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71.xml" ContentType="application/vnd.openxmlformats-officedocument.drawingml.chartshapes+xml"/>
  <Override PartName="/xl/drawings/drawing69.xml" ContentType="application/vnd.openxmlformats-officedocument.drawingml.chartshapes+xml"/>
  <Override PartName="/xl/drawings/drawing59.xml" ContentType="application/vnd.openxmlformats-officedocument.drawingml.chartshapes+xml"/>
  <Override PartName="/xl/drawings/drawing55.xml" ContentType="application/vnd.openxmlformats-officedocument.drawingml.chartshapes+xml"/>
  <Override PartName="/xl/drawings/drawing60.xml" ContentType="application/vnd.openxmlformats-officedocument.drawingml.chartshapes+xml"/>
  <Override PartName="/xl/drawings/drawing56.xml" ContentType="application/vnd.openxmlformats-officedocument.drawingml.chartshapes+xml"/>
  <Override PartName="/xl/drawings/drawing68.xml" ContentType="application/vnd.openxmlformats-officedocument.drawingml.chartshapes+xml"/>
  <Override PartName="/xl/drawings/drawing57.xml" ContentType="application/vnd.openxmlformats-officedocument.drawingml.chartshapes+xml"/>
  <Override PartName="/xl/drawings/drawing34.xml" ContentType="application/vnd.openxmlformats-officedocument.drawingml.chartshapes+xml"/>
  <Override PartName="/xl/drawings/drawing61.xml" ContentType="application/vnd.openxmlformats-officedocument.drawingml.chartshapes+xml"/>
  <Override PartName="/xl/drawings/drawing67.xml" ContentType="application/vnd.openxmlformats-officedocument.drawingml.chartshapes+xml"/>
  <Override PartName="/xl/drawings/drawing5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8.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6.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7.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8.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9.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4.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1.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5.xml" ContentType="application/vnd.openxmlformats-officedocument.drawing+xml"/>
  <Override PartName="/xl/charts/chart3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35.xml" ContentType="application/vnd.openxmlformats-officedocument.drawingml.chart+xml"/>
  <Override PartName="/xl/theme/themeOverride5.xml" ContentType="application/vnd.openxmlformats-officedocument.themeOverride+xml"/>
  <Override PartName="/xl/drawings/drawing38.xml" ContentType="application/vnd.openxmlformats-officedocument.drawing+xml"/>
  <Override PartName="/xl/charts/chart36.xml" ContentType="application/vnd.openxmlformats-officedocument.drawingml.chart+xml"/>
  <Override PartName="/xl/theme/themeOverride6.xml" ContentType="application/vnd.openxmlformats-officedocument.themeOverride+xml"/>
  <Override PartName="/xl/drawings/drawing39.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7.xml" ContentType="application/vnd.openxmlformats-officedocument.themeOverride+xml"/>
  <Override PartName="/xl/drawings/drawing40.xml" ContentType="application/vnd.openxmlformats-officedocument.drawing+xml"/>
  <Override PartName="/xl/charts/chart38.xml" ContentType="application/vnd.openxmlformats-officedocument.drawingml.chart+xml"/>
  <Override PartName="/xl/drawings/drawing41.xml" ContentType="application/vnd.openxmlformats-officedocument.drawing+xml"/>
  <Override PartName="/xl/charts/chart39.xml" ContentType="application/vnd.openxmlformats-officedocument.drawingml.chart+xml"/>
  <Override PartName="/xl/drawings/drawing42.xml" ContentType="application/vnd.openxmlformats-officedocument.drawing+xml"/>
  <Override PartName="/xl/charts/chart40.xml" ContentType="application/vnd.openxmlformats-officedocument.drawingml.chart+xml"/>
  <Override PartName="/xl/theme/themeOverride8.xml" ContentType="application/vnd.openxmlformats-officedocument.themeOverride+xml"/>
  <Override PartName="/xl/drawings/drawing43.xml" ContentType="application/vnd.openxmlformats-officedocument.drawing+xml"/>
  <Override PartName="/xl/charts/chart41.xml" ContentType="application/vnd.openxmlformats-officedocument.drawingml.chart+xml"/>
  <Override PartName="/xl/drawings/drawing44.xml" ContentType="application/vnd.openxmlformats-officedocument.drawing+xml"/>
  <Override PartName="/xl/charts/chart42.xml" ContentType="application/vnd.openxmlformats-officedocument.drawingml.chart+xml"/>
  <Override PartName="/xl/theme/themeOverride9.xml" ContentType="application/vnd.openxmlformats-officedocument.themeOverride+xml"/>
  <Override PartName="/xl/drawings/drawing45.xml" ContentType="application/vnd.openxmlformats-officedocument.drawing+xml"/>
  <Override PartName="/xl/charts/chart43.xml" ContentType="application/vnd.openxmlformats-officedocument.drawingml.chart+xml"/>
  <Override PartName="/xl/theme/themeOverride10.xml" ContentType="application/vnd.openxmlformats-officedocument.themeOverride+xml"/>
  <Override PartName="/xl/drawings/drawing46.xml" ContentType="application/vnd.openxmlformats-officedocument.drawing+xml"/>
  <Override PartName="/xl/charts/chart44.xml" ContentType="application/vnd.openxmlformats-officedocument.drawingml.chart+xml"/>
  <Override PartName="/xl/theme/themeOverride11.xml" ContentType="application/vnd.openxmlformats-officedocument.themeOverride+xml"/>
  <Override PartName="/xl/drawings/drawing47.xml" ContentType="application/vnd.openxmlformats-officedocument.drawing+xml"/>
  <Override PartName="/xl/charts/chart45.xml" ContentType="application/vnd.openxmlformats-officedocument.drawingml.chart+xml"/>
  <Override PartName="/xl/theme/themeOverride12.xml" ContentType="application/vnd.openxmlformats-officedocument.themeOverride+xml"/>
  <Override PartName="/xl/charts/chart46.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3.xml" ContentType="application/vnd.openxmlformats-officedocument.themeOverride+xml"/>
  <Override PartName="/xl/charts/chart47.xml" ContentType="application/vnd.openxmlformats-officedocument.drawingml.chart+xml"/>
  <Override PartName="/xl/theme/themeOverride14.xml" ContentType="application/vnd.openxmlformats-officedocument.themeOverride+xml"/>
  <Override PartName="/xl/charts/chart48.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5.xml" ContentType="application/vnd.openxmlformats-officedocument.themeOverride+xml"/>
  <Override PartName="/xl/drawings/drawing48.xml" ContentType="application/vnd.openxmlformats-officedocument.drawing+xml"/>
  <Override PartName="/xl/charts/chart49.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9.xml" ContentType="application/vnd.openxmlformats-officedocument.drawing+xml"/>
  <Override PartName="/xl/charts/chart50.xml" ContentType="application/vnd.openxmlformats-officedocument.drawingml.chart+xml"/>
  <Override PartName="/xl/charts/style35.xml" ContentType="application/vnd.ms-office.chartstyle+xml"/>
  <Override PartName="/xl/charts/colors35.xml" ContentType="application/vnd.ms-office.chartcolorstyle+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50.xml" ContentType="application/vnd.openxmlformats-officedocument.drawing+xml"/>
  <Override PartName="/xl/charts/chart54.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1.xml" ContentType="application/vnd.openxmlformats-officedocument.drawing+xml"/>
  <Override PartName="/xl/charts/chart55.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52.xml" ContentType="application/vnd.openxmlformats-officedocument.drawing+xml"/>
  <Override PartName="/xl/charts/chart56.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4.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58.xml" ContentType="application/vnd.openxmlformats-officedocument.drawing+xml"/>
  <Override PartName="/xl/charts/chart60.xml" ContentType="application/vnd.openxmlformats-officedocument.drawingml.chart+xml"/>
  <Override PartName="/xl/charts/style39.xml" ContentType="application/vnd.ms-office.chartstyle+xml"/>
  <Override PartName="/xl/charts/colors39.xml" ContentType="application/vnd.ms-office.chartcolorstyle+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62.xml" ContentType="application/vnd.openxmlformats-officedocument.drawing+xml"/>
  <Override PartName="/xl/charts/chart64.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63.xml" ContentType="application/vnd.openxmlformats-officedocument.drawing+xml"/>
  <Override PartName="/xl/charts/chart65.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4.xml" ContentType="application/vnd.openxmlformats-officedocument.drawing+xml"/>
  <Override PartName="/xl/charts/chart66.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5.xml" ContentType="application/vnd.openxmlformats-officedocument.drawing+xml"/>
  <Override PartName="/xl/charts/chart67.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66.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charts/style44.xml" ContentType="application/vnd.ms-office.chartstyle+xml"/>
  <Override PartName="/xl/charts/colors44.xml" ContentType="application/vnd.ms-office.chartcolorstyle+xml"/>
  <Override PartName="/xl/charts/chart70.xml" ContentType="application/vnd.openxmlformats-officedocument.drawingml.chart+xml"/>
  <Override PartName="/xl/charts/chart71.xml" ContentType="application/vnd.openxmlformats-officedocument.drawingml.chart+xml"/>
  <Override PartName="/xl/drawings/drawing70.xml" ContentType="application/vnd.openxmlformats-officedocument.drawing+xml"/>
  <Override PartName="/xl/charts/chart72.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16.xml" ContentType="application/vnd.openxmlformats-officedocument.themeOverride+xml"/>
  <Override PartName="/xl/drawings/drawing72.xml" ContentType="application/vnd.openxmlformats-officedocument.drawing+xml"/>
  <Override PartName="/xl/charts/chartEx1.xml" ContentType="application/vnd.ms-office.chartex+xml"/>
  <Override PartName="/xl/charts/style46.xml" ContentType="application/vnd.ms-office.chartstyle+xml"/>
  <Override PartName="/xl/charts/colors46.xml" ContentType="application/vnd.ms-office.chartcolorstyle+xml"/>
  <Override PartName="/xl/drawings/drawing73.xml" ContentType="application/vnd.openxmlformats-officedocument.drawing+xml"/>
  <Override PartName="/xl/charts/colors72.xml" ContentType="application/vnd.ms-office.chartcolorstyle+xml"/>
  <Override PartName="/xl/charts/chart73.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74.xml" ContentType="application/vnd.openxmlformats-officedocument.drawing+xml"/>
  <Override PartName="/xl/charts/chart74.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75.xml" ContentType="application/vnd.openxmlformats-officedocument.drawing+xml"/>
  <Override PartName="/xl/charts/chart75.xml" ContentType="application/vnd.openxmlformats-officedocument.drawingml.chart+xml"/>
  <Override PartName="/xl/charts/style49.xml" ContentType="application/vnd.ms-office.chartstyle+xml"/>
  <Override PartName="/xl/charts/colors49.xml" ContentType="application/vnd.ms-office.chartcolorstyle+xml"/>
  <Override PartName="/xl/charts/chart76.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76.xml" ContentType="application/vnd.openxmlformats-officedocument.drawing+xml"/>
  <Override PartName="/xl/drawings/drawing77.xml" ContentType="application/vnd.openxmlformats-officedocument.drawing+xml"/>
  <Override PartName="/xl/charts/chartEx2.xml" ContentType="application/vnd.ms-office.chartex+xml"/>
  <Override PartName="/xl/charts/style51.xml" ContentType="application/vnd.ms-office.chartstyle+xml"/>
  <Override PartName="/xl/charts/colors51.xml" ContentType="application/vnd.ms-office.chartcolorstyle+xml"/>
  <Override PartName="/xl/drawings/drawing78.xml" ContentType="application/vnd.openxmlformats-officedocument.drawing+xml"/>
  <Override PartName="/xl/charts/chart77.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79.xml" ContentType="application/vnd.openxmlformats-officedocument.drawing+xml"/>
  <Override PartName="/xl/charts/chart78.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80.xml" ContentType="application/vnd.openxmlformats-officedocument.drawing+xml"/>
  <Override PartName="/xl/charts/chart79.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81.xml" ContentType="application/vnd.openxmlformats-officedocument.drawing+xml"/>
  <Override PartName="/xl/charts/chart80.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82.xml" ContentType="application/vnd.openxmlformats-officedocument.drawing+xml"/>
  <Override PartName="/xl/charts/chart81.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83.xml" ContentType="application/vnd.openxmlformats-officedocument.drawing+xml"/>
  <Override PartName="/xl/charts/chart82.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84.xml" ContentType="application/vnd.openxmlformats-officedocument.drawing+xml"/>
  <Override PartName="/xl/charts/chart83.xml" ContentType="application/vnd.openxmlformats-officedocument.drawingml.chart+xml"/>
  <Override PartName="/xl/charts/style58.xml" ContentType="application/vnd.ms-office.chartstyle+xml"/>
  <Override PartName="/xl/charts/colors58.xml" ContentType="application/vnd.ms-office.chartcolorstyle+xml"/>
  <Override PartName="/xl/charts/chart84.xml" ContentType="application/vnd.openxmlformats-officedocument.drawingml.chart+xml"/>
  <Override PartName="/xl/charts/style59.xml" ContentType="application/vnd.ms-office.chartstyle+xml"/>
  <Override PartName="/xl/charts/colors59.xml" ContentType="application/vnd.ms-office.chartcolorstyle+xml"/>
  <Override PartName="/xl/charts/chart85.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85.xml" ContentType="application/vnd.openxmlformats-officedocument.drawing+xml"/>
  <Override PartName="/xl/charts/chart86.xml" ContentType="application/vnd.openxmlformats-officedocument.drawingml.chart+xml"/>
  <Override PartName="/xl/charts/style61.xml" ContentType="application/vnd.ms-office.chartstyle+xml"/>
  <Override PartName="/xl/charts/colors61.xml" ContentType="application/vnd.ms-office.chartcolorstyle+xml"/>
  <Override PartName="/xl/charts/chart87.xml" ContentType="application/vnd.openxmlformats-officedocument.drawingml.chart+xml"/>
  <Override PartName="/xl/charts/style62.xml" ContentType="application/vnd.ms-office.chartstyle+xml"/>
  <Override PartName="/xl/charts/colors62.xml" ContentType="application/vnd.ms-office.chartcolorstyle+xml"/>
  <Override PartName="/xl/charts/chart88.xml" ContentType="application/vnd.openxmlformats-officedocument.drawingml.chart+xml"/>
  <Override PartName="/xl/charts/style63.xml" ContentType="application/vnd.ms-office.chartstyle+xml"/>
  <Override PartName="/xl/charts/colors63.xml" ContentType="application/vnd.ms-office.chartcolorstyle+xml"/>
  <Override PartName="/xl/charts/chart89.xml" ContentType="application/vnd.openxmlformats-officedocument.drawingml.chart+xml"/>
  <Override PartName="/xl/charts/style64.xml" ContentType="application/vnd.ms-office.chartstyle+xml"/>
  <Override PartName="/xl/charts/colors64.xml" ContentType="application/vnd.ms-office.chartcolorstyle+xml"/>
  <Override PartName="/xl/charts/chart90.xml" ContentType="application/vnd.openxmlformats-officedocument.drawingml.chart+xml"/>
  <Override PartName="/xl/charts/style65.xml" ContentType="application/vnd.ms-office.chartstyle+xml"/>
  <Override PartName="/xl/charts/colors65.xml" ContentType="application/vnd.ms-office.chartcolorstyle+xml"/>
  <Override PartName="/xl/charts/chart91.xml" ContentType="application/vnd.openxmlformats-officedocument.drawingml.chart+xml"/>
  <Override PartName="/xl/charts/style66.xml" ContentType="application/vnd.ms-office.chartstyle+xml"/>
  <Override PartName="/xl/charts/colors66.xml" ContentType="application/vnd.ms-office.chartcolorstyle+xml"/>
  <Override PartName="/xl/charts/chart92.xml" ContentType="application/vnd.openxmlformats-officedocument.drawingml.chart+xml"/>
  <Override PartName="/xl/charts/style67.xml" ContentType="application/vnd.ms-office.chartstyle+xml"/>
  <Override PartName="/xl/charts/colors67.xml" ContentType="application/vnd.ms-office.chartcolorstyle+xml"/>
  <Override PartName="/xl/charts/chart93.xml" ContentType="application/vnd.openxmlformats-officedocument.drawingml.chart+xml"/>
  <Override PartName="/xl/charts/style68.xml" ContentType="application/vnd.ms-office.chartstyle+xml"/>
  <Override PartName="/xl/charts/colors68.xml" ContentType="application/vnd.ms-office.chartcolorstyle+xml"/>
  <Override PartName="/xl/charts/chart94.xml" ContentType="application/vnd.openxmlformats-officedocument.drawingml.chart+xml"/>
  <Override PartName="/xl/charts/style69.xml" ContentType="application/vnd.ms-office.chartstyle+xml"/>
  <Override PartName="/xl/charts/colors69.xml" ContentType="application/vnd.ms-office.chartcolorstyle+xml"/>
  <Override PartName="/xl/charts/chart95.xml" ContentType="application/vnd.openxmlformats-officedocument.drawingml.chart+xml"/>
  <Override PartName="/xl/charts/style70.xml" ContentType="application/vnd.ms-office.chartstyle+xml"/>
  <Override PartName="/xl/charts/colors70.xml" ContentType="application/vnd.ms-office.chartcolorstyle+xml"/>
  <Override PartName="/xl/charts/chart96.xml" ContentType="application/vnd.openxmlformats-officedocument.drawingml.chart+xml"/>
  <Override PartName="/xl/charts/style71.xml" ContentType="application/vnd.ms-office.chartstyle+xml"/>
  <Override PartName="/xl/charts/colors71.xml" ContentType="application/vnd.ms-office.chartcolorstyle+xml"/>
  <Override PartName="/xl/charts/chart97.xml" ContentType="application/vnd.openxmlformats-officedocument.drawingml.chart+xml"/>
  <Override PartName="/xl/charts/style72.xml" ContentType="application/vnd.ms-office.chartstyle+xml"/>
  <Override PartName="/xl/drawings/drawing86.xml" ContentType="application/vnd.openxmlformats-officedocument.drawing+xml"/>
  <Override PartName="/xl/charts/chart98.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87.xml" ContentType="application/vnd.openxmlformats-officedocument.drawing+xml"/>
  <Override PartName="/xl/charts/chart99.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88.xml" ContentType="application/vnd.openxmlformats-officedocument.drawing+xml"/>
  <Override PartName="/xl/drawings/drawing89.xml" ContentType="application/vnd.openxmlformats-officedocument.drawing+xml"/>
  <Override PartName="/xl/charts/chart100.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90.xml" ContentType="application/vnd.openxmlformats-officedocument.drawing+xml"/>
  <Override PartName="/xl/charts/chart101.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91.xml" ContentType="application/vnd.openxmlformats-officedocument.drawing+xml"/>
  <Override PartName="/xl/charts/chart102.xml" ContentType="application/vnd.openxmlformats-officedocument.drawingml.chart+xml"/>
  <Override PartName="/xl/charts/style77.xml" ContentType="application/vnd.ms-office.chartstyle+xml"/>
  <Override PartName="/xl/charts/colors77.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EstaPastaDeTrabalho" defaultThemeVersion="166925"/>
  <mc:AlternateContent xmlns:mc="http://schemas.openxmlformats.org/markup-compatibility/2006">
    <mc:Choice Requires="x15">
      <x15ac:absPath xmlns:x15ac="http://schemas.microsoft.com/office/spreadsheetml/2010/11/ac" url="X:\Eficiencia Energetica-Monitoramento\2023\05 Relatório 2023\Relatorio e workbook\"/>
    </mc:Choice>
  </mc:AlternateContent>
  <xr:revisionPtr revIDLastSave="0" documentId="8_{8E95F88F-691E-415D-A16A-3410A37793BF}" xr6:coauthVersionLast="47" xr6:coauthVersionMax="47" xr10:uidLastSave="{00000000-0000-0000-0000-000000000000}"/>
  <bookViews>
    <workbookView xWindow="-108" yWindow="-108" windowWidth="23256" windowHeight="12576" tabRatio="791" xr2:uid="{00000000-000D-0000-FFFF-FFFF00000000}"/>
  </bookViews>
  <sheets>
    <sheet name="Índice" sheetId="130" r:id="rId1"/>
    <sheet name="Fig.1" sheetId="6" r:id="rId2"/>
    <sheet name="Fig.2" sheetId="7" r:id="rId3"/>
    <sheet name="Fig.3" sheetId="8" r:id="rId4"/>
    <sheet name="Fig.4" sheetId="9" r:id="rId5"/>
    <sheet name="Fig.5" sheetId="10" r:id="rId6"/>
    <sheet name="Fig.6" sheetId="141" r:id="rId7"/>
    <sheet name="Fig.7" sheetId="143" r:id="rId8"/>
    <sheet name="Fig.8" sheetId="138" r:id="rId9"/>
    <sheet name="Fig.9" sheetId="184" r:id="rId10"/>
    <sheet name="Fig.10" sheetId="11" r:id="rId11"/>
    <sheet name="Fig.11" sheetId="12" r:id="rId12"/>
    <sheet name="Fig.12" sheetId="13" r:id="rId13"/>
    <sheet name="Fig.13" sheetId="173" r:id="rId14"/>
    <sheet name="Fig.14" sheetId="14" r:id="rId15"/>
    <sheet name="Fig.15" sheetId="15" r:id="rId16"/>
    <sheet name="Fig.16" sheetId="135" r:id="rId17"/>
    <sheet name="Fig.17" sheetId="144" r:id="rId18"/>
    <sheet name="Fig.18" sheetId="17" r:id="rId19"/>
    <sheet name="Fig.19" sheetId="136" r:id="rId20"/>
    <sheet name="Fig.20" sheetId="140" r:id="rId21"/>
    <sheet name="Fig.21" sheetId="4" r:id="rId22"/>
    <sheet name="Fig.22" sheetId="1" r:id="rId23"/>
    <sheet name="Fig.23" sheetId="54" r:id="rId24"/>
    <sheet name="Fig.24" sheetId="55" r:id="rId25"/>
    <sheet name="Fig.25" sheetId="145" r:id="rId26"/>
    <sheet name="Fig.26" sheetId="134" r:id="rId27"/>
    <sheet name="Fig.27" sheetId="57" r:id="rId28"/>
    <sheet name="Fig.28" sheetId="189" r:id="rId29"/>
    <sheet name="Fig.29" sheetId="190" r:id="rId30"/>
    <sheet name="Fig.30" sheetId="191" r:id="rId31"/>
    <sheet name="Fig.31" sheetId="60" r:id="rId32"/>
    <sheet name="Fig.32" sheetId="62" r:id="rId33"/>
    <sheet name="Fig.33" sheetId="63" r:id="rId34"/>
    <sheet name="Fig.34" sheetId="169" r:id="rId35"/>
    <sheet name="Fig.35" sheetId="182" r:id="rId36"/>
    <sheet name="Fig.36" sheetId="183" r:id="rId37"/>
    <sheet name="Fig.37" sheetId="174" r:id="rId38"/>
    <sheet name="Fig.38" sheetId="175" r:id="rId39"/>
    <sheet name="Fig.39" sheetId="176" r:id="rId40"/>
    <sheet name="Fig.40" sheetId="177" r:id="rId41"/>
    <sheet name="Fig.41" sheetId="178" r:id="rId42"/>
    <sheet name="Fig.42" sheetId="180" r:id="rId43"/>
    <sheet name="Fig.43" sheetId="179" r:id="rId44"/>
    <sheet name="Fig.44" sheetId="181" r:id="rId45"/>
    <sheet name="Fig.45" sheetId="81" r:id="rId46"/>
    <sheet name="Fig.46" sheetId="146" r:id="rId47"/>
    <sheet name="Fig.47" sheetId="82" r:id="rId48"/>
    <sheet name="Fig.48" sheetId="83" r:id="rId49"/>
    <sheet name="Fig.49" sheetId="84" r:id="rId50"/>
    <sheet name="Fig.50" sheetId="85" r:id="rId51"/>
    <sheet name="Fig.51" sheetId="86" r:id="rId52"/>
    <sheet name="Fig.52" sheetId="87" r:id="rId53"/>
    <sheet name="Fig.53" sheetId="171" r:id="rId54"/>
    <sheet name="Fig.54" sheetId="170" r:id="rId55"/>
    <sheet name="Fig.55" sheetId="90" r:id="rId56"/>
    <sheet name="Fig.56" sheetId="91" r:id="rId57"/>
    <sheet name="Fig.57" sheetId="92" r:id="rId58"/>
    <sheet name="Fig.58" sheetId="93" r:id="rId59"/>
    <sheet name="Fig.S0" sheetId="192" r:id="rId60"/>
    <sheet name="Fig.S1" sheetId="193" r:id="rId61"/>
    <sheet name="Fig.S2" sheetId="194" r:id="rId62"/>
    <sheet name="Fig.S3" sheetId="195" r:id="rId63"/>
    <sheet name="Box 1" sheetId="196" r:id="rId64"/>
    <sheet name="Fig.S4" sheetId="197" r:id="rId65"/>
    <sheet name="Fig.S5" sheetId="198" r:id="rId66"/>
    <sheet name="Fig.S6" sheetId="199" r:id="rId67"/>
    <sheet name="Fig.S7" sheetId="200" r:id="rId68"/>
    <sheet name="Fig.S8" sheetId="201" r:id="rId69"/>
    <sheet name="Fig.S9" sheetId="202" r:id="rId70"/>
    <sheet name="Fig.S10" sheetId="203" r:id="rId71"/>
    <sheet name="Fig.S11" sheetId="204" r:id="rId72"/>
    <sheet name="Fig.S12" sheetId="205" r:id="rId73"/>
    <sheet name="Fig.S13" sheetId="206" r:id="rId74"/>
    <sheet name="Fig.S14" sheetId="207" r:id="rId75"/>
    <sheet name="Fig.S15" sheetId="208" r:id="rId76"/>
    <sheet name="Fig.S16" sheetId="209" r:id="rId77"/>
    <sheet name="Fig.S17" sheetId="210" r:id="rId78"/>
    <sheet name="Fig.S18" sheetId="211" r:id="rId79"/>
  </sheets>
  <definedNames>
    <definedName name="_xlnm._FilterDatabase" localSheetId="8" hidden="1">Fig.8!#REF!</definedName>
    <definedName name="_xlnm._FilterDatabase" localSheetId="9" hidden="1">Fig.9!#REF!</definedName>
    <definedName name="_xlchart.v1.4" hidden="1">Fig.S4!$A$26:$A$38</definedName>
    <definedName name="_xlchart.v1.5" hidden="1">Fig.S4!$C$25</definedName>
    <definedName name="_xlchart.v1.6" hidden="1">Fig.S4!$C$26:$C$38</definedName>
    <definedName name="_xlchart.v5.0" hidden="1">Fig.S0!$A$28</definedName>
    <definedName name="_xlchart.v5.1" hidden="1">Fig.S0!$A$28:$C$28</definedName>
    <definedName name="_xlchart.v5.2" hidden="1">Fig.S0!$A$29:$A$88</definedName>
    <definedName name="_xlchart.v5.3" hidden="1">Fig.S0!$A$29:$C$88</definedName>
    <definedName name="Absc_graph" localSheetId="63">INDIRECT(#REF!)</definedName>
    <definedName name="Absc_graph" localSheetId="26">INDIRECT(#REF!)</definedName>
    <definedName name="Absc_graph" localSheetId="28">INDIRECT(#REF!)</definedName>
    <definedName name="Absc_graph" localSheetId="29">INDIRECT(#REF!)</definedName>
    <definedName name="Absc_graph" localSheetId="30">INDIRECT(#REF!)</definedName>
    <definedName name="Absc_graph" localSheetId="59">INDIRECT(#REF!)</definedName>
    <definedName name="Absc_graph" localSheetId="60">INDIRECT(#REF!)</definedName>
    <definedName name="Absc_graph" localSheetId="70">INDIRECT(#REF!)</definedName>
    <definedName name="Absc_graph" localSheetId="71">INDIRECT(#REF!)</definedName>
    <definedName name="Absc_graph" localSheetId="72">INDIRECT(#REF!)</definedName>
    <definedName name="Absc_graph" localSheetId="73">INDIRECT(#REF!)</definedName>
    <definedName name="Absc_graph" localSheetId="74">INDIRECT(#REF!)</definedName>
    <definedName name="Absc_graph" localSheetId="75">INDIRECT(#REF!)</definedName>
    <definedName name="Absc_graph" localSheetId="76">INDIRECT(#REF!)</definedName>
    <definedName name="Absc_graph" localSheetId="77">INDIRECT(#REF!)</definedName>
    <definedName name="Absc_graph" localSheetId="78">INDIRECT(#REF!)</definedName>
    <definedName name="Absc_graph" localSheetId="61">INDIRECT(#REF!)</definedName>
    <definedName name="Absc_graph" localSheetId="62">INDIRECT(#REF!)</definedName>
    <definedName name="Absc_graph" localSheetId="64">INDIRECT(#REF!)</definedName>
    <definedName name="Absc_graph" localSheetId="65">INDIRECT(#REF!)</definedName>
    <definedName name="Absc_graph" localSheetId="66">INDIRECT(#REF!)</definedName>
    <definedName name="Absc_graph" localSheetId="67">INDIRECT(#REF!)</definedName>
    <definedName name="Absc_graph" localSheetId="68">INDIRECT(#REF!)</definedName>
    <definedName name="Absc_graph" localSheetId="69">INDIRECT(#REF!)</definedName>
    <definedName name="Absc_graph">INDIRECT(#REF!)</definedName>
    <definedName name="comercial_publico0" localSheetId="63">OFFSET(#REF!,,,COUNTA(#REF!)-3,1)</definedName>
    <definedName name="comercial_publico0" localSheetId="28">OFFSET(#REF!,,,COUNTA(#REF!)-3,1)</definedName>
    <definedName name="comercial_publico0" localSheetId="29">OFFSET(#REF!,,,COUNTA(#REF!)-3,1)</definedName>
    <definedName name="comercial_publico0" localSheetId="30">OFFSET(Fig.26!#REF!,,,COUNTA(Fig.26!$A:$A)-3,1)</definedName>
    <definedName name="comercial_publico0" localSheetId="59">OFFSET(#REF!,,,COUNTA(#REF!)-3,1)</definedName>
    <definedName name="comercial_publico0" localSheetId="60">OFFSET(#REF!,,,COUNTA(#REF!)-3,1)</definedName>
    <definedName name="comercial_publico0" localSheetId="70">OFFSET(#REF!,,,COUNTA(#REF!)-3,1)</definedName>
    <definedName name="comercial_publico0" localSheetId="71">OFFSET(#REF!,,,COUNTA(#REF!)-3,1)</definedName>
    <definedName name="comercial_publico0" localSheetId="72">OFFSET(#REF!,,,COUNTA(#REF!)-3,1)</definedName>
    <definedName name="comercial_publico0" localSheetId="73">OFFSET(#REF!,,,COUNTA(#REF!)-3,1)</definedName>
    <definedName name="comercial_publico0" localSheetId="74">OFFSET(#REF!,,,COUNTA(#REF!)-3,1)</definedName>
    <definedName name="comercial_publico0" localSheetId="75">OFFSET(#REF!,,,COUNTA(#REF!)-3,1)</definedName>
    <definedName name="comercial_publico0" localSheetId="76">OFFSET(#REF!,,,COUNTA(#REF!)-3,1)</definedName>
    <definedName name="comercial_publico0" localSheetId="77">OFFSET(#REF!,,,COUNTA(#REF!)-3,1)</definedName>
    <definedName name="comercial_publico0" localSheetId="78">OFFSET(#REF!,,,COUNTA(#REF!)-3,1)</definedName>
    <definedName name="comercial_publico0" localSheetId="61">OFFSET(#REF!,,,COUNTA(#REF!)-3,1)</definedName>
    <definedName name="comercial_publico0" localSheetId="62">OFFSET(#REF!,,,COUNTA(#REF!)-3,1)</definedName>
    <definedName name="comercial_publico0" localSheetId="64">OFFSET(#REF!,,,COUNTA(#REF!)-3,1)</definedName>
    <definedName name="comercial_publico0" localSheetId="65">OFFSET(#REF!,,,COUNTA(#REF!)-3,1)</definedName>
    <definedName name="comercial_publico0" localSheetId="66">OFFSET(#REF!,,,COUNTA(#REF!)-3,1)</definedName>
    <definedName name="comercial_publico0" localSheetId="67">OFFSET(#REF!,,,COUNTA(#REF!)-3,1)</definedName>
    <definedName name="comercial_publico0" localSheetId="68">OFFSET(#REF!,,,COUNTA(#REF!)-3,1)</definedName>
    <definedName name="comercial_publico0" localSheetId="69">OFFSET(#REF!,,,COUNTA(#REF!)-3,1)</definedName>
    <definedName name="comercial_publico0">OFFSET(Fig.26!#REF!,,,COUNTA(Fig.26!$A:$A)-3,1)</definedName>
    <definedName name="comercial_publico1" localSheetId="63">OFFSET(#REF!,,,COUNTA(#REF!)-1,1)</definedName>
    <definedName name="comercial_publico1" localSheetId="28">OFFSET(#REF!,,,COUNTA(#REF!)-1,1)</definedName>
    <definedName name="comercial_publico1" localSheetId="29">OFFSET(#REF!,,,COUNTA(#REF!)-1,1)</definedName>
    <definedName name="comercial_publico1" localSheetId="30">OFFSET(Fig.26!#REF!,,,COUNTA(Fig.26!$B:$B)-1,1)</definedName>
    <definedName name="comercial_publico1" localSheetId="59">OFFSET(#REF!,,,COUNTA(#REF!)-1,1)</definedName>
    <definedName name="comercial_publico1" localSheetId="60">OFFSET(#REF!,,,COUNTA(#REF!)-1,1)</definedName>
    <definedName name="comercial_publico1" localSheetId="70">OFFSET(#REF!,,,COUNTA(#REF!)-1,1)</definedName>
    <definedName name="comercial_publico1" localSheetId="71">OFFSET(#REF!,,,COUNTA(#REF!)-1,1)</definedName>
    <definedName name="comercial_publico1" localSheetId="72">OFFSET(#REF!,,,COUNTA(#REF!)-1,1)</definedName>
    <definedName name="comercial_publico1" localSheetId="73">OFFSET(#REF!,,,COUNTA(#REF!)-1,1)</definedName>
    <definedName name="comercial_publico1" localSheetId="74">OFFSET(#REF!,,,COUNTA(#REF!)-1,1)</definedName>
    <definedName name="comercial_publico1" localSheetId="75">OFFSET(#REF!,,,COUNTA(#REF!)-1,1)</definedName>
    <definedName name="comercial_publico1" localSheetId="76">OFFSET(#REF!,,,COUNTA(#REF!)-1,1)</definedName>
    <definedName name="comercial_publico1" localSheetId="77">OFFSET(#REF!,,,COUNTA(#REF!)-1,1)</definedName>
    <definedName name="comercial_publico1" localSheetId="78">OFFSET(#REF!,,,COUNTA(#REF!)-1,1)</definedName>
    <definedName name="comercial_publico1" localSheetId="61">OFFSET(#REF!,,,COUNTA(#REF!)-1,1)</definedName>
    <definedName name="comercial_publico1" localSheetId="62">OFFSET(#REF!,,,COUNTA(#REF!)-1,1)</definedName>
    <definedName name="comercial_publico1" localSheetId="64">OFFSET(#REF!,,,COUNTA(#REF!)-1,1)</definedName>
    <definedName name="comercial_publico1" localSheetId="65">OFFSET(#REF!,,,COUNTA(#REF!)-1,1)</definedName>
    <definedName name="comercial_publico1" localSheetId="66">OFFSET(#REF!,,,COUNTA(#REF!)-1,1)</definedName>
    <definedName name="comercial_publico1" localSheetId="67">OFFSET(#REF!,,,COUNTA(#REF!)-1,1)</definedName>
    <definedName name="comercial_publico1" localSheetId="68">OFFSET(#REF!,,,COUNTA(#REF!)-1,1)</definedName>
    <definedName name="comercial_publico1" localSheetId="69">OFFSET(#REF!,,,COUNTA(#REF!)-1,1)</definedName>
    <definedName name="comercial_publico1">OFFSET(Fig.26!#REF!,,,COUNTA(Fig.26!$B:$B)-1,1)</definedName>
    <definedName name="comercial_publico2" localSheetId="63">OFFSET(#REF!,,,COUNTA(#REF!)-1,1)</definedName>
    <definedName name="comercial_publico2" localSheetId="28">OFFSET(#REF!,,,COUNTA(#REF!)-1,1)</definedName>
    <definedName name="comercial_publico2" localSheetId="29">OFFSET(#REF!,,,COUNTA(#REF!)-1,1)</definedName>
    <definedName name="comercial_publico2" localSheetId="30">OFFSET(Fig.26!#REF!,,,COUNTA(Fig.26!$C:$C)-1,1)</definedName>
    <definedName name="comercial_publico2" localSheetId="59">OFFSET(#REF!,,,COUNTA(#REF!)-1,1)</definedName>
    <definedName name="comercial_publico2" localSheetId="60">OFFSET(#REF!,,,COUNTA(#REF!)-1,1)</definedName>
    <definedName name="comercial_publico2" localSheetId="70">OFFSET(#REF!,,,COUNTA(#REF!)-1,1)</definedName>
    <definedName name="comercial_publico2" localSheetId="71">OFFSET(#REF!,,,COUNTA(#REF!)-1,1)</definedName>
    <definedName name="comercial_publico2" localSheetId="72">OFFSET(#REF!,,,COUNTA(#REF!)-1,1)</definedName>
    <definedName name="comercial_publico2" localSheetId="73">OFFSET(#REF!,,,COUNTA(#REF!)-1,1)</definedName>
    <definedName name="comercial_publico2" localSheetId="74">OFFSET(#REF!,,,COUNTA(#REF!)-1,1)</definedName>
    <definedName name="comercial_publico2" localSheetId="75">OFFSET(#REF!,,,COUNTA(#REF!)-1,1)</definedName>
    <definedName name="comercial_publico2" localSheetId="76">OFFSET(#REF!,,,COUNTA(#REF!)-1,1)</definedName>
    <definedName name="comercial_publico2" localSheetId="77">OFFSET(#REF!,,,COUNTA(#REF!)-1,1)</definedName>
    <definedName name="comercial_publico2" localSheetId="78">OFFSET(#REF!,,,COUNTA(#REF!)-1,1)</definedName>
    <definedName name="comercial_publico2" localSheetId="61">OFFSET(#REF!,,,COUNTA(#REF!)-1,1)</definedName>
    <definedName name="comercial_publico2" localSheetId="62">OFFSET(#REF!,,,COUNTA(#REF!)-1,1)</definedName>
    <definedName name="comercial_publico2" localSheetId="64">OFFSET(#REF!,,,COUNTA(#REF!)-1,1)</definedName>
    <definedName name="comercial_publico2" localSheetId="65">OFFSET(#REF!,,,COUNTA(#REF!)-1,1)</definedName>
    <definedName name="comercial_publico2" localSheetId="66">OFFSET(#REF!,,,COUNTA(#REF!)-1,1)</definedName>
    <definedName name="comercial_publico2" localSheetId="67">OFFSET(#REF!,,,COUNTA(#REF!)-1,1)</definedName>
    <definedName name="comercial_publico2" localSheetId="68">OFFSET(#REF!,,,COUNTA(#REF!)-1,1)</definedName>
    <definedName name="comercial_publico2" localSheetId="69">OFFSET(#REF!,,,COUNTA(#REF!)-1,1)</definedName>
    <definedName name="comercial_publico2">OFFSET(Fig.26!#REF!,,,COUNTA(Fig.26!$C:$C)-1,1)</definedName>
    <definedName name="comercial_publico3" localSheetId="63">OFFSET(#REF!,,,COUNTA(#REF!)-1,1)</definedName>
    <definedName name="comercial_publico3" localSheetId="28">OFFSET(#REF!,,,COUNTA(#REF!)-1,1)</definedName>
    <definedName name="comercial_publico3" localSheetId="29">OFFSET(#REF!,,,COUNTA(#REF!)-1,1)</definedName>
    <definedName name="comercial_publico3" localSheetId="30">OFFSET(Fig.26!#REF!,,,COUNTA(Fig.26!$D:$D)-1,1)</definedName>
    <definedName name="comercial_publico3" localSheetId="59">OFFSET(#REF!,,,COUNTA(#REF!)-1,1)</definedName>
    <definedName name="comercial_publico3" localSheetId="60">OFFSET(#REF!,,,COUNTA(#REF!)-1,1)</definedName>
    <definedName name="comercial_publico3" localSheetId="70">OFFSET(#REF!,,,COUNTA(#REF!)-1,1)</definedName>
    <definedName name="comercial_publico3" localSheetId="71">OFFSET(#REF!,,,COUNTA(#REF!)-1,1)</definedName>
    <definedName name="comercial_publico3" localSheetId="72">OFFSET(#REF!,,,COUNTA(#REF!)-1,1)</definedName>
    <definedName name="comercial_publico3" localSheetId="73">OFFSET(#REF!,,,COUNTA(#REF!)-1,1)</definedName>
    <definedName name="comercial_publico3" localSheetId="74">OFFSET(#REF!,,,COUNTA(#REF!)-1,1)</definedName>
    <definedName name="comercial_publico3" localSheetId="75">OFFSET(#REF!,,,COUNTA(#REF!)-1,1)</definedName>
    <definedName name="comercial_publico3" localSheetId="76">OFFSET(#REF!,,,COUNTA(#REF!)-1,1)</definedName>
    <definedName name="comercial_publico3" localSheetId="77">OFFSET(#REF!,,,COUNTA(#REF!)-1,1)</definedName>
    <definedName name="comercial_publico3" localSheetId="78">OFFSET(#REF!,,,COUNTA(#REF!)-1,1)</definedName>
    <definedName name="comercial_publico3" localSheetId="61">OFFSET(#REF!,,,COUNTA(#REF!)-1,1)</definedName>
    <definedName name="comercial_publico3" localSheetId="62">OFFSET(#REF!,,,COUNTA(#REF!)-1,1)</definedName>
    <definedName name="comercial_publico3" localSheetId="64">OFFSET(#REF!,,,COUNTA(#REF!)-1,1)</definedName>
    <definedName name="comercial_publico3" localSheetId="65">OFFSET(#REF!,,,COUNTA(#REF!)-1,1)</definedName>
    <definedName name="comercial_publico3" localSheetId="66">OFFSET(#REF!,,,COUNTA(#REF!)-1,1)</definedName>
    <definedName name="comercial_publico3" localSheetId="67">OFFSET(#REF!,,,COUNTA(#REF!)-1,1)</definedName>
    <definedName name="comercial_publico3" localSheetId="68">OFFSET(#REF!,,,COUNTA(#REF!)-1,1)</definedName>
    <definedName name="comercial_publico3" localSheetId="69">OFFSET(#REF!,,,COUNTA(#REF!)-1,1)</definedName>
    <definedName name="comercial_publico3">OFFSET(Fig.26!#REF!,,,COUNTA(Fig.26!$D:$D)-1,1)</definedName>
    <definedName name="comercial_publico4" localSheetId="63">OFFSET(#REF!,,,COUNTA(#REF!)-1,1)</definedName>
    <definedName name="comercial_publico4" localSheetId="28">OFFSET(#REF!,,,COUNTA(#REF!)-1,1)</definedName>
    <definedName name="comercial_publico4" localSheetId="29">OFFSET(#REF!,,,COUNTA(#REF!)-1,1)</definedName>
    <definedName name="comercial_publico4" localSheetId="30">OFFSET(Fig.26!$A$23,,,COUNTA(Fig.26!$E:$E)-1,1)</definedName>
    <definedName name="comercial_publico4" localSheetId="59">OFFSET(#REF!,,,COUNTA(#REF!)-1,1)</definedName>
    <definedName name="comercial_publico4" localSheetId="60">OFFSET(#REF!,,,COUNTA(#REF!)-1,1)</definedName>
    <definedName name="comercial_publico4" localSheetId="70">OFFSET(#REF!,,,COUNTA(#REF!)-1,1)</definedName>
    <definedName name="comercial_publico4" localSheetId="71">OFFSET(#REF!,,,COUNTA(#REF!)-1,1)</definedName>
    <definedName name="comercial_publico4" localSheetId="72">OFFSET(#REF!,,,COUNTA(#REF!)-1,1)</definedName>
    <definedName name="comercial_publico4" localSheetId="73">OFFSET(#REF!,,,COUNTA(#REF!)-1,1)</definedName>
    <definedName name="comercial_publico4" localSheetId="74">OFFSET(#REF!,,,COUNTA(#REF!)-1,1)</definedName>
    <definedName name="comercial_publico4" localSheetId="75">OFFSET(#REF!,,,COUNTA(#REF!)-1,1)</definedName>
    <definedName name="comercial_publico4" localSheetId="76">OFFSET(#REF!,,,COUNTA(#REF!)-1,1)</definedName>
    <definedName name="comercial_publico4" localSheetId="77">OFFSET(#REF!,,,COUNTA(#REF!)-1,1)</definedName>
    <definedName name="comercial_publico4" localSheetId="78">OFFSET(#REF!,,,COUNTA(#REF!)-1,1)</definedName>
    <definedName name="comercial_publico4" localSheetId="61">OFFSET(#REF!,,,COUNTA(#REF!)-1,1)</definedName>
    <definedName name="comercial_publico4" localSheetId="62">OFFSET(#REF!,,,COUNTA(#REF!)-1,1)</definedName>
    <definedName name="comercial_publico4" localSheetId="64">OFFSET(#REF!,,,COUNTA(#REF!)-1,1)</definedName>
    <definedName name="comercial_publico4" localSheetId="65">OFFSET(#REF!,,,COUNTA(#REF!)-1,1)</definedName>
    <definedName name="comercial_publico4" localSheetId="66">OFFSET(#REF!,,,COUNTA(#REF!)-1,1)</definedName>
    <definedName name="comercial_publico4" localSheetId="67">OFFSET(#REF!,,,COUNTA(#REF!)-1,1)</definedName>
    <definedName name="comercial_publico4" localSheetId="68">OFFSET(#REF!,,,COUNTA(#REF!)-1,1)</definedName>
    <definedName name="comercial_publico4" localSheetId="69">OFFSET(#REF!,,,COUNTA(#REF!)-1,1)</definedName>
    <definedName name="comercial_publico4">OFFSET(Fig.26!$A$23,,,COUNTA(Fig.26!$E:$E)-1,1)</definedName>
    <definedName name="comercial_publico5" localSheetId="63">OFFSET(#REF!,,,COUNTA(#REF!)-1,1)</definedName>
    <definedName name="comercial_publico5" localSheetId="28">OFFSET(#REF!,,,COUNTA(#REF!)-1,1)</definedName>
    <definedName name="comercial_publico5" localSheetId="29">OFFSET(#REF!,,,COUNTA(#REF!)-1,1)</definedName>
    <definedName name="comercial_publico5" localSheetId="30">OFFSET(Fig.26!$B$23,,,COUNTA(Fig.26!$F:$F)-1,1)</definedName>
    <definedName name="comercial_publico5" localSheetId="59">OFFSET(#REF!,,,COUNTA(#REF!)-1,1)</definedName>
    <definedName name="comercial_publico5" localSheetId="60">OFFSET(#REF!,,,COUNTA(#REF!)-1,1)</definedName>
    <definedName name="comercial_publico5" localSheetId="70">OFFSET(#REF!,,,COUNTA(#REF!)-1,1)</definedName>
    <definedName name="comercial_publico5" localSheetId="71">OFFSET(#REF!,,,COUNTA(#REF!)-1,1)</definedName>
    <definedName name="comercial_publico5" localSheetId="72">OFFSET(#REF!,,,COUNTA(#REF!)-1,1)</definedName>
    <definedName name="comercial_publico5" localSheetId="73">OFFSET(#REF!,,,COUNTA(#REF!)-1,1)</definedName>
    <definedName name="comercial_publico5" localSheetId="74">OFFSET(#REF!,,,COUNTA(#REF!)-1,1)</definedName>
    <definedName name="comercial_publico5" localSheetId="75">OFFSET(#REF!,,,COUNTA(#REF!)-1,1)</definedName>
    <definedName name="comercial_publico5" localSheetId="76">OFFSET(#REF!,,,COUNTA(#REF!)-1,1)</definedName>
    <definedName name="comercial_publico5" localSheetId="77">OFFSET(#REF!,,,COUNTA(#REF!)-1,1)</definedName>
    <definedName name="comercial_publico5" localSheetId="78">OFFSET(#REF!,,,COUNTA(#REF!)-1,1)</definedName>
    <definedName name="comercial_publico5" localSheetId="61">OFFSET(#REF!,,,COUNTA(#REF!)-1,1)</definedName>
    <definedName name="comercial_publico5" localSheetId="62">OFFSET(#REF!,,,COUNTA(#REF!)-1,1)</definedName>
    <definedName name="comercial_publico5" localSheetId="64">OFFSET(#REF!,,,COUNTA(#REF!)-1,1)</definedName>
    <definedName name="comercial_publico5" localSheetId="65">OFFSET(#REF!,,,COUNTA(#REF!)-1,1)</definedName>
    <definedName name="comercial_publico5" localSheetId="66">OFFSET(#REF!,,,COUNTA(#REF!)-1,1)</definedName>
    <definedName name="comercial_publico5" localSheetId="67">OFFSET(#REF!,,,COUNTA(#REF!)-1,1)</definedName>
    <definedName name="comercial_publico5" localSheetId="68">OFFSET(#REF!,,,COUNTA(#REF!)-1,1)</definedName>
    <definedName name="comercial_publico5" localSheetId="69">OFFSET(#REF!,,,COUNTA(#REF!)-1,1)</definedName>
    <definedName name="comercial_publico5">OFFSET(Fig.26!$B$23,,,COUNTA(Fig.26!$F:$F)-1,1)</definedName>
    <definedName name="comercial_publico6" localSheetId="63">OFFSET(#REF!,,,COUNTA(#REF!)-1,1)</definedName>
    <definedName name="comercial_publico6" localSheetId="28">OFFSET(#REF!,,,COUNTA(#REF!)-1,1)</definedName>
    <definedName name="comercial_publico6" localSheetId="29">OFFSET(#REF!,,,COUNTA(#REF!)-1,1)</definedName>
    <definedName name="comercial_publico6" localSheetId="30">OFFSET(Fig.26!$C$23,,,COUNTA(Fig.26!$G:$G)-1,1)</definedName>
    <definedName name="comercial_publico6" localSheetId="59">OFFSET(#REF!,,,COUNTA(#REF!)-1,1)</definedName>
    <definedName name="comercial_publico6" localSheetId="60">OFFSET(#REF!,,,COUNTA(#REF!)-1,1)</definedName>
    <definedName name="comercial_publico6" localSheetId="70">OFFSET(#REF!,,,COUNTA(#REF!)-1,1)</definedName>
    <definedName name="comercial_publico6" localSheetId="71">OFFSET(#REF!,,,COUNTA(#REF!)-1,1)</definedName>
    <definedName name="comercial_publico6" localSheetId="72">OFFSET(#REF!,,,COUNTA(#REF!)-1,1)</definedName>
    <definedName name="comercial_publico6" localSheetId="73">OFFSET(#REF!,,,COUNTA(#REF!)-1,1)</definedName>
    <definedName name="comercial_publico6" localSheetId="74">OFFSET(#REF!,,,COUNTA(#REF!)-1,1)</definedName>
    <definedName name="comercial_publico6" localSheetId="75">OFFSET(#REF!,,,COUNTA(#REF!)-1,1)</definedName>
    <definedName name="comercial_publico6" localSheetId="76">OFFSET(#REF!,,,COUNTA(#REF!)-1,1)</definedName>
    <definedName name="comercial_publico6" localSheetId="77">OFFSET(#REF!,,,COUNTA(#REF!)-1,1)</definedName>
    <definedName name="comercial_publico6" localSheetId="78">OFFSET(#REF!,,,COUNTA(#REF!)-1,1)</definedName>
    <definedName name="comercial_publico6" localSheetId="61">OFFSET(#REF!,,,COUNTA(#REF!)-1,1)</definedName>
    <definedName name="comercial_publico6" localSheetId="62">OFFSET(#REF!,,,COUNTA(#REF!)-1,1)</definedName>
    <definedName name="comercial_publico6" localSheetId="64">OFFSET(#REF!,,,COUNTA(#REF!)-1,1)</definedName>
    <definedName name="comercial_publico6" localSheetId="65">OFFSET(#REF!,,,COUNTA(#REF!)-1,1)</definedName>
    <definedName name="comercial_publico6" localSheetId="66">OFFSET(#REF!,,,COUNTA(#REF!)-1,1)</definedName>
    <definedName name="comercial_publico6" localSheetId="67">OFFSET(#REF!,,,COUNTA(#REF!)-1,1)</definedName>
    <definedName name="comercial_publico6" localSheetId="68">OFFSET(#REF!,,,COUNTA(#REF!)-1,1)</definedName>
    <definedName name="comercial_publico6" localSheetId="69">OFFSET(#REF!,,,COUNTA(#REF!)-1,1)</definedName>
    <definedName name="comercial_publico6">OFFSET(Fig.26!$C$23,,,COUNTA(Fig.26!$G:$G)-1,1)</definedName>
    <definedName name="Companies" localSheetId="63">#REF!</definedName>
    <definedName name="Companies" localSheetId="28">#REF!</definedName>
    <definedName name="Companies" localSheetId="29">#REF!</definedName>
    <definedName name="Companies" localSheetId="30">#REF!</definedName>
    <definedName name="Companies" localSheetId="59">#REF!</definedName>
    <definedName name="Companies" localSheetId="60">#REF!</definedName>
    <definedName name="Companies" localSheetId="70">#REF!</definedName>
    <definedName name="Companies" localSheetId="71">#REF!</definedName>
    <definedName name="Companies" localSheetId="72">#REF!</definedName>
    <definedName name="Companies" localSheetId="73">#REF!</definedName>
    <definedName name="Companies" localSheetId="74">#REF!</definedName>
    <definedName name="Companies" localSheetId="75">#REF!</definedName>
    <definedName name="Companies" localSheetId="76">#REF!</definedName>
    <definedName name="Companies" localSheetId="77">#REF!</definedName>
    <definedName name="Companies" localSheetId="78">#REF!</definedName>
    <definedName name="Companies" localSheetId="61">#REF!</definedName>
    <definedName name="Companies" localSheetId="62">#REF!</definedName>
    <definedName name="Companies" localSheetId="64">#REF!</definedName>
    <definedName name="Companies" localSheetId="65">#REF!</definedName>
    <definedName name="Companies" localSheetId="66">#REF!</definedName>
    <definedName name="Companies" localSheetId="67">#REF!</definedName>
    <definedName name="Companies" localSheetId="68">#REF!</definedName>
    <definedName name="Companies" localSheetId="69">#REF!</definedName>
    <definedName name="Companies">#REF!</definedName>
    <definedName name="Countries" localSheetId="63">#REF!</definedName>
    <definedName name="Countries" localSheetId="28">#REF!</definedName>
    <definedName name="Countries" localSheetId="29">#REF!</definedName>
    <definedName name="Countries" localSheetId="30">#REF!</definedName>
    <definedName name="Countries" localSheetId="59">#REF!</definedName>
    <definedName name="Countries" localSheetId="60">#REF!</definedName>
    <definedName name="Countries" localSheetId="70">#REF!</definedName>
    <definedName name="Countries" localSheetId="71">#REF!</definedName>
    <definedName name="Countries" localSheetId="72">#REF!</definedName>
    <definedName name="Countries" localSheetId="73">#REF!</definedName>
    <definedName name="Countries" localSheetId="74">#REF!</definedName>
    <definedName name="Countries" localSheetId="75">#REF!</definedName>
    <definedName name="Countries" localSheetId="76">#REF!</definedName>
    <definedName name="Countries" localSheetId="77">#REF!</definedName>
    <definedName name="Countries" localSheetId="78">#REF!</definedName>
    <definedName name="Countries" localSheetId="61">#REF!</definedName>
    <definedName name="Countries" localSheetId="62">#REF!</definedName>
    <definedName name="Countries" localSheetId="64">#REF!</definedName>
    <definedName name="Countries" localSheetId="65">#REF!</definedName>
    <definedName name="Countries" localSheetId="66">#REF!</definedName>
    <definedName name="Countries" localSheetId="67">#REF!</definedName>
    <definedName name="Countries" localSheetId="68">#REF!</definedName>
    <definedName name="Countries" localSheetId="69">#REF!</definedName>
    <definedName name="Countries">#REF!</definedName>
    <definedName name="Delta" localSheetId="63">#REF!</definedName>
    <definedName name="Delta" localSheetId="28">#REF!</definedName>
    <definedName name="Delta" localSheetId="29">#REF!</definedName>
    <definedName name="Delta" localSheetId="30">#REF!</definedName>
    <definedName name="Delta" localSheetId="59">#REF!</definedName>
    <definedName name="Delta" localSheetId="60">#REF!</definedName>
    <definedName name="Delta" localSheetId="70">#REF!</definedName>
    <definedName name="Delta" localSheetId="71">#REF!</definedName>
    <definedName name="Delta" localSheetId="72">#REF!</definedName>
    <definedName name="Delta" localSheetId="73">#REF!</definedName>
    <definedName name="Delta" localSheetId="74">#REF!</definedName>
    <definedName name="Delta" localSheetId="75">#REF!</definedName>
    <definedName name="Delta" localSheetId="76">#REF!</definedName>
    <definedName name="Delta" localSheetId="77">#REF!</definedName>
    <definedName name="Delta" localSheetId="78">#REF!</definedName>
    <definedName name="Delta" localSheetId="61">#REF!</definedName>
    <definedName name="Delta" localSheetId="62">#REF!</definedName>
    <definedName name="Delta" localSheetId="64">#REF!</definedName>
    <definedName name="Delta" localSheetId="65">#REF!</definedName>
    <definedName name="Delta" localSheetId="66">#REF!</definedName>
    <definedName name="Delta" localSheetId="67">#REF!</definedName>
    <definedName name="Delta" localSheetId="68">#REF!</definedName>
    <definedName name="Delta" localSheetId="69">#REF!</definedName>
    <definedName name="Delta">#REF!</definedName>
    <definedName name="Indicators" localSheetId="63">#REF!</definedName>
    <definedName name="Indicators" localSheetId="28">#REF!</definedName>
    <definedName name="Indicators" localSheetId="29">#REF!</definedName>
    <definedName name="Indicators" localSheetId="30">#REF!</definedName>
    <definedName name="Indicators" localSheetId="59">#REF!</definedName>
    <definedName name="Indicators" localSheetId="60">#REF!</definedName>
    <definedName name="Indicators" localSheetId="70">#REF!</definedName>
    <definedName name="Indicators" localSheetId="71">#REF!</definedName>
    <definedName name="Indicators" localSheetId="72">#REF!</definedName>
    <definedName name="Indicators" localSheetId="73">#REF!</definedName>
    <definedName name="Indicators" localSheetId="74">#REF!</definedName>
    <definedName name="Indicators" localSheetId="75">#REF!</definedName>
    <definedName name="Indicators" localSheetId="76">#REF!</definedName>
    <definedName name="Indicators" localSheetId="77">#REF!</definedName>
    <definedName name="Indicators" localSheetId="78">#REF!</definedName>
    <definedName name="Indicators" localSheetId="61">#REF!</definedName>
    <definedName name="Indicators" localSheetId="62">#REF!</definedName>
    <definedName name="Indicators" localSheetId="64">#REF!</definedName>
    <definedName name="Indicators" localSheetId="65">#REF!</definedName>
    <definedName name="Indicators" localSheetId="66">#REF!</definedName>
    <definedName name="Indicators" localSheetId="67">#REF!</definedName>
    <definedName name="Indicators" localSheetId="68">#REF!</definedName>
    <definedName name="Indicators" localSheetId="69">#REF!</definedName>
    <definedName name="Indicators">#REF!</definedName>
    <definedName name="LASTYR" localSheetId="63">#REF!</definedName>
    <definedName name="LASTYR" localSheetId="28">#REF!</definedName>
    <definedName name="LASTYR" localSheetId="29">#REF!</definedName>
    <definedName name="LASTYR" localSheetId="30">#REF!</definedName>
    <definedName name="LASTYR" localSheetId="59">#REF!</definedName>
    <definedName name="LASTYR" localSheetId="60">#REF!</definedName>
    <definedName name="LASTYR" localSheetId="70">#REF!</definedName>
    <definedName name="LASTYR" localSheetId="71">#REF!</definedName>
    <definedName name="LASTYR" localSheetId="72">#REF!</definedName>
    <definedName name="LASTYR" localSheetId="73">#REF!</definedName>
    <definedName name="LASTYR" localSheetId="74">#REF!</definedName>
    <definedName name="LASTYR" localSheetId="75">#REF!</definedName>
    <definedName name="LASTYR" localSheetId="76">#REF!</definedName>
    <definedName name="LASTYR" localSheetId="77">#REF!</definedName>
    <definedName name="LASTYR" localSheetId="78">#REF!</definedName>
    <definedName name="LASTYR" localSheetId="61">#REF!</definedName>
    <definedName name="LASTYR" localSheetId="62">#REF!</definedName>
    <definedName name="LASTYR" localSheetId="64">#REF!</definedName>
    <definedName name="LASTYR" localSheetId="65">#REF!</definedName>
    <definedName name="LASTYR" localSheetId="66">#REF!</definedName>
    <definedName name="LASTYR" localSheetId="67">#REF!</definedName>
    <definedName name="LASTYR" localSheetId="68">#REF!</definedName>
    <definedName name="LASTYR" localSheetId="69">#REF!</definedName>
    <definedName name="LASTYR">#REF!</definedName>
    <definedName name="NPS" localSheetId="63">#REF!</definedName>
    <definedName name="NPS" localSheetId="28">#REF!</definedName>
    <definedName name="NPS" localSheetId="29">#REF!</definedName>
    <definedName name="NPS" localSheetId="30">#REF!</definedName>
    <definedName name="NPS" localSheetId="59">#REF!</definedName>
    <definedName name="NPS" localSheetId="60">#REF!</definedName>
    <definedName name="NPS" localSheetId="70">#REF!</definedName>
    <definedName name="NPS" localSheetId="71">#REF!</definedName>
    <definedName name="NPS" localSheetId="72">#REF!</definedName>
    <definedName name="NPS" localSheetId="73">#REF!</definedName>
    <definedName name="NPS" localSheetId="74">#REF!</definedName>
    <definedName name="NPS" localSheetId="75">#REF!</definedName>
    <definedName name="NPS" localSheetId="76">#REF!</definedName>
    <definedName name="NPS" localSheetId="77">#REF!</definedName>
    <definedName name="NPS" localSheetId="78">#REF!</definedName>
    <definedName name="NPS" localSheetId="61">#REF!</definedName>
    <definedName name="NPS" localSheetId="62">#REF!</definedName>
    <definedName name="NPS" localSheetId="64">#REF!</definedName>
    <definedName name="NPS" localSheetId="65">#REF!</definedName>
    <definedName name="NPS" localSheetId="66">#REF!</definedName>
    <definedName name="NPS" localSheetId="67">#REF!</definedName>
    <definedName name="NPS" localSheetId="68">#REF!</definedName>
    <definedName name="NPS" localSheetId="69">#REF!</definedName>
    <definedName name="NPS">#REF!</definedName>
    <definedName name="Ord_graph" localSheetId="63">INDIRECT(#REF!)</definedName>
    <definedName name="Ord_graph" localSheetId="26">INDIRECT(#REF!)</definedName>
    <definedName name="Ord_graph" localSheetId="28">INDIRECT(#REF!)</definedName>
    <definedName name="Ord_graph" localSheetId="29">INDIRECT(#REF!)</definedName>
    <definedName name="Ord_graph" localSheetId="30">INDIRECT(#REF!)</definedName>
    <definedName name="Ord_graph" localSheetId="59">INDIRECT(#REF!)</definedName>
    <definedName name="Ord_graph" localSheetId="60">INDIRECT(#REF!)</definedName>
    <definedName name="Ord_graph" localSheetId="70">INDIRECT(#REF!)</definedName>
    <definedName name="Ord_graph" localSheetId="71">INDIRECT(#REF!)</definedName>
    <definedName name="Ord_graph" localSheetId="72">INDIRECT(#REF!)</definedName>
    <definedName name="Ord_graph" localSheetId="73">INDIRECT(#REF!)</definedName>
    <definedName name="Ord_graph" localSheetId="74">INDIRECT(#REF!)</definedName>
    <definedName name="Ord_graph" localSheetId="75">INDIRECT(#REF!)</definedName>
    <definedName name="Ord_graph" localSheetId="76">INDIRECT(#REF!)</definedName>
    <definedName name="Ord_graph" localSheetId="77">INDIRECT(#REF!)</definedName>
    <definedName name="Ord_graph" localSheetId="78">INDIRECT(#REF!)</definedName>
    <definedName name="Ord_graph" localSheetId="61">INDIRECT(#REF!)</definedName>
    <definedName name="Ord_graph" localSheetId="62">INDIRECT(#REF!)</definedName>
    <definedName name="Ord_graph" localSheetId="64">INDIRECT(#REF!)</definedName>
    <definedName name="Ord_graph" localSheetId="65">INDIRECT(#REF!)</definedName>
    <definedName name="Ord_graph" localSheetId="66">INDIRECT(#REF!)</definedName>
    <definedName name="Ord_graph" localSheetId="67">INDIRECT(#REF!)</definedName>
    <definedName name="Ord_graph" localSheetId="68">INDIRECT(#REF!)</definedName>
    <definedName name="Ord_graph" localSheetId="69">INDIRECT(#REF!)</definedName>
    <definedName name="Ord_graph">INDIRECT(#REF!)</definedName>
    <definedName name="Region" localSheetId="63">#REF!</definedName>
    <definedName name="Region" localSheetId="28">#REF!</definedName>
    <definedName name="Region" localSheetId="29">#REF!</definedName>
    <definedName name="Region" localSheetId="30">#REF!</definedName>
    <definedName name="Region" localSheetId="59">#REF!</definedName>
    <definedName name="Region" localSheetId="60">#REF!</definedName>
    <definedName name="Region" localSheetId="70">#REF!</definedName>
    <definedName name="Region" localSheetId="71">#REF!</definedName>
    <definedName name="Region" localSheetId="72">#REF!</definedName>
    <definedName name="Region" localSheetId="73">#REF!</definedName>
    <definedName name="Region" localSheetId="74">#REF!</definedName>
    <definedName name="Region" localSheetId="75">#REF!</definedName>
    <definedName name="Region" localSheetId="76">#REF!</definedName>
    <definedName name="Region" localSheetId="77">#REF!</definedName>
    <definedName name="Region" localSheetId="78">#REF!</definedName>
    <definedName name="Region" localSheetId="61">#REF!</definedName>
    <definedName name="Region" localSheetId="62">#REF!</definedName>
    <definedName name="Region" localSheetId="64">#REF!</definedName>
    <definedName name="Region" localSheetId="65">#REF!</definedName>
    <definedName name="Region" localSheetId="66">#REF!</definedName>
    <definedName name="Region" localSheetId="67">#REF!</definedName>
    <definedName name="Region" localSheetId="68">#REF!</definedName>
    <definedName name="Region" localSheetId="69">#REF!</definedName>
    <definedName name="Region">#REF!</definedName>
    <definedName name="Report_type" localSheetId="63">#REF!</definedName>
    <definedName name="Report_type" localSheetId="28">#REF!</definedName>
    <definedName name="Report_type" localSheetId="29">#REF!</definedName>
    <definedName name="Report_type" localSheetId="30">#REF!</definedName>
    <definedName name="Report_type" localSheetId="59">#REF!</definedName>
    <definedName name="Report_type" localSheetId="60">#REF!</definedName>
    <definedName name="Report_type" localSheetId="70">#REF!</definedName>
    <definedName name="Report_type" localSheetId="71">#REF!</definedName>
    <definedName name="Report_type" localSheetId="72">#REF!</definedName>
    <definedName name="Report_type" localSheetId="73">#REF!</definedName>
    <definedName name="Report_type" localSheetId="74">#REF!</definedName>
    <definedName name="Report_type" localSheetId="75">#REF!</definedName>
    <definedName name="Report_type" localSheetId="76">#REF!</definedName>
    <definedName name="Report_type" localSheetId="77">#REF!</definedName>
    <definedName name="Report_type" localSheetId="78">#REF!</definedName>
    <definedName name="Report_type" localSheetId="61">#REF!</definedName>
    <definedName name="Report_type" localSheetId="62">#REF!</definedName>
    <definedName name="Report_type" localSheetId="64">#REF!</definedName>
    <definedName name="Report_type" localSheetId="65">#REF!</definedName>
    <definedName name="Report_type" localSheetId="66">#REF!</definedName>
    <definedName name="Report_type" localSheetId="67">#REF!</definedName>
    <definedName name="Report_type" localSheetId="68">#REF!</definedName>
    <definedName name="Report_type" localSheetId="69">#REF!</definedName>
    <definedName name="Report_type">#REF!</definedName>
    <definedName name="SDS" localSheetId="63">#REF!</definedName>
    <definedName name="SDS" localSheetId="28">#REF!</definedName>
    <definedName name="SDS" localSheetId="29">#REF!</definedName>
    <definedName name="SDS" localSheetId="30">#REF!</definedName>
    <definedName name="SDS" localSheetId="59">#REF!</definedName>
    <definedName name="SDS" localSheetId="60">#REF!</definedName>
    <definedName name="SDS" localSheetId="70">#REF!</definedName>
    <definedName name="SDS" localSheetId="71">#REF!</definedName>
    <definedName name="SDS" localSheetId="72">#REF!</definedName>
    <definedName name="SDS" localSheetId="73">#REF!</definedName>
    <definedName name="SDS" localSheetId="74">#REF!</definedName>
    <definedName name="SDS" localSheetId="75">#REF!</definedName>
    <definedName name="SDS" localSheetId="76">#REF!</definedName>
    <definedName name="SDS" localSheetId="77">#REF!</definedName>
    <definedName name="SDS" localSheetId="78">#REF!</definedName>
    <definedName name="SDS" localSheetId="61">#REF!</definedName>
    <definedName name="SDS" localSheetId="62">#REF!</definedName>
    <definedName name="SDS" localSheetId="64">#REF!</definedName>
    <definedName name="SDS" localSheetId="65">#REF!</definedName>
    <definedName name="SDS" localSheetId="66">#REF!</definedName>
    <definedName name="SDS" localSheetId="67">#REF!</definedName>
    <definedName name="SDS" localSheetId="68">#REF!</definedName>
    <definedName name="SDS" localSheetId="69">#REF!</definedName>
    <definedName name="SDS">#REF!</definedName>
    <definedName name="taxa_sucateamento" localSheetId="63">#REF!</definedName>
    <definedName name="taxa_sucateamento" localSheetId="28">#REF!</definedName>
    <definedName name="taxa_sucateamento" localSheetId="29">#REF!</definedName>
    <definedName name="taxa_sucateamento" localSheetId="30">#REF!</definedName>
    <definedName name="taxa_sucateamento" localSheetId="59">#REF!</definedName>
    <definedName name="taxa_sucateamento" localSheetId="60">#REF!</definedName>
    <definedName name="taxa_sucateamento" localSheetId="70">#REF!</definedName>
    <definedName name="taxa_sucateamento" localSheetId="71">#REF!</definedName>
    <definedName name="taxa_sucateamento" localSheetId="72">#REF!</definedName>
    <definedName name="taxa_sucateamento" localSheetId="73">#REF!</definedName>
    <definedName name="taxa_sucateamento" localSheetId="74">#REF!</definedName>
    <definedName name="taxa_sucateamento" localSheetId="75">#REF!</definedName>
    <definedName name="taxa_sucateamento" localSheetId="76">#REF!</definedName>
    <definedName name="taxa_sucateamento" localSheetId="77">#REF!</definedName>
    <definedName name="taxa_sucateamento" localSheetId="78">#REF!</definedName>
    <definedName name="taxa_sucateamento" localSheetId="61">#REF!</definedName>
    <definedName name="taxa_sucateamento" localSheetId="62">#REF!</definedName>
    <definedName name="taxa_sucateamento" localSheetId="64">#REF!</definedName>
    <definedName name="taxa_sucateamento" localSheetId="65">#REF!</definedName>
    <definedName name="taxa_sucateamento" localSheetId="66">#REF!</definedName>
    <definedName name="taxa_sucateamento" localSheetId="67">#REF!</definedName>
    <definedName name="taxa_sucateamento" localSheetId="68">#REF!</definedName>
    <definedName name="taxa_sucateamento" localSheetId="69">#REF!</definedName>
    <definedName name="taxa_sucateamento">#REF!</definedName>
    <definedName name="TO" localSheetId="63">INDIRECT(#REF!)</definedName>
    <definedName name="TO" localSheetId="28">INDIRECT(#REF!)</definedName>
    <definedName name="TO" localSheetId="29">INDIRECT(#REF!)</definedName>
    <definedName name="TO" localSheetId="30">INDIRECT(#REF!)</definedName>
    <definedName name="TO" localSheetId="59">INDIRECT(#REF!)</definedName>
    <definedName name="TO" localSheetId="60">INDIRECT(#REF!)</definedName>
    <definedName name="TO" localSheetId="70">INDIRECT(#REF!)</definedName>
    <definedName name="TO" localSheetId="71">INDIRECT(#REF!)</definedName>
    <definedName name="TO" localSheetId="72">INDIRECT(#REF!)</definedName>
    <definedName name="TO" localSheetId="73">INDIRECT(#REF!)</definedName>
    <definedName name="TO" localSheetId="74">INDIRECT(#REF!)</definedName>
    <definedName name="TO" localSheetId="75">INDIRECT(#REF!)</definedName>
    <definedName name="TO" localSheetId="76">INDIRECT(#REF!)</definedName>
    <definedName name="TO" localSheetId="77">INDIRECT(#REF!)</definedName>
    <definedName name="TO" localSheetId="78">INDIRECT(#REF!)</definedName>
    <definedName name="TO" localSheetId="61">INDIRECT(#REF!)</definedName>
    <definedName name="TO" localSheetId="62">INDIRECT(#REF!)</definedName>
    <definedName name="TO" localSheetId="64">INDIRECT(#REF!)</definedName>
    <definedName name="TO" localSheetId="65">INDIRECT(#REF!)</definedName>
    <definedName name="TO" localSheetId="66">INDIRECT(#REF!)</definedName>
    <definedName name="TO" localSheetId="67">INDIRECT(#REF!)</definedName>
    <definedName name="TO" localSheetId="68">INDIRECT(#REF!)</definedName>
    <definedName name="TO" localSheetId="69">INDIRECT(#REF!)</definedName>
    <definedName name="TO">INDIRECT(#REF!)</definedName>
    <definedName name="Type" localSheetId="63">#REF!</definedName>
    <definedName name="Type" localSheetId="28">#REF!</definedName>
    <definedName name="Type" localSheetId="29">#REF!</definedName>
    <definedName name="Type" localSheetId="30">#REF!</definedName>
    <definedName name="Type" localSheetId="59">#REF!</definedName>
    <definedName name="Type" localSheetId="60">#REF!</definedName>
    <definedName name="Type" localSheetId="70">#REF!</definedName>
    <definedName name="Type" localSheetId="71">#REF!</definedName>
    <definedName name="Type" localSheetId="72">#REF!</definedName>
    <definedName name="Type" localSheetId="73">#REF!</definedName>
    <definedName name="Type" localSheetId="74">#REF!</definedName>
    <definedName name="Type" localSheetId="75">#REF!</definedName>
    <definedName name="Type" localSheetId="76">#REF!</definedName>
    <definedName name="Type" localSheetId="77">#REF!</definedName>
    <definedName name="Type" localSheetId="78">#REF!</definedName>
    <definedName name="Type" localSheetId="61">#REF!</definedName>
    <definedName name="Type" localSheetId="62">#REF!</definedName>
    <definedName name="Type" localSheetId="64">#REF!</definedName>
    <definedName name="Type" localSheetId="65">#REF!</definedName>
    <definedName name="Type" localSheetId="66">#REF!</definedName>
    <definedName name="Type" localSheetId="67">#REF!</definedName>
    <definedName name="Type" localSheetId="68">#REF!</definedName>
    <definedName name="Type" localSheetId="69">#REF!</definedName>
    <definedName name="Type">#REF!</definedName>
    <definedName name="Vendas" localSheetId="63">#REF!</definedName>
    <definedName name="Vendas" localSheetId="16">#REF!</definedName>
    <definedName name="Vendas" localSheetId="17">#REF!</definedName>
    <definedName name="Vendas" localSheetId="19">#REF!</definedName>
    <definedName name="Vendas" localSheetId="28">#REF!</definedName>
    <definedName name="Vendas" localSheetId="29">#REF!</definedName>
    <definedName name="Vendas" localSheetId="30">#REF!</definedName>
    <definedName name="Vendas" localSheetId="59">#REF!</definedName>
    <definedName name="Vendas" localSheetId="60">#REF!</definedName>
    <definedName name="Vendas" localSheetId="70">#REF!</definedName>
    <definedName name="Vendas" localSheetId="71">#REF!</definedName>
    <definedName name="Vendas" localSheetId="72">#REF!</definedName>
    <definedName name="Vendas" localSheetId="73">#REF!</definedName>
    <definedName name="Vendas" localSheetId="74">#REF!</definedName>
    <definedName name="Vendas" localSheetId="75">#REF!</definedName>
    <definedName name="Vendas" localSheetId="76">#REF!</definedName>
    <definedName name="Vendas" localSheetId="77">#REF!</definedName>
    <definedName name="Vendas" localSheetId="78">#REF!</definedName>
    <definedName name="Vendas" localSheetId="61">#REF!</definedName>
    <definedName name="Vendas" localSheetId="62">#REF!</definedName>
    <definedName name="Vendas" localSheetId="64">#REF!</definedName>
    <definedName name="Vendas" localSheetId="65">#REF!</definedName>
    <definedName name="Vendas" localSheetId="66">#REF!</definedName>
    <definedName name="Vendas" localSheetId="67">#REF!</definedName>
    <definedName name="Vendas" localSheetId="68">#REF!</definedName>
    <definedName name="Vendas" localSheetId="69">#REF!</definedName>
    <definedName name="Vend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82" l="1"/>
  <c r="J27" i="87" l="1"/>
  <c r="H28" i="87"/>
  <c r="J28" i="87"/>
  <c r="J25" i="87"/>
  <c r="J26" i="87"/>
  <c r="I28" i="87"/>
  <c r="H26" i="87"/>
  <c r="H25" i="87"/>
  <c r="I25" i="87"/>
  <c r="I26" i="87"/>
  <c r="H27" i="87"/>
  <c r="I27" i="87"/>
  <c r="J21" i="83" l="1"/>
  <c r="J20" i="83"/>
  <c r="J31" i="82"/>
  <c r="I33" i="82"/>
  <c r="I34" i="82"/>
  <c r="I35" i="82"/>
  <c r="I36" i="82"/>
  <c r="I37" i="82"/>
  <c r="I38" i="82"/>
  <c r="I31" i="82"/>
  <c r="F44" i="171"/>
  <c r="E44" i="171"/>
  <c r="D44" i="171"/>
  <c r="C44" i="171"/>
  <c r="B44" i="171"/>
  <c r="J27" i="83" l="1"/>
  <c r="J22" i="83"/>
  <c r="J23" i="83"/>
  <c r="J24" i="83"/>
  <c r="J25" i="83"/>
  <c r="J26" i="83"/>
  <c r="J34" i="82" l="1"/>
  <c r="J35" i="82"/>
  <c r="J33" i="82" l="1"/>
  <c r="J41" i="82" l="1"/>
  <c r="J36" i="82"/>
  <c r="J32" i="82"/>
  <c r="J38" i="82"/>
  <c r="C36" i="57"/>
  <c r="C38" i="57"/>
  <c r="C32" i="57"/>
  <c r="C35" i="57"/>
  <c r="C33" i="57"/>
  <c r="C40" i="57"/>
  <c r="C34" i="57"/>
  <c r="C39" i="57"/>
  <c r="C37" i="57"/>
  <c r="J37" i="82"/>
  <c r="D36" i="57" l="1"/>
  <c r="D38" i="57"/>
  <c r="D34" i="57"/>
  <c r="D35" i="57"/>
  <c r="D33" i="57"/>
  <c r="D37" i="57"/>
  <c r="D40" i="57"/>
  <c r="D39" i="57"/>
  <c r="D32" i="57"/>
  <c r="B36" i="57"/>
  <c r="B35" i="57"/>
  <c r="B34" i="57"/>
  <c r="B32" i="57"/>
  <c r="B37" i="57"/>
  <c r="B40" i="57"/>
  <c r="B33" i="57"/>
  <c r="B39" i="57"/>
  <c r="B38" i="57"/>
  <c r="F36" i="57"/>
  <c r="F37" i="57"/>
  <c r="F33" i="57"/>
  <c r="F39" i="57"/>
  <c r="F38" i="57"/>
  <c r="F34" i="57"/>
  <c r="F32" i="57"/>
  <c r="F35" i="57"/>
  <c r="F40" i="57"/>
  <c r="E36" i="57"/>
  <c r="E35" i="57"/>
  <c r="E37" i="57"/>
  <c r="E33" i="57"/>
  <c r="E32" i="57"/>
  <c r="E39" i="57"/>
  <c r="E38" i="57"/>
  <c r="E34" i="57"/>
  <c r="E40" i="57"/>
</calcChain>
</file>

<file path=xl/sharedStrings.xml><?xml version="1.0" encoding="utf-8"?>
<sst xmlns="http://schemas.openxmlformats.org/spreadsheetml/2006/main" count="2187" uniqueCount="1032">
  <si>
    <t xml:space="preserve"> </t>
  </si>
  <si>
    <t>2000</t>
  </si>
  <si>
    <t>2010</t>
  </si>
  <si>
    <t>2019</t>
  </si>
  <si>
    <t>Comparação do consumo total das Edificações - Eletricidade</t>
  </si>
  <si>
    <t>FONTES</t>
  </si>
  <si>
    <t>Total</t>
  </si>
  <si>
    <t>Outros</t>
  </si>
  <si>
    <t>Biodiesel</t>
  </si>
  <si>
    <t>Diesel</t>
  </si>
  <si>
    <t>GNV</t>
  </si>
  <si>
    <t>Gasolina C</t>
  </si>
  <si>
    <t>Álcool Hidratado</t>
  </si>
  <si>
    <t>Diesel (leves)</t>
  </si>
  <si>
    <t>Diesel (coletivo)</t>
  </si>
  <si>
    <t>Diesel (carga)</t>
  </si>
  <si>
    <t>Milhões tep</t>
  </si>
  <si>
    <t>Fuel</t>
  </si>
  <si>
    <r>
      <t>tep/(10</t>
    </r>
    <r>
      <rPr>
        <b/>
        <vertAlign val="superscript"/>
        <sz val="10"/>
        <rFont val="Arial"/>
        <family val="2"/>
      </rPr>
      <t>6</t>
    </r>
    <r>
      <rPr>
        <b/>
        <sz val="10"/>
        <rFont val="Arial"/>
        <family val="2"/>
      </rPr>
      <t xml:space="preserve"> pass.km)</t>
    </r>
  </si>
  <si>
    <t>Rodo Leves</t>
  </si>
  <si>
    <t>Rodo Coletivo</t>
  </si>
  <si>
    <t>Ferro</t>
  </si>
  <si>
    <t>Aqua</t>
  </si>
  <si>
    <t>Aéreo</t>
  </si>
  <si>
    <t>Rodoviário Leves</t>
  </si>
  <si>
    <t>Rodoviário Coletivo</t>
  </si>
  <si>
    <t>Ferroviário</t>
  </si>
  <si>
    <t>Aquaviário</t>
  </si>
  <si>
    <t>Gasolina A</t>
  </si>
  <si>
    <t>Etanol Anidro</t>
  </si>
  <si>
    <t>Etanol Hidratado</t>
  </si>
  <si>
    <t>Ciclo Otto</t>
  </si>
  <si>
    <t>Gasolina</t>
  </si>
  <si>
    <t>Frota por Categoria</t>
  </si>
  <si>
    <t>Semileves</t>
  </si>
  <si>
    <t>Leves</t>
  </si>
  <si>
    <t>Médios</t>
  </si>
  <si>
    <t>Semipesados</t>
  </si>
  <si>
    <t>Pesados</t>
  </si>
  <si>
    <t>km/l</t>
  </si>
  <si>
    <t>Semileve</t>
  </si>
  <si>
    <t>Leve</t>
  </si>
  <si>
    <t>Médio</t>
  </si>
  <si>
    <t>Semipesado</t>
  </si>
  <si>
    <t>Pesado</t>
  </si>
  <si>
    <t>Eletricidade</t>
  </si>
  <si>
    <t>GLP</t>
  </si>
  <si>
    <t>Lenha</t>
  </si>
  <si>
    <t>Energia renovável</t>
  </si>
  <si>
    <t>Petróleo e derivados</t>
  </si>
  <si>
    <t>Gás natural</t>
  </si>
  <si>
    <t>Carvão mineral e coque de carvão</t>
  </si>
  <si>
    <t>Urânio (U₃O₈) / Outr. Não Ren</t>
  </si>
  <si>
    <t xml:space="preserve">Hidráulica </t>
  </si>
  <si>
    <t>Lenha e carvão vegetal</t>
  </si>
  <si>
    <t>Produtos da cana-de-açúcar / Outr. Ren</t>
  </si>
  <si>
    <t>Público</t>
  </si>
  <si>
    <t>Comercial</t>
  </si>
  <si>
    <t>Residencial</t>
  </si>
  <si>
    <t xml:space="preserve">Serviços </t>
  </si>
  <si>
    <t xml:space="preserve">   Público</t>
  </si>
  <si>
    <t xml:space="preserve">   Comercial</t>
  </si>
  <si>
    <t xml:space="preserve">Gás liquefeito de petróleo </t>
  </si>
  <si>
    <t>Óleo combustível</t>
  </si>
  <si>
    <t>Educação</t>
  </si>
  <si>
    <t>Escritórios</t>
  </si>
  <si>
    <t>Hotéis e Restaurantes</t>
  </si>
  <si>
    <t>Saúde</t>
  </si>
  <si>
    <t>Edifícios Públicos</t>
  </si>
  <si>
    <t>Água, Esgoto e Saneamento</t>
  </si>
  <si>
    <t>Iluminação Pública</t>
  </si>
  <si>
    <t>Transportes</t>
  </si>
  <si>
    <t>Renováveis</t>
  </si>
  <si>
    <t>Não-renováveis</t>
  </si>
  <si>
    <t>Industrial (exclusive uso não-energético)</t>
  </si>
  <si>
    <t>Agropecuária</t>
  </si>
  <si>
    <t>Terciário e outros</t>
  </si>
  <si>
    <t>Setor energético</t>
  </si>
  <si>
    <t>Uso não-energético</t>
  </si>
  <si>
    <t>Uso energético total</t>
  </si>
  <si>
    <t>2019*</t>
  </si>
  <si>
    <t>2020*</t>
  </si>
  <si>
    <t>Consumo (milhões de tep)</t>
  </si>
  <si>
    <t>Atividade</t>
  </si>
  <si>
    <t>Estrutura</t>
  </si>
  <si>
    <t>Intensidade</t>
  </si>
  <si>
    <t>Área (milhões m²)</t>
  </si>
  <si>
    <t>kWh/m²</t>
  </si>
  <si>
    <t>tep/m²</t>
  </si>
  <si>
    <t>Atacado e Comércio Varejista</t>
  </si>
  <si>
    <t>Gás Natural</t>
  </si>
  <si>
    <t>Óleo Combustível</t>
  </si>
  <si>
    <t>Gasolina Automotiva</t>
  </si>
  <si>
    <t>Gasolina de Aviação</t>
  </si>
  <si>
    <t>Querosene</t>
  </si>
  <si>
    <t>Flex fuel</t>
  </si>
  <si>
    <t>2021</t>
  </si>
  <si>
    <t>Etanol</t>
  </si>
  <si>
    <t>Híbridos e elétricos</t>
  </si>
  <si>
    <t>Rodoviário</t>
  </si>
  <si>
    <t>&gt;&gt; Sumário</t>
  </si>
  <si>
    <t>Valores absolutos</t>
  </si>
  <si>
    <t>Fonte: Elaborado por EPE</t>
  </si>
  <si>
    <t>DADOS</t>
  </si>
  <si>
    <t>Etiquetas Emitidas</t>
  </si>
  <si>
    <t>Etiquetagem em Edifícios (ENCE)</t>
  </si>
  <si>
    <t>Consumo de biodiesel</t>
  </si>
  <si>
    <t>Percentual de adição à mistura</t>
  </si>
  <si>
    <t>Níveis médios</t>
  </si>
  <si>
    <t>AUXILIAR DO GRÁFICO</t>
  </si>
  <si>
    <t>2000 - 2022</t>
  </si>
  <si>
    <t>Ano inicial</t>
  </si>
  <si>
    <t>Ano final</t>
  </si>
  <si>
    <t>Hidroviário</t>
  </si>
  <si>
    <r>
      <rPr>
        <b/>
        <sz val="11"/>
        <color theme="1"/>
        <rFont val="Calibri"/>
        <family val="2"/>
        <scheme val="minor"/>
      </rPr>
      <t>Nota:</t>
    </r>
    <r>
      <rPr>
        <sz val="11"/>
        <color theme="1"/>
        <rFont val="Calibri"/>
        <family val="2"/>
        <scheme val="minor"/>
      </rPr>
      <t xml:space="preserve"> A partir de 2016 o percentual devido para a aplicação do Programa de Eficiência Energética passou de 0,5% para 0,4% da Receita Operacional Líquida - ROL das distribuidoras, conforme Lei n° 13.280 de 03/05/2016</t>
    </r>
  </si>
  <si>
    <r>
      <t>Comparação do consumo total das Edificações em 10</t>
    </r>
    <r>
      <rPr>
        <b/>
        <vertAlign val="superscript"/>
        <sz val="11"/>
        <color theme="1"/>
        <rFont val="Calibri"/>
        <family val="2"/>
        <scheme val="minor"/>
      </rPr>
      <t>6</t>
    </r>
    <r>
      <rPr>
        <b/>
        <sz val="11"/>
        <color theme="1"/>
        <rFont val="Calibri"/>
        <family val="2"/>
        <scheme val="minor"/>
      </rPr>
      <t xml:space="preserve"> tep</t>
    </r>
  </si>
  <si>
    <t>Residencial: 3,8% a.a</t>
  </si>
  <si>
    <r>
      <rPr>
        <b/>
        <sz val="11"/>
        <color theme="1"/>
        <rFont val="Calibri"/>
        <family val="2"/>
        <scheme val="minor"/>
      </rPr>
      <t>Nota:</t>
    </r>
    <r>
      <rPr>
        <sz val="11"/>
        <color theme="1"/>
        <rFont val="Calibri"/>
        <family val="2"/>
        <scheme val="minor"/>
      </rPr>
      <t xml:space="preserve"> "Outras" inclui gás natural, diesel, GLP e coque de carvão mineral.</t>
    </r>
  </si>
  <si>
    <r>
      <rPr>
        <b/>
        <sz val="11"/>
        <color theme="1"/>
        <rFont val="Calibri"/>
        <family val="2"/>
        <scheme val="minor"/>
      </rPr>
      <t>Nota:</t>
    </r>
    <r>
      <rPr>
        <sz val="9.35"/>
        <color theme="1"/>
        <rFont val="Calibri"/>
        <family val="2"/>
        <scheme val="minor"/>
      </rPr>
      <t xml:space="preserve"> </t>
    </r>
    <r>
      <rPr>
        <sz val="11"/>
        <color theme="1"/>
        <rFont val="Calibri"/>
        <family val="2"/>
        <scheme val="minor"/>
      </rPr>
      <t>A taxa de reciclagem é calculada pela razão entre o consumo aparente de papel e a coleta de aparas</t>
    </r>
  </si>
  <si>
    <r>
      <rPr>
        <b/>
        <sz val="11"/>
        <color theme="1"/>
        <rFont val="Calibri"/>
        <family val="2"/>
        <scheme val="minor"/>
      </rPr>
      <t>Nota</t>
    </r>
    <r>
      <rPr>
        <sz val="11"/>
        <color theme="1"/>
        <rFont val="Calibri"/>
        <family val="2"/>
        <scheme val="minor"/>
      </rPr>
      <t>: A taxa de reciclagem é calculada pela razão entre a sucata recuperada e o consumo doméstico.</t>
    </r>
  </si>
  <si>
    <t>Diesel B (individual)</t>
  </si>
  <si>
    <t>Diesel B (coletivo)</t>
  </si>
  <si>
    <t>Diesel B (cargas)</t>
  </si>
  <si>
    <t>Ano</t>
  </si>
  <si>
    <t>Participação (%)</t>
  </si>
  <si>
    <t>Frota de Automóveis</t>
  </si>
  <si>
    <t>Consumo Específico</t>
  </si>
  <si>
    <t>Fonte: Elaborado por EPE a partir de IEA (2023)</t>
  </si>
  <si>
    <t>País</t>
  </si>
  <si>
    <t>Ranking</t>
  </si>
  <si>
    <t>Gas (mil tep)</t>
  </si>
  <si>
    <t>Derivados de Petróleo(tep/1000 per capita)</t>
  </si>
  <si>
    <t>Gás Natural(tep/1000 per capita)</t>
  </si>
  <si>
    <t>Derivados de Carvão Mineral (tep/1000 per capita)</t>
  </si>
  <si>
    <t>Biomassa (tep/1000 per capita)</t>
  </si>
  <si>
    <t>Calor de Processo (tep/1000 per capita)</t>
  </si>
  <si>
    <t>Eletricidade (tep/1000 per capita)</t>
  </si>
  <si>
    <t>outras Fontes(tep/1000 per capita)</t>
  </si>
  <si>
    <t>Consumo Total de Energia Final Per Capita (tep/1000 per capita)</t>
  </si>
  <si>
    <t>Box 1. Decomposição da variação do consumo de energia do setor residencial em países selecionados</t>
  </si>
  <si>
    <t>Fonte: EPE (2023)</t>
  </si>
  <si>
    <t>Fonte: Elaborado por EPE com base em IEA (2023)</t>
  </si>
  <si>
    <t xml:space="preserve">Nota. * - Outros inclui consumo de enrgia para outros usos e usos não especificados.  </t>
  </si>
  <si>
    <t>1 EUA</t>
  </si>
  <si>
    <t xml:space="preserve">Fonte: EPE (2023). </t>
  </si>
  <si>
    <r>
      <t xml:space="preserve">Figura S14: Evolução dos Índices de Gini e </t>
    </r>
    <r>
      <rPr>
        <sz val="11"/>
        <color theme="0"/>
        <rFont val="Calibri"/>
        <family val="2"/>
        <scheme val="minor"/>
      </rPr>
      <t xml:space="preserve">do consumo de energia per capita no Brasil entre 2005 e 2019.  </t>
    </r>
  </si>
  <si>
    <t xml:space="preserve">Fonte: Elaboração própria com base em dados do IBGE(2023). </t>
  </si>
  <si>
    <t xml:space="preserve">Fonte: Elaboração própria com base em dados do IBGE (2023). </t>
  </si>
  <si>
    <t>DADOS2</t>
  </si>
  <si>
    <t>DADOS3</t>
  </si>
  <si>
    <t>2 EUA</t>
  </si>
  <si>
    <t>55 EUA</t>
  </si>
  <si>
    <t>Iluminação - Eletricidade</t>
  </si>
  <si>
    <t>OCDE 2020</t>
  </si>
  <si>
    <t>Mundo 2020</t>
  </si>
  <si>
    <t>Brasil 2022</t>
  </si>
  <si>
    <t>Valores percentuais (participação)</t>
  </si>
  <si>
    <t>2001</t>
  </si>
  <si>
    <t>2002</t>
  </si>
  <si>
    <t>2003</t>
  </si>
  <si>
    <t>2004</t>
  </si>
  <si>
    <t>2005</t>
  </si>
  <si>
    <t>2006</t>
  </si>
  <si>
    <t>2007</t>
  </si>
  <si>
    <t>2008</t>
  </si>
  <si>
    <t>2009</t>
  </si>
  <si>
    <t>2011</t>
  </si>
  <si>
    <t>2012</t>
  </si>
  <si>
    <t>2013</t>
  </si>
  <si>
    <t>2014</t>
  </si>
  <si>
    <t>2015</t>
  </si>
  <si>
    <t>2016</t>
  </si>
  <si>
    <t>2017</t>
  </si>
  <si>
    <t>2018</t>
  </si>
  <si>
    <t>2020</t>
  </si>
  <si>
    <t>Intensidade Energética</t>
  </si>
  <si>
    <t>Intensidade Consumo Final</t>
  </si>
  <si>
    <t>Eficiência Energética</t>
  </si>
  <si>
    <t>BNDES</t>
  </si>
  <si>
    <t>FINEP</t>
  </si>
  <si>
    <t>ANEEL</t>
  </si>
  <si>
    <t>Publicamente orientado</t>
  </si>
  <si>
    <t>Outras eficiência energética não alocado</t>
  </si>
  <si>
    <t>Outras tecnologias de eficiência energética</t>
  </si>
  <si>
    <t>Tecnologias de eficiência energética aplicadas à Indústria</t>
  </si>
  <si>
    <t>Tecnologias de eficiência energética aplicada a residências e estabelecimentos comerciais</t>
  </si>
  <si>
    <t>Tecnologias de eficiência energética aplicadas ao setor de transporte rodoviário</t>
  </si>
  <si>
    <t>Investimento PEE realizado</t>
  </si>
  <si>
    <t>ODEX (base 100 = 2005)</t>
  </si>
  <si>
    <t>Indústria</t>
  </si>
  <si>
    <t>ODEX Brasil</t>
  </si>
  <si>
    <t xml:space="preserve">Comercial: 3,2% a.a </t>
  </si>
  <si>
    <t xml:space="preserve">Público: 1,1% a.a </t>
  </si>
  <si>
    <t>Residencial: 1,6% a.a</t>
  </si>
  <si>
    <t>Energia (eixo vertical direito)</t>
  </si>
  <si>
    <t>Área instalada (m²) por mil habitantes</t>
  </si>
  <si>
    <t>Participação de domicílios com SAS (eixo direito)</t>
  </si>
  <si>
    <t>Consumo Residencial Evitado de Energia (mil tep)</t>
  </si>
  <si>
    <t>Uso Final (%)</t>
  </si>
  <si>
    <t>Cocção de alimentos</t>
  </si>
  <si>
    <t>Conservação de alimentos</t>
  </si>
  <si>
    <t>Aquecimento de água</t>
  </si>
  <si>
    <t>Climatização de Ambientes</t>
  </si>
  <si>
    <t>Outros equipamentos elétricos</t>
  </si>
  <si>
    <t>Iluminação</t>
  </si>
  <si>
    <t>Entretenimento e comunicações</t>
  </si>
  <si>
    <t>Lavanderia</t>
  </si>
  <si>
    <t>Gás</t>
  </si>
  <si>
    <t>Solar</t>
  </si>
  <si>
    <t>Biomassas</t>
  </si>
  <si>
    <t>GN</t>
  </si>
  <si>
    <t>Eletricidade (Fogão Elétrico)</t>
  </si>
  <si>
    <t>Eletricidade (Micro-ondas)</t>
  </si>
  <si>
    <t>Unidades por domicílio</t>
  </si>
  <si>
    <t>Equipamentos</t>
  </si>
  <si>
    <t>Condicionador de Ar</t>
  </si>
  <si>
    <t>Lâmpadas</t>
  </si>
  <si>
    <t>Chuveiro elétrico</t>
  </si>
  <si>
    <t>Máquina de lavar</t>
  </si>
  <si>
    <t>Geladeira</t>
  </si>
  <si>
    <t>Ventilador/Circulador Ar</t>
  </si>
  <si>
    <t>Televisão</t>
  </si>
  <si>
    <t>Consumo específico</t>
  </si>
  <si>
    <t>Equipamento</t>
  </si>
  <si>
    <t>GWh/ano - 10+</t>
  </si>
  <si>
    <t>ODEX Residencial</t>
  </si>
  <si>
    <t>Energia</t>
  </si>
  <si>
    <t>Consumo de Eletricidade (GWh)</t>
  </si>
  <si>
    <t>Centro-Oeste</t>
  </si>
  <si>
    <t>Nordeste</t>
  </si>
  <si>
    <t>Norte</t>
  </si>
  <si>
    <t>Sudeste</t>
  </si>
  <si>
    <t>Sul</t>
  </si>
  <si>
    <t>Órgão - Classificação</t>
  </si>
  <si>
    <t>Valor</t>
  </si>
  <si>
    <t>Fundo Nacional</t>
  </si>
  <si>
    <t>Universidade</t>
  </si>
  <si>
    <t>Administração Direta</t>
  </si>
  <si>
    <t>Empresa Pública</t>
  </si>
  <si>
    <t>Ministério</t>
  </si>
  <si>
    <t>Instituto Federal</t>
  </si>
  <si>
    <t>Autarquia Especial</t>
  </si>
  <si>
    <t>Fundação Pública</t>
  </si>
  <si>
    <t>Autarquia</t>
  </si>
  <si>
    <t>Sociedade de Economia Mista</t>
  </si>
  <si>
    <t>Agência Reguladora</t>
  </si>
  <si>
    <t>Hospital Universitário</t>
  </si>
  <si>
    <t>Index (100 = ano 2000)</t>
  </si>
  <si>
    <t>Consumo final energético industrial</t>
  </si>
  <si>
    <t>Índice VA industrial (exclui setor energético)</t>
  </si>
  <si>
    <t>Consumo</t>
  </si>
  <si>
    <t>Índice (100 = ano 2005)</t>
  </si>
  <si>
    <t>Ferro gusa e aço</t>
  </si>
  <si>
    <t>Alimentos e bebidas</t>
  </si>
  <si>
    <t>Química</t>
  </si>
  <si>
    <t>Papel e celulose</t>
  </si>
  <si>
    <t>Outras indústrias</t>
  </si>
  <si>
    <t>Não ferrosos</t>
  </si>
  <si>
    <t>Cimento</t>
  </si>
  <si>
    <t>Cerâmica</t>
  </si>
  <si>
    <t>Mineração e pelotização</t>
  </si>
  <si>
    <t>Ferroligas</t>
  </si>
  <si>
    <t>Têxtil</t>
  </si>
  <si>
    <t>Derivados de petróleo</t>
  </si>
  <si>
    <t>Carvão mineral e derivados</t>
  </si>
  <si>
    <t>Bagaço de cana</t>
  </si>
  <si>
    <t>Lixívia</t>
  </si>
  <si>
    <t>Demais fontes</t>
  </si>
  <si>
    <t>Brasil</t>
  </si>
  <si>
    <t>Mundo</t>
  </si>
  <si>
    <t>Consumo específico do cimento (tep/ton)</t>
  </si>
  <si>
    <t>Conteúdo de clínquer no cimento (em massa)</t>
  </si>
  <si>
    <t>Consumo específico térmico do clínquer</t>
  </si>
  <si>
    <t>Consumo específico elétrico do cimento</t>
  </si>
  <si>
    <t>Coque de petróleo</t>
  </si>
  <si>
    <t>Combustíveis alternativos</t>
  </si>
  <si>
    <t>Carvão vegetal e lenha</t>
  </si>
  <si>
    <t>Carvão mineral</t>
  </si>
  <si>
    <t>Outras</t>
  </si>
  <si>
    <t>Razão de produção celulose/papel no Brasil</t>
  </si>
  <si>
    <t>Taxa de recupração de papel</t>
  </si>
  <si>
    <t>Outras renováveis</t>
  </si>
  <si>
    <t>Outras não-renováveis</t>
  </si>
  <si>
    <t>Taxa de recupração de sucata</t>
  </si>
  <si>
    <t>Média mundial</t>
  </si>
  <si>
    <t>Consumo Final por Setor</t>
  </si>
  <si>
    <t>Consumo Final (Mtep)</t>
  </si>
  <si>
    <t>Industrial</t>
  </si>
  <si>
    <t>Energético</t>
  </si>
  <si>
    <t>Uso de combustíveis nos transportes</t>
  </si>
  <si>
    <t>Querosene de Aviação</t>
  </si>
  <si>
    <t>FlexFuel</t>
  </si>
  <si>
    <t>Híbridos e Elétricos</t>
  </si>
  <si>
    <t>Frota por categoria</t>
  </si>
  <si>
    <t>Diesel Total</t>
  </si>
  <si>
    <t>B2; B3</t>
  </si>
  <si>
    <t>B3; B4</t>
  </si>
  <si>
    <t>B5</t>
  </si>
  <si>
    <t>B5; B6; B7</t>
  </si>
  <si>
    <t>B7</t>
  </si>
  <si>
    <t>B7; B8</t>
  </si>
  <si>
    <t>B8; B10</t>
  </si>
  <si>
    <t>B10; B11</t>
  </si>
  <si>
    <t>B11; B12; B10; B11</t>
  </si>
  <si>
    <t>B10</t>
  </si>
  <si>
    <t>Albania</t>
  </si>
  <si>
    <t>* Albânia</t>
  </si>
  <si>
    <t>Argentina</t>
  </si>
  <si>
    <t>* Argentina</t>
  </si>
  <si>
    <t>Australia</t>
  </si>
  <si>
    <t>Austrália</t>
  </si>
  <si>
    <t>Austria</t>
  </si>
  <si>
    <t>Áustria</t>
  </si>
  <si>
    <t>Azerbaijan</t>
  </si>
  <si>
    <t>* Azerbajão</t>
  </si>
  <si>
    <t>Belarus</t>
  </si>
  <si>
    <t>* Bielorússia</t>
  </si>
  <si>
    <t>Belgium</t>
  </si>
  <si>
    <t>Bélgica</t>
  </si>
  <si>
    <t>Bosnia and Herzegovina</t>
  </si>
  <si>
    <t>* Bósnia e Herzegovina</t>
  </si>
  <si>
    <t>Brazil</t>
  </si>
  <si>
    <t>* Brasil</t>
  </si>
  <si>
    <t>Bulgaria</t>
  </si>
  <si>
    <t>Bulgária</t>
  </si>
  <si>
    <t>Canada</t>
  </si>
  <si>
    <t>Canadá</t>
  </si>
  <si>
    <t>Chile</t>
  </si>
  <si>
    <t>* Chile</t>
  </si>
  <si>
    <t>Chinese Taipei</t>
  </si>
  <si>
    <t>Taiwan</t>
  </si>
  <si>
    <t>Colombia</t>
  </si>
  <si>
    <t>* Colômbia</t>
  </si>
  <si>
    <t>Croatia</t>
  </si>
  <si>
    <t>Croácia</t>
  </si>
  <si>
    <t>Cyprus</t>
  </si>
  <si>
    <t>Chipre</t>
  </si>
  <si>
    <t>Czech Republic</t>
  </si>
  <si>
    <t>Tchéquia</t>
  </si>
  <si>
    <t>Denmark</t>
  </si>
  <si>
    <t>Dinamarca</t>
  </si>
  <si>
    <t>Estonia</t>
  </si>
  <si>
    <t>Estônia</t>
  </si>
  <si>
    <t>Finland</t>
  </si>
  <si>
    <t>Finlândia</t>
  </si>
  <si>
    <t>France</t>
  </si>
  <si>
    <t>França</t>
  </si>
  <si>
    <t>Georgia</t>
  </si>
  <si>
    <t>Germany</t>
  </si>
  <si>
    <t>Alemanha</t>
  </si>
  <si>
    <t>Greece</t>
  </si>
  <si>
    <t>Grécia</t>
  </si>
  <si>
    <t>Hong Kong (China)</t>
  </si>
  <si>
    <t>Hong Kong</t>
  </si>
  <si>
    <t>Hungary</t>
  </si>
  <si>
    <t>* Hungria</t>
  </si>
  <si>
    <t>IEA Total</t>
  </si>
  <si>
    <t>Média IEA</t>
  </si>
  <si>
    <t>Ireland</t>
  </si>
  <si>
    <t>Irlanda</t>
  </si>
  <si>
    <t>Italy</t>
  </si>
  <si>
    <t>Itália</t>
  </si>
  <si>
    <t>Japan</t>
  </si>
  <si>
    <t>Japão</t>
  </si>
  <si>
    <t>Korea</t>
  </si>
  <si>
    <t>Coreia do Sul</t>
  </si>
  <si>
    <t>Kosovo</t>
  </si>
  <si>
    <t>* Kosovo</t>
  </si>
  <si>
    <t>Latvia</t>
  </si>
  <si>
    <t>Letônia</t>
  </si>
  <si>
    <t>Lithuania</t>
  </si>
  <si>
    <t>Lituânia</t>
  </si>
  <si>
    <t>Luxembourg</t>
  </si>
  <si>
    <t>Luxemburgo</t>
  </si>
  <si>
    <t>Malta</t>
  </si>
  <si>
    <t>Mexico</t>
  </si>
  <si>
    <t>* México</t>
  </si>
  <si>
    <t>Moldova</t>
  </si>
  <si>
    <t>* Moldávia</t>
  </si>
  <si>
    <t>Morocco</t>
  </si>
  <si>
    <t>* Marrocos</t>
  </si>
  <si>
    <t>Netherlands</t>
  </si>
  <si>
    <t>Holanda</t>
  </si>
  <si>
    <t>New Zealand</t>
  </si>
  <si>
    <t>Nova Zelândia</t>
  </si>
  <si>
    <t>Norway</t>
  </si>
  <si>
    <t>Noruega</t>
  </si>
  <si>
    <t>Poland</t>
  </si>
  <si>
    <t>Polônia</t>
  </si>
  <si>
    <t>Portugal</t>
  </si>
  <si>
    <t>Republic of Moldova</t>
  </si>
  <si>
    <t>Republic of North Macedonia</t>
  </si>
  <si>
    <t>* Macedônia do Norte</t>
  </si>
  <si>
    <t>Republic of Türkiye</t>
  </si>
  <si>
    <t>* Turquia</t>
  </si>
  <si>
    <t>Romania</t>
  </si>
  <si>
    <t>* Romênia</t>
  </si>
  <si>
    <t>Serbia</t>
  </si>
  <si>
    <t>* Sérvia</t>
  </si>
  <si>
    <t>Slovak Republic</t>
  </si>
  <si>
    <t>Eslováquia</t>
  </si>
  <si>
    <t>Slovenia</t>
  </si>
  <si>
    <t>Eslovênia</t>
  </si>
  <si>
    <t>South Africa</t>
  </si>
  <si>
    <t>* África do Sul</t>
  </si>
  <si>
    <t>Spain</t>
  </si>
  <si>
    <t>Espanha</t>
  </si>
  <si>
    <t>Sweden</t>
  </si>
  <si>
    <t>Suécia</t>
  </si>
  <si>
    <t>Switzerland</t>
  </si>
  <si>
    <t>Suíça</t>
  </si>
  <si>
    <t>Türkiye</t>
  </si>
  <si>
    <t>Ukraine</t>
  </si>
  <si>
    <t>* Ucrânia</t>
  </si>
  <si>
    <t>United Kingdom</t>
  </si>
  <si>
    <t>Reino Unido</t>
  </si>
  <si>
    <t>United States</t>
  </si>
  <si>
    <t>Estados Unidos da América</t>
  </si>
  <si>
    <t>Uruguay</t>
  </si>
  <si>
    <t>* Uruguai</t>
  </si>
  <si>
    <t>2 Alemanha</t>
  </si>
  <si>
    <t>3 Japão</t>
  </si>
  <si>
    <t>4 França</t>
  </si>
  <si>
    <t>5 Reino Unido</t>
  </si>
  <si>
    <t>6 Canadá</t>
  </si>
  <si>
    <t>7 Itália</t>
  </si>
  <si>
    <t>8 * Brasil</t>
  </si>
  <si>
    <t>9 * Turquia</t>
  </si>
  <si>
    <t>10 Polônia</t>
  </si>
  <si>
    <t>11 Coreia do Sul</t>
  </si>
  <si>
    <t>12 * México</t>
  </si>
  <si>
    <t>13 Espanha</t>
  </si>
  <si>
    <t>14 * Ucrânia</t>
  </si>
  <si>
    <t>15 * Argentina</t>
  </si>
  <si>
    <t>16 * África do Sul</t>
  </si>
  <si>
    <t>17 Austrália</t>
  </si>
  <si>
    <t>18 Holanda</t>
  </si>
  <si>
    <t>19 Bélgica</t>
  </si>
  <si>
    <t>20 * Romênia</t>
  </si>
  <si>
    <t>21 Suécia</t>
  </si>
  <si>
    <t>22 Tchéquia</t>
  </si>
  <si>
    <t>23 Áustria</t>
  </si>
  <si>
    <t>24 * Colômbia</t>
  </si>
  <si>
    <t>25 Taiwan</t>
  </si>
  <si>
    <t>26 * Hungria</t>
  </si>
  <si>
    <t>27 Suíça</t>
  </si>
  <si>
    <t>28 * Bielorússia</t>
  </si>
  <si>
    <t>29 Finlândia</t>
  </si>
  <si>
    <t>30 * Chile</t>
  </si>
  <si>
    <t>31 * Marrocos</t>
  </si>
  <si>
    <t>32 Dinamarca</t>
  </si>
  <si>
    <t>33 Noruega</t>
  </si>
  <si>
    <t>34 Grécia</t>
  </si>
  <si>
    <t>35 * Azerbajão</t>
  </si>
  <si>
    <t>36 * Sérvia</t>
  </si>
  <si>
    <t>37 Irlanda</t>
  </si>
  <si>
    <t>38 Portugal</t>
  </si>
  <si>
    <t>39 Eslováquia</t>
  </si>
  <si>
    <t>40 Croácia</t>
  </si>
  <si>
    <t>41 Bulgária</t>
  </si>
  <si>
    <t>42 * Bósnia e Herzegovina</t>
  </si>
  <si>
    <t>43 Nova Zelândia</t>
  </si>
  <si>
    <t>44 Lituânia</t>
  </si>
  <si>
    <t>45 Hong Kong</t>
  </si>
  <si>
    <t>46 Georgia</t>
  </si>
  <si>
    <t>47 * Moldávia</t>
  </si>
  <si>
    <t>48 Letônia</t>
  </si>
  <si>
    <t>49 Eslovênia</t>
  </si>
  <si>
    <t>50 Estônia</t>
  </si>
  <si>
    <t>51 * Uruguai</t>
  </si>
  <si>
    <t>52 * Kosovo</t>
  </si>
  <si>
    <t>53 * Macedônia do Norte</t>
  </si>
  <si>
    <t>54 * Albânia</t>
  </si>
  <si>
    <t>55 Luxemburgo</t>
  </si>
  <si>
    <t>56 Chipre</t>
  </si>
  <si>
    <t>57 Malta</t>
  </si>
  <si>
    <t>1 Canadá</t>
  </si>
  <si>
    <t>3 Finlândia</t>
  </si>
  <si>
    <t>4 Noruega</t>
  </si>
  <si>
    <t>5 Luxemburgo</t>
  </si>
  <si>
    <t>6 Áustria</t>
  </si>
  <si>
    <t>7 Estônia</t>
  </si>
  <si>
    <t>8 Suécia</t>
  </si>
  <si>
    <t>9 Dinamarca</t>
  </si>
  <si>
    <t>10 Alemanha</t>
  </si>
  <si>
    <t>11 Bélgica</t>
  </si>
  <si>
    <t>12 Tchéquia</t>
  </si>
  <si>
    <t>13 Letônia</t>
  </si>
  <si>
    <t>14 Suíça</t>
  </si>
  <si>
    <t>15 * Hungria</t>
  </si>
  <si>
    <t>16 Irlanda</t>
  </si>
  <si>
    <t>17 França</t>
  </si>
  <si>
    <t>18 Polônia</t>
  </si>
  <si>
    <t>19 Reino Unido</t>
  </si>
  <si>
    <t>20 Croácia</t>
  </si>
  <si>
    <t>21 Holanda</t>
  </si>
  <si>
    <t>22 * Bielorússia</t>
  </si>
  <si>
    <t>23 Itália</t>
  </si>
  <si>
    <t>24 Lituânia</t>
  </si>
  <si>
    <t>25 * Bósnia e Herzegovina</t>
  </si>
  <si>
    <t>26 Eslovênia</t>
  </si>
  <si>
    <t>27 Eslováquia</t>
  </si>
  <si>
    <t>28 * Moldávia</t>
  </si>
  <si>
    <t>29 Austrália</t>
  </si>
  <si>
    <t>30 * Sérvia</t>
  </si>
  <si>
    <t>31 * Romênia</t>
  </si>
  <si>
    <t>32 Coreia do Sul</t>
  </si>
  <si>
    <t>33 Grécia</t>
  </si>
  <si>
    <t>34 Georgia</t>
  </si>
  <si>
    <t>35 Japão</t>
  </si>
  <si>
    <t>36 * Azerbajão</t>
  </si>
  <si>
    <t>37 * Kosovo</t>
  </si>
  <si>
    <t>38 * Ucrânia</t>
  </si>
  <si>
    <t>39 Nova Zelândia</t>
  </si>
  <si>
    <t>40 Bulgária</t>
  </si>
  <si>
    <t>41 * Argentina</t>
  </si>
  <si>
    <t>42 Espanha</t>
  </si>
  <si>
    <t>43 Chipre</t>
  </si>
  <si>
    <t>44 Suíça</t>
  </si>
  <si>
    <t>45 Portugal</t>
  </si>
  <si>
    <t>46 Estados Unidos da América</t>
  </si>
  <si>
    <t>47 * Chile</t>
  </si>
  <si>
    <t>48 * África do Sul</t>
  </si>
  <si>
    <t>49 Malta</t>
  </si>
  <si>
    <t>50 * Macedônia do Norte</t>
  </si>
  <si>
    <t>51 * Albânia</t>
  </si>
  <si>
    <t>52 * México</t>
  </si>
  <si>
    <t>53 Hong Kong</t>
  </si>
  <si>
    <t>54 * Brasil</t>
  </si>
  <si>
    <t>55 * Colômbia</t>
  </si>
  <si>
    <t>56 * Marrocos</t>
  </si>
  <si>
    <t>Média</t>
  </si>
  <si>
    <t>18 Reino Unido</t>
  </si>
  <si>
    <t>19 Croácia</t>
  </si>
  <si>
    <t>20 Polônia</t>
  </si>
  <si>
    <t>24 * Bósnia e Herzegovina</t>
  </si>
  <si>
    <t>25 Lituânia</t>
  </si>
  <si>
    <t>32 Chipre</t>
  </si>
  <si>
    <t>33 Coreia do Sul</t>
  </si>
  <si>
    <t>36 Georgia</t>
  </si>
  <si>
    <t>37 * Azerbajão</t>
  </si>
  <si>
    <t>39 * Kosovo</t>
  </si>
  <si>
    <t>40 Nova Zelândia</t>
  </si>
  <si>
    <t>43 * Argentina</t>
  </si>
  <si>
    <t>44 * Turquia</t>
  </si>
  <si>
    <t>46 Taiwan</t>
  </si>
  <si>
    <t>47 * Macedônia do Norte</t>
  </si>
  <si>
    <t>48 * Chile</t>
  </si>
  <si>
    <t>49 * África do Sul</t>
  </si>
  <si>
    <t>50 Malta</t>
  </si>
  <si>
    <t>51 Hong Kong</t>
  </si>
  <si>
    <t>52 * Albânia</t>
  </si>
  <si>
    <t>53 * México</t>
  </si>
  <si>
    <t>57 * Uruguai</t>
  </si>
  <si>
    <t>1 * Marrocos</t>
  </si>
  <si>
    <t>2 * Colômbia</t>
  </si>
  <si>
    <t>3 * Brasil</t>
  </si>
  <si>
    <t>4 * México</t>
  </si>
  <si>
    <t>5 * Albânia</t>
  </si>
  <si>
    <t>6 Hong Kong</t>
  </si>
  <si>
    <t>7 Malta</t>
  </si>
  <si>
    <t>8 * África do Sul</t>
  </si>
  <si>
    <t>9 * Chile</t>
  </si>
  <si>
    <t>10 * Macedônia do Norte</t>
  </si>
  <si>
    <t>11 Taiwan</t>
  </si>
  <si>
    <t>12 Portugal</t>
  </si>
  <si>
    <t>13 * Turquia</t>
  </si>
  <si>
    <t>14 * Argentina</t>
  </si>
  <si>
    <t>15 Espanha</t>
  </si>
  <si>
    <t>16 Bulgária</t>
  </si>
  <si>
    <t>17 Noruega</t>
  </si>
  <si>
    <t>18 * Kosovo</t>
  </si>
  <si>
    <t>19 * Ucrânia</t>
  </si>
  <si>
    <t>20 * Azerbajão</t>
  </si>
  <si>
    <t>21 Georgia</t>
  </si>
  <si>
    <t>22 Japão</t>
  </si>
  <si>
    <t>23 Grécia</t>
  </si>
  <si>
    <t>24 Coreia do Sul</t>
  </si>
  <si>
    <t>25 Chipre</t>
  </si>
  <si>
    <t>26 * Romênia</t>
  </si>
  <si>
    <t>27 * Sérvia</t>
  </si>
  <si>
    <t>28 Austrália</t>
  </si>
  <si>
    <t>29 * Moldávia</t>
  </si>
  <si>
    <t>30 Eslováquia</t>
  </si>
  <si>
    <t>31 Eslovênia</t>
  </si>
  <si>
    <t>32 Lituânia</t>
  </si>
  <si>
    <t>33 * Bósnia e Herzegovina</t>
  </si>
  <si>
    <t>34 Itália</t>
  </si>
  <si>
    <t>35 * Bielorússia</t>
  </si>
  <si>
    <t>36 Holanda</t>
  </si>
  <si>
    <t>37 Polônia</t>
  </si>
  <si>
    <t>38 Croácia</t>
  </si>
  <si>
    <t>39 Reino Unido</t>
  </si>
  <si>
    <t>40 Finlândia</t>
  </si>
  <si>
    <t>41 Irlanda</t>
  </si>
  <si>
    <t>42 * Hungria</t>
  </si>
  <si>
    <t>43 Suíça</t>
  </si>
  <si>
    <t>44 Letônia</t>
  </si>
  <si>
    <t>45 Tchéquia</t>
  </si>
  <si>
    <t>46 Bélgica</t>
  </si>
  <si>
    <t>47 Alemanha</t>
  </si>
  <si>
    <t>48 Dinamarca</t>
  </si>
  <si>
    <t>49 Suécia</t>
  </si>
  <si>
    <t>51 Áustria</t>
  </si>
  <si>
    <t>52 Luxemburgo</t>
  </si>
  <si>
    <t>53 Noruega</t>
  </si>
  <si>
    <t>54 Finlândia</t>
  </si>
  <si>
    <t>56 Canadá</t>
  </si>
  <si>
    <t>..</t>
  </si>
  <si>
    <t>Serviços energéticos e fontes</t>
  </si>
  <si>
    <t>Consumo de Energia em mil tep</t>
  </si>
  <si>
    <t>Distribuição Percentual do Consumo de Energia</t>
  </si>
  <si>
    <t>Cocção - Eletricidade</t>
  </si>
  <si>
    <t>Aquecimento de Água - Eletricidade</t>
  </si>
  <si>
    <t>Refrigeração de Ambiente - Eletricidade</t>
  </si>
  <si>
    <t>Refrigeração de Alimentos - Eletricidade</t>
  </si>
  <si>
    <t>Outros Eletrodomésticos - Eletricidade</t>
  </si>
  <si>
    <t>Cocção - GLP</t>
  </si>
  <si>
    <t>Aquecimento de Água - GLP</t>
  </si>
  <si>
    <t>Cocção - Gás Natural</t>
  </si>
  <si>
    <t>Aquecimento de Água -Gás Natural</t>
  </si>
  <si>
    <t>Cocção - Lenha</t>
  </si>
  <si>
    <t>Cocção - Carvão Vegetal</t>
  </si>
  <si>
    <t>Aquecimento de Água -Solar Térmica</t>
  </si>
  <si>
    <t>Países</t>
  </si>
  <si>
    <t>Cocção</t>
  </si>
  <si>
    <t>Outros*</t>
  </si>
  <si>
    <t>Refrigeração de Ambiente</t>
  </si>
  <si>
    <t>Aquecimento de Ambiente</t>
  </si>
  <si>
    <t>Aquecimento de Água</t>
  </si>
  <si>
    <t>1 Luxemburgo</t>
  </si>
  <si>
    <t>2 Dinamarca</t>
  </si>
  <si>
    <t>3 Bélgica</t>
  </si>
  <si>
    <t>4 * Bósnia e Herzegovina</t>
  </si>
  <si>
    <t>5 Estônia</t>
  </si>
  <si>
    <t>6 * Hungria</t>
  </si>
  <si>
    <t>7 Áustria</t>
  </si>
  <si>
    <t>8 Lituânia</t>
  </si>
  <si>
    <t>9 * Kosovo</t>
  </si>
  <si>
    <t>10 Tchéquia</t>
  </si>
  <si>
    <t>11 * Moldávia</t>
  </si>
  <si>
    <t>12 Nova Zelândia</t>
  </si>
  <si>
    <t>13 Croácia</t>
  </si>
  <si>
    <t>14 Holanda</t>
  </si>
  <si>
    <t>15 Polônia</t>
  </si>
  <si>
    <t>16 Itália</t>
  </si>
  <si>
    <t>17 Alemanha</t>
  </si>
  <si>
    <t>18 Letônia</t>
  </si>
  <si>
    <t>19 Finlândia</t>
  </si>
  <si>
    <t>20 Suíça</t>
  </si>
  <si>
    <t>21 * Bielorússia</t>
  </si>
  <si>
    <t>22 Eslováquia</t>
  </si>
  <si>
    <t>23 Canadá</t>
  </si>
  <si>
    <t>24 França</t>
  </si>
  <si>
    <t>25 Eslovênia</t>
  </si>
  <si>
    <t>27 Noruega</t>
  </si>
  <si>
    <t>28 Reino Unido</t>
  </si>
  <si>
    <t>29 * Sérvia</t>
  </si>
  <si>
    <t>30 Irlanda</t>
  </si>
  <si>
    <t>31 Suécia</t>
  </si>
  <si>
    <t>32 Georgia</t>
  </si>
  <si>
    <t>33 * Turquia</t>
  </si>
  <si>
    <t>35 * Ucrânia</t>
  </si>
  <si>
    <t>36 Coreia do Sul</t>
  </si>
  <si>
    <t>37 Bulgária</t>
  </si>
  <si>
    <t>38 EUA</t>
  </si>
  <si>
    <t>39 Espanha</t>
  </si>
  <si>
    <t>40 Austrália</t>
  </si>
  <si>
    <t>41 Chipre</t>
  </si>
  <si>
    <t>42 * Albânia</t>
  </si>
  <si>
    <t>44 Japão</t>
  </si>
  <si>
    <t>46 Malta</t>
  </si>
  <si>
    <t>47 * Marrocos</t>
  </si>
  <si>
    <t>48 Hong Kong</t>
  </si>
  <si>
    <t>49 Taiwan</t>
  </si>
  <si>
    <t>50 * Brasil</t>
  </si>
  <si>
    <t>1 Portugal</t>
  </si>
  <si>
    <t>2 * Marrocos</t>
  </si>
  <si>
    <t>4 Georgia</t>
  </si>
  <si>
    <t>5 * Moldávia</t>
  </si>
  <si>
    <t>6 Taiwan</t>
  </si>
  <si>
    <t>7 * Albânia</t>
  </si>
  <si>
    <t>8 * Ucrânia</t>
  </si>
  <si>
    <t>9 Polônia</t>
  </si>
  <si>
    <t>10 Letônia</t>
  </si>
  <si>
    <t>11 Alemanha</t>
  </si>
  <si>
    <t>12 * Bielorússia</t>
  </si>
  <si>
    <t>13 Tchéquia</t>
  </si>
  <si>
    <t>14 * Romênia</t>
  </si>
  <si>
    <t>15 Croácia</t>
  </si>
  <si>
    <t>16 Hong Kong</t>
  </si>
  <si>
    <t>17 Estônia</t>
  </si>
  <si>
    <t>18 Lituânia</t>
  </si>
  <si>
    <t>19 Itália</t>
  </si>
  <si>
    <t>20 Canadá</t>
  </si>
  <si>
    <t>21 Coreia do Sul</t>
  </si>
  <si>
    <t>22 França</t>
  </si>
  <si>
    <t>23 Japão</t>
  </si>
  <si>
    <t>24 * Sérvia</t>
  </si>
  <si>
    <t>25 * Hungria</t>
  </si>
  <si>
    <t>26 Malta</t>
  </si>
  <si>
    <t>27 Bulgária</t>
  </si>
  <si>
    <t>28 * Kosovo</t>
  </si>
  <si>
    <t>29 * Bósnia e Herzegovina</t>
  </si>
  <si>
    <t>30 Espanha</t>
  </si>
  <si>
    <t>31 Grécia</t>
  </si>
  <si>
    <t>32 Suíça</t>
  </si>
  <si>
    <t>33 Chipre</t>
  </si>
  <si>
    <t>34 Austrália</t>
  </si>
  <si>
    <t>35 Eslovênia</t>
  </si>
  <si>
    <t>36 Áustria</t>
  </si>
  <si>
    <t>37 Nova Zelândia</t>
  </si>
  <si>
    <t>38 Nova Zelândia</t>
  </si>
  <si>
    <t>39 Luxemburgo</t>
  </si>
  <si>
    <t>40 * Turquia</t>
  </si>
  <si>
    <t>41 Reino Unido</t>
  </si>
  <si>
    <t>42 Média IEA</t>
  </si>
  <si>
    <t>43 Dinamarca</t>
  </si>
  <si>
    <t>44 Noruega</t>
  </si>
  <si>
    <t>45 Holanda</t>
  </si>
  <si>
    <t>46 Irlanda</t>
  </si>
  <si>
    <t>47 EUA</t>
  </si>
  <si>
    <t>48 Bélgica</t>
  </si>
  <si>
    <t>49 Finlândia</t>
  </si>
  <si>
    <t>50 Suécia</t>
  </si>
  <si>
    <t>2 Finlândia</t>
  </si>
  <si>
    <t>3 EUA</t>
  </si>
  <si>
    <t>4 Letônia</t>
  </si>
  <si>
    <t>5 Alemanha</t>
  </si>
  <si>
    <t>6 Noruega</t>
  </si>
  <si>
    <t>7 Irlanda</t>
  </si>
  <si>
    <t>8 Austrália</t>
  </si>
  <si>
    <t>9 Tchéquia</t>
  </si>
  <si>
    <t>10 Suécia</t>
  </si>
  <si>
    <t>11 Áustria</t>
  </si>
  <si>
    <t>12 Eslováquia</t>
  </si>
  <si>
    <t>13 Reino Unido</t>
  </si>
  <si>
    <t>14 * Bielorússia</t>
  </si>
  <si>
    <t>15 Japão</t>
  </si>
  <si>
    <t>16 Polônia</t>
  </si>
  <si>
    <t>18 Suíça</t>
  </si>
  <si>
    <t>19 Nova Zelândia</t>
  </si>
  <si>
    <t>20 Bélgica</t>
  </si>
  <si>
    <t>21 Eslovênia</t>
  </si>
  <si>
    <t>22 * Hungria</t>
  </si>
  <si>
    <t>23 Holanda</t>
  </si>
  <si>
    <t>26 Chipre</t>
  </si>
  <si>
    <t>27 Itália</t>
  </si>
  <si>
    <t>28 Coreia do Sul</t>
  </si>
  <si>
    <t>29 Espanha</t>
  </si>
  <si>
    <t>31 Croácia</t>
  </si>
  <si>
    <t>32 Bulgária</t>
  </si>
  <si>
    <t>33 * Romênia</t>
  </si>
  <si>
    <t>34 Média IEA</t>
  </si>
  <si>
    <t>35 Luxemburgo</t>
  </si>
  <si>
    <t>36 Malta</t>
  </si>
  <si>
    <t>37 * Turquia</t>
  </si>
  <si>
    <t>38 Grécia</t>
  </si>
  <si>
    <t>39 * Bósnia e Herzegovina</t>
  </si>
  <si>
    <t>40 Portugal</t>
  </si>
  <si>
    <t>41 * Moldávia</t>
  </si>
  <si>
    <t>42 Georgia</t>
  </si>
  <si>
    <t>43 * Ucrânia</t>
  </si>
  <si>
    <t>45 * Albânia</t>
  </si>
  <si>
    <t>46 Hong Kong</t>
  </si>
  <si>
    <t>47 * Kosovo</t>
  </si>
  <si>
    <t>48 Nova Zelândia</t>
  </si>
  <si>
    <t>49 * Marrocos</t>
  </si>
  <si>
    <t>2 Nova Zelândia</t>
  </si>
  <si>
    <t>4 Austrália</t>
  </si>
  <si>
    <t>5 EUA</t>
  </si>
  <si>
    <t>6 Espanha</t>
  </si>
  <si>
    <t>7 Reino Unido</t>
  </si>
  <si>
    <t>8 Taiwan</t>
  </si>
  <si>
    <t>9 Áustria</t>
  </si>
  <si>
    <t>10 Suíça</t>
  </si>
  <si>
    <t>11 Holanda</t>
  </si>
  <si>
    <t>12 Alemanha</t>
  </si>
  <si>
    <t>13 França</t>
  </si>
  <si>
    <t>14 Itália</t>
  </si>
  <si>
    <t>15 Eslovênia</t>
  </si>
  <si>
    <t>16 * Marrocos</t>
  </si>
  <si>
    <t>17 Portugal</t>
  </si>
  <si>
    <t>18 Média IEA</t>
  </si>
  <si>
    <t>19 Eslováquia</t>
  </si>
  <si>
    <t>20 Hong Kong</t>
  </si>
  <si>
    <t>21 * Turquia</t>
  </si>
  <si>
    <t>22 * Brasil</t>
  </si>
  <si>
    <t>23 Tchéquia</t>
  </si>
  <si>
    <t>24 Luxemburgo</t>
  </si>
  <si>
    <t>2 Taiwan</t>
  </si>
  <si>
    <t>3 Hong Kong</t>
  </si>
  <si>
    <t>4 Chipre</t>
  </si>
  <si>
    <t>5 Malta</t>
  </si>
  <si>
    <t>6 Austrália</t>
  </si>
  <si>
    <t>7 Grécia</t>
  </si>
  <si>
    <t>8 Canadá</t>
  </si>
  <si>
    <t>9 * Albânia</t>
  </si>
  <si>
    <t>10 Média IEA</t>
  </si>
  <si>
    <t>11 * Brasil</t>
  </si>
  <si>
    <t>12 * Kosovo</t>
  </si>
  <si>
    <t>14 Japão</t>
  </si>
  <si>
    <t>15 Coreia do Sul</t>
  </si>
  <si>
    <t>16 Nova Zelândia</t>
  </si>
  <si>
    <t>17 Itália</t>
  </si>
  <si>
    <t>18 Eslovênia</t>
  </si>
  <si>
    <t>19 Espanha</t>
  </si>
  <si>
    <t>20 * Bósnia e Herzegovina</t>
  </si>
  <si>
    <t>21 França</t>
  </si>
  <si>
    <t>22 * Sérvia</t>
  </si>
  <si>
    <t>23 * Turquia</t>
  </si>
  <si>
    <t>24 * Ucrânia</t>
  </si>
  <si>
    <t>25 Portugal</t>
  </si>
  <si>
    <t>26 Luxemburgo</t>
  </si>
  <si>
    <t>27 Finlândia</t>
  </si>
  <si>
    <t>28 Bulgária</t>
  </si>
  <si>
    <t>29 * Hungria</t>
  </si>
  <si>
    <t>30 * Romênia</t>
  </si>
  <si>
    <t>31 Alemanha</t>
  </si>
  <si>
    <t>33 Áustria</t>
  </si>
  <si>
    <t>34 Noruega</t>
  </si>
  <si>
    <t>35 Holanda</t>
  </si>
  <si>
    <t>36 Tchéquia</t>
  </si>
  <si>
    <t>37 Bélgica</t>
  </si>
  <si>
    <t>39 * Moldávia</t>
  </si>
  <si>
    <t>40 * Marrocos</t>
  </si>
  <si>
    <t>2 Noruega</t>
  </si>
  <si>
    <t>3 Suécia</t>
  </si>
  <si>
    <t>4 Japão</t>
  </si>
  <si>
    <t>5 Finlândia</t>
  </si>
  <si>
    <t>6 Dinamarca</t>
  </si>
  <si>
    <t>8 França</t>
  </si>
  <si>
    <t>9 Austrália</t>
  </si>
  <si>
    <t>10 Canadá</t>
  </si>
  <si>
    <t>12 Áustria</t>
  </si>
  <si>
    <t>13 Suíça</t>
  </si>
  <si>
    <t>14 Bélgica</t>
  </si>
  <si>
    <t>15 Estônia</t>
  </si>
  <si>
    <t>16 Holanda</t>
  </si>
  <si>
    <t>17 Espanha</t>
  </si>
  <si>
    <t>18 Nova Zelândia</t>
  </si>
  <si>
    <t>19 Lituânia</t>
  </si>
  <si>
    <t>21 Grécia</t>
  </si>
  <si>
    <t>22 Eslovênia</t>
  </si>
  <si>
    <t>23 * Sérvia</t>
  </si>
  <si>
    <t>24 Eslováquia</t>
  </si>
  <si>
    <t>25 Alemanha</t>
  </si>
  <si>
    <t>26 Média IEA</t>
  </si>
  <si>
    <t>28 * Hungria</t>
  </si>
  <si>
    <t>29 Portugal</t>
  </si>
  <si>
    <t>30 * Bósnia e Herzegovina</t>
  </si>
  <si>
    <t>31 Chipre</t>
  </si>
  <si>
    <t>32 Malta</t>
  </si>
  <si>
    <t>33 Itália</t>
  </si>
  <si>
    <t>34 Reino Unido</t>
  </si>
  <si>
    <t>35 * Romênia</t>
  </si>
  <si>
    <t>36 Luxemburgo</t>
  </si>
  <si>
    <t>37 * Bielorússia</t>
  </si>
  <si>
    <t>38 Polônia</t>
  </si>
  <si>
    <t>39 * Ucrânia</t>
  </si>
  <si>
    <t>40 Letônia</t>
  </si>
  <si>
    <t>41 Georgia</t>
  </si>
  <si>
    <t>42 Tchéquia</t>
  </si>
  <si>
    <t>43 * Moldávia</t>
  </si>
  <si>
    <t>44 Nova Zelândia</t>
  </si>
  <si>
    <t>45 * Turquia</t>
  </si>
  <si>
    <t>46 * Kosovo</t>
  </si>
  <si>
    <t>47 Taiwan</t>
  </si>
  <si>
    <t>48 * Brasil</t>
  </si>
  <si>
    <t>49 Hong Kong</t>
  </si>
  <si>
    <t>50 * Marrocos</t>
  </si>
  <si>
    <t>Fontes</t>
  </si>
  <si>
    <t>D1</t>
  </si>
  <si>
    <t>D2</t>
  </si>
  <si>
    <t>D3</t>
  </si>
  <si>
    <t>D4</t>
  </si>
  <si>
    <t>D5</t>
  </si>
  <si>
    <t>D6</t>
  </si>
  <si>
    <t>D7</t>
  </si>
  <si>
    <t>D8</t>
  </si>
  <si>
    <t>D9</t>
  </si>
  <si>
    <t>D10</t>
  </si>
  <si>
    <t xml:space="preserve">Lenha </t>
  </si>
  <si>
    <t>Carvão Vegetal</t>
  </si>
  <si>
    <t>Fonte</t>
  </si>
  <si>
    <t>Uso</t>
  </si>
  <si>
    <t>Decil</t>
  </si>
  <si>
    <t>Fontes Modernas</t>
  </si>
  <si>
    <t>Climatização de Ambiente</t>
  </si>
  <si>
    <t>Refrigeração de Alimentos</t>
  </si>
  <si>
    <t>Outros eletrodomésticos</t>
  </si>
  <si>
    <t>Nota: O consumo de Energia Elétrica do Setor Residencial por classes de renda foi estimado pela EPE com base em dados da Pesquisa de Posses e Hábitos de Uso (PPH) realizada pelo Programa Nacional de Conservação de Energia Elétrica (PROCEL/Eletrobrás), Pesquisa Nacional por Amostra de Domicílios Contínua (PNADC) realizada pelo Instituto Brasileiro de Geografia e Estatística (IBGE) e do Balanço Energético Nacional realizado pela EPE.</t>
  </si>
  <si>
    <t>Decis Acumulados da População Ordenada segundo respectivo Consumo de Energia Elétrica</t>
  </si>
  <si>
    <t>Diagonal de 45 graus (Linha de Ausência de Desigualdade)</t>
  </si>
  <si>
    <t>Participação no Consumo de Energia Elétrica do Referente Decil Populacional</t>
  </si>
  <si>
    <t>Participação no Consumo de Fontes Modernas de Energia do Referente Decil Populacional</t>
  </si>
  <si>
    <t>Consumo Per Capita de Energia Final (fontes Modernas)</t>
  </si>
  <si>
    <t>Índice de Gini Energético (Fontes Modernas)</t>
  </si>
  <si>
    <t>Índice de Gini Elétrico</t>
  </si>
  <si>
    <t>Condicionador de ar</t>
  </si>
  <si>
    <t>Refrigeradores e congeladores</t>
  </si>
  <si>
    <t>Fogões e fornos a Gás</t>
  </si>
  <si>
    <t>Aquecedor de Água a Gás</t>
  </si>
  <si>
    <t>Ventiladores de teto</t>
  </si>
  <si>
    <t>(% população urbana)</t>
  </si>
  <si>
    <t>(% população rural)</t>
  </si>
  <si>
    <t>(% população)</t>
  </si>
  <si>
    <t>Só Biomassa</t>
  </si>
  <si>
    <t>Biomassa e GLP</t>
  </si>
  <si>
    <t>Eletricidade  eoutros</t>
  </si>
  <si>
    <t>Fonte: EPE (2023b)</t>
  </si>
  <si>
    <t>Fonte: EPE (2023c)</t>
  </si>
  <si>
    <t>Fonte: ANEEL (2023b)</t>
  </si>
  <si>
    <t>Fonte: INMETRO (2023)</t>
  </si>
  <si>
    <t>Fonte: Elaborado por  EPE, a partir de dados da EPE (2023b)</t>
  </si>
  <si>
    <t>Fonte: Elaborado por EPE, a partir de EPE (2015)</t>
  </si>
  <si>
    <t>Fonte: ABComm (2023)</t>
  </si>
  <si>
    <t>Fonte: MGISP (2023)</t>
  </si>
  <si>
    <t>Fonte: Elaborado por EPE, a partir de EPE (2023b) e IBGE (2023a)</t>
  </si>
  <si>
    <t>Fonte: Worldsteel (2009, 2019, 2021, 2023)</t>
  </si>
  <si>
    <t>Fonte: Elaborado por EPE, a partir de EPE (2023b)</t>
  </si>
  <si>
    <t>Fonte: Elaborado por EPE a partir de Ibá (2023)</t>
  </si>
  <si>
    <t>Fonte: Elaborado por EPE, a partir de ICFPA (2023) e ANAP (2020 e 2021)</t>
  </si>
  <si>
    <t>Fonte: Elaborado por EPE, a partir de ABAL (2023)</t>
  </si>
  <si>
    <t>Derivados de Petróleo(mil tep)</t>
  </si>
  <si>
    <t>Derivados de Carvão Mineral (mil tep)</t>
  </si>
  <si>
    <t>Biomassa (mil tep)</t>
  </si>
  <si>
    <t>Calor de Processo (mil tep)</t>
  </si>
  <si>
    <t>Eletricidade (mil tep)</t>
  </si>
  <si>
    <t>outras Fontes(mil tep)</t>
  </si>
  <si>
    <t>Consumo Total de Energia Final (mil tep)</t>
  </si>
  <si>
    <t>Refrigeração espacial</t>
  </si>
  <si>
    <t>Eletrodomésticos</t>
  </si>
  <si>
    <t>Setor</t>
  </si>
  <si>
    <t>Indicador</t>
  </si>
  <si>
    <t>Total Residencial</t>
  </si>
  <si>
    <t>Uso de energia hipotético devido à Atividade (PJ)</t>
  </si>
  <si>
    <t>Uso de energia hipotético devido à Estrutura (PJ)</t>
  </si>
  <si>
    <t>Uso de energia hipotético devido à Eficiência (PJ)</t>
  </si>
  <si>
    <t>Economia de energia devido à Atividade (PJ)</t>
  </si>
  <si>
    <t>Economia de energia devido à Estrutura (PJ)</t>
  </si>
  <si>
    <t>Economia de energia devido à Eficiência (PJ)</t>
  </si>
  <si>
    <t>Consumo total de energia final (PJ)</t>
  </si>
  <si>
    <t>Figura S1: Consumo total de energia do setor residencial (em mil tep) em 2019.</t>
  </si>
  <si>
    <t>Figura S2: Consumo de Energia Per Capita do Setor Residencial (10-3 tep per capita) em 2019.</t>
  </si>
  <si>
    <t>Figura S3: Evolução do Consumo de Energia Per Capita (CEPC) no Setor Residencial (10-3 tep per capita).</t>
  </si>
  <si>
    <t>Figura S4: Distribuição do consumo de energia por Serviços Energéticos e fontes no Setor Residencial Brasileiro em 2019.</t>
  </si>
  <si>
    <t>Figura S5: Distribuição do Consumo de Energia por Serviços Energéticos no Setor Residencial em 2019.</t>
  </si>
  <si>
    <t>Figura S6: Consumo de Energia Per Capita (CEPC) para Coccção no Setor Residencial de diferentes países em 2019 (10-3 tep per capita).</t>
  </si>
  <si>
    <t>Figura S7: Consumo de Energia Per Capita (CEPC) para Aquecimento de Água no Setor Residencial em diferentes países em 2019 (10-3 top per capita)</t>
  </si>
  <si>
    <t>Figura S8: Consumo de Energia Per Capita (CEPC) para Iluminação do Setor Residencial em diversos países em 2019.</t>
  </si>
  <si>
    <t>Figura S9: Consumo de energia per capita (CEPC) para refrigeração espacial no setor residencial em diferentes países em 2019 (10-3 tep per capita)</t>
  </si>
  <si>
    <t>Figura S10: Consumo de Energia Per Capita (EPCC) para Eletrodomésticos (incluindo refrigeradores) no Setor Residencial em diferentes países em 2019 (10-3 tep per capita).</t>
  </si>
  <si>
    <t xml:space="preserve">Figura S11: Consumo Total de Energia por Fontes e Classes de Renda no Brasil em 2019 (em 10³ tep) </t>
  </si>
  <si>
    <t>Figura S12: Consumo de Energia per capita por classe de renda (10-3 tep)</t>
  </si>
  <si>
    <t xml:space="preserve">Figura S13: Curva de Lorenz para Eletricidade e Fontes de Energia Modernas no Brasil em 2019. </t>
  </si>
  <si>
    <t xml:space="preserve">Figura S14: Evolução dos Índices de Gini e do consumo de energia per capita no Brasil entre 2005 e 2019.  </t>
  </si>
  <si>
    <t xml:space="preserve">Figura S15: Índices Mínimos de Performance Energética (MEPS) para equipamentos presentes nas residenciais brasileiras. </t>
  </si>
  <si>
    <t xml:space="preserve">Figura S16: Acesso a fontes e tecnologias para a cocção limpa no Brasil </t>
  </si>
  <si>
    <t xml:space="preserve">Figura S17: Percentual de domicílios que consomem biomassa no Brasil em 2019. </t>
  </si>
  <si>
    <t xml:space="preserve">Figura S18: Distribuição dos fogões a biomassa por classes de renda no Brasil em 2019. </t>
  </si>
  <si>
    <r>
      <t>Figura S2: Consumo de Energia Per Capita do Setor Residencial (10</t>
    </r>
    <r>
      <rPr>
        <b/>
        <vertAlign val="superscript"/>
        <sz val="11"/>
        <color theme="0"/>
        <rFont val="Calibri"/>
        <family val="2"/>
        <scheme val="minor"/>
      </rPr>
      <t>-3</t>
    </r>
    <r>
      <rPr>
        <b/>
        <sz val="11"/>
        <color theme="0"/>
        <rFont val="Calibri"/>
        <family val="2"/>
        <scheme val="minor"/>
      </rPr>
      <t xml:space="preserve"> tep per capita) em 2019.</t>
    </r>
  </si>
  <si>
    <r>
      <t>Figura S3: Evolução do Consumo de Energia Per Capita (CEPC) no Setor Residencial (10</t>
    </r>
    <r>
      <rPr>
        <b/>
        <vertAlign val="superscript"/>
        <sz val="11"/>
        <color theme="0"/>
        <rFont val="Calibri"/>
        <family val="2"/>
        <scheme val="minor"/>
      </rPr>
      <t>-3</t>
    </r>
    <r>
      <rPr>
        <b/>
        <sz val="11"/>
        <color theme="0"/>
        <rFont val="Calibri"/>
        <family val="2"/>
        <scheme val="minor"/>
      </rPr>
      <t xml:space="preserve"> tep per capita).</t>
    </r>
  </si>
  <si>
    <r>
      <t>Figura S6: Consumo de Energia Per Capita (CEPC) para Coccção no Setor Residencial de diferentes países em 2019 (10</t>
    </r>
    <r>
      <rPr>
        <b/>
        <vertAlign val="superscript"/>
        <sz val="11"/>
        <color theme="0"/>
        <rFont val="Calibri"/>
        <family val="2"/>
        <scheme val="minor"/>
      </rPr>
      <t>-3</t>
    </r>
    <r>
      <rPr>
        <b/>
        <sz val="11"/>
        <color theme="0"/>
        <rFont val="Calibri"/>
        <family val="2"/>
        <scheme val="minor"/>
      </rPr>
      <t xml:space="preserve"> tep per capita).</t>
    </r>
  </si>
  <si>
    <r>
      <t>Figura S7: Consumo de Energia Per Capita (CEPC) para Aquecimento de Água no Setor Residencial em diferentes países em 2019 (10</t>
    </r>
    <r>
      <rPr>
        <b/>
        <vertAlign val="superscript"/>
        <sz val="11"/>
        <color theme="0"/>
        <rFont val="Calibri"/>
        <family val="2"/>
        <scheme val="minor"/>
      </rPr>
      <t>-3</t>
    </r>
    <r>
      <rPr>
        <b/>
        <sz val="11"/>
        <color theme="0"/>
        <rFont val="Calibri"/>
        <family val="2"/>
        <scheme val="minor"/>
      </rPr>
      <t xml:space="preserve"> top per capita)</t>
    </r>
  </si>
  <si>
    <r>
      <t>Figura S9: Consumo de energia per capita (CEPC) para refrigeração espacial no setor residencial em diferentes países em 2019 (10</t>
    </r>
    <r>
      <rPr>
        <b/>
        <vertAlign val="superscript"/>
        <sz val="11"/>
        <color theme="0"/>
        <rFont val="Calibri"/>
        <family val="2"/>
        <scheme val="minor"/>
      </rPr>
      <t>-3</t>
    </r>
    <r>
      <rPr>
        <b/>
        <sz val="11"/>
        <color theme="0"/>
        <rFont val="Calibri"/>
        <family val="2"/>
        <scheme val="minor"/>
      </rPr>
      <t xml:space="preserve"> tep per capita)</t>
    </r>
  </si>
  <si>
    <r>
      <t>Figura S10: Consumo de Energia Per Capita (EPCC) para Eletrodomésticos (incluindo refrigeradores) no Setor Residencial em diferentes países em 2019 (10</t>
    </r>
    <r>
      <rPr>
        <b/>
        <vertAlign val="superscript"/>
        <sz val="11"/>
        <color theme="0"/>
        <rFont val="Calibri"/>
        <family val="2"/>
        <scheme val="minor"/>
      </rPr>
      <t>-3</t>
    </r>
    <r>
      <rPr>
        <b/>
        <sz val="11"/>
        <color theme="0"/>
        <rFont val="Calibri"/>
        <family val="2"/>
        <scheme val="minor"/>
      </rPr>
      <t xml:space="preserve"> tep per capita).</t>
    </r>
  </si>
  <si>
    <t>X</t>
  </si>
  <si>
    <t xml:space="preserve">Figura S0: Países da Base de Indicadores de Eficiência Energética da IEA (dezembro de 2022). </t>
  </si>
  <si>
    <t>Figura 58: Evolução do consumo de biodiesel rodoviário e seus percentuais médios de adição</t>
  </si>
  <si>
    <t>Figura 57: Consumo de diesel e biodiesel rodoviário (bilhões litros)</t>
  </si>
  <si>
    <t xml:space="preserve">Figura 56: Eficiência energética média de veículos novos vendidos (com carga) [km/l] </t>
  </si>
  <si>
    <t xml:space="preserve">Figura 55: Frota de caminhões por categoria (milhões de unidades) </t>
  </si>
  <si>
    <t xml:space="preserve">Figura 54: Atividade por modo [t.km] </t>
  </si>
  <si>
    <r>
      <t>Figura 53: Intensidade energética por modo [tep/(10</t>
    </r>
    <r>
      <rPr>
        <b/>
        <vertAlign val="superscript"/>
        <sz val="10"/>
        <color theme="0"/>
        <rFont val="Graphik Light"/>
        <family val="2"/>
      </rPr>
      <t>6</t>
    </r>
    <r>
      <rPr>
        <b/>
        <sz val="10"/>
        <color theme="0"/>
        <rFont val="Graphik Light"/>
        <family val="2"/>
      </rPr>
      <t xml:space="preserve"> t.km)] </t>
    </r>
  </si>
  <si>
    <t>Figura 52: Consumo energético por fonte</t>
  </si>
  <si>
    <t>Figura 51: Frota de leves por tipo de motorização em anos selecionados</t>
  </si>
  <si>
    <t>Figura 50: Frota de automóveis e consumo específico de 2000 a 2022</t>
  </si>
  <si>
    <t>Figura 49: Atividade por modo [p.km]</t>
  </si>
  <si>
    <r>
      <t>Figura 48: Intensidade energética por modo [tep/(10</t>
    </r>
    <r>
      <rPr>
        <b/>
        <vertAlign val="superscript"/>
        <sz val="10"/>
        <color theme="0"/>
        <rFont val="Graphik Light"/>
        <family val="2"/>
      </rPr>
      <t>6</t>
    </r>
    <r>
      <rPr>
        <b/>
        <sz val="10"/>
        <color theme="0"/>
        <rFont val="Calibri"/>
        <family val="2"/>
        <scheme val="minor"/>
      </rPr>
      <t xml:space="preserve"> p.km)] </t>
    </r>
  </si>
  <si>
    <t>Figura 47: Consumo energético por modo e fonte</t>
  </si>
  <si>
    <t>Figura 46: Consumo do setor de transportes por fonte de energia (milhões tep)</t>
  </si>
  <si>
    <t>Figura 45: Consumo final e do setor de transportes no Brasil</t>
  </si>
  <si>
    <t>Figura 44: Evolução da taxa de recuperação de sucata de alumínio</t>
  </si>
  <si>
    <t>Figura 43: Consumo final energético por fonte na indústria de papel e celulose</t>
  </si>
  <si>
    <t>Figura 42: Taxa de reciclagem de papel no Brasil e no Mundo</t>
  </si>
  <si>
    <t>Figura 41: Razão da produção celulose/papel no Brasil</t>
  </si>
  <si>
    <t>Figura 40: Consumo final energético por fonte na indústria de cimento</t>
  </si>
  <si>
    <t>Figura 39: Índice de variação do consumo específico na indústria de cimento (clínquer e cimento)</t>
  </si>
  <si>
    <t>Figura 38: Consumo energético específico na indústria de cimento</t>
  </si>
  <si>
    <t>Figura 37: Taxa de difusão do lingotamento contínuo na siderurgia, Brasil e Mundo (percentual)</t>
  </si>
  <si>
    <t>Figura 36: Matriz energética da indústria</t>
  </si>
  <si>
    <t>Figura 35: Participação da indústria por segmento</t>
  </si>
  <si>
    <t>Figura 34: Principais destaques de políticas de eficiência ligadas ao setor industrial</t>
  </si>
  <si>
    <t>Figura 33: ODEX Industrial</t>
  </si>
  <si>
    <t>Figura 32: Decomposição dos efeitos intensidade, estrutura e atividade</t>
  </si>
  <si>
    <t>Figura 31: OIE, Consumo energético e Valor Adicionado das indústrias no Brasil (Número índice 2000 = 100)</t>
  </si>
  <si>
    <t>Figura 30: Distribuição dos Gastos com a Energia Elétrica – 2016-2022</t>
  </si>
  <si>
    <t>Figura 29: Participação do E-commerce no Varejo Tradicional – 2010 - 2022</t>
  </si>
  <si>
    <t>Figura 28: Perfil das Regiões em compra eletrônica</t>
  </si>
  <si>
    <t>Figura 27: Consumo final energético por segmento no setor de serviços</t>
  </si>
  <si>
    <t>Figura 26: Consumo específico por metro quadrado</t>
  </si>
  <si>
    <t>Figura 25: Evolução do consumo de energia e área do setor comercial</t>
  </si>
  <si>
    <t>Figura 24: Consumo final energético por fonte nos serviços</t>
  </si>
  <si>
    <t>Figura 23: Evolução do ODEX residencial calculado para energia total e eletricidade</t>
  </si>
  <si>
    <t>Figura 22: Equipamentos no consumo residencial de energia elétrica</t>
  </si>
  <si>
    <t>Figura 21: Posse e consumo médio anual por equipamento</t>
  </si>
  <si>
    <t>Figura 20: Evolução do percentual de domicílios que cozinham alimentos por fonte em relação ao total de domicílios nacionais</t>
  </si>
  <si>
    <t>Figura 19: Evolução do percentual de domicílios que aquecem água por fonte de energia</t>
  </si>
  <si>
    <t>Figura 18: Evolução da participação energética dos usos finais na demanda residencial de energia</t>
  </si>
  <si>
    <t>Figura 17: Consumo Evitado de Energia Residencial (mil tep)</t>
  </si>
  <si>
    <t>Figura 16: Penetração de Sistemas de Aquecimento Solar (SAS)</t>
  </si>
  <si>
    <t>Figura 15: Evolução da demanda residencial elétrica e energética</t>
  </si>
  <si>
    <t>Figura 14: Evolução da participação energética das fontes na demanda residencial de energia</t>
  </si>
  <si>
    <t>Figura 13: Evolução da Etiqueta Nacional de Conservação de Energia em Edifícios – ENCE (quantidade de etiquetas emitidas)</t>
  </si>
  <si>
    <t>Figura 12: Eletricidade demandada pelas edificações</t>
  </si>
  <si>
    <t>Figura 11: Energia total demandada pelas edificações</t>
  </si>
  <si>
    <t>Figura 10: ODEX Brasil</t>
  </si>
  <si>
    <t>Figura 9: Investimento realizado pelas distribuidoras de energia elétrica através do PEE/ANEEL - 2008 a 2020</t>
  </si>
  <si>
    <t>Figura 8: Natureza e modalidade dos investimentos, em milhões de reais - 2013 a 2022</t>
  </si>
  <si>
    <t>Figura 7: Origem dos recursos (%) de PD&amp;D em Eficiência Energética</t>
  </si>
  <si>
    <t>Figura 6: Evolução dos investimentos de PD&amp;D em Eficiência Energética</t>
  </si>
  <si>
    <t>Figura 5: Evolução da intensidade energética no Brasil</t>
  </si>
  <si>
    <t>Figura 4: Consumo energético por setor em anos selecionados</t>
  </si>
  <si>
    <t>Figura 3: Oferta Interna de Energia (OIE) por fonte em anos selecionados</t>
  </si>
  <si>
    <t>Figura 2: Evolução da participação das fontes renováveis na Oferta Interna de Energia (OIE)</t>
  </si>
  <si>
    <t>Figura 1: Comparação internacional da participação das fontes renováveis na Oferta Interna de Energia (OIE)</t>
  </si>
  <si>
    <t xml:space="preserve">Figura 48: Intensidade energética por modo [tep/(106 p.km)] </t>
  </si>
  <si>
    <t xml:space="preserve">Figura 53: Intensidade energética por modo [tep/(106 t.km)] </t>
  </si>
  <si>
    <t xml:space="preserve">Comercial: 1,4% a.a </t>
  </si>
  <si>
    <t xml:space="preserve">Público: -2,0% a.a </t>
  </si>
  <si>
    <t>Sumário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</si>
</sst>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1" formatCode="_-* #,##0_-;\-* #,##0_-;_-* &quot;-&quot;_-;_-@_-"/>
    <numFmt numFmtId="44" formatCode="_-&quot;R$&quot;\ * #,##0.00_-;\-&quot;R$&quot;\ * #,##0.00_-;_-&quot;R$&quot;\ * &quot;-&quot;??_-;_-@_-"/>
    <numFmt numFmtId="43" formatCode="_-* #,##0.00_-;\-* #,##0.00_-;_-* &quot;-&quot;??_-;_-@_-"/>
    <numFmt numFmtId="164" formatCode="_-* #,##0_-;\-* #,##0_-;_-* &quot;-&quot;??_-;_-@_-"/>
    <numFmt numFmtId="165" formatCode="0.0%"/>
    <numFmt numFmtId="166" formatCode="0.000"/>
    <numFmt numFmtId="167" formatCode="0.0"/>
    <numFmt numFmtId="168" formatCode="_(&quot;R$ &quot;* #,##0.00_);_(&quot;R$ &quot;* \(#,##0.00\);_(&quot;R$ &quot;* &quot;-&quot;??_);_(@_)"/>
    <numFmt numFmtId="169" formatCode="#,##0.0"/>
    <numFmt numFmtId="170" formatCode="_-* #,##0.00\ _€_-;\-* #,##0.00\ _€_-;_-* &quot;-&quot;??\ _€_-;_-@_-"/>
    <numFmt numFmtId="171" formatCode="_(* #,##0_);_(* \(#,##0\);_(* &quot;-&quot;??_);_(@_)"/>
    <numFmt numFmtId="172" formatCode="#,##0_ ;\-#,##0\ "/>
    <numFmt numFmtId="173" formatCode="#,##0.0_ ;\-#,##0.0\ "/>
    <numFmt numFmtId="174" formatCode="_(* #,##0.00_);_(* \(#,##0.00\);_(* &quot;-&quot;??_);_(@_)"/>
    <numFmt numFmtId="175" formatCode="_(&quot;$&quot;* #,##0_);_(&quot;$&quot;* \(#,##0\);_(&quot;$&quot;* &quot;-&quot;_);_(@_)"/>
    <numFmt numFmtId="176" formatCode="_(&quot;$&quot;* #,##0.00_);_(&quot;$&quot;* \(#,##0.00\);_(&quot;$&quot;* &quot;-&quot;??_);_(@_)"/>
    <numFmt numFmtId="177" formatCode="_-* #,##0.00\ &quot;€&quot;_-;\-* #,##0.00\ &quot;€&quot;_-;_-* &quot;-&quot;??\ &quot;€&quot;_-;_-@_-"/>
    <numFmt numFmtId="178" formatCode="#,##0.00\ &quot;F&quot;;[Red]\-#,##0.00\ &quot;F&quot;"/>
    <numFmt numFmtId="179" formatCode="#,##0.0_)"/>
    <numFmt numFmtId="180" formatCode="@\ *."/>
    <numFmt numFmtId="181" formatCode="\ \ \ \ \ \ \ \ \ \ @\ *."/>
    <numFmt numFmtId="182" formatCode="\ \ \ \ \ \ \ \ \ \ \ \ @\ *."/>
    <numFmt numFmtId="183" formatCode="\ \ \ \ \ \ \ \ \ \ \ \ @"/>
    <numFmt numFmtId="184" formatCode="\ \ \ \ \ \ \ \ \ \ \ \ \ @\ *."/>
    <numFmt numFmtId="185" formatCode="\ @\ *."/>
    <numFmt numFmtId="186" formatCode="\ @"/>
    <numFmt numFmtId="187" formatCode="\ \ @\ *."/>
    <numFmt numFmtId="188" formatCode="\ \ @"/>
    <numFmt numFmtId="189" formatCode="\ \ \ @\ *."/>
    <numFmt numFmtId="190" formatCode="\ \ \ @"/>
    <numFmt numFmtId="191" formatCode="\ \ \ \ @\ *."/>
    <numFmt numFmtId="192" formatCode="\ \ \ \ @"/>
    <numFmt numFmtId="193" formatCode="\ \ \ \ \ \ @\ *."/>
    <numFmt numFmtId="194" formatCode="\ \ \ \ \ \ @"/>
    <numFmt numFmtId="195" formatCode="\ \ \ \ \ \ \ @\ *."/>
    <numFmt numFmtId="196" formatCode="\ \ \ \ \ \ \ \ \ @\ *."/>
    <numFmt numFmtId="197" formatCode="\ \ \ \ \ \ \ \ \ @"/>
    <numFmt numFmtId="198" formatCode="#,##0.0_i"/>
    <numFmt numFmtId="199" formatCode="#\ ###\ ##0;&quot;-&quot;#\ ###\ ##0"/>
    <numFmt numFmtId="200" formatCode="_-* #,##0.00\ &quot;DM&quot;_-;\-* #,##0.00\ &quot;DM&quot;_-;_-* &quot;-&quot;??\ &quot;DM&quot;_-;_-@_-"/>
    <numFmt numFmtId="201" formatCode="#,##0.00\ [$€];[Red]\-#,##0.00\ [$€]"/>
    <numFmt numFmtId="202" formatCode="_(&quot;₡&quot;* #,##0.00_);_(&quot;₡&quot;* \(#,##0.00\);_(&quot;₡&quot;* &quot;-&quot;??_);_(@_)"/>
    <numFmt numFmtId="203" formatCode="0_)"/>
    <numFmt numFmtId="204" formatCode="0.0_)"/>
    <numFmt numFmtId="205" formatCode="_-* #,##0.00\ _E_s_c_._-;\-* #,##0.00\ _E_s_c_._-;_-* \-??\ _E_s_c_._-;_-@_-"/>
    <numFmt numFmtId="206" formatCode="0.00;\-0.00;0"/>
  </numFmts>
  <fonts count="10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0"/>
      <color theme="1"/>
      <name val="Calibri"/>
      <family val="2"/>
      <scheme val="minor"/>
    </font>
    <font>
      <b/>
      <sz val="10"/>
      <color theme="0"/>
      <name val="Graphik Light"/>
      <family val="2"/>
    </font>
    <font>
      <b/>
      <sz val="11"/>
      <color theme="0"/>
      <name val="Calibri Light"/>
      <family val="2"/>
      <scheme val="major"/>
    </font>
    <font>
      <sz val="8"/>
      <name val="Calibri"/>
      <family val="2"/>
      <scheme val="minor"/>
    </font>
    <font>
      <sz val="10"/>
      <color theme="1"/>
      <name val="Arial"/>
      <family val="2"/>
    </font>
    <font>
      <sz val="9"/>
      <color theme="1"/>
      <name val="Graphik Light"/>
      <family val="2"/>
    </font>
    <font>
      <sz val="10"/>
      <name val="Arial"/>
      <family val="2"/>
    </font>
    <font>
      <b/>
      <vertAlign val="superscript"/>
      <sz val="10"/>
      <color theme="0"/>
      <name val="Graphik Light"/>
      <family val="2"/>
    </font>
    <font>
      <b/>
      <sz val="10"/>
      <color theme="1"/>
      <name val="Calibri"/>
      <family val="2"/>
      <scheme val="minor"/>
    </font>
    <font>
      <sz val="11"/>
      <name val="Calibri"/>
      <family val="2"/>
      <scheme val="minor"/>
    </font>
    <font>
      <b/>
      <sz val="10"/>
      <name val="Calibri"/>
      <family val="2"/>
      <scheme val="minor"/>
    </font>
    <font>
      <sz val="10"/>
      <name val="Courier"/>
      <family val="3"/>
    </font>
    <font>
      <sz val="10"/>
      <name val="Calibri"/>
      <family val="2"/>
      <scheme val="minor"/>
    </font>
    <font>
      <b/>
      <sz val="10"/>
      <name val="Arial"/>
      <family val="2"/>
    </font>
    <font>
      <b/>
      <vertAlign val="superscript"/>
      <sz val="10"/>
      <name val="Arial"/>
      <family val="2"/>
    </font>
    <font>
      <u/>
      <sz val="10"/>
      <color indexed="12"/>
      <name val="Arial"/>
      <family val="2"/>
    </font>
    <font>
      <sz val="10"/>
      <color indexed="8"/>
      <name val="Arial"/>
      <family val="2"/>
    </font>
    <font>
      <sz val="11"/>
      <color theme="1"/>
      <name val="Calibri"/>
      <family val="2"/>
    </font>
    <font>
      <u/>
      <sz val="11"/>
      <color theme="10"/>
      <name val="Calibri"/>
      <family val="2"/>
      <scheme val="minor"/>
    </font>
    <font>
      <b/>
      <sz val="11"/>
      <color theme="1" tint="0.34998626667073579"/>
      <name val="Calibri"/>
      <family val="2"/>
      <scheme val="minor"/>
    </font>
    <font>
      <sz val="12"/>
      <name val="Times New Roman"/>
      <family val="1"/>
    </font>
    <font>
      <sz val="12"/>
      <name val="Calibri"/>
      <family val="2"/>
      <scheme val="minor"/>
    </font>
    <font>
      <sz val="12"/>
      <name val="Times New Roman"/>
      <family val="1"/>
    </font>
    <font>
      <b/>
      <sz val="8"/>
      <name val="Verdana"/>
      <family val="2"/>
    </font>
    <font>
      <sz val="11"/>
      <color theme="1"/>
      <name val="Arial"/>
      <family val="2"/>
    </font>
    <font>
      <sz val="11"/>
      <name val="Arial"/>
      <family val="2"/>
    </font>
    <font>
      <b/>
      <sz val="11"/>
      <color rgb="FF3F3F3F"/>
      <name val="Calibri"/>
      <family val="2"/>
      <scheme val="minor"/>
    </font>
    <font>
      <sz val="11"/>
      <color indexed="8"/>
      <name val="Calibri"/>
      <family val="2"/>
    </font>
    <font>
      <sz val="10"/>
      <name val="Geneva"/>
      <family val="2"/>
    </font>
    <font>
      <u/>
      <sz val="10"/>
      <color indexed="12"/>
      <name val="Geneva"/>
      <family val="2"/>
    </font>
    <font>
      <sz val="12"/>
      <name val="Arial"/>
      <family val="2"/>
    </font>
    <font>
      <sz val="8"/>
      <name val="Arial"/>
      <family val="2"/>
    </font>
    <font>
      <b/>
      <sz val="10"/>
      <name val="MS Sans Serif"/>
      <family val="2"/>
    </font>
    <font>
      <b/>
      <sz val="9"/>
      <name val="Times New Roman"/>
      <family val="1"/>
    </font>
    <font>
      <u/>
      <sz val="10"/>
      <color indexed="12"/>
      <name val="MS Sans Serif"/>
      <family val="2"/>
    </font>
    <font>
      <sz val="7"/>
      <name val="Arial"/>
      <family val="2"/>
    </font>
    <font>
      <sz val="9"/>
      <name val="Times New Roman"/>
      <family val="1"/>
    </font>
    <font>
      <b/>
      <sz val="8"/>
      <name val="Times New Roman"/>
      <family val="1"/>
    </font>
    <font>
      <sz val="11"/>
      <color indexed="10"/>
      <name val="Calibri"/>
      <family val="2"/>
    </font>
    <font>
      <b/>
      <sz val="11"/>
      <color indexed="8"/>
      <name val="Calibri"/>
      <family val="2"/>
    </font>
    <font>
      <sz val="11"/>
      <color indexed="9"/>
      <name val="Calibri"/>
      <family val="2"/>
    </font>
    <font>
      <sz val="11"/>
      <color indexed="17"/>
      <name val="Calibri"/>
      <family val="2"/>
    </font>
    <font>
      <b/>
      <sz val="11"/>
      <color indexed="9"/>
      <name val="Calibri"/>
      <family val="2"/>
    </font>
    <font>
      <sz val="11"/>
      <color indexed="62"/>
      <name val="Calibri"/>
      <family val="2"/>
    </font>
    <font>
      <sz val="11"/>
      <color indexed="20"/>
      <name val="Calibri"/>
      <family val="2"/>
    </font>
    <font>
      <b/>
      <sz val="11"/>
      <color indexed="63"/>
      <name val="Calibri"/>
      <family val="2"/>
    </font>
    <font>
      <i/>
      <sz val="11"/>
      <color indexed="23"/>
      <name val="Calibri"/>
      <family val="2"/>
    </font>
    <font>
      <sz val="11"/>
      <color indexed="8"/>
      <name val="Arial"/>
      <family val="2"/>
    </font>
    <font>
      <sz val="7"/>
      <name val="Letter Gothic CE"/>
      <family val="3"/>
      <charset val="238"/>
    </font>
    <font>
      <sz val="10"/>
      <name val="Arial Cyr"/>
      <charset val="204"/>
    </font>
    <font>
      <sz val="11"/>
      <color indexed="9"/>
      <name val="Arial"/>
      <family val="2"/>
    </font>
    <font>
      <b/>
      <sz val="10"/>
      <color indexed="8"/>
      <name val="Helv"/>
    </font>
    <font>
      <b/>
      <sz val="11"/>
      <color indexed="52"/>
      <name val="Calibri"/>
      <family val="2"/>
    </font>
    <font>
      <u/>
      <sz val="10"/>
      <color indexed="20"/>
      <name val="Arial"/>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sz val="10"/>
      <color indexed="8"/>
      <name val="MS Sans Serif"/>
      <family val="2"/>
    </font>
    <font>
      <sz val="11"/>
      <color indexed="52"/>
      <name val="Calibri"/>
      <family val="2"/>
    </font>
    <font>
      <sz val="11"/>
      <color indexed="60"/>
      <name val="Calibri"/>
      <family val="2"/>
    </font>
    <font>
      <sz val="10"/>
      <name val="Tms Rmn"/>
    </font>
    <font>
      <sz val="6.5"/>
      <name val="Univers"/>
      <family val="2"/>
    </font>
    <font>
      <b/>
      <sz val="18"/>
      <color indexed="56"/>
      <name val="Cambria"/>
      <family val="2"/>
    </font>
    <font>
      <sz val="9.85"/>
      <color indexed="8"/>
      <name val="Times New Roman"/>
      <family val="1"/>
    </font>
    <font>
      <sz val="12"/>
      <name val="Courier"/>
      <family val="3"/>
    </font>
    <font>
      <sz val="10"/>
      <name val="MS Sans Serif"/>
      <family val="2"/>
    </font>
    <font>
      <sz val="10"/>
      <name val="Mangal"/>
      <family val="2"/>
    </font>
    <font>
      <u/>
      <sz val="11"/>
      <color theme="10"/>
      <name val="Calibri"/>
      <family val="2"/>
    </font>
    <font>
      <sz val="11"/>
      <color rgb="FF9C6500"/>
      <name val="Calibri"/>
      <family val="2"/>
      <scheme val="minor"/>
    </font>
    <font>
      <sz val="12"/>
      <color theme="1"/>
      <name val="Calibri"/>
      <family val="2"/>
      <scheme val="minor"/>
    </font>
    <font>
      <sz val="10"/>
      <color rgb="FF000000"/>
      <name val="Calibri"/>
      <family val="2"/>
    </font>
    <font>
      <sz val="11"/>
      <color rgb="FF000000"/>
      <name val="Calibri"/>
      <family val="2"/>
    </font>
    <font>
      <sz val="8"/>
      <color theme="1"/>
      <name val="Arial Narrow"/>
      <family val="2"/>
    </font>
    <font>
      <sz val="11"/>
      <color indexed="2"/>
      <name val="Calibri"/>
      <family val="2"/>
      <scheme val="minor"/>
    </font>
    <font>
      <b/>
      <sz val="18"/>
      <color theme="3"/>
      <name val="Cambria"/>
      <family val="2"/>
    </font>
    <font>
      <b/>
      <sz val="18"/>
      <color theme="3"/>
      <name val="Calibri Light"/>
      <family val="2"/>
      <scheme val="major"/>
    </font>
    <font>
      <b/>
      <sz val="11"/>
      <color theme="0"/>
      <name val="Calibri"/>
      <family val="2"/>
      <scheme val="minor"/>
    </font>
    <font>
      <sz val="11"/>
      <color theme="1"/>
      <name val="Calibri Light"/>
      <family val="2"/>
      <scheme val="major"/>
    </font>
    <font>
      <b/>
      <vertAlign val="superscript"/>
      <sz val="11"/>
      <color theme="1"/>
      <name val="Calibri"/>
      <family val="2"/>
      <scheme val="minor"/>
    </font>
    <font>
      <b/>
      <sz val="10"/>
      <color theme="0"/>
      <name val="Calibri"/>
      <family val="2"/>
      <scheme val="minor"/>
    </font>
    <font>
      <sz val="9.35"/>
      <color theme="1"/>
      <name val="Calibri"/>
      <family val="2"/>
      <scheme val="minor"/>
    </font>
    <font>
      <b/>
      <sz val="10"/>
      <color rgb="FF212529"/>
      <name val="Calibri"/>
      <family val="2"/>
      <scheme val="minor"/>
    </font>
    <font>
      <sz val="10"/>
      <color rgb="FF212529"/>
      <name val="Calibri"/>
      <family val="2"/>
      <scheme val="minor"/>
    </font>
    <font>
      <sz val="7.5"/>
      <color rgb="FF212529"/>
      <name val="Arial"/>
      <family val="2"/>
    </font>
    <font>
      <b/>
      <sz val="10"/>
      <color theme="9" tint="-0.499984740745262"/>
      <name val="Segoe UI"/>
      <family val="2"/>
    </font>
    <font>
      <sz val="10"/>
      <name val="Calibri Light"/>
      <family val="2"/>
      <scheme val="major"/>
    </font>
    <font>
      <sz val="10"/>
      <color rgb="FF595959"/>
      <name val="Calibri"/>
      <family val="2"/>
      <scheme val="minor"/>
    </font>
    <font>
      <sz val="11"/>
      <color rgb="FF595959"/>
      <name val="Calibri"/>
      <family val="2"/>
      <scheme val="minor"/>
    </font>
    <font>
      <b/>
      <sz val="8"/>
      <color theme="1"/>
      <name val="Arial"/>
      <family val="2"/>
    </font>
    <font>
      <b/>
      <sz val="8"/>
      <name val="Arial"/>
      <family val="2"/>
    </font>
    <font>
      <b/>
      <sz val="14"/>
      <color rgb="FF404040"/>
      <name val="Calibri"/>
      <family val="2"/>
      <scheme val="minor"/>
    </font>
    <font>
      <sz val="11"/>
      <color rgb="FF404040"/>
      <name val="Calibri"/>
      <family val="2"/>
      <scheme val="minor"/>
    </font>
    <font>
      <sz val="11"/>
      <color theme="1" tint="0.249977111117893"/>
      <name val="Calibri"/>
      <family val="2"/>
      <scheme val="minor"/>
    </font>
    <font>
      <b/>
      <sz val="18"/>
      <color theme="1" tint="0.249977111117893"/>
      <name val="Calibri"/>
      <family val="2"/>
      <scheme val="minor"/>
    </font>
    <font>
      <b/>
      <vertAlign val="superscript"/>
      <sz val="11"/>
      <color theme="0"/>
      <name val="Calibri"/>
      <family val="2"/>
      <scheme val="minor"/>
    </font>
  </fonts>
  <fills count="4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7"/>
        <bgColor indexed="64"/>
      </patternFill>
    </fill>
    <fill>
      <patternFill patternType="solid">
        <fgColor indexed="22"/>
      </patternFill>
    </fill>
    <fill>
      <patternFill patternType="solid">
        <fgColor indexed="55"/>
      </patternFill>
    </fill>
    <fill>
      <patternFill patternType="solid">
        <fgColor indexed="55"/>
        <bgColor indexed="64"/>
      </patternFill>
    </fill>
    <fill>
      <patternFill patternType="solid">
        <fgColor theme="6" tint="0.599963377788628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theme="4" tint="0.7999816888943144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9C9"/>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90">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0" fontId="11" fillId="0" borderId="0"/>
    <xf numFmtId="0" fontId="16" fillId="0" borderId="0">
      <alignment vertical="center"/>
    </xf>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0" fontId="11" fillId="0" borderId="0"/>
    <xf numFmtId="0" fontId="11" fillId="0" borderId="0"/>
    <xf numFmtId="0" fontId="11" fillId="0" borderId="0"/>
    <xf numFmtId="43" fontId="21" fillId="0" borderId="0" applyFont="0" applyFill="0" applyBorder="0" applyAlignment="0" applyProtection="0">
      <alignment vertical="top"/>
    </xf>
    <xf numFmtId="43" fontId="11" fillId="0" borderId="0" applyFont="0" applyFill="0" applyBorder="0" applyAlignment="0" applyProtection="0"/>
    <xf numFmtId="0" fontId="11" fillId="0" borderId="0"/>
    <xf numFmtId="43" fontId="11" fillId="0" borderId="0" applyFont="0" applyFill="0" applyBorder="0" applyAlignment="0" applyProtection="0"/>
    <xf numFmtId="0" fontId="20" fillId="0" borderId="0" applyNumberFormat="0" applyFill="0" applyBorder="0" applyAlignment="0" applyProtection="0">
      <alignment vertical="top"/>
      <protection locked="0"/>
    </xf>
    <xf numFmtId="168"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6" fillId="0" borderId="0">
      <alignment vertical="center"/>
    </xf>
    <xf numFmtId="0" fontId="16" fillId="0" borderId="0">
      <alignment vertical="center"/>
    </xf>
    <xf numFmtId="0" fontId="11" fillId="0" borderId="0"/>
    <xf numFmtId="43" fontId="1" fillId="0" borderId="0" applyFont="0" applyFill="0" applyBorder="0" applyAlignment="0" applyProtection="0"/>
    <xf numFmtId="43" fontId="21" fillId="0" borderId="0" applyFont="0" applyFill="0" applyBorder="0" applyAlignment="0" applyProtection="0">
      <alignment vertical="top"/>
    </xf>
    <xf numFmtId="0" fontId="21" fillId="0" borderId="0">
      <alignment vertical="center"/>
    </xf>
    <xf numFmtId="9" fontId="21" fillId="0" borderId="0" applyFont="0" applyFill="0" applyBorder="0" applyAlignment="0" applyProtection="0">
      <alignment vertical="top"/>
    </xf>
    <xf numFmtId="43" fontId="21" fillId="0" borderId="0" applyFont="0" applyFill="0" applyBorder="0" applyAlignment="0" applyProtection="0">
      <alignment vertical="top"/>
    </xf>
    <xf numFmtId="0" fontId="1" fillId="0" borderId="0"/>
    <xf numFmtId="9" fontId="1" fillId="0" borderId="0" applyFont="0" applyFill="0" applyBorder="0" applyAlignment="0" applyProtection="0"/>
    <xf numFmtId="0" fontId="21" fillId="0" borderId="0">
      <alignment vertical="top"/>
    </xf>
    <xf numFmtId="9" fontId="21" fillId="0" borderId="0" applyFont="0" applyFill="0" applyBorder="0" applyAlignment="0" applyProtection="0">
      <alignment vertical="top"/>
    </xf>
    <xf numFmtId="43" fontId="1" fillId="0" borderId="0" applyFont="0" applyFill="0" applyBorder="0" applyAlignment="0" applyProtection="0"/>
    <xf numFmtId="9" fontId="22" fillId="0" borderId="0" applyFont="0" applyFill="0" applyBorder="0" applyAlignment="0" applyProtection="0"/>
    <xf numFmtId="9" fontId="16" fillId="0" borderId="0" applyFont="0" applyFill="0" applyBorder="0" applyAlignment="0" applyProtection="0"/>
    <xf numFmtId="43" fontId="22" fillId="0" borderId="0" applyFont="0" applyFill="0" applyBorder="0" applyAlignment="0" applyProtection="0"/>
    <xf numFmtId="0" fontId="22" fillId="0" borderId="0"/>
    <xf numFmtId="0" fontId="16" fillId="0" borderId="0">
      <alignment vertical="center"/>
    </xf>
    <xf numFmtId="0" fontId="16" fillId="0" borderId="0">
      <alignment vertical="center"/>
    </xf>
    <xf numFmtId="0" fontId="11" fillId="0" borderId="0">
      <alignment vertical="center"/>
    </xf>
    <xf numFmtId="0" fontId="11" fillId="0" borderId="0">
      <alignment vertical="center"/>
    </xf>
    <xf numFmtId="0" fontId="23" fillId="0" borderId="0" applyNumberFormat="0" applyFill="0" applyBorder="0" applyAlignment="0" applyProtection="0"/>
    <xf numFmtId="0" fontId="1" fillId="0" borderId="0"/>
    <xf numFmtId="170" fontId="1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5" fillId="0" borderId="0">
      <alignment vertical="center"/>
    </xf>
    <xf numFmtId="0" fontId="20" fillId="0" borderId="0" applyNumberFormat="0" applyFill="0" applyBorder="0" applyAlignment="0" applyProtection="0">
      <alignment vertical="top"/>
      <protection locked="0"/>
    </xf>
    <xf numFmtId="43" fontId="21" fillId="0" borderId="0" applyFont="0" applyFill="0" applyBorder="0" applyAlignment="0" applyProtection="0">
      <alignment vertical="top"/>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alignment vertical="top"/>
    </xf>
    <xf numFmtId="43" fontId="1" fillId="0" borderId="0" applyFont="0" applyFill="0" applyBorder="0" applyAlignment="0" applyProtection="0"/>
    <xf numFmtId="43" fontId="21" fillId="0" borderId="0" applyFont="0" applyFill="0" applyBorder="0" applyAlignment="0" applyProtection="0">
      <alignment vertical="top"/>
    </xf>
    <xf numFmtId="43" fontId="1" fillId="0" borderId="0" applyFont="0" applyFill="0" applyBorder="0" applyAlignment="0" applyProtection="0"/>
    <xf numFmtId="43" fontId="22" fillId="0" borderId="0" applyFont="0" applyFill="0" applyBorder="0" applyAlignment="0" applyProtection="0"/>
    <xf numFmtId="0" fontId="11" fillId="0" borderId="0"/>
    <xf numFmtId="43" fontId="11" fillId="0" borderId="0" applyFont="0" applyFill="0" applyBorder="0" applyAlignment="0" applyProtection="0"/>
    <xf numFmtId="0" fontId="27" fillId="0" borderId="0">
      <alignment vertical="center"/>
    </xf>
    <xf numFmtId="43" fontId="27" fillId="0" borderId="0" applyFont="0" applyFill="0" applyBorder="0" applyAlignment="0" applyProtection="0"/>
    <xf numFmtId="9" fontId="2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1" fillId="0" borderId="0" applyFont="0" applyFill="0" applyBorder="0" applyAlignment="0" applyProtection="0">
      <alignment vertical="top"/>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alignment vertical="top"/>
    </xf>
    <xf numFmtId="43" fontId="21" fillId="0" borderId="0" applyFont="0" applyFill="0" applyBorder="0" applyAlignment="0" applyProtection="0">
      <alignment vertical="top"/>
    </xf>
    <xf numFmtId="43" fontId="1"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0" fontId="29" fillId="0" borderId="0"/>
    <xf numFmtId="43" fontId="29" fillId="0" borderId="0" applyFont="0" applyFill="0" applyBorder="0" applyAlignment="0" applyProtection="0"/>
    <xf numFmtId="174" fontId="11" fillId="0" borderId="0" applyFont="0" applyFill="0" applyBorder="0" applyAlignment="0" applyProtection="0"/>
    <xf numFmtId="0" fontId="11" fillId="0" borderId="0">
      <alignment vertical="top"/>
    </xf>
    <xf numFmtId="0" fontId="11" fillId="0" borderId="0"/>
    <xf numFmtId="0" fontId="37" fillId="0" borderId="0" applyNumberFormat="0" applyFill="0" applyBorder="0" applyAlignment="0" applyProtection="0"/>
    <xf numFmtId="0" fontId="37" fillId="0" borderId="0" applyNumberFormat="0" applyFill="0" applyBorder="0" applyAlignment="0" applyProtection="0"/>
    <xf numFmtId="180" fontId="36" fillId="0" borderId="0"/>
    <xf numFmtId="49" fontId="36" fillId="0" borderId="0"/>
    <xf numFmtId="181" fontId="36" fillId="0" borderId="0">
      <alignment horizontal="center"/>
    </xf>
    <xf numFmtId="182" fontId="36" fillId="0" borderId="0"/>
    <xf numFmtId="183" fontId="36" fillId="0" borderId="0"/>
    <xf numFmtId="184" fontId="36" fillId="0" borderId="0"/>
    <xf numFmtId="185" fontId="53" fillId="0" borderId="0"/>
    <xf numFmtId="185" fontId="36" fillId="0" borderId="0"/>
    <xf numFmtId="185" fontId="36" fillId="0" borderId="0"/>
    <xf numFmtId="186" fontId="53" fillId="0" borderId="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52" fillId="19" borderId="0" applyNumberFormat="0" applyBorder="0" applyAlignment="0" applyProtection="0"/>
    <xf numFmtId="0" fontId="32" fillId="13" borderId="0" applyNumberFormat="0" applyBorder="0" applyAlignment="0" applyProtection="0"/>
    <xf numFmtId="0" fontId="52" fillId="20" borderId="0" applyNumberFormat="0" applyBorder="0" applyAlignment="0" applyProtection="0"/>
    <xf numFmtId="0" fontId="32" fillId="14" borderId="0" applyNumberFormat="0" applyBorder="0" applyAlignment="0" applyProtection="0"/>
    <xf numFmtId="0" fontId="52" fillId="21" borderId="0" applyNumberFormat="0" applyBorder="0" applyAlignment="0" applyProtection="0"/>
    <xf numFmtId="0" fontId="32" fillId="15" borderId="0" applyNumberFormat="0" applyBorder="0" applyAlignment="0" applyProtection="0"/>
    <xf numFmtId="0" fontId="52" fillId="18" borderId="0" applyNumberFormat="0" applyBorder="0" applyAlignment="0" applyProtection="0"/>
    <xf numFmtId="0" fontId="32" fillId="16" borderId="0" applyNumberFormat="0" applyBorder="0" applyAlignment="0" applyProtection="0"/>
    <xf numFmtId="0" fontId="52" fillId="17" borderId="0" applyNumberFormat="0" applyBorder="0" applyAlignment="0" applyProtection="0"/>
    <xf numFmtId="0" fontId="32" fillId="17" borderId="0" applyNumberFormat="0" applyBorder="0" applyAlignment="0" applyProtection="0"/>
    <xf numFmtId="0" fontId="52" fillId="21" borderId="0" applyNumberFormat="0" applyBorder="0" applyAlignment="0" applyProtection="0"/>
    <xf numFmtId="0" fontId="32" fillId="18" borderId="0" applyNumberFormat="0" applyBorder="0" applyAlignment="0" applyProtection="0"/>
    <xf numFmtId="187" fontId="40" fillId="0" borderId="0"/>
    <xf numFmtId="188" fontId="53" fillId="0" borderId="0"/>
    <xf numFmtId="49" fontId="41" fillId="0" borderId="1" applyNumberFormat="0" applyFont="0" applyFill="0" applyBorder="0" applyProtection="0">
      <alignment horizontal="left" vertical="center" indent="2"/>
    </xf>
    <xf numFmtId="49" fontId="41" fillId="0" borderId="1" applyNumberFormat="0" applyFont="0" applyFill="0" applyBorder="0" applyProtection="0">
      <alignment horizontal="left" vertical="center" indent="2"/>
    </xf>
    <xf numFmtId="189" fontId="36" fillId="0" borderId="0"/>
    <xf numFmtId="190" fontId="53" fillId="0" borderId="0"/>
    <xf numFmtId="190" fontId="36" fillId="0" borderId="0"/>
    <xf numFmtId="190" fontId="36" fillId="0" borderId="0"/>
    <xf numFmtId="0" fontId="32" fillId="19" borderId="0" applyNumberFormat="0" applyBorder="0" applyAlignment="0" applyProtection="0"/>
    <xf numFmtId="0" fontId="32" fillId="20" borderId="0" applyNumberFormat="0" applyBorder="0" applyAlignment="0" applyProtection="0"/>
    <xf numFmtId="0" fontId="32" fillId="22" borderId="0" applyNumberFormat="0" applyBorder="0" applyAlignment="0" applyProtection="0"/>
    <xf numFmtId="0" fontId="32" fillId="16"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52" fillId="17" borderId="0" applyNumberFormat="0" applyBorder="0" applyAlignment="0" applyProtection="0"/>
    <xf numFmtId="0" fontId="32" fillId="19" borderId="0" applyNumberFormat="0" applyBorder="0" applyAlignment="0" applyProtection="0"/>
    <xf numFmtId="0" fontId="52" fillId="20" borderId="0" applyNumberFormat="0" applyBorder="0" applyAlignment="0" applyProtection="0"/>
    <xf numFmtId="0" fontId="32" fillId="20" borderId="0" applyNumberFormat="0" applyBorder="0" applyAlignment="0" applyProtection="0"/>
    <xf numFmtId="0" fontId="52" fillId="24" borderId="0" applyNumberFormat="0" applyBorder="0" applyAlignment="0" applyProtection="0"/>
    <xf numFmtId="0" fontId="32" fillId="22" borderId="0" applyNumberFormat="0" applyBorder="0" applyAlignment="0" applyProtection="0"/>
    <xf numFmtId="0" fontId="52" fillId="14" borderId="0" applyNumberFormat="0" applyBorder="0" applyAlignment="0" applyProtection="0"/>
    <xf numFmtId="0" fontId="32" fillId="16" borderId="0" applyNumberFormat="0" applyBorder="0" applyAlignment="0" applyProtection="0"/>
    <xf numFmtId="0" fontId="52" fillId="17" borderId="0" applyNumberFormat="0" applyBorder="0" applyAlignment="0" applyProtection="0"/>
    <xf numFmtId="0" fontId="32" fillId="19" borderId="0" applyNumberFormat="0" applyBorder="0" applyAlignment="0" applyProtection="0"/>
    <xf numFmtId="0" fontId="52" fillId="21" borderId="0" applyNumberFormat="0" applyBorder="0" applyAlignment="0" applyProtection="0"/>
    <xf numFmtId="0" fontId="32" fillId="23" borderId="0" applyNumberFormat="0" applyBorder="0" applyAlignment="0" applyProtection="0"/>
    <xf numFmtId="191" fontId="40" fillId="0" borderId="0"/>
    <xf numFmtId="191" fontId="36" fillId="0" borderId="0"/>
    <xf numFmtId="191" fontId="36" fillId="0" borderId="0"/>
    <xf numFmtId="192" fontId="53" fillId="0" borderId="0"/>
    <xf numFmtId="49" fontId="41" fillId="0" borderId="10" applyNumberFormat="0" applyFont="0" applyFill="0" applyBorder="0" applyProtection="0">
      <alignment horizontal="left" vertical="center" indent="5"/>
    </xf>
    <xf numFmtId="0" fontId="54" fillId="0" borderId="0" applyNumberFormat="0" applyFont="0" applyFill="0" applyBorder="0" applyProtection="0">
      <alignment horizontal="left" vertical="center" indent="5"/>
    </xf>
    <xf numFmtId="49" fontId="41" fillId="0" borderId="10" applyNumberFormat="0" applyFont="0" applyFill="0" applyBorder="0" applyProtection="0">
      <alignment horizontal="left" vertical="center" indent="5"/>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45" fillId="25"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55" fillId="17" borderId="0" applyNumberFormat="0" applyBorder="0" applyAlignment="0" applyProtection="0"/>
    <xf numFmtId="0" fontId="45" fillId="25" borderId="0" applyNumberFormat="0" applyBorder="0" applyAlignment="0" applyProtection="0"/>
    <xf numFmtId="0" fontId="55" fillId="29" borderId="0" applyNumberFormat="0" applyBorder="0" applyAlignment="0" applyProtection="0"/>
    <xf numFmtId="0" fontId="45" fillId="20" borderId="0" applyNumberFormat="0" applyBorder="0" applyAlignment="0" applyProtection="0"/>
    <xf numFmtId="0" fontId="55" fillId="23" borderId="0" applyNumberFormat="0" applyBorder="0" applyAlignment="0" applyProtection="0"/>
    <xf numFmtId="0" fontId="45" fillId="22" borderId="0" applyNumberFormat="0" applyBorder="0" applyAlignment="0" applyProtection="0"/>
    <xf numFmtId="0" fontId="55" fillId="14" borderId="0" applyNumberFormat="0" applyBorder="0" applyAlignment="0" applyProtection="0"/>
    <xf numFmtId="0" fontId="45" fillId="26" borderId="0" applyNumberFormat="0" applyBorder="0" applyAlignment="0" applyProtection="0"/>
    <xf numFmtId="0" fontId="55" fillId="17" borderId="0" applyNumberFormat="0" applyBorder="0" applyAlignment="0" applyProtection="0"/>
    <xf numFmtId="0" fontId="45" fillId="27" borderId="0" applyNumberFormat="0" applyBorder="0" applyAlignment="0" applyProtection="0"/>
    <xf numFmtId="0" fontId="55" fillId="20" borderId="0" applyNumberFormat="0" applyBorder="0" applyAlignment="0" applyProtection="0"/>
    <xf numFmtId="0" fontId="45" fillId="28" borderId="0" applyNumberFormat="0" applyBorder="0" applyAlignment="0" applyProtection="0"/>
    <xf numFmtId="193" fontId="36" fillId="0" borderId="0"/>
    <xf numFmtId="193" fontId="36" fillId="0" borderId="0">
      <alignment horizontal="center"/>
    </xf>
    <xf numFmtId="193" fontId="36" fillId="0" borderId="0">
      <alignment horizontal="center"/>
    </xf>
    <xf numFmtId="194" fontId="36" fillId="0" borderId="0">
      <alignment horizontal="center"/>
    </xf>
    <xf numFmtId="195" fontId="36" fillId="0" borderId="0">
      <alignment horizontal="center"/>
    </xf>
    <xf numFmtId="196" fontId="36" fillId="0" borderId="0"/>
    <xf numFmtId="196" fontId="36" fillId="0" borderId="0">
      <alignment horizontal="center"/>
    </xf>
    <xf numFmtId="196" fontId="36" fillId="0" borderId="0">
      <alignment horizontal="center"/>
    </xf>
    <xf numFmtId="197" fontId="36" fillId="0" borderId="0">
      <alignment horizontal="center"/>
    </xf>
    <xf numFmtId="0" fontId="45"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9" borderId="0" applyNumberFormat="0" applyBorder="0" applyAlignment="0" applyProtection="0"/>
    <xf numFmtId="4" fontId="41" fillId="33" borderId="1">
      <alignment horizontal="right" vertical="center"/>
    </xf>
    <xf numFmtId="0" fontId="45"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9" borderId="0" applyNumberFormat="0" applyBorder="0" applyAlignment="0" applyProtection="0"/>
    <xf numFmtId="1" fontId="56" fillId="0" borderId="0">
      <alignment horizontal="left"/>
      <protection locked="0"/>
    </xf>
    <xf numFmtId="0" fontId="11" fillId="0" borderId="0" applyNumberFormat="0" applyFill="0" applyBorder="0" applyAlignment="0" applyProtection="0"/>
    <xf numFmtId="0" fontId="50" fillId="34" borderId="11" applyNumberFormat="0" applyAlignment="0" applyProtection="0"/>
    <xf numFmtId="179" fontId="40" fillId="0" borderId="0" applyAlignment="0" applyProtection="0"/>
    <xf numFmtId="179" fontId="40" fillId="0" borderId="0" applyAlignment="0" applyProtection="0"/>
    <xf numFmtId="0" fontId="49" fillId="14" borderId="0" applyNumberFormat="0" applyBorder="0" applyAlignment="0" applyProtection="0"/>
    <xf numFmtId="0" fontId="57" fillId="34" borderId="12" applyNumberFormat="0" applyAlignment="0" applyProtection="0"/>
    <xf numFmtId="4" fontId="38" fillId="0" borderId="7" applyFill="0" applyBorder="0" applyProtection="0">
      <alignment horizontal="right" vertical="center"/>
    </xf>
    <xf numFmtId="0" fontId="42" fillId="0" borderId="2" applyNumberFormat="0" applyBorder="0" applyProtection="0">
      <alignment horizontal="center"/>
    </xf>
    <xf numFmtId="0" fontId="42" fillId="0" borderId="2" applyNumberFormat="0" applyBorder="0" applyProtection="0">
      <alignment horizontal="center"/>
    </xf>
    <xf numFmtId="0" fontId="42" fillId="0" borderId="2" applyNumberFormat="0" applyBorder="0" applyProtection="0">
      <alignment horizontal="center"/>
    </xf>
    <xf numFmtId="0" fontId="57" fillId="34" borderId="12" applyNumberFormat="0" applyAlignment="0" applyProtection="0"/>
    <xf numFmtId="0" fontId="47" fillId="35" borderId="1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170" fontId="69" fillId="0" borderId="0" applyFont="0" applyFill="0" applyBorder="0" applyAlignment="0" applyProtection="0"/>
    <xf numFmtId="170" fontId="69" fillId="0" borderId="0" applyFont="0" applyFill="0" applyBorder="0" applyAlignment="0" applyProtection="0"/>
    <xf numFmtId="43" fontId="32" fillId="0" borderId="0" applyFont="0" applyFill="0" applyBorder="0" applyAlignment="0" applyProtection="0"/>
    <xf numFmtId="0" fontId="9" fillId="37" borderId="0" applyNumberFormat="0" applyFont="0" applyBorder="0" applyAlignment="0" applyProtection="0"/>
    <xf numFmtId="0" fontId="9" fillId="37" borderId="0" applyNumberFormat="0" applyFont="0" applyBorder="0" applyAlignment="0" applyProtection="0"/>
    <xf numFmtId="0" fontId="48" fillId="18" borderId="12" applyNumberFormat="0" applyAlignment="0" applyProtection="0"/>
    <xf numFmtId="0" fontId="44" fillId="0" borderId="15" applyNumberFormat="0" applyFill="0" applyAlignment="0" applyProtection="0"/>
    <xf numFmtId="0" fontId="51" fillId="0" borderId="0" applyNumberFormat="0" applyFill="0" applyBorder="0" applyAlignment="0" applyProtection="0"/>
    <xf numFmtId="177" fontId="32" fillId="0" borderId="0" applyFont="0" applyFill="0" applyBorder="0" applyAlignment="0" applyProtection="0"/>
    <xf numFmtId="201" fontId="11"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0" fontId="51" fillId="0" borderId="0" applyNumberFormat="0" applyFill="0" applyBorder="0" applyAlignment="0" applyProtection="0"/>
    <xf numFmtId="167" fontId="9" fillId="38" borderId="0" applyNumberFormat="0" applyFont="0" applyBorder="0" applyAlignment="0" applyProtection="0"/>
    <xf numFmtId="167" fontId="9" fillId="38" borderId="0" applyNumberFormat="0" applyFont="0" applyBorder="0" applyAlignment="0" applyProtection="0"/>
    <xf numFmtId="0" fontId="36" fillId="0" borderId="16"/>
    <xf numFmtId="0" fontId="36" fillId="0" borderId="16"/>
    <xf numFmtId="0" fontId="36" fillId="0" borderId="16"/>
    <xf numFmtId="0" fontId="58" fillId="0" borderId="0" applyNumberFormat="0" applyFill="0" applyBorder="0" applyAlignment="0" applyProtection="0">
      <alignment vertical="top"/>
      <protection locked="0"/>
    </xf>
    <xf numFmtId="0" fontId="46" fillId="15" borderId="0" applyNumberFormat="0" applyBorder="0" applyAlignment="0" applyProtection="0"/>
    <xf numFmtId="0" fontId="46" fillId="15" borderId="0" applyNumberFormat="0" applyBorder="0" applyAlignment="0" applyProtection="0"/>
    <xf numFmtId="0" fontId="59" fillId="0" borderId="17" applyNumberFormat="0" applyFill="0" applyAlignment="0" applyProtection="0"/>
    <xf numFmtId="0" fontId="60" fillId="0" borderId="18" applyNumberFormat="0" applyFill="0" applyAlignment="0" applyProtection="0"/>
    <xf numFmtId="0" fontId="61" fillId="0" borderId="19" applyNumberFormat="0" applyFill="0" applyAlignment="0" applyProtection="0"/>
    <xf numFmtId="0" fontId="61" fillId="0" borderId="0" applyNumberFormat="0" applyFill="0" applyBorder="0" applyAlignment="0" applyProtection="0"/>
    <xf numFmtId="0" fontId="34"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9" fillId="0" borderId="0" applyNumberFormat="0" applyFill="0" applyBorder="0" applyAlignment="0" applyProtection="0"/>
    <xf numFmtId="0" fontId="48" fillId="18" borderId="12" applyNumberFormat="0" applyAlignment="0" applyProtection="0"/>
    <xf numFmtId="4" fontId="41" fillId="0" borderId="20">
      <alignment horizontal="right" vertical="center"/>
    </xf>
    <xf numFmtId="41" fontId="63" fillId="0" borderId="0" applyFont="0" applyFill="0" applyBorder="0" applyAlignment="0" applyProtection="0"/>
    <xf numFmtId="43" fontId="63" fillId="0" borderId="0" applyFont="0" applyFill="0" applyBorder="0" applyAlignment="0" applyProtection="0"/>
    <xf numFmtId="0" fontId="64" fillId="0" borderId="14" applyNumberFormat="0" applyFill="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4" fontId="33"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1"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1"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4" fontId="33" fillId="0" borderId="0" applyFont="0" applyFill="0" applyBorder="0" applyAlignment="0" applyProtection="0"/>
    <xf numFmtId="180" fontId="53" fillId="0" borderId="0"/>
    <xf numFmtId="178" fontId="33" fillId="0" borderId="0" applyFont="0" applyFill="0" applyBorder="0" applyAlignment="0" applyProtection="0"/>
    <xf numFmtId="178" fontId="33" fillId="0" borderId="0" applyFont="0" applyFill="0" applyBorder="0" applyAlignment="0" applyProtection="0"/>
    <xf numFmtId="202" fontId="11" fillId="0" borderId="0" applyFont="0" applyFill="0" applyBorder="0" applyAlignment="0" applyProtection="0"/>
    <xf numFmtId="0" fontId="32" fillId="0" borderId="0"/>
    <xf numFmtId="0" fontId="65" fillId="24" borderId="0" applyNumberFormat="0" applyBorder="0" applyAlignment="0" applyProtection="0"/>
    <xf numFmtId="0" fontId="74" fillId="4" borderId="0" applyNumberFormat="0" applyBorder="0" applyAlignment="0" applyProtection="0"/>
    <xf numFmtId="0" fontId="11" fillId="0" borderId="0"/>
    <xf numFmtId="0" fontId="75" fillId="0" borderId="0"/>
    <xf numFmtId="0" fontId="75" fillId="0" borderId="0"/>
    <xf numFmtId="0" fontId="11" fillId="0" borderId="0"/>
    <xf numFmtId="0" fontId="30" fillId="0" borderId="0"/>
    <xf numFmtId="0" fontId="76" fillId="0" borderId="0"/>
    <xf numFmtId="0" fontId="1" fillId="0" borderId="0"/>
    <xf numFmtId="203" fontId="70" fillId="0" borderId="0"/>
    <xf numFmtId="0" fontId="11" fillId="0" borderId="0"/>
    <xf numFmtId="0" fontId="11" fillId="0" borderId="0"/>
    <xf numFmtId="0" fontId="11" fillId="0" borderId="0"/>
    <xf numFmtId="0" fontId="11" fillId="0" borderId="0"/>
    <xf numFmtId="203" fontId="70" fillId="0" borderId="0"/>
    <xf numFmtId="203" fontId="70" fillId="0" borderId="0"/>
    <xf numFmtId="0" fontId="30" fillId="0" borderId="0"/>
    <xf numFmtId="0" fontId="1" fillId="0" borderId="0"/>
    <xf numFmtId="0" fontId="1" fillId="0" borderId="0"/>
    <xf numFmtId="0" fontId="1" fillId="0" borderId="0"/>
    <xf numFmtId="0" fontId="11" fillId="0" borderId="0"/>
    <xf numFmtId="0" fontId="71" fillId="0" borderId="0"/>
    <xf numFmtId="0" fontId="11" fillId="0" borderId="0"/>
    <xf numFmtId="0" fontId="11" fillId="0" borderId="0"/>
    <xf numFmtId="0" fontId="11" fillId="0" borderId="0"/>
    <xf numFmtId="0" fontId="11" fillId="0" borderId="0"/>
    <xf numFmtId="0" fontId="11" fillId="0" borderId="0"/>
    <xf numFmtId="0" fontId="11" fillId="0" borderId="0"/>
    <xf numFmtId="204" fontId="70" fillId="0" borderId="0"/>
    <xf numFmtId="204" fontId="70"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alignment wrapText="1"/>
    </xf>
    <xf numFmtId="0" fontId="11" fillId="0" borderId="0"/>
    <xf numFmtId="0" fontId="7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1" fillId="0" borderId="0"/>
    <xf numFmtId="0" fontId="11" fillId="0" borderId="0"/>
    <xf numFmtId="0" fontId="11" fillId="0" borderId="0"/>
    <xf numFmtId="0" fontId="11" fillId="0" borderId="0"/>
    <xf numFmtId="0" fontId="1" fillId="0" borderId="0"/>
    <xf numFmtId="0" fontId="1" fillId="0" borderId="0"/>
    <xf numFmtId="0" fontId="7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7" fillId="0" borderId="0"/>
    <xf numFmtId="0" fontId="11" fillId="0" borderId="0"/>
    <xf numFmtId="0" fontId="21" fillId="0" borderId="0"/>
    <xf numFmtId="0" fontId="77" fillId="0" borderId="0"/>
    <xf numFmtId="0" fontId="30" fillId="0" borderId="0"/>
    <xf numFmtId="0" fontId="30" fillId="0" borderId="0"/>
    <xf numFmtId="0" fontId="11" fillId="0" borderId="0"/>
    <xf numFmtId="0" fontId="11" fillId="0" borderId="0"/>
    <xf numFmtId="0" fontId="32" fillId="0" borderId="0"/>
    <xf numFmtId="4" fontId="41" fillId="0" borderId="1" applyFill="0" applyBorder="0" applyProtection="0">
      <alignment horizontal="right" vertical="center"/>
    </xf>
    <xf numFmtId="4" fontId="41" fillId="0" borderId="1" applyFill="0" applyBorder="0" applyProtection="0">
      <alignment horizontal="right" vertical="center"/>
    </xf>
    <xf numFmtId="49" fontId="38" fillId="0" borderId="1" applyNumberFormat="0" applyFill="0" applyBorder="0" applyProtection="0">
      <alignment horizontal="left" vertical="center"/>
    </xf>
    <xf numFmtId="49" fontId="38" fillId="0" borderId="1" applyNumberFormat="0" applyFill="0" applyBorder="0" applyProtection="0">
      <alignment horizontal="left" vertical="center"/>
    </xf>
    <xf numFmtId="0" fontId="54" fillId="36" borderId="0" applyNumberFormat="0" applyFont="0" applyBorder="0" applyAlignment="0" applyProtection="0"/>
    <xf numFmtId="0" fontId="9" fillId="4" borderId="9"/>
    <xf numFmtId="0" fontId="32" fillId="5" borderId="9" applyNumberFormat="0" applyFont="0" applyAlignment="0" applyProtection="0"/>
    <xf numFmtId="0" fontId="1" fillId="5" borderId="9" applyNumberFormat="0" applyFont="0" applyAlignment="0" applyProtection="0"/>
    <xf numFmtId="0" fontId="66" fillId="21" borderId="21" applyNumberFormat="0" applyFont="0" applyAlignment="0" applyProtection="0"/>
    <xf numFmtId="0" fontId="32" fillId="21" borderId="21" applyNumberFormat="0" applyFont="0" applyAlignment="0" applyProtection="0"/>
    <xf numFmtId="0" fontId="32" fillId="21" borderId="21" applyNumberFormat="0" applyFont="0" applyAlignment="0" applyProtection="0"/>
    <xf numFmtId="198" fontId="78" fillId="0" borderId="0" applyFill="0" applyBorder="0" applyProtection="0">
      <alignment horizontal="right"/>
    </xf>
    <xf numFmtId="49" fontId="53" fillId="0" borderId="0"/>
    <xf numFmtId="0" fontId="50" fillId="34" borderId="11" applyNumberFormat="0" applyAlignment="0" applyProtection="0"/>
    <xf numFmtId="9" fontId="1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72" fillId="0" borderId="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32"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xf numFmtId="9" fontId="11" fillId="0" borderId="0" applyFont="0" applyFill="0" applyBorder="0" applyAlignment="0" applyProtection="0"/>
    <xf numFmtId="0" fontId="11" fillId="0" borderId="0"/>
    <xf numFmtId="0" fontId="31" fillId="6" borderId="8"/>
    <xf numFmtId="0" fontId="49" fillId="14" borderId="0" applyNumberFormat="0" applyBorder="0" applyAlignment="0" applyProtection="0"/>
    <xf numFmtId="170" fontId="11" fillId="0" borderId="0" applyFont="0" applyFill="0" applyBorder="0" applyAlignment="0" applyProtection="0"/>
    <xf numFmtId="0" fontId="41" fillId="36" borderId="1"/>
    <xf numFmtId="0" fontId="41" fillId="36" borderId="1"/>
    <xf numFmtId="0" fontId="63" fillId="0" borderId="0"/>
    <xf numFmtId="199" fontId="6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21" fillId="0" borderId="0">
      <alignment vertical="top"/>
    </xf>
    <xf numFmtId="0" fontId="79" fillId="0" borderId="0"/>
    <xf numFmtId="0" fontId="68"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44" fillId="0" borderId="15" applyNumberFormat="0" applyFill="0" applyAlignment="0" applyProtection="0"/>
    <xf numFmtId="0" fontId="59" fillId="0" borderId="17" applyNumberFormat="0" applyFill="0" applyAlignment="0" applyProtection="0"/>
    <xf numFmtId="0" fontId="60" fillId="0" borderId="18" applyNumberFormat="0" applyFill="0" applyAlignment="0" applyProtection="0"/>
    <xf numFmtId="0" fontId="61" fillId="0" borderId="19" applyNumberFormat="0" applyFill="0" applyAlignment="0" applyProtection="0"/>
    <xf numFmtId="0" fontId="61" fillId="0" borderId="0" applyNumberFormat="0" applyFill="0" applyBorder="0" applyAlignment="0" applyProtection="0"/>
    <xf numFmtId="0" fontId="68" fillId="0" borderId="0" applyNumberFormat="0" applyFill="0" applyBorder="0" applyAlignment="0" applyProtection="0"/>
    <xf numFmtId="175" fontId="63" fillId="0" borderId="0" applyFont="0" applyFill="0" applyBorder="0" applyAlignment="0" applyProtection="0"/>
    <xf numFmtId="176" fontId="63" fillId="0" borderId="0" applyFont="0" applyFill="0" applyBorder="0" applyAlignment="0" applyProtection="0"/>
    <xf numFmtId="0" fontId="64" fillId="0" borderId="14" applyNumberFormat="0" applyFill="0" applyAlignment="0" applyProtection="0"/>
    <xf numFmtId="43" fontId="9" fillId="0" borderId="0" applyFont="0" applyFill="0" applyBorder="0" applyAlignment="0" applyProtection="0"/>
    <xf numFmtId="205" fontId="72" fillId="0" borderId="0" applyFill="0" applyBorder="0" applyAlignment="0" applyProtection="0"/>
    <xf numFmtId="205" fontId="72" fillId="0" borderId="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7" fillId="35" borderId="13" applyNumberFormat="0" applyAlignment="0" applyProtection="0"/>
    <xf numFmtId="0" fontId="33" fillId="0" borderId="0"/>
    <xf numFmtId="4" fontId="41" fillId="0" borderId="0"/>
    <xf numFmtId="0" fontId="23" fillId="0" borderId="0" applyNumberFormat="0" applyFill="0" applyBorder="0" applyAlignment="0" applyProtection="0"/>
    <xf numFmtId="43" fontId="1" fillId="0" borderId="0" applyFont="0" applyFill="0" applyBorder="0" applyAlignment="0" applyProtection="0"/>
    <xf numFmtId="0" fontId="27" fillId="0" borderId="0">
      <alignment vertical="center"/>
    </xf>
    <xf numFmtId="43" fontId="9" fillId="0" borderId="0" applyFont="0" applyFill="0" applyBorder="0" applyAlignment="0" applyProtection="0"/>
    <xf numFmtId="43" fontId="27"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cellStyleXfs>
  <cellXfs count="269">
    <xf numFmtId="0" fontId="0" fillId="0" borderId="0" xfId="0"/>
    <xf numFmtId="0" fontId="2" fillId="0" borderId="1" xfId="0" applyFont="1" applyBorder="1"/>
    <xf numFmtId="0" fontId="0" fillId="0" borderId="1" xfId="0" applyBorder="1"/>
    <xf numFmtId="164" fontId="0" fillId="0" borderId="1" xfId="1" applyNumberFormat="1" applyFont="1" applyBorder="1"/>
    <xf numFmtId="0" fontId="5" fillId="0" borderId="1" xfId="0" applyFont="1" applyBorder="1"/>
    <xf numFmtId="43" fontId="0" fillId="0" borderId="1" xfId="0" applyNumberFormat="1" applyBorder="1"/>
    <xf numFmtId="164" fontId="0" fillId="0" borderId="1" xfId="0" applyNumberFormat="1" applyBorder="1"/>
    <xf numFmtId="0" fontId="6" fillId="2" borderId="0" xfId="0" applyFont="1" applyFill="1"/>
    <xf numFmtId="0" fontId="3" fillId="2" borderId="0" xfId="0" applyFont="1" applyFill="1"/>
    <xf numFmtId="0" fontId="7" fillId="2" borderId="1" xfId="0" applyFont="1" applyFill="1" applyBorder="1"/>
    <xf numFmtId="0" fontId="7" fillId="2" borderId="2" xfId="0" applyFont="1" applyFill="1" applyBorder="1"/>
    <xf numFmtId="165" fontId="0" fillId="0" borderId="1" xfId="2" applyNumberFormat="1" applyFont="1" applyBorder="1"/>
    <xf numFmtId="0" fontId="6" fillId="0" borderId="0" xfId="0" applyFont="1"/>
    <xf numFmtId="0" fontId="10" fillId="0" borderId="0" xfId="0" applyFont="1"/>
    <xf numFmtId="9" fontId="0" fillId="0" borderId="1" xfId="2" applyFont="1" applyFill="1" applyBorder="1"/>
    <xf numFmtId="0" fontId="2" fillId="0" borderId="1" xfId="0" applyFont="1" applyBorder="1" applyAlignment="1">
      <alignment horizontal="right"/>
    </xf>
    <xf numFmtId="166" fontId="0" fillId="0" borderId="1" xfId="0" applyNumberFormat="1" applyBorder="1"/>
    <xf numFmtId="1" fontId="0" fillId="0" borderId="1" xfId="0" applyNumberFormat="1" applyBorder="1"/>
    <xf numFmtId="0" fontId="2" fillId="0" borderId="1" xfId="0" applyFont="1" applyBorder="1" applyAlignment="1">
      <alignment horizontal="center"/>
    </xf>
    <xf numFmtId="9" fontId="0" fillId="0" borderId="1" xfId="2" applyFont="1" applyBorder="1"/>
    <xf numFmtId="167" fontId="0" fillId="0" borderId="1" xfId="0" applyNumberFormat="1" applyBorder="1"/>
    <xf numFmtId="166" fontId="0" fillId="0" borderId="1" xfId="0" applyNumberFormat="1" applyBorder="1" applyAlignment="1">
      <alignment horizontal="right"/>
    </xf>
    <xf numFmtId="164" fontId="0" fillId="0" borderId="1" xfId="1" applyNumberFormat="1" applyFont="1" applyBorder="1" applyAlignment="1">
      <alignment horizontal="right"/>
    </xf>
    <xf numFmtId="1" fontId="0" fillId="0" borderId="1" xfId="0" applyNumberFormat="1" applyBorder="1" applyAlignment="1">
      <alignment horizontal="right"/>
    </xf>
    <xf numFmtId="165" fontId="0" fillId="0" borderId="1" xfId="0" applyNumberFormat="1" applyBorder="1"/>
    <xf numFmtId="0" fontId="2" fillId="0" borderId="1" xfId="0" applyFont="1" applyBorder="1" applyAlignment="1">
      <alignment horizontal="left"/>
    </xf>
    <xf numFmtId="0" fontId="0" fillId="0" borderId="1" xfId="0" applyBorder="1" applyAlignment="1" applyProtection="1">
      <alignment horizontal="justify"/>
      <protection locked="0"/>
    </xf>
    <xf numFmtId="0" fontId="7" fillId="2" borderId="6" xfId="0" applyFont="1" applyFill="1" applyBorder="1"/>
    <xf numFmtId="10" fontId="0" fillId="0" borderId="1" xfId="2" applyNumberFormat="1" applyFont="1" applyBorder="1"/>
    <xf numFmtId="10" fontId="0" fillId="0" borderId="0" xfId="0" applyNumberFormat="1"/>
    <xf numFmtId="0" fontId="6" fillId="2" borderId="0" xfId="0" applyFont="1" applyFill="1" applyAlignment="1">
      <alignment horizontal="right"/>
    </xf>
    <xf numFmtId="0" fontId="0" fillId="0" borderId="0" xfId="0" applyAlignment="1">
      <alignment horizontal="right"/>
    </xf>
    <xf numFmtId="165" fontId="0" fillId="0" borderId="1" xfId="2" applyNumberFormat="1" applyFont="1" applyBorder="1" applyAlignment="1">
      <alignment horizontal="right"/>
    </xf>
    <xf numFmtId="0" fontId="0" fillId="0" borderId="1" xfId="0" applyBorder="1" applyAlignment="1">
      <alignment horizontal="right"/>
    </xf>
    <xf numFmtId="9" fontId="0" fillId="0" borderId="1" xfId="2" applyFont="1" applyBorder="1" applyAlignment="1">
      <alignment horizontal="right"/>
    </xf>
    <xf numFmtId="1" fontId="0" fillId="0" borderId="0" xfId="0" applyNumberFormat="1"/>
    <xf numFmtId="165" fontId="0" fillId="0" borderId="0" xfId="0" applyNumberFormat="1"/>
    <xf numFmtId="1" fontId="2" fillId="0" borderId="1" xfId="0" applyNumberFormat="1" applyFont="1" applyBorder="1" applyAlignment="1">
      <alignment horizontal="right"/>
    </xf>
    <xf numFmtId="0" fontId="2" fillId="0" borderId="1" xfId="0" applyFont="1" applyBorder="1" applyAlignment="1">
      <alignment wrapText="1"/>
    </xf>
    <xf numFmtId="1" fontId="2" fillId="0" borderId="1" xfId="0" applyNumberFormat="1" applyFont="1" applyBorder="1"/>
    <xf numFmtId="0" fontId="18" fillId="0" borderId="1" xfId="7" applyFont="1" applyBorder="1" applyAlignment="1">
      <alignment horizontal="center"/>
    </xf>
    <xf numFmtId="0" fontId="6" fillId="2" borderId="0" xfId="0" applyFont="1" applyFill="1" applyAlignment="1">
      <alignment horizontal="center"/>
    </xf>
    <xf numFmtId="0" fontId="0" fillId="0" borderId="0" xfId="0" applyAlignment="1">
      <alignment horizontal="center"/>
    </xf>
    <xf numFmtId="4" fontId="0" fillId="0" borderId="1" xfId="0" applyNumberFormat="1" applyBorder="1" applyAlignment="1">
      <alignment horizontal="center"/>
    </xf>
    <xf numFmtId="0" fontId="0" fillId="0" borderId="0" xfId="0" applyAlignment="1">
      <alignment wrapText="1"/>
    </xf>
    <xf numFmtId="0" fontId="18" fillId="0" borderId="1" xfId="7" applyFont="1" applyBorder="1" applyAlignment="1">
      <alignment horizontal="center" vertical="center"/>
    </xf>
    <xf numFmtId="4" fontId="0" fillId="0" borderId="1" xfId="0" applyNumberFormat="1" applyBorder="1" applyAlignment="1">
      <alignment horizontal="right"/>
    </xf>
    <xf numFmtId="0" fontId="18" fillId="0" borderId="1" xfId="7" applyFont="1" applyBorder="1" applyAlignment="1">
      <alignment horizontal="right"/>
    </xf>
    <xf numFmtId="4" fontId="0" fillId="0" borderId="1" xfId="0" applyNumberFormat="1" applyBorder="1"/>
    <xf numFmtId="0" fontId="0" fillId="0" borderId="1" xfId="0" applyBorder="1" applyAlignment="1">
      <alignment horizontal="left" wrapText="1"/>
    </xf>
    <xf numFmtId="165" fontId="1" fillId="0" borderId="1" xfId="2" applyNumberFormat="1" applyFont="1" applyBorder="1" applyAlignment="1">
      <alignment horizontal="right"/>
    </xf>
    <xf numFmtId="0" fontId="0" fillId="0" borderId="1" xfId="0" applyBorder="1" applyAlignment="1">
      <alignment horizontal="left"/>
    </xf>
    <xf numFmtId="0" fontId="1" fillId="0" borderId="0" xfId="0" applyFont="1"/>
    <xf numFmtId="1" fontId="15" fillId="3" borderId="0" xfId="0" applyNumberFormat="1" applyFont="1" applyFill="1" applyAlignment="1">
      <alignment vertical="center"/>
    </xf>
    <xf numFmtId="169" fontId="17" fillId="3" borderId="0" xfId="0" applyNumberFormat="1" applyFont="1" applyFill="1" applyAlignment="1">
      <alignment vertical="center"/>
    </xf>
    <xf numFmtId="1" fontId="15" fillId="3" borderId="1" xfId="0" applyNumberFormat="1" applyFont="1" applyFill="1" applyBorder="1" applyAlignment="1">
      <alignment horizontal="center" vertical="center"/>
    </xf>
    <xf numFmtId="169" fontId="17" fillId="3" borderId="1" xfId="0" applyNumberFormat="1" applyFont="1" applyFill="1" applyBorder="1" applyAlignment="1">
      <alignment horizontal="center" vertical="center"/>
    </xf>
    <xf numFmtId="169" fontId="17" fillId="3" borderId="1" xfId="0" applyNumberFormat="1" applyFont="1" applyFill="1" applyBorder="1" applyAlignment="1">
      <alignment horizontal="right" vertical="center"/>
    </xf>
    <xf numFmtId="0" fontId="14" fillId="0" borderId="0" xfId="55" applyFont="1" applyFill="1"/>
    <xf numFmtId="0" fontId="24" fillId="0" borderId="0" xfId="55" applyFont="1" applyAlignment="1">
      <alignment horizontal="center"/>
    </xf>
    <xf numFmtId="0" fontId="24" fillId="0" borderId="0" xfId="55" applyFont="1" applyFill="1" applyAlignment="1">
      <alignment horizontal="center"/>
    </xf>
    <xf numFmtId="0" fontId="11" fillId="0" borderId="0" xfId="4"/>
    <xf numFmtId="0" fontId="6" fillId="2" borderId="0" xfId="56" applyFont="1" applyFill="1"/>
    <xf numFmtId="0" fontId="1" fillId="0" borderId="0" xfId="56"/>
    <xf numFmtId="0" fontId="7" fillId="2" borderId="2" xfId="56" applyFont="1" applyFill="1" applyBorder="1"/>
    <xf numFmtId="0" fontId="1" fillId="0" borderId="1" xfId="56" applyBorder="1"/>
    <xf numFmtId="2" fontId="0" fillId="0" borderId="0" xfId="0" applyNumberFormat="1"/>
    <xf numFmtId="164" fontId="1" fillId="0" borderId="1" xfId="1" applyNumberFormat="1" applyFont="1" applyBorder="1"/>
    <xf numFmtId="165" fontId="0" fillId="0" borderId="0" xfId="2" applyNumberFormat="1" applyFont="1"/>
    <xf numFmtId="167" fontId="0" fillId="0" borderId="0" xfId="0" applyNumberFormat="1"/>
    <xf numFmtId="9" fontId="0" fillId="0" borderId="0" xfId="2" applyFont="1"/>
    <xf numFmtId="4" fontId="0" fillId="0" borderId="0" xfId="0" applyNumberFormat="1"/>
    <xf numFmtId="0" fontId="0" fillId="3" borderId="0" xfId="0" applyFill="1"/>
    <xf numFmtId="0" fontId="24" fillId="3" borderId="0" xfId="55" applyFont="1" applyFill="1" applyAlignment="1">
      <alignment horizontal="center"/>
    </xf>
    <xf numFmtId="0" fontId="6" fillId="3" borderId="0" xfId="0" applyFont="1" applyFill="1"/>
    <xf numFmtId="0" fontId="0" fillId="3" borderId="1" xfId="0" applyFill="1" applyBorder="1"/>
    <xf numFmtId="9" fontId="0" fillId="3" borderId="1" xfId="2" applyFont="1" applyFill="1" applyBorder="1"/>
    <xf numFmtId="0" fontId="2" fillId="3" borderId="1" xfId="0" applyFont="1" applyFill="1" applyBorder="1"/>
    <xf numFmtId="165" fontId="0" fillId="3" borderId="1" xfId="2" applyNumberFormat="1" applyFont="1" applyFill="1" applyBorder="1"/>
    <xf numFmtId="1" fontId="0" fillId="3" borderId="1" xfId="0" applyNumberFormat="1" applyFill="1" applyBorder="1"/>
    <xf numFmtId="3" fontId="0" fillId="3" borderId="1" xfId="0" applyNumberFormat="1" applyFill="1" applyBorder="1"/>
    <xf numFmtId="0" fontId="2" fillId="3" borderId="1" xfId="0" applyFont="1" applyFill="1" applyBorder="1" applyAlignment="1">
      <alignment horizontal="right"/>
    </xf>
    <xf numFmtId="44" fontId="0" fillId="0" borderId="1" xfId="59" applyFont="1" applyBorder="1" applyAlignment="1">
      <alignment horizontal="right"/>
    </xf>
    <xf numFmtId="0" fontId="2" fillId="0" borderId="0" xfId="0" applyFont="1" applyAlignment="1">
      <alignment horizontal="right"/>
    </xf>
    <xf numFmtId="9" fontId="0" fillId="0" borderId="0" xfId="0" applyNumberFormat="1"/>
    <xf numFmtId="44" fontId="0" fillId="0" borderId="0" xfId="0" applyNumberFormat="1"/>
    <xf numFmtId="165" fontId="0" fillId="0" borderId="1" xfId="2" applyNumberFormat="1" applyFont="1" applyFill="1" applyBorder="1"/>
    <xf numFmtId="0" fontId="14" fillId="0" borderId="1" xfId="60" applyFont="1" applyBorder="1" applyAlignment="1">
      <alignment horizontal="left"/>
    </xf>
    <xf numFmtId="0" fontId="14" fillId="0" borderId="1" xfId="60" applyFont="1" applyBorder="1" applyAlignment="1">
      <alignment horizontal="center"/>
    </xf>
    <xf numFmtId="0" fontId="26" fillId="0" borderId="1" xfId="60" applyFont="1" applyBorder="1" applyAlignment="1"/>
    <xf numFmtId="0" fontId="4" fillId="0" borderId="1" xfId="60" applyFont="1" applyBorder="1" applyAlignment="1">
      <alignment horizontal="right"/>
    </xf>
    <xf numFmtId="171" fontId="14" fillId="0" borderId="1" xfId="60" applyNumberFormat="1" applyFont="1" applyBorder="1" applyAlignment="1">
      <alignment horizontal="right"/>
    </xf>
    <xf numFmtId="0" fontId="14" fillId="0" borderId="3" xfId="60" applyFont="1" applyBorder="1" applyAlignment="1">
      <alignment horizontal="center"/>
    </xf>
    <xf numFmtId="0" fontId="4" fillId="0" borderId="7" xfId="60" applyFont="1" applyBorder="1" applyAlignment="1">
      <alignment horizontal="right"/>
    </xf>
    <xf numFmtId="0" fontId="14" fillId="0" borderId="7" xfId="60" applyFont="1" applyBorder="1" applyAlignment="1">
      <alignment horizontal="center"/>
    </xf>
    <xf numFmtId="0" fontId="0" fillId="0" borderId="6" xfId="0" applyBorder="1"/>
    <xf numFmtId="10" fontId="0" fillId="0" borderId="0" xfId="2" applyNumberFormat="1" applyFont="1"/>
    <xf numFmtId="172" fontId="0" fillId="0" borderId="1" xfId="1" applyNumberFormat="1" applyFont="1" applyBorder="1"/>
    <xf numFmtId="167" fontId="1" fillId="0" borderId="0" xfId="56" applyNumberFormat="1"/>
    <xf numFmtId="0" fontId="2" fillId="0" borderId="1" xfId="56" applyFont="1" applyBorder="1" applyAlignment="1">
      <alignment horizontal="center"/>
    </xf>
    <xf numFmtId="167" fontId="2" fillId="0" borderId="1" xfId="56" applyNumberFormat="1" applyFont="1" applyBorder="1" applyAlignment="1">
      <alignment horizontal="center"/>
    </xf>
    <xf numFmtId="0" fontId="0" fillId="0" borderId="0" xfId="56" applyFont="1"/>
    <xf numFmtId="173" fontId="0" fillId="0" borderId="1" xfId="57" applyNumberFormat="1" applyFont="1" applyBorder="1" applyAlignment="1"/>
    <xf numFmtId="3" fontId="0" fillId="0" borderId="1" xfId="0" applyNumberFormat="1" applyBorder="1" applyAlignment="1">
      <alignment horizontal="right"/>
    </xf>
    <xf numFmtId="9" fontId="0" fillId="0" borderId="1" xfId="2" applyFont="1" applyBorder="1" applyAlignment="1">
      <alignment wrapText="1"/>
    </xf>
    <xf numFmtId="174" fontId="0" fillId="0" borderId="1" xfId="0" applyNumberFormat="1" applyBorder="1"/>
    <xf numFmtId="0" fontId="2" fillId="0" borderId="1" xfId="0" applyFont="1" applyBorder="1" applyAlignment="1">
      <alignment horizontal="left" wrapText="1"/>
    </xf>
    <xf numFmtId="10" fontId="0" fillId="0" borderId="1" xfId="2" applyNumberFormat="1" applyFont="1" applyBorder="1" applyAlignment="1">
      <alignment horizontal="right"/>
    </xf>
    <xf numFmtId="174" fontId="0" fillId="0" borderId="0" xfId="0" applyNumberFormat="1"/>
    <xf numFmtId="0" fontId="4" fillId="0" borderId="1" xfId="4" applyFont="1" applyBorder="1" applyAlignment="1">
      <alignment horizontal="center" vertical="center"/>
    </xf>
    <xf numFmtId="0" fontId="4" fillId="0" borderId="1" xfId="0" applyFont="1" applyBorder="1" applyAlignment="1">
      <alignment horizontal="center" vertical="center"/>
    </xf>
    <xf numFmtId="3" fontId="1" fillId="0" borderId="1" xfId="2" applyNumberFormat="1" applyFont="1" applyFill="1" applyBorder="1" applyAlignment="1">
      <alignment horizontal="center" vertical="center"/>
    </xf>
    <xf numFmtId="0" fontId="2" fillId="0" borderId="3" xfId="0" applyFont="1" applyBorder="1" applyAlignment="1">
      <alignment horizontal="center"/>
    </xf>
    <xf numFmtId="3" fontId="28" fillId="0" borderId="1" xfId="51" applyNumberFormat="1" applyFont="1" applyBorder="1">
      <alignment vertical="center"/>
    </xf>
    <xf numFmtId="0" fontId="4" fillId="0" borderId="1" xfId="60" applyFont="1" applyBorder="1" applyAlignment="1">
      <alignment horizontal="center"/>
    </xf>
    <xf numFmtId="43" fontId="0" fillId="0" borderId="1" xfId="0" applyNumberFormat="1" applyBorder="1" applyAlignment="1">
      <alignment horizontal="right"/>
    </xf>
    <xf numFmtId="169" fontId="1" fillId="0" borderId="1" xfId="2" applyNumberFormat="1" applyFont="1" applyFill="1" applyBorder="1" applyAlignment="1">
      <alignment horizontal="center" vertical="center"/>
    </xf>
    <xf numFmtId="165" fontId="1" fillId="0" borderId="1" xfId="2" applyNumberFormat="1" applyFont="1" applyFill="1" applyBorder="1" applyAlignment="1">
      <alignment horizontal="right"/>
    </xf>
    <xf numFmtId="10" fontId="0" fillId="0" borderId="1" xfId="2" applyNumberFormat="1" applyFont="1" applyFill="1" applyBorder="1"/>
    <xf numFmtId="169" fontId="17" fillId="3" borderId="0" xfId="0" applyNumberFormat="1" applyFont="1" applyFill="1" applyAlignment="1">
      <alignment horizontal="right" vertical="center"/>
    </xf>
    <xf numFmtId="169" fontId="17" fillId="3" borderId="0" xfId="0" applyNumberFormat="1" applyFont="1" applyFill="1" applyAlignment="1">
      <alignment horizontal="center" vertical="center"/>
    </xf>
    <xf numFmtId="169" fontId="17" fillId="3" borderId="1" xfId="0" applyNumberFormat="1" applyFont="1" applyFill="1" applyBorder="1" applyAlignment="1">
      <alignment vertical="center"/>
    </xf>
    <xf numFmtId="1" fontId="15" fillId="0" borderId="1" xfId="0" applyNumberFormat="1" applyFont="1" applyBorder="1" applyAlignment="1">
      <alignment horizontal="center" vertical="center"/>
    </xf>
    <xf numFmtId="171" fontId="0" fillId="0" borderId="0" xfId="0" applyNumberFormat="1"/>
    <xf numFmtId="164" fontId="0" fillId="0" borderId="0" xfId="0" applyNumberFormat="1"/>
    <xf numFmtId="0" fontId="5" fillId="0" borderId="1" xfId="0" applyFont="1" applyBorder="1" applyAlignment="1">
      <alignment horizontal="center"/>
    </xf>
    <xf numFmtId="10" fontId="5" fillId="0" borderId="1" xfId="2" applyNumberFormat="1" applyFont="1" applyBorder="1"/>
    <xf numFmtId="165" fontId="0" fillId="0" borderId="1" xfId="2" applyNumberFormat="1" applyFont="1" applyBorder="1" applyAlignment="1">
      <alignment horizontal="center"/>
    </xf>
    <xf numFmtId="165" fontId="9" fillId="0" borderId="1" xfId="2" applyNumberFormat="1" applyFont="1" applyFill="1" applyBorder="1" applyAlignment="1">
      <alignment horizontal="center"/>
    </xf>
    <xf numFmtId="0" fontId="13" fillId="0" borderId="1" xfId="0" applyFont="1" applyBorder="1" applyAlignment="1">
      <alignment horizontal="center"/>
    </xf>
    <xf numFmtId="10" fontId="5" fillId="0" borderId="0" xfId="2" applyNumberFormat="1" applyFont="1" applyBorder="1"/>
    <xf numFmtId="0" fontId="5" fillId="0" borderId="0" xfId="0" applyFont="1"/>
    <xf numFmtId="171" fontId="14" fillId="39" borderId="1" xfId="60" applyNumberFormat="1" applyFont="1" applyFill="1" applyBorder="1" applyAlignment="1">
      <alignment horizontal="right"/>
    </xf>
    <xf numFmtId="0" fontId="4" fillId="0" borderId="1" xfId="0" applyFont="1" applyBorder="1" applyAlignment="1">
      <alignment horizontal="left"/>
    </xf>
    <xf numFmtId="3" fontId="17" fillId="0" borderId="1" xfId="4" applyNumberFormat="1" applyFont="1" applyBorder="1"/>
    <xf numFmtId="9" fontId="5" fillId="0" borderId="0" xfId="2" applyFont="1" applyBorder="1"/>
    <xf numFmtId="0" fontId="15" fillId="0" borderId="1" xfId="4" applyFont="1" applyBorder="1"/>
    <xf numFmtId="0" fontId="17" fillId="0" borderId="1" xfId="4" applyFont="1" applyBorder="1"/>
    <xf numFmtId="0" fontId="82" fillId="2" borderId="0" xfId="0" applyFont="1" applyFill="1"/>
    <xf numFmtId="1" fontId="2" fillId="0" borderId="1" xfId="56" applyNumberFormat="1" applyFont="1" applyBorder="1"/>
    <xf numFmtId="43" fontId="0" fillId="0" borderId="0" xfId="1" applyFont="1" applyBorder="1"/>
    <xf numFmtId="0" fontId="0" fillId="0" borderId="1" xfId="0" applyBorder="1" applyAlignment="1">
      <alignment wrapText="1"/>
    </xf>
    <xf numFmtId="164" fontId="0" fillId="0" borderId="1" xfId="1" applyNumberFormat="1" applyFont="1" applyFill="1" applyBorder="1" applyAlignment="1">
      <alignment horizontal="right"/>
    </xf>
    <xf numFmtId="164" fontId="0" fillId="0" borderId="1" xfId="1" applyNumberFormat="1" applyFont="1" applyFill="1" applyBorder="1"/>
    <xf numFmtId="0" fontId="0" fillId="0" borderId="0" xfId="0" applyAlignment="1">
      <alignment horizontal="left"/>
    </xf>
    <xf numFmtId="0" fontId="83" fillId="0" borderId="0" xfId="0" applyFont="1"/>
    <xf numFmtId="0" fontId="4" fillId="0" borderId="1" xfId="0" applyFont="1" applyBorder="1" applyAlignment="1" applyProtection="1">
      <alignment horizontal="left" vertical="center"/>
      <protection locked="0"/>
    </xf>
    <xf numFmtId="172" fontId="0" fillId="0" borderId="1" xfId="1" applyNumberFormat="1" applyFont="1" applyFill="1" applyBorder="1"/>
    <xf numFmtId="173" fontId="0" fillId="0" borderId="1" xfId="57" applyNumberFormat="1" applyFont="1" applyFill="1" applyBorder="1" applyAlignment="1"/>
    <xf numFmtId="169" fontId="17" fillId="0" borderId="1" xfId="0" applyNumberFormat="1" applyFont="1" applyBorder="1" applyAlignment="1">
      <alignment horizontal="right" vertical="center"/>
    </xf>
    <xf numFmtId="9" fontId="5" fillId="0" borderId="1" xfId="2" applyFont="1" applyFill="1" applyBorder="1"/>
    <xf numFmtId="0" fontId="24" fillId="0" borderId="0" xfId="481" applyFont="1" applyAlignment="1">
      <alignment horizontal="center"/>
    </xf>
    <xf numFmtId="9" fontId="0" fillId="0" borderId="1" xfId="489" applyNumberFormat="1" applyFont="1" applyBorder="1" applyAlignment="1">
      <alignment horizontal="left"/>
    </xf>
    <xf numFmtId="9" fontId="0" fillId="0" borderId="1" xfId="489" applyNumberFormat="1" applyFont="1" applyBorder="1" applyAlignment="1">
      <alignment horizontal="right"/>
    </xf>
    <xf numFmtId="165" fontId="0" fillId="0" borderId="0" xfId="43" applyNumberFormat="1" applyFont="1"/>
    <xf numFmtId="0" fontId="87" fillId="0" borderId="1" xfId="0" applyFont="1" applyBorder="1" applyAlignment="1">
      <alignment horizontal="left" vertical="center" wrapText="1"/>
    </xf>
    <xf numFmtId="0" fontId="88" fillId="0" borderId="1" xfId="0" applyFont="1" applyBorder="1" applyAlignment="1">
      <alignment horizontal="left" vertical="center" wrapText="1"/>
    </xf>
    <xf numFmtId="2" fontId="88" fillId="0" borderId="1" xfId="2" applyNumberFormat="1" applyFont="1" applyBorder="1" applyAlignment="1">
      <alignment horizontal="left" vertical="center" wrapText="1"/>
    </xf>
    <xf numFmtId="0" fontId="88" fillId="0" borderId="0" xfId="0" applyFont="1" applyAlignment="1">
      <alignment horizontal="left" vertical="center" wrapText="1"/>
    </xf>
    <xf numFmtId="2" fontId="88" fillId="0" borderId="0" xfId="2" applyNumberFormat="1" applyFont="1" applyBorder="1" applyAlignment="1">
      <alignment horizontal="left" vertical="center" wrapText="1"/>
    </xf>
    <xf numFmtId="3" fontId="0" fillId="0" borderId="0" xfId="2" applyNumberFormat="1" applyFont="1" applyFill="1" applyBorder="1"/>
    <xf numFmtId="0" fontId="89" fillId="0" borderId="0" xfId="0" applyFont="1" applyAlignment="1">
      <alignment horizontal="left" vertical="center" wrapText="1" indent="1"/>
    </xf>
    <xf numFmtId="0" fontId="91" fillId="0" borderId="0" xfId="0" applyFont="1"/>
    <xf numFmtId="164" fontId="0" fillId="0" borderId="0" xfId="1" applyNumberFormat="1" applyFont="1"/>
    <xf numFmtId="0" fontId="2" fillId="0" borderId="0" xfId="0" applyFont="1" applyAlignment="1">
      <alignment horizontal="center"/>
    </xf>
    <xf numFmtId="166" fontId="0" fillId="0" borderId="0" xfId="0" applyNumberFormat="1"/>
    <xf numFmtId="1" fontId="2" fillId="0" borderId="1" xfId="0" applyNumberFormat="1" applyFont="1" applyBorder="1" applyAlignment="1">
      <alignment horizontal="left"/>
    </xf>
    <xf numFmtId="165" fontId="2" fillId="0" borderId="1" xfId="2" applyNumberFormat="1" applyFont="1" applyBorder="1" applyAlignment="1">
      <alignment horizontal="right"/>
    </xf>
    <xf numFmtId="165" fontId="2" fillId="0" borderId="1" xfId="2" applyNumberFormat="1" applyFont="1" applyBorder="1" applyAlignment="1">
      <alignment horizontal="left"/>
    </xf>
    <xf numFmtId="0" fontId="2" fillId="0" borderId="1" xfId="1" applyNumberFormat="1" applyFont="1" applyBorder="1" applyAlignment="1">
      <alignment horizontal="right"/>
    </xf>
    <xf numFmtId="169" fontId="2" fillId="0" borderId="1" xfId="2" applyNumberFormat="1" applyFont="1" applyFill="1" applyBorder="1" applyAlignment="1">
      <alignment horizontal="center" vertical="center"/>
    </xf>
    <xf numFmtId="0" fontId="85" fillId="2" borderId="0" xfId="0" applyFont="1" applyFill="1"/>
    <xf numFmtId="0" fontId="92" fillId="0" borderId="0" xfId="0" applyFont="1"/>
    <xf numFmtId="0" fontId="4" fillId="3" borderId="22" xfId="0" applyFont="1" applyFill="1" applyBorder="1"/>
    <xf numFmtId="0" fontId="4" fillId="3" borderId="7" xfId="0" applyFont="1" applyFill="1" applyBorder="1"/>
    <xf numFmtId="0" fontId="4" fillId="3" borderId="23" xfId="0" applyFont="1" applyFill="1" applyBorder="1"/>
    <xf numFmtId="0" fontId="14" fillId="3" borderId="5" xfId="0" applyFont="1" applyFill="1" applyBorder="1"/>
    <xf numFmtId="0" fontId="14" fillId="3" borderId="1" xfId="0" applyFont="1" applyFill="1" applyBorder="1"/>
    <xf numFmtId="0" fontId="14" fillId="3" borderId="3" xfId="0" applyFont="1" applyFill="1" applyBorder="1"/>
    <xf numFmtId="0" fontId="14" fillId="3" borderId="24" xfId="0" applyFont="1" applyFill="1" applyBorder="1"/>
    <xf numFmtId="0" fontId="14" fillId="3" borderId="2" xfId="0" applyFont="1" applyFill="1" applyBorder="1"/>
    <xf numFmtId="0" fontId="14" fillId="3" borderId="25" xfId="0" applyFont="1" applyFill="1" applyBorder="1"/>
    <xf numFmtId="0" fontId="92" fillId="0" borderId="0" xfId="0" applyFont="1" applyAlignment="1">
      <alignment horizontal="left" vertical="center" readingOrder="1"/>
    </xf>
    <xf numFmtId="0" fontId="93" fillId="0" borderId="0" xfId="0" applyFont="1" applyAlignment="1">
      <alignment horizontal="left" vertical="center" readingOrder="1"/>
    </xf>
    <xf numFmtId="0" fontId="14" fillId="3" borderId="22" xfId="0" applyFont="1" applyFill="1" applyBorder="1"/>
    <xf numFmtId="0" fontId="14" fillId="3" borderId="7" xfId="0" applyFont="1" applyFill="1" applyBorder="1"/>
    <xf numFmtId="0" fontId="4" fillId="40" borderId="7" xfId="0" applyFont="1" applyFill="1" applyBorder="1"/>
    <xf numFmtId="0" fontId="4" fillId="40" borderId="23" xfId="0" applyFont="1" applyFill="1" applyBorder="1"/>
    <xf numFmtId="0" fontId="14" fillId="3" borderId="5" xfId="0" applyFont="1" applyFill="1" applyBorder="1" applyAlignment="1">
      <alignment horizontal="left"/>
    </xf>
    <xf numFmtId="0" fontId="14" fillId="3" borderId="1" xfId="0" applyFont="1" applyFill="1" applyBorder="1" applyAlignment="1">
      <alignment horizontal="left"/>
    </xf>
    <xf numFmtId="164" fontId="14" fillId="3" borderId="1" xfId="1" applyNumberFormat="1" applyFont="1" applyFill="1" applyBorder="1" applyAlignment="1">
      <alignment horizontal="left"/>
    </xf>
    <xf numFmtId="164" fontId="14" fillId="3" borderId="3" xfId="1" applyNumberFormat="1" applyFont="1" applyFill="1" applyBorder="1" applyAlignment="1">
      <alignment horizontal="left"/>
    </xf>
    <xf numFmtId="0" fontId="14" fillId="3" borderId="24" xfId="0" applyFont="1" applyFill="1" applyBorder="1" applyAlignment="1">
      <alignment horizontal="left"/>
    </xf>
    <xf numFmtId="0" fontId="14" fillId="3" borderId="2" xfId="0" applyFont="1" applyFill="1" applyBorder="1" applyAlignment="1">
      <alignment horizontal="left"/>
    </xf>
    <xf numFmtId="164" fontId="14" fillId="3" borderId="2" xfId="1" applyNumberFormat="1" applyFont="1" applyFill="1" applyBorder="1" applyAlignment="1">
      <alignment horizontal="left"/>
    </xf>
    <xf numFmtId="164" fontId="14" fillId="3" borderId="25" xfId="1" applyNumberFormat="1" applyFont="1" applyFill="1" applyBorder="1" applyAlignment="1">
      <alignment horizontal="left"/>
    </xf>
    <xf numFmtId="0" fontId="14" fillId="3" borderId="23" xfId="0" applyFont="1" applyFill="1" applyBorder="1"/>
    <xf numFmtId="1" fontId="14" fillId="3" borderId="1" xfId="0" applyNumberFormat="1" applyFont="1" applyFill="1" applyBorder="1"/>
    <xf numFmtId="1" fontId="14" fillId="3" borderId="3" xfId="0" applyNumberFormat="1" applyFont="1" applyFill="1" applyBorder="1"/>
    <xf numFmtId="1" fontId="14" fillId="3" borderId="2" xfId="0" applyNumberFormat="1" applyFont="1" applyFill="1" applyBorder="1"/>
    <xf numFmtId="1" fontId="14" fillId="3" borderId="25" xfId="0" applyNumberFormat="1" applyFont="1" applyFill="1" applyBorder="1"/>
    <xf numFmtId="0" fontId="29" fillId="0" borderId="0" xfId="0" applyFont="1"/>
    <xf numFmtId="2" fontId="0" fillId="0" borderId="1" xfId="0" applyNumberFormat="1" applyBorder="1"/>
    <xf numFmtId="0" fontId="85" fillId="2" borderId="0" xfId="0" applyFont="1" applyFill="1" applyAlignment="1">
      <alignment horizontal="center"/>
    </xf>
    <xf numFmtId="0" fontId="85" fillId="2" borderId="0" xfId="0" applyFont="1" applyFill="1" applyAlignment="1">
      <alignment horizontal="right"/>
    </xf>
    <xf numFmtId="1" fontId="2" fillId="0" borderId="1" xfId="0" applyNumberFormat="1" applyFont="1" applyBorder="1" applyAlignment="1">
      <alignment horizontal="center"/>
    </xf>
    <xf numFmtId="9" fontId="2" fillId="0" borderId="1" xfId="0" applyNumberFormat="1" applyFont="1" applyBorder="1"/>
    <xf numFmtId="9" fontId="0" fillId="0" borderId="1" xfId="0" applyNumberFormat="1" applyBorder="1"/>
    <xf numFmtId="1" fontId="0" fillId="0" borderId="1" xfId="0" applyNumberFormat="1" applyBorder="1" applyAlignment="1">
      <alignment horizontal="center"/>
    </xf>
    <xf numFmtId="9" fontId="0" fillId="0" borderId="1" xfId="0" applyNumberFormat="1" applyBorder="1" applyAlignment="1">
      <alignment horizontal="center"/>
    </xf>
    <xf numFmtId="0" fontId="0" fillId="0" borderId="1" xfId="0" applyBorder="1" applyAlignment="1">
      <alignment horizontal="center"/>
    </xf>
    <xf numFmtId="1" fontId="0" fillId="0" borderId="0" xfId="0" applyNumberFormat="1" applyAlignment="1">
      <alignment horizontal="right"/>
    </xf>
    <xf numFmtId="43" fontId="1" fillId="0" borderId="1" xfId="1" applyFont="1" applyBorder="1"/>
    <xf numFmtId="43" fontId="0" fillId="0" borderId="1" xfId="1" applyFont="1" applyBorder="1"/>
    <xf numFmtId="164" fontId="0" fillId="0" borderId="0" xfId="1" applyNumberFormat="1" applyFont="1" applyAlignment="1">
      <alignment horizontal="left"/>
    </xf>
    <xf numFmtId="43" fontId="0" fillId="0" borderId="0" xfId="1" applyFont="1"/>
    <xf numFmtId="0" fontId="82" fillId="2" borderId="0" xfId="0" applyFont="1" applyFill="1" applyAlignment="1">
      <alignment horizontal="center"/>
    </xf>
    <xf numFmtId="0" fontId="82" fillId="2" borderId="0" xfId="0" applyFont="1" applyFill="1" applyAlignment="1">
      <alignment horizontal="right"/>
    </xf>
    <xf numFmtId="43" fontId="0" fillId="0" borderId="1" xfId="1" applyFont="1" applyBorder="1" applyAlignment="1">
      <alignment horizontal="right"/>
    </xf>
    <xf numFmtId="43" fontId="0" fillId="0" borderId="0" xfId="1" applyFont="1" applyAlignment="1">
      <alignment horizontal="right"/>
    </xf>
    <xf numFmtId="0" fontId="2" fillId="0" borderId="0" xfId="0" applyFont="1"/>
    <xf numFmtId="0" fontId="14" fillId="0" borderId="0" xfId="0" applyFont="1" applyAlignment="1">
      <alignment horizontal="left" vertical="center" readingOrder="1"/>
    </xf>
    <xf numFmtId="1" fontId="0" fillId="0" borderId="0" xfId="1" applyNumberFormat="1" applyFont="1"/>
    <xf numFmtId="0" fontId="82" fillId="2" borderId="1" xfId="0" applyFont="1" applyFill="1" applyBorder="1"/>
    <xf numFmtId="0" fontId="82" fillId="2" borderId="1" xfId="0" applyFont="1" applyFill="1" applyBorder="1" applyAlignment="1">
      <alignment horizontal="right"/>
    </xf>
    <xf numFmtId="1" fontId="82" fillId="2" borderId="1" xfId="1" applyNumberFormat="1" applyFont="1" applyFill="1" applyBorder="1" applyAlignment="1">
      <alignment horizontal="right"/>
    </xf>
    <xf numFmtId="0" fontId="0" fillId="41" borderId="1" xfId="0" applyFill="1" applyBorder="1"/>
    <xf numFmtId="0" fontId="0" fillId="41" borderId="1" xfId="0" applyFill="1" applyBorder="1" applyAlignment="1">
      <alignment horizontal="right"/>
    </xf>
    <xf numFmtId="164" fontId="0" fillId="41" borderId="1" xfId="1" applyNumberFormat="1" applyFont="1" applyFill="1" applyBorder="1"/>
    <xf numFmtId="0" fontId="0" fillId="42" borderId="1" xfId="0" applyFill="1" applyBorder="1"/>
    <xf numFmtId="0" fontId="0" fillId="42" borderId="1" xfId="0" applyFill="1" applyBorder="1" applyAlignment="1">
      <alignment horizontal="right"/>
    </xf>
    <xf numFmtId="164" fontId="0" fillId="42" borderId="1" xfId="1" applyNumberFormat="1" applyFont="1" applyFill="1" applyBorder="1"/>
    <xf numFmtId="0" fontId="0" fillId="43" borderId="1" xfId="0" applyFill="1" applyBorder="1"/>
    <xf numFmtId="0" fontId="0" fillId="43" borderId="1" xfId="0" applyFill="1" applyBorder="1" applyAlignment="1">
      <alignment horizontal="right"/>
    </xf>
    <xf numFmtId="164" fontId="0" fillId="43" borderId="1" xfId="1" applyNumberFormat="1" applyFont="1" applyFill="1" applyBorder="1"/>
    <xf numFmtId="0" fontId="0" fillId="44" borderId="1" xfId="0" applyFill="1" applyBorder="1"/>
    <xf numFmtId="0" fontId="0" fillId="44" borderId="1" xfId="0" applyFill="1" applyBorder="1" applyAlignment="1">
      <alignment horizontal="right"/>
    </xf>
    <xf numFmtId="164" fontId="0" fillId="44" borderId="1" xfId="1" applyNumberFormat="1" applyFont="1" applyFill="1" applyBorder="1"/>
    <xf numFmtId="0" fontId="0" fillId="45" borderId="1" xfId="0" applyFill="1" applyBorder="1"/>
    <xf numFmtId="0" fontId="0" fillId="45" borderId="1" xfId="0" applyFill="1" applyBorder="1" applyAlignment="1">
      <alignment horizontal="right"/>
    </xf>
    <xf numFmtId="164" fontId="0" fillId="45" borderId="1" xfId="1" applyNumberFormat="1" applyFont="1" applyFill="1" applyBorder="1"/>
    <xf numFmtId="0" fontId="96" fillId="0" borderId="0" xfId="0" applyFont="1" applyAlignment="1">
      <alignment vertical="center" wrapText="1" readingOrder="1"/>
    </xf>
    <xf numFmtId="0" fontId="97" fillId="0" borderId="0" xfId="0" applyFont="1" applyAlignment="1">
      <alignment vertical="center" wrapText="1" readingOrder="1"/>
    </xf>
    <xf numFmtId="0" fontId="3" fillId="2" borderId="1" xfId="0" applyFont="1" applyFill="1" applyBorder="1"/>
    <xf numFmtId="2" fontId="2" fillId="0" borderId="1" xfId="0" applyNumberFormat="1" applyFont="1" applyBorder="1" applyAlignment="1">
      <alignment horizontal="center" vertical="center" wrapText="1"/>
    </xf>
    <xf numFmtId="2" fontId="0" fillId="0" borderId="1" xfId="0" applyNumberFormat="1" applyBorder="1" applyAlignment="1">
      <alignment horizontal="center"/>
    </xf>
    <xf numFmtId="0" fontId="98" fillId="0" borderId="0" xfId="0" applyFont="1"/>
    <xf numFmtId="0" fontId="3" fillId="2" borderId="2" xfId="0" applyFont="1" applyFill="1" applyBorder="1"/>
    <xf numFmtId="0" fontId="0" fillId="0" borderId="0" xfId="0" applyAlignment="1">
      <alignment horizontal="left" vertical="center" readingOrder="1"/>
    </xf>
    <xf numFmtId="2" fontId="0" fillId="0" borderId="1" xfId="0" applyNumberFormat="1" applyBorder="1" applyAlignment="1">
      <alignment horizontal="right"/>
    </xf>
    <xf numFmtId="0" fontId="4" fillId="3" borderId="1" xfId="0" applyFont="1" applyFill="1" applyBorder="1"/>
    <xf numFmtId="0" fontId="94" fillId="0" borderId="1" xfId="0" applyFont="1" applyBorder="1" applyAlignment="1">
      <alignment horizontal="left"/>
    </xf>
    <xf numFmtId="0" fontId="95" fillId="0" borderId="1" xfId="2" applyNumberFormat="1" applyFont="1" applyFill="1" applyBorder="1"/>
    <xf numFmtId="0" fontId="36" fillId="0" borderId="1" xfId="0" applyFont="1" applyBorder="1"/>
    <xf numFmtId="206" fontId="36" fillId="0" borderId="1" xfId="0" applyNumberFormat="1" applyFont="1" applyBorder="1"/>
    <xf numFmtId="0" fontId="99" fillId="0" borderId="0" xfId="0" applyFont="1"/>
    <xf numFmtId="0" fontId="2" fillId="0" borderId="1" xfId="0" applyFont="1" applyBorder="1" applyAlignment="1">
      <alignment horizontal="center"/>
    </xf>
    <xf numFmtId="0" fontId="90" fillId="0" borderId="0" xfId="0" applyFont="1" applyAlignment="1">
      <alignment horizontal="center" vertical="center" wrapText="1"/>
    </xf>
    <xf numFmtId="1" fontId="2" fillId="0" borderId="3" xfId="0" applyNumberFormat="1" applyFont="1" applyBorder="1" applyAlignment="1">
      <alignment horizontal="center"/>
    </xf>
    <xf numFmtId="1" fontId="2" fillId="0" borderId="4" xfId="0" applyNumberFormat="1" applyFont="1" applyBorder="1" applyAlignment="1">
      <alignment horizontal="center"/>
    </xf>
    <xf numFmtId="1" fontId="2" fillId="0" borderId="5" xfId="0" applyNumberFormat="1" applyFont="1" applyBorder="1" applyAlignment="1">
      <alignment horizontal="center"/>
    </xf>
    <xf numFmtId="165" fontId="2" fillId="0" borderId="3" xfId="2" applyNumberFormat="1" applyFont="1" applyBorder="1" applyAlignment="1">
      <alignment horizontal="center"/>
    </xf>
    <xf numFmtId="165" fontId="2" fillId="0" borderId="4" xfId="2" applyNumberFormat="1" applyFont="1" applyBorder="1" applyAlignment="1">
      <alignment horizontal="center"/>
    </xf>
    <xf numFmtId="165" fontId="2" fillId="0" borderId="5" xfId="2" applyNumberFormat="1" applyFont="1" applyBorder="1" applyAlignment="1">
      <alignment horizontal="center"/>
    </xf>
    <xf numFmtId="165" fontId="1" fillId="0" borderId="3" xfId="2" applyNumberFormat="1" applyFont="1" applyBorder="1" applyAlignment="1">
      <alignment horizontal="center"/>
    </xf>
    <xf numFmtId="165" fontId="1" fillId="0" borderId="4" xfId="2" applyNumberFormat="1" applyFont="1" applyBorder="1" applyAlignment="1">
      <alignment horizontal="center"/>
    </xf>
    <xf numFmtId="165" fontId="1" fillId="0" borderId="5" xfId="2" applyNumberFormat="1" applyFont="1" applyBorder="1" applyAlignment="1">
      <alignment horizontal="center"/>
    </xf>
    <xf numFmtId="1" fontId="2" fillId="0" borderId="0" xfId="0" applyNumberFormat="1" applyFont="1" applyAlignment="1">
      <alignment horizontal="center"/>
    </xf>
    <xf numFmtId="0" fontId="0" fillId="0" borderId="0" xfId="0" applyAlignment="1">
      <alignment horizontal="left" vertical="center" wrapText="1"/>
    </xf>
  </cellXfs>
  <cellStyles count="490">
    <cellStyle name="%" xfId="102" xr:uid="{00000000-0005-0000-0000-000000000000}"/>
    <cellStyle name="% 2" xfId="103" xr:uid="{00000000-0005-0000-0000-000001000000}"/>
    <cellStyle name="?_x001d_?½_x000c_'ÿ-_x000a_ ÿU_x0001_?_x0005_ˆ_x0008__x0007__x0001__x0001_" xfId="104" xr:uid="{00000000-0005-0000-0000-000002000000}"/>
    <cellStyle name="?_x001d_?½_x000c_'ÿ-_x000d_ ÿU_x0001_?_x0005_ˆ_x0008__x0007__x0001__x0001_" xfId="105" xr:uid="{00000000-0005-0000-0000-000003000000}"/>
    <cellStyle name="0mitP" xfId="106" xr:uid="{00000000-0005-0000-0000-000004000000}"/>
    <cellStyle name="0ohneP" xfId="107" xr:uid="{00000000-0005-0000-0000-000005000000}"/>
    <cellStyle name="10mitP" xfId="108" xr:uid="{00000000-0005-0000-0000-000006000000}"/>
    <cellStyle name="12mitP" xfId="109" xr:uid="{00000000-0005-0000-0000-000007000000}"/>
    <cellStyle name="12ohneP" xfId="110" xr:uid="{00000000-0005-0000-0000-000008000000}"/>
    <cellStyle name="13mitP" xfId="111" xr:uid="{00000000-0005-0000-0000-000009000000}"/>
    <cellStyle name="1mitP" xfId="112" xr:uid="{00000000-0005-0000-0000-00000A000000}"/>
    <cellStyle name="1mitP 2" xfId="113" xr:uid="{00000000-0005-0000-0000-00000B000000}"/>
    <cellStyle name="1mitP_Fs-j1" xfId="114" xr:uid="{00000000-0005-0000-0000-00000C000000}"/>
    <cellStyle name="1ohneP" xfId="115" xr:uid="{00000000-0005-0000-0000-00000D000000}"/>
    <cellStyle name="20% - Accent1 2" xfId="116" xr:uid="{00000000-0005-0000-0000-00000E000000}"/>
    <cellStyle name="20% - Accent2 2" xfId="117" xr:uid="{00000000-0005-0000-0000-00000F000000}"/>
    <cellStyle name="20% - Accent3 2" xfId="118" xr:uid="{00000000-0005-0000-0000-000010000000}"/>
    <cellStyle name="20% - Accent4 2" xfId="119" xr:uid="{00000000-0005-0000-0000-000011000000}"/>
    <cellStyle name="20% - Accent5 2" xfId="120" xr:uid="{00000000-0005-0000-0000-000012000000}"/>
    <cellStyle name="20% - Accent6 2" xfId="121" xr:uid="{00000000-0005-0000-0000-000013000000}"/>
    <cellStyle name="20% - Akzent1" xfId="122" xr:uid="{00000000-0005-0000-0000-000014000000}"/>
    <cellStyle name="20% - Akzent1 2" xfId="123" xr:uid="{00000000-0005-0000-0000-000015000000}"/>
    <cellStyle name="20% - Akzent2" xfId="124" xr:uid="{00000000-0005-0000-0000-000016000000}"/>
    <cellStyle name="20% - Akzent2 2" xfId="125" xr:uid="{00000000-0005-0000-0000-000017000000}"/>
    <cellStyle name="20% - Akzent3" xfId="126" xr:uid="{00000000-0005-0000-0000-000018000000}"/>
    <cellStyle name="20% - Akzent3 2" xfId="127" xr:uid="{00000000-0005-0000-0000-000019000000}"/>
    <cellStyle name="20% - Akzent4" xfId="128" xr:uid="{00000000-0005-0000-0000-00001A000000}"/>
    <cellStyle name="20% - Akzent4 2" xfId="129" xr:uid="{00000000-0005-0000-0000-00001B000000}"/>
    <cellStyle name="20% - Akzent5" xfId="130" xr:uid="{00000000-0005-0000-0000-00001C000000}"/>
    <cellStyle name="20% - Akzent5 2" xfId="131" xr:uid="{00000000-0005-0000-0000-00001D000000}"/>
    <cellStyle name="20% - Akzent6" xfId="132" xr:uid="{00000000-0005-0000-0000-00001E000000}"/>
    <cellStyle name="20% - Akzent6 2" xfId="133" xr:uid="{00000000-0005-0000-0000-00001F000000}"/>
    <cellStyle name="2mitP" xfId="134" xr:uid="{00000000-0005-0000-0000-000020000000}"/>
    <cellStyle name="2ohneP" xfId="135" xr:uid="{00000000-0005-0000-0000-000021000000}"/>
    <cellStyle name="2x indented GHG Textfiels" xfId="136" xr:uid="{00000000-0005-0000-0000-000022000000}"/>
    <cellStyle name="2x indented GHG Textfiels 2" xfId="137" xr:uid="{00000000-0005-0000-0000-000023000000}"/>
    <cellStyle name="3mitP" xfId="138" xr:uid="{00000000-0005-0000-0000-000024000000}"/>
    <cellStyle name="3ohneP" xfId="139" xr:uid="{00000000-0005-0000-0000-000025000000}"/>
    <cellStyle name="3ohneP 2" xfId="140" xr:uid="{00000000-0005-0000-0000-000026000000}"/>
    <cellStyle name="3ohneP_R12_Fs-j33" xfId="141" xr:uid="{00000000-0005-0000-0000-000027000000}"/>
    <cellStyle name="40% - Accent1 2" xfId="142" xr:uid="{00000000-0005-0000-0000-000028000000}"/>
    <cellStyle name="40% - Accent2 2" xfId="143" xr:uid="{00000000-0005-0000-0000-000029000000}"/>
    <cellStyle name="40% - Accent3 2" xfId="144" xr:uid="{00000000-0005-0000-0000-00002A000000}"/>
    <cellStyle name="40% - Accent4 2" xfId="145" xr:uid="{00000000-0005-0000-0000-00002B000000}"/>
    <cellStyle name="40% - Accent5 2" xfId="146" xr:uid="{00000000-0005-0000-0000-00002C000000}"/>
    <cellStyle name="40% - Accent6 2" xfId="147" xr:uid="{00000000-0005-0000-0000-00002D000000}"/>
    <cellStyle name="40% - Akzent1" xfId="148" xr:uid="{00000000-0005-0000-0000-00002E000000}"/>
    <cellStyle name="40% - Akzent1 2" xfId="149" xr:uid="{00000000-0005-0000-0000-00002F000000}"/>
    <cellStyle name="40% - Akzent2" xfId="150" xr:uid="{00000000-0005-0000-0000-000030000000}"/>
    <cellStyle name="40% - Akzent2 2" xfId="151" xr:uid="{00000000-0005-0000-0000-000031000000}"/>
    <cellStyle name="40% - Akzent3" xfId="152" xr:uid="{00000000-0005-0000-0000-000032000000}"/>
    <cellStyle name="40% - Akzent3 2" xfId="153" xr:uid="{00000000-0005-0000-0000-000033000000}"/>
    <cellStyle name="40% - Akzent4" xfId="154" xr:uid="{00000000-0005-0000-0000-000034000000}"/>
    <cellStyle name="40% - Akzent4 2" xfId="155" xr:uid="{00000000-0005-0000-0000-000035000000}"/>
    <cellStyle name="40% - Akzent5" xfId="156" xr:uid="{00000000-0005-0000-0000-000036000000}"/>
    <cellStyle name="40% - Akzent5 2" xfId="157" xr:uid="{00000000-0005-0000-0000-000037000000}"/>
    <cellStyle name="40% - Akzent6" xfId="158" xr:uid="{00000000-0005-0000-0000-000038000000}"/>
    <cellStyle name="40% - Akzent6 2" xfId="159" xr:uid="{00000000-0005-0000-0000-000039000000}"/>
    <cellStyle name="4mitP" xfId="160" xr:uid="{00000000-0005-0000-0000-00003A000000}"/>
    <cellStyle name="4mitP 2" xfId="161" xr:uid="{00000000-0005-0000-0000-00003B000000}"/>
    <cellStyle name="4mitP_R12_Fs-j33" xfId="162" xr:uid="{00000000-0005-0000-0000-00003C000000}"/>
    <cellStyle name="4ohneP" xfId="163" xr:uid="{00000000-0005-0000-0000-00003D000000}"/>
    <cellStyle name="5x indented GHG Textfiels" xfId="164" xr:uid="{00000000-0005-0000-0000-00003E000000}"/>
    <cellStyle name="5x indented GHG Textfiels 2" xfId="165" xr:uid="{00000000-0005-0000-0000-00003F000000}"/>
    <cellStyle name="5x indented GHG Textfiels 3" xfId="166" xr:uid="{00000000-0005-0000-0000-000040000000}"/>
    <cellStyle name="60 % - Accent1 2" xfId="167" xr:uid="{00000000-0005-0000-0000-000041000000}"/>
    <cellStyle name="60 % - Accent2 2" xfId="168" xr:uid="{00000000-0005-0000-0000-000042000000}"/>
    <cellStyle name="60 % - Accent3 2" xfId="169" xr:uid="{00000000-0005-0000-0000-000043000000}"/>
    <cellStyle name="60 % - Accent4 2" xfId="170" xr:uid="{00000000-0005-0000-0000-000044000000}"/>
    <cellStyle name="60 % - Accent5 2" xfId="171" xr:uid="{00000000-0005-0000-0000-000045000000}"/>
    <cellStyle name="60 % - Accent6 2" xfId="172" xr:uid="{00000000-0005-0000-0000-000046000000}"/>
    <cellStyle name="60% - Accent1 2" xfId="173" xr:uid="{00000000-0005-0000-0000-000047000000}"/>
    <cellStyle name="60% - Accent2 2" xfId="174" xr:uid="{00000000-0005-0000-0000-000048000000}"/>
    <cellStyle name="60% - Accent3 2" xfId="175" xr:uid="{00000000-0005-0000-0000-000049000000}"/>
    <cellStyle name="60% - Accent4 2" xfId="176" xr:uid="{00000000-0005-0000-0000-00004A000000}"/>
    <cellStyle name="60% - Accent5 2" xfId="177" xr:uid="{00000000-0005-0000-0000-00004B000000}"/>
    <cellStyle name="60% - Accent6 2" xfId="178" xr:uid="{00000000-0005-0000-0000-00004C000000}"/>
    <cellStyle name="60% - Akzent1" xfId="179" xr:uid="{00000000-0005-0000-0000-00004D000000}"/>
    <cellStyle name="60% - Akzent1 2" xfId="180" xr:uid="{00000000-0005-0000-0000-00004E000000}"/>
    <cellStyle name="60% - Akzent2" xfId="181" xr:uid="{00000000-0005-0000-0000-00004F000000}"/>
    <cellStyle name="60% - Akzent2 2" xfId="182" xr:uid="{00000000-0005-0000-0000-000050000000}"/>
    <cellStyle name="60% - Akzent3" xfId="183" xr:uid="{00000000-0005-0000-0000-000051000000}"/>
    <cellStyle name="60% - Akzent3 2" xfId="184" xr:uid="{00000000-0005-0000-0000-000052000000}"/>
    <cellStyle name="60% - Akzent4" xfId="185" xr:uid="{00000000-0005-0000-0000-000053000000}"/>
    <cellStyle name="60% - Akzent4 2" xfId="186" xr:uid="{00000000-0005-0000-0000-000054000000}"/>
    <cellStyle name="60% - Akzent5" xfId="187" xr:uid="{00000000-0005-0000-0000-000055000000}"/>
    <cellStyle name="60% - Akzent5 2" xfId="188" xr:uid="{00000000-0005-0000-0000-000056000000}"/>
    <cellStyle name="60% - Akzent6" xfId="189" xr:uid="{00000000-0005-0000-0000-000057000000}"/>
    <cellStyle name="60% - Akzent6 2" xfId="190" xr:uid="{00000000-0005-0000-0000-000058000000}"/>
    <cellStyle name="6mitP" xfId="191" xr:uid="{00000000-0005-0000-0000-000059000000}"/>
    <cellStyle name="6mitP 2" xfId="192" xr:uid="{00000000-0005-0000-0000-00005A000000}"/>
    <cellStyle name="6mitP_R12_Fs-j33" xfId="193" xr:uid="{00000000-0005-0000-0000-00005B000000}"/>
    <cellStyle name="6ohneP" xfId="194" xr:uid="{00000000-0005-0000-0000-00005C000000}"/>
    <cellStyle name="7mitP" xfId="195" xr:uid="{00000000-0005-0000-0000-00005D000000}"/>
    <cellStyle name="9mitP" xfId="196" xr:uid="{00000000-0005-0000-0000-00005E000000}"/>
    <cellStyle name="9mitP 2" xfId="197" xr:uid="{00000000-0005-0000-0000-00005F000000}"/>
    <cellStyle name="9mitP_R14_J33" xfId="198" xr:uid="{00000000-0005-0000-0000-000060000000}"/>
    <cellStyle name="9ohneP" xfId="199" xr:uid="{00000000-0005-0000-0000-000061000000}"/>
    <cellStyle name="Accent1 2" xfId="200" xr:uid="{00000000-0005-0000-0000-000062000000}"/>
    <cellStyle name="Accent2 2" xfId="201" xr:uid="{00000000-0005-0000-0000-000063000000}"/>
    <cellStyle name="Accent3 2" xfId="202" xr:uid="{00000000-0005-0000-0000-000064000000}"/>
    <cellStyle name="Accent4 2" xfId="203" xr:uid="{00000000-0005-0000-0000-000065000000}"/>
    <cellStyle name="Accent5 2" xfId="204" xr:uid="{00000000-0005-0000-0000-000066000000}"/>
    <cellStyle name="Accent6 2" xfId="205" xr:uid="{00000000-0005-0000-0000-000067000000}"/>
    <cellStyle name="AggblueCels_1x" xfId="206" xr:uid="{00000000-0005-0000-0000-000068000000}"/>
    <cellStyle name="Akzent1 2" xfId="207" xr:uid="{00000000-0005-0000-0000-000069000000}"/>
    <cellStyle name="Akzent2 2" xfId="208" xr:uid="{00000000-0005-0000-0000-00006A000000}"/>
    <cellStyle name="Akzent3 2" xfId="209" xr:uid="{00000000-0005-0000-0000-00006B000000}"/>
    <cellStyle name="Akzent4 2" xfId="210" xr:uid="{00000000-0005-0000-0000-00006C000000}"/>
    <cellStyle name="Akzent5 2" xfId="211" xr:uid="{00000000-0005-0000-0000-00006D000000}"/>
    <cellStyle name="Akzent6 2" xfId="212" xr:uid="{00000000-0005-0000-0000-00006E000000}"/>
    <cellStyle name="amengestelde" xfId="213" xr:uid="{00000000-0005-0000-0000-00006F000000}"/>
    <cellStyle name="ANCLAS,REZONES Y SUS PARTES,DE FUNDICION,DE HIERRO O DE ACERO" xfId="214" xr:uid="{00000000-0005-0000-0000-000070000000}"/>
    <cellStyle name="Ausgabe 2" xfId="215" xr:uid="{00000000-0005-0000-0000-000071000000}"/>
    <cellStyle name="AZ1" xfId="216" xr:uid="{00000000-0005-0000-0000-000072000000}"/>
    <cellStyle name="AZ1 2" xfId="217" xr:uid="{00000000-0005-0000-0000-000073000000}"/>
    <cellStyle name="Bad 2" xfId="218" xr:uid="{00000000-0005-0000-0000-000074000000}"/>
    <cellStyle name="Berechnung 2" xfId="219" xr:uid="{00000000-0005-0000-0000-000075000000}"/>
    <cellStyle name="Bold GHG Numbers (0.00)" xfId="220" xr:uid="{00000000-0005-0000-0000-000076000000}"/>
    <cellStyle name="CABECALHO" xfId="221" xr:uid="{00000000-0005-0000-0000-000077000000}"/>
    <cellStyle name="CABECALHO 2" xfId="222" xr:uid="{00000000-0005-0000-0000-000078000000}"/>
    <cellStyle name="CABECALHO 3" xfId="223" xr:uid="{00000000-0005-0000-0000-000079000000}"/>
    <cellStyle name="Calculation 2" xfId="224" xr:uid="{00000000-0005-0000-0000-00007A000000}"/>
    <cellStyle name="Check Cell 2" xfId="225" xr:uid="{00000000-0005-0000-0000-00007B000000}"/>
    <cellStyle name="Comma 2" xfId="6" xr:uid="{00000000-0005-0000-0000-00007C000000}"/>
    <cellStyle name="Comma 2 2" xfId="46" xr:uid="{00000000-0005-0000-0000-00007D000000}"/>
    <cellStyle name="Comma 2 2 2" xfId="96" xr:uid="{00000000-0005-0000-0000-00007E000000}"/>
    <cellStyle name="Comma 2 2 3" xfId="227" xr:uid="{00000000-0005-0000-0000-00007F000000}"/>
    <cellStyle name="Comma 2 3" xfId="73" xr:uid="{00000000-0005-0000-0000-000080000000}"/>
    <cellStyle name="Comma 2 3 2" xfId="228" xr:uid="{00000000-0005-0000-0000-000081000000}"/>
    <cellStyle name="Comma 2 4" xfId="84" xr:uid="{00000000-0005-0000-0000-000082000000}"/>
    <cellStyle name="Comma 2 4 2" xfId="229" xr:uid="{00000000-0005-0000-0000-000083000000}"/>
    <cellStyle name="Comma 2 5" xfId="226" xr:uid="{00000000-0005-0000-0000-000084000000}"/>
    <cellStyle name="Comma 3" xfId="230" xr:uid="{00000000-0005-0000-0000-000085000000}"/>
    <cellStyle name="Data" xfId="231" xr:uid="{00000000-0005-0000-0000-000086000000}"/>
    <cellStyle name="Data 2" xfId="232" xr:uid="{00000000-0005-0000-0000-000087000000}"/>
    <cellStyle name="Eingabe 2" xfId="233" xr:uid="{00000000-0005-0000-0000-000088000000}"/>
    <cellStyle name="Ergebnis 2" xfId="234" xr:uid="{00000000-0005-0000-0000-000089000000}"/>
    <cellStyle name="Erklärender Text 2" xfId="235" xr:uid="{00000000-0005-0000-0000-00008A000000}"/>
    <cellStyle name="Euro" xfId="236" xr:uid="{00000000-0005-0000-0000-00008B000000}"/>
    <cellStyle name="Euro 2" xfId="237" xr:uid="{00000000-0005-0000-0000-00008C000000}"/>
    <cellStyle name="Euro 3" xfId="238" xr:uid="{00000000-0005-0000-0000-00008D000000}"/>
    <cellStyle name="Euro 4" xfId="239" xr:uid="{00000000-0005-0000-0000-00008E000000}"/>
    <cellStyle name="Euro 5" xfId="240" xr:uid="{00000000-0005-0000-0000-00008F000000}"/>
    <cellStyle name="Euro 6" xfId="241" xr:uid="{00000000-0005-0000-0000-000090000000}"/>
    <cellStyle name="Explanatory Text 2" xfId="242" xr:uid="{00000000-0005-0000-0000-000091000000}"/>
    <cellStyle name="Formula" xfId="243" xr:uid="{00000000-0005-0000-0000-000092000000}"/>
    <cellStyle name="Formula 2" xfId="244" xr:uid="{00000000-0005-0000-0000-000093000000}"/>
    <cellStyle name="Fuss" xfId="245" xr:uid="{00000000-0005-0000-0000-000094000000}"/>
    <cellStyle name="Fuss 2" xfId="246" xr:uid="{00000000-0005-0000-0000-000095000000}"/>
    <cellStyle name="Fuss 3" xfId="247" xr:uid="{00000000-0005-0000-0000-000096000000}"/>
    <cellStyle name="Gevolgde hyperlink" xfId="248" xr:uid="{00000000-0005-0000-0000-000097000000}"/>
    <cellStyle name="Good 2" xfId="249" xr:uid="{00000000-0005-0000-0000-000098000000}"/>
    <cellStyle name="Gut 2" xfId="250" xr:uid="{00000000-0005-0000-0000-000099000000}"/>
    <cellStyle name="Heading 1 2" xfId="251" xr:uid="{00000000-0005-0000-0000-00009A000000}"/>
    <cellStyle name="Heading 2 2" xfId="252" xr:uid="{00000000-0005-0000-0000-00009B000000}"/>
    <cellStyle name="Heading 3 2" xfId="253" xr:uid="{00000000-0005-0000-0000-00009C000000}"/>
    <cellStyle name="Heading 4 2" xfId="254" xr:uid="{00000000-0005-0000-0000-00009D000000}"/>
    <cellStyle name="Hiperlink" xfId="55" builtinId="8"/>
    <cellStyle name="Hiperlink 2" xfId="25" xr:uid="{00000000-0005-0000-0000-00009F000000}"/>
    <cellStyle name="Hiperlink 2 2" xfId="481" xr:uid="{00000000-0005-0000-0000-0000A0000000}"/>
    <cellStyle name="Hiperlink 3" xfId="61" xr:uid="{00000000-0005-0000-0000-0000A1000000}"/>
    <cellStyle name="Hiperlink 4" xfId="255" xr:uid="{00000000-0005-0000-0000-0000A2000000}"/>
    <cellStyle name="Hipervínculo 2" xfId="256" xr:uid="{00000000-0005-0000-0000-0000A3000000}"/>
    <cellStyle name="Hyperlink 2" xfId="257" xr:uid="{00000000-0005-0000-0000-0000A4000000}"/>
    <cellStyle name="Hyperlink 3" xfId="258" xr:uid="{00000000-0005-0000-0000-0000A5000000}"/>
    <cellStyle name="Input 2" xfId="259" xr:uid="{00000000-0005-0000-0000-0000A6000000}"/>
    <cellStyle name="InputCells12_BBorder_CRFReport-template" xfId="260" xr:uid="{00000000-0005-0000-0000-0000A7000000}"/>
    <cellStyle name="Komma [0]_Blad1" xfId="261" xr:uid="{00000000-0005-0000-0000-0000A8000000}"/>
    <cellStyle name="Komma_Blad1" xfId="262" xr:uid="{00000000-0005-0000-0000-0000A9000000}"/>
    <cellStyle name="Linked Cell 2" xfId="263" xr:uid="{00000000-0005-0000-0000-0000AA000000}"/>
    <cellStyle name="Millares 10" xfId="264" xr:uid="{00000000-0005-0000-0000-0000AB000000}"/>
    <cellStyle name="Millares 10 2" xfId="265" xr:uid="{00000000-0005-0000-0000-0000AC000000}"/>
    <cellStyle name="Millares 10 2 2" xfId="266" xr:uid="{00000000-0005-0000-0000-0000AD000000}"/>
    <cellStyle name="Millares 11" xfId="267" xr:uid="{00000000-0005-0000-0000-0000AE000000}"/>
    <cellStyle name="Millares 11 2" xfId="268" xr:uid="{00000000-0005-0000-0000-0000AF000000}"/>
    <cellStyle name="Millares 11 2 2" xfId="269" xr:uid="{00000000-0005-0000-0000-0000B0000000}"/>
    <cellStyle name="Millares 12" xfId="270" xr:uid="{00000000-0005-0000-0000-0000B1000000}"/>
    <cellStyle name="Millares 13" xfId="271" xr:uid="{00000000-0005-0000-0000-0000B2000000}"/>
    <cellStyle name="Millares 13 2" xfId="272" xr:uid="{00000000-0005-0000-0000-0000B3000000}"/>
    <cellStyle name="Millares 13 2 2" xfId="273" xr:uid="{00000000-0005-0000-0000-0000B4000000}"/>
    <cellStyle name="Millares 14" xfId="274" xr:uid="{00000000-0005-0000-0000-0000B5000000}"/>
    <cellStyle name="Millares 14 2" xfId="275" xr:uid="{00000000-0005-0000-0000-0000B6000000}"/>
    <cellStyle name="Millares 14 2 2" xfId="276" xr:uid="{00000000-0005-0000-0000-0000B7000000}"/>
    <cellStyle name="Millares 18" xfId="277" xr:uid="{00000000-0005-0000-0000-0000B8000000}"/>
    <cellStyle name="Millares 18 2" xfId="278" xr:uid="{00000000-0005-0000-0000-0000B9000000}"/>
    <cellStyle name="Millares 2" xfId="279" xr:uid="{00000000-0005-0000-0000-0000BA000000}"/>
    <cellStyle name="Millares 2 2" xfId="280" xr:uid="{00000000-0005-0000-0000-0000BB000000}"/>
    <cellStyle name="Millares 2 2 2" xfId="281" xr:uid="{00000000-0005-0000-0000-0000BC000000}"/>
    <cellStyle name="Millares 2 2 2 2" xfId="282" xr:uid="{00000000-0005-0000-0000-0000BD000000}"/>
    <cellStyle name="Millares 2 2 3" xfId="283" xr:uid="{00000000-0005-0000-0000-0000BE000000}"/>
    <cellStyle name="Millares 2 3" xfId="284" xr:uid="{00000000-0005-0000-0000-0000BF000000}"/>
    <cellStyle name="Millares 2 3 2" xfId="285" xr:uid="{00000000-0005-0000-0000-0000C0000000}"/>
    <cellStyle name="Millares 2 4" xfId="286" xr:uid="{00000000-0005-0000-0000-0000C1000000}"/>
    <cellStyle name="Millares 2 4 2" xfId="287" xr:uid="{00000000-0005-0000-0000-0000C2000000}"/>
    <cellStyle name="Millares 2 5" xfId="288" xr:uid="{00000000-0005-0000-0000-0000C3000000}"/>
    <cellStyle name="Millares 3" xfId="289" xr:uid="{00000000-0005-0000-0000-0000C4000000}"/>
    <cellStyle name="Millares 3 2" xfId="290" xr:uid="{00000000-0005-0000-0000-0000C5000000}"/>
    <cellStyle name="Millares 3 2 2" xfId="291" xr:uid="{00000000-0005-0000-0000-0000C6000000}"/>
    <cellStyle name="Millares 3 2 2 2" xfId="292" xr:uid="{00000000-0005-0000-0000-0000C7000000}"/>
    <cellStyle name="Millares 3 2 3" xfId="293" xr:uid="{00000000-0005-0000-0000-0000C8000000}"/>
    <cellStyle name="Millares 3 3" xfId="294" xr:uid="{00000000-0005-0000-0000-0000C9000000}"/>
    <cellStyle name="Millares 3 3 2" xfId="295" xr:uid="{00000000-0005-0000-0000-0000CA000000}"/>
    <cellStyle name="Millares 3 4" xfId="296" xr:uid="{00000000-0005-0000-0000-0000CB000000}"/>
    <cellStyle name="Millares 3 5" xfId="297" xr:uid="{00000000-0005-0000-0000-0000CC000000}"/>
    <cellStyle name="Millares 4" xfId="298" xr:uid="{00000000-0005-0000-0000-0000CD000000}"/>
    <cellStyle name="Millares 4 2" xfId="299" xr:uid="{00000000-0005-0000-0000-0000CE000000}"/>
    <cellStyle name="Millares 6" xfId="300" xr:uid="{00000000-0005-0000-0000-0000CF000000}"/>
    <cellStyle name="Millares 6 2" xfId="301" xr:uid="{00000000-0005-0000-0000-0000D0000000}"/>
    <cellStyle name="Millares 6 2 2" xfId="302" xr:uid="{00000000-0005-0000-0000-0000D1000000}"/>
    <cellStyle name="Millares 6 2 2 2" xfId="303" xr:uid="{00000000-0005-0000-0000-0000D2000000}"/>
    <cellStyle name="Millares 6 2 3" xfId="304" xr:uid="{00000000-0005-0000-0000-0000D3000000}"/>
    <cellStyle name="Millares 6 3" xfId="305" xr:uid="{00000000-0005-0000-0000-0000D4000000}"/>
    <cellStyle name="Millares 6 3 2" xfId="306" xr:uid="{00000000-0005-0000-0000-0000D5000000}"/>
    <cellStyle name="Millares 7" xfId="307" xr:uid="{00000000-0005-0000-0000-0000D6000000}"/>
    <cellStyle name="Millares 7 2" xfId="308" xr:uid="{00000000-0005-0000-0000-0000D7000000}"/>
    <cellStyle name="Millares 7 2 2" xfId="309" xr:uid="{00000000-0005-0000-0000-0000D8000000}"/>
    <cellStyle name="Millares 7 2 2 2" xfId="310" xr:uid="{00000000-0005-0000-0000-0000D9000000}"/>
    <cellStyle name="Millares 7 2 3" xfId="311" xr:uid="{00000000-0005-0000-0000-0000DA000000}"/>
    <cellStyle name="Millares 7 3" xfId="312" xr:uid="{00000000-0005-0000-0000-0000DB000000}"/>
    <cellStyle name="Millares 7 3 2" xfId="313" xr:uid="{00000000-0005-0000-0000-0000DC000000}"/>
    <cellStyle name="Millares 8" xfId="314" xr:uid="{00000000-0005-0000-0000-0000DD000000}"/>
    <cellStyle name="Millares 8 2" xfId="315" xr:uid="{00000000-0005-0000-0000-0000DE000000}"/>
    <cellStyle name="Millares 8 2 2" xfId="316" xr:uid="{00000000-0005-0000-0000-0000DF000000}"/>
    <cellStyle name="Millares 9" xfId="317" xr:uid="{00000000-0005-0000-0000-0000E0000000}"/>
    <cellStyle name="Millares 9 2" xfId="318" xr:uid="{00000000-0005-0000-0000-0000E1000000}"/>
    <cellStyle name="Millares 9 2 2" xfId="319" xr:uid="{00000000-0005-0000-0000-0000E2000000}"/>
    <cellStyle name="Milliers 2" xfId="320" xr:uid="{00000000-0005-0000-0000-0000E3000000}"/>
    <cellStyle name="Milliers 2 2" xfId="321" xr:uid="{00000000-0005-0000-0000-0000E4000000}"/>
    <cellStyle name="Milliers 2 3" xfId="322" xr:uid="{00000000-0005-0000-0000-0000E5000000}"/>
    <cellStyle name="Milliers 2 4" xfId="323" xr:uid="{00000000-0005-0000-0000-0000E6000000}"/>
    <cellStyle name="Milliers 2 5" xfId="324" xr:uid="{00000000-0005-0000-0000-0000E7000000}"/>
    <cellStyle name="Milliers 3" xfId="325" xr:uid="{00000000-0005-0000-0000-0000E8000000}"/>
    <cellStyle name="mitP" xfId="326" xr:uid="{00000000-0005-0000-0000-0000E9000000}"/>
    <cellStyle name="Moeda" xfId="59" builtinId="4"/>
    <cellStyle name="Moeda 2" xfId="17" xr:uid="{00000000-0005-0000-0000-0000EB000000}"/>
    <cellStyle name="Moeda 2 2" xfId="26" xr:uid="{00000000-0005-0000-0000-0000EC000000}"/>
    <cellStyle name="Moeda 2 3" xfId="328" xr:uid="{00000000-0005-0000-0000-0000ED000000}"/>
    <cellStyle name="Moeda 2 4" xfId="489" xr:uid="{83F5D719-FC94-4CF6-ADE5-0663A0A6811D}"/>
    <cellStyle name="Moeda 3" xfId="98" xr:uid="{00000000-0005-0000-0000-0000EE000000}"/>
    <cellStyle name="Moeda 4" xfId="327" xr:uid="{00000000-0005-0000-0000-0000EF000000}"/>
    <cellStyle name="Moneda 2" xfId="329" xr:uid="{00000000-0005-0000-0000-0000F0000000}"/>
    <cellStyle name="Motif" xfId="330" xr:uid="{00000000-0005-0000-0000-0000F1000000}"/>
    <cellStyle name="Neutral 2" xfId="331" xr:uid="{00000000-0005-0000-0000-0000F2000000}"/>
    <cellStyle name="Neutre 2" xfId="332" xr:uid="{00000000-0005-0000-0000-0000F3000000}"/>
    <cellStyle name="Normal" xfId="0" builtinId="0"/>
    <cellStyle name="Normal 10" xfId="333" xr:uid="{00000000-0005-0000-0000-0000F5000000}"/>
    <cellStyle name="Normal 10 2" xfId="488" xr:uid="{00000000-0005-0000-0000-0000F6000000}"/>
    <cellStyle name="Normal 11" xfId="334" xr:uid="{00000000-0005-0000-0000-0000F7000000}"/>
    <cellStyle name="Normal 11 2" xfId="335" xr:uid="{00000000-0005-0000-0000-0000F8000000}"/>
    <cellStyle name="Normal 12" xfId="336" xr:uid="{00000000-0005-0000-0000-0000F9000000}"/>
    <cellStyle name="Normal 13" xfId="337" xr:uid="{00000000-0005-0000-0000-0000FA000000}"/>
    <cellStyle name="Normal 14" xfId="338" xr:uid="{00000000-0005-0000-0000-0000FB000000}"/>
    <cellStyle name="Normal 142" xfId="339" xr:uid="{00000000-0005-0000-0000-0000FC000000}"/>
    <cellStyle name="Normal 15" xfId="56" xr:uid="{00000000-0005-0000-0000-0000FD000000}"/>
    <cellStyle name="Normal 16" xfId="60" xr:uid="{00000000-0005-0000-0000-0000FE000000}"/>
    <cellStyle name="Normal 16 2" xfId="483" xr:uid="{00000000-0005-0000-0000-0000FF000000}"/>
    <cellStyle name="Normal 19" xfId="340" xr:uid="{00000000-0005-0000-0000-000000010000}"/>
    <cellStyle name="Normal 2" xfId="3" xr:uid="{00000000-0005-0000-0000-000001010000}"/>
    <cellStyle name="Normal 2 10" xfId="341" xr:uid="{00000000-0005-0000-0000-000002010000}"/>
    <cellStyle name="Normal 2 11" xfId="342" xr:uid="{00000000-0005-0000-0000-000003010000}"/>
    <cellStyle name="Normal 2 12" xfId="343" xr:uid="{00000000-0005-0000-0000-000004010000}"/>
    <cellStyle name="Normal 2 13" xfId="344" xr:uid="{00000000-0005-0000-0000-000005010000}"/>
    <cellStyle name="Normal 2 14" xfId="345" xr:uid="{00000000-0005-0000-0000-000006010000}"/>
    <cellStyle name="Normal 2 14 2" xfId="54" xr:uid="{00000000-0005-0000-0000-000007010000}"/>
    <cellStyle name="Normal 2 14 2 2" xfId="346" xr:uid="{00000000-0005-0000-0000-000008010000}"/>
    <cellStyle name="Normal 2 15" xfId="347" xr:uid="{00000000-0005-0000-0000-000009010000}"/>
    <cellStyle name="Normal 2 16" xfId="348" xr:uid="{00000000-0005-0000-0000-00000A010000}"/>
    <cellStyle name="Normal 2 17" xfId="349" xr:uid="{00000000-0005-0000-0000-00000B010000}"/>
    <cellStyle name="Normal 2 18" xfId="350" xr:uid="{00000000-0005-0000-0000-00000C010000}"/>
    <cellStyle name="Normal 2 2" xfId="4" xr:uid="{00000000-0005-0000-0000-00000D010000}"/>
    <cellStyle name="Normal 2 2 2" xfId="351" xr:uid="{00000000-0005-0000-0000-00000E010000}"/>
    <cellStyle name="Normal 2 2 2 2 3" xfId="52" xr:uid="{00000000-0005-0000-0000-00000F010000}"/>
    <cellStyle name="Normal 2 3" xfId="23" xr:uid="{00000000-0005-0000-0000-000010010000}"/>
    <cellStyle name="Normal 2 3 2" xfId="32" xr:uid="{00000000-0005-0000-0000-000011010000}"/>
    <cellStyle name="Normal 2 3 3" xfId="352" xr:uid="{00000000-0005-0000-0000-000012010000}"/>
    <cellStyle name="Normal 2 4" xfId="42" xr:uid="{00000000-0005-0000-0000-000013010000}"/>
    <cellStyle name="Normal 2 4 2" xfId="353" xr:uid="{00000000-0005-0000-0000-000014010000}"/>
    <cellStyle name="Normal 2 5" xfId="50" xr:uid="{00000000-0005-0000-0000-000015010000}"/>
    <cellStyle name="Normal 2 5 2" xfId="354" xr:uid="{00000000-0005-0000-0000-000016010000}"/>
    <cellStyle name="Normal 2 6" xfId="355" xr:uid="{00000000-0005-0000-0000-000017010000}"/>
    <cellStyle name="Normal 2 7" xfId="356" xr:uid="{00000000-0005-0000-0000-000018010000}"/>
    <cellStyle name="Normal 2 8" xfId="357" xr:uid="{00000000-0005-0000-0000-000019010000}"/>
    <cellStyle name="Normal 2 9" xfId="358" xr:uid="{00000000-0005-0000-0000-00001A010000}"/>
    <cellStyle name="Normal 20" xfId="359" xr:uid="{00000000-0005-0000-0000-00001B010000}"/>
    <cellStyle name="Normal 20 2" xfId="360" xr:uid="{00000000-0005-0000-0000-00001C010000}"/>
    <cellStyle name="Normal 3" xfId="7" xr:uid="{00000000-0005-0000-0000-00001D010000}"/>
    <cellStyle name="Normal 3 2" xfId="20" xr:uid="{00000000-0005-0000-0000-00001E010000}"/>
    <cellStyle name="Normal 3 2 2" xfId="27" xr:uid="{00000000-0005-0000-0000-00001F010000}"/>
    <cellStyle name="Normal 3 2 2 2" xfId="362" xr:uid="{00000000-0005-0000-0000-000020010000}"/>
    <cellStyle name="Normal 3 2 3" xfId="363" xr:uid="{00000000-0005-0000-0000-000021010000}"/>
    <cellStyle name="Normal 3 2 4" xfId="364" xr:uid="{00000000-0005-0000-0000-000022010000}"/>
    <cellStyle name="Normal 3 2 5" xfId="361" xr:uid="{00000000-0005-0000-0000-000023010000}"/>
    <cellStyle name="Normal 3 3" xfId="36" xr:uid="{00000000-0005-0000-0000-000024010000}"/>
    <cellStyle name="Normal 3 3 2" xfId="366" xr:uid="{00000000-0005-0000-0000-000025010000}"/>
    <cellStyle name="Normal 3 3 3" xfId="367" xr:uid="{00000000-0005-0000-0000-000026010000}"/>
    <cellStyle name="Normal 3 3 4" xfId="368" xr:uid="{00000000-0005-0000-0000-000027010000}"/>
    <cellStyle name="Normal 3 3 5" xfId="365" xr:uid="{00000000-0005-0000-0000-000028010000}"/>
    <cellStyle name="Normal 3 4" xfId="35" xr:uid="{00000000-0005-0000-0000-000029010000}"/>
    <cellStyle name="Normal 3 5" xfId="34" xr:uid="{00000000-0005-0000-0000-00002A010000}"/>
    <cellStyle name="Normal 3 6" xfId="44" xr:uid="{00000000-0005-0000-0000-00002B010000}"/>
    <cellStyle name="Normal 4" xfId="19" xr:uid="{00000000-0005-0000-0000-00002C010000}"/>
    <cellStyle name="Normal 4 2" xfId="28" xr:uid="{00000000-0005-0000-0000-00002D010000}"/>
    <cellStyle name="Normal 4 2 2" xfId="370" xr:uid="{00000000-0005-0000-0000-00002E010000}"/>
    <cellStyle name="Normal 4 2 3" xfId="369" xr:uid="{00000000-0005-0000-0000-00002F010000}"/>
    <cellStyle name="Normal 4 3" xfId="371" xr:uid="{00000000-0005-0000-0000-000030010000}"/>
    <cellStyle name="Normal 4 4" xfId="372" xr:uid="{00000000-0005-0000-0000-000031010000}"/>
    <cellStyle name="Normal 48 2" xfId="53" xr:uid="{00000000-0005-0000-0000-000032010000}"/>
    <cellStyle name="Normal 5" xfId="18" xr:uid="{00000000-0005-0000-0000-000033010000}"/>
    <cellStyle name="Normal 5 10" xfId="374" xr:uid="{00000000-0005-0000-0000-000034010000}"/>
    <cellStyle name="Normal 5 11" xfId="375" xr:uid="{00000000-0005-0000-0000-000035010000}"/>
    <cellStyle name="Normal 5 12" xfId="376" xr:uid="{00000000-0005-0000-0000-000036010000}"/>
    <cellStyle name="Normal 5 13" xfId="377" xr:uid="{00000000-0005-0000-0000-000037010000}"/>
    <cellStyle name="Normal 5 14" xfId="373" xr:uid="{00000000-0005-0000-0000-000038010000}"/>
    <cellStyle name="Normal 5 2" xfId="29" xr:uid="{00000000-0005-0000-0000-000039010000}"/>
    <cellStyle name="Normal 5 3" xfId="378" xr:uid="{00000000-0005-0000-0000-00003A010000}"/>
    <cellStyle name="Normal 5 4" xfId="379" xr:uid="{00000000-0005-0000-0000-00003B010000}"/>
    <cellStyle name="Normal 5 5" xfId="380" xr:uid="{00000000-0005-0000-0000-00003C010000}"/>
    <cellStyle name="Normal 5 6" xfId="381" xr:uid="{00000000-0005-0000-0000-00003D010000}"/>
    <cellStyle name="Normal 5 7" xfId="382" xr:uid="{00000000-0005-0000-0000-00003E010000}"/>
    <cellStyle name="Normal 5 8" xfId="383" xr:uid="{00000000-0005-0000-0000-00003F010000}"/>
    <cellStyle name="Normal 5 9" xfId="384" xr:uid="{00000000-0005-0000-0000-000040010000}"/>
    <cellStyle name="Normal 50" xfId="8" xr:uid="{00000000-0005-0000-0000-000041010000}"/>
    <cellStyle name="Normal 50 2" xfId="51" xr:uid="{00000000-0005-0000-0000-000042010000}"/>
    <cellStyle name="Normal 6" xfId="39" xr:uid="{00000000-0005-0000-0000-000043010000}"/>
    <cellStyle name="Normal 6 10" xfId="386" xr:uid="{00000000-0005-0000-0000-000044010000}"/>
    <cellStyle name="Normal 6 11" xfId="387" xr:uid="{00000000-0005-0000-0000-000045010000}"/>
    <cellStyle name="Normal 6 12" xfId="388" xr:uid="{00000000-0005-0000-0000-000046010000}"/>
    <cellStyle name="Normal 6 13" xfId="389" xr:uid="{00000000-0005-0000-0000-000047010000}"/>
    <cellStyle name="Normal 6 14" xfId="390" xr:uid="{00000000-0005-0000-0000-000048010000}"/>
    <cellStyle name="Normal 6 15" xfId="391" xr:uid="{00000000-0005-0000-0000-000049010000}"/>
    <cellStyle name="Normal 6 16" xfId="392" xr:uid="{00000000-0005-0000-0000-00004A010000}"/>
    <cellStyle name="Normal 6 17" xfId="385" xr:uid="{00000000-0005-0000-0000-00004B010000}"/>
    <cellStyle name="Normal 6 2" xfId="393" xr:uid="{00000000-0005-0000-0000-00004C010000}"/>
    <cellStyle name="Normal 6 3" xfId="394" xr:uid="{00000000-0005-0000-0000-00004D010000}"/>
    <cellStyle name="Normal 6 4" xfId="395" xr:uid="{00000000-0005-0000-0000-00004E010000}"/>
    <cellStyle name="Normal 6 5" xfId="396" xr:uid="{00000000-0005-0000-0000-00004F010000}"/>
    <cellStyle name="Normal 6 6" xfId="397" xr:uid="{00000000-0005-0000-0000-000050010000}"/>
    <cellStyle name="Normal 6 7" xfId="398" xr:uid="{00000000-0005-0000-0000-000051010000}"/>
    <cellStyle name="Normal 6 8" xfId="399" xr:uid="{00000000-0005-0000-0000-000052010000}"/>
    <cellStyle name="Normal 6 9" xfId="400" xr:uid="{00000000-0005-0000-0000-000053010000}"/>
    <cellStyle name="Normal 7" xfId="75" xr:uid="{00000000-0005-0000-0000-000054010000}"/>
    <cellStyle name="Normal 7 2" xfId="402" xr:uid="{00000000-0005-0000-0000-000055010000}"/>
    <cellStyle name="Normal 7 3" xfId="403" xr:uid="{00000000-0005-0000-0000-000056010000}"/>
    <cellStyle name="Normal 7 4" xfId="401" xr:uid="{00000000-0005-0000-0000-000057010000}"/>
    <cellStyle name="Normal 8" xfId="77" xr:uid="{00000000-0005-0000-0000-000058010000}"/>
    <cellStyle name="Normal 8 2" xfId="405" xr:uid="{00000000-0005-0000-0000-000059010000}"/>
    <cellStyle name="Normal 8 3" xfId="406" xr:uid="{00000000-0005-0000-0000-00005A010000}"/>
    <cellStyle name="Normal 8 4" xfId="407" xr:uid="{00000000-0005-0000-0000-00005B010000}"/>
    <cellStyle name="Normal 8 5" xfId="404" xr:uid="{00000000-0005-0000-0000-00005C010000}"/>
    <cellStyle name="Normal 9" xfId="99" xr:uid="{00000000-0005-0000-0000-00005D010000}"/>
    <cellStyle name="Normal 9 2" xfId="12" xr:uid="{00000000-0005-0000-0000-00005E010000}"/>
    <cellStyle name="Normal 9 3" xfId="408" xr:uid="{00000000-0005-0000-0000-00005F010000}"/>
    <cellStyle name="Normal 92" xfId="409" xr:uid="{00000000-0005-0000-0000-000060010000}"/>
    <cellStyle name="Normal GHG Numbers (0.00)" xfId="410" xr:uid="{00000000-0005-0000-0000-000061010000}"/>
    <cellStyle name="Normal GHG Numbers (0.00) 2" xfId="411" xr:uid="{00000000-0005-0000-0000-000062010000}"/>
    <cellStyle name="Normal GHG Textfiels Bold" xfId="412" xr:uid="{00000000-0005-0000-0000-000063010000}"/>
    <cellStyle name="Normal GHG Textfiels Bold 2" xfId="413" xr:uid="{00000000-0005-0000-0000-000064010000}"/>
    <cellStyle name="Normal GHG-Shade" xfId="414" xr:uid="{00000000-0005-0000-0000-000065010000}"/>
    <cellStyle name="Nota 2" xfId="415" xr:uid="{00000000-0005-0000-0000-000066010000}"/>
    <cellStyle name="Notas 2" xfId="416" xr:uid="{00000000-0005-0000-0000-000067010000}"/>
    <cellStyle name="Notas 2 2" xfId="417" xr:uid="{00000000-0005-0000-0000-000068010000}"/>
    <cellStyle name="Note 2" xfId="418" xr:uid="{00000000-0005-0000-0000-000069010000}"/>
    <cellStyle name="Note 3" xfId="419" xr:uid="{00000000-0005-0000-0000-00006A010000}"/>
    <cellStyle name="Notiz 2" xfId="420" xr:uid="{00000000-0005-0000-0000-00006B010000}"/>
    <cellStyle name="NumberCellStyle" xfId="421" xr:uid="{00000000-0005-0000-0000-00006C010000}"/>
    <cellStyle name="ohneP" xfId="422" xr:uid="{00000000-0005-0000-0000-00006D010000}"/>
    <cellStyle name="Output 2" xfId="423" xr:uid="{00000000-0005-0000-0000-00006E010000}"/>
    <cellStyle name="Percent 2" xfId="424" xr:uid="{00000000-0005-0000-0000-00006F010000}"/>
    <cellStyle name="Porcentagem" xfId="2" builtinId="5"/>
    <cellStyle name="Porcentagem 2" xfId="9" xr:uid="{00000000-0005-0000-0000-000071010000}"/>
    <cellStyle name="Porcentagem 2 2" xfId="30" xr:uid="{00000000-0005-0000-0000-000072010000}"/>
    <cellStyle name="Porcentagem 2 2 2" xfId="427" xr:uid="{00000000-0005-0000-0000-000073010000}"/>
    <cellStyle name="Porcentagem 2 3" xfId="43" xr:uid="{00000000-0005-0000-0000-000074010000}"/>
    <cellStyle name="Porcentagem 2 4" xfId="47" xr:uid="{00000000-0005-0000-0000-000075010000}"/>
    <cellStyle name="Porcentagem 2 5" xfId="426" xr:uid="{00000000-0005-0000-0000-000076010000}"/>
    <cellStyle name="Porcentagem 3" xfId="15" xr:uid="{00000000-0005-0000-0000-000077010000}"/>
    <cellStyle name="Porcentagem 3 2" xfId="31" xr:uid="{00000000-0005-0000-0000-000078010000}"/>
    <cellStyle name="Porcentagem 3 3" xfId="45" xr:uid="{00000000-0005-0000-0000-000079010000}"/>
    <cellStyle name="Porcentagem 3 4" xfId="428" xr:uid="{00000000-0005-0000-0000-00007A010000}"/>
    <cellStyle name="Porcentagem 4" xfId="40" xr:uid="{00000000-0005-0000-0000-00007B010000}"/>
    <cellStyle name="Porcentagem 4 2" xfId="58" xr:uid="{00000000-0005-0000-0000-00007C010000}"/>
    <cellStyle name="Porcentagem 5" xfId="79" xr:uid="{00000000-0005-0000-0000-00007D010000}"/>
    <cellStyle name="Porcentagem 5 2" xfId="486" xr:uid="{00000000-0005-0000-0000-00007E010000}"/>
    <cellStyle name="Porcentagem 6" xfId="425" xr:uid="{00000000-0005-0000-0000-00007F010000}"/>
    <cellStyle name="Porcentagem 8 2" xfId="13" xr:uid="{00000000-0005-0000-0000-000080010000}"/>
    <cellStyle name="Porcentagem 9" xfId="48" xr:uid="{00000000-0005-0000-0000-000081010000}"/>
    <cellStyle name="Porcentaje 2" xfId="429" xr:uid="{00000000-0005-0000-0000-000082010000}"/>
    <cellStyle name="Porcentaje 2 2" xfId="430" xr:uid="{00000000-0005-0000-0000-000083010000}"/>
    <cellStyle name="Porcentaje 2 2 2" xfId="431" xr:uid="{00000000-0005-0000-0000-000084010000}"/>
    <cellStyle name="Porcentaje 2 3" xfId="432" xr:uid="{00000000-0005-0000-0000-000085010000}"/>
    <cellStyle name="Porcentaje 2 4" xfId="433" xr:uid="{00000000-0005-0000-0000-000086010000}"/>
    <cellStyle name="Porcentaje 2 5" xfId="434" xr:uid="{00000000-0005-0000-0000-000087010000}"/>
    <cellStyle name="Porcentaje 3" xfId="435" xr:uid="{00000000-0005-0000-0000-000088010000}"/>
    <cellStyle name="Porcentual 2" xfId="436" xr:uid="{00000000-0005-0000-0000-000089010000}"/>
    <cellStyle name="Porcentual 2 2" xfId="437" xr:uid="{00000000-0005-0000-0000-00008A010000}"/>
    <cellStyle name="Pourcentage 2" xfId="438" xr:uid="{00000000-0005-0000-0000-00008B010000}"/>
    <cellStyle name="Prozent 2" xfId="439" xr:uid="{00000000-0005-0000-0000-00008C010000}"/>
    <cellStyle name="Refdb standard" xfId="440" xr:uid="{00000000-0005-0000-0000-00008D010000}"/>
    <cellStyle name="Saída 2" xfId="441" xr:uid="{00000000-0005-0000-0000-00008E010000}"/>
    <cellStyle name="Schlecht 2" xfId="442" xr:uid="{00000000-0005-0000-0000-00008F010000}"/>
    <cellStyle name="Separador de milhares 2" xfId="21" xr:uid="{00000000-0005-0000-0000-000090010000}"/>
    <cellStyle name="Separador de milhares 2 2" xfId="22" xr:uid="{00000000-0005-0000-0000-000091010000}"/>
    <cellStyle name="Separador de milhares 2 2 2" xfId="64" xr:uid="{00000000-0005-0000-0000-000092010000}"/>
    <cellStyle name="Separador de milhares 2 2 3" xfId="90" xr:uid="{00000000-0005-0000-0000-000093010000}"/>
    <cellStyle name="Separador de milhares 2 3" xfId="24" xr:uid="{00000000-0005-0000-0000-000094010000}"/>
    <cellStyle name="Separador de milhares 2 3 2" xfId="33" xr:uid="{00000000-0005-0000-0000-000095010000}"/>
    <cellStyle name="Separador de milhares 2 3 2 2" xfId="68" xr:uid="{00000000-0005-0000-0000-000096010000}"/>
    <cellStyle name="Separador de milhares 2 3 2 3" xfId="92" xr:uid="{00000000-0005-0000-0000-000097010000}"/>
    <cellStyle name="Separador de milhares 2 3 3" xfId="66" xr:uid="{00000000-0005-0000-0000-000098010000}"/>
    <cellStyle name="Separador de milhares 2 3 4" xfId="91" xr:uid="{00000000-0005-0000-0000-000099010000}"/>
    <cellStyle name="Separador de milhares 2 4" xfId="38" xr:uid="{00000000-0005-0000-0000-00009A010000}"/>
    <cellStyle name="Separador de milhares 2 4 2" xfId="70" xr:uid="{00000000-0005-0000-0000-00009B010000}"/>
    <cellStyle name="Separador de milhares 2 4 3" xfId="94" xr:uid="{00000000-0005-0000-0000-00009C010000}"/>
    <cellStyle name="Separador de milhares 2 5" xfId="62" xr:uid="{00000000-0005-0000-0000-00009D010000}"/>
    <cellStyle name="Separador de milhares 2 6" xfId="89" xr:uid="{00000000-0005-0000-0000-00009E010000}"/>
    <cellStyle name="Separador de milhares 2 7" xfId="443" xr:uid="{00000000-0005-0000-0000-00009F010000}"/>
    <cellStyle name="Separador de milhares 3" xfId="11" xr:uid="{00000000-0005-0000-0000-0000A0010000}"/>
    <cellStyle name="Separador de milhares 3 2" xfId="16" xr:uid="{00000000-0005-0000-0000-0000A1010000}"/>
    <cellStyle name="Separador de milhares 3 2 2" xfId="81" xr:uid="{00000000-0005-0000-0000-0000A2010000}"/>
    <cellStyle name="Separador de milhares 3 2 3" xfId="65" xr:uid="{00000000-0005-0000-0000-0000A3010000}"/>
    <cellStyle name="Separador de milhares 3 2 4" xfId="88" xr:uid="{00000000-0005-0000-0000-0000A4010000}"/>
    <cellStyle name="Separador de milhares 3 3" xfId="80" xr:uid="{00000000-0005-0000-0000-0000A5010000}"/>
    <cellStyle name="Separador de milhares 3 4" xfId="63" xr:uid="{00000000-0005-0000-0000-0000A6010000}"/>
    <cellStyle name="Separador de milhares 3 5" xfId="86" xr:uid="{00000000-0005-0000-0000-0000A7010000}"/>
    <cellStyle name="Shade" xfId="444" xr:uid="{00000000-0005-0000-0000-0000A8010000}"/>
    <cellStyle name="Shade 2" xfId="445" xr:uid="{00000000-0005-0000-0000-0000A9010000}"/>
    <cellStyle name="Standaard_Blad1" xfId="446" xr:uid="{00000000-0005-0000-0000-0000AA010000}"/>
    <cellStyle name="Standaard2" xfId="447" xr:uid="{00000000-0005-0000-0000-0000AB010000}"/>
    <cellStyle name="Standard 2" xfId="448" xr:uid="{00000000-0005-0000-0000-0000AC010000}"/>
    <cellStyle name="Standard 2 2" xfId="449" xr:uid="{00000000-0005-0000-0000-0000AD010000}"/>
    <cellStyle name="Standard 2 3" xfId="450" xr:uid="{00000000-0005-0000-0000-0000AE010000}"/>
    <cellStyle name="Standard 3" xfId="451" xr:uid="{00000000-0005-0000-0000-0000AF010000}"/>
    <cellStyle name="Standard 4" xfId="452" xr:uid="{00000000-0005-0000-0000-0000B0010000}"/>
    <cellStyle name="Standard 5" xfId="453" xr:uid="{00000000-0005-0000-0000-0000B1010000}"/>
    <cellStyle name="Standard 6" xfId="454" xr:uid="{00000000-0005-0000-0000-0000B2010000}"/>
    <cellStyle name="Standard 7" xfId="455" xr:uid="{00000000-0005-0000-0000-0000B3010000}"/>
    <cellStyle name="Standard_ENR_REF" xfId="456" xr:uid="{00000000-0005-0000-0000-0000B4010000}"/>
    <cellStyle name="Style 1" xfId="457" xr:uid="{00000000-0005-0000-0000-0000B5010000}"/>
    <cellStyle name="Texto de Aviso 2" xfId="458" xr:uid="{00000000-0005-0000-0000-0000B6010000}"/>
    <cellStyle name="Title 2" xfId="459" xr:uid="{00000000-0005-0000-0000-0000B7010000}"/>
    <cellStyle name="Titre 2" xfId="460" xr:uid="{00000000-0005-0000-0000-0000B8010000}"/>
    <cellStyle name="Titre 3" xfId="461" xr:uid="{00000000-0005-0000-0000-0000B9010000}"/>
    <cellStyle name="Total 2" xfId="462" xr:uid="{00000000-0005-0000-0000-0000BA010000}"/>
    <cellStyle name="Überschrift 1 2" xfId="463" xr:uid="{00000000-0005-0000-0000-0000BB010000}"/>
    <cellStyle name="Überschrift 2 2" xfId="464" xr:uid="{00000000-0005-0000-0000-0000BC010000}"/>
    <cellStyle name="Überschrift 3 2" xfId="465" xr:uid="{00000000-0005-0000-0000-0000BD010000}"/>
    <cellStyle name="Überschrift 4 2" xfId="466" xr:uid="{00000000-0005-0000-0000-0000BE010000}"/>
    <cellStyle name="Überschrift 5" xfId="467" xr:uid="{00000000-0005-0000-0000-0000BF010000}"/>
    <cellStyle name="Valuta [0]_Blad1" xfId="468" xr:uid="{00000000-0005-0000-0000-0000C0010000}"/>
    <cellStyle name="Valuta_Blad1" xfId="469" xr:uid="{00000000-0005-0000-0000-0000C1010000}"/>
    <cellStyle name="Verknüpfte Zelle 2" xfId="470" xr:uid="{00000000-0005-0000-0000-0000C2010000}"/>
    <cellStyle name="Vírgula" xfId="1" builtinId="3"/>
    <cellStyle name="Vírgula 2" xfId="10" xr:uid="{00000000-0005-0000-0000-0000C4010000}"/>
    <cellStyle name="Vírgula 2 2" xfId="14" xr:uid="{00000000-0005-0000-0000-0000C5010000}"/>
    <cellStyle name="Vírgula 2 2 2" xfId="71" xr:uid="{00000000-0005-0000-0000-0000C6010000}"/>
    <cellStyle name="Vírgula 2 2 3" xfId="87" xr:uid="{00000000-0005-0000-0000-0000C7010000}"/>
    <cellStyle name="Vírgula 2 2 4" xfId="472" xr:uid="{00000000-0005-0000-0000-0000C8010000}"/>
    <cellStyle name="Vírgula 2 3" xfId="49" xr:uid="{00000000-0005-0000-0000-0000C9010000}"/>
    <cellStyle name="Vírgula 2 3 2" xfId="74" xr:uid="{00000000-0005-0000-0000-0000CA010000}"/>
    <cellStyle name="Vírgula 2 3 3" xfId="97" xr:uid="{00000000-0005-0000-0000-0000CB010000}"/>
    <cellStyle name="Vírgula 2 3 4" xfId="484" xr:uid="{00000000-0005-0000-0000-0000CC010000}"/>
    <cellStyle name="Vírgula 2 4" xfId="67" xr:uid="{00000000-0005-0000-0000-0000CD010000}"/>
    <cellStyle name="Vírgula 2 5" xfId="85" xr:uid="{00000000-0005-0000-0000-0000CE010000}"/>
    <cellStyle name="Vírgula 2 6" xfId="101" xr:uid="{00000000-0005-0000-0000-0000CF010000}"/>
    <cellStyle name="Vírgula 2 7" xfId="471" xr:uid="{00000000-0005-0000-0000-0000D0010000}"/>
    <cellStyle name="Vírgula 3" xfId="37" xr:uid="{00000000-0005-0000-0000-0000D1010000}"/>
    <cellStyle name="Vírgula 3 2" xfId="69" xr:uid="{00000000-0005-0000-0000-0000D2010000}"/>
    <cellStyle name="Vírgula 3 3" xfId="93" xr:uid="{00000000-0005-0000-0000-0000D3010000}"/>
    <cellStyle name="Vírgula 3 4" xfId="473" xr:uid="{00000000-0005-0000-0000-0000D4010000}"/>
    <cellStyle name="Vírgula 4" xfId="5" xr:uid="{00000000-0005-0000-0000-0000D5010000}"/>
    <cellStyle name="Vírgula 4 2" xfId="41" xr:uid="{00000000-0005-0000-0000-0000D6010000}"/>
    <cellStyle name="Vírgula 4 2 2" xfId="95" xr:uid="{00000000-0005-0000-0000-0000D7010000}"/>
    <cellStyle name="Vírgula 4 2 3" xfId="487" xr:uid="{00000000-0005-0000-0000-0000D8010000}"/>
    <cellStyle name="Vírgula 4 3" xfId="72" xr:uid="{00000000-0005-0000-0000-0000D9010000}"/>
    <cellStyle name="Vírgula 4 4" xfId="83" xr:uid="{00000000-0005-0000-0000-0000DA010000}"/>
    <cellStyle name="Vírgula 4 5" xfId="482" xr:uid="{00000000-0005-0000-0000-0000DB010000}"/>
    <cellStyle name="Vírgula 5" xfId="57" xr:uid="{00000000-0005-0000-0000-0000DC010000}"/>
    <cellStyle name="Vírgula 5 2" xfId="76" xr:uid="{00000000-0005-0000-0000-0000DD010000}"/>
    <cellStyle name="Vírgula 5 3" xfId="485" xr:uid="{00000000-0005-0000-0000-0000DE010000}"/>
    <cellStyle name="Vírgula 6" xfId="78" xr:uid="{00000000-0005-0000-0000-0000DF010000}"/>
    <cellStyle name="Vírgula 7" xfId="82" xr:uid="{00000000-0005-0000-0000-0000E0010000}"/>
    <cellStyle name="Vírgula 8" xfId="100" xr:uid="{00000000-0005-0000-0000-0000E1010000}"/>
    <cellStyle name="Währung 2" xfId="474" xr:uid="{00000000-0005-0000-0000-0000E2010000}"/>
    <cellStyle name="Währung 3" xfId="475" xr:uid="{00000000-0005-0000-0000-0000E3010000}"/>
    <cellStyle name="Warnender Text 2" xfId="476" xr:uid="{00000000-0005-0000-0000-0000E4010000}"/>
    <cellStyle name="Warning Text 2" xfId="477" xr:uid="{00000000-0005-0000-0000-0000E5010000}"/>
    <cellStyle name="Zelle überprüfen 2" xfId="478" xr:uid="{00000000-0005-0000-0000-0000E6010000}"/>
    <cellStyle name="Βασικό_Φύλλο1" xfId="479" xr:uid="{00000000-0005-0000-0000-0000E7010000}"/>
    <cellStyle name="Обычный_2++_CRFReport-template" xfId="480" xr:uid="{00000000-0005-0000-0000-0000E8010000}"/>
  </cellStyles>
  <dxfs count="39">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bgColor theme="0"/>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bgColor theme="0"/>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theme="4" tint="0.79998168889431442"/>
          <bgColor theme="0"/>
        </patternFill>
      </fill>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condense val="0"/>
        <extend val="0"/>
        <color indexed="43"/>
      </font>
      <fill>
        <patternFill>
          <bgColor indexed="53"/>
        </patternFill>
      </fill>
    </dxf>
  </dxfs>
  <tableStyles count="0" defaultTableStyle="TableStyleMedium2" defaultPivotStyle="PivotStyleLight16"/>
  <colors>
    <mruColors>
      <color rgb="FF953735"/>
      <color rgb="FF185479"/>
      <color rgb="FF1F4E79"/>
      <color rgb="FF00678E"/>
      <color rgb="FF333F50"/>
      <color rgb="FF336699"/>
      <color rgb="FF62993E"/>
      <color rgb="FF5B9BD5"/>
      <color rgb="FF255E91"/>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00.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101.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102.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31.xml"/><Relationship Id="rId1" Type="http://schemas.microsoft.com/office/2011/relationships/chartStyle" Target="style31.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2.xml"/><Relationship Id="rId1" Type="http://schemas.microsoft.com/office/2011/relationships/chartStyle" Target="style32.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3.xml"/><Relationship Id="rId1" Type="http://schemas.microsoft.com/office/2011/relationships/chartStyle" Target="style33.xml"/></Relationships>
</file>

<file path=xl/charts/_rels/chart4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4.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5.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38.xml"/><Relationship Id="rId1" Type="http://schemas.microsoft.com/office/2011/relationships/chartStyle" Target="style3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6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66.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67.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6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45.xml"/><Relationship Id="rId1" Type="http://schemas.microsoft.com/office/2011/relationships/chartStyle" Target="style45.xml"/><Relationship Id="rId4" Type="http://schemas.openxmlformats.org/officeDocument/2006/relationships/chartUserShapes" Target="../drawings/drawing71.xml"/></Relationships>
</file>

<file path=xl/charts/_rels/chart73.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74.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75.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76.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77.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78.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9.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0.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81.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82.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83.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84.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85.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86.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87.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88.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89.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0.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91.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92.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93.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94.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95.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96.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97.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98.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99.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Ex1.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Ex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Fig.1!$B$22</c:f>
              <c:strCache>
                <c:ptCount val="1"/>
                <c:pt idx="0">
                  <c:v>Renováveis</c:v>
                </c:pt>
              </c:strCache>
            </c:strRef>
          </c:tx>
          <c:spPr>
            <a:solidFill>
              <a:srgbClr val="548235"/>
            </a:solidFill>
            <a:ln>
              <a:solidFill>
                <a:schemeClr val="tx1">
                  <a:lumMod val="85000"/>
                  <a:lumOff val="1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Fig.1!$A$23:$A$26</c:f>
              <c:strCache>
                <c:ptCount val="3"/>
                <c:pt idx="0">
                  <c:v>OCDE 2020</c:v>
                </c:pt>
                <c:pt idx="1">
                  <c:v>Mundo 2020</c:v>
                </c:pt>
                <c:pt idx="2">
                  <c:v>Brasil 2022</c:v>
                </c:pt>
              </c:strCache>
            </c:strRef>
          </c:cat>
          <c:val>
            <c:numRef>
              <c:f>Fig.1!$B$23:$B$25</c:f>
              <c:numCache>
                <c:formatCode>0.0%</c:formatCode>
                <c:ptCount val="3"/>
                <c:pt idx="0">
                  <c:v>0.115</c:v>
                </c:pt>
                <c:pt idx="1">
                  <c:v>0.14099999999999999</c:v>
                </c:pt>
                <c:pt idx="2">
                  <c:v>0.4736739800473575</c:v>
                </c:pt>
              </c:numCache>
            </c:numRef>
          </c:val>
          <c:extLst>
            <c:ext xmlns:c16="http://schemas.microsoft.com/office/drawing/2014/chart" uri="{C3380CC4-5D6E-409C-BE32-E72D297353CC}">
              <c16:uniqueId val="{00000000-902D-48F0-AC22-C1E7C1DBFEFE}"/>
            </c:ext>
          </c:extLst>
        </c:ser>
        <c:ser>
          <c:idx val="1"/>
          <c:order val="1"/>
          <c:tx>
            <c:strRef>
              <c:f>Fig.1!$C$22</c:f>
              <c:strCache>
                <c:ptCount val="1"/>
                <c:pt idx="0">
                  <c:v>Não-renováveis</c:v>
                </c:pt>
              </c:strCache>
            </c:strRef>
          </c:tx>
          <c:spPr>
            <a:solidFill>
              <a:srgbClr val="953735"/>
            </a:solidFill>
            <a:ln>
              <a:solidFill>
                <a:schemeClr val="tx1">
                  <a:lumMod val="85000"/>
                  <a:lumOff val="1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Fig.1!$A$23:$A$26</c:f>
              <c:strCache>
                <c:ptCount val="3"/>
                <c:pt idx="0">
                  <c:v>OCDE 2020</c:v>
                </c:pt>
                <c:pt idx="1">
                  <c:v>Mundo 2020</c:v>
                </c:pt>
                <c:pt idx="2">
                  <c:v>Brasil 2022</c:v>
                </c:pt>
              </c:strCache>
            </c:strRef>
          </c:cat>
          <c:val>
            <c:numRef>
              <c:f>Fig.1!$C$23:$C$25</c:f>
              <c:numCache>
                <c:formatCode>0.0%</c:formatCode>
                <c:ptCount val="3"/>
                <c:pt idx="0">
                  <c:v>0.88500000000000001</c:v>
                </c:pt>
                <c:pt idx="1">
                  <c:v>0.85899999999999999</c:v>
                </c:pt>
                <c:pt idx="2">
                  <c:v>0.52632601995264261</c:v>
                </c:pt>
              </c:numCache>
            </c:numRef>
          </c:val>
          <c:extLst>
            <c:ext xmlns:c16="http://schemas.microsoft.com/office/drawing/2014/chart" uri="{C3380CC4-5D6E-409C-BE32-E72D297353CC}">
              <c16:uniqueId val="{00000001-902D-48F0-AC22-C1E7C1DBFEFE}"/>
            </c:ext>
          </c:extLst>
        </c:ser>
        <c:dLbls>
          <c:showLegendKey val="0"/>
          <c:showVal val="0"/>
          <c:showCatName val="0"/>
          <c:showSerName val="0"/>
          <c:showPercent val="0"/>
          <c:showBubbleSize val="0"/>
        </c:dLbls>
        <c:gapWidth val="100"/>
        <c:overlap val="100"/>
        <c:axId val="1173984304"/>
        <c:axId val="1173971248"/>
      </c:barChart>
      <c:catAx>
        <c:axId val="1173984304"/>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71248"/>
        <c:crosses val="autoZero"/>
        <c:auto val="1"/>
        <c:lblAlgn val="ctr"/>
        <c:lblOffset val="100"/>
        <c:noMultiLvlLbl val="0"/>
      </c:catAx>
      <c:valAx>
        <c:axId val="1173971248"/>
        <c:scaling>
          <c:orientation val="minMax"/>
        </c:scaling>
        <c:delete val="1"/>
        <c:axPos val="b"/>
        <c:numFmt formatCode="0%" sourceLinked="1"/>
        <c:majorTickMark val="none"/>
        <c:minorTickMark val="none"/>
        <c:tickLblPos val="nextTo"/>
        <c:crossAx val="1173984304"/>
        <c:crosses val="autoZero"/>
        <c:crossBetween val="between"/>
      </c:valAx>
      <c:spPr>
        <a:noFill/>
        <a:ln>
          <a:noFill/>
        </a:ln>
        <a:effectLst/>
      </c:spPr>
    </c:plotArea>
    <c:legend>
      <c:legendPos val="b"/>
      <c:layout>
        <c:manualLayout>
          <c:xMode val="edge"/>
          <c:yMode val="edge"/>
          <c:x val="0.49993826001107661"/>
          <c:y val="0.8667786012042612"/>
          <c:w val="0.47156791639577156"/>
          <c:h val="7.19468889918171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45509292523761E-2"/>
          <c:y val="5.0347383047707271E-2"/>
          <c:w val="0.91396458791663271"/>
          <c:h val="0.72387518655756267"/>
        </c:manualLayout>
      </c:layout>
      <c:lineChart>
        <c:grouping val="standard"/>
        <c:varyColors val="0"/>
        <c:ser>
          <c:idx val="1"/>
          <c:order val="0"/>
          <c:tx>
            <c:strRef>
              <c:f>Fig.10!$A$23</c:f>
              <c:strCache>
                <c:ptCount val="1"/>
                <c:pt idx="0">
                  <c:v>Indústria</c:v>
                </c:pt>
              </c:strCache>
            </c:strRef>
          </c:tx>
          <c:spPr>
            <a:ln w="28575" cap="rnd">
              <a:solidFill>
                <a:srgbClr val="953735"/>
              </a:solidFill>
              <a:round/>
            </a:ln>
            <a:effectLst/>
          </c:spPr>
          <c:marker>
            <c:symbol val="none"/>
          </c:marker>
          <c:dPt>
            <c:idx val="14"/>
            <c:marker>
              <c:symbol val="none"/>
            </c:marker>
            <c:bubble3D val="0"/>
            <c:spPr>
              <a:ln w="28575" cap="rnd">
                <a:solidFill>
                  <a:srgbClr val="953735"/>
                </a:solidFill>
                <a:round/>
              </a:ln>
              <a:effectLst/>
            </c:spPr>
            <c:extLst>
              <c:ext xmlns:c16="http://schemas.microsoft.com/office/drawing/2014/chart" uri="{C3380CC4-5D6E-409C-BE32-E72D297353CC}">
                <c16:uniqueId val="{00000008-AF12-410C-A013-8AD1BF516C1A}"/>
              </c:ext>
            </c:extLst>
          </c:dPt>
          <c:dPt>
            <c:idx val="15"/>
            <c:marker>
              <c:symbol val="none"/>
            </c:marker>
            <c:bubble3D val="0"/>
            <c:extLst>
              <c:ext xmlns:c16="http://schemas.microsoft.com/office/drawing/2014/chart" uri="{C3380CC4-5D6E-409C-BE32-E72D297353CC}">
                <c16:uniqueId val="{00000002-80C9-4F95-ACBE-6D67E4A99304}"/>
              </c:ext>
            </c:extLst>
          </c:dPt>
          <c:dPt>
            <c:idx val="16"/>
            <c:marker>
              <c:symbol val="none"/>
            </c:marker>
            <c:bubble3D val="0"/>
            <c:extLst>
              <c:ext xmlns:c16="http://schemas.microsoft.com/office/drawing/2014/chart" uri="{C3380CC4-5D6E-409C-BE32-E72D297353CC}">
                <c16:uniqueId val="{0000000A-0773-4AA1-9368-9CEFA0B6D32C}"/>
              </c:ext>
            </c:extLst>
          </c:dPt>
          <c:dPt>
            <c:idx val="17"/>
            <c:marker>
              <c:symbol val="circle"/>
              <c:size val="7"/>
              <c:spPr>
                <a:solidFill>
                  <a:schemeClr val="bg1"/>
                </a:solidFill>
                <a:ln w="25400">
                  <a:solidFill>
                    <a:srgbClr val="953735"/>
                  </a:solidFill>
                </a:ln>
                <a:effectLst/>
              </c:spPr>
            </c:marker>
            <c:bubble3D val="0"/>
            <c:extLst>
              <c:ext xmlns:c16="http://schemas.microsoft.com/office/drawing/2014/chart" uri="{C3380CC4-5D6E-409C-BE32-E72D297353CC}">
                <c16:uniqueId val="{0000000E-C1F7-4A54-8915-56DBB46CB459}"/>
              </c:ext>
            </c:extLst>
          </c:dPt>
          <c:dLbls>
            <c:dLbl>
              <c:idx val="17"/>
              <c:layout>
                <c:manualLayout>
                  <c:x val="-1.8306037239231476E-3"/>
                  <c:y val="-5.412420873861355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Fig.10!$B$23:$S$23</c:f>
              <c:numCache>
                <c:formatCode>0.0</c:formatCode>
                <c:ptCount val="18"/>
                <c:pt idx="0">
                  <c:v>100</c:v>
                </c:pt>
                <c:pt idx="1">
                  <c:v>99.866444974857814</c:v>
                </c:pt>
                <c:pt idx="2">
                  <c:v>99.967624707218533</c:v>
                </c:pt>
                <c:pt idx="3">
                  <c:v>100.05313439090385</c:v>
                </c:pt>
                <c:pt idx="4">
                  <c:v>99.477016273915197</c:v>
                </c:pt>
                <c:pt idx="5">
                  <c:v>98.731262605393184</c:v>
                </c:pt>
                <c:pt idx="6">
                  <c:v>98.474705221150728</c:v>
                </c:pt>
                <c:pt idx="7">
                  <c:v>98.659899410920787</c:v>
                </c:pt>
                <c:pt idx="8">
                  <c:v>98.687240307931233</c:v>
                </c:pt>
                <c:pt idx="9">
                  <c:v>98.328808162505368</c:v>
                </c:pt>
                <c:pt idx="10">
                  <c:v>98.464035534196981</c:v>
                </c:pt>
                <c:pt idx="11">
                  <c:v>98.495255290320017</c:v>
                </c:pt>
                <c:pt idx="12">
                  <c:v>98.153230420256804</c:v>
                </c:pt>
                <c:pt idx="13">
                  <c:v>97.286371896937979</c:v>
                </c:pt>
                <c:pt idx="14">
                  <c:v>97.006062355852734</c:v>
                </c:pt>
                <c:pt idx="15">
                  <c:v>96.432987903731501</c:v>
                </c:pt>
                <c:pt idx="16">
                  <c:v>96.361105833325098</c:v>
                </c:pt>
                <c:pt idx="17">
                  <c:v>96.467243866400807</c:v>
                </c:pt>
              </c:numCache>
            </c:numRef>
          </c:val>
          <c:smooth val="1"/>
          <c:extLst>
            <c:ext xmlns:c16="http://schemas.microsoft.com/office/drawing/2014/chart" uri="{C3380CC4-5D6E-409C-BE32-E72D297353CC}">
              <c16:uniqueId val="{00000000-AF12-410C-A013-8AD1BF516C1A}"/>
            </c:ext>
          </c:extLst>
        </c:ser>
        <c:ser>
          <c:idx val="2"/>
          <c:order val="1"/>
          <c:tx>
            <c:strRef>
              <c:f>Fig.10!$A$24</c:f>
              <c:strCache>
                <c:ptCount val="1"/>
                <c:pt idx="0">
                  <c:v>Transportes</c:v>
                </c:pt>
              </c:strCache>
            </c:strRef>
          </c:tx>
          <c:spPr>
            <a:ln w="28575" cap="rnd">
              <a:solidFill>
                <a:schemeClr val="bg1">
                  <a:lumMod val="50000"/>
                </a:schemeClr>
              </a:solidFill>
              <a:round/>
            </a:ln>
            <a:effectLst/>
          </c:spPr>
          <c:marker>
            <c:symbol val="none"/>
          </c:marker>
          <c:dPt>
            <c:idx val="14"/>
            <c:marker>
              <c:symbol val="none"/>
            </c:marker>
            <c:bubble3D val="0"/>
            <c:extLst>
              <c:ext xmlns:c16="http://schemas.microsoft.com/office/drawing/2014/chart" uri="{C3380CC4-5D6E-409C-BE32-E72D297353CC}">
                <c16:uniqueId val="{00000006-AF12-410C-A013-8AD1BF516C1A}"/>
              </c:ext>
            </c:extLst>
          </c:dPt>
          <c:dPt>
            <c:idx val="15"/>
            <c:marker>
              <c:symbol val="none"/>
            </c:marker>
            <c:bubble3D val="0"/>
            <c:extLst>
              <c:ext xmlns:c16="http://schemas.microsoft.com/office/drawing/2014/chart" uri="{C3380CC4-5D6E-409C-BE32-E72D297353CC}">
                <c16:uniqueId val="{00000004-80C9-4F95-ACBE-6D67E4A99304}"/>
              </c:ext>
            </c:extLst>
          </c:dPt>
          <c:dPt>
            <c:idx val="16"/>
            <c:marker>
              <c:symbol val="none"/>
            </c:marker>
            <c:bubble3D val="0"/>
            <c:extLst>
              <c:ext xmlns:c16="http://schemas.microsoft.com/office/drawing/2014/chart" uri="{C3380CC4-5D6E-409C-BE32-E72D297353CC}">
                <c16:uniqueId val="{0000000D-0773-4AA1-9368-9CEFA0B6D32C}"/>
              </c:ext>
            </c:extLst>
          </c:dPt>
          <c:dPt>
            <c:idx val="17"/>
            <c:marker>
              <c:symbol val="circle"/>
              <c:size val="7"/>
              <c:spPr>
                <a:solidFill>
                  <a:schemeClr val="bg1"/>
                </a:solidFill>
                <a:ln w="25400">
                  <a:solidFill>
                    <a:schemeClr val="tx1">
                      <a:lumMod val="50000"/>
                      <a:lumOff val="50000"/>
                    </a:schemeClr>
                  </a:solidFill>
                </a:ln>
                <a:effectLst/>
              </c:spPr>
            </c:marker>
            <c:bubble3D val="0"/>
            <c:extLst>
              <c:ext xmlns:c16="http://schemas.microsoft.com/office/drawing/2014/chart" uri="{C3380CC4-5D6E-409C-BE32-E72D297353CC}">
                <c16:uniqueId val="{00000010-C1F7-4A54-8915-56DBB46CB459}"/>
              </c:ext>
            </c:extLst>
          </c:dPt>
          <c:dLbls>
            <c:dLbl>
              <c:idx val="17"/>
              <c:layout>
                <c:manualLayout>
                  <c:x val="-1.5678896205708268E-3"/>
                  <c:y val="1.2254901960784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Fig.10!$B$24:$S$24</c:f>
              <c:numCache>
                <c:formatCode>0.0</c:formatCode>
                <c:ptCount val="18"/>
                <c:pt idx="0">
                  <c:v>100</c:v>
                </c:pt>
                <c:pt idx="1">
                  <c:v>99.240729604875867</c:v>
                </c:pt>
                <c:pt idx="2">
                  <c:v>98.976582734539818</c:v>
                </c:pt>
                <c:pt idx="3">
                  <c:v>98.498262100807935</c:v>
                </c:pt>
                <c:pt idx="4">
                  <c:v>98.325137534261202</c:v>
                </c:pt>
                <c:pt idx="5">
                  <c:v>97.771786375639579</c:v>
                </c:pt>
                <c:pt idx="6">
                  <c:v>96.191472858530574</c:v>
                </c:pt>
                <c:pt idx="7">
                  <c:v>95.054759900879233</c:v>
                </c:pt>
                <c:pt idx="8">
                  <c:v>93.892325352921816</c:v>
                </c:pt>
                <c:pt idx="9">
                  <c:v>93.667285489930009</c:v>
                </c:pt>
                <c:pt idx="10">
                  <c:v>93.535577534307308</c:v>
                </c:pt>
                <c:pt idx="11">
                  <c:v>93.895171120678469</c:v>
                </c:pt>
                <c:pt idx="12">
                  <c:v>94.142470480578439</c:v>
                </c:pt>
                <c:pt idx="13">
                  <c:v>93.190755892333883</c:v>
                </c:pt>
                <c:pt idx="14">
                  <c:v>92.038772143298772</c:v>
                </c:pt>
                <c:pt idx="15">
                  <c:v>91.681376048056904</c:v>
                </c:pt>
                <c:pt idx="16">
                  <c:v>91.40457505142858</c:v>
                </c:pt>
                <c:pt idx="17">
                  <c:v>90.042750140548605</c:v>
                </c:pt>
              </c:numCache>
            </c:numRef>
          </c:val>
          <c:smooth val="1"/>
          <c:extLst>
            <c:ext xmlns:c16="http://schemas.microsoft.com/office/drawing/2014/chart" uri="{C3380CC4-5D6E-409C-BE32-E72D297353CC}">
              <c16:uniqueId val="{00000001-AF12-410C-A013-8AD1BF516C1A}"/>
            </c:ext>
          </c:extLst>
        </c:ser>
        <c:ser>
          <c:idx val="3"/>
          <c:order val="2"/>
          <c:tx>
            <c:strRef>
              <c:f>Fig.10!$A$25</c:f>
              <c:strCache>
                <c:ptCount val="1"/>
                <c:pt idx="0">
                  <c:v>Residencial</c:v>
                </c:pt>
              </c:strCache>
            </c:strRef>
          </c:tx>
          <c:spPr>
            <a:ln w="28575" cap="rnd">
              <a:solidFill>
                <a:srgbClr val="00678E"/>
              </a:solidFill>
              <a:round/>
            </a:ln>
            <a:effectLst/>
          </c:spPr>
          <c:marker>
            <c:symbol val="none"/>
          </c:marker>
          <c:dPt>
            <c:idx val="14"/>
            <c:marker>
              <c:symbol val="none"/>
            </c:marker>
            <c:bubble3D val="0"/>
            <c:extLst>
              <c:ext xmlns:c16="http://schemas.microsoft.com/office/drawing/2014/chart" uri="{C3380CC4-5D6E-409C-BE32-E72D297353CC}">
                <c16:uniqueId val="{00000005-AF12-410C-A013-8AD1BF516C1A}"/>
              </c:ext>
            </c:extLst>
          </c:dPt>
          <c:dPt>
            <c:idx val="15"/>
            <c:marker>
              <c:symbol val="none"/>
            </c:marker>
            <c:bubble3D val="0"/>
            <c:extLst>
              <c:ext xmlns:c16="http://schemas.microsoft.com/office/drawing/2014/chart" uri="{C3380CC4-5D6E-409C-BE32-E72D297353CC}">
                <c16:uniqueId val="{00000006-80C9-4F95-ACBE-6D67E4A99304}"/>
              </c:ext>
            </c:extLst>
          </c:dPt>
          <c:dPt>
            <c:idx val="16"/>
            <c:marker>
              <c:symbol val="none"/>
            </c:marker>
            <c:bubble3D val="0"/>
            <c:extLst>
              <c:ext xmlns:c16="http://schemas.microsoft.com/office/drawing/2014/chart" uri="{C3380CC4-5D6E-409C-BE32-E72D297353CC}">
                <c16:uniqueId val="{0000000C-0773-4AA1-9368-9CEFA0B6D32C}"/>
              </c:ext>
            </c:extLst>
          </c:dPt>
          <c:dPt>
            <c:idx val="17"/>
            <c:marker>
              <c:symbol val="circle"/>
              <c:size val="7"/>
              <c:spPr>
                <a:solidFill>
                  <a:schemeClr val="bg1"/>
                </a:solidFill>
                <a:ln w="25400">
                  <a:solidFill>
                    <a:srgbClr val="00678E"/>
                  </a:solidFill>
                </a:ln>
                <a:effectLst/>
              </c:spPr>
            </c:marker>
            <c:bubble3D val="0"/>
            <c:extLst>
              <c:ext xmlns:c16="http://schemas.microsoft.com/office/drawing/2014/chart" uri="{C3380CC4-5D6E-409C-BE32-E72D297353CC}">
                <c16:uniqueId val="{00000011-C1F7-4A54-8915-56DBB46CB459}"/>
              </c:ext>
            </c:extLst>
          </c:dPt>
          <c:dLbls>
            <c:dLbl>
              <c:idx val="17"/>
              <c:layout>
                <c:manualLayout>
                  <c:x val="-1.8306037239231476E-3"/>
                  <c:y val="2.7575137666615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Fig.10!$B$25:$S$25</c:f>
              <c:numCache>
                <c:formatCode>0.0</c:formatCode>
                <c:ptCount val="18"/>
                <c:pt idx="0">
                  <c:v>100</c:v>
                </c:pt>
                <c:pt idx="1">
                  <c:v>99.358729156578548</c:v>
                </c:pt>
                <c:pt idx="2">
                  <c:v>98.301228596527082</c:v>
                </c:pt>
                <c:pt idx="3">
                  <c:v>96.695060246109051</c:v>
                </c:pt>
                <c:pt idx="4">
                  <c:v>95.041598589222005</c:v>
                </c:pt>
                <c:pt idx="5">
                  <c:v>93.685690234103561</c:v>
                </c:pt>
                <c:pt idx="6">
                  <c:v>91.307708769641337</c:v>
                </c:pt>
                <c:pt idx="7">
                  <c:v>88.928408243725997</c:v>
                </c:pt>
                <c:pt idx="8">
                  <c:v>85.795900351463231</c:v>
                </c:pt>
                <c:pt idx="9">
                  <c:v>84.148146381132094</c:v>
                </c:pt>
                <c:pt idx="10">
                  <c:v>82.908587570029653</c:v>
                </c:pt>
                <c:pt idx="11">
                  <c:v>82.124640050228706</c:v>
                </c:pt>
                <c:pt idx="12">
                  <c:v>81.43707806765083</c:v>
                </c:pt>
                <c:pt idx="13">
                  <c:v>81.236467997012255</c:v>
                </c:pt>
                <c:pt idx="14">
                  <c:v>81.310817650432099</c:v>
                </c:pt>
                <c:pt idx="15">
                  <c:v>81.336780096026089</c:v>
                </c:pt>
                <c:pt idx="16">
                  <c:v>80.682081473557389</c:v>
                </c:pt>
                <c:pt idx="17">
                  <c:v>80.110792012981832</c:v>
                </c:pt>
              </c:numCache>
            </c:numRef>
          </c:val>
          <c:smooth val="1"/>
          <c:extLst>
            <c:ext xmlns:c16="http://schemas.microsoft.com/office/drawing/2014/chart" uri="{C3380CC4-5D6E-409C-BE32-E72D297353CC}">
              <c16:uniqueId val="{00000002-AF12-410C-A013-8AD1BF516C1A}"/>
            </c:ext>
          </c:extLst>
        </c:ser>
        <c:ser>
          <c:idx val="5"/>
          <c:order val="3"/>
          <c:tx>
            <c:strRef>
              <c:f>Fig.10!$A$26</c:f>
              <c:strCache>
                <c:ptCount val="1"/>
                <c:pt idx="0">
                  <c:v>ODEX Brasil</c:v>
                </c:pt>
              </c:strCache>
            </c:strRef>
          </c:tx>
          <c:spPr>
            <a:ln w="28575" cap="rnd">
              <a:solidFill>
                <a:srgbClr val="FFC000"/>
              </a:solidFill>
              <a:round/>
            </a:ln>
            <a:effectLst/>
          </c:spPr>
          <c:marker>
            <c:symbol val="none"/>
          </c:marker>
          <c:dPt>
            <c:idx val="0"/>
            <c:marker>
              <c:symbol val="circle"/>
              <c:size val="6"/>
              <c:spPr>
                <a:solidFill>
                  <a:schemeClr val="bg1"/>
                </a:solidFill>
                <a:ln w="28575">
                  <a:solidFill>
                    <a:srgbClr val="FFC000"/>
                  </a:solidFill>
                </a:ln>
                <a:effectLst/>
              </c:spPr>
            </c:marker>
            <c:bubble3D val="0"/>
            <c:extLst>
              <c:ext xmlns:c16="http://schemas.microsoft.com/office/drawing/2014/chart" uri="{C3380CC4-5D6E-409C-BE32-E72D297353CC}">
                <c16:uniqueId val="{00000009-AF12-410C-A013-8AD1BF516C1A}"/>
              </c:ext>
            </c:extLst>
          </c:dPt>
          <c:dPt>
            <c:idx val="14"/>
            <c:marker>
              <c:symbol val="none"/>
            </c:marker>
            <c:bubble3D val="0"/>
            <c:extLst>
              <c:ext xmlns:c16="http://schemas.microsoft.com/office/drawing/2014/chart" uri="{C3380CC4-5D6E-409C-BE32-E72D297353CC}">
                <c16:uniqueId val="{00000007-AF12-410C-A013-8AD1BF516C1A}"/>
              </c:ext>
            </c:extLst>
          </c:dPt>
          <c:dPt>
            <c:idx val="15"/>
            <c:marker>
              <c:symbol val="none"/>
            </c:marker>
            <c:bubble3D val="0"/>
            <c:extLst>
              <c:ext xmlns:c16="http://schemas.microsoft.com/office/drawing/2014/chart" uri="{C3380CC4-5D6E-409C-BE32-E72D297353CC}">
                <c16:uniqueId val="{00000009-80C9-4F95-ACBE-6D67E4A99304}"/>
              </c:ext>
            </c:extLst>
          </c:dPt>
          <c:dPt>
            <c:idx val="16"/>
            <c:marker>
              <c:symbol val="none"/>
            </c:marker>
            <c:bubble3D val="0"/>
            <c:extLst>
              <c:ext xmlns:c16="http://schemas.microsoft.com/office/drawing/2014/chart" uri="{C3380CC4-5D6E-409C-BE32-E72D297353CC}">
                <c16:uniqueId val="{0000000B-0773-4AA1-9368-9CEFA0B6D32C}"/>
              </c:ext>
            </c:extLst>
          </c:dPt>
          <c:dPt>
            <c:idx val="17"/>
            <c:marker>
              <c:symbol val="circle"/>
              <c:size val="7"/>
              <c:spPr>
                <a:solidFill>
                  <a:schemeClr val="bg1"/>
                </a:solidFill>
                <a:ln w="25400">
                  <a:solidFill>
                    <a:srgbClr val="FFC000"/>
                  </a:solidFill>
                </a:ln>
                <a:effectLst/>
              </c:spPr>
            </c:marker>
            <c:bubble3D val="0"/>
            <c:extLst>
              <c:ext xmlns:c16="http://schemas.microsoft.com/office/drawing/2014/chart" uri="{C3380CC4-5D6E-409C-BE32-E72D297353CC}">
                <c16:uniqueId val="{0000000F-C1F7-4A54-8915-56DBB46CB459}"/>
              </c:ext>
            </c:extLst>
          </c:dPt>
          <c:dLbls>
            <c:dLbl>
              <c:idx val="17"/>
              <c:layout>
                <c:manualLayout>
                  <c:x val="-1.8306037239231476E-3"/>
                  <c:y val="-1.3582355514384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Fig.10!$B$26:$S$26</c:f>
              <c:numCache>
                <c:formatCode>0.0</c:formatCode>
                <c:ptCount val="18"/>
                <c:pt idx="0">
                  <c:v>100.00000000000001</c:v>
                </c:pt>
                <c:pt idx="1">
                  <c:v>99.570553017873848</c:v>
                </c:pt>
                <c:pt idx="2">
                  <c:v>99.378758545268639</c:v>
                </c:pt>
                <c:pt idx="3">
                  <c:v>99.006433495569112</c:v>
                </c:pt>
                <c:pt idx="4">
                  <c:v>98.390162809182215</c:v>
                </c:pt>
                <c:pt idx="5">
                  <c:v>97.684305498488499</c:v>
                </c:pt>
                <c:pt idx="6">
                  <c:v>96.656076807785695</c:v>
                </c:pt>
                <c:pt idx="7">
                  <c:v>95.945626955025077</c:v>
                </c:pt>
                <c:pt idx="8">
                  <c:v>95.053424539963146</c:v>
                </c:pt>
                <c:pt idx="9">
                  <c:v>94.499819973882893</c:v>
                </c:pt>
                <c:pt idx="10">
                  <c:v>94.285395126073894</c:v>
                </c:pt>
                <c:pt idx="11">
                  <c:v>94.340683883272504</c:v>
                </c:pt>
                <c:pt idx="12">
                  <c:v>94.197317986521725</c:v>
                </c:pt>
                <c:pt idx="13">
                  <c:v>93.239168018642573</c:v>
                </c:pt>
                <c:pt idx="14">
                  <c:v>92.559964249081901</c:v>
                </c:pt>
                <c:pt idx="15">
                  <c:v>92.196301617931042</c:v>
                </c:pt>
                <c:pt idx="16">
                  <c:v>91.996179456697178</c:v>
                </c:pt>
                <c:pt idx="17">
                  <c:v>91.362250390739817</c:v>
                </c:pt>
              </c:numCache>
            </c:numRef>
          </c:val>
          <c:smooth val="1"/>
          <c:extLst>
            <c:ext xmlns:c16="http://schemas.microsoft.com/office/drawing/2014/chart" uri="{C3380CC4-5D6E-409C-BE32-E72D297353CC}">
              <c16:uniqueId val="{00000003-AF12-410C-A013-8AD1BF516C1A}"/>
            </c:ext>
          </c:extLst>
        </c:ser>
        <c:dLbls>
          <c:showLegendKey val="0"/>
          <c:showVal val="0"/>
          <c:showCatName val="0"/>
          <c:showSerName val="0"/>
          <c:showPercent val="0"/>
          <c:showBubbleSize val="0"/>
        </c:dLbls>
        <c:smooth val="0"/>
        <c:axId val="1173986480"/>
        <c:axId val="1173981040"/>
      </c:lineChart>
      <c:catAx>
        <c:axId val="1173986480"/>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173981040"/>
        <c:crosses val="autoZero"/>
        <c:auto val="1"/>
        <c:lblAlgn val="ctr"/>
        <c:lblOffset val="100"/>
        <c:noMultiLvlLbl val="0"/>
      </c:catAx>
      <c:valAx>
        <c:axId val="1173981040"/>
        <c:scaling>
          <c:orientation val="minMax"/>
          <c:max val="105"/>
          <c:min val="75"/>
        </c:scaling>
        <c:delete val="0"/>
        <c:axPos val="l"/>
        <c:numFmt formatCode="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86480"/>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Entry>
      <c:legendEntry>
        <c:idx val="2"/>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Entry>
      <c:legendEntry>
        <c:idx val="3"/>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Entry>
      <c:layout>
        <c:manualLayout>
          <c:xMode val="edge"/>
          <c:yMode val="edge"/>
          <c:x val="1.9038254037624412E-2"/>
          <c:y val="0.89409673974576709"/>
          <c:w val="0.67396167435796772"/>
          <c:h val="7.812554680664916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898721375424405E-2"/>
          <c:y val="5.4236293379994166E-2"/>
          <c:w val="0.8862847347636591"/>
          <c:h val="0.66046988918051908"/>
        </c:manualLayout>
      </c:layout>
      <c:lineChart>
        <c:grouping val="standard"/>
        <c:varyColors val="0"/>
        <c:ser>
          <c:idx val="0"/>
          <c:order val="0"/>
          <c:tx>
            <c:strRef>
              <c:f>Fig.S16!$A$21</c:f>
              <c:strCache>
                <c:ptCount val="1"/>
                <c:pt idx="0">
                  <c:v>(% população urbana)</c:v>
                </c:pt>
              </c:strCache>
            </c:strRef>
          </c:tx>
          <c:spPr>
            <a:ln w="28575" cap="rnd">
              <a:solidFill>
                <a:srgbClr val="00678E"/>
              </a:solidFill>
              <a:round/>
            </a:ln>
            <a:effectLst/>
          </c:spPr>
          <c:marker>
            <c:symbol val="none"/>
          </c:marker>
          <c:dLbls>
            <c:dLbl>
              <c:idx val="21"/>
              <c:layout>
                <c:manualLayout>
                  <c:x val="0"/>
                  <c:y val="-1.3888888888888892E-2"/>
                </c:manualLayout>
              </c:layout>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1100" b="1" i="0" u="none" strike="noStrike" kern="1200" baseline="0">
                      <a:solidFill>
                        <a:schemeClr val="tx1">
                          <a:lumMod val="75000"/>
                          <a:lumOff val="25000"/>
                        </a:schemeClr>
                      </a:solidFill>
                      <a:latin typeface="+mn-lt"/>
                      <a:ea typeface="+mn-ea"/>
                      <a:cs typeface="+mn-cs"/>
                    </a:defRPr>
                  </a:pPr>
                  <a:endParaRPr lang="pt-B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EE-44B9-A27B-C45BCA6E946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Fig.S16!$B$20:$W$20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Fig.S16!$B$21:$W$21</c:f>
              <c:numCache>
                <c:formatCode>0.00</c:formatCode>
                <c:ptCount val="22"/>
                <c:pt idx="0">
                  <c:v>0.96799999999999997</c:v>
                </c:pt>
                <c:pt idx="1">
                  <c:v>0.97099999999999997</c:v>
                </c:pt>
                <c:pt idx="2">
                  <c:v>0.97299999999999998</c:v>
                </c:pt>
                <c:pt idx="3">
                  <c:v>0.97499999999999998</c:v>
                </c:pt>
                <c:pt idx="4">
                  <c:v>0.97699999999999998</c:v>
                </c:pt>
                <c:pt idx="5">
                  <c:v>0.97799999999999998</c:v>
                </c:pt>
                <c:pt idx="6">
                  <c:v>0.98</c:v>
                </c:pt>
                <c:pt idx="7">
                  <c:v>0.98199999999999998</c:v>
                </c:pt>
                <c:pt idx="8">
                  <c:v>0.98299999999999998</c:v>
                </c:pt>
                <c:pt idx="9">
                  <c:v>0.9840000000000001</c:v>
                </c:pt>
                <c:pt idx="10">
                  <c:v>0.98499999999999999</c:v>
                </c:pt>
                <c:pt idx="11">
                  <c:v>0.98599999999999999</c:v>
                </c:pt>
                <c:pt idx="12">
                  <c:v>0.98699999999999999</c:v>
                </c:pt>
                <c:pt idx="13">
                  <c:v>0.98799999999999999</c:v>
                </c:pt>
                <c:pt idx="14">
                  <c:v>0.98799999999999999</c:v>
                </c:pt>
                <c:pt idx="15">
                  <c:v>0.9890000000000001</c:v>
                </c:pt>
                <c:pt idx="16">
                  <c:v>0.9890000000000001</c:v>
                </c:pt>
                <c:pt idx="17">
                  <c:v>0.9890000000000001</c:v>
                </c:pt>
                <c:pt idx="18">
                  <c:v>0.99</c:v>
                </c:pt>
                <c:pt idx="19">
                  <c:v>0.99</c:v>
                </c:pt>
                <c:pt idx="20">
                  <c:v>0.9890000000000001</c:v>
                </c:pt>
                <c:pt idx="21">
                  <c:v>0.99</c:v>
                </c:pt>
              </c:numCache>
            </c:numRef>
          </c:val>
          <c:smooth val="0"/>
          <c:extLst>
            <c:ext xmlns:c16="http://schemas.microsoft.com/office/drawing/2014/chart" uri="{C3380CC4-5D6E-409C-BE32-E72D297353CC}">
              <c16:uniqueId val="{00000001-FDEE-44B9-A27B-C45BCA6E946B}"/>
            </c:ext>
          </c:extLst>
        </c:ser>
        <c:ser>
          <c:idx val="1"/>
          <c:order val="1"/>
          <c:tx>
            <c:strRef>
              <c:f>Fig.S16!$A$22</c:f>
              <c:strCache>
                <c:ptCount val="1"/>
                <c:pt idx="0">
                  <c:v>(% população rural)</c:v>
                </c:pt>
              </c:strCache>
            </c:strRef>
          </c:tx>
          <c:spPr>
            <a:ln w="28575" cap="rnd">
              <a:solidFill>
                <a:schemeClr val="accent2"/>
              </a:solidFill>
              <a:round/>
            </a:ln>
            <a:effectLst/>
          </c:spPr>
          <c:marker>
            <c:symbol val="none"/>
          </c:marker>
          <c:dLbls>
            <c:dLbl>
              <c:idx val="2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EE-44B9-A27B-C45BCA6E946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Fig.S16!$B$20:$W$20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Fig.S16!$B$22:$W$22</c:f>
              <c:numCache>
                <c:formatCode>0.00</c:formatCode>
                <c:ptCount val="22"/>
                <c:pt idx="0">
                  <c:v>0.55399999999999994</c:v>
                </c:pt>
                <c:pt idx="1">
                  <c:v>0.56799999999999995</c:v>
                </c:pt>
                <c:pt idx="2">
                  <c:v>0.58099999999999996</c:v>
                </c:pt>
                <c:pt idx="3">
                  <c:v>0.59399999999999997</c:v>
                </c:pt>
                <c:pt idx="4">
                  <c:v>0.60799999999999998</c:v>
                </c:pt>
                <c:pt idx="5">
                  <c:v>0.624</c:v>
                </c:pt>
                <c:pt idx="6">
                  <c:v>0.63500000000000001</c:v>
                </c:pt>
                <c:pt idx="7">
                  <c:v>0.65200000000000002</c:v>
                </c:pt>
                <c:pt idx="8">
                  <c:v>0.66500000000000004</c:v>
                </c:pt>
                <c:pt idx="9">
                  <c:v>0.68200000000000005</c:v>
                </c:pt>
                <c:pt idx="10">
                  <c:v>0.69900000000000007</c:v>
                </c:pt>
                <c:pt idx="11">
                  <c:v>0.71299999999999997</c:v>
                </c:pt>
                <c:pt idx="12">
                  <c:v>0.72799999999999998</c:v>
                </c:pt>
                <c:pt idx="13">
                  <c:v>0.74299999999999999</c:v>
                </c:pt>
                <c:pt idx="14">
                  <c:v>0.754</c:v>
                </c:pt>
                <c:pt idx="15">
                  <c:v>0.76400000000000001</c:v>
                </c:pt>
                <c:pt idx="16">
                  <c:v>0.77599999999999991</c:v>
                </c:pt>
                <c:pt idx="17">
                  <c:v>0.78500000000000003</c:v>
                </c:pt>
                <c:pt idx="18">
                  <c:v>0.79400000000000004</c:v>
                </c:pt>
                <c:pt idx="19">
                  <c:v>0.80200000000000005</c:v>
                </c:pt>
                <c:pt idx="20">
                  <c:v>0.80799999999999994</c:v>
                </c:pt>
                <c:pt idx="21">
                  <c:v>0.81499999999999995</c:v>
                </c:pt>
              </c:numCache>
            </c:numRef>
          </c:val>
          <c:smooth val="0"/>
          <c:extLst>
            <c:ext xmlns:c16="http://schemas.microsoft.com/office/drawing/2014/chart" uri="{C3380CC4-5D6E-409C-BE32-E72D297353CC}">
              <c16:uniqueId val="{00000003-FDEE-44B9-A27B-C45BCA6E946B}"/>
            </c:ext>
          </c:extLst>
        </c:ser>
        <c:ser>
          <c:idx val="2"/>
          <c:order val="2"/>
          <c:tx>
            <c:strRef>
              <c:f>Fig.S16!$A$23</c:f>
              <c:strCache>
                <c:ptCount val="1"/>
                <c:pt idx="0">
                  <c:v>(% população)</c:v>
                </c:pt>
              </c:strCache>
            </c:strRef>
          </c:tx>
          <c:spPr>
            <a:ln w="28575" cap="rnd">
              <a:solidFill>
                <a:schemeClr val="tx1">
                  <a:lumMod val="50000"/>
                  <a:lumOff val="50000"/>
                </a:schemeClr>
              </a:solidFill>
              <a:round/>
            </a:ln>
            <a:effectLst/>
          </c:spPr>
          <c:marker>
            <c:symbol val="none"/>
          </c:marker>
          <c:dLbls>
            <c:dLbl>
              <c:idx val="2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EE-44B9-A27B-C45BCA6E946B}"/>
                </c:ext>
              </c:extLst>
            </c:dLbl>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Fig.S16!$B$20:$W$20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Fig.S16!$B$23:$W$23</c:f>
              <c:numCache>
                <c:formatCode>0.00</c:formatCode>
                <c:ptCount val="22"/>
                <c:pt idx="0">
                  <c:v>0.89</c:v>
                </c:pt>
                <c:pt idx="1">
                  <c:v>0.89599999999999991</c:v>
                </c:pt>
                <c:pt idx="2">
                  <c:v>0.90200000000000002</c:v>
                </c:pt>
                <c:pt idx="3">
                  <c:v>0.90599999999999992</c:v>
                </c:pt>
                <c:pt idx="4">
                  <c:v>0.91299999999999992</c:v>
                </c:pt>
                <c:pt idx="5">
                  <c:v>0.91599999999999993</c:v>
                </c:pt>
                <c:pt idx="6">
                  <c:v>0.92099999999999993</c:v>
                </c:pt>
                <c:pt idx="7">
                  <c:v>0.92599999999999993</c:v>
                </c:pt>
                <c:pt idx="8">
                  <c:v>0.93099999999999994</c:v>
                </c:pt>
                <c:pt idx="9">
                  <c:v>0.93599999999999994</c:v>
                </c:pt>
                <c:pt idx="10">
                  <c:v>0.94</c:v>
                </c:pt>
                <c:pt idx="11">
                  <c:v>0.94299999999999995</c:v>
                </c:pt>
                <c:pt idx="12">
                  <c:v>0.94700000000000006</c:v>
                </c:pt>
                <c:pt idx="13">
                  <c:v>0.95</c:v>
                </c:pt>
                <c:pt idx="14">
                  <c:v>0.95299999999999996</c:v>
                </c:pt>
                <c:pt idx="15">
                  <c:v>0.95599999999999996</c:v>
                </c:pt>
                <c:pt idx="16">
                  <c:v>0.95799999999999996</c:v>
                </c:pt>
                <c:pt idx="17">
                  <c:v>0.95900000000000007</c:v>
                </c:pt>
                <c:pt idx="18">
                  <c:v>0.96099999999999997</c:v>
                </c:pt>
                <c:pt idx="19">
                  <c:v>0.96299999999999997</c:v>
                </c:pt>
                <c:pt idx="20">
                  <c:v>0.96400000000000008</c:v>
                </c:pt>
                <c:pt idx="21">
                  <c:v>0.96499999999999997</c:v>
                </c:pt>
              </c:numCache>
            </c:numRef>
          </c:val>
          <c:smooth val="0"/>
          <c:extLst>
            <c:ext xmlns:c16="http://schemas.microsoft.com/office/drawing/2014/chart" uri="{C3380CC4-5D6E-409C-BE32-E72D297353CC}">
              <c16:uniqueId val="{00000005-FDEE-44B9-A27B-C45BCA6E946B}"/>
            </c:ext>
          </c:extLst>
        </c:ser>
        <c:dLbls>
          <c:showLegendKey val="0"/>
          <c:showVal val="0"/>
          <c:showCatName val="0"/>
          <c:showSerName val="0"/>
          <c:showPercent val="0"/>
          <c:showBubbleSize val="0"/>
        </c:dLbls>
        <c:smooth val="0"/>
        <c:axId val="1087174928"/>
        <c:axId val="1442182816"/>
      </c:lineChart>
      <c:catAx>
        <c:axId val="10871749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crossAx val="1442182816"/>
        <c:crosses val="autoZero"/>
        <c:auto val="1"/>
        <c:lblAlgn val="ctr"/>
        <c:lblOffset val="100"/>
        <c:noMultiLvlLbl val="0"/>
      </c:catAx>
      <c:valAx>
        <c:axId val="1442182816"/>
        <c:scaling>
          <c:orientation val="minMax"/>
          <c:max val="1"/>
          <c:min val="0.5"/>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1087174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Fig.S17!$A$22</c:f>
              <c:strCache>
                <c:ptCount val="1"/>
                <c:pt idx="0">
                  <c:v>Só Biomassa</c:v>
                </c:pt>
              </c:strCache>
            </c:strRef>
          </c:tx>
          <c:spPr>
            <a:solidFill>
              <a:srgbClr val="1F4E79"/>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Fig.S17!$B$20:$F$20</c:f>
              <c:numCache>
                <c:formatCode>General</c:formatCode>
                <c:ptCount val="5"/>
                <c:pt idx="0">
                  <c:v>2016</c:v>
                </c:pt>
                <c:pt idx="1">
                  <c:v>2017</c:v>
                </c:pt>
                <c:pt idx="2">
                  <c:v>2018</c:v>
                </c:pt>
                <c:pt idx="3">
                  <c:v>2019</c:v>
                </c:pt>
                <c:pt idx="4">
                  <c:v>2022</c:v>
                </c:pt>
              </c:numCache>
            </c:numRef>
          </c:cat>
          <c:val>
            <c:numRef>
              <c:f>Fig.S17!$B$22:$F$22</c:f>
              <c:numCache>
                <c:formatCode>0%</c:formatCode>
                <c:ptCount val="5"/>
                <c:pt idx="0">
                  <c:v>9.7563665652326721E-3</c:v>
                </c:pt>
                <c:pt idx="1">
                  <c:v>1.0074555431935108E-2</c:v>
                </c:pt>
                <c:pt idx="2">
                  <c:v>1.1403360873978542E-2</c:v>
                </c:pt>
                <c:pt idx="3" formatCode="0.0%">
                  <c:v>1.21026356072954E-2</c:v>
                </c:pt>
                <c:pt idx="4">
                  <c:v>8.4598310871585782E-3</c:v>
                </c:pt>
              </c:numCache>
            </c:numRef>
          </c:val>
          <c:extLst>
            <c:ext xmlns:c16="http://schemas.microsoft.com/office/drawing/2014/chart" uri="{C3380CC4-5D6E-409C-BE32-E72D297353CC}">
              <c16:uniqueId val="{00000000-33A1-41AE-9EE9-CC7FF83FD8AB}"/>
            </c:ext>
          </c:extLst>
        </c:ser>
        <c:ser>
          <c:idx val="1"/>
          <c:order val="1"/>
          <c:tx>
            <c:strRef>
              <c:f>Fig.S17!$A$23</c:f>
              <c:strCache>
                <c:ptCount val="1"/>
                <c:pt idx="0">
                  <c:v>Biomassa e GLP</c:v>
                </c:pt>
              </c:strCache>
            </c:strRef>
          </c:tx>
          <c:spPr>
            <a:solidFill>
              <a:schemeClr val="accent2"/>
            </a:solidFill>
            <a:ln>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Fig.S17!$B$20:$F$20</c:f>
              <c:numCache>
                <c:formatCode>General</c:formatCode>
                <c:ptCount val="5"/>
                <c:pt idx="0">
                  <c:v>2016</c:v>
                </c:pt>
                <c:pt idx="1">
                  <c:v>2017</c:v>
                </c:pt>
                <c:pt idx="2">
                  <c:v>2018</c:v>
                </c:pt>
                <c:pt idx="3">
                  <c:v>2019</c:v>
                </c:pt>
                <c:pt idx="4">
                  <c:v>2022</c:v>
                </c:pt>
              </c:numCache>
            </c:numRef>
          </c:cat>
          <c:val>
            <c:numRef>
              <c:f>Fig.S17!$B$23:$F$23</c:f>
              <c:numCache>
                <c:formatCode>0%</c:formatCode>
                <c:ptCount val="5"/>
                <c:pt idx="0">
                  <c:v>0.1453870762967166</c:v>
                </c:pt>
                <c:pt idx="1">
                  <c:v>0.16118474625830831</c:v>
                </c:pt>
                <c:pt idx="2">
                  <c:v>0.18364544631617363</c:v>
                </c:pt>
                <c:pt idx="3" formatCode="0.0%">
                  <c:v>0.1795578159982949</c:v>
                </c:pt>
                <c:pt idx="4">
                  <c:v>0.16265672056132399</c:v>
                </c:pt>
              </c:numCache>
            </c:numRef>
          </c:val>
          <c:extLst>
            <c:ext xmlns:c16="http://schemas.microsoft.com/office/drawing/2014/chart" uri="{C3380CC4-5D6E-409C-BE32-E72D297353CC}">
              <c16:uniqueId val="{00000001-33A1-41AE-9EE9-CC7FF83FD8AB}"/>
            </c:ext>
          </c:extLst>
        </c:ser>
        <c:dLbls>
          <c:showLegendKey val="0"/>
          <c:showVal val="0"/>
          <c:showCatName val="0"/>
          <c:showSerName val="0"/>
          <c:showPercent val="0"/>
          <c:showBubbleSize val="0"/>
        </c:dLbls>
        <c:gapWidth val="100"/>
        <c:axId val="777122688"/>
        <c:axId val="744382544"/>
      </c:barChart>
      <c:catAx>
        <c:axId val="77712268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744382544"/>
        <c:crosses val="autoZero"/>
        <c:auto val="1"/>
        <c:lblAlgn val="ctr"/>
        <c:lblOffset val="100"/>
        <c:noMultiLvlLbl val="0"/>
      </c:catAx>
      <c:valAx>
        <c:axId val="744382544"/>
        <c:scaling>
          <c:orientation val="minMax"/>
        </c:scaling>
        <c:delete val="1"/>
        <c:axPos val="l"/>
        <c:numFmt formatCode="0%" sourceLinked="1"/>
        <c:majorTickMark val="none"/>
        <c:minorTickMark val="none"/>
        <c:tickLblPos val="nextTo"/>
        <c:crossAx val="77712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Fig.S18!$A$19:$A$28</c:f>
              <c:strCache>
                <c:ptCount val="10"/>
                <c:pt idx="0">
                  <c:v>D1</c:v>
                </c:pt>
                <c:pt idx="1">
                  <c:v>D2</c:v>
                </c:pt>
                <c:pt idx="2">
                  <c:v>D3</c:v>
                </c:pt>
                <c:pt idx="3">
                  <c:v>D4</c:v>
                </c:pt>
                <c:pt idx="4">
                  <c:v>D5</c:v>
                </c:pt>
                <c:pt idx="5">
                  <c:v>D6</c:v>
                </c:pt>
                <c:pt idx="6">
                  <c:v>D7</c:v>
                </c:pt>
                <c:pt idx="7">
                  <c:v>D8</c:v>
                </c:pt>
                <c:pt idx="8">
                  <c:v>D9</c:v>
                </c:pt>
                <c:pt idx="9">
                  <c:v>D10</c:v>
                </c:pt>
              </c:strCache>
            </c:strRef>
          </c:cat>
          <c:val>
            <c:numRef>
              <c:f>Fig.S18!$B$19:$B$28</c:f>
              <c:numCache>
                <c:formatCode>0%</c:formatCode>
                <c:ptCount val="10"/>
                <c:pt idx="0">
                  <c:v>0.25902484018573851</c:v>
                </c:pt>
                <c:pt idx="1">
                  <c:v>0.17373508271252</c:v>
                </c:pt>
                <c:pt idx="2">
                  <c:v>0.14914072717366411</c:v>
                </c:pt>
                <c:pt idx="3">
                  <c:v>0.12041822785218327</c:v>
                </c:pt>
                <c:pt idx="4">
                  <c:v>9.1285314505660908E-2</c:v>
                </c:pt>
                <c:pt idx="5">
                  <c:v>6.7266866894097832E-2</c:v>
                </c:pt>
                <c:pt idx="6">
                  <c:v>5.3410893730149518E-2</c:v>
                </c:pt>
                <c:pt idx="7">
                  <c:v>4.3161647979943957E-2</c:v>
                </c:pt>
                <c:pt idx="8">
                  <c:v>2.6956274832697542E-2</c:v>
                </c:pt>
                <c:pt idx="9">
                  <c:v>1.560012413334429E-2</c:v>
                </c:pt>
              </c:numCache>
            </c:numRef>
          </c:val>
          <c:extLst>
            <c:ext xmlns:c16="http://schemas.microsoft.com/office/drawing/2014/chart" uri="{C3380CC4-5D6E-409C-BE32-E72D297353CC}">
              <c16:uniqueId val="{00000000-A534-42F9-B816-81DD1CE99DB4}"/>
            </c:ext>
          </c:extLst>
        </c:ser>
        <c:dLbls>
          <c:showLegendKey val="0"/>
          <c:showVal val="0"/>
          <c:showCatName val="0"/>
          <c:showSerName val="0"/>
          <c:showPercent val="0"/>
          <c:showBubbleSize val="0"/>
        </c:dLbls>
        <c:gapWidth val="100"/>
        <c:overlap val="-27"/>
        <c:axId val="415868448"/>
        <c:axId val="874385296"/>
      </c:barChart>
      <c:catAx>
        <c:axId val="415868448"/>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pt-BR"/>
          </a:p>
        </c:txPr>
        <c:crossAx val="874385296"/>
        <c:crosses val="autoZero"/>
        <c:auto val="1"/>
        <c:lblAlgn val="ctr"/>
        <c:lblOffset val="100"/>
        <c:noMultiLvlLbl val="0"/>
      </c:catAx>
      <c:valAx>
        <c:axId val="874385296"/>
        <c:scaling>
          <c:orientation val="minMax"/>
        </c:scaling>
        <c:delete val="1"/>
        <c:axPos val="l"/>
        <c:numFmt formatCode="0%" sourceLinked="1"/>
        <c:majorTickMark val="none"/>
        <c:minorTickMark val="none"/>
        <c:tickLblPos val="nextTo"/>
        <c:crossAx val="41586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Fig.11!$A$35</c:f>
              <c:strCache>
                <c:ptCount val="1"/>
                <c:pt idx="0">
                  <c:v>Residencial</c:v>
                </c:pt>
              </c:strCache>
            </c:strRef>
          </c:tx>
          <c:spPr>
            <a:solidFill>
              <a:srgbClr val="4472C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Fig.11!$B$32:$F$32</c:f>
              <c:numCache>
                <c:formatCode>General</c:formatCode>
                <c:ptCount val="5"/>
                <c:pt idx="0">
                  <c:v>2005</c:v>
                </c:pt>
                <c:pt idx="1">
                  <c:v>2010</c:v>
                </c:pt>
                <c:pt idx="2">
                  <c:v>2015</c:v>
                </c:pt>
                <c:pt idx="3">
                  <c:v>2020</c:v>
                </c:pt>
                <c:pt idx="4">
                  <c:v>2022</c:v>
                </c:pt>
              </c:numCache>
            </c:numRef>
          </c:cat>
          <c:val>
            <c:numRef>
              <c:f>Fig.11!$B$35:$F$35</c:f>
              <c:numCache>
                <c:formatCode>0%</c:formatCode>
                <c:ptCount val="5"/>
                <c:pt idx="0">
                  <c:v>0.71122971014738334</c:v>
                </c:pt>
                <c:pt idx="1">
                  <c:v>0.69608788023338086</c:v>
                </c:pt>
                <c:pt idx="2">
                  <c:v>0.66649291803770749</c:v>
                </c:pt>
                <c:pt idx="3">
                  <c:v>0.70158216123823924</c:v>
                </c:pt>
                <c:pt idx="4">
                  <c:v>0.68274944208385968</c:v>
                </c:pt>
              </c:numCache>
            </c:numRef>
          </c:val>
          <c:extLst>
            <c:ext xmlns:c16="http://schemas.microsoft.com/office/drawing/2014/chart" uri="{C3380CC4-5D6E-409C-BE32-E72D297353CC}">
              <c16:uniqueId val="{00000002-5147-4F69-8193-4A20EAB1762E}"/>
            </c:ext>
          </c:extLst>
        </c:ser>
        <c:ser>
          <c:idx val="0"/>
          <c:order val="1"/>
          <c:tx>
            <c:strRef>
              <c:f>Fig.11!$A$33</c:f>
              <c:strCache>
                <c:ptCount val="1"/>
                <c:pt idx="0">
                  <c:v>Público</c:v>
                </c:pt>
              </c:strCache>
            </c:strRef>
          </c:tx>
          <c:spPr>
            <a:solidFill>
              <a:srgbClr val="5B9BD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Fig.11!$B$32:$F$32</c:f>
              <c:numCache>
                <c:formatCode>General</c:formatCode>
                <c:ptCount val="5"/>
                <c:pt idx="0">
                  <c:v>2005</c:v>
                </c:pt>
                <c:pt idx="1">
                  <c:v>2010</c:v>
                </c:pt>
                <c:pt idx="2">
                  <c:v>2015</c:v>
                </c:pt>
                <c:pt idx="3">
                  <c:v>2020</c:v>
                </c:pt>
                <c:pt idx="4">
                  <c:v>2022</c:v>
                </c:pt>
              </c:numCache>
            </c:numRef>
          </c:cat>
          <c:val>
            <c:numRef>
              <c:f>Fig.11!$B$33:$F$33</c:f>
              <c:numCache>
                <c:formatCode>0%</c:formatCode>
                <c:ptCount val="5"/>
                <c:pt idx="0">
                  <c:v>0.1116892575941775</c:v>
                </c:pt>
                <c:pt idx="1">
                  <c:v>0.10613651319352206</c:v>
                </c:pt>
                <c:pt idx="2">
                  <c:v>0.10606259453979648</c:v>
                </c:pt>
                <c:pt idx="3">
                  <c:v>9.8563717812115523E-2</c:v>
                </c:pt>
                <c:pt idx="4">
                  <c:v>9.7310779273022618E-2</c:v>
                </c:pt>
              </c:numCache>
            </c:numRef>
          </c:val>
          <c:extLst>
            <c:ext xmlns:c16="http://schemas.microsoft.com/office/drawing/2014/chart" uri="{C3380CC4-5D6E-409C-BE32-E72D297353CC}">
              <c16:uniqueId val="{00000000-5147-4F69-8193-4A20EAB1762E}"/>
            </c:ext>
          </c:extLst>
        </c:ser>
        <c:ser>
          <c:idx val="1"/>
          <c:order val="2"/>
          <c:tx>
            <c:strRef>
              <c:f>Fig.11!$A$34</c:f>
              <c:strCache>
                <c:ptCount val="1"/>
                <c:pt idx="0">
                  <c:v>Comercial</c:v>
                </c:pt>
              </c:strCache>
            </c:strRef>
          </c:tx>
          <c:spPr>
            <a:solidFill>
              <a:srgbClr val="FFC000"/>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Fig.11!$B$32:$F$32</c:f>
              <c:numCache>
                <c:formatCode>General</c:formatCode>
                <c:ptCount val="5"/>
                <c:pt idx="0">
                  <c:v>2005</c:v>
                </c:pt>
                <c:pt idx="1">
                  <c:v>2010</c:v>
                </c:pt>
                <c:pt idx="2">
                  <c:v>2015</c:v>
                </c:pt>
                <c:pt idx="3">
                  <c:v>2020</c:v>
                </c:pt>
                <c:pt idx="4">
                  <c:v>2022</c:v>
                </c:pt>
              </c:numCache>
            </c:numRef>
          </c:cat>
          <c:val>
            <c:numRef>
              <c:f>Fig.11!$B$34:$F$34</c:f>
              <c:numCache>
                <c:formatCode>0%</c:formatCode>
                <c:ptCount val="5"/>
                <c:pt idx="0">
                  <c:v>0.17708103225843908</c:v>
                </c:pt>
                <c:pt idx="1">
                  <c:v>0.19777560657309709</c:v>
                </c:pt>
                <c:pt idx="2">
                  <c:v>0.22744448742249598</c:v>
                </c:pt>
                <c:pt idx="3">
                  <c:v>0.19985412094964525</c:v>
                </c:pt>
                <c:pt idx="4">
                  <c:v>0.2199397786431177</c:v>
                </c:pt>
              </c:numCache>
            </c:numRef>
          </c:val>
          <c:extLst>
            <c:ext xmlns:c16="http://schemas.microsoft.com/office/drawing/2014/chart" uri="{C3380CC4-5D6E-409C-BE32-E72D297353CC}">
              <c16:uniqueId val="{00000001-5147-4F69-8193-4A20EAB1762E}"/>
            </c:ext>
          </c:extLst>
        </c:ser>
        <c:dLbls>
          <c:showLegendKey val="0"/>
          <c:showVal val="0"/>
          <c:showCatName val="0"/>
          <c:showSerName val="0"/>
          <c:showPercent val="0"/>
          <c:showBubbleSize val="0"/>
        </c:dLbls>
        <c:gapWidth val="75"/>
        <c:overlap val="100"/>
        <c:axId val="1337982688"/>
        <c:axId val="1338006624"/>
      </c:barChart>
      <c:catAx>
        <c:axId val="1337982688"/>
        <c:scaling>
          <c:orientation val="minMax"/>
        </c:scaling>
        <c:delete val="0"/>
        <c:axPos val="b"/>
        <c:numFmt formatCode="General" sourceLinked="1"/>
        <c:majorTickMark val="none"/>
        <c:minorTickMark val="none"/>
        <c:tickLblPos val="nextTo"/>
        <c:spPr>
          <a:noFill/>
          <a:ln w="19050" cap="flat" cmpd="sng" algn="ctr">
            <a:solidFill>
              <a:srgbClr val="0D0D0D"/>
            </a:solidFill>
            <a:round/>
          </a:ln>
          <a:effectLst/>
        </c:spPr>
        <c:txPr>
          <a:bodyPr rot="-60000000" spcFirstLastPara="1" vertOverflow="ellipsis" vert="horz" wrap="square" anchor="ctr" anchorCtr="1"/>
          <a:lstStyle/>
          <a:p>
            <a:pPr>
              <a:defRPr sz="1100" b="1" i="0" u="none" strike="noStrike" kern="1200" baseline="0">
                <a:solidFill>
                  <a:schemeClr val="tx1">
                    <a:lumMod val="95000"/>
                    <a:lumOff val="5000"/>
                  </a:schemeClr>
                </a:solidFill>
                <a:latin typeface="+mn-lt"/>
                <a:ea typeface="+mn-ea"/>
                <a:cs typeface="+mn-cs"/>
              </a:defRPr>
            </a:pPr>
            <a:endParaRPr lang="pt-BR"/>
          </a:p>
        </c:txPr>
        <c:crossAx val="1338006624"/>
        <c:crosses val="autoZero"/>
        <c:auto val="1"/>
        <c:lblAlgn val="ctr"/>
        <c:lblOffset val="100"/>
        <c:noMultiLvlLbl val="0"/>
      </c:catAx>
      <c:valAx>
        <c:axId val="1338006624"/>
        <c:scaling>
          <c:orientation val="minMax"/>
        </c:scaling>
        <c:delete val="1"/>
        <c:axPos val="l"/>
        <c:numFmt formatCode="0%" sourceLinked="1"/>
        <c:majorTickMark val="none"/>
        <c:minorTickMark val="none"/>
        <c:tickLblPos val="nextTo"/>
        <c:crossAx val="1337982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Fig.12!$A$35</c:f>
              <c:strCache>
                <c:ptCount val="1"/>
                <c:pt idx="0">
                  <c:v>Residencial</c:v>
                </c:pt>
              </c:strCache>
            </c:strRef>
          </c:tx>
          <c:spPr>
            <a:solidFill>
              <a:srgbClr val="4472C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Fig.12!$B$21:$F$21</c:f>
              <c:numCache>
                <c:formatCode>General</c:formatCode>
                <c:ptCount val="5"/>
                <c:pt idx="0">
                  <c:v>2005</c:v>
                </c:pt>
                <c:pt idx="1">
                  <c:v>2010</c:v>
                </c:pt>
                <c:pt idx="2">
                  <c:v>2015</c:v>
                </c:pt>
                <c:pt idx="3">
                  <c:v>2020</c:v>
                </c:pt>
                <c:pt idx="4">
                  <c:v>2022</c:v>
                </c:pt>
              </c:numCache>
            </c:numRef>
          </c:cat>
          <c:val>
            <c:numRef>
              <c:f>Fig.12!$B$35:$F$35</c:f>
              <c:numCache>
                <c:formatCode>0%</c:formatCode>
                <c:ptCount val="5"/>
                <c:pt idx="0">
                  <c:v>0.5242733108668064</c:v>
                </c:pt>
                <c:pt idx="1">
                  <c:v>0.56429074391476008</c:v>
                </c:pt>
                <c:pt idx="2">
                  <c:v>0.54974064956953206</c:v>
                </c:pt>
                <c:pt idx="3">
                  <c:v>0.60405844007682863</c:v>
                </c:pt>
                <c:pt idx="4">
                  <c:v>0.65068415163900795</c:v>
                </c:pt>
              </c:numCache>
            </c:numRef>
          </c:val>
          <c:extLst>
            <c:ext xmlns:c16="http://schemas.microsoft.com/office/drawing/2014/chart" uri="{C3380CC4-5D6E-409C-BE32-E72D297353CC}">
              <c16:uniqueId val="{00000000-3941-419F-A87D-373E7516B66C}"/>
            </c:ext>
          </c:extLst>
        </c:ser>
        <c:ser>
          <c:idx val="0"/>
          <c:order val="1"/>
          <c:tx>
            <c:strRef>
              <c:f>Fig.12!$A$33</c:f>
              <c:strCache>
                <c:ptCount val="1"/>
                <c:pt idx="0">
                  <c:v>Público</c:v>
                </c:pt>
              </c:strCache>
            </c:strRef>
          </c:tx>
          <c:spPr>
            <a:solidFill>
              <a:srgbClr val="5B9BD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Fig.12!$B$21:$F$21</c:f>
              <c:numCache>
                <c:formatCode>General</c:formatCode>
                <c:ptCount val="5"/>
                <c:pt idx="0">
                  <c:v>2005</c:v>
                </c:pt>
                <c:pt idx="1">
                  <c:v>2010</c:v>
                </c:pt>
                <c:pt idx="2">
                  <c:v>2015</c:v>
                </c:pt>
                <c:pt idx="3">
                  <c:v>2020</c:v>
                </c:pt>
                <c:pt idx="4">
                  <c:v>2022</c:v>
                </c:pt>
              </c:numCache>
            </c:numRef>
          </c:cat>
          <c:val>
            <c:numRef>
              <c:f>Fig.12!$B$33:$F$33</c:f>
              <c:numCache>
                <c:formatCode>0%</c:formatCode>
                <c:ptCount val="5"/>
                <c:pt idx="0">
                  <c:v>0.13862755129193471</c:v>
                </c:pt>
                <c:pt idx="1">
                  <c:v>6.8772810062754319E-2</c:v>
                </c:pt>
                <c:pt idx="2">
                  <c:v>6.7091459387276439E-2</c:v>
                </c:pt>
                <c:pt idx="3">
                  <c:v>5.1845083771238351E-2</c:v>
                </c:pt>
                <c:pt idx="4">
                  <c:v>6.4797639677141125E-2</c:v>
                </c:pt>
              </c:numCache>
            </c:numRef>
          </c:val>
          <c:extLst>
            <c:ext xmlns:c16="http://schemas.microsoft.com/office/drawing/2014/chart" uri="{C3380CC4-5D6E-409C-BE32-E72D297353CC}">
              <c16:uniqueId val="{00000001-3941-419F-A87D-373E7516B66C}"/>
            </c:ext>
          </c:extLst>
        </c:ser>
        <c:ser>
          <c:idx val="1"/>
          <c:order val="2"/>
          <c:tx>
            <c:strRef>
              <c:f>Fig.12!$A$34</c:f>
              <c:strCache>
                <c:ptCount val="1"/>
                <c:pt idx="0">
                  <c:v>Comercial</c:v>
                </c:pt>
              </c:strCache>
            </c:strRef>
          </c:tx>
          <c:spPr>
            <a:solidFill>
              <a:srgbClr val="FFC000"/>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Fig.12!$B$21:$F$21</c:f>
              <c:numCache>
                <c:formatCode>General</c:formatCode>
                <c:ptCount val="5"/>
                <c:pt idx="0">
                  <c:v>2005</c:v>
                </c:pt>
                <c:pt idx="1">
                  <c:v>2010</c:v>
                </c:pt>
                <c:pt idx="2">
                  <c:v>2015</c:v>
                </c:pt>
                <c:pt idx="3">
                  <c:v>2020</c:v>
                </c:pt>
                <c:pt idx="4">
                  <c:v>2022</c:v>
                </c:pt>
              </c:numCache>
            </c:numRef>
          </c:cat>
          <c:val>
            <c:numRef>
              <c:f>Fig.12!$B$34:$F$34</c:f>
              <c:numCache>
                <c:formatCode>0%</c:formatCode>
                <c:ptCount val="5"/>
                <c:pt idx="0">
                  <c:v>0.33709913784125894</c:v>
                </c:pt>
                <c:pt idx="1">
                  <c:v>0.3669364460224856</c:v>
                </c:pt>
                <c:pt idx="2">
                  <c:v>0.38316789104319154</c:v>
                </c:pt>
                <c:pt idx="3">
                  <c:v>0.34409647615193306</c:v>
                </c:pt>
                <c:pt idx="4">
                  <c:v>0.28451820868385086</c:v>
                </c:pt>
              </c:numCache>
            </c:numRef>
          </c:val>
          <c:extLst>
            <c:ext xmlns:c16="http://schemas.microsoft.com/office/drawing/2014/chart" uri="{C3380CC4-5D6E-409C-BE32-E72D297353CC}">
              <c16:uniqueId val="{00000002-3941-419F-A87D-373E7516B66C}"/>
            </c:ext>
          </c:extLst>
        </c:ser>
        <c:dLbls>
          <c:showLegendKey val="0"/>
          <c:showVal val="0"/>
          <c:showCatName val="0"/>
          <c:showSerName val="0"/>
          <c:showPercent val="0"/>
          <c:showBubbleSize val="0"/>
        </c:dLbls>
        <c:gapWidth val="75"/>
        <c:overlap val="100"/>
        <c:axId val="1337988672"/>
        <c:axId val="1338007712"/>
      </c:barChart>
      <c:catAx>
        <c:axId val="1337988672"/>
        <c:scaling>
          <c:orientation val="minMax"/>
        </c:scaling>
        <c:delete val="0"/>
        <c:axPos val="b"/>
        <c:numFmt formatCode="General" sourceLinked="1"/>
        <c:majorTickMark val="none"/>
        <c:minorTickMark val="none"/>
        <c:tickLblPos val="nextTo"/>
        <c:spPr>
          <a:noFill/>
          <a:ln w="19050" cap="flat" cmpd="sng" algn="ctr">
            <a:solidFill>
              <a:srgbClr val="0D0D0D"/>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Graphik Medium" panose="020B0603030202060203" pitchFamily="34" charset="0"/>
                <a:ea typeface="+mn-ea"/>
                <a:cs typeface="+mn-cs"/>
              </a:defRPr>
            </a:pPr>
            <a:endParaRPr lang="pt-BR"/>
          </a:p>
        </c:txPr>
        <c:crossAx val="1338007712"/>
        <c:crosses val="autoZero"/>
        <c:auto val="1"/>
        <c:lblAlgn val="ctr"/>
        <c:lblOffset val="100"/>
        <c:noMultiLvlLbl val="0"/>
      </c:catAx>
      <c:valAx>
        <c:axId val="1338007712"/>
        <c:scaling>
          <c:orientation val="minMax"/>
        </c:scaling>
        <c:delete val="1"/>
        <c:axPos val="l"/>
        <c:numFmt formatCode="0%" sourceLinked="1"/>
        <c:majorTickMark val="none"/>
        <c:minorTickMark val="none"/>
        <c:tickLblPos val="nextTo"/>
        <c:crossAx val="1337988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25295697364124E-2"/>
          <c:y val="4.4934640522875817E-2"/>
          <c:w val="0.96749408605271747"/>
          <c:h val="0.85677107457156088"/>
        </c:manualLayout>
      </c:layout>
      <c:lineChart>
        <c:grouping val="standard"/>
        <c:varyColors val="0"/>
        <c:ser>
          <c:idx val="1"/>
          <c:order val="0"/>
          <c:tx>
            <c:strRef>
              <c:f>Fig.13!$A$24</c:f>
              <c:strCache>
                <c:ptCount val="1"/>
                <c:pt idx="0">
                  <c:v>Etiquetagem em Edifícios (ENCE)</c:v>
                </c:pt>
              </c:strCache>
            </c:strRef>
          </c:tx>
          <c:spPr>
            <a:ln w="28575" cap="rnd">
              <a:solidFill>
                <a:srgbClr val="185479"/>
              </a:solidFill>
              <a:round/>
            </a:ln>
            <a:effectLst/>
          </c:spPr>
          <c:marker>
            <c:symbol val="circle"/>
            <c:size val="7"/>
            <c:spPr>
              <a:solidFill>
                <a:schemeClr val="bg1"/>
              </a:solidFill>
              <a:ln w="22225">
                <a:solidFill>
                  <a:srgbClr val="18547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Fig.13!$B$23:$N$23</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Fig.13!$B$24:$N$24</c:f>
              <c:numCache>
                <c:formatCode>General</c:formatCode>
                <c:ptCount val="13"/>
                <c:pt idx="0">
                  <c:v>4</c:v>
                </c:pt>
                <c:pt idx="1">
                  <c:v>21</c:v>
                </c:pt>
                <c:pt idx="2">
                  <c:v>357</c:v>
                </c:pt>
                <c:pt idx="3">
                  <c:v>415</c:v>
                </c:pt>
                <c:pt idx="4">
                  <c:v>1378</c:v>
                </c:pt>
                <c:pt idx="5">
                  <c:v>1411</c:v>
                </c:pt>
                <c:pt idx="6">
                  <c:v>2545</c:v>
                </c:pt>
                <c:pt idx="7">
                  <c:v>3921</c:v>
                </c:pt>
                <c:pt idx="8">
                  <c:v>4428</c:v>
                </c:pt>
                <c:pt idx="9">
                  <c:v>4485</c:v>
                </c:pt>
                <c:pt idx="10">
                  <c:v>4609</c:v>
                </c:pt>
                <c:pt idx="11">
                  <c:v>4759</c:v>
                </c:pt>
                <c:pt idx="12" formatCode="#,##0">
                  <c:v>4800</c:v>
                </c:pt>
              </c:numCache>
            </c:numRef>
          </c:val>
          <c:smooth val="1"/>
          <c:extLst>
            <c:ext xmlns:c16="http://schemas.microsoft.com/office/drawing/2014/chart" uri="{C3380CC4-5D6E-409C-BE32-E72D297353CC}">
              <c16:uniqueId val="{00000000-5F4E-4158-B04F-566003A51B6F}"/>
            </c:ext>
          </c:extLst>
        </c:ser>
        <c:dLbls>
          <c:showLegendKey val="0"/>
          <c:showVal val="0"/>
          <c:showCatName val="0"/>
          <c:showSerName val="0"/>
          <c:showPercent val="0"/>
          <c:showBubbleSize val="0"/>
        </c:dLbls>
        <c:marker val="1"/>
        <c:smooth val="0"/>
        <c:axId val="520949088"/>
        <c:axId val="1683077744"/>
      </c:lineChart>
      <c:catAx>
        <c:axId val="520949088"/>
        <c:scaling>
          <c:orientation val="minMax"/>
        </c:scaling>
        <c:delete val="0"/>
        <c:axPos val="b"/>
        <c:numFmt formatCode="General" sourceLinked="1"/>
        <c:majorTickMark val="none"/>
        <c:minorTickMark val="none"/>
        <c:tickLblPos val="nextTo"/>
        <c:spPr>
          <a:noFill/>
          <a:ln w="3175" cap="flat" cmpd="sng" algn="ctr">
            <a:solidFill>
              <a:schemeClr val="tx1">
                <a:lumMod val="85000"/>
                <a:lumOff val="1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683077744"/>
        <c:crosses val="autoZero"/>
        <c:auto val="1"/>
        <c:lblAlgn val="ctr"/>
        <c:lblOffset val="100"/>
        <c:noMultiLvlLbl val="0"/>
      </c:catAx>
      <c:valAx>
        <c:axId val="1683077744"/>
        <c:scaling>
          <c:orientation val="minMax"/>
          <c:min val="0"/>
        </c:scaling>
        <c:delete val="1"/>
        <c:axPos val="l"/>
        <c:numFmt formatCode="General" sourceLinked="1"/>
        <c:majorTickMark val="none"/>
        <c:minorTickMark val="none"/>
        <c:tickLblPos val="nextTo"/>
        <c:crossAx val="520949088"/>
        <c:crosses val="autoZero"/>
        <c:crossBetween val="between"/>
      </c:valAx>
      <c:spPr>
        <a:noFill/>
        <a:ln>
          <a:noFill/>
        </a:ln>
        <a:effectLst/>
      </c:spPr>
    </c:plotArea>
    <c:legend>
      <c:legendPos val="b"/>
      <c:layout>
        <c:manualLayout>
          <c:xMode val="edge"/>
          <c:yMode val="edge"/>
          <c:x val="0.68770914629627455"/>
          <c:y val="0.66790984766610051"/>
          <c:w val="0.30129561778629604"/>
          <c:h val="7.882217847769028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314765694076038E-2"/>
          <c:y val="5.0925925925925923E-2"/>
          <c:w val="0.69886322104473786"/>
          <c:h val="0.82227216389617963"/>
        </c:manualLayout>
      </c:layout>
      <c:barChart>
        <c:barDir val="col"/>
        <c:grouping val="percentStacked"/>
        <c:varyColors val="0"/>
        <c:ser>
          <c:idx val="1"/>
          <c:order val="0"/>
          <c:tx>
            <c:strRef>
              <c:f>Fig.14!$A$19</c:f>
              <c:strCache>
                <c:ptCount val="1"/>
                <c:pt idx="0">
                  <c:v>Eletricidade</c:v>
                </c:pt>
              </c:strCache>
            </c:strRef>
          </c:tx>
          <c:spPr>
            <a:solidFill>
              <a:srgbClr val="00678E"/>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Fig.14!$B$19:$W$19</c15:sqref>
                  </c15:fullRef>
                </c:ext>
              </c:extLst>
              <c:f>(Fig.14!$F$19,Fig.14!$K$19,Fig.14!$P$19,Fig.14!$U$19,Fig.14!$W$19)</c:f>
              <c:numCache>
                <c:formatCode>0%</c:formatCode>
                <c:ptCount val="5"/>
                <c:pt idx="0">
                  <c:v>0.3255559049307562</c:v>
                </c:pt>
                <c:pt idx="1">
                  <c:v>0.38668732597944044</c:v>
                </c:pt>
                <c:pt idx="2">
                  <c:v>0.44354006776016519</c:v>
                </c:pt>
                <c:pt idx="3">
                  <c:v>0.45234515404444886</c:v>
                </c:pt>
                <c:pt idx="4">
                  <c:v>0.46201642172013641</c:v>
                </c:pt>
              </c:numCache>
            </c:numRef>
          </c:val>
          <c:extLst>
            <c:ext xmlns:c16="http://schemas.microsoft.com/office/drawing/2014/chart" uri="{C3380CC4-5D6E-409C-BE32-E72D297353CC}">
              <c16:uniqueId val="{00000000-9584-4EEA-9780-F01AFEC30F5A}"/>
            </c:ext>
          </c:extLst>
        </c:ser>
        <c:ser>
          <c:idx val="2"/>
          <c:order val="1"/>
          <c:tx>
            <c:strRef>
              <c:f>Fig.14!$A$20</c:f>
              <c:strCache>
                <c:ptCount val="1"/>
                <c:pt idx="0">
                  <c:v>GLP</c:v>
                </c:pt>
              </c:strCache>
            </c:strRef>
          </c:tx>
          <c:spPr>
            <a:solidFill>
              <a:srgbClr val="D26E2A"/>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Fig.14!$B$20:$W$20</c15:sqref>
                  </c15:fullRef>
                </c:ext>
              </c:extLst>
              <c:f>(Fig.14!$F$20,Fig.14!$K$20,Fig.14!$P$20,Fig.14!$U$20,Fig.14!$W$20)</c:f>
              <c:numCache>
                <c:formatCode>0%</c:formatCode>
                <c:ptCount val="5"/>
                <c:pt idx="0">
                  <c:v>0.25994345701428639</c:v>
                </c:pt>
                <c:pt idx="1">
                  <c:v>0.26410751550632527</c:v>
                </c:pt>
                <c:pt idx="2">
                  <c:v>0.25714039654262277</c:v>
                </c:pt>
                <c:pt idx="3">
                  <c:v>0.238174260293812</c:v>
                </c:pt>
                <c:pt idx="4">
                  <c:v>0.22120147769889018</c:v>
                </c:pt>
              </c:numCache>
            </c:numRef>
          </c:val>
          <c:extLst>
            <c:ext xmlns:c16="http://schemas.microsoft.com/office/drawing/2014/chart" uri="{C3380CC4-5D6E-409C-BE32-E72D297353CC}">
              <c16:uniqueId val="{00000001-9584-4EEA-9780-F01AFEC30F5A}"/>
            </c:ext>
          </c:extLst>
        </c:ser>
        <c:ser>
          <c:idx val="3"/>
          <c:order val="2"/>
          <c:tx>
            <c:strRef>
              <c:f>Fig.14!$A$21</c:f>
              <c:strCache>
                <c:ptCount val="1"/>
                <c:pt idx="0">
                  <c:v>Lenha</c:v>
                </c:pt>
              </c:strCache>
            </c:strRef>
          </c:tx>
          <c:spPr>
            <a:solidFill>
              <a:schemeClr val="accent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Fig.14!$B$21:$W$21</c15:sqref>
                  </c15:fullRef>
                </c:ext>
              </c:extLst>
              <c:f>(Fig.14!$F$21,Fig.14!$K$21,Fig.14!$P$21,Fig.14!$U$21,Fig.14!$W$21)</c:f>
              <c:numCache>
                <c:formatCode>0%</c:formatCode>
                <c:ptCount val="5"/>
                <c:pt idx="0">
                  <c:v>0.37471639831971287</c:v>
                </c:pt>
                <c:pt idx="1">
                  <c:v>0.30514057753069518</c:v>
                </c:pt>
                <c:pt idx="2">
                  <c:v>0.24897799578760543</c:v>
                </c:pt>
                <c:pt idx="3">
                  <c:v>0.25471174346405273</c:v>
                </c:pt>
                <c:pt idx="4">
                  <c:v>0.25930753384540978</c:v>
                </c:pt>
              </c:numCache>
            </c:numRef>
          </c:val>
          <c:extLst>
            <c:ext xmlns:c16="http://schemas.microsoft.com/office/drawing/2014/chart" uri="{C3380CC4-5D6E-409C-BE32-E72D297353CC}">
              <c16:uniqueId val="{00000002-9584-4EEA-9780-F01AFEC30F5A}"/>
            </c:ext>
          </c:extLst>
        </c:ser>
        <c:ser>
          <c:idx val="4"/>
          <c:order val="3"/>
          <c:tx>
            <c:strRef>
              <c:f>Fig.14!$A$22</c:f>
              <c:strCache>
                <c:ptCount val="1"/>
                <c:pt idx="0">
                  <c:v>Outros</c:v>
                </c:pt>
              </c:strCache>
            </c:strRef>
          </c:tx>
          <c:spPr>
            <a:solidFill>
              <a:srgbClr val="953735"/>
            </a:solidFill>
            <a:ln>
              <a:solidFill>
                <a:schemeClr val="tx1">
                  <a:lumMod val="75000"/>
                  <a:lumOff val="25000"/>
                </a:schemeClr>
              </a:solidFill>
            </a:ln>
            <a:effectLst/>
          </c:spPr>
          <c:invertIfNegative val="0"/>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Fig.14!$B$22:$W$22</c15:sqref>
                  </c15:fullRef>
                </c:ext>
              </c:extLst>
              <c:f>(Fig.14!$F$22,Fig.14!$K$22,Fig.14!$P$22,Fig.14!$U$22,Fig.14!$W$22)</c:f>
              <c:numCache>
                <c:formatCode>0%</c:formatCode>
                <c:ptCount val="5"/>
                <c:pt idx="0">
                  <c:v>3.9784239735244656E-2</c:v>
                </c:pt>
                <c:pt idx="1">
                  <c:v>4.4064580983539062E-2</c:v>
                </c:pt>
                <c:pt idx="2">
                  <c:v>5.0341539909606582E-2</c:v>
                </c:pt>
                <c:pt idx="3">
                  <c:v>5.4768842197686345E-2</c:v>
                </c:pt>
                <c:pt idx="4">
                  <c:v>5.7474566735563476E-2</c:v>
                </c:pt>
              </c:numCache>
            </c:numRef>
          </c:val>
          <c:extLst>
            <c:ext xmlns:c16="http://schemas.microsoft.com/office/drawing/2014/chart" uri="{C3380CC4-5D6E-409C-BE32-E72D297353CC}">
              <c16:uniqueId val="{00000003-9584-4EEA-9780-F01AFEC30F5A}"/>
            </c:ext>
          </c:extLst>
        </c:ser>
        <c:dLbls>
          <c:showLegendKey val="0"/>
          <c:showVal val="0"/>
          <c:showCatName val="0"/>
          <c:showSerName val="0"/>
          <c:showPercent val="0"/>
          <c:showBubbleSize val="0"/>
        </c:dLbls>
        <c:gapWidth val="75"/>
        <c:overlap val="100"/>
        <c:axId val="1337997376"/>
        <c:axId val="1337999008"/>
      </c:barChart>
      <c:catAx>
        <c:axId val="1337997376"/>
        <c:scaling>
          <c:orientation val="minMax"/>
        </c:scaling>
        <c:delete val="0"/>
        <c:axPos val="b"/>
        <c:numFmt formatCode="General" sourceLinked="1"/>
        <c:majorTickMark val="none"/>
        <c:minorTickMark val="none"/>
        <c:tickLblPos val="nextTo"/>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pt-BR"/>
          </a:p>
        </c:txPr>
        <c:crossAx val="1337999008"/>
        <c:crosses val="autoZero"/>
        <c:auto val="1"/>
        <c:lblAlgn val="ctr"/>
        <c:lblOffset val="100"/>
        <c:noMultiLvlLbl val="0"/>
      </c:catAx>
      <c:valAx>
        <c:axId val="1337999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337997376"/>
        <c:crosses val="autoZero"/>
        <c:crossBetween val="between"/>
        <c:majorUnit val="0.2"/>
      </c:valAx>
      <c:spPr>
        <a:noFill/>
        <a:ln>
          <a:noFill/>
        </a:ln>
        <a:effectLst/>
      </c:spPr>
    </c:plotArea>
    <c:legend>
      <c:legendPos val="b"/>
      <c:layout>
        <c:manualLayout>
          <c:xMode val="edge"/>
          <c:yMode val="edge"/>
          <c:x val="0.79665145470874499"/>
          <c:y val="0.59901574803149615"/>
          <c:w val="0.20245288470240955"/>
          <c:h val="0.289873140857392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95000"/>
                  <a:lumOff val="5000"/>
                </a:schemeClr>
              </a:solidFill>
              <a:latin typeface="Graphik Light" panose="020B0403030202060203" pitchFamily="34" charset="0"/>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49101762405723"/>
          <c:y val="6.1656773672521703E-2"/>
          <c:w val="0.7986573984490124"/>
          <c:h val="0.78671620165976375"/>
        </c:manualLayout>
      </c:layout>
      <c:lineChart>
        <c:grouping val="standard"/>
        <c:varyColors val="0"/>
        <c:ser>
          <c:idx val="1"/>
          <c:order val="1"/>
          <c:tx>
            <c:strRef>
              <c:f>Fig.15!$A$20</c:f>
              <c:strCache>
                <c:ptCount val="1"/>
                <c:pt idx="0">
                  <c:v>Eletricidade</c:v>
                </c:pt>
              </c:strCache>
            </c:strRef>
          </c:tx>
          <c:spPr>
            <a:ln w="28575" cap="rnd">
              <a:solidFill>
                <a:srgbClr val="953735"/>
              </a:solidFill>
              <a:round/>
            </a:ln>
            <a:effectLst/>
          </c:spPr>
          <c:marker>
            <c:symbol val="none"/>
          </c:marker>
          <c:dPt>
            <c:idx val="0"/>
            <c:marker>
              <c:symbol val="circle"/>
              <c:size val="8"/>
              <c:spPr>
                <a:solidFill>
                  <a:sysClr val="window" lastClr="FFFFFF"/>
                </a:solidFill>
                <a:ln w="28575">
                  <a:solidFill>
                    <a:srgbClr val="953735"/>
                  </a:solidFill>
                </a:ln>
                <a:effectLst/>
              </c:spPr>
            </c:marker>
            <c:bubble3D val="0"/>
            <c:extLst>
              <c:ext xmlns:c16="http://schemas.microsoft.com/office/drawing/2014/chart" uri="{C3380CC4-5D6E-409C-BE32-E72D297353CC}">
                <c16:uniqueId val="{00000000-17A3-4E2B-A5CC-4D541E64CF5C}"/>
              </c:ext>
            </c:extLst>
          </c:dPt>
          <c:dPt>
            <c:idx val="19"/>
            <c:marker>
              <c:symbol val="none"/>
            </c:marker>
            <c:bubble3D val="0"/>
            <c:extLst>
              <c:ext xmlns:c16="http://schemas.microsoft.com/office/drawing/2014/chart" uri="{C3380CC4-5D6E-409C-BE32-E72D297353CC}">
                <c16:uniqueId val="{00000001-17A3-4E2B-A5CC-4D541E64CF5C}"/>
              </c:ext>
            </c:extLst>
          </c:dPt>
          <c:dPt>
            <c:idx val="20"/>
            <c:marker>
              <c:symbol val="none"/>
            </c:marker>
            <c:bubble3D val="0"/>
            <c:spPr>
              <a:ln w="28575" cap="rnd">
                <a:solidFill>
                  <a:srgbClr val="953735"/>
                </a:solidFill>
                <a:round/>
              </a:ln>
              <a:effectLst/>
            </c:spPr>
            <c:extLst>
              <c:ext xmlns:c16="http://schemas.microsoft.com/office/drawing/2014/chart" uri="{C3380CC4-5D6E-409C-BE32-E72D297353CC}">
                <c16:uniqueId val="{00000003-4A03-459E-B593-B2115A34C6F4}"/>
              </c:ext>
            </c:extLst>
          </c:dPt>
          <c:dPt>
            <c:idx val="21"/>
            <c:marker>
              <c:symbol val="none"/>
            </c:marker>
            <c:bubble3D val="0"/>
            <c:spPr>
              <a:ln w="28575" cap="rnd">
                <a:solidFill>
                  <a:srgbClr val="953735"/>
                </a:solidFill>
                <a:round/>
              </a:ln>
              <a:effectLst/>
            </c:spPr>
            <c:extLst>
              <c:ext xmlns:c16="http://schemas.microsoft.com/office/drawing/2014/chart" uri="{C3380CC4-5D6E-409C-BE32-E72D297353CC}">
                <c16:uniqueId val="{00000007-113F-4865-B315-2B315B7AA3E6}"/>
              </c:ext>
            </c:extLst>
          </c:dPt>
          <c:dPt>
            <c:idx val="22"/>
            <c:marker>
              <c:symbol val="circle"/>
              <c:size val="8"/>
              <c:spPr>
                <a:solidFill>
                  <a:sysClr val="window" lastClr="FFFFFF"/>
                </a:solidFill>
                <a:ln w="28575">
                  <a:solidFill>
                    <a:srgbClr val="953735"/>
                  </a:solidFill>
                </a:ln>
                <a:effectLst/>
              </c:spPr>
            </c:marker>
            <c:bubble3D val="0"/>
            <c:extLst>
              <c:ext xmlns:c16="http://schemas.microsoft.com/office/drawing/2014/chart" uri="{C3380CC4-5D6E-409C-BE32-E72D297353CC}">
                <c16:uniqueId val="{0000000C-F9C5-4ED4-985D-B8837579D967}"/>
              </c:ext>
            </c:extLst>
          </c:dPt>
          <c:cat>
            <c:strRef>
              <c:f>Fig.15!$B$18:$X$18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Fig.15!$B$20:$X$20</c:f>
              <c:numCache>
                <c:formatCode>_-* #,##0_-;\-* #,##0_-;_-* "-"??_-;_-@_-</c:formatCode>
                <c:ptCount val="23"/>
                <c:pt idx="0">
                  <c:v>1763.1145711755778</c:v>
                </c:pt>
                <c:pt idx="1">
                  <c:v>1517.6748107618889</c:v>
                </c:pt>
                <c:pt idx="2">
                  <c:v>1461.0291414344229</c:v>
                </c:pt>
                <c:pt idx="3">
                  <c:v>1493.3858683033961</c:v>
                </c:pt>
                <c:pt idx="4">
                  <c:v>1505.8659486491665</c:v>
                </c:pt>
                <c:pt idx="5">
                  <c:v>1558.6377207690441</c:v>
                </c:pt>
                <c:pt idx="6">
                  <c:v>1572.4577454809894</c:v>
                </c:pt>
                <c:pt idx="7">
                  <c:v>1629.7163747083046</c:v>
                </c:pt>
                <c:pt idx="8">
                  <c:v>1678.1590111620683</c:v>
                </c:pt>
                <c:pt idx="9">
                  <c:v>1730.6760674144316</c:v>
                </c:pt>
                <c:pt idx="10">
                  <c:v>1813.2796970144557</c:v>
                </c:pt>
                <c:pt idx="11">
                  <c:v>1857.9987487053895</c:v>
                </c:pt>
                <c:pt idx="12">
                  <c:v>1915.7268016416906</c:v>
                </c:pt>
                <c:pt idx="13">
                  <c:v>1996.0698922471054</c:v>
                </c:pt>
                <c:pt idx="14">
                  <c:v>2075.1564912575454</c:v>
                </c:pt>
                <c:pt idx="15">
                  <c:v>2020.0403954655019</c:v>
                </c:pt>
                <c:pt idx="16">
                  <c:v>1977.5729334233956</c:v>
                </c:pt>
                <c:pt idx="17">
                  <c:v>1976.8276320122604</c:v>
                </c:pt>
                <c:pt idx="18">
                  <c:v>1985.551407066461</c:v>
                </c:pt>
                <c:pt idx="19">
                  <c:v>2025.3242856469999</c:v>
                </c:pt>
                <c:pt idx="20">
                  <c:v>2096.7389653659243</c:v>
                </c:pt>
                <c:pt idx="21">
                  <c:v>2093.2320156467454</c:v>
                </c:pt>
                <c:pt idx="22">
                  <c:v>2098.9213683777189</c:v>
                </c:pt>
              </c:numCache>
            </c:numRef>
          </c:val>
          <c:smooth val="1"/>
          <c:extLst>
            <c:ext xmlns:c16="http://schemas.microsoft.com/office/drawing/2014/chart" uri="{C3380CC4-5D6E-409C-BE32-E72D297353CC}">
              <c16:uniqueId val="{00000002-17A3-4E2B-A5CC-4D541E64CF5C}"/>
            </c:ext>
          </c:extLst>
        </c:ser>
        <c:dLbls>
          <c:showLegendKey val="0"/>
          <c:showVal val="0"/>
          <c:showCatName val="0"/>
          <c:showSerName val="0"/>
          <c:showPercent val="0"/>
          <c:showBubbleSize val="0"/>
        </c:dLbls>
        <c:marker val="1"/>
        <c:smooth val="0"/>
        <c:axId val="1338008800"/>
        <c:axId val="1338000640"/>
      </c:lineChart>
      <c:lineChart>
        <c:grouping val="standard"/>
        <c:varyColors val="0"/>
        <c:ser>
          <c:idx val="0"/>
          <c:order val="0"/>
          <c:tx>
            <c:strRef>
              <c:f>Fig.15!$A$19</c:f>
              <c:strCache>
                <c:ptCount val="1"/>
                <c:pt idx="0">
                  <c:v>Energia (eixo vertical direito)</c:v>
                </c:pt>
              </c:strCache>
            </c:strRef>
          </c:tx>
          <c:spPr>
            <a:ln w="28575" cap="rnd">
              <a:solidFill>
                <a:srgbClr val="1F4E79"/>
              </a:solidFill>
              <a:round/>
            </a:ln>
            <a:effectLst/>
          </c:spPr>
          <c:marker>
            <c:symbol val="none"/>
          </c:marker>
          <c:dPt>
            <c:idx val="0"/>
            <c:marker>
              <c:symbol val="circle"/>
              <c:size val="8"/>
              <c:spPr>
                <a:solidFill>
                  <a:sysClr val="window" lastClr="FFFFFF"/>
                </a:solidFill>
                <a:ln w="28575">
                  <a:solidFill>
                    <a:srgbClr val="1F4E79"/>
                  </a:solidFill>
                </a:ln>
                <a:effectLst/>
              </c:spPr>
            </c:marker>
            <c:bubble3D val="0"/>
            <c:extLst>
              <c:ext xmlns:c16="http://schemas.microsoft.com/office/drawing/2014/chart" uri="{C3380CC4-5D6E-409C-BE32-E72D297353CC}">
                <c16:uniqueId val="{00000003-17A3-4E2B-A5CC-4D541E64CF5C}"/>
              </c:ext>
            </c:extLst>
          </c:dPt>
          <c:dPt>
            <c:idx val="19"/>
            <c:marker>
              <c:symbol val="none"/>
            </c:marker>
            <c:bubble3D val="0"/>
            <c:extLst>
              <c:ext xmlns:c16="http://schemas.microsoft.com/office/drawing/2014/chart" uri="{C3380CC4-5D6E-409C-BE32-E72D297353CC}">
                <c16:uniqueId val="{00000004-17A3-4E2B-A5CC-4D541E64CF5C}"/>
              </c:ext>
            </c:extLst>
          </c:dPt>
          <c:dPt>
            <c:idx val="20"/>
            <c:marker>
              <c:symbol val="none"/>
            </c:marker>
            <c:bubble3D val="0"/>
            <c:extLst>
              <c:ext xmlns:c16="http://schemas.microsoft.com/office/drawing/2014/chart" uri="{C3380CC4-5D6E-409C-BE32-E72D297353CC}">
                <c16:uniqueId val="{00000006-4A03-459E-B593-B2115A34C6F4}"/>
              </c:ext>
            </c:extLst>
          </c:dPt>
          <c:dPt>
            <c:idx val="21"/>
            <c:marker>
              <c:symbol val="none"/>
            </c:marker>
            <c:bubble3D val="0"/>
            <c:spPr>
              <a:ln w="28575" cap="rnd">
                <a:solidFill>
                  <a:srgbClr val="185479"/>
                </a:solidFill>
                <a:round/>
              </a:ln>
              <a:effectLst/>
            </c:spPr>
            <c:extLst>
              <c:ext xmlns:c16="http://schemas.microsoft.com/office/drawing/2014/chart" uri="{C3380CC4-5D6E-409C-BE32-E72D297353CC}">
                <c16:uniqueId val="{00000008-113F-4865-B315-2B315B7AA3E6}"/>
              </c:ext>
            </c:extLst>
          </c:dPt>
          <c:dPt>
            <c:idx val="22"/>
            <c:marker>
              <c:symbol val="circle"/>
              <c:size val="8"/>
              <c:spPr>
                <a:solidFill>
                  <a:sysClr val="window" lastClr="FFFFFF"/>
                </a:solidFill>
                <a:ln w="28575">
                  <a:solidFill>
                    <a:srgbClr val="185479"/>
                  </a:solidFill>
                </a:ln>
                <a:effectLst/>
              </c:spPr>
            </c:marker>
            <c:bubble3D val="0"/>
            <c:extLst>
              <c:ext xmlns:c16="http://schemas.microsoft.com/office/drawing/2014/chart" uri="{C3380CC4-5D6E-409C-BE32-E72D297353CC}">
                <c16:uniqueId val="{0000000B-F9C5-4ED4-985D-B8837579D967}"/>
              </c:ext>
            </c:extLst>
          </c:dPt>
          <c:cat>
            <c:strRef>
              <c:f>Fig.15!$B$18:$X$18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Fig.15!$B$19:$X$19</c:f>
              <c:numCache>
                <c:formatCode>0.000</c:formatCode>
                <c:ptCount val="23"/>
                <c:pt idx="0">
                  <c:v>0.43734923600740078</c:v>
                </c:pt>
                <c:pt idx="1">
                  <c:v>0.41593051270300102</c:v>
                </c:pt>
                <c:pt idx="2">
                  <c:v>0.41730655929564475</c:v>
                </c:pt>
                <c:pt idx="3">
                  <c:v>0.41199743951876888</c:v>
                </c:pt>
                <c:pt idx="4">
                  <c:v>0.41167644755039673</c:v>
                </c:pt>
                <c:pt idx="5">
                  <c:v>0.41166115738226849</c:v>
                </c:pt>
                <c:pt idx="6">
                  <c:v>0.40786695765416492</c:v>
                </c:pt>
                <c:pt idx="7">
                  <c:v>0.4028464393653034</c:v>
                </c:pt>
                <c:pt idx="8">
                  <c:v>0.40306289890552199</c:v>
                </c:pt>
                <c:pt idx="9">
                  <c:v>0.40197915732976947</c:v>
                </c:pt>
                <c:pt idx="10">
                  <c:v>0.40320429181440604</c:v>
                </c:pt>
                <c:pt idx="11">
                  <c:v>0.39124130154578796</c:v>
                </c:pt>
                <c:pt idx="12">
                  <c:v>0.39258835793066277</c:v>
                </c:pt>
                <c:pt idx="13">
                  <c:v>0.38550065040771048</c:v>
                </c:pt>
                <c:pt idx="14">
                  <c:v>0.39607636736788793</c:v>
                </c:pt>
                <c:pt idx="15">
                  <c:v>0.39160432627759639</c:v>
                </c:pt>
                <c:pt idx="16">
                  <c:v>0.377798104426675</c:v>
                </c:pt>
                <c:pt idx="17">
                  <c:v>0.38225346462349324</c:v>
                </c:pt>
                <c:pt idx="18">
                  <c:v>0.38985011445005424</c:v>
                </c:pt>
                <c:pt idx="19">
                  <c:v>0.38720673243367448</c:v>
                </c:pt>
                <c:pt idx="20">
                  <c:v>0.39856091688311102</c:v>
                </c:pt>
                <c:pt idx="21">
                  <c:v>0.39573250617796402</c:v>
                </c:pt>
                <c:pt idx="22">
                  <c:v>0.39062410715436602</c:v>
                </c:pt>
              </c:numCache>
            </c:numRef>
          </c:val>
          <c:smooth val="1"/>
          <c:extLst>
            <c:ext xmlns:c16="http://schemas.microsoft.com/office/drawing/2014/chart" uri="{C3380CC4-5D6E-409C-BE32-E72D297353CC}">
              <c16:uniqueId val="{00000005-17A3-4E2B-A5CC-4D541E64CF5C}"/>
            </c:ext>
          </c:extLst>
        </c:ser>
        <c:dLbls>
          <c:showLegendKey val="0"/>
          <c:showVal val="0"/>
          <c:showCatName val="0"/>
          <c:showSerName val="0"/>
          <c:showPercent val="0"/>
          <c:showBubbleSize val="0"/>
        </c:dLbls>
        <c:marker val="1"/>
        <c:smooth val="0"/>
        <c:axId val="1173736832"/>
        <c:axId val="1173735744"/>
      </c:lineChart>
      <c:catAx>
        <c:axId val="1338008800"/>
        <c:scaling>
          <c:orientation val="minMax"/>
        </c:scaling>
        <c:delete val="0"/>
        <c:axPos val="b"/>
        <c:numFmt formatCode="General" sourceLinked="1"/>
        <c:majorTickMark val="none"/>
        <c:minorTickMark val="none"/>
        <c:tickLblPos val="nextTo"/>
        <c:spPr>
          <a:noFill/>
          <a:ln w="9525" cap="flat" cmpd="sng" algn="ctr">
            <a:solidFill>
              <a:sysClr val="windowText" lastClr="000000">
                <a:lumMod val="65000"/>
                <a:lumOff val="35000"/>
              </a:sysClr>
            </a:solidFill>
            <a:round/>
          </a:ln>
          <a:effectLst/>
        </c:spPr>
        <c:txPr>
          <a:bodyPr rot="0" spcFirstLastPara="1" vertOverflow="ellipsis" wrap="square" anchor="ctr" anchorCtr="1"/>
          <a:lstStyle/>
          <a:p>
            <a:pPr>
              <a:defRPr sz="1300" b="1" i="0" u="none" strike="noStrike" kern="1200" baseline="0">
                <a:solidFill>
                  <a:schemeClr val="tx1">
                    <a:lumMod val="95000"/>
                    <a:lumOff val="5000"/>
                  </a:schemeClr>
                </a:solidFill>
                <a:latin typeface="+mn-lt"/>
                <a:ea typeface="+mn-ea"/>
                <a:cs typeface="+mn-cs"/>
              </a:defRPr>
            </a:pPr>
            <a:endParaRPr lang="pt-BR"/>
          </a:p>
        </c:txPr>
        <c:crossAx val="1338000640"/>
        <c:crosses val="autoZero"/>
        <c:auto val="1"/>
        <c:lblAlgn val="ctr"/>
        <c:lblOffset val="100"/>
        <c:tickLblSkip val="2"/>
        <c:tickMarkSkip val="1"/>
        <c:noMultiLvlLbl val="0"/>
      </c:catAx>
      <c:valAx>
        <c:axId val="1338000640"/>
        <c:scaling>
          <c:orientation val="minMax"/>
          <c:max val="2400"/>
          <c:min val="1200"/>
        </c:scaling>
        <c:delete val="0"/>
        <c:axPos val="l"/>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r>
                  <a:rPr lang="pt-BR" sz="1200" dirty="0">
                    <a:solidFill>
                      <a:schemeClr val="tx1">
                        <a:lumMod val="95000"/>
                        <a:lumOff val="5000"/>
                      </a:schemeClr>
                    </a:solidFill>
                    <a:latin typeface="+mj-lt"/>
                  </a:rPr>
                  <a:t>kWh</a:t>
                </a:r>
                <a:r>
                  <a:rPr lang="pt-BR" sz="1200" baseline="0" dirty="0">
                    <a:solidFill>
                      <a:schemeClr val="tx1">
                        <a:lumMod val="95000"/>
                        <a:lumOff val="5000"/>
                      </a:schemeClr>
                    </a:solidFill>
                    <a:latin typeface="+mj-lt"/>
                  </a:rPr>
                  <a:t> por domicílio</a:t>
                </a:r>
                <a:endParaRPr lang="pt-BR" sz="1200" dirty="0">
                  <a:solidFill>
                    <a:schemeClr val="tx1">
                      <a:lumMod val="95000"/>
                      <a:lumOff val="5000"/>
                    </a:schemeClr>
                  </a:solidFill>
                  <a:latin typeface="+mj-lt"/>
                </a:endParaRPr>
              </a:p>
            </c:rich>
          </c:tx>
          <c:layout>
            <c:manualLayout>
              <c:xMode val="edge"/>
              <c:yMode val="edge"/>
              <c:x val="6.6257808825702117E-3"/>
              <c:y val="0.2516503129416515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title>
        <c:numFmt formatCode="_-* #,##0_-;\-* #,##0_-;_-* &quot;-&quot;??_-;_-@_-" sourceLinked="1"/>
        <c:majorTickMark val="none"/>
        <c:minorTickMark val="none"/>
        <c:tickLblPos val="nextTo"/>
        <c:spPr>
          <a:noFill/>
          <a:ln>
            <a:solidFill>
              <a:sysClr val="windowText" lastClr="000000">
                <a:lumMod val="85000"/>
                <a:lumOff val="15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338008800"/>
        <c:crosses val="autoZero"/>
        <c:crossBetween val="between"/>
        <c:majorUnit val="300"/>
      </c:valAx>
      <c:valAx>
        <c:axId val="1173735744"/>
        <c:scaling>
          <c:orientation val="minMax"/>
          <c:max val="0.60000000000000009"/>
          <c:min val="0.30000000000000004"/>
        </c:scaling>
        <c:delete val="0"/>
        <c:axPos val="r"/>
        <c:title>
          <c:tx>
            <c:rich>
              <a:bodyPr rot="-5400000" spcFirstLastPara="1" vertOverflow="ellipsis" vert="horz" wrap="square" anchor="ctr" anchorCtr="1"/>
              <a:lstStyle/>
              <a:p>
                <a:pPr algn="ctr" rtl="0">
                  <a:defRPr lang="pt-BR" sz="1200" b="0" i="0" u="none" strike="noStrike" kern="1200" baseline="0" dirty="0">
                    <a:solidFill>
                      <a:schemeClr val="tx1">
                        <a:lumMod val="95000"/>
                        <a:lumOff val="5000"/>
                      </a:schemeClr>
                    </a:solidFill>
                    <a:latin typeface="+mj-lt"/>
                    <a:ea typeface="+mn-ea"/>
                    <a:cs typeface="+mn-cs"/>
                  </a:defRPr>
                </a:pPr>
                <a:r>
                  <a:rPr lang="pt-BR" sz="1200" b="0" i="0" u="none" strike="noStrike" kern="1200" baseline="0" dirty="0">
                    <a:solidFill>
                      <a:schemeClr val="tx1">
                        <a:lumMod val="95000"/>
                        <a:lumOff val="5000"/>
                      </a:schemeClr>
                    </a:solidFill>
                    <a:latin typeface="+mj-lt"/>
                    <a:ea typeface="+mn-ea"/>
                    <a:cs typeface="+mn-cs"/>
                  </a:rPr>
                  <a:t>tep por domicílio</a:t>
                </a:r>
              </a:p>
            </c:rich>
          </c:tx>
          <c:layout>
            <c:manualLayout>
              <c:xMode val="edge"/>
              <c:yMode val="edge"/>
              <c:x val="0.96592866030372537"/>
              <c:y val="0.29904729456894819"/>
            </c:manualLayout>
          </c:layout>
          <c:overlay val="0"/>
          <c:spPr>
            <a:noFill/>
            <a:ln>
              <a:noFill/>
            </a:ln>
            <a:effectLst/>
          </c:spPr>
          <c:txPr>
            <a:bodyPr rot="-5400000" spcFirstLastPara="1" vertOverflow="ellipsis" vert="horz" wrap="square" anchor="ctr" anchorCtr="1"/>
            <a:lstStyle/>
            <a:p>
              <a:pPr algn="ctr" rtl="0">
                <a:defRPr lang="pt-BR" sz="1200" b="0" i="0" u="none" strike="noStrike" kern="1200" baseline="0" dirty="0">
                  <a:solidFill>
                    <a:schemeClr val="tx1">
                      <a:lumMod val="95000"/>
                      <a:lumOff val="5000"/>
                    </a:schemeClr>
                  </a:solidFill>
                  <a:latin typeface="+mj-lt"/>
                  <a:ea typeface="+mn-ea"/>
                  <a:cs typeface="+mn-cs"/>
                </a:defRPr>
              </a:pPr>
              <a:endParaRPr lang="pt-BR"/>
            </a:p>
          </c:txPr>
        </c:title>
        <c:numFmt formatCode="0.00" sourceLinked="0"/>
        <c:majorTickMark val="none"/>
        <c:minorTickMark val="none"/>
        <c:tickLblPos val="nextTo"/>
        <c:spPr>
          <a:noFill/>
          <a:ln>
            <a:solidFill>
              <a:sysClr val="windowText" lastClr="000000">
                <a:lumMod val="85000"/>
                <a:lumOff val="15000"/>
              </a:sysClr>
            </a:solidFill>
          </a:ln>
          <a:effectLst/>
        </c:spPr>
        <c:txPr>
          <a:bodyPr rot="-60000000" spcFirstLastPara="1" vertOverflow="ellipsis" vert="horz" wrap="square" anchor="ctr" anchorCtr="1"/>
          <a:lstStyle/>
          <a:p>
            <a:pPr algn="ctr">
              <a:defRPr lang="en-US" sz="1200" b="0" i="0" u="none" strike="noStrike" kern="1200" baseline="0">
                <a:solidFill>
                  <a:schemeClr val="tx1"/>
                </a:solidFill>
                <a:latin typeface="+mj-lt"/>
                <a:ea typeface="+mn-ea"/>
                <a:cs typeface="+mn-cs"/>
              </a:defRPr>
            </a:pPr>
            <a:endParaRPr lang="pt-BR"/>
          </a:p>
        </c:txPr>
        <c:crossAx val="1173736832"/>
        <c:crosses val="max"/>
        <c:crossBetween val="between"/>
        <c:majorUnit val="0.1"/>
      </c:valAx>
      <c:catAx>
        <c:axId val="1173736832"/>
        <c:scaling>
          <c:orientation val="minMax"/>
        </c:scaling>
        <c:delete val="1"/>
        <c:axPos val="b"/>
        <c:numFmt formatCode="General" sourceLinked="1"/>
        <c:majorTickMark val="out"/>
        <c:minorTickMark val="none"/>
        <c:tickLblPos val="nextTo"/>
        <c:crossAx val="1173735744"/>
        <c:crosses val="autoZero"/>
        <c:auto val="1"/>
        <c:lblAlgn val="ctr"/>
        <c:lblOffset val="100"/>
        <c:noMultiLvlLbl val="0"/>
      </c:catAx>
      <c:spPr>
        <a:noFill/>
        <a:ln>
          <a:noFill/>
        </a:ln>
        <a:effectLst/>
      </c:spPr>
    </c:plotArea>
    <c:legend>
      <c:legendPos val="b"/>
      <c:layout>
        <c:manualLayout>
          <c:xMode val="edge"/>
          <c:yMode val="edge"/>
          <c:x val="0.1351567710237162"/>
          <c:y val="6.6984050070664242E-2"/>
          <c:w val="0.30996309919658782"/>
          <c:h val="0.1997985059559862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37681159420289E-2"/>
          <c:y val="0.11871570232669754"/>
          <c:w val="0.84247594050743657"/>
          <c:h val="0.68970413648235041"/>
        </c:manualLayout>
      </c:layout>
      <c:barChart>
        <c:barDir val="col"/>
        <c:grouping val="clustered"/>
        <c:varyColors val="0"/>
        <c:ser>
          <c:idx val="0"/>
          <c:order val="0"/>
          <c:tx>
            <c:strRef>
              <c:f>Fig.16!$A$24</c:f>
              <c:strCache>
                <c:ptCount val="1"/>
                <c:pt idx="0">
                  <c:v>Área instalada (m²) por mil habitantes</c:v>
                </c:pt>
              </c:strCache>
            </c:strRef>
          </c:tx>
          <c:spPr>
            <a:solidFill>
              <a:srgbClr val="1F4E79"/>
            </a:solidFill>
            <a:ln>
              <a:solidFill>
                <a:schemeClr val="tx1"/>
              </a:solidFill>
            </a:ln>
            <a:effectLst/>
          </c:spPr>
          <c:invertIfNegative val="0"/>
          <c:cat>
            <c:strRef>
              <c:f>Fig.16!$B$23:$S$23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Fig.16!$B$24:$S$24</c:f>
              <c:numCache>
                <c:formatCode>0</c:formatCode>
                <c:ptCount val="18"/>
                <c:pt idx="0">
                  <c:v>13.019655079977069</c:v>
                </c:pt>
                <c:pt idx="1">
                  <c:v>14.784127189331514</c:v>
                </c:pt>
                <c:pt idx="2">
                  <c:v>17.118632525322614</c:v>
                </c:pt>
                <c:pt idx="3">
                  <c:v>19.830442793576694</c:v>
                </c:pt>
                <c:pt idx="4">
                  <c:v>23.033897291120152</c:v>
                </c:pt>
                <c:pt idx="5">
                  <c:v>26.988478410320301</c:v>
                </c:pt>
                <c:pt idx="6">
                  <c:v>30.873779513880958</c:v>
                </c:pt>
                <c:pt idx="7">
                  <c:v>35.177285212031563</c:v>
                </c:pt>
                <c:pt idx="8">
                  <c:v>40.302277052083475</c:v>
                </c:pt>
                <c:pt idx="9">
                  <c:v>45.57547448029387</c:v>
                </c:pt>
                <c:pt idx="10">
                  <c:v>50.614495032416308</c:v>
                </c:pt>
                <c:pt idx="11">
                  <c:v>55.210261774862516</c:v>
                </c:pt>
                <c:pt idx="12">
                  <c:v>59.574469220405611</c:v>
                </c:pt>
                <c:pt idx="13">
                  <c:v>63.697770619182329</c:v>
                </c:pt>
                <c:pt idx="14">
                  <c:v>68.027231446525263</c:v>
                </c:pt>
                <c:pt idx="15">
                  <c:v>72.652659188697342</c:v>
                </c:pt>
                <c:pt idx="16">
                  <c:v>78.672776994063113</c:v>
                </c:pt>
                <c:pt idx="17">
                  <c:v>84.324104032074573</c:v>
                </c:pt>
              </c:numCache>
            </c:numRef>
          </c:val>
          <c:extLst>
            <c:ext xmlns:c16="http://schemas.microsoft.com/office/drawing/2014/chart" uri="{C3380CC4-5D6E-409C-BE32-E72D297353CC}">
              <c16:uniqueId val="{00000000-2436-4C74-B8B6-5B48D8542023}"/>
            </c:ext>
          </c:extLst>
        </c:ser>
        <c:dLbls>
          <c:showLegendKey val="0"/>
          <c:showVal val="0"/>
          <c:showCatName val="0"/>
          <c:showSerName val="0"/>
          <c:showPercent val="0"/>
          <c:showBubbleSize val="0"/>
        </c:dLbls>
        <c:gapWidth val="219"/>
        <c:overlap val="-27"/>
        <c:axId val="1173736288"/>
        <c:axId val="1173737920"/>
      </c:barChart>
      <c:lineChart>
        <c:grouping val="standard"/>
        <c:varyColors val="0"/>
        <c:ser>
          <c:idx val="1"/>
          <c:order val="1"/>
          <c:tx>
            <c:strRef>
              <c:f>Fig.16!$A$25</c:f>
              <c:strCache>
                <c:ptCount val="1"/>
                <c:pt idx="0">
                  <c:v>Participação de domicílios com SAS (eixo direito)</c:v>
                </c:pt>
              </c:strCache>
            </c:strRef>
          </c:tx>
          <c:spPr>
            <a:ln w="28575" cap="rnd">
              <a:solidFill>
                <a:srgbClr val="953735"/>
              </a:solidFill>
              <a:round/>
            </a:ln>
            <a:effectLst/>
          </c:spPr>
          <c:marker>
            <c:symbol val="circle"/>
            <c:size val="7"/>
            <c:spPr>
              <a:solidFill>
                <a:schemeClr val="bg1"/>
              </a:solidFill>
              <a:ln w="25400">
                <a:solidFill>
                  <a:srgbClr val="953735"/>
                </a:solidFill>
              </a:ln>
              <a:effectLst/>
            </c:spPr>
          </c:marker>
          <c:cat>
            <c:strRef>
              <c:f>Fig.16!$B$23:$S$23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Fig.16!$B$25:$S$25</c:f>
              <c:numCache>
                <c:formatCode>0.0%</c:formatCode>
                <c:ptCount val="18"/>
                <c:pt idx="0">
                  <c:v>3.2628413690403771E-3</c:v>
                </c:pt>
                <c:pt idx="1">
                  <c:v>3.9040901109430016E-3</c:v>
                </c:pt>
                <c:pt idx="2">
                  <c:v>4.5468868391138643E-3</c:v>
                </c:pt>
                <c:pt idx="3">
                  <c:v>5.1912930953032814E-3</c:v>
                </c:pt>
                <c:pt idx="4">
                  <c:v>5.8373748564619727E-3</c:v>
                </c:pt>
                <c:pt idx="5">
                  <c:v>7.8117123536285216E-3</c:v>
                </c:pt>
                <c:pt idx="6">
                  <c:v>9.6962037809746032E-3</c:v>
                </c:pt>
                <c:pt idx="7">
                  <c:v>1.1509088461117407E-2</c:v>
                </c:pt>
                <c:pt idx="8">
                  <c:v>1.3252618150165605E-2</c:v>
                </c:pt>
                <c:pt idx="9">
                  <c:v>1.492699183498214E-2</c:v>
                </c:pt>
                <c:pt idx="10">
                  <c:v>1.653813507402754E-2</c:v>
                </c:pt>
                <c:pt idx="11">
                  <c:v>1.7805783798861868E-2</c:v>
                </c:pt>
                <c:pt idx="12">
                  <c:v>1.9395008753324859E-2</c:v>
                </c:pt>
                <c:pt idx="13">
                  <c:v>2.0768332075215879E-2</c:v>
                </c:pt>
                <c:pt idx="14">
                  <c:v>2.2239703100199681E-2</c:v>
                </c:pt>
                <c:pt idx="15">
                  <c:v>2.443259817506643E-2</c:v>
                </c:pt>
                <c:pt idx="16">
                  <c:v>2.602813735016888E-2</c:v>
                </c:pt>
                <c:pt idx="17">
                  <c:v>2.6840191315530979E-2</c:v>
                </c:pt>
              </c:numCache>
            </c:numRef>
          </c:val>
          <c:smooth val="1"/>
          <c:extLst>
            <c:ext xmlns:c16="http://schemas.microsoft.com/office/drawing/2014/chart" uri="{C3380CC4-5D6E-409C-BE32-E72D297353CC}">
              <c16:uniqueId val="{00000001-2436-4C74-B8B6-5B48D8542023}"/>
            </c:ext>
          </c:extLst>
        </c:ser>
        <c:dLbls>
          <c:showLegendKey val="0"/>
          <c:showVal val="0"/>
          <c:showCatName val="0"/>
          <c:showSerName val="0"/>
          <c:showPercent val="0"/>
          <c:showBubbleSize val="0"/>
        </c:dLbls>
        <c:marker val="1"/>
        <c:smooth val="0"/>
        <c:axId val="1173739008"/>
        <c:axId val="1173738464"/>
      </c:lineChart>
      <c:catAx>
        <c:axId val="1173736288"/>
        <c:scaling>
          <c:orientation val="minMax"/>
        </c:scaling>
        <c:delete val="0"/>
        <c:axPos val="b"/>
        <c:numFmt formatCode="General" sourceLinked="1"/>
        <c:majorTickMark val="none"/>
        <c:minorTickMark val="none"/>
        <c:tickLblPos val="nextTo"/>
        <c:spPr>
          <a:noFill/>
          <a:ln w="12700" cap="flat" cmpd="sng" algn="ctr">
            <a:solidFill>
              <a:sysClr val="windowText" lastClr="000000"/>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pt-BR"/>
          </a:p>
        </c:txPr>
        <c:crossAx val="1173737920"/>
        <c:crosses val="autoZero"/>
        <c:auto val="1"/>
        <c:lblAlgn val="ctr"/>
        <c:lblOffset val="100"/>
        <c:tickLblSkip val="2"/>
        <c:noMultiLvlLbl val="0"/>
      </c:catAx>
      <c:valAx>
        <c:axId val="1173737920"/>
        <c:scaling>
          <c:orientation val="minMax"/>
          <c:max val="100"/>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mj-lt"/>
                    <a:ea typeface="+mn-ea"/>
                    <a:cs typeface="+mn-cs"/>
                  </a:defRPr>
                </a:pPr>
                <a:r>
                  <a:rPr lang="en-US" sz="1200">
                    <a:solidFill>
                      <a:sysClr val="windowText" lastClr="000000"/>
                    </a:solidFill>
                    <a:latin typeface="+mj-lt"/>
                  </a:rPr>
                  <a:t>m²</a:t>
                </a:r>
              </a:p>
            </c:rich>
          </c:tx>
          <c:layout>
            <c:manualLayout>
              <c:xMode val="edge"/>
              <c:yMode val="edge"/>
              <c:x val="2.6570048309178744E-2"/>
              <c:y val="3.2318426659854035E-3"/>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mj-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1173736288"/>
        <c:crosses val="autoZero"/>
        <c:crossBetween val="between"/>
        <c:majorUnit val="20"/>
      </c:valAx>
      <c:valAx>
        <c:axId val="1173738464"/>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1173739008"/>
        <c:crosses val="max"/>
        <c:crossBetween val="between"/>
        <c:majorUnit val="1.0000000000000002E-2"/>
      </c:valAx>
      <c:catAx>
        <c:axId val="1173739008"/>
        <c:scaling>
          <c:orientation val="minMax"/>
        </c:scaling>
        <c:delete val="1"/>
        <c:axPos val="b"/>
        <c:numFmt formatCode="General" sourceLinked="1"/>
        <c:majorTickMark val="none"/>
        <c:minorTickMark val="none"/>
        <c:tickLblPos val="nextTo"/>
        <c:crossAx val="1173738464"/>
        <c:crosses val="autoZero"/>
        <c:auto val="1"/>
        <c:lblAlgn val="ctr"/>
        <c:lblOffset val="100"/>
        <c:noMultiLvlLbl val="0"/>
      </c:catAx>
      <c:spPr>
        <a:noFill/>
        <a:ln>
          <a:noFill/>
        </a:ln>
        <a:effectLst/>
      </c:spPr>
    </c:plotArea>
    <c:legend>
      <c:legendPos val="b"/>
      <c:layout>
        <c:manualLayout>
          <c:xMode val="edge"/>
          <c:yMode val="edge"/>
          <c:x val="9.5245231974114511E-2"/>
          <c:y val="3.9323206540923687E-2"/>
          <c:w val="0.62250147058823524"/>
          <c:h val="0.1357108322794285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Fig.17!$A$23</c:f>
              <c:strCache>
                <c:ptCount val="1"/>
                <c:pt idx="0">
                  <c:v>Consumo Residencial Evitado de Energia (mil tep)</c:v>
                </c:pt>
              </c:strCache>
            </c:strRef>
          </c:tx>
          <c:spPr>
            <a:solidFill>
              <a:srgbClr val="1F4E79"/>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Fig.17!$B$22:$S$22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Fig.17!$B$23:$S$23</c:f>
              <c:numCache>
                <c:formatCode>#,##0</c:formatCode>
                <c:ptCount val="18"/>
                <c:pt idx="0">
                  <c:v>149.4381645278105</c:v>
                </c:pt>
                <c:pt idx="1">
                  <c:v>171.92965525954028</c:v>
                </c:pt>
                <c:pt idx="2">
                  <c:v>197.37560804342479</c:v>
                </c:pt>
                <c:pt idx="3">
                  <c:v>223.85554437094876</c:v>
                </c:pt>
                <c:pt idx="4">
                  <c:v>250.41914344438672</c:v>
                </c:pt>
                <c:pt idx="5">
                  <c:v>282.26459459280568</c:v>
                </c:pt>
                <c:pt idx="6">
                  <c:v>314.81794147144933</c:v>
                </c:pt>
                <c:pt idx="7">
                  <c:v>352.03372719518109</c:v>
                </c:pt>
                <c:pt idx="8">
                  <c:v>395.20244546799842</c:v>
                </c:pt>
                <c:pt idx="9">
                  <c:v>443.60284183716954</c:v>
                </c:pt>
                <c:pt idx="10">
                  <c:v>492.5196448121049</c:v>
                </c:pt>
                <c:pt idx="11">
                  <c:v>539.23127480899848</c:v>
                </c:pt>
                <c:pt idx="12">
                  <c:v>583.9132789526243</c:v>
                </c:pt>
                <c:pt idx="13">
                  <c:v>619.3079392759638</c:v>
                </c:pt>
                <c:pt idx="14">
                  <c:v>657.53459690844886</c:v>
                </c:pt>
                <c:pt idx="15">
                  <c:v>698.23128677946534</c:v>
                </c:pt>
                <c:pt idx="16">
                  <c:v>746.39971045317759</c:v>
                </c:pt>
                <c:pt idx="17">
                  <c:v>806.13564191016962</c:v>
                </c:pt>
              </c:numCache>
            </c:numRef>
          </c:val>
          <c:extLst>
            <c:ext xmlns:c16="http://schemas.microsoft.com/office/drawing/2014/chart" uri="{C3380CC4-5D6E-409C-BE32-E72D297353CC}">
              <c16:uniqueId val="{00000000-BDDA-430A-AC3B-B97590BE2D7B}"/>
            </c:ext>
          </c:extLst>
        </c:ser>
        <c:dLbls>
          <c:showLegendKey val="0"/>
          <c:showVal val="0"/>
          <c:showCatName val="0"/>
          <c:showSerName val="0"/>
          <c:showPercent val="0"/>
          <c:showBubbleSize val="0"/>
        </c:dLbls>
        <c:gapWidth val="219"/>
        <c:overlap val="-27"/>
        <c:axId val="1618697344"/>
        <c:axId val="1618683200"/>
      </c:barChart>
      <c:catAx>
        <c:axId val="1618697344"/>
        <c:scaling>
          <c:orientation val="minMax"/>
        </c:scaling>
        <c:delete val="0"/>
        <c:axPos val="b"/>
        <c:numFmt formatCode="General" sourceLinked="1"/>
        <c:majorTickMark val="none"/>
        <c:minorTickMark val="none"/>
        <c:tickLblPos val="nextTo"/>
        <c:spPr>
          <a:noFill/>
          <a:ln w="12700"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pt-BR"/>
          </a:p>
        </c:txPr>
        <c:crossAx val="1618683200"/>
        <c:crosses val="autoZero"/>
        <c:auto val="1"/>
        <c:lblAlgn val="ctr"/>
        <c:lblOffset val="100"/>
        <c:tickLblSkip val="2"/>
        <c:noMultiLvlLbl val="0"/>
      </c:catAx>
      <c:valAx>
        <c:axId val="1618683200"/>
        <c:scaling>
          <c:orientation val="minMax"/>
        </c:scaling>
        <c:delete val="1"/>
        <c:axPos val="l"/>
        <c:numFmt formatCode="#,##0" sourceLinked="1"/>
        <c:majorTickMark val="none"/>
        <c:minorTickMark val="none"/>
        <c:tickLblPos val="nextTo"/>
        <c:crossAx val="16186973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16705550695046E-2"/>
          <c:y val="6.4978816891865035E-2"/>
          <c:w val="0.60230075286160023"/>
          <c:h val="0.80431293612916932"/>
        </c:manualLayout>
      </c:layout>
      <c:barChart>
        <c:barDir val="col"/>
        <c:grouping val="percentStacked"/>
        <c:varyColors val="0"/>
        <c:ser>
          <c:idx val="1"/>
          <c:order val="0"/>
          <c:tx>
            <c:strRef>
              <c:f>Fig.18!$A$20</c:f>
              <c:strCache>
                <c:ptCount val="1"/>
                <c:pt idx="0">
                  <c:v>Cocção de alimentos</c:v>
                </c:pt>
              </c:strCache>
            </c:strRef>
          </c:tx>
          <c:spPr>
            <a:solidFill>
              <a:srgbClr val="00678E"/>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Fig.18!$B$20:$S$20</c15:sqref>
                  </c15:fullRef>
                </c:ext>
              </c:extLst>
              <c:f>(Fig.18!$B$20,Fig.18!$G$20,Fig.18!$L$20,Fig.18!$Q$20,Fig.18!$S$20)</c:f>
              <c:numCache>
                <c:formatCode>0%</c:formatCode>
                <c:ptCount val="5"/>
                <c:pt idx="0">
                  <c:v>0.64002122136386386</c:v>
                </c:pt>
                <c:pt idx="1">
                  <c:v>0.57478657753125006</c:v>
                </c:pt>
                <c:pt idx="2">
                  <c:v>0.5172242169384611</c:v>
                </c:pt>
                <c:pt idx="3">
                  <c:v>0.51163217660904059</c:v>
                </c:pt>
                <c:pt idx="4">
                  <c:v>0.50312455568047232</c:v>
                </c:pt>
              </c:numCache>
            </c:numRef>
          </c:val>
          <c:extLst>
            <c:ext xmlns:c16="http://schemas.microsoft.com/office/drawing/2014/chart" uri="{C3380CC4-5D6E-409C-BE32-E72D297353CC}">
              <c16:uniqueId val="{00000001-2513-4565-9BD6-C8640E6F49DA}"/>
            </c:ext>
          </c:extLst>
        </c:ser>
        <c:ser>
          <c:idx val="2"/>
          <c:order val="1"/>
          <c:tx>
            <c:strRef>
              <c:f>Fig.18!$A$21</c:f>
              <c:strCache>
                <c:ptCount val="1"/>
                <c:pt idx="0">
                  <c:v>Conservação de alimentos</c:v>
                </c:pt>
              </c:strCache>
            </c:strRef>
          </c:tx>
          <c:spPr>
            <a:solidFill>
              <a:srgbClr val="ED7D31"/>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Fig.18!$B$21:$S$21</c15:sqref>
                  </c15:fullRef>
                </c:ext>
              </c:extLst>
              <c:f>(Fig.18!$B$21,Fig.18!$G$21,Fig.18!$L$21,Fig.18!$Q$21,Fig.18!$S$21)</c:f>
              <c:numCache>
                <c:formatCode>0%</c:formatCode>
                <c:ptCount val="5"/>
                <c:pt idx="0">
                  <c:v>9.3019837366620936E-2</c:v>
                </c:pt>
                <c:pt idx="1">
                  <c:v>9.9123451311784863E-2</c:v>
                </c:pt>
                <c:pt idx="2">
                  <c:v>0.11054083425297406</c:v>
                </c:pt>
                <c:pt idx="3">
                  <c:v>0.11750311524959674</c:v>
                </c:pt>
                <c:pt idx="4">
                  <c:v>0.12221547787382604</c:v>
                </c:pt>
              </c:numCache>
            </c:numRef>
          </c:val>
          <c:extLst>
            <c:ext xmlns:c16="http://schemas.microsoft.com/office/drawing/2014/chart" uri="{C3380CC4-5D6E-409C-BE32-E72D297353CC}">
              <c16:uniqueId val="{00000002-2513-4565-9BD6-C8640E6F49DA}"/>
            </c:ext>
          </c:extLst>
        </c:ser>
        <c:ser>
          <c:idx val="3"/>
          <c:order val="2"/>
          <c:tx>
            <c:strRef>
              <c:f>Fig.18!$A$22</c:f>
              <c:strCache>
                <c:ptCount val="1"/>
                <c:pt idx="0">
                  <c:v>Aquecimento de água</c:v>
                </c:pt>
              </c:strCache>
            </c:strRef>
          </c:tx>
          <c:spPr>
            <a:solidFill>
              <a:schemeClr val="bg1">
                <a:lumMod val="65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Fig.18!$B$22:$S$22</c15:sqref>
                  </c15:fullRef>
                </c:ext>
              </c:extLst>
              <c:f>(Fig.18!$B$22,Fig.18!$G$22,Fig.18!$L$22,Fig.18!$Q$22,Fig.18!$S$22)</c:f>
              <c:numCache>
                <c:formatCode>0%</c:formatCode>
                <c:ptCount val="5"/>
                <c:pt idx="0">
                  <c:v>0.10396553526267879</c:v>
                </c:pt>
                <c:pt idx="1">
                  <c:v>0.11033923410885137</c:v>
                </c:pt>
                <c:pt idx="2">
                  <c:v>0.11704975533717539</c:v>
                </c:pt>
                <c:pt idx="3">
                  <c:v>0.11813626185548368</c:v>
                </c:pt>
                <c:pt idx="4">
                  <c:v>0.11929145657844956</c:v>
                </c:pt>
              </c:numCache>
            </c:numRef>
          </c:val>
          <c:extLst>
            <c:ext xmlns:c16="http://schemas.microsoft.com/office/drawing/2014/chart" uri="{C3380CC4-5D6E-409C-BE32-E72D297353CC}">
              <c16:uniqueId val="{00000003-2513-4565-9BD6-C8640E6F49DA}"/>
            </c:ext>
          </c:extLst>
        </c:ser>
        <c:ser>
          <c:idx val="4"/>
          <c:order val="3"/>
          <c:tx>
            <c:strRef>
              <c:f>Fig.18!$A$23</c:f>
              <c:strCache>
                <c:ptCount val="1"/>
                <c:pt idx="0">
                  <c:v>Climatização de Ambientes</c:v>
                </c:pt>
              </c:strCache>
            </c:strRef>
          </c:tx>
          <c:spPr>
            <a:solidFill>
              <a:srgbClr val="FFC000"/>
            </a:solidFill>
            <a:ln>
              <a:solidFill>
                <a:schemeClr val="tx1">
                  <a:lumMod val="75000"/>
                  <a:lumOff val="25000"/>
                </a:schemeClr>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Fig.18!$B$23:$S$23</c15:sqref>
                  </c15:fullRef>
                </c:ext>
              </c:extLst>
              <c:f>(Fig.18!$B$23,Fig.18!$G$23,Fig.18!$L$23,Fig.18!$Q$23,Fig.18!$S$23)</c:f>
              <c:numCache>
                <c:formatCode>0%</c:formatCode>
                <c:ptCount val="5"/>
                <c:pt idx="0">
                  <c:v>5.4773853911248255E-2</c:v>
                </c:pt>
                <c:pt idx="1">
                  <c:v>6.3174133060533461E-2</c:v>
                </c:pt>
                <c:pt idx="2">
                  <c:v>8.5953722152492362E-2</c:v>
                </c:pt>
                <c:pt idx="3">
                  <c:v>9.8778522437757685E-2</c:v>
                </c:pt>
                <c:pt idx="4">
                  <c:v>0.10290315437030151</c:v>
                </c:pt>
              </c:numCache>
            </c:numRef>
          </c:val>
          <c:extLst>
            <c:ext xmlns:c16="http://schemas.microsoft.com/office/drawing/2014/chart" uri="{C3380CC4-5D6E-409C-BE32-E72D297353CC}">
              <c16:uniqueId val="{00000004-2513-4565-9BD6-C8640E6F49DA}"/>
            </c:ext>
          </c:extLst>
        </c:ser>
        <c:ser>
          <c:idx val="5"/>
          <c:order val="4"/>
          <c:tx>
            <c:strRef>
              <c:f>Fig.18!$A$24</c:f>
              <c:strCache>
                <c:ptCount val="1"/>
                <c:pt idx="0">
                  <c:v>Outros equipamentos elétricos</c:v>
                </c:pt>
              </c:strCache>
            </c:strRef>
          </c:tx>
          <c:spPr>
            <a:solidFill>
              <a:srgbClr val="5B9BD5"/>
            </a:solidFill>
            <a:ln>
              <a:solidFill>
                <a:schemeClr val="tx1">
                  <a:lumMod val="75000"/>
                  <a:lumOff val="25000"/>
                </a:schemeClr>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Fig.18!$B$24:$S$24</c15:sqref>
                  </c15:fullRef>
                </c:ext>
              </c:extLst>
              <c:f>(Fig.18!$B$24,Fig.18!$G$24,Fig.18!$L$24,Fig.18!$Q$24,Fig.18!$S$24)</c:f>
              <c:numCache>
                <c:formatCode>0%</c:formatCode>
                <c:ptCount val="5"/>
                <c:pt idx="0">
                  <c:v>5.3738952616333283E-2</c:v>
                </c:pt>
                <c:pt idx="1">
                  <c:v>8.6197141096067964E-2</c:v>
                </c:pt>
                <c:pt idx="2">
                  <c:v>0.10302765990618004</c:v>
                </c:pt>
                <c:pt idx="3">
                  <c:v>0.1018408911508458</c:v>
                </c:pt>
                <c:pt idx="4">
                  <c:v>0.1008633664617416</c:v>
                </c:pt>
              </c:numCache>
            </c:numRef>
          </c:val>
          <c:extLst>
            <c:ext xmlns:c16="http://schemas.microsoft.com/office/drawing/2014/chart" uri="{C3380CC4-5D6E-409C-BE32-E72D297353CC}">
              <c16:uniqueId val="{00000006-2513-4565-9BD6-C8640E6F49DA}"/>
            </c:ext>
          </c:extLst>
        </c:ser>
        <c:ser>
          <c:idx val="6"/>
          <c:order val="5"/>
          <c:tx>
            <c:strRef>
              <c:f>Fig.18!$A$26</c:f>
              <c:strCache>
                <c:ptCount val="1"/>
                <c:pt idx="0">
                  <c:v>Entretenimento e comunicações</c:v>
                </c:pt>
              </c:strCache>
            </c:strRef>
          </c:tx>
          <c:spPr>
            <a:solidFill>
              <a:srgbClr val="7030A0"/>
            </a:solidFill>
            <a:ln>
              <a:solidFill>
                <a:schemeClr val="tx1"/>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Fig.18!$B$26:$S$26</c15:sqref>
                  </c15:fullRef>
                </c:ext>
              </c:extLst>
              <c:f>(Fig.18!$B$26,Fig.18!$G$26,Fig.18!$L$26,Fig.18!$Q$26,Fig.18!$S$26)</c:f>
              <c:numCache>
                <c:formatCode>0%</c:formatCode>
                <c:ptCount val="5"/>
                <c:pt idx="0">
                  <c:v>1.6151114739183414E-2</c:v>
                </c:pt>
                <c:pt idx="1">
                  <c:v>1.8211170274332372E-2</c:v>
                </c:pt>
                <c:pt idx="2">
                  <c:v>2.40887290837675E-2</c:v>
                </c:pt>
                <c:pt idx="3">
                  <c:v>2.2496246974095701E-2</c:v>
                </c:pt>
                <c:pt idx="4">
                  <c:v>2.1600485177463047E-2</c:v>
                </c:pt>
              </c:numCache>
            </c:numRef>
          </c:val>
          <c:extLst>
            <c:ext xmlns:c16="http://schemas.microsoft.com/office/drawing/2014/chart" uri="{C3380CC4-5D6E-409C-BE32-E72D297353CC}">
              <c16:uniqueId val="{00000001-C2FE-4D00-9177-B7725F8669A2}"/>
            </c:ext>
          </c:extLst>
        </c:ser>
        <c:ser>
          <c:idx val="0"/>
          <c:order val="6"/>
          <c:tx>
            <c:strRef>
              <c:f>Fig.18!$A$25</c:f>
              <c:strCache>
                <c:ptCount val="1"/>
                <c:pt idx="0">
                  <c:v>Iluminação</c:v>
                </c:pt>
              </c:strCache>
            </c:strRef>
          </c:tx>
          <c:spPr>
            <a:solidFill>
              <a:srgbClr val="00B050"/>
            </a:solidFill>
            <a:ln>
              <a:solidFill>
                <a:schemeClr val="tx1"/>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Fig.18!$B$25:$S$25</c15:sqref>
                  </c15:fullRef>
                </c:ext>
              </c:extLst>
              <c:f>(Fig.18!$B$25,Fig.18!$G$25,Fig.18!$L$25,Fig.18!$Q$25,Fig.18!$S$25)</c:f>
              <c:numCache>
                <c:formatCode>0%</c:formatCode>
                <c:ptCount val="5"/>
                <c:pt idx="0">
                  <c:v>3.4433582071225974E-2</c:v>
                </c:pt>
                <c:pt idx="1">
                  <c:v>4.3229143983290558E-2</c:v>
                </c:pt>
                <c:pt idx="2">
                  <c:v>3.4249489578924479E-2</c:v>
                </c:pt>
                <c:pt idx="3">
                  <c:v>1.9723244457551862E-2</c:v>
                </c:pt>
                <c:pt idx="4">
                  <c:v>1.9392895022095631E-2</c:v>
                </c:pt>
              </c:numCache>
            </c:numRef>
          </c:val>
          <c:extLst>
            <c:ext xmlns:c16="http://schemas.microsoft.com/office/drawing/2014/chart" uri="{C3380CC4-5D6E-409C-BE32-E72D297353CC}">
              <c16:uniqueId val="{00000000-C2FE-4D00-9177-B7725F8669A2}"/>
            </c:ext>
          </c:extLst>
        </c:ser>
        <c:ser>
          <c:idx val="7"/>
          <c:order val="7"/>
          <c:tx>
            <c:strRef>
              <c:f>Fig.18!$A$27</c:f>
              <c:strCache>
                <c:ptCount val="1"/>
                <c:pt idx="0">
                  <c:v>Lavanderia</c:v>
                </c:pt>
              </c:strCache>
            </c:strRef>
          </c:tx>
          <c:spPr>
            <a:solidFill>
              <a:schemeClr val="accent2">
                <a:lumMod val="60000"/>
              </a:schemeClr>
            </a:solidFill>
            <a:ln>
              <a:solidFill>
                <a:schemeClr val="tx1"/>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Fig.18!$B$27:$S$27</c15:sqref>
                  </c15:fullRef>
                </c:ext>
              </c:extLst>
              <c:f>(Fig.18!$B$27,Fig.18!$G$27,Fig.18!$L$27,Fig.18!$Q$27,Fig.18!$S$27)</c:f>
              <c:numCache>
                <c:formatCode>0%</c:formatCode>
                <c:ptCount val="5"/>
                <c:pt idx="0">
                  <c:v>3.8959026688454366E-3</c:v>
                </c:pt>
                <c:pt idx="1">
                  <c:v>4.9391486338893707E-3</c:v>
                </c:pt>
                <c:pt idx="2">
                  <c:v>7.8655927500251403E-3</c:v>
                </c:pt>
                <c:pt idx="3">
                  <c:v>9.8895412656279953E-3</c:v>
                </c:pt>
                <c:pt idx="4">
                  <c:v>1.0608608835650284E-2</c:v>
                </c:pt>
              </c:numCache>
            </c:numRef>
          </c:val>
          <c:extLst>
            <c:ext xmlns:c16="http://schemas.microsoft.com/office/drawing/2014/chart" uri="{C3380CC4-5D6E-409C-BE32-E72D297353CC}">
              <c16:uniqueId val="{00000002-C2FE-4D00-9177-B7725F8669A2}"/>
            </c:ext>
          </c:extLst>
        </c:ser>
        <c:dLbls>
          <c:showLegendKey val="0"/>
          <c:showVal val="0"/>
          <c:showCatName val="0"/>
          <c:showSerName val="0"/>
          <c:showPercent val="0"/>
          <c:showBubbleSize val="0"/>
        </c:dLbls>
        <c:gapWidth val="50"/>
        <c:overlap val="100"/>
        <c:axId val="473359664"/>
        <c:axId val="473365648"/>
      </c:barChart>
      <c:catAx>
        <c:axId val="473359664"/>
        <c:scaling>
          <c:orientation val="minMax"/>
        </c:scaling>
        <c:delete val="0"/>
        <c:axPos val="b"/>
        <c:numFmt formatCode="General" sourceLinked="1"/>
        <c:majorTickMark val="none"/>
        <c:minorTickMark val="none"/>
        <c:tickLblPos val="nextTo"/>
        <c:spPr>
          <a:noFill/>
          <a:ln w="12700"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85000"/>
                    <a:lumOff val="15000"/>
                  </a:schemeClr>
                </a:solidFill>
                <a:latin typeface="+mn-lt"/>
                <a:ea typeface="+mn-ea"/>
                <a:cs typeface="+mn-cs"/>
              </a:defRPr>
            </a:pPr>
            <a:endParaRPr lang="pt-BR"/>
          </a:p>
        </c:txPr>
        <c:crossAx val="473365648"/>
        <c:crosses val="autoZero"/>
        <c:auto val="1"/>
        <c:lblAlgn val="ctr"/>
        <c:lblOffset val="100"/>
        <c:noMultiLvlLbl val="0"/>
      </c:catAx>
      <c:valAx>
        <c:axId val="473365648"/>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473359664"/>
        <c:crosses val="autoZero"/>
        <c:crossBetween val="between"/>
        <c:majorUnit val="0.2"/>
      </c:valAx>
      <c:spPr>
        <a:noFill/>
        <a:ln>
          <a:noFill/>
        </a:ln>
        <a:effectLst/>
      </c:spPr>
    </c:plotArea>
    <c:legend>
      <c:legendPos val="r"/>
      <c:layout>
        <c:manualLayout>
          <c:xMode val="edge"/>
          <c:yMode val="edge"/>
          <c:x val="0.67850753136211372"/>
          <c:y val="2.564102564102564E-2"/>
          <c:w val="0.32149246863788622"/>
          <c:h val="0.8769230769230769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Fig.19!$A$21</c:f>
              <c:strCache>
                <c:ptCount val="1"/>
                <c:pt idx="0">
                  <c:v>Eletricidade</c:v>
                </c:pt>
              </c:strCache>
            </c:strRef>
          </c:tx>
          <c:spPr>
            <a:solidFill>
              <a:srgbClr val="00678E"/>
            </a:solidFill>
            <a:ln>
              <a:solidFill>
                <a:sysClr val="windowText" lastClr="000000"/>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Fig.19!$B$21:$S$21</c15:sqref>
                  </c15:fullRef>
                </c:ext>
              </c:extLst>
              <c:f>(Fig.19!$B$21,Fig.19!$G$21,Fig.19!$L$21,Fig.19!$Q$21,Fig.19!$S$21)</c:f>
              <c:numCache>
                <c:formatCode>0.0%</c:formatCode>
                <c:ptCount val="5"/>
                <c:pt idx="0">
                  <c:v>0.95182459809308351</c:v>
                </c:pt>
                <c:pt idx="1">
                  <c:v>0.93115493978882502</c:v>
                </c:pt>
                <c:pt idx="2">
                  <c:v>0.90465867236931174</c:v>
                </c:pt>
                <c:pt idx="3">
                  <c:v>0.88255975279521393</c:v>
                </c:pt>
                <c:pt idx="4">
                  <c:v>0.87348251751772932</c:v>
                </c:pt>
              </c:numCache>
            </c:numRef>
          </c:val>
          <c:extLst>
            <c:ext xmlns:c16="http://schemas.microsoft.com/office/drawing/2014/chart" uri="{C3380CC4-5D6E-409C-BE32-E72D297353CC}">
              <c16:uniqueId val="{00000000-7555-4952-83A8-069146952F4C}"/>
            </c:ext>
          </c:extLst>
        </c:ser>
        <c:ser>
          <c:idx val="1"/>
          <c:order val="1"/>
          <c:tx>
            <c:strRef>
              <c:f>Fig.19!$A$22</c:f>
              <c:strCache>
                <c:ptCount val="1"/>
                <c:pt idx="0">
                  <c:v>Gás</c:v>
                </c:pt>
              </c:strCache>
            </c:strRef>
          </c:tx>
          <c:spPr>
            <a:solidFill>
              <a:schemeClr val="accent2"/>
            </a:solidFill>
            <a:ln>
              <a:solidFill>
                <a:schemeClr val="tx1"/>
              </a:solidFill>
            </a:ln>
            <a:effectLst/>
          </c:spPr>
          <c:invertIfNegative val="0"/>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Fig.19!$B$22:$S$22</c15:sqref>
                  </c15:fullRef>
                </c:ext>
              </c:extLst>
              <c:f>(Fig.19!$B$22,Fig.19!$G$22,Fig.19!$L$22,Fig.19!$Q$22,Fig.19!$S$22)</c:f>
              <c:numCache>
                <c:formatCode>0.0%</c:formatCode>
                <c:ptCount val="5"/>
                <c:pt idx="0">
                  <c:v>3.0464228207551947E-2</c:v>
                </c:pt>
                <c:pt idx="1">
                  <c:v>4.6763815378394698E-2</c:v>
                </c:pt>
                <c:pt idx="2">
                  <c:v>6.4744956431079817E-2</c:v>
                </c:pt>
                <c:pt idx="3">
                  <c:v>7.8468502850636654E-2</c:v>
                </c:pt>
                <c:pt idx="4">
                  <c:v>8.4120374064413209E-2</c:v>
                </c:pt>
              </c:numCache>
            </c:numRef>
          </c:val>
          <c:extLst>
            <c:ext xmlns:c16="http://schemas.microsoft.com/office/drawing/2014/chart" uri="{C3380CC4-5D6E-409C-BE32-E72D297353CC}">
              <c16:uniqueId val="{00000003-7555-4952-83A8-069146952F4C}"/>
            </c:ext>
          </c:extLst>
        </c:ser>
        <c:ser>
          <c:idx val="2"/>
          <c:order val="2"/>
          <c:tx>
            <c:strRef>
              <c:f>Fig.19!$A$23</c:f>
              <c:strCache>
                <c:ptCount val="1"/>
                <c:pt idx="0">
                  <c:v>Solar</c:v>
                </c:pt>
              </c:strCache>
            </c:strRef>
          </c:tx>
          <c:spPr>
            <a:solidFill>
              <a:schemeClr val="accent3"/>
            </a:solidFill>
            <a:ln>
              <a:solidFill>
                <a:schemeClr val="tx1"/>
              </a:solidFill>
            </a:ln>
            <a:effectLst/>
          </c:spPr>
          <c:invertIfNegative val="0"/>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Fig.19!$B$23:$S$23</c15:sqref>
                  </c15:fullRef>
                </c:ext>
              </c:extLst>
              <c:f>(Fig.19!$B$23,Fig.19!$G$23,Fig.19!$L$23,Fig.19!$Q$23,Fig.19!$S$23)</c:f>
              <c:numCache>
                <c:formatCode>0.0%</c:formatCode>
                <c:ptCount val="5"/>
                <c:pt idx="0">
                  <c:v>4.1141403248281146E-3</c:v>
                </c:pt>
                <c:pt idx="1">
                  <c:v>1.1060731566148852E-2</c:v>
                </c:pt>
                <c:pt idx="2">
                  <c:v>2.2601738297058624E-2</c:v>
                </c:pt>
                <c:pt idx="3">
                  <c:v>3.2856226060706137E-2</c:v>
                </c:pt>
                <c:pt idx="4">
                  <c:v>3.6437882715010417E-2</c:v>
                </c:pt>
              </c:numCache>
            </c:numRef>
          </c:val>
          <c:extLst>
            <c:ext xmlns:c16="http://schemas.microsoft.com/office/drawing/2014/chart" uri="{C3380CC4-5D6E-409C-BE32-E72D297353CC}">
              <c16:uniqueId val="{00000008-7555-4952-83A8-069146952F4C}"/>
            </c:ext>
          </c:extLst>
        </c:ser>
        <c:ser>
          <c:idx val="3"/>
          <c:order val="3"/>
          <c:tx>
            <c:strRef>
              <c:f>Fig.19!$A$24</c:f>
              <c:strCache>
                <c:ptCount val="1"/>
                <c:pt idx="0">
                  <c:v>Outros</c:v>
                </c:pt>
              </c:strCache>
            </c:strRef>
          </c:tx>
          <c:spPr>
            <a:solidFill>
              <a:schemeClr val="accent4"/>
            </a:solidFill>
            <a:ln>
              <a:solidFill>
                <a:schemeClr val="tx1"/>
              </a:solidFill>
            </a:ln>
            <a:effectLst/>
          </c:spPr>
          <c:invertIfNegative val="0"/>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Fig.19!$B$24:$S$24</c15:sqref>
                  </c15:fullRef>
                </c:ext>
              </c:extLst>
              <c:f>(Fig.19!$B$24,Fig.19!$G$24,Fig.19!$L$24,Fig.19!$Q$24,Fig.19!$S$24)</c:f>
              <c:numCache>
                <c:formatCode>0.0%</c:formatCode>
                <c:ptCount val="5"/>
                <c:pt idx="0">
                  <c:v>1.3597033374536431E-2</c:v>
                </c:pt>
                <c:pt idx="1">
                  <c:v>1.102051326663143E-2</c:v>
                </c:pt>
                <c:pt idx="2">
                  <c:v>7.9946329025498142E-3</c:v>
                </c:pt>
                <c:pt idx="3">
                  <c:v>6.1155182934432839E-3</c:v>
                </c:pt>
                <c:pt idx="4">
                  <c:v>5.9592257028470604E-3</c:v>
                </c:pt>
              </c:numCache>
            </c:numRef>
          </c:val>
          <c:extLst>
            <c:ext xmlns:c16="http://schemas.microsoft.com/office/drawing/2014/chart" uri="{C3380CC4-5D6E-409C-BE32-E72D297353CC}">
              <c16:uniqueId val="{00000009-7555-4952-83A8-069146952F4C}"/>
            </c:ext>
          </c:extLst>
        </c:ser>
        <c:dLbls>
          <c:showLegendKey val="0"/>
          <c:showVal val="0"/>
          <c:showCatName val="0"/>
          <c:showSerName val="0"/>
          <c:showPercent val="0"/>
          <c:showBubbleSize val="0"/>
        </c:dLbls>
        <c:gapWidth val="100"/>
        <c:overlap val="100"/>
        <c:axId val="1681104784"/>
        <c:axId val="1681093552"/>
      </c:barChart>
      <c:catAx>
        <c:axId val="1681104784"/>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300" b="1" i="0" u="none" strike="noStrike" kern="1200" baseline="0">
                <a:solidFill>
                  <a:sysClr val="windowText" lastClr="000000"/>
                </a:solidFill>
                <a:latin typeface="+mn-lt"/>
                <a:ea typeface="+mn-ea"/>
                <a:cs typeface="+mn-cs"/>
              </a:defRPr>
            </a:pPr>
            <a:endParaRPr lang="pt-BR"/>
          </a:p>
        </c:txPr>
        <c:crossAx val="1681093552"/>
        <c:crosses val="autoZero"/>
        <c:auto val="1"/>
        <c:lblAlgn val="ctr"/>
        <c:lblOffset val="100"/>
        <c:noMultiLvlLbl val="0"/>
      </c:catAx>
      <c:valAx>
        <c:axId val="16810935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68110478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Fig.2!$A$22</c:f>
              <c:strCache>
                <c:ptCount val="1"/>
                <c:pt idx="0">
                  <c:v>Energia renovável</c:v>
                </c:pt>
              </c:strCache>
            </c:strRef>
          </c:tx>
          <c:spPr>
            <a:ln w="38100" cap="rnd">
              <a:solidFill>
                <a:srgbClr val="548235"/>
              </a:solidFill>
              <a:round/>
            </a:ln>
            <a:effectLst/>
          </c:spPr>
          <c:marker>
            <c:symbol val="none"/>
          </c:marker>
          <c:dPt>
            <c:idx val="0"/>
            <c:marker>
              <c:symbol val="circle"/>
              <c:size val="8"/>
              <c:spPr>
                <a:solidFill>
                  <a:schemeClr val="bg1"/>
                </a:solidFill>
                <a:ln w="38100">
                  <a:solidFill>
                    <a:srgbClr val="548235"/>
                  </a:solidFill>
                </a:ln>
                <a:effectLst/>
              </c:spPr>
            </c:marker>
            <c:bubble3D val="0"/>
            <c:extLst>
              <c:ext xmlns:c16="http://schemas.microsoft.com/office/drawing/2014/chart" uri="{C3380CC4-5D6E-409C-BE32-E72D297353CC}">
                <c16:uniqueId val="{00000002-BA65-44D3-B89A-CC2C68844062}"/>
              </c:ext>
            </c:extLst>
          </c:dPt>
          <c:dPt>
            <c:idx val="19"/>
            <c:marker>
              <c:symbol val="none"/>
            </c:marker>
            <c:bubble3D val="0"/>
            <c:spPr>
              <a:ln w="38100" cap="rnd">
                <a:solidFill>
                  <a:srgbClr val="548235"/>
                </a:solidFill>
                <a:round/>
              </a:ln>
              <a:effectLst/>
            </c:spPr>
            <c:extLst>
              <c:ext xmlns:c16="http://schemas.microsoft.com/office/drawing/2014/chart" uri="{C3380CC4-5D6E-409C-BE32-E72D297353CC}">
                <c16:uniqueId val="{00000003-BA65-44D3-B89A-CC2C68844062}"/>
              </c:ext>
            </c:extLst>
          </c:dPt>
          <c:dPt>
            <c:idx val="20"/>
            <c:marker>
              <c:symbol val="none"/>
            </c:marker>
            <c:bubble3D val="0"/>
            <c:extLst>
              <c:ext xmlns:c16="http://schemas.microsoft.com/office/drawing/2014/chart" uri="{C3380CC4-5D6E-409C-BE32-E72D297353CC}">
                <c16:uniqueId val="{00000003-7CDD-463F-B92D-7E23304EA080}"/>
              </c:ext>
            </c:extLst>
          </c:dPt>
          <c:dPt>
            <c:idx val="21"/>
            <c:marker>
              <c:symbol val="none"/>
            </c:marker>
            <c:bubble3D val="0"/>
            <c:extLst>
              <c:ext xmlns:c16="http://schemas.microsoft.com/office/drawing/2014/chart" uri="{C3380CC4-5D6E-409C-BE32-E72D297353CC}">
                <c16:uniqueId val="{00000004-2DC3-4ABA-B188-35907C315BE0}"/>
              </c:ext>
            </c:extLst>
          </c:dPt>
          <c:dPt>
            <c:idx val="22"/>
            <c:marker>
              <c:symbol val="circle"/>
              <c:size val="8"/>
              <c:spPr>
                <a:solidFill>
                  <a:schemeClr val="bg1"/>
                </a:solidFill>
                <a:ln w="38100">
                  <a:solidFill>
                    <a:schemeClr val="accent6">
                      <a:lumMod val="75000"/>
                    </a:schemeClr>
                  </a:solidFill>
                </a:ln>
                <a:effectLst/>
              </c:spPr>
            </c:marker>
            <c:bubble3D val="0"/>
            <c:extLst>
              <c:ext xmlns:c16="http://schemas.microsoft.com/office/drawing/2014/chart" uri="{C3380CC4-5D6E-409C-BE32-E72D297353CC}">
                <c16:uniqueId val="{00000005-046B-4BAD-9BE0-8EEFF0B39449}"/>
              </c:ext>
            </c:extLst>
          </c:dPt>
          <c:dLbls>
            <c:dLbl>
              <c:idx val="0"/>
              <c:layout>
                <c:manualLayout>
                  <c:x val="-3.339686573485811E-2"/>
                  <c:y val="-6.3270313867016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65-44D3-B89A-CC2C68844062}"/>
                </c:ext>
              </c:extLst>
            </c:dLbl>
            <c:dLbl>
              <c:idx val="22"/>
              <c:layout>
                <c:manualLayout>
                  <c:x val="-8.3035681530914101E-3"/>
                  <c:y val="-7.55748304899387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6B-4BAD-9BE0-8EEFF0B3944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6">
                        <a:lumMod val="7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Fig.2!$B$21:$X$21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Fig.2!$B$22:$X$22</c:f>
              <c:numCache>
                <c:formatCode>0.0%</c:formatCode>
                <c:ptCount val="23"/>
                <c:pt idx="0">
                  <c:v>0.40678444808416681</c:v>
                </c:pt>
                <c:pt idx="1">
                  <c:v>0.38915920261051012</c:v>
                </c:pt>
                <c:pt idx="2">
                  <c:v>0.40844911693792318</c:v>
                </c:pt>
                <c:pt idx="3">
                  <c:v>0.4337726762258739</c:v>
                </c:pt>
                <c:pt idx="4">
                  <c:v>0.43471680676806174</c:v>
                </c:pt>
                <c:pt idx="5">
                  <c:v>0.44147554558510593</c:v>
                </c:pt>
                <c:pt idx="6">
                  <c:v>0.4466357855643362</c:v>
                </c:pt>
                <c:pt idx="7">
                  <c:v>0.45550111637257901</c:v>
                </c:pt>
                <c:pt idx="8">
                  <c:v>0.45646488958707765</c:v>
                </c:pt>
                <c:pt idx="9">
                  <c:v>0.4683803395875335</c:v>
                </c:pt>
                <c:pt idx="10">
                  <c:v>0.44749706887359098</c:v>
                </c:pt>
                <c:pt idx="11">
                  <c:v>0.43628658547357374</c:v>
                </c:pt>
                <c:pt idx="12">
                  <c:v>0.41917052344850414</c:v>
                </c:pt>
                <c:pt idx="13">
                  <c:v>0.40646042671446275</c:v>
                </c:pt>
                <c:pt idx="14">
                  <c:v>0.39655352108972119</c:v>
                </c:pt>
                <c:pt idx="15">
                  <c:v>0.41451769913265663</c:v>
                </c:pt>
                <c:pt idx="16">
                  <c:v>0.43725890066693091</c:v>
                </c:pt>
                <c:pt idx="17">
                  <c:v>0.43381891051663152</c:v>
                </c:pt>
                <c:pt idx="18">
                  <c:v>0.45816821718363465</c:v>
                </c:pt>
                <c:pt idx="19">
                  <c:v>0.46416594118407067</c:v>
                </c:pt>
                <c:pt idx="20">
                  <c:v>0.48675795311744513</c:v>
                </c:pt>
                <c:pt idx="21">
                  <c:v>0.45011325713952099</c:v>
                </c:pt>
                <c:pt idx="22">
                  <c:v>0.4736739800473575</c:v>
                </c:pt>
              </c:numCache>
            </c:numRef>
          </c:val>
          <c:smooth val="1"/>
          <c:extLst>
            <c:ext xmlns:c16="http://schemas.microsoft.com/office/drawing/2014/chart" uri="{C3380CC4-5D6E-409C-BE32-E72D297353CC}">
              <c16:uniqueId val="{00000000-BA65-44D3-B89A-CC2C68844062}"/>
            </c:ext>
          </c:extLst>
        </c:ser>
        <c:dLbls>
          <c:showLegendKey val="0"/>
          <c:showVal val="0"/>
          <c:showCatName val="0"/>
          <c:showSerName val="0"/>
          <c:showPercent val="0"/>
          <c:showBubbleSize val="0"/>
        </c:dLbls>
        <c:smooth val="0"/>
        <c:axId val="1173970704"/>
        <c:axId val="1173980496"/>
      </c:lineChart>
      <c:catAx>
        <c:axId val="1173970704"/>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80496"/>
        <c:crosses val="autoZero"/>
        <c:auto val="1"/>
        <c:lblAlgn val="ctr"/>
        <c:lblOffset val="100"/>
        <c:tickLblSkip val="2"/>
        <c:tickMarkSkip val="4"/>
        <c:noMultiLvlLbl val="0"/>
      </c:catAx>
      <c:valAx>
        <c:axId val="1173980496"/>
        <c:scaling>
          <c:orientation val="minMax"/>
          <c:max val="0.60000000000000009"/>
          <c:min val="0.25"/>
        </c:scaling>
        <c:delete val="0"/>
        <c:axPos val="l"/>
        <c:majorGridlines>
          <c:spPr>
            <a:ln w="9525" cap="flat" cmpd="sng" algn="ctr">
              <a:noFill/>
              <a:round/>
            </a:ln>
            <a:effectLst/>
          </c:spPr>
        </c:majorGridlines>
        <c:numFmt formatCode="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70704"/>
        <c:crossesAt val="1"/>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Fig.20!$A$22</c:f>
              <c:strCache>
                <c:ptCount val="1"/>
                <c:pt idx="0">
                  <c:v>Biomassas</c:v>
                </c:pt>
              </c:strCache>
            </c:strRef>
          </c:tx>
          <c:spPr>
            <a:ln w="28575" cap="rnd">
              <a:solidFill>
                <a:srgbClr val="00678E"/>
              </a:solidFill>
              <a:round/>
            </a:ln>
            <a:effectLst/>
          </c:spPr>
          <c:marker>
            <c:symbol val="circle"/>
            <c:size val="7"/>
            <c:spPr>
              <a:solidFill>
                <a:schemeClr val="bg1"/>
              </a:solidFill>
              <a:ln w="28575">
                <a:solidFill>
                  <a:srgbClr val="00678E"/>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Fig.20!$B$22:$S$22</c:f>
              <c:numCache>
                <c:formatCode>0%</c:formatCode>
                <c:ptCount val="18"/>
                <c:pt idx="0">
                  <c:v>0.21521078814811026</c:v>
                </c:pt>
                <c:pt idx="1">
                  <c:v>0.20649995638489033</c:v>
                </c:pt>
                <c:pt idx="2">
                  <c:v>0.19816487992929993</c:v>
                </c:pt>
                <c:pt idx="3">
                  <c:v>0.19018397561848541</c:v>
                </c:pt>
                <c:pt idx="4">
                  <c:v>0.18253635844766758</c:v>
                </c:pt>
                <c:pt idx="5">
                  <c:v>0.17961475074384642</c:v>
                </c:pt>
                <c:pt idx="6">
                  <c:v>0.17632271517587697</c:v>
                </c:pt>
                <c:pt idx="7">
                  <c:v>0.17312494208253565</c:v>
                </c:pt>
                <c:pt idx="8">
                  <c:v>0.17000706651788269</c:v>
                </c:pt>
                <c:pt idx="9">
                  <c:v>0.16693921354290955</c:v>
                </c:pt>
                <c:pt idx="10">
                  <c:v>0.16396190932103588</c:v>
                </c:pt>
                <c:pt idx="11">
                  <c:v>0.15855084247066523</c:v>
                </c:pt>
                <c:pt idx="12">
                  <c:v>0.1745862553943012</c:v>
                </c:pt>
                <c:pt idx="13">
                  <c:v>0.1966632141526358</c:v>
                </c:pt>
                <c:pt idx="14">
                  <c:v>0.19166283796499439</c:v>
                </c:pt>
                <c:pt idx="15">
                  <c:v>0.18669876590421819</c:v>
                </c:pt>
                <c:pt idx="16">
                  <c:v>0.17963330658384016</c:v>
                </c:pt>
                <c:pt idx="17">
                  <c:v>0.17111655164848258</c:v>
                </c:pt>
              </c:numCache>
            </c:numRef>
          </c:val>
          <c:smooth val="0"/>
          <c:extLst>
            <c:ext xmlns:c16="http://schemas.microsoft.com/office/drawing/2014/chart" uri="{C3380CC4-5D6E-409C-BE32-E72D297353CC}">
              <c16:uniqueId val="{00000000-ACCA-4EB7-908D-33D8A4E6212A}"/>
            </c:ext>
          </c:extLst>
        </c:ser>
        <c:ser>
          <c:idx val="1"/>
          <c:order val="1"/>
          <c:tx>
            <c:strRef>
              <c:f>Fig.20!$A$23</c:f>
              <c:strCache>
                <c:ptCount val="1"/>
                <c:pt idx="0">
                  <c:v>GLP</c:v>
                </c:pt>
              </c:strCache>
            </c:strRef>
          </c:tx>
          <c:spPr>
            <a:ln w="28575" cap="rnd">
              <a:solidFill>
                <a:srgbClr val="953735"/>
              </a:solidFill>
              <a:round/>
            </a:ln>
            <a:effectLst/>
          </c:spPr>
          <c:marker>
            <c:symbol val="circle"/>
            <c:size val="7"/>
            <c:spPr>
              <a:solidFill>
                <a:schemeClr val="bg1"/>
              </a:solidFill>
              <a:ln w="25400">
                <a:solidFill>
                  <a:srgbClr val="953735"/>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Fig.20!$B$23:$S$23</c:f>
              <c:numCache>
                <c:formatCode>0%</c:formatCode>
                <c:ptCount val="18"/>
                <c:pt idx="0">
                  <c:v>0.87857798299589629</c:v>
                </c:pt>
                <c:pt idx="1">
                  <c:v>0.88341103425639211</c:v>
                </c:pt>
                <c:pt idx="2">
                  <c:v>0.88804756959247821</c:v>
                </c:pt>
                <c:pt idx="3">
                  <c:v>0.89251114639212981</c:v>
                </c:pt>
                <c:pt idx="4">
                  <c:v>0.89682000296929087</c:v>
                </c:pt>
                <c:pt idx="5">
                  <c:v>0.90420641002109159</c:v>
                </c:pt>
                <c:pt idx="6">
                  <c:v>0.90895277201983016</c:v>
                </c:pt>
                <c:pt idx="7">
                  <c:v>0.91337768624136928</c:v>
                </c:pt>
                <c:pt idx="8">
                  <c:v>0.9174390811752704</c:v>
                </c:pt>
                <c:pt idx="9">
                  <c:v>0.92100231517809061</c:v>
                </c:pt>
                <c:pt idx="10">
                  <c:v>0.92431517281582787</c:v>
                </c:pt>
                <c:pt idx="11">
                  <c:v>0.91287749849893773</c:v>
                </c:pt>
                <c:pt idx="12">
                  <c:v>0.91252887501241686</c:v>
                </c:pt>
                <c:pt idx="13">
                  <c:v>0.91084568108210973</c:v>
                </c:pt>
                <c:pt idx="14">
                  <c:v>0.91066213307011623</c:v>
                </c:pt>
                <c:pt idx="15">
                  <c:v>0.92057172685673139</c:v>
                </c:pt>
                <c:pt idx="16">
                  <c:v>0.91948664657725143</c:v>
                </c:pt>
                <c:pt idx="17">
                  <c:v>0.90481604111677438</c:v>
                </c:pt>
              </c:numCache>
            </c:numRef>
          </c:val>
          <c:smooth val="0"/>
          <c:extLst>
            <c:ext xmlns:c16="http://schemas.microsoft.com/office/drawing/2014/chart" uri="{C3380CC4-5D6E-409C-BE32-E72D297353CC}">
              <c16:uniqueId val="{00000001-ACCA-4EB7-908D-33D8A4E6212A}"/>
            </c:ext>
          </c:extLst>
        </c:ser>
        <c:ser>
          <c:idx val="2"/>
          <c:order val="2"/>
          <c:tx>
            <c:strRef>
              <c:f>Fig.20!$A$24</c:f>
              <c:strCache>
                <c:ptCount val="1"/>
                <c:pt idx="0">
                  <c:v>GN</c:v>
                </c:pt>
              </c:strCache>
            </c:strRef>
          </c:tx>
          <c:spPr>
            <a:ln w="28575" cap="rnd">
              <a:solidFill>
                <a:schemeClr val="tx1">
                  <a:lumMod val="65000"/>
                  <a:lumOff val="35000"/>
                </a:schemeClr>
              </a:solidFill>
              <a:round/>
            </a:ln>
            <a:effectLst/>
          </c:spPr>
          <c:marker>
            <c:symbol val="circle"/>
            <c:size val="7"/>
            <c:spPr>
              <a:solidFill>
                <a:schemeClr val="bg1"/>
              </a:solidFill>
              <a:ln w="28575">
                <a:solidFill>
                  <a:schemeClr val="tx1">
                    <a:lumMod val="65000"/>
                    <a:lumOff val="35000"/>
                  </a:schemeClr>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Fig.20!$B$24:$S$24</c:f>
              <c:numCache>
                <c:formatCode>0%</c:formatCode>
                <c:ptCount val="18"/>
                <c:pt idx="0">
                  <c:v>2.2415935827006468E-2</c:v>
                </c:pt>
                <c:pt idx="1">
                  <c:v>2.3314221648008306E-2</c:v>
                </c:pt>
                <c:pt idx="2">
                  <c:v>2.4290401251435913E-2</c:v>
                </c:pt>
                <c:pt idx="3">
                  <c:v>2.5263337329212123E-2</c:v>
                </c:pt>
                <c:pt idx="4">
                  <c:v>2.9576224563867694E-2</c:v>
                </c:pt>
                <c:pt idx="5">
                  <c:v>3.1433764160936413E-2</c:v>
                </c:pt>
                <c:pt idx="6">
                  <c:v>3.3881885945789995E-2</c:v>
                </c:pt>
                <c:pt idx="7">
                  <c:v>3.6402687408128402E-2</c:v>
                </c:pt>
                <c:pt idx="8">
                  <c:v>3.8154177207165713E-2</c:v>
                </c:pt>
                <c:pt idx="9">
                  <c:v>4.0729710978428535E-2</c:v>
                </c:pt>
                <c:pt idx="10">
                  <c:v>4.3164735875655814E-2</c:v>
                </c:pt>
                <c:pt idx="11">
                  <c:v>4.5778645652017926E-2</c:v>
                </c:pt>
                <c:pt idx="12">
                  <c:v>4.820929107954755E-2</c:v>
                </c:pt>
                <c:pt idx="13">
                  <c:v>5.019115032244309E-2</c:v>
                </c:pt>
                <c:pt idx="14">
                  <c:v>5.1902405309399435E-2</c:v>
                </c:pt>
                <c:pt idx="15">
                  <c:v>5.3133420670653478E-2</c:v>
                </c:pt>
                <c:pt idx="16">
                  <c:v>5.5061166957620089E-2</c:v>
                </c:pt>
                <c:pt idx="17">
                  <c:v>5.6767661101070864E-2</c:v>
                </c:pt>
              </c:numCache>
            </c:numRef>
          </c:val>
          <c:smooth val="0"/>
          <c:extLst>
            <c:ext xmlns:c16="http://schemas.microsoft.com/office/drawing/2014/chart" uri="{C3380CC4-5D6E-409C-BE32-E72D297353CC}">
              <c16:uniqueId val="{00000002-ACCA-4EB7-908D-33D8A4E6212A}"/>
            </c:ext>
          </c:extLst>
        </c:ser>
        <c:ser>
          <c:idx val="3"/>
          <c:order val="3"/>
          <c:tx>
            <c:strRef>
              <c:f>Fig.20!$A$25</c:f>
              <c:strCache>
                <c:ptCount val="1"/>
                <c:pt idx="0">
                  <c:v>Eletricidade (Fogão Elétrico)</c:v>
                </c:pt>
              </c:strCache>
            </c:strRef>
          </c:tx>
          <c:spPr>
            <a:ln w="28575" cap="rnd">
              <a:solidFill>
                <a:schemeClr val="accent4"/>
              </a:solidFill>
              <a:round/>
            </a:ln>
            <a:effectLst/>
          </c:spPr>
          <c:marker>
            <c:symbol val="circle"/>
            <c:size val="7"/>
            <c:spPr>
              <a:solidFill>
                <a:schemeClr val="bg1"/>
              </a:solidFill>
              <a:ln w="28575">
                <a:solidFill>
                  <a:schemeClr val="accent4"/>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Fig.20!$B$25:$S$25</c:f>
              <c:numCache>
                <c:formatCode>0%</c:formatCode>
                <c:ptCount val="18"/>
                <c:pt idx="0">
                  <c:v>9.709335040351319E-3</c:v>
                </c:pt>
                <c:pt idx="1">
                  <c:v>1.007918877072647E-2</c:v>
                </c:pt>
                <c:pt idx="2">
                  <c:v>1.0449036440789304E-2</c:v>
                </c:pt>
                <c:pt idx="3">
                  <c:v>1.1144017338167063E-2</c:v>
                </c:pt>
                <c:pt idx="4">
                  <c:v>1.2331706216136787E-2</c:v>
                </c:pt>
                <c:pt idx="5">
                  <c:v>1.4211616715809897E-2</c:v>
                </c:pt>
                <c:pt idx="6">
                  <c:v>1.6057078140314551E-2</c:v>
                </c:pt>
                <c:pt idx="7">
                  <c:v>1.8551994753107239E-2</c:v>
                </c:pt>
                <c:pt idx="8">
                  <c:v>2.205877605814684E-2</c:v>
                </c:pt>
                <c:pt idx="9">
                  <c:v>2.6797187286943011E-2</c:v>
                </c:pt>
                <c:pt idx="10">
                  <c:v>3.117771200308404E-2</c:v>
                </c:pt>
                <c:pt idx="11">
                  <c:v>3.4719124386462748E-2</c:v>
                </c:pt>
                <c:pt idx="12">
                  <c:v>3.8582405111918398E-2</c:v>
                </c:pt>
                <c:pt idx="13">
                  <c:v>4.1683145113367542E-2</c:v>
                </c:pt>
                <c:pt idx="14">
                  <c:v>4.4477108062523259E-2</c:v>
                </c:pt>
                <c:pt idx="15">
                  <c:v>4.7456408504480671E-2</c:v>
                </c:pt>
                <c:pt idx="16">
                  <c:v>4.9338221424004132E-2</c:v>
                </c:pt>
                <c:pt idx="17">
                  <c:v>4.9964099689242175E-2</c:v>
                </c:pt>
              </c:numCache>
            </c:numRef>
          </c:val>
          <c:smooth val="0"/>
          <c:extLst>
            <c:ext xmlns:c16="http://schemas.microsoft.com/office/drawing/2014/chart" uri="{C3380CC4-5D6E-409C-BE32-E72D297353CC}">
              <c16:uniqueId val="{00000003-ACCA-4EB7-908D-33D8A4E6212A}"/>
            </c:ext>
          </c:extLst>
        </c:ser>
        <c:ser>
          <c:idx val="4"/>
          <c:order val="4"/>
          <c:tx>
            <c:strRef>
              <c:f>Fig.20!$A$26</c:f>
              <c:strCache>
                <c:ptCount val="1"/>
                <c:pt idx="0">
                  <c:v>Eletricidade (Micro-ondas)</c:v>
                </c:pt>
              </c:strCache>
            </c:strRef>
          </c:tx>
          <c:spPr>
            <a:ln w="28575" cap="rnd">
              <a:solidFill>
                <a:srgbClr val="62993E"/>
              </a:solidFill>
              <a:round/>
            </a:ln>
            <a:effectLst/>
          </c:spPr>
          <c:marker>
            <c:symbol val="circle"/>
            <c:size val="8"/>
            <c:spPr>
              <a:solidFill>
                <a:sysClr val="window" lastClr="FFFFFF"/>
              </a:solidFill>
              <a:ln w="25400">
                <a:solidFill>
                  <a:srgbClr val="62993E"/>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Fig.20!$B$26:$S$26</c:f>
              <c:numCache>
                <c:formatCode>0%</c:formatCode>
                <c:ptCount val="18"/>
                <c:pt idx="0">
                  <c:v>0.3</c:v>
                </c:pt>
                <c:pt idx="1">
                  <c:v>0.30534053377351644</c:v>
                </c:pt>
                <c:pt idx="2">
                  <c:v>0.31231383820818487</c:v>
                </c:pt>
                <c:pt idx="3">
                  <c:v>0.32199809044602684</c:v>
                </c:pt>
                <c:pt idx="4">
                  <c:v>0.33515730851375558</c:v>
                </c:pt>
                <c:pt idx="5">
                  <c:v>0.35343132572681768</c:v>
                </c:pt>
                <c:pt idx="6">
                  <c:v>0.37294242491156387</c:v>
                </c:pt>
                <c:pt idx="7">
                  <c:v>0.39531852251244487</c:v>
                </c:pt>
                <c:pt idx="8">
                  <c:v>0.42236279047830816</c:v>
                </c:pt>
                <c:pt idx="9">
                  <c:v>0.45347618531233741</c:v>
                </c:pt>
                <c:pt idx="10">
                  <c:v>0.48154606696530267</c:v>
                </c:pt>
                <c:pt idx="11">
                  <c:v>0.50011504941751617</c:v>
                </c:pt>
                <c:pt idx="12">
                  <c:v>0.52705687621663377</c:v>
                </c:pt>
                <c:pt idx="13">
                  <c:v>0.54747156918760831</c:v>
                </c:pt>
                <c:pt idx="14">
                  <c:v>0.5692729080114447</c:v>
                </c:pt>
                <c:pt idx="15">
                  <c:v>0.59870613674843898</c:v>
                </c:pt>
                <c:pt idx="16">
                  <c:v>0.6180623554731649</c:v>
                </c:pt>
                <c:pt idx="17">
                  <c:v>0.62757241208247772</c:v>
                </c:pt>
              </c:numCache>
            </c:numRef>
          </c:val>
          <c:smooth val="0"/>
          <c:extLst>
            <c:ext xmlns:c16="http://schemas.microsoft.com/office/drawing/2014/chart" uri="{C3380CC4-5D6E-409C-BE32-E72D297353CC}">
              <c16:uniqueId val="{00000000-2D94-4F3A-BBB5-745D00D401FB}"/>
            </c:ext>
          </c:extLst>
        </c:ser>
        <c:dLbls>
          <c:showLegendKey val="0"/>
          <c:showVal val="0"/>
          <c:showCatName val="0"/>
          <c:showSerName val="0"/>
          <c:showPercent val="0"/>
          <c:showBubbleSize val="0"/>
        </c:dLbls>
        <c:marker val="1"/>
        <c:smooth val="0"/>
        <c:axId val="1561713216"/>
        <c:axId val="1561714048"/>
      </c:lineChart>
      <c:catAx>
        <c:axId val="1561713216"/>
        <c:scaling>
          <c:orientation val="minMax"/>
        </c:scaling>
        <c:delete val="0"/>
        <c:axPos val="b"/>
        <c:numFmt formatCode="General" sourceLinked="1"/>
        <c:majorTickMark val="none"/>
        <c:minorTickMark val="none"/>
        <c:tickLblPos val="nextTo"/>
        <c:spPr>
          <a:noFill/>
          <a:ln w="19050" cap="flat" cmpd="sng" algn="ctr">
            <a:solidFill>
              <a:schemeClr val="tx1">
                <a:lumMod val="75000"/>
                <a:lumOff val="25000"/>
              </a:schemeClr>
            </a:solidFill>
            <a:round/>
          </a:ln>
          <a:effectLst/>
        </c:spPr>
        <c:txPr>
          <a:bodyPr rot="-60000000" spcFirstLastPara="1" vertOverflow="ellipsis" vert="horz" wrap="square" anchor="ctr" anchorCtr="1"/>
          <a:lstStyle/>
          <a:p>
            <a:pPr>
              <a:defRPr sz="1300" b="1" i="0" u="none" strike="noStrike" kern="1200" baseline="0">
                <a:solidFill>
                  <a:sysClr val="windowText" lastClr="000000"/>
                </a:solidFill>
                <a:latin typeface="+mn-lt"/>
                <a:ea typeface="+mn-ea"/>
                <a:cs typeface="+mn-cs"/>
              </a:defRPr>
            </a:pPr>
            <a:endParaRPr lang="pt-BR"/>
          </a:p>
        </c:txPr>
        <c:crossAx val="1561714048"/>
        <c:crosses val="autoZero"/>
        <c:auto val="1"/>
        <c:lblAlgn val="ctr"/>
        <c:lblOffset val="100"/>
        <c:tickLblSkip val="2"/>
        <c:noMultiLvlLbl val="0"/>
      </c:catAx>
      <c:valAx>
        <c:axId val="1561714048"/>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156171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Fig.21!$B$21</c:f>
              <c:strCache>
                <c:ptCount val="1"/>
                <c:pt idx="0">
                  <c:v>2005</c:v>
                </c:pt>
              </c:strCache>
            </c:strRef>
          </c:tx>
          <c:spPr>
            <a:solidFill>
              <a:srgbClr val="00678E"/>
            </a:solidFill>
            <a:ln>
              <a:noFill/>
            </a:ln>
            <a:effectLst/>
          </c:spPr>
          <c:invertIfNegative val="0"/>
          <c:cat>
            <c:strRef>
              <c:f>Fig.21!$A$32:$A$38</c:f>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f>Fig.21!$B$22:$B$28</c:f>
              <c:numCache>
                <c:formatCode>_(* #,##0.00_);_(* \(#,##0.00\);_(* "-"??_);_(@_)</c:formatCode>
                <c:ptCount val="7"/>
                <c:pt idx="0">
                  <c:v>0.15049469312544544</c:v>
                </c:pt>
                <c:pt idx="1">
                  <c:v>7.7868867023617572</c:v>
                </c:pt>
                <c:pt idx="2">
                  <c:v>0.86413081859126728</c:v>
                </c:pt>
                <c:pt idx="3">
                  <c:v>0.6165427750623087</c:v>
                </c:pt>
                <c:pt idx="4">
                  <c:v>0.96996257053109669</c:v>
                </c:pt>
                <c:pt idx="5">
                  <c:v>0.75732813314740299</c:v>
                </c:pt>
                <c:pt idx="6">
                  <c:v>1.3690162406895359</c:v>
                </c:pt>
              </c:numCache>
            </c:numRef>
          </c:val>
          <c:extLst>
            <c:ext xmlns:c16="http://schemas.microsoft.com/office/drawing/2014/chart" uri="{C3380CC4-5D6E-409C-BE32-E72D297353CC}">
              <c16:uniqueId val="{00000000-7298-43B0-8A2A-E05B7CE93513}"/>
            </c:ext>
          </c:extLst>
        </c:ser>
        <c:ser>
          <c:idx val="13"/>
          <c:order val="13"/>
          <c:tx>
            <c:strRef>
              <c:f>Fig.21!$S$21</c:f>
              <c:strCache>
                <c:ptCount val="1"/>
                <c:pt idx="0">
                  <c:v>2022</c:v>
                </c:pt>
              </c:strCache>
            </c:strRef>
          </c:tx>
          <c:spPr>
            <a:solidFill>
              <a:schemeClr val="accent2">
                <a:lumMod val="80000"/>
                <a:lumOff val="20000"/>
              </a:schemeClr>
            </a:solidFill>
            <a:ln>
              <a:noFill/>
            </a:ln>
            <a:effectLst/>
          </c:spPr>
          <c:invertIfNegative val="0"/>
          <c:cat>
            <c:strRef>
              <c:f>Fig.21!$A$32:$A$38</c:f>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f>Fig.21!$S$22:$S$28</c:f>
              <c:numCache>
                <c:formatCode>_(* #,##0.00_);_(* \(#,##0.00\);_(* "-"??_);_(@_)</c:formatCode>
                <c:ptCount val="7"/>
                <c:pt idx="0">
                  <c:v>0.18181356603992291</c:v>
                </c:pt>
                <c:pt idx="1">
                  <c:v>6.6288473291979049</c:v>
                </c:pt>
                <c:pt idx="2">
                  <c:v>0.71163341350153664</c:v>
                </c:pt>
                <c:pt idx="3">
                  <c:v>0.70276525212308427</c:v>
                </c:pt>
                <c:pt idx="4">
                  <c:v>1.0222157453580114</c:v>
                </c:pt>
                <c:pt idx="5">
                  <c:v>1.0724585861843507</c:v>
                </c:pt>
                <c:pt idx="6">
                  <c:v>1.1468065067009339</c:v>
                </c:pt>
              </c:numCache>
            </c:numRef>
          </c:val>
          <c:extLst>
            <c:ext xmlns:c16="http://schemas.microsoft.com/office/drawing/2014/chart" uri="{C3380CC4-5D6E-409C-BE32-E72D297353CC}">
              <c16:uniqueId val="{00000001-7298-43B0-8A2A-E05B7CE93513}"/>
            </c:ext>
          </c:extLst>
        </c:ser>
        <c:dLbls>
          <c:showLegendKey val="0"/>
          <c:showVal val="0"/>
          <c:showCatName val="0"/>
          <c:showSerName val="0"/>
          <c:showPercent val="0"/>
          <c:showBubbleSize val="0"/>
        </c:dLbls>
        <c:gapWidth val="182"/>
        <c:axId val="658296992"/>
        <c:axId val="658313312"/>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c:ext uri="{02D57815-91ED-43cb-92C2-25804820EDAC}">
                        <c15:formulaRef>
                          <c15:sqref>Fig.21!$C$22:$C$27</c15:sqref>
                        </c15:formulaRef>
                      </c:ext>
                    </c:extLst>
                    <c:numCache>
                      <c:formatCode>_(* #,##0.00_);_(* \(#,##0.00\);_(* "-"??_);_(@_)</c:formatCode>
                      <c:ptCount val="6"/>
                      <c:pt idx="0">
                        <c:v>0.15143191156880151</c:v>
                      </c:pt>
                      <c:pt idx="1">
                        <c:v>7.6851698728474069</c:v>
                      </c:pt>
                      <c:pt idx="2">
                        <c:v>0.8571607798794274</c:v>
                      </c:pt>
                      <c:pt idx="3">
                        <c:v>0.61935397910665069</c:v>
                      </c:pt>
                      <c:pt idx="4">
                        <c:v>0.96615388386111223</c:v>
                      </c:pt>
                      <c:pt idx="5">
                        <c:v>0.76501758641074413</c:v>
                      </c:pt>
                    </c:numCache>
                  </c:numRef>
                </c:val>
                <c:extLst>
                  <c:ext xmlns:c16="http://schemas.microsoft.com/office/drawing/2014/chart" uri="{C3380CC4-5D6E-409C-BE32-E72D297353CC}">
                    <c16:uniqueId val="{00000002-7298-43B0-8A2A-E05B7CE93513}"/>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Fig.21!$D$22:$D$27</c15:sqref>
                        </c15:formulaRef>
                      </c:ext>
                    </c:extLst>
                    <c:numCache>
                      <c:formatCode>_(* #,##0.00_);_(* \(#,##0.00\);_(* "-"??_);_(@_)</c:formatCode>
                      <c:ptCount val="6"/>
                      <c:pt idx="0">
                        <c:v>0.1528209807384841</c:v>
                      </c:pt>
                      <c:pt idx="1">
                        <c:v>7.5879039880051939</c:v>
                      </c:pt>
                      <c:pt idx="2">
                        <c:v>0.85043458150733275</c:v>
                      </c:pt>
                      <c:pt idx="3">
                        <c:v>0.62414235174830901</c:v>
                      </c:pt>
                      <c:pt idx="4">
                        <c:v>0.96512014363312171</c:v>
                      </c:pt>
                      <c:pt idx="5">
                        <c:v>0.77500242958921906</c:v>
                      </c:pt>
                    </c:numCache>
                  </c:numRef>
                </c:val>
                <c:extLst xmlns:c15="http://schemas.microsoft.com/office/drawing/2012/chart">
                  <c:ext xmlns:c16="http://schemas.microsoft.com/office/drawing/2014/chart" uri="{C3380CC4-5D6E-409C-BE32-E72D297353CC}">
                    <c16:uniqueId val="{00000003-7298-43B0-8A2A-E05B7CE93513}"/>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Fig.21!$E$22:$E$27</c15:sqref>
                        </c15:formulaRef>
                      </c:ext>
                    </c:extLst>
                    <c:numCache>
                      <c:formatCode>_(* #,##0.00_);_(* \(#,##0.00\);_(* "-"??_);_(@_)</c:formatCode>
                      <c:ptCount val="6"/>
                      <c:pt idx="0">
                        <c:v>0.15478957872742086</c:v>
                      </c:pt>
                      <c:pt idx="1">
                        <c:v>7.4948982272244651</c:v>
                      </c:pt>
                      <c:pt idx="2">
                        <c:v>0.84243657098705838</c:v>
                      </c:pt>
                      <c:pt idx="3">
                        <c:v>0.63146103409944065</c:v>
                      </c:pt>
                      <c:pt idx="4">
                        <c:v>0.96739331938620821</c:v>
                      </c:pt>
                      <c:pt idx="5">
                        <c:v>0.78875336731281753</c:v>
                      </c:pt>
                    </c:numCache>
                  </c:numRef>
                </c:val>
                <c:extLst xmlns:c15="http://schemas.microsoft.com/office/drawing/2012/chart">
                  <c:ext xmlns:c16="http://schemas.microsoft.com/office/drawing/2014/chart" uri="{C3380CC4-5D6E-409C-BE32-E72D297353CC}">
                    <c16:uniqueId val="{00000004-7298-43B0-8A2A-E05B7CE93513}"/>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Fig.21!$F$22:$F$27</c15:sqref>
                        </c15:formulaRef>
                      </c:ext>
                    </c:extLst>
                    <c:numCache>
                      <c:formatCode>_(* #,##0.00_);_(* \(#,##0.00\);_(* "-"??_);_(@_)</c:formatCode>
                      <c:ptCount val="6"/>
                      <c:pt idx="0">
                        <c:v>0.15753818887373122</c:v>
                      </c:pt>
                      <c:pt idx="1">
                        <c:v>7.40594386061675</c:v>
                      </c:pt>
                      <c:pt idx="2">
                        <c:v>0.83352282480947948</c:v>
                      </c:pt>
                      <c:pt idx="3">
                        <c:v>0.64217546727463581</c:v>
                      </c:pt>
                      <c:pt idx="4">
                        <c:v>0.9738186803859642</c:v>
                      </c:pt>
                      <c:pt idx="5">
                        <c:v>0.80766077768970834</c:v>
                      </c:pt>
                    </c:numCache>
                  </c:numRef>
                </c:val>
                <c:extLst xmlns:c15="http://schemas.microsoft.com/office/drawing/2012/chart">
                  <c:ext xmlns:c16="http://schemas.microsoft.com/office/drawing/2014/chart" uri="{C3380CC4-5D6E-409C-BE32-E72D297353CC}">
                    <c16:uniqueId val="{00000005-7298-43B0-8A2A-E05B7CE93513}"/>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Fig.21!$G$22:$G$27</c15:sqref>
                        </c15:formulaRef>
                      </c:ext>
                    </c:extLst>
                    <c:numCache>
                      <c:formatCode>_(* #,##0.00_);_(* \(#,##0.00\);_(* "-"??_);_(@_)</c:formatCode>
                      <c:ptCount val="6"/>
                      <c:pt idx="0">
                        <c:v>0.16166161046225655</c:v>
                      </c:pt>
                      <c:pt idx="1">
                        <c:v>7.3469728648350774</c:v>
                      </c:pt>
                      <c:pt idx="2">
                        <c:v>0.82361946774618466</c:v>
                      </c:pt>
                      <c:pt idx="3">
                        <c:v>0.65876079469186344</c:v>
                      </c:pt>
                      <c:pt idx="4">
                        <c:v>0.98803938962798299</c:v>
                      </c:pt>
                      <c:pt idx="5">
                        <c:v>0.83479305763237455</c:v>
                      </c:pt>
                    </c:numCache>
                  </c:numRef>
                </c:val>
                <c:extLst xmlns:c15="http://schemas.microsoft.com/office/drawing/2012/chart">
                  <c:ext xmlns:c16="http://schemas.microsoft.com/office/drawing/2014/chart" uri="{C3380CC4-5D6E-409C-BE32-E72D297353CC}">
                    <c16:uniqueId val="{00000006-7298-43B0-8A2A-E05B7CE93513}"/>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Fig.21!$H$22:$H$27</c15:sqref>
                        </c15:formulaRef>
                      </c:ext>
                    </c:extLst>
                    <c:numCache>
                      <c:formatCode>_(* #,##0.00_);_(* \(#,##0.00\);_(* "-"??_);_(@_)</c:formatCode>
                      <c:ptCount val="6"/>
                      <c:pt idx="0">
                        <c:v>0.16573113102764092</c:v>
                      </c:pt>
                      <c:pt idx="1">
                        <c:v>7.2707257797824099</c:v>
                      </c:pt>
                      <c:pt idx="2">
                        <c:v>0.81360405573628003</c:v>
                      </c:pt>
                      <c:pt idx="3">
                        <c:v>0.67540817023870092</c:v>
                      </c:pt>
                      <c:pt idx="4">
                        <c:v>1.0021844135963081</c:v>
                      </c:pt>
                      <c:pt idx="5">
                        <c:v>0.86128050739674911</c:v>
                      </c:pt>
                    </c:numCache>
                  </c:numRef>
                </c:val>
                <c:extLst xmlns:c15="http://schemas.microsoft.com/office/drawing/2012/chart">
                  <c:ext xmlns:c16="http://schemas.microsoft.com/office/drawing/2014/chart" uri="{C3380CC4-5D6E-409C-BE32-E72D297353CC}">
                    <c16:uniqueId val="{00000007-7298-43B0-8A2A-E05B7CE93513}"/>
                  </c:ext>
                </c:extLst>
              </c15:ser>
            </c15:filteredBarSeries>
            <c15:filteredBarSeries>
              <c15:ser>
                <c:idx val="7"/>
                <c:order val="7"/>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Fig.21!$I$22:$I$27</c15:sqref>
                        </c15:formulaRef>
                      </c:ext>
                    </c:extLst>
                    <c:numCache>
                      <c:formatCode>_(* #,##0.00_);_(* \(#,##0.00\);_(* "-"??_);_(@_)</c:formatCode>
                      <c:ptCount val="6"/>
                      <c:pt idx="0">
                        <c:v>0.17027950324009131</c:v>
                      </c:pt>
                      <c:pt idx="1">
                        <c:v>7.1961535568299828</c:v>
                      </c:pt>
                      <c:pt idx="2">
                        <c:v>0.80341273135821245</c:v>
                      </c:pt>
                      <c:pt idx="3">
                        <c:v>0.69432290491657545</c:v>
                      </c:pt>
                      <c:pt idx="4">
                        <c:v>1.0083184607450995</c:v>
                      </c:pt>
                      <c:pt idx="5">
                        <c:v>0.89061159163933934</c:v>
                      </c:pt>
                    </c:numCache>
                  </c:numRef>
                </c:val>
                <c:extLst xmlns:c15="http://schemas.microsoft.com/office/drawing/2012/chart">
                  <c:ext xmlns:c16="http://schemas.microsoft.com/office/drawing/2014/chart" uri="{C3380CC4-5D6E-409C-BE32-E72D297353CC}">
                    <c16:uniqueId val="{00000008-7298-43B0-8A2A-E05B7CE93513}"/>
                  </c:ext>
                </c:extLst>
              </c15:ser>
            </c15:filteredBarSeries>
            <c15:filteredBarSeries>
              <c15:ser>
                <c:idx val="8"/>
                <c:order val="8"/>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Fig.21!$J$22:$J$27</c15:sqref>
                        </c15:formulaRef>
                      </c:ext>
                    </c:extLst>
                    <c:numCache>
                      <c:formatCode>_(* #,##0.00_);_(* \(#,##0.00\);_(* "-"??_);_(@_)</c:formatCode>
                      <c:ptCount val="6"/>
                      <c:pt idx="0">
                        <c:v>0.17553149427251666</c:v>
                      </c:pt>
                      <c:pt idx="1">
                        <c:v>7.1227514742814417</c:v>
                      </c:pt>
                      <c:pt idx="2">
                        <c:v>0.79209369202421531</c:v>
                      </c:pt>
                      <c:pt idx="3">
                        <c:v>0.71643475103411047</c:v>
                      </c:pt>
                      <c:pt idx="4">
                        <c:v>1.0138967668046182</c:v>
                      </c:pt>
                      <c:pt idx="5">
                        <c:v>0.92426217592088755</c:v>
                      </c:pt>
                    </c:numCache>
                  </c:numRef>
                </c:val>
                <c:extLst xmlns:c15="http://schemas.microsoft.com/office/drawing/2012/chart">
                  <c:ext xmlns:c16="http://schemas.microsoft.com/office/drawing/2014/chart" uri="{C3380CC4-5D6E-409C-BE32-E72D297353CC}">
                    <c16:uniqueId val="{00000009-7298-43B0-8A2A-E05B7CE93513}"/>
                  </c:ext>
                </c:extLst>
              </c15:ser>
            </c15:filteredBarSeries>
            <c15:filteredBarSeries>
              <c15:ser>
                <c:idx val="9"/>
                <c:order val="9"/>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Fig.21!$K$22:$K$27</c15:sqref>
                        </c15:formulaRef>
                      </c:ext>
                    </c:extLst>
                    <c:numCache>
                      <c:formatCode>_(* #,##0.00_);_(* \(#,##0.00\);_(* "-"??_);_(@_)</c:formatCode>
                      <c:ptCount val="6"/>
                      <c:pt idx="0">
                        <c:v>0.18137182559662704</c:v>
                      </c:pt>
                      <c:pt idx="1">
                        <c:v>7.0493406867526138</c:v>
                      </c:pt>
                      <c:pt idx="2">
                        <c:v>0.78091459719419498</c:v>
                      </c:pt>
                      <c:pt idx="3">
                        <c:v>0.7411914962203785</c:v>
                      </c:pt>
                      <c:pt idx="4">
                        <c:v>1.0194825526559554</c:v>
                      </c:pt>
                      <c:pt idx="5">
                        <c:v>0.96133623812664215</c:v>
                      </c:pt>
                    </c:numCache>
                  </c:numRef>
                </c:val>
                <c:extLst xmlns:c15="http://schemas.microsoft.com/office/drawing/2012/chart">
                  <c:ext xmlns:c16="http://schemas.microsoft.com/office/drawing/2014/chart" uri="{C3380CC4-5D6E-409C-BE32-E72D297353CC}">
                    <c16:uniqueId val="{0000000A-7298-43B0-8A2A-E05B7CE93513}"/>
                  </c:ext>
                </c:extLst>
              </c15:ser>
            </c15:filteredBarSeries>
            <c15:filteredBarSeries>
              <c15:ser>
                <c:idx val="10"/>
                <c:order val="10"/>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Fig.21!$L$22:$L$27</c15:sqref>
                        </c15:formulaRef>
                      </c:ext>
                    </c:extLst>
                    <c:numCache>
                      <c:formatCode>_(* #,##0.00_);_(* \(#,##0.00\);_(* "-"??_);_(@_)</c:formatCode>
                      <c:ptCount val="6"/>
                      <c:pt idx="0">
                        <c:v>0.18291154420852054</c:v>
                      </c:pt>
                      <c:pt idx="1">
                        <c:v>6.9776988019761079</c:v>
                      </c:pt>
                      <c:pt idx="2">
                        <c:v>0.76964097853333902</c:v>
                      </c:pt>
                      <c:pt idx="3">
                        <c:v>0.74393059366257364</c:v>
                      </c:pt>
                      <c:pt idx="4">
                        <c:v>1.0093213993195926</c:v>
                      </c:pt>
                      <c:pt idx="5">
                        <c:v>0.98955172451245488</c:v>
                      </c:pt>
                    </c:numCache>
                  </c:numRef>
                </c:val>
                <c:extLst xmlns:c15="http://schemas.microsoft.com/office/drawing/2012/chart">
                  <c:ext xmlns:c16="http://schemas.microsoft.com/office/drawing/2014/chart" uri="{C3380CC4-5D6E-409C-BE32-E72D297353CC}">
                    <c16:uniqueId val="{0000000B-7298-43B0-8A2A-E05B7CE93513}"/>
                  </c:ext>
                </c:extLst>
              </c15:ser>
            </c15:filteredBarSeries>
            <c15:filteredBarSeries>
              <c15:ser>
                <c:idx val="11"/>
                <c:order val="11"/>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Fig.21!$M$22:$M$27</c15:sqref>
                        </c15:formulaRef>
                      </c:ext>
                    </c:extLst>
                    <c:numCache>
                      <c:formatCode>_(* #,##0.00_);_(* \(#,##0.00\);_(* "-"??_);_(@_)</c:formatCode>
                      <c:ptCount val="6"/>
                      <c:pt idx="0">
                        <c:v>0.18104266538206243</c:v>
                      </c:pt>
                      <c:pt idx="1">
                        <c:v>6.7996603096899104</c:v>
                      </c:pt>
                      <c:pt idx="2">
                        <c:v>0.75780365521522319</c:v>
                      </c:pt>
                      <c:pt idx="3">
                        <c:v>0.7325726779485483</c:v>
                      </c:pt>
                      <c:pt idx="4">
                        <c:v>1.0104813375033166</c:v>
                      </c:pt>
                      <c:pt idx="5">
                        <c:v>0.9963751525323381</c:v>
                      </c:pt>
                    </c:numCache>
                  </c:numRef>
                </c:val>
                <c:extLst xmlns:c15="http://schemas.microsoft.com/office/drawing/2012/chart">
                  <c:ext xmlns:c16="http://schemas.microsoft.com/office/drawing/2014/chart" uri="{C3380CC4-5D6E-409C-BE32-E72D297353CC}">
                    <c16:uniqueId val="{0000000C-7298-43B0-8A2A-E05B7CE93513}"/>
                  </c:ext>
                </c:extLst>
              </c15:ser>
            </c15:filteredBarSeries>
            <c15:filteredBarSeries>
              <c15:ser>
                <c:idx val="12"/>
                <c:order val="12"/>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Fig.21!$N$22:$N$27</c15:sqref>
                        </c15:formulaRef>
                      </c:ext>
                    </c:extLst>
                    <c:numCache>
                      <c:formatCode>_(* #,##0.00_);_(* \(#,##0.00\);_(* "-"??_);_(@_)</c:formatCode>
                      <c:ptCount val="6"/>
                      <c:pt idx="0">
                        <c:v>0.18255827684968326</c:v>
                      </c:pt>
                      <c:pt idx="1">
                        <c:v>6.7742153035969892</c:v>
                      </c:pt>
                      <c:pt idx="2">
                        <c:v>0.74606976207283771</c:v>
                      </c:pt>
                      <c:pt idx="3">
                        <c:v>0.73443391380704859</c:v>
                      </c:pt>
                      <c:pt idx="4">
                        <c:v>1.0113928052443533</c:v>
                      </c:pt>
                      <c:pt idx="5">
                        <c:v>1.0191625412396128</c:v>
                      </c:pt>
                    </c:numCache>
                  </c:numRef>
                </c:val>
                <c:extLst xmlns:c15="http://schemas.microsoft.com/office/drawing/2012/chart">
                  <c:ext xmlns:c16="http://schemas.microsoft.com/office/drawing/2014/chart" uri="{C3380CC4-5D6E-409C-BE32-E72D297353CC}">
                    <c16:uniqueId val="{0000000D-7298-43B0-8A2A-E05B7CE93513}"/>
                  </c:ext>
                </c:extLst>
              </c15:ser>
            </c15:filteredBarSeries>
          </c:ext>
        </c:extLst>
      </c:barChart>
      <c:catAx>
        <c:axId val="658296992"/>
        <c:scaling>
          <c:orientation val="minMax"/>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crossAx val="658313312"/>
        <c:crosses val="autoZero"/>
        <c:auto val="1"/>
        <c:lblAlgn val="ctr"/>
        <c:lblOffset val="100"/>
        <c:noMultiLvlLbl val="0"/>
      </c:catAx>
      <c:valAx>
        <c:axId val="658313312"/>
        <c:scaling>
          <c:orientation val="minMax"/>
        </c:scaling>
        <c:delete val="0"/>
        <c:axPos val="b"/>
        <c:majorGridlines>
          <c:spPr>
            <a:ln w="9525" cap="flat" cmpd="sng" algn="ctr">
              <a:solidFill>
                <a:schemeClr val="bg1">
                  <a:lumMod val="50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r>
                  <a:rPr lang="pt-BR" sz="1200">
                    <a:solidFill>
                      <a:sysClr val="windowText" lastClr="000000"/>
                    </a:solidFill>
                    <a:latin typeface="+mj-lt"/>
                  </a:rPr>
                  <a:t>unidades/domicílio</a:t>
                </a:r>
              </a:p>
            </c:rich>
          </c:tx>
          <c:layout>
            <c:manualLayout>
              <c:xMode val="edge"/>
              <c:yMode val="edge"/>
              <c:x val="0.43836613106398969"/>
              <c:y val="0.8879396325459317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j-lt"/>
                <a:ea typeface="+mn-ea"/>
                <a:cs typeface="+mn-cs"/>
              </a:defRPr>
            </a:pPr>
            <a:endParaRPr lang="pt-BR"/>
          </a:p>
        </c:txPr>
        <c:crossAx val="658296992"/>
        <c:crosses val="autoZero"/>
        <c:crossBetween val="between"/>
        <c:majorUnit val="5"/>
      </c:valAx>
      <c:spPr>
        <a:solidFill>
          <a:schemeClr val="bg1">
            <a:lumMod val="95000"/>
          </a:schemeClr>
        </a:solidFill>
        <a:ln>
          <a:solidFill>
            <a:schemeClr val="bg1">
              <a:lumMod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99534266136495E-2"/>
          <c:y val="5.0364116335169087E-2"/>
          <c:w val="0.84092541533301757"/>
          <c:h val="0.7156006006006006"/>
        </c:manualLayout>
      </c:layout>
      <c:barChart>
        <c:barDir val="bar"/>
        <c:grouping val="clustered"/>
        <c:varyColors val="0"/>
        <c:ser>
          <c:idx val="0"/>
          <c:order val="0"/>
          <c:tx>
            <c:strRef>
              <c:f>Fig.21!$B$31</c:f>
              <c:strCache>
                <c:ptCount val="1"/>
                <c:pt idx="0">
                  <c:v>2005</c:v>
                </c:pt>
              </c:strCache>
            </c:strRef>
          </c:tx>
          <c:spPr>
            <a:solidFill>
              <a:srgbClr val="00678E"/>
            </a:solidFill>
            <a:ln>
              <a:noFill/>
            </a:ln>
            <a:effectLst/>
          </c:spPr>
          <c:invertIfNegative val="0"/>
          <c:cat>
            <c:strRef>
              <c:f>Fig.21!$A$32:$A$38</c:f>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f>Fig.21!$B$32:$B$38</c:f>
              <c:numCache>
                <c:formatCode>_-* #,##0_-;\-* #,##0_-;_-* "-"??_-;_-@_-</c:formatCode>
                <c:ptCount val="7"/>
                <c:pt idx="0">
                  <c:v>1274.1896166220151</c:v>
                </c:pt>
                <c:pt idx="1">
                  <c:v>21.167023290458001</c:v>
                </c:pt>
                <c:pt idx="2">
                  <c:v>375.08653084818582</c:v>
                </c:pt>
                <c:pt idx="3">
                  <c:v>30.247279888103108</c:v>
                </c:pt>
                <c:pt idx="4">
                  <c:v>459.05216457232535</c:v>
                </c:pt>
                <c:pt idx="5">
                  <c:v>49.263638027103994</c:v>
                </c:pt>
                <c:pt idx="6">
                  <c:v>56.472282533070917</c:v>
                </c:pt>
              </c:numCache>
            </c:numRef>
          </c:val>
          <c:extLst>
            <c:ext xmlns:c16="http://schemas.microsoft.com/office/drawing/2014/chart" uri="{C3380CC4-5D6E-409C-BE32-E72D297353CC}">
              <c16:uniqueId val="{00000000-0FB0-4CAC-91E2-4C674C624AD9}"/>
            </c:ext>
          </c:extLst>
        </c:ser>
        <c:ser>
          <c:idx val="13"/>
          <c:order val="13"/>
          <c:tx>
            <c:strRef>
              <c:f>Fig.21!$S$31</c:f>
              <c:strCache>
                <c:ptCount val="1"/>
                <c:pt idx="0">
                  <c:v>2022</c:v>
                </c:pt>
              </c:strCache>
            </c:strRef>
          </c:tx>
          <c:spPr>
            <a:solidFill>
              <a:schemeClr val="accent2">
                <a:lumMod val="80000"/>
                <a:lumOff val="20000"/>
              </a:schemeClr>
            </a:solidFill>
            <a:ln>
              <a:noFill/>
            </a:ln>
            <a:effectLst/>
          </c:spPr>
          <c:invertIfNegative val="0"/>
          <c:cat>
            <c:strRef>
              <c:f>Fig.21!$A$32:$A$38</c:f>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f>Fig.21!$S$32:$S$38</c:f>
              <c:numCache>
                <c:formatCode>_-* #,##0_-;\-* #,##0_-;_-* "-"??_-;_-@_-</c:formatCode>
                <c:ptCount val="7"/>
                <c:pt idx="0">
                  <c:v>1149.7775793583542</c:v>
                </c:pt>
                <c:pt idx="1">
                  <c:v>6.7463281676172651</c:v>
                </c:pt>
                <c:pt idx="2">
                  <c:v>404.69948328803008</c:v>
                </c:pt>
                <c:pt idx="3">
                  <c:v>28.034189417574908</c:v>
                </c:pt>
                <c:pt idx="4">
                  <c:v>437.15012461629777</c:v>
                </c:pt>
                <c:pt idx="5">
                  <c:v>47.038410307111278</c:v>
                </c:pt>
                <c:pt idx="6">
                  <c:v>48.251835952820194</c:v>
                </c:pt>
              </c:numCache>
            </c:numRef>
          </c:val>
          <c:extLst>
            <c:ext xmlns:c16="http://schemas.microsoft.com/office/drawing/2014/chart" uri="{C3380CC4-5D6E-409C-BE32-E72D297353CC}">
              <c16:uniqueId val="{00000001-0FB0-4CAC-91E2-4C674C624AD9}"/>
            </c:ext>
          </c:extLst>
        </c:ser>
        <c:dLbls>
          <c:showLegendKey val="0"/>
          <c:showVal val="0"/>
          <c:showCatName val="0"/>
          <c:showSerName val="0"/>
          <c:showPercent val="0"/>
          <c:showBubbleSize val="0"/>
        </c:dLbls>
        <c:gapWidth val="182"/>
        <c:axId val="658292096"/>
        <c:axId val="471419808"/>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c:ext uri="{02D57815-91ED-43cb-92C2-25804820EDAC}">
                        <c15:formulaRef>
                          <c15:sqref>Fig.21!$C$32:$C$37</c15:sqref>
                        </c15:formulaRef>
                      </c:ext>
                    </c:extLst>
                    <c:numCache>
                      <c:formatCode>_-* #,##0_-;\-* #,##0_-;_-* "-"??_-;_-@_-</c:formatCode>
                      <c:ptCount val="6"/>
                      <c:pt idx="0">
                        <c:v>1272.1924757707689</c:v>
                      </c:pt>
                      <c:pt idx="1">
                        <c:v>21.010597152615357</c:v>
                      </c:pt>
                      <c:pt idx="2">
                        <c:v>377.09848361706781</c:v>
                      </c:pt>
                      <c:pt idx="3">
                        <c:v>30.09631772419538</c:v>
                      </c:pt>
                      <c:pt idx="4">
                        <c:v>458.58986274698384</c:v>
                      </c:pt>
                      <c:pt idx="5">
                        <c:v>49.116299897922566</c:v>
                      </c:pt>
                    </c:numCache>
                  </c:numRef>
                </c:val>
                <c:extLst>
                  <c:ext xmlns:c16="http://schemas.microsoft.com/office/drawing/2014/chart" uri="{C3380CC4-5D6E-409C-BE32-E72D297353CC}">
                    <c16:uniqueId val="{00000002-0FB0-4CAC-91E2-4C674C624AD9}"/>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Fig.21!$D$32:$D$37</c15:sqref>
                        </c15:formulaRef>
                      </c:ext>
                    </c:extLst>
                    <c:numCache>
                      <c:formatCode>_-* #,##0_-;\-* #,##0_-;_-* "-"??_-;_-@_-</c:formatCode>
                      <c:ptCount val="6"/>
                      <c:pt idx="0">
                        <c:v>1270.1802173923991</c:v>
                      </c:pt>
                      <c:pt idx="1">
                        <c:v>20.860447183987421</c:v>
                      </c:pt>
                      <c:pt idx="2">
                        <c:v>379.08253010412932</c:v>
                      </c:pt>
                      <c:pt idx="3">
                        <c:v>29.945295870384211</c:v>
                      </c:pt>
                      <c:pt idx="4">
                        <c:v>458.12128764821188</c:v>
                      </c:pt>
                      <c:pt idx="5">
                        <c:v>48.968957782269676</c:v>
                      </c:pt>
                    </c:numCache>
                  </c:numRef>
                </c:val>
                <c:extLst xmlns:c15="http://schemas.microsoft.com/office/drawing/2012/chart">
                  <c:ext xmlns:c16="http://schemas.microsoft.com/office/drawing/2014/chart" uri="{C3380CC4-5D6E-409C-BE32-E72D297353CC}">
                    <c16:uniqueId val="{00000003-0FB0-4CAC-91E2-4C674C624AD9}"/>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Fig.21!$E$32:$E$37</c15:sqref>
                        </c15:formulaRef>
                      </c:ext>
                    </c:extLst>
                    <c:numCache>
                      <c:formatCode>_-* #,##0_-;\-* #,##0_-;_-* "-"??_-;_-@_-</c:formatCode>
                      <c:ptCount val="6"/>
                      <c:pt idx="0">
                        <c:v>1268.0808876999574</c:v>
                      </c:pt>
                      <c:pt idx="1">
                        <c:v>20.71569145214254</c:v>
                      </c:pt>
                      <c:pt idx="2">
                        <c:v>381.01887586729572</c:v>
                      </c:pt>
                      <c:pt idx="3">
                        <c:v>29.794595814012013</c:v>
                      </c:pt>
                      <c:pt idx="4">
                        <c:v>457.64625258011142</c:v>
                      </c:pt>
                      <c:pt idx="5">
                        <c:v>48.821533923310696</c:v>
                      </c:pt>
                    </c:numCache>
                  </c:numRef>
                </c:val>
                <c:extLst xmlns:c15="http://schemas.microsoft.com/office/drawing/2012/chart">
                  <c:ext xmlns:c16="http://schemas.microsoft.com/office/drawing/2014/chart" uri="{C3380CC4-5D6E-409C-BE32-E72D297353CC}">
                    <c16:uniqueId val="{00000004-0FB0-4CAC-91E2-4C674C624AD9}"/>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Fig.21!$F$32:$F$37</c15:sqref>
                        </c15:formulaRef>
                      </c:ext>
                    </c:extLst>
                    <c:numCache>
                      <c:formatCode>_-* #,##0_-;\-* #,##0_-;_-* "-"??_-;_-@_-</c:formatCode>
                      <c:ptCount val="6"/>
                      <c:pt idx="0">
                        <c:v>1265.236309865126</c:v>
                      </c:pt>
                      <c:pt idx="1">
                        <c:v>20.575673586993393</c:v>
                      </c:pt>
                      <c:pt idx="2">
                        <c:v>382.91070049535767</c:v>
                      </c:pt>
                      <c:pt idx="3">
                        <c:v>29.644509966938131</c:v>
                      </c:pt>
                      <c:pt idx="4">
                        <c:v>457.16408069561498</c:v>
                      </c:pt>
                      <c:pt idx="5">
                        <c:v>48.674298301457931</c:v>
                      </c:pt>
                    </c:numCache>
                  </c:numRef>
                </c:val>
                <c:extLst xmlns:c15="http://schemas.microsoft.com/office/drawing/2012/chart">
                  <c:ext xmlns:c16="http://schemas.microsoft.com/office/drawing/2014/chart" uri="{C3380CC4-5D6E-409C-BE32-E72D297353CC}">
                    <c16:uniqueId val="{00000005-0FB0-4CAC-91E2-4C674C624AD9}"/>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Fig.21!$G$32:$G$37</c15:sqref>
                        </c15:formulaRef>
                      </c:ext>
                    </c:extLst>
                    <c:numCache>
                      <c:formatCode>_-* #,##0_-;\-* #,##0_-;_-* "-"??_-;_-@_-</c:formatCode>
                      <c:ptCount val="6"/>
                      <c:pt idx="0">
                        <c:v>1261.0771219106873</c:v>
                      </c:pt>
                      <c:pt idx="1">
                        <c:v>20.43812432827982</c:v>
                      </c:pt>
                      <c:pt idx="2">
                        <c:v>384.72482852113927</c:v>
                      </c:pt>
                      <c:pt idx="3">
                        <c:v>29.496131722589809</c:v>
                      </c:pt>
                      <c:pt idx="4">
                        <c:v>456.67672521492273</c:v>
                      </c:pt>
                      <c:pt idx="5">
                        <c:v>48.528413487735037</c:v>
                      </c:pt>
                    </c:numCache>
                  </c:numRef>
                </c:val>
                <c:extLst xmlns:c15="http://schemas.microsoft.com/office/drawing/2012/chart">
                  <c:ext xmlns:c16="http://schemas.microsoft.com/office/drawing/2014/chart" uri="{C3380CC4-5D6E-409C-BE32-E72D297353CC}">
                    <c16:uniqueId val="{00000006-0FB0-4CAC-91E2-4C674C624AD9}"/>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Fig.21!$H$32:$H$37</c15:sqref>
                        </c15:formulaRef>
                      </c:ext>
                    </c:extLst>
                    <c:numCache>
                      <c:formatCode>_-* #,##0_-;\-* #,##0_-;_-* "-"??_-;_-@_-</c:formatCode>
                      <c:ptCount val="6"/>
                      <c:pt idx="0">
                        <c:v>1255.2833772116649</c:v>
                      </c:pt>
                      <c:pt idx="1">
                        <c:v>20.297970616570023</c:v>
                      </c:pt>
                      <c:pt idx="2">
                        <c:v>386.53087074835923</c:v>
                      </c:pt>
                      <c:pt idx="3">
                        <c:v>29.351718962688487</c:v>
                      </c:pt>
                      <c:pt idx="4">
                        <c:v>456.19096149178267</c:v>
                      </c:pt>
                      <c:pt idx="5">
                        <c:v>48.386631972023288</c:v>
                      </c:pt>
                    </c:numCache>
                  </c:numRef>
                </c:val>
                <c:extLst xmlns:c15="http://schemas.microsoft.com/office/drawing/2012/chart">
                  <c:ext xmlns:c16="http://schemas.microsoft.com/office/drawing/2014/chart" uri="{C3380CC4-5D6E-409C-BE32-E72D297353CC}">
                    <c16:uniqueId val="{00000007-0FB0-4CAC-91E2-4C674C624AD9}"/>
                  </c:ext>
                </c:extLst>
              </c15:ser>
            </c15:filteredBarSeries>
            <c15:filteredBarSeries>
              <c15:ser>
                <c:idx val="7"/>
                <c:order val="7"/>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Fig.21!$I$32:$I$37</c15:sqref>
                        </c15:formulaRef>
                      </c:ext>
                    </c:extLst>
                    <c:numCache>
                      <c:formatCode>_-* #,##0_-;\-* #,##0_-;_-* "-"??_-;_-@_-</c:formatCode>
                      <c:ptCount val="6"/>
                      <c:pt idx="0">
                        <c:v>1247.6417246687365</c:v>
                      </c:pt>
                      <c:pt idx="1">
                        <c:v>18.364033473079164</c:v>
                      </c:pt>
                      <c:pt idx="2">
                        <c:v>388.29818383598047</c:v>
                      </c:pt>
                      <c:pt idx="3">
                        <c:v>29.211223643126683</c:v>
                      </c:pt>
                      <c:pt idx="4">
                        <c:v>455.73518730918386</c:v>
                      </c:pt>
                      <c:pt idx="5">
                        <c:v>48.248177164008304</c:v>
                      </c:pt>
                    </c:numCache>
                  </c:numRef>
                </c:val>
                <c:extLst xmlns:c15="http://schemas.microsoft.com/office/drawing/2012/chart">
                  <c:ext xmlns:c16="http://schemas.microsoft.com/office/drawing/2014/chart" uri="{C3380CC4-5D6E-409C-BE32-E72D297353CC}">
                    <c16:uniqueId val="{00000008-0FB0-4CAC-91E2-4C674C624AD9}"/>
                  </c:ext>
                </c:extLst>
              </c15:ser>
            </c15:filteredBarSeries>
            <c15:filteredBarSeries>
              <c15:ser>
                <c:idx val="8"/>
                <c:order val="8"/>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Fig.21!$J$32:$J$37</c15:sqref>
                        </c15:formulaRef>
                      </c:ext>
                    </c:extLst>
                    <c:numCache>
                      <c:formatCode>_-* #,##0_-;\-* #,##0_-;_-* "-"??_-;_-@_-</c:formatCode>
                      <c:ptCount val="6"/>
                      <c:pt idx="0">
                        <c:v>1243.9899772151755</c:v>
                      </c:pt>
                      <c:pt idx="1">
                        <c:v>16.373102142994131</c:v>
                      </c:pt>
                      <c:pt idx="2">
                        <c:v>390.01605758291731</c:v>
                      </c:pt>
                      <c:pt idx="3">
                        <c:v>29.074309517825611</c:v>
                      </c:pt>
                      <c:pt idx="4">
                        <c:v>455.02811268822222</c:v>
                      </c:pt>
                      <c:pt idx="5">
                        <c:v>48.112373060809986</c:v>
                      </c:pt>
                    </c:numCache>
                  </c:numRef>
                </c:val>
                <c:extLst xmlns:c15="http://schemas.microsoft.com/office/drawing/2012/chart">
                  <c:ext xmlns:c16="http://schemas.microsoft.com/office/drawing/2014/chart" uri="{C3380CC4-5D6E-409C-BE32-E72D297353CC}">
                    <c16:uniqueId val="{00000009-0FB0-4CAC-91E2-4C674C624AD9}"/>
                  </c:ext>
                </c:extLst>
              </c15:ser>
            </c15:filteredBarSeries>
            <c15:filteredBarSeries>
              <c15:ser>
                <c:idx val="9"/>
                <c:order val="9"/>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Fig.21!$K$32:$K$37</c15:sqref>
                        </c15:formulaRef>
                      </c:ext>
                    </c:extLst>
                    <c:numCache>
                      <c:formatCode>_-* #,##0_-;\-* #,##0_-;_-* "-"??_-;_-@_-</c:formatCode>
                      <c:ptCount val="6"/>
                      <c:pt idx="0">
                        <c:v>1237.9001899917957</c:v>
                      </c:pt>
                      <c:pt idx="1">
                        <c:v>14.326580558910827</c:v>
                      </c:pt>
                      <c:pt idx="2">
                        <c:v>391.70397513680143</c:v>
                      </c:pt>
                      <c:pt idx="3">
                        <c:v>28.941448841150368</c:v>
                      </c:pt>
                      <c:pt idx="4">
                        <c:v>454.08519951735485</c:v>
                      </c:pt>
                      <c:pt idx="5">
                        <c:v>47.979594006809407</c:v>
                      </c:pt>
                    </c:numCache>
                  </c:numRef>
                </c:val>
                <c:extLst xmlns:c15="http://schemas.microsoft.com/office/drawing/2012/chart">
                  <c:ext xmlns:c16="http://schemas.microsoft.com/office/drawing/2014/chart" uri="{C3380CC4-5D6E-409C-BE32-E72D297353CC}">
                    <c16:uniqueId val="{0000000A-0FB0-4CAC-91E2-4C674C624AD9}"/>
                  </c:ext>
                </c:extLst>
              </c15:ser>
            </c15:filteredBarSeries>
            <c15:filteredBarSeries>
              <c15:ser>
                <c:idx val="10"/>
                <c:order val="10"/>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Fig.21!$L$32:$L$37</c15:sqref>
                        </c15:formulaRef>
                      </c:ext>
                    </c:extLst>
                    <c:numCache>
                      <c:formatCode>_-* #,##0_-;\-* #,##0_-;_-* "-"??_-;_-@_-</c:formatCode>
                      <c:ptCount val="6"/>
                      <c:pt idx="0">
                        <c:v>1231.0404076394225</c:v>
                      </c:pt>
                      <c:pt idx="1">
                        <c:v>13.380200596774641</c:v>
                      </c:pt>
                      <c:pt idx="2">
                        <c:v>393.36862202146301</c:v>
                      </c:pt>
                      <c:pt idx="3">
                        <c:v>28.826926398136184</c:v>
                      </c:pt>
                      <c:pt idx="4">
                        <c:v>453.11588892830497</c:v>
                      </c:pt>
                      <c:pt idx="5">
                        <c:v>47.854363763986832</c:v>
                      </c:pt>
                    </c:numCache>
                  </c:numRef>
                </c:val>
                <c:extLst xmlns:c15="http://schemas.microsoft.com/office/drawing/2012/chart">
                  <c:ext xmlns:c16="http://schemas.microsoft.com/office/drawing/2014/chart" uri="{C3380CC4-5D6E-409C-BE32-E72D297353CC}">
                    <c16:uniqueId val="{0000000B-0FB0-4CAC-91E2-4C674C624AD9}"/>
                  </c:ext>
                </c:extLst>
              </c15:ser>
            </c15:filteredBarSeries>
            <c15:filteredBarSeries>
              <c15:ser>
                <c:idx val="11"/>
                <c:order val="11"/>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Fig.21!$M$32:$M$37</c15:sqref>
                        </c15:formulaRef>
                      </c:ext>
                    </c:extLst>
                    <c:numCache>
                      <c:formatCode>_-* #,##0_-;\-* #,##0_-;_-* "-"??_-;_-@_-</c:formatCode>
                      <c:ptCount val="6"/>
                      <c:pt idx="0">
                        <c:v>1223.0178361946262</c:v>
                      </c:pt>
                      <c:pt idx="1">
                        <c:v>12.410167452079584</c:v>
                      </c:pt>
                      <c:pt idx="2">
                        <c:v>395.15656402222942</c:v>
                      </c:pt>
                      <c:pt idx="3">
                        <c:v>28.714007038095207</c:v>
                      </c:pt>
                      <c:pt idx="4">
                        <c:v>451.61019346114023</c:v>
                      </c:pt>
                      <c:pt idx="5">
                        <c:v>47.733164707084271</c:v>
                      </c:pt>
                    </c:numCache>
                  </c:numRef>
                </c:val>
                <c:extLst xmlns:c15="http://schemas.microsoft.com/office/drawing/2012/chart">
                  <c:ext xmlns:c16="http://schemas.microsoft.com/office/drawing/2014/chart" uri="{C3380CC4-5D6E-409C-BE32-E72D297353CC}">
                    <c16:uniqueId val="{0000000C-0FB0-4CAC-91E2-4C674C624AD9}"/>
                  </c:ext>
                </c:extLst>
              </c15:ser>
            </c15:filteredBarSeries>
            <c15:filteredBarSeries>
              <c15:ser>
                <c:idx val="12"/>
                <c:order val="12"/>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Fig.21!$N$32:$N$37</c15:sqref>
                        </c15:formulaRef>
                      </c:ext>
                    </c:extLst>
                    <c:numCache>
                      <c:formatCode>_-* #,##0_-;\-* #,##0_-;_-* "-"??_-;_-@_-</c:formatCode>
                      <c:ptCount val="6"/>
                      <c:pt idx="0">
                        <c:v>1214.0773366890194</c:v>
                      </c:pt>
                      <c:pt idx="1">
                        <c:v>11.419951393203617</c:v>
                      </c:pt>
                      <c:pt idx="2">
                        <c:v>396.7712947533725</c:v>
                      </c:pt>
                      <c:pt idx="3">
                        <c:v>28.602064855196687</c:v>
                      </c:pt>
                      <c:pt idx="4">
                        <c:v>450.2303860984818</c:v>
                      </c:pt>
                      <c:pt idx="5">
                        <c:v>47.614914107080899</c:v>
                      </c:pt>
                    </c:numCache>
                  </c:numRef>
                </c:val>
                <c:extLst xmlns:c15="http://schemas.microsoft.com/office/drawing/2012/chart">
                  <c:ext xmlns:c16="http://schemas.microsoft.com/office/drawing/2014/chart" uri="{C3380CC4-5D6E-409C-BE32-E72D297353CC}">
                    <c16:uniqueId val="{0000000D-0FB0-4CAC-91E2-4C674C624AD9}"/>
                  </c:ext>
                </c:extLst>
              </c15:ser>
            </c15:filteredBarSeries>
          </c:ext>
        </c:extLst>
      </c:barChart>
      <c:catAx>
        <c:axId val="658292096"/>
        <c:scaling>
          <c:orientation val="minMax"/>
        </c:scaling>
        <c:delete val="1"/>
        <c:axPos val="l"/>
        <c:numFmt formatCode="General" sourceLinked="1"/>
        <c:majorTickMark val="none"/>
        <c:minorTickMark val="none"/>
        <c:tickLblPos val="nextTo"/>
        <c:crossAx val="471419808"/>
        <c:crosses val="autoZero"/>
        <c:auto val="1"/>
        <c:lblAlgn val="ctr"/>
        <c:lblOffset val="100"/>
        <c:noMultiLvlLbl val="0"/>
      </c:catAx>
      <c:valAx>
        <c:axId val="471419808"/>
        <c:scaling>
          <c:orientation val="minMax"/>
          <c:max val="1500"/>
        </c:scaling>
        <c:delete val="0"/>
        <c:axPos val="b"/>
        <c:majorGridlines>
          <c:spPr>
            <a:ln w="9525" cap="flat" cmpd="sng" algn="ctr">
              <a:solidFill>
                <a:schemeClr val="bg1">
                  <a:lumMod val="50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95000"/>
                        <a:lumOff val="5000"/>
                      </a:schemeClr>
                    </a:solidFill>
                    <a:latin typeface="Graphik Light" panose="020B0403030202060203" pitchFamily="34" charset="0"/>
                    <a:ea typeface="+mn-ea"/>
                    <a:cs typeface="+mn-cs"/>
                  </a:defRPr>
                </a:pPr>
                <a:r>
                  <a:rPr lang="pt-BR" sz="1200">
                    <a:solidFill>
                      <a:schemeClr val="tx1">
                        <a:lumMod val="95000"/>
                        <a:lumOff val="5000"/>
                      </a:schemeClr>
                    </a:solidFill>
                    <a:latin typeface="Graphik Light" panose="020B0403030202060203" pitchFamily="34" charset="0"/>
                  </a:rPr>
                  <a:t>kWh/equipamento</a:t>
                </a:r>
              </a:p>
            </c:rich>
          </c:tx>
          <c:layout>
            <c:manualLayout>
              <c:xMode val="edge"/>
              <c:yMode val="edge"/>
              <c:x val="0.29162272838486936"/>
              <c:y val="0.9027777777777777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Graphik Light" panose="020B0403030202060203" pitchFamily="34" charset="0"/>
                  <a:ea typeface="+mn-ea"/>
                  <a:cs typeface="+mn-cs"/>
                </a:defRPr>
              </a:pPr>
              <a:endParaRPr lang="pt-B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j-lt"/>
                <a:ea typeface="+mn-ea"/>
                <a:cs typeface="+mn-cs"/>
              </a:defRPr>
            </a:pPr>
            <a:endParaRPr lang="pt-BR"/>
          </a:p>
        </c:txPr>
        <c:crossAx val="658292096"/>
        <c:crosses val="autoZero"/>
        <c:crossBetween val="between"/>
      </c:valAx>
      <c:spPr>
        <a:solidFill>
          <a:schemeClr val="bg1">
            <a:lumMod val="95000"/>
          </a:schemeClr>
        </a:solidFill>
        <a:ln>
          <a:solidFill>
            <a:schemeClr val="bg1">
              <a:lumMod val="50000"/>
            </a:schemeClr>
          </a:solidFill>
        </a:ln>
        <a:effectLst/>
      </c:spPr>
    </c:plotArea>
    <c:legend>
      <c:legendPos val="r"/>
      <c:layout>
        <c:manualLayout>
          <c:xMode val="edge"/>
          <c:yMode val="edge"/>
          <c:x val="0.64092849160892085"/>
          <c:y val="0.12557815689705454"/>
          <c:w val="0.25379633908859239"/>
          <c:h val="0.1562510936132983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Graphik Light" panose="020B0403030202060203" pitchFamily="34" charset="0"/>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81852498804393E-2"/>
          <c:y val="5.7061323618700671E-2"/>
          <c:w val="0.56575287228446891"/>
          <c:h val="0.78457846441127987"/>
        </c:manualLayout>
      </c:layout>
      <c:barChart>
        <c:barDir val="col"/>
        <c:grouping val="stacked"/>
        <c:varyColors val="0"/>
        <c:ser>
          <c:idx val="5"/>
          <c:order val="0"/>
          <c:tx>
            <c:strRef>
              <c:f>Fig.22!$A$23</c:f>
              <c:strCache>
                <c:ptCount val="1"/>
                <c:pt idx="0">
                  <c:v>Geladeira</c:v>
                </c:pt>
              </c:strCache>
            </c:strRef>
          </c:tx>
          <c:spPr>
            <a:solidFill>
              <a:srgbClr val="00678E"/>
            </a:solidFill>
            <a:ln w="3175">
              <a:solidFill>
                <a:schemeClr val="tx1"/>
              </a:solidFill>
            </a:ln>
            <a:effectLst/>
          </c:spPr>
          <c:invertIfNegative val="0"/>
          <c:dLbls>
            <c:spPr>
              <a:noFill/>
              <a:ln>
                <a:noFill/>
              </a:ln>
              <a:effectLst/>
            </c:spPr>
            <c:txPr>
              <a:bodyPr rot="0" spcFirstLastPara="1" vertOverflow="ellipsis" vert="horz" wrap="square" anchor="ctr" anchorCtr="0"/>
              <a:lstStyle/>
              <a:p>
                <a:pPr algn="ctr">
                  <a:defRPr lang="en-US" sz="11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Fig.22!$B$23:$R$23</c15:sqref>
                  </c15:fullRef>
                </c:ext>
              </c:extLst>
              <c:f>(Fig.22!$B$23,Fig.22!$G$23,Fig.22!$L$23,Fig.22!$R$23)</c:f>
              <c:numCache>
                <c:formatCode>0%</c:formatCode>
                <c:ptCount val="4"/>
                <c:pt idx="0">
                  <c:v>0.2856597083259273</c:v>
                </c:pt>
                <c:pt idx="1">
                  <c:v>0.25628044336687811</c:v>
                </c:pt>
                <c:pt idx="2">
                  <c:v>0.24926575716340743</c:v>
                </c:pt>
                <c:pt idx="3">
                  <c:v>0.26433307580598503</c:v>
                </c:pt>
              </c:numCache>
            </c:numRef>
          </c:val>
          <c:extLst>
            <c:ext xmlns:c16="http://schemas.microsoft.com/office/drawing/2014/chart" uri="{C3380CC4-5D6E-409C-BE32-E72D297353CC}">
              <c16:uniqueId val="{00000002-22A7-4E2D-A05B-63CA8106249A}"/>
            </c:ext>
          </c:extLst>
        </c:ser>
        <c:ser>
          <c:idx val="1"/>
          <c:order val="1"/>
          <c:tx>
            <c:strRef>
              <c:f>Fig.22!$A$20</c:f>
              <c:strCache>
                <c:ptCount val="1"/>
                <c:pt idx="0">
                  <c:v>Condicionador de Ar</c:v>
                </c:pt>
              </c:strCache>
            </c:strRef>
          </c:tx>
          <c:spPr>
            <a:solidFill>
              <a:schemeClr val="accent2"/>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anchor="ctr" anchorCtr="0"/>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Fig.22!$B$20:$R$20</c15:sqref>
                  </c15:fullRef>
                </c:ext>
              </c:extLst>
              <c:f>(Fig.22!$B$20,Fig.22!$G$20,Fig.22!$L$20,Fig.22!$R$20)</c:f>
              <c:numCache>
                <c:formatCode>0%</c:formatCode>
                <c:ptCount val="4"/>
                <c:pt idx="0">
                  <c:v>0.12302325695734226</c:v>
                </c:pt>
                <c:pt idx="1">
                  <c:v>0.12363717023575541</c:v>
                </c:pt>
                <c:pt idx="2">
                  <c:v>0.14888495437524152</c:v>
                </c:pt>
                <c:pt idx="3">
                  <c:v>0.1708343161087372</c:v>
                </c:pt>
              </c:numCache>
            </c:numRef>
          </c:val>
          <c:extLst>
            <c:ext xmlns:c16="http://schemas.microsoft.com/office/drawing/2014/chart" uri="{C3380CC4-5D6E-409C-BE32-E72D297353CC}">
              <c16:uniqueId val="{00000001-A0DE-40EF-B12F-643A2186E90E}"/>
            </c:ext>
          </c:extLst>
        </c:ser>
        <c:ser>
          <c:idx val="3"/>
          <c:order val="2"/>
          <c:tx>
            <c:strRef>
              <c:f>Fig.22!$A$21</c:f>
              <c:strCache>
                <c:ptCount val="1"/>
                <c:pt idx="0">
                  <c:v>Chuveiro elétrico</c:v>
                </c:pt>
              </c:strCache>
            </c:strRef>
          </c:tx>
          <c:spPr>
            <a:solidFill>
              <a:schemeClr val="accent4"/>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anchor="ctr" anchorCtr="0"/>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Fig.22!$B$21:$R$21</c15:sqref>
                  </c15:fullRef>
                </c:ext>
              </c:extLst>
              <c:f>(Fig.22!$B$21,Fig.22!$G$21,Fig.22!$L$21,Fig.22!$R$21)</c:f>
              <c:numCache>
                <c:formatCode>0%</c:formatCode>
                <c:ptCount val="4"/>
                <c:pt idx="0">
                  <c:v>0.20794234459498193</c:v>
                </c:pt>
                <c:pt idx="1">
                  <c:v>0.17535382523289925</c:v>
                </c:pt>
                <c:pt idx="2">
                  <c:v>0.15127777622081881</c:v>
                </c:pt>
                <c:pt idx="3">
                  <c:v>0.13997786239645529</c:v>
                </c:pt>
              </c:numCache>
            </c:numRef>
          </c:val>
          <c:extLst>
            <c:ext xmlns:c16="http://schemas.microsoft.com/office/drawing/2014/chart" uri="{C3380CC4-5D6E-409C-BE32-E72D297353CC}">
              <c16:uniqueId val="{00000003-A0DE-40EF-B12F-643A2186E90E}"/>
            </c:ext>
          </c:extLst>
        </c:ser>
        <c:ser>
          <c:idx val="6"/>
          <c:order val="3"/>
          <c:tx>
            <c:strRef>
              <c:f>Fig.22!$A$24</c:f>
              <c:strCache>
                <c:ptCount val="1"/>
                <c:pt idx="0">
                  <c:v>Ventilador/Circulador Ar</c:v>
                </c:pt>
              </c:strCache>
            </c:strRef>
          </c:tx>
          <c:spPr>
            <a:solidFill>
              <a:schemeClr val="accent1">
                <a:lumMod val="60000"/>
              </a:schemeClr>
            </a:solidFill>
            <a:ln w="3175">
              <a:solidFill>
                <a:schemeClr val="tx1"/>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Fig.22!$B$24:$R$24</c15:sqref>
                  </c15:fullRef>
                </c:ext>
              </c:extLst>
              <c:f>(Fig.22!$B$24,Fig.22!$G$24,Fig.22!$L$24,Fig.22!$R$24)</c:f>
              <c:numCache>
                <c:formatCode>0%</c:formatCode>
                <c:ptCount val="4"/>
                <c:pt idx="0">
                  <c:v>2.3935502190359042E-2</c:v>
                </c:pt>
                <c:pt idx="1">
                  <c:v>2.5548949522429983E-2</c:v>
                </c:pt>
                <c:pt idx="2">
                  <c:v>3.4196504717526222E-2</c:v>
                </c:pt>
                <c:pt idx="3">
                  <c:v>4.5512676138108901E-2</c:v>
                </c:pt>
              </c:numCache>
            </c:numRef>
          </c:val>
          <c:extLst>
            <c:ext xmlns:c16="http://schemas.microsoft.com/office/drawing/2014/chart" uri="{C3380CC4-5D6E-409C-BE32-E72D297353CC}">
              <c16:uniqueId val="{00000003-22A7-4E2D-A05B-63CA8106249A}"/>
            </c:ext>
          </c:extLst>
        </c:ser>
        <c:ser>
          <c:idx val="7"/>
          <c:order val="4"/>
          <c:tx>
            <c:strRef>
              <c:f>Fig.22!$A$25</c:f>
              <c:strCache>
                <c:ptCount val="1"/>
                <c:pt idx="0">
                  <c:v>Televisão</c:v>
                </c:pt>
              </c:strCache>
            </c:strRef>
          </c:tx>
          <c:spPr>
            <a:solidFill>
              <a:srgbClr val="7030A0"/>
            </a:solidFill>
            <a:ln w="3175">
              <a:solidFill>
                <a:schemeClr val="tx1"/>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Fig.22!$B$25:$R$25</c15:sqref>
                  </c15:fullRef>
                </c:ext>
              </c:extLst>
              <c:f>(Fig.22!$B$25,Fig.22!$G$25,Fig.22!$L$25,Fig.22!$R$25)</c:f>
              <c:numCache>
                <c:formatCode>0%</c:formatCode>
                <c:ptCount val="4"/>
                <c:pt idx="0">
                  <c:v>4.9599341991424496E-2</c:v>
                </c:pt>
                <c:pt idx="1">
                  <c:v>4.7084385484676201E-2</c:v>
                </c:pt>
                <c:pt idx="2">
                  <c:v>5.4319250752424567E-2</c:v>
                </c:pt>
                <c:pt idx="3">
                  <c:v>4.8868312361522732E-2</c:v>
                </c:pt>
              </c:numCache>
            </c:numRef>
          </c:val>
          <c:extLst>
            <c:ext xmlns:c16="http://schemas.microsoft.com/office/drawing/2014/chart" uri="{C3380CC4-5D6E-409C-BE32-E72D297353CC}">
              <c16:uniqueId val="{00000004-22A7-4E2D-A05B-63CA8106249A}"/>
            </c:ext>
          </c:extLst>
        </c:ser>
        <c:ser>
          <c:idx val="8"/>
          <c:order val="5"/>
          <c:tx>
            <c:strRef>
              <c:f>Fig.22!$A$26</c:f>
              <c:strCache>
                <c:ptCount val="1"/>
                <c:pt idx="0">
                  <c:v>Lâmpadas</c:v>
                </c:pt>
              </c:strCache>
            </c:strRef>
          </c:tx>
          <c:spPr>
            <a:solidFill>
              <a:srgbClr val="00B050"/>
            </a:solidFill>
            <a:ln w="3175">
              <a:solidFill>
                <a:schemeClr val="tx1"/>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Fig.22!$B$26:$R$26</c15:sqref>
                  </c15:fullRef>
                </c:ext>
              </c:extLst>
              <c:f>(Fig.22!$B$26,Fig.22!$G$26,Fig.22!$L$26,Fig.22!$R$26)</c:f>
              <c:numCache>
                <c:formatCode>0%</c:formatCode>
                <c:ptCount val="4"/>
                <c:pt idx="0">
                  <c:v>0.10574397128125841</c:v>
                </c:pt>
                <c:pt idx="1">
                  <c:v>0.1117935372559611</c:v>
                </c:pt>
                <c:pt idx="2">
                  <c:v>7.7249379137026078E-2</c:v>
                </c:pt>
                <c:pt idx="3">
                  <c:v>4.256938697989502E-2</c:v>
                </c:pt>
              </c:numCache>
            </c:numRef>
          </c:val>
          <c:extLst>
            <c:ext xmlns:c16="http://schemas.microsoft.com/office/drawing/2014/chart" uri="{C3380CC4-5D6E-409C-BE32-E72D297353CC}">
              <c16:uniqueId val="{00000000-B72E-48AB-988D-6D5CC81C9912}"/>
            </c:ext>
          </c:extLst>
        </c:ser>
        <c:ser>
          <c:idx val="4"/>
          <c:order val="6"/>
          <c:tx>
            <c:strRef>
              <c:f>Fig.22!$A$22</c:f>
              <c:strCache>
                <c:ptCount val="1"/>
                <c:pt idx="0">
                  <c:v>Máquina de lavar</c:v>
                </c:pt>
              </c:strCache>
            </c:strRef>
          </c:tx>
          <c:spPr>
            <a:solidFill>
              <a:srgbClr val="C00000"/>
            </a:solidFill>
            <a:ln w="3175">
              <a:solidFill>
                <a:schemeClr val="tx1">
                  <a:lumMod val="95000"/>
                  <a:lumOff val="5000"/>
                </a:schemeClr>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Fig.22!$B$22:$R$22</c15:sqref>
                  </c15:fullRef>
                </c:ext>
              </c:extLst>
              <c:f>(Fig.22!$B$22,Fig.22!$G$22,Fig.22!$L$22,Fig.22!$R$22)</c:f>
              <c:numCache>
                <c:formatCode>0%</c:formatCode>
                <c:ptCount val="4"/>
                <c:pt idx="0">
                  <c:v>1.1964140677458773E-2</c:v>
                </c:pt>
                <c:pt idx="1">
                  <c:v>9.2835500531767493E-3</c:v>
                </c:pt>
                <c:pt idx="2">
                  <c:v>7.5895556621732767E-3</c:v>
                </c:pt>
                <c:pt idx="3">
                  <c:v>6.6146842446887476E-3</c:v>
                </c:pt>
              </c:numCache>
            </c:numRef>
          </c:val>
          <c:extLst>
            <c:ext xmlns:c16="http://schemas.microsoft.com/office/drawing/2014/chart" uri="{C3380CC4-5D6E-409C-BE32-E72D297353CC}">
              <c16:uniqueId val="{00000001-22A7-4E2D-A05B-63CA8106249A}"/>
            </c:ext>
          </c:extLst>
        </c:ser>
        <c:dLbls>
          <c:showLegendKey val="0"/>
          <c:showVal val="0"/>
          <c:showCatName val="0"/>
          <c:showSerName val="0"/>
          <c:showPercent val="0"/>
          <c:showBubbleSize val="0"/>
        </c:dLbls>
        <c:gapWidth val="100"/>
        <c:overlap val="100"/>
        <c:axId val="473370544"/>
        <c:axId val="473372176"/>
      </c:barChart>
      <c:catAx>
        <c:axId val="473370544"/>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95000"/>
                    <a:lumOff val="5000"/>
                  </a:schemeClr>
                </a:solidFill>
                <a:latin typeface="+mn-lt"/>
                <a:ea typeface="+mn-ea"/>
                <a:cs typeface="+mn-cs"/>
              </a:defRPr>
            </a:pPr>
            <a:endParaRPr lang="pt-BR"/>
          </a:p>
        </c:txPr>
        <c:crossAx val="473372176"/>
        <c:crosses val="autoZero"/>
        <c:auto val="1"/>
        <c:lblAlgn val="ctr"/>
        <c:lblOffset val="100"/>
        <c:noMultiLvlLbl val="0"/>
      </c:catAx>
      <c:valAx>
        <c:axId val="473372176"/>
        <c:scaling>
          <c:orientation val="minMax"/>
          <c:max val="1"/>
          <c:min val="0"/>
        </c:scaling>
        <c:delete val="0"/>
        <c:axPos val="l"/>
        <c:numFmt formatCode="0%" sourceLinked="1"/>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crossAx val="473370544"/>
        <c:crosses val="autoZero"/>
        <c:crossBetween val="between"/>
        <c:majorUnit val="0.2"/>
      </c:valAx>
      <c:spPr>
        <a:noFill/>
        <a:ln>
          <a:noFill/>
        </a:ln>
        <a:effectLst/>
      </c:spPr>
    </c:plotArea>
    <c:legend>
      <c:legendPos val="r"/>
      <c:layout>
        <c:manualLayout>
          <c:xMode val="edge"/>
          <c:yMode val="edge"/>
          <c:x val="0.68394086721380098"/>
          <c:y val="0.2774973803044124"/>
          <c:w val="0.30306703801551721"/>
          <c:h val="0.596508831578074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08653333385488E-2"/>
          <c:y val="5.0925925925925923E-2"/>
          <c:w val="0.92146846025766893"/>
          <c:h val="0.81537766112569265"/>
        </c:manualLayout>
      </c:layout>
      <c:lineChart>
        <c:grouping val="standard"/>
        <c:varyColors val="0"/>
        <c:ser>
          <c:idx val="0"/>
          <c:order val="0"/>
          <c:tx>
            <c:strRef>
              <c:f>Fig.23!$A$21</c:f>
              <c:strCache>
                <c:ptCount val="1"/>
                <c:pt idx="0">
                  <c:v>Energia</c:v>
                </c:pt>
              </c:strCache>
            </c:strRef>
          </c:tx>
          <c:spPr>
            <a:ln w="38100" cap="rnd">
              <a:solidFill>
                <a:srgbClr val="1F4E79"/>
              </a:solidFill>
              <a:round/>
            </a:ln>
            <a:effectLst/>
          </c:spPr>
          <c:marker>
            <c:symbol val="circle"/>
            <c:size val="8"/>
            <c:spPr>
              <a:solidFill>
                <a:schemeClr val="bg1"/>
              </a:solidFill>
              <a:ln w="38100">
                <a:solidFill>
                  <a:srgbClr val="1F4E79"/>
                </a:solidFill>
              </a:ln>
              <a:effectLst/>
            </c:spPr>
          </c:marker>
          <c:cat>
            <c:strRef>
              <c:f>Fig.23!$B$20:$S$20</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Fig.23!$B$21:$S$21</c:f>
              <c:numCache>
                <c:formatCode>0</c:formatCode>
                <c:ptCount val="18"/>
                <c:pt idx="0">
                  <c:v>100</c:v>
                </c:pt>
                <c:pt idx="1">
                  <c:v>99.358729156578548</c:v>
                </c:pt>
                <c:pt idx="2">
                  <c:v>98.301228596527082</c:v>
                </c:pt>
                <c:pt idx="3">
                  <c:v>96.695060246109051</c:v>
                </c:pt>
                <c:pt idx="4">
                  <c:v>95.041598589222005</c:v>
                </c:pt>
                <c:pt idx="5">
                  <c:v>93.685690234103561</c:v>
                </c:pt>
                <c:pt idx="6">
                  <c:v>91.307708769641337</c:v>
                </c:pt>
                <c:pt idx="7">
                  <c:v>88.928408243725997</c:v>
                </c:pt>
                <c:pt idx="8">
                  <c:v>85.795900351463231</c:v>
                </c:pt>
                <c:pt idx="9">
                  <c:v>84.148146381132094</c:v>
                </c:pt>
                <c:pt idx="10">
                  <c:v>82.908587570029653</c:v>
                </c:pt>
                <c:pt idx="11">
                  <c:v>82.124640050228706</c:v>
                </c:pt>
                <c:pt idx="12">
                  <c:v>81.43707806765083</c:v>
                </c:pt>
                <c:pt idx="13">
                  <c:v>81.236467997012255</c:v>
                </c:pt>
                <c:pt idx="14">
                  <c:v>81.310817650432099</c:v>
                </c:pt>
                <c:pt idx="15">
                  <c:v>81.336780096026089</c:v>
                </c:pt>
                <c:pt idx="16">
                  <c:v>80.682081473557389</c:v>
                </c:pt>
                <c:pt idx="17">
                  <c:v>80.110792012981832</c:v>
                </c:pt>
              </c:numCache>
            </c:numRef>
          </c:val>
          <c:smooth val="1"/>
          <c:extLst>
            <c:ext xmlns:c16="http://schemas.microsoft.com/office/drawing/2014/chart" uri="{C3380CC4-5D6E-409C-BE32-E72D297353CC}">
              <c16:uniqueId val="{00000000-5066-4170-98FA-22B7E2D765B8}"/>
            </c:ext>
          </c:extLst>
        </c:ser>
        <c:ser>
          <c:idx val="1"/>
          <c:order val="1"/>
          <c:tx>
            <c:strRef>
              <c:f>Fig.23!$A$22</c:f>
              <c:strCache>
                <c:ptCount val="1"/>
                <c:pt idx="0">
                  <c:v>Eletricidade</c:v>
                </c:pt>
              </c:strCache>
            </c:strRef>
          </c:tx>
          <c:spPr>
            <a:ln w="38100" cap="rnd">
              <a:solidFill>
                <a:srgbClr val="FFC000"/>
              </a:solidFill>
              <a:round/>
            </a:ln>
            <a:effectLst/>
          </c:spPr>
          <c:marker>
            <c:symbol val="circle"/>
            <c:size val="8"/>
            <c:spPr>
              <a:solidFill>
                <a:schemeClr val="bg1"/>
              </a:solidFill>
              <a:ln w="38100">
                <a:solidFill>
                  <a:srgbClr val="FFC000"/>
                </a:solidFill>
              </a:ln>
              <a:effectLst/>
            </c:spPr>
          </c:marker>
          <c:cat>
            <c:strRef>
              <c:f>Fig.23!$B$20:$S$20</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Fig.23!$B$22:$S$22</c:f>
              <c:numCache>
                <c:formatCode>0</c:formatCode>
                <c:ptCount val="18"/>
                <c:pt idx="0">
                  <c:v>100</c:v>
                </c:pt>
                <c:pt idx="1">
                  <c:v>99.950542536083745</c:v>
                </c:pt>
                <c:pt idx="2">
                  <c:v>99.899314559547477</c:v>
                </c:pt>
                <c:pt idx="3">
                  <c:v>99.794000476394274</c:v>
                </c:pt>
                <c:pt idx="4">
                  <c:v>99.677827849043595</c:v>
                </c:pt>
                <c:pt idx="5">
                  <c:v>99.541845386179673</c:v>
                </c:pt>
                <c:pt idx="6">
                  <c:v>99.377019825528009</c:v>
                </c:pt>
                <c:pt idx="7">
                  <c:v>98.737114496278267</c:v>
                </c:pt>
                <c:pt idx="8">
                  <c:v>97.630361270428992</c:v>
                </c:pt>
                <c:pt idx="9">
                  <c:v>96.035246680596416</c:v>
                </c:pt>
                <c:pt idx="10">
                  <c:v>94.668878801270964</c:v>
                </c:pt>
                <c:pt idx="11">
                  <c:v>93.509612580586975</c:v>
                </c:pt>
                <c:pt idx="12">
                  <c:v>92.575395090392661</c:v>
                </c:pt>
                <c:pt idx="13">
                  <c:v>91.581660170137795</c:v>
                </c:pt>
                <c:pt idx="14">
                  <c:v>90.529957319491928</c:v>
                </c:pt>
                <c:pt idx="15">
                  <c:v>89.140269228248073</c:v>
                </c:pt>
                <c:pt idx="16">
                  <c:v>87.84900618992539</c:v>
                </c:pt>
                <c:pt idx="17">
                  <c:v>85.023352428226573</c:v>
                </c:pt>
              </c:numCache>
            </c:numRef>
          </c:val>
          <c:smooth val="1"/>
          <c:extLst>
            <c:ext xmlns:c16="http://schemas.microsoft.com/office/drawing/2014/chart" uri="{C3380CC4-5D6E-409C-BE32-E72D297353CC}">
              <c16:uniqueId val="{00000001-5066-4170-98FA-22B7E2D765B8}"/>
            </c:ext>
          </c:extLst>
        </c:ser>
        <c:dLbls>
          <c:showLegendKey val="0"/>
          <c:showVal val="0"/>
          <c:showCatName val="0"/>
          <c:showSerName val="0"/>
          <c:showPercent val="0"/>
          <c:showBubbleSize val="0"/>
        </c:dLbls>
        <c:marker val="1"/>
        <c:smooth val="0"/>
        <c:axId val="471420896"/>
        <c:axId val="471950448"/>
      </c:lineChart>
      <c:catAx>
        <c:axId val="471420896"/>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95000"/>
                    <a:lumOff val="5000"/>
                  </a:schemeClr>
                </a:solidFill>
                <a:latin typeface="+mn-lt"/>
                <a:ea typeface="+mn-ea"/>
                <a:cs typeface="+mn-cs"/>
              </a:defRPr>
            </a:pPr>
            <a:endParaRPr lang="pt-BR"/>
          </a:p>
        </c:txPr>
        <c:crossAx val="471950448"/>
        <c:crosses val="autoZero"/>
        <c:auto val="1"/>
        <c:lblAlgn val="ctr"/>
        <c:lblOffset val="100"/>
        <c:noMultiLvlLbl val="0"/>
      </c:catAx>
      <c:valAx>
        <c:axId val="471950448"/>
        <c:scaling>
          <c:orientation val="minMax"/>
          <c:max val="100"/>
          <c:min val="75"/>
        </c:scaling>
        <c:delete val="0"/>
        <c:axPos val="l"/>
        <c:numFmt formatCode="0" sourceLinked="1"/>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471420896"/>
        <c:crosses val="autoZero"/>
        <c:crossBetween val="between"/>
      </c:valAx>
      <c:spPr>
        <a:noFill/>
        <a:ln>
          <a:noFill/>
        </a:ln>
        <a:effectLst/>
      </c:spPr>
    </c:plotArea>
    <c:legend>
      <c:legendPos val="r"/>
      <c:layout>
        <c:manualLayout>
          <c:xMode val="edge"/>
          <c:yMode val="edge"/>
          <c:x val="0.80104543563947217"/>
          <c:y val="0.10705963837853602"/>
          <c:w val="0.18223606922458091"/>
          <c:h val="0.15625109361329836"/>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85000"/>
                  <a:lumOff val="1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3.7967426517256188E-2"/>
          <c:w val="0.93888888888888888"/>
          <c:h val="0.75004155730533684"/>
        </c:manualLayout>
      </c:layout>
      <c:barChart>
        <c:barDir val="col"/>
        <c:grouping val="percentStacked"/>
        <c:varyColors val="0"/>
        <c:ser>
          <c:idx val="0"/>
          <c:order val="0"/>
          <c:tx>
            <c:strRef>
              <c:f>Fig.24!$A$22</c:f>
              <c:strCache>
                <c:ptCount val="1"/>
                <c:pt idx="0">
                  <c:v>Gás liquefeito de petróleo </c:v>
                </c:pt>
              </c:strCache>
            </c:strRef>
          </c:tx>
          <c:spPr>
            <a:solidFill>
              <a:srgbClr val="ED7D31"/>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Fig.24!$B$22:$X$22</c15:sqref>
                  </c15:fullRef>
                </c:ext>
              </c:extLst>
              <c:f>(Fig.24!$G$22,Fig.24!$L$22,Fig.24!$Q$22,Fig.24!$V$22,Fig.24!$X$22)</c:f>
              <c:numCache>
                <c:formatCode>0.0%</c:formatCode>
                <c:ptCount val="5"/>
                <c:pt idx="0">
                  <c:v>8.4093058250232347E-2</c:v>
                </c:pt>
                <c:pt idx="1">
                  <c:v>6.5184144279943748E-2</c:v>
                </c:pt>
                <c:pt idx="2">
                  <c:v>5.1296336447841442E-2</c:v>
                </c:pt>
                <c:pt idx="3">
                  <c:v>4.9801147584432777E-2</c:v>
                </c:pt>
                <c:pt idx="4">
                  <c:v>5.2594180924024278E-2</c:v>
                </c:pt>
              </c:numCache>
            </c:numRef>
          </c:val>
          <c:extLst>
            <c:ext xmlns:c16="http://schemas.microsoft.com/office/drawing/2014/chart" uri="{C3380CC4-5D6E-409C-BE32-E72D297353CC}">
              <c16:uniqueId val="{00000006-A320-4315-BD86-FB3EC2134066}"/>
            </c:ext>
          </c:extLst>
        </c:ser>
        <c:ser>
          <c:idx val="2"/>
          <c:order val="1"/>
          <c:tx>
            <c:strRef>
              <c:f>Fig.24!$A$24</c:f>
              <c:strCache>
                <c:ptCount val="1"/>
                <c:pt idx="0">
                  <c:v>Gás natural</c:v>
                </c:pt>
              </c:strCache>
            </c:strRef>
          </c:tx>
          <c:spPr>
            <a:solidFill>
              <a:srgbClr val="953735"/>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Fig.24!$B$24:$X$24</c15:sqref>
                  </c15:fullRef>
                </c:ext>
              </c:extLst>
              <c:f>(Fig.24!$G$24,Fig.24!$L$24,Fig.24!$Q$24,Fig.24!$V$24,Fig.24!$X$24)</c:f>
              <c:numCache>
                <c:formatCode>0.0%</c:formatCode>
                <c:ptCount val="5"/>
                <c:pt idx="0">
                  <c:v>3.1613883847129896E-2</c:v>
                </c:pt>
                <c:pt idx="1">
                  <c:v>2.5143681426469427E-2</c:v>
                </c:pt>
                <c:pt idx="2">
                  <c:v>1.2373526788190431E-2</c:v>
                </c:pt>
                <c:pt idx="3">
                  <c:v>9.2286694541279905E-3</c:v>
                </c:pt>
                <c:pt idx="4">
                  <c:v>1.2286106397837223E-2</c:v>
                </c:pt>
              </c:numCache>
            </c:numRef>
          </c:val>
          <c:extLst>
            <c:ext xmlns:c16="http://schemas.microsoft.com/office/drawing/2014/chart" uri="{C3380CC4-5D6E-409C-BE32-E72D297353CC}">
              <c16:uniqueId val="{00000008-A320-4315-BD86-FB3EC2134066}"/>
            </c:ext>
          </c:extLst>
        </c:ser>
        <c:ser>
          <c:idx val="3"/>
          <c:order val="2"/>
          <c:tx>
            <c:strRef>
              <c:f>Fig.24!$A$21</c:f>
              <c:strCache>
                <c:ptCount val="1"/>
                <c:pt idx="0">
                  <c:v>Eletricidade</c:v>
                </c:pt>
              </c:strCache>
            </c:strRef>
          </c:tx>
          <c:spPr>
            <a:solidFill>
              <a:schemeClr val="accent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Fig.24!$B$21:$X$21</c15:sqref>
                  </c15:fullRef>
                </c:ext>
              </c:extLst>
              <c:f>(Fig.24!$G$21,Fig.24!$L$21,Fig.24!$Q$21,Fig.24!$V$21,Fig.24!$X$21)</c:f>
              <c:numCache>
                <c:formatCode>0.0%</c:formatCode>
                <c:ptCount val="5"/>
                <c:pt idx="0">
                  <c:v>0.83103102535526818</c:v>
                </c:pt>
                <c:pt idx="1">
                  <c:v>0.88139876288342101</c:v>
                </c:pt>
                <c:pt idx="2">
                  <c:v>0.91131446483742173</c:v>
                </c:pt>
                <c:pt idx="3">
                  <c:v>0.91181172440943081</c:v>
                </c:pt>
                <c:pt idx="4">
                  <c:v>0.90532958594258484</c:v>
                </c:pt>
              </c:numCache>
            </c:numRef>
          </c:val>
          <c:extLst>
            <c:ext xmlns:c16="http://schemas.microsoft.com/office/drawing/2014/chart" uri="{C3380CC4-5D6E-409C-BE32-E72D297353CC}">
              <c16:uniqueId val="{00000001-A320-4315-BD86-FB3EC2134066}"/>
            </c:ext>
          </c:extLst>
        </c:ser>
        <c:ser>
          <c:idx val="5"/>
          <c:order val="3"/>
          <c:tx>
            <c:strRef>
              <c:f>Fig.24!$A$25</c:f>
              <c:strCache>
                <c:ptCount val="1"/>
                <c:pt idx="0">
                  <c:v>Outros</c:v>
                </c:pt>
              </c:strCache>
            </c:strRef>
          </c:tx>
          <c:spPr>
            <a:solidFill>
              <a:srgbClr val="00678E"/>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Fig.24!$B$25:$X$25</c15:sqref>
                  </c15:fullRef>
                </c:ext>
              </c:extLst>
              <c:f>(Fig.24!$G$25,Fig.24!$L$25,Fig.24!$Q$25,Fig.24!$V$25,Fig.24!$X$25)</c:f>
              <c:numCache>
                <c:formatCode>0.0%</c:formatCode>
                <c:ptCount val="5"/>
                <c:pt idx="0">
                  <c:v>3.3520300958009418E-2</c:v>
                </c:pt>
                <c:pt idx="1">
                  <c:v>2.5591075557278211E-2</c:v>
                </c:pt>
                <c:pt idx="2">
                  <c:v>2.2193498846168232E-2</c:v>
                </c:pt>
                <c:pt idx="3">
                  <c:v>2.7754606881385632E-2</c:v>
                </c:pt>
                <c:pt idx="4">
                  <c:v>2.8377364869508866E-2</c:v>
                </c:pt>
              </c:numCache>
            </c:numRef>
          </c:val>
          <c:extLst>
            <c:ext xmlns:c16="http://schemas.microsoft.com/office/drawing/2014/chart" uri="{C3380CC4-5D6E-409C-BE32-E72D297353CC}">
              <c16:uniqueId val="{0000000A-A320-4315-BD86-FB3EC2134066}"/>
            </c:ext>
          </c:extLst>
        </c:ser>
        <c:ser>
          <c:idx val="4"/>
          <c:order val="4"/>
          <c:tx>
            <c:strRef>
              <c:f>Fig.24!$A$23</c:f>
              <c:strCache>
                <c:ptCount val="1"/>
                <c:pt idx="0">
                  <c:v>Óleo combustível</c:v>
                </c:pt>
              </c:strCache>
            </c:strRef>
          </c:tx>
          <c:spPr>
            <a:solidFill>
              <a:schemeClr val="bg1">
                <a:lumMod val="65000"/>
              </a:schemeClr>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Fig.24!$B$23:$X$23</c15:sqref>
                  </c15:fullRef>
                </c:ext>
              </c:extLst>
              <c:f>(Fig.24!$G$23,Fig.24!$L$23,Fig.24!$Q$23,Fig.24!$V$23,Fig.24!$X$23)</c:f>
              <c:numCache>
                <c:formatCode>0.0%</c:formatCode>
                <c:ptCount val="5"/>
                <c:pt idx="0">
                  <c:v>1.9741731589360247E-2</c:v>
                </c:pt>
                <c:pt idx="1">
                  <c:v>2.6823358528875285E-3</c:v>
                </c:pt>
                <c:pt idx="2">
                  <c:v>2.8221730803781597E-3</c:v>
                </c:pt>
                <c:pt idx="3">
                  <c:v>1.4038516706226703E-3</c:v>
                </c:pt>
                <c:pt idx="4">
                  <c:v>1.4127618660447763E-3</c:v>
                </c:pt>
              </c:numCache>
            </c:numRef>
          </c:val>
          <c:extLst>
            <c:ext xmlns:c16="http://schemas.microsoft.com/office/drawing/2014/chart" uri="{C3380CC4-5D6E-409C-BE32-E72D297353CC}">
              <c16:uniqueId val="{00000007-A320-4315-BD86-FB3EC2134066}"/>
            </c:ext>
          </c:extLst>
        </c:ser>
        <c:dLbls>
          <c:dLblPos val="ctr"/>
          <c:showLegendKey val="0"/>
          <c:showVal val="1"/>
          <c:showCatName val="0"/>
          <c:showSerName val="0"/>
          <c:showPercent val="0"/>
          <c:showBubbleSize val="0"/>
        </c:dLbls>
        <c:gapWidth val="50"/>
        <c:overlap val="100"/>
        <c:axId val="656591152"/>
        <c:axId val="1439170160"/>
      </c:barChart>
      <c:catAx>
        <c:axId val="656591152"/>
        <c:scaling>
          <c:orientation val="minMax"/>
        </c:scaling>
        <c:delete val="0"/>
        <c:axPos val="b"/>
        <c:numFmt formatCode="General" sourceLinked="1"/>
        <c:majorTickMark val="none"/>
        <c:minorTickMark val="none"/>
        <c:tickLblPos val="nextTo"/>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1300" b="1" i="0" u="none" strike="noStrike" kern="1200" cap="all" spc="120" normalizeH="0" baseline="0">
                <a:solidFill>
                  <a:schemeClr val="tx1">
                    <a:lumMod val="85000"/>
                    <a:lumOff val="15000"/>
                  </a:schemeClr>
                </a:solidFill>
                <a:latin typeface="+mn-lt"/>
                <a:ea typeface="+mn-ea"/>
                <a:cs typeface="+mn-cs"/>
              </a:defRPr>
            </a:pPr>
            <a:endParaRPr lang="pt-BR"/>
          </a:p>
        </c:txPr>
        <c:crossAx val="1439170160"/>
        <c:crosses val="autoZero"/>
        <c:auto val="1"/>
        <c:lblAlgn val="ctr"/>
        <c:lblOffset val="100"/>
        <c:noMultiLvlLbl val="0"/>
      </c:catAx>
      <c:valAx>
        <c:axId val="1439170160"/>
        <c:scaling>
          <c:orientation val="minMax"/>
        </c:scaling>
        <c:delete val="1"/>
        <c:axPos val="l"/>
        <c:numFmt formatCode="0%" sourceLinked="1"/>
        <c:majorTickMark val="none"/>
        <c:minorTickMark val="none"/>
        <c:tickLblPos val="nextTo"/>
        <c:crossAx val="656591152"/>
        <c:crosses val="autoZero"/>
        <c:crossBetween val="between"/>
      </c:valAx>
      <c:spPr>
        <a:noFill/>
        <a:ln>
          <a:noFill/>
        </a:ln>
        <a:effectLst/>
      </c:spPr>
    </c:plotArea>
    <c:legend>
      <c:legendPos val="t"/>
      <c:layout>
        <c:manualLayout>
          <c:xMode val="edge"/>
          <c:yMode val="edge"/>
          <c:x val="0"/>
          <c:y val="0.89007327209098863"/>
          <c:w val="0.9898025755098061"/>
          <c:h val="0.1099268591426071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382339152676797E-2"/>
          <c:y val="5.2082818792295274E-2"/>
          <c:w val="0.78389760560446264"/>
          <c:h val="0.84346702760044456"/>
        </c:manualLayout>
      </c:layout>
      <c:lineChart>
        <c:grouping val="standard"/>
        <c:varyColors val="0"/>
        <c:ser>
          <c:idx val="3"/>
          <c:order val="0"/>
          <c:tx>
            <c:strRef>
              <c:f>Fig.25!$A$22</c:f>
              <c:strCache>
                <c:ptCount val="1"/>
                <c:pt idx="0">
                  <c:v>Consumo de Eletricidade (GWh)</c:v>
                </c:pt>
              </c:strCache>
            </c:strRef>
          </c:tx>
          <c:spPr>
            <a:ln w="28575" cap="rnd">
              <a:solidFill>
                <a:srgbClr val="953735"/>
              </a:solidFill>
              <a:round/>
            </a:ln>
            <a:effectLst/>
          </c:spPr>
          <c:marker>
            <c:symbol val="circle"/>
            <c:size val="6"/>
            <c:spPr>
              <a:solidFill>
                <a:schemeClr val="bg1"/>
              </a:solidFill>
              <a:ln w="28575">
                <a:solidFill>
                  <a:srgbClr val="953735"/>
                </a:solidFill>
              </a:ln>
              <a:effectLst/>
            </c:spPr>
          </c:marker>
          <c:cat>
            <c:numRef>
              <c:f>Fig.25!$B$21:$R$21</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Fig.25!$B$22:$R$22</c:f>
              <c:numCache>
                <c:formatCode>#,##0_ ;\-#,##0\ </c:formatCode>
                <c:ptCount val="17"/>
                <c:pt idx="0">
                  <c:v>55222</c:v>
                </c:pt>
                <c:pt idx="1">
                  <c:v>58535.028963999997</c:v>
                </c:pt>
                <c:pt idx="2">
                  <c:v>62495.428662999992</c:v>
                </c:pt>
                <c:pt idx="3">
                  <c:v>65981.321073400002</c:v>
                </c:pt>
                <c:pt idx="4">
                  <c:v>69717.553221493785</c:v>
                </c:pt>
                <c:pt idx="5">
                  <c:v>74055.758506547412</c:v>
                </c:pt>
                <c:pt idx="6">
                  <c:v>79796.534753181477</c:v>
                </c:pt>
                <c:pt idx="7">
                  <c:v>84396.838928531055</c:v>
                </c:pt>
                <c:pt idx="8">
                  <c:v>90639.906603931871</c:v>
                </c:pt>
                <c:pt idx="9">
                  <c:v>91444.36657551174</c:v>
                </c:pt>
                <c:pt idx="10">
                  <c:v>88906.140943093371</c:v>
                </c:pt>
                <c:pt idx="11">
                  <c:v>90198.248134733716</c:v>
                </c:pt>
                <c:pt idx="12">
                  <c:v>90618.356742708769</c:v>
                </c:pt>
                <c:pt idx="13">
                  <c:v>94640.555566166164</c:v>
                </c:pt>
                <c:pt idx="14">
                  <c:v>84788.059653306205</c:v>
                </c:pt>
                <c:pt idx="15">
                  <c:v>90336.89174838594</c:v>
                </c:pt>
                <c:pt idx="16">
                  <c:v>97108.941645793879</c:v>
                </c:pt>
              </c:numCache>
            </c:numRef>
          </c:val>
          <c:smooth val="1"/>
          <c:extLst>
            <c:ext xmlns:c16="http://schemas.microsoft.com/office/drawing/2014/chart" uri="{C3380CC4-5D6E-409C-BE32-E72D297353CC}">
              <c16:uniqueId val="{00000000-40A0-441C-AC1A-1F79026B7613}"/>
            </c:ext>
          </c:extLst>
        </c:ser>
        <c:dLbls>
          <c:showLegendKey val="0"/>
          <c:showVal val="0"/>
          <c:showCatName val="0"/>
          <c:showSerName val="0"/>
          <c:showPercent val="0"/>
          <c:showBubbleSize val="0"/>
        </c:dLbls>
        <c:marker val="1"/>
        <c:smooth val="0"/>
        <c:axId val="-1487919152"/>
        <c:axId val="-1487932752"/>
      </c:lineChart>
      <c:lineChart>
        <c:grouping val="standard"/>
        <c:varyColors val="0"/>
        <c:ser>
          <c:idx val="0"/>
          <c:order val="1"/>
          <c:tx>
            <c:strRef>
              <c:f>Fig.25!$A$23</c:f>
              <c:strCache>
                <c:ptCount val="1"/>
                <c:pt idx="0">
                  <c:v>Área (milhões m²)</c:v>
                </c:pt>
              </c:strCache>
            </c:strRef>
          </c:tx>
          <c:spPr>
            <a:ln w="28575" cap="rnd">
              <a:solidFill>
                <a:srgbClr val="1F4E79"/>
              </a:solidFill>
              <a:round/>
            </a:ln>
            <a:effectLst/>
          </c:spPr>
          <c:marker>
            <c:symbol val="circle"/>
            <c:size val="6"/>
            <c:spPr>
              <a:solidFill>
                <a:schemeClr val="bg1"/>
              </a:solidFill>
              <a:ln w="28575">
                <a:solidFill>
                  <a:srgbClr val="1F4E79"/>
                </a:solidFill>
              </a:ln>
              <a:effectLst/>
            </c:spPr>
          </c:marker>
          <c:cat>
            <c:numRef>
              <c:f>Fig.25!$B$21:$R$21</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Fig.25!$B$23:$R$23</c:f>
              <c:numCache>
                <c:formatCode>#,##0_ ;\-#,##0\ </c:formatCode>
                <c:ptCount val="17"/>
                <c:pt idx="0">
                  <c:v>2105.4581456533742</c:v>
                </c:pt>
                <c:pt idx="1">
                  <c:v>2159.2345823331193</c:v>
                </c:pt>
                <c:pt idx="2">
                  <c:v>2245.6548242406388</c:v>
                </c:pt>
                <c:pt idx="3">
                  <c:v>2328.5528367604493</c:v>
                </c:pt>
                <c:pt idx="4">
                  <c:v>2398.1505716134079</c:v>
                </c:pt>
                <c:pt idx="5">
                  <c:v>2500.5375041875955</c:v>
                </c:pt>
                <c:pt idx="6">
                  <c:v>2543.0405678413927</c:v>
                </c:pt>
                <c:pt idx="7">
                  <c:v>2653.2547068010158</c:v>
                </c:pt>
                <c:pt idx="8">
                  <c:v>2715.8181884294117</c:v>
                </c:pt>
                <c:pt idx="9">
                  <c:v>2777.9798646925033</c:v>
                </c:pt>
                <c:pt idx="10">
                  <c:v>2796.4673082848776</c:v>
                </c:pt>
                <c:pt idx="11">
                  <c:v>2845.6793703953754</c:v>
                </c:pt>
                <c:pt idx="12">
                  <c:v>2879.6608807950183</c:v>
                </c:pt>
                <c:pt idx="13">
                  <c:v>2898.9350216326961</c:v>
                </c:pt>
                <c:pt idx="14">
                  <c:v>3018.837940873666</c:v>
                </c:pt>
                <c:pt idx="15">
                  <c:v>3151.2197621498863</c:v>
                </c:pt>
                <c:pt idx="16">
                  <c:v>3266.6800433349399</c:v>
                </c:pt>
              </c:numCache>
            </c:numRef>
          </c:val>
          <c:smooth val="1"/>
          <c:extLst>
            <c:ext xmlns:c16="http://schemas.microsoft.com/office/drawing/2014/chart" uri="{C3380CC4-5D6E-409C-BE32-E72D297353CC}">
              <c16:uniqueId val="{00000001-40A0-441C-AC1A-1F79026B7613}"/>
            </c:ext>
          </c:extLst>
        </c:ser>
        <c:dLbls>
          <c:showLegendKey val="0"/>
          <c:showVal val="0"/>
          <c:showCatName val="0"/>
          <c:showSerName val="0"/>
          <c:showPercent val="0"/>
          <c:showBubbleSize val="0"/>
        </c:dLbls>
        <c:marker val="1"/>
        <c:smooth val="0"/>
        <c:axId val="-1487922416"/>
        <c:axId val="-1487931664"/>
      </c:lineChart>
      <c:catAx>
        <c:axId val="-1487919152"/>
        <c:scaling>
          <c:orientation val="minMax"/>
        </c:scaling>
        <c:delete val="0"/>
        <c:axPos val="b"/>
        <c:numFmt formatCode="0"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lgn="ctr">
              <a:defRPr lang="en-US" sz="1300" b="1" i="0" u="none" strike="noStrike" kern="1200" baseline="0">
                <a:solidFill>
                  <a:schemeClr val="tx1">
                    <a:lumMod val="95000"/>
                    <a:lumOff val="5000"/>
                  </a:schemeClr>
                </a:solidFill>
                <a:latin typeface="+mn-lt"/>
                <a:ea typeface="+mn-ea"/>
                <a:cs typeface="+mn-cs"/>
              </a:defRPr>
            </a:pPr>
            <a:endParaRPr lang="pt-BR"/>
          </a:p>
        </c:txPr>
        <c:crossAx val="-1487932752"/>
        <c:crosses val="autoZero"/>
        <c:auto val="1"/>
        <c:lblAlgn val="ctr"/>
        <c:lblOffset val="100"/>
        <c:tickLblSkip val="2"/>
        <c:tickMarkSkip val="2"/>
        <c:noMultiLvlLbl val="0"/>
      </c:catAx>
      <c:valAx>
        <c:axId val="-1487932752"/>
        <c:scaling>
          <c:orientation val="minMax"/>
          <c:min val="50000"/>
        </c:scaling>
        <c:delete val="0"/>
        <c:axPos val="l"/>
        <c:title>
          <c:tx>
            <c:rich>
              <a:bodyPr rot="-5400000" spcFirstLastPara="1" vertOverflow="ellipsis" vert="horz" wrap="square" anchor="ctr" anchorCtr="1"/>
              <a:lstStyle/>
              <a:p>
                <a:pPr algn="ctr" rtl="0">
                  <a:defRPr lang="pt-BR" sz="1100" b="1" i="0" u="none" strike="noStrike" kern="1200" baseline="0" dirty="0" err="1">
                    <a:solidFill>
                      <a:schemeClr val="tx1"/>
                    </a:solidFill>
                    <a:latin typeface="+mn-lt"/>
                    <a:ea typeface="+mn-ea"/>
                    <a:cs typeface="+mn-cs"/>
                  </a:defRPr>
                </a:pPr>
                <a:r>
                  <a:rPr lang="pt-BR" sz="1100" b="1" i="0" u="none" strike="noStrike" kern="1200" baseline="0" dirty="0" err="1">
                    <a:solidFill>
                      <a:schemeClr val="tx1"/>
                    </a:solidFill>
                    <a:latin typeface="+mn-lt"/>
                    <a:ea typeface="+mn-ea"/>
                    <a:cs typeface="+mn-cs"/>
                  </a:rPr>
                  <a:t>Eletricidade  (TWh)</a:t>
                </a:r>
              </a:p>
            </c:rich>
          </c:tx>
          <c:layout>
            <c:manualLayout>
              <c:xMode val="edge"/>
              <c:yMode val="edge"/>
              <c:x val="9.2849604836461441E-3"/>
              <c:y val="0.29499411173001633"/>
            </c:manualLayout>
          </c:layout>
          <c:overlay val="0"/>
          <c:spPr>
            <a:noFill/>
            <a:ln>
              <a:noFill/>
            </a:ln>
            <a:effectLst/>
          </c:spPr>
          <c:txPr>
            <a:bodyPr rot="-5400000" spcFirstLastPara="1" vertOverflow="ellipsis" vert="horz" wrap="square" anchor="ctr" anchorCtr="1"/>
            <a:lstStyle/>
            <a:p>
              <a:pPr algn="ctr" rtl="0">
                <a:defRPr lang="pt-BR" sz="1100" b="1" i="0" u="none" strike="noStrike" kern="1200" baseline="0" dirty="0" err="1">
                  <a:solidFill>
                    <a:schemeClr val="tx1"/>
                  </a:solidFill>
                  <a:latin typeface="+mn-lt"/>
                  <a:ea typeface="+mn-ea"/>
                  <a:cs typeface="+mn-cs"/>
                </a:defRPr>
              </a:pPr>
              <a:endParaRPr lang="pt-BR"/>
            </a:p>
          </c:txPr>
        </c:title>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487919152"/>
        <c:crosses val="autoZero"/>
        <c:crossBetween val="between"/>
        <c:dispUnits>
          <c:builtInUnit val="thousands"/>
        </c:dispUnits>
      </c:valAx>
      <c:valAx>
        <c:axId val="-1487931664"/>
        <c:scaling>
          <c:orientation val="minMax"/>
          <c:max val="4000"/>
          <c:min val="2000"/>
        </c:scaling>
        <c:delete val="0"/>
        <c:axPos val="r"/>
        <c:title>
          <c:tx>
            <c:rich>
              <a:bodyPr rot="-5400000" spcFirstLastPara="1" vertOverflow="ellipsis" vert="horz" wrap="square" anchor="ctr" anchorCtr="1"/>
              <a:lstStyle/>
              <a:p>
                <a:pPr algn="ctr" rtl="0">
                  <a:defRPr lang="pt-BR" sz="1100" b="1" i="0" u="none" strike="noStrike" kern="1200" baseline="0" dirty="0">
                    <a:solidFill>
                      <a:schemeClr val="tx1"/>
                    </a:solidFill>
                    <a:latin typeface="+mn-lt"/>
                    <a:ea typeface="+mn-ea"/>
                    <a:cs typeface="+mn-cs"/>
                  </a:defRPr>
                </a:pPr>
                <a:r>
                  <a:rPr lang="pt-BR" sz="1100" b="1" i="0" u="none" strike="noStrike" kern="1200" baseline="0" dirty="0">
                    <a:solidFill>
                      <a:schemeClr val="tx1"/>
                    </a:solidFill>
                    <a:latin typeface="+mn-lt"/>
                    <a:ea typeface="+mn-ea"/>
                    <a:cs typeface="+mn-cs"/>
                  </a:rPr>
                  <a:t>Área (milhões de m²)</a:t>
                </a:r>
              </a:p>
            </c:rich>
          </c:tx>
          <c:layout>
            <c:manualLayout>
              <c:xMode val="edge"/>
              <c:yMode val="edge"/>
              <c:x val="0.9575279559498846"/>
              <c:y val="0.31247708354025044"/>
            </c:manualLayout>
          </c:layout>
          <c:overlay val="0"/>
          <c:spPr>
            <a:noFill/>
            <a:ln>
              <a:noFill/>
            </a:ln>
            <a:effectLst/>
          </c:spPr>
          <c:txPr>
            <a:bodyPr rot="-5400000" spcFirstLastPara="1" vertOverflow="ellipsis" vert="horz" wrap="square" anchor="ctr" anchorCtr="1"/>
            <a:lstStyle/>
            <a:p>
              <a:pPr algn="ctr" rtl="0">
                <a:defRPr lang="pt-BR" sz="1100" b="1" i="0" u="none" strike="noStrike" kern="1200" baseline="0" dirty="0">
                  <a:solidFill>
                    <a:schemeClr val="tx1"/>
                  </a:solidFill>
                  <a:latin typeface="+mn-lt"/>
                  <a:ea typeface="+mn-ea"/>
                  <a:cs typeface="+mn-cs"/>
                </a:defRPr>
              </a:pPr>
              <a:endParaRPr lang="pt-BR"/>
            </a:p>
          </c:txPr>
        </c:title>
        <c:numFmt formatCode="#,##0_ ;\-#,##0\ " sourceLinked="1"/>
        <c:majorTickMark val="out"/>
        <c:minorTickMark val="none"/>
        <c:tickLblPos val="nextTo"/>
        <c:spPr>
          <a:noFill/>
          <a:ln>
            <a:noFill/>
          </a:ln>
          <a:effectLst/>
        </c:spPr>
        <c:txPr>
          <a:bodyPr rot="-60000000" spcFirstLastPara="1" vertOverflow="ellipsis" vert="horz" wrap="square" anchor="ctr" anchorCtr="1"/>
          <a:lstStyle/>
          <a:p>
            <a:pPr algn="ctr">
              <a:defRPr lang="en-US" sz="1200" b="0" i="0" u="none" strike="noStrike" kern="1200" baseline="0">
                <a:solidFill>
                  <a:schemeClr val="tx1"/>
                </a:solidFill>
                <a:latin typeface="+mj-lt"/>
                <a:ea typeface="+mn-ea"/>
                <a:cs typeface="+mn-cs"/>
              </a:defRPr>
            </a:pPr>
            <a:endParaRPr lang="pt-BR"/>
          </a:p>
        </c:txPr>
        <c:crossAx val="-1487922416"/>
        <c:crosses val="max"/>
        <c:crossBetween val="between"/>
        <c:majorUnit val="500"/>
      </c:valAx>
      <c:catAx>
        <c:axId val="-1487922416"/>
        <c:scaling>
          <c:orientation val="minMax"/>
        </c:scaling>
        <c:delete val="1"/>
        <c:axPos val="b"/>
        <c:numFmt formatCode="0" sourceLinked="1"/>
        <c:majorTickMark val="out"/>
        <c:minorTickMark val="none"/>
        <c:tickLblPos val="nextTo"/>
        <c:crossAx val="-1487931664"/>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Graphik Light" panose="020B0403030202060203"/>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3458971874616E-2"/>
          <c:y val="5.8686334848786118E-2"/>
          <c:w val="0.8654730550362314"/>
          <c:h val="0.82970329675097143"/>
        </c:manualLayout>
      </c:layout>
      <c:lineChart>
        <c:grouping val="standard"/>
        <c:varyColors val="0"/>
        <c:ser>
          <c:idx val="3"/>
          <c:order val="0"/>
          <c:tx>
            <c:strRef>
              <c:f>Fig.26!$A$23</c:f>
              <c:strCache>
                <c:ptCount val="1"/>
                <c:pt idx="0">
                  <c:v>kWh/m²</c:v>
                </c:pt>
              </c:strCache>
            </c:strRef>
          </c:tx>
          <c:spPr>
            <a:ln w="28575" cap="rnd">
              <a:solidFill>
                <a:srgbClr val="953735"/>
              </a:solidFill>
              <a:round/>
            </a:ln>
            <a:effectLst/>
          </c:spPr>
          <c:marker>
            <c:symbol val="circle"/>
            <c:size val="7"/>
            <c:spPr>
              <a:solidFill>
                <a:schemeClr val="bg1"/>
              </a:solidFill>
              <a:ln w="28575">
                <a:solidFill>
                  <a:srgbClr val="953735"/>
                </a:solidFill>
              </a:ln>
              <a:effectLst/>
            </c:spPr>
          </c:marker>
          <c:cat>
            <c:numRef>
              <c:f>Fig.26!$B$22:$R$22</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Fig.26!$B$23:$R$23</c:f>
              <c:numCache>
                <c:formatCode>#,##0.0_ ;\-#,##0.0\ </c:formatCode>
                <c:ptCount val="17"/>
                <c:pt idx="0">
                  <c:v>30.174932782154766</c:v>
                </c:pt>
                <c:pt idx="1">
                  <c:v>31.051378875872519</c:v>
                </c:pt>
                <c:pt idx="2">
                  <c:v>31.684706713029382</c:v>
                </c:pt>
                <c:pt idx="3">
                  <c:v>31.952031760677226</c:v>
                </c:pt>
                <c:pt idx="4">
                  <c:v>33.020180802888341</c:v>
                </c:pt>
                <c:pt idx="5">
                  <c:v>33.370748281678914</c:v>
                </c:pt>
                <c:pt idx="6">
                  <c:v>35.637397744519291</c:v>
                </c:pt>
                <c:pt idx="7">
                  <c:v>35.749647245878293</c:v>
                </c:pt>
                <c:pt idx="8">
                  <c:v>37.434680437803081</c:v>
                </c:pt>
                <c:pt idx="9">
                  <c:v>37.071189939075353</c:v>
                </c:pt>
                <c:pt idx="10">
                  <c:v>35.738487996039368</c:v>
                </c:pt>
                <c:pt idx="11">
                  <c:v>35.343646583487732</c:v>
                </c:pt>
                <c:pt idx="12">
                  <c:v>35.593736698179299</c:v>
                </c:pt>
                <c:pt idx="13">
                  <c:v>37.277127260700439</c:v>
                </c:pt>
                <c:pt idx="14">
                  <c:v>31.689130348831934</c:v>
                </c:pt>
                <c:pt idx="15">
                  <c:v>32.345289691618973</c:v>
                </c:pt>
                <c:pt idx="16">
                  <c:v>33.906758994397308</c:v>
                </c:pt>
              </c:numCache>
            </c:numRef>
          </c:val>
          <c:smooth val="1"/>
          <c:extLst>
            <c:ext xmlns:c16="http://schemas.microsoft.com/office/drawing/2014/chart" uri="{C3380CC4-5D6E-409C-BE32-E72D297353CC}">
              <c16:uniqueId val="{00000000-5BA7-473D-A9DC-8AC6F260564D}"/>
            </c:ext>
          </c:extLst>
        </c:ser>
        <c:dLbls>
          <c:showLegendKey val="0"/>
          <c:showVal val="0"/>
          <c:showCatName val="0"/>
          <c:showSerName val="0"/>
          <c:showPercent val="0"/>
          <c:showBubbleSize val="0"/>
        </c:dLbls>
        <c:marker val="1"/>
        <c:smooth val="0"/>
        <c:axId val="-1487934384"/>
        <c:axId val="-1487921872"/>
      </c:lineChart>
      <c:lineChart>
        <c:grouping val="standard"/>
        <c:varyColors val="0"/>
        <c:ser>
          <c:idx val="0"/>
          <c:order val="1"/>
          <c:tx>
            <c:strRef>
              <c:f>Fig.26!$A$24</c:f>
              <c:strCache>
                <c:ptCount val="1"/>
                <c:pt idx="0">
                  <c:v>tep/m²</c:v>
                </c:pt>
              </c:strCache>
            </c:strRef>
          </c:tx>
          <c:spPr>
            <a:ln w="28575" cap="rnd">
              <a:solidFill>
                <a:srgbClr val="185479"/>
              </a:solidFill>
              <a:round/>
            </a:ln>
            <a:effectLst/>
          </c:spPr>
          <c:marker>
            <c:symbol val="circle"/>
            <c:size val="7"/>
            <c:spPr>
              <a:solidFill>
                <a:schemeClr val="bg1">
                  <a:lumMod val="95000"/>
                </a:schemeClr>
              </a:solidFill>
              <a:ln w="28575">
                <a:solidFill>
                  <a:srgbClr val="185479"/>
                </a:solidFill>
              </a:ln>
              <a:effectLst/>
            </c:spPr>
          </c:marker>
          <c:cat>
            <c:numRef>
              <c:f>Fig.26!$B$22:$R$22</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Fig.26!$B$24:$R$24</c:f>
              <c:numCache>
                <c:formatCode>#,##0.0_ ;\-#,##0.0\ </c:formatCode>
                <c:ptCount val="17"/>
                <c:pt idx="0">
                  <c:v>3.2694189470762276</c:v>
                </c:pt>
                <c:pt idx="1">
                  <c:v>3.3560761293958099</c:v>
                </c:pt>
                <c:pt idx="2">
                  <c:v>3.3465666143614592</c:v>
                </c:pt>
                <c:pt idx="3">
                  <c:v>3.2675670392637342</c:v>
                </c:pt>
                <c:pt idx="4">
                  <c:v>3.3116247513003505</c:v>
                </c:pt>
                <c:pt idx="5">
                  <c:v>3.3582913834281811</c:v>
                </c:pt>
                <c:pt idx="6">
                  <c:v>3.5282019697673142</c:v>
                </c:pt>
                <c:pt idx="7">
                  <c:v>3.5050226187031099</c:v>
                </c:pt>
                <c:pt idx="8">
                  <c:v>3.6535668512277351</c:v>
                </c:pt>
                <c:pt idx="9">
                  <c:v>3.5775793602860229</c:v>
                </c:pt>
                <c:pt idx="10">
                  <c:v>3.4642272376634273</c:v>
                </c:pt>
                <c:pt idx="11">
                  <c:v>3.4165993792754676</c:v>
                </c:pt>
                <c:pt idx="12">
                  <c:v>3.4418873323814259</c:v>
                </c:pt>
                <c:pt idx="13">
                  <c:v>3.5436434468631095</c:v>
                </c:pt>
                <c:pt idx="14">
                  <c:v>3.0179337307258658</c:v>
                </c:pt>
                <c:pt idx="15">
                  <c:v>3.0966725455276589</c:v>
                </c:pt>
                <c:pt idx="16">
                  <c:v>3.2423267581326427</c:v>
                </c:pt>
              </c:numCache>
            </c:numRef>
          </c:val>
          <c:smooth val="1"/>
          <c:extLst>
            <c:ext xmlns:c16="http://schemas.microsoft.com/office/drawing/2014/chart" uri="{C3380CC4-5D6E-409C-BE32-E72D297353CC}">
              <c16:uniqueId val="{00000001-5BA7-473D-A9DC-8AC6F260564D}"/>
            </c:ext>
          </c:extLst>
        </c:ser>
        <c:dLbls>
          <c:showLegendKey val="0"/>
          <c:showVal val="0"/>
          <c:showCatName val="0"/>
          <c:showSerName val="0"/>
          <c:showPercent val="0"/>
          <c:showBubbleSize val="0"/>
        </c:dLbls>
        <c:marker val="1"/>
        <c:smooth val="0"/>
        <c:axId val="-1487920240"/>
        <c:axId val="-1487920784"/>
      </c:lineChart>
      <c:catAx>
        <c:axId val="-1487934384"/>
        <c:scaling>
          <c:orientation val="minMax"/>
        </c:scaling>
        <c:delete val="0"/>
        <c:axPos val="b"/>
        <c:numFmt formatCode="0"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ysClr val="windowText" lastClr="000000"/>
                </a:solidFill>
                <a:latin typeface="+mn-lt"/>
                <a:ea typeface="+mn-ea"/>
                <a:cs typeface="+mn-cs"/>
              </a:defRPr>
            </a:pPr>
            <a:endParaRPr lang="pt-BR"/>
          </a:p>
        </c:txPr>
        <c:crossAx val="-1487921872"/>
        <c:crosses val="autoZero"/>
        <c:auto val="1"/>
        <c:lblAlgn val="ctr"/>
        <c:lblOffset val="100"/>
        <c:noMultiLvlLbl val="0"/>
      </c:catAx>
      <c:valAx>
        <c:axId val="-1487921872"/>
        <c:scaling>
          <c:orientation val="minMax"/>
          <c:max val="40"/>
          <c:min val="25"/>
        </c:scaling>
        <c:delete val="0"/>
        <c:axPos val="l"/>
        <c:title>
          <c:tx>
            <c:rich>
              <a:bodyPr rot="-5400000" spcFirstLastPara="1" vertOverflow="ellipsis" vert="horz" wrap="square" anchor="ctr" anchorCtr="1"/>
              <a:lstStyle/>
              <a:p>
                <a:pPr algn="ctr">
                  <a:defRPr lang="pt-BR" sz="1300" b="0" i="0" u="none" strike="noStrike" kern="1200" baseline="0" dirty="0">
                    <a:solidFill>
                      <a:schemeClr val="tx1">
                        <a:lumMod val="75000"/>
                        <a:lumOff val="25000"/>
                      </a:schemeClr>
                    </a:solidFill>
                    <a:latin typeface="+mn-lt"/>
                    <a:ea typeface="+mn-ea"/>
                    <a:cs typeface="+mn-cs"/>
                  </a:defRPr>
                </a:pPr>
                <a:r>
                  <a:rPr lang="pt-BR" sz="1300" b="0" i="0" u="none" strike="noStrike" kern="1200" baseline="0" dirty="0">
                    <a:solidFill>
                      <a:schemeClr val="tx1">
                        <a:lumMod val="75000"/>
                        <a:lumOff val="25000"/>
                      </a:schemeClr>
                    </a:solidFill>
                    <a:latin typeface="+mn-lt"/>
                    <a:ea typeface="+mn-ea"/>
                    <a:cs typeface="+mn-cs"/>
                  </a:rPr>
                  <a:t>kWh/m²</a:t>
                </a:r>
              </a:p>
            </c:rich>
          </c:tx>
          <c:layout>
            <c:manualLayout>
              <c:xMode val="edge"/>
              <c:yMode val="edge"/>
              <c:x val="4.9504860419310667E-3"/>
              <c:y val="0.38034953703703706"/>
            </c:manualLayout>
          </c:layout>
          <c:overlay val="0"/>
          <c:spPr>
            <a:noFill/>
            <a:ln>
              <a:noFill/>
            </a:ln>
            <a:effectLst/>
          </c:spPr>
          <c:txPr>
            <a:bodyPr rot="-5400000" spcFirstLastPara="1" vertOverflow="ellipsis" vert="horz" wrap="square" anchor="ctr" anchorCtr="1"/>
            <a:lstStyle/>
            <a:p>
              <a:pPr algn="ctr">
                <a:defRPr lang="pt-BR" sz="1300" b="0" i="0" u="none" strike="noStrike" kern="1200" baseline="0" dirty="0">
                  <a:solidFill>
                    <a:schemeClr val="tx1">
                      <a:lumMod val="75000"/>
                      <a:lumOff val="25000"/>
                    </a:schemeClr>
                  </a:solidFill>
                  <a:latin typeface="+mn-lt"/>
                  <a:ea typeface="+mn-ea"/>
                  <a:cs typeface="+mn-cs"/>
                </a:defRPr>
              </a:pPr>
              <a:endParaRPr lang="pt-BR"/>
            </a:p>
          </c:txPr>
        </c:title>
        <c:numFmt formatCode="#,##0.0_ ;\-#,##0.0\ "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75000"/>
                    <a:lumOff val="25000"/>
                  </a:schemeClr>
                </a:solidFill>
                <a:latin typeface="+mj-lt"/>
                <a:ea typeface="+mn-ea"/>
                <a:cs typeface="+mn-cs"/>
              </a:defRPr>
            </a:pPr>
            <a:endParaRPr lang="pt-BR"/>
          </a:p>
        </c:txPr>
        <c:crossAx val="-1487934384"/>
        <c:crosses val="autoZero"/>
        <c:crossBetween val="between"/>
        <c:majorUnit val="5"/>
      </c:valAx>
      <c:valAx>
        <c:axId val="-1487920784"/>
        <c:scaling>
          <c:orientation val="minMax"/>
          <c:max val="4"/>
          <c:min val="2.5"/>
        </c:scaling>
        <c:delete val="0"/>
        <c:axPos val="r"/>
        <c:title>
          <c:tx>
            <c:rich>
              <a:bodyPr rot="-5400000" spcFirstLastPara="1" vertOverflow="ellipsis" vert="horz" wrap="square" anchor="ctr" anchorCtr="1"/>
              <a:lstStyle/>
              <a:p>
                <a:pPr algn="ctr" rtl="0">
                  <a:defRPr lang="pt-BR" sz="1300" b="0" i="0" u="none" strike="noStrike" kern="1200" baseline="0" dirty="0" err="1">
                    <a:solidFill>
                      <a:schemeClr val="tx1">
                        <a:lumMod val="75000"/>
                        <a:lumOff val="25000"/>
                      </a:schemeClr>
                    </a:solidFill>
                    <a:latin typeface="+mn-lt"/>
                    <a:ea typeface="+mn-ea"/>
                    <a:cs typeface="+mn-cs"/>
                  </a:defRPr>
                </a:pPr>
                <a:r>
                  <a:rPr lang="pt-BR" sz="1300" b="0" i="0" u="none" strike="noStrike" kern="1200" baseline="0" dirty="0" err="1">
                    <a:solidFill>
                      <a:schemeClr val="tx1">
                        <a:lumMod val="75000"/>
                        <a:lumOff val="25000"/>
                      </a:schemeClr>
                    </a:solidFill>
                    <a:latin typeface="+mn-lt"/>
                    <a:ea typeface="+mn-ea"/>
                    <a:cs typeface="+mn-cs"/>
                  </a:rPr>
                  <a:t>tep/m²</a:t>
                </a:r>
              </a:p>
            </c:rich>
          </c:tx>
          <c:layout>
            <c:manualLayout>
              <c:xMode val="edge"/>
              <c:yMode val="edge"/>
              <c:x val="0.965807559731647"/>
              <c:y val="0.37235583158923363"/>
            </c:manualLayout>
          </c:layout>
          <c:overlay val="0"/>
          <c:spPr>
            <a:noFill/>
            <a:ln>
              <a:noFill/>
            </a:ln>
            <a:effectLst/>
          </c:spPr>
          <c:txPr>
            <a:bodyPr rot="-5400000" spcFirstLastPara="1" vertOverflow="ellipsis" vert="horz" wrap="square" anchor="ctr" anchorCtr="1"/>
            <a:lstStyle/>
            <a:p>
              <a:pPr algn="ctr" rtl="0">
                <a:defRPr lang="pt-BR" sz="1300" b="0" i="0" u="none" strike="noStrike" kern="1200" baseline="0" dirty="0" err="1">
                  <a:solidFill>
                    <a:schemeClr val="tx1">
                      <a:lumMod val="75000"/>
                      <a:lumOff val="25000"/>
                    </a:schemeClr>
                  </a:solidFill>
                  <a:latin typeface="+mn-lt"/>
                  <a:ea typeface="+mn-ea"/>
                  <a:cs typeface="+mn-cs"/>
                </a:defRPr>
              </a:pPr>
              <a:endParaRPr lang="pt-BR"/>
            </a:p>
          </c:txPr>
        </c:title>
        <c:numFmt formatCode="#,##0.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lgn="ctr">
              <a:defRPr lang="en-US" sz="1200" b="0" i="0" u="none" strike="noStrike" kern="1200" baseline="0">
                <a:solidFill>
                  <a:schemeClr val="tx1">
                    <a:lumMod val="75000"/>
                    <a:lumOff val="25000"/>
                  </a:schemeClr>
                </a:solidFill>
                <a:latin typeface="+mj-lt"/>
                <a:ea typeface="+mn-ea"/>
                <a:cs typeface="+mn-cs"/>
              </a:defRPr>
            </a:pPr>
            <a:endParaRPr lang="pt-BR"/>
          </a:p>
        </c:txPr>
        <c:crossAx val="-1487920240"/>
        <c:crosses val="max"/>
        <c:crossBetween val="between"/>
        <c:majorUnit val="0.5"/>
      </c:valAx>
      <c:catAx>
        <c:axId val="-1487920240"/>
        <c:scaling>
          <c:orientation val="minMax"/>
        </c:scaling>
        <c:delete val="1"/>
        <c:axPos val="b"/>
        <c:numFmt formatCode="0" sourceLinked="1"/>
        <c:majorTickMark val="out"/>
        <c:minorTickMark val="none"/>
        <c:tickLblPos val="nextTo"/>
        <c:crossAx val="-1487920784"/>
        <c:crosses val="autoZero"/>
        <c:auto val="1"/>
        <c:lblAlgn val="ctr"/>
        <c:lblOffset val="100"/>
        <c:noMultiLvlLbl val="0"/>
      </c:catAx>
      <c:spPr>
        <a:noFill/>
        <a:ln>
          <a:noFill/>
        </a:ln>
        <a:effectLst/>
      </c:spPr>
    </c:plotArea>
    <c:legend>
      <c:legendPos val="r"/>
      <c:layout>
        <c:manualLayout>
          <c:xMode val="edge"/>
          <c:yMode val="edge"/>
          <c:x val="0.84671531763706187"/>
          <c:y val="7.2811684812422714E-2"/>
          <c:w val="7.751124439089134E-2"/>
          <c:h val="0.1757686990706490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Graphik Light" panose="020B0403030202060203"/>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533416975904906E-2"/>
          <c:y val="9.8673963855271288E-2"/>
          <c:w val="0.68273832528180356"/>
          <c:h val="0.77379841283944883"/>
        </c:manualLayout>
      </c:layout>
      <c:barChart>
        <c:barDir val="col"/>
        <c:grouping val="percentStacked"/>
        <c:varyColors val="0"/>
        <c:ser>
          <c:idx val="1"/>
          <c:order val="0"/>
          <c:tx>
            <c:strRef>
              <c:f>Fig.27!$A$32</c:f>
              <c:strCache>
                <c:ptCount val="1"/>
                <c:pt idx="0">
                  <c:v>Atacado e Comércio Varejista</c:v>
                </c:pt>
              </c:strCache>
            </c:strRef>
          </c:tx>
          <c:spPr>
            <a:solidFill>
              <a:schemeClr val="accent2"/>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Fig.27!$B$32:$F$32</c:f>
              <c:numCache>
                <c:formatCode>0%</c:formatCode>
                <c:ptCount val="5"/>
                <c:pt idx="0">
                  <c:v>0.21628517224831717</c:v>
                </c:pt>
                <c:pt idx="1">
                  <c:v>0.22384208780233852</c:v>
                </c:pt>
                <c:pt idx="2">
                  <c:v>0.21595419514884404</c:v>
                </c:pt>
                <c:pt idx="3">
                  <c:v>0.19132912419976872</c:v>
                </c:pt>
                <c:pt idx="4">
                  <c:v>0.19531327684339012</c:v>
                </c:pt>
              </c:numCache>
            </c:numRef>
          </c:val>
          <c:extLst>
            <c:ext xmlns:c16="http://schemas.microsoft.com/office/drawing/2014/chart" uri="{C3380CC4-5D6E-409C-BE32-E72D297353CC}">
              <c16:uniqueId val="{00000001-37F8-4513-BD30-48E7D63A47C3}"/>
            </c:ext>
          </c:extLst>
        </c:ser>
        <c:ser>
          <c:idx val="5"/>
          <c:order val="1"/>
          <c:tx>
            <c:strRef>
              <c:f>Fig.27!$A$35</c:f>
              <c:strCache>
                <c:ptCount val="1"/>
                <c:pt idx="0">
                  <c:v>Hotéis e Restaurantes</c:v>
                </c:pt>
              </c:strCache>
            </c:strRef>
          </c:tx>
          <c:spPr>
            <a:solidFill>
              <a:schemeClr val="accent6"/>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Fig.27!$B$35:$F$35</c:f>
              <c:numCache>
                <c:formatCode>0%</c:formatCode>
                <c:ptCount val="5"/>
                <c:pt idx="0">
                  <c:v>0.17693643256604255</c:v>
                </c:pt>
                <c:pt idx="1">
                  <c:v>0.17668356461603482</c:v>
                </c:pt>
                <c:pt idx="2">
                  <c:v>0.16984437645412348</c:v>
                </c:pt>
                <c:pt idx="3">
                  <c:v>0.14258165967337294</c:v>
                </c:pt>
                <c:pt idx="4">
                  <c:v>0.14205524367878219</c:v>
                </c:pt>
              </c:numCache>
            </c:numRef>
          </c:val>
          <c:extLst>
            <c:ext xmlns:c16="http://schemas.microsoft.com/office/drawing/2014/chart" uri="{C3380CC4-5D6E-409C-BE32-E72D297353CC}">
              <c16:uniqueId val="{00000005-37F8-4513-BD30-48E7D63A47C3}"/>
            </c:ext>
          </c:extLst>
        </c:ser>
        <c:ser>
          <c:idx val="6"/>
          <c:order val="2"/>
          <c:tx>
            <c:strRef>
              <c:f>Fig.27!$A$36</c:f>
              <c:strCache>
                <c:ptCount val="1"/>
                <c:pt idx="0">
                  <c:v>Outros</c:v>
                </c:pt>
              </c:strCache>
            </c:strRef>
          </c:tx>
          <c:spPr>
            <a:solidFill>
              <a:schemeClr val="accent1">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Fig.27!$B$36:$F$36</c:f>
              <c:numCache>
                <c:formatCode>0%</c:formatCode>
                <c:ptCount val="5"/>
                <c:pt idx="0">
                  <c:v>0.13278460902089881</c:v>
                </c:pt>
                <c:pt idx="1">
                  <c:v>0.12954047048291786</c:v>
                </c:pt>
                <c:pt idx="2">
                  <c:v>0.14489429338512408</c:v>
                </c:pt>
                <c:pt idx="3">
                  <c:v>0.1466747117181772</c:v>
                </c:pt>
                <c:pt idx="4">
                  <c:v>0.15141259422686781</c:v>
                </c:pt>
              </c:numCache>
            </c:numRef>
          </c:val>
          <c:extLst>
            <c:ext xmlns:c16="http://schemas.microsoft.com/office/drawing/2014/chart" uri="{C3380CC4-5D6E-409C-BE32-E72D297353CC}">
              <c16:uniqueId val="{00000006-37F8-4513-BD30-48E7D63A47C3}"/>
            </c:ext>
          </c:extLst>
        </c:ser>
        <c:ser>
          <c:idx val="8"/>
          <c:order val="3"/>
          <c:tx>
            <c:strRef>
              <c:f>Fig.27!$A$38</c:f>
              <c:strCache>
                <c:ptCount val="1"/>
                <c:pt idx="0">
                  <c:v>Edifícios Públicos</c:v>
                </c:pt>
              </c:strCache>
            </c:strRef>
          </c:tx>
          <c:spPr>
            <a:solidFill>
              <a:schemeClr val="accent3">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Fig.27!$B$38:$F$38</c:f>
              <c:numCache>
                <c:formatCode>0%</c:formatCode>
                <c:ptCount val="5"/>
                <c:pt idx="0">
                  <c:v>0.10386845183150706</c:v>
                </c:pt>
                <c:pt idx="1">
                  <c:v>9.4224600594846969E-2</c:v>
                </c:pt>
                <c:pt idx="2">
                  <c:v>0.10040958351449079</c:v>
                </c:pt>
                <c:pt idx="3">
                  <c:v>9.103429346801678E-2</c:v>
                </c:pt>
                <c:pt idx="4">
                  <c:v>9.7332589757319871E-2</c:v>
                </c:pt>
              </c:numCache>
            </c:numRef>
          </c:val>
          <c:extLst>
            <c:ext xmlns:c16="http://schemas.microsoft.com/office/drawing/2014/chart" uri="{C3380CC4-5D6E-409C-BE32-E72D297353CC}">
              <c16:uniqueId val="{00000008-37F8-4513-BD30-48E7D63A47C3}"/>
            </c:ext>
          </c:extLst>
        </c:ser>
        <c:ser>
          <c:idx val="9"/>
          <c:order val="4"/>
          <c:tx>
            <c:strRef>
              <c:f>Fig.27!$A$39</c:f>
              <c:strCache>
                <c:ptCount val="1"/>
                <c:pt idx="0">
                  <c:v>Água, Esgoto e Saneamento</c:v>
                </c:pt>
              </c:strCache>
            </c:strRef>
          </c:tx>
          <c:spPr>
            <a:solidFill>
              <a:schemeClr val="accent4">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Fig.27!$B$39:$F$39</c:f>
              <c:numCache>
                <c:formatCode>0%</c:formatCode>
                <c:ptCount val="5"/>
                <c:pt idx="0">
                  <c:v>0.10218429608698658</c:v>
                </c:pt>
                <c:pt idx="1">
                  <c:v>9.7980526634124848E-2</c:v>
                </c:pt>
                <c:pt idx="2">
                  <c:v>8.6106382062135195E-2</c:v>
                </c:pt>
                <c:pt idx="3">
                  <c:v>0.10239516313947836</c:v>
                </c:pt>
                <c:pt idx="4">
                  <c:v>9.402477200948188E-2</c:v>
                </c:pt>
              </c:numCache>
            </c:numRef>
          </c:val>
          <c:extLst>
            <c:ext xmlns:c16="http://schemas.microsoft.com/office/drawing/2014/chart" uri="{C3380CC4-5D6E-409C-BE32-E72D297353CC}">
              <c16:uniqueId val="{00000009-37F8-4513-BD30-48E7D63A47C3}"/>
            </c:ext>
          </c:extLst>
        </c:ser>
        <c:ser>
          <c:idx val="0"/>
          <c:order val="5"/>
          <c:tx>
            <c:strRef>
              <c:f>Fig.27!$A$40</c:f>
              <c:strCache>
                <c:ptCount val="1"/>
                <c:pt idx="0">
                  <c:v>Iluminação Pública</c:v>
                </c:pt>
              </c:strCache>
            </c:strRef>
          </c:tx>
          <c:spPr>
            <a:solidFill>
              <a:srgbClr val="00678E"/>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Fig.27!$B$40:$F$40</c:f>
              <c:numCache>
                <c:formatCode>0%</c:formatCode>
                <c:ptCount val="5"/>
                <c:pt idx="0">
                  <c:v>0.1036337820659248</c:v>
                </c:pt>
                <c:pt idx="1">
                  <c:v>9.9554066659584148E-2</c:v>
                </c:pt>
                <c:pt idx="2">
                  <c:v>9.9222115413509268E-2</c:v>
                </c:pt>
                <c:pt idx="3">
                  <c:v>0.11234746014883791</c:v>
                </c:pt>
                <c:pt idx="4">
                  <c:v>9.174870880338204E-2</c:v>
                </c:pt>
              </c:numCache>
            </c:numRef>
          </c:val>
          <c:extLst>
            <c:ext xmlns:c16="http://schemas.microsoft.com/office/drawing/2014/chart" uri="{C3380CC4-5D6E-409C-BE32-E72D297353CC}">
              <c16:uniqueId val="{00000000-31BF-4B2D-9917-438FDA254DAA}"/>
            </c:ext>
          </c:extLst>
        </c:ser>
        <c:ser>
          <c:idx val="4"/>
          <c:order val="6"/>
          <c:tx>
            <c:strRef>
              <c:f>Fig.27!$A$34</c:f>
              <c:strCache>
                <c:ptCount val="1"/>
                <c:pt idx="0">
                  <c:v>Escritórios</c:v>
                </c:pt>
              </c:strCache>
            </c:strRef>
          </c:tx>
          <c:spPr>
            <a:solidFill>
              <a:schemeClr val="accent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Fig.27!$B$34:$F$34</c:f>
              <c:numCache>
                <c:formatCode>0%</c:formatCode>
                <c:ptCount val="5"/>
                <c:pt idx="0">
                  <c:v>6.6412569240006186E-2</c:v>
                </c:pt>
                <c:pt idx="1">
                  <c:v>7.5852327946704823E-2</c:v>
                </c:pt>
                <c:pt idx="2">
                  <c:v>8.7679245511474255E-2</c:v>
                </c:pt>
                <c:pt idx="3">
                  <c:v>9.7105462259802794E-2</c:v>
                </c:pt>
                <c:pt idx="4">
                  <c:v>0.10300439652946135</c:v>
                </c:pt>
              </c:numCache>
            </c:numRef>
          </c:val>
          <c:extLst>
            <c:ext xmlns:c16="http://schemas.microsoft.com/office/drawing/2014/chart" uri="{C3380CC4-5D6E-409C-BE32-E72D297353CC}">
              <c16:uniqueId val="{00000004-37F8-4513-BD30-48E7D63A47C3}"/>
            </c:ext>
          </c:extLst>
        </c:ser>
        <c:ser>
          <c:idx val="7"/>
          <c:order val="7"/>
          <c:tx>
            <c:strRef>
              <c:f>Fig.27!$A$37</c:f>
              <c:strCache>
                <c:ptCount val="1"/>
                <c:pt idx="0">
                  <c:v>Saúde</c:v>
                </c:pt>
              </c:strCache>
            </c:strRef>
          </c:tx>
          <c:spPr>
            <a:solidFill>
              <a:schemeClr val="accent2">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Fig.27!$B$37:$F$37</c:f>
              <c:numCache>
                <c:formatCode>0%</c:formatCode>
                <c:ptCount val="5"/>
                <c:pt idx="0">
                  <c:v>5.3191305440090417E-2</c:v>
                </c:pt>
                <c:pt idx="1">
                  <c:v>5.9643022794606725E-2</c:v>
                </c:pt>
                <c:pt idx="2">
                  <c:v>6.3257917615449022E-2</c:v>
                </c:pt>
                <c:pt idx="3">
                  <c:v>8.070480738745904E-2</c:v>
                </c:pt>
                <c:pt idx="4">
                  <c:v>8.8164766246618259E-2</c:v>
                </c:pt>
              </c:numCache>
            </c:numRef>
          </c:val>
          <c:extLst>
            <c:ext xmlns:c16="http://schemas.microsoft.com/office/drawing/2014/chart" uri="{C3380CC4-5D6E-409C-BE32-E72D297353CC}">
              <c16:uniqueId val="{00000007-37F8-4513-BD30-48E7D63A47C3}"/>
            </c:ext>
          </c:extLst>
        </c:ser>
        <c:ser>
          <c:idx val="3"/>
          <c:order val="8"/>
          <c:tx>
            <c:strRef>
              <c:f>Fig.27!$A$33</c:f>
              <c:strCache>
                <c:ptCount val="1"/>
                <c:pt idx="0">
                  <c:v>Educação</c:v>
                </c:pt>
              </c:strCache>
            </c:strRef>
          </c:tx>
          <c:spPr>
            <a:solidFill>
              <a:schemeClr val="accent4"/>
            </a:solidFill>
            <a:ln>
              <a:solidFill>
                <a:schemeClr val="tx1">
                  <a:lumMod val="75000"/>
                  <a:lumOff val="25000"/>
                </a:schemeClr>
              </a:solidFill>
            </a:ln>
            <a:effectLst/>
          </c:spPr>
          <c:invertIfNegative val="0"/>
          <c:dLbls>
            <c:dLbl>
              <c:idx val="0"/>
              <c:layout>
                <c:manualLayout>
                  <c:x val="1.7042404723564143E-3"/>
                  <c:y val="-5.64953227449197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A1-49AA-989E-70D584189C49}"/>
                </c:ext>
              </c:extLst>
            </c:dLbl>
            <c:dLbl>
              <c:idx val="1"/>
              <c:layout>
                <c:manualLayout>
                  <c:x val="-3.1244047725962108E-17"/>
                  <c:y val="-4.79522368507045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A1-49AA-989E-70D584189C49}"/>
                </c:ext>
              </c:extLst>
            </c:dLbl>
            <c:dLbl>
              <c:idx val="2"/>
              <c:layout>
                <c:manualLayout>
                  <c:x val="1.7042404723564143E-3"/>
                  <c:y val="-6.11656017794056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A1-49AA-989E-70D584189C49}"/>
                </c:ext>
              </c:extLst>
            </c:dLbl>
            <c:dLbl>
              <c:idx val="3"/>
              <c:layout>
                <c:manualLayout>
                  <c:x val="0"/>
                  <c:y val="-5.52664372159556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A1-49AA-989E-70D584189C49}"/>
                </c:ext>
              </c:extLst>
            </c:dLbl>
            <c:dLbl>
              <c:idx val="4"/>
              <c:layout>
                <c:manualLayout>
                  <c:x val="0"/>
                  <c:y val="-5.94972253696019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A1-49AA-989E-70D584189C49}"/>
                </c:ext>
              </c:extLst>
            </c:dLbl>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ysClr val="windowText" lastClr="000000"/>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Fig.27!$B$33:$F$33</c:f>
              <c:numCache>
                <c:formatCode>0%</c:formatCode>
                <c:ptCount val="5"/>
                <c:pt idx="0">
                  <c:v>4.4703381500226284E-2</c:v>
                </c:pt>
                <c:pt idx="1">
                  <c:v>4.2679332468841466E-2</c:v>
                </c:pt>
                <c:pt idx="2">
                  <c:v>3.2631890894849691E-2</c:v>
                </c:pt>
                <c:pt idx="3">
                  <c:v>3.5827318005086525E-2</c:v>
                </c:pt>
                <c:pt idx="4">
                  <c:v>3.6943651904696381E-2</c:v>
                </c:pt>
              </c:numCache>
            </c:numRef>
          </c:val>
          <c:extLst>
            <c:ext xmlns:c16="http://schemas.microsoft.com/office/drawing/2014/chart" uri="{C3380CC4-5D6E-409C-BE32-E72D297353CC}">
              <c16:uniqueId val="{00000003-37F8-4513-BD30-48E7D63A47C3}"/>
            </c:ext>
          </c:extLst>
        </c:ser>
        <c:dLbls>
          <c:showLegendKey val="0"/>
          <c:showVal val="0"/>
          <c:showCatName val="0"/>
          <c:showSerName val="0"/>
          <c:showPercent val="0"/>
          <c:showBubbleSize val="0"/>
        </c:dLbls>
        <c:gapWidth val="50"/>
        <c:overlap val="100"/>
        <c:axId val="1439154928"/>
        <c:axId val="1439167984"/>
      </c:barChart>
      <c:catAx>
        <c:axId val="1439154928"/>
        <c:scaling>
          <c:orientation val="minMax"/>
        </c:scaling>
        <c:delete val="0"/>
        <c:axPos val="b"/>
        <c:numFmt formatCode="General" sourceLinked="1"/>
        <c:majorTickMark val="none"/>
        <c:minorTickMark val="none"/>
        <c:tickLblPos val="nextTo"/>
        <c:spPr>
          <a:noFill/>
          <a:ln w="12700"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85000"/>
                    <a:lumOff val="15000"/>
                  </a:schemeClr>
                </a:solidFill>
                <a:latin typeface="+mn-lt"/>
                <a:ea typeface="+mn-ea"/>
                <a:cs typeface="Calibri" panose="020F0502020204030204" pitchFamily="34" charset="0"/>
              </a:defRPr>
            </a:pPr>
            <a:endParaRPr lang="pt-BR"/>
          </a:p>
        </c:txPr>
        <c:crossAx val="1439167984"/>
        <c:crosses val="autoZero"/>
        <c:auto val="1"/>
        <c:lblAlgn val="ctr"/>
        <c:lblOffset val="100"/>
        <c:noMultiLvlLbl val="0"/>
      </c:catAx>
      <c:valAx>
        <c:axId val="1439167984"/>
        <c:scaling>
          <c:orientation val="minMax"/>
        </c:scaling>
        <c:delete val="1"/>
        <c:axPos val="l"/>
        <c:numFmt formatCode="0%" sourceLinked="1"/>
        <c:majorTickMark val="none"/>
        <c:minorTickMark val="none"/>
        <c:tickLblPos val="nextTo"/>
        <c:crossAx val="1439154928"/>
        <c:crosses val="autoZero"/>
        <c:crossBetween val="between"/>
      </c:valAx>
      <c:spPr>
        <a:noFill/>
        <a:ln>
          <a:noFill/>
        </a:ln>
        <a:effectLst/>
      </c:spPr>
    </c:plotArea>
    <c:legend>
      <c:legendPos val="r"/>
      <c:layout>
        <c:manualLayout>
          <c:xMode val="edge"/>
          <c:yMode val="edge"/>
          <c:x val="0.71299584004294148"/>
          <c:y val="0.15848033819869689"/>
          <c:w val="0.27899610842726785"/>
          <c:h val="0.6556120819237437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76038029938377"/>
          <c:y val="6.8616765646465627E-2"/>
          <c:w val="0.55334094169803416"/>
          <c:h val="0.86918054950104273"/>
        </c:manualLayout>
      </c:layout>
      <c:doughnutChart>
        <c:varyColors val="1"/>
        <c:ser>
          <c:idx val="0"/>
          <c:order val="0"/>
          <c:tx>
            <c:strRef>
              <c:f>Fig.28!$B$21</c:f>
              <c:strCache>
                <c:ptCount val="1"/>
                <c:pt idx="0">
                  <c:v>Total</c:v>
                </c:pt>
              </c:strCache>
            </c:strRef>
          </c:tx>
          <c:spPr>
            <a:ln w="3175">
              <a:solidFill>
                <a:sysClr val="windowText" lastClr="000000"/>
              </a:solidFill>
            </a:ln>
          </c:spPr>
          <c:dPt>
            <c:idx val="0"/>
            <c:bubble3D val="0"/>
            <c:spPr>
              <a:solidFill>
                <a:srgbClr val="00678E"/>
              </a:solidFill>
              <a:ln w="3175">
                <a:solidFill>
                  <a:sysClr val="windowText" lastClr="000000"/>
                </a:solidFill>
              </a:ln>
              <a:effectLst/>
            </c:spPr>
            <c:extLst>
              <c:ext xmlns:c16="http://schemas.microsoft.com/office/drawing/2014/chart" uri="{C3380CC4-5D6E-409C-BE32-E72D297353CC}">
                <c16:uniqueId val="{00000001-789F-4B34-B3E1-6095E16DEDB5}"/>
              </c:ext>
            </c:extLst>
          </c:dPt>
          <c:dPt>
            <c:idx val="1"/>
            <c:bubble3D val="0"/>
            <c:spPr>
              <a:solidFill>
                <a:sysClr val="window" lastClr="FFFFFF">
                  <a:lumMod val="50000"/>
                </a:sysClr>
              </a:solidFill>
              <a:ln w="3175">
                <a:solidFill>
                  <a:sysClr val="windowText" lastClr="000000"/>
                </a:solidFill>
              </a:ln>
              <a:effectLst/>
            </c:spPr>
            <c:extLst>
              <c:ext xmlns:c16="http://schemas.microsoft.com/office/drawing/2014/chart" uri="{C3380CC4-5D6E-409C-BE32-E72D297353CC}">
                <c16:uniqueId val="{00000003-789F-4B34-B3E1-6095E16DEDB5}"/>
              </c:ext>
            </c:extLst>
          </c:dPt>
          <c:dPt>
            <c:idx val="2"/>
            <c:bubble3D val="0"/>
            <c:spPr>
              <a:solidFill>
                <a:srgbClr val="953735"/>
              </a:solidFill>
              <a:ln w="3175">
                <a:solidFill>
                  <a:sysClr val="windowText" lastClr="000000"/>
                </a:solidFill>
              </a:ln>
              <a:effectLst/>
            </c:spPr>
            <c:extLst>
              <c:ext xmlns:c16="http://schemas.microsoft.com/office/drawing/2014/chart" uri="{C3380CC4-5D6E-409C-BE32-E72D297353CC}">
                <c16:uniqueId val="{00000005-789F-4B34-B3E1-6095E16DEDB5}"/>
              </c:ext>
            </c:extLst>
          </c:dPt>
          <c:dPt>
            <c:idx val="3"/>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7-789F-4B34-B3E1-6095E16DEDB5}"/>
              </c:ext>
            </c:extLst>
          </c:dPt>
          <c:dPt>
            <c:idx val="4"/>
            <c:bubble3D val="0"/>
            <c:spPr>
              <a:solidFill>
                <a:schemeClr val="accent5"/>
              </a:solidFill>
              <a:ln w="3175">
                <a:solidFill>
                  <a:sysClr val="windowText" lastClr="000000"/>
                </a:solidFill>
              </a:ln>
              <a:effectLst/>
            </c:spPr>
            <c:extLst>
              <c:ext xmlns:c16="http://schemas.microsoft.com/office/drawing/2014/chart" uri="{C3380CC4-5D6E-409C-BE32-E72D297353CC}">
                <c16:uniqueId val="{00000009-789F-4B34-B3E1-6095E16DEDB5}"/>
              </c:ext>
            </c:extLst>
          </c:dPt>
          <c:dLbls>
            <c:dLbl>
              <c:idx val="0"/>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1-789F-4B34-B3E1-6095E16DEDB5}"/>
                </c:ext>
              </c:extLst>
            </c:dLbl>
            <c:dLbl>
              <c:idx val="1"/>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3-789F-4B34-B3E1-6095E16DEDB5}"/>
                </c:ext>
              </c:extLst>
            </c:dLbl>
            <c:dLbl>
              <c:idx val="2"/>
              <c:layout>
                <c:manualLayout>
                  <c:x val="9.4710944051843118E-2"/>
                  <c:y val="0.109389892014463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9F-4B34-B3E1-6095E16DEDB5}"/>
                </c:ext>
              </c:extLst>
            </c:dLbl>
            <c:dLbl>
              <c:idx val="4"/>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9-789F-4B34-B3E1-6095E16DEDB5}"/>
                </c:ext>
              </c:extLst>
            </c:dLbl>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extLst>
          </c:dLbls>
          <c:cat>
            <c:strRef>
              <c:f>Fig.28!$A$22:$A$26</c:f>
              <c:strCache>
                <c:ptCount val="5"/>
                <c:pt idx="0">
                  <c:v>Centro-Oeste</c:v>
                </c:pt>
                <c:pt idx="1">
                  <c:v>Nordeste</c:v>
                </c:pt>
                <c:pt idx="2">
                  <c:v>Norte</c:v>
                </c:pt>
                <c:pt idx="3">
                  <c:v>Sudeste</c:v>
                </c:pt>
                <c:pt idx="4">
                  <c:v>Sul</c:v>
                </c:pt>
              </c:strCache>
            </c:strRef>
          </c:cat>
          <c:val>
            <c:numRef>
              <c:f>Fig.28!$B$22:$B$26</c:f>
              <c:numCache>
                <c:formatCode>0%</c:formatCode>
                <c:ptCount val="5"/>
                <c:pt idx="0">
                  <c:v>7.9799999999999996E-2</c:v>
                </c:pt>
                <c:pt idx="1">
                  <c:v>0.1603</c:v>
                </c:pt>
                <c:pt idx="2">
                  <c:v>3.2000000000000001E-2</c:v>
                </c:pt>
                <c:pt idx="3">
                  <c:v>0.55859999999999999</c:v>
                </c:pt>
                <c:pt idx="4">
                  <c:v>0.16930000000000001</c:v>
                </c:pt>
              </c:numCache>
            </c:numRef>
          </c:val>
          <c:extLst>
            <c:ext xmlns:c16="http://schemas.microsoft.com/office/drawing/2014/chart" uri="{C3380CC4-5D6E-409C-BE32-E72D297353CC}">
              <c16:uniqueId val="{0000000A-789F-4B34-B3E1-6095E16DEDB5}"/>
            </c:ext>
          </c:extLst>
        </c:ser>
        <c:dLbls>
          <c:showLegendKey val="0"/>
          <c:showVal val="0"/>
          <c:showCatName val="0"/>
          <c:showSerName val="0"/>
          <c:showPercent val="0"/>
          <c:showBubbleSize val="0"/>
          <c:showLeaderLines val="0"/>
        </c:dLbls>
        <c:firstSliceAng val="48"/>
        <c:holeSize val="50"/>
      </c:doughnutChart>
      <c:spPr>
        <a:noFill/>
        <a:ln>
          <a:noFill/>
        </a:ln>
        <a:effectLst/>
      </c:spPr>
    </c:plotArea>
    <c:legend>
      <c:legendPos val="l"/>
      <c:layout>
        <c:manualLayout>
          <c:xMode val="edge"/>
          <c:yMode val="edge"/>
          <c:x val="0.77310480372733115"/>
          <c:y val="0.36920829955079365"/>
          <c:w val="0.22689519627266899"/>
          <c:h val="0.368160088979932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26267304822191E-2"/>
          <c:y val="6.7187563093074901E-2"/>
          <c:w val="0.61683571665913817"/>
          <c:h val="0.78817888148596815"/>
        </c:manualLayout>
      </c:layout>
      <c:barChart>
        <c:barDir val="col"/>
        <c:grouping val="percentStacked"/>
        <c:varyColors val="0"/>
        <c:ser>
          <c:idx val="0"/>
          <c:order val="0"/>
          <c:tx>
            <c:strRef>
              <c:f>Fig.3!$A$19</c:f>
              <c:strCache>
                <c:ptCount val="1"/>
                <c:pt idx="0">
                  <c:v>Petróleo e derivados</c:v>
                </c:pt>
              </c:strCache>
            </c:strRef>
          </c:tx>
          <c:spPr>
            <a:solidFill>
              <a:srgbClr val="5B9BD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Fig.3!$B$19:$F$19</c:f>
              <c:numCache>
                <c:formatCode>0.0%</c:formatCode>
                <c:ptCount val="5"/>
                <c:pt idx="0">
                  <c:v>0.45631200579687886</c:v>
                </c:pt>
                <c:pt idx="1">
                  <c:v>0.37806514420374282</c:v>
                </c:pt>
                <c:pt idx="2">
                  <c:v>0.37151000672008444</c:v>
                </c:pt>
                <c:pt idx="3">
                  <c:v>0.3289890481005977</c:v>
                </c:pt>
                <c:pt idx="4">
                  <c:v>0.35657949102346254</c:v>
                </c:pt>
              </c:numCache>
            </c:numRef>
          </c:val>
          <c:extLst>
            <c:ext xmlns:c16="http://schemas.microsoft.com/office/drawing/2014/chart" uri="{C3380CC4-5D6E-409C-BE32-E72D297353CC}">
              <c16:uniqueId val="{00000000-006B-49A6-9945-FB3FBD483B77}"/>
            </c:ext>
          </c:extLst>
        </c:ser>
        <c:ser>
          <c:idx val="1"/>
          <c:order val="1"/>
          <c:tx>
            <c:strRef>
              <c:f>Fig.3!$A$20</c:f>
              <c:strCache>
                <c:ptCount val="1"/>
                <c:pt idx="0">
                  <c:v>Gás natural</c:v>
                </c:pt>
              </c:strCache>
            </c:strRef>
          </c:tx>
          <c:spPr>
            <a:solidFill>
              <a:schemeClr val="accent2"/>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Fig.3!$B$20:$F$20</c:f>
              <c:numCache>
                <c:formatCode>0.0%</c:formatCode>
                <c:ptCount val="5"/>
                <c:pt idx="0">
                  <c:v>5.3949092640504827E-2</c:v>
                </c:pt>
                <c:pt idx="1">
                  <c:v>0.10234810866407268</c:v>
                </c:pt>
                <c:pt idx="2">
                  <c:v>0.13638688925377238</c:v>
                </c:pt>
                <c:pt idx="3">
                  <c:v>0.11683048771791139</c:v>
                </c:pt>
                <c:pt idx="4">
                  <c:v>0.10464238622980329</c:v>
                </c:pt>
              </c:numCache>
            </c:numRef>
          </c:val>
          <c:extLst>
            <c:ext xmlns:c16="http://schemas.microsoft.com/office/drawing/2014/chart" uri="{C3380CC4-5D6E-409C-BE32-E72D297353CC}">
              <c16:uniqueId val="{00000001-006B-49A6-9945-FB3FBD483B77}"/>
            </c:ext>
          </c:extLst>
        </c:ser>
        <c:ser>
          <c:idx val="2"/>
          <c:order val="2"/>
          <c:tx>
            <c:strRef>
              <c:f>Fig.3!$A$21</c:f>
              <c:strCache>
                <c:ptCount val="1"/>
                <c:pt idx="0">
                  <c:v>Carvão mineral e coque de carvão</c:v>
                </c:pt>
              </c:strCache>
            </c:strRef>
          </c:tx>
          <c:spPr>
            <a:solidFill>
              <a:schemeClr val="accent3"/>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Fig.3!$B$21:$F$21</c:f>
              <c:numCache>
                <c:formatCode>0.0%</c:formatCode>
                <c:ptCount val="5"/>
                <c:pt idx="0">
                  <c:v>6.8307883834255789E-2</c:v>
                </c:pt>
                <c:pt idx="1">
                  <c:v>5.3757450559077692E-2</c:v>
                </c:pt>
                <c:pt idx="2">
                  <c:v>5.8672361864392591E-2</c:v>
                </c:pt>
                <c:pt idx="3">
                  <c:v>4.8201145295186668E-2</c:v>
                </c:pt>
                <c:pt idx="4">
                  <c:v>4.6148373873255349E-2</c:v>
                </c:pt>
              </c:numCache>
            </c:numRef>
          </c:val>
          <c:extLst>
            <c:ext xmlns:c16="http://schemas.microsoft.com/office/drawing/2014/chart" uri="{C3380CC4-5D6E-409C-BE32-E72D297353CC}">
              <c16:uniqueId val="{00000002-006B-49A6-9945-FB3FBD483B77}"/>
            </c:ext>
          </c:extLst>
        </c:ser>
        <c:ser>
          <c:idx val="3"/>
          <c:order val="3"/>
          <c:tx>
            <c:strRef>
              <c:f>Fig.3!$A$22</c:f>
              <c:strCache>
                <c:ptCount val="1"/>
                <c:pt idx="0">
                  <c:v>Urânio (U₃O₈) / Outr. Não Ren</c:v>
                </c:pt>
              </c:strCache>
            </c:strRef>
          </c:tx>
          <c:spPr>
            <a:solidFill>
              <a:schemeClr val="accent4"/>
            </a:solidFill>
            <a:ln>
              <a:solidFill>
                <a:schemeClr val="tx1">
                  <a:lumMod val="75000"/>
                  <a:lumOff val="25000"/>
                </a:schemeClr>
              </a:solidFill>
            </a:ln>
            <a:effectLst/>
          </c:spPr>
          <c:invertIfNegative val="0"/>
          <c:cat>
            <c:numRef>
              <c:f>Fig.3!$B$18:$F$18</c:f>
              <c:numCache>
                <c:formatCode>General</c:formatCode>
                <c:ptCount val="5"/>
                <c:pt idx="0">
                  <c:v>2000</c:v>
                </c:pt>
                <c:pt idx="1">
                  <c:v>2010</c:v>
                </c:pt>
                <c:pt idx="2">
                  <c:v>2015</c:v>
                </c:pt>
                <c:pt idx="3">
                  <c:v>2020</c:v>
                </c:pt>
                <c:pt idx="4">
                  <c:v>2022</c:v>
                </c:pt>
              </c:numCache>
            </c:numRef>
          </c:cat>
          <c:val>
            <c:numRef>
              <c:f>Fig.3!$B$22:$F$22</c:f>
              <c:numCache>
                <c:formatCode>0.0%</c:formatCode>
                <c:ptCount val="5"/>
                <c:pt idx="0">
                  <c:v>1.4646569644193743E-2</c:v>
                </c:pt>
                <c:pt idx="1">
                  <c:v>1.8332227699515934E-2</c:v>
                </c:pt>
                <c:pt idx="2">
                  <c:v>1.8913043029094009E-2</c:v>
                </c:pt>
                <c:pt idx="3">
                  <c:v>1.9221365768858981E-2</c:v>
                </c:pt>
                <c:pt idx="4">
                  <c:v>1.8955768826121565E-2</c:v>
                </c:pt>
              </c:numCache>
            </c:numRef>
          </c:val>
          <c:extLst>
            <c:ext xmlns:c16="http://schemas.microsoft.com/office/drawing/2014/chart" uri="{C3380CC4-5D6E-409C-BE32-E72D297353CC}">
              <c16:uniqueId val="{00000003-006B-49A6-9945-FB3FBD483B77}"/>
            </c:ext>
          </c:extLst>
        </c:ser>
        <c:ser>
          <c:idx val="4"/>
          <c:order val="4"/>
          <c:tx>
            <c:strRef>
              <c:f>Fig.3!$A$23</c:f>
              <c:strCache>
                <c:ptCount val="1"/>
                <c:pt idx="0">
                  <c:v>Hidráulica </c:v>
                </c:pt>
              </c:strCache>
            </c:strRef>
          </c:tx>
          <c:spPr>
            <a:solidFill>
              <a:schemeClr val="accent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Fig.3!$B$23:$F$23</c:f>
              <c:numCache>
                <c:formatCode>0.0%</c:formatCode>
                <c:ptCount val="5"/>
                <c:pt idx="0">
                  <c:v>0.15777112826279713</c:v>
                </c:pt>
                <c:pt idx="1">
                  <c:v>0.1399900391078602</c:v>
                </c:pt>
                <c:pt idx="2">
                  <c:v>0.11284341928951504</c:v>
                </c:pt>
                <c:pt idx="3">
                  <c:v>0.12508731403550488</c:v>
                </c:pt>
                <c:pt idx="4">
                  <c:v>0.12485988893831232</c:v>
                </c:pt>
              </c:numCache>
            </c:numRef>
          </c:val>
          <c:extLst>
            <c:ext xmlns:c16="http://schemas.microsoft.com/office/drawing/2014/chart" uri="{C3380CC4-5D6E-409C-BE32-E72D297353CC}">
              <c16:uniqueId val="{00000004-006B-49A6-9945-FB3FBD483B77}"/>
            </c:ext>
          </c:extLst>
        </c:ser>
        <c:ser>
          <c:idx val="5"/>
          <c:order val="5"/>
          <c:tx>
            <c:strRef>
              <c:f>Fig.3!$A$24</c:f>
              <c:strCache>
                <c:ptCount val="1"/>
                <c:pt idx="0">
                  <c:v>Lenha e carvão vegetal</c:v>
                </c:pt>
              </c:strCache>
            </c:strRef>
          </c:tx>
          <c:spPr>
            <a:solidFill>
              <a:schemeClr val="accent6"/>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Fig.3!$B$24:$F$24</c:f>
              <c:numCache>
                <c:formatCode>0.0%</c:formatCode>
                <c:ptCount val="5"/>
                <c:pt idx="0">
                  <c:v>0.12130586622243959</c:v>
                </c:pt>
                <c:pt idx="1">
                  <c:v>9.6633085393563189E-2</c:v>
                </c:pt>
                <c:pt idx="2">
                  <c:v>8.3471846054119711E-2</c:v>
                </c:pt>
                <c:pt idx="3">
                  <c:v>9.1383186971411443E-2</c:v>
                </c:pt>
                <c:pt idx="4">
                  <c:v>9.0021638137354365E-2</c:v>
                </c:pt>
              </c:numCache>
            </c:numRef>
          </c:val>
          <c:extLst>
            <c:ext xmlns:c16="http://schemas.microsoft.com/office/drawing/2014/chart" uri="{C3380CC4-5D6E-409C-BE32-E72D297353CC}">
              <c16:uniqueId val="{00000005-006B-49A6-9945-FB3FBD483B77}"/>
            </c:ext>
          </c:extLst>
        </c:ser>
        <c:ser>
          <c:idx val="6"/>
          <c:order val="6"/>
          <c:tx>
            <c:strRef>
              <c:f>Fig.3!$A$25</c:f>
              <c:strCache>
                <c:ptCount val="1"/>
                <c:pt idx="0">
                  <c:v>Produtos da cana-de-açúcar / Outr. Ren</c:v>
                </c:pt>
              </c:strCache>
            </c:strRef>
          </c:tx>
          <c:spPr>
            <a:solidFill>
              <a:srgbClr val="255E91"/>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Fig.3!$B$25:$F$25</c:f>
              <c:numCache>
                <c:formatCode>0.0%</c:formatCode>
                <c:ptCount val="5"/>
                <c:pt idx="0">
                  <c:v>0.12770745359893018</c:v>
                </c:pt>
                <c:pt idx="1">
                  <c:v>0.21087394437216758</c:v>
                </c:pt>
                <c:pt idx="2">
                  <c:v>0.21820243378902193</c:v>
                </c:pt>
                <c:pt idx="3">
                  <c:v>0.27028745211052885</c:v>
                </c:pt>
                <c:pt idx="4">
                  <c:v>0.25879245297169085</c:v>
                </c:pt>
              </c:numCache>
            </c:numRef>
          </c:val>
          <c:extLst>
            <c:ext xmlns:c16="http://schemas.microsoft.com/office/drawing/2014/chart" uri="{C3380CC4-5D6E-409C-BE32-E72D297353CC}">
              <c16:uniqueId val="{00000006-006B-49A6-9945-FB3FBD483B77}"/>
            </c:ext>
          </c:extLst>
        </c:ser>
        <c:dLbls>
          <c:showLegendKey val="0"/>
          <c:showVal val="0"/>
          <c:showCatName val="0"/>
          <c:showSerName val="0"/>
          <c:showPercent val="0"/>
          <c:showBubbleSize val="0"/>
        </c:dLbls>
        <c:gapWidth val="79"/>
        <c:overlap val="100"/>
        <c:axId val="1173977232"/>
        <c:axId val="1173985936"/>
      </c:barChart>
      <c:catAx>
        <c:axId val="1173977232"/>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lgn="ctr">
              <a:defRPr lang="en-US" sz="1200" b="1" i="0" u="none" strike="noStrike" kern="1200" baseline="0">
                <a:solidFill>
                  <a:schemeClr val="tx1">
                    <a:lumMod val="85000"/>
                    <a:lumOff val="15000"/>
                  </a:schemeClr>
                </a:solidFill>
                <a:latin typeface="+mn-lt"/>
                <a:ea typeface="+mn-ea"/>
                <a:cs typeface="+mn-cs"/>
              </a:defRPr>
            </a:pPr>
            <a:endParaRPr lang="pt-BR"/>
          </a:p>
        </c:txPr>
        <c:crossAx val="1173985936"/>
        <c:crosses val="autoZero"/>
        <c:auto val="1"/>
        <c:lblAlgn val="ctr"/>
        <c:lblOffset val="100"/>
        <c:noMultiLvlLbl val="0"/>
      </c:catAx>
      <c:valAx>
        <c:axId val="1173985936"/>
        <c:scaling>
          <c:orientation val="minMax"/>
        </c:scaling>
        <c:delete val="1"/>
        <c:axPos val="l"/>
        <c:numFmt formatCode="0%" sourceLinked="1"/>
        <c:majorTickMark val="none"/>
        <c:minorTickMark val="none"/>
        <c:tickLblPos val="nextTo"/>
        <c:crossAx val="1173977232"/>
        <c:crosses val="autoZero"/>
        <c:crossBetween val="between"/>
      </c:valAx>
      <c:spPr>
        <a:noFill/>
        <a:ln>
          <a:noFill/>
        </a:ln>
        <a:effectLst/>
      </c:spPr>
    </c:plotArea>
    <c:legend>
      <c:legendPos val="b"/>
      <c:layout>
        <c:manualLayout>
          <c:xMode val="edge"/>
          <c:yMode val="edge"/>
          <c:x val="0.6546547781210893"/>
          <c:y val="0.12572472912039842"/>
          <c:w val="0.33495077463566081"/>
          <c:h val="0.7470720607039504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85000"/>
                        <a:lumOff val="1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Fig.29!$B$21:$N$21</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Fig.29!$B$22:$N$22</c:f>
              <c:numCache>
                <c:formatCode>0.00</c:formatCode>
                <c:ptCount val="13"/>
                <c:pt idx="0">
                  <c:v>2.67</c:v>
                </c:pt>
                <c:pt idx="1">
                  <c:v>2.8</c:v>
                </c:pt>
                <c:pt idx="2">
                  <c:v>2.94</c:v>
                </c:pt>
                <c:pt idx="3">
                  <c:v>3.2</c:v>
                </c:pt>
                <c:pt idx="4">
                  <c:v>3.52</c:v>
                </c:pt>
                <c:pt idx="5">
                  <c:v>4.03</c:v>
                </c:pt>
                <c:pt idx="6">
                  <c:v>4.2300000000000004</c:v>
                </c:pt>
                <c:pt idx="7">
                  <c:v>4.59</c:v>
                </c:pt>
                <c:pt idx="8">
                  <c:v>4.9800000000000004</c:v>
                </c:pt>
                <c:pt idx="9">
                  <c:v>6.04</c:v>
                </c:pt>
                <c:pt idx="10">
                  <c:v>7.77</c:v>
                </c:pt>
                <c:pt idx="11">
                  <c:v>7.94</c:v>
                </c:pt>
                <c:pt idx="12">
                  <c:v>8.84</c:v>
                </c:pt>
              </c:numCache>
            </c:numRef>
          </c:val>
          <c:extLst>
            <c:ext xmlns:c16="http://schemas.microsoft.com/office/drawing/2014/chart" uri="{C3380CC4-5D6E-409C-BE32-E72D297353CC}">
              <c16:uniqueId val="{00000000-6B06-4043-8DFA-9349A517538C}"/>
            </c:ext>
          </c:extLst>
        </c:ser>
        <c:dLbls>
          <c:showLegendKey val="0"/>
          <c:showVal val="0"/>
          <c:showCatName val="0"/>
          <c:showSerName val="0"/>
          <c:showPercent val="0"/>
          <c:showBubbleSize val="0"/>
        </c:dLbls>
        <c:gapWidth val="50"/>
        <c:overlap val="-27"/>
        <c:axId val="583640063"/>
        <c:axId val="588317199"/>
      </c:barChart>
      <c:catAx>
        <c:axId val="583640063"/>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pt-BR"/>
          </a:p>
        </c:txPr>
        <c:crossAx val="588317199"/>
        <c:crosses val="autoZero"/>
        <c:auto val="1"/>
        <c:lblAlgn val="ctr"/>
        <c:lblOffset val="100"/>
        <c:noMultiLvlLbl val="0"/>
      </c:catAx>
      <c:valAx>
        <c:axId val="588317199"/>
        <c:scaling>
          <c:orientation val="minMax"/>
        </c:scaling>
        <c:delete val="1"/>
        <c:axPos val="l"/>
        <c:numFmt formatCode="0.00" sourceLinked="1"/>
        <c:majorTickMark val="none"/>
        <c:minorTickMark val="none"/>
        <c:tickLblPos val="nextTo"/>
        <c:crossAx val="5836400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2">
                <a:lumMod val="20000"/>
                <a:lumOff val="80000"/>
              </a:schemeClr>
            </a:solidFill>
            <a:ln w="3175">
              <a:solidFill>
                <a:schemeClr val="tx1">
                  <a:lumMod val="75000"/>
                  <a:lumOff val="25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Fig.30!$A$22:$A$33</c:f>
              <c:strCache>
                <c:ptCount val="12"/>
                <c:pt idx="0">
                  <c:v>Fundo Nacional</c:v>
                </c:pt>
                <c:pt idx="1">
                  <c:v>Universidade</c:v>
                </c:pt>
                <c:pt idx="2">
                  <c:v>Administração Direta</c:v>
                </c:pt>
                <c:pt idx="3">
                  <c:v>Empresa Pública</c:v>
                </c:pt>
                <c:pt idx="4">
                  <c:v>Ministério</c:v>
                </c:pt>
                <c:pt idx="5">
                  <c:v>Instituto Federal</c:v>
                </c:pt>
                <c:pt idx="6">
                  <c:v>Autarquia Especial</c:v>
                </c:pt>
                <c:pt idx="7">
                  <c:v>Fundação Pública</c:v>
                </c:pt>
                <c:pt idx="8">
                  <c:v>Autarquia</c:v>
                </c:pt>
                <c:pt idx="9">
                  <c:v>Sociedade de Economia Mista</c:v>
                </c:pt>
                <c:pt idx="10">
                  <c:v>Agência Reguladora</c:v>
                </c:pt>
                <c:pt idx="11">
                  <c:v>Hospital Universitário</c:v>
                </c:pt>
              </c:strCache>
            </c:strRef>
          </c:cat>
          <c:val>
            <c:numRef>
              <c:f>Fig.30!$C$22:$C$33</c:f>
              <c:numCache>
                <c:formatCode>0.0%</c:formatCode>
                <c:ptCount val="12"/>
                <c:pt idx="0">
                  <c:v>0.20636581020445621</c:v>
                </c:pt>
                <c:pt idx="1">
                  <c:v>0.2051867881319559</c:v>
                </c:pt>
                <c:pt idx="2">
                  <c:v>0.17580020576424221</c:v>
                </c:pt>
                <c:pt idx="3">
                  <c:v>0.105883810488324</c:v>
                </c:pt>
                <c:pt idx="4">
                  <c:v>8.7625283995558398E-2</c:v>
                </c:pt>
                <c:pt idx="5">
                  <c:v>6.081127894602549E-2</c:v>
                </c:pt>
                <c:pt idx="6">
                  <c:v>5.5402100058090452E-2</c:v>
                </c:pt>
                <c:pt idx="7">
                  <c:v>4.9855427275692414E-2</c:v>
                </c:pt>
                <c:pt idx="8">
                  <c:v>2.4778803780062749E-2</c:v>
                </c:pt>
                <c:pt idx="9">
                  <c:v>1.8085074009737804E-2</c:v>
                </c:pt>
                <c:pt idx="10">
                  <c:v>9.232059198544338E-3</c:v>
                </c:pt>
                <c:pt idx="11">
                  <c:v>9.7335814731005197E-4</c:v>
                </c:pt>
              </c:numCache>
            </c:numRef>
          </c:val>
          <c:extLst>
            <c:ext xmlns:c16="http://schemas.microsoft.com/office/drawing/2014/chart" uri="{C3380CC4-5D6E-409C-BE32-E72D297353CC}">
              <c16:uniqueId val="{00000000-EC0B-4ED1-8DC3-35B4D7EDE689}"/>
            </c:ext>
          </c:extLst>
        </c:ser>
        <c:dLbls>
          <c:showLegendKey val="0"/>
          <c:showVal val="0"/>
          <c:showCatName val="0"/>
          <c:showSerName val="0"/>
          <c:showPercent val="0"/>
          <c:showBubbleSize val="0"/>
        </c:dLbls>
        <c:gapWidth val="100"/>
        <c:axId val="583665023"/>
        <c:axId val="1838645855"/>
      </c:barChart>
      <c:catAx>
        <c:axId val="583665023"/>
        <c:scaling>
          <c:orientation val="minMax"/>
        </c:scaling>
        <c:delete val="0"/>
        <c:axPos val="l"/>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crossAx val="1838645855"/>
        <c:crosses val="autoZero"/>
        <c:auto val="1"/>
        <c:lblAlgn val="ctr"/>
        <c:lblOffset val="100"/>
        <c:noMultiLvlLbl val="0"/>
      </c:catAx>
      <c:valAx>
        <c:axId val="1838645855"/>
        <c:scaling>
          <c:orientation val="minMax"/>
        </c:scaling>
        <c:delete val="1"/>
        <c:axPos val="b"/>
        <c:numFmt formatCode="0.0%" sourceLinked="1"/>
        <c:majorTickMark val="none"/>
        <c:minorTickMark val="none"/>
        <c:tickLblPos val="nextTo"/>
        <c:crossAx val="5836650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05281203065309E-2"/>
          <c:y val="0.24837693753385573"/>
          <c:w val="0.91631387989371815"/>
          <c:h val="0.61594078761599802"/>
        </c:manualLayout>
      </c:layout>
      <c:lineChart>
        <c:grouping val="standard"/>
        <c:varyColors val="0"/>
        <c:ser>
          <c:idx val="0"/>
          <c:order val="0"/>
          <c:tx>
            <c:strRef>
              <c:f>Fig.31!$A$26</c:f>
              <c:strCache>
                <c:ptCount val="1"/>
                <c:pt idx="0">
                  <c:v>Consumo final energético industrial</c:v>
                </c:pt>
              </c:strCache>
            </c:strRef>
          </c:tx>
          <c:spPr>
            <a:ln w="38100">
              <a:solidFill>
                <a:srgbClr val="00678E"/>
              </a:solidFill>
            </a:ln>
          </c:spPr>
          <c:marker>
            <c:symbol val="none"/>
          </c:marker>
          <c:dPt>
            <c:idx val="19"/>
            <c:bubble3D val="0"/>
            <c:extLst>
              <c:ext xmlns:c16="http://schemas.microsoft.com/office/drawing/2014/chart" uri="{C3380CC4-5D6E-409C-BE32-E72D297353CC}">
                <c16:uniqueId val="{00000000-C74E-443B-8187-F67CBC6B87C2}"/>
              </c:ext>
            </c:extLst>
          </c:dPt>
          <c:dPt>
            <c:idx val="20"/>
            <c:bubble3D val="0"/>
            <c:extLst>
              <c:ext xmlns:c16="http://schemas.microsoft.com/office/drawing/2014/chart" uri="{C3380CC4-5D6E-409C-BE32-E72D297353CC}">
                <c16:uniqueId val="{00000001-A6EC-4BDF-BCDB-8FD037FC7D93}"/>
              </c:ext>
            </c:extLst>
          </c:dPt>
          <c:dPt>
            <c:idx val="21"/>
            <c:bubble3D val="0"/>
            <c:extLst>
              <c:ext xmlns:c16="http://schemas.microsoft.com/office/drawing/2014/chart" uri="{C3380CC4-5D6E-409C-BE32-E72D297353CC}">
                <c16:uniqueId val="{00000007-1CB0-4978-AC41-C33D683A2CBF}"/>
              </c:ext>
            </c:extLst>
          </c:dPt>
          <c:dPt>
            <c:idx val="22"/>
            <c:marker>
              <c:symbol val="circle"/>
              <c:size val="7"/>
              <c:spPr>
                <a:solidFill>
                  <a:schemeClr val="bg1"/>
                </a:solidFill>
                <a:ln w="28575">
                  <a:solidFill>
                    <a:srgbClr val="00678E"/>
                  </a:solidFill>
                </a:ln>
              </c:spPr>
            </c:marker>
            <c:bubble3D val="0"/>
            <c:extLst>
              <c:ext xmlns:c16="http://schemas.microsoft.com/office/drawing/2014/chart" uri="{C3380CC4-5D6E-409C-BE32-E72D297353CC}">
                <c16:uniqueId val="{0000000A-F407-4B67-A6F7-CA1656AE76FF}"/>
              </c:ext>
            </c:extLst>
          </c:dPt>
          <c:dLbls>
            <c:dLbl>
              <c:idx val="2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07-4B67-A6F7-CA1656AE76FF}"/>
                </c:ext>
              </c:extLst>
            </c:dLbl>
            <c:spPr>
              <a:noFill/>
              <a:ln>
                <a:noFill/>
              </a:ln>
              <a:effectLst/>
            </c:spPr>
            <c:txPr>
              <a:bodyPr wrap="square" lIns="38100" tIns="19050" rIns="38100" bIns="19050" anchor="ctr">
                <a:spAutoFit/>
              </a:bodyPr>
              <a:lstStyle/>
              <a:p>
                <a:pPr>
                  <a:defRPr sz="1400" b="1">
                    <a:solidFill>
                      <a:srgbClr val="00678E"/>
                    </a:solidFill>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Fig.31!$B$25:$X$25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Fig.31!$B$26:$X$26</c:f>
              <c:numCache>
                <c:formatCode>0</c:formatCode>
                <c:ptCount val="23"/>
                <c:pt idx="0">
                  <c:v>100</c:v>
                </c:pt>
                <c:pt idx="1">
                  <c:v>100.3809247247698</c:v>
                </c:pt>
                <c:pt idx="2">
                  <c:v>106.69502525659209</c:v>
                </c:pt>
                <c:pt idx="3">
                  <c:v>111.33536413471718</c:v>
                </c:pt>
                <c:pt idx="4">
                  <c:v>117.70218201372585</c:v>
                </c:pt>
                <c:pt idx="5">
                  <c:v>119.83851733219963</c:v>
                </c:pt>
                <c:pt idx="6">
                  <c:v>125.16125411275667</c:v>
                </c:pt>
                <c:pt idx="7">
                  <c:v>133.45042444890498</c:v>
                </c:pt>
                <c:pt idx="8">
                  <c:v>134.20588627923539</c:v>
                </c:pt>
                <c:pt idx="9">
                  <c:v>125.30157451346362</c:v>
                </c:pt>
                <c:pt idx="10">
                  <c:v>140.93189235111882</c:v>
                </c:pt>
                <c:pt idx="11">
                  <c:v>145.84475321568993</c:v>
                </c:pt>
                <c:pt idx="12">
                  <c:v>145.86675657790929</c:v>
                </c:pt>
                <c:pt idx="13">
                  <c:v>145.45625928031583</c:v>
                </c:pt>
                <c:pt idx="14">
                  <c:v>143.79635071640752</c:v>
                </c:pt>
                <c:pt idx="15">
                  <c:v>139.47006262202009</c:v>
                </c:pt>
                <c:pt idx="16">
                  <c:v>137.96294986075463</c:v>
                </c:pt>
                <c:pt idx="17">
                  <c:v>140.54366965240564</c:v>
                </c:pt>
                <c:pt idx="18">
                  <c:v>134.30363809363732</c:v>
                </c:pt>
                <c:pt idx="19">
                  <c:v>130.82095201143139</c:v>
                </c:pt>
                <c:pt idx="20">
                  <c:v>135.8554424558632</c:v>
                </c:pt>
                <c:pt idx="21">
                  <c:v>141.53596614221055</c:v>
                </c:pt>
                <c:pt idx="22">
                  <c:v>143.73662598646393</c:v>
                </c:pt>
              </c:numCache>
            </c:numRef>
          </c:val>
          <c:smooth val="1"/>
          <c:extLst>
            <c:ext xmlns:c16="http://schemas.microsoft.com/office/drawing/2014/chart" uri="{C3380CC4-5D6E-409C-BE32-E72D297353CC}">
              <c16:uniqueId val="{00000001-C74E-443B-8187-F67CBC6B87C2}"/>
            </c:ext>
          </c:extLst>
        </c:ser>
        <c:ser>
          <c:idx val="2"/>
          <c:order val="1"/>
          <c:tx>
            <c:strRef>
              <c:f>Fig.31!$A$27</c:f>
              <c:strCache>
                <c:ptCount val="1"/>
                <c:pt idx="0">
                  <c:v>Índice VA industrial (exclui setor energético)</c:v>
                </c:pt>
              </c:strCache>
            </c:strRef>
          </c:tx>
          <c:spPr>
            <a:ln w="38100">
              <a:solidFill>
                <a:srgbClr val="953735"/>
              </a:solidFill>
            </a:ln>
          </c:spPr>
          <c:marker>
            <c:symbol val="none"/>
          </c:marker>
          <c:dPt>
            <c:idx val="19"/>
            <c:bubble3D val="0"/>
            <c:extLst>
              <c:ext xmlns:c16="http://schemas.microsoft.com/office/drawing/2014/chart" uri="{C3380CC4-5D6E-409C-BE32-E72D297353CC}">
                <c16:uniqueId val="{00000004-C74E-443B-8187-F67CBC6B87C2}"/>
              </c:ext>
            </c:extLst>
          </c:dPt>
          <c:dPt>
            <c:idx val="20"/>
            <c:bubble3D val="0"/>
            <c:extLst>
              <c:ext xmlns:c16="http://schemas.microsoft.com/office/drawing/2014/chart" uri="{C3380CC4-5D6E-409C-BE32-E72D297353CC}">
                <c16:uniqueId val="{00000005-A6EC-4BDF-BCDB-8FD037FC7D93}"/>
              </c:ext>
            </c:extLst>
          </c:dPt>
          <c:dPt>
            <c:idx val="21"/>
            <c:bubble3D val="0"/>
            <c:extLst>
              <c:ext xmlns:c16="http://schemas.microsoft.com/office/drawing/2014/chart" uri="{C3380CC4-5D6E-409C-BE32-E72D297353CC}">
                <c16:uniqueId val="{00000008-1CB0-4978-AC41-C33D683A2CBF}"/>
              </c:ext>
            </c:extLst>
          </c:dPt>
          <c:dPt>
            <c:idx val="22"/>
            <c:marker>
              <c:symbol val="circle"/>
              <c:size val="7"/>
              <c:spPr>
                <a:solidFill>
                  <a:schemeClr val="bg1"/>
                </a:solidFill>
                <a:ln w="28575">
                  <a:solidFill>
                    <a:srgbClr val="953735"/>
                  </a:solidFill>
                </a:ln>
              </c:spPr>
            </c:marker>
            <c:bubble3D val="0"/>
            <c:extLst>
              <c:ext xmlns:c16="http://schemas.microsoft.com/office/drawing/2014/chart" uri="{C3380CC4-5D6E-409C-BE32-E72D297353CC}">
                <c16:uniqueId val="{0000000B-F407-4B67-A6F7-CA1656AE76FF}"/>
              </c:ext>
            </c:extLst>
          </c:dPt>
          <c:dLbls>
            <c:dLbl>
              <c:idx val="2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07-4B67-A6F7-CA1656AE76FF}"/>
                </c:ext>
              </c:extLst>
            </c:dLbl>
            <c:spPr>
              <a:noFill/>
              <a:ln>
                <a:noFill/>
              </a:ln>
              <a:effectLst/>
            </c:spPr>
            <c:txPr>
              <a:bodyPr wrap="square" lIns="38100" tIns="19050" rIns="38100" bIns="19050" anchor="ctr">
                <a:spAutoFit/>
              </a:bodyPr>
              <a:lstStyle/>
              <a:p>
                <a:pPr>
                  <a:defRPr sz="1400" b="1">
                    <a:solidFill>
                      <a:srgbClr val="953735"/>
                    </a:solidFill>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Fig.31!$B$25:$X$25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Fig.31!$B$27:$X$27</c:f>
              <c:numCache>
                <c:formatCode>0</c:formatCode>
                <c:ptCount val="23"/>
                <c:pt idx="0">
                  <c:v>100</c:v>
                </c:pt>
                <c:pt idx="1">
                  <c:v>98.915729555580782</c:v>
                </c:pt>
                <c:pt idx="2">
                  <c:v>102.67076094079827</c:v>
                </c:pt>
                <c:pt idx="3">
                  <c:v>102.21005929093336</c:v>
                </c:pt>
                <c:pt idx="4">
                  <c:v>111.63980336286323</c:v>
                </c:pt>
                <c:pt idx="5">
                  <c:v>113.19591487322079</c:v>
                </c:pt>
                <c:pt idx="6">
                  <c:v>114.86729495138295</c:v>
                </c:pt>
                <c:pt idx="7">
                  <c:v>122.46681881355843</c:v>
                </c:pt>
                <c:pt idx="8">
                  <c:v>127.58523656800087</c:v>
                </c:pt>
                <c:pt idx="9">
                  <c:v>120.23087742139509</c:v>
                </c:pt>
                <c:pt idx="10">
                  <c:v>133.39189981630085</c:v>
                </c:pt>
                <c:pt idx="11">
                  <c:v>138.81693855346131</c:v>
                </c:pt>
                <c:pt idx="12">
                  <c:v>138.52714624621615</c:v>
                </c:pt>
                <c:pt idx="13">
                  <c:v>141.93972089002253</c:v>
                </c:pt>
                <c:pt idx="14">
                  <c:v>138.25026513896356</c:v>
                </c:pt>
                <c:pt idx="15">
                  <c:v>127.12820166093366</c:v>
                </c:pt>
                <c:pt idx="16">
                  <c:v>118.36127566666845</c:v>
                </c:pt>
                <c:pt idx="17">
                  <c:v>117.7578996370178</c:v>
                </c:pt>
                <c:pt idx="18">
                  <c:v>118.36020676552738</c:v>
                </c:pt>
                <c:pt idx="19">
                  <c:v>115.94179910598217</c:v>
                </c:pt>
                <c:pt idx="20">
                  <c:v>110.588169656888</c:v>
                </c:pt>
                <c:pt idx="21">
                  <c:v>117.74664930660856</c:v>
                </c:pt>
                <c:pt idx="22">
                  <c:v>118.83552670434001</c:v>
                </c:pt>
              </c:numCache>
            </c:numRef>
          </c:val>
          <c:smooth val="1"/>
          <c:extLst>
            <c:ext xmlns:c16="http://schemas.microsoft.com/office/drawing/2014/chart" uri="{C3380CC4-5D6E-409C-BE32-E72D297353CC}">
              <c16:uniqueId val="{00000005-C74E-443B-8187-F67CBC6B87C2}"/>
            </c:ext>
          </c:extLst>
        </c:ser>
        <c:dLbls>
          <c:showLegendKey val="0"/>
          <c:showVal val="0"/>
          <c:showCatName val="0"/>
          <c:showSerName val="0"/>
          <c:showPercent val="0"/>
          <c:showBubbleSize val="0"/>
        </c:dLbls>
        <c:smooth val="0"/>
        <c:axId val="1439155472"/>
        <c:axId val="1439165808"/>
      </c:lineChart>
      <c:catAx>
        <c:axId val="1439155472"/>
        <c:scaling>
          <c:orientation val="minMax"/>
        </c:scaling>
        <c:delete val="0"/>
        <c:axPos val="b"/>
        <c:numFmt formatCode="General" sourceLinked="0"/>
        <c:majorTickMark val="none"/>
        <c:minorTickMark val="none"/>
        <c:tickLblPos val="nextTo"/>
        <c:spPr>
          <a:ln>
            <a:solidFill>
              <a:schemeClr val="tx1">
                <a:lumMod val="65000"/>
                <a:lumOff val="35000"/>
              </a:schemeClr>
            </a:solidFill>
          </a:ln>
        </c:spPr>
        <c:txPr>
          <a:bodyPr/>
          <a:lstStyle/>
          <a:p>
            <a:pPr>
              <a:defRPr sz="1200" b="1">
                <a:solidFill>
                  <a:schemeClr val="tx1">
                    <a:lumMod val="95000"/>
                    <a:lumOff val="5000"/>
                  </a:schemeClr>
                </a:solidFill>
                <a:latin typeface="+mn-lt"/>
              </a:defRPr>
            </a:pPr>
            <a:endParaRPr lang="pt-BR"/>
          </a:p>
        </c:txPr>
        <c:crossAx val="1439165808"/>
        <c:crosses val="autoZero"/>
        <c:auto val="1"/>
        <c:lblAlgn val="ctr"/>
        <c:lblOffset val="100"/>
        <c:tickLblSkip val="2"/>
        <c:noMultiLvlLbl val="0"/>
      </c:catAx>
      <c:valAx>
        <c:axId val="1439165808"/>
        <c:scaling>
          <c:orientation val="minMax"/>
          <c:min val="80"/>
        </c:scaling>
        <c:delete val="1"/>
        <c:axPos val="l"/>
        <c:numFmt formatCode="#,##0" sourceLinked="0"/>
        <c:majorTickMark val="none"/>
        <c:minorTickMark val="none"/>
        <c:tickLblPos val="nextTo"/>
        <c:crossAx val="1439155472"/>
        <c:crosses val="autoZero"/>
        <c:crossBetween val="between"/>
      </c:valAx>
      <c:spPr>
        <a:noFill/>
        <a:ln w="25400">
          <a:noFill/>
        </a:ln>
      </c:spPr>
    </c:plotArea>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37715561137626"/>
          <c:y val="0.16391903066911154"/>
          <c:w val="0.82688764380288304"/>
          <c:h val="0.60817387552583313"/>
        </c:manualLayout>
      </c:layout>
      <c:barChart>
        <c:barDir val="col"/>
        <c:grouping val="stacked"/>
        <c:varyColors val="0"/>
        <c:ser>
          <c:idx val="0"/>
          <c:order val="0"/>
          <c:tx>
            <c:strRef>
              <c:f>Fig.32!$A$23</c:f>
              <c:strCache>
                <c:ptCount val="1"/>
                <c:pt idx="0">
                  <c:v>Consumo</c:v>
                </c:pt>
              </c:strCache>
            </c:strRef>
          </c:tx>
          <c:spPr>
            <a:solidFill>
              <a:srgbClr val="1F4E79"/>
            </a:solidFill>
          </c:spPr>
          <c:invertIfNegative val="0"/>
          <c:dPt>
            <c:idx val="0"/>
            <c:invertIfNegative val="0"/>
            <c:bubble3D val="0"/>
            <c:spPr>
              <a:solidFill>
                <a:srgbClr val="1F4E79"/>
              </a:solidFill>
              <a:ln>
                <a:solidFill>
                  <a:sysClr val="windowText" lastClr="000000">
                    <a:lumMod val="85000"/>
                    <a:lumOff val="15000"/>
                  </a:sysClr>
                </a:solidFill>
              </a:ln>
            </c:spPr>
            <c:extLst>
              <c:ext xmlns:c16="http://schemas.microsoft.com/office/drawing/2014/chart" uri="{C3380CC4-5D6E-409C-BE32-E72D297353CC}">
                <c16:uniqueId val="{0000000F-2940-4FFE-90DC-6A21EF1F6567}"/>
              </c:ext>
            </c:extLst>
          </c:dPt>
          <c:dPt>
            <c:idx val="1"/>
            <c:invertIfNegative val="0"/>
            <c:bubble3D val="0"/>
            <c:spPr>
              <a:noFill/>
            </c:spPr>
            <c:extLst>
              <c:ext xmlns:c16="http://schemas.microsoft.com/office/drawing/2014/chart" uri="{C3380CC4-5D6E-409C-BE32-E72D297353CC}">
                <c16:uniqueId val="{00000003-323D-4694-8027-053EC104EA31}"/>
              </c:ext>
            </c:extLst>
          </c:dPt>
          <c:dPt>
            <c:idx val="2"/>
            <c:invertIfNegative val="0"/>
            <c:bubble3D val="0"/>
            <c:spPr>
              <a:noFill/>
            </c:spPr>
            <c:extLst>
              <c:ext xmlns:c16="http://schemas.microsoft.com/office/drawing/2014/chart" uri="{C3380CC4-5D6E-409C-BE32-E72D297353CC}">
                <c16:uniqueId val="{00000005-323D-4694-8027-053EC104EA31}"/>
              </c:ext>
            </c:extLst>
          </c:dPt>
          <c:dPt>
            <c:idx val="3"/>
            <c:invertIfNegative val="0"/>
            <c:bubble3D val="0"/>
            <c:spPr>
              <a:noFill/>
            </c:spPr>
            <c:extLst>
              <c:ext xmlns:c16="http://schemas.microsoft.com/office/drawing/2014/chart" uri="{C3380CC4-5D6E-409C-BE32-E72D297353CC}">
                <c16:uniqueId val="{00000007-323D-4694-8027-053EC104EA31}"/>
              </c:ext>
            </c:extLst>
          </c:dPt>
          <c:dPt>
            <c:idx val="4"/>
            <c:invertIfNegative val="0"/>
            <c:bubble3D val="0"/>
            <c:spPr>
              <a:solidFill>
                <a:srgbClr val="1F4E79"/>
              </a:solidFill>
              <a:ln>
                <a:solidFill>
                  <a:sysClr val="windowText" lastClr="000000">
                    <a:lumMod val="85000"/>
                    <a:lumOff val="15000"/>
                  </a:sysClr>
                </a:solidFill>
              </a:ln>
            </c:spPr>
            <c:extLst>
              <c:ext xmlns:c16="http://schemas.microsoft.com/office/drawing/2014/chart" uri="{C3380CC4-5D6E-409C-BE32-E72D297353CC}">
                <c16:uniqueId val="{00000010-2940-4FFE-90DC-6A21EF1F6567}"/>
              </c:ext>
            </c:extLst>
          </c:dPt>
          <c:dPt>
            <c:idx val="5"/>
            <c:invertIfNegative val="0"/>
            <c:bubble3D val="0"/>
            <c:spPr>
              <a:noFill/>
            </c:spPr>
            <c:extLst>
              <c:ext xmlns:c16="http://schemas.microsoft.com/office/drawing/2014/chart" uri="{C3380CC4-5D6E-409C-BE32-E72D297353CC}">
                <c16:uniqueId val="{0000000B-323D-4694-8027-053EC104EA31}"/>
              </c:ext>
            </c:extLst>
          </c:dPt>
          <c:dPt>
            <c:idx val="6"/>
            <c:invertIfNegative val="0"/>
            <c:bubble3D val="0"/>
            <c:spPr>
              <a:noFill/>
            </c:spPr>
            <c:extLst>
              <c:ext xmlns:c16="http://schemas.microsoft.com/office/drawing/2014/chart" uri="{C3380CC4-5D6E-409C-BE32-E72D297353CC}">
                <c16:uniqueId val="{0000000D-323D-4694-8027-053EC104EA31}"/>
              </c:ext>
            </c:extLst>
          </c:dPt>
          <c:dPt>
            <c:idx val="7"/>
            <c:invertIfNegative val="0"/>
            <c:bubble3D val="0"/>
            <c:spPr>
              <a:noFill/>
            </c:spPr>
            <c:extLst>
              <c:ext xmlns:c16="http://schemas.microsoft.com/office/drawing/2014/chart" uri="{C3380CC4-5D6E-409C-BE32-E72D297353CC}">
                <c16:uniqueId val="{0000000F-323D-4694-8027-053EC104EA31}"/>
              </c:ext>
            </c:extLst>
          </c:dPt>
          <c:dPt>
            <c:idx val="8"/>
            <c:invertIfNegative val="0"/>
            <c:bubble3D val="0"/>
            <c:spPr>
              <a:solidFill>
                <a:srgbClr val="1F4E79"/>
              </a:solidFill>
              <a:ln>
                <a:solidFill>
                  <a:sysClr val="windowText" lastClr="000000">
                    <a:lumMod val="85000"/>
                    <a:lumOff val="15000"/>
                  </a:sysClr>
                </a:solidFill>
              </a:ln>
            </c:spPr>
            <c:extLst>
              <c:ext xmlns:c16="http://schemas.microsoft.com/office/drawing/2014/chart" uri="{C3380CC4-5D6E-409C-BE32-E72D297353CC}">
                <c16:uniqueId val="{0000000C-13A5-4455-A63C-7DCF4E58FF83}"/>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40-4FFE-90DC-6A21EF1F6567}"/>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40-4FFE-90DC-6A21EF1F6567}"/>
                </c:ext>
              </c:extLst>
            </c:dLbl>
            <c:dLbl>
              <c:idx val="8"/>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A5-4455-A63C-7DCF4E58FF83}"/>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chemeClr val="bg1"/>
                    </a:solidFill>
                    <a:latin typeface="+mn-lt"/>
                    <a:ea typeface="Calibri"/>
                    <a:cs typeface="Calibri"/>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Fig.32!$B$22:$J$22</c:f>
              <c:strCache>
                <c:ptCount val="9"/>
                <c:pt idx="0">
                  <c:v>2000</c:v>
                </c:pt>
                <c:pt idx="1">
                  <c:v>Atividade</c:v>
                </c:pt>
                <c:pt idx="2">
                  <c:v>Estrutura</c:v>
                </c:pt>
                <c:pt idx="3">
                  <c:v>Intensidade</c:v>
                </c:pt>
                <c:pt idx="4">
                  <c:v>2010</c:v>
                </c:pt>
                <c:pt idx="5">
                  <c:v>Atividade</c:v>
                </c:pt>
                <c:pt idx="6">
                  <c:v>Estrutura</c:v>
                </c:pt>
                <c:pt idx="7">
                  <c:v>Intensidade</c:v>
                </c:pt>
                <c:pt idx="8">
                  <c:v>2022</c:v>
                </c:pt>
              </c:strCache>
            </c:strRef>
          </c:cat>
          <c:val>
            <c:numRef>
              <c:f>Fig.32!$B$23:$J$23</c:f>
              <c:numCache>
                <c:formatCode>_(* #,##0_);_(* \(#,##0\);_(* "-"??_);_(@_)</c:formatCode>
                <c:ptCount val="9"/>
                <c:pt idx="0">
                  <c:v>60492.230420333988</c:v>
                </c:pt>
                <c:pt idx="1">
                  <c:v>60492.230420333988</c:v>
                </c:pt>
                <c:pt idx="2">
                  <c:v>81186.737739172415</c:v>
                </c:pt>
                <c:pt idx="3">
                  <c:v>85252.845056775885</c:v>
                </c:pt>
                <c:pt idx="4">
                  <c:v>85252.845056775885</c:v>
                </c:pt>
                <c:pt idx="5">
                  <c:v>75335.767715245471</c:v>
                </c:pt>
                <c:pt idx="6">
                  <c:v>75335.767715245471</c:v>
                </c:pt>
                <c:pt idx="7">
                  <c:v>86491.506310488214</c:v>
                </c:pt>
                <c:pt idx="8">
                  <c:v>86949.490990145423</c:v>
                </c:pt>
              </c:numCache>
            </c:numRef>
          </c:val>
          <c:extLst>
            <c:ext xmlns:c16="http://schemas.microsoft.com/office/drawing/2014/chart" uri="{C3380CC4-5D6E-409C-BE32-E72D297353CC}">
              <c16:uniqueId val="{00000012-323D-4694-8027-053EC104EA31}"/>
            </c:ext>
          </c:extLst>
        </c:ser>
        <c:ser>
          <c:idx val="1"/>
          <c:order val="1"/>
          <c:tx>
            <c:strRef>
              <c:f>Fig.32!$A$24</c:f>
              <c:strCache>
                <c:ptCount val="1"/>
                <c:pt idx="0">
                  <c:v>Atividade</c:v>
                </c:pt>
              </c:strCache>
            </c:strRef>
          </c:tx>
          <c:spPr>
            <a:solidFill>
              <a:srgbClr val="FFC000"/>
            </a:solidFill>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DBC8-4EB1-96DB-395B79877404}"/>
                </c:ext>
              </c:extLst>
            </c:dLbl>
            <c:dLbl>
              <c:idx val="1"/>
              <c:layout>
                <c:manualLayout>
                  <c:x val="0"/>
                  <c:y val="-0.11872146118721461"/>
                </c:manualLayout>
              </c:layout>
              <c:tx>
                <c:rich>
                  <a:bodyPr/>
                  <a:lstStyle/>
                  <a:p>
                    <a:r>
                      <a:rPr lang="en-US"/>
                      <a:t>+</a:t>
                    </a:r>
                    <a:fld id="{2FADFBD5-E6BE-4065-8933-C03639BE38F5}"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4-DBC8-4EB1-96DB-395B79877404}"/>
                </c:ext>
              </c:extLst>
            </c:dLbl>
            <c:dLbl>
              <c:idx val="2"/>
              <c:delete val="1"/>
              <c:extLst>
                <c:ext xmlns:c15="http://schemas.microsoft.com/office/drawing/2012/chart" uri="{CE6537A1-D6FC-4f65-9D91-7224C49458BB}"/>
                <c:ext xmlns:c16="http://schemas.microsoft.com/office/drawing/2014/chart" uri="{C3380CC4-5D6E-409C-BE32-E72D297353CC}">
                  <c16:uniqueId val="{0000000D-DBC8-4EB1-96DB-395B79877404}"/>
                </c:ext>
              </c:extLst>
            </c:dLbl>
            <c:dLbl>
              <c:idx val="3"/>
              <c:delete val="1"/>
              <c:extLst>
                <c:ext xmlns:c15="http://schemas.microsoft.com/office/drawing/2012/chart" uri="{CE6537A1-D6FC-4f65-9D91-7224C49458BB}"/>
                <c:ext xmlns:c16="http://schemas.microsoft.com/office/drawing/2014/chart" uri="{C3380CC4-5D6E-409C-BE32-E72D297353CC}">
                  <c16:uniqueId val="{0000000E-DBC8-4EB1-96DB-395B79877404}"/>
                </c:ext>
              </c:extLst>
            </c:dLbl>
            <c:dLbl>
              <c:idx val="4"/>
              <c:delete val="1"/>
              <c:extLst>
                <c:ext xmlns:c15="http://schemas.microsoft.com/office/drawing/2012/chart" uri="{CE6537A1-D6FC-4f65-9D91-7224C49458BB}"/>
                <c:ext xmlns:c16="http://schemas.microsoft.com/office/drawing/2014/chart" uri="{C3380CC4-5D6E-409C-BE32-E72D297353CC}">
                  <c16:uniqueId val="{00000012-DBC8-4EB1-96DB-395B79877404}"/>
                </c:ext>
              </c:extLst>
            </c:dLbl>
            <c:dLbl>
              <c:idx val="5"/>
              <c:layout>
                <c:manualLayout>
                  <c:x val="0"/>
                  <c:y val="6.8493150684931503E-2"/>
                </c:manualLayout>
              </c:layout>
              <c:tx>
                <c:rich>
                  <a:bodyPr/>
                  <a:lstStyle/>
                  <a:p>
                    <a:r>
                      <a:rPr lang="en-US"/>
                      <a:t>-</a:t>
                    </a:r>
                    <a:fld id="{91974251-C7FD-423A-A705-E49D1E98FFBD}"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5-DBC8-4EB1-96DB-395B79877404}"/>
                </c:ext>
              </c:extLst>
            </c:dLbl>
            <c:dLbl>
              <c:idx val="6"/>
              <c:delete val="1"/>
              <c:extLst>
                <c:ext xmlns:c15="http://schemas.microsoft.com/office/drawing/2012/chart" uri="{CE6537A1-D6FC-4f65-9D91-7224C49458BB}"/>
                <c:ext xmlns:c16="http://schemas.microsoft.com/office/drawing/2014/chart" uri="{C3380CC4-5D6E-409C-BE32-E72D297353CC}">
                  <c16:uniqueId val="{0000000F-DBC8-4EB1-96DB-395B79877404}"/>
                </c:ext>
              </c:extLst>
            </c:dLbl>
            <c:dLbl>
              <c:idx val="7"/>
              <c:delete val="1"/>
              <c:extLst>
                <c:ext xmlns:c15="http://schemas.microsoft.com/office/drawing/2012/chart" uri="{CE6537A1-D6FC-4f65-9D91-7224C49458BB}"/>
                <c:ext xmlns:c16="http://schemas.microsoft.com/office/drawing/2014/chart" uri="{C3380CC4-5D6E-409C-BE32-E72D297353CC}">
                  <c16:uniqueId val="{00000010-DBC8-4EB1-96DB-395B79877404}"/>
                </c:ext>
              </c:extLst>
            </c:dLbl>
            <c:dLbl>
              <c:idx val="8"/>
              <c:delete val="1"/>
              <c:extLst>
                <c:ext xmlns:c15="http://schemas.microsoft.com/office/drawing/2012/chart" uri="{CE6537A1-D6FC-4f65-9D91-7224C49458BB}"/>
                <c:ext xmlns:c16="http://schemas.microsoft.com/office/drawing/2014/chart" uri="{C3380CC4-5D6E-409C-BE32-E72D297353CC}">
                  <c16:uniqueId val="{00000011-DBC8-4EB1-96DB-395B79877404}"/>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Fig.32!$B$22:$J$22</c:f>
              <c:strCache>
                <c:ptCount val="9"/>
                <c:pt idx="0">
                  <c:v>2000</c:v>
                </c:pt>
                <c:pt idx="1">
                  <c:v>Atividade</c:v>
                </c:pt>
                <c:pt idx="2">
                  <c:v>Estrutura</c:v>
                </c:pt>
                <c:pt idx="3">
                  <c:v>Intensidade</c:v>
                </c:pt>
                <c:pt idx="4">
                  <c:v>2010</c:v>
                </c:pt>
                <c:pt idx="5">
                  <c:v>Atividade</c:v>
                </c:pt>
                <c:pt idx="6">
                  <c:v>Estrutura</c:v>
                </c:pt>
                <c:pt idx="7">
                  <c:v>Intensidade</c:v>
                </c:pt>
                <c:pt idx="8">
                  <c:v>2022</c:v>
                </c:pt>
              </c:strCache>
            </c:strRef>
          </c:cat>
          <c:val>
            <c:numRef>
              <c:f>Fig.32!$B$24:$J$24</c:f>
              <c:numCache>
                <c:formatCode>_(* #,##0_);_(* \(#,##0\);_(* "-"??_);_(@_)</c:formatCode>
                <c:ptCount val="9"/>
                <c:pt idx="0">
                  <c:v>0</c:v>
                </c:pt>
                <c:pt idx="1">
                  <c:v>20694.507318838423</c:v>
                </c:pt>
                <c:pt idx="2">
                  <c:v>0</c:v>
                </c:pt>
                <c:pt idx="3">
                  <c:v>0</c:v>
                </c:pt>
                <c:pt idx="4">
                  <c:v>0</c:v>
                </c:pt>
                <c:pt idx="5">
                  <c:v>9917.0773415304175</c:v>
                </c:pt>
                <c:pt idx="6">
                  <c:v>0</c:v>
                </c:pt>
                <c:pt idx="7">
                  <c:v>0</c:v>
                </c:pt>
                <c:pt idx="8">
                  <c:v>0</c:v>
                </c:pt>
              </c:numCache>
            </c:numRef>
          </c:val>
          <c:extLst>
            <c:ext xmlns:c16="http://schemas.microsoft.com/office/drawing/2014/chart" uri="{C3380CC4-5D6E-409C-BE32-E72D297353CC}">
              <c16:uniqueId val="{00000015-323D-4694-8027-053EC104EA31}"/>
            </c:ext>
          </c:extLst>
        </c:ser>
        <c:ser>
          <c:idx val="2"/>
          <c:order val="2"/>
          <c:tx>
            <c:strRef>
              <c:f>Fig.32!$A$25</c:f>
              <c:strCache>
                <c:ptCount val="1"/>
                <c:pt idx="0">
                  <c:v>Estrutura</c:v>
                </c:pt>
              </c:strCache>
            </c:strRef>
          </c:tx>
          <c:spPr>
            <a:solidFill>
              <a:schemeClr val="accent2"/>
            </a:solidFill>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DBC8-4EB1-96DB-395B79877404}"/>
                </c:ext>
              </c:extLst>
            </c:dLbl>
            <c:dLbl>
              <c:idx val="1"/>
              <c:delete val="1"/>
              <c:extLst>
                <c:ext xmlns:c15="http://schemas.microsoft.com/office/drawing/2012/chart" uri="{CE6537A1-D6FC-4f65-9D91-7224C49458BB}"/>
                <c:ext xmlns:c16="http://schemas.microsoft.com/office/drawing/2014/chart" uri="{C3380CC4-5D6E-409C-BE32-E72D297353CC}">
                  <c16:uniqueId val="{00000013-DBC8-4EB1-96DB-395B79877404}"/>
                </c:ext>
              </c:extLst>
            </c:dLbl>
            <c:dLbl>
              <c:idx val="2"/>
              <c:layout>
                <c:manualLayout>
                  <c:x val="-1.896633475580844E-3"/>
                  <c:y val="-6.8493150684931503E-2"/>
                </c:manualLayout>
              </c:layout>
              <c:tx>
                <c:rich>
                  <a:bodyPr/>
                  <a:lstStyle/>
                  <a:p>
                    <a:r>
                      <a:rPr lang="en-US"/>
                      <a:t>+</a:t>
                    </a:r>
                    <a:fld id="{C6B580E5-4F9D-48AB-96AD-63EBD8AB0DD6}"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3-DBC8-4EB1-96DB-395B79877404}"/>
                </c:ext>
              </c:extLst>
            </c:dLbl>
            <c:dLbl>
              <c:idx val="3"/>
              <c:delete val="1"/>
              <c:extLst>
                <c:ext xmlns:c15="http://schemas.microsoft.com/office/drawing/2012/chart" uri="{CE6537A1-D6FC-4f65-9D91-7224C49458BB}"/>
                <c:ext xmlns:c16="http://schemas.microsoft.com/office/drawing/2014/chart" uri="{C3380CC4-5D6E-409C-BE32-E72D297353CC}">
                  <c16:uniqueId val="{00000014-DBC8-4EB1-96DB-395B79877404}"/>
                </c:ext>
              </c:extLst>
            </c:dLbl>
            <c:dLbl>
              <c:idx val="4"/>
              <c:delete val="1"/>
              <c:extLst>
                <c:ext xmlns:c15="http://schemas.microsoft.com/office/drawing/2012/chart" uri="{CE6537A1-D6FC-4f65-9D91-7224C49458BB}"/>
                <c:ext xmlns:c16="http://schemas.microsoft.com/office/drawing/2014/chart" uri="{C3380CC4-5D6E-409C-BE32-E72D297353CC}">
                  <c16:uniqueId val="{00000018-DBC8-4EB1-96DB-395B79877404}"/>
                </c:ext>
              </c:extLst>
            </c:dLbl>
            <c:dLbl>
              <c:idx val="5"/>
              <c:delete val="1"/>
              <c:extLst>
                <c:ext xmlns:c15="http://schemas.microsoft.com/office/drawing/2012/chart" uri="{CE6537A1-D6FC-4f65-9D91-7224C49458BB}"/>
                <c:ext xmlns:c16="http://schemas.microsoft.com/office/drawing/2014/chart" uri="{C3380CC4-5D6E-409C-BE32-E72D297353CC}">
                  <c16:uniqueId val="{00000015-DBC8-4EB1-96DB-395B79877404}"/>
                </c:ext>
              </c:extLst>
            </c:dLbl>
            <c:dLbl>
              <c:idx val="6"/>
              <c:layout>
                <c:manualLayout>
                  <c:x val="0"/>
                  <c:y val="-9.1324200913242004E-2"/>
                </c:manualLayout>
              </c:layout>
              <c:tx>
                <c:rich>
                  <a:bodyPr/>
                  <a:lstStyle/>
                  <a:p>
                    <a:r>
                      <a:rPr lang="en-US"/>
                      <a:t>+</a:t>
                    </a:r>
                    <a:fld id="{0879F31F-5EFB-4B4F-9A2F-2C0BEA1030EA}"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6-DBC8-4EB1-96DB-395B79877404}"/>
                </c:ext>
              </c:extLst>
            </c:dLbl>
            <c:dLbl>
              <c:idx val="7"/>
              <c:delete val="1"/>
              <c:extLst>
                <c:ext xmlns:c15="http://schemas.microsoft.com/office/drawing/2012/chart" uri="{CE6537A1-D6FC-4f65-9D91-7224C49458BB}"/>
                <c:ext xmlns:c16="http://schemas.microsoft.com/office/drawing/2014/chart" uri="{C3380CC4-5D6E-409C-BE32-E72D297353CC}">
                  <c16:uniqueId val="{00000016-DBC8-4EB1-96DB-395B79877404}"/>
                </c:ext>
              </c:extLst>
            </c:dLbl>
            <c:dLbl>
              <c:idx val="8"/>
              <c:delete val="1"/>
              <c:extLst>
                <c:ext xmlns:c15="http://schemas.microsoft.com/office/drawing/2012/chart" uri="{CE6537A1-D6FC-4f65-9D91-7224C49458BB}"/>
                <c:ext xmlns:c16="http://schemas.microsoft.com/office/drawing/2014/chart" uri="{C3380CC4-5D6E-409C-BE32-E72D297353CC}">
                  <c16:uniqueId val="{00000017-DBC8-4EB1-96DB-395B79877404}"/>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Fig.32!$B$22:$J$22</c:f>
              <c:strCache>
                <c:ptCount val="9"/>
                <c:pt idx="0">
                  <c:v>2000</c:v>
                </c:pt>
                <c:pt idx="1">
                  <c:v>Atividade</c:v>
                </c:pt>
                <c:pt idx="2">
                  <c:v>Estrutura</c:v>
                </c:pt>
                <c:pt idx="3">
                  <c:v>Intensidade</c:v>
                </c:pt>
                <c:pt idx="4">
                  <c:v>2010</c:v>
                </c:pt>
                <c:pt idx="5">
                  <c:v>Atividade</c:v>
                </c:pt>
                <c:pt idx="6">
                  <c:v>Estrutura</c:v>
                </c:pt>
                <c:pt idx="7">
                  <c:v>Intensidade</c:v>
                </c:pt>
                <c:pt idx="8">
                  <c:v>2022</c:v>
                </c:pt>
              </c:strCache>
            </c:strRef>
          </c:cat>
          <c:val>
            <c:numRef>
              <c:f>Fig.32!$B$25:$J$25</c:f>
              <c:numCache>
                <c:formatCode>_(* #,##0_);_(* \(#,##0\);_(* "-"??_);_(@_)</c:formatCode>
                <c:ptCount val="9"/>
                <c:pt idx="0">
                  <c:v>0</c:v>
                </c:pt>
                <c:pt idx="1">
                  <c:v>0</c:v>
                </c:pt>
                <c:pt idx="2">
                  <c:v>4100.8822703702963</c:v>
                </c:pt>
                <c:pt idx="3">
                  <c:v>0</c:v>
                </c:pt>
                <c:pt idx="4">
                  <c:v>0</c:v>
                </c:pt>
                <c:pt idx="5">
                  <c:v>0</c:v>
                </c:pt>
                <c:pt idx="6">
                  <c:v>11155.738595242741</c:v>
                </c:pt>
                <c:pt idx="7">
                  <c:v>0</c:v>
                </c:pt>
                <c:pt idx="8">
                  <c:v>0</c:v>
                </c:pt>
              </c:numCache>
            </c:numRef>
          </c:val>
          <c:extLst>
            <c:ext xmlns:c16="http://schemas.microsoft.com/office/drawing/2014/chart" uri="{C3380CC4-5D6E-409C-BE32-E72D297353CC}">
              <c16:uniqueId val="{00000018-323D-4694-8027-053EC104EA31}"/>
            </c:ext>
          </c:extLst>
        </c:ser>
        <c:ser>
          <c:idx val="3"/>
          <c:order val="3"/>
          <c:tx>
            <c:strRef>
              <c:f>Fig.32!$A$26</c:f>
              <c:strCache>
                <c:ptCount val="1"/>
                <c:pt idx="0">
                  <c:v>Intensidade</c:v>
                </c:pt>
              </c:strCache>
            </c:strRef>
          </c:tx>
          <c:spPr>
            <a:solidFill>
              <a:srgbClr val="953735"/>
            </a:solidFill>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DBC8-4EB1-96DB-395B79877404}"/>
                </c:ext>
              </c:extLst>
            </c:dLbl>
            <c:dLbl>
              <c:idx val="1"/>
              <c:delete val="1"/>
              <c:extLst>
                <c:ext xmlns:c15="http://schemas.microsoft.com/office/drawing/2012/chart" uri="{CE6537A1-D6FC-4f65-9D91-7224C49458BB}"/>
                <c:ext xmlns:c16="http://schemas.microsoft.com/office/drawing/2014/chart" uri="{C3380CC4-5D6E-409C-BE32-E72D297353CC}">
                  <c16:uniqueId val="{0000001C-DBC8-4EB1-96DB-395B79877404}"/>
                </c:ext>
              </c:extLst>
            </c:dLbl>
            <c:dLbl>
              <c:idx val="2"/>
              <c:delete val="1"/>
              <c:extLst>
                <c:ext xmlns:c15="http://schemas.microsoft.com/office/drawing/2012/chart" uri="{CE6537A1-D6FC-4f65-9D91-7224C49458BB}"/>
                <c:ext xmlns:c16="http://schemas.microsoft.com/office/drawing/2014/chart" uri="{C3380CC4-5D6E-409C-BE32-E72D297353CC}">
                  <c16:uniqueId val="{00000022-DBC8-4EB1-96DB-395B79877404}"/>
                </c:ext>
              </c:extLst>
            </c:dLbl>
            <c:dLbl>
              <c:idx val="3"/>
              <c:layout>
                <c:manualLayout>
                  <c:x val="-6.9542424077947042E-17"/>
                  <c:y val="4.5662100456621002E-2"/>
                </c:manualLayout>
              </c:layout>
              <c:tx>
                <c:rich>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r>
                      <a:rPr lang="en-US" sz="1200" b="1" i="0" u="none" strike="noStrike" kern="1200" baseline="0">
                        <a:solidFill>
                          <a:srgbClr val="000000"/>
                        </a:solidFill>
                        <a:latin typeface="+mn-lt"/>
                        <a:ea typeface="Calibri"/>
                        <a:cs typeface="Calibri"/>
                      </a:rPr>
                      <a:t>- </a:t>
                    </a:r>
                    <a:fld id="{4D0EBA2D-D42E-49E5-A983-CA764F2DF185}" type="VALUE">
                      <a:rPr lang="en-US" sz="1200" b="1" i="0" u="none" strike="noStrike" kern="1200" baseline="0">
                        <a:solidFill>
                          <a:srgbClr val="000000"/>
                        </a:solidFill>
                        <a:latin typeface="+mn-lt"/>
                        <a:ea typeface="Calibri"/>
                        <a:cs typeface="Calibri"/>
                      </a:rPr>
                      <a:pPr algn="ctr">
                        <a:defRPr lang="en-US" sz="1200" b="1" i="0" u="none" strike="noStrike" kern="1200" baseline="0">
                          <a:solidFill>
                            <a:srgbClr val="000000"/>
                          </a:solidFill>
                          <a:latin typeface="+mn-lt"/>
                          <a:ea typeface="Calibri"/>
                          <a:cs typeface="Calibri"/>
                        </a:defRPr>
                      </a:pPr>
                      <a:t>[VALOR]</a:t>
                    </a:fld>
                    <a:endParaRPr lang="en-US" sz="1200" b="1" i="0" u="none" strike="noStrike" kern="1200" baseline="0">
                      <a:solidFill>
                        <a:srgbClr val="000000"/>
                      </a:solidFill>
                      <a:latin typeface="+mn-lt"/>
                      <a:ea typeface="Calibri"/>
                      <a:cs typeface="Calibri"/>
                    </a:endParaRPr>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0-DBC8-4EB1-96DB-395B79877404}"/>
                </c:ext>
              </c:extLst>
            </c:dLbl>
            <c:dLbl>
              <c:idx val="4"/>
              <c:delete val="1"/>
              <c:extLst>
                <c:ext xmlns:c15="http://schemas.microsoft.com/office/drawing/2012/chart" uri="{CE6537A1-D6FC-4f65-9D91-7224C49458BB}"/>
                <c:ext xmlns:c16="http://schemas.microsoft.com/office/drawing/2014/chart" uri="{C3380CC4-5D6E-409C-BE32-E72D297353CC}">
                  <c16:uniqueId val="{00000021-DBC8-4EB1-96DB-395B79877404}"/>
                </c:ext>
              </c:extLst>
            </c:dLbl>
            <c:dLbl>
              <c:idx val="5"/>
              <c:delete val="1"/>
              <c:extLst>
                <c:ext xmlns:c15="http://schemas.microsoft.com/office/drawing/2012/chart" uri="{CE6537A1-D6FC-4f65-9D91-7224C49458BB}"/>
                <c:ext xmlns:c16="http://schemas.microsoft.com/office/drawing/2014/chart" uri="{C3380CC4-5D6E-409C-BE32-E72D297353CC}">
                  <c16:uniqueId val="{0000001A-DBC8-4EB1-96DB-395B79877404}"/>
                </c:ext>
              </c:extLst>
            </c:dLbl>
            <c:dLbl>
              <c:idx val="6"/>
              <c:delete val="1"/>
              <c:extLst>
                <c:ext xmlns:c15="http://schemas.microsoft.com/office/drawing/2012/chart" uri="{CE6537A1-D6FC-4f65-9D91-7224C49458BB}"/>
                <c:ext xmlns:c16="http://schemas.microsoft.com/office/drawing/2014/chart" uri="{C3380CC4-5D6E-409C-BE32-E72D297353CC}">
                  <c16:uniqueId val="{0000001B-DBC8-4EB1-96DB-395B79877404}"/>
                </c:ext>
              </c:extLst>
            </c:dLbl>
            <c:dLbl>
              <c:idx val="7"/>
              <c:layout>
                <c:manualLayout>
                  <c:x val="0"/>
                  <c:y val="5.4794520547945202E-2"/>
                </c:manualLayout>
              </c:layout>
              <c:tx>
                <c:rich>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r>
                      <a:rPr lang="en-US" sz="1200" b="1" i="0" u="none" strike="noStrike" kern="1200" baseline="0">
                        <a:solidFill>
                          <a:srgbClr val="000000"/>
                        </a:solidFill>
                        <a:latin typeface="+mn-lt"/>
                        <a:ea typeface="Calibri"/>
                        <a:cs typeface="Calibri"/>
                      </a:rPr>
                      <a:t>- </a:t>
                    </a:r>
                    <a:fld id="{1CB8727E-C64D-4687-9F9D-DE93F120651E}" type="VALUE">
                      <a:rPr lang="en-US" sz="1200" b="1" i="0" u="none" strike="noStrike" kern="1200" baseline="0">
                        <a:solidFill>
                          <a:srgbClr val="000000"/>
                        </a:solidFill>
                        <a:latin typeface="+mn-lt"/>
                        <a:ea typeface="Calibri"/>
                        <a:cs typeface="Calibri"/>
                      </a:rPr>
                      <a:pPr algn="ctr">
                        <a:defRPr lang="en-US" sz="1200" b="1" i="0" u="none" strike="noStrike" kern="1200" baseline="0">
                          <a:solidFill>
                            <a:srgbClr val="000000"/>
                          </a:solidFill>
                          <a:latin typeface="+mn-lt"/>
                          <a:ea typeface="Calibri"/>
                          <a:cs typeface="Calibri"/>
                        </a:defRPr>
                      </a:pPr>
                      <a:t>[VALOR]</a:t>
                    </a:fld>
                    <a:endParaRPr lang="en-US" sz="1200" b="1" i="0" u="none" strike="noStrike" kern="1200" baseline="0">
                      <a:solidFill>
                        <a:srgbClr val="000000"/>
                      </a:solidFill>
                      <a:latin typeface="+mn-lt"/>
                      <a:ea typeface="Calibri"/>
                      <a:cs typeface="Calibri"/>
                    </a:endParaRPr>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F-DBC8-4EB1-96DB-395B79877404}"/>
                </c:ext>
              </c:extLst>
            </c:dLbl>
            <c:dLbl>
              <c:idx val="8"/>
              <c:delete val="1"/>
              <c:extLst>
                <c:ext xmlns:c15="http://schemas.microsoft.com/office/drawing/2012/chart" uri="{CE6537A1-D6FC-4f65-9D91-7224C49458BB}"/>
                <c:ext xmlns:c16="http://schemas.microsoft.com/office/drawing/2014/chart" uri="{C3380CC4-5D6E-409C-BE32-E72D297353CC}">
                  <c16:uniqueId val="{0000001D-DBC8-4EB1-96DB-395B79877404}"/>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Fig.32!$B$22:$J$22</c:f>
              <c:strCache>
                <c:ptCount val="9"/>
                <c:pt idx="0">
                  <c:v>2000</c:v>
                </c:pt>
                <c:pt idx="1">
                  <c:v>Atividade</c:v>
                </c:pt>
                <c:pt idx="2">
                  <c:v>Estrutura</c:v>
                </c:pt>
                <c:pt idx="3">
                  <c:v>Intensidade</c:v>
                </c:pt>
                <c:pt idx="4">
                  <c:v>2010</c:v>
                </c:pt>
                <c:pt idx="5">
                  <c:v>Atividade</c:v>
                </c:pt>
                <c:pt idx="6">
                  <c:v>Estrutura</c:v>
                </c:pt>
                <c:pt idx="7">
                  <c:v>Intensidade</c:v>
                </c:pt>
                <c:pt idx="8">
                  <c:v>2022</c:v>
                </c:pt>
              </c:strCache>
            </c:strRef>
          </c:cat>
          <c:val>
            <c:numRef>
              <c:f>Fig.32!$B$26:$J$26</c:f>
              <c:numCache>
                <c:formatCode>_(* #,##0_);_(* \(#,##0\);_(* "-"??_);_(@_)</c:formatCode>
                <c:ptCount val="9"/>
                <c:pt idx="0">
                  <c:v>0</c:v>
                </c:pt>
                <c:pt idx="1">
                  <c:v>0</c:v>
                </c:pt>
                <c:pt idx="2">
                  <c:v>0</c:v>
                </c:pt>
                <c:pt idx="3">
                  <c:v>34.774952766819808</c:v>
                </c:pt>
                <c:pt idx="4">
                  <c:v>0</c:v>
                </c:pt>
                <c:pt idx="5">
                  <c:v>0</c:v>
                </c:pt>
                <c:pt idx="6">
                  <c:v>0</c:v>
                </c:pt>
                <c:pt idx="7">
                  <c:v>457.98467965716111</c:v>
                </c:pt>
                <c:pt idx="8">
                  <c:v>0</c:v>
                </c:pt>
              </c:numCache>
            </c:numRef>
          </c:val>
          <c:extLst>
            <c:ext xmlns:c16="http://schemas.microsoft.com/office/drawing/2014/chart" uri="{C3380CC4-5D6E-409C-BE32-E72D297353CC}">
              <c16:uniqueId val="{0000001B-323D-4694-8027-053EC104EA31}"/>
            </c:ext>
          </c:extLst>
        </c:ser>
        <c:dLbls>
          <c:showLegendKey val="0"/>
          <c:showVal val="0"/>
          <c:showCatName val="0"/>
          <c:showSerName val="0"/>
          <c:showPercent val="0"/>
          <c:showBubbleSize val="0"/>
        </c:dLbls>
        <c:gapWidth val="0"/>
        <c:overlap val="100"/>
        <c:axId val="1127591536"/>
        <c:axId val="1"/>
      </c:barChart>
      <c:catAx>
        <c:axId val="1127591536"/>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0" vert="horz"/>
          <a:lstStyle/>
          <a:p>
            <a:pPr>
              <a:defRPr sz="1200" b="1" i="0" u="none" strike="noStrike" baseline="0">
                <a:solidFill>
                  <a:schemeClr val="tx1">
                    <a:lumMod val="85000"/>
                    <a:lumOff val="15000"/>
                  </a:schemeClr>
                </a:solidFill>
                <a:latin typeface="+mn-lt"/>
                <a:ea typeface="Calibri"/>
                <a:cs typeface="Calibri"/>
              </a:defRPr>
            </a:pPr>
            <a:endParaRPr lang="pt-BR"/>
          </a:p>
        </c:txPr>
        <c:crossAx val="1"/>
        <c:crosses val="autoZero"/>
        <c:auto val="1"/>
        <c:lblAlgn val="ctr"/>
        <c:lblOffset val="100"/>
        <c:noMultiLvlLbl val="0"/>
      </c:catAx>
      <c:valAx>
        <c:axId val="1"/>
        <c:scaling>
          <c:orientation val="minMax"/>
        </c:scaling>
        <c:delete val="0"/>
        <c:axPos val="l"/>
        <c:title>
          <c:tx>
            <c:rich>
              <a:bodyPr/>
              <a:lstStyle/>
              <a:p>
                <a:pPr algn="ctr">
                  <a:defRPr lang="pt-BR" sz="1200" b="0" i="0" u="none" strike="noStrike" kern="1200" baseline="0">
                    <a:solidFill>
                      <a:schemeClr val="tx1">
                        <a:lumMod val="85000"/>
                        <a:lumOff val="15000"/>
                      </a:schemeClr>
                    </a:solidFill>
                    <a:latin typeface="+mj-lt"/>
                    <a:ea typeface="Calibri"/>
                    <a:cs typeface="Calibri"/>
                  </a:defRPr>
                </a:pPr>
                <a:r>
                  <a:rPr lang="pt-BR" sz="1200" b="0" i="0" u="none" strike="noStrike" kern="1200" baseline="0">
                    <a:solidFill>
                      <a:schemeClr val="tx1">
                        <a:lumMod val="85000"/>
                        <a:lumOff val="15000"/>
                      </a:schemeClr>
                    </a:solidFill>
                    <a:latin typeface="+mj-lt"/>
                    <a:ea typeface="Calibri"/>
                    <a:cs typeface="Calibri"/>
                  </a:rPr>
                  <a:t>Consumo</a:t>
                </a:r>
              </a:p>
              <a:p>
                <a:pPr algn="ctr">
                  <a:defRPr lang="pt-BR" sz="1200" b="0" i="0" u="none" strike="noStrike" kern="1200" baseline="0">
                    <a:solidFill>
                      <a:schemeClr val="tx1">
                        <a:lumMod val="85000"/>
                        <a:lumOff val="15000"/>
                      </a:schemeClr>
                    </a:solidFill>
                    <a:latin typeface="+mj-lt"/>
                    <a:ea typeface="Calibri"/>
                    <a:cs typeface="Calibri"/>
                  </a:defRPr>
                </a:pPr>
                <a:r>
                  <a:rPr lang="pt-BR" sz="1200" b="0" i="0" u="none" strike="noStrike" kern="1200" baseline="0">
                    <a:solidFill>
                      <a:schemeClr val="tx1">
                        <a:lumMod val="85000"/>
                        <a:lumOff val="15000"/>
                      </a:schemeClr>
                    </a:solidFill>
                    <a:latin typeface="+mj-lt"/>
                    <a:ea typeface="Calibri"/>
                    <a:cs typeface="Calibri"/>
                  </a:rPr>
                  <a:t>(milhões de tep)</a:t>
                </a:r>
              </a:p>
            </c:rich>
          </c:tx>
          <c:layout>
            <c:manualLayout>
              <c:xMode val="edge"/>
              <c:yMode val="edge"/>
              <c:x val="3.6401733340379432E-2"/>
              <c:y val="0.22644051342897206"/>
            </c:manualLayout>
          </c:layout>
          <c:overlay val="0"/>
          <c:spPr>
            <a:noFill/>
            <a:ln w="25400">
              <a:noFill/>
            </a:ln>
          </c:spPr>
        </c:title>
        <c:numFmt formatCode="_(* #,##0_);_(* \(#,##0\);_(* &quot;-&quot;??_);_(@_)" sourceLinked="1"/>
        <c:majorTickMark val="none"/>
        <c:minorTickMark val="none"/>
        <c:tickLblPos val="none"/>
        <c:spPr>
          <a:ln w="9525">
            <a:noFill/>
          </a:ln>
        </c:spPr>
        <c:crossAx val="1127591536"/>
        <c:crosses val="autoZero"/>
        <c:crossBetween val="between"/>
        <c:dispUnits>
          <c:builtInUnit val="thousands"/>
        </c:dispUnits>
      </c:valAx>
      <c:spPr>
        <a:noFill/>
        <a:ln w="25400">
          <a:noFill/>
        </a:ln>
      </c:spPr>
    </c:plotArea>
    <c:legend>
      <c:legendPos val="b"/>
      <c:layout>
        <c:manualLayout>
          <c:xMode val="edge"/>
          <c:yMode val="edge"/>
          <c:x val="0.17754311294303005"/>
          <c:y val="0.89272174882249311"/>
          <c:w val="0.72618936355082531"/>
          <c:h val="0.10274296192428001"/>
        </c:manualLayout>
      </c:layout>
      <c:overlay val="0"/>
      <c:spPr>
        <a:noFill/>
        <a:ln w="25400">
          <a:noFill/>
        </a:ln>
      </c:spPr>
      <c:txPr>
        <a:bodyPr/>
        <a:lstStyle/>
        <a:p>
          <a:pPr>
            <a:defRPr sz="1200" b="0" i="0" u="none" strike="noStrike" baseline="0">
              <a:solidFill>
                <a:schemeClr val="tx1">
                  <a:lumMod val="85000"/>
                  <a:lumOff val="15000"/>
                </a:schemeClr>
              </a:solidFill>
              <a:latin typeface="+mj-lt"/>
              <a:ea typeface="Calibri"/>
              <a:cs typeface="Calibri"/>
            </a:defRPr>
          </a:pPr>
          <a:endParaRPr lang="pt-BR"/>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95564671548926E-2"/>
          <c:y val="0.1257369364051823"/>
          <c:w val="0.90732235284400642"/>
          <c:h val="0.71729582490566834"/>
        </c:manualLayout>
      </c:layout>
      <c:lineChart>
        <c:grouping val="standard"/>
        <c:varyColors val="0"/>
        <c:ser>
          <c:idx val="0"/>
          <c:order val="0"/>
          <c:tx>
            <c:strRef>
              <c:f>Fig.33!$A$22</c:f>
              <c:strCache>
                <c:ptCount val="1"/>
                <c:pt idx="0">
                  <c:v>Índice (100 = ano 2005)</c:v>
                </c:pt>
              </c:strCache>
            </c:strRef>
          </c:tx>
          <c:spPr>
            <a:ln w="28575">
              <a:solidFill>
                <a:srgbClr val="336699"/>
              </a:solidFill>
            </a:ln>
          </c:spPr>
          <c:marker>
            <c:symbol val="circle"/>
            <c:size val="7"/>
            <c:spPr>
              <a:solidFill>
                <a:schemeClr val="bg1"/>
              </a:solidFill>
              <a:ln w="28575">
                <a:solidFill>
                  <a:srgbClr val="336699"/>
                </a:solidFill>
              </a:ln>
            </c:spPr>
          </c:marker>
          <c:dLbls>
            <c:spPr>
              <a:noFill/>
              <a:ln>
                <a:noFill/>
              </a:ln>
              <a:effectLst/>
            </c:spPr>
            <c:txPr>
              <a:bodyPr wrap="square" lIns="38100" tIns="19050" rIns="38100" bIns="19050" anchor="ctr">
                <a:spAutoFit/>
              </a:bodyPr>
              <a:lstStyle/>
              <a:p>
                <a:pPr>
                  <a:defRPr sz="1100" b="1">
                    <a:solidFill>
                      <a:srgbClr val="1F4E79"/>
                    </a:solidFill>
                    <a:latin typeface="+mn-lt"/>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Fig.33!$B$21:$S$21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Fig.33!$B$22:$S$22</c:f>
              <c:numCache>
                <c:formatCode>0.0</c:formatCode>
                <c:ptCount val="18"/>
                <c:pt idx="0">
                  <c:v>100</c:v>
                </c:pt>
                <c:pt idx="1">
                  <c:v>99.866444974857814</c:v>
                </c:pt>
                <c:pt idx="2">
                  <c:v>99.967624707218533</c:v>
                </c:pt>
                <c:pt idx="3">
                  <c:v>100.05313439090385</c:v>
                </c:pt>
                <c:pt idx="4">
                  <c:v>99.477016273915197</c:v>
                </c:pt>
                <c:pt idx="5">
                  <c:v>98.731262605393184</c:v>
                </c:pt>
                <c:pt idx="6">
                  <c:v>98.474705221150728</c:v>
                </c:pt>
                <c:pt idx="7">
                  <c:v>98.659899410920787</c:v>
                </c:pt>
                <c:pt idx="8">
                  <c:v>98.687240307931233</c:v>
                </c:pt>
                <c:pt idx="9">
                  <c:v>98.328808162505368</c:v>
                </c:pt>
                <c:pt idx="10">
                  <c:v>98.464035534196981</c:v>
                </c:pt>
                <c:pt idx="11">
                  <c:v>98.495255290320017</c:v>
                </c:pt>
                <c:pt idx="12">
                  <c:v>98.153230420256804</c:v>
                </c:pt>
                <c:pt idx="13">
                  <c:v>97.286371896937979</c:v>
                </c:pt>
                <c:pt idx="14">
                  <c:v>97.006062355852734</c:v>
                </c:pt>
                <c:pt idx="15">
                  <c:v>96.432987903731501</c:v>
                </c:pt>
                <c:pt idx="16">
                  <c:v>96.361105833325098</c:v>
                </c:pt>
                <c:pt idx="17">
                  <c:v>96.467243866400807</c:v>
                </c:pt>
              </c:numCache>
            </c:numRef>
          </c:val>
          <c:smooth val="1"/>
          <c:extLst>
            <c:ext xmlns:c16="http://schemas.microsoft.com/office/drawing/2014/chart" uri="{C3380CC4-5D6E-409C-BE32-E72D297353CC}">
              <c16:uniqueId val="{0000000F-ED93-4899-995C-D44FE13B4725}"/>
            </c:ext>
          </c:extLst>
        </c:ser>
        <c:dLbls>
          <c:showLegendKey val="0"/>
          <c:showVal val="0"/>
          <c:showCatName val="0"/>
          <c:showSerName val="0"/>
          <c:showPercent val="0"/>
          <c:showBubbleSize val="0"/>
        </c:dLbls>
        <c:marker val="1"/>
        <c:smooth val="0"/>
        <c:axId val="1439150576"/>
        <c:axId val="1439167440"/>
      </c:lineChart>
      <c:catAx>
        <c:axId val="1439150576"/>
        <c:scaling>
          <c:orientation val="minMax"/>
        </c:scaling>
        <c:delete val="0"/>
        <c:axPos val="b"/>
        <c:numFmt formatCode="General" sourceLinked="0"/>
        <c:majorTickMark val="none"/>
        <c:minorTickMark val="none"/>
        <c:tickLblPos val="nextTo"/>
        <c:spPr>
          <a:ln>
            <a:solidFill>
              <a:schemeClr val="tx1">
                <a:lumMod val="85000"/>
                <a:lumOff val="15000"/>
              </a:schemeClr>
            </a:solidFill>
          </a:ln>
        </c:spPr>
        <c:txPr>
          <a:bodyPr/>
          <a:lstStyle/>
          <a:p>
            <a:pPr>
              <a:defRPr sz="1200" b="1">
                <a:solidFill>
                  <a:schemeClr val="tx1">
                    <a:lumMod val="75000"/>
                    <a:lumOff val="25000"/>
                  </a:schemeClr>
                </a:solidFill>
                <a:latin typeface="+mn-lt"/>
                <a:cs typeface="Calibri" panose="020F0502020204030204" pitchFamily="34" charset="0"/>
              </a:defRPr>
            </a:pPr>
            <a:endParaRPr lang="pt-BR"/>
          </a:p>
        </c:txPr>
        <c:crossAx val="1439167440"/>
        <c:crosses val="autoZero"/>
        <c:auto val="1"/>
        <c:lblAlgn val="ctr"/>
        <c:lblOffset val="100"/>
        <c:noMultiLvlLbl val="0"/>
      </c:catAx>
      <c:valAx>
        <c:axId val="1439167440"/>
        <c:scaling>
          <c:orientation val="minMax"/>
          <c:max val="102"/>
          <c:min val="90"/>
        </c:scaling>
        <c:delete val="0"/>
        <c:axPos val="l"/>
        <c:title>
          <c:tx>
            <c:rich>
              <a:bodyPr/>
              <a:lstStyle/>
              <a:p>
                <a:pPr>
                  <a:defRPr sz="1100" b="0">
                    <a:solidFill>
                      <a:schemeClr val="tx1">
                        <a:lumMod val="95000"/>
                        <a:lumOff val="5000"/>
                      </a:schemeClr>
                    </a:solidFill>
                    <a:latin typeface="+mj-lt"/>
                  </a:defRPr>
                </a:pPr>
                <a:r>
                  <a:rPr lang="pt-BR" sz="1100" b="0" dirty="0">
                    <a:solidFill>
                      <a:schemeClr val="tx1">
                        <a:lumMod val="95000"/>
                        <a:lumOff val="5000"/>
                      </a:schemeClr>
                    </a:solidFill>
                    <a:latin typeface="+mj-lt"/>
                  </a:rPr>
                  <a:t>Índice  (100 = ano 2005)</a:t>
                </a:r>
              </a:p>
            </c:rich>
          </c:tx>
          <c:layout>
            <c:manualLayout>
              <c:xMode val="edge"/>
              <c:yMode val="edge"/>
              <c:x val="8.7412587412587419E-3"/>
              <c:y val="0.2540017258116708"/>
            </c:manualLayout>
          </c:layout>
          <c:overlay val="0"/>
        </c:title>
        <c:numFmt formatCode="0" sourceLinked="0"/>
        <c:majorTickMark val="none"/>
        <c:minorTickMark val="none"/>
        <c:tickLblPos val="nextTo"/>
        <c:spPr>
          <a:ln>
            <a:solidFill>
              <a:schemeClr val="tx1">
                <a:lumMod val="85000"/>
                <a:lumOff val="15000"/>
              </a:schemeClr>
            </a:solidFill>
          </a:ln>
        </c:spPr>
        <c:txPr>
          <a:bodyPr/>
          <a:lstStyle/>
          <a:p>
            <a:pPr algn="ctr" rtl="0">
              <a:defRPr lang="en-US" sz="1100" b="0" i="0" u="none" strike="noStrike" kern="1200" baseline="0">
                <a:solidFill>
                  <a:schemeClr val="tx1">
                    <a:lumMod val="95000"/>
                    <a:lumOff val="5000"/>
                  </a:schemeClr>
                </a:solidFill>
                <a:latin typeface="+mj-lt"/>
                <a:ea typeface="+mn-ea"/>
                <a:cs typeface="+mn-cs"/>
              </a:defRPr>
            </a:pPr>
            <a:endParaRPr lang="pt-BR"/>
          </a:p>
        </c:txPr>
        <c:crossAx val="1439150576"/>
        <c:crosses val="autoZero"/>
        <c:crossBetween val="between"/>
      </c:valAx>
    </c:plotArea>
    <c:plotVisOnly val="1"/>
    <c:dispBlanksAs val="gap"/>
    <c:showDLblsOverMax val="0"/>
  </c:chart>
  <c:spPr>
    <a:ln>
      <a:noFill/>
    </a:ln>
  </c:spPr>
  <c:txPr>
    <a:bodyPr/>
    <a:lstStyle/>
    <a:p>
      <a:pPr>
        <a:defRPr sz="1600"/>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72839474135199989"/>
          <c:h val="0.825646485824031"/>
        </c:manualLayout>
      </c:layout>
      <c:barChart>
        <c:barDir val="col"/>
        <c:grouping val="percentStacked"/>
        <c:varyColors val="0"/>
        <c:ser>
          <c:idx val="0"/>
          <c:order val="0"/>
          <c:tx>
            <c:strRef>
              <c:f>Fig.35!$A$22</c:f>
              <c:strCache>
                <c:ptCount val="1"/>
                <c:pt idx="0">
                  <c:v>Ferro gusa e aço</c:v>
                </c:pt>
              </c:strCache>
            </c:strRef>
          </c:tx>
          <c:spPr>
            <a:solidFill>
              <a:schemeClr val="accent2"/>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1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Fig.35!$B$22:$F$22</c:f>
              <c:numCache>
                <c:formatCode>0%</c:formatCode>
                <c:ptCount val="5"/>
                <c:pt idx="0">
                  <c:v>0.22897288916808384</c:v>
                </c:pt>
                <c:pt idx="1">
                  <c:v>0.19290024767779831</c:v>
                </c:pt>
                <c:pt idx="2">
                  <c:v>0.19823819814502608</c:v>
                </c:pt>
                <c:pt idx="3">
                  <c:v>0.18555481298755103</c:v>
                </c:pt>
                <c:pt idx="4">
                  <c:v>0.18889712033899819</c:v>
                </c:pt>
              </c:numCache>
            </c:numRef>
          </c:val>
          <c:extLst>
            <c:ext xmlns:c16="http://schemas.microsoft.com/office/drawing/2014/chart" uri="{C3380CC4-5D6E-409C-BE32-E72D297353CC}">
              <c16:uniqueId val="{00000000-193B-4AFC-97FF-570E12C0EA75}"/>
            </c:ext>
          </c:extLst>
        </c:ser>
        <c:ser>
          <c:idx val="6"/>
          <c:order val="1"/>
          <c:tx>
            <c:strRef>
              <c:f>Fig.35!$A$23</c:f>
              <c:strCache>
                <c:ptCount val="1"/>
                <c:pt idx="0">
                  <c:v>Alimentos e bebidas</c:v>
                </c:pt>
              </c:strCache>
            </c:strRef>
          </c:tx>
          <c:spPr>
            <a:solidFill>
              <a:schemeClr val="accent1"/>
            </a:solidFill>
            <a:ln>
              <a:solidFill>
                <a:sysClr val="windowText" lastClr="000000">
                  <a:lumMod val="85000"/>
                  <a:lumOff val="15000"/>
                </a:sysClr>
              </a:solid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3B-4AFC-97FF-570E12C0EA75}"/>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AE-4119-AB11-2989D44F8C2D}"/>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Fig.35!$B$23:$F$23</c:f>
              <c:numCache>
                <c:formatCode>0%</c:formatCode>
                <c:ptCount val="5"/>
                <c:pt idx="0">
                  <c:v>0.24727957160627539</c:v>
                </c:pt>
                <c:pt idx="1">
                  <c:v>0.27264053782665892</c:v>
                </c:pt>
                <c:pt idx="2">
                  <c:v>0.25454011966192447</c:v>
                </c:pt>
                <c:pt idx="3">
                  <c:v>0.29677147389142106</c:v>
                </c:pt>
                <c:pt idx="4">
                  <c:v>0.25898805043459361</c:v>
                </c:pt>
              </c:numCache>
            </c:numRef>
          </c:val>
          <c:extLst>
            <c:ext xmlns:c16="http://schemas.microsoft.com/office/drawing/2014/chart" uri="{C3380CC4-5D6E-409C-BE32-E72D297353CC}">
              <c16:uniqueId val="{00000002-193B-4AFC-97FF-570E12C0EA75}"/>
            </c:ext>
          </c:extLst>
        </c:ser>
        <c:ser>
          <c:idx val="1"/>
          <c:order val="2"/>
          <c:tx>
            <c:strRef>
              <c:f>Fig.35!$A$24</c:f>
              <c:strCache>
                <c:ptCount val="1"/>
                <c:pt idx="0">
                  <c:v>Química</c:v>
                </c:pt>
              </c:strCache>
            </c:strRef>
          </c:tx>
          <c:spPr>
            <a:solidFill>
              <a:schemeClr val="accent3"/>
            </a:solidFill>
            <a:ln>
              <a:solidFill>
                <a:sysClr val="windowText" lastClr="000000">
                  <a:lumMod val="85000"/>
                  <a:lumOff val="15000"/>
                </a:sysClr>
              </a:solidFill>
            </a:ln>
          </c:spPr>
          <c:invertIfNegative val="0"/>
          <c:dLbls>
            <c:dLbl>
              <c:idx val="3"/>
              <c:layout>
                <c:manualLayout>
                  <c:x val="0"/>
                  <c:y val="-7.69525703882281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0C-4C87-8EAC-D73799B42E5E}"/>
                </c:ext>
              </c:extLst>
            </c:dLbl>
            <c:dLbl>
              <c:idx val="4"/>
              <c:layout>
                <c:manualLayout>
                  <c:x val="0"/>
                  <c:y val="-9.339744806812150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AE-4119-AB11-2989D44F8C2D}"/>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Fig.35!$B$24:$F$24</c:f>
              <c:numCache>
                <c:formatCode>0%</c:formatCode>
                <c:ptCount val="5"/>
                <c:pt idx="0">
                  <c:v>9.8381925109593177E-2</c:v>
                </c:pt>
                <c:pt idx="1">
                  <c:v>8.4618995503219219E-2</c:v>
                </c:pt>
                <c:pt idx="2">
                  <c:v>8.1487200439031821E-2</c:v>
                </c:pt>
                <c:pt idx="3">
                  <c:v>7.0996483454883852E-2</c:v>
                </c:pt>
                <c:pt idx="4">
                  <c:v>7.3396739884509135E-2</c:v>
                </c:pt>
              </c:numCache>
            </c:numRef>
          </c:val>
          <c:extLst>
            <c:ext xmlns:c16="http://schemas.microsoft.com/office/drawing/2014/chart" uri="{C3380CC4-5D6E-409C-BE32-E72D297353CC}">
              <c16:uniqueId val="{00000003-193B-4AFC-97FF-570E12C0EA75}"/>
            </c:ext>
          </c:extLst>
        </c:ser>
        <c:ser>
          <c:idx val="3"/>
          <c:order val="3"/>
          <c:tx>
            <c:strRef>
              <c:f>Fig.35!$A$25</c:f>
              <c:strCache>
                <c:ptCount val="1"/>
                <c:pt idx="0">
                  <c:v>Papel e celulose</c:v>
                </c:pt>
              </c:strCache>
            </c:strRef>
          </c:tx>
          <c:spPr>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Fig.35!$B$25:$F$25</c:f>
              <c:numCache>
                <c:formatCode>0%</c:formatCode>
                <c:ptCount val="5"/>
                <c:pt idx="0">
                  <c:v>0.10639778393289774</c:v>
                </c:pt>
                <c:pt idx="1">
                  <c:v>0.1188352609575053</c:v>
                </c:pt>
                <c:pt idx="2">
                  <c:v>0.13902515007187477</c:v>
                </c:pt>
                <c:pt idx="3">
                  <c:v>0.16001539043474186</c:v>
                </c:pt>
                <c:pt idx="4">
                  <c:v>0.17348782045221817</c:v>
                </c:pt>
              </c:numCache>
            </c:numRef>
          </c:val>
          <c:extLst>
            <c:ext xmlns:c16="http://schemas.microsoft.com/office/drawing/2014/chart" uri="{C3380CC4-5D6E-409C-BE32-E72D297353CC}">
              <c16:uniqueId val="{00000004-193B-4AFC-97FF-570E12C0EA75}"/>
            </c:ext>
          </c:extLst>
        </c:ser>
        <c:ser>
          <c:idx val="4"/>
          <c:order val="4"/>
          <c:tx>
            <c:strRef>
              <c:f>Fig.35!$A$26</c:f>
              <c:strCache>
                <c:ptCount val="1"/>
                <c:pt idx="0">
                  <c:v>Outras indústrias</c:v>
                </c:pt>
              </c:strCache>
            </c:strRef>
          </c:tx>
          <c:spPr>
            <a:solidFill>
              <a:schemeClr val="accent6"/>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Fig.35!$B$26:$F$26</c:f>
              <c:numCache>
                <c:formatCode>0%</c:formatCode>
                <c:ptCount val="5"/>
                <c:pt idx="0">
                  <c:v>8.0359777576344119E-2</c:v>
                </c:pt>
                <c:pt idx="1">
                  <c:v>8.0923516344991855E-2</c:v>
                </c:pt>
                <c:pt idx="2">
                  <c:v>8.6181873393456843E-2</c:v>
                </c:pt>
                <c:pt idx="3">
                  <c:v>7.3257293305852192E-2</c:v>
                </c:pt>
                <c:pt idx="4">
                  <c:v>9.3294088413244491E-2</c:v>
                </c:pt>
              </c:numCache>
            </c:numRef>
          </c:val>
          <c:extLst>
            <c:ext xmlns:c16="http://schemas.microsoft.com/office/drawing/2014/chart" uri="{C3380CC4-5D6E-409C-BE32-E72D297353CC}">
              <c16:uniqueId val="{00000005-193B-4AFC-97FF-570E12C0EA75}"/>
            </c:ext>
          </c:extLst>
        </c:ser>
        <c:ser>
          <c:idx val="5"/>
          <c:order val="5"/>
          <c:tx>
            <c:strRef>
              <c:f>Fig.35!$A$27</c:f>
              <c:strCache>
                <c:ptCount val="1"/>
                <c:pt idx="0">
                  <c:v>Não ferrosos</c:v>
                </c:pt>
              </c:strCache>
            </c:strRef>
          </c:tx>
          <c:spPr>
            <a:solidFill>
              <a:schemeClr val="tx2">
                <a:lumMod val="20000"/>
                <a:lumOff val="80000"/>
              </a:schemeClr>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Fig.35!$B$27:$F$27</c:f>
              <c:numCache>
                <c:formatCode>0%</c:formatCode>
                <c:ptCount val="5"/>
                <c:pt idx="0">
                  <c:v>7.4537657701074678E-2</c:v>
                </c:pt>
                <c:pt idx="1">
                  <c:v>7.6148843017634721E-2</c:v>
                </c:pt>
                <c:pt idx="2">
                  <c:v>6.6925940446687093E-2</c:v>
                </c:pt>
                <c:pt idx="3">
                  <c:v>5.8817801116319478E-2</c:v>
                </c:pt>
                <c:pt idx="4">
                  <c:v>5.8760692166774674E-2</c:v>
                </c:pt>
              </c:numCache>
            </c:numRef>
          </c:val>
          <c:extLst>
            <c:ext xmlns:c16="http://schemas.microsoft.com/office/drawing/2014/chart" uri="{C3380CC4-5D6E-409C-BE32-E72D297353CC}">
              <c16:uniqueId val="{00000006-193B-4AFC-97FF-570E12C0EA75}"/>
            </c:ext>
          </c:extLst>
        </c:ser>
        <c:ser>
          <c:idx val="2"/>
          <c:order val="6"/>
          <c:tx>
            <c:strRef>
              <c:f>Fig.35!$A$28</c:f>
              <c:strCache>
                <c:ptCount val="1"/>
                <c:pt idx="0">
                  <c:v>Cimento</c:v>
                </c:pt>
              </c:strCache>
            </c:strRef>
          </c:tx>
          <c:spPr>
            <a:solidFill>
              <a:schemeClr val="tx1">
                <a:lumMod val="50000"/>
                <a:lumOff val="50000"/>
              </a:schemeClr>
            </a:solidFill>
            <a:ln>
              <a:solidFill>
                <a:sysClr val="windowText" lastClr="000000">
                  <a:lumMod val="85000"/>
                  <a:lumOff val="1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Fig.35!$B$28:$F$28</c:f>
              <c:numCache>
                <c:formatCode>0%</c:formatCode>
                <c:ptCount val="5"/>
                <c:pt idx="0">
                  <c:v>4.0033648016295026E-2</c:v>
                </c:pt>
                <c:pt idx="1">
                  <c:v>4.9904681400122511E-2</c:v>
                </c:pt>
                <c:pt idx="2">
                  <c:v>5.2555496942114838E-2</c:v>
                </c:pt>
                <c:pt idx="3">
                  <c:v>4.950493546527264E-2</c:v>
                </c:pt>
                <c:pt idx="4">
                  <c:v>4.8494106287894169E-2</c:v>
                </c:pt>
              </c:numCache>
            </c:numRef>
          </c:val>
          <c:extLst>
            <c:ext xmlns:c16="http://schemas.microsoft.com/office/drawing/2014/chart" uri="{C3380CC4-5D6E-409C-BE32-E72D297353CC}">
              <c16:uniqueId val="{00000007-193B-4AFC-97FF-570E12C0EA75}"/>
            </c:ext>
          </c:extLst>
        </c:ser>
        <c:ser>
          <c:idx val="7"/>
          <c:order val="7"/>
          <c:tx>
            <c:strRef>
              <c:f>Fig.35!$A$29</c:f>
              <c:strCache>
                <c:ptCount val="1"/>
                <c:pt idx="0">
                  <c:v>Cerâmica</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Fig.35!$B$29:$F$29</c:f>
              <c:numCache>
                <c:formatCode>0%</c:formatCode>
                <c:ptCount val="5"/>
                <c:pt idx="0">
                  <c:v>4.7061313072226926E-2</c:v>
                </c:pt>
                <c:pt idx="1">
                  <c:v>5.2608106837362022E-2</c:v>
                </c:pt>
                <c:pt idx="2">
                  <c:v>5.4684683411195048E-2</c:v>
                </c:pt>
                <c:pt idx="3">
                  <c:v>4.5229257947823905E-2</c:v>
                </c:pt>
                <c:pt idx="4">
                  <c:v>4.5595579334529568E-2</c:v>
                </c:pt>
              </c:numCache>
            </c:numRef>
          </c:val>
          <c:extLst>
            <c:ext xmlns:c16="http://schemas.microsoft.com/office/drawing/2014/chart" uri="{C3380CC4-5D6E-409C-BE32-E72D297353CC}">
              <c16:uniqueId val="{00000009-193B-4AFC-97FF-570E12C0EA75}"/>
            </c:ext>
          </c:extLst>
        </c:ser>
        <c:ser>
          <c:idx val="8"/>
          <c:order val="8"/>
          <c:tx>
            <c:strRef>
              <c:f>Fig.35!$A$30</c:f>
              <c:strCache>
                <c:ptCount val="1"/>
                <c:pt idx="0">
                  <c:v>Mineração e pelotização</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Fig.35!$B$30:$F$30</c:f>
              <c:numCache>
                <c:formatCode>0%</c:formatCode>
                <c:ptCount val="5"/>
                <c:pt idx="0">
                  <c:v>3.813334637619626E-2</c:v>
                </c:pt>
                <c:pt idx="1">
                  <c:v>3.7316364128042241E-2</c:v>
                </c:pt>
                <c:pt idx="2">
                  <c:v>3.9644429916968843E-2</c:v>
                </c:pt>
                <c:pt idx="3">
                  <c:v>2.6056569661998534E-2</c:v>
                </c:pt>
                <c:pt idx="4">
                  <c:v>2.6053591484229421E-2</c:v>
                </c:pt>
              </c:numCache>
            </c:numRef>
          </c:val>
          <c:extLst>
            <c:ext xmlns:c16="http://schemas.microsoft.com/office/drawing/2014/chart" uri="{C3380CC4-5D6E-409C-BE32-E72D297353CC}">
              <c16:uniqueId val="{0000000A-193B-4AFC-97FF-570E12C0EA75}"/>
            </c:ext>
          </c:extLst>
        </c:ser>
        <c:ser>
          <c:idx val="9"/>
          <c:order val="9"/>
          <c:tx>
            <c:strRef>
              <c:f>Fig.35!$A$31</c:f>
              <c:strCache>
                <c:ptCount val="1"/>
                <c:pt idx="0">
                  <c:v>Ferroligas</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Fig.35!$B$31:$F$31</c:f>
              <c:numCache>
                <c:formatCode>0%</c:formatCode>
                <c:ptCount val="5"/>
                <c:pt idx="0">
                  <c:v>2.2255545326476622E-2</c:v>
                </c:pt>
                <c:pt idx="1">
                  <c:v>1.9884442512735637E-2</c:v>
                </c:pt>
                <c:pt idx="2">
                  <c:v>1.6111996129459866E-2</c:v>
                </c:pt>
                <c:pt idx="3">
                  <c:v>2.4679092531639007E-2</c:v>
                </c:pt>
                <c:pt idx="4">
                  <c:v>2.3899811110205962E-2</c:v>
                </c:pt>
              </c:numCache>
            </c:numRef>
          </c:val>
          <c:extLst>
            <c:ext xmlns:c16="http://schemas.microsoft.com/office/drawing/2014/chart" uri="{C3380CC4-5D6E-409C-BE32-E72D297353CC}">
              <c16:uniqueId val="{0000000B-193B-4AFC-97FF-570E12C0EA75}"/>
            </c:ext>
          </c:extLst>
        </c:ser>
        <c:ser>
          <c:idx val="10"/>
          <c:order val="10"/>
          <c:tx>
            <c:strRef>
              <c:f>Fig.35!$A$32</c:f>
              <c:strCache>
                <c:ptCount val="1"/>
                <c:pt idx="0">
                  <c:v>Têxtil</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Fig.35!$B$32:$F$32</c:f>
              <c:numCache>
                <c:formatCode>0%</c:formatCode>
                <c:ptCount val="5"/>
                <c:pt idx="0">
                  <c:v>1.6586542114536213E-2</c:v>
                </c:pt>
                <c:pt idx="1">
                  <c:v>1.4219003793929423E-2</c:v>
                </c:pt>
                <c:pt idx="2">
                  <c:v>1.0604911442260482E-2</c:v>
                </c:pt>
                <c:pt idx="3">
                  <c:v>9.1168892024964723E-3</c:v>
                </c:pt>
                <c:pt idx="4">
                  <c:v>9.1324000928026863E-3</c:v>
                </c:pt>
              </c:numCache>
            </c:numRef>
          </c:val>
          <c:extLst>
            <c:ext xmlns:c16="http://schemas.microsoft.com/office/drawing/2014/chart" uri="{C3380CC4-5D6E-409C-BE32-E72D297353CC}">
              <c16:uniqueId val="{0000000C-193B-4AFC-97FF-570E12C0EA75}"/>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2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75989567903819788"/>
          <c:y val="0.17898211640140327"/>
          <c:w val="0.22697286015744494"/>
          <c:h val="0.73663039534312102"/>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63970188861317889"/>
          <c:h val="0.825646485824031"/>
        </c:manualLayout>
      </c:layout>
      <c:barChart>
        <c:barDir val="col"/>
        <c:grouping val="percentStacked"/>
        <c:varyColors val="0"/>
        <c:ser>
          <c:idx val="0"/>
          <c:order val="0"/>
          <c:tx>
            <c:strRef>
              <c:f>Fig.36!$A$22</c:f>
              <c:strCache>
                <c:ptCount val="1"/>
                <c:pt idx="0">
                  <c:v>Derivados de petróleo</c:v>
                </c:pt>
              </c:strCache>
            </c:strRef>
          </c:tx>
          <c:spPr>
            <a:solidFill>
              <a:schemeClr val="accent2"/>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1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Fig.36!$B$22:$F$22</c:f>
              <c:numCache>
                <c:formatCode>0%</c:formatCode>
                <c:ptCount val="5"/>
                <c:pt idx="0">
                  <c:v>0.15117807346558845</c:v>
                </c:pt>
                <c:pt idx="1">
                  <c:v>0.13971979721796474</c:v>
                </c:pt>
                <c:pt idx="2">
                  <c:v>0.13189464269850884</c:v>
                </c:pt>
                <c:pt idx="3">
                  <c:v>0.10733857122923215</c:v>
                </c:pt>
                <c:pt idx="4">
                  <c:v>0.10478980102706482</c:v>
                </c:pt>
              </c:numCache>
            </c:numRef>
          </c:val>
          <c:extLst>
            <c:ext xmlns:c16="http://schemas.microsoft.com/office/drawing/2014/chart" uri="{C3380CC4-5D6E-409C-BE32-E72D297353CC}">
              <c16:uniqueId val="{00000000-3DCA-4F1B-89E9-1C027EEED80B}"/>
            </c:ext>
          </c:extLst>
        </c:ser>
        <c:ser>
          <c:idx val="6"/>
          <c:order val="1"/>
          <c:tx>
            <c:strRef>
              <c:f>Fig.36!$A$23</c:f>
              <c:strCache>
                <c:ptCount val="1"/>
                <c:pt idx="0">
                  <c:v>Eletricidade</c:v>
                </c:pt>
              </c:strCache>
            </c:strRef>
          </c:tx>
          <c:spPr>
            <a:solidFill>
              <a:schemeClr val="accent1"/>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Fig.36!$B$23:$F$23</c:f>
              <c:numCache>
                <c:formatCode>0%</c:formatCode>
                <c:ptCount val="5"/>
                <c:pt idx="0">
                  <c:v>0.20804545573701325</c:v>
                </c:pt>
                <c:pt idx="1">
                  <c:v>0.20513255908592237</c:v>
                </c:pt>
                <c:pt idx="2">
                  <c:v>0.20186036054796441</c:v>
                </c:pt>
                <c:pt idx="3">
                  <c:v>0.2075934811312008</c:v>
                </c:pt>
                <c:pt idx="4">
                  <c:v>0.21635445504452036</c:v>
                </c:pt>
              </c:numCache>
            </c:numRef>
          </c:val>
          <c:extLst>
            <c:ext xmlns:c16="http://schemas.microsoft.com/office/drawing/2014/chart" uri="{C3380CC4-5D6E-409C-BE32-E72D297353CC}">
              <c16:uniqueId val="{00000003-3DCA-4F1B-89E9-1C027EEED80B}"/>
            </c:ext>
          </c:extLst>
        </c:ser>
        <c:ser>
          <c:idx val="1"/>
          <c:order val="2"/>
          <c:tx>
            <c:strRef>
              <c:f>Fig.36!$A$24</c:f>
              <c:strCache>
                <c:ptCount val="1"/>
                <c:pt idx="0">
                  <c:v>Carvão mineral e derivados</c:v>
                </c:pt>
              </c:strCache>
            </c:strRef>
          </c:tx>
          <c:spPr>
            <a:solidFill>
              <a:schemeClr val="accent3"/>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Fig.36!$B$24:$F$24</c:f>
              <c:numCache>
                <c:formatCode>0%</c:formatCode>
                <c:ptCount val="5"/>
                <c:pt idx="0">
                  <c:v>0.14100553633341864</c:v>
                </c:pt>
                <c:pt idx="1">
                  <c:v>0.14018683790437816</c:v>
                </c:pt>
                <c:pt idx="2">
                  <c:v>0.1519524911553207</c:v>
                </c:pt>
                <c:pt idx="3">
                  <c:v>0.13515979000498385</c:v>
                </c:pt>
                <c:pt idx="4">
                  <c:v>0.13932805403486076</c:v>
                </c:pt>
              </c:numCache>
            </c:numRef>
          </c:val>
          <c:extLst>
            <c:ext xmlns:c16="http://schemas.microsoft.com/office/drawing/2014/chart" uri="{C3380CC4-5D6E-409C-BE32-E72D297353CC}">
              <c16:uniqueId val="{00000004-3DCA-4F1B-89E9-1C027EEED80B}"/>
            </c:ext>
          </c:extLst>
        </c:ser>
        <c:ser>
          <c:idx val="3"/>
          <c:order val="3"/>
          <c:tx>
            <c:strRef>
              <c:f>Fig.36!$A$25</c:f>
              <c:strCache>
                <c:ptCount val="1"/>
                <c:pt idx="0">
                  <c:v>Lenha e carvão vegetal</c:v>
                </c:pt>
              </c:strCache>
            </c:strRef>
          </c:tx>
          <c:spPr>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Fig.36!$B$25:$F$25</c:f>
              <c:numCache>
                <c:formatCode>0%</c:formatCode>
                <c:ptCount val="5"/>
                <c:pt idx="0">
                  <c:v>0.15574117371673271</c:v>
                </c:pt>
                <c:pt idx="1">
                  <c:v>0.13147620160334686</c:v>
                </c:pt>
                <c:pt idx="2">
                  <c:v>0.13096216014056733</c:v>
                </c:pt>
                <c:pt idx="3">
                  <c:v>0.13503970310708646</c:v>
                </c:pt>
                <c:pt idx="4">
                  <c:v>0.13411757125565141</c:v>
                </c:pt>
              </c:numCache>
            </c:numRef>
          </c:val>
          <c:extLst>
            <c:ext xmlns:c16="http://schemas.microsoft.com/office/drawing/2014/chart" uri="{C3380CC4-5D6E-409C-BE32-E72D297353CC}">
              <c16:uniqueId val="{00000005-3DCA-4F1B-89E9-1C027EEED80B}"/>
            </c:ext>
          </c:extLst>
        </c:ser>
        <c:ser>
          <c:idx val="4"/>
          <c:order val="4"/>
          <c:tx>
            <c:strRef>
              <c:f>Fig.36!$A$26</c:f>
              <c:strCache>
                <c:ptCount val="1"/>
                <c:pt idx="0">
                  <c:v>Bagaço de cana</c:v>
                </c:pt>
              </c:strCache>
            </c:strRef>
          </c:tx>
          <c:spPr>
            <a:solidFill>
              <a:schemeClr val="accent6"/>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Fig.36!$B$26:$F$26</c:f>
              <c:numCache>
                <c:formatCode>0%</c:formatCode>
                <c:ptCount val="5"/>
                <c:pt idx="0">
                  <c:v>0.18179670235618794</c:v>
                </c:pt>
                <c:pt idx="1">
                  <c:v>0.20388006435679051</c:v>
                </c:pt>
                <c:pt idx="2">
                  <c:v>0.18486754231030547</c:v>
                </c:pt>
                <c:pt idx="3">
                  <c:v>0.22094662381058158</c:v>
                </c:pt>
                <c:pt idx="4">
                  <c:v>0.1842376157279744</c:v>
                </c:pt>
              </c:numCache>
            </c:numRef>
          </c:val>
          <c:extLst>
            <c:ext xmlns:c16="http://schemas.microsoft.com/office/drawing/2014/chart" uri="{C3380CC4-5D6E-409C-BE32-E72D297353CC}">
              <c16:uniqueId val="{00000006-3DCA-4F1B-89E9-1C027EEED80B}"/>
            </c:ext>
          </c:extLst>
        </c:ser>
        <c:ser>
          <c:idx val="5"/>
          <c:order val="5"/>
          <c:tx>
            <c:strRef>
              <c:f>Fig.36!$A$27</c:f>
              <c:strCache>
                <c:ptCount val="1"/>
                <c:pt idx="0">
                  <c:v>Gás natural</c:v>
                </c:pt>
              </c:strCache>
            </c:strRef>
          </c:tx>
          <c:spPr>
            <a:solidFill>
              <a:schemeClr val="tx2">
                <a:lumMod val="20000"/>
                <a:lumOff val="80000"/>
              </a:schemeClr>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Fig.36!$B$27:$F$27</c:f>
              <c:numCache>
                <c:formatCode>0%</c:formatCode>
                <c:ptCount val="5"/>
                <c:pt idx="0">
                  <c:v>9.9644420738266598E-2</c:v>
                </c:pt>
                <c:pt idx="1">
                  <c:v>0.10506428240879331</c:v>
                </c:pt>
                <c:pt idx="2">
                  <c:v>0.11122899416007009</c:v>
                </c:pt>
                <c:pt idx="3">
                  <c:v>8.7638848581687231E-2</c:v>
                </c:pt>
                <c:pt idx="4">
                  <c:v>0.10506146466010577</c:v>
                </c:pt>
              </c:numCache>
            </c:numRef>
          </c:val>
          <c:extLst>
            <c:ext xmlns:c16="http://schemas.microsoft.com/office/drawing/2014/chart" uri="{C3380CC4-5D6E-409C-BE32-E72D297353CC}">
              <c16:uniqueId val="{00000007-3DCA-4F1B-89E9-1C027EEED80B}"/>
            </c:ext>
          </c:extLst>
        </c:ser>
        <c:ser>
          <c:idx val="2"/>
          <c:order val="6"/>
          <c:tx>
            <c:strRef>
              <c:f>Fig.36!$A$28</c:f>
              <c:strCache>
                <c:ptCount val="1"/>
                <c:pt idx="0">
                  <c:v>Lixívia</c:v>
                </c:pt>
              </c:strCache>
            </c:strRef>
          </c:tx>
          <c:spPr>
            <a:solidFill>
              <a:schemeClr val="tx1">
                <a:lumMod val="50000"/>
                <a:lumOff val="50000"/>
              </a:schemeClr>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Fig.36!$B$28:$F$28</c:f>
              <c:numCache>
                <c:formatCode>0%</c:formatCode>
                <c:ptCount val="5"/>
                <c:pt idx="0">
                  <c:v>4.609859528149772E-2</c:v>
                </c:pt>
                <c:pt idx="1">
                  <c:v>5.5254479445022202E-2</c:v>
                </c:pt>
                <c:pt idx="2">
                  <c:v>6.9186652607048371E-2</c:v>
                </c:pt>
                <c:pt idx="3">
                  <c:v>8.3561564251727546E-2</c:v>
                </c:pt>
                <c:pt idx="4">
                  <c:v>9.2451558926937974E-2</c:v>
                </c:pt>
              </c:numCache>
            </c:numRef>
          </c:val>
          <c:extLst>
            <c:ext xmlns:c16="http://schemas.microsoft.com/office/drawing/2014/chart" uri="{C3380CC4-5D6E-409C-BE32-E72D297353CC}">
              <c16:uniqueId val="{00000008-3DCA-4F1B-89E9-1C027EEED80B}"/>
            </c:ext>
          </c:extLst>
        </c:ser>
        <c:ser>
          <c:idx val="7"/>
          <c:order val="7"/>
          <c:tx>
            <c:strRef>
              <c:f>Fig.36!$A$29</c:f>
              <c:strCache>
                <c:ptCount val="1"/>
                <c:pt idx="0">
                  <c:v>Demais fontes</c:v>
                </c:pt>
              </c:strCache>
            </c:strRef>
          </c:tx>
          <c:spPr>
            <a:ln>
              <a:solidFill>
                <a:sysClr val="windowText" lastClr="000000">
                  <a:lumMod val="75000"/>
                  <a:lumOff val="25000"/>
                </a:sysClr>
              </a:solidFill>
            </a:ln>
          </c:spPr>
          <c:invertIfNegative val="0"/>
          <c:dLbls>
            <c:delete val="1"/>
          </c:dLbls>
          <c:cat>
            <c:numRef>
              <c:f>Fig.36!$B$21:$F$21</c:f>
              <c:numCache>
                <c:formatCode>General</c:formatCode>
                <c:ptCount val="5"/>
                <c:pt idx="0">
                  <c:v>2005</c:v>
                </c:pt>
                <c:pt idx="1">
                  <c:v>2010</c:v>
                </c:pt>
                <c:pt idx="2">
                  <c:v>2015</c:v>
                </c:pt>
                <c:pt idx="3">
                  <c:v>2020</c:v>
                </c:pt>
                <c:pt idx="4">
                  <c:v>2022</c:v>
                </c:pt>
              </c:numCache>
            </c:numRef>
          </c:cat>
          <c:val>
            <c:numRef>
              <c:f>Fig.36!$B$29:$F$29</c:f>
              <c:numCache>
                <c:formatCode>0%</c:formatCode>
                <c:ptCount val="5"/>
                <c:pt idx="0">
                  <c:v>1.6490042371294804E-2</c:v>
                </c:pt>
                <c:pt idx="1">
                  <c:v>1.9285777977781977E-2</c:v>
                </c:pt>
                <c:pt idx="2">
                  <c:v>1.8047156380214639E-2</c:v>
                </c:pt>
                <c:pt idx="3">
                  <c:v>2.2721417883500405E-2</c:v>
                </c:pt>
                <c:pt idx="4">
                  <c:v>2.365947932288472E-2</c:v>
                </c:pt>
              </c:numCache>
            </c:numRef>
          </c:val>
          <c:extLst>
            <c:ext xmlns:c16="http://schemas.microsoft.com/office/drawing/2014/chart" uri="{C3380CC4-5D6E-409C-BE32-E72D297353CC}">
              <c16:uniqueId val="{00000009-3DCA-4F1B-89E9-1C027EEED80B}"/>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2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65770402536531569"/>
          <c:y val="0.34227826568711978"/>
          <c:w val="0.32916528811690104"/>
          <c:h val="0.55868644345833984"/>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007874015748042E-2"/>
          <c:y val="5.4189997083697872E-2"/>
          <c:w val="0.88712878993574074"/>
          <c:h val="0.80476384919014576"/>
        </c:manualLayout>
      </c:layout>
      <c:lineChart>
        <c:grouping val="standard"/>
        <c:varyColors val="0"/>
        <c:ser>
          <c:idx val="0"/>
          <c:order val="0"/>
          <c:tx>
            <c:strRef>
              <c:f>Fig.37!$A$23</c:f>
              <c:strCache>
                <c:ptCount val="1"/>
                <c:pt idx="0">
                  <c:v>Mundo</c:v>
                </c:pt>
              </c:strCache>
            </c:strRef>
          </c:tx>
          <c:spPr>
            <a:ln w="28575" cap="rnd">
              <a:solidFill>
                <a:srgbClr val="333F50"/>
              </a:solidFill>
              <a:round/>
            </a:ln>
            <a:effectLst/>
          </c:spPr>
          <c:marker>
            <c:symbol val="none"/>
          </c:marker>
          <c:dPt>
            <c:idx val="0"/>
            <c:marker>
              <c:symbol val="circle"/>
              <c:size val="7"/>
              <c:spPr>
                <a:solidFill>
                  <a:sysClr val="window" lastClr="FFFFFF"/>
                </a:solidFill>
                <a:ln w="25400">
                  <a:solidFill>
                    <a:srgbClr val="333F50"/>
                  </a:solidFill>
                </a:ln>
                <a:effectLst/>
              </c:spPr>
            </c:marker>
            <c:bubble3D val="0"/>
            <c:extLst>
              <c:ext xmlns:c16="http://schemas.microsoft.com/office/drawing/2014/chart" uri="{C3380CC4-5D6E-409C-BE32-E72D297353CC}">
                <c16:uniqueId val="{00000000-C20B-4507-A349-0CE347283782}"/>
              </c:ext>
            </c:extLst>
          </c:dPt>
          <c:dPt>
            <c:idx val="22"/>
            <c:marker>
              <c:symbol val="circle"/>
              <c:size val="7"/>
              <c:spPr>
                <a:solidFill>
                  <a:sysClr val="window" lastClr="FFFFFF"/>
                </a:solidFill>
                <a:ln w="25400">
                  <a:solidFill>
                    <a:srgbClr val="333F50"/>
                  </a:solidFill>
                </a:ln>
                <a:effectLst/>
              </c:spPr>
            </c:marker>
            <c:bubble3D val="0"/>
            <c:extLst>
              <c:ext xmlns:c16="http://schemas.microsoft.com/office/drawing/2014/chart" uri="{C3380CC4-5D6E-409C-BE32-E72D297353CC}">
                <c16:uniqueId val="{00000000-68F4-495F-8343-6232B03EAA32}"/>
              </c:ext>
            </c:extLst>
          </c:dPt>
          <c:dLbls>
            <c:dLbl>
              <c:idx val="22"/>
              <c:layout>
                <c:manualLayout>
                  <c:x val="-1.4338007351632695E-2"/>
                  <c:y val="9.8440031732540789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Arial" panose="020B0604020202020204" pitchFamily="34" charset="0"/>
                    </a:defRPr>
                  </a:pPr>
                  <a:endParaRPr lang="pt-B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F4-495F-8343-6232B03EAA3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Arial" panose="020B060402020202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Fig.37!$B$21:$X$21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Fig.37!$B$23:$X$23</c:f>
              <c:numCache>
                <c:formatCode>0.0%</c:formatCode>
                <c:ptCount val="23"/>
                <c:pt idx="0">
                  <c:v>0.871</c:v>
                </c:pt>
                <c:pt idx="1">
                  <c:v>0.87400000000000011</c:v>
                </c:pt>
                <c:pt idx="2">
                  <c:v>0.89200000000000002</c:v>
                </c:pt>
                <c:pt idx="3">
                  <c:v>0.89800000000000002</c:v>
                </c:pt>
                <c:pt idx="4">
                  <c:v>0.90900000000000003</c:v>
                </c:pt>
                <c:pt idx="5">
                  <c:v>0.91400000000000003</c:v>
                </c:pt>
                <c:pt idx="6">
                  <c:v>0.92</c:v>
                </c:pt>
                <c:pt idx="7">
                  <c:v>0.92599999999999993</c:v>
                </c:pt>
                <c:pt idx="8">
                  <c:v>0.93400000000000005</c:v>
                </c:pt>
                <c:pt idx="9">
                  <c:v>0.94799999999999995</c:v>
                </c:pt>
                <c:pt idx="10">
                  <c:v>0.94900000000000007</c:v>
                </c:pt>
                <c:pt idx="11">
                  <c:v>0.95099999999999996</c:v>
                </c:pt>
                <c:pt idx="12">
                  <c:v>0.95499999999999996</c:v>
                </c:pt>
                <c:pt idx="13">
                  <c:v>0.95700000000000007</c:v>
                </c:pt>
                <c:pt idx="14">
                  <c:v>0.96099999999999997</c:v>
                </c:pt>
                <c:pt idx="15">
                  <c:v>0.96400000000000008</c:v>
                </c:pt>
                <c:pt idx="16">
                  <c:v>0.96299999999999997</c:v>
                </c:pt>
                <c:pt idx="17">
                  <c:v>0.96499999999999997</c:v>
                </c:pt>
                <c:pt idx="18">
                  <c:v>0.96400000000000008</c:v>
                </c:pt>
                <c:pt idx="19">
                  <c:v>0.96599999999999997</c:v>
                </c:pt>
                <c:pt idx="20">
                  <c:v>0.97</c:v>
                </c:pt>
                <c:pt idx="21">
                  <c:v>0.96499999999999997</c:v>
                </c:pt>
                <c:pt idx="22">
                  <c:v>0.96799999999999997</c:v>
                </c:pt>
              </c:numCache>
            </c:numRef>
          </c:val>
          <c:smooth val="1"/>
          <c:extLst>
            <c:ext xmlns:c16="http://schemas.microsoft.com/office/drawing/2014/chart" uri="{C3380CC4-5D6E-409C-BE32-E72D297353CC}">
              <c16:uniqueId val="{00000001-68F4-495F-8343-6232B03EAA32}"/>
            </c:ext>
          </c:extLst>
        </c:ser>
        <c:ser>
          <c:idx val="1"/>
          <c:order val="1"/>
          <c:tx>
            <c:strRef>
              <c:f>Fig.37!$A$22</c:f>
              <c:strCache>
                <c:ptCount val="1"/>
                <c:pt idx="0">
                  <c:v>Brasil</c:v>
                </c:pt>
              </c:strCache>
            </c:strRef>
          </c:tx>
          <c:spPr>
            <a:ln w="28575" cap="rnd">
              <a:solidFill>
                <a:schemeClr val="accent2"/>
              </a:solidFill>
              <a:round/>
            </a:ln>
            <a:effectLst/>
          </c:spPr>
          <c:marker>
            <c:symbol val="none"/>
          </c:marker>
          <c:dPt>
            <c:idx val="0"/>
            <c:marker>
              <c:symbol val="circle"/>
              <c:size val="7"/>
              <c:spPr>
                <a:solidFill>
                  <a:sysClr val="window" lastClr="FFFFFF"/>
                </a:solidFill>
                <a:ln w="25400">
                  <a:solidFill>
                    <a:schemeClr val="accent2"/>
                  </a:solidFill>
                </a:ln>
                <a:effectLst/>
              </c:spPr>
            </c:marker>
            <c:bubble3D val="0"/>
            <c:extLst>
              <c:ext xmlns:c16="http://schemas.microsoft.com/office/drawing/2014/chart" uri="{C3380CC4-5D6E-409C-BE32-E72D297353CC}">
                <c16:uniqueId val="{00000001-C20B-4507-A349-0CE347283782}"/>
              </c:ext>
            </c:extLst>
          </c:dPt>
          <c:dPt>
            <c:idx val="22"/>
            <c:marker>
              <c:symbol val="circle"/>
              <c:size val="7"/>
              <c:spPr>
                <a:solidFill>
                  <a:sysClr val="window" lastClr="FFFFFF"/>
                </a:solidFill>
                <a:ln w="25400">
                  <a:solidFill>
                    <a:srgbClr val="ED7D31"/>
                  </a:solidFill>
                </a:ln>
                <a:effectLst/>
              </c:spPr>
            </c:marker>
            <c:bubble3D val="0"/>
            <c:extLst>
              <c:ext xmlns:c16="http://schemas.microsoft.com/office/drawing/2014/chart" uri="{C3380CC4-5D6E-409C-BE32-E72D297353CC}">
                <c16:uniqueId val="{00000002-68F4-495F-8343-6232B03EAA32}"/>
              </c:ext>
            </c:extLst>
          </c:dPt>
          <c:dLbls>
            <c:dLbl>
              <c:idx val="22"/>
              <c:layout>
                <c:manualLayout>
                  <c:x val="-1.4023188359801686E-2"/>
                  <c:y val="-9.7286609770727381E-2"/>
                </c:manualLayout>
              </c:layout>
              <c:spPr>
                <a:noFill/>
                <a:ln>
                  <a:noFill/>
                </a:ln>
                <a:effectLst/>
              </c:spPr>
              <c:txPr>
                <a:bodyPr rot="0" spcFirstLastPara="1" vertOverflow="ellipsis" vert="horz" wrap="square" lIns="38100" tIns="19050" rIns="38100" bIns="19050" anchor="ctr" anchorCtr="0">
                  <a:spAutoFit/>
                </a:bodyPr>
                <a:lstStyle/>
                <a:p>
                  <a:pPr algn="ctr">
                    <a:defRPr lang="en-US" sz="1100" b="1" i="0" u="none" strike="noStrike" kern="1200" baseline="0">
                      <a:solidFill>
                        <a:schemeClr val="bg1"/>
                      </a:solidFill>
                      <a:latin typeface="+mn-lt"/>
                      <a:ea typeface="+mn-ea"/>
                      <a:cs typeface="Arial" panose="020B0604020202020204" pitchFamily="34" charset="0"/>
                    </a:defRPr>
                  </a:pPr>
                  <a:endParaRPr lang="pt-B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F4-495F-8343-6232B03EAA32}"/>
                </c:ext>
              </c:extLst>
            </c:dLbl>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chemeClr val="bg1"/>
                    </a:solidFill>
                    <a:latin typeface="+mn-lt"/>
                    <a:ea typeface="+mn-ea"/>
                    <a:cs typeface="Arial" panose="020B060402020202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Fig.37!$B$21:$X$21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Fig.37!$B$22:$X$22</c:f>
              <c:numCache>
                <c:formatCode>0.0%</c:formatCode>
                <c:ptCount val="23"/>
                <c:pt idx="0">
                  <c:v>0.90200000000000002</c:v>
                </c:pt>
                <c:pt idx="1">
                  <c:v>0.91599999999999993</c:v>
                </c:pt>
                <c:pt idx="2">
                  <c:v>0.92599999999999993</c:v>
                </c:pt>
                <c:pt idx="3">
                  <c:v>0.91900000000000004</c:v>
                </c:pt>
                <c:pt idx="4">
                  <c:v>0.92700000000000005</c:v>
                </c:pt>
                <c:pt idx="5">
                  <c:v>0.92400000000000004</c:v>
                </c:pt>
                <c:pt idx="6">
                  <c:v>0.92299999999999993</c:v>
                </c:pt>
                <c:pt idx="7">
                  <c:v>0.93299999999999994</c:v>
                </c:pt>
                <c:pt idx="8">
                  <c:v>0.94200000000000006</c:v>
                </c:pt>
                <c:pt idx="9">
                  <c:v>0.97099999999999997</c:v>
                </c:pt>
                <c:pt idx="10">
                  <c:v>0.96599999999999997</c:v>
                </c:pt>
                <c:pt idx="11">
                  <c:v>0.96700000000000008</c:v>
                </c:pt>
                <c:pt idx="12">
                  <c:v>0.97299999999999998</c:v>
                </c:pt>
                <c:pt idx="13">
                  <c:v>0.97900000000000009</c:v>
                </c:pt>
                <c:pt idx="14">
                  <c:v>0.98499999999999999</c:v>
                </c:pt>
                <c:pt idx="15">
                  <c:v>0.99</c:v>
                </c:pt>
                <c:pt idx="16">
                  <c:v>0.98299999999999998</c:v>
                </c:pt>
                <c:pt idx="17">
                  <c:v>0.97900000000000009</c:v>
                </c:pt>
                <c:pt idx="18">
                  <c:v>0.97900000000000009</c:v>
                </c:pt>
                <c:pt idx="19">
                  <c:v>0.98</c:v>
                </c:pt>
                <c:pt idx="20">
                  <c:v>0.98099999999999998</c:v>
                </c:pt>
                <c:pt idx="21">
                  <c:v>0.97799999999999998</c:v>
                </c:pt>
                <c:pt idx="22">
                  <c:v>0.97499999999999998</c:v>
                </c:pt>
              </c:numCache>
            </c:numRef>
          </c:val>
          <c:smooth val="1"/>
          <c:extLst>
            <c:ext xmlns:c16="http://schemas.microsoft.com/office/drawing/2014/chart" uri="{C3380CC4-5D6E-409C-BE32-E72D297353CC}">
              <c16:uniqueId val="{00000003-68F4-495F-8343-6232B03EAA32}"/>
            </c:ext>
          </c:extLst>
        </c:ser>
        <c:dLbls>
          <c:showLegendKey val="0"/>
          <c:showVal val="0"/>
          <c:showCatName val="0"/>
          <c:showSerName val="0"/>
          <c:showPercent val="0"/>
          <c:showBubbleSize val="0"/>
        </c:dLbls>
        <c:smooth val="0"/>
        <c:axId val="1584367007"/>
        <c:axId val="1584367423"/>
      </c:lineChart>
      <c:catAx>
        <c:axId val="1584367007"/>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Arial" panose="020B0604020202020204" pitchFamily="34" charset="0"/>
              </a:defRPr>
            </a:pPr>
            <a:endParaRPr lang="pt-BR"/>
          </a:p>
        </c:txPr>
        <c:crossAx val="1584367423"/>
        <c:crosses val="autoZero"/>
        <c:auto val="1"/>
        <c:lblAlgn val="ctr"/>
        <c:lblOffset val="100"/>
        <c:tickLblSkip val="2"/>
        <c:tickMarkSkip val="2"/>
        <c:noMultiLvlLbl val="0"/>
      </c:catAx>
      <c:valAx>
        <c:axId val="1584367423"/>
        <c:scaling>
          <c:orientation val="minMax"/>
          <c:max val="1"/>
          <c:min val="0.85000000000000009"/>
        </c:scaling>
        <c:delete val="0"/>
        <c:axPos val="l"/>
        <c:numFmt formatCode="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Arial" panose="020B0604020202020204" pitchFamily="34" charset="0"/>
              </a:defRPr>
            </a:pPr>
            <a:endParaRPr lang="pt-BR"/>
          </a:p>
        </c:txPr>
        <c:crossAx val="1584367007"/>
        <c:crosses val="autoZero"/>
        <c:crossBetween val="between"/>
        <c:majorUnit val="3.0000000000000006E-2"/>
      </c:valAx>
      <c:spPr>
        <a:noFill/>
        <a:ln>
          <a:noFill/>
        </a:ln>
        <a:effectLst/>
      </c:spPr>
    </c:plotArea>
    <c:legend>
      <c:legendPos val="b"/>
      <c:layout>
        <c:manualLayout>
          <c:xMode val="edge"/>
          <c:yMode val="edge"/>
          <c:x val="0.85297839735314018"/>
          <c:y val="0.63690964240102177"/>
          <c:w val="0.11693612829879867"/>
          <c:h val="0.1534870907893862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j-lt"/>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73376973999542"/>
          <c:y val="7.2183915661364964E-2"/>
          <c:w val="0.77172792248848054"/>
          <c:h val="0.68039321674987152"/>
        </c:manualLayout>
      </c:layout>
      <c:barChart>
        <c:barDir val="col"/>
        <c:grouping val="clustered"/>
        <c:varyColors val="0"/>
        <c:ser>
          <c:idx val="6"/>
          <c:order val="0"/>
          <c:tx>
            <c:strRef>
              <c:f>Fig.38!$A$22</c:f>
              <c:strCache>
                <c:ptCount val="1"/>
                <c:pt idx="0">
                  <c:v>Consumo específico do cimento (tep/ton)</c:v>
                </c:pt>
              </c:strCache>
            </c:strRef>
          </c:tx>
          <c:spPr>
            <a:solidFill>
              <a:srgbClr val="00678E"/>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Fig.38!$B$21:$G$21</c:f>
              <c:numCache>
                <c:formatCode>General</c:formatCode>
                <c:ptCount val="6"/>
                <c:pt idx="0">
                  <c:v>2000</c:v>
                </c:pt>
                <c:pt idx="1">
                  <c:v>2005</c:v>
                </c:pt>
                <c:pt idx="2">
                  <c:v>2010</c:v>
                </c:pt>
                <c:pt idx="3">
                  <c:v>2015</c:v>
                </c:pt>
                <c:pt idx="4">
                  <c:v>2020</c:v>
                </c:pt>
                <c:pt idx="5">
                  <c:v>2022</c:v>
                </c:pt>
              </c:numCache>
            </c:numRef>
          </c:cat>
          <c:val>
            <c:numRef>
              <c:f>Fig.38!$B$22:$G$22</c:f>
              <c:numCache>
                <c:formatCode>0.000</c:formatCode>
                <c:ptCount val="6"/>
                <c:pt idx="0">
                  <c:v>8.2230193887241357E-2</c:v>
                </c:pt>
                <c:pt idx="1">
                  <c:v>8.3646001393448785E-2</c:v>
                </c:pt>
                <c:pt idx="2">
                  <c:v>7.4981499208205071E-2</c:v>
                </c:pt>
                <c:pt idx="3">
                  <c:v>7.1967726221093917E-2</c:v>
                </c:pt>
                <c:pt idx="4">
                  <c:v>6.8638253222658305E-2</c:v>
                </c:pt>
                <c:pt idx="5">
                  <c:v>6.7856047543345441E-2</c:v>
                </c:pt>
              </c:numCache>
            </c:numRef>
          </c:val>
          <c:extLst>
            <c:ext xmlns:c16="http://schemas.microsoft.com/office/drawing/2014/chart" uri="{C3380CC4-5D6E-409C-BE32-E72D297353CC}">
              <c16:uniqueId val="{00000000-965A-41F1-9A5C-0D558920BAFB}"/>
            </c:ext>
          </c:extLst>
        </c:ser>
        <c:dLbls>
          <c:showLegendKey val="0"/>
          <c:showVal val="1"/>
          <c:showCatName val="0"/>
          <c:showSerName val="0"/>
          <c:showPercent val="0"/>
          <c:showBubbleSize val="0"/>
        </c:dLbls>
        <c:gapWidth val="50"/>
        <c:axId val="-1527197536"/>
        <c:axId val="-1527205696"/>
      </c:barChart>
      <c:lineChart>
        <c:grouping val="stacked"/>
        <c:varyColors val="0"/>
        <c:ser>
          <c:idx val="7"/>
          <c:order val="1"/>
          <c:tx>
            <c:strRef>
              <c:f>Fig.38!$A$23</c:f>
              <c:strCache>
                <c:ptCount val="1"/>
                <c:pt idx="0">
                  <c:v>Conteúdo de clínquer no cimento (em massa)</c:v>
                </c:pt>
              </c:strCache>
            </c:strRef>
          </c:tx>
          <c:spPr>
            <a:ln w="19050">
              <a:noFill/>
            </a:ln>
          </c:spPr>
          <c:marker>
            <c:symbol val="circle"/>
            <c:size val="10"/>
            <c:spPr>
              <a:solidFill>
                <a:srgbClr val="FFC000"/>
              </a:solidFill>
              <a:ln>
                <a:noFill/>
                <a:prstDash val="dash"/>
              </a:ln>
            </c:spPr>
          </c:marker>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mn-lt"/>
                    <a:ea typeface="+mn-ea"/>
                    <a:cs typeface="+mn-cs"/>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Fig.38!$B$21:$G$21</c:f>
              <c:numCache>
                <c:formatCode>General</c:formatCode>
                <c:ptCount val="6"/>
                <c:pt idx="0">
                  <c:v>2000</c:v>
                </c:pt>
                <c:pt idx="1">
                  <c:v>2005</c:v>
                </c:pt>
                <c:pt idx="2">
                  <c:v>2010</c:v>
                </c:pt>
                <c:pt idx="3">
                  <c:v>2015</c:v>
                </c:pt>
                <c:pt idx="4">
                  <c:v>2020</c:v>
                </c:pt>
                <c:pt idx="5">
                  <c:v>2022</c:v>
                </c:pt>
              </c:numCache>
            </c:numRef>
          </c:cat>
          <c:val>
            <c:numRef>
              <c:f>Fig.38!$B$23:$G$23</c:f>
              <c:numCache>
                <c:formatCode>0%</c:formatCode>
                <c:ptCount val="6"/>
                <c:pt idx="0">
                  <c:v>0.74570970074500897</c:v>
                </c:pt>
                <c:pt idx="1">
                  <c:v>0.73248790757123883</c:v>
                </c:pt>
                <c:pt idx="2">
                  <c:v>0.67967962795504455</c:v>
                </c:pt>
                <c:pt idx="3">
                  <c:v>0.64368963242383748</c:v>
                </c:pt>
                <c:pt idx="4">
                  <c:v>0.65789473684210531</c:v>
                </c:pt>
                <c:pt idx="5">
                  <c:v>0.67592592592592593</c:v>
                </c:pt>
              </c:numCache>
            </c:numRef>
          </c:val>
          <c:smooth val="0"/>
          <c:extLst>
            <c:ext xmlns:c16="http://schemas.microsoft.com/office/drawing/2014/chart" uri="{C3380CC4-5D6E-409C-BE32-E72D297353CC}">
              <c16:uniqueId val="{00000001-965A-41F1-9A5C-0D558920BAFB}"/>
            </c:ext>
          </c:extLst>
        </c:ser>
        <c:dLbls>
          <c:showLegendKey val="0"/>
          <c:showVal val="1"/>
          <c:showCatName val="0"/>
          <c:showSerName val="0"/>
          <c:showPercent val="0"/>
          <c:showBubbleSize val="0"/>
        </c:dLbls>
        <c:marker val="1"/>
        <c:smooth val="0"/>
        <c:axId val="-1527198080"/>
        <c:axId val="-1527184480"/>
      </c:lineChart>
      <c:catAx>
        <c:axId val="-1527197536"/>
        <c:scaling>
          <c:orientation val="minMax"/>
        </c:scaling>
        <c:delete val="0"/>
        <c:axPos val="b"/>
        <c:numFmt formatCode="General" sourceLinked="1"/>
        <c:majorTickMark val="none"/>
        <c:minorTickMark val="none"/>
        <c:tickLblPos val="nextTo"/>
        <c:spPr>
          <a:ln>
            <a:solidFill>
              <a:schemeClr val="tx1">
                <a:lumMod val="85000"/>
                <a:lumOff val="15000"/>
              </a:schemeClr>
            </a:solidFill>
          </a:ln>
        </c:spPr>
        <c:txPr>
          <a:bodyPr/>
          <a:lstStyle/>
          <a:p>
            <a:pPr>
              <a:defRPr sz="1300" b="1">
                <a:latin typeface="+mn-lt"/>
              </a:defRPr>
            </a:pPr>
            <a:endParaRPr lang="pt-BR"/>
          </a:p>
        </c:txPr>
        <c:crossAx val="-1527205696"/>
        <c:crosses val="autoZero"/>
        <c:auto val="1"/>
        <c:lblAlgn val="ctr"/>
        <c:lblOffset val="100"/>
        <c:noMultiLvlLbl val="0"/>
      </c:catAx>
      <c:valAx>
        <c:axId val="-1527205696"/>
        <c:scaling>
          <c:orientation val="minMax"/>
        </c:scaling>
        <c:delete val="0"/>
        <c:axPos val="l"/>
        <c:title>
          <c:tx>
            <c:rich>
              <a:bodyPr rot="-5400000" vert="horz"/>
              <a:lstStyle/>
              <a:p>
                <a:pPr>
                  <a:defRPr sz="1100" b="0">
                    <a:latin typeface="+mj-lt"/>
                  </a:defRPr>
                </a:pPr>
                <a:r>
                  <a:rPr lang="en-US" sz="1100">
                    <a:latin typeface="+mj-lt"/>
                  </a:rPr>
                  <a:t>tep/ tonelada de cimento</a:t>
                </a:r>
              </a:p>
            </c:rich>
          </c:tx>
          <c:layout>
            <c:manualLayout>
              <c:xMode val="edge"/>
              <c:yMode val="edge"/>
              <c:x val="6.4378278909535003E-3"/>
              <c:y val="0.11277820646970181"/>
            </c:manualLayout>
          </c:layout>
          <c:overlay val="0"/>
        </c:title>
        <c:numFmt formatCode="#,##0.000" sourceLinked="0"/>
        <c:majorTickMark val="none"/>
        <c:minorTickMark val="none"/>
        <c:tickLblPos val="nextTo"/>
        <c:spPr>
          <a:ln>
            <a:solidFill>
              <a:schemeClr val="tx1">
                <a:lumMod val="85000"/>
                <a:lumOff val="15000"/>
              </a:schemeClr>
            </a:solidFill>
          </a:ln>
        </c:spPr>
        <c:txPr>
          <a:bodyPr/>
          <a:lstStyle/>
          <a:p>
            <a:pPr>
              <a:defRPr sz="1100">
                <a:latin typeface="+mj-lt"/>
              </a:defRPr>
            </a:pPr>
            <a:endParaRPr lang="pt-BR"/>
          </a:p>
        </c:txPr>
        <c:crossAx val="-1527197536"/>
        <c:crosses val="autoZero"/>
        <c:crossBetween val="between"/>
        <c:majorUnit val="2.5000000000000005E-2"/>
      </c:valAx>
      <c:valAx>
        <c:axId val="-1527184480"/>
        <c:scaling>
          <c:orientation val="minMax"/>
          <c:max val="1"/>
          <c:min val="0.5"/>
        </c:scaling>
        <c:delete val="0"/>
        <c:axPos val="r"/>
        <c:title>
          <c:tx>
            <c:rich>
              <a:bodyPr rot="-5400000" vert="horz"/>
              <a:lstStyle/>
              <a:p>
                <a:pPr algn="ctr" rtl="0">
                  <a:defRPr lang="en-US" sz="1100" b="0" i="0" u="none" strike="noStrike" kern="1200" baseline="0">
                    <a:solidFill>
                      <a:sysClr val="windowText" lastClr="000000"/>
                    </a:solidFill>
                    <a:latin typeface="+mj-lt"/>
                    <a:ea typeface="+mn-ea"/>
                    <a:cs typeface="+mn-cs"/>
                  </a:defRPr>
                </a:pPr>
                <a:r>
                  <a:rPr lang="en-US" sz="1100" b="0" i="0" u="none" strike="noStrike" kern="1200" baseline="0">
                    <a:solidFill>
                      <a:sysClr val="windowText" lastClr="000000"/>
                    </a:solidFill>
                    <a:latin typeface="+mj-lt"/>
                    <a:ea typeface="+mn-ea"/>
                    <a:cs typeface="+mn-cs"/>
                  </a:rPr>
                  <a:t>clínquer/ cimento</a:t>
                </a:r>
              </a:p>
            </c:rich>
          </c:tx>
          <c:layout>
            <c:manualLayout>
              <c:xMode val="edge"/>
              <c:yMode val="edge"/>
              <c:x val="0.96101268165055576"/>
              <c:y val="0.19405341838046011"/>
            </c:manualLayout>
          </c:layout>
          <c:overlay val="0"/>
        </c:title>
        <c:numFmt formatCode="0%" sourceLinked="0"/>
        <c:majorTickMark val="none"/>
        <c:minorTickMark val="none"/>
        <c:tickLblPos val="nextTo"/>
        <c:spPr>
          <a:ln>
            <a:solidFill>
              <a:schemeClr val="tx1">
                <a:lumMod val="85000"/>
                <a:lumOff val="15000"/>
              </a:schemeClr>
            </a:solidFill>
          </a:ln>
        </c:spPr>
        <c:txPr>
          <a:bodyPr/>
          <a:lstStyle/>
          <a:p>
            <a:pPr algn="ctr">
              <a:defRPr lang="en-US" sz="1100" b="0" i="0" u="none" strike="noStrike" kern="1200" baseline="0">
                <a:solidFill>
                  <a:schemeClr val="tx1"/>
                </a:solidFill>
                <a:latin typeface="+mj-lt"/>
                <a:ea typeface="+mn-ea"/>
                <a:cs typeface="+mn-cs"/>
              </a:defRPr>
            </a:pPr>
            <a:endParaRPr lang="pt-BR"/>
          </a:p>
        </c:txPr>
        <c:crossAx val="-1527198080"/>
        <c:crosses val="max"/>
        <c:crossBetween val="between"/>
        <c:majorUnit val="0.1"/>
      </c:valAx>
      <c:catAx>
        <c:axId val="-1527198080"/>
        <c:scaling>
          <c:orientation val="minMax"/>
        </c:scaling>
        <c:delete val="1"/>
        <c:axPos val="b"/>
        <c:numFmt formatCode="General" sourceLinked="1"/>
        <c:majorTickMark val="out"/>
        <c:minorTickMark val="none"/>
        <c:tickLblPos val="nextTo"/>
        <c:crossAx val="-1527184480"/>
        <c:crosses val="autoZero"/>
        <c:auto val="1"/>
        <c:lblAlgn val="ctr"/>
        <c:lblOffset val="100"/>
        <c:noMultiLvlLbl val="0"/>
      </c:catAx>
      <c:spPr>
        <a:noFill/>
        <a:ln>
          <a:noFill/>
        </a:ln>
      </c:spPr>
    </c:plotArea>
    <c:legend>
      <c:legendPos val="b"/>
      <c:layout>
        <c:manualLayout>
          <c:xMode val="edge"/>
          <c:yMode val="edge"/>
          <c:x val="1.4154326261111925E-3"/>
          <c:y val="0.87908194390016281"/>
          <c:w val="0.99858464982584816"/>
          <c:h val="7.6641029140741515E-2"/>
        </c:manualLayout>
      </c:layout>
      <c:overlay val="0"/>
      <c:txPr>
        <a:bodyPr/>
        <a:lstStyle/>
        <a:p>
          <a:pPr>
            <a:defRPr sz="1100"/>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5812756914008"/>
          <c:y val="6.0883333333333331E-2"/>
          <c:w val="0.81989266630652347"/>
          <c:h val="0.78460180491137221"/>
        </c:manualLayout>
      </c:layout>
      <c:lineChart>
        <c:grouping val="standard"/>
        <c:varyColors val="0"/>
        <c:ser>
          <c:idx val="6"/>
          <c:order val="0"/>
          <c:tx>
            <c:strRef>
              <c:f>Fig.39!$A$22</c:f>
              <c:strCache>
                <c:ptCount val="1"/>
                <c:pt idx="0">
                  <c:v>Consumo específico térmico do clínquer</c:v>
                </c:pt>
              </c:strCache>
            </c:strRef>
          </c:tx>
          <c:spPr>
            <a:ln w="28575">
              <a:solidFill>
                <a:srgbClr val="953735"/>
              </a:solidFill>
              <a:prstDash val="dash"/>
            </a:ln>
          </c:spPr>
          <c:marker>
            <c:symbol val="circle"/>
            <c:size val="8"/>
            <c:spPr>
              <a:solidFill>
                <a:srgbClr val="953735"/>
              </a:solidFill>
              <a:ln w="28575">
                <a:solidFill>
                  <a:srgbClr val="953735"/>
                </a:solidFill>
              </a:ln>
            </c:spPr>
          </c:marker>
          <c:dLbls>
            <c:dLbl>
              <c:idx val="0"/>
              <c:numFmt formatCode="#,##0.0" sourceLinked="0"/>
              <c:spPr>
                <a:noFill/>
                <a:ln>
                  <a:noFill/>
                </a:ln>
                <a:effectLst/>
              </c:spPr>
              <c:txPr>
                <a:bodyPr wrap="square" lIns="38100" tIns="19050" rIns="38100" bIns="19050" anchor="ctr" anchorCtr="0">
                  <a:spAutoFit/>
                </a:bodyPr>
                <a:lstStyle/>
                <a:p>
                  <a:pPr algn="ctr">
                    <a:defRPr lang="en-US" sz="1200" b="1"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extLst>
                <c:ext xmlns:c16="http://schemas.microsoft.com/office/drawing/2014/chart" uri="{C3380CC4-5D6E-409C-BE32-E72D297353CC}">
                  <c16:uniqueId val="{00000000-DECB-47C5-B950-F63FE93A656D}"/>
                </c:ext>
              </c:extLst>
            </c:dLbl>
            <c:dLbl>
              <c:idx val="1"/>
              <c:layout>
                <c:manualLayout>
                  <c:x val="-4.216393442622951E-2"/>
                  <c:y val="7.1095090105327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CB-47C5-B950-F63FE93A656D}"/>
                </c:ext>
              </c:extLst>
            </c:dLbl>
            <c:dLbl>
              <c:idx val="3"/>
              <c:layout>
                <c:manualLayout>
                  <c:x val="-4.216393442622951E-2"/>
                  <c:y val="7.6526342214214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CB-47C5-B950-F63FE93A656D}"/>
                </c:ext>
              </c:extLst>
            </c:dLbl>
            <c:numFmt formatCode="#,##0.0" sourceLinked="0"/>
            <c:spPr>
              <a:noFill/>
              <a:ln>
                <a:noFill/>
              </a:ln>
              <a:effectLst/>
            </c:spPr>
            <c:txPr>
              <a:bodyPr wrap="square" lIns="38100" tIns="19050" rIns="38100" bIns="19050" anchor="ctr" anchorCtr="0">
                <a:spAutoFit/>
              </a:bodyPr>
              <a:lstStyle/>
              <a:p>
                <a:pPr algn="ctr">
                  <a:defRPr lang="en-US" sz="1200" b="1" i="0" u="none" strike="noStrike" kern="1200" baseline="0">
                    <a:solidFill>
                      <a:srgbClr val="953735"/>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Fig.39!$B$21:$G$21</c:f>
              <c:numCache>
                <c:formatCode>General</c:formatCode>
                <c:ptCount val="6"/>
                <c:pt idx="0">
                  <c:v>2000</c:v>
                </c:pt>
                <c:pt idx="1">
                  <c:v>2005</c:v>
                </c:pt>
                <c:pt idx="2">
                  <c:v>2010</c:v>
                </c:pt>
                <c:pt idx="3">
                  <c:v>2015</c:v>
                </c:pt>
                <c:pt idx="4">
                  <c:v>2020</c:v>
                </c:pt>
                <c:pt idx="5">
                  <c:v>2022</c:v>
                </c:pt>
              </c:numCache>
            </c:numRef>
          </c:cat>
          <c:val>
            <c:numRef>
              <c:f>Fig.39!$B$22:$G$22</c:f>
              <c:numCache>
                <c:formatCode>0</c:formatCode>
                <c:ptCount val="6"/>
                <c:pt idx="0">
                  <c:v>100</c:v>
                </c:pt>
                <c:pt idx="1">
                  <c:v>95.44881804645739</c:v>
                </c:pt>
                <c:pt idx="2">
                  <c:v>96.703564453794925</c:v>
                </c:pt>
                <c:pt idx="3">
                  <c:v>89.42518609710892</c:v>
                </c:pt>
                <c:pt idx="4">
                  <c:v>82.180957130634752</c:v>
                </c:pt>
                <c:pt idx="5">
                  <c:v>83.284819654667615</c:v>
                </c:pt>
              </c:numCache>
            </c:numRef>
          </c:val>
          <c:smooth val="1"/>
          <c:extLst>
            <c:ext xmlns:c16="http://schemas.microsoft.com/office/drawing/2014/chart" uri="{C3380CC4-5D6E-409C-BE32-E72D297353CC}">
              <c16:uniqueId val="{00000003-DECB-47C5-B950-F63FE93A656D}"/>
            </c:ext>
          </c:extLst>
        </c:ser>
        <c:ser>
          <c:idx val="0"/>
          <c:order val="1"/>
          <c:tx>
            <c:strRef>
              <c:f>Fig.39!$A$23</c:f>
              <c:strCache>
                <c:ptCount val="1"/>
                <c:pt idx="0">
                  <c:v>Consumo específico elétrico do cimento</c:v>
                </c:pt>
              </c:strCache>
            </c:strRef>
          </c:tx>
          <c:spPr>
            <a:ln w="28575">
              <a:solidFill>
                <a:srgbClr val="00678E"/>
              </a:solidFill>
              <a:prstDash val="dash"/>
            </a:ln>
          </c:spPr>
          <c:marker>
            <c:symbol val="circle"/>
            <c:size val="8"/>
            <c:spPr>
              <a:solidFill>
                <a:srgbClr val="00678E"/>
              </a:solidFill>
              <a:ln w="28575">
                <a:solidFill>
                  <a:srgbClr val="00678E"/>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DECB-47C5-B950-F63FE93A656D}"/>
                </c:ext>
              </c:extLst>
            </c:dLbl>
            <c:dLbl>
              <c:idx val="2"/>
              <c:layout>
                <c:manualLayout>
                  <c:x val="-4.216393442622951E-2"/>
                  <c:y val="7.1095090105327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CB-47C5-B950-F63FE93A656D}"/>
                </c:ext>
              </c:extLst>
            </c:dLbl>
            <c:numFmt formatCode="#,##0.0" sourceLinked="0"/>
            <c:spPr>
              <a:noFill/>
              <a:ln>
                <a:noFill/>
              </a:ln>
              <a:effectLst/>
            </c:spPr>
            <c:txPr>
              <a:bodyPr wrap="square" lIns="38100" tIns="19050" rIns="38100" bIns="19050" anchor="ctr" anchorCtr="0">
                <a:spAutoFit/>
              </a:bodyPr>
              <a:lstStyle/>
              <a:p>
                <a:pPr algn="ctr">
                  <a:defRPr lang="en-US" sz="1200" b="1" i="0" u="none" strike="noStrike" kern="1200" baseline="0">
                    <a:solidFill>
                      <a:srgbClr val="00678E"/>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Fig.39!$B$21:$G$21</c:f>
              <c:numCache>
                <c:formatCode>General</c:formatCode>
                <c:ptCount val="6"/>
                <c:pt idx="0">
                  <c:v>2000</c:v>
                </c:pt>
                <c:pt idx="1">
                  <c:v>2005</c:v>
                </c:pt>
                <c:pt idx="2">
                  <c:v>2010</c:v>
                </c:pt>
                <c:pt idx="3">
                  <c:v>2015</c:v>
                </c:pt>
                <c:pt idx="4">
                  <c:v>2020</c:v>
                </c:pt>
                <c:pt idx="5">
                  <c:v>2022</c:v>
                </c:pt>
              </c:numCache>
            </c:numRef>
          </c:cat>
          <c:val>
            <c:numRef>
              <c:f>Fig.39!$B$23:$G$23</c:f>
              <c:numCache>
                <c:formatCode>0</c:formatCode>
                <c:ptCount val="6"/>
                <c:pt idx="0">
                  <c:v>100</c:v>
                </c:pt>
                <c:pt idx="1">
                  <c:v>97.573215847912508</c:v>
                </c:pt>
                <c:pt idx="2">
                  <c:v>93.852992852360558</c:v>
                </c:pt>
                <c:pt idx="3">
                  <c:v>94.904866365676526</c:v>
                </c:pt>
                <c:pt idx="4">
                  <c:v>95.923999206435056</c:v>
                </c:pt>
                <c:pt idx="5">
                  <c:v>96.984764017518486</c:v>
                </c:pt>
              </c:numCache>
            </c:numRef>
          </c:val>
          <c:smooth val="1"/>
          <c:extLst>
            <c:ext xmlns:c16="http://schemas.microsoft.com/office/drawing/2014/chart" uri="{C3380CC4-5D6E-409C-BE32-E72D297353CC}">
              <c16:uniqueId val="{00000006-DECB-47C5-B950-F63FE93A656D}"/>
            </c:ext>
          </c:extLst>
        </c:ser>
        <c:dLbls>
          <c:dLblPos val="t"/>
          <c:showLegendKey val="0"/>
          <c:showVal val="1"/>
          <c:showCatName val="0"/>
          <c:showSerName val="0"/>
          <c:showPercent val="0"/>
          <c:showBubbleSize val="0"/>
        </c:dLbls>
        <c:marker val="1"/>
        <c:smooth val="0"/>
        <c:axId val="-1527186112"/>
        <c:axId val="-1527183392"/>
      </c:lineChart>
      <c:catAx>
        <c:axId val="-1527186112"/>
        <c:scaling>
          <c:orientation val="minMax"/>
        </c:scaling>
        <c:delete val="0"/>
        <c:axPos val="b"/>
        <c:numFmt formatCode="General" sourceLinked="1"/>
        <c:majorTickMark val="none"/>
        <c:minorTickMark val="none"/>
        <c:tickLblPos val="nextTo"/>
        <c:spPr>
          <a:ln>
            <a:solidFill>
              <a:schemeClr val="tx1">
                <a:lumMod val="85000"/>
                <a:lumOff val="15000"/>
              </a:schemeClr>
            </a:solidFill>
          </a:ln>
        </c:spPr>
        <c:txPr>
          <a:bodyPr/>
          <a:lstStyle/>
          <a:p>
            <a:pPr>
              <a:defRPr sz="1300" b="1">
                <a:latin typeface="+mn-lt"/>
              </a:defRPr>
            </a:pPr>
            <a:endParaRPr lang="pt-BR"/>
          </a:p>
        </c:txPr>
        <c:crossAx val="-1527183392"/>
        <c:crosses val="autoZero"/>
        <c:auto val="1"/>
        <c:lblAlgn val="ctr"/>
        <c:lblOffset val="100"/>
        <c:noMultiLvlLbl val="0"/>
      </c:catAx>
      <c:valAx>
        <c:axId val="-1527183392"/>
        <c:scaling>
          <c:orientation val="minMax"/>
          <c:min val="70"/>
        </c:scaling>
        <c:delete val="0"/>
        <c:axPos val="l"/>
        <c:title>
          <c:tx>
            <c:rich>
              <a:bodyPr rot="-5400000" vert="horz"/>
              <a:lstStyle/>
              <a:p>
                <a:pPr>
                  <a:defRPr sz="1100" b="0">
                    <a:latin typeface="+mj-lt"/>
                  </a:defRPr>
                </a:pPr>
                <a:r>
                  <a:rPr lang="en-US" sz="1100">
                    <a:latin typeface="+mj-lt"/>
                  </a:rPr>
                  <a:t>Índice de variação do consumo específico (100 = ano 2000)</a:t>
                </a:r>
              </a:p>
            </c:rich>
          </c:tx>
          <c:layout>
            <c:manualLayout>
              <c:xMode val="edge"/>
              <c:yMode val="edge"/>
              <c:x val="1.6990467212658213E-2"/>
              <c:y val="9.3202459281630887E-2"/>
            </c:manualLayout>
          </c:layout>
          <c:overlay val="0"/>
        </c:title>
        <c:numFmt formatCode="#,##0" sourceLinked="0"/>
        <c:majorTickMark val="none"/>
        <c:minorTickMark val="none"/>
        <c:tickLblPos val="nextTo"/>
        <c:spPr>
          <a:ln>
            <a:solidFill>
              <a:schemeClr val="tx1">
                <a:lumMod val="85000"/>
                <a:lumOff val="15000"/>
              </a:schemeClr>
            </a:solidFill>
          </a:ln>
        </c:spPr>
        <c:txPr>
          <a:bodyPr/>
          <a:lstStyle/>
          <a:p>
            <a:pPr>
              <a:defRPr sz="1200">
                <a:latin typeface="+mj-lt"/>
              </a:defRPr>
            </a:pPr>
            <a:endParaRPr lang="pt-BR"/>
          </a:p>
        </c:txPr>
        <c:crossAx val="-1527186112"/>
        <c:crosses val="autoZero"/>
        <c:crossBetween val="between"/>
      </c:valAx>
      <c:spPr>
        <a:noFill/>
        <a:ln>
          <a:noFill/>
        </a:ln>
      </c:spPr>
    </c:plotArea>
    <c:legend>
      <c:legendPos val="b"/>
      <c:layout>
        <c:manualLayout>
          <c:xMode val="edge"/>
          <c:yMode val="edge"/>
          <c:x val="0.14962605242291332"/>
          <c:y val="0.66390572753748245"/>
          <c:w val="0.40096609771477881"/>
          <c:h val="0.14117642828892965"/>
        </c:manualLayout>
      </c:layout>
      <c:overlay val="0"/>
      <c:txPr>
        <a:bodyPr/>
        <a:lstStyle/>
        <a:p>
          <a:pPr>
            <a:defRPr sz="11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208595433950644E-2"/>
          <c:y val="5.6281214848143968E-2"/>
          <c:w val="0.60738004956084402"/>
          <c:h val="0.73512298462692161"/>
        </c:manualLayout>
      </c:layout>
      <c:barChart>
        <c:barDir val="col"/>
        <c:grouping val="percentStacked"/>
        <c:varyColors val="0"/>
        <c:ser>
          <c:idx val="0"/>
          <c:order val="0"/>
          <c:tx>
            <c:strRef>
              <c:f>Fig.4!$A$19</c:f>
              <c:strCache>
                <c:ptCount val="1"/>
                <c:pt idx="0">
                  <c:v>Industrial (exclusive uso não-energético)</c:v>
                </c:pt>
              </c:strCache>
            </c:strRef>
          </c:tx>
          <c:spPr>
            <a:solidFill>
              <a:srgbClr val="3B64AD"/>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Fig.4!$B$19:$F$19</c:f>
              <c:numCache>
                <c:formatCode>0.0%</c:formatCode>
                <c:ptCount val="5"/>
                <c:pt idx="0">
                  <c:v>0.38528520570896774</c:v>
                </c:pt>
                <c:pt idx="1">
                  <c:v>0.38108171797103951</c:v>
                </c:pt>
                <c:pt idx="2">
                  <c:v>0.34420634267534955</c:v>
                </c:pt>
                <c:pt idx="3">
                  <c:v>0.34069089819007387</c:v>
                </c:pt>
                <c:pt idx="4">
                  <c:v>0.34047748174421177</c:v>
                </c:pt>
              </c:numCache>
            </c:numRef>
          </c:val>
          <c:extLst>
            <c:ext xmlns:c16="http://schemas.microsoft.com/office/drawing/2014/chart" uri="{C3380CC4-5D6E-409C-BE32-E72D297353CC}">
              <c16:uniqueId val="{00000001-D22E-4377-9025-61EFE0C879E9}"/>
            </c:ext>
          </c:extLst>
        </c:ser>
        <c:ser>
          <c:idx val="1"/>
          <c:order val="1"/>
          <c:tx>
            <c:strRef>
              <c:f>Fig.4!$A$20</c:f>
              <c:strCache>
                <c:ptCount val="1"/>
                <c:pt idx="0">
                  <c:v>Transportes</c:v>
                </c:pt>
              </c:strCache>
            </c:strRef>
          </c:tx>
          <c:spPr>
            <a:solidFill>
              <a:srgbClr val="D26E2A"/>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Fig.4!$B$20:$F$20</c:f>
              <c:numCache>
                <c:formatCode>0.0%</c:formatCode>
                <c:ptCount val="5"/>
                <c:pt idx="0">
                  <c:v>0.30180135286310927</c:v>
                </c:pt>
                <c:pt idx="1">
                  <c:v>0.31117607236329192</c:v>
                </c:pt>
                <c:pt idx="2">
                  <c:v>0.34353183975837326</c:v>
                </c:pt>
                <c:pt idx="3">
                  <c:v>0.32905400412042557</c:v>
                </c:pt>
                <c:pt idx="4">
                  <c:v>0.35017663568735652</c:v>
                </c:pt>
              </c:numCache>
            </c:numRef>
          </c:val>
          <c:extLst>
            <c:ext xmlns:c16="http://schemas.microsoft.com/office/drawing/2014/chart" uri="{C3380CC4-5D6E-409C-BE32-E72D297353CC}">
              <c16:uniqueId val="{00000003-D22E-4377-9025-61EFE0C879E9}"/>
            </c:ext>
          </c:extLst>
        </c:ser>
        <c:ser>
          <c:idx val="2"/>
          <c:order val="2"/>
          <c:tx>
            <c:strRef>
              <c:f>Fig.4!$A$21</c:f>
              <c:strCache>
                <c:ptCount val="1"/>
                <c:pt idx="0">
                  <c:v>Agropecuária</c:v>
                </c:pt>
              </c:strCache>
            </c:strRef>
          </c:tx>
          <c:spPr>
            <a:solidFill>
              <a:srgbClr val="929292"/>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Fig.4!$B$21:$F$21</c:f>
              <c:numCache>
                <c:formatCode>0.0%</c:formatCode>
                <c:ptCount val="5"/>
                <c:pt idx="0">
                  <c:v>4.6638266367959993E-2</c:v>
                </c:pt>
                <c:pt idx="1">
                  <c:v>4.4745555078792902E-2</c:v>
                </c:pt>
                <c:pt idx="2">
                  <c:v>4.6721064907083193E-2</c:v>
                </c:pt>
                <c:pt idx="3">
                  <c:v>5.3943408203498341E-2</c:v>
                </c:pt>
                <c:pt idx="4">
                  <c:v>5.1225571904319311E-2</c:v>
                </c:pt>
              </c:numCache>
            </c:numRef>
          </c:val>
          <c:extLst>
            <c:ext xmlns:c16="http://schemas.microsoft.com/office/drawing/2014/chart" uri="{C3380CC4-5D6E-409C-BE32-E72D297353CC}">
              <c16:uniqueId val="{00000005-D22E-4377-9025-61EFE0C879E9}"/>
            </c:ext>
          </c:extLst>
        </c:ser>
        <c:ser>
          <c:idx val="3"/>
          <c:order val="3"/>
          <c:tx>
            <c:strRef>
              <c:f>Fig.4!$A$22</c:f>
              <c:strCache>
                <c:ptCount val="1"/>
                <c:pt idx="0">
                  <c:v>Terciário e outros</c:v>
                </c:pt>
              </c:strCache>
            </c:strRef>
          </c:tx>
          <c:spPr>
            <a:solidFill>
              <a:srgbClr val="E2AA00"/>
            </a:solidFill>
            <a:ln>
              <a:solidFill>
                <a:schemeClr val="tx1">
                  <a:lumMod val="85000"/>
                  <a:lumOff val="15000"/>
                </a:schemeClr>
              </a:solidFill>
            </a:ln>
            <a:effectLst/>
          </c:spPr>
          <c:invertIfNegative val="0"/>
          <c:cat>
            <c:numRef>
              <c:f>Fig.4!$B$18:$F$18</c:f>
              <c:numCache>
                <c:formatCode>General</c:formatCode>
                <c:ptCount val="5"/>
                <c:pt idx="0">
                  <c:v>2000</c:v>
                </c:pt>
                <c:pt idx="1">
                  <c:v>2010</c:v>
                </c:pt>
                <c:pt idx="2">
                  <c:v>2015</c:v>
                </c:pt>
                <c:pt idx="3">
                  <c:v>2020</c:v>
                </c:pt>
                <c:pt idx="4">
                  <c:v>2022</c:v>
                </c:pt>
              </c:numCache>
            </c:numRef>
          </c:cat>
          <c:val>
            <c:numRef>
              <c:f>Fig.4!$B$22:$F$22</c:f>
              <c:numCache>
                <c:formatCode>0.0%</c:formatCode>
                <c:ptCount val="5"/>
                <c:pt idx="0">
                  <c:v>5.2324277960714254E-2</c:v>
                </c:pt>
                <c:pt idx="1">
                  <c:v>4.6535663163874245E-2</c:v>
                </c:pt>
                <c:pt idx="2">
                  <c:v>5.1932483034533718E-2</c:v>
                </c:pt>
                <c:pt idx="3">
                  <c:v>4.9899026469568515E-2</c:v>
                </c:pt>
                <c:pt idx="4">
                  <c:v>5.2699823374068956E-2</c:v>
                </c:pt>
              </c:numCache>
            </c:numRef>
          </c:val>
          <c:extLst>
            <c:ext xmlns:c16="http://schemas.microsoft.com/office/drawing/2014/chart" uri="{C3380CC4-5D6E-409C-BE32-E72D297353CC}">
              <c16:uniqueId val="{00000007-D22E-4377-9025-61EFE0C879E9}"/>
            </c:ext>
          </c:extLst>
        </c:ser>
        <c:ser>
          <c:idx val="4"/>
          <c:order val="4"/>
          <c:tx>
            <c:strRef>
              <c:f>Fig.4!$A$23</c:f>
              <c:strCache>
                <c:ptCount val="1"/>
                <c:pt idx="0">
                  <c:v>Residencial</c:v>
                </c:pt>
              </c:strCache>
            </c:strRef>
          </c:tx>
          <c:spPr>
            <a:solidFill>
              <a:srgbClr val="5089BC"/>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Fig.4!$B$23:$F$23</c:f>
              <c:numCache>
                <c:formatCode>0.0%</c:formatCode>
                <c:ptCount val="5"/>
                <c:pt idx="0">
                  <c:v>0.13212425301072914</c:v>
                </c:pt>
                <c:pt idx="1">
                  <c:v>0.1065864406851266</c:v>
                </c:pt>
                <c:pt idx="2">
                  <c:v>0.10378379959722579</c:v>
                </c:pt>
                <c:pt idx="3">
                  <c:v>0.11731291594183992</c:v>
                </c:pt>
                <c:pt idx="4">
                  <c:v>0.1134143789782536</c:v>
                </c:pt>
              </c:numCache>
            </c:numRef>
          </c:val>
          <c:extLst>
            <c:ext xmlns:c16="http://schemas.microsoft.com/office/drawing/2014/chart" uri="{C3380CC4-5D6E-409C-BE32-E72D297353CC}">
              <c16:uniqueId val="{00000009-D22E-4377-9025-61EFE0C879E9}"/>
            </c:ext>
          </c:extLst>
        </c:ser>
        <c:ser>
          <c:idx val="5"/>
          <c:order val="5"/>
          <c:tx>
            <c:strRef>
              <c:f>Fig.4!$A$24</c:f>
              <c:strCache>
                <c:ptCount val="1"/>
                <c:pt idx="0">
                  <c:v>Setor energético</c:v>
                </c:pt>
              </c:strCache>
            </c:strRef>
          </c:tx>
          <c:spPr>
            <a:solidFill>
              <a:srgbClr val="62993E"/>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Fig.4!$B$24:$F$24</c:f>
              <c:numCache>
                <c:formatCode>0.0%</c:formatCode>
                <c:ptCount val="5"/>
                <c:pt idx="0">
                  <c:v>8.1826644088519696E-2</c:v>
                </c:pt>
                <c:pt idx="1">
                  <c:v>0.10987455073787496</c:v>
                </c:pt>
                <c:pt idx="2">
                  <c:v>0.10982447002743445</c:v>
                </c:pt>
                <c:pt idx="3">
                  <c:v>0.10909974707459366</c:v>
                </c:pt>
                <c:pt idx="4">
                  <c:v>9.2006108311789778E-2</c:v>
                </c:pt>
              </c:numCache>
            </c:numRef>
          </c:val>
          <c:extLst>
            <c:ext xmlns:c16="http://schemas.microsoft.com/office/drawing/2014/chart" uri="{C3380CC4-5D6E-409C-BE32-E72D297353CC}">
              <c16:uniqueId val="{0000000B-D22E-4377-9025-61EFE0C879E9}"/>
            </c:ext>
          </c:extLst>
        </c:ser>
        <c:dLbls>
          <c:showLegendKey val="0"/>
          <c:showVal val="0"/>
          <c:showCatName val="0"/>
          <c:showSerName val="0"/>
          <c:showPercent val="0"/>
          <c:showBubbleSize val="0"/>
        </c:dLbls>
        <c:gapWidth val="80"/>
        <c:overlap val="100"/>
        <c:axId val="1173972880"/>
        <c:axId val="1173985392"/>
      </c:barChart>
      <c:catAx>
        <c:axId val="1173972880"/>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173985392"/>
        <c:crosses val="autoZero"/>
        <c:auto val="1"/>
        <c:lblAlgn val="ctr"/>
        <c:lblOffset val="100"/>
        <c:noMultiLvlLbl val="0"/>
      </c:catAx>
      <c:valAx>
        <c:axId val="1173985392"/>
        <c:scaling>
          <c:orientation val="minMax"/>
        </c:scaling>
        <c:delete val="1"/>
        <c:axPos val="l"/>
        <c:numFmt formatCode="0%" sourceLinked="1"/>
        <c:majorTickMark val="none"/>
        <c:minorTickMark val="none"/>
        <c:tickLblPos val="nextTo"/>
        <c:crossAx val="1173972880"/>
        <c:crosses val="autoZero"/>
        <c:crossBetween val="between"/>
      </c:valAx>
    </c:plotArea>
    <c:legend>
      <c:legendPos val="r"/>
      <c:layout>
        <c:manualLayout>
          <c:xMode val="edge"/>
          <c:yMode val="edge"/>
          <c:x val="0.66309992815143914"/>
          <c:y val="0.17797450318710162"/>
          <c:w val="0.33690007184856086"/>
          <c:h val="0.6488128983877015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pt-BR"/>
        </a:p>
      </c:txPr>
    </c:legend>
    <c:plotVisOnly val="1"/>
    <c:dispBlanksAs val="gap"/>
    <c:showDLblsOverMax val="0"/>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71119916416702411"/>
          <c:h val="0.825646485824031"/>
        </c:manualLayout>
      </c:layout>
      <c:barChart>
        <c:barDir val="col"/>
        <c:grouping val="percentStacked"/>
        <c:varyColors val="0"/>
        <c:ser>
          <c:idx val="0"/>
          <c:order val="0"/>
          <c:tx>
            <c:strRef>
              <c:f>Fig.40!$A$22</c:f>
              <c:strCache>
                <c:ptCount val="1"/>
                <c:pt idx="0">
                  <c:v>Coque de petróleo</c:v>
                </c:pt>
              </c:strCache>
            </c:strRef>
          </c:tx>
          <c:spPr>
            <a:solidFill>
              <a:schemeClr val="accent2"/>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1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Fig.40!$B$22:$G$22</c:f>
              <c:numCache>
                <c:formatCode>0%</c:formatCode>
                <c:ptCount val="6"/>
                <c:pt idx="0">
                  <c:v>0.55293834320875357</c:v>
                </c:pt>
                <c:pt idx="1">
                  <c:v>0.64821740134391903</c:v>
                </c:pt>
                <c:pt idx="2">
                  <c:v>0.74287449053236554</c:v>
                </c:pt>
                <c:pt idx="3">
                  <c:v>0.69386792519975293</c:v>
                </c:pt>
                <c:pt idx="4">
                  <c:v>0.61981708794168744</c:v>
                </c:pt>
                <c:pt idx="5">
                  <c:v>0.57663582690519499</c:v>
                </c:pt>
              </c:numCache>
            </c:numRef>
          </c:val>
          <c:extLst>
            <c:ext xmlns:c16="http://schemas.microsoft.com/office/drawing/2014/chart" uri="{C3380CC4-5D6E-409C-BE32-E72D297353CC}">
              <c16:uniqueId val="{00000000-E7C7-4F3F-A148-4F8E0A5DCB3B}"/>
            </c:ext>
          </c:extLst>
        </c:ser>
        <c:ser>
          <c:idx val="6"/>
          <c:order val="1"/>
          <c:tx>
            <c:strRef>
              <c:f>Fig.40!$A$23</c:f>
              <c:strCache>
                <c:ptCount val="1"/>
                <c:pt idx="0">
                  <c:v>Óleo combustível</c:v>
                </c:pt>
              </c:strCache>
            </c:strRef>
          </c:tx>
          <c:spPr>
            <a:solidFill>
              <a:schemeClr val="accent1"/>
            </a:solidFill>
            <a:ln>
              <a:solidFill>
                <a:sysClr val="windowText" lastClr="000000">
                  <a:lumMod val="85000"/>
                  <a:lumOff val="15000"/>
                </a:sysClr>
              </a:solid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C7-4F3F-A148-4F8E0A5DCB3B}"/>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Fig.40!$B$23:$G$23</c:f>
              <c:numCache>
                <c:formatCode>0%</c:formatCode>
                <c:ptCount val="6"/>
                <c:pt idx="0">
                  <c:v>0.15286261140826535</c:v>
                </c:pt>
                <c:pt idx="1">
                  <c:v>8.0463761946036796E-3</c:v>
                </c:pt>
                <c:pt idx="2">
                  <c:v>1.9012461653297157E-3</c:v>
                </c:pt>
                <c:pt idx="3">
                  <c:v>2.0150399896287294E-3</c:v>
                </c:pt>
                <c:pt idx="4">
                  <c:v>1.8684506932425513E-3</c:v>
                </c:pt>
                <c:pt idx="5">
                  <c:v>2.5232230870247956E-3</c:v>
                </c:pt>
              </c:numCache>
            </c:numRef>
          </c:val>
          <c:extLst>
            <c:ext xmlns:c16="http://schemas.microsoft.com/office/drawing/2014/chart" uri="{C3380CC4-5D6E-409C-BE32-E72D297353CC}">
              <c16:uniqueId val="{00000002-E7C7-4F3F-A148-4F8E0A5DCB3B}"/>
            </c:ext>
          </c:extLst>
        </c:ser>
        <c:ser>
          <c:idx val="1"/>
          <c:order val="2"/>
          <c:tx>
            <c:strRef>
              <c:f>Fig.40!$A$24</c:f>
              <c:strCache>
                <c:ptCount val="1"/>
                <c:pt idx="0">
                  <c:v>Eletricidade</c:v>
                </c:pt>
              </c:strCache>
            </c:strRef>
          </c:tx>
          <c:spPr>
            <a:solidFill>
              <a:schemeClr val="accent3"/>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Fig.40!$B$24:$G$24</c:f>
              <c:numCache>
                <c:formatCode>0%</c:formatCode>
                <c:ptCount val="6"/>
                <c:pt idx="0">
                  <c:v>0.11925421060235106</c:v>
                </c:pt>
                <c:pt idx="1">
                  <c:v>0.12980619091525908</c:v>
                </c:pt>
                <c:pt idx="2">
                  <c:v>0.13008560809375011</c:v>
                </c:pt>
                <c:pt idx="3">
                  <c:v>0.13792441994432783</c:v>
                </c:pt>
                <c:pt idx="4">
                  <c:v>0.14296331556786093</c:v>
                </c:pt>
                <c:pt idx="5">
                  <c:v>0.14477573401309374</c:v>
                </c:pt>
              </c:numCache>
            </c:numRef>
          </c:val>
          <c:extLst>
            <c:ext xmlns:c16="http://schemas.microsoft.com/office/drawing/2014/chart" uri="{C3380CC4-5D6E-409C-BE32-E72D297353CC}">
              <c16:uniqueId val="{00000003-E7C7-4F3F-A148-4F8E0A5DCB3B}"/>
            </c:ext>
          </c:extLst>
        </c:ser>
        <c:ser>
          <c:idx val="4"/>
          <c:order val="3"/>
          <c:tx>
            <c:strRef>
              <c:f>Fig.40!$A$26</c:f>
              <c:strCache>
                <c:ptCount val="1"/>
                <c:pt idx="0">
                  <c:v>Carvão vegetal e lenha</c:v>
                </c:pt>
              </c:strCache>
            </c:strRef>
          </c:tx>
          <c:spPr>
            <a:solidFill>
              <a:schemeClr val="accent6"/>
            </a:solidFill>
            <a:ln>
              <a:solidFill>
                <a:sysClr val="windowText" lastClr="000000">
                  <a:lumMod val="85000"/>
                  <a:lumOff val="15000"/>
                </a:sysClr>
              </a:solidFill>
            </a:ln>
          </c:spPr>
          <c:invertIfNegative val="0"/>
          <c:dLbls>
            <c:delete val="1"/>
          </c:dLbls>
          <c:cat>
            <c:numRef>
              <c:f>Fig.40!$B$21:$G$21</c:f>
              <c:numCache>
                <c:formatCode>General</c:formatCode>
                <c:ptCount val="6"/>
                <c:pt idx="0">
                  <c:v>2000</c:v>
                </c:pt>
                <c:pt idx="1">
                  <c:v>2005</c:v>
                </c:pt>
                <c:pt idx="2">
                  <c:v>2010</c:v>
                </c:pt>
                <c:pt idx="3">
                  <c:v>2015</c:v>
                </c:pt>
                <c:pt idx="4">
                  <c:v>2020</c:v>
                </c:pt>
                <c:pt idx="5">
                  <c:v>2022</c:v>
                </c:pt>
              </c:numCache>
            </c:numRef>
          </c:cat>
          <c:val>
            <c:numRef>
              <c:f>Fig.40!$B$26:$G$26</c:f>
              <c:numCache>
                <c:formatCode>0%</c:formatCode>
                <c:ptCount val="6"/>
                <c:pt idx="0">
                  <c:v>7.6437272220198402E-2</c:v>
                </c:pt>
                <c:pt idx="1">
                  <c:v>8.5717189254068363E-2</c:v>
                </c:pt>
                <c:pt idx="2">
                  <c:v>1.4806654599616923E-2</c:v>
                </c:pt>
                <c:pt idx="3">
                  <c:v>4.0339635338347016E-2</c:v>
                </c:pt>
                <c:pt idx="4">
                  <c:v>4.0885688642652393E-2</c:v>
                </c:pt>
                <c:pt idx="5">
                  <c:v>4.0258469984325265E-2</c:v>
                </c:pt>
              </c:numCache>
            </c:numRef>
          </c:val>
          <c:extLst>
            <c:ext xmlns:c16="http://schemas.microsoft.com/office/drawing/2014/chart" uri="{C3380CC4-5D6E-409C-BE32-E72D297353CC}">
              <c16:uniqueId val="{00000005-E7C7-4F3F-A148-4F8E0A5DCB3B}"/>
            </c:ext>
          </c:extLst>
        </c:ser>
        <c:ser>
          <c:idx val="5"/>
          <c:order val="4"/>
          <c:tx>
            <c:strRef>
              <c:f>Fig.40!$A$27</c:f>
              <c:strCache>
                <c:ptCount val="1"/>
                <c:pt idx="0">
                  <c:v>Carvão mineral</c:v>
                </c:pt>
              </c:strCache>
            </c:strRef>
          </c:tx>
          <c:spPr>
            <a:solidFill>
              <a:schemeClr val="tx2">
                <a:lumMod val="20000"/>
                <a:lumOff val="80000"/>
              </a:schemeClr>
            </a:solidFill>
            <a:ln>
              <a:solidFill>
                <a:sysClr val="windowText" lastClr="000000">
                  <a:lumMod val="85000"/>
                  <a:lumOff val="15000"/>
                </a:sysClr>
              </a:solidFill>
            </a:ln>
          </c:spPr>
          <c:invertIfNegative val="0"/>
          <c:dLbls>
            <c:delete val="1"/>
          </c:dLbls>
          <c:cat>
            <c:numRef>
              <c:f>Fig.40!$B$21:$G$21</c:f>
              <c:numCache>
                <c:formatCode>General</c:formatCode>
                <c:ptCount val="6"/>
                <c:pt idx="0">
                  <c:v>2000</c:v>
                </c:pt>
                <c:pt idx="1">
                  <c:v>2005</c:v>
                </c:pt>
                <c:pt idx="2">
                  <c:v>2010</c:v>
                </c:pt>
                <c:pt idx="3">
                  <c:v>2015</c:v>
                </c:pt>
                <c:pt idx="4">
                  <c:v>2020</c:v>
                </c:pt>
                <c:pt idx="5">
                  <c:v>2022</c:v>
                </c:pt>
              </c:numCache>
            </c:numRef>
          </c:cat>
          <c:val>
            <c:numRef>
              <c:f>Fig.40!$B$27:$G$27</c:f>
              <c:numCache>
                <c:formatCode>0%</c:formatCode>
                <c:ptCount val="6"/>
                <c:pt idx="0">
                  <c:v>4.2948345073884286E-2</c:v>
                </c:pt>
                <c:pt idx="1">
                  <c:v>1.5650107407995811E-2</c:v>
                </c:pt>
                <c:pt idx="2">
                  <c:v>1.225744379737945E-2</c:v>
                </c:pt>
                <c:pt idx="3">
                  <c:v>1.587818504908051E-2</c:v>
                </c:pt>
                <c:pt idx="4">
                  <c:v>3.4180505292889514E-3</c:v>
                </c:pt>
                <c:pt idx="5">
                  <c:v>3.1409048790211697E-2</c:v>
                </c:pt>
              </c:numCache>
            </c:numRef>
          </c:val>
          <c:extLst>
            <c:ext xmlns:c16="http://schemas.microsoft.com/office/drawing/2014/chart" uri="{C3380CC4-5D6E-409C-BE32-E72D297353CC}">
              <c16:uniqueId val="{00000006-E7C7-4F3F-A148-4F8E0A5DCB3B}"/>
            </c:ext>
          </c:extLst>
        </c:ser>
        <c:ser>
          <c:idx val="3"/>
          <c:order val="5"/>
          <c:tx>
            <c:strRef>
              <c:f>Fig.40!$A$25</c:f>
              <c:strCache>
                <c:ptCount val="1"/>
                <c:pt idx="0">
                  <c:v>Combustíveis alternativos</c:v>
                </c:pt>
              </c:strCache>
            </c:strRef>
          </c:tx>
          <c:spPr>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B118-44ED-8AF6-0C5DB5E155B5}"/>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Fig.40!$B$25:$G$25</c:f>
              <c:numCache>
                <c:formatCode>0%</c:formatCode>
                <c:ptCount val="6"/>
                <c:pt idx="0">
                  <c:v>3.3111420842561821E-2</c:v>
                </c:pt>
                <c:pt idx="1">
                  <c:v>9.4685634902989438E-2</c:v>
                </c:pt>
                <c:pt idx="2">
                  <c:v>8.1535290245692477E-2</c:v>
                </c:pt>
                <c:pt idx="3">
                  <c:v>9.1080528250006426E-2</c:v>
                </c:pt>
                <c:pt idx="4">
                  <c:v>0.17217661451040489</c:v>
                </c:pt>
                <c:pt idx="5">
                  <c:v>0.19121398156036812</c:v>
                </c:pt>
              </c:numCache>
            </c:numRef>
          </c:val>
          <c:extLst>
            <c:ext xmlns:c16="http://schemas.microsoft.com/office/drawing/2014/chart" uri="{C3380CC4-5D6E-409C-BE32-E72D297353CC}">
              <c16:uniqueId val="{00000004-E7C7-4F3F-A148-4F8E0A5DCB3B}"/>
            </c:ext>
          </c:extLst>
        </c:ser>
        <c:ser>
          <c:idx val="2"/>
          <c:order val="6"/>
          <c:tx>
            <c:strRef>
              <c:f>Fig.40!$A$28</c:f>
              <c:strCache>
                <c:ptCount val="1"/>
                <c:pt idx="0">
                  <c:v>Outras</c:v>
                </c:pt>
              </c:strCache>
            </c:strRef>
          </c:tx>
          <c:spPr>
            <a:solidFill>
              <a:schemeClr val="tx1">
                <a:lumMod val="50000"/>
                <a:lumOff val="50000"/>
              </a:schemeClr>
            </a:solidFill>
            <a:ln>
              <a:solidFill>
                <a:sysClr val="windowText" lastClr="000000">
                  <a:lumMod val="85000"/>
                  <a:lumOff val="15000"/>
                </a:sysClr>
              </a:solidFill>
            </a:ln>
          </c:spPr>
          <c:invertIfNegative val="0"/>
          <c:dLbls>
            <c:delete val="1"/>
          </c:dLbls>
          <c:cat>
            <c:numRef>
              <c:f>Fig.40!$B$21:$G$21</c:f>
              <c:numCache>
                <c:formatCode>General</c:formatCode>
                <c:ptCount val="6"/>
                <c:pt idx="0">
                  <c:v>2000</c:v>
                </c:pt>
                <c:pt idx="1">
                  <c:v>2005</c:v>
                </c:pt>
                <c:pt idx="2">
                  <c:v>2010</c:v>
                </c:pt>
                <c:pt idx="3">
                  <c:v>2015</c:v>
                </c:pt>
                <c:pt idx="4">
                  <c:v>2020</c:v>
                </c:pt>
                <c:pt idx="5">
                  <c:v>2022</c:v>
                </c:pt>
              </c:numCache>
            </c:numRef>
          </c:cat>
          <c:val>
            <c:numRef>
              <c:f>Fig.40!$B$28:$G$28</c:f>
              <c:numCache>
                <c:formatCode>0%</c:formatCode>
                <c:ptCount val="6"/>
                <c:pt idx="0">
                  <c:v>2.2447796643985579E-2</c:v>
                </c:pt>
                <c:pt idx="1">
                  <c:v>1.7877099981164369E-2</c:v>
                </c:pt>
                <c:pt idx="2">
                  <c:v>1.6539266565865737E-2</c:v>
                </c:pt>
                <c:pt idx="3">
                  <c:v>1.889426622885676E-2</c:v>
                </c:pt>
                <c:pt idx="4">
                  <c:v>1.887079211486278E-2</c:v>
                </c:pt>
                <c:pt idx="5">
                  <c:v>1.3183715659781317E-2</c:v>
                </c:pt>
              </c:numCache>
            </c:numRef>
          </c:val>
          <c:extLst>
            <c:ext xmlns:c16="http://schemas.microsoft.com/office/drawing/2014/chart" uri="{C3380CC4-5D6E-409C-BE32-E72D297353CC}">
              <c16:uniqueId val="{00000007-E7C7-4F3F-A148-4F8E0A5DCB3B}"/>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3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7376136164011009"/>
          <c:y val="0.27134045234463094"/>
          <c:w val="0.25183785893189403"/>
          <c:h val="0.60146329058072301"/>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97519290788397E-2"/>
          <c:y val="3.5776294423510588E-2"/>
          <c:w val="0.9688154656360739"/>
          <c:h val="0.84431536321640943"/>
        </c:manualLayout>
      </c:layout>
      <c:barChart>
        <c:barDir val="col"/>
        <c:grouping val="clustered"/>
        <c:varyColors val="0"/>
        <c:ser>
          <c:idx val="6"/>
          <c:order val="0"/>
          <c:tx>
            <c:strRef>
              <c:f>Fig.41!$A$22</c:f>
              <c:strCache>
                <c:ptCount val="1"/>
                <c:pt idx="0">
                  <c:v>Razão de produção celulose/papel no Brasil</c:v>
                </c:pt>
              </c:strCache>
            </c:strRef>
          </c:tx>
          <c:spPr>
            <a:solidFill>
              <a:srgbClr val="00678E"/>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sz="1200" b="1"/>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Fig.41!$B$21:$G$21</c:f>
              <c:numCache>
                <c:formatCode>General</c:formatCode>
                <c:ptCount val="6"/>
                <c:pt idx="0">
                  <c:v>2000</c:v>
                </c:pt>
                <c:pt idx="1">
                  <c:v>2005</c:v>
                </c:pt>
                <c:pt idx="2">
                  <c:v>2010</c:v>
                </c:pt>
                <c:pt idx="3">
                  <c:v>2015</c:v>
                </c:pt>
                <c:pt idx="4">
                  <c:v>2020</c:v>
                </c:pt>
                <c:pt idx="5">
                  <c:v>2022</c:v>
                </c:pt>
              </c:numCache>
            </c:numRef>
          </c:cat>
          <c:val>
            <c:numRef>
              <c:f>Fig.41!$B$22:$G$22</c:f>
              <c:numCache>
                <c:formatCode>0%</c:formatCode>
                <c:ptCount val="6"/>
                <c:pt idx="0">
                  <c:v>1.0615277777777778</c:v>
                </c:pt>
                <c:pt idx="1">
                  <c:v>1.2041409794114226</c:v>
                </c:pt>
                <c:pt idx="2">
                  <c:v>1.4388459975619667</c:v>
                </c:pt>
                <c:pt idx="3">
                  <c:v>1.6771265810562905</c:v>
                </c:pt>
                <c:pt idx="4">
                  <c:v>2.0574430479183032</c:v>
                </c:pt>
                <c:pt idx="5">
                  <c:v>2.2616847826086954</c:v>
                </c:pt>
              </c:numCache>
            </c:numRef>
          </c:val>
          <c:extLst>
            <c:ext xmlns:c16="http://schemas.microsoft.com/office/drawing/2014/chart" uri="{C3380CC4-5D6E-409C-BE32-E72D297353CC}">
              <c16:uniqueId val="{00000000-9095-4170-AF6F-35BDC587A859}"/>
            </c:ext>
          </c:extLst>
        </c:ser>
        <c:dLbls>
          <c:showLegendKey val="0"/>
          <c:showVal val="0"/>
          <c:showCatName val="0"/>
          <c:showSerName val="0"/>
          <c:showPercent val="0"/>
          <c:showBubbleSize val="0"/>
        </c:dLbls>
        <c:gapWidth val="50"/>
        <c:axId val="-1527197536"/>
        <c:axId val="-1527205696"/>
      </c:barChart>
      <c:catAx>
        <c:axId val="-1527197536"/>
        <c:scaling>
          <c:orientation val="minMax"/>
        </c:scaling>
        <c:delete val="0"/>
        <c:axPos val="b"/>
        <c:numFmt formatCode="General" sourceLinked="1"/>
        <c:majorTickMark val="none"/>
        <c:minorTickMark val="none"/>
        <c:tickLblPos val="nextTo"/>
        <c:spPr>
          <a:ln>
            <a:solidFill>
              <a:schemeClr val="tx1">
                <a:lumMod val="85000"/>
                <a:lumOff val="15000"/>
              </a:schemeClr>
            </a:solidFill>
          </a:ln>
        </c:spPr>
        <c:txPr>
          <a:bodyPr/>
          <a:lstStyle/>
          <a:p>
            <a:pPr>
              <a:defRPr sz="1300" b="1">
                <a:latin typeface="+mn-lt"/>
              </a:defRPr>
            </a:pPr>
            <a:endParaRPr lang="pt-BR"/>
          </a:p>
        </c:txPr>
        <c:crossAx val="-1527205696"/>
        <c:crosses val="autoZero"/>
        <c:auto val="1"/>
        <c:lblAlgn val="ctr"/>
        <c:lblOffset val="100"/>
        <c:noMultiLvlLbl val="0"/>
      </c:catAx>
      <c:valAx>
        <c:axId val="-1527205696"/>
        <c:scaling>
          <c:orientation val="minMax"/>
        </c:scaling>
        <c:delete val="1"/>
        <c:axPos val="l"/>
        <c:numFmt formatCode="0%" sourceLinked="0"/>
        <c:majorTickMark val="none"/>
        <c:minorTickMark val="none"/>
        <c:tickLblPos val="nextTo"/>
        <c:crossAx val="-1527197536"/>
        <c:crosses val="autoZero"/>
        <c:crossBetween val="between"/>
      </c:valAx>
      <c:spPr>
        <a:noFill/>
        <a:ln>
          <a:noFill/>
        </a:ln>
      </c:spPr>
    </c:plotArea>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29977369710195"/>
          <c:y val="7.4645906251022215E-2"/>
          <c:w val="0.84503821061283979"/>
          <c:h val="0.825646485824031"/>
        </c:manualLayout>
      </c:layout>
      <c:lineChart>
        <c:grouping val="standard"/>
        <c:varyColors val="0"/>
        <c:ser>
          <c:idx val="0"/>
          <c:order val="0"/>
          <c:tx>
            <c:strRef>
              <c:f>Fig.42!$A$22</c:f>
              <c:strCache>
                <c:ptCount val="1"/>
                <c:pt idx="0">
                  <c:v>Brasil</c:v>
                </c:pt>
              </c:strCache>
            </c:strRef>
          </c:tx>
          <c:spPr>
            <a:ln w="25400">
              <a:solidFill>
                <a:srgbClr val="953735"/>
              </a:solidFill>
            </a:ln>
          </c:spPr>
          <c:marker>
            <c:symbol val="circle"/>
            <c:size val="7"/>
            <c:spPr>
              <a:solidFill>
                <a:sysClr val="window" lastClr="FFFFFF"/>
              </a:solidFill>
              <a:ln w="25400">
                <a:solidFill>
                  <a:srgbClr val="953735"/>
                </a:solidFill>
              </a:ln>
            </c:spPr>
          </c:marker>
          <c:dLbls>
            <c:numFmt formatCode="0%" sourceLinked="0"/>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Fig.42!$B$21:$H$21</c:f>
              <c:numCache>
                <c:formatCode>General</c:formatCode>
                <c:ptCount val="7"/>
                <c:pt idx="0">
                  <c:v>2014</c:v>
                </c:pt>
                <c:pt idx="1">
                  <c:v>2015</c:v>
                </c:pt>
                <c:pt idx="2">
                  <c:v>2016</c:v>
                </c:pt>
                <c:pt idx="3">
                  <c:v>2017</c:v>
                </c:pt>
                <c:pt idx="4">
                  <c:v>2018</c:v>
                </c:pt>
                <c:pt idx="5">
                  <c:v>2019</c:v>
                </c:pt>
                <c:pt idx="6">
                  <c:v>2020</c:v>
                </c:pt>
              </c:numCache>
            </c:numRef>
          </c:cat>
          <c:val>
            <c:numRef>
              <c:f>Fig.42!$B$22:$H$22</c:f>
              <c:numCache>
                <c:formatCode>0%</c:formatCode>
                <c:ptCount val="7"/>
                <c:pt idx="0">
                  <c:v>0.59685409957889524</c:v>
                </c:pt>
                <c:pt idx="1">
                  <c:v>0.63406229290921134</c:v>
                </c:pt>
                <c:pt idx="2">
                  <c:v>0.64513070567519981</c:v>
                </c:pt>
                <c:pt idx="3">
                  <c:v>0.68385291766586731</c:v>
                </c:pt>
                <c:pt idx="4">
                  <c:v>0.69841057833578202</c:v>
                </c:pt>
                <c:pt idx="5">
                  <c:v>0.661430119176598</c:v>
                </c:pt>
                <c:pt idx="6">
                  <c:v>0.70333428327158731</c:v>
                </c:pt>
              </c:numCache>
            </c:numRef>
          </c:val>
          <c:smooth val="1"/>
          <c:extLst>
            <c:ext xmlns:c16="http://schemas.microsoft.com/office/drawing/2014/chart" uri="{C3380CC4-5D6E-409C-BE32-E72D297353CC}">
              <c16:uniqueId val="{00000000-0AD7-4076-81AA-767DA2321305}"/>
            </c:ext>
          </c:extLst>
        </c:ser>
        <c:ser>
          <c:idx val="1"/>
          <c:order val="1"/>
          <c:tx>
            <c:strRef>
              <c:f>Fig.42!$A$23</c:f>
              <c:strCache>
                <c:ptCount val="1"/>
                <c:pt idx="0">
                  <c:v>Mundo</c:v>
                </c:pt>
              </c:strCache>
            </c:strRef>
          </c:tx>
          <c:spPr>
            <a:ln w="25400">
              <a:solidFill>
                <a:srgbClr val="00678E"/>
              </a:solidFill>
            </a:ln>
          </c:spPr>
          <c:marker>
            <c:symbol val="circle"/>
            <c:size val="7"/>
            <c:spPr>
              <a:solidFill>
                <a:sysClr val="window" lastClr="FFFFFF"/>
              </a:solidFill>
              <a:ln w="25400">
                <a:solidFill>
                  <a:srgbClr val="00678E"/>
                </a:solidFill>
              </a:ln>
            </c:spPr>
          </c:marker>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Fig.42!$B$21:$H$21</c:f>
              <c:numCache>
                <c:formatCode>General</c:formatCode>
                <c:ptCount val="7"/>
                <c:pt idx="0">
                  <c:v>2014</c:v>
                </c:pt>
                <c:pt idx="1">
                  <c:v>2015</c:v>
                </c:pt>
                <c:pt idx="2">
                  <c:v>2016</c:v>
                </c:pt>
                <c:pt idx="3">
                  <c:v>2017</c:v>
                </c:pt>
                <c:pt idx="4">
                  <c:v>2018</c:v>
                </c:pt>
                <c:pt idx="5">
                  <c:v>2019</c:v>
                </c:pt>
                <c:pt idx="6">
                  <c:v>2020</c:v>
                </c:pt>
              </c:numCache>
            </c:numRef>
          </c:cat>
          <c:val>
            <c:numRef>
              <c:f>Fig.42!$B$23:$H$23</c:f>
              <c:numCache>
                <c:formatCode>0%</c:formatCode>
                <c:ptCount val="7"/>
                <c:pt idx="0">
                  <c:v>0.58399999999999996</c:v>
                </c:pt>
                <c:pt idx="1">
                  <c:v>0.58899999999999997</c:v>
                </c:pt>
                <c:pt idx="2">
                  <c:v>0.59</c:v>
                </c:pt>
                <c:pt idx="3">
                  <c:v>0.59299999999999997</c:v>
                </c:pt>
                <c:pt idx="4">
                  <c:v>0.59499999999999997</c:v>
                </c:pt>
                <c:pt idx="5">
                  <c:v>0.59099999999999997</c:v>
                </c:pt>
                <c:pt idx="6">
                  <c:v>0.59799999999999998</c:v>
                </c:pt>
              </c:numCache>
            </c:numRef>
          </c:val>
          <c:smooth val="0"/>
          <c:extLst>
            <c:ext xmlns:c16="http://schemas.microsoft.com/office/drawing/2014/chart" uri="{C3380CC4-5D6E-409C-BE32-E72D297353CC}">
              <c16:uniqueId val="{00000001-0AD7-4076-81AA-767DA2321305}"/>
            </c:ext>
          </c:extLst>
        </c:ser>
        <c:dLbls>
          <c:dLblPos val="ctr"/>
          <c:showLegendKey val="0"/>
          <c:showVal val="1"/>
          <c:showCatName val="0"/>
          <c:showSerName val="0"/>
          <c:showPercent val="0"/>
          <c:showBubbleSize val="0"/>
        </c:dLbls>
        <c:marker val="1"/>
        <c:smooth val="0"/>
        <c:axId val="-1527193728"/>
        <c:axId val="-1527199168"/>
      </c:lineChart>
      <c:catAx>
        <c:axId val="-1527193728"/>
        <c:scaling>
          <c:orientation val="minMax"/>
        </c:scaling>
        <c:delete val="0"/>
        <c:axPos val="b"/>
        <c:numFmt formatCode="General" sourceLinked="0"/>
        <c:majorTickMark val="none"/>
        <c:minorTickMark val="none"/>
        <c:tickLblPos val="nextTo"/>
        <c:spPr>
          <a:ln w="3175">
            <a:solidFill>
              <a:sysClr val="windowText" lastClr="000000">
                <a:lumMod val="85000"/>
                <a:lumOff val="15000"/>
              </a:sysClr>
            </a:solidFill>
          </a:ln>
        </c:spPr>
        <c:txPr>
          <a:bodyPr/>
          <a:lstStyle/>
          <a:p>
            <a:pPr algn="ctr">
              <a:defRPr lang="en-US" sz="1300" b="1" i="0" u="none" strike="noStrike" kern="1200" baseline="0">
                <a:solidFill>
                  <a:schemeClr val="tx1"/>
                </a:solidFill>
                <a:latin typeface="+mn-lt"/>
                <a:ea typeface="+mn-ea"/>
                <a:cs typeface="+mn-cs"/>
              </a:defRPr>
            </a:pPr>
            <a:endParaRPr lang="pt-BR"/>
          </a:p>
        </c:txPr>
        <c:crossAx val="-1527199168"/>
        <c:crosses val="autoZero"/>
        <c:auto val="1"/>
        <c:lblAlgn val="ctr"/>
        <c:lblOffset val="100"/>
        <c:noMultiLvlLbl val="0"/>
      </c:catAx>
      <c:valAx>
        <c:axId val="-1527199168"/>
        <c:scaling>
          <c:orientation val="minMax"/>
        </c:scaling>
        <c:delete val="0"/>
        <c:axPos val="l"/>
        <c:title>
          <c:tx>
            <c:rich>
              <a:bodyPr/>
              <a:lstStyle/>
              <a:p>
                <a:pPr algn="ctr" rtl="0">
                  <a:defRPr lang="pt-BR" sz="1100" b="0" i="0" u="none" strike="noStrike" kern="1200" baseline="0">
                    <a:solidFill>
                      <a:sysClr val="windowText" lastClr="000000"/>
                    </a:solidFill>
                    <a:latin typeface="+mj-lt"/>
                    <a:ea typeface="+mn-ea"/>
                    <a:cs typeface="+mn-cs"/>
                  </a:defRPr>
                </a:pPr>
                <a:r>
                  <a:rPr lang="pt-BR" sz="1100" b="0" i="0" u="none" strike="noStrike" kern="1200" baseline="0">
                    <a:solidFill>
                      <a:sysClr val="windowText" lastClr="000000"/>
                    </a:solidFill>
                    <a:latin typeface="+mj-lt"/>
                    <a:ea typeface="+mn-ea"/>
                    <a:cs typeface="+mn-cs"/>
                  </a:rPr>
                  <a:t>Taxa de reciclagem¹</a:t>
                </a:r>
              </a:p>
            </c:rich>
          </c:tx>
          <c:layout>
            <c:manualLayout>
              <c:xMode val="edge"/>
              <c:yMode val="edge"/>
              <c:x val="2.754131805046851E-2"/>
              <c:y val="0.27444507580882288"/>
            </c:manualLayout>
          </c:layout>
          <c:overlay val="0"/>
        </c:title>
        <c:numFmt formatCode="0%" sourceLinked="1"/>
        <c:majorTickMark val="none"/>
        <c:minorTickMark val="none"/>
        <c:tickLblPos val="nextTo"/>
        <c:txPr>
          <a:bodyPr/>
          <a:lstStyle/>
          <a:p>
            <a:pPr algn="ctr">
              <a:defRPr lang="en-US" sz="1100" b="0" i="0" u="none" strike="noStrike" kern="1200" baseline="0">
                <a:solidFill>
                  <a:schemeClr val="tx1"/>
                </a:solidFill>
                <a:latin typeface="+mj-lt"/>
                <a:ea typeface="+mn-ea"/>
                <a:cs typeface="+mn-cs"/>
              </a:defRPr>
            </a:pPr>
            <a:endParaRPr lang="pt-BR"/>
          </a:p>
        </c:txPr>
        <c:crossAx val="-1527193728"/>
        <c:crosses val="autoZero"/>
        <c:crossBetween val="between"/>
        <c:majorUnit val="0.2"/>
      </c:valAx>
    </c:plotArea>
    <c:legend>
      <c:legendPos val="r"/>
      <c:layout>
        <c:manualLayout>
          <c:xMode val="edge"/>
          <c:yMode val="edge"/>
          <c:x val="0.80395074202366834"/>
          <c:y val="0.68445129925769588"/>
          <c:w val="0.15831098945921268"/>
          <c:h val="0.15783604369041501"/>
        </c:manualLayout>
      </c:layout>
      <c:overlay val="0"/>
      <c:txPr>
        <a:bodyPr/>
        <a:lstStyle/>
        <a:p>
          <a:pPr algn="ctr">
            <a:defRPr lang="en-US" sz="1100" b="0" i="0" u="none" strike="noStrike" kern="1200" baseline="0">
              <a:solidFill>
                <a:schemeClr val="tx1"/>
              </a:solidFill>
              <a:latin typeface="+mj-lt"/>
              <a:ea typeface="+mn-ea"/>
              <a:cs typeface="+mn-cs"/>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75568939393939394"/>
          <c:h val="0.825646485824031"/>
        </c:manualLayout>
      </c:layout>
      <c:barChart>
        <c:barDir val="col"/>
        <c:grouping val="percentStacked"/>
        <c:varyColors val="0"/>
        <c:ser>
          <c:idx val="0"/>
          <c:order val="0"/>
          <c:tx>
            <c:strRef>
              <c:f>Fig.43!$A$22</c:f>
              <c:strCache>
                <c:ptCount val="1"/>
                <c:pt idx="0">
                  <c:v>Lixívia</c:v>
                </c:pt>
              </c:strCache>
            </c:strRef>
          </c:tx>
          <c:spPr>
            <a:solidFill>
              <a:srgbClr val="ED7D31"/>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2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Fig.43!$B$22:$G$22</c:f>
              <c:numCache>
                <c:formatCode>0%</c:formatCode>
                <c:ptCount val="6"/>
                <c:pt idx="0">
                  <c:v>0.36904283667082549</c:v>
                </c:pt>
                <c:pt idx="1">
                  <c:v>0.43326649839409126</c:v>
                </c:pt>
                <c:pt idx="2">
                  <c:v>0.46496703924250921</c:v>
                </c:pt>
                <c:pt idx="3">
                  <c:v>0.49765565849977161</c:v>
                </c:pt>
                <c:pt idx="4">
                  <c:v>0.52220954512376083</c:v>
                </c:pt>
                <c:pt idx="5">
                  <c:v>0.53289942017803427</c:v>
                </c:pt>
              </c:numCache>
            </c:numRef>
          </c:val>
          <c:extLst>
            <c:ext xmlns:c16="http://schemas.microsoft.com/office/drawing/2014/chart" uri="{C3380CC4-5D6E-409C-BE32-E72D297353CC}">
              <c16:uniqueId val="{00000000-BBD6-4B0D-BF9D-C8FB2BA0C92A}"/>
            </c:ext>
          </c:extLst>
        </c:ser>
        <c:ser>
          <c:idx val="1"/>
          <c:order val="1"/>
          <c:tx>
            <c:strRef>
              <c:f>Fig.43!$A$23</c:f>
              <c:strCache>
                <c:ptCount val="1"/>
                <c:pt idx="0">
                  <c:v>Outras renováveis</c:v>
                </c:pt>
              </c:strCache>
            </c:strRef>
          </c:tx>
          <c:spPr>
            <a:solidFill>
              <a:srgbClr val="70AD47"/>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Fig.43!$B$23:$G$23</c:f>
              <c:numCache>
                <c:formatCode>0%</c:formatCode>
                <c:ptCount val="6"/>
                <c:pt idx="0">
                  <c:v>0.23812564102933367</c:v>
                </c:pt>
                <c:pt idx="1">
                  <c:v>0.22659821002876229</c:v>
                </c:pt>
                <c:pt idx="2">
                  <c:v>0.23961189535330596</c:v>
                </c:pt>
                <c:pt idx="3">
                  <c:v>0.21847127860576152</c:v>
                </c:pt>
                <c:pt idx="4">
                  <c:v>0.21038204705070615</c:v>
                </c:pt>
                <c:pt idx="5">
                  <c:v>0.1985453946160291</c:v>
                </c:pt>
              </c:numCache>
            </c:numRef>
          </c:val>
          <c:extLst>
            <c:ext xmlns:c16="http://schemas.microsoft.com/office/drawing/2014/chart" uri="{C3380CC4-5D6E-409C-BE32-E72D297353CC}">
              <c16:uniqueId val="{00000001-BBD6-4B0D-BF9D-C8FB2BA0C92A}"/>
            </c:ext>
          </c:extLst>
        </c:ser>
        <c:ser>
          <c:idx val="4"/>
          <c:order val="2"/>
          <c:tx>
            <c:strRef>
              <c:f>Fig.43!$A$24</c:f>
              <c:strCache>
                <c:ptCount val="1"/>
                <c:pt idx="0">
                  <c:v>Eletricidade</c:v>
                </c:pt>
              </c:strCache>
            </c:strRef>
          </c:tx>
          <c:spPr>
            <a:solidFill>
              <a:srgbClr val="5B9BD5">
                <a:lumMod val="60000"/>
                <a:lumOff val="40000"/>
              </a:srgbClr>
            </a:solidFill>
            <a:ln>
              <a:solidFill>
                <a:sysClr val="windowText" lastClr="000000"/>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Fig.43!$B$24:$G$24</c:f>
              <c:numCache>
                <c:formatCode>0%</c:formatCode>
                <c:ptCount val="6"/>
                <c:pt idx="0">
                  <c:v>0.16826886619348216</c:v>
                </c:pt>
                <c:pt idx="1">
                  <c:v>0.16471738240258049</c:v>
                </c:pt>
                <c:pt idx="2">
                  <c:v>0.16145715402268793</c:v>
                </c:pt>
                <c:pt idx="3">
                  <c:v>0.15898979806271293</c:v>
                </c:pt>
                <c:pt idx="4">
                  <c:v>0.15411448468056413</c:v>
                </c:pt>
                <c:pt idx="5">
                  <c:v>0.14851259538318581</c:v>
                </c:pt>
              </c:numCache>
            </c:numRef>
          </c:val>
          <c:extLst>
            <c:ext xmlns:c16="http://schemas.microsoft.com/office/drawing/2014/chart" uri="{C3380CC4-5D6E-409C-BE32-E72D297353CC}">
              <c16:uniqueId val="{00000003-BBD6-4B0D-BF9D-C8FB2BA0C92A}"/>
            </c:ext>
          </c:extLst>
        </c:ser>
        <c:ser>
          <c:idx val="5"/>
          <c:order val="3"/>
          <c:tx>
            <c:strRef>
              <c:f>Fig.43!$A$25</c:f>
              <c:strCache>
                <c:ptCount val="1"/>
                <c:pt idx="0">
                  <c:v>Óleo combustível</c:v>
                </c:pt>
              </c:strCache>
            </c:strRef>
          </c:tx>
          <c:spPr>
            <a:solidFill>
              <a:sysClr val="window" lastClr="FFFFFF">
                <a:lumMod val="50000"/>
              </a:sysClr>
            </a:solidFill>
            <a:ln>
              <a:solidFill>
                <a:sysClr val="windowText" lastClr="000000">
                  <a:lumMod val="85000"/>
                  <a:lumOff val="15000"/>
                </a:sysClr>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D67-4D6F-9491-F8DD66D407C7}"/>
                </c:ext>
              </c:extLst>
            </c:dLbl>
            <c:dLbl>
              <c:idx val="3"/>
              <c:delete val="1"/>
              <c:extLst>
                <c:ext xmlns:c15="http://schemas.microsoft.com/office/drawing/2012/chart" uri="{CE6537A1-D6FC-4f65-9D91-7224C49458BB}"/>
                <c:ext xmlns:c16="http://schemas.microsoft.com/office/drawing/2014/chart" uri="{C3380CC4-5D6E-409C-BE32-E72D297353CC}">
                  <c16:uniqueId val="{00000002-353D-47F0-966C-3085ADDD564D}"/>
                </c:ext>
              </c:extLst>
            </c:dLbl>
            <c:dLbl>
              <c:idx val="4"/>
              <c:delete val="1"/>
              <c:extLst>
                <c:ext xmlns:c15="http://schemas.microsoft.com/office/drawing/2012/chart" uri="{CE6537A1-D6FC-4f65-9D91-7224C49458BB}"/>
                <c:ext xmlns:c16="http://schemas.microsoft.com/office/drawing/2014/chart" uri="{C3380CC4-5D6E-409C-BE32-E72D297353CC}">
                  <c16:uniqueId val="{00000001-353D-47F0-966C-3085ADDD564D}"/>
                </c:ext>
              </c:extLst>
            </c:dLbl>
            <c:dLbl>
              <c:idx val="5"/>
              <c:delete val="1"/>
              <c:extLst>
                <c:ext xmlns:c15="http://schemas.microsoft.com/office/drawing/2012/chart" uri="{CE6537A1-D6FC-4f65-9D91-7224C49458BB}"/>
                <c:ext xmlns:c16="http://schemas.microsoft.com/office/drawing/2014/chart" uri="{C3380CC4-5D6E-409C-BE32-E72D297353CC}">
                  <c16:uniqueId val="{00000000-353D-47F0-966C-3085ADDD564D}"/>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Fig.43!$B$25:$G$25</c:f>
              <c:numCache>
                <c:formatCode>0%</c:formatCode>
                <c:ptCount val="6"/>
                <c:pt idx="0">
                  <c:v>0.15837478240430541</c:v>
                </c:pt>
                <c:pt idx="1">
                  <c:v>8.2111269336742593E-2</c:v>
                </c:pt>
                <c:pt idx="2">
                  <c:v>4.6014821135006392E-2</c:v>
                </c:pt>
                <c:pt idx="3">
                  <c:v>2.9098231703497353E-2</c:v>
                </c:pt>
                <c:pt idx="4">
                  <c:v>1.6808632122381876E-2</c:v>
                </c:pt>
                <c:pt idx="5">
                  <c:v>2.0683313980912478E-2</c:v>
                </c:pt>
              </c:numCache>
            </c:numRef>
          </c:val>
          <c:extLst>
            <c:ext xmlns:c16="http://schemas.microsoft.com/office/drawing/2014/chart" uri="{C3380CC4-5D6E-409C-BE32-E72D297353CC}">
              <c16:uniqueId val="{00000004-BBD6-4B0D-BF9D-C8FB2BA0C92A}"/>
            </c:ext>
          </c:extLst>
        </c:ser>
        <c:ser>
          <c:idx val="6"/>
          <c:order val="4"/>
          <c:tx>
            <c:strRef>
              <c:f>Fig.43!$A$26</c:f>
              <c:strCache>
                <c:ptCount val="1"/>
                <c:pt idx="0">
                  <c:v>Outras não-renováveis</c:v>
                </c:pt>
              </c:strCache>
            </c:strRef>
          </c:tx>
          <c:spPr>
            <a:solidFill>
              <a:srgbClr val="FFC000"/>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Fig.43!$B$26:$G$26</c:f>
              <c:numCache>
                <c:formatCode>0%</c:formatCode>
                <c:ptCount val="6"/>
                <c:pt idx="0">
                  <c:v>6.6187873702053091E-2</c:v>
                </c:pt>
                <c:pt idx="1">
                  <c:v>9.3306639837823349E-2</c:v>
                </c:pt>
                <c:pt idx="2">
                  <c:v>8.7949090246490322E-2</c:v>
                </c:pt>
                <c:pt idx="3">
                  <c:v>9.5785033128256647E-2</c:v>
                </c:pt>
                <c:pt idx="4">
                  <c:v>9.6485291022586989E-2</c:v>
                </c:pt>
                <c:pt idx="5">
                  <c:v>9.9359275841838443E-2</c:v>
                </c:pt>
              </c:numCache>
            </c:numRef>
          </c:val>
          <c:extLst>
            <c:ext xmlns:c16="http://schemas.microsoft.com/office/drawing/2014/chart" uri="{C3380CC4-5D6E-409C-BE32-E72D297353CC}">
              <c16:uniqueId val="{00000005-BBD6-4B0D-BF9D-C8FB2BA0C92A}"/>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3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76530154323291855"/>
          <c:y val="0.51255083499177989"/>
          <c:w val="0.23469845676708145"/>
          <c:h val="0.40530089988751405"/>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510746967439883E-2"/>
          <c:y val="7.4645906251022215E-2"/>
          <c:w val="0.8678271972760162"/>
          <c:h val="0.825646485824031"/>
        </c:manualLayout>
      </c:layout>
      <c:lineChart>
        <c:grouping val="standard"/>
        <c:varyColors val="0"/>
        <c:ser>
          <c:idx val="0"/>
          <c:order val="0"/>
          <c:tx>
            <c:strRef>
              <c:f>Fig.44!$A$22</c:f>
              <c:strCache>
                <c:ptCount val="1"/>
                <c:pt idx="0">
                  <c:v>Brasil</c:v>
                </c:pt>
              </c:strCache>
            </c:strRef>
          </c:tx>
          <c:spPr>
            <a:ln w="28575">
              <a:solidFill>
                <a:srgbClr val="953735"/>
              </a:solidFill>
            </a:ln>
          </c:spPr>
          <c:marker>
            <c:symbol val="circle"/>
            <c:size val="9"/>
            <c:spPr>
              <a:solidFill>
                <a:sysClr val="window" lastClr="FFFFFF"/>
              </a:solidFill>
              <a:ln w="28575">
                <a:solidFill>
                  <a:srgbClr val="953735"/>
                </a:solidFill>
              </a:ln>
            </c:spPr>
          </c:marker>
          <c:dLbls>
            <c:numFmt formatCode="0%" sourceLinked="0"/>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Fig.44!$B$21:$M$21</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Fig.44!$B$22:$M$22</c:f>
              <c:numCache>
                <c:formatCode>0%</c:formatCode>
                <c:ptCount val="12"/>
                <c:pt idx="0">
                  <c:v>0.35197685631629705</c:v>
                </c:pt>
                <c:pt idx="1">
                  <c:v>0.35258189894503056</c:v>
                </c:pt>
                <c:pt idx="2">
                  <c:v>0.33700000000000002</c:v>
                </c:pt>
                <c:pt idx="3">
                  <c:v>0.38500000000000001</c:v>
                </c:pt>
                <c:pt idx="4">
                  <c:v>0.46</c:v>
                </c:pt>
                <c:pt idx="5">
                  <c:v>0.51600000000000001</c:v>
                </c:pt>
                <c:pt idx="6">
                  <c:v>0.54100000000000004</c:v>
                </c:pt>
                <c:pt idx="7">
                  <c:v>0.55700000000000005</c:v>
                </c:pt>
                <c:pt idx="8">
                  <c:v>0.53500000000000003</c:v>
                </c:pt>
                <c:pt idx="9">
                  <c:v>0.55400000000000005</c:v>
                </c:pt>
                <c:pt idx="10">
                  <c:v>0.54700000000000004</c:v>
                </c:pt>
                <c:pt idx="11">
                  <c:v>0.59299999999999997</c:v>
                </c:pt>
              </c:numCache>
            </c:numRef>
          </c:val>
          <c:smooth val="1"/>
          <c:extLst>
            <c:ext xmlns:c16="http://schemas.microsoft.com/office/drawing/2014/chart" uri="{C3380CC4-5D6E-409C-BE32-E72D297353CC}">
              <c16:uniqueId val="{00000000-58CD-4E53-A5BA-58430F9D3584}"/>
            </c:ext>
          </c:extLst>
        </c:ser>
        <c:ser>
          <c:idx val="1"/>
          <c:order val="1"/>
          <c:tx>
            <c:strRef>
              <c:f>Fig.44!$A$23</c:f>
              <c:strCache>
                <c:ptCount val="1"/>
                <c:pt idx="0">
                  <c:v>Média mundial</c:v>
                </c:pt>
              </c:strCache>
            </c:strRef>
          </c:tx>
          <c:spPr>
            <a:ln w="28575">
              <a:solidFill>
                <a:srgbClr val="185479"/>
              </a:solidFill>
            </a:ln>
          </c:spPr>
          <c:marker>
            <c:symbol val="circle"/>
            <c:size val="8"/>
            <c:spPr>
              <a:solidFill>
                <a:sysClr val="window" lastClr="FFFFFF"/>
              </a:solidFill>
              <a:ln w="25400">
                <a:solidFill>
                  <a:srgbClr val="185479"/>
                </a:solidFill>
              </a:ln>
            </c:spPr>
          </c:marker>
          <c:dLbls>
            <c:dLbl>
              <c:idx val="8"/>
              <c:layout>
                <c:manualLayout>
                  <c:x val="-3.0644250549762362E-2"/>
                  <c:y val="-4.84048404840484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CD-4E53-A5BA-58430F9D3584}"/>
                </c:ext>
              </c:extLst>
            </c:dLbl>
            <c:dLbl>
              <c:idx val="9"/>
              <c:layout>
                <c:manualLayout>
                  <c:x val="-2.8842448747960558E-2"/>
                  <c:y val="-4.84048404840484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CD-4E53-A5BA-58430F9D3584}"/>
                </c:ext>
              </c:extLst>
            </c:dLbl>
            <c:dLbl>
              <c:idx val="10"/>
              <c:layout>
                <c:manualLayout>
                  <c:x val="-3.2446052351564163E-2"/>
                  <c:y val="-5.28052805280528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CD-4E53-A5BA-58430F9D3584}"/>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Fig.44!$B$21:$M$21</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Fig.44!$B$23:$M$23</c:f>
              <c:numCache>
                <c:formatCode>0%</c:formatCode>
                <c:ptCount val="12"/>
                <c:pt idx="8">
                  <c:v>0.28499999999999998</c:v>
                </c:pt>
                <c:pt idx="9">
                  <c:v>0.28100000000000003</c:v>
                </c:pt>
                <c:pt idx="10">
                  <c:v>0.28799999999999998</c:v>
                </c:pt>
              </c:numCache>
            </c:numRef>
          </c:val>
          <c:smooth val="0"/>
          <c:extLst>
            <c:ext xmlns:c16="http://schemas.microsoft.com/office/drawing/2014/chart" uri="{C3380CC4-5D6E-409C-BE32-E72D297353CC}">
              <c16:uniqueId val="{00000004-58CD-4E53-A5BA-58430F9D3584}"/>
            </c:ext>
          </c:extLst>
        </c:ser>
        <c:dLbls>
          <c:dLblPos val="ctr"/>
          <c:showLegendKey val="0"/>
          <c:showVal val="1"/>
          <c:showCatName val="0"/>
          <c:showSerName val="0"/>
          <c:showPercent val="0"/>
          <c:showBubbleSize val="0"/>
        </c:dLbls>
        <c:marker val="1"/>
        <c:smooth val="0"/>
        <c:axId val="-1527193728"/>
        <c:axId val="-1527199168"/>
      </c:lineChart>
      <c:catAx>
        <c:axId val="-1527193728"/>
        <c:scaling>
          <c:orientation val="minMax"/>
        </c:scaling>
        <c:delete val="0"/>
        <c:axPos val="b"/>
        <c:numFmt formatCode="General" sourceLinked="0"/>
        <c:majorTickMark val="none"/>
        <c:minorTickMark val="none"/>
        <c:tickLblPos val="nextTo"/>
        <c:spPr>
          <a:ln w="3175">
            <a:solidFill>
              <a:sysClr val="windowText" lastClr="000000">
                <a:lumMod val="85000"/>
                <a:lumOff val="15000"/>
              </a:sysClr>
            </a:solidFill>
          </a:ln>
        </c:spPr>
        <c:txPr>
          <a:bodyPr/>
          <a:lstStyle/>
          <a:p>
            <a:pPr algn="ctr">
              <a:defRPr lang="en-US" sz="1200" b="1" i="0" u="none" strike="noStrike" kern="1200" baseline="0">
                <a:solidFill>
                  <a:schemeClr val="tx1"/>
                </a:solidFill>
                <a:latin typeface="+mn-lt"/>
                <a:ea typeface="+mn-ea"/>
                <a:cs typeface="+mn-cs"/>
              </a:defRPr>
            </a:pPr>
            <a:endParaRPr lang="pt-BR"/>
          </a:p>
        </c:txPr>
        <c:crossAx val="-1527199168"/>
        <c:crosses val="autoZero"/>
        <c:auto val="1"/>
        <c:lblAlgn val="ctr"/>
        <c:lblOffset val="100"/>
        <c:noMultiLvlLbl val="0"/>
      </c:catAx>
      <c:valAx>
        <c:axId val="-1527199168"/>
        <c:scaling>
          <c:orientation val="minMax"/>
        </c:scaling>
        <c:delete val="0"/>
        <c:axPos val="l"/>
        <c:title>
          <c:tx>
            <c:rich>
              <a:bodyPr/>
              <a:lstStyle/>
              <a:p>
                <a:pPr algn="ctr" rtl="0">
                  <a:defRPr lang="pt-BR" sz="1100" b="0" i="0" u="none" strike="noStrike" kern="1200" baseline="0">
                    <a:solidFill>
                      <a:sysClr val="windowText" lastClr="000000"/>
                    </a:solidFill>
                    <a:latin typeface="+mj-lt"/>
                    <a:ea typeface="+mn-ea"/>
                    <a:cs typeface="+mn-cs"/>
                  </a:defRPr>
                </a:pPr>
                <a:r>
                  <a:rPr lang="pt-BR" sz="1100" b="0" i="0" u="none" strike="noStrike" kern="1200" baseline="0">
                    <a:solidFill>
                      <a:sysClr val="windowText" lastClr="000000"/>
                    </a:solidFill>
                    <a:latin typeface="+mj-lt"/>
                    <a:ea typeface="+mn-ea"/>
                    <a:cs typeface="+mn-cs"/>
                  </a:rPr>
                  <a:t>Taxa de reciclagem¹</a:t>
                </a:r>
              </a:p>
            </c:rich>
          </c:tx>
          <c:overlay val="0"/>
        </c:title>
        <c:numFmt formatCode="0%" sourceLinked="1"/>
        <c:majorTickMark val="none"/>
        <c:minorTickMark val="none"/>
        <c:tickLblPos val="nextTo"/>
        <c:spPr>
          <a:ln w="3175"/>
        </c:spPr>
        <c:txPr>
          <a:bodyPr/>
          <a:lstStyle/>
          <a:p>
            <a:pPr algn="ctr">
              <a:defRPr lang="en-US" sz="1100" b="0" i="0" u="none" strike="noStrike" kern="1200" baseline="0">
                <a:solidFill>
                  <a:schemeClr val="tx1"/>
                </a:solidFill>
                <a:latin typeface="+mj-lt"/>
                <a:ea typeface="+mn-ea"/>
                <a:cs typeface="+mn-cs"/>
              </a:defRPr>
            </a:pPr>
            <a:endParaRPr lang="pt-BR"/>
          </a:p>
        </c:txPr>
        <c:crossAx val="-1527193728"/>
        <c:crosses val="autoZero"/>
        <c:crossBetween val="between"/>
        <c:majorUnit val="0.2"/>
      </c:valAx>
    </c:plotArea>
    <c:legend>
      <c:legendPos val="r"/>
      <c:layout>
        <c:manualLayout>
          <c:xMode val="edge"/>
          <c:yMode val="edge"/>
          <c:x val="0.11430415137103389"/>
          <c:y val="8.4168448016162925E-2"/>
          <c:w val="0.16902486847308693"/>
          <c:h val="0.14207141633069059"/>
        </c:manualLayout>
      </c:layout>
      <c:overlay val="0"/>
      <c:txPr>
        <a:bodyPr/>
        <a:lstStyle/>
        <a:p>
          <a:pPr>
            <a:defRPr sz="1100" b="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367467862104637"/>
          <c:y val="0.12795050979328856"/>
          <c:w val="0.48150154638642079"/>
          <c:h val="0.80350240377613469"/>
        </c:manualLayout>
      </c:layout>
      <c:doughnutChart>
        <c:varyColors val="1"/>
        <c:ser>
          <c:idx val="0"/>
          <c:order val="0"/>
          <c:tx>
            <c:strRef>
              <c:f>Fig.45!$A$23:$A$29</c:f>
              <c:strCache>
                <c:ptCount val="7"/>
                <c:pt idx="0">
                  <c:v>Transportes</c:v>
                </c:pt>
                <c:pt idx="1">
                  <c:v>Industrial</c:v>
                </c:pt>
                <c:pt idx="2">
                  <c:v>Uso não-energético</c:v>
                </c:pt>
                <c:pt idx="3">
                  <c:v>Residencial</c:v>
                </c:pt>
                <c:pt idx="4">
                  <c:v>Energético</c:v>
                </c:pt>
                <c:pt idx="5">
                  <c:v>Agropecuária</c:v>
                </c:pt>
                <c:pt idx="6">
                  <c:v>Outros</c:v>
                </c:pt>
              </c:strCache>
            </c:strRef>
          </c:tx>
          <c:spPr>
            <a:ln>
              <a:solidFill>
                <a:sysClr val="windowText" lastClr="000000"/>
              </a:solidFill>
            </a:ln>
          </c:spPr>
          <c:dPt>
            <c:idx val="0"/>
            <c:bubble3D val="0"/>
            <c:spPr>
              <a:solidFill>
                <a:srgbClr val="44546A"/>
              </a:solidFill>
              <a:ln>
                <a:solidFill>
                  <a:sysClr val="windowText" lastClr="000000"/>
                </a:solidFill>
              </a:ln>
            </c:spPr>
            <c:extLst>
              <c:ext xmlns:c16="http://schemas.microsoft.com/office/drawing/2014/chart" uri="{C3380CC4-5D6E-409C-BE32-E72D297353CC}">
                <c16:uniqueId val="{00000001-1B89-4210-905B-DF8C811BAF3A}"/>
              </c:ext>
            </c:extLst>
          </c:dPt>
          <c:dPt>
            <c:idx val="1"/>
            <c:bubble3D val="0"/>
            <c:spPr>
              <a:solidFill>
                <a:srgbClr val="009999"/>
              </a:solidFill>
              <a:ln>
                <a:solidFill>
                  <a:sysClr val="windowText" lastClr="000000"/>
                </a:solidFill>
              </a:ln>
            </c:spPr>
            <c:extLst>
              <c:ext xmlns:c16="http://schemas.microsoft.com/office/drawing/2014/chart" uri="{C3380CC4-5D6E-409C-BE32-E72D297353CC}">
                <c16:uniqueId val="{00000003-1B89-4210-905B-DF8C811BAF3A}"/>
              </c:ext>
            </c:extLst>
          </c:dPt>
          <c:dPt>
            <c:idx val="2"/>
            <c:bubble3D val="0"/>
            <c:spPr>
              <a:solidFill>
                <a:srgbClr val="D26E2A"/>
              </a:solidFill>
              <a:ln>
                <a:solidFill>
                  <a:sysClr val="windowText" lastClr="000000"/>
                </a:solidFill>
              </a:ln>
            </c:spPr>
            <c:extLst>
              <c:ext xmlns:c16="http://schemas.microsoft.com/office/drawing/2014/chart" uri="{C3380CC4-5D6E-409C-BE32-E72D297353CC}">
                <c16:uniqueId val="{00000005-1B89-4210-905B-DF8C811BAF3A}"/>
              </c:ext>
            </c:extLst>
          </c:dPt>
          <c:dPt>
            <c:idx val="3"/>
            <c:bubble3D val="0"/>
            <c:spPr>
              <a:solidFill>
                <a:srgbClr val="339966"/>
              </a:solidFill>
              <a:ln>
                <a:solidFill>
                  <a:sysClr val="windowText" lastClr="000000"/>
                </a:solidFill>
              </a:ln>
            </c:spPr>
            <c:extLst>
              <c:ext xmlns:c16="http://schemas.microsoft.com/office/drawing/2014/chart" uri="{C3380CC4-5D6E-409C-BE32-E72D297353CC}">
                <c16:uniqueId val="{00000007-1B89-4210-905B-DF8C811BAF3A}"/>
              </c:ext>
            </c:extLst>
          </c:dPt>
          <c:dPt>
            <c:idx val="4"/>
            <c:bubble3D val="0"/>
            <c:spPr>
              <a:solidFill>
                <a:srgbClr val="336699"/>
              </a:solidFill>
              <a:ln>
                <a:solidFill>
                  <a:sysClr val="windowText" lastClr="000000"/>
                </a:solidFill>
              </a:ln>
            </c:spPr>
            <c:extLst>
              <c:ext xmlns:c16="http://schemas.microsoft.com/office/drawing/2014/chart" uri="{C3380CC4-5D6E-409C-BE32-E72D297353CC}">
                <c16:uniqueId val="{00000009-1B89-4210-905B-DF8C811BAF3A}"/>
              </c:ext>
            </c:extLst>
          </c:dPt>
          <c:dPt>
            <c:idx val="5"/>
            <c:bubble3D val="0"/>
            <c:spPr>
              <a:solidFill>
                <a:srgbClr val="92D050"/>
              </a:solidFill>
              <a:ln>
                <a:solidFill>
                  <a:sysClr val="windowText" lastClr="000000"/>
                </a:solidFill>
              </a:ln>
            </c:spPr>
            <c:extLst>
              <c:ext xmlns:c16="http://schemas.microsoft.com/office/drawing/2014/chart" uri="{C3380CC4-5D6E-409C-BE32-E72D297353CC}">
                <c16:uniqueId val="{0000000B-1B89-4210-905B-DF8C811BAF3A}"/>
              </c:ext>
            </c:extLst>
          </c:dPt>
          <c:dPt>
            <c:idx val="6"/>
            <c:bubble3D val="0"/>
            <c:spPr>
              <a:solidFill>
                <a:srgbClr val="A5A5A5"/>
              </a:solidFill>
              <a:ln>
                <a:solidFill>
                  <a:sysClr val="windowText" lastClr="000000"/>
                </a:solidFill>
              </a:ln>
            </c:spPr>
            <c:extLst>
              <c:ext xmlns:c16="http://schemas.microsoft.com/office/drawing/2014/chart" uri="{C3380CC4-5D6E-409C-BE32-E72D297353CC}">
                <c16:uniqueId val="{0000000D-1B89-4210-905B-DF8C811BAF3A}"/>
              </c:ext>
            </c:extLst>
          </c:dPt>
          <c:dLbls>
            <c:dLbl>
              <c:idx val="0"/>
              <c:layout>
                <c:manualLayout>
                  <c:x val="7.0183441960948501E-2"/>
                  <c:y val="0.33795646843949279"/>
                </c:manualLayout>
              </c:layout>
              <c:showLegendKey val="0"/>
              <c:showVal val="1"/>
              <c:showCatName val="1"/>
              <c:showSerName val="0"/>
              <c:showPercent val="0"/>
              <c:showBubbleSize val="0"/>
              <c:extLst>
                <c:ext xmlns:c15="http://schemas.microsoft.com/office/drawing/2012/chart" uri="{CE6537A1-D6FC-4f65-9D91-7224C49458BB}">
                  <c15:layout>
                    <c:manualLayout>
                      <c:w val="0.22402525274295315"/>
                      <c:h val="0.12924544551938211"/>
                    </c:manualLayout>
                  </c15:layout>
                </c:ext>
                <c:ext xmlns:c16="http://schemas.microsoft.com/office/drawing/2014/chart" uri="{C3380CC4-5D6E-409C-BE32-E72D297353CC}">
                  <c16:uniqueId val="{00000001-1B89-4210-905B-DF8C811BAF3A}"/>
                </c:ext>
              </c:extLst>
            </c:dLbl>
            <c:dLbl>
              <c:idx val="1"/>
              <c:layout>
                <c:manualLayout>
                  <c:x val="-0.12888775952713571"/>
                  <c:y val="0.1370093062042920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89-4210-905B-DF8C811BAF3A}"/>
                </c:ext>
              </c:extLst>
            </c:dLbl>
            <c:dLbl>
              <c:idx val="2"/>
              <c:layout>
                <c:manualLayout>
                  <c:x val="-0.19347458791689551"/>
                  <c:y val="-6.850449122558136E-2"/>
                </c:manualLayout>
              </c:layout>
              <c:spPr>
                <a:noFill/>
                <a:ln>
                  <a:noFill/>
                </a:ln>
                <a:effectLst/>
              </c:spPr>
              <c:txPr>
                <a:bodyPr wrap="square" lIns="38100" tIns="19050" rIns="38100" bIns="19050" anchor="ctr" anchorCtr="0">
                  <a:spAutoFit/>
                </a:bodyPr>
                <a:lstStyle/>
                <a:p>
                  <a:pPr algn="r">
                    <a:defRPr sz="1000">
                      <a:latin typeface="+mj-lt"/>
                    </a:defRPr>
                  </a:pPr>
                  <a:endParaRPr lang="pt-BR"/>
                </a:p>
              </c:txPr>
              <c:showLegendKey val="0"/>
              <c:showVal val="1"/>
              <c:showCatName val="1"/>
              <c:showSerName val="0"/>
              <c:showPercent val="0"/>
              <c:showBubbleSize val="0"/>
              <c:extLst>
                <c:ext xmlns:c15="http://schemas.microsoft.com/office/drawing/2012/chart" uri="{CE6537A1-D6FC-4f65-9D91-7224C49458BB}">
                  <c15:layout>
                    <c:manualLayout>
                      <c:w val="0.26971461349973969"/>
                      <c:h val="0.12924540966803319"/>
                    </c:manualLayout>
                  </c15:layout>
                </c:ext>
                <c:ext xmlns:c16="http://schemas.microsoft.com/office/drawing/2014/chart" uri="{C3380CC4-5D6E-409C-BE32-E72D297353CC}">
                  <c16:uniqueId val="{00000005-1B89-4210-905B-DF8C811BAF3A}"/>
                </c:ext>
              </c:extLst>
            </c:dLbl>
            <c:dLbl>
              <c:idx val="3"/>
              <c:layout>
                <c:manualLayout>
                  <c:x val="-0.15791244507369989"/>
                  <c:y val="-5.9370879157432326E-2"/>
                </c:manualLayout>
              </c:layout>
              <c:showLegendKey val="0"/>
              <c:showVal val="1"/>
              <c:showCatName val="1"/>
              <c:showSerName val="0"/>
              <c:showPercent val="0"/>
              <c:showBubbleSize val="0"/>
              <c:extLst>
                <c:ext xmlns:c15="http://schemas.microsoft.com/office/drawing/2012/chart" uri="{CE6537A1-D6FC-4f65-9D91-7224C49458BB}">
                  <c15:layout>
                    <c:manualLayout>
                      <c:w val="0.27824179840320901"/>
                      <c:h val="0.12924544551938211"/>
                    </c:manualLayout>
                  </c15:layout>
                </c:ext>
                <c:ext xmlns:c16="http://schemas.microsoft.com/office/drawing/2014/chart" uri="{C3380CC4-5D6E-409C-BE32-E72D297353CC}">
                  <c16:uniqueId val="{00000007-1B89-4210-905B-DF8C811BAF3A}"/>
                </c:ext>
              </c:extLst>
            </c:dLbl>
            <c:dLbl>
              <c:idx val="4"/>
              <c:layout>
                <c:manualLayout>
                  <c:x val="-0.12866947473749399"/>
                  <c:y val="-0.1324423293308156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89-4210-905B-DF8C811BAF3A}"/>
                </c:ext>
              </c:extLst>
            </c:dLbl>
            <c:dLbl>
              <c:idx val="5"/>
              <c:layout>
                <c:manualLayout>
                  <c:x val="5.0298067397384023E-2"/>
                  <c:y val="-0.17126145295312589"/>
                </c:manualLayout>
              </c:layout>
              <c:spPr>
                <a:noFill/>
                <a:ln>
                  <a:noFill/>
                </a:ln>
                <a:effectLst/>
              </c:spPr>
              <c:txPr>
                <a:bodyPr wrap="square" lIns="38100" tIns="19050" rIns="38100" bIns="19050" anchor="ctr">
                  <a:noAutofit/>
                </a:bodyPr>
                <a:lstStyle/>
                <a:p>
                  <a:pPr>
                    <a:defRPr sz="1000">
                      <a:latin typeface="+mj-lt"/>
                    </a:defRPr>
                  </a:pPr>
                  <a:endParaRPr lang="pt-BR"/>
                </a:p>
              </c:txPr>
              <c:showLegendKey val="0"/>
              <c:showVal val="1"/>
              <c:showCatName val="1"/>
              <c:showSerName val="0"/>
              <c:showPercent val="0"/>
              <c:showBubbleSize val="0"/>
              <c:extLst>
                <c:ext xmlns:c15="http://schemas.microsoft.com/office/drawing/2012/chart" uri="{CE6537A1-D6FC-4f65-9D91-7224C49458BB}">
                  <c15:layout>
                    <c:manualLayout>
                      <c:w val="0.23746545634466693"/>
                      <c:h val="9.7276607405047316E-2"/>
                    </c:manualLayout>
                  </c15:layout>
                </c:ext>
                <c:ext xmlns:c16="http://schemas.microsoft.com/office/drawing/2014/chart" uri="{C3380CC4-5D6E-409C-BE32-E72D297353CC}">
                  <c16:uniqueId val="{0000000B-1B89-4210-905B-DF8C811BAF3A}"/>
                </c:ext>
              </c:extLst>
            </c:dLbl>
            <c:dLbl>
              <c:idx val="6"/>
              <c:layout>
                <c:manualLayout>
                  <c:x val="9.123835481385939E-2"/>
                  <c:y val="-0.1187413987103864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89-4210-905B-DF8C811BAF3A}"/>
                </c:ext>
              </c:extLst>
            </c:dLbl>
            <c:spPr>
              <a:noFill/>
              <a:ln>
                <a:noFill/>
              </a:ln>
              <a:effectLst/>
            </c:spPr>
            <c:txPr>
              <a:bodyPr wrap="square" lIns="38100" tIns="19050" rIns="38100" bIns="19050" anchor="ctr">
                <a:spAutoFit/>
              </a:bodyPr>
              <a:lstStyle/>
              <a:p>
                <a:pPr>
                  <a:defRPr sz="1000">
                    <a:latin typeface="+mj-lt"/>
                  </a:defRPr>
                </a:pPr>
                <a:endParaRPr lang="pt-BR"/>
              </a:p>
            </c:txPr>
            <c:showLegendKey val="0"/>
            <c:showVal val="1"/>
            <c:showCatName val="1"/>
            <c:showSerName val="0"/>
            <c:showPercent val="0"/>
            <c:showBubbleSize val="0"/>
            <c:showLeaderLines val="0"/>
            <c:extLst>
              <c:ext xmlns:c15="http://schemas.microsoft.com/office/drawing/2012/chart" uri="{CE6537A1-D6FC-4f65-9D91-7224C49458BB}"/>
            </c:extLst>
          </c:dLbls>
          <c:cat>
            <c:strLit>
              <c:ptCount val="7"/>
              <c:pt idx="0">
                <c:v>Transportes</c:v>
              </c:pt>
              <c:pt idx="1">
                <c:v>Industrial</c:v>
              </c:pt>
              <c:pt idx="2">
                <c:v>Não-energético</c:v>
              </c:pt>
              <c:pt idx="3">
                <c:v>Residencial</c:v>
              </c:pt>
              <c:pt idx="4">
                <c:v>Energético</c:v>
              </c:pt>
              <c:pt idx="5">
                <c:v>Agropecuária</c:v>
              </c:pt>
              <c:pt idx="6">
                <c:v>Outros</c:v>
              </c:pt>
            </c:strLit>
          </c:cat>
          <c:val>
            <c:numRef>
              <c:f>Fig.45!$C$23:$C$29</c:f>
              <c:numCache>
                <c:formatCode>0%</c:formatCode>
                <c:ptCount val="7"/>
                <c:pt idx="0">
                  <c:v>0.32960073629371073</c:v>
                </c:pt>
                <c:pt idx="1">
                  <c:v>0.32047149134905167</c:v>
                </c:pt>
                <c:pt idx="2">
                  <c:v>5.8758630064674744E-2</c:v>
                </c:pt>
                <c:pt idx="3">
                  <c:v>0.1067503054398556</c:v>
                </c:pt>
                <c:pt idx="4">
                  <c:v>8.6599955429806932E-2</c:v>
                </c:pt>
                <c:pt idx="5">
                  <c:v>4.8215627474942034E-2</c:v>
                </c:pt>
                <c:pt idx="6">
                  <c:v>4.9603253947958281E-2</c:v>
                </c:pt>
              </c:numCache>
            </c:numRef>
          </c:val>
          <c:extLst>
            <c:ext xmlns:c16="http://schemas.microsoft.com/office/drawing/2014/chart" uri="{C3380CC4-5D6E-409C-BE32-E72D297353CC}">
              <c16:uniqueId val="{0000000E-1B89-4210-905B-DF8C811BAF3A}"/>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475077879140491E-2"/>
          <c:y val="5.4589056164206382E-2"/>
          <c:w val="0.15640590934778095"/>
          <c:h val="0.89082188767158721"/>
        </c:manualLayout>
      </c:layout>
      <c:barChart>
        <c:barDir val="col"/>
        <c:grouping val="stacked"/>
        <c:varyColors val="0"/>
        <c:ser>
          <c:idx val="5"/>
          <c:order val="0"/>
          <c:tx>
            <c:strRef>
              <c:f>Fig.45!$A$32</c:f>
              <c:strCache>
                <c:ptCount val="1"/>
                <c:pt idx="0">
                  <c:v>Outros</c:v>
                </c:pt>
              </c:strCache>
            </c:strRef>
          </c:tx>
          <c:spPr>
            <a:solidFill>
              <a:srgbClr val="336699"/>
            </a:solidFill>
            <a:ln>
              <a:solidFill>
                <a:sysClr val="windowText" lastClr="000000"/>
              </a:solidFill>
            </a:ln>
            <a:effectLst/>
          </c:spPr>
          <c:invertIfNegative val="0"/>
          <c:dLbls>
            <c:dLbl>
              <c:idx val="0"/>
              <c:layout>
                <c:manualLayout>
                  <c:x val="0.1643623737373737"/>
                  <c:y val="1.98505658778930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Fig.45!$C$32</c:f>
              <c:numCache>
                <c:formatCode>0.0%</c:formatCode>
                <c:ptCount val="1"/>
                <c:pt idx="0">
                  <c:v>3.2481679681978688E-2</c:v>
                </c:pt>
              </c:numCache>
            </c:numRef>
          </c:val>
          <c:extLst>
            <c:ext xmlns:c16="http://schemas.microsoft.com/office/drawing/2014/chart" uri="{C3380CC4-5D6E-409C-BE32-E72D297353CC}">
              <c16:uniqueId val="{00000000-21FD-4350-8DE8-0E97948697BB}"/>
            </c:ext>
          </c:extLst>
        </c:ser>
        <c:ser>
          <c:idx val="4"/>
          <c:order val="1"/>
          <c:tx>
            <c:strRef>
              <c:f>Fig.45!$A$33</c:f>
              <c:strCache>
                <c:ptCount val="1"/>
                <c:pt idx="0">
                  <c:v>Querosene de Aviação</c:v>
                </c:pt>
              </c:strCache>
            </c:strRef>
          </c:tx>
          <c:spPr>
            <a:solidFill>
              <a:srgbClr val="009999"/>
            </a:solidFill>
            <a:ln>
              <a:solidFill>
                <a:sysClr val="windowText" lastClr="000000"/>
              </a:solidFill>
            </a:ln>
            <a:effectLst/>
          </c:spPr>
          <c:invertIfNegative val="0"/>
          <c:dLbls>
            <c:dLbl>
              <c:idx val="0"/>
              <c:layout>
                <c:manualLayout>
                  <c:x val="0.1643623737373737"/>
                  <c:y val="-2.48132073473665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Fig.45!$C$33</c:f>
              <c:numCache>
                <c:formatCode>0.0%</c:formatCode>
                <c:ptCount val="1"/>
                <c:pt idx="0">
                  <c:v>3.5349036946889713E-2</c:v>
                </c:pt>
              </c:numCache>
            </c:numRef>
          </c:val>
          <c:extLst>
            <c:ext xmlns:c16="http://schemas.microsoft.com/office/drawing/2014/chart" uri="{C3380CC4-5D6E-409C-BE32-E72D297353CC}">
              <c16:uniqueId val="{00000001-21FD-4350-8DE8-0E97948697BB}"/>
            </c:ext>
          </c:extLst>
        </c:ser>
        <c:ser>
          <c:idx val="3"/>
          <c:order val="2"/>
          <c:tx>
            <c:strRef>
              <c:f>Fig.45!$A$34</c:f>
              <c:strCache>
                <c:ptCount val="1"/>
                <c:pt idx="0">
                  <c:v>Etanol</c:v>
                </c:pt>
              </c:strCache>
            </c:strRef>
          </c:tx>
          <c:spPr>
            <a:solidFill>
              <a:srgbClr val="92D050"/>
            </a:solidFill>
            <a:ln>
              <a:solidFill>
                <a:sysClr val="windowText" lastClr="000000"/>
              </a:solidFill>
            </a:ln>
            <a:effectLst/>
          </c:spPr>
          <c:invertIfNegative val="0"/>
          <c:dLbls>
            <c:dLbl>
              <c:idx val="0"/>
              <c:layout>
                <c:manualLayout>
                  <c:x val="0.1763888888888889"/>
                  <c:y val="-1.4887924408420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Fig.45!$C$34</c:f>
              <c:numCache>
                <c:formatCode>0.0%</c:formatCode>
                <c:ptCount val="1"/>
                <c:pt idx="0">
                  <c:v>0.16947353858129094</c:v>
                </c:pt>
              </c:numCache>
            </c:numRef>
          </c:val>
          <c:extLst>
            <c:ext xmlns:c16="http://schemas.microsoft.com/office/drawing/2014/chart" uri="{C3380CC4-5D6E-409C-BE32-E72D297353CC}">
              <c16:uniqueId val="{00000002-21FD-4350-8DE8-0E97948697BB}"/>
            </c:ext>
          </c:extLst>
        </c:ser>
        <c:ser>
          <c:idx val="2"/>
          <c:order val="3"/>
          <c:tx>
            <c:strRef>
              <c:f>Fig.45!$A$35</c:f>
              <c:strCache>
                <c:ptCount val="1"/>
                <c:pt idx="0">
                  <c:v>Gasolina</c:v>
                </c:pt>
              </c:strCache>
            </c:strRef>
          </c:tx>
          <c:spPr>
            <a:solidFill>
              <a:srgbClr val="C02000"/>
            </a:solidFill>
            <a:ln>
              <a:solidFill>
                <a:sysClr val="windowText" lastClr="000000"/>
              </a:solidFill>
            </a:ln>
            <a:effectLst/>
          </c:spPr>
          <c:invertIfNegative val="0"/>
          <c:dLbls>
            <c:dLbl>
              <c:idx val="0"/>
              <c:layout>
                <c:manualLayout>
                  <c:x val="0.1803977272727272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Fig.45!$C$35</c:f>
              <c:numCache>
                <c:formatCode>0.0%</c:formatCode>
                <c:ptCount val="1"/>
                <c:pt idx="0">
                  <c:v>0.27052828991177952</c:v>
                </c:pt>
              </c:numCache>
            </c:numRef>
          </c:val>
          <c:extLst>
            <c:ext xmlns:c16="http://schemas.microsoft.com/office/drawing/2014/chart" uri="{C3380CC4-5D6E-409C-BE32-E72D297353CC}">
              <c16:uniqueId val="{00000003-21FD-4350-8DE8-0E97948697BB}"/>
            </c:ext>
          </c:extLst>
        </c:ser>
        <c:ser>
          <c:idx val="1"/>
          <c:order val="4"/>
          <c:tx>
            <c:strRef>
              <c:f>Fig.45!$A$36</c:f>
              <c:strCache>
                <c:ptCount val="1"/>
                <c:pt idx="0">
                  <c:v>Biodiesel</c:v>
                </c:pt>
              </c:strCache>
            </c:strRef>
          </c:tx>
          <c:spPr>
            <a:solidFill>
              <a:srgbClr val="FFC000"/>
            </a:solidFill>
            <a:ln>
              <a:solidFill>
                <a:sysClr val="windowText" lastClr="000000"/>
              </a:solidFill>
            </a:ln>
            <a:effectLst/>
          </c:spPr>
          <c:invertIfNegative val="0"/>
          <c:dLbls>
            <c:dLbl>
              <c:idx val="0"/>
              <c:layout>
                <c:manualLayout>
                  <c:x val="0.16837121212121212"/>
                  <c:y val="-9.92528293894670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4D-4071-A11E-D023E1493EEC}"/>
                </c:ext>
              </c:extLst>
            </c:dLbl>
            <c:spPr>
              <a:noFill/>
              <a:ln>
                <a:noFill/>
              </a:ln>
              <a:effectLst/>
            </c:spPr>
            <c:txPr>
              <a:bodyPr rot="0" spcFirstLastPara="1" vertOverflow="ellipsis" vert="horz" wrap="square" anchor="ctr" anchorCtr="1"/>
              <a:lstStyle/>
              <a:p>
                <a:pPr algn="ct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Fig.45!$C$36</c:f>
              <c:numCache>
                <c:formatCode>0.0%</c:formatCode>
                <c:ptCount val="1"/>
                <c:pt idx="0">
                  <c:v>4.5895176359426665E-2</c:v>
                </c:pt>
              </c:numCache>
            </c:numRef>
          </c:val>
          <c:extLst>
            <c:ext xmlns:c16="http://schemas.microsoft.com/office/drawing/2014/chart" uri="{C3380CC4-5D6E-409C-BE32-E72D297353CC}">
              <c16:uniqueId val="{00000004-21FD-4350-8DE8-0E97948697BB}"/>
            </c:ext>
          </c:extLst>
        </c:ser>
        <c:ser>
          <c:idx val="0"/>
          <c:order val="5"/>
          <c:tx>
            <c:strRef>
              <c:f>Fig.45!$A$37</c:f>
              <c:strCache>
                <c:ptCount val="1"/>
                <c:pt idx="0">
                  <c:v>Diesel</c:v>
                </c:pt>
              </c:strCache>
            </c:strRef>
          </c:tx>
          <c:spPr>
            <a:solidFill>
              <a:srgbClr val="D26E2A"/>
            </a:solidFill>
            <a:ln>
              <a:solidFill>
                <a:sysClr val="windowText" lastClr="000000">
                  <a:lumMod val="85000"/>
                  <a:lumOff val="15000"/>
                </a:sysClr>
              </a:solidFill>
            </a:ln>
            <a:effectLst/>
          </c:spPr>
          <c:invertIfNegative val="0"/>
          <c:dLbls>
            <c:dLbl>
              <c:idx val="0"/>
              <c:layout>
                <c:manualLayout>
                  <c:x val="0.18039772727272727"/>
                  <c:y val="9.92528293894656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Fig.45!$C$37</c:f>
              <c:numCache>
                <c:formatCode>0.0%</c:formatCode>
                <c:ptCount val="1"/>
                <c:pt idx="0">
                  <c:v>0.44627227851863432</c:v>
                </c:pt>
              </c:numCache>
            </c:numRef>
          </c:val>
          <c:extLst>
            <c:ext xmlns:c16="http://schemas.microsoft.com/office/drawing/2014/chart" uri="{C3380CC4-5D6E-409C-BE32-E72D297353CC}">
              <c16:uniqueId val="{00000005-21FD-4350-8DE8-0E97948697BB}"/>
            </c:ext>
          </c:extLst>
        </c:ser>
        <c:dLbls>
          <c:showLegendKey val="0"/>
          <c:showVal val="1"/>
          <c:showCatName val="0"/>
          <c:showSerName val="0"/>
          <c:showPercent val="0"/>
          <c:showBubbleSize val="0"/>
        </c:dLbls>
        <c:gapWidth val="0"/>
        <c:overlap val="100"/>
        <c:axId val="-1160931120"/>
        <c:axId val="-1160926768"/>
      </c:barChart>
      <c:catAx>
        <c:axId val="-1160931120"/>
        <c:scaling>
          <c:orientation val="minMax"/>
        </c:scaling>
        <c:delete val="1"/>
        <c:axPos val="b"/>
        <c:numFmt formatCode="0" sourceLinked="1"/>
        <c:majorTickMark val="none"/>
        <c:minorTickMark val="none"/>
        <c:tickLblPos val="nextTo"/>
        <c:crossAx val="-1160926768"/>
        <c:crosses val="autoZero"/>
        <c:auto val="1"/>
        <c:lblAlgn val="ctr"/>
        <c:lblOffset val="100"/>
        <c:noMultiLvlLbl val="0"/>
      </c:catAx>
      <c:valAx>
        <c:axId val="-1160926768"/>
        <c:scaling>
          <c:orientation val="minMax"/>
          <c:max val="1"/>
        </c:scaling>
        <c:delete val="1"/>
        <c:axPos val="l"/>
        <c:majorGridlines>
          <c:spPr>
            <a:ln w="9525" cap="flat" cmpd="sng" algn="ctr">
              <a:noFill/>
              <a:round/>
            </a:ln>
            <a:effectLst/>
          </c:spPr>
        </c:majorGridlines>
        <c:numFmt formatCode="0.0%" sourceLinked="1"/>
        <c:majorTickMark val="out"/>
        <c:minorTickMark val="none"/>
        <c:tickLblPos val="nextTo"/>
        <c:crossAx val="-1160931120"/>
        <c:crosses val="autoZero"/>
        <c:crossBetween val="between"/>
      </c:valAx>
      <c:spPr>
        <a:noFill/>
        <a:ln>
          <a:noFill/>
        </a:ln>
        <a:effectLst/>
      </c:spPr>
    </c:plotArea>
    <c:legend>
      <c:legendPos val="r"/>
      <c:layout>
        <c:manualLayout>
          <c:xMode val="edge"/>
          <c:yMode val="edge"/>
          <c:x val="0.37586174242424242"/>
          <c:y val="0.49254411964107991"/>
          <c:w val="0.62012941919191922"/>
          <c:h val="0.47643702661968701"/>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a:defRPr lang="en-US" sz="1000" b="0" i="0" u="none" strike="noStrike" kern="1200" baseline="0">
          <a:solidFill>
            <a:schemeClr val="tx1">
              <a:lumMod val="95000"/>
              <a:lumOff val="5000"/>
            </a:schemeClr>
          </a:solidFill>
          <a:latin typeface="+mj-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870392825951712E-2"/>
          <c:y val="0.12795042018912156"/>
          <c:w val="0.48150154638642079"/>
          <c:h val="0.80350240377613469"/>
        </c:manualLayout>
      </c:layout>
      <c:doughnutChart>
        <c:varyColors val="1"/>
        <c:ser>
          <c:idx val="0"/>
          <c:order val="0"/>
          <c:tx>
            <c:strRef>
              <c:f>Fig.45!$A$23:$A$29</c:f>
              <c:strCache>
                <c:ptCount val="1"/>
                <c:pt idx="0">
                  <c:v>Transportes Industrial Uso não-energético Residencial Energético Agropecuária Outros</c:v>
                </c:pt>
              </c:strCache>
            </c:strRef>
          </c:tx>
          <c:spPr>
            <a:ln w="9525">
              <a:solidFill>
                <a:schemeClr val="tx1">
                  <a:lumMod val="95000"/>
                  <a:lumOff val="5000"/>
                </a:schemeClr>
              </a:solidFill>
            </a:ln>
          </c:spPr>
          <c:dPt>
            <c:idx val="0"/>
            <c:bubble3D val="0"/>
            <c:spPr>
              <a:solidFill>
                <a:srgbClr val="44546A"/>
              </a:solidFill>
              <a:ln w="9525">
                <a:solidFill>
                  <a:schemeClr val="tx1">
                    <a:lumMod val="95000"/>
                    <a:lumOff val="5000"/>
                  </a:schemeClr>
                </a:solidFill>
              </a:ln>
            </c:spPr>
            <c:extLst>
              <c:ext xmlns:c16="http://schemas.microsoft.com/office/drawing/2014/chart" uri="{C3380CC4-5D6E-409C-BE32-E72D297353CC}">
                <c16:uniqueId val="{00000001-BBFF-4E09-93A5-5222A0C4926A}"/>
              </c:ext>
            </c:extLst>
          </c:dPt>
          <c:dPt>
            <c:idx val="1"/>
            <c:bubble3D val="0"/>
            <c:spPr>
              <a:solidFill>
                <a:srgbClr val="009999"/>
              </a:solidFill>
              <a:ln w="9525">
                <a:solidFill>
                  <a:schemeClr val="tx1">
                    <a:lumMod val="95000"/>
                    <a:lumOff val="5000"/>
                  </a:schemeClr>
                </a:solidFill>
              </a:ln>
            </c:spPr>
            <c:extLst>
              <c:ext xmlns:c16="http://schemas.microsoft.com/office/drawing/2014/chart" uri="{C3380CC4-5D6E-409C-BE32-E72D297353CC}">
                <c16:uniqueId val="{00000003-BBFF-4E09-93A5-5222A0C4926A}"/>
              </c:ext>
            </c:extLst>
          </c:dPt>
          <c:dPt>
            <c:idx val="2"/>
            <c:bubble3D val="0"/>
            <c:spPr>
              <a:solidFill>
                <a:schemeClr val="accent2"/>
              </a:solidFill>
              <a:ln w="9525">
                <a:solidFill>
                  <a:schemeClr val="tx1">
                    <a:lumMod val="95000"/>
                    <a:lumOff val="5000"/>
                  </a:schemeClr>
                </a:solidFill>
              </a:ln>
            </c:spPr>
            <c:extLst>
              <c:ext xmlns:c16="http://schemas.microsoft.com/office/drawing/2014/chart" uri="{C3380CC4-5D6E-409C-BE32-E72D297353CC}">
                <c16:uniqueId val="{00000005-BBFF-4E09-93A5-5222A0C4926A}"/>
              </c:ext>
            </c:extLst>
          </c:dPt>
          <c:dPt>
            <c:idx val="3"/>
            <c:bubble3D val="0"/>
            <c:spPr>
              <a:solidFill>
                <a:srgbClr val="339966"/>
              </a:solidFill>
              <a:ln w="9525">
                <a:solidFill>
                  <a:schemeClr val="tx1">
                    <a:lumMod val="95000"/>
                    <a:lumOff val="5000"/>
                  </a:schemeClr>
                </a:solidFill>
              </a:ln>
            </c:spPr>
            <c:extLst>
              <c:ext xmlns:c16="http://schemas.microsoft.com/office/drawing/2014/chart" uri="{C3380CC4-5D6E-409C-BE32-E72D297353CC}">
                <c16:uniqueId val="{00000007-BBFF-4E09-93A5-5222A0C4926A}"/>
              </c:ext>
            </c:extLst>
          </c:dPt>
          <c:dPt>
            <c:idx val="4"/>
            <c:bubble3D val="0"/>
            <c:spPr>
              <a:solidFill>
                <a:srgbClr val="336699"/>
              </a:solidFill>
              <a:ln w="9525">
                <a:solidFill>
                  <a:schemeClr val="tx1">
                    <a:lumMod val="95000"/>
                    <a:lumOff val="5000"/>
                  </a:schemeClr>
                </a:solidFill>
              </a:ln>
            </c:spPr>
            <c:extLst>
              <c:ext xmlns:c16="http://schemas.microsoft.com/office/drawing/2014/chart" uri="{C3380CC4-5D6E-409C-BE32-E72D297353CC}">
                <c16:uniqueId val="{00000009-BBFF-4E09-93A5-5222A0C4926A}"/>
              </c:ext>
            </c:extLst>
          </c:dPt>
          <c:dPt>
            <c:idx val="5"/>
            <c:bubble3D val="0"/>
            <c:spPr>
              <a:solidFill>
                <a:srgbClr val="92D050"/>
              </a:solidFill>
              <a:ln w="9525">
                <a:solidFill>
                  <a:schemeClr val="tx1">
                    <a:lumMod val="95000"/>
                    <a:lumOff val="5000"/>
                  </a:schemeClr>
                </a:solidFill>
              </a:ln>
            </c:spPr>
            <c:extLst>
              <c:ext xmlns:c16="http://schemas.microsoft.com/office/drawing/2014/chart" uri="{C3380CC4-5D6E-409C-BE32-E72D297353CC}">
                <c16:uniqueId val="{0000000B-BBFF-4E09-93A5-5222A0C4926A}"/>
              </c:ext>
            </c:extLst>
          </c:dPt>
          <c:dPt>
            <c:idx val="6"/>
            <c:bubble3D val="0"/>
            <c:spPr>
              <a:solidFill>
                <a:srgbClr val="A5A5A5"/>
              </a:solidFill>
              <a:ln w="9525">
                <a:solidFill>
                  <a:schemeClr val="tx1">
                    <a:lumMod val="95000"/>
                    <a:lumOff val="5000"/>
                  </a:schemeClr>
                </a:solidFill>
              </a:ln>
            </c:spPr>
            <c:extLst>
              <c:ext xmlns:c16="http://schemas.microsoft.com/office/drawing/2014/chart" uri="{C3380CC4-5D6E-409C-BE32-E72D297353CC}">
                <c16:uniqueId val="{0000000D-BBFF-4E09-93A5-5222A0C4926A}"/>
              </c:ext>
            </c:extLst>
          </c:dPt>
          <c:dLbls>
            <c:dLbl>
              <c:idx val="0"/>
              <c:layout>
                <c:manualLayout>
                  <c:x val="5.4176689767100779E-2"/>
                  <c:y val="0.3836260573720176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FF-4E09-93A5-5222A0C4926A}"/>
                </c:ext>
              </c:extLst>
            </c:dLbl>
            <c:dLbl>
              <c:idx val="1"/>
              <c:layout>
                <c:manualLayout>
                  <c:x val="-0.14330608260975045"/>
                  <c:y val="4.566976873476400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FF-4E09-93A5-5222A0C4926A}"/>
                </c:ext>
              </c:extLst>
            </c:dLbl>
            <c:dLbl>
              <c:idx val="2"/>
              <c:layout>
                <c:manualLayout>
                  <c:x val="-0.14155844745597301"/>
                  <c:y val="-3.653581498781120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FF-4E09-93A5-5222A0C4926A}"/>
                </c:ext>
              </c:extLst>
            </c:dLbl>
            <c:dLbl>
              <c:idx val="3"/>
              <c:layout>
                <c:manualLayout>
                  <c:x val="-0.14155844745597301"/>
                  <c:y val="-5.937069935519320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FF-4E09-93A5-5222A0C4926A}"/>
                </c:ext>
              </c:extLst>
            </c:dLbl>
            <c:dLbl>
              <c:idx val="4"/>
              <c:layout>
                <c:manualLayout>
                  <c:x val="-6.8157770997320344E-2"/>
                  <c:y val="-0.1598441905716740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FF-4E09-93A5-5222A0C4926A}"/>
                </c:ext>
              </c:extLst>
            </c:dLbl>
            <c:dLbl>
              <c:idx val="5"/>
              <c:layout>
                <c:manualLayout>
                  <c:x val="8.7381757688872227E-2"/>
                  <c:y val="-0.1644111674451504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FF-4E09-93A5-5222A0C4926A}"/>
                </c:ext>
              </c:extLst>
            </c:dLbl>
            <c:dLbl>
              <c:idx val="6"/>
              <c:layout>
                <c:manualLayout>
                  <c:x val="0.10311047407286911"/>
                  <c:y val="-9.590651434300444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FF-4E09-93A5-5222A0C4926A}"/>
                </c:ext>
              </c:extLst>
            </c:dLbl>
            <c:spPr>
              <a:noFill/>
              <a:ln>
                <a:noFill/>
              </a:ln>
              <a:effectLst/>
            </c:spPr>
            <c:txPr>
              <a:bodyPr wrap="square" lIns="38100" tIns="19050" rIns="38100" bIns="19050" anchor="ctr">
                <a:spAutoFit/>
              </a:bodyPr>
              <a:lstStyle/>
              <a:p>
                <a:pPr>
                  <a:defRPr sz="1000">
                    <a:latin typeface="+mj-lt"/>
                  </a:defRPr>
                </a:pPr>
                <a:endParaRPr lang="pt-BR"/>
              </a:p>
            </c:txPr>
            <c:showLegendKey val="0"/>
            <c:showVal val="1"/>
            <c:showCatName val="1"/>
            <c:showSerName val="0"/>
            <c:showPercent val="0"/>
            <c:showBubbleSize val="0"/>
            <c:showLeaderLines val="0"/>
            <c:extLst>
              <c:ext xmlns:c15="http://schemas.microsoft.com/office/drawing/2012/chart" uri="{CE6537A1-D6FC-4f65-9D91-7224C49458BB}"/>
            </c:extLst>
          </c:dLbls>
          <c:cat>
            <c:strLit>
              <c:ptCount val="7"/>
              <c:pt idx="0">
                <c:v>Transportes</c:v>
              </c:pt>
              <c:pt idx="1">
                <c:v>Industrial</c:v>
              </c:pt>
              <c:pt idx="2">
                <c:v>Não-energético</c:v>
              </c:pt>
              <c:pt idx="3">
                <c:v>Residencial</c:v>
              </c:pt>
              <c:pt idx="4">
                <c:v>Energético</c:v>
              </c:pt>
              <c:pt idx="5">
                <c:v>Agropecuária</c:v>
              </c:pt>
              <c:pt idx="6">
                <c:v>Outros</c:v>
              </c:pt>
            </c:strLit>
          </c:cat>
          <c:val>
            <c:numLit>
              <c:formatCode>0%</c:formatCode>
              <c:ptCount val="7"/>
              <c:pt idx="0">
                <c:v>0.27647144648539634</c:v>
              </c:pt>
              <c:pt idx="1">
                <c:v>0.35384553746115649</c:v>
              </c:pt>
              <c:pt idx="2">
                <c:v>8.3392329866956647E-2</c:v>
              </c:pt>
              <c:pt idx="3">
                <c:v>0.12070924440040912</c:v>
              </c:pt>
              <c:pt idx="4">
                <c:v>7.4956974857181322E-2</c:v>
              </c:pt>
              <c:pt idx="5">
                <c:v>4.2721418554343499E-2</c:v>
              </c:pt>
              <c:pt idx="6">
                <c:v>4.7903048374556612E-2</c:v>
              </c:pt>
            </c:numLit>
          </c:val>
          <c:extLst>
            <c:ext xmlns:c16="http://schemas.microsoft.com/office/drawing/2014/chart" uri="{C3380CC4-5D6E-409C-BE32-E72D297353CC}">
              <c16:uniqueId val="{0000000E-BBFF-4E09-93A5-5222A0C4926A}"/>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noFill/>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475077879140491E-2"/>
          <c:y val="5.4589056164206382E-2"/>
          <c:w val="0.15640590934778095"/>
          <c:h val="0.89082188767158721"/>
        </c:manualLayout>
      </c:layout>
      <c:barChart>
        <c:barDir val="col"/>
        <c:grouping val="stacked"/>
        <c:varyColors val="0"/>
        <c:ser>
          <c:idx val="5"/>
          <c:order val="0"/>
          <c:tx>
            <c:strRef>
              <c:f>Fig.45!$A$32</c:f>
              <c:strCache>
                <c:ptCount val="1"/>
                <c:pt idx="0">
                  <c:v>Outros</c:v>
                </c:pt>
              </c:strCache>
            </c:strRef>
          </c:tx>
          <c:spPr>
            <a:solidFill>
              <a:srgbClr val="336699"/>
            </a:solidFill>
            <a:ln>
              <a:solidFill>
                <a:sysClr val="windowText" lastClr="000000"/>
              </a:solidFill>
            </a:ln>
            <a:effectLst/>
          </c:spPr>
          <c:invertIfNegative val="0"/>
          <c:dLbls>
            <c:dLbl>
              <c:idx val="0"/>
              <c:layout>
                <c:manualLayout>
                  <c:x val="0.15634469696969697"/>
                  <c:y val="1.9850565877893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Fig.45!$B$32</c:f>
              <c:numCache>
                <c:formatCode>0.0%</c:formatCode>
                <c:ptCount val="1"/>
                <c:pt idx="0">
                  <c:v>2.1760464550818617E-2</c:v>
                </c:pt>
              </c:numCache>
            </c:numRef>
          </c:val>
          <c:extLst>
            <c:ext xmlns:c16="http://schemas.microsoft.com/office/drawing/2014/chart" uri="{C3380CC4-5D6E-409C-BE32-E72D297353CC}">
              <c16:uniqueId val="{00000000-DA6C-4C34-8D34-A41337E1FA42}"/>
            </c:ext>
          </c:extLst>
        </c:ser>
        <c:ser>
          <c:idx val="4"/>
          <c:order val="1"/>
          <c:tx>
            <c:strRef>
              <c:f>Fig.45!$A$33</c:f>
              <c:strCache>
                <c:ptCount val="1"/>
                <c:pt idx="0">
                  <c:v>Querosene de Aviação</c:v>
                </c:pt>
              </c:strCache>
            </c:strRef>
          </c:tx>
          <c:spPr>
            <a:solidFill>
              <a:srgbClr val="009999"/>
            </a:solidFill>
            <a:ln>
              <a:solidFill>
                <a:sysClr val="windowText" lastClr="000000"/>
              </a:solidFill>
            </a:ln>
            <a:effectLst/>
          </c:spPr>
          <c:invertIfNegative val="0"/>
          <c:dLbls>
            <c:dLbl>
              <c:idx val="0"/>
              <c:layout>
                <c:manualLayout>
                  <c:x val="0.16436237373737372"/>
                  <c:y val="-1.4887924408419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Fig.45!$B$33</c:f>
              <c:numCache>
                <c:formatCode>0.0%</c:formatCode>
                <c:ptCount val="1"/>
                <c:pt idx="0">
                  <c:v>6.7146655321734625E-2</c:v>
                </c:pt>
              </c:numCache>
            </c:numRef>
          </c:val>
          <c:extLst>
            <c:ext xmlns:c16="http://schemas.microsoft.com/office/drawing/2014/chart" uri="{C3380CC4-5D6E-409C-BE32-E72D297353CC}">
              <c16:uniqueId val="{00000001-DA6C-4C34-8D34-A41337E1FA42}"/>
            </c:ext>
          </c:extLst>
        </c:ser>
        <c:ser>
          <c:idx val="3"/>
          <c:order val="2"/>
          <c:tx>
            <c:strRef>
              <c:f>Fig.45!$A$34</c:f>
              <c:strCache>
                <c:ptCount val="1"/>
                <c:pt idx="0">
                  <c:v>Etanol</c:v>
                </c:pt>
              </c:strCache>
            </c:strRef>
          </c:tx>
          <c:spPr>
            <a:solidFill>
              <a:srgbClr val="92D050"/>
            </a:solidFill>
            <a:ln>
              <a:solidFill>
                <a:sysClr val="windowText" lastClr="000000"/>
              </a:solidFill>
            </a:ln>
            <a:effectLst/>
          </c:spPr>
          <c:invertIfNegative val="0"/>
          <c:dLbls>
            <c:dLbl>
              <c:idx val="0"/>
              <c:layout>
                <c:manualLayout>
                  <c:x val="0.16837121212121212"/>
                  <c:y val="-9.92528293894661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Fig.45!$B$34</c:f>
              <c:numCache>
                <c:formatCode>0.0%</c:formatCode>
                <c:ptCount val="1"/>
                <c:pt idx="0">
                  <c:v>0.12282808082407698</c:v>
                </c:pt>
              </c:numCache>
            </c:numRef>
          </c:val>
          <c:extLst>
            <c:ext xmlns:c16="http://schemas.microsoft.com/office/drawing/2014/chart" uri="{C3380CC4-5D6E-409C-BE32-E72D297353CC}">
              <c16:uniqueId val="{00000002-DA6C-4C34-8D34-A41337E1FA42}"/>
            </c:ext>
          </c:extLst>
        </c:ser>
        <c:ser>
          <c:idx val="2"/>
          <c:order val="3"/>
          <c:tx>
            <c:strRef>
              <c:f>Fig.45!$A$35</c:f>
              <c:strCache>
                <c:ptCount val="1"/>
                <c:pt idx="0">
                  <c:v>Gasolina</c:v>
                </c:pt>
              </c:strCache>
            </c:strRef>
          </c:tx>
          <c:spPr>
            <a:solidFill>
              <a:srgbClr val="953735"/>
            </a:solidFill>
            <a:ln>
              <a:solidFill>
                <a:sysClr val="windowText" lastClr="000000"/>
              </a:solidFill>
            </a:ln>
            <a:effectLst/>
          </c:spPr>
          <c:invertIfNegative val="0"/>
          <c:dPt>
            <c:idx val="0"/>
            <c:invertIfNegative val="0"/>
            <c:bubble3D val="0"/>
            <c:spPr>
              <a:solidFill>
                <a:srgbClr val="C02000"/>
              </a:solidFill>
              <a:ln>
                <a:solidFill>
                  <a:sysClr val="windowText" lastClr="000000"/>
                </a:solidFill>
              </a:ln>
              <a:effectLst/>
            </c:spPr>
            <c:extLst>
              <c:ext xmlns:c16="http://schemas.microsoft.com/office/drawing/2014/chart" uri="{C3380CC4-5D6E-409C-BE32-E72D297353CC}">
                <c16:uniqueId val="{00000004-DA6C-4C34-8D34-A41337E1FA42}"/>
              </c:ext>
            </c:extLst>
          </c:dPt>
          <c:dLbls>
            <c:dLbl>
              <c:idx val="0"/>
              <c:layout>
                <c:manualLayout>
                  <c:x val="0.16436237373737372"/>
                  <c:y val="-9.92528293894670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Fig.45!$B$35</c:f>
              <c:numCache>
                <c:formatCode>0.0%</c:formatCode>
                <c:ptCount val="1"/>
                <c:pt idx="0">
                  <c:v>0.27986485491038443</c:v>
                </c:pt>
              </c:numCache>
            </c:numRef>
          </c:val>
          <c:extLst>
            <c:ext xmlns:c16="http://schemas.microsoft.com/office/drawing/2014/chart" uri="{C3380CC4-5D6E-409C-BE32-E72D297353CC}">
              <c16:uniqueId val="{00000005-DA6C-4C34-8D34-A41337E1FA42}"/>
            </c:ext>
          </c:extLst>
        </c:ser>
        <c:ser>
          <c:idx val="1"/>
          <c:order val="4"/>
          <c:tx>
            <c:strRef>
              <c:f>Fig.45!$A$36</c:f>
              <c:strCache>
                <c:ptCount val="1"/>
                <c:pt idx="0">
                  <c:v>Biodiesel</c:v>
                </c:pt>
              </c:strCache>
            </c:strRef>
          </c:tx>
          <c:spPr>
            <a:solidFill>
              <a:schemeClr val="accent2"/>
            </a:solidFill>
            <a:ln>
              <a:solidFill>
                <a:sysClr val="windowText" lastClr="000000"/>
              </a:solidFill>
            </a:ln>
            <a:effectLst/>
          </c:spPr>
          <c:invertIfNegative val="0"/>
          <c:dLbls>
            <c:dLbl>
              <c:idx val="0"/>
              <c:layout>
                <c:manualLayout>
                  <c:x val="0.1563446969696969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Fig.45!$B$36</c:f>
              <c:numCache>
                <c:formatCode>0.0%</c:formatCode>
                <c:ptCount val="1"/>
                <c:pt idx="0">
                  <c:v>0</c:v>
                </c:pt>
              </c:numCache>
            </c:numRef>
          </c:val>
          <c:extLst>
            <c:ext xmlns:c16="http://schemas.microsoft.com/office/drawing/2014/chart" uri="{C3380CC4-5D6E-409C-BE32-E72D297353CC}">
              <c16:uniqueId val="{00000006-DA6C-4C34-8D34-A41337E1FA42}"/>
            </c:ext>
          </c:extLst>
        </c:ser>
        <c:ser>
          <c:idx val="0"/>
          <c:order val="5"/>
          <c:tx>
            <c:strRef>
              <c:f>Fig.45!$A$37</c:f>
              <c:strCache>
                <c:ptCount val="1"/>
                <c:pt idx="0">
                  <c:v>Diesel</c:v>
                </c:pt>
              </c:strCache>
            </c:strRef>
          </c:tx>
          <c:spPr>
            <a:solidFill>
              <a:srgbClr val="ED7D31"/>
            </a:solidFill>
            <a:ln>
              <a:solidFill>
                <a:sysClr val="windowText" lastClr="000000"/>
              </a:solidFill>
            </a:ln>
            <a:effectLst/>
          </c:spPr>
          <c:invertIfNegative val="0"/>
          <c:dPt>
            <c:idx val="0"/>
            <c:invertIfNegative val="0"/>
            <c:bubble3D val="0"/>
            <c:spPr>
              <a:solidFill>
                <a:srgbClr val="ED7D31"/>
              </a:solidFill>
              <a:ln>
                <a:solidFill>
                  <a:sysClr val="windowText" lastClr="000000"/>
                </a:solidFill>
              </a:ln>
              <a:effectLst/>
            </c:spPr>
            <c:extLst>
              <c:ext xmlns:c16="http://schemas.microsoft.com/office/drawing/2014/chart" uri="{C3380CC4-5D6E-409C-BE32-E72D297353CC}">
                <c16:uniqueId val="{00000008-DA6C-4C34-8D34-A41337E1FA42}"/>
              </c:ext>
            </c:extLst>
          </c:dPt>
          <c:dLbls>
            <c:dLbl>
              <c:idx val="0"/>
              <c:layout>
                <c:manualLayout>
                  <c:x val="0.16035353535353536"/>
                  <c:y val="-4.549035462838014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6C-4C34-8D34-A41337E1FA42}"/>
                </c:ext>
              </c:extLst>
            </c:dLbl>
            <c:spPr>
              <a:noFill/>
              <a:ln>
                <a:noFill/>
              </a:ln>
              <a:effectLst/>
            </c:spPr>
            <c:txPr>
              <a:bodyPr rot="0" spcFirstLastPara="1" vertOverflow="ellipsis" vert="horz" wrap="square" lIns="38100" tIns="19050" rIns="38100" bIns="19050" anchor="ctr" anchorCtr="0">
                <a:spAutoFit/>
              </a:bodyPr>
              <a:lstStyle/>
              <a:p>
                <a:pPr algn="ct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Fig.45!$B$37</c:f>
              <c:numCache>
                <c:formatCode>0.0%</c:formatCode>
                <c:ptCount val="1"/>
                <c:pt idx="0">
                  <c:v>0.5083999443929853</c:v>
                </c:pt>
              </c:numCache>
            </c:numRef>
          </c:val>
          <c:extLst>
            <c:ext xmlns:c16="http://schemas.microsoft.com/office/drawing/2014/chart" uri="{C3380CC4-5D6E-409C-BE32-E72D297353CC}">
              <c16:uniqueId val="{00000009-DA6C-4C34-8D34-A41337E1FA42}"/>
            </c:ext>
          </c:extLst>
        </c:ser>
        <c:dLbls>
          <c:showLegendKey val="0"/>
          <c:showVal val="1"/>
          <c:showCatName val="0"/>
          <c:showSerName val="0"/>
          <c:showPercent val="0"/>
          <c:showBubbleSize val="0"/>
        </c:dLbls>
        <c:gapWidth val="0"/>
        <c:overlap val="100"/>
        <c:axId val="-1160931120"/>
        <c:axId val="-1160926768"/>
      </c:barChart>
      <c:catAx>
        <c:axId val="-1160931120"/>
        <c:scaling>
          <c:orientation val="minMax"/>
        </c:scaling>
        <c:delete val="1"/>
        <c:axPos val="b"/>
        <c:numFmt formatCode="0" sourceLinked="1"/>
        <c:majorTickMark val="none"/>
        <c:minorTickMark val="none"/>
        <c:tickLblPos val="nextTo"/>
        <c:crossAx val="-1160926768"/>
        <c:crosses val="autoZero"/>
        <c:auto val="1"/>
        <c:lblAlgn val="ctr"/>
        <c:lblOffset val="100"/>
        <c:noMultiLvlLbl val="0"/>
      </c:catAx>
      <c:valAx>
        <c:axId val="-1160926768"/>
        <c:scaling>
          <c:orientation val="minMax"/>
          <c:max val="1"/>
        </c:scaling>
        <c:delete val="1"/>
        <c:axPos val="l"/>
        <c:majorGridlines>
          <c:spPr>
            <a:ln w="9525" cap="flat" cmpd="sng" algn="ctr">
              <a:solidFill>
                <a:sysClr val="windowText" lastClr="000000"/>
              </a:solidFill>
              <a:round/>
            </a:ln>
            <a:effectLst/>
          </c:spPr>
        </c:majorGridlines>
        <c:numFmt formatCode="0.0%" sourceLinked="1"/>
        <c:majorTickMark val="out"/>
        <c:minorTickMark val="none"/>
        <c:tickLblPos val="nextTo"/>
        <c:crossAx val="-1160931120"/>
        <c:crosses val="autoZero"/>
        <c:crossBetween val="between"/>
      </c:valAx>
      <c:spPr>
        <a:noFill/>
        <a:ln>
          <a:noFill/>
        </a:ln>
        <a:effectLst/>
      </c:spPr>
    </c:plotArea>
    <c:legend>
      <c:legendPos val="r"/>
      <c:legendEntry>
        <c:idx val="1"/>
        <c:delete val="1"/>
      </c:legendEntry>
      <c:layout>
        <c:manualLayout>
          <c:xMode val="edge"/>
          <c:yMode val="edge"/>
          <c:x val="0.39152809343434336"/>
          <c:y val="0.53333820479766292"/>
          <c:w val="0.56036584595959593"/>
          <c:h val="0.43454998806230732"/>
        </c:manualLayout>
      </c:layout>
      <c:overlay val="0"/>
      <c:spPr>
        <a:noFill/>
        <a:ln>
          <a:noFill/>
        </a:ln>
        <a:effectLst/>
      </c:spPr>
      <c:txPr>
        <a:bodyPr rot="0" spcFirstLastPara="1" vertOverflow="ellipsis" vert="horz" wrap="square" anchor="ctr" anchorCtr="1"/>
        <a:lstStyle/>
        <a:p>
          <a:pPr algn="ctr">
            <a:defRPr lang="en-US" sz="1000" b="0" i="0" u="none" strike="noStrike" kern="1200" baseline="0">
              <a:solidFill>
                <a:schemeClr val="tx1">
                  <a:lumMod val="95000"/>
                  <a:lumOff val="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pPr>
      <a:endParaRPr lang="pt-BR"/>
    </a:p>
  </c:txPr>
  <c:printSettings>
    <c:headerFooter/>
    <c:pageMargins b="0.78740157499999996" l="0.511811024" r="0.511811024" t="0.78740157499999996" header="0.31496062000000002" footer="0.3149606200000000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79829200454437E-2"/>
          <c:y val="5.0925925925925923E-2"/>
          <c:w val="0.72760518274767894"/>
          <c:h val="0.83299358413531654"/>
        </c:manualLayout>
      </c:layout>
      <c:barChart>
        <c:barDir val="col"/>
        <c:grouping val="stacked"/>
        <c:varyColors val="0"/>
        <c:ser>
          <c:idx val="5"/>
          <c:order val="0"/>
          <c:tx>
            <c:strRef>
              <c:f>Fig.46!$A$27</c:f>
              <c:strCache>
                <c:ptCount val="1"/>
                <c:pt idx="0">
                  <c:v>Gasolina de Aviação</c:v>
                </c:pt>
              </c:strCache>
            </c:strRef>
          </c:tx>
          <c:spPr>
            <a:solidFill>
              <a:schemeClr val="accent4">
                <a:lumMod val="75000"/>
              </a:schemeClr>
            </a:solidFill>
            <a:ln>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Fig.46!$B$27:$X$27</c:f>
              <c:numCache>
                <c:formatCode>#,##0</c:formatCode>
                <c:ptCount val="23"/>
                <c:pt idx="0">
                  <c:v>58.0032</c:v>
                </c:pt>
                <c:pt idx="1">
                  <c:v>56.476799999999997</c:v>
                </c:pt>
                <c:pt idx="2">
                  <c:v>41.965000000000003</c:v>
                </c:pt>
                <c:pt idx="3">
                  <c:v>47.305999999999997</c:v>
                </c:pt>
                <c:pt idx="4">
                  <c:v>46.542999999999999</c:v>
                </c:pt>
                <c:pt idx="5">
                  <c:v>42.367202479000007</c:v>
                </c:pt>
                <c:pt idx="6">
                  <c:v>53.944100000000006</c:v>
                </c:pt>
                <c:pt idx="7">
                  <c:v>55.503483539000001</c:v>
                </c:pt>
                <c:pt idx="8">
                  <c:v>46.550729953000001</c:v>
                </c:pt>
                <c:pt idx="9">
                  <c:v>46.542999999999999</c:v>
                </c:pt>
                <c:pt idx="10">
                  <c:v>53.070091129999994</c:v>
                </c:pt>
                <c:pt idx="11">
                  <c:v>53.699289923999999</c:v>
                </c:pt>
                <c:pt idx="12">
                  <c:v>58.187142999999999</c:v>
                </c:pt>
                <c:pt idx="13">
                  <c:v>58.187142999999999</c:v>
                </c:pt>
                <c:pt idx="14">
                  <c:v>58.174171999999999</c:v>
                </c:pt>
                <c:pt idx="15">
                  <c:v>48.624464000000003</c:v>
                </c:pt>
                <c:pt idx="16">
                  <c:v>43.668779000000001</c:v>
                </c:pt>
                <c:pt idx="17">
                  <c:v>39.196073000000005</c:v>
                </c:pt>
                <c:pt idx="18">
                  <c:v>36.978795000000005</c:v>
                </c:pt>
                <c:pt idx="19">
                  <c:v>32.920397999999999</c:v>
                </c:pt>
                <c:pt idx="20">
                  <c:v>29.755474</c:v>
                </c:pt>
                <c:pt idx="21">
                  <c:v>36.463007000000005</c:v>
                </c:pt>
                <c:pt idx="22">
                  <c:v>34.627991999999999</c:v>
                </c:pt>
              </c:numCache>
            </c:numRef>
          </c:val>
          <c:extLst>
            <c:ext xmlns:c16="http://schemas.microsoft.com/office/drawing/2014/chart" uri="{C3380CC4-5D6E-409C-BE32-E72D297353CC}">
              <c16:uniqueId val="{00000005-EAD1-4701-AF58-6D23B83A315F}"/>
            </c:ext>
          </c:extLst>
        </c:ser>
        <c:ser>
          <c:idx val="7"/>
          <c:order val="1"/>
          <c:tx>
            <c:strRef>
              <c:f>Fig.46!$A$29</c:f>
              <c:strCache>
                <c:ptCount val="1"/>
                <c:pt idx="0">
                  <c:v>Eletricidade</c:v>
                </c:pt>
              </c:strCache>
            </c:strRef>
          </c:tx>
          <c:spPr>
            <a:solidFill>
              <a:srgbClr val="7030A0"/>
            </a:solidFill>
            <a:ln>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Fig.46!$B$29:$X$29</c:f>
              <c:numCache>
                <c:formatCode>#,##0</c:formatCode>
                <c:ptCount val="23"/>
                <c:pt idx="0">
                  <c:v>107.49999999999999</c:v>
                </c:pt>
                <c:pt idx="1">
                  <c:v>103.19999999999999</c:v>
                </c:pt>
                <c:pt idx="2">
                  <c:v>80.839999999999989</c:v>
                </c:pt>
                <c:pt idx="3">
                  <c:v>84.279999999999987</c:v>
                </c:pt>
                <c:pt idx="4">
                  <c:v>89.353999999999999</c:v>
                </c:pt>
                <c:pt idx="5">
                  <c:v>102.16799999999999</c:v>
                </c:pt>
                <c:pt idx="6">
                  <c:v>125.74059999999999</c:v>
                </c:pt>
                <c:pt idx="7">
                  <c:v>135.42935999999997</c:v>
                </c:pt>
                <c:pt idx="8">
                  <c:v>138.17439400000001</c:v>
                </c:pt>
                <c:pt idx="9">
                  <c:v>136.81997999999999</c:v>
                </c:pt>
                <c:pt idx="10">
                  <c:v>142.93199999999999</c:v>
                </c:pt>
                <c:pt idx="11">
                  <c:v>146.19999999999999</c:v>
                </c:pt>
                <c:pt idx="12">
                  <c:v>162.12513599999997</c:v>
                </c:pt>
                <c:pt idx="13">
                  <c:v>162.01170199999999</c:v>
                </c:pt>
                <c:pt idx="14">
                  <c:v>170.19236599999999</c:v>
                </c:pt>
                <c:pt idx="15">
                  <c:v>176.74659800000001</c:v>
                </c:pt>
                <c:pt idx="16">
                  <c:v>172.623414</c:v>
                </c:pt>
                <c:pt idx="17">
                  <c:v>176.74659800000001</c:v>
                </c:pt>
                <c:pt idx="18">
                  <c:v>169.26863999999998</c:v>
                </c:pt>
                <c:pt idx="19">
                  <c:v>140.06484859882784</c:v>
                </c:pt>
                <c:pt idx="20">
                  <c:v>173.173126</c:v>
                </c:pt>
                <c:pt idx="21">
                  <c:v>172.000688</c:v>
                </c:pt>
                <c:pt idx="22">
                  <c:v>170.35886199999999</c:v>
                </c:pt>
              </c:numCache>
            </c:numRef>
          </c:val>
          <c:extLst>
            <c:ext xmlns:c16="http://schemas.microsoft.com/office/drawing/2014/chart" uri="{C3380CC4-5D6E-409C-BE32-E72D297353CC}">
              <c16:uniqueId val="{00000007-EAD1-4701-AF58-6D23B83A315F}"/>
            </c:ext>
          </c:extLst>
        </c:ser>
        <c:ser>
          <c:idx val="1"/>
          <c:order val="2"/>
          <c:tx>
            <c:strRef>
              <c:f>Fig.46!$A$23</c:f>
              <c:strCache>
                <c:ptCount val="1"/>
                <c:pt idx="0">
                  <c:v>Diesel</c:v>
                </c:pt>
              </c:strCache>
            </c:strRef>
          </c:tx>
          <c:spPr>
            <a:solidFill>
              <a:srgbClr val="953735"/>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Fig.46!$B$23:$X$23</c:f>
              <c:numCache>
                <c:formatCode>#,##0</c:formatCode>
                <c:ptCount val="23"/>
                <c:pt idx="0">
                  <c:v>24090.396120000005</c:v>
                </c:pt>
                <c:pt idx="1">
                  <c:v>24840.303600000003</c:v>
                </c:pt>
                <c:pt idx="2">
                  <c:v>26060.0576</c:v>
                </c:pt>
                <c:pt idx="3">
                  <c:v>25189.2464</c:v>
                </c:pt>
                <c:pt idx="4">
                  <c:v>27031.780799999997</c:v>
                </c:pt>
                <c:pt idx="5">
                  <c:v>26945.590514160969</c:v>
                </c:pt>
                <c:pt idx="6">
                  <c:v>27424.385427898866</c:v>
                </c:pt>
                <c:pt idx="7">
                  <c:v>28854.981944682218</c:v>
                </c:pt>
                <c:pt idx="8">
                  <c:v>30314.336498326447</c:v>
                </c:pt>
                <c:pt idx="9">
                  <c:v>29633.711899227397</c:v>
                </c:pt>
                <c:pt idx="10">
                  <c:v>32443.845553401279</c:v>
                </c:pt>
                <c:pt idx="11">
                  <c:v>34194.586148223716</c:v>
                </c:pt>
                <c:pt idx="12">
                  <c:v>36171.473192721292</c:v>
                </c:pt>
                <c:pt idx="13">
                  <c:v>38464.873035007033</c:v>
                </c:pt>
                <c:pt idx="14">
                  <c:v>38734.509051377856</c:v>
                </c:pt>
                <c:pt idx="15">
                  <c:v>36673.236558046912</c:v>
                </c:pt>
                <c:pt idx="16">
                  <c:v>35474.919178777018</c:v>
                </c:pt>
                <c:pt idx="17">
                  <c:v>35299.950975522152</c:v>
                </c:pt>
                <c:pt idx="18">
                  <c:v>34924.074199052629</c:v>
                </c:pt>
                <c:pt idx="19">
                  <c:v>35632.174146788602</c:v>
                </c:pt>
                <c:pt idx="20">
                  <c:v>35200.169343728347</c:v>
                </c:pt>
                <c:pt idx="21">
                  <c:v>38429.514957646243</c:v>
                </c:pt>
                <c:pt idx="22">
                  <c:v>39908.529521796816</c:v>
                </c:pt>
              </c:numCache>
            </c:numRef>
          </c:val>
          <c:extLst>
            <c:ext xmlns:c16="http://schemas.microsoft.com/office/drawing/2014/chart" uri="{C3380CC4-5D6E-409C-BE32-E72D297353CC}">
              <c16:uniqueId val="{00000001-EAD1-4701-AF58-6D23B83A315F}"/>
            </c:ext>
          </c:extLst>
        </c:ser>
        <c:ser>
          <c:idx val="2"/>
          <c:order val="3"/>
          <c:tx>
            <c:strRef>
              <c:f>Fig.46!$A$24</c:f>
              <c:strCache>
                <c:ptCount val="1"/>
                <c:pt idx="0">
                  <c:v>Biodiesel</c:v>
                </c:pt>
              </c:strCache>
            </c:strRef>
          </c:tx>
          <c:spPr>
            <a:solidFill>
              <a:schemeClr val="accent2">
                <a:lumMod val="60000"/>
                <a:lumOff val="40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Fig.46!$B$24:$X$24</c:f>
              <c:numCache>
                <c:formatCode>#,##0</c:formatCode>
                <c:ptCount val="23"/>
                <c:pt idx="0">
                  <c:v>0</c:v>
                </c:pt>
                <c:pt idx="1">
                  <c:v>0</c:v>
                </c:pt>
                <c:pt idx="2">
                  <c:v>0</c:v>
                </c:pt>
                <c:pt idx="3">
                  <c:v>0</c:v>
                </c:pt>
                <c:pt idx="4">
                  <c:v>0</c:v>
                </c:pt>
                <c:pt idx="5">
                  <c:v>0.44531847149375553</c:v>
                </c:pt>
                <c:pt idx="6">
                  <c:v>43.730156811437823</c:v>
                </c:pt>
                <c:pt idx="7">
                  <c:v>256.17873000006847</c:v>
                </c:pt>
                <c:pt idx="8">
                  <c:v>720.73670526145042</c:v>
                </c:pt>
                <c:pt idx="9">
                  <c:v>1018.9045989270699</c:v>
                </c:pt>
                <c:pt idx="10">
                  <c:v>1496.2386164587415</c:v>
                </c:pt>
                <c:pt idx="11">
                  <c:v>1620.00859163429</c:v>
                </c:pt>
                <c:pt idx="12">
                  <c:v>1743.7269674573533</c:v>
                </c:pt>
                <c:pt idx="13">
                  <c:v>1842.3399690453548</c:v>
                </c:pt>
                <c:pt idx="14">
                  <c:v>2133.7311846704724</c:v>
                </c:pt>
                <c:pt idx="15">
                  <c:v>2497.6973732234464</c:v>
                </c:pt>
                <c:pt idx="16">
                  <c:v>2470.7967311439379</c:v>
                </c:pt>
                <c:pt idx="17">
                  <c:v>2753.716070832681</c:v>
                </c:pt>
                <c:pt idx="18">
                  <c:v>3473.7169290348916</c:v>
                </c:pt>
                <c:pt idx="19">
                  <c:v>3798.5331472026755</c:v>
                </c:pt>
                <c:pt idx="20">
                  <c:v>4118.1841689381172</c:v>
                </c:pt>
                <c:pt idx="21">
                  <c:v>4390.5499786749888</c:v>
                </c:pt>
                <c:pt idx="22">
                  <c:v>4104.2410403086924</c:v>
                </c:pt>
              </c:numCache>
            </c:numRef>
          </c:val>
          <c:extLst>
            <c:ext xmlns:c16="http://schemas.microsoft.com/office/drawing/2014/chart" uri="{C3380CC4-5D6E-409C-BE32-E72D297353CC}">
              <c16:uniqueId val="{00000002-EAD1-4701-AF58-6D23B83A315F}"/>
            </c:ext>
          </c:extLst>
        </c:ser>
        <c:ser>
          <c:idx val="3"/>
          <c:order val="4"/>
          <c:tx>
            <c:strRef>
              <c:f>Fig.46!$A$25</c:f>
              <c:strCache>
                <c:ptCount val="1"/>
                <c:pt idx="0">
                  <c:v>Óleo Combustível</c:v>
                </c:pt>
              </c:strCache>
            </c:strRef>
          </c:tx>
          <c:spPr>
            <a:solidFill>
              <a:schemeClr val="tx1">
                <a:lumMod val="75000"/>
                <a:lumOff val="25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Fig.46!$B$25:$X$25</c:f>
              <c:numCache>
                <c:formatCode>#,##0</c:formatCode>
                <c:ptCount val="23"/>
                <c:pt idx="0">
                  <c:v>648.28399999999999</c:v>
                </c:pt>
                <c:pt idx="1">
                  <c:v>711.57799999999997</c:v>
                </c:pt>
                <c:pt idx="2">
                  <c:v>742.26599999999996</c:v>
                </c:pt>
                <c:pt idx="3">
                  <c:v>699.11099999999999</c:v>
                </c:pt>
                <c:pt idx="4">
                  <c:v>781.58499999999992</c:v>
                </c:pt>
                <c:pt idx="5">
                  <c:v>805.70886556999994</c:v>
                </c:pt>
                <c:pt idx="6">
                  <c:v>732.67599999999993</c:v>
                </c:pt>
                <c:pt idx="7">
                  <c:v>930.32589999999993</c:v>
                </c:pt>
                <c:pt idx="8">
                  <c:v>1037.6379999999999</c:v>
                </c:pt>
                <c:pt idx="9">
                  <c:v>985.75609999999983</c:v>
                </c:pt>
                <c:pt idx="10">
                  <c:v>965.56632583826183</c:v>
                </c:pt>
                <c:pt idx="11">
                  <c:v>983.45171542199989</c:v>
                </c:pt>
                <c:pt idx="12">
                  <c:v>938.16181865999988</c:v>
                </c:pt>
                <c:pt idx="13">
                  <c:v>957.02578540799993</c:v>
                </c:pt>
                <c:pt idx="14">
                  <c:v>995.56137882536905</c:v>
                </c:pt>
                <c:pt idx="15">
                  <c:v>963.74353973699988</c:v>
                </c:pt>
                <c:pt idx="16">
                  <c:v>866.76043057321885</c:v>
                </c:pt>
                <c:pt idx="17">
                  <c:v>924.94600802539105</c:v>
                </c:pt>
                <c:pt idx="18">
                  <c:v>975.83652875200653</c:v>
                </c:pt>
                <c:pt idx="19">
                  <c:v>811.65724889050273</c:v>
                </c:pt>
                <c:pt idx="20">
                  <c:v>826.58907998528889</c:v>
                </c:pt>
                <c:pt idx="21">
                  <c:v>794.70991513536842</c:v>
                </c:pt>
                <c:pt idx="22">
                  <c:v>742.92127165640136</c:v>
                </c:pt>
              </c:numCache>
            </c:numRef>
          </c:val>
          <c:extLst>
            <c:ext xmlns:c16="http://schemas.microsoft.com/office/drawing/2014/chart" uri="{C3380CC4-5D6E-409C-BE32-E72D297353CC}">
              <c16:uniqueId val="{00000003-EAD1-4701-AF58-6D23B83A315F}"/>
            </c:ext>
          </c:extLst>
        </c:ser>
        <c:ser>
          <c:idx val="4"/>
          <c:order val="5"/>
          <c:tx>
            <c:strRef>
              <c:f>Fig.46!$A$26</c:f>
              <c:strCache>
                <c:ptCount val="1"/>
                <c:pt idx="0">
                  <c:v>Gasolina Automotiva</c:v>
                </c:pt>
              </c:strCache>
            </c:strRef>
          </c:tx>
          <c:spPr>
            <a:solidFill>
              <a:srgbClr val="FFC000"/>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Fig.46!$B$26:$X$26</c:f>
              <c:numCache>
                <c:formatCode>#,##0</c:formatCode>
                <c:ptCount val="23"/>
                <c:pt idx="0">
                  <c:v>13261.3217</c:v>
                </c:pt>
                <c:pt idx="1">
                  <c:v>12994.696</c:v>
                </c:pt>
                <c:pt idx="2">
                  <c:v>12432.42</c:v>
                </c:pt>
                <c:pt idx="3">
                  <c:v>13114.64</c:v>
                </c:pt>
                <c:pt idx="4">
                  <c:v>13560.470000000001</c:v>
                </c:pt>
                <c:pt idx="5">
                  <c:v>13595.387938439997</c:v>
                </c:pt>
                <c:pt idx="6">
                  <c:v>14439.81</c:v>
                </c:pt>
                <c:pt idx="7">
                  <c:v>14286.58</c:v>
                </c:pt>
                <c:pt idx="8">
                  <c:v>14538.447</c:v>
                </c:pt>
                <c:pt idx="9">
                  <c:v>14673.890000000001</c:v>
                </c:pt>
                <c:pt idx="10">
                  <c:v>17524.884947742634</c:v>
                </c:pt>
                <c:pt idx="11">
                  <c:v>20837.803499926875</c:v>
                </c:pt>
                <c:pt idx="12">
                  <c:v>24453.792270600003</c:v>
                </c:pt>
                <c:pt idx="13">
                  <c:v>24393.003135423995</c:v>
                </c:pt>
                <c:pt idx="14">
                  <c:v>25681.841377695891</c:v>
                </c:pt>
                <c:pt idx="15">
                  <c:v>23256.876616766105</c:v>
                </c:pt>
                <c:pt idx="16">
                  <c:v>24181.025923623798</c:v>
                </c:pt>
                <c:pt idx="17">
                  <c:v>24816.451944507298</c:v>
                </c:pt>
                <c:pt idx="18">
                  <c:v>21557.535123170201</c:v>
                </c:pt>
                <c:pt idx="19">
                  <c:v>21452.567168416997</c:v>
                </c:pt>
                <c:pt idx="20">
                  <c:v>20136.453522708602</c:v>
                </c:pt>
                <c:pt idx="21">
                  <c:v>22100.280826269798</c:v>
                </c:pt>
                <c:pt idx="22">
                  <c:v>24192.3748440374</c:v>
                </c:pt>
              </c:numCache>
            </c:numRef>
          </c:val>
          <c:extLst>
            <c:ext xmlns:c16="http://schemas.microsoft.com/office/drawing/2014/chart" uri="{C3380CC4-5D6E-409C-BE32-E72D297353CC}">
              <c16:uniqueId val="{00000004-EAD1-4701-AF58-6D23B83A315F}"/>
            </c:ext>
          </c:extLst>
        </c:ser>
        <c:ser>
          <c:idx val="6"/>
          <c:order val="6"/>
          <c:tx>
            <c:strRef>
              <c:f>Fig.46!$A$28</c:f>
              <c:strCache>
                <c:ptCount val="1"/>
                <c:pt idx="0">
                  <c:v>Querosene</c:v>
                </c:pt>
              </c:strCache>
            </c:strRef>
          </c:tx>
          <c:spPr>
            <a:solidFill>
              <a:schemeClr val="tx1">
                <a:lumMod val="65000"/>
                <a:lumOff val="35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Fig.46!$B$28:$X$28</c:f>
              <c:numCache>
                <c:formatCode>#,##0</c:formatCode>
                <c:ptCount val="23"/>
                <c:pt idx="0">
                  <c:v>3123.7231999999999</c:v>
                </c:pt>
                <c:pt idx="1">
                  <c:v>3214.9207999999999</c:v>
                </c:pt>
                <c:pt idx="2">
                  <c:v>3093.1859999999997</c:v>
                </c:pt>
                <c:pt idx="3">
                  <c:v>2193.9179999999997</c:v>
                </c:pt>
                <c:pt idx="4">
                  <c:v>2345.1659999999997</c:v>
                </c:pt>
                <c:pt idx="5">
                  <c:v>2553.4733839980004</c:v>
                </c:pt>
                <c:pt idx="6">
                  <c:v>2381.3339999999998</c:v>
                </c:pt>
                <c:pt idx="7">
                  <c:v>2618.3152853242755</c:v>
                </c:pt>
                <c:pt idx="8">
                  <c:v>2810.9334186599995</c:v>
                </c:pt>
                <c:pt idx="9">
                  <c:v>2827.68</c:v>
                </c:pt>
                <c:pt idx="10">
                  <c:v>3187.9288182659998</c:v>
                </c:pt>
                <c:pt idx="11">
                  <c:v>3568.843791708</c:v>
                </c:pt>
                <c:pt idx="12">
                  <c:v>3761.6618819999994</c:v>
                </c:pt>
                <c:pt idx="13">
                  <c:v>3608.4049140000002</c:v>
                </c:pt>
                <c:pt idx="14">
                  <c:v>3650.6006399999997</c:v>
                </c:pt>
                <c:pt idx="15">
                  <c:v>3609.3041819999999</c:v>
                </c:pt>
                <c:pt idx="16">
                  <c:v>3303.4322279999997</c:v>
                </c:pt>
                <c:pt idx="17">
                  <c:v>3295.6577519999996</c:v>
                </c:pt>
                <c:pt idx="18">
                  <c:v>3387.4398059999999</c:v>
                </c:pt>
                <c:pt idx="19">
                  <c:v>3314.9418719999999</c:v>
                </c:pt>
                <c:pt idx="20">
                  <c:v>1894.672188</c:v>
                </c:pt>
                <c:pt idx="21">
                  <c:v>2515.7811419999998</c:v>
                </c:pt>
                <c:pt idx="22">
                  <c:v>3126.509619426</c:v>
                </c:pt>
              </c:numCache>
            </c:numRef>
          </c:val>
          <c:extLst>
            <c:ext xmlns:c16="http://schemas.microsoft.com/office/drawing/2014/chart" uri="{C3380CC4-5D6E-409C-BE32-E72D297353CC}">
              <c16:uniqueId val="{00000006-EAD1-4701-AF58-6D23B83A315F}"/>
            </c:ext>
          </c:extLst>
        </c:ser>
        <c:ser>
          <c:idx val="8"/>
          <c:order val="7"/>
          <c:tx>
            <c:strRef>
              <c:f>Fig.46!$A$30</c:f>
              <c:strCache>
                <c:ptCount val="1"/>
                <c:pt idx="0">
                  <c:v>Etanol Anidro</c:v>
                </c:pt>
              </c:strCache>
            </c:strRef>
          </c:tx>
          <c:spPr>
            <a:solidFill>
              <a:schemeClr val="accent6">
                <a:lumMod val="50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Fig.46!$B$30:$X$30</c:f>
              <c:numCache>
                <c:formatCode>#,##0</c:formatCode>
                <c:ptCount val="23"/>
                <c:pt idx="0">
                  <c:v>3046.0421249999999</c:v>
                </c:pt>
                <c:pt idx="1">
                  <c:v>3207.8213999999998</c:v>
                </c:pt>
                <c:pt idx="2">
                  <c:v>3871.7136</c:v>
                </c:pt>
                <c:pt idx="3">
                  <c:v>3875.2380000000003</c:v>
                </c:pt>
                <c:pt idx="4">
                  <c:v>3978.8340000000003</c:v>
                </c:pt>
                <c:pt idx="5">
                  <c:v>4078.5205860000001</c:v>
                </c:pt>
                <c:pt idx="6">
                  <c:v>2776.8437880000001</c:v>
                </c:pt>
                <c:pt idx="7">
                  <c:v>3325.2286800000006</c:v>
                </c:pt>
                <c:pt idx="8">
                  <c:v>3532.8906000000002</c:v>
                </c:pt>
                <c:pt idx="9">
                  <c:v>3392.1134812245004</c:v>
                </c:pt>
                <c:pt idx="10">
                  <c:v>3789.7787760000001</c:v>
                </c:pt>
                <c:pt idx="11">
                  <c:v>4504.4886479999996</c:v>
                </c:pt>
                <c:pt idx="12">
                  <c:v>4143.5436300000001</c:v>
                </c:pt>
                <c:pt idx="13">
                  <c:v>5172.3432084072019</c:v>
                </c:pt>
                <c:pt idx="14">
                  <c:v>5882.396616</c:v>
                </c:pt>
                <c:pt idx="15">
                  <c:v>5841.9899040000009</c:v>
                </c:pt>
                <c:pt idx="16">
                  <c:v>5927.5441800000008</c:v>
                </c:pt>
                <c:pt idx="17">
                  <c:v>6446.2161865149001</c:v>
                </c:pt>
                <c:pt idx="18">
                  <c:v>5454.4273868907012</c:v>
                </c:pt>
                <c:pt idx="19">
                  <c:v>5635.6336140000003</c:v>
                </c:pt>
                <c:pt idx="20">
                  <c:v>5221.6816200000003</c:v>
                </c:pt>
                <c:pt idx="21">
                  <c:v>5893.5353220000006</c:v>
                </c:pt>
                <c:pt idx="22">
                  <c:v>6513.6102480000009</c:v>
                </c:pt>
              </c:numCache>
            </c:numRef>
          </c:val>
          <c:extLst>
            <c:ext xmlns:c16="http://schemas.microsoft.com/office/drawing/2014/chart" uri="{C3380CC4-5D6E-409C-BE32-E72D297353CC}">
              <c16:uniqueId val="{00000008-EAD1-4701-AF58-6D23B83A315F}"/>
            </c:ext>
          </c:extLst>
        </c:ser>
        <c:ser>
          <c:idx val="9"/>
          <c:order val="8"/>
          <c:tx>
            <c:strRef>
              <c:f>Fig.46!$A$31</c:f>
              <c:strCache>
                <c:ptCount val="1"/>
                <c:pt idx="0">
                  <c:v>Etanol Hidratado</c:v>
                </c:pt>
              </c:strCache>
            </c:strRef>
          </c:tx>
          <c:spPr>
            <a:solidFill>
              <a:schemeClr val="accent6"/>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Fig.46!$B$31:$X$31</c:f>
              <c:numCache>
                <c:formatCode>#,##0</c:formatCode>
                <c:ptCount val="23"/>
                <c:pt idx="0">
                  <c:v>2774.1338099999998</c:v>
                </c:pt>
                <c:pt idx="1">
                  <c:v>2169.6651899999997</c:v>
                </c:pt>
                <c:pt idx="2">
                  <c:v>2215.134</c:v>
                </c:pt>
                <c:pt idx="3">
                  <c:v>1918.671</c:v>
                </c:pt>
                <c:pt idx="4">
                  <c:v>2465.85</c:v>
                </c:pt>
                <c:pt idx="5">
                  <c:v>2884.71351</c:v>
                </c:pt>
                <c:pt idx="6">
                  <c:v>3618.26946</c:v>
                </c:pt>
                <c:pt idx="7">
                  <c:v>5286.65949</c:v>
                </c:pt>
                <c:pt idx="8">
                  <c:v>7480.0170000000007</c:v>
                </c:pt>
                <c:pt idx="9">
                  <c:v>8400.1835677200033</c:v>
                </c:pt>
                <c:pt idx="10">
                  <c:v>8243.130000000001</c:v>
                </c:pt>
                <c:pt idx="11">
                  <c:v>6230.3084099999996</c:v>
                </c:pt>
                <c:pt idx="12">
                  <c:v>5762.63382</c:v>
                </c:pt>
                <c:pt idx="13">
                  <c:v>6716.7</c:v>
                </c:pt>
                <c:pt idx="14">
                  <c:v>7125.9076800000003</c:v>
                </c:pt>
                <c:pt idx="15">
                  <c:v>9582.2502599999989</c:v>
                </c:pt>
                <c:pt idx="16">
                  <c:v>7952.93235</c:v>
                </c:pt>
                <c:pt idx="17">
                  <c:v>7402.2752184011988</c:v>
                </c:pt>
                <c:pt idx="18">
                  <c:v>10263.115841060999</c:v>
                </c:pt>
                <c:pt idx="19">
                  <c:v>11855.905229999997</c:v>
                </c:pt>
                <c:pt idx="20">
                  <c:v>10115.527115093166</c:v>
                </c:pt>
                <c:pt idx="21">
                  <c:v>8946.1093601614921</c:v>
                </c:pt>
                <c:pt idx="22">
                  <c:v>8641.8005700000012</c:v>
                </c:pt>
              </c:numCache>
            </c:numRef>
          </c:val>
          <c:extLst>
            <c:ext xmlns:c16="http://schemas.microsoft.com/office/drawing/2014/chart" uri="{C3380CC4-5D6E-409C-BE32-E72D297353CC}">
              <c16:uniqueId val="{00000009-EAD1-4701-AF58-6D23B83A315F}"/>
            </c:ext>
          </c:extLst>
        </c:ser>
        <c:ser>
          <c:idx val="0"/>
          <c:order val="9"/>
          <c:tx>
            <c:strRef>
              <c:f>Fig.46!$A$22</c:f>
              <c:strCache>
                <c:ptCount val="1"/>
                <c:pt idx="0">
                  <c:v>Gás Natural</c:v>
                </c:pt>
              </c:strCache>
            </c:strRef>
          </c:tx>
          <c:spPr>
            <a:solidFill>
              <a:srgbClr val="336699"/>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Fig.46!$B$22:$X$22</c:f>
              <c:numCache>
                <c:formatCode>#,##0</c:formatCode>
                <c:ptCount val="23"/>
                <c:pt idx="0">
                  <c:v>275.32982399999997</c:v>
                </c:pt>
                <c:pt idx="1">
                  <c:v>503.15865600000001</c:v>
                </c:pt>
                <c:pt idx="2">
                  <c:v>862.4</c:v>
                </c:pt>
                <c:pt idx="3">
                  <c:v>1168.6400000000001</c:v>
                </c:pt>
                <c:pt idx="4">
                  <c:v>1390.4</c:v>
                </c:pt>
                <c:pt idx="5">
                  <c:v>1711.2817817940233</c:v>
                </c:pt>
                <c:pt idx="6">
                  <c:v>2029.808</c:v>
                </c:pt>
                <c:pt idx="7">
                  <c:v>2251.92</c:v>
                </c:pt>
                <c:pt idx="8">
                  <c:v>2158.3261836692727</c:v>
                </c:pt>
                <c:pt idx="9">
                  <c:v>1853.3239999999998</c:v>
                </c:pt>
                <c:pt idx="10">
                  <c:v>1766.6846161646986</c:v>
                </c:pt>
                <c:pt idx="11">
                  <c:v>1735.36</c:v>
                </c:pt>
                <c:pt idx="12">
                  <c:v>1708.7839999999999</c:v>
                </c:pt>
                <c:pt idx="13">
                  <c:v>1647.36</c:v>
                </c:pt>
                <c:pt idx="14">
                  <c:v>1594.1200000000001</c:v>
                </c:pt>
                <c:pt idx="15">
                  <c:v>1552.75447840724</c:v>
                </c:pt>
                <c:pt idx="16">
                  <c:v>1593.152</c:v>
                </c:pt>
                <c:pt idx="17">
                  <c:v>1734.4799999999998</c:v>
                </c:pt>
                <c:pt idx="18">
                  <c:v>1946.3183203126687</c:v>
                </c:pt>
                <c:pt idx="19">
                  <c:v>2010.4392</c:v>
                </c:pt>
                <c:pt idx="20">
                  <c:v>1658.712</c:v>
                </c:pt>
                <c:pt idx="21">
                  <c:v>1907.9280000000003</c:v>
                </c:pt>
                <c:pt idx="22">
                  <c:v>1991.44</c:v>
                </c:pt>
              </c:numCache>
            </c:numRef>
          </c:val>
          <c:extLst>
            <c:ext xmlns:c16="http://schemas.microsoft.com/office/drawing/2014/chart" uri="{C3380CC4-5D6E-409C-BE32-E72D297353CC}">
              <c16:uniqueId val="{00000000-EAD1-4701-AF58-6D23B83A315F}"/>
            </c:ext>
          </c:extLst>
        </c:ser>
        <c:dLbls>
          <c:showLegendKey val="0"/>
          <c:showVal val="0"/>
          <c:showCatName val="0"/>
          <c:showSerName val="0"/>
          <c:showPercent val="0"/>
          <c:showBubbleSize val="0"/>
        </c:dLbls>
        <c:gapWidth val="50"/>
        <c:overlap val="100"/>
        <c:axId val="1255771951"/>
        <c:axId val="1255832271"/>
      </c:barChart>
      <c:catAx>
        <c:axId val="1255771951"/>
        <c:scaling>
          <c:orientation val="minMax"/>
        </c:scaling>
        <c:delete val="0"/>
        <c:axPos val="b"/>
        <c:numFmt formatCode="0"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900" b="1" i="0" u="none" strike="noStrike" kern="1200" baseline="0">
                <a:solidFill>
                  <a:schemeClr val="tx1">
                    <a:lumMod val="75000"/>
                    <a:lumOff val="25000"/>
                  </a:schemeClr>
                </a:solidFill>
                <a:latin typeface="Graphik Medium" panose="020B0603030202060203" pitchFamily="34" charset="0"/>
                <a:ea typeface="+mn-ea"/>
                <a:cs typeface="+mn-cs"/>
              </a:defRPr>
            </a:pPr>
            <a:endParaRPr lang="pt-BR"/>
          </a:p>
        </c:txPr>
        <c:crossAx val="1255832271"/>
        <c:crosses val="autoZero"/>
        <c:auto val="1"/>
        <c:lblAlgn val="ctr"/>
        <c:lblOffset val="100"/>
        <c:noMultiLvlLbl val="0"/>
      </c:catAx>
      <c:valAx>
        <c:axId val="1255832271"/>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r>
                  <a:rPr lang="pt-BR" sz="1100">
                    <a:solidFill>
                      <a:schemeClr val="tx1">
                        <a:lumMod val="75000"/>
                        <a:lumOff val="25000"/>
                      </a:schemeClr>
                    </a:solidFill>
                  </a:rPr>
                  <a:t>Milhões de tep</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pt-BR"/>
            </a:p>
          </c:txPr>
        </c:title>
        <c:numFmt formatCode="#,##0" sourceLinked="1"/>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pt-BR"/>
          </a:p>
        </c:txPr>
        <c:crossAx val="1255771951"/>
        <c:crosses val="autoZero"/>
        <c:crossBetween val="between"/>
      </c:valAx>
      <c:spPr>
        <a:noFill/>
        <a:ln>
          <a:noFill/>
        </a:ln>
        <a:effectLst/>
      </c:spPr>
    </c:plotArea>
    <c:legend>
      <c:legendPos val="r"/>
      <c:layout>
        <c:manualLayout>
          <c:xMode val="edge"/>
          <c:yMode val="edge"/>
          <c:x val="0.83097343484311836"/>
          <c:y val="0.21567330125400991"/>
          <c:w val="0.13185184396729052"/>
          <c:h val="0.665875619714202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83404547208364E-2"/>
          <c:y val="4.7743055555555552E-2"/>
          <c:w val="0.8914801768200028"/>
          <c:h val="0.8282341510195842"/>
        </c:manualLayout>
      </c:layout>
      <c:lineChart>
        <c:grouping val="standard"/>
        <c:varyColors val="0"/>
        <c:ser>
          <c:idx val="0"/>
          <c:order val="0"/>
          <c:tx>
            <c:strRef>
              <c:f>Fig.5!$A$19</c:f>
              <c:strCache>
                <c:ptCount val="1"/>
                <c:pt idx="0">
                  <c:v>Intensidade Energética</c:v>
                </c:pt>
              </c:strCache>
            </c:strRef>
          </c:tx>
          <c:spPr>
            <a:ln w="28575" cap="rnd">
              <a:solidFill>
                <a:srgbClr val="00678E"/>
              </a:solidFill>
              <a:round/>
            </a:ln>
            <a:effectLst/>
          </c:spPr>
          <c:marker>
            <c:symbol val="none"/>
          </c:marker>
          <c:dPt>
            <c:idx val="0"/>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3-5AC3-4ADE-AE76-EE96F7E5A790}"/>
              </c:ext>
            </c:extLst>
          </c:dPt>
          <c:dPt>
            <c:idx val="8"/>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4-5AC3-4ADE-AE76-EE96F7E5A790}"/>
              </c:ext>
            </c:extLst>
          </c:dPt>
          <c:dPt>
            <c:idx val="9"/>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5-5AC3-4ADE-AE76-EE96F7E5A790}"/>
              </c:ext>
            </c:extLst>
          </c:dPt>
          <c:dPt>
            <c:idx val="18"/>
            <c:marker>
              <c:symbol val="none"/>
            </c:marker>
            <c:bubble3D val="0"/>
            <c:extLst>
              <c:ext xmlns:c16="http://schemas.microsoft.com/office/drawing/2014/chart" uri="{C3380CC4-5D6E-409C-BE32-E72D297353CC}">
                <c16:uniqueId val="{00000006-5AC3-4ADE-AE76-EE96F7E5A790}"/>
              </c:ext>
            </c:extLst>
          </c:dPt>
          <c:dPt>
            <c:idx val="19"/>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7-5AC3-4ADE-AE76-EE96F7E5A790}"/>
              </c:ext>
            </c:extLst>
          </c:dPt>
          <c:dPt>
            <c:idx val="20"/>
            <c:marker>
              <c:symbol val="none"/>
            </c:marker>
            <c:bubble3D val="0"/>
            <c:extLst>
              <c:ext xmlns:c16="http://schemas.microsoft.com/office/drawing/2014/chart" uri="{C3380CC4-5D6E-409C-BE32-E72D297353CC}">
                <c16:uniqueId val="{00000005-0C46-448A-AA9C-E6090B0E9A1A}"/>
              </c:ext>
            </c:extLst>
          </c:dPt>
          <c:dPt>
            <c:idx val="21"/>
            <c:marker>
              <c:symbol val="none"/>
            </c:marker>
            <c:bubble3D val="0"/>
            <c:extLst>
              <c:ext xmlns:c16="http://schemas.microsoft.com/office/drawing/2014/chart" uri="{C3380CC4-5D6E-409C-BE32-E72D297353CC}">
                <c16:uniqueId val="{0000000C-B271-4BDE-AAA3-E7CA7D0361DE}"/>
              </c:ext>
            </c:extLst>
          </c:dPt>
          <c:dPt>
            <c:idx val="22"/>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E-4DC9-4F29-A7BE-AD354AFC9790}"/>
              </c:ext>
            </c:extLst>
          </c:dPt>
          <c:dLbls>
            <c:dLbl>
              <c:idx val="0"/>
              <c:layout>
                <c:manualLayout>
                  <c:x val="-2.7151421181245281E-2"/>
                  <c:y val="-7.2462396527357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C3-4ADE-AE76-EE96F7E5A790}"/>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C3-4ADE-AE76-EE96F7E5A790}"/>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C3-4ADE-AE76-EE96F7E5A790}"/>
                </c:ext>
              </c:extLst>
            </c:dLbl>
            <c:dLbl>
              <c:idx val="1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C3-4ADE-AE76-EE96F7E5A790}"/>
                </c:ext>
              </c:extLst>
            </c:dLbl>
            <c:dLbl>
              <c:idx val="22"/>
              <c:layout>
                <c:manualLayout>
                  <c:x val="-1.8853813872178157E-3"/>
                  <c:y val="-5.9908977723938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DC9-4F29-A7BE-AD354AFC9790}"/>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Fig.5!$B$19:$X$19</c:f>
              <c:numCache>
                <c:formatCode>0.000</c:formatCode>
                <c:ptCount val="23"/>
                <c:pt idx="0">
                  <c:v>9.7334357333603391E-2</c:v>
                </c:pt>
                <c:pt idx="1">
                  <c:v>9.7696986177865111E-2</c:v>
                </c:pt>
                <c:pt idx="2">
                  <c:v>9.7045399058752382E-2</c:v>
                </c:pt>
                <c:pt idx="3">
                  <c:v>9.7386820803187016E-2</c:v>
                </c:pt>
                <c:pt idx="4">
                  <c:v>9.764373723487782E-2</c:v>
                </c:pt>
                <c:pt idx="5">
                  <c:v>9.682177004122984E-2</c:v>
                </c:pt>
                <c:pt idx="6">
                  <c:v>9.6418099335890767E-2</c:v>
                </c:pt>
                <c:pt idx="7">
                  <c:v>9.5884457537941989E-2</c:v>
                </c:pt>
                <c:pt idx="8">
                  <c:v>9.6535831352230095E-2</c:v>
                </c:pt>
                <c:pt idx="9">
                  <c:v>9.333764689914234E-2</c:v>
                </c:pt>
                <c:pt idx="10">
                  <c:v>9.5960277797130691E-2</c:v>
                </c:pt>
                <c:pt idx="11">
                  <c:v>9.3385631695875854E-2</c:v>
                </c:pt>
                <c:pt idx="12">
                  <c:v>9.5402073345783919E-2</c:v>
                </c:pt>
                <c:pt idx="13">
                  <c:v>9.6984340857792978E-2</c:v>
                </c:pt>
                <c:pt idx="14">
                  <c:v>9.9524707661538814E-2</c:v>
                </c:pt>
                <c:pt idx="15">
                  <c:v>0.10125696506146016</c:v>
                </c:pt>
                <c:pt idx="16">
                  <c:v>0.10080954050653637</c:v>
                </c:pt>
                <c:pt idx="17">
                  <c:v>0.101343105826981</c:v>
                </c:pt>
                <c:pt idx="18">
                  <c:v>9.8391617162307196E-2</c:v>
                </c:pt>
                <c:pt idx="19">
                  <c:v>9.8634313758308625E-2</c:v>
                </c:pt>
                <c:pt idx="20">
                  <c:v>9.9924765693975126E-2</c:v>
                </c:pt>
                <c:pt idx="21">
                  <c:v>9.9662104284844275E-2</c:v>
                </c:pt>
                <c:pt idx="22">
                  <c:v>9.6732596407940005E-2</c:v>
                </c:pt>
              </c:numCache>
            </c:numRef>
          </c:val>
          <c:smooth val="1"/>
          <c:extLst>
            <c:ext xmlns:c16="http://schemas.microsoft.com/office/drawing/2014/chart" uri="{C3380CC4-5D6E-409C-BE32-E72D297353CC}">
              <c16:uniqueId val="{00000000-5AC3-4ADE-AE76-EE96F7E5A790}"/>
            </c:ext>
          </c:extLst>
        </c:ser>
        <c:ser>
          <c:idx val="1"/>
          <c:order val="1"/>
          <c:tx>
            <c:strRef>
              <c:f>Fig.5!$A$20</c:f>
              <c:strCache>
                <c:ptCount val="1"/>
                <c:pt idx="0">
                  <c:v>Intensidade Consumo Final</c:v>
                </c:pt>
              </c:strCache>
            </c:strRef>
          </c:tx>
          <c:spPr>
            <a:ln w="28575" cap="rnd">
              <a:solidFill>
                <a:srgbClr val="953735"/>
              </a:solidFill>
              <a:round/>
            </a:ln>
            <a:effectLst/>
          </c:spPr>
          <c:marker>
            <c:symbol val="none"/>
          </c:marker>
          <c:dPt>
            <c:idx val="0"/>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8-5AC3-4ADE-AE76-EE96F7E5A790}"/>
              </c:ext>
            </c:extLst>
          </c:dPt>
          <c:dPt>
            <c:idx val="8"/>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9-5AC3-4ADE-AE76-EE96F7E5A790}"/>
              </c:ext>
            </c:extLst>
          </c:dPt>
          <c:dPt>
            <c:idx val="9"/>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A-5AC3-4ADE-AE76-EE96F7E5A790}"/>
              </c:ext>
            </c:extLst>
          </c:dPt>
          <c:dPt>
            <c:idx val="18"/>
            <c:marker>
              <c:symbol val="none"/>
            </c:marker>
            <c:bubble3D val="0"/>
            <c:extLst>
              <c:ext xmlns:c16="http://schemas.microsoft.com/office/drawing/2014/chart" uri="{C3380CC4-5D6E-409C-BE32-E72D297353CC}">
                <c16:uniqueId val="{0000000B-5AC3-4ADE-AE76-EE96F7E5A790}"/>
              </c:ext>
            </c:extLst>
          </c:dPt>
          <c:dPt>
            <c:idx val="19"/>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C-5AC3-4ADE-AE76-EE96F7E5A790}"/>
              </c:ext>
            </c:extLst>
          </c:dPt>
          <c:dPt>
            <c:idx val="20"/>
            <c:marker>
              <c:symbol val="none"/>
            </c:marker>
            <c:bubble3D val="0"/>
            <c:extLst>
              <c:ext xmlns:c16="http://schemas.microsoft.com/office/drawing/2014/chart" uri="{C3380CC4-5D6E-409C-BE32-E72D297353CC}">
                <c16:uniqueId val="{0000000B-0C46-448A-AA9C-E6090B0E9A1A}"/>
              </c:ext>
            </c:extLst>
          </c:dPt>
          <c:dPt>
            <c:idx val="21"/>
            <c:marker>
              <c:symbol val="none"/>
            </c:marker>
            <c:bubble3D val="0"/>
            <c:extLst>
              <c:ext xmlns:c16="http://schemas.microsoft.com/office/drawing/2014/chart" uri="{C3380CC4-5D6E-409C-BE32-E72D297353CC}">
                <c16:uniqueId val="{0000000D-B271-4BDE-AAA3-E7CA7D0361DE}"/>
              </c:ext>
            </c:extLst>
          </c:dPt>
          <c:dPt>
            <c:idx val="22"/>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F-4DC9-4F29-A7BE-AD354AFC9790}"/>
              </c:ext>
            </c:extLst>
          </c:dPt>
          <c:dLbls>
            <c:dLbl>
              <c:idx val="0"/>
              <c:layout>
                <c:manualLayout>
                  <c:x val="-2.4584149077554053E-2"/>
                  <c:y val="-7.2462396527357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C3-4ADE-AE76-EE96F7E5A790}"/>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C3-4ADE-AE76-EE96F7E5A790}"/>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C3-4ADE-AE76-EE96F7E5A790}"/>
                </c:ext>
              </c:extLst>
            </c:dLbl>
            <c:dLbl>
              <c:idx val="1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C3-4ADE-AE76-EE96F7E5A790}"/>
                </c:ext>
              </c:extLst>
            </c:dLbl>
            <c:dLbl>
              <c:idx val="22"/>
              <c:layout>
                <c:manualLayout>
                  <c:x val="-3.3977830811077131E-3"/>
                  <c:y val="-6.52508580658187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DC9-4F29-A7BE-AD354AFC9790}"/>
                </c:ext>
              </c:extLst>
            </c:dLbl>
            <c:spPr>
              <a:noFill/>
              <a:ln>
                <a:noFill/>
              </a:ln>
              <a:effectLst/>
            </c:spPr>
            <c:txPr>
              <a:bodyPr rot="0" spcFirstLastPara="1" vertOverflow="ellipsis" vert="horz" wrap="square" anchor="ctr" anchorCtr="0"/>
              <a:lstStyle/>
              <a:p>
                <a:pPr algn="ctr">
                  <a:defRPr lang="en-US"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Fig.5!$B$20:$X$20</c:f>
              <c:numCache>
                <c:formatCode>0.000</c:formatCode>
                <c:ptCount val="23"/>
                <c:pt idx="0">
                  <c:v>8.7709614312087833E-2</c:v>
                </c:pt>
                <c:pt idx="1">
                  <c:v>8.6592992688678677E-2</c:v>
                </c:pt>
                <c:pt idx="2">
                  <c:v>8.7071431878746747E-2</c:v>
                </c:pt>
                <c:pt idx="3">
                  <c:v>8.7866439860219553E-2</c:v>
                </c:pt>
                <c:pt idx="4">
                  <c:v>8.7294848604741057E-2</c:v>
                </c:pt>
                <c:pt idx="5">
                  <c:v>8.6717694046768698E-2</c:v>
                </c:pt>
                <c:pt idx="6">
                  <c:v>8.6428010270991881E-2</c:v>
                </c:pt>
                <c:pt idx="7">
                  <c:v>8.6548913419222898E-2</c:v>
                </c:pt>
                <c:pt idx="8">
                  <c:v>8.6578766555825984E-2</c:v>
                </c:pt>
                <c:pt idx="9">
                  <c:v>8.458580697344048E-2</c:v>
                </c:pt>
                <c:pt idx="10">
                  <c:v>8.6101788173629748E-2</c:v>
                </c:pt>
                <c:pt idx="11">
                  <c:v>8.4252700099359382E-2</c:v>
                </c:pt>
                <c:pt idx="12">
                  <c:v>8.483288555147879E-2</c:v>
                </c:pt>
                <c:pt idx="13">
                  <c:v>8.4684992145750523E-2</c:v>
                </c:pt>
                <c:pt idx="14">
                  <c:v>8.6060633938290984E-2</c:v>
                </c:pt>
                <c:pt idx="15">
                  <c:v>8.7713522055945778E-2</c:v>
                </c:pt>
                <c:pt idx="16">
                  <c:v>8.8789566541056478E-2</c:v>
                </c:pt>
                <c:pt idx="17">
                  <c:v>8.9022039285924059E-2</c:v>
                </c:pt>
                <c:pt idx="18">
                  <c:v>8.7001613885605858E-2</c:v>
                </c:pt>
                <c:pt idx="19">
                  <c:v>8.647777985230011E-2</c:v>
                </c:pt>
                <c:pt idx="20">
                  <c:v>8.7593003539657557E-2</c:v>
                </c:pt>
                <c:pt idx="21">
                  <c:v>8.6722915073542226E-2</c:v>
                </c:pt>
                <c:pt idx="22">
                  <c:v>8.6596652062706753E-2</c:v>
                </c:pt>
              </c:numCache>
            </c:numRef>
          </c:val>
          <c:smooth val="1"/>
          <c:extLst>
            <c:ext xmlns:c16="http://schemas.microsoft.com/office/drawing/2014/chart" uri="{C3380CC4-5D6E-409C-BE32-E72D297353CC}">
              <c16:uniqueId val="{00000001-5AC3-4ADE-AE76-EE96F7E5A790}"/>
            </c:ext>
          </c:extLst>
        </c:ser>
        <c:dLbls>
          <c:showLegendKey val="0"/>
          <c:showVal val="0"/>
          <c:showCatName val="0"/>
          <c:showSerName val="0"/>
          <c:showPercent val="0"/>
          <c:showBubbleSize val="0"/>
        </c:dLbls>
        <c:smooth val="0"/>
        <c:axId val="1173973424"/>
        <c:axId val="1173979952"/>
      </c:lineChart>
      <c:catAx>
        <c:axId val="1173973424"/>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crossAx val="1173979952"/>
        <c:crosses val="autoZero"/>
        <c:auto val="1"/>
        <c:lblAlgn val="ctr"/>
        <c:lblOffset val="100"/>
        <c:noMultiLvlLbl val="0"/>
      </c:catAx>
      <c:valAx>
        <c:axId val="1173979952"/>
        <c:scaling>
          <c:orientation val="minMax"/>
          <c:max val="0.11000000000000001"/>
          <c:min val="7.0000000000000007E-2"/>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r>
                  <a:rPr lang="pt-BR">
                    <a:solidFill>
                      <a:sysClr val="windowText" lastClr="000000"/>
                    </a:solidFill>
                    <a:latin typeface="+mj-lt"/>
                  </a:rPr>
                  <a:t>tep/10³ U$ppp [2010]</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title>
        <c:numFmt formatCode="0.0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crossAx val="1173973424"/>
        <c:crosses val="autoZero"/>
        <c:crossBetween val="between"/>
      </c:valAx>
      <c:spPr>
        <a:noFill/>
        <a:ln>
          <a:noFill/>
        </a:ln>
        <a:effectLst/>
      </c:spPr>
    </c:plotArea>
    <c:legend>
      <c:legendPos val="b"/>
      <c:layout>
        <c:manualLayout>
          <c:xMode val="edge"/>
          <c:yMode val="edge"/>
          <c:x val="0.69728446489560858"/>
          <c:y val="0.67101462076855789"/>
          <c:w val="0.2875242341531265"/>
          <c:h val="0.1633870886331516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584640931260918E-2"/>
          <c:y val="4.9512181469152025E-2"/>
          <c:w val="0.69957071251499825"/>
          <c:h val="0.7809726077464858"/>
        </c:manualLayout>
      </c:layout>
      <c:barChart>
        <c:barDir val="col"/>
        <c:grouping val="stacked"/>
        <c:varyColors val="0"/>
        <c:ser>
          <c:idx val="1"/>
          <c:order val="0"/>
          <c:tx>
            <c:strRef>
              <c:f>Fig.47!$B$22</c:f>
              <c:strCache>
                <c:ptCount val="1"/>
                <c:pt idx="0">
                  <c:v>GNV</c:v>
                </c:pt>
              </c:strCache>
            </c:strRef>
          </c:tx>
          <c:spPr>
            <a:solidFill>
              <a:schemeClr val="accent2"/>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Fig.47!$B$23:$B$45</c:f>
              <c:numCache>
                <c:formatCode>#,##0.00</c:formatCode>
                <c:ptCount val="23"/>
                <c:pt idx="0">
                  <c:v>0.275329824</c:v>
                </c:pt>
                <c:pt idx="1">
                  <c:v>0.50315865599999998</c:v>
                </c:pt>
                <c:pt idx="2">
                  <c:v>0.86239999999999994</c:v>
                </c:pt>
                <c:pt idx="3">
                  <c:v>1.1686400000000001</c:v>
                </c:pt>
                <c:pt idx="4">
                  <c:v>1.3904000000000001</c:v>
                </c:pt>
                <c:pt idx="5">
                  <c:v>1.7112817817940233</c:v>
                </c:pt>
                <c:pt idx="6">
                  <c:v>2.0298080000000001</c:v>
                </c:pt>
                <c:pt idx="7">
                  <c:v>2.2519200000000001</c:v>
                </c:pt>
                <c:pt idx="8">
                  <c:v>2.1583261836692729</c:v>
                </c:pt>
                <c:pt idx="9">
                  <c:v>1.8533239999999997</c:v>
                </c:pt>
                <c:pt idx="10">
                  <c:v>1.7666846161646985</c:v>
                </c:pt>
                <c:pt idx="11">
                  <c:v>1.7353599999999998</c:v>
                </c:pt>
                <c:pt idx="12">
                  <c:v>1.7087839999999999</c:v>
                </c:pt>
                <c:pt idx="13">
                  <c:v>1.6473599999999999</c:v>
                </c:pt>
                <c:pt idx="14">
                  <c:v>1.5941200000000002</c:v>
                </c:pt>
                <c:pt idx="15">
                  <c:v>1.55275447840724</c:v>
                </c:pt>
                <c:pt idx="16">
                  <c:v>1.5931520000000001</c:v>
                </c:pt>
                <c:pt idx="17">
                  <c:v>1.7344799999999998</c:v>
                </c:pt>
                <c:pt idx="18">
                  <c:v>1.9463183203126686</c:v>
                </c:pt>
                <c:pt idx="19">
                  <c:v>2.0104392</c:v>
                </c:pt>
                <c:pt idx="20">
                  <c:v>1.658712</c:v>
                </c:pt>
                <c:pt idx="21">
                  <c:v>1.9079280000000003</c:v>
                </c:pt>
                <c:pt idx="22">
                  <c:v>1.9914400000000001</c:v>
                </c:pt>
              </c:numCache>
            </c:numRef>
          </c:val>
          <c:extLst>
            <c:ext xmlns:c16="http://schemas.microsoft.com/office/drawing/2014/chart" uri="{C3380CC4-5D6E-409C-BE32-E72D297353CC}">
              <c16:uniqueId val="{00000000-22A4-4F7B-BF7A-9211A12BCAB1}"/>
            </c:ext>
          </c:extLst>
        </c:ser>
        <c:ser>
          <c:idx val="0"/>
          <c:order val="1"/>
          <c:tx>
            <c:strRef>
              <c:f>Fig.47!$C$22</c:f>
              <c:strCache>
                <c:ptCount val="1"/>
                <c:pt idx="0">
                  <c:v>Gasolina C</c:v>
                </c:pt>
              </c:strCache>
            </c:strRef>
          </c:tx>
          <c:spPr>
            <a:solidFill>
              <a:srgbClr val="C02000"/>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Fig.47!$C$23:$C$45</c:f>
              <c:numCache>
                <c:formatCode>#,##0.00</c:formatCode>
                <c:ptCount val="23"/>
                <c:pt idx="0">
                  <c:v>16.307363824999999</c:v>
                </c:pt>
                <c:pt idx="1">
                  <c:v>16.202517400000001</c:v>
                </c:pt>
                <c:pt idx="2">
                  <c:v>16.3041336</c:v>
                </c:pt>
                <c:pt idx="3">
                  <c:v>16.989878000000001</c:v>
                </c:pt>
                <c:pt idx="4">
                  <c:v>17.539304000000001</c:v>
                </c:pt>
                <c:pt idx="5">
                  <c:v>17.673908524439998</c:v>
                </c:pt>
                <c:pt idx="6">
                  <c:v>17.216653787999999</c:v>
                </c:pt>
                <c:pt idx="7">
                  <c:v>17.611808680000003</c:v>
                </c:pt>
                <c:pt idx="8">
                  <c:v>18.0713376</c:v>
                </c:pt>
                <c:pt idx="9">
                  <c:v>18.066003481224502</c:v>
                </c:pt>
                <c:pt idx="10">
                  <c:v>21.314663723742633</c:v>
                </c:pt>
                <c:pt idx="11">
                  <c:v>25.342292147926873</c:v>
                </c:pt>
                <c:pt idx="12">
                  <c:v>28.597335900600005</c:v>
                </c:pt>
                <c:pt idx="13">
                  <c:v>29.565346343831195</c:v>
                </c:pt>
                <c:pt idx="14">
                  <c:v>31.56423799369589</c:v>
                </c:pt>
                <c:pt idx="15">
                  <c:v>29.098866520766109</c:v>
                </c:pt>
                <c:pt idx="16">
                  <c:v>30.108570103623798</c:v>
                </c:pt>
                <c:pt idx="17">
                  <c:v>31.262668131022199</c:v>
                </c:pt>
                <c:pt idx="18">
                  <c:v>27.011962510060901</c:v>
                </c:pt>
                <c:pt idx="19">
                  <c:v>27.088200782417001</c:v>
                </c:pt>
                <c:pt idx="20">
                  <c:v>25.358135142708601</c:v>
                </c:pt>
                <c:pt idx="21">
                  <c:v>27.993816148269797</c:v>
                </c:pt>
                <c:pt idx="22">
                  <c:v>30.705985092037402</c:v>
                </c:pt>
              </c:numCache>
            </c:numRef>
          </c:val>
          <c:extLst>
            <c:ext xmlns:c16="http://schemas.microsoft.com/office/drawing/2014/chart" uri="{C3380CC4-5D6E-409C-BE32-E72D297353CC}">
              <c16:uniqueId val="{00000001-22A4-4F7B-BF7A-9211A12BCAB1}"/>
            </c:ext>
          </c:extLst>
        </c:ser>
        <c:ser>
          <c:idx val="2"/>
          <c:order val="2"/>
          <c:tx>
            <c:strRef>
              <c:f>Fig.47!$D$22</c:f>
              <c:strCache>
                <c:ptCount val="1"/>
                <c:pt idx="0">
                  <c:v>Álcool Hidratado</c:v>
                </c:pt>
              </c:strCache>
            </c:strRef>
          </c:tx>
          <c:spPr>
            <a:solidFill>
              <a:srgbClr val="00B050"/>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Fig.47!$D$23:$D$45</c:f>
              <c:numCache>
                <c:formatCode>#,##0.00</c:formatCode>
                <c:ptCount val="23"/>
                <c:pt idx="0">
                  <c:v>2.7741338099999999</c:v>
                </c:pt>
                <c:pt idx="1">
                  <c:v>2.1696651899999999</c:v>
                </c:pt>
                <c:pt idx="2">
                  <c:v>2.2151339999999999</c:v>
                </c:pt>
                <c:pt idx="3">
                  <c:v>1.918671</c:v>
                </c:pt>
                <c:pt idx="4">
                  <c:v>2.4658500000000001</c:v>
                </c:pt>
                <c:pt idx="5">
                  <c:v>2.8847135100000001</c:v>
                </c:pt>
                <c:pt idx="6">
                  <c:v>3.61826946</c:v>
                </c:pt>
                <c:pt idx="7">
                  <c:v>5.2866594899999999</c:v>
                </c:pt>
                <c:pt idx="8">
                  <c:v>7.480017000000001</c:v>
                </c:pt>
                <c:pt idx="9">
                  <c:v>8.4001835677200027</c:v>
                </c:pt>
                <c:pt idx="10">
                  <c:v>8.2431300000000007</c:v>
                </c:pt>
                <c:pt idx="11">
                  <c:v>6.2303084099999992</c:v>
                </c:pt>
                <c:pt idx="12">
                  <c:v>5.7626338199999996</c:v>
                </c:pt>
                <c:pt idx="13">
                  <c:v>6.7166999999999994</c:v>
                </c:pt>
                <c:pt idx="14">
                  <c:v>7.1259076800000001</c:v>
                </c:pt>
                <c:pt idx="15">
                  <c:v>9.5822502599999986</c:v>
                </c:pt>
                <c:pt idx="16">
                  <c:v>7.9529323500000002</c:v>
                </c:pt>
                <c:pt idx="17">
                  <c:v>7.4022752184011988</c:v>
                </c:pt>
                <c:pt idx="18">
                  <c:v>10.263115841061</c:v>
                </c:pt>
                <c:pt idx="19">
                  <c:v>11.855905229999996</c:v>
                </c:pt>
                <c:pt idx="20">
                  <c:v>10.115527115093165</c:v>
                </c:pt>
                <c:pt idx="21">
                  <c:v>8.9461093601614916</c:v>
                </c:pt>
                <c:pt idx="22">
                  <c:v>8.6418005700000009</c:v>
                </c:pt>
              </c:numCache>
            </c:numRef>
          </c:val>
          <c:extLst>
            <c:ext xmlns:c16="http://schemas.microsoft.com/office/drawing/2014/chart" uri="{C3380CC4-5D6E-409C-BE32-E72D297353CC}">
              <c16:uniqueId val="{00000002-22A4-4F7B-BF7A-9211A12BCAB1}"/>
            </c:ext>
          </c:extLst>
        </c:ser>
        <c:ser>
          <c:idx val="3"/>
          <c:order val="3"/>
          <c:tx>
            <c:strRef>
              <c:f>Fig.47!$E$22</c:f>
              <c:strCache>
                <c:ptCount val="1"/>
                <c:pt idx="0">
                  <c:v>Diesel (leves)</c:v>
                </c:pt>
              </c:strCache>
            </c:strRef>
          </c:tx>
          <c:spPr>
            <a:solidFill>
              <a:schemeClr val="accent4"/>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Fig.47!$E$23:$E$45</c:f>
              <c:numCache>
                <c:formatCode>#,##0.00</c:formatCode>
                <c:ptCount val="23"/>
                <c:pt idx="0">
                  <c:v>7.5268523829414485E-2</c:v>
                </c:pt>
                <c:pt idx="1">
                  <c:v>9.4197593453227771E-2</c:v>
                </c:pt>
                <c:pt idx="2">
                  <c:v>0.10926648069971552</c:v>
                </c:pt>
                <c:pt idx="3">
                  <c:v>0.11183958866894625</c:v>
                </c:pt>
                <c:pt idx="4">
                  <c:v>0.11461980846613898</c:v>
                </c:pt>
                <c:pt idx="5">
                  <c:v>0.12441482790661129</c:v>
                </c:pt>
                <c:pt idx="6">
                  <c:v>0.15047265305852986</c:v>
                </c:pt>
                <c:pt idx="7">
                  <c:v>0.18649652841547337</c:v>
                </c:pt>
                <c:pt idx="8">
                  <c:v>0.23668539267270738</c:v>
                </c:pt>
                <c:pt idx="9">
                  <c:v>0.31420929074751025</c:v>
                </c:pt>
                <c:pt idx="10">
                  <c:v>0.42445444136098437</c:v>
                </c:pt>
                <c:pt idx="11">
                  <c:v>0.59167358929229685</c:v>
                </c:pt>
                <c:pt idx="12">
                  <c:v>0.78251280383911959</c:v>
                </c:pt>
                <c:pt idx="13">
                  <c:v>0.97771505542993487</c:v>
                </c:pt>
                <c:pt idx="14">
                  <c:v>1.1272457439743362</c:v>
                </c:pt>
                <c:pt idx="15">
                  <c:v>1.1911097519416307</c:v>
                </c:pt>
                <c:pt idx="16">
                  <c:v>1.3667947294456886</c:v>
                </c:pt>
                <c:pt idx="17">
                  <c:v>1.5506583936373166</c:v>
                </c:pt>
                <c:pt idx="18">
                  <c:v>1.7521441777961575</c:v>
                </c:pt>
                <c:pt idx="19">
                  <c:v>1.9456657999417508</c:v>
                </c:pt>
                <c:pt idx="20">
                  <c:v>1.496085127381019</c:v>
                </c:pt>
                <c:pt idx="21">
                  <c:v>2.0173034332282129</c:v>
                </c:pt>
                <c:pt idx="22">
                  <c:v>2.316170047375691</c:v>
                </c:pt>
              </c:numCache>
            </c:numRef>
          </c:val>
          <c:extLst>
            <c:ext xmlns:c16="http://schemas.microsoft.com/office/drawing/2014/chart" uri="{C3380CC4-5D6E-409C-BE32-E72D297353CC}">
              <c16:uniqueId val="{00000003-22A4-4F7B-BF7A-9211A12BCAB1}"/>
            </c:ext>
          </c:extLst>
        </c:ser>
        <c:ser>
          <c:idx val="4"/>
          <c:order val="4"/>
          <c:tx>
            <c:strRef>
              <c:f>Fig.47!$F$22</c:f>
              <c:strCache>
                <c:ptCount val="1"/>
                <c:pt idx="0">
                  <c:v>Diesel (coletivo)</c:v>
                </c:pt>
              </c:strCache>
            </c:strRef>
          </c:tx>
          <c:spPr>
            <a:solidFill>
              <a:schemeClr val="accent5"/>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Fig.47!$F$23:$F$45</c:f>
              <c:numCache>
                <c:formatCode>#,##0.00</c:formatCode>
                <c:ptCount val="23"/>
                <c:pt idx="0">
                  <c:v>3.2068525046518501</c:v>
                </c:pt>
                <c:pt idx="1">
                  <c:v>3.3256594226724059</c:v>
                </c:pt>
                <c:pt idx="2">
                  <c:v>3.4408981281128859</c:v>
                </c:pt>
                <c:pt idx="3">
                  <c:v>3.5606838827308938</c:v>
                </c:pt>
                <c:pt idx="4">
                  <c:v>3.662209639784153</c:v>
                </c:pt>
                <c:pt idx="5">
                  <c:v>3.7449352023417775</c:v>
                </c:pt>
                <c:pt idx="6">
                  <c:v>3.8557844268893398</c:v>
                </c:pt>
                <c:pt idx="7">
                  <c:v>4.0152100323689695</c:v>
                </c:pt>
                <c:pt idx="8">
                  <c:v>4.1862288657347433</c:v>
                </c:pt>
                <c:pt idx="9">
                  <c:v>4.3092141384231466</c:v>
                </c:pt>
                <c:pt idx="10">
                  <c:v>4.5057005687350751</c:v>
                </c:pt>
                <c:pt idx="11">
                  <c:v>4.7804512710008007</c:v>
                </c:pt>
                <c:pt idx="12">
                  <c:v>5.2948992398206833</c:v>
                </c:pt>
                <c:pt idx="13">
                  <c:v>5.6002342546726034</c:v>
                </c:pt>
                <c:pt idx="14">
                  <c:v>5.8149806209164261</c:v>
                </c:pt>
                <c:pt idx="15">
                  <c:v>5.7995210066591412</c:v>
                </c:pt>
                <c:pt idx="16">
                  <c:v>5.7751915304917834</c:v>
                </c:pt>
                <c:pt idx="17">
                  <c:v>5.8457409599467702</c:v>
                </c:pt>
                <c:pt idx="18">
                  <c:v>5.9589559019501701</c:v>
                </c:pt>
                <c:pt idx="19">
                  <c:v>6.1463991266238462</c:v>
                </c:pt>
                <c:pt idx="20">
                  <c:v>4.3491067864794983</c:v>
                </c:pt>
                <c:pt idx="21">
                  <c:v>4.8258110897141497</c:v>
                </c:pt>
                <c:pt idx="22">
                  <c:v>5.2942509701008609</c:v>
                </c:pt>
              </c:numCache>
            </c:numRef>
          </c:val>
          <c:extLst>
            <c:ext xmlns:c16="http://schemas.microsoft.com/office/drawing/2014/chart" uri="{C3380CC4-5D6E-409C-BE32-E72D297353CC}">
              <c16:uniqueId val="{00000004-22A4-4F7B-BF7A-9211A12BCAB1}"/>
            </c:ext>
          </c:extLst>
        </c:ser>
        <c:ser>
          <c:idx val="5"/>
          <c:order val="5"/>
          <c:tx>
            <c:strRef>
              <c:f>Fig.47!$G$22</c:f>
              <c:strCache>
                <c:ptCount val="1"/>
                <c:pt idx="0">
                  <c:v>Diesel (carga)</c:v>
                </c:pt>
              </c:strCache>
            </c:strRef>
          </c:tx>
          <c:spPr>
            <a:solidFill>
              <a:schemeClr val="bg1">
                <a:lumMod val="50000"/>
              </a:schemeClr>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Fig.47!$G$23:$G$45</c:f>
              <c:numCache>
                <c:formatCode>#,##0.00</c:formatCode>
                <c:ptCount val="23"/>
                <c:pt idx="0">
                  <c:v>20.127878971518737</c:v>
                </c:pt>
                <c:pt idx="1">
                  <c:v>20.651142983874369</c:v>
                </c:pt>
                <c:pt idx="2">
                  <c:v>21.524835391187398</c:v>
                </c:pt>
                <c:pt idx="3">
                  <c:v>20.579476528600157</c:v>
                </c:pt>
                <c:pt idx="4">
                  <c:v>22.162170551749711</c:v>
                </c:pt>
                <c:pt idx="5">
                  <c:v>21.93364996975161</c:v>
                </c:pt>
                <c:pt idx="6">
                  <c:v>22.192742920052133</c:v>
                </c:pt>
                <c:pt idx="7">
                  <c:v>23.522293439215556</c:v>
                </c:pt>
                <c:pt idx="8">
                  <c:v>25.188085741592548</c:v>
                </c:pt>
                <c:pt idx="9">
                  <c:v>24.67057657082934</c:v>
                </c:pt>
                <c:pt idx="10">
                  <c:v>27.60584498990394</c:v>
                </c:pt>
                <c:pt idx="11">
                  <c:v>29.104875139706905</c:v>
                </c:pt>
                <c:pt idx="12">
                  <c:v>30.455587956340199</c:v>
                </c:pt>
                <c:pt idx="13">
                  <c:v>32.373050689897461</c:v>
                </c:pt>
                <c:pt idx="14">
                  <c:v>32.570773635109241</c:v>
                </c:pt>
                <c:pt idx="15">
                  <c:v>30.870369241399224</c:v>
                </c:pt>
                <c:pt idx="16">
                  <c:v>29.529013740062528</c:v>
                </c:pt>
                <c:pt idx="17">
                  <c:v>29.313600646415914</c:v>
                </c:pt>
                <c:pt idx="18">
                  <c:v>29.225899920253671</c:v>
                </c:pt>
                <c:pt idx="19">
                  <c:v>29.899935073434406</c:v>
                </c:pt>
                <c:pt idx="20">
                  <c:v>32.107808086139478</c:v>
                </c:pt>
                <c:pt idx="21">
                  <c:v>34.599885477057633</c:v>
                </c:pt>
                <c:pt idx="22">
                  <c:v>34.989578982523447</c:v>
                </c:pt>
              </c:numCache>
            </c:numRef>
          </c:val>
          <c:extLst>
            <c:ext xmlns:c16="http://schemas.microsoft.com/office/drawing/2014/chart" uri="{C3380CC4-5D6E-409C-BE32-E72D297353CC}">
              <c16:uniqueId val="{00000005-22A4-4F7B-BF7A-9211A12BCAB1}"/>
            </c:ext>
          </c:extLst>
        </c:ser>
        <c:dLbls>
          <c:showLegendKey val="0"/>
          <c:showVal val="0"/>
          <c:showCatName val="0"/>
          <c:showSerName val="0"/>
          <c:showPercent val="0"/>
          <c:showBubbleSize val="0"/>
        </c:dLbls>
        <c:gapWidth val="50"/>
        <c:overlap val="100"/>
        <c:axId val="-1160929488"/>
        <c:axId val="-1160926224"/>
      </c:barChart>
      <c:catAx>
        <c:axId val="-1160929488"/>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26224"/>
        <c:crosses val="autoZero"/>
        <c:auto val="1"/>
        <c:lblAlgn val="ctr"/>
        <c:lblOffset val="100"/>
        <c:noMultiLvlLbl val="0"/>
      </c:catAx>
      <c:valAx>
        <c:axId val="-1160926224"/>
        <c:scaling>
          <c:orientation val="minMax"/>
        </c:scaling>
        <c:delete val="0"/>
        <c:axPos val="l"/>
        <c:title>
          <c:tx>
            <c:rich>
              <a:bodyPr rot="-540000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Arial" panose="020B0604020202020204" pitchFamily="34" charset="0"/>
                  </a:defRPr>
                </a:pPr>
                <a:r>
                  <a:rPr lang="pt-BR" sz="1200" b="1">
                    <a:solidFill>
                      <a:schemeClr val="tx1">
                        <a:lumMod val="75000"/>
                        <a:lumOff val="25000"/>
                      </a:schemeClr>
                    </a:solidFill>
                    <a:latin typeface="+mn-lt"/>
                  </a:rPr>
                  <a:t>10</a:t>
                </a:r>
                <a:r>
                  <a:rPr lang="pt-BR" sz="1200" b="1" baseline="30000">
                    <a:solidFill>
                      <a:schemeClr val="tx1">
                        <a:lumMod val="75000"/>
                        <a:lumOff val="25000"/>
                      </a:schemeClr>
                    </a:solidFill>
                    <a:latin typeface="+mn-lt"/>
                  </a:rPr>
                  <a:t>6</a:t>
                </a:r>
                <a:r>
                  <a:rPr lang="pt-BR" sz="1200" b="1">
                    <a:solidFill>
                      <a:schemeClr val="tx1">
                        <a:lumMod val="75000"/>
                        <a:lumOff val="25000"/>
                      </a:schemeClr>
                    </a:solidFill>
                    <a:latin typeface="+mn-lt"/>
                  </a:rPr>
                  <a:t> tep</a:t>
                </a:r>
              </a:p>
            </c:rich>
          </c:tx>
          <c:layout>
            <c:manualLayout>
              <c:xMode val="edge"/>
              <c:yMode val="edge"/>
              <c:x val="0"/>
              <c:y val="3.1501914724776856E-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Arial" panose="020B0604020202020204" pitchFamily="34" charset="0"/>
                </a:defRPr>
              </a:pPr>
              <a:endParaRPr lang="pt-BR"/>
            </a:p>
          </c:txPr>
        </c:title>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crossAx val="-1160929488"/>
        <c:crosses val="autoZero"/>
        <c:crossBetween val="between"/>
      </c:valAx>
      <c:spPr>
        <a:noFill/>
        <a:ln>
          <a:noFill/>
          <a:prstDash val="lgDash"/>
        </a:ln>
        <a:effectLst/>
      </c:spPr>
    </c:plotArea>
    <c:legend>
      <c:legendPos val="r"/>
      <c:layout>
        <c:manualLayout>
          <c:xMode val="edge"/>
          <c:yMode val="edge"/>
          <c:x val="0.80905064843847141"/>
          <c:y val="0.43430798257485209"/>
          <c:w val="0.1807060737126169"/>
          <c:h val="0.419926308614779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56503970958491"/>
          <c:y val="9.9886867589827122E-2"/>
          <c:w val="0.65809427667695386"/>
          <c:h val="0.77439542040003617"/>
        </c:manualLayout>
      </c:layout>
      <c:doughnutChart>
        <c:varyColors val="1"/>
        <c:ser>
          <c:idx val="0"/>
          <c:order val="0"/>
          <c:spPr>
            <a:ln w="3175">
              <a:solidFill>
                <a:schemeClr val="tx1"/>
              </a:solidFill>
            </a:ln>
          </c:spPr>
          <c:dPt>
            <c:idx val="0"/>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1-B6B7-4FF8-9530-6F4D59F31A01}"/>
              </c:ext>
            </c:extLst>
          </c:dPt>
          <c:dPt>
            <c:idx val="1"/>
            <c:bubble3D val="0"/>
            <c:spPr>
              <a:solidFill>
                <a:schemeClr val="accent5"/>
              </a:solidFill>
              <a:ln w="3175">
                <a:solidFill>
                  <a:schemeClr val="tx1"/>
                </a:solidFill>
              </a:ln>
              <a:effectLst/>
            </c:spPr>
            <c:extLst>
              <c:ext xmlns:c16="http://schemas.microsoft.com/office/drawing/2014/chart" uri="{C3380CC4-5D6E-409C-BE32-E72D297353CC}">
                <c16:uniqueId val="{00000003-B6B7-4FF8-9530-6F4D59F31A01}"/>
              </c:ext>
            </c:extLst>
          </c:dPt>
          <c:dPt>
            <c:idx val="2"/>
            <c:bubble3D val="0"/>
            <c:spPr>
              <a:solidFill>
                <a:schemeClr val="accent4"/>
              </a:solidFill>
              <a:ln w="3175">
                <a:solidFill>
                  <a:schemeClr val="tx1"/>
                </a:solidFill>
              </a:ln>
              <a:effectLst/>
            </c:spPr>
            <c:extLst>
              <c:ext xmlns:c16="http://schemas.microsoft.com/office/drawing/2014/chart" uri="{C3380CC4-5D6E-409C-BE32-E72D297353CC}">
                <c16:uniqueId val="{00000005-B6B7-4FF8-9530-6F4D59F31A01}"/>
              </c:ext>
            </c:extLst>
          </c:dPt>
          <c:dPt>
            <c:idx val="3"/>
            <c:bubble3D val="0"/>
            <c:spPr>
              <a:solidFill>
                <a:srgbClr val="00B050"/>
              </a:solidFill>
              <a:ln w="3175">
                <a:solidFill>
                  <a:schemeClr val="tx1"/>
                </a:solidFill>
              </a:ln>
              <a:effectLst/>
            </c:spPr>
            <c:extLst>
              <c:ext xmlns:c16="http://schemas.microsoft.com/office/drawing/2014/chart" uri="{C3380CC4-5D6E-409C-BE32-E72D297353CC}">
                <c16:uniqueId val="{00000007-B6B7-4FF8-9530-6F4D59F31A01}"/>
              </c:ext>
            </c:extLst>
          </c:dPt>
          <c:dPt>
            <c:idx val="4"/>
            <c:bubble3D val="0"/>
            <c:spPr>
              <a:solidFill>
                <a:srgbClr val="C02000"/>
              </a:solidFill>
              <a:ln w="3175">
                <a:solidFill>
                  <a:schemeClr val="tx1"/>
                </a:solidFill>
              </a:ln>
              <a:effectLst/>
            </c:spPr>
            <c:extLst>
              <c:ext xmlns:c16="http://schemas.microsoft.com/office/drawing/2014/chart" uri="{C3380CC4-5D6E-409C-BE32-E72D297353CC}">
                <c16:uniqueId val="{00000009-B6B7-4FF8-9530-6F4D59F31A01}"/>
              </c:ext>
            </c:extLst>
          </c:dPt>
          <c:dPt>
            <c:idx val="5"/>
            <c:bubble3D val="0"/>
            <c:spPr>
              <a:solidFill>
                <a:schemeClr val="accent2"/>
              </a:solidFill>
              <a:ln w="3175">
                <a:solidFill>
                  <a:schemeClr val="tx1"/>
                </a:solidFill>
              </a:ln>
              <a:effectLst/>
            </c:spPr>
            <c:extLst>
              <c:ext xmlns:c16="http://schemas.microsoft.com/office/drawing/2014/chart" uri="{C3380CC4-5D6E-409C-BE32-E72D297353CC}">
                <c16:uniqueId val="{0000000B-B6B7-4FF8-9530-6F4D59F31A01}"/>
              </c:ext>
            </c:extLst>
          </c:dPt>
          <c:dLbls>
            <c:dLbl>
              <c:idx val="2"/>
              <c:layout>
                <c:manualLayout>
                  <c:x val="3.4188034188034191E-2"/>
                  <c:y val="0.17241379310344829"/>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6B7-4FF8-9530-6F4D59F31A01}"/>
                </c:ext>
              </c:extLst>
            </c:dLbl>
            <c:dLbl>
              <c:idx val="5"/>
              <c:layout>
                <c:manualLayout>
                  <c:x val="7.3260073260073263E-2"/>
                  <c:y val="-0.13793103448275862"/>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6B7-4FF8-9530-6F4D59F31A01}"/>
                </c:ext>
              </c:extLst>
            </c:dLbl>
            <c:spPr>
              <a:noFill/>
              <a:ln>
                <a:noFill/>
              </a:ln>
              <a:effectLst/>
            </c:spPr>
            <c:txPr>
              <a:bodyPr wrap="square" lIns="38100" tIns="19050" rIns="38100" bIns="19050" anchor="ctr">
                <a:spAutoFit/>
              </a:bodyPr>
              <a:lstStyle/>
              <a:p>
                <a:pPr>
                  <a:defRPr sz="1400"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Fig.47!$I$23:$I$28</c:f>
              <c:strCache>
                <c:ptCount val="6"/>
                <c:pt idx="0">
                  <c:v>Diesel B (cargas)</c:v>
                </c:pt>
                <c:pt idx="1">
                  <c:v>Diesel B (coletivo)</c:v>
                </c:pt>
                <c:pt idx="2">
                  <c:v>Diesel B (individual)</c:v>
                </c:pt>
                <c:pt idx="3">
                  <c:v>Etanol Hidratado</c:v>
                </c:pt>
                <c:pt idx="4">
                  <c:v>Gasolina C</c:v>
                </c:pt>
                <c:pt idx="5">
                  <c:v>GNV</c:v>
                </c:pt>
              </c:strCache>
            </c:strRef>
          </c:cat>
          <c:val>
            <c:numRef>
              <c:f>Fig.47!$J$23:$J$28</c:f>
              <c:numCache>
                <c:formatCode>0.0%</c:formatCode>
                <c:ptCount val="6"/>
                <c:pt idx="0">
                  <c:v>0.47064232180455923</c:v>
                </c:pt>
                <c:pt idx="1">
                  <c:v>7.4984577888696974E-2</c:v>
                </c:pt>
                <c:pt idx="2">
                  <c:v>1.7599744545366018E-3</c:v>
                </c:pt>
                <c:pt idx="3">
                  <c:v>6.4866485891653433E-2</c:v>
                </c:pt>
                <c:pt idx="4">
                  <c:v>0.38130871036982245</c:v>
                </c:pt>
                <c:pt idx="5">
                  <c:v>6.4379295907313937E-3</c:v>
                </c:pt>
              </c:numCache>
            </c:numRef>
          </c:val>
          <c:extLst>
            <c:ext xmlns:c16="http://schemas.microsoft.com/office/drawing/2014/chart" uri="{C3380CC4-5D6E-409C-BE32-E72D297353CC}">
              <c16:uniqueId val="{0000000C-B6B7-4FF8-9530-6F4D59F31A01}"/>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4398432174503"/>
          <c:y val="9.9471811338734561E-2"/>
          <c:w val="0.66909237468911886"/>
          <c:h val="0.77336651100430631"/>
        </c:manualLayout>
      </c:layout>
      <c:doughnutChart>
        <c:varyColors val="1"/>
        <c:ser>
          <c:idx val="0"/>
          <c:order val="0"/>
          <c:spPr>
            <a:ln w="3175">
              <a:solidFill>
                <a:schemeClr val="tx1"/>
              </a:solidFill>
            </a:ln>
          </c:spPr>
          <c:dPt>
            <c:idx val="0"/>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1-A2A0-41E4-B6F2-7A733ADADA1B}"/>
              </c:ext>
            </c:extLst>
          </c:dPt>
          <c:dPt>
            <c:idx val="1"/>
            <c:bubble3D val="0"/>
            <c:spPr>
              <a:solidFill>
                <a:schemeClr val="accent5"/>
              </a:solidFill>
              <a:ln w="3175">
                <a:solidFill>
                  <a:schemeClr val="tx1"/>
                </a:solidFill>
              </a:ln>
              <a:effectLst/>
            </c:spPr>
            <c:extLst>
              <c:ext xmlns:c16="http://schemas.microsoft.com/office/drawing/2014/chart" uri="{C3380CC4-5D6E-409C-BE32-E72D297353CC}">
                <c16:uniqueId val="{00000003-A2A0-41E4-B6F2-7A733ADADA1B}"/>
              </c:ext>
            </c:extLst>
          </c:dPt>
          <c:dPt>
            <c:idx val="2"/>
            <c:bubble3D val="0"/>
            <c:spPr>
              <a:solidFill>
                <a:schemeClr val="accent4"/>
              </a:solidFill>
              <a:ln w="3175">
                <a:solidFill>
                  <a:schemeClr val="tx1"/>
                </a:solidFill>
              </a:ln>
              <a:effectLst/>
            </c:spPr>
            <c:extLst>
              <c:ext xmlns:c16="http://schemas.microsoft.com/office/drawing/2014/chart" uri="{C3380CC4-5D6E-409C-BE32-E72D297353CC}">
                <c16:uniqueId val="{00000005-A2A0-41E4-B6F2-7A733ADADA1B}"/>
              </c:ext>
            </c:extLst>
          </c:dPt>
          <c:dPt>
            <c:idx val="3"/>
            <c:bubble3D val="0"/>
            <c:spPr>
              <a:solidFill>
                <a:srgbClr val="00B050"/>
              </a:solidFill>
              <a:ln w="3175">
                <a:solidFill>
                  <a:schemeClr val="tx1"/>
                </a:solidFill>
              </a:ln>
              <a:effectLst/>
            </c:spPr>
            <c:extLst>
              <c:ext xmlns:c16="http://schemas.microsoft.com/office/drawing/2014/chart" uri="{C3380CC4-5D6E-409C-BE32-E72D297353CC}">
                <c16:uniqueId val="{00000007-A2A0-41E4-B6F2-7A733ADADA1B}"/>
              </c:ext>
            </c:extLst>
          </c:dPt>
          <c:dPt>
            <c:idx val="4"/>
            <c:bubble3D val="0"/>
            <c:spPr>
              <a:solidFill>
                <a:srgbClr val="C02000"/>
              </a:solidFill>
              <a:ln w="3175">
                <a:solidFill>
                  <a:schemeClr val="tx1"/>
                </a:solidFill>
              </a:ln>
              <a:effectLst/>
            </c:spPr>
            <c:extLst>
              <c:ext xmlns:c16="http://schemas.microsoft.com/office/drawing/2014/chart" uri="{C3380CC4-5D6E-409C-BE32-E72D297353CC}">
                <c16:uniqueId val="{00000009-A2A0-41E4-B6F2-7A733ADADA1B}"/>
              </c:ext>
            </c:extLst>
          </c:dPt>
          <c:dPt>
            <c:idx val="5"/>
            <c:bubble3D val="0"/>
            <c:spPr>
              <a:solidFill>
                <a:schemeClr val="accent1"/>
              </a:solidFill>
              <a:ln w="3175">
                <a:solidFill>
                  <a:schemeClr val="tx1"/>
                </a:solidFill>
              </a:ln>
              <a:effectLst/>
            </c:spPr>
            <c:extLst>
              <c:ext xmlns:c16="http://schemas.microsoft.com/office/drawing/2014/chart" uri="{C3380CC4-5D6E-409C-BE32-E72D297353CC}">
                <c16:uniqueId val="{0000000B-A2A0-41E4-B6F2-7A733ADADA1B}"/>
              </c:ext>
            </c:extLst>
          </c:dPt>
          <c:dLbls>
            <c:dLbl>
              <c:idx val="2"/>
              <c:layout>
                <c:manualLayout>
                  <c:x val="6.4094684793614187E-2"/>
                  <c:y val="0.16286464191976013"/>
                </c:manualLayout>
              </c:layout>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A0-41E4-B6F2-7A733ADADA1B}"/>
                </c:ext>
              </c:extLst>
            </c:dLbl>
            <c:dLbl>
              <c:idx val="5"/>
              <c:layout>
                <c:manualLayout>
                  <c:x val="5.4931335830212237E-2"/>
                  <c:y val="-0.13852813852813853"/>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2A0-41E4-B6F2-7A733ADADA1B}"/>
                </c:ext>
              </c:extLst>
            </c:dLbl>
            <c:spPr>
              <a:noFill/>
              <a:ln>
                <a:noFill/>
              </a:ln>
              <a:effectLst/>
            </c:spPr>
            <c:txPr>
              <a:bodyPr wrap="square" lIns="38100" tIns="19050" rIns="38100" bIns="19050" anchor="ctr">
                <a:spAutoFit/>
              </a:bodyPr>
              <a:lstStyle/>
              <a:p>
                <a:pPr>
                  <a:defRPr sz="1400"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Fig.47!$I$23:$I$28</c:f>
              <c:strCache>
                <c:ptCount val="6"/>
                <c:pt idx="0">
                  <c:v>Diesel B (cargas)</c:v>
                </c:pt>
                <c:pt idx="1">
                  <c:v>Diesel B (coletivo)</c:v>
                </c:pt>
                <c:pt idx="2">
                  <c:v>Diesel B (individual)</c:v>
                </c:pt>
                <c:pt idx="3">
                  <c:v>Etanol Hidratado</c:v>
                </c:pt>
                <c:pt idx="4">
                  <c:v>Gasolina C</c:v>
                </c:pt>
                <c:pt idx="5">
                  <c:v>GNV</c:v>
                </c:pt>
              </c:strCache>
            </c:strRef>
          </c:cat>
          <c:val>
            <c:numRef>
              <c:f>Fig.47!$K$23:$K$28</c:f>
              <c:numCache>
                <c:formatCode>0.0%</c:formatCode>
                <c:ptCount val="6"/>
                <c:pt idx="0">
                  <c:v>0.43228371768478674</c:v>
                </c:pt>
                <c:pt idx="1">
                  <c:v>7.0555383953636905E-2</c:v>
                </c:pt>
                <c:pt idx="2">
                  <c:v>6.6465903857117949E-3</c:v>
                </c:pt>
                <c:pt idx="3">
                  <c:v>0.12908030466237128</c:v>
                </c:pt>
                <c:pt idx="4">
                  <c:v>0.33376924629803145</c:v>
                </c:pt>
                <c:pt idx="5">
                  <c:v>2.7664757015461814E-2</c:v>
                </c:pt>
              </c:numCache>
            </c:numRef>
          </c:val>
          <c:extLst>
            <c:ext xmlns:c16="http://schemas.microsoft.com/office/drawing/2014/chart" uri="{C3380CC4-5D6E-409C-BE32-E72D297353CC}">
              <c16:uniqueId val="{0000000C-A2A0-41E4-B6F2-7A733ADADA1B}"/>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56697589861414E-2"/>
          <c:y val="0.11417885264341956"/>
          <c:w val="0.38623970444674366"/>
          <c:h val="0.77420369328833882"/>
        </c:manualLayout>
      </c:layout>
      <c:doughnutChart>
        <c:varyColors val="1"/>
        <c:ser>
          <c:idx val="0"/>
          <c:order val="0"/>
          <c:spPr>
            <a:ln w="3175">
              <a:solidFill>
                <a:schemeClr val="tx1"/>
              </a:solidFill>
            </a:ln>
          </c:spPr>
          <c:dPt>
            <c:idx val="0"/>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1-5A4C-4D4E-AF96-2C63534C0489}"/>
              </c:ext>
            </c:extLst>
          </c:dPt>
          <c:dPt>
            <c:idx val="1"/>
            <c:bubble3D val="0"/>
            <c:spPr>
              <a:solidFill>
                <a:schemeClr val="accent5"/>
              </a:solidFill>
              <a:ln w="3175">
                <a:solidFill>
                  <a:schemeClr val="tx1"/>
                </a:solidFill>
              </a:ln>
              <a:effectLst/>
            </c:spPr>
            <c:extLst>
              <c:ext xmlns:c16="http://schemas.microsoft.com/office/drawing/2014/chart" uri="{C3380CC4-5D6E-409C-BE32-E72D297353CC}">
                <c16:uniqueId val="{00000003-5A4C-4D4E-AF96-2C63534C0489}"/>
              </c:ext>
            </c:extLst>
          </c:dPt>
          <c:dPt>
            <c:idx val="2"/>
            <c:bubble3D val="0"/>
            <c:spPr>
              <a:solidFill>
                <a:schemeClr val="accent4"/>
              </a:solidFill>
              <a:ln w="3175">
                <a:solidFill>
                  <a:schemeClr val="tx1"/>
                </a:solidFill>
              </a:ln>
              <a:effectLst/>
            </c:spPr>
            <c:extLst>
              <c:ext xmlns:c16="http://schemas.microsoft.com/office/drawing/2014/chart" uri="{C3380CC4-5D6E-409C-BE32-E72D297353CC}">
                <c16:uniqueId val="{00000005-5A4C-4D4E-AF96-2C63534C0489}"/>
              </c:ext>
            </c:extLst>
          </c:dPt>
          <c:dPt>
            <c:idx val="3"/>
            <c:bubble3D val="0"/>
            <c:spPr>
              <a:solidFill>
                <a:srgbClr val="00B050"/>
              </a:solidFill>
              <a:ln w="3175">
                <a:solidFill>
                  <a:schemeClr val="tx1"/>
                </a:solidFill>
              </a:ln>
              <a:effectLst/>
            </c:spPr>
            <c:extLst>
              <c:ext xmlns:c16="http://schemas.microsoft.com/office/drawing/2014/chart" uri="{C3380CC4-5D6E-409C-BE32-E72D297353CC}">
                <c16:uniqueId val="{00000007-5A4C-4D4E-AF96-2C63534C0489}"/>
              </c:ext>
            </c:extLst>
          </c:dPt>
          <c:dPt>
            <c:idx val="4"/>
            <c:bubble3D val="0"/>
            <c:spPr>
              <a:solidFill>
                <a:srgbClr val="C02000"/>
              </a:solidFill>
              <a:ln w="3175">
                <a:solidFill>
                  <a:schemeClr val="tx1"/>
                </a:solidFill>
              </a:ln>
              <a:effectLst/>
            </c:spPr>
            <c:extLst>
              <c:ext xmlns:c16="http://schemas.microsoft.com/office/drawing/2014/chart" uri="{C3380CC4-5D6E-409C-BE32-E72D297353CC}">
                <c16:uniqueId val="{00000009-5A4C-4D4E-AF96-2C63534C0489}"/>
              </c:ext>
            </c:extLst>
          </c:dPt>
          <c:dPt>
            <c:idx val="5"/>
            <c:bubble3D val="0"/>
            <c:spPr>
              <a:solidFill>
                <a:schemeClr val="accent1"/>
              </a:solidFill>
              <a:ln w="3175">
                <a:solidFill>
                  <a:schemeClr val="tx1"/>
                </a:solidFill>
              </a:ln>
              <a:effectLst/>
            </c:spPr>
            <c:extLst>
              <c:ext xmlns:c16="http://schemas.microsoft.com/office/drawing/2014/chart" uri="{C3380CC4-5D6E-409C-BE32-E72D297353CC}">
                <c16:uniqueId val="{0000000B-5A4C-4D4E-AF96-2C63534C0489}"/>
              </c:ext>
            </c:extLst>
          </c:dPt>
          <c:dLbls>
            <c:dLbl>
              <c:idx val="2"/>
              <c:layout>
                <c:manualLayout>
                  <c:x val="8.9086859688196265E-3"/>
                  <c:y val="0.14493485189351321"/>
                </c:manualLayout>
              </c:layout>
              <c:numFmt formatCode="0.0%" sourceLinked="0"/>
              <c:spPr>
                <a:noFill/>
                <a:ln>
                  <a:noFill/>
                </a:ln>
                <a:effectLst/>
              </c:spPr>
              <c:txPr>
                <a:bodyPr wrap="square" lIns="38100" tIns="19050" rIns="38100" bIns="19050" anchor="ctr">
                  <a:no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15:layout>
                    <c:manualLayout>
                      <c:w val="0.10098007236845952"/>
                      <c:h val="0.11958333333333333"/>
                    </c:manualLayout>
                  </c15:layout>
                </c:ext>
                <c:ext xmlns:c16="http://schemas.microsoft.com/office/drawing/2014/chart" uri="{C3380CC4-5D6E-409C-BE32-E72D297353CC}">
                  <c16:uniqueId val="{00000005-5A4C-4D4E-AF96-2C63534C0489}"/>
                </c:ext>
              </c:extLst>
            </c:dLbl>
            <c:dLbl>
              <c:idx val="5"/>
              <c:layout>
                <c:manualLayout>
                  <c:x val="5.6421677802524127E-2"/>
                  <c:y val="-0.14880952380952381"/>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A4C-4D4E-AF96-2C63534C0489}"/>
                </c:ext>
              </c:extLst>
            </c:dLbl>
            <c:spPr>
              <a:noFill/>
              <a:ln>
                <a:noFill/>
              </a:ln>
              <a:effectLst/>
            </c:spPr>
            <c:txPr>
              <a:bodyPr wrap="square" lIns="38100" tIns="19050" rIns="38100" bIns="19050" anchor="ctr">
                <a:spAutoFit/>
              </a:bodyPr>
              <a:lstStyle/>
              <a:p>
                <a:pPr>
                  <a:defRPr sz="1400"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Fig.47!$I$23:$I$28</c:f>
              <c:strCache>
                <c:ptCount val="6"/>
                <c:pt idx="0">
                  <c:v>Diesel B (cargas)</c:v>
                </c:pt>
                <c:pt idx="1">
                  <c:v>Diesel B (coletivo)</c:v>
                </c:pt>
                <c:pt idx="2">
                  <c:v>Diesel B (individual)</c:v>
                </c:pt>
                <c:pt idx="3">
                  <c:v>Etanol Hidratado</c:v>
                </c:pt>
                <c:pt idx="4">
                  <c:v>Gasolina C</c:v>
                </c:pt>
                <c:pt idx="5">
                  <c:v>GNV</c:v>
                </c:pt>
              </c:strCache>
            </c:strRef>
          </c:cat>
          <c:val>
            <c:numRef>
              <c:f>Fig.47!$L$23:$L$28</c:f>
              <c:numCache>
                <c:formatCode>0.0%</c:formatCode>
                <c:ptCount val="6"/>
                <c:pt idx="0">
                  <c:v>0.41684419538728168</c:v>
                </c:pt>
                <c:pt idx="1">
                  <c:v>6.3072430420277922E-2</c:v>
                </c:pt>
                <c:pt idx="2">
                  <c:v>2.759341689308922E-2</c:v>
                </c:pt>
                <c:pt idx="3">
                  <c:v>0.10295306517115474</c:v>
                </c:pt>
                <c:pt idx="4">
                  <c:v>0.36581210810388237</c:v>
                </c:pt>
                <c:pt idx="5">
                  <c:v>2.3724784024314088E-2</c:v>
                </c:pt>
              </c:numCache>
            </c:numRef>
          </c:val>
          <c:extLst>
            <c:ext xmlns:c16="http://schemas.microsoft.com/office/drawing/2014/chart" uri="{C3380CC4-5D6E-409C-BE32-E72D297353CC}">
              <c16:uniqueId val="{0000000C-5A4C-4D4E-AF96-2C63534C0489}"/>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b"/>
      <c:layout>
        <c:manualLayout>
          <c:xMode val="edge"/>
          <c:yMode val="edge"/>
          <c:x val="0.53145339015251158"/>
          <c:y val="0.2700119095555138"/>
          <c:w val="0.41787114764084621"/>
          <c:h val="0.6672606460874720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74640443700194"/>
          <c:y val="5.9141548329248936E-2"/>
          <c:w val="0.80157385304212536"/>
          <c:h val="0.80436337828139604"/>
        </c:manualLayout>
      </c:layout>
      <c:lineChart>
        <c:grouping val="standard"/>
        <c:varyColors val="0"/>
        <c:ser>
          <c:idx val="0"/>
          <c:order val="0"/>
          <c:tx>
            <c:strRef>
              <c:f>Fig.48!$B$20</c:f>
              <c:strCache>
                <c:ptCount val="1"/>
                <c:pt idx="0">
                  <c:v>Rodo Leves</c:v>
                </c:pt>
              </c:strCache>
            </c:strRef>
          </c:tx>
          <c:spPr>
            <a:ln w="38100" cap="rnd">
              <a:solidFill>
                <a:srgbClr val="4472C4"/>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Fig.48!$B$22:$B$43</c:f>
              <c:numCache>
                <c:formatCode>_(* #,##0.00_);_(* \(#,##0.00\);_(* "-"??_);_(@_)</c:formatCode>
                <c:ptCount val="22"/>
                <c:pt idx="0">
                  <c:v>38.269372255271868</c:v>
                </c:pt>
                <c:pt idx="1">
                  <c:v>37.999201277186522</c:v>
                </c:pt>
                <c:pt idx="2">
                  <c:v>38.210143775386001</c:v>
                </c:pt>
                <c:pt idx="3">
                  <c:v>38.099829025590999</c:v>
                </c:pt>
                <c:pt idx="4">
                  <c:v>38.114971368075146</c:v>
                </c:pt>
                <c:pt idx="5">
                  <c:v>38.415409655185428</c:v>
                </c:pt>
                <c:pt idx="6">
                  <c:v>38.011125489519493</c:v>
                </c:pt>
                <c:pt idx="7">
                  <c:v>37.698227761361139</c:v>
                </c:pt>
                <c:pt idx="8">
                  <c:v>37.414587662367488</c:v>
                </c:pt>
                <c:pt idx="9">
                  <c:v>38.536353256342444</c:v>
                </c:pt>
                <c:pt idx="10">
                  <c:v>38.694909193336585</c:v>
                </c:pt>
                <c:pt idx="11">
                  <c:v>42.016617494551603</c:v>
                </c:pt>
                <c:pt idx="12">
                  <c:v>41.609301603969094</c:v>
                </c:pt>
                <c:pt idx="13">
                  <c:v>41.415147072656822</c:v>
                </c:pt>
                <c:pt idx="14">
                  <c:v>41.294917983890265</c:v>
                </c:pt>
                <c:pt idx="15">
                  <c:v>41.216472940809048</c:v>
                </c:pt>
                <c:pt idx="16">
                  <c:v>41.062214180275568</c:v>
                </c:pt>
                <c:pt idx="17">
                  <c:v>41.239008103898833</c:v>
                </c:pt>
                <c:pt idx="18">
                  <c:v>41.185153006917993</c:v>
                </c:pt>
                <c:pt idx="19">
                  <c:v>44.478540630465901</c:v>
                </c:pt>
                <c:pt idx="20">
                  <c:v>43.526335159994957</c:v>
                </c:pt>
                <c:pt idx="21">
                  <c:v>42.09</c:v>
                </c:pt>
              </c:numCache>
            </c:numRef>
          </c:val>
          <c:smooth val="1"/>
          <c:extLst>
            <c:ext xmlns:c16="http://schemas.microsoft.com/office/drawing/2014/chart" uri="{C3380CC4-5D6E-409C-BE32-E72D297353CC}">
              <c16:uniqueId val="{00000000-94CC-49EB-A2DA-36FE0BBD1FE7}"/>
            </c:ext>
          </c:extLst>
        </c:ser>
        <c:ser>
          <c:idx val="1"/>
          <c:order val="1"/>
          <c:tx>
            <c:strRef>
              <c:f>Fig.48!$C$20</c:f>
              <c:strCache>
                <c:ptCount val="1"/>
                <c:pt idx="0">
                  <c:v>Rodo Coletivo</c:v>
                </c:pt>
              </c:strCache>
            </c:strRef>
          </c:tx>
          <c:spPr>
            <a:ln w="38100" cap="rnd">
              <a:solidFill>
                <a:srgbClr val="ED7D31"/>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Fig.48!$C$22:$C$43</c:f>
              <c:numCache>
                <c:formatCode>_(* #,##0.00_);_(* \(#,##0.00\);_(* "-"??_);_(@_)</c:formatCode>
                <c:ptCount val="22"/>
                <c:pt idx="0">
                  <c:v>7.1621676124719889</c:v>
                </c:pt>
                <c:pt idx="1">
                  <c:v>7.1621664230213655</c:v>
                </c:pt>
                <c:pt idx="2">
                  <c:v>7.1621634484642396</c:v>
                </c:pt>
                <c:pt idx="3">
                  <c:v>7.1621675362031585</c:v>
                </c:pt>
                <c:pt idx="4">
                  <c:v>7.1621586724661919</c:v>
                </c:pt>
                <c:pt idx="5">
                  <c:v>7.1621595915136655</c:v>
                </c:pt>
                <c:pt idx="6">
                  <c:v>7.1621651124819747</c:v>
                </c:pt>
                <c:pt idx="7">
                  <c:v>7.1422910300315721</c:v>
                </c:pt>
                <c:pt idx="8">
                  <c:v>7.1370526880113641</c:v>
                </c:pt>
                <c:pt idx="9">
                  <c:v>7.1318363390080552</c:v>
                </c:pt>
                <c:pt idx="10">
                  <c:v>7.1320412673585283</c:v>
                </c:pt>
                <c:pt idx="11">
                  <c:v>7.2034851262791619</c:v>
                </c:pt>
                <c:pt idx="12">
                  <c:v>7.2924839089916986</c:v>
                </c:pt>
                <c:pt idx="13">
                  <c:v>7.2886816706102344</c:v>
                </c:pt>
                <c:pt idx="14">
                  <c:v>7.9600602905894</c:v>
                </c:pt>
                <c:pt idx="15">
                  <c:v>8.31167211345279</c:v>
                </c:pt>
                <c:pt idx="16">
                  <c:v>8.2520518370287395</c:v>
                </c:pt>
                <c:pt idx="17">
                  <c:v>8.1801025547650941</c:v>
                </c:pt>
                <c:pt idx="18">
                  <c:v>8.0452621968561218</c:v>
                </c:pt>
                <c:pt idx="19">
                  <c:v>15.439559709425732</c:v>
                </c:pt>
                <c:pt idx="20">
                  <c:v>13.873090378024509</c:v>
                </c:pt>
                <c:pt idx="21">
                  <c:v>10.5</c:v>
                </c:pt>
              </c:numCache>
            </c:numRef>
          </c:val>
          <c:smooth val="1"/>
          <c:extLst>
            <c:ext xmlns:c16="http://schemas.microsoft.com/office/drawing/2014/chart" uri="{C3380CC4-5D6E-409C-BE32-E72D297353CC}">
              <c16:uniqueId val="{00000001-94CC-49EB-A2DA-36FE0BBD1FE7}"/>
            </c:ext>
          </c:extLst>
        </c:ser>
        <c:ser>
          <c:idx val="2"/>
          <c:order val="2"/>
          <c:tx>
            <c:strRef>
              <c:f>Fig.48!$D$20</c:f>
              <c:strCache>
                <c:ptCount val="1"/>
                <c:pt idx="0">
                  <c:v>Ferro</c:v>
                </c:pt>
              </c:strCache>
            </c:strRef>
          </c:tx>
          <c:spPr>
            <a:ln w="38100" cap="rnd">
              <a:solidFill>
                <a:schemeClr val="accent3"/>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Fig.48!$D$22:$D$43</c:f>
              <c:numCache>
                <c:formatCode>_(* #,##0.00_);_(* \(#,##0.00\);_(* "-"??_);_(@_)</c:formatCode>
                <c:ptCount val="22"/>
                <c:pt idx="0">
                  <c:v>6.4438983700718779</c:v>
                </c:pt>
                <c:pt idx="1">
                  <c:v>4.8302945465956872</c:v>
                </c:pt>
                <c:pt idx="2">
                  <c:v>4.9722487452446797</c:v>
                </c:pt>
                <c:pt idx="3">
                  <c:v>5.0612827099135318</c:v>
                </c:pt>
                <c:pt idx="4">
                  <c:v>5.7816558869827581</c:v>
                </c:pt>
                <c:pt idx="5">
                  <c:v>6.7154433059961649</c:v>
                </c:pt>
                <c:pt idx="6">
                  <c:v>6.4396259346142211</c:v>
                </c:pt>
                <c:pt idx="7">
                  <c:v>5.9048535922194461</c:v>
                </c:pt>
                <c:pt idx="8">
                  <c:v>5.462900461511464</c:v>
                </c:pt>
                <c:pt idx="9">
                  <c:v>5.2257342477404123</c:v>
                </c:pt>
                <c:pt idx="10">
                  <c:v>5.440242578385905</c:v>
                </c:pt>
                <c:pt idx="11">
                  <c:v>5.5943728027326873</c:v>
                </c:pt>
                <c:pt idx="12">
                  <c:v>5.141295983973408</c:v>
                </c:pt>
                <c:pt idx="13">
                  <c:v>5.1550029037849443</c:v>
                </c:pt>
                <c:pt idx="14">
                  <c:v>5.2859063277464067</c:v>
                </c:pt>
                <c:pt idx="15">
                  <c:v>5.1596615843375213</c:v>
                </c:pt>
                <c:pt idx="16">
                  <c:v>5.313801274557866</c:v>
                </c:pt>
                <c:pt idx="17">
                  <c:v>4.9048939286277839</c:v>
                </c:pt>
                <c:pt idx="18">
                  <c:v>5.4772150033361324</c:v>
                </c:pt>
                <c:pt idx="19">
                  <c:v>9.7016746385592256</c:v>
                </c:pt>
                <c:pt idx="20">
                  <c:v>7.9077483947984444</c:v>
                </c:pt>
                <c:pt idx="21">
                  <c:v>5.54</c:v>
                </c:pt>
              </c:numCache>
            </c:numRef>
          </c:val>
          <c:smooth val="1"/>
          <c:extLst>
            <c:ext xmlns:c16="http://schemas.microsoft.com/office/drawing/2014/chart" uri="{C3380CC4-5D6E-409C-BE32-E72D297353CC}">
              <c16:uniqueId val="{00000002-94CC-49EB-A2DA-36FE0BBD1FE7}"/>
            </c:ext>
          </c:extLst>
        </c:ser>
        <c:ser>
          <c:idx val="3"/>
          <c:order val="3"/>
          <c:tx>
            <c:strRef>
              <c:f>Fig.48!$E$20</c:f>
              <c:strCache>
                <c:ptCount val="1"/>
                <c:pt idx="0">
                  <c:v>Aqua</c:v>
                </c:pt>
              </c:strCache>
            </c:strRef>
          </c:tx>
          <c:spPr>
            <a:ln w="38100" cap="rnd">
              <a:solidFill>
                <a:srgbClr val="FFC000"/>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Fig.48!$E$22:$E$43</c:f>
              <c:numCache>
                <c:formatCode>_(* #,##0.00_);_(* \(#,##0.00\);_(* "-"??_);_(@_)</c:formatCode>
                <c:ptCount val="22"/>
                <c:pt idx="0">
                  <c:v>50.446677997570816</c:v>
                </c:pt>
                <c:pt idx="1">
                  <c:v>50.281069689263916</c:v>
                </c:pt>
                <c:pt idx="2">
                  <c:v>49.969952979485065</c:v>
                </c:pt>
                <c:pt idx="3">
                  <c:v>49.29708091657438</c:v>
                </c:pt>
                <c:pt idx="4">
                  <c:v>48.848558206644547</c:v>
                </c:pt>
                <c:pt idx="5">
                  <c:v>48.140901438760181</c:v>
                </c:pt>
                <c:pt idx="6">
                  <c:v>46.488196215603402</c:v>
                </c:pt>
                <c:pt idx="7">
                  <c:v>45.999164669345753</c:v>
                </c:pt>
                <c:pt idx="8">
                  <c:v>45.351599819922839</c:v>
                </c:pt>
                <c:pt idx="9">
                  <c:v>44.069169523218989</c:v>
                </c:pt>
                <c:pt idx="10">
                  <c:v>40.998642236092387</c:v>
                </c:pt>
                <c:pt idx="11">
                  <c:v>42.029826405187663</c:v>
                </c:pt>
                <c:pt idx="12">
                  <c:v>44.775946598603014</c:v>
                </c:pt>
                <c:pt idx="13">
                  <c:v>45.736771282788617</c:v>
                </c:pt>
                <c:pt idx="14">
                  <c:v>45.030994988878774</c:v>
                </c:pt>
                <c:pt idx="15">
                  <c:v>44.805840013934379</c:v>
                </c:pt>
                <c:pt idx="16">
                  <c:v>44.581810813864706</c:v>
                </c:pt>
                <c:pt idx="17">
                  <c:v>44.35890175979538</c:v>
                </c:pt>
                <c:pt idx="18">
                  <c:v>44.137107250996401</c:v>
                </c:pt>
                <c:pt idx="19">
                  <c:v>44.578478323506367</c:v>
                </c:pt>
                <c:pt idx="20">
                  <c:v>44.355585931888832</c:v>
                </c:pt>
                <c:pt idx="21">
                  <c:v>44.13</c:v>
                </c:pt>
              </c:numCache>
            </c:numRef>
          </c:val>
          <c:smooth val="1"/>
          <c:extLst>
            <c:ext xmlns:c16="http://schemas.microsoft.com/office/drawing/2014/chart" uri="{C3380CC4-5D6E-409C-BE32-E72D297353CC}">
              <c16:uniqueId val="{00000003-94CC-49EB-A2DA-36FE0BBD1FE7}"/>
            </c:ext>
          </c:extLst>
        </c:ser>
        <c:ser>
          <c:idx val="4"/>
          <c:order val="4"/>
          <c:tx>
            <c:strRef>
              <c:f>Fig.48!$F$20</c:f>
              <c:strCache>
                <c:ptCount val="1"/>
                <c:pt idx="0">
                  <c:v>Aéreo</c:v>
                </c:pt>
              </c:strCache>
            </c:strRef>
          </c:tx>
          <c:spPr>
            <a:ln w="38100" cap="rnd">
              <a:solidFill>
                <a:srgbClr val="5B9BD5"/>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Fig.48!$F$22:$F$43</c:f>
              <c:numCache>
                <c:formatCode>_(* #,##0.00_);_(* \(#,##0.00\);_(* "-"??_);_(@_)</c:formatCode>
                <c:ptCount val="22"/>
                <c:pt idx="0">
                  <c:v>47.231187028933277</c:v>
                </c:pt>
                <c:pt idx="1">
                  <c:v>46.001673155582928</c:v>
                </c:pt>
                <c:pt idx="2">
                  <c:v>40.898966436650547</c:v>
                </c:pt>
                <c:pt idx="3">
                  <c:v>39.6441321533948</c:v>
                </c:pt>
                <c:pt idx="4">
                  <c:v>37.820252760121043</c:v>
                </c:pt>
                <c:pt idx="5">
                  <c:v>37.058105441750918</c:v>
                </c:pt>
                <c:pt idx="6">
                  <c:v>37.151096560395906</c:v>
                </c:pt>
                <c:pt idx="7">
                  <c:v>38.486089277535029</c:v>
                </c:pt>
                <c:pt idx="8">
                  <c:v>37.156679053321191</c:v>
                </c:pt>
                <c:pt idx="9">
                  <c:v>34.687741278550682</c:v>
                </c:pt>
                <c:pt idx="10">
                  <c:v>32.864193499818469</c:v>
                </c:pt>
                <c:pt idx="11">
                  <c:v>32.782721669229652</c:v>
                </c:pt>
                <c:pt idx="12">
                  <c:v>31.311035184816312</c:v>
                </c:pt>
                <c:pt idx="13">
                  <c:v>29.459428585038026</c:v>
                </c:pt>
                <c:pt idx="14">
                  <c:v>29.644936577474649</c:v>
                </c:pt>
                <c:pt idx="15">
                  <c:v>26.469164718329715</c:v>
                </c:pt>
                <c:pt idx="16">
                  <c:v>24.678086559650861</c:v>
                </c:pt>
                <c:pt idx="17">
                  <c:v>26.499281014134013</c:v>
                </c:pt>
                <c:pt idx="18">
                  <c:v>25.999789633578668</c:v>
                </c:pt>
                <c:pt idx="19">
                  <c:v>26.206778561429523</c:v>
                </c:pt>
                <c:pt idx="20">
                  <c:v>25.534963162477286</c:v>
                </c:pt>
                <c:pt idx="21">
                  <c:v>24.81</c:v>
                </c:pt>
              </c:numCache>
            </c:numRef>
          </c:val>
          <c:smooth val="1"/>
          <c:extLst>
            <c:ext xmlns:c16="http://schemas.microsoft.com/office/drawing/2014/chart" uri="{C3380CC4-5D6E-409C-BE32-E72D297353CC}">
              <c16:uniqueId val="{00000004-94CC-49EB-A2DA-36FE0BBD1FE7}"/>
            </c:ext>
          </c:extLst>
        </c:ser>
        <c:ser>
          <c:idx val="5"/>
          <c:order val="5"/>
          <c:tx>
            <c:strRef>
              <c:f>Fig.48!$G$20</c:f>
              <c:strCache>
                <c:ptCount val="1"/>
                <c:pt idx="0">
                  <c:v>Total</c:v>
                </c:pt>
              </c:strCache>
            </c:strRef>
          </c:tx>
          <c:spPr>
            <a:ln w="38100" cap="rnd">
              <a:solidFill>
                <a:srgbClr val="44546A"/>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Fig.48!$G$22:$G$43</c:f>
              <c:numCache>
                <c:formatCode>_(* #,##0.00_);_(* \(#,##0.00\);_(* "-"??_);_(@_)</c:formatCode>
                <c:ptCount val="22"/>
                <c:pt idx="0">
                  <c:v>24.191180475432972</c:v>
                </c:pt>
                <c:pt idx="1">
                  <c:v>23.921260021897016</c:v>
                </c:pt>
                <c:pt idx="2">
                  <c:v>23.714654239072075</c:v>
                </c:pt>
                <c:pt idx="3">
                  <c:v>23.902854371610033</c:v>
                </c:pt>
                <c:pt idx="4">
                  <c:v>24.049053330561954</c:v>
                </c:pt>
                <c:pt idx="5">
                  <c:v>24.065429202713986</c:v>
                </c:pt>
                <c:pt idx="6">
                  <c:v>24.316298741835507</c:v>
                </c:pt>
                <c:pt idx="7">
                  <c:v>24.650428555158975</c:v>
                </c:pt>
                <c:pt idx="8">
                  <c:v>24.485447816055768</c:v>
                </c:pt>
                <c:pt idx="9">
                  <c:v>25.198714821084824</c:v>
                </c:pt>
                <c:pt idx="10">
                  <c:v>25.251481939788757</c:v>
                </c:pt>
                <c:pt idx="11">
                  <c:v>26.283062371304478</c:v>
                </c:pt>
                <c:pt idx="12">
                  <c:v>26.15288546834319</c:v>
                </c:pt>
                <c:pt idx="13">
                  <c:v>26.16437799151495</c:v>
                </c:pt>
                <c:pt idx="14">
                  <c:v>27.088288944082827</c:v>
                </c:pt>
                <c:pt idx="15">
                  <c:v>27.244554514535121</c:v>
                </c:pt>
                <c:pt idx="16">
                  <c:v>27.075393574198667</c:v>
                </c:pt>
                <c:pt idx="17">
                  <c:v>26.832648342585426</c:v>
                </c:pt>
                <c:pt idx="18">
                  <c:v>26.732226363767122</c:v>
                </c:pt>
                <c:pt idx="19">
                  <c:v>36.447209429708742</c:v>
                </c:pt>
                <c:pt idx="20">
                  <c:v>34.573071725778874</c:v>
                </c:pt>
                <c:pt idx="21">
                  <c:v>30.48</c:v>
                </c:pt>
              </c:numCache>
            </c:numRef>
          </c:val>
          <c:smooth val="1"/>
          <c:extLst>
            <c:ext xmlns:c16="http://schemas.microsoft.com/office/drawing/2014/chart" uri="{C3380CC4-5D6E-409C-BE32-E72D297353CC}">
              <c16:uniqueId val="{00000005-94CC-49EB-A2DA-36FE0BBD1FE7}"/>
            </c:ext>
          </c:extLst>
        </c:ser>
        <c:dLbls>
          <c:showLegendKey val="0"/>
          <c:showVal val="0"/>
          <c:showCatName val="0"/>
          <c:showSerName val="0"/>
          <c:showPercent val="0"/>
          <c:showBubbleSize val="0"/>
        </c:dLbls>
        <c:smooth val="0"/>
        <c:axId val="1114415280"/>
        <c:axId val="1114415824"/>
      </c:lineChart>
      <c:dateAx>
        <c:axId val="111441528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0" spcFirstLastPara="1" vertOverflow="ellipsis" wrap="square" anchor="ctr" anchorCtr="1"/>
          <a:lstStyle/>
          <a:p>
            <a:pPr algn="ctr">
              <a:defRPr lang="en-US" sz="1200" b="1"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14415824"/>
        <c:crosses val="autoZero"/>
        <c:auto val="0"/>
        <c:lblOffset val="100"/>
        <c:baseTimeUnit val="days"/>
        <c:majorUnit val="3"/>
        <c:majorTimeUnit val="days"/>
      </c:dateAx>
      <c:valAx>
        <c:axId val="1114415824"/>
        <c:scaling>
          <c:orientation val="minMax"/>
        </c:scaling>
        <c:delete val="0"/>
        <c:axPos val="l"/>
        <c:title>
          <c:tx>
            <c:rich>
              <a:bodyPr rot="-5400000" spcFirstLastPara="1" vertOverflow="ellipsis" vert="horz" wrap="square" anchor="ctr" anchorCtr="1"/>
              <a:lstStyle/>
              <a:p>
                <a:pPr>
                  <a:defRPr sz="1050" b="1" i="0" u="none" strike="noStrike" kern="1200" baseline="0">
                    <a:solidFill>
                      <a:schemeClr val="tx1">
                        <a:lumMod val="95000"/>
                        <a:lumOff val="5000"/>
                      </a:schemeClr>
                    </a:solidFill>
                    <a:latin typeface="+mn-lt"/>
                    <a:ea typeface="+mn-ea"/>
                    <a:cs typeface="+mn-cs"/>
                  </a:defRPr>
                </a:pPr>
                <a:r>
                  <a:rPr lang="pt-BR" sz="1050" b="1">
                    <a:solidFill>
                      <a:schemeClr val="tx1">
                        <a:lumMod val="95000"/>
                        <a:lumOff val="5000"/>
                      </a:schemeClr>
                    </a:solidFill>
                    <a:latin typeface="+mn-lt"/>
                  </a:rPr>
                  <a:t>tep/10</a:t>
                </a:r>
                <a:r>
                  <a:rPr lang="pt-BR" sz="1050" b="1" baseline="30000">
                    <a:solidFill>
                      <a:schemeClr val="tx1">
                        <a:lumMod val="95000"/>
                        <a:lumOff val="5000"/>
                      </a:schemeClr>
                    </a:solidFill>
                    <a:latin typeface="+mn-lt"/>
                  </a:rPr>
                  <a:t>6</a:t>
                </a:r>
                <a:r>
                  <a:rPr lang="pt-BR" sz="1050" b="1" baseline="0">
                    <a:solidFill>
                      <a:schemeClr val="tx1">
                        <a:lumMod val="95000"/>
                        <a:lumOff val="5000"/>
                      </a:schemeClr>
                    </a:solidFill>
                    <a:latin typeface="+mn-lt"/>
                  </a:rPr>
                  <a:t> p.km</a:t>
                </a:r>
                <a:endParaRPr lang="pt-BR" sz="1050" b="1">
                  <a:solidFill>
                    <a:schemeClr val="tx1">
                      <a:lumMod val="95000"/>
                      <a:lumOff val="5000"/>
                    </a:schemeClr>
                  </a:solidFill>
                  <a:latin typeface="+mn-lt"/>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95000"/>
                      <a:lumOff val="5000"/>
                    </a:schemeClr>
                  </a:solidFill>
                  <a:latin typeface="+mn-lt"/>
                  <a:ea typeface="+mn-ea"/>
                  <a:cs typeface="+mn-cs"/>
                </a:defRPr>
              </a:pPr>
              <a:endParaRPr lang="pt-BR"/>
            </a:p>
          </c:txPr>
        </c:title>
        <c:numFmt formatCode="#,##0" sourceLinked="0"/>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lang="en-US" sz="1200" b="0" i="0" u="none" strike="noStrike" kern="1200" baseline="0">
                <a:solidFill>
                  <a:schemeClr val="tx1">
                    <a:lumMod val="95000"/>
                    <a:lumOff val="5000"/>
                  </a:schemeClr>
                </a:solidFill>
                <a:latin typeface="+mj-lt"/>
                <a:ea typeface="+mn-ea"/>
                <a:cs typeface="Arial" panose="020B0604020202020204" pitchFamily="34" charset="0"/>
              </a:defRPr>
            </a:pPr>
            <a:endParaRPr lang="pt-BR"/>
          </a:p>
        </c:txPr>
        <c:crossAx val="1114415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Fig.49!$B$18</c:f>
              <c:strCache>
                <c:ptCount val="1"/>
                <c:pt idx="0">
                  <c:v>Rodoviário Leves</c:v>
                </c:pt>
              </c:strCache>
            </c:strRef>
          </c:tx>
          <c:spPr>
            <a:solidFill>
              <a:schemeClr val="accent1"/>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Fig.49!$B$19:$B$22</c:f>
              <c:numCache>
                <c:formatCode>0.0%</c:formatCode>
                <c:ptCount val="4"/>
                <c:pt idx="0">
                  <c:v>0.49860991168898688</c:v>
                </c:pt>
                <c:pt idx="1">
                  <c:v>0.52846487781983897</c:v>
                </c:pt>
                <c:pt idx="2">
                  <c:v>0.70599999999999996</c:v>
                </c:pt>
                <c:pt idx="3">
                  <c:v>0.60699999999999998</c:v>
                </c:pt>
              </c:numCache>
            </c:numRef>
          </c:val>
          <c:extLst>
            <c:ext xmlns:c16="http://schemas.microsoft.com/office/drawing/2014/chart" uri="{C3380CC4-5D6E-409C-BE32-E72D297353CC}">
              <c16:uniqueId val="{00000000-9973-429E-BA53-0A84FC9E72DC}"/>
            </c:ext>
          </c:extLst>
        </c:ser>
        <c:ser>
          <c:idx val="1"/>
          <c:order val="1"/>
          <c:tx>
            <c:strRef>
              <c:f>Fig.49!$C$18</c:f>
              <c:strCache>
                <c:ptCount val="1"/>
                <c:pt idx="0">
                  <c:v>Rodoviário Coletivo</c:v>
                </c:pt>
              </c:strCache>
            </c:strRef>
          </c:tx>
          <c:spPr>
            <a:solidFill>
              <a:schemeClr val="accent2"/>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Fig.49!$C$19:$C$22</c:f>
              <c:numCache>
                <c:formatCode>0.0%</c:formatCode>
                <c:ptCount val="4"/>
                <c:pt idx="0">
                  <c:v>0.43871806803067193</c:v>
                </c:pt>
                <c:pt idx="1">
                  <c:v>0.39501152979754861</c:v>
                </c:pt>
                <c:pt idx="2">
                  <c:v>0.22900000000000001</c:v>
                </c:pt>
                <c:pt idx="3">
                  <c:v>0.307</c:v>
                </c:pt>
              </c:numCache>
            </c:numRef>
          </c:val>
          <c:extLst>
            <c:ext xmlns:c16="http://schemas.microsoft.com/office/drawing/2014/chart" uri="{C3380CC4-5D6E-409C-BE32-E72D297353CC}">
              <c16:uniqueId val="{00000001-9973-429E-BA53-0A84FC9E72DC}"/>
            </c:ext>
          </c:extLst>
        </c:ser>
        <c:ser>
          <c:idx val="2"/>
          <c:order val="2"/>
          <c:tx>
            <c:strRef>
              <c:f>Fig.49!$D$18</c:f>
              <c:strCache>
                <c:ptCount val="1"/>
                <c:pt idx="0">
                  <c:v>Ferroviário</c:v>
                </c:pt>
              </c:strCache>
            </c:strRef>
          </c:tx>
          <c:spPr>
            <a:solidFill>
              <a:schemeClr val="accent3"/>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Fig.49!$D$19:$D$22</c:f>
              <c:numCache>
                <c:formatCode>0.0%</c:formatCode>
                <c:ptCount val="4"/>
                <c:pt idx="0">
                  <c:v>1.4671623528995691E-2</c:v>
                </c:pt>
                <c:pt idx="1">
                  <c:v>1.7101364785205103E-2</c:v>
                </c:pt>
                <c:pt idx="2">
                  <c:v>1.4E-2</c:v>
                </c:pt>
                <c:pt idx="3">
                  <c:v>0.02</c:v>
                </c:pt>
              </c:numCache>
            </c:numRef>
          </c:val>
          <c:extLst>
            <c:ext xmlns:c16="http://schemas.microsoft.com/office/drawing/2014/chart" uri="{C3380CC4-5D6E-409C-BE32-E72D297353CC}">
              <c16:uniqueId val="{00000002-9973-429E-BA53-0A84FC9E72DC}"/>
            </c:ext>
          </c:extLst>
        </c:ser>
        <c:ser>
          <c:idx val="3"/>
          <c:order val="3"/>
          <c:tx>
            <c:strRef>
              <c:f>Fig.49!$E$18</c:f>
              <c:strCache>
                <c:ptCount val="1"/>
                <c:pt idx="0">
                  <c:v>Aquaviário</c:v>
                </c:pt>
              </c:strCache>
            </c:strRef>
          </c:tx>
          <c:spPr>
            <a:solidFill>
              <a:schemeClr val="accent4"/>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Fig.49!$E$19:$E$22</c:f>
              <c:numCache>
                <c:formatCode>0.0%</c:formatCode>
                <c:ptCount val="4"/>
                <c:pt idx="0">
                  <c:v>1.348577861564544E-3</c:v>
                </c:pt>
                <c:pt idx="1">
                  <c:v>1.1400972334129191E-3</c:v>
                </c:pt>
                <c:pt idx="2">
                  <c:v>7.8656583132673155E-4</c:v>
                </c:pt>
                <c:pt idx="3">
                  <c:v>1E-3</c:v>
                </c:pt>
              </c:numCache>
            </c:numRef>
          </c:val>
          <c:extLst>
            <c:ext xmlns:c16="http://schemas.microsoft.com/office/drawing/2014/chart" uri="{C3380CC4-5D6E-409C-BE32-E72D297353CC}">
              <c16:uniqueId val="{00000003-9973-429E-BA53-0A84FC9E72DC}"/>
            </c:ext>
          </c:extLst>
        </c:ser>
        <c:ser>
          <c:idx val="4"/>
          <c:order val="4"/>
          <c:tx>
            <c:strRef>
              <c:f>Fig.49!$F$18</c:f>
              <c:strCache>
                <c:ptCount val="1"/>
                <c:pt idx="0">
                  <c:v>Aéreo</c:v>
                </c:pt>
              </c:strCache>
            </c:strRef>
          </c:tx>
          <c:spPr>
            <a:solidFill>
              <a:schemeClr val="accent5"/>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Fig.49!$F$19:$F$22</c:f>
              <c:numCache>
                <c:formatCode>0.0%</c:formatCode>
                <c:ptCount val="4"/>
                <c:pt idx="0">
                  <c:v>4.6651818889780941E-2</c:v>
                </c:pt>
                <c:pt idx="1">
                  <c:v>5.8282130363994392E-2</c:v>
                </c:pt>
                <c:pt idx="2">
                  <c:v>0.05</c:v>
                </c:pt>
                <c:pt idx="3">
                  <c:v>6.9000000000000006E-2</c:v>
                </c:pt>
              </c:numCache>
            </c:numRef>
          </c:val>
          <c:extLst>
            <c:ext xmlns:c16="http://schemas.microsoft.com/office/drawing/2014/chart" uri="{C3380CC4-5D6E-409C-BE32-E72D297353CC}">
              <c16:uniqueId val="{00000004-9973-429E-BA53-0A84FC9E72DC}"/>
            </c:ext>
          </c:extLst>
        </c:ser>
        <c:dLbls>
          <c:showLegendKey val="0"/>
          <c:showVal val="0"/>
          <c:showCatName val="0"/>
          <c:showSerName val="0"/>
          <c:showPercent val="0"/>
          <c:showBubbleSize val="0"/>
        </c:dLbls>
        <c:gapWidth val="60"/>
        <c:overlap val="100"/>
        <c:axId val="1072467760"/>
        <c:axId val="1072468304"/>
      </c:barChart>
      <c:catAx>
        <c:axId val="107246776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sz="11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crossAx val="1072468304"/>
        <c:crosses val="autoZero"/>
        <c:auto val="1"/>
        <c:lblAlgn val="ctr"/>
        <c:lblOffset val="100"/>
        <c:noMultiLvlLbl val="0"/>
      </c:catAx>
      <c:valAx>
        <c:axId val="1072468304"/>
        <c:scaling>
          <c:orientation val="minMax"/>
        </c:scaling>
        <c:delete val="0"/>
        <c:axPos val="l"/>
        <c:numFmt formatCode="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sz="11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crossAx val="1072467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97" b="0" i="0" u="none" strike="noStrike" kern="1200" baseline="0">
              <a:solidFill>
                <a:schemeClr val="tx1">
                  <a:lumMod val="85000"/>
                  <a:lumOff val="15000"/>
                </a:schemeClr>
              </a:solidFill>
              <a:latin typeface="Arial" panose="020B0604020202020204" pitchFamily="34" charset="0"/>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Fig.50!$B$23</c:f>
              <c:strCache>
                <c:ptCount val="1"/>
                <c:pt idx="0">
                  <c:v>Frota de Automóveis</c:v>
                </c:pt>
              </c:strCache>
            </c:strRef>
          </c:tx>
          <c:spPr>
            <a:ln w="38100" cap="rnd">
              <a:solidFill>
                <a:srgbClr val="953735"/>
              </a:solidFill>
              <a:round/>
            </a:ln>
            <a:effectLst/>
          </c:spPr>
          <c:marker>
            <c:symbol val="none"/>
          </c:marker>
          <c:cat>
            <c:numRef>
              <c:f>Fig.50!$A$24:$A$46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Fig.50!$B$24:$B$46</c:f>
              <c:numCache>
                <c:formatCode>#,##0.00</c:formatCode>
                <c:ptCount val="23"/>
                <c:pt idx="0">
                  <c:v>17.41</c:v>
                </c:pt>
                <c:pt idx="1">
                  <c:v>18.149999999999999</c:v>
                </c:pt>
                <c:pt idx="2">
                  <c:v>18.75</c:v>
                </c:pt>
                <c:pt idx="3">
                  <c:v>19.190000000000001</c:v>
                </c:pt>
                <c:pt idx="4">
                  <c:v>19.82</c:v>
                </c:pt>
                <c:pt idx="5">
                  <c:v>20.5</c:v>
                </c:pt>
                <c:pt idx="6">
                  <c:v>21.35</c:v>
                </c:pt>
                <c:pt idx="7">
                  <c:v>22.66</c:v>
                </c:pt>
                <c:pt idx="8">
                  <c:v>24.25</c:v>
                </c:pt>
                <c:pt idx="9">
                  <c:v>26.14</c:v>
                </c:pt>
                <c:pt idx="10">
                  <c:v>28.28</c:v>
                </c:pt>
                <c:pt idx="11">
                  <c:v>30.47</c:v>
                </c:pt>
                <c:pt idx="12">
                  <c:v>30.76</c:v>
                </c:pt>
                <c:pt idx="13">
                  <c:v>33.03</c:v>
                </c:pt>
                <c:pt idx="14">
                  <c:v>35.07</c:v>
                </c:pt>
                <c:pt idx="15">
                  <c:v>36.479999999999997</c:v>
                </c:pt>
                <c:pt idx="16">
                  <c:v>37.15</c:v>
                </c:pt>
                <c:pt idx="17">
                  <c:v>37.58</c:v>
                </c:pt>
                <c:pt idx="18">
                  <c:v>38.17</c:v>
                </c:pt>
                <c:pt idx="19">
                  <c:v>38.89</c:v>
                </c:pt>
                <c:pt idx="20">
                  <c:v>39.25</c:v>
                </c:pt>
                <c:pt idx="21">
                  <c:v>39.19</c:v>
                </c:pt>
                <c:pt idx="22">
                  <c:v>39.090000000000003</c:v>
                </c:pt>
              </c:numCache>
            </c:numRef>
          </c:val>
          <c:smooth val="1"/>
          <c:extLst>
            <c:ext xmlns:c16="http://schemas.microsoft.com/office/drawing/2014/chart" uri="{C3380CC4-5D6E-409C-BE32-E72D297353CC}">
              <c16:uniqueId val="{00000000-FD66-48F3-8528-FB1F47B97FE8}"/>
            </c:ext>
          </c:extLst>
        </c:ser>
        <c:dLbls>
          <c:showLegendKey val="0"/>
          <c:showVal val="0"/>
          <c:showCatName val="0"/>
          <c:showSerName val="0"/>
          <c:showPercent val="0"/>
          <c:showBubbleSize val="0"/>
        </c:dLbls>
        <c:marker val="1"/>
        <c:smooth val="0"/>
        <c:axId val="-1160933840"/>
        <c:axId val="-1160931664"/>
      </c:lineChart>
      <c:lineChart>
        <c:grouping val="stacked"/>
        <c:varyColors val="0"/>
        <c:ser>
          <c:idx val="0"/>
          <c:order val="1"/>
          <c:tx>
            <c:strRef>
              <c:f>Fig.50!$C$23</c:f>
              <c:strCache>
                <c:ptCount val="1"/>
                <c:pt idx="0">
                  <c:v>Consumo Específico</c:v>
                </c:pt>
              </c:strCache>
            </c:strRef>
          </c:tx>
          <c:spPr>
            <a:ln w="38100" cap="rnd">
              <a:solidFill>
                <a:srgbClr val="00678E"/>
              </a:solidFill>
              <a:round/>
            </a:ln>
            <a:effectLst/>
          </c:spPr>
          <c:marker>
            <c:symbol val="none"/>
          </c:marker>
          <c:cat>
            <c:numRef>
              <c:f>Fig.50!$A$24:$A$46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Fig.50!$C$24:$C$46</c:f>
              <c:numCache>
                <c:formatCode>#,##0.00</c:formatCode>
                <c:ptCount val="23"/>
                <c:pt idx="0">
                  <c:v>65.7</c:v>
                </c:pt>
                <c:pt idx="1">
                  <c:v>65.94</c:v>
                </c:pt>
                <c:pt idx="2">
                  <c:v>66.040000000000006</c:v>
                </c:pt>
                <c:pt idx="3">
                  <c:v>65.98</c:v>
                </c:pt>
                <c:pt idx="4">
                  <c:v>65.86</c:v>
                </c:pt>
                <c:pt idx="5">
                  <c:v>65.87</c:v>
                </c:pt>
                <c:pt idx="6">
                  <c:v>65.989999999999995</c:v>
                </c:pt>
                <c:pt idx="7">
                  <c:v>65.66</c:v>
                </c:pt>
                <c:pt idx="8">
                  <c:v>65.099999999999994</c:v>
                </c:pt>
                <c:pt idx="9">
                  <c:v>64.84</c:v>
                </c:pt>
                <c:pt idx="10">
                  <c:v>64.39</c:v>
                </c:pt>
                <c:pt idx="11">
                  <c:v>64.22</c:v>
                </c:pt>
                <c:pt idx="12">
                  <c:v>63.82</c:v>
                </c:pt>
                <c:pt idx="13">
                  <c:v>63.65</c:v>
                </c:pt>
                <c:pt idx="14">
                  <c:v>63.38</c:v>
                </c:pt>
                <c:pt idx="15">
                  <c:v>63.21</c:v>
                </c:pt>
                <c:pt idx="16">
                  <c:v>63.21</c:v>
                </c:pt>
                <c:pt idx="17">
                  <c:v>62.97</c:v>
                </c:pt>
                <c:pt idx="18">
                  <c:v>63.25</c:v>
                </c:pt>
                <c:pt idx="19">
                  <c:v>63.07</c:v>
                </c:pt>
                <c:pt idx="20">
                  <c:v>62.75</c:v>
                </c:pt>
                <c:pt idx="21">
                  <c:v>62.6</c:v>
                </c:pt>
                <c:pt idx="22">
                  <c:v>62.42</c:v>
                </c:pt>
              </c:numCache>
            </c:numRef>
          </c:val>
          <c:smooth val="1"/>
          <c:extLst>
            <c:ext xmlns:c16="http://schemas.microsoft.com/office/drawing/2014/chart" uri="{C3380CC4-5D6E-409C-BE32-E72D297353CC}">
              <c16:uniqueId val="{00000001-FD66-48F3-8528-FB1F47B97FE8}"/>
            </c:ext>
          </c:extLst>
        </c:ser>
        <c:dLbls>
          <c:showLegendKey val="0"/>
          <c:showVal val="0"/>
          <c:showCatName val="0"/>
          <c:showSerName val="0"/>
          <c:showPercent val="0"/>
          <c:showBubbleSize val="0"/>
        </c:dLbls>
        <c:marker val="1"/>
        <c:smooth val="0"/>
        <c:axId val="-1160924592"/>
        <c:axId val="-1160936560"/>
      </c:lineChart>
      <c:catAx>
        <c:axId val="-1160933840"/>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31664"/>
        <c:crosses val="autoZero"/>
        <c:auto val="1"/>
        <c:lblAlgn val="ctr"/>
        <c:lblOffset val="100"/>
        <c:noMultiLvlLbl val="0"/>
      </c:catAx>
      <c:valAx>
        <c:axId val="-1160931664"/>
        <c:scaling>
          <c:orientation val="minMax"/>
        </c:scaling>
        <c:delete val="0"/>
        <c:axPos val="l"/>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33840"/>
        <c:crosses val="autoZero"/>
        <c:crossBetween val="between"/>
      </c:valAx>
      <c:valAx>
        <c:axId val="-1160936560"/>
        <c:scaling>
          <c:orientation val="minMax"/>
        </c:scaling>
        <c:delete val="0"/>
        <c:axPos val="r"/>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lgn="ctr">
              <a:defRPr lang="en-US" sz="12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24592"/>
        <c:crosses val="max"/>
        <c:crossBetween val="between"/>
      </c:valAx>
      <c:catAx>
        <c:axId val="-1160924592"/>
        <c:scaling>
          <c:orientation val="minMax"/>
        </c:scaling>
        <c:delete val="1"/>
        <c:axPos val="b"/>
        <c:numFmt formatCode="General" sourceLinked="1"/>
        <c:majorTickMark val="out"/>
        <c:minorTickMark val="none"/>
        <c:tickLblPos val="nextTo"/>
        <c:crossAx val="-1160936560"/>
        <c:crosses val="autoZero"/>
        <c:auto val="1"/>
        <c:lblAlgn val="ctr"/>
        <c:lblOffset val="100"/>
        <c:noMultiLvlLbl val="0"/>
      </c:catAx>
      <c:spPr>
        <a:noFill/>
        <a:ln>
          <a:noFill/>
          <a:prstDash val="lgDash"/>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Fig.51!$D$22</c:f>
              <c:strCache>
                <c:ptCount val="1"/>
                <c:pt idx="0">
                  <c:v>2022</c:v>
                </c:pt>
              </c:strCache>
            </c:strRef>
          </c:tx>
          <c:spPr>
            <a:ln>
              <a:solidFill>
                <a:sysClr val="windowText" lastClr="000000"/>
              </a:solidFill>
            </a:ln>
          </c:spPr>
          <c:dPt>
            <c:idx val="0"/>
            <c:bubble3D val="0"/>
            <c:spPr>
              <a:solidFill>
                <a:srgbClr val="5B9BD5"/>
              </a:solidFill>
              <a:ln>
                <a:solidFill>
                  <a:sysClr val="windowText" lastClr="000000"/>
                </a:solidFill>
              </a:ln>
            </c:spPr>
            <c:extLst>
              <c:ext xmlns:c16="http://schemas.microsoft.com/office/drawing/2014/chart" uri="{C3380CC4-5D6E-409C-BE32-E72D297353CC}">
                <c16:uniqueId val="{00000001-C831-43B9-A081-8816D1372D6A}"/>
              </c:ext>
            </c:extLst>
          </c:dPt>
          <c:dPt>
            <c:idx val="1"/>
            <c:bubble3D val="0"/>
            <c:spPr>
              <a:solidFill>
                <a:srgbClr val="C00000"/>
              </a:solidFill>
              <a:ln>
                <a:solidFill>
                  <a:sysClr val="windowText" lastClr="000000"/>
                </a:solidFill>
              </a:ln>
            </c:spPr>
            <c:extLst>
              <c:ext xmlns:c16="http://schemas.microsoft.com/office/drawing/2014/chart" uri="{C3380CC4-5D6E-409C-BE32-E72D297353CC}">
                <c16:uniqueId val="{00000003-C831-43B9-A081-8816D1372D6A}"/>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C831-43B9-A081-8816D1372D6A}"/>
              </c:ext>
            </c:extLst>
          </c:dPt>
          <c:dPt>
            <c:idx val="3"/>
            <c:bubble3D val="0"/>
            <c:spPr>
              <a:solidFill>
                <a:srgbClr val="44546A"/>
              </a:solidFill>
              <a:ln>
                <a:solidFill>
                  <a:sysClr val="windowText" lastClr="000000"/>
                </a:solidFill>
              </a:ln>
            </c:spPr>
            <c:extLst>
              <c:ext xmlns:c16="http://schemas.microsoft.com/office/drawing/2014/chart" uri="{C3380CC4-5D6E-409C-BE32-E72D297353CC}">
                <c16:uniqueId val="{00000007-C831-43B9-A081-8816D1372D6A}"/>
              </c:ext>
            </c:extLst>
          </c:dPt>
          <c:dPt>
            <c:idx val="5"/>
            <c:bubble3D val="0"/>
            <c:spPr>
              <a:solidFill>
                <a:srgbClr val="92D050"/>
              </a:solidFill>
              <a:ln w="3175">
                <a:solidFill>
                  <a:sysClr val="windowText" lastClr="000000"/>
                </a:solidFill>
              </a:ln>
            </c:spPr>
            <c:extLst>
              <c:ext xmlns:c16="http://schemas.microsoft.com/office/drawing/2014/chart" uri="{C3380CC4-5D6E-409C-BE32-E72D297353CC}">
                <c16:uniqueId val="{0000000B-C831-43B9-A081-8816D1372D6A}"/>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C831-43B9-A081-8816D1372D6A}"/>
              </c:ext>
            </c:extLst>
          </c:dPt>
          <c:cat>
            <c:strRef>
              <c:f>Fig.51!$A$23:$A$27</c:f>
              <c:strCache>
                <c:ptCount val="5"/>
                <c:pt idx="0">
                  <c:v>FlexFuel</c:v>
                </c:pt>
                <c:pt idx="1">
                  <c:v>Gasolina</c:v>
                </c:pt>
                <c:pt idx="2">
                  <c:v>Etanol</c:v>
                </c:pt>
                <c:pt idx="3">
                  <c:v>Diesel</c:v>
                </c:pt>
                <c:pt idx="4">
                  <c:v>Híbridos e Elétricos</c:v>
                </c:pt>
              </c:strCache>
            </c:strRef>
          </c:cat>
          <c:val>
            <c:numRef>
              <c:f>Fig.51!$D$23:$D$27</c:f>
              <c:numCache>
                <c:formatCode>0%</c:formatCode>
                <c:ptCount val="5"/>
                <c:pt idx="0">
                  <c:v>0.77937319963534812</c:v>
                </c:pt>
                <c:pt idx="1">
                  <c:v>0.15950955312164752</c:v>
                </c:pt>
                <c:pt idx="2" formatCode="0.0%">
                  <c:v>8.6822293368508056E-3</c:v>
                </c:pt>
                <c:pt idx="3" formatCode="0.0%">
                  <c:v>5.0154033293852276E-2</c:v>
                </c:pt>
                <c:pt idx="4" formatCode="0.00%">
                  <c:v>2.2809846123012091E-3</c:v>
                </c:pt>
              </c:numCache>
            </c:numRef>
          </c:val>
          <c:extLst>
            <c:ext xmlns:c16="http://schemas.microsoft.com/office/drawing/2014/chart" uri="{C3380CC4-5D6E-409C-BE32-E72D297353CC}">
              <c16:uniqueId val="{0000000E-C831-43B9-A081-8816D1372D6A}"/>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Fig.51!$C$22</c:f>
              <c:strCache>
                <c:ptCount val="1"/>
                <c:pt idx="0">
                  <c:v>2010</c:v>
                </c:pt>
              </c:strCache>
            </c:strRef>
          </c:tx>
          <c:spPr>
            <a:ln>
              <a:solidFill>
                <a:sysClr val="windowText" lastClr="000000"/>
              </a:solidFill>
            </a:ln>
          </c:spPr>
          <c:dPt>
            <c:idx val="0"/>
            <c:bubble3D val="0"/>
            <c:spPr>
              <a:solidFill>
                <a:srgbClr val="5B9BD5"/>
              </a:solidFill>
              <a:ln>
                <a:solidFill>
                  <a:sysClr val="windowText" lastClr="000000"/>
                </a:solidFill>
              </a:ln>
            </c:spPr>
            <c:extLst>
              <c:ext xmlns:c16="http://schemas.microsoft.com/office/drawing/2014/chart" uri="{C3380CC4-5D6E-409C-BE32-E72D297353CC}">
                <c16:uniqueId val="{00000001-1503-4402-B752-620B7AB17821}"/>
              </c:ext>
            </c:extLst>
          </c:dPt>
          <c:dPt>
            <c:idx val="1"/>
            <c:bubble3D val="0"/>
            <c:spPr>
              <a:solidFill>
                <a:srgbClr val="C00000"/>
              </a:solidFill>
              <a:ln>
                <a:solidFill>
                  <a:sysClr val="windowText" lastClr="000000"/>
                </a:solidFill>
              </a:ln>
            </c:spPr>
            <c:extLst>
              <c:ext xmlns:c16="http://schemas.microsoft.com/office/drawing/2014/chart" uri="{C3380CC4-5D6E-409C-BE32-E72D297353CC}">
                <c16:uniqueId val="{00000003-1503-4402-B752-620B7AB17821}"/>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1503-4402-B752-620B7AB17821}"/>
              </c:ext>
            </c:extLst>
          </c:dPt>
          <c:dPt>
            <c:idx val="3"/>
            <c:bubble3D val="0"/>
            <c:spPr>
              <a:solidFill>
                <a:srgbClr val="44546A"/>
              </a:solidFill>
              <a:ln>
                <a:solidFill>
                  <a:sysClr val="windowText" lastClr="000000"/>
                </a:solidFill>
              </a:ln>
            </c:spPr>
            <c:extLst>
              <c:ext xmlns:c16="http://schemas.microsoft.com/office/drawing/2014/chart" uri="{C3380CC4-5D6E-409C-BE32-E72D297353CC}">
                <c16:uniqueId val="{00000007-1503-4402-B752-620B7AB17821}"/>
              </c:ext>
            </c:extLst>
          </c:dPt>
          <c:dPt>
            <c:idx val="5"/>
            <c:bubble3D val="0"/>
            <c:spPr>
              <a:solidFill>
                <a:srgbClr val="92D050"/>
              </a:solidFill>
              <a:ln w="3175">
                <a:solidFill>
                  <a:sysClr val="windowText" lastClr="000000"/>
                </a:solidFill>
              </a:ln>
            </c:spPr>
            <c:extLst>
              <c:ext xmlns:c16="http://schemas.microsoft.com/office/drawing/2014/chart" uri="{C3380CC4-5D6E-409C-BE32-E72D297353CC}">
                <c16:uniqueId val="{0000000B-1503-4402-B752-620B7AB17821}"/>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1503-4402-B752-620B7AB17821}"/>
              </c:ext>
            </c:extLst>
          </c:dPt>
          <c:cat>
            <c:strRef>
              <c:f>Fig.51!$A$23:$A$27</c:f>
              <c:strCache>
                <c:ptCount val="5"/>
                <c:pt idx="0">
                  <c:v>FlexFuel</c:v>
                </c:pt>
                <c:pt idx="1">
                  <c:v>Gasolina</c:v>
                </c:pt>
                <c:pt idx="2">
                  <c:v>Etanol</c:v>
                </c:pt>
                <c:pt idx="3">
                  <c:v>Diesel</c:v>
                </c:pt>
                <c:pt idx="4">
                  <c:v>Híbridos e Elétricos</c:v>
                </c:pt>
              </c:strCache>
            </c:strRef>
          </c:cat>
          <c:val>
            <c:numRef>
              <c:f>Fig.51!$C$23:$C$27</c:f>
              <c:numCache>
                <c:formatCode>0%</c:formatCode>
                <c:ptCount val="5"/>
                <c:pt idx="0">
                  <c:v>0.43179690614278116</c:v>
                </c:pt>
                <c:pt idx="1">
                  <c:v>0.47800904928425364</c:v>
                </c:pt>
                <c:pt idx="2" formatCode="0.0%">
                  <c:v>4.6636264073616561E-2</c:v>
                </c:pt>
                <c:pt idx="3" formatCode="0.0%">
                  <c:v>4.3556934848994304E-2</c:v>
                </c:pt>
                <c:pt idx="4" formatCode="0.00%">
                  <c:v>8.4565035430063901E-7</c:v>
                </c:pt>
              </c:numCache>
            </c:numRef>
          </c:val>
          <c:extLst>
            <c:ext xmlns:c16="http://schemas.microsoft.com/office/drawing/2014/chart" uri="{C3380CC4-5D6E-409C-BE32-E72D297353CC}">
              <c16:uniqueId val="{0000000E-1503-4402-B752-620B7AB17821}"/>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Fig.51!$B$22</c:f>
              <c:strCache>
                <c:ptCount val="1"/>
                <c:pt idx="0">
                  <c:v>2000</c:v>
                </c:pt>
              </c:strCache>
            </c:strRef>
          </c:tx>
          <c:spPr>
            <a:ln>
              <a:solidFill>
                <a:sysClr val="windowText" lastClr="000000"/>
              </a:solidFill>
            </a:ln>
          </c:spPr>
          <c:dPt>
            <c:idx val="1"/>
            <c:bubble3D val="0"/>
            <c:spPr>
              <a:solidFill>
                <a:srgbClr val="C00000"/>
              </a:solidFill>
              <a:ln>
                <a:solidFill>
                  <a:sysClr val="windowText" lastClr="000000"/>
                </a:solidFill>
              </a:ln>
            </c:spPr>
            <c:extLst>
              <c:ext xmlns:c16="http://schemas.microsoft.com/office/drawing/2014/chart" uri="{C3380CC4-5D6E-409C-BE32-E72D297353CC}">
                <c16:uniqueId val="{00000003-0A14-4EB6-8D92-7A2E33C359ED}"/>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0A14-4EB6-8D92-7A2E33C359ED}"/>
              </c:ext>
            </c:extLst>
          </c:dPt>
          <c:dPt>
            <c:idx val="3"/>
            <c:bubble3D val="0"/>
            <c:spPr>
              <a:solidFill>
                <a:srgbClr val="44546A"/>
              </a:solidFill>
              <a:ln>
                <a:solidFill>
                  <a:sysClr val="windowText" lastClr="000000"/>
                </a:solidFill>
              </a:ln>
            </c:spPr>
            <c:extLst>
              <c:ext xmlns:c16="http://schemas.microsoft.com/office/drawing/2014/chart" uri="{C3380CC4-5D6E-409C-BE32-E72D297353CC}">
                <c16:uniqueId val="{00000007-0A14-4EB6-8D92-7A2E33C359ED}"/>
              </c:ext>
            </c:extLst>
          </c:dPt>
          <c:dPt>
            <c:idx val="5"/>
            <c:bubble3D val="0"/>
            <c:spPr>
              <a:solidFill>
                <a:srgbClr val="92D050"/>
              </a:solidFill>
              <a:ln w="3175">
                <a:solidFill>
                  <a:sysClr val="windowText" lastClr="000000"/>
                </a:solidFill>
              </a:ln>
            </c:spPr>
            <c:extLst>
              <c:ext xmlns:c16="http://schemas.microsoft.com/office/drawing/2014/chart" uri="{C3380CC4-5D6E-409C-BE32-E72D297353CC}">
                <c16:uniqueId val="{0000000B-0A14-4EB6-8D92-7A2E33C359ED}"/>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0A14-4EB6-8D92-7A2E33C359ED}"/>
              </c:ext>
            </c:extLst>
          </c:dPt>
          <c:cat>
            <c:strRef>
              <c:f>Fig.51!$A$23:$A$27</c:f>
              <c:strCache>
                <c:ptCount val="5"/>
                <c:pt idx="0">
                  <c:v>FlexFuel</c:v>
                </c:pt>
                <c:pt idx="1">
                  <c:v>Gasolina</c:v>
                </c:pt>
                <c:pt idx="2">
                  <c:v>Etanol</c:v>
                </c:pt>
                <c:pt idx="3">
                  <c:v>Diesel</c:v>
                </c:pt>
                <c:pt idx="4">
                  <c:v>Híbridos e Elétricos</c:v>
                </c:pt>
              </c:strCache>
            </c:strRef>
          </c:cat>
          <c:val>
            <c:numRef>
              <c:f>Fig.51!$B$23:$B$27</c:f>
              <c:numCache>
                <c:formatCode>0%</c:formatCode>
                <c:ptCount val="5"/>
                <c:pt idx="0">
                  <c:v>0</c:v>
                </c:pt>
                <c:pt idx="1">
                  <c:v>0.78057048327425893</c:v>
                </c:pt>
                <c:pt idx="2" formatCode="0.0%">
                  <c:v>0.1792297483950886</c:v>
                </c:pt>
                <c:pt idx="3" formatCode="0.0%">
                  <c:v>4.0199768330652391E-2</c:v>
                </c:pt>
                <c:pt idx="4" formatCode="0.00%">
                  <c:v>0</c:v>
                </c:pt>
              </c:numCache>
            </c:numRef>
          </c:val>
          <c:extLst>
            <c:ext xmlns:c16="http://schemas.microsoft.com/office/drawing/2014/chart" uri="{C3380CC4-5D6E-409C-BE32-E72D297353CC}">
              <c16:uniqueId val="{0000000E-0A14-4EB6-8D92-7A2E33C359ED}"/>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2833333333333334E-2"/>
          <c:y val="0.10147084897995909"/>
          <c:w val="0.95645946340040811"/>
          <c:h val="0.71566010753616105"/>
        </c:manualLayout>
      </c:layout>
      <c:lineChart>
        <c:grouping val="standard"/>
        <c:varyColors val="0"/>
        <c:ser>
          <c:idx val="1"/>
          <c:order val="0"/>
          <c:tx>
            <c:strRef>
              <c:f>Fig.6!$A$19</c:f>
              <c:strCache>
                <c:ptCount val="1"/>
                <c:pt idx="0">
                  <c:v>Eficiência Energética</c:v>
                </c:pt>
              </c:strCache>
            </c:strRef>
          </c:tx>
          <c:spPr>
            <a:ln w="28575" cap="rnd">
              <a:solidFill>
                <a:srgbClr val="00678E"/>
              </a:solidFill>
              <a:round/>
            </a:ln>
            <a:effectLst/>
          </c:spPr>
          <c:marker>
            <c:symbol val="circle"/>
            <c:size val="6"/>
            <c:spPr>
              <a:solidFill>
                <a:schemeClr val="bg1"/>
              </a:solidFill>
              <a:ln w="28575">
                <a:solidFill>
                  <a:srgbClr val="00678E"/>
                </a:solidFill>
              </a:ln>
              <a:effectLst/>
            </c:spPr>
          </c:marker>
          <c:dLbls>
            <c:numFmt formatCode="#,##0" sourceLinked="0"/>
            <c:spPr>
              <a:noFill/>
              <a:ln>
                <a:noFill/>
              </a:ln>
              <a:effectLst/>
            </c:spPr>
            <c:txPr>
              <a:bodyPr rot="0" spcFirstLastPara="1" vertOverflow="ellipsis" vert="horz" wrap="square" anchor="ctr" anchorCtr="1"/>
              <a:lstStyle/>
              <a:p>
                <a:pPr>
                  <a:defRPr lang="pt-BR" sz="1200" b="1" i="0" u="none" strike="noStrike" kern="1200" baseline="0">
                    <a:solidFill>
                      <a:srgbClr val="000000">
                        <a:lumMod val="75000"/>
                        <a:lumOff val="25000"/>
                      </a:srgbClr>
                    </a:solidFill>
                    <a:latin typeface="Calibri" panose="020F0502020204030204" pitchFamily="34" charset="0"/>
                    <a:ea typeface="Tahoma" panose="020B0604030504040204" pitchFamily="34" charset="0"/>
                    <a:cs typeface="Calibri" panose="020F0502020204030204"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Fig.6!$B$18:$K$18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Fig.6!$B$19:$K$19</c:f>
              <c:numCache>
                <c:formatCode>_("R$"* #,##0.00_);_("R$"* \(#,##0.00\);_("R$"* "-"??_);_(@_)</c:formatCode>
                <c:ptCount val="10"/>
                <c:pt idx="0">
                  <c:v>461.1</c:v>
                </c:pt>
                <c:pt idx="1">
                  <c:v>465.4</c:v>
                </c:pt>
                <c:pt idx="2">
                  <c:v>512.70000000000005</c:v>
                </c:pt>
                <c:pt idx="3">
                  <c:v>573.20000000000005</c:v>
                </c:pt>
                <c:pt idx="4">
                  <c:v>599.70000000000005</c:v>
                </c:pt>
                <c:pt idx="5">
                  <c:v>653.70000000000005</c:v>
                </c:pt>
                <c:pt idx="6">
                  <c:v>521.70000000000005</c:v>
                </c:pt>
                <c:pt idx="7">
                  <c:v>497.5</c:v>
                </c:pt>
                <c:pt idx="8">
                  <c:v>363.7</c:v>
                </c:pt>
                <c:pt idx="9">
                  <c:v>305.5</c:v>
                </c:pt>
              </c:numCache>
            </c:numRef>
          </c:val>
          <c:smooth val="1"/>
          <c:extLst>
            <c:ext xmlns:c16="http://schemas.microsoft.com/office/drawing/2014/chart" uri="{C3380CC4-5D6E-409C-BE32-E72D297353CC}">
              <c16:uniqueId val="{00000000-ED4D-4E3D-ADB8-EC1A56E64DCC}"/>
            </c:ext>
          </c:extLst>
        </c:ser>
        <c:dLbls>
          <c:showLegendKey val="0"/>
          <c:showVal val="0"/>
          <c:showCatName val="0"/>
          <c:showSerName val="0"/>
          <c:showPercent val="0"/>
          <c:showBubbleSize val="0"/>
        </c:dLbls>
        <c:marker val="1"/>
        <c:smooth val="0"/>
        <c:axId val="-1215715712"/>
        <c:axId val="-1215715168"/>
      </c:lineChart>
      <c:catAx>
        <c:axId val="-1215715712"/>
        <c:scaling>
          <c:orientation val="minMax"/>
        </c:scaling>
        <c:delete val="0"/>
        <c:axPos val="b"/>
        <c:numFmt formatCode="General" sourceLinked="1"/>
        <c:majorTickMark val="none"/>
        <c:minorTickMark val="none"/>
        <c:tickLblPos val="nextTo"/>
        <c:spPr>
          <a:noFill/>
          <a:ln w="19050" cap="flat" cmpd="sng" algn="ctr">
            <a:solidFill>
              <a:sysClr val="windowText" lastClr="000000">
                <a:lumMod val="75000"/>
                <a:lumOff val="25000"/>
              </a:sysClr>
            </a:solidFill>
            <a:round/>
          </a:ln>
          <a:effectLst/>
        </c:spPr>
        <c:txPr>
          <a:bodyPr rot="-60000000" spcFirstLastPara="1" vertOverflow="ellipsis" vert="horz" wrap="square" anchor="ctr" anchorCtr="1"/>
          <a:lstStyle/>
          <a:p>
            <a:pPr>
              <a:defRPr lang="pt-BR" sz="1200" b="1" i="0" u="none" strike="noStrike" kern="1200" baseline="0">
                <a:solidFill>
                  <a:srgbClr val="000000">
                    <a:lumMod val="75000"/>
                    <a:lumOff val="25000"/>
                  </a:srgbClr>
                </a:solidFill>
                <a:latin typeface="Calibri" panose="020F0502020204030204" pitchFamily="34" charset="0"/>
                <a:ea typeface="Tahoma" panose="020B0604030504040204" pitchFamily="34" charset="0"/>
                <a:cs typeface="Calibri" panose="020F0502020204030204" pitchFamily="34" charset="0"/>
              </a:defRPr>
            </a:pPr>
            <a:endParaRPr lang="pt-BR"/>
          </a:p>
        </c:txPr>
        <c:crossAx val="-1215715168"/>
        <c:crosses val="autoZero"/>
        <c:auto val="1"/>
        <c:lblAlgn val="ctr"/>
        <c:lblOffset val="100"/>
        <c:noMultiLvlLbl val="0"/>
      </c:catAx>
      <c:valAx>
        <c:axId val="-1215715168"/>
        <c:scaling>
          <c:orientation val="minMax"/>
          <c:max val="700"/>
          <c:min val="0"/>
        </c:scaling>
        <c:delete val="1"/>
        <c:axPos val="l"/>
        <c:numFmt formatCode="_(&quot;R$&quot;* #,##0.00_);_(&quot;R$&quot;* \(#,##0.00\);_(&quot;R$&quot;* &quot;-&quot;??_);_(@_)" sourceLinked="1"/>
        <c:majorTickMark val="out"/>
        <c:minorTickMark val="none"/>
        <c:tickLblPos val="nextTo"/>
        <c:crossAx val="-1215715712"/>
        <c:crosses val="autoZero"/>
        <c:crossBetween val="between"/>
        <c:majorUnit val="500"/>
      </c:valAx>
      <c:spPr>
        <a:noFill/>
        <a:ln>
          <a:noFill/>
        </a:ln>
        <a:effectLst/>
      </c:spPr>
    </c:plotArea>
    <c:legend>
      <c:legendPos val="b"/>
      <c:layout>
        <c:manualLayout>
          <c:xMode val="edge"/>
          <c:yMode val="edge"/>
          <c:x val="0.6293626259481776"/>
          <c:y val="0.60668564568400152"/>
          <c:w val="0.32165689705453487"/>
          <c:h val="0.15881424378832262"/>
        </c:manualLayout>
      </c:layout>
      <c:overlay val="0"/>
      <c:spPr>
        <a:noFill/>
        <a:ln>
          <a:noFill/>
        </a:ln>
        <a:effectLst/>
      </c:spPr>
      <c:txPr>
        <a:bodyPr rot="0" spcFirstLastPara="1" vertOverflow="ellipsis" vert="horz" wrap="square" anchor="ctr" anchorCtr="1"/>
        <a:lstStyle/>
        <a:p>
          <a:pPr>
            <a:defRPr lang="pt-BR" sz="1100" b="0" i="0" u="none" strike="noStrike" kern="1200" baseline="0">
              <a:solidFill>
                <a:srgbClr val="000000">
                  <a:lumMod val="75000"/>
                  <a:lumOff val="25000"/>
                </a:srgbClr>
              </a:solidFill>
              <a:latin typeface="Calibri Light" panose="020F0302020204030204" pitchFamily="34" charset="0"/>
              <a:ea typeface="Tahoma" panose="020B0604030504040204" pitchFamily="34" charset="0"/>
              <a:cs typeface="Calibri Light" panose="020F03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pt-BR" sz="1400" b="0" kern="1200">
          <a:solidFill>
            <a:srgbClr val="000000">
              <a:lumMod val="75000"/>
              <a:lumOff val="25000"/>
            </a:srgbClr>
          </a:solidFill>
          <a:latin typeface="+mn-lt"/>
          <a:ea typeface="Tahoma" panose="020B060403050404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Fig.52!$B$24</c:f>
              <c:strCache>
                <c:ptCount val="1"/>
                <c:pt idx="0">
                  <c:v>GNV</c:v>
                </c:pt>
              </c:strCache>
            </c:strRef>
          </c:tx>
          <c:spPr>
            <a:solidFill>
              <a:schemeClr val="accent2"/>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Fig.52!$B$25:$B$47</c:f>
              <c:numCache>
                <c:formatCode>#,##0.00</c:formatCode>
                <c:ptCount val="23"/>
                <c:pt idx="0">
                  <c:v>0.275329824</c:v>
                </c:pt>
                <c:pt idx="1">
                  <c:v>0.50315865599999998</c:v>
                </c:pt>
                <c:pt idx="2">
                  <c:v>0.86239999999999994</c:v>
                </c:pt>
                <c:pt idx="3">
                  <c:v>1.1686400000000001</c:v>
                </c:pt>
                <c:pt idx="4">
                  <c:v>1.3904000000000001</c:v>
                </c:pt>
                <c:pt idx="5">
                  <c:v>1.7112817817940233</c:v>
                </c:pt>
                <c:pt idx="6">
                  <c:v>2.0298080000000001</c:v>
                </c:pt>
                <c:pt idx="7">
                  <c:v>2.2519200000000001</c:v>
                </c:pt>
                <c:pt idx="8">
                  <c:v>2.1583261836692729</c:v>
                </c:pt>
                <c:pt idx="9">
                  <c:v>1.8533239999999997</c:v>
                </c:pt>
                <c:pt idx="10">
                  <c:v>1.7666846161646985</c:v>
                </c:pt>
                <c:pt idx="11">
                  <c:v>1.7353599999999998</c:v>
                </c:pt>
                <c:pt idx="12">
                  <c:v>1.7087839999999999</c:v>
                </c:pt>
                <c:pt idx="13">
                  <c:v>1.6473599999999999</c:v>
                </c:pt>
                <c:pt idx="14">
                  <c:v>1.5941200000000002</c:v>
                </c:pt>
                <c:pt idx="15">
                  <c:v>1.55275447840724</c:v>
                </c:pt>
                <c:pt idx="16">
                  <c:v>1.5931520000000001</c:v>
                </c:pt>
                <c:pt idx="17">
                  <c:v>1.7344799999999998</c:v>
                </c:pt>
                <c:pt idx="18">
                  <c:v>1.9463183203126686</c:v>
                </c:pt>
                <c:pt idx="19">
                  <c:v>2.0104392</c:v>
                </c:pt>
                <c:pt idx="20">
                  <c:v>1.658712</c:v>
                </c:pt>
                <c:pt idx="21">
                  <c:v>1.9079280000000003</c:v>
                </c:pt>
                <c:pt idx="22">
                  <c:v>1.9914400000000001</c:v>
                </c:pt>
              </c:numCache>
            </c:numRef>
          </c:val>
          <c:extLst>
            <c:ext xmlns:c16="http://schemas.microsoft.com/office/drawing/2014/chart" uri="{C3380CC4-5D6E-409C-BE32-E72D297353CC}">
              <c16:uniqueId val="{00000001-E6F5-4BDC-9D34-3868011327A4}"/>
            </c:ext>
          </c:extLst>
        </c:ser>
        <c:ser>
          <c:idx val="3"/>
          <c:order val="1"/>
          <c:tx>
            <c:strRef>
              <c:f>Fig.52!$C$24</c:f>
              <c:strCache>
                <c:ptCount val="1"/>
                <c:pt idx="0">
                  <c:v>Gasolina A</c:v>
                </c:pt>
              </c:strCache>
            </c:strRef>
          </c:tx>
          <c:spPr>
            <a:solidFill>
              <a:srgbClr val="C00000"/>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Fig.52!$C$25:$C$47</c:f>
              <c:numCache>
                <c:formatCode>#,##0.00</c:formatCode>
                <c:ptCount val="23"/>
                <c:pt idx="0">
                  <c:v>13.2613217</c:v>
                </c:pt>
                <c:pt idx="1">
                  <c:v>12.994695999999999</c:v>
                </c:pt>
                <c:pt idx="2">
                  <c:v>12.43242</c:v>
                </c:pt>
                <c:pt idx="3">
                  <c:v>13.11464</c:v>
                </c:pt>
                <c:pt idx="4">
                  <c:v>13.56047</c:v>
                </c:pt>
                <c:pt idx="5">
                  <c:v>13.595387938439996</c:v>
                </c:pt>
                <c:pt idx="6">
                  <c:v>14.43981</c:v>
                </c:pt>
                <c:pt idx="7">
                  <c:v>14.286580000000001</c:v>
                </c:pt>
                <c:pt idx="8">
                  <c:v>14.538447</c:v>
                </c:pt>
                <c:pt idx="9">
                  <c:v>14.673890000000002</c:v>
                </c:pt>
                <c:pt idx="10">
                  <c:v>17.524884947742635</c:v>
                </c:pt>
                <c:pt idx="11">
                  <c:v>20.837803499926874</c:v>
                </c:pt>
                <c:pt idx="12">
                  <c:v>24.453792270600001</c:v>
                </c:pt>
                <c:pt idx="13">
                  <c:v>24.393003135423996</c:v>
                </c:pt>
                <c:pt idx="14">
                  <c:v>25.681841377695893</c:v>
                </c:pt>
                <c:pt idx="15">
                  <c:v>23.256876616766107</c:v>
                </c:pt>
                <c:pt idx="16">
                  <c:v>24.1810259236238</c:v>
                </c:pt>
                <c:pt idx="17">
                  <c:v>24.8164519445073</c:v>
                </c:pt>
                <c:pt idx="18">
                  <c:v>21.557535123170201</c:v>
                </c:pt>
                <c:pt idx="19">
                  <c:v>21.452567168416998</c:v>
                </c:pt>
                <c:pt idx="20">
                  <c:v>20.136453522708603</c:v>
                </c:pt>
                <c:pt idx="21">
                  <c:v>22.100280826269799</c:v>
                </c:pt>
                <c:pt idx="22">
                  <c:v>24.192374844037399</c:v>
                </c:pt>
              </c:numCache>
            </c:numRef>
          </c:val>
          <c:extLst>
            <c:ext xmlns:c16="http://schemas.microsoft.com/office/drawing/2014/chart" uri="{C3380CC4-5D6E-409C-BE32-E72D297353CC}">
              <c16:uniqueId val="{00000002-E6F5-4BDC-9D34-3868011327A4}"/>
            </c:ext>
          </c:extLst>
        </c:ser>
        <c:ser>
          <c:idx val="2"/>
          <c:order val="2"/>
          <c:tx>
            <c:strRef>
              <c:f>Fig.52!$D$24</c:f>
              <c:strCache>
                <c:ptCount val="1"/>
                <c:pt idx="0">
                  <c:v>Etanol Anidro</c:v>
                </c:pt>
              </c:strCache>
            </c:strRef>
          </c:tx>
          <c:spPr>
            <a:solidFill>
              <a:srgbClr val="5B9BD5"/>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Fig.52!$D$25:$D$47</c:f>
              <c:numCache>
                <c:formatCode>#,##0.00</c:formatCode>
                <c:ptCount val="23"/>
                <c:pt idx="0">
                  <c:v>3.046042125</c:v>
                </c:pt>
                <c:pt idx="1">
                  <c:v>3.2078213999999998</c:v>
                </c:pt>
                <c:pt idx="2">
                  <c:v>3.8717136000000001</c:v>
                </c:pt>
                <c:pt idx="3">
                  <c:v>3.8752380000000004</c:v>
                </c:pt>
                <c:pt idx="4">
                  <c:v>3.9788340000000004</c:v>
                </c:pt>
                <c:pt idx="5">
                  <c:v>4.0785205859999998</c:v>
                </c:pt>
                <c:pt idx="6">
                  <c:v>2.7768437880000003</c:v>
                </c:pt>
                <c:pt idx="7">
                  <c:v>3.3252286800000008</c:v>
                </c:pt>
                <c:pt idx="8">
                  <c:v>3.5328906</c:v>
                </c:pt>
                <c:pt idx="9">
                  <c:v>3.3921134812245004</c:v>
                </c:pt>
                <c:pt idx="10">
                  <c:v>3.7897787759999999</c:v>
                </c:pt>
                <c:pt idx="11">
                  <c:v>4.5044886479999997</c:v>
                </c:pt>
                <c:pt idx="12">
                  <c:v>4.1435436299999999</c:v>
                </c:pt>
                <c:pt idx="13">
                  <c:v>5.1723432084072023</c:v>
                </c:pt>
                <c:pt idx="14">
                  <c:v>5.8823966160000003</c:v>
                </c:pt>
                <c:pt idx="15">
                  <c:v>5.841989904000001</c:v>
                </c:pt>
                <c:pt idx="16">
                  <c:v>5.9275441800000008</c:v>
                </c:pt>
                <c:pt idx="17">
                  <c:v>6.4462161865149001</c:v>
                </c:pt>
                <c:pt idx="18">
                  <c:v>5.4544273868907016</c:v>
                </c:pt>
                <c:pt idx="19">
                  <c:v>5.6356336140000005</c:v>
                </c:pt>
                <c:pt idx="20">
                  <c:v>5.22168162</c:v>
                </c:pt>
                <c:pt idx="21">
                  <c:v>5.8935353220000009</c:v>
                </c:pt>
                <c:pt idx="22">
                  <c:v>6.5136102480000009</c:v>
                </c:pt>
              </c:numCache>
            </c:numRef>
          </c:val>
          <c:extLst>
            <c:ext xmlns:c16="http://schemas.microsoft.com/office/drawing/2014/chart" uri="{C3380CC4-5D6E-409C-BE32-E72D297353CC}">
              <c16:uniqueId val="{00000003-E6F5-4BDC-9D34-3868011327A4}"/>
            </c:ext>
          </c:extLst>
        </c:ser>
        <c:ser>
          <c:idx val="4"/>
          <c:order val="3"/>
          <c:tx>
            <c:strRef>
              <c:f>Fig.52!$E$24</c:f>
              <c:strCache>
                <c:ptCount val="1"/>
                <c:pt idx="0">
                  <c:v>Etanol Hidratado</c:v>
                </c:pt>
              </c:strCache>
            </c:strRef>
          </c:tx>
          <c:spPr>
            <a:solidFill>
              <a:schemeClr val="accent6">
                <a:lumMod val="75000"/>
              </a:schemeClr>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Fig.52!$E$25:$E$47</c:f>
              <c:numCache>
                <c:formatCode>#,##0.00</c:formatCode>
                <c:ptCount val="23"/>
                <c:pt idx="0">
                  <c:v>2.7741338099999995</c:v>
                </c:pt>
                <c:pt idx="1">
                  <c:v>2.1696651899999995</c:v>
                </c:pt>
                <c:pt idx="2">
                  <c:v>2.2151339999999999</c:v>
                </c:pt>
                <c:pt idx="3">
                  <c:v>1.918671</c:v>
                </c:pt>
                <c:pt idx="4">
                  <c:v>2.4658500000000001</c:v>
                </c:pt>
                <c:pt idx="5">
                  <c:v>2.8847135100000001</c:v>
                </c:pt>
                <c:pt idx="6">
                  <c:v>3.61826946</c:v>
                </c:pt>
                <c:pt idx="7">
                  <c:v>5.2866594899999999</c:v>
                </c:pt>
                <c:pt idx="8">
                  <c:v>7.480017000000001</c:v>
                </c:pt>
                <c:pt idx="9">
                  <c:v>8.4001835677200027</c:v>
                </c:pt>
                <c:pt idx="10">
                  <c:v>8.2431300000000007</c:v>
                </c:pt>
                <c:pt idx="11">
                  <c:v>6.2303084099999992</c:v>
                </c:pt>
                <c:pt idx="12">
                  <c:v>5.7626338200000005</c:v>
                </c:pt>
                <c:pt idx="13">
                  <c:v>6.7167000000000003</c:v>
                </c:pt>
                <c:pt idx="14">
                  <c:v>7.125907680000001</c:v>
                </c:pt>
                <c:pt idx="15">
                  <c:v>9.5822502600000004</c:v>
                </c:pt>
                <c:pt idx="16">
                  <c:v>7.9529323499999993</c:v>
                </c:pt>
                <c:pt idx="17">
                  <c:v>7.4022752184011988</c:v>
                </c:pt>
                <c:pt idx="18">
                  <c:v>10.263115841060998</c:v>
                </c:pt>
                <c:pt idx="19">
                  <c:v>11.855905229999996</c:v>
                </c:pt>
                <c:pt idx="20">
                  <c:v>10.115527115093165</c:v>
                </c:pt>
                <c:pt idx="21">
                  <c:v>8.9461093601614898</c:v>
                </c:pt>
                <c:pt idx="22">
                  <c:v>8.64</c:v>
                </c:pt>
              </c:numCache>
            </c:numRef>
          </c:val>
          <c:extLst>
            <c:ext xmlns:c16="http://schemas.microsoft.com/office/drawing/2014/chart" uri="{C3380CC4-5D6E-409C-BE32-E72D297353CC}">
              <c16:uniqueId val="{00000000-9F9E-4913-9165-027E8AC69365}"/>
            </c:ext>
          </c:extLst>
        </c:ser>
        <c:dLbls>
          <c:showLegendKey val="0"/>
          <c:showVal val="0"/>
          <c:showCatName val="0"/>
          <c:showSerName val="0"/>
          <c:showPercent val="0"/>
          <c:showBubbleSize val="0"/>
        </c:dLbls>
        <c:gapWidth val="50"/>
        <c:overlap val="100"/>
        <c:axId val="1439168528"/>
        <c:axId val="1439169072"/>
      </c:barChart>
      <c:catAx>
        <c:axId val="1439168528"/>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69072"/>
        <c:crosses val="autoZero"/>
        <c:auto val="1"/>
        <c:lblAlgn val="ctr"/>
        <c:lblOffset val="100"/>
        <c:noMultiLvlLbl val="0"/>
      </c:catAx>
      <c:valAx>
        <c:axId val="1439169072"/>
        <c:scaling>
          <c:orientation val="minMax"/>
        </c:scaling>
        <c:delete val="0"/>
        <c:axPos val="l"/>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439168528"/>
        <c:crosses val="autoZero"/>
        <c:crossBetween val="between"/>
      </c:valAx>
      <c:spPr>
        <a:noFill/>
        <a:ln>
          <a:noFill/>
          <a:prstDash val="lgDash"/>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v>#REF!</c:v>
          </c:tx>
          <c:spPr>
            <a:ln w="3175">
              <a:solidFill>
                <a:schemeClr val="bg1"/>
              </a:solidFill>
            </a:ln>
          </c:spPr>
          <c:dPt>
            <c:idx val="0"/>
            <c:bubble3D val="0"/>
            <c:spPr>
              <a:solidFill>
                <a:schemeClr val="accent2"/>
              </a:solidFill>
              <a:ln w="3175">
                <a:solidFill>
                  <a:schemeClr val="tx1"/>
                </a:solidFill>
              </a:ln>
            </c:spPr>
            <c:extLst>
              <c:ext xmlns:c16="http://schemas.microsoft.com/office/drawing/2014/chart" uri="{C3380CC4-5D6E-409C-BE32-E72D297353CC}">
                <c16:uniqueId val="{00000001-E4A5-4664-A843-A6BCED0ACCBB}"/>
              </c:ext>
            </c:extLst>
          </c:dPt>
          <c:dPt>
            <c:idx val="1"/>
            <c:bubble3D val="0"/>
            <c:spPr>
              <a:solidFill>
                <a:srgbClr val="C00000"/>
              </a:solidFill>
              <a:ln w="3175">
                <a:solidFill>
                  <a:schemeClr val="tx1"/>
                </a:solidFill>
              </a:ln>
            </c:spPr>
            <c:extLst>
              <c:ext xmlns:c16="http://schemas.microsoft.com/office/drawing/2014/chart" uri="{C3380CC4-5D6E-409C-BE32-E72D297353CC}">
                <c16:uniqueId val="{00000003-E4A5-4664-A843-A6BCED0ACCBB}"/>
              </c:ext>
            </c:extLst>
          </c:dPt>
          <c:dPt>
            <c:idx val="2"/>
            <c:bubble3D val="0"/>
            <c:spPr>
              <a:solidFill>
                <a:schemeClr val="accent5"/>
              </a:solidFill>
              <a:ln w="3175">
                <a:solidFill>
                  <a:schemeClr val="tx1"/>
                </a:solidFill>
              </a:ln>
            </c:spPr>
            <c:extLst>
              <c:ext xmlns:c16="http://schemas.microsoft.com/office/drawing/2014/chart" uri="{C3380CC4-5D6E-409C-BE32-E72D297353CC}">
                <c16:uniqueId val="{00000005-E4A5-4664-A843-A6BCED0ACCBB}"/>
              </c:ext>
            </c:extLst>
          </c:dPt>
          <c:dPt>
            <c:idx val="3"/>
            <c:bubble3D val="0"/>
            <c:spPr>
              <a:solidFill>
                <a:srgbClr val="70AD47"/>
              </a:solidFill>
              <a:ln w="3175">
                <a:solidFill>
                  <a:schemeClr val="tx1"/>
                </a:solidFill>
              </a:ln>
            </c:spPr>
            <c:extLst>
              <c:ext xmlns:c16="http://schemas.microsoft.com/office/drawing/2014/chart" uri="{C3380CC4-5D6E-409C-BE32-E72D297353CC}">
                <c16:uniqueId val="{00000007-E4A5-4664-A843-A6BCED0ACCBB}"/>
              </c:ext>
            </c:extLst>
          </c:dPt>
          <c:dPt>
            <c:idx val="4"/>
            <c:bubble3D val="0"/>
            <c:spPr>
              <a:solidFill>
                <a:srgbClr val="5B9BD5"/>
              </a:solidFill>
              <a:ln w="3175">
                <a:solidFill>
                  <a:schemeClr val="tx1"/>
                </a:solidFill>
              </a:ln>
            </c:spPr>
            <c:extLst>
              <c:ext xmlns:c16="http://schemas.microsoft.com/office/drawing/2014/chart" uri="{C3380CC4-5D6E-409C-BE32-E72D297353CC}">
                <c16:uniqueId val="{00000009-E4A5-4664-A843-A6BCED0ACCBB}"/>
              </c:ext>
            </c:extLst>
          </c:dPt>
          <c:dPt>
            <c:idx val="5"/>
            <c:bubble3D val="0"/>
            <c:spPr>
              <a:solidFill>
                <a:srgbClr val="ED7D31"/>
              </a:solidFill>
              <a:ln w="3175">
                <a:solidFill>
                  <a:schemeClr val="tx1"/>
                </a:solidFill>
              </a:ln>
            </c:spPr>
            <c:extLst>
              <c:ext xmlns:c16="http://schemas.microsoft.com/office/drawing/2014/chart" uri="{C3380CC4-5D6E-409C-BE32-E72D297353CC}">
                <c16:uniqueId val="{0000000B-E4A5-4664-A843-A6BCED0ACCBB}"/>
              </c:ext>
            </c:extLst>
          </c:dPt>
          <c:dPt>
            <c:idx val="6"/>
            <c:bubble3D val="0"/>
            <c:spPr>
              <a:solidFill>
                <a:schemeClr val="accent3"/>
              </a:solidFill>
              <a:ln w="3175">
                <a:solidFill>
                  <a:schemeClr val="tx1"/>
                </a:solidFill>
              </a:ln>
            </c:spPr>
            <c:extLst>
              <c:ext xmlns:c16="http://schemas.microsoft.com/office/drawing/2014/chart" uri="{C3380CC4-5D6E-409C-BE32-E72D297353CC}">
                <c16:uniqueId val="{0000000D-E4A5-4664-A843-A6BCED0ACCBB}"/>
              </c:ext>
            </c:extLst>
          </c:dPt>
          <c:cat>
            <c:strLit>
              <c:ptCount val="4"/>
              <c:pt idx="0">
                <c:v>GNV</c:v>
              </c:pt>
              <c:pt idx="1">
                <c:v>Gasolina</c:v>
              </c:pt>
              <c:pt idx="2">
                <c:v>Etanol Anidro</c:v>
              </c:pt>
              <c:pt idx="3">
                <c:v>Etanol Hidratado</c:v>
              </c:pt>
            </c:strLit>
          </c:cat>
          <c:val>
            <c:numLit>
              <c:formatCode>0%</c:formatCode>
              <c:ptCount val="4"/>
              <c:pt idx="0" formatCode="0.0%">
                <c:v>1.4223912703834366E-2</c:v>
              </c:pt>
              <c:pt idx="1">
                <c:v>0.68453186934407595</c:v>
              </c:pt>
              <c:pt idx="2">
                <c:v>0.15792869706541876</c:v>
              </c:pt>
              <c:pt idx="3">
                <c:v>0.14331552088667093</c:v>
              </c:pt>
            </c:numLit>
          </c:val>
          <c:extLst>
            <c:ext xmlns:c16="http://schemas.microsoft.com/office/drawing/2014/chart" uri="{C3380CC4-5D6E-409C-BE32-E72D297353CC}">
              <c16:uniqueId val="{0000000E-E4A5-4664-A843-A6BCED0ACCBB}"/>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v>#REF!</c:v>
          </c:tx>
          <c:spPr>
            <a:ln w="3175">
              <a:solidFill>
                <a:schemeClr val="bg1"/>
              </a:solidFill>
            </a:ln>
          </c:spPr>
          <c:dPt>
            <c:idx val="0"/>
            <c:bubble3D val="0"/>
            <c:spPr>
              <a:solidFill>
                <a:schemeClr val="accent2"/>
              </a:solidFill>
              <a:ln w="3175">
                <a:solidFill>
                  <a:schemeClr val="tx1"/>
                </a:solidFill>
              </a:ln>
            </c:spPr>
            <c:extLst>
              <c:ext xmlns:c16="http://schemas.microsoft.com/office/drawing/2014/chart" uri="{C3380CC4-5D6E-409C-BE32-E72D297353CC}">
                <c16:uniqueId val="{00000001-5B46-44DA-92DE-2272A26E02B8}"/>
              </c:ext>
            </c:extLst>
          </c:dPt>
          <c:dPt>
            <c:idx val="1"/>
            <c:bubble3D val="0"/>
            <c:spPr>
              <a:solidFill>
                <a:srgbClr val="C00000"/>
              </a:solidFill>
              <a:ln w="3175">
                <a:solidFill>
                  <a:schemeClr val="tx1"/>
                </a:solidFill>
              </a:ln>
            </c:spPr>
            <c:extLst>
              <c:ext xmlns:c16="http://schemas.microsoft.com/office/drawing/2014/chart" uri="{C3380CC4-5D6E-409C-BE32-E72D297353CC}">
                <c16:uniqueId val="{00000003-5B46-44DA-92DE-2272A26E02B8}"/>
              </c:ext>
            </c:extLst>
          </c:dPt>
          <c:dPt>
            <c:idx val="2"/>
            <c:bubble3D val="0"/>
            <c:spPr>
              <a:solidFill>
                <a:schemeClr val="accent5"/>
              </a:solidFill>
              <a:ln w="3175">
                <a:solidFill>
                  <a:schemeClr val="tx1"/>
                </a:solidFill>
              </a:ln>
            </c:spPr>
            <c:extLst>
              <c:ext xmlns:c16="http://schemas.microsoft.com/office/drawing/2014/chart" uri="{C3380CC4-5D6E-409C-BE32-E72D297353CC}">
                <c16:uniqueId val="{00000005-5B46-44DA-92DE-2272A26E02B8}"/>
              </c:ext>
            </c:extLst>
          </c:dPt>
          <c:dPt>
            <c:idx val="3"/>
            <c:bubble3D val="0"/>
            <c:spPr>
              <a:solidFill>
                <a:srgbClr val="70AD47"/>
              </a:solidFill>
              <a:ln w="3175">
                <a:solidFill>
                  <a:schemeClr val="tx1"/>
                </a:solidFill>
              </a:ln>
            </c:spPr>
            <c:extLst>
              <c:ext xmlns:c16="http://schemas.microsoft.com/office/drawing/2014/chart" uri="{C3380CC4-5D6E-409C-BE32-E72D297353CC}">
                <c16:uniqueId val="{00000007-5B46-44DA-92DE-2272A26E02B8}"/>
              </c:ext>
            </c:extLst>
          </c:dPt>
          <c:dPt>
            <c:idx val="4"/>
            <c:bubble3D val="0"/>
            <c:spPr>
              <a:solidFill>
                <a:srgbClr val="5B9BD5"/>
              </a:solidFill>
              <a:ln w="3175">
                <a:solidFill>
                  <a:schemeClr val="tx1"/>
                </a:solidFill>
              </a:ln>
            </c:spPr>
            <c:extLst>
              <c:ext xmlns:c16="http://schemas.microsoft.com/office/drawing/2014/chart" uri="{C3380CC4-5D6E-409C-BE32-E72D297353CC}">
                <c16:uniqueId val="{00000009-5B46-44DA-92DE-2272A26E02B8}"/>
              </c:ext>
            </c:extLst>
          </c:dPt>
          <c:dPt>
            <c:idx val="5"/>
            <c:bubble3D val="0"/>
            <c:spPr>
              <a:solidFill>
                <a:srgbClr val="ED7D31"/>
              </a:solidFill>
              <a:ln w="3175">
                <a:solidFill>
                  <a:schemeClr val="tx1"/>
                </a:solidFill>
              </a:ln>
            </c:spPr>
            <c:extLst>
              <c:ext xmlns:c16="http://schemas.microsoft.com/office/drawing/2014/chart" uri="{C3380CC4-5D6E-409C-BE32-E72D297353CC}">
                <c16:uniqueId val="{0000000B-5B46-44DA-92DE-2272A26E02B8}"/>
              </c:ext>
            </c:extLst>
          </c:dPt>
          <c:dPt>
            <c:idx val="6"/>
            <c:bubble3D val="0"/>
            <c:spPr>
              <a:solidFill>
                <a:schemeClr val="accent3"/>
              </a:solidFill>
              <a:ln w="3175">
                <a:solidFill>
                  <a:schemeClr val="tx1"/>
                </a:solidFill>
              </a:ln>
            </c:spPr>
            <c:extLst>
              <c:ext xmlns:c16="http://schemas.microsoft.com/office/drawing/2014/chart" uri="{C3380CC4-5D6E-409C-BE32-E72D297353CC}">
                <c16:uniqueId val="{0000000D-5B46-44DA-92DE-2272A26E02B8}"/>
              </c:ext>
            </c:extLst>
          </c:dPt>
          <c:cat>
            <c:strLit>
              <c:ptCount val="4"/>
              <c:pt idx="0">
                <c:v>GNV</c:v>
              </c:pt>
              <c:pt idx="1">
                <c:v>Gasolina</c:v>
              </c:pt>
              <c:pt idx="2">
                <c:v>Etanol Anidro</c:v>
              </c:pt>
              <c:pt idx="3">
                <c:v>Etanol Hidratado</c:v>
              </c:pt>
            </c:strLit>
          </c:cat>
          <c:val>
            <c:numLit>
              <c:formatCode>0%</c:formatCode>
              <c:ptCount val="4"/>
              <c:pt idx="0" formatCode="0.0%">
                <c:v>5.639949042388185E-2</c:v>
              </c:pt>
              <c:pt idx="1">
                <c:v>0.55946294644006755</c:v>
              </c:pt>
              <c:pt idx="2">
                <c:v>0.12098457745653271</c:v>
              </c:pt>
              <c:pt idx="3">
                <c:v>0.26315298567951778</c:v>
              </c:pt>
            </c:numLit>
          </c:val>
          <c:extLst>
            <c:ext xmlns:c16="http://schemas.microsoft.com/office/drawing/2014/chart" uri="{C3380CC4-5D6E-409C-BE32-E72D297353CC}">
              <c16:uniqueId val="{0000000E-5B46-44DA-92DE-2272A26E02B8}"/>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Fig.52!$J$24</c:f>
              <c:strCache>
                <c:ptCount val="1"/>
                <c:pt idx="0">
                  <c:v>2022</c:v>
                </c:pt>
              </c:strCache>
            </c:strRef>
          </c:tx>
          <c:spPr>
            <a:ln>
              <a:solidFill>
                <a:sysClr val="windowText" lastClr="000000"/>
              </a:solidFill>
            </a:ln>
          </c:spPr>
          <c:dPt>
            <c:idx val="0"/>
            <c:bubble3D val="0"/>
            <c:spPr>
              <a:solidFill>
                <a:schemeClr val="accent2"/>
              </a:solidFill>
              <a:ln>
                <a:solidFill>
                  <a:sysClr val="windowText" lastClr="000000"/>
                </a:solidFill>
              </a:ln>
            </c:spPr>
            <c:extLst>
              <c:ext xmlns:c16="http://schemas.microsoft.com/office/drawing/2014/chart" uri="{C3380CC4-5D6E-409C-BE32-E72D297353CC}">
                <c16:uniqueId val="{00000001-9D84-4ACC-8210-5BE0DE0810AF}"/>
              </c:ext>
            </c:extLst>
          </c:dPt>
          <c:dPt>
            <c:idx val="1"/>
            <c:bubble3D val="0"/>
            <c:spPr>
              <a:solidFill>
                <a:srgbClr val="C00000"/>
              </a:solidFill>
              <a:ln>
                <a:solidFill>
                  <a:sysClr val="windowText" lastClr="000000"/>
                </a:solidFill>
              </a:ln>
            </c:spPr>
            <c:extLst>
              <c:ext xmlns:c16="http://schemas.microsoft.com/office/drawing/2014/chart" uri="{C3380CC4-5D6E-409C-BE32-E72D297353CC}">
                <c16:uniqueId val="{00000003-9D84-4ACC-8210-5BE0DE0810AF}"/>
              </c:ext>
            </c:extLst>
          </c:dPt>
          <c:dPt>
            <c:idx val="2"/>
            <c:bubble3D val="0"/>
            <c:spPr>
              <a:solidFill>
                <a:schemeClr val="accent5"/>
              </a:solidFill>
              <a:ln>
                <a:solidFill>
                  <a:sysClr val="windowText" lastClr="000000"/>
                </a:solidFill>
              </a:ln>
            </c:spPr>
            <c:extLst>
              <c:ext xmlns:c16="http://schemas.microsoft.com/office/drawing/2014/chart" uri="{C3380CC4-5D6E-409C-BE32-E72D297353CC}">
                <c16:uniqueId val="{00000005-9D84-4ACC-8210-5BE0DE0810AF}"/>
              </c:ext>
            </c:extLst>
          </c:dPt>
          <c:dPt>
            <c:idx val="3"/>
            <c:bubble3D val="0"/>
            <c:spPr>
              <a:solidFill>
                <a:schemeClr val="accent6"/>
              </a:solidFill>
              <a:ln>
                <a:solidFill>
                  <a:sysClr val="windowText" lastClr="000000"/>
                </a:solidFill>
              </a:ln>
            </c:spPr>
            <c:extLst>
              <c:ext xmlns:c16="http://schemas.microsoft.com/office/drawing/2014/chart" uri="{C3380CC4-5D6E-409C-BE32-E72D297353CC}">
                <c16:uniqueId val="{00000007-9D84-4ACC-8210-5BE0DE0810AF}"/>
              </c:ext>
            </c:extLst>
          </c:dPt>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9D84-4ACC-8210-5BE0DE0810AF}"/>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9D84-4ACC-8210-5BE0DE0810AF}"/>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9D84-4ACC-8210-5BE0DE0810AF}"/>
              </c:ext>
            </c:extLst>
          </c:dPt>
          <c:cat>
            <c:strRef>
              <c:f>Fig.52!$G$25:$G$28</c:f>
              <c:strCache>
                <c:ptCount val="4"/>
                <c:pt idx="0">
                  <c:v>GNV</c:v>
                </c:pt>
                <c:pt idx="1">
                  <c:v>Gasolina</c:v>
                </c:pt>
                <c:pt idx="2">
                  <c:v>Etanol Anidro</c:v>
                </c:pt>
                <c:pt idx="3">
                  <c:v>Etanol Hidratado</c:v>
                </c:pt>
              </c:strCache>
            </c:strRef>
          </c:cat>
          <c:val>
            <c:numRef>
              <c:f>Fig.52!$J$25:$J$28</c:f>
              <c:numCache>
                <c:formatCode>0.0%</c:formatCode>
                <c:ptCount val="4"/>
                <c:pt idx="0">
                  <c:v>4.8175230933375196E-2</c:v>
                </c:pt>
                <c:pt idx="1">
                  <c:v>0.58524145590039289</c:v>
                </c:pt>
                <c:pt idx="2">
                  <c:v>0.15757174602669391</c:v>
                </c:pt>
                <c:pt idx="3">
                  <c:v>0.20901156713953806</c:v>
                </c:pt>
              </c:numCache>
            </c:numRef>
          </c:val>
          <c:extLst>
            <c:ext xmlns:c16="http://schemas.microsoft.com/office/drawing/2014/chart" uri="{C3380CC4-5D6E-409C-BE32-E72D297353CC}">
              <c16:uniqueId val="{0000000E-9D84-4ACC-8210-5BE0DE0810AF}"/>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Fig.53!$B$20</c:f>
              <c:strCache>
                <c:ptCount val="1"/>
                <c:pt idx="0">
                  <c:v>Rodoviário</c:v>
                </c:pt>
              </c:strCache>
            </c:strRef>
          </c:tx>
          <c:spPr>
            <a:ln w="38100" cap="rnd">
              <a:solidFill>
                <a:schemeClr val="accent1"/>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Fig.53!$B$21:$B$42</c:f>
              <c:numCache>
                <c:formatCode>#,##0.00</c:formatCode>
                <c:ptCount val="22"/>
                <c:pt idx="0">
                  <c:v>34.549999999999997</c:v>
                </c:pt>
                <c:pt idx="1">
                  <c:v>34.03</c:v>
                </c:pt>
                <c:pt idx="2">
                  <c:v>33.47</c:v>
                </c:pt>
                <c:pt idx="3">
                  <c:v>32.92</c:v>
                </c:pt>
                <c:pt idx="4">
                  <c:v>31.92</c:v>
                </c:pt>
                <c:pt idx="5">
                  <c:v>31.16</c:v>
                </c:pt>
                <c:pt idx="6">
                  <c:v>30.51</c:v>
                </c:pt>
                <c:pt idx="7">
                  <c:v>29.71</c:v>
                </c:pt>
                <c:pt idx="8">
                  <c:v>28.76</c:v>
                </c:pt>
                <c:pt idx="9">
                  <c:v>28.14</c:v>
                </c:pt>
                <c:pt idx="10">
                  <c:v>27.21</c:v>
                </c:pt>
                <c:pt idx="11">
                  <c:v>26.4</c:v>
                </c:pt>
                <c:pt idx="12">
                  <c:v>25.86</c:v>
                </c:pt>
                <c:pt idx="13">
                  <c:v>25.32</c:v>
                </c:pt>
                <c:pt idx="14">
                  <c:v>24.83</c:v>
                </c:pt>
                <c:pt idx="15">
                  <c:v>24.58</c:v>
                </c:pt>
                <c:pt idx="16">
                  <c:v>24.53</c:v>
                </c:pt>
                <c:pt idx="17">
                  <c:v>24.36</c:v>
                </c:pt>
                <c:pt idx="18">
                  <c:v>24.03</c:v>
                </c:pt>
                <c:pt idx="19">
                  <c:v>23.47</c:v>
                </c:pt>
                <c:pt idx="20">
                  <c:v>22.55</c:v>
                </c:pt>
                <c:pt idx="21">
                  <c:v>22.12</c:v>
                </c:pt>
              </c:numCache>
            </c:numRef>
          </c:val>
          <c:smooth val="0"/>
          <c:extLst>
            <c:ext xmlns:c16="http://schemas.microsoft.com/office/drawing/2014/chart" uri="{C3380CC4-5D6E-409C-BE32-E72D297353CC}">
              <c16:uniqueId val="{00000001-F137-4DCA-9BA3-42E1E61C9C11}"/>
            </c:ext>
          </c:extLst>
        </c:ser>
        <c:ser>
          <c:idx val="2"/>
          <c:order val="1"/>
          <c:tx>
            <c:strRef>
              <c:f>Fig.53!$C$20</c:f>
              <c:strCache>
                <c:ptCount val="1"/>
                <c:pt idx="0">
                  <c:v>Ferroviário</c:v>
                </c:pt>
              </c:strCache>
            </c:strRef>
          </c:tx>
          <c:spPr>
            <a:ln w="38100" cap="rnd">
              <a:solidFill>
                <a:schemeClr val="accent3"/>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Fig.53!$C$21:$C$42</c:f>
              <c:numCache>
                <c:formatCode>#,##0.00</c:formatCode>
                <c:ptCount val="22"/>
                <c:pt idx="0">
                  <c:v>2.59</c:v>
                </c:pt>
                <c:pt idx="1">
                  <c:v>2.78</c:v>
                </c:pt>
                <c:pt idx="2">
                  <c:v>4.09</c:v>
                </c:pt>
                <c:pt idx="3">
                  <c:v>3.71</c:v>
                </c:pt>
                <c:pt idx="4">
                  <c:v>3.77</c:v>
                </c:pt>
                <c:pt idx="5">
                  <c:v>3.7</c:v>
                </c:pt>
                <c:pt idx="6">
                  <c:v>3.89</c:v>
                </c:pt>
                <c:pt idx="7">
                  <c:v>3.85</c:v>
                </c:pt>
                <c:pt idx="8">
                  <c:v>3.83</c:v>
                </c:pt>
                <c:pt idx="9">
                  <c:v>4.08</c:v>
                </c:pt>
                <c:pt idx="10">
                  <c:v>3.63</c:v>
                </c:pt>
                <c:pt idx="11">
                  <c:v>3.48</c:v>
                </c:pt>
                <c:pt idx="12">
                  <c:v>3.5</c:v>
                </c:pt>
                <c:pt idx="13">
                  <c:v>3.48</c:v>
                </c:pt>
                <c:pt idx="14">
                  <c:v>3.34</c:v>
                </c:pt>
                <c:pt idx="15">
                  <c:v>2.97</c:v>
                </c:pt>
                <c:pt idx="16">
                  <c:v>2.85</c:v>
                </c:pt>
                <c:pt idx="17">
                  <c:v>2.8</c:v>
                </c:pt>
                <c:pt idx="18">
                  <c:v>2.87</c:v>
                </c:pt>
                <c:pt idx="19">
                  <c:v>3</c:v>
                </c:pt>
                <c:pt idx="20">
                  <c:v>2.96</c:v>
                </c:pt>
                <c:pt idx="21">
                  <c:v>2.91</c:v>
                </c:pt>
              </c:numCache>
            </c:numRef>
          </c:val>
          <c:smooth val="0"/>
          <c:extLst>
            <c:ext xmlns:c16="http://schemas.microsoft.com/office/drawing/2014/chart" uri="{C3380CC4-5D6E-409C-BE32-E72D297353CC}">
              <c16:uniqueId val="{00000002-F137-4DCA-9BA3-42E1E61C9C11}"/>
            </c:ext>
          </c:extLst>
        </c:ser>
        <c:ser>
          <c:idx val="3"/>
          <c:order val="2"/>
          <c:tx>
            <c:strRef>
              <c:f>Fig.53!$D$20</c:f>
              <c:strCache>
                <c:ptCount val="1"/>
                <c:pt idx="0">
                  <c:v>Aquaviário</c:v>
                </c:pt>
              </c:strCache>
            </c:strRef>
          </c:tx>
          <c:spPr>
            <a:ln w="38100" cap="rnd">
              <a:solidFill>
                <a:schemeClr val="accent4"/>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Fig.53!$D$21:$D$42</c:f>
              <c:numCache>
                <c:formatCode>#,##0.00</c:formatCode>
                <c:ptCount val="22"/>
                <c:pt idx="0">
                  <c:v>8.2899999999999991</c:v>
                </c:pt>
                <c:pt idx="1">
                  <c:v>8.43</c:v>
                </c:pt>
                <c:pt idx="2">
                  <c:v>8.5500000000000007</c:v>
                </c:pt>
                <c:pt idx="3">
                  <c:v>7.72</c:v>
                </c:pt>
                <c:pt idx="4">
                  <c:v>8.26</c:v>
                </c:pt>
                <c:pt idx="5">
                  <c:v>8.34</c:v>
                </c:pt>
                <c:pt idx="6">
                  <c:v>7.47</c:v>
                </c:pt>
                <c:pt idx="7">
                  <c:v>9.0399999999999991</c:v>
                </c:pt>
                <c:pt idx="8">
                  <c:v>9.6300000000000008</c:v>
                </c:pt>
                <c:pt idx="9">
                  <c:v>8.89</c:v>
                </c:pt>
                <c:pt idx="10">
                  <c:v>9.66</c:v>
                </c:pt>
                <c:pt idx="11">
                  <c:v>7.23</c:v>
                </c:pt>
                <c:pt idx="12">
                  <c:v>6.33</c:v>
                </c:pt>
                <c:pt idx="13">
                  <c:v>5.91</c:v>
                </c:pt>
                <c:pt idx="14">
                  <c:v>5.83</c:v>
                </c:pt>
                <c:pt idx="15">
                  <c:v>5.19</c:v>
                </c:pt>
                <c:pt idx="16">
                  <c:v>4.4800000000000004</c:v>
                </c:pt>
                <c:pt idx="17">
                  <c:v>4.46</c:v>
                </c:pt>
                <c:pt idx="18">
                  <c:v>4.45</c:v>
                </c:pt>
                <c:pt idx="19">
                  <c:v>4.1900000000000004</c:v>
                </c:pt>
                <c:pt idx="20">
                  <c:v>3.38</c:v>
                </c:pt>
                <c:pt idx="21">
                  <c:v>3.38</c:v>
                </c:pt>
              </c:numCache>
            </c:numRef>
          </c:val>
          <c:smooth val="0"/>
          <c:extLst>
            <c:ext xmlns:c16="http://schemas.microsoft.com/office/drawing/2014/chart" uri="{C3380CC4-5D6E-409C-BE32-E72D297353CC}">
              <c16:uniqueId val="{00000003-F137-4DCA-9BA3-42E1E61C9C11}"/>
            </c:ext>
          </c:extLst>
        </c:ser>
        <c:ser>
          <c:idx val="4"/>
          <c:order val="3"/>
          <c:tx>
            <c:strRef>
              <c:f>Fig.53!$E$20</c:f>
              <c:strCache>
                <c:ptCount val="1"/>
                <c:pt idx="0">
                  <c:v>Aéreo</c:v>
                </c:pt>
              </c:strCache>
            </c:strRef>
          </c:tx>
          <c:spPr>
            <a:ln w="38100" cap="rnd">
              <a:solidFill>
                <a:schemeClr val="accent5"/>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Fig.53!$E$21:$E$42</c:f>
              <c:numCache>
                <c:formatCode>#,##0.00</c:formatCode>
                <c:ptCount val="22"/>
                <c:pt idx="0">
                  <c:v>456.92</c:v>
                </c:pt>
                <c:pt idx="1">
                  <c:v>489.19</c:v>
                </c:pt>
                <c:pt idx="2">
                  <c:v>477.22</c:v>
                </c:pt>
                <c:pt idx="3">
                  <c:v>423.31</c:v>
                </c:pt>
                <c:pt idx="4">
                  <c:v>411.26</c:v>
                </c:pt>
                <c:pt idx="5">
                  <c:v>394.01</c:v>
                </c:pt>
                <c:pt idx="6">
                  <c:v>393.04</c:v>
                </c:pt>
                <c:pt idx="7">
                  <c:v>396.67</c:v>
                </c:pt>
                <c:pt idx="8">
                  <c:v>408.43</c:v>
                </c:pt>
                <c:pt idx="9">
                  <c:v>396.02</c:v>
                </c:pt>
                <c:pt idx="10">
                  <c:v>369.97</c:v>
                </c:pt>
                <c:pt idx="11">
                  <c:v>350.89</c:v>
                </c:pt>
                <c:pt idx="12">
                  <c:v>350.65</c:v>
                </c:pt>
                <c:pt idx="13">
                  <c:v>334.52</c:v>
                </c:pt>
                <c:pt idx="14">
                  <c:v>314.83999999999997</c:v>
                </c:pt>
                <c:pt idx="15">
                  <c:v>315.72000000000003</c:v>
                </c:pt>
                <c:pt idx="16">
                  <c:v>281.39</c:v>
                </c:pt>
                <c:pt idx="17">
                  <c:v>261.68</c:v>
                </c:pt>
                <c:pt idx="18">
                  <c:v>279.95999999999998</c:v>
                </c:pt>
                <c:pt idx="19">
                  <c:v>274.75</c:v>
                </c:pt>
                <c:pt idx="20">
                  <c:v>282.37</c:v>
                </c:pt>
                <c:pt idx="21">
                  <c:v>280.17</c:v>
                </c:pt>
              </c:numCache>
            </c:numRef>
          </c:val>
          <c:smooth val="0"/>
          <c:extLst>
            <c:ext xmlns:c16="http://schemas.microsoft.com/office/drawing/2014/chart" uri="{C3380CC4-5D6E-409C-BE32-E72D297353CC}">
              <c16:uniqueId val="{00000004-F137-4DCA-9BA3-42E1E61C9C11}"/>
            </c:ext>
          </c:extLst>
        </c:ser>
        <c:ser>
          <c:idx val="5"/>
          <c:order val="4"/>
          <c:tx>
            <c:strRef>
              <c:f>Fig.53!$F$20</c:f>
              <c:strCache>
                <c:ptCount val="1"/>
                <c:pt idx="0">
                  <c:v>Total</c:v>
                </c:pt>
              </c:strCache>
            </c:strRef>
          </c:tx>
          <c:spPr>
            <a:ln w="38100" cap="rnd">
              <a:solidFill>
                <a:srgbClr val="44546A"/>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Fig.53!$F$21:$F$42</c:f>
              <c:numCache>
                <c:formatCode>#,##0.00</c:formatCode>
                <c:ptCount val="22"/>
                <c:pt idx="0">
                  <c:v>26.14</c:v>
                </c:pt>
                <c:pt idx="1">
                  <c:v>25.64</c:v>
                </c:pt>
                <c:pt idx="2">
                  <c:v>25.78</c:v>
                </c:pt>
                <c:pt idx="3">
                  <c:v>24.63</c:v>
                </c:pt>
                <c:pt idx="4">
                  <c:v>24.06</c:v>
                </c:pt>
                <c:pt idx="5">
                  <c:v>23.26</c:v>
                </c:pt>
                <c:pt idx="6">
                  <c:v>22.44</c:v>
                </c:pt>
                <c:pt idx="7">
                  <c:v>22.18</c:v>
                </c:pt>
                <c:pt idx="8">
                  <c:v>21.82</c:v>
                </c:pt>
                <c:pt idx="9">
                  <c:v>21.6</c:v>
                </c:pt>
                <c:pt idx="10">
                  <c:v>21.31</c:v>
                </c:pt>
                <c:pt idx="11">
                  <c:v>20.45</c:v>
                </c:pt>
                <c:pt idx="12">
                  <c:v>19.98</c:v>
                </c:pt>
                <c:pt idx="13">
                  <c:v>19.82</c:v>
                </c:pt>
                <c:pt idx="14">
                  <c:v>19.37</c:v>
                </c:pt>
                <c:pt idx="15">
                  <c:v>18.489999999999998</c:v>
                </c:pt>
                <c:pt idx="16">
                  <c:v>17.98</c:v>
                </c:pt>
                <c:pt idx="17">
                  <c:v>17.489999999999998</c:v>
                </c:pt>
                <c:pt idx="18">
                  <c:v>17.09</c:v>
                </c:pt>
                <c:pt idx="19">
                  <c:v>17.04</c:v>
                </c:pt>
                <c:pt idx="20">
                  <c:v>16.55</c:v>
                </c:pt>
                <c:pt idx="21">
                  <c:v>16.61</c:v>
                </c:pt>
              </c:numCache>
            </c:numRef>
          </c:val>
          <c:smooth val="0"/>
          <c:extLst>
            <c:ext xmlns:c16="http://schemas.microsoft.com/office/drawing/2014/chart" uri="{C3380CC4-5D6E-409C-BE32-E72D297353CC}">
              <c16:uniqueId val="{00000005-F137-4DCA-9BA3-42E1E61C9C11}"/>
            </c:ext>
          </c:extLst>
        </c:ser>
        <c:dLbls>
          <c:showLegendKey val="0"/>
          <c:showVal val="0"/>
          <c:showCatName val="0"/>
          <c:showSerName val="0"/>
          <c:showPercent val="0"/>
          <c:showBubbleSize val="0"/>
        </c:dLbls>
        <c:smooth val="0"/>
        <c:axId val="111919568"/>
        <c:axId val="187712608"/>
      </c:lineChart>
      <c:catAx>
        <c:axId val="111919568"/>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crossAx val="187712608"/>
        <c:crosses val="autoZero"/>
        <c:auto val="1"/>
        <c:lblAlgn val="ctr"/>
        <c:lblOffset val="100"/>
        <c:tickLblSkip val="3"/>
        <c:tickMarkSkip val="3"/>
        <c:noMultiLvlLbl val="0"/>
      </c:catAx>
      <c:valAx>
        <c:axId val="187712608"/>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crossAx val="111919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Fig.54!$B$21</c:f>
              <c:strCache>
                <c:ptCount val="1"/>
                <c:pt idx="0">
                  <c:v>Rodoviário</c:v>
                </c:pt>
              </c:strCache>
            </c:strRef>
          </c:tx>
          <c:spPr>
            <a:solidFill>
              <a:schemeClr val="accent5">
                <a:lumMod val="75000"/>
              </a:schemeClr>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Fig.54!$B$22:$B$25</c:f>
              <c:numCache>
                <c:formatCode>0.0%</c:formatCode>
                <c:ptCount val="4"/>
                <c:pt idx="0">
                  <c:v>0.6898542309473974</c:v>
                </c:pt>
                <c:pt idx="1">
                  <c:v>0.71243873724315709</c:v>
                </c:pt>
                <c:pt idx="2">
                  <c:v>0.68134692965278421</c:v>
                </c:pt>
                <c:pt idx="3">
                  <c:v>0.68900015802428627</c:v>
                </c:pt>
              </c:numCache>
            </c:numRef>
          </c:val>
          <c:extLst>
            <c:ext xmlns:c16="http://schemas.microsoft.com/office/drawing/2014/chart" uri="{C3380CC4-5D6E-409C-BE32-E72D297353CC}">
              <c16:uniqueId val="{00000001-B42F-4166-B99A-F15CB5457E8E}"/>
            </c:ext>
          </c:extLst>
        </c:ser>
        <c:ser>
          <c:idx val="2"/>
          <c:order val="1"/>
          <c:tx>
            <c:strRef>
              <c:f>Fig.54!$C$21</c:f>
              <c:strCache>
                <c:ptCount val="1"/>
                <c:pt idx="0">
                  <c:v>Ferroviário</c:v>
                </c:pt>
              </c:strCache>
            </c:strRef>
          </c:tx>
          <c:spPr>
            <a:solidFill>
              <a:schemeClr val="accent3"/>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Fig.54!$C$22:$C$25</c:f>
              <c:numCache>
                <c:formatCode>0.0%</c:formatCode>
                <c:ptCount val="4"/>
                <c:pt idx="0">
                  <c:v>0.18532037165262982</c:v>
                </c:pt>
                <c:pt idx="1">
                  <c:v>0.19202232342987283</c:v>
                </c:pt>
                <c:pt idx="2">
                  <c:v>0.16995212587263567</c:v>
                </c:pt>
                <c:pt idx="3">
                  <c:v>0.17527930538920644</c:v>
                </c:pt>
              </c:numCache>
            </c:numRef>
          </c:val>
          <c:extLst>
            <c:ext xmlns:c16="http://schemas.microsoft.com/office/drawing/2014/chart" uri="{C3380CC4-5D6E-409C-BE32-E72D297353CC}">
              <c16:uniqueId val="{00000002-B42F-4166-B99A-F15CB5457E8E}"/>
            </c:ext>
          </c:extLst>
        </c:ser>
        <c:ser>
          <c:idx val="3"/>
          <c:order val="2"/>
          <c:tx>
            <c:strRef>
              <c:f>Fig.54!$D$21</c:f>
              <c:strCache>
                <c:ptCount val="1"/>
                <c:pt idx="0">
                  <c:v>Aquaviário</c:v>
                </c:pt>
              </c:strCache>
            </c:strRef>
          </c:tx>
          <c:spPr>
            <a:solidFill>
              <a:schemeClr val="accent4"/>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Fig.54!$D$22:$D$25</c:f>
              <c:numCache>
                <c:formatCode>0.0%</c:formatCode>
                <c:ptCount val="4"/>
                <c:pt idx="0">
                  <c:v>0.12307002925543341</c:v>
                </c:pt>
                <c:pt idx="1">
                  <c:v>9.4690800576429007E-2</c:v>
                </c:pt>
                <c:pt idx="2">
                  <c:v>0.14805014251542772</c:v>
                </c:pt>
                <c:pt idx="3">
                  <c:v>0.13503165900720102</c:v>
                </c:pt>
              </c:numCache>
            </c:numRef>
          </c:val>
          <c:extLst>
            <c:ext xmlns:c16="http://schemas.microsoft.com/office/drawing/2014/chart" uri="{C3380CC4-5D6E-409C-BE32-E72D297353CC}">
              <c16:uniqueId val="{00000003-B42F-4166-B99A-F15CB5457E8E}"/>
            </c:ext>
          </c:extLst>
        </c:ser>
        <c:ser>
          <c:idx val="4"/>
          <c:order val="3"/>
          <c:tx>
            <c:strRef>
              <c:f>Fig.54!$E$21</c:f>
              <c:strCache>
                <c:ptCount val="1"/>
                <c:pt idx="0">
                  <c:v>Aéreo</c:v>
                </c:pt>
              </c:strCache>
            </c:strRef>
          </c:tx>
          <c:spPr>
            <a:solidFill>
              <a:srgbClr val="C00000"/>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Fig.54!$E$22:$E$25</c:f>
              <c:numCache>
                <c:formatCode>0.0%</c:formatCode>
                <c:ptCount val="4"/>
                <c:pt idx="0">
                  <c:v>1.7553681445393917E-3</c:v>
                </c:pt>
                <c:pt idx="1">
                  <c:v>8.4813875054135564E-4</c:v>
                </c:pt>
                <c:pt idx="2">
                  <c:v>6.5080195915232484E-4</c:v>
                </c:pt>
                <c:pt idx="3">
                  <c:v>6.8887757930629441E-4</c:v>
                </c:pt>
              </c:numCache>
            </c:numRef>
          </c:val>
          <c:extLst>
            <c:ext xmlns:c16="http://schemas.microsoft.com/office/drawing/2014/chart" uri="{C3380CC4-5D6E-409C-BE32-E72D297353CC}">
              <c16:uniqueId val="{00000004-B42F-4166-B99A-F15CB5457E8E}"/>
            </c:ext>
          </c:extLst>
        </c:ser>
        <c:dLbls>
          <c:showLegendKey val="0"/>
          <c:showVal val="0"/>
          <c:showCatName val="0"/>
          <c:showSerName val="0"/>
          <c:showPercent val="0"/>
          <c:showBubbleSize val="0"/>
        </c:dLbls>
        <c:gapWidth val="150"/>
        <c:overlap val="100"/>
        <c:axId val="239331120"/>
        <c:axId val="1667850528"/>
      </c:barChart>
      <c:catAx>
        <c:axId val="239331120"/>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85000"/>
                    <a:lumOff val="15000"/>
                  </a:schemeClr>
                </a:solidFill>
                <a:latin typeface="+mn-lt"/>
                <a:ea typeface="+mn-ea"/>
                <a:cs typeface="+mn-cs"/>
              </a:defRPr>
            </a:pPr>
            <a:endParaRPr lang="pt-BR"/>
          </a:p>
        </c:txPr>
        <c:crossAx val="1667850528"/>
        <c:crosses val="autoZero"/>
        <c:auto val="1"/>
        <c:lblAlgn val="ctr"/>
        <c:lblOffset val="100"/>
        <c:noMultiLvlLbl val="0"/>
      </c:catAx>
      <c:valAx>
        <c:axId val="1667850528"/>
        <c:scaling>
          <c:orientation val="minMax"/>
        </c:scaling>
        <c:delete val="0"/>
        <c:axPos val="l"/>
        <c:numFmt formatCode="0%" sourceLinked="1"/>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933112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Fig.55!$B$22</c:f>
              <c:strCache>
                <c:ptCount val="1"/>
                <c:pt idx="0">
                  <c:v>Semileves</c:v>
                </c:pt>
              </c:strCache>
            </c:strRef>
          </c:tx>
          <c:spPr>
            <a:solidFill>
              <a:schemeClr val="accent1"/>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Fig.55!$B$23:$B$45</c:f>
              <c:numCache>
                <c:formatCode>#,##0</c:formatCode>
                <c:ptCount val="23"/>
                <c:pt idx="0">
                  <c:v>12872</c:v>
                </c:pt>
                <c:pt idx="1">
                  <c:v>17338</c:v>
                </c:pt>
                <c:pt idx="2">
                  <c:v>23638</c:v>
                </c:pt>
                <c:pt idx="3">
                  <c:v>28321</c:v>
                </c:pt>
                <c:pt idx="4">
                  <c:v>33342</c:v>
                </c:pt>
                <c:pt idx="5">
                  <c:v>39156</c:v>
                </c:pt>
                <c:pt idx="6">
                  <c:v>45350</c:v>
                </c:pt>
                <c:pt idx="7">
                  <c:v>52363</c:v>
                </c:pt>
                <c:pt idx="8">
                  <c:v>59550</c:v>
                </c:pt>
                <c:pt idx="9">
                  <c:v>64243</c:v>
                </c:pt>
                <c:pt idx="10">
                  <c:v>69481</c:v>
                </c:pt>
                <c:pt idx="11">
                  <c:v>75094</c:v>
                </c:pt>
                <c:pt idx="12">
                  <c:v>79153</c:v>
                </c:pt>
                <c:pt idx="13">
                  <c:v>82006</c:v>
                </c:pt>
                <c:pt idx="14">
                  <c:v>83154</c:v>
                </c:pt>
                <c:pt idx="15">
                  <c:v>83932</c:v>
                </c:pt>
                <c:pt idx="16">
                  <c:v>84415</c:v>
                </c:pt>
                <c:pt idx="17">
                  <c:v>84811</c:v>
                </c:pt>
                <c:pt idx="18">
                  <c:v>85719</c:v>
                </c:pt>
                <c:pt idx="19">
                  <c:v>87477</c:v>
                </c:pt>
                <c:pt idx="20">
                  <c:v>88881</c:v>
                </c:pt>
                <c:pt idx="21">
                  <c:v>91905</c:v>
                </c:pt>
                <c:pt idx="22">
                  <c:v>94488</c:v>
                </c:pt>
              </c:numCache>
            </c:numRef>
          </c:val>
          <c:extLst>
            <c:ext xmlns:c16="http://schemas.microsoft.com/office/drawing/2014/chart" uri="{C3380CC4-5D6E-409C-BE32-E72D297353CC}">
              <c16:uniqueId val="{00000000-2D67-43FB-A1CA-3ABB19BEEF07}"/>
            </c:ext>
          </c:extLst>
        </c:ser>
        <c:ser>
          <c:idx val="1"/>
          <c:order val="1"/>
          <c:tx>
            <c:strRef>
              <c:f>Fig.55!$C$22</c:f>
              <c:strCache>
                <c:ptCount val="1"/>
                <c:pt idx="0">
                  <c:v>Leves</c:v>
                </c:pt>
              </c:strCache>
            </c:strRef>
          </c:tx>
          <c:spPr>
            <a:solidFill>
              <a:schemeClr val="accent2"/>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Fig.55!$C$23:$C$45</c:f>
              <c:numCache>
                <c:formatCode>#,##0</c:formatCode>
                <c:ptCount val="23"/>
                <c:pt idx="0">
                  <c:v>306793</c:v>
                </c:pt>
                <c:pt idx="1">
                  <c:v>317704</c:v>
                </c:pt>
                <c:pt idx="2">
                  <c:v>323531</c:v>
                </c:pt>
                <c:pt idx="3">
                  <c:v>327325</c:v>
                </c:pt>
                <c:pt idx="4">
                  <c:v>333165</c:v>
                </c:pt>
                <c:pt idx="5">
                  <c:v>338392</c:v>
                </c:pt>
                <c:pt idx="6">
                  <c:v>342780</c:v>
                </c:pt>
                <c:pt idx="7">
                  <c:v>349866</c:v>
                </c:pt>
                <c:pt idx="8">
                  <c:v>359685</c:v>
                </c:pt>
                <c:pt idx="9">
                  <c:v>369581</c:v>
                </c:pt>
                <c:pt idx="10">
                  <c:v>387734</c:v>
                </c:pt>
                <c:pt idx="11">
                  <c:v>410276</c:v>
                </c:pt>
                <c:pt idx="12">
                  <c:v>425991</c:v>
                </c:pt>
                <c:pt idx="13">
                  <c:v>441902</c:v>
                </c:pt>
                <c:pt idx="14">
                  <c:v>451875</c:v>
                </c:pt>
                <c:pt idx="15">
                  <c:v>452079</c:v>
                </c:pt>
                <c:pt idx="16">
                  <c:v>445881</c:v>
                </c:pt>
                <c:pt idx="17">
                  <c:v>438196</c:v>
                </c:pt>
                <c:pt idx="18">
                  <c:v>430443</c:v>
                </c:pt>
                <c:pt idx="19">
                  <c:v>422325</c:v>
                </c:pt>
                <c:pt idx="20">
                  <c:v>412126</c:v>
                </c:pt>
                <c:pt idx="21">
                  <c:v>405605</c:v>
                </c:pt>
                <c:pt idx="22">
                  <c:v>398416</c:v>
                </c:pt>
              </c:numCache>
            </c:numRef>
          </c:val>
          <c:extLst>
            <c:ext xmlns:c16="http://schemas.microsoft.com/office/drawing/2014/chart" uri="{C3380CC4-5D6E-409C-BE32-E72D297353CC}">
              <c16:uniqueId val="{00000001-2D67-43FB-A1CA-3ABB19BEEF07}"/>
            </c:ext>
          </c:extLst>
        </c:ser>
        <c:ser>
          <c:idx val="2"/>
          <c:order val="2"/>
          <c:tx>
            <c:strRef>
              <c:f>Fig.55!$D$22</c:f>
              <c:strCache>
                <c:ptCount val="1"/>
                <c:pt idx="0">
                  <c:v>Médios</c:v>
                </c:pt>
              </c:strCache>
            </c:strRef>
          </c:tx>
          <c:spPr>
            <a:solidFill>
              <a:schemeClr val="accent3"/>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Fig.55!$D$23:$D$45</c:f>
              <c:numCache>
                <c:formatCode>#,##0</c:formatCode>
                <c:ptCount val="23"/>
                <c:pt idx="0">
                  <c:v>264022</c:v>
                </c:pt>
                <c:pt idx="1">
                  <c:v>262807</c:v>
                </c:pt>
                <c:pt idx="2">
                  <c:v>259700</c:v>
                </c:pt>
                <c:pt idx="3">
                  <c:v>255229</c:v>
                </c:pt>
                <c:pt idx="4">
                  <c:v>251037</c:v>
                </c:pt>
                <c:pt idx="5">
                  <c:v>246771</c:v>
                </c:pt>
                <c:pt idx="6">
                  <c:v>243723</c:v>
                </c:pt>
                <c:pt idx="7">
                  <c:v>242500</c:v>
                </c:pt>
                <c:pt idx="8">
                  <c:v>241804</c:v>
                </c:pt>
                <c:pt idx="9">
                  <c:v>240749</c:v>
                </c:pt>
                <c:pt idx="10">
                  <c:v>242368</c:v>
                </c:pt>
                <c:pt idx="11">
                  <c:v>244096</c:v>
                </c:pt>
                <c:pt idx="12">
                  <c:v>243575</c:v>
                </c:pt>
                <c:pt idx="13">
                  <c:v>242482</c:v>
                </c:pt>
                <c:pt idx="14">
                  <c:v>242047</c:v>
                </c:pt>
                <c:pt idx="15">
                  <c:v>236932</c:v>
                </c:pt>
                <c:pt idx="16">
                  <c:v>229165</c:v>
                </c:pt>
                <c:pt idx="17">
                  <c:v>221860</c:v>
                </c:pt>
                <c:pt idx="18">
                  <c:v>217826</c:v>
                </c:pt>
                <c:pt idx="19">
                  <c:v>216428</c:v>
                </c:pt>
                <c:pt idx="20">
                  <c:v>213367</c:v>
                </c:pt>
                <c:pt idx="21">
                  <c:v>213327</c:v>
                </c:pt>
                <c:pt idx="22">
                  <c:v>213309</c:v>
                </c:pt>
              </c:numCache>
            </c:numRef>
          </c:val>
          <c:extLst>
            <c:ext xmlns:c16="http://schemas.microsoft.com/office/drawing/2014/chart" uri="{C3380CC4-5D6E-409C-BE32-E72D297353CC}">
              <c16:uniqueId val="{00000002-2D67-43FB-A1CA-3ABB19BEEF07}"/>
            </c:ext>
          </c:extLst>
        </c:ser>
        <c:ser>
          <c:idx val="3"/>
          <c:order val="3"/>
          <c:tx>
            <c:strRef>
              <c:f>Fig.55!$E$22</c:f>
              <c:strCache>
                <c:ptCount val="1"/>
                <c:pt idx="0">
                  <c:v>Semipesados</c:v>
                </c:pt>
              </c:strCache>
            </c:strRef>
          </c:tx>
          <c:spPr>
            <a:solidFill>
              <a:schemeClr val="accent4"/>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Fig.55!$E$23:$E$45</c:f>
              <c:numCache>
                <c:formatCode>#,##0</c:formatCode>
                <c:ptCount val="23"/>
                <c:pt idx="0">
                  <c:v>251209</c:v>
                </c:pt>
                <c:pt idx="1">
                  <c:v>258499</c:v>
                </c:pt>
                <c:pt idx="2">
                  <c:v>262188</c:v>
                </c:pt>
                <c:pt idx="3">
                  <c:v>267283</c:v>
                </c:pt>
                <c:pt idx="4">
                  <c:v>277569</c:v>
                </c:pt>
                <c:pt idx="5">
                  <c:v>287786</c:v>
                </c:pt>
                <c:pt idx="6">
                  <c:v>295234</c:v>
                </c:pt>
                <c:pt idx="7">
                  <c:v>310141</c:v>
                </c:pt>
                <c:pt idx="8">
                  <c:v>333921</c:v>
                </c:pt>
                <c:pt idx="9">
                  <c:v>354360</c:v>
                </c:pt>
                <c:pt idx="10">
                  <c:v>389344</c:v>
                </c:pt>
                <c:pt idx="11">
                  <c:v>431348</c:v>
                </c:pt>
                <c:pt idx="12">
                  <c:v>460037</c:v>
                </c:pt>
                <c:pt idx="13">
                  <c:v>489841</c:v>
                </c:pt>
                <c:pt idx="14">
                  <c:v>515961</c:v>
                </c:pt>
                <c:pt idx="15">
                  <c:v>518834</c:v>
                </c:pt>
                <c:pt idx="16">
                  <c:v>512884</c:v>
                </c:pt>
                <c:pt idx="17">
                  <c:v>505921</c:v>
                </c:pt>
                <c:pt idx="18">
                  <c:v>503163</c:v>
                </c:pt>
                <c:pt idx="19">
                  <c:v>505538</c:v>
                </c:pt>
                <c:pt idx="20">
                  <c:v>507311</c:v>
                </c:pt>
                <c:pt idx="21">
                  <c:v>517751</c:v>
                </c:pt>
                <c:pt idx="22">
                  <c:v>530148</c:v>
                </c:pt>
              </c:numCache>
            </c:numRef>
          </c:val>
          <c:extLst>
            <c:ext xmlns:c16="http://schemas.microsoft.com/office/drawing/2014/chart" uri="{C3380CC4-5D6E-409C-BE32-E72D297353CC}">
              <c16:uniqueId val="{00000003-2D67-43FB-A1CA-3ABB19BEEF07}"/>
            </c:ext>
          </c:extLst>
        </c:ser>
        <c:ser>
          <c:idx val="4"/>
          <c:order val="4"/>
          <c:tx>
            <c:strRef>
              <c:f>Fig.55!$F$22</c:f>
              <c:strCache>
                <c:ptCount val="1"/>
                <c:pt idx="0">
                  <c:v>Pesados</c:v>
                </c:pt>
              </c:strCache>
            </c:strRef>
          </c:tx>
          <c:spPr>
            <a:solidFill>
              <a:schemeClr val="accent5"/>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Fig.55!$F$23:$F$45</c:f>
              <c:numCache>
                <c:formatCode>#,##0</c:formatCode>
                <c:ptCount val="23"/>
                <c:pt idx="0">
                  <c:v>130227</c:v>
                </c:pt>
                <c:pt idx="1">
                  <c:v>139982</c:v>
                </c:pt>
                <c:pt idx="2">
                  <c:v>149343</c:v>
                </c:pt>
                <c:pt idx="3">
                  <c:v>161552</c:v>
                </c:pt>
                <c:pt idx="4">
                  <c:v>180419</c:v>
                </c:pt>
                <c:pt idx="5">
                  <c:v>195942</c:v>
                </c:pt>
                <c:pt idx="6">
                  <c:v>208633</c:v>
                </c:pt>
                <c:pt idx="7">
                  <c:v>229689</c:v>
                </c:pt>
                <c:pt idx="8">
                  <c:v>260355</c:v>
                </c:pt>
                <c:pt idx="9">
                  <c:v>282460</c:v>
                </c:pt>
                <c:pt idx="10">
                  <c:v>324512</c:v>
                </c:pt>
                <c:pt idx="11">
                  <c:v>366831</c:v>
                </c:pt>
                <c:pt idx="12">
                  <c:v>395785</c:v>
                </c:pt>
                <c:pt idx="13">
                  <c:v>437989</c:v>
                </c:pt>
                <c:pt idx="14">
                  <c:v>470281</c:v>
                </c:pt>
                <c:pt idx="15">
                  <c:v>472575</c:v>
                </c:pt>
                <c:pt idx="16">
                  <c:v>470924</c:v>
                </c:pt>
                <c:pt idx="17">
                  <c:v>472451</c:v>
                </c:pt>
                <c:pt idx="18">
                  <c:v>489555</c:v>
                </c:pt>
                <c:pt idx="19">
                  <c:v>522725</c:v>
                </c:pt>
                <c:pt idx="20">
                  <c:v>547168</c:v>
                </c:pt>
                <c:pt idx="21">
                  <c:v>592380</c:v>
                </c:pt>
                <c:pt idx="22">
                  <c:v>631598</c:v>
                </c:pt>
              </c:numCache>
            </c:numRef>
          </c:val>
          <c:extLst>
            <c:ext xmlns:c16="http://schemas.microsoft.com/office/drawing/2014/chart" uri="{C3380CC4-5D6E-409C-BE32-E72D297353CC}">
              <c16:uniqueId val="{00000004-2D67-43FB-A1CA-3ABB19BEEF07}"/>
            </c:ext>
          </c:extLst>
        </c:ser>
        <c:dLbls>
          <c:showLegendKey val="0"/>
          <c:showVal val="0"/>
          <c:showCatName val="0"/>
          <c:showSerName val="0"/>
          <c:showPercent val="0"/>
          <c:showBubbleSize val="0"/>
        </c:dLbls>
        <c:gapWidth val="50"/>
        <c:overlap val="100"/>
        <c:axId val="1439170704"/>
        <c:axId val="1439163088"/>
      </c:barChart>
      <c:catAx>
        <c:axId val="1439170704"/>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lgn="ctr">
              <a:defRPr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63088"/>
        <c:crosses val="autoZero"/>
        <c:auto val="1"/>
        <c:lblAlgn val="ctr"/>
        <c:lblOffset val="100"/>
        <c:noMultiLvlLbl val="0"/>
      </c:catAx>
      <c:valAx>
        <c:axId val="1439163088"/>
        <c:scaling>
          <c:orientation val="minMax"/>
          <c:max val="2000000"/>
          <c:min val="0"/>
        </c:scaling>
        <c:delete val="0"/>
        <c:axPos val="l"/>
        <c:numFmt formatCode="#,##0.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lgn="ctr">
              <a:defRPr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70704"/>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197" b="0" i="0" u="none" strike="noStrike" kern="1200" baseline="0">
              <a:solidFill>
                <a:schemeClr val="tx1">
                  <a:lumMod val="75000"/>
                  <a:lumOff val="25000"/>
                </a:schemeClr>
              </a:solidFill>
              <a:latin typeface="+mn-lt"/>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9901779634893"/>
          <c:y val="3.6884349756174037E-2"/>
          <c:w val="0.8002363394547839"/>
          <c:h val="0.73229373808718312"/>
        </c:manualLayout>
      </c:layout>
      <c:lineChart>
        <c:grouping val="standard"/>
        <c:varyColors val="0"/>
        <c:ser>
          <c:idx val="0"/>
          <c:order val="0"/>
          <c:tx>
            <c:strRef>
              <c:f>Fig.56!$B$19</c:f>
              <c:strCache>
                <c:ptCount val="1"/>
                <c:pt idx="0">
                  <c:v>Semileve</c:v>
                </c:pt>
              </c:strCache>
            </c:strRef>
          </c:tx>
          <c:spPr>
            <a:ln w="38100" cap="rnd">
              <a:solidFill>
                <a:srgbClr val="4472C4"/>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Fig.56!$B$20:$B$41</c:f>
              <c:numCache>
                <c:formatCode>_(* #,##0.00_);_(* \(#,##0.00\);_(* "-"??_);_(@_)</c:formatCode>
                <c:ptCount val="22"/>
                <c:pt idx="0">
                  <c:v>7.8375266901838243</c:v>
                </c:pt>
                <c:pt idx="1">
                  <c:v>8.013612927063603</c:v>
                </c:pt>
                <c:pt idx="2">
                  <c:v>8.1850260364706333</c:v>
                </c:pt>
                <c:pt idx="3">
                  <c:v>8.2794520836859888</c:v>
                </c:pt>
                <c:pt idx="4">
                  <c:v>8.3685419119997189</c:v>
                </c:pt>
                <c:pt idx="5">
                  <c:v>8.4561961115625355</c:v>
                </c:pt>
                <c:pt idx="6">
                  <c:v>8.5374530260185981</c:v>
                </c:pt>
                <c:pt idx="7">
                  <c:v>8.6152911015036668</c:v>
                </c:pt>
                <c:pt idx="8">
                  <c:v>8.683825237018798</c:v>
                </c:pt>
                <c:pt idx="9">
                  <c:v>8.7299715507487203</c:v>
                </c:pt>
                <c:pt idx="10">
                  <c:v>8.7772569512764864</c:v>
                </c:pt>
                <c:pt idx="11">
                  <c:v>8.8303266414780168</c:v>
                </c:pt>
                <c:pt idx="12">
                  <c:v>8.8732533194115355</c:v>
                </c:pt>
                <c:pt idx="13">
                  <c:v>8.9106277151126019</c:v>
                </c:pt>
                <c:pt idx="14">
                  <c:v>8.9350805211360385</c:v>
                </c:pt>
                <c:pt idx="15">
                  <c:v>8.9561470478416272</c:v>
                </c:pt>
                <c:pt idx="16">
                  <c:v>8.984252647078149</c:v>
                </c:pt>
                <c:pt idx="17">
                  <c:v>9.0111512657147852</c:v>
                </c:pt>
                <c:pt idx="18">
                  <c:v>9.0387163350725128</c:v>
                </c:pt>
                <c:pt idx="19">
                  <c:v>9.0833109557768683</c:v>
                </c:pt>
                <c:pt idx="20">
                  <c:v>9.1263487792412121</c:v>
                </c:pt>
                <c:pt idx="21">
                  <c:v>9.1912721790698999</c:v>
                </c:pt>
              </c:numCache>
            </c:numRef>
          </c:val>
          <c:smooth val="0"/>
          <c:extLst>
            <c:ext xmlns:c16="http://schemas.microsoft.com/office/drawing/2014/chart" uri="{C3380CC4-5D6E-409C-BE32-E72D297353CC}">
              <c16:uniqueId val="{00000000-A9C4-4A44-A21A-FBAD939DFF6B}"/>
            </c:ext>
          </c:extLst>
        </c:ser>
        <c:ser>
          <c:idx val="1"/>
          <c:order val="1"/>
          <c:tx>
            <c:strRef>
              <c:f>Fig.56!$C$19</c:f>
              <c:strCache>
                <c:ptCount val="1"/>
                <c:pt idx="0">
                  <c:v>Leve</c:v>
                </c:pt>
              </c:strCache>
            </c:strRef>
          </c:tx>
          <c:spPr>
            <a:ln w="38100" cap="rnd">
              <a:solidFill>
                <a:srgbClr val="A5A5A5"/>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Fig.56!$C$20:$C$41</c:f>
              <c:numCache>
                <c:formatCode>_(* #,##0.00_);_(* \(#,##0.00\);_(* "-"??_);_(@_)</c:formatCode>
                <c:ptCount val="22"/>
                <c:pt idx="0">
                  <c:v>4.683876727744626</c:v>
                </c:pt>
                <c:pt idx="1">
                  <c:v>4.719556863175054</c:v>
                </c:pt>
                <c:pt idx="2">
                  <c:v>4.7604870722424941</c:v>
                </c:pt>
                <c:pt idx="3">
                  <c:v>4.7965964992235834</c:v>
                </c:pt>
                <c:pt idx="4">
                  <c:v>4.8395452128319345</c:v>
                </c:pt>
                <c:pt idx="5">
                  <c:v>4.8822057593996311</c:v>
                </c:pt>
                <c:pt idx="6">
                  <c:v>4.9237122407637326</c:v>
                </c:pt>
                <c:pt idx="7">
                  <c:v>4.9705543061245363</c:v>
                </c:pt>
                <c:pt idx="8">
                  <c:v>5.0181920310496499</c:v>
                </c:pt>
                <c:pt idx="9">
                  <c:v>5.0666785759208546</c:v>
                </c:pt>
                <c:pt idx="10">
                  <c:v>5.1271822086932195</c:v>
                </c:pt>
                <c:pt idx="11">
                  <c:v>5.1948221003912209</c:v>
                </c:pt>
                <c:pt idx="12">
                  <c:v>5.2506412915608491</c:v>
                </c:pt>
                <c:pt idx="13">
                  <c:v>5.3061797484475619</c:v>
                </c:pt>
                <c:pt idx="14">
                  <c:v>5.3511629136743206</c:v>
                </c:pt>
                <c:pt idx="15">
                  <c:v>5.3822379244600995</c:v>
                </c:pt>
                <c:pt idx="16">
                  <c:v>5.4094737219853801</c:v>
                </c:pt>
                <c:pt idx="17">
                  <c:v>5.4335592332024811</c:v>
                </c:pt>
                <c:pt idx="18">
                  <c:v>5.4544851641718584</c:v>
                </c:pt>
                <c:pt idx="19">
                  <c:v>5.4808412316818353</c:v>
                </c:pt>
                <c:pt idx="20">
                  <c:v>5.5036243826651621</c:v>
                </c:pt>
                <c:pt idx="21">
                  <c:v>5.5470314381617749</c:v>
                </c:pt>
              </c:numCache>
            </c:numRef>
          </c:val>
          <c:smooth val="0"/>
          <c:extLst>
            <c:ext xmlns:c16="http://schemas.microsoft.com/office/drawing/2014/chart" uri="{C3380CC4-5D6E-409C-BE32-E72D297353CC}">
              <c16:uniqueId val="{00000001-A9C4-4A44-A21A-FBAD939DFF6B}"/>
            </c:ext>
          </c:extLst>
        </c:ser>
        <c:ser>
          <c:idx val="2"/>
          <c:order val="2"/>
          <c:tx>
            <c:strRef>
              <c:f>Fig.56!$D$19</c:f>
              <c:strCache>
                <c:ptCount val="1"/>
                <c:pt idx="0">
                  <c:v>Médio</c:v>
                </c:pt>
              </c:strCache>
            </c:strRef>
          </c:tx>
          <c:spPr>
            <a:ln w="38100" cap="rnd">
              <a:solidFill>
                <a:srgbClr val="FFC000"/>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Fig.56!$D$20:$D$41</c:f>
              <c:numCache>
                <c:formatCode>_(* #,##0.00_);_(* \(#,##0.00\);_(* "-"??_);_(@_)</c:formatCode>
                <c:ptCount val="22"/>
                <c:pt idx="0">
                  <c:v>3.1756103949253536</c:v>
                </c:pt>
                <c:pt idx="1">
                  <c:v>3.1953973417434964</c:v>
                </c:pt>
                <c:pt idx="2">
                  <c:v>3.2217435322189276</c:v>
                </c:pt>
                <c:pt idx="3">
                  <c:v>3.2458670589650014</c:v>
                </c:pt>
                <c:pt idx="4">
                  <c:v>3.2742851145531926</c:v>
                </c:pt>
                <c:pt idx="5">
                  <c:v>3.3046103495245229</c:v>
                </c:pt>
                <c:pt idx="6">
                  <c:v>3.3402620400379055</c:v>
                </c:pt>
                <c:pt idx="7">
                  <c:v>3.3824610658362695</c:v>
                </c:pt>
                <c:pt idx="8">
                  <c:v>3.4284092572982696</c:v>
                </c:pt>
                <c:pt idx="9">
                  <c:v>3.4766576400711742</c:v>
                </c:pt>
                <c:pt idx="10">
                  <c:v>3.5357016374674752</c:v>
                </c:pt>
                <c:pt idx="11">
                  <c:v>3.5985565459653079</c:v>
                </c:pt>
                <c:pt idx="12">
                  <c:v>3.6556072814547091</c:v>
                </c:pt>
                <c:pt idx="13">
                  <c:v>3.7121406992178034</c:v>
                </c:pt>
                <c:pt idx="14">
                  <c:v>3.7715175493478492</c:v>
                </c:pt>
                <c:pt idx="15">
                  <c:v>3.8122100238224546</c:v>
                </c:pt>
                <c:pt idx="16">
                  <c:v>3.8459563500418752</c:v>
                </c:pt>
                <c:pt idx="17">
                  <c:v>3.8815801743936977</c:v>
                </c:pt>
                <c:pt idx="18">
                  <c:v>3.9354321926208145</c:v>
                </c:pt>
                <c:pt idx="19">
                  <c:v>4.0081817315120132</c:v>
                </c:pt>
                <c:pt idx="20">
                  <c:v>4.0707818535222362</c:v>
                </c:pt>
                <c:pt idx="21">
                  <c:v>4.1515721818623925</c:v>
                </c:pt>
              </c:numCache>
            </c:numRef>
          </c:val>
          <c:smooth val="0"/>
          <c:extLst>
            <c:ext xmlns:c16="http://schemas.microsoft.com/office/drawing/2014/chart" uri="{C3380CC4-5D6E-409C-BE32-E72D297353CC}">
              <c16:uniqueId val="{00000002-A9C4-4A44-A21A-FBAD939DFF6B}"/>
            </c:ext>
          </c:extLst>
        </c:ser>
        <c:ser>
          <c:idx val="3"/>
          <c:order val="3"/>
          <c:tx>
            <c:strRef>
              <c:f>Fig.56!$E$19</c:f>
              <c:strCache>
                <c:ptCount val="1"/>
                <c:pt idx="0">
                  <c:v>Semipesado</c:v>
                </c:pt>
              </c:strCache>
            </c:strRef>
          </c:tx>
          <c:spPr>
            <a:ln w="38100" cap="rnd">
              <a:solidFill>
                <a:srgbClr val="ED7D31"/>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Fig.56!$E$20:$E$41</c:f>
              <c:numCache>
                <c:formatCode>_(* #,##0.00_);_(* \(#,##0.00\);_(* "-"??_);_(@_)</c:formatCode>
                <c:ptCount val="22"/>
                <c:pt idx="0">
                  <c:v>2.7944448933747683</c:v>
                </c:pt>
                <c:pt idx="1">
                  <c:v>2.8328662793382304</c:v>
                </c:pt>
                <c:pt idx="2">
                  <c:v>2.8732377889468759</c:v>
                </c:pt>
                <c:pt idx="3">
                  <c:v>2.9149955964246068</c:v>
                </c:pt>
                <c:pt idx="4">
                  <c:v>2.9677020671847103</c:v>
                </c:pt>
                <c:pt idx="5">
                  <c:v>3.0180656414855509</c:v>
                </c:pt>
                <c:pt idx="6">
                  <c:v>3.0615031943971496</c:v>
                </c:pt>
                <c:pt idx="7">
                  <c:v>3.1145504909333459</c:v>
                </c:pt>
                <c:pt idx="8">
                  <c:v>3.1756584213523857</c:v>
                </c:pt>
                <c:pt idx="9">
                  <c:v>3.2274349875298496</c:v>
                </c:pt>
                <c:pt idx="10">
                  <c:v>3.2903881199483367</c:v>
                </c:pt>
                <c:pt idx="11">
                  <c:v>3.3532957960797187</c:v>
                </c:pt>
                <c:pt idx="12">
                  <c:v>3.3986519717609665</c:v>
                </c:pt>
                <c:pt idx="13">
                  <c:v>3.4421301448359491</c:v>
                </c:pt>
                <c:pt idx="14">
                  <c:v>3.4790556334996148</c:v>
                </c:pt>
                <c:pt idx="15">
                  <c:v>3.4987141647112376</c:v>
                </c:pt>
                <c:pt idx="16">
                  <c:v>3.5152484731616598</c:v>
                </c:pt>
                <c:pt idx="17">
                  <c:v>3.5300622188359227</c:v>
                </c:pt>
                <c:pt idx="18">
                  <c:v>3.5461752167722329</c:v>
                </c:pt>
                <c:pt idx="19">
                  <c:v>3.5702040082122375</c:v>
                </c:pt>
                <c:pt idx="20">
                  <c:v>3.5940316290662926</c:v>
                </c:pt>
                <c:pt idx="21">
                  <c:v>3.6277222011830186</c:v>
                </c:pt>
              </c:numCache>
            </c:numRef>
          </c:val>
          <c:smooth val="0"/>
          <c:extLst>
            <c:ext xmlns:c16="http://schemas.microsoft.com/office/drawing/2014/chart" uri="{C3380CC4-5D6E-409C-BE32-E72D297353CC}">
              <c16:uniqueId val="{00000003-A9C4-4A44-A21A-FBAD939DFF6B}"/>
            </c:ext>
          </c:extLst>
        </c:ser>
        <c:ser>
          <c:idx val="4"/>
          <c:order val="4"/>
          <c:tx>
            <c:strRef>
              <c:f>Fig.56!$F$19</c:f>
              <c:strCache>
                <c:ptCount val="1"/>
                <c:pt idx="0">
                  <c:v>Pesado</c:v>
                </c:pt>
              </c:strCache>
            </c:strRef>
          </c:tx>
          <c:spPr>
            <a:ln w="38100" cap="rnd">
              <a:solidFill>
                <a:srgbClr val="5B9BD5"/>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Fig.56!$F$20:$F$41</c:f>
              <c:numCache>
                <c:formatCode>_(* #,##0.00_);_(* \(#,##0.00\);_(* "-"??_);_(@_)</c:formatCode>
                <c:ptCount val="22"/>
                <c:pt idx="0">
                  <c:v>2.1399627532346193</c:v>
                </c:pt>
                <c:pt idx="1">
                  <c:v>2.1500899177175143</c:v>
                </c:pt>
                <c:pt idx="2">
                  <c:v>2.1665964301302449</c:v>
                </c:pt>
                <c:pt idx="3">
                  <c:v>2.1836888737424975</c:v>
                </c:pt>
                <c:pt idx="4">
                  <c:v>2.205466078838342</c:v>
                </c:pt>
                <c:pt idx="5">
                  <c:v>2.2222813495536862</c:v>
                </c:pt>
                <c:pt idx="6">
                  <c:v>2.2358280263500121</c:v>
                </c:pt>
                <c:pt idx="7">
                  <c:v>2.2523081314221556</c:v>
                </c:pt>
                <c:pt idx="8">
                  <c:v>2.2700639813522168</c:v>
                </c:pt>
                <c:pt idx="9">
                  <c:v>2.282599368081907</c:v>
                </c:pt>
                <c:pt idx="10">
                  <c:v>2.3003050037985817</c:v>
                </c:pt>
                <c:pt idx="11">
                  <c:v>2.3166255448424802</c:v>
                </c:pt>
                <c:pt idx="12">
                  <c:v>2.3280769602381692</c:v>
                </c:pt>
                <c:pt idx="13">
                  <c:v>2.3418305616350623</c:v>
                </c:pt>
                <c:pt idx="14">
                  <c:v>2.3515698818383748</c:v>
                </c:pt>
                <c:pt idx="15">
                  <c:v>2.3546515523307847</c:v>
                </c:pt>
                <c:pt idx="16">
                  <c:v>2.3588370785840387</c:v>
                </c:pt>
                <c:pt idx="17">
                  <c:v>2.3631197439156497</c:v>
                </c:pt>
                <c:pt idx="18">
                  <c:v>2.3699939886318395</c:v>
                </c:pt>
                <c:pt idx="19">
                  <c:v>2.3830376736966667</c:v>
                </c:pt>
                <c:pt idx="20">
                  <c:v>2.3937711865495404</c:v>
                </c:pt>
                <c:pt idx="21">
                  <c:v>2.4110821294727747</c:v>
                </c:pt>
              </c:numCache>
            </c:numRef>
          </c:val>
          <c:smooth val="0"/>
          <c:extLst>
            <c:ext xmlns:c16="http://schemas.microsoft.com/office/drawing/2014/chart" uri="{C3380CC4-5D6E-409C-BE32-E72D297353CC}">
              <c16:uniqueId val="{00000004-A9C4-4A44-A21A-FBAD939DFF6B}"/>
            </c:ext>
          </c:extLst>
        </c:ser>
        <c:ser>
          <c:idx val="5"/>
          <c:order val="5"/>
          <c:tx>
            <c:strRef>
              <c:f>Fig.56!$G$19</c:f>
              <c:strCache>
                <c:ptCount val="1"/>
                <c:pt idx="0">
                  <c:v>Total</c:v>
                </c:pt>
              </c:strCache>
            </c:strRef>
          </c:tx>
          <c:spPr>
            <a:ln w="38100" cap="rnd">
              <a:solidFill>
                <a:srgbClr val="44546A"/>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Fig.56!$G$20:$G$41</c:f>
              <c:numCache>
                <c:formatCode>_(* #,##0.00_);_(* \(#,##0.00\);_(* "-"??_);_(@_)</c:formatCode>
                <c:ptCount val="22"/>
                <c:pt idx="0">
                  <c:v>3.4782788109549267</c:v>
                </c:pt>
                <c:pt idx="1">
                  <c:v>3.5243362048555853</c:v>
                </c:pt>
                <c:pt idx="2">
                  <c:v>3.5813276353204815</c:v>
                </c:pt>
                <c:pt idx="3">
                  <c:v>3.621082598121605</c:v>
                </c:pt>
                <c:pt idx="4">
                  <c:v>3.6586617572786895</c:v>
                </c:pt>
                <c:pt idx="5">
                  <c:v>3.7026294712556669</c:v>
                </c:pt>
                <c:pt idx="6">
                  <c:v>3.7503518512654743</c:v>
                </c:pt>
                <c:pt idx="7">
                  <c:v>3.7935446486723596</c:v>
                </c:pt>
                <c:pt idx="8">
                  <c:v>3.8257607127977282</c:v>
                </c:pt>
                <c:pt idx="9">
                  <c:v>3.8575823014009867</c:v>
                </c:pt>
                <c:pt idx="10">
                  <c:v>3.8787282937379439</c:v>
                </c:pt>
                <c:pt idx="11">
                  <c:v>3.9073581491817229</c:v>
                </c:pt>
                <c:pt idx="12">
                  <c:v>3.9353364574952421</c:v>
                </c:pt>
                <c:pt idx="13">
                  <c:v>3.9472182944176653</c:v>
                </c:pt>
                <c:pt idx="14">
                  <c:v>3.955545508442071</c:v>
                </c:pt>
                <c:pt idx="15">
                  <c:v>3.9766100757174607</c:v>
                </c:pt>
                <c:pt idx="16">
                  <c:v>3.9956504229107308</c:v>
                </c:pt>
                <c:pt idx="17">
                  <c:v>4.0091751307788988</c:v>
                </c:pt>
                <c:pt idx="18">
                  <c:v>4.0101909088976102</c:v>
                </c:pt>
                <c:pt idx="19">
                  <c:v>4.0053206158832753</c:v>
                </c:pt>
                <c:pt idx="20">
                  <c:v>4.003160800978752</c:v>
                </c:pt>
                <c:pt idx="21">
                  <c:v>4.0016099262452585</c:v>
                </c:pt>
              </c:numCache>
            </c:numRef>
          </c:val>
          <c:smooth val="0"/>
          <c:extLst>
            <c:ext xmlns:c16="http://schemas.microsoft.com/office/drawing/2014/chart" uri="{C3380CC4-5D6E-409C-BE32-E72D297353CC}">
              <c16:uniqueId val="{00000005-A9C4-4A44-A21A-FBAD939DFF6B}"/>
            </c:ext>
          </c:extLst>
        </c:ser>
        <c:dLbls>
          <c:showLegendKey val="0"/>
          <c:showVal val="0"/>
          <c:showCatName val="0"/>
          <c:showSerName val="0"/>
          <c:showPercent val="0"/>
          <c:showBubbleSize val="0"/>
        </c:dLbls>
        <c:smooth val="0"/>
        <c:axId val="1439159280"/>
        <c:axId val="1439152752"/>
      </c:lineChart>
      <c:catAx>
        <c:axId val="143915928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0" spcFirstLastPara="1" vertOverflow="ellipsis" wrap="square" anchor="ctr" anchorCtr="1"/>
          <a:lstStyle/>
          <a:p>
            <a:pPr algn="ctr">
              <a:defRPr lang="en-US" sz="1100" b="1"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52752"/>
        <c:crosses val="autoZero"/>
        <c:auto val="1"/>
        <c:lblAlgn val="ctr"/>
        <c:lblOffset val="100"/>
        <c:tickLblSkip val="3"/>
        <c:noMultiLvlLbl val="0"/>
      </c:catAx>
      <c:valAx>
        <c:axId val="1439152752"/>
        <c:scaling>
          <c:orientation val="minMax"/>
        </c:scaling>
        <c:delete val="0"/>
        <c:axPos val="l"/>
        <c:numFmt formatCode="#,##0.0" sourceLinked="0"/>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lang="en-US"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59280"/>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Fig.57!$G$19</c:f>
              <c:strCache>
                <c:ptCount val="1"/>
                <c:pt idx="0">
                  <c:v>2010</c:v>
                </c:pt>
              </c:strCache>
            </c:strRef>
          </c:tx>
          <c:spPr>
            <a:ln>
              <a:solidFill>
                <a:sysClr val="windowText" lastClr="000000"/>
              </a:solidFill>
            </a:ln>
          </c:spPr>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718A-44A4-94BC-61D323C937F3}"/>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718A-44A4-94BC-61D323C937F3}"/>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718A-44A4-94BC-61D323C937F3}"/>
              </c:ext>
            </c:extLst>
          </c:dPt>
          <c:dLbls>
            <c:dLbl>
              <c:idx val="0"/>
              <c:numFmt formatCode="0.0%" sourceLinked="0"/>
              <c:spPr>
                <a:noFill/>
                <a:ln>
                  <a:noFill/>
                </a:ln>
                <a:effectLst/>
              </c:spPr>
              <c:txPr>
                <a:bodyPr wrap="square" lIns="38100" tIns="19050" rIns="38100" bIns="19050" anchor="ctr">
                  <a:spAutoFit/>
                </a:bodyPr>
                <a:lstStyle/>
                <a:p>
                  <a:pPr>
                    <a:defRPr sz="900">
                      <a:solidFill>
                        <a:schemeClr val="bg1"/>
                      </a:solidFill>
                      <a:latin typeface="Graphik Medium" panose="020B0603030202060203" pitchFamily="34" charset="0"/>
                    </a:defRPr>
                  </a:pPr>
                  <a:endParaRPr lang="pt-BR"/>
                </a:p>
              </c:txPr>
              <c:showLegendKey val="0"/>
              <c:showVal val="1"/>
              <c:showCatName val="0"/>
              <c:showSerName val="0"/>
              <c:showPercent val="0"/>
              <c:showBubbleSize val="0"/>
              <c:extLst>
                <c:ext xmlns:c16="http://schemas.microsoft.com/office/drawing/2014/chart" uri="{C3380CC4-5D6E-409C-BE32-E72D297353CC}">
                  <c16:uniqueId val="{00000001-718A-44A4-94BC-61D323C937F3}"/>
                </c:ext>
              </c:extLst>
            </c:dLbl>
            <c:dLbl>
              <c:idx val="2"/>
              <c:layout>
                <c:manualLayout>
                  <c:x val="-9.2754927240332758E-3"/>
                  <c:y val="-0.150852508551126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8A-44A4-94BC-61D323C937F3}"/>
                </c:ext>
              </c:extLst>
            </c:dLbl>
            <c:dLbl>
              <c:idx val="3"/>
              <c:layout>
                <c:manualLayout>
                  <c:x val="7.4203941792266206E-2"/>
                  <c:y val="-0.1276444303124912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8A-44A4-94BC-61D323C937F3}"/>
                </c:ext>
              </c:extLst>
            </c:dLbl>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extLst>
          </c:dLbls>
          <c:cat>
            <c:strRef>
              <c:f>Fig.57!$E$20:$E$23</c:f>
              <c:strCache>
                <c:ptCount val="4"/>
                <c:pt idx="0">
                  <c:v>Rodoviário</c:v>
                </c:pt>
                <c:pt idx="1">
                  <c:v>Agropecuária</c:v>
                </c:pt>
                <c:pt idx="2">
                  <c:v>Industrial</c:v>
                </c:pt>
                <c:pt idx="3">
                  <c:v>Outros</c:v>
                </c:pt>
              </c:strCache>
            </c:strRef>
          </c:cat>
          <c:val>
            <c:numRef>
              <c:f>Fig.57!$G$20:$G$23</c:f>
              <c:numCache>
                <c:formatCode>0.0%</c:formatCode>
                <c:ptCount val="4"/>
                <c:pt idx="0">
                  <c:v>0.78650880735719764</c:v>
                </c:pt>
                <c:pt idx="1">
                  <c:v>0.13909525731028485</c:v>
                </c:pt>
                <c:pt idx="2">
                  <c:v>1.747202785952388E-2</c:v>
                </c:pt>
                <c:pt idx="3">
                  <c:v>5.6923907472993703E-2</c:v>
                </c:pt>
              </c:numCache>
            </c:numRef>
          </c:val>
          <c:extLst>
            <c:ext xmlns:c16="http://schemas.microsoft.com/office/drawing/2014/chart" uri="{C3380CC4-5D6E-409C-BE32-E72D297353CC}">
              <c16:uniqueId val="{0000000E-718A-44A4-94BC-61D323C937F3}"/>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8281590561004"/>
          <c:y val="6.4059547159393965E-2"/>
          <c:w val="0.86465291294238444"/>
          <c:h val="0.78543962551271329"/>
        </c:manualLayout>
      </c:layout>
      <c:barChart>
        <c:barDir val="col"/>
        <c:grouping val="stacked"/>
        <c:varyColors val="0"/>
        <c:ser>
          <c:idx val="0"/>
          <c:order val="0"/>
          <c:tx>
            <c:strRef>
              <c:f>Fig.57!$B$19</c:f>
              <c:strCache>
                <c:ptCount val="1"/>
                <c:pt idx="0">
                  <c:v>Diesel</c:v>
                </c:pt>
              </c:strCache>
            </c:strRef>
          </c:tx>
          <c:spPr>
            <a:solidFill>
              <a:srgbClr val="00678E"/>
            </a:solidFill>
            <a:ln w="3175">
              <a:solidFill>
                <a:schemeClr val="tx1">
                  <a:lumMod val="95000"/>
                  <a:lumOff val="5000"/>
                </a:schemeClr>
              </a:solidFill>
            </a:ln>
            <a:effectLst/>
          </c:spPr>
          <c:invertIfNegative val="0"/>
          <c:cat>
            <c:numRef>
              <c:f>Fig.57!$A$20:$A$42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Fig.57!$B$20:$B$42</c:f>
              <c:numCache>
                <c:formatCode>#,##0.0</c:formatCode>
                <c:ptCount val="23"/>
                <c:pt idx="0">
                  <c:v>27.510999999999999</c:v>
                </c:pt>
                <c:pt idx="1">
                  <c:v>28.372</c:v>
                </c:pt>
                <c:pt idx="2">
                  <c:v>29.568999999999999</c:v>
                </c:pt>
                <c:pt idx="3">
                  <c:v>28.599</c:v>
                </c:pt>
                <c:pt idx="4">
                  <c:v>30.588000000000001</c:v>
                </c:pt>
                <c:pt idx="5">
                  <c:v>30.428210971367616</c:v>
                </c:pt>
                <c:pt idx="6">
                  <c:v>30.845138995159051</c:v>
                </c:pt>
                <c:pt idx="7">
                  <c:v>32.401575078328371</c:v>
                </c:pt>
                <c:pt idx="8">
                  <c:v>34.097804337023476</c:v>
                </c:pt>
                <c:pt idx="9">
                  <c:v>33.38055467873226</c:v>
                </c:pt>
                <c:pt idx="10">
                  <c:v>36.657987341463524</c:v>
                </c:pt>
                <c:pt idx="11">
                  <c:v>38.801443801525139</c:v>
                </c:pt>
                <c:pt idx="12">
                  <c:v>41.080795961914781</c:v>
                </c:pt>
                <c:pt idx="13">
                  <c:v>43.815624785051689</c:v>
                </c:pt>
                <c:pt idx="14">
                  <c:v>44.142900693418078</c:v>
                </c:pt>
                <c:pt idx="15">
                  <c:v>41.776724656041921</c:v>
                </c:pt>
                <c:pt idx="16">
                  <c:v>40.403333537565914</c:v>
                </c:pt>
                <c:pt idx="17">
                  <c:v>40.13095642358342</c:v>
                </c:pt>
                <c:pt idx="18">
                  <c:v>39.584741916383976</c:v>
                </c:pt>
                <c:pt idx="19">
                  <c:v>40.445532716412721</c:v>
                </c:pt>
                <c:pt idx="20">
                  <c:v>40.030961123715883</c:v>
                </c:pt>
                <c:pt idx="21">
                  <c:v>43.821128689308445</c:v>
                </c:pt>
                <c:pt idx="22">
                  <c:v>45.513537963680598</c:v>
                </c:pt>
              </c:numCache>
            </c:numRef>
          </c:val>
          <c:extLst>
            <c:ext xmlns:c16="http://schemas.microsoft.com/office/drawing/2014/chart" uri="{C3380CC4-5D6E-409C-BE32-E72D297353CC}">
              <c16:uniqueId val="{00000000-D21D-44A7-A393-3F739DDC2C0F}"/>
            </c:ext>
          </c:extLst>
        </c:ser>
        <c:ser>
          <c:idx val="1"/>
          <c:order val="1"/>
          <c:tx>
            <c:strRef>
              <c:f>Fig.57!$C$19</c:f>
              <c:strCache>
                <c:ptCount val="1"/>
                <c:pt idx="0">
                  <c:v>Biodiesel</c:v>
                </c:pt>
              </c:strCache>
            </c:strRef>
          </c:tx>
          <c:spPr>
            <a:solidFill>
              <a:schemeClr val="accent6"/>
            </a:solidFill>
            <a:ln w="3175">
              <a:solidFill>
                <a:schemeClr val="tx1">
                  <a:lumMod val="95000"/>
                  <a:lumOff val="5000"/>
                </a:schemeClr>
              </a:solidFill>
            </a:ln>
            <a:effectLst/>
          </c:spPr>
          <c:invertIfNegative val="0"/>
          <c:cat>
            <c:numRef>
              <c:f>Fig.57!$A$20:$A$42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Fig.57!$C$20:$C$42</c:f>
              <c:numCache>
                <c:formatCode>#,##0.0</c:formatCode>
                <c:ptCount val="23"/>
                <c:pt idx="0">
                  <c:v>0</c:v>
                </c:pt>
                <c:pt idx="1">
                  <c:v>0</c:v>
                </c:pt>
                <c:pt idx="2">
                  <c:v>0</c:v>
                </c:pt>
                <c:pt idx="3">
                  <c:v>0</c:v>
                </c:pt>
                <c:pt idx="4">
                  <c:v>0</c:v>
                </c:pt>
                <c:pt idx="5">
                  <c:v>5.4486762618591658E-4</c:v>
                </c:pt>
                <c:pt idx="6">
                  <c:v>5.34210048409526E-2</c:v>
                </c:pt>
                <c:pt idx="7">
                  <c:v>0.31242492167163233</c:v>
                </c:pt>
                <c:pt idx="8">
                  <c:v>0.87919566297652607</c:v>
                </c:pt>
                <c:pt idx="9">
                  <c:v>1.2466753212677404</c:v>
                </c:pt>
                <c:pt idx="10">
                  <c:v>1.8311933103819706</c:v>
                </c:pt>
                <c:pt idx="11">
                  <c:v>1.9863917790276389</c:v>
                </c:pt>
                <c:pt idx="12">
                  <c:v>2.1410945243113049</c:v>
                </c:pt>
                <c:pt idx="13">
                  <c:v>2.2660855150027204</c:v>
                </c:pt>
                <c:pt idx="14">
                  <c:v>2.6268445556204867</c:v>
                </c:pt>
                <c:pt idx="15">
                  <c:v>3.0735169095945536</c:v>
                </c:pt>
                <c:pt idx="16">
                  <c:v>3.0411111264834561</c:v>
                </c:pt>
                <c:pt idx="17">
                  <c:v>3.3822841931377345</c:v>
                </c:pt>
                <c:pt idx="18">
                  <c:v>4.2538390709141813</c:v>
                </c:pt>
                <c:pt idx="19">
                  <c:v>4.6636678622667267</c:v>
                </c:pt>
                <c:pt idx="20">
                  <c:v>5.0595721190182248</c:v>
                </c:pt>
                <c:pt idx="21">
                  <c:v>5.4077543404006851</c:v>
                </c:pt>
                <c:pt idx="22">
                  <c:v>5.0570597737422887</c:v>
                </c:pt>
              </c:numCache>
            </c:numRef>
          </c:val>
          <c:extLst>
            <c:ext xmlns:c16="http://schemas.microsoft.com/office/drawing/2014/chart" uri="{C3380CC4-5D6E-409C-BE32-E72D297353CC}">
              <c16:uniqueId val="{00000001-D21D-44A7-A393-3F739DDC2C0F}"/>
            </c:ext>
          </c:extLst>
        </c:ser>
        <c:dLbls>
          <c:showLegendKey val="0"/>
          <c:showVal val="0"/>
          <c:showCatName val="0"/>
          <c:showSerName val="0"/>
          <c:showPercent val="0"/>
          <c:showBubbleSize val="0"/>
        </c:dLbls>
        <c:gapWidth val="0"/>
        <c:overlap val="100"/>
        <c:axId val="1439146768"/>
        <c:axId val="1439160912"/>
      </c:barChart>
      <c:catAx>
        <c:axId val="1439146768"/>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0" spcFirstLastPara="1" vertOverflow="ellipsis" wrap="square" anchor="ctr" anchorCtr="1"/>
          <a:lstStyle/>
          <a:p>
            <a:pPr algn="ctr">
              <a:defRPr sz="1200" b="0" i="0" u="none" strike="noStrike" kern="1200" baseline="0">
                <a:solidFill>
                  <a:schemeClr val="tx1">
                    <a:lumMod val="95000"/>
                    <a:lumOff val="5000"/>
                  </a:schemeClr>
                </a:solidFill>
                <a:latin typeface="+mj-lt"/>
                <a:ea typeface="+mn-ea"/>
                <a:cs typeface="Arial" panose="020B0604020202020204" pitchFamily="34" charset="0"/>
              </a:defRPr>
            </a:pPr>
            <a:endParaRPr lang="pt-BR"/>
          </a:p>
        </c:txPr>
        <c:crossAx val="1439160912"/>
        <c:crosses val="autoZero"/>
        <c:auto val="1"/>
        <c:lblAlgn val="ctr"/>
        <c:lblOffset val="100"/>
        <c:tickLblSkip val="3"/>
        <c:tickMarkSkip val="3"/>
        <c:noMultiLvlLbl val="0"/>
      </c:catAx>
      <c:valAx>
        <c:axId val="1439160912"/>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85000"/>
                        <a:lumOff val="15000"/>
                      </a:schemeClr>
                    </a:solidFill>
                    <a:latin typeface="+mj-lt"/>
                    <a:ea typeface="+mn-ea"/>
                    <a:cs typeface="Arial" panose="020B0604020202020204" pitchFamily="34" charset="0"/>
                  </a:defRPr>
                </a:pPr>
                <a:r>
                  <a:rPr lang="pt-BR" sz="1000" dirty="0">
                    <a:solidFill>
                      <a:schemeClr val="tx1">
                        <a:lumMod val="85000"/>
                        <a:lumOff val="15000"/>
                      </a:schemeClr>
                    </a:solidFill>
                    <a:latin typeface="+mj-lt"/>
                  </a:rPr>
                  <a:t>10</a:t>
                </a:r>
                <a:r>
                  <a:rPr lang="pt-BR" sz="1000" baseline="30000" dirty="0">
                    <a:solidFill>
                      <a:schemeClr val="tx1">
                        <a:lumMod val="85000"/>
                        <a:lumOff val="15000"/>
                      </a:schemeClr>
                    </a:solidFill>
                    <a:latin typeface="+mj-lt"/>
                  </a:rPr>
                  <a:t>9</a:t>
                </a:r>
                <a:r>
                  <a:rPr lang="pt-BR" sz="1000" baseline="0" dirty="0">
                    <a:solidFill>
                      <a:schemeClr val="tx1">
                        <a:lumMod val="85000"/>
                        <a:lumOff val="15000"/>
                      </a:schemeClr>
                    </a:solidFill>
                    <a:latin typeface="+mj-lt"/>
                  </a:rPr>
                  <a:t> </a:t>
                </a:r>
                <a:r>
                  <a:rPr lang="pt-BR" sz="1000" baseline="0" dirty="0" err="1">
                    <a:solidFill>
                      <a:schemeClr val="tx1">
                        <a:lumMod val="85000"/>
                        <a:lumOff val="15000"/>
                      </a:schemeClr>
                    </a:solidFill>
                    <a:latin typeface="+mj-lt"/>
                  </a:rPr>
                  <a:t>litros</a:t>
                </a:r>
                <a:endParaRPr lang="pt-BR" sz="1000" dirty="0">
                  <a:solidFill>
                    <a:schemeClr val="tx1">
                      <a:lumMod val="85000"/>
                      <a:lumOff val="15000"/>
                    </a:schemeClr>
                  </a:solidFill>
                  <a:latin typeface="+mj-lt"/>
                </a:endParaRPr>
              </a:p>
            </c:rich>
          </c:tx>
          <c:layout>
            <c:manualLayout>
              <c:xMode val="edge"/>
              <c:yMode val="edge"/>
              <c:x val="0"/>
              <c:y val="1.171678632105776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85000"/>
                      <a:lumOff val="15000"/>
                    </a:schemeClr>
                  </a:solidFill>
                  <a:latin typeface="+mj-lt"/>
                  <a:ea typeface="+mn-ea"/>
                  <a:cs typeface="Arial" panose="020B0604020202020204" pitchFamily="34" charset="0"/>
                </a:defRPr>
              </a:pPr>
              <a:endParaRPr lang="pt-BR"/>
            </a:p>
          </c:txPr>
        </c:title>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lgn="ctr">
              <a:defRPr sz="1200" b="0" i="0" u="none" strike="noStrike" kern="1200" baseline="0">
                <a:solidFill>
                  <a:schemeClr val="tx1">
                    <a:lumMod val="95000"/>
                    <a:lumOff val="5000"/>
                  </a:schemeClr>
                </a:solidFill>
                <a:latin typeface="+mj-lt"/>
                <a:ea typeface="+mn-ea"/>
                <a:cs typeface="Arial" panose="020B0604020202020204" pitchFamily="34" charset="0"/>
              </a:defRPr>
            </a:pPr>
            <a:endParaRPr lang="pt-BR"/>
          </a:p>
        </c:txPr>
        <c:crossAx val="1439146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45429176965867"/>
          <c:y val="0.12615093016953946"/>
          <c:w val="0.55334094169803416"/>
          <c:h val="0.86918054950104273"/>
        </c:manualLayout>
      </c:layout>
      <c:doughnutChart>
        <c:varyColors val="1"/>
        <c:ser>
          <c:idx val="0"/>
          <c:order val="0"/>
          <c:tx>
            <c:strRef>
              <c:f>Fig.7!$B$18</c:f>
              <c:strCache>
                <c:ptCount val="1"/>
                <c:pt idx="0">
                  <c:v>Total</c:v>
                </c:pt>
              </c:strCache>
            </c:strRef>
          </c:tx>
          <c:dPt>
            <c:idx val="0"/>
            <c:bubble3D val="0"/>
            <c:spPr>
              <a:solidFill>
                <a:srgbClr val="00678E"/>
              </a:solidFill>
              <a:ln w="19050">
                <a:solidFill>
                  <a:schemeClr val="lt1"/>
                </a:solidFill>
              </a:ln>
              <a:effectLst/>
            </c:spPr>
            <c:extLst>
              <c:ext xmlns:c16="http://schemas.microsoft.com/office/drawing/2014/chart" uri="{C3380CC4-5D6E-409C-BE32-E72D297353CC}">
                <c16:uniqueId val="{00000001-ED80-4732-B1E5-749F7C805B52}"/>
              </c:ext>
            </c:extLst>
          </c:dPt>
          <c:dPt>
            <c:idx val="1"/>
            <c:bubble3D val="0"/>
            <c:spPr>
              <a:solidFill>
                <a:sysClr val="window" lastClr="FFFFFF">
                  <a:lumMod val="50000"/>
                </a:sysClr>
              </a:solidFill>
              <a:ln w="19050">
                <a:solidFill>
                  <a:schemeClr val="lt1"/>
                </a:solidFill>
              </a:ln>
              <a:effectLst/>
            </c:spPr>
            <c:extLst>
              <c:ext xmlns:c16="http://schemas.microsoft.com/office/drawing/2014/chart" uri="{C3380CC4-5D6E-409C-BE32-E72D297353CC}">
                <c16:uniqueId val="{00000003-ED80-4732-B1E5-749F7C805B52}"/>
              </c:ext>
            </c:extLst>
          </c:dPt>
          <c:dPt>
            <c:idx val="2"/>
            <c:bubble3D val="0"/>
            <c:spPr>
              <a:solidFill>
                <a:srgbClr val="953735"/>
              </a:solidFill>
              <a:ln w="19050">
                <a:solidFill>
                  <a:schemeClr val="lt1"/>
                </a:solidFill>
              </a:ln>
              <a:effectLst/>
            </c:spPr>
            <c:extLst>
              <c:ext xmlns:c16="http://schemas.microsoft.com/office/drawing/2014/chart" uri="{C3380CC4-5D6E-409C-BE32-E72D297353CC}">
                <c16:uniqueId val="{00000005-ED80-4732-B1E5-749F7C805B5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D80-4732-B1E5-749F7C805B52}"/>
              </c:ext>
            </c:extLst>
          </c:dPt>
          <c:dLbls>
            <c:dLbl>
              <c:idx val="3"/>
              <c:layout>
                <c:manualLayout>
                  <c:x val="0"/>
                  <c:y val="-0.16973458589438767"/>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D80-4732-B1E5-749F7C805B5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Fig.7!$A$19:$A$22</c:f>
              <c:strCache>
                <c:ptCount val="4"/>
                <c:pt idx="0">
                  <c:v>BNDES</c:v>
                </c:pt>
                <c:pt idx="1">
                  <c:v>FINEP</c:v>
                </c:pt>
                <c:pt idx="2">
                  <c:v>ANEEL</c:v>
                </c:pt>
                <c:pt idx="3">
                  <c:v>Outros</c:v>
                </c:pt>
              </c:strCache>
            </c:strRef>
          </c:cat>
          <c:val>
            <c:numRef>
              <c:f>Fig.7!$B$19:$B$22</c:f>
              <c:numCache>
                <c:formatCode>_("R$"* #,##0.00_);_("R$"* \(#,##0.00\);_("R$"* "-"??_);_(@_)</c:formatCode>
                <c:ptCount val="4"/>
                <c:pt idx="0">
                  <c:v>3673</c:v>
                </c:pt>
                <c:pt idx="1">
                  <c:v>525.1</c:v>
                </c:pt>
                <c:pt idx="2">
                  <c:v>659.8</c:v>
                </c:pt>
                <c:pt idx="3">
                  <c:v>93.3</c:v>
                </c:pt>
              </c:numCache>
            </c:numRef>
          </c:val>
          <c:extLst>
            <c:ext xmlns:c16="http://schemas.microsoft.com/office/drawing/2014/chart" uri="{C3380CC4-5D6E-409C-BE32-E72D297353CC}">
              <c16:uniqueId val="{00000008-ED80-4732-B1E5-749F7C805B52}"/>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l"/>
      <c:layout>
        <c:manualLayout>
          <c:xMode val="edge"/>
          <c:yMode val="edge"/>
          <c:x val="0.77589123460601173"/>
          <c:y val="0.5619886114243986"/>
          <c:w val="0.22410875164743807"/>
          <c:h val="0.3908237920059521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Fig.57!$F$19</c:f>
              <c:strCache>
                <c:ptCount val="1"/>
                <c:pt idx="0">
                  <c:v>2000</c:v>
                </c:pt>
              </c:strCache>
            </c:strRef>
          </c:tx>
          <c:spPr>
            <a:ln>
              <a:solidFill>
                <a:sysClr val="windowText" lastClr="000000"/>
              </a:solidFill>
            </a:ln>
          </c:spPr>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431E-42B3-9481-BFE9199D97F1}"/>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431E-42B3-9481-BFE9199D97F1}"/>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431E-42B3-9481-BFE9199D97F1}"/>
              </c:ext>
            </c:extLst>
          </c:dPt>
          <c:dLbls>
            <c:dLbl>
              <c:idx val="1"/>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0"/>
              <c:showCatName val="0"/>
              <c:showSerName val="0"/>
              <c:showPercent val="1"/>
              <c:showBubbleSize val="0"/>
              <c:extLst>
                <c:ext xmlns:c16="http://schemas.microsoft.com/office/drawing/2014/chart" uri="{C3380CC4-5D6E-409C-BE32-E72D297353CC}">
                  <c16:uniqueId val="{00000003-431E-42B3-9481-BFE9199D97F1}"/>
                </c:ext>
              </c:extLst>
            </c:dLbl>
            <c:dLbl>
              <c:idx val="2"/>
              <c:layout>
                <c:manualLayout>
                  <c:x val="4.6377463620166379E-3"/>
                  <c:y val="-0.15085250855112606"/>
                </c:manualLayout>
              </c:layout>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31E-42B3-9481-BFE9199D97F1}"/>
                </c:ext>
              </c:extLst>
            </c:dLbl>
            <c:dLbl>
              <c:idx val="3"/>
              <c:layout>
                <c:manualLayout>
                  <c:x val="8.8117180878316034E-2"/>
                  <c:y val="-0.1218424107528326"/>
                </c:manualLayout>
              </c:layout>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31E-42B3-9481-BFE9199D97F1}"/>
                </c:ext>
              </c:extLst>
            </c:dLbl>
            <c:numFmt formatCode="0.0%" sourceLinked="0"/>
            <c:spPr>
              <a:noFill/>
              <a:ln>
                <a:noFill/>
              </a:ln>
              <a:effectLst/>
            </c:spPr>
            <c:txPr>
              <a:bodyPr wrap="square" lIns="38100" tIns="19050" rIns="38100" bIns="19050" anchor="ctr">
                <a:spAutoFit/>
              </a:bodyPr>
              <a:lstStyle/>
              <a:p>
                <a:pPr>
                  <a:defRPr sz="900">
                    <a:solidFill>
                      <a:schemeClr val="bg1"/>
                    </a:solidFill>
                    <a:latin typeface="Graphik Medium" panose="020B0603030202060203" pitchFamily="34" charset="0"/>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Fig.57!$E$20:$E$23</c:f>
              <c:strCache>
                <c:ptCount val="4"/>
                <c:pt idx="0">
                  <c:v>Rodoviário</c:v>
                </c:pt>
                <c:pt idx="1">
                  <c:v>Agropecuária</c:v>
                </c:pt>
                <c:pt idx="2">
                  <c:v>Industrial</c:v>
                </c:pt>
                <c:pt idx="3">
                  <c:v>Outros</c:v>
                </c:pt>
              </c:strCache>
            </c:strRef>
          </c:cat>
          <c:val>
            <c:numRef>
              <c:f>Fig.57!$F$20:$F$23</c:f>
              <c:numCache>
                <c:formatCode>0.0%</c:formatCode>
                <c:ptCount val="4"/>
                <c:pt idx="0">
                  <c:v>0.79341869989040781</c:v>
                </c:pt>
                <c:pt idx="1">
                  <c:v>0.15089115763973004</c:v>
                </c:pt>
                <c:pt idx="2">
                  <c:v>1.7765472688469747E-2</c:v>
                </c:pt>
                <c:pt idx="3">
                  <c:v>3.7924669781392396E-2</c:v>
                </c:pt>
              </c:numCache>
            </c:numRef>
          </c:val>
          <c:extLst>
            <c:ext xmlns:c16="http://schemas.microsoft.com/office/drawing/2014/chart" uri="{C3380CC4-5D6E-409C-BE32-E72D297353CC}">
              <c16:uniqueId val="{0000000E-431E-42B3-9481-BFE9199D97F1}"/>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noFill/>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Fig.57!$H$19</c:f>
              <c:strCache>
                <c:ptCount val="1"/>
                <c:pt idx="0">
                  <c:v>2022</c:v>
                </c:pt>
              </c:strCache>
            </c:strRef>
          </c:tx>
          <c:spPr>
            <a:ln>
              <a:solidFill>
                <a:sysClr val="windowText" lastClr="000000"/>
              </a:solidFill>
            </a:ln>
          </c:spPr>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8D4C-4087-A5D9-AD6D5EDD0DB1}"/>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8D4C-4087-A5D9-AD6D5EDD0DB1}"/>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8D4C-4087-A5D9-AD6D5EDD0DB1}"/>
              </c:ext>
            </c:extLst>
          </c:dPt>
          <c:dLbls>
            <c:dLbl>
              <c:idx val="0"/>
              <c:numFmt formatCode="0.0%" sourceLinked="0"/>
              <c:spPr>
                <a:noFill/>
                <a:ln>
                  <a:noFill/>
                </a:ln>
                <a:effectLst/>
              </c:spPr>
              <c:txPr>
                <a:bodyPr wrap="square" lIns="38100" tIns="19050" rIns="38100" bIns="19050" anchor="ctr">
                  <a:spAutoFit/>
                </a:bodyPr>
                <a:lstStyle/>
                <a:p>
                  <a:pPr>
                    <a:defRPr sz="900">
                      <a:solidFill>
                        <a:schemeClr val="bg1"/>
                      </a:solidFill>
                      <a:latin typeface="Graphik Medium" panose="020B0603030202060203" pitchFamily="34" charset="0"/>
                    </a:defRPr>
                  </a:pPr>
                  <a:endParaRPr lang="pt-BR"/>
                </a:p>
              </c:txPr>
              <c:showLegendKey val="0"/>
              <c:showVal val="1"/>
              <c:showCatName val="0"/>
              <c:showSerName val="0"/>
              <c:showPercent val="0"/>
              <c:showBubbleSize val="0"/>
              <c:extLst>
                <c:ext xmlns:c16="http://schemas.microsoft.com/office/drawing/2014/chart" uri="{C3380CC4-5D6E-409C-BE32-E72D297353CC}">
                  <c16:uniqueId val="{00000001-8D4C-4087-A5D9-AD6D5EDD0DB1}"/>
                </c:ext>
              </c:extLst>
            </c:dLbl>
            <c:dLbl>
              <c:idx val="2"/>
              <c:layout>
                <c:manualLayout>
                  <c:x val="2.3188731810083105E-2"/>
                  <c:y val="-0.13924846943180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4C-4087-A5D9-AD6D5EDD0DB1}"/>
                </c:ext>
              </c:extLst>
            </c:dLbl>
            <c:dLbl>
              <c:idx val="3"/>
              <c:layout>
                <c:manualLayout>
                  <c:x val="9.7392673602349406E-2"/>
                  <c:y val="-0.11604039119317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4C-4087-A5D9-AD6D5EDD0DB1}"/>
                </c:ext>
              </c:extLst>
            </c:dLbl>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extLst>
          </c:dLbls>
          <c:cat>
            <c:strRef>
              <c:f>Fig.57!$E$20:$E$23</c:f>
              <c:strCache>
                <c:ptCount val="4"/>
                <c:pt idx="0">
                  <c:v>Rodoviário</c:v>
                </c:pt>
                <c:pt idx="1">
                  <c:v>Agropecuária</c:v>
                </c:pt>
                <c:pt idx="2">
                  <c:v>Industrial</c:v>
                </c:pt>
                <c:pt idx="3">
                  <c:v>Outros</c:v>
                </c:pt>
              </c:strCache>
            </c:strRef>
          </c:cat>
          <c:val>
            <c:numRef>
              <c:f>Fig.57!$H$20:$H$23</c:f>
              <c:numCache>
                <c:formatCode>0.0%</c:formatCode>
                <c:ptCount val="4"/>
                <c:pt idx="0">
                  <c:v>0.80249861434115488</c:v>
                </c:pt>
                <c:pt idx="1">
                  <c:v>0.13437410323691329</c:v>
                </c:pt>
                <c:pt idx="2">
                  <c:v>2.4709210195778476E-2</c:v>
                </c:pt>
                <c:pt idx="3">
                  <c:v>3.8418072226153399E-2</c:v>
                </c:pt>
              </c:numCache>
            </c:numRef>
          </c:val>
          <c:extLst>
            <c:ext xmlns:c16="http://schemas.microsoft.com/office/drawing/2014/chart" uri="{C3380CC4-5D6E-409C-BE32-E72D297353CC}">
              <c16:uniqueId val="{0000000E-8D4C-4087-A5D9-AD6D5EDD0DB1}"/>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noFill/>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477936082961673"/>
          <c:y val="5.4606663750364541E-2"/>
          <c:w val="0.84896997924537032"/>
          <c:h val="0.80775408282298067"/>
        </c:manualLayout>
      </c:layout>
      <c:lineChart>
        <c:grouping val="standard"/>
        <c:varyColors val="0"/>
        <c:ser>
          <c:idx val="0"/>
          <c:order val="0"/>
          <c:tx>
            <c:strRef>
              <c:f>Fig.58!$B$21</c:f>
              <c:strCache>
                <c:ptCount val="1"/>
                <c:pt idx="0">
                  <c:v>Consumo de biodiesel</c:v>
                </c:pt>
              </c:strCache>
            </c:strRef>
          </c:tx>
          <c:spPr>
            <a:ln w="28575" cap="rnd">
              <a:solidFill>
                <a:srgbClr val="70AD47"/>
              </a:solidFill>
              <a:round/>
            </a:ln>
            <a:effectLst/>
          </c:spPr>
          <c:marker>
            <c:symbol val="circle"/>
            <c:size val="9"/>
            <c:spPr>
              <a:solidFill>
                <a:sysClr val="window" lastClr="FFFFFF"/>
              </a:solidFill>
              <a:ln w="28575">
                <a:solidFill>
                  <a:srgbClr val="70AD47"/>
                </a:solidFill>
              </a:ln>
              <a:effectLst/>
            </c:spPr>
          </c:marker>
          <c:dPt>
            <c:idx val="0"/>
            <c:marker>
              <c:symbol val="none"/>
            </c:marker>
            <c:bubble3D val="0"/>
            <c:extLst>
              <c:ext xmlns:c16="http://schemas.microsoft.com/office/drawing/2014/chart" uri="{C3380CC4-5D6E-409C-BE32-E72D297353CC}">
                <c16:uniqueId val="{00000000-EAE6-4450-B676-96D05F02CC45}"/>
              </c:ext>
            </c:extLst>
          </c:dPt>
          <c:dPt>
            <c:idx val="1"/>
            <c:marker>
              <c:symbol val="none"/>
            </c:marker>
            <c:bubble3D val="0"/>
            <c:extLst>
              <c:ext xmlns:c16="http://schemas.microsoft.com/office/drawing/2014/chart" uri="{C3380CC4-5D6E-409C-BE32-E72D297353CC}">
                <c16:uniqueId val="{00000001-EAE6-4450-B676-96D05F02CC45}"/>
              </c:ext>
            </c:extLst>
          </c:dPt>
          <c:dPt>
            <c:idx val="2"/>
            <c:marker>
              <c:symbol val="none"/>
            </c:marker>
            <c:bubble3D val="0"/>
            <c:extLst>
              <c:ext xmlns:c16="http://schemas.microsoft.com/office/drawing/2014/chart" uri="{C3380CC4-5D6E-409C-BE32-E72D297353CC}">
                <c16:uniqueId val="{00000002-EAE6-4450-B676-96D05F02CC45}"/>
              </c:ext>
            </c:extLst>
          </c:dPt>
          <c:dPt>
            <c:idx val="5"/>
            <c:marker>
              <c:symbol val="circle"/>
              <c:size val="9"/>
              <c:spPr>
                <a:solidFill>
                  <a:sysClr val="window" lastClr="FFFFFF"/>
                </a:solidFill>
                <a:ln w="28575">
                  <a:solidFill>
                    <a:srgbClr val="70AD47"/>
                  </a:solidFill>
                </a:ln>
                <a:effectLst/>
              </c:spPr>
            </c:marker>
            <c:bubble3D val="0"/>
            <c:extLst>
              <c:ext xmlns:c16="http://schemas.microsoft.com/office/drawing/2014/chart" uri="{C3380CC4-5D6E-409C-BE32-E72D297353CC}">
                <c16:uniqueId val="{00000003-EAE6-4450-B676-96D05F02CC45}"/>
              </c:ext>
            </c:extLst>
          </c:dPt>
          <c:dPt>
            <c:idx val="6"/>
            <c:marker>
              <c:symbol val="none"/>
            </c:marker>
            <c:bubble3D val="0"/>
            <c:extLst>
              <c:ext xmlns:c16="http://schemas.microsoft.com/office/drawing/2014/chart" uri="{C3380CC4-5D6E-409C-BE32-E72D297353CC}">
                <c16:uniqueId val="{00000004-EAE6-4450-B676-96D05F02CC45}"/>
              </c:ext>
            </c:extLst>
          </c:dPt>
          <c:dPt>
            <c:idx val="7"/>
            <c:marker>
              <c:symbol val="none"/>
            </c:marker>
            <c:bubble3D val="0"/>
            <c:extLst>
              <c:ext xmlns:c16="http://schemas.microsoft.com/office/drawing/2014/chart" uri="{C3380CC4-5D6E-409C-BE32-E72D297353CC}">
                <c16:uniqueId val="{00000005-EAE6-4450-B676-96D05F02CC45}"/>
              </c:ext>
            </c:extLst>
          </c:dPt>
          <c:dPt>
            <c:idx val="8"/>
            <c:marker>
              <c:symbol val="none"/>
            </c:marker>
            <c:bubble3D val="0"/>
            <c:extLst>
              <c:ext xmlns:c16="http://schemas.microsoft.com/office/drawing/2014/chart" uri="{C3380CC4-5D6E-409C-BE32-E72D297353CC}">
                <c16:uniqueId val="{00000006-EAE6-4450-B676-96D05F02CC45}"/>
              </c:ext>
            </c:extLst>
          </c:dPt>
          <c:dPt>
            <c:idx val="10"/>
            <c:marker>
              <c:symbol val="none"/>
            </c:marker>
            <c:bubble3D val="0"/>
            <c:extLst>
              <c:ext xmlns:c16="http://schemas.microsoft.com/office/drawing/2014/chart" uri="{C3380CC4-5D6E-409C-BE32-E72D297353CC}">
                <c16:uniqueId val="{00000007-EAE6-4450-B676-96D05F02CC45}"/>
              </c:ext>
            </c:extLst>
          </c:dPt>
          <c:dLbls>
            <c:dLbl>
              <c:idx val="5"/>
              <c:tx>
                <c:rich>
                  <a:bodyPr/>
                  <a:lstStyle/>
                  <a:p>
                    <a:r>
                      <a:rPr lang="en-US" dirty="0"/>
                      <a:t>B5</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AE6-4450-B676-96D05F02CC4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6"/>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Fig.58!$A$22:$A$39</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Fig.58!$B$22:$B$39</c:f>
              <c:numCache>
                <c:formatCode>#,##0.0</c:formatCode>
                <c:ptCount val="18"/>
                <c:pt idx="0">
                  <c:v>0.54486762618591655</c:v>
                </c:pt>
                <c:pt idx="1">
                  <c:v>53.421004840952598</c:v>
                </c:pt>
                <c:pt idx="2">
                  <c:v>312.42492167163232</c:v>
                </c:pt>
                <c:pt idx="3">
                  <c:v>879.19566297652602</c:v>
                </c:pt>
                <c:pt idx="4">
                  <c:v>1246.6753212677404</c:v>
                </c:pt>
                <c:pt idx="5">
                  <c:v>1831.1933103819706</c:v>
                </c:pt>
                <c:pt idx="6">
                  <c:v>1986.3917790276389</c:v>
                </c:pt>
                <c:pt idx="7">
                  <c:v>2141.0945243113047</c:v>
                </c:pt>
                <c:pt idx="8">
                  <c:v>2266.0855150027205</c:v>
                </c:pt>
                <c:pt idx="9">
                  <c:v>2626.8445556204865</c:v>
                </c:pt>
                <c:pt idx="10">
                  <c:v>3073.5169095945535</c:v>
                </c:pt>
                <c:pt idx="11">
                  <c:v>3041.1111264834562</c:v>
                </c:pt>
                <c:pt idx="12">
                  <c:v>3382.2841931377347</c:v>
                </c:pt>
                <c:pt idx="13">
                  <c:v>4253.8390709141813</c:v>
                </c:pt>
                <c:pt idx="14">
                  <c:v>4663.6678622667268</c:v>
                </c:pt>
                <c:pt idx="15">
                  <c:v>5059.5721190182248</c:v>
                </c:pt>
                <c:pt idx="16">
                  <c:v>5402.1500169722549</c:v>
                </c:pt>
                <c:pt idx="17">
                  <c:v>5057.0590000000002</c:v>
                </c:pt>
              </c:numCache>
            </c:numRef>
          </c:val>
          <c:smooth val="1"/>
          <c:extLst>
            <c:ext xmlns:c16="http://schemas.microsoft.com/office/drawing/2014/chart" uri="{C3380CC4-5D6E-409C-BE32-E72D297353CC}">
              <c16:uniqueId val="{00000008-EAE6-4450-B676-96D05F02CC45}"/>
            </c:ext>
          </c:extLst>
        </c:ser>
        <c:dLbls>
          <c:showLegendKey val="0"/>
          <c:showVal val="0"/>
          <c:showCatName val="0"/>
          <c:showSerName val="0"/>
          <c:showPercent val="0"/>
          <c:showBubbleSize val="0"/>
        </c:dLbls>
        <c:marker val="1"/>
        <c:smooth val="0"/>
        <c:axId val="-1160932752"/>
        <c:axId val="-1160932208"/>
      </c:lineChart>
      <c:catAx>
        <c:axId val="-1160932752"/>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0" spcFirstLastPara="1" vertOverflow="ellipsis"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crossAx val="-1160932208"/>
        <c:crosses val="autoZero"/>
        <c:auto val="1"/>
        <c:lblAlgn val="ctr"/>
        <c:lblOffset val="100"/>
        <c:tickLblSkip val="2"/>
        <c:noMultiLvlLbl val="0"/>
      </c:catAx>
      <c:valAx>
        <c:axId val="-1160932208"/>
        <c:scaling>
          <c:orientation val="minMax"/>
        </c:scaling>
        <c:delete val="0"/>
        <c:axPos val="l"/>
        <c:title>
          <c:tx>
            <c:rich>
              <a:bodyPr rot="-5400000" spcFirstLastPara="1" vertOverflow="ellipsis" vert="horz" wrap="square" anchor="ctr" anchorCtr="1"/>
              <a:lstStyle/>
              <a:p>
                <a:pPr algn="ctr" rtl="0">
                  <a:defRPr lang="pt-BR" sz="1050" b="1" i="0" u="none" strike="noStrike" kern="1200" baseline="0" dirty="0" smtClean="0">
                    <a:solidFill>
                      <a:schemeClr val="tx1">
                        <a:lumMod val="85000"/>
                        <a:lumOff val="15000"/>
                      </a:schemeClr>
                    </a:solidFill>
                    <a:latin typeface="+mn-lt"/>
                    <a:ea typeface="+mn-ea"/>
                    <a:cs typeface="Arial" panose="020B0604020202020204" pitchFamily="34" charset="0"/>
                  </a:defRPr>
                </a:pPr>
                <a:r>
                  <a:rPr lang="pt-BR" sz="1050" b="1" i="0" u="none" strike="noStrike" kern="1200" baseline="0" dirty="0">
                    <a:solidFill>
                      <a:schemeClr val="tx1">
                        <a:lumMod val="85000"/>
                        <a:lumOff val="15000"/>
                      </a:schemeClr>
                    </a:solidFill>
                    <a:latin typeface="+mn-lt"/>
                    <a:ea typeface="+mn-ea"/>
                    <a:cs typeface="Arial" panose="020B0604020202020204" pitchFamily="34" charset="0"/>
                  </a:rPr>
                  <a:t>10</a:t>
                </a:r>
                <a:r>
                  <a:rPr lang="pt-BR" sz="1050" b="1" i="0" u="none" strike="noStrike" kern="1200" baseline="30000" dirty="0">
                    <a:solidFill>
                      <a:schemeClr val="tx1">
                        <a:lumMod val="85000"/>
                        <a:lumOff val="15000"/>
                      </a:schemeClr>
                    </a:solidFill>
                    <a:latin typeface="+mn-lt"/>
                    <a:ea typeface="+mn-ea"/>
                    <a:cs typeface="Arial" panose="020B0604020202020204" pitchFamily="34" charset="0"/>
                  </a:rPr>
                  <a:t>9</a:t>
                </a:r>
                <a:r>
                  <a:rPr lang="pt-BR" sz="1050" b="1" i="0" u="none" strike="noStrike" kern="1200" baseline="0" dirty="0">
                    <a:solidFill>
                      <a:schemeClr val="tx1">
                        <a:lumMod val="85000"/>
                        <a:lumOff val="15000"/>
                      </a:schemeClr>
                    </a:solidFill>
                    <a:latin typeface="+mn-lt"/>
                    <a:ea typeface="+mn-ea"/>
                    <a:cs typeface="Arial" panose="020B0604020202020204" pitchFamily="34" charset="0"/>
                  </a:rPr>
                  <a:t> litros</a:t>
                </a:r>
              </a:p>
            </c:rich>
          </c:tx>
          <c:layout>
            <c:manualLayout>
              <c:xMode val="edge"/>
              <c:yMode val="edge"/>
              <c:x val="4.7728436470914314E-3"/>
              <c:y val="1.8622411781860602E-2"/>
            </c:manualLayout>
          </c:layout>
          <c:overlay val="0"/>
          <c:spPr>
            <a:noFill/>
            <a:ln>
              <a:noFill/>
            </a:ln>
            <a:effectLst/>
          </c:spPr>
          <c:txPr>
            <a:bodyPr rot="-5400000" spcFirstLastPara="1" vertOverflow="ellipsis" vert="horz" wrap="square" anchor="ctr" anchorCtr="1"/>
            <a:lstStyle/>
            <a:p>
              <a:pPr algn="ctr" rtl="0">
                <a:defRPr lang="pt-BR" sz="1050" b="1" i="0" u="none" strike="noStrike" kern="1200" baseline="0" dirty="0" smtClean="0">
                  <a:solidFill>
                    <a:schemeClr val="tx1">
                      <a:lumMod val="85000"/>
                      <a:lumOff val="15000"/>
                    </a:schemeClr>
                  </a:solidFill>
                  <a:latin typeface="+mn-lt"/>
                  <a:ea typeface="+mn-ea"/>
                  <a:cs typeface="Arial" panose="020B0604020202020204" pitchFamily="34" charset="0"/>
                </a:defRPr>
              </a:pPr>
              <a:endParaRPr lang="pt-BR"/>
            </a:p>
          </c:txPr>
        </c:title>
        <c:numFmt formatCode="#,##0.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crossAx val="-1160932752"/>
        <c:crosses val="autoZero"/>
        <c:crossBetween val="between"/>
        <c:majorUnit val="1000"/>
        <c:dispUnits>
          <c:builtInUnit val="thousands"/>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Graphik Light" panose="020B0403030202060203"/>
        </a:defRPr>
      </a:pPr>
      <a:endParaRPr lang="pt-BR"/>
    </a:p>
  </c:txPr>
  <c:printSettings>
    <c:headerFooter/>
    <c:pageMargins b="0.78740157499999996" l="0.511811024" r="0.511811024" t="0.78740157499999996" header="0.31496062000000002" footer="0.31496062000000002"/>
    <c:pageSetup/>
  </c:printSettings>
  <c:userShapes r:id="rId4"/>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7"/>
          <c:order val="7"/>
          <c:tx>
            <c:strRef>
              <c:f>Fig.S1!$J$22</c:f>
              <c:strCache>
                <c:ptCount val="1"/>
                <c:pt idx="0">
                  <c:v>Consumo Total de Energia Final (mil tep)</c:v>
                </c:pt>
              </c:strCache>
            </c:strRef>
          </c:tx>
          <c:spPr>
            <a:solidFill>
              <a:schemeClr val="accent1"/>
            </a:solidFill>
            <a:ln w="3175">
              <a:solidFill>
                <a:sysClr val="windowText" lastClr="000000"/>
              </a:solidFill>
            </a:ln>
            <a:effectLst/>
          </c:spPr>
          <c:invertIfNegative val="0"/>
          <c:dPt>
            <c:idx val="7"/>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1-0668-4650-BA77-232B17D8F7F8}"/>
              </c:ext>
            </c:extLst>
          </c:dPt>
          <c:dPt>
            <c:idx val="8"/>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3-0668-4650-BA77-232B17D8F7F8}"/>
              </c:ext>
            </c:extLst>
          </c:dPt>
          <c:dPt>
            <c:idx val="11"/>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5-0668-4650-BA77-232B17D8F7F8}"/>
              </c:ext>
            </c:extLst>
          </c:dPt>
          <c:dPt>
            <c:idx val="13"/>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7-0668-4650-BA77-232B17D8F7F8}"/>
              </c:ext>
            </c:extLst>
          </c:dPt>
          <c:dPt>
            <c:idx val="14"/>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9-0668-4650-BA77-232B17D8F7F8}"/>
              </c:ext>
            </c:extLst>
          </c:dPt>
          <c:dPt>
            <c:idx val="15"/>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B-0668-4650-BA77-232B17D8F7F8}"/>
              </c:ext>
            </c:extLst>
          </c:dPt>
          <c:dPt>
            <c:idx val="19"/>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D-0668-4650-BA77-232B17D8F7F8}"/>
              </c:ext>
            </c:extLst>
          </c:dPt>
          <c:dPt>
            <c:idx val="23"/>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F-0668-4650-BA77-232B17D8F7F8}"/>
              </c:ext>
            </c:extLst>
          </c:dPt>
          <c:dPt>
            <c:idx val="25"/>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1-0668-4650-BA77-232B17D8F7F8}"/>
              </c:ext>
            </c:extLst>
          </c:dPt>
          <c:dPt>
            <c:idx val="27"/>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21-ECE8-49B0-8486-EA5047F92E25}"/>
              </c:ext>
            </c:extLst>
          </c:dPt>
          <c:dPt>
            <c:idx val="29"/>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3-0668-4650-BA77-232B17D8F7F8}"/>
              </c:ext>
            </c:extLst>
          </c:dPt>
          <c:dPt>
            <c:idx val="30"/>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1C-ECE8-49B0-8486-EA5047F92E25}"/>
              </c:ext>
            </c:extLst>
          </c:dPt>
          <c:dPt>
            <c:idx val="34"/>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5-0668-4650-BA77-232B17D8F7F8}"/>
              </c:ext>
            </c:extLst>
          </c:dPt>
          <c:dPt>
            <c:idx val="35"/>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7-0668-4650-BA77-232B17D8F7F8}"/>
              </c:ext>
            </c:extLst>
          </c:dPt>
          <c:dPt>
            <c:idx val="41"/>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9-0668-4650-BA77-232B17D8F7F8}"/>
              </c:ext>
            </c:extLst>
          </c:dPt>
          <c:dPt>
            <c:idx val="46"/>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B-0668-4650-BA77-232B17D8F7F8}"/>
              </c:ext>
            </c:extLst>
          </c:dPt>
          <c:dPt>
            <c:idx val="50"/>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1D-ECE8-49B0-8486-EA5047F92E25}"/>
              </c:ext>
            </c:extLst>
          </c:dPt>
          <c:dPt>
            <c:idx val="51"/>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1E-ECE8-49B0-8486-EA5047F92E25}"/>
              </c:ext>
            </c:extLst>
          </c:dPt>
          <c:dPt>
            <c:idx val="52"/>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1F-ECE8-49B0-8486-EA5047F92E25}"/>
              </c:ext>
            </c:extLst>
          </c:dPt>
          <c:dPt>
            <c:idx val="53"/>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20-ECE8-49B0-8486-EA5047F92E25}"/>
              </c:ext>
            </c:extLst>
          </c:dPt>
          <c:cat>
            <c:strRef>
              <c:f>Fig.S1!$A$23:$A$79</c:f>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f>Fig.S1!$J$23:$J$79</c:f>
              <c:numCache>
                <c:formatCode>_-* #,##0_-;\-* #,##0_-;_-* "-"??_-;_-@_-</c:formatCode>
                <c:ptCount val="57"/>
                <c:pt idx="0">
                  <c:v>280881.58020445099</c:v>
                </c:pt>
                <c:pt idx="1">
                  <c:v>56844.368013757303</c:v>
                </c:pt>
                <c:pt idx="2">
                  <c:v>44273.669628355616</c:v>
                </c:pt>
                <c:pt idx="3">
                  <c:v>37379.38282220297</c:v>
                </c:pt>
                <c:pt idx="4">
                  <c:v>36848.667239896677</c:v>
                </c:pt>
                <c:pt idx="5">
                  <c:v>33408.808636667491</c:v>
                </c:pt>
                <c:pt idx="6">
                  <c:v>31003.630457628617</c:v>
                </c:pt>
                <c:pt idx="7">
                  <c:v>26693.41740708884</c:v>
                </c:pt>
                <c:pt idx="8">
                  <c:v>21760.533104041191</c:v>
                </c:pt>
                <c:pt idx="9">
                  <c:v>20988.583166141125</c:v>
                </c:pt>
                <c:pt idx="10">
                  <c:v>20501.815228814288</c:v>
                </c:pt>
                <c:pt idx="11">
                  <c:v>17816.470813031363</c:v>
                </c:pt>
                <c:pt idx="12">
                  <c:v>14285.611923187105</c:v>
                </c:pt>
                <c:pt idx="13">
                  <c:v>14006.87876182282</c:v>
                </c:pt>
                <c:pt idx="14">
                  <c:v>13640.250310499614</c:v>
                </c:pt>
                <c:pt idx="15">
                  <c:v>12535.110346804195</c:v>
                </c:pt>
                <c:pt idx="16">
                  <c:v>10585.172446737324</c:v>
                </c:pt>
                <c:pt idx="17">
                  <c:v>9317.8561192318357</c:v>
                </c:pt>
                <c:pt idx="18">
                  <c:v>7754.6097258048812</c:v>
                </c:pt>
                <c:pt idx="19">
                  <c:v>7743.3839686633883</c:v>
                </c:pt>
                <c:pt idx="20">
                  <c:v>7315.3721219069166</c:v>
                </c:pt>
                <c:pt idx="21">
                  <c:v>6950.1767459634775</c:v>
                </c:pt>
                <c:pt idx="22">
                  <c:v>6523.5979745867717</c:v>
                </c:pt>
                <c:pt idx="23">
                  <c:v>6026.0819719116998</c:v>
                </c:pt>
                <c:pt idx="24">
                  <c:v>5844.3202445781753</c:v>
                </c:pt>
                <c:pt idx="25">
                  <c:v>5667.5742810738293</c:v>
                </c:pt>
                <c:pt idx="26">
                  <c:v>5069.981847711837</c:v>
                </c:pt>
                <c:pt idx="27">
                  <c:v>4931.6900735645168</c:v>
                </c:pt>
                <c:pt idx="28">
                  <c:v>4707.4137766312997</c:v>
                </c:pt>
                <c:pt idx="29">
                  <c:v>4627.6392471577155</c:v>
                </c:pt>
                <c:pt idx="30">
                  <c:v>4163.5616700104929</c:v>
                </c:pt>
                <c:pt idx="31">
                  <c:v>4111.2544186490713</c:v>
                </c:pt>
                <c:pt idx="32">
                  <c:v>4064.4406229100823</c:v>
                </c:pt>
                <c:pt idx="33">
                  <c:v>3976.7841788477922</c:v>
                </c:pt>
                <c:pt idx="34">
                  <c:v>3480.4624056558573</c:v>
                </c:pt>
                <c:pt idx="35">
                  <c:v>2871.8830610489999</c:v>
                </c:pt>
                <c:pt idx="36">
                  <c:v>2848.9538549727604</c:v>
                </c:pt>
                <c:pt idx="37">
                  <c:v>2649.0398394955473</c:v>
                </c:pt>
                <c:pt idx="38">
                  <c:v>2612.4964173115404</c:v>
                </c:pt>
                <c:pt idx="39">
                  <c:v>2223.8941434986059</c:v>
                </c:pt>
                <c:pt idx="40">
                  <c:v>2162.2719021687126</c:v>
                </c:pt>
                <c:pt idx="41">
                  <c:v>1686.4908760867422</c:v>
                </c:pt>
                <c:pt idx="42">
                  <c:v>1549.8710232158151</c:v>
                </c:pt>
                <c:pt idx="43">
                  <c:v>1423.9992356931252</c:v>
                </c:pt>
                <c:pt idx="44">
                  <c:v>1416.8338587943003</c:v>
                </c:pt>
                <c:pt idx="45">
                  <c:v>1300.7547530333379</c:v>
                </c:pt>
                <c:pt idx="46">
                  <c:v>1227.6679086653244</c:v>
                </c:pt>
                <c:pt idx="47">
                  <c:v>1186.1087226521402</c:v>
                </c:pt>
                <c:pt idx="48">
                  <c:v>1017.7223655297563</c:v>
                </c:pt>
                <c:pt idx="49">
                  <c:v>967.08703544472735</c:v>
                </c:pt>
                <c:pt idx="50">
                  <c:v>841.21524792203741</c:v>
                </c:pt>
                <c:pt idx="51">
                  <c:v>589.23282698003027</c:v>
                </c:pt>
                <c:pt idx="52">
                  <c:v>510.41368109295689</c:v>
                </c:pt>
                <c:pt idx="53">
                  <c:v>499.66561574471962</c:v>
                </c:pt>
                <c:pt idx="54">
                  <c:v>463.36103945734027</c:v>
                </c:pt>
                <c:pt idx="55">
                  <c:v>349.9092385592802</c:v>
                </c:pt>
                <c:pt idx="56">
                  <c:v>96.254896340880492</c:v>
                </c:pt>
              </c:numCache>
            </c:numRef>
          </c:val>
          <c:extLst>
            <c:ext xmlns:c16="http://schemas.microsoft.com/office/drawing/2014/chart" uri="{C3380CC4-5D6E-409C-BE32-E72D297353CC}">
              <c16:uniqueId val="{0000001C-0668-4650-BA77-232B17D8F7F8}"/>
            </c:ext>
          </c:extLst>
        </c:ser>
        <c:dLbls>
          <c:showLegendKey val="0"/>
          <c:showVal val="0"/>
          <c:showCatName val="0"/>
          <c:showSerName val="0"/>
          <c:showPercent val="0"/>
          <c:showBubbleSize val="0"/>
        </c:dLbls>
        <c:gapWidth val="100"/>
        <c:overlap val="-27"/>
        <c:axId val="1012494816"/>
        <c:axId val="949922720"/>
        <c:extLst>
          <c:ext xmlns:c15="http://schemas.microsoft.com/office/drawing/2012/chart" uri="{02D57815-91ED-43cb-92C2-25804820EDAC}">
            <c15:filteredBarSeries>
              <c15:ser>
                <c:idx val="0"/>
                <c:order val="0"/>
                <c:tx>
                  <c:strRef>
                    <c:extLst>
                      <c:ext uri="{02D57815-91ED-43cb-92C2-25804820EDAC}">
                        <c15:formulaRef>
                          <c15:sqref>Fig.S1!$C$22</c15:sqref>
                        </c15:formulaRef>
                      </c:ext>
                    </c:extLst>
                    <c:strCache>
                      <c:ptCount val="1"/>
                      <c:pt idx="0">
                        <c:v>Biomassa (mil tep)</c:v>
                      </c:pt>
                    </c:strCache>
                  </c:strRef>
                </c:tx>
                <c:spPr>
                  <a:solidFill>
                    <a:schemeClr val="accent1"/>
                  </a:solidFill>
                  <a:ln>
                    <a:noFill/>
                  </a:ln>
                  <a:effectLst/>
                </c:spPr>
                <c:invertIfNegative val="0"/>
                <c:cat>
                  <c:strRef>
                    <c:extLst>
                      <c:ex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c:ext uri="{02D57815-91ED-43cb-92C2-25804820EDAC}">
                        <c15:formulaRef>
                          <c15:sqref>Fig.S1!$C$23:$C$79</c15:sqref>
                        </c15:formulaRef>
                      </c:ext>
                    </c:extLst>
                    <c:numCache>
                      <c:formatCode>_-* #,##0_-;\-* #,##0_-;_-* "-"??_-;_-@_-</c:formatCode>
                      <c:ptCount val="57"/>
                      <c:pt idx="0">
                        <c:v>13032.14865768601</c:v>
                      </c:pt>
                      <c:pt idx="1">
                        <c:v>6418.7446259673015</c:v>
                      </c:pt>
                      <c:pt idx="2">
                        <c:v>16.958058660552144</c:v>
                      </c:pt>
                      <c:pt idx="3">
                        <c:v>6444.7788286996974</c:v>
                      </c:pt>
                      <c:pt idx="4">
                        <c:v>1979.3159453520514</c:v>
                      </c:pt>
                      <c:pt idx="5">
                        <c:v>1664.2782077003853</c:v>
                      </c:pt>
                      <c:pt idx="6">
                        <c:v>6242.7152001528375</c:v>
                      </c:pt>
                      <c:pt idx="7">
                        <c:v>7484.7138626158112</c:v>
                      </c:pt>
                      <c:pt idx="8">
                        <c:v>1503.057227476826</c:v>
                      </c:pt>
                      <c:pt idx="9">
                        <c:v>5247.9220406993209</c:v>
                      </c:pt>
                      <c:pt idx="10">
                        <c:v>130.64870545523976</c:v>
                      </c:pt>
                      <c:pt idx="11">
                        <c:v>5921.4674691888558</c:v>
                      </c:pt>
                      <c:pt idx="12">
                        <c:v>1836.4860991688092</c:v>
                      </c:pt>
                      <c:pt idx="13">
                        <c:v>1858.2210757619112</c:v>
                      </c:pt>
                      <c:pt idx="14">
                        <c:v>252.22126683863476</c:v>
                      </c:pt>
                      <c:pt idx="15">
                        <c:v>3140.3458488583042</c:v>
                      </c:pt>
                      <c:pt idx="16">
                        <c:v>1136.9064679468763</c:v>
                      </c:pt>
                      <c:pt idx="17">
                        <c:v>403.88841119709406</c:v>
                      </c:pt>
                      <c:pt idx="18">
                        <c:v>568.69207987006564</c:v>
                      </c:pt>
                      <c:pt idx="19">
                        <c:v>3046.4794114836986</c:v>
                      </c:pt>
                      <c:pt idx="20">
                        <c:v>875.84790293302422</c:v>
                      </c:pt>
                      <c:pt idx="21">
                        <c:v>2023.2635903315102</c:v>
                      </c:pt>
                      <c:pt idx="22">
                        <c:v>1688.4016432597623</c:v>
                      </c:pt>
                      <c:pt idx="23">
                        <c:v>2292.920607623952</c:v>
                      </c:pt>
                      <c:pt idx="24">
                        <c:v>0</c:v>
                      </c:pt>
                      <c:pt idx="25">
                        <c:v>1263.2559472628211</c:v>
                      </c:pt>
                      <c:pt idx="26">
                        <c:v>437.08799082831592</c:v>
                      </c:pt>
                      <c:pt idx="27">
                        <c:v>490.11177987961975</c:v>
                      </c:pt>
                      <c:pt idx="28">
                        <c:v>959.2051208560199</c:v>
                      </c:pt>
                      <c:pt idx="29">
                        <c:v>1869.9245246966586</c:v>
                      </c:pt>
                      <c:pt idx="30">
                        <c:v>485.09601605044236</c:v>
                      </c:pt>
                      <c:pt idx="31">
                        <c:v>844.08139868156752</c:v>
                      </c:pt>
                      <c:pt idx="32">
                        <c:v>466.22719021687027</c:v>
                      </c:pt>
                      <c:pt idx="33">
                        <c:v>634.3747014426267</c:v>
                      </c:pt>
                      <c:pt idx="34">
                        <c:v>10.986911244864771</c:v>
                      </c:pt>
                      <c:pt idx="35">
                        <c:v>871.30983089710173</c:v>
                      </c:pt>
                      <c:pt idx="36">
                        <c:v>25.556510939141969</c:v>
                      </c:pt>
                      <c:pt idx="37">
                        <c:v>760.96302665519909</c:v>
                      </c:pt>
                      <c:pt idx="38">
                        <c:v>584.69475494410779</c:v>
                      </c:pt>
                      <c:pt idx="39">
                        <c:v>1007.929683768029</c:v>
                      </c:pt>
                      <c:pt idx="40">
                        <c:v>710.56654246679773</c:v>
                      </c:pt>
                      <c:pt idx="41">
                        <c:v>1077.1949937900026</c:v>
                      </c:pt>
                      <c:pt idx="42">
                        <c:v>198.24209420082087</c:v>
                      </c:pt>
                      <c:pt idx="43">
                        <c:v>461.45027228432036</c:v>
                      </c:pt>
                      <c:pt idx="44">
                        <c:v>0</c:v>
                      </c:pt>
                      <c:pt idx="45">
                        <c:v>241.23435559376995</c:v>
                      </c:pt>
                      <c:pt idx="46">
                        <c:v>608.1016528136023</c:v>
                      </c:pt>
                      <c:pt idx="47">
                        <c:v>508.50291391993687</c:v>
                      </c:pt>
                      <c:pt idx="48">
                        <c:v>408.42648323301648</c:v>
                      </c:pt>
                      <c:pt idx="49">
                        <c:v>394.57342122862178</c:v>
                      </c:pt>
                      <c:pt idx="50">
                        <c:v>294.01929874844637</c:v>
                      </c:pt>
                      <c:pt idx="51">
                        <c:v>345.61001241998531</c:v>
                      </c:pt>
                      <c:pt idx="52">
                        <c:v>189.64364192223104</c:v>
                      </c:pt>
                      <c:pt idx="53">
                        <c:v>118.94525652049253</c:v>
                      </c:pt>
                      <c:pt idx="54">
                        <c:v>15.524983280787177</c:v>
                      </c:pt>
                      <c:pt idx="55">
                        <c:v>24.362281456004492</c:v>
                      </c:pt>
                      <c:pt idx="56">
                        <c:v>1.6719212763924653</c:v>
                      </c:pt>
                    </c:numCache>
                  </c:numRef>
                </c:val>
                <c:extLst>
                  <c:ext xmlns:c16="http://schemas.microsoft.com/office/drawing/2014/chart" uri="{C3380CC4-5D6E-409C-BE32-E72D297353CC}">
                    <c16:uniqueId val="{0000001D-0668-4650-BA77-232B17D8F7F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Fig.S1!$D$22</c15:sqref>
                        </c15:formulaRef>
                      </c:ext>
                    </c:extLst>
                    <c:strCache>
                      <c:ptCount val="1"/>
                      <c:pt idx="0">
                        <c:v>Derivados de Carvão Mineral (mil tep)</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Fig.S1!$D$23:$D$79</c15:sqref>
                        </c15:formulaRef>
                      </c:ext>
                    </c:extLst>
                    <c:numCache>
                      <c:formatCode>_-* #,##0_-;\-* #,##0_-;_-* "-"??_-;_-@_-</c:formatCode>
                      <c:ptCount val="57"/>
                      <c:pt idx="0">
                        <c:v>0</c:v>
                      </c:pt>
                      <c:pt idx="1">
                        <c:v>345.84885831661279</c:v>
                      </c:pt>
                      <c:pt idx="2">
                        <c:v>5.9711474156873754</c:v>
                      </c:pt>
                      <c:pt idx="3">
                        <c:v>24.362281456004492</c:v>
                      </c:pt>
                      <c:pt idx="4">
                        <c:v>455.24027897200546</c:v>
                      </c:pt>
                      <c:pt idx="5">
                        <c:v>0</c:v>
                      </c:pt>
                      <c:pt idx="6">
                        <c:v>0</c:v>
                      </c:pt>
                      <c:pt idx="7">
                        <c:v>0</c:v>
                      </c:pt>
                      <c:pt idx="8">
                        <c:v>1299.799369446828</c:v>
                      </c:pt>
                      <c:pt idx="9">
                        <c:v>5209.9455431355491</c:v>
                      </c:pt>
                      <c:pt idx="10">
                        <c:v>298.07967899111378</c:v>
                      </c:pt>
                      <c:pt idx="11">
                        <c:v>0</c:v>
                      </c:pt>
                      <c:pt idx="12">
                        <c:v>64.966083882678646</c:v>
                      </c:pt>
                      <c:pt idx="13">
                        <c:v>280.40508264067915</c:v>
                      </c:pt>
                      <c:pt idx="14">
                        <c:v>0</c:v>
                      </c:pt>
                      <c:pt idx="15">
                        <c:v>5367.3449890130678</c:v>
                      </c:pt>
                      <c:pt idx="16">
                        <c:v>0</c:v>
                      </c:pt>
                      <c:pt idx="17">
                        <c:v>1.1942294831374751</c:v>
                      </c:pt>
                      <c:pt idx="18">
                        <c:v>41.559186013184132</c:v>
                      </c:pt>
                      <c:pt idx="19">
                        <c:v>40.60380242667415</c:v>
                      </c:pt>
                      <c:pt idx="20">
                        <c:v>0</c:v>
                      </c:pt>
                      <c:pt idx="21">
                        <c:v>790.81876373363593</c:v>
                      </c:pt>
                      <c:pt idx="22">
                        <c:v>19.824209420082084</c:v>
                      </c:pt>
                      <c:pt idx="23">
                        <c:v>64.727237986051151</c:v>
                      </c:pt>
                      <c:pt idx="24">
                        <c:v>0</c:v>
                      </c:pt>
                      <c:pt idx="25">
                        <c:v>70.459539505111039</c:v>
                      </c:pt>
                      <c:pt idx="26">
                        <c:v>2.3884589662749502</c:v>
                      </c:pt>
                      <c:pt idx="27">
                        <c:v>114.8848762778251</c:v>
                      </c:pt>
                      <c:pt idx="28">
                        <c:v>3.5826884494124251</c:v>
                      </c:pt>
                      <c:pt idx="29">
                        <c:v>0</c:v>
                      </c:pt>
                      <c:pt idx="30">
                        <c:v>0</c:v>
                      </c:pt>
                      <c:pt idx="31">
                        <c:v>0</c:v>
                      </c:pt>
                      <c:pt idx="32">
                        <c:v>0</c:v>
                      </c:pt>
                      <c:pt idx="33">
                        <c:v>5.7323015190598801</c:v>
                      </c:pt>
                      <c:pt idx="34">
                        <c:v>0</c:v>
                      </c:pt>
                      <c:pt idx="35">
                        <c:v>226.42591000286529</c:v>
                      </c:pt>
                      <c:pt idx="36">
                        <c:v>369.49460208273479</c:v>
                      </c:pt>
                      <c:pt idx="37">
                        <c:v>0</c:v>
                      </c:pt>
                      <c:pt idx="38">
                        <c:v>28.183815802044411</c:v>
                      </c:pt>
                      <c:pt idx="39">
                        <c:v>2.1496130696474549</c:v>
                      </c:pt>
                      <c:pt idx="40">
                        <c:v>102.22604375656788</c:v>
                      </c:pt>
                      <c:pt idx="41">
                        <c:v>57.323015190598802</c:v>
                      </c:pt>
                      <c:pt idx="42">
                        <c:v>8.3596063819623243</c:v>
                      </c:pt>
                      <c:pt idx="43">
                        <c:v>46.097258049106536</c:v>
                      </c:pt>
                      <c:pt idx="44">
                        <c:v>0</c:v>
                      </c:pt>
                      <c:pt idx="45">
                        <c:v>0.23884589662749503</c:v>
                      </c:pt>
                      <c:pt idx="46">
                        <c:v>54.934556224323849</c:v>
                      </c:pt>
                      <c:pt idx="47">
                        <c:v>4.5380720359224052</c:v>
                      </c:pt>
                      <c:pt idx="48">
                        <c:v>0</c:v>
                      </c:pt>
                      <c:pt idx="49">
                        <c:v>0.95538358650998012</c:v>
                      </c:pt>
                      <c:pt idx="50">
                        <c:v>0</c:v>
                      </c:pt>
                      <c:pt idx="51">
                        <c:v>4.7769179325499005</c:v>
                      </c:pt>
                      <c:pt idx="52">
                        <c:v>0.47769179325499006</c:v>
                      </c:pt>
                      <c:pt idx="53">
                        <c:v>0</c:v>
                      </c:pt>
                      <c:pt idx="54">
                        <c:v>0.23884589662749503</c:v>
                      </c:pt>
                      <c:pt idx="55">
                        <c:v>0</c:v>
                      </c:pt>
                      <c:pt idx="56">
                        <c:v>0</c:v>
                      </c:pt>
                    </c:numCache>
                  </c:numRef>
                </c:val>
                <c:extLst xmlns:c15="http://schemas.microsoft.com/office/drawing/2012/chart">
                  <c:ext xmlns:c16="http://schemas.microsoft.com/office/drawing/2014/chart" uri="{C3380CC4-5D6E-409C-BE32-E72D297353CC}">
                    <c16:uniqueId val="{0000001E-0668-4650-BA77-232B17D8F7F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Fig.S1!$E$22</c15:sqref>
                        </c15:formulaRef>
                      </c:ext>
                    </c:extLst>
                    <c:strCache>
                      <c:ptCount val="1"/>
                      <c:pt idx="0">
                        <c:v>Eletricidade (mil tep)</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Fig.S1!$E$23:$E$79</c15:sqref>
                        </c15:formulaRef>
                      </c:ext>
                    </c:extLst>
                    <c:numCache>
                      <c:formatCode>_-* #,##0_-;\-* #,##0_-;_-* "-"??_-;_-@_-</c:formatCode>
                      <c:ptCount val="57"/>
                      <c:pt idx="0">
                        <c:v>125207.5570841688</c:v>
                      </c:pt>
                      <c:pt idx="1">
                        <c:v>11885.927199770662</c:v>
                      </c:pt>
                      <c:pt idx="2">
                        <c:v>23228.957676507027</c:v>
                      </c:pt>
                      <c:pt idx="3">
                        <c:v>13733.639056080963</c:v>
                      </c:pt>
                      <c:pt idx="4">
                        <c:v>8945.7342122861992</c:v>
                      </c:pt>
                      <c:pt idx="5">
                        <c:v>14929.540460494833</c:v>
                      </c:pt>
                      <c:pt idx="6">
                        <c:v>5600.936275914758</c:v>
                      </c:pt>
                      <c:pt idx="7">
                        <c:v>12302.474443489014</c:v>
                      </c:pt>
                      <c:pt idx="8">
                        <c:v>4907.8054839017677</c:v>
                      </c:pt>
                      <c:pt idx="9">
                        <c:v>2527.4672781121521</c:v>
                      </c:pt>
                      <c:pt idx="10">
                        <c:v>5796.7899111493034</c:v>
                      </c:pt>
                      <c:pt idx="11">
                        <c:v>5544.8074902072967</c:v>
                      </c:pt>
                      <c:pt idx="12">
                        <c:v>6275.1982420941767</c:v>
                      </c:pt>
                      <c:pt idx="13">
                        <c:v>3030.2378905130295</c:v>
                      </c:pt>
                      <c:pt idx="14">
                        <c:v>3713.0983089710376</c:v>
                      </c:pt>
                      <c:pt idx="15">
                        <c:v>3468.2812649278553</c:v>
                      </c:pt>
                      <c:pt idx="16">
                        <c:v>5053.7403267411673</c:v>
                      </c:pt>
                      <c:pt idx="17">
                        <c:v>2023.0247444348829</c:v>
                      </c:pt>
                      <c:pt idx="18">
                        <c:v>1580.4432979841345</c:v>
                      </c:pt>
                      <c:pt idx="19">
                        <c:v>1116.3657208369118</c:v>
                      </c:pt>
                      <c:pt idx="20">
                        <c:v>3728.8621381484522</c:v>
                      </c:pt>
                      <c:pt idx="21">
                        <c:v>1311.9805101748302</c:v>
                      </c:pt>
                      <c:pt idx="22">
                        <c:v>1587.3698289863316</c:v>
                      </c:pt>
                      <c:pt idx="23">
                        <c:v>2131.9384732970207</c:v>
                      </c:pt>
                      <c:pt idx="24">
                        <c:v>3987.0545524027743</c:v>
                      </c:pt>
                      <c:pt idx="25">
                        <c:v>998.85353969618416</c:v>
                      </c:pt>
                      <c:pt idx="26">
                        <c:v>1635.3778542084583</c:v>
                      </c:pt>
                      <c:pt idx="27">
                        <c:v>560.57131938473083</c:v>
                      </c:pt>
                      <c:pt idx="28">
                        <c:v>1867.7749116270111</c:v>
                      </c:pt>
                      <c:pt idx="29">
                        <c:v>1167.9564345084507</c:v>
                      </c:pt>
                      <c:pt idx="30">
                        <c:v>983.08971051876938</c:v>
                      </c:pt>
                      <c:pt idx="31">
                        <c:v>880.38597496894658</c:v>
                      </c:pt>
                      <c:pt idx="32">
                        <c:v>3449.4124390942829</c:v>
                      </c:pt>
                      <c:pt idx="33">
                        <c:v>1494.2199293016088</c:v>
                      </c:pt>
                      <c:pt idx="34">
                        <c:v>551.73402120951357</c:v>
                      </c:pt>
                      <c:pt idx="35">
                        <c:v>1146.9379956052312</c:v>
                      </c:pt>
                      <c:pt idx="36">
                        <c:v>699.34078532530543</c:v>
                      </c:pt>
                      <c:pt idx="37">
                        <c:v>1136.9064679468763</c:v>
                      </c:pt>
                      <c:pt idx="38">
                        <c:v>468.85449507977268</c:v>
                      </c:pt>
                      <c:pt idx="39">
                        <c:v>533.58173306582387</c:v>
                      </c:pt>
                      <c:pt idx="40">
                        <c:v>932.45438043374054</c:v>
                      </c:pt>
                      <c:pt idx="41">
                        <c:v>406.27687016336904</c:v>
                      </c:pt>
                      <c:pt idx="42">
                        <c:v>1094.8695901404371</c:v>
                      </c:pt>
                      <c:pt idx="43">
                        <c:v>250.54934556224228</c:v>
                      </c:pt>
                      <c:pt idx="44">
                        <c:v>1025.6042801184635</c:v>
                      </c:pt>
                      <c:pt idx="45">
                        <c:v>211.61746441196058</c:v>
                      </c:pt>
                      <c:pt idx="46">
                        <c:v>143.78522976975199</c:v>
                      </c:pt>
                      <c:pt idx="47">
                        <c:v>141.87446259673206</c:v>
                      </c:pt>
                      <c:pt idx="48">
                        <c:v>294.01929874844637</c:v>
                      </c:pt>
                      <c:pt idx="49">
                        <c:v>177.94019298748378</c:v>
                      </c:pt>
                      <c:pt idx="50">
                        <c:v>397.67841788477915</c:v>
                      </c:pt>
                      <c:pt idx="51">
                        <c:v>217.34976593102044</c:v>
                      </c:pt>
                      <c:pt idx="52">
                        <c:v>279.68854495079671</c:v>
                      </c:pt>
                      <c:pt idx="53">
                        <c:v>268.22394191267693</c:v>
                      </c:pt>
                      <c:pt idx="54">
                        <c:v>78.819145887073347</c:v>
                      </c:pt>
                      <c:pt idx="55">
                        <c:v>152.14483615171432</c:v>
                      </c:pt>
                      <c:pt idx="56">
                        <c:v>73.803382057895959</c:v>
                      </c:pt>
                    </c:numCache>
                  </c:numRef>
                </c:val>
                <c:extLst xmlns:c15="http://schemas.microsoft.com/office/drawing/2012/chart">
                  <c:ext xmlns:c16="http://schemas.microsoft.com/office/drawing/2014/chart" uri="{C3380CC4-5D6E-409C-BE32-E72D297353CC}">
                    <c16:uniqueId val="{0000001F-0668-4650-BA77-232B17D8F7F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Fig.S1!$F$22</c15:sqref>
                        </c15:formulaRef>
                      </c:ext>
                    </c:extLst>
                    <c:strCache>
                      <c:ptCount val="1"/>
                      <c:pt idx="0">
                        <c:v>Gas (mil tep)</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Fig.S1!$F$23:$F$79</c15:sqref>
                        </c15:formulaRef>
                      </c:ext>
                    </c:extLst>
                    <c:numCache>
                      <c:formatCode>_-* #,##0_-;\-* #,##0_-;_-* "-"??_-;_-@_-</c:formatCode>
                      <c:ptCount val="57"/>
                      <c:pt idx="0">
                        <c:v>115894.2390369729</c:v>
                      </c:pt>
                      <c:pt idx="1">
                        <c:v>22100.649660838739</c:v>
                      </c:pt>
                      <c:pt idx="2">
                        <c:v>8438.4255278493983</c:v>
                      </c:pt>
                      <c:pt idx="3">
                        <c:v>11362.854686156448</c:v>
                      </c:pt>
                      <c:pt idx="4">
                        <c:v>22819.336963790873</c:v>
                      </c:pt>
                      <c:pt idx="5">
                        <c:v>14796.264450176688</c:v>
                      </c:pt>
                      <c:pt idx="6">
                        <c:v>16126.636094391837</c:v>
                      </c:pt>
                      <c:pt idx="7">
                        <c:v>407.94879143976146</c:v>
                      </c:pt>
                      <c:pt idx="8">
                        <c:v>11945.877519824162</c:v>
                      </c:pt>
                      <c:pt idx="9">
                        <c:v>3638.8172351198864</c:v>
                      </c:pt>
                      <c:pt idx="10">
                        <c:v>9183.3858794305561</c:v>
                      </c:pt>
                      <c:pt idx="11">
                        <c:v>643.68969141109903</c:v>
                      </c:pt>
                      <c:pt idx="12">
                        <c:v>3457.0555077863633</c:v>
                      </c:pt>
                      <c:pt idx="13">
                        <c:v>6831.2314894429846</c:v>
                      </c:pt>
                      <c:pt idx="14">
                        <c:v>8474.2524123435232</c:v>
                      </c:pt>
                      <c:pt idx="15">
                        <c:v>5.0157638291773949</c:v>
                      </c:pt>
                      <c:pt idx="16">
                        <c:v>3548.7723320913215</c:v>
                      </c:pt>
                      <c:pt idx="17">
                        <c:v>6551.5429444921883</c:v>
                      </c:pt>
                      <c:pt idx="18">
                        <c:v>3236.6007451991845</c:v>
                      </c:pt>
                      <c:pt idx="19">
                        <c:v>2504.7769179325405</c:v>
                      </c:pt>
                      <c:pt idx="20">
                        <c:v>22.212668386357038</c:v>
                      </c:pt>
                      <c:pt idx="21">
                        <c:v>1795.40460494888</c:v>
                      </c:pt>
                      <c:pt idx="22">
                        <c:v>1420.894239036968</c:v>
                      </c:pt>
                      <c:pt idx="23">
                        <c:v>1108.0061144549493</c:v>
                      </c:pt>
                      <c:pt idx="24">
                        <c:v>697.66886404891295</c:v>
                      </c:pt>
                      <c:pt idx="25">
                        <c:v>2792.8250692652996</c:v>
                      </c:pt>
                      <c:pt idx="26">
                        <c:v>1143.3553071558185</c:v>
                      </c:pt>
                      <c:pt idx="27">
                        <c:v>1502.8183815801988</c:v>
                      </c:pt>
                      <c:pt idx="28">
                        <c:v>33.199579631221802</c:v>
                      </c:pt>
                      <c:pt idx="29">
                        <c:v>500.85984522785702</c:v>
                      </c:pt>
                      <c:pt idx="30">
                        <c:v>0</c:v>
                      </c:pt>
                      <c:pt idx="31">
                        <c:v>554.83901786567094</c:v>
                      </c:pt>
                      <c:pt idx="32">
                        <c:v>1.43307537976497</c:v>
                      </c:pt>
                      <c:pt idx="33">
                        <c:v>384.30304767363947</c:v>
                      </c:pt>
                      <c:pt idx="34">
                        <c:v>2784.9431546765918</c:v>
                      </c:pt>
                      <c:pt idx="35">
                        <c:v>203.25785802999826</c:v>
                      </c:pt>
                      <c:pt idx="36">
                        <c:v>591.38244004967771</c:v>
                      </c:pt>
                      <c:pt idx="37">
                        <c:v>285.18200057322906</c:v>
                      </c:pt>
                      <c:pt idx="38">
                        <c:v>1119.9484092863242</c:v>
                      </c:pt>
                      <c:pt idx="39">
                        <c:v>459.06181331804538</c:v>
                      </c:pt>
                      <c:pt idx="40">
                        <c:v>78.819145887073347</c:v>
                      </c:pt>
                      <c:pt idx="41">
                        <c:v>38.693035253654195</c:v>
                      </c:pt>
                      <c:pt idx="42">
                        <c:v>145.45715104614447</c:v>
                      </c:pt>
                      <c:pt idx="43">
                        <c:v>160.74328843030415</c:v>
                      </c:pt>
                      <c:pt idx="44">
                        <c:v>316.23196713480343</c:v>
                      </c:pt>
                      <c:pt idx="45">
                        <c:v>830.70602847042767</c:v>
                      </c:pt>
                      <c:pt idx="46">
                        <c:v>259.38664373745956</c:v>
                      </c:pt>
                      <c:pt idx="47">
                        <c:v>110.82449603515768</c:v>
                      </c:pt>
                      <c:pt idx="48">
                        <c:v>105.80873220598029</c:v>
                      </c:pt>
                      <c:pt idx="49">
                        <c:v>57.800706983853793</c:v>
                      </c:pt>
                      <c:pt idx="50">
                        <c:v>22.212668386357038</c:v>
                      </c:pt>
                      <c:pt idx="51">
                        <c:v>0</c:v>
                      </c:pt>
                      <c:pt idx="52">
                        <c:v>0.23884589662749503</c:v>
                      </c:pt>
                      <c:pt idx="53">
                        <c:v>0</c:v>
                      </c:pt>
                      <c:pt idx="54">
                        <c:v>245.05588993980987</c:v>
                      </c:pt>
                      <c:pt idx="55">
                        <c:v>0</c:v>
                      </c:pt>
                      <c:pt idx="56">
                        <c:v>0</c:v>
                      </c:pt>
                    </c:numCache>
                  </c:numRef>
                </c:val>
                <c:extLst xmlns:c15="http://schemas.microsoft.com/office/drawing/2012/chart">
                  <c:ext xmlns:c16="http://schemas.microsoft.com/office/drawing/2014/chart" uri="{C3380CC4-5D6E-409C-BE32-E72D297353CC}">
                    <c16:uniqueId val="{00000020-0668-4650-BA77-232B17D8F7F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Fig.S1!$G$22</c15:sqref>
                        </c15:formulaRef>
                      </c:ext>
                    </c:extLst>
                    <c:strCache>
                      <c:ptCount val="1"/>
                      <c:pt idx="0">
                        <c:v>Calor de Processo (mil tep)</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Fig.S1!$G$23:$G$79</c15:sqref>
                        </c15:formulaRef>
                      </c:ext>
                    </c:extLst>
                    <c:numCache>
                      <c:formatCode>_-* #,##0_-;\-* #,##0_-;_-* "-"??_-;_-@_-</c:formatCode>
                      <c:ptCount val="57"/>
                      <c:pt idx="0">
                        <c:v>0</c:v>
                      </c:pt>
                      <c:pt idx="1">
                        <c:v>4532.3397344033456</c:v>
                      </c:pt>
                      <c:pt idx="2">
                        <c:v>23.406897869494511</c:v>
                      </c:pt>
                      <c:pt idx="3">
                        <c:v>1288.0959205120805</c:v>
                      </c:pt>
                      <c:pt idx="4">
                        <c:v>269.41817139581434</c:v>
                      </c:pt>
                      <c:pt idx="5">
                        <c:v>0</c:v>
                      </c:pt>
                      <c:pt idx="6">
                        <c:v>887.79019776439907</c:v>
                      </c:pt>
                      <c:pt idx="7">
                        <c:v>0</c:v>
                      </c:pt>
                      <c:pt idx="8">
                        <c:v>0</c:v>
                      </c:pt>
                      <c:pt idx="9">
                        <c:v>3630.4576287379241</c:v>
                      </c:pt>
                      <c:pt idx="10">
                        <c:v>1993.8855450463284</c:v>
                      </c:pt>
                      <c:pt idx="11">
                        <c:v>0</c:v>
                      </c:pt>
                      <c:pt idx="12">
                        <c:v>0</c:v>
                      </c:pt>
                      <c:pt idx="13">
                        <c:v>1979.5547912486786</c:v>
                      </c:pt>
                      <c:pt idx="14">
                        <c:v>0</c:v>
                      </c:pt>
                      <c:pt idx="15">
                        <c:v>0</c:v>
                      </c:pt>
                      <c:pt idx="16">
                        <c:v>0</c:v>
                      </c:pt>
                      <c:pt idx="17">
                        <c:v>279.44969905416917</c:v>
                      </c:pt>
                      <c:pt idx="18">
                        <c:v>13.375370211139723</c:v>
                      </c:pt>
                      <c:pt idx="19">
                        <c:v>704.35654915448276</c:v>
                      </c:pt>
                      <c:pt idx="20">
                        <c:v>2496.6561574472053</c:v>
                      </c:pt>
                      <c:pt idx="21">
                        <c:v>971.14741568739464</c:v>
                      </c:pt>
                      <c:pt idx="22">
                        <c:v>766.45648227763161</c:v>
                      </c:pt>
                      <c:pt idx="23">
                        <c:v>0</c:v>
                      </c:pt>
                      <c:pt idx="24">
                        <c:v>0</c:v>
                      </c:pt>
                      <c:pt idx="25">
                        <c:v>455.00143307537803</c:v>
                      </c:pt>
                      <c:pt idx="26">
                        <c:v>204.69093340976323</c:v>
                      </c:pt>
                      <c:pt idx="27">
                        <c:v>2213.3849240469963</c:v>
                      </c:pt>
                      <c:pt idx="28">
                        <c:v>1591.9079010222545</c:v>
                      </c:pt>
                      <c:pt idx="29">
                        <c:v>0</c:v>
                      </c:pt>
                      <c:pt idx="30">
                        <c:v>0</c:v>
                      </c:pt>
                      <c:pt idx="31">
                        <c:v>1617.2255660647686</c:v>
                      </c:pt>
                      <c:pt idx="32">
                        <c:v>133.03716442151472</c:v>
                      </c:pt>
                      <c:pt idx="33">
                        <c:v>52.54609725804891</c:v>
                      </c:pt>
                      <c:pt idx="34">
                        <c:v>120.85602369351247</c:v>
                      </c:pt>
                      <c:pt idx="35">
                        <c:v>376.42113308493214</c:v>
                      </c:pt>
                      <c:pt idx="36">
                        <c:v>0</c:v>
                      </c:pt>
                      <c:pt idx="37">
                        <c:v>0.95538358650998012</c:v>
                      </c:pt>
                      <c:pt idx="38">
                        <c:v>403.88841119709406</c:v>
                      </c:pt>
                      <c:pt idx="39">
                        <c:v>109.6302665520202</c:v>
                      </c:pt>
                      <c:pt idx="40">
                        <c:v>307.63351485621359</c:v>
                      </c:pt>
                      <c:pt idx="41">
                        <c:v>93.149899684723053</c:v>
                      </c:pt>
                      <c:pt idx="42">
                        <c:v>0</c:v>
                      </c:pt>
                      <c:pt idx="43">
                        <c:v>445.6864431069057</c:v>
                      </c:pt>
                      <c:pt idx="44">
                        <c:v>0</c:v>
                      </c:pt>
                      <c:pt idx="45">
                        <c:v>0</c:v>
                      </c:pt>
                      <c:pt idx="46">
                        <c:v>108.67488296551022</c:v>
                      </c:pt>
                      <c:pt idx="47">
                        <c:v>367.34498901308734</c:v>
                      </c:pt>
                      <c:pt idx="48">
                        <c:v>73.803382057895959</c:v>
                      </c:pt>
                      <c:pt idx="49">
                        <c:v>326.74118658641316</c:v>
                      </c:pt>
                      <c:pt idx="50">
                        <c:v>0</c:v>
                      </c:pt>
                      <c:pt idx="51">
                        <c:v>9.553835865099801</c:v>
                      </c:pt>
                      <c:pt idx="52">
                        <c:v>31.527658354829345</c:v>
                      </c:pt>
                      <c:pt idx="53">
                        <c:v>0</c:v>
                      </c:pt>
                      <c:pt idx="54">
                        <c:v>4.5380720359224052</c:v>
                      </c:pt>
                      <c:pt idx="55">
                        <c:v>0</c:v>
                      </c:pt>
                      <c:pt idx="56">
                        <c:v>0</c:v>
                      </c:pt>
                    </c:numCache>
                  </c:numRef>
                </c:val>
                <c:extLst xmlns:c15="http://schemas.microsoft.com/office/drawing/2012/chart">
                  <c:ext xmlns:c16="http://schemas.microsoft.com/office/drawing/2014/chart" uri="{C3380CC4-5D6E-409C-BE32-E72D297353CC}">
                    <c16:uniqueId val="{00000021-0668-4650-BA77-232B17D8F7F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Fig.S1!$H$22</c15:sqref>
                        </c15:formulaRef>
                      </c:ext>
                    </c:extLst>
                    <c:strCache>
                      <c:ptCount val="1"/>
                      <c:pt idx="0">
                        <c:v>Derivados de Petróleo(mil tep)</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Fig.S1!$H$23:$H$79</c15:sqref>
                        </c15:formulaRef>
                      </c:ext>
                    </c:extLst>
                    <c:numCache>
                      <c:formatCode>_-* #,##0_-;\-* #,##0_-;_-* "-"??_-;_-@_-</c:formatCode>
                      <c:ptCount val="57"/>
                      <c:pt idx="0">
                        <c:v>24105.04442533668</c:v>
                      </c:pt>
                      <c:pt idx="1">
                        <c:v>10863.189070411729</c:v>
                      </c:pt>
                      <c:pt idx="2">
                        <c:v>12392.758192414207</c:v>
                      </c:pt>
                      <c:pt idx="3">
                        <c:v>4354.6383873124887</c:v>
                      </c:pt>
                      <c:pt idx="4">
                        <c:v>2379.3828222031057</c:v>
                      </c:pt>
                      <c:pt idx="5">
                        <c:v>1614.3594153052388</c:v>
                      </c:pt>
                      <c:pt idx="6">
                        <c:v>1975.7332569026387</c:v>
                      </c:pt>
                      <c:pt idx="7">
                        <c:v>6498.0414636476298</c:v>
                      </c:pt>
                      <c:pt idx="8">
                        <c:v>240.27897200725999</c:v>
                      </c:pt>
                      <c:pt idx="9">
                        <c:v>648.94430113690396</c:v>
                      </c:pt>
                      <c:pt idx="10">
                        <c:v>3099.0255087417477</c:v>
                      </c:pt>
                      <c:pt idx="11">
                        <c:v>5518.295595681645</c:v>
                      </c:pt>
                      <c:pt idx="12">
                        <c:v>2397.5351103467947</c:v>
                      </c:pt>
                      <c:pt idx="13">
                        <c:v>27.467278112161924</c:v>
                      </c:pt>
                      <c:pt idx="14">
                        <c:v>1200.6783223464174</c:v>
                      </c:pt>
                      <c:pt idx="15">
                        <c:v>554.12248017578838</c:v>
                      </c:pt>
                      <c:pt idx="16">
                        <c:v>363.0457628737924</c:v>
                      </c:pt>
                      <c:pt idx="17">
                        <c:v>35.826884494124251</c:v>
                      </c:pt>
                      <c:pt idx="18">
                        <c:v>2289.5767650711673</c:v>
                      </c:pt>
                      <c:pt idx="19">
                        <c:v>326.98003248304065</c:v>
                      </c:pt>
                      <c:pt idx="20">
                        <c:v>192.03210088850597</c:v>
                      </c:pt>
                      <c:pt idx="21">
                        <c:v>44.903028565969059</c:v>
                      </c:pt>
                      <c:pt idx="22">
                        <c:v>927.67746250119069</c:v>
                      </c:pt>
                      <c:pt idx="23">
                        <c:v>428.48953854972609</c:v>
                      </c:pt>
                      <c:pt idx="24">
                        <c:v>1071.2238463743151</c:v>
                      </c:pt>
                      <c:pt idx="25">
                        <c:v>73.803382057895959</c:v>
                      </c:pt>
                      <c:pt idx="26">
                        <c:v>1594.0575140919016</c:v>
                      </c:pt>
                      <c:pt idx="27">
                        <c:v>50.396484188401445</c:v>
                      </c:pt>
                      <c:pt idx="28">
                        <c:v>249.83280787235981</c:v>
                      </c:pt>
                      <c:pt idx="29">
                        <c:v>1088.8984427247499</c:v>
                      </c:pt>
                      <c:pt idx="30">
                        <c:v>2683.4336486099064</c:v>
                      </c:pt>
                      <c:pt idx="31">
                        <c:v>202.54132034011579</c:v>
                      </c:pt>
                      <c:pt idx="32">
                        <c:v>14.091907901022205</c:v>
                      </c:pt>
                      <c:pt idx="33">
                        <c:v>1131.6518582210715</c:v>
                      </c:pt>
                      <c:pt idx="34">
                        <c:v>11.703448934747255</c:v>
                      </c:pt>
                      <c:pt idx="35">
                        <c:v>47.291487532244012</c:v>
                      </c:pt>
                      <c:pt idx="36">
                        <c:v>1149.804146364761</c:v>
                      </c:pt>
                      <c:pt idx="37">
                        <c:v>406.99340785325148</c:v>
                      </c:pt>
                      <c:pt idx="38">
                        <c:v>6.6876851055698614</c:v>
                      </c:pt>
                      <c:pt idx="39">
                        <c:v>100.55412248017539</c:v>
                      </c:pt>
                      <c:pt idx="40">
                        <c:v>19.824209420082084</c:v>
                      </c:pt>
                      <c:pt idx="41">
                        <c:v>13.85306200439471</c:v>
                      </c:pt>
                      <c:pt idx="42">
                        <c:v>89.328365338683142</c:v>
                      </c:pt>
                      <c:pt idx="43">
                        <c:v>59.472628260246267</c:v>
                      </c:pt>
                      <c:pt idx="44">
                        <c:v>73.325690264640969</c:v>
                      </c:pt>
                      <c:pt idx="45">
                        <c:v>10.509219451609781</c:v>
                      </c:pt>
                      <c:pt idx="46">
                        <c:v>52.784943154676398</c:v>
                      </c:pt>
                      <c:pt idx="47">
                        <c:v>53.262634947931389</c:v>
                      </c:pt>
                      <c:pt idx="48">
                        <c:v>125.1552498328074</c:v>
                      </c:pt>
                      <c:pt idx="49">
                        <c:v>9.0761440718448103</c:v>
                      </c:pt>
                      <c:pt idx="50">
                        <c:v>127.30486290245484</c:v>
                      </c:pt>
                      <c:pt idx="51">
                        <c:v>11.942294831374751</c:v>
                      </c:pt>
                      <c:pt idx="52">
                        <c:v>9.0761440718448103</c:v>
                      </c:pt>
                      <c:pt idx="53">
                        <c:v>104.61450272284281</c:v>
                      </c:pt>
                      <c:pt idx="54">
                        <c:v>116.79564345084505</c:v>
                      </c:pt>
                      <c:pt idx="55">
                        <c:v>111.54103372504017</c:v>
                      </c:pt>
                      <c:pt idx="56">
                        <c:v>15.763829177414673</c:v>
                      </c:pt>
                    </c:numCache>
                  </c:numRef>
                </c:val>
                <c:extLst xmlns:c15="http://schemas.microsoft.com/office/drawing/2012/chart">
                  <c:ext xmlns:c16="http://schemas.microsoft.com/office/drawing/2014/chart" uri="{C3380CC4-5D6E-409C-BE32-E72D297353CC}">
                    <c16:uniqueId val="{00000022-0668-4650-BA77-232B17D8F7F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Fig.S1!$I$22</c15:sqref>
                        </c15:formulaRef>
                      </c:ext>
                    </c:extLst>
                    <c:strCache>
                      <c:ptCount val="1"/>
                      <c:pt idx="0">
                        <c:v>outras Fontes(mil tep)</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Fig.S1!$I$23:$I$79</c15:sqref>
                        </c15:formulaRef>
                      </c:ext>
                    </c:extLst>
                    <c:numCache>
                      <c:formatCode>_-* #,##0_-;\-* #,##0_-;_-* "-"??_-;_-@_-</c:formatCode>
                      <c:ptCount val="57"/>
                      <c:pt idx="0">
                        <c:v>2642.5910002866049</c:v>
                      </c:pt>
                      <c:pt idx="1">
                        <c:v>697.43001815228547</c:v>
                      </c:pt>
                      <c:pt idx="2">
                        <c:v>166.95328174261903</c:v>
                      </c:pt>
                      <c:pt idx="3">
                        <c:v>170.77481608865895</c:v>
                      </c:pt>
                      <c:pt idx="4">
                        <c:v>0</c:v>
                      </c:pt>
                      <c:pt idx="5">
                        <c:v>404.36610299034908</c:v>
                      </c:pt>
                      <c:pt idx="6">
                        <c:v>169.58058660552146</c:v>
                      </c:pt>
                      <c:pt idx="7">
                        <c:v>0</c:v>
                      </c:pt>
                      <c:pt idx="8">
                        <c:v>1863.9533772809712</c:v>
                      </c:pt>
                      <c:pt idx="9">
                        <c:v>84.79029330276073</c:v>
                      </c:pt>
                      <c:pt idx="10">
                        <c:v>0</c:v>
                      </c:pt>
                      <c:pt idx="11">
                        <c:v>188.44941243909355</c:v>
                      </c:pt>
                      <c:pt idx="12">
                        <c:v>254.13203401165472</c:v>
                      </c:pt>
                      <c:pt idx="13">
                        <c:v>0</c:v>
                      </c:pt>
                      <c:pt idx="14">
                        <c:v>0</c:v>
                      </c:pt>
                      <c:pt idx="15">
                        <c:v>0</c:v>
                      </c:pt>
                      <c:pt idx="16">
                        <c:v>482.70755708416743</c:v>
                      </c:pt>
                      <c:pt idx="17">
                        <c:v>23.168051972867016</c:v>
                      </c:pt>
                      <c:pt idx="18">
                        <c:v>24.362281456004492</c:v>
                      </c:pt>
                      <c:pt idx="19">
                        <c:v>3.5826884494124251</c:v>
                      </c:pt>
                      <c:pt idx="20">
                        <c:v>0</c:v>
                      </c:pt>
                      <c:pt idx="21">
                        <c:v>12.658832521257237</c:v>
                      </c:pt>
                      <c:pt idx="22">
                        <c:v>112.97410910480515</c:v>
                      </c:pt>
                      <c:pt idx="23">
                        <c:v>0</c:v>
                      </c:pt>
                      <c:pt idx="24">
                        <c:v>88.134135855545665</c:v>
                      </c:pt>
                      <c:pt idx="25">
                        <c:v>13.136524314512227</c:v>
                      </c:pt>
                      <c:pt idx="26">
                        <c:v>52.784943154676398</c:v>
                      </c:pt>
                      <c:pt idx="27">
                        <c:v>0</c:v>
                      </c:pt>
                      <c:pt idx="28">
                        <c:v>2.1496130696474549</c:v>
                      </c:pt>
                      <c:pt idx="29">
                        <c:v>0</c:v>
                      </c:pt>
                      <c:pt idx="30">
                        <c:v>12.181140728002246</c:v>
                      </c:pt>
                      <c:pt idx="31">
                        <c:v>12.419986624629741</c:v>
                      </c:pt>
                      <c:pt idx="32">
                        <c:v>0</c:v>
                      </c:pt>
                      <c:pt idx="33">
                        <c:v>273.95624343173682</c:v>
                      </c:pt>
                      <c:pt idx="34">
                        <c:v>0</c:v>
                      </c:pt>
                      <c:pt idx="35">
                        <c:v>0</c:v>
                      </c:pt>
                      <c:pt idx="36">
                        <c:v>13.614216107767215</c:v>
                      </c:pt>
                      <c:pt idx="37">
                        <c:v>57.800706983853793</c:v>
                      </c:pt>
                      <c:pt idx="38">
                        <c:v>0</c:v>
                      </c:pt>
                      <c:pt idx="39">
                        <c:v>10.748065348237276</c:v>
                      </c:pt>
                      <c:pt idx="40">
                        <c:v>10.986911244864771</c:v>
                      </c:pt>
                      <c:pt idx="41">
                        <c:v>0</c:v>
                      </c:pt>
                      <c:pt idx="42">
                        <c:v>13.85306200439471</c:v>
                      </c:pt>
                      <c:pt idx="43">
                        <c:v>0</c:v>
                      </c:pt>
                      <c:pt idx="44">
                        <c:v>1.6719212763924653</c:v>
                      </c:pt>
                      <c:pt idx="45">
                        <c:v>6.4488392089423661</c:v>
                      </c:pt>
                      <c:pt idx="46">
                        <c:v>0</c:v>
                      </c:pt>
                      <c:pt idx="47">
                        <c:v>0</c:v>
                      </c:pt>
                      <c:pt idx="48">
                        <c:v>10.509219451609781</c:v>
                      </c:pt>
                      <c:pt idx="49">
                        <c:v>0</c:v>
                      </c:pt>
                      <c:pt idx="50">
                        <c:v>0</c:v>
                      </c:pt>
                      <c:pt idx="51">
                        <c:v>0</c:v>
                      </c:pt>
                      <c:pt idx="52">
                        <c:v>0</c:v>
                      </c:pt>
                      <c:pt idx="53">
                        <c:v>7.8819145887073363</c:v>
                      </c:pt>
                      <c:pt idx="54">
                        <c:v>2.3884589662749502</c:v>
                      </c:pt>
                      <c:pt idx="55">
                        <c:v>61.861087226521207</c:v>
                      </c:pt>
                      <c:pt idx="56">
                        <c:v>5.0157638291773949</c:v>
                      </c:pt>
                    </c:numCache>
                  </c:numRef>
                </c:val>
                <c:extLst xmlns:c15="http://schemas.microsoft.com/office/drawing/2012/chart">
                  <c:ext xmlns:c16="http://schemas.microsoft.com/office/drawing/2014/chart" uri="{C3380CC4-5D6E-409C-BE32-E72D297353CC}">
                    <c16:uniqueId val="{00000023-0668-4650-BA77-232B17D8F7F8}"/>
                  </c:ext>
                </c:extLst>
              </c15:ser>
            </c15:filteredBarSeries>
          </c:ext>
        </c:extLst>
      </c:barChart>
      <c:catAx>
        <c:axId val="1012494816"/>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949922720"/>
        <c:crosses val="autoZero"/>
        <c:auto val="1"/>
        <c:lblAlgn val="ctr"/>
        <c:lblOffset val="100"/>
        <c:noMultiLvlLbl val="0"/>
      </c:catAx>
      <c:valAx>
        <c:axId val="949922720"/>
        <c:scaling>
          <c:logBase val="10"/>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Conusmo de</a:t>
                </a:r>
                <a:r>
                  <a:rPr lang="pt-BR" baseline="0">
                    <a:solidFill>
                      <a:schemeClr val="tx1"/>
                    </a:solidFill>
                  </a:rPr>
                  <a:t> Energia (</a:t>
                </a:r>
                <a:r>
                  <a:rPr lang="pt-BR">
                    <a:solidFill>
                      <a:schemeClr val="tx1"/>
                    </a:solidFill>
                  </a:rPr>
                  <a:t>mil tep)</a:t>
                </a:r>
              </a:p>
            </c:rich>
          </c:tx>
          <c:layout>
            <c:manualLayout>
              <c:xMode val="edge"/>
              <c:yMode val="edge"/>
              <c:x val="1.1964975254255723E-2"/>
              <c:y val="0.24322109043609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_-* #,##0_-;\-* #,##0_-;_-* &quot;-&quot;??_-;_-@_-"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01249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7"/>
          <c:order val="7"/>
          <c:tx>
            <c:strRef>
              <c:f>Fig.S2!$J$22</c:f>
              <c:strCache>
                <c:ptCount val="1"/>
                <c:pt idx="0">
                  <c:v>Consumo Total de Energia Final Per Capita (tep/1000 per capita)</c:v>
                </c:pt>
              </c:strCache>
            </c:strRef>
          </c:tx>
          <c:spPr>
            <a:ln w="25400" cap="rnd">
              <a:noFill/>
              <a:round/>
            </a:ln>
            <a:effectLst/>
          </c:spPr>
          <c:marker>
            <c:symbol val="circle"/>
            <c:size val="5"/>
            <c:spPr>
              <a:solidFill>
                <a:schemeClr val="accent1"/>
              </a:solidFill>
              <a:ln w="9525">
                <a:noFill/>
              </a:ln>
              <a:effectLst/>
            </c:spPr>
          </c:marker>
          <c:dPt>
            <c:idx val="14"/>
            <c:marker>
              <c:symbol val="circle"/>
              <c:size val="5"/>
              <c:spPr>
                <a:solidFill>
                  <a:schemeClr val="accent4"/>
                </a:solidFill>
                <a:ln w="9525">
                  <a:noFill/>
                </a:ln>
                <a:effectLst/>
              </c:spPr>
            </c:marker>
            <c:bubble3D val="0"/>
            <c:extLst>
              <c:ext xmlns:c16="http://schemas.microsoft.com/office/drawing/2014/chart" uri="{C3380CC4-5D6E-409C-BE32-E72D297353CC}">
                <c16:uniqueId val="{00000000-4E1A-4619-88E3-B9214A9D86BC}"/>
              </c:ext>
            </c:extLst>
          </c:dPt>
          <c:dPt>
            <c:idx val="21"/>
            <c:marker>
              <c:symbol val="circle"/>
              <c:size val="5"/>
              <c:spPr>
                <a:solidFill>
                  <a:schemeClr val="accent4"/>
                </a:solidFill>
                <a:ln w="9525">
                  <a:noFill/>
                </a:ln>
                <a:effectLst/>
              </c:spPr>
            </c:marker>
            <c:bubble3D val="0"/>
            <c:extLst>
              <c:ext xmlns:c16="http://schemas.microsoft.com/office/drawing/2014/chart" uri="{C3380CC4-5D6E-409C-BE32-E72D297353CC}">
                <c16:uniqueId val="{00000001-4E1A-4619-88E3-B9214A9D86BC}"/>
              </c:ext>
            </c:extLst>
          </c:dPt>
          <c:dPt>
            <c:idx val="24"/>
            <c:marker>
              <c:symbol val="circle"/>
              <c:size val="5"/>
              <c:spPr>
                <a:solidFill>
                  <a:schemeClr val="accent4"/>
                </a:solidFill>
                <a:ln w="9525">
                  <a:noFill/>
                </a:ln>
                <a:effectLst/>
              </c:spPr>
            </c:marker>
            <c:bubble3D val="0"/>
            <c:extLst>
              <c:ext xmlns:c16="http://schemas.microsoft.com/office/drawing/2014/chart" uri="{C3380CC4-5D6E-409C-BE32-E72D297353CC}">
                <c16:uniqueId val="{00000002-4E1A-4619-88E3-B9214A9D86BC}"/>
              </c:ext>
            </c:extLst>
          </c:dPt>
          <c:dPt>
            <c:idx val="27"/>
            <c:marker>
              <c:symbol val="circle"/>
              <c:size val="5"/>
              <c:spPr>
                <a:solidFill>
                  <a:schemeClr val="accent4"/>
                </a:solidFill>
                <a:ln w="9525">
                  <a:noFill/>
                </a:ln>
                <a:effectLst/>
              </c:spPr>
            </c:marker>
            <c:bubble3D val="0"/>
            <c:extLst>
              <c:ext xmlns:c16="http://schemas.microsoft.com/office/drawing/2014/chart" uri="{C3380CC4-5D6E-409C-BE32-E72D297353CC}">
                <c16:uniqueId val="{00000003-4E1A-4619-88E3-B9214A9D86BC}"/>
              </c:ext>
            </c:extLst>
          </c:dPt>
          <c:dPt>
            <c:idx val="29"/>
            <c:marker>
              <c:symbol val="circle"/>
              <c:size val="5"/>
              <c:spPr>
                <a:solidFill>
                  <a:schemeClr val="accent4"/>
                </a:solidFill>
                <a:ln w="9525">
                  <a:noFill/>
                </a:ln>
                <a:effectLst/>
              </c:spPr>
            </c:marker>
            <c:bubble3D val="0"/>
            <c:extLst>
              <c:ext xmlns:c16="http://schemas.microsoft.com/office/drawing/2014/chart" uri="{C3380CC4-5D6E-409C-BE32-E72D297353CC}">
                <c16:uniqueId val="{00000004-4E1A-4619-88E3-B9214A9D86BC}"/>
              </c:ext>
            </c:extLst>
          </c:dPt>
          <c:dPt>
            <c:idx val="30"/>
            <c:marker>
              <c:symbol val="circle"/>
              <c:size val="5"/>
              <c:spPr>
                <a:solidFill>
                  <a:schemeClr val="accent4"/>
                </a:solidFill>
                <a:ln w="9525">
                  <a:noFill/>
                </a:ln>
                <a:effectLst/>
              </c:spPr>
            </c:marker>
            <c:bubble3D val="0"/>
            <c:extLst>
              <c:ext xmlns:c16="http://schemas.microsoft.com/office/drawing/2014/chart" uri="{C3380CC4-5D6E-409C-BE32-E72D297353CC}">
                <c16:uniqueId val="{00000005-4E1A-4619-88E3-B9214A9D86BC}"/>
              </c:ext>
            </c:extLst>
          </c:dPt>
          <c:dPt>
            <c:idx val="35"/>
            <c:marker>
              <c:symbol val="circle"/>
              <c:size val="5"/>
              <c:spPr>
                <a:solidFill>
                  <a:schemeClr val="accent4"/>
                </a:solidFill>
                <a:ln w="9525">
                  <a:noFill/>
                </a:ln>
                <a:effectLst/>
              </c:spPr>
            </c:marker>
            <c:bubble3D val="0"/>
            <c:extLst>
              <c:ext xmlns:c16="http://schemas.microsoft.com/office/drawing/2014/chart" uri="{C3380CC4-5D6E-409C-BE32-E72D297353CC}">
                <c16:uniqueId val="{00000006-4E1A-4619-88E3-B9214A9D86BC}"/>
              </c:ext>
            </c:extLst>
          </c:dPt>
          <c:dPt>
            <c:idx val="36"/>
            <c:marker>
              <c:symbol val="circle"/>
              <c:size val="5"/>
              <c:spPr>
                <a:solidFill>
                  <a:schemeClr val="accent4"/>
                </a:solidFill>
                <a:ln w="9525">
                  <a:noFill/>
                </a:ln>
                <a:effectLst/>
              </c:spPr>
            </c:marker>
            <c:bubble3D val="0"/>
            <c:extLst>
              <c:ext xmlns:c16="http://schemas.microsoft.com/office/drawing/2014/chart" uri="{C3380CC4-5D6E-409C-BE32-E72D297353CC}">
                <c16:uniqueId val="{00000007-4E1A-4619-88E3-B9214A9D86BC}"/>
              </c:ext>
            </c:extLst>
          </c:dPt>
          <c:dPt>
            <c:idx val="37"/>
            <c:marker>
              <c:symbol val="circle"/>
              <c:size val="5"/>
              <c:spPr>
                <a:solidFill>
                  <a:schemeClr val="accent4"/>
                </a:solidFill>
                <a:ln w="9525">
                  <a:noFill/>
                </a:ln>
                <a:effectLst/>
              </c:spPr>
            </c:marker>
            <c:bubble3D val="0"/>
            <c:extLst>
              <c:ext xmlns:c16="http://schemas.microsoft.com/office/drawing/2014/chart" uri="{C3380CC4-5D6E-409C-BE32-E72D297353CC}">
                <c16:uniqueId val="{00000008-4E1A-4619-88E3-B9214A9D86BC}"/>
              </c:ext>
            </c:extLst>
          </c:dPt>
          <c:dPt>
            <c:idx val="40"/>
            <c:marker>
              <c:symbol val="circle"/>
              <c:size val="5"/>
              <c:spPr>
                <a:solidFill>
                  <a:schemeClr val="accent4"/>
                </a:solidFill>
                <a:ln w="9525">
                  <a:noFill/>
                </a:ln>
                <a:effectLst/>
              </c:spPr>
            </c:marker>
            <c:bubble3D val="0"/>
            <c:extLst>
              <c:ext xmlns:c16="http://schemas.microsoft.com/office/drawing/2014/chart" uri="{C3380CC4-5D6E-409C-BE32-E72D297353CC}">
                <c16:uniqueId val="{00000009-4E1A-4619-88E3-B9214A9D86BC}"/>
              </c:ext>
            </c:extLst>
          </c:dPt>
          <c:dPt>
            <c:idx val="46"/>
            <c:marker>
              <c:symbol val="circle"/>
              <c:size val="5"/>
              <c:spPr>
                <a:solidFill>
                  <a:schemeClr val="accent4"/>
                </a:solidFill>
                <a:ln w="9525">
                  <a:noFill/>
                </a:ln>
                <a:effectLst/>
              </c:spPr>
            </c:marker>
            <c:bubble3D val="0"/>
            <c:extLst>
              <c:ext xmlns:c16="http://schemas.microsoft.com/office/drawing/2014/chart" uri="{C3380CC4-5D6E-409C-BE32-E72D297353CC}">
                <c16:uniqueId val="{0000000A-4E1A-4619-88E3-B9214A9D86BC}"/>
              </c:ext>
            </c:extLst>
          </c:dPt>
          <c:dPt>
            <c:idx val="47"/>
            <c:marker>
              <c:symbol val="circle"/>
              <c:size val="5"/>
              <c:spPr>
                <a:solidFill>
                  <a:schemeClr val="accent4"/>
                </a:solidFill>
                <a:ln w="9525">
                  <a:noFill/>
                </a:ln>
                <a:effectLst/>
              </c:spPr>
            </c:marker>
            <c:bubble3D val="0"/>
            <c:extLst>
              <c:ext xmlns:c16="http://schemas.microsoft.com/office/drawing/2014/chart" uri="{C3380CC4-5D6E-409C-BE32-E72D297353CC}">
                <c16:uniqueId val="{00000011-5D4A-4ACB-828D-0FBD94738850}"/>
              </c:ext>
            </c:extLst>
          </c:dPt>
          <c:dPt>
            <c:idx val="49"/>
            <c:marker>
              <c:symbol val="circle"/>
              <c:size val="5"/>
              <c:spPr>
                <a:solidFill>
                  <a:srgbClr val="FFC000"/>
                </a:solidFill>
                <a:ln w="9525">
                  <a:noFill/>
                </a:ln>
                <a:effectLst/>
              </c:spPr>
            </c:marker>
            <c:bubble3D val="0"/>
            <c:extLst>
              <c:ext xmlns:c16="http://schemas.microsoft.com/office/drawing/2014/chart" uri="{C3380CC4-5D6E-409C-BE32-E72D297353CC}">
                <c16:uniqueId val="{00000010-D852-4483-AD3C-D0E76FDC0C89}"/>
              </c:ext>
            </c:extLst>
          </c:dPt>
          <c:dPt>
            <c:idx val="50"/>
            <c:marker>
              <c:symbol val="circle"/>
              <c:size val="5"/>
              <c:spPr>
                <a:solidFill>
                  <a:schemeClr val="accent4"/>
                </a:solidFill>
                <a:ln w="9525">
                  <a:noFill/>
                </a:ln>
                <a:effectLst/>
              </c:spPr>
            </c:marker>
            <c:bubble3D val="0"/>
            <c:extLst>
              <c:ext xmlns:c16="http://schemas.microsoft.com/office/drawing/2014/chart" uri="{C3380CC4-5D6E-409C-BE32-E72D297353CC}">
                <c16:uniqueId val="{0000000B-4E1A-4619-88E3-B9214A9D86BC}"/>
              </c:ext>
            </c:extLst>
          </c:dPt>
          <c:dPt>
            <c:idx val="51"/>
            <c:marker>
              <c:symbol val="circle"/>
              <c:size val="5"/>
              <c:spPr>
                <a:solidFill>
                  <a:schemeClr val="accent4"/>
                </a:solidFill>
                <a:ln w="9525">
                  <a:noFill/>
                </a:ln>
                <a:effectLst/>
              </c:spPr>
            </c:marker>
            <c:bubble3D val="0"/>
            <c:extLst>
              <c:ext xmlns:c16="http://schemas.microsoft.com/office/drawing/2014/chart" uri="{C3380CC4-5D6E-409C-BE32-E72D297353CC}">
                <c16:uniqueId val="{0000000C-4E1A-4619-88E3-B9214A9D86BC}"/>
              </c:ext>
            </c:extLst>
          </c:dPt>
          <c:dPt>
            <c:idx val="53"/>
            <c:marker>
              <c:symbol val="circle"/>
              <c:size val="5"/>
              <c:spPr>
                <a:solidFill>
                  <a:schemeClr val="accent4"/>
                </a:solidFill>
                <a:ln w="9525">
                  <a:noFill/>
                </a:ln>
                <a:effectLst/>
              </c:spPr>
            </c:marker>
            <c:bubble3D val="0"/>
            <c:extLst>
              <c:ext xmlns:c16="http://schemas.microsoft.com/office/drawing/2014/chart" uri="{C3380CC4-5D6E-409C-BE32-E72D297353CC}">
                <c16:uniqueId val="{0000000D-4E1A-4619-88E3-B9214A9D86BC}"/>
              </c:ext>
            </c:extLst>
          </c:dPt>
          <c:dPt>
            <c:idx val="54"/>
            <c:marker>
              <c:symbol val="circle"/>
              <c:size val="5"/>
              <c:spPr>
                <a:solidFill>
                  <a:schemeClr val="accent4"/>
                </a:solidFill>
                <a:ln w="9525">
                  <a:noFill/>
                </a:ln>
                <a:effectLst/>
              </c:spPr>
            </c:marker>
            <c:bubble3D val="0"/>
            <c:extLst>
              <c:ext xmlns:c16="http://schemas.microsoft.com/office/drawing/2014/chart" uri="{C3380CC4-5D6E-409C-BE32-E72D297353CC}">
                <c16:uniqueId val="{0000000E-4E1A-4619-88E3-B9214A9D86BC}"/>
              </c:ext>
            </c:extLst>
          </c:dPt>
          <c:dPt>
            <c:idx val="55"/>
            <c:marker>
              <c:symbol val="circle"/>
              <c:size val="5"/>
              <c:spPr>
                <a:solidFill>
                  <a:schemeClr val="accent4"/>
                </a:solidFill>
                <a:ln w="9525">
                  <a:noFill/>
                </a:ln>
                <a:effectLst/>
              </c:spPr>
            </c:marker>
            <c:bubble3D val="0"/>
            <c:extLst>
              <c:ext xmlns:c16="http://schemas.microsoft.com/office/drawing/2014/chart" uri="{C3380CC4-5D6E-409C-BE32-E72D297353CC}">
                <c16:uniqueId val="{0000000F-4E1A-4619-88E3-B9214A9D86BC}"/>
              </c:ext>
            </c:extLst>
          </c:dPt>
          <c:cat>
            <c:strRef>
              <c:f>Fig.S2!$A$23:$A$78</c:f>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f>Fig.S2!$J$23:$J$78</c:f>
              <c:numCache>
                <c:formatCode>0</c:formatCode>
                <c:ptCount val="56"/>
                <c:pt idx="0">
                  <c:v>888.50307919893828</c:v>
                </c:pt>
                <c:pt idx="1">
                  <c:v>855.48570161812495</c:v>
                </c:pt>
                <c:pt idx="2">
                  <c:v>852.54430986769069</c:v>
                </c:pt>
                <c:pt idx="3">
                  <c:v>760.00741654476496</c:v>
                </c:pt>
                <c:pt idx="4">
                  <c:v>747.35530984198454</c:v>
                </c:pt>
                <c:pt idx="5">
                  <c:v>734.64602998526698</c:v>
                </c:pt>
                <c:pt idx="6">
                  <c:v>728.83298900497812</c:v>
                </c:pt>
                <c:pt idx="7">
                  <c:v>711.68912761731076</c:v>
                </c:pt>
                <c:pt idx="8">
                  <c:v>707.07878077117061</c:v>
                </c:pt>
                <c:pt idx="9">
                  <c:v>684.10568892413903</c:v>
                </c:pt>
                <c:pt idx="10">
                  <c:v>674.96067760626977</c:v>
                </c:pt>
                <c:pt idx="11">
                  <c:v>651.2613764938551</c:v>
                </c:pt>
                <c:pt idx="12">
                  <c:v>619.75916394112937</c:v>
                </c:pt>
                <c:pt idx="13">
                  <c:v>591.23222188801265</c:v>
                </c:pt>
                <c:pt idx="14">
                  <c:v>580.0319820452728</c:v>
                </c:pt>
                <c:pt idx="15">
                  <c:v>577.37283101139371</c:v>
                </c:pt>
                <c:pt idx="16">
                  <c:v>554.68899904306352</c:v>
                </c:pt>
                <c:pt idx="17">
                  <c:v>552.83341420438239</c:v>
                </c:pt>
                <c:pt idx="18">
                  <c:v>551.32693392766294</c:v>
                </c:pt>
                <c:pt idx="19">
                  <c:v>547.04938253501223</c:v>
                </c:pt>
                <c:pt idx="20">
                  <c:v>537.21094308507725</c:v>
                </c:pt>
                <c:pt idx="21">
                  <c:v>523.5474280299469</c:v>
                </c:pt>
                <c:pt idx="22">
                  <c:v>519.07094397833805</c:v>
                </c:pt>
                <c:pt idx="23">
                  <c:v>509.63830180593339</c:v>
                </c:pt>
                <c:pt idx="24">
                  <c:v>501.82561847381169</c:v>
                </c:pt>
                <c:pt idx="25">
                  <c:v>487.32506962545523</c:v>
                </c:pt>
                <c:pt idx="26">
                  <c:v>478.99266692143431</c:v>
                </c:pt>
                <c:pt idx="27">
                  <c:v>437.32281361030488</c:v>
                </c:pt>
                <c:pt idx="28">
                  <c:v>417.72224944787661</c:v>
                </c:pt>
                <c:pt idx="29">
                  <c:v>413.50408748573665</c:v>
                </c:pt>
                <c:pt idx="30">
                  <c:v>399.72768288291155</c:v>
                </c:pt>
                <c:pt idx="31">
                  <c:v>396.05690576535335</c:v>
                </c:pt>
                <c:pt idx="32">
                  <c:v>370.9139359142888</c:v>
                </c:pt>
                <c:pt idx="33">
                  <c:v>349.65012348480025</c:v>
                </c:pt>
                <c:pt idx="34">
                  <c:v>349.62189657005376</c:v>
                </c:pt>
                <c:pt idx="35">
                  <c:v>347.20312721177737</c:v>
                </c:pt>
                <c:pt idx="36">
                  <c:v>329.38681507628257</c:v>
                </c:pt>
                <c:pt idx="37">
                  <c:v>315.56830310136729</c:v>
                </c:pt>
                <c:pt idx="38">
                  <c:v>311.26908403273916</c:v>
                </c:pt>
                <c:pt idx="39">
                  <c:v>309.96932122082632</c:v>
                </c:pt>
                <c:pt idx="40">
                  <c:v>303.53006802908851</c:v>
                </c:pt>
                <c:pt idx="41">
                  <c:v>303.0796929071189</c:v>
                </c:pt>
                <c:pt idx="42">
                  <c:v>284.74852507517699</c:v>
                </c:pt>
                <c:pt idx="43">
                  <c:v>260.66236402276206</c:v>
                </c:pt>
                <c:pt idx="44">
                  <c:v>257.53180134472035</c:v>
                </c:pt>
                <c:pt idx="45">
                  <c:v>245.36607152823288</c:v>
                </c:pt>
                <c:pt idx="46">
                  <c:v>243.05485401300064</c:v>
                </c:pt>
                <c:pt idx="47">
                  <c:v>215.79868951531788</c:v>
                </c:pt>
                <c:pt idx="48">
                  <c:v>190.95844626430974</c:v>
                </c:pt>
                <c:pt idx="49">
                  <c:v>181.82078846015986</c:v>
                </c:pt>
                <c:pt idx="50">
                  <c:v>175.06383270941558</c:v>
                </c:pt>
                <c:pt idx="51">
                  <c:v>142.43455662856658</c:v>
                </c:pt>
                <c:pt idx="52">
                  <c:v>142.26912208195364</c:v>
                </c:pt>
                <c:pt idx="53">
                  <c:v>126.04143290133607</c:v>
                </c:pt>
                <c:pt idx="54">
                  <c:v>120.07159668526602</c:v>
                </c:pt>
                <c:pt idx="55">
                  <c:v>114.68474213959068</c:v>
                </c:pt>
              </c:numCache>
            </c:numRef>
          </c:val>
          <c:smooth val="0"/>
          <c:extLst>
            <c:ext xmlns:c16="http://schemas.microsoft.com/office/drawing/2014/chart" uri="{C3380CC4-5D6E-409C-BE32-E72D297353CC}">
              <c16:uniqueId val="{00000010-4E1A-4619-88E3-B9214A9D86BC}"/>
            </c:ext>
          </c:extLst>
        </c:ser>
        <c:dLbls>
          <c:showLegendKey val="0"/>
          <c:showVal val="0"/>
          <c:showCatName val="0"/>
          <c:showSerName val="0"/>
          <c:showPercent val="0"/>
          <c:showBubbleSize val="0"/>
        </c:dLbls>
        <c:marker val="1"/>
        <c:smooth val="0"/>
        <c:axId val="2073368096"/>
        <c:axId val="1954741232"/>
        <c:extLst>
          <c:ext xmlns:c15="http://schemas.microsoft.com/office/drawing/2012/chart" uri="{02D57815-91ED-43cb-92C2-25804820EDAC}">
            <c15:filteredLineSeries>
              <c15:ser>
                <c:idx val="0"/>
                <c:order val="0"/>
                <c:tx>
                  <c:strRef>
                    <c:extLst>
                      <c:ext uri="{02D57815-91ED-43cb-92C2-25804820EDAC}">
                        <c15:formulaRef>
                          <c15:sqref>Fig.S2!$C$22</c15:sqref>
                        </c15:formulaRef>
                      </c:ext>
                    </c:extLst>
                    <c:strCache>
                      <c:ptCount val="1"/>
                      <c:pt idx="0">
                        <c:v>Derivados de Petróleo(tep/1000 per capita)</c:v>
                      </c:pt>
                    </c:strCache>
                  </c:strRef>
                </c:tx>
                <c:spPr>
                  <a:ln w="25400" cap="rnd">
                    <a:no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c:ext uri="{02D57815-91ED-43cb-92C2-25804820EDAC}">
                        <c15:formulaRef>
                          <c15:sqref>Fig.S2!$C$23:$C$78</c15:sqref>
                        </c15:formulaRef>
                      </c:ext>
                    </c:extLst>
                    <c:numCache>
                      <c:formatCode>0</c:formatCode>
                      <c:ptCount val="56"/>
                      <c:pt idx="0">
                        <c:v>42.933686352952783</c:v>
                      </c:pt>
                      <c:pt idx="1">
                        <c:v>73.417134821496717</c:v>
                      </c:pt>
                      <c:pt idx="2">
                        <c:v>45.246402563377366</c:v>
                      </c:pt>
                      <c:pt idx="3">
                        <c:v>2.6350377608357016</c:v>
                      </c:pt>
                      <c:pt idx="4">
                        <c:v>188.3797662436755</c:v>
                      </c:pt>
                      <c:pt idx="5">
                        <c:v>104.46912387737622</c:v>
                      </c:pt>
                      <c:pt idx="6">
                        <c:v>6.8401219022447926</c:v>
                      </c:pt>
                      <c:pt idx="7">
                        <c:v>18.682188148240751</c:v>
                      </c:pt>
                      <c:pt idx="8">
                        <c:v>34.834300011267807</c:v>
                      </c:pt>
                      <c:pt idx="9">
                        <c:v>130.73536926523005</c:v>
                      </c:pt>
                      <c:pt idx="10">
                        <c:v>199.28459837785141</c:v>
                      </c:pt>
                      <c:pt idx="11">
                        <c:v>4.2076064050601314</c:v>
                      </c:pt>
                      <c:pt idx="12">
                        <c:v>27.830506153618984</c:v>
                      </c:pt>
                      <c:pt idx="13">
                        <c:v>185.88985013805981</c:v>
                      </c:pt>
                      <c:pt idx="14">
                        <c:v>7.5531999853339507</c:v>
                      </c:pt>
                      <c:pt idx="15">
                        <c:v>233.02085919591292</c:v>
                      </c:pt>
                      <c:pt idx="16">
                        <c:v>64.620382303853901</c:v>
                      </c:pt>
                      <c:pt idx="17">
                        <c:v>17.093011509454417</c:v>
                      </c:pt>
                      <c:pt idx="18">
                        <c:v>35.600143350233857</c:v>
                      </c:pt>
                      <c:pt idx="19">
                        <c:v>24.735022022042759</c:v>
                      </c:pt>
                      <c:pt idx="20">
                        <c:v>2.0655603779032496</c:v>
                      </c:pt>
                      <c:pt idx="21">
                        <c:v>5.3500826866678999</c:v>
                      </c:pt>
                      <c:pt idx="22">
                        <c:v>33.078246372192446</c:v>
                      </c:pt>
                      <c:pt idx="23">
                        <c:v>21.284793215309868</c:v>
                      </c:pt>
                      <c:pt idx="24">
                        <c:v>4.1220628624105764</c:v>
                      </c:pt>
                      <c:pt idx="25">
                        <c:v>59.929203586890061</c:v>
                      </c:pt>
                      <c:pt idx="26">
                        <c:v>1.2261651740537725</c:v>
                      </c:pt>
                      <c:pt idx="27">
                        <c:v>18.803179340053969</c:v>
                      </c:pt>
                      <c:pt idx="28">
                        <c:v>14.326860850236304</c:v>
                      </c:pt>
                      <c:pt idx="29">
                        <c:v>6.8091990454238065</c:v>
                      </c:pt>
                      <c:pt idx="30">
                        <c:v>16.879309002674457</c:v>
                      </c:pt>
                      <c:pt idx="31">
                        <c:v>59.867403943584463</c:v>
                      </c:pt>
                      <c:pt idx="32">
                        <c:v>105.54896266437839</c:v>
                      </c:pt>
                      <c:pt idx="33">
                        <c:v>2.8249367303215589</c:v>
                      </c:pt>
                      <c:pt idx="34">
                        <c:v>97.86357578525508</c:v>
                      </c:pt>
                      <c:pt idx="35">
                        <c:v>1.1675098293560999</c:v>
                      </c:pt>
                      <c:pt idx="36">
                        <c:v>6.6758576221378707</c:v>
                      </c:pt>
                      <c:pt idx="37">
                        <c:v>0.61882468550332914</c:v>
                      </c:pt>
                      <c:pt idx="38">
                        <c:v>17.94030473543604</c:v>
                      </c:pt>
                      <c:pt idx="39">
                        <c:v>2.8418705027425806</c:v>
                      </c:pt>
                      <c:pt idx="40">
                        <c:v>26.718129401359285</c:v>
                      </c:pt>
                      <c:pt idx="41">
                        <c:v>50.865458818639702</c:v>
                      </c:pt>
                      <c:pt idx="42">
                        <c:v>90.769666355022281</c:v>
                      </c:pt>
                      <c:pt idx="43">
                        <c:v>2.8782238270044962</c:v>
                      </c:pt>
                      <c:pt idx="44">
                        <c:v>39.56669276813664</c:v>
                      </c:pt>
                      <c:pt idx="45">
                        <c:v>37.13234415802048</c:v>
                      </c:pt>
                      <c:pt idx="46">
                        <c:v>57.191591197175235</c:v>
                      </c:pt>
                      <c:pt idx="47">
                        <c:v>9.5395175426915415</c:v>
                      </c:pt>
                      <c:pt idx="48">
                        <c:v>31.273591695891916</c:v>
                      </c:pt>
                      <c:pt idx="49">
                        <c:v>3.2331258593757948</c:v>
                      </c:pt>
                      <c:pt idx="50">
                        <c:v>36.652943942028699</c:v>
                      </c:pt>
                      <c:pt idx="51">
                        <c:v>44.116255950162248</c:v>
                      </c:pt>
                      <c:pt idx="52">
                        <c:v>7.3628827510383967</c:v>
                      </c:pt>
                      <c:pt idx="53">
                        <c:v>30.682562844611212</c:v>
                      </c:pt>
                      <c:pt idx="54">
                        <c:v>8.5377901091306878</c:v>
                      </c:pt>
                      <c:pt idx="55">
                        <c:v>73.914816311283928</c:v>
                      </c:pt>
                    </c:numCache>
                  </c:numRef>
                </c:val>
                <c:smooth val="0"/>
                <c:extLst>
                  <c:ext xmlns:c16="http://schemas.microsoft.com/office/drawing/2014/chart" uri="{C3380CC4-5D6E-409C-BE32-E72D297353CC}">
                    <c16:uniqueId val="{00000011-4E1A-4619-88E3-B9214A9D86B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Fig.S2!$D$22</c15:sqref>
                        </c15:formulaRef>
                      </c:ext>
                    </c:extLst>
                    <c:strCache>
                      <c:ptCount val="1"/>
                      <c:pt idx="0">
                        <c:v>Gás Natural(tep/1000 per capita)</c:v>
                      </c:pt>
                    </c:strCache>
                  </c:strRef>
                </c:tx>
                <c:spPr>
                  <a:ln w="25400" cap="rnd">
                    <a:no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Fig.S2!$D$23:$D$78</c15:sqref>
                        </c15:formulaRef>
                      </c:ext>
                    </c:extLst>
                    <c:numCache>
                      <c:formatCode>0</c:formatCode>
                      <c:ptCount val="56"/>
                      <c:pt idx="0">
                        <c:v>393.50479891686223</c:v>
                      </c:pt>
                      <c:pt idx="1">
                        <c:v>352.98101186940107</c:v>
                      </c:pt>
                      <c:pt idx="2">
                        <c:v>6.0126672622461292</c:v>
                      </c:pt>
                      <c:pt idx="3">
                        <c:v>0.26796994177990185</c:v>
                      </c:pt>
                      <c:pt idx="4">
                        <c:v>395.25079788550323</c:v>
                      </c:pt>
                      <c:pt idx="5">
                        <c:v>160.01205405419958</c:v>
                      </c:pt>
                      <c:pt idx="6">
                        <c:v>43.560776324822093</c:v>
                      </c:pt>
                      <c:pt idx="7">
                        <c:v>2.1609993753562073</c:v>
                      </c:pt>
                      <c:pt idx="8">
                        <c:v>95.424621375206499</c:v>
                      </c:pt>
                      <c:pt idx="9">
                        <c:v>265.97498908317573</c:v>
                      </c:pt>
                      <c:pt idx="10">
                        <c:v>281.7134980824394</c:v>
                      </c:pt>
                      <c:pt idx="11">
                        <c:v>168.23711354700535</c:v>
                      </c:pt>
                      <c:pt idx="12">
                        <c:v>57.907420875691507</c:v>
                      </c:pt>
                      <c:pt idx="13">
                        <c:v>133.33154219521913</c:v>
                      </c:pt>
                      <c:pt idx="14">
                        <c:v>285.8238428107116</c:v>
                      </c:pt>
                      <c:pt idx="15">
                        <c:v>119.85036297654351</c:v>
                      </c:pt>
                      <c:pt idx="16">
                        <c:v>168.61836703178727</c:v>
                      </c:pt>
                      <c:pt idx="17">
                        <c:v>95.845428909288927</c:v>
                      </c:pt>
                      <c:pt idx="18">
                        <c:v>341.42117001418814</c:v>
                      </c:pt>
                      <c:pt idx="19">
                        <c:v>112.92330718851825</c:v>
                      </c:pt>
                      <c:pt idx="20">
                        <c:v>377.72214110590755</c:v>
                      </c:pt>
                      <c:pt idx="21">
                        <c:v>159.53895859959448</c:v>
                      </c:pt>
                      <c:pt idx="22">
                        <c:v>269.99638742795725</c:v>
                      </c:pt>
                      <c:pt idx="23">
                        <c:v>57.52877844941181</c:v>
                      </c:pt>
                      <c:pt idx="24">
                        <c:v>11.513347995008852</c:v>
                      </c:pt>
                      <c:pt idx="25">
                        <c:v>50.665338146931859</c:v>
                      </c:pt>
                      <c:pt idx="26">
                        <c:v>205.33887504064782</c:v>
                      </c:pt>
                      <c:pt idx="27">
                        <c:v>92.399333770581933</c:v>
                      </c:pt>
                      <c:pt idx="28">
                        <c:v>140.04506481105989</c:v>
                      </c:pt>
                      <c:pt idx="29">
                        <c:v>29.265799937654847</c:v>
                      </c:pt>
                      <c:pt idx="30">
                        <c:v>129.30117860558587</c:v>
                      </c:pt>
                      <c:pt idx="31">
                        <c:v>177.40592017162845</c:v>
                      </c:pt>
                      <c:pt idx="32">
                        <c:v>35.843875248413852</c:v>
                      </c:pt>
                      <c:pt idx="33">
                        <c:v>223.29840791041778</c:v>
                      </c:pt>
                      <c:pt idx="34">
                        <c:v>66.636860280096002</c:v>
                      </c:pt>
                      <c:pt idx="35">
                        <c:v>277.81968592432912</c:v>
                      </c:pt>
                      <c:pt idx="36">
                        <c:v>0</c:v>
                      </c:pt>
                      <c:pt idx="37">
                        <c:v>153.90438982678887</c:v>
                      </c:pt>
                      <c:pt idx="38">
                        <c:v>29.212956106632486</c:v>
                      </c:pt>
                      <c:pt idx="39">
                        <c:v>11.299003203675319</c:v>
                      </c:pt>
                      <c:pt idx="40">
                        <c:v>188.57354906708326</c:v>
                      </c:pt>
                      <c:pt idx="41">
                        <c:v>73.34395805349584</c:v>
                      </c:pt>
                      <c:pt idx="42">
                        <c:v>0</c:v>
                      </c:pt>
                      <c:pt idx="43">
                        <c:v>143.0957899678229</c:v>
                      </c:pt>
                      <c:pt idx="44">
                        <c:v>27.724548805842229</c:v>
                      </c:pt>
                      <c:pt idx="45">
                        <c:v>6.4790018887352812</c:v>
                      </c:pt>
                      <c:pt idx="46">
                        <c:v>26.306375683368383</c:v>
                      </c:pt>
                      <c:pt idx="47">
                        <c:v>8.6349081205397554E-2</c:v>
                      </c:pt>
                      <c:pt idx="48">
                        <c:v>0</c:v>
                      </c:pt>
                      <c:pt idx="49">
                        <c:v>8.5082259457257767E-2</c:v>
                      </c:pt>
                      <c:pt idx="50">
                        <c:v>0</c:v>
                      </c:pt>
                      <c:pt idx="51">
                        <c:v>5.1460054443251053</c:v>
                      </c:pt>
                      <c:pt idx="52">
                        <c:v>31.753930822067879</c:v>
                      </c:pt>
                      <c:pt idx="53">
                        <c:v>1.9262595507827664</c:v>
                      </c:pt>
                      <c:pt idx="54">
                        <c:v>22.07737364339869</c:v>
                      </c:pt>
                      <c:pt idx="55">
                        <c:v>0</c:v>
                      </c:pt>
                    </c:numCache>
                  </c:numRef>
                </c:val>
                <c:smooth val="0"/>
                <c:extLst xmlns:c15="http://schemas.microsoft.com/office/drawing/2012/chart">
                  <c:ext xmlns:c16="http://schemas.microsoft.com/office/drawing/2014/chart" uri="{C3380CC4-5D6E-409C-BE32-E72D297353CC}">
                    <c16:uniqueId val="{00000012-4E1A-4619-88E3-B9214A9D86B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Fig.S2!$E$22</c15:sqref>
                        </c15:formulaRef>
                      </c:ext>
                    </c:extLst>
                    <c:strCache>
                      <c:ptCount val="1"/>
                      <c:pt idx="0">
                        <c:v>Derivados de Carvão Mineral (tep/1000 per capita)</c:v>
                      </c:pt>
                    </c:strCache>
                  </c:strRef>
                </c:tx>
                <c:spPr>
                  <a:ln w="25400" cap="rnd">
                    <a:no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Fig.S2!$E$23:$E$78</c15:sqref>
                        </c15:formulaRef>
                      </c:ext>
                    </c:extLst>
                    <c:numCache>
                      <c:formatCode>0</c:formatCode>
                      <c:ptCount val="56"/>
                      <c:pt idx="0">
                        <c:v>0</c:v>
                      </c:pt>
                      <c:pt idx="1">
                        <c:v>0</c:v>
                      </c:pt>
                      <c:pt idx="2">
                        <c:v>0.64884898513447453</c:v>
                      </c:pt>
                      <c:pt idx="3">
                        <c:v>0</c:v>
                      </c:pt>
                      <c:pt idx="4">
                        <c:v>0.38523469579483749</c:v>
                      </c:pt>
                      <c:pt idx="5">
                        <c:v>2.2324761281725602</c:v>
                      </c:pt>
                      <c:pt idx="6">
                        <c:v>0.72001283181524123</c:v>
                      </c:pt>
                      <c:pt idx="7">
                        <c:v>0</c:v>
                      </c:pt>
                      <c:pt idx="8">
                        <c:v>0</c:v>
                      </c:pt>
                      <c:pt idx="9">
                        <c:v>4.1621919593697099</c:v>
                      </c:pt>
                      <c:pt idx="10">
                        <c:v>3.6173085872883521</c:v>
                      </c:pt>
                      <c:pt idx="11">
                        <c:v>74.103110676351577</c:v>
                      </c:pt>
                      <c:pt idx="12">
                        <c:v>2.3712090444787477</c:v>
                      </c:pt>
                      <c:pt idx="13">
                        <c:v>0.27852839397371865</c:v>
                      </c:pt>
                      <c:pt idx="14">
                        <c:v>7.2109838047686585</c:v>
                      </c:pt>
                      <c:pt idx="15">
                        <c:v>74.88227444455282</c:v>
                      </c:pt>
                      <c:pt idx="16">
                        <c:v>0.3615225425073002</c:v>
                      </c:pt>
                      <c:pt idx="17">
                        <c:v>137.22850940586278</c:v>
                      </c:pt>
                      <c:pt idx="18">
                        <c:v>6.8112701491212331</c:v>
                      </c:pt>
                      <c:pt idx="19">
                        <c:v>0.52877719287027269</c:v>
                      </c:pt>
                      <c:pt idx="20">
                        <c:v>6.8852012596775009E-2</c:v>
                      </c:pt>
                      <c:pt idx="21">
                        <c:v>12.196160058233461</c:v>
                      </c:pt>
                      <c:pt idx="22">
                        <c:v>0</c:v>
                      </c:pt>
                      <c:pt idx="23">
                        <c:v>16.4978517692964</c:v>
                      </c:pt>
                      <c:pt idx="24">
                        <c:v>17.056811844457556</c:v>
                      </c:pt>
                      <c:pt idx="25">
                        <c:v>0</c:v>
                      </c:pt>
                      <c:pt idx="26">
                        <c:v>5.1674103763694692</c:v>
                      </c:pt>
                      <c:pt idx="27">
                        <c:v>19.568919675169287</c:v>
                      </c:pt>
                      <c:pt idx="28">
                        <c:v>0</c:v>
                      </c:pt>
                      <c:pt idx="29">
                        <c:v>32.601619672029138</c:v>
                      </c:pt>
                      <c:pt idx="30">
                        <c:v>2.0960427541670255</c:v>
                      </c:pt>
                      <c:pt idx="31">
                        <c:v>5.7583445180418815</c:v>
                      </c:pt>
                      <c:pt idx="32">
                        <c:v>0.53465071843501077</c:v>
                      </c:pt>
                      <c:pt idx="33">
                        <c:v>6.4203107507308163E-2</c:v>
                      </c:pt>
                      <c:pt idx="34">
                        <c:v>4.7153170308587615E-2</c:v>
                      </c:pt>
                      <c:pt idx="35">
                        <c:v>0</c:v>
                      </c:pt>
                      <c:pt idx="36">
                        <c:v>2.6703430488551487</c:v>
                      </c:pt>
                      <c:pt idx="37">
                        <c:v>6.3173928763557257</c:v>
                      </c:pt>
                      <c:pt idx="38">
                        <c:v>1.6789055233696828</c:v>
                      </c:pt>
                      <c:pt idx="39">
                        <c:v>14.654464761130416</c:v>
                      </c:pt>
                      <c:pt idx="40">
                        <c:v>0</c:v>
                      </c:pt>
                      <c:pt idx="41">
                        <c:v>1.3783029287377964</c:v>
                      </c:pt>
                      <c:pt idx="42">
                        <c:v>0</c:v>
                      </c:pt>
                      <c:pt idx="43">
                        <c:v>15.569874817652552</c:v>
                      </c:pt>
                      <c:pt idx="44">
                        <c:v>0</c:v>
                      </c:pt>
                      <c:pt idx="45">
                        <c:v>0</c:v>
                      </c:pt>
                      <c:pt idx="46">
                        <c:v>0</c:v>
                      </c:pt>
                      <c:pt idx="47">
                        <c:v>92.401740611794978</c:v>
                      </c:pt>
                      <c:pt idx="48">
                        <c:v>0</c:v>
                      </c:pt>
                      <c:pt idx="49">
                        <c:v>0.17016451891451553</c:v>
                      </c:pt>
                      <c:pt idx="50">
                        <c:v>0</c:v>
                      </c:pt>
                      <c:pt idx="51">
                        <c:v>0</c:v>
                      </c:pt>
                      <c:pt idx="52">
                        <c:v>0</c:v>
                      </c:pt>
                      <c:pt idx="53">
                        <c:v>0</c:v>
                      </c:pt>
                      <c:pt idx="54">
                        <c:v>1.289710768993543</c:v>
                      </c:pt>
                      <c:pt idx="55">
                        <c:v>0</c:v>
                      </c:pt>
                    </c:numCache>
                  </c:numRef>
                </c:val>
                <c:smooth val="0"/>
                <c:extLst xmlns:c15="http://schemas.microsoft.com/office/drawing/2012/chart">
                  <c:ext xmlns:c16="http://schemas.microsoft.com/office/drawing/2014/chart" uri="{C3380CC4-5D6E-409C-BE32-E72D297353CC}">
                    <c16:uniqueId val="{00000013-4E1A-4619-88E3-B9214A9D86B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Fig.S2!$F$22</c15:sqref>
                        </c15:formulaRef>
                      </c:ext>
                    </c:extLst>
                    <c:strCache>
                      <c:ptCount val="1"/>
                      <c:pt idx="0">
                        <c:v>Biomassa (tep/1000 per capita)</c:v>
                      </c:pt>
                    </c:strCache>
                  </c:strRef>
                </c:tx>
                <c:spPr>
                  <a:ln w="25400" cap="rnd">
                    <a:no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Fig.S2!$F$23:$F$78</c15:sqref>
                        </c15:formulaRef>
                      </c:ext>
                    </c:extLst>
                    <c:numCache>
                      <c:formatCode>0</c:formatCode>
                      <c:ptCount val="56"/>
                      <c:pt idx="0">
                        <c:v>44.261270381324898</c:v>
                      </c:pt>
                      <c:pt idx="1">
                        <c:v>39.692231971555792</c:v>
                      </c:pt>
                      <c:pt idx="2">
                        <c:v>173.71850162000331</c:v>
                      </c:pt>
                      <c:pt idx="3">
                        <c:v>87.179554392394749</c:v>
                      </c:pt>
                      <c:pt idx="4">
                        <c:v>25.040255226664435</c:v>
                      </c:pt>
                      <c:pt idx="5">
                        <c:v>190.1370331331546</c:v>
                      </c:pt>
                      <c:pt idx="6">
                        <c:v>297.36529953969466</c:v>
                      </c:pt>
                      <c:pt idx="7">
                        <c:v>85.208437735819473</c:v>
                      </c:pt>
                      <c:pt idx="8">
                        <c:v>145.17030216959958</c:v>
                      </c:pt>
                      <c:pt idx="9">
                        <c:v>77.247753256976225</c:v>
                      </c:pt>
                      <c:pt idx="10">
                        <c:v>49.498918082376818</c:v>
                      </c:pt>
                      <c:pt idx="11">
                        <c:v>189.58847796417217</c:v>
                      </c:pt>
                      <c:pt idx="12">
                        <c:v>265.70021345764491</c:v>
                      </c:pt>
                      <c:pt idx="13">
                        <c:v>50.970696097190512</c:v>
                      </c:pt>
                      <c:pt idx="14">
                        <c:v>129.28438421498791</c:v>
                      </c:pt>
                      <c:pt idx="15">
                        <c:v>5.1793169783885924</c:v>
                      </c:pt>
                      <c:pt idx="16">
                        <c:v>95.636889847789035</c:v>
                      </c:pt>
                      <c:pt idx="17">
                        <c:v>138.2287997371117</c:v>
                      </c:pt>
                      <c:pt idx="18">
                        <c:v>29.614373413309373</c:v>
                      </c:pt>
                      <c:pt idx="19">
                        <c:v>247.93775043472792</c:v>
                      </c:pt>
                      <c:pt idx="20">
                        <c:v>23.285750660229304</c:v>
                      </c:pt>
                      <c:pt idx="21">
                        <c:v>52.030188023898248</c:v>
                      </c:pt>
                      <c:pt idx="22">
                        <c:v>104.51718150749444</c:v>
                      </c:pt>
                      <c:pt idx="23">
                        <c:v>165.14947988746451</c:v>
                      </c:pt>
                      <c:pt idx="24">
                        <c:v>320.52592257709836</c:v>
                      </c:pt>
                      <c:pt idx="25">
                        <c:v>195.5704926213397</c:v>
                      </c:pt>
                      <c:pt idx="26">
                        <c:v>107.20186950298695</c:v>
                      </c:pt>
                      <c:pt idx="27">
                        <c:v>216.61943257817828</c:v>
                      </c:pt>
                      <c:pt idx="28">
                        <c:v>44.865695820476844</c:v>
                      </c:pt>
                      <c:pt idx="29">
                        <c:v>125.45433392780831</c:v>
                      </c:pt>
                      <c:pt idx="30">
                        <c:v>157.26485487882593</c:v>
                      </c:pt>
                      <c:pt idx="31">
                        <c:v>2.523889784750728</c:v>
                      </c:pt>
                      <c:pt idx="32">
                        <c:v>59.168012840141202</c:v>
                      </c:pt>
                      <c:pt idx="33">
                        <c:v>64.845138582381225</c:v>
                      </c:pt>
                      <c:pt idx="34">
                        <c:v>0.13391500367638884</c:v>
                      </c:pt>
                      <c:pt idx="35">
                        <c:v>1.0960296357220531</c:v>
                      </c:pt>
                      <c:pt idx="36">
                        <c:v>193.19931958466998</c:v>
                      </c:pt>
                      <c:pt idx="37">
                        <c:v>41.864835245355657</c:v>
                      </c:pt>
                      <c:pt idx="38">
                        <c:v>39.814045268481053</c:v>
                      </c:pt>
                      <c:pt idx="39">
                        <c:v>101.8622258513154</c:v>
                      </c:pt>
                      <c:pt idx="40">
                        <c:v>5.6125610996290858</c:v>
                      </c:pt>
                      <c:pt idx="41">
                        <c:v>38.96239418773866</c:v>
                      </c:pt>
                      <c:pt idx="42">
                        <c:v>19.825494578613007</c:v>
                      </c:pt>
                      <c:pt idx="43">
                        <c:v>18.004634734929713</c:v>
                      </c:pt>
                      <c:pt idx="44">
                        <c:v>73.97856992915689</c:v>
                      </c:pt>
                      <c:pt idx="45">
                        <c:v>85.759691667022921</c:v>
                      </c:pt>
                      <c:pt idx="46">
                        <c:v>98.21297817124038</c:v>
                      </c:pt>
                      <c:pt idx="47">
                        <c:v>54.062748556598443</c:v>
                      </c:pt>
                      <c:pt idx="48">
                        <c:v>3.316896088958234</c:v>
                      </c:pt>
                      <c:pt idx="49">
                        <c:v>67.55531400906267</c:v>
                      </c:pt>
                      <c:pt idx="50">
                        <c:v>41.67389516696413</c:v>
                      </c:pt>
                      <c:pt idx="51">
                        <c:v>47.339431159817444</c:v>
                      </c:pt>
                      <c:pt idx="52">
                        <c:v>0</c:v>
                      </c:pt>
                      <c:pt idx="53">
                        <c:v>35.341449381077027</c:v>
                      </c:pt>
                      <c:pt idx="54">
                        <c:v>45.687171152538788</c:v>
                      </c:pt>
                      <c:pt idx="55">
                        <c:v>13.361904043455063</c:v>
                      </c:pt>
                    </c:numCache>
                  </c:numRef>
                </c:val>
                <c:smooth val="0"/>
                <c:extLst xmlns:c15="http://schemas.microsoft.com/office/drawing/2012/chart">
                  <c:ext xmlns:c16="http://schemas.microsoft.com/office/drawing/2014/chart" uri="{C3380CC4-5D6E-409C-BE32-E72D297353CC}">
                    <c16:uniqueId val="{00000014-4E1A-4619-88E3-B9214A9D86B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Fig.S2!$G$22</c15:sqref>
                        </c15:formulaRef>
                      </c:ext>
                    </c:extLst>
                    <c:strCache>
                      <c:ptCount val="1"/>
                      <c:pt idx="0">
                        <c:v>Calor de Processo (tep/1000 per capita)</c:v>
                      </c:pt>
                    </c:strCache>
                  </c:strRef>
                </c:tx>
                <c:spPr>
                  <a:ln w="25400" cap="rnd">
                    <a:no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Fig.S2!$G$23:$G$78</c15:sqref>
                        </c15:formulaRef>
                      </c:ext>
                    </c:extLst>
                    <c:numCache>
                      <c:formatCode>0</c:formatCode>
                      <c:ptCount val="56"/>
                      <c:pt idx="0">
                        <c:v>0</c:v>
                      </c:pt>
                      <c:pt idx="1">
                        <c:v>0</c:v>
                      </c:pt>
                      <c:pt idx="2">
                        <c:v>288.30523239475156</c:v>
                      </c:pt>
                      <c:pt idx="3">
                        <c:v>24.876542928567556</c:v>
                      </c:pt>
                      <c:pt idx="4">
                        <c:v>7.3194592201019111</c:v>
                      </c:pt>
                      <c:pt idx="5">
                        <c:v>86.313444521755997</c:v>
                      </c:pt>
                      <c:pt idx="6">
                        <c:v>246.24438848081255</c:v>
                      </c:pt>
                      <c:pt idx="7">
                        <c:v>242.891682479553</c:v>
                      </c:pt>
                      <c:pt idx="8">
                        <c:v>278.1403836984602</c:v>
                      </c:pt>
                      <c:pt idx="9">
                        <c:v>54.545410649861601</c:v>
                      </c:pt>
                      <c:pt idx="10">
                        <c:v>1.1641912694721135</c:v>
                      </c:pt>
                      <c:pt idx="11">
                        <c:v>91.000678951991972</c:v>
                      </c:pt>
                      <c:pt idx="12">
                        <c:v>191.94313212675334</c:v>
                      </c:pt>
                      <c:pt idx="13">
                        <c:v>23.869883363547689</c:v>
                      </c:pt>
                      <c:pt idx="14">
                        <c:v>46.565844569777262</c:v>
                      </c:pt>
                      <c:pt idx="15">
                        <c:v>0</c:v>
                      </c:pt>
                      <c:pt idx="16">
                        <c:v>19.114618350410492</c:v>
                      </c:pt>
                      <c:pt idx="17">
                        <c:v>95.625239213730993</c:v>
                      </c:pt>
                      <c:pt idx="18">
                        <c:v>4.0310140231945182</c:v>
                      </c:pt>
                      <c:pt idx="19">
                        <c:v>26.96763683638391</c:v>
                      </c:pt>
                      <c:pt idx="20">
                        <c:v>16.111370947645348</c:v>
                      </c:pt>
                      <c:pt idx="21">
                        <c:v>234.97258889740013</c:v>
                      </c:pt>
                      <c:pt idx="22">
                        <c:v>14.863617234700113</c:v>
                      </c:pt>
                      <c:pt idx="23">
                        <c:v>159.50772746894864</c:v>
                      </c:pt>
                      <c:pt idx="24">
                        <c:v>27.71731924724353</c:v>
                      </c:pt>
                      <c:pt idx="25">
                        <c:v>35.339931122803485</c:v>
                      </c:pt>
                      <c:pt idx="26">
                        <c:v>74.051618190176043</c:v>
                      </c:pt>
                      <c:pt idx="27">
                        <c:v>38.712428053052285</c:v>
                      </c:pt>
                      <c:pt idx="28">
                        <c:v>0</c:v>
                      </c:pt>
                      <c:pt idx="29">
                        <c:v>54.19847321004</c:v>
                      </c:pt>
                      <c:pt idx="30">
                        <c:v>36.360176953167993</c:v>
                      </c:pt>
                      <c:pt idx="31">
                        <c:v>38.518157080619901</c:v>
                      </c:pt>
                      <c:pt idx="32">
                        <c:v>4.9009649189875999</c:v>
                      </c:pt>
                      <c:pt idx="33">
                        <c:v>0</c:v>
                      </c:pt>
                      <c:pt idx="34">
                        <c:v>0.18484042760966343</c:v>
                      </c:pt>
                      <c:pt idx="35">
                        <c:v>12.056325992942584</c:v>
                      </c:pt>
                      <c:pt idx="36">
                        <c:v>5.3406860977102975</c:v>
                      </c:pt>
                      <c:pt idx="37">
                        <c:v>44.598426030013847</c:v>
                      </c:pt>
                      <c:pt idx="38">
                        <c:v>0</c:v>
                      </c:pt>
                      <c:pt idx="39">
                        <c:v>44.100351897981248</c:v>
                      </c:pt>
                      <c:pt idx="40">
                        <c:v>0</c:v>
                      </c:pt>
                      <c:pt idx="41">
                        <c:v>0</c:v>
                      </c:pt>
                      <c:pt idx="42">
                        <c:v>0</c:v>
                      </c:pt>
                      <c:pt idx="43">
                        <c:v>0</c:v>
                      </c:pt>
                      <c:pt idx="44">
                        <c:v>9.287956048858366E-2</c:v>
                      </c:pt>
                      <c:pt idx="45">
                        <c:v>0</c:v>
                      </c:pt>
                      <c:pt idx="46">
                        <c:v>0</c:v>
                      </c:pt>
                      <c:pt idx="47">
                        <c:v>0</c:v>
                      </c:pt>
                      <c:pt idx="48">
                        <c:v>0</c:v>
                      </c:pt>
                      <c:pt idx="49">
                        <c:v>11.230858248358027</c:v>
                      </c:pt>
                      <c:pt idx="50">
                        <c:v>0</c:v>
                      </c:pt>
                      <c:pt idx="51">
                        <c:v>0</c:v>
                      </c:pt>
                      <c:pt idx="52">
                        <c:v>0</c:v>
                      </c:pt>
                      <c:pt idx="53">
                        <c:v>0</c:v>
                      </c:pt>
                      <c:pt idx="54">
                        <c:v>0</c:v>
                      </c:pt>
                      <c:pt idx="55">
                        <c:v>0</c:v>
                      </c:pt>
                    </c:numCache>
                  </c:numRef>
                </c:val>
                <c:smooth val="0"/>
                <c:extLst xmlns:c15="http://schemas.microsoft.com/office/drawing/2012/chart">
                  <c:ext xmlns:c16="http://schemas.microsoft.com/office/drawing/2014/chart" uri="{C3380CC4-5D6E-409C-BE32-E72D297353CC}">
                    <c16:uniqueId val="{00000015-4E1A-4619-88E3-B9214A9D86BC}"/>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Fig.S2!$H$22</c15:sqref>
                        </c15:formulaRef>
                      </c:ext>
                    </c:extLst>
                    <c:strCache>
                      <c:ptCount val="1"/>
                      <c:pt idx="0">
                        <c:v>Eletricidade (tep/1000 per capita)</c:v>
                      </c:pt>
                    </c:strCache>
                  </c:strRef>
                </c:tx>
                <c:spPr>
                  <a:ln w="25400" cap="rnd">
                    <a:noFill/>
                    <a:round/>
                  </a:ln>
                  <a:effectLst/>
                </c:spPr>
                <c:marker>
                  <c:symbol val="circle"/>
                  <c:size val="5"/>
                  <c:spPr>
                    <a:solidFill>
                      <a:schemeClr val="accent6"/>
                    </a:solidFill>
                    <a:ln w="9525">
                      <a:solidFill>
                        <a:schemeClr val="accent6"/>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Fig.S2!$H$23:$H$78</c15:sqref>
                        </c15:formulaRef>
                      </c:ext>
                    </c:extLst>
                    <c:numCache>
                      <c:formatCode>0</c:formatCode>
                      <c:ptCount val="56"/>
                      <c:pt idx="0">
                        <c:v>397.04925771031515</c:v>
                      </c:pt>
                      <c:pt idx="1">
                        <c:v>381.34673958354568</c:v>
                      </c:pt>
                      <c:pt idx="2">
                        <c:v>338.26660425010607</c:v>
                      </c:pt>
                      <c:pt idx="3">
                        <c:v>645.0036498642238</c:v>
                      </c:pt>
                      <c:pt idx="4">
                        <c:v>127.12744961229636</c:v>
                      </c:pt>
                      <c:pt idx="5">
                        <c:v>178.75947407029923</c:v>
                      </c:pt>
                      <c:pt idx="6">
                        <c:v>134.10238992558868</c:v>
                      </c:pt>
                      <c:pt idx="7">
                        <c:v>362.76905643076458</c:v>
                      </c:pt>
                      <c:pt idx="8">
                        <c:v>151.41418613388339</c:v>
                      </c:pt>
                      <c:pt idx="9">
                        <c:v>143.04372974176397</c:v>
                      </c:pt>
                      <c:pt idx="10">
                        <c:v>137.56167196601737</c:v>
                      </c:pt>
                      <c:pt idx="11">
                        <c:v>122.93820203720905</c:v>
                      </c:pt>
                      <c:pt idx="12">
                        <c:v>74.131482758967167</c:v>
                      </c:pt>
                      <c:pt idx="13">
                        <c:v>190.70839135380515</c:v>
                      </c:pt>
                      <c:pt idx="14">
                        <c:v>102.22486193743229</c:v>
                      </c:pt>
                      <c:pt idx="15">
                        <c:v>141.72934684786728</c:v>
                      </c:pt>
                      <c:pt idx="16">
                        <c:v>203.79947249186043</c:v>
                      </c:pt>
                      <c:pt idx="17">
                        <c:v>66.572781668401419</c:v>
                      </c:pt>
                      <c:pt idx="18">
                        <c:v>133.84538938362365</c:v>
                      </c:pt>
                      <c:pt idx="19">
                        <c:v>131.25424987468773</c:v>
                      </c:pt>
                      <c:pt idx="20">
                        <c:v>116.63530933893685</c:v>
                      </c:pt>
                      <c:pt idx="21">
                        <c:v>59.510161448386548</c:v>
                      </c:pt>
                      <c:pt idx="22">
                        <c:v>93.772349785772832</c:v>
                      </c:pt>
                      <c:pt idx="23">
                        <c:v>89.669671015502203</c:v>
                      </c:pt>
                      <c:pt idx="24">
                        <c:v>120.89015394759295</c:v>
                      </c:pt>
                      <c:pt idx="25">
                        <c:v>140.78788094553752</c:v>
                      </c:pt>
                      <c:pt idx="26">
                        <c:v>85.962937023841249</c:v>
                      </c:pt>
                      <c:pt idx="27">
                        <c:v>51.219520193269176</c:v>
                      </c:pt>
                      <c:pt idx="28">
                        <c:v>199.43555837509865</c:v>
                      </c:pt>
                      <c:pt idx="29">
                        <c:v>165.14027179861174</c:v>
                      </c:pt>
                      <c:pt idx="30">
                        <c:v>57.628846076333403</c:v>
                      </c:pt>
                      <c:pt idx="31">
                        <c:v>111.98319026672793</c:v>
                      </c:pt>
                      <c:pt idx="32">
                        <c:v>139.36562060539285</c:v>
                      </c:pt>
                      <c:pt idx="33">
                        <c:v>56.883953251475027</c:v>
                      </c:pt>
                      <c:pt idx="34">
                        <c:v>183.43526313446753</c:v>
                      </c:pt>
                      <c:pt idx="35">
                        <c:v>55.039749098216163</c:v>
                      </c:pt>
                      <c:pt idx="36">
                        <c:v>121.50060872290926</c:v>
                      </c:pt>
                      <c:pt idx="37">
                        <c:v>68.269815521571644</c:v>
                      </c:pt>
                      <c:pt idx="38">
                        <c:v>219.88865483218933</c:v>
                      </c:pt>
                      <c:pt idx="39">
                        <c:v>133.67063183984379</c:v>
                      </c:pt>
                      <c:pt idx="40">
                        <c:v>82.625828461016809</c:v>
                      </c:pt>
                      <c:pt idx="41">
                        <c:v>133.13291487767691</c:v>
                      </c:pt>
                      <c:pt idx="42">
                        <c:v>123.81215731937731</c:v>
                      </c:pt>
                      <c:pt idx="43">
                        <c:v>58.789009142433784</c:v>
                      </c:pt>
                      <c:pt idx="44">
                        <c:v>110.52667698141457</c:v>
                      </c:pt>
                      <c:pt idx="45">
                        <c:v>115.9950338144542</c:v>
                      </c:pt>
                      <c:pt idx="46">
                        <c:v>61.343908961216691</c:v>
                      </c:pt>
                      <c:pt idx="47">
                        <c:v>59.708333723027536</c:v>
                      </c:pt>
                      <c:pt idx="48">
                        <c:v>146.4172702125849</c:v>
                      </c:pt>
                      <c:pt idx="49">
                        <c:v>99.631325824448865</c:v>
                      </c:pt>
                      <c:pt idx="50">
                        <c:v>93.975470426708284</c:v>
                      </c:pt>
                      <c:pt idx="51">
                        <c:v>44.328206452692882</c:v>
                      </c:pt>
                      <c:pt idx="52">
                        <c:v>102.98442518879112</c:v>
                      </c:pt>
                      <c:pt idx="53">
                        <c:v>58.090033338242833</c:v>
                      </c:pt>
                      <c:pt idx="54">
                        <c:v>42.4795510112043</c:v>
                      </c:pt>
                      <c:pt idx="55">
                        <c:v>27.079072891610554</c:v>
                      </c:pt>
                    </c:numCache>
                  </c:numRef>
                </c:val>
                <c:smooth val="0"/>
                <c:extLst xmlns:c15="http://schemas.microsoft.com/office/drawing/2012/chart">
                  <c:ext xmlns:c16="http://schemas.microsoft.com/office/drawing/2014/chart" uri="{C3380CC4-5D6E-409C-BE32-E72D297353CC}">
                    <c16:uniqueId val="{00000016-4E1A-4619-88E3-B9214A9D86BC}"/>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Fig.S2!$I$22</c15:sqref>
                        </c15:formulaRef>
                      </c:ext>
                    </c:extLst>
                    <c:strCache>
                      <c:ptCount val="1"/>
                      <c:pt idx="0">
                        <c:v>outras Fontes(tep/1000 per capita)</c:v>
                      </c:pt>
                    </c:strCache>
                  </c:strRef>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Fig.S2!$I$23:$I$78</c15:sqref>
                        </c15:formulaRef>
                      </c:ext>
                    </c:extLst>
                    <c:numCache>
                      <c:formatCode>0</c:formatCode>
                      <c:ptCount val="56"/>
                      <c:pt idx="0">
                        <c:v>10.754065837483216</c:v>
                      </c:pt>
                      <c:pt idx="1">
                        <c:v>8.0485833721256768</c:v>
                      </c:pt>
                      <c:pt idx="2">
                        <c:v>0.38930939108068469</c:v>
                      </c:pt>
                      <c:pt idx="3">
                        <c:v>0</c:v>
                      </c:pt>
                      <c:pt idx="4">
                        <c:v>3.8523469579483747</c:v>
                      </c:pt>
                      <c:pt idx="5">
                        <c:v>12.722424200308691</c:v>
                      </c:pt>
                      <c:pt idx="6">
                        <c:v>0</c:v>
                      </c:pt>
                      <c:pt idx="7">
                        <c:v>0</c:v>
                      </c:pt>
                      <c:pt idx="8">
                        <c:v>2.1360655667286865</c:v>
                      </c:pt>
                      <c:pt idx="9">
                        <c:v>8.3933705258007958</c:v>
                      </c:pt>
                      <c:pt idx="10">
                        <c:v>2.1204912408242063</c:v>
                      </c:pt>
                      <c:pt idx="11">
                        <c:v>1.1861869120648243</c:v>
                      </c:pt>
                      <c:pt idx="12">
                        <c:v>0</c:v>
                      </c:pt>
                      <c:pt idx="13">
                        <c:v>6.1554775068191825</c:v>
                      </c:pt>
                      <c:pt idx="14">
                        <c:v>1.3444207093636482</c:v>
                      </c:pt>
                      <c:pt idx="15">
                        <c:v>2.7590753997023341</c:v>
                      </c:pt>
                      <c:pt idx="16">
                        <c:v>2.5342021362031346</c:v>
                      </c:pt>
                      <c:pt idx="17">
                        <c:v>2.233352626373323</c:v>
                      </c:pt>
                      <c:pt idx="18">
                        <c:v>0</c:v>
                      </c:pt>
                      <c:pt idx="19">
                        <c:v>2.6438859643513641</c:v>
                      </c:pt>
                      <c:pt idx="20">
                        <c:v>1.3357290443774348</c:v>
                      </c:pt>
                      <c:pt idx="21">
                        <c:v>0</c:v>
                      </c:pt>
                      <c:pt idx="22">
                        <c:v>2.8391628293347</c:v>
                      </c:pt>
                      <c:pt idx="23">
                        <c:v>0</c:v>
                      </c:pt>
                      <c:pt idx="24">
                        <c:v>0</c:v>
                      </c:pt>
                      <c:pt idx="25">
                        <c:v>5.0322232019526005</c:v>
                      </c:pt>
                      <c:pt idx="26">
                        <c:v>0</c:v>
                      </c:pt>
                      <c:pt idx="27">
                        <c:v>0</c:v>
                      </c:pt>
                      <c:pt idx="28">
                        <c:v>19.049069591004979</c:v>
                      </c:pt>
                      <c:pt idx="29">
                        <c:v>0</c:v>
                      </c:pt>
                      <c:pt idx="30">
                        <c:v>0.18494494889709051</c:v>
                      </c:pt>
                      <c:pt idx="31">
                        <c:v>0</c:v>
                      </c:pt>
                      <c:pt idx="32">
                        <c:v>25.551848918539896</c:v>
                      </c:pt>
                      <c:pt idx="33">
                        <c:v>1.7334839026973203</c:v>
                      </c:pt>
                      <c:pt idx="34">
                        <c:v>1.3184026418281098</c:v>
                      </c:pt>
                      <c:pt idx="35">
                        <c:v>0</c:v>
                      </c:pt>
                      <c:pt idx="36">
                        <c:v>0</c:v>
                      </c:pt>
                      <c:pt idx="37">
                        <c:v>0</c:v>
                      </c:pt>
                      <c:pt idx="38">
                        <c:v>2.7821862958697605</c:v>
                      </c:pt>
                      <c:pt idx="39">
                        <c:v>1.5750125677850446</c:v>
                      </c:pt>
                      <c:pt idx="40">
                        <c:v>0</c:v>
                      </c:pt>
                      <c:pt idx="41">
                        <c:v>5.391596750650792</c:v>
                      </c:pt>
                      <c:pt idx="42">
                        <c:v>50.341206822164395</c:v>
                      </c:pt>
                      <c:pt idx="43">
                        <c:v>22.327692590400684</c:v>
                      </c:pt>
                      <c:pt idx="44">
                        <c:v>5.6192134095593111</c:v>
                      </c:pt>
                      <c:pt idx="45">
                        <c:v>0</c:v>
                      </c:pt>
                      <c:pt idx="46">
                        <c:v>0</c:v>
                      </c:pt>
                      <c:pt idx="47">
                        <c:v>0</c:v>
                      </c:pt>
                      <c:pt idx="48">
                        <c:v>9.9506882668746979</c:v>
                      </c:pt>
                      <c:pt idx="49">
                        <c:v>0</c:v>
                      </c:pt>
                      <c:pt idx="50">
                        <c:v>2.7615231737144907</c:v>
                      </c:pt>
                      <c:pt idx="51">
                        <c:v>1.5065670855556617</c:v>
                      </c:pt>
                      <c:pt idx="52">
                        <c:v>0.16788332005625012</c:v>
                      </c:pt>
                      <c:pt idx="53">
                        <c:v>0</c:v>
                      </c:pt>
                      <c:pt idx="54">
                        <c:v>0</c:v>
                      </c:pt>
                      <c:pt idx="55">
                        <c:v>0.33552787110596172</c:v>
                      </c:pt>
                    </c:numCache>
                  </c:numRef>
                </c:val>
                <c:smooth val="0"/>
                <c:extLst xmlns:c15="http://schemas.microsoft.com/office/drawing/2012/chart">
                  <c:ext xmlns:c16="http://schemas.microsoft.com/office/drawing/2014/chart" uri="{C3380CC4-5D6E-409C-BE32-E72D297353CC}">
                    <c16:uniqueId val="{00000017-4E1A-4619-88E3-B9214A9D86BC}"/>
                  </c:ext>
                </c:extLst>
              </c15:ser>
            </c15:filteredLineSeries>
          </c:ext>
        </c:extLst>
      </c:lineChart>
      <c:catAx>
        <c:axId val="207336809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954741232"/>
        <c:crosses val="autoZero"/>
        <c:auto val="1"/>
        <c:lblAlgn val="ctr"/>
        <c:lblOffset val="100"/>
        <c:noMultiLvlLbl val="0"/>
      </c:catAx>
      <c:valAx>
        <c:axId val="1954741232"/>
        <c:scaling>
          <c:orientation val="minMax"/>
        </c:scaling>
        <c:delete val="0"/>
        <c:axPos val="l"/>
        <c:numFmt formatCode="0"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crossAx val="2073368096"/>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8.1851538244425634E-2"/>
          <c:w val="0.86486351706036746"/>
          <c:h val="0.62969324008080696"/>
        </c:manualLayout>
      </c:layout>
      <c:scatterChart>
        <c:scatterStyle val="smoothMarker"/>
        <c:varyColors val="0"/>
        <c:ser>
          <c:idx val="0"/>
          <c:order val="0"/>
          <c:tx>
            <c:strRef>
              <c:f>Fig.S3!$A$29</c:f>
              <c:strCache>
                <c:ptCount val="1"/>
                <c:pt idx="0">
                  <c:v>Média</c:v>
                </c:pt>
              </c:strCache>
            </c:strRef>
          </c:tx>
          <c:spPr>
            <a:ln w="28575" cap="rnd">
              <a:solidFill>
                <a:sysClr val="windowText" lastClr="000000"/>
              </a:solidFill>
              <a:prstDash val="sysDot"/>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Fig.S3!$B$29:$F$29</c:f>
              <c:numCache>
                <c:formatCode>0</c:formatCode>
                <c:ptCount val="5"/>
                <c:pt idx="0">
                  <c:v>848.48014394445715</c:v>
                </c:pt>
                <c:pt idx="1">
                  <c:v>826.46253304034587</c:v>
                </c:pt>
                <c:pt idx="2">
                  <c:v>804.4449221362346</c:v>
                </c:pt>
                <c:pt idx="3">
                  <c:v>782.42731123212332</c:v>
                </c:pt>
                <c:pt idx="4">
                  <c:v>760.40970032801204</c:v>
                </c:pt>
              </c:numCache>
            </c:numRef>
          </c:yVal>
          <c:smooth val="1"/>
          <c:extLst>
            <c:ext xmlns:c16="http://schemas.microsoft.com/office/drawing/2014/chart" uri="{C3380CC4-5D6E-409C-BE32-E72D297353CC}">
              <c16:uniqueId val="{00000000-A603-4C7B-91F0-0C505F0283A8}"/>
            </c:ext>
          </c:extLst>
        </c:ser>
        <c:ser>
          <c:idx val="1"/>
          <c:order val="1"/>
          <c:tx>
            <c:strRef>
              <c:f>Fig.S3!$A$30</c:f>
              <c:strCache>
                <c:ptCount val="1"/>
                <c:pt idx="0">
                  <c:v>1 Canadá</c:v>
                </c:pt>
              </c:strCache>
            </c:strRef>
          </c:tx>
          <c:spPr>
            <a:ln w="28575" cap="rnd">
              <a:solidFill>
                <a:schemeClr val="accent2"/>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Fig.S3!$B$30:$F$30</c:f>
              <c:numCache>
                <c:formatCode>0</c:formatCode>
                <c:ptCount val="5"/>
                <c:pt idx="0">
                  <c:v>1016.5281360466189</c:v>
                </c:pt>
                <c:pt idx="1">
                  <c:v>992.16585459061423</c:v>
                </c:pt>
                <c:pt idx="2">
                  <c:v>938.90321964268298</c:v>
                </c:pt>
                <c:pt idx="3">
                  <c:v>938.18668195280043</c:v>
                </c:pt>
                <c:pt idx="4">
                  <c:v>888.50673545428151</c:v>
                </c:pt>
              </c:numCache>
            </c:numRef>
          </c:yVal>
          <c:smooth val="1"/>
          <c:extLst>
            <c:ext xmlns:c16="http://schemas.microsoft.com/office/drawing/2014/chart" uri="{C3380CC4-5D6E-409C-BE32-E72D297353CC}">
              <c16:uniqueId val="{00000001-A603-4C7B-91F0-0C505F0283A8}"/>
            </c:ext>
          </c:extLst>
        </c:ser>
        <c:ser>
          <c:idx val="2"/>
          <c:order val="2"/>
          <c:tx>
            <c:strRef>
              <c:f>Fig.S3!$A$31</c:f>
              <c:strCache>
                <c:ptCount val="1"/>
                <c:pt idx="0">
                  <c:v>2 EUA</c:v>
                </c:pt>
              </c:strCache>
            </c:strRef>
          </c:tx>
          <c:spPr>
            <a:ln w="28575" cap="rnd">
              <a:solidFill>
                <a:schemeClr val="accent3"/>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Fig.S3!$B$31:$F$31</c:f>
              <c:numCache>
                <c:formatCode>0</c:formatCode>
                <c:ptCount val="5"/>
                <c:pt idx="0">
                  <c:v>925.52784943154313</c:v>
                </c:pt>
                <c:pt idx="1">
                  <c:v>898.53826311263617</c:v>
                </c:pt>
                <c:pt idx="2">
                  <c:v>891.3728862138114</c:v>
                </c:pt>
                <c:pt idx="3">
                  <c:v>828.79526129740782</c:v>
                </c:pt>
                <c:pt idx="4">
                  <c:v>855.06830992643211</c:v>
                </c:pt>
              </c:numCache>
            </c:numRef>
          </c:yVal>
          <c:smooth val="1"/>
          <c:extLst>
            <c:ext xmlns:c16="http://schemas.microsoft.com/office/drawing/2014/chart" uri="{C3380CC4-5D6E-409C-BE32-E72D297353CC}">
              <c16:uniqueId val="{00000002-A603-4C7B-91F0-0C505F0283A8}"/>
            </c:ext>
          </c:extLst>
        </c:ser>
        <c:ser>
          <c:idx val="3"/>
          <c:order val="3"/>
          <c:tx>
            <c:strRef>
              <c:f>Fig.S3!$A$32</c:f>
              <c:strCache>
                <c:ptCount val="1"/>
                <c:pt idx="0">
                  <c:v>3 Finlândia</c:v>
                </c:pt>
              </c:strCache>
            </c:strRef>
          </c:tx>
          <c:spPr>
            <a:ln w="28575" cap="rnd">
              <a:solidFill>
                <a:schemeClr val="accent4"/>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Fig.S3!$B$32:$F$32</c:f>
              <c:numCache>
                <c:formatCode>0</c:formatCode>
                <c:ptCount val="5"/>
                <c:pt idx="0">
                  <c:v>844.32024457819489</c:v>
                </c:pt>
                <c:pt idx="1">
                  <c:v>931.49899684723061</c:v>
                </c:pt>
                <c:pt idx="2">
                  <c:v>1059.7592433361954</c:v>
                </c:pt>
                <c:pt idx="3">
                  <c:v>877.04213241616162</c:v>
                </c:pt>
                <c:pt idx="4">
                  <c:v>852.4410050635297</c:v>
                </c:pt>
              </c:numCache>
            </c:numRef>
          </c:yVal>
          <c:smooth val="1"/>
          <c:extLst>
            <c:ext xmlns:c16="http://schemas.microsoft.com/office/drawing/2014/chart" uri="{C3380CC4-5D6E-409C-BE32-E72D297353CC}">
              <c16:uniqueId val="{00000003-A603-4C7B-91F0-0C505F0283A8}"/>
            </c:ext>
          </c:extLst>
        </c:ser>
        <c:ser>
          <c:idx val="4"/>
          <c:order val="4"/>
          <c:tx>
            <c:strRef>
              <c:f>Fig.S3!$A$33</c:f>
              <c:strCache>
                <c:ptCount val="1"/>
                <c:pt idx="0">
                  <c:v>4 Noruega</c:v>
                </c:pt>
              </c:strCache>
            </c:strRef>
          </c:tx>
          <c:spPr>
            <a:ln w="38100" cap="rnd">
              <a:solidFill>
                <a:schemeClr val="accent2">
                  <a:lumMod val="20000"/>
                  <a:lumOff val="80000"/>
                </a:schemeClr>
              </a:solidFill>
              <a:prstDash val="solid"/>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Fig.S3!$B$33:$F$33</c:f>
              <c:numCache>
                <c:formatCode>0</c:formatCode>
                <c:ptCount val="5"/>
                <c:pt idx="0">
                  <c:v>851.48562147701966</c:v>
                </c:pt>
                <c:pt idx="1">
                  <c:v>838.11025126588004</c:v>
                </c:pt>
                <c:pt idx="2">
                  <c:v>908.80863666761843</c:v>
                </c:pt>
                <c:pt idx="3">
                  <c:v>766.93417407088646</c:v>
                </c:pt>
                <c:pt idx="4">
                  <c:v>760.00764306868916</c:v>
                </c:pt>
              </c:numCache>
            </c:numRef>
          </c:yVal>
          <c:smooth val="1"/>
          <c:extLst>
            <c:ext xmlns:c16="http://schemas.microsoft.com/office/drawing/2014/chart" uri="{C3380CC4-5D6E-409C-BE32-E72D297353CC}">
              <c16:uniqueId val="{00000004-A603-4C7B-91F0-0C505F0283A8}"/>
            </c:ext>
          </c:extLst>
        </c:ser>
        <c:ser>
          <c:idx val="5"/>
          <c:order val="5"/>
          <c:tx>
            <c:strRef>
              <c:f>Fig.S3!$A$34</c:f>
              <c:strCache>
                <c:ptCount val="1"/>
                <c:pt idx="0">
                  <c:v>5 Luxemburgo</c:v>
                </c:pt>
              </c:strCache>
            </c:strRef>
          </c:tx>
          <c:spPr>
            <a:ln w="28575" cap="rnd">
              <a:solidFill>
                <a:schemeClr val="accent6"/>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Fig.S3!$B$34:$F$34</c:f>
              <c:numCache>
                <c:formatCode>0</c:formatCode>
                <c:ptCount val="5"/>
                <c:pt idx="0">
                  <c:v>1055.4600171969005</c:v>
                </c:pt>
                <c:pt idx="1">
                  <c:v>1117.7987962166767</c:v>
                </c:pt>
                <c:pt idx="2">
                  <c:v>1010.5569886309314</c:v>
                </c:pt>
                <c:pt idx="3">
                  <c:v>894.47788286996888</c:v>
                </c:pt>
                <c:pt idx="4">
                  <c:v>744.72150568452946</c:v>
                </c:pt>
              </c:numCache>
            </c:numRef>
          </c:yVal>
          <c:smooth val="1"/>
          <c:extLst>
            <c:ext xmlns:c16="http://schemas.microsoft.com/office/drawing/2014/chart" uri="{C3380CC4-5D6E-409C-BE32-E72D297353CC}">
              <c16:uniqueId val="{00000005-A603-4C7B-91F0-0C505F0283A8}"/>
            </c:ext>
          </c:extLst>
        </c:ser>
        <c:ser>
          <c:idx val="6"/>
          <c:order val="6"/>
          <c:tx>
            <c:strRef>
              <c:f>Fig.S3!$A$35</c:f>
              <c:strCache>
                <c:ptCount val="1"/>
                <c:pt idx="0">
                  <c:v>6 Áustria</c:v>
                </c:pt>
              </c:strCache>
            </c:strRef>
          </c:tx>
          <c:spPr>
            <a:ln w="28575" cap="rnd">
              <a:solidFill>
                <a:schemeClr val="accent1">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Fig.S3!$B$35:$F$35</c:f>
              <c:numCache>
                <c:formatCode>0</c:formatCode>
                <c:ptCount val="5"/>
                <c:pt idx="0">
                  <c:v>797.50644883920586</c:v>
                </c:pt>
                <c:pt idx="1">
                  <c:v>798.22298652908842</c:v>
                </c:pt>
                <c:pt idx="2">
                  <c:v>843.60370688831244</c:v>
                </c:pt>
                <c:pt idx="3">
                  <c:v>756.42495461927672</c:v>
                </c:pt>
                <c:pt idx="4">
                  <c:v>734.68997802617469</c:v>
                </c:pt>
              </c:numCache>
            </c:numRef>
          </c:yVal>
          <c:smooth val="1"/>
          <c:extLst>
            <c:ext xmlns:c16="http://schemas.microsoft.com/office/drawing/2014/chart" uri="{C3380CC4-5D6E-409C-BE32-E72D297353CC}">
              <c16:uniqueId val="{00000006-A603-4C7B-91F0-0C505F0283A8}"/>
            </c:ext>
          </c:extLst>
        </c:ser>
        <c:ser>
          <c:idx val="7"/>
          <c:order val="7"/>
          <c:tx>
            <c:strRef>
              <c:f>Fig.S3!$A$36</c:f>
              <c:strCache>
                <c:ptCount val="1"/>
                <c:pt idx="0">
                  <c:v>7 Estônia</c:v>
                </c:pt>
              </c:strCache>
            </c:strRef>
          </c:tx>
          <c:spPr>
            <a:ln w="28575" cap="rnd">
              <a:solidFill>
                <a:schemeClr val="accent2">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Fig.S3!$B$36:$F$36</c:f>
              <c:numCache>
                <c:formatCode>0</c:formatCode>
                <c:ptCount val="5"/>
                <c:pt idx="0">
                  <c:v>661.60313365816114</c:v>
                </c:pt>
                <c:pt idx="1">
                  <c:v>654.43775675933625</c:v>
                </c:pt>
                <c:pt idx="2">
                  <c:v>770.27801662367142</c:v>
                </c:pt>
                <c:pt idx="3">
                  <c:v>657.30390751886625</c:v>
                </c:pt>
                <c:pt idx="4">
                  <c:v>729.91306009362472</c:v>
                </c:pt>
              </c:numCache>
            </c:numRef>
          </c:yVal>
          <c:smooth val="1"/>
          <c:extLst>
            <c:ext xmlns:c16="http://schemas.microsoft.com/office/drawing/2014/chart" uri="{C3380CC4-5D6E-409C-BE32-E72D297353CC}">
              <c16:uniqueId val="{00000007-A603-4C7B-91F0-0C505F0283A8}"/>
            </c:ext>
          </c:extLst>
        </c:ser>
        <c:ser>
          <c:idx val="8"/>
          <c:order val="8"/>
          <c:tx>
            <c:strRef>
              <c:f>Fig.S3!$A$37</c:f>
              <c:strCache>
                <c:ptCount val="1"/>
                <c:pt idx="0">
                  <c:v>8 Suécia</c:v>
                </c:pt>
              </c:strCache>
            </c:strRef>
          </c:tx>
          <c:spPr>
            <a:ln w="28575" cap="rnd">
              <a:solidFill>
                <a:schemeClr val="accent3">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Fig.S3!$B$37:$F$37</c:f>
              <c:numCache>
                <c:formatCode>0</c:formatCode>
                <c:ptCount val="5"/>
                <c:pt idx="0">
                  <c:v>902.35979745867621</c:v>
                </c:pt>
                <c:pt idx="1">
                  <c:v>872.98175217349421</c:v>
                </c:pt>
                <c:pt idx="2">
                  <c:v>869.1602178274544</c:v>
                </c:pt>
                <c:pt idx="3">
                  <c:v>754.51418744625676</c:v>
                </c:pt>
                <c:pt idx="4">
                  <c:v>711.76077194993513</c:v>
                </c:pt>
              </c:numCache>
            </c:numRef>
          </c:yVal>
          <c:smooth val="1"/>
          <c:extLst>
            <c:ext xmlns:c16="http://schemas.microsoft.com/office/drawing/2014/chart" uri="{C3380CC4-5D6E-409C-BE32-E72D297353CC}">
              <c16:uniqueId val="{00000008-A603-4C7B-91F0-0C505F0283A8}"/>
            </c:ext>
          </c:extLst>
        </c:ser>
        <c:ser>
          <c:idx val="9"/>
          <c:order val="9"/>
          <c:tx>
            <c:strRef>
              <c:f>Fig.S3!$A$38</c:f>
              <c:strCache>
                <c:ptCount val="1"/>
                <c:pt idx="0">
                  <c:v>9 Dinamarca</c:v>
                </c:pt>
              </c:strCache>
            </c:strRef>
          </c:tx>
          <c:spPr>
            <a:ln w="28575" cap="rnd">
              <a:solidFill>
                <a:schemeClr val="accent4">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Fig.S3!$B$38:$F$38</c:f>
              <c:numCache>
                <c:formatCode>0</c:formatCode>
                <c:ptCount val="5"/>
                <c:pt idx="0">
                  <c:v>780.78723607528116</c:v>
                </c:pt>
                <c:pt idx="1">
                  <c:v>824.25718926148522</c:v>
                </c:pt>
                <c:pt idx="2">
                  <c:v>888.74558135090899</c:v>
                </c:pt>
                <c:pt idx="3">
                  <c:v>761.20187255182668</c:v>
                </c:pt>
                <c:pt idx="4">
                  <c:v>706.7450081207578</c:v>
                </c:pt>
              </c:numCache>
            </c:numRef>
          </c:yVal>
          <c:smooth val="1"/>
          <c:extLst>
            <c:ext xmlns:c16="http://schemas.microsoft.com/office/drawing/2014/chart" uri="{C3380CC4-5D6E-409C-BE32-E72D297353CC}">
              <c16:uniqueId val="{00000009-A603-4C7B-91F0-0C505F0283A8}"/>
            </c:ext>
          </c:extLst>
        </c:ser>
        <c:ser>
          <c:idx val="10"/>
          <c:order val="10"/>
          <c:tx>
            <c:strRef>
              <c:f>Fig.S3!$A$39</c:f>
              <c:strCache>
                <c:ptCount val="1"/>
                <c:pt idx="0">
                  <c:v>10 Alemanha</c:v>
                </c:pt>
              </c:strCache>
            </c:strRef>
          </c:tx>
          <c:spPr>
            <a:ln w="28575" cap="rnd">
              <a:solidFill>
                <a:schemeClr val="accent5">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Fig.S3!$B$39:$F$39</c:f>
              <c:numCache>
                <c:formatCode>0</c:formatCode>
                <c:ptCount val="5"/>
                <c:pt idx="0">
                  <c:v>765.50109869112146</c:v>
                </c:pt>
                <c:pt idx="1">
                  <c:v>771.71109200343642</c:v>
                </c:pt>
                <c:pt idx="2">
                  <c:v>818.76373363905293</c:v>
                </c:pt>
                <c:pt idx="3">
                  <c:v>678.08350052545836</c:v>
                </c:pt>
                <c:pt idx="4">
                  <c:v>684.05464794114573</c:v>
                </c:pt>
              </c:numCache>
            </c:numRef>
          </c:yVal>
          <c:smooth val="1"/>
          <c:extLst>
            <c:ext xmlns:c16="http://schemas.microsoft.com/office/drawing/2014/chart" uri="{C3380CC4-5D6E-409C-BE32-E72D297353CC}">
              <c16:uniqueId val="{0000000A-A603-4C7B-91F0-0C505F0283A8}"/>
            </c:ext>
          </c:extLst>
        </c:ser>
        <c:ser>
          <c:idx val="11"/>
          <c:order val="11"/>
          <c:tx>
            <c:strRef>
              <c:f>Fig.S3!$A$40</c:f>
              <c:strCache>
                <c:ptCount val="1"/>
                <c:pt idx="0">
                  <c:v>11 Bélgica</c:v>
                </c:pt>
              </c:strCache>
            </c:strRef>
          </c:tx>
          <c:spPr>
            <a:ln w="28575" cap="rnd">
              <a:solidFill>
                <a:schemeClr val="accent6">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Fig.S3!$B$40:$F$40</c:f>
              <c:numCache>
                <c:formatCode>0</c:formatCode>
                <c:ptCount val="5"/>
                <c:pt idx="0">
                  <c:v>926.24438712142569</c:v>
                </c:pt>
                <c:pt idx="1">
                  <c:v>952.03974395719513</c:v>
                </c:pt>
                <c:pt idx="2">
                  <c:v>872.74290627686673</c:v>
                </c:pt>
                <c:pt idx="3">
                  <c:v>730.39075188687968</c:v>
                </c:pt>
                <c:pt idx="4">
                  <c:v>674.97850386930099</c:v>
                </c:pt>
              </c:numCache>
            </c:numRef>
          </c:yVal>
          <c:smooth val="1"/>
          <c:extLst>
            <c:ext xmlns:c16="http://schemas.microsoft.com/office/drawing/2014/chart" uri="{C3380CC4-5D6E-409C-BE32-E72D297353CC}">
              <c16:uniqueId val="{0000000B-A603-4C7B-91F0-0C505F0283A8}"/>
            </c:ext>
          </c:extLst>
        </c:ser>
        <c:ser>
          <c:idx val="12"/>
          <c:order val="12"/>
          <c:tx>
            <c:strRef>
              <c:f>Fig.S3!$A$41</c:f>
              <c:strCache>
                <c:ptCount val="1"/>
                <c:pt idx="0">
                  <c:v>12 Tchéquia</c:v>
                </c:pt>
              </c:strCache>
            </c:strRef>
          </c:tx>
          <c:spPr>
            <a:ln w="28575" cap="rnd">
              <a:solidFill>
                <a:schemeClr val="accent1">
                  <a:lumMod val="80000"/>
                  <a:lumOff val="2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Fig.S3!$B$41:$F$41</c:f>
              <c:numCache>
                <c:formatCode>0</c:formatCode>
                <c:ptCount val="5"/>
                <c:pt idx="0">
                  <c:v>654.43775675933625</c:v>
                </c:pt>
                <c:pt idx="1">
                  <c:v>672.11235310977099</c:v>
                </c:pt>
                <c:pt idx="2">
                  <c:v>674.02312028279096</c:v>
                </c:pt>
                <c:pt idx="3">
                  <c:v>643.45084551447155</c:v>
                </c:pt>
                <c:pt idx="4">
                  <c:v>651.33276010317888</c:v>
                </c:pt>
              </c:numCache>
            </c:numRef>
          </c:yVal>
          <c:smooth val="1"/>
          <c:extLst>
            <c:ext xmlns:c16="http://schemas.microsoft.com/office/drawing/2014/chart" uri="{C3380CC4-5D6E-409C-BE32-E72D297353CC}">
              <c16:uniqueId val="{0000000C-A603-4C7B-91F0-0C505F0283A8}"/>
            </c:ext>
          </c:extLst>
        </c:ser>
        <c:dLbls>
          <c:showLegendKey val="0"/>
          <c:showVal val="0"/>
          <c:showCatName val="0"/>
          <c:showSerName val="0"/>
          <c:showPercent val="0"/>
          <c:showBubbleSize val="0"/>
        </c:dLbls>
        <c:axId val="174819967"/>
        <c:axId val="1407625984"/>
      </c:scatterChart>
      <c:valAx>
        <c:axId val="174819967"/>
        <c:scaling>
          <c:orientation val="minMax"/>
          <c:max val="2019"/>
          <c:min val="200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407625984"/>
        <c:crosses val="autoZero"/>
        <c:crossBetween val="midCat"/>
      </c:valAx>
      <c:valAx>
        <c:axId val="1407625984"/>
        <c:scaling>
          <c:orientation val="minMax"/>
          <c:min val="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74819967"/>
        <c:crosses val="autoZero"/>
        <c:crossBetween val="midCat"/>
      </c:valAx>
      <c:spPr>
        <a:noFill/>
        <a:ln>
          <a:noFill/>
        </a:ln>
        <a:effectLst/>
      </c:spPr>
    </c:plotArea>
    <c:legend>
      <c:legendPos val="b"/>
      <c:layout>
        <c:manualLayout>
          <c:xMode val="edge"/>
          <c:yMode val="edge"/>
          <c:x val="1.7387576552930883E-2"/>
          <c:y val="0.76290878542807039"/>
          <c:w val="0.97355818022747154"/>
          <c:h val="0.237091163035051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92825896762904"/>
          <c:y val="8.1851538244425634E-2"/>
          <c:w val="0.83607174103237081"/>
          <c:h val="0.62969324008080696"/>
        </c:manualLayout>
      </c:layout>
      <c:scatterChart>
        <c:scatterStyle val="smoothMarker"/>
        <c:varyColors val="0"/>
        <c:ser>
          <c:idx val="0"/>
          <c:order val="0"/>
          <c:tx>
            <c:strRef>
              <c:f>Fig.S3!$H$29</c:f>
              <c:strCache>
                <c:ptCount val="1"/>
                <c:pt idx="0">
                  <c:v>Média</c:v>
                </c:pt>
              </c:strCache>
            </c:strRef>
          </c:tx>
          <c:spPr>
            <a:ln w="28575" cap="rnd">
              <a:solidFill>
                <a:schemeClr val="tx1"/>
              </a:solidFill>
              <a:prstDash val="sysDot"/>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Fig.S3!$I$29:$M$29</c:f>
              <c:numCache>
                <c:formatCode>0</c:formatCode>
                <c:ptCount val="5"/>
                <c:pt idx="0">
                  <c:v>200.45684706045765</c:v>
                </c:pt>
                <c:pt idx="1">
                  <c:v>199.19120506681335</c:v>
                </c:pt>
                <c:pt idx="2">
                  <c:v>197.92556307316906</c:v>
                </c:pt>
                <c:pt idx="3">
                  <c:v>196.65992107952476</c:v>
                </c:pt>
                <c:pt idx="4">
                  <c:v>195.39427908588047</c:v>
                </c:pt>
              </c:numCache>
            </c:numRef>
          </c:yVal>
          <c:smooth val="1"/>
          <c:extLst>
            <c:ext xmlns:c16="http://schemas.microsoft.com/office/drawing/2014/chart" uri="{C3380CC4-5D6E-409C-BE32-E72D297353CC}">
              <c16:uniqueId val="{00000000-41B4-45A6-AE7F-026B0A978B3C}"/>
            </c:ext>
          </c:extLst>
        </c:ser>
        <c:ser>
          <c:idx val="1"/>
          <c:order val="1"/>
          <c:tx>
            <c:strRef>
              <c:f>Fig.S3!$H$30</c:f>
              <c:strCache>
                <c:ptCount val="1"/>
                <c:pt idx="0">
                  <c:v>1 * Marrocos</c:v>
                </c:pt>
              </c:strCache>
            </c:strRef>
          </c:tx>
          <c:spPr>
            <a:ln w="28575" cap="rnd">
              <a:solidFill>
                <a:schemeClr val="accent2"/>
              </a:solidFill>
              <a:round/>
            </a:ln>
            <a:effectLst/>
          </c:spPr>
          <c:marker>
            <c:symbol val="none"/>
          </c:marker>
          <c:xVal>
            <c:numRef>
              <c:f>Fig.S3!$J$28:$M$28</c:f>
              <c:numCache>
                <c:formatCode>General</c:formatCode>
                <c:ptCount val="4"/>
                <c:pt idx="0">
                  <c:v>2005</c:v>
                </c:pt>
                <c:pt idx="1">
                  <c:v>2010</c:v>
                </c:pt>
                <c:pt idx="2">
                  <c:v>2015</c:v>
                </c:pt>
                <c:pt idx="3">
                  <c:v>2019</c:v>
                </c:pt>
              </c:numCache>
            </c:numRef>
          </c:xVal>
          <c:yVal>
            <c:numRef>
              <c:f>Fig.S3!$J$30:$M$30</c:f>
              <c:numCache>
                <c:formatCode>0</c:formatCode>
                <c:ptCount val="4"/>
                <c:pt idx="0">
                  <c:v>111.54103372504017</c:v>
                </c:pt>
                <c:pt idx="1">
                  <c:v>102.70373554982285</c:v>
                </c:pt>
                <c:pt idx="2">
                  <c:v>111.54103372504017</c:v>
                </c:pt>
                <c:pt idx="3">
                  <c:v>117.03448934747257</c:v>
                </c:pt>
              </c:numCache>
            </c:numRef>
          </c:yVal>
          <c:smooth val="1"/>
          <c:extLst>
            <c:ext xmlns:c16="http://schemas.microsoft.com/office/drawing/2014/chart" uri="{C3380CC4-5D6E-409C-BE32-E72D297353CC}">
              <c16:uniqueId val="{00000001-41B4-45A6-AE7F-026B0A978B3C}"/>
            </c:ext>
          </c:extLst>
        </c:ser>
        <c:ser>
          <c:idx val="2"/>
          <c:order val="2"/>
          <c:tx>
            <c:strRef>
              <c:f>Fig.S3!$H$31</c:f>
              <c:strCache>
                <c:ptCount val="1"/>
                <c:pt idx="0">
                  <c:v>2 * Colômbia</c:v>
                </c:pt>
              </c:strCache>
            </c:strRef>
          </c:tx>
          <c:spPr>
            <a:ln w="28575" cap="rnd">
              <a:solidFill>
                <a:schemeClr val="accent3"/>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Fig.S3!$I$31:$M$31</c:f>
              <c:numCache>
                <c:formatCode>0</c:formatCode>
                <c:ptCount val="5"/>
                <c:pt idx="0">
                  <c:v>107.48065348237276</c:v>
                </c:pt>
                <c:pt idx="1">
                  <c:v>104.37565682621532</c:v>
                </c:pt>
                <c:pt idx="2">
                  <c:v>111.54103372504017</c:v>
                </c:pt>
                <c:pt idx="3">
                  <c:v>133.03716442151472</c:v>
                </c:pt>
                <c:pt idx="4">
                  <c:v>122.05025317664996</c:v>
                </c:pt>
              </c:numCache>
            </c:numRef>
          </c:yVal>
          <c:smooth val="1"/>
          <c:extLst>
            <c:ext xmlns:c16="http://schemas.microsoft.com/office/drawing/2014/chart" uri="{C3380CC4-5D6E-409C-BE32-E72D297353CC}">
              <c16:uniqueId val="{00000002-41B4-45A6-AE7F-026B0A978B3C}"/>
            </c:ext>
          </c:extLst>
        </c:ser>
        <c:ser>
          <c:idx val="3"/>
          <c:order val="3"/>
          <c:tx>
            <c:strRef>
              <c:f>Fig.S3!$H$32</c:f>
              <c:strCache>
                <c:ptCount val="1"/>
                <c:pt idx="0">
                  <c:v>3 * Brasil</c:v>
                </c:pt>
              </c:strCache>
            </c:strRef>
          </c:tx>
          <c:spPr>
            <a:ln w="28575" cap="rnd">
              <a:solidFill>
                <a:schemeClr val="accent4"/>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Fig.S3!$I$32:$M$32</c:f>
              <c:numCache>
                <c:formatCode>0</c:formatCode>
                <c:ptCount val="5"/>
                <c:pt idx="0">
                  <c:v>118.46756472723753</c:v>
                </c:pt>
                <c:pt idx="1">
                  <c:v>117.84304550590967</c:v>
                </c:pt>
                <c:pt idx="2">
                  <c:v>122.79257825246826</c:v>
                </c:pt>
                <c:pt idx="3">
                  <c:v>124.46449952886073</c:v>
                </c:pt>
                <c:pt idx="4">
                  <c:v>123.75655777311789</c:v>
                </c:pt>
              </c:numCache>
            </c:numRef>
          </c:yVal>
          <c:smooth val="1"/>
          <c:extLst>
            <c:ext xmlns:c16="http://schemas.microsoft.com/office/drawing/2014/chart" uri="{C3380CC4-5D6E-409C-BE32-E72D297353CC}">
              <c16:uniqueId val="{00000003-41B4-45A6-AE7F-026B0A978B3C}"/>
            </c:ext>
          </c:extLst>
        </c:ser>
        <c:ser>
          <c:idx val="4"/>
          <c:order val="4"/>
          <c:tx>
            <c:strRef>
              <c:f>Fig.S3!$H$33</c:f>
              <c:strCache>
                <c:ptCount val="1"/>
                <c:pt idx="0">
                  <c:v>4 * México</c:v>
                </c:pt>
              </c:strCache>
            </c:strRef>
          </c:tx>
          <c:spPr>
            <a:ln w="28575" cap="rnd">
              <a:solidFill>
                <a:schemeClr val="accent5"/>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Fig.S3!$I$33:$M$33</c:f>
              <c:numCache>
                <c:formatCode>0</c:formatCode>
                <c:ptCount val="5"/>
                <c:pt idx="0">
                  <c:v>178.65673067736628</c:v>
                </c:pt>
                <c:pt idx="1">
                  <c:v>165.28136046622654</c:v>
                </c:pt>
                <c:pt idx="2">
                  <c:v>155.96637049775424</c:v>
                </c:pt>
                <c:pt idx="3">
                  <c:v>147.12907232253693</c:v>
                </c:pt>
                <c:pt idx="4">
                  <c:v>141.63561670010455</c:v>
                </c:pt>
              </c:numCache>
            </c:numRef>
          </c:yVal>
          <c:smooth val="1"/>
          <c:extLst>
            <c:ext xmlns:c16="http://schemas.microsoft.com/office/drawing/2014/chart" uri="{C3380CC4-5D6E-409C-BE32-E72D297353CC}">
              <c16:uniqueId val="{00000004-41B4-45A6-AE7F-026B0A978B3C}"/>
            </c:ext>
          </c:extLst>
        </c:ser>
        <c:ser>
          <c:idx val="5"/>
          <c:order val="5"/>
          <c:tx>
            <c:strRef>
              <c:f>Fig.S3!$H$34</c:f>
              <c:strCache>
                <c:ptCount val="1"/>
                <c:pt idx="0">
                  <c:v>5 * Albânia</c:v>
                </c:pt>
              </c:strCache>
            </c:strRef>
          </c:tx>
          <c:spPr>
            <a:ln w="28575" cap="rnd">
              <a:solidFill>
                <a:schemeClr val="accent6"/>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Fig.S3!$I$34:$M$34</c:f>
              <c:numCache>
                <c:formatCode>0</c:formatCode>
                <c:ptCount val="5"/>
                <c:pt idx="0">
                  <c:v>121.81140728002245</c:v>
                </c:pt>
                <c:pt idx="1">
                  <c:v>170.53597019203144</c:v>
                </c:pt>
                <c:pt idx="2">
                  <c:v>169.58058660552146</c:v>
                </c:pt>
                <c:pt idx="3">
                  <c:v>182.9559568166612</c:v>
                </c:pt>
                <c:pt idx="4">
                  <c:v>175.07404222795384</c:v>
                </c:pt>
              </c:numCache>
            </c:numRef>
          </c:yVal>
          <c:smooth val="1"/>
          <c:extLst>
            <c:ext xmlns:c16="http://schemas.microsoft.com/office/drawing/2014/chart" uri="{C3380CC4-5D6E-409C-BE32-E72D297353CC}">
              <c16:uniqueId val="{00000005-41B4-45A6-AE7F-026B0A978B3C}"/>
            </c:ext>
          </c:extLst>
        </c:ser>
        <c:ser>
          <c:idx val="6"/>
          <c:order val="6"/>
          <c:tx>
            <c:strRef>
              <c:f>Fig.S3!$H$35</c:f>
              <c:strCache>
                <c:ptCount val="1"/>
                <c:pt idx="0">
                  <c:v>6 Hong Kong</c:v>
                </c:pt>
              </c:strCache>
            </c:strRef>
          </c:tx>
          <c:spPr>
            <a:ln w="28575" cap="rnd">
              <a:solidFill>
                <a:schemeClr val="accent1">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Fig.S3!$I$35:$M$35</c:f>
              <c:numCache>
                <c:formatCode>0</c:formatCode>
                <c:ptCount val="5"/>
                <c:pt idx="0">
                  <c:v>175.79057991783634</c:v>
                </c:pt>
                <c:pt idx="1">
                  <c:v>185.82210757619112</c:v>
                </c:pt>
                <c:pt idx="2">
                  <c:v>192.74863857838849</c:v>
                </c:pt>
                <c:pt idx="3">
                  <c:v>192.03210088850597</c:v>
                </c:pt>
                <c:pt idx="4">
                  <c:v>188.68825833572106</c:v>
                </c:pt>
              </c:numCache>
            </c:numRef>
          </c:yVal>
          <c:smooth val="1"/>
          <c:extLst>
            <c:ext xmlns:c16="http://schemas.microsoft.com/office/drawing/2014/chart" uri="{C3380CC4-5D6E-409C-BE32-E72D297353CC}">
              <c16:uniqueId val="{00000006-41B4-45A6-AE7F-026B0A978B3C}"/>
            </c:ext>
          </c:extLst>
        </c:ser>
        <c:ser>
          <c:idx val="7"/>
          <c:order val="7"/>
          <c:tx>
            <c:strRef>
              <c:f>Fig.S3!$H$36</c:f>
              <c:strCache>
                <c:ptCount val="1"/>
                <c:pt idx="0">
                  <c:v>7 Malta</c:v>
                </c:pt>
              </c:strCache>
            </c:strRef>
          </c:tx>
          <c:spPr>
            <a:ln w="28575" cap="rnd">
              <a:solidFill>
                <a:schemeClr val="accent2">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Fig.S3!$I$36:$M$36</c:f>
              <c:numCache>
                <c:formatCode>0</c:formatCode>
                <c:ptCount val="5"/>
                <c:pt idx="0">
                  <c:v>194.65940575140846</c:v>
                </c:pt>
                <c:pt idx="1">
                  <c:v>178.17903888411129</c:v>
                </c:pt>
                <c:pt idx="2">
                  <c:v>166.95328174261903</c:v>
                </c:pt>
                <c:pt idx="3">
                  <c:v>177.94019298748378</c:v>
                </c:pt>
                <c:pt idx="4">
                  <c:v>191.07671730199601</c:v>
                </c:pt>
              </c:numCache>
            </c:numRef>
          </c:yVal>
          <c:smooth val="1"/>
          <c:extLst>
            <c:ext xmlns:c16="http://schemas.microsoft.com/office/drawing/2014/chart" uri="{C3380CC4-5D6E-409C-BE32-E72D297353CC}">
              <c16:uniqueId val="{00000007-41B4-45A6-AE7F-026B0A978B3C}"/>
            </c:ext>
          </c:extLst>
        </c:ser>
        <c:ser>
          <c:idx val="8"/>
          <c:order val="8"/>
          <c:tx>
            <c:strRef>
              <c:f>Fig.S3!$H$37</c:f>
              <c:strCache>
                <c:ptCount val="1"/>
                <c:pt idx="0">
                  <c:v>8 * África do Sul</c:v>
                </c:pt>
              </c:strCache>
            </c:strRef>
          </c:tx>
          <c:spPr>
            <a:ln w="28575" cap="rnd">
              <a:solidFill>
                <a:schemeClr val="accent3">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Fig.S3!$I$37:$M$37</c:f>
              <c:numCache>
                <c:formatCode>0</c:formatCode>
                <c:ptCount val="5"/>
                <c:pt idx="0">
                  <c:v>236.45743766122007</c:v>
                </c:pt>
                <c:pt idx="1">
                  <c:v>240.51781790388748</c:v>
                </c:pt>
                <c:pt idx="2">
                  <c:v>203.25785802999826</c:v>
                </c:pt>
                <c:pt idx="3">
                  <c:v>198.71978599407586</c:v>
                </c:pt>
                <c:pt idx="4">
                  <c:v>214.00592337823556</c:v>
                </c:pt>
              </c:numCache>
            </c:numRef>
          </c:yVal>
          <c:smooth val="1"/>
          <c:extLst>
            <c:ext xmlns:c16="http://schemas.microsoft.com/office/drawing/2014/chart" uri="{C3380CC4-5D6E-409C-BE32-E72D297353CC}">
              <c16:uniqueId val="{00000008-41B4-45A6-AE7F-026B0A978B3C}"/>
            </c:ext>
          </c:extLst>
        </c:ser>
        <c:ser>
          <c:idx val="9"/>
          <c:order val="9"/>
          <c:tx>
            <c:strRef>
              <c:f>Fig.S3!$H$38</c:f>
              <c:strCache>
                <c:ptCount val="1"/>
                <c:pt idx="0">
                  <c:v>9 * Chile</c:v>
                </c:pt>
              </c:strCache>
            </c:strRef>
          </c:tx>
          <c:spPr>
            <a:ln w="28575" cap="rnd">
              <a:solidFill>
                <a:schemeClr val="accent4">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Fig.S3!$I$38:$M$38</c:f>
              <c:numCache>
                <c:formatCode>0</c:formatCode>
                <c:ptCount val="5"/>
                <c:pt idx="0">
                  <c:v>315.75427534154841</c:v>
                </c:pt>
                <c:pt idx="1">
                  <c:v>301.42352154389869</c:v>
                </c:pt>
                <c:pt idx="2">
                  <c:v>323.63618993025574</c:v>
                </c:pt>
                <c:pt idx="3">
                  <c:v>220.21591669055042</c:v>
                </c:pt>
                <c:pt idx="4">
                  <c:v>243.14512276678991</c:v>
                </c:pt>
              </c:numCache>
            </c:numRef>
          </c:yVal>
          <c:smooth val="1"/>
          <c:extLst>
            <c:ext xmlns:c16="http://schemas.microsoft.com/office/drawing/2014/chart" uri="{C3380CC4-5D6E-409C-BE32-E72D297353CC}">
              <c16:uniqueId val="{00000009-41B4-45A6-AE7F-026B0A978B3C}"/>
            </c:ext>
          </c:extLst>
        </c:ser>
        <c:ser>
          <c:idx val="10"/>
          <c:order val="10"/>
          <c:tx>
            <c:strRef>
              <c:f>Fig.S3!$H$39</c:f>
              <c:strCache>
                <c:ptCount val="1"/>
                <c:pt idx="0">
                  <c:v>10 * Macedônia do Norte</c:v>
                </c:pt>
              </c:strCache>
            </c:strRef>
          </c:tx>
          <c:spPr>
            <a:ln w="28575" cap="rnd">
              <a:solidFill>
                <a:schemeClr val="accent5">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Fig.S3!$I$39:$M$39</c:f>
              <c:numCache>
                <c:formatCode>0</c:formatCode>
                <c:ptCount val="5"/>
                <c:pt idx="0">
                  <c:v>236.93512945447506</c:v>
                </c:pt>
                <c:pt idx="1">
                  <c:v>265.11894525651945</c:v>
                </c:pt>
                <c:pt idx="2">
                  <c:v>262.01394860036203</c:v>
                </c:pt>
                <c:pt idx="3">
                  <c:v>239.0847425241225</c:v>
                </c:pt>
                <c:pt idx="4">
                  <c:v>245.77242762969234</c:v>
                </c:pt>
              </c:numCache>
            </c:numRef>
          </c:yVal>
          <c:smooth val="1"/>
          <c:extLst>
            <c:ext xmlns:c16="http://schemas.microsoft.com/office/drawing/2014/chart" uri="{C3380CC4-5D6E-409C-BE32-E72D297353CC}">
              <c16:uniqueId val="{0000000A-41B4-45A6-AE7F-026B0A978B3C}"/>
            </c:ext>
          </c:extLst>
        </c:ser>
        <c:ser>
          <c:idx val="11"/>
          <c:order val="11"/>
          <c:tx>
            <c:strRef>
              <c:f>Fig.S3!$H$40</c:f>
              <c:strCache>
                <c:ptCount val="1"/>
                <c:pt idx="0">
                  <c:v>11 Taiwan</c:v>
                </c:pt>
              </c:strCache>
            </c:strRef>
          </c:tx>
          <c:spPr>
            <a:ln w="28575" cap="rnd">
              <a:solidFill>
                <a:schemeClr val="accent6">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Fig.S3!$I$40:$M$40</c:f>
              <c:numCache>
                <c:formatCode>0</c:formatCode>
                <c:ptCount val="5"/>
                <c:pt idx="0">
                  <c:v>233.5912869016901</c:v>
                </c:pt>
                <c:pt idx="1">
                  <c:v>254.60972580490969</c:v>
                </c:pt>
                <c:pt idx="2">
                  <c:v>250.07165376898729</c:v>
                </c:pt>
                <c:pt idx="3">
                  <c:v>244.3393522499274</c:v>
                </c:pt>
                <c:pt idx="4">
                  <c:v>247.68319480271231</c:v>
                </c:pt>
              </c:numCache>
            </c:numRef>
          </c:yVal>
          <c:smooth val="1"/>
          <c:extLst>
            <c:ext xmlns:c16="http://schemas.microsoft.com/office/drawing/2014/chart" uri="{C3380CC4-5D6E-409C-BE32-E72D297353CC}">
              <c16:uniqueId val="{0000000B-41B4-45A6-AE7F-026B0A978B3C}"/>
            </c:ext>
          </c:extLst>
        </c:ser>
        <c:ser>
          <c:idx val="12"/>
          <c:order val="12"/>
          <c:tx>
            <c:strRef>
              <c:f>Fig.S3!$H$41</c:f>
              <c:strCache>
                <c:ptCount val="1"/>
                <c:pt idx="0">
                  <c:v>12 Portugal</c:v>
                </c:pt>
              </c:strCache>
            </c:strRef>
          </c:tx>
          <c:spPr>
            <a:ln w="28575" cap="rnd">
              <a:solidFill>
                <a:schemeClr val="accent1">
                  <a:lumMod val="80000"/>
                  <a:lumOff val="2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Fig.S3!$I$41:$M$41</c:f>
              <c:numCache>
                <c:formatCode>0</c:formatCode>
                <c:ptCount val="5"/>
                <c:pt idx="0">
                  <c:v>285.42084646985654</c:v>
                </c:pt>
                <c:pt idx="1">
                  <c:v>307.39466895958606</c:v>
                </c:pt>
                <c:pt idx="2">
                  <c:v>282.5546957103266</c:v>
                </c:pt>
                <c:pt idx="3">
                  <c:v>245.29473583643738</c:v>
                </c:pt>
                <c:pt idx="4">
                  <c:v>257.23703066781212</c:v>
                </c:pt>
              </c:numCache>
            </c:numRef>
          </c:yVal>
          <c:smooth val="1"/>
          <c:extLst>
            <c:ext xmlns:c16="http://schemas.microsoft.com/office/drawing/2014/chart" uri="{C3380CC4-5D6E-409C-BE32-E72D297353CC}">
              <c16:uniqueId val="{0000000C-41B4-45A6-AE7F-026B0A978B3C}"/>
            </c:ext>
          </c:extLst>
        </c:ser>
        <c:dLbls>
          <c:showLegendKey val="0"/>
          <c:showVal val="0"/>
          <c:showCatName val="0"/>
          <c:showSerName val="0"/>
          <c:showPercent val="0"/>
          <c:showBubbleSize val="0"/>
        </c:dLbls>
        <c:axId val="174819967"/>
        <c:axId val="1407625984"/>
      </c:scatterChart>
      <c:valAx>
        <c:axId val="174819967"/>
        <c:scaling>
          <c:orientation val="minMax"/>
          <c:max val="2019"/>
          <c:min val="200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407625984"/>
        <c:crosses val="autoZero"/>
        <c:crossBetween val="midCat"/>
      </c:valAx>
      <c:valAx>
        <c:axId val="1407625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74819967"/>
        <c:crosses val="autoZero"/>
        <c:crossBetween val="midCat"/>
      </c:valAx>
      <c:spPr>
        <a:noFill/>
        <a:ln>
          <a:noFill/>
        </a:ln>
        <a:effectLst/>
      </c:spPr>
    </c:plotArea>
    <c:legend>
      <c:legendPos val="b"/>
      <c:layout>
        <c:manualLayout>
          <c:xMode val="edge"/>
          <c:yMode val="edge"/>
          <c:x val="1.7387576552930883E-2"/>
          <c:y val="0.76290878542807039"/>
          <c:w val="0.97355818022747154"/>
          <c:h val="0.237091163035051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Fig.S5!$G$27</c:f>
              <c:strCache>
                <c:ptCount val="1"/>
                <c:pt idx="0">
                  <c:v>Aquecimento de Ambiente</c:v>
                </c:pt>
              </c:strCache>
            </c:strRef>
          </c:tx>
          <c:spPr>
            <a:solidFill>
              <a:srgbClr val="7030A0"/>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Fig.S5!$G$28:$G$78</c:f>
              <c:numCache>
                <c:formatCode>0%</c:formatCode>
                <c:ptCount val="51"/>
                <c:pt idx="0">
                  <c:v>0.82706883217324056</c:v>
                </c:pt>
                <c:pt idx="1">
                  <c:v>0.80879741272387273</c:v>
                </c:pt>
                <c:pt idx="2">
                  <c:v>0.72680193436692175</c:v>
                </c:pt>
                <c:pt idx="3">
                  <c:v>0.72334420462768778</c:v>
                </c:pt>
                <c:pt idx="4">
                  <c:v>0.71910131784324194</c:v>
                </c:pt>
                <c:pt idx="5">
                  <c:v>0.70642426081386323</c:v>
                </c:pt>
                <c:pt idx="6">
                  <c:v>0.7038217738188558</c:v>
                </c:pt>
                <c:pt idx="7">
                  <c:v>0.69876708881992788</c:v>
                </c:pt>
                <c:pt idx="8">
                  <c:v>0.6969671177688882</c:v>
                </c:pt>
                <c:pt idx="9">
                  <c:v>0.69025806014839663</c:v>
                </c:pt>
                <c:pt idx="10">
                  <c:v>0.68607709697627628</c:v>
                </c:pt>
                <c:pt idx="11">
                  <c:v>0.66951289693215366</c:v>
                </c:pt>
                <c:pt idx="12">
                  <c:v>0.66856234527127545</c:v>
                </c:pt>
                <c:pt idx="13">
                  <c:v>0.66852411028288428</c:v>
                </c:pt>
                <c:pt idx="14">
                  <c:v>0.66620957591841101</c:v>
                </c:pt>
                <c:pt idx="15">
                  <c:v>0.66267584963657167</c:v>
                </c:pt>
                <c:pt idx="16">
                  <c:v>0.65963716536100059</c:v>
                </c:pt>
                <c:pt idx="17">
                  <c:v>0.65726073570837462</c:v>
                </c:pt>
                <c:pt idx="18">
                  <c:v>0.65346391983775975</c:v>
                </c:pt>
                <c:pt idx="19">
                  <c:v>0.64941038796947426</c:v>
                </c:pt>
                <c:pt idx="20">
                  <c:v>0.64432937265533974</c:v>
                </c:pt>
                <c:pt idx="21">
                  <c:v>0.64425193826799287</c:v>
                </c:pt>
                <c:pt idx="22">
                  <c:v>0.63850839314821706</c:v>
                </c:pt>
                <c:pt idx="23">
                  <c:v>0.62729032931668804</c:v>
                </c:pt>
                <c:pt idx="24">
                  <c:v>0.62455439596157758</c:v>
                </c:pt>
                <c:pt idx="25">
                  <c:v>0.6222364796713109</c:v>
                </c:pt>
                <c:pt idx="26">
                  <c:v>0.62016745194042344</c:v>
                </c:pt>
                <c:pt idx="27">
                  <c:v>0.61741196211855998</c:v>
                </c:pt>
                <c:pt idx="28">
                  <c:v>0.61152571411937418</c:v>
                </c:pt>
                <c:pt idx="29">
                  <c:v>0.61119443464030643</c:v>
                </c:pt>
                <c:pt idx="30">
                  <c:v>0.56111076465877052</c:v>
                </c:pt>
                <c:pt idx="31">
                  <c:v>0.55945365767664945</c:v>
                </c:pt>
                <c:pt idx="32">
                  <c:v>0.55529345908256478</c:v>
                </c:pt>
                <c:pt idx="33">
                  <c:v>0.55051006465523711</c:v>
                </c:pt>
                <c:pt idx="34">
                  <c:v>0.52895848360369213</c:v>
                </c:pt>
                <c:pt idx="35">
                  <c:v>0.52126249063489993</c:v>
                </c:pt>
                <c:pt idx="36">
                  <c:v>0.521191214675786</c:v>
                </c:pt>
                <c:pt idx="37">
                  <c:v>0.48376541130734113</c:v>
                </c:pt>
                <c:pt idx="38">
                  <c:v>0.3936501328357635</c:v>
                </c:pt>
                <c:pt idx="39">
                  <c:v>0.36159828835728247</c:v>
                </c:pt>
                <c:pt idx="40">
                  <c:v>0.35090114691425445</c:v>
                </c:pt>
                <c:pt idx="41">
                  <c:v>0.32687214982934826</c:v>
                </c:pt>
                <c:pt idx="42">
                  <c:v>0.32353648237984572</c:v>
                </c:pt>
                <c:pt idx="43">
                  <c:v>0.25933882215406223</c:v>
                </c:pt>
                <c:pt idx="44">
                  <c:v>0.20207745367657004</c:v>
                </c:pt>
                <c:pt idx="45">
                  <c:v>0.13305221381619745</c:v>
                </c:pt>
                <c:pt idx="46">
                  <c:v>2.1767226914377272E-2</c:v>
                </c:pt>
                <c:pt idx="47">
                  <c:v>1.6375396783921973E-2</c:v>
                </c:pt>
                <c:pt idx="48">
                  <c:v>2.7839215859362101E-3</c:v>
                </c:pt>
                <c:pt idx="49">
                  <c:v>0</c:v>
                </c:pt>
                <c:pt idx="50">
                  <c:v>0.53662285853225344</c:v>
                </c:pt>
              </c:numCache>
            </c:numRef>
          </c:val>
          <c:extLst>
            <c:ext xmlns:c16="http://schemas.microsoft.com/office/drawing/2014/chart" uri="{C3380CC4-5D6E-409C-BE32-E72D297353CC}">
              <c16:uniqueId val="{00000000-EB2A-4926-AB09-B005D04E99E3}"/>
            </c:ext>
          </c:extLst>
        </c:ser>
        <c:ser>
          <c:idx val="4"/>
          <c:order val="1"/>
          <c:tx>
            <c:strRef>
              <c:f>Fig.S5!$C$27</c:f>
              <c:strCache>
                <c:ptCount val="1"/>
                <c:pt idx="0">
                  <c:v>Cocção</c:v>
                </c:pt>
              </c:strCache>
            </c:strRef>
          </c:tx>
          <c:spPr>
            <a:solidFill>
              <a:schemeClr val="accent2"/>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Fig.S5!$C$28:$C$78</c:f>
              <c:numCache>
                <c:formatCode>0%</c:formatCode>
                <c:ptCount val="51"/>
                <c:pt idx="0">
                  <c:v>2.3820572312451663E-2</c:v>
                </c:pt>
                <c:pt idx="1">
                  <c:v>1.933660092938844E-2</c:v>
                </c:pt>
                <c:pt idx="2">
                  <c:v>1.7042596789956226E-2</c:v>
                </c:pt>
                <c:pt idx="3">
                  <c:v>5.0859530886890866E-2</c:v>
                </c:pt>
                <c:pt idx="4">
                  <c:v>5.0088416019599707E-2</c:v>
                </c:pt>
                <c:pt idx="5">
                  <c:v>4.990559994605711E-2</c:v>
                </c:pt>
                <c:pt idx="6">
                  <c:v>2.6373801794109777E-2</c:v>
                </c:pt>
                <c:pt idx="7">
                  <c:v>6.817076239201543E-2</c:v>
                </c:pt>
                <c:pt idx="8">
                  <c:v>7.7534460886235515E-2</c:v>
                </c:pt>
                <c:pt idx="9">
                  <c:v>6.234847003491182E-2</c:v>
                </c:pt>
                <c:pt idx="10">
                  <c:v>0.12491780187625728</c:v>
                </c:pt>
                <c:pt idx="11">
                  <c:v>7.5182587621003771E-2</c:v>
                </c:pt>
                <c:pt idx="12">
                  <c:v>7.0590130656828481E-2</c:v>
                </c:pt>
                <c:pt idx="13">
                  <c:v>2.4458377336436615E-2</c:v>
                </c:pt>
                <c:pt idx="14">
                  <c:v>8.1222560330288837E-2</c:v>
                </c:pt>
                <c:pt idx="15">
                  <c:v>6.5781110969874157E-2</c:v>
                </c:pt>
                <c:pt idx="16">
                  <c:v>6.0593450260218638E-2</c:v>
                </c:pt>
                <c:pt idx="17">
                  <c:v>6.9388708453055253E-2</c:v>
                </c:pt>
                <c:pt idx="18">
                  <c:v>1.2334447712545975E-2</c:v>
                </c:pt>
                <c:pt idx="19">
                  <c:v>3.9164880784409425E-2</c:v>
                </c:pt>
                <c:pt idx="20">
                  <c:v>7.869922384659421E-2</c:v>
                </c:pt>
                <c:pt idx="21">
                  <c:v>0</c:v>
                </c:pt>
                <c:pt idx="22">
                  <c:v>3.8040836169178416E-2</c:v>
                </c:pt>
                <c:pt idx="23">
                  <c:v>5.8872749351087987E-2</c:v>
                </c:pt>
                <c:pt idx="24">
                  <c:v>4.4228327626628983E-2</c:v>
                </c:pt>
                <c:pt idx="25">
                  <c:v>0.10061166512953543</c:v>
                </c:pt>
                <c:pt idx="26">
                  <c:v>1.7458580677917099E-2</c:v>
                </c:pt>
                <c:pt idx="27">
                  <c:v>2.8298815276482051E-2</c:v>
                </c:pt>
                <c:pt idx="28">
                  <c:v>7.3028348532671303E-2</c:v>
                </c:pt>
                <c:pt idx="29">
                  <c:v>2.2486454221009772E-2</c:v>
                </c:pt>
                <c:pt idx="30">
                  <c:v>1.4362390381844534E-2</c:v>
                </c:pt>
                <c:pt idx="31">
                  <c:v>0.18278742560603195</c:v>
                </c:pt>
                <c:pt idx="32">
                  <c:v>6.5229935049076773E-2</c:v>
                </c:pt>
                <c:pt idx="33">
                  <c:v>6.3638411156857269E-2</c:v>
                </c:pt>
                <c:pt idx="34">
                  <c:v>0.16621905283207405</c:v>
                </c:pt>
                <c:pt idx="35">
                  <c:v>8.2988038651257826E-2</c:v>
                </c:pt>
                <c:pt idx="36">
                  <c:v>8.5629738614071346E-2</c:v>
                </c:pt>
                <c:pt idx="37">
                  <c:v>1.4678842679048123E-2</c:v>
                </c:pt>
                <c:pt idx="38">
                  <c:v>7.8462549343177743E-2</c:v>
                </c:pt>
                <c:pt idx="39">
                  <c:v>5.3615872318168424E-2</c:v>
                </c:pt>
                <c:pt idx="40">
                  <c:v>8.020207536865101E-2</c:v>
                </c:pt>
                <c:pt idx="41">
                  <c:v>0.31599250470845802</c:v>
                </c:pt>
                <c:pt idx="42">
                  <c:v>5.8708677240197488E-2</c:v>
                </c:pt>
                <c:pt idx="43">
                  <c:v>9.1225862104775637E-2</c:v>
                </c:pt>
                <c:pt idx="44">
                  <c:v>0.32856949641585143</c:v>
                </c:pt>
                <c:pt idx="45">
                  <c:v>0.14222993922857496</c:v>
                </c:pt>
                <c:pt idx="46">
                  <c:v>0.63473910591739291</c:v>
                </c:pt>
                <c:pt idx="47">
                  <c:v>0.26389270524454361</c:v>
                </c:pt>
                <c:pt idx="48">
                  <c:v>0.22747892442216872</c:v>
                </c:pt>
                <c:pt idx="49">
                  <c:v>0.52591813412197319</c:v>
                </c:pt>
                <c:pt idx="50">
                  <c:v>3.9898416316039041E-2</c:v>
                </c:pt>
              </c:numCache>
            </c:numRef>
          </c:val>
          <c:extLst>
            <c:ext xmlns:c16="http://schemas.microsoft.com/office/drawing/2014/chart" uri="{C3380CC4-5D6E-409C-BE32-E72D297353CC}">
              <c16:uniqueId val="{00000001-EB2A-4926-AB09-B005D04E99E3}"/>
            </c:ext>
          </c:extLst>
        </c:ser>
        <c:ser>
          <c:idx val="5"/>
          <c:order val="2"/>
          <c:tx>
            <c:strRef>
              <c:f>Fig.S5!$D$27</c:f>
              <c:strCache>
                <c:ptCount val="1"/>
                <c:pt idx="0">
                  <c:v>Iluminação</c:v>
                </c:pt>
              </c:strCache>
            </c:strRef>
          </c:tx>
          <c:spPr>
            <a:solidFill>
              <a:schemeClr val="accent4"/>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Fig.S5!$D$28:$D$78</c:f>
              <c:numCache>
                <c:formatCode>0%</c:formatCode>
                <c:ptCount val="51"/>
                <c:pt idx="0">
                  <c:v>3.2998195411188453E-3</c:v>
                </c:pt>
                <c:pt idx="1">
                  <c:v>0</c:v>
                </c:pt>
                <c:pt idx="2">
                  <c:v>0</c:v>
                </c:pt>
                <c:pt idx="3">
                  <c:v>0</c:v>
                </c:pt>
                <c:pt idx="4">
                  <c:v>0</c:v>
                </c:pt>
                <c:pt idx="5">
                  <c:v>0</c:v>
                </c:pt>
                <c:pt idx="6">
                  <c:v>1.6784493373231728E-2</c:v>
                </c:pt>
                <c:pt idx="7">
                  <c:v>0</c:v>
                </c:pt>
                <c:pt idx="8">
                  <c:v>0</c:v>
                </c:pt>
                <c:pt idx="9">
                  <c:v>4.3644066486065005E-3</c:v>
                </c:pt>
                <c:pt idx="10">
                  <c:v>0</c:v>
                </c:pt>
                <c:pt idx="11">
                  <c:v>0</c:v>
                </c:pt>
                <c:pt idx="12">
                  <c:v>0</c:v>
                </c:pt>
                <c:pt idx="13">
                  <c:v>2.2633829244035224E-2</c:v>
                </c:pt>
                <c:pt idx="14">
                  <c:v>0</c:v>
                </c:pt>
                <c:pt idx="15">
                  <c:v>1.4128677136176819E-2</c:v>
                </c:pt>
                <c:pt idx="16">
                  <c:v>1.5245086871620793E-2</c:v>
                </c:pt>
                <c:pt idx="17">
                  <c:v>0</c:v>
                </c:pt>
                <c:pt idx="18">
                  <c:v>2.8464110105875327E-2</c:v>
                </c:pt>
                <c:pt idx="19">
                  <c:v>2.0793652513559597E-2</c:v>
                </c:pt>
                <c:pt idx="20">
                  <c:v>0</c:v>
                </c:pt>
                <c:pt idx="21">
                  <c:v>1.2555770918665886E-2</c:v>
                </c:pt>
                <c:pt idx="22">
                  <c:v>3.5867482627470047E-2</c:v>
                </c:pt>
                <c:pt idx="23">
                  <c:v>1.4501941911721385E-2</c:v>
                </c:pt>
                <c:pt idx="24">
                  <c:v>1.3663234821300755E-2</c:v>
                </c:pt>
                <c:pt idx="25">
                  <c:v>0</c:v>
                </c:pt>
                <c:pt idx="26">
                  <c:v>0</c:v>
                </c:pt>
                <c:pt idx="27">
                  <c:v>2.4520381007840448E-2</c:v>
                </c:pt>
                <c:pt idx="28">
                  <c:v>0</c:v>
                </c:pt>
                <c:pt idx="29">
                  <c:v>0</c:v>
                </c:pt>
                <c:pt idx="30">
                  <c:v>0</c:v>
                </c:pt>
                <c:pt idx="31">
                  <c:v>0</c:v>
                </c:pt>
                <c:pt idx="32">
                  <c:v>1.9443128839911204E-2</c:v>
                </c:pt>
                <c:pt idx="33">
                  <c:v>0</c:v>
                </c:pt>
                <c:pt idx="34">
                  <c:v>0</c:v>
                </c:pt>
                <c:pt idx="35">
                  <c:v>0</c:v>
                </c:pt>
                <c:pt idx="36">
                  <c:v>0</c:v>
                </c:pt>
                <c:pt idx="37">
                  <c:v>2.0216917533598989E-2</c:v>
                </c:pt>
                <c:pt idx="38">
                  <c:v>5.1590936069967411E-2</c:v>
                </c:pt>
                <c:pt idx="39">
                  <c:v>4.6747052980685357E-2</c:v>
                </c:pt>
                <c:pt idx="40">
                  <c:v>0</c:v>
                </c:pt>
                <c:pt idx="41">
                  <c:v>0</c:v>
                </c:pt>
                <c:pt idx="42">
                  <c:v>8.6248451263337605E-2</c:v>
                </c:pt>
                <c:pt idx="43">
                  <c:v>0</c:v>
                </c:pt>
                <c:pt idx="44">
                  <c:v>2.528289977909021E-2</c:v>
                </c:pt>
                <c:pt idx="45">
                  <c:v>0</c:v>
                </c:pt>
                <c:pt idx="46">
                  <c:v>5.736520467618203E-2</c:v>
                </c:pt>
                <c:pt idx="47">
                  <c:v>3.9679235073085788E-2</c:v>
                </c:pt>
                <c:pt idx="48">
                  <c:v>5.4174901549220493E-2</c:v>
                </c:pt>
                <c:pt idx="49">
                  <c:v>2.6617577108735156E-2</c:v>
                </c:pt>
                <c:pt idx="50">
                  <c:v>1.7704637862473442E-2</c:v>
                </c:pt>
              </c:numCache>
            </c:numRef>
          </c:val>
          <c:extLst>
            <c:ext xmlns:c16="http://schemas.microsoft.com/office/drawing/2014/chart" uri="{C3380CC4-5D6E-409C-BE32-E72D297353CC}">
              <c16:uniqueId val="{00000002-EB2A-4926-AB09-B005D04E99E3}"/>
            </c:ext>
          </c:extLst>
        </c:ser>
        <c:ser>
          <c:idx val="3"/>
          <c:order val="3"/>
          <c:tx>
            <c:strRef>
              <c:f>Fig.S5!$E$27</c:f>
              <c:strCache>
                <c:ptCount val="1"/>
                <c:pt idx="0">
                  <c:v>Outros*</c:v>
                </c:pt>
              </c:strCache>
            </c:strRef>
          </c:tx>
          <c:spPr>
            <a:solidFill>
              <a:schemeClr val="accent4"/>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Fig.S5!$E$28:$E$78</c:f>
              <c:numCache>
                <c:formatCode>0%</c:formatCode>
                <c:ptCount val="51"/>
                <c:pt idx="0">
                  <c:v>7.0997679814385151E-2</c:v>
                </c:pt>
                <c:pt idx="1">
                  <c:v>0.17186598634673891</c:v>
                </c:pt>
                <c:pt idx="2">
                  <c:v>0.13400643782838642</c:v>
                </c:pt>
                <c:pt idx="3">
                  <c:v>0.12108629862874412</c:v>
                </c:pt>
                <c:pt idx="4">
                  <c:v>0.11531622310473595</c:v>
                </c:pt>
                <c:pt idx="5">
                  <c:v>0.1096768483867705</c:v>
                </c:pt>
                <c:pt idx="6">
                  <c:v>0.12000639995079214</c:v>
                </c:pt>
                <c:pt idx="7">
                  <c:v>0.14758030696972241</c:v>
                </c:pt>
                <c:pt idx="8">
                  <c:v>0.11740816847634447</c:v>
                </c:pt>
                <c:pt idx="9">
                  <c:v>7.9572411863900627E-2</c:v>
                </c:pt>
                <c:pt idx="10">
                  <c:v>8.7410165719199531E-2</c:v>
                </c:pt>
                <c:pt idx="11">
                  <c:v>0.1419902401594513</c:v>
                </c:pt>
                <c:pt idx="12">
                  <c:v>0.13664137305129076</c:v>
                </c:pt>
                <c:pt idx="13">
                  <c:v>0.1544760127549189</c:v>
                </c:pt>
                <c:pt idx="14">
                  <c:v>9.3331861539056787E-2</c:v>
                </c:pt>
                <c:pt idx="15">
                  <c:v>0.12798232740523321</c:v>
                </c:pt>
                <c:pt idx="16">
                  <c:v>9.6703423863978885E-2</c:v>
                </c:pt>
                <c:pt idx="17">
                  <c:v>8.758308382178534E-2</c:v>
                </c:pt>
                <c:pt idx="18">
                  <c:v>0.13716504566688467</c:v>
                </c:pt>
                <c:pt idx="19">
                  <c:v>0.14853625180021174</c:v>
                </c:pt>
                <c:pt idx="20">
                  <c:v>9.9675609914383886E-2</c:v>
                </c:pt>
                <c:pt idx="21">
                  <c:v>0.14163253364540665</c:v>
                </c:pt>
                <c:pt idx="22">
                  <c:v>0.10367754296662761</c:v>
                </c:pt>
                <c:pt idx="23">
                  <c:v>0.17329659562574973</c:v>
                </c:pt>
                <c:pt idx="24">
                  <c:v>0.15006324702480833</c:v>
                </c:pt>
                <c:pt idx="25">
                  <c:v>0.13728381200319559</c:v>
                </c:pt>
                <c:pt idx="26">
                  <c:v>0.21510605015331349</c:v>
                </c:pt>
                <c:pt idx="27">
                  <c:v>0.15559036568940821</c:v>
                </c:pt>
                <c:pt idx="28">
                  <c:v>0.17135205492554195</c:v>
                </c:pt>
                <c:pt idx="29">
                  <c:v>0.17580966577157917</c:v>
                </c:pt>
                <c:pt idx="30">
                  <c:v>0.2848620751464922</c:v>
                </c:pt>
                <c:pt idx="31">
                  <c:v>0.12547583676572396</c:v>
                </c:pt>
                <c:pt idx="32">
                  <c:v>0.1522913928364647</c:v>
                </c:pt>
                <c:pt idx="33">
                  <c:v>0.19769307230996072</c:v>
                </c:pt>
                <c:pt idx="34">
                  <c:v>0.15827625191195052</c:v>
                </c:pt>
                <c:pt idx="35">
                  <c:v>0.22391649971323657</c:v>
                </c:pt>
                <c:pt idx="36">
                  <c:v>0.20696035028188672</c:v>
                </c:pt>
                <c:pt idx="37">
                  <c:v>0.25785362407485812</c:v>
                </c:pt>
                <c:pt idx="38">
                  <c:v>0.27366507999404788</c:v>
                </c:pt>
                <c:pt idx="39">
                  <c:v>0.22852515227563913</c:v>
                </c:pt>
                <c:pt idx="40">
                  <c:v>0.23044784270890226</c:v>
                </c:pt>
                <c:pt idx="41">
                  <c:v>4.4297746632376983E-2</c:v>
                </c:pt>
                <c:pt idx="42">
                  <c:v>0.26094132368442136</c:v>
                </c:pt>
                <c:pt idx="43">
                  <c:v>0.35989208298345987</c:v>
                </c:pt>
                <c:pt idx="44">
                  <c:v>0.25050628916640366</c:v>
                </c:pt>
                <c:pt idx="45">
                  <c:v>0.32211335731117452</c:v>
                </c:pt>
                <c:pt idx="46">
                  <c:v>0.1609334925026546</c:v>
                </c:pt>
                <c:pt idx="47">
                  <c:v>0.22382068991094173</c:v>
                </c:pt>
                <c:pt idx="48">
                  <c:v>0.24535658880513694</c:v>
                </c:pt>
                <c:pt idx="49">
                  <c:v>0.24804107646038362</c:v>
                </c:pt>
                <c:pt idx="50">
                  <c:v>0.20906530313193533</c:v>
                </c:pt>
              </c:numCache>
            </c:numRef>
          </c:val>
          <c:extLst>
            <c:ext xmlns:c16="http://schemas.microsoft.com/office/drawing/2014/chart" uri="{C3380CC4-5D6E-409C-BE32-E72D297353CC}">
              <c16:uniqueId val="{00000003-EB2A-4926-AB09-B005D04E99E3}"/>
            </c:ext>
          </c:extLst>
        </c:ser>
        <c:ser>
          <c:idx val="6"/>
          <c:order val="4"/>
          <c:tx>
            <c:strRef>
              <c:f>Fig.S5!$F$27</c:f>
              <c:strCache>
                <c:ptCount val="1"/>
                <c:pt idx="0">
                  <c:v>Refrigeração de Ambiente</c:v>
                </c:pt>
              </c:strCache>
            </c:strRef>
          </c:tx>
          <c:spPr>
            <a:solidFill>
              <a:schemeClr val="accent5"/>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Fig.S5!$F$28:$F$78</c:f>
              <c:numCache>
                <c:formatCode>0%</c:formatCode>
                <c:ptCount val="51"/>
                <c:pt idx="0">
                  <c:v>2.2686259345192058E-3</c:v>
                </c:pt>
                <c:pt idx="1">
                  <c:v>0</c:v>
                </c:pt>
                <c:pt idx="2">
                  <c:v>6.6528128000118282E-4</c:v>
                </c:pt>
                <c:pt idx="3">
                  <c:v>6.1885657397035441E-3</c:v>
                </c:pt>
                <c:pt idx="4">
                  <c:v>0</c:v>
                </c:pt>
                <c:pt idx="5">
                  <c:v>2.3979299416742521E-3</c:v>
                </c:pt>
                <c:pt idx="6">
                  <c:v>1.4103324056821897E-3</c:v>
                </c:pt>
                <c:pt idx="7">
                  <c:v>0</c:v>
                </c:pt>
                <c:pt idx="8">
                  <c:v>3.7624276027544395E-2</c:v>
                </c:pt>
                <c:pt idx="9">
                  <c:v>8.5226208571213553E-4</c:v>
                </c:pt>
                <c:pt idx="10">
                  <c:v>6.1478360006381302E-4</c:v>
                </c:pt>
                <c:pt idx="11">
                  <c:v>2.4488497330781865E-2</c:v>
                </c:pt>
                <c:pt idx="12">
                  <c:v>1.9984641244166629E-2</c:v>
                </c:pt>
                <c:pt idx="13">
                  <c:v>1.2877956752212112E-3</c:v>
                </c:pt>
                <c:pt idx="14">
                  <c:v>0</c:v>
                </c:pt>
                <c:pt idx="15">
                  <c:v>8.503799916028211E-3</c:v>
                </c:pt>
                <c:pt idx="16">
                  <c:v>1.8907879215795289E-3</c:v>
                </c:pt>
                <c:pt idx="17">
                  <c:v>0</c:v>
                </c:pt>
                <c:pt idx="18">
                  <c:v>1.8976073403916885E-3</c:v>
                </c:pt>
                <c:pt idx="19">
                  <c:v>0</c:v>
                </c:pt>
                <c:pt idx="20">
                  <c:v>0</c:v>
                </c:pt>
                <c:pt idx="21">
                  <c:v>0</c:v>
                </c:pt>
                <c:pt idx="22">
                  <c:v>1.7293888873001803E-2</c:v>
                </c:pt>
                <c:pt idx="23">
                  <c:v>4.8719997045375335E-3</c:v>
                </c:pt>
                <c:pt idx="24">
                  <c:v>7.8783028675895941E-3</c:v>
                </c:pt>
                <c:pt idx="25">
                  <c:v>3.2751691101398227E-3</c:v>
                </c:pt>
                <c:pt idx="26">
                  <c:v>1.0477498939322175E-3</c:v>
                </c:pt>
                <c:pt idx="27">
                  <c:v>0</c:v>
                </c:pt>
                <c:pt idx="28">
                  <c:v>4.7930935539004715E-3</c:v>
                </c:pt>
                <c:pt idx="29">
                  <c:v>0</c:v>
                </c:pt>
                <c:pt idx="30">
                  <c:v>0</c:v>
                </c:pt>
                <c:pt idx="31">
                  <c:v>3.5257369616594468E-3</c:v>
                </c:pt>
                <c:pt idx="32">
                  <c:v>7.4699872951933029E-3</c:v>
                </c:pt>
                <c:pt idx="33">
                  <c:v>5.090616431979867E-2</c:v>
                </c:pt>
                <c:pt idx="34">
                  <c:v>6.0074039591230532E-3</c:v>
                </c:pt>
                <c:pt idx="35">
                  <c:v>2.1251481436219286E-2</c:v>
                </c:pt>
                <c:pt idx="36">
                  <c:v>4.7529735079440815E-3</c:v>
                </c:pt>
                <c:pt idx="37">
                  <c:v>7.7842998182050552E-2</c:v>
                </c:pt>
                <c:pt idx="38">
                  <c:v>1.0254018093752456E-2</c:v>
                </c:pt>
                <c:pt idx="39">
                  <c:v>4.7224063725386227E-2</c:v>
                </c:pt>
                <c:pt idx="40">
                  <c:v>0.10885445111960676</c:v>
                </c:pt>
                <c:pt idx="41">
                  <c:v>7.6970143118003043E-2</c:v>
                </c:pt>
                <c:pt idx="42">
                  <c:v>1.0247859507239766E-3</c:v>
                </c:pt>
                <c:pt idx="43">
                  <c:v>2.4484657673402126E-2</c:v>
                </c:pt>
                <c:pt idx="44">
                  <c:v>6.8707452324061136E-3</c:v>
                </c:pt>
                <c:pt idx="45">
                  <c:v>0.12615651742527598</c:v>
                </c:pt>
                <c:pt idx="46">
                  <c:v>1.8810050613320087E-3</c:v>
                </c:pt>
                <c:pt idx="47">
                  <c:v>0.2344291284492597</c:v>
                </c:pt>
                <c:pt idx="48">
                  <c:v>0.19979500659607963</c:v>
                </c:pt>
                <c:pt idx="49">
                  <c:v>0.1032356194987203</c:v>
                </c:pt>
                <c:pt idx="50">
                  <c:v>3.8548531235058858E-2</c:v>
                </c:pt>
              </c:numCache>
            </c:numRef>
          </c:val>
          <c:extLst>
            <c:ext xmlns:c16="http://schemas.microsoft.com/office/drawing/2014/chart" uri="{C3380CC4-5D6E-409C-BE32-E72D297353CC}">
              <c16:uniqueId val="{00000004-EB2A-4926-AB09-B005D04E99E3}"/>
            </c:ext>
          </c:extLst>
        </c:ser>
        <c:ser>
          <c:idx val="2"/>
          <c:order val="5"/>
          <c:tx>
            <c:strRef>
              <c:f>Fig.S5!$H$27</c:f>
              <c:strCache>
                <c:ptCount val="1"/>
                <c:pt idx="0">
                  <c:v>Aquecimento de Água</c:v>
                </c:pt>
              </c:strCache>
            </c:strRef>
          </c:tx>
          <c:spPr>
            <a:solidFill>
              <a:schemeClr val="accent6"/>
            </a:solidFill>
            <a:ln w="3175">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Fig.S5!$H$28:$H$78</c:f>
              <c:numCache>
                <c:formatCode>0%</c:formatCode>
                <c:ptCount val="51"/>
                <c:pt idx="0">
                  <c:v>7.2544470224284618E-2</c:v>
                </c:pt>
                <c:pt idx="1">
                  <c:v>0</c:v>
                </c:pt>
                <c:pt idx="2">
                  <c:v>0.12148374973473451</c:v>
                </c:pt>
                <c:pt idx="3">
                  <c:v>9.8521400116973801E-2</c:v>
                </c:pt>
                <c:pt idx="4">
                  <c:v>0.11549404303242251</c:v>
                </c:pt>
                <c:pt idx="5">
                  <c:v>0.13159536091163479</c:v>
                </c:pt>
                <c:pt idx="6">
                  <c:v>0.13160319865732842</c:v>
                </c:pt>
                <c:pt idx="7">
                  <c:v>8.548184181833432E-2</c:v>
                </c:pt>
                <c:pt idx="8">
                  <c:v>7.0465976840987474E-2</c:v>
                </c:pt>
                <c:pt idx="9">
                  <c:v>0.16260438921847223</c:v>
                </c:pt>
                <c:pt idx="10">
                  <c:v>0.10098015182820302</c:v>
                </c:pt>
                <c:pt idx="11">
                  <c:v>8.8825777956609425E-2</c:v>
                </c:pt>
                <c:pt idx="12">
                  <c:v>0.10422150977643882</c:v>
                </c:pt>
                <c:pt idx="13">
                  <c:v>0.12861987470650355</c:v>
                </c:pt>
                <c:pt idx="14">
                  <c:v>0.15923600221224335</c:v>
                </c:pt>
                <c:pt idx="15">
                  <c:v>0.12092823493611596</c:v>
                </c:pt>
                <c:pt idx="16">
                  <c:v>0.16593008572160156</c:v>
                </c:pt>
                <c:pt idx="17">
                  <c:v>0.1857674720167849</c:v>
                </c:pt>
                <c:pt idx="18">
                  <c:v>0.16667486933654271</c:v>
                </c:pt>
                <c:pt idx="19">
                  <c:v>0.14209482693234501</c:v>
                </c:pt>
                <c:pt idx="20">
                  <c:v>0.17729579358368228</c:v>
                </c:pt>
                <c:pt idx="21">
                  <c:v>0.20155975716793445</c:v>
                </c:pt>
                <c:pt idx="22">
                  <c:v>0.1666118562155052</c:v>
                </c:pt>
                <c:pt idx="23">
                  <c:v>0.1211663840902152</c:v>
                </c:pt>
                <c:pt idx="24">
                  <c:v>0.15961249169809458</c:v>
                </c:pt>
                <c:pt idx="25">
                  <c:v>0.13659287408581819</c:v>
                </c:pt>
                <c:pt idx="26">
                  <c:v>0.14622016733441379</c:v>
                </c:pt>
                <c:pt idx="27">
                  <c:v>0.1741784759077093</c:v>
                </c:pt>
                <c:pt idx="28">
                  <c:v>0.13930078886851222</c:v>
                </c:pt>
                <c:pt idx="29">
                  <c:v>0.19050944536710468</c:v>
                </c:pt>
                <c:pt idx="30">
                  <c:v>0.13966476981289289</c:v>
                </c:pt>
                <c:pt idx="31">
                  <c:v>0.12875734298993513</c:v>
                </c:pt>
                <c:pt idx="32">
                  <c:v>0.20027209689678924</c:v>
                </c:pt>
                <c:pt idx="33">
                  <c:v>0.13725228755814617</c:v>
                </c:pt>
                <c:pt idx="34">
                  <c:v>0.14053880769316032</c:v>
                </c:pt>
                <c:pt idx="35">
                  <c:v>0.15058148956438638</c:v>
                </c:pt>
                <c:pt idx="36">
                  <c:v>0.18146572292031171</c:v>
                </c:pt>
                <c:pt idx="37">
                  <c:v>0.14564220622310309</c:v>
                </c:pt>
                <c:pt idx="38">
                  <c:v>0.19237728366329104</c:v>
                </c:pt>
                <c:pt idx="39">
                  <c:v>0.26228957034283856</c:v>
                </c:pt>
                <c:pt idx="40">
                  <c:v>0.22959448388858547</c:v>
                </c:pt>
                <c:pt idx="41">
                  <c:v>0.23586745571181369</c:v>
                </c:pt>
                <c:pt idx="42">
                  <c:v>0.26954027948147369</c:v>
                </c:pt>
                <c:pt idx="43">
                  <c:v>0.26505857508430003</c:v>
                </c:pt>
                <c:pt idx="44">
                  <c:v>0.18669311572967859</c:v>
                </c:pt>
                <c:pt idx="45">
                  <c:v>0.27644797221877709</c:v>
                </c:pt>
                <c:pt idx="46">
                  <c:v>0.12331396492806118</c:v>
                </c:pt>
                <c:pt idx="47">
                  <c:v>0.22180284453824722</c:v>
                </c:pt>
                <c:pt idx="48">
                  <c:v>0.27041065704145806</c:v>
                </c:pt>
                <c:pt idx="49">
                  <c:v>9.6187592810187808E-2</c:v>
                </c:pt>
                <c:pt idx="50">
                  <c:v>0.1581602529222399</c:v>
                </c:pt>
              </c:numCache>
            </c:numRef>
          </c:val>
          <c:extLst>
            <c:ext xmlns:c16="http://schemas.microsoft.com/office/drawing/2014/chart" uri="{C3380CC4-5D6E-409C-BE32-E72D297353CC}">
              <c16:uniqueId val="{00000005-EB2A-4926-AB09-B005D04E99E3}"/>
            </c:ext>
          </c:extLst>
        </c:ser>
        <c:dLbls>
          <c:showLegendKey val="0"/>
          <c:showVal val="0"/>
          <c:showCatName val="0"/>
          <c:showSerName val="0"/>
          <c:showPercent val="0"/>
          <c:showBubbleSize val="0"/>
        </c:dLbls>
        <c:gapWidth val="100"/>
        <c:overlap val="100"/>
        <c:axId val="1866484240"/>
        <c:axId val="153936880"/>
      </c:barChart>
      <c:catAx>
        <c:axId val="186648424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53936880"/>
        <c:crosses val="autoZero"/>
        <c:auto val="1"/>
        <c:lblAlgn val="ctr"/>
        <c:lblOffset val="100"/>
        <c:noMultiLvlLbl val="0"/>
      </c:catAx>
      <c:valAx>
        <c:axId val="153936880"/>
        <c:scaling>
          <c:orientation val="minMax"/>
        </c:scaling>
        <c:delete val="0"/>
        <c:axPos val="l"/>
        <c:numFmt formatCode="0%"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866484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33057808072496E-2"/>
          <c:y val="3.259259259259259E-2"/>
          <c:w val="0.94200806988678654"/>
          <c:h val="0.56275782915232009"/>
        </c:manualLayout>
      </c:layout>
      <c:barChart>
        <c:barDir val="col"/>
        <c:grouping val="clustered"/>
        <c:varyColors val="0"/>
        <c:ser>
          <c:idx val="0"/>
          <c:order val="0"/>
          <c:tx>
            <c:strRef>
              <c:f>Fig.S6!$A$24:$A$74</c:f>
              <c:strCache>
                <c:ptCount val="51"/>
                <c:pt idx="0">
                  <c:v>1 Portugal</c:v>
                </c:pt>
                <c:pt idx="1">
                  <c:v>2 * Marrocos</c:v>
                </c:pt>
                <c:pt idx="2">
                  <c:v>3 * Brasil</c:v>
                </c:pt>
                <c:pt idx="3">
                  <c:v>4 Georgia</c:v>
                </c:pt>
                <c:pt idx="4">
                  <c:v>5 * Moldávia</c:v>
                </c:pt>
                <c:pt idx="5">
                  <c:v>6 Taiwan</c:v>
                </c:pt>
                <c:pt idx="6">
                  <c:v>7 * Albânia</c:v>
                </c:pt>
                <c:pt idx="7">
                  <c:v>8 * Ucrânia</c:v>
                </c:pt>
                <c:pt idx="8">
                  <c:v>9 Polônia</c:v>
                </c:pt>
                <c:pt idx="9">
                  <c:v>10 Letônia</c:v>
                </c:pt>
                <c:pt idx="10">
                  <c:v>11 Alemanha</c:v>
                </c:pt>
                <c:pt idx="11">
                  <c:v>12 * Bielorússia</c:v>
                </c:pt>
                <c:pt idx="12">
                  <c:v>13 Tchéquia</c:v>
                </c:pt>
                <c:pt idx="13">
                  <c:v>14 * Romênia</c:v>
                </c:pt>
                <c:pt idx="14">
                  <c:v>15 Croácia</c:v>
                </c:pt>
                <c:pt idx="15">
                  <c:v>16 Hong Kong</c:v>
                </c:pt>
                <c:pt idx="16">
                  <c:v>17 Estônia</c:v>
                </c:pt>
                <c:pt idx="17">
                  <c:v>18 Lituânia</c:v>
                </c:pt>
                <c:pt idx="18">
                  <c:v>19 Itália</c:v>
                </c:pt>
                <c:pt idx="19">
                  <c:v>20 Canadá</c:v>
                </c:pt>
                <c:pt idx="20">
                  <c:v>21 Coreia do Sul</c:v>
                </c:pt>
                <c:pt idx="21">
                  <c:v>22 França</c:v>
                </c:pt>
                <c:pt idx="22">
                  <c:v>23 Japão</c:v>
                </c:pt>
                <c:pt idx="23">
                  <c:v>24 * Sérvia</c:v>
                </c:pt>
                <c:pt idx="24">
                  <c:v>25 * Hungria</c:v>
                </c:pt>
                <c:pt idx="25">
                  <c:v>26 Malta</c:v>
                </c:pt>
                <c:pt idx="26">
                  <c:v>27 Bulgária</c:v>
                </c:pt>
                <c:pt idx="27">
                  <c:v>28 * Kosovo</c:v>
                </c:pt>
                <c:pt idx="28">
                  <c:v>29 * Bósnia e Herzegovina</c:v>
                </c:pt>
                <c:pt idx="29">
                  <c:v>30 Espanha</c:v>
                </c:pt>
                <c:pt idx="30">
                  <c:v>31 Grécia</c:v>
                </c:pt>
                <c:pt idx="31">
                  <c:v>32 Suíça</c:v>
                </c:pt>
                <c:pt idx="32">
                  <c:v>33 Chipre</c:v>
                </c:pt>
                <c:pt idx="33">
                  <c:v>34 Austrália</c:v>
                </c:pt>
                <c:pt idx="34">
                  <c:v>35 Eslovênia</c:v>
                </c:pt>
                <c:pt idx="35">
                  <c:v>36 Áustria</c:v>
                </c:pt>
                <c:pt idx="36">
                  <c:v>37 Nova Zelândia</c:v>
                </c:pt>
                <c:pt idx="37">
                  <c:v>38 Nova Zelândia</c:v>
                </c:pt>
                <c:pt idx="38">
                  <c:v>39 Luxemburgo</c:v>
                </c:pt>
                <c:pt idx="39">
                  <c:v>40 * Turquia</c:v>
                </c:pt>
                <c:pt idx="40">
                  <c:v>41 Reino Unido</c:v>
                </c:pt>
                <c:pt idx="41">
                  <c:v>42 Média IEA</c:v>
                </c:pt>
                <c:pt idx="42">
                  <c:v>43 Dinamarca</c:v>
                </c:pt>
                <c:pt idx="43">
                  <c:v>44 Noruega</c:v>
                </c:pt>
                <c:pt idx="44">
                  <c:v>45 Holanda</c:v>
                </c:pt>
                <c:pt idx="45">
                  <c:v>46 Irlanda</c:v>
                </c:pt>
                <c:pt idx="46">
                  <c:v>47 EUA</c:v>
                </c:pt>
                <c:pt idx="47">
                  <c:v>48 Bélgica</c:v>
                </c:pt>
                <c:pt idx="48">
                  <c:v>49 Finlândia</c:v>
                </c:pt>
                <c:pt idx="49">
                  <c:v>50 Suécia</c:v>
                </c:pt>
              </c:strCache>
            </c:strRef>
          </c:tx>
          <c:spPr>
            <a:solidFill>
              <a:schemeClr val="accent2"/>
            </a:solidFill>
            <a:ln w="3175">
              <a:solidFill>
                <a:schemeClr val="tx1"/>
              </a:solidFill>
            </a:ln>
            <a:effectLst/>
          </c:spPr>
          <c:invertIfNegative val="0"/>
          <c:cat>
            <c:strRef>
              <c:f>Fig.S6!$A$24:$A$74</c:f>
              <c:strCache>
                <c:ptCount val="50"/>
                <c:pt idx="0">
                  <c:v>1 Portugal</c:v>
                </c:pt>
                <c:pt idx="1">
                  <c:v>2 * Marrocos</c:v>
                </c:pt>
                <c:pt idx="2">
                  <c:v>3 * Brasil</c:v>
                </c:pt>
                <c:pt idx="3">
                  <c:v>4 Georgia</c:v>
                </c:pt>
                <c:pt idx="4">
                  <c:v>5 * Moldávia</c:v>
                </c:pt>
                <c:pt idx="5">
                  <c:v>6 Taiwan</c:v>
                </c:pt>
                <c:pt idx="6">
                  <c:v>7 * Albânia</c:v>
                </c:pt>
                <c:pt idx="7">
                  <c:v>8 * Ucrânia</c:v>
                </c:pt>
                <c:pt idx="8">
                  <c:v>9 Polônia</c:v>
                </c:pt>
                <c:pt idx="9">
                  <c:v>10 Letônia</c:v>
                </c:pt>
                <c:pt idx="10">
                  <c:v>11 Alemanha</c:v>
                </c:pt>
                <c:pt idx="11">
                  <c:v>12 * Bielorússia</c:v>
                </c:pt>
                <c:pt idx="12">
                  <c:v>13 Tchéquia</c:v>
                </c:pt>
                <c:pt idx="13">
                  <c:v>14 * Romênia</c:v>
                </c:pt>
                <c:pt idx="14">
                  <c:v>15 Croácia</c:v>
                </c:pt>
                <c:pt idx="15">
                  <c:v>16 Hong Kong</c:v>
                </c:pt>
                <c:pt idx="16">
                  <c:v>17 Estônia</c:v>
                </c:pt>
                <c:pt idx="17">
                  <c:v>18 Lituânia</c:v>
                </c:pt>
                <c:pt idx="18">
                  <c:v>19 Itália</c:v>
                </c:pt>
                <c:pt idx="19">
                  <c:v>20 Canadá</c:v>
                </c:pt>
                <c:pt idx="20">
                  <c:v>21 Coreia do Sul</c:v>
                </c:pt>
                <c:pt idx="21">
                  <c:v>22 França</c:v>
                </c:pt>
                <c:pt idx="22">
                  <c:v>23 Japão</c:v>
                </c:pt>
                <c:pt idx="23">
                  <c:v>24 * Sérvia</c:v>
                </c:pt>
                <c:pt idx="24">
                  <c:v>25 * Hungria</c:v>
                </c:pt>
                <c:pt idx="25">
                  <c:v>26 Malta</c:v>
                </c:pt>
                <c:pt idx="26">
                  <c:v>27 Bulgária</c:v>
                </c:pt>
                <c:pt idx="27">
                  <c:v>28 * Kosovo</c:v>
                </c:pt>
                <c:pt idx="28">
                  <c:v>29 * Bósnia e Herzegovina</c:v>
                </c:pt>
                <c:pt idx="29">
                  <c:v>30 Espanha</c:v>
                </c:pt>
                <c:pt idx="30">
                  <c:v>31 Grécia</c:v>
                </c:pt>
                <c:pt idx="31">
                  <c:v>32 Suíça</c:v>
                </c:pt>
                <c:pt idx="32">
                  <c:v>33 Chipre</c:v>
                </c:pt>
                <c:pt idx="33">
                  <c:v>34 Austrália</c:v>
                </c:pt>
                <c:pt idx="34">
                  <c:v>35 Eslovênia</c:v>
                </c:pt>
                <c:pt idx="35">
                  <c:v>36 Áustria</c:v>
                </c:pt>
                <c:pt idx="36">
                  <c:v>37 Nova Zelândia</c:v>
                </c:pt>
                <c:pt idx="37">
                  <c:v>38 Nova Zelândia</c:v>
                </c:pt>
                <c:pt idx="38">
                  <c:v>39 Luxemburgo</c:v>
                </c:pt>
                <c:pt idx="39">
                  <c:v>40 * Turquia</c:v>
                </c:pt>
                <c:pt idx="40">
                  <c:v>41 Reino Unido</c:v>
                </c:pt>
                <c:pt idx="41">
                  <c:v>42 Média IEA</c:v>
                </c:pt>
                <c:pt idx="42">
                  <c:v>43 Dinamarca</c:v>
                </c:pt>
                <c:pt idx="43">
                  <c:v>44 Noruega</c:v>
                </c:pt>
                <c:pt idx="44">
                  <c:v>45 Holanda</c:v>
                </c:pt>
                <c:pt idx="45">
                  <c:v>46 Irlanda</c:v>
                </c:pt>
                <c:pt idx="46">
                  <c:v>47 EUA</c:v>
                </c:pt>
                <c:pt idx="47">
                  <c:v>48 Bélgica</c:v>
                </c:pt>
                <c:pt idx="48">
                  <c:v>49 Finlândia</c:v>
                </c:pt>
                <c:pt idx="49">
                  <c:v>50 Suécia</c:v>
                </c:pt>
              </c:strCache>
            </c:strRef>
          </c:cat>
          <c:val>
            <c:numRef>
              <c:f>Fig.S6!$C$24:$C$73</c:f>
              <c:numCache>
                <c:formatCode>0</c:formatCode>
                <c:ptCount val="50"/>
                <c:pt idx="0">
                  <c:v>84.61327960509972</c:v>
                </c:pt>
                <c:pt idx="1">
                  <c:v>72.795600596920252</c:v>
                </c:pt>
                <c:pt idx="2">
                  <c:v>66.287688737967514</c:v>
                </c:pt>
                <c:pt idx="3">
                  <c:v>63.907773212774536</c:v>
                </c:pt>
                <c:pt idx="4">
                  <c:v>57.562041820275617</c:v>
                </c:pt>
                <c:pt idx="5">
                  <c:v>56.326061509467564</c:v>
                </c:pt>
                <c:pt idx="6">
                  <c:v>55.318330120726188</c:v>
                </c:pt>
                <c:pt idx="7">
                  <c:v>52.453732776950886</c:v>
                </c:pt>
                <c:pt idx="8">
                  <c:v>44.902340945005506</c:v>
                </c:pt>
                <c:pt idx="9">
                  <c:v>43.007492043043221</c:v>
                </c:pt>
                <c:pt idx="10">
                  <c:v>41.452327518004537</c:v>
                </c:pt>
                <c:pt idx="11">
                  <c:v>41.202736323135568</c:v>
                </c:pt>
                <c:pt idx="12">
                  <c:v>40.605192279640931</c:v>
                </c:pt>
                <c:pt idx="13">
                  <c:v>40.216895620835317</c:v>
                </c:pt>
                <c:pt idx="14">
                  <c:v>38.614835804673127</c:v>
                </c:pt>
                <c:pt idx="15">
                  <c:v>37.54422653080794</c:v>
                </c:pt>
                <c:pt idx="16">
                  <c:v>36.506450605112263</c:v>
                </c:pt>
                <c:pt idx="17">
                  <c:v>34.739517922497704</c:v>
                </c:pt>
                <c:pt idx="18">
                  <c:v>34.144931843636151</c:v>
                </c:pt>
                <c:pt idx="19">
                  <c:v>33.799400071617356</c:v>
                </c:pt>
                <c:pt idx="20">
                  <c:v>32.868104506358819</c:v>
                </c:pt>
                <c:pt idx="21">
                  <c:v>32.656154047751834</c:v>
                </c:pt>
                <c:pt idx="22">
                  <c:v>31.894498703069285</c:v>
                </c:pt>
                <c:pt idx="23">
                  <c:v>30.196390473862767</c:v>
                </c:pt>
                <c:pt idx="24">
                  <c:v>28.946600073244223</c:v>
                </c:pt>
                <c:pt idx="25">
                  <c:v>27.170117391552161</c:v>
                </c:pt>
                <c:pt idx="26">
                  <c:v>26.543412889652178</c:v>
                </c:pt>
                <c:pt idx="27">
                  <c:v>25.5418312622995</c:v>
                </c:pt>
                <c:pt idx="28">
                  <c:v>25.524097524243697</c:v>
                </c:pt>
                <c:pt idx="29">
                  <c:v>23.780286081888253</c:v>
                </c:pt>
                <c:pt idx="30">
                  <c:v>23.60416090550769</c:v>
                </c:pt>
                <c:pt idx="31">
                  <c:v>23.15517950461113</c:v>
                </c:pt>
                <c:pt idx="32">
                  <c:v>22.834304932308392</c:v>
                </c:pt>
                <c:pt idx="33">
                  <c:v>22.39637096846841</c:v>
                </c:pt>
                <c:pt idx="34">
                  <c:v>21.55392692363607</c:v>
                </c:pt>
                <c:pt idx="35">
                  <c:v>19.375203062262923</c:v>
                </c:pt>
                <c:pt idx="36">
                  <c:v>18.481368525681766</c:v>
                </c:pt>
                <c:pt idx="37">
                  <c:v>18.274646778232803</c:v>
                </c:pt>
                <c:pt idx="38">
                  <c:v>17.797842945721492</c:v>
                </c:pt>
                <c:pt idx="39">
                  <c:v>17.003035731592007</c:v>
                </c:pt>
                <c:pt idx="40">
                  <c:v>15.601918274578649</c:v>
                </c:pt>
                <c:pt idx="41">
                  <c:v>13.733330269136063</c:v>
                </c:pt>
                <c:pt idx="42">
                  <c:v>13.672873536262371</c:v>
                </c:pt>
                <c:pt idx="43">
                  <c:v>13.268978283801474</c:v>
                </c:pt>
                <c:pt idx="44">
                  <c:v>13.139442675918152</c:v>
                </c:pt>
                <c:pt idx="45">
                  <c:v>12.983143924704562</c:v>
                </c:pt>
                <c:pt idx="46">
                  <c:v>12.55754323169527</c:v>
                </c:pt>
                <c:pt idx="47">
                  <c:v>11.50324919887508</c:v>
                </c:pt>
                <c:pt idx="48">
                  <c:v>10.515679219079384</c:v>
                </c:pt>
                <c:pt idx="49">
                  <c:v>10.221527045434859</c:v>
                </c:pt>
              </c:numCache>
            </c:numRef>
          </c:val>
          <c:extLst>
            <c:ext xmlns:c16="http://schemas.microsoft.com/office/drawing/2014/chart" uri="{C3380CC4-5D6E-409C-BE32-E72D297353CC}">
              <c16:uniqueId val="{00000000-E95A-44DF-8023-AA8D34BC079E}"/>
            </c:ext>
          </c:extLst>
        </c:ser>
        <c:dLbls>
          <c:showLegendKey val="0"/>
          <c:showVal val="0"/>
          <c:showCatName val="0"/>
          <c:showSerName val="0"/>
          <c:showPercent val="0"/>
          <c:showBubbleSize val="0"/>
        </c:dLbls>
        <c:gapWidth val="100"/>
        <c:overlap val="-27"/>
        <c:axId val="296024319"/>
        <c:axId val="2074095727"/>
      </c:barChart>
      <c:catAx>
        <c:axId val="29602431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2074095727"/>
        <c:crosses val="autoZero"/>
        <c:auto val="1"/>
        <c:lblAlgn val="ctr"/>
        <c:lblOffset val="100"/>
        <c:noMultiLvlLbl val="0"/>
      </c:catAx>
      <c:valAx>
        <c:axId val="2074095727"/>
        <c:scaling>
          <c:orientation val="minMax"/>
        </c:scaling>
        <c:delete val="0"/>
        <c:axPos val="l"/>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2960243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Fig.S7!$A$23:$A$73</c:f>
              <c:strCache>
                <c:ptCount val="51"/>
                <c:pt idx="0">
                  <c:v>1 Canadá</c:v>
                </c:pt>
                <c:pt idx="1">
                  <c:v>2 Finlândia</c:v>
                </c:pt>
                <c:pt idx="2">
                  <c:v>3 EUA</c:v>
                </c:pt>
                <c:pt idx="3">
                  <c:v>4 Letônia</c:v>
                </c:pt>
                <c:pt idx="4">
                  <c:v>5 Alemanha</c:v>
                </c:pt>
                <c:pt idx="5">
                  <c:v>6 Noruega</c:v>
                </c:pt>
                <c:pt idx="6">
                  <c:v>7 Irlanda</c:v>
                </c:pt>
                <c:pt idx="7">
                  <c:v>8 Austrália</c:v>
                </c:pt>
                <c:pt idx="8">
                  <c:v>9 Tchéquia</c:v>
                </c:pt>
                <c:pt idx="9">
                  <c:v>10 Suécia</c:v>
                </c:pt>
                <c:pt idx="10">
                  <c:v>11 Áustria</c:v>
                </c:pt>
                <c:pt idx="11">
                  <c:v>12 Eslováquia</c:v>
                </c:pt>
                <c:pt idx="12">
                  <c:v>13 Reino Unido</c:v>
                </c:pt>
                <c:pt idx="13">
                  <c:v>14 * Bielorússia</c:v>
                </c:pt>
                <c:pt idx="14">
                  <c:v>15 Japão</c:v>
                </c:pt>
                <c:pt idx="15">
                  <c:v>16 Polônia</c:v>
                </c:pt>
                <c:pt idx="16">
                  <c:v>17 Estônia</c:v>
                </c:pt>
                <c:pt idx="17">
                  <c:v>18 Suíça</c:v>
                </c:pt>
                <c:pt idx="18">
                  <c:v>19 Nova Zelândia</c:v>
                </c:pt>
                <c:pt idx="19">
                  <c:v>20 Bélgica</c:v>
                </c:pt>
                <c:pt idx="20">
                  <c:v>21 Eslovênia</c:v>
                </c:pt>
                <c:pt idx="21">
                  <c:v>22 * Hungria</c:v>
                </c:pt>
                <c:pt idx="22">
                  <c:v>23 Holanda</c:v>
                </c:pt>
                <c:pt idx="23">
                  <c:v>24 França</c:v>
                </c:pt>
                <c:pt idx="24">
                  <c:v>25 Taiwan</c:v>
                </c:pt>
                <c:pt idx="25">
                  <c:v>26 Chipre</c:v>
                </c:pt>
                <c:pt idx="26">
                  <c:v>27 Itália</c:v>
                </c:pt>
                <c:pt idx="27">
                  <c:v>28 Coreia do Sul</c:v>
                </c:pt>
                <c:pt idx="28">
                  <c:v>29 Espanha</c:v>
                </c:pt>
                <c:pt idx="29">
                  <c:v>30 * Sérvia</c:v>
                </c:pt>
                <c:pt idx="30">
                  <c:v>31 Croácia</c:v>
                </c:pt>
                <c:pt idx="31">
                  <c:v>32 Bulgária</c:v>
                </c:pt>
                <c:pt idx="32">
                  <c:v>33 * Romênia</c:v>
                </c:pt>
                <c:pt idx="33">
                  <c:v>34 Média IEA</c:v>
                </c:pt>
                <c:pt idx="34">
                  <c:v>35 Luxemburgo</c:v>
                </c:pt>
                <c:pt idx="35">
                  <c:v>36 Malta</c:v>
                </c:pt>
                <c:pt idx="36">
                  <c:v>37 * Turquia</c:v>
                </c:pt>
                <c:pt idx="37">
                  <c:v>38 Grécia</c:v>
                </c:pt>
                <c:pt idx="38">
                  <c:v>39 * Bósnia e Herzegovina</c:v>
                </c:pt>
                <c:pt idx="39">
                  <c:v>40 Portugal</c:v>
                </c:pt>
                <c:pt idx="40">
                  <c:v>41 * Moldávia</c:v>
                </c:pt>
                <c:pt idx="41">
                  <c:v>42 Georgia</c:v>
                </c:pt>
                <c:pt idx="42">
                  <c:v>43 * Ucrânia</c:v>
                </c:pt>
                <c:pt idx="43">
                  <c:v>44 Lituânia</c:v>
                </c:pt>
                <c:pt idx="44">
                  <c:v>45 * Albânia</c:v>
                </c:pt>
                <c:pt idx="45">
                  <c:v>46 Hong Kong</c:v>
                </c:pt>
                <c:pt idx="46">
                  <c:v>47 * Kosovo</c:v>
                </c:pt>
                <c:pt idx="47">
                  <c:v>48 Nova Zelândia</c:v>
                </c:pt>
                <c:pt idx="48">
                  <c:v>49 * Marrocos</c:v>
                </c:pt>
                <c:pt idx="49">
                  <c:v>50 * Brasil</c:v>
                </c:pt>
              </c:strCache>
            </c:strRef>
          </c:tx>
          <c:spPr>
            <a:solidFill>
              <a:schemeClr val="accent6"/>
            </a:solidFill>
            <a:ln w="3175">
              <a:solidFill>
                <a:schemeClr val="tx1"/>
              </a:solidFill>
            </a:ln>
            <a:effectLst/>
          </c:spPr>
          <c:invertIfNegative val="0"/>
          <c:cat>
            <c:strRef>
              <c:f>Fig.S7!$A$23:$A$73</c:f>
              <c:strCache>
                <c:ptCount val="50"/>
                <c:pt idx="0">
                  <c:v>1 Canadá</c:v>
                </c:pt>
                <c:pt idx="1">
                  <c:v>2 Finlândia</c:v>
                </c:pt>
                <c:pt idx="2">
                  <c:v>3 EUA</c:v>
                </c:pt>
                <c:pt idx="3">
                  <c:v>4 Letônia</c:v>
                </c:pt>
                <c:pt idx="4">
                  <c:v>5 Alemanha</c:v>
                </c:pt>
                <c:pt idx="5">
                  <c:v>6 Noruega</c:v>
                </c:pt>
                <c:pt idx="6">
                  <c:v>7 Irlanda</c:v>
                </c:pt>
                <c:pt idx="7">
                  <c:v>8 Austrália</c:v>
                </c:pt>
                <c:pt idx="8">
                  <c:v>9 Tchéquia</c:v>
                </c:pt>
                <c:pt idx="9">
                  <c:v>10 Suécia</c:v>
                </c:pt>
                <c:pt idx="10">
                  <c:v>11 Áustria</c:v>
                </c:pt>
                <c:pt idx="11">
                  <c:v>12 Eslováquia</c:v>
                </c:pt>
                <c:pt idx="12">
                  <c:v>13 Reino Unido</c:v>
                </c:pt>
                <c:pt idx="13">
                  <c:v>14 * Bielorússia</c:v>
                </c:pt>
                <c:pt idx="14">
                  <c:v>15 Japão</c:v>
                </c:pt>
                <c:pt idx="15">
                  <c:v>16 Polônia</c:v>
                </c:pt>
                <c:pt idx="16">
                  <c:v>17 Estônia</c:v>
                </c:pt>
                <c:pt idx="17">
                  <c:v>18 Suíça</c:v>
                </c:pt>
                <c:pt idx="18">
                  <c:v>19 Nova Zelândia</c:v>
                </c:pt>
                <c:pt idx="19">
                  <c:v>20 Bélgica</c:v>
                </c:pt>
                <c:pt idx="20">
                  <c:v>21 Eslovênia</c:v>
                </c:pt>
                <c:pt idx="21">
                  <c:v>22 * Hungria</c:v>
                </c:pt>
                <c:pt idx="22">
                  <c:v>23 Holanda</c:v>
                </c:pt>
                <c:pt idx="23">
                  <c:v>24 França</c:v>
                </c:pt>
                <c:pt idx="24">
                  <c:v>25 Taiwan</c:v>
                </c:pt>
                <c:pt idx="25">
                  <c:v>26 Chipre</c:v>
                </c:pt>
                <c:pt idx="26">
                  <c:v>27 Itália</c:v>
                </c:pt>
                <c:pt idx="27">
                  <c:v>28 Coreia do Sul</c:v>
                </c:pt>
                <c:pt idx="28">
                  <c:v>29 Espanha</c:v>
                </c:pt>
                <c:pt idx="29">
                  <c:v>30 * Sérvia</c:v>
                </c:pt>
                <c:pt idx="30">
                  <c:v>31 Croácia</c:v>
                </c:pt>
                <c:pt idx="31">
                  <c:v>32 Bulgária</c:v>
                </c:pt>
                <c:pt idx="32">
                  <c:v>33 * Romênia</c:v>
                </c:pt>
                <c:pt idx="33">
                  <c:v>34 Média IEA</c:v>
                </c:pt>
                <c:pt idx="34">
                  <c:v>35 Luxemburgo</c:v>
                </c:pt>
                <c:pt idx="35">
                  <c:v>36 Malta</c:v>
                </c:pt>
                <c:pt idx="36">
                  <c:v>37 * Turquia</c:v>
                </c:pt>
                <c:pt idx="37">
                  <c:v>38 Grécia</c:v>
                </c:pt>
                <c:pt idx="38">
                  <c:v>39 * Bósnia e Herzegovina</c:v>
                </c:pt>
                <c:pt idx="39">
                  <c:v>40 Portugal</c:v>
                </c:pt>
                <c:pt idx="40">
                  <c:v>41 * Moldávia</c:v>
                </c:pt>
                <c:pt idx="41">
                  <c:v>42 Georgia</c:v>
                </c:pt>
                <c:pt idx="42">
                  <c:v>43 * Ucrânia</c:v>
                </c:pt>
                <c:pt idx="43">
                  <c:v>44 Lituânia</c:v>
                </c:pt>
                <c:pt idx="44">
                  <c:v>45 * Albânia</c:v>
                </c:pt>
                <c:pt idx="45">
                  <c:v>46 Hong Kong</c:v>
                </c:pt>
                <c:pt idx="46">
                  <c:v>47 * Kosovo</c:v>
                </c:pt>
                <c:pt idx="47">
                  <c:v>48 Nova Zelândia</c:v>
                </c:pt>
                <c:pt idx="48">
                  <c:v>49 * Marrocos</c:v>
                </c:pt>
                <c:pt idx="49">
                  <c:v>50 * Brasil</c:v>
                </c:pt>
              </c:strCache>
            </c:strRef>
          </c:cat>
          <c:val>
            <c:numRef>
              <c:f>Fig.S7!$C$23:$C$72</c:f>
              <c:numCache>
                <c:formatCode>_(* #,##0.00_);_(* \(#,##0.00\);_(* "-"??_);_(@_)</c:formatCode>
                <c:ptCount val="50"/>
                <c:pt idx="0">
                  <c:v>148.03514727852709</c:v>
                </c:pt>
                <c:pt idx="1">
                  <c:v>142.09792774444992</c:v>
                </c:pt>
                <c:pt idx="2">
                  <c:v>124.59485676051226</c:v>
                </c:pt>
                <c:pt idx="3">
                  <c:v>115.13967117608669</c:v>
                </c:pt>
                <c:pt idx="4">
                  <c:v>113.51372514494571</c:v>
                </c:pt>
                <c:pt idx="5">
                  <c:v>111.131154405252</c:v>
                </c:pt>
                <c:pt idx="6">
                  <c:v>109.9956233164488</c:v>
                </c:pt>
                <c:pt idx="7">
                  <c:v>109.56334877289329</c:v>
                </c:pt>
                <c:pt idx="8">
                  <c:v>105.8980675232695</c:v>
                </c:pt>
                <c:pt idx="9">
                  <c:v>99.397606107513184</c:v>
                </c:pt>
                <c:pt idx="10">
                  <c:v>96.680740893356372</c:v>
                </c:pt>
                <c:pt idx="11">
                  <c:v>96.542114979123767</c:v>
                </c:pt>
                <c:pt idx="12">
                  <c:v>96.029403342590143</c:v>
                </c:pt>
                <c:pt idx="13">
                  <c:v>92.822666821582217</c:v>
                </c:pt>
                <c:pt idx="14">
                  <c:v>92.670106746199124</c:v>
                </c:pt>
                <c:pt idx="15">
                  <c:v>88.03058205722995</c:v>
                </c:pt>
                <c:pt idx="16">
                  <c:v>84.176700167519854</c:v>
                </c:pt>
                <c:pt idx="17">
                  <c:v>84.009734190353015</c:v>
                </c:pt>
                <c:pt idx="18">
                  <c:v>83.901624624876547</c:v>
                </c:pt>
                <c:pt idx="19">
                  <c:v>81.997941043585229</c:v>
                </c:pt>
                <c:pt idx="20">
                  <c:v>77.784446457090951</c:v>
                </c:pt>
                <c:pt idx="21">
                  <c:v>76.32887467379868</c:v>
                </c:pt>
                <c:pt idx="22">
                  <c:v>69.096712649543917</c:v>
                </c:pt>
                <c:pt idx="23">
                  <c:v>67.209840679642227</c:v>
                </c:pt>
                <c:pt idx="24">
                  <c:v>66.956388773255355</c:v>
                </c:pt>
                <c:pt idx="25">
                  <c:v>65.367765507189617</c:v>
                </c:pt>
                <c:pt idx="26">
                  <c:v>62.770091276748154</c:v>
                </c:pt>
                <c:pt idx="27">
                  <c:v>59.639054207848972</c:v>
                </c:pt>
                <c:pt idx="28">
                  <c:v>58.305355605519878</c:v>
                </c:pt>
                <c:pt idx="29">
                  <c:v>57.599289844393326</c:v>
                </c:pt>
                <c:pt idx="30">
                  <c:v>57.012169405058508</c:v>
                </c:pt>
                <c:pt idx="31">
                  <c:v>56.250546676333443</c:v>
                </c:pt>
                <c:pt idx="32">
                  <c:v>54.59944781339906</c:v>
                </c:pt>
                <c:pt idx="33">
                  <c:v>54.439929936719018</c:v>
                </c:pt>
                <c:pt idx="34">
                  <c:v>54.202521698333641</c:v>
                </c:pt>
                <c:pt idx="35">
                  <c:v>52.809724159199305</c:v>
                </c:pt>
                <c:pt idx="36">
                  <c:v>52.203541472408062</c:v>
                </c:pt>
                <c:pt idx="37">
                  <c:v>50.90832755371833</c:v>
                </c:pt>
                <c:pt idx="38">
                  <c:v>49.443433334121337</c:v>
                </c:pt>
                <c:pt idx="39">
                  <c:v>48.077246895705571</c:v>
                </c:pt>
                <c:pt idx="40">
                  <c:v>46.531588254416683</c:v>
                </c:pt>
                <c:pt idx="41">
                  <c:v>45.017292890899256</c:v>
                </c:pt>
                <c:pt idx="42">
                  <c:v>44.34981993896816</c:v>
                </c:pt>
                <c:pt idx="43">
                  <c:v>43.561167158722519</c:v>
                </c:pt>
                <c:pt idx="44">
                  <c:v>41.291466048664887</c:v>
                </c:pt>
                <c:pt idx="45">
                  <c:v>31.556068337715868</c:v>
                </c:pt>
                <c:pt idx="46">
                  <c:v>23.213292123697805</c:v>
                </c:pt>
                <c:pt idx="47">
                  <c:v>21.835134822332961</c:v>
                </c:pt>
                <c:pt idx="48">
                  <c:v>14.142368187558992</c:v>
                </c:pt>
                <c:pt idx="49">
                  <c:v>12.123661077595264</c:v>
                </c:pt>
              </c:numCache>
            </c:numRef>
          </c:val>
          <c:extLst>
            <c:ext xmlns:c16="http://schemas.microsoft.com/office/drawing/2014/chart" uri="{C3380CC4-5D6E-409C-BE32-E72D297353CC}">
              <c16:uniqueId val="{00000000-AF91-4472-9117-C9D31391F872}"/>
            </c:ext>
          </c:extLst>
        </c:ser>
        <c:dLbls>
          <c:showLegendKey val="0"/>
          <c:showVal val="0"/>
          <c:showCatName val="0"/>
          <c:showSerName val="0"/>
          <c:showPercent val="0"/>
          <c:showBubbleSize val="0"/>
        </c:dLbls>
        <c:gapWidth val="100"/>
        <c:overlap val="-27"/>
        <c:axId val="110215631"/>
        <c:axId val="1736841791"/>
      </c:barChart>
      <c:catAx>
        <c:axId val="110215631"/>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1736841791"/>
        <c:crosses val="autoZero"/>
        <c:auto val="1"/>
        <c:lblAlgn val="ctr"/>
        <c:lblOffset val="100"/>
        <c:noMultiLvlLbl val="0"/>
      </c:catAx>
      <c:valAx>
        <c:axId val="17368417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milesimo de tep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1021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306267052586806"/>
          <c:y val="3.4959959959959958E-2"/>
          <c:w val="0.52437801500108927"/>
          <c:h val="0.81125050050050052"/>
        </c:manualLayout>
      </c:layout>
      <c:barChart>
        <c:barDir val="bar"/>
        <c:grouping val="stacked"/>
        <c:varyColors val="0"/>
        <c:ser>
          <c:idx val="0"/>
          <c:order val="0"/>
          <c:tx>
            <c:strRef>
              <c:f>Fig.8!$B$21</c:f>
              <c:strCache>
                <c:ptCount val="1"/>
                <c:pt idx="0">
                  <c:v>Publicamente orientado</c:v>
                </c:pt>
              </c:strCache>
            </c:strRef>
          </c:tx>
          <c:spPr>
            <a:solidFill>
              <a:srgbClr val="00678E"/>
            </a:solidFill>
            <a:ln>
              <a:solidFill>
                <a:schemeClr val="tx1">
                  <a:lumMod val="75000"/>
                  <a:lumOff val="25000"/>
                </a:schemeClr>
              </a:solidFill>
            </a:ln>
            <a:effectLst/>
          </c:spPr>
          <c:invertIfNegative val="0"/>
          <c:cat>
            <c:strRef>
              <c:f>Fig.8!$A$22:$A$26</c:f>
              <c:strCache>
                <c:ptCount val="5"/>
                <c:pt idx="0">
                  <c:v>Outras eficiência energética não alocado</c:v>
                </c:pt>
                <c:pt idx="1">
                  <c:v>Outras tecnologias de eficiência energética</c:v>
                </c:pt>
                <c:pt idx="2">
                  <c:v>Tecnologias de eficiência energética aplicadas à Indústria</c:v>
                </c:pt>
                <c:pt idx="3">
                  <c:v>Tecnologias de eficiência energética aplicada a residências e estabelecimentos comerciais</c:v>
                </c:pt>
                <c:pt idx="4">
                  <c:v>Tecnologias de eficiência energética aplicadas ao setor de transporte rodoviário</c:v>
                </c:pt>
              </c:strCache>
            </c:strRef>
          </c:cat>
          <c:val>
            <c:numRef>
              <c:f>Fig.8!$B$22:$B$26</c:f>
              <c:numCache>
                <c:formatCode>General</c:formatCode>
                <c:ptCount val="5"/>
                <c:pt idx="0">
                  <c:v>332.4</c:v>
                </c:pt>
                <c:pt idx="1">
                  <c:v>286.7</c:v>
                </c:pt>
                <c:pt idx="2">
                  <c:v>59.5</c:v>
                </c:pt>
                <c:pt idx="3">
                  <c:v>41.9</c:v>
                </c:pt>
                <c:pt idx="4">
                  <c:v>19.600000000000001</c:v>
                </c:pt>
              </c:numCache>
            </c:numRef>
          </c:val>
          <c:extLst>
            <c:ext xmlns:c16="http://schemas.microsoft.com/office/drawing/2014/chart" uri="{C3380CC4-5D6E-409C-BE32-E72D297353CC}">
              <c16:uniqueId val="{00000000-B283-4A7C-8273-870F78257F80}"/>
            </c:ext>
          </c:extLst>
        </c:ser>
        <c:ser>
          <c:idx val="1"/>
          <c:order val="1"/>
          <c:tx>
            <c:strRef>
              <c:f>Fig.8!$C$21</c:f>
              <c:strCache>
                <c:ptCount val="1"/>
                <c:pt idx="0">
                  <c:v>Público</c:v>
                </c:pt>
              </c:strCache>
            </c:strRef>
          </c:tx>
          <c:spPr>
            <a:solidFill>
              <a:srgbClr val="FFC000"/>
            </a:solidFill>
            <a:ln>
              <a:solidFill>
                <a:schemeClr val="tx1">
                  <a:lumMod val="75000"/>
                  <a:lumOff val="25000"/>
                </a:schemeClr>
              </a:solidFill>
            </a:ln>
            <a:effectLst/>
          </c:spPr>
          <c:invertIfNegative val="0"/>
          <c:cat>
            <c:strRef>
              <c:f>Fig.8!$A$22:$A$26</c:f>
              <c:strCache>
                <c:ptCount val="5"/>
                <c:pt idx="0">
                  <c:v>Outras eficiência energética não alocado</c:v>
                </c:pt>
                <c:pt idx="1">
                  <c:v>Outras tecnologias de eficiência energética</c:v>
                </c:pt>
                <c:pt idx="2">
                  <c:v>Tecnologias de eficiência energética aplicadas à Indústria</c:v>
                </c:pt>
                <c:pt idx="3">
                  <c:v>Tecnologias de eficiência energética aplicada a residências e estabelecimentos comerciais</c:v>
                </c:pt>
                <c:pt idx="4">
                  <c:v>Tecnologias de eficiência energética aplicadas ao setor de transporte rodoviário</c:v>
                </c:pt>
              </c:strCache>
            </c:strRef>
          </c:cat>
          <c:val>
            <c:numRef>
              <c:f>Fig.8!$C$22:$C$26</c:f>
              <c:numCache>
                <c:formatCode>General</c:formatCode>
                <c:ptCount val="5"/>
                <c:pt idx="0">
                  <c:v>12.2</c:v>
                </c:pt>
                <c:pt idx="1">
                  <c:v>2147.5</c:v>
                </c:pt>
                <c:pt idx="2">
                  <c:v>397.8</c:v>
                </c:pt>
                <c:pt idx="3">
                  <c:v>318.60000000000002</c:v>
                </c:pt>
                <c:pt idx="4">
                  <c:v>1337.9</c:v>
                </c:pt>
              </c:numCache>
            </c:numRef>
          </c:val>
          <c:extLst>
            <c:ext xmlns:c16="http://schemas.microsoft.com/office/drawing/2014/chart" uri="{C3380CC4-5D6E-409C-BE32-E72D297353CC}">
              <c16:uniqueId val="{00000001-B283-4A7C-8273-870F78257F80}"/>
            </c:ext>
          </c:extLst>
        </c:ser>
        <c:dLbls>
          <c:showLegendKey val="0"/>
          <c:showVal val="0"/>
          <c:showCatName val="0"/>
          <c:showSerName val="0"/>
          <c:showPercent val="0"/>
          <c:showBubbleSize val="0"/>
        </c:dLbls>
        <c:gapWidth val="90"/>
        <c:overlap val="100"/>
        <c:axId val="1337981056"/>
        <c:axId val="1337988128"/>
      </c:barChart>
      <c:catAx>
        <c:axId val="1337981056"/>
        <c:scaling>
          <c:orientation val="minMax"/>
        </c:scaling>
        <c:delete val="0"/>
        <c:axPos val="l"/>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pt-BR"/>
          </a:p>
        </c:txPr>
        <c:crossAx val="1337988128"/>
        <c:crosses val="autoZero"/>
        <c:auto val="1"/>
        <c:lblAlgn val="ctr"/>
        <c:lblOffset val="100"/>
        <c:noMultiLvlLbl val="0"/>
      </c:catAx>
      <c:valAx>
        <c:axId val="133798812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337981056"/>
        <c:crosses val="autoZero"/>
        <c:crossBetween val="between"/>
      </c:valAx>
      <c:spPr>
        <a:noFill/>
        <a:ln>
          <a:noFill/>
        </a:ln>
        <a:effectLst/>
      </c:spPr>
    </c:plotArea>
    <c:legend>
      <c:legendPos val="b"/>
      <c:layout>
        <c:manualLayout>
          <c:xMode val="edge"/>
          <c:yMode val="edge"/>
          <c:x val="0.77112296412981041"/>
          <c:y val="4.9672182329066498E-2"/>
          <c:w val="0.22741539536631863"/>
          <c:h val="0.1308877094390675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Fig.S8!$A$23:$A$46</c:f>
              <c:strCache>
                <c:ptCount val="24"/>
                <c:pt idx="0">
                  <c:v>1 Canadá</c:v>
                </c:pt>
                <c:pt idx="1">
                  <c:v>2 Nova Zelândia</c:v>
                </c:pt>
                <c:pt idx="2">
                  <c:v>3 Finlândia</c:v>
                </c:pt>
                <c:pt idx="3">
                  <c:v>4 Austrália</c:v>
                </c:pt>
                <c:pt idx="4">
                  <c:v>5 EUA</c:v>
                </c:pt>
                <c:pt idx="5">
                  <c:v>6 Espanha</c:v>
                </c:pt>
                <c:pt idx="6">
                  <c:v>7 Reino Unido</c:v>
                </c:pt>
                <c:pt idx="7">
                  <c:v>8 Taiwan</c:v>
                </c:pt>
                <c:pt idx="8">
                  <c:v>9 Áustria</c:v>
                </c:pt>
                <c:pt idx="9">
                  <c:v>10 Suíça</c:v>
                </c:pt>
                <c:pt idx="10">
                  <c:v>11 Holanda</c:v>
                </c:pt>
                <c:pt idx="11">
                  <c:v>12 Alemanha</c:v>
                </c:pt>
                <c:pt idx="12">
                  <c:v>13 França</c:v>
                </c:pt>
                <c:pt idx="13">
                  <c:v>14 Itália</c:v>
                </c:pt>
                <c:pt idx="14">
                  <c:v>15 Eslovênia</c:v>
                </c:pt>
                <c:pt idx="15">
                  <c:v>16 * Marrocos</c:v>
                </c:pt>
                <c:pt idx="16">
                  <c:v>17 Portugal</c:v>
                </c:pt>
                <c:pt idx="17">
                  <c:v>18 Média IEA</c:v>
                </c:pt>
                <c:pt idx="18">
                  <c:v>19 Eslováquia</c:v>
                </c:pt>
                <c:pt idx="19">
                  <c:v>20 Hong Kong</c:v>
                </c:pt>
                <c:pt idx="20">
                  <c:v>21 * Turquia</c:v>
                </c:pt>
                <c:pt idx="21">
                  <c:v>22 * Brasil</c:v>
                </c:pt>
                <c:pt idx="22">
                  <c:v>23 Tchéquia</c:v>
                </c:pt>
                <c:pt idx="23">
                  <c:v>24 Luxemburgo</c:v>
                </c:pt>
              </c:strCache>
            </c:strRef>
          </c:tx>
          <c:spPr>
            <a:solidFill>
              <a:schemeClr val="accent4">
                <a:lumMod val="60000"/>
                <a:lumOff val="40000"/>
              </a:schemeClr>
            </a:solidFill>
            <a:ln w="3175">
              <a:solidFill>
                <a:schemeClr val="tx1"/>
              </a:solidFill>
            </a:ln>
            <a:effectLst/>
          </c:spPr>
          <c:invertIfNegative val="0"/>
          <c:cat>
            <c:strRef>
              <c:f>Fig.S8!$A$23:$A$46</c:f>
              <c:strCache>
                <c:ptCount val="24"/>
                <c:pt idx="0">
                  <c:v>1 Canadá</c:v>
                </c:pt>
                <c:pt idx="1">
                  <c:v>2 Nova Zelândia</c:v>
                </c:pt>
                <c:pt idx="2">
                  <c:v>3 Finlândia</c:v>
                </c:pt>
                <c:pt idx="3">
                  <c:v>4 Austrália</c:v>
                </c:pt>
                <c:pt idx="4">
                  <c:v>5 EUA</c:v>
                </c:pt>
                <c:pt idx="5">
                  <c:v>6 Espanha</c:v>
                </c:pt>
                <c:pt idx="6">
                  <c:v>7 Reino Unido</c:v>
                </c:pt>
                <c:pt idx="7">
                  <c:v>8 Taiwan</c:v>
                </c:pt>
                <c:pt idx="8">
                  <c:v>9 Áustria</c:v>
                </c:pt>
                <c:pt idx="9">
                  <c:v>10 Suíça</c:v>
                </c:pt>
                <c:pt idx="10">
                  <c:v>11 Holanda</c:v>
                </c:pt>
                <c:pt idx="11">
                  <c:v>12 Alemanha</c:v>
                </c:pt>
                <c:pt idx="12">
                  <c:v>13 França</c:v>
                </c:pt>
                <c:pt idx="13">
                  <c:v>14 Itália</c:v>
                </c:pt>
                <c:pt idx="14">
                  <c:v>15 Eslovênia</c:v>
                </c:pt>
                <c:pt idx="15">
                  <c:v>16 * Marrocos</c:v>
                </c:pt>
                <c:pt idx="16">
                  <c:v>17 Portugal</c:v>
                </c:pt>
                <c:pt idx="17">
                  <c:v>18 Média IEA</c:v>
                </c:pt>
                <c:pt idx="18">
                  <c:v>19 Eslováquia</c:v>
                </c:pt>
                <c:pt idx="19">
                  <c:v>20 Hong Kong</c:v>
                </c:pt>
                <c:pt idx="20">
                  <c:v>21 * Turquia</c:v>
                </c:pt>
                <c:pt idx="21">
                  <c:v>22 * Brasil</c:v>
                </c:pt>
                <c:pt idx="22">
                  <c:v>23 Tchéquia</c:v>
                </c:pt>
                <c:pt idx="23">
                  <c:v>24 Luxemburgo</c:v>
                </c:pt>
              </c:strCache>
            </c:strRef>
          </c:cat>
          <c:val>
            <c:numRef>
              <c:f>Fig.S8!$C$23:$C$46</c:f>
              <c:numCache>
                <c:formatCode>_(* #,##0.00_);_(* \(#,##0.00\);_(* "-"??_);_(@_)</c:formatCode>
                <c:ptCount val="24"/>
                <c:pt idx="0">
                  <c:v>31.868368757621557</c:v>
                </c:pt>
                <c:pt idx="1">
                  <c:v>26.847138380558405</c:v>
                </c:pt>
                <c:pt idx="2">
                  <c:v>24.266952044029349</c:v>
                </c:pt>
                <c:pt idx="3">
                  <c:v>19.527134316218127</c:v>
                </c:pt>
                <c:pt idx="4">
                  <c:v>17.295288292867678</c:v>
                </c:pt>
                <c:pt idx="5">
                  <c:v>15.636086633003421</c:v>
                </c:pt>
                <c:pt idx="6">
                  <c:v>13.518763128709161</c:v>
                </c:pt>
                <c:pt idx="7">
                  <c:v>13.414248571299144</c:v>
                </c:pt>
                <c:pt idx="8">
                  <c:v>12.330530499254783</c:v>
                </c:pt>
                <c:pt idx="9">
                  <c:v>12.293686253211995</c:v>
                </c:pt>
                <c:pt idx="10">
                  <c:v>12.159265424590464</c:v>
                </c:pt>
                <c:pt idx="11">
                  <c:v>10.429251533440837</c:v>
                </c:pt>
                <c:pt idx="12">
                  <c:v>8.0440892311065539</c:v>
                </c:pt>
                <c:pt idx="13">
                  <c:v>7.3337575292158492</c:v>
                </c:pt>
                <c:pt idx="14">
                  <c:v>6.6585462458563729</c:v>
                </c:pt>
                <c:pt idx="15">
                  <c:v>6.5789778648227788</c:v>
                </c:pt>
                <c:pt idx="16">
                  <c:v>6.5108571902497134</c:v>
                </c:pt>
                <c:pt idx="17">
                  <c:v>6.0940674219957911</c:v>
                </c:pt>
                <c:pt idx="18">
                  <c:v>6.0139022626001637</c:v>
                </c:pt>
                <c:pt idx="19">
                  <c:v>5.6451965535485931</c:v>
                </c:pt>
                <c:pt idx="20">
                  <c:v>5.0681058343877083</c:v>
                </c:pt>
                <c:pt idx="21">
                  <c:v>3.3549283659678375</c:v>
                </c:pt>
                <c:pt idx="22">
                  <c:v>2.8423724119289187</c:v>
                </c:pt>
                <c:pt idx="23">
                  <c:v>2.4655020530869596</c:v>
                </c:pt>
              </c:numCache>
            </c:numRef>
          </c:val>
          <c:extLst>
            <c:ext xmlns:c16="http://schemas.microsoft.com/office/drawing/2014/chart" uri="{C3380CC4-5D6E-409C-BE32-E72D297353CC}">
              <c16:uniqueId val="{00000000-47CC-43CE-8159-131460A21513}"/>
            </c:ext>
          </c:extLst>
        </c:ser>
        <c:dLbls>
          <c:showLegendKey val="0"/>
          <c:showVal val="0"/>
          <c:showCatName val="0"/>
          <c:showSerName val="0"/>
          <c:showPercent val="0"/>
          <c:showBubbleSize val="0"/>
        </c:dLbls>
        <c:gapWidth val="100"/>
        <c:overlap val="-27"/>
        <c:axId val="1655741360"/>
        <c:axId val="1704382848"/>
      </c:barChart>
      <c:catAx>
        <c:axId val="165574136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704382848"/>
        <c:crosses val="autoZero"/>
        <c:auto val="1"/>
        <c:lblAlgn val="ctr"/>
        <c:lblOffset val="100"/>
        <c:noMultiLvlLbl val="0"/>
      </c:catAx>
      <c:valAx>
        <c:axId val="1704382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sz="1000" b="0" i="0" u="none" strike="noStrike" kern="1200" baseline="0">
                    <a:solidFill>
                      <a:schemeClr val="tx1"/>
                    </a:solidFill>
                  </a:rPr>
                  <a:t>milesimo de tep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655741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Fig.S9!$A$24:$A$63</c:f>
              <c:strCache>
                <c:ptCount val="40"/>
                <c:pt idx="0">
                  <c:v>1 EUA</c:v>
                </c:pt>
                <c:pt idx="1">
                  <c:v>2 Taiwan</c:v>
                </c:pt>
                <c:pt idx="2">
                  <c:v>3 Hong Kong</c:v>
                </c:pt>
                <c:pt idx="3">
                  <c:v>4 Chipre</c:v>
                </c:pt>
                <c:pt idx="4">
                  <c:v>5 Malta</c:v>
                </c:pt>
                <c:pt idx="5">
                  <c:v>6 Austrália</c:v>
                </c:pt>
                <c:pt idx="6">
                  <c:v>7 Grécia</c:v>
                </c:pt>
                <c:pt idx="7">
                  <c:v>8 Canadá</c:v>
                </c:pt>
                <c:pt idx="8">
                  <c:v>9 * Albânia</c:v>
                </c:pt>
                <c:pt idx="9">
                  <c:v>10 Média IEA</c:v>
                </c:pt>
                <c:pt idx="10">
                  <c:v>11 * Brasil</c:v>
                </c:pt>
                <c:pt idx="11">
                  <c:v>12 * Kosovo</c:v>
                </c:pt>
                <c:pt idx="12">
                  <c:v>13 Croácia</c:v>
                </c:pt>
                <c:pt idx="13">
                  <c:v>14 Japão</c:v>
                </c:pt>
                <c:pt idx="14">
                  <c:v>15 Coreia do Sul</c:v>
                </c:pt>
                <c:pt idx="15">
                  <c:v>16 Nova Zelândia</c:v>
                </c:pt>
                <c:pt idx="16">
                  <c:v>17 Itália</c:v>
                </c:pt>
                <c:pt idx="17">
                  <c:v>18 Eslovênia</c:v>
                </c:pt>
                <c:pt idx="18">
                  <c:v>19 Espanha</c:v>
                </c:pt>
                <c:pt idx="19">
                  <c:v>20 * Bósnia e Herzegovina</c:v>
                </c:pt>
                <c:pt idx="20">
                  <c:v>21 França</c:v>
                </c:pt>
                <c:pt idx="21">
                  <c:v>22 * Sérvia</c:v>
                </c:pt>
                <c:pt idx="22">
                  <c:v>23 * Turquia</c:v>
                </c:pt>
                <c:pt idx="23">
                  <c:v>24 * Ucrânia</c:v>
                </c:pt>
                <c:pt idx="24">
                  <c:v>25 Portugal</c:v>
                </c:pt>
                <c:pt idx="25">
                  <c:v>26 Luxemburgo</c:v>
                </c:pt>
                <c:pt idx="26">
                  <c:v>27 Finlândia</c:v>
                </c:pt>
                <c:pt idx="27">
                  <c:v>28 Bulgária</c:v>
                </c:pt>
                <c:pt idx="28">
                  <c:v>29 * Hungria</c:v>
                </c:pt>
                <c:pt idx="29">
                  <c:v>30 * Romênia</c:v>
                </c:pt>
                <c:pt idx="30">
                  <c:v>31 Alemanha</c:v>
                </c:pt>
                <c:pt idx="31">
                  <c:v>32 Georgia</c:v>
                </c:pt>
                <c:pt idx="32">
                  <c:v>33 Áustria</c:v>
                </c:pt>
                <c:pt idx="33">
                  <c:v>34 Noruega</c:v>
                </c:pt>
                <c:pt idx="34">
                  <c:v>35 Holanda</c:v>
                </c:pt>
                <c:pt idx="35">
                  <c:v>36 Tchéquia</c:v>
                </c:pt>
                <c:pt idx="36">
                  <c:v>37 Bélgica</c:v>
                </c:pt>
                <c:pt idx="37">
                  <c:v>38 Nova Zelândia</c:v>
                </c:pt>
                <c:pt idx="38">
                  <c:v>39 * Moldávia</c:v>
                </c:pt>
                <c:pt idx="39">
                  <c:v>40 * Marrocos</c:v>
                </c:pt>
              </c:strCache>
            </c:strRef>
          </c:tx>
          <c:spPr>
            <a:solidFill>
              <a:schemeClr val="accent1"/>
            </a:solidFill>
            <a:ln w="3175">
              <a:solidFill>
                <a:schemeClr val="tx1"/>
              </a:solidFill>
            </a:ln>
            <a:effectLst/>
          </c:spPr>
          <c:invertIfNegative val="0"/>
          <c:cat>
            <c:strRef>
              <c:f>Fig.S9!$A$24:$A$63</c:f>
              <c:strCache>
                <c:ptCount val="40"/>
                <c:pt idx="0">
                  <c:v>1 EUA</c:v>
                </c:pt>
                <c:pt idx="1">
                  <c:v>2 Taiwan</c:v>
                </c:pt>
                <c:pt idx="2">
                  <c:v>3 Hong Kong</c:v>
                </c:pt>
                <c:pt idx="3">
                  <c:v>4 Chipre</c:v>
                </c:pt>
                <c:pt idx="4">
                  <c:v>5 Malta</c:v>
                </c:pt>
                <c:pt idx="5">
                  <c:v>6 Austrália</c:v>
                </c:pt>
                <c:pt idx="6">
                  <c:v>7 Grécia</c:v>
                </c:pt>
                <c:pt idx="7">
                  <c:v>8 Canadá</c:v>
                </c:pt>
                <c:pt idx="8">
                  <c:v>9 * Albânia</c:v>
                </c:pt>
                <c:pt idx="9">
                  <c:v>10 Média IEA</c:v>
                </c:pt>
                <c:pt idx="10">
                  <c:v>11 * Brasil</c:v>
                </c:pt>
                <c:pt idx="11">
                  <c:v>12 * Kosovo</c:v>
                </c:pt>
                <c:pt idx="12">
                  <c:v>13 Croácia</c:v>
                </c:pt>
                <c:pt idx="13">
                  <c:v>14 Japão</c:v>
                </c:pt>
                <c:pt idx="14">
                  <c:v>15 Coreia do Sul</c:v>
                </c:pt>
                <c:pt idx="15">
                  <c:v>16 Nova Zelândia</c:v>
                </c:pt>
                <c:pt idx="16">
                  <c:v>17 Itália</c:v>
                </c:pt>
                <c:pt idx="17">
                  <c:v>18 Eslovênia</c:v>
                </c:pt>
                <c:pt idx="18">
                  <c:v>19 Espanha</c:v>
                </c:pt>
                <c:pt idx="19">
                  <c:v>20 * Bósnia e Herzegovina</c:v>
                </c:pt>
                <c:pt idx="20">
                  <c:v>21 França</c:v>
                </c:pt>
                <c:pt idx="21">
                  <c:v>22 * Sérvia</c:v>
                </c:pt>
                <c:pt idx="22">
                  <c:v>23 * Turquia</c:v>
                </c:pt>
                <c:pt idx="23">
                  <c:v>24 * Ucrânia</c:v>
                </c:pt>
                <c:pt idx="24">
                  <c:v>25 Portugal</c:v>
                </c:pt>
                <c:pt idx="25">
                  <c:v>26 Luxemburgo</c:v>
                </c:pt>
                <c:pt idx="26">
                  <c:v>27 Finlândia</c:v>
                </c:pt>
                <c:pt idx="27">
                  <c:v>28 Bulgária</c:v>
                </c:pt>
                <c:pt idx="28">
                  <c:v>29 * Hungria</c:v>
                </c:pt>
                <c:pt idx="29">
                  <c:v>30 * Romênia</c:v>
                </c:pt>
                <c:pt idx="30">
                  <c:v>31 Alemanha</c:v>
                </c:pt>
                <c:pt idx="31">
                  <c:v>32 Georgia</c:v>
                </c:pt>
                <c:pt idx="32">
                  <c:v>33 Áustria</c:v>
                </c:pt>
                <c:pt idx="33">
                  <c:v>34 Noruega</c:v>
                </c:pt>
                <c:pt idx="34">
                  <c:v>35 Holanda</c:v>
                </c:pt>
                <c:pt idx="35">
                  <c:v>36 Tchéquia</c:v>
                </c:pt>
                <c:pt idx="36">
                  <c:v>37 Bélgica</c:v>
                </c:pt>
                <c:pt idx="37">
                  <c:v>38 Nova Zelândia</c:v>
                </c:pt>
                <c:pt idx="38">
                  <c:v>39 * Moldávia</c:v>
                </c:pt>
                <c:pt idx="39">
                  <c:v>40 * Marrocos</c:v>
                </c:pt>
              </c:strCache>
            </c:strRef>
          </c:cat>
          <c:val>
            <c:numRef>
              <c:f>Fig.S9!$C$24:$C$63</c:f>
              <c:numCache>
                <c:formatCode>_(* #,##0.00_);_(* \(#,##0.00\);_(* "-"??_);_(@_)</c:formatCode>
                <c:ptCount val="40"/>
                <c:pt idx="0">
                  <c:v>66.593588904058265</c:v>
                </c:pt>
                <c:pt idx="1">
                  <c:v>49.471246004003625</c:v>
                </c:pt>
                <c:pt idx="2">
                  <c:v>33.352419862317738</c:v>
                </c:pt>
                <c:pt idx="3">
                  <c:v>30.991912848625915</c:v>
                </c:pt>
                <c:pt idx="4">
                  <c:v>24.099619297773682</c:v>
                </c:pt>
                <c:pt idx="5">
                  <c:v>19.7263907888326</c:v>
                </c:pt>
                <c:pt idx="6">
                  <c:v>18.881635663797766</c:v>
                </c:pt>
                <c:pt idx="7">
                  <c:v>15.365673514986359</c:v>
                </c:pt>
                <c:pt idx="8">
                  <c:v>13.474559437318405</c:v>
                </c:pt>
                <c:pt idx="9">
                  <c:v>13.268689830888192</c:v>
                </c:pt>
                <c:pt idx="10">
                  <c:v>13.012007322066035</c:v>
                </c:pt>
                <c:pt idx="11">
                  <c:v>12.394397261261172</c:v>
                </c:pt>
                <c:pt idx="12">
                  <c:v>10.93217469748574</c:v>
                </c:pt>
                <c:pt idx="13">
                  <c:v>8.5603562892341056</c:v>
                </c:pt>
                <c:pt idx="14">
                  <c:v>8.4168263777856254</c:v>
                </c:pt>
                <c:pt idx="15">
                  <c:v>6.0197574748533427</c:v>
                </c:pt>
                <c:pt idx="16">
                  <c:v>4.4140584472293174</c:v>
                </c:pt>
                <c:pt idx="17">
                  <c:v>3.8393575656715626</c:v>
                </c:pt>
                <c:pt idx="18">
                  <c:v>3.1077690668929794</c:v>
                </c:pt>
                <c:pt idx="19">
                  <c:v>3.1057611566783132</c:v>
                </c:pt>
                <c:pt idx="20">
                  <c:v>2.7024518920151102</c:v>
                </c:pt>
                <c:pt idx="21">
                  <c:v>1.9818896009483538</c:v>
                </c:pt>
                <c:pt idx="22">
                  <c:v>1.9471498906008449</c:v>
                </c:pt>
                <c:pt idx="23">
                  <c:v>1.8957559713288945</c:v>
                </c:pt>
                <c:pt idx="24">
                  <c:v>1.7693556273075186</c:v>
                </c:pt>
                <c:pt idx="25">
                  <c:v>1.6950326614972846</c:v>
                </c:pt>
                <c:pt idx="26">
                  <c:v>1.6177968029352896</c:v>
                </c:pt>
                <c:pt idx="27">
                  <c:v>1.4733215389519667</c:v>
                </c:pt>
                <c:pt idx="28">
                  <c:v>1.3908643338689377</c:v>
                </c:pt>
                <c:pt idx="29">
                  <c:v>1.3091636449262045</c:v>
                </c:pt>
                <c:pt idx="30">
                  <c:v>1.2934988824008076</c:v>
                </c:pt>
                <c:pt idx="31">
                  <c:v>1.2326996641403165</c:v>
                </c:pt>
                <c:pt idx="32">
                  <c:v>1.0360841018940605</c:v>
                </c:pt>
                <c:pt idx="33">
                  <c:v>0.79631734365594165</c:v>
                </c:pt>
                <c:pt idx="34">
                  <c:v>0.69182502257239498</c:v>
                </c:pt>
                <c:pt idx="35">
                  <c:v>0.55504595130580447</c:v>
                </c:pt>
                <c:pt idx="36">
                  <c:v>0.44904520393924369</c:v>
                </c:pt>
                <c:pt idx="37">
                  <c:v>0.31899204944023979</c:v>
                </c:pt>
                <c:pt idx="38">
                  <c:v>0.28329188286828899</c:v>
                </c:pt>
                <c:pt idx="39">
                  <c:v>0.2157246841875389</c:v>
                </c:pt>
              </c:numCache>
            </c:numRef>
          </c:val>
          <c:extLst>
            <c:ext xmlns:c16="http://schemas.microsoft.com/office/drawing/2014/chart" uri="{C3380CC4-5D6E-409C-BE32-E72D297353CC}">
              <c16:uniqueId val="{00000000-62F8-49B9-802D-4D07549E19C6}"/>
            </c:ext>
          </c:extLst>
        </c:ser>
        <c:dLbls>
          <c:showLegendKey val="0"/>
          <c:showVal val="0"/>
          <c:showCatName val="0"/>
          <c:showSerName val="0"/>
          <c:showPercent val="0"/>
          <c:showBubbleSize val="0"/>
        </c:dLbls>
        <c:gapWidth val="100"/>
        <c:overlap val="-27"/>
        <c:axId val="110215631"/>
        <c:axId val="1736841791"/>
      </c:barChart>
      <c:catAx>
        <c:axId val="110215631"/>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736841791"/>
        <c:crosses val="autoZero"/>
        <c:auto val="1"/>
        <c:lblAlgn val="ctr"/>
        <c:lblOffset val="100"/>
        <c:noMultiLvlLbl val="0"/>
      </c:catAx>
      <c:valAx>
        <c:axId val="17368417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milesimo de tep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1021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75000"/>
              </a:schemeClr>
            </a:solidFill>
            <a:ln w="3175">
              <a:solidFill>
                <a:schemeClr val="tx1"/>
              </a:solidFill>
            </a:ln>
            <a:effectLst/>
          </c:spPr>
          <c:invertIfNegative val="0"/>
          <c:cat>
            <c:strRef>
              <c:f>Fig.S10!$A$24:$A$74</c:f>
              <c:strCache>
                <c:ptCount val="51"/>
                <c:pt idx="0">
                  <c:v>1 EUA</c:v>
                </c:pt>
                <c:pt idx="1">
                  <c:v>2 Noruega</c:v>
                </c:pt>
                <c:pt idx="2">
                  <c:v>3 Suécia</c:v>
                </c:pt>
                <c:pt idx="3">
                  <c:v>4 Japão</c:v>
                </c:pt>
                <c:pt idx="4">
                  <c:v>5 Finlândia</c:v>
                </c:pt>
                <c:pt idx="5">
                  <c:v>6 Dinamarca</c:v>
                </c:pt>
                <c:pt idx="6">
                  <c:v>7 Irlanda</c:v>
                </c:pt>
                <c:pt idx="7">
                  <c:v>8 França</c:v>
                </c:pt>
                <c:pt idx="8">
                  <c:v>9 Austrália</c:v>
                </c:pt>
                <c:pt idx="9">
                  <c:v>10 Canadá</c:v>
                </c:pt>
                <c:pt idx="10">
                  <c:v>11 Coreia do Sul</c:v>
                </c:pt>
                <c:pt idx="11">
                  <c:v>12 Áustria</c:v>
                </c:pt>
                <c:pt idx="12">
                  <c:v>13 Suíça</c:v>
                </c:pt>
                <c:pt idx="13">
                  <c:v>14 Bélgica</c:v>
                </c:pt>
                <c:pt idx="14">
                  <c:v>15 Estônia</c:v>
                </c:pt>
                <c:pt idx="15">
                  <c:v>16 Holanda</c:v>
                </c:pt>
                <c:pt idx="16">
                  <c:v>17 Espanha</c:v>
                </c:pt>
                <c:pt idx="17">
                  <c:v>18 Nova Zelândia</c:v>
                </c:pt>
                <c:pt idx="18">
                  <c:v>19 Lituânia</c:v>
                </c:pt>
                <c:pt idx="19">
                  <c:v>20 Croácia</c:v>
                </c:pt>
                <c:pt idx="20">
                  <c:v>21 Grécia</c:v>
                </c:pt>
                <c:pt idx="21">
                  <c:v>22 Eslovênia</c:v>
                </c:pt>
                <c:pt idx="22">
                  <c:v>23 * Sérvia</c:v>
                </c:pt>
                <c:pt idx="23">
                  <c:v>24 Eslováquia</c:v>
                </c:pt>
                <c:pt idx="24">
                  <c:v>25 Alemanha</c:v>
                </c:pt>
                <c:pt idx="25">
                  <c:v>26 Média IEA</c:v>
                </c:pt>
                <c:pt idx="26">
                  <c:v>27 Bulgária</c:v>
                </c:pt>
                <c:pt idx="27">
                  <c:v>28 * Hungria</c:v>
                </c:pt>
                <c:pt idx="28">
                  <c:v>29 Portugal</c:v>
                </c:pt>
                <c:pt idx="29">
                  <c:v>30 * Bósnia e Herzegovina</c:v>
                </c:pt>
                <c:pt idx="30">
                  <c:v>31 Chipre</c:v>
                </c:pt>
                <c:pt idx="31">
                  <c:v>32 Malta</c:v>
                </c:pt>
                <c:pt idx="32">
                  <c:v>33 Itália</c:v>
                </c:pt>
                <c:pt idx="33">
                  <c:v>34 Reino Unido</c:v>
                </c:pt>
                <c:pt idx="34">
                  <c:v>35 * Romênia</c:v>
                </c:pt>
                <c:pt idx="35">
                  <c:v>36 Luxemburgo</c:v>
                </c:pt>
                <c:pt idx="36">
                  <c:v>37 * Bielorússia</c:v>
                </c:pt>
                <c:pt idx="37">
                  <c:v>38 Polônia</c:v>
                </c:pt>
                <c:pt idx="38">
                  <c:v>39 * Ucrânia</c:v>
                </c:pt>
                <c:pt idx="39">
                  <c:v>40 Letônia</c:v>
                </c:pt>
                <c:pt idx="40">
                  <c:v>41 Georgia</c:v>
                </c:pt>
                <c:pt idx="41">
                  <c:v>42 Tchéquia</c:v>
                </c:pt>
                <c:pt idx="42">
                  <c:v>43 * Moldávia</c:v>
                </c:pt>
                <c:pt idx="43">
                  <c:v>44 Nova Zelândia</c:v>
                </c:pt>
                <c:pt idx="44">
                  <c:v>45 * Turquia</c:v>
                </c:pt>
                <c:pt idx="45">
                  <c:v>46 * Kosovo</c:v>
                </c:pt>
                <c:pt idx="46">
                  <c:v>47 Taiwan</c:v>
                </c:pt>
                <c:pt idx="47">
                  <c:v>48 * Brasil</c:v>
                </c:pt>
                <c:pt idx="48">
                  <c:v>49 Hong Kong</c:v>
                </c:pt>
                <c:pt idx="49">
                  <c:v>50 * Marrocos</c:v>
                </c:pt>
                <c:pt idx="50">
                  <c:v>51 * Albânia</c:v>
                </c:pt>
              </c:strCache>
            </c:strRef>
          </c:cat>
          <c:val>
            <c:numRef>
              <c:f>Fig.S10!$C$24:$C$74</c:f>
              <c:numCache>
                <c:formatCode>_(* #,##0.00_);_(* \(#,##0.00\);_(* "-"??_);_(@_)</c:formatCode>
                <c:ptCount val="51"/>
                <c:pt idx="0">
                  <c:v>192.0273853585243</c:v>
                </c:pt>
                <c:pt idx="1">
                  <c:v>156.53553472386895</c:v>
                </c:pt>
                <c:pt idx="2">
                  <c:v>127.84425831502472</c:v>
                </c:pt>
                <c:pt idx="3">
                  <c:v>125.82591503248689</c:v>
                </c:pt>
                <c:pt idx="4">
                  <c:v>116.9394571948458</c:v>
                </c:pt>
                <c:pt idx="5">
                  <c:v>116.31411027229379</c:v>
                </c:pt>
                <c:pt idx="6">
                  <c:v>101.50832014831184</c:v>
                </c:pt>
                <c:pt idx="7">
                  <c:v>96.125973138382989</c:v>
                </c:pt>
                <c:pt idx="8">
                  <c:v>95.459308311143545</c:v>
                </c:pt>
                <c:pt idx="9">
                  <c:v>92.117816169628838</c:v>
                </c:pt>
                <c:pt idx="10">
                  <c:v>88.683996306992796</c:v>
                </c:pt>
                <c:pt idx="11">
                  <c:v>88.161289220616894</c:v>
                </c:pt>
                <c:pt idx="12">
                  <c:v>87.818052921155669</c:v>
                </c:pt>
                <c:pt idx="13">
                  <c:v>87.147616389316255</c:v>
                </c:pt>
                <c:pt idx="14">
                  <c:v>84.047097857793119</c:v>
                </c:pt>
                <c:pt idx="15">
                  <c:v>82.987055374842512</c:v>
                </c:pt>
                <c:pt idx="16">
                  <c:v>82.274752956895242</c:v>
                </c:pt>
                <c:pt idx="17">
                  <c:v>81.224969533332867</c:v>
                </c:pt>
                <c:pt idx="18">
                  <c:v>75.206269360761524</c:v>
                </c:pt>
                <c:pt idx="19">
                  <c:v>74.746768923713162</c:v>
                </c:pt>
                <c:pt idx="20">
                  <c:v>73.326454948831</c:v>
                </c:pt>
                <c:pt idx="21">
                  <c:v>73.130783682376176</c:v>
                </c:pt>
                <c:pt idx="22">
                  <c:v>70.852123360226528</c:v>
                </c:pt>
                <c:pt idx="23">
                  <c:v>67.838464086792129</c:v>
                </c:pt>
                <c:pt idx="24">
                  <c:v>66.1553679631579</c:v>
                </c:pt>
                <c:pt idx="25">
                  <c:v>65.301224699059304</c:v>
                </c:pt>
                <c:pt idx="26">
                  <c:v>64.153343432213148</c:v>
                </c:pt>
                <c:pt idx="27">
                  <c:v>63.61554356579807</c:v>
                </c:pt>
                <c:pt idx="28">
                  <c:v>61.84942812495273</c:v>
                </c:pt>
                <c:pt idx="29">
                  <c:v>60.767734997854127</c:v>
                </c:pt>
                <c:pt idx="30">
                  <c:v>60.605759456444339</c:v>
                </c:pt>
                <c:pt idx="31">
                  <c:v>59.874712828680352</c:v>
                </c:pt>
                <c:pt idx="32">
                  <c:v>59.005561306094656</c:v>
                </c:pt>
                <c:pt idx="33">
                  <c:v>56.812139625337657</c:v>
                </c:pt>
                <c:pt idx="34">
                  <c:v>54.691796991215007</c:v>
                </c:pt>
                <c:pt idx="35">
                  <c:v>53.04681761094912</c:v>
                </c:pt>
                <c:pt idx="36">
                  <c:v>52.1848586608114</c:v>
                </c:pt>
                <c:pt idx="37">
                  <c:v>51.596736803382555</c:v>
                </c:pt>
                <c:pt idx="38">
                  <c:v>49.812696640907106</c:v>
                </c:pt>
                <c:pt idx="39">
                  <c:v>49.786653900731935</c:v>
                </c:pt>
                <c:pt idx="40">
                  <c:v>42.142919767797075</c:v>
                </c:pt>
                <c:pt idx="41">
                  <c:v>40.983876856096344</c:v>
                </c:pt>
                <c:pt idx="42">
                  <c:v>40.278547485409348</c:v>
                </c:pt>
                <c:pt idx="43">
                  <c:v>34.904012198480949</c:v>
                </c:pt>
                <c:pt idx="44">
                  <c:v>34.625290134037471</c:v>
                </c:pt>
                <c:pt idx="45">
                  <c:v>33.364601223920651</c:v>
                </c:pt>
                <c:pt idx="46">
                  <c:v>31.860219111799466</c:v>
                </c:pt>
                <c:pt idx="47">
                  <c:v>31.263553400923421</c:v>
                </c:pt>
                <c:pt idx="48">
                  <c:v>23.726709790235464</c:v>
                </c:pt>
                <c:pt idx="49">
                  <c:v>18.273439968438513</c:v>
                </c:pt>
                <c:pt idx="50">
                  <c:v>7.7548591669127829</c:v>
                </c:pt>
              </c:numCache>
            </c:numRef>
          </c:val>
          <c:extLst>
            <c:ext xmlns:c16="http://schemas.microsoft.com/office/drawing/2014/chart" uri="{C3380CC4-5D6E-409C-BE32-E72D297353CC}">
              <c16:uniqueId val="{00000000-D56C-4DBA-8829-37D61F7FFD3A}"/>
            </c:ext>
          </c:extLst>
        </c:ser>
        <c:dLbls>
          <c:showLegendKey val="0"/>
          <c:showVal val="0"/>
          <c:showCatName val="0"/>
          <c:showSerName val="0"/>
          <c:showPercent val="0"/>
          <c:showBubbleSize val="0"/>
        </c:dLbls>
        <c:gapWidth val="100"/>
        <c:overlap val="-27"/>
        <c:axId val="110215631"/>
        <c:axId val="1736841791"/>
      </c:barChart>
      <c:catAx>
        <c:axId val="110215631"/>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1736841791"/>
        <c:crosses val="autoZero"/>
        <c:auto val="1"/>
        <c:lblAlgn val="ctr"/>
        <c:lblOffset val="100"/>
        <c:noMultiLvlLbl val="0"/>
      </c:catAx>
      <c:valAx>
        <c:axId val="17368417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milesimo de tep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1021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Fig.S11!$A$22</c:f>
              <c:strCache>
                <c:ptCount val="1"/>
                <c:pt idx="0">
                  <c:v>Eletricidade</c:v>
                </c:pt>
              </c:strCache>
            </c:strRef>
          </c:tx>
          <c:spPr>
            <a:solidFill>
              <a:schemeClr val="accent6"/>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Fig.S11!$B$22:$K$22</c:f>
              <c:numCache>
                <c:formatCode>0</c:formatCode>
                <c:ptCount val="10"/>
                <c:pt idx="0">
                  <c:v>691.21360181096838</c:v>
                </c:pt>
                <c:pt idx="1">
                  <c:v>751.19715184311394</c:v>
                </c:pt>
                <c:pt idx="2">
                  <c:v>768.49414974390584</c:v>
                </c:pt>
                <c:pt idx="3">
                  <c:v>865.89944848716459</c:v>
                </c:pt>
                <c:pt idx="4">
                  <c:v>964.69656554923176</c:v>
                </c:pt>
                <c:pt idx="5">
                  <c:v>1138.0221220022454</c:v>
                </c:pt>
                <c:pt idx="6">
                  <c:v>1238.0116924224076</c:v>
                </c:pt>
                <c:pt idx="7">
                  <c:v>1426.7117165543932</c:v>
                </c:pt>
                <c:pt idx="8">
                  <c:v>1725.0706766653748</c:v>
                </c:pt>
                <c:pt idx="9">
                  <c:v>2733.2653477958502</c:v>
                </c:pt>
              </c:numCache>
            </c:numRef>
          </c:val>
          <c:extLst>
            <c:ext xmlns:c16="http://schemas.microsoft.com/office/drawing/2014/chart" uri="{C3380CC4-5D6E-409C-BE32-E72D297353CC}">
              <c16:uniqueId val="{00000000-4674-4C9C-B5E4-87606ABB18B6}"/>
            </c:ext>
          </c:extLst>
        </c:ser>
        <c:ser>
          <c:idx val="1"/>
          <c:order val="1"/>
          <c:tx>
            <c:strRef>
              <c:f>Fig.S11!$A$23</c:f>
              <c:strCache>
                <c:ptCount val="1"/>
                <c:pt idx="0">
                  <c:v>GLP</c:v>
                </c:pt>
              </c:strCache>
            </c:strRef>
          </c:tx>
          <c:spPr>
            <a:solidFill>
              <a:schemeClr val="accent2"/>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Fig.S11!$B$23:$K$23</c:f>
              <c:numCache>
                <c:formatCode>0</c:formatCode>
                <c:ptCount val="10"/>
                <c:pt idx="0">
                  <c:v>266.76250789061976</c:v>
                </c:pt>
                <c:pt idx="1">
                  <c:v>453.72355419105509</c:v>
                </c:pt>
                <c:pt idx="2">
                  <c:v>507.6360822700949</c:v>
                </c:pt>
                <c:pt idx="3">
                  <c:v>603.64420586502683</c:v>
                </c:pt>
                <c:pt idx="4">
                  <c:v>701.02418362906337</c:v>
                </c:pt>
                <c:pt idx="5">
                  <c:v>724.33385266628784</c:v>
                </c:pt>
                <c:pt idx="6">
                  <c:v>737.78093941659063</c:v>
                </c:pt>
                <c:pt idx="7">
                  <c:v>778.90744561954216</c:v>
                </c:pt>
                <c:pt idx="8">
                  <c:v>843.93373101698398</c:v>
                </c:pt>
                <c:pt idx="9">
                  <c:v>880.40448055674733</c:v>
                </c:pt>
              </c:numCache>
            </c:numRef>
          </c:val>
          <c:extLst>
            <c:ext xmlns:c16="http://schemas.microsoft.com/office/drawing/2014/chart" uri="{C3380CC4-5D6E-409C-BE32-E72D297353CC}">
              <c16:uniqueId val="{00000001-4674-4C9C-B5E4-87606ABB18B6}"/>
            </c:ext>
          </c:extLst>
        </c:ser>
        <c:ser>
          <c:idx val="2"/>
          <c:order val="2"/>
          <c:tx>
            <c:strRef>
              <c:f>Fig.S11!$A$24</c:f>
              <c:strCache>
                <c:ptCount val="1"/>
                <c:pt idx="0">
                  <c:v>GN</c:v>
                </c:pt>
              </c:strCache>
            </c:strRef>
          </c:tx>
          <c:spPr>
            <a:solidFill>
              <a:schemeClr val="accent5"/>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Fig.S11!$B$24:$K$24</c:f>
              <c:numCache>
                <c:formatCode>0</c:formatCode>
                <c:ptCount val="10"/>
                <c:pt idx="0">
                  <c:v>1.6753535309924379</c:v>
                </c:pt>
                <c:pt idx="1">
                  <c:v>4.4689430300588686</c:v>
                </c:pt>
                <c:pt idx="2">
                  <c:v>5.2745090840041895</c:v>
                </c:pt>
                <c:pt idx="3">
                  <c:v>6.1753664404950825</c:v>
                </c:pt>
                <c:pt idx="4">
                  <c:v>7.0890960923084485</c:v>
                </c:pt>
                <c:pt idx="5">
                  <c:v>12.703409087122282</c:v>
                </c:pt>
                <c:pt idx="6">
                  <c:v>15.94224331355646</c:v>
                </c:pt>
                <c:pt idx="7">
                  <c:v>28.202514220593294</c:v>
                </c:pt>
                <c:pt idx="8">
                  <c:v>47.587576280489372</c:v>
                </c:pt>
                <c:pt idx="9">
                  <c:v>278.84018892037864</c:v>
                </c:pt>
              </c:numCache>
            </c:numRef>
          </c:val>
          <c:extLst>
            <c:ext xmlns:c16="http://schemas.microsoft.com/office/drawing/2014/chart" uri="{C3380CC4-5D6E-409C-BE32-E72D297353CC}">
              <c16:uniqueId val="{00000002-4674-4C9C-B5E4-87606ABB18B6}"/>
            </c:ext>
          </c:extLst>
        </c:ser>
        <c:ser>
          <c:idx val="3"/>
          <c:order val="3"/>
          <c:tx>
            <c:strRef>
              <c:f>Fig.S11!$A$25</c:f>
              <c:strCache>
                <c:ptCount val="1"/>
                <c:pt idx="0">
                  <c:v>Solar</c:v>
                </c:pt>
              </c:strCache>
            </c:strRef>
          </c:tx>
          <c:spPr>
            <a:solidFill>
              <a:srgbClr val="FF0000"/>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Fig.S11!$B$25:$K$25</c:f>
              <c:numCache>
                <c:formatCode>0</c:formatCode>
                <c:ptCount val="10"/>
                <c:pt idx="0">
                  <c:v>42.655742604674167</c:v>
                </c:pt>
                <c:pt idx="1">
                  <c:v>32.656049877551716</c:v>
                </c:pt>
                <c:pt idx="2">
                  <c:v>29.772514908099055</c:v>
                </c:pt>
                <c:pt idx="3">
                  <c:v>34.888058137055253</c:v>
                </c:pt>
                <c:pt idx="4">
                  <c:v>40.076697048367322</c:v>
                </c:pt>
                <c:pt idx="5">
                  <c:v>45.708784658698761</c:v>
                </c:pt>
                <c:pt idx="6">
                  <c:v>48.957872861559508</c:v>
                </c:pt>
                <c:pt idx="7">
                  <c:v>49.678501562294571</c:v>
                </c:pt>
                <c:pt idx="8">
                  <c:v>50.817908039672886</c:v>
                </c:pt>
                <c:pt idx="9">
                  <c:v>282.47541780291664</c:v>
                </c:pt>
              </c:numCache>
            </c:numRef>
          </c:val>
          <c:extLst xmlns:c15="http://schemas.microsoft.com/office/drawing/2012/chart">
            <c:ext xmlns:c16="http://schemas.microsoft.com/office/drawing/2014/chart" uri="{C3380CC4-5D6E-409C-BE32-E72D297353CC}">
              <c16:uniqueId val="{00000003-4674-4C9C-B5E4-87606ABB18B6}"/>
            </c:ext>
          </c:extLst>
        </c:ser>
        <c:ser>
          <c:idx val="4"/>
          <c:order val="4"/>
          <c:tx>
            <c:strRef>
              <c:f>Fig.S11!$A$26</c:f>
              <c:strCache>
                <c:ptCount val="1"/>
                <c:pt idx="0">
                  <c:v>Lenha </c:v>
                </c:pt>
              </c:strCache>
            </c:strRef>
          </c:tx>
          <c:spPr>
            <a:solidFill>
              <a:schemeClr val="accent4"/>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Fig.S11!$B$26:$K$26</c:f>
              <c:numCache>
                <c:formatCode>0</c:formatCode>
                <c:ptCount val="10"/>
                <c:pt idx="0">
                  <c:v>1833.8701739389001</c:v>
                </c:pt>
                <c:pt idx="1">
                  <c:v>1230.0271515459087</c:v>
                </c:pt>
                <c:pt idx="2">
                  <c:v>1055.9015540255523</c:v>
                </c:pt>
                <c:pt idx="3">
                  <c:v>852.54910802510767</c:v>
                </c:pt>
                <c:pt idx="4">
                  <c:v>646.29097143935087</c:v>
                </c:pt>
                <c:pt idx="5">
                  <c:v>476.2427449156894</c:v>
                </c:pt>
                <c:pt idx="6">
                  <c:v>378.14382939066945</c:v>
                </c:pt>
                <c:pt idx="7">
                  <c:v>305.5801861771688</c:v>
                </c:pt>
                <c:pt idx="8">
                  <c:v>190.84775182463636</c:v>
                </c:pt>
                <c:pt idx="9">
                  <c:v>110.44733137320054</c:v>
                </c:pt>
              </c:numCache>
            </c:numRef>
          </c:val>
          <c:extLst xmlns:c15="http://schemas.microsoft.com/office/drawing/2012/chart">
            <c:ext xmlns:c16="http://schemas.microsoft.com/office/drawing/2014/chart" uri="{C3380CC4-5D6E-409C-BE32-E72D297353CC}">
              <c16:uniqueId val="{00000004-4674-4C9C-B5E4-87606ABB18B6}"/>
            </c:ext>
          </c:extLst>
        </c:ser>
        <c:ser>
          <c:idx val="5"/>
          <c:order val="5"/>
          <c:tx>
            <c:strRef>
              <c:f>Fig.S11!$A$27</c:f>
              <c:strCache>
                <c:ptCount val="1"/>
                <c:pt idx="0">
                  <c:v>Carvão Vegetal</c:v>
                </c:pt>
              </c:strCache>
            </c:strRef>
          </c:tx>
          <c:spPr>
            <a:solidFill>
              <a:schemeClr val="accent4">
                <a:lumMod val="75000"/>
              </a:schemeClr>
            </a:solidFill>
            <a:ln w="3175">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Fig.S11!$B$27:$K$27</c:f>
              <c:numCache>
                <c:formatCode>0</c:formatCode>
                <c:ptCount val="10"/>
                <c:pt idx="0">
                  <c:v>157.15543133042794</c:v>
                </c:pt>
                <c:pt idx="1">
                  <c:v>79.01360421709407</c:v>
                </c:pt>
                <c:pt idx="2">
                  <c:v>56.480442728334879</c:v>
                </c:pt>
                <c:pt idx="3">
                  <c:v>43.444261472634935</c:v>
                </c:pt>
                <c:pt idx="4">
                  <c:v>30.221807025300848</c:v>
                </c:pt>
                <c:pt idx="5">
                  <c:v>18.485071076658073</c:v>
                </c:pt>
                <c:pt idx="6">
                  <c:v>11.714279684692713</c:v>
                </c:pt>
                <c:pt idx="7">
                  <c:v>7.4577574902373271</c:v>
                </c:pt>
                <c:pt idx="8">
                  <c:v>0.72764952406799921</c:v>
                </c:pt>
                <c:pt idx="9">
                  <c:v>0.20515545055127404</c:v>
                </c:pt>
              </c:numCache>
            </c:numRef>
          </c:val>
          <c:extLst>
            <c:ext xmlns:c16="http://schemas.microsoft.com/office/drawing/2014/chart" uri="{C3380CC4-5D6E-409C-BE32-E72D297353CC}">
              <c16:uniqueId val="{00000005-4674-4C9C-B5E4-87606ABB18B6}"/>
            </c:ext>
          </c:extLst>
        </c:ser>
        <c:dLbls>
          <c:showLegendKey val="0"/>
          <c:showVal val="0"/>
          <c:showCatName val="0"/>
          <c:showSerName val="0"/>
          <c:showPercent val="0"/>
          <c:showBubbleSize val="0"/>
        </c:dLbls>
        <c:gapWidth val="100"/>
        <c:overlap val="100"/>
        <c:axId val="1542979663"/>
        <c:axId val="1542981583"/>
        <c:extLst/>
      </c:barChart>
      <c:catAx>
        <c:axId val="1542979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pt-BR"/>
          </a:p>
        </c:txPr>
        <c:crossAx val="1542981583"/>
        <c:crosses val="autoZero"/>
        <c:auto val="1"/>
        <c:lblAlgn val="ctr"/>
        <c:lblOffset val="100"/>
        <c:noMultiLvlLbl val="0"/>
      </c:catAx>
      <c:valAx>
        <c:axId val="15429815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Mil tep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542979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Fig.S11!$A$22</c:f>
              <c:strCache>
                <c:ptCount val="1"/>
                <c:pt idx="0">
                  <c:v>Eletricidade</c:v>
                </c:pt>
              </c:strCache>
            </c:strRef>
          </c:tx>
          <c:spPr>
            <a:solidFill>
              <a:schemeClr val="accent6"/>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Fig.S11!$B$22:$K$22</c:f>
              <c:numCache>
                <c:formatCode>0</c:formatCode>
                <c:ptCount val="10"/>
                <c:pt idx="0">
                  <c:v>691.21360181096838</c:v>
                </c:pt>
                <c:pt idx="1">
                  <c:v>751.19715184311394</c:v>
                </c:pt>
                <c:pt idx="2">
                  <c:v>768.49414974390584</c:v>
                </c:pt>
                <c:pt idx="3">
                  <c:v>865.89944848716459</c:v>
                </c:pt>
                <c:pt idx="4">
                  <c:v>964.69656554923176</c:v>
                </c:pt>
                <c:pt idx="5">
                  <c:v>1138.0221220022454</c:v>
                </c:pt>
                <c:pt idx="6">
                  <c:v>1238.0116924224076</c:v>
                </c:pt>
                <c:pt idx="7">
                  <c:v>1426.7117165543932</c:v>
                </c:pt>
                <c:pt idx="8">
                  <c:v>1725.0706766653748</c:v>
                </c:pt>
                <c:pt idx="9">
                  <c:v>2733.2653477958502</c:v>
                </c:pt>
              </c:numCache>
            </c:numRef>
          </c:val>
          <c:extLst>
            <c:ext xmlns:c16="http://schemas.microsoft.com/office/drawing/2014/chart" uri="{C3380CC4-5D6E-409C-BE32-E72D297353CC}">
              <c16:uniqueId val="{00000000-B264-48A8-A4B8-685A7978B55E}"/>
            </c:ext>
          </c:extLst>
        </c:ser>
        <c:ser>
          <c:idx val="1"/>
          <c:order val="1"/>
          <c:tx>
            <c:strRef>
              <c:f>Fig.S11!$A$23</c:f>
              <c:strCache>
                <c:ptCount val="1"/>
                <c:pt idx="0">
                  <c:v>GLP</c:v>
                </c:pt>
              </c:strCache>
            </c:strRef>
          </c:tx>
          <c:spPr>
            <a:solidFill>
              <a:schemeClr val="accent2"/>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Fig.S11!$B$23:$K$23</c:f>
              <c:numCache>
                <c:formatCode>0</c:formatCode>
                <c:ptCount val="10"/>
                <c:pt idx="0">
                  <c:v>266.76250789061976</c:v>
                </c:pt>
                <c:pt idx="1">
                  <c:v>453.72355419105509</c:v>
                </c:pt>
                <c:pt idx="2">
                  <c:v>507.6360822700949</c:v>
                </c:pt>
                <c:pt idx="3">
                  <c:v>603.64420586502683</c:v>
                </c:pt>
                <c:pt idx="4">
                  <c:v>701.02418362906337</c:v>
                </c:pt>
                <c:pt idx="5">
                  <c:v>724.33385266628784</c:v>
                </c:pt>
                <c:pt idx="6">
                  <c:v>737.78093941659063</c:v>
                </c:pt>
                <c:pt idx="7">
                  <c:v>778.90744561954216</c:v>
                </c:pt>
                <c:pt idx="8">
                  <c:v>843.93373101698398</c:v>
                </c:pt>
                <c:pt idx="9">
                  <c:v>880.40448055674733</c:v>
                </c:pt>
              </c:numCache>
            </c:numRef>
          </c:val>
          <c:extLst>
            <c:ext xmlns:c16="http://schemas.microsoft.com/office/drawing/2014/chart" uri="{C3380CC4-5D6E-409C-BE32-E72D297353CC}">
              <c16:uniqueId val="{00000001-B264-48A8-A4B8-685A7978B55E}"/>
            </c:ext>
          </c:extLst>
        </c:ser>
        <c:ser>
          <c:idx val="2"/>
          <c:order val="2"/>
          <c:tx>
            <c:strRef>
              <c:f>Fig.S11!$A$24</c:f>
              <c:strCache>
                <c:ptCount val="1"/>
                <c:pt idx="0">
                  <c:v>GN</c:v>
                </c:pt>
              </c:strCache>
            </c:strRef>
          </c:tx>
          <c:spPr>
            <a:solidFill>
              <a:schemeClr val="accent5"/>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Fig.S11!$B$24:$K$24</c:f>
              <c:numCache>
                <c:formatCode>0</c:formatCode>
                <c:ptCount val="10"/>
                <c:pt idx="0">
                  <c:v>1.6753535309924379</c:v>
                </c:pt>
                <c:pt idx="1">
                  <c:v>4.4689430300588686</c:v>
                </c:pt>
                <c:pt idx="2">
                  <c:v>5.2745090840041895</c:v>
                </c:pt>
                <c:pt idx="3">
                  <c:v>6.1753664404950825</c:v>
                </c:pt>
                <c:pt idx="4">
                  <c:v>7.0890960923084485</c:v>
                </c:pt>
                <c:pt idx="5">
                  <c:v>12.703409087122282</c:v>
                </c:pt>
                <c:pt idx="6">
                  <c:v>15.94224331355646</c:v>
                </c:pt>
                <c:pt idx="7">
                  <c:v>28.202514220593294</c:v>
                </c:pt>
                <c:pt idx="8">
                  <c:v>47.587576280489372</c:v>
                </c:pt>
                <c:pt idx="9">
                  <c:v>278.84018892037864</c:v>
                </c:pt>
              </c:numCache>
            </c:numRef>
          </c:val>
          <c:extLst>
            <c:ext xmlns:c16="http://schemas.microsoft.com/office/drawing/2014/chart" uri="{C3380CC4-5D6E-409C-BE32-E72D297353CC}">
              <c16:uniqueId val="{00000002-B264-48A8-A4B8-685A7978B55E}"/>
            </c:ext>
          </c:extLst>
        </c:ser>
        <c:ser>
          <c:idx val="3"/>
          <c:order val="3"/>
          <c:tx>
            <c:strRef>
              <c:f>Fig.S11!$A$25</c:f>
              <c:strCache>
                <c:ptCount val="1"/>
                <c:pt idx="0">
                  <c:v>Solar</c:v>
                </c:pt>
              </c:strCache>
            </c:strRef>
          </c:tx>
          <c:spPr>
            <a:solidFill>
              <a:srgbClr val="FF0000"/>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Fig.S11!$B$25:$K$25</c:f>
              <c:numCache>
                <c:formatCode>0</c:formatCode>
                <c:ptCount val="10"/>
                <c:pt idx="0">
                  <c:v>42.655742604674167</c:v>
                </c:pt>
                <c:pt idx="1">
                  <c:v>32.656049877551716</c:v>
                </c:pt>
                <c:pt idx="2">
                  <c:v>29.772514908099055</c:v>
                </c:pt>
                <c:pt idx="3">
                  <c:v>34.888058137055253</c:v>
                </c:pt>
                <c:pt idx="4">
                  <c:v>40.076697048367322</c:v>
                </c:pt>
                <c:pt idx="5">
                  <c:v>45.708784658698761</c:v>
                </c:pt>
                <c:pt idx="6">
                  <c:v>48.957872861559508</c:v>
                </c:pt>
                <c:pt idx="7">
                  <c:v>49.678501562294571</c:v>
                </c:pt>
                <c:pt idx="8">
                  <c:v>50.817908039672886</c:v>
                </c:pt>
                <c:pt idx="9">
                  <c:v>282.47541780291664</c:v>
                </c:pt>
              </c:numCache>
            </c:numRef>
          </c:val>
          <c:extLst xmlns:c15="http://schemas.microsoft.com/office/drawing/2012/chart">
            <c:ext xmlns:c16="http://schemas.microsoft.com/office/drawing/2014/chart" uri="{C3380CC4-5D6E-409C-BE32-E72D297353CC}">
              <c16:uniqueId val="{00000003-B264-48A8-A4B8-685A7978B55E}"/>
            </c:ext>
          </c:extLst>
        </c:ser>
        <c:dLbls>
          <c:showLegendKey val="0"/>
          <c:showVal val="0"/>
          <c:showCatName val="0"/>
          <c:showSerName val="0"/>
          <c:showPercent val="0"/>
          <c:showBubbleSize val="0"/>
        </c:dLbls>
        <c:gapWidth val="100"/>
        <c:overlap val="100"/>
        <c:axId val="1542979663"/>
        <c:axId val="1542981583"/>
        <c:extLst/>
      </c:barChart>
      <c:catAx>
        <c:axId val="1542979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pt-BR"/>
          </a:p>
        </c:txPr>
        <c:crossAx val="1542981583"/>
        <c:crosses val="autoZero"/>
        <c:auto val="1"/>
        <c:lblAlgn val="ctr"/>
        <c:lblOffset val="100"/>
        <c:noMultiLvlLbl val="0"/>
      </c:catAx>
      <c:valAx>
        <c:axId val="15429815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542979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Fig.S11!$A$26</c:f>
              <c:strCache>
                <c:ptCount val="1"/>
                <c:pt idx="0">
                  <c:v>Lenha </c:v>
                </c:pt>
              </c:strCache>
            </c:strRef>
          </c:tx>
          <c:spPr>
            <a:solidFill>
              <a:schemeClr val="accent4"/>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Fig.S11!$B$26:$K$26</c:f>
              <c:numCache>
                <c:formatCode>0</c:formatCode>
                <c:ptCount val="10"/>
                <c:pt idx="0">
                  <c:v>1833.8701739389001</c:v>
                </c:pt>
                <c:pt idx="1">
                  <c:v>1230.0271515459087</c:v>
                </c:pt>
                <c:pt idx="2">
                  <c:v>1055.9015540255523</c:v>
                </c:pt>
                <c:pt idx="3">
                  <c:v>852.54910802510767</c:v>
                </c:pt>
                <c:pt idx="4">
                  <c:v>646.29097143935087</c:v>
                </c:pt>
                <c:pt idx="5">
                  <c:v>476.2427449156894</c:v>
                </c:pt>
                <c:pt idx="6">
                  <c:v>378.14382939066945</c:v>
                </c:pt>
                <c:pt idx="7">
                  <c:v>305.5801861771688</c:v>
                </c:pt>
                <c:pt idx="8">
                  <c:v>190.84775182463636</c:v>
                </c:pt>
                <c:pt idx="9">
                  <c:v>110.44733137320054</c:v>
                </c:pt>
              </c:numCache>
            </c:numRef>
          </c:val>
          <c:extLst>
            <c:ext xmlns:c16="http://schemas.microsoft.com/office/drawing/2014/chart" uri="{C3380CC4-5D6E-409C-BE32-E72D297353CC}">
              <c16:uniqueId val="{00000000-52BC-410B-8A33-68BEADAE99FF}"/>
            </c:ext>
          </c:extLst>
        </c:ser>
        <c:ser>
          <c:idx val="1"/>
          <c:order val="1"/>
          <c:tx>
            <c:strRef>
              <c:f>Fig.S11!$A$27</c:f>
              <c:strCache>
                <c:ptCount val="1"/>
                <c:pt idx="0">
                  <c:v>Carvão Vegetal</c:v>
                </c:pt>
              </c:strCache>
            </c:strRef>
          </c:tx>
          <c:spPr>
            <a:solidFill>
              <a:schemeClr val="accent4">
                <a:lumMod val="75000"/>
              </a:schemeClr>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Fig.S11!$B$27:$K$27</c:f>
              <c:numCache>
                <c:formatCode>0</c:formatCode>
                <c:ptCount val="10"/>
                <c:pt idx="0">
                  <c:v>157.15543133042794</c:v>
                </c:pt>
                <c:pt idx="1">
                  <c:v>79.01360421709407</c:v>
                </c:pt>
                <c:pt idx="2">
                  <c:v>56.480442728334879</c:v>
                </c:pt>
                <c:pt idx="3">
                  <c:v>43.444261472634935</c:v>
                </c:pt>
                <c:pt idx="4">
                  <c:v>30.221807025300848</c:v>
                </c:pt>
                <c:pt idx="5">
                  <c:v>18.485071076658073</c:v>
                </c:pt>
                <c:pt idx="6">
                  <c:v>11.714279684692713</c:v>
                </c:pt>
                <c:pt idx="7">
                  <c:v>7.4577574902373271</c:v>
                </c:pt>
                <c:pt idx="8">
                  <c:v>0.72764952406799921</c:v>
                </c:pt>
                <c:pt idx="9">
                  <c:v>0.20515545055127404</c:v>
                </c:pt>
              </c:numCache>
            </c:numRef>
          </c:val>
          <c:extLst>
            <c:ext xmlns:c16="http://schemas.microsoft.com/office/drawing/2014/chart" uri="{C3380CC4-5D6E-409C-BE32-E72D297353CC}">
              <c16:uniqueId val="{00000001-52BC-410B-8A33-68BEADAE99FF}"/>
            </c:ext>
          </c:extLst>
        </c:ser>
        <c:dLbls>
          <c:showLegendKey val="0"/>
          <c:showVal val="0"/>
          <c:showCatName val="0"/>
          <c:showSerName val="0"/>
          <c:showPercent val="0"/>
          <c:showBubbleSize val="0"/>
        </c:dLbls>
        <c:gapWidth val="100"/>
        <c:overlap val="100"/>
        <c:axId val="1542979663"/>
        <c:axId val="1542981583"/>
        <c:extLst/>
      </c:barChart>
      <c:catAx>
        <c:axId val="1542979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pt-BR"/>
          </a:p>
        </c:txPr>
        <c:crossAx val="1542981583"/>
        <c:crosses val="autoZero"/>
        <c:auto val="1"/>
        <c:lblAlgn val="ctr"/>
        <c:lblOffset val="100"/>
        <c:noMultiLvlLbl val="0"/>
      </c:catAx>
      <c:valAx>
        <c:axId val="1542981583"/>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542979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pt-BR" sz="1100" b="1">
                <a:solidFill>
                  <a:schemeClr val="tx1"/>
                </a:solidFill>
              </a:rPr>
              <a:t>Consumo</a:t>
            </a:r>
            <a:r>
              <a:rPr lang="pt-BR" sz="1100" b="1" baseline="0">
                <a:solidFill>
                  <a:schemeClr val="tx1"/>
                </a:solidFill>
              </a:rPr>
              <a:t> Total de Fontes Modernas de Energia per capita </a:t>
            </a:r>
          </a:p>
        </c:rich>
      </c:tx>
      <c:layout>
        <c:manualLayout>
          <c:xMode val="edge"/>
          <c:yMode val="edge"/>
          <c:x val="0.11591112026924927"/>
          <c:y val="3.245435414344569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bg1">
                <a:lumMod val="7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Fig.S12!$C$30:$C$39</c:f>
              <c:strCache>
                <c:ptCount val="10"/>
                <c:pt idx="0">
                  <c:v>D1</c:v>
                </c:pt>
                <c:pt idx="1">
                  <c:v>D2</c:v>
                </c:pt>
                <c:pt idx="2">
                  <c:v>D3</c:v>
                </c:pt>
                <c:pt idx="3">
                  <c:v>D4</c:v>
                </c:pt>
                <c:pt idx="4">
                  <c:v>D5</c:v>
                </c:pt>
                <c:pt idx="5">
                  <c:v>D6</c:v>
                </c:pt>
                <c:pt idx="6">
                  <c:v>D7</c:v>
                </c:pt>
                <c:pt idx="7">
                  <c:v>D8</c:v>
                </c:pt>
                <c:pt idx="8">
                  <c:v>D9</c:v>
                </c:pt>
                <c:pt idx="9">
                  <c:v>D10</c:v>
                </c:pt>
              </c:strCache>
            </c:strRef>
          </c:cat>
          <c:val>
            <c:numRef>
              <c:f>Fig.S12!$D$30:$D$39</c:f>
              <c:numCache>
                <c:formatCode>_-* #,##0_-;\-* #,##0_-;_-* "-"??_-;_-@_-</c:formatCode>
                <c:ptCount val="10"/>
                <c:pt idx="0">
                  <c:v>47.957282575945214</c:v>
                </c:pt>
                <c:pt idx="1">
                  <c:v>59.428023872812432</c:v>
                </c:pt>
                <c:pt idx="2">
                  <c:v>62.735753875890154</c:v>
                </c:pt>
                <c:pt idx="3">
                  <c:v>72.277850666494842</c:v>
                </c:pt>
                <c:pt idx="4">
                  <c:v>81.95629389085984</c:v>
                </c:pt>
                <c:pt idx="5">
                  <c:v>91.902783177720309</c:v>
                </c:pt>
                <c:pt idx="6">
                  <c:v>97.640801340388279</c:v>
                </c:pt>
                <c:pt idx="7">
                  <c:v>109.25838172042219</c:v>
                </c:pt>
                <c:pt idx="8">
                  <c:v>127.62726755992927</c:v>
                </c:pt>
                <c:pt idx="9">
                  <c:v>199.76006866391867</c:v>
                </c:pt>
              </c:numCache>
            </c:numRef>
          </c:val>
          <c:extLst>
            <c:ext xmlns:c16="http://schemas.microsoft.com/office/drawing/2014/chart" uri="{C3380CC4-5D6E-409C-BE32-E72D297353CC}">
              <c16:uniqueId val="{00000000-044E-45BA-84DE-91050FD432D2}"/>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Climatização</a:t>
            </a:r>
          </a:p>
        </c:rich>
      </c:tx>
      <c:layout>
        <c:manualLayout>
          <c:xMode val="edge"/>
          <c:yMode val="edge"/>
          <c:x val="0.15912950019824298"/>
          <c:y val="3.24543324701861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0"/>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Fig.S12!$H$30:$H$39</c:f>
              <c:strCache>
                <c:ptCount val="10"/>
                <c:pt idx="0">
                  <c:v>D1</c:v>
                </c:pt>
                <c:pt idx="1">
                  <c:v>D2</c:v>
                </c:pt>
                <c:pt idx="2">
                  <c:v>D3</c:v>
                </c:pt>
                <c:pt idx="3">
                  <c:v>D4</c:v>
                </c:pt>
                <c:pt idx="4">
                  <c:v>D5</c:v>
                </c:pt>
                <c:pt idx="5">
                  <c:v>D6</c:v>
                </c:pt>
                <c:pt idx="6">
                  <c:v>D7</c:v>
                </c:pt>
                <c:pt idx="7">
                  <c:v>D8</c:v>
                </c:pt>
                <c:pt idx="8">
                  <c:v>D9</c:v>
                </c:pt>
                <c:pt idx="9">
                  <c:v>D10</c:v>
                </c:pt>
              </c:strCache>
            </c:strRef>
          </c:cat>
          <c:val>
            <c:numRef>
              <c:f>Fig.S12!$I$30:$I$39</c:f>
              <c:numCache>
                <c:formatCode>_-* #,##0_-;\-* #,##0_-;_-* "-"??_-;_-@_-</c:formatCode>
                <c:ptCount val="10"/>
                <c:pt idx="0">
                  <c:v>4.0310157235789017</c:v>
                </c:pt>
                <c:pt idx="1">
                  <c:v>4.8566403373101217</c:v>
                </c:pt>
                <c:pt idx="2">
                  <c:v>5.0947193973673883</c:v>
                </c:pt>
                <c:pt idx="3">
                  <c:v>6.5360361705232171</c:v>
                </c:pt>
                <c:pt idx="4">
                  <c:v>7.9979478303429765</c:v>
                </c:pt>
                <c:pt idx="5">
                  <c:v>10.710344301314601</c:v>
                </c:pt>
                <c:pt idx="6">
                  <c:v>12.275095417605625</c:v>
                </c:pt>
                <c:pt idx="7">
                  <c:v>15.374078355154042</c:v>
                </c:pt>
                <c:pt idx="8">
                  <c:v>20.273968171818325</c:v>
                </c:pt>
                <c:pt idx="9">
                  <c:v>41.017090417761239</c:v>
                </c:pt>
              </c:numCache>
            </c:numRef>
          </c:val>
          <c:extLst>
            <c:ext xmlns:c16="http://schemas.microsoft.com/office/drawing/2014/chart" uri="{C3380CC4-5D6E-409C-BE32-E72D297353CC}">
              <c16:uniqueId val="{00000000-82C8-4908-84C4-5CB04AFE0502}"/>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Refrigeração de Alimentos</a:t>
            </a:r>
          </a:p>
        </c:rich>
      </c:tx>
      <c:layout>
        <c:manualLayout>
          <c:xMode val="edge"/>
          <c:yMode val="edge"/>
          <c:x val="0.15912950019824298"/>
          <c:y val="3.24543324701861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0"/>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Fig.S12!$M$30:$M$39</c:f>
              <c:strCache>
                <c:ptCount val="10"/>
                <c:pt idx="0">
                  <c:v>D1</c:v>
                </c:pt>
                <c:pt idx="1">
                  <c:v>D2</c:v>
                </c:pt>
                <c:pt idx="2">
                  <c:v>D3</c:v>
                </c:pt>
                <c:pt idx="3">
                  <c:v>D4</c:v>
                </c:pt>
                <c:pt idx="4">
                  <c:v>D5</c:v>
                </c:pt>
                <c:pt idx="5">
                  <c:v>D6</c:v>
                </c:pt>
                <c:pt idx="6">
                  <c:v>D7</c:v>
                </c:pt>
                <c:pt idx="7">
                  <c:v>D8</c:v>
                </c:pt>
                <c:pt idx="8">
                  <c:v>D9</c:v>
                </c:pt>
                <c:pt idx="9">
                  <c:v>D10</c:v>
                </c:pt>
              </c:strCache>
            </c:strRef>
          </c:cat>
          <c:val>
            <c:numRef>
              <c:f>Fig.S12!$N$30:$N$39</c:f>
              <c:numCache>
                <c:formatCode>_-* #,##0_-;\-* #,##0_-;_-* "-"??_-;_-@_-</c:formatCode>
                <c:ptCount val="10"/>
                <c:pt idx="0">
                  <c:v>12.5810791052407</c:v>
                </c:pt>
                <c:pt idx="1">
                  <c:v>13.362570334289666</c:v>
                </c:pt>
                <c:pt idx="2">
                  <c:v>13.58792298749381</c:v>
                </c:pt>
                <c:pt idx="3">
                  <c:v>14.90541638486064</c:v>
                </c:pt>
                <c:pt idx="4">
                  <c:v>16.241735364295618</c:v>
                </c:pt>
                <c:pt idx="5">
                  <c:v>18.590022015562525</c:v>
                </c:pt>
                <c:pt idx="6">
                  <c:v>19.94472225878506</c:v>
                </c:pt>
                <c:pt idx="7">
                  <c:v>22.38066409885197</c:v>
                </c:pt>
                <c:pt idx="8">
                  <c:v>26.232200830955655</c:v>
                </c:pt>
                <c:pt idx="9">
                  <c:v>37.760710682392357</c:v>
                </c:pt>
              </c:numCache>
            </c:numRef>
          </c:val>
          <c:extLst>
            <c:ext xmlns:c16="http://schemas.microsoft.com/office/drawing/2014/chart" uri="{C3380CC4-5D6E-409C-BE32-E72D297353CC}">
              <c16:uniqueId val="{00000000-8A1F-4BD3-A63E-F67ECBE2AE3C}"/>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a Eletrodomésticos </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96908332378"/>
          <c:y val="0.2212188955162685"/>
          <c:w val="0.83214805155724958"/>
          <c:h val="0.53444112434516289"/>
        </c:manualLayout>
      </c:layout>
      <c:barChart>
        <c:barDir val="col"/>
        <c:grouping val="clustered"/>
        <c:varyColors val="0"/>
        <c:ser>
          <c:idx val="0"/>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Fig.S12!$C$42:$C$51</c:f>
              <c:strCache>
                <c:ptCount val="10"/>
                <c:pt idx="0">
                  <c:v>D1</c:v>
                </c:pt>
                <c:pt idx="1">
                  <c:v>D2</c:v>
                </c:pt>
                <c:pt idx="2">
                  <c:v>D3</c:v>
                </c:pt>
                <c:pt idx="3">
                  <c:v>D4</c:v>
                </c:pt>
                <c:pt idx="4">
                  <c:v>D5</c:v>
                </c:pt>
                <c:pt idx="5">
                  <c:v>D6</c:v>
                </c:pt>
                <c:pt idx="6">
                  <c:v>D7</c:v>
                </c:pt>
                <c:pt idx="7">
                  <c:v>D8</c:v>
                </c:pt>
                <c:pt idx="8">
                  <c:v>D9</c:v>
                </c:pt>
                <c:pt idx="9">
                  <c:v>D10</c:v>
                </c:pt>
              </c:strCache>
            </c:strRef>
          </c:cat>
          <c:val>
            <c:numRef>
              <c:f>Fig.S12!$D$42:$D$51</c:f>
              <c:numCache>
                <c:formatCode>_-* #,##0_-;\-* #,##0_-;_-* "-"??_-;_-@_-</c:formatCode>
                <c:ptCount val="10"/>
                <c:pt idx="0">
                  <c:v>8.1245478546416532</c:v>
                </c:pt>
                <c:pt idx="1">
                  <c:v>8.575854200820558</c:v>
                </c:pt>
                <c:pt idx="2">
                  <c:v>8.7059939627767466</c:v>
                </c:pt>
                <c:pt idx="3">
                  <c:v>9.5155088024248311</c:v>
                </c:pt>
                <c:pt idx="4">
                  <c:v>10.336590749794015</c:v>
                </c:pt>
                <c:pt idx="5">
                  <c:v>11.648504319687589</c:v>
                </c:pt>
                <c:pt idx="6">
                  <c:v>12.405332550714219</c:v>
                </c:pt>
                <c:pt idx="7">
                  <c:v>13.812706749684342</c:v>
                </c:pt>
                <c:pt idx="8">
                  <c:v>16.037946011964724</c:v>
                </c:pt>
                <c:pt idx="9">
                  <c:v>23.324060680235892</c:v>
                </c:pt>
              </c:numCache>
            </c:numRef>
          </c:val>
          <c:extLst>
            <c:ext xmlns:c16="http://schemas.microsoft.com/office/drawing/2014/chart" uri="{C3380CC4-5D6E-409C-BE32-E72D297353CC}">
              <c16:uniqueId val="{00000000-756A-403E-8178-9DC7A34DC58B}"/>
            </c:ext>
          </c:extLst>
        </c:ser>
        <c:dLbls>
          <c:showLegendKey val="0"/>
          <c:showVal val="0"/>
          <c:showCatName val="0"/>
          <c:showSerName val="0"/>
          <c:showPercent val="0"/>
          <c:showBubbleSize val="0"/>
        </c:dLbls>
        <c:gapWidth val="150"/>
        <c:overlap val="-27"/>
        <c:axId val="145876528"/>
        <c:axId val="145885648"/>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41125429136552"/>
          <c:y val="3.4959959959959958E-2"/>
          <c:w val="0.84802934027497079"/>
          <c:h val="0.81125050050050052"/>
        </c:manualLayout>
      </c:layout>
      <c:barChart>
        <c:barDir val="col"/>
        <c:grouping val="clustered"/>
        <c:varyColors val="0"/>
        <c:ser>
          <c:idx val="0"/>
          <c:order val="0"/>
          <c:tx>
            <c:strRef>
              <c:f>Fig.9!$A$20</c:f>
              <c:strCache>
                <c:ptCount val="1"/>
                <c:pt idx="0">
                  <c:v>Investimento PEE realizado</c:v>
                </c:pt>
              </c:strCache>
            </c:strRef>
          </c:tx>
          <c:spPr>
            <a:solidFill>
              <a:srgbClr val="00678E"/>
            </a:solidFill>
            <a:ln w="3175">
              <a:solidFill>
                <a:schemeClr val="tx1"/>
              </a:solidFill>
            </a:ln>
            <a:effectLst/>
          </c:spPr>
          <c:invertIfNegative val="0"/>
          <c:cat>
            <c:numRef>
              <c:f>Fig.9!$B$19:$N$19</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Fig.9!$B$20:$N$20</c:f>
              <c:numCache>
                <c:formatCode>_-* #,##0_-;\-* #,##0_-;_-* "-"??_-;_-@_-</c:formatCode>
                <c:ptCount val="13"/>
                <c:pt idx="0">
                  <c:v>138728566.09</c:v>
                </c:pt>
                <c:pt idx="1">
                  <c:v>322042283.45999998</c:v>
                </c:pt>
                <c:pt idx="2">
                  <c:v>582881681.67999995</c:v>
                </c:pt>
                <c:pt idx="3">
                  <c:v>491406959.11000001</c:v>
                </c:pt>
                <c:pt idx="4">
                  <c:v>498437760.64999998</c:v>
                </c:pt>
                <c:pt idx="5">
                  <c:v>429571368.74000001</c:v>
                </c:pt>
                <c:pt idx="6">
                  <c:v>493916888.38</c:v>
                </c:pt>
                <c:pt idx="7">
                  <c:v>573734748.44000006</c:v>
                </c:pt>
                <c:pt idx="8">
                  <c:v>514493434.69</c:v>
                </c:pt>
                <c:pt idx="9">
                  <c:v>543715090.48000002</c:v>
                </c:pt>
                <c:pt idx="10">
                  <c:v>508314765.47000003</c:v>
                </c:pt>
                <c:pt idx="11">
                  <c:v>686046122.92999995</c:v>
                </c:pt>
                <c:pt idx="12">
                  <c:v>605011969.42999995</c:v>
                </c:pt>
              </c:numCache>
            </c:numRef>
          </c:val>
          <c:extLst>
            <c:ext xmlns:c16="http://schemas.microsoft.com/office/drawing/2014/chart" uri="{C3380CC4-5D6E-409C-BE32-E72D297353CC}">
              <c16:uniqueId val="{00000000-CC93-42C9-954A-F921C171070B}"/>
            </c:ext>
          </c:extLst>
        </c:ser>
        <c:dLbls>
          <c:showLegendKey val="0"/>
          <c:showVal val="0"/>
          <c:showCatName val="0"/>
          <c:showSerName val="0"/>
          <c:showPercent val="0"/>
          <c:showBubbleSize val="0"/>
        </c:dLbls>
        <c:gapWidth val="90"/>
        <c:axId val="1337981056"/>
        <c:axId val="1337988128"/>
      </c:barChart>
      <c:catAx>
        <c:axId val="1337981056"/>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337988128"/>
        <c:crosses val="autoZero"/>
        <c:auto val="1"/>
        <c:lblAlgn val="ctr"/>
        <c:lblOffset val="100"/>
        <c:noMultiLvlLbl val="0"/>
      </c:catAx>
      <c:valAx>
        <c:axId val="1337988128"/>
        <c:scaling>
          <c:orientation val="minMax"/>
        </c:scaling>
        <c:delete val="0"/>
        <c:axPos val="l"/>
        <c:numFmt formatCode="&quot;R$&quot;\ #,##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crossAx val="1337981056"/>
        <c:crosses val="autoZero"/>
        <c:crossBetween val="between"/>
        <c:dispUnits>
          <c:builtInUnit val="millions"/>
          <c:dispUnitsLbl>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pt-BR"/>
              </a:p>
            </c:txPr>
          </c:dispUnitsLbl>
        </c:dispUnits>
      </c:valAx>
      <c:spPr>
        <a:noFill/>
        <a:ln>
          <a:noFill/>
        </a:ln>
        <a:effectLst/>
      </c:spPr>
    </c:plotArea>
    <c:legend>
      <c:legendPos val="b"/>
      <c:layout>
        <c:manualLayout>
          <c:xMode val="edge"/>
          <c:yMode val="edge"/>
          <c:x val="0.7099468059305728"/>
          <c:y val="1.1680769230769232E-2"/>
          <c:w val="0.29005319406942714"/>
          <c:h val="7.002978018285263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Iluminação</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Fig.S12!$H$42:$H$51</c:f>
              <c:strCache>
                <c:ptCount val="10"/>
                <c:pt idx="0">
                  <c:v>D1</c:v>
                </c:pt>
                <c:pt idx="1">
                  <c:v>D2</c:v>
                </c:pt>
                <c:pt idx="2">
                  <c:v>D3</c:v>
                </c:pt>
                <c:pt idx="3">
                  <c:v>D4</c:v>
                </c:pt>
                <c:pt idx="4">
                  <c:v>D5</c:v>
                </c:pt>
                <c:pt idx="5">
                  <c:v>D6</c:v>
                </c:pt>
                <c:pt idx="6">
                  <c:v>D7</c:v>
                </c:pt>
                <c:pt idx="7">
                  <c:v>D8</c:v>
                </c:pt>
                <c:pt idx="8">
                  <c:v>D9</c:v>
                </c:pt>
                <c:pt idx="9">
                  <c:v>D10</c:v>
                </c:pt>
              </c:strCache>
            </c:strRef>
          </c:cat>
          <c:val>
            <c:numRef>
              <c:f>Fig.S12!$I$42:$I$51</c:f>
              <c:numCache>
                <c:formatCode>_-* #,##0_-;\-* #,##0_-;_-* "-"??_-;_-@_-</c:formatCode>
                <c:ptCount val="10"/>
                <c:pt idx="0">
                  <c:v>2.48714228346293</c:v>
                </c:pt>
                <c:pt idx="1">
                  <c:v>2.5568138132479565</c:v>
                </c:pt>
                <c:pt idx="2">
                  <c:v>2.5769044598300743</c:v>
                </c:pt>
                <c:pt idx="3">
                  <c:v>2.7428295915881016</c:v>
                </c:pt>
                <c:pt idx="4">
                  <c:v>2.9111256173417437</c:v>
                </c:pt>
                <c:pt idx="5">
                  <c:v>3.2236280383440441</c:v>
                </c:pt>
                <c:pt idx="6">
                  <c:v>3.4039071816552116</c:v>
                </c:pt>
                <c:pt idx="7">
                  <c:v>3.7526213679081808</c:v>
                </c:pt>
                <c:pt idx="8">
                  <c:v>4.3039832581091657</c:v>
                </c:pt>
                <c:pt idx="9">
                  <c:v>5.9769108642063875</c:v>
                </c:pt>
              </c:numCache>
            </c:numRef>
          </c:val>
          <c:extLst>
            <c:ext xmlns:c16="http://schemas.microsoft.com/office/drawing/2014/chart" uri="{C3380CC4-5D6E-409C-BE32-E72D297353CC}">
              <c16:uniqueId val="{00000000-90DA-4E76-90B9-29B2589D813F}"/>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a Aquecimento de Água</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Fig.S12!$M$42:$M$51</c:f>
              <c:strCache>
                <c:ptCount val="10"/>
                <c:pt idx="0">
                  <c:v>D1</c:v>
                </c:pt>
                <c:pt idx="1">
                  <c:v>D2</c:v>
                </c:pt>
                <c:pt idx="2">
                  <c:v>D3</c:v>
                </c:pt>
                <c:pt idx="3">
                  <c:v>D4</c:v>
                </c:pt>
                <c:pt idx="4">
                  <c:v>D5</c:v>
                </c:pt>
                <c:pt idx="5">
                  <c:v>D6</c:v>
                </c:pt>
                <c:pt idx="6">
                  <c:v>D7</c:v>
                </c:pt>
                <c:pt idx="7">
                  <c:v>D8</c:v>
                </c:pt>
                <c:pt idx="8">
                  <c:v>D9</c:v>
                </c:pt>
                <c:pt idx="9">
                  <c:v>D10</c:v>
                </c:pt>
              </c:strCache>
            </c:strRef>
          </c:cat>
          <c:val>
            <c:numRef>
              <c:f>Fig.S12!$N$42:$N$51</c:f>
              <c:numCache>
                <c:formatCode>_-* #,##0_-;\-* #,##0_-;_-* "-"??_-;_-@_-</c:formatCode>
                <c:ptCount val="10"/>
                <c:pt idx="0">
                  <c:v>5.2601843268586546</c:v>
                </c:pt>
                <c:pt idx="1">
                  <c:v>5.6625746746065273</c:v>
                </c:pt>
                <c:pt idx="2">
                  <c:v>5.7786089039338018</c:v>
                </c:pt>
                <c:pt idx="3">
                  <c:v>6.3564283842712515</c:v>
                </c:pt>
                <c:pt idx="4">
                  <c:v>6.942504291600601</c:v>
                </c:pt>
                <c:pt idx="5">
                  <c:v>7.9877412846043532</c:v>
                </c:pt>
                <c:pt idx="6">
                  <c:v>8.5907267880493663</c:v>
                </c:pt>
                <c:pt idx="7">
                  <c:v>9.6928372349271523</c:v>
                </c:pt>
                <c:pt idx="8">
                  <c:v>11.435415320809691</c:v>
                </c:pt>
                <c:pt idx="9">
                  <c:v>16.223416809166931</c:v>
                </c:pt>
              </c:numCache>
            </c:numRef>
          </c:val>
          <c:extLst>
            <c:ext xmlns:c16="http://schemas.microsoft.com/office/drawing/2014/chart" uri="{C3380CC4-5D6E-409C-BE32-E72D297353CC}">
              <c16:uniqueId val="{00000000-E591-4455-A403-E62C4128B993}"/>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Cocção</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Fig.S12!$C$54:$C$63</c:f>
              <c:strCache>
                <c:ptCount val="10"/>
                <c:pt idx="0">
                  <c:v>D1</c:v>
                </c:pt>
                <c:pt idx="1">
                  <c:v>D2</c:v>
                </c:pt>
                <c:pt idx="2">
                  <c:v>D3</c:v>
                </c:pt>
                <c:pt idx="3">
                  <c:v>D4</c:v>
                </c:pt>
                <c:pt idx="4">
                  <c:v>D5</c:v>
                </c:pt>
                <c:pt idx="5">
                  <c:v>D6</c:v>
                </c:pt>
                <c:pt idx="6">
                  <c:v>D7</c:v>
                </c:pt>
                <c:pt idx="7">
                  <c:v>D8</c:v>
                </c:pt>
                <c:pt idx="8">
                  <c:v>D9</c:v>
                </c:pt>
                <c:pt idx="9">
                  <c:v>D10</c:v>
                </c:pt>
              </c:strCache>
            </c:strRef>
          </c:cat>
          <c:val>
            <c:numRef>
              <c:f>Fig.S12!$D$54:$D$63</c:f>
              <c:numCache>
                <c:formatCode>_-* #,##0_-;\-* #,##0_-;_-* "-"??_-;_-@_-</c:formatCode>
                <c:ptCount val="10"/>
                <c:pt idx="0">
                  <c:v>0.58845184549795515</c:v>
                </c:pt>
                <c:pt idx="1">
                  <c:v>0.92799409633350394</c:v>
                </c:pt>
                <c:pt idx="2">
                  <c:v>1.0259053002683383</c:v>
                </c:pt>
                <c:pt idx="3">
                  <c:v>1.3743762877274126</c:v>
                </c:pt>
                <c:pt idx="4">
                  <c:v>1.727826555679195</c:v>
                </c:pt>
                <c:pt idx="5">
                  <c:v>2.2905792750441014</c:v>
                </c:pt>
                <c:pt idx="6">
                  <c:v>2.6152250100043055</c:v>
                </c:pt>
                <c:pt idx="7">
                  <c:v>3.2508106888998451</c:v>
                </c:pt>
                <c:pt idx="8">
                  <c:v>4.2557532324369189</c:v>
                </c:pt>
                <c:pt idx="9">
                  <c:v>6.476056852258961</c:v>
                </c:pt>
              </c:numCache>
            </c:numRef>
          </c:val>
          <c:extLst>
            <c:ext xmlns:c16="http://schemas.microsoft.com/office/drawing/2014/chart" uri="{C3380CC4-5D6E-409C-BE32-E72D297353CC}">
              <c16:uniqueId val="{00000000-47D2-4AA5-B90F-54B6659B370B}"/>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GLP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ao Aquecimento de Água</a:t>
            </a:r>
          </a:p>
        </c:rich>
      </c:tx>
      <c:layout>
        <c:manualLayout>
          <c:xMode val="edge"/>
          <c:yMode val="edge"/>
          <c:x val="0.16779176488289285"/>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Fig.S12!$H$54:$H$63</c:f>
              <c:strCache>
                <c:ptCount val="10"/>
                <c:pt idx="0">
                  <c:v>D1</c:v>
                </c:pt>
                <c:pt idx="1">
                  <c:v>D2</c:v>
                </c:pt>
                <c:pt idx="2">
                  <c:v>D3</c:v>
                </c:pt>
                <c:pt idx="3">
                  <c:v>D4</c:v>
                </c:pt>
                <c:pt idx="4">
                  <c:v>D5</c:v>
                </c:pt>
                <c:pt idx="5">
                  <c:v>D6</c:v>
                </c:pt>
                <c:pt idx="6">
                  <c:v>D7</c:v>
                </c:pt>
                <c:pt idx="7">
                  <c:v>D8</c:v>
                </c:pt>
                <c:pt idx="8">
                  <c:v>D9</c:v>
                </c:pt>
                <c:pt idx="9">
                  <c:v>D10</c:v>
                </c:pt>
              </c:strCache>
            </c:strRef>
          </c:cat>
          <c:val>
            <c:numRef>
              <c:f>Fig.S12!$I$54:$I$63</c:f>
              <c:numCache>
                <c:formatCode>_-* #,##0_-;\-* #,##0_-;_-* "-"??_-;_-@_-</c:formatCode>
                <c:ptCount val="10"/>
                <c:pt idx="0">
                  <c:v>1.2763756358402858</c:v>
                </c:pt>
                <c:pt idx="1">
                  <c:v>2.1709260966079191</c:v>
                </c:pt>
                <c:pt idx="2">
                  <c:v>2.4288807764119382</c:v>
                </c:pt>
                <c:pt idx="3">
                  <c:v>2.88824978882788</c:v>
                </c:pt>
                <c:pt idx="4">
                  <c:v>3.3541826967897768</c:v>
                </c:pt>
                <c:pt idx="5">
                  <c:v>3.4657122137142955</c:v>
                </c:pt>
                <c:pt idx="6">
                  <c:v>3.5300523417061753</c:v>
                </c:pt>
                <c:pt idx="7">
                  <c:v>3.7268298833470941</c:v>
                </c:pt>
                <c:pt idx="8">
                  <c:v>4.0379604354879639</c:v>
                </c:pt>
                <c:pt idx="9">
                  <c:v>4.2124616294581232</c:v>
                </c:pt>
              </c:numCache>
            </c:numRef>
          </c:val>
          <c:extLst>
            <c:ext xmlns:c16="http://schemas.microsoft.com/office/drawing/2014/chart" uri="{C3380CC4-5D6E-409C-BE32-E72D297353CC}">
              <c16:uniqueId val="{00000000-7910-4BF8-AD89-31DF4887C3C1}"/>
            </c:ext>
          </c:extLst>
        </c:ser>
        <c:dLbls>
          <c:showLegendKey val="0"/>
          <c:showVal val="0"/>
          <c:showCatName val="0"/>
          <c:showSerName val="0"/>
          <c:showPercent val="0"/>
          <c:showBubbleSize val="0"/>
        </c:dLbls>
        <c:gapWidth val="219"/>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GLP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Cocção</a:t>
            </a:r>
          </a:p>
        </c:rich>
      </c:tx>
      <c:layout>
        <c:manualLayout>
          <c:xMode val="edge"/>
          <c:yMode val="edge"/>
          <c:x val="0.23997860140093955"/>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Fig.S12!$M$54:$M$63</c:f>
              <c:strCache>
                <c:ptCount val="10"/>
                <c:pt idx="0">
                  <c:v>D1</c:v>
                </c:pt>
                <c:pt idx="1">
                  <c:v>D2</c:v>
                </c:pt>
                <c:pt idx="2">
                  <c:v>D3</c:v>
                </c:pt>
                <c:pt idx="3">
                  <c:v>D4</c:v>
                </c:pt>
                <c:pt idx="4">
                  <c:v>D5</c:v>
                </c:pt>
                <c:pt idx="5">
                  <c:v>D6</c:v>
                </c:pt>
                <c:pt idx="6">
                  <c:v>D7</c:v>
                </c:pt>
                <c:pt idx="7">
                  <c:v>D8</c:v>
                </c:pt>
                <c:pt idx="8">
                  <c:v>D9</c:v>
                </c:pt>
                <c:pt idx="9">
                  <c:v>D10</c:v>
                </c:pt>
              </c:strCache>
            </c:strRef>
          </c:cat>
          <c:val>
            <c:numRef>
              <c:f>Fig.S12!$N$54:$N$63</c:f>
              <c:numCache>
                <c:formatCode>_-* #,##0_-;\-* #,##0_-;_-* "-"??_-;_-@_-</c:formatCode>
                <c:ptCount val="10"/>
                <c:pt idx="0">
                  <c:v>11.487380722562575</c:v>
                </c:pt>
                <c:pt idx="1">
                  <c:v>19.538334869471267</c:v>
                </c:pt>
                <c:pt idx="2">
                  <c:v>21.859926987707436</c:v>
                </c:pt>
                <c:pt idx="3">
                  <c:v>25.994248099450918</c:v>
                </c:pt>
                <c:pt idx="4">
                  <c:v>30.187644271107988</c:v>
                </c:pt>
                <c:pt idx="5">
                  <c:v>31.191409923428651</c:v>
                </c:pt>
                <c:pt idx="6">
                  <c:v>31.770471075355577</c:v>
                </c:pt>
                <c:pt idx="7">
                  <c:v>33.541468950123843</c:v>
                </c:pt>
                <c:pt idx="8">
                  <c:v>36.341643919391664</c:v>
                </c:pt>
                <c:pt idx="9">
                  <c:v>37.912154665123104</c:v>
                </c:pt>
              </c:numCache>
            </c:numRef>
          </c:val>
          <c:extLst>
            <c:ext xmlns:c16="http://schemas.microsoft.com/office/drawing/2014/chart" uri="{C3380CC4-5D6E-409C-BE32-E72D297353CC}">
              <c16:uniqueId val="{00000000-1530-4597-AFA2-C8EE0B7A4632}"/>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Energia Solar Térmica per capita destinado à Aquec. de Água</a:t>
            </a:r>
          </a:p>
        </c:rich>
      </c:tx>
      <c:layout>
        <c:manualLayout>
          <c:xMode val="edge"/>
          <c:yMode val="edge"/>
          <c:x val="0.1159111202692492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rgbClr val="C00000"/>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Fig.S12!$C$66:$C$75</c:f>
              <c:strCache>
                <c:ptCount val="10"/>
                <c:pt idx="0">
                  <c:v>D1</c:v>
                </c:pt>
                <c:pt idx="1">
                  <c:v>D2</c:v>
                </c:pt>
                <c:pt idx="2">
                  <c:v>D3</c:v>
                </c:pt>
                <c:pt idx="3">
                  <c:v>D4</c:v>
                </c:pt>
                <c:pt idx="4">
                  <c:v>D5</c:v>
                </c:pt>
                <c:pt idx="5">
                  <c:v>D6</c:v>
                </c:pt>
                <c:pt idx="6">
                  <c:v>D7</c:v>
                </c:pt>
                <c:pt idx="7">
                  <c:v>D8</c:v>
                </c:pt>
                <c:pt idx="8">
                  <c:v>D9</c:v>
                </c:pt>
                <c:pt idx="9">
                  <c:v>D10</c:v>
                </c:pt>
              </c:strCache>
            </c:strRef>
          </c:cat>
          <c:val>
            <c:numRef>
              <c:f>Fig.S12!$D$66:$D$75</c:f>
              <c:numCache>
                <c:formatCode>_-* #,##0_-;\-* #,##0_-;_-* "-"??_-;_-@_-</c:formatCode>
                <c:ptCount val="10"/>
                <c:pt idx="0">
                  <c:v>2.0409446222332135</c:v>
                </c:pt>
                <c:pt idx="1">
                  <c:v>1.5624904247632398</c:v>
                </c:pt>
                <c:pt idx="2">
                  <c:v>1.4245222444066541</c:v>
                </c:pt>
                <c:pt idx="3">
                  <c:v>1.6692850783280029</c:v>
                </c:pt>
                <c:pt idx="4">
                  <c:v>1.917545313319011</c:v>
                </c:pt>
                <c:pt idx="5">
                  <c:v>2.1870231894114247</c:v>
                </c:pt>
                <c:pt idx="6">
                  <c:v>2.342481955098541</c:v>
                </c:pt>
                <c:pt idx="7">
                  <c:v>2.3769617972389736</c:v>
                </c:pt>
                <c:pt idx="8">
                  <c:v>2.4314788535728646</c:v>
                </c:pt>
                <c:pt idx="9">
                  <c:v>13.515570229804668</c:v>
                </c:pt>
              </c:numCache>
            </c:numRef>
          </c:val>
          <c:extLst>
            <c:ext xmlns:c16="http://schemas.microsoft.com/office/drawing/2014/chart" uri="{C3380CC4-5D6E-409C-BE32-E72D297353CC}">
              <c16:uniqueId val="{00000000-1457-43A9-803B-918EE9BEC38D}"/>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Gás Natural per capita </a:t>
            </a:r>
          </a:p>
          <a:p>
            <a:pPr algn="ctr" rtl="0">
              <a:defRPr lang="pt-BR" sz="1100"/>
            </a:pPr>
            <a:r>
              <a:rPr lang="pt-BR" sz="1100" b="1" i="0" u="none" strike="noStrike" kern="1200" spc="0" baseline="0">
                <a:solidFill>
                  <a:schemeClr val="tx1"/>
                </a:solidFill>
                <a:latin typeface="+mn-lt"/>
                <a:ea typeface="+mn-ea"/>
                <a:cs typeface="+mn-cs"/>
              </a:rPr>
              <a:t>destinado à Cocção</a:t>
            </a:r>
          </a:p>
        </c:rich>
      </c:tx>
      <c:layout>
        <c:manualLayout>
          <c:xMode val="edge"/>
          <c:yMode val="edge"/>
          <c:x val="0.23997860140093955"/>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5"/>
            </a:solidFill>
            <a:ln>
              <a:solidFill>
                <a:schemeClr val="tx1"/>
              </a:solidFill>
            </a:ln>
            <a:effectLst/>
          </c:spPr>
          <c:invertIfNegative val="0"/>
          <c:dLbls>
            <c:spPr>
              <a:noFill/>
              <a:ln>
                <a:noFill/>
              </a:ln>
              <a:effectLst/>
            </c:spPr>
            <c:txPr>
              <a:bodyPr rot="0" spcFirstLastPara="1" vertOverflow="ellipsis" vert="horz" wrap="square" anchor="ctr" anchorCtr="0"/>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Fig.S12!$H$66:$H$75</c:f>
              <c:strCache>
                <c:ptCount val="10"/>
                <c:pt idx="0">
                  <c:v>D1</c:v>
                </c:pt>
                <c:pt idx="1">
                  <c:v>D2</c:v>
                </c:pt>
                <c:pt idx="2">
                  <c:v>D3</c:v>
                </c:pt>
                <c:pt idx="3">
                  <c:v>D4</c:v>
                </c:pt>
                <c:pt idx="4">
                  <c:v>D5</c:v>
                </c:pt>
                <c:pt idx="5">
                  <c:v>D6</c:v>
                </c:pt>
                <c:pt idx="6">
                  <c:v>D7</c:v>
                </c:pt>
                <c:pt idx="7">
                  <c:v>D8</c:v>
                </c:pt>
                <c:pt idx="8">
                  <c:v>D9</c:v>
                </c:pt>
                <c:pt idx="9">
                  <c:v>D10</c:v>
                </c:pt>
              </c:strCache>
            </c:strRef>
          </c:cat>
          <c:val>
            <c:numRef>
              <c:f>Fig.S12!$I$66:$I$75</c:f>
              <c:numCache>
                <c:formatCode>_-* #,##0_-;\-* #,##0_-;_-* "-"??_-;_-@_-</c:formatCode>
                <c:ptCount val="10"/>
                <c:pt idx="0">
                  <c:v>4.8096273617007773E-2</c:v>
                </c:pt>
                <c:pt idx="1">
                  <c:v>0.12829501521700101</c:v>
                </c:pt>
                <c:pt idx="2">
                  <c:v>0.15142131341638823</c:v>
                </c:pt>
                <c:pt idx="3">
                  <c:v>0.1772832470955526</c:v>
                </c:pt>
                <c:pt idx="4">
                  <c:v>0.20351472035335261</c:v>
                </c:pt>
                <c:pt idx="5">
                  <c:v>0.36469116996523304</c:v>
                </c:pt>
                <c:pt idx="6">
                  <c:v>0.4576720568485107</c:v>
                </c:pt>
                <c:pt idx="7">
                  <c:v>0.80964155657205628</c:v>
                </c:pt>
                <c:pt idx="8">
                  <c:v>1.36615051522936</c:v>
                </c:pt>
                <c:pt idx="9">
                  <c:v>8.0049815001065898</c:v>
                </c:pt>
              </c:numCache>
            </c:numRef>
          </c:val>
          <c:extLst>
            <c:ext xmlns:c16="http://schemas.microsoft.com/office/drawing/2014/chart" uri="{C3380CC4-5D6E-409C-BE32-E72D297353CC}">
              <c16:uniqueId val="{00000000-C3C8-4B40-AA45-B8BECAD9C7ED}"/>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a:defRPr lang="en-US" sz="800" b="1" i="0" u="none" strike="noStrike" kern="1200" baseline="0">
          <a:solidFill>
            <a:schemeClr val="tx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Gás Natural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ao Aquecimento de Água</a:t>
            </a:r>
          </a:p>
        </c:rich>
      </c:tx>
      <c:layout>
        <c:manualLayout>
          <c:xMode val="edge"/>
          <c:yMode val="edge"/>
          <c:x val="0.17203804938395439"/>
          <c:y val="2.7045295119538074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5"/>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Fig.S12!$M$66:$M$75</c:f>
              <c:strCache>
                <c:ptCount val="10"/>
                <c:pt idx="0">
                  <c:v>D1</c:v>
                </c:pt>
                <c:pt idx="1">
                  <c:v>D2</c:v>
                </c:pt>
                <c:pt idx="2">
                  <c:v>D3</c:v>
                </c:pt>
                <c:pt idx="3">
                  <c:v>D4</c:v>
                </c:pt>
                <c:pt idx="4">
                  <c:v>D5</c:v>
                </c:pt>
                <c:pt idx="5">
                  <c:v>D6</c:v>
                </c:pt>
                <c:pt idx="6">
                  <c:v>D7</c:v>
                </c:pt>
                <c:pt idx="7">
                  <c:v>D8</c:v>
                </c:pt>
                <c:pt idx="8">
                  <c:v>D9</c:v>
                </c:pt>
                <c:pt idx="9">
                  <c:v>D10</c:v>
                </c:pt>
              </c:strCache>
            </c:strRef>
          </c:cat>
          <c:val>
            <c:numRef>
              <c:f>Fig.S12!$N$66:$N$75</c:f>
              <c:numCache>
                <c:formatCode>_-* #,##0_-;\-* #,##0_-;_-* "-"??_-;_-@_-</c:formatCode>
                <c:ptCount val="10"/>
                <c:pt idx="0">
                  <c:v>3.2064182411338529E-2</c:v>
                </c:pt>
                <c:pt idx="1">
                  <c:v>8.5530010144667365E-2</c:v>
                </c:pt>
                <c:pt idx="2">
                  <c:v>0.10094754227759217</c:v>
                </c:pt>
                <c:pt idx="3">
                  <c:v>0.11818883139703507</c:v>
                </c:pt>
                <c:pt idx="4">
                  <c:v>0.13567648023556841</c:v>
                </c:pt>
                <c:pt idx="5">
                  <c:v>0.24312744664348868</c:v>
                </c:pt>
                <c:pt idx="6">
                  <c:v>0.30511470456567391</c:v>
                </c:pt>
                <c:pt idx="7">
                  <c:v>0.53976103771470418</c:v>
                </c:pt>
                <c:pt idx="8">
                  <c:v>0.91076701015290684</c:v>
                </c:pt>
                <c:pt idx="9">
                  <c:v>5.3366543334043923</c:v>
                </c:pt>
              </c:numCache>
            </c:numRef>
          </c:val>
          <c:extLst>
            <c:ext xmlns:c16="http://schemas.microsoft.com/office/drawing/2014/chart" uri="{C3380CC4-5D6E-409C-BE32-E72D297353CC}">
              <c16:uniqueId val="{00000000-0CB3-4487-AEFF-14B35BCDD9F4}"/>
            </c:ext>
          </c:extLst>
        </c:ser>
        <c:dLbls>
          <c:showLegendKey val="0"/>
          <c:showVal val="0"/>
          <c:showCatName val="0"/>
          <c:showSerName val="0"/>
          <c:showPercent val="0"/>
          <c:showBubbleSize val="0"/>
        </c:dLbls>
        <c:gapWidth val="219"/>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975534910384595"/>
          <c:y val="5.7709553547185911E-2"/>
          <c:w val="0.69777827287597993"/>
          <c:h val="0.61538817095412357"/>
        </c:manualLayout>
      </c:layout>
      <c:lineChart>
        <c:grouping val="standard"/>
        <c:varyColors val="0"/>
        <c:ser>
          <c:idx val="0"/>
          <c:order val="0"/>
          <c:tx>
            <c:v>Diagonal de 45 graus (Linha de Ausência de Desigualdade)</c:v>
          </c:tx>
          <c:spPr>
            <a:ln w="28575" cap="rnd">
              <a:solidFill>
                <a:schemeClr val="accent4"/>
              </a:solidFill>
              <a:round/>
            </a:ln>
            <a:effectLst/>
          </c:spPr>
          <c:marker>
            <c:symbol val="circle"/>
            <c:size val="7"/>
            <c:spPr>
              <a:solidFill>
                <a:schemeClr val="bg1"/>
              </a:solidFill>
              <a:ln w="22225">
                <a:solidFill>
                  <a:schemeClr val="accent4"/>
                </a:solidFill>
              </a:ln>
              <a:effectLst/>
            </c:spPr>
          </c:marker>
          <c:cat>
            <c:numLit>
              <c:formatCode>General</c:formatCode>
              <c:ptCount val="11"/>
              <c:pt idx="0">
                <c:v>0</c:v>
              </c:pt>
              <c:pt idx="1">
                <c:v>9.9999999999999978E-2</c:v>
              </c:pt>
              <c:pt idx="2">
                <c:v>0.19999999999999996</c:v>
              </c:pt>
              <c:pt idx="3">
                <c:v>0.29999999999999993</c:v>
              </c:pt>
              <c:pt idx="4">
                <c:v>0.39999999999999991</c:v>
              </c:pt>
              <c:pt idx="5">
                <c:v>0.49999999999999994</c:v>
              </c:pt>
              <c:pt idx="6">
                <c:v>0.6</c:v>
              </c:pt>
              <c:pt idx="7">
                <c:v>0.7</c:v>
              </c:pt>
              <c:pt idx="8">
                <c:v>0.79999999999999993</c:v>
              </c:pt>
              <c:pt idx="9">
                <c:v>0.9</c:v>
              </c:pt>
              <c:pt idx="10">
                <c:v>1</c:v>
              </c:pt>
            </c:numLit>
          </c:cat>
          <c:val>
            <c:numLit>
              <c:formatCode>General</c:formatCode>
              <c:ptCount val="11"/>
              <c:pt idx="0">
                <c:v>0</c:v>
              </c:pt>
              <c:pt idx="1">
                <c:v>9.9999999999999978E-2</c:v>
              </c:pt>
              <c:pt idx="2">
                <c:v>0.19999999999999996</c:v>
              </c:pt>
              <c:pt idx="3">
                <c:v>0.29999999999999993</c:v>
              </c:pt>
              <c:pt idx="4">
                <c:v>0.39999999999999991</c:v>
              </c:pt>
              <c:pt idx="5">
                <c:v>0.49999999999999994</c:v>
              </c:pt>
              <c:pt idx="6">
                <c:v>0.6</c:v>
              </c:pt>
              <c:pt idx="7">
                <c:v>0.7</c:v>
              </c:pt>
              <c:pt idx="8">
                <c:v>0.79999999999999993</c:v>
              </c:pt>
              <c:pt idx="9">
                <c:v>0.9</c:v>
              </c:pt>
              <c:pt idx="10">
                <c:v>1</c:v>
              </c:pt>
            </c:numLit>
          </c:val>
          <c:smooth val="0"/>
          <c:extLst>
            <c:ext xmlns:c16="http://schemas.microsoft.com/office/drawing/2014/chart" uri="{C3380CC4-5D6E-409C-BE32-E72D297353CC}">
              <c16:uniqueId val="{00000000-872C-4F4B-B3D5-6EC3D2AD9F98}"/>
            </c:ext>
          </c:extLst>
        </c:ser>
        <c:ser>
          <c:idx val="1"/>
          <c:order val="1"/>
          <c:tx>
            <c:v>Participação no Consumo de Energia Elétrica do Referente Decil Populacional</c:v>
          </c:tx>
          <c:spPr>
            <a:ln w="28575" cap="rnd">
              <a:solidFill>
                <a:srgbClr val="1F4E79"/>
              </a:solidFill>
              <a:round/>
            </a:ln>
            <a:effectLst/>
          </c:spPr>
          <c:marker>
            <c:symbol val="circle"/>
            <c:size val="7"/>
            <c:spPr>
              <a:solidFill>
                <a:schemeClr val="bg1"/>
              </a:solidFill>
              <a:ln w="22225">
                <a:solidFill>
                  <a:srgbClr val="1F4E79"/>
                </a:solidFill>
              </a:ln>
              <a:effectLst/>
            </c:spPr>
          </c:marker>
          <c:cat>
            <c:numLit>
              <c:formatCode>General</c:formatCode>
              <c:ptCount val="11"/>
              <c:pt idx="0">
                <c:v>0</c:v>
              </c:pt>
              <c:pt idx="1">
                <c:v>9.9999999999999978E-2</c:v>
              </c:pt>
              <c:pt idx="2">
                <c:v>0.19999999999999996</c:v>
              </c:pt>
              <c:pt idx="3">
                <c:v>0.29999999999999993</c:v>
              </c:pt>
              <c:pt idx="4">
                <c:v>0.39999999999999991</c:v>
              </c:pt>
              <c:pt idx="5">
                <c:v>0.49999999999999994</c:v>
              </c:pt>
              <c:pt idx="6">
                <c:v>0.6</c:v>
              </c:pt>
              <c:pt idx="7">
                <c:v>0.7</c:v>
              </c:pt>
              <c:pt idx="8">
                <c:v>0.79999999999999993</c:v>
              </c:pt>
              <c:pt idx="9">
                <c:v>0.9</c:v>
              </c:pt>
              <c:pt idx="10">
                <c:v>1</c:v>
              </c:pt>
            </c:numLit>
          </c:cat>
          <c:val>
            <c:numLit>
              <c:formatCode>General</c:formatCode>
              <c:ptCount val="11"/>
              <c:pt idx="0">
                <c:v>0</c:v>
              </c:pt>
              <c:pt idx="1">
                <c:v>4.7400610892896274E-2</c:v>
              </c:pt>
              <c:pt idx="2">
                <c:v>9.4801221785792547E-2</c:v>
              </c:pt>
              <c:pt idx="3">
                <c:v>0.15637011432842701</c:v>
              </c:pt>
              <c:pt idx="4">
                <c:v>0.22407929463579226</c:v>
              </c:pt>
              <c:pt idx="5">
                <c:v>0.30044871013571717</c:v>
              </c:pt>
              <c:pt idx="6">
                <c:v>0.39767868783193949</c:v>
              </c:pt>
              <c:pt idx="7">
                <c:v>0.49490866552816182</c:v>
              </c:pt>
              <c:pt idx="8">
                <c:v>0.63191703553165335</c:v>
              </c:pt>
              <c:pt idx="9">
                <c:v>0.77071578199340218</c:v>
              </c:pt>
              <c:pt idx="10">
                <c:v>1</c:v>
              </c:pt>
            </c:numLit>
          </c:val>
          <c:smooth val="0"/>
          <c:extLst>
            <c:ext xmlns:c16="http://schemas.microsoft.com/office/drawing/2014/chart" uri="{C3380CC4-5D6E-409C-BE32-E72D297353CC}">
              <c16:uniqueId val="{00000001-872C-4F4B-B3D5-6EC3D2AD9F98}"/>
            </c:ext>
          </c:extLst>
        </c:ser>
        <c:ser>
          <c:idx val="2"/>
          <c:order val="2"/>
          <c:tx>
            <c:strRef>
              <c:f>Fig.S13!$D$30</c:f>
              <c:strCache>
                <c:ptCount val="1"/>
                <c:pt idx="0">
                  <c:v>Participação no Consumo de Fontes Modernas de Energia do Referente Decil Populacional</c:v>
                </c:pt>
              </c:strCache>
            </c:strRef>
          </c:tx>
          <c:spPr>
            <a:ln w="28575" cap="rnd">
              <a:solidFill>
                <a:schemeClr val="accent2">
                  <a:lumMod val="75000"/>
                </a:schemeClr>
              </a:solidFill>
              <a:round/>
            </a:ln>
            <a:effectLst/>
          </c:spPr>
          <c:marker>
            <c:symbol val="circle"/>
            <c:size val="7"/>
            <c:spPr>
              <a:solidFill>
                <a:schemeClr val="bg1"/>
              </a:solidFill>
              <a:ln w="22225">
                <a:solidFill>
                  <a:schemeClr val="accent2">
                    <a:lumMod val="75000"/>
                  </a:schemeClr>
                </a:solidFill>
              </a:ln>
              <a:effectLst/>
            </c:spPr>
          </c:marker>
          <c:val>
            <c:numRef>
              <c:f>Fig.S13!$D$31:$D$41</c:f>
              <c:numCache>
                <c:formatCode>0.00</c:formatCode>
                <c:ptCount val="11"/>
                <c:pt idx="0" formatCode="General">
                  <c:v>0</c:v>
                </c:pt>
                <c:pt idx="1">
                  <c:v>5.045243247991367E-2</c:v>
                </c:pt>
                <c:pt idx="2">
                  <c:v>0.1129724127792493</c:v>
                </c:pt>
                <c:pt idx="3">
                  <c:v>0.17897221961750084</c:v>
                </c:pt>
                <c:pt idx="4">
                  <c:v>0.25501058511016333</c:v>
                </c:pt>
                <c:pt idx="5">
                  <c:v>0.34123094960401351</c:v>
                </c:pt>
                <c:pt idx="6">
                  <c:v>0.43791530522085576</c:v>
                </c:pt>
                <c:pt idx="7">
                  <c:v>0.54063622000808209</c:v>
                </c:pt>
                <c:pt idx="8">
                  <c:v>0.65557916152869211</c:v>
                </c:pt>
                <c:pt idx="9">
                  <c:v>0.78984669616154446</c:v>
                </c:pt>
                <c:pt idx="10">
                  <c:v>1</c:v>
                </c:pt>
              </c:numCache>
            </c:numRef>
          </c:val>
          <c:smooth val="0"/>
          <c:extLst>
            <c:ext xmlns:c16="http://schemas.microsoft.com/office/drawing/2014/chart" uri="{C3380CC4-5D6E-409C-BE32-E72D297353CC}">
              <c16:uniqueId val="{00000002-872C-4F4B-B3D5-6EC3D2AD9F98}"/>
            </c:ext>
          </c:extLst>
        </c:ser>
        <c:dLbls>
          <c:showLegendKey val="0"/>
          <c:showVal val="0"/>
          <c:showCatName val="0"/>
          <c:showSerName val="0"/>
          <c:showPercent val="0"/>
          <c:showBubbleSize val="0"/>
        </c:dLbls>
        <c:marker val="1"/>
        <c:smooth val="0"/>
        <c:axId val="-489956976"/>
        <c:axId val="-489962416"/>
      </c:lineChart>
      <c:catAx>
        <c:axId val="-489956976"/>
        <c:scaling>
          <c:orientation val="minMax"/>
        </c:scaling>
        <c:delete val="0"/>
        <c:axPos val="b"/>
        <c:majorGridlines>
          <c:spPr>
            <a:ln w="9525" cap="flat" cmpd="sng" algn="ctr">
              <a:solidFill>
                <a:schemeClr val="tx1">
                  <a:lumMod val="75000"/>
                  <a:lumOff val="2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r>
                  <a:rPr lang="pt-BR" sz="900">
                    <a:solidFill>
                      <a:schemeClr val="tx1"/>
                    </a:solidFill>
                  </a:rPr>
                  <a:t>Decis Populacionais</a:t>
                </a:r>
                <a:r>
                  <a:rPr lang="pt-BR" sz="900" baseline="0">
                    <a:solidFill>
                      <a:schemeClr val="tx1"/>
                    </a:solidFill>
                  </a:rPr>
                  <a:t> Acumulados</a:t>
                </a:r>
                <a:endParaRPr lang="pt-BR" sz="900">
                  <a:solidFill>
                    <a:schemeClr val="tx1"/>
                  </a:solidFill>
                </a:endParaRPr>
              </a:p>
            </c:rich>
          </c:tx>
          <c:layout>
            <c:manualLayout>
              <c:xMode val="edge"/>
              <c:yMode val="edge"/>
              <c:x val="0.32015515873015871"/>
              <c:y val="0.755157870370370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title>
        <c:numFmt formatCode="#,##0.0" sourceLinked="0"/>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489962416"/>
        <c:crossesAt val="0"/>
        <c:auto val="1"/>
        <c:lblAlgn val="ctr"/>
        <c:lblOffset val="100"/>
        <c:noMultiLvlLbl val="0"/>
      </c:catAx>
      <c:valAx>
        <c:axId val="-489962416"/>
        <c:scaling>
          <c:orientation val="minMax"/>
          <c:max val="1"/>
          <c:min val="0"/>
        </c:scaling>
        <c:delete val="0"/>
        <c:axPos val="l"/>
        <c:majorGridlines>
          <c:spPr>
            <a:ln w="9525" cap="flat" cmpd="sng" algn="ctr">
              <a:solidFill>
                <a:schemeClr val="tx1">
                  <a:lumMod val="75000"/>
                  <a:lumOff val="2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pt-BR" sz="900">
                    <a:solidFill>
                      <a:schemeClr val="tx1"/>
                    </a:solidFill>
                  </a:rPr>
                  <a:t>Decis de Consumo</a:t>
                </a:r>
                <a:r>
                  <a:rPr lang="pt-BR" sz="900" baseline="0">
                    <a:solidFill>
                      <a:schemeClr val="tx1"/>
                    </a:solidFill>
                  </a:rPr>
                  <a:t> </a:t>
                </a:r>
                <a:r>
                  <a:rPr lang="pt-BR" sz="900">
                    <a:solidFill>
                      <a:schemeClr val="tx1"/>
                    </a:solidFill>
                  </a:rPr>
                  <a:t>de Energia do</a:t>
                </a:r>
                <a:r>
                  <a:rPr lang="pt-BR" sz="900" baseline="0">
                    <a:solidFill>
                      <a:schemeClr val="tx1"/>
                    </a:solidFill>
                  </a:rPr>
                  <a:t> Setor Residencial</a:t>
                </a:r>
                <a:endParaRPr lang="pt-BR" sz="900">
                  <a:solidFill>
                    <a:schemeClr val="tx1"/>
                  </a:solidFill>
                </a:endParaRPr>
              </a:p>
            </c:rich>
          </c:tx>
          <c:layout>
            <c:manualLayout>
              <c:xMode val="edge"/>
              <c:yMode val="edge"/>
              <c:x val="4.4054246966452534E-2"/>
              <c:y val="5.7709656067805801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title>
        <c:numFmt formatCode="#,##0.0" sourceLinked="0"/>
        <c:majorTickMark val="none"/>
        <c:minorTickMark val="none"/>
        <c:tickLblPos val="nextTo"/>
        <c:spPr>
          <a:noFill/>
          <a:ln w="12700">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489956976"/>
        <c:crossesAt val="0"/>
        <c:crossBetween val="midCat"/>
      </c:valAx>
      <c:spPr>
        <a:noFill/>
        <a:ln w="12700">
          <a:noFill/>
        </a:ln>
        <a:effectLst/>
      </c:spPr>
    </c:plotArea>
    <c:legend>
      <c:legendPos val="b"/>
      <c:layout>
        <c:manualLayout>
          <c:xMode val="edge"/>
          <c:yMode val="edge"/>
          <c:x val="1.6325595238095233E-2"/>
          <c:y val="0.82074386613877415"/>
          <c:w val="0.94083710317460323"/>
          <c:h val="0.149620456800470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75000"/>
          <a:lumOff val="2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Fig.S14!$A$25</c:f>
              <c:strCache>
                <c:ptCount val="1"/>
                <c:pt idx="0">
                  <c:v>Consumo Per Capita de Energia Final (fontes Modernas)</c:v>
                </c:pt>
              </c:strCache>
            </c:strRef>
          </c:tx>
          <c:spPr>
            <a:solidFill>
              <a:schemeClr val="tx2">
                <a:lumMod val="40000"/>
                <a:lumOff val="60000"/>
              </a:schemeClr>
            </a:solidFill>
            <a:ln>
              <a:solidFill>
                <a:sysClr val="windowText" lastClr="000000"/>
              </a:solidFill>
            </a:ln>
            <a:effectLst/>
          </c:spPr>
          <c:invertIfNegative val="0"/>
          <c:cat>
            <c:numRef>
              <c:f>Fig.S14!$B$24:$P$24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Fig.S14!$B$25:$P$25</c:f>
              <c:numCache>
                <c:formatCode>0.00</c:formatCode>
                <c:ptCount val="15"/>
                <c:pt idx="0">
                  <c:v>71.444613183749823</c:v>
                </c:pt>
                <c:pt idx="1">
                  <c:v>72.030807911827523</c:v>
                </c:pt>
                <c:pt idx="2">
                  <c:v>74.771009375528507</c:v>
                </c:pt>
                <c:pt idx="3">
                  <c:v>77.002363483390312</c:v>
                </c:pt>
                <c:pt idx="4">
                  <c:v>78.990124987851715</c:v>
                </c:pt>
                <c:pt idx="5">
                  <c:v>82.325696053281021</c:v>
                </c:pt>
                <c:pt idx="6">
                  <c:v>84.253806011944206</c:v>
                </c:pt>
                <c:pt idx="7">
                  <c:v>86.30736683768697</c:v>
                </c:pt>
                <c:pt idx="8">
                  <c:v>89.599173616534387</c:v>
                </c:pt>
                <c:pt idx="9">
                  <c:v>92.164632121243571</c:v>
                </c:pt>
                <c:pt idx="10">
                  <c:v>91.270093917653782</c:v>
                </c:pt>
                <c:pt idx="11">
                  <c:v>91.977021958980131</c:v>
                </c:pt>
                <c:pt idx="12">
                  <c:v>92.637049580985689</c:v>
                </c:pt>
                <c:pt idx="13">
                  <c:v>93.66285205953902</c:v>
                </c:pt>
                <c:pt idx="14">
                  <c:v>94.82940105537844</c:v>
                </c:pt>
              </c:numCache>
            </c:numRef>
          </c:val>
          <c:extLst>
            <c:ext xmlns:c16="http://schemas.microsoft.com/office/drawing/2014/chart" uri="{C3380CC4-5D6E-409C-BE32-E72D297353CC}">
              <c16:uniqueId val="{00000000-5894-455C-8C4E-6CF74C69E28C}"/>
            </c:ext>
          </c:extLst>
        </c:ser>
        <c:dLbls>
          <c:showLegendKey val="0"/>
          <c:showVal val="0"/>
          <c:showCatName val="0"/>
          <c:showSerName val="0"/>
          <c:showPercent val="0"/>
          <c:showBubbleSize val="0"/>
        </c:dLbls>
        <c:gapWidth val="100"/>
        <c:axId val="297904911"/>
        <c:axId val="195603039"/>
      </c:barChart>
      <c:lineChart>
        <c:grouping val="standard"/>
        <c:varyColors val="0"/>
        <c:ser>
          <c:idx val="1"/>
          <c:order val="1"/>
          <c:tx>
            <c:strRef>
              <c:f>Fig.S14!$A$26</c:f>
              <c:strCache>
                <c:ptCount val="1"/>
                <c:pt idx="0">
                  <c:v>Índice de Gini Energético (Fontes Modernas)</c:v>
                </c:pt>
              </c:strCache>
            </c:strRef>
          </c:tx>
          <c:spPr>
            <a:ln w="28575" cap="rnd">
              <a:solidFill>
                <a:schemeClr val="accent2">
                  <a:lumMod val="75000"/>
                </a:schemeClr>
              </a:solidFill>
              <a:round/>
            </a:ln>
            <a:effectLst/>
          </c:spPr>
          <c:marker>
            <c:symbol val="circle"/>
            <c:size val="7"/>
            <c:spPr>
              <a:solidFill>
                <a:schemeClr val="bg1"/>
              </a:solidFill>
              <a:ln w="28575">
                <a:solidFill>
                  <a:schemeClr val="accent2">
                    <a:lumMod val="75000"/>
                  </a:schemeClr>
                </a:solidFill>
              </a:ln>
              <a:effectLst/>
            </c:spPr>
          </c:marker>
          <c:cat>
            <c:numRef>
              <c:f>Fig.S14!$B$24:$P$24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Fig.S14!$B$26:$P$26</c:f>
              <c:numCache>
                <c:formatCode>0.00</c:formatCode>
                <c:ptCount val="15"/>
                <c:pt idx="0">
                  <c:v>0.24654717681381041</c:v>
                </c:pt>
                <c:pt idx="1">
                  <c:v>0.24110001332643682</c:v>
                </c:pt>
                <c:pt idx="2">
                  <c:v>0.2386389410592698</c:v>
                </c:pt>
                <c:pt idx="3">
                  <c:v>0.22996052189628449</c:v>
                </c:pt>
                <c:pt idx="4">
                  <c:v>0.23110370558577104</c:v>
                </c:pt>
                <c:pt idx="5">
                  <c:v>0.22626276333929257</c:v>
                </c:pt>
                <c:pt idx="6">
                  <c:v>0.22190814550071303</c:v>
                </c:pt>
                <c:pt idx="7">
                  <c:v>0.21779479236310814</c:v>
                </c:pt>
                <c:pt idx="8">
                  <c:v>0.21971082409076625</c:v>
                </c:pt>
                <c:pt idx="9">
                  <c:v>0.21477879848038237</c:v>
                </c:pt>
                <c:pt idx="10">
                  <c:v>0.22291105824453969</c:v>
                </c:pt>
                <c:pt idx="11">
                  <c:v>0.22469575817738954</c:v>
                </c:pt>
                <c:pt idx="12">
                  <c:v>0.22565784834599029</c:v>
                </c:pt>
                <c:pt idx="13">
                  <c:v>0.22704419620220467</c:v>
                </c:pt>
                <c:pt idx="14">
                  <c:v>0.22747680349799679</c:v>
                </c:pt>
              </c:numCache>
            </c:numRef>
          </c:val>
          <c:smooth val="0"/>
          <c:extLst>
            <c:ext xmlns:c16="http://schemas.microsoft.com/office/drawing/2014/chart" uri="{C3380CC4-5D6E-409C-BE32-E72D297353CC}">
              <c16:uniqueId val="{00000001-5894-455C-8C4E-6CF74C69E28C}"/>
            </c:ext>
          </c:extLst>
        </c:ser>
        <c:ser>
          <c:idx val="2"/>
          <c:order val="2"/>
          <c:tx>
            <c:strRef>
              <c:f>Fig.S14!$A$27</c:f>
              <c:strCache>
                <c:ptCount val="1"/>
                <c:pt idx="0">
                  <c:v>Índice de Gini Elétrico</c:v>
                </c:pt>
              </c:strCache>
            </c:strRef>
          </c:tx>
          <c:spPr>
            <a:ln w="28575" cap="rnd">
              <a:solidFill>
                <a:srgbClr val="1F4E79"/>
              </a:solidFill>
              <a:round/>
            </a:ln>
            <a:effectLst/>
          </c:spPr>
          <c:marker>
            <c:symbol val="circle"/>
            <c:size val="7"/>
            <c:spPr>
              <a:solidFill>
                <a:schemeClr val="bg1"/>
              </a:solidFill>
              <a:ln w="28575">
                <a:solidFill>
                  <a:srgbClr val="1F4E79"/>
                </a:solidFill>
              </a:ln>
              <a:effectLst/>
            </c:spPr>
          </c:marker>
          <c:cat>
            <c:numRef>
              <c:f>Fig.S14!$B$24:$P$24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Fig.S14!$B$27:$P$27</c:f>
              <c:numCache>
                <c:formatCode>0.00</c:formatCode>
                <c:ptCount val="15"/>
                <c:pt idx="0">
                  <c:v>0.24676549516656143</c:v>
                </c:pt>
                <c:pt idx="1">
                  <c:v>0.24357315449398584</c:v>
                </c:pt>
                <c:pt idx="2">
                  <c:v>0.24155792233494039</c:v>
                </c:pt>
                <c:pt idx="3">
                  <c:v>0.23471859076818724</c:v>
                </c:pt>
                <c:pt idx="4">
                  <c:v>0.23590738823600102</c:v>
                </c:pt>
                <c:pt idx="5">
                  <c:v>0.23226811631675182</c:v>
                </c:pt>
                <c:pt idx="6">
                  <c:v>0.22858605415248326</c:v>
                </c:pt>
                <c:pt idx="7">
                  <c:v>0.22559666024179709</c:v>
                </c:pt>
                <c:pt idx="8">
                  <c:v>0.22896268810333711</c:v>
                </c:pt>
                <c:pt idx="9">
                  <c:v>0.22632226367950378</c:v>
                </c:pt>
                <c:pt idx="10">
                  <c:v>0.23503824592404782</c:v>
                </c:pt>
                <c:pt idx="11">
                  <c:v>0.23718416299604575</c:v>
                </c:pt>
                <c:pt idx="12">
                  <c:v>0.23925158085007553</c:v>
                </c:pt>
                <c:pt idx="13">
                  <c:v>0.24123347806205683</c:v>
                </c:pt>
                <c:pt idx="14">
                  <c:v>0.24203317129215185</c:v>
                </c:pt>
              </c:numCache>
            </c:numRef>
          </c:val>
          <c:smooth val="0"/>
          <c:extLst>
            <c:ext xmlns:c16="http://schemas.microsoft.com/office/drawing/2014/chart" uri="{C3380CC4-5D6E-409C-BE32-E72D297353CC}">
              <c16:uniqueId val="{00000002-5894-455C-8C4E-6CF74C69E28C}"/>
            </c:ext>
          </c:extLst>
        </c:ser>
        <c:dLbls>
          <c:showLegendKey val="0"/>
          <c:showVal val="0"/>
          <c:showCatName val="0"/>
          <c:showSerName val="0"/>
          <c:showPercent val="0"/>
          <c:showBubbleSize val="0"/>
        </c:dLbls>
        <c:marker val="1"/>
        <c:smooth val="0"/>
        <c:axId val="1383222800"/>
        <c:axId val="1383239120"/>
      </c:lineChart>
      <c:catAx>
        <c:axId val="13832228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50" b="0" i="0" u="none" strike="noStrike" kern="1200" baseline="0">
                <a:solidFill>
                  <a:schemeClr val="tx1"/>
                </a:solidFill>
                <a:latin typeface="+mn-lt"/>
                <a:ea typeface="+mn-ea"/>
                <a:cs typeface="+mn-cs"/>
              </a:defRPr>
            </a:pPr>
            <a:endParaRPr lang="pt-BR"/>
          </a:p>
        </c:txPr>
        <c:crossAx val="1383239120"/>
        <c:crosses val="autoZero"/>
        <c:auto val="1"/>
        <c:lblAlgn val="ctr"/>
        <c:lblOffset val="100"/>
        <c:noMultiLvlLbl val="0"/>
      </c:catAx>
      <c:valAx>
        <c:axId val="1383239120"/>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pt-BR" sz="1050">
                    <a:solidFill>
                      <a:schemeClr val="tx1"/>
                    </a:solidFill>
                  </a:rPr>
                  <a:t>Índice de Gini</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crossAx val="1383222800"/>
        <c:crosses val="autoZero"/>
        <c:crossBetween val="between"/>
      </c:valAx>
      <c:valAx>
        <c:axId val="195603039"/>
        <c:scaling>
          <c:orientation val="minMax"/>
          <c:max val="150"/>
          <c:min val="0"/>
        </c:scaling>
        <c:delete val="0"/>
        <c:axPos val="r"/>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pt-BR" sz="1050">
                    <a:solidFill>
                      <a:schemeClr val="tx1"/>
                    </a:solidFill>
                  </a:rPr>
                  <a:t>milésimo</a:t>
                </a:r>
                <a:r>
                  <a:rPr lang="pt-BR" sz="1050" baseline="0">
                    <a:solidFill>
                      <a:schemeClr val="tx1"/>
                    </a:solidFill>
                  </a:rPr>
                  <a:t> de tep</a:t>
                </a:r>
              </a:p>
            </c:rich>
          </c:tx>
          <c:layout>
            <c:manualLayout>
              <c:xMode val="edge"/>
              <c:yMode val="edge"/>
              <c:x val="0.9675387544802867"/>
              <c:y val="0.27035058479532165"/>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crossAx val="297904911"/>
        <c:crosses val="max"/>
        <c:crossBetween val="between"/>
      </c:valAx>
      <c:catAx>
        <c:axId val="297904911"/>
        <c:scaling>
          <c:orientation val="minMax"/>
        </c:scaling>
        <c:delete val="1"/>
        <c:axPos val="b"/>
        <c:numFmt formatCode="General" sourceLinked="1"/>
        <c:majorTickMark val="out"/>
        <c:minorTickMark val="none"/>
        <c:tickLblPos val="nextTo"/>
        <c:crossAx val="19560303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_xlchart.v5.3</cx:f>
        <cx:nf>_xlchart.v5.1</cx:nf>
      </cx:strDim>
      <cx:numDim type="colorVal">
        <cx:f>_xlchart.v5.2</cx:f>
        <cx:nf>_xlchart.v5.0</cx:nf>
      </cx:numDim>
    </cx:data>
  </cx:chartData>
  <cx:chart>
    <cx:title pos="t" align="ctr" overlay="0">
      <cx:txPr>
        <a:bodyPr spcFirstLastPara="1" vertOverflow="ellipsis" horzOverflow="overflow" wrap="square" lIns="0" tIns="0" rIns="0" bIns="0" anchor="ctr" anchorCtr="1"/>
        <a:lstStyle/>
        <a:p>
          <a:pPr algn="ctr" rtl="0">
            <a:defRPr/>
          </a:pPr>
          <a:endParaRPr lang="pt-BR" sz="1400" b="0" i="0" u="none" strike="noStrike" baseline="0">
            <a:solidFill>
              <a:sysClr val="windowText" lastClr="000000">
                <a:lumMod val="65000"/>
                <a:lumOff val="35000"/>
              </a:sysClr>
            </a:solidFill>
            <a:latin typeface="Calibri" panose="020F0502020204030204"/>
          </a:endParaRPr>
        </a:p>
      </cx:txPr>
    </cx:title>
    <cx:plotArea>
      <cx:plotAreaRegion>
        <cx:series layoutId="regionMap" uniqueId="{22A7D4F5-1DD5-4831-9558-AD8159E27813}">
          <cx:tx>
            <cx:txData>
              <cx:f>_xlchart.v5.2</cx:f>
              <cx:v>Albania Argentina Australia Austria Azerbaijan Belarus Belgium Bosnia and Herzegovina Brazil Bulgaria Canada Chile Chinese Taipei Colombia Croatia Cyprus Czech Republic Denmark Estonia Finland France Georgia Germany Greece Hong Kong (China) Hungary IEA Total Ireland Italy Japan Korea Kosovo Latvia Lithuania Luxembourg Malta Mexico Moldova Morocco Netherlands New Zealand Norway Poland Portugal Republic of Moldova Republic of North Macedonia Republic of Türkiye Romania Serbia Slovak Republic Slovenia South Africa Spain Sweden Switzerland Türkiye Ukraine United Kingdom United States Uruguay</cx:v>
            </cx:txData>
          </cx:tx>
          <cx:dataId val="0"/>
          <cx:layoutPr>
            <cx:geography cultureLanguage="pt-BR" cultureRegion="BR" attribution="Da plataforma Bing">
              <cx:geoCache provider="{E9337A44-BEBE-4D9F-B70C-5C5E7DAFC167}">
                <cx:binary>7H3ZctvIsuCvKPzoGKhRK4ATp2+ECwAXkdrltt0vCFqWse873u6nnDsPEz0R9+nM07z6xyYpiRJZ
pi16Du9IESN2hFquUhGJzKzcK+vv193frqObRXHQxVFS/u26+/2NV1XZ3377rbz2buJFeRj710Va
pl+rw+s0/i39+tW/vvntS7Fo/cT9DauI/nbtLYrqpnvzb3+Hb3Nv0nl6vaj8NDmvb4r+4qaso6r8
ydzWqYPrtE6q5XIXvun3N++iz9/+I/EXbw5uksqv+qs+u/n9zcYfvTn4Tf6q7x57EAFkVf0F1lJ0
iIhhUGbobw6iNHHvx7F6qHKmalzHxt1n9cyTRQzrdoHkFo7Fly/FTVke3P9/feUG3OsTfpmady9u
pksg381v3+q3TcT+29+lAXhPaWQN9zJSnpqSUX+0yL7993SFhH8d8YQfckYRY9ojgtfwj4h2aGic
ccxWz7xD/NNwbEf7ap2E9NWwjPKjs+dH+duDXbjsld+3ypp/ld8B+YW7lDLJHqWNQuihYXBq6Ei9
kyrahtRROMxzDesMcfX2Qza5fyeYtm+AtaXSHlibkbfBu4vn3wbvi9qtF/4KEf+66FEIPtQ1xhhB
gN41oaMwfqiCMmNEpXfkAaVwp2nuhM8OoGxH/sNCCfUP4zLi3396fsTPb6pv/2uv2hbwqzOqIgQ/
bj94A/8YuB9rKufavc41NtG/C0Db8f+4UiLA44RMgfkfz08BMy1u/MXBl/Tgso5WuPjXNwDoXkp0
jHWOHqTM2jZAWDvUCdY1lUr8D/B8+2sngLaTQV4vEUOelkkyewHS6F1dVsW3f0T7NEIVzA5B6COV
cLqxIRDoC2qoSNfv1QFaMcG9FboTMNtpsf4iEh3Wp2QavHv//Nvi7YHwbyLgxf9dlvukAyOHYJIa
hBqbahnrh6AQKCcYxtf1gbiJFkVdrga37cztyH9YKGH+YVxGu3gB+gBMouGm+LwIdnAE/usckbcH
kzpxi33SnWqHiDOsE3SvdzZ9QWQcUoSRbtCVXloR/G4X7gDPdi54WChxwcO4zAWTF7D5LtL42//c
q1VAGagbcPY08MJvP9LuA6tAp4wzTTKGd4FkO+IfV0qYf5yQUX9x+vxyb1rtWfFQEHgYDGFVv7fH
QL9sGAKwL8BCQNq9OSzZYzvAsx3/Dwsl9D+My9ifXj0/9r/9+1Lb7lnuMLCywM7a5HhEDxFVDV0n
7M4+k9T+LpBsR/zjSgnzjxMy6t+9ANRb4IXHi+J6j644Y4cGwaDsta1CR1/KHEMl5H5jqJLm3wmi
7TRYWyoRYW1GpoI1e/4N8Pbg8ttfRbPXHUAPMVG5ivE9FTY1L0RhNWMZnjXu9oEqbYQd4NlOg4eF
EgUexmX8X1w+P/7Ft78i19/rJlAPOQgaxvV7y2ZTDtFDzhEEo3T9Hv2SAt4FoO34f1wpEeBxQqaA
sJ+fAmdptO+ICD5EmHINBNG97bmpgcH0VFWKuc43bc5dINmO+seVEuofJ2TUn72A/MO4+PbX9T5F
D9FByeog4UHV3n6AuddsH0wODXAJKOUQo1r3+cbFzc31zWpsd5dvtU7C+mpYxvn4JcQ6Isj9Jd4+
tS46VA1k6BrfGv9G6iHRVfjvh1m3pwHazvXvHl5Fwv/jhEwB6wUIHFFH7rd/7NfoxIca0xGDNMQd
30sxWAYaGRKfCN2rBCkEuBNE22mwtlQiwtqMTAUxfn6xD/Gmb/8swec9uDmY3BTDjZs2e80LUTD4
uQ5ZByrF/7RDDXJBBqaS53UPj7IjND+gx91LbX6JTJltf/Mdjd49P43MRbL48u0fP5PLv5Yp5fiQ
aRQjhPDdPgHbc00/KAYksFXNQOoPUnU7ALSdLA8LJVI8jMvoN18A+mGLFIvS32OSQlkqg9uPuimh
FAjT3pEEtMjtR9LQT0OyHfGrdRLeV8My2sUL0NBvD47TCNh+v06ZBvjFGGn3OtoA4bPG+RANp1Aa
o0LI7mFjrBtIO0G0nQJrSyUirM3IdDi2XoD0KdJv/9ireQpBUTBMIUcHCdHbz6b4QZDCg4wRIbJL
bO4AyXbkP66UcP84IaN+8iK2gOn50U8N8l8T/ApBhxoH1Gr4Md6/xv+Khg4J0jUNEckpexKQHyD+
Dn4Z63ejMsrNF+CLrRWM3G38bV7QryL9tTJmvVTyllPkKkq5Ju9q4beLZH8mD5asTwwyZ12yP/28
7Qy+Widx+GpYZvGrD88v0O0y26/nS8GagUy+yrfnGBXIxDBK+DIb8CDv13G/A0Dbkf+wUML+w7iM
fvsFhDrfHpjLUFv8eZ8RHwqxB8NA3NiM9CgaPjQg5ADFFvdxTlms7wLKduSvvYWE/rUZmQDmC0g1
2mWUNvvO8/JDhCCJzld59s1oM2S9oCZJVZlcZbEbLNsJsL5WosD6lEyCy+nziyCwJrJij3bNsvZU
h2wL4fcO7eY2IAQMTobAoNxea/Q0ONspsFonYX81LGPe/PT8mD9Jm8XBnzcRnDX4sk8BpMBpg2VG
F6od7kmw6dkikEQ6oRQhOei8O0TbiSCvl4ghT8tEOfnz+Ykyh5MZez78ATlgAioXSn/u84ub5Fim
AKDui2jafaRUMod2gmg7PdaWSqRYm5GpMH8Bmfi3BzM4BtTs8SAIhTibjjgBw2dbBgxSwLpuYAjF
ka120dPgbKfAap2E/tUwHCKSSti+G/gvPW5jl3uvvdYPIcTMOYaE7+1nU/tCCaoOnG5oPxD/uwC0
HdOPKyVcP07InG6/gNTL1bX37a+83qf8p8ahBqKf6PDz9rNZ7YCW4gjSLppsf+4AyHbUmw8rJdQ/
TsioN1+AqAfGWHxJy4P3ib/835fFwbsYKk/2WvpADFDFhGkqA2yvR3cM4xAKrglm+v0+ATNp0xFb
B241ty0Csp0mmy/3Rvbp5WmZPu9fgHcmw7ivINBTNKFIfSzWeqVJvX40duQne7dXOSRaoDYFDKR7
x1iyj6CEDkM6n907DHIoejeQtu+S9bWS7FqfknfH6AX4baNikXz7H4ufSYZfi41SyDRiiE0wel+G
K2nuQ8pAdcOxqjulskzXrG+OHeD5AQ1WLyITYDX+HfZfQDpgVU+zN5n0f10m9GS90nasPxQ6SVh/
GJex/hIqhY4XUbVHjidgjEJADpIsW2uzIFJEITcGJzIk3fwkGNtRfr9MQvj9qIzu4xfghY1v0sLd
q2UKZYi6CucuydbY0PKcAESuwX14jFusi5jxzbd/PgXQdtQ/rpSw/zghE2D8ApyDy/rbf+5bxusq
wrcpgls/dzM4py/LpA1oh3B/YHNZErFOgB3g2Y7/h4US+h/GZeybk+cPBU2gTwfEIRJ3hYRt1vev
6ViMIZ8OAgdDIOL2A7GeNa8ALY9k8GXRImOrh94d/rp4Zx/sBM92/EvLJSpIszItJi/gUMDxt78g
Rnowtd+t8PIjYkjxlKcakNy1jLnF2lN50LcHV3WxX1cdqoMN3VCXwb87q2rT5gIFRQmBQkkokllt
1/X9uAM82/nhYaHECQ/jMg9cvQCbC6qQFkWRXqflUzyw2cHmZ415oAgDwuE6hkPR92btxoZUtGXo
Fqzi1ezyyO46BXaBaDsJHldKNHickIlwDMz/3BHDaREtki97NMKgzA5pmg4nc+479GxuAeXWMDaW
J6TuCSRRYAeAthPgYaGE/4dxGf3TF2ARzOvuJv5cF+4+Q+MQL1x2oIKz53co3owXQrMSCCYuK1Dv
ZJDsf+8G0nYarK+VyLA+JVNi/v75N8JJWtQ37j43gnFoQDkYGAb3YRC0IYqgTlUjusGXHcTWJdAO
cGzH/cNCCfEP4zLWT15AwcDbg8ez03dY+JEdsLsOeD0YHlW3LPK0AQRmWOdf71H2LJOfhDADnL5t
sgeqsyFvBy7J8r9Nvt8BlO18/7BQ4vuHcZnvjz8+v7SZpPtWuxiCrgx6jaBNfcsgCMiBHNrqLCwU
662Lm7PFt/8sb8oDsfC7nxti27Evr5eIIE/LtDh5AXWpbw++/fvXZZpo7x2TFCh6h8ZtEB3RvouB
q7qGKDYkcuwOyXZyyOslcsjTMjn+fAEW6VlaVLW72OOZEEgQgTmEDI1t7g3wBgyYgL2xcgckW3QX
ULbT4XGlRIHHCRn3Zy8gQrh0ya5vvtyeVl7uBrAdqpuVwNiDZkZw+EmFziHQLunus2ESYaigB6uU
avr9rJSSuIPtn8sTdbvAtp0yW79EItLWv5HpdfwCwih3xYj/2G8Qg+pABo1qsF3uPIRN2bXsa6RD
XomrkgbfEZjtZNlYLJFjY04mw+ULIAOEPfd7ypyBxILuORqGGrPbz6YLB2FFhlXosLDqQiJtlB3g
2U6Fh4USBR7Gv8P+C/Ch3x68vy72XOMHNTdL/5gZy8M6axFdiC8RsF0JVHqsxOJdQHcXELbj/HGl
hPTHCRnr71+Amn7oObcvt+21jd5G73O5wufixk/Su9qmFef96woZcA6xauhXvl3UK+CsQYIPPeSP
5FjRjkBtZ/yNxRLvb8zJ7D8Wz+/AgdB5bTC8Ytj/t0Wuv9jF4Ncyeq89FbbHjn4hr7Y6+b4vxfB6
pH8z9nmbApXVAxyMeT3NLOWK/0tL7R/Tevvi89fc5eOdL7cWw1Px67XDkPuiwethz9srd3ZC/0PX
w70h/7Wt4+7YfzyLsTf0v54z2Ynv5fsG9oX/1/sVdr+SRzZ/1hr97Isc0N79tZ/RwyVsO+2Mx+rb
vRHhtcJ4dQ3eThSQSj/3RYbXOtf0u2sJd6LHw50M+6LE66UTvxCJeCh/3Rf2X+t7fwH7q0Px+0L+
65H/pX/8neXzWsL1PGFoubRpX2zOXiu5VgR96rDHd3vhtnhl5wKRX8wMvBavbN7LvNUA+gX9IBej
7WsDvVbd7UAnees8Fhvsiwz/P5RQSAmHNXn1cEjJWlQL+/ba8Z1nVxtLWnpft7s1639HtOmX398s
K0of7jJffsNGue/jvQWbK24WZfX7G2glA+emoB5Sg1ukdOh5+OagvVlOwMHq5aXacMkwHGeA67dV
eEgCtYEeTMEaTuFQNZwogUV8WelapvVyahlBgSIy6FvD4Mjb7aXcq1eDW0N6N00esHT/74Okjs9S
P6nK399geHp292fL91pWBsKFJgi6GSAOVxEwAjBk14sLuEoe/hr9t0Fz4oxUg2/WtBoZToS9UQNV
VELJ6sYqB93QTRKUVlT32fFg1MM4iHQqhjBJzlykTklMRnmAS39kRPyY5I4/oSjw5khBuVCNDNu3
/9R8JxzXRfslHNzydMhpZlUtr2xlIHddJO6SdVteaFkyJL8QdK/C0KKBMc4JXc6vvZDWlmGguJ5v
Jpm2UAbqzIzlD5YZlm7UH3WcNmLotXDWY6W0jMpp5o6btnNnCFXRaEFj65E/8StjHpRuc6WmaX/q
5OW88pJI9JFDxxlivlUNjWbi1NPnxC30OVzwoM/z6zib5B5PR4i77XHsp7np4HjsNclwd8f5D18T
Q62a9JoEc8oI9DDSOFyOpW6+ZkXLrMx4kJodqeJRQdRwHmXRYCp+E010ZaLWkeaKOMDHBdciGwXB
MFMVWonQD8jE67tF3KuaAHSkJ3lfuyO96dUL1cnJcVPyYyVQSqFnLZv5imKYbpT60wTXvt3reSp0
v0QzLSTDSIv0yFrbO1souOxsK78aoGtZxg230sPBQomCWZu1Q6OUgRmppJhQ4ma56Hh80vqaM/Zy
xGZaV2jjjmqxI3Sn1y03jjuBPMKPlLLKzCxzBpNSPzfs1EitDgMNoGT5Y9x7zonaMjLvcBnNDaW/
K6T/IVXQFtA16IUAR/OBNNDia0m1NeZr1DTK814JzMyILSXv+LShQfRHm6ZEJK0+y6reEAZDvtD7
zJ2xzjWz2AvNJzDIvsegBtd4UbisQkXQWEna1GXXdlWtBqHZFrkxrqJGF7SPqhlq6fugcpO5Y+B4
7i1/69UkH5dJ9gE6YGpAcu3SYOee0hhHKVzKdnT7W8c85+43l2u1hRqui0apizkq/NxqONCnLtth
HEOTnKdeZRtGKZz2hnZD3FiegtnEaJlwrccZCs1ayXq76sJmVpGLMvLR0e0/alzByHJ4SNNiUqRl
P/GXPPL4YxgcNusDoxS57+ujWxEUFa6ttMUsoZkukjJ8YntuYwSQ6yBO4b5GgJtJjJDVFdH7kMSm
1hArUdxSxAyFVhN0oe02SLUiN/gSF8iYxo5Cx5x+VZXwCVGIljJgU7bDvQAGRpzqwANUk2REN6g1
j0gem13msNGQu9dMD5GFE85EXVF1brg4F6WPPeHk/pnm5c0T5EPfiynoGsIIBtUHUgpuut4kX9P7
cd2FRWSGUcRmHqqIpUC722M/iASKVGemp+VnHpBw3BuKO/PLXDSkPad5QkTnZ5dd4nXHnDkmzt1m
prZp2IvYqMPjn++YLaiiqgZFe0yDrnwM7gDbhDMhJZx/zrrI9JQaOFwh2nGB8HCEyyWP1Pk81xrD
olVN5158WaTIO/o5BLeY2CQW8Ak8Gur4b9t7SMTSFBQmOcapORQTRF3/svMy06PqH2EU5p94kGCz
zNtcpHX5vucetnmv4CljtVD0GM21MkxGoT6kwkkMdV7pJex5gj1bdbrUNkDKioGxUgQVv1DLQrPh
gl06xaysRoyNeGakH7WG18Lps85Ghkvex02vWUqYfsAhHYTKB3qCC00RfleG9q0Y7nhV3hWS/1CC
4u95VlvetAAdZeC0OZwvkURXqKtuWjl9aurBkZdrAwYrolVPvFJTT4hWHRu910xZHR3VTVnaPVev
UJGQ9wj1syEqoiOtQanAsduMQAm4x2pFjkK/06ZVFamm73vG+Od0g6JwaY9pKkHLJrJgQ2lUhnfo
Vep1oB5NY6ksq1z1x7zF7rwgeQ3vYHxsK24agMaTqGi+/vzZcJDm+2fDI1U4lgx7iy1hW9M2PHZo
ENA6NVu/NsYkaBVfDERxzZLU8RWADJtJDdun9vSWV0ZgeMABOKhhXbbC2nxs5aAOrE13+ViFmOUi
qQN95Ga+ZnWGX4uUF+q8SOLcor1hRzXpLZfyYOZHqtALLzdJXMZHIfMHqyvJZGnmXpazJiqKJ7Tx
FkNCg54QjIKRCtqYLtuFrOOnSkq36jLAj6dh9XObBcL1CpHjmr8PiBePUuZdhF1cngdKVZstUUuz
UJpx3eRBL9QiZSaOWTWK/OFzxvPwuKuL+LQOS0WUjlNdqkM3iM6LnsDvFqpqmFK48ILDhVPfiaIc
6S5PHB4DntRo5PpNILgfHZdVzqwCx95kiFr9KZvrO4uBqxRcFLC5lk2/4ddNVNVaMAQDoFCEOQJh
jT7VeV0dhbg7NzzX8uEGDjPWUiS4o5t65IYW9eMjR1czAR02e5Ho0VmlBpd96X42wrIC9eJZQ+x8
JKFbiSpXxrXjm0UQFiJ0PFUojD2xD5e3cG1uBtAv0CKBw6kzOOBBl5c0rhM7BcoppOlqMwn85spI
tHFPjWHRp3UmVK+fpUUXnagBN2ZKTAobDXwxMLeZ9Dmvz1tVu6wylH6slA6PQ6zXVtEooooHdUYr
XZ1hI6yOlCoWoZKpM/CXLlmhqBd5oXAL60V6DBeKITvPvVMc58mZYsRcJH1IzxI3DkWSDiLMSPQH
C0hquV2rz7PBS4WXdKcKrRMzVVE+aSqtPM00+86w9au+Fy4GhxFst/C8dbA+yY1eO3bUbrB/LkjI
dzwH24RDs9PlEQz6vdNE0tCo+kbpTZfmHMSWotlOWhtHpZ4YVjYkdhqqJQiXwuqzMjRZRoxRQukn
h6f9URE6rk2USES1745CxeutHiQSqGx/UhShblO3NXXVp9MgizURdI5ukfIEJEGdZpmVt3F1zuqc
Ch11YyOmdEbSCDyYVotEE7vGld4r1jB4+nled/lIJ7X/BPOg5TnpTe7RwM+Ge5QwnOs1wLGSuKfp
/EEPSDyYfqQgoaQcnaWONwsqxfvAMrDeWeiiyzhmiZlVQ/uxiLybtuywPfhhY6mRn2OBE700FbBQ
bJ71/UmmJ/1JSI3EDpDr2aRm6VldKEd1rHRnQ5H3ZzU68jS9nCjMLc89Dj9wqXuCphkGPkvpXMvT
BSmSz2XRfiy7ujwNvRJbXdHmY4VhkdQ4eN8aKBFNpedWXHHLUMt6PPQpuqoUxEc1kMR23TACWwCV
U5Lh9DIK3Ms2dpDFSaDMiaemM2REvvC1zD3K+yEynSh1hFL01QlvhZYXzEbLhXXrhCILInVaw3hT
Z+iIZmEp4JaHZBJXfiZ6p1JPeVwP065hXORp0pq5EhlLv7KxWy03xFC7+nTIIm0U6/iznwTGKYsq
28A4Ona8/iguuDPJEehSRjpjVFH3z5R6X3HT6KNOzwazjIzScoMgNxMMPv2tNRmFNLQGkNtWpSgI
XDyETgoVJE/RxJYXhf3Hjk5ulWQOzWZFrw3uxKlr/6RV9LPO6bkNKiQ98ViumjxsP/dVmPYjrrqi
9kg9S/sWzW9/dAlH89hQL/pI8z4BcEcerw1XkPa9A+641UZZIm6DDnnaOLO0WvAQn+DUYZOmL8E0
UJixyFBgiLAnusgKUlhDOcIZbE7bXWqpuo6ZSXPtmICNeeKXvkk8XJ62BGR+67GjAqy4GcoGLjxe
Jmdeg/uzqKaftbTVTOjt7Y76lhZzxU+/kL5D46pRO6uhJDofiuseZXPgz9jSq2Q4xtjNbCN3Sovo
EBgI0tw7jxv1g5/6oa0Ehmp5ZdSKog01obllNfazOD/WeWPlKjjQoiTFVTjkujWAULDSmEZmGhb5
JxVESBh0J3lXsMuhr1ozVEADFNwQ2FPxe1522qjXWW4NXuQKRoZyGiF4mbLRuJ2VKLAKLVBHKm6Y
2aRebju0Vc3UbcO5n+Th6OfCD654X1osa7Y3BeaHa041iIQZBDG4aHZTdwSg2Cuj8HQRUIg49Do9
L7owG+u+MqqHADxF3XNMx/PGEfHxcaOEVk+V4KIZ0c4FZhxybFXUVkmc2JQNkcWVMhSDY7h2k3m6
lffO3PMYNz0UD8uWqmdZRQITroLOrVZvkhFyi/NhgLgaa4wREN44hojMtEFJNCqpcsMyq0mQbytc
oeaQhjOQ1hcJdE2+KKkOChjrotBZYyXTNFCOQuSzael4tah6XNk4cipzaP4olNjOk6Ga1QxHgqul
NwaXQxAlOIkdv5yh+mPDQZA3KcW23xjAbtlAzJwEoqXVICIvE6XRvk8KigXJvJsyI6O0bJFIIFpj
qa6W25VSf+Ut+LNakJxGsaCl0duGoczaTJkn+XvdKcvL8wyjzE7bLLHBXqzMtoy4pbvIAr0WTwlO
eqFDqNCKjIWrdr4AR5VbjcrZkeqEE4+2xEoTJRRlyz9iENd2WYHdEmh2jIJkGsFji9DtZnRAZ51C
s8vEjI5bQoJzzQk00yWktBRcfiBq45p1z0s7LJSR18WjOvXP0kDDpo/SVCAnZ0Khij8uUXbUpHFn
BvV5ydvazBDNRFQ49dhJEBYtVms7CcBecLOsBucpntRa1diK0X0I4v5z53WNaOPasZQkaIG0YJ9r
i6InNpgk2O5Cllh9MxzpXuKLqGNkVB4NRpjPMFZOuijEptt0AnS3I/okxXafKNdh282dKu1OXRT1
x3qKTFAon8sE+5aCWtOLItizdSBq7pkxxAXBlAl9qw6UzKySReWAy98rg2NlcW132PGmZeef1nA+
WeghxHQgmgDRX3CIRVmU+lFWT4dCpaMwT4CvPW/m+2FgasXH0CPdqFSMLzXP49MuAwOJxFk4Bv6v
rUBPMrPGR4WLjmon1IVnkBsj0i/i3gBjIUxm9UwHSSvasD9PiwYduwZ8QZV057hiqXCb/LOXMcE6
pz0a1BvO+sTycRiZUeiFI7cDFo8j+iF3EyaK2vFMmhgmBt6btoyZYWx1XVRZasLKERviQsSELcOc
5YT5Plg6DchQkjArTrJrNwDcG7CTBY6ixkx0zkWgGuEIAbaPfEZMaK9Q2LSGr/Gj2jD7TmlNt0uu
4z6fGG5QiQzFeMzq+ijDsMsxRLRGyhAOQomaYexUAzXzBMR5XoTUrqq4nfhgdxb+rCxBnhg9iu3a
ZqWHJzmI2nxAwzjTwssaTFDb82JiRdMYQ9xcCTM+rrt4WoRdZfVYbyZ+x1NLzdrUijwC+r41wCKo
m9QsaSoG1H6JtQCJWriBl9oI9JToB81uQuC0Dnt/RLWjC42noIoYi4/ATeitSGUdRI8zKoK2rE0w
hu2CI1f0hnpJEpUtbURkDginVuxFaKzE7ZVHr53KyEXBv0DyApmGrl7lIJHMiIFVE8Yhn+ghGBY+
cswmAso4aXEZgoAZB6GmTvXhk4o6PiJB8pnDq+GMujYzaAeGDTaDwulNnZaODWGKKy/pvVkYVBb3
kQo8ikLb6ack9Zx5oOQjgyeJ6AjpR61aRiamQWb7NM9FrDqe5aDqiwGx6yyOXatM9ETw5KwwwqPa
j65wOvU991NMnFYkjZYCmylCT1TVKhQlFUZmeT6NrACCpXZgtLnlF31pVjT6wwlBh3oZ+VgQ+EUB
xo2NZq4auj9J0+q6WkqKFLbn4FbTsCt8oXRtaIFhzmy/zxZ9FjTCz9p6Tiv+JyvreOS1w5+e99UL
wtwMQ78385KDBxI3/llfKmdx0eoiV/PEzI1AEVqnfNKNfKKnGT3jWZ2bQQQKBO5b6eeFh6cZHoIj
CAt3omJBDXrBvyiROncS3bB5wT5WQa+dAn1BDg6d1XmQJ9FY+FFtEzQK2k9RVfLzLEoji3i+MQLz
VBSdT0St677Vgtkw4F4TGEUQd2oG02FKI6LoQuGeMw48iNQPSnipVkUDrkD0Z+wn/UiH/Ap4TN4V
xDFuYrCEz7uSzSunmJTMRyOtybGN6ygSaTEAO0WVJ9w4jc00KQqBIHsAsSgwvqJUwxYfXCzcjsam
XuHBKmn0oWHnxOjGMVNji0Z02npaOS3Semm6loIaXmf5IZjsBQsvuzTippb7jQicENtx7V57pGiF
0sT1ONX+ZEpi6l7ZWIzPwb5VhIdxcVSmzLHd4FRlySkFS8+idfSFGhk5r3110nbgHPa9v8iWrJHX
WIBGTwWrVfbJc4kAW9SfGqie10FQjAhzT0BVTguHigwsS5O17kcPFYEVpaS1E+qdMpocx7xlc0PT
FxDoYlZdh4WVd+1RVJR8XjL1BMRUfFG2jsgxwFVkiYlwMc9i5YOnO1cQpp1mkKSDP9NGxCBWFRp0
EnZoEvrFYBa0NauwVSxCOi4yH6IlaUMnSZb5U8g1HaOIxSOuJYkVKnwe1k46RgWvrSHVxsRVr5MC
/DsDPP2OeJWIfY0ILw0+VH2umIUO4yArFihVT6GvTGd7TTn2mAteZbJIaN9Mq1SpzSgfEoFEW2SV
FSSZHZZlazuoLkZxjMCXHPzAgtZAI6R15anrpR6weY/HNFcam3J83dfFINrOwGbca9oEcxB3SYPf
s7hpJhS20tyPUkNoSx5VezxJ63SBla9R1ehmXJagmPqG2K0S6eBoRaXdYP0CQhvHA3JAr1aVSbvB
E8YSyqhm8blSg29H5pmPySfQeJGdNAGYEXljtVoAe4FD+AtMQatKY0XUCayFHJGdkfbIjZR4BHEr
bXbVBnHyuWjSywTiYELVax0yrhqzQGa5tnuUZtHHhKDLMFRbkaZj1x2BOeIOZFI0fMpwcONTPGGR
snDL953K3JFHJn3Wg3jrdWTFBrXjyNVNBlJbYHbm+45VeeDXNWHMrBwSjLbngphXwxlXsWo2QQri
rjOZqzkX0NGhFzQQfc+rSd4BB/eJ4Z3hPLxKAuD/HCWNnbB2XJW6IWqwSQwvTM0a4X6CC1qA1ete
V4QjiwTxxHXz0yRSC9HrzhzstD+DNiY2L7Nj4rafmqJGkJWIpi70mLWaFGzTgrlm1wBNy6odqT4H
u7Oy4nz4UNN+0mZcFairvtZ0+GwEngYmqjJjLfFEu3DiMBx3YRtCRKWyQY1xuybtWaIodK5knt1l
2qmRqzHsNO+yqNWJnkUmD1THilmmCCU3yAeIL17hXhHh/yHpzJrj1LUo/IuoEqPgFWjowWN7TF5U
ie3DpAEhQIhff1fnPpwut3PitEFsrf2ttWHZwssYJk3pSFLb/dBT/ktkLdSVDNHy2f4+BDkShC73
1LBf8e2S4IH/gGIq66Hz9nyMmwBEbX5aF9EczJRcZdak1yFVb1EX6JOE7sAz+Z5sv6flEqflNKXy
QkBfLkuuJwhtO3ZHFFkPNCZ0Vz8A5HYdsaVTTyI12akPQlC3KGZnGkF9qrbu/bAULpxfvE0WpvPM
seFxAK+/zw7o/n8Nw0YelX9MFkGgMnd+l6D/zgcUEwH/quiJ+G8B6d24wNXRHpV+6A1fyzZeXQ74
ql7Qt9VqHqvpCXZhkM+d1xycP1cW/21kEiX19lcbRX8333sM+zFP/Omi5+XEQp0WxgroO5R538z/
NbpISP9jUK2JeZBDjLYGejBYoppPIlcBuRt8e0RX8hSlYz7q17hv2jyJbM7RW0vC8qR3Fyv833BT
bgrtT+ZHSz68hyt9dgO0zypPAA2kWOYRCj70rq5r7/FYsjwlEy9dAr6g/P1hxB1k6kyuax4Nw4nJ
5BlKp3vW0FULkf7ZsPkDTcmwqqHy0ErlvFkgOCw7r2G2X1bhn2XWo1/LhpugV7Vtze+p1yHWkaPV
EKoCJuqrjc885uEh5IkAEeu9VyPthZkYq4qlAXDKHua3T6rU3pwyXNNr0JZ2GUiRxgyfl6mPbmJV
4oJrG/h3sq+J7J447q6dj24s1Ey+WxU+K+M35ZCmQxH5IB/S98sFXg/26F9If0TFsID3rHH7Ztcy
SMBxomZk5aKpKrzohwzxX0K2KW8JC3O/D7dCeVvOMnmPzkfmqc70LavzLOLurifdetijFHRAfvCB
veHK4LlMyK+Opn+jJS6HIPiMcGQFlFgrPFMMrH9LGgYWM3cH0j0ZSH84p+rYysjWCZhk84He0k36
97K7X904Ps9zwvNlmsAxIn0e0mYu0Rh1p0GIfO/2d55FH2II7vVIQcmCqUMhjZtDFJ7ppP17x6jO
98g/+QQN8LgMhSDoiaVvDHbLx66j2Py418IW66Z614OfT3LkuQiWHEKBnL2ABbnn++Dc3ruBhx9X
3T41p2Ulr0xGZ+XbrEga0eYkaP+THXOlp/Z3F2Rrnoq+ToPsOoaidn4j8rQd7wS6uzP23CoKDHiR
BLBLvCYpJURfovaCrFkGh4n/0cb75e+sP4g5+um98CBCrB3UOaaijyFrv6iH44r9+sFRDeG78Bz2
FFoPhlbAG7KCb2rEp/bgnWVdLcIXYBFzRAv+Eg79aRFCFUl7A18hTg1tuq0gfBwLuUPoCENObddd
HZ4Z1a332LqT1aoiYqw5jWr7HfQ+DIQbmmtVdpaTdzdMsty99rfnCX1sg6Q/rCHz0PDNCyID00lF
yVWLAG0cpP54xANL0wO6Thy8wR5pc2GtQZyjaSvlZlrs1PcLLrtrOsCKaAL64ng0HJMOvrWjHFXS
dIDTKDLCDV3Ohq39iKKprYXmTXVDMYeEySmP+X6fLtFYaDd4JaomQacU7/j5OdhyWrteABvqARce
W5+HJLDHYBhoYWUnIfx27EXpPuQuRk/LJUMpYje31VufovXYxi0pN9HtF3bqaGTO4cpgsq+H241r
0QKnQeEF68ms0dmDMVnFvPutg/mHTVBLESOPi42wTNuPaZug4kwy5vDWxzyLmCxjTn/UoA/edYcf
WI8s6HMNqrGkMcmzsLN5kq75nI1znlqq8o0vz4Naz61KllrP6mTdUg6xU5BKPr8QLaZiGLGMPNkk
udeH7Ljs6j/uTxvIZlI2KdoFZ1qYEm30K+qBCXcfx5mzdw3ztqALdho7qD5v+X3kY6EkTSRLaLjj
jIBbvqx8qVI50zNzpqLCZqdwsffDYr42Gxb92CfoInyL4x4kte7MU8S2vMFj3yuGk5N3XvDRDZbU
3tiH5WI9sPXvdNI81zZqKzOEHrqNfj5NwqucR9s7hFE+vW3KShJ1Y5nGzTXVUfqqR1myGHEMMf11
MWqr7FRfsL4TB2Nkma0Um9u2oZ2Zgg7w/aRvDEnO9r4VAjwjXYY8BmWxU4oGdb3jXV+tkXc1kpQa
lf3MLfAnv7Wd2fSdNYB9C2W/w7CtVx4Y9LvJtzSc5RauUL70zbPum3e+pV1Bolsx27BRCTqQAzj/
b48tKET+ySWu3jcPZYC9t/t8vyhepyu9gOH+haZpim4c3kepL7PgODsLTmHYfqQ+Mi1g2Xf2N6JI
aH9jqerWU4dxGlpgY99AZI9BsaFI0UzJ0tD01KfjXzCDUzNLcBQqthLBN2yiXuZDfHjDYdIpK8IY
B4TZpepieMt8SaH3UBRd0Pc5UzBYR8bR6I2LgDpFvo8Pb2YXh3BAJxyP8uT0rXeYgEiDbqx84dGi
s/t5S2JT7NaHO7iboNLoOWD21dJHwWq30Tu00Qjhy/Y096dShKB/PPbEkbhwykco0pURuFMN1v4Q
T+DKy5aT0DtQ6b/wzG/OXZBI5G6WqcDN+ZCHWfd3S9v/5iT6AB+p5zj4nQV2QVOYzHm44vJZfa9A
rAaGRSe+ebPWaQJwR62zhdWtBH0EDg1a3IEp+kFNhZflcNIQHwweCTpW7kiWh3GAlke/L1Y9S4mk
D5ZHlpE+F/sSQTjG16DDb9Iac5JsrXUbIZfJfjxnVT5xSfM4aKrJW9KiDeazdCmETgOVQ8AteCh4
PoktAoikzaGdQbtu50NHCzwRcPRtW67W122d+fo19Dp5RqvXXFbHD9MY33zYmRUuWi4rTJgSCHso
fB4CQXTeY7LddwEFROJCHHrWHewiR0RHvP0QOwgY62iGpYaFOVtzUh7wpDUCdgswj5ddN7mX2qmr
l9LxtHW/Jtm2d400h2TWdbAJhgJhW1QS2D2D95ENH4l+XRzil3yPnqlvAVlIvqtYnYTdPtjOZMEm
p05Ke+W0hacu5PhOM32ip+yLZIWVOuvpTU9h3tkWar2d73fm/Q1NI+Ff9Id9JrYgtp/y3jCVdw2d
KrmpI6ehyk17BBPX6MfnN41ubIytOVMF6yhb14rKAQUvIOAnOiiy9SOLMnKeetDCRpUjBfnrF3IS
c4amMmM1J8mIjRdJuJT19zDyh0K1uKY4DR7mcf4Ip/YbBvZaJKEXY3WEyanjcRlvtrsL3YKj0j54
wrwolhSwkU+839/CWN1nAbwYzsL9YVdGF43a2spav0pN9GCovx1CwXbQOrgsMUXWTSXjl3SuPab5
UFEWI5OYcHhfub/qoYyJnnOuI4k7zEPqEXBd6a+IXMYwC+TaVZzspvbX5S4Jfm0RfDHn73MucYIq
LvfHWd6IZOZ9zdAKWiAhvAuV5mLhthjXm2DSMst5xrEX6/WT3DPOsPE2sFHEACpAMiyVEW49tMzF
m4bHeedN0VoUIjTliIZlJA/7iORoS6/eANQTa35AdUHrLaSH+AFSNYPBZQ6lkLct33IerW9gWTZn
U+xqQnyar7v48lr8U1rOz16E4IYKRnQSgps8GSJSeI+4FKGTHPA61m9q57ROkl4cIuNnRffXif1b
4QwU2ocbr1OQ2i7qsjyKt1Ow21rZ/ZUqDzhonU8Rg7fIV6yKoGFNuQfwsSb0BfPM+lqRPwGTO5ig
z3A59RdgTGgkiQ0YfmDpOQk3IgRv3cb12oyuItZXx3XY0oNT2QgC60+woCwuWcPrgYMmUrvzuk/m
tvCQ1UJ009wDW6iaEvvXy0xTd+1+DgOsKUcjXWwq8g5+kn6jsUK1jsL7ifde3WfbNwJO4sU1cdnA
ayzM2GMLiFCapiEO3hNQ3zUo7MznohnYdgDNTU+wEq+LnvH/cH6esuQlnukXNhGQhBVpCxo035md
3tY0jU9d4J0nWCpgaQKu0k+SUmBJ9RGl0MUtezdT/20873foLAx0xlSVmIvb6FI3+DVwIJGXjeZ4
r9oUQUrscxqlGa33KAH+VBw2OfMBuhoHCTdW/Yp4ytLIoVKEw1GLxMXf22ILtuSA6OAfqdElBM39
lmDF2aUrWKei19AxXL9OPCw+AqTpWGBDvyboRYoRK3WdX/d+rdp2yM6oarXXtf81tr1yfUtfSbSB
KQt8OB7mZ/L8e8MaXVkvfOv0fNY7uRslThAPNHIQCNCydv/m7oFOQmOlL9j6hL/mDRGHJhk/cCFB
D/Cf5tawbYGGLmiw8bWklaWf3tKcFY/HuVgpLIspc0npT9HbvC1QmRIVCVv1vLJ7mcmf3fRzwZbk
24FGsLG/wdDwfl+GpzGcxipsvVruKZKYPaDjFAL3zSq+G7etIlOT3UUr0h++xkeX28c6axiIc9sU
wYJkscClUoSLqchKD4gKfHNvfBdsPA5Z37wmW3MOH0lw2rJvqkf8HuwVaOcFUTFVMetf2RJ9LgyV
GZZyDtp4dli3Mc5X70KS95IEhbPhA9l+U6rCIvG9KLcZK9f1kPEYn3z7IxEx8idShJlHQFdhT/vu
K3Iz+mGw+zGN3ucgfgjYnpxhZJwYroaiV4jID/1xo31z103C5O4mVacdBzmZUTDELWNh/0tDFCnl
+aZkdr7G4YF7ksEPWT9mPHWkTBCptG372qYLLg68FtKfbz64D0iTomWivSm6HVVRbMOAoIXISlil
U6HE1JSZIYctAepM28cs0XGBs9rDlbCVH3EvJ7GJSt2nL2MyAbRk9tDSaSl6n/OyY4hQrC0lpW3C
K3FzcGexn40t9kttJTnEwnywOjDtb+N7to66GfpvWG3Vd60rDBMvegv3MgLuKix6PX8bWJHE43s4
UFFkicAWoLwx1x61+fA3mDKIohHFxnPI6/Blq9EqurzTQp90jxgYMrNYn8lSxdnmHxjYFQTN9CQD
Iw9zSFgxJeIDxDWqA9oAjsZ0OPhowAumvjmY8dEAGucWDVoejGO1zzBZvCUPOiDxXmHpzd76SBOP
lo4CXgpMYaBtIFj+MvhDIenKSEzYcDPIFRQ3DRiyfsYWNX+lXlwSr/9OdrgH8WhtbkZxAQu6BZlS
bMhojvcGbilsuVMyB5dRwKfic4ePYtdibRZ9iUgYwW4cGnjVaXvwNVkLpCXOOOlfzvATRktULnu0
Qktftk1/izPMh5izPlc7YPFsEdrj8glutC5SEcN9MtF/NgqCA+cafys5Bio7LZudDlMLatWXzqCd
XdDT5sFZWCsLt1r8NcthYrA8jjyaj8rAwDGu0oN3btgEduHa0vH+jAQIjN9weEQ5KIcspgVRu8Cx
w6o0iAbQBRG+SB37CBy4yeop9j4iM3/FoM2ABNkOi9P7bNCWiDR9Xzz2mEq2ID1LKoGH0R8QoIei
CjJk3bYmKfi4wC/KkHZQdL5rsd123qiO6CsvnYweABNdnkHhFzimezL2ZeeWrw1usgTDsu7bn1FF
pgCNw7bFMNzQ2k5hePOy7wPe2NwSLgq960+1L++sDy/p1P3XZ8EHdQ4sLlDvSabtSavBLzwtS7v5
otR7/GLZpAraIrAUd7TQqj2R1ctyuJHQKPS0sex+ixDmChJyxkXXFfPa43JR3FRNbz6AoJ/DKXjc
wMZzYt9Z1GwlQzEuyIQEut6gEwTLDsCgWZ0aC5dQfSVxf0YgAJc6pXc9cqEAT65e0vllhfCUHLv4
vg7ZAeDj1x+SeoVD11eng1A5GVcMF5H+tVPs2SX6TzdJ6Eom1xwPiqTIrS7IeUfBM6y7JMfUEfom
uW34aojKtt0/YyfQKqn0a5VoxpFrRAIr+9brXMa++ZgM8w+8iz5HVJFDMKMmMc0eNQvKHm104z9z
PqXlika89xXaw/UIXdx0/IMZMZ5T9d+E3r/Y9SsRO0LnvXwjq0YUPI3vcKPbVz/zPhGwPo9rkOVT
jMIsDQD7uiWQn2J7dsrcBxNJjsMCVLfy7V5gyaz6deVQJ/B4kwoh9y+Bw1ko4PQhegbkSs6sEV3u
GtPk6TqVLHAtkA2ilOnyMzuLKEOfXYMe1Czk4uQv64CYxVzvDa5w64mXPph+0qYhJRyCw0SjupWA
DsYQXYkBy00B9yIpfcxMMtXNFicAkj226GDPs31/pm7FqpVDcgjsn3gIxIF4yMohqpRnA/Spcv0v
NczPK1OqNDhXlccQM1MpL4z719o0ZaiYQ9mJChpO0c2KQ2jATS8+oqMD/x3L6Tgb+WbEUKLrCFGO
2cVh5qbIJhy/tIP2mBSozs2Tyhc8r/40ivWdwhMAKhIbNkqLcoh2YEPYPe/T9YTBvO5VEVIT4RCg
l8/MwHLyff0nGQESlUS0OY6nIu4QgpXKd7kN9q+g/V5hdRwH2JyNiIp2GV/6ZD2MPWIeAo0AQwfg
+deJ0WMP1gulkUD2bbALU3K3os2LHXaNxeu+BxmsOagCtoWhAxx0/Gk3z+OGDiih97EUT0hQI9UT
oFWdXI4eoG4XWmct0YdlTo47gVfiILgk6z770aBjBLfKIg7+Rqk88PAkNf29+OjPJn//EyNJyKYv
PEBwy0d/7kszuDvEY7YSXWdT+D14NvfcWzM5Ug0wDvWa3S1sHrFTY1oi8sTDsNFL2KiX3sDPzwAd
8pkN9zFwyTFKurOIOrQLiO9WCq5tH44IQ011H+KjqXWdCzMg2YN/b5TNJVqbeojA12Kj39cumQ6t
h+2MFMOODSKmfb42Kz2b8buLXKmgsOBdxO9Qhe1BUuKK1sWnbeEADCNJEcTGZx78No+ZFLmPSlN2
64okh5mQUo6jSrHpOYk2koNIVx4GuHCQHw2eWJsnC6idUX/c3PtwfVDHeN++LcnqnbEHD+UUnRIf
IG0F+Z6MCO+dh+ssBhkZeYqJsPQ16L7M4F99q2aUlhlLLgD+VFtYwz3+aVvWF15iP2eJc71ibzfo
J6tE9n+uQqSQajS8js4rEhZOIGPmcyXL2257xCDeiUYTlqGJWB966lVk591BGSkPy4h2eGF3AQMz
C+EeTWl05JmDxgm9otOG5m2KvGaHdOIult8iRODSwZ3J9Tz/bSziSIiFYbl+0xVIaJpp9IBkb96Z
/i5p7RlCnGD/muNDy7v3oSd/mmwQeez5P3YgMOdtsBV72vw3e+OOqUkE4pDgRRHDdto7xyq6qU/n
9z9kQSqGzlHeaIl0O5/+A+tJVn7VpD8PG/RflGIfz0hSqRQhhT2TACxwP3OyyF8Llc+Rv1bJ2neH
RcM+GDguxzhih9V/29O0TDSCp8nI63hFosJvMtg1ASJ4Czr1QFiO2bvghzA3fw57kbiDYZEBOI1e
Oof606mmXOPlfen5px4gH+AbvI7D7iGDhNmaDXO54DEgtpAXbUKbOu5/hdTxKk2G33RDpKQD0QNj
eCfpCNMHxbsMKMqmmLzC9FIVMvYn/AxgBQUnHmKLD8UY8OMUdl+xfPpRSN8uvUYiN0YUbgn7jzXk
iDwfMAazXdjsb3nW0r5cM/2BTCsCykzy0ksE8oQIEgQivMWPwnJEG3W7RP4bu/HTH5CM3vvlqVlB
6emw14NeXzZt/XIL17VEjsjk0jM4j+aZbGPlxK2AeQMvU7X8sIzCf0Sg52TSsCadQYVElKwMnPuV
IelPOL1L8WHut04EyBjTX0sYjPUyujOeG1H723eqoviClNFfvUdLLTOlS7KHD40I04NdaZp7Brp+
ncQ1cBPUn/vKMCgKpo4TtwJKbmkIbb3OFYWGL7ZWR4Ud2VSqJJuLbUGGHsD9r9+ym+Ph/liSJMWO
eCUStFmFfdMVfQB9hUFJBHTN+uTWZ0Wm+RAyynLM7335s34n/G+XbKYIk3VBxXOIMNgZ/Aa+lFDI
2PWIDCjEv7tlz7ubgwcQ1118yniNWU4M8OiwdjFOah8reTPQk0MWjqcmC/56/jycDUn3J5lI8rSG
7bPy/feUpO2d41a+bPH+igQzhwVGIqQ27VmYyTv5GabaWts/+llsQIKR0Gl62DxCmLOeQGw3Fj4u
rX0ZSF+Hcvd+kXZ+Vryt93gfy3Af4HRhTpbFrX7Yh+muC7B/r3H2K2VJW5JuRCwPTU01+VB6k25B
xsNK6Hg5YR4DNm6GmZSYgpGm8QJnatV1Q6QEAhfJ4xaFNO/8Z98DG40a18Bo1+Zd4cSmY2Du9t49
YNJleDaqqWBYXwhs5UubmanoSA/9un94GsgMUyYNTjkiWiwBl2Xb/kMhy7fee2nVcLfOLfR6Cqqb
duGZxD1CPZTey916heoQwRji+Mq3PrulqHO3gOavrplOOzUjQnO7KABuEmzeK0BVtD1u1P3mi3+/
BUmI7mP/MDbTdyms/MI2/Wnugr8T3ctxYsExSb2L0iCsYc/DAsOvf2KCAWuKYFuhbXNdAIUnzx6w
8BEHlHd6V12BAtpeouFrXVHgNeWPeBxahBrckxxSbC4nAN/gCclPdgAgPO3h0BbT4wZJfPbTbj7H
47oWsJ0fMaR2Y65dWPYxGGeM37BHJbXs0fd6TBDpdAYHaUu18+VebvM9ZoSQd4lELmlWq9apSsUS
Q+DR0QzrPUnl8Ljs+hhb+jwvI1TfEA5nMk2VP++PkzeRS+fEklMQeehKdhbjRkvWwVcf9SEE9gJQ
SFAkYpG99Oz35jDcI45imk6ka171nF1DbEm5mjPwVdge07If9d4gLeDiJxmKyxjMJx/5K9e7xzRa
K8aMqzHNrU+ZB242D/GHAPzPh0Qhc+fxAaM7N9sBe59Il4MYu/DNDzRSKlS2/w1jFSXLJ7ClyDkm
ES52g1RbrfjPZl1Tkh4j9wFyJ3kkvDaXs36aNh0cfa+rJEWatLMauRRIq1JE6PhaMNoRMyXwyxBM
zmL2te37eXGifVLtNuCyaJPj4mqKI/uTTv41naK8Y7u5+jB9r0s491hgQXj+9zbEHl9sAlHxmCnv
EjQEYW/V4FQPuK/AKBh5imhi7kfS1taM/tNye/n/90P6NNLFXaYwxUBntMYwncflrlf9sdmVBBre
2pdYZ+1LNnu4W0ESdLWmND5CQbV+TgOhHkaF1sdvXVbFt7d0I03lraB/KEBegEvNoapmwz3qdvjw
72WmgEVp1AB7wwi6G5c3aRlkb9Oax63rNmQFw/GKDPoYWUzZbWlz8Vi6v2OI+Y8KJHv4944jvLcy
0TzbmRTzbaByYPYRG3j00IGVvKZ2HFC3l6T+94dd1MhTH98HMsogaqf4ZU52zMxEMCzwphmxNQs9
PAx9V0rckeAahsy/kpFfoiZWD8Rv+YkZtRWtMFEtkc9AWDXenqYXMcENtZ3L25lCWbtW/gIGf12t
puUysqxaPPiWcFvbIkD5P2HfB97+d9sNxNX6ao9dl0s9bhdz8zT/vQzWwd3UY3zqTVD8m+Unt7GR
f7Mj/97+exFLdE/oDsuLLGCDvSwSEWfnbOYAZv/GjrX2YENT9jVaNz0Hv5IkHp4Xlk3PMW5uUvcW
A8PBLxeQx30GSkWe/3MbIw/1Si9n2w7dZ0egHNN5RU7DtE8OyvGA39tUSWz5JQ7hF4bt+NfKaHjQ
JA3ejD/9XW7vqNuzckuytYh2i66Ztu8CvsJlVSlDnDxNnpHXvv3JvxdtTHThfPlAOvebIMX26hZA
Gh8Dhe+ad7KcYf098dGaOjHkjTWYg1pTxO0wl6qqCFDgBi3eVdogY4bx62LbVu3y6WD3PXuUAAqP
oAfRY/RIfZU9Ysx6PqAJkmAZJLzNBYeXpJ3Cy5Ys32kbAiHHABc00K+da9WDTyf1YJa+kNmSXcR0
mk2DdKZr2wrPmTHXfy9mUGe5jWDUhM/XzTDMg6bdQbA5xvSvF/3issYMufuNB4l6lcRdEP7/7QH6
jiIxFnvkefJ58NQ5wKhs22WxIhFd7hmuKeSz5iLUERYMBjEKD9DxLVVUFt4Qz+/j0CK8MCAusw8F
0uPNnZZi+MzYOcUM8okozd/7UU6nFYMzV2/vLhgvtwDbHgwVuo0nnthKZ3F/9SijVbuEGyzCEeoR
Jin2BERpkAnFpFBrPvxYZv+B004Wo6+WCGwBPl0vN1mQY+x0ByZK7OOgkx/AiqjMImNy60sPSQJc
adBb8QvgCY/85YX2YnxU41ZBP/sXD3Egnf/78t9LOES4jYnjGHroh6ze2IfXpsELuvz2LdhS3CCE
sEelfFmJ2a4HnuK+F9ZO4SmSj21rvyMdNJcUM6cHamZxHtX8RQi8nsFAHWL6LQzu3PIqsmS5zahA
ytNZV8GEkcnIxv1dsM21oNGTwY76NGxJWOPnmWO02OUFycDca4OKR1lz/+9lcLL9/1dS2W9FMHaQ
YFQqp4Pu/mKqF7lS1NarCHv/vM6bgTgPmycOggh3/I9FfuabZBKlFFjnJUEssU58sta4l0J//FeH
A5qKc4N543wiPKokbhty8LrmoZnW+BqbuXlCgv9nQ3jlwbZzdmiytvIQ4LtQgwpNsjVBP0FrKFVR
ew79W7etSLwqwup/xcHeqsJucRJhvVc+EjkxAWDHdMb0TONpKNYtM2fcaAb50n56D2SMEFMGQa9U
130y0naVbrX9H1fn1dy20kXZX4QqNDJeAYKZFJXDC0pyQM6NRvj1s+hbU9/UPFxdUZZtGQS6z9ln
7d07zVHZh5t5n3bZVFt7MGjf2mU4JVU7nMz7Z2mXbWM8AbeEdp9ZdfvpuqncgdtbW9+FPRwWYo0K
jzniKCcdXtGsnv59MF3rXYOOPf17hY+IxzlJNzlL33/fgIth3XnaryE2maSya1+1djfdjbtWXA4P
TqZ5+7iw/rRdfdSq5lfVpiNj6yx7lel8T89RT72WzIHBbzlphLdsvD6fqQ4QhqZWN390i4mCW4rf
dgJAX2cFEHtnzTeraNerWpjM6H7zZadLv/HLWUVdbv0tDb/cpIqBYmjP0B2xLKl03R4bnoBv7NsY
hZ2h3XZgf0fLNa+trvRLff9gFGhVwb/X1lSnW8zd5n8v/Wqst8w1HaCMZHhQa5sy0q7Lo7Lvpiu3
fcKUlsPgdPFOM+lu696D2LH09HnGifFsAEIHnGjM+O0eZ6EWIzv9+xY1uuU5c6BUuB0a5x3t9L3x
jOGn8ZqXRpxyhgAXxxzTZ9PqxN50tTL03dgJTECjaLVRdf6tcjAT8BT91m/hmNv0yZB1uceH7eyz
3r8H/ZhF4A63KS2XE0L5JJFNpuH836fTrLaFmE3c9Cn82ViIt8pdxH5Nh3kjGmpyEQstqiuYYj2r
/Kcq7caz0dBXpditmIh572AWNxlX/m3wXUZEJXUtOxDSWsroNcblNUzPk7KdLfANQ0Q/BaxiFJGM
DW6a1V9Blw5IVjOVY350dKeGSsf/5Dp7USXfLCdRnn4a+sjdGB9z5+vpgAe6/5nyoDxVZgjFLgA2
fxU3a9Pu5/fB3pTtpkcL+l1div16wj2WBP27bDeDF41XH8V5CNJfMQ53cLhsI2QZmUPYirB7HP5o
6qObdKaUx8TgCvP1GFcfkNqDPZNvtSHBBR3ylxVP3wN5POX45E8bfTvF3x6jfb/+6D7WXd1vNSCt
akijdN3k87LrlryJbtKT9gYgPWoo+P32rUVnHei0fNYJ3X8dfngDAtNsLmgm6OJ1SN7AJWsfWz2H
MG37n1waDCub9pcF/JMYNwVo7V3NT+YHntfuCpaUamWeW1AvM1KTpBcIoz3ZT7rWscbAc7wTzbHm
TohWjE/F+0vGCUlWQ/1mMCEJsbtul3P74zsb15/fTL+r961dfzuUc10eAWw6L8kOB5Sj24Eu2K2C
rBo2HvyJPX4PGxVC6mfuoY3cMM/igN+tv7ie2sFt6+yKD4MxnguK1WQhqsoNf50xMKvq5oA7IZ8Y
RWBNF3yNuxq11pd74a7HrrgZUD7WbB2nudvZBo1WRL9/yjfjoO2qkji1YIwc1P7e2Ggtoyn+1U1z
tAu17ecTaMiJ3QnME6UhMmuSXbSG6cyh7V3YkvHFv2+wOQWaJdWuhO1LgvJHG5aDjuZCd/de/EkK
lnZjG9+8m/FpfGYS1KZYGN+12JSRobxxiVJPC+pahrYwgyGPCiwrqEHei1kxHE0+ED4Xm7vsu/Le
0h8eDDv/4MZsGJhZ2QajSA+Jx9/Dn/0krso4lKcVxpSpSLyc9d/e2X2dH8WXbuK6rCZxrZfQx5w2
BZlz7ozy2OWMwdEAdiBu3aIQd4HetUCA3EPPmu7HWuY/joQjFRi0n9ZH6zkFCUba000Hn2dk6zvw
QUgDT4WTlt9ENtd0pXO03JKzleMFnbnaH/53Oqe78dP/Ng1xsozQHnjUuim4XzfuDIqO1B6fBkgj
6vE2kEkwP82PBTaDdFEX7W29LjfjsJiB8xssPC2iP7F5X6PgFrSn+ZQdx506eMcleUy7srwqba6C
fBWYU7OPUTfDqkWsKeEHZyW2/ck5BHKv3deIxk2fC0C+YnosdhJKHD0jd/bxZH6r4gIrf0e4oFk1
lssQZFTR++B7kkHQTI+xHTqlk508zRyOagnYgNsJPu81OwzbeJvsnszqkOySXbxP9JP2HdzH024E
dgNjW6Wb8WPJN2Ld9O/Gb70MhX7x8XuyZIfam8zDA4YWs/rTW8z9A+1dK86SdW3rHbKdfujxtG3M
r+m23Oxr8rrQO+tM6EI8j4LGf/3wr9Itb82g77LpGKvwjxyrnRiSg6E3G0QsWZtbt3+y43Nt7Mm2
KtAF+ygzr9wDNU9kjM91G2tby78Yy3XY5PohxzLipiGTj6Hi9gircx1kPahOABrEvDc0GASWsNs1
wC4jJoaTNLniVLddyLj4ii8/nNS+9w+iHp5h+rlTPb0LO/9SlA2imRegBoTSP2UrKRb12SRRhbsk
Y/TkiaB4ZZhrWg5mwKCpvXD1b0mzHXE1zUIdkTM2DPBQT1oSDLt2m4HxrLjdql0/2xGuqVym10S8
KQi+2yq3TXdxZRauxRHPPLLGfWGKiSckZ8PrSK34nfTHcCBnI2RCi4RSqh/X3RiCi0EjmpBUSABY
4EyUq/lTeTd18NsMrd7+msGKWTiI3osv0wi4bieXDBlSG0CPsm8KLK6YZ5wA9yBPJnRgFeZdfLB6
duW1e3esljpli597Mxcfxqzv/SgvBbyxzSgJUlE7AAGvx285XIfye9Ieh6X8DXJ06nMNwWd4Tx0i
KU1cFdMo8te+kPsJO9NnmdhTqOkuWxN4jjvDkE+ZjCNCn9oL3i790MytvffWdrh2amoZxy/FSzrd
RyClsK/EZhDxoc3vNZL2T20Z/31y/4rWMLzKEix2GLLFdoXd3kPl+i9lOj+N2IYxGcG4y3UqiUPE
Ue0qL+E+MoxX39GnS1fEz5ibtstHb7ftR5vV4jSggoZO295DKNgJsPmnXK4VM743XfrcfR8TJF3U
m/mCLjHv1qwfg7wr/EMl7sWXLO3nWcx0NuRt2IP2VAzum4XdF+XPfTadrEJoZ4Zcia69Ya/+HHJm
VplKXqRjyIdW4l9m83z+9wGX4eNUaNaJ4E8PLjxhcfj/mv5/nf+/r4G6u4Bifzol2kdc+LjIs6L6
VShv7xRZsZX9JLfmjN7o2NlbeneE+IKrTPEfnzMpXHObGsTMOXfhRlHmXQtd/hiioe24h5T9+xAv
8FGLP4emMqeHeemdbW4hXvlLZ980b6oivzFOQrjpqV9ctU+cvA9r5jFwAZXcL/dSU2j1eKFutTGe
HVNdnrlf0Y/gH65pkoqLD1sZkxT5la/DPu15WyJm5cO+HLg5M4xDX50QB6cs/NdqyNdDPWY/td1c
jJzuSVdKPBieBnSUIjzncrmSXeDvlnkFW6gNPSqdcQljL6Nzcbvk8E8RaLV0fsiJOWMFn/iLR2Y3
Dr6mG7Fu8upNQxwkgg6+Ahc9SJ0RmTESuNKvmDOXvqV1zvT0p+D+UyK19pVGzTk0enORfddc7K7b
6la3HP+9EsV49PWyuCzdM9K6e8tHI37UXO15xnRjZD67vVgBQOxc3PoqTSK/GJ1Nd3/572u+otSf
1D1MYrkHt5ZtJ05jLvkUmem7NZZ6ZwEinP99aBynOU78BGnqdedBPmhpR1MORXdaRimgVW2BB8Gb
T34LONORh7Lx4tE8wHpy77fxPATtuNTvXB44pmb5yvLU5ikt60OsJiAWBwhoIhR3w99kY16Q7kvu
TGeinLiSg2HAwSk08RLEkwRZliW9yKfAk2l6cYmyrYYp+6x7XHG6qIHs9WonxeTte8MZnlvd4Ikt
RmNjt4CdWuNV56y1jjNeaVgS7yxXh8ATxjrpNhtmTJD1VD2swynG8f5mdkRylGr5GkxMuUnrLIfU
nq1Hp/VfM+IGyBpbfUIoRuf6Xvk+sJuwAUZW25kuzPqui8yIGSE/p9wXsfsHkrzejmZinDAifwCQ
gtqVKt8CHyMzqoyhxbDqwWLF3WEYifjovZIEAmEazrayr/6YrH+s0oZampPsylWRYE2dvie64Fa7
VnIRXVxv11iQ4ARPt02d0j11OAOR2Ok/YFWXL1Oy6fuLOT4UkAQPrsqfrGkcv5s2voqlYBEXit3c
86yn2SoJGSyX5VzHSMqxZxu7ZAE8TGWr74gZgrmc/PHh32fkcaqH1F9fsA9Px6ZjTOU6OSlg93Vv
WI3pXPUfcVZY147Rzd521N8k59U/Dfff19Wk27s0ddjDl5o6oQFD1Rt4Iu4hsv2gM+sBg/X//SVt
Un6kE5JIIolrHC0A6n9ZiNp9hfn3mZmZakf22tvQJsvpfx9W1f6/L4fCRvwbyev871syqNbW74bg
fz/av5+UmCctTFMgyX+/MGY08UIs+Wnq4lPXrOpLmKxTBcZYhvRFtkucNT3FvVzOo0MJruPChFxd
Htcynh+rtds03Zg+xFKx+a/fTSe7x8Tg12fT5lJq1EX3b7TTyeYONkhudI3i6JFmTEjQrQOwOjf3
D1ntAjP/73UFue075YNGiMm38Fw8Z10/PEqfqdSshhZHBeTsmq4Ruc6/dWG9pBmxCYptdJsZ04HA
nE/4RkJWLJhCYrRocSwiTcx8y+3MKu3bRdAZWbZF9D1ojvmc81MmyeNopOpl0OavjNGy7GPo7m6b
sKFdXNv/AJPSdukcyda1Lr6TJztiTL3QMjYjmFHYWoW2r8pZvCyGwq8M+NNVFkTzXDrbqW3O6FL5
cdJz5LSiXg9i4sp7VvM11TNJsehF+0RKGgOnF8GcyJ8mLqenOh/tEE/iQTdKLworDSMMxGWG/1Ib
T3qjeZHvYWLRszU+myQJn/25RyatCiKkeQUAuyco4S12QQRJDLQ3U4bgME3tseiTWzsQ8dGKVNsY
zGuQDNZTiyG60rPt2AHD6zPpOb2bDhHBsw+ds5JveS/L3fXds8E4bBOuI++PjEf+mjogklXKObBl
8tZWpWDNnzeLHGHfXVlszGTuALb6GSnIISprJlbKdM0NoamhZI4SElhghBR18t6Vz1iIUjJBNECk
vDyWadYwusCEm9YEk4nqlA5MlyqjGqLW6PZ1Uvy443CrSLcgDOohMbv3jGSHR32oLtJXF8/u3FA5
zBrYwvCxac2hQzSm2IcxHeOgX0hawU6koG316XW8j76tAXzToI7akCzVnvPVPkK9rEEC2H0XWUO9
W6YXBL9bsmTrferBJFSfnq2GwrMXGSZMzdflfqb6SOaznUOfEh3gUWqzY9kaI5CeNLG1t8Cyx9K8
FNl731Rv3eqhJ+tQxZ1uR0Omn2snSZ66DiCnZurOGODE/PBhjPF5NcKbjl7Fdo678bQYixWxdN/v
TjOIU6k2sSOrPeqTHnWN+NPZO8cGAZ4HaZ6bqj6sXQ2KRMJt5OrtbaiwsmiJvMRD/6sZsm8NW3o4
JlO9t1PbortOPIwmcxYOvfMz5xkmM9X3kVqmfjelubEpsi3OjQ5BqvqVrP5pbDOcWPDsUOwxdrQU
nKsquBtXIgI976+jlj9s8Ei9hv2n/e4q72NmuoGHlZlpvziXUp+yTRGDvxJawG5krZhsuxwp0+Gn
1D+ThNQjHF63kUE3nqfqy3C8BTJ/imaxrmAs/RwCgsYHQMNI68bf3ai3j0Av/IHLcoLYCymTPExc
HfP9bh2O9zuo1vKj1vXu4Z5Kh/hBoc/jj0sisdExpqVSQeOlNIkjY27REcleiAWvDzDfPWHi1ZuM
x7nQ692SdZ+qXvLQFIRFWTIeN3grmk08bmvD866kpaNfjA5eXMMnXE3/5UukaJAejFJTSTx7ofZE
plTbNSmisRdkETYi0qo0Dz3CoHDJkYMz2sN30RFAjv0IVnF9741mR8uI5P2marvcw4f7wKGtFflj
/WxP9nCo8uRaqI4kLNXOm8ECbXILEA7mYJu2tFgX1bMwYjPUJmfTxPOHJceTr6rd1DcHNVRs/7IS
sHu0d3NOoEAM+5X7ULu6Ny3kyGjaY3KwZFrtMi1n0VXzSjxy+jfG5noEda1Rhgh68KY6UqluHgod
LI8+NmKwYm6TSZIDJIljKM2XdF41uBZnazQ95GNqoCTNyECGjjib2duWnlkpbefMNPm6nDIE/fjW
tSK+uzVtcGW6dW3Srov3osVUxc8kJJE04g84tv23ZRqrIKnx6HqTEzr++OXrtGeDf7IcS+6TgeCG
BnaJJ5tNPNMkfL8TtmWyHolLPJQTSJgQ5AXNLuXH3NdIk00KWbrgzLF9++QhRAI7FrgurMfWbMNk
SnwYAeRO7HLpFjdgHMTSeyh7LYvKaqCZx841gs0uswHeanb5vjTMEj2KBRE6F3CbvIkc3ItljBWD
6tLJOPug4oZw6Ul4SBZ8X0siT1Lal4XTAC7GqLb5IqLEGN+UbzLH0fjXWi3xPl1zjYvJ2gjXnmmD
jZpE1wyn+n0Uqxpm+uVgktAxIeo4pewiG+AiZLmgs6eegInH4zxCljpJcUxV252BLj6I6TwtNYqG
Jttvjxl6V7PW3ffETcFoUiMlAP6oT0Czp51vflZF/lik+IfHFZWuW3+khc5ctV6zcdvxJ55wzFRL
fYJ22i3T8Gx62dHSkmqjbKvbLvJIQgBKz8LEkGwn/+T340tRuR/NknJ4gHpphy4FUbQhQEuX8b5s
H711JRdTgyJQVfu3jMsoz7U4KoQyWOg2nbbgEu8xyCHl76saARDIh5puuQ+1aXOazH2Qk6twvXf6
1ivu/FvuEMZjCHGzsTUEFgbDNZuAXfJ569oG7jMr3/koECwEAH4a/vaA/8Hb0QzUXWR0cXkS2e8F
SX6j4cRTteY9CdeAnMKu16w6r5xbxcq7ySZhnnyOwwDtQ7vCT79d7AWAmYK59ulxeswIlQSFsXBC
Yavqzah1kvcyxfuQeK+ZRlU6M/PgMYnnQ53wplCODTOUS5NqX31JOZn7JDpYhfknsxkcXNt0ji/5
iVLXCfU0xbRDZCTb39PQ9XS0GV63yo6ICwbe5XQGfcGq5/n4hDKv6zBypGOUie5QNFPCs4im45VE
r2nTe2N3/ftg1C9kRD6nI+objzSkoWbi9U8e0kqs7GTLaaxxntg5iry3yEttVe2FetTGf+4PB0Ir
cXvaOzwWd8jlx5xySg6S0QhcGmNK/uan1df2sRMeCSC5IqspyVCWawZQZV1F6t4fm7EkF8fxIinw
NdnG/ONn4qmQ8qrsQRwSc/7qOTRjLHxz76biy3k2vMS5ubMPreaQQUdPys4jHldsQhu3sx+1wgjm
arXBaYgWys5GiwrWJdxTQ59F/7KAy9i+J6Fgi09H/TbAerff0um1BzZj5C2bDJd0DSAxaAva3tnh
FoJYvnGIg7HBbsJKEb+1cjotnWsdOXCkCysx/OJR+q2Kj8KTfVRqBnjtRPANh6dcS7Q7LM5hHquR
h2EgucFgSFc1PbRREa2+W24EnpSN5Y06T+Fs4zauGSr7f41ae68GMlt6C/VwthDxxpwxvrIZreFR
9zejMWKDHIZzNmbkEztocrqp/ipWg1MJg9qaiuAXHWpqSvAhaQNk7GgeG2ns1lp/nmyWKSeOvXuI
mxtlhJmQw0K9Zno9nkkRmgU4MI4ac6fF/S/fmXGSkAwJSVxvm6K2Tq2VfwuN7ZO4tXWhRbH0D2kQ
T5RbD3GevpFkkW/te6iabg2EhxZ7ln4AYIdhvoXJWLMx6C5bq/IJkG+8ozYgFAiaJqtM+m22OBkE
a3pcfPZViaENgX391a4eyFwPGZR5xjeYtwhUPT7oS+pinC2Q1jhKppwiL4ch0XQ8HbN6mkqeTKda
mCml6LGOyPxX3w7ZqVqKY2Du9FuVNhaUXL1Ncbmvq2Y+lI368gYZ9pzfkTCKD2mvOn4QvEJxZR1A
NqsAQTQhhSH+bMdPT0dKb7HVwRnFKCLKONUDuXL4WQCKgfKJu1xZhxtzV6k1PqhsfYZbBJbO/I/c
0/4Swtps88wjNqy1d3EOqNfm3ufiFLRc1ZMTp3f3Q4ZptygPvVk+KH/420zGa8rqiYk8jrfdqW8b
7dw5RAaV7WfRoBfZ695XCP0MIwQzAyoPfX5SLWLxUDXHMqsWzOrZjtNjxBbrVoXtGsCvgON0U+c7
gw7flHGK8KFex5UDCdqElNqRuomqNbXPK+aDpO2xLvYlp5oszXdpYryfiGmZyK5q0zJoX1fsVPUC
UL5oR68+aJ0ndpbbGPj7mvfFFY8dXj8FE0+WdvFBZqqg8wBA8RfEbqOzeStFg7cZz3OM1rAxvlYS
V9kLMZN4Be9R6l0GVT90moMF0WlfqWHQ+SXEhOvx2PLORfX8SuLhdM9Z/YbvMp6sTP0kGskLugv+
jh5v2ayQh1I5PUE35ODq95rYsFvz0a29T2+oIMqHh6ySc9hVMt41mstktNS/nPm3jq6cC+c9F+jg
nP/00zfthoM2/mUSvkzdmOFxSF48MckDLvEwMSasvKtzfxSGaFC0qASRHzx9eSb4JuB4i1vMXhvm
d1p8kmaYOcmzTfIDEwUCYEWB+YVOpZWg5Utc5ZvJnOxtQ9Fcui1gTII/oVf9bix5ANcFnxqWAbzg
OQ5AieFUJSmWG+n+FSsjprF8HlsDC+JgX0eoMIGqSHQFUzhQW/Y55ZydE9drO0IJBDmbHNFFdIca
M6/Mx6FhNCORJ421VYImZiyaLkrsNiID5FnzcEZjC4aaYjTSo81SuenkygjQU8MkbarJQGfRDp1c
TRuvwqpFUEPlkxalxUQQTPMJy+GGd/8z88kNm8f8Wxu7XZyQCutiJM7t4hWYI3IrGjqV4Xxp1x86
XBnE8crv78ujg9A7ErXexqHHJFEjNcHOvieJX7DIjunQf8mOfsXVBswEZfGLZDbymEkKbbv06ssz
D/fOHZtPY8RxC/1yy7zy2y8FvaLE5TCu27XHnJSL4aeau2NSjOfBGmUwD+pCehE1stE9r5oVWVqD
50eo9wQXYbDk8d9snfdFytrkGdws5ENwnlDguu375FuX2KBgT4XFQjmfR2UlW2sa7mvzLzfNItWe
V+1Z75GKDKOmqMcMNBdP7eSfSzM+rop4fntsXgbbfasGIM2VAQ40CfxuKV8dgmwq5KTsF/K4A1LK
nNDXmrd2pq3prFdtlHjFG+QSQ592wlcDkw61I/KJOWQiG8DFQM7MPzyjfkqXZdqwPxw5KyjqrINP
nZTw7m504LP9Itc3UfX1VmefxHNtVo8LnAVPftR2QA7LfQEh0SunVLACs9drMldhz1oSUQIXuz9n
H2CJru1XLWUsh4QW+NLgBB9W7PNIHLFZk0fr6lRpS4cyWd29vCWW/IulSRlQ2vahTFqEZ7e9zT4e
gq4bv9tUe0cV6LZxM8NpzOZvx33BaUVQzMi7hGFORPfVoiYzksOCkp4JWETHQ1wM7orUGvbIqQ9w
oL/vsGRCEtC2Nm0iTTXQdFclEfWGAfSGAb2fnbd1HF/g8gi6dOsXV1TnMo0fko79yNV/zPQvodpM
8nvE87RKrwX4DuFRH1BHU1jl1wlggPyhV5OJ6DrNTmi4PE4YRe/6jP9L6zHf5z0+5Z5UCE6qMKww
8UgNZUzpCofbXmSPJt5NtIVp5y36j+XIlxmX2kpvkqMZa1bzlCZkXhVpituiJhlJ76sfTxv8/VTb
BNrb4kfLGM0UkEIbe+Ff6k/Wb2QYJsom7s8474OxonF0mdNwK/lchmZiv6ECrbWntGYThK1sIpN2
IBBi5fCeDBO5CiupZZt2ij8MHWdZ0mN0bF07irHJPFA3HstaXVRn7bWK49NK/+C5aOft9Fn1+oMB
3r4Bc78SQ3Qzx2WDsvRi+TiaiUvnmpC439oKizpp64RCk99qeBzCoIh8CgdHYJepQWylaWx/G2To
Rp5JmldX4jgZF7vbUWYaK9igK/pr5hAF6Sbjfimp3qkhFzIoWp/h8dc9Gsx00KadGQKd4vFlTerf
GAwRR3OFabgUFDhwWZJgRYuMRoqx8o+92t+ilC80dWToTPmGvOlz3A8EQ2g4MB2aPzIWepKduOs1
ZNqgqnjMdGLyliG2ryVNUcP8gmDMVphcfVdDM3N3uKp9PHm3Utf+rvVTQfLwbrIwhXhThp4q6fJa
LX/MQb8WTyISOCro7MXaDLV5c9v6F8OCdmOr9DkBO084iohFKIvkmsLoeIl5GMjHygf3vR+Lrxbu
emGgualc4yIW4481QkdOl4yohWkiAI5cPD/qGyLLPPBSfcbHkRGjAe1Dku/Scv6Dlb4Mvm2Fes2D
2CiXasZ5Mgw7jfqRdJ3Uy96yuC5OsrHbrZ+R66xPLmpi95D5sQrMpFqiYuWGLC3nNMU48RaCo+pO
+8UEtOWP32upva99mV46u+ItidmPs3jakILKxGYpgVfiaF555igYDqufME/S7uP5YnzXqyY5Q8ES
PUj1QkKsuOe02bNhBZ0jdr2r3RyIsSP2mHuk8MAqPmZ+aPpvGYpURAxVHTT3nLXO/0z7HFXX7pCy
Z/sP7qs1cNldNzztW8jQUF/1dqu14BjOiti5+gSCKKZJBAUBsLi9/23pUG1Zc5sd5vcsZ5wHQrp/
ACc8RKzx5JxhFijjKiO/kr0e/+zeEGrf4R4NCzcmHEM/r57xVBN2EySOv0th4fix3QloxVT3A8iC
mlQdkn8omoE0Wfocz7rYw/RemRTyY4VXCRMfYRoFWsCSIW11nv8bWJU4r64/0Y3Wx6pZXhD+WjRR
4zyI9rOtF8bbPYTbom4NB19M4tLx7JSDB5+16mSS3h/XYfTnoz6akS1G9psxfUv0Y2zJV5CnnrWt
u9+919So3uyUeEs5uD02Ep3M4SLzLngzVSBwlEYUX2+NBGCTJAvbzvqRWAbKghNv1Wg/uSKByea8
O1UR4ezp6rhqwCxef601ZQe+zvw4X2i5dFTqbMJKt1BiL66tc9Jjeqsc/SdW9NQsV0ceAdAJa7yI
sXkydKM5VyrZ05tXARLAg+jyb9vsmIxp8h5n9oitrL3/tBKh81iAKkTST3RuVnfTMJC7klufEkqh
/fQ1tY3vRUCkPhtuFsy9INCQDGp7eZ1cT3JwBql2NBU5KV6bwaDIG8uEhdrJrY092hcHVxihyA06
svPSv2p5ffdhejOHDlRnfYTg1EbFrZbMUe/bTHfnxg4TF7KvKsp9Xsrt/b9+KK555xmXgnCVzVoU
eEbg4QglMR6Bej0MSvMXB6PZzB+3RDdGdWrNlJI824bNoHJGtEQyYT0t7DKaZI/kopG42A00J3Gx
pXfb4YO42av2t4YObAyimNlscpBA9z5ESE+V9ylrLTv0A1GNRLCBpCSkOrs4o8zUv+BiShks804j
iW4NB38b+CRW/Urnynl6/bhaKg0582WlgiWHo00RI9yko+ke8SFhhDO3ioM641VeF/ytdg2wtVrD
e8NpUlGc3ZFQ7SilezLmOUp6/pG6jnUsFxpc3mDiCzB2niuTR8+jXewySqycvf7bss2HORlpctUj
KF5/SE3vpN2rXo5CWreKaJBAk9PNn7MyWgdrj4d0vGbcWnmHsq4kJzAkenoQlvi7rOQNCFuFs6ZL
dtX2nOgSkcghBd5HaTBkWDTJb2dwYrJLibqyeN43jex/wEEQ53IGWOvJsjz7OMKdekl9E775fj8I
oKl+W4Jdx7TcOZTXlLNKQ5sPu1WKvRqKt8FL9A8qwATvXHzrHWO80sZP59qnMi/74o2hrn4pvNk7
+vfgN2t6Nu32u5qw7c/9bxLGbNCA4YHsd6YdOnHFWZJC040fRim0s5V2F4L+nV0+pEwV2pbF2ygi
vWAJ9hfcc+46uABmoDM552UsH41ieJNCCAU5joyNaJmy1/Ci9ZMuZXGoOYVHMtOhsyUuDrfDupsX
o4l0TnxlXQnThKM2h5kwHdKXT03Z/zFrVWMHnNJ7Bh5Od5JYI0/3XzIyqoauYg+ytH6vezjeoEoi
f6KyU5b13GbWLvs/lJ3ZbtzI1qVfpVDXzfMzyOAE/OdcKOdM5aDBlu0bQpJlzmRwHt6on6NfrD+m
qxtllWF3A4Uq25JVTDIYw95rfUs6HrLNaONRdlRjYZ1TCEsPvFsAv+tPlYYDJaVgKlYGCneveBuY
9g2d0oUlBJ1A4nfwyrcI2vOB+dWnjVwGFp1QEDGg0l+StvyoOu9oItZS+qkGUhGMZfbJBrnJcazn
/CqLjj53OT2bAZUFGa1B4Y0Lo+kGyiHd3oD9fkisj2Fjx3srKGzkaQmdPHzBw6xQA8ud4uwHwDTC
9huxNDaUmlwlVlFdrYaRaUQfA2cpwvDOiuMH4iPsOcGl3g8Y2dKGgqYTwMQoq+rJ7utwye1k35mo
g4Ycc/5vHYfyoQ/g2cyOSKmjoS3Cb4QB7WwOdStjuq3pDm0KwzkXlXfqAwrCohvNQ9TJaQeIivow
SDJoOQGIyaZ6HBrJ/rNJ4k1/9iYz33VF8blPUQqK3jiBnjCW+hVRbLG368BqYTBdMl2B8MaLulE1
jsAgKy+J1xYfoQt/CZbCBHjMMQjjAkXmQE2sDO2H0PGwhzOiOGe/2AG8wGY+XIdMlaFAY2gb4VGE
qNgap18YexJwOVyMoB1tzHcNPX7cKNE5stg4WJUIFizeb4ntfPHL+JKIIl+PNCPgX5ePgsobIod0
Aa9mF+j02NgDcOwxDbBc3kpjx05dZtjTILGrR8efYTAj9jLILVDBaqxU49JqRgltBCCRZiTrQVaP
dvrmlr08U1drkcdH06zsTf3i2OvuBcPDrWVG5brOvyrds9Z1O0tpmEoytnkYsJnNrKKgm5Iq6sD+
Je6bL0MgPuSWTQmSo2+aOLcaPuIAEHVZ0y8dAkrV7IdA+9KjYG5cWvUXJCuQPXBRLfu++9oCYVuh
Zf6IQWIA18brZXTJh8nmlXApr6W48weVbsui72AQsGMOxnTbtOk5tl19ValZaoWsBDR/mzChmDV3
KEK3wu5YrfU83vVgATOr9nE12o+qb5f0979wEHkNWrawU42UUDfGTVWXIMsGOEEmfQunsU5DHYEB
Gp5kigy5Lr1XMs3e5Cy2cCTU8YoaiF7pHaUdmELsf74VU/XQEYlWOZRXVEpuAByzCLLrN/xVWLxb
d7oRrI6OjoqRjqMt5YWQ5EIvo40l2aK76kuGtmoBgU/x0oyZesbf9IrVYF2NIKR1PqxeoZA08n5k
4XMfByk+Z532VZRyH3lWc+yGTa6Ce8cZtnz3WePUscz9GHalEQ0r/BVHBPbzqLE0eD80LgKhPYIK
8xaTNqzdCnNh35HerPQ11spbNCgAKmhw4U3KKIVB0u9QIphN/i3r57JPg1TANb/5nfm10z9UcEI7
mh9ruyKSIaw9ucx7IB2VJr56iRWvdBdPVWlOwzKd9H4XIwbw3uLsHj/Zl8RMa8o7h6KnSeumY7wt
MXhTRQLhOHA4kOzxBt0+Aizv0uBSVtMeApFOm4f8pDz55Kc2pSam7BvAZt8GDWybmfXJAivSoxPp
nyStFwQP8mynMYs3XfI4BEGNnTAk92ccNqC8bopggX7mHJrJolTfCmdLnkG0FlXySvA3LeWyRUox
OdXKa6ySBiAHbBeFN8XxEA+FSZhFwhm4BfCk2RJ9RT5+0BP90OE9mSjMb0IPK7EBTCvAloOoLvpK
0+uArR+0iaZrC3LHXksSaQEf4w8OGv6ErSa4rgfh5thHG1zx7VzSlc46Runu6eFTZbv3xPqsp9EN
d0ajzjkKk47vWzg+XdIA0IxdlLyBcfiFdR+XQT0hD+GMDsW1ZzKIAVq63kfg7/WtHzKDi0r4a9+T
F1GyyTCq7mB4hOe4UXmesPitozn5ywOJYmtqqXch0y8ZlGbqPOvWHarWfeYMT2OEnK+YDS4RrRX6
5mVFtAHaj03olMsgiIHF2iYGZjoxaN4htM6NsJZou3kKuDXc+AAqosnjb0ynHe3gldUwBuK2Nzeh
BBGQR0AR65SDvQm1osVWYvUkDvgchEhRmXVw3UsNcDzH2cgy7n9JcrxxDhphg/DTfRcsOf57q6bh
Eu0OC6Nvfkv1gAyXcvyotdzEEssPYLgPnhjgEhRVTg+o4Ae647bpk4uTsm3sUJwM/YgkMaBpq03E
fmEnvB2HdOu0WyW8hN4AWnCVgMVLWn3FSS9ADiE+oyHF+h01DQ4aMlJDwjcPhS8vNkqhqMfN2Zjm
V19R4YLDcDSFr237Cd+w6WT60hnz/o4yVlMVBxcNoR0bXxP6uG0QbKnaDDcOFUgsBVhz6O/svUBY
C9MJLc4F6ONT8eDH6alVKGYV154LzCdWa34xZXk3tr2xymEBXCaCvmEd7cLcnPbpZOkrOUILhZrR
CP1R+UHLdj3s1+NQPpdBnW0j5IU2uZkbttUvJi4NHIN4rOr8TMu23E9R8ewBoIcqkm/c0HsDd/Jp
AlMdx+brqJvj1hlh4AnGQd8lLi2AaSns8a4yOpCPlAiK0koOtZXt/FOtp+6d0U+HvkJ/bmHJXQEo
SJeVStuDUtY9XP/6Xs5wttGpWA6njjJ5b89HZsQFbDpvC8uD0SakXLsiN1a60PNDVZCurGH4znNm
Ejxj2aawpLUZ2KaoTEPoj4ZlAuO5VuHMOGHztBlKSB2e20/Lvu5wMxmax3m6PlgGYaMd9ImVxnC/
MbV5xyT3M4qUPB7jAIAdSBAm9UUTgcdsdLUhDMW7QXicn/oa/3a9577hl9AMvk4tbMGmDteB2W1J
nHxg1qcDT4/DkpW+y1Ev37i2gHoKhjHx6VMVebQvTY5gOoIvIAHDsg2NLxUXuep0iriaiMRBaOis
jCmxTgotsx+pbjmxb+SZnMKk9g92lHyM62EfZwkFp2w2DNQ5kUjRY+rSOBzi7AUC5Xroug0JgvcR
knU31LYkRxY3rTUUZ7eEiufhjbB5tWEDQsDw+nENHBOc+0ANO5dwuezhW53KY1yRj9AhG6z8PNr4
fnrXF6BHdd6DpYjcNxGo216GJlkC6c4yi+eCWIeFS6UaVzXNbwf1g9GIV8c3elCHCeWQZh0J5SAN
74zV0Dpgd1XwzU3yh3SiS1bNTXWTrY41eB+9MHrxLSLMTNx3N97AW5HrMblsbYTShfmG2B1AkzFP
k6QMeuJMjYkmML5zVtHQ12AA3xI0AySwiy0mCv1Ym0xtbLZBcVU6RWmbMD6c87d9MD70MsLdGT57
AZrdKclgIWOPwxixcdjAk4tsL31Utw2WSJSurr3vExxptRiOelEeINyizkGf2tIy/k304T+DDw1i
hnXdddAAOZ77LiG5KNpGdqBZyRYgcbNUJdqAgbMhYyfeRBGFWgD7iyqotUNELWhj4dleXNPBW9+p
zk2X3pqzcaEZwi1HsvF0tX8GbXYbW9MZeorYXuNOYyerljYAYv8mHHKgxjCdD5bve4uyrHat68OU
mPXutEFzuFSGH5y7zNK29DOtgzdWCBEK/U11gfjcxAQOmarLt/1AK5akr1MNRAojD9k5IxAZssEj
DpQrMwr7ZdeqY9TEVEw5D6keoheDmFydlrIhnv2ILIAg+FR3NgS6mn7o9bdDzjET1jDugSh3D9S2
oWxPBNqaStslpv1EuhMgIqPxzR0hzicNreJCa1Jt4Y8yucV999e/IlF/T6r9rx8C0uv//De/fy3U
WDE/Ne9++5/HIuOf/57/zv/9nh//xn+O0WsFjvFb88vv2rwVp+fsrX7/TT/8ZP7vf13d8rl5/uE3
c6pHM961b9V4/1a3aXO9iuCtmL/z//WLf7xdf8rjqN7+/edr0ebN/NOCqMj//OtLu6///lOYDN3/
+vvP/+uL8wf495+Lovpf/zN6/uNr8cdDm/7jL7491838M/R/eURD2UTL4ztGtfznH/3b9SuG/Be+
Tenik3cdNATE/xKs3IT//tN0/2ULQxKiqQtPl3BE//yj5rWYv2T+izO7qXuOZUrBe+T9+X8u8PI9
XfT7k+OG/PX7P/I2u5CN3tTzD/4xhNQ1uTSEF7Z0TM82LF3/MYTUSghvnTQtuGBoYpWu4nhV+s7E
+1grjoTeNpgpirPfpHYkHr0BNTEFD4MkPXzAeMBQ5eA4tJoT9LtobbgKTmtzHnuXlpo3QoVro33V
aGBaUr7eDME3TTXtMYw4vVfDPfBee1t4ZL+Gjmo29Ic6+FsuNG9WpwvsrHDTcBjdat6UHUPz9Lfn
9ZOPL37y8empSunolk7/Sxg/fny6cBhMoOtedCPJd62oRqr8cF7t1rfX47HoKpfQbsguQENI4KHp
XszFk5E67WezJT0lNg4DnJGgBzmiKxZ0g3yN30yY4l1ONA9JeI7BE+Ifhovx7iE1kEQbSb30khQ4
fx1wylgL2SVXAt9KXkYfrDm8OQ1IrPap3+teFq+Tbvw26SEpBv30bFPgx4KUEwZXUpr59U2U72Lc
uTwGDvRV7uH8i3mE/z0EPWQvXgZGTbNAMBmnVlesnKF/EfpcLtboargaZPKk8m8Lbs7ZbrqD5wu5
ByhJ7Z0CktOW7LIA8ZyonkWbNFqTBQYCS6kA6UyzBDL8hj6po0w1fLNTthoM6dlEPGQbr3Ph4nsl
NB0stc2LxPdw1H3dOrAHUPcVVBd6DPMy7uIgEBDG7iq0B9DrnHKjSyhnrCxYCScSjvFx5ys0cmob
mO63X98l8S4qfr5LyIRcw9FtSZPJezfUOM3VY6soKwICEyfHD5+duivWholiqTNROiYGNPaoSrMt
HiFzGRVO8dGzC8xu6NnWyCRWfQsP0XYSYouiUltguBq22JbugyGOt7++XGO+nL+lE18v13Ucw5bM
W470zB8faq1XsQnRP78UmVnseHOWPel7TRvSyiVeEBAtZyZSelYZR9MDuxekaI9Z4n8DVVpsW/dD
rzT3aWiwVTvMLjGoRtvuo80w32O7856kKeLfJMrLd4nyrmnqaM2oeDmObZj6daS+PpNfETD3if/B
bt9TVoOQ3zHzJy3LxSLqYveuNuVbZZfBY6Zpq3TS3EOyysW93trxY6OqR7pM+akzvc+WljXEEPNX
XP5oRQlT0XwXuGPZUiOhqXAzZBOCDrJjRucxJfJo01MJIzxjKQKLDsL8bE3w+1gpimNM5BqEK+e2
cRhx1TRyioz9ZY679KZScfZY4wnU2vpWLzmIlA46mgExo13NbrIJmc6AV6yzk+o39+k6rf3wcE0o
ISQt6kjoXYe+2o8P16ITHw0tKuVS6cUOn6c4gSJe1fAIVz0VWMR2HY8478nCiEGvYDl7Av5iHQw0
iotfjzQxj6QfL4brMFxTWB7cI/P9EoT3A/O/5ZOrqOhgB32/ROg17Vqd4KeoX0Xs2PZqvs4R4vWu
14KPka1VN64ANOhozuv//+XMd4UF0WCFZV3+8d40SCbaVLP682gQ/Ft42tHXwoqJLIXhKeZoLDXM
ac0zwspnkOQBj4ssBDIi+NWm0drf3SFjfhzv7hCzx9wyQRzMjmAe9n8b1n4JLUxT7oAIYbxXrV6c
gnLaw5NIO/K06WpAg0Z77GJwMKvOufWKRn2O52FMIizkhJJ1doLbMVrBwekTsncKSlfWugHHkSpH
LtwmRmSjTfpWhDT9f3NH/zGVmOxUbIDK88aFZz0vwn+7/IwRpVjDdIjqTADS1VYzndZJsCNSOyXr
JS0jfCYD9cNkMNdQLQ29qemHdY+/vhLjHysVV2Jbpssq5brCeD/uhdUGbiEbeU4qO761ZEeepW1w
0CWF5JSoxNlGtQ690AimQyaxn4ZdRjnV19AtWnBWJASollJh3J/Ifei2Wlxw8wY32YUZmHIE1Tst
nk4a8iFYBjA4zSiWF/KRf3dL/znRMTRNm4gM28bOK96NiFKvvbAvDUBBnP42XuTR1muSr9RZmb88
YsUDzCYjqqoH03wsS7s6BX62A3ikUOnl2YfcRC3QBxbSXuWLnYEDZvmbe/2PTYtpzrfZdJCN2SZ7
3B+fuk7J3h5FJM9cxbICqk1BF8RIV+KFTzK5r/wXFEPE61QNiBSMylmh8iMV+DOF989VJXEgzvCi
oieyvMaRjSbZ28CIVLcYyIFAlKi655dNYkrBsUZUgpEYIUHU9W8+yk9evx8+ifjxk7RumXVJH8pz
ltmfgjDaCy/+ze7A/OndYv1iJypYdd+PTCazuHID1zgbXg96IgzsleyRgKWxJGlP+NW6g71NDHoJ
lS5ABR6/Xf/U00pFyZ6+WhDGiGqJFtkMWl9v9QAhkZ9QXsCguhaZ2sR0zmDGkjLl+daN6Ak6Uo56
nl/cbRfpJyhs2UHGAC3ZNG2HwPtEjfAicArelg6GXpHRzc408zcvpfjZ7eVdxOFps2zr9rvpoY7N
yevs2DxDf2w+YCJ+oHJE7bOKCE0mWPFG1wkCqJw5MC+oXgLlO6fGJsWj8EYCBZBBw0un9P7r8Wv+
ZK6wOLAZHMRstm3v9xKa1QxG7nbynDvubdkr80NToKWkFmodgEiNyjYOSC7BeIAvvpQJjRzOWjCv
cnMjNQXPqpXkJLRSvzf5a/PUZybTC7b9+IIRAC+ccsmSFIT3uh3RmfNr0EesKrqg/NBVOIqvm9LY
6aulrMwMl93IvsMmFKtw8DrFLpuTJrv85nP/5HFwVpXC9IT9k73BhMuJrnMNfSAdZn28cteF3t8C
E+QDzObwFq+YXU89ygXoXpDK9BtylL2VKKxTpBX062zPuMEu7KxMoz57PsB7HYseZddwBQUDroKc
vIWB1GoLEp1AM5T61/U0LonADPrkVuTq9XrH4so4ZI6Wn+wyvqOvBLM0xM3x64/8s2WBs68rOf7a
KJzkuxcc0xUc4oSPnKmPMYDFBXlpqO+cUDv5E0bZSLPyNcB9kwBybMWt+4qOp73lQHtD58g8RrFD
BIWzo6cfHoK0/5BW0l11U1nwMNlI0bW4qWrMfvDzniMRrFul3MOvP4Q5z6fvNgm2tCT7J8uhEns9
RP5tlcXfg1i9JEn0Omp4WhKRqpYdhrgnzTkAw3vdz4kKuqJPf2ZX6fe+PxQ7616TyXhpKrrReuWL
rRPZzi6viaPUuqJeC1Pcdy0ukKyFs9QkUXzLlPhsY5wtCfNhijIgYgRxB0Cfc0gaxs5Nzqn+15/v
n+cnc17rKJeY0nD4mO+mCXzKplHmqThjW94E8C0ONmEdSy0zXkVHO9e1nWWkxuz7SEV+R1E1/TJO
vDOUj+t9gUIfZevT2JC3MrQWXEN2WncaLMjfPIqfbK9J7zW5WF2a87Fv3hD97VGgpJvC2Ou51LnA
KaAwXgzaMNgE6/TQ+glhHT7kyBQQ8KiRPJTocBTScFuWkf27a5lvy/th4bgSPTzYbk++P5xDoAQT
r+UGmy9tXQliUIjqBpiUWDsgckdANuR2z5vZQCbTNjGIfg8jW67GesrgUaDKrUhqvwHb6W/iAnNO
JoeNaPX0dxf6s3nHNennc++k9Ox5Pv7bTfOoHwXaEItzYH8KFTIVfU5rHNFENwTn3F2vcd5oHvS2
f5qpqFXcendtbRCpkbXAq36/cf3nEkCFTVAFnIedJ6x50f7bJTlt1TrmYExnCIb4EVIz2ZQIcTd0
5hMUBOgZREjy3ZR72SqJJIcoPROnaxVBaMTeReVUEUkZGRujN7v1r18I959bBq6OzB6bk7IpJYXA
H6+uF6pxcqmfs9SH7twTU+jluvrcdVgyUxTnSxbVco1eDiRFWbw2VNOIBuJMmrmZs09pvwyB4a+b
liRtBJzeCujQujdzGjgIG9DlavWajC5KJ8mTqSGuHEZdnCKsYEVFl8AczqWpEVhZIevG4thvA6sj
eGBE1FbUrvp8/VUwoCbsUAjszLgE3p9UDpvT15DSyxpFRnHgbLl1MkGeSlIdhZ1ni++HvdC4aH2h
LbFVaugSbQieFSVKmbTH0nHNdWPtx8l/jOpHn1gOFAm061E34XqwhuV1qisFfdQojO+8jshCR2Xq
swt48bbLTYiPBJ90ChYhHl8kcGAf8PmBFdBUH281sBsj9PNd0FnacizEs4joopYGjHpdAwQxFzHc
EFZ4rBlyJXxvGUeOgnVTBb95zIZ1HWY/vsKSh8x7IXiHTft9+Q9VOrmw9E2/z+wTqSZAibfSofhg
lV9qizzp1lFq5+Q262czmstKA2UBnvKTO2QrO07V/VDa5GQFzikwLZAvLOpIwdhr6CxNqVvAaDch
ApgDrS6RwZUccyIuhl4i4Rptupz7a4/F9YyMuxaep8h7M0wCstl/ttgigDIk7jiAPxDFrlblsyab
4jC7SgrjiOuiv7SadW4hJKD8zbLdiEGRDny6DZLy1MRTdwf0deX05dzocTHxeKTgpHEnNr6W9Wvc
2nM3MvCW5H+0x2Qs1U7GaLvLuS6QOmSxhRHtnGwonJVW2Q3DIYlvh0qtkqpADD6jVpRbvkQU4BZ9
PUCsdNKvYeqkKMro4kw5yso+wRUZOwnSq8p/uy6jhj72rzIMAr7f0tdRVI7L3HuxvPwCqnsRpcYA
Z8xbESdmn3JqABUi4SNTkmgXGbqvk2nwIoEa2GhoG9d5m18Cq6Cd6M5S0uvFZzhXXewCgNi/kTsx
bV0ZvQKwgLRluW8abdORCNcPaaPvG7w0sA7J0rgW5VKQ8rmybDAr5GgZA4LeYKBb72i8qkb6tfGB
WckyeHL0DsiS44jLtXZheKhrWti5F0MCbOhD/THrTo07jJ8Mv/3Yt4iuk659cz22pLmk86yNr9kU
BzsbI0breEDqKSavRu7tDuRHcWNLf9wEpHCt4lqDlqpX6H30aUfndBfKqboFYHtzbau5SSxOoqag
wrIJOg4n7YFPTzQ87Lt2qtTFyjCrDyixddg116m1mxpxQpxsBGP26hCH0BUoo2QO5nJ+D6/vup5G
06YGNmpYajYhuET02TwYaE2n6ylRKxTYX7zV9MtpCHOAwslhGLshH56Jr84PeaCQizLLwTGONjQN
78ZqGAhSpg+oVWTBFEldLMijsFZlt04rnAEEUXNfg8Dd0IBDKUwGcn3XUnXUQXC7yBiO2bzFGAj/
WTSp3UFIiOQqjPVFjqHpYJ6pL2rrUGcUIsDcGzqUUdVQwGn1DhGYACFiQb4IiXvbmRP6KM+rVm1K
attEIerk6OTk2QNGNwtgsUBds6AIIJdGrOkbfPP9Yt6Gmjg2F1baQXBqxPBkXlwvI66CTA0qQ+GL
mcXW/dDU4U4r0hR1vLXOWvJGLKUfqTtQ5NLZIRSk0a2J/aqX3KFgBdUexwntesSoOjVKx2q2FesI
SSSNdaC3vGOUYsgu42mtyZbwPUt/ymNZHcgw61bXUajk2K8BLL8aPpeSzMpH5SFAoCKk309NfE/c
4smcxXWTTbyZP28rAx80WeU2xLrPRDQFCpSOAvhO78z/qns0hPw61ACBe3t6LD1HrTzYd2mNG5sx
Pn+ssG5gcgQSZR/CL7h8lu+1TwkFEDDk1Da9KA72MP/Av0fAXuxPThWPC3gF5ppX6uwH2vG6Y5T8
727syRyXLXAUguV0wgXE7jrUYiFxbdbkQSD03sSWlMsoBuBqitLZBdmXov3kDaAg3CDdXk85Blq/
ddKEu2Ie+FaaYLm81skdAbHcTbtv7kz3EHZ0CzBxX8clAvm5xXHdX3ZhzEuQVf6mVgJNkW98xNAf
uVr7MeS916ROSchrdoNlFIionblUgIE+lskG2QFdhcLbXCe76xEv04ONgj2MjSg7VVl+7CvnQ1KW
6jigsSBfxPHRNaNPNMy7hDSZNDUYKySkz1XR66s4TeqUmZFGqILpYLmV8q5u86fr13oXzRdCFlr1
I4n1dha9kQE9HeM2OAxKfxksdaerInroPO5BniTVAwpFqFC9Kc9m3OjL65XmLenxKKUW3kQgl9/V
EyYPVgIddVPXpNn++l1+QqbIzP0iiJgAzrG14KeqJ92MrbskwXfXk62QxMUbpfg1NUocqHmkLzoS
9O4n2HDXR4Bo6yWzsdUoL1Mnb/A57c5Fy2stk0N7tXIDMj4d/1jhqmXoiK3BSCLrzX5TpZWjpjCA
fUi10h2YL9cZK4QOGBRJcsnRj+BAJA5+bj954aQ2iAhpFWTi43W49kV9UaQTiaIpMSw79TGq8XUY
OKR32Yj+L7fVasjaIyamaeFG0n5oLcTwnUmJm3MFfAj9YxaP6jAhVUZypDUbEgU5oxuataNqi1pM
vxQOmBJyIMXBLUPcpGUqBp6lAeOKGWma9HEbN8Mrwg3qD3FGJG6UvVD75O2fDziybEY0qRLTyzwU
p+RZlG51iz8Dk05z7wTTuK+QUUcdJljsh0gDJ1RY9FXzTd1Cw+VNRUbYgnEectLInER7qDwMxQGQ
/aWR9Uc8Eu4dVtsD2wrC6yrJ4jnQIrY6Ai5Boz7ZMC6YRLmVFytGn+9Y3+rMAl05b5J8QpKW2pgN
GyMt8vOgfZSQj69TMy/3nCpVV3cOP4JpA/wf9ookDe3DWEicsT57qgx0196IKu4rDupAWgR+Fgjt
Bk0rCIcBTK6spCVi0SuW84+OCxCkVa8la9WNyaoZoX76ZnCfVAQG1kDgqZfusry8RwZibiMCPw2I
WBmrB1Xx6sWvKu8oc+c2sgAL4Kxnxx61COXnBZEEnZ3xjTHloAwdfMRmat9VyXJo/GFTJ7iceo5D
24KUDSWmYmlaufr+XJy4aNcEzgFHr1cNtTZWtF0pxuBUeRiW43oiMxbLsiqj/kISav/ajM6mMvXk
NjP7uwnM+IKy+Qgtn9epFeTP6S7BAUeBreQQZr2BizCaqbH5pSpAUwNhITZ2npyM9i5XFdy3wt5c
T2woHoidmLw2u5NZ9Hxd5vVSgd4f5MltXpkLjDkimfljfq85/ewCG1fftWR/ffVsWmUXbToFclx3
g7e4kvC979MQi97MxW/5Y0WG4NGC5UENuWCnrkf9WctDMjT64e160Li+epMTtmiKFRTfOo22hm62
SMi/2CDpbt3rv6yYRDKFQp+sTyiZ0fY6W4ZR5+yMSr/zSg5ZZmmfhErgH3Xp0Q1wM/ShO5PXx33P
lpu1GmmExO5LdcPZTm4iTmMpvqYeTGEN4dk652FGLcFqbQ1frTArf0VGl7Vmy7Ls1POosbq6YVGt
GNYf/JzOeuvl6+vCVeLa3gw4TluFvjhrcKuWKbtCToCoK246WFJzBJU46U2zjwTROINOdm5JHPJh
lOamjeYO0vw6p/Es2YCIMHBdO60LGvo1VDkVQUjzNCUgcC+CTpWH1JPltpHZh4bG/w3WDbXB5BWu
0MBlh6zuzGWXTS1rjkhuc2pHgeiHYxR8tky8nPYIyZ3pCRiZ1eJYzF/lwGrnz000P/K34AasbTND
U8LHxK27BVqV4ZKoFFI2TiNfKe0YpHuVVe3WSIK3yRrUrpZZthosG36ZzUuhXAR4CX7Fpe+NJB+C
zNpfBxTAfeIBJ/y6QVw26DnQ3AL5Dhrg7bGP+Nqe3bchTI9A50kBZFVl0dx77rbxb2Slkqcoxibi
lthKcSHRhJDqPuvsbHYvEJAEmz7wp+Sl1J4mAS3Bpxd96onYLLHZcQB14QSgCE+8INwHvbyDCR5B
x8ZboAdsoK+LKfV/+OA22uu5P8texFgVkcapfl5p9aAlH1HjMG+6xDaA1tkGbSlvlDFMa2MC7G/m
d13zUHYkJ/VZ/+YzhjZhCWylsFjdvcz7WtBODVEA7PQes9L16EaX0E7ogDV0vVcAUkaITMYDO6pk
4RWevWVn3m6udfpeMAxrMXmQSc2bjgbKSuWtv2HLoW8VZlYgpz3JJY01YNlLNmnTFyCZKApH8Hjv
JzAHoFzQimctNiykHLjzqhoFnGkQZON6sDU4feCVaZYuYvT9tfZgT9Gqrit50VMsWmbG3wbTeFOX
pNwxYzxM6fQla4DZ6VYRIiW1b/vj9cQxRfdRS9ZuQloyV4dNMkiCXRePb0RMv6UjsZDJkDFTCaBn
gUvjV/OLTadNhBgTKH69Fjf2MM5wKJ2LGFAzsw4Aw6GuKaFylz8HsfEQB/Kp5IpOrRzeHOk8RvQO
9yTfVjhfvJP0gDHGpq4f/Mx+KofMJQmFJk9nSsWNLsxVaY4X5UbjCnRvdIoIegUu8aZL1a5NXelk
ChQfhfWp8tZoau2tVgXkU5rGPY5bkiX8SX3Qog9ht8khCT6FZk04MeEZDw3ttQnr5f1111jTOrvp
pXcr5u1AkGT5YjK0bHn9lBZNu1OSuMuSfOPvJ/bQjC9WQ7KyHt5FXhcfYBtBVJCJdUMfYFyPUWst
mzR8Adcab/IERU/Ve3RzAwGXIIQnXqo+XKVS9Lvr2CH0D7BAARMTxI5ch1JSi/HLYENg0auvpR3e
UxJ3iiABUlqYu6jgTWhy4xP71pZtBI3twXW+WmO4stNhup/odTlSFJeI8VGBi+RMPqtMrOQ5GjAh
uFqS7K7FB6dv8TRGCa98wUjIMidajDIHlx666Ymbtgh1FyThkNzRgiJiQL8woZOoC6CP/ZbJga6W
KxQo7BpCpOrCldS5wgYcFil7ywaB897I1IthVd65sPyvibSoDc6C0j7TH4o4qqnZyODE0ZxUV7el
cKn2zTA46zQX9TbzXQcmT/SgNNLyLGs8tZyrIKHVOTeAwvX1Aba99UWwcb0L7mGT+2sN+sQuomZw
uj7CoMYlNubjrdNd6Pb7hBU51hq/8ufOteoVFbFm0UtJq6KNjJXhzIU45fB8SJ/jmFlsm6nAM5nT
DSyH6hwlp1Jzv6axmzwYbf7Z0j0fr0JTb2hOHssxYk2JiCeohpvWFcWXEErhZAfP9BwSAss8rNJg
5uyo4Syg3+jcwJPW2Ifv6yeuo7gV4TKsRvEQVwNyhdTbN3ltUCgRHwtJQAtJMHcGpQyEY/6pyzDh
g9BhLkprCh6EzTwn0t+DQwdglXTqrgavaHe6/dLLnj2SwcoB3PYDJXmeV9dP/5u589iyE1u77BNx
B2xgA93jbZxwipDUYcji2Xj3SP9r1IvVhLiNq5AqVXdUpzoamUql4hjYfGatuR7cIdiPjY6s3g6j
awmd+EjyAcPvoByPvO2nQADG03q/efIytiW7HlDarUwhQiWdfZZT/T1yt04t5HfbSb9InheWRbCy
rn+sIZeAXpLf4Tl/qXzPfVBS27qOXx70mOS8jJtqS6ZNx+Ar/cjo0zsq1HGcKOlHFJfkpzCh37Ud
F1kkdsoaEq6bNNs1MQyZDHQPQDsLZLTM+rM5Wm+3U11r3W6og7ONknQXogveoCXKTkkeEj4+PBSJ
HX5XxM6sQn9XG2FybBCb3GLUhDjye/Oo2yVdDf3Ns67n36fYPkyciJeGTCWE7cWDFbbOeiwHkNJu
BIJkan6MUcD78kk3Hv0G2icascYlrczryosfIYcq+wZlR+g5EGqZMXVDejcJzFzjUBzSBjWAm875
QWlwc/oYA2jbphcn8kiZGWWNP3+cYUf4yAbQ7qKrvEPfA6akkE9RO7DRyQRXyc8pLe7H2P4QYRGy
MGrBzGr89YREqyTjAnsVJBWhfeWD4SnBSGNV5FTL41cH7oZGlaAFCpi7a25l5J803+/om2GGMSFe
1b312KBvuDWYicK0/9iq1NyzLCbaqmw+5aQzrXzcMlceT9NajDtbRcZKZka1rhMIwGE8bXkIB9vW
r0EoxDTP2RBfR6N6tGqs8Hgv6HwUgda2eIkJUo9gR2/8rL9NAa5SVUUfSpF9qDJsMX2bjBsTDmbD
MKo16VaIVWapetfpCVWEnGPpKyfamZV7ql2r3SIIRTXRb3rmyXiZ2dJB+V+3ITgtnBE1w0DrdbQJ
bMrmCEzgL6sZtIKHBULjCEPEsqDaxqlw1ymm+4lbu29Iepmm6KqF5k8ggFSzG30ocWoTBth1wEwK
br49BqTnfPDuHaX9wPY4pwPCjymDbJfh+1qDMFUbjeDlVYUk+pjpbP250ryOtAGmxWttEAbGsYhr
N0AEx7Q1CkaixYT3St7U3s3g7aN70ElOpXUd63Lnxrg5u9AF7Dnqd95I+2rKH1bfddvRh+JkYiDz
cVluiJ7byZBnViEMtDoUZbFrnOZtekrThY6gorFJzHURhq+ISA96xd5E4+jx2qoAHUjSie70Rx8u
4REJ6s8yJKyv6PxuozXOuhhH5zyV1hNmTYZ4Tp6D+GAjqWvZ1VdMpBD1ZfvOHo7hkN0C91iFISpF
nG5NUm0a5SLpDKZtDo0J18vaM8GVuKp/zlzvJ1NCRlb1R0lKJ9GiingG1wZ4IFjA9qa/TrOYnFVC
RzyDSE4iB175etRu6sZnO0q+TNAMV9DvAtzf3S2gsKdb3RFJTU2n+eBcvSFZ63q94Xn5VNfWz8Sp
voSB8RQAbcDKXW5CnVD0kYFC7N0L/uSKQEJB3onxjNOB0HCJuSGrwh129Y+ysavtqAsTOXQFGXiO
7wu1iBdu8Qk+BgDteOTk96UP6ji2iXFI9HTfCA2awEcqiW5XGE66r3FiSj95CiYCtcdw/NjCpN4U
OVWZOeEBxoazCu8iCtOtDZN1E9nWB/BKOWOeGHRvVf9ICU9sBrKG9LqBTox1Y3DIw/FwVfaxOg1S
fdAzCdIz4005TbvuhUu6xGg8wO25OWZUHIcBcnVOsAhwnNUgEIe7VnL0IyhC2lQSQTTFe9/iBRoM
iE9Kk9+MMO5OXApfrLa82tUqLYx477Ao2rc9GEuvm7kz6qSDjEuYgoNarTfc/2KDbLzdr1F165vY
G46CBha6q2w2jVTtepLQliHiOOeYd1UUd00irKPP0/HAxnvFjG0nNT2gBi4YswxEKmR2+Gng1tr4
eE60HGNx5rf5IfaeNGBO4FBSd11WDqQqi1oB2qaIbp1Ow86HOVvMo0sX2jcZoD1J8/Ess/Y8eqQC
x1/LUIC7MVjM+fq+ruW3wAh/wBtNpcZUPgu85zJV2Ihtksk8GcBvj6MUMAH8N6P7lJgiuesJ1kV4
FhsnpXpWyoViAdfCmLbVKWZC4bWi2key8e9FBLVCY+cCw5pAmUgcABsNd5MGuFRLwn2aKg6sgquY
z6LfdVmTrvzSIPHLMgMYgtDL+9D8Hg6dfyTxlQqhiC/0WfWpJpzE7hv9WZEzwSREiOvUBSdplu5B
syJ0ZNCXAPj3XwcI9neG/qn05bdGK5NrPe4MNj8nh4iCHfQ8vKrMsw4pn/K5oPOHh/E0KT09jq0V
7msb4CzkLlwOCm+eyXLBASKAcAYedpzZzn3ohuh/Bp1Bd/XJMKcJ6x/o2NkxoSM6dt2H5ZdigKPQ
hpZOnGDuvf2ekVs/5KTbp+W3sLU1m6ibxk0gChtUGL849OyXZmaVkins7EhrLk9EO5JoocIL41g8
lwxFNnJgs5dbVs/AqAGQ35WQixw8pN04xoy8A+ZClWAxB/u8dxQy+XlUAK6eATd9MpuN7msIkemZ
bZvXJ49BSmzvoo8Fpz3717zHoBmfUFceZ68AIRDShW+m0PNCfsKVeg4DzjRvhM/SCDJAhy9VhSat
ABBlDjRko9n3V008GUaY7zFLpOtl8r8Irmu98Q4mLYvGYDZpp5Q+KnqtKKrNfC1K0z3kkV2sS9Ct
IazNr0ZUbo1KFXu3KshgjZ3havE0Z8ZsMD6tY8Ct28zLuxdIFUZgTVs158y2sXr7CYwan7yF32Zr
qA6lPQFI5TKuE8gwgBIL5SL7hkQci76+iYqcObvqTt0Mi8NnCmbZvGvz/pgVjFYsWz0v2i9CdQ8y
FWyZ53cx9NoPx8UYp3czAQAIwz703edFJoU+zLzqeoQAmBnF2RN4ZCr5JdM6jan+ePJ1MSOAxnPT
52Ah5lYob0N1ddF8vunQWKU0oV08kfnC+ahH0du8L4jYBo9gdnI2VhuP0c8pT5uQpZ6aE0zxU/up
212kx1+bMNZd13Som2SchoMNkXYFxO0pTiZ15B/SfWkAkqXhYi3PgqydnLPdsqxi6NcCaGxUuka4
iW7eMstT7/Vs8tV01NnZmfPQVmKmK/Pq1Ssz5gHEarZOC0SNoNmVdLH9v63+GhDQQWvIi+1C8/BQ
DEY5GPvCUtTpEjoEYh9S1TrdXpdcE6hzdXATynqgqiYcYl6BF27ysUb+tzJt037SlMYzvD5bRLyv
RGPppzyngpeFa+/bkT15T6D8KRt3IGfUjaHRSTaBe067aDVFcyWTe28zz2BwYfanCXDbzE3uqrKF
qhABhurbAgcoMAN8E+xjZP+UuR0VVw0sHgc4g8p5ZRHQwos5/qXozo55deExmYZTErQnwIm1YA9R
cqgrbvdnl1tEmgRXGkO+03rHuhC7e+MTxezrwE0xwongYDOBL0EkQxMoMQcW5tvAmVFVbYb/OLQI
aFo+vTBxb3lW3+sTrRhxAuYHe0gOJALkDC2tO8JX2T3woLHLOfCj+MTuPTxrkBh7uy3OQ8I0o7H6
fp9ZUIZ84PcrCzitg11zG/mS/jl9m+gWRC4QtfehTPuXXms9dnn0w/O1Q4TOjUSqH2OnDxdBTGFD
WPpy2sCAJXNhLJEl+cG69GPFYAFbe9Vi+HT9jkltne28ob6wm8+uekXoI5iDB7sIkMM24c0dUvy1
JfONYZODNPHCbPrsqvFDnPC15USknooRPdYyKhDU4w8NQX3UvvOBB1VEMDvzkrvRoqHl1mMIHqk+
xvVuDUAYgXxWuvPgz56rTjJYqbVNSsoU45zdsgobHWWejTh9BQQf7TkG7HPNRwRurC7W7kwrWkS5
kQ3Xowf+sdyrRlza58mudiEBq6BPxK53I/cY0oP7DlLFAZ3eU9igTs/75IoaFvRL6Mx0c4mCIIPE
lqLi29aN43IzT+Z+mcgzSsgOTLxWy1KqLPVXVhb1btHu9dQG8L9ycgvny4Rhj0vIgd/uNU5m9m8D
Jl19+BbD8JSZ+VEacK/LRtI/OcVJMOYdDHd424SCTWX54JfkN7YRuPqUN0+TDaM83FJDwBFKixRc
N5xNWQLCdsZqv7zrGErb23Y/zfP+4AT+Z01DgDZfIK1hlXAyPLzasZEBvB6KT06K+oOYin1LyfI0
2igzx/YRSADQ0xiAzRBWcOLH6GvDp3gmroqvbdBrwtazrns26M0WMaATGUCH9eqmcj/cLjsQrlOJ
uMuk/4/Z0VjYybRCzaUumPCu+r4MtKwJvHEA33MVWArDe6H7ax2qz9qetRgl5gfCLTMCIo17hzkW
wZMTGXVNwF5g/ojH2JzHqM95XdkbUXkRlPsSvfBUVjtnFv2G5kjocJYFOz5KltpcHrNtrUY5PAxn
JZN45XeiQNcJkd8iyfNoMItmWjiog9b1bFL98Azw/MDSGHtykTEtsvUNR6pLwWd4DHIxNd/7Lnos
L+jFs5YVF9/ujstLDyLGw6oLxz0uKLXtMiBiy3OXTBUDKPoHnl/Gkx2wMQ/t4GgzKKWEGgmD0Ppt
Me9vggn/X4cvOxYe4FJCxeaLHznCN1lh4m8YrC5LncgQn0GuEVcgS2e+7dJjZMDuKUeCNsbIJSiB
DYbnxq8TGZxI/bGtjFrenTCbXQRKBWgGISgjhGE7htoEW7AWJ1jNXuPSWbV58ZQEbsqm1jSYd5TN
B79ObjVTo7NXu/HB0cikCfXhPrWg56hVErvqtS2mn4ZZM9/IZP+ty4dvTWsnF1ZEczIT92aVodlJ
ym+DTKy9xxriPkaoe7ELVrQA2iJwJxxcCabt6EtIPPpZKyA4Ml5gz5HMLOFlw1WAmHWDK1qvlVmA
yiFbwF+XTjueiAeTNyCjFF7zxdIJS38g8GePp7N8rtp7lHfG3QzemgOTUbNFu2rr0x8JxhNKv6Q8
Nn3Pn0l4Wbuv7Fbu2gT2M24LEvU0SKyt6Pj6eSruW8TC3/iO6MzcyT+kgX6nJeVnmdTwH+t6j4Px
oAYzOrt1xWpxcu6E7zRrFbbdPhpB4/oy3au0Jx9Gq6cdMvN65fdsPksBNSEjMoG/Nzim7P3WEYmC
B0D4D8jaf8aBl93DgY1otCVrrGi87wvxtXdTCPs1wpK8BCgpk5ZKY5GyqCx9RKgGulBh+uexZ06H
yev1O/Lc9TuzachBegx0RvFuEp77mAcG+SDdtp0V9oNfFp/GifWBqCb3eaKzNdw2fmWJYW7bAXGI
wS27RY5UEtpKEpPr0fbV3L1x+FH0abupJTG8y0k1lFUKsisiHUDjA2qyGnFPORJrgTwfpMjeLFoi
IClxj5gMtiib1RHZyGFo+FkZup1FFxHX32AeqUPZsiVJWVkcHSJm0Ywd7CC2N4NbG1vHRCcTqAbK
qyqyTcCDZZMRf7hyQxgiYmLjYiv61MIB6TtQi6IEPAPkewK2hNhIxOZaL1xGnxPsas2q7rSuflke
RcRXpHBHUnk04vGQT4N7TYgU9gb2JfpLZBWsOfz62BcNO/m5pjUa+6pi2ESqA4sRKggXrRJfckl5
aw66OrXVeDdM3dlSqfV2xiEMY8lpwiSKOoLJ8nZapaFW30nf/QJa59YFNilcfvQ6huZwjwr1PJrW
OVY+oUxugiLKXxdtbdwxXITTR8nHph27CM3uNqYNLxx2xQ3vn1BSg1LJlsccsMkmyRrBLciXXnMN
3nllYZ+rsiYoOGAgEuBvbZXBsNVWGPvyBB6ag2xKcz5wsSZ7FpLBqlNQS/yUEhKfGlviDHCPHpYJ
xaj51JiafhQtcEcZ32W5RnJNw4CkS4xyj+Dm21RCc2nVqcycgj1G+bLsYEPTCteFA3p6zjtfxXmt
HQdyptYlos0TiHwYK1VLX7nIK0ABECWO4WkIn6yQWIxg2ue18uhhp5NreK8mpOTz8gDrcp3aGgCk
HN23H7UU03AbL4iGyn1BDuOqmlXK8zfLzh5ljUbuM5wJVxPH3JfWOdURgyARunM+Lw0chHktzaw9
a7t4bl44wAhVmsv+daBNoMNkRds8b+k78ULEjLbGJUIz5kfhOnTG7JCqFGRQTuoAnq5SdWBfAu2z
sSB1jbz7YAuSI8rW8g9lb9BtFLoEgc3NEtlA/JY3kKl4uNAAvWmDfVfq+8ERcJ5Rbx005Zj73rYc
PHBqXSot3cksrQhXSxruSDrS1AbuJg3lkT2Cex+P4HlZmpOHEB0lZoJZJaXtAr17refuaymSS2fS
D6Z9NTGqINZqBEIOs8PnbMVYFpnIUXR5jkPKj10SPRUUR2WWJJwY3WNVivwITAo9S8e+EayT6l8a
I5CH2g3HrcPx16tmTgylk0tLyOJF6Ge7vkyDK5eQRYgzqjH74g/+kQ1Zf5kGpEodeerzAV0H+Yzh
tL1NTaRwqnnxqfAEflWqSssYgFr7CKV7PbfoSaz4ISJemAOw2fP17kEeENlUBucwjr+TvTiQrNwM
NyQqQcJKSMnwW1DM5Dja5hPR0yhSTP0UlzVD3qK6BoO4aN04fwz+J98wmIwMI/amjtDycPg+iQ7s
otefUuIB3cBnRm/Xd74DYbrWAS+OZfBJOlNyqeHLBJ6THbKJK7uV6mBxq73ZpwG67+nPmFeXSAdL
jTBddrIoPRCSgjHKMFfdMdhEFWHdk6HhPi59nEf6eyvZ4Vr2LLEJi5cgDZ3zMIzqKMlWgyH/6GPU
JvK1t1G+hQZVBl5UQQFxiAT7FdQpl0UB4Q9atl0etoTVZwevB8EUlPbIq4olVTEKT1MZLORMZjkJ
EGbZtk88c5AoY5RnMJFahzQ+xhGV7uB/zk0IP5GgXRFFoJDKk3tYbckg5b6ZhmYnRRrvKlHc6F09
ph1GsoMUtR9a+4wJGoJj6G/+2TvwB8cTDhrHdW3XMG3AH+/MmWVDZQOB1rgtisMkDvybbsTYKE8d
zMZj09G4wSU9yNKgAxZwvxbVAaw6Z++mDJ57PzPQRK8Iw7TPfKErywmKVzmKVyj/2mOjRwbesZxB
DBuzmCI9Mf9iGPnTe8ASrTumbUnDdN4bRtqhYtJTJNONxEIHcbuT72SkimsA4nAifJJ5M2TWELWs
X3TqWsdxu+0qmJVlM1gH0w8ESVPm8Al25Op4cAnZopn1f7ZOfPPhcHzRNAKsbG0IX8dO6SSYx3+R
9huzr+xXYT/sFYgw4JAcA6f5O8ZCVHl91/qa+ybsz02fNLnKpzc1HERkuUfQ26zyxLNAaqoJgsGv
GmuVWMVfHea/e/DhMBkSQoWJt0047/zEXQ16qcgC7bZ0h1puVS85i6ERwOqGaKESCceYr/WhgdqZ
UAVkREOv8VcgR3IGthYDglNjfoQGSLWr6nMawbtO5DArg5p1N5t0YA4Qv+1YB1u366d/vp7NP75+
2yI4zjAMYYrZXPQfTh16deY8zaTdCrPYjpyfN78gJN0Vg31YCg5mO5sQ+TBTCA5PL9S07dLlGxhA
VwzCT5ptfw8KfTuA6X/Vyb8iqzf08uI1b9t4lzuvXtVVu7EHeOiEJNsTs5Rs/IJTCpg02WYGDPYe
5e4xUHGAhtQhNjcmvWLM3b9Aa35Hc5iuzrAFI4R08bKb7+xlIKJy2TuldWMDRM+Hyviuj6fTNDfC
S623fIk+VB0GB8YxKd1668FPJ3dnuyjtcvbH27afjqYK43NOCJ2RoBzt8/CHtL8v/YjeuOr4ly/p
dw6Ay6vWHcN0GdB61rtDh0mmSBtXmLcKSsC2JI/TAYm9RWf6ZLK7ITYPNbVtevtAlC0Eyrje9hob
szRCOjbKl0X4MfJHSUFnT2lbJORZGK2OwX5p5iobhU89a0tsX4ezN3tGlrayNsg4dCLB9sfwLxQ8
wGHmRtJ2Km1Lz/lX7/sf3ym4BlC2LqL89wwJRTQsuFkWKDWH/NqOEFONxfRdxMDl3W4y6YywhcaE
AbheddI1q98FxpBualsBHZdluNeHnjELhx66WKeErshIdBGzMuW1Nl6CaCtlT9myA/nLt/T7ocS3
ZINHwNAieQfvri5YRIXMiWu94dm+6CpiyFhFKYGuYFDadB7VQJK+JCataBM1akuG39qzahr12UQY
qHYT61W0QzpjX2ICfd2MutZn74YyMZ0TKszHKbM+kaz2E2kViYMVrsIcD/YOkz+JKXM3XFr4xRTO
m7r3TksR+s9v8g9mUle3BY5IWycYHM7Ar+fFTPiAEh0J5N+ECdMat5+MlNhwHFTQVSfLP1uk+gVE
9gj3PpgN96EDj7HT92oqkFe2SXWqGpscXj36AMM/2eQZCue8dYe/PKr/8JBw+R7mQ42bx3T0d3eN
pncGmxDcX1HKLUyEuA3/UevQVrj+ilO7OGkWTztRji3nHctwz4ZUGfRkH/3lQ/vdDskrcW3bg1AA
isp9Z5PuRSkmrUvxoRmI58Ih+tl4tXk1d0VtktSSAg9unak+mhFDbFZL54QHcpkRMcrxL2tXA81f
qb/4gsXvR7+rY87kahW651ny3eeDIwuHR86p0jkMfLNZZoxQ2Rii6YD0nkzX+VYzctITab6pPPsS
pIfF3WWz8x3D6rtqsTji70s2SmtBLxBsAsltuIoKxaTS3Z9Y1rGLUIf8pYIx/vCBGrpu863OWBKp
v3tqUeQpW+9reZv1/sh2oTAjv/cKfG7L3eR2dAYljmv2zt4PxTbYAAT/NlpN6/ZJzV55Uq7++7rE
5Zh2cGDNhYn5/gGDl1uD55nYt+VmFE6BncUxfg4gW9dmg2/DmrEmhUY6w8K8WWZ8Rk7z/89X3J+e
dDzPbRITOIhMHnu/3qZaZejevHq5pVM87k2NJ25sHmOKMlbu4DDo0MZdwfp6mBKq/FkYq6jmPDbn
a5RyztbNhM/zugA4F2jdPvZtUKwjjPF5UmGXPQ8R5VytmoS1v7z0P323EI0cWxrgDgz57rs1wQFS
i0h5k1Ypzk7Zv6a58lxyUcgiDqgxADSxigqzb4TRkM/uYs6pQcov4yANTcND3ock6c0Mpmm0CCXy
0n6PaNI6JO3HTBCCplKykevSeMo9mlctbvXT7G37yxv5w7OMD962uD4FZ+X70qqwzEwLTMe9hbpH
Zviodc9tLR+X6ikPs9feDW9hD4rGGgkvm4BHJTrbInVVPYaSpZN+4ySp7pCD+YYwjTNvuOvPDuaW
fkj8x39+xb/j8iiKQPpBS4KXNGvefr1qmkFZjNBb+7aIJTsbbaSVMC+qx2iHpoTF9iQhWTKHsIvs
tly8emBdM5u5mGu25trTx/jOipIjO85k+8+vzvwd3QNWzeAUtQSAYJT+v766ti2UnGIrIp0GgbPy
WUiiHjC3WsqP90b6LZLLGS45qtxUUf9U5uFhOQ18Z3xhg9hfW7ALT4U0XgVan1MlH5CX9og8W+1S
FzZAXibguk/F3UDb40e9rftqCGx1Yo8PxKJgmbf3iwEm8ZpvlLI5bPFEzIqbbR85+8ho3aMzi+r+
+c3/gYwwky5nO7NLu/MbjSC1e0sbSBNkaM3zQXeD53zGs0LLszYhmpd9qLcf3CoIz0Qn+sdl+ZEm
lncfxH/hu3DQ8kH/2n3xGqSEBOXweigwfv0iUMH21lSL8H6pqwKm48cig+UBmLZNcjhUDJsrkxkW
TPZbnRvUCVkRUslF16FwMSZhhemkAZ9Pn32RcPBV88nnXkQ7+1C0gPdrnOhtqb+khey3EmHhbvll
ggi8N5oMHG8tWJc10WNuMcx1um66GBpRN2MESXip4tXotsxWkQ0nhflszuLsmgTecpIjUDQsO21E
ajfb/lWoOw2uOiYOOkuZgSOPqFr8ljohN9NLFpqfl7Mkl8kX0tEYSFQGwdiKGHJyl82y1dYeQaK4
VVKy2dqzY6gvbUc3R3xvuVqmKLqFxSouP3pyxIMboaKdAEqskjCTD0PvvDBOQT4Z34JmyL7nVnrT
UOLSLNXMWPMLFknzIcjd3aLkjxuctrFVbmxMn+xQWoMR2RRcMsd9DLqOEp5vjjUGkuQMk/KxwE+K
SbiITojsftp6BaPRpxH1wu9R3tuX//46BSE5+6ZB0unW+yczTo4EHx7X6TKBNTLvLiNAfJ2G4rur
D6ibkpEhjTGOx2WfvJwhbltXxw6xwF9eyx8ODI8aVYA0FJIT+F2tGnhsbVmpR/dDEGYrwufldvHu
F71OkrrTESrPSntBufwQ+BP3NKzlukqMo5dNzwPj3E1VNzs/wXOKE2f6S8PwO0MVirMrULrLGUT2
2xSjs2szh5MOA4npKxOgdZDV4lOVYVtsi7J6MSZ/Gw7I6TOIkAdzQh0e8rwtLPjFOmtKFBjm17DB
whGqwli3cXh0uvivRc1C8fn1fvdmvo+ARgZtynTfHbxj53sdUdXpfSi1C7ISddHmXxxjvK91id6N
p1ZpK16sVWnnEPkGVo5yLaxOrStvdK4Y/fC/GuNWT8lg8FrgjUuBtFzQS6OpgQsiSQT0h46ik/xu
sBNpK15hcltXE4vegw1MMfH0jRKF3AaSuCo5RuXKy6OXzMvcs1NX373c/GHwXN/rZpVsi3vZPZlI
UQgBnIJrKsXzYNL+9gW9hqXViLa7hFKo5uIYGWampIdo2Doryz2aKKrXJP8FR274NGqLo2ybl0V5
X1g4VrUyQJzTIR4o4w+GYhmZ4LBG/lwV18pWe8f0+iMlnrEmuadjBthgySoKn1QAnSwj+tSKlNYd
O2+2KqGsrmHZ3+G050MYGvWoBMJS4cUQLwv8x2TiIdYczGtPpBZPp5pgGLY+ZGOMxW7iiN7MZsYh
bQ55cV/pcji56NxJTMgvvUIOnMYYFiePqJ+2H6c7K0vOVdO0hy7s4p3Fj1jFg2O8LkPkokusa2Hf
d1Gu7SKnro+GPX5Oa1SWw0x9yIq6WVVZwjg5wmRpDKF5civvYdTz0xgzdh7T8mFZdgy9+UkniEpL
0uB5nF4n3Yfkk3jnxidHhVKDdWInjky19ovZWCHO2ZSsGnuheuJppxGbuaWjWgoKti7+yY0C+V1E
6OGmv5GCxe/NOwNFA8isC7ZwHov++kwLemWxu07VfRBqTMLNxDoTQEOfaF0G9hynJiwJUh0tdu+B
uCmiyVCreRg3rDkaUpGFrapE7HPQ9GGmPXmTv2YjNu0jNs8bUGUrp2e7+JcD7vdSGdSYTmMpoL/B
T3g3cZBNWk6pFpf3THSJqysLkqWldx6NETXjHHRsI71bl3mEHgH1slXoOFd4SqFJhWRXfRB2Y34Y
o/DDP78uc64TfzkwWLEAnXKpIT1BpfDuwAjRhKYZe+EHMIfI1Ej7EAQV7mStndhlo+ny2nstUavl
fuqSio2nwCg5z0EWWpGTFgdpFa8p58hOn0krtKkG67egPi9/Ci1XdoCiFiIQmBFCvuOTNMT6Oc0w
AwbWDmFFxL5WANCIqkfZWTASJDIkPy13DbQeRCnjIl037uREZkzlM540ADz9pQkwnPkh85+fhcX6
zIE9zSSCcum3Yslhz1/Y7djelsHZUvwXo32gn18Pdt9t3XL0dlqjPrYNmpE1Yy/3EhTsuRazfJ6h
vKid6IHk99J4aDh1vUi+hGH6NoibGKGeQi+4LaWYbn1UVtMQ0cMoKPTZ0xol54Af19aGmFZU0449
nBqq4A0enOyqvvSE0S/lbGeHLOecCq21S/gfsesDRlxE4Dbiq1PjZ1cQgvuWldkTpRxeyBgC5dgQ
RYh9yrmlNGFW3pAg38m7rpfBJp+Cbz0BPk+jcF4W6sqof+675oIWkJgYu2XHnRLYbFrfyOTVTqAL
1UZPpq1Q5PEtxq/YaRiEmAOGjY5aLWvtnMGn2njO/PZM97kKkCyayAeJih/RKrjmvs4JBi5OhibW
NID6h+X6mOMQd7TeH2LW/EnnGccossiVmy+SZVEgLe0oWMhcl0pvHCoUOG11cZjSJcXIujF0HlgS
pgfeADFwbcSyprzqDsrxuhrNrUqjH5rzHJjmqUZIAmfJdB6WbbGqM+aP1jZvQLXKnLB2u0yIssIR
RydNwiIW/q0wh34liDjpg9681XUApo3k8ZZkgp07812Wv6UUBUnqSCtuy5safarGIO81HAkKlgtX
f9eI8imCVja3aAa6NOpRMigTd/iCt6nYBg1qGlFl3goYNNk9MjousgrLDWblVOrqd6ouedZQvG1c
1HTxMKYXC5z1QY/Cp8EJjSN0a0A34l4YrbV3quaxbavD0qeGtnwWkMWfu+gHig1952bSOmIRxU2T
cz8H7WXOMNasIb/lYJ4BnKSXHK/bORd/GxC9b1GYw1qOAS3clHDIfpuY216fj7FR6Te/7cND7YA9
JQMqONR2mHDf4Sk2w/quMmAU8ojqD25KxvByCv47XeH+7R5/F/bw7l//L4Mdnv8fEiL+Pwx/EHPD
+H8Of3hU2f/6nzz68p+xD8v/8hb7ILx/ObojgGjadJ6kNVDVv8U+CP1fAsokQDnbM6kKZq7bv2Mf
LJf/RIHvMF+12ZTMk41/xz5Y5r+kgAvLXN5lY2s69n8T+2DYYklZ+Y8TXTB+sOw5+UEy2+FnvSsV
wnro0f2AWUjwtG7qFv1bY5KAovv2sSwzkE3GFi0gljrSdla23wMHkVdM7enaHDuQ00TA2hE4F9zh
5WaYwnNL6srBFtknMUuygEb1qxJpxK7Cg0LUKxKmMphey8x3XiLX84758Ipzu1wbbu9us+TAuECS
UPMCUjhc5zmJUBy+hLuSUTWk1Rr7wclL9XI9KdJ066nezjDZVcmDZYWFlL2vkSLI4BRJR+9Z9NhV
MrxIgy9IqbDsWybSx4y12VXjiEaooBNKGUPuHqpNRzDdtpFkSPPdnDO0tVHHcDgxs3U19045cU/I
aiKk9WGyyjvxhErJ3HCeWts2qLkrMeIMtdxxkuDsq/XHwIz3MZaGdSlJWG2dBF2//+QNxis1aE8b
URH9SDrTlgQf1AQVlrbAQQbZTngeJ7M/QSAdNpBq9s4MCGO8ORLSm34N+qF5KMCO5CV1dejEj0Ye
HVt6520vDXI2ETOZJHR1VONbQWjVdSKGF0EY7oQLvgeMysB1d5p/sgtUf23tviK3CXYZ/AF4lKQi
Sp/IO3+86OBGTv0phBHGw26mLmCT7EadVLv8Dj0tLgouHtBTwc6vrSdKAh0nEZHg9th9asRPG78L
j7f2IVHd2Y+s8RDBj2+IBawaw1rLPjghModb5YzTri6/DuyV16ORTlvP+5H8b47Oq6l1LI2iv0hV
yuFVwXLECWPDi8pwQTln/fpe7oepme7pvoCRzvnC3ms3mA20saq90vicKkxuhgzQUNH6vYp8y8lM
0nnnSnzUE0xpxhl2MauV0wxBu8K0We5EkhlDcGXOKIYRDJnBkyYBp6sOo61TLIhW+SbBA72OX/Sh
STRfXpBnqJo61FQSGcgsddI2fc5Ecq2JwYLgUEYuDho6mv6fTMawm6hd4XCJMl+el70i7YVKsg4m
5qslL8AqKpPqkumLP65O1F2Ydp9jELTrZTAvqFsOIeIeG4K74bad+OhjI2KmAvVOkA0FZzJ6t4hi
eJJ7txfB45hYcyKqM3fJMj4nmh1CyMlxHPJtOMjIpFrk/sFcoO5F1t9Hkt/jq4LmjxMRohmJiVMW
kKyarlh2NY4Cw2hV15M7swAD3WHWthEQKZ8J0TYZZdmb++Eh9/3sBL2KYaD+loSw8BNCFu1Ay54I
zdz0RRu32jF2ZC5Rc4LhaKXLgzmI5DQMs5y2Ue5iq3COgJBaInmD6OlW8cn+D66YqgHZRsZcY6y/
guohSNMnYaG8UOWxCObUkebAGXFVIbOna9EzxMbnAvWpK7zTCgpO9qhlTdixQGGxBJ2ESOl4Hebn
2lrNTaF8BBkTDzJGkLDzYM9TUnlIk4BavXDSBBcPpSDtG/PZJqj185jCMlb7TTvAs2jH7NZWONLS
xR2WatmkvbQSJCVg6C5/VW3CL9ye9K7cLhAAralIdnGyERMk4njsCTnjg5sKAk3FRnkfBSKwM514
Z6z/D5rB4zKGp5mTeZ0IE4ZHMrGJiuDMmwhAaOCSWaxbVvVAG68M+hrBpk2gRWW3hvYTLpDw4qKs
HS0cz+PAKgRx96oC1Az9r+D3NRCEbXUWgzZluDDvGdYZIeJ2lyHllHl3JJW8NMJYDTtL54PY1U9G
MdN6lOb3PBUnd+yQsEfRTLEtxS8cSgIJj1htbRldQCydK/S9W41gToRZQLRm4ssMI2ArMZXaoM6e
DDcQPVDc72vxp9ANdZsz9bHz2HJV+jU2hVoKeuF9WQYFBFb2AKx6mAiLdiUz+qc35KnpVtSjksfs
bKFolyKJUOPCyLyAJaI45JXbyXF/bitJfgPSwHyLVpHELMtT43o6l7OSrsKRZHU1bznmJVQGybDh
+zNXUShjr5gjrI8KrJg55wNMLKrb0oB2Au3jGsXGPQkqkWF6KO47wTiLhiatLXkSfMCg31pT6m+p
GUy4f/vHsoQEbgb6CP6H5Xi9SA90utSUUXkPpLDZD/17mHXJGpKfa3YiQvherZFI8j11moLUeIzg
bA19CwsOZp6JbuGQCkSFDAXOQk0q+lMIakrlAhab8BbVSv5eFwKcS6HyA4ic9pQ01SoFEQreHVuo
xVPd5Vw9Spia+5kZIOvM8iAt+KRBEhAPpBpvSt3cU2UOD+jVR97L5WpoUAksFbHd0N4Jtw23GVwG
xYA2qpuxsmqyM/KvAAvbvKzVeWKCrCefmgbCpQ5a4UQk4CKYwLAHHaTHon5iaP4Sy7naJnGEpsMr
cYsAOkvbmwIdTEyn+K3HhJDh8sOF/VSBss7ZaHezLOEj4LRvq0V3pppUOmVsojUsQeJHTCY9Q37D
cbGn9k8GbP4i/UGmbgrMVth6fwI200TBD/V6xlu9Epqp24w4c0AGJdGl4z2HmyLjiOnnTQfsALR8
XVxEOcIbL+vTlwF/oJ9gZtfL8AyNSWVRGGOt6XHHgvAbfbwCjZs0Uf8oG+08YsbelezuPeqSt6EI
kztBe2A5eq+I42IP3CQhuWquXWm6/296MdNtEy71AzW9Hffo7KtIKF1g+9GpFqNDpddAyqout4Ep
Zuv//7LNRT4pNjeYYMXy0DV1eZA5btyhTCJGgTk8pQDpk6lzaMFOtXYjqRs+t/6nxZxqj6lh3P//
v1QoM6KGC9Ul7ZdxAypdLCCy6hdFmOIn+56Qdl3TTsSML2ZeqpHtHMvN5BRCJK46HaUzIN+BeSM3
hYVvxcoU/lIIxdBravMpQzQqXx2zveCRtoNyVLEVxerByF8UeG1dh+Kr6so/qSuDcy1v8TKQW1K1
x6Xt1M30qruE8G1QS8IemeXZIha1VbcgQSwFQMM9kDWrxJU9CAn5CKikKwEZvUiZx3jI8mX2pDtd
se51w+6mM/xEDTZQwqStUCIzDsprNxUu3KBVIWS3nFPLjhWdkZ0sI/IjYEmVcL6B7wYJoD1M2QL6
yOID8thnrT8kUz/JcN3hyNgKptogDQI2i01ow+N5J1hK91ui0QrKfmhHR0v7moR6/8I3FlKxzwes
zMzFlcVNJ9S5DcWsQCoVp7lBaVa92HFKycGXemWAaUoYGJtPUucaSinbglLycXcsKAuzvkeFyMuo
Sb9im4qrpF7WVi53q1wBBECs5koy3sfiGbE+GvGV9NKEIlIe9rCEt7OZbSnk9kEIuIDk8LxK3zLa
R7hAfl23a42zHQzpujYDvxEefYRu2bJWxYIoNYVJRQp5LtSaw1aIQrM7GAKZjXOqlxxF/GT6cOJV
hBaR4d6bl6Un2oPoDlw49RL9ENRZQHZ0NPIzmxLaQweWBaTHCH8sj3AT1N91ThCWPriVdRrnjm0Y
+aIDPICJ0Qpj+XhkZbplK72WhJ7tlum9Dk6VlNVX+IJTdCrS4lfuKcMcfVoL/IRSzvfF7I3zyDXG
3q7A/rXY33sdMkMPLBZOWe8kabaKLTVCXK2sy6H90bC5SR3D7NQdqNoXKg3RQqbcQxOJT3r+zBKc
PNRjTfKCvTEOnqArYHLNYxOLc2Nb8sDEfrChr9gVOQhRkX9N8jlH+MldllCfib0v6R1OUl312/Jm
4G2ksCUxsrzNxb5FD2Kg7glIIR603g4EIHvzKW8lO96HGhlozB/xIoCzm9cqxkwRNFRSGW91MSBr
bN3AsD70KflKE+WcZLHgiR3gDGrFVu8XP8vz0s3rlPq8Ji1Ws7b8EqUVUypRpQYUf2q+RCNGb+AM
Nr38r8McqakPFHsuiBNbk3si0CXOaNYYQg4mF/z2K6K6nAA71u7MtNYIoQJQ2yyzzZrKj/rSJxWb
ZFqiWgZZcxoUgYBRdhF+p7UiM019VdwhFyUt48Q8DbuBRVQ1+CKej4yuIGmHdVCSOiFEIwjBefJS
k9qqTmcmXZonRPemt66yupwBbvYsZWdweFQStXmI3+skOmpGK9q1DmCS85WNnXQjhZwlNIk+dt3K
14hGEQ+7AZ5ivmRL9W0FiMWD1GxoRFGdCGaeHMHzSFWTu9GCSZ/bEmqCXp3Fcf4aiwwOm5qdhS6/
CC2Y6CaqP/SZgqunOgbJmg9sMyKLxNahVRvOTkALYHGNtD9mohKDUtjNvfxMtAY+//Jg+I0HJnCU
DGh0X8sPcCzmowdMyYmwkETWpq40DxOtA+nztfgA5tWuXtocgR8R09CUqCHPtJl5ahn3r698zHFW
FBVC7gEMASndyzruwY7VxMdimvuj2eNh4zVM8Cn5WQCWq8GgiaKalFbd11+PmdHAAjAtrq+Xlh6O
CYPZJriFsbXsLL36xgrF0ifK/6JaeC4zSNGsqsH3T6KXSEq+UQXC1UGBcZjo5V7uciq0ufiYWkHZ
WtXkplK1xtgqnOfUitYyzj4nEXRxTYu+2LocYXWaNXkdU+edwENyuJ2mvrWnDE+/2qBkqHOirjLd
0L260FYTJATecCfPCIJIJx33fIz9O9XTix42rtHhhCAh+5zG6ZktNNs/o1wVhL+sgkKm4chCL6os
aPDGmypJpoMzfgQojWRbRys5guHItRwDfjKS+ZujdKQOmSGSD3TFjOYHuAsT9NGIl7JLHpADncKw
W8A80WiHgm43vFupcrdyJi5qeDADxWVEbcsbGbPJNKdwPbaS9Iy6tx7/3ehzwSz8/1Z1nejJRwuU
YRSzVT2m4bWsLpOBMgQ/eErrGv+29XOa/4XT2VKPWAbnaZvOj6HY1EBTzoG5l/Cfwo7U9WuLCmUK
v5rlTzZqWwU+JuaGPTchmgL6CmEX0q1UeuPIMClLrst4/Ez0LZ5ZoXsShTvA8IuYyJTle9LPdMFr
QH/8iFF60UAf61yE/doU3lZy+BiWe9QjZ3Ot7CHE74wn6PnxsyEZF0Ah1sFl5sxOVcYNdOWOaNDI
/0Yacb50oSHvU1G+h+k9D669pAK9D2xlbJ8EFyXmQSvXZvxBHmEg/LwCskf5PjK7MfSerQDpZzIi
inDTjCRKecq8yiyCaKbvgC9LmJJd1ndWDMJ4rhJgAt6iela31UyM8A+1uGfG5TCFwGhhNu0KbaNA
pYteDvIMjsf48SpTomSl7TH+GcY6AhQOhEB7YamDt3khVnCXQ4cQx0vG4jZMHrFM3JECuQXsVDeu
RGmVqYdW4AzlTl8n6COS91dQdj6y+VTtlQiqWBgj/p1nHgLCgINmjX+DuG8YwDfWZtIvUt26NVms
VvCslW2vrLjep9oftG1L/jVsUkeoYq+p/JD44QYyMLYy1I9g6HrmL74sb/v5K+yfMJy4vEp7lM4Q
FtL6Y1Z4j1mFjeYujA/q9DT7fdv9Q0rb5ZqTSCSIyyurcdDRNhwxxW7oM1ud6CTIHFjGZ6epPKzf
L1OyjM1t1DuPKU5ymxgqvV7mz0i6tKZkz1ICzxit1nzW1HVBZcRcxJmzDy39zMJ9kH0H8SmnRirh
S1X198uGUPiBsjeX3SI/Kh5adjhztYEZIIH2DRdkqt9ivtcNT03fEPFKwTlIWZfxLS/qBntDqjmc
joyLFOEUttqmSnWbbIBJxhywEwv0yRxc4KMcsd5NwyNIfc5PRJkl8esHPGLg0np6h8V46OlXQtmr
+mX4qzHmEYU/YZ7tXD/1yq4qVlm4s9R/kvovEbpXP2sblg+UD3Ah7MNYWAfj1hj+5embXPXwLcxz
PRI+31zTfvYWsFNadOSoGIVLNf7paMCCkeieHrX5lda8TmOnwQBP42pSqAQshVjC4Vb8GpSN3B0F
fatg+xJG7NQ5BaD2FOPthMQ1JEYhm/DYAdpKNjjj7SVhShnrHIynwEgcra8BCEu+Otz4Z/LwCJBV
67e94HGzW9hB+/Kjjzdc2cHIKJKbTAMUrvAz4ru0X4XVIL6N4buV3wTjwtcQrTfD2GTCl1EB2afM
kxghmMUP+x+4SXF+LinZ4fwa5aVVbgrml55y20QnV6driPGsCO+WteUlC0sa+JWRv8vBRyv8RdOv
1e0EAG+t145MANxuPgXRXVCQWl3+bwN7V8/+Wus0U2fGJ204N9V+svalcbSED3GmVv+tjbOknrp+
Ax92QhbYY+rHUXQmtJsR6S2rD0W7FZhb7wz9ls7HNFvz9Yiqkwh9AFSPFDULKef1bbU8XjBL+S3I
8WpAHXsbi51M/1fhF65zjrC9OH7qIdccoED+iOcgVzvkJ3aHtReKp+lO2YpPmQMwRq3HlzY1yu0J
t7gZ2YW6l4KD1fDvbl7MyGIHe9pQL40srMzJY8MOy+PZ16dcJwYDZpt0LnOf8L/uYEX7wjpY1SGv
TilZHGCso7PYX7J2bUo+P5E+34p8P4Bhij87VhzJz8vFkA9nVTnN1fmuMRsKOYelFTTqQn5W4Wc/
nDlo5vyYmW9D8sjxocyXWr231V6A3NLBogSpv0mimz7uSy6xgdFU/muEl9m6csbk+TaXD1KExOKs
Vs9SAw+qcdpzvIYWRZ5tJYyddsvywmReCz7ttv73krJwIAPeQzhZiXez/waYb4cVgKQNXiYlLmxh
vpLMQEUaaG8Qaivdl0SX2UaqboMSrarPjIIMBfYUhI2+yel3IT0ZePHdW801RB30pqanPP+Y2Wjy
SenVKuiPOXqw6YVE0BG6zL9jeO9ZZBfXnFzFEmsk/Y8q+4wtDVBGi8vH+DLhDow6CuiXAz9UEn/C
a1M5HXwxdMTSr+KLEu8l5WLJsPqEr3i4NRTNAnChbLr36TYPD3r9U0+3pX3PCOmAYpDQ9QDj6Tle
NSwCIK7zUVlX8z+kryJw5fA9zu9d1NsEkNidBWm5fuMdYQxfhusAV+wEOuWYMzxMptSW0gOXsjKu
eH5gi+NW7Bg47vjUYR8ozQb+tESPX1jPHpgv8scKy+XWWC7cX3wymNTN/MpvZRlnEIBrNdqaw0EK
dgWBwfHPKFHzMLez5u8O+i8o1te9Odc3czqn4xHjKB3ikV/BUnrzcM2w7wjd61LMw+0LcARaa/zO
uXJ4fssHd18icojrPiaTNlvPwl1DQRX6lrCdkJeBy4YIjBSr+9PoWKUOfBoaKuRCxWPZNe21tz4w
D5cVr+MIsGD2A+nISxfma9BRgbgp5+dgrjN5T9BRSnLO8h1QZwo/mXk0ILXrO76o0BCFYfOEa/OP
ROPf7ZbWDwovEsi15RrT7UTgD71mAbidNyp2OXvjeVUY+4G9ZxoyZ04pEXp+4zjNrO8lvSUYaF4v
t+EXuo/jHgo98w7+BrTPAkSMPcaTLXO9psWVekMRv8dpm9U+5JBC9E2ZbzYiziAnQDu+YYsLXXXR
KCXX/CVOVB4lWn/ayJCxP/Zag1c9BRYZ2zwNFNaqwhDt0ID2Ua5Crjs6I9km0z1pRghZsF2KGtgV
eys5pqzw+ef4fRly6RjDqVXhHJPFMmxSLFiTJ5pPvRFYZ12NYE9rniY+aHpIc5nxlYL3MPi2ADv1
+c8g3MaWx6865+DQpZVVMr9oc1fLL+PkNdJeZcoj+SPihCmn6bzP4xPRB8szO6nW3H7JcOordkOT
uAKX1Ole267G8UZmuN7+iNkaUm4vekTYswRhnDbP57FCnMO1E/9qxiEbBaSnPstBnmIleM/KdfnK
ubMz0Y8b6hAuRIE07vYPgks4+R0PlExjGHGulZ6GpFfzlPYxJDeO4hS0C7vEJjj02E9CcoGAs/hM
RorQLcNNH0zrnvqNIVp/ECnpIpeosGDZBMvBNCEae0ZLrMrBEi9tjvRqiLZsXXpUFUgsbZhakl/U
B6tjtag/aghF8iES/Ew/Gtk5HDdtuIaOmJPPFNQ3oTj002FKPxvDsCN1LQ7rFpA1FXGcnKA8JasM
+dC8E7emnzSbOeOgv1baNxhpvbmUJUAodHZeKXrYwl8OPMI7Sh/mpaFdFioFhJLDtaIpLLdln7km
JgEBmcIb6we7owdBNQcI8JNArqS9lvKKL0lnZgtA4qAkxa4CVpz3QKU4vijGs813EiazaBWzl5Tz
DVy7ot9AsAgBlmWQrRQ6+nE5TtM9z6ASPzXlJ6q+OraCKalckA61ir3cqdH3LTgo+Ip/ynJN9A8M
bY6MQL5N/tC+qQzw1Hcd5Vl8ybJbUJE9sC8b5EJ2DXRnr1PWJHuzu8TLcVB/k9gFeBrV25kMG+mq
Sv+S5Br3B2ie6yDxIVLC7HQsu6a9cOfo0O0DfZcqn5WwXZJ9IB6yGDCc34ynZfxrRyimYMfCJLUt
0WHyRVbXRN1V7sr4+RLT2Aqt94dUORO4tnhVTR+0brK4G4pthce5iJlMC/yxIJ5sMfqY+K9RuS8a
Ycp26qjiAwQ6/4TLsIf14EZPNtHyFluIYwxUatuQdax175K91bix4STa0RwHm+UI7t6HVW1G6zHl
+3ai4lln2TlXJV7lH4MTMhY+UHopwkLd+lUrPs+5WOyaghCeRyjsO7JB+/RPsQ6VeJqIZ+i3zCqC
2pmg9OnHl0hnDmd+jaMTxVis+bnCfazQT62zafVyufT7gLnw8tUbfEacnoV1U8STKR1g3gnV5lV/
taSsGjtaFeb6y7FXS/7MwR262g1m6BGALdlPrPRu1U4HSnftOrMLkQZnGmR0nwx3VYpIr1GZuPb3
Xvgg18ieRDxgUWLPwS+BGwz1XnidfHyXQ17DXSW44MxttYZVRmdc/U5gJ/WUQ0w6yfK7HB1K9X0s
fRwwqroN1V26DaZ3jTs+Fx+8km32FrHJC/U3Mf+w9JQsgG3WXc3wL2fBUySaLY+fM8PjZDyl2hte
S5s0JqcjPmbKartPmB+VlzSK7Cw7psWWdXu4Y7Q7Oxjr5M8uCpwvLb7NtMbw7S1AGJ7Q7Wpzn8GI
Afr9om7ZDWL+gIq4wDG4PDj/mWD736XDNmr2oDylr8eEK9vpWTer/wJdBAOcOKOM7v4gcByFJ0iC
/LLUEEi0u0TvQsGideCa+e0FWF4OsaPNMXJprzFbe4KHIVR1yoyaOEM4vZ6d75aB6LBi6Z/cKwMj
PhQEKtp2nVm3nIitRGPtyX+C+lfPP6hHyvJSaQcx3nXCgwjPjqX74TW43ibixUAFxizapc6hUSVY
5pyPlODRn8glMBFRkI0FeGHmtvqpNPfcopP5uXSnpX0rxJulbAQPGR8rVRH9usEnudgz9elK9MT6
J2TGxGLDUXPG+8Nz6Gu20AzjGXF2r0iXgzZdtepT67wI9fqr+0pOef8ZEhKTC/9aYjdmOXGNec8i
7/XoEPo7GrvMYMInn14dUI7mPUJ7aD2qBBE2LNS0WxEPatVbJfkUs5M5evL4rQXfMYDjQCnckp6+
VQV/0F/Z0Bej+JLrt8EFOE9qM4ggZ3rUgacJvqHv52kvlTeZwUr7iVPBvInCXpS3UeBTQlOJVurm
RT+SvLJ8NiAxyie55oJ+tPgQWmnTZ+s4PIfUGBXGSr4AUVlbniuh5vNdd/pWHs5V95e0f4pxFRkp
D8hlTLarBvlxVbFbonsZf0jjv5lfRcsNLDpjFHpp82zlDZbCZuKjWEvSh7l8LgzAqCJcCWaukX+S
pWvV5zC7VzwHJaJaS3YXOO7/F9CsBxmFWcVWEx6vuZgKILsMSy+apVWzLFjF33k7pMDvYGMvCm89
r8hrE/UvYx5tBVupeu8WQIi7iCLGOGV66SALnI27AI3dJn4H1P/aNIAnf8TQXPVtqR443zLlI2rP
Rv4FBiUodsQvmDU9D7HMn7POPLd3G85PKWCowZhOvpoCzbd4FrVVYa0X+XvOUsZbo6MyvZGJSoRy
bsOVBwFtd8aaIwvWuh0DCS06ImvFE5tdmTtAcugbKvlmqF/anK35SEUwhdWW+O5xcEfisfk9SYIN
zUvpyEO4M1ybtXdp2TfVthJ2Gm7cjuXFUL9qLl1eMZHkfZV+mJ1MUOfcFkVU743lNhQzJ09431ck
0DAfY+Aea+9KcwB6QFo13y0K/XQD1bP+E5Nt02+QiMm1b2Tfg/A7j+BDpssLq2SwE1ASEW77LcGP
oM5fGpdK9aaEPr4dyldGQQkwImh/TcsImkUd6EA6h1o+BpgItd8WzX1+LZpDltzK2ZPIOklc8GtN
CsEvI8LgSP+o8yrgrpfdac+AULwl9ZqyVLDW7XwugjPa6jZ6ZPMu1FdR8rQqwDiRL40rOJCHIHuz
CA/VWDTZsvx4vfcWS0eOqgONdvun6wCO4Bd7YbDr8xo5GmmS3gBIJ/QzWXJJyKIkfJOT3G/6rUQU
ITk2zCADtyjW9CqLsSp7CM1nU7+V6NV9tMvCpWbV3n4piQH4Xl3B6LOJNnV1nkFrWxq7OjpoobjO
DQx8ymeR3UQP7nuu7tT5/SWVwpVrS69DHMSBMbuNuRXHAwMnVkS7gnMkLe482FDX+UF7erz1kN2i
5WqlXwZBgfWuVY5/H6L5mXC1KK+ZaHeCXDk164ZGOa8ZzTP6IhZQ/ahnsq4zgPABU8nlKzO+NSwb
uXTWrVNXM2QcrsALEjrZDU9na+2n6YN8BU/NgZRMZzX87RGBEb+AwJ5vmS/CiwpRhy330eDjjO1T
pFFUzxyF3RXXrtOYl2m5LqvFVeuf0RFJAVvp3gCw2AWrw/BIYIpKtqFBEkHLFc5aRcZwLrAJm5R/
pcIAYpNXvqJiHlihSjSrW0YVFtQBOGuylkPdAyXKuVatY8+EtKBRAyJhoVhLFZ9oedvg9+5N2E3O
hvwvcRDwdIfMAb7Ni0K2YPZ6uV+4YPDsgr7vZ4qiVSedqvkait7ofZPJGlhUFRWT/b5BBkfvL68U
w5aS9ajoNgtRp4E3Rt8vfgvjx5AfstcQQM8Qw73DpK8inlOHXTFRBiYXjsYt3VN95Y5G6jiJvFh+
WDXdLQdouHx8/TgpHUhH1BCXINFTYM2YIIKp37XSoX1d6B3VbnDXiEdUgUVCASvJxnsOzaHqH3xU
+sAcX93CjkNceMmqh6Wu2YnZQ8/b4cQd3sb+t+tZxc0P4FDwQ0iWBMTtwjGvGlsfdwSCLsK1b46m
9tRSL55/QyKvxuWfupKBy15y6zsXnkbT8M/Tazj8xuZN3a+7nbrRh8yV+UQhNzl0254WbEZPsgU8
DMRI8Bj+SdM1HW8h41vL3FBjzfKZj6GG4iqRS0scxFp7zfKlp8AjUWS101VXhUVM6hVujXHCrjbK
KqEDadbLtIrharf7PtnwKzPw39RvrXwQwwdLgDFeM23tqi1op67ZhfQGQ7NTixVZsHZNt7oONlSM
NOxcjCK3SZhuJgCN5YB0AZabMl+n8Bu+DOUh+1vhTYWoF3e3SGdYFRNvmvVOy0i6zk8D4rMatiR5
nIIwg1vWbbI0nI4yXR9utQeFMdlGPkCsclv5I7IXf7TOyvyuWuCWyNJIpYvI8CKL/8kQDBVCjdo9
071KfkMWywRk6V/yrk/1meUOydPbSHHMxcYxFtl8wxM702SnJvTg60DYm9rD6menrT+Sd7U6RfP9
dfoM6U0ud6o/emIOheSRcYpPKazQIeUJwFzYvE8rpuH1uXJVplW+4XJHMbFdBd4yb/VAsAWRO8T4
1KejYvhDS1kO/iehRkWtthkN+nQ7GRzW2s3Rkr2i2qQpM/ZLOb2rwl+gXIPgQ5n3ir7Ve6SSf3N3
kMofPf5SpJnBAWOUe5b9BTorw7ffgnDGEyMHBnCWBkBtR40RTsyoPuPiu1A47IZfZKB25MTIgX3W
GXznpSf7MdnQTFiinPCqPnKLSLXb4o/JEbW+oB5HEc2dDUoNuI7Lxj0+9J6AWuIksp+T/A46JmMh
rXZ65joFFl/iaMiWp1Uugp+w/RWnWy0eZ+U85YLX8qjU3O6aTR5GcNL0b6D17Ax3DDiccdw37Ddb
Gl7ULS7jUUZ3juWG1Tr/LIXDPN+JfcmkgtwMtizVX1OprG5XffFoios2PZbmGHQrExmCIv2TETsJ
9ZqRcMHBnnSbVn2vSRuIyjPwAydi7YOzZCcYjc/J6HYM/5wITSmDgL1anriRAe7TDh1NSuRN5Fdw
4Hvgqgv7GII5vbI4xOW6Jz+8PGQvgQZ0vSQ0adWuZv9Bnrwf1l7uxqvxn/U7eZojdZyXjGATVgn9
AzwJQJxl9MXiNCg/IkadpVPcuDjJxLWI6/5JDCXqTKxS0BuwGHllC3iYAdkifEv9ozMuVLwNzUjk
ictrecJE4yIIbiStJPNDp6tXBkop2Jv8Artqn+o+7Ev22rLdu7wgkr6p20dQvWeFX550ChUitCXi
KfTxNTBOnWZs10LwG2uHMN4gjOeJkJCd9js0v3ZunCxUzDypw5WjduLKkqyjyUsLMdUhXyQ+JcWl
J3zQtEi9IBvalfjy2bViC9+yjAN+U6yQ3kzhnnOsBGdZYv/h39tUwj5F0EGyrC12h0LZ6KD4XcsB
VSZ0Mnx1krqQe3KWUDZMAlQS8Tq5ra2izEVz5kekSm6Yp/itfujbXUTLpPyozfdLaSaiWup7biOJ
YejU84vsbJNjJ7zr2P1e37jE9AQeg4331I6wzVSv+jnvXaNRnI5eN+SqEdAVJmhLlKbZ1gU2J7Gn
8XnPpa8W7iaTRnQYa8n4ztTfYLyk1b5SfbX8qgxxpU7EonkBGbbWYRzRBF1eAxOR6LUup7WGPifX
xN088uI1wFk1zWqgWcrvvfGvN36q4VuU3UE+oHLE87NtXZMb2+VTZIrjCp7hcEyT8uICt6XSMDhM
B7rbPv5Ro4+8P1/uQ3JWcSSkvuTGHqXOQpOnp9tM4XrTALtTSnfMYE2Ynq3N0vZFkzlzK5iM90iv
tDv8YooSw5KWaDl/Ura8qLM4cK3OG/glaD2/bSIyc/6m0XnMelSIpr7pI2xlbYQcgfO3d+LXb8hw
g0B2YgArnTezTpHYc1eAPGJm61uNXXuzVqVDmL+x72BYPdAs8EUdi3qJZZ3MgEel5De6R3wxwACN
jD9aT3TQf9svnvQCsfpsUFwEw+jKGBhiqj0RZHC3krkK0UGM+xznapOdQoadix8ZNgrdoXwLVgpL
kL38SSIWknHVMdDRZ9994vHxxonLdeBL1ieTAhbn70H2I07xfgqRRfzH0nntOI5kW/SLCNCbV5Hy
Xkql0QshpaEVvf/6XlEzwL3AoKenKlMiI87ZNrtIzQnky42CdXMdob4Zbrkm7fOARxEtqdvOsMIq
P2bzHi85fRtC8WcMBpzPugNgtChScFzjWQYX/mWmLZ/6xO3UHBXnPaMOTlU5NKjO09lOi2vp6+Aq
XPOlS/0El2pRLVOEIXHPQBLNO7ldFE01y7XP1Pq1atBA+dSwhUf0WxP7QpbDE8B5Ft/LzkV8QaSs
NavwuPYrPzrWCLZJcl7mCOurKWQr4ongh6r4f8IP6IvkV9N1Lnuaem65/6fTS0RnZe/s21GwYhws
+Px4DjzbXoZ/vUVxKJnlS93ElAiM2ZNxvBM4T/j7/wtGfUcTFK/NZdpf/12okI3ZypG+C56zfPjW
Cn0WKBs72xbOOuAhbv9C/R7MoDqOrOiE2vEXuU65f82ODjKpKngo1g0pJJq1IOC4IdJ9FZDYE/cT
ztmMkFtC7KW7EW8sh8olWlg23dVxOLbpVuzoSwz3ZCtS7Qjx/PlKf8Gxiatp1/Dk0PoSKMRR687K
SWaOAP1Cn+igIgm05YtqKoNPNcj/2GIHiAZxofRg2m49V5A08Dak3f4VO7Mi+LZkk/t1TUosAlcf
0c1cKtG4/dq43NxyycRljNuBvZunKefBZejqLHqrZvfxH1eHsobAp86LjfUEUialtJXqvIl4gZqn
BQ1OR9zcsTE0ApMizBosOLfF4AUgrQXc+7vSELyZUJTmEAyNlbT4QN0y08KDxIhicQ0aXkuh0Tyh
PKxfERzomQWoKS4bxOmeZLH+gkZOE1PcZ6ueo/Fe5j8q9pV2uJvyW4VNCUTf8syKWOqZn10ieNIO
UYAA30wNMoDNTs4egUS3DcrjaGcOi+b11ylfI4rjV+C7CM0Arf9qHgFys922vAesMMBZqvyp8+sZ
0xYFK/JEjU8YAT+gHfVLrmwA3IHJpN2H8TOWH2oXzerXuqes6tAX76aGTI2o1LL4waJUOUsjhNnf
96hP+K5J4IPyCBRPf30V9gH3p2dZb8PKXvv6Vco+VZI4GhNJL62xxPvmBhKpy8C5zCqU44EBhncj
3vv2nA9HgQirEXJV7hwjeFcx5Erhd/d6WBAQQ/AvYHiW5m98UpzIAnEbvyxrE4171Xib/KdWHNPx
Kv5oR7rbIAwZcqDBTngIEcmGF6eIvZGlTlkjqZql5oUtQR/YXj1VE9HJpvKpQ69DkSbB3xB9PWFq
CbteIM1j2aBKjgtg3SABMUCI0nbj1KtB9pAIV5o/1ziiUBjkzb3yAeigjvLwGvXzSV1VQAQC7yAM
pBno1ALBojsIJ9bNyt7ZBWYv3MgYMVbJ8pUsEbXDSzESryXJLbGkIGlGtrokYXXdQ8c7G/GrhNbi
BcmRhY8WVeO9hqGe5MZNtZ8WhZgV3ic2cTLPGCI/pk/Iwzr5UPh+MRoh0E5DFpwtvdRw8gsMAlPz
mkVpfsyb2q3qQzc8R9bpcSn2I42fdM5lGO4rb0AGChOVwVlCLYzjHIjopW75X3XDNwFrrliE0kIC
yQVfNk/i6ibL4o48TochT/pnUr0H+amWjyzfevITSowc8Xs4Xdj1FcqoqmuKZEnAF+3rAicp4TaS
AFYbv4aFcxYpWvuVNe9h6zbscHDZUrhIuMRrjgTu1rKTUbl+06TjiZ8FgBX9mgJs2R7FXF8K1FYS
nFAb7HPEvAUSXL2+BOq5htJUOJm7GwxbNe0w+6GAlVZP4EqDiYA3sddb0PeKVTIDRAWVldGcze3J
1WwEr0tyyhWSItqzbjfoexHDNw/b62hXnvEzLnkTFcDn0LjBxcv2diwYNF+HSnorR9nlefOHTVa7
k7ZvxqPPrFh/yvJJlo4Zy1+mb8h6bz0UzM6xc1uo9LParvxJI5Vj3QDxwObO4mpZ81vCfwisaT55
ESzpC7cR7qYB9bj6p76ulbzwv0rpgjLK4nMexkvS0OBkvWnWgtrCCcoBuCOyt2V5MOW1Du2U65mH
5F61ODJk5pDp2o1XcT5SWSZ2u5CWFA/LTrQt4pOle+m4tPIWuz+TfEXxy7p8LdVkhWeFQagsLglV
FCI5lvdOIdDZ+LDoLjCuFpJVETDlR++a/dVGGnGc/ewU2HOSppdj4EIQiRkK3dmQ3BNUKt6wKKN1
Kl6sTyU6BJ49L0k7wlnmRotOWzjkCyhPKfxp1Gtksd6c4vguYZSj/xdEwUZGRPEfyEEcAO2VXyEC
Ho6IwJzZ9xzWHAjDM5xFvmwL+CzqeY+krCvZFoxbcBjYJcRThhYLzGOeFrwl6xykpNhK6a7qltaL
KMaKlPYftkCe+NjhcY++cYmR5tA6R8VABEeRFKNJfqE7qJpFXpIBf9BTSHY/l6VONvZqdMJFr3/0
EEz2Wxi/kXLeDJfcXL3MHcgRPJPoekbq4qwx45ATNS1M9Rzzzyc6sM02okZhlehs7PGOzkKqHobF
OOdnQW9fz/m2+Tzt9eCspWcBlE1qQvfOFI/iZmYQesggjDkfeQritTEFA2aAJ8DHtF9uwroqDlz4
WGkBK42thK9gwJJGgitqRxagjtGFSHgEvEG1JQba4QAxcE098JVhxN20L9R0ErCGTe9ZhT5xMSig
29OfjyaqR6pzqXi9qsZkw0EeUVz7iGaeTbzoVvHwW59JBmRI1+m63if5X+wIPUcyzFVym60RCJGX
udxMsCtsY1BM6KyukwkV2u8tIH3ltWdiwGq4jDKyyBHbCoKrZ72cw8XEBG2RrP0cza+xMFl12rlF
h2VTA7YhonknGR0QtcaWARVssUVOoEOYMGeysh15fEdjWOmlTq/6jyVjbdpxuGK94cUlJmfdkQXD
fDIzl+O8GK6kunl2diCnYIR9Vb5orUPKftXYPCamxBaAVTqGKnGA6SJ87TCNaeotYRmaLlr3E3PC
GMVGrHxmuh0AIno0mFqEtJ2StrgGYub7R2QXJvdKA3Vz9iKnPjBTL8KvNXQfgbKsmAivAbGJnMF5
9F33sHKlvGC5nJvxtmaIgKITe0UxMf8wkKR0Z3Xw2fKXUm9e+cmpPsXAVfxwxDXRV2yxZNvsfhmv
vIDhB49TGFpj6I1ZRQBQDVMexAjLSowQvHqsd6iJiDMnC59agOUzSpbcQyi65oaxRsLT4HMbNrVP
difDbOWfYgnSYpah+1zGT93/RSCBi9KCxjygBBcXuICs3acFSyITCvQPQat3lfmsUoT86peWQI4T
ILLsuwuPQZsux3vWXuvXQUaa2ueXGO1Vioa/5uCEmKI4CbzH9b0w3NEXAdR6EcSRbeNoQGyunXIL
8SHrh9Wgvnqqo2ukrkrRCMusvSvbclmLui9Gs6hYIH+REUJQN4luCaRbHHM1ja7QaqCcwv9MtshC
MVaO/RPJmzA7+819hG3PEPKL94SueUbGqixnffo9RoQeQVPpV5oGFiPf4wK0YpyhH9C0eVDMjeiU
udhlJ69Xb0OHZgJmTRynEwhQUwthCBv72NwjGI/BjaaNILxz/73ggZDIPp9I5Sj53XltUNHNqWMX
HELYbvrir8z5qui8WOvWaUDdY/Az9W8t+hHnnRe2zh7sPqV2iYo3UCpsQJbEAUbqb3fKhjf6N7yw
udn64zECVYeurr9jx3YD7a9d9KCyOQasQzD7LllSa/LZx752YZByw6vPaSi0yLIC+kfyeXML2nuD
lMQkLFmIzx1+nbRN3ML/hsafulP12jfFPK3/suyn9XWGW+T27dN21irTLfMb9dNu88g4g9cab8VH
hOQec+ivAglV+MHcskFXeB14vKRPzpxynFXtKtYOom2s+Y37TZ8fWCq1HbMCd+uPZkKBnitx+227
8jjIV8H+RyuZLtbaADXszxCYslOSrogol+TtvkJkaGwSThKd/37OQyVKUjnBAJnos1u15qcRPF4Q
gz0vsBMBKOD+hUJxpeReWpmnmSA2REZ2G8483TzYlIg01VFoGwaqeob+3aFS2Z6zincQedwqU4cp
ib+fN2LxWlpohRYRywRYaVQupEgYKgAZNfCcFcMpoI9SkfmOzMG/28rflLGPLdFwzEggQ4UG4vJy
vxt9OayaVT9ummkn0uX69NCFYgDJIlSRn3W5TqRlwpFkehjFWfvLa4Of7XUWrIuUAXDaSLbgfT5Q
BZTFocQjWHYPADfDWtfRB4BaH7Nv6gvEVLzNdgH31VOTya/kcP4gu9dadaYBlGfrbPSk7JRN6ybZ
lHyH6m/a+PyjEZrEnDXZKaIjBbWW+QUTTcbMlqktOle5Qvd4wk4FPY+EP0htVtUzH9oQ78o5t+m4
EqiN377LIQoNRRAmC8QKYe1pIXYmyATq8GIUTtxCgbVzcgg1TuePBIlufzVHuD2PNaDuWJ58dIsQ
dsLpd+BSnpBxSdVbCnrCKkbBzeh146pCSqOeNWVpUpYoM30wdYnZD3V5P5eCHXSoOPXRu1YvGyHU
Z9RdimlrUaohs9wxHI6HrtijX/GAlWXYXeAmKX2SMIFr68OiBMle4MgyjQIJ4BXtMMC/ik0obT/N
P1VUua4beynDN04eNR3cewquccpjkYBbeJxlunm15lLNJ7cv9jatR4RY8ohx9WFuMqw/4ZKQDonK
z8+2QTs5WiX0OSGUnX1K1Wdon3kkB3VNZsPShhqjsoNlyQbF+LDmRHb0u4jFUIYcTc7iPOXi6hAr
9H9hsaYwS5Aw1C7zJMmzvQI5XMPNFNqP5Dzs6t1xVux+Of+TbNUoNEo1jw6JPfAxtTszI/9tFwR9
+Jz3gwv0gUrfB0bEFtCJzmUwu2n8xn+5hF1kPaHl18XJLnRx7WupIW/oompf598asggqL1tgS+0u
IPs2fjP5W/0O9fiFo59cEYSzOfh0D/aJUUEwEPIlrNLFS+0WCW1YUSDAl8lyQeCyg+yg2ARfM7K1
YRy1MMcbhLTHFuq6HzhGzmDLWJv8iRmQoTwUKAW4ZK2bg5grXMYM6uk2jn4D56wq4+xBOoV2ainx
mLZ+vfe/2S/a70DeJjljr83fAZg3cdZhp/eTFhg1moERM+ui26wY8pgYKWf2RNQCpj1A7n+wH1gK
u1bTbljhZgQSiGW1RknqFG91/ju+V+opLxc95CXPgjI3I0+Z9gZa//qzQrWpvlsuO156AcWofHRH
j9d+zB+ZFy4MDUI/8bBmDsnZQEDufztOS8qKPYMTw+XBqf1rS2tGZZWvKU4Rqkg22zGEqMRaz3yW
bGPk7QzMzAX2v7HKkE+I1Y4VT5gkUU/I98NTcbO16mQ3+/GULFF16ut6mS+BUbj2sbrsmRl8BWt8
6ELwdGXH9/ZODgJhEnd+N7nb+xp6iwVBXtC2PtNcED7C9tko93/otHNrEK2RLjLz0cxhFuHhLqMT
Bdmu2js7ci04v85UZmAKPijSnsYPsJPiWCJ4ZWZiSDDS4+ADS1YoHekFNNcJ0NCLAvUQBJjwnFml
URYVL+nvngtJV4/qRCH36x45rPL4LgAwkM4QROGhJ6ViZlkEcwwc7N8rloGFXW/p3/GiCTfBj1M8
IudrjDfsyml06ZVVKR0EoMR/ovViJkbOZgelnLdAfzpdQkxNe6YbzMq7sbk02VeebfMVddAsjL9q
BPXLmfOwNRK1UNzE3xHxidkNjKM0FiMhXp8GY2r5lQ+3ng1YMNVC1xn1D6QaHDca4jTA/PJD0ckf
3LX+5NpkLep0uP/82/1B5BPpL5oTmWJCYfHwoVBnqAL7rufTooNDwUYOUXEbefmlcyKfpWI/JisG
PBOB2sHvviTjrlK5KRThJOl7Y/ATG3fpRft0TyQ8FOFCoi5GcMy99Ccmw1f0IzfH+pdhF0qtZQfP
4lsHECX115Z7ejIuaIbpprTMjR8dNPUod9vo9UW8CWqaYamHB9Wcy7ifJ5/dLTrBHnAPEHc5Tsde
+xLkSZ1xRjB2m5ZHqgaD0WuNSdm1k30kL/9QSTdfwcJAq48sQ98nXG4i9j/g9asQDbUOrwAg6YsV
TwjsJvtRy29sM5ZBFMeyB3FCE1h45GQEOIa07n0Mf1RFaMLx13yU+sHJ1mL4GbKzEIEhN+q6zRie
TdTJjfRwxm1ayrPmdYsMIowwp9266Z10cFL+Rk8HqymtXd19EJBoxhcnPaSTATTKm9dfgBdxCEAJ
r3RagTkCGBkdWJuKnrRnnmDh2tQDkMSuDP+k/jTUHxrqPv1YJifqztp+VXQLCpiVapeOc7ghCu1n
UTe6GYK4Fgpprrkq4J1S76IeuY2/CJrjJDPh7kgUbs1rFP5F8XsPldAi7wK+5BGpDFgwVlydfw9u
mYxfTJZzXiF+8aD86Zo5jD0HxkMEZLcvTufyNEku75sUn03tJMk3KhtcC3G8UNym9dVkOg/Dg+Dk
xDLkJLcaRWOinQNl1dgriybYORcJLPk1gVhho24KXAfmKdWuzcgQkTyj7idpUZefYAHQOrG2DZjf
DDJY6/DPlFZdvVUQPYPzkk1Lq2T+JdZ0ub741vXnczANz58DVxj3KgJubn/Rso3oLM7YGOnuenG9
x9IjGR75AZY/0hi33WdhfgsKyQLDmaC9rAx5QEXKKeCosC22hB1EzlYTUos5SSc5Wpxqm6WfVfHR
YrLMbx1fjabcTkX4ZdF+3YOxq8za7V9rWOI5V0iXCpcWe6fYnpY1s0yzA2KqFvE6QqyNppXDKQh4
uu25E/wSPLGA3q7QRaNMxlCIuaX5C3mvdQaQxrmxOw0hI/gT14zVAmkrCC2EUb64O4QJ2Gk7K7HY
jupBis5OCXPPWSDA5h5B+KapT0Wyr7NFlm/CBdMpF8CwBNswCX7FPldwtQiMRO9XeB0EQY5uUyAr
RJRjjcHPjzKp6Tc+YIGQabh8XvVVVhNvqh4y+cy1Bxutn8oMZfktjZltSO2EXgU1D4a3MefIw6gj
qJ+2ZKADG1Q9MWJAFaJIrtCKMbPplLeGK/Ajo7rb1cAo8aOw3FrPzhR9FN9aA0k904o1GB5R2mAt
nPA4wqbwwO3lgDGHKGlA3iINVcyqNJ+j9dQAC9SkcFW6nnhnDGrSrBWXI3La0mX2LW9iue7gRobs
To4j3BydT/wLpsnXCCtc6TuYXSoOh1NDmRNO35gcxoVeUh7pUHyEDICqUqv+Y0NAijIju9OzwpBP
ZgBKJVrJdKXqwybKNI+305PfX8AODhcKu7Yc9TwHHKEVa8XMOKrOiQiTtv0hA7OrPjNpUzSrkOQK
YEzkffCjVPhGC6c1Zxrz95DtzeAN+sBVoHlajoaq4KWCxJErsHfEGRUuRUl+H/2Tmf0GFeNOsjOk
TVtiXUFSg7dwQfvgs3QFfBFcA+6Jjpuy7pYjl0XsEcAynF/xj9iBLU5Bm7QNBWKYAlDm558B2ChR
vK6/S0yXMM6KtkawHWiLkCacJaZwkHX/+E9hMZ0ixlKCZmzwacRIsvZVg+/4b1CpGRlRIwu+PLfy
0LU5ouOsmfsNxAwRYT3idMsGOCHfbLKNTTqh9q7Qn6gKx/Jn17QLdkqPTJyK37gmAu7fGOBU69hf
thDHgXmNZUoF+dqTHhaT/qqa0rNLOB6D191wXOqkEkliWOZwciGrkZG64bwiCW+GOULdNAiXBMnh
mXI/+/2uTBQrNSkk8sR0DrbYDuJrKZJzM15AxnIQVbJHW+0azX6p/4xxUSMbAjdalKtwPeintLiV
/jZxDig1+ejJw8H4m9BlCNAgpNyTL83C9NMK3yL9u1HfJmR7Os2j86hZmelC/U7Z7DyELC/sLp5J
AAhJs5DRBcrQ/mJpO61bhkmKTtzwSmK8Km2H2h+NPPadxoIu47qlzS9laYoAXmsktVhOIIyyoFmq
ClWXHZpXjvFNWbzzVYQOtzbnSzW4rxJZ7AicM7yXKID4oqEf5hBNDDCsgkD+NOByFl4cbtG+OvYe
gpPQSyzIPq+HxsObxS4FObAKll332xe3iPXDNt3i9RaTVR0ZZ8TJeH+9mI03EOcTU3Ul03DHrjxn
zSZtAhALpA2RIYN7Dy+r3Qf9k8pOt6Nboi/f7PHDJNhRphh7+n2F24xJaz56Wv4zNiXCPJ7WDESB
EVtOgAdmH4StlGq+aMJqJZ4vm1U0KvK1bU9rnjWvVQ9qfoYSgfBn0FrbXygrxIHml3yy1561SZ2O
BSEfoeBmwgI3cfGZdEdxvtI3i4IxdX8phHX19OErv0nMmUSEeVvv+fRAeVHx7cxqZcAIheEREVTj
DloBFdyhtu/mqWXNOuWiVfg5h4uVrzX7jDGhwuoQ6GQtXrIB3g8SxLoiwSVdjKM/3hCZRCTb59hw
deHh9lKHpEeB/zvzf59cpq14x+cUR4DHoCapDvgAYZ+5+oA54AsELqhz65Z7dUmv/XiSFjKOrvnL
+lLTP9h5M/4gTiBAri/rZ7tbRcTMpyio2pnjBKCFc5/ro3hRI1GXi3BkRkBOWcg33/8Jx2zR4SFE
XKlLP7rzF+W3gEgEbn4+V42y2BnfnrZJ0NwoLWdmf03YUDETT8q7mBq16J66jCz16QdtWU5UNlKo
ZLhUMNlC0JUOB8CLFoFI85NPNErsxBfRlDj1dJUQHdJhSmdOld3sW/IxZPNQOOi5uv0oagdJ/yZy
CnySOmNM09M25wwMOVngWqs50S9iBsuSVX/khMHU5E/vXxS0ofeaPUKUa1yiXsHtTQIYYL/tOZzw
pe14nfTiBEjd9SCs3ZUblGDxwZeCajcZSAXMMT6w0ahvur/hLZcePG0hw7kz/KTgLg6AVwiQaxf1
tz8Ba9fEC/HWh+QsCdsIoVoVewiS0S8p4YxPV0NxoFEBCMiaBf0HCm4aa90c6lEYVqCM+5UgDpro
2VjCYWq/3utA5BM5QBlYY3jV60nI5qEOEcZhh1yafrbsrLOekW4oaiR995ugN9Q2grA0z0PyOQiy
hLNWwLcV/ph0N/It5sODZ51XF7DD3MLUmLB6FVd4GorLVSvhLh7ZM7DA9Jo/LiseomhexyOjvepq
qFQSzJvjANbBhKrWn+Z4mJbBulY/KLZbTsZeABlluvSX3Lrwe0IkpJDp06LISLgSHQlhC1eXbV8j
8UNw12dEwYGZ+gu/uqsSLIuG5pLEnQrjFnn96Fzsv6QhoEH7C4Ack3crPvGleQT6+VwWCD/s2a3y
D53rcw88dOMJbE9yOi6ure8hWVb5FBzHU5RpHvX8OHx/5B/i71uJQyNEWgqRxbDRaL/8Jzx3eMHg
PTWL5PztYABV9qBi6n3UTi+JPnLLQvFQL6knQxq3rUPkOSdgQ4+92FVsjtIQdaJHo86UrrUC5TwP
R2dnM5PJWy9v+qMzv4Wz2ow+Msx+fDIynH4qTgpez/fC4WbPEQmxmoFxkOLKT+oA9NZnKuLcPN+K
k6CySEKap0hd7PGp9nwSCbZ4655VEjcwiiX9KSUnxzjF+kF67Qr5z8rfNBFnBN1JvVz5M1QBmTI8
u+G2fp1q9nqWTxJKyo2RvGUv3L/LMd8xMgNQRzLrKJ/jCy16wisMlMP7fiuLfVmeW+Pb5g8+TNN6
QkGQKgL0qthFRFE7E/DMcVuNIYvbkb9CuKYUjpYUS/A2W/vLIL1O4YUgHyo4cL353TnVBLhKnmw4
kU8Ae1gS8ICsJ1hPG6vFEMQNUIcaa7sKfZR4PfxYCScQHyQjI1mkomc7nVtWyUE5Lm1ZWom8LwNF
Po3bK34FXyIvoXfYK5jtSbka4PgbhnmZ4Sp3v22BknO3RSSIifcHFmxEa4ugq0xnLRQiN56rIDEh
Iokh7MuiR7VGsJel1lwouSYnmyOrrXzQvEhhF3knFc6oPn3lq9U2eXWCqNeLC44Zy/lKUou/X1qM
MYtHF8402XXgPptFwHbpZx3ms9G1IZj8/gM3IcAxiNydTZY0KxBGJsYj/uESmzM/c4C5OYIGVtU3
w5T+abyNCUjuUKG4zSHpErWbOTutraGS2hlrkFluxSbkT1iFNkWK2tMlutTYm0jb4HhqdVXEVOms
DWlB0q/8Phkr8npNm+0XaSjPpD7dLaSg6Spb4+ZQdwQPiuUIk/FIVAriziZcWF2zdqKLXiMaa2DS
KStG/cDFiWsWrntOw/3MkDnyGe7sDgQUVXxXpJh7vc7+Yt0T1oOcb1nMw2rIoih9ScUqoXevDN5q
6Ur8VP9u+wccmn1ERObo9g56byeeOSZaf7WYa2nrod2dWyBBQPy+wfiF5cGTg7VePlrpr4jfgMOz
/NSh5QgAyg2kggpMLJDBvG/2voWw/NCnD9Vm4iT+swazwa4pVFUWg201/jKb8jWy70Lsmo+COmza
CiWDX6Lmau8iIJYSt9/F5/tI72GMUgYktlu01i7t/oryqqL2IB+LZ4usz6HwTlzehDShXifYkVEL
Ftaks2QpS0sHLyQqH759vEHMaYSXrFS/cF98+0RQ6HYxG3Mcow86Wo3Zs8/+ML2DJPxU/Eljd7PG
q/g6KvO9j/YFPEyydKqlrmIz22TjLgH01YT+FK6RKg1qWljECPuNOy7E/KMiOUnijsIYiRwwixba
B3kT4jhVpA2cs0OOC9HZ4MjvmYEP5ND6MJ0BnnhyrUvMcnSXm4dCeUYaY4WzleRH1X23GuhjViFR
IrG3trhNC7ewkJCiiAzCb5s8Ma5JpCnXVFzHzVYtL766L7Orj5DAJ/BLULIBV23PXkFdKFFYBW/H
L0BrUFwAMnRu+nSuOQdSYJFtiaxHYyZ/j/aDTdLlynn5AH7f5vgZqw9Dbjyj+tBgDgjIAZYcd50T
kVQAEIR4VcCeQfEnvtNI+iB70h2weRA8hIl6zfHMF9EMGxn4E0fFi2XeWOnR4lWC337a0mfh/Jn6
llMhlz58dBVWIc/G7INPRqLsp2WJS7tTHh/Mgm++YaOhoMtYJvN4ERPEACWjoZ1HmRMFe81aW8Yz
bx46s0sRXiYJwIE4HA+AC1xcQpTYkq46XSiGJL0NcDNG+xi/2dmO/0uAgWL0iB0Tg619qLHGe5vN
NI9EKSsEh/Ese6XU64T9F1zGmg55p7HEJCjlf6IXynEUHcwPqb1PEZylzRaWgeSfDNAxljoEI7Hb
yPwj5jW1uwoZEwd8pHOg7bXmzTL+IhiHsDlDsvgBsWBICe1T1O9C/xzUN6xoAN5znzXHLCT+XjY7
/4vMO6FIAVmEmOAqSPKH3+1Dc6+1pwog6PWTkGk6ruqKsbKxPa2O3Jfya3tElvo/CDSpsWdojAqU
OYT8xAISQO5sHNFLio23q1VsVJj7MqSZDYLnk0p0VindtVqbVdbnYHxNU7U2TA1J5TTPbPQh6RsR
3hgCPCDzV4l/HSUfGwWa8My41KGK4aDepRVYNfn2BRE5IS9DMjmQa79F9OcYb2r1Jvs3529cjB4c
C0NkM4NZ6gX8R2sZszpFtxLHxuzSEQn7BOAoNzEV761jwA/sRQxGhKcBYk3Ehxk/neqZ2gaXRMwu
PdPNHUS15H8K9brVvWvTRTU+hJ9v4sRSm2+sWWJhZx+OX3cpfIbjez9i1dpKiLZ5OXgoVdTBtZ0x
EeAkw3rvXKMaZ9J+GM7WGLuvvndvsHXRX41GtH5Po3NWReRmPPQXYU8zWjWGK3HhiEEw9a2It/b/
UDOSTkq8oglpNr5lzVWu7gALzGGLSQMMW/ZI7HP5k7Igd7wZ28Y+l1zRGqo9PIgo17mYpWNzUeWP
sP6xk12YzdHo7vp+GXUCOQzmpidV19A586fIRFuU+gyxyUxFAICv0YjOZG97Ns4Sv4c2r7ia1oq6
6UksR6NLKhZ2De4zV+GufpCxHR7k/uCTkWLBBEKEI5BY2P1njWeTi0rcy6AFSLQWcrZLU3J3Oc8I
+Ax+VGsAPMeYx7sxmGeCBIPZSUcAK201+jpRh2L2esr+QS4ORcG7A7AufVvN5+TcQE8buBabDWyY
DhUYC02j5nv6OvcAiX2FrWO6jeVaGled+vbCzBbTZERhQe1NJLxemJm8+gudF4GbhHnlS4dmQSgm
5TJiqgRmVxvHVdTOcyD7MwNaeG+rW8zNevJdqE+LZaJE+sjfmpE9hs1fJcImnhNBKMe7V71GydQV
21g6EI49qzDTKqs8RavOaWlQx4AYUHzvWuS4mr4worWffdWtMxudYGWBYgnBb+PzVUlzPjgxdlHR
IwuvOWIG6UNgVrgdZjbUg+4fxCcRqF8va5tPBEzC+o/7PKpoNP2qTfI3Gb0sZ+ubO77eMTzhfUCr
XKFUi9F6N/ASNvWDfTLXkFtIBV1b83Z4t1C3kNE+S/yvG9R1dh490VS+LotjprJsHcUvEEcfmowg
zYPoVW5QYoQHw2xwZCBssYbvYRUBH7HMI409ASe7CUmNpXSq8WygjlcIHadSJrThF2aZ5iXTOYXN
OYHBaQF3tsMD8npIBsGJtSu/vl765UVmrEF6VKB/Z/VBK66Tfg+RsKlo4iivZOnzZ9IncW9R7zEI
Rc1C5wUv941HKTmVXz5FCRrRmg7xzQYvuoxEd1J+C+3S4OuP5xloso8RKUnfaHPH67Cx2xPM1Y2o
3ZlhPGt5n+EnpoIo47wKPsfyXUXrKO5alYcx01DYGkjXgao7uHW0CSjjOExLpN5xsbbyo4EmPFpS
TMHQAMlMLCDsTbiNX16TXl8yWK37cOyYcCJO8rFi9GZ79+9OvJd4c4Ft0dp5xB2E5UbXr0K4Ikef
4rN1esxH1VsTPZwX/kAgu4rYGY9EV272+1g8FWvTEnyTPit1NYz0F93G/uNVf0rZb9w8M4NbCL5h
rNYWt1PsI3c4oqbCfbRtyo8cfJo+hn/boqKS2L3vS3KLmY+52/PyRPJhUP3YeFqz5m0CS2J5H/UM
AucZKMe83Br6CDp7T/SvDm2T3D7lfAvgwAWeRV+V6e87pCLhRgaPj/UdJzea1d/Snk8RJtKFRTii
ugrF9n+q86PU32xjntsEDuTn9LWyZywrxTHR/1rZdG2shN8m8r6bNTfm5PkJ8tcPf/rhjNhzEh+p
temctxJjC40PoCsPnrOyRJJsLf2IvZGPod4IcMhAJ0FjB0uWFi7QU4ziaUc1UH7EKMvH9FBnG7MQ
jHc3fogXEevHCI6JgVkhjYoNRAe8tZ4xD4SkvJcwrZ3+wzczyYcWRU1go9pT8UgslFLcYFs132uv
ZTwdZe29kK4a3oaE+Rg5BuzSQiEc0Zi/dobxmWdf6bS3tD2Gwir5fHGEFfYZ1Q3Zq0smBl1dmhYC
o1PXrIbhVFgoF5xFUtyoQMhQQrCW12Ru/8+KBUHCYf9KNwL/bzie9P9IOq/lxpFsi34RIuDNq+hJ
0DtJLwjKwXuPr++V1RG3bnTPTHWrSCDzmL3XNpYi8SUmfWTRNp92DnjS+hQySJSkrblELNUTXALS
STriPRixOlMxOW6kXKse8NBHXfHYCZ2o2EVyfC0mg3aFNqKOmrWa/wzmV4G2OWb4tiB6qj0NOREp
u8FcCydf9KnhPsbtC0rXWwlxchzsh25FjLTTsWiEooGyuPBPJJUBs5y+rfd452s74ehXGu4Nobvb
2PLaV9e9/pZVK03+Ih7DaU4hJGxUOwB2l7JNAsk9Z6+CsPytQv/CqDxS17/U+g0mJXFIs8ezut/c
v8LdZ+QWymxwuBvC/GpbCFLZVtTL+mHVm4gRm7/M1ItlHHFqJF85CBKZiTgDqNL/N9l07P91B8wh
5SOMW3SaD3KbicVOWnqGZVt9pshvwXIPBxa1nbolgYANxwaBLlIG9k6zgtL0TuLPTC/XmkYhshva
X0o4hKRMdvlhw+ySRMh+ewYWZJVx0XBXmX64ZNYEI+MQpt9cD0F6syD/SP+YK3Hvsm1FUxUx71VW
Exytmy/vCx5ik+WwNeDS/BiZZlgwrpXqjHgqldeZLHCqUuw6S5qYxtpbIBqjzqYVn2a6/1d1ByEO
gAiBXJvP6d/1dBQzsCj7sMheEJ4mkZtnYHtLP4yeSRSWayyf0z5tLllx8wwAV99NJQBWB9K8ab7Q
vOqwd77s4qQhrSYLkPyg4MBQM403OGyCELrYsdFdaqW05hDCmISLt1jJL5mAIOQbjiA+AP8hFoIJ
4A0aQDL8iFBNKnECGSqmSDLXTsPSZ4DrwXaayi5DpbKvQohEYibC649WER8tn+dyMo8DeCGUp4W5
yTvXCgC93R2qAigDBVWco3IVsOzXDjkPtocIZcuAv0C/1zIb0xmciXYmGfRVmF/aOMcdmcyn+glK
zEu/xANdkuiRaAy2FtAS7eTU1lDigowR/0rQBh3GaYLFWo2YRGrXLxlDnDTz3am/eOlnAWYldt0c
kA3iUE35rFpMAau2/fMxWVMsOfOpQbGM0gHXrdimZv5V49MJnNOgbMalvnR87PI52qFm4VuP32+Z
/z2dYdL/6EKrUdmLqv/x2IGhkpx3KOd6edc7W+jTEUlOKaJq56e3/sTPYMK08Ep/VtfnOmfMuCAe
U72VczSP+bfoO1ugYd0tYlYpqS84ynLh4k+HRaSOsHIcXjltNernQbpPwJwt7TEmW98/o1G05b2m
CSc1IxF/F4qUi5Xub5nbDcq9aR+J86wdxKfXXD743qYI9xbDwxkRjvYGBdtbk//EXN9TfSn1ha79
WtlfpoFnILNn2TSfUXl3ki/VuclvwcJvzyQ2zMalNovzD5mtgtA5mugarCGj2soxrT7bdq8Brwl3
VkRbusRd52X3jtmAUpn/HiONRwPkwsy3TpqBEWPTEy0OqW+ZzAG/cMpiZZn8RctMipl/0Gx1agKt
WRnfrFxh1qAxhAYkDOPmghfB+mYExDQXVQ55Aebesm91ekn673A85epPH6qbpr40lcZKGRwQITy6
9Up6d8oONZvahFtvYkVQKDf5aqJ/SDf/rk42Y/5VkK9S82mgNxzWgKR5pA9AzrTqauduR/tQOcUS
4A2QLMbIok9R228dw8b4FOyXpl/V3bFJzjIgsNyVGYEyzLLnBtaPyGemx1npZQK+bFB88VKmK+7r
qDt0ozvV6G0TCMe8UszNZDBYB44AkxoMYUV4CYw/DgWYKZa+JsLG8385DRDU/U6INAaGuhQqHnZI
/bejZp6YHvYsHmP1A9qAwRqyrqns+l0cb9tpg7lgFv4lNSKiZ+ex0voe6o3Csg4ffL8okOfpz4R/
sH4awy8p3akcFj2IweHaMUEpZapZUAs6slsn+5G8U2Es6wk5EssvV3hdVUw75aaTuK8tzuzDPxmV
dGN6NMtK2JvLNtmp/saWHqpBTswKq8YmxvVloOZoeYGSM5A/rUUxL6C05yk85oyAaRIEwwOfqXAC
9DKwPpccrcwNR6CiK+SRC4gTWffssbrXGfniLqi4qthbxbl9g0mIFgE8THFT6wtb/wLLuYXefB6l
S+5QdFJNfxii48j9IrcE5FA7sqiGdvfeUjHm5a2u30fq+fpiVReHS1RT17ADU4Z0MRodMagqpYuh
3skHstpDGFSzdPjodA6s6Zs1v4B2N6hlkOfbXY0Tbgu93dww/u67DxIWZrgUMkZ9DCZwB9ISauXZ
uXoj/oJ1hEB46M6W92fr+wl9dNEj7uPEkoPhLSiOar0sNMQJ1F1rPdoRG+sMLmzNkcU7/HammXH3
jH3Ou/pg08irZEx04dFkWl9kDfKhp6ZtpHyb6gfhwJ6qlbpIF9iehWbBP0hoHSIhKqC/iJdptoKO
Lnwz2vAkfZr65ogdB2EYU2dYx/1uMteOuTazk1LuI6Ra0smkgysQmz8M41MZL6m0yZydAb+rZkCq
1EspKKFB2QA20PxhCWwOlISzzPxUOAUs70Psy8D1ok61svewPwLpeNPS/VRuY0wlCdodWu9Fr53t
178PcLxiqV2Q/xd5e9m59t0L0gtXjOQRSb/OFOR9SJmzlWiZ9Pgq/MwRL46MlbP2norzCpG61GCR
eSU4GfulZeDR2/mEwdOvVpAB8m2GB9LR3v1aXqHndrZ1gzIK9rljzYpFmx6D+lLUwi1kblusHKP6
1L3v2v5FNjNvEARayL3FqaI3R9YgdkRbO6dGhl4FxlYbmKbjWFYAIpLC5KE43g4ai/JLwwtjuqn9
KJ5DAj3VwjFEfyGD2OPbDmDpBOSRtAhYPB7LQYeWgeEk428t1x62wfDT2yXTaRw09KxYzFiqVDA5
hYU63dX2YRqQh8+pSmOeKm+F9gdXEv9ujQqB7UaoXn1lp9Nw28bJJNxK6PkQykDH5efNA7AGBDvN
OnOrmNuUgUPGeKxlblb05JOBIzSXfrrJcbvZrjhGa2ehLFnPvDfjM2o3Nu3RcIMVmUgg7Q3WShpr
gGnkeNxTv6TM39D6JxXI+jOLhhnni2y5BWkPc5THnfXhiUYdAhTrp4UDDVmGK7vTLmr4yPAHWdju
2DKGJ6h9Y3go2mVtP9DQILvndcTS6owXJbxBl3aYm6qBdyjUlwhr4QRqKVVgCbQMS4E/pcNZag9y
/ECvOg+YM4OZinfISkPzVM+CJZZxA4O5MRu9td/MmdQFS4J/9UNA273W7UUUk3W8SkFutIiNZZQw
4pbooGs6eOi4IvQWeCIOV8TRhh0gEQb7+MHSTAtBOlCN2U9k6NxRbXLSjWeS8ypZyIHjY5LcEFLA
9FVBgHpACSw3EIuLmDU8VCqKZGDC//RCRAbP4kPbLJlY0eWlCWaCpe89Bg0o72Fs12CgYhRNfbW2
9nq+t+Z3+kP7bVrkABjZlWCWIT5n1cXMgrdANTSK9XzbBTcbybvkzHuPVKVPRIbRjIFkeBa9PJoy
lcGseqgMRuWPBumDv2ZpVwyuqPJxokq8bbzxPJxTt5XGHZhaHkYNph78NMNaPz6JCoTrKPeIs09J
t8oFYQsqkXNP0qVw/xWXnkRvf8Ot8fXLJzE5NyZDvDogs+Ha/gP2IdcFassi0kI+k8sgtRfBcIK3
gJXVN+xZhsU/B2wv2/rC5GY0tIYogzfq6DdaySXcPJpnnsnOIXZu3cVnViZPDT44zTMiRngRvvHM
eUOC6TuOCNYTPgcon7jhvHk+7Mdgm1R0z2IkC0mpO9YW4oeVNgBGgh1CVA3oebz1uKuVdsUfGyJN
nz7HaG8nOyToHpgDe20jdDIvOEdmdcPGzfXRyEMET7VtCIDYIKTywCKDebysHqKaSS87kRykR1ZA
UuYPwIQ4QeXfU9yP8wY5jBhPIlHp49WUvmcA7xzSxMetMCAr5UKYmVV7V9TnUNtyyBQO4k4QNjyu
1b3Gn6vvUop0mfjKknZh61j0aagHRjorVvscVWp3JoujGC95G80mn12kAFOwjJAMzgtE8/9LoxVK
Ir69AcIoIPViIT1wKXfVarpBivRRmWbDtdLBlfj7sPkanFUnHLPsH/2vLF0qxdFMt4TDYJHEb4pE
/TYVczF48dK5RI2v7uPk2bPUBFSgKiuF3EyaPXpFAxSVEPOPyq013oUXK/rMUX3b01l0c1Z4kObR
TOn2PjIrn1CQh19uJmVte/fhkTF0lY6Sd63KneW4srGKImzOwDGbEcHFJRFq7oAZTPR8ABZg8z9o
36FzMlk0x9ZHtApWkA6n8KeUONpyczZIfwlMv3xdtuAcEQbXBe4955LJO70nO5AuDtzuQR43jjyX
gUKMQuun7Nvma8/H0FCX1tUJ7GE+nkuyfAb9GCV7GYmtfkL8kpTNG5MAcf1G2oaXtyw/yafhq45Z
GPiEUAm8WMDT2i+ErzKvXymxgypFP6cmOLQcgQHT3pLC0M9XDQ2s0E9Kxxqhh3QVf8AWkkAqr0b7
6RNlGmK9VFMkLFAR4zUC9LZC2ziujXgpqQ+dUQAhKGLwUroWUjIaIQufY7AhT+6toQlEedaF3GXd
UycHPPaOUb7S4LgODhYIbHsKcjcAg8wTu4Qbyj6ac0h5+VOK45nNIcpgUoALxCSJ+zzFThmOK1Zj
XKVMcFZtuCY3WKvO2JsHOnq7+oLDJ5Tw9nUStUrHmtS4CB3z4HyLFrvflPA76k+97RcZds0v3hLv
3LW7Lt0r2l3YhpnY+vHOHLaqDv55Tu7K1Pzq5XtrfvmoHXLEtkoNgZnRh1EuR31hmO8jy1TQd4G6
Em1baFyEe0kv55K/r5wD6+1VjfKYtQ6YAlEnK/a5V94Z3ltoA3xofCyBOULLR24s++y37O8URMmV
Sjdq4J4KXW8Y/jXKJfQe6e8UHb9IIu6X6Daz6TfvaGuEnHUXEd6QbSI+L5k4KsZuWrst0lnt4AKT
WVZvAVNBhGQSkduniUubNSBRm92D7piZnZkeYY3EADTR7MjZkYySZcJDOtQX2dtD9xOaLhhr1NH8
thDxypIJLFkcPGp8FaKU01Resb2gQzGGLjDLGCjaWSk/M+mjcW44mA0GD+o1Cz5qoK1Eq2NTEDdw
iLMcffRWt0l5uMvxphWjARM1bXNOym2GdAZssU5VPX7lNSJUZ85+yf/tyVuxQDmi5xHScBBxFD0W
/xUxo0PEkcOOGooW+3F4Wn54EPWGHH+x8If9gWq13zDkX5DxMDLTat1UW5VMmFWKzu862OoFUlm0
Xcma7Y9j7IFLvjXlVvgV2V6LiTYtvnmuQHAoEdBi7aFVm6YV3GQjWXYpPxAZI3/V3IY+q24S/2UK
/Ii/p1jn/yC2Gy35kZsCMGfPVvaeKQKrySLAujUqUN2b5avs0FjGcR/7DJGjPJ+pdOQmDOHeEQAu
VFzLeEOr4KFapKEPT7J2UBtetwzKp2sDgWB0ERh7YZiO60/xmMcLfnvZL2h+YCOrOUsMkIvMj6sj
GHcx3NTCCwEFdLGNdnKA4OZUARoCB0hWYrMQab9qc0l7Gh1W2IiWgs28cMPsYFhHjItExd59tnLU
M7OupOWS8PxaNCvQr6vwIWmHxkOb2LNW/9STVeaznAoxQhF4DaJB0pEiMZFT3NFk58LQq8x+OjhI
qstITgvvgXHJ47WpbkvpWudoK7YGShfIkfbWThH6aAvmyrgVOTPqaFd0vyP1bxodkg4leEY7ar2q
mEO63AzEBJFWJjosTXlVaQZG5iPh6rMI0epYmELb0sMRe4n3qMzypSrsOonD3qAHY+3S44yMdpUJ
Uqqo+BDnee/fKsM+1FL011blJ8kl3FV+ps8NSTlNk3AdUSummfyn6c4pSKdHKgOgqhQgDczz1Qj9
WCDtGi7iqtgQ93xQrPWo51/99NmTJmnz5WoDuVy+dDBhyU+5+axT8GhBt7KZ5wSlv8th3Edpuq+o
JEO5ZaWq3NGLz1pc/GBi+ouNkhTsKtJC/G9ZTO4GJssS+oU3uX2gcpliAyn1tcMype144KqYQ3Nc
0lov0f/P1FDb74OhPXRye7AcZeUX9qVXU5mFS8v5uyjQBmqBhG4GQ2gXX4JhWkmKDm7UWckx5aY0
HFV2kUgy7NyBTGQtu8ZcDvRZgrXZc9ZUcvNj6xGrButsOWK3Qy+RkH+O8M1BNzam+cYK8YsC+UNm
HjB1MotLqUKKHWHRmQPwxWER5dBkrHGVT+hcyJ71bKRXoCU9v1oVExtgVlGN+sVhLHX9WknJHNTG
bS9L+yTI3KILCQ6b1gkywRbhg+Jzb7JFGNOe7DWHlwrpj5ou20JbtfScJYDXUKc3zuPTlNr3zsHq
0ZnGqZj6fRAVK8MH7Ise2UqU+VCK2JyChm5Ca5ggfJT2ZrjVU54IKqwU3xstmJO+J7hPBn84+JiC
oG26BgwBOS4XjQVTFO6jWGPkkXKuHTBsZJQRT7yMeY3CoHR7Hg0KEwB6KpmW5SrKLYxnYIlA28Mt
XnY2IC3WF5NCcr0QAVVk0SjclAqeb7tzFf0lyV8TQJVCnD0/igXAxiKCoIanVbP0ZGLqUVHoXIAx
lRJLW5COH96PKEsSZCsGe/3hFAVMy1ktRagNA4M2CWVgbLMoN1j7QW1kb6EzN9ajg5O8F/RVo0Pn
TNDGcJAa9A8EQ04mdBrQWg1GZ4OBqsmaeJzQiTUwn9N4HrV0OAN4V9bqRarPVLIpbHBhI3e2Srnh
vBy0SyXpYApSwh6Bgvj36HRYhfPhUey3RbsIYuXNwHDFCezL9MZ0muG09KbdmHyUU73kB10Qs7lI
DOR1E4Vu96M3zJQYk0RH23K9cJfh+mCYSqU8R5qk1ezWOT8s/AqD6EaDW2CsLYUMMDaXxNZTEX52
04WiO40fBR7flgyy0EJkx2wCGVoo9XM/SFc16Q42n0iC1yMhA+DNY1DmyXaEx85CiDBudABufrqo
0XbqDEKkVL4zUWw5FsXHOwmuDVEIEgx8C3W1pfOxoZ0XP1xIQ5vknA/asyPDqBfyS/6BhUmpEtGH
CklLQtogizESTUYfyTt2j5GaqoW3N2K/5rru8rnfSws1RG/rDcsMCd6EV8DK1kXA+rFmvEZTiTC7
QKIQjlQloIFU9OyZAjAVE2UKBKoTlRqPUoVcC70ABAE0Dx2fuZ6tNaBehRe7eqUs0mqk26CBYzC4
KM1rVbAHC39zwMcmMwyVJ1zQvYwmnU+sc3MRAenQR9d8gBzu4Aur8RI2dMZ0IorF2A2ZaU5yhoPU
oUC7bkGxsyAYB9TL6K+aPz192ViJBZ2iVpkHs6wUFSv7eyV5Vh3IWW0Hw+sGub6mEwYIRImYfUsh
k2JG5ErPJcZEu6gpDS10YMNYL3xwe82rSXcWALSBeVfNbk7m1s75WTVAJJpsrftOfrOjBmVFNMOM
hasp501pKlS0n53yFfiwRFM+5nNvk2JKK1kv1AFbyEQ4QK/ukuq9MXGFsUbom6/ee3bDwQnuiXMs
tEeu7uvwXSk/gFbY1V1K9jz8Gu2lMlClGDQsjPmRJhQq9WANZoD+o6ElGPj7fFi2tc6VgYRi8LZO
57Ge+tF7MMD9b4toTUxQxUxEjh4J90xh8QDhpzxnfClpfBpKNvrqK7OZPSTKvYjAu8IcwWoxjyAp
eBlmg5xQAmQbORTxQf4WVAuWmYa5VyBKjRaw45Fb9J4ViPpCvruvqT9Z5meKGjqZvIUwfzh6iK7k
y4Co8heot7ZVIFswcwsYxkJManA5huErrJnaEwlFtEH217eIJ03UDspHjdGgAByi/Crxn81UqvjM
kIFGNHM3Of3CpcAVQDrkWYqPSgXT6yNEVS1MeOoljMCuY95Tqnweq4DZ0rfNhCO0fHX63RxufBI9
XhBWxqDlYolArnCWGdtBPvvFLSVIF/hRtCMCVjHJEeINZOtN4lG+GRkPycEqZTMbn5T42EHUemvV
d1mh/ZeWAQvBhO8I+IVFH6fhUCvrlYGebdRmaejNbDYBDVVoUMKPlgkRkQo4YhhIZT4LHJUN2wLD
fuc/QuiH9cl8pZwyQ07VYq80Hvp/UuwErR8mc40bu7WDpeabu4x+17CKecAozoNkGyc1eyWIkcOn
1wk0YPLWsAdWGSrQFCIYJhSRhTa//JEkAi9fD3m5jqu5yA+hEbHYuCOrODKqkmLCVA46MWy0Gema
vDeo0SCW36yU/qHfk3MzIqHsl/kWn+OULmEzi4pdvfM7pXxRjiczcv3wIoHXQ9Pe7mTci7h69HyT
O3D77kn1M4F7lcB+towpDOUmHvK0+Kywpfj8yLkz8EsiWReCCPtwImRDpk4JXW6UTusIdRC6CpXu
KZFB6Yco1PW7FpVzrTvpXr7UlIuk3yXSJTX1S/FuZvql+B+syicz+3f01AFOcJOyHSlUge6pGV6F
8ZFVh9by4R8ZBG3QHv5qnCD5OcyIevtTg4NOIql4LbP0V7buqvVVDzvVOxbAZ6xdhhBG0Zgu/iZV
sRzVRxy7UrQp+Xxrf6GF9tLU0EQofx3Db+8J6wwobOXt+CxD22WawNqOZUyzkx2XKB5897W9q7Bb
ptdSXLPhS6fvG7WbUnykKSLbP/7Mzujm+pU3ZJzec67ZbPzuEfKl5Seg3yS+ojCc4GLKB92uCegm
LVndWMO9pg5IST+sNX1vs0hh5t8onIgfMtdPhLO9ck5yy4xq75UXs/3OynU52Bh86VtCTHyExmcT
1z6bqbK4q4HFG3PP8uc4goPqr0ZzERWCIqPFXebYN5VTFqdzM3BV5dIZ14YZSgK3+NKZpJtt7aXq
H6LuolK8j7uopJc7kJDO7y3tTQ/aYjoFzEc89arZH1WhzAzu1CQ+Ymhjn+jI7AKPFadXdR2D7zR9
KemanWarX1L03TTrxnRUmw0OPE3dyaSFKNHOk0dMtauyfYYyYkc3iU92vrW8S8DgDapd7+0qVpXd
oSiXeg18YdsaF61FZCnfJ/PWo19QsgMU9IqW0VYY3tTHHMMOH7ynPJtsWxf7RPkIp4M8XHUOgja8
88goHAP4n0vnV3UMV5kQs3Fjij+ORi9aZ18da10rvjE0AcMe+n9S92Asr4z7MGJx+laARaAk8zXX
ZFmHeZElio/hkNlln98K5Ua8EALYoxlhQcJ3OJ0ksJBiaXEz7U3DMEh3E7y+0bJwWFcYLrvtsX1P
2cj3OH7obIXelboxXnnGkb+o4pPs3ExGsbbBiDLjREeakJyM6m6Zh6CCOXQOyl0aoOLfDBOSyDVw
PTs4BcgXiYxwtGNk2HNPpgpfccmxFrdQ/Q7Q8vv+bCZfgB0SvtG8RZdHlstQUGtxenZXgrCL7DeB
r1n+xFx/6T7ww0WLYsEOrLniPTx93VVoUJYlliXnJVVfo/+aoqdp402VXCc90R3MV1QgAWzjirM0
134K7hobD9aAmqbO0fL00SJku5X7L2MgH5pSjzQctJ15chgDcurpQGPWD4HyioNH3j1N816MLGAW
VbbADOSNu6Zz1eRTZzufHf3gYvDPIGWbgYLa7vXuJnOvRN8cjrUxV308CbOQtRQYveZY6HsGLDWT
YgyEyEwRJLxSFJS2d3FYoNXeJVKon+BuqFfV+5H5AvI7T0SZXvSWL/SvYFaGiJGvXkOkC+a23eoI
y32e2pM97HzvpdfbQmE+ln+O/ncjr4ye8Xex74dDRFxMt4miIzxjGni7X5NRh7maAz7+FW9Te6rb
va+6avVOjy1D9IyipwR/kzJK17679hHJqxLVJGsNZ5fkbIg3ofrgWU2K77raIMsbbDJH07ccCRLB
EjhJSDVmePIIMdsoYO2Uc4lzMuUs7mBDgrOF1D4z4Tyn0MMYhc4pCwvbn0W2zazqV7xgYnhQNMwK
95Gxy5QVR1urPwoyANAvGulfxRo/JGOSDnCGEgW0Dj9ZoWwJQ/aljWwy7UKRymli99u6+8AH0UzM
uLae4jI8dHBVR/67yoybCvit7rEK82sa9HkbpTM6ajJVN3ZL4Kj2q4tABWqaHm1fDL9WtoXKnhPV
ss52djEYLBTbILqJNo0ftqu+6FJ9eO42Y1hRGHUoRq2KvAwP9ZWbJb8ajqSO8W+IsdAIb/34TnuX
U/5Epyg9E9SWecuyFKaH1Ger7drxVU9+W4X1vvwx6N+F8V3mfyWC/mym9KQKboP+x4yHGQZX0R+2
0o/IPEzpw7rqqqtPuGA1VYjEMD+4YFhljP6pyQg38ZKSJZVsPHubNhuvBmW2Ugj0sYBXrYaJbPhL
E19tm2H3e+AckkdF7gJURRnGHRI7KvnsL3GuLUrf4ptblD98719yODiAagRjFpLxqWAqErJMdPlx
TXMJ1IAQSpM3jsLujZcmKJ+8A4l2lDBm5Y+RuV6yVo31mBGOegt914IJTY1SbSv+oiRLd3HXscbW
e65j6o8K3DgiXLLRIZPx7ZQ4EtjQsI96Y4MHfUMlJShc8ReRdYsYEHFOjBbKlY1BviTqtKYA9iFt
tBEXBQdj4hesUWouBF6ZESl8aL2v9WJc6GOEHsT57NLp6Zjqo5ArhkwsK9XpZXudYB2ebS4BFYVz
m2aHkV/JoXnETN1CS993GrbR3gYbFG1rTeOVzRFzfHuVQQUxbowYRpwzpJvULnfmQG1Q5K6Hij61
2RLbwPQkRN9IAQZQlXlSnUzLO7lFm7qtYQk31iKQMwP9jnmKLB3lHPlW/FLo9yJIAU2oquskXmtp
vRt6ze2lGA/d22R7y2kslhJDSseKQBiiogwghATvg0eLYmEGRFuAo3VlGM0q7QihqAriqw1lXnQX
CGTryQoOiuefa7s9NwMEDmek5Xab9OoDle5ejTMdOoqjJgAkEMuLltK0LYZtGX7KKAbSkboWvlOr
rrIw2adEspcZ2hQD4TChbmZ39DjrFZp1ubtiECis4+gP65TRXhMAEUFqNbLU0WAARc1Lzs9Cvhvi
golJjcti9a1kiSipt7ga4YCNzzjKcO5MbouGQxkwTTauM93DxJ9PGdFIOYk85HnF+jiTiwZV8rip
468OVxgjm5hMCax+a77KZZ5gVPGENS7/9oEh044W2FfiP4NhCJmgUK1U5HX+KuZflOaE1NLojkDU
MRLPdRVhF+B6qRuXDvllJpFfBq2hQTFWIHS0VFzLyCpq8ma6Eii/tSCbmfOIL5pZrErd6A2gJ7xy
YodLAFHTd1dZwv7XJpw7tdlfMLl16UWqplUeklTW+q6mjFu7bq/4E6d8cJFnunIy8kIpxyxrzjTA
K52UOpw1uEYhRQzk1MNPyKOLTLZfaUvPZOyvUvM72OG6t4w7eF3DHi+qn+y6wl/r5Gg1GHubRHNL
vbpJZfQrJcRdmULeW/euc7eG4lX2xPSa/VdUZ9dC4dmhLsXm39vtqZeGQ68oh8ycDkGMxJhTsgmI
2WMT5pjCJqyN3zV8p5ZkI6HBlxcIHzJSkJIyedVVwSHC2mIgkoGCxr46kMEGWnQkc51zUaCJlQZL
cljLVha+NyWroz2gsxcTgoUipZ8kvWLun/dhfBsD+S/RNMBfcXeonb9B6a+drZ9z3YBE281NfVr3
JH9nRj935OGIwwxVhAxtTNMR4lFedPzQaWewU0AFnSMBNcJ47vFM96YEftb6QPGAkyd9aZ4LXIbt
liEkMDpkzNohukmBVyI91bC8EmoDE1pzU7+8tg7ms1RX3/Mx7nbqEeo+t2mZv/v9VGGj/h6k8Wfo
CUZBoLgpwc65XJkOU3mH8WHStm9VKcoNRDpJTjhbGduh63nT3QpTshvG8EwAIsImSX/LSfUNGhxx
PSdoVhKwq7FvVbDlEEmzgkNz1at1RPUymwpWNbpRbYvoXSOkykFYD3iAvJZwbavBWp+8rWZXm2qE
3AttBclnU0Q7lZa2TVB9oT9JbdbtdrqdAoN0ox5an742oVM48r4jbcrTcN/BIClYj6Cu4hNa2XW4
yftoPhU47ZvqLI8Yx6MA8Ik/w1mysbTeNX1Y+bI09wLzIwTKlXjpLOx5z8i+lft6VZktkZk4hOuO
LixyQxq2Mcy3YHUuCgHuPPyLycKSrCvIUG+l3q7HFutTK2+V6Dl0PNxKpVymdviQg5qcD1rtKDjK
ivJdItLNdrbnoSwEIlwOizJpN0IKwFi+5UNj7kj2GgD5IX6ZPst1nX1HVJ38otp24fQ9kZDAO35y
dHMztNyVAsFmckPrxTzrOuxKeONRwyjptK8lvm9jcvVA3hm+umst6B4hdH0KBIvtvh599tCuEhhL
KTKVYKTGNiH99G5bRIcyCrc9yMlBQXILGgHroFeM+4FhY2A0a21sl5IPrcnIVxGEgLRxDnQ1+LM2
vlQexN92gFK7IiJFuGfFER6M1js27OSrYVoktsSQb9jUUY1GqNlOrABtpp4lKHwi45dAlYgiVcxZ
A2o/8ZWTWgHWOQb5NgmWnnYgPpn/H+gb+A9de1Jz2mjmLM2BLNAK7FEYfhcD+jxw56PzU2vPSrSR
6SuXVpb3Xsh3yzjjrVGC2xAqDIEBWnhuxfy7Kr9CxlF+3DFkZ7BlfjSVOU8YHoyngHMsgDVZKtLM
gtThBAqcVRaYkLKwAcsKDgrnhH+2dbY9B7sffrbaScDrDY8ZirzVcXl12UNMNn3n4tAvaKA1hvrU
NeIH0pmMliSv1hX4M+vlc9g2zM7ZsNNgBy05h7BMtPDc4B6jKmpG9O170rPw5FMHuQHBEz7gbL0E
QRwva+mTfwnZC8HDzm4FF0+B39YiZreZOVySeu0gJnfT8WyVi1ZeT7SzVL4NCdt69YiVNV9HnWwl
76j4r0r/UzXk5TdLf5X61dToXaH3yih3tasa/vC8pz7E688UrKVvPWG64TuaajRj7jIUJLl9DpSw
DMI5iP52YFrGbN5cIhvHBCOzIo7jw4DKywigjzMoyDAwSBZpLG1B7h8vuCO9mS1cQvwoDRSOxoK2
jjW7J1V3St4jkwnSH38QRkCOxDh2q9470JEq15i9l5JbzuzY7jCEhPjiepDNtfBHv9eEjaoUSFzW
pZi1MRU2pi8NEGbBRI3IHp0YH8n+/I+j81hyHMei6Bcxgg4kuC35lNL73DDS0oDegvj6PuzFzMR0
V1WqJBF45t5zQ4UYjX1RmSBxirvNV55qjmW1TetgVxDE07GeC6yCjOpoF99pj4Wcio7ZMmLGQxPO
m4uulMQFniL2OXqoDiIu9vmwOme7fcD8Wk70C8sJ6QeJaCyIC3xQOHi9+A3UMqkPIGErIMXJFdhk
zYQ9zj20SMMmCQjQwPYePczyNy25FG22YZB3fEbJItEsnZ55+/N9hrhtJD6rPjrFveU+x3nJjuKz
zH9t980ZaSjuYn0iWzfa5xwVMrjJ5UcjgAMl3/5yJ8tbfCesECnkTQOVOPta0W4ulrbxWo93FTuY
hfXV//02nZws35Ps3+y8VMD+DN3SBAehaF+qBNf3G2VUKX8S+zVw4Yk8K45q53Gc2MIMePqDkhYJ
qfn8EoSXkI8hjftzYP0UA3HCL6m6N7TNBGUY75mnQ8pzat1n5imBTc0ApXA/FUuHxLwlNfZXONVs
9TlpNnkgNlyozMzZPFtvhEEhRn9MS9xNFpSQN81SViLs43GMPsfa3hvl4OF66tDJdMWvJp1lcjh0
sz9RChZ/rL4XCyPnxvIJqmJG2hRP6OAHFC8i+MgLXppJgGiSZ8VQdvxVIYR7pB2sM7G7IKbfZkOx
ZYe3r4PoYRmKw/pVGtN2tzLIBmeXUGuso7deNkeRoGHUEL6ciTxYSKgK9SnCWHdn3HTHVAmzTIqN
B/ufW+2ixj1FFqmD6Hl1wJXqjNtFxFcp06Z49s9aNbuAfWpjATQjBzWIGEn68z7nCp4h4vq5JgmE
f9avNvwrp7Wv52S+12zjCsHDgvm5JMFTp+pEz0x6EVlOk2Rl/ZjknJfGv8n85ugg37BiVPOUGKGT
7qVd7nnVZI5X+7qjVp7bQ5UHOyMLhC/Oe5PBOmk1weGQ7+RhmcVN0uHVqlM2IKsAgpVM8pxAtZAK
oR5j3xn1B+XBtkny3dA+ilSRykiqXYrmJtunhi0fduVYoLBD4FvQQNu2BW1Q7V3+CrnmCffic1vd
ZrK6YIEGOdJa+8BEL/zWGbonoaJ4ToONsVEFuHBBXIhYrYJ9TcwVpBDhQ4UDhFACZDIuemDNAYw8
smBhVM+s2rDgNMUObtGmhwsm1tHz0G5rShxqs3S4aBJg8mq+GTKzK1F5VDnku4Tt/+Rs52HZzXN8
ZTEBQpvrAJfq+Hl6Do8ZCE9RjAe5hEA9WbF79u3ILM3E5S7adOSX+LG/s+SyWyLy1emyAyCVNDg7
0czHZcb2giJjiLL9BDrSRuqahS7iJYML5zoIUK6z+65BvSWDPLRMghhZLPI5d/KrspVH+pLRrrfh
SPSbFb71fbS1GUxSp/Mfgir4muRHbfqrVJL/uTHWJaChCyirFMvHhRlIBPjHppZMCE7/nZkE+ShO
5tWi/GepV7th6qT0dsYXq0L2QxgVoww73PTVwqRpbiHTSnZwXrCp1xW1GhEWs98loi1Vb2FLQPFH
xnJ/wSkajrf++BqwJarjUx88KPHtWx8TPb+yqWac+0495nh3MeefhaP23n2aXCe1YktoJl5Tf9MI
6ynLuxPzmXqnSKKu+ux6bQ2bxmwj/DqakJT6wQMoM+2L/HYCqVBk765+6pyvsLj2pl9RHXX2alv7
3HuSJHhWB2Xfdd13KU/r2H2p55NNJ+dZl3zegjCPnZcYYnB7L0a1K0lWcdpvxc4sGxDcyc/Ruaym
owRcOgpQW35VM4rwh4iNhkBlGPur5CTZDGO9i0JC199TT2xmRnmK3dwsvu3Vm4mBae+X41Vm4ZvL
KChfIvu5t5wN/wPwHlaEOPgRmiVsCeK+rfAglufAIXsBdRxtYAB9kpIkcHAI2j3hRSSFd0QYswVb
f0xZYp4IF9aTEQ3GOvE+Zhn6c28iZ/3Ri+6WHMY+xeUA7BsHIhsIpFh2UP6M7MYdrz8NHKGWEqzm
s33BNnLCa2Td9A4av3m4SjpSWHLYBknCABfuPqzIGjJG5w7bDv+er1mHBc8V92Efjezf+4NTmYOO
vN2sbbSpet80/aPlfcQc0yGDVzDlWTRvvChH/dUfotbbT0G89eJs7wz+dlJyPzUtmuwPb6EtgYsT
RTd99hy76T8T3RV1iFQ/hPKp9x3eA1vGHKoevofiexgxvClePqs83VMHglb3Z8J8iKUubmvl3zEa
tpeCN3wtNbB7kLE3RwSnoCJukZGyyQU3CauebBIa6wqdS5kuhzJmaJ+8V8idcmQVif/qohVGZdWS
fmba+rgMEXgUsdMKPhNqi8yQ77hoAtsR32N2bVqyzUjUIKe3dBFtVRjW2VzVrOEjjsfJZjI9oEL5
01SgM6lH63mSw63W7H7xv61r9m5auIVfBjZElWTNIsyuX+KNbnpi/zBS8uIGzBYjGZMFW+cMRYt7
dgseZcpra5O6/AOuOlrRg8pemhz1G0YOyrvBOk8TOKGfhg1Z7WK8Kf/cgdLbeTfjSHhSskVptg5U
m/3Uhf98OnCjia6zsmMTmh13FrlAlwFud0DSaJOMl26WZ9ljsXDHQ0ZwxlKCDvUbh+UGe5jiMqmU
JKhx4hIwtyDn3pGClEydxeJe1U517Yb9bcYLpyPucnq9UPR3he9/LmV73QAFM86t78CGCXk0/rkt
voj1oheFtTcj10zPqKTTN8U8HpqRXKXCuUmi9LGdnJfVeeRliBzdPDvLgofCbrCFEFHv3qxPgJO7
x2mxf8jvvo7rBJyZPHb2woM2wPgKwKxlN4ED9a5ur2YT3Bn/Oo7SL6Pqx5jBVGn1r8zrmDzXkPgH
kBLx+AOyMR36x6L2UVAAnOOnWs7yvQ4Gx2G8URF8pXzlBXQ3CfHVxXM0AtmK0C0Xz2WU70JsUSrX
L2PdgzmhWpnfCqAtveWfioUdOYooZFWYC9Wyr5P+1k0bROpFf+YBukxOgM7E50xDkiycdwchxmoz
sLp3O2R3JWZIt+bsNOrEIBUFFqL1qLvLAnpNwQ22dN11RyOa5WTZBcXb5HeIMxLvp5ftXiTJq5+I
l9iZH2J2cZH9RADAQ8GbtFigtiLmaf+ygxtwrkiaRwJev2c0DYPPlKwIzmLBB5arg93xquvuRjjr
94Cys3Ke6ggxjLM8RxZxLtqlbWqy4jU0+UH6VMaB/zcn9cku2r0zZ/tujh90Hb7wYx+Vn9x4KKKS
FrHgjHbTKmDVlRT7QTDfRhE2vZFSno3XfZf1nDqofhMMh10DeREpd+p9pz3JYR25QaF1aQq5l809
DP+tJA9C8bDl7Dn7tr+EULHo1NetWfOQoB5f2KJ5Y4uX+MEz+s7kWMWw81kdKvIVb5oSJo+AiGF8
XgA7YUU5ccM5bnZdT+YNKRz1+XLNNx9t4puN3blgvMnacreQIj8KmjkTPioEFLabg3NV1/io9xKg
YlA9lkl5wFluJcvbgEghT/09GlcWveTKx92TYYw/JkRfuu5lUdG1GJjEjUyJ63NsCAyfYZhCVwzA
igYa4Y/Hsdh6X4ZmzsGcFc/2X2cXO2cWx3zyzovynovE3otRnJqGrScZrYD+UR7syyx5cobhBh3E
X1L7Wy8dTgPc+HDeT3zdJiLUYbQXQ3pqUYqkaLNy0sWUW+yNGL7SQe7n8AGJ33Zqi5uO2iarL0tU
sSBi4cFUFmb5KcTKtYiEcWh5V09kE7Tx86Ira0tBcjsHFydyiIzPAP84NG1Mr+xgpGQmSxpdtKfL
G5n397o+EiMLR1LH1k1ZAQn1EKR8SamPHs+vKXEaAt/I2BpLonEVl31lkLgY59LO2OJGGyGvOOPD
fhVj+Kf/QoJNXck8yr9mM+pAv2DCt/HlbTcHD8tq3xzE7zpdc1V8dtkvtGl715rwYsf2TW0vWDGX
w6ABcQUkY9fT3SoeaOmqZsvAhK7uZAVdrwJJ5Utr7wX90Wn6u2QGyoA524mKYU8z8q8HGOAkMZDC
ECqjtx9AEzjLdAYnPIZmO/nyte6wgsbsb2rVb5hJoHwzO3lTVciuJfVqgjkB34ry0UUNzWOEUi0r
URugLfTexNTtNZkH3Fas+/Jgo+R4NbGDhmHvLApsTUToOS4OFbERH+OHsaWLyMd525bLRbMSIvH9
sx3IievPsiqPIuovnp5OhQedmZnlJPJLlyLNHAlzl9etxqN3cVL0SRX7q1kQkNOcBguqL5eOlaH6
CZjjD+6GPPUSX1/NJUjmQcO6YBiHm/ilQLCYL99jU+6bJdqAkvP0cCxNvVdop5bMJ+pKwhbwwEy4
m6kL9rY97Rvw67Xggy/ZdcX9wfYRv9R6W0LgL/WBZvLUk7o7MOMPiPnu6cjxYV5agqlsurIWw0Kt
3kPQiT0GIDCm8qOVUNzfrLymk0Ib4aBITtItH/E+KwKmf+U2Xo2TKP7afgC38K7JZoi3RM9H+PUG
KLULmPG16m4YbJIcNdOICqYKYiUu4KrLmJN4q2QNEXb7OXSospBvZTS1HumsVYZjo4HtaBiDsZnP
MNg6NEcl+dUmxUE95fvX0IOrY3NhDxHMmxbrIPJVRJLUDESmfE/dpWLRLdOPJf/qzdu0johKMIYB
Rh94fvw1Pytr3NYUuVxduPRq9o31XnrYOoOzzRoq6yTzGQbutkCd/eRm6dFy7t2ApL4uG6BpUyCm
nkPKzuiS+1yuYYNENNSjwYcQ0YE5PqyvxmqmU9Xj6IsyZEBiBGIdwNrX9VvYyXTre9Tr6Wtpgi8v
H94LkDBbx862ocHwO7gtPz9PPjw3p/SqnNusI+MnlApFqYR/Mlu8WsBHrkLM0fvufdACOSslw5oa
0FzLX6FWgjIwRJBd2QoSTdncOO1w10OCTNoM0e5YhfthuFgxV5jra7kJS1SeFoGqk1m3KgVfstSH
l2Iy2ewr4ke8wnGPGbiTqG041RxE31Khw8z9KmdfTNmphZMeAy4f0lApJiH8xokibhFplQ7mkNG2
2vZh3F9qzIVu6JPciZXZCv2vdg5BtWqCHOPiyQnJrLDU+A20bzsVwV457k66mJUZMG0kDUKVIRsI
foJphYNk2YUnaaUgBwBtm/jopvC4qH+xNpNJLyPEsNnHEFa3qrGelC8A7ST0/PUlnYdLLtpjMTdU
0QFCgt4sF4l/Ky2mE2+ss89Lah5f38khfMyrGEKHG0+g6PLHKE3vQ6fcqRKvvgk8WvXBZl2COADP
P6BJhICzhZzBkYTF6RU9SvBAFsAPSbLwlOBpdh0cG+0gr0sFDmsAZW8TuDG7jK1dkaIKXP+rqnJW
piGAgkRzh9iIekUur7qRtWraPLpa/HnBPYkcwBktQfRPcmdsuON58DoRY+sG0P155fnj4JbwmPSn
LolMYJNcHyofMpqX8iVJ2icvb7ChCH3wCx4ur5/PVjh5h6g6Z0NenssxPsiQMXIZ0mMlhT0fdZlc
2gb0SpbFyMa3kntzoxM4n7kNFL8qCAQzRbF3lhTQR+YBfo+n3dDhU5RMqjfe4o+HjqeoXROPRPeV
jKHaJalZNejlUYmVXgP9UbvGbBeDRzNYVU7kcjljNu+HytI72eifuS2/B5dIjsDpadGZ4ruM6e38
uSP1+1QYSSBX4f3GYCnbgGX1GLOz9fryym4RiYXMD1vZXjuqZak+QsPNFIAuFQ7QwnBSSBYCG++F
EvonGWocLMogb3A+qxmJ9txs84rZW5eI775p5l0HEtIWvE0jfK0ZUoljyFwsiafoy8KFe6PQjkbs
34P8HXfykwlHF6N6Sf9EEJptWHMvTvwuEALUJvnuShStyiOpLke8HZXlWzPlwdHL4ktVs0gLgGe1
C+DFLgyOMSuW7VTR0Hm+/2hDmGPXd3DIFm1CwPqM0cyxGexflBumeGoNwqElAb+oM+NRD5sbOTPT
6acZd61DLUSkUJl9igJG6xw/TS7M3JT1plMjspycZKdTQj0snnt/CL5ydzrnHUkElRFEKWKccNu/
OY7/Fod5gKYuyBrEc62iLUU5UCUZrOTwpqfV2oY2cvzI/oiZ9miNpCd33a2/rGpqF+Ny5kVXrQfu
3LHC9whu3gSRpvcflaSZ8ET8y1lTcmExqOgfBF4TZ1p+HK+1QJsQLwg1yw1BRXCBFbFt2IgU1CTR
89zzZFT6Iw+wGeeGXFjHD6/r5kkxngryyUHyzcfhh4z/rENNVfxPhsHGqxNA/DbRwlZHyJpjVfEl
wabmQZSTK4vN1CUrn2J+m6J2J4BZxaVFw4Z2ekxcKpt6wHs7NWgq+pZq4SFS9Tn0AV33xHDnKgNl
M6GejesQLdK815XPQnPJAU8Y76IldAu3SW+F/5554ADiGORovOq6JbEREBJyUNSOz7vRQsAIQ/0w
eM3F81172xrCTNlu9SEUG5cVsKTpL4r2lTXtbSlroMCxdXJBakejf655xzk5mTn1Rfw48eWB+QmV
1fJwcIi+3Zpwq2Mq+MBif1Zl167lGyJV7tv/34nWz3du512pkblR3xGWNg6IPIR11yKrKyi7mJ/i
WRhL7F2a3iaUYkQP+tAyYygQz2BhGwl6EXgP5xbv+1oJqUG8RD3izmg6OUmD7xT5e5cw9XK64aFw
MPv0LsVK2RmYTOB6EF05fv3upwlbNJ1gqlMZbVQH9YvQocUMJy/rvW1lcbK3uOrEEpOIzejFqpDe
zPIj7xEpartiVS/8Fg3I9WQIBHFlxFjegjiHBDmZcCHa0LrX95EQ+m2ACqwPuocevQ+cJTZLflS/
VXHHFsxjQJfedaH9y3LgUXYdAYvRnmhfxPvRXKIHxUUXBJzuoYNyMA6TY8Ymp+7JIVMl0Q5ZN17x
XGJWTDGk9StRR7tQMOACLnmFunmK5BYFwHNhDxdnEGCLiAThrL7yEf/SrL1VPKZsx9Qmzcj6aHq7
29k2McND9iMmUgsWt6XnA8fL9q3ddMyLW0sceeLYlGm+6rEGQz6x9y/yhLUDhia3tna1Cvn3voOG
D91buxBnFHXfyGqZrPZwHBWk3LRWL5PLlNYK8BgK+qcwiZH0MhuaeHyY0Tz4RVVsJ8yvFOD1Zp4x
FkX5mLCNcB7BiNZhZm9EFxUEFDNXrMimRbGIkjpnUN+6DfGWTgRAwkw7PIZLXNrbYfwRVUwR6E9v
glOq7eHYjOx5ROc/Voj8J68CVL5MwW4ZalgI8j7R4RowbqANTGyrCyQbaW+/5R6Vke/MCiE0yrwR
RS11t9m51fCGcU75OdSHILn3mt7nIEO+pNLwHIxsf2NWY6NR3YYvKabs6Sa3GWm7QuDbdgWYreKK
GAbMhiy0Jqu/1q74iQ37h0n8Wktvs2/VTP8LxmR+II5NcSpnCPJD/91YCFRMtDL26VRG+w3xq2EP
KKLiYAXylYIBalzGN9EvCcu1smdHLRHDPeRMSxPdZN19YbdrBghgqHTENzRP+qmBPeArNt24yIkd
cnOzeTCDKvB8xtgIfWS0IkufhfSSY+Axs8ymKDjkfcFSa8IDEbX+KeZKvVhQ44oyf/cqcbd0NnHX
7U/ac2VayuXPGL6yuhF80wzUkey5qZzl0lV3SR3zadjMaUYNWy2UEKVoWaekxlzlJkRkYpOwMxYi
psqYB4LC1HVCrC9cAWdpOQ6IzZSGAZvqz7PrP/dxCYjHx9ubVXa11op8b9jA52Pf4F/UeNKX+iPM
1xDGkj2Di4cC4i7jdDt58Nzmlb3LElDOWTkcnqkTDBTj+0J6Ma4B58mNmXe2St+kkyRWJvb83TSr
a9UNjK1kdusqjReLuivJ2DsUXQ88YxwJgmE+3dgfZFFkmzpwG55Ljatq7n4wL6KONViN7NjbqTAd
ruIiuG+G4bOeFJM21HuHHlnDNAZ0ZTq4C0MkxHNdY4uiDYkK6RzikQrOZtrWcKj7NRm+Q56ssw2L
8NVBrtco4DsdZS9iTH9Cb1j2dncxCovQSKH8L2DBTIcDaGoQPJEMA8qRZrIbri3T3GorxN3qKbl1
cwLZYugiPR1iHpfMiGZMTV7PhEFFaHCXq8AbSOxxIuYt0r5VNgW8l8BbrWiguwJ1JObAOKtY7SXj
kTScrfIsSC4Ofe/oEqs855sGmfbG0d6X9kbWpBgNIkObaeXerumnK3Dtn24aYbTuWEGpKmI+zIWC
dcj3aD+HVQrXkT3gJ40NPDB4in303Vkq/8leYglsTLl1rV0VLm9T+mW15Xtlte9DzrAgjnCy1Fn/
JtMEc9vAx5/0/rMjnvIKuje0V+ICQ86jedg5yv0zlK48xtwIudVtUtJOBw3DUA1ehJSmPBRZfSz7
HtIhLgOsn7WFB86OnP1CljSWx399Cn0jvm7mDm4rbM713881ZSIyQ0I7LvMajDf4TMoVwrwtaOk4
gubbN9YpX5UW6apNTmPcOmKtrw1T5WY1uI99/0Hk+neIhsk28uxMxXYeRYdejWKE8cp2nIiwlDUV
8jI7jzphQU6KO7ODb19IB7gWr66MvoJSE0u4EEqZZkiAGEjCxSDaNltLXuaILJnIHQid2156Hygp
vxrTPgb2uM+ZL22K+d7yplUd2YMGrF8rDcIgZa/VJwbZQLH2gRqDtOeQ1z3ATMmGwwi4AXVJP4Ob
LHOcJMG8jxJYHktmERs+soANQS2N7oUktxlEZZvT+qUTLbSbsi7u8wHamoPUxD+5eRPiRKnKXWXx
9oY5vmYl/aNjcYvMs6tJn02OcpQIrm0Pn5SUe9PgjEP09abL6iutmTeZjiUJkslXWfdYzvyDpXPC
PmXEyoOZY1bFx/9/3ZAlO2KeH+rSfvIS94kNxjcG9fMoqKxdj7awrP7vko5pWvE2s4uc1nx3F0al
nf8lY3Dbt485gwIANXzJFjO9tZb5rTxUMTYWxVg965nex++G59rD0V1RlvWGXZC6d1ufdMDioybZ
Ubb1NjIwASomBGMp0JRE4jBAlC350/8F60/2LOhQNrfJwjaEcAzDsGglrSi1bRyL/tadD9IiZsDz
sODlEZoD2+a04ncxr/rqU/+7RM2aZelbWkaQax/FjI/TD4pgGwlkd3WGe7JBZsjFxfKXZSdHQTfK
ZNum/UeAvaxK8Q+3HrLMNJi+58Z67qM8PdSvY5xrstcueAE+g9TQYvZAWlrWBmnNCCpJZ5iKkfol
xcNdVTNuRu/DDP2FnvWoEEAicVI+5d9mHLF2AtA4+9OU7AC8ggUKfQLi7Zrk3gt2wt9pSO8z374a
1Ii5mwKmFtAK3LH3cSIjGlI6SnZlwNWS7oaA1MsQM0ITR8c2onFpZlnuhODiDtev1CCe8O3euvHc
b8uJzyySw7M3ISAz4bdtCZftFsRxziqxfAwJXlKBXW+TDPxIbp8CFFR54ymay2V0ynM7D29l9Fwm
/pWqqk2BTm0Jcm47XTAGxBReswMtqnrZmZZOvNDN39iFb05y7GLvjld0VgkGRR0gbINQzPw629eL
pvQYGdHMyvn1SCONB/Z7JqqvsmhZp5Dg0KwpPHoh4ig1Q003FIOjl+htGFMkexPFdprE7KP0toVr
6ofBWzf70FQ9v95yI2nW+y57TK4u9nqcuf20bDxeEvPhJNkRRf8kbIaY7DqfE2g+RKEs7DlWJZ8o
3gbJcKTT9cx+uos25ZTxjR8Wa9vSs5vGiZEvzD+uxVnXJTRD2izHoAH52IV828aGzt8PWHGO6VkU
1B46k+2/xC4a/vZrBebsm9R6sSPqwCptaGUc7ziIeaV0oOqIiadhNZNvmCzjXHbqP9Mh5ihLh2Ze
9E+BQk6EYOBYa+864lDHMck708a8c4FXYPUrd4b4FhCiM4TORjI4L8D4lExE2zaThwYGpm5wThVi
r6E5eKl9V/kIxZvYgpekCascBzgpDSzZxmb3MohlpzvSYqkFnazahWkTIyz8KPpnIyj7lfJwzLlA
Dzwsq7hBedYEO9SqBKrfQ9GouhrBAs9049dXjibkeUjQHll9eKK13iYlX8fCZxYy5/CK0oSJ0Tyw
LWIUhydiRb4lEgFjtcwv0g3Dq4ZmP8yZTzMizw1K1wArfT9W+XU/WQ8D59hB6fbTa1m3OSF/rgjG
+qxZ5/e5x+dl11SszvKYhHV9inR4bsd6FVjfVrUdXmUsMDeids5LylnVpEl3pD48Wh2Z0EnFkNeO
LVoFUqCKBDqtWPxwb3qOL6/Q75GNtjUI2/RfVEvJAB8bGsLfnch5PDIX2nE9wu6Y+Way8rJv4R3k
W11hOOsiIizq+cc0lHpD3N6NFqYmxVqzlmQ91sTNVAo9XjYO/ZU/inu5TPVjhRiNJf7ICuuGXgey
vg0OOU5xeQwHTvxlZ1eEipnmndkWZZYnmdlQoi8Gm6dd4Gfkwie6sPuH4oZPtHlkDCXpZ+W7iJ0b
sfC7UuHQKHfhpkaksME+c2QkiaN1P6WEZmi7HZGVMCwyjUbHJUi1VDToOk2PrggA9Dn2e596FsqC
8crE3W+1ahfyU5jTaVYFqN8wW0GdM1WS9y+uXaqZJYZK0Ey7mKfSUycV8P+lC0scJke3Q8/P+UWW
aKv8Vwel5mjxmNmZWNjXjn/McwwaLrCPHLUVouiovAxk68rZ2ZdNfRxK78fUhljAkhM+snaJCh/s
khQXX6+oxtT+ngdASfXsXc8Ocl+n+o2TZt5oDR/Zw3ToAnoUTsbiZ0EMm9IRt05dkHXbHBohkcaq
nqVnlZ0LMCBglHHUNGH4JETdHpSvt3BKkmNPhYxgJPpTPGk7k7x7eVcdk0mtL5k2mVbrvkk8VqOz
nx/qwSMfnIAHpF2Wu+3TkpxazyqPXoDYrR10sWkAsEnGxiT7Uiov8htjVTU5UHNk8c23CkSYmTj7
K7NZEh/4vMAEl9DtOfOM4r4veeh7DpeuR8HPk00U0ITfQ9MwW0KjtKVZgWGNxi0uQXcopin/ZEcN
41ULgQCp6rF9N/tYDR/2SG+UTemLSafumBHLJZid9CFD2ixurkt8dGmLTDYxyAqWZZk3c0tijrKe
Cs30Rvatd+TuYR/oVLuE6PCuzM115ju45hNzBe9lh5uCXNQq+s7li24hUAc22o0mUXdJNj2Vi4Ri
VbusX1DzViHnkqlWeWZRfjZOdz1lbGSckq9N6+bgUKr7tEDT7karlT71nocgP2hveRmr4Lt06Jdi
hSLT1+zsYTGNhNXMOV9MdiClAVsnWOamSAZQP/3ZMaT00iOBJUTSEUV6tdqN2TZnUXdIoneOzGHj
0HphpWE4NVZqE8nuXWjub09w1PdO8JYOtnNuQ/R4bo9iPnM/uav22gfgKXwYAipt0FIhmSus9L1N
qLzUtPdkX2/raDsL5JMBbWzdUWgTjiu5yaKZ+JsU+lYCXNHq2BekEnj7erfgiNn7rPFJQj1nxbgc
DV3Yhl99EhUizJLzBLaH+EOGWEyAWOYKJbge0C8vz20Qj4ecZ/WfHNuTEjGzwIjuF7fkXRUGz04R
DDthFDvH1N+lCdyY0SJ8NUS4PiQm30XwOXQag38MfLZ7yfigClSoWDB0vUDFDH+0xwi2j+p9JzBt
LEn8pFNB0lLBReOP6W/j9oJ5pXU1JzEx9DkGGWIN0y7mtl4YfihN9KZLZQ2tnlauGxk7Rg9uSVsa
DwXvforSZwqW9tDqSxyFMze6DQLflwSxlXI3tusWryviw2IYnC0VngqpyvYY27upXq6XCE9fXfmn
wB3nE6CT28l+GUxFCvpUIcSvuUAwYzECCOs9qCDR8ER1BHX2hFOBPPjWAGzbov1jwZjvvMQ6itmF
ARwxW6Uf8o/0DjizGRZnmbgPe8gLDSYA/PXoKZfb1G+DK1SU08ks3W+O6gOWaWFtl5neLnWemcB2
KCwHTgRq4WkQZBna23jJSLwI0l0zD+jXySH2rDDm1xR3ph6mfYayOwTcNES8n4jHiLSYq52XOq9l
2lQ7to5WGEQE+fUPmoi1HsIMqRgkY4eoUE0x/GZUPVdOON1bpHRsuyJ6U3H8lfRdfvEGsiKSMI1P
mdVAQEEoV/gEouGnQ8VXc8KnLrPPwEn2pqgZDU006H3xjXYBPKnrgm/wdXsMZPSj5uCU8zhyLvW3
M1k1o12A87TQ0bPiCLdjdC59foYrxTmVUE3EknlsGEOgR5YN/s101i4t1ZNcXGD1C0jqOv3uJmR9
lZrAjvG0F7aIgIjrU9CdU39O7rTBnW2oZhHiFdxT5AQlin1zghOmrKtbf7bLrU4ZXMb4Aa46PeAf
5AZzmWRh5VuAJqBem2EkHMIJqPfQ+MdQTuVWoOAqfPgPrhsDHaoYUjObCEIorUHTYSplIYojSr0H
DkWEP7rzNgh7vffK+q37zkx0SDw8LD0u3WlqduXyYKIs20mE5VuXd1MqmApJRl5cUmVb0yBf4kL+
5Ln/JDhMUVXr38X3yW+y8AcZ9suRYzWX1KJItSBCKBZAyjU3VRduh++uEN7+P/LObDl25FrPr9LR
18Y+ABIJIB1HijBrYFWximRxJm8QJDc35sQ8Po5fxS/mD622rN2y+wx3DisUCnVzKBYKyFy51v9/
v3SbByfRxxl/59wxWsfOxHyQZDHnw8ImuvGbFCq3Md5N88lvOC8W1Qz8LkPMNKK3tgAwFqEl7hWn
eici1EEm8ph2HDBjZzi1BkRcsUiyJ4mMmmNlS8YztWKHpI0WpmevFm6IYX/Pl842Rj0wO9lHghsc
sQM4Ojb+RXmMUjRCm6laujA6QX7VuMLdcdKIFO4u1VTzgVV+l3iMVOmP0hGT+tzY4lTNgvJzQImx
nGEyFJhY5DjKF5U9ryNYqo413uK9enWkV7AGRnjLZQn5rkYzOMB2V1yYoun3eWBNPNO3WYfkfTYw
0LSBAzc1QKbeAjNdZGJmUgfAAsdtlbotAtLogMYVnHNQ0FC3fFwDQw3uHQW3CgnrcZC8dwHXLbdS
jVO+hhmaWKAXIQmmkuUBxRxhNHHRbJOa5WOYGzoTfs5yETD/xGe3FTX6qaqi49lGFKKwaRF+cowu
x4H8QFRinlWHl1PZPqYVhCbsnv06r/l/Q2M/1sxNoqbRm97T1wbAuHWdbCokamtk1TFiC7ajWOXN
0Yy25A+Hxx66NCtXjaKxg5JW09ox4ssyZPVRbj7skqi9cXqPZUq7KCdd/yEIc0TsLa2RrgLbMtXj
MbW9eeeaDHdxIhsXv/7yL3/913/5HP9r+FXcFhmDRt389V/550/MhHUcIjv8+R//+lDk/Pe3n/n7
9/zhW07xZ100xY/2T7/r8qu4fs+/mj9+0/LX/P038+q//3Xr9/b9p3/YsJO007n7Al/11XRZ+9tf
wftYvvPf+8Vfvn77LQ9T+fWXXz+X08Xy28K40L/+/qX997/8atnubxfqb9dp+f2/f3F5A3/5lZzU
7//jv+v4/Z9+5uu9af/yq1DfhGkJ0zQd37d9y5a//jJ8/fYV55tyTVuavnQchQbB//UXdrw24ofE
N+FJ07VMIS3pLj/TFN3yFVt9Q6wglLL5hUI5Uvz6v976Tx/h//5If9EdIrdYt83yXn79pfzbJ728
Nc9GSSVsx3Ud5ViOIy3B1z/f72IdLt/9X6Kxjmm2inrVEMfsQKznAOeCRTUu4VUnBJL8w6X5/fV/
ej0u3Z++Hm/sH1/Pp51o9DOv51yWe/zjF7DIW/g2DKpArkY7mPIEviYFUsgLb/3nL0782Z+/um39
/Or9GKsW0XHLvhXY9qEL0XvsEpNjIh0G12ckmTQND5Tu4+nRMKxgvimY2gQrb/BKbz8Xg4FX2Qxk
s6X/n0yXZaoDeQiMhhsNjSQqWHznXiKGdeAzcPPRcDisCCqMcFsC7UuTS8cKdZodLNG2TF0V3Eas
cFkaiBsjQ5ZMAVMOWfTmD4JW20etpmlT+XKs1lY26cl4n21lhTbJZnEznsoiRckceAO8IC/C3pZU
g6XeMCxq2llD76p7L681SWqpXVsz8vKsEuYRGqcS/jo0mL7uHHozVCHaxBthRRWnn9YMtE24yxT5
e0PFwZ3RCH9EmNO7sEJjdCyREUkchhxTadyrcF9Kh0aOnabduwqi+Z4UUhKh8kQ3656BFMcDNbl3
oUiCh3mwxkfTRZxzYXQMGZAmT8wUZpvjEuyb1DwIVfSvSSqdnSmb4aQnm5lLaqJE7AFpGBjbG3/e
ihYm4EpNvrvvJiDTzA1pRueMXjLHVfZdhtlg4zRZzM1c1jnnWz/H65GV3hfFDihQz2jOSgXNnd/k
FWNlGS4A+LqpgckOXa/XRp5QaniMthlYzBT/l5HTxo9t5xNqS/efMjAIm2hbiQDTcWJChwwHcPuW
EeqXRg70Mnu39qF8VssxzqFgbleNQc514iXyvvP763BS7V1RF8GTxfF7kxbiXZgGfNuC8tO0DetH
ODAe0EXABl3iqeEORLks53k7uGkO7EIRxZJQt2m6z8QiyA9h5/RPGXvPdC1j5tT2sgt1ETtrq6JL
mirtrkxnNCQOJmjfMx2gNXF0dFGqcWaAU6NsrowJhAQqpcqOuvfbg5uSbShDvEYRy9aZXVtc5F2c
7vIQ00bHEGgdh6VYj3HUbATjbOb5jnfUqEKIoMaqNMei2M6JVHsMUHKd+RiJc0HjLQYesFcwBrd5
pKq1Z5PxN6Rjs6lE3K1tbnnQHYXBBpixwRNOjoaO6YjunIepyaZDPjFwbj1jxHVGzzZFEXoouCcZ
jaThPqqFdZ1RkO6zLCAAcMGgqlp1u2Ci9LTtKlp7dIU3Cc/eJvGJjOkw8WLQVxlK11kzGnLAd/qI
JOnNwNLLBnLepVfe6hbdXOEj3ZRUwfu+kuMX02iAWNoauVRNd6YDibMkN7ByKcBjGe2NXLbtNk2A
VpQQaC67ocgPWRE81nM7PU7hgOExozdBRfCWSwkhcLDcUyUSdUZzJOGRBfG+Dud22wZYguwgAtZq
jH4hiNHw/Pi2ckXnwqJpcZOh1gTHUufQQsg6rHgLTqM91G6jATTVCmMCvkbPKNFSRvRygj5F3uGF
hj4GiTMfAP9kV8ZIz5oJflitZjADt6U5te8UN/W+cobgXBiJ+xIGYDOGdImZDBQ5QJWVQtdwJvwd
vljbokM4F4xqjjemg3yuaqT8YQM85n6I6treOE5Ai507SoJrzVgR19Fcka1SSxR52PyZSvqCQCmj
cL2tpqo+eO4SRaS0ojhz0UjFGu/VWg2mvC7z7L10OYNNHPsWrbZ1XWVMrEdv6m7pxy32gYhrcuD4
GyeHoFU47Fl2+nwjSNB8y+t2gqoT+fceqFim6ZMivn00U2yLDtIES5ndp+S7drNKW5w4c84xOwlV
Lm+j0Dfd459vWv+HHVrhORC+9G0qCA6OP+9ZJlnG/hiyYy6JU/N6CUchEvGoLtEBXFa7P3815582
yJ9ezDN/fjHfcC3VlLyYkp+LJKLof/z5C1jLBv9zwfHzK/yh4Gh1X7dqeTvDqj6ORyLDyXRYwsf6
jbXinr0ipvrfKjr+uO1L01TCop6yUXxanveHS6jbNk1snF4UHdxo1rq6VGTDrbJ8bW2cq2iTrfry
P1Es//sq4ZvyS9+39ddXe3ov/x8oh/+0GP5v2cc/1cL8wN8qYdv6Zro+I2opPQt1lslX/lYJW+qb
jULFVsL1TDS+fIC/F8KO/Q1TrEttrFzHdyiK/14JU1jzr4T0hLL4X8e2/yOV8FJS/3RjWj7Vtum6
Al2sJ5gQ/3zrT1k3Dq4MwDtk0ZVNhJmp22M2+ad5wtqfekch8luDhAqJxDvlgApNKf4KUFr3sfvR
LiyHejomSI8cM2VJgdO08gr3iLBjEO6LzjKsUwKtUTvOb//GQ4Ux6o9/vTJ936T/YNu8DUdwaf+x
rp7TcVR1gHVMRyg/QnEsFRp+j8IrmXaDFqdwsALcCz3Mhh7dQh1PFostmq4AbVOWHipMd0yf9ZoO
zk3VhWdPk8hrDl9BqdgsmUqgj4blTDHcFgusw0Vmljbpk894jQhK2kde2K7qlsxE06di0Y+0x/Dm
+dpbi978jAwX6VNFJ2CyvOvJdE+OUh+O5RWMXdIAbQQ88aGv8Clm7Vvk5jE5PRgkawPy3Hxfo+Ab
KsQIs0EVRefgDhsSztoUiGsZ6MsixPveLjT0aLrtfI+JXoSMh4Lhe2VRWXYDlItSIgwC5IU+jkLC
tIp9YiInnsohPrqqfDMLYBx1tG1D7a47j15IybZ24fTu9RQumCLMeEwgCgSIeYQLOSQlwsNXYnzY
KcztvqPeZaK4TnveZtR3Pjm+AVSH4poat7wrdHGanfpunMS6NCO8Fb0NVGqCwW2ny/A6d9ZJVNFH
lRVhDVl9PziL90ESGZeL+NDbQbZhLMhAp7Noqy6hYUgOIu0DJ6zZqzAmK7ehg5qiXaz3GoE7/wK5
QjJWW9d+LYMCQ8yQaMpQFPY0RRmjbZVc0rvApzAvxLAweVdBNWok2PR6lq+Vdr2DuQ2Vh3Fjj9Uo
rRu48uIUaPMrJZAAueuam3PXNs0HiD+X9+9cNo270M3MVekyteu0/2Q63fe2GXGRh4KuDjB93NTs
oMaDXyRk8w7Pi7Y/Rv4acBcVQSZAauQBYz3bB9nQxFfurC9a70NDbkb9CDdcFkBKXD9/wbjAUMI+
lxUrPKOTA15zJNPvVGDfQfPiuw4+ydl6jxV+L4RB2lPP+Unmy71VGx9OqG6ypiEKZnpMevQGDC1Q
jT9PIt2OQfTkMXS/aMeAe7I1rwonOVSUUFlCK00SPOo2JMZ4AyeHCpl+ERiXfmjd2EBWxQjtIeav
ZLZ92424wYbqyS45Tc0181Zjnq5HIJZtXAIdbRiUYlwsp+oU23BKplo8RPOzq7pFrjFxRo0WVrHG
W5u/yxoCl4MPQrpXeGyKlbMA+srhGLjqmFoZWQdPfRP8iJB6IouP1r/9Gl2fJ29Y7E8bRB1vVTe8
GWVAVnyx5C6jpY5D+q+x2zyNfg4+LDmXcL9aUn/sybyXGSWwW98OIbhitPJ1Lo95XXwaIfX65Mnp
oq+griwJfNgweneglWy13WahjfUCZ6QsgitZpleAfe6KIETkHkB7JpMjsvuzyOkbi7h9mQpiIUvX
Jel0xJaJRdVEns4ZMswu3H6R5gwNEYAdCrjh0U+5D2Dkr4U7/XCjBkS0UPvIJx6tLuGBEFGAReCJ
McNlpRHCaiJ2JaaFyboaKs45WD0uZjKSw3wJu16y5jOgcmAnOHrQEuy4M+10IRWPC0Q5ODnaPvRT
zpi/IXylUMjmu+mm94JnY2ohPFEtSihFWTsvrEvnh562QxE+kmwB7GIgHA4FqCpZVdppuq27GqhU
/tFA4g1IJ5MZnow4qHmg45OujWfO8a9zKvjzCGobOTisEw9LWhk5sCFjshAHH6B84F1FLg3yiXDH
3k2SnbT651J4FQeJfTP7hDlMKKelHV3q2n33CU9PHQ6NcWQ/ViVxM0lkriObD9bICax0oWrXjIC6
eXovhXkdYHCTRbkbJpyHabh1W/XJ1eGOF1d1b08XVZO35B4yLYmshvTQ6DDbJoKZ0UlxsAQNRjxR
bnrhfvfjJXgYnF2Gs33JQpoOkUG7OEvSPU3r8i427tBBOXsk7ivbjCF9GOxZXue9Gbp/6PNGbEZp
nYVAdNbqu5bZ/EVXjXiQQuTEhXEYa+eTgwqONyyJ6cRIaZXG2aGHJV3MIzCRoFtHU4j+vZLFmuED
QUgpljzgfWjWbAgAtncbufUPDcFcJ+AyWu2KNXskcX/mcxaqB9X1NbkRBDumxnxVtdN3b2CAJIrc
Yct04EYuJG/pvnuF5xB2y9gJNM+qjkB/+Q5xOLTJWW2LhCzrEipmvuQQXMc91lX/+4JHa+CHGYEH
K55RmhwZv+djXDBbR1Bbzdw6ScxJwPeu6m5AWiJID7Eq+96R/X3iNtuJw/WFboPk0NZLXFDk7Zhy
kGNubGBZDqm3LQtaSK7u3xhtJrg5pF2j0ERTBNGiouone0cjPGg8g7hH2/9QocbJn+BytVXD8azf
JEn2ij2Ee7zCUFEy43Fm/T2oyiPNlIcp4Chp+d5F2dvnVMc3wt4AE2h27TR8GcrV+wo6rBj4MW2i
UEEsB0RGEdQV7irxTgNNgeAtH41gL3T3IxoZ7E1d+1oW3iejnWskSm9eE34v/R5Ut7V3+uRjxiwB
OZQndy7q14FbcjVAsS4A19FM7E3vxjGn0+DV151giFekZOyFGacoSfFie5vWgalXgNS8CN0Ch50p
fogJyXBxVukgsPMn75Gofpts5Uhg7RcH6hrWSfS/YSNPacAh3KqzbdMhTS18cIhp5u6qNsFKVcWo
pB3vruaohOxk6UwN/qvV1reOCYy9Foqgotla+14uNzmWBWbV5rmrxKZoDVy7FZA4qXDATMml508X
pu+iG0rJJqwcSKD2Y2QV92hauq12ICQFqj9POJg7IU/drI55K++iIP3eixqnVngOGLbpCHFK7cCi
nMRL7MDH7rDutcOd6ghCSMx48fE/9zZsE7x6Hspfvl+mGDFM4jc6D769jXvUARhVwMFboZOulsYZ
fLL4B33epS0GWkvNwzrNs4f6xUvRZbRRhCpK0jpJJCJXl4DGdgB6i1DHTFhh86KEHNJHV1k/QFNx
SW9y6TewHRsQUVwaYug0OXaX9RoizNYeWlypXfE9X+AVjObJaybJvPM6Irqb6XtZVde1Bb5DT/co
GQIicuC4TIySEuwb8OWQ7hBp+QgLDY7QgBWmAJTgyobJ/6OHkh5uHIV95g+XYTQ+ZkX9ToGDBSUF
ULgI1PTgIlSxy/VIVqR2xx911yC28/v9ECJ91waWQKceIN8ZBCInYOXmsc63CSoXOEGAF0SVkpiF
XkbqMmOZsD+VQBhcdDDS1Uy8qFPeAyED+wrOqB5d6DpJtkplsu4EWYuxRet8tg36cka9tissELF0
rmpgyivJ4H8rq02EpXAjqybAmdrhwkILIrVqb0xQJkYszI1GABB5RoruBs6mhXMzTdGSjq28H1Vw
Um6Vn9yWiE/ZMN1On1mFX4zcfJYTIZItGCt/Tl1ggug/3VuZgZbgYu2j7CVvkh+xI76PHZZXBDpY
7JGEFAZRegJ63Fga+SrtJC7++TplGL8qfdYSOe7DWJ1KqIANvJpE3YuCCAWiQ0zT/tA2yvrQr747
XojTdyr8dUU3KMsHDH9Ldgiy/ziI12kw/ACXeDMF3kPNjrxKTT2sKXvXLnXnIrG7NBop1oaisdwG
UGVCXse4d8ukAiGqzuZITUUVu7bnBQcWqK/UgfPO2600hw5LOnifUoKBafWjTE+vrJTzTqKYWPZ2
CXph3HSReHY13msM1GieuyuRcNyAq/aRdSZAjuUUSevpEHvH3HNp5+fxWziM1tFq+udQYunIrPwy
j8l3iorsy9DV7SSNH8PoPQcNfLrCwuttHTLVLss7rA8FVrgrEbrOcM3tCvtc6KVrGmnv9kDPuLTS
d6Ctm1I5Hw5YfifFyTO1ubV6TZ5lhoKq7NqDbLHRz21/D//q0xq7dxOHN2Pne44T1wmoktZBC5ZN
n23qfu9LilNm9u1mdp1b14bk0voVfjFTkUJT7pO0e1SYDSuBSNplrWxsoiODVydt0cbl9nNAm4k2
7HYkos1B3odVooQynGN1Zk1xj9p68KEkeD3wNo3ZMF5+idUhOPS87wvat+yvGNVuFt4cmrrnQIh2
05X+B8obsWtSdIhWZN/O7luhPaTLJQJEqdEhV1FyGLL5niktonO0fI0HnLBxWH9Uv+DjTho3g7Lx
tlRV9mJgIxqS+FQNA8mFRgckGuvFZOnXATm+PTifiZgnmq7xjUUHFz3KlbnQMTU+j+WjT7lJnaRI
LjAKVgfPKUmJnh+dDIZmFn2ESACiutwtf0w2Vs8+gJUS5l3MVLihQq2FfhmyksihGNX7ZOQXjV89
6hSd0uDmkN86+T30aE4ADiX92QJ8W39XCDRXteU9xTx6BhTnrvDeh8hotm1lbei1rMwx1IQGeD5N
6B9F6BtkudoFGUcDMvsnZyozvN76IMT8YkXpps65mnk0boemPVEDPxvZkG/G4ksHprlOguuE1XIf
VDjs/Bw3EZZprC9Y0ehNX42YwJB6lHQSsIFCtmiVP68IFRrL5HNkVrVOOGIz6YLcpGRAPYG3yuCm
bqL65EKUVaF87zr/LrLIejEC+u4oXycxeAj40+7CCSbemKR29qqnSJzpc+D9z0mZH9hULnjyV5qp
1FoMwbD26o+e78LRhc/IvRtbsFaBIV87C1Vn6xMLHOYjN6gVLGEdLgbMzqaS69ezEyU3VktL3fXJ
eCLE7RFC+Fk6xED0UrEbzQFng+l+wqzNv9QXuQBAgsjJXTl5/uqSI1b58WMcp2/KuK+aBCFnlt3L
0izBtCTNSepqgUYk443pSeB9jQ6e2CCea05fV7G7HCVLMgTHilzokIfHQ9b1mgYJmgraJ1dMg4hl
dKmV5+TVV5cM1+7hz5BQUl3ZTfNep/6rEXPS83r/YJtgQkWGkLxdmO3BS9Xmr4rpMEcsrNgN9NFo
gpIQomeP3OId08xlMhOR2JvqGEoek2T0iS0zky83JwJVIjEExFbNHBjDPHlBvQswistXksBZBPmj
rPsrWjGYfhSRiq0FE9QozPs+04h6nOwarQUClI5+k6GTRw5CWA+jHoZ6+BzXXMwmcOSmiQAQwrAz
sPBYBtoTHupLQM+PVYBrpAL7Be5KortGRIy3FCx1eYpHyfdB7kfeRwDNOV+YwaV6Mg1v18XylPgO
EXTPPlgFYDRXtYCNVCXf5xki7JyNXwx/hn1iFLtucN9EGBw6Q4M4HUjomaIb4E36mFvODmUXuOJB
x7cppxhoDN60dbBrJH4ECIcODX+a0Z8Qpl1gis0vRsZXKzqSb60zPGEWUhdxbn8x22zoBO2zGh+N
8gC1qvp7nT7z3U9xOr2U87jz5fzmscaTGZdu59jZzQkl0FjCAIkdZ193kKTsat42PUeYIhhxxeiw
3JgEjWShU628lhS9Ge+6OV05sqs3uqB0riMHarzx5cBivxRmvc9t/tTAWKwaI+abkkQ6Qpwa6kDj
sZJo0ud8IrerkM8WfkN6f82NKvKXyEVLhJBqjHJvAwHE89Wn37r04aw4JLESiIBfYteU4f3Y2tVy
Ca6TRJ5rhqpskt1qTlrGHJR/yIuddV17J8WMSiyUooGg1VHyZmsEYZAEhv3UoR/y4O94RYxR3OT4
g37SXZWXuvQpr832BtfHDaTvc9MHDKr7GLyE+AgDDwqQEZJNcbYiOBqpWcTruiywh5rRc0s/Tg3c
p66VLBzPtARVD7xwor9bOenKHILiqrEMaBOBAcotfEFbS8VtAVPryC7IW0AzPMMvc8HnRDEChpq3
gLzTIcVnjRzorN343NBOrbgqTm/c1GkL+wkegZeyoHg5Cqt5FE9ZyOm+7ilx8KQfSWDchzPBE+7w
1Ecgqiqxx2N1k3bjSzOH763NUpIRHeMRfG4PT1U8vqTdsIt5ReaRC23W2ZaO/TjYIdK/+EsxpIeN
gdGLfExZhdjkx/Se3MaT4AjTNXAmGq5pPNt7Y2hvxkLe1Sqk5eU8d8nNBNlmbRNZhKsQObM5fLpN
S2xBfFZiDYmK7h89LuBZ9lE5IBAcf1c2Oei3uKaTARUV5boFLp7XNryxXgVVTRyyR+NF5GzshXVr
lGwzhiuAuClxicLiMXWmt27eymjYOZ35QCsWuxIMHAIL9LWn2ZNktS57oqDDuj5E5q5FQn6heCvU
Yd7S/5vvU5HjP50eJDkmGGOeHAuX8Fy2D8nwatbPkzGT7BR9qcSSNFAL8Jz4/vwxPvq4BFPFWEAL
cnEx0C0OQKTvNGYYuV+VOLN0ND8g+vEvJkm4U6JtnofAA6mCYX7ABLDOvO5qYnKwGuOwAmCBjdZs
xpcsbS+pCqs11iZi/X4kJKU5QQWgWRk0dHHuG0BN0tp8pEbRlxjI9pGZQxbrAfY2WbaOHR7lqAJh
XKbdZ00YgYlicuXK5AELDd2AgK8nuFQaRYd9AFWyNUZJOw+qVNHVR6P7GHz3vpz5vB3HSjhD1wmq
fZgYWY+/QAz0mNvQXIcqsFcTJFCF5WBrOjxekOk3aqahn8bjs+mO2JhGWm2TTSBtVYZH35u3dbeQ
9AP/tsYYDWaPFHi8bvZhecxs88kOHKAv+F/zhZJHs4Q4Ic5fxEtXtEyYwMIC8U49QCg7G198NxbH
8Cbm6Nu4Z4IQ+fzVcEnkRbO2HaDgc7hHpWJeo799hG420KIvvmiIHwLC1fTScSECwZrWywqRF90t
Mw0cZnqFp3+/rBgmnB2MgAZx6by0F/WAu7A/WHFyzmvfJ4ALRlY2e/c2GCmXp8sP1dmgicDzGy4k
x/musaY9m/OVqJbMXWdZzLSG2R/iY7ZGfCyCBEdqUiP7GLWmkzS1uA5Yir2kvCpVfwqyx75jeXfx
d5oTUl4oEFXun+ouQkBM3kLN4KLink4bsyNpedon8nrW0dmdBSLOmSrVFnw67XRT0h21jd5ZB3IE
jYHOv/CMU4Fhrbf7lwmyBgbiGyTIqyFqZtrGqtqmguLZh6A05ws1ma5R/NU5DSS0ZttR+PNQARep
ccJjAomuZp4aVMt7y55eoMxcEQxCKwk1xpKybrmXyhHmoVTZLprn16wOcM8OuFFjLd8IK1h+cRdz
613gU30x9UgLe9hhveXknlzrdGgvwzEnB8d4SKzorAl7s6wYXPLw5JYaKrNJiGRnccQj8aV0Q5rC
hOhq0jsIV5UViwUvGBJtmPcPhKh9DOOwExlUyqnnJpQfgSk/rMx8gx5LoEpzE+qbfEhevP4Vwsbt
2DckQ3hvzLTQYSZsVWppAbkeOVwZvFO1sRIUsz4VUEBUjefyosudFLK8DW32FdQs4JojvPb1U8cT
wZ7CgmRFy0eehZht1HawhxeAE18m+ToNBT/OpujcQEK1xvCcGcOTsJsjQ5S9ZdVbbFB5gLKaLazg
XDG/tY35+183AT+MIgAMm5BiDI9Ng2t/YqJFLC3WQfRrEr99w5fAbLzSRf1huASRS5N7F2O/u+nB
3MWJBGIQ7iy8CZdxwucca/dQ4Ekj6Lm6SJaVlFOmSZK3eHSIbaNbfhmV5ps7cM4fZY7HlqdV84ES
g/A2EhjhZY9FsKnt6owNhb02oQoA7MX5XWIvTczPQJEqRPAGApXkgILFIAppfnEJfxk6cG6arYBF
Do23lLcam/MF1kRLRV+5cvxVJG0yc3qc4MtN2XumvBgnEB+2fcoIdOFRJpfGaE+qkCvVTF8qmN/y
jovXzw4tZGs66Fiwx/E6lbyb3XndtiND1MZwL/roqw0nVNmCQY7Yi6B6arkdocnM6Qf71km49fXy
yfSDxy+vbnQy3rE9SvHqxf2+mmvo0dD+i3qVKvR6Hc+QMeyYyW567t/CZQpDhGA6wTS24i+rnB+U
bp7QHUP9dD+AzCyNRveuHfHHDNr9qFvnpafhwU17n8TRqSH3wJhf27YAyuzcIfR6dmsYiCyWBmBF
b6FxtfG467rpabDizxYOIWjjkBs1PMUunh0jod3BQelWB9GVGXTDUafhyJOht51ZHdySi+qNmB9N
tldEE9sKdSlsJP8Bgt7RXChDLCTIRrTeLNunYyM2o+N2BlbzkboYmgor+kqs8ak25V1IXlrOHY38
55Qyjjb7AfLN3O+XS+OGzdGvuHGquX8CeRBeOGV+CwjgLouYLQlZPNR9ubIM80HHwdKOMB+8ott0
2npzPRCFhn3Zhd2mAMN3MSKNulhWIdA+r3ThsdQSPmNFaN+jyT1lkgc1nuaH0fJPHB2+4k7sVS3v
GCaCbUvOLmsl823+VOig66R+FL66mz1sixH2Ez8bnhRTrpAjYm+HW40izjYZKSyLADKjvZIPRNmu
VeDSHrBJ3ABc25o5hBtpr/28van18LIsFImk6EvE9KDd8CGodlYTnRe1W9l2P2J+cxPM+aZLnLvl
nWWz+TaP8qPJ7EuQV1s3b0gQ5btnnjkl+x2IhplzeHsjGaaDmZrfamkfR8mIPZ9xT2vIB4m4mI0d
hcEduqptJN8N2v5yjM+ySc4chh88aRwmn/5POEDOz9ZT9dG0pNwWvXMnQvnR1nmxFhYHOnM+BX3/
ZC85unGFdm0ouvVSmlYVN23ZXtJ+J+h0fFqucNdwRRkvsFFhm6CmHnniqbeZykfhVRAUwRqfSjrj
Qq3C/NSH/rw2JSlQdSzVBv5hE1N09rl6iaqwuia0eWhxmwMwDNdm0l22kw3MhHn9xdy4zclK2DVk
iLdm0I2xpaK68fR/QvLz/6U+3kFGjZHg/6KPP8Zt90+aIGv5md9VQe43RDySA6CFNgjbHl/5myrI
Nr+xZnsuwhzpoWuRiFp+lwVJ9xtaF18tqnXzH+XxUnzzlef4pmmZyneF7f9HREGC//wsrEFSYwlX
mtJBwUzTzfJ+Ftb4ltXabUSylJ1i2E2fkqh5d3PIvEHk3NueeQzg3IUVsZJF+j4F/uWYGqDLRxvH
7lJfNbI+5KRlZiHnAY5Qotzaxkw0o9qO9Fk2nvvle/j9RLKtS0il5XhbiJy72XtaJJRBC9zXQYRQ
e5+z9vdF4V3Tv8+j4TqPSbXvqpMzkhmVeOceq3mD9AZP7CarnDs533b6qlPjHdrqoxb6gWHxrhga
AJBOSS7QdAy9/lClHLQW/U4lXic9QGO2SqoR8VKN7aOdnA3DIaosIB+sua7r5jLJgsPiQU7KZl1M
Bu4cmNPCv8FNu0UvDIHCWLXqu3djd/E2JHuRqejODG6T6K4vFAtBh2TXxLecrzzkJpw2r5VDOhkl
ld8XTzSpEa0EGUyzuUFcAOepERdhnaDy1uuhjzdFH6wR5e6CZtxAbN6YhJqEWX5b2Qqk3QHWHcnb
pEUDim20uyWA6AP90UPUkC+l0n2F1Bq4GLjZdBXkBa3/bluU4uiDDvan8jwpmGsxe02dTNtUZ4z/
s5Ye7WUeMnPJqSmdNFtnkdjCxkUb8z+JOpMlSZFsiX4RIswGW3d8do953iARGZkYGKMx8/V9qLd4
m5SSbimpjHDcuKZX9Wi85/H9tGW3h6mWLAO72jw91QNVUjVrNpUvUemGa6LpReSfiqemZo1bpdxq
YrLEnQcKlStyFviAf/AaW7m3pVh0DzvqUQ08AZCKtmJsbuDsgn2F8QDF87fyxM4o0ldWqPRiYCDy
EPKN5z57j93l6gdYmOlVaQmQpg30Pt2/dH6ww7a/FX37U0lY45JkkpLABkPD5NoWElnIL1NWnQe0
WQ2gD6UC/hNQneU99eI7DwQabztlhfcCFrYd6MchcXceE3Vbe2czA5o3jlERxpfM+dZecWjydW/w
XVNsmU0led2hOGvLOOIGwBSDTNfAn7ETDY3eo6zzaV3A1Qbs7Ny4mE5yJyzzunbVu65H9srd00pE
DwPqzyLQ68Osu3WsqLIxZUcNHFEPUambrU+IrOJuu6jmQCo5Il79PDdXGY/7oEfaqD1rX9rLrsMg
F9bJxa9+eu6gZcvUvvCGMIzsnphz2Aao8/O5EcC30JKfpN2/IvY8jOmlAeJRNNRkF/4JtXTX9tVd
qvJL35CkzfW39JpTJdoHIat9O/8xc//XS9m8gTfapEZ8xy7uA6YTODA47i+ZMPZjo09yRWB0tkwR
Dag5cRL9OpEW2oLVOTEwmsH8WnUAxMVwddqOGzyfrOnlkUutG4r0fetNjzFbbSWSna1p8W6191Hh
IADvQiQ1OdqWbzIBftn1W0t2QvsZ2nb31uAQ2NbhdMjq6WCYb/5Ce2p4T5hsaywPqTboNJqvjePc
KgiGPTE6g1vvmB2DXD6Flo2EWDh7w0l+QIh9dlayBdr9V/rYQcahKogwI8Glw82LfcLjDcof6VcX
G8NAx2GkFRnYuf9N6/ixYVxtQpxabGAp7iab65rQoO3kJXT0d5qTLjYa/86t6j9NdqoFuGBj7Xqz
XPJ83XHOETGG3qOYoD2kXXvJHfp48JUP22zuj3YheX9HRVblqwEppwItecZHf26aXyemRUe1NxQG
EqlnT1vvrVKPYdM+iVGGhLKHJ3fQ7NyrvTtVxHgHUkprPRHr2ax+nfv8acYj4WT5YRjDqNLySTkT
X1zMozaIoI7ydWfnFsO3a1T7TFhsQAB22ekj/ngMkvRamvOboA7MqfIVFoDnnRs1RukpHcwofesc
XUa+D8AZP9tvGfA1UAuQ6Dmdk41Jly+OERYP03dpQXeBGNM3P2XyGw5sSyuKf/kiMFeOLyybD/Ew
7QzDZ9u97G3HvjRWeTaxtfqcSrYtH8cm1JuiCUliQYBZEhvtWHsI+WzVvfmc6w8ybdsy+xo42Tya
QqVNFYDjIB/3UdH0h55LmcZjQ6zyPC3ewffqK/itTzvDxebW3gegtGvTxTvRauLy9rMeFrLyrMFJ
6v7UOLmU59y1FS+GxaQOA+WT1rgM/AWPspBgnKkOxJK1V4FowST1N7uIz9wz3wv6Hq3ZPo6cbKE9
71ZQqFtvm9k6SCQ8i/s1siVkF6SiIr1L1gqaJdhDDKdzd9KfTlD9M+r8L7PiRzZCt0CBHRU33g76
PvLLsjFk/mXp+qxzfo/OU5ziEshdtXM1Wwti9PSfwodLmp+QNCDpkuHopqyLUn7HRD9Py4gbpSg/
HZo97Kq8mJ2Musw4jMzRYShfR2EdJsqqbc95Ijx0i+v2Xw+wh+KmxzZ+UWmC50YWLCVjGN9mPf0z
jeyWzswGjfzTt1hmc732kvwU42fd+XRODSAM7L3bTls6N3eUyQNZbrIXRS6FOo03VmsQqjCOBVA+
9bnK7gli/5dBRZI0vl2B4NceZb6cWG0dxlI9J+ChGaz/EMaQm4RrRBUY16FCwqbYEaf9VqQyiapa
nzEFL0iwR0ER0dYd5HdBSUDdzE/NXO9ymt1S3/4WnXW13eGdTcadgVqwUUb1ZuTWhYTXZfbcK4sz
8OlpBCZrz2Hq7YXjCKK9P45PAq1qvIuxwiVxZkfdyrtoO4HqlPhH353OiQNCvfZdmx7C/DA23jNg
rGNQVueSSyQy6r02neMAmTkWejWrCNy2YPB1xeXB6C5uHLwHHQT04DHyxfI3MYJzOTyq7DTZ4uDP
SAuNvrCE5fnFD0rGl0i+0YKaM/OX9SAX47PdYxaIue3VGXuYTP4NkvZUIhoRLKSDBi9k/JZOdmRC
pbSafKW/Y8pbF0SsDm4wv9hNhdfMLj6NvmbN5byw8fySIVbLtCRYsx6TJK5ffWwbM480Tz3zLHME
5DBsFTF9yCW0XVdsU9wOUw5XNDyFxV8/qA8phk+3+4uBjCQOabtvAQpiXghbzfR2qZiCG5MalpxS
lVpfbRkfQ2Pmpymzt8kDexh4D3m9nGgxy8PXZlav+E4wndkXbTX7fgDUSuVjqHnoG2Bn/DIW9YLi
f9cX2avrkAzz7Ithd481L5KW7Fuch7eyUOf0jHJjdIe+SY+uHz41rn018jbqkzk5VyM+yeqBCPMn
tFLmlxhbIqOU0MW96cjPFoCMG8hfiSeZdBkWFRxLVC0Yu46UIOYVDprqp15hUg2mF6xwsARwyxTt
fgTlnztih8v9i6+G0OpVON5P0cKRcQIsJEtI29zygkBD2aHf2FFYoDfz1+Itmps7szfOQTq9hnXz
6rPyeoJWe5bKiVynRGAdgPI6FAiXFrPrQonnzk1Ij7NO3NIHXdKOgRG8OeKyYtm0cMgJInL+XcEH
frKnWm2L5SAWiVeILFskndQ4tk78TuAd7ZeGOcTnbRskL+x5tpg46Y6onvrc4iGonAMJgVvpTGgH
A0pJClMkmgxG3Nb2KaODMqTtNt31OVP3lP2Jy/hHJd5ZWTMlbi0UkXxYLtMMuCigAkmB3u2hconm
GUBismudtZ4xxVxuWYfSs0+TZW1pxAnpJ5McaII2X3tG5uTli2MwfrCOUgSvVW8YUdEJEAz9X7gu
8CwIHs43A0pDEbEBsMPLSJH17NEqwMIxc/41vG5iutqrMcQz6WPTb8QJggSGstH+481jj/lQg1Sz
m51oJlgf7UTJ50co1aX7wBxG0192RnJ8Spl5bS1fRJBdPZ9maEwH4OAGegpE/Gr0tJ2O7PcmeLXK
BuPIC82JYjflS8QO2DUD0JkLkyntzjUx0cIGTqBG/zBjZWffiQlu+Igd+pm4Zhk07jhnJrpdOqQX
wxs6VoAMpRZOka6BvQTpWg/d2VghKObSfbvoHHGwapLtIRFcLFhhi2mEpx3sQfsfYndkKxvu7fDD
ggYxhH+mRV4xCy2Nz/sooOQ8ZWKCMLGRz3D0dsBvWbHxMpPKiNoieUW0OS6Alef4iZ5ekMH9klO0
QPEFt7drEQ8fvYSkVdl7K1Cf6jGR1YwzXz3WMPs2qMYvbrhguKDwl1qE7EVonMiJ6+9Tm2cZE2XX
n5sVNm/GsXf2rJ+l9Oivt8RhmrxTNr/ZCxmMDPHMDn2w0+uYD06CS67tNP9cE75xcJScR14nzu0x
FQsLiI5mGZvotDy56rkLWPox4r30Q7vTUwseLd92jroP0G2Hoj7kAIlyE+SF4nbc7WVIhmCp4WiQ
1MmL5dRa9s2f/JNpGRu+g0LseJd1BJ09pmE0vjtXv9G8a4V/Z48vwEZV/8YhO+Pbu8Q8cDQ/Rk5S
bLV7bYbbaly3OQnBF20EUELTe9c5HxrjbF+QOStk5Dn0ynJED/gKZ+hC3lxux+GlEVvh/+TQgwQ+
Ztknz/NAsAROrgt1iFJ6oHTDXqwUZEiWhoUFXD6DQ9yMFp5vNd8lTvcUB/qZHOiuH1NuqSoK7Ivg
oVoYLbzujUv0Jq/1TqW/jhcStK+vzeQ9yonwL1YOLtH0WsaJd2EwAMXdMIBZKcfxEGmun1ieDvy/
6jcVdKNkKomk+hnVs1MSBe4G4zExV3vwQhbcVMz6cdSXxOpGVlpYsfNwvBSNfz85zldRh/fjVJxF
V74ABLnoBQs5/K9PqxVXT5bbJbEuw1SZ97Oz8DQU5BWWueF5UyxWU82HuAxXL4MgC6Q98JwHeKYg
/qhtMQNsjT3ioVh+a0rU/Ua8oBP9Ryf+StuMQpbx1ofUrdho85ObX4qh+0kCVmtekWNmlAkvgzw4
87OAIvN3fl9idyemzB+vhsVk22H0wrDey/qUu/pFsyNwvcVk4i9w7jbvQ21++ikpKNrqLAOoUqYu
geFAEE+5wDb7PFwOlr8cq5wSX2s6dQ9zES47M+7us965WDlD7TRtuwG8JGqHN/G8jvXqLvMiYO6f
rUOJ0IJvqaGrpKibpwa3GXW1txxoFXbk7rFau26nqruwSrl447hpO3cbxvND14E0HUbjAVYk5wLD
IMsd9TFK+4UqOkYewy/opOZCJQ1sSBYuLpme0QdcsGMxG2egDSzMEmmymveZ+mmNnnwOXQjUF3Rg
ggCB+TAEPt2YLN+uPXEeOUMe69U9lmvCHIc2A0Wv6aLAWX+mAdFiRLtQMPFjj+J5ZtaAIUDncXhc
LC7+aV7c4PmxAgLf6gXFg3nAesMsvTh3YumPQ0rBSYkxk8pIEvr1XhXqMArnNal+/Ty/A6MBn6CG
6YpbLKi/rHaO6tR7c7L24I+8sWRApx1cs2ymCNeM6io4VOZVd99Gm7McN55Clizce94ynPnCQw2T
QKh718XH41g/mQJj3mLl5d2/MXGwaYl2N9FDMXU6mrifbeyifwlbzVXUPuE7v1Wma92UaXxjSqRv
ZOz0kUyOLe2N5+DUdW/wpKH3vmFMiLKMw8j96FrsawX3HDo+rg2ttwWbsvEK93XP+L/zJT9k/lHH
X7X5DusMLGpaPk+KmvFxZZ7BALQL9hgu+y/LtED/MTzhET8HjtRRlWBHwURqb9z+VQ+l2nlE1fGe
0izlYenwmpuV21fKBh6HqaVY3vbPVkpniuI6sSboxlh9OG14r3EDMuFwGadLWI7hPq3ba075xHRq
UCyMHq+NMG30O7U8Obb8E5j93wDHK5kpLAE+nasxnbxR3ZbUTmcoPwL3RA3eeJHLP6UThD6HXvQH
zmViBA8FSr/RGFEAWQMyfyRRVxfy5uyIN1o0D9S8cBbP3+i3O4sfb+KJZJoVr9mc/ORVu2Vz5RTp
WZHcKGkcFcZ918uoH+hA8wLATfldAZ0iyMzfLOXyGzDVkAclSZAF1qY3hwtl2chzGevUpIGpwMVG
V/KcNtyVaDtkrp3vtX7nI74ZqA/5MERpENK3XV2Y6YJqhI7sHIjg7OOK2l6fqR/eXe/PO8+7Jbjn
eB09LJChwNc1WF9myWyZ/lGc/5nU9wBfONZWb2UygMZiK7QxrWfUGrFZODfcBALbWN8VIcik+mmC
qtLFCTofr0JF9CdH1MAsBSK7xrlGLsos7gtjAtrr/rXL6RxOzL6+wtddKHWL0ZTteTo7LWJvnXCu
N8VAF9+yB7X6t4HwN4/RFHwEKj4s0Gw3hn0S/CcV+IcRbAU3j+euO2EbjcJAMLi0uzaBB3wHr6lS
8O0otcvvsZI/wIGG18HtsshOVescTWbFxsAYDtWuvg7965oLIDLFGgwLbw9lbjeTPVP6FIp93LPI
PTKDwcmQjPz1rlQUnpZQ6+KIvSkELkiroM4gtWz6vt1ayGhGw4lDGHPJqEBY5HHy6TGy2x3U3P2U
9Ac6qqzEgxwI0GCdRBCunPrZqvrD4O6aUW4C80D1xE5jtEKR4I12cFZfDzYScL5sZymOk0QHDjyQ
Ry82Lonpkx+B+YiDQhfjYTYfJsIe/GeL+ENBVZsQcxnbI8Mz+eymrRf+xJlNgxAW6jG4x/CMfwab
/X5OW0aMH4Jgp9zH+7ikxa0hKjNBoJIEGdqyuTGdL/9R6eaDOUD0CWc8/PHOdKaoVOqQ+6Adfb5G
VN1bPU3zzr+2JLCVvrRZcEwofOOKge2pBe38alrimeh8zYITm9HTSGWXL3x63+Iz8I5jrj6a/jQJ
whNs6qCSuek1q37c5c7oXsFX35C6jmn+kLb5oaFhCGTzS2d2m453FDkKxwy2+GgPvjpi0IMcn3+W
QXW2J6AMs3+wEnVh/hG7kiTEoN1bVaLpLOXLxKZWCIfwmrqLlXONxzgCFTztHEuFW9907HOSiTvL
XpuKm/bT8tM7tzHtaOo5juoZrLrglZ/UeA3Y7BBrTV4qpOsGqUszjDlzcjeqNmbBm9TndkagMFgA
1ZiFAPW9zXH/PUhwc8Ucgij283OhJ57R9bIXF39WixW/YYbv3A63cTIfh4I9agMQ58o1vXNzrM4+
QI8ARCxrj4WtEejPKKvh7JG+hf0CdZEi6elPQXA7nGgezL6qbKF3lro6jo+k66i3byEWf2JtWDlo
daAOHnY6xarEEUene6+kv1/qc1gcsYusXjFrdf5jmDBoyMKBahHweAq+Uu+DMeIkuQkNwPOqtK43
AjP0qgSYRnKAix/ZKEtZ/mjSJxlaxHPCd0vDviOukZDdwYK/HSyxBxt9Sn3WuZwrZUIA0c6vAYk5
9lMrJ0cFJNSymFYd8INASIHmknBudtpobmna0gk2GPLsGc5b4LdPw0gASGjrZSGk3qIdnilxSi6M
7ONuSNhfWYAxiSLOB8tqEfM0vDsvFFwdse0c8rgOiAjkb2LyLaQEw4TSyhIAPyXtF1yZtkZDn13c
UC8adtRJdb6NHJDUGO0zazkG2YNXEqdZpuqnojGCDGN1bTMP6Y96dxFjXQ61ml+q197DeghlaqZu
3n6he+9nmBiU53YSkOylfxhmPvq0GR/mdB2dFQcWvZznwEjYkU1j/iid42RXRAj5Ws8t0RXS5u1D
7DwH1AJ5hfD+4mi+ZWGuP8WYv0nX+xO4kRxa7LP0GfIbywzyqNULu//sQdd82pbNryT0mm+a4tsj
6flrmPXFXTzEBokkzrfc7lBuOyYLI34MK4dj0S5IT0rzq2irLhpGovUBUv5Zsvj3cYXCx9ZR2i3z
bvBhgTsVA/HyNOuMUlCL67iTDj+eOZyYpEdM6vD1CPbpa58AX3Pqg+eEn3FHb1Iulz0e5ve+XXbM
+m2kB9x1eAXYzBH8LWHQplh+N10wSFiQPVTbdnxxTU0PzylssbemGcsXaR9Fnx9D6IXQhqlhKvrg
VAzT+2ylZ2tJxo1MQ+vaJmfqQBrcQQ0O5t0y/HHtUOL1c6Ghdr9xUF5aM4MgXpaHpCOsFnfM60q+
pr7pRaJEI51MJnrL511tj849IEO5H2ePb7F+lmG9WoBQrPFQ7aZFpecsTg6DCH9Np2YQqwsVUcAD
ddYfngq39JApYe/6S/0lBbxLG7IhJ/fwssAU3c/z+sb2x2njCnjwWMKIW6fEDzFyGh2zl0M4sCRO
MgBiuGizuvH7mTlOEmtb9Rjsq66ydnZqZNFoLZRLdGl8zlZnREEiOCWhDp0IcdDCg56gJvVx+2st
vBSa0cdgobM9ZHqLiC9tEYWHXzH+CyDI31ht1V6JFRZcZ0m9T8DFY30QJb8l9p6cYo8Lz1oERfES
j4uKBNAyuMc0gWSkwHkr8u/VCJc0DGAb17OJLM+yI07+DlnR3SrM0/tg+MR4O/2TyzUlcGDPFd13
/tqTBOgzyWZqUKyi3RSjHvd+njzZcsY0VB5qs8UijlrG1M0tZg41MhbG7aD8TddhSVM72fIc7xbG
ZsPUxbHusgv5rGDndi1WcpdRhaOXm+B3UoD6GO2Occetm7Opwuvkz/iq+UVuUwG9k8SPsXBBhqW2
Jx9uzviBAjyw/Hg9k7mDoaxRASoKwy20xRO6+E/YFF/ap6ws7C5Emdv7rLGfdL9qpsN0raQRbLIM
YhlmMICYiFYOS2LmeJtqHNDkKszzwzwWb9rR00mZ5nQIbZolvfERaKB1s6e990UIkm/+QLYmVWS+
KMlKyx4lyjf5CQMAbPgSsFcZh4VmFOgTGjte0T4Lpy54dfJCoPMn2Pd1t3fKKTgQNX+estRC27qm
KIykWHjgh0kSWA6dh9kycBnWqtmN/CMJeREe0wTa+oiuFMUAqi4Ndqd8hKNtt+5ewx7ejpmYdsrh
LgLPjEu5h5BFwpiFJW3opuLt2S/4A5ylumOMxzU1ufg0u2fBz+HYg/EPwwhbYZJDsBmGUHBgNe3J
LCxzKyyafddDIMzxDpnxn9znc6apfO+H5XSi53rj983dAOfXSC1qYicf0luG0VLYxZZYS4bIQtql
QCHEq59aO7zUO5oTiyh0qOQYjPfSJAmklnsr7Mlagf+snV8VUKJua/O7yUYWMHFKB4T7V9FOzWlM
N47bf/o5pW3mYl7dl7kPvHNALbLNLfsU4HmWbhsckmVxd6NBhVDfAmVfFEFnDu9tNsAlc3JDPBIT
E49dPPybQ7qUuhCsqU3++iitmnBaad/q8qgcgfWgDbudyFo4HGMHbGKAhhw3fF1nUz1lbpzhLyh2
nfowLXu59X1j301F3e/QTmkQm3t9GJ3qSvD9BTAIRb+1d+yWBSB01ya7IBunvT8SEgu5nx29Id7r
vgfAtv7h+2q6Ds7wr/bb13hyfHrZqIIvAGDu58mL6FdsnpSc7ygrJgxnFdmxNCdA4YJOet0teIkp
sjCAFYLqG4EGo+PlwP8uVE2FCPX0xeO9ZzEBya228DyEqcUFmO3jrjVhedVDQ1Odr/GPJfQCyOC1
Z1ZFQTApIZWCXwhjRh9wphHjJ/UHXWQT2uKOphswZR7AAdfD3TAQ+ZnEvQzqK95/FlkaHg5IsngT
N0V1DQi2oHhO7KXSoLqMxX2fdvZJQfaDHsvyx8lsj8WQ9beiAQVzxNeAjeRSAe6Y0lPQLT7e+IJ9
5vAYJ8O5NsviRNSoPoABz2HZhlQpl9cmt6v1BncoYUjPeWcyZqfM0zPpx0noHTkpklomzr28hgxZ
OeVdZn37lXauSnlrG/glbICn+O5851Mpel073DH0l6C4CzwpPtcit+tXrZOWyni66xGG7inOJltK
gzjuThArSY/NUvaYfLtG7AhZuDsrZf4te146oXxREjJuXLKplgCcqHZcZ6AyH3dqoXiJ67B1cKTz
FLLfulllfGpgrmRhyLvKqdZDcNmOc4HyHUj+lZH9GJ0XznXKkLiCjMMldbvkojIsMWY3IOISLahD
jonsOuIZ2w01ta81XWgCoczMFs55KsnrwN7lXkoWqku6EyAoALl2Jm4uRX9jlxTH2X4e8Ks/KMV0
wvmoaZu+AEDhalHQoLkqHBOYx3kI+ufc8a8KztERPPmbNcFPBzZuju+hNNUpaPW49XV/V+QedDg5
0iw1F1yde83XW0ZGYngXpsxtI6qrN4TkOwBFXOPeRfrvw3ndMWZR7vEBdJYuLgTjyFSYy0IvyIQn
CjvzBjMzmY4i2RjtyEK3MSkyW2KfToKrxOC1wZbiHkTAtZwl7OscuLds4VtEYINWpth+MUoEkIKw
69lKuk8NWBl8DrNLga8DnRwS61ChJYJYGtYyv3nydzhnwkcrhurJBCZgONIBaU2p+9Xg+9Ig41/H
pr/joFe83RYsv6N1dTT+kqGm/NTPxjfRz59WXH1DZHuv0pQKET3f9ygOKsjS1y4dP7xCxvupZw3t
1PyuMx89ahrigKW54Ope494EG/heTzi9NfqGCMgKeUTLQFpCwZNAPk2PQxYmewD/D+MaWyM/kpV8
slIhI8jeahXyVxyG7fn5NukVpoeEP3Ik3S4TNevlZtsWcEYaLk1R5aYAWTLrY0CyP1Hzwb8T/5lK
v+Z3jf2vf8+l9Y+KI2smSe9VOV13fvG0zCpFTUFUmuaB+wKvfDbqORydkw1G6pJTggpAM7ihFtCo
8YHIjVFoKHAROlVFkwbDjBcwJ2gwnUm1BijpYuc+g9xm4SFX2ABS/tY1LjFKHHmnkoqhj5etNB6k
0r8w7MuLMp99Wdd3vtvON0kStOF+FSR2R6V0ZT/KmT84FrjzqW+c5c2lMQP71Xeyu9CKOYUncoYl
jKn70ULK1cZYfCsfTbmUBlzgoXL3VEDER/6OK9N/JaV5Dj1qcx1jjylA0vZ2HK05j2uYC3lNGIH/
75/+/3/jgjRdJgwo/MKugpU2H2R7dGYyBByKXMeUaObLZPGuMD1vixjHg5/Y435wqCHy08k6WThx
jBZ/lTmYN7+lGMFMtXVkY19Mk7vrXVrmQ2/+pmEz3tEqlJ1wyJhsEW7Uo2dPJovotiw/aKdUDMIT
5UeQO0+tT6vD2myIOwyYA1s+RtnXcHL4KJivAXW7Qz+ebAmpZbHdlQuWQMxs84gq3tcloyEBRtzX
esc/uNTkcH2MHcIBCX8xOkXCZLgVAT3CUz/MtyZOqGOnzL5uJgt2WnlzZTedTau5Ap581M4U3vUj
GXvP5uIAQLg+Wz6NsHbWP9b+cG3Tkr2nyVZ7lLQWdTY9GnG8TFeHxCuBhN4IrBtRB+M2dJAJPEYL
NmIHXbr6UQ/NCfIosP2qNAgaBP4huV9sNI2ALimGqoCMbEFhgu4i364wayC9wiT+L3xAstivaFwB
lM6yw/Hm7TL3wzlz9dmnmTwik4rbQ8RUmC2o6kYaBzvDhhrEdaDbG4qQpAPJ75jS9NsE+ZcymKjl
rP2jPR8DPV6XNHYvU5GF7FnEte5Mmi7ijCaPk+M1zOKt+W33vzZ1rui2JuGpBXKAKeNHnOLentF+
bf2SyaGUo8davH4zTDPBKIkllxwFVV8MEZthaJrHGG2CcfMtnsR40lK/TeThj+1Qs3BqaeGi3eMr
IK7L5eiuNNuj2bTircjN8tabfIvDHnGaAuWncnpsysTbB1liXG0jxN1JPDqbvSc39DgU+u9idnmS
kb2gYQSI2bnaJzNUsLW2xbMNfPs4J3t6JT2Lpsk2x4ZgDGQsKHX9WLDK+5mktJF7sR2yPM3gwGXa
+eMIztpmTN8txwXdY/wYrf82ovk1Ola3WRl/QsN5oChHHaWXQOepvGeXeccMxp3X9WvRDts0VBlq
QkeLdabxr+m6M1usYBOrltrhbg+Vmoe8s1karYXBNtHyje/TUM+RuzUik0KU81rUshVusZed5O1K
/2c1pXtgr5I8bPJN0nhPaMKKXF04UaqgUTCvvIR5fTVDqNsZduRNX3FgtgaTcE0xRIIRJV3A7JJz
LvSW/ii0KOfE1J3BDV2LiNydi3jfljiC3LQ2tmDtv73BXkNXYVSUGBApdlpb1cZmV+l1vcNtpYzr
PPL4GLQrlh2/xovRuBM5ERPEkDXizhCPmZyecGmP5FumDX308azv6TrhaeaD8YFQtO5mpDymCXj3
NuBkMpsnKDfvNTp3m/UPs0scVy9A+6VdfHBH/tM6xCDtaXxPWnqp66X6ldko2Fxy9ZDlvZX25r3/
PIEqzHxcBZmDPdsvg/igHTqDKOky5LyXLnXBtuVESJfjnkFuOthyIJFvmUejqc8qhvQSu9yjB5gd
ZDPAYwAEewtiEMpuTzG3pIxxJuS0hdpLJqaNr0SwMJou+n4sxuA57Oazas2K8q8K6pV1L/IQ4aow
zdPI2m/g+kPJpXtNkukBWB57LSs7C1+dSqU/+ZhAQzZYnWpJZWwKHaUkcNTk5XNJVTuzd9jusIHj
rdET7RR6NNaetxOUZ7Zs5eBzUqwqGWIVXVrlVjYy2FYhFBKKsnTZiSiUpBizzj7YI8GV2gb5TKsm
O1+jOns9Bt1Gs9cwEokLbMr2eS9B+XD5jpz0gXLaEUXUemt5Au2eRFvrprytKghmJj7iXuV/tWrm
Tdx6yyEgRYL+Pp119mPOFBMmUn0N/P1ZTmQ73AnVNjTSe1CXXQW4MATZ1KJvD/kJXLJ1IGlGRrtR
PyHAxyO8RXS/oCZi2a4edXtrljR1ybNM2fznDW2tTcFfKO78+3Lk54HeNAOe4xKEuWeMZN6JQz0m
T6ELMdPtnoTTWxSz5Fd+OIKDvZY7UQ8V8ankTY0otgzDWyvI1B7ZhQdhjps7rFEY6rLrkJniYVxY
67R24wGWAh0dgIix6noiWUzjC1FRL1JEtW14Ps98KQC7GGt/JxADWeLNg8F0RVhJlREeDE5tsejg
4PZ0wWl+mPvWwIA9v6spqw9G6XnQKgq57zvk324EVZiazclx7fmBUhpX5+qq2QgrXla/EGA3bQAj
benVkYViV4r7VDsc7c1rVxFlW3al/1kbjNOs12KY4A6RTP1sZYxHnKUG7YJowY2o0aPp75i/dfxt
8bdebFglQRRw/zfCf3GOsWraiXB4yIKF8fa80io7+Cojn4cj/sX6KXBqgCF/AaNsFCH1MP5bsdWT
/DKCsDpNYYNTvD23SbaXhXvxW0FsQZ0Lq98FGOka2Z4e+7WYJxf7lh98iNmgVDhF99gLfJzZ+fzS
Ve4W/mkhnF2Iwx/oHGiys0g/7RXSx+0Sl9EuTuwvQVVis7q8FZckt35tEzwdmXEXeOaDP9lvic/a
oaNOvigpnJ9REzv1Yzj6nATDh4+LACYP6oH8LbOeYpOHoavuKeY7pJN5WjDzFqp69mm/6jz9lzKy
Qr+p/M//yDuz5UbRdds+ETvom1sBQr1ly2k7fUM4O9GDEP3Tn4GrYqWKcppz1r48d2ulowIEP3/z
fXOOCQQVYvvCUp9gdTSFQatCeSoMIB4t3fUkOx+lWFlaAX1wsr9G7OmFjMII2TOKZIUmmfmc1+dV
XPtkrwGiEOOd2MdODxSxu4wBW6PlOagFiN81uMkXAyHMNUYv0+KhVYieM3+24eV4TmoOXeGY57QC
4rGhDrDBc7OvAlqegpe2+X40Uaj0MmB7jN8LUUYW1gZUR7rgoks4XNmOdtF9dn3JjG+DWLmE0yFx
o+A/hGTBEdaEEsM/xSUF4ApOjGkCjM/9I77bjao2y+CUEEodX8hdzmONiiF8J7EKV3VfeYOkUfOL
9NfKrLbMPTjYU+GQBfhDfJNNRC0QPadgwrNQW10Hk2apdO/L9C8uIplZgQ7pL5HHcEcQE82SzYNI
I7qilTn4y0FR7ipZ+qZfmDL6EXlAi1dXmm1RiguggG8+wm+hetHYQhXs3ORgr6v5viskrCtjzyRd
JuguUr7pklS0mv+rq69dhtBZvjZAzSCo0U52ajF7OQvJW5v1R/CcdjtuSzgqy9fkm1BHG7NPdtHV
WqUSH1aD5jXU7xt2qOeyXxG+1tkWlLgW9kgrGCaNUmYceoFb5EMAtljDF4iGsH0gCcBxPtKDrfvq
UoyOeVTYlQICXGvXV59V2jxvOkT7VZ/fUaVdJqjAtLQ/Xv3gVbT6L6ZROxQ8MBRost2V5QhQYaCx
3ZOpgxFWvCrpTpOJuS7ai12owrNgXX9JKYJRZYV0kuonYslR3VJeVnBKXB0FlhxetwRkuboGyoSD
Ppim1fXKHFM3EIYRsOalsM4IgqhIc86xJgj5FwKCqN9uK1KH8aSuMy1kM0zLtobbEbIDThvjScnY
51ogl0pN21Wl+hL336PMdy5JstZk2osKVlDpETf4ViTHlISDr3GXUhQ09gJzPWfQF4J3g0XoB5IH
JniH3NFOExIW+sbtBGGbobSGPrSUepDOGgbKSN+oCrvIpmoOIqujbWarqMjfqo6uQVX040ou2eY1
fLlx8h3/wrb/I85lwovHHQfDQpMsXTMVBfvI+Peb+Jg8ieS+yFQcywrG4iT6cg5w3Fx8xFq58BDj
tq1UXj6lX8s3ca3Ve6UwYhvA1vIs9uFfAS9/ZwD9fT+TSKLJ//3/MqFIVuD0/9mB+Zhf6p/JW30b
UPT+n/xlwBQkQyJTiAaBaZm0CwzzPw5M/iT/D5gkTSN7AfujIUFF/9uCKZj/oym0zC0dg6RqqLrI
3/4OKRIs7JmKAXXfUPgTx3Xp/8WG+Z7L8zs0ANelioxAtsgiYahZzKz/HGYaTtA40uru1Gtb9vnX
RYLcZ0UoZeTQijId5VW7B4cQDHa9Q5mlH1AA0tO8fpMy++bJfTDi8Y/eYuL/fSuTEW9QsVP7tO1O
sNbKlXDdRNrPqNpIy8EJ3RZAtoAKEvE8zKoR4rlK3JAMbFqr2TEMfiDAaGxE0XZpX0pPTV7Edi4v
Yu4GR879zScZERZt1CgIxxuUHLxFVuAQswTej+q58EDPF4U1+U4GAUvoV8/Ghrzt1p95TpOch38/
pwmQXjSFuEdj0p2idXAcnBjI5AJymmW33yniPcoIlzlbr1h0Zl7QyOn/bKxMDLuWJGSZn7z//to6
SewnFuRMraiYRguAVGq2bV3qf8shWwfRShK/dVu2gLBaHA2DHoF4S/F8VJq7kCj7z29NHdMzPru1
8dXdvBpSTky5V7k1ykZGcZ/qS3NYnQGT+PADaYzY7R5P+4KeakKUz7MobBQVPZGjXqjyOfC28UiJ
JLnFG2UJhLR1Daozp7jY9+cHw6tDV16Eyws0yxBkCiPRqf+yuP/l3P5g9Evi+No++wmTlAQ4EtcW
8gk/waVaz+HiDKuUqiEifRvZdySeLp0ry69S/FBmy0F/owsK4/6KhSM4iegnSKGB/OIhUVjEQAa2
2CIjB5UnMTY6ikRcY4u4XCX+lpKNv9PzvRBv8BCeNbvBVkNv+OGcHXoOyl+G/Ev5hWNh9aU3XnEs
FPpzDWrTb4/h8rqVd/FjfpTCk5bbgDwbagKdfbnzEfxuiBtPoyWwoCFz2BXCctZtXXZBk4srwC7g
R5dIjrt9hU2Y1MuHylZiF5ywuq2++NvwUaz2RU9lwRkTS6h83BvhMUBxIyBwoz+/UNafDxxlZkzr
k1gWBE+6L6tDd6qsvRg9B+WjdN5qiBdxGwfVSaY+3tAEYP7ZEj68oAxqeoqTUmBkQ6cTlZjC6VvS
To6AI3gWGYOrRNyXZwUCvttenCDYd7lnnO/gB1ocBs/PavcUmo+f/wx5ZvzrrDO34/9KGyoxFebO
vnO1RevW8RoY30LBAgBk9UXBClstSJd1ZSpFdwLMSsiHhRN5/8v7GMM0br5DDrW5JXZ8hxU0sq1q
l5DPHKH9VVeajepKI4lGsQFPitSggp3w1RS2dfsLJozhfn4n0rhw/etzUhQgBpIhGpo8/v3mTowI
EB7Y2O5knVqEdgvlG7hlkmnezAXDs/Bw6c6l4Sj/DDr5e2a+ueZkBTvHEpXohmu2thTtSiS9Gu6e
aBWrS4w4Meqx2qOZWjkUkZS16lVraUHiBc9lWKiL1KZN1myver9wc+Vg9kfLOHT49m3iP9HObI2Z
wa/PPaPJgtZxLio5lHenJMKRAl/A6V2OxXbgZM9ttiSmTAOSvpCWZH9XLZo0+zIsOgE3lZPp6wuH
lFGlC6dKfugvW0yO0EPPLuZ/BfMrXaT781hx2sEtVahKOUmxJw9BMw95tENJIrmkxjMcT5wzxRIk
7Ha05N+J6QtygW5Yj8uGCfy+XZk56YVt9/3zISKP69VnQ2SykFYlDXipunQnmthmSrMN5O9P3k/t
Kmhotpdkqz37DiUOZKmiF0qQ6u26tsE8YuGvS+eKkwlewWGMi4rDu8/vTvpn7sy/B9NktQ2EiJM8
esdTsMN+s1ZWwkGCTMFjww7pGTObG2XucpMVVOgGjMI6YxfdUBl6qKLJbktzD7L8haTlbBsjCa29
8wP2q4594plu4FLnpPgFtB9Qx/MbGRA4aO6Jlbcsh//cEYHGrDKPfuDnj0b+cKm8+c4mS6VYxpGI
Q2ucZRrnLK3L8EGky7Zm2Y9hbtN3cS0baUx+XUm4ZlCFj/ngNvoyW4GTtclwsK6y2KtXMzc280GN
h4d/TDrUqBJ1vDFpvDVaGP4CxQi8ijb9VazhMm58gJuL5A5K+i88wx1VN8nDZ/s1XvozM+D7DPfJ
8B7pL7c3E5yDXtJ7bsYoXzBWR494E8CMyzamoUJ0YCTZWe6UbvGUvFn5TyNel9EzVsdlhLijdubu
Rxpnv8/uZ7I26H1FdVu6sm+l83mhIIb+d2U6jV3FhCjsJCBKi5Lmx9y0/PHi+Hu4vINobpaCMguz
a2DwIC7xBrnworhi92Tnnp1ij8QjQ7RjvMxndyzqbenqqGdPdKrkOxDIeD8zQj48Q9zcy2SJ0A2c
Te34VbOL9NkneFRd9Pvebdm+F9vADt1mdU3f0LbpO4opZrMNKzgii/5FryE6LzLmmizb9S2gYAgf
xvLz+9Pm7m+yJFQK8A3cqtyf4urpr1B6lII3mJbFEsIjYqVtpP0wyvtw1bTHOiKyxdOlNStG9lJH
B+RET40LoCz6Oihe0HwrhFMswO65G1NZ0A8MNmwNqlXM+9CqrRjdofrAueGK4BJOqVu5vf6dxu3Q
g3pdJtkxQgfrkoS6QrFN2KdX+9vPf/DHp86bFzJZBDKD0MxEZhGI8LS3jkLt+Q7+Nkl2wkGGjAc2
mMDo6zdTsWnisym+VNseNsTVEc21ZLNUYVCKHa1dwCbCXTqc6EDP3OPclzNZCogELXpI9OPRoLiu
gKkAllOedO0lUhDZMq/40CPN7C6OmIw9MIxQvTnhoGdY6sOBZwsue+aeKDN8/jVP1gt688gmCj6q
bhkcre3ZpSC/uayvp/kP+H3a/GzmmMz3taUoflNyLTCDTlPcWbUtBA/Z997uXflJ2WXoWtcUxBk2
serCdZLlnbyMv3cHGg7PmXoMs+XlB0KR0xnX5c+Zt/PhJzNWZCjkyJY2jZHUqkAd/DrrTqqnLPW3
7nzEdrPEcV/cg9GjUxbFe8RhyIF9aSEuSVK9ZIvMw1uGEkpXPXKaQNTGqicZrrya3ZKPX+y/Ht7v
25sGT6oRoAjjysNDAeSUDfXUEzsdE7MbBHLVJodoSc2Hw/HoWayOZkbxE+zlXskAbq3TpaSeLOf8
7fOHJn24hN/c1WRxkklaFSKEaCfkDiCmSf4wUF3+iF3hgLaVKnIJ8NtL3vSluErnLi7PPJLx7zcL
QpcoROb66fg9+V62DJalvyVe7r5hvJydJJybY+auNzmL6CG6IqNjhAir8M24rNgIq53bluysxxlf
gFK5TeNl2m5AaqunYUNczwPS7yMC/c+f+8ebgpvnPll/Ovlq5KnFTx8/pazh14NU7bUjCRNa+yPP
HnTMCmXxA3DvInDPLMZpTecP1RN8p0p9vvQ7OLuf39THO4Obm5osOsIZa2WI8pUhGohHWjdX4tLf
dwaGM0he76TOuGR8flX5w6P/zVUnM38w6G0QGCzFnNaW8Qr3SP4gDi8+QPGWf0Kz4D8GSyO6H9qz
Q6aS4WVuuCR2Lw/XubwKzCc9euwEZn8ikOnK4a3oaDnNbMxnH85k8h/ia5J2Foe0iviPNZHlxMeg
owL1tcRw1jsh2oXchmCpejMP6MPd7M0Dmkzx2llOr8ZYkO0A77zlwb4JXCSqFcl4vKHwlR7gliMR
fpbSMQxyijnyLkvBlVzyLc3d3Ez2ceHz5n4my4BoqENoJNyPip4bp+JCdoeVYJcuLW5xKTvys76C
E21//hi0D1e635c1J5v6S61g1S0YJ8qpWOeWTc8SYKgZb5oUMNTCNHeNsQmHiP10K3iX+lGqjurw
Uqqr2DsLa/WyF8olHTfyZqB2ujrRI45auFKxNIqlhVBsSfsxg3BeVhsFioSIcHNvtI+ZtEUZECMP
99gfqQnhB56FRxzowcynMPYaPlsjxjbF7YSo9tdUtlCz86avmUfwNlRGBcMjvlqoyy6qb4Nzix25
hYlH0CXfZsQnzxZQZu9jMjHnQGQ71f97Kb1aLs3Onp4mMzQSEARuyN3U76ioFs19vwr8h4hiXPwt
9POZaXLuozMnMzYc1lAJqrEyoq+S9eAYo82fKQmMA60QNrG4qeEDLebG+Mfb0ZvBNp2fVUReqh+P
Y1z+BZJHJ5SaJLGiPNU6WW6eUS87tISkpy/MxWE8MPkomeDSELEYHQzhB+DqoiNyz263ycyX8HHB
5ObmJvN0KRZ+N1S8nvgXOnfL7oeF/zqm5+1Jb3GuD+Q+uXGCL3SpU7pR2Kq5VY+51jUGm5MmlqXI
8+3G8Epp5tzycQPg5tYmk7mR48oJ2/fqeT6gAXhqwjcCQxZn5Z5cGWBrgXMdXlUAYUl3OoOAAunE
HlIUNzDhKvWghB4REp5ua9fnwPkeKnYOwo/2QThyupFd9WDP8T7Z57SwG+LJQsI/uxLs8/VJXVEX
mhuBc5/kZNqvRMIpQolziZw4KT+pd0PRhXWBSMpNUngzxDHuWsQA0IrWHEw6EBbeEG4N3f18/vu4
RXjzaCfLQGBgm8HzwpYB8JbgmoA+k9XQeBVS0mile6Kb4ERk9su/M8VJqKSLr77+gN0Ao/jczYxD
7JPd7DRLWhtUml/jbrZyjEWQYsSAcb44PzSmF8mOcKeyecD8tgjoQ2EbWgvqslZ2Rvysqu7gNgQD
zc6eH9cXfj8ga7JAVC2mYiV/X5eGjl19vEOENCxCt/uGXDdx03X7HfkIRzFDua9sJg5jE3X23Nwh
zRxErMksrplw92s8QkgO7WxdHuvrwnpGVJWzSBrhWv1+WQdb6QucuuezA8BkZpzMbOmtyeStt/qg
J00+LiK+l98zb0UuPJiY+nZc30vdg1Edu+iuLb7A/CmXUuoAfDQ2Q4SYbUN7qtib4erc7er+oTXM
mSVOnbu76YzekDJtNIziysmfwnSTE9gQGA9Ff5JU1Jr58VIcy3hJbJ3f7S7XbVPvEbGU0CUMt1ty
zvx53vj12ke5L5Hi/Cr0u0yGEA5xgcN3/TKuCl2z64qt5p+ACy1SqlxV+dQTgyYd2vPxAtN8OdsM
nnvnk/XCz/U8RUs0VonJbFmm98FO92SXBrkNJojoLsVBfmcjKiaB6Lz6/JWrc1efLAh1FmNbGJik
xoMUSHQiOgmOFb+JyrYBtyfiX3885yFuv5cYJb3QoOhelU4pVAtz5JgtzkWPHI6D53JcOziDITXw
D6CwMNlu+pK86jd4+W36IBlfm+JE/Bx6WKH5ohGzWz1CERKMIyZZYW3puzEQ4Pzj8184t+e0JuuK
Fp3F0NI5L9GSXBahm7q4GBP2dcsOtcFYjRvE7Yh8m5v/x6/lk4nOmsz/aekP2lV+n+hatzyGG3VN
v8WTXDI4Z1d2Y2aPa40v+uZE3Ip6B+D+fQqr1t1SCN1IWOKP7JzBWve/ipSEnkX7s5Ho7SyqRe0A
XpUIlAwW9SsQBoU1M7axEREdtBtpeQsosdvgh4Fie9eskKXicPFYJ/fqQ2EbT5c18Q6cLfH1+i4e
vENIhwtkJn6sR/9bSTshZZoe7vpvFG2Qua2IIo6fSoweYDUxX82tKh8/bHQ1kqnpBujzf/58iCNS
m1tRd9L3rKjICm0y2aFLnxQU6S/mY8xZJ25clR+u0LVSATKgSG9ma/Z/GG6/b2Qyh1pxIp+vl/Pf
la7d2IwLEVUwBd0je1klr1CEIPl3X/+rYf77upPZsanFojGAgJF2scC0KD/VMcIJxjonYfzdGqUK
OxwhjS4a/fY8M9jluec/mcXyXMf9P/CzCY6FDmZD9UXZ4FUNicayTabsmFq1aJf0JlyYVVfWluQR
Smbqb9tsPdcwMD7ee/1+GpNpLQVFbBg9xamriwCpcYrHOF2J5IsG8sGo7o3z7lLujBHQmHtARDkb
oIsAAxsTl+NekON18ZdC5/Sy1qy1Gu774iDp66QGROAv9F+gMjlMQ3REa7GkK14t9EUPASRZwfgT
oTY1m9Twwtorra2heWeaaBDE7MYFrHKG+UwA4lbUdn4EIvoOzXLHp6K/yNSPPF2/G9p16Dva10sv
4939SUoZDrOXLH0GNH4g4o+4Vmf+6PaHU/LvZzaZKKNg6ItaYCnA2+92CIJNB3TbsCrNx0sBx8ZB
/UlqDnjT6PXsKIux/iS6wnNUOKL6rJKW0bd7X7P7I2A3D2dmKHy9yDbmw6Q4puSLwPshpspRt4KT
wEHBKUL6ERSiJSwtAOOthunhFxwakzrrzMFHmxsQk8k4DjRsTyGtq8sv36suK+VFODukOJr3vte/
DkigYgFo9QYUd4AQGO0cB4YrkMTlkO4y86FEFVwDBRo766R3gJagWfBYPkVIciSydxcAU6MF+iIr
2JjNpkpXkr6sUqdOloZpA4xetisfusSmrO0mx1kN3pwJaamjfQ9PGUyP2V3tx/1n4/cLnSwJUWFU
dQEj6YRyGnfFeAzvuFFAPmyXnEy0iW3XZpZbdXyQ/171fl90fBE361AfoYuVjIAjGqAr06tlb9TY
VWulPonmUUwPkvldL79H1/XVOuQsvtSMrx5eXIvTqL/K2idR3ibdD//6OuAQxdNITKMXeykdg3gT
XA7y4iKQe3DS8ZDqMFdE3Qv0RwMFG7k3rpIeweVuhnQjr64zmyVl5rdpk2MCQY7aOQlZZKK1tszf
9N65uAk0oMfMOUPJcARlnYypYmvcOfw7CRZAhYndEWj6UAdof0ZLWKmCTiYF2yOOpeSc5U6/upDg
M6iY/ldYQhoArMFyZnUYZ/9P3sr7t3/zVoazgda4YnVICSkileenxMGmE93++4UDjitucRBr2cxV
Z5/XZC1MtUsaXGTOE+OMUh6xl6MUh8T2akLUNJLXVr4vLo89kXfehbgd58IMaGsJbdyu2ikxIXRQ
JxNayw9CsRWtFSCH1FpX8QZ2OKnPWz610raUg28S6uzMPLKZGWOqqyXc3TTLQWg5DLU4vp0ALZ6R
MvgQ56+GgPINAb1sJaIv7GYMYSVK3Mr/clnVJsuq0ms+0WI8Qahj8g6Ygibsgfn7sqdFSzHeKuQ7
nPfw9OzwR9wdFGyCwy+Bpo/T6DRC5va0f6i4/+fr1ibrakWWmq4O7DJrzns17HWbOi54Ov43eSUF
GPHQFp6759SGBoMvEGd9g90Pe61rpG7whhmelOTsodzIW/HZmpl8/nCO/317kyXM7PymKHJ2IVjS
AgdPKyxHznEwoRcSVAaYzr86t3xQyTyARwpCYj+383jPvPnsS5ssNFEWWGUv8KXRomtdBQUl/F4Z
d7iHwQQyvDKsxMZDvycWTugE8Cd6+HIzy93cduxdJHDzvYc+yb9+GI5n5fAwin3wYmseTBX7XR1W
4sQ9kIbuAJpAvAHuCakAuQPu3Lr7h3rw7zcyWQ7qyh+gPfA4xt1CvFK6X70Mu/VBFlyVzSmwgHCt
iS6meQRph4ZqAwbZ/05u9HslnGpEidSVlbB4n7ilpYQyANlb/TNwuu67paxKlAKia66bd50ze6t2
neQ7tdwq9Z51mRndrZ/FdO7b/vjo/Z9HM1V8VhdCVqyem0K8hrULf+ECNnZ20spHc3hV1B+dE0b7
c7/m9mxObLgU0WWJC8W44vF90vLvEGucoITEtMiX7eyeae5r0ifTd2LmahDXnJxNAOHEhXpF4xHG
kF52gw4gaS1omxExdlljFe5cNrP69TmJt2kJE2lbCDOr7x8azr+f179OOLJYZhrPa7gjCdMy10m6
BPHvph7OtOFO4Z+/+4vUmZcv/KGm//vSk2kYFpueXxRqNPmwKlS3cdB91ttrdlIJwejSRQpeyi7G
JgcYd/01wAQ/HglU0BuHwjhdtKcqfcZvuJAXKLPs2a9sbihNpmVJbXQL9uZfVZyx4VCO4h9Hey82
EMERkwWefEMurLsye6jF3LrwsVb35gObTLxnCvWXmExHJt7erR6RpSPn4Kw9uKlDuwvRxuxEO46+
TyZafTLRVlYzJL7MJUe1NAABt1tFz+SUe41nRYu5svUf+km/h8D4Cm5m1Lg612I99pOY16UlsEwL
UJJ71u3Rworu9VKAcaRuAgRoZifyhxrd70tP5tBzMPiDPFawRr0x3Ka8fCu0u3N0iOVTCW7UVJ6T
9E4RvkTiM2bfhQoSDbgnEfVe6GnWc+OaWWQPGa0nDLD3SfzLlTUXYRb6jO760AYP8jJf4le1QeOZ
4te0u7NCx1f2knLS5OcGFmypntTzLvOEmS3iH9QM//ltU21LmdSXQBD99iScGmJM1ilnwsfLod+H
TCiLjCvDnLBQyrmXCqXj4BJDwP9caI0LO3y2AD+zw3+vst28ZSUyC/TorJvjOA6+EsIAdtO4bwEu
wjUBHos2rl2l9bIV+cBVjyifz7edyvilfDKsjcmkq6sheekXPuWW0h1tw2WT7EH0VLwgpLLXN6p2
i2jZ4wv5NWAt59+G961pV0vr0HSjHDCCO3569br0+mKjcdp8d/xL445n9rMwxqnls/udzMpxIYhq
rPMCL+Y4O/oddQFN/w79olN2fX4Q+130pXRoIl4ROtzXNeyPUzA8Q0JV2BGEP0XhAh5oYyT3ifF6
gVeaAnrNzruKhKWsOXTX5076Jqh3Ync/LOCK682+DshCaH+ply+IUUEjAZNqMTzzOIbvRr5S02/4
ZXhEjQ3WOOAU/w2TGRG6iYhMKiaFF84dFY0RWbPC8X9e5egjorVk2pezFyhEotuJ25v3BZxxzB5N
Dp/xqBrnMbIPl226vfac383lddhZZMY/MAo0+V50Rn1a0+Hap7WMQQBIK4G64RaofYxMgDiZc/Wg
00eSHQTgbD2JICy+QxMFcKm2x4J+krFD50c2Am5niu1/1Vfj3rY4W9JuIvNj34sPvYa28ogdw/b1
DdkkEY/LjS6QEl4MQkaoaeZ01hC7S9Do7EBa1WhzOamE/Q70QzvskitAh+qlqUPc/AtwJvj0+dJg
FhMAdyck++4bDHKCzy7d9oLqX7knyJbwn33f/kLsUNbNzKj/Q4fy9zQwWWCBheqA+DlXiPfxk3SG
LLDXXsof1/v2Z/ol3DPHPln5j7F81Cwy7EdMu0eod4fPP77ZwTxZRytdIBzyPHDAH+tS6CErdGzV
W6DYasHcTtgreMa1cgdPHg6jvm9eQm1JQAPpRDlHIcEdQnCCC/ULyCDgDNsOejBMs94mJFhvNzJc
ScitygoQlnzeXGPXIsBmH/k22mWxXnSE5GQ/Ee81jJGXmM0C/7BFltsf5a+N5CY4t12rsEFgXHyP
URoE91G8htIVfjUtT3mTgXrk72aucKkwRYA7QtSCWGVWPDpzOjYmC37Y6EpSCZyOB1przFQKn5EN
5jGjyaGsr0vJjn+M24/YsY4hR1Vc0HMGobl10ZjsACSrUNXAZAeAFO8sIqyKdBd+JlNm+XweNnX6
1Ev7sj/lxjbkO09JOK/JTthE1a51ro8jPereNDdyuSGcDlpsdLWD+uBHR7CwqOdpClbS14ZvsRwr
ZcQdVuWr7wrCj6J7bJo78CJOGsyYRuZO2MZkn5F14VBc9fdCuroBAjTKC6twSVbXQOe77HZpe69A
cXGGbynYl2fN8wEPfS8OMBoybIf5qs5Wtbpv1IN2piYmPMxpjWbX7Ml+hNjiQFCvvHsMjiBoa2SI
ArCLnR+CAUXFawCbIXqFan/z5C8sChH6vhQezP6BRyf8LKkez+6APyxwmVihLcMwFbzQ/9yeEb74
dxdVfR13g8rqoi4Et3SlX/iJ70n1mNmUfdyqv7ngZJ0WYfHoacrB9up2ZGOy20rhUcC2a1bn/l7I
kRqpC0hsNSm2h7P8kMvw8P2ZefPj4/XNXUxWXxC7UZJJVvt+vDbgPilf0+II9CRzSChYf4e6E4Ez
MV+kt+j96DG3Df9YtnNzB5OZW0gv5/JCUjmRPI6ZOJTKbG2FthFBebcWwxVmzCx8i7rnDDE1RPNF
RsAjxW72NKEb4DKyiHnYSs2Df9nHqNKkdZzf5dZaE059v82UR/KDBgxTiReh3+8eSEP9fNL/eO25
+QXTSf+SXoyEUuNJv+4y4q2wiw7DybqSz725eJ2/HVNkvZJANaQhkbK5JrvEJAQU87pC6oO/Ivbp
81v6uIh0c0uT2ZX9/hUq5LgNJUQ4MK6LvmRBMQ6l7uW0q6msP7WIExITU0WjLKTyILfHcT4SLubM
EJt9PJNZNiriJmtLZtlmGR0Tkb7ds1Cs28QLIYsDT1nm45cG+8vp6p1AEN51L9en84Xt59xu893n
86/N5s1zmUyONHmJ6UnfJ8cxCm1dlY+5cOTYIAGuOyTiQ5wcCvGntFXXbbkyB7By91G/KvPtMzTG
KPUCVDUuoXfBSoaR0JgE2i5IAA0tmM5uI3j/1XskB1vDv8rBYTJTqo0P5RDU2gnBcSpvZFtJISgj
jb4Q5pN/EdG8SrtGxHDM5o46XNHsr9Hj/+4mpEnXIiOBoFBMo8W1te4VVjxbpSmdByvqX3SkHNnf
65Z3ton/wCjeEqM9M5w/br6Z/3kM706Um1MVPC+9IV2mZa7U/D2ICGg3S+zlMd1BzFIEqJUnzbo3
QLCdiwwIXuyo+S5I7rP6mIdPuXoIWcoIUaiDI4k9NYEz5heh+IlkbWCL3aFJjPaGRZ+3HmxBwzu9
UnO3IHECJlH+rFOvpxQbHf1w2RCaKbp04goRjfNl6BemYZDM9VBIL+fuZ4I/9htByGzFL4X9X7wI
U2NxklVLV0RjMlnn8TmMCjkQT9WydqPGq5GYgS843w9bpAkXmvO/ggfos9Jz0u3D06x976Mq0e31
J1P11SIlomggoeJc62FnkZaIApb2FORJJ4LJ7XWJ099pnkpuMLEnZFr/X5gax+E2/YZv72Iy3Vpd
H1hGyl2Mov0L1jNSC3XXuq56TGi2tu1WiuV0Y6sYNcPCulKaKFsK06S6zryPj/awt3cymWUDiUDa
Lg15H472XTbBMdu+p6xkCg2+rTpXR11mG6RlyUGzAfq1dvDfeAlNS4QuIxMKDArmn7sW+hUZmUP6
QDul2rFZ36Ncga+kwbHDx5YTrrOudpx1rKXYuNX5a5P+oJFYAgQ48bd2ZQFtPCSXV0Vazpb0xg3M
v97Tzb2Nf7/5aAXIZUJCNBJbC3Lnj+1P0Gi2ca8jEFuQbzczVX5YYr19FJOPo22bNgFAKp6M8FWE
o+8AJlkM34LLs4IK0gAAouNmr1iQ78eyoroFrmYZW1DWuoRVa3S9ArkboFHRnlf3RqjM3OGHXvvb
O5x8PqGpxHpXcYcYrw7XVbKjRwmNzrbKlYaDIXok18YZGyxqfGwoOJj5rrpsgmWM3WSXY//PF9Iz
zVfZNd7FVsBXC9Bn+MEhZWAoqweHzgdzVPVKMDd1kDGPfnSaiaYnLttHBPs1Gp5vubRJNtUvc2fc
S3b9iKDJrjx0WbNnvPGRfzYCJl9qI9bqucusge9DtEO0gY5G8njzFc64I3ggejiAzBmwP9xX3z7l
yUcJjriJi1gYmB5SJgS6hzaBzxEni1XfrouRgQHD3CCRkchKJ1K2kQ6yw52ZGsZ3+dlPn2x6xHOZ
y43I4B/rgBL0omblfyUEPLQJF7GJinytpZlrmuMv++yak81N0ZTStRC08ZphsCdFsSRyC7Pf5hLv
uY3iEF6/DwRmlulrAW+V5YQ4ukNe5gclL+CY1JfjVTkfVQsZZtju8sG3Rc1YysX1/mrtEuX6ovOf
UOEgyxCujkG1yuuyY2ysguaLSDDQUYh/FFpxR3ySUL0ayaFV6mV1FZA2vQbnZ18j16Op3PaMIf68
NtFmZGTER+CkZFT1AXKmO314MoB1JC5LPmDjr3iwwyXSvyQ5CrldpAa6wHvDOKbCYxqYICtKQMoY
VNqvAUH0EpuoRRmFbhmP9TV94RMz5JO3FFQVzZRk8DLPBPU987LHcfzZg5/s0uoy7eM29wc6/YGG
UgbuiuUG/lfTqV9AB/mL0nI5XSeac5nbGs0N9ylvQKizaMgiJhU1JuGDiC1bfErdkX5g7XfXHQgE
+WVwTSRTcye3D3s2N1/alC5wxhalVeTY83k3Tm46WjOiw0bbKzCss5e48BhBGM487Jkv651icbus
pL6OqILlv7sjVb54BHxM5wbrgbWI14Orb4PXubP6hwWL2186WVvOsRVrYsQLLp1sPTZvOqSuP4vT
SLeCg7oifRcXtiu/aBtkXivrR/eVHz5XXfywhXR7G5MFpMqHyCQfY9xvZOy9v9OA2V49wMTEy4Gb
BlD8aq3D55kHPjO635E3Nw88kKVKIWuHCTUBcLQWXZBTwrdAdq9ts4iJ9GHtDJKVVi2j9qs4586f
/dGT+bytlH4wJUaZijC3fxrlB5G2R2/P7qr0yIEjGGBu7yLPDbLJ9N2JTaWXRcpX1a+TdWWuDM29
npcdBZIDvkcAN+EuwyU7wNxyJQLf8PWxmCDWit5yqDDrKnubeQ1ztzSZ3Y3K8Hv9ymvQ90RKvI0G
cxKfaPnjhSNIC9I5QoOZa84s4O/orJtXL1VWdpauPHuzsGH23ynEX0FZtuns2emRfZxckeI2d9WZ
AfdeMbq5qkGMQhz2fOEmJnWvKd2xzkOQoQuwNmLdgm9HqWKkLcz83A/38793rNMaoN6JslKCoT8Z
sHlJsPGsGigIB82Sz13wsHaqp/E9K5lzDby6dvFDEjS2mrmNmaeuTjbOykBMaGjw1DMCRB1jqWyp
OpCTzu4VeJa8+D+kfdeO5FaW7a8M9M4eenMx3cDQm/CR/oVIV/Te8+vvOtGSKpKKSjY0gCBVKauC
jMPDfbZZBlzfoV2ZXKwFc57c1NWi04IoTiGFSoLgbCJb6s0RVDNkK2QCXyeeootraoKr11zEM3hi
dMFEUnZmDxP36QFgaF04pT+I3sd0jt2/ubI8C9VMmeX4JU0rgGUxM1fQ0Usd6j2zGwsjPlXaFneT
A/+h9Sd5OyP7eb1FeeZnFV3CvQ2lagyzEVRkSabW+4rkTZKG8RCmixC8wq5W+UfmeWUbkQ//a1by
8+KLbZTk0QADNLxGvFXsCre3Gas34L7qBvpaX+0XQfrntRa7pxbwPbFtSU0e7apXGHsActToxSY4
YFYJRZ/VI5lE4O++3XLv4DQuJyWnz3T+wW9zZ3QKSwD8OnkvhEeRP0MKscDQZZRV0N9aWLtCTwzG
6UYqAmuBeYx0kFAl++m2AASYw0ihWGkLr67J4uCiB6YDQCtANIEht4MOP/yVAoyJrAE6Q1BwhvoG
mcBmkPdeqQRuckhk5efjWBxffTMFkK/HoxdUyIfLP1IgISA4NZ7Ql+EmYLfnF1hIwJpuDX1wEzJ+
feXFKeUPTdSGPh4Lf0wFowX0DCZY6gBju0LltHVtk5ugrusLLnJvyH5mSVbggi26dUfZhaS4EevR
Nn1kHiMI4TA/pFfsA/hQff963VRL+3lhgV50RWEDLikiSRGws9BzS10R3cPKCmoTet9lYEEnEmTC
NDVpbdbh9BTrFMTsIet+nCSHD08lJFVGNL6rwctat4NjEsAp0I1d75itrJFALyIBRO66ihZJNgNj
Aad5BcAL06VWRQSC1SLWCJ3MFFojq2zxm626P/ehQC/CQuBPQz5nqIJ5K/ZhLqmxpQk7e7iCQlfr
oRfdNrorcy9vN7zJwq2qOCXw06Oig48pXHJcLcu57wOyQC+ihhhSQigHOHGgp1frEJmHJiF4BuIJ
HdWH9DkxqnsZM88AREmVO/LojcBBIDGxeRtww1XC3E2BD0vvU7SNZcPfUrZoQy9GW9lca/dJUqSr
0xgkISaQSFUHuL24AyUqBfs7fW4Sp7M7DaKw9IlWI1wXIGq8z0BjWKAlEh6NLupBqA+BRY0w8DBq
j1fjjCgWhHbwFBoKGn1rr8LKSy9cdG2v7naO2zRQOLyD7HE2IY9rZRp8XyzRJJK5a5FfuZ0I/xHc
BHoR3MSJQW5OIn8UY4oEj8ZJI6/YcC8+ZAFqb1KDwpkaXVcf8KdZr3M1NGdGIyT1JFFD/HYPgqz2
0mjVFjZH8gAxAgNe74CDhZDgBDZMULstfi0DMJZAhPZ1qFUYZGmJm8OtMTEii0fPjdfjxgOVeZTN
DBab1UCDGeFmkzvwsV7DpGEIP+N5042QzAfPqwBuToDJ6AY+kUWg+U4caykF9Za6gkHZe2hAgmDq
M72t7qX5iYWTlkB95hQ+uSizXTuj7KgI1nu11vn+JBXoRciu2RFGSQnZa7Q1mjWyknMD3iUGG3AM
7y3QrDSQmzTGDT1fsfxcLWQrkx2aUdNX0Lte+k/MMdfRw6u7ahHZUzYXeJ4E2PQJJFHMLNtztqXQ
woQycI4lM1fTw9v5/587aznoCmlYctUhVgIgNDATujfRmDm8eJiFY0cVKbLhBA53eofmEmrPdLuG
QriJmFZoXkDvi+Zk4bL3r94kqU7njhORoKJtA1uE1/gw7SIXCKq31g5btddoE73MI/Vc7sCdzxEb
vg88Nxf9+gYWgYevE0nwC2QOiDImhDT17LP2IECNIUpy5g4rV7sV5q6vtkiRBLnkxYnC1403outX
Kt7S4J6xCJGeVWMDVyUUh0KTT99fmCN7epk9Xl94EUNin4aN8IwLE+wvy1qSQuy+ED5h3bNjq49I
NMPQI6ysKT8B2TMSYVjIcFuN8DEOp37HA3GHUT+Ml9Wp1AF+S2rInUIJJDy1k1rdiei626NkpNts
RWThpsTw9b0v3tfAr+amlxD/pLPoQhL7sfdgv/0QVJoMqeEdbRCR0USLJ5WIIn0AMBaEBqRYN5WT
GsIrKa5qnGOwtpAnh97gHFmN0Rdk/3fru3h3I5brhZwn97ivn6Q9OOR68QpNIfDwAIN9yGvVGQx4
zMJbUlB58EqgQLZFOWaCF2shSE+8irmuDqHmXqVDI7nvMyTpKvcid9B54k3wCI6B2clq4wGr3bgs
TA/RK2h+lBCYBEn4iWwgyEvq9BEEK+v73XMzvf75BMRl6hd2giBlHFoxqCB4t4f0CjJ7Fx0imKRZ
lIvYoOFQRlbx/XXZCyT918sq0ot6sqTq3w9aHlJlO9gfk2/eAsBtBTuSJgS7Uqfu2K28Dd5ES4Jm
RajBJbC5r8/xXjKlx8yu94wHB6vEFR9gK+9wIFp1avzcigZtzE51yjGq41HAdVv5YbiHq7CiQe6m
OeGCNhzh7Xbf3imPKCgYNdSnXQJdYoDM+gNiBfTGwRJ9baweqsnAIOoRgJa4B8WcttwGyHPMI479
nfQI9qB90atEDV5pcFGUtMmMnBjJsO7v4eYFw0/OBfXLbDUZuc4dinMn9hJQn3O1dUcXwyMoaEFt
A3KTtCo+8ow2PUNF1hgJk21GAAEnygbyblNDuQocJQuejCR5iwuNwxvra/4ueWveonMrqb0nOgC9
zxCYgNBVBtnITC+39zAHAOaWOwg4BGCgDTAPWl3q+Fa+cShoXyZztoiSubItDWk741e5SzYd/ShZ
qR27hRkfWZuGwMmk008ofdTxU/Sk1xFUmJ34VpjNGe3x/F6GcdMecFrRGvfijtFK44IS720Fb4FJ
ULfFI6cWDyV08wsjMOutf0JwyTC/BZXaYaH0jy74Pjb9zWiXhozW+1NtKCSr1yBEL2lii0gamZDW
1VoR35uCRe8q1ecm4AidM5qRaUkitiVfE1aK5sSGTdCzqp8ImrM6ofAuWdK344DHApocKXQCfDVm
cgZKjmjt3Lp9kvy8/qLEgQ1wIw08T2ZfXIdtOPdaMSKGJGgTSsipcKJkHSICDm8fkvTq92/mL2Ly
z8svCp1YABIgThhEhFarR6jeh9hmfVOqowPLT4H/mGBrDtJ46BWRXYgggcMeg2JcmXIppoOtCazq
tLoyM3TVfX0eAcJOAp2nz3Nj8hQ2Vk94bc3bWsJxgdn+NaL8vPFFQSQlwzj6YjefQWUfGoAHUpz7
s05D1g/T4vtpW7hMuKu02Q47dbBk0aRiM5otKH4gG8adY3ftqdNsd9u2NgAgFDINinhwj1HgwnqE
suUu2AKC0Wlt7s7HsVYFFzCcfSFazb47QKXplB2Ye+xMKDpk2NfmBDlmqIPEcGhXyxcIgUhwL4MZ
Iayn4XPWeUOrDd0jmja+l7rJXt4J+vcP8yYs+HovL3KgkquadsoHDDxoC6bt0JRSHJggJmrQfnS1
4kD4PjX73hxApXjpnrKXEaifGm3T5oHFfKK7xxNsdh0U2Sb4vuuiCXeL0ICgMAT2Ka+u1BJzuqdR
g8tYDxHuptIG3yxY9KTMMniMzASQ3JWC8hd53c/nvMi0YB7sD2OACZZiTwCpZIb/DGA4FFlSQ3n+
P19tkV7NVJKPaY1okDwgvYJEo3w3ajKkGzIzX/1uMnm3v9vDi4SoKItC5uG4hnefAXS7tIMY0nkw
Gm2BFo1yONplx2mE32UBNH10pLIXCSeTMD0EscugtR/VG3G24qiHBYCL2c5gN4E7pCkkrYHUMGB2
gONJvEN757U9pOdgKx8HzPQ5T3ZpCwyoFgMhX5e8wso9aZdsUCP8CJ3ZTLwSGxonE7pRHrsnFFlt
RpI7q8leae7jjj4UMEWOAdAsHA4voRpBJso/9jHcIn2cWcz7yHrlhBVLHr/f4zfHxtd7fJGgFaOU
ZG0/ojOTfzT4Tjbs4/b1HjOl3o5nu3IQLVOYpue61Ly34K7yuQRrTUziV26EvExfH55EswIvQTgZ
htgcvXjZKLZCLZ+189l/YUzegBu0BsGquDPnI1F5LMzUGkoLClzfX/fGhO/rdRcvREOlNF9LpDW1
Fa14Ay2qO8ns7glNn7FFnXYoFPgC7oE3+Q1lFc+RHuirE921b794Udp4ghR8hG/PQY7CBJzt1Fki
pRZoIAC28k4SDCQMFf7rfP/9bwC/v37/xUuTyCjy5rTGgRmifTJCzeOc6rDHLagfDQDBUMW3IJa3
63AaoPw10sGemt0qJ/fGwfn1Nhb7EGDCRGg5jJ24M4Q8zdHJTsgtYRBlkAYlUqkzjyJMAdd8gp8I
vyFQJZLXU46sxU5jC1rhgIdh9tt1gMMN+YkvN7fsB7AQkwxhXD0TSaQLLj3ZBxGrSvOBFDR1+ozG
TsQ4qfBRQcyu3gNzh2zVSCDPoTfQzBZe4mbHi3YdAB0AmLVc7aczuv5ZfIoZB42lDgAVN6PfldWu
zo0a5eu9LxKylE6LWkiqfwOQ4qcYQalSqVP9yLE2RMgxCTLiF1gdV/3Dys76a3/u65UXqVifFZlU
VhOuDMUvypQBFQ5UqkETCao3ENOHNH3V6GUCOf+1CS7715nX12sv8rA6yOJioLGr5XuoQbYO6dyI
RK6M2jYAodWGj+wBDml5oMK6VAsih+qMaL82D2NX3uvLbOhLH2eUylQuyeojqnHuzEr6HVhWPPQt
dtVoZrDbVmngBywR+j6jnrJbkiMIQPyN4HcDJpR/cmv2ejeC/tfVWcTaviqbMkiaGRBJAO0vTj/F
kXlrZz1+axJTqlGryD1yMMqRAOkd1p/PXwcCX+9gEXWVSunKiMUdEESgnOlxtgGABQ7Cdi+QNkWE
jLA6Qw0wf0DMe2BtaI117BpFau0uFlGXyvm4F2vcRW8C1eA3oJRgSlXCS1WFXqKEyuqHBPKzU0hW
nFoipMg1OgBDU+PXzDbYv+YuXxdkEYajIJtGasIBMEVOVOwgqDqAZynCRi+OdKjr4QzUS5z/NQTA
bAU2Q7Hjy7CL4eHxJ2nM4NDS2ol8mcp8cyRfjo6rzZuKYd1EM45GIjLlEnvBwOhQ+sL/g4dPCQSi
X+XWnIGJMKDauUl1+MgNZnFsGZV5Y0eMGhUz3udnySOt0/mNMQOPf5VsEBbRCSgs8cM3EQBecwPK
XRpSfVTwvTU8Sm6ho1PlkW4V/HJCNTjzLx+A/0GfBlJiFvyitH7HeoBYbWKPtUlLUtELnAXwvQey
j7ZzCOQlaBp2TrUHY/YzO4zb0GO94Ky4KT557T2/MVn78vgu/dyrpYrHShFjDkvFHsGbM2gNzelc
jVxuNx4HE1/jNYU2En9aCbEr4eUSBq8uK8ZKLPM9gjvxm8hNdCm7bZG/SlCHTOGTBW1lUHUHEWSM
tc1B9uM3e+Oyn6+uXNc01fEJ9ivAxaTQFyG7Zc42B9cTWgOuMxz0wilPlTnCb91KHqM1fuMN0MjX
JV+E+CwVypkW8PIOpVZvoAEDZUB0ZFLw55AJQBN8uzrVvtGW/3rNRZUM4oPf8hRIXSWFYv5Etxu5
2+Q0fCLLwmmoD2GCtZvd0Ieh2g7iCdK1kL8HMmg+TfD04FYK1Avd5a8PAW73BMZCi0seiOz78ZDW
Bcqr9DKXitxMQ4OUuBPUn6vdztsh6ufVFl++rodKLhOcZayAq5ETFYjD+ajAIQnS4+tSexfI6ndf
b3FMge0zy6OSEygSnaEtWbjA3WEQCiyY01kz+o6sw72FZoajdNAayegnoAGlH5XpzzoAHa0a4cC3
BU7FMyjXlEJ/sQF/rsfiDCt6um1oBatPRNwajXnkYbVtDybp/mHXB3pLrb11t1Oqn5dcHFiS3NZJ
zeCSDbwneQjF+AMKywble2EG+wxDEmGlPrjBZCdb/uclFwfTGPUDy054CExtj7rCAg5HAcCEwC/Q
uylBsItYV1CgzjKgHUq9cZ2Xpe9BsoMCE1JeBnx3tn7KIxHmvF7GbYg5PFCiORTYYjScKw8G1eiL
4AlhwSRD7CDoa0jFXSLvWujsSigD72tZRaGeNWbC5pCgsXpBuxgDh42TvM0vCVSNKFV5ECrM6tsI
ku+q75QGpBXa1IfeO7yZkFdR0zFp9AHqYtBmxhWnwvEDtVtTY1rdFotKphykPJF7LBiFtQls4liA
UeqFa9Jais6sPKAbVEaJ4QRJgucQrcj85edXkXiSmcHnsRnPrfBWPwk44OAOZgJ5pVGnAOlVrjWv
ffwyweIHBlBmYozNeXwEBcEHe5o36HwP+WLaFdUMkvaMNtRAM5bgzUFkbCVe3UpyvtzqIoLkqdxy
UTcA50d4SXFo5Whp0gYQO6MO+ZnOajBbt1K44hUHJXcbXbJE2BGlBsxG0Ee3vj89bzCFvq7cIr4I
Pc80rNJcwBVI6pofojtvZocpwSADma73arviIIKjtuhVowotnNQGaAU8dBZM3gqWuyhCRW9dyvtW
wflloRahRVbCrBX8EtNXd8qMnlELj7aSXflcnDCEGUN1APAAVHn08Rm7Bu79g6M03HRxz6JoRmXT
njrZje1q0/tnCZIo6mgVvikocBO2IeywTru6gXL7upiL0NQIeSckNRaTDHwoFSKVo0rYB0Qb2/dq
NE3Xufo3TqQvy7SITXSWd2XJV6ThB1QMdOP3RHt6MBXXRzdvdf9eztPFgfTleotXu52psa9k4AIK
I0WnCKrQaP4BzEF/jg74WL5bP8uo4d4xuGy2kh2XamYLssrciW7swhsulFR0fZs30Z7QXoT0Lt4A
pwCs+JlHE2BUeTBbgDYR1RF2IoCJAfOjUj8YVwSaEgvJm3SoKj8GJ8OutKF7CIYFKHSClu2RJGPY
FKCq1AdHuIdHtMFBpnB1CYSVJV9isv1GEKuYrcmSZ7tyMwPz9CQkZrAroFmitwfEdMxbwv1UbBgY
tiaaQGNcAFfHHVEpRW7iAYbDzfroSZCcw1xS1iD1zZoAOcDYCbS00VJgzvk6vuCr0Z6ARfGipxqA
iyd8vcqMACHlV3fSDbGML7t3ifimmtAXAhIKiLVhZAuePNihSR8CN3GRxScaxWgy7FQeYZz8kAdg
1sWucmA94RO3Fpwr6JcD0imvs9hunPjXW26JAZ/LqA76rCWQvcDmdBY7hEzTLhLQQKRp4ZFI2Kyc
KeKNuuLLVRe5NVUV9ExFWI7YITxEQJeo3sxzs9kmqREcAabKYZsCRErv8Qfg9VzJklxKUBtoNQ8q
CmUIuWMYfAK9UNQ6eBBgdAM4nTq5MFnTKd6ZBD2zW7NH7wGmb4OZjmjQq+mWTMtgGZEZbW0JrcrQ
auYqZr2hTBzy9bahYD5swB0CnYqV0+BWtvnlOy8Opx45TgzvGJyjZoN9CXmgXh1qs91gom2ibTaU
mxDTrMgsXkL9k+i/g4aAObOU4amoBaCeKrKKygfVt9wO3ho8i7mQLL6JPvziuBrYCLgkHqdnwJsB
ewfQor+lZTBZt6DuTqbE6FDomtwaDdIGt4o5lG+xLhn9TwCbpVaziwe13wBPNG4ooI7hJQ/FJkgY
6D2hs4SALrSeBIBR4oBhCrUr0EN31SZPVWg7saGO94+DXhCIdIye72rQfKAwtelfY3vYAMVMFPtH
D8DitEJuhRI9rjVU8pvmnarJ5KTTOigE43/0IEg7rTd7+T4YgU0xw323xZkWDm65SZ8mDMLhRAsm
qg0ZiB/THYGNC068aeGQevGGmK1sJ/+YncTlY5X9FCidsXEaoq+JWSO8WvfFtvV8M9kEg6I3lFtW
n73Fla+ZCZPFQrdhHg+npCQHaIRzIGJYUd4qIfuCdfzuaS2O8LZp5x4HFJ7WhN4HAIkCg3xU78NX
PBHa9IW7lHsDFVjzgUUYwGKppdlo0MUZ8ke6BKEJC90ouLnUkzBZpYFkRN3FFtw5z2dT8QU36GuP
cAsrS+7hko0jABOrkmFQD4m6DA5SiLw4PVIaMvFek9jnvDVziCBz+PYcNMGY0erkWe0To++NFCZN
Dj9tqMRCZpNrImwQoTrJ2oO45TJgIoddiD/UwLODCQBk3MVai/0F47LeLCYrV0wZcpQwWToOp/QQ
Q+aLMkZ/H9QP6HiCFv/QNEcRsFNJrwANTcyugi+cIXQ6xCIgPqLEVlloEfz+mMLkhmMyfobjsZ0s
Ub7zafjWmDlSn8isIKlO3xUPdeNkr8oZtvXu8DG+1q/YdLMxQ8cBDAMiVQv+u9y9itti320K3uAD
g3PpTbMPkZzoM+gloY0pXHGGJadW61G544kksjmAV7OjXfahDg0mslIGjvUqwBMgTwvBjzCD1Z8K
WS61qHWFOuSQnsCkGx5boVHXkO26by0WXczkqU/tVChUJdr2nDfJH3n1OdAbJjjTiKOoU4rpgYEb
UGUH3H0nvcPwEPq1GMjqfebwzKciQb8L+KwMav6V2qNI8k2m01OLotZIq2tJOb9I3AJ6FPORQ1LD
WjxyTNgLHAoXER/E88yd7eEUm6B0Wg0Mg4R7TKcHzqi38YqAwY1Z+9cDeJHKxV1bTNKAuxBF3Yfd
jgpsc86pkGEJji1k/geT5jBr19oP2K/v+k1kQ2llOyMD+iTeTjhBZiNwoi0RZeEMPC7lELq5OziK
qzywPWhEHfIJvCJPg1OLOj+YWeUC675i0XirQ/TlFFmkiFRFtXQDnyO0lKvGhDsWEcSgW72EVTrw
yc50mOUdIuCkA5f2EplisqUaHfOH72ubG8DGL+u5VJifClphC0IRlbeorTCq2mA1w3eaYCsfsY7C
Y+EGHNqzvYfzI9Gb6oJ4zhygHIRHrFX/Mn+OL5hRE8GUQBVlFTl8PxhkGe/C1CqttfLw1qjqeu2W
2vJDlVaFEFxyS8zvOZ2z4WzmkRICRBUEqtdAC91VafRbvdsvlyUp71UB7cd/pLSXFCvR6udmq3gs
SkCUL63Bm01jiRVoYavwiBtN1C9XXqRZXZPwdVchuRsweg08GnoUaGwNxK+p10Dg1vvThErABR4G
2rtr631r5vrl8ouMp6ClxKdoZHkt1Lb6A4AtRK2ONX0XXpNwfnHHjWArgQraFGYhYmekrTpCjw8P
hDUhZAqHDQWwNi92cwvS9Z1XKaaP4wAuFGsDvUsC/s1xutSLn9jQ79A7wHBaUfNNeBhAv51tAYKH
wMfTcGPR+MHhocW5pZ+rLVPqU7kptFlSocZkzK/DptqgwPCqyAxdQTaQbLIey0I4U53sYJ+gQzRb
vahhmdPVXjk56r+790UqIMQNNV2o+eXTaGKcM0iPLQ29KwViVyN83YFDBNflCQVitM6PIwHnu4sv
wjsS2r6GOgJ9Dp0JEHYAzCxYirYqIkG+n+5Hj4i6yxAmNSUD6BMjeAcoBWyXyuRtYK38t4zSVtHl
K1XNUlW+aqLUbxLsPEIyhV2kRpNyi0i4FSbQ7Gis/AdbaKV0vYhLXb3nUcxmqKXQVJHOrNvCYWDS
ckivKGbm1qXuxzpOEwUbJjtSbxXmwqVKSlavlbfh0wTHDaJWgnWBPDOw6F5AWUixZBtse8VFVlIZ
BaMKUOpjT/lWOPiv3wf0tRdAJLPMq7vP2biLCh4vQG8ikRzcCfrfHUiWBSwTBHN+n6CXB2cwfAsP
tdNQqdDQBBGoia0eojYwWeP1Fv92Io2MzyCrPkP302I+swgnUcQQzekcBD1EGtcvVrfhWqxZ4kKZ
rMsnRkGoi2FbA7cfRHcKsxKkOWYFBLgM8SgI01EqdODbaN/GWkXYFaCZP1OhCBQknL+hRVvA7TI4
KXYraBwF3mL7PD+Lu/RzLdywK6/sBdd+tdptFXd+SXDrAkB6Fy1CpTu3tavk21rcR5zLSzpTP0/j
FkasQKgYdW4BotN+RMDMsBbFeR0qoYIHEL9wklUXlhvwhuvIfVEYurq9CUMoqY3JajpAYqN00gku
RjTHz/X3Zq0wFhfHhJDywhw16LIx0O6vDdLUHiBqZtKlmSkGFzxwvoOGFfYdiq7ZHRsT1eDwUaMR
D4EIt+U9yLhUxB5CjeFxDOIctZZ1ra3HojSWxYkfewA+zhG1gRFMG54wKeo7TQHjgDViVkMvEv6H
agdj+6HFKADAtjLeziEAKat6KKuv6iLeh3HTljP372PdzRUVcmC4ncTOXB/w87HbDbEVldokapXL
4QzT8Ssq1kTHtzNHcjtHtHm7hEyzy32Kb8EeqtCdRw0aZPcRHGswxhuL+2wDh3peG2SvVQMX5sHV
zhJZZmbnHPeONBt1OsoBOIdCH1xCTwfVFmbxII+z+tzvg8Es73lbtqODbJbbtTNCIMnPNweXuKgI
kp5NZJ80d+X71PFhd404PYOag+E67aHYjXoPrlieeK/YI+AbkPqDpUX8NG8GC5q2arUVkZ6Ylx4s
g1XPScM8h04jtFwnXZH1YQMoeovouZHQUhVtFI9oOY4vwmeHb1np2X61KbByAomL4kDikqAeMDQ8
pxt0b3htOKFnjzbpBERbaTLejG6uAe0QoB7QRstMgJ5hPhW8wFzU/v44uYED/lIfSIvjJGsz2Jjk
uJXfG54XITESQqrzf+D2Q5KMb57lUg2/8+kskSaEU96qnbBz4OBdb8pCzXY0IoiPJwvMCP2ZuIqv
gVEIFXRjYPQO2JaTEjpJe07hOanw/4FrKrt2a4vsn6PSCNhf5EcXChIJF6MC+z692ZKn4YH8sq22
ODmFN19/JzTgkLVTF01X0WYFp6P+A3Oki8bGd8u1qAsiOqFGnkLxxlsI72eoO0oijnEN3FSCqWF/
wHnNgJzXFjseDUn00dC5C7ajG6Ab4U6bMdcZlA+b+QVqU5HeNRpvj4XBQ73SESFSc2iIvjhlRvKq
vcUt5B3DiTINCXYOZ9RltHUVQBJJjiI6wMaCDD64CyrSdFpt7hOUmZATe493sk0oKRc1iEPldfAx
17/f2zdUmrC3r25hETlGP5a5ucMjJdkllIBrI3znHtFHOPg/lBJMIyiw7XoXVKNDaEfvQ7oP8I+J
Jv7Kjdx8369uZPG+z0HtpyKHEIYsAr1iKBGmyTPFwnznOFTeOD9g2jMJB0XLf9DmCJ2zyoW+gJkA
Ty5u15m0FyGuv+yrn/ezHN7EjVIrQoPg3pbHsEJjoHdys38EaW0D1BtE1mKt+Cw3kXTJeCQalHir
SA+JoCdWjm7g+2x0oqVw5jQ8leGZ9Nq+X7HbLYCrOyQH/dXuiaSmY2sJjw7KogDbAgoMVS/5A6eN
mz2JquRihIZ5q7Fy2Zv1yNVlF0GACcS8i2VcFuT+I2G7Jrwq35FBKtFUotXpbdVm9fbAVGJ4CI3T
AqMsJX1TMe8pluiXUdDr7wbkJacscQZZQ94CHpgU6ryB5io6uKOwb0uILWW1zdKl2kCakhnQMkBH
FCcWXkG1FbYz/wJVTeYZarYs95H7Zy7Y9tTjND6O5aEHHjmbwSrLK8wX822kM1B+0BAGxPd83vX1
kZ4ctJSRIRkhcEutVfEWCg1o/58mZh/5u3y0YjLYrY4+/9TBBMypOhxO/U5+Q9nAPw4Y1sCPFozH
5Bycmz3B51E6tYGMtHToTxXC6raH+p2K5nthxClYcf7TxAK5aFfY65MuAAM9aZj/1BRmgeg78HrP
60gmM8EQzbR9KVkvy44D6DHQsocwg7U2AZJvtmN+PpElzJuWWGWaRVIg5vvZHJmdD441mp+xf6wS
r2ARrAaVLTcTWmk+GqTVBlbAWlYARM3qLOZTkl4/KoAGhJtUcTuY3IygbMBxY4gNXwGsAmzGQc3x
qOGtMnzAbaPcBhAtg9h5tE9CbQQjczwK4ibhrRDajZLHTGj5807JAuxkwM0UWucitAPqh0R5gmks
laCaFxpNZv07SixBb4OdeuwK+SGKXijmeZz2TLDNGjsIDjm7p8CgGjGaidMdkzwEfKoWsEaZeHsK
Nmlw7mIzHB3fQJWm/p3362plF681PQ01H7I40AYXPCCN3g7bQss0f9OApps9i2/K3fdXvJ3HXl1x
8UZ3It3whQQhIgh8cD8mw4eLcd86dWVDFkKXWChwQjce6CBQEfFU4WacUz16/FoE5yKgxv4A4v/3
+/j/gs/i8O8w2/zrf/D796Kc6igI28Vv/7UvP3NUiZ+f7fa1/B/yV//8o//6+lv8zd8/WX9tX7/8
xsjbqJ2O3Wc9nT6bLm0v18Q9kD/5n/7wvz4vn3I3lZ///O296PKWfFoQFflvv//I+fjnbwRw+N/X
H//7z3avGf7a/9YB+RQiYPfvT/vjr3y+Nu0/f6ME7h8ilFXgoiByNPy0SYQbPi8/krh/CCKingjg
Es8yMkGd5UXdhvhrLPMPSZEVVoHOOS9JApmDNkV3+Zkg/IMWGZ4FuZSmRZlDD+eP2/vyBH4+kf/K
uwzS3nnb/PM3UhX+PA5xIV7iBZGRF/WZxOJq/dxBaaOYNoySmRkk8GvWvFqM3692/elfz5Sfn76o
RYteCtO+wac3khBCY5UFYzNL1pwIf3Xv5KpXB2SSJXEjcphO5cxcw6ElqwEF6qKkijxpyJBF/70v
schAx4Zv6oypYqMmWq3M/CJK8dpn/+orLF7NQsqqXszaEHRqbs/PFHzeUn/T4/w1/t7NL6INl0nc
VFR5aBRBXr6ytIAZ/ijhhPr+47/2iH4+4EXpxCkNVU0yByYn4zSMJ4b5W9zyah2KD99fQCErcWOD
XkzJrx4yWwddQE8ZaBA76P6pRDUmU1/ewIywwwP74FuBOwGPH6knx9G3D29vmQVAHQD4OUZ3MA1X
G+Cv4E1pRBi8+2DCi2YNlgmQSNrr/WutvvY4ij4m9fzKaO6gvsqq9XyPVFTd5Kp73NzDUxSjcsBd
MIRAe9D8AUsqd1foz5Nqr6hY/GIRl+40c0ZHVcSLOBgbTHXzeSPQA2+kJTQ05bFNVjLxX2w1adH8
pnu5ggIFHxu0giajKEVqCOprIQzzyl741QXI17t6UkzKU3XdpKERh8OpkXxzYGHv2wiImX8G1hux
5FcfT/7/1cdjQtONoJ5BxZsbxVMZY6AeoCwVfcjqfn+FX0QraRFPwoAvlcwPY0OeR3jtSL3bzEG7
svy/+vBFFGGGiQ+Q5wI4EHGffiZt+gZ56/c3vhjf/fkaSosw4jOM1KSRDM9ZmHfOXgrJBI/v7iL+
AMadBUfn3SDdjeKmCdRUWLnor3btIrLkgjRzTNoAG9DAEwq4txZUtmrIHgJ57Xv96pEvokvM8HSb
xyCJl5g+ZD1qD3RT2f7j+1X7xacvO1BK1eZyGPaQTS0xbekViCE8D9m40l36xfNetuyogS3jJCwA
8/AnNcCnB/Lx+/v+1ScvXmRfFtgpipvU8NmogiAVsBt9tMYFXjTF/txK4uItFvJxlFu6BasKtM0f
kTd6LGT48gPyeozkAoiKrPG9uF/soAvy7uqNHtE2aWsebzTs7EERzU3QjNV9AkkyTCtVPGkNxApg
t0Mw0QqtV2E8BVF/uPjBSDDRIUiCnQ37QOj8Jvsf36/tr/YEWfOrWwoTtkcC5CeGEAoOU9NvWafc
jVX2N2PkclghQagtoAcJcowF/Sz6EIiQRknPZwxW/t4XWESCOZdboeyY0BBD/v9z9l3LkePAsl+E
CHrzyjYkW96ONC8MaWZE7wD6r7/J3nv29GAbjRMKRazpB4AwVSgUsjKN/F0lxjyiICZOqvE11rMS
NG6XO+JQHv+7UTj7Nwojn+oB21Dzgczynlfa2AJwIAOVpZXXeE8jFHFfg97rJQ5HtDacN0gXPPW0
k57vtN66bev2yUpR72Y3n5cHJDAr/kkU+jJgjSczSuJyduNANgPqR4akylLw6fwbb6np6lDPCPNi
6roQWMqvJrt2IJbJaslyCGzJ5JzC4CRVqZkIUjMkFYx49p1I3zrQ/tEXsrs8QaIu1t9PbKOJO8Vp
oV69AzfegJLQ2FGKnaMX5v2cz4DFUMiBs++tNQ9xoEo5q2aC0H4ecjD+pABjMB1ozsEgncRS/s50
/Lt/Tc7USZbFTq8gHrJ6UKc04CsqLGNTshjQy6hKHqzavnWdQeK0RTtA/3vyatNVamgsIdC3zc8i
icBPRVZJAEVWyCtaHc7ws0Gp7GRCB10x31cTyoLsWEeSqjfBkLhevC5vAtE4OKtXMsVsRgebIIqB
AdaThyqP37Ry+V4IxkO1ipHONlMtROtFEEV/JlQPXP7u1Q7OXCMMLv2s2C6xBraA7G0y9mMJ3aNs
mnyNoKxaH+mbRrpYsq8EM3RE952YSV7MiUEZLNH4mPNP09xS4/7yGEQtczY+Z7qZGhrOyyKfgnxI
qF8O6kdX5pZkkkQdcBa+OCw1WhtWrWdICJkxqkYBD3YniVFzNff/mhyP2lYoAmvHhRvsj/QarzfP
jzEeowvv14/G+1K8j+8Zm8GZtla2Wh1ZgNjaWQ9Nm3RxbpSiavadkiv7y2shMDeeGl7V+6LN56rY
1eDP3cXFCluqnWet7sptUbuySrr1i89tW86qGzPJ+sFecKcqx09C+uvIbFrJcohWmzPlyBlsJ0v7
YteroMzD9VNfykNraJLmRTPEHdeNrbguy7ViN4xXGWo1Bqe/iyKCrGssIToTTA6vxFBnSjah5A+3
nrwxwdAztLCM2X26vMKC6TmiSk/sWI1Mu1102LGqWXhtpSxo0uaLJcbr5fZFX89ZsxYbaja3uC4r
KQql9Kp6t+ckkVjy8ZpxZuMcY+6Tr++bpdG1ETSR7W7eWA8oCca/UZy+b3coF0VhyYB3rWn7z1/O
EGvPOwAf8SNYg0FhAM02aDzgoc771e8npE4AN4ZQEyAC23f7AL0iEM6uTDzrP9e/Gf8P7kHA5oif
BP/8Pq68k9uDxKgFHvyIqjoZUd51pRqrOHlAUQpK4wF1mRay88Wk7OsOT7iFolnb7y3NumQnXZmd
bfQUV9pdhEI6DUW6VJcl/ESrrv/dtEpKh/U6MPKxDbRxnn1UiyZrW2BxR3b2k8+22zol04TzIdVu
ZgKeRr3/xdTiA+VL/uWJOQZH57YV5zMq1F7oKSKzHSTC7tqbEniA6H64yg90JeO9AyfRbX2T4i8/
/lXBP/9d3tArLTRCCqRpfmeH/Q8IjF5Z4Odsr9x7+z6+c+/JtXPr3CYAz5j4xboFaP2mkEJpRPPO
eaOqNzqlrmBt1hxbO2tw79kwsfDytHDvmP8ebMeSupOZnx2FppndJSHddqk3F565Ry3qVZVsnCew
jF/le/Iu0yASjORYyXvSl92WWTZkYxIm7qdhv4ydJAspapfzR52e0GaaB7SLYq9Uw3MnlTgjgSc9
AgxPvjiZWFlZapGEZQxG+4Clu2SSbEjRR69dnjRd9HoEYZgqCSv9E7LGJP0lWdHVHs9s9CNV2knD
XeRGaukqSWjn9MUiQ+Do7VaDNsmgQog+ZY/lpH4iL4A6v5HdLWWyV+3iqjYyCZxPNGecnyBxZTjm
gloIo77P62vD8UksEeMQNc3FFANtE23Gy0xoOh8UQOvIALYol5zJosY5B6G4hmGBPjMJB2hgaSQs
p6u0kjk40WpzRmxmkBYtdPCvK+bgDVo4tJLIWpTM4Ol9xqUuqt7uwbcbuhDlQBFdtFWvoHiEA4y9
gT0B1J77FU8KyrfHOXA2km0mmK5jpHyyzdKhsdw2rtLQ9EBZvKrklVB20t6XT4CVkICjW30HVIAh
MRdRdu9IWXvSX5cCd9zaZRquULe1nDXbRqG9m/f6LnmQASg5Atx/3eExTX3SyxgV2LuNmobD3joA
1HyjvUKvHux1wAGPW3CAJsdHZfoigy2IbhZHLM1Jj0Zf1LZlMIzL3qSFpz+DhwNVBcgbvqEust1m
r9pviIISH4C1Tfnj8uoJMgjH0+CkU5MMYzPgzSZEzdhWX24L++CivGoBLiNqtiSROGbBsX4k2Tjt
ZtIn0jQd9oh+rRn3ZXMXLzelzKZErXPeoBiquKxsCtI3CNyzMdAr6CrcjZUkDb6eHmf86JG25+Tj
a21abMciMCwDdWxLuyXFDNHpFiRBeDOsZXa0eoBz3XCeYalstaNZkYXOgvyakWzcxlxpd83R9fHA
vkuSyashj+nIkpECV8QjlvR8cmilRStB2RdrwyiSWKhgT/HCE8vU9a6GW1+oMWjRAKOHGos2DiYF
wFBw6ky6jNRGsO68YshCM81kfTz6SYczjN5rKqpAIRuYl7KnZ8HS8wootFdz5LrbLOwssJmg1LZh
96xA3XOD64ZaSIIL0ThWz3qywZISHDyKhpVv1cNgTF5JCbgUGqTXtpetXLTS6+8nHUQpAPXg1sjC
vihuQB+5TRT79XtNc4d8iTd5dTGtLKyBrooBtbHzb340Z9WVk+PCmtooidAPlN2P2svlL+aYff51
7Qp3vufD1BjjUDI/jTQgu8DJkSHhz7JbprvX/QDxpOJrHEDLUCl/hki502IzmFi3v9y9aLE5M3dU
x1gyFEv50zBdZaW6NVH3rk8+nrQlPZw/kJGi4FZ7iowmMgrmJ7V5Pdc7x6LP6WBILgrn9xIoiv5u
3XFip1LJQoKIXOftfi5+Xp6XIyzvv/5PcVcbPNmkeTsYTVZjWdq5PFTx56BEXq/q9VbNWzDnIqSp
DJAC1NtIIaVkjwmCCcVdV+mk0xXmNOZxxfxVdB543j0FDuNmhBQF9RmSA++Swa1zf25wnIkvpI21
9RAMxocOGYvuWQ26z/JQ+i7yEVDAAHItUAJ9B/WDjeyWJYhhELf+PTjKbLykRFiq6lp5ZYhe1nwI
lJ7B10D8lT2B3uJBVEoqc35n4xb9d3ckrvHSTTHGrnkm4+808x28edNElv8W7WvOITiJXozQ8YSc
iNaBHyHe1srelGnXiBrnnAKpSZ6MWRqHTfPcqz8z8Pxkk6QqXjQxnMl3id6DSSmOQ4WAheDW1T/M
6Afwr5K9Jfh0h7P3zIls2nR9jICYXq/Vl6AK2zjX4Pa4poBDQhp7J+PSF/hO5Yi5PbEXMxrcmURt
jLB4pXWpfZdu9FvwsEHDI9+CFIZK2W3XbXPGZBzOH9iVozlT7ZLA8MePErK4j7/ysA0ZClpkyH7R
zHHWD5ZPXc1TzJxp7qj93JigSU+/dagrztrnyUxVS28BtZrEYas9d+4DS1/0am8XEi8s2FIOZ9oz
rgq93qB1Wr3n03WX3JZTtTEdmV9c2zk3+Zwt23ijjNjE4pAdRhBizd5KjoUCetBfogxyB1X4XeW3
Mo5aUW+cZWemThSzgIE04H+0rjKg4iW2sbZwbhycWS+qaynVgBWGfsiePaykouCUKbwkoD55riU3
BNEx4nAWTts27ytzikP1bi1RUYNyk/zQwbQOzmWg5iWDESw6jyPs7CFqmT3A0AEav41+rrcdFOQ4
Yf++bNi14UIBVLn+PzA5rLN0ZvZ4VF+1GCD4M9Gh5jehvo1B9Hsk6/XBDbORDEqwQjymr6hrS2UK
+ljAsw7RIdBG64/jHmn4PR6/ZPtZYOk2Z+ml1oMQSkUvRrFbFZRW8TUA5ABPrAL1QXFBWQa4kA/u
DsmwRGvFmX9O87ydDWw8+846AHujovxjlZNIUdhbR551BWVMT75U5+9cCo/7swfa2awlkK3UniGP
mFmgIV/vKf1OjR+W5PflUYlmkfMKtTL2TBlnbEByTau9CpXGSnqMiTYb5wQMp4jTZm182KeP5W5V
PbLBiF3DgqTkW6JV4dxB1RQ061Y7NVXPvQNPlrrWI4Xs3YXyeXK1HLR9BoiYI8kkcqoM/3PVAMr9
70Ng3XRpOaC/lX/jC5yYeonsWAydeRQk/apunb0BG35T9g4Y/qKdjL5GkMxXeFxgY7qmVjnoFyKo
eD5ezQq0YF7xlb2CkAgKWAieJOGHwHfzIEHDUojdu7AsFZdwvAOi6k2SRxC1zAUAUavaqtbbcag7
BFS06d60Zbw6gn3AIwSHuq7meHLiMEPpqqXeZE4bDCgZRBnQZUsRfTtn/p02J11po4MSrNVrxmCS
rq3gKsHX7/et26kuqO1wfVX2WqfvrPZetVQo76IW0iSQY7t2SX49poERfanLqoKKl03VCpNE3XRI
7inmfUNBdTWAPOvyaAV+gYcEFn3tpBMQ+khbfSXgeXDsQHVkTy+iw5Unb1DSpqoNpBfC8mvexFB3
T7bW7/oN2mP77JDKiptEK8a5BmVOIifN0Mtc1Iun9eQ96okkPhC1zbmBpQUmSDFpEmb2J0MmT5E5
NMHE84C/CjQco7NOTTXfZhkojqCJYUnCDcFH84C/vGo1Z9Dw0Xr2ovWBwiRmLfpmzqxRsmrlgJA2
vrHcOPmrBvjSMEjCYtFeMblzPk77QWlVTAjUg4/Fwk9kUxNP9429/qfxpXX3gsOKB/cpiV0sFUU/
C1DR2JJkZ964DzMQvXLOH9Fli4f3VZ3dpGkBJ+LcLHtz3/ogRQR3xH5ZqWODaCcrYhWtCHesp1Vi
dCnN8WxqB7R6KOw3y5QstmgTcYd6pjYJc7oaTevgrXQ+7Fyy0qKGOXONIeGDtjE3fa0GjDhvBYpO
Lnsz0anNI/iyTpssNmHnUxcFtCqiBNRpbtQr1HxCo+jnKgpZbl0UdN+tBYfyIE4wJh7gNyVxyRoA
E0OCY7SuHIgq/pAMSRBl84i+LDWNOClLDAmyrRRl4k4IZQXwwEIoLt6r95e7EQ2AM+1Incc2aawk
bPPlxh2WfVElkvSgqGnOsJ02y5t0nRsjsTyXfRBrf/mbBaEAD+gzy1YldWaAfWUiYHM2QD2zTRy7
2Vl5Z/3ouohIRiAyZx7SF9mAY1ka0AlA4igQcEUx/KpozuKdCdWF9fqhf884eGRfRkEmBPocvPzP
1LOSn3m7vTxZAk/B0xdHDWhQrQ4LTMenLN4SfU9sSRwpapoz6GR0nXF2zCS0CAN7qZv8qVuQHU7S
i6aoA+4Q7mq8rWpsnf67KlRyr/VBTJJDemAPIsKndGuU3qx4Mp8qqGdSeGSfXuc2zSp0h7v6Bw3z
XbvKg0bX9k8L/FJ9COmLZutu8aR4eWlWGztzV+exfrqD4qmpZxAo7BiqXWz3xarLDMXPzk3ZxAEp
bUkwIzAYnhGk71M8i9MmCUH65vXLoTHecGIkvaTOQHSE87A/DYqCuo5iAKRs1BW/h/uZ8Yzrkmfh
0APB7eXpElkjj8UDWU4Vd4uO/Tbt8lt7DxTBNgcBule/odzsSh4rCK7m+urRThKBbTwyxH/gvalW
mTDyRK0rZ7gxSeuZzpWtyzy8wEHyuhFKOufmZLdJqDxEDTSzwZ3oN5/NVVdgu0EqGZRUEDqWXG+E
s8ed65aVdTRujrsbdFhIrSFtY61721tzXvGTLHEjMNojBcrJ5BFjTGw1xa4uSV/u7KUqNkM+QjLk
4fI2EM0a5xQsuzAa3WjTUIusAJV6z7hySg4WwafzgLpOM1o8hQOVYIBpPQP1MH4IlWnZXf5ygb3z
GDpD1xNCFHy5PVl7IKr9uWE7wwbNcM22KAF7vtyNwNo17khP9SbrWqUBQAQaLHUWmC15mSLIrGjl
2+UejjiKM56Lx9blraa0tVVgoh46MJSS22ZXPptQ9V7JnCV9CNb5KOx3so+Y20TZoGZp2H5V4bjy
pPf+EIz3WrGpPtSjeINMyYWTIv036cPj7vpOnVAUpaQhrZWrJS/3Rn/n6De97rs2pIXJtUpwGpT3
GgGdEgX3ivpsL2DtLmd/UaeNPb+PaZhYu0YbPTWKQClUekVkeJYmCQ9EO5OL9xdWtqaZJmkYQ716
/NKW21L/uDzRoqY5v5A4SZosBKe4rjMUcTXpndGAK2ouPi+3L3CmvEJaVZNCVQeA3NwcCrz9p9O9
d1T30uRKZy+qDNQgyp8dMXan26WzydgndRrW47Y/xLfaxtzbn7lvg+AlWJ2pXO5YMGM8bI8MWlkn
NUakO3dF9EzZZ55JjlJR0+sknozCjZe273Qg5Vzt1Z5AmFJftYYkmnXPhxvHN+eTtg1ULVDEJRmM
qQ1s1dqAZq0t7wYQYxWlunOnF0uG+BMNY3VNJ12xVGHqTNFVBdr9Qsu9jn7a1dPlDSVwozzqzmSF
y5oWjVMCNcj6KYaI1ETj3ZDcZ5bkbBY4Hx5kR2sSadECjIypfaX0Lf1ePb5yPJxPJsZd8rgv8iry
UQJ+7zT2Fgwt28vTIorCjr+ftN0OrdqUUceC8WAdEgAjSj++XkDKr4G6SEoOKdhEXMyv5CVTEiVn
wTCDqyjzShR+UgjLSsYg2jjc4e7EVI2qdo6D5Rd5g7QZ8HMb+xEcSYVXQvvZCaBUsCpHfM838Xg6
R2OFs3ROFjb9dNP0twbIg7I3N6agIQYZc7u7PCzBqHh4HcI8k1mli91EoIQHZjPb0H1t+F7UwmPq
Km2J63TEIAhrodJ2sChqb1JJ4yKMD4+nM4lbJ0i752E8aa81GEit2d7oqevZQ+ZHyAQWrQ52CQqC
RMkTjGi21t9P9vGsKNrEEsyWbb1UoF4wYwsE48HlpRA4D2U1+JPGh9bsGGoLW581vxcbrC1a0JVP
ScS2TJUcqCIQz1HV9bSPORrnUks7f2V1B0Jpm+kvOnCV4w6cCZ77YvrqjvquAbE8Q0rgJ5o17hhv
KkI6g5nIbEYoF+iTzejcaZYM2Sc4xHkA3pw5Ghh14y4AP+C9wqK30XguyzKIRtQi9uVrpUtyCsLJ
4zwAKPlSkup9Egz7/nVlg/hpKvsK+o4QWdk62m0ze+qXcg1lYOlT89mpM10efRc7xDI0a0oDe0K0
PBj+nGlhY8gSqqLmuTO9dJLRsK0kCzLlHjSDm6G5H+tv8evg27lgv9dLlZEuQ+O4fiOK9dPiJwWR
92VrOZ8SQfPcQW5bAE03rpsF5Aoser8g0feQP5gon72GWuEzgzKQclW8tBLjPL/46I4z/QU13nE5
YDTOjfmW6Nuo3FbDpkTQfRPvaACBgK8KmlagYeqBgpM9DYgWiPcJaRONNrQXAwbu7OyBuYGiSHzB
2TgCA+Li9gp6dclklXmwHsvJr37+dXlhRJ/MWftipO40uFEGuV963xMn1NLxUTGY5LpxPpbAd3PH
fEW7KM9NrQ/ZmvWEyuk29UGt9Ouf5LNsvc9GpOiFs3VltmKqj2of9un80kPaJLGjTW91vt7aoFzU
r/Pe8G1ThsA6Roj/ubaaQOD/7fznmPWlVjQK8GmRn6JmY5c8DajTsLzh1f6aQ0A5HyddYjtnTxp0
xpl9gbhCwSVWCTIKwRtwTpIGAtoqgZjH+wA9p8sb4XxaB91wDgColbQ0klYJpl/Fcw2BMMg4uJv8
mthbcI750a6UeGbBluM5+5ZlrqmZxgOCmJ/dqjBmg7IPxMaXxyGaLc7y58IabTuyq8ApDwae/+KZ
Bb3zZUVNmHaxxL+sXuvc+nOGrkXRUKaLPoTdqEBFflqQq2zqn+0Exp06fbw8EtE8cSZv9V1ZuU0/
hEQDYzYkXqf21qpkT+uiIXCGDxUHtXZccwgHUJiW7nVEk+3S3E7p6+WvF7lgh7P8uZ4q0mnuEOId
gt2CIxyCLuC3Zb+G3fTRAw6zWVlUAXnGOfwu6XNt+9y6cH4gRvzqJEU8hnFefEzQDijcptvqEf2K
U/tHFgHrNcevmT5/tFkCHZxUkbhRgXvm4XmM2KxeJmsI3SbZ5dFv15BhEwSujcfhLYrRA4uHdVLG
6DGt9NB1KIr7NCVMc3cbE+1L77StaVXfASybuJ1wri2PG9SLoj/TDnJa7gsgPa34ncmL+AT7msfj
zVaSGNWIjVHPHs28KrShNg89oi72QA+9aV4heXoAt7kredMV9cd5hCGfWD+ryRhm0Gsopum6Meub
epKZqWjpOV/AqlptmYs9N1XvKvtjysA+onY581caF6VNcDRhO76Y3UfaHC4bicDwebK9VrMKo2jI
EE6DnniLsWxMw/zTRRao+mkhPU5Es86Zf9PGfZYU6IYWG8tfCdMhTLNrPiNlWyMY39dbAsXvQYr2
Ffh9Hm5Hm2IizMIqx19F6i13bNmAX3pb+5AqV7cdLuJ4ZtU3mlf5MjEIwQrxSDuq0IzFcTGGRene
LoCRuZEuOcUEs8cj60qsRqLSbAyTkkHgEAqmif0VO/P3jpb/SIMAM5ZA5nkMWXUVzwdCIZ81LZJv
F03LuvFObq0GHdOCpJgWxynemJvdl1B8v7x3RU3zplx1ZhfPcxNUibnRtGJLy1FiFqIZX7s8/eol
yZPKyDHjrrFxiO0tFSi8JY2vodqZc4kHycV51SRpi/lWoJFZq5WXolx6QUVvD2bFBScjk6Q8zj+o
mC4PmGNJ72ZLgZ6K61U5Huyyd7a/Vn/HW1khiGimOMvGJUQneYb1jVt2y7RD27uvjSyRJjBjizvB
q6RlRHcMlL1CGmsyNi5eafpp2LQU1Ff99vI2EoyAh8657QyBSkt3fX18itLftgmNxFEGNuDElv7/
GxDQtly8Duyn2iAWiIDKBDbvPmu3c3fbIucA+tLU2tsxyHGLHLKs8y2uxF7R71fAJBt+1Dielrsc
WP5SmSBw9D7YIZgsC+tTj69S62fu3ppj2MW2h9ZaVxI0iSaDO/Dz2tItM7IhJl+UkaebKLAjdlLt
R2WSiV0Jtj+PzKuXzOhsbZVZA+S5jyZvnoIBuqrt/KVUry3gvZfXVbT7eWheY2RIXuXwxFmY/V71
JqDL99R9rWDRSIYeEJyfPDIvnnU3ZqPl+uOsbUe3vzHtku4dE5XOk9IbEicqWhXu9Kd6VDSxUxDf
aJs/JDPVQ9rWX7PDiGyuBIGlyV0ARmh0lo5htsGKtVCfLF/ZzS86JIjtXfG6vnM5iWf78zWmbtPH
EgcuGhbnO8AvUFvpqNHAsK4W/SPpH2n9cXnxRevCeY6apOM8xgRg7sJBnT743zwQhb8uWvtcpVZ4
uRPBAcTD9Gi71FMZmcRvLWhXaT9AiSiZGVHLnNeYs7Ejdo6WLbXcu7HzUhL3W1Bh0+V1gVtjRlLS
UmnQQjzESn5l9f2cfM99GOtynJybNkHWQKENCxhITTq9AEOzsukMGcWIYFV5iN6S5VERu/j03ji0
tPNK53pGtRv0hSXzLuqAO/fnPs/1QWEsSM0qAMANeiCE/Zh66NuzWcYELbA1HpQ3tUqqEMiFBZrf
oR4j91dQshbIGEtEzXOmXM2FQSuKrU8ryGGrqPzMoWw9j7vRvYHL2Nv1NRgkJIen4IQ+SuadLHjd
TdSsVPjYWn033E3dv0O7A9LjvgL0//esjDNlTJY96wbGsxi/Igdc5rXEfAXuhwfmzSZNe+j30MCM
HycQ1cS/KvJ6+ZsFa8Bj8IamKly714lPWR8wPXpekIvc6cXw4ebxozFOkBC3xk0/TrvLHYpS6jwY
j9n1CK0Mg/hVvLJdz1/LNtkA+HWFfFpfbIoPgsAP0qJSBV/BMc6j87p0ZFZP0aFuR56T3CvJU5l/
JjEkCvRri0rSgwKD5MF5Zb0+bdsq8c0KdQKlFdBFD+IFsrbAzFyeOtE24Gy+yvNmQPk/DdKlCgYN
mlgtuUsN2d1X1Dx3dmd56hKj1oifo9Rw/AmN4rH7c/nLBacEz5GXaRWI2Rucn8qQIsH9WSmSG4ro
m7mDmXXdrBZgYMBL+cvcP6vjS9pLvlm0oJw1E5qayeymNNCVR1tTdwMkenX6UhaRBOsi2Jc82i4p
5qobWUEhtKm82mkZJKvwlKXNkzc49XMcpz/dfHy4vALnuZpMlwffJazQEgivMcSYkQ+QahRa6dVo
bpC+WtXNVyy3mfoD8RKf/JblzM+jktArF6VrLUtBbrewoNvHJWply13pK/fNDvhOmP4W9aSb9nsG
yGPyus4qGrc2WUBs6N2CUCB+11pl1yFne3kKj1CqM9dhHpHnLIsWOQUGk341q/DxAln7laMi30SB
/VB4UeNB4njXhsY19VGaJxmYwHh4cN7oKo5RzxkNpglyL1bxlPdEdis4D2/AAnFGb9PcaGlP4LZa
XLeHd7fF9e2dqftYaT2iPnR17yXZN0fCHfhARTHa1xHxWf9YDLhW6t/0XTzITm1qpa8ttKzFs1fM
j5n6FqF29fLCixaA8wQxuNuWbEHjXffWFA9K9/ytdnkcXdzTeiI1i+FhUh/WeZid5v1y06J15Snu
bJeVpF36OJhn0m3qOsruEwYisMLt8y21E9WjQ2wclNiGeqdRW/d63XTfzHcd31ZOYq2sSvTZrmsa
RDVRvYrQt6nNniQjW3fmGSvkae5KJGc7cy5iODJyp+3ynXXfXKl+HvZhcUhe2PdOFh5lN+tz24FW
Og66NH2NAIbohuJRTWtJxktwcPEAO3cuMj1jeORTWoDInNdy/qHLgPWCUJcH2Sl2QQvWVqigQBHH
+MtQwk6LEU3/UakhMQnRMxkPtiuZVilqCl/YH6CSCfpVA7Ih0xVK4K/ia2QI3Qeg6rcpdEJkvH8C
KzwmT042laoAppvSCaxskeb1bo69q8kOx9WSz+0pzsJ1dQL78Njgfu+Xt71f+tOhDTPABvvg8q4V
fDwPtCsUG9qfFkw9h8Zf1D5DB0G2Emuoc+bbeXCd6RBc7HWTBqPFbt0K0pYqTTymqA8DtfYuA0UF
zd672NzaKnM2yQh+3MuDEp3uPPLOmIq4MxQ8T0Mh+cNERYWzbXamX4ZrteHKgbCVdLQeEOfGuMZo
J2vfUSXrW9OKA+0BNNmblYkKcvNvawAxB3hmvtyNwCaV9feTXhzNhLOM5yY0wWYH9nFTdQC2fLzc
uCCc5IF3WqZOqtFhCKxSd018XyJfjwSEp8hYzgQ3OR51N0+NElEDHSjta6HfpvONAcqIjNme4+Ye
qGo8jX1dHotoN6/LdDpRcaM3Lp2SYKx3sd56HZFRKImWgIvne8AeKPjFk2Curwbr0IPENJcYueij
ORtHkWe8GAb4FtWU/KKLdZ0UbimxhPOL6/AIugKyMrkdaTRUzHhb4um5GfqXpo28IZHVtp+/LTg8
id2YmWQpSDUEUwcoTTxvgYHy8mYEJjDxDBt5T8WVjEbUFRe0J73e5yZth2AelxvIdYVL0f/Iut9a
hgIG/SaB5O/lfXR+tZ3/oOuaWHXyDh0V7G2pflZIxaXT/eW2BcAgYEL+3qTTaKVUNeBykbhXDtWz
ui1AB5VuarYDU8//pej9/M5yeNI626iWqM3gBoc9DZu9+9lD5TawN8NOgYMa0P2njJ5F1NUaFJ1Y
XtqSwskQqQVq9FLO8UaTLrpoLTibzknB+ihDy415XUNM0lR8s5ABwAXIM4fH09VmXPRp2XZB/Kod
ogMDxNQDV2wMgfbrNqz3/VXxNkNx7EOy+OtX//fAcHhknU57lzSgmAvAJBiCxugAgmB/fVFczyVZ
idb5OMvh4XSQgCkhTEriIO4hI90/1YrpEbvxtOqh/FbRiunwKDolS8rRKJGnxvXd3Tp2+jQvim+3
zaPhJOVmbMPZrK4qp9hJZk6ww3g83aL1ZZVl9rqZx6/kfrxddeFQz7pV3tyD+5rvZezRAp/J4+kK
Mi26q/Z9UKdNCI0gj+i2n0CLteqK58uDEexpntCu1JGQa3vWh5CiiQ5qd993kmkSLf06eyd26Cya
Mcza3IeT3t5mvXs1k35vOtk2nyjIWWfJJURkNw5n731mViyJpj40/JWmHHRcmafdj/cFGL1XpsT0
riOejBdJENSjavnvUVmABZZqsfSoN7dmIPfZprgrfePeui7D6rHbOZ62tT4LX4Z/Fe017rRnPS6/
FDwegda8NjX1xun35YUXNcyd9TEUpnIaIWEOjFnp/rF62XOXYNPygDk8dDm6qmUssJwnF9Lh5e+l
2qWmBMQmuLU7PGou1iqz7ROlQZmjH1e3EF4vi19t2kEwHRjw4W2sbwFikBzzgkniIXOsdqKS2qgO
1DL6k3TKWwkm2cvzL8BPOzxYTs8GIzLSggHIvuw1+N8Yb0erck2+lRPxCczbXn8/McK0d3SqLDRG
MR8NnL71q7zbNnkpsXHRWq/zdtJ8FRUz9lFJg7z2VRT8DC3WoQGF3CyZJdH3c8ZtZVXZ5A3u0MR4
dJB0ZaHVS6If0dpylkzLkphkRNNGn+6aGRVxdiG5ygrXlrNaK1Eix63Yelmub0skYBJQVDIoEQ23
5d6WPHmJBsBZMDIvrLQbpKstAu6RWCEBbrQ/Lu9OgfPmAXBGTBbaoGosaFnvLTQ5NGDvJC5IAaab
VpOEIJogBOGxcNUYlWm9lgyNoDaopy2kn9cA1EWyWD3017Y/bfQb1zc3K0hduxm94UZW0CF4Y3N4
oJxuRKTV8KIaAFMI6hzouWovKyxeuVv1ovoKwhogDdx/77Xb4bnp6jLJ8eqsxoGruwdt2pZ65UMx
b8Nk5R6C3WBxlt4Yzgj8fY7KpDxshsyrVZmUuiCH4fDcdFo86tqk1TbotJVNisuzF23tTfUaeWvZ
aLQj9zJiCGFXvL0njUEXHOe+cnDfrNdin2zB51LNngUy7eSqekBxhCLJL4oiBx5RV0JzXLUpOlNB
Ugr8BMPuS1+ia2Obpt6q6Fsc4q0tK/YQLRDnExZz6tLZSBykyIO0uemXx++ZKucGoPCXAeaFdgv1
dm6qbbvKGCrXOkV1hwwKIrIWHldXdGrbuksEDpUQj6npa/K8bFWQ7Ti61/4i0GkI/3mQlkHtBP6H
R9rp4FfpWee4/uJqnpKByNOa7ppsClM8vjaOjMJPcLzw4rS24wJEZCqo9AE82rBexvKBSbEOgsOR
x8aBJGRc+r75f5x9R5OluNbtLyICEAiYYo5Lb8tMiK7KLowkQFihX/8W9b1BXjpJInLQ3ffmAA6S
9pa09zI1Csw/ASoKXWmHGRAuwz7mapnjD+5wa1RcV7e4jzZWelTuq0GOhv7tMXasWyt0NARP6bWR
/VPMF4jihHUGaR8ET8pDa66jfswvSkOSaRYAY9qRIFfSB3TR/FPCkSQFNcgn9xVc5mTZHIFVT+R0
0MyJvOYAnc2z0/zudReT8TiUi53vObVfRuNnA0XUcnqxpudK32vVRT3Pojn/xVKSyKoM4RuFX9bu
nM62ssUasGf2ZJK1IfH5A4Rf7Qhlz1/OD9zDrDB9oofmWP4771U+t2ZzlZmyKjMrm/fpsWovOi0S
N7NDagCIjvrS54G8tRhXB5JZ0YxKwwW6VHr+SzoabkSaJv3pt7O/Q5jY6M/67ioJeVo3HS89LHhh
HUUAsxt+bPQTaSEGYD8Q8hPg3BsmnwN3CGvvbsCSqORtLn92xnObPo2BEc/iT5W+fv7JGzlxrcln
WI1lTwuq04Nqr+yexR7BeiN/rNF8IvBIz1mGA5ih7oaUTuGcu9epIUZAjiD3sbcCN04wawW+Wc+e
KSd8QM//kiDrFyMyz1jlCychq8K948PW9yx/f3fQDlDJKIZ5+Z70W2p5odP9GrWOoKYb6nLv5rYx
G2vAHyeBAcnfHD1JOOyZdntv9N7T5xO9ET3/AfsBfz80pDaOk39rmz9hvxMaw+O0d5LcCJ21CB+z
axh/F3j8zOyQ5HcNf1J7a3Qry6whfsJlOTX4iP5/OMbFqX7In2DdZbTRUr6kh/wyGqddntvWHKyS
AHNozyAOgC79g3MpTvLIgQSCUzAAuxloddmTe79LP90qZjirbFBJJs3M6CCacQPd7Gt2Wk7fiJXm
ajpAhTgWvyHXdEijXUX9rWW8OqvIXDGz5tjC+9iMmIafXXmgMYy3bDdKrxdPOzuGid1wkL+C589X
3saAroGBk11SrSdLnuh411dvdbnnT7ax5v4DCxwqB+0RE4OnnkuThLk6IxXsJJaNeFkjAOHwQgpD
SgMeYdKORu3/6TwI8wkHDJZ02jkAb71k+fu7pAKFLvReGswG5Rd7+m2bd3rsLxZUKT4f+q0RWv7+
7vncJAVrLd2eWvJbyoOhHuVeq3ArKNf6e7kYG50viEXrjvxOW0i+l7GRqAfUFpvXRa1uOu3V/DYW
7VqDLxssOrkw3DkOFY2Jayeytx8lD06lB1A0SFH/fm24VqEf1HLKZzGgIJHyY+5Pp6r0b5Wzh6Lf
KkqsVfconYqUQUfy1MKrSKPVsxStwQKHaVB22A3xrUW1CvFODFnnmEBLpTf62j/qOLvyrmT0fx4J
tojMaxOXxt0L48YGvEYImo5rVkMOcO54WFhR5WGqIieEmG8CBd+3PfW3jSSyRgaOvDJYayJSQG8P
S+KHeg+IshEja/SfHq0gLyY0L/zcvpQ5vTcc985Ve3oGW49fhThchFp3rFh7EsGUpApXd5/2cO/c
ExLc6IOu8X6qVGLiGuDSDGvWzh7q4aYuRGTQIVKyiDljh8+DY2NZrRF+GUHZvZzRQMwGUsb5RGbo
GFXtw5iZ4sjrbu9Et/We1THf99y5SBt4qk9pMs/P5QQ12fyYVnsV5Q0ik/+3FvYuKfYwSR5kpbqT
gD8YZDPyQ3Nyf6qkj5rj3mlxa7mu9nVnJhCUoShbpy7unXpsnsdZ7FQdtwZoFd8074yRASaDJqgP
ELyGPNJFuJdW7Tx/Y8WuEX+VL4OZpAw4FuVGVH3PpBXPbKd7sPXwZRm/G3yrzIIZQrcYmJaHRcVO
opFxXs87j98Y9/+A+tLSMxDRmNu+wD8o7yk2BeHnEbCVv9eoPqYmZfstXVRiouD34nHSn6iMzfs+
gfHRjb97rd4I6jWuT2k4PlZAmQA+mJ2aJyMNqx/utTwGiYqsCF4TdVxdhvv+p/1tr9O5NTHLiL6b
GGkPcDahLV5ZC2jsQEPCNw/TuMch33r8KqqpafspswJgrLs5mnHClXOVZOnzF2dmtXPnXDe4b44Z
yv3ZabrJDyIiP6cDxipujnKvl761ulZRnXvFIBsUCU5ldWPgfm55ewLgW021v39/N/wkF3wqXJAP
qoD230bFBvwvxkIDwp+h600ptNDkT2EZ0whVj0ldefnuLWRjbta4P2V6Lu39ZVk72WXMxW0fVDHP
5p1D6Ea+WmP/ZlCoBsPCp2nHuElZR7D7NREFhycaCjvZWQHLHHxQiFvD/Iq2gKlpNsLILpmS8scA
4WSYz81wJGMH84sLYK2zB3LzZDr5giVUQUjTPnSCw+e/f2NprWF9rHHIkNljfzL5fdreqdLbSVpb
o7+K6x4KJ9pysJ12OZMJ6xwSshp10Apjw/xuBzS/cUJf4/qK3ClmwhdcX97C5fqW8Syuim8OcaIp
m3Y+ZasGbq6ivLJKHgCfDyhWHarDlKgenox5jKJpWNIwG8PsHo3uQ5pkvz6flY08vFbUyyRpCgOe
y6cBIEJq53dBQaNKnWCQHMKOOc7Sh89f9DEu0jdXe3qWj47bCrxoPCwkRvTjYJUKVaqdENwg1nhr
7N9EB5blKRtx85iStgjNxLxBOgGJ59ScsrP6Y0XlST6JPMxYtHs1WJL7f2PSW8MBq8ArR5bV+Ukd
FovU+pi+SS/Rj05oRVVinLv+/vPh+3j5eWuBvWIcPMkavEhOAj6Kl17WJzW/pDBYpOAOff6Sj9Ok
twYCDkzyzEuBBZrH9qBTFGfcR7lHr/84TL01ELBxTEuoZX9saijH+Fn+EOQ5P5DMPjO5i3jYGqd1
MjCqtiyMuj33sXXo7+nFO9lJW4XsyCJ9cf+U8O17aI7Bec9b8eO05q2l9XDa44ZvjDmyD2CNzH3s
ObwBP5+PrWevskEBhdDGbiBC2eRHb5xDMu6l+Y1E462RgFC7GxsjmPJT3szJ1I63pRtAJiO75y67
KzSqvzZuutI6yTpIOptcvGn+B0Th0A2AcdX6JTDanaW9tepWmUH7RcBJBbCxU923ZmwM3nU/8Z1u
xMZ6WIMDy67Usy9IeybzrRA8nJEAen8I1dBGUs87E7XR8/DW+EBLBUNaZYDQ1oLfto0fetkUwyst
yu0ymbL5MBR+3HuQnJFZKL2r2r3wzow1NeNiNO6qqQ/d3ojh8Q3PN6Ag3D3I58bgrnGE09yDeefY
+SkL2hs1ySHiPrx3qbl3rtt6wRLu7451CojrWtROfhIGoIqZeTLV21x/zWbb9dbYwYZ4fd55+P3O
8a8H9YXd8G9L8WXZPIY6/jzQtlbJKmvU5dCVGUS9Tnk/UKyLsTw7RhHXnZhDvxshLSbznarr1nit
rglEsHZs+hl3t7K/NMo5eBrWrzI4fe1LVimDL0hu4rXjKdDV49jkce3Sq6a8d9zfltgz+d36hvUt
YSiZO8Gt6ZSnRSigGOCLOyn2yhcbWc9f5QMlXFEEnijAm0LNGE4DIOzscH037rfeGjg4UObbIMMV
4I4OSXU/vxQvw49+Dptb+5Te7jZyNyow3hpBKNDzYJbN0FyxHsDl5AW/UBeuR2cHilwe1aHIfo/F
iPb5zvFqA2jirWGEliUtXN3wxi6ZE2FGIB9lSfpsHXXUhOODgkEVejy7oOuNSVojC2c5e+OY6uKU
gV7hw3ug5/aegMPGSWENKMxI0faVwgKYzeoUGFk8+frYIIVZeziZjdK+t3a9VWZuCQhJQ6/43D4v
Jd3sBQZ5XWw8LEVdG0esq/z4eURuBIu3CnjV+ICK9xgpXt1JlQwGiYd+T05j6+GrcAfKgpa+QxEr
SyM4qKLWuwqm56/98lWYj54vazWmxQnEk5OYzaPhuwnP9qg0G0l3rbnXWDxtU78sTv1Eo7YzwIcd
wsFXiar+BPXO/r8102uUYUvnQZcW8i25a6/TCzmlP8RihujcLbQ1/hPel3vmaX+7NR/cBtZYw7rp
tDW0c3cefV+k96Xn2xlaRkZBu7i1uAJkbuoLAF16tGCwo1TEHvV1l5r2XIV0skSnQ+kYVv5UMu1W
h9bqBHoN41y6kNRyRqi5Y9/w+imor1ClqSi5qVoFYwjfzPUIICGXFpTIvHwqPfcczNC3k/FYCoWP
VLaa+KuvA+UB/DumxqTCxi/hA+SEAQsaRpOqU1PhxUXpz4O4wX0dWGHHNmt5D2BW2qQ7h6WNNbtG
RU6FMxqiDgrcMcc3X07xBD6kmdG9punmlK+OJHngk1IZCAryZF/m1y6EefvRuh0v5FKeIOV93KsJ
bCSqNR5yJL72W9MvTu701JJkhDpLwzCtfbNzWPj40uz9BxVZof7mlXgBBNAe8rE5DZb1NnPjlRaJ
aoCuAdShn9Tvz+N963NWmYpyN8XdCZmql3fSf3KondRpERnVTixu7BlrLCRRqkJND/PSFDxGLfY3
nc1fn//0rUevUhXlqetXy0xU1UPNrukeW3Frra7OIgNuYJ7JPKxVdCLKDNfKyU2afk/gfONnryGP
JiF8ziVCoeuGxJDX7bC3cjZ++BrciBK+KhqoCkD7RkXSEFFlV3Fl7QpWbD1/Servjv2yLkmrBvxy
+rO4NZOKhN1RXfFf+gg6RoJ01j/yhz0rjo2FuUY5ylJQD+r4xYnNcIzL7Ks6gNiH3LtkbD1++cZ3
31IUdTnVRdafi+EFwFlORJiya7Un37l1115DCN2itlJVF1DJvyuf7URcytgvQ8CT8j/ug3Poo/Kh
eAJhrd8jo2990CqQuc7yAB1ZiAp30Kwu7bDNg6htGYiqO4yorelfnTsMiCY0zEk1jgaQ4+2DRNdX
Luniz6N56+mraIZL5JQRj5eJ7QGRq43vOG2+MbJXS9t6/CqoffAFDZq3PHGtcQozkbWRzbo6NKRp
7STujcBeYwObjlXO3HZlktk/nNk9Vqk6fD42W09etReJ7SyNAFImM0/ZqxewPg1pUcqnzx+/MTZr
sT+eGk3FBlEmbp+X/Og4eoCorYLqWVJqr293YEF/sRMfHJXWOEDoIFGRGzJPxoNM3BCGv88pRAXq
0DuwBPy62I+NiMbwrgu/AYMY/tBJf9ve6sSEBHOdfO1jl0F4F/iQiu2q3Kync1GY+aVlPfs21t4U
6tqpvjhdyzS+ewVaE/nAc7zCHF/SgEZlXuwssQ1mNbya/vfRo1mUk7QElJJf+hgkfbjbj6F5FtcL
r9qANv7ng7S14FahLlVrUi8znNNkGG5Cg9ELxRfBud4aHZgWrB6sNnNPbtcVZ4ioOZDelmqnZ7OR
B51VoPOUFLLp8dNr6N86un8ddXspeimips+fvzQ8a+yfO7SQPReVe7Ib7zU15uvBdXbWzlYVYQ3/
E+44mjOX+gxyAv8rdO+cJ+u6T0jCDnvyj1udkzUOcK6ZFI3K9RmeQHFw6mNx2xyMxwGOk4/GKztb
iXlamsw8mr5GufPWWoBWp+BQnzbuyTGdsPEea4Bde7iGfD4lWxvuWgSwJwbnY1nocw6d7EMQ5lCP
H6/YJY3HaA6Am+5h2yR/7UFhNnLmGic4zUiSucj0Wc4GPNXsKJuvzPlrmlreGhqYp5QSTYz5bM4J
Jbfd+FQF6qsjtQrukY7V0BdYYVabLFYK2cW9BfGg/DUNIb2zD5AEONUQZw33Sy9Levog868hgu4i
/zlUGK3qOzRxYCgvjkEHxTYVdWf7KojtnS1mo7zwV2D7XeZtqkanPcWnFXq8WJV96LzqXooABmhA
Qwkz/nyxbaTHNTjQ8EyDAUCLGFWv1IiBEvzac1f7vKztOddNr8/cbFWYE0hYKtnt3MS2Yn4NCczr
xm0Bt9BnekNf+kN7LdEaSZYGJn3LQGU/ww047BOYNu52aLcGaknS7+ZDqEqUSyHsXJgnt/4mptfP
B2or2tf4QIbqSQ8RbX2eLwpSgNYpuG2aBNcQQOetaHGKuAJuqf/x+es2gn0NEiwCl3hmbuuzGSge
+tXsnklqQGFYu/nT56/Y2LbWYoA0Hb1+rCZ97mEPVDWw+vXDMb3vpt9fe/4q6C3JZxPKMvrMfPTE
7jshwkmzCNfFrx0Z1jKAlbJzZkz4gG4pW9Xj0duVMNlaRast3VRQfmRSYeGOJIHB95MY9zwcNoZ9
jQqsU7OcIXqkzx5X/zrgr5eUdyF4KvfWMO3tTVsvWYX11DqVP6YjhqYDOtCMZqCdWHE0gscvze0a
Hmhp1fatxtCPgMS7R3hyxmy49cgeQnDr9y9/fxfFHKKXxOswSIPLDsqsDr2cxrAB/qgt6Z7i+NZL
VudyCGwCd08QY7JLH3MT5xLZxpJaNzqtD5+P08Y6+ls7fPcdZZCmbCo1Dj3iSRky7KyXzx+81YhZ
y/5ZqkBnD5SE5fBBXfiFw6AjMiKbJN2hfF0yKyRe377mxQKP+f+dDzHCHMHmRJ9JoOKgn6BsJ39Z
AjvqzucsD/pgu/57Nn03UNoIDF8zfI7z4ANKjLoj7hg0tKL2sn/H2Eiqa2xgoBfH3Raz4fTmAcXs
UFq//Jp+ba7X6L+aNkEJswIsJ10nXSBf+nnc2Ug3fvga+TcBBm2moFKdoCxQ40xBdDS0e82drUL2
GvHHbT6YTTqaZ/u4EA/0iakLFJv41ULUaqL5m9vHAU0+n2lU8D+e6jX2r6y8ruprCO+piQh5V0GO
UbBz7fKi6sA7Ip20Ii11Z90Xjt0590BuGqYfVoUSOXqLEOPhQ+iSJq1/MajlTvQq7UbG42YeC2VH
KmXpyA+8KlUG8Grj5aWdkMDpJXR7Ry/QL2ZhD80fCErW9j9Z6RMTdss9/s9z5g2ZC88Mx2LFcOgG
1fMpymtRMvNcjblbvqWYBfOGs1EXv8xAi2k4jJUxNXXiDmoydMJL6goU91zWVUasBER20sgue6e4
ZmrwKCwLYSPo1jDVsdn8Uqa1P+hw5EWa89Bjlcdp2EDNof7VWoZoRQjMgK/e0sX/EoI8QZuX/n2V
ublD46IGMbs/MALQIFo+pRX1SpDYho3CoRqmguoIG5ld32apCwOBcCRF390DGjK4ZthSx0vltdHD
WKCJWeaN3U3gWG16q1tnBLy4HkxKI+pPjNw4FBrEEHBy3so6X6Dyc0qj0UoNfR0UXZx78/RSpzSP
5tTK/aumESX4RIXhuuMT8MmE0tg0PdmqSLSySKebwR8d0lyhY4Tm1KPylEfGe+k1yr3rBZ+n9tib
7Rw0iW03qLmHAeeir05AmfBgPuAemRE79GteuQ+k8gIFoS9oHk7dtUx7w7VROuiM4cY324qyJPCy
dvid9YSiKkIGSXV5MY1uAgmG2OiJFVdjDWRtG9uo1DjXRTH11Z2Gr1z5Y8YdQjxrncGq/gHF1Wa2
ogbz15bnjju5hVVAW9G2MUZEjVPk+YWY/iVEzGUdCgPFxC7STua5r0Do5HOaAMYSANlp2dTPJfgM
vA/suGCEewdTunnQhD5YLuYQCua7Mg/tSbLy2Iwu9OafaCuJcB8CTssM0lkuZB/6AmqPutVmFek8
z/zWAfbIh0DH2elaFViRD0YJJG14Z40Bu7EzMLLFlW6NhsyP4IONlXVE90G3f2zYwAO5lOucSAFv
+bbg+cm2DDL6EbO83BNvY8+5Pyau6Xr5H2NQeQZskeF5wxiKaWphAd1mtsqTxne4zeqkAGTR/iZq
e+gM3IhnpNyrIS9849oQueO8NcaQ50XYFD7V7KnqsMvcy6oBcuJQNyPmVhrW6L5xzxeWFdbMDFDN
Hqik47Vhj5SjjtBJO0PvyGza3g1pCaHK5tT23NPzleihimyHTBdyOhMgDll7sFjtWoDkz6QuARHu
YSKenfMiExBM1g1EbuNGjMbAj23RECgAUM9pCPjjNMjdIEYNb5igMpfqoLVDGwE9QAHVYtQsQrvP
jcb6UZLM4Oal0HVB3tpynlh6LwuJJQAMde+rIan9ygPLr5WcePXRoHNG2/PMC2WxQ49j4PzUOqod
gR3rZkz6A+GtYjBmKLWwIejAISQNk0VdGMxA1X2o+FA2YduReibXXeNRkHFsTeCdCvJ91Q03Zsna
1rrNJnNuIXcC6hd+eyopHCjDzoE53KsD/WhABvxaBw4/KN6X7LaVyicGGhREuvwPD5g9y4NXumn+
7HgNqQCtLPRMxwO33Yrc2ZYJsaw4ZUZTQq3A7YmGwYpkhUswNPVcDSysuanqDiiRrEkB5pFazUUX
kRI84Wee2fPIQ1Wg16liJDe7ArbWI51vJm7puqkV8TGX/rUwyl7DVg1aaaMXaYDOanll5m5vZeFc
Zo2EVetAQGcFL8JwKuCZe9evTdgQ6PaXQBzBrgGdZzic5YpPkMrAWYfwJxMa1pBBnB1JcFoum3LS
VWjbpM8W6WzV1v/mZWM6v1Q71S1gNW2bw/JDZujRDSH0lzsIkWd9idAJi0z5w08bW1FVxwEpeQfr
hgz6/m5Y5OiYlLFn12n/gsoUziNhKgjLp0NXCJHWIVrigwPhKZs54CwAntL2L6ycgj4PA5KVBlpT
pcAMsy5zyINn8NI2w9m0KPbrDjdGfwodpximK0KDefIinDm7ioWTabKSnXxXdDRKA+ZWEMYIggzL
apJmSf7NOqHukIBSZcfw38nbf20+VgUs/ZzF1knSwoK2eKZAde5L1+wjFD0AZguFJx3WAVQY9DYL
A220iGdhBdP0lmKP734Zck5b9G6USyBl0RFqFf84VgFPkGhBAYg6dMt0rKfQbvu88mLMYyMx9TbQ
k1XIgT6w3mzpZ8NtOVa1Sgq7MfTr1IgGCksjwxUBoPWqWjzKdFDW/L6oza75NqRtO48AOJZcv5WV
TGG0hH/z+sUiM+rkIRT8WpuEFaNT9n1Kq8l68ScP8RyWs+n3P4puBqmmFJKlXpgFXeWc+8LhSALo
gijccwxumxymGWIc+jOlVlCOoYJ3eCtjj1GmXzq3qUo3hOBpy6pQe0xXDvxumlRgbM0MRULDEMKN
CisvczssWonKrl+4csJAGrqsDyRPRfq9o7PGElK58BZ5EifPQj6lgXOkTBWgfVUi67vjqJu5PXtd
6ZQsZqltFtARaXM13YncgpdIhJFqgyV9WHVNwsCjMJdNuO0L9j1n/ug9dBT2jU7sjFYz+CElbmFe
5j7PJ5RsRpWWD73QvDk1tBvrF1U5Az9btdH5D4C9UAlxDV7z4EGJMuglICcVxbY9UnNMzZBw1sJL
kFdSWs/pEHjpm1V5FX2UzKXtGGF16mAAIbno1f0gnGBsk1lpHTwFzHS4k2A1TCSDSEkeSCx+beYc
Tt0BawyQMDqdjk++T20AKCezZ9ZtM8L6701laYkLdY5DnQlnTWi2dm+ycashuG9MBbpcKEWWdzdm
rSzYiEnLTSuC/TKdh3vhBm2Xh2PftBx2wDXq78fArJRxB+1fUaPO0zZe/286+65zPbuFctwuajTV
lvEgykEEwYMErNmOdw7NG0fm5V7w7naUK+F0wnb1OZuMkM4k6veAS0tB4IN711qoWkDZJhemaZ4D
W/72GhwcS/gM9uTSm+S1DpyXOdsVG924b6+5LYSlg9sNNu51XgQM1pQYYXNXxv2p+wGHkBh8d4Cy
jiA774za1q1pdWlFCOWqyZVx8jT/Ydu2vK1GmGAT3ps7VbotoOea15KaXKczI+bZGnAFX3pj6OrL
KSRHeuhv3B/24+cLYOtTVvWoXg80KAi0/bE/+RExPCMsusVjkSDjf/6KjwvZdM1sqUoRNJXj9Oe0
HS+OESp+qz03zOd/uj1524+/gq5pLH4pMgHuPl7BnsbqJ4UHlLNH39569gopogRLp6x2QfoBKweH
t7M1/iOV2Knybz19WdLvArAs+Txmk3RPaaCvsUtGOmuPJPv386H/uEpE15wVC6B53pYoRFlw6uMD
WOCgmX3+6I3LPV3LVXdB7ZimjcKKfSyf50t7TQ7kZCTGq0MiXFeT7LCHS/w4ldA1RaXvgrHUAWpE
NG+skFaBH3HTudckvXLt7LYOUtBhyx2I9daErGJ78O2ezAOGrODHvjn26OMPOxjnv/z1/+ZEuiat
zMrRzOsK2O9cxu9iQQ2YyRANADxDIvdp/jFBk+zOuhjH+to+LLqBPNqzrd1IKHQtZT1DA63jY9ef
yzOKBE6iTj0cm/IuxLYXZzBZ2FkWyzh98I1rwoqVtlk3TvhGmRhP2ck6YQBV6CJtQSMt2isbbjSA
6JqwYrayomOAz2ljGC0UYfdoDzCjgi/8Gf+FMGWegCfXPjjX6DTvtAU2Ckx0TUapcZ1MO9r2IGfl
xmXQdySHPfUiyQmHBEirwOfoj4fNhn8b8qTL40WNaF8n/G8h/6OhXeWKugPsdjnunv9PDVef2iYx
74sX+Vtep5jHRdDFT8yHHJ6lLtnZ6zZSyJrA0vlG4cODEnUqfRjpgypfdxbKx5s29ZcXvst8mYN7
uOgM8zxcnEtzkNjiql9ofV393a6XKnP9bX5kvz5/3cYmtFbArrVV2ybF2zzvbDq3c/UmPDcGanHa
5X1shdha99oo4XuXj31/hjDnbyfRiDAHd9S/EbYvV7z1JStwGalw+zEo9qNmgmSJM0ZQNA07Zh/R
ZQ/BSNxZ7JurbXUyyANCnWai2PfgkEvQWc113Kjr2rvGv1tyJ2O01wFGHtQ1r9CBAzgQpYjD59O1
9fY10cVxvDnlLcayhxBPUcXmDfzsODgCZy+x79I7kkA5BdbAOH6H3X2e7PFwN5b7mviSilnDiAH9
IWoPCZM/fTHuDOjWk1fnCK/IdGu3SIywU5rEP7sWtFvPXWWFIYDdbCFL60yMONc3u6o7G40guqax
cBR7tOxljikwI+8gm4P7K7vQHyxSkX1QR4jk5Ozo7HUWN/rgKID9b0KgBcltmfHmbD25d/zMHvOF
O37wUGqPRhMM8ileskIwJJ+vsY2dfk1saaqxxc0LA9cUj311Jhoi0TvArQ1sG/VWpwjUeJkB25D8
XA4R+V4/8icjGaPqH/5a3Jtxe9wDP20kA2+VDIIOJYwOUOmzROEsb+pYEYySgkZdfmuZcmdT30jV
a6aLyVXr2LNozkErzFvfnOcDQgSYARTvzs1SQ/rSjKy5Lk3XNQ0Cvz4rh1yoRQoYWadQ2ah3acMb
R8k1wwVCbmbLS6yxKbIOTsTjtIoCETYiDPp7/w0Vg8Oyxvwgrqtz48TNnljdRpSuSSNGhnKy6ePF
NcTRDOOxUtnX8spaNTudTdorQgVAdiLMSB/RXTmHrdFaIufdFm1l1cgaVHLOzGyu2wltpzScuuA7
ShgoB2Zwj2jtn59P/dZ1Yk0VaQpidgPqQOf5YUiyU3UwEj947OK/YFBcHaNFhHdP62YDmQgE2v9+
WVelA4gLeNuyuYkkSwY3WqQVa+AExdeQp3TNF8nhe7S0PpqzB+OTwoz9bO9QtpG66CrsjVyy1hsr
cabWxUJDTAN7OIrHz6diI9rpauMfcaZoBFxQAcH4XlN05u3mami9cyp2BfCWNPjBSXbNG/FExkjn
/B3+9LiYubq37WIgu4hOVMfK3QmNj+lHqAv+7ywTZlbTOCM05gvcMU89JDuHc3vcOytsZfm1NPaY
8Y77GtMwRf9fLdAJGaT1gmN9aG6C+72Lx8aMrPkjQrkBwICpc+rpzBOuodI58SnsbdMLwRHeyb5b
b1lFu2fW/qRaoI2hBPSY1uSb1wqwbtEiSVSR7iyujQ1rzSUBybYlkCJ0wOenJ5o/dCOJRZNFhgVT
59cvLWB3FdzWrGBkVDfTmUsX7egpgsrxiVYwpi2t+PNXbASguyzsd5lRd7yYrKkCQ4WPIUW9LCv/
oeWORNrWyWutQF161JDTpEBcIIXFQ1ulfhoyVuhvwnaqZ+I1pXlqeici7jzFow3HAWPILu1cyoeB
e/Nt4TgNC10bDRTD34OhbH3zKi9A0mpATytwTp6LRhFawYA0oW+oh/5rg7omndDMmvX/4+xKmuTU
le4vIgIQEmILFFXVg7vbQw/eELavzTyDGH79d/D7Fv10W6UXtXCE7QUqDZnKTJ08h1H0a/C2Acv6
78W8z7QuZ9/8D1yOzEJdlnkcG7mY8SIaxt97EPkmBx7a/YF/2e/8LKKPl4+G4oTLHSge3h3SeB2w
eakF/bN4yPx1Le8oSCaCcsGrGjWuBDcxZzfld8ewjQFGqR3ugDQoPu45GnuMTzu3RA+0uy51VoQu
Mi+1V1sZHUuAm7b4JvFSqGZ8u26l9gHf/XroiRplnOPxYZiQPzrU58DfOMDWjNtrz1LNqVIEMXKb
iV06s4iBuDl7xnTMjW9MnFO2hn39k0Az19DVM1SrJHkEs3bmcYLo5JluL1b1e9RR0iq8stxh0sxJ
NywdvlsAXVbdlHjLbbaooDqOHoVVyz0mrtuMbTqiVy3dQIxjvFQov+RMaO4Uxdfl7pIRSOC173l2
KObkpiI09/mcg5dnjC4fIcXqyB0m/Rp7c+cBOrRN/LMYSEDNu6p/TSfj93UDSFl7jhZ/YadVeugN
7uC09EFRVA/gtH6dLf56eQzVIklWXC8ExFx1B6Ide84PADz8IsS9AWze1ayS4mzK/SSzyCrbTkoA
rOw/jESjyzXbqyp5ya0jDaijgAQoqwgKQVtIwrW9K47syx4AmeNtHWgTt92MPnDfchdJkhcZhJsx
0HAY77ZwCJIDnsWf9oGMUOe6VWkBkYwYMCKHu3GyjwLhOvTxpZDn+EvW0x9nHVmPIiqVG0gAixi2
EQiLyDnCqm+8wxyBm/SofZhR3HRy4wgyjtQawTUc7aWzGE/mkTj92oLMgVgTquIPuldQVfgrt47k
LbUYejCqCIpyBzfaTsIfff6wQRXof6l7q55NZGZpQJfaBvFoGf0nzC4Ozf2v0m+jGuVAdEQBxHcj
jkmYohEEI+Nvuhn+bYr44NTJbSaFMbVx0e0j3/CjOP+HynAJzDd6nMP9X0viU0iUl4d514cF5WDY
BgkoK3T2pdhLW3INbp1SWg74Afuxr1BS5l+BH62DEZ0hNQY12+NlH6Q6+nIXSk5GsG8ANYmp4qr8
ufdi7gyH05fsSs4dJreelLwjKew4Png2OMIswr3A3RJN0Kxwov9qOgEpH03QU3wYxs9zMfqZh5Y8
VwOTVsQQf0/mu0hlBFU0ASYvPjQFEHamWB7ypX2pne6z2w+3vLFf82TWvBIqnLXcfLLMY7qMYx4f
LJRWbfsfu/h6eYtVH5bj90nkSV0W3sFssrBHP1bZasqdipD3X50ndKBTZuHLvWvcEZN/HXZ8XOE+
dxsPQD/24/IEVI8Cfx8D320DSDOBse0pi6rnGkq84fi4fKluOCALxyxYo/IT2DmPK+LH4/ozv9dp
GyjWTW5J6Vnvmma+sWjj6L7rhVPjwdERp8uTUkQwf6vh7+bkTByApARzWtegYXUIIqy7yYVg3KC7
pFX+82+a+W6I2SDJgi5cAEdCfgRXByi2RDgM/n6JsnA8mMJHIBwAouVzH9XpYL7VeVBVgPC33Pdu
bALk8GZCJj1Kfojh/Leiz308W5JgDS1v53PXAClUuyQl/YAbA9w67bu0oUUS8L91eLm8Q6q35r9z
ezcH9BW4bse74VjvBEy32U1VQMUTjDxTBBGFwPZbqHkBb+mbL+6jrv1T4c/kvpV0NBvgAjGoAGVC
kHqA3SXOakOIjH6+PC/Vikn+gE8287qsHY4N6YHwbzk7MNEwDcOGauflrpUVeD+AR/l4LJ5R1P3U
fMuCyjnsnTf7xaVtxVZFIXILizGPVkrcajju4vX3AEuaQFPkUKnc6k/u0Q7N06DLlZRzkrOBFWAg
bmCscgroL35T3RiQgi9ptIYjVIB09T7F3suNLF07LSVtm+HoVTUYS80MSd/Qr38qT9A/V22+zGYd
pzjRIq+HY+6ON2k++O2qO1eqX7+ft3fmUpuzN4l0/3SF12F3CtHhdQRbxuHyL1d9XjL00U1tCqWR
9IxWEUhyo+knIiYjR/B9zefrhpDSABN0az3r0vycDh1A2N/rWARWo4m0FGYnI/tElxpkAKFDhGId
AVyaJP9c/tWKIEVmqJ7rLB7nrWORXdrTp74ooFwDPPmn1trA3+oNv6Eu5t27xcqCywN+nMhQGdi3
zHHTOB2lSGSS03AsjnvAiNzpqpsRfQX/fY5INtS2UVtGZFpvrlOCNTr2m6bzx1izYKrfL1nzYpmu
K6rFi9rujHadqFz/JPR5zR6bqgJp3WmqNCHd/sF/pxFU5qUW4A0z0FHkRclAbx0Wf+W9d06a5m7t
kkd3M4erTIPKcD/qdXY/gR80GtMfNEO6v7VhZm2a7f74fFEZ8Fe6QyVMVhtRATFTu039raj8dGcA
JiQw2sGfvbfLB+tjE6cy4G9y0KPrQQItavNvczL4FjjDa/dKfj3qSeZNq3jtcwELnMgy+KzIwgTq
LNmEJ3R3IgdwHj4Uw/i6FOPNalZRbM4vjJdBbdQ3+dJr8pWP3QCVsYCz6Ju2R0QbQckOjM5f8/7X
5cVTbZN0ra8FWpX6xPAi2piHzKp/N2C93IChiLc53PLqDjIcmyY/VWyUDPZDQb1uxm0zIgZIQGd/
72r7PC4a+1fctlTG+JVtKTZWxF5k3LZ3+5Pwrj1dQpt1J0XQJvmKjZBBfX1h0QI680ZUMutl2ejD
Vg+aGEhh91zK3kfwUTqpt3mRmSw9oIK5kb+RmXlv6LVqa782WR4HPZreNH5GNZV9m97dvFAotVOz
mOBnJvqjNemrPZbR5VP1cZpCZbReCl6puBkFxU6jgWyBHnj/4NAxGI3n6waQrnXWO4VNXRilM8Uh
/tyktnM0qiy0x1GTIqhOq2T3InWh25uZXpRmY+3ny/atbzpo77JOUyZQrb/13+s/9aIDZt9FooXr
qi7ua6qLCFVfloy68yZGuqGPo6GL49AWENPYBkdzbBTHVMbaLfOWmpuDexzt0ODUqH+uC3lMS/eu
p9YtneLrUAsgQ//v5elo69gVuBCjBA9jMUj3+IhO1UkHt1A4PplBmuRo+Zkqg0bcmKHfDPmEugyy
OmjbMrCzJDIz3UQUGSGV2aMre0jiNikZynLoC+Q30333233JbqGp/OgF+fP43H927thPOw6vBBtQ
GY6XFnmfxAuOAP8mQhttVzt6KbS/TiE0lOxdg/Rw2RJVx2E/g++8iOk2Zp4XjEWFOYHb0UzRrYlO
sGhuE+8enWcCL/WNo3HyCkw1/RcKr1rQveHmiFqnuQbOpE8jMS1D6HHeBmY60XAE4hWKWiPw6pSI
2yExigPS8T7Ie/D0U4Ntx8ZKqqPpLDGUWY3iZHgdj+aMo8iw9S0iLeEdL6+NwoXIuD6rAhVpInCE
p7T9tIA1rezWNw96N5c/r/CyMpyPO/VEUxt398aX+3xyIEXYWqsfo7NlVwS6PIhqDpIvQZcu5K03
eNrVjhEpiodsTX6DQFJH7KfwVTKKD33rSZ7yHNEbPa3d97XUAVRUH5b8xwq1xDwr8MOTxfm52fUE
1hNLc+gV9W8qA/SIlxCoMOHj5g30y0Hqld3hDc7PQojRawJoxe7KSD1gdgQFR0Mc2TO7T8burRH9
6K81/55ljiZ0VpRDqMzp3DSuU23oSI2WhyXaQi8qozhcH8iRBOykFxVV7YXkJLiZoTWxmeOIEac+
peg+DSdrMsKrjqgMz7OQFyWVV8dRM6J3ewYLjfc25Z5ur/cL/4N8jEmBQLExF1QcKwKBNWI3dRSf
6zX8/+JUgyYKV8tJohhICgi8zjNab62MaHFXf+bNwcuT62KNf6H0MhCCeG1rRMT4WcQ/svnP5aVX
3KIyNK8hhVuSATHkWjS/Vs84b7nhe9R9QOfvmTczeBKcXPNuoEjA/4XPQ1Fz2Dt0o7ZOI/BKveRW
dSiyPsrm9GAQ2GCdHsBQ/vPy1BQXmwzXqzvUCl2AviNhFD56w30GpaOin8+W0UUOAHWXh1GYhozW
EwkVA9h5jSgX8XH18gNA5pqTq/r07tLfXc2GV/Tb2gosGGePZg5dZ9po0kbVXkgGXadJ3oAH0ovc
9JsLksmmPA/eM81eVhsdYuNTfB17MZXReYtZ9EyA4SlyyMh8sG5lZ2fO+yeeoSH+8g6oMkcZnics
Z6BWDE9bF5HAK7h3mx2MoCoiyBZBbVAXk6nWTDJvZiR8bcAQEM1O53xtWz7f9T3EIBZqmVHaGhlK
ItMIagwDgtJealwXJVDpAo9nC+0/YB+OQA3yCALMR8vLHhKICcWtjrpJcdBkKJ5rINdoKGY2UfT2
T63dBKLUQZoUdihD8bjNLataUaaqyuyebvfxKAIw7vhW8azLBVS/fx/6naEkzItdK0etanIADHDi
w5Ryzeor0JlUBt15gAOBpKKNo/wMHZ7sZj9aA97NI4KXDfvkhk7h5+2d7pCpVkuy+QlYkWraq1UJ
INKkejVnXCVgPeEDPW0tOV5nMo5k/yUYTVOzbv5tMs0Z1K2Y1eVxVBsjpflNMbhNAo3GKAYFFhjj
5zEw6+6fyx9XLZV0rxtpUdnAlsWRaZ6sRhyKEoRIFUhmeFB3piaKU81AMvqZ0G7Y9oSlIdHmfond
WuO1VB+WzNoUnEGiM46jmNbrQQDP4HM3yTT1RsXayEi8JSkz0nKkj3NjPa1Iug2wPTiGETZuGUFj
5bqwRAbkcTEV1VAh/CwIOiq4dQQp+XULL/M8t1a62usAuxNk+VEZ3jP3svDywdlt6YOAUOZzNg2v
8sjYueBcsz+ZXbfdJCszgrJqdNhmxebKELyxr3vDc3EjrWv1aoz9F7MsNEuu+vH7kO983eiAqGXt
BzcyYvRPBeDT4nWQdCP7PNVtqxOXV50fyXApKe3V6uAfPP69mW+a8dswQWgl9ftJF5erhpDM1+XW
7FophnCtuxYpWIfOeOs124xQlO7h8k6r9kGyXvRRmN5kwMjY1EKYKzdJ2HbrpKkwqr4umTBorLx5
SAqQnTj2b9L26AWPU02wrMgeZbQd96y+WHagSOX1/I5Mjo1+PK9c30wvj/HWmk6ZZiRVDikD7sDh
U9ewhz2HZEc7cA4DtJqXpzkywy7KIt1doDi4MrrOS6D55i27rxDsmMU1uOHqkLW1pvqu2AwZO1cP
dTaAeg0n1j0O/TdDfL58hFQbsU/nnb1NU+Zl6CJEIS69d9GVDIazDuRMcf16+fuqZZHsuS3QhFPy
EUWgmZ6EW9HfbTqdiLWkuptGkePJWDkeTzUdF+S/EBg4kLg6ixl9CWO83XdF/XX1Oiew9RKYiihZ
Bs91VCyWxVCXpYOBbi+wYwWpaY7o3DbmkDq9G3YGnW4yVjHwUMa3vH5LM1BjLCkIkOzPeHprfc/D
k4PlID0B8RO4lJoJRAdGMmlcqKL7kMqgO9eiU52tA4v6UIROUIdYa+ungZ5APgHOavrzSdsWqDQv
yUvUTjHzxYR5bV/+VcnNV2CidAamKmrJwLyWk4JXtktRp46PbAG3eHI0gZw+/NVD0EWoqnRLxuXF
hjfMhZHD0k7suJytEwuLux0aBfbMK9GjVIbhrRXhJtjdvKjr/imX3J/GXhN4Ke4dGYIn0EvJJgub
vxgzpGV/uRANKwk4PrhzS0sdIb4CvUhlGN7UtzQFpgshwBM7ojI37InCEq0HLxoAJTaCZTmAkd1H
EwOUorRJqnJ3JH9Sb0s3Twv8IBMVDKw5mMPql/0tyN16+8Frjtv4jaRPNhQY7Tm67MMUvvfv0X/n
I6F0OW+MIdwpluWzXST3YP76ct2npShhG2ovg/plHBkeeWA5mrUt93zdp6XgoJ7zIu0rRFLgtAzB
Z/lna8DSc/nbf7mgP4gxZY5osDYWpJ9h9WW53on21amHsBHNG1SyfZoVIHp1D44lUJHXTUfh5mUE
Xrc2sU0mjufnEsSFRh44WX0qKnqmqfWlbZcDZJpDzewUl5aMwpubIWXetOIZ554dv39ngXXKjuSJ
AU9q+2GmVfNR2KpMKe2YfLUqApAT30T8tcnpT1GnCFBqwkM8bGzBhhxKs2WKi16G4QlCC+ie1izy
luHFKqa7ps0Brlpume1q2t5VyybFEgC2JMy0CyOySP21bOfbwnF/gMxZk/SpPi+ZvthsPhSrDc/m
Gb9M0EEb7eNqO5qvK4xcpt3LhWURc5uNqIFKcNmxpzgTb5fPk+roSkaOEL130xhoXhvKb7vK2ZyA
BMT9J7XeEl6FTFeMVE1BsvguMyqIAKMURRBN+N04ZlFlpfF1/kRG5JVODZJfRD0RGE1rfxZD55ck
15jcxz/dkdF3nQMkBjVhCXn84OSPQtd9/PGpd2TYHV1MswW5KzA9TmfDptwHMbJDV1TsgF73x8v7
q4iBHG+373cXRGnjri0KkRyHwxJaYXbogUYHRBhoUQijU/eg7RzbE9R/+11HBt+heX70RIqR8rM4
Zwfx0u3N4GC7DCGvArHkEQ30XXYVe5wjI/C8EjSloFEGAgSy5ZwWz2OdnZyt+qlZtv38fzSZ/TC8
W7bU5mVGG8KizrCr42g5B6jcBhugwjyeb5u1qn06s9ehdH+CNjz8yzm8JYfLo38cyDsyLG/bCmMY
bOBn7M75aWzeG6/BAtQBNp71YIdoIRbuBHHqaILyj1298y+YXl9PK/rfWSQa7FBsRoNjwoAacuxj
0Ha4hsZKFWgOR4bibamYc7KiJplO5KGeybcSzLApymJL4jzOMbtreftUpuTY9duBr873lNgBeAIP
VuFELvdOIuaR0RifaGYZmmKXygqlHMHJMfcGQXVkm28jyBszDhnUCUIr0EW/vJsK/yFj9+wlMQxI
rgNwNQxFUK30rTOIpoLw8b3jyMg9XqQFBClRT2Nme5MZ3hn41+9o7tdEl4qQFj2Z/20GzWyiISup
3WiJ8FgfphE4fL1v7nFnDyl+mldVcxwZvmd4LK2Y0bNoth5odxsjBb289H9zlg/MWCbVqxPXG3t7
RTE2WFe8eAYpBBWCbfSrIIPqUw2w0oQGGZA3h2hj07pC1ZZL3mOxiAFUNbacPMyHLdy7cdzPyd0c
gvc3wFBn3Uiq/ZeKhRaIw1BVw/5DKu2OrvlDOvIo05YUVPPYveM7L8hEX2/zSJFdoNrsG3x+pLUO
/aQwPC5FBFOyscwmeLLnhWWD+nv9h3TCd7PtFLu6Wrzq90vGHbdVh6c7OJx6a9yjEc/zYe0THbmR
wm/KcL7RseoYehyoZcz03JdI66yU3nc1cMbr3srquZr4TzXQHry92wbRcDFamYsHi463n9fMakEi
0LhhZW3GfVWSJfCsTNc1rThSMrqPDrFliWZIjrxYo3Y1z41Z+FvMNXNRfX4/Du/mkmWdACuEQNTj
bfkZNZPM5xz0ni1bDxqjV+y6DOCjq9ebbgmYJfWn5P4vnjl0P+d9xJD0J0Fl+frKj+Kqlrn0bA+V
BtSFjQj6sAeyrmdw+pxAqX+uFx4AlPLVMOdwYanGIaumJtl7Hg9bPVl4bu2Tsn9GZNd+HvNR1zGj
2hvJ3OMpKYABLNwIwBRyYE3b+oUrxjBGGVETA6iOsmT1RlwXLp598HJYzdFi1XCHfIX4seVzE6Sn
G9Px46pWSjb9ebRTdweHzNwUYWGxn3lc/3P5hCnWSQbeDWadWgN3UU7Kp5fYAxOtAzSlS+pv131f
tvd0g/LJCNRr0q8/ibNYBxCq8m9QKlg+Xx5BsQ0yCG9uLfAWeGj8MIE46W079afYuQPFwO9i3U4u
XsI1N7DCPmQoHgMkNFlqBCTEhfqRu4pIWBDm6AfR+uuSpD7kbw4jt24o2Kwvz+3jlNaRgXluZo8m
zRG6W205vookKU/VhJebqmZWyGiTRAIs1ue5mPhVDyCOTKknmnZojbyII+ht8wB6G0fGykWzgop7
UobogahR1EmKKx49cuei+FMStKsvG/dH1mt+v2oIye6tCcolc2oCkknwMMSd4lsXs6eCoFkZqgya
bVHUyB2ZS8/pwb1CJ1yXiE/vU5Re3MS9SYfklvVLxIbmbFXsWGR2ECcQ5xxHTaaompzkCFpopWxm
BiQxzZNfgoxPy1zcZhBiScxFE7+qkmwZy1cMZDQh9uUCqQKmkUP23Z6DAik2un0De/QH078O6OjI
SD5bUOBUBEaCIpTJn/vkz2Wj+fsA80GkLGP2DLy0xZm7VznO/Tl/RQLYgbgAWlmHnWbE9IvIuDFf
96b18rg9QuXKhfjQ6fLgCm8kA/nsvsvWuLBQOI8TCAPd2TX0Tewfc/49g/Lb5TEUx4Duvvxd3EEY
bfHQioUrQaebpzMS3XtPPGyejvhdNcB+Eb0bINuYOXGGRHLGwmUbaoDiW7cQSLm8XTcD6e4vxFII
VCOMqKuqczKVK+RhzNe6IW/bPOkYaFVbIbkC0eJBeuzgCoSR3BqWFaKCHTftl4qwYObR5ZmoBpGC
gDwFn7xoExQdB+cnuuTC0pqPxpZAwrgN04ZpjpVqRyTL71u8xqwbFFHAFIc0bHSbe8ogIQYy1cQH
hXilua4V48gYPuHlZY9nLQRlDoMeFWRbjYhucwHKc1BZFS4rv1xet/2sfmCjMp4PbafQzkoQn23W
M0ioB+M7LY6XP63YEplML2kyG/JZeOxZILVVIyET6+8hF9HglUGfXHfPyIC+rGqYaWSZEYEM7TUV
7AtuakgkpMahh6Sh5r5UOWOZRg/B98ryAs9w89MOSf3//p3hjeHB73969VVth2TxVl05SwoFo2gD
PXpLTrP3bZxbzXWp+rhk7UZFSmZngA4MyRPdcoAfbht0qFzebUVw7EhW3oFbGOE24M1bJh6hW3ZD
SPzj8qdVB0my7ayB0hQv8OmxAcQZRZUiHw5G+TwhPXavLHvJXHprye2h5XhN2LuE/LFJTB9PUufO
G1LN8itsWkbxmZ3dCIehZT2ZPuONxI8bL4RoV2CMpmYPFBssA/hywU2Xzjg9hfixVAC4fBepxvEp
UBaOjOCDYkzTjwTJz04YRiPrROuTCIz7nXUGZS7k87lvXZcMyZC+jPaiqgUOah47gYG6eG7c1c12
uHycVKu0//+7W9WpIBtWpMBHg+jdb/pPooNep+aoKl6KHZlUz6K14zITbRFjau75GzduOojzBoOd
QoTQ7son02VPllWEY+8+01rXza0qq8oke+CZBA4oB0a0rh5mQOjD1eZvhJZ2ULJ6OG2gHw4Gb3N9
Z2AgrVtj4zh7me0b0MvRdU+oVlbyAQRtJubgAebhlsAZ5ujeRDJWGVeebskNxCmdKNtP4DJCNbHo
DrT5M9ZJePlUKPyXzLyXelMGST6AlDzrEZB5v47/XPVhGfs35bkNrQIsim3293GSfDJK57rLT8b6
WZUBGbsmplE84R298GJ2nPAoCo3MmfjGMl4Hm3ZksF9SAD3qjbCYcTAPVmmdhF1qHooUyy4D/RI2
WwmewgAMhv7iCLVev25mXTejKj+UifGWtnG8rEXVo+qX9hNBdfWwoIYeru78IyOuFSZ9E0PNrN7C
bBghf7kyMGEuRqopTalmt///O1cDgcCxaJp94fr5Rx93BzE6mmcaxaUo4wAh/JfwpfZwmQ+jG00r
hGIbamwn4iAgodBnDto+WzRXl6L+IcMAQY+/2B7F1bXWj2BjDpr89wbNxS79zMHYtVivl03lL2rr
g2hUhvKlLUKfxEAUn/Pyp224edDHaA628/u4du8ynnwCauG8WfS+9EAUN62HMUs/bbZ5F0/jnbFA
vZ3W2XVQy/9olb/bvWQyknzJUpweaobQHA2Im9/Sun1zvfhrOpSPUIbQ3EmKBZbBfg5rhJUOSMQa
99UbIATsWKHn3owDvxHO7SjK8PIKK2pnMtqv3YoGSHYscDnNP7Ot+mIs1e+qtF+gJ/vsueVRNMkZ
fUMvl4dTXAgy7o/0zubaMQKSqinv8Uxy48bbJyevNEGJwrxk8J/dNU7Cd5ahqvliWW9aDhvVG58M
9+uKaRXOAF4RQPxK33utTqINATLh59Ev7upnEoDofPRZFnlhp5mMaq0kX2G6KSFs2u+JcXxO0+1t
K6wnt9dx0in8hYzqK+K4tEwTQfRUrb4JcfKVpOe5/Gy3RZDppN1Uc5ACAOTdRtwKMI0kxqNoXut+
CqyEac6uagbS/T8ubCRZsRjR0NuiCNeiNkJ7rrbWJ2ZTjsG0mOjnse1x0rhY1WykZB8lha63QUkY
8Rb63gQJR0mewDRUagIaRUIgY/w2OyFNQlG9RGTdwWev7NCMBXuqC5uB3V7Lza9YOBnfl42mAwpU
hNPxQCIvmUKEDCDbHg5tuj7MWpb+fZM/cN4yvA9UQvnsQAU5WqnJjh3k1MMB8LhDuRbgDnSN+Oy2
TgE1lRLNyKvHHly0joboiMVFUm+15jFQ4RNk4F/PazBDWSs86dA2UZ6YLbS/Ox0SVPX1/ai8uxL6
DgLI3k4AF7P1TazNsXO258u+UhWsyKq7Q905Ft9LWOYy+S4EgZweydV2O0/3yXxjjhCK3m6z5R+Q
DmkOoGo2UkGAZKK1gcnZKSt4/BV619WXtdFq6inMx5ScwVh75jTnSXKs7HjabvJpIrbfcANA5dmi
QpNxqQ635BWcepmnrIERAdDzx/Xg1+L+2YbarmUB6ANR4cu7o1oqyRc0DoJCowa8mLhjCMaSlxq9
7pptUOw8keGAUI2vK5Eid9upy0mYowHvy44lSW/TG8/+cnkGigyRyODAcUgRt1Q4uzmaMG4YACTJ
AZzfSbgTYF7LLkFkdOCaQeK+bpFIlV7ssxYi7jp6g4/9JZHRgHW9bYLvUWhsOT5DlmDwiNrtjRH/
vrxEH58lIiMAk5zXozWh3r5O6SfTEDepK76aqT2Bigia7EkeXR7n42iPyGx8LoHnyFs4ZDetfpVb
9akS9e02VY8JYzep03+nTqo7XKpFk2ycQQOsJHhJiqBZHnE7DVASOLbNdtPEPLw8HeX5lSxdpEOd
cBvRa5u1Aa9fckFAzYfAaWF+G99ayWsxp35b5nitfb085sfOhci4P97EQ98uBhq5nfp2yIsn5jjH
jemyq4/NnciKu1CF75ltoFG4zH9wG71Nk+aIKT4sI/dKCoo3SKaAhAji7Q/NaJB7a01079SK8hOR
wXtijJdt2TvBG48BMrSYIZkAhwJtqFGbvrusgEMV5NM8Dr/R6Pt0eS8Ux1lG9CU1SLbFirfqNn4y
bR70q31YC9M3p9ZvJjTYG7oijaIQT2RYX0qb2LD28treqrCFzsE6GQG537sbxVHvw5Tj7Mfu3T1f
buAfWOt5JwnbIc67XEDyDQG/70SQv4q2x8srpzjFMjPfSPlSrD3zokWYt6TZHDDDrbfLPGhiCoXx
y8q5c7Ml3OjwfSMHLgI9EQ/AH7+hHvmNujpTUZ45yfrR9svQ2jqh1QKKQL6IHdDPDHuPF1qAbXJO
XLpn8KeKAuhOas3MVHYkXfsLs7rJAMFkVKA1x89HO/cdp9YUpVTbIl32idlxx2uxbBMRr7bpPhbz
fM5LXTVF8dtlkJ+XdV5GBlwz/WD9wgPcq9HaV4UpRKbpa6eBzILtvxwlC6/cvqFxQeNxFWdJBvHt
ja14BuM0KgVo+lPTKnzWuaWP+ppzJKkzHi/bhOo8yQR95ZjyCu+EQFh2UET2POuVWs2tN3nB7Hl3
Rez+WJbhBvJqrm+wWFNKVe2JZPCzya1ltLBwwCkeu8L6Zbu6pFjlTGRA37bSoUkHPBrX5h+HCh+I
AbAW0/g8ei9JdqSs8sv2lzdHvRvRMg4vr6Nqv6SLf+HEoYPdQLs9A490Ht+1Vo1iUnO0CvQSXh5D
YSgypZ5XLWYjMqDWiPdjQC9GBrQ7IlnN11V7Itn4DAnIxiIUh7lmK1iLs5cGAfjlX/5xIYzIsrjT
ZAqTe7iHvck8pIRGxToFdckCh3qAePJjXLRHa2lPVw0nw/uc2epKk+8+sl2+QBw7crcpcPuVheDo
BK/+mje+yXl6WHLRa3yBYnNkvVyvrko6U7TAUdt46LLpXI08mAX5fHlKKjuVAX+Ty1GBZgvyiXQS
Pjh7rKBwiyKyMkgMGg3omS3Rm0HuGcXR8Pr1wEyWacxVsX0yBpAXFChs09lfCJvMF3vbZ0xva2H/
3sa286vBMwPIJ/qUXkdrB2zPf0cEQwGVMiiKYTWbPOQjakJP5aJ7qFCcdBntNzuZm3EDPRGQpzl3
BVx31mncturTkhsgfKq23LQAUiq+8+2Yc91jsyJZkon4EPGht8dG4zhfXbQObWj06yAUUAhySp3m
fuNZdtCcNNUcJEdg5+D+bSrk+GmGJ/+G5EEeby8b7+4aEyFHtzi3+QCuq6KqPuFB4rSAiq4x+4BX
8/di1UUFCocqs/Z17jigw2B34/V82Gnml0mch7kKK66rASsiaRn0h7AghwI0TNYuBJSH62Bm0w83
qb7l1XwCpcRDX21fNYu6h2f/LtcRGfaHB4easZ0HlzouynBDtfjcE6eiJF/SwTgPNQVd/1wFQz/j
LdnzjZERvPgMumteNf5+rt6F2FUzOHjjh+el/hpAFc7vguXkHaqzHRYPOo111d0r4wBBWDVNa/xf
CQMPy1v6P1JqKnytDAVs2WwC2gFekUpUN8J0f7MS2BFRvVzeLMXRk5V3oY8F7dalA7AjmaI1LwJz
64KR0oPTahyqagTJTbA1sacGwUfUiyZ0M+8rI4MFQU8vyuri7bpZ7Cfh3Y47dlaMIgOKyp77MOd2
d7DImh94MmaAtArNwVZtheQshqEHuamDmUBC2s/twk+MKEGr0eU5qCxUSg2qrc9dt0ZwCmmp31bZ
hASgPOLWt2BASfwJ6NZJzL+vGksGAbo5T/E6A9KJKi7Qc1BkfhbPz8Oc3xa9dR+v3Uu/co05KlZN
xgGSXvDSyhD/VkTcswZgWZF+SsR4uDwV1eclY3eGEgrV+6aU1PatpD8Y9jFpdQ2Xqq//H2dfshy3
zjT7RIwgAI5bDs1uzbIsWfKGYck2OM/z09+k/40OPqFxo1eOsMNgA6gqAFVZmbtRfzascV6GGcyw
wMnGY0jNFSA9DkolOmsXvtlEBODcNawDTB7rkzYvrWm8MKP+dn5tJKebyN7Hjb5zeYZcA+gdEr/I
zDoYK6J62MiuaaKG7jik7uQ4SMMv5GXcol22pk7SAFnNYwkgzZYuAUoyIW1UGUfZbghu3qKETzoN
jwIgsF+NuIKcF0P2oVkvzGoYgoeXtVN0Ro8F65z4uKzzB5lBk5AWeIyi90TVTCibhuDp9VJa8zqh
Yxq0/euBjMZLBt7DY7boliKWyA4nEREI8End2BsmAiyF7XWnPScfBx+z6/3/peRlNiACA1cGRxhW
bEnSOV3QmvSt1ee/nTnc6IU5esxiHy3tfy5x+jTHzem8Xe++/cUFQ0QMGlZvk6rBE4usHZat95bu
Jlmemdt6enlRtQ8F8v96fm9vFMLmCJFmx/2xMqC8q7ruSdxSZP1bq0Sz9GTdmzzWIGfbz5JVg2Ln
Jc8XESWomfOm8RJ0iGl5XLOrcn3s05ulX7xxjojN/ZSq6HQl57oIC0wzx1j1FaA5UxtuKTE+mlG7
AlX9q+0qG7Jk3xAcPuYpuOAsNPu7M/GQDfD0+NSNp2Z+P29Isp0Q/H2mOZv0CWduncZHq4v9ROsU
bTaS41xE/fWo7udxijfsROifvqoOvLRDJ4mvUuDhzbQ6NFOvSCpKVknEAQKTWddWgRM2628bVkA8
Y7iqawig1WN4fp0kEUuEA5rOnFrrrhUZ9zSITTJ56eI86yx7Oj++xKFFGKBbzEXTcJ2f6vLvlIb6
8LaR74YW6JdmykQ0IJqQJmAhXH5y2kN1omEWJEFsheYS7o1P9aGINOWjUrL1IjZwK2ezpNVmRhWg
cqcyXI6a9YjtuEqu9SN7Y0+O/7cIoSBwJIqAKKvAiiK6eZ7XQ9c7VqRB/Tgy8Mn4JrO9PpiDKlyP
lQqHKwFrMxEcyNy8HvGYtMDQwr/tDC1lFN/0h8U3DiZKveNRVcCQHWEiMhBwvNhq+Fyc5qvkATO6
zv36xgz1A15xh9h3j+dNTzojMQYAK1LEvLGj7X692ksyY5QEdkjvh5Ae6gBapIqsmfRLwrmPHEaG
olUL3kmUfqaH8jEJPgxvwWf2h+l8reJZkC2diPkrwSdWdQmmlJy0e/vQRjkoC42nneBvXzoVLkcS
PUXIH0chcC5X24oa89vU/LBNReiURAMR27eCycEkCJ3RljyzzPAS5uDJdbUNP+2xVpyTkogmAvyg
7jXWNSnAMNo8NPl3qj+UKrpXCRU4EzF+mmEaWWeASG/253CBQDcPVwgk7NyUHhzlY2dALJKjG6tM
eH9Kf3Ef+mdwn14pdNRc3SnrMapS6JzmYfbUvUNuOQDYnPt5MF8bKry2JLT9s7hPX9oKrSv6YoSK
Z/yRuijDLZnPtDoEZbQ3Jmsw9iqueZkRCEd/NRgscaZ0iMbq2sTV0iGWZ0N8KnlcHBV3tOSy9A91
8Gk2erckJXQtCEig+JEdh+MuVdlFo2JfZDYm+HuJ9GXfG+gTnpAv6J2HdFgOra1sHZMML4L8LJD9
W72RxpHpTbv0k78dl8FL6mN1dO5ZWD7ZS0QaL4kUgXJf+S+sTAT7FYBDTcPiuFH7tztBTDcw3kjU
ngCFCy/l82Qi1I+kTtskVR5HjZO86Fb5UCMNqpiA5J4kAvigNJaleDliAoBBI7efegbUsvhV9w7F
j/KVPRI/O/JX6IQZ385/UvbFfes+GRif48GByLYTsfSmLq45yBeG6cZNPs4PL0ETMxHYZ/A4ztwV
dAHQxvFBBewZIEco4spjzeyjP9lbyrs8/mEbjwP/ZkxRs1wN9C8wlNx5mpUnqCT8iIx/sx3zWSvw
K5r4Pi1e1x4cRVpE+MFyOq+OfxL2umbUg+a3VxZHt/95fvaSLnAmwgBNY2O8xRMtcvn0xhywniWb
T9bk92ylYdqnHl7AUb+2ENzI1mjRqa8xqMKn7mvLvLzHKd+sUTVtIfThboaxCPtuDIrCVNUxZAe+
KOpb23YHivfUiZpg9deQBM3TLlZp3APw75cHqNl8P78UslAgRJoRcGhe1F0cactd69zYpPY6lYCw
5DijIoawzuxCRyYpjuKfznNaeMYVC7bjxiG+6k1X/IEG0x+uJPT9+oShIpawrXs3X1Z8rdTQ1d93
frJ9tBr6eulb1R40/ueSFaMiljBbLMtYW3yGgTcmK2/Lmvt2qvDLr7eDinBCt63yedgH39zCWyGZ
QwEo6hTY8a9jCppj/htT0Kzf1GTE4DrU7aBng5xb/TBaNEpNVX5Fwn2HCsB/v7HVYNhjICWOitfq
hMasI3zrJUHIz/+A7mJ9dbz6obniuQ+AgYosQrZoe3T5FCv1hCxr3+GbenE1ZPdafbdtr5dttnCX
6K0CsP7WiqPUeR3Lb8n8PDqqVh5JZxEV8YLZRsohBnYkMp+2w3Ri1w6/2t61uxGaCD4NspA/Gbsi
sm8orseyhRKcnbAirStrsgEkSDyLH1jDvH56OL9UEj5qKsII6xzPcBNSJnikOFFFPXql3ReGb/hp
iASiaXpGDVAButMRNv8/FGAkbxYq4gsLiAZrOcUyonngVAXkuvatE0Wk5H72mN1qh/Pz+/rNQkVE
IXQrLZoZ+XBMS/0GygxBN8WKjOHXt0kqIgjNFfpIo+Hw45LTEwUktaryu21wcm9q7RMBy5qXdtmD
VtThZXMRIoG+bIbdACtx3Fiwljhc09U/P7LMqEX44DyDG6ScBszlXkPn231RwgLAR76fXq43fxR/
p7AOIMOmmIrU7ATvH62O2bxvxih9WQL7VKKB/YSXK9CReuOZuVeeyshgweKDCR0JjVxFICe1OyE2
uHay2uuMD88+Ofyz8tnr3lN/B2R2kfa2qZqMZZYn5Bncak0xw6w/AtLs6cmz2ShMWhatHSEgsGVK
0oS2w3Hn82fH9RfxsmC41t/myncSbz3sK7ZonvaWPXeq6UiOIRFqSONahzBpNxxJejM2NyP0ADcz
0CFDdZkJioDDeF65Dl2+4Tgd6pfxFzvmll/61dEYPf2EOflDlD+BjiV9P/9B2YT2h+in88fuFgbC
J4MfnWzxCgvK7rhFtttLbFNFJVxiASL8sC00p2cpvpCUP+342ixfzv9yCUoeyg3//ek60Zu8gKbZ
cX8JTqf8Z+mDNPRk3KzHVnHr2If638cfFZGGubHU1ZLHbeSY7mkCd2fj6KeFaopjR3LrE/V+NR14
nwY0+0ARAQqyZEcrAe9D/Tvvn2bDOo5Kf5fNQ3D3cnMrGrvlGBUr6np6UI0byKF0xYtfFk1EqV5m
AC5csXWM6s4rE3/PNLcRgJg4A6xgB6A0UawiZpCZk+D2s2ttWk+wZoBeQkU+PZq8UVQUvk6+UBFU
mDLNWdoOQy8uPxr9s6O56Mz+5phwdcVSSX69iCFM12zj4OvpIiQq/YXdx6UqtSd5FVMRPsgsu7MX
N0P0pv4QUOBZbgw/DzX0JNEP7ZE0CO79qQiLZ5WwoCR2iKDBPKvKPmewqkUnvlNcp1rr57QLdWUn
jOwLoovP3TLqA1J8meaEm9seaf6zH6/nRnUCSxxDBAoWW0KGJdnGyDJMP85Do248nSjcW7bZwume
lxuEaZM4O1mMRWu7+jX7cz72yX624M895CjTDioWJ4gNaMSP6++lioRNEpNECsCZpMC4zkZ2MtqP
hT+sC/hW7ubprdicwFVJGsh+v+DEJWEWWR29RfkJ/cdDRhwvds32mPUsCc8vkWTx/wf6h65vSNbR
Nurmu5pTv92qw/mRJQkOKiL9tjJuG7Mi7b+KRtZ4ew4y/m37b/0NC5tnvE9UakIS+xcZ/9bMLZpk
sqeoGvBAjKwk81znx2L0gWIqu8F8ccCJcL7MqK0ub6txTw7u6s9JUPpu7hkePRQhP6iyqBKjEuF8
lWNN1VrBjxPnHaV/JOz6wJrY9U74QJ3Sm1xVclsSw0Vk30K7OE44JpSzNUgGCgqSzmv6EYIZlZ/M
qpfCfn39at0E116gYDvwHhNCq8ZhV0gvzKs+WMIhKqJMpT0nM2HBy+c8szW7RHw1rKfGHYN1ugyL
Q03hVm73HSSO9/2YVxpo8+g1JVpW40qxPLIfLrh3nE96Y8744RXJo66LZmNUpOMlhiRC+DigyU2f
YeTcRSYxHx81UEU75nhrGQ1o7+vkoMe5IshKnE+E8KG4XIJfGYs0sb8V4DZbtfnDsoVsNBVvZ8k6
iYx+Bd3idkxQiSlGaF6VUP3QVfRrkto4FYn8EktLHH3FC68Nx1APd+V79o1ExqEEx4bqhJPEcRHF
R9vSZnVZYDvIFSCP3k7LZK2uwoxkTzwRyZdO2Wpoep2fnN6AstVh1ezpN/p6qRYujuE0uCwPWeFC
0NjACQg6/+6lz5OZbGiLLyB+6zttZSJRDqVLdC80DsCrVkn6Ffwm25Deb+tKnudxNo4zd0bVysvW
RAgNtZn32tisOHi68WqaZ9+cyhvIYyvONdllWyQGzNOVc/Ab4+xvfObtd+30yg1dPwfK7UBCtTyx
bCJCkAD59JKASio70R4acPk9GZ7X4fv5g0c2thAh8HjP0o5hkXRQpi35fbYtPlRszw8uSUmJMED4
Kstt6KNEfT5lHq2cK/Cl5h5Ae4dqGf+MZhqOejEEutMrrgQSRxbxgEO3VhlbWBu5OHFK4wP8/8H5
uUiCkAj6Sxe9XQiHC7TrvdWBw7KMwNXt272CelkWJ0TEH/RTnbVscJkxoG6KbvYfSTCgXk98cttE
TIHUkc1iN4NPWQZ0/5R5k+Ijrv2L9BFjP7P6D6NP59dIlgkQ4X/r5E76wK02orX5atdOlI9lxPn4
o+Tl5BFme/akRTYq9pkOzlEl5EG27YKrM0KtzoTefQTtuCkYTiDqDKfYNwa/D8y/1NOvtWAwFJYg
y04y4ToAmczSKdCoFWmj5/zU9x4PP7/KFxBCAPKEu4dfPKKDih5VjyOpbQgRADyzEIda7TaKb7fa
Mw/pVe4bHi9Rx8uhY6eCCMmWUQgGbsPomuRYRotaJ842UJ6qWh4lcUYECSb6om/cxtC65Z5i1AhB
4cnSy7xexAe6FbPHrMPyFMufrr6rsA8Kg5Zcc0RkoIZmkZyA3w7pWewz6ivV02n40ZIAQX6DGM4/
hZrv7JQgK80VH5Ut1e67n3x0bLWksgos1eAalbfujIe9fRxNR1G4lh1cIkCwyJnVrTPsFwj2JTAP
48/pvQ2alzUo3wa/ilQALbrbzReX8/+BBTbVnBqAVGD1pqC9Awo8soagvtomQB/SKzt0H/OHhHvG
a8GhKjQOmKnKSXdn/OrbQkiYGrz6WwM7l53IgQWoIb4hY+gj8XI1Xm9v5+1DEk5FkKCd1vVIaw0x
2+6Dfjy53ccMhLOtwhjIit8ib6DtriZpYt79A9nsvWQNDa3T1sH7HQ/qAEea+a2+U9Sen5AEUE//
beUn45st0tuOjQ8SLfZayGBbU+8bGzp09Lsk/uO4j+DihRCtSjBQZowiWBCtQOgMRLE9irMnJwJd
93EEOBZsFB/6TXtofO1BKTws2S0RMEjjjEKobl/MLtwlbhM/GXwtnPzM8vjkVd4Wdn56CFQQKUk4
FYGEY9u40AWCCdaAnyw09UslMl02tBAjXMMwulVDc0hngMNlWUNnViHfJCFPhA/mq9GYWgVlbLf9
3mcfbWYEjlZ4lT55vbv4jcrUZLuxT+2TpcW8RpY05+h93XBMV2hdbDmOtPrQEWUQkC2TEASwSolh
WPiG9bN9YQfzuLOdjG/mXQfUK3g2dU/7fd5xJEH738n9aTZjOy5F04JEYiqyh20rAxbPj22sUn2V
DS9cAOot43ZDsSm87YK6rB9t0oZ1ohJNlSRr/kWDT7+ep3oVgx7KPczm9ZCXbzzug8bSfpLqxYIO
3/klkmyGCBjU2xScZjWoh+bG/hsT7Ri3RPF+l/x+ERuYN0nu5ggkYNb4vtiPNpL55TiG0DI5EO3C
RKaIDdzWCZI1JmjGDBS8nrXS6lIQTy9oCzm/PhKHEPGBmjFlfF5y8Fo0WsjiKTKW7hpUQxEkJhWF
FdkndvP6tM/GmBS9vWAKetw7ES8APHShiBf0vGr8oVFmh2Rbvf/9p+/0pCh41uI7fTUcMa8fm64C
00jCk4j2Y8O4FdxE99Kaaz7VIK8yQGA5r7LvJsQwutH9U+uTqpFNNo/9cvFpHiQb5xiSv2CCGLoG
SrzaaY35r8u2W3Dp3DDNOEe141CXoEMskja/JoO7gUgDhRUdTXqKsq8kdIh6v0tibz34ol3oRtxq
FiRpzOu1VuEXvh6ciOA8oxwdHncEkxgLpHRe2iYLGv31/ArJBt9N4NPq2zo4pFYKbTpOobXRaf7q
TlAjV2W1ZMPvweTT8GtbjpWZI2R343LgCQ/7gvzodRUPwde+hj6x/w7fr5rWb72FczTv/Sp9t7AF
TlGFVvt02fLs8/r0+3WIEC0g88EHhq31INdThSOJEz+11QrquzH+7y2aiEi8gZcr6DuxBcTOPXc4
WhkFD+XPpR0hGg3eNX7a3N9O+VefLkKXEVHOFxmuPiWLbR40ZkFVKXvhSR9Cc/bC6iwRBXwHzuwF
fbzmwbrtbtJje8vRSL9GeL3H39PT8GL60y19z8YgeyZDcNlOCa4OIkQYgqubBzb/GOaHruw9bl10
9BGR0K+q4tXoB2oe5ioD0841Qc9fNf+m2nOFQtX53y/JeBARlefabmvXBRbNfkKr6wMkVH8sxO/H
IA4MJDt3CK45h9DKUNXbvj7QiQjHAxFyQg2KWZks8Rfcc1xz9IsNTRJ66jfJ7/PzkrioiMYjtsEG
ul/a5iX55lYkpHhw8yX34yY7nv/E1ycIEVF5PTo6V2eAPTdpdbfU7rU29+H5ob8+CYmo19tmA12n
dXeVJn5Y4vhhsK2bbNmiPK+CQat/mGS8LNSIeLx100d7nBAGNps/DX3lx+6IrsJc4fSyRRKu6Vna
2zPnLhjYkn7zMntvG7FVL0xJmHeEM5xuNRRwRsRhiz9W0590vLJQYz2/BbKxBcdOR2tZnBRj58V2
u67T9Yxmi1IrFPYpWxcxH6d1bCtdLPtkZ50PqrVnV88UqQvJ2CKAbqMmCMFs/HRjKW+mDd0SdRJc
tCoidC5bGKloiaEbYGvKfviz1MOxsTWFMUpig8jXt2VLOekavFZjDPBCx70Zl/awMiNqs+pHlySK
yCrZXBEvR7Zer4ceq9+slunNxnTT5vSJ1OPh/DLJdmD/7qfzu+Nk0VYL8xhyx+uQQdQMVd5SEthE
uNw0pm0DBQHzgM6MKx6vv/TVvouT/k8+4Ry/7OcLTttOdmqyGffXxijvmgmAucKaFcUQ2dIIPps2
kOeeNSx9m06LN3HrusozVSpatjiC0/ZWPE9li7hZluXPkYz+ss1XTmK1ns7pZWFfZOHjGRn61t2D
TrF9TEtzVXJHMbTE/EVw3LbVJR7/WBtQzx3bdfue4v3Tt8lvrQHrBXUVZ75kC/4HIMfjMV4qzGAo
wZHVbfrNmmo/zpuO5OQSEXIZQA+szDE2uANCuxsfLChLGqQLeTvdLyjZ9easCBaSzRahcZAxR7Eu
RuJkWAywNG/VjWOil3dxfhCuqgRLAoXIoIdkurElG9SKCMD2DGxJZDKC1bIVjibb8H2HPsWJhjRd
004YnibWH5rHQW6yqEraQ6aD/WluueIUli2V4NCdoXUOWA9xIiRsjKB4UaBa56BEkLUPW9ooourX
NWEisuutZhuTjmI2zpDOh9jtNi9dcdve9GvHWZCuKcLaqRyvr1RUKrLtEfy94gZb7BiBCnI6aLsk
A+ifzMorTJWEnOwDwjFt5aMJujl4ZEfQX5EUL3Y9PyYZu8wTRQAdqW2HTBgfVDDLtW6Ujz1JFZsh
+eUigC7OmNaUCTaDx5kVGXpGjx1tthtwBBHFr5dYr4icc6BPRbMRKVjDmK6IY/tT+eSgM3iCdrH+
fj6eSGKVCJ7TGfSLiI4NqJf8Gbw515ujK36+xClEwFyJ3AbdVsSPlqGr0a7NyBiWq75jx6Lmz+d/
vmwXBAcvkwrNYSjxHhaa3wMIeIT+1eOYoYXn/PiyOQiO3eaAaqcMxQICWixG0cJwU7H7NFE1msq2
WDit29SukpoiJaetDguQRkTVUs9PZRZ/n8YY7ZPat/MTkS2U4MmThUba1YG5rnP2jkf8nd3l4aKZ
iuFlZiT48TQlQ00L7LWtJyej10FIWLxf9MtFuJxjksI0FxB9uqYVX8eGG1+3HE6RjlMbXPaJ/bD9
dExAgrGBRiZ+/YwOYtK8sjk9DJViaSQNUkREyGWs1Zoqwy/OdmEtezI7H7x0iT+1tROsetz4fOKP
WVZAdGnc/mwNJJfrnppBX3dzVKZEBxynb7ylh/7rVLRQAWmm0W+KcgnTibiKRZBsoQi2G+d2Zdqe
qGi7er4aTZLf2hrdDueXWJYHEWF2RduwcSr3K7sTkcMWuNfb+87tOQYUKsB/3YgGEJ4MVBVLib2L
sLtW41WP2xcyfLF9q3V9VCLPZvWbSiZHNr4QGPLeJW4+wp+GePOthF9V4G0G0EyxGZJrngiQW9J8
hHAFLDLLQW013DXje93OgZNC4RKlNzq3irKGbNeFuAD92ZnpBcoNS4l0FP9Vrqq3gmxkISQkzeAO
pJzjA5kN9NT0bvc7dtxCNbxkA0SA3NIVYBXe625bVnpN7vo9ODE76p03V9noQkSwakoGkiMu89xY
v5edS3+u5dScutxaVHFBcraIsDjDNmJuQ9vrMPvo1uVH9LmAksX20MF4vyOh0sN43d4nP1Vqb7Lv
7X//KcpZ9lwyXOchPAl0YQBa4b8Fq38lHTe9hqjynZJdZ/uCfvrINDIgEmcwCPdT4dtZbuyxK/XP
74oETEtEkJzW54OWTbiPTtAO89E7R/1mxeNEA6/Vzvj9QfLhrYGwhVeSBP82g0eHDRAMXsu5DueE
tZ5udg9T2ugHpzXe+KZPQbfR4nj+B8rMRogK8bAO87zPHs0nAWkWL08jfTQuu1CJ4DmNGylOWTAE
buhVap2KIX/A/i5b/UYdU9XdJYk8TAgITt4AEN3iRrXlNntcWHaf5+5z0neHBKrjxwYoNx/aQd/P
L5jMXIQgoS+odBICPfi5zdlHU2eA8bOGpwo3lhmMiJ0zIPi2zlrsHvb+yu5hOEzBDjlsntAu6scn
/Uk/VKFrMz+99OQREXW9ZSfQNwTjXsfHOmRb23icbvf26FyY8xWRdfnU6OB52O9yU/VEiuxt5OvD
+f2QGLBItldnNUCo+51dh+D5svyFnKq/Fq/nB5dstgieg6ABqNo7EyX0+j0fb9naK+KCJLKJYLkU
fBcmNFOQBHc+uta4MQzuaWuG95Idnv/pkqe3SJ43QYQzRd4UtVQOqkZn0NBEP7rWtdtb/A0I0y1c
xmE5OVYOZXJbj8nh/HdlM6P/DaekMYnT5iB/H21+11bzDV+6o+OAlmK1MsUVQIKUI/+DlEu1rF0S
3AHiZ/bKf3Un9ELc6g/rvXs7B7E3P+nHXhEgZSYg+DuqrhVHaRJADWJ+L7LsdzGohpaYroiGoy7T
Ynu/yeSEHQaieYn7g8WqJ4Lkh4sAuHRbdT5uGJ2uHWRa1gj9f4ogJfvh+9vw05FpF6TrHM3Bmthb
uTeeDkE38M2faVcrzEj263fz+vSJFlypdjbgOpOmE7RmrOJYpkrNj/1w+6LQLaLeUHOqwPm353Da
0+pbV7mJbsIySv05+QaKxCA9XAayJiJbXkvXNO1AA3YodDfz9al64WteKNZIcvD9Q1l+WqO4qYzK
yHF2W+RxA3EtqY42f13013Qhnp5dWF8Q0W6ZVVmluUKjO66a08RppK/5DTPXOxJ3ipnIDEo4wvum
xS1hArOzQ4zXJYXM3pY7j7MbtwqL/RcZvtpywY351ALmaKMOwKn+SrP6lqYvGSceMQYU0l3PhtJU
ntteker39dT6WsMCZrmFbxnod0oh/GWXQduVDDK9DqpzW5DN83MxGZeFGREvl5QUJ3+ZaQdqLmmg
oaDjgbD7Mr5/IkLmmnyeDLuAhEDF/oJd4QQCBLQsNItfFGXAy+6HsSq/JfFcETmXsnxLZwcHgNEl
3yHCfZUMk2KRJAYvguaSYSUrXq8uEsfzhGel/Tj29fM0uacaEql1Od6OsaZi75EcoPpuq5+8a9P1
rDYa6Dw4uh0CgQsRrziHqji71/QxTOv5l+sMNwUHv9v5k1PS+EFEhr1JK7YJXQAgUg+3AxrMQhPv
xHAIjQM9Fn7+fv4zEl8TMXXu7NJhWXCgpRR0FEByALXsuVw1C9n20/8uG3TySJJDre9Q2ks1+pYZ
m7ZPbN1QUR7LPiDGiiWdKtPAuabbaeMNNr3emv4yMWtIif/315tzY2SxATfUFtPTxtYzq48tvmPm
pLj4fb36uoiho8bWV06N58M4/arix9n4mHVV6lcCr9dFPjstBQ9cniOtQJ4WJKz+T1dyu5sPW2gd
L9aV1EVCu3kzcm7WQ3xYH//vO33kBNvdEOJSGaUHVUbsa3fXRVAduscISdIRbQk192Y2ebSMvc0K
2WCj6pZ5XZsH533i66S2LvLcLXQ1oSANtV+7fS3tFai37HqqCwim/sq7H+e/IWmQ0UV4HXdas9N7
SNlZsXWsshpsU8gegiLMy5z6oUumkGfAp2X64net/sOma2C19QE6a7/K1LlKu/YPRyYNj89gGC0w
oyG7b+VKGq7dQf/3hNRFMB5btXZatL0iSJ30MdXHKcC7ag0am7aHxMrfnVovIMTaD6dk5nM4gs3q
sPIh9teMlM/nF0m2EUL00OYirpGb1CAUE2iZHbFle5uzX3qdPNdpfrrsI0IEifuUa6kNGRfeHjpI
1oGT67orT6SdTll2UX1VF5F6bRHHQCJBClFvfcrT5bqx7dZrXBb727aG5yeyX4a/2DIRqTfXYxP3
RQfhQi0OY8YjVkxBYTV39dwpwBmSeCVi8+ioz9oMurxDanQ9Wr6HwcvM2brhlV1G52chKTfoIjIv
h6CeY2zw84yM/DjXFa5lzvQrZ9Bghc6w1zpJ71uahlZrfY791LDAOZU79nUBSLiP/2P5Zl7xYNKT
GK26bhtsKKqFplY6v2KkUj4Uv1O2FsKbRM9tPjg9LsJu9bNsaVQ2hm8NNGKkwcoUT3UCrtWZB9pG
TsuGs9uk1/nQ3YykeYM+zqTY9a8PQF2EAmZVQuMSxzjC4gsxf9mW4Skm+PW7CJxq/z39Evh8PY0J
HqRW5vgcavEhLTszaKEh4pWsaD2tm9FcOybaDp8pfDam4Mnrocu9aLURxXV/GdhOFzV/YQ1z1xkG
RMxxx5p/a9v95Lycn6ZsG4UYU2vdOKbFqh3KOemCWF/fi2427gEKUsVS2ReEAOO06dqnGxrfh0T3
y2Lx0AR9Qm+8wgAkQVLk4CvjreagH8bwHFjw0jZDB0y6XsZRi61dXFzK0r4IM6CLwMEF4Iyy7FEJ
5O52x1l/kzGWwhS4IpMjsWURPahRo+z7AVfegjTWjd3/uytSFUGAZB9E8KBdrsXQuBjdqdvjsvHr
Ephsa7jQEUXMIDXt0myLFY1UeuWRIfXW+O0iExVJ9pDeyu15xrJbOrG8rGqIl5uWT3NVcVO27oKn
53k2Wrh+oB3Y5A/9mFwzyDRe9tv34PLp3TSnxdiWGoY29fEGuK9be22uCtQAzg8v++WC9yJpNmpG
ghjF5+Q1N1Cdy4j9dNnYgt8Skk22vuf6eJnc5lt2BIn7hTsqPCzyhLhdauFZ5JTDN0SgNzo0UQYY
nCp27/P/4i4gIgUTrc7SOsazyKZ1EBfLqe7R+1P2D4Nu34EF6jSmAxDdVqDZyVNp01vuMkWQkFBz
6SJ8kIw60kMdJkcAP/XMQn8pUqioLENQptON1VUHywQBOYlfqea8ApPnTz0yb70W2tz9ddHeiTBD
Rlbo+Na6dqgT+3nR2HcQ1isuKBKTE2GFi9vwaUEdFaVVKMIaWaRnKmYl6dLtoeuTt/RFXKYGQw6v
6+bcoxkouYiWv6fjcJ0x0BKX3SMx+pNJs5PpUlT+SOTwwh+0HsnKVnEifp3q0EU+volAmnygsB3w
qbzOJH+IK+3emt1bxx4BohsKqO7V1+Ddfzi/V5K4bAkhosjqBIy/LqSwjPpd7wy8ubpvyWgppiPb
LyFExF0FDCDvLAi5NEZostQMlk3VsyQbXIgRoBTKjdFA/Olc/WqcAADlVvN+2boIQSI1M1bZHcT6
prZsva5KXp1Uj4ZepagiWXcRXFgbedP0HMAkpCFu8RT9UeDPPF1ez/98CWJGFxGGVT3gPCxxbBkR
PxITuXUKKuedWDn3XSvoTzUP8gD8/VyRELS+Dnoi3pC27mANDIZbgOeRu8UJ7ZR+Mur+Wl9WXdZF
uKHZQNx1HYDaGKf8B67/BlLD+u+8Mn30BH9UGXkwTFUXocS2RPwh/X/sfduSpbiS5a+01Ts1XARI
Y33abIDN3juuGRF5f8EiszIlbgIkcf2d+ZT5sVm7TvV0FicIZuJ56qkyMwKQ5O6S3JevJdDs6i2Q
5yRm/mTZwW22hI+vr83W0l9e+UucsTzZgyMDR6HJaat4qNixZj1seE/Ncuv5K5cGJHaeiwCFjsa0
57EyN9wHrM6bd86JW49fuTQHXNkdFHjOQjTr2QrSTITOTzkL2+Rt87Ny697OK9LUmPow5N9AvzJE
RTCdh/0NeuPQ7q98G238kgQhdLeLanqWkxCRV8s56sEpdhBGn7kZd5xiKw24xh/aOiPWbGGtC0j7
RmWZp9ni/Awy3HGm4Al5HtQWTPhukvU79KieZxPe1zJ8HFt75ws2VmvN4RdWHVS+sy5Es60T2V1w
guZevBR9/PpabQ7wMse/GDOYWPw6C4H4sK6DP/mz9NGcvIcLR4+KrWSPaXdjydb4wlpZuqIUNSNU
S66Kwhx6OYIDbKmiqspvLTnsXby3XnSZx1/G49pFNWZTaaUQAh2jCxmLyMB7T1UZt2Q+eXoP7bMR
YNYYwzYvAfSwoN6Ytf13bWvrsxkz9nNnWTai8VqjtwZNlpu7BvtuP38Fi3qeSMkinF4pbkfipMLx
AN6DxDNOakb9rh31jWz12S3Ds1h+dNX0ttzbGooIyZLFCZkHleOwT1plfwc1xxyxcQInUS53Nrst
G18FDPDYtEsDgvKUL2de3vmoJc56l+n0EtdeOM2TVbSYcos3qsOJWkLIB2SDzfFC4g5BQnkYxgNP
9lhrNixvjUks6OwFnYJBNMsQW/b3zH1iYx2h/TficpfRbON8uSbq6zUThHmaH+VNpwFoCmTiHqfP
9gHKXvftdQ7CISdZ2hgZ8JjxuD365x2TvGw/L8zjGrEYeC0QtQzpyxYXDjNaDzRsHkkWPrPJeuQo
TEICKKUSRcqguQVW75Db/n3RsZ2b0YZHrGn+coR8YHCQ8l/Qih6F2dkbHHQNUUESyHsfdwa5YSxr
BKOAfCHvekwvYJnnKRF/nriAhkmRyHvaW8StNVwdINqq43lvNWEKhtmUCnVotblG2xsKM0va2HZU
jqCBbYI3aQCgqePvIREY6EB3LbZLik6SHDImLRdHiGPvbPcbgXANTJSzXYHjuUHe0gk+CcHeFeVe
N/vWKXiNRyx8rkGxg2fbV92UeJ/LALpMkZdIEeFUTxJ9w8LrZz3EUCDYMYGt4azCRb6QppAjDvaA
v6NEs0RU7Vjw1l67xiMqLxBWSWpwdT3lH6EulmZnkh/bwwL9Ove6+7anmrsxhDUIcSiaZvRHGaY0
s0UEuODnUM4707Phhmv4Iemx5RHYZjrT8qFk1rlTc+oTU0bg1dh5x9b3X979yx7uFaJdqgnfL8r5
qW9NHfXOG+8Faxhi4Y1mcDxYlLL6G+TFz62sd/xsy1rXSEQ62JUNOTeEqKeliqEemMqkSqdvuLFN
0XKlnsGR8YGd9/RiN7bNNSxRdPMkiY2ATCzIIFv1MZzC91bjp6/Hwq2VXt0TAm8m4+TAWh1QkHbY
WBYc25a5jf1drnP68payxh5mlRntzg+tlGk0sgLijGwav0WVNCo0LMqo8dTPe7WKLataOXYzD2Gv
qcPAiOOa/kA0bWuAaH0xRK9P2AboxF6DECuvraVyevjGEVKN184pPJQ3Y8JjsOPtco1uLMsai4jL
T1f1rEbCZ7LP3CoOi9b3Zdg/yMk5vD6QDcP6F/69Ou95UeEVZR1+cCb3bMLm42h1OyeJjYX4031+
cW9J+JCZBurt81S940WTLtnebSl82aDWaMTFSAig1ICEZIPoI12SpPc+EZufzAz+vWre627cMNw1
FhEsCgJMfxgC8Jv+jQtax7id1EffnduUQZk2akJNo9JtrZ172taqr/bwTOSQu/ZL1MCdYYlUqIPH
sRltsAtOwxElrGrnPVtLv3J6ZE/HngZg3CnH4Fi74lSUDv5/2rGsraVfnfSdonAyvuBaky+NPNk5
bVLBpmXn47cmaeXhlMzGtC7uETIrj6XNbviyoKLMTmio2tmaNuZnjS20mq7opMQhf+67E+5Cz6Cp
fGANaFjf5HprdCEbCJEdqPFSpr74+p1Hr/X4x9seffGZX9wuz+TUdRVmhy4X11BnVd/5gUhff/pW
9n0NKHSULZrKAKWhD+MhiKuUjX8ESZ8Q6AyD46If0gnSwzvX0g07WgMKczsAZyRBubDxv/TDtTG7
spBbC3x54y+zRChxppziyWCNB5v4wG+a2IqnRxJBpSaCFq2KeVrtHTY3LHYNIHSDAgpwRGSpBiSL
D+Y+b6Y0zLsrEDzsnEo2QtVabXfx0X9CgAQC6iQA9aVu1Slj7CZUVRAB5IbknDI6kkKbHR/fGtPK
x80ovR5C6sjqU/N1rJdrbFffBs8By5bXf3/d2rZWaeXpXYb8eGjgJgFaVgVzjnK5n0Hq8PrTX4aX
EbZGFlaLrSFRgJSBtdDD3My36CKKQJX4nA3VbaXKkzDBJ93aV5O239OQJdxTN5PKvua9uvEBs3EE
9D3L5a6nFYJ1dXYHvace+eLQ8W2Xdf7FQKesbMM2R5XL68Ia6JJyRFWp4Gevc/YQ3luvWEUK6F8q
ZQA3Rg4N0BtGi6femM9guNgJoi/T3WMMF9P5ZQydJytofV3Q9u50gUCEp9Gab3GIubVmdu8U+cNc
TdcybN7byj0jgZO8vrCXAfxLCgPvvQz4l/fOaKHrZwdF6Zm1WULFsqRd0JIkqKw8Jp5HTu6yPL7+
rhdDFN61CiRT2LS9laNWj+1iioremx8A9M/fvf70rZGszgOyUTVzISSfghbkmIUASnkgeCMt+ZqZ
LkXD/B7v35YtrA4Ey1AuVlNiykbJP1SKfiyYfa5858vr49iapVWwkF6+MEJxh6EhNIJkzqYH5Nz3
UnIvxj6swSpMlHg8miHQB15w6F+3o4hdDS8JSogBWKKDsGtJPlZTt2PXG4uyxhAqHxwmvu2hZjfk
1nVfm/nK8sMqtWxJEub0Mp183eygCTfGtkYTOp5tAQkCeHU55k6E5tYvVcHjiS/eBd+bdKz6YgzZ
4UJ9+WpD2BpXaHJKZdGizedSjrQ+8UMZ+0c0pMVlOl7vXWhfzIvhJauwAA67wQ6mBf1uCorwGZXg
MxcfRUZ/Ks86KiOTIfdM3IT2zrA2rG8N//O4aMlgasDXuoAcLKAlj2oY9tSvtsxhFQEITop+o+Cj
pPwZekvi1vAcWAJSEMew/Pi6A/15tXkhpq3RfTzM2jZT2G6HlJ9k0gVJlTQxOMc7qO5ehBZIeFUd
nT9ef91GOFiTAoa9izHpJkuFzK6t3H6vuPrZoMP/9cdvLcgqHJCyE2qaFD/mfEoMac+6YTtrveUv
q1jghbblOQ4qeTNfrtocgAOQDkkpriY1f2YLoHieMs9vGsYa6leOXeEjAXeJ/WhxGfq0rYu9w8nL
MpmErXF+0LtburJCgrJslrjrlxs376MpHFNLBVdhVVwD+QJqKOzeAz2Q2UnkQo8ZI1deWcWNY38B
3vX94Nk7cWhjydbAwLFnvd/YHT8GfZt2Dr+vVLBzyt8wtjUoUFhtUaCBDK2pzPqpQc5JuDnTxfvw
+ipthJs1MtCZF1S3cuTFa9txDoZPJGrU8p45BUBVnhWxkMeynB6zzJNvSX1g7VYhAQ3WijZOjlx5
aHg8Qt4sMiDSe308Gxa+FuNVfKlBTI5SLpTDeLQ4znxsJi7QStr6R9vh4cnH9eKKTtYeM/3WAq0O
B/kFc8p5hfwdta80sdDssRws2zq8PqAt01pFg9CYPLQg/Ztm6Cb0Z471D9746FU0cDxIdw3tiFM0
ySMiP7jtzgq/ePshbI0dbLkSXh0iQE4zylSd3+ooDNCEmZmxjIt+HpLX52Zj6tc4QZ41VYVOM5Z2
dtclfeAg2dF8COd8L85seMcaBBgIb3TNpfkMUHzIQAFGFQmLflmEH/uoI7VLH5eNfYs60l7uY2O5
19jAwoNyKw61aIUOhgML6Ee0su6UXrZm6/L3vxz8kcPELdcDG3pZTugEAgcvWDH9aQ9FvjVXK7de
mm7qVcMAbCK1GzNR3QW0/wkNt7vCaq8B3n3vMWeOF+HtmO/WeFbHf1H0HXj+Loc/7qRW+YHVfwT+
nm9smfDKq11oD9nzBQlGlzEFtx1y8Pkp0PkHnMLedn1Za/S6roAwaItkkSEi4qo6doxHgQ/yG6+K
aPDlbT6ycvKm9sVsgNJIdVbHohKQMQ4/60aandPKxrKvMYBWJV3NAmSBe1tfz3P/kSnyCB46SGno
h26pU9TKzviGT68PZ2Nd1pBAUhvJeE5ZKsSjZc6zO8bWePDDNx6+1gjAHDvgTCvgtspMP8yZeg7D
PQmQrRv/Gvq31OAz7INLV7qZI8cXH4MyuJFEPaCYeNv53WfSeVdgN/Wh21WWkdbL6fVJ2/CUNQ5Q
9llpZbN7OYST9rrxAZxxfDpfD2rqdpzx5bouYWvJ3jkP7FIvuLdoEOEn9Ap0AVUiUoTl7uGfXE57
tfbNeVw5vhwrMpeXNoxGut494352TUaHHzoLTQdBGJiT3zsksTP0TtkibKPAdT41nsO/vz6dm2Nd
BYfKZUPTEDC56UN7dlDepMn4jkRBhCZidFb7719/z8ZesNb39T2DCDECh2HGDnz5X1q0hbz+5M0p
XEUFUmcTutnQDuW1fhuBxl4dFCuhnE5NcJzQxY9mZYhyFJDkiCgBtbTfcigSjXpnL3o5U07YGlNY
5r4UBQEGfvFJi4xEeJgGnnYz+RAykUeT5R6tujBRlotv0JQqYp6B/lP69Eyq+dCVasduN1xjDS1k
TV00WY+J8MPms+N0V9rK3oFE5Wlnoi82+cLNdE19GE5N05EL3MH2I/FenWVK302PZR/LOx/yi8Xt
Ht5hKzuxRheOqO41nQtrma+cFN0SJ+82iLLIjcoEdfid6dq6aa9JDCdQVvBA4uJV4Mh49c+ecOwl
1jMYq/wjj9GFfHKAOWx3LHVrfVanCgmwlWkLzF9H+nNGVJorH0meIHl9fTZcbA0xNBzsyBlYH1Ne
+EN2HBf/AsCfg24PIr/laWvw4OACtCxyGHrPJygrdEVM2PDoZG3iG32rFK6mONTPPVBWjfNd2POP
10e2sS+T1b0BKDGv63PgqyYfxHBtl1AcXsFRg+zYjZb5MeNfZ+HsrNLWy1bhBCQWbuYMl4hcWGi2
tTIwJHtzCEqQUsYhUiNoR5FZIin/6mTDHkRmKw6v0YYtl4HXUZi8dcpprJ//7A1I8zgzx8uW0x73
aHe2VnGNOLR7HAWbC+4PrMdfbLDlmXJ50Iv1gUmdOv38ue9R/UaPaYSImSWj4juVq61AuUYchuFi
T46H1BY4kW7olQfuNpG03wi8zbqyI8imhOfXLWbDF9bgQlbSHj25eBPO6YcueFbWtGMeLwtDApp5
8e5frh5kkXNoX2oODQ3MD+mrR9ryIuJ5+4lMXN6YOc8ibioZe4F3i8Jm+LYz9r/QJbqqtWoFpFNL
p6d6Yt/Q03q71H4ymgzE9Hnztqz3Gl445F1Hxx5pFF84X8aGPLTI3RHSJ0LKtCbjXjJ/IxyucYbt
sgy0DTS2k/Isu6cJdH5ypyVia/lXAaPQ0q8ZR4205za4mC7nQxL4Jn7duLY+fBUhQq8v28qFccnp
yVoei+C6rB9ef/TGlWCNKPRbEWY1DawUibK064soz29yh6Ra7yzuxsysoYRaT7UZOQNcTmpQ3FQT
OsjLnY/fyI+voYRSE42U+4SMbMMPABTHtY/e3OAjxBOrct7xv62XXGbuF/cbzKSL2rmgHkr3Go07
OJyXXwoSfiztEsra9k6s2nrNysupRQLtohKcKkNYXNlmuelGht2nasAKVZWQ0s7neieVvbHl/AvO
sJKs9CH2lSqbpJ3IHj0/Q502D2/bhqAu7F+N6JGNirHZk1jc2m7WWMPB7StlLkKRrfTf98N8xW0n
nbMq6cvpBgRwCfqHPotxTpolTLkJj7kuDszdS7BsmaH791VkKK2FI7DZaV8XN1CfS1GnfVvoX2MQ
2Vh5U1kgfEGw91CG052g6svr3rl1Ll2LAmfZHLDmgr1ox/rbYHxyLiRNLUpT7pijlwUfoGUjwe1d
tYAM2OjE0vwOmpI7Q9sIPGs8oj/QpRgYkpxLnX+aWvvoktmHnbRvC5trKKIfUqktF4wVdlk9UOxs
qtjrIdvaNtcYxDHH+Uk0g5UGfTBHdZE/llNwqgv/MNri41A3JK4G3HHnm77MH19fr41ougYmLkWR
d2gkw0128A9d89NIcS4AmjF0Z8I2R7UKE7qxKjJlLgyCkuppWNxvNG/sA5h6ygdNGz8WrvzKyQJ+
AlSrjqRF09nrY9sIUGvEYm8JrYf+AhuZf/QF4MjVgyempOuvJ3fnwrfhpH/Gjl9CrdU5Qe7n2Oda
c8vK27bay7NtrcvK+0OlaxP0YBmhjgkiX4zTyYyNE9WLKFPNS2tnjrbeszoG2HTIFFoXLQBSxVU/
g3u9vOWVf/atvRT3lkeujgJDp1GEE7CwKvzmgHJtgpoHmfb2uo0FWIMTIWHnzjjFWKlGZ51zxfLZ
LNHCSntPF3rj89foRG0NEk0+BpRu6H+N0AtwbHqROFaz7KzAhpWuCQ87e+INkX82ITNwzzZorc6H
Q1EHRVqX2dUgvbelBf8Frbiw0ZctTKroQp5qiqoZIA7WkQdVtZPn2Zqsla/PyyTzwsFYiGsgcmA5
NlpFiymhOFQlrzv11oJf/v4XjyOl8bS51P6lBI9oUdCf0GUdj68/fGv3WoMTiSoCJyhGfuyA6HQP
VdoARx31CRz8ONJ0j+Vw65q3RiiOfY7Um8EOXOUR+0wOORTRsuugBRf+mDgH++R656rfpejeHNfK
zX0Oau4JqhtHlTjpBamqcYdGw5xzUMcAJPx77C1bq7NydkDYuAHxACgCOgX41JdKyh3rfdlN6Bqf
6Jcc/zGcxiibPqqxfh/K4iYT9oNj17EV7AkGvlxQpmuoIckz0bYVDACsFkPkNz+y+jNw77HT9lGd
zYeqDz+9bmsvTxVdsyB2tUYdMUexkdkOvSnaRaXdCP6T15/+clyna7ih04xSDpcGuNIaEz3lN15u
fV94+JW5887et5EloWtoYV32dtgrpIHI8a+2wTQ/hkeY77XYccitSVp5u7DGkKLYiy3cV4cwK0HX
E457bJ1ba31J4v4SSkLRYwiXk4nH3HflxA5+oX82gEXWpT6QGof5Kvvx+nK8HBjpWkkYtI0T2BmQ
R5XIKp3BVfyDM1elPvPpGxd85eGmh6wVuE3B/ooyViRq0ZzJ3HZHZkp+NfTO2+IvXeML64zXUHPE
dt61feq09Krp5c4db2OS1ljCbC64R3wsdjgWdyCzPATceU+qvQvd1uMvZvDLcoMGnhgxeALM9bkf
5UU5Akp0kdHI6z04yoa5riGDuMK3LSN+eWjscno3ijz76hU5GDnfZEVrsCC37RJSH604gIIUSt4D
+H2AZafzTojd+vrLxP0yQX3Z0HEUgTgQq8lj4c15ggvoXqvg1tNXrswRkcaya8Sh6Irkcpx19+Dh
W09e+XHTBUOoxl4cGvQDkvl+nvYECLdMxv37jBTFZBWz5YJ8SoafZaGD2AYAKAL69E3s6ITSldtO
teK4gOPbfd/chvSDordQFYv0NL3pSEbXbH9haM+V1VWwmQ6iO/7YPwSl9iOa7d0gN2Z/DfwDjJCz
dgJB1yjdmPq8jZTr8R2L39jG1sA/aZbCqgTND7S1k3pqvxajfepUBXjUkrzJqdZgPtt2jU3oVB50
Uz0GkE9Jxmr5TG1Od16wNUGXsf3iVmCF633Vqfxgk3Y+GzIjkR+085627tYUrbx27MG/xyaEtdIR
NBozgEuaLp6I/KirPaKkjZ1yjeGTyGhrKOKIQ07BahPcB967rrROU/8A7tvRD3f2sK2ZWjmyyNG3
3zRtdWCGDgdRZ37E++L929Z55cuGBdyY2oiDcD2wn/nOz6ycOzCuAobz+hu2Pn/ly0NbDbOg+Pys
qNlPW/juPcB8TfL60zdi0VomOJwXx81kHx5yfwgTX3E7dkFUdg7quUhff8XGANZAvooZr4VeTXkY
u+5+EcEfEER/ev3RG2kgugbvBW7f10uzVIepTIv3bYoqshOmLtryztWVu6eTveEMawTfImvKQDZd
HEAH4JyHgT6yvL929CgTydlfp9L/9n367/xH8+6fBX39H/+OP39v2lnlHFRKf//jf9zm3xXQ3z/N
v19+7f/82Oqn7tsf8smoHz/M7XO7/sm//SKe/9f7k2fz/Lc/HKTJzfzQ/1Dz4w/dV+bPl+BLLz/5
f/uP//bjz6e8n9sf//jtOw5n5vI0njfyt7/+6fzHP36D5/23X5/+1z/dPdf4rf/x8wd/lrk2/+t/
Nqtf+vGszT9+C8nvlFLPdwixiQvYIuLI+OPyL4H9u++EEIt3GCU08C7FFTTuGIFX0t8Jg/KqHbo2
jmKAmfz2b7rpL//kst+9MHTxTAdPZR5gy//5cX9bpP9atH+Tff2uyaXR//jN/7N8+1/ojIBRcKv6
1GZO6Dlu6IQrR+1bbmvfAun1BIZ4FCGLmvRRhTObPAh/AA8+jojLMlZHMY52vnxvXe3pIcoah2bf
az9kgLB0oBd5X/SApH4BfEDMmPaFd3Ela5CZKDVloO1o2ahPEy+LITZNiM7/RFiTTSKLWc30E01m
QfCooNYs3qGGGuSRpKCl+upNxA8eAzvr0LHDpFMf0N/UXErs0iFXs0Wovq8NpZFdOz9Zv4BLHy8k
URkyrT4sQy2ss1BAwkchUrsLRLMhehG1RVh3SYb+cyDlfbtp44ueMoOMI1mWe2m1lfzkTYzw59bO
RQ4wteT9dKs849tXbe26RVwh5nR3o2v75btA6X482BZavh4q32NzJEgz4v9rsYirVjh5nVCPjiqt
LLdnh8rP0I+UQyuPH1AQ1iBUcgeOqec1JD8Faf3Ec0pFH0I7d9zbUQgeV8QWFth+BEf5KmhQ5m9A
MV//WLzF5DcZ0UF+H9S0XpI5HCee0otuyP2A3y2eBir8PgH/cFamoIasp0gMufNH1yvfSXxnYHZa
8WqUcQ4BVxBUFot6Bo2FIA+NjezqDSjjbfuqMdL058q2OWCaxpYV6JJpNWBKx6mOpFpABqww4T9H
S2dZUvMW9PMRWKyCr2LWE5TXeuEZZHX04i5xaQ9OdxhgeCLBeksvLn0/sK+5yickmSwPyJB87GV9
P8/SmKSB9elTWHaBxsGtdNTRIk4nvpX+3OswBtlfCG0s5lI0xWudX7ixOm8Jnx3fk3lcFaUmp9F1
mw+lxCXwCJpqbV+pybgT6NCF80gD5kAVocPcxXnXZ1Cr6RY3iPPKzcXBm6UzHjFHbRAtmF+VBNNc
dpBOCGz/YQBbgn1gOdBcspLDkLY2CYcq6hRvQf0QZNknCLPPwaFB17s8qFAs/RFTp77CJEV5CubG
uQ5UrvIYjJW9/chkqZuH2thzlhC0bjiQniTUSWvjCXXMoOfUJ11mZ8GtzUAUDiGesRBxZfq8fQcl
I9uLAyWGNiEtL/H3U6ve5dUI3UftM9GeWKvK5qi6ZX4a9Eima9oq+I1fLcQ6AhSHQhTi/5SfOeRG
b1zCIE3pys68d7JmCSLLqsouQS85pddYKLv82QkPtZ/ehaTEOEEGx+/HDOoL7qiyY54hBEa6Bxro
y9Tk6E2xaCPUFZAkY5MEgeO1RzMFfR8bahMTO7aQ/D03c/hjGcch/0AC5jlVJOwASPNFldMQd3Lh
Lto2QhFG2RSGVkQcOWZ3dtlpEZdqIUhXySnv0IxCQfK1tCB+TT3qQZrN6FyXd3SZexMHC3XKeBkV
+9pWWoIhotM0iypp7OkIWjx3OGjM83Jtm2BUBwrVUZkOBgX9Q4jDmZeUQA7c+WQBAkyJ0a3PMq90
H5nc6otE+Qjuia8DW0OwDcCOCEF6RIIOpQU/1i1yeMA8DyONZ8TM8kBliZ+veVZxoIfmkFyPjj+3
t3k5o3u4ZYwvj4ZRrT61aoGije76+q4o+fhtsOz8AxT2RhMpm5MwUhMJAZKwwu9oCZV/BFXL/0Dr
Y/sdjUldmJSI4exQ2LYwUSd62qFjcdLzjavAPnDATsWLOMQF9YtXOC6ANrDN6kYB+yZQrcgyHrlN
35TH3KtQu/Co9ilaT/scHd65o752TUBoNIc1qY7UrXsZj6Oj6wt6IOC34I5r+SP6wxfz2Iu+uRmY
N42xTZ1puHVrz+BZIAH3omyk2iSgbhDDk0HAq5sISITRc0EB5XZLxAUPurPH+IibaDAXRQwQvj/8
9CZr4VPM86AAKeSs1Rg8FRmn7t3gOzWq1lyWICSY+hpCeos0jnMyprDHezAtTuVDP3ohPSkG1dcr
e0F+/dCCNcFNJpLny6NQo5eBbtIyPM31aE9XflU62cll08jyyJK1AdYr6CFQ4WbGkljh0qrB+aOq
bkQwlG0PstPFhRcsw/h58QGwuGopgvh9rSGuGYp2hByWi94RHNZQ43KIS5JiDozBVlHlRaJn5A2Q
pC4njY61vq4iBrfiKQqG/QzUKrSbU0QuKKRKXleIuoFTOFEoKuS/7NEDOgGcQQKKl5a/hImu/JYd
sVs7wddp0B05dJ4lx6RujPPBcgAhiBpRz/WRSDlBFKMf1XDtw9m6m5o7ozjrXCoFhK4iH7OaN9+m
OaRdhCzSOEZhrpX6hjYbS1zEwNAaYQnVQsne+LSNG7du8oOqCuHdFpmbl1e+o3NPxRKU7c63JnNq
xBrGS9RnPBtPQXBp0WYRGRdozyLqXSeTpzLPcuQOCZBOR3806OFC28rsH2C5C038zBDoA3Vzj/p3
qx49k3csHgvga/NYYkvWaDbRg52EecVEDKTW8HmEfGsV4zhQZY/GKeDaee1y937uierjBmondUSE
HwSniYI64Q76AfOSWPm8cHADsBDopKa0qx+57KriRCvwByRT5wbkHr1GcxN1zhiMZxu4OnaC+oPF
b4HRRtu7l3OqEosVrrrqINpgPlUQ+uyu2n6ysgrL0OnmJEtui8T1SBcuMSkB3J1kNou70CuIOaEW
74Axi3sWjM1ox9hJy2yPqogaNFqXcdUA1sQjY4uh+2IgowOTgTZ2YJ4mVgAN3WhLQyfCqSoN8HPr
ZOIJarmXHkKnw6dwQ+zhUVvoIDwVnfee56VWZ1PRsjh3QQlm74TJdukOEtV77CK+TZV+yFC2W6D/
Y8NiF9WX/u2gWyjyDoFw2cec2dBLsymXVmSNi34MqWDLfaPDcr6iyqlnGdmEYAa6cPZlOsvAYfeo
oRkDSgbLkpEcHS84NjnDYKrAdT0WVYtCEsAibsevEFoNSAUMekvPMlClg/2dCOuke9R2T53Ao88S
2Ff5nbpQZUciUXlQshngbeTUNkvfH5qg85s7X1hQS0HSpa5OQ0F7dew8HuqDpHORRTIwrZOwoKJ4
QVW7n5pAAwMDu5L0VuvMdnHslJD5gxM2/R3D9ZUeCZ47x3U31jSxoY7pfapthJ/z4mZFdWzC2ime
mgYQUxEhbdV2f4QM4/xkL3rUwPCFM7WSpZ786YYCIx7eqTGUWRu1I+1oLAMtpqsRHHo9IEi5J3Qy
VS2r7yxo2zT36InH0THplybIcgj0gfXhsXdUX6R9M4zssuPWk3POyt4HRkU1Q119yEF76tWPEsm7
+baxat4dy6DuxYON+7JBG6Bg2RVbsPMfUZJ0e9jNpBS79uRIh+7jpUN+qn+KwF6s4oYBaxxkzy7O
QIbE3uLULtpDdPtpEl0+xn2fTfU/8wX//5L62wUOuX1LjdQzKmh/u5/i5/95QbVc+jslIS6mQUiY
G+A2+J83VCv0fmfUs11yuaWiPeeSBfnriur/7tqe46H/2GG+w+wLfvyvK6rleb+HvoNfcKGefLnY
Ov8vd9QVn54PfyYeJF38wP3fpH3ZctzGsu0XIQLz8IoC0I0mm81ZpF4QFCVhnmd8/V1F72Oii7hd
W9p+UDhsh7OzkJWVw8qVpghGfZFNUYO+mpdYuhvJ6I66TUk5u6vOhgP02mvVE+2KZEcezPS8vKcr
pgkXjtOgEaipGSx8NrCwiTroML7ZF79l8Sls3yTw5JhLYwfBna5yKtLMNDfEWaKMGoFk0UODS6Zl
qFVhdAxzbIGty9ZWjzMpBrvxVaLt21/CzRTaGIvqnufH4hCflFveiM15E5lKlkwD6urYJozDZavu
M1Z1YOoFkoXiJCl+IBX2LCugDRAICtj/XMCzItG63sB8S13VJVkxZSQrpiSi8MGCCgwzltWhwbEG
R+0FGQX4KZ/L7+C17+yJALl+lzWIBe1ixxuZ+gDbrQodkAwTlmVdEyUN5Q6ZqXkmRTMXgCjfAUDo
Gs5IwKu+j0jimCBMyI/6bexbh/GkEOR/XuCubtt/yi5rtc/rlFRrQzI1GcxpuDCWwZbuwbmuoH2L
M846rBlKNCGzByk8gEaeSz5IUQWMmriYmDwGqhxr61iGBitdMsS3xosQ4LFaFlEkSJZ728ADT8w0
80Fb9DxbGE1esFHL5CnK9L8R2GsarEmCaA37Y1R25sNICymqJmjaOaNbveaHYS8chUPwQ3B4NCHs
F8WSDhgTThV/YJQeF/X8zpRpXYvItGsyHuKYWA90RCA8NKcf+RGDEA/DgSTYaUa0t+QuO8YcqAI8
3/qc/yMcHlHTVFxcFmzVyFLdibnVEF033AiIvaKxbtIucpradEN0H1IZ24wGHqvWB7h39X1ZuR81
5ZWjwJJAtFMjE0oT6SX43e/qkvoL9bkmj0EJ0MEEnrL65+wYhw5TViP0r0nphQ/Wz8s2zcxB6V9+
CXP8CVqLi2YJNREP1ov+Nh/RmXJUuOXxun8cjvqeTx/Puo8vMplLPMpFMkej3hBEye4Q/goEw9Oj
ye5Ty9Yl1ZaBtA6y1A4iw83TyVebYle0qZvX+6r4BRIm+/IhULfMfg1Lh5lT1ltV+nLbMr0xFyls
iTGJT/IMHG9Yt98vy/jA0V4SwrSC0kaSBXHB4j6kyWR8lpzEE0h6Fbvpk+4MbnqruClcFhbL/Rkv
3T+feK0e8yqFOnaRI2lpiBEXdmw81qKrWAOJp1uOitRWvqgIWiETtwV/sjORRt7jdeznlgwo0Ri1
emqH4JDOU2NXA4LrIBQfA8n61paVOw6YUK5yDsfI5r0Cm9r//QJ2qUSRzrPZLUZDIl/whpf4vr6H
A3Oqa7311Kf4rvMpr47hlte6QuZ2L5gEVWp5b93yJq02bEpBpxV/6ZqMF4uxcX0e8ViLeoscVCeS
+j0GlSnnuDdFYOpB1zWVRnXMd81SpdXAeYR5Kh/949mNQVYruOb1NDrBu+xUO348tSlS0TV4awvr
dFmIF4oAFWZeu5agsXkvoYoAOAWnVcdMJ3yYqwJ+rX9l0Jhu5RuXEPuDRDNuCWWpohtz5uO0X27A
JWWHL+KeNwnKvOrUGSmIe1UN1HAwXHbstI1K7OoaEpxinV4hnHztZH0Hjg9ObLh5cisxNIBbaRVF
Qi+0bd+SNp0k5IHNsyA3fzQi8J+TW8lgTi4rMxFFa6iCxS0EGF+IeUrml8tmt3leKMTTKEyUDDY2
SKVJEaN+aImlJJ64VPaIClQ8RRzr3hRjYCkwwgP0ilgQxij1hqx2akumSH5AORS3NClQ0paatz/X
ByvqkR4pMgIAnf6Q1Ycx0ctLMInTkkr7GehYmroIIPrjodGZLvE/30ZBE9DSaX8OYd25mAU9swzO
qSXijJp+p5rDodFE1FYrtUeuPkZv8wAUC9jTOlvVM1ebFvHusqZbJqig36jISAV1kaUWKga9muZi
wU+obgUBO8Z4T9yG/1fWAhiHtChSpaUZdNRsbDZBilc+hbvkpnDnPY8zdiuGUDQV2amoqSAFZLcz
LzGaEeNUomrpzi74anemH+5AxY/IBSxzO8vpyfiNl36wCd6Hs1hLZTTEAvcca68CZDe7SkaD1c6f
0XMxvMxJj9r3HiDL9/zR9FKv5/LpbV0IGqSKNMUz4R/PDagYorwNJoSq3aACPDQ7ixCgCcu5DVvx
IM71UwzFIayuQ6ZpiRmniIW0h+gx+SmAUW0foIzo9K+tU/vgOEjcfp9y4vBzdMM/t2MtlfGOgwQe
4DRHcNQrBwMVxjh+FvLUjoG9unwHttINRUOpA+EJ3s0vW72TZcQUbQkfKe8Wr8MmGXiYfXGVP1lk
ItWbbHe7Cmlrg8RH3vMmkz/m0JgICdJhQSqABIrKXsFAKa02z4uWSA/p8+AIdu5KqDo66SF05Vda
Dcl34a4s7ehevtYxhy3aPBuWN8969RsYG47HNNIWdWpI5ouAOeOlSO2SWFipo3+QDWLC/r5zR0ch
mTtf9WTysKCOVNf8nQcfA4eXjoOx6bzJMg2Lnuglbq6Nk2WrpN2pr9p+dpHUg5Ukv5Zc7QCCSmf2
Uan1xn3DCTeoZV36CYy9C6KBsnDU4PkXMi8VQ3sCeZGkvnTJDDhCTS6b3+YlxssJoAiAizKb943p
PKJzgO8fqfWNUAABrsUnsAC4l8VsWzma3Rq8vWag3nZ+ixW1wEpVqfwnhlL2oOzAd4ZUx7iv3OJb
fF1f08+bTSQ6zqE9cl6abe9sogaGQr0kquwIUJlmfbVQPwk7f7PeA3Ackuxk3MgPDRqlYN5AqxUF
v9DDf3JZ9U0XrYuiaOJ0IZ6lA7UMoMmqCA5sei8eqx5dDIKiie6IL93btCs7En03MftSHWKPV8vY
+rqI6cEdhIIFJi2YWZEOWEtpEOFb0Eczk5s2fVJ7To61dXl1CQUo6AawD5tizfqEflcFA1LDYxjN
dpD0gMa8ocnDgaxvBQs61nWZcFXIuVlBU9UpeWotDdEqbNsKaqINvPUEH7Ph7N1byWCzNTOswBbW
iA0i/eTW8IcX9SCT3MUKY/MZQSwxX6VdvNPuVLyzPzM3cgNX8YF2dzMXrU/nsuFsKgxoiaYoloLK
JhM8R0krtbOM1AZXKj6A+E/y07njAd03b6apirBQGcV6kfUAcllpWUU/YOKbB/mg3g/I3Pqb1BVu
YtK5ySkR7c6VkRxjjphQz3tZTba29xHCrH8ADeJWD3xq5YAjxDUSEbm9GsvqNW1rUA+P6NtNxACy
H0xJ17qQ3ywC9g5pQr+//AO2LHgtn0mMJYzpzT09AGW5GaOHXvkWNyfM83Ae+q3PCaQQehumodMy
5rmaJf5ZGUpIU6oIleLlewTkxmVFNk/SktDYkABekSWWMawol2moVVwRWtFpbzJv2Kun5ka0Y6f8
I0aCf+KjtSjmoSzMqjX0Eq8UoFEuilV2K0ZkwTxXEvxSQs7V33Sha2nM62EBp4CRxxaJwmEASPBO
JUA6JXa9Mx3rOHvpbXmbOxWJTW6p6qsHRQvFkGQVeaWmfQlyDawdMGes5bWrLP9VREvpDHMzkFDA
kunLX++rfVBJpiQBfImPx+Zj9SKM6SRbqT0UeXWqRWW861NaUr8s5qu109KyhKaMpIsyBJ2b4ZSB
n7KR9I5geM02tIMe3Gjz97znxM/M2CU1kHM5zK0yxaxJZjMciKzZ4EU/hvt2FzidHWmebqte7lmO
xKk2bASz5zKZiiYaelGpBJCp7hq//108StcoZJNyh3h2X3mxGzi9VyyAubil1+lwZrwS2AdzyfkL
cv4T6FdeOTOM4gZ6DHsljWfupmv97djvawyGEMlJMe0aH1DLfkBA7QcPJiKOhgAIBRia6GlYNmdx
netGQEt/j4lNz2iMUUs+/z2lVCP4jCPAD+4M3zhljwCyufrBfCp8UIc/ocqPK/R9BKF3mxPArgq0
WEh0MDjUBNtW9/kzGGvIzZQ25+OBpNZ0mlDeduliYEFMKqKUA69UsxHtnWvNGEIEtLBqUkMokHS7
KoleaLiZOYFPw65sckQPWrolx+i3tNQti1ZtNDRc2Z2gXabWSZZ8UNje1M1Nlcc2IC1jyXGHX3tE
mFnUaakBgTScBvNNC7FrBjPFN02lOyt4LavHfvKj4taqb6fxSol578pXz4QNnLThrmDNvKqzL5fe
AiY6d+pAoiLaV236ligZR6VNd2FpyAsMUdVN6SNHXN0bOD5xRG1vwNPVNc70kr4FO2UfOTEoK7z0
sX0EuT3HXXx17VBrJZImYiuR45gC1BKb2PKYioBhte8lyOtAcM8l6eIJYgK5tKuUvJWgWw3kYDPj
huW/q/z9sl/faOecq8PEF9KEbjHwSQOZGzt5rN3eDfc9XG5xJbiU20wDppLI2O4ucJfGbXqZ1VEq
TJ4RA2fQjDVkZ9eoUuysk2x+OLzAUW6WG+ku9jFFGfryS+EWR5MMLz+rXcSpZ28EsvQAEPlgcl2l
G5XOv2fXoI0MEp+BgEhxvu8UYrxb76JbOKFrYa2E/lBnpH2RX/KfMgKijPAC2e3P/Cmf8XFj0sxJ
W0I+GKftpmmdTAmfxIFXaNy8jYaomxjWAIqGXV66hGIz6EkPNfvaSxfghy3vsiltKrKSwCgyaHFl
ZTMuRtDGtt7kRF6e/4vNydQJs08lRlTQ5DRMTKywebEsNRqojsUeiUd2e3wsnHwnnrJ70Gt6AeGN
C2+b6Eoa9d2r296N41iiMtGjskPpGWK38/I3WtWR7OQ0gRRixoo9m1qGQbQDiLVsfqqzcbBIszQM
7ABzJIssSiXtF+wRb/EKWk0Apgu5PqhWATduhrwXcFOSrKFnpSJ4/fISNYM89eCoxlCMMbh0qKIA
MnJCen7ZUrYiLkSRn3KYOzfGw5Bi1g8PrWXPZHKEl35Ht7iMnn4tEMw23GFderhrnQVjgL80wW6v
moTzIzayAws/Au0/1DA1UWNHJ+fSiOpa6HAj/OF6BA6TADOdHiy4vQylfiezZ292coefom+0BiFa
lTFmo9BGvcg4vqozIj3OhZ4YJ8lTHCwBd5edbkuEhhfGH+5k/QiqUc7R6ZuvYViL5TSpO8QeWg4D
mlLwl2g3RVt52AvAOdBN4zFERQZGTRK/7JgaxwpQpxneXJSUfdwEqg0oL7DWufR02Xy24jS0fT4l
0V+yupSZCiqzbEEko+7ym1Ik+aG7AqO9fhodtIvv6BFKPkatOE/FtoJ0QA4JF1rzjIPTJ9yMJgl6
0iTKS50Wr0NaPSnGwAl6N+I0HX08HaaBjvsXaFiLcTWrkSAm86frdpfupoOwk/cmB2OwFTudyWGi
3aRUuqaqcYqJ3/n6DjjlV4S6zhCCVUf2jF/NEy9X3bb7lWpMmhPKqQHMfT3Am5bFLt5jGxWpMYpF
gpOM0Lo68ophm58MVRpEvMC0qyxL/ZIOgWKUcJaZbj2PpXCFmnZqj1PAsf2Ntihu9EoQE0YtqOCk
Q1TBo4EbtjwEvrQTdsuxIAG5bPw0vGSev7UgnXEdA0B2A4D7OMLKrMAGrmLcIHSD2LiOZ/M7BuK4
fnL7DA2N1vpE+CzmtulxUkyBgEeBPoFd7GLoaK8WXoPiXnKVV3bu/c6OJo9ccVNPiucFxYtkIEA7
v+OBmmgRxqAGYhg/JpCq5ZmMkYt8N825myP1vXyqDP3Sf1zkShwT1Ued1Iq6DEPpHExvk8KRrmgW
MXuKm921nNLhRiyGUjTQAB+wRLjkc90wEQhHDNg7CcXeF8PsgNmUV45CPBnM7Y6mCnNpVYpo7Jg9
mof5F4YNiXEcnflaekvxqKU/Lkvc6MdZZ1oxl7uUQURQyHhl5DvpRfEqr/HDe6TP3nBVPaRP0rfh
KibKrvZHf8A83r7/WNgW3CffedtFtyz2A08k4WEHBpS5jEXZm4KCpc7ARIHYsm3tKsWobq9yruJm
BCGh+6qg1I56OxuYyWYa12mK0B17FnJX/23ssWnB0X3sgMUOAvmleZsf2ofY43m1zQcQOGnYkKxK
6AIzqWE7DVmKUUyk1mhrv2NtvFeSSbRTjBqT6c6IiEBD0W/GaE88d7BpVyvRzNlKi4UBjUUfiNaB
qy7E8Ksj9Z1z2ZY2P6CF6pOGcjTaGIzxyiNqU0s14AMu9Smdm6th0p0gsh4vi9kovOj0/47eKLAs
gNWf38NEbZqxMDEDPnSjb4yRpyrpLrMU3+w47a7NxxaBnmoaaKphRpYRlVuZHqghruNITDx82rdp
b5Hcl9zUAVRnxy8pbr61KlprmoX5Fx1wmXPlOswaKlWLPKm4RoBt978i5121m2cQjznggucc5eZd
WIujdrOKyfSoMCZDQxGLot26E0hhYkRlBlmAozevsPpgFztiBcm8/HkD6QFQ6EpR5n1KtSit1BmS
xbvBoWuShR8lyUkM0c3NeI1JJ8KrAW09TmuRzOM0RFE+DiXimDQc/NJKsBpyF+L2jYW4G7W/CDvX
wpinaS4xL2z0MsLOQvnVKtJzoVeHSuUiZuirw0YWazmMU2nMVm8m+gWNh8XTPGmv+qHfO2D38fgp
0NYN11UDdRdYqI6rfm4uVQkqR3NBkIsmJegbBHsZ3jp4s8sXnBodq9JaCvOdCrkEa6eEPCvtgRoG
vWk8c4L1TVe8FsF8HazLnjssc+yJeVQPhmzn+xrwLWxd1o7GDkt4Ttld8dRzafd458d+rA77gVHo
7ck8YfhYx0x79rQkz5ePb6s4CCTp51dinP1UgLYFO+ap1xqccLExOz9gvQhso7uKvrXv0kH2VM/0
rOfypPFcJo1kv3w8DZmWoWtIuliAZpIaxTxjXRk8SnYLpK7b7UevfEwOvLxuW82VJMZVgixdyQAR
7UmNCNd8wxTn4i1ovERek9vyU+gK6GjL3lR7zY6XE21+yJVsxm/OcwYQGxDIBJyABaYFYjcLx+9x
wWtXb7ksOj2G6VOKZGFrrYOK+eC5RjytdgBIhQVRrZ8JhnIECXAx7sXb1GoljSnwTFagFXmL2ooW
Fd+QEO6EpDHtzow4/eRN579WiwmlrTGOwZ6BG67eoYTsAoa2jzzdwao4fCtavfkvxj7oj/9imCvl
GHPBTKwEygEEuuIhv6+8fEejveCFPjS8TIFesEuiGOvoBDPqlATqZb7mKXss1AKJZ3LgGeFm7L4+
RsYdpwVgTkZmwZ0cgp14N71gMdnH6t509/F3HmIjR9mFt/F1dI99SR4tt1L0Ci+95RkO47GbZBTA
6geFAd/EzgBP7WqQRvOcNvWOl46VcdpdWvaSltBorLEB36DralDtd9vv5c5yOze/VTMPOabsNMBu
/gW8CqMOcKsYi6MBIdsYS61kaocZYaeMMMLuAKUjilr+yMAQ4Vx24NuX/l9J7KWfwEdRjzTqNBLR
TawEVAEYcZwqNxAwnR79vizt44d/OVY6L6OgPwbICmNFgyhMEYg3aKVAJFhZ6wmneB+CJJ0GE7tg
R6F701V6iBwRAGcxtktPcqWn/Da6qe7b07j/K2vCSLBs4QxEjY26gzoWw6KmWX0t7JO5+jHMojeV
vJmIzXo22o//ymGuqdyMQStZKKVFvjxj2BDkOG77hCXHTnEy/cpVX0RnPHW/J5duAcN34E3pbNYv
1r+AOfpp6MRSaRBPqTvjZTwGfmYvB1AgAQZcHHnHuh30rPRlbmmrV1JYajR6e7DeKdRN+VGgS44d
Ae900Vntd0S8qjkFhm1fv5LK3FqgCZVY0/CEtaA28kEOcuxEO/g5HOR3BfvOokNAwlO9v2zUmw5p
JZQJtBJVS6KpyCF0oawPVfEbJAnPuVEtnFiVJ4iJtQyzC+tYRZktH1KQWYOkDDtU+4nj+qglfrmi
n+p8dENXaRoaaniIC1iq3qa2Dpqabni8fGCbPgfVEAxzUfAouzh3AH9M10WwjTRudpGwi+oJYU3i
TP37HPDGUbbV+RTGmARS33FZSlTSqsAPdcoS8nBZm+2v8imA+fxqVKhSQ4ufRTQ6QovVyVlhd7z3
lyeF+fYVvok1Z/T2dpgdThS52efGYNzgFfmzfar/FDoB2ARiExNJBmZoYCArA5gy8MxpJiIzSU9t
ZX4ou9q5fGSbMctKAhMeRXo3J/I00uet8MAcdTeYvdONMbjZfskoF4nCshN5PSHqcb7a9ada1FBW
aqmNPlSAUKGkWkq7VPg5CxZM3B8E3hu3bd6fguinXAsS58goNQgSHiQvIhUaeFiZclJfzZ/GE/jB
TjHpsScgfCmOzdHw6ZzffNCcwTNveK5p2+lbgKYbCoBLOlu/assSVXHaCo6uK18nGHDxBzRvhmd1
/1/UWTbv2koac8RWG/e5OaGqGhxpqJ0CFieA9Ql9DgpBU/z/ItLePOyVSOawswWIgiWCt2rdCZSL
vR3e02ruA7xJbrcKNjJgyCF8DUl9ih1uqXPzVq6kM68cDZz6eoD0SrzNx7vEuDIkXv6yZbcGWuGq
pkgGcHaMhoqYYf8q7QR3L5kfLm7xk7JA6H7sK+AbckAgRnIncnnxwtYdRZYCNw0CDID8mDsqt1mK
TWoSDRcowjLdNW60zz1e+rJlMmsxjMkoHchalhEpvIXpZJOOmVUcBNi2BMvAQDYasqgVn19HAfyS
QJnh/Cy5JsZc2EbH2827ZQYGQGw6OGREEfZwLiLuw2Loabe5K17jUcVQ5T0XhrX5PVYymO+BrmQY
yxryr+Ja8QC/8nsPlcs9rwiwaW0rMcz3ALFNA5waVNEaBbWwY98rYIgIbSPkAWc2vwtahhgUBW+s
ya6nbaU+ycHRBDeZfpcFf1E53/1jXRjr8GktHdmGrAIEz3z4ADtzxpDGZUD+OVlOaMMJIU3i5ER1
egx9iY8Vcitb9kBD4XHRI5tG8SmebcMm4EKMIgux6NB2v/NJVu18LI7ovp4uP6bb5/ivmiyriDA2
cW30eK7LMnlHEXhXJBInwt20vZUqjH23Qz7P00BftCF56VJUGWa0rGKQGqYluhS65cip6DVyxJG7
2TJYfUKdMfokK7UE6HVkpw+l/V0l6YG+KuarhWpb62tPyeEhdDTn8oFudmIMXUVbGZOTwKUyXt2a
GnXoEtr08QZnfgMLDio47xgg22uH6RhyKxqbX3AljwlRsdEpjWoZ8iLt55yhqLDwUFubccBaJSZI
DU0jmUyKchgxiYMNzbtmv9zlPq3TGD6PNGlbH4PiCCXLwpt17g7lcBSFuIflF31tC8N3gWsX1OC+
XG2g+/5PAqNO1zRT0onwHRgt2tEF2uH1B2kCidEr+6uX0ES9AsTnmDNkcQZgJCz7JAMusgAqjgzl
KDh5KkTu3MnZFab0Qa6rldId1rGDIbSNhbvL5rjpR1bimdMMAcu05BydzkB6zUagpcIXiQf93Iii
EFhYmB0yESnq7OZirCPvxQFUB6RQQZY6IH9Rvy9VSWbKtMcFHmxoBHoppBeaboI6TGM0GkWlLOcZ
HivySxuQ+WNNUD5HWKq/NKQi/GGFjfkl8MGtJDL2YoGccQIh9YhgZrqugE5Jr2ufRk1/BdY9E8W8
OmqldOGQC6ii5yBzSmaiTaGfdRnHSXHOkH1dIi0IRj2HRnGv7oVYcrt+IUVuuJeN7/9zciBxAAsG
pizYlUGpXkzDZIDesAHqpbyXruIjLTC3Jz6IdcNt4OQ+RTEdgbJXs7DPIcqKxSdEha656A+X1dlg
zaGG8CmDecmUsFOkXsKxDR6W3Fne4GPn867a5zvtmD1YbvyL8rpJcPUdMhbr0SoRHFTkL7J5A1T2
YFajlIPAlJ97yDpZBABQwDEcW91MxKbBPLwwPIRBkuwva7xlJ2tJjDmCrDTSm3AZSaLlTlDdj+3r
ZKr2/ySEnW6tJxEze+KQ212ZgCm70vMcfNYN1iyOalCRPxcGZjzgVDGyiyea0WjJQ7NcKmUkAaY4
u+hKyrUHSwk52Metc1tJYe1eHIy2Q1ADLEYe3WOv+3eprX4V4ez9hTIyGCsxSY3KC6tML821hP4N
rnGyF0ofTT07zSTO59mI6WFn4PvRwOCtAlF8bm2yqg5pZEHIgACgDb8VEuhiJzD6C5xcdfPQVoLo
DV9VPsDy3QRCqY0knPLrUhB8UGjfoQ7E8X1bjmKtD/0ZKzFdIpdRXNJDm36YbUBA8bH7m8/yeWJM
BJiaeZI1GJQE9/UECwCbsVoQECL+jx+GeQiNqgQaboIbAHW49ApWfmmvIwh5kDG59iMQQcn/v6nF
uJ3F7KtBmKGW0gCU2TyV80Ogvf2FDAXAApApoiXPGpu05GIi5yoGhYvSzZrJ0QMw/4gcxMumSa+k
MJaWhNKSonQ5Em20hlMsSpmb91jhESuAtolq0/qXtdoKkBAY/asVY3JtqgG7KEHeAu6MYDG+YRlX
Z4NP0Ev1gA54xz8uC9y8SiuBjAWG4PFvgwjHGKf7MnzQe9HOxJ5zkXhCGPuzwgIgmwH31dDup/hR
bP3kL+YzcWifB8eYXDfXSYxZDvo0hGBfURoFtH9dJQPohTW5+X2OvCjivBBbCRxY4kDuYyCqxQCQ
fO4gaq1axiFAAtK8DJ78G9h1snxr9gNy/RKzaokbnngYsy0DWYtkfGwaShY2NiKmLepE6OwhUUwD
0w1l89piicZPTe8K3R8FK+dNymw5Q+RYlIkXEZrG1p5SDKO2lkSD6eUqmhMbWxQ4XuNrFo7KlgxY
IsC78D7gKDs/zqZv1a4xEcoO3ugqXuGhSdP57S58mq4qdyGigyUkILW0XnnsLl8MFJIx1QRcNRYB
4XMy1hNqwO3JmZTbk/EjKMHEH1dXUV786TWAFOgFfwFbAakJ40wmq67LJAaQZ57Duy5L/VmeHtKZ
xzX75UsxYhgfUvRxGjULxJhNMDqxDi5dfdI4ccvXCPdDCnADmoRNSV94BUQQ+ldSr+MNfpNeMLA4
Odlt5Tcendpsd7KbYIDDIFJE2ncdFb7bZK9eYTccd0B869MhX/73d7AOLJ3yJSs7hLhVPWFUWVqc
XgcbdWrqMecx+IrOYnRm/FjQYfytyKGzeWyuVSL5+l24Lw8UTa6+Ly7ANydrpxHKdnXZS299UoRW
mJlUP4jFmVELLBXpBkT58G7jrHlFEwDXVwbDy2UpW0cJJwYiQtxy9OOYo1SWSSorBT5UigcJewCs
ZwEbqXaGUv5p6xfnaIG6ATAIVL1QCTi/6BUS9gF7dbHAwDKKu35I9JsKpBIc9/zFVeKaoaqmwThU
EEyzs2b4AU2IIfrcLpXWlRW6lD21taTyKywotHgUHxuHh0cA+qC+oaCPwqQLRiM32BQWF7aADaya
I9dYf2MHc9wAkY89NQtHuU1xQJIYhopXT2ZToXaesQYgEnI7xxI3uULNtCjBrYVVZDz6py8hED1G
LEIDlsZErZKljbTkuGvTYppIW78vgT/2bldG9jBzyuhbX0tGyow5CbwwokYVXgXb1YJ1U9j0M5Hc
Eh21C9x46e1a/hWJ1q7Wau+yqfOkMaZeVNRFC3mBhzqtnmNjArMHlmDYUo5dkkqs9/Rga/PpstSN
a2ysdWT8h95aU4enGWvaxvAYT3i/gwwsHpeFfC2l4LevpTCPWZsA8mBhmxkpguVJC6efgzHfz111
18vDqzjJ3rLIXmgtXqUYB6niFfG/wv0Z+cxNyLDJFFzEkA9W1v734hTOtJd9BRsDXjBahwED3vDE
1l0AHfAHdT7NOxmBEYIGTBhB4JBcL9Z7ryXYqcRbnUpP7awUTLUCnylm1i1sdmDbSJWaa0mR1kjT
mkn/BaRH6oAWWblWsa1HscdkmX3s7ZNA1Iwp/ctfdFO/lWjGWPXUGFtZbyeSgOSt669iDCIvu/9N
BmOauYD9LXHaTKQ0QZcNvm6guu1o0v5HVRjbbIKyiEQdHGCZ1OyxFQv7W/LiW6LWnGYV78hYk6BU
plhTMZG6vZaMeyF5MBdOEeIr9OzDIsATBPQkYNOs2Y1yE1rYiwcZrnEyd+Ck3sfH+BDvojcT0DOQ
el41uz8eKDsXytaLUqvBwry5R0XKAGpK/K5ohz4VOV9py+XT5QH/0cxiKqTTPFlGpuL0xmq2p/RV
KN9F416Kfl22uU13uBLDpE9poctqGNMD7EIB8NZ4lB8kVWj+yrQ/tVHOX5YlGvN86GDauTC6Rn6X
SzppuDtr6QX56h/AMgMCVDASs62NRS07LEWCMj2WkjhSA7oe0Ovv3nPVmW/hmn6P1+Mpca3XnrdK
+Gsa+mETn6KZS5XmYT6JOqqU82H+PbsK4NLYwQjKlDvhrn4EI4Sn8Ehft+/Xp0jmfgHAbYEsFxaS
9uYVYga4jf621hf3soVsGqIqUyp2GiqyREGxVeTY8AzPFwkgce4UY49I/6nFMs5GKDhm8rV3SY9x
JYwxR5Db9SYqVxDmVz7dmIGtga61QyqBZh+PZ2tbM9gJWouozbPOIwniUGhkbGwF1IPkgbAzRsGT
8vRXqj5dPsOvxCEfev0rinUZZTLPqhTBZWTXiq3Zkic5PWC5QK0SAXv4HG2HyeKb4EEiso1O1S7s
7P8Cs7X5fsJT0n1K2ILCDlKaygAarxFGmmEIkJLSSj9MjIp+y67qa4lk++k4Xxm3WPH4F60yegBA
NQHiDnpP0FszDqAO2y5Q8HSP5Wz33XPTvylhzalebH7QlRD671fxa292URkOENJgu2qYYw9gQYrO
LLDztuZY6ublA2UJsBgi4H9s2UmcBW0C/Bf7iITck6Ppqc2Km8FqOA3hr0wCH+f2KYdxnFJU5tXc
I1ztTat5HcAE5MjCIDmDODVu0BSSPRVS6wu0YmLM01OSxuPfZAXgn8AKZg0IHpZ1txulpJEEqAqe
oIduErDlKhVzUjdF4NZj865hJe3D5fuy4cix+5lu6EJISXHD5x+yyHT8P2P6wg4g8ggfAbmyTflN
EbG/lFdF2XgBgS1AxIrWGbwb6986oxW7DDhY0mWD14uwzJLzlG9JQCoPvgS4ZNwCqu3KLOdIaBMj
qAu7RTNS0wzgJHgiNm42ZcD/VwTz/OSY8CqDpinsHAtsbVGr9/qQvg2xts+AaCB1Lr5iscbIUYx+
Bua9pbcZmSkNySU2uzeMQmwqtZr/xQ0qOzpoxcMNbty1MzHMHUgSs1OVTsCzXt6Ks2rPSU46LuJ+
w3mcSaFfcfWVDCxSVQQFyiTjVYwVk5ryXVSfm5FTwNo0Bqykk4C3VgF4ZJSJDdkwQiHDBhAgPMsn
ZeRt2eIJYPTQ5UrQYwmrG5XGws50qXxOQ5MT2n8dvsBCBPB/ggAEaAELsK3zw2rKookaEUFB9zJj
X9gj5TXG9lY6xRP7ohcCpgrslHvZK2zZwVoo/ferL5R3RV1mOcK7XBvsKrqxUOEPOo7H5Qlh3pAs
0QM4PLiDEZc1n19G9dc07i8rwj0+xiOoU2uVVgZNUrQb35rb+Yip0hZohOymugJ48LFwUZkbeNX9
LROnJP2gOcCl/XJftcQqmyGEbvrchqh7tM8F+FNMKSZGFnGK09vn+CmLsXO4DbnSACXEuujkoUEd
zqrz75I5cd7hLce3VokxxGKppVagaZIS5bYe/RLUdK+NC+DFtd1Zb7JS+Ze/3db1wlw8KhDIOHUA
tc+NcC6tSFaRZJAE6VIY3Zs5xwC3nCrIwGTgZEGsobGM3X0l5lj2BNswat9YQNyBHcYaeN2TH1kT
Y/dNQor2jycD6XVeyWTeW1mcKzOip9i3ip2Ki10Oj505On10pYevlw/wo0vFvhorYWwsbIDesDYo
LXdxXbd2g9xoT7O07ASKyVP5CNeb7my6laN0MNB1n9Q20Gm8av7mKaODhu186DlJbKoYBZqZTYIx
YR+uZgqxK8nYZEx0rbD+H2nXtSPHjiy/qIDy5rVcm/G+pRdCtrz3/PobNdjVVHOI5pUWB3o6wGST
TGYlMyMjqp+5WWvyTVRLpPQXoxrnPfxYiv0ihrizIGXlPRyBhwbpASY2QF/IAijpAMxrUcgQBX+V
7owQ0rUv/VV+NR+dnfbaetIXkSgJ7411ZpHJFVJ7hKK9CgdbNWaiq+aIWZxHssc7NVTfHNErlXtf
UEyWUWTAW/WdLX8TtCvJSGjV4L7MtDnIM1DmsyNIUHmhBmgXPHGRiYCZiunMVLVjmbNs47sAzeAU
KjWT5RdpeNlteYHGAHwGTWYUHtEbPb/3jZ3kUg6NAneA2NvgOsZsJn6j92Pl5k03f8Wsq2EC3EHq
twkilKKxg88Id1xRaKxAzQulTzBvMy9jEqkWcSg+65C3PhRdGO21qwxINv15DMpHTNPLroNZI3Dr
PgCtYPy8vHreFiP3X7/4eAaAz49Zfb8oTZqhLUygeKdAm7qT1Psm0gWb/HnyHKvEY8eBzAXaRZ8G
BWxlgT5njSRs8mpf3ZUH66m9tr0hmH0Iy1/NB4g677Jr7Tgfm4P0lQYFRAYxmL0T6afx3HYlvsRn
UtPxCGG+0NM8RZHRF4AQGDb02jCt4tUKQtHlbeV9kLdWGKcqIOM7ESurXDkqnmcC9vs+Hp5bdX5F
b1DUi+MuCV0JU10haKCYPj/DYkRPwHKaBa/jzFvkX4NoAo0XUyHRDGgbbjsGrJlP42QqFCh7GFiJ
GFfk7RAm92LKZV5zA/cP+NT3eiLAgecLkcqJ1LMdL14fophgHodd5ZkH4ybNXWcHOdFQO1w+Jq73
O0jMQT+iopfJLExF3aQDCrF006Vv3ThWXTCEPKWd4JLxDgg8luAos8AJJbPTuLkZU1JUBUCilhWA
PzDQRA2Uz6PpuF9bE0xVeZnUXl4I7tcYpvfdm3YAtBL9887LHpLGhZyzhA56dUj3Se3K+99ieDZv
K7c/gAljTiQbA6kSvOrLrHAH5BxuWZObatQe//7MILTnGOjOQplOZ1Y6kjbvoYeCqsXwIunXCiYF
+/SfDuzDBrOYCPBvx6FweOy516dP1D5dXgTvo2OhUIdutgKtcbY2gS53NRRrfOjNFvWdRi1DPPSl
QLPzX7ktk8eoaqSgioG1uGyY64ogoXc01CzAZcfECmvpnKVKWmBHHZD5dzkxXamWOkHyznWGDyvv
xa9NbmBUrTx18Wqllh+rnoRWlb1SLRJwBwkW896s3ZiZ6sYZCgM8PmliX4+qEmC2+vfl/eKtBJWx
FcGEmUAQ0J+HpMjINQLiO7zqB8ibpZXr1D/lUhCGeOvYGmG+FmPdDSW1YESC6kaBge0EmlOX18Fz
uK0J5tz7frL7th8Wb8GxJ2PtVdbiJgAkJsq9oZe7VCQgLDBoMbmbPtUYULSxJiJpDebCq32roIKV
ye2RLNpdrak/ulZUIhGcFqtnUSeFqtZWt3hd9TOuD6WF2cBBVCJZfzn7zMGEDarDAEV+1rTCZXUA
+e4qN4LGVBZYY47iSI0O9rc6tiBMNBWpnHtGCei5CwLu/BsgVPFzl3dm710+VK7fQJUPhX+M/XyS
52t6LTJtqUWYKp7q+YfeiaIFL43BT/xjYP0Bmwtmz2Ur5QT7WbhSDtqjpnYt51rwLuYWTbZW1lPd
WHHQYhsNHVYwCO2nNchklH3m/ahf2zKAeLbstxgJE70Tua6yWdq69I1RYrVZNsnwzwbkPxZ0MvqT
XApKgiIbTPDIHTD4EmO1oT4PqAcq84ttiXZPdEZM8KBSXdApgpEJYiaK30KfMaRvNnjNwTv5sPjp
nt7EgSzCyvLMOjYAl0g7oX3EQjYiJ6qWHqIGXlb+zMzKbcAzVkVu1gjegDwf39phzknOlaHpKwQu
3MSQdOXj5Ija/lwTqNjqq/agChIhxhV0/T/XqNZ+FxASG/4BY4Ky0ocBxsGXwpZKpVzXUD+r8xel
ftWU0+VQwHO1rQlmm3K1N5ZohhdUza2p38/JjdoKMBmfT1xVAPkDYzkYkGTIhJ9vUw1qOUw6YRVx
DqEiUniF8jSZ9a7URf3bz4tZLQEUB1UvvAbYUnrT08U0LXSILAmj/nLRP/S9g7pmlbxe3rXPJw/i
WSCiQQoLGCNoEs6XJPWalCcETThlGkBaTKVn0xz+ul76/uSFxCIoEvCoZL68VEGjTxowR9hML3T+
kSTfZBErK28ZpoZ3mWHglYFSwvky5DaNR3RFIV0FeTzlqhueLm8T7zzwml0FwZCwYiHnf99uqlhT
R/TTo6r1Ndr7eqGtUC3/shmeg2EeGEVssBdaOI5zM+gFQd+vXShkgpOD1U5XqRLfpkYEiGIqAMly
TaG1paNhjRjGPvyAfVCLPG2pF4/DcUz7oFkkX5sfekVUCeDu3cYSE1wwaOwU+SQDYI9JIGn8RYsn
5+8FPaDUtkpLocCCpg1uzPnOafYwgTbGKF0doPTGSR+MJt6B+H9/+YA+53QQKAUiXYFKiYpDYvzM
Js6ygJ2MenQ0ntGHdCekdvqQ7JbypbN63yKZd9kiZ/fOLDK7B1r/vE/ysnadtrZ/KPU8uCaYLV9q
kA8F/5spxvvyFGizUUaG0wGI7qpIyd86J7OvY0cfBJGUvypAfqHHAf9jIdpzVw6pAQ5ewHFt11EP
Tp+58yRIDDhBAVv3YYTZuiVDAbqWtNXICDLAN80QRAXOHTozwGyYMsRoIlq4roV50vDcX8snqnI7
0uifnOBjJesP2aRqvdb2c5RQimlsDEFMpywbQ0uyBS+kNYidp/Vwbl3Df5AcglYMc4eqvKVRb9ay
Z7aPizWivLC4gBTvLBRiq0JgjHs4G2PMt1SbMfyoqUCYg7jxpJn5t8QA/OKyQ3MXhNKWo0NVCNVO
5gXmjJiIwdZRzyqaDLwl6eiiN/WtcSCyZYKoJxokQVTldCCwhxuTzB7KAJOABhqQSVSyIcG7ytz7
dKf+KG/XwQ1R23j9cn46sY01ZhOHCYW9EiM43twpEI5ooMddxOhHZsW9lOZvyXpspW0F+lQIAiHX
9TeWmUBYg2hBlfKOepA3WbS3wr6SiquuKv/F8cG/ISPhAmJGY67wHJWgn5Hh+BkxfpVS41aL4c+d
Hf6Do2zMMBc5tiSjjzOE9dwgIFaaUL2T3Gw+FlN87UiiNyX31DbWmNusWOUAwnoLtxk0Dt0ONa9d
d1D3fz2dD4QRppL/7B2Tswx6UnRam8teU/+oh32lxu5iC94mPDdwZDRz4QoojBuMuw/NDDB3g1vc
mfk6EJld5yMxXFT+9+YcTYL7zIGMYcgcBNlooGBuHln4eRyESHjZQLdF9jD38qBW+Y01mZ07QWbE
baE965lF8pC2WuFNpAi1qPxy2U04X62tebaKnaRNPgMJKHtDnbrL9GjEb40lmm7mBK0VSwhSEWRl
0M5iblY1lbnSLDHIS+psvlb7aglmwDYeMm0FvkgOyrH2LBKh4UTjM6PMPcNcGHEKCcAMvBQqDwCH
CSy6U364vH+c7AlW0EKBVjCiJCu3XkAaeE6hUuEZyRJA5HQXjWnpzh1Egys5wxy85AEj+3zZKHdp
KyIJwug2HupMjAQJ6GSmBobbMDk1xh4md00jsFInjwWr43kHmObQg4K86QqiOHdOqJcYUx5hQWkB
ul/VQs+h9xYROpO/nP9Ygag8800z4wpjYAZu3GQN5pVaqdFj3Y+SILxzrWDyGM/ctSbwPp65STgs
zIXbLdQMIBYXvc159WUxleDyuXBCB3J2CB5BbXkVyGNiLp3mRS0JTOhydTMV8i0eRidtnL5mraiC
wrtSW1NMwDUsKXaa1i4gruzF5tfFapG3F75ufy9HkaiZyBYTdTHEbFQ17TD6ZRWWZ8ezHqYlGSbo
1wylDQTEEM0Q9TXlyhLU2rgbirwFno7hQwicn/vfOC5Tl1VYpdoQ38khxTAVz3mW+dVs/vyHs9uY
YmKUlmaRWRNcZLu3gECe3WV+SGm6q8e/5mTBRx936s+iVkfdOOICSuLemhHxG8vwlPnHqHzRhDKN
vJuLTcP0oQaackDZz40YFUlsiv3zJL3yGwzy19qNU4pSQ9754OGIYg5QDhiEZeKDM+IlLhsUteob
6w6qy9/CLIiOjmd9tQfX046GJ+/H1L98UryLbKBEuXa7MPnIhlx5MKDQXmNp6Jt7cv7drkVENiIL
TApQDFRJ8AHGt6nAU66nLl06QRb4nqgzeS40xDBA/05fBoDp+QE5KI/XfY6ta7tgaDzq02cbbIhW
5bY+De0GdOsYCP9pDi7408CferP4/WMJWR5tV96Wj2j0rMK+jl8JYhjPcQxtxeUA1qFbbMgniiYV
aPWh21IA7pU+l+SpjQSflc+6vbgCH0bw9Txf/KLrWlT3KGyqO/2IcPkK9PNhbWxHwaocCsfJXfQX
MRlOvpf/MBt+bp05XiXLonrSFnSxuu9pd6vXgi8N91b82cJPkp0glUJxMJcXr4Yuc0sNfyI5QN3g
zxf147iHBU0qbQWkaajjnu+jnEVlOxhoaWt4StRvlXqbz4J0mJfgYG7ijwkm+ANk4SjRgqOK42+j
0eH1/NuB3GqyNG46P2jT8+XLzd27jbn152yCo6SqSIcV1KOp9b2Ufykz1NzboBMsir9voExdW+bo
mDOXT7InZSbrBUeP+CD15d2oACLaKgIz3DgCX/6vGTYIJ01lJzr2bimfbO1nWz5e3iz+PdoYWH/A
ZrfAMtdIyYgmW7ME9XUKggU/CWYIyXWKb/omhDmlFvx9eNLeq/tGCZa9qOPGoSDBZdr8hHWrNz8h
nvPaItqEq/ww/Y7vR8idvNMgr7yBY+vap/ZqCuPS7/9efWcNIhvLjPM3KinjyoLlQa12UX1TKJqv
pT8ubzH/CJHXQ4AXQoE2EyvkwWogxKZA6LjGewVVJHsqBV7CS69WBpX/mmCcccm6pW3Wpls+Km6e
N36GQdVhVWyKQjM23MsL4jRmsW3gNIM9A+wq7ItPrZtEqs2yclf6aGM/7kstvW4DPewfVhbwKAZ+
T/ZIFguWyQGCwbAJtODaYl/ny849pYtLR28tADvM3G/B7heHybj/AajKrgiR4kmpK2pncnd2Y5Hx
EOJUVpXaCPRO0fmtTX2l/2Xoi0+yl/FfSiBYHoDZkCuBZK3DBEpMGS9RihI2ZkpHAB8jsDFqgbyP
d5fPjxu6NmaYADkrozk3MgKkXfzSk9MAuJFUfb9sg0NVg6MChwWUmlWwNLPMxZWeNQq0fBAfb+Ln
/KcOhhorrI4rnHMKd9Wx3wMhHOjX6b71mvsCrpOEIkwn90uw+Q3MtUhzNYvUCde7VmMvQmdSNai/
jFe6CNfEveIbQ0yUnmSQuEQlUECSAfbi6oc15YIz4xBMrPuJETlgOnDz3oF+myAJ7pHY6oxkze2U
kLw23qqiUx2m52Wv3V8+Ow7ljqqZwJtiyhG9ViCsz69ZK0lmAZoFZP57Ezc8uZpesyso3vvZDdlT
r/6WPy7X5j4OdFH9m+eaW8vMdSt1ECflkwFEJCU/G1m5ruc6jAoR9RQ3goEDB6Mxq3yCzpY/VL2V
UxBHrIhSfWceqW/tE+gSGbfajnrDwQ4LoaAdz0dW1SdomuKfwZK61gaYy4iObL1ySNin3Y2azX/f
Uta2JpgvjVqUvZMm2L2CtiESlGOuyD6GL0RheL037MMDj461jKo4qDwyAWSgSQMEDZYyHe2dBqVP
ghnngNxBWzQktyIoOtf1t+aYJ6Lh9EpBHQtsu3eQIdyX/vjdebF2ZVD+ElWHuYf0sTKW4SeZLQdo
WWR1Tl7v7Uy+AjmP4CbzgtJmNWxxmFSTXOU5Lhe+q24/kl0lq2E5Qfcl6gQf6vV7ceGcPnm53TXo
3CP+5aqC2gdAWsZDn7TgEdLcrhc4H9+YDsoUACId7f3KbQLUUIFICC0nPCRGYOAkOh/qQfq+FMut
0dZ3tlwICjvrqX9e3Ic9JlQkVqx35QgndIYMbdJqfpxKfVxJYQ6NQUJob/+eW7V2CZEeL8dHvpN8
WF53YrNSI1V7OiZYqVWMrqGf6Ly/bIDvIh8GmPsV20MTLxK8sGstt5Xu0Gn2Jud7WQuKL6KFMBdr
Gsu6NGxsYd/d5OmprkWAHf4ZQcETk9BAbnyKeY2MolhmIr8uf/bWj9YMrOyUjkc0JX1r/N4nAh/k
LsgCCBPoIHC2sUmHMQPvAM1Q+CD6LoDwoOcnaNFzhtnwbQSdAgbINUUFA/754RN7qsz3HK0L4vuV
VkF+jQ+rXig94AsZ2v76VipvrRdyJ+seivlC/UDOZND5T2DcwxxSTacV0kR9N17XKPVk1C391He8
zpd26a3sQwrAb90GyheifJgzvnZunPGZcXHA7dLCOLlBvDKu2+ccpIOm3/kFceMrcgXRAf/ydeAm
Bf/dcu1Tcb9TIMBWrjDoeoxDkr8qSulDV0Zghdek/jhZmGG+nrbUtFOzgoRXtdtVq7D6NbqNj+Ac
lC+iHJz/UdssislNod0EuEGJEqThQrb6VXEjkBhV1/E+/yqSq+Y+m8D9h481WN4VTM+e+2zSKFOS
NbDVBeDrbdwic2P4KTTmfCjUowEKlap/ODI0MUBugOoOCq3nFsFk1KAJA6B/NNVQYPYmrc/GUxlj
QF71B1tuiy+XDXJv/odB9km6dJJC5wTvNJzid6T6b4slOrL1WrEfHOBAQVYDfmrMrDEnNmhO1zsU
JpSmfSnN7GrOIJlk04c+678MvXoAClWQafE+BFuTzLvCqhdHmhYcnCJ91aQ7LXlGN2gigjSBd7+2
Vhj3qEct1vUGUVMmb1X7Ig1gD9cFnzS+DSQGDpoWKPUz5VodABqraPGpWbI3SMmUJaT0dAECn+cD
mAD6Y4O5wFGM4ZIlho0ZesqkN1xiCc5DZIFxAfRKGtJjyt3LehpkanZInViwCP6RfyyCOfJuUeJ8
aFDKMfskGPsbSxvQFH4m/4DaxfsH8BHUU2wIn7AHYkujoTbrZsU2qGpfUON0R8t2NZH8CPfagMAY
z0g0gDV23rkgdle1Ugw42KpvZs8+UDf9GLkO7YLCqXc2RrYuxwLu6w4x549J5gNZoHBeSMBWAxeD
gFdg1rx8q4P1k7jWMzFu7ou5lnjp79YmE/HKGBIxs42vB9IDD5OMvuq8Zs2zPDlhIUp9uZfpY33s
GFU8LIU5SPggxpa1qye6c7riUMmzIIhzC7ObNb1/wzaJLphQEyuJE6BhLavTXGsxE+KakZRiHlKP
QBuqFErbedKQSIk7xa2Ze1OaLakXq9mC4iNRlwSE7YWWXeWVakfQAx2ykxwP9XItWY2UeqQxo8fL
p8+9owDEoENvoljC5oBxZjRprWJzFr1yF/psdqLuIXf7NxaYKCDZY1dH6+yXMkyumsRuJ5uerIrY
ZrkpAugv/6yECQUKaBsjupZ89J30Y9hFQeGRPcR134uslzeNw6uIOsjGFvMNqOpoAu8UnhyYw76e
qIdpc7/5D8dL/Wr/oK/zbtlL4WWzorNad3rjYFPaz5O1tmqGHEnQknnzIhr94sZTFVUR0IcCA8Um
BlI/k0K3Iwzo6UhDpmgnVb+AOXCl7Pu/rAWjCYC0oGPOvn+1VAfY3l67nmR6IEvz1bYkEesTN/tG
K+iPkXW1mw2zGmU0igqfasPNDxKG1ffRL0gGH7rDcmi9ElBKkZIf39k/LDLvnSXqJWpr6A9WpHHj
6ivIAd3CENIpisywITuhHcltEwt7ym6n2wYaiIA32DEERjGdfJX5km8cbFGnmu8cH4tjgnZFUaWm
FT6CQwPeQVK6oDdzFXJNLEF6KjDEemFVGzTF0ByeMHjLA0Lc79PGvtXiBq0SY/592RO5xkD2h1Qf
xBEWO5sq6zHKE+tDxol1N0lPA6rfQ/eQ/NNnaGOHOTPdWSRir6NycgtqnLlLQ02DvJil9OHlBXEf
MKvQBJiqUTpTWJlPpXXkCFNGoE04pj/Lg/0tDeV5p/vQJZz9BgQApQjqxX0NbkzqTH4EGak5ozb6
FzNV7J0RxykIoubkUDaF4lXtoOwcyYyvcD0kX6aZfJdqSvM8jqZ+M6aQ7r68A9zr8bEBLAi9awGR
yddXt5SjxKV+bQDesAcRBJdrRceoG9DuNtCNzEcgA1aw7WTEyqF9bdIfc/SgI1G7vBJ+CNsYWX/E
JoRNhl306AuhevEA4EbQ7Yg/Ho3bxjdd51iE1j0VtDO4H5mNwfW6bAwOGVEMCcxUXpG2bt/lrlmc
Lq/p/fp+ehpamE1Drwt9ExbxggGluG4qvNPig6UHNMa8ZRJkN/WVelet7ckl0FVX3+ceeGSeUg/6
mv7lX8DdVcBEZLx/TNDiaMzbZ1byuYgNVJUnTzkpoXFN97EP4cTj4hve/JKEIiFN3q5uDTJJUGP0
NDLX3pq5mL7SaNCr7wWuwnPHrQk2/2mKyZoSrAlQd82d9XZXdBjvSORSFF/4i8EjCL01YGLZQbZF
jiG4V+Gyd0H1bXq1Qrp3vCk0f8SPq4pm5P/LfV679TrGpQxQfjFf1Xgp8T5pIWodmbKfRranwnmq
vAwEbsHfwg87TIjuC4NWeo2F6Ttn37zOz/lTvddd27UC+667B92Ub/9DDXa7NOab2sQIm22JpRkO
xK2DOpaH+UD0bjIF31TB2tiSQm3okd2Ma8qQRK07aPl1WqRfSkmExeLWWzcrYpm5e6uQh6HDq78L
pNyzj/0dSLSQG1NIg1whZ4WkYKT5c6C6tQfSYlHJle+cf87QYW5a0TXUbBT0KvGFgWIUHjXk4X9z
E3bssZsUc0kpVjh5s09ydwUOmoc6iJ4VD/gzb3HBhCRaF/d9s93XdeGbwDzZNo1pggMEfPG1hlQj
3UX3K4f7P8hPAuiDCUUNFHvrRrJCSoqeYP5hQqJX1b8V9N3MVqRLxT0lsPcBTm9CZMVhbhqUmtQo
SmyAMfWfrf2YDCKlWq67bwww92qoh6peijUaNs5dAQpHtVWvqSXiXuWvAyOj8splgdLt+aHoUYOZ
3mV1hZq4jTK7hin4HvPSUwwg/rHA+HOdA/g+L3jDUN26awvyYNhZOM9SYHatIP6te8J+l7emmC+I
YVeROq9xXd+tmlb/nSkSVYa5R6OaiqpC6hzan8yKiNRBfibG0ZCR+Hb9jXaW27WiqS9ehQn4aHwu
LNDRfRJrAVtcNVa6g8H3jv7UU2SAEF/6XWfghbGT2q+l9u+FI3Br0CHGODTaurg2577QD0Nj1xl8
oVbu1bR34/bXPD4LYg/XHYCLQ6kG3LKgXzs3khsKsZfxPXPBCJHpVkdySPCklbzEw+S6pwXF3fBd
FHx4bo5uCGiiUCVcR6fOrQJyaNpj6SxeaWfXrTq6utMLnE9kglmYVONERqcHRfOE59FY67dGIoJi
8DZvuwzmhKB8PBTQfVq8iCaOO8TZoSD5Ma4xbTbQJ8FJ8Re0kmshzKmfYH9RnqKLJBFARYMhKG7V
IPfHNwrATPRlJbF3hOLcHI/HjKoC3BPmofVP1KtqXMe9noGIHDpTewfQxqR8lGxyu0DIerFEZLm8
Jx/MYRoKdfwV2cKE8LQv+rSfIupNCon8iIyGK7WL4eVTvkcqIweNNO9iozg2knUzS8kx1+TYVYf5
79vyYCgFsBL4dqjesHR3HTF1qbbgOHRswoFquHuipzsnMMIE5i5AdgjyOXYGuIkiiuJuSjGQ2wNH
Oe7bwDqKmfu4B7gxw1yBkdR2rs9YyTCnO0hN3dBY9ro5DSlRoT0uEqDhrwp0HQCHQq+R7eBWoHVX
DPToPD1Pf8jgXI8ghYeH7NhlAJ3nGJdt94r0+/K14AR/bOWHUeYKQhC1ia1mpl43UndUMlfVoI9a
iRgPODf9zAzzKRtlk9SgA4WM1Vz4cnKfDxakaBZ3ykWWuAsCnwv4HBQZcX/9/5u0TDeqBF1+vYQ2
TH8/ZHhCqmagklTwaOZEE13emFkXvDFj9EZnOhPISUiXfh/74rEul8Plo+Hf6I0N5pnVI/7SboGN
8rq/1ny6r/fKcU1p0QHaEU9gjbsijHCuaheoAbD0DRJiMFhKQOnRh/YDGMuBT0ad2ct/D77mGa/q
vpNd0cOfe1gY3MB8KGjTcJnPd7ECYrK3JIt6JsYcGmL4XfewlqQuL01khTmrssyzDpBF6qEOto/z
7MmataCLGgG4hmsGwBoAhteRVHb40a5mA8IMKGv38/yt1+OXJTMbt7REvU/uQa3MniiVmJhsZcMS
cic4He4S6bQumFHLPzREFWnb8CDQUAv5MMNEhkQpOkWjYPiJrwdId7haHIz3uR/7+mGF7wLx97oA
KYc+kod3Mp6OMWTp6a9hL/JMbhje/BAmdqidoY8kyqmnZJ2n91/N4TlJU88qHYzkZOFlX+GNowMC
iHE0VGt1TDwwly6iWj8a1srNYmMmyF9qRKxd6ZBiOo5KROMQ3wRzODZ9YtcBOMppdW9YzQIiJ41E
hmhYgetTm1/DfNT7qCxNo0Y009JJ8+tSiQOjisFONakiukbuNm9MrZ+nTUQDk6LZY04dIbodqd9r
1evgJKlndOMTmvoPegyNvMt7zfsoKBD2kQF1A68BS7xD68UxyxydR1ma3CUyvRzMhqnUeXEqMsXb
x62p9U5tFtepVE8RB2roHk+aVyn1faRIOsJO+3x5TbyP+FpJRb4HFlWs69xQVksg7+zAvVWPfenX
sVSj4peBl6RPaHvbgjfp6ABtGMRU13ZJgU/gZfv8hX7YZxaKCV5qQuEZWaBuOEhaiuJLUkqTV4LY
7u+50lXoW3zYWn/LZlM1aSlGKUVOZEXf9Ok5Ld8ur4Xnkdu/z8TtpWo0LYvwRerIW2/FLoUsQ2Kv
UiehQmLBxvGi6tYYc++toZijXK2xcZqVh/gs9V7RtQ+XV8Q1AlIrEMBpeJWyNP5SnlXK4tiIqdJN
NT2b/dPlv8/1vs3fZ8IF+oGg44QAPXTr+tCJbg27dx2ym9rYL83nZHL8NttdNsnrvUOYACOsSPqR
SbIj0Eivqi5NwVezMjVKKL5BGySwJWCooSenePVtv0v8MQ0MwU3j4WSgcQN+QxMTOiCTYU7MbBMI
seZIUtKBqo0/YHxd98F8tkx+mhv0AP2y7thHcrdWgyLyNtc5vRnjoaJ+VjrDY6qpc+o2+rIch6Eo
HgipGxGXKSfE4TdiAF1FUmUD0nF+ReYxalTQMVAMYKV+qwC8I0PZWnGgl/n98jkILLHMtAOhcmwM
cC2QfoRq+01Pk52t/86LyL9siOPDWBKgUDZyNozdMrUHLVZNFFwjcJlAYnfsx+c2xcz2ZRvv0/lM
6evMCJPjVLXSlWRGYug82bv0MKI4/RMP6CB7kZ8SKIfvrSB3J78MxsZVwxwi4d2+fhGlp7xk4Oxn
qOfHp9lFQujK0VXT3qtnwy+VzBuVt6Zor2LpPjNz16ZQaJR+Xl4/L/U/M8x8RpbB6Eq9h9/0J+3U
H5S9E2gP+g/NK3wMmnmXrXFo1pGvbo50PfJNIE9tqlhSA1ah1ofExrcs8fIv1hWK6KmbgEnWx6DA
/FqFUPrz8EA8zr/EgnucyHX2E5hvSduXsoZwj0FdYu4xWx2ozrVDwbgRH4sM4PDWDlsRGp6/yyA4
Wp87mO9mb6dZ1hmZNRB7Za/6cW2bZYAoWTsaVOE6CXp5lzlfZgxOIQ6stFcQ1GKO1KQaNSK6vrQt
+VBqsqtUGThywstWuLdzY4U5Sq3UhtqZsI+93LrF+GaOggYZN85sDDAHVc26WtsDllFVaAhLw2Gp
e6D36mCORfT/vLYw3lHQ1UPghG7CO8Jv45ddHAMMUrx/WgDjW15X2a7oBh3+CYOErh2mQXpTCF5x
3A20nbUSrkHN1mTWN5cNmBlWnxgh24b6JFSNBRbeNWQ+BbeNiXWLN8uKjVJ12hREiXM4J67+iPGz
O+luPiWzr0CItdjJT4NvHaECG5IQ6tFu5MmnovAib4V+ioIc90A3v4b5jCr2NNsWRJS8Kip8xXhR
LRoayiGVRBkW9wJsDDHJCZUopuR1RBkJfG+0OPVT7SeNqP7zPkX9aXfBlGNryL7xFGc+HWpjL3mp
wmmq3/11fkBHEFDqG/O96AtRlnCtFwKZJYfxvmoPbe6u132t/v4/xk24UQ2QBtRBbbgwy5I7T61R
JvaI2+hDRxjzcp4DvQoPxZW9fQe7Pj1CEyZckKX5zkHUJfjcokRgQ/UZEqoq8iO0Qs4dLZ+XBVDt
JYJ/tZjvyY4juufYGHAhiEYPP6eB57bYmuzcgpVOtWGrC+pD+jO6iuPb5Sv0YtEIkUNb9THd5ih7
WUzAsCYcZwfOWGYOnKZ1mtW0QVH9iPFKnK6ywxwRSvqiNX4GyqyWwDkJNljsKZhrzvdTHXXLIA7A
/+txOqof2yYYYqYgf7bCzqV7KSD7MVA857Wk+Y0K2cedGKr9+auFXwFlTsXU8G5GpZ/5kCgW6Ucb
VJvYacxSJzdS4WVHKWgDNeyT0//jaNcNZDd4a5D5puizmZuW/G6Q7HLNH3bjfsT4e1oFvVA987PT
oo+GnH4l+HwXU2U22VDUrm4m66Tvskdtbx6Q54V6qO7Fo2ifQj1jiYnDemt2fT9Yp0opM+jWJW9A
hwrGPD8/Us5tsNiE2EnryOzzHoc1BcCTm3gTdV6BEDD4i9/Vri67S+wmwnTjU+hhDDOHVukgmigg
KuOSVMv8pSyGQ6JTB6/nyTY9NDP7vZJEyh3RKLmpS2kMLycin910/QE6xLeUFScE+rLzyyJH0Mxr
lwwa3Lgs5AhQRpjs8ivjWB+jsHoTWPvko4w15lJYMTVARw1r8TU+X6Gyt5+zAyo9SOSEYXX95Wf3
gbHFbC2Zuga9a9haX7yRfVWH8z65XsKM7KJTgjro5bV9+kCv5hDGwUdlIpazLkRKSszFsk6G1u5t
6XaUrYBMsU9V7W8zVMYQsy4lXxSt65xT1vwG2X5pPNvZw/+2FOZu49U9UcDMTzYgBmqyhwieK5uP
WiSCaYq2jLnZhtHMZUqtU6lU/gzyy7YnPokrN4Z6+eUV8d38v6cDdC/zHI7ztJGmnJzyaxkcZkUQ
Bc6t8xWheBf5Qi/nRqyNMeZTh0llpakKcpKP3W31kART79e/J58A5DTtq7DcDSKpzU9J29YnsDzm
FpNOHxZiFcCX03vHxGW2ZDfqBbdXZIS5vJjJN+JcgZFkGbxMQ8PJ6gLdTnzBWV10CyyGcXDaVYCE
qLAzh8MrSvwpCdPY1Q9Qz/XHW8v2si9gygf+dXIjwRJFJ8d4vu5ItBhHmNb71zmHWFEiahXwPzXA
GqCDpyFFYcvpRgfxkjbGhCWikooB4EFH+26dkyUuUCh+9kQCYSjkfmU2NpkdlRbHyOfMPqXX+jH2
cmRB40EJFb/bFbvEG4P4qjkMz/QG6sr/Eqw+LOuMz1QShFmlkpxikLNGZK/fCfUBuUe2scCsbXAa
qSsS51RTw5WdF7mYBLFDZIDxiXlcMA2jwSckpXVpuQAx8UXg8dxP1WYNTCCcoilXRkiNvH+q1qlw
+t28R630ugqXK1XEf7O+4DYfRii+YUQSL2d871e5YRYXrEmyrUQyOUGa3q1JaCdGUMrPvWW4TfJs
tC+XF8ds3ydrzHtSk8w0bVVyMjLdnc0v0t8SWn0ywDyfuo5EzmiQU3pA+gLmJ20X78XpNRP83q2g
ya9pgKiBDZOFLII0XzOzWTpJdh8Mw438f6Rd2XLcOBL8IkbwBMlXnn3osCRLlvXCsGWb933z6zfR
3hmx0dzGjPfBT4pwNcBCoVCVlQny63T+dX2rmMB3YYOJ4l2ZkTLqhddUqWy922dVY6kGCA94FGfb
a0Gxm7ITQWCLuZ9yqViaUQy/RnWRDN4kS8YjXlLAHLUVGTg4o9M7h/U2sJ8aoBlGTQ1sFucJptQr
QtFG0kNwK3n5rkZSjSzbSR6hQW3xMbin/+7CHIYTCKbxoKZwKlmvqjaC3EemCHO1a/iy237TMKKg
30HM89Z8BH+FN1gYZbuVfA2kr93z5Of3OUZ7lq8oK/j8V+/GToNIHIBgjCUDCsVWFgCpBvcfjpoZ
P5qQoc7eMh4R5cbxWltgAeoj0DpNuwSvGAlpoRocLLye7EW0UKg4kQaRZXg+JX8//351JQayEgMz
WcWDFyy+on1PVMUyZnIYjcYeCMdh2KYCykHUoKGjuIcd01ltZ4JkplrKllg9hhWsxQMB8aF9/t5B
ndCN8P3k++EXhmyylwmVmeyBlkmi27nhXFwsIP/iZzBxq9VLiFiM+Bly+VTjks76YV9mMbQLG6tM
ZTtMDKsgmV8Yw2EZB4xHm15siFaqgNmgUqGm/EWfviVVZeV1wZnfZ0uuv38clOLB/E9ALkmYC0Mu
jb6I845Y6m2YWVD4ze9MDz1XtbJGyUHxei87GaTl9tcD1KYvrMwyvtDgIDeyArNJuw8wsUYyOmcI
jr9WsMWuteSUd/lehETqDCuLzFcIF0Mfxwjel2FiYIi/mrrqlPL3JdQ5t/yGIQzMgxtaQmwHST6T
RpitUQudCbxbgl4VUFZWKTXuuBwz8+X6HtI9OgtQCmbe8P+D+I6OvbOFzzpZ2mko8fuTSgkfBzHO
gR5MHE0KY0vPsuQpmQinGXARI2BSI+SEwqRdDSYEx8I8lDHqCZBcxXMkuesmwlnUpWOg1yBjbBJc
10S9aPKi3BZCcTYnVp6EhV0k2q4fIGtIlkNLhudYNnZDmu6ub+TlqmCTFvnw4qboUhp7V5G+1dF3
mMYMcSIf7cXMbUPluPvlpzq3QH1mZWGgJAJhhFW1mvyc1OSgR/FtIoiH2KjvRCP9cX1BF5cFuKZB
FQ5c6emeZOuWegenIXWtwTOMW6Ing2WgLVz0QuZcN7Sxc6DIAO4Sk7tUJolJysNJMwpwgGpWG8jP
INHcK8q/RL8hQGEtKxP0J6y2LiVDQx/BmoX4NVopWbw+yt6vL+PyyEKHhM5DiLgrDJVF8mXQzssq
OdMsIwpFJ1YCp43JDQbvUMJeRB7N2IU1MMQTtLmg+gyaMZntQoYiMcY+6WWL1OMd1KYjW9BKXxjG
2qVSfpxwdKJ2PgsT6HfKcG3QOFKZOBZmHI+KUtZAC6BcTvxqr9rKLkeNHv/cwis+FV76YN6Vh2Vn
3CgPBh6PzcPsKbZsycfiWb4LnVgAMRivtn7hOcyvYjLUHtIdshmJotX36IvVL7mhcBZ+cQg0IEwx
eaJiJkTWocB47jh6NfT92EiiVS6LlabZo5T/wHvl23XXuVwH4BwYydeRIEKwwWBOdp7mgkkyWCDN
e1lDt4FMnHVcREQNjDdQrAdBPQIvgPbn66j1qTbUvGwAUCSfpr71krCv7EEhB7D9fsahPra1PHGS
lsvNQwsWmoLApp3GhJnbUmhTxYyNGIQhy9sUfCWYrIoHXi3t8iCgxwuWWMgOmXBRNkzNvSFUEQH0
eAyznQLN4RJsX3r7HTge5/pX2lgODGDMDRkAzT6ZOFXXjZmqszJAJ3qP02CH87GPZ86esQUZKJFD
ZWVlhQlVogqulYpaoar1xmHax4fhS7erMLwaWLLV3CaTxRuAO93y58ebSrtAjgfodBN1ICaTCpso
CqukGK3kRgI8913+lrvSrrxNb8kP/e1GOfQ38828H57lL5kPWWfeR6TH6NI+mp3ABhIkTax7hphk
lExqfx/vtGO3S/fEk4+8eHF5ClAGxcwVhR8CVcEO+xeCUkgj1QBcqiK+7YNQf4GsXXRL0m7+1KhC
4gP0rX4y1MbkfFaWQ/H0WfEERPYIsRwkJ8xnVYUZhQ4Bbjr7vavRfrJoDa0NFtn4zQSJIQgWnMXt
b4RD9yDukltgCLTY4XgwC036/StAiIfGMuZCIXByHgbyUUnzlBBQeFqzPcC1Qj9Hbl75vPbD5Tsb
bqyuLDGHJZLLnkQhLJHbxZPhTIOl241Lp9tyEJtwa4pbYQDDGxB2QgdQvUgilDDIkP5jfzvH8MsF
iMLUzZ9bTzRRNbU0Xz8Y3nis3nNeSZFnmPmwU6aTQa9huFF/g00jA0o44mfQSHG+3lb8AcmnhgQT
UfxSZlprNXy9EOF0mJc3Mwh0cLEJrSMGQ8lJNdkGxclRNMyEoYVEoQBsjt7OSiv1EGu16nnsbwwS
6p1llEHrYDBbe5QDDBLUmTG4SivWHvrKkqvjDXgXF5VhL2At4f0euotsgEAuSgzKBU7JTs8dt1DT
HCSPuEoodaRZWgRVyQDT2sD0yB6FtwEI4V8P95evWrjw2iYTlBQ9Kpd6hE0DTC/vk6N5IKQ66G4y
w5/CT8kuOpT/9hFBTQJyjjEN2s02mPPZ9HVWGS29MU3MB4MNaI54uL2tULs2wRxMdRH6Ja9xTxat
SizAXQ8TrjxrEqqbtq8oDWL52qghiF0z3hPp4gHDrI45Kpk0jmoSwrSizVam/RwC1dKGVxOAWrH7
l3PQJw9er5PxmKGTuzwJYMyQjUOQFU6gp5+FPPelRP9lCN2DBv6tCWNsnExrM/Ih39GA14aYNq6a
c1dt606QYkxenKrntLmXOIJN20Wmn7nCnvea3nbTlT0my6rNPmlnHT7TOMbD5ChO6HbH6lg7JSI7
eAx20ifOwaAucnEYVxapi61eU0o856kCCIvVeaOreJkzHeNbaIta9T73imeulOrm4f+wx4KHg9KA
ixDYQ0sgsyYQ1cYHDUQUVmZJdvtZPgoA8l5f41asXX1EjalJz30etS3BpppT4RoJ2H4xyCIWkXvd
DO/jsXTlKkSzhk7D0gav2MePkIxwpcDWXBE0KTb6syhO7xROMOVtJxMB6ljCbFQOm8nyJVUeW+n7
9UXx/n/mmBe5aLZVgv9/CtPjEnVvMshsOKds+/sA0wSGTVRodSY2D2WWYNwK30eYE2+OH1rMa2rF
0/WFsPC03zFExdNJowN6IIg6d/RkEPR8KfCAbzztyXgAvMjGFJunu9AXq9B9s1UPbNfO9JVjd/OA
rewyB0xK57IUCOzSruwCdGfiGA6sWjSEhB7vgG1u5oc5lUEj6KRaRDGHuVR8E7T7dvoiqjwx0813
DVkZYU6UrqZmX5/WhFHUuwDIabosINT9rLZrpPsNJgHnP7rDV1aZC1WeywZSRFhacYNhUcVTdoZT
6EhFMfKAE1YXFl8ojdUSYd2G7TL3UzlHEnWbHhBOyVNtubZMYHZRKil9Yz96M9JSnypHZLcjLx/l
bjRz/MagBoiKLnl+GJzFGX0RPDYOpfWefikHkG1Dz4qnV7HtQYBrodAGaicW8JHX5WJoDVJTpXrQ
QxEKAeCtk96vH4vN9IFKWv7XCBO3xCGP4yKHkSQgoWMEmWs2o68p1Vclw6BXVmk88PFmJFtZZLay
akiqm70wWJJAAG7uJ+PGjFEvub6uzc3DHIMGxhGQz7CPsnAMxmmJA7QCw7xGYycf7GFQiVsb0+j+
f6aYLUzVVpPSGqZKBbc15nND1GSWkLdvND5dJAirFTH7FjR5QowWZioNDSuAbKMusgh5N1S44vi9
rJ6Eilei3NxFQlnKMcSPWh0TM8nSDFW7GIPVTvqdlhiHFIjFmMj29R3cvrE/7LA6mrUYZlHbw052
03jhHTlQSS7yY7AJ0h/xht+03XTClUEmcCZalYo1ikLWrMze0qY3Zl+9/NGi0PHHzoERjh0x7Je2
mpqUbh7yOcWRdrSzWTudSxvjlY2az8P/aZG5Woe4zooUzUpYbPbi87Ir7dgPb9Dc2DcPVKGz59WY
tgMjJt//WiTjIaI8AkpVnr6c9Cojd8xtE+M7BHj6PrYwryXeDD7IuTlnjmeXvV4HaajUJofd+pcM
9sfCQxnddHsIdbZ7BWMEdLX1v89fDczqomoGsDeaGswjBMq4+qzUEmXMjHxChF2VqbtSDX9d/4wb
vgmBP8xM0JiP9gATTxKMuU0YaZ9BWJBLsqua1VK5ahjOJgcSTfM5JqKgCAE1QcxuUulXevpXTw7M
8+STDoZtq4JOV/2pNrVZ8keM3au3sxAm4bsU5zHhnPWNkIKWFAZFATlBF5GV3hNiQRtJ2EEzts3s
RnrPxMZWEl6dYdMKsM4gZAJh8wV3QJCCGAZEw7Ol97NhC3KtuepcCa5uyot3/XNt3KCAoqhgbjEw
viaynI+oB2o6CmUzWvR1CgOi+FouUe8bQFJasRa0u0keCC8HozkW++1OXgidPxTp2W3UUBgzzRRI
NV3AKJIc/dT69BC0zTNeIoc46W/jOvkyABxtifrgplJUgLCh4cmlb3nQ+lfQv688KNYnaKhUOdY+
zf5SK/YU5vtQREdEfL2+y1uHYm2JOXuVKgqGSHeZTMkhJbqTTxLn+bNpAp8SBWXwIIC25nwxcxn3
aabh3CXzzwGgEKnj8Q9vWzBQZdTQZ0R75dyCEodCOU2woOL6DlFCFfAuvb5PW46PyUaQa6FRb6rs
KHacZVMpSvCLOviSlLd6KFtdzeuT8oww90zaB4IxC/jsmKO0dPlZKENwCH2/vpKtc0Xb5Ar6sODC
EZlXhijXfaFXymTRwXJJust0iI0JP/QFMtSL6V43trUitLNxjlHCh0kmH8j6ql7EEe4FIVcwG5ig
qPsRj7+uG9n6/GsjzIpadEQVgxpZghziNbkzVhxdkc1loBdJGfhBdMYuoy8VPREVWJii1taAZe3U
fi+jrPMHCzEhWYfJK7gYexFCuQQDhCn6qVIcHCSj8wqRh1/YWgl+v4FGMc4KYaMqSIGbRGwwlaBE
6b0Rz4cyCFuw3I7Eub6WS0OgQIQRXYOSGw4lcyYziO5Eg4otk0ftvhD75ySHiFmjPP2BGZRqNTA0
II6xrSpjCYMW6P3Z6qLsIM3TrjbwVs0zDrJuczUrM/Tvq4CsxwR6GCbMNHXzA8zcbm/0DyTROeC0
S0+mvJEmMCyYp4TuC5P1zWE0TJCMp8yRMwBqUbZYYUo4zkyjyPkVd2aEhT1GIkh5RXq5tF30GuvJ
C1GiH2Ffe1qagobHRLKn8jAtlxcabEJfjiqYK0AnMHHAiJp2TjLkDUGH3BXA9sPUtF4jTY/QPa/+
dayGMQw3A0ODPQTZ6/nHKlB+1fIEsRoAbmvKNCcA43fQcyrLm9/KBCUIHZREhsI4eEVJb/oF/ZUJ
VdF7s+ry4wJ9O/+6f29U6FGiQbYKt1CNy9CDN1Q3CJMy4u1Rgt/Liw8mGI3Je3+jYFhacHh30May
YA8xCDkkfZkyX0oOl1CoocpryRgcLubeo0hVzpo2vOHMBhOwjTBszaKCDQUNsu5GcjCpErsBJM86
d8ospDt3jR16vHfGtlk0qnAVodui0b+vDvE8jYMpKOpoifNbYfyMO8OvpPsoNvfX17e5hTIYOAHG
wTgti8Id5EILuwSfLIjDmx7E4eHEa4xtLmVlgskUtH5epBqXhZW2k62ZEPqrn8IqsM2CR4ayUUOA
A4LbE/sFVUW8nM53LdNnnTIGTKjvSp7oQoj3IfWpiKJkB0f5aO55MCZ2Phbmzi0y7lE1c2M0YTRZ
c20WAED0Ywzd9zgbQFBZlVMU35FheQ4BqLJU0r6YaZdklh4Mo+qkmVAYnM95WiETMM92QDnfATnV
ijKRsQPTu/AOJSUpsqbidkrtUaP9qxMJkHlIdsXkGt1OjiyMWInH+ovAoVW4zNzO94X63cp/xSk2
xVnD75Dnzpcn7THLNbeOG6+VakcveERxm268+vBsGK3DgsT0w6sGhGx6rFPjPJRZAav/fmnwJWPm
ALGarYNNlQDS2hkmwPLnCFblEcONeqv0idMDYTLvp1vAwrPQrnweKcTGjY6P+rfpi9IYgBBBRU2D
t9PK6trWG3DxVLxwutGWoR/tww5zfGJ4qSj1sKP0CHbQ07Dr53Ky6Hx5fdN9SzDU2NxmPq85vwGK
gF0dEFVkrXizqMzXa2OVKPMM/BVVy5z2KTq7mKIHbzPQ7Q/97nrEo3nJxQkB0gygIZhEMfXcM+W8
XgI8m0YoYYU7OkhEB9r5EMrtWLSyw5yAYW7zqmlh50RP8Jp8bb7GrmD33uAKvtg6Db8gRoPNtaUx
+wiOpikAHJKaHE7kJd13HRcwgBwYvJa+Xt/H7dBnmECNALwP8BVjbVJDXFJlQK2JdvVDAeECek6P
zQN/vJBri7kORTUocyM7fbR4N99GDgIaKEOKBz6jw+ZhWy2LyZXaSYDWXEI30XjXlvehTxG53zh7
txWvIGQMxQ4Z95TJjuMXxTAkY2kARHGbfQZv1QK8sU2FQjo3NfeSK1r/gP9ka2Vro4znd0Yh6ihG
/wZQaEA1/AKlVeGgyu4Y96R5gDyJkzz/UVTBRB0mfKB3SgdZzg+cmnVZrrY6UoxbsIeBCuSr7Cq7
0g8+E4zpS7iHkN2D74VXBtkMZ2vDzAkMswqjMzUMK/eQlvdQb0lAmNpZycvSWBOGcGMn8f+BHO/W
MVzbZQ5GPmAcrGpgF9zNtmxH+LACrl7dlx1xp3Fu/M2km44UAuZM1XFZOaeykYYACMjRivYaqqmQ
Jggc6U6+1zD71tni8d8jOCgA58Mek/EoRgouC4naiwK7CwEMjIk1jDy6qc0TsjLDeI1pVMuSJIgu
oRK6VY+BLL6iDb3P2Hi5XgrjIFquCzlkFvBe0axqn7ulLz1GLwPmzfjC0xsQ0fN9Y7yikuus6UfE
FRDo7bOn3H7X0KquuDR5W+n2elFMqIwmoU7qDItqRHQDJUiktk4fGG43hZx5o82ovDbFhEpt1lUo
m8EV+sPi6R6E9m6iuwCiKzhY9vWIuRm7Vu7APCLUpepTjLji1s6rz6Qqv4X98lDUMTeh36g4nLk3
TR9Wiesk/vWZOseZnOQrYGZPSewpObCn1ixZE6h2FHT6QxDjmi+8mLWVNq92lEVkpaBzK+oIO2ou
n4TpPVMjWywKvzQOGQYjr2/pZtq1Nsame6C8Q+0GnjKrXrWvvNBN7W7eTXaJ9lkMHTyOQc6RZjFZ
mdylSizBXmWA3d78AlpJh7MkjptoTNRQBWFWgwAmpuGJYDA4dYM9Pt3yWL8DWoTR99mhYZ+XoG+v
DATVeBzQOU1mJ2t1KvssxitQ1l6JFFuFyjlq24caamIgmNLxVGeCRzBjiiVJkJk3Qm4NZWm1S2iP
WW5HIe8+4Zli4ocZ9WK1yHBB4y1G8+qOQrOArvls2u/1KwA2kLBPn7i3GM8qE0owlKmVc4wFDt4C
dA84NuNn6KummCEfXBHJcuhp++KWd97+x+35sbFMXClIkgcRfadSRJj4rRwwO244LR50pQJcosVn
nvwfx+7DJBNhYkHFBKqODaZFCiruB2JPcT+4i5sc6i8l5yH+P4L03+ZYKtqq18MhWmCO3juFlziB
805fVuU9LzPYfCIDm/uXl7LkCWE7wnfoyirFJofWAgsAsYXH8Cf4i2Zrfg0s0YoOSuIsSMT860d/
+wh+2GbTkigX1S7ChyRz4FVl5+r5wIsu29H5wwYTXeZU7rPRxPqke3QlitCN7yjaLnzTcTt0Vv3a
lpgVt1SPprO8GLMBdzghn//eXboDq5tJamZ5kGhsw3y+nx6be+k47ELwYIie7JCjvBu/mJxWwnbS
IotoaVPwPEZ7zm2GCDN1HeHajfYDih54490p/kla84/CzsoSs7dZNbU5hj8RuU2rQZk1eo9BA2Da
it+2Lg0687H93u54ksSbn3RlltnUAdP/YdphgWiTJ2gohO9l1qIqlhNfaIedVnG3dNNRVxaZUL4M
dZgXORbaUBbKGGwHlJynd8abZJeAOooKe14/GpulCJBO/v0VmZDe6SRUJfrwEw+yTWzwF9+Rwmu9
yaVPvqjGrWJlrxyj1DUukuuVUSaiF5UkmLkAo6o/QePdCdEMyDHxFtrT7Z8+9lbmmEBOSN4sCl1j
7Wb7BkC8R8pPiwEBa34X36M7GTm9yGMT4H1LJpSXg5mnKT0e4/gYJt/Ngdceov/BlU28kBaDsqeZ
DVjV4NGX3bAbPcHnF6s462DzF7M09UiLYEYw0QSVBDsNefIE2+Hr4wOxaExxMiFERT8QLRctTgv5
SSu7NxwV5K+y9Qwp8IL7Frpk96DTIiujTFQxZMXEFAD9QLjeTfGugFQU5GxTu3LF5CZIbybQ4We2
7I8vQfcPeGq284vVD2DiSxPLy5QldGfbQ+CjaAwKiEdyU8bWeNO91RESjD96KskqdJcB58JMORNg
Ogg7mhWtLQXkWINGLW6/JvGPPzrdH0aYkJIuWTGWMYyM9nyqcWTQ3GxA16246T3vbt9OmVZLYmJJ
J7dj2RawNnmKF9nFU+jmtvoke6XX8nWQtlOmlTkmlqTNMI0YsKahq9s3T5OFNuah3ycHc89NQLeP
3sdGMiFkEtpOFH4fi9EtQPSend5ho6cZtujQrmk3cu4DVkzo1MoAz89fHsJ21aUqEJKKrm/AdrYP
0651Z1dscb0Hp8Jq96L8ojcD5W2S/R7syP2+ueWxsW6m/ABbAA4HaLupMH4qCUOmlDPNpiLFMXBB
gK9Jd6uUN9KyZcfQqcolplhBLc84j1A3raCWGfDYSmvl6gN6HF4whLYuPF4/FFufksIAAaNEyxaz
LefJUpANWkfGFJlhW/mA/TpRz3uz80zQv69ywF5NOl2O0Skp9J2SL06j8rq1m1XT9SqYzxImkxrH
M1ZB+1ySg7kcw5IFa+m97AhgH4anEE4HPCPwhudVCLZOHgS7oD+EAVGAcU5/X62vMeNGHUvx98kb
cMxxFe1VL/jyD3oKGwkKbGHECQMCqJ2yDT2t15W66pfRyjAbH9OHH3GQwEsg1xgFKGiZn6+7x8b4
Cq6iD4NsG28pEr1W9JmO2/XghIxsNTrED0aCbNOKvks+5VU2dEvonFSGUCnvebZxDgAlBv8vuO0w
6Xv68Ku9jdXESFBAxnqH8F0zAncWHsFe/aMceIqQWz4EU8AuA3YLRBv7bCgTUvWNAtDEMNROI+qP
ZgF6D3GQLFFJ94WMaSEz+9pI2VewEu7AHPg5S7PXFtISAlCzvaHejerw8/r2bxwd+fSGAWwbVBMn
OvHV8qM+kJq6x/KrefLGMXiDwMz7dRNbtz2ADijFA0YGkBfb1pmiWhT6GC5FA6p0I6Hur4tIQQFA
cOWjGNi8kcOt1B4W8U0hSE2lqpjgBpkZUxmM9vf89nITYPTKNxztIf68vMjglSz8iZfJbW4kGP3B
jgPLgEoxMUiDCkS1wKQoV5Y+PsuA/HP2kWeCWVWS9FGszzABqax9s+8+xbjvKzcHh7TkQpGEW8Cj
QY3Js8ENArwk6LpwRglz40tmrUSm1uDDDd/SUf/SlJXTBNOOs66tkAPcO2a5KGUMaDnPt85o616u
0QVAYoE8RrKgX/ejcmcHbyJMsjkm71Ntu8dfBtH7YyYQI6UOcnDt/HYPSkObPRnogImeRXYgp+Bg
JDZ3cWWNKYOKYhbpeg9rSdXeZyIIaBP5R2bKHmcb6UV68bVWdug2r46yuIQ5tMVhh3LuR3brI3R/
Is5k64fci1SuuvwWqgYMOP/9bthG5mafhsqQ5g7fbbSbG+FGBlMTHT/X71LMlXUWOGQABGtszCgd
SmfcSft/qWZJM7azH0APzGrFZpoKyzxhxVVd3g9mW1uk0msrGJTY5mzuxpPzzBRz/4NayMwX6jLD
Kyqibk89FWxUqU/HSsnn0VMOsyNbrezye++bV9Rqn5nQQuIuqxIC270mOsMIOEiRglr9NfqDVO1s
kWyAkbKgi0Z80Gn5pNcyWBp4o3pbxdAzE0xIAQcOQLgd1qKFTo/rIN5lEI1FPgMi5tkZe+AHUfF1
x++8QuFm8ASiFHM94BhR2LGoSZFAMoLNs9IJrJRSSR7rpvnM8ZLtIwheLRBRSTIoWM8dUjWGKMgX
rK7B5InV36GmZIM0lAp4AxH5D+o79ItcnvkPg4xbiqO+VAGWdXqz5IfwOL71qlXtcn+Aokn+db6B
KJYz7+aIF222g/aHZcYpWzUehamE5dYN/MKBVLcEhrbekdzG1zsuqHU7iH6YY1yzn8Wl1ehRX8TC
TrsfRhf74O+7/v1OKKdr28l4p9LXQToO1Mo9aITsPASoddgJ0ME6TviU4KO5qSzNTg79UfnZ3Gq2
+A8qFdv5EvKIv7yIuQ/1MRBJQgN5tKc6EeApt6GRrlrgT9mlXgCqJo7fbnoRoMlg8QPvAID4525r
lKBPKGYFqIJSvMuq2mtL+b4PCs1p5s5LhdK/vs/bUWBlkLk5xH6Ky0iAQRmscJgaj16ryOofgIx2
gYN8UA6S2z0oIfoFvPHIzTCAd68KYDQowE+lsdWV0ecxOIMpOLrA/ExIJKssuJxqmzYwDKmhPwDy
QjanrpZEKHXx9FyDlFON+NZ9oUdDdJSfYG2iA67cfhZNWVjPhYASmLYoaRF0OM4/oToZ2tRoeEWJ
B83LDyUCKqUCz+9584ObydPK0qk5stpBSC6repmcsvm333QRkRNa2l3rULqI7CevcLeZZqwNMvlT
qiRKDAUYGuOkd3DAHEVfPsQ7iloKb5Zj4Mz3qeo0wA8CPJhbyZvEmRPgLpk5H2Ru5zk0sLk0s8ob
u0BVjz5fWswT7wFKc+YvvOtqMwjg8QImECpKf0kGIozJII4nm7TgQLkccrxhMks7DH78xEtSt4qJ
MpBoBggoIWWHYsO5A41mif6LQO/HzKo+0wpH/DaFAHZQEoehtHlsyluHRIYmKqWIpEyUzFdVI1Ud
lgzrqwu53ad5jLQGkyuccZyt+roM1UQNrC2KQgnizpeVZGQxgxCcChT8WT6CJ7q0oXgeukj4kXC0
EqoaTuT+0edb22WuR0Pou6boYHdctNaDlt4MPuWI+JEqhl5uRrlLhjD4VJdTayVGTxy8kLveKsY+
2PVlU9gmaQvOnb11h+KVj9lHMNZhno/ZC8UsSWPOEaJu+FmQUqcEvnKIeZTp/2PLP8wwSy+iyBSk
CGbIbf0S7sbbntjJ0wSEBmhQNHv6qf+cv+s/rl8pW+60XhuTH2hpL6RhCaOqUCEidHp7O8RF+PgH
VqBcQhl6QLVlsPlBMGhG2YfI76biaMhRBH70jLeBdH/YUA6hU8qMCSgspqLPXbY0OtBWDjniXYJy
ifk2tC9dBhnOirOYzRCzNsQcQaUTozlsYSj8JryHIUgMQ7c5DnZhlft2+AcEupsOSGsjIM1AVUZm
ti/rk9Soo2S09NDXCfhn68+4Qa3r32jbCMrN6MyriC6Ml7camECgJIHekmA4wtjspEmH5HOvyBxD
m98JR+kvQ4yf52NHWpxkGJJDS+6mfT0dMhQrsqDnoVW23hWYWf7bFOPdSMUqhQww1bqQD0TTWH80
QF4xe/0+Omj7hueCm6dpZY/5UFI7SktO2W3TKvKXTrhpSfl0/TNt7R5uNaQrYK/GaDHjfH2TC4mq
T3gI9oqTqqKTxcGN3n+vq4bznbYcAnkR9BTA3oUJduY7zf2gQSEF+QMZc6uqiB2mpRfUxLu+oM2k
FleZoqDOqRigVz4/tyopyrBJNQSH1/wF6jJAvLVA+0ACizjjOySKKe3Hi/mSQnKDl/9trRFldMyJ
YOoYxD6M09dxXBUkR0KNyUkrUCEql3yb/z3TGnhhVkaYjRzUOOzKBNN3ahVaS5NaZcK5rrf8bm2B
2cJMr1szonN3UUtspX2RIOrB+UrUr9joujbBuHYWNH06pVgE7X2rAPpTVlrNN7zogZcE8FbD5ORV
D10Uo4apXM73oNO/hZoSp7bIMcEqms5RkUmpDBNKUVv1cEwkXuihW35lvxTmnBYQjK+mGp+EFvlm
cScFVtVBRStwdABX4GVOsiOt3911t7yZpM2cdPWtTjTxq6cGRB2WXpqwuvBO/UXJc2LMt0BC6XcX
VnP+P9dgxcnCkOS4aOlmohM1u9A4OqifKBwdLNj+dVuc88oWiuq+i6vExDM0nOsdmdpdDNTFoOq8
r0e9+drXY+LCIglQ8tZgR31IwdvxSg6Aqzk15ruI0x2Eh+wx/Zw9Zm7h/0ltFrNkIAUCZ8jlcDVe
S8UctYjvpFWsQpBtNRbtIOVRk2xtJIKejhc94t4F85ChpUKjEDxbprG+LZLaV4T6tQxl9/r32nyE
gisXIh+g8haR/Z0H9yav1FQU0CdT/fxOwRxebuXQHxh2OkRtKZdTcQcF7N24S53+EznyezGb3cP1
L5DPf0GZxlO7mKdf0OxNTzv2tWU4FYwXwG9P/nzE7P8f4WbQdv5YOPMuJFOUm2hR4lAo9b5QdYcI
gxumvDbsViCD4AGaTBAkMHR2XieCHy1lDjOg+X4mSvUkaxXvgqY7xB4GcDqjBUnHri64+4VYX0S1
xmEY7cmhbR8NsnY27fuAF6vg6gVtlg3W9pj7cm6aToll2BN2wUP0tcIoSAQKyvErqqT20gL0m3+5
7qaneH9ticwFqkp5NagjTA5e9jl+CuzKQew8TDfTDS1aVK6e2GQP9rj31plATqnbJTyXClGHHjY/
QfdCfbz+m7bQsvCgj21nblyM8ndjPuA3QREURP8YDb4p98ODwG1Xbt4Xa0vMhVsbOdGU4rR6Kuer
HSMPfQWMuXePfHTgZuT5WBaLIO9y0BQMOf26WuZpWnI3dMM+7CQe2Hj7ZPy9fSx8XCbgLZKoHe0+
8PPH/hHYE3hR5+ZUM5PSa/LyFt7KmEgjBkAkThO1qITQOkG+SgDIx8XPcYytV83qc7FKPGnfpTW0
CxC7X+UDJe1vjosPBkdMHicuqjKcO3cTabK2R3d6lU4M09DLPSWtEHa0up8eh8LKJzu5LworcGIw
ZmsvyGwxdokwemu0nPXytpX+fWW+0IpUEal3duH3RUb2nBsYaOI1t+kJvxIBWKriXjaDTKAgE7Or
U1/Li8SKywykfFnv5KenlvyD8x15HsoEnTko2rGg31H2g9sA4MD+sfVDvHqWQ/ctr6x/MDbIcx0m
phT4kpjGQcSikJLxraMfsINcuewZxwaFfY9Xhd4slqydh4ktQ59XUk4PBeqj6Te8wj2yj/cRyGNA
y6wex13Oyd023QUiaZArVQmgEYy7DLk4NeKIJaoYuJnGTwB6OovKy5+217Uyw1xSCzRaZLOEmQHs
6tUnvIfc/BYNxP24V78XPg/ZuekrK3OMr1RF0vcFZFGsrKksGehiVdldd0eeBcY1DGivCUkEC2Fo
WmEC7UIu+ev2RbNaBeMMUpabSkk3TbpX3pt970ceZJoz9OcKl19Mpp/g4kh/WGM7LnUYyloXwtok
YzBChpawDD3tNNqFIo+1lG7ONVNMmosGYVprM1pXSiz6c/6pkTqrNPZDElpF0VokNzlBkbc25q5R
WwjO5jTvW8YvPbgvJfOLJviqXNvXvWL7NAF4pyqYtseb5Dz4mpraJY2K50hR56qlllPzuYp1wyoM
hcunTn/z5SZ+2GI2sagSYeoVtDYajyKzUxfTic2x90y/9Mbv3CFB3tKYLZRFqAuJMswNXnfTQbUJ
6BRpN4GexLg3fw139T0Ufjh36dYhMygXmAHoponK2vl2BknRAzVYYYkAhZK+skpeL34zMBkAa2jo
EYF8hS1pLWlupCUFn6loM0pOdi8KlhRa+SsKhLpfe+POGHm5Fv0yzJfTIUIIkC0BV5fOCkP1o5Av
eGiCmt6i+uSS1T5T9D6ELZ55jeiNGAL5YQ0tW+j3ARb6H9K+a0duZFv2iwjQm1facu2NpH4hWtI0
yaT35utvZGufraokb6W0RxAwAwioYLqVK5eJYHekEKdyWzYgR0Lj2oPhL0doe55GFL3R6nbe9bVe
L4Ch5hSScuCaWD19DLMZ21wGWCeQm0iAI2n8tYAjhNEMUIQiloval1XaQpcXolqDDgjzR1i9FdUx
U2uOtaB29XJ9gGEgzIm0KC2wYbZd3Y51FDZYH7KPdsqOstSAwJkr9Le9Nmc4zB2SjFM/Ty1woD94
qPxwH6ETlZZA453k8prr1zb3clDMZTJZY0XUBWDFIrnqmHgQe/HNBaR+d6l0GvX931rCCzi23rqc
Kq1v6NjSzrgNm9oDg2xst5D/uo6zueUgfIYjDCZlXWEci6EnQooyc8TBo+R1kMSfQii9/C8QSGVC
Ngo8SSKzHUC9HuuLgXRcIWuuADepKn78OwRmIygjHnT6DISw/RmblVOmX68DrI03VgPc2djWKL0x
2LI0IZErERrusHJd4iyh3zTQeSYVZy1WKOA3VGhNP/jIQYDKpiYSq+uyKdGIM4s3UfKhVD9D5f36
QFbLzUAwMwUBtv9AEC0N0ok4sap51yHocl6cfgoBc6mC0owq9DHLbTZt3i2zhVFYrWOIid0ZD9Wk
u0X6c+w4NR8rv4RiWZgrFApRWlL6ADl7rI1pLmdmKRFn0EASn712neFYDXRYFA6Hwea8nQHRfz8D
qgV1WpC7Ik4atg+pnD/EMY+tcXP1zyDov59BDF1tKpIlEqdtE3e0jCPipfup0Pzry8ObMubAF5kO
/sIZI9GXyRlGyHKrt1YKbVbxrzmJmcVhNkKfd6kYRUCSh8XurMQVkW6bq4LjM66DvsBRcZeh+kiC
GDJbVCUpYjpJpUIcMWhBOq95ceyKH7GTuXkQIR/ykdxbH+SW9sEl9yK6zROXF0bf2h5nn8D6/okg
9DUxMNQckQmZvHUaZ/9tbQ6Ii8qUZw7i3+wYRXC6WmIBgLpJXKmQ7Lk0nbqVOHO57mHCXOLYIhMA
Yi9I/DFe6giKrSWOCQ7vgdyrHi2n1O+gGWanrv54fSOuQ+UMFnN443BYklRIiFOchJ3mtt74Xh6i
fyzUGI8n4W3xOqfgalCuNTcZVOYkk1Ax1SQE6ujk7+Q03S93aiBCBSgH4Up0aHbdAVpAfeaETyq4
50wUl97xtsvac6EfgQQF/DyQfRoy40zMQqIhmd4RB2QMgeGXN1EA0oeANqjxvcqtvXMGxmYf6yZO
0dcDMFn/2hVf1Ul35kRxOau5cQRkCFCCIFpSoYugMEOKrEg3O6kB82Fmm1JAC2LTwHibPiCgARmU
6rFDM+Z1TA4keysnvZbMRlmnTq+2Hl43ojnxRrVhLc9HxSY8xsoUQLuNUc1B5xbPqlO+ycReYkSr
6WLRzj40ER9D7/rI1s8q8PefzabKnEO0ac1aSdrP2Vz89FjfDKA/Je/05dGh7fuvg8kUD4rhEPJG
OyH8D+byWYQlynpQrYo6yu2af1A/ag+hxjEvGzsRKJSdmo4ND/xLFDk1ytIIZzA1yT/zobObuHOz
jOepr0vbPgcD84VXFEIGIgszhYowLhhM+YFexZw2ggYCMgxgB+591IPuP8Vmg+tLtjU2DAvtBGhn
oyHIy7Gh8QOkx1qeOdY0ftGq7thF4nuiqJwp3DIdSIyhMhpKvSCvZE0HPOxpnBs5dcIbGXppy07z
lsOv3Vg4vDjg1t2KylYwpSO2CYoodl90Sl+JUqdjX6CWN7+lBaeUidd4MI7RQX2eHCFYbqBVsy93
xj2/c2Lr+KkgjflU8BVX0qdJtdQSQYu5M8xyEGuvhfxehcPBiv65vnibOJRvAJT9YOQ2mavIlEtJ
lDPg5J3pypHk5CRzIGB2WPSIt4BbG0X77BBWDFCPsjRpkEqrMkEPiTN9Jc+ilx7j7pNkUbVHVxzs
/Mf0krjcOAYdAeOVQz+W9iX/QmUOuGmSZJoRVnDIPn5OdssROlzIiVN7Uvp8vk7eIBn71RdQnh96
wEH19OuSh7tKnoOyzXn2md4qq2Hh+QrdG/oyY8W75zTO8BjJ6FG3JLfbjzelA3aF5wbhV68ckTYe
vPAreB2gipE6xdtf10dTnZUzfObUtzmsmTEBP45eI+VUWw/XN+aWk3QBwLjred+QZVIAoIYeCPUQ
Tzmae+MtFCivgzOX9gT75hUPka/yMmGblxBEgUAhL0sb7Jy6NinNGMXoUbhTD2j/cNoX4VG1zTsc
+pfxyLuDtq5znECEEeE+wNwwW7RtLCuTU5JCtiAJNJBu9QmXTWjroMOaQQWLPhlAI3FppYk+NsUA
LQb4nM1ecpHfo7zGKmL1tnIQDuYRQVin8f86S0S3yRksHfrZ206bEpTfNIAVqm+T+U2W7xuDExXd
eHZfQDA7MZIELSlCnThZ8mi1LjFlWwzv0vQtzXjJy82FOhsNsycVog0JGo2J0/WCuySqM02c6Ndn
kGB1rik7M+3EB/EFMxoF7MxzryCIoFYoAIQzCROZHjRwfCROt6OmUntVC+QseRQSWwYFzjlCpJ93
OVtBpMNvQKOzSR9ANHsIkrK9EHRBy0kbfhZRswPUVZT3Q+tGRuSAmUNSISQi6SXIfFywdR3lAwkU
Ww/UB/grkz+59aN1TA+CF+6K9/Cpo2J0iWzTYgIHHIZgN+HV1W1YbEWDkgK0xhTqmjGnb0nmLiaa
ljhm+4pqRXtEYWwz/G0hJO2PPQNhroUGrSNaEusgxG1fY/3YD5xn8pbJugBgzrfc5ChgUzAK+rqb
0ZIDHr/kn/pH75IOkvCCy60XWNM0YUygTEHKCvO2zoDEKbJIS7xg4l569BxTysmQ2ANYMazQEdGI
eEu3q+KgWEJ1tc4teVmDrcPyS20P4hHwYFgnbW4buY86MXGKzPl8TgY0y/9sywXuP6ppK9vlXeJW
hJuwWLdiYvAm6rXhiULGTfz0H88MWwpJbKEUjcQZ/GhnHSn3/QTxihY0R4JjnvKb5mi8ZCg/zd1c
cOIbCDjmTzy18w2jjlwhnG5LhRlFUfeldV20pozGXEgc1JTthKzyYs3wpBbyZMmP69fxVvSAVsNT
hTLk+y2TiWnBFTDVWTETXInWqfN70MzojpY6CHXGfrETNDt/noICii63ORp62536QF54XvnWUT3/
COZ9s1S1pDQyPoIYeKWJoT2Gs60tvH3Fg2GmVdJHdYpEwNTmk4LUeX1PQN7DmdCNu+R8Qlk6p6JZ
UqlrAWJItviY52gz1Xbxc3MPKpB9cUcVKpRAeR1lO/tu3cDsg4FPuuHLVPC+gzF/6ohuO6vHd+hE
t/uosK3o6fpQt56lF0NljJ8SDRHYj3BWjDt4chDTbh1KaLrcynvZshGBdSb1DzhbeSNjTGIFMi0I
G2Fks9jbdXVTNRzPg7NPWB8cUQM9TeiZgJqxQyRUMrXQLkWl+/X52z7l/z16Fv2MM1Nj5lGmZylg
MhUkxWR2JvEbiZ87yHVfB9qeMLTnSggdaOCJuQSqFARKFoJLSiwUG4DIxj5eR9h6xGMr/IZg1kSf
C0lKMkDoD5atOkZno1gQUbLJW26Kh/bv42QXaHTAZzMnZFOYiwsuxbz8nkr3TfVyfTi8CWNXRtGq
uqYTNlXfimR2miZyryNsb7Hf88V4S/LSDQ3uIVwz5KSEiVta4DsdeV0n8uZADKwvzVyDC5uZqMjU
s6FBeBjEcdVePOSPqkcZ7QRP88agRoN/4jRIMOf38MRiu/YriGfxTdH27jj7DGY+h1ozR9nAZ1CV
l+puOSKQ+lLhra778xHxuetzyxs0M7dK1YB1owGasUh21Is2iIL96xAbbxPFPBsQc2vmg0XCIcHy
TfCMlPCExk2nKD8iI3O6lkc7urlXzsCY23GUZkQFLIyn705tdptBtqn7cn08m6boDIK5GU1rKrUR
VHOONEiOAhnzrv8hdN8ikdfht/EaOZ84NlY0t22liSDxgFP1S+9HA9Faw0+K0Loq5jUCHJrxQTer
uIqYdpaUa1WIE9x63Ulxi7vmJHriSxmkjvRAHsM7sJg7SDzd909/EJva3h6/0ZnpTEqj1PoOo1QD
yb9BRtIzjijGioLpQL3X4pDc6Y+5z0sfbMVWzkfNZu2mbu46FBLhRfmDVpD0gXBbHLW3+VvzSdpc
BXnJOWt0712ZZ5YicO7UxhLoydbi9FiW4qm16p3SEbeKIW5ey1horkr25vMAOqS0HZrW1LGbSFeJ
GDU93OPe6T0zyN/NA/U8aEQcr0oQXzggjEcMkPeU3jyIiBtR/g5oHLIdnXHezFEd48JukzwY296O
BtWTCtm5fhg3x4dCJvQro60TdzNTNDi3xaQUFXC6r+NhBj2veJg9NCYeBW++R7Hi9Bo5ww2f8Glr
fOe4jMuo9Gm+pNRlbDVoGbTPaOx0coujtrRlas5BGGekryBVOgj0gWWaXkmQRFtqZypGVKF8XJ/H
zeEg3II5tMAuw4bfwMmlQDkdnFxGdmoJWmNP0/L1OsTmzYbAERCQ96S5mUtPBBXo2WLSlypNEgZj
EL1ZlIwowwv1Tzh6tq42dPgaaDBX0U7Esqe2RbdoA6UZm8vjsnzXlx+c8WzZ53MA5q5ZIIAqDRoA
JoiQNKfksb8dHxfEjQRPxbnSPmjvt+zOqHm64YX0t9fr9+AYqwkxcXEgArDVMrab+Z9KLe0Kle6c
IVJXlDVZv4eI5vbLJQMHdNXUBTVZdwOuhgWtdOneRC8brQmgJLscvK2r6ByPOVXhqFZDGANvPnR7
ZafvKRpt2uN5xZvzB51xC7k60I2xezGThDBEF3PixLMGcoA7Te7Rk805vps7UMVj3UQdrmGwBUqx
XIxWSONRJH0xlLus5rwkeL/PHCit7QzSSPj9qi1PmkD2KPvkxOy2D+3ZGOhEnj0fwJadVSXidnjb
CY5smU5Y17iVu/GlrHV7KZbHZSaxbZD5IdY1P41FMPzpE8c88UZKDeXZVyRQ6/r1BGhJYkfiU0U4
Idnt/fB7qRgndahaAdVx1EltZmeI3vRksK004ZynTRQ8KlFFCJ4bi00Ty1WvgyMNF32rLyeUkAZ9
LD8JoeBdP0bbMAico7gEOrwqYxzCttcFaArg2pARGspqW5vfxzl1r6NsXk7af1FYz0JppQJ150CJ
qo98gl4ceRVTWKFo/l/W5gyIMQplPUv9PAKo0j+A6ugZqswFnibY5hY7Q2Hu2kKYAEG97cjq38NE
fM168+H6jG0GqNEs9H8Lw/Js96RronQERlgor2k4e52wHCIVmYY+BuVoXILpaDhCCPjRwlVpJwq5
zZvQaeKo42yRLa/7/EsY04EnTK0TEXOqzbE9Rggdo7JFz26IehpAM3N93Jv70QRTjgmJY6TfmMOV
60olLV2I4E16Ekv4GLpqG8X36yDrHlZEo5E0+i8Kex1bZbdAmZi+36leQR4sQb0noHLjpX035+4M
iDleo1zXmlFiOLGOt4KmuhKefo38TDL5ruNq23Imj+1BAJdIN00a0OQqQqWToY9F6BjgHkzssJiT
Yc+Zxu3RUU4j1ULBIRuTTSVQcS2ozHPMm/mV0g0VvrmnxHEL2Orw/kSNmuBb3Kt/Y5iqCHIz5EoV
SUIw/9LC56ORDkYBV1dcdFpp/Wr20CcSFZGzF7cuNNSywLiC/E/WUal8CdQuCso1dZzB8QBtTbg0
1ZFWQiB4ib4BXl5tK0VygUaHfXZxSVJldUmMe+UXlUnrNPoNlDQSr3qKJq9MbRQdoqLG630IfduZ
4UDCp0jtcEqQwHWs5+uLS8d26c6hIhsyV7+eS2smBtwJPTGj3BFn0R7FW6HIOdNL9z6DoIK1DMto
aeD0ZjuCSKvodaxHUJ5F9KoPup0SCAE58Ny39VMadYYolsENZ1mUhetyWgetNBKddqDlwuwJ463V
flToLYA0rR2GL4XF4yfaCN8DEI8jDAreHDQZLgEXY5Q7AbWUdvo6erR4oPIltK7jivWMmhIoQ4KF
W6+wsVwXoIzdnPU4lLIRoGSvB9m95aeHaUchF92mho3/ql3f6dQ866iaQcyA9jxdDrMbhqRPLR1J
zLEH119n51nrCMZ9Sf5+J14AyZdAUT9I6dxqtQP1I90bwj70zRoUkdf3+9qoXA6H2SZGRBKzrTAc
ySz2YltAo6N/6EqFWyyzfrdQIAvtVaYGniw2f66nE3Q+JaVGaMfcp9l4IHLihtPsawREyUb9cxTH
Q4SuiyqJOE7F1iahSWhQKKIZzmTjWGnbJ3UemTXYCL/XlmUPU8c50xsISG2KFsoxJHSnsRKOS750
hhpbjSOBj9UofzYDh1Jq43TBJ5bhHJhgx4LAOXOjzlk1dNI8ZHhmFoMNnSPoHaOw1zeQFQFDeRH9
SX863WKXpoqCor4ELT2IfbKyThGYwIqyEKE8DFmnbh/NN5kP5g/oOjfqkW+y1rMIOB20X9CwoJou
zNHKFs2gLymIpAmVvYC2eE6+/e1uv0RgzlSlLkjGT5hFWE5/io+yUO4SgZcgW1OmgLqWlhpoKBWG
h6AzizWFglWqZmKBoqXYGxrS/Yhgfhkau3iFGuuhL2xyI3CeACtQ5NwBizMGow92H53O7tk9Oi9j
bywpNLjzj/ZdQDj4IfPN+6qxpdlOvmmvy1tT29xWa9YXoqi4XEBwiD/oymKsfooyMsNq0cWU9v3d
1JgorLBkZxqLp0xa7qRuDv5uBREmtURI/aCmAifaFJlR9iAgU6Ylye1Mb/3CMN7QFHavNtHuOszG
bIKHCZU+6MdDaAItrpezmYcWSB7DCSyyX/uP8Z2y5JtgSsi+jL5xSL5WAa+knd38KPxWEIijlX2I
RKPp4RKwLwdtRsdHBi6tcrHFYX5rpn5/fVSssf+FYdHVkuBIGsz2B8OaQqoMGCoaJ8f4qeqRwOUm
ZXgozJVijnNbhwlQFuRSlb0S36QZJ+bCg2B2ATpwojkTAaEpxFerkwZeQnTGc2Jt20vye7qYPTDL
2iDHKlA65WTUXyT9y/XlWJ8duuS/f585O3VW9lNLf18ovg1EPilTYfcqdN1zVOfGf5tuYBef2WBN
JnRytAAtaQf959hH0d6SMgj15XjO/8uZYx6a2oDojdIAC5IhKDPS+7u6TTibmXVw2fEwRnYoa3PQ
ImDoU4gdHUVfyhjtzcvwpRm6YFIiCEIXDWfJVjkxBpXtO67QlpQv6pzBtJtB0tpQM0YJnRWh+6R3
M3BL4PlHDpH7L1ePdZ+6MG/KeMZoxa69kSp42VbupiXHU1rlitjhMRaCVEozNXSTtIfOJfeDbNe3
8dfxFm0NaGcgs20+FbehaasoQ7q/fhpWxEYsNmM3kJNeRFHA1MYn+SB6oBxF7X1qT3YCqc/BoTWC
5nfocJvfI8g6XgfnHHWTMShhKUIpawC2Wi1empp2jNqWfwfBWJM6rKR4rOmZiEOni2XbWILrCJtW
EWIytPQObZ6sBzBMvSFkBhAkCWLi4+BOWmGj//46CvsA+lwmzaJxAZDE4uq/vKjCeol7dN7A9g6k
u53mJuhIuUPjdruXWulwHWx7SL/BGEOihDKS3y2tBYsfhulUpsQJVZ61WjnXn0MCDYiEHh5oFirM
0sS4r7q6Acrgx/fjh/WjfFTAzC/fm0/kFod6fm64zXmbIzvDZIx/BFZ1xHgwjVBaOSYkqHLVQVyC
s+k+n6PnLjw7NGa1imEsVaHH0MQAHbHVfjlZPmp2Jpv444sAnYrqPXomJvr1aIFd4sbjXuDUv20a
6rORMms46pncRhM+QYrAnh4vgy32SFnJja0mhSdayU2T8tzEVaMuO27mdqgbq8yagYJaxNrHfSdW
ztSZmadVlWZLCwr9xkLWvUoXoz3oH8CgKIvJ3hSnYff3WxhhAgR8QB8BeSlmBbpYQKN3Bk9yUOrj
kIAwqk31XWOlf53op2NG5BzylCjbwE5mjFiBapspLGHEOjce7Owe1K8eOmOkY+5Y3vzV0vzynniW
mza2/Hh9kFv28xyaOUF47Eh9L2OQpam/zYJ8L5kZx+5sHZhzCObA1GJPIDiA0ZG+8Mwwd8DAFWTN
3yag2ElklksZzVBDPgVuUtVgAiXFr5pBs9si865P2ZYdPR8PcywMCXlAXcGUidCLUkjsDVlk1+FL
hkTRdSTe4jBnwZAyYxxSDAmsCV8SsCbEE3n5WwjcBqYlg8wYZPWrZ1mZLwoiFBnKZeJKfIQszkPb
mfG36yAbzhdQLMTeTBn84Cgxv7x6SiuUIkUHSuP60JkWwm8qiDhB7zjBOyCz/DgJT5oTewKeNRxD
up7DS2jmbA1d0pd1SAdoDYsnDnXldZVu+JwRyhjBpblGbYlpQrzIVNBtbDGbAmTbtVFbGhJOUBSa
TgvYm8AP9KmBE7mQoHM5eDSkcg2P2RqdrJdyLwCvOJkHlOpQtAEUkvLgZGi5+V/QUO2EliVRR2MP
gzbkaR1h/DFUWaNdI+EO+o9+SW83AS8AvnEF4Ld+o7F9/VpYRGZsAI1AA3b61JttQVk7PMpcIrH1
WUZrBRVKQcuSDglWZmOmem4iWwgCosQQQvSHl5atSHW16/AnKHpS8YI9bDQVfERojoKTJ0PvCtEJ
JlSWmL24WDUAQZL5UE4oySs7RNyN+FQKUJ5D2QP8itAbpGQHV5Pz+t54JUAYDoEdVUW5ORJFzDoK
Rj2FUoe6ztYTYxCZa49SeFeHTxpcC8pmlYNtph5qO45vhgyV+yq3OIX3CWzOT1/ykkwTPkEO2nRn
LLdIFUPvGtTEP6BS8KyWdxVqmrzcRT0mx5xuuIt0+AjuoUABs8CGahqUBI9xNKGs1R09c3rJPVT9
IOcwveYtqpqKW6jhoPOOc198JoaYs3oBy9iGZpGNZbBGOusTbENpifagTu80Qae6ol/k6hdU/ueQ
VC73iOPf5n56v7wW0i5J3Bc+u8T/Zwkgh41tjxCZytyUedOLRhMNn7vgozslO2OXHHIQM4e7xclu
ya5+yp8Efs6HHqb1PPzGZeahHNXQ1AfgogzFpb1U0NB6ovQPBpgJxS+8VsRVSQLOGub9Nx6z21W1
LWQiAU+/0b6iWTSDZNdgl1/NH/JJ3SU+l/1kwyifA7JlI6a1SBnKh6iZzB9pj+WPxaluh+APqsk2
7psLKMaOLHOa1nWPsXVutS9+9lDnQiLWrRDYCPi5s7ULdzGTrELfICyjqdYYWBlPhSMU5D6MpJus
QXfY9ZtmEwhcR+BbVKH+vYoSy3JZEDD32+NE8NK2ZCi/2DNo/p1oSHlVPp/iEasNeYZGv+Ys8t7G
faoNOezB6Ej+svhgr5Q0xCVBD0S3ZfaueCBY2sn+NL2Xe7BdP4pg0VRl29yNp+QbgmP72k8qTDnv
DqRH4dqXMT4ziKm7OC/xZQveZ34Yps8gwv8h5PG+DQuETNMGyp6ZyYvkbG5gFPHgckKkHhfV5YRk
VjE3OURYcfM2ENMddrULtn2HJmR5PoVMrcx6iL+xmMkfF1DblQawai+tHTX9IvWOUn5rq3sLpJeK
k95adWXXug2NVp92EXU2yLlRIoc0Whl7M7o+02pwZreDTuP/4l9pkDP870wwCwDekGQo4j62U7Kn
JTc0H96bgeiX7h+gbc4FcqzIPiGLhh15Oe/IWLR9TBpqkSW/GcVH9TX1qMRJe+rUb0a2y3XVHySU
/FBqHl4y/pN0Z7UUZ/CMMVGari/VGfCdizZb4W5Cgar5w8y/RHjlLMajYcQoUEOmMsfDlHaqz351
m+0G+UZAYHGnQ48icRG+mp+m4Xu12LhGB902oBAl4++9NLnaR/JVaJHiuh8eVBXWl2+jttxGFMr/
nkRqMs9OM+nDbpaVOkZ9Rnafe+G+98FTTLssuBU9q0qbz6vlDIvxGxMrA2mwBCxa+9JPbg6TUXnh
HbzUBS4EL8e04aZeDI05l2Yaz3VmYIHGqfk6DZJngUGgVd61jNe3un1pno2MOZZGMbbWmAKKKo1k
LYpBph2lNp8Wp7wv3T/oCqMfv9p99GFI2ZMUi2U1ShY9zvIFc0m9MkF9raA1icPmRq2rfHSPio43
Bs/6bMSscaOdgTK+QYEnIMSkAApjeppUJ58VO2sFz3xvIXPZ2YWdPVbZXhdeSnkK2rs/uMI377rf
n8BWNzQWmduowSfIwfiagZSf9Me2tQs05lmgQGl0NK1pp3j+ExeQh82c+HlEA0Eyfe7fxa/QdBgr
iOp5eUDd4Sr/IikPKbEzadfxp37TdTkbN3NOW20pBouOm966uvD0fzusRbRLOfDv0s+JXG8wtL1S
lkEZ/RKMYcjq0oji6teWruCW9X5xW/p8Q7rtWVOtt/8gMed0yftJgcdCt/LgIoY50g2WnUQdqzrh
MhV9sRpseXmibSH8ZAgXnzm8pZj1emgCf/DL2wJGEHqxlmPswn3tjm5RuCX+I3yo3Hf0tkE8Gzlz
X4p13RWFAGSy76GyQm2Gbmsf5LOXghfT2X7IWQoEXGUZAi4G85IQIircUWJFJz8M3ubmlYaTdBdN
KQv9S0s5+W1fW0YYcKA2sUCUgAqyy23UdBD9NpBEsXszrr+Yk9S4Sz1ph96qVc9cWuJd94U3LzQF
3YOoHAVbkciKRWs6UZUwTGJbyZ6rSXK1/LmUIHM+9E9RiYa+0bjXi85RlVfN4JGPbnkkZ9isR7KM
UgY+bWBn5LSYkjcKd1J5IuLDvFgcn5+a2ovjid4shVblQSJRQa8bs3XktBrTudA+1KDb54duN/rx
Tt7xKps/X7WXMFg4MLnjQYhtA7TL5Qunuq2lAcENfWh8vajvStl8EjP5gPoYNDIVOzWRvxWzepv0
z1Eu2rW2r0VQ+UX3uprb6mi4IbKqRfEkgdnMIl7XhLaWn+L0MTN2MvzUUkLPl/WWjyJolGOQSwSh
KMF90hwqcjoIUEWMVZRtPCXGFIix4FnKXdeC3KtVHD2+N8sBnFemm6MSzZofMpmnTLravyjzRCUa
jXIhxYjSMGYC8lJu6xQTADFrp8uFvSm8zvFwyjrR5excalGZub6AYs5nkaGKpLKgENa5MPEgjolr
j+r1UQ7z9EkCOwRnD63dFmZwzH0umENoJgYQJyhPoSqSGgQDTgRivr9s7b9FZB/7oLlWxlkDIo3q
EMXtNI96LqqrI4a4OKbq8GuN1mb2cphs+DBKGxCamf8B1VHbNJMjXkYebWPOU2cyeDZoFa9kABmj
Nxdha6YUEJT3LTyEMtA8VIZIN6gB5azhyicBFFIRGop0USe/4g9EdTKKruMRxELjkwyTR7QX2VI/
rm/NdV6VQWE8n0pWqjTXBpCqHsYFncOzkz9mLlS5iQcuOsq/BQWEqcCrF08ttA4Pbv3l+ids7tXz
gTJzqrZZPc0CPoEKwSWChoDDsqO3V75YPhVgQLH+/jrmit9HZoZNT+zZ46iehljUw09M4W4sUaIJ
bBUidDkMIqAt1K+pjuC1rjZD12veSagc+QMN5rWLIusmWpkpHyt4L1dc8K34qbueQvYuGD/6o3I/
HkZvOrVYhPwGi48q0vjReP17zRCwkaHMF9xG2GQSAp+M/Z+1udSiCcCo1nLCUrDJyCtGWR9P1Eji
frFwV1MJD1b9SpjrwYQq28foNJlf3bdB0dl4FoOoAVaocnhRotWJgZAgkhfg9gQYzRxfLuoQk9yc
UvNj0BJbDy1bm95IYXCO5Tp5p6C0AuYcyiOoYMYIGRS1HOPZSCM7O+EwpPvuGUQKT8lLtUNYAC3O
iF3Pz8OLABaF65uWrsjFLQJgLBU6IUB+jgYoZnggf8qlxAJwgx5T9S7rXq7//nq5VNCboRsIvIwQ
kkFx5eXI6rSJKFUCANzJNTNb2XXwW9HejEx8YO15cZa12/r5MNBQBo52C7g7zIDidhYJgo7QeINj
bnWfNHwq8LpbUbaHoLnp7/iMpevnD4PKWLwErIaCBgUnvOibvQbNUCWgtLr8ZNrayDBI7E5RCtRK
WUCafMlXkeCF+4iZtRKowe1phmlwZL+L7ogX/lCcbNelNrqiUp/7uqdDutg5zIcw1q6ae1WcdXwI
QSBeO35Sp8K0V3+QQVwXHFMsHHvQz1LpGTbzC8fdIF34uahhgBdWYOXoKUPg7pEa8tJbvhJe78f6
ZQBMRdIRpFUt6jMztgy3R6hbxUCXNL+tDyXq7DrbtOvnLuD5zZubVpEVEPHhehahGHR5SMpYbKY5
HiNbfxgpDaCXeLGPur4DHrOU/e6OnylaearIi6K9F/0moDeQZDbdQEKIApA2TPBSjrwsG0AEi5yY
wDNsK/NpgDMYnYCouMP7aiURM49oYcvkuADnXfrY9cfxn/TGcqw3OOLjKXfH1hl0B3WL3O1Jt9/F
9jSoUYMRQDIS4jRsZVE7DalYpLTjCiGCV1hTt3rKcThA5li4NNjOZYRZHQgGkXHIRaKbS66gd210
DHs5ZS5xm115indVwCsHXfUFygwW44obM7LoUQ2s+LSA3UfaDQuyK8dqV590X9xFfu+gziMHMYvh
dv6EaW6CEUzzuve35v3yQ9jrUVDnGZ10n4NG3nVP03+UElc6KF4VcFUfNnbT+aKqzDkh6ZiHNUiF
ISdqwtDKeA0Ud7/a6LCqDbSb+DHvFbEXM9efkf0zt06yQnQXlRgiDThJLlKqCFyG7niz4CoLdyb4
MnWkcOiAkRFH9oAe1tFJtCB54uVMVtc1nW6Q4KO21ATDHLurFbUnGpnQlYAkoa3DlVN4fdA8BGYX
D3U6o1mgKRwD0cocRYl1+8TZM5tH82wQzOatCjOcaxU2ofVqtLxBM5lumfwkPCAoYfNTP9qGrTuf
NXaTtqm0JI2JFWxKe/GbfXRE1G6H8l2X7BffLW81PKCV47j0TvgQBsluvJHAf1rswet0q+20HL2S
+H/NV9wK281wRKQLcwhzQ+7PrW6yUAio3jMlNRHEN4i8IYm0vLzIpwoF07+exn/v51zuBPYo6K01
N2aBo2A9gT0GR0Fx+xuaoB68z6OQuPyj8KnDcWFUwXABfUXU1EBriHr4l/dUuKC7Kq6W2dHwlpm1
53LOvaS9RUO2Q8TWzZLercMSxc8QiC09tc19YbiXBdE2Sbar25feiH2lXvxaRVhGrnbzHIF79K4K
/5km0OM13yttPpa6ZOf9szl+q0f9KY4TO9MK12rukEpG18J9kX6ZG9BRtU9L9+P61lzZF4wP/ira
jMAJb1kW3blnR11OlAL0G+2MOurJqaa3KHvPC84zcXXAGAzGryhVZWnMLsdODEHtIxTlcx9qPO2R
7YGYCKXiVaEjIHc5EKkYUkHppxkkXbItdDujbJyM/Lw+W9sj+Q1CP+JstsLJNMgoA0Toiac2tYtw
3r9DYPaboGZt0sVlaauoqtzB2QeXojip366jUJPG7mr8AOVf1kFgzdJqqC3iPWoC22BA2aet/2ly
y5VLaKWQjyHOQa0W/Ds8ZnGWsURWaMKokm4QPFlRRWeY5h9Yyu/RKIXODLrpqcvc66if4eT1MBVN
QnsbNNY+owZny7XERRYaIzY3zacmeBj17w2ygWgmccpgyCG7Kd/Fj4pT++VT4k+8UPvWltQgPkWF
VRBt15mLJctavdXnfnYSo7Ir/Wc8/VDD0bk+yFVInb4wYYRQfAdSN9AIXG7JVK4ySH7ggu4WySnU
2VZhDJOlsbO8syeNJ227PgGYRg1ErxZsBujxWH+kV6WybqTFsUDK23eSneQP1we0iYAKMrzMafsq
+zJAC9pU1mpa2MaoneZa2KOanDNn69cVgkVIuVCpFDwJ8Bq4nLQ4yrI4ahBPVbA6piB7kRztKxK7
IymdLG7+H2nXtSM5jmW/SABF+VeZiMiIdJW+8kWoLEOREkV59/V7VMDOZCiE1HYvZgaNQTWKIfKS
vLz3mH01HV15X8QvaiCnbKyDGOYKqt10i78MEcBeYURgw47PsfBTzn8ImzhNM08QUKrFU4KG8YMd
4MKdFezDMSzyUH/5N21qqNbheWe4aK3ByXIpBlFPzQSWnFsH7ntOfUv5s+WP2fsC+LW9BCRpeJlu
khODVexr/LBVz1r5ZrxqZ7YQFhmxtEiG3NRLbRTxoJTC7J2WfPeQ2Flmu7H5L8MI/n86WP4mAOJQ
z1v0JTrsR6lrCsxgV7EPSRi8Ypp2ePg6WC+/BaNAKg/4GhwzyBPO16+1jN4ZlZC+p4udGg5OyUMN
lJavR7kQzcerdW6wQAQLBHwChOX5MKkwUq3lAscY0jV2QD/rIwv5Q7+fkBL7OpyYkZh1D+jC1I+a
iKyNubx8fM3jzwZss8YNCpGL8RPZ9goXRh+Ia/uYhzmAxkF+8CS4eG0IZ4v40EUWStvtx4yAtB/i
1FenbVDH2mx//hmLy5FYchpKkUh/GGL0viZ+ciatAoNVbF0dl6eqi1IrQVMPGxOhsljXIqY9ZwV4
5Vz9miY8PnIWxNWBWfucbil1r30VbmGkLVhYOMEtIjW2rSS3OkRqb2YnF5IE78rtvRO8crYYzGtf
BVK5i6oSRGDALD8PI2nJvM8NfNUQY3FgAJpy+3UE/qqO9ZNTuh9fh+3WcIvDjfc5j0dzXi7HbgJD
ls9JRh8au39sE7hsOzYQmV+PuDaVLtBaEFC1gMlYWikXPR7mmolGpASVfbLh4J3s4y1Wxnw+nWcV
IFSBkIECL/5zUUBuuWQJbO76v3rTs21fP0MDNhEtFwfYXO9HWODw+ktCoueLlaSN2eiF2QeJoQNL
1FxXdOtLLhZoMcQiHkhmKkvFOD7ctPZuqoofhejzn7xz0ptSjuZ76lnVlrbZZZlxMeoiLEqOi8l2
C8R7JYHCakuUyD2THRuDhXUudlLTuK+cIC7yYeeaA7pGhNmHfxgpMOskcEBFHgBayMUVmKdtDlEH
Kv3GMgN4/hxzo49YQvf/ZhikZijizKX5xTnixr3gPcUwE3fv4lgD9bC4SnT9+ethVhYSX4MXAZRZ
YNO0VBiplVviTkesNJV5A2sL34yBmWnF0TN2zNxg3l2i3DB3UGREBXWmFSNCzyPTGtpSjYON2+gI
TTWKRrUZwIUCVQLjWEUzdDa5Bbw3gpn9VuJ2scH/Do25hP02Ltxle1yTJdQsOgydXAGE9CNFHdAL
6rA6AVEaWIHxnERbBajVIS3o24PNMzOcF+EaG31vGxrAGlnBadBKW/4WcPQ8JEX8T60hYDAP+0BI
xeBYwWW/LPpXme11mW5jP47vYwJvlj8y3nj5rX0NnHEdD9km4BrLywYIbZ2MOgw7hAuBDKt001NX
Z2i7W14Zfh2UFzWo+WugKgIUDlIHJJznYdJwwqH7h5eJrXvaq0yL7IlDYbEGQbxq3s3O0e3d1yOu
bQNkSXgUm8gt8Y/zES3KtbRqkZb05qRD6VeL+XdwRFNUV1hXuL5XKzsJJjw8tvSsVqf108iLzKSu
mqIRMaZ1Yt5DCiGIrnOPDXSU/80HorgBeg0EhZZgsaFkhqHKJAcbtX2o2+FKpaY/sCmsvSJK22lj
Bde/6r/DLTa6w7uyY7aF00u1egB5knTXljAKjYc22ziP5110dqnOwQIZGqiuw7D5AqaRao2W2gpL
Bw9L2CIlVh3YZvf69fStfg+aMn97JLhjFqvUum5qxCNWqc8MRpDbseQqawav93sQVjcm77LFNX+S
rSOlQ/qOntMiGulI8lpnMaJR07pnQrLiYBsNzCl06e7hwtQHHhUspBWA8bnVm6jx2yML8jKzoSZn
2kGnujgC2oHtjL7ZshtfnXC0qnBeupA3pIu5cIy6js2JDUHuGu993N2NxtbrdnUIlBRdbCjgMpa1
xZYaaWUQhd6BapI70EDNh0pU9PmfLyqSPZdC2BPX3zJVH5FP2szMBggRW75SJyX2OuCp/2YQe1Zp
NCHHtHwx89Irbb1D5BheZwS91I2rPitpVDVdvHGIrQWpBTe9/x1qntVPRSsngfolK+QQKErCbGrC
qW8g4bFxkqyPgrccFMlwSi+PylLWCdicBZSFFEV88b6IysZMQjvLxL/6oP8OtYg00Gn6eGrmBTJ/
O9ZN6vwU4z/VBcFWQyHhP18zXwyf5szlnTQzNx8C4HeBibzrUQujzr8ZRDd0bGfUay5U/SpaC08D
kwzGDHrrN666Q1ET1IyMbaigr54cOAVREsLqzJJQ55/DB0/mtEc6x+CyfksDfpr90poD1X0bjbaQ
hN1+PGwRDde2K8AGYLHOwnG4ts9HVX3j4C1qoJiQZ48AVN3qmrvVxFkLu89jLIJ70ntOBEE+bFZW
NLR/BCsDwfhGxF3W9xAPsJub2wBz4cSaf8aneEhBhoV8Mp5o9g1kLCHKO2MZYFv6pK5mBN42ynBt
7nBtwbsDPH1IPi6+Ky48N4tbB9eXC6EiOfxUbNzALV0ipvBReA3i5sf9OENtzz8KwqZuqkaCWpNX
QRFRjwmS7aTwwHwtNXLDrMkB1duz7pOB9JZvl7wB+tCLaZRoo/g1c7e1o+M05kvNs/JUgdZ0B+w5
39LPWZ0LoLzxPp4BZEuZyMbTSkNLR+nH7Q+7vxlRyv36ML5EWM0zAT1F2AdSQOKWtT3K6iGVCSKV
yVK3fLM21Q53bO/nek19s3SmqHYqzZdSq/PDqE0kfxuEgqy7qZpd19Wy+Rf3gzMrA+IRZuBZtAi4
waKJxoWHAllT3uTpc9ePT/2WzN3qxMIPxMSba/YcXVQEiinPU2UP2DzJACYp5zuW1Ft47rUdijNA
h+UIUnfo0Z9HGbICmaYtBomNLmCJd9ChRpQLGm6s4Vqu/mmc5UvOKLgJ9wDMWB0xtISaDwnMFjiZ
XoQ0yR/bIJvekyGk1zO6gG4Yn67MJEBH1HJRZ3ahUTL/+afzwUw0K+cEvRjPKU9mbR1QdL3a+MB5
NRYZ7dkYi5BoJgPoxhGPOeqJ6a6tzPJlzHJn18kcsG7ZkRM3k3FHKku8Tigi30zkZqCohWBf77/+
LStzDRIcqHAE8KBLsV1mSQVyCXI91nSnRr8f9MaPm/yElUbOWW8s7drkgiA/bwdYqNvLvNeBadNY
6Skyy6n0+4KB4bp1jVyU4NBRQ35E0YcCdAwaR+frJ1ILTYQUVobIPZvI4hkwx3Zc7Y1WQmO1biED
MEhxIJXtBpmlZQ9fz+dF+3QeXsdBb1rze50uljbzGruMaZ37SOJaP+lnyJzojoYTXycOoaFS8rVJ
UVf7etiVrYl+BihCoFoYQOcuhmWawBtTwKu9HCFxaBTNqapjqMjW04ZE19pAaBEBJ4uuBkZcZAJt
bdZF1hpD0Jl0D2HmG55k12jabhSSVodB22s2Fkcbyl4MA81JwnLqQoW84C+Mx7qfm+mLV9SbzK45
xVzuxVn9Ze454Z5b9vuY5KTmNhrBdZQDu0l/gDuy+5nMRaP+WoVpGN+mm2zvtX2AKhUafEhFgElY
nKS0G0mWKYXu8zD5RYnuiLFxxqzsazQNYDePi9DTUWM53wayLDzN9HLAT9w+t//2tz4mr9ZFIJRW
fMi4QCexT2E/848DESEI52SCXgJmdLH9GCSkxnwchgC25n7e/q7ajynZMvNb+zjIc2O18HiE+dX8
55/OaJQYpa5soFKqSoGq32g3arrlisigr3qwukQ2btQg1tJGVFAt6KZhOCzYYj69wdbqIu9yILfH
YIzysH3Oc39mzM/GesXRrjetMdaq4RjTxesFEsa4dBdzKW0ad6mBTa3BHQYl8em2bAGLnTIVFBLs
MHe8BRR4x+IS5JLOfmUt39DvWYlTE5VAIGJRysV7Y/HVjitErjwH9vDwnwtdrv4kdvHn64hZ2YBn
Y8y/4dNiSjnA9LTxsNUdDlTCECUmGKSzHJHbbST/a5+DSvj8cDJn6YMFICJOMiwwScHA0cQzFMSf
Wy/79vXXrAyBp5ltI4UAagriCudfg7WEuF7eYGdn+i7XKSBgGyNcsnnQfISbLpzY8NSEWuDirK8r
M651ScGn2ZUvNBhvupMV2X7yYMKXnYfGxuNi5ShGjQqtbIyH6rO5WJ+41e28iI0xsLsGjQPbdynQ
lmSrjLL2sj0bZ/FZ6CbZjswAp0MF/ym1fS0LZiGOeYuJF+ocxussyvZyo9hxCWhF9QnFOGiEA9+O
5uDiKC5zSxttOsJrN7SPzl37Y/o5/rHeUDcNYMXlhrjF0ecSL1MgATB9hs8I9DiMq3y/5de2Ejmf
f8hFcBYkdoXRjUGh4MvVZeDZpvrT19FJV9KT+YE0b2ZEESiD5+HZtnpfNQ5ih/0orhQUHsE325nH
ISwnv39OoLShH7uTHZqP1n4ExW9WljCOxrcxnI3jyo+vf84lN+vv5P/35yx2izALYbUafo655w8a
/Baua3h5Z3ez+kr+J7vVX9QuOcGxbmPV156JZ/OwONi0PjbLqeIKMGYSkCgLTc0HmzHQ9s0eWPGt
tV3ZQ0BGzHhRgtY6Nsf5tLu6Rss4wakggYjoTCO00w5IRD36ej43hlnSfeq8kHmlIYQYu5vM08Rv
Er7xPPpb/F3kS7iK8BUAfGDTLB+BuqpiPNuxX2YAOJSB7CJwv2mP5tEE6za+qlDn+Bge8hdvD14j
Eqf2uuTIpWIfgODdFldkNZz/+2OWL0UT4lcaj2HL0BWs9MG0rH0p+t6HdtROxXBob61bwoe3r6d5
5cb6PAVLTiw8neo2LXuIijVaOFXpqXS8Y1bpUbyVxa0dimD1zTQfvEWBb5kn4NPlmCvWjQPTRjBG
hnZPAwqodhLOlAJ+7d65b8b/AQO29nng3eERgcOeIvM4H5MPVg8YAxnhxFoCfZaSnZWrNiAeXk19
ulE5vRwM7WIXeso2ZDLgILk4AdBirz1jLKfAcZsTaYSPOyJMabkz/0UjDkOhRgJQswkD32Uy06Yc
9zJF0xGs9ascRnFS9r+olW29xS4P8vNxFhfmQJVhpoaJoIwlajFd/L0n5sYzbGuMxWWJFpDlxACf
B1oKL3UQIuGA/HWQX54l518xL9ynyKv7mqhpxAg20Xwzo4E2qD0Z890/HoYCKoOes+4BrLrMl4aE
WAUK6oBNT/RHbeiHmHaGH6dbOLWVCQN1BWUB4APwzyUaz8vjNOsc2CVYOTlULrlOZPmPjwUdOZ9D
0G+AQghoVuczNhuZJ3LCEL1w7WAynYOei6uxjUc/cXM7+Hri1j4IQC30zhHKUJlZREA2FQ6aiMBN
V7wlDUylDLhLdfpIyP7/N9AiELKmA7DOYPC27lxQrGJ1H1ck+nqMlWCbixezoyH6GnDWPp86d9QL
eJkIXBNTETb5N07Rcxp/fT3ISpUcDtqfRll8idamVFcFRhHXkH4z/8xWLXEY78Y3dLDD6ZjeN1BO
3CpIXd5RujF7lMLdB0Fx8SKOLahNedk4BXTgO818rgAHzcZfZcJusqQJGmuryHb5Oj4fcHGkVlkJ
yXjoLAfUTWDu2Tr3BfFeSGE/lToTeyfZehyvrN7ZFy6SKXPy7KRK0P2a26yUNX7DKr+KN5ZvdRR0
6ME/h9LFxaNfQaBe4zadYKXGfT4k98RldxSo9q+jZA6C8/wGfbwZu4RiENiu7iJDZqPVwRpyAop9
Jj3AriipedQZewvMtq9HWovHs6EWC4Wjb05t1ITsF0V09cN7mxVKtWgI7DagP4sXEoqI7/6x7AU6
UYA/z8UhGNqiV3K+2WAf0Fkah7ya41ZPRZsAyO5e21b18vXnrU4k+Bqoj6NlCN7w+TCumEhNYnzd
BDsBa7D9mLy4HO5gfKsctBYZCHmg5efmBB5x5yNRV7TVyOBgYRjArlZ16Azuq1lvZL4rowDgDNIG
4oK4qCyfj1JqZt8WpjsFrHxRydUUd4GEF+XXk7Y+CGqrKJDPd/giJCxhkVKrmikg5ne9f7FUjfP9
59djrCwM8BCAVFgorOr2svjIc8/T9IZg/TvPr4DHy+uw0Q/K2ShUrNxQqMCj5QV6DRKuJaTYsBOW
DqMJ8J3dtLesSN2IkWkrgdgaZf7zT3lKZhAuvRLLolniZuD1KZ+8jVTImPf84kwATA0GnADF4OhZ
3rXKzIQ2QEQbNQIQo4YwCQZQM2EtY/hgx+27q+Tvvp0lz7yjfgIj1bhmx+zUv6mn6b0ItCvW/B8M
Jlc/fa4e4y2GSvmyJpkaVmJ3LgdgTxQJFLWrWLCdbtST2jipVq4wVJv+uglaqBssKaMpYCZVX8y8
m9HJ/9DGBAXUS5MXoVQeZLqVB1wn1cHKxVbathKrZyMvTuNqmHTZevjEGpV/N2XXaX/S2RBW8ZaE
1OpkAvCCMhDSOFwz53HEbWJmqcxytOmZFZRjxa6gX2VFX++9lf09l3NRHSf4C4FFPB+l6lJbFzUq
x7mXtFdp1bdR7PXxN9lKtlG7XVs0HFYABM4UM2/JcOsKG4IGCaYubuLRhgxYRg7T2Gc7PlB9Tzih
vt5QkHQdS2x0b9bmckbZA4qLThy6OOdf2bEaqaKJTFibnB963YUj22oQrSQ5cwn0P0MslgulsnFo
JCbSJKX+1iSF89LrsmiiZqxAqRsyV6sCSAsD7fD1Cq5F5F8tIfCTsOeWK6hpvT4TbnKfFKkVxLX9
2xHmrqZQtZRi63BbCxdU62YZHBAXgPg5n8hBcs+eNAzWUmuXuEY4ptUv6rCNqJyjbnm+QW0H+JG/
//1bNfx0hsKpFlKv2Mu+bjhGJEWa7lLgOw/pmKJdWvZyr2lJAVsaGy48sp02bta1SEWA4u62IC4C
COb5V7YVb/oB/T5fc2IHUFwxUC+QE6XvejwO7zTx8j/c1ctvJbWSrSxsbYrx7MTxji4jWmWLwRNT
2SxPDLBOmzdbfvTtG0//xXaYe6UAfGKWETTn36dLlRKziQmowfFeSPAwlbsRlWtTCOgqkE1zL8W4
aPfZRsqoDfSvUVr2bgLtrIHBjpVBjbMpskARBkdu0FN2NSmfvt4Q60PbDhIWVHAuSJkdQxe4HlFW
4aDDv2QFGw6TgIJ0pyGNqbVePBX2AFmcflQPX4+8thXtGd2Jyxl5xrJ1m0wqq6u/15J4tvlvLXmd
tMcx/ce8VoQmgCCzkTqkPy8eHjbnlZFBXymoezOkMXRp5JYK/eqXgGcP/CBdIfFlPemqXNgkiCUg
WyxHXxhWgepPbDkbgbIW7kDvoKVn438XaKSMFgnTknm1cucZ3hwHZWXfIVW2EfJrxzP4M7BvAcof
5ZDF8ewSkbtdgXgcQLyvIKmTwD6yZcUIXT+wkF0fUuwS9f56LLYQLZdziXvBmelXBG996OKe7zYI
QoGtVFoEiQmkLl0Un130LurC51DZ+joAV7rCGAsONWghIUTAsj4fq1dClJy60tcSIHEnQ9MPNG4+
XAs6pm2su5GeDe8Vp6fY7PdFbRahSEV1yAwIPCQWZKoKzQs3ftPlYX7+mxYpk1NICBjNB1p/lLcw
vRpCOFFAGA5CUbCBDtnRDrMXskuY7/1unre6hWuzrwOWOqP1UTpeimJIXdaMth5S5Rxy+Yr6VC/2
biz8uN94xlxG8tz9xCsd9WMC2s/8558urSGD2GmvsGdYVqchSYzH2ii/exo5bEwoxV90fjtiILBu
AN/D2XrhJSUG2dRtASvmVOtIIKlR3Vhm0t5nokSXUGpvQGRCQbseAVKZCPRu9BoCh66gu7yEbsfX
v+bytD3/MXPq9emrczqZeWto0MXPRoo+gGWw27hM+KPhTkPkNrYNM11fxWzLJ+8yp8PAc5gDIoMC
wrJElxuT0lwDB4dRxPJHgpW3QytLxVb1au0DcZQDnAuADIQRFh/YAw3D7QLocxHXbdRVLt/3nQOp
wb5OT3nJoJBDuPUwWF3x/PXUXhpE4GWH8wKcJOg2zoWLxdx6heIix9zSjh8muzTR8hbXqUGfEgM2
eU7WoXkHRr6fkORQd+pX7LZvVELzJodpSObqH0Vd/VSSvhTelMNZT2g+52MTeC20OgwVOz6VHhrp
pgsW0ITjadRsNPDH7k4mW16KYIb9bRl/ily8YijoMnh647UBUDCZN+unYPEqcI8SgHyionHueO3Q
sg0cIUycv2poUYTYgePZ1cp3B+aQPtBq1YFnU7XaCMRsVzErbYM6bU13n2d0bP20igEGiXOnhGSZ
l/aufBtbVqfg/YC3bzqRyVTCodHmWYKDnsCphEBCkbGs+tZ6VeM+1XWvkzSoknhyHVAmZKP0wI1Z
rbzQcLNJQDpiMqC0HVh1q0v8mYearRHgfszLecLM3Ej2bV/F9D63zbrzC4/0alfYfR2X/ji56Kya
DMIou8RkQ6TxQlwJu3JOY0ETVMttTRzzcjKOpdXY1zlhXmDSzILUQQvlvoy2bVA1qjT8LpX8ZpDe
9EDzgoPiXfLrGFWmMOt777aqvHI35ZQEhT66gVvmYI/pljqi/Go8uD2pryEA1EaQ08z3DD8iEIWC
KnpH5C6xhw6VbhgTwvCyOpoFHQ+DdLSrGpzfiMdVfq01bNg1OlSnqPCsk9W10MgZtd7+rVErRW8z
ne4gziOPrDVszFitIn1I9O+1QcQNSLbu92Ho05vJGYYdytLa8+TAPyJQcBjrQy5N57byKiCfS0eH
gifkVUg7iUgboC9kqhraglnVEiCMeHejx6yN3NqSj31n8w8tU0DhDnx4SqrC3fHJ04LegbKpsDLh
864hzzye0BfWtQy12knkMqhGF0pQjVMdRwYtsPqUAqHl+EXfNY0/jmn3w+gzGLN4ejztvbwx4EmL
COjKYzUHnWrdd2NsYZXmkBIi9iiGhFWlqf1kuNUNqz1y1elmeidlUb5Ygzv4cVHx69LEiVzwprlt
iZ5BD63R5R+tIOIFlalZ/6qvm5PItGIMbQi8B7bmDiHRbCioevAUMdJMXgO7Bn2WwsZO0Qf6btSk
uLHjttp5aew8jlnlBJ6Ms0NFRlR/xgSyiImCvwCckbuQ6m0T4BgxDsk0md8nfZ5IB7IabuxVIS2d
JGyHQd5oFTgpqQPcc2BUHbQOLeZGtHeBFxBwq96rxvrWNLkXEdHYocoTSJZDCfoIT45dn1jRVNQM
uAl36lk0OPlgBW2qD6953tg/5SCyoJ9IHPEcndW41HuQACjXfeKU5U4OtIE+jJ50xT4ra/0hHrvB
H4f0XjfFG/xo/kg9fbaSLIKkws8p8w6lqg+izU65KJ6LDPpAo/YLfR0r0CpaHbxJ1ochycGwHAEU
H+jsNjGop6J0v3cE3Srp2AFrCxUoJ24DVKH7CEI41dEuDXpjNoWP3jpcG/WM4QDwXrQkx5q46ZUy
+xuhGY8E8gCRUThlNHj6EIwlMe9FLO+yjEOkqpZRDycfkLBqf8gxNpmsUDOrN9VyPBHoG2Tmqd86
Kg3AKgTBLq6vuqS/QT5W4NTPf5hG8mK2SMKZzkb4QNmTbyWpcVXq4ltDCD6G5t88W/xGn++Ou5zt
uIpVgAsZGCGYgQJ/L5OD8iYW9CVBhJL4IbfyPdVsYyfA/gzGnH+AuV4ESZFhGBjUh7lsO78tPRhT
Si1SsWa+xroZDlBtPEJhovHT1uqvi667R4Df1AbFgBWF6kTTWaExNBN2r35sJnBnJhxihiUfmkTf
u5h9v0QfHGdIV4SaJc1dDEJc1NkType9QHNDjiiXe609AtuEE94fPbSMSheu0Kmbp35GkE6hXPQL
2pGuX5cA5I46tJJYmuxYYfL72HaTULg1Lro8higwFIdQgofgUuFLI65C3cirW300hnspgJLwud1O
90PHvLtSS7u525+K0HF/j1py8qR3N8AeEKyON5wqiHRQgn3IAT30zD24zixcVPY3fVLd1yZOvRLu
iftmKOwAD2+0pjGHUKkZYzOiJL1jsPYoLLT34jry2tpvEwmWT2+jyEEK07e5GgKe9z+TEkJ3U53u
QYR5Ekx8b+3hOJkJWDJWeu2M7l4A1I3H83RdTcOzUdU3BS2+ZeMIIBjBX5eh0FQOmhvYMoMekHEq
6yzsLNhIwbYhGjR21wm+Txlk3YAB8g3TFcgaIYgNyejI68Z7CURWCJ4oD5SW7nqJt0NHZQUtUDL5
SUejXGk35WS9yV6+ZxO2Vp1BvK/8prCNmiKHumUK4VuGJ3/WwLy3UodcwEwsI6HuwCm2SIZnOHth
NVkJQyR7+s0KW4Wm8KKuIL87Eged20CQvDCDGJcya8druJTRmzKxH3WevSl76kMFMW9/8PhDLeEK
3Jd85xnA51WwVOzh3KgnB6uoj9lYMp+lcE9GyxpkdQeWq5ZWHT3cAEGDRMGfSPKTJFACdDp87/Ax
TcTYe1PTRgXht15h3rRtLQCdh2JHvycp7ePQbjW8IOzGKO5I7amfWcvZL2Z78kS7ioZaQl+raooD
hMiMefcgv2vE103tRl2nHaciRSGCD917Bs+pKO2T2nf5uOMWtleV7itEiGDuQwPI/qGdiipkWl/v
qtYWoadVEHdyZ6cYnZ1KHG/4f+xWx7+U6tAbbuI7mRryCMhzABuWvfDSqBAUcawQYxS0A3M8qFQK
30LlF7dRdts3dGe21MeNFpgyCcEFhhpd/pCO8JhO9NuMyHsnt0ukaCwLLVJXQU0rZJ6Ad+FfMDo8
MDo4u4hkr0GNA8x1L/Rqeq8rsLkyLm4TBq+mtubHGvWftjzpXnmoFT/GuYoKy8VfDEFLqjo0GzvR
+SPPjpPHrs3UhVmEAxAuzfgrQY1DKyHfzjVzl0wpAInVW93au97xdp6dIe/JrJ9oHQUc96czGa85
r3H8o4Xvku8QEthlffJsaHWNep6IhFVFTgevlDgP3H58b0Ra+qzUvo22vZO1/eQp+gzTnFl2jh4g
ubWvVRyNZhqaLTRUNPM2T2PEdFz+0uPkg1n0xSKDg4uighN5oftAuSc++n73oNrBTGi6baBC7Vvc
3BlN/Zj2+gNorShjImQN9uyo8bukt3ZnBo5W37uZB88RkwaWXlwJt7gubQF1Rct7r9PuW28mUduY
IRvcMJ0MfxAUOqdNlBXihJRs9KsRNT1O2ONAsu9N2lX+QH6rmL52Ywf9yyz+zqDUOOnTlYbWAvSD
vknPuIcvqOUb/RAkPX0Xwr21MvXu1VAFnww4zrGc31tV/DtWOXKykb67uhiCMvFCXmn3uVv5Bqlm
G/LO10v9B/5wn6O6kg/fLdYDdWyaoQu3EMuYnqekutJmMmCjhlvFhiuOZElrf7EeRM5Cvykc5H8a
znGKqR5xYrSxFqUCQ3hjVgQpLpcugYwU2ARak+26XAR9D1dtCyr+0jp4ZvzHtgjuOLQZ4FMfwDMC
kHgt/S0J/yg9bHbHa58zkr+yeBxRPqN3KN39tmgNKIasDqlyQ0+1oVthdi1ZAopZCwQBhDRhZZr5
uaZrsIbi+6FvMx+ukGGtIQ0zTQG8uHmkgopdapKbSownKkz3UGneLbSL9omWn4SEjintHyG9tTc6
6zhQWPvWNLLsad+XrocnQ3ea3Oo3qa0Yx22yM7l6tBS5z1glD17GfxUakvuSmSrSpPfYO9C/NsSD
ZYg/MDb5lk5mkBXJrtSK01y+Qw0BLJwPWMgjGbMfVa+9M704DngHxHlxwD66qhIejjU/tExDQagN
U5FHeg23ulY5D9AjCw1catk47CGEAU9cCS00zbpqejsyyjYynfJdxjakzO30YbQgyZbpp6QzIyv2
bvusOlCo5RQ035kMDxhqwmViwtGei6YCc6/fdS0PlTa+uuM8EujmPskROLEdSFVF5dRfWS1slAb7
V1PGkY63cFO0fts/e7jPmox8I5PxMAweDWmeOvtRFa/e6Fi4RKrXxsbeqKejFDLD4qggHadHqICk
YGY03wqV37QTj30I/EPYrbNBjjL60NENnCKYAs6DTD0ltfkALRefxGj7seotNVwQqSCmPHqoszFk
UNXeyq2n3FChgX8Hl3jRumGbspB51a3ixpWZ84i59a0xOCE0mcMhbv1C/sZmAJRjln8a/ISW10Jz
sdqGT8BjdDmMupL2m+rSe03hz5ObwZqOiUwfLZlFKp98DdqtiVfcKKfyi+rJZrh+jelpMN+0/ofS
H4us34Nc89I07k4hK2s53tnei1W8k/qjFikmzwpAp0c8ms+8vZL4yAysbT58j9NrPmQvxgRpEF6E
Tun6Y1b6urpV/a2mnrzERcSMYd/04JhDZq34iaNvbxjTFemJb43PWscOsZbegRWU+VLTr5EA+RMu
z64CJ7z+bUJJ0Em5n6siNIx7LUcOQbJbtD8CYV8n5EcLzQLkkUANsce2H25rPYZPZhtWNQd3Hsiv
rvPd8i3LgAhn9FhKFHT/h6Pr2JIUx6JfpHNwArTFhI80kb42OlXZmQIEAmRwXz83ZjdTXV2dFQHS
e9eyH4GszDmGUXO41Tq5zMHwSOw7508tHH6d4Q91a8pUQTGxomzIlokAQBUhUZOuRRvpoiVQFuoG
WQMtsiC+QiOvYPCy1KERz3+OcFVL6A/rDhH34rhah5mBnDs27YT73nCtyg3rS7vhjZvOnod7j/Hd
wuV+xa+lKs0XJnYVUjPSu5tcqrLX3qkJnyO7IzAJh2IqQv/Wk6PfvLn6qx2wyrO+RE/fbsUONOIW
iHc+xmwi/uvWoaDbBA3XsR8e/PYayRMEX3mqo6INFczXY1+wkORL+meKUK3p8WyVBoki/m4Qbwhb
IkF6U/bDdnseBYXUu3X40lg1TZUCmYjS4+rhTnDRgkJs8x3Hzx3WX0MRqLyEmL77B91CjCuqMq7H
UzNB2jyfRoRThV1y1lFyQU8uqhCWpXC9fU1Wlq/xBxfo8DQgfb8mZx94a95N+i8MZyAhdVk3HBKG
yp0UroAQ+cWye2PjeuRx/UxV9ALedscb9eEHmILYWFb1Vs4QdxGk+MUpYoctOUX3wty1zxR1eaVw
g7TyEDBEzafXeTxuxJZ9t+62eT1SFYDdCFB/HbxOxsezgFzjnzVUZRe9DPBceFERyqc+fhLutKVb
wST6YXh8JfU+jpB0AIOXHnCE9uiUA12Y9jy7b5EzRZByOpz6cd5DBYmtJT0lVJ8DfAm86kRRw86Q
Tm+bwN3qLwjaEqXBxzK5K9zMZcrrS4inWY7hM5kPFQj5bBx+4gCYTdjsKAbzutXIXN7QBTuf48p/
NYM7zWO3Gydz8cc4J6TKKCsROfAfVgFEMUTL0ziwv1NMG2SHj0+1P/xtvf6mxwU4QHX/a2DhJPC4
sLW51Sn9i8PgMLeky31unyNtC72G2AFqgb2rx6Aq699q7XGCg8HBzzOhmQ2/2eMj2PUwvgY8PqRp
e8H/xgzVkmulSC69K4CpgwE3obAzjF3/pAFQR1j/XJxkrH4Yl3L2k1IuJvx/S5em9OC7BR3pYtdT
/63RNa6YZB/VHq6bqbS4+/u2OdX1cNHjJoC0wAUQTwUdvqRCSXP96tT0DxmMuUmrA/NgFRpMifsV
e/RvCLej9j4nKGJb3pTDGAcFkkbOjmPixRM5Rxik9TEaumvLgotd6U2m8061AlsMWq5icOVZdP9D
kgUiQ0yyJjyz7T5yJ3nSxgXfzB+xNpnpTFaRHxJvcJXANoS73l+Xks/YO+awFNDzYYHL2qi5DH1c
MjwMIfvXNGvW4NzQlu18/Csrh87F0ZvVy4mQACre7xE5GyF8FWx+iqckG/s5s2rXbnIFGI6PGcHJ
+6WOIROqdg5cNtpx8DcPo/1il5dJJCeYWl8XAGEYyF9o+C59Lx+lOEGKVSxeVUbsZcNGHSi/jNUh
xJe6DVOZ4GAj/Xztp/G9Tfpdq8Ij699qit/q2/EpCt3ZdUGuVlZ0PPor4gCVZMCZfMylUh9Ig/gJ
lDGck5pdMV8cwmD4pB7m1BBmgjB9DMQrdP45Y9Wxg/yaaZZFCOGo/GyGDX9IOM5RKFUSgcVJlbEc
d5XDG6++g4HuSdrkVY1Om7jObfKivb40/iWwwVH1/X++KkN+kF5fOP6vqVuAvps9sNk/+ikKrreg
oBAEGqIPfF4yhXYoG8PzRVzR0YvpVAvIfca8qA49nv64+Yicw9ODhlicOdH2h/Cw4HN3UYO9yBid
BxYARgxkgR41vqwRHh+JVj0SvrN6XzcC3phDhV9EZBsSuWi2YRkywX8Cw4WH8yoEGoB9/MQD9ekz
9Mbx9RNNsnuRvnVL0mLM/yaVPY0BMu0c3hn+7o04R7ftPBKH6Xs5OiU/e7ziwNugBA/dwV9SHOr3
pL9axZ9WqIdmJBc5AmhbmP2Pm+q4cKNLeONRqOCC27ia32psOFZD+QBpSJs1WJoh3/iv8aL3MBpu
STy/CI6/6ZrMjwMo9thPbmHYPaQD+0cG/ybNhJtjeXPVrpvsjiUPwnMvLr5FsS2EegySzxb3iDZf
9G7497uC++1RCFxtIcOOLgsW4c16MCwFokmu3oIH3ET7qUJhWNceVv3rOCvGmCCOsc4pB5RQQ7aK
6M72u0cHXjf3ZYL/G1EkaOFCSElWRf8qHuwE/XLTfIjThxgL9oYbrZ5rSD9+LT5LORcpwjhiXLxx
NRYpiro9xfedCE9S49QaD8sU72PfnVhM9oibvonmkU7VXx7heyZNlhA8NUNzQKhQFmjXHeJ4XR8Q
CwI4CSgVjim2POEhPg7bVlBGdnI+zLDxLNtXjXKUxnO7aftgTZ9VtNtj8T/GIzvE4jNh/LS27tzA
zdygng7hVfmaJvtG/psEoIcmgF8wOXTYxMkygAymy0tXba+bL09TjNevOVWBeor6O6L4SpCqGsdP
tcUKO/1s/JEtuMswMiFyKRfrToz20DQmj7y2iHWLoCd3SBuAtuFzgPlZBsgyUVezvCSCYNj+yzXq
rxlyjKd3pDnkenqpsbv3+GDr+hQ2gC/kMx7nrN7SrF29rANJGIwfXWBznV6oRV+Cw8qSFFF1aMnh
HpSneiAB608bvkaAf3i9nIFnZDbAH6B/lDdk8far+mUP3Peitu6vRaYOhS25iUCBWtTodGE+yBA6
FKaPi4ceqPBJoSc7QfpJv1cTME6djfcaI/ag6BuF3Nr1AP05CsHZnzkZCtf65QbMfICsvBmx1AJ4
6ug5nd6DbnxYJ2BeKUrcOg4sGLqgpD94wbwnZi0NpuYalHtd2xOZQLY0jQN0O+/smN74bBBhumCU
TPs9b6udiuUReSAvrUXaR6MOMiY3Hvf7LgBDX5n5qjt1m7uuQ4Nb5WUBgATtGZx1fgQWHzDi5pfE
A1elhuiM7JRDMyiJ+9uhzCcEiVTpWRaTEt9yHMvVig8kwdwk8jZiQD4BQaxJIA6weZ0Wz/87DcnT
BnTm0FXpK8xJYEW8tgZ+VeESl+u9/4H+tpMGlNen9nvy5uk4pJiTmwluAtmIE2jc/dIFKmPEwRgO
FnCfEvPoh5irAyDWcz2IndQAq7Ueb+iAgGCf1RsiMSqsgC5qMZjRQ7RUhw1lQvDiIFcoYPyAyLbX
yQ4oDpvZG9JngbcgxiNnY7tbunFvtP7s/Pgxspg4TPzYc+xqW4VvpA/xQpJY/lNpDV5B4T/gg5fq
29qCqjMe8O0YhT2pxL2H4gs7X9Kw3QdbQHMABtjm+ZHfn0gJCg0jpnoI1gU5vg3YMT2vf1sZfA0s
AajHTP3oy20sJj+4jMm6G5GrsPXC7pAsGBRT0yH4B1UbR59V9c6F058h5qqYe2rPs+7/w+KW5mbA
d9uDmcoZNx+mGR94stw8ndDnykO3+6ZfwG5i9qUzPLOUYEcEaQzhlVYFsLQGOWnpjD4LywCWhRS8
StjB37QoXkHN3dvZf0ngo3rTbIBUSbHZvUccMOObxCeNhzwI9BEPg4QOb7DsTmM0Z4wSM3vVdEls
QZz1QAlpoNlUeMeZieEfo7xdsy6thgPEPfS9S7qIXDbnhu4JGPBW/6uXUKffPel1s4tsLHkWLtRe
5jQIr2OKx+peonT14hlJMx6Ii8pa79PMKS8Cm2I5xWpRgnupTiBD+6/ARfxQT3oqRU35LXY175EU
3S6XivXdVdYh2DChNzQNzOaZVH58FGTDq9slOPm7BV8IIOiLt8EeEDRdXY6Ni+r7pAxvzDZ0RTq7
m8Nme6yRBJ8x1YZPvu77JvOAwJXED8YcGc5JvrYT3J+pnH9mNjb5MGtMywnLEYXCzzFwnsumcQ60
HISFa9e6bHVL510XpPYIaEkhpa+bzi1FJCiqDdvXZAHtiXdqzaapA4y8uuq58RcPtOys8bZ6pA93
chkwDQMfg5ssxJ/mEro2eWuRSbxOwnuOhsmUEUyML2sM3lGwLt7j+Q0KbwodRgba5rTy0bu5RiB+
er+b9/OCGOxEqQnLeGIOkse67DfGL4zHSR7FFXa5lHdNvnIRfKz3R3RGiwP+KzHPld80T6y9n3ML
kXBPwpagQjKdhhGh8yB2Giz7wl/X8+Cb6qGTm/Mg/GcGXv4ax000+t3RA0BYdkOFVOzA4/848ihB
n2lq3oRa7QnNzH5x12+VK4KfMVItACFWLwCj5KWHrbLdRTvl76NposioZdAVU2bBb8XspAhA3nV2
uFBSk/CMgLw49yQKryKgZrcKhjYBRPSVrqmTchWuO8/yvpUAf94h2kqW4YQJWEFq/E5p94fes0Ws
09O+pQG5w4f+K6WTzgOuAW7KSb4H1lldVMrrAa9AObLfdN+VRE3tLaJ99Vsnk0KVpBG5aYd+5w3A
M4MR+Klt7HRZe4eL3gr/pe0UZLDh1A16jyaRGdesC8bW/1gVCMItA19SzW+b8R+tVPSEj1tWV0aE
hC0awngpQaRVQ1ipIkAwF7sM2pOIsA4B1iP9qAUF2J5DeBjsX+YRKGTfKugThMtoq1qNIYN0U/sx
qs6L/iLVbFvMLoo2a8ejoOvWglFK1AjV4wZX3tAQnbxuTMf4F5FfaluMO/gipo8k6UK0XQeWLiBh
JPFB76WbTdcTEltT+SwtCdgJEWUR/CATp2q3JrgfL06T9k4b1YhT8lEiwmqSFoOEwAFUG9SM7Zc/
wJ74IyIog//1RCTLfxtpoE/Owp6t4KNi6HoxBiMvzNSiHAYZ2b8APJy+TmbTfCx8umBay9bUku2p
7qMO/ol4nJF4T1m/DB+eHGLBM0hrA/h7bMS0wEOk0cUxZKOKGPA9wHC8+5KRmQF+4OCp3A9JwKlh
Wa/gQPoPD1sCpFh7C36kbEhqO365dlTuGSmyCzuSqIn0B+e+Ycc2EQH/TfDor49rz5f1EwFhJjw1
cc9tbmwiUMEeOUUPQk06xts41HXhYqm8956BzDvHEZaLEvm8qc3MaiK9A/WBtyb05qT/omYMUDyb
TMuAQWCBbKxzcHFCJhkn4qAsdFEPZhx1WMxjlLSok3I8hFwlFck+ECv5WoM+/TJI2ML2AqsQr8sm
2AzC0LwqQrR/3gmfdd4xjQgYd3xevTLzng8kxQjht550v/grj3Gpxi4BYycr79d5zk0/emGkqeHx
FJP+6iBIwDAZLYnXAX5ARGf9Rjw3reUM4AJfhwdJxGfKcOADqqvrbTxau3gYwZuYbuFrH/bVfwY5
IeN5UdFyQ46lC/frENvmkcU66MquBxYO5C8MiUbiRQopC+KC6tUHBx0YMYHrBWo8mEL0gvdfqPAF
Nz0ChsajCnQGy3DWD4PXZsi46EWxIKvQzyMnkvXMexEkLwKnYFcYPXk/tm9We0OmYVDv7cjC8TRL
cHa/KyITWb417djnY0xJxzOTTGbB0c7bGktaMJF8EM4Pd1FiMHzrKUD7dboO/ogPx/Vk/Dd0qap3
vZdqcSYj1bSAZUUHv+PUJ0sRwqZC3xlcT6gf1XK6JnrT84SZfA7Bs0Hbwfv9utV1VIy6m9SNymDo
q2Ks24H8pLRK0/fYWxaBSZcA3f/X22HzXsDbbPyh8iZXXVq8VNUBvk5HSgATwVq4rZ3s3w3/lHwm
qsHxmbXbxJGV57yO5n7K1vGXG8rkC7RfW31IYycWyNCgcq01dEntoACZza3nHg0Cc7qs6pOm/nAD
SOJPsSQL3XNuw+SSQq0/vdJ+jYcSnQQuirNGN+Pwx6/nJJ+VqDAbOzuafMFX8l/rV0bs8cfSKFtn
2TRFxLn73bi3fEeSVYe59/1PZTSb4aeogsPSVnN0ZDpNz1sjzCkIW2Sa1WKEcqox2zI/tbxf+oxz
lT5UYEsfcFBCGtiPwSerQVzPiFLmELBN1fu0aLuPBWbVNnW0L2ezyjXzzQjkrq0IafLU9dGUyalO
H6BrwzjDuHeG3L1P99Eq6+6xkd3wrzFp+Kn7OydBTJL8DH7qdgqv4jNtInkLkcP5p0JpAKZWDdBW
pkhwKsmEXRmp5gZMihfxB3+ZVnNExDTg+dWly8vgIa0L+0jKDSQYYAJyB+ELWs8rBC/lqhbmO0Ba
14xQu35hUBrwcAddNeJf+WoextHVbE9kmz7Hdpi2V9vq/oZdRf1AdA8dnp2ihkKf328GIiU/PHWL
qR5Tp8bHyie6JJx/RsJ9Yfx6HxIz5saEEmnTg0DsGtxk/jxfxGb2fuzeUbQCaSB1YJViZsrOhil8
kOTDW0C0xSL+qFniLlqt3U4E0OL1U/LUQimOfXJRJxHbv53RaodwgeSNU6u/ATsLfJEtarji/i/o
5UeisBUSNm9PSdJXZ7k22x73oLpQHuo/WCuQy8PGE28jPzfNQAracCBUEzJstqaP9oL7/vtotTno
YSZPDe4BhLw03tw+JJKD74wxxNnI6TMUBR7kKNMxifz2Gc7f5N9Kuvl9HNduvIWejMqZ8sk/phYv
VB4uY3eFtABinw6PIgSwy8huKwnCk41d6HI/hloYNZQQ1VQiNB8QmNhs6O1Pbfu42MwAFmfa3B4/
+e+kBrJrGENPT9oDVYV7406omZ0aVJAbfKZHBDDiZEj1pQKaFXcakYwjNiPiA49anTxFVoN2CA3U
ij7lJO+HtMvtOrHS59EH1RqkuwrpFd4N6NFxgz4NsGnnc4jcqBGAppf021nD0nCz41bfR8ApU1gI
bBucPdZiO4FjAVljYZcvVRwhqY49b/54wTwDqQBPcHixZXt3LoU+pFmRnMf9Xe+0gAM3QQcE/IEZ
j7C5+Qsyy11QPW1bTfGOoViDdfox0hK53PG96uOu3FhaKFKhuoshhktGpNamtBhcEpwnR58wg/wl
LUYjAbIRTyT87ZCeIuFRDhj8EkzxE1S9GaUblgvPx6faYGYL53ifDk1aWKXEaZzCkxMw38RGqlx7
LOdT2wGdhnAD73TmpzIpmPK809Jv8Y4OGnKGyS24cAAXjEyhVhW3Rj7jDX1AeVYCNldWeYe7B8LL
54VtLT4jvLdE3g92kEVHz9ZyFy8IM4Fw/AxussqDDbV2YJ+2EhEOrICD85NZ1KWNmFnLNFX3mrHx
ewZjMKhkuRAZvUYmMWCJzbuLtzA3XkVzqL+XEkZDeVySZixwydhCisHua7nSM+GK7KENmNFjftdS
ExuV0Euch2nGsKEakAESx2dlhlzjJs6HcQ6yPgyO8KD1e6fpYaxAeSw91IVNJ59EVYOYtK6oBdYC
OzX4nskUllvs/9EGAVkwBIC0UviAYZvbchm17RFYug85KRJKfIFppJPtHooOcAb1dEkZBe8F0BpE
rL4g0QwEo6ThEU8VydsOk5Gsmo9ggrwhut/SYnutFjkUUWvPfUdekgAU+pB8NiFwbzDjB2R80owl
1RNEX28uAjCxzcON99FnhbH9LlQIchGN07PoR4jhwm56algz71oXhIWn/YIvCFafmfrAORuWfY2z
uZZUQfbQDPlKQad4woqjWAMw1fi1DBzJkNe1RDWbw0rU3WnhdpU/zvfiQiK1I5/g+Ckqm3zzwD36
9foFZe7nMIxf2unHQKcPdeUeAV0gKI6C0EDJTqwIea+F/9glCsxhqtYyNCmAIffua36rtBfuks1/
9KcVUFltlt9+RmVASGtAjkvnNfhjMKDUwFxbD2uTaY6RDoB1BDEc0qTtjgtSb/qsp424JpG0UON4
eCxSskHjEtId+m690pJOAWIw9Q3QmAGlELbnRiC2GijDdPMgZH5XzGxvOoqmG/w84W5ik7oOKbN7
pBA3l2UKqgScObpgcnBaNC3V3IzrszcYvJTx7NdLwWI1QjOWvPlQ6aBMfEUYLlbD2PagcZQPVGjo
qjofPXM1NNyL0POybZJQJPiRfZDLSN6tF687ZAqYAh/kt/AouL9EY4Wct+o4Yd+C6m/eTtYb11zW
2Dx74Dpljx2giKlDY8tdDRWvdZX7jQZXaNMhw9IdHBgT54X3n4jVlnkNoelHp0GAzJC3HbEJD6Xz
Yn2WHXZ6KZGaBjnLrnYdiBj9IOkSFdRu+k4QrE8o3YpKTvx5BzjnILYB4K5vjzUXkH8sIJxSBWky
1oj9qhIvU2FnD9B5o3uPdX/BQm0PzqFtD7MwtBHblHtbyo4rINKT10lxNRIfCz5V/2h4JcEhGfom
NAsy1YAtDYLqsZLuAcAkouFJg/du0tA7iOo52ha1Z2hHyPk44g+MLxACYslG9mC+jDMU93C5QrS+
oC0cX9dP6wzw8G152VjoAOklqCWUkT76qEssBuuVyR3v7H2g0xohK7jn5AOmb4BNM7YuylY4gIYD
XXw0jNmj9KYNBoL0j7HT92BWELuYlfcQZEAGVIkfW1fXemyOQ4s+31bvQqLkJcL6sHUgYeiIVN8E
Rz1QeCh4AHxj1/EWUdr5fnpC1kS3WYLSY7kO5S1g4oQzunBV8N2Y4aOdgGe3ZntyaNnKB+ow/4/9
V9IN0U729MdfalmuSfStKjxCm4Pxv1pwQFM3HoMW+M8Efmm660f4/Cp4xUpsOujooNqfoRupPqgN
eC4g6YTGXbXvA/Vf/LSDkEwyCBjX9ZJM8kPO5tAFWMVX533PnizTvp0grRvFe8xxQEPD0RRUMGAS
tj3YpT2jHYScvAkHQ3VXqMxRqy8pasCLZWifccWerUAomZL2AvczWqsw4Kp1gC5Bg3ULDD+19VbA
svcHT3Q+Je31Hnu4Lumj1/B3f52fXLscggg091r5f8N2BXY/S/BIcO/tZA3dVTKgm7FplhY65waR
k7PGz9krMLOQDOWwneHJVxA11T6K7LHkAK+LqwReJQg3aGKTtyUR/gjymUcnjNQzcGUoBZwer6NM
TZZUfV1IBZVoFSSXLvH3C7LTCz2EBPs7fhIp5TtASQjTUgOKpdsiyFIGVsQw7uQb7m2/6bAxbWfg
SgOkyuvjUk2/dXCXJd6blOE7mPJ4xt7Eh/WRY1zNg9l/3lpQkbRF1SXwYAgxlr9atK5ojIUFyHc/
nA3JI+L1XYb687+rsn9kB54moD1Bbja2UD0Gz+0UPsPnsq84bI/ezF5QZwAYg6Y/8C9BmJJYBFrG
CKF2bm7wnVqMLbX5XLBFoqXwv7hCLCBaxtRx1HzB1YgMNHDXJHMmgAqzHcspGehuZt1Jxs6eUgKN
dcj9rfRg6znbwQcD20a/PUBaNAQHbwPKlfG3A4FWqV8VoPqkoVeEcNwNGNBWcFEd3FqdsII+Dot4
NCiU2Awg9SaZ/6QVv2lsiuU21v8pTOjZOqmj3qavYGt5to2swxGHqgtfi2cCpVhK1IOZkksU+L8L
os2z1pG/kNcdcQ5CLECjHaporxAhs3KhPMkdCgx1NezFqP+JFBr5acAkuIX6lmzRfk3Zd1jVDJ1l
C2If+ugDZVFPYSuvC5vEGTXIX3W9wMDI/E803HZgR7DDx/321RM64VNJDxxa+udpnZedQ7ZC7qXm
ZLv6MmONeIYdKLym2HwB9NI8iJez7dUKYwXYcwHgj0En4vnJblvqvXZo/8HRhM9Fhf+hQ6REkALZ
V0Au/RzcYnRuF++/JjFfYlNQTQ7d6yaqpz5cPz0FI4bnaXBqxD4T/L7cczWiftpjsjRnu6lzL63J
4Q3wnkTHjopYhCQGNURaE2aOYWYAiicqAMPOTTmN0OrIoTk1sz1GPaJl2w7WbpPEN4Ry4fYP0h8u
5xds63scjY/cJwu8D8svWvTAs8RBeDAU8Bv+PvHcLVDe6TKU0w+u4QcFAqhkLWbDWbAHtJBBm0Vu
sfBd0fbqObHK5u0ILa3h5TjxPwkGhMzhgcRkiTBiOh/9CSJQMjaHGD0VoH36wya0l3HapflIeFB0
m/2pxloU/jL+sWQuYYx5h1cMsrHgkXD3jjnnmozxP9dArIhzpy81gUgF+Bi5qBldSdFY7S3vQLkO
MAWCIoKbBSz3lFaqrEdrrrPZGMat5iq98ERFAP3Q/O0v4adQ2Je54aAE8LNAd9PkAjjrXeca5IjT
fcDBCexq6m2RAAGClB4aE7kCQhwC+dpU0fPE/eeADyYbIh5Ai4rHN1lpqRG7llUYzO6C6E7R+lg1
qQVtjNMn6rD2CfteRckBRBwkbqI9ot/pjZH+THR0SCxUADo4Us4L2aUYfSu6h58dorYuxdXQF0Fr
YXzY4i/QCp9sNXv4LfFKVse1BrYOw9oE4cSGclkslxCtvKQxeopBNIlCa8wb3nyo+wC8NCNngVEg
70NoFBCnsreaXpaY3i0mK6DD5rvv/TiLSHNUutOZt0zeEc6CvXTznOOKaa5pS36i2KHd1ZlXoDlj
tqBPg5P4bKBEncYQJkLI6EIDTcd8wStQIreu1PE/pBQ+B3YomF2+23A8k9TilQseTNDdJmC6zE77
Idg+ayZKoGLlojYw5GZ9UY4UYYtTrQncHxrwKk/m+jRHrmBd5O2xUD+vY7oHILUf+wbqCZ6DRy2J
DLINOs8ZNHiNYrcxTop0xdEa1nAn/LAWijxsR5iN/OW1T5dPn88WleP0xVK3Nx5aAerxrgFwZr32
dnwYN5KAw8ZjN3ZwLSy/cJvA/Aj6ORfN9qaa9WNNgxc6QDNADT1HqLTbz726rXiKUDlPDr03Am4Q
Ao4O+hjXCQix7moEBBNpBbOQjf6kKvlHLf1cgzjOKVJxM7gTSxbFhyCEiK0HJgy82OsOtu4QsQoM
3Gq9C4b4d/U7vNLm1IH5aiLvoDaokvT0lrbq0MzRGVj6FXwvHtLuoWaq6Gy8N+jCg7I2Po0V8t99
n0DzJpDRRdST7yJVwvA3Qxw2P7KVn62vjg2nl/Bu+YQaBoqiWP+hEHhBhXlSAuh+uzwAmTMQ9phd
gyeWWChjVNXflNLvQzg9cd+KbO7ubiaOYL8ZLmIXNvvOLVD69Rhb0jcKxcAQPCTbdGhTSI/6Fgp0
SNFrMh7jsL5obzryGi7OMQWfnjyHtilqRkq3iCcMzh0+yvS5GtyeBEMuUgi6EKjSZlgCIFpX9J0s
d0dZDYMBxczXd8vDwkDXLXwH7LbFWQb5wRbiCsbB/ygFvJge6wB9NN+JwUN1V5NAD8gMVPaY9Lhp
r7Pyz0JO/w3S+4NyNpQgdO/Em250W9ZyShNS+KI/bsn8ElK3M3freNR9EjkWAPJLWKIwo9sKfKCP
jdoPw/9xdGZLjSNBFP0iRUilpaRXW95tMAaahpcKoEH7Xlq/fo7nbSamYxpsqSrz5rk394Ue4ALv
9qxhM3sORA6OB9NXV7vBJrnUyT4rvIdBjZ9LML4g49IRF6daFEfmOsdW48Oc/V+TLm4lFsdZda0C
khoeNDtj1mUhCYs3N54NJddEH4ZwfqdBP3uYiFb24L0hVLIk00x+l4QjsvUtRt1izsMIqnBVNsPm
ztq1HVh368qjrd1mU9jOoZnEtpbZdl5cxpLZGvfaPjaxGTjDe+SqQ6KTY8whUzRoha5EtUa18Od7
nP30adb2UUxqzfOxTYzll/CAkE7/bFFRtJkIx8R+jAT9w+gN2yEZjqk5/zJMdFck01+IhGHeAxkY
fY13hKyowFy1PqhivM3imXVlb45pUlb7oYdl8k6bC7B+t1tcojzUR92YzKnGU8S2HGErgMepeyGq
9gmdjqlh2h+dJd/EBXrOOCFKqQg6mAGIXMNOQMUpAC419l1IzusB+esrVdmmbVkjGVTpsyPuHohu
3Eq1XIPB+jPGOVuIlnofTcY/Ky0n2rDyFpjq7Ju5CHUTvboZHWAx51sd16G3eBRyg3fx5+Vz9txr
kCGSIFBAdPH21cBHq2lcQNssCzGidI7SGg4AhfQp5U6Umgm/ok0h35a4DHxRXo1IXlLSNyGl4W2Z
0zCGGhiSkcPcvcQEsNaR9RVVEKWB3kaTvj/Bu8QDqdXtgiZtOruMeVTnWxt/Cpi+8r4X1WPueXCp
iTxLmfubPCJOLh2+47q44Vx9SLHL4R5oDpNQYVrJsJu6P5UoDkvct7ygsQk31rBtV0971sd+tZVz
twbZewxYJkAWnlbRPZh9efZxYNv6NnQaFXARh9ibT0HqPhlF8jEynG8CxqOp/+hGf6eiDbWqTwUu
DPv+i3rONhrrU1c4+6rxMcYZz+yGORr1tGd53wW3dLy6D+vrwbkJaYax01L0+saBcrjB7hIQx94B
41iFmW07sGC9/NHMQa1Cnfyotjdjkf8mmf/imVg3SzwboRzSeSt87KG0BeW6qlDE3PqHTK5sBUbD
mKekfvOYt6DetuspRT0UaibBhh4lxy6QlBmWJ4cxQqOyH7/2H5aAUckiwdc5Y/LMehpVwKLz+qeX
6btdZkfTKnkHGbnaPi7C5s3syYxqhmvTX6BfVjMc+piI97TvmFoMBNznQ7GRPp5k/PMMCu8WMsBg
2gEgsdRYng2ru3ZWFcK/whD06tccIcSm5mjWQKAYpgPffeXF3xTxWx2Zu1z4+8ThafLpppJxhyK5
xvgJ6JlbK5VqBDMa2SL9EjaYWS3Czvbx23kjMwnlYmA0yzAaHR3a5Rg/dIsk72FCn4Ut8JhX0rBZ
zsBDa6npcYjx8gSepg4rZXVpokQDeYj51Mza3vle122bqkyfuhq3JRbn7yHyaghLFrZbDQJhbprl
p8RvucM7aYV5K9LQBO25mKLNIbpQn1TFtCcmkMcqoo3pFL+5UR0p9PYczhs5fk31SL6LtxvK5adN
LSIVv+uo2DEoPrSMfNi80uOXAJbAvcj5bcmaUmMkpFwc5yoLy4Z5N0oemvkl1oTPVRGBC5PYQ4Ed
aqwVWUYBVOYwUqrtdm5ebwNLP8wJVsyBLhkLIuvhN66ceWDNa0nMhOJ9V0V9udvlWY8W9pTatt9f
zf/bz+GiY3RXh3SKrAwzLEsl25ikNXahkeaHCQUtJUQzj/Qn+wh241D/5C6mTWw2hbjvZEheypF2
UMfp2U27v0HpXXg58PUR2kwYhqxwxmD8sKNjpJNTBEHt03AZ38P4f37S2oisCx/WOSnEvnYwzdIa
QNnv/ck9Jr79VkTOd2CxKC1tNmgflPlelYaoONl3OZJCzsQ53bZTt8lEsE0HAafW8n1ZIYGuWxrb
dd4W0LnJeWIGg/fpqYyu/FTbcmJ+MY/Or5FaB+iotdb9xYFiVBE/mKH+NBHTNOQeSZjMiL/XnXZZ
jn6E+BN46k9qeNCLr9X4Uo3fQQoGL9EJu/yaIQwxFnqxiZnPvGHdlz9dIl+ixtvj5nq0Jv3qpXqr
lvGHFVtbG2rcHUiUJUuU2yf+mFTCHBZXCTLDcDciJDevKndkX+xtna8M1IW0tDKKOh7iun9Poktp
Jruem6Wb+m+v0hc8omEeUSsww163buWul9LcSVCuAIv54tNQBPLInOTQZ/1u8F/5vcMqm2+DzUSJ
yIe5/+zlvNE8yE2fnPy2fpBVcaoiOrQieS6X6BL001GP0PamfyYX/IJ3NrBjSkWkblRMnc0nR5rn
Iqr4Okf7SMX3aEbJZvJZoVEz6oinZyywuNrSYx1wXxrDY+zMJEG4F1AdC6hUXiYHqdtYTmSDfOWR
t4pI2wywbBoYWrvJfOli66SsX3PJD2LxTj11dY0ImM3EgDREXay6miNQDh+8BD+Ba1CEplsKpMd8
PvTelTHmcyyKi2q6S0poZV3OV0wWDJePAcKJv+BOuc8WldglzAjmABVurG0Gtcauld3Vbu1XIemT
7kKpP8qvUiffda6wvrleiRrAAinXOmd98ZX79QsHUzjl/bYKIryk3ZZQLjaO+ZsuMT/vM9Je5Scr
jZ/nZMb7hGTrjflfr8rfROZba1ioS66AR7XxHCQsWk74YmZSBntuMNa1bO9zFTglAmJrCdUYnQhT
wJ/kPTBGpfeodhajkixj661SB7fOQr/rEeuYI8V8mmVy5uu58vic82n+zb3cYcqFGaEx/5RxfJNW
+xsBQBDh2JG3EH8ICp0k759H9HlsGHvsF/NqlMuLcrm3YlFj7FRvzV3Oc7sXlhsz5utBuLp9ApYF
myF2tWsCKeK3S9DjQWRufWc82c10zXHhpI71JIOPwVnwu1drU7t/vMS/W87BYDK6BtvldMUJyEY1
/mMY0PXrUYddig9g7OI/NDOHArdI0d5Un33WKVB2/TSaNu9GfrRQUDqWXJrtHBqq3dSw9gUW/oKp
q6fGrVfHJxtGu/ePfWrRvjTqYWqAs4ZuL+3yNUvt44wPYk64VIJ+a4CiElb+iMVkZTMPbt3XRo2P
rTRq2ATtE/5vbhmQNpbxD3/MGlkEo1jyMznOdUrHs9m8DQM3ahbxJSZXs8uPOCT3dJQPhrnsl6F4
GHCHBbONIZm1brAVNB2QMgx4aBqC3F5nEcVvihA8dMjOWf49uFWNLN4cemYIvd19U+Yd2X4LKlXf
vR/Om20Nu1ZoWHrjyRTLgX3hfzw9kXWCgw501yg3E1iTaOSTbKc9di7orwP2HJeTMuI8IY2gXX6X
vCDZZdm2etrUpbeLF4rZ/FRNf7gojlwSv4ooElEbK998TfwAVBQ8cKaHwIkWNMGrz8VF4xymwaw3
Xir+ZNOwi0trn9r64PXZ1uiytTVxSzDP9qk+LPxOc8A6EzfMBv/JQf6YHKbw7WdaL2GiAp5o/0L9
cnA7tYrUsHGK5JNabOV0xtoGtHVgaev7PiYqwaw0wnLKNm5tbWNoaRNq15pp8+pJrpUZvGrD/AEK
2eUFBbJXM8ZklfVJ5AGxaUjnzXgFaDtrF1HHha/pSMkobWfDwRe2icSHjge8Woxz5QRvGq62jys8
Id6/qcJnzy525OlDauCnxhWKjtwYm8U9ZhlzRqL14+BqjM5fO4H79Xs8nrhOpLGVol3PxEJUUbBl
1hHi/0Il/qEr4P4ud1Zn/w69OrVInobx6pM6Eop6vDrFfGTXzapCaishQ1fAog+jHM7aq5/a1NnE
OjunFcRFZf+7j0KIh72OjvU2WeW+tOKdqOzd0vUM68kgIEvKm7pDPgZYBctNClW9uNHRSopjpz7V
lD1wwTHmI6SiLika3afAsqCvyw2/9pvtJDdEy3dCIcFiJUIaxhcEf2eT0/43U7GVUceC89cZO97k
EnXgLhAYY4o1wdlUc30STUJ4hoBJGxwKjjYCrKvWLmRpBkUXLQ5D4X5doqgwCS0YxySp/WcqsAsx
BGZ4zGOn3usSx3b/eEebWrw8s+AV9l5IhwKzMsUarhhHWLUSxa50211ARdqjtZGGdBFMBTp9sedL
ln023a/ZlGvb/7UlJC7nkq2qTzHRA42dFS5WesQf/hGPwYG9nsy/0vGx6Oy/leFR0kE05MhfiTmf
q9RfS+9UGGLrdtceT4Zj/iMg6aHLnc0wy98Ku4OXSbJmGKURZlG2kNvOl5M2/Ou0SYlnmBVEd/zb
1zN0tGYW+ksPh1+3/U7SeDsrefYmQm86HRZdgwAWX3KKcR/km7Y/Lm0qX0KwsGadiUndo/GywZIj
T2fdUdFe+bLdZelBmXEI0MABzovlitPc/dVtERptji9B9C+M9ZwwS6aHIbe/vJZreemrB8rg9wjW
euYo4ETA8Oo7VLBe03/mbnt1jLvfslm7PptfLPXllWBqbtxQFnnVuh/6dUByI4IW8kRckB6U4lns
nyadvRYETvftXa3OCIkAd7GS6Dh38VvDX+264nEu6nPEBzoK6Gtc7QAtSBocZq30cTbfIvVVJ+9c
TGvnPsBzfWb+DngTZ0u/8HMt/bxzi/j+oc5vU2J9kBeLvdMKftzGhJaV94QMPO9xRDWl68/SxFcv
xLVxm/fE8j/c/g+ytbkRs9qp1NwWbvyG6PYR+49Tmf3qeX4ti13HvY65gkCVd4fcL0EjVCfPxIe9
m2N5DqwuVJX1qZPgX6eIo7JOJedAm6sfw7T3JaFcrmzFztREFnlE86yDKMhDjOzcbAUBEtk5UlRj
pTE/YDZLbv40q4/2/kimS+FvZkt228hLb72r+p2f+9WTro0iZKAxh+5sxdA5wsRj2fknt/adg6g1
uRxEU210Zp8AmpTgLYh5c0tAjBLbYNg4miQNSVsPI066hE3cRyY1Hnq2U5xm022A+nWzniwbB4nh
zMC6/icU/OcyZ0xvgvpDCr63gvSxsBXVrWgqdpHJ+XN0Lcx9ATNAY8LFXE7SWSVz9No3Hv9m9MN9
MntZJq/fNQ7iZ5dq1kLa0ynujf7gGoA/iAsshb5nO+mGBGkEu+toMfGWfZ6vo5LRhEctObjJFmaA
/03BDAvq8XGY/Zs/JBIBtbApwpqNElgM495KVulcip0fL2cPzZAzFltuXw27ofM+we3JwCvZ0SKj
gn4eYK6TEapg+SWFR26BxW/gENWLtblg1MQKDesqsuBpcJGtXW+f1Uy30gnztPYYqPv9s1/2+9rk
r0BOrROx9fw2nHR5IN3p00cikSghaaeuhsHQdL67fHr7HLT9fWRlvOSUkksjQybfHdqQ/oJcZHw0
rONcIOjgpHLKB/7XoOt8ppFi30Zfu7hS9PKVTbwr7RJPm6Wgqx0tIlRiv2DON7XYAM2rI/wDX88/
Uqo8/JbGofTyp5FUqEHOTyhk5aaVZF7ZLoZ/+A501azeuiI/ywpJjIHmywjS6GbTW9IhNUw6gQ82
NICc3x8K4uaYwdaUgoH31Q6Ldy2KCsVLtRXLuyUbO9IsXDiJEjLDArs6+Sb1ahd3/8jGx9NH98xm
nvzF0tlPskyXNOfRd/WtF+az6Vf/nIW8QjWiiLFICsvYUH97tgEuX8YHzARh3Tofysdz4bg434OU
+VTSOJDBxY+VeBaEINaErqImqErEZAeKsGw93IlYN7xgOYh4Bh3I9XSYkuax9uILJPu/xbHEkYaU
VanTNynm5nrJ8Vxb4goh93GXtap7QVKmd+WpXccNkQzsuUrWs7QIl2TKMba+WqV4QNZjPMbrOB0/
LL28dbjPpmX5zO6W70b120Y4pAUp9VBV2UUknHD0L8lqKBKigvolA6WMtgQpavADAg5ra0q3IiV4
wuJAXju8WqtUV59aieeFl7vkxeZbJJNKC17GmHD9Q28jA49w+kwBwd5Kh+yNyTN/CjD1zdxhceGa
vK/ylSsIMgDBtCJKSucbLRCts6UlLwzbGTT9T1IC2DSjbEhrw9klG4K1CtCKNHf3XTH90PuP+7YT
uK/S4SnzvT0zbhqj7GDAJZKwNobdXd10cgNZHiKEbJkjI6/P3PE3Nf+AoQ9oZZwoPB2DEUU+X2JZ
YO6xiCVRg0nRfZ/mj8I6u0QvhQtLaDgUBKZeemaZctbambFlrrONBzZqcK2fUjfSOzXXL9WUf/oB
btaitnY5MdyrdKK0HKIHu6F3I6l7NZKGso4ssnTSbNh6Sr0us/eoS++77APupyrM8/I6tPVHo6Ee
K4MBJKH3YZLS3QjxXAOTEZ1TOuHYuSyJixW7uqbq1BTqAeb+3E7ilLbW3nZ6iaj8zv4lk+VD3jMJ
dK+DD3IB9HMr5/476+PHudeHMpWXNEXcKWDcqVj2TmxdyVM2+evyXVL3j9pyProielvG4Y/ViDcU
fSpQ0z4xI92a2kBdDv6JebAP8dhN4SwQeJPU6veLDwCfLzs7Nn8YZq1S9x72iE0bgzOGTXc1V1FD
oguBhFMXkQiQUtJwWCqnP3T1HK0hBd/pv2ysRbj9PLv5rDPGTmbKOck87GEai1ua3gvDBfDUFMT1
pS0PR+q2j2XmF9uA2WMiSjPMJDeOAVtg+ulDRhO2kkUh10In8NeuE9xvgb9E6hALMLfvIsJnv5Dd
4equWEmpcQ3JQW6jtinWc2U3mzYeDzynzprZ/HMjfJAHZFQXk9AmG3gAKzXzSmsMPTiuozm6chAd
u1R8+V12njL4f8KHiD3Kg2GjmlJt4xra2RRgO2I6JcJ+tPz6dzGR5WdJiToY1E8ZSS0Hgn4vHf99
6Jh4dPZB1d68NwbNz+mS8GU3ZKLe52hLSqJVk6KoG6U+zSRchonbPY6ePtokQi288WA4O7IvEmaP
w6mwvWJDihkWnbR9oKlgKGv4t7QS/9gwEodeH3B7pwYVqLqrTkwJ9trjjq4Gztk50xxOJbE/SK7J
pnflLY45Z0iM2KcBz2THsEfB+kBLURZOwybugvfOcN8k6TUqURcsS3uZmE9BkRxdg/lCZeQMcitg
XLq6G6stTmMHfzDM9Ki1l4e5rp5kIRBzGnQgXEXwUclHA3mx0GsbUfRlDuQLTYITC2EbBFMcKMCZ
wU598qx98kRyWf4tC/TQOQo2Pb96ccdz535ApslRYGkMU2/GyD4P6dYMwGviqNP7LohzcNyqPUfm
QPNdw+QMEkTMHZW8goXLfavqcyCdJ9adW1ur9F6D1DcxRROdtmiPcEKBiaVKSK0cysYMdeGkcN+0
9dJcajJN1G/Qk85DWb4GtM22qYX6i60TorG5xyCgf9YuJ83YGpxk+tbWI31z9CdFwKlT76OekPod
ljlkZbB14BTWdl5cyjz7A0LFV3Pf3RKTb2Ece4vGyIYQiDnzIcCXWe+1NF4WX1wH6fwJwA1dJv7+
Yv6dSazKqoR4YSEv5jxvKEG2Y5ttlqEP54INiF56B9dlxoiRnMemql87wvLqFvOjG5sfuh4PPTij
3ci/7NN8Z6OySXYKqamD4bwWGSmlTiqsfULIPyBKRCFXzExDLHvY+KMY13hozwP5zF4km1XbVu+M
GR4GZOFVxISP9D/zOYspEGvPfV2q7rmjKnDK7mBIIjy6ZX9vO9MqeTFi4wGD9mscexcVGHT2+uTE
9lm0j3JGe6LBuacJrK26OlkGsQ+Du8NJyu529Np1R54RMX1bp50uXolVLimmz6h6DtL2lbDsPTPc
Y58vt7LqaHLI1MiscPAMtF6EuEKjWFJm9bF85Zlq1yMQqsBvhtKlros7//W7csQq6P66DSG1Ee2X
idzKREKHfLc0986aRzs6gTc2dz77dcijxzlTp5gJYU8CyzzTDEWwLb14ZSfEv2yOt8osHjQKgu4/
Mz1fHNKh0sx/Qwx61HkAsMq0RXf7vv9k9rtKajZmejSKznJWeTXcAyO/KjTc0BDGIxIdpGz6BvGx
zsuPWZJ0NVuvLhP3xBzPVaOPrcTOQ+oXK+HhOKCqsYSdq878UiaEjM8l7Nj6pa88IpZJbSSIIBop
SIPuF/25HdwDbOVKBe5WyC6sFsizKZcng8O0xrsMvvUQDflpHpNzEZS72LTXbYW91Wwd8lpU8UfV
/ZtteMccsiYejDcC9YjcdB9HChaUXJ931ac8KHpopbIj97Ft41A5Jnd/P7s77dLJlnoX22gBbfqm
ABzY4nOMAx2ilSDBsuRJ1btl9Eki/Ggs94arbI+j9EPdaSMI+UNK+y8N4vKM6cW5LzgtP010NKuG
H4bN6ayF1AzPxt8AwFxE+3zgSZkj/vwYOnDkxhIhh5R/ZXUNuHGjKAodh2AE/V1hSKUErmHYl+Rt
0M4n2gya8KS/qBqeMY+GZCTv8ObdOulvKimvTS7/4bsgx2M+1oPxQ9m66VltUVj+bSRKcOj1tvAC
vvAydNW0LjiGse4uG29xDizhO9BVUjdBOUXZr8gwZs8JWCkKxpKNR+k1jM7K8bWhj+Iu31resLP8
9KgcjFrSuDoww7nBODgbwDXN56G072IwJwTxEhYLRbYpUgRJZy5rE9R41g7FZjX7F80wf6jMJ3I7
sbI6GRPj5Sw56RmbZ2GT8sTzQ+yGnACRyiYtkBWmL0s3fujG2znGQqVoLH8xgyDSir3RGmdsz08j
DESEbYw57ByHBHzuYYhPs9TrOW3fogluzCxoPoZfm3pg7U2QA01T7ONaXSw4MoxhpyqoTm1AYqsq
NG245UpGFn0a6ow846ywWJ4l5N5l44bPvlvKW0JpGlOvrTZfGxPOM6YgxHCxsEGXWEprYRBTVJ4m
8ilDMeu/UdW+xXnPkTNR4biy3Bk516JX9OdYpIeGyrwmQ7HxyNLzuZalDeRuITES4pxtkNX/FIlJ
qop012NAtkORzWKTx0Kc6FpfXIs9bQL0jJsHL1O2jvH0rwO2sWfV8OGU1XWUMxh3u+p98QCh2q1E
Sche3LRPdRJ8zEUwrYdUvSQe2Tk1rUAQs30ZGx0W9z3H9yt6dKiku7LkfOwG50bZQPNucKwaq6AY
HypCAPHOSYsAWrjL0RhPDrgYvXpYMSoba5KRvS+XPJG6IPkD9GWhuqsg+jKCMfxns3gl+YG3zN8Y
ZH+VLc0+k0sTuCvO3vDdEIeElk0EGwFGFd1SYVb7YelOvqefA0A4IoJYbG/O7RVVJyUbKKZjI59r
op5ChvUCbtugqG5onawNh/6c4/RUxjMIJl8RigGOwNp9U8aYY3rrztqSRGTFrxSra0vbG3azvlvU
ukCXnGx2gGlnaIz5AHW4S2DcV4UXY5JxCc6JdfAUYS7xMuOtTosbAcojhaZ4Ys0aAQ/e92wlh6Fl
1CZVtGbGPVKKAX7Eo5fvfL/d9HV/T2dk5DJZuzEzknUhf0g95/TilHG4TessO/Yl1YL4YCy56doU
YfAfgfshF8xa5eZ5akjL6yuenfYery0vyk1RrlvjcSGgaBWApoQqnqrQFP2bK+3HpQfMUdK5BnVA
I+4ZVGepOrrMlntIXXYM+ttgbDh/F7pC79kU8XPB6gwmxh1ZIh6RhbNZU6FNzpc3cTODI4cEgPBg
LyaVsNMm1IrVzfRtYGzru0Wgt/1xgxWVwSiOpQnDeUsa25w5DzVLZnaG8m/5XEYbStFrnPs7s4e6
YmLwL2pwnpG0/9IamU/mQstKgoKVKNgpHscheVKu+wB/v0vjhOoBBAxhrds5GTVNr+nbkpq0Fz0g
jBTzayWCH/bX0gsgOnVgRlXM8DZy+ckqEr1g1N0ICzGBdJX75KHYrqsM7UQ6PcRF/IJF7DvO822b
1htdO8+ikK8BTcZKEEZuO+2emNpHeZ/V0mJyOucsObFeZml/9ab/MBsTpaU6LRjKUEXwto/4M7x6
ugqFoK1d8oNT0SCBDuM16d0XJnzMDWKMAoX3400PeC4IEW6xbNQyRl9W6V9vcp+ayr6oJD3gtgxL
D8CQEZEzjBD7/Aym9TYk1j7noI70fZ7RtTRufDiCYll1HHiuscl9Z2uOHmEGJAHNLMBNfCCUMlwK
66VecBpI1e1w4lPfqzB2aSeIFzbH9h0IZOLRercctfY7f8/I09kJgWA0RNE5XiwuxAg1mznMW8lV
mFgxaXzzMVcFwr24SafiATJpelpql8lfLmTyE8DqPXaOPvcNkFXAooGKYXjeTz8t73K5pCBVlsnt
ab51NldB4KclOrxJMn++3MV/hgZFN2MkjtfGOIQjV1gKEKzi4eIn9tkZgz3IQ2g5pBoJeVWOwXvs
cRBnjMnR14cBhQaOMEHmTlABaCPYdg1cFlf91rdvMWR/NJACIgSVq5L2Hyy3j4hi6RnbWHUKuuCf
O9l7HPNHzH6YDFWGNwLUzvu2m3k3KcLIh9Q+jE1KAZBdyTz5gfDgUjfU38EBicR7srB/tX3rVXdb
1N8mYZCRTm9RPt6slu11Evv51jeKa9pNGxEB1GU2VTLj7tE0T147FahnGTExrHR1yAsVBUg6poFQ
zeUSzgsWKTN4apdygyNmMzmSb2pMNsU8PNsejr26bBkcOSxTsbvi1/b6WxdZateoiboB6hXPVQEb
DX+PqNWAFy8eFap3i+bm20w4+1Hl7lF9scdCSGRDuzxHfvcVCdCxwK/WXSQLmg5+f2bcwaDfm97K
yYUUG9r0vWlZbGoCZayL4gOvF6VhQ/XI8/iE1n3jk1iTh3Ls77WGzYDM13tpBac7bjuWhHZ7YCmB
uxFB+WHAwZq6P4xdcw508olGdkiqFv2DqRYrGePQNsbd3NUPZFkfApLe29i9wVlaaxOnL6N2w9yi
NPw0MBfs1amoV+tdb1t7B1BSu/XD4Dmf/thVRIZ0n/10KAX+FGvhDY1YaxKNZzbgHDy3esvn+96z
BWZ+Zk9KxmAfhRgOheTgVLbbpvH3Zr11Imy04ttScIH8Qu4eBchfG61LYBXhrvNowCmQS9k7z9MI
E66Lh0gRjZa2L0z0YOjI48VBa6n8aZjmp8V2nyFqd4bMDjJC1oeZ7nlUWHR9nkeqMDexf7DtAgaP
j72i++RY36Y8qWYLAXgv51K3D9Zi5orlC8cp4RoVpWm8McuFk59VLX47GMScp/xA7EBA/77nbPoY
yZfmk91mxZrlEPfY347brC754BhGC0pZ0lpWAQNSRgCkq7GPity97sflEGbmIN6FRQhGp26Bjl5p
1vZ6cR+X2L4YuJIIzTe4zqmrDDw5a6sc/rb3LhSy5s0rIX2wU70nA5qKlT/XrL1eeRWzGjmsgMUo
TH7YW73t0sjdJREOp8lgoRu2I9uQb9XMehTy7L66Sm/GZAxzpbhoh4SVFUaFtR1Mh6TAzTiRBzbg
6o0bMKz4qxDghKlB4j7TPs3Fa0lWXkmLAq/eSDvduAkzj3nRjKGh+1wdkAPcMu3KuFnNOj2PEYag
Op3P+ZxvFkfRgnHdtiRWmqO4kNpwcMiAEXGO0zEj1VE12UkbEIGzQx1os0UFEcz/bHAD9c5wAiWq
oUR6EujjO9FdlmT1k53sj+5zMQQ3q+bMjWLQXxYRGFd2lAQUBe2ZfKmzi8+vGttjb2MdMBsIm38I
12vDRM7OrA+6cvgrA7sOKcu3Sejvsq1azMOkSbiR8defvOeiHqlzOnczD/kWZy+IXAmonnq7gApz
hb+crmmQ/3D6vlaL+lNY3fesEMCQU46i/25tVF8ni3cLk3iFF1IM4BRJ4rFOQ4y/ZfluLBgQfP+5
pN1gy+2uWNyTPT4XkkvJghIfEvpfGVhn/sBNaQp28JSrZ44ffe7/wd8JOUS+yM5NJp7DxPybZtbj
MMmL3w2/8UjxOKR+dXSV+1L79fdkYjyv77Mum083UqQpxPGpGDFUesHep7PoU/yJLYOYStvbuBR/
crP+wU17zOwHFzt/GZzIBPpbIiIILf+pxHgo+ZDbaTp6qfM21RzabXZQgi9AogcRX9pF5lVGiA5G
cUlGBqvUrIvfheQh8wCiZiVtaC6vHgN007J3rO4h/Po0x48Nv50F2ZhSMLG3Fgh6T7rR/cTD7yjX
NshlWjX86A85KZMzI8YK+LSAfl3yPbYcrGPTtsNWP8bDYTSMMOpoyeCXB4sja2k2wsxfgjsMwyFn
0aYt/3F0XsuNalsU/SKqyOFVApSTZcnhhbLbNjmHDXz9GZy3U3X7tt0S7L3CnGPigMuYIBdtCUC6
44FsunUf6jeZeX2RJR66LBF+DYtBq3yo1CINEnXGyi816SkdnEQemKc8Jvt5EQxK+SY10dtrY3js
4y8jYQPMa1WTTMCgta+krTXmXHj2pjSKkz7rJ1v/wXTBN5+sMkysk0a7YhWrxnomLApMA3lc+GPP
zhoq1euUmV+s3O0wWzTzkCLJW9kOreV3DW5yu2P+pn6zbXaTsduAyUcC/l0s7HJHuFHOOrt7HRg1
TVyApWRt09hgKpPShwSbVON5LyiiZPXL5JIhgodfLcJZyNaCEdITTsWpKCp/ir6mtvQNy/JHwLOL
nBtBO3SB3GsZ8uU6a0vLWZCjq5HBtz2oa7XHwlvne4ltRNY0u5p1frlgdkODYZK0G0jeapin9fYx
QZ2uoOPrHEYjQLkES3UWdihTaAQojariu9DQMYS4LpkOhYGP6g7TabhppH6vyh9GgRBg1lYlaKRY
QwPZfkjaEX4pXz9e/+F1wvAycBhiFKfW3JUTJFicoCDwIGZzOnPDt0q7qWFqQkw99+Uzl/BG20Hl
RtGxbXQUtNpPPXHtca1UOdN3ie6are10V/tjJu6F2Mr41xyxnftdMtauIQGrKAJGN1w7VrZJhtQr
w382w4gUsogxv5Bj4csSTcICRTf3YEbOtl74JqIEJwo/bTk8ToX2p0ManxwAzZJSrHuVtMU+BEWq
vBp5yci4cQhZsFA29cMPMX6rEN2RPGQeYXSc693k5zVT+lHFgduQgEDHGeICrPZwSY6abV+NfKJb
SjGOlj9NM13a8SQB0zGG4KCakjfG0loFKxazsB2nZtNy9+riTnOQaN/2GLHH2o4M4iqhU4QpnjCr
FQ01OBnKWVFju2SinfNis7mdl6FPS1pF1e+YPbLrIMwSPaQ6V0colZ0uVmkIf1FSXBtbUTnnlBXW
du6+Oocpp+HshLjFHbw21EspJnTqJYbpc+0rvEV2mx9brKD6OYwg9tU09Epn3TBWE31w6er9IL+q
vItK7OqSz4HDSP4rCSEZK29NuZMisnfETVBehNexfRTpudNVghGWJcU/hEqrit2PrXjhsiGwdU/p
ELIZz4RVDM5HY8y2qmAnTwIpWBg37vXVaC0dJpERZee3oe7NwGBV1OI5OngZklnItgL+EK/LP30A
FJbiSF5Q0dG00Xr5RS+IMrCOsuXTEi1MeiX6npu3iu4nnJnLUUKOEZ9uwjIbg5qEpKre2VwQGlp9
ofnLsFPJPxHRZfWxmr4K5NIVVq45/LM/gwpHZ3wuaEWZ+9qoExUuQcgA4IHWBgwK07PGz1iGo31h
lWKOPqtoxmQY5jai2YBqDOuTtXDBQX4lEMkAF5p0hEbl5yTyZa9m4w7ojM0WHG7Mkd8ejfBXx9+n
EUzWzu4gIXVxzrY6e1047g2UL5KOFz4t9iU3RZc7hBM0DBhHryGUp9EczgncOngPQw0rD5tXppde
HXHXU3+S2EcRtyOvxgl+TIPgvPRMuv1mtKV1zsDCZlk9GYual3S/OT/qzo53jikzJv+aqR8eANV8
cyJgq2q6Rc27b2OIzmb6WyYEsJXNby8ZsAVlFv5j3aHVwyee58rLMqAmuiOiF4sieAyz+NZDcPUl
7FGiwvAKL+D5LHk4KkIjw0quLO9BB0CrAZcRY/coR2tLuJybMxug7HO1mNbN9slFi6ZbFwjwya96
hfoOw8FQrGb1ngGibOTEg0mNud/yKDP3Uaut5aa7WlSSrBzeSoOigAVoEcW7XL7YMrTG1864hsOJ
EdRKpQeWZtJp5s+R9VOvS6e0/BgUHA9IADFf5Ub81k6c7RU4NrM6GMNdSiTPRu4IU9DtYmtvIl2E
SEbX5ArjXcYwgOoEXNEqp0djsKKX29x8B/ZtBZiOG7dgrFmUH5301iIOUeLWs6QZ5Qw2Qci8IeFT
8vKWcV+E9yp6GvK7bB6a4DyIkOHkeYLQ3OHOq1h5uQlgPmXaU6+aFss6RsH6P+JLd8s+A/ol27rX
vJrYAKS7dnB8NeXdJfQmx95qkLuT6a/9vNGdl5KkI41etMRXp2LUHvR/Sj3icT3rCQigDdE1J2f+
EBhX0Rt5sMHcGEB1T//NdLMwzhOKxvhh2btMudvlO5BSwzQ9AcfRtLdJcDd5AI1kNys+2hxmDig4
bOWdYEwGFYhJWKLuF5nhouUV4XYYYd2SfvWInbPJ9hzTitNn7tj7zNiMxNfQ7WrsN2M8u91LQNSS
gWDUyY5RTXSE1xIIwxMqsMkGwvKxGR0rLlTQEMtdvcqgKpCvx4DO8JVkenHKXoLiDEjM1Li87NB+
Z4ogCEzg/WH2GMQ4lJHfYqB1HrM23GSAl8rARE7q9n2T7muBL6W6lHlJ235nLb8Hi3/NYdVEpbwe
43kNs4d5QrWKWHYqqfOZI7y0qIABOzKtt1x9OrH1A6mrkILA99BCw4wb3yC1j0mB1jxruFTtriUt
a5auQj+G9atoLyOux4wA0cK31exfHPGgSl15GCWsV8D8WOOuNTSWQaZtIOB+TsTcEJ1m+qmcbgp0
9BbyeGdAlJgoxy5P/2zcEK0hbhR2e4kImwaXOtc8qydlW7AUE4zCw+zYVGI/tGSlSEzhloxmfeog
DdfYosY1f8+uk39IFnbl2IR8RRFUTT+zJr8MxfCc7fiktPPGlJieDTWnbql9hxaOX3hec26sdAl4
NTt1rCiQgAPOF4vUGxHMaNESFbvcbyhV137yFKYU3cfIYtd0VrGK3Z+wRbYm0y6r8Yw8gop6aXK7
qb5o4wjq7bY0y3BqtsGUeMT0EBG5nXPxRfghGhO0zW3hSdawT4neCrv8zZantVDIo9wm7cDxKlZN
0V/bBBw1b+sJph9js1xmzCe7LapOtqPvuYSuXzM2vQwjVf8dqsNMlW3lp3lWNyYzHXs6SkrlDfUl
hA0jJHKv8DCwqB4SGclqe84wMRFMEKiAYfdS4Jc0hemkHVGsbkV1wQ7PiQJprUMJNaMFiA1xRzHu
DoRB1R1zt1S+KuS7DV39AGd2NJB8KQw+hPXAB5ktmZW0uCpyC0OTbpUjPfWeDRYFWaBG2xTsVyGu
GFB+dMm5ltVIiZjDHyFCbwzXmgWsa+JhBdFCxQREBMVa4FIcv7A0xf6/kH+ijRaDk2r0HQN74kBQ
GKR/PRPIqH2XqSBGrEwIw5xor0vvBYuaRvonxmKnyj+m5gCZIZKBiURTnYbqCQOfl5syXw/2IjaP
KlthLLSbSYA+Z7w+2JyZDCtjsXYscqEXqjsY7II/Fs0JJIzJr3WUbX23zUec1U20I33qNdGDl7g7
9dXsq+EPJxBKb6wVAs3fTFdlUnln3DPS0dD1XQ4mpx9uHZeEfC8aa8e7L9v/ZIrBvHtvm2dp8N1l
u7R5RHjgY+rPJMCxU4evASrfDK0teggvNQQa8f6vWBAIIqKEgtVLdYu6KQMg3mQ6vFPPoS83q4rh
6kCSgunWGo4q8YFRM1L3TahwFUk7rEljxZQUTbdevU3Rcw4J/wnpRSL6wvxKRBg/QvNqvmaQmpe+
Q3owo5639y0dTIx7LdbwL6Yv+OP4ejIvwCc5DHxSYiQnklwkxXkZDXdKHp26G4qJRv0mlbSnirQB
ZOohnLKk7pRHaHZzWndDewv4qBF9FsW3bd1smH01goWivIzsAJ3s2dYfrUqst8mTPb6LZN8in6pI
fmOzwG8z/aIWxz9gcIJY2+XOtZNmS4jy0nNRtSjc3e3YuJNAwizEygCNxv51LTuQpXBdxVPrVyCF
u4nVHkZRghtx4s0k+ajbnK4rkEo/QU1Oq08rBW/ALg+pXW2qxtwEuPJlTT6henzlloASJ7EUnhB5
xTvRa16aBuu+ZtoSNesC29Wyp8I74tKHIt49Wb1xi0FrK0h9bGPc5rzgJSfQDNBullQyYPT90Fdb
CCtH1IQ7OaDsqtInPqN7TBogDN71SKptPTlgX5j7AsSKSMaKmm41OLYXZ5gueNsqtfXAhnk4v8Go
/5DguOJyQUzUBjvw826H0ieZ8RCkyhY68W7InZvsfBIYfYkIQgiFtK0MeOENJa4GnoAbftJzek8Z
aqzs5kJfa0kMQSrAdTi5dWjfE4uzMYa+EiQbnOFHTKg7E1P12kJrdZkDVr9KgYSFssuMk/fBtBhx
WHQL9UTaBbupcNXZGRTCLP2tQcsWPTzDIT6l6viYUVGlVkHGZn1R8VTmfbbRe+1LSvD1FM/GmF+z
7LcpQpRZ4m0URBMr2jnEBV5ryUGOwosQ7a4znL9wdN4iFrJNJfOdLNfHFWyaF6Yvbc5xacg/LEt+
O2VwbVPx+kkQ6Fft4eWDJarRGdbs/J9FiZbQWaajNkVbOwPytuZNk/YecgvX1vPDMPTnsqufzdQw
djqmOuBi9AGk960N0wcmL0kDcJZibzNXisrpHjFJ03RlY1nyrScUdKZwbeWBua/2gntmA2qNCfZ7
lV8Hkx2/s+fARtw0KR4wct8UwtPHYc958p3G/I4cvBDifmEWXNIIzyUeel3jSWf2kPB72JQo2VBs
e1s/pcriHjwpwhlwM6nUyPDspO8I9xPvlfUxI13v1C8qoIxUBSv/mVDXZonkRmP26DhMIiX5AMTJ
IYh3RA6tVQxDzuSvTNQ3tEEMOH47g/2wldFIxvRihrnv5yfcvP8bnmnEY6ik5yjwEPf+hnz0opfX
BpcYLnY4IdTWlpFsGvxUJbiUslDAxP8bsteR6LLBrH0V55oITPSJhArorK9s8zRO5aUpMzepTSyD
GGvLZj+3LUxMHR4lwRhj9xywiRVycBZz5SnMUrmTjmCFXathvlZFV5WRhp1Lv4wyn0b6SJyfuH4k
EgDTwCC/DLa1Iqh1W1efL1Nl4FfrIBMBntPlr0rjPksRphsKLgHe9hmcp8H4oECJYU2NW1qFX1tk
pDjJlhvEFTOhgOlwjGN1n3Y46MQN5cJOjx5LKAepkny0MfVZ6qE+usQZ6vGeCJnmPZYhB/Qj4W4d
eIZl+BMepbj36tRBtKPewrTeqozmF9xQMNAZTVAp8AKr0l7YVA+9tjditq5ZBM/KoaOmQtPj9kXT
KAVo+oH3GgplU2H7JjedRCIiAXF/gO95ySovy0wiSuYYh/g+7dGzExxUl6FnhJhh4KGd+szAEZ96
TqWB2Qx91DFtbwC3YGZLYvWY35h8vaRBhznAejWz5RBiwclPrFGrtcbeYK6nOuZGmeUPOVhgMgbE
AlgsUkeXnyDcS/kVOgnhct4rN9nI9nLf/6ZzC8Zo+E6x71FNgyyKRjQMYw41ONVSczX00z+ggTdn
7M+C33KdzxlKDfydixyegl6aFzwEzJs8N/zGaiY+hDR7Rf7WXoppCi5RXT5snQBvRffI/Oaqz+t7
BvCKMKPus9fgLJA9xxFRBOjyUu11isIf/G1PKUp/gX48GUP8jnNE7a1wetYCEkxMrJxn1dSvSaV8
i36kLdBYDpWT6D2tFpiUxdyCKU+NDQy1wwTuOuCrrpoe/bPRVHTuZbZxDLwG8Xgxo6TFCCL9aIS6
EWITb+Z49IoqeMnpXtyWD3Yt9LLCzRGCVUn1hyo4fCeBRxV+p7JxJpIcjEUirRUBGTj8m4mCJr9R
cXqMRBwQdav+VSnetTDTkKoM4mzhnmduST4Y6m1pPZSKgxi9ustMrJep0FUFxLYGKMmjYhgfYTxt
7DS49kXmh3O57xp5G6mcvoX6alNSKoW2UUfrjHvfchUFXo2ZIgzXXxqN8T15Wytd1H+lDHA8VJ8h
KFds8xHsaOyhhizto6Z4bSl6V7kGHgJfnibEm5ykQHrS6aHJ8SNvdNMtepOrHARhDKQhVfoDnlAg
ph2iRWtTLOHiqRVeDBspkWPBsGVfWsrsBI1cYihuYe9IjwNBtvEkjmYz7FnYbMFVl5skn9/iEhc4
SHscbpY7hHSRg+SjQnsRGaPHoEJsbLBqrK8Yxzwtca7yyNBoRP0BKj1Ixw/kJ8eqbJnAoNxlJKlF
FhltzZPsg1PWNTdDoSHFW4nXXLaO6jizdFT9kdTsZsFHccQxD3kIRu7YXF5KvYOKICvbujG3Qmfb
wIyC+6yu+IT7/G6H4W2I0ZU0qn0o2+w7ihkct6Qt9YwAovmPXcinXhOrLHoXgPPbYBBpRdAOGlPj
XmrzfRpZlcHVIGnCTI9SwIlDCq5jagr1V/BG9thNUyaG0unFzPPnkEUn0YVfC0JJE+OxYfxJkMYu
LOfK1/reD1RGATXL3kL2WvLBtFg5V2r4x9wV7Na4M2R916ITxfKZu2LUqlXbUVLkFDpRLzEKlM+p
YnsqwQBawkg1rPAqIDaruGNJtW0ae5ewrc2lcQ+9attErQsrBSVgR53KJgHN0lGSsP5n5qO2WUCo
KS6mpZWpaOTyybpMakr7FW9aQAKkBBKuYbKqLXbBpOxJ4PDtKoOmDiTJAd3IAojNj5y+zGrgFxX0
i+FfHZNFJ7bIEryxwt/HDUjO4CqzszWEh6Gh/kV+yAzjhLZ8QxTSrrTVi2l0r3CeduOQ3wh0dg0q
zbDP/V6Rrln9G6MnGwxk35hxNgtKOAqKmz1lF06nrRr3h1GGrsFKRiqtZ59K26a8W/O7gTtE7l9l
WfIJG/i0pSWK0HoR6hU48TnUgA8MyUGw7RMJTkraAlT363mybrWWepGZA9IjDNJE+TAjCUrsam9N
E1rfcu04x4VYRT60i9HH7SzcBdSChRNvVMmiOCTqoe6543V0e+YxjL/VZVQn1XsNtxiqm9b5Liay
iTrQaiwgokjzrIkiixeyAGuYOOzNHH4fBib6yxzSK7HdK503mRVxw9yAQTTPNNnjsr7vguBU2BpB
XlBQuEl7s9rIKn6G4DfvHX/MdL/WpA2JTFviKrzCwpitqwyOsKQ7zMJTpndLf1RyU1Lz86X9aVX5
lUkIr/rJRnN7ki1iQ/ADwoYK5nQbBsyn04mXu/qjftw1ykPNiy2ZFKvWRP8QeXWWHhtA7nL6lRbP
qlXW0qR/aONxwnUZ4nQyEsdNkfmTebQuBGV0zTASMRHXyxJ+g4XmNQYOXiCQjWVi7Vm/dC0+hAQ+
SKnRCzI6hrxYqXC5sqZ/UVFTyQqo82wkJD7CLjGuFSmnc2sQE6BwBtZka0c7/7CZqpPtwxS08KAs
hNlNmbONTGunLWSyJRgkE8xKSuo0gIclGIyRSrdoVX9R2zSCQxzTxARkpftnDg9lmfea92Xc1NuE
NJL8FhrOkfiMrSZL69mJDg21f4lvJCTOK+j/1cohFYbbotUz5n/kTa5DWflRiavHSMnYkA1bTbSl
3kEUMXN3UsJvJY1eFEN4RZwcick45TNgvJH7vgl2hUP2aIipO/5DY5WI6mYOzT8pJCRKOFQECetc
jCmMp0iDONg2EcYYtDAG7uxK2wxI9UbrrkMWglVACoeFBn30AyRaDnE+6OZ9i7fYSkEMVV999Jbb
ZOMwY1FQ8argIKKlcpkWegCj8IEyVceQBwEHJcBR0uV9GOHtHjhap+mTY8zlFj/WbXiUWVP38yXU
3h3Zk8QbcFPWfaBq5dAfW+tZJ+NXYVokU1Z4q7WnMpl/nJB7iMnAGuSTyIEnsbVS85si/kw0KyHt
DEBMvNSLvsFpTw5OBWu6y1Rb5fK1luW2mAIPzaeXGa8BC2vxUkshmVqnnIG4ycvVVbBsgcWhmlOV
xygVz6CRv5WuxjSN6QXxJP/SvgaLM8PXgCjWO7A8+LDg42xHtfkTkvoPYMaUjKynIgaqhDNwWDBZ
S1KSmeZ9iz+amUwmXawlERZVsshgGzGAbCXsJ5zXuYyqqs2287xsfcZDAZl+0oB+sB3vcGMnWn6S
0ZnZ6KSGusFz1LhEViIUVoZHD1IGaP5fojvIwOu9zT6EJ73jEcwJke5xNBFcw6P+TGc8wHy1MYtu
UceL7edJVA2vJRNubHpEeRNXWUNuyDYDIAJHf7TZC/I1IU7UhzYSZelQhdu4OyYIfGFVzM42pdNB
9Ercez2dKlR2YeJ18pbxZdvtuKwFSI6LCWbFeVfrhzm/5wMqOsS6s/6ea78G6xF7bxpXq1Q8Jiac
X3G27piHYvQS2hX44ywB6ILl9aVgsjN9fKMsCqGOwMhWuN0tLP8Zrx8yAFQ1lHTtEsI1+g2nooZp
0PjOp/eMCUr7C4JmTjbMApRr2h+1gTgSj3dpIc63/3RkerAvWd9N9IXm9AAZQMbAfTZgWQGszQ6B
jn+NenOTs7GLzWgjwuc4UIZEJwtWlwHc+25r32OCysFVnDNqv21rfaJ2wHGrAkPLnX4XqrPhWdm7
XTw6LkySpbwY8hhbNAPd/7gJw4OWb3ppzwCdkG+vTCoawo0OBnCwJ9KiXqm+1nqEak5CH8Oa+1Nq
bmb8V4632oBoCXcNHty57ld6vqozcKOrqv2RsK+3b2a+seQTpWE+/7OzRTgJZgkwCIFY2lEUDC+r
V8Lsk/yGSiCR8K2Ip6hQIXuF8RPH9EVHA3oLoW6o99JN/AbsxLZBNy2SofoAQL8xdgTKZLarD75a
f9DBykAbgxqYIgQPUqCb8glMwSpfLCmBlU3vsgNYCvYAgVaOUg1eGDB3r8DROP5ZijdeK/oqqz5n
QHGUe2F/Lep1yzpNDTvg9wz5pyw8tfR7+5Kpz27JlXyAcZlx7yDEmcUJ3GKVf8lLIsbkxWz5VUDb
eCRCGgWQ2DL2/E0W26d8CHemdB1yv1RwroT6lVEqd806gNW9asDBONd+BMhMoiGOTsK4YiqrTWF+
jjpZhSFwtnIfManI+EMd8yGJpU7SGWtHC4maZkdxU8Z3BEJdu+ujO/kdvFq48JrvQrgDzslh09eY
2MBewFYfLmb5wJzPdVkiVcY1EbLmJ2YX6TVvT8fY/r16K8jiMThZ/9Ho4Jc6TyhMAhR4GpHu2FeZ
vLy26ZUnxcJC42gXBs9JBetsST7xM5odg7pNgOzDG1uSMsQQPfLU5iDnbyq/XRrd0vK3B3BAtSFd
URcW4HqmKPcjdZeIXdfexHjFkLfHxFXrG5YpA5d4NKDY/wHqGVtbDSoxgH7m0EcsX6+A6NXF4TiK
g8aX7tAApO1ip8XAGRM/gJwqh68CME/ms0owTbnaPwhCUrgHpqPM59F+SANBDy4qo+gioQLLAJnz
4mCTrQl86wHRbIVkkzF5aqebxgRMoW9o0vk5Sl6wHGv4nKv8hPERJebGwCTi9O7wFc4/ZKLE0R/r
E1saPBkzBSmKGM1D8oCuU7vNmfQCS1+eLBQDrljOverpoG9rFOpC9a9VQzeaELihGwmp9+WRzcMr
poJh+tSkN4GaptR/tXmHnKOJ/cLyCkLIJ9u1qcLa8KT0O2AwKYpAImw1HpDUvirhQSnvOe6nDkLT
9C8pjo16hHlHw3CCq1hZ/yYm7hYvdHTPhI9tlZ8emRfbeYaZL+G4ZFQq/lLefxLB+rsD6lTemiy1
+2OOJIpCy9HOqKZbSyzYDgD8E9o4z0A0O50m6xkTba5wEvrFAFoCfsi+ML6y9sOq/CG8pMmHoflx
QNMNTu6OYwzDYZN/TTyZ+ob/qZxdUiNvAbZ6excVLFtyN9X3SXQcsNtJ+nZEsjAr7yAXOodlLvQl
wm7sHUR3q8dRzVxNVidfWsSvxCOqOIbQSM3PAlBhJ/+Tcf+1h8k4EaNOeOg0/YjouyPCgLsTVEHp
bCZ1jfgsElTnGDNJK1js55/MxM1sjUu4pFeilOT8My423gqiUWj870N8qPstKYB6QlfEKIOJFUmB
FsffnF0Zaw3zsdfdaFkr/0u6jnHqev4YazRmW17OcFjnmsfYCnQqOmszZFmOPLCXLnn4zKv3KmK2
zMZmyOczPva6xUbL3JAD2gk/I/Vbdl6LDJrBchsdUnalzsPRXmdglJa3cJ2kCAxm7Gf5SzO/hyym
LGk4qnHkhsltiRmKS66b4bulNQvdNNtNyckMt3a2gbrvD/073llE0x8ZkHn5J9a+8hpNB51aG751
1QeGZJwkgNKzguku2h9vDHdquxnDd7l9k9R4b6vyGqsfj53D0n/UHilSzkbnXzHwgZSv0Q9L8vYl
GcXeHjB3Tqt2OOblNyWQaxhfc/qus1xFYJT/S6LAZVwCx/PSQDFUIYDX1FlA1QPjMpqqzzbRBBSO
XLR7jaDZKONicPsIhw9jGLxxHt0uwxIWMT5B6W3gN4Cg1M2vBQcXJkw4ipzKJCbVKLDYDwqC1SwK
CNULofeX6DktmqimQKNowGE/A/Sa0a5k5Va8ZKZ6YXVRSpfC8CUFBZb2MONpZeknthbauyX/S3gO
M+x3hQY7CAUuvOVHZHv4YFe29G0hAwL1oiavZr5t012fXZ3koQcXzEOoMzJQP8rDbF27OyA2d1gL
DRyXHIrs+GXES17IyRsDWmoMv3Be+h6ojfan8NUw1IEPelDbu4zcsTDucBrR3G7m0VnVYtRXnfHH
hxclF514I930SA6govrg58bHnixJBEBOcA7yW+A8ZO3WGTtFOQvz2lRvuQDf64f5uz6TYcz7R1A5
ESEhxyGgBfQMNOhVeZRgNTRkBZAKLHM5b9XJraxHUX0oFJ2hI7s2HEuJmSMbZJVYZqQoHXcwxKxV
ZO2HjtTxZpd0f9LwNYY36BUIrFzI3WD5e7g63mB4KH5SvJEYsgjxXfNjpuymx57sHGPjTe8JPyKp
PKZUIkoTbdpfy0IYzhePExqsmm+x2UlU0mVrndOJgS6wvHItLQlVw0OWbuyAnOKyCF0DRtvL0uFW
gDWLZeOk2TpkZZw/m0ShBPuVEfBln70F64nd3PytiC+H7XdkaBuzO9jVm8kIRfaIwKtxktGAURBi
yGMEo0PWTEbokNKmwH9TYsPBe9Igvk4uQUKCNmtocDUwpPRNxK0xM2++d9G7+gZkRDfZVhBsYahA
NfE9vlYte/nud87v8Ci6bN8gj2PeExHIkoDgr7D+/kzJRnQn2/w2uJTaq5i+Waqvo+ldn3Z24GUO
ZSj3BGtUaXrGEescGs61kCB1MFayAYuRG7i11F0/HmRU+ol2QIngjH8FCAPE9S2pEqzSAkk+xQRo
MK1GSObS60CgnRwQI9ua2X/MZl1Be48mM2zOEqLmScYHNq177YmiLI62SxTFyIy6JKC7XPY8TUVv
gKdVbCfFD8xHqHzk9K/oKHo0OCL9y5vvGb+nYsGegR3CopdZci/BLB6YNJ306qpAS45MqgUei5m5
idupPyM8SCOHUZN8CuYqtbqpOZ1AJhvwd5NtUr/aPR6w6qBU3JqCCkbfWZxP4g0XwUQC1vzGWACM
6p5nj7Vnod0iJnb11qw/TcB7DrNeGEIfioJ/ZfkvaCfptkv2scyLUTAsqjZN/ZUmhDmdJ92fBf71
4QOPwiIvw7jqgQkOCX5quyPpFky3x3UN5Cugiu8KMKU/JVr9Pjn2TEAbH6HGauIxaOEDpum5DP4S
6j4lzXxL963qqqGNgpLNsWHyfzY8EXK2A8zG98ce/a1LIIw+yFWdeiS12tMuPlSaWiR7Uf1qKX9q
dW0doO/VaomiLmvMLesWKbn6FjDvwIrAlo8gl/xmEt3i8F8sdQv+muosoA0vMC40yjPGTM7QD+Kk
9bh0WV/GMhhJTA0Vh2UGnCeDLk7wQWNtC/tJQjzzQpOPPm4e2vgvhyRpfaMpwHF1sz9gl5mhX2fn
Zv4NayoBAuXtdVx8Zohaq+4ZRlzf/BY0/c4sqB9DV+IKd5Xo3g7MNzC9+MNLxRPQuDUikN7A/bgP
DaQMMSA612z/9JZIr52ivrcYiA0HFWF7Lix3PONDXC8KTgXkPqDMkKseSFhvHEaOxoAWgZFFmB9i
eAqz+FFm8qFdaTomxBjR4YC4BJEv4t8k4pH9K4t/FTIWorh2qf5rz5/RPwOFhCrtMu0TJ5dv5Al5
RRvB19Ysj/Ubkk9bepEqzLwWNwqL5O6eDJ8DgiLdQeGFP/o0TReCsQhLNrAlWQFRbr6M3BmMMseK
Iv+xPsmkUyDta4m4wzttyMCmupnPfYLpLCPyHHyvEW37uto4CdmwYEdMvB10B4rya5L4xZ/Bo8b+
GuXuxcSdhovZnjZmiCXsqTGELizdMznu+VGco2DVnPkzw5nVVD96dBiUo+gDV6YqiTM3xoicR8OJ
1HGZf1CaHlLIefMJmF4vDk51lcNDwEIjeBovqOc68W5KzNseGQQ6Y/KLiKaLTe2XjirKRh5nkjXV
pff6h5w5oBXR8FNiHGTeA+7vFCJyhYqqPulHeigJ5tYOmIuuQRvmwwJDWY3yp2L+JhWNMGuatTE8
reqnMV61ZAcocG32+4rXUoUAeDfmM0R4J2HCe1JYCwQ6ZcjyFWvcvXdr+EriLzI1InzA2uAbpY/s
DO4QrzyLZGt8igwgwU6OONY9xV5Xli/ykzGu2Se3DPqMHZf4bOI5AS+CGDDlMOXpmMod/SoWwMlx
+/bFsKdVPX7O3E98ejIHdXqCCd2ikE1ZyJp3WjxSVVIG6+rAWG1P6qoPzhH13MqJ/LS6IU5lomvm
hzk+B9JbVH5Ig88kTU/vUY5RqvgcMlYQd1lG67ghhQA2pIV6tdH9QL/a+nlQPDBMcXZrpxfWYkOM
gbz7TRHYDbgtp8XbxAGZDDHpKVsqcUM9p+1x6n6VKt023O6wvNyZ4NDyazkA0xz3fMxAr36Wixed
EaZWL0NPGtv804q+KyXdm9W3zYgVdqk9sIJYl9a1oHnBCEZ2Ilt1LijkGI0v2ce6Z963zcUp+Y+j
89htHduC6BcRYDhMU0mkcrbkMCFsy5c5Z359LzbwBg+N231tiTxnh6pVLTngpDYQ0UYCI0rj9hvc
AsqybZT+/V+0PRTrLcA2KBhfr1J8mTVnrs3RZKCghrnVcnF3Ob169BQaZqbTDJfv+XqCAAvtIphz
MH5J+0ZZdCTRV0s3dn6ppXPHMU16SsdBMx5UwoEJC7B0jvudahARtwv1HeGX/QtUT1v8TSoUGeB4
UDbQNYIDR42ACjh+jmwlgtc0vkyEAS3FZFoeVA1R6kAIEzvPlmUqryxP5brOLyYdZqS/fGbVcoRj
8DnGl7i+99mmVpBEbjztmtkoIXCJ59pCikAncQvGaF3hNqABylfdgNqU7MQGcQN2swqv5V/rf+jT
Xfc7fnrYA3OLx1RDAmsl1zIZDP4RwErI+B0nmD11R+XJdinm5Wt3M2kWFQudDwZVA9UuS4UsdcXf
vK/QrNCd2ZndhB4I9slbbOCRXIp4zyKhh0jO6dx+6PURcH0wbQmtK6xn0u7gWaNggkpV0imnA8B0
bSFfcH/xXFgXdpVtc4A5NZKGpbWnTvpnaqfwKXm4arA6VUhjWIdGkBMS1uZFzV1zAshFJoKDA43G
yqq57hYzKtHSSEhe5G8EzwKIC5exwi5n7vCIM0Vl0LDhWVCCWRW4ORODJiKV+Q/U6rNI77k8O/tw
ODiN9GkMxAStA4s+Azb8yEMzrcj+yhAYcE+Cc5N8xNt/pe74w96vA9S4A/eMoxhEeuD2vnuxhQsJ
fPa30O7FsB7ZE2AMFAyusSyhnkIpKJNJkfNeoExajMfIeiOdhBpiRcCqKB8oeMjwqJOvHFsUAKEa
Jn/sTgkdCDzytWaj7NboEE4tLevJj92mu8IEoZo5Ehlb8AJlN/Z00qDD1aYNYS+tuGGwLXh9gvEQ
mF+R9h2I93r6HaSb3f+oxYY5bosim82m3cIZFya7Vs6I6ktR70HjMWBasgZg4If41q3LvaHrODFA
050FWzI93GWYeTH76AQCW1iXTfVuswMPiy0DDAJWQcLwD34pr+Q5AwDdMt79dRzu5Em7tygkFWUm
tlcLTDYLVdmnAGySV44nV3YptRX04zvzbiL+6cW4CX7l7lg2p5wNoFf+abh/OwakNOEyG2QNofDa
F8/eW1C2puLFx7VueZ0M6xfIRDThAu4L1ONXLhG8+pOy79tH1GKD5wtA2wdapPmsv+PqEqanIT5n
049A4KCx6SqwrOwChivmXi+vo41hlNs4YieE2qXb1+hUGH1o2AwvhbhZFqVZtVH1XVE7HtCQhm1u
t/GLSxf8dICBywmaZds54LLWFqT1rH/p8QbnRmcRvi0fIjRZAMAI7WKCAfo6C98asnqT9J8Y9qV8
CBI+LfuzHLdNaKGpx8R/louPOi8ciBuo6GWLG2Mb8s7l/YbAdlAqlzhaDwhHEgWeBTmf/Ah2cpLg
CNL5iK1FVjLtWHIbFQw0+lm8IiVHwXmVu103EZSY7lNSu7yCN+4Qs6GQt+lE5A3X0aBee+VCP1fE
lxAnF2P0pUEHpZ40z7Vix4w1UqL6pWS/4efGqgUGL6cK506eHIkjscDcQRohFVMAFSRtnjmnDNLM
tPyn9g7iNJUOfOSQb+vaIWB60eAAikjxEcESFXVDulbK70aHQL55gS44fqdoktnbev/f8g7vX6ux
6VO4LrjF6nn6X7Amq/Vrqq8a2doHw3cK4KEDMpxTS7Yo/WrU3Y9ueIPR4doEuQh5GesOdFQ4hy+5
+9H1t9S8GihXkb5RLzEbq94hVWrlhRVJN8PQluyjWwJIidWYjHBFpvs6jRlUoLeoPaCTwRFP0yYm
FdgI02+vOujJPYE1xZi54vyjWvxEv4KbPAQ9g43MIpWOeqjeMO3uAEpzXfj/DNyXdoAj2md8diSU
hgQVc/qpGVYk3l7p/omXOZ4VwzVUp07xMPCp/MG5HSFXJvE6QnU8Xin+NIYt4s2oDnXM0742Otb4
Z6PaKFqPa9ppMnULeYSW0/UjTH3IuPMq3thAIeupekOXBLVgDLUVN+JA6F9Uc/1VIY5azvJxGWXf
TbSfC5EgpV7vlUWm7vroK8rWEW0gpw9BN6N4kpupz2q3HT9eTdmmi62MEm5L3GYNCECzDsMHWUC6
trT1A/shr/uxkgvEGt2E8xTdY+usFE+Wd4hlhXHuZWhdaMboMfgK9nZ6qbqbmhNr57I+KhLNsboL
A27N2vMRe+HN0m8VwtcA8+vU7Ez5Ismnjlsf8Q+7G4tpnRr/9gqGCtRiqMf94tj7wLMjKKvt2ahP
MUN2pT6H7XGE6NUxaCBrSp7PJDJaGaLNd+yiCbeMmQ2LagbBB7A6hcAx/VPVC4ZuUDvYe1TxuwLz
NDZ+WVSiGSOHcEu2oYulgsUhCVXE3+5zC7DGs2mPeO4BV7GE+ShgZoOaWgidr/YqaRfbxJvGCCoX
F6O76snVp0pQ1bv4KPXH1H+TZ6QSQkkPk9+C5G1ezHpYM8VL+GuvcYL8J1S8TaYDOy7ey+EZZLee
YDwSDQ0ayG1T3kePJ9wpbDLoeizJiynA3ECmL80wS2oJBTEqqP7iMdDOnKllkYm2INl6TF+ta6zs
pfHY2xxoj1oIdyZRVlAgE4r+V2QxdlHcJPtLZO3Y6My9GP+jiD9E2hxR0zvKBJcfl6UnaJ2tHB1k
7taUh6UA+/hvHquo44YgA2xPCZ8DZ0dyMftbpKxG+RKKc6EcYINRzEXE9bJcSTUkjaRANMtI+0QZ
7WmrsoPo85dabsrQl5KmRR0uGOkUPPpK8U4UJwjWbR0cMmrrAHRBVYcL4b0ZumNNyxodZB1+2Jw6
43jVsxcedb13J+RubEdR1avFmbV/mQeIy59pTrLQ2qNG4nyuuTZm984pU35gNOC99FvQQ8fuNSnj
wjamnSgIIZ+9v0/+yaaGhFBDfzDQTWSoJfB844G3mGSHn+hTeP4hc1reI7D3Ml8Qt0UAhiP6V8xH
FG95Ff2l+RcfKnvhzP9qGMOBUrFmLUEBkTA9qH9jzkaWmwj9qIa2U2bZ/DDoRj2VbRcrBpxLTB52
Jm+YYJp2BRlqjhxX+KGkb57MeFgTSGLiNS43tnGTGFhW6r4s1zIvXY1vNVc3+PhiDJAR2RjxPAo9
TN4fhQjsaIZESy3flDG6xhVq7FHi9mPw7ANJaLtyo/W0Tw+z+NVqg/CAl8x8Y2AU0X/ztkG10MQ/
dg5lurcypA6INHhT9wyu7AiO6ye6Efo1wLgZc7+cVIidzToEb1qsotZmuEpMjAZw417jZIYQrNjn
tmU43RG3xU3YOewe1GdQN3vb/lKSx4wySxTYvla0HE9BcC7ot6XUZlZWwlZunUo+h1W7Goq/FsGA
stLMbQT0eFLeM5SFpBkvpekZGc9ouAB1sSs3gyRTP5uI8jG/Bg1D2HgXCoirxZfMeiIjfsNomkOD
5TDSD5W5K4qQtdK9ignN1WhY5LvJ7jh6asEbXmpLZsl+qqV4ZcrnYkI/dUMaYFe4Xi+e7rZzn6Fe
wIhS8R7k8G3gaLIM+o/BEcW4ZidoARTL6YqQ3tLyvofmU2UaN0JKJFRg7B0zepf9k43tpiz/KgJg
+ASYE3h7+AL8W4bFwQO0sqX+ZAiXL6Hdb8LoFuCTS7sPk/2Mh9zFeFpoFZERY6fkgo0pduIvyb+q
5UmUT2u4xqNbWNv+FKVHGhgQIX3oTtxP+b8MLVUeb/EzMuXs05U6XdOGsrx1ZBw8sJPjHeutpN6o
D3RnmrGZjHWT38TgpArNvjNorApqBs9ILfPuO0WR4md38lBxtV8z48yailFlx4pjlw3Qb1f+cIWo
oA5b0b717ZcKlTz4VuOTl2w0Jtd++eh1m2nxtOSicHRRbw1xGYw3GRCEbH/nMcaEW5xSTAyOPjK+
xvOyFISEUq5V/0aK28J6JMUpJuBh2GrDK/U2szlFH42VEm7G4c/Ge5ciCOVvwG+jn7IBvhlnMxE6
Kl7p2P9BeUHUwmAgMFpT/ko2wu/+piVI3gmXxP2j1dss+EEJG5q3eG5v1gALPHEaKKz5gKPoX9X9
oK+Ks+085/TT4wBghKlRYLrFQP+NxxS/aJecM+tN7q8en22KkF8gx3fQsrLdYcPTbf3exQPjEVGr
HxtWcxEz5QrKPUb4r4bWNMD60BFRK4EDCZJLiNIflKrIPyywxakD08/q1yju2+hm+nusf2HxI5m/
OktsBIOs+gXHdR2uA+Lmw6WINqq4jxOFY4N+4E2EWH7d9rMgpkG9DOiIG5Ql8nyztQQgub1/LYFm
Y5TTXlqMxwo1KwNw9CM0iG1yr4Nj13KE2CvZuzPDEGZJVuotRZ1TYP9y03CD23GoL13jrezsNBoa
1v1/aKHWdV+g4qqXrbA3QNdXHaP+Kb5Zs0y9/hKzX+pLK+exLUFxMeNrT3CHv6r2WViQoC1+flpZ
ljWLkQJco4CJqaJSfppGlu/k0w6HrCJPkGHZpx9/9pQcZXiRTLao5DrmEAIZPAb0zoXyWd1Un6Xw
s74nEZpkciJ4Sek5ufxE60ryoR2+JCnfcAVQzMscKs2aphnKSOX9qUyRzGWjnYyJ53tTGTAp3PEn
nDZqQIk/fcFUkdjb98OPMB4BdCUiCojqWljmWZIO1vCcg1HGddg5ku6OQLhxi4j7lO+ZkY5iU/OL
aL9h/9uBLJnjvpN+34vPNNoq44cHf6QWR18h0ftCIyThk+qxBaEcs545QsryPBux03/1Z5kNywoF
GAsstb1rqEMKHkGariR0JuMojNOo7WLzIyXDOd+g6UauoD2Y0XoZ2O4V7g2KWPIwFia68on30ppz
VZ8ZW1KT236ynInn1cgAYLGzgoEimZgLmAq8x9WbMBnCfU8JCAjvn5YeZH0vECZgie5QEQYPfGHa
8FS1fZZQi/IIhM7cTFcVkO6jzosRG641f50vLT/U8zyu3uOkTIKbhhVMpXAZqHBiFoujfxvKexHr
FLDfVnpWchJr5zHrOm53SEwwAKcAkVt/N2hfSg/AMF0ZPzLCZjgrzXiOMDDmyUeQ/UT2Vc934sNv
ljaASibIANkEblrGAUqK3hmRocrnSWFZDcECbIJv3ORmBmeh00q4oOmMPXXfd8Gugx0XcdYSQqMg
SJzV9bNnsfHbVStvRs2VgJrlzxy95SiuOr6ACNW/mjlptpdwaEFuEEv1R1U3Cm1c4p1j5L+ZdKZv
TFFqSzOr7LdsV+y8x4y6ABEfq4azDYWsJ9qUoFSyvz9gMJlfTXBNJpnULwib6LjALBE11fapa43d
0p/2k3xQulcp3UgeDtUDHysK7HZc4/pYVN/SvP/o0M4y+GO02fIgWNjW9HBllb+p5xg9FY7/Jw1O
L14MjxPP1YE4aAo9Fx1OoPwWpb0wkNy0DCDER6wuy4C5wiPhikB+7mIiUI4iAwr2GDU0NMXTlN47
MAuJf7PqC1YxBpF69waQuPafsWky4KSBaDcDygalh9SAE863Vz7/ZWSC8xnoSLi5O+3brO9Zy4+e
HLv4CB6sxz2eeDut/Ier05B/rHElSM3F5aW2riIRuD15fJOvoT3DZuy6ZweHdrDfBsoySf0K1WJt
JNcRs12DKjfgRyEZYhkz2lJm5N4sV2SPaUc4elayv86jzJHVR+NtZj6U6YjpY2SWWaNbbKle80M2
uLaOxSM9q3BlzI2odgSccYLvzXgfiBN7I3x8PyWRYZPGmphIl0m50AEa4pi3x56A7HQXFyvJcHz8
v/Iev6HIv2oGmbH1CPS71f4D7FCYlyG/I0/kMCjTA1dyFfEaO2NF+XxpS/4dNq0Qfsi2Bfa6qstN
FhxK3vM6TVeBehNoy4EKzhdREWzG5p41d/TqUDkPZbltvrlWOYcKkoqShx/Q1SwSBeTyCm1Iat66
4coQ35og1d9S9cgV1X8aKqq9dzBUy/LOipmVBivMkDssX+Isswi0nC3nzQbRkyCBRb11+V35SuNb
03bL5j1j0ynzqRL98alY3K0tCYdy7CjEc3Eco7IPwzsKopzfl1EO+3H0vdZdpzebAx5qhNoxjlYV
dXkC+SiztT32Ox7sT+Mg2+usPLfI5kP/7rVbT1ll5j5pmgvYslXIxCj0QSICESbvq0XHrbIYXmPX
LgUDqcmddfnjszJ9pNY3/MxyQtnjxpXDhVS0TvjorO4OKHXFaCab2K5FJ5i3sOe87g/2Q10RhRKi
GyRLSztK01VvAYylN7m9DoA2vb2e/MRAT5LhL9cvccEdzSipci0ENBB4CS+tWIh2lzj49MaPBgk7
B9JHGPxVApGptQduV5BMbA+rsrDXEqWf9EmJYM1XJTZfEKkphYvMYodSEE99jsQGQywb77R78/tt
8gxCNLFCACm7oj6iOZaQzKIPG4C8orap9PcRdkeHste2/4ZsN7HFsLxXL3+o6uj44OCN9pNGeSxg
alrISyBEBWgxBEOoJORcjXaS7nQPAwgpXu5gh0uIoW2RrLjcCyh2KH4VpvkW8bpOP/0wrte7l4Ki
YiBnm0nrIVZ2mXEoKQ8H/dHH+1HaDHxB6ggdTGEDkutbjplJj69xxhhcWfLuwYbX+O2C5r0n2a9p
KGhNSFB3oR0L1lXVVZqOII2WNNUYSzgFs8A1wLfAVCLW25Odjs9gFksLJ4JNXBdHHrmMvSFjn9z8
SymzmCJAN6oNrpD+pzbPQ3IShHK1UcHRTVwORGP1ezThoDB+b1DMpUe1WJhUXiNqWKQJ5ZoHXEQn
Xd769P5kUNKUQ1AoF8x8auNLeYTRL7puSXYifSn7H1r1WUZ/AvqxTP7sNC8A1eZZlDsbgGvxpnIj
Y/Bv9mK48CVDVRD2aaad9OzrSRan4S8ZwaVMh6tXoYHr3KsIRiCX2xujRs+JWHDTgcOCeyjvPZ1M
PdRo9apBDcVpz3xhllyg++d8KXgPkgHpQffEorKq4ntsTK7REQ0yNA/V+MHM5k46jiQ4sP5SEjeB
DlrkzWKUIPAPSNn4s5kq2P7z1zEvD1MioYf8w0TMQFjSpbSKZQ60uiMHnZibVpfXQr2n1UckVVu9
eeLPrsJPL9O5s1CbmtfO/GxDXJzMpLTuPjKPTSijW09ZT8gFlOjU1v8IMXRqRHUqhQEqwcEfN1ok
0GIHl5Kg8oqP32ZwCJ00qJcSoIoCYaKgPIv1rzjdtvmlqo4+1oMQFLEWZY8E+7+NAa9UXMm7JOgf
tdQJKcBtODsjqdyJajBXmuXNjFrEc4CnTqLlsgcqR7T9KmjUhYCt0nYkHrolezeZYFh0pB00JGxh
7uT9G8lRC75tiHCsCtnY1oeGAK2kvqfkSficipbuDr4bMbOF/rvoWTfieICZRGYO+hWLPfQUGeyx
WAxh/utJvoXrSf+wIUNq201EUnmORXJCyQQjajjD6HHwNi1Fj46CMYtG+JVdxutRvELDoOxQ0b+g
WxzdamRVYkw4X5i4rHBXZmz5xBiiWsTlj3WKEeoAR8HAB2tT/ajASCGt8wgdsZE5EfKubHgnJWYz
RbchZK/KxRGj/8FggLga65iqL1UFaz7ZZ8Js3+CDnpGZ7YRmI8BM0LfWP4oH86Cq4wXriijapiSe
jLZbz8b8hz/+tdYVgxUOy6tXcQ6yuYVPJrKrLX1K3ndqHWAtLofx0XnXRPkU5WcFOI/uYDpl2SmI
vlT1WhBU6fPCVdx648AKkuUK5QiUghFGVsD5w8ywVFOu3Hd808tIeZOTu2i+puhDsY81a7TResqo
dVh5Rqy69dJb+mA+FypzapXzMeDeIhuS/SEjl2myTulQrgOmXmF9nD34hYyKq/qLI+s+zirZgATG
NPy1C2pGGIUZXTXEhEWlnGXSZqxrn7SLvp9vMNAeIDrj5hxYxZ54UTv4iBDLqxq6Q4k8poD/ArVB
l0abhJlhh0+M7LdlyqBRRd1nYL8odA24yPyF9k8ZX7/dcc+ouTNIksNeASY3q2ijYYJJ31KKDQkO
XBgKcvHfrmJFVjc+J7Z2yPuSxW35rwE0Z/JUgCrjooagroUgrEqnbKsNyG4nRKg4dBQ1oYc0c6NX
xz4SpLTFd6X6jUhwTIgfqqr3svHJ/bmRDaI3m37YeVlxDkWMV8dayCynSo3mtRsdQqcZ53zl848+
fxh164y2wV2QsQs3bBSrc1sFuCVkgKHuClXni2iAwjbdv1SLTrWu/EmomYL+f4HKsmV2KVlvmnEm
rAAcDRcMzBBdaxCeDnip21WCGoGpqWFjo3O59oIG9x2LjwhwlBq+cEYA1qRmCtCnb4W+V9kcIEn1
xNUzP6zuICKO234t6mRffqjUNhOL5Bzja2PqSz/+Mrv/zVrEdkuge47Ec5dICLtag2NMNEscuSGV
Wy8FC4+mZwIOYNeYEvt7GnNBbFKmaYbFvnAi80hQ/LHWPNTK3BtehXEJe5udMXA8SHr92kZD06XL
VPzm+WuSY9z/EwxCt2KzXBc/qBlPUvQRoD6XPi1KOuqzynJbNL7oP0MfYRFL0a1S8ZjtiwYkkLaT
G4KS1KPsf8vsqwtUKvKSId2l0PTzqKfPjFUdjYjIdi2s+wQ53qSQGRof9EDMIQhLGU2ghW3HzH/N
YnTb4R+YmRhzRIVAjXEMe/2ZKq+dJLHu5J1laPs4MzFc9VTuGl/2TAcDHEBNZlUQK4ebYvySyTYh
7wFgj/+lbn40dDeE2LKq3wFu0RgdDv09UmcM66LRGL7p5PdufBZ3Ad6fFS8BiT7BrzleKJBV6T2y
MBIxArFQxSTdoyihPciPPI6AjVFrwcqd45yYAHjpIe3fbDXGmEdpjhBFXeU8TTVfghJ+lBbXCcnm
fYZQ1oIW6kbJD+Jnv711xVWUwPv4nZOlhRwAi9yiMbHDo9UWbMyZR640Ba7+qrc/kBNEmbbS2Iiu
fe9hSUAD1ZXM+S1ZnQtqexEx3IKjErCs4MiKrVUGiSrYxso20A2wx8/BQ3wGpZOtFeuYl+BZL/Ej
5Gbt6lgkSePkbxoh9jP5G+K7bdB99nxad9SvFf+v9DZCvsjjPq12w78UZJ81SssSucjcy7JlU+oL
WZWoP8i6OuQZGvTLNCHpYK/mIak50TRF3UbBMNQx+BtCpgbNKe5fQi+BEWMc2JsqedEKP+1vXrCX
nrllCRVr71YMtUQ6gIlbgZDEDGXq5sLHPJXIk2Na3TpWqKeIDE7hDKKmrJ0Rlr6HPWAmiXT6Bvlb
ijTQl/OtqT5CpPtDkq/m/0rKMCVv8DFF9wZKoL8um+PY7iSLedI2fWTSe+v/zB4D/lci6NKcytul
MLNq0DDTmxS6SDl9dj8aj8AVn45V3MwQ7SRY84oMR2VeAYLV0gBdqVg5RuRIBO9dMXcePdQqOfuP
kXF0TMeb+eVpiueFLjzTepRd1FBugO0+wXtAft33SBPQdO22sROc6syaFIaxQbLlnSKHU2dSWV78
vF0jukx4NHzy9PZMcUexngMJAMgRQ9UD0TljWgo0NyOsQ3ZJ87LjbTI4RnJJiEz0DzQQpDrMQmSM
4r61QTnBnqlvCVy10GQywxxWOoP7BrDmW1usYb7o8RpiE7aRkQVMsRlVV9XQbTwlnO53tTzn6rLA
25MRIeNFMdyeO1doO6GK+OHv6eroU2b76svuwKKFHTC+F5QZNmnPtfaT4yItmrPRbqvs3qAJGP5q
au2q5DKq30lvW9AtkjWQ6HNcxm/HhH2oJm4LYjqa/JiwyK85sGXzf7zoqH1O8rmu2VOoa9W3D3TT
TOgEZ8UUrIUIV2U1rdGr427QBgmFzFOlBYqj9zHq3Ly6+glbJH9bEKoVs52F1pvK3nrQqRzOvopt
v+cqGZjq4HVtbjJrZ0E8MR+gygcmCOpkM54yLn4U3b8JxG0NIxzHO5k4p25wGv1eIvJvrKclV5Tf
l9g/NOHRpA5UJZsC+xBoZ7u56CbrFXlvZ8/BTFYjnbRRfGoKlFWZcG3MrTghyxy8YuK7M3hlSI6p
dq20fwFrCUl5FjPNvt/ZWB719Fu0KTO4DAH3kXhmoq4jjU6MP1ETe1V8pwUpbXAZKJdOlnxNiGTD
vh2+5/GG6CKmMAh5N2NU7JjSKd4lRw+RYKeSzJfNITHSTFb1vWpdDbQwDhBg5ihuIIuBcHyLTLet
/VUWxPec4DblMoTHYPpENBDa80S90SvCyMTKN4kptT/a8errp5IqHI68O2UbeCyYmTQdhx5S1Vmh
5+FbT8mQf5+YcbS8eMzU8VL7hKnGjmQ0LurNDhJByBTcyyiO8W6hMlNUJB+wrNV/CniaqLdwb66V
YhsGbOd9fyeHl6D/jVH9q4VKSRGtLZ0NgvTecJArWFoNf/ZyIgWYGdRsPtroLCcUvi5Os20Xnibv
ZlV3M0aikqH6GVwlPzMwg5yMwpN2tmHF/eOLeY4ENx2Jx1+orhJykbx3oz92GdIhBEG6DVQMpXok
btKHbRsr2/+MyO0seVeEtESnRR6bIbBtLksWfhlbimCTmjsT8m6uqHtfYoGt01jwbkdXS3mLQTZA
0nEbaSLUuXGTGnBXpTBDBjKJAM9kMKto1bqMKlZsL4tGCJf+wkS0wHcdN3hQ+cArXCWYGbiT0Nw6
wHYMNKrGpwDhEw5bz9iV3vsw7EUp/bE/v2d1xirawGfPJULyg0wQqs9RQJraxrA8zhcIYDkyeIlf
WsWvLW+D+KWEny0rtMEct22/y6qeJrRzSddcdyp7CWr5EN9Fz2CwIHQiT6Fyt2n9FUkh5id7lYSX
wrYgDuom0nQmVIrRbSzV3s5Pb/FVMxsgoRytcsF0bHrIFo233BFPnb5P7IbV+LtFWFNg4UlRwYiM
egMpRuKheCvsP6s7RkPLlhATmxKwwrEdxJ3fIWM4TwkOjYauzGfA50H/rbrj1IwoS4DyMxFvMVb4
OoFlwGk8m5tKG+p9b/zfrRL+Ry/me8bKpB9sCdGSsgpxPT6aeqjXJfoTQ8Wnzs3bseel7IpF/ZHB
TcIfMGwtctBURYAlwNEx8GNMxiIR1bqYngZzXspl/21CFmMTB6SosK4pEZE3RszxNRUXHE9aotU7
BDArszY24QQTCbpd2ZjopefZyCOcQHUHpuPr5Ifi/1a7VSXf9SFwSCSklX8OPP4q08GOXDjSzxrj
DwIDsI7wmMVkn0dsa9Ks/4cJjnFa7bHcIihamO6YJ9hPzJEgae1Lx9GasImy7lLOTDZZ91hNUw6P
GMW958PHxOnTDMwfQRxrCP5Di1fb3NKOUZ2zdsW44vExY4Zbmg1HUV19SGjSKqzhrbcz2x/uLR/x
S46BIcmIazPlZ8j+CzAargrTmQh8R2vuEVwrieKaTRpJ0uU7ztp0bH5LA7r/kEMzyLEnESqIKDIO
vZXUfI8yoA2hHXzezsya1cM+Yff4BvWUzhDTA49sWfZu0DCfZ1cRcZ13PDR5hUfc3zbM0PvmO20v
JAWdSRBfkoG9MDF928is9Go8ZcZzhizI9iFBR9BPHqbddmklCN2aGN6TTcCEQOrh28HJYLthlr/8
wWuba1t5+upyDJ3Mp6rUbYiis/PxgdGAtU4204ydEKGRpzCyxIkcV/beSvcyCDOjtNdtEp7Ljllb
Kn1Z1aguOqC15nfAetTHi5kywIq0pQa2VooQ1We5G2NKt7uNkR06FBVDutWidmXxKsvTxke3PeZH
CemIzfBOBeWc9b8FnfuIxkbpcHoDCOcy53cXTque4e+5U4XBlyQGE+JzlYC/zu8NCglv/ngH/ooY
Zbo+IuAYW+TjpwJBOpHli8iWd5GcEiQTLTM13SUT0xW0ouin8vbBx7Al3A7OFZcJ6gJN8ddSeiD3
hvEaLPOinLDEzFTOdhUmyqGsgnM14v7BJtNC6jSMZqP0TH/1jJK3upAIuVFnO6+a3FJz2BQYRASi
xpzFrdrcDK5HW6HZ7ejuy6AgX0wikf5fOibjomq7cxgQfwlHzpZtWrg13KKVXacrOou1pFEl0Yl6
7IuorbqW9VhAJak/PKyFXs0pGlrdSim1A/3/WxwwrbcgOxxb6NQUUSsb8UPWFkuNNlXCUpASfzO2
0GvhuhkaWNjGWkka3HYMV4CXWhjXmiZtJTrflgPkqfXrVrV/eppUj2c5Esq/id0YdwfbVrG0VH3F
zhzzzVLGwp1rtAda/BHpxTOgyVRY7DapysyicxusOCgvF133Z8Lwm0oK56CEFsFc3zfOSh+tBmTf
CUIdKM7u7Mxmjudqfs/uk/pBWTfprs0NR4/eTMb6EpGLyfjSQ+i82u9Yovv41i1wNC3Uay062qia
JTN5DMbwOUpHhH2DivbRSohygyLZrTO5eJIqgqy973EyCv83H+N959uzPnaVFcWbYb41uQ4ZpwaO
nfuQMGD8NFe7epjW0dRy5FtfdkX+1YDn0IfV3VjXoumvOmJvjyu75h7W0Nq1zxqNFYEoMbzr9NGb
5j707U2q1cgCONXS8RxI9mssQ+h5SJMHJDFVgHPx3tqYNXPqXuBOJAGrOnJJdbZS3fNOYrat78LG
3PSRxyYdZUMJPo6kB8y7KPMbnHohbY94wWtd5hGt6yxq4HqERS30iA73Q9U+YqZTavzTmozaI/2P
MFm6JwWwDctOH1NfWG/ikfC8JiB/NaJ/OCs8920LfAF3R+5/T4h5Pb8d2dBU+MtBIwXFTc2w3Ej6
CsUIfv4s+2VWPpSEQ6avyrZ+7XCWcBHaovQrwTKRVQH7WtvJGa6NWNj6GkU1DjSjlQgaObdmxXe9
kVD7arw8GmOKvM9uyRzu6VGuEazX9c+Co7LsOIPPrDFl1m+BdgcrX9qHQqdyqR427qCI7iXYay3C
GAIBcsH8+TPCHq75HhEk9MFsv8PWZx12tM15qz3ri3pUz39j+VMJsKr+JY0RA/dYgTmv52iMfARV
3YIHIQxIYVI3mC6se9r9iM4XiEYZWk6vancJPsaEgApO96pjW5viVzO4l70UrKcXbia22cG8/OXB
qPnOKrB+cig/PEwBrSpDVu8R9opNlIHHLs3DFEY7mIXkis0vN2HeoF/PaU34x38cncdypEgURb+I
iMTDVuW9ysi0NoQs3iaQwNfPYXYTMTNqdRVkPnPvuQFHZYKm3sKxF/pgzrhK/LBf67PEFlEOe3bz
V5rdE47R2m9WU+n969MhZ5zlbqj8SH5LWbJC7yTzzIE1jUbVt69DxLCAwe/kogriYTQwyg7RTbJd
53/kufzyB30Xt7DAea6ZyGKY33sQiJoWyLl4t+gLpbFUqL3tmrDsAnbOvSGLRGI1rDAi1W0P+9J9
qoqvycbVynhXmj5uN4LRKrl28C64OYR9b5/gQNRZDw15vW7wRIu82Y12QssarzQW25VxyMZrELYH
SX5y3oiTiT3DKrNFbp+CLN/GZKJD5/sw+3afeyYQjI4s1H06B8/Zt0oYrALRpTKgMfr8T2OrmAqN
mwciej5HCR8k71ltI/JCjmTgiFGMHePU2qqw2DU9+nlz3ORIJsmNWaXUew6SRsOLN5WErNXUH2Pv
vmXOiEjru2QCqQOvdQNjkbT/cnL0Epv1M4dV5rc38smXJlvvrjFYe05ngG5PMQOKWsBCUOV5VsWn
QPZKBg4g624QPwjCeXg2TXLLNrHVl1ympASbB8Pr1mAFmvJ5MLo5d+RnDkseqGcbcRuS7lmn5ikm
l6Ku3TS+syN++8nK6pc2UvQVb3j3wK9mK5eqpazrlW71u5HixG8DyGmvs9RMoyr0yFc0qO56bGtp
Fe6UMx4s4W2qvtjUc9cDs45ynpQYMgQ83g525MQRJ2DWi1S8022hShHrBGGhUPEjDl/DXL/YPjJg
ZnrtSMrSNUMLUFMf5uMtEETl4KHC57rzNXBnnF0jB1qC668IjFcDmy37ibgj7JN9mUH2K2l+6yIt
18H/zFB7RdHLi95vrAqFRUBe7lReEgZbVrPyeMUq7bPLny0nARzNlopAUxUDBsEZOIpzLRkHNvnf
kE7rimap1YODH8UbLysuqin2NXAGj4875ICowBwVzTuKU7qB9saHn6CRshDN9d10s8pjb1GCeDG7
a4oqDQqZJ6kVC//chsEpcNOL23nLbKBvIwKxxuzKtidJm81Qm+uEiMLMSNYWolU/FWtDd/dhDEaN
NlgwENC5STDBu8I4AZwt5cOikPBfkhj7aOAgISLLoaLpafg1f1jmeEa8UPjwJbItVoiLoS4vCqdm
CJCnCEhsYGsYWKwGKIpdths7h+VBVQ1oBfHv064LVxBZUm4KuffQs2aYrCqYWTZudyAfkI43AVwa
x4XHUrxFNKhxk3LVMyrifiqq9OCRTOU24YlCEkVdcI4xu1h9sYpi9lVauNVHdyvbalVRlwPbR64r
b22gvTS4b1u2AgMG6IlRyZhzFgfdikW/6pmFiAjOnL4K4KeIQvEOs5VdmfwbYsEWrpltI4u5igr2
FXlHjgOpiV/KsbCSvTotGQ5IP/kMUp13BN9dhY7cw4xqfQf1BxGCQfKmM3EoQrH0QTEUwKX8cktl
tImD6c13yLeKFHcnfRBWb9v8agCFRWzzlXjkxTIV6PzgE/ZWvVATxWHgPE+2xoiAaBob+A8Kjlkr
4o4MuQpwXCYwYl+tOwavQR/+a4nWTHN0jXnDq4DUGTZEAPyjQViB3GBrTQjZM0ox/DpWkh1sx/8x
ra+0pKoOtbtvOielDxtlDpjT9dVI6T9E2kPzCaZo21Mb/HXjTx4vWy7HJJzrI/3g+hoMtA9pvyST
vwrFr3J+NTu4CfqLeV4v6z/TUYsQmcSQCeax5r726HOyZgWCb2niNBHMCXL+qoZ5NWCTDzmbY9rJ
lCMCG6/GDheqG5C9Dl2chEDMvg/rj1UD1kSa1ExbmqGHE/kYwrDuMiWWfkYnHyxTCbTCU9O7i9yp
xzTa6fFpxAlTRcMm0hhs1tZeN9tdlUUHm73q0LxY8twNbH4EY8AgsHBks0bF7uBAGsJjdcaBt9WF
hnTDv8IKhLONuZJSHEXDNrf6Y8ju2EvxLMQYZw0PM1FBRkqwc9F66ALJaFfwP2Vy1WTN5zQOO5fJ
itfXG2dCk+Z2XBd82iPZCoAQAKIfx75+db1sn3jTNTSYobnxzsIGXkJh7gXzyik+9OimxUi2qgOS
wUk3sJg3w/AWeuODoo8JqVilPsRaEymEVcKBiO0C/UKGA93b+7BmBOb3EAtmF5CfUTZgFgcGQSGq
VJazCJKNVAd8L2+jc+7omTNieUVQ/EnI6U9lYl5Dlnwd4SWSSWc21ZuiEs8pEofONxZD+h2HL2zJ
N66GXQKyo6wb1L/z7gHWTO9AkzMPDf+1JrGOghNjzXloWblYnBEKka8aoKxEOpLy9Cyr+MFLfx6n
6M2zU+4JwykWg/6qM5U36leGTVu3BL6KIKpiR5Uj1tLqn5LQH9Kbt8B7f8dqA4N7HSHyi9p/dIJU
r+EThT7GImSmFxVRapsOipgClBGeWlxGGcT7xD2U+ncd7hruRp65gz16D5349QZAdD7wCcxxhnQJ
wTQden/4aVMG9tjbUvJZInIp9ZBTEoTvSN3i2R9tFW9KNsNjibN1YLGkP82RONLlNkLPFyX1TzGQ
3+nQdGUyW4/4DgRD6j6iHuH48YDJ6c6fYnykjeEpgIvQQDqoYv0u9JniSUsNNM627shy8ZSmCwPU
fNvRnaIlsNEHJ+LHRvAVCoHVssbaAX/VMp8H0WzmKWxhON2GgNvZjQW2LoR98RjaN4G3NoYHFIx7
vabeFVz2FewWNpvHiDe1ru1X0kFeEHFegxZvjpPPh3YMTS8+0ug8uwksPBZ/rbl0KVQ1gntYkT3p
grmVwcigYLgZROZGaPpp4DyORzCRyv2Li3mFyw+zsUBYrJ2BZfwLmQkMCPsaG3075J1RWw95eat9
5kvRuEtYv/qYePOk2IcWm7m2YdecL1riwSSOA82pd7lOOh8e01HRW0fut1Go14bjJtcMCi4L/Zvp
vmY1Akfq6zINZ9YLC7D6YIa3As5JEfbP2WStPBm9h0AdvTI7DLm89WwMxJjttIanbc6AqNHLmOkL
P+Yu3c96Gk5R4zIQqhZA9lel4lVtiZ2Cx2cM40qx/Tdmg5DrvVkRjetQ7QtAEXWGPMX0f9vMjtGs
dsB23BsxhDGeNj3IXxuOG+IIEJTH09FKwfrxGZahIPyrWFXKP3V4xcTUPyIK72nEN5WC/6mA5JVr
XpmdO4T4FtppQ1Y9BTvTb90Ra2G+thYVnB7iP8h4IByJXs5oxFvSXDGa+amzq1SJXp2SMNOzC0kO
z5b6qrJX1U+H2uJ8rO2jbwrunq850MUGyldZS33A8gfaWbT+YRrGnVvVwOR8faVaxkoRlv2w98kL
QKcoWqhE+bmFsuBnPrYHyua6vhsFgpYi3ghi9mSKNMJjftp2B9N1uEJC0kw6CjWaBhvFatAXj2p0
to5A8OsAIKrtfZS/igApypwkQhxC5/r3ElxSrUY8BPOir8GCyEQKBVdo2uvUOKnJeQ2bditN89zH
3sZk52gX0UIX1b52h7XVtIe8LZEBITFjZPlXB/lB1TyH8yWoJN7hbG0RbGWOLERcZ62q5lWln2H+
NbXATepyDeSbY4gtU9GvzSnc50Lt4nR6Dqpq5aN7ZgvE5DtdWBO2L5zN5nQ0mYEFnbviYkbflMM2
IupS/2h9wtT9pQedtBbu2ZDsSVKx7ZCr5NkpDrhMwp4M3x8eCgw9JOhBMR4mWijojMS5cwfb5zAB
UwnNvQ/tnfJhKbKEKSGG1LqLNoex4ZganLHq5rHzV+SzRHG8MchbwixhuXPXMLtcnT0JWEDAWYmw
AIxItBWlwl3mn0DStH15DRAPctfeR9ktVYGdwA7ZjVD6NgCDJu0rpys1kGFaYX3MIm+TJM53qNBs
CLnVrYkDceUl97kHSYR8p99ijZCxbOtQknxUKOMGxN6TUPsqbpAY/4YtinwXr+YsRWjRvuhVf8kF
9hRdXEzX29hNhZNr2A822P00Ig2C7bfm6qfGD3aB6a7sXt403cE4B7mDiao7hhjSzo52FpO36XSw
dv8KvV9lFYcpSsWMiWGvY6ktt6FECUvJbdfNV64+GiTShf9pM9qGPfvwJ9bbbrkhQI4k5yz7SLmR
o3jElDNEh0gxoE3aL8eJ7hXr92XmdFh8Ahbwlq5mG1KKAVrYr25/8ariFPrpYsjv7mypx5ToxUdR
Z/sch3DPBggIAhM23jWlOB+d+0w6KeD8pcm2rN+zKTm47dWCIBOn4wmzx6bG0+A7wyVLJiydOAEQ
jZuWwvQtF8lA+TeDBZT3r0IyYHbqMY75wVXG3SBqS4TVqxUxIxucVYse6GkU8ASBujoKNSSFZWDn
s+N/ukXRBEwjv+lujZax+tXqgGWfYk6UfOuypPxTPHRdZ4PNSYZ3VHYkIoXMhWTsMeywmoAoqmCT
xIQpkWjpAq8oq3Qj0KJM9bkei6upk3OF+qRI8mffgEPgntIwBl8lcyLwUo1ixDpW8U9YuHSziPoi
tjS1na2Z4O0HHJJ9Ccil1t+inCnmKGe1MRAMiLdWShQ8qw17+OkspunQ6lYi6PZidJj+VJt0DDHE
AwJvjVMt8Qv55TJQoYGOhipt8k9R0d8sJMAJR5sm2nPoOdcqjc+uGNdGam9V0XF/djgsXCJsLnb5
MgXP2kg5M7iX1tOx/uMiyKtrUpqHMZI7D/fWhMZYGtqz5rlYJRkME3dp9t0lhTjdRHD5/cnfjSGy
RhOw9TxzJn8h1bBg0k1pTXcKISvHMy0QSB7EaC7q/JAOYtH0737WbkKbKxJ6nHKbRUsyYswxxJ/H
kgkRd5QdZiN6XQnIvsaG+nxGfOscXeEm7fKdrdlnjctahSFPPWnnYKTiHKAkOUH2QGc469W55BMT
Pa9gMIlWYpgo8CJ7IfNZS452zkwYL7aY2TnA9XBXi5+R4AiDvVqWiJ0PBSUFWAx/hgRvc9cZ47bW
+JG5gckC/ZkN/yJwAfaOEegvdY1cL7yWsvtDhLeVsf0S1bFkukAvhikXfapC4Qi1tzPKV2+O9k4Q
a3bIqJK5D8a91PrqQuWH1gJzme1zdvGxfmb0aXJ2u2jsNTLd+jC09tgHwUMr5S9HyWVs7POYlH+W
iyqoQJsp6BWdCYJUyt60JCa+93yDQY/BsLKjb8y5IUCpgrZ1J+5tLzZ5obuvchZgyxz7oxE4hy6t
AOx6OBejOnphkLwMyxBvFrDgJ+60p67COBR/9Pp7M97ratr0QcqejrBUVe7m+CZ6yifTjNauO/62
YcOpR6laNzWxnlDR9YLqmPukh4QOiRwNjKQHnEgzSJN8p1fZo3HfDJMnpqF4MC0XoDJ8pAAqk4tE
ZJCk1Co6V81jGx433i3VAOUZyb7nrBphO7gqPFiZec4J3QHTZKFm5zePAfH1Yf1vrIxXyycSm3Zf
y91d1logSGBXBrq9yT1tywBzQY29taFSJZ7YaBTCjPfWylCPpDDm9R4OBgxdnLhaJvdxMrLAcBg2
Fcs2ZJ+ZtXfJgm8d8eYXSq1HjtIQ6cEorbMEiN+65WfXqr3u0Grn9nLKqlMON89k+Vtof0H5SInD
YzyLTxuTjlEQ9Tsh8CH6iOaLgSFufgu1p9aCbcTNWSQ4Oqvk0ZHlY5clga3FPo3U1qu/FHV+J6dF
398dahu6FZzlCN/a9Fbh38KTCojm1SuH93JCC6SIPbfvdL3/Sjx9sW5sTKzJWlYx7ZFwj3H3hHAl
ua+1GahAh9XHx7BFSpbMwo+lAtQZWGSCOe1RhtUtTdTdKfSbVkAdnkygJOAehfMYMvVph922Grce
9si60ZZVRw1ok8ChBf8q6SwmdrMeAwehMHsypkpGHVnCyDfd6kwbsp9Y84hGmn0CIv4hjPzWj/jP
O917UVX/IeGWPUVyBqTrB1ictEohXKOpMG8IZ29ugiReG3D02ZQoOnq1ynTAV3m4t8RHjUM64wPM
8cOW+gDzbcKDU1fP0kn3OglHhht8Q4A/soiH+xvefMwhncW3WahrbbrPtUnkCrlGBqJqFCJXLoaB
SRYTLQ3la5xfcru86cz1klFqTMqDjdWUB7sg8bOiPSyRRiMzsTX/ozHRVgvx0Fr95Jk42FTYEnIU
b0w0MZNpna3C24RRspE+UiLkOrai0kqMBxB/SEawyZjYnAfBZLNwOBy6iN2HiKkhYN4YsrkntbXW
hfdS1jQ2bTqsmy6kRrRQlZG3ktsfPooAvF2/MeUJESRXp4scTLQj7meY63mi29QKSFhCjcD3AEB1
OGcPdbGY07ehjVgJW4smbF50GT5bfn9XNKEMNEEvGoDhhhIZO+Q0PvuNBNLUMrijF77kCEFEGjHF
lEefr7rS8ulp8AnF88KS7jDb6G27cqhpZaJdmVoQE9jDFsYKOKq3UtIzYwzvafBjoweyRNmX2hyK
bRLRs6g3es1fOlR8QijM6orhWA0xH4U8k0dm9K71WrOuyPBdZoP8MXp2nwY5KvW0GDKU5OFwNNh1
avCL+XBolvPdGA1rp/BXwrLxGLqryPcIpwZWAWVWp11BJL2cIABonbF08P64UF4tpCoO464udu+q
z/pl7s3RYGhVKv+9NMEFUnY4UrJ/aj65YZ1FHnm7Tq/pL3CKx4Of4F+fkdS0xTNIW4bi3mdodivn
jBOPANwAP1kJGONPdjCyiveirSjZzGNjjQdZOYdKTucqz655n26CHO6Y0Vi72HxEsIDMFiGsw+AC
CbrFNnYxNgYCBddwtkxGnmVkLsp5zuhXJxbev1kFBtcFu1XGpMPlU3dCyYnGPk/OdQRCvSAAINM8
9lQIX0vOztUkrbvLORsFJbLKCs8olmQMd3kCoapEDZ24zUFr2mtfyjNhd+uKUgJolPleZcglqqRj
Q6+li7Lx8OM68DWMVdnX9KlmcXcU01ZVXZiKnfG7YBTQXxujE2iyONbdjt6pTBx6yfyzNZ2KjAuP
fa2o97bWv5Vj8eUnajkVzqE14xsjbmZK4FlImQTuG65xv3/3Pmv7tiaQUfIaYtbmH1yICLZbvhvV
tA+79LcIcwLNtEOKNt2uHB6F+Gr1SP/5lywvmEi1MljrLqOiPDzYlESJhyyx1lhARAzfJb5EDkhi
RgyobhN5wTJl4SSwpIURJa1HKVbiytbr4KvLiyP6/m1DjkFoIoc1ol+RqufKAPxbatNGT1Ew+6P1
iDzjs7fBZybIuUbKtKh3USlSSYMaHxvmMWRJuZPjPw0dk84CVkxhd8nSE9NOmYoYakxltmTR4MMn
xs8TYFWr2+JsBNXJGfK/1O3J+wYfW4bVKjVawv3sel0oIsa0ZJ8TTcx1U+6pU3E1IP3QvV1BT+M0
/zK0gXIKL42Ab+1CwmK+pWck12f+wnKTR52KDWG/FPjQni0Su2vZPFgdrgwY3gQs4UqKxHPOLnGy
uqWmIw/SnbMhqC/LEUuJUe/48BCRaSs1O6PSTq4ZLx3UZJyDGLkMBWtT9CdDmPcy5sDPi1OU+uu8
EH+phq6nRg3kOQStGzLEFV6tfWiGSG7wiurs1qhRlIeOyEWjyjTLQMSWXW2EZU8j+9DcZdHGNA8B
It77aXoMLuRAGWoY8YW3nqiuB4RSehIfXJd1VMrmT+g1guLhHjftOfHvupHtQtEf4tj6JjNsVTrJ
oRJcyLU4GS2rb5MwKxd9HHDKsAoWg1f9i/zoUYcjqjT7mPrs6UcW6kTfojkBUIA43Crec3d6zB9V
qYC/iXLNa4A9FmsPa6uU0WUYDhhtw78mALRQaeWl0/pLhMlS87kiEvNkQ3FO+mmTRD4djIHpJfrr
S3DbhmWaGPwGaja0OFF5HjT7IdljaR3LEgNn4eBBHkFD8VRmGbNujz6pN9AjUGiBXjMOoy42Zodi
aCQEzuImiVr72o0p1xSwlEHcCOp9Knp7yd5862QktVEnPxXEdRZ6BzCdKgYFed/pb4GPQJ99MjHV
Pl473EqQhnOnOQubwUaJ2S2w6W8H6nRM18QptvYyqjCjjHF+lAIjdGujzmt7jJDFLICV0X7y3Jc8
IdQOi+bscUKkspM4fBqhv9f68OicWblSBhvhT6te9R+uo/FnRxvXjc4ZvF10i/qywdUFr+emdSzf
pWPdi6DethP8LT3cO528TnzupY0qJQcGHVkREo1vzwZ9FY932/Sou4yCxV720lWMXB2fkk1dMl9y
AhbXjl7NAQxnBsW9C5OHcKL92E0v+aSxiMJ/U6X3HGxCaQG/YHXNFoaRMtg6AfCeyDnsnAAYsI6o
cEc4IQ0uLBn0Wf3Nxu5P17X2wpnqXm69xF6ZKjvZBEcbPtA80fkfHj2IxiEfdbYPAQ6V5qC+pffG
mfGuB91d9xgQExBi63drchZxSReutFsHFGmkNLWd5urhYHIK490Z/eeIkVtOMHhNl4ICYGc0VzCz
2CealWm9pOBTuHrgVLEuQhtojNp5GhBT9DwxVe6+xCyPHKwpjlX/ItF6i9wE3+aLrYwrLp1fk5O4
jO9sq891Yu/sAa5//M/OeD+Rg5Q2N28NOdhSRz1H/xIX8qCbw4kgQ9ylL5aeseGM0ZelTndM3Dnm
BZV4GJMnQHqZLxi2W4hAy/GrDtgA4W01obVomALZAD8PIw+V6yyG8lWzJa67jF4aXFxt7Hoj2IXa
TwkfsG3L7egARTc6SbEKBWKSfLstrLbee6nL9yHlIwrH17hHHc2UVAfEUmakKGMuHSwGW2VEzgjB
TSO3eDfhqPNz6ETwQtICEAao6HnXMP2LE+QegfNr65yVBQCrFFQgoYKA0T0LN5j4bOiGFR73VI1E
T3fHMgU13vonDI/nQDkfJtdCpYx3ry6eGjgOykteRt0isf1bNeWLGwK4Vi2sTOTA7Ir0ot9o+Jzc
+KhPPQ4krGSmjwIizUpmptm+1DVGVP5MF1tVBGN5GYEgDuEwQ3JKBMgIrRFbzelALbLKiAkLHQJI
UBOVKlzqS9KgRrO9+KpCebZDJKR6Z5OQ3BHPyQ6eHQyqlo0Ry0OMu9a1vqd52eI4F3wb1Gdf9eD8
pF57mcp5TI3CIItsn44Ir1PNPEWp7xFx8+QScx5r1rXyGrbp4zKADGGyJoExLdm9mniD2jr+kVWB
VJKv3O/GM6kb6wG5GtP+3Yj0uo1JTuAREa33Bir+XWvIxcIXViLvzG1/Tl7UngrJfZGPznHq0dq2
BXtFxgUpA+NllECAs7qKCABFxF81gJhO85izsAB3A7dd076ycER26Adbd+y2Im4PvuBQNjTSo/Np
uGhDBupIUqXl35rniGNRsS1zFEbgskArmob84N6X5A1W2DaEnN5bYd6aTO6qDvesQXHbyD8MG7eo
YsXKvJ2QJx8dT9b0RDCUPlKWfoMdFL9UZvxaI2a10dU+GtTwlH9O/jQ/GB49DmoHJAsDIJGiZ7Cp
m8wOOCJvUyGJDHSPCErwHkTxpZlxYnrN9kuos9VXN7NjzM5IAKxDe1AD1BCVG3tuGnqUEQG1ctgx
KCM9AxxzgUeAbZ/y6Usrq4tReLcqYShf1/zOKP+uSV4djbDYWhXh1q68Wna018hSt9v0VYJjUNiI
cmLWkAX4/2wmYQ3lulQasK+YHtmzoAJnjoPNDNc9uX5zTIMO781s+dyTGjLAKKrdlCFA19wSSb55
ikV+98P600chr1yBIcLETweCywHeRZSWY5IdnMU0GHr2A4J4OaV/nuQr1bw9cLLboIpPJgfPhEBs
k4yLuU++4SGZ6861kJoB9WN/xFibu8RnSRFn9i7h4n5S/qcFoNmGUtBg0HLt6sex9PcunfZMIa/2
UG3CNnpU3rT2jYFEVY1ZV9h7WNPCfZoJqiENlzp4KoJEFkHSPuxa3k07v9QlAEoqVRQphBajGksm
otgxBAxoPXyuztSwPpI+XNaZfU8aVM8jVcIIEipJFao6VKmDTm6eR+6hjj3UM+qHEfsvmQGZ2qv8
hyXMF+IdfhVjjkF6UFMhRbjRDoDH0Rl7GGZet29ssRt48cMsP4ZVc2IttfIEHldXO6vAW3g6znPR
boMY5l3C2U1RjR2VFtqx3jML0Ek7YnEd1TKIaeR6GxM3ejvdiaHhJVimTeiHQUUeuxZs0zI6GCK9
jIb+lhZEw0l9TfQBNKoZhQjC1XSZADtIDKq+OfsdJlXQgbGeLJV70WEhDsx+bGMOYRDNtfPLDdf9
OhqcXWPulW3rQEYy6+To0NqK6Jno6HHRk1PVFt3aGDLytJhookrVR/RnNupbNTTkSYzJejRtwmfk
asjqo5my8uavSUJr9NxlcCwDU6wwfqbEd8G3NIa5ayhYI1RaN3dfGQCs7jIpEDCzOqBoujentj9H
1b6ZqHtGPTk2EmSx70QIjwRVE9nINt3f0hgh96XatO8b/WYn067QSd0ZdZQ2Mm2IyLS/+847t033
GHTwq7IQ/wxpvns5PWA9A8IVqlKnxO/ly5TjtELtPcTlVhbTuilZ1hpxvg0wEg55aK1V40zLPIpe
Ws/A7cYRb8BoCIaXZMxeTEmWCHt6DiFPm0kznFKy7HZ2ZH6ohH4M3O8lpiJf68pfTxxEjmZRAUBz
YiZRrkq8BU9ST7/K0Pn+f8JvTO+xSWZsOGl/oe88KuHLValhKyUCc+dlw4GIvlMaT5+eCBC4TN6L
l+NTb5toT7bqZhitV249DFADhLMyct86b/yopvDKfG+TkRhZq24b0achquzuUI4CEKbBsiuKAQ49
vCOBYbk0q5vl5C9a3usoEfsPJrn5dk6a7xslUFypXdhwmCpv7qsTZB3twDwLajFbF8a4eZpjUBQV
ermZXFdMi8oIVq2lHmWeYBxP4ET0LTsnq8BMGOXmjXp4zpir7rljs7NFyiTNQ6y8t37E3hikqZpj
1TjbWv3eyJYvMIIjVoXFyUm9s5Upe0ExQUzHoFhUjHhkwGoKwXbW7ekgktkAW5v6LfKL5qg8AOP8
yd/KZK9be86r07Ob1BW1a0uX/6T55WsOf8JX0ATkwIcgNK1Z6ySz+mlGGLJqf7QcK7bC/QKcB4iN
19VfKEQesRitpVYPEByNm9arjyKp0H/p9NpWGG1DlTJIKg5NhOQiRuE+kU+YX7qg/rYsypfUwPXt
l+okdfsfD+oXFa5k6VODReJXo53gax28EfeBDWCwipn8QUF4xFbnnm1k8HinMo2rPwOF5iYBirIY
oJORudCbO9ELdcn1iLp9CCL2hozQ4xxUSlFsCia9cZz+9WDmNLK8ct7TwiUzCEimqFguudCePbK4
T2H5Surjyvb8vey/GiYXAUNbrLRxQO2XfACwZ9OUsKD8AC9zDcnl9gt614mjV6Nz7zrJAqfgMQnD
dVFhX87Kk+jGT5f0s9StgMt37Oguvi7Og1Rr0ZUXLcG5gvYo5Avj59x92T6L2n6Ckl/JcSF7/TqO
/cFxFYTpT6hZSzHLNlhgT4b7aYX5kejgTYUhvidXQCG6XdokTexlpOebGh0diaPtVyPrXwpi3H0m
eSw9XrJVF8OplJEs9kPtsBoFxuT5XX0YcHI+9zriEkuCJmOehPgBsHhTOePebbPkVjt1hXm4RI+V
kV0aPqcTaFxQ/m3FpJZAAofg2G4GdwwcMC2OFYdmMxL+TRQB/t/S+Msn9l0pXI8GKgqAK/xG481E
boZKi7UqH+lxoJPxztUst//g9BH5Jgc207w7atnV53Y66+0sPaGBsLcJwecpCqUFSL0+2biZtoJi
ukj6Ozj/iC26wSalfpncnS3fTW9Xl0Qu5OXKa4plUH6WoOoTbW0Azx5IgXLDLaDJpZ7mq0DCBvCX
iIYVNmDSfTr32VPXDoWC/MCRyZ6Ejc9TpV4xpDJ8jNs1bLSqO4GzMkvw7tuJVdwcmzFz/3mGELtu
DfwBrE2j4m6OLE9RqM4JCee839Cw4/dNUYQU4VsICTtw0GLfBrnyOhhocHsmIAuwfMoMvywSzvhM
wZjR65v2aaw+Y3xVUeDTav5pgCcJE2AU9BviI+r7fJGgrXPM+MJYk1eWjp/T1GXH5/P4mmGySBpW
5BrXRMu7q7XnDMmfg9sw5s+MsQiAQ0HJxsAX5OZnz16LZML2aDaQistd7fN5QJ7+iMx9q72xpScO
TAsO5hXT6JLNNbN3cldZ2y8Md5NDO7UiiMAYAsNdCc4c/k38NjrOdmgQoT0ZH3w9ek34sbcqEVvS
vqGDPwxMxS0uUdZ7dFllfJkX/3X9WpEaELGVZsNYEtdbUh8SlAHknT3bLitWsYUyiXqFphtnC5dO
Pw+dFwUKX5G/wnPWeReIK/Oaf1G05zHu2g1TE1LP7H4/9Gv0Pk8N27PoSaNWKqrf+bOVh6o42voM
0iqrf0WyM9tnCSGkw7oRM91a1AOrkWrhFqc+e470YYH+Sv9tGOaCPTDMCwEXovsaJvQeZ6muKVhb
Y2OHgnSyDU3Gk/7j0sA7DIR1d1s26x4NTzJveJAnp2e3uOFx84EJ0s5GMF8Lwi4kP/otRcvQxvt5
R49xFelsYb/W7W2sf6sUI8nwW5F44NFY+Mx6iBVr+ArTatcmZ7qyBktC4CM6AKMP9rIonixmL/Q7
SE7yQzKqmw6DsYy1vUNTgDuGaxBjwsHjN5rudXYofGSktAyAg2r+HrAJXLzCzhtG+sm6NR58g1eJ
BVL7j7TzWI4cSbf0q7T1+sIGcMDh8LG5s2BIBrVMsYExmZnQWuPp50PNosnIMNKq7qLbqqurEgHA
4eL/z/nOptTnRndet69dejM397N9gfUDaShfRcDu7R7QE1EKGfU2o1pbE3OwD3d0hpeYPgrCJ8B8
0DykcoTpRwG2eMHY0ITP7IiXGvi8H5xNFKzHArH3fm53Y8BOpkeZfTaU5hkGFU6oaN13iyiLjkfq
sjYw+vKImjLSRbEWDXX8e/gPNuTy/sWPH1x1kVkCr6KzzxdchpPjgOk2Hl3L5rqPvxlpupsXIL/V
nRHSgU5GNH9ZWpdIXk7emXFVwoCq9FW9DD9qKe7aKn7b5l1U3JvjN/yRGW5VVAiA2HZM6gR8JOFL
Uu0r+4maoGQiGR3GEniA5Jb/tXYV3pcCkSMHOGwdyZUZQYetLzOf7PW1SUup5JTs9t5WNyhRNhbq
UuNF9v5DJnad5A/A3jc5wK3ZdeC4o+l0Fk3XEw0pjmGbJkRA14NKLx/w2q4rE/eFQwMpImdKkd+4
k+M3KCRbYAErD+dbINnAuJwlb2t5V0SbQO9iAAyzuLPH856Kx7yktDVPPgrZdq5ZP/eusTQ8vrHw
hslL6G2rEbZg+dw4zwXiLuMxSxaSBP6GVeaVZ1Xgcgz+AQkt6rcx0E+3vXBZYxaaGZGyaB3sPXQP
smuEsRGwwQSACM6OUwRiBTa/t2+L60h8iaglCLgySXpNSwx1ycGY4ZiaNx0L8tiRcuWs+/YVVKjT
XozhFc3rpEChtOkGxO8RjZlVywjN7kI01yyPQv+sx8tw+tnYL+BSK3S5BVWWZLxMi/thEKhq9/Hi
gh0P1QRoL7weu/ouKC/LYV6R5rZLYkD6cBj9qzb6EoQ/NX6GMf4W8FkxbfWAJszyshM7QAN9+ISW
x7mJ5S0JN5o7BwCki62FtzDg+dT2F9v6bbKTmdfa/soR1rG3SlyY4w1USfQG2bidUvwxtwNqwIHp
iE+MWMsp+SICSoWkvo23KmdPyxNJziuOVSSKpA30mi/1smBQ9aUuepYwvgt/yx7vXBIzFO5L5DnT
dTU8WZTi5Q8Dc1bYkVn6AP3+zK4XcEEKrKHUd0Fzm09byY7dB1oHO9j+2hDdRHO8Fqg8EZDLAw6X
rL6sUf8ZwP8AkXbtPsWWnM2aaf0QWhetfK2N78o474nCiMm2kw5dl431vcEVY6JsbM6t6KcFQqbL
7ozmeTZsnE9AaySLB04X+q45X4VDaGbYnjdkwxqG/pJMBG0AyoznvXJBRlOgZescBmvLeY4LGASH
2ms2g/2cGgJh2Xnufm2b25KcEvNrjrzG53heE7yGHq0nRmdaWBCXIwJInPK5IL3lXkbJ2oZs6foH
g48XThAHtbXNApN2175AD0Whi6kl2wpd75ociD0jLrpfZBUMTxHYmBL2C0eqg+FICRBrejkgZ8bn
AOQ4O1ScyUX4jWi1Ij0oYJxxfB/rp9JCwWU+iX4pWVG5DTVxK3cmeAda6LAL9vSQmHi/SzMFpGWj
4L+qo8cx+6r0c1fTEtrbNOQ8JjI5sO4O3yVV9AzsPrYOTjslm8orNy0RH3VrAuG2rVevECIyM0C0
nC67qacTU+7ahE7o1tTBeWNP24mqLadSjvpfC8ZhPe7Bte/mJtsN+bXjYBy2r71c7hsDALi9bx1E
O4Dm472jvi6s/RhyHdqxWn21kmiDdHHVoITFiTsTpOgV9Cu7V8u7lthfkKZTcEIxj72X9Q93VA3w
AARa5z0YwUsrcGthwtQR9I0R928NnBDX9SKEcodnBcNpCNVeFNV9YYXffdJyvEoweBaTGbomNAQW
cnHPIwCJPrBfFHjjxVnT6Ss6nERbjAejMh7aniK5xsmRLl6NyI3OYV7sQlLnrAhVMYAUaLzfUOty
9Mtgg5o5aNvCl8zdci3pa5hEwIcsPemQbmp3MaQRezW6ZnlV1IWATOmjZdHJI9oQILyAoDJTrCKl
9+0iLcrD8AG9Mj1TdB52hPtVq90EowHPeXNhSoB048I8MGgWryrf3klf7VLPJ8zMj3+h7bovCwaQ
16bBeSerx6lC5qapCN92svHPRQgTeAo0YfblmK2NqCu/xG2FWWuCzI6wdWKvpbvox6ixmiCiAs4y
6ctBq/PRLhf24Yy5WvIF2A5fdEl2RCPnEBJ8J8+D3LhVKkj2ftZVh04hWJuaHBGpNK+Kyv3iWdYI
roghN2QlJbbAtZjFYZdDG2iuPX7uWTK4X4hJpsGoBmfrjtJ/RuJAU8FuwaeO9GOhH1K/UYc5g+iP
RpL93DxeawOzTlbaanmat0PhdBemEVQr5RA9pQYs9K6wrinycp6ar1J8Dtqu2W0M00XERi/NBEYZ
78bWFBJDtlYrUeOlpqm4L7ERt7H5Yts4KDvWD0QDnFDLlVkLd51VNGkKOh+Zwycrom6giA9ZpAP4
5xKcAmIgKaZD7oHonOSrZ6BRB5TJMtviE28qezcKae+RnOzHaIklig9SKiBEesRW4XA/VdZfj3by
JaJ4gs/XO5857EyI8yeron+HK2xaiIcstQ3d8cIDOll3S45BQoOqhNBoui4ZFmQSYI7yMKxMAOP9
MP6NEpdEYBJcO3kvSOE0YijMUQu+LCdhbUJMLjuKJ8W3yPHue3R/IfaDddP3u7ZUv/I5eQ0qeiP8
Nro5I+STxngZQ6x9Dg2CvDVf2naxhhs/RRz8Cm3jqZCgUDRbe9u4Ssn86tAJNKIGdldcxU503oa8
cSO7zrxwXY4hSZTMcbN93rKxTx3vGeEOskedX9HbEnTXcfO02Tluw22vOJZ7wT4GDRzFeKlJZXPc
BkNnc7BVs7NN8zkb0Eki/UF4Fq3jGqhji3lidvGVuPk1h2NocG58l9WklyftY9RwXmo0fBVog0bD
AUZ8T32jBYti4URvfWWTFmwpSAVi13vTYP6CRzNizpBNLocfph057kuQIEn9afVd1dFXA/tvm6Ri
pSahjwNmBiietpEmtCLyos/ZdBVukSdiG9ROwUrSGtUMYonlmbZsaJcpza1Gg1GimEHIClmJiu0j
Pr8gLA1xExaeBAjcZj7YwpWd59ohW7KBqsF6quoSHSxZ8zXlLJa0IqX4NWeLALsWvLYzYHc1ccdY
ZWuHduZMX/rHFHHQ+W2iuiTAQc2NIDzKMXq//+rz7y6lAW0FnbqvepXB6crilH4Vul+/Y9NgZFPp
fQt9FxEDRTAVVjecdXsYooXXJMwNCgDV0uTpeFXOOnGMlgM/YFEODS09CWoi82xRDqKqJFhXip7m
5MWQZH2eriuVyYGtR8BG/6qxif0G06Z6u1w1bkBCxRBq5yCTIc5YhQZ6FOvGszM4dLjnQvKKEdbm
HEkTpIzp90ZTYp5WuRkWlMcSpEv+D1/Sj8g2GOkcavkROcOsTFkXpZ1aB+noNwQRSR9pLqCPgKCA
IvRnWSES7Ad7D3Ky4Dyg/JJsjZXy6AhmDDyknfAUWg0EtpzG4vdcCUt8t9FagdvxGN0c72uBJBfQ
XBXKghRV2Qz+cwf6xHsMci8o4UH6LvW12R2RqhG5bEg2V05auN1viP0FERxNJ3pY2lnrJQBa8ry0
HtqirikLm0mVDk9Ji1gJpVxo4eDvkOj/1AlIUbI9m7AVvwJLVCPo4j7uui8W1SexsxhXs7GoGisQ
Xl6f5CLeAAWdyGisnaTjIO+Mmen9mGNXdDF7DquAQJsZfm5ah9Q3vex3mg+m56zNXrFLcLxqFAmt
G1FTyTUZ5O4i8jdKAtwcy8q9q6QbWu8RHX6g0JG2s+vpXTglqbYpnLQSxrd0vEID79X2NN4MrHJo
nvOW5WyIbH/cplUoCKWnoTZKKoyDauzhcQhc+ltnoRw9/2vbxxF2O6+tp+hnpLwYI2rD2tq9uugp
sZkxe7TnU29Mi5O10bVFS60J2B1uVIiZIxyIuqc9qXBLUiUUfZ80iDXolUZi3+aYyYeDEkZBhtYU
xopecme4EfjFDBZLImDH29omFcZshGVsO10W47PEzIGRNnbixG03yEkLqq1J37j0Z63Wp/8kpnFO
alTgeer3UIeCtkc03dCfQZbolla44bfV3l5Uc0WnpXUN+0JaUAT3Yxz4vGWvCtBVwePp8przKH6f
gh1j29Y9QL0aCT4tISX09Jx5TdAYF3nTxfm4aYwh8Jor05Zp5q67MKgbXDqpvdBA/Sl1ypfe64I5
gvPUVM43wY9G4WqZZmZSHIYsmDhrPraAGgiagrb3NiKqI/HQCN9PAbJaiVOmd7opzUZuDFwB3W+L
wn6XPVjkE4bFr8nF3U0Yh/AzOqehGeWUE9ow8tIXx3cS6ypIQqeixFvIHFnYUGF+Bn1jFQ4O/8lQ
mV6CfBu3e/aTIRHTLqkHoUdUIlWI6JgdQ0+5rMTr5zApG6V74+vaEQczq3ICFAXv8HG0+4LTLJYz
blqhuKWNGDQBoyCL4qD6ijjI4R+u0AX2Vz6iF2RnbbKF8KIeA1OSjDQ6tEDvQjMkv2KaVQ5svxfA
kZk+ESzpSS+7y7Cj9IdoLLvIOw+xO+o6r/8lnFQS8akImR2/TM1YEtCr20lwPurmqrZ+80EH8xX3
xlCI5yCJ7oA7Fs6lLa2lYAB0hLU7NuM52YVpZNmXcqxZ0StmcOyFsctRqGo5Xm0oLXrxleF4SxGw
rrVx2dOQnc8hG7dADPmXp4e5jdJ7XnEUX0S6lv0PZYlxPjeLKAXMFVr4lACcu/7dRE1BIYNorXxv
z12m4Ym0ue52TpCawNJSg7OtmrMI0GLZhi6l1jH2qnskAQZwQ6/IzYg62FxX/R49pG5B0sb4hXDI
0+N4btq8wU5qIHfUG2qlTrh22nr2TNYQXHHf9VxSOGUI25QXhI3Im2LENMe/lcyyAeNTFET1A3Lg
jCLi5BuERgUi8aqvQ+NEbKR5RwZlkDqYB2ySqe8jXgnyYIhoGSFR2GcjseY4x4uZsUMJc5HVqbZg
L0OKm0xjruDPRdofEqA0vkWUa09xDKZz0Pi051PTHa+Upox94KMoXdoWfY15l901cj42VpOcXo2q
J/w90MZzjWAPbV4cd7O6MJw8cWg8JHkaQ0zSY4CUeRwn+PagGMC2bYLIr2iOlqB/GNLTxqF5B8Qy
gOznpTMHxkJPZRQiFvECDWOkIo2iGJXjNwSqOwas1qyOughtSNGnUIhS2qK70fJofWeSWWxrE8Cl
dh4uDuPHyDpAAW6ga75rc8IBL42wwIFvZ6wTay+IEG56eQm/UsGu8C8N7dAyN02vC1815vCOzkvY
+7vKCMR0gRarb55IEEnwdNVJDlAPB+OIPMoWPpOHwcp8OyWZA3HJIv+TulWR5DjQSpGQcR22P20G
9JVoqsL6GeZNzSarliKjbmPLzuxgNXlFtq0cEw+YESMwoSPHCexq1tAGbpu+8ayLcjAG5gvGbHWe
21XlXFTB7JcUOAKrnX75fq3SfWTPE9WYvA1oOHsGX1Tttw3iwqR1atJBWraxhjPn8VNYZ3n7xKda
xKuhYeUGj2F1wzUz9hQf0FD4yC1HOc6Xbcs3bo2qDNZNq3C74k7pHvPaAeiTeMkoyOHx4JCNnhuR
O0jzhzjcLiwYewZMV1kehnEg8zWjFRVe0hftWnyCBdByxIpoctxERsPBlmwSz0bpqPDKzCs6NAPV
yn5T9zT0t45vmj/jxKbnUpPT7Nxavp/oO4sSK/PdXIGtU2XaktROHFa4ac2sVi9zJBLMHrka+jvq
r6neZY5SCFiVapmb6sRDzDab7QTRkzsAqYkCRK0HGdfRPmrEPL744+hG20rUAtz9lCTs2XQrXkO3
7n/2umhZY0ObKABr6jUol3ywrrmZ+MYRTliRAsUkvzbagZbJpJDYkbxWGzHSjCGhjp6AHKJUOBtU
5pwW9PCEXp+UoFAT2isQa52pYcYZm5oKDeBEdXQ6024hUW60doWzrCgHb6mNuvG1o7JRrkpY0CR4
tm77I2kch/Q3qhA96WpellIHsmK986oOKZpBW9y6F5EYkSi4iXbu52imwWpZKKZuEtgrN6L042/Y
RGCq2G0cAKSvsgkxhyA9RiIZ/1659XSnfA+vlR/OAH0npJbgl2fJ4saZqkUNURWEKQWKsPWqgMLt
Y6n9UTQiSVejKHL+e+qnnyjiFT1mFPfJNsaP980UvnzR1ohfn54yMbtJNUQ4SgImKmgEovsBi8yD
n5GF6EgnakhfJzqq90ARq9coLcnWkWUeYqWrowJ1GdZCuPpO3IHTQehJTq/jhnANjHGMgPQPsiZT
TQkQkwAUHmrTnUmsazHTAUMCNLds16FmGtJ2UgqTHhxGox6MaT0xy/AHN0MGIcdOWvQBjS6oMTKP
T5s8S2GDsRcjXiaqONKcBbUpWJAMD+NiEc55sMnZYOqzSGgJXx4PhbnB1gladQojWjLNEJND7wKC
wOCozLynhFe3j6OBWmqTZQocNeYeaWyZzV3vMu61OaxiGeT6PAxk+xNOf5+T9o3FDLfhJDkVMa4M
VmoHGaoRIliAT5UfysxTsKFh6oKLGxI3vGfz4oCwSXsbLHAhSFoOHAmfBbGTIqEyCcEPYkhkbyNN
yqPbqU/N6gmsUt5uW05gyVcGZN7cYC3Ko7V2jEW+Eo5ZvfeMwahf3GIgOtWbmiH8XncdflkLfnj0
Mw3g/G2LzkKyA+ZsEjkxGVC6klsNL40xPyPXdTy2Kz0GFitxK28PanVKnzX6q4R1q3T7y5au1XA+
+mYRv7J8pgySeYJOg+qtD9m3sSMw/Ms+chERnA2c8Xq2hTXENAo6sAF7CmQLkdua5tvRIXeXD2ie
Rgi4Dbv43pWivPNqpWzSBfSIrF1XHZr0BOHcuCpgHtGWqbPQZHOtIEkz0MNmz96wj36Wvk9BInY6
J1sscnN3UH5sEOrrkuhAKQYSBQXoGlNUXxr2GlkJhbxUmp19U06pHHel56T3Vq0n996xW4SxoK6D
FzaEc73p6Wo4+7R33OCJ3sSSUZAnVsCbTYJlX0IFO6F4nDnFEO16hHUQIbva/dJoDko3JQTnHOpy
WGTXKFopikaYI8/rdLRKPnNFwVx2EpZuX2VJclENtWp3EYKUYW+OeRIi9g0y7GjBMnHNXZGDMpvV
EpKQjkmhV2ltD/6mZJELvyg0gRr7npPRm00MXXZP6FAa9u0Bvg4qMVbRQeRmIWRZLwOM461j09z8
Lz+KMFqW6DZxba2ZQensvlbqwWkWcmS34qDIXszjNvBhJdiq6mWPLxFmhCk6hbalkl9XnGxpiZvF
CAmaos2cPFd8xx36rTREL4faQTvj6t//+l//9/+8jv87+FXcFukUFPm/8i67xaLTNv/9b/nvf5X/
/++e//zvf7t8GLZrK2HxF3zNju3x/7++3Ed5wD9s/ZePXBUVfgecKMpArFu1T9UvFEiQ/Pnnx5ey
lj/rj2tBMXZdlFjC9qz31/KILMCPUWZrjLprWm2Yb4b5LF7jHtcv2bm3pQRRrecVgEakoSvT/+Re
nRPXl1qYnqmkNPXx9c1CmhRrodOV0lpVoI8rrGIf3+OpS7ieJzzPFEIKT7+/xUCkVuFbfrL2koc6
pPUdF+uPr3Dqhb25gjbfX2GoZFyRakG5vLcPMxJzd8DTEO4/vop16kaUKR1GiLY4lyw/4824wEg6
sEH0AGmhHNlAd3fweq2rHVDqM5LCyOdJ6Wsc4t3H13VPvCJPmTbVdlvSZlDvLxuShzjX89LDhu/I
nDfX45rN3pm2jc3HVxLLaDsejW8vdTTyW2eCPpew+UH6WOxZT9bZBt9DvBIHKHubbFdujDuQpqs4
WmEQ3gTrevvxTzj1Kj0wE7bpmhoB2NHNlmi4+Nu8ygCiRJEm9waa3AC138eXsU4/1P9c5+hOh3xi
DYuJ0ENJvq1vvSsyooB0reItM9INtQQIWvtoG3/yuZ26PeoUzMC2YmPpHn0LFJvL2naoV3I+ucIt
9oRsd+s24z/4ILRDJZFjkOvI45HaChk4s0xQ35A4TYXmd05zyTLyl4+f4vIy3g8XKW0Yl45respS
5tF3V7If62eLHDfLzbpL6poute6C6dwHcsBGBTJ9FLef3NsfMyZTiLLZK0nLFUqo5c2++Qp9l10P
RVUBfGfYVql7pjKk6JfJxCaFvKQoefybN8n1PKFsVzi2aUl99MoMSEMclipB0xyqYD36D3btTyTW
E5QZSjziDibvjy9pLQ/u3YN9d033+MGac+F4gEPys7APEF62sX9nt+Fzxb5zVzg22R/BIh3r659x
rAf6fGQ/fvwT/pjrjn7B0bqUSV7hGBti1cE2HbynVN3+zy4g3r/GOG4SWrmJvWqWNnz5s5Kf3IH1
x2S23IKjOA/y9nCqHk0lhg+dvh7AmZqHaC9/gLo6gw++Tdb6Vn0yJk+/sDfXWgbtm0GZgPuKgmZB
qIAL2qW0S+6EV8EBjPHz9GlT7lTUG/uybSTZxSIHMx7Pn8wtf3yNR/d7NFAdO5XK7WmO+Z00HFR7
XfcCJGyW2NZLjduWXQh4CFP57idX/nMX8/7Sfz2eN7ePsqHuyolHjQJsPV6W2/oSF/8OFPimurRW
cmet4j3p098+2764f0yoko/S1sypDosj5o33D96j0BPUmuKA5Q7Nuu4MY1saPqip3BvP+pDANcqa
C6MsIYeSriWaA7FSo7bPU6dPtqEqCcZmh0tLyHn2mjy+ZSNMRXEAlaItGR86/ABBXqgNHhp2aeiV
124HJ9lQ6obq3wU6k6eqdR6Mkuo4oG5cNeRNUGv83ecxFVOFODlPDGqVSb9ghp+zyCWgxaBcnuQW
BX/2W3MU9IfSQUKIKoAz25j8iLvyIS6GH5aCA05NEfMfUSo2sId0tJ/6MURA7kLUaG8jO/vVpHqb
5AlKVuYpISHBRLF514X1bdLIL5yxiIq1m/uPv+ATg/79s1/mkDdvPRep4U7Lr45pqUCl9gOY0Pi2
4ZZMVW7dzui3f4dUviw2ZEnsrGyLHJYdfWHODR//lj+Wc4aBzSZasXthLNhH37rjpEnflh1mvwbJ
jUf9tQTdBMAmLD650omxzqU8WhmOlMJ0naPPbIo5nhoLFsK5M1cwU8nQpPl3D0tyo+9pOSNhTMAP
r8p7wtXPiy8f3+ip8f7m6vJoyWXNc1kdogL1onqZQngxbmecR51//vF1/pz/uUttKttk96D5xN6/
2077Uexyhkacgxp+1edZRI+Nwmz3ydR58oa0Y2EG05qN39FCYygpbKIocIoNqfwaEOmC6r7uVlE+
hJ8M2FOXkpaz7Is8Bxzm0aXKga6ImpggZyzP0q8OA+VxoYybjx+dJXg271dvW9KUFMpUnstu9Wgw
toHboKZFAkb3fCIqhzOWdyWtBdM+d1RrzmqjKnsApaqpd0k5I5Hr3bFZcjcjAuLKuELc7MDk+/Hx
Dzvxkbz7XUeLFAieOXExpS6U0CwtLyayJkIk47oqP3mpfx4k5PtHcPyRSO1GFFud1XTInl2c/dEZ
sukNiNorEhvOgfWdxSiLVziDz7ItHt71395pv/8F4uhD8ZNCoJNlXGXOY119QTToUcP/+IGe+Eje
PtC/nsKbCXAsQnuSy13ayaXOKVcUTx9f4MSI5QJKmS6ABM88Pi64IMJHM+GNOT6mte8sJmfBOH2y
ei/v4ni4Cls6kqqH5Gh7NFw5P1Bwr+mQWyUqocB8JDoL6b59TUnzksroivTNBUNsfjLFfHbdo+GY
amp+UY8g0SncHdGzr8ia6BDQarLZQxmlfJhnX+LO6ncfP9UTr42TA8kf2vWo8vy1p3jz2trJmL3U
zEC+kNPdtfgy0tePr/DX9Hj0TF2hTaF5bzYiqaPx3/Yj8NGQMr97pUhvWPs7yGT76NJ0Ns0lapnd
Z0WC5WEdXVBZ0rVclmSENeYykt7cU5ZXJtYn2rW42jmVu+pn2o2XmBkfggaGT50CTkDs+vFtimUV
+OOqzNwsurZgsTiaURszdGczJXhrfLW2QD9f23AtVuGq+8UWjCTllUHFIHypwJuvkzWzznbYl2v9
yWFenBhJlAr+8zOWCfnNzUNrcIlcH+Qqeo53Yhfuuk1/aeynlb3V2+haf83X9t7YkNdsrdsz58Y/
q8/IKr7uN9jc9sE6/ftf1Lvfszy2N79HkKGECpjf4+wQIO+Snb0L90h+9x8//hPjmMuw90XNL7GX
Hd22TkJ/tEbWMBQFatNrmlNp05iP/7OrHN3MFKQcPQPsadnYnZFLSuv798dXOLEu4SjE6soUR1XN
PbpCYzplZyW9RMv0EHZ7WDUrS11YrE4fX+f0OHlzoeWBvnkvhaq0pjlPDtkOf/XBuIn2xb2xzc+r
a1LF7sJ1smrWGJpXiB7Pq3XyuGSFrdprkEwryB3rzzZzJ78fB/8sfRBLeFIe/SBHIjjzFJJg9656
CR9BHe+ap+CCotuV3LoUo4zV6/A1vS5uByA0K9Trn1YXTywx6u1POJo4rHSW9VTQ1KtN/YjBl0Zf
ipjVD9TXj5/+ZxdaRsGbh187uYriGEI47kw3ADmW7WmRbT++yKlPwpEex1FlesI8PgdEKmpmNKhM
g/PP0L6r6+8f//l/1oAlhTsl+dMlXSPKC+/vovB7wHQNud5i1xz0TXyb7dM14RvQudbGjhlo+1lt
4eRze3PFo2USXGsEBxi6K9JN8rLyeEbu6WxARGTrj2/u1JWWJcRUWtjIB48WrZEp1EN1UBBKgHJp
GrZgzs5Hs//kMzx1GddkBWYbTl3m+Ggx98orw96QK9vB1dK6Z0ZX03V9+PhmTk0qrkDfZznCpbVy
9NjmdkjtQmmahgkkZ8LjuhkTKFFmgL7SiPakV8rZ+wdP0LXBe/AfTmnqaHQ0VgnNWPEx9RUMTIQh
1M5wYZDhRzjJx/d3aqS/vdTR/QVRopiWuT8rJM4sWvyEgxn6n9zQn3VyxrsSNp0hV7M/PB4TXZBZ
sgNxvTJZVPNHvaXJ8iV4es3OSdDZ0O6/wUj7yXp+onL37qL20d49TBFNJH8Z1gEir5Ki9b/TDQ7v
EWHFLmUULAv+lyYmF6/ONDLG0vwLnx6sPn7Epwaqsm0HpbvFudE+Wpfq0NJBXVBpblp9N5vzzhNu
hMwh/+R+l1d1vIt6e53lVb+dGaPe0uYU54R7FuISqMNt4CNicQQrYFbG/nedlhJ2NVlBf/8GqZnx
ajUFjT8OxLoFeSVCAMnEClbdFWJpU/6TCdOjZaZtJS0lvaN32Y65FcUZJWsyeg9EuK7URbDJVsTb
rttrc50ePtsVnRyyeLeUdtmQ0jU7em2NzhPk57hkpkO7zS/Fb7I8kgMIngfs5Tsc1LgBzpIbefv3
H+bbyx69xZQ1yaha0IV+LevzIJHtpWbl3UWNO919fKkT+13P9JhgJD1BR6ujiVrXTQzocsD+04XN
hZ2F8BDCoASTUAAX64gW1iEAox7y8h2kXvH379SjysY66FG4YSl8P14nn4ytxhjFyjT0JoImaqj+
AIfgk7nnxOf3166IbrxJP14ebRhsQ6YhqnLYgpClZ6PcOlW0m6bk8PHDXObko6+PnupyehCOyW0d
3Q1WFowLGKFWxJmiZjhHw4u12l9VsNSb4fXji526J2E6FtURm+qQPNqy18FYxqNP18M3p8h4jEYF
pblGylj+GAJHT7/+weXQMfCi+LptcTQme5gRMEFyqlwZlcmij8sLDW7qi8nf/uRDP3lngq0R9Qqb
UsXRdx6yl3MQGIjVzOX6aV75yZOl80+m5FP7L2wPtP9sTjzLKHw/9gZQFcIK8XZ7RIG6ob8dCfOA
0CPHjamaCzVCcLCsNRxLQWVUr4HHwhb3RiI9w/7C8j4rgp+67be/5+gEHBTE/6DeJRi1L6ttgZrp
YCc62gjv0/7OiR0N5wQBWEXT/XSPWx39VEmUnnCHHaPxvqXNCAy5dZSNVJjgNQwWhq39T3YZJ583
F+R07yETAbT6/nkXOQLumMwyjkzE5a3GS3uN//tpvp5X8mBv4Oc/fjxkT5VO+C5M7tMVyzbg+LOv
y8z2Oz4ReZOfe4dsH9xhpAXPu8za688Lhcs3cPz9v73e0Z4tabIuS4mFRXHUQOWEvYY9ymn/ycCV
TCSUHGlT6L9WrTeLfKpg1mZzRjPsDAMk0Vvbfk/g8o21gh1yhvDu/LPe2KltFA4bNEyuwx5GHO9G
R1kniPcxArhDsZlRc6LznQTgG2Vfa9DTup6v/N7ZliYaj9L4ZJt/ariC8FlEVCzDKH/ej5xYUsUe
SsH9tSE5YKExRDc90vxLPJ/pJRSq6ZO59eSLfHPBo4Hj1MmELIYLjma2HwXGWCPffTw4T33tlEhd
TklMqSxz7++JBPCeTO2BJ7pgOnuPtNQJodE/qCtzvPzPZY6m7baIg9kb0VinCmzgkKbdFT6f9Pnj
mzn1glxz6VIguAShevRpz2maBFWPm425G6tz0uegNMnO6oLifKrH639yNZSdmh2ZFOpoomxI8bGG
MhQry4/HbTkB9G5ki5R9TIiSUQyJj693all3leO5NhMJR8Cj67kOseR5htNMWL7z3UwCf1/3HWQM
4U3fRDyKu0RDOfxk0J/q/Xh0IQV3yRwGmuD9CGn6Aux96TLqzwko2Vp7ePgPi3wv3hA89NmkstzE
8dz19mpH31hQkQqGW5PwN+QgGoB/7QoSAczDOBhf/LJDcpmtzHCGQ9+Y5PmFn93uqafMptd1pUUn
GhfX+9slyjSrZpvN09L4b8+xlG6gNK2opO3aM/YAZ91NdJNefdbc+auFdnzjb6979K2z2U0KnJhi
BVsAWsK34RkF+Sa4Kr72G3Lrt862uSQDZPvp4WLZoH104aPVouK4GDsZF3avMHGtUcuv1fUrxLhr
SCB/f7bhW1Hs8F36ojRH3z/cJkCPnuPWQX/TX/RJDfKSwBcoT137yXs8Ma/Rzub4ivvRoiVy9LEU
0B2xfKX2qqy/Nuhp89DfxOP53/4iNbdiupalbb7Io9vJXDMtDIWNeKy8Mr6ozdTPdnVAaOeKJOSc
dOoRWvmc581nn8mJUYqO11TogdCr6WMJV1jnQN5JfAbtf1au20vYTDtrHd+4a3UFQObSOpjrpQ/g
fjLnnbwuJXrJ9INb93jNtwCYusaCYS6aBI/88K0q4xeDvy4VsJVEy4uPn/CfKyAnGMGUp/ijrT/m
vLDJmimbElguLf4JTwb3Ev/S+v+RdmbLcRtLt34iRGAebhvogaMGUrSlG4RE25jnGU9/PnDHv9Vd
xGlsyfaVgxHOrkJWVlbmyrWuG1kBQGAFb1kAf+ADHOE76lrV2mMPAKJ/HfYoK99C63qKnxZ8FVIX
e3pQCuBQqKE8bcOD3rsptXLaajr+Q1NNTGiKgDx1ngA/NJCnH9CH21OcupFlI99fX+OqoWWMlvTT
RtxMOA++Yocjk7fwacX6DZIHf+h2ddPl8ut1MythjAWR56qOStnVEBvIVhrls9wv/V3G2Y/0IPbI
+BZufZK+SN9LEH6H1pXZzb+Zzze2vuP7UHZpfPn7WUbKLLpcZy3G0bTZ627qSZ/bXbt3johXHYpf
d01WCsLMgALS5jl6aUw368IJWprMPuMXsf+xszee8aufzDRtHpngVXiGXhqg4qM6qUYvfhyeEubD
ovvZ3ljDmomlVqYC7aDuYQqXjmbCE2FUPG+1WjrpdfCnXsjHIKk+XfeKFTPUigzcW1lQJOL5Anqp
ka7Q1ktg73SteHwKF81dWdM2ov77uiOZEU9KjbuFYs67FEk126BEnHEXSkvn1v5GKfSlDCoPNpc/
nAz23HEut2LxklVeXqCXRgVHiJ0UGiNeHFQj5ihxmaiDch3RyXYPnQOMI5qaPY5DYXlWGIf0Asc3
RaLqee7z9lgWhgQpZRTDxzTDuhEHWvo5cQAf+/xjIbtuax/Tosymja1a+SYXWyXEvLKdbHsyIdgr
psG/CQeKYhAEMUfcNwactL/sABjjNqbzh76gLEQf+Bog44UT2q3b2xgG4JDafgBz5nUr7y8n+i/M
aGrcxPL7BNmZQBTqE8VQVIR7ZJpbe0dD41BZlVeq0SFayEauW3x/PWGRLq8ug92mm7Bs8lnAicJ0
VGGQKWnOaR3zo+GfFHI2HjXvP5Rh6gsEglKUDEhaeNSM6HtaU5mY8Oc9EysQjv9gTlsfaGUh50ZE
uOvcJYgLQLVAmxo9Ty1hgN/fuBreP84u1vH2tj/bK+7AtGZu33Tb5ItKiVWzmAPqu2NgzRt+sGVJ
vfwqCVTGaphiSWNik6l6z+lBmy6K4pGz8XFWSvOXqxKO0VTzySxzWZUXw67nou35I4ai4kd0zG7g
JjV2ypdA2eUPW03UrS+2/P1sO/ueZk7oQ3lTx+kiXnXTldFGAXQFDnu5OMG9y0TOeq1GOGy6NW+7
B/+GZ0HyUT1Zv5wFGVSQDASCKY/pqtg/TZlwTIOQg1sMpX2AB25wp7KTdlVjblx4K65BAkRqTAXZ
gu5B+FxapYzdlClQc06P0aJwGUEu+l1tN/oJb2nO5Z2wJFo/7QhfZ0YtaTAm2XLRYxj2Jm9n+1h6
hjceZo//UnbxIToyr25BrrKr/qJb/KRs/Abl/b0EOp5KmcIwi+lQqb70EBjFA23IoFlpPdnVH/RP
+ufBzW8WVqcdtDd7kOzIYKW7wO2e4LzxrofGlaoneAKZYRoTFAijJsunOHfQSM/1nsI6D2n7yPvE
zf6GVW2XPTOWf1cf7P11eyth8g1V+DaQx1yZsNoKMqq60OAIbI34NAZwiqLwOodbEL8NM7qQlKna
0NXMJS88FynU0GMbf1J8O4Z/z48P11e08ixZdtCkj0n2RI4h3JqtZfhzzTyUWx+oU3uMZ+/Hm2gf
evkpfoE/6SR9yvf5EbHy5w3LyzEQ3ffcshBBqyyv5Vmd2MyDeRzx2Gjfn+jJu9ZRvy+P0kZlazkN
78yRFXB7M1Dp2EKcsSO/GeeihRAWkCHJ2zQ696gaOFtTHWunnxT0v3YEl5RsCgaRVpc7Y2rbQ2bm
01FWoj/jRS230Htn4x56Q+S+Xxd9HZ4lNKvE3hiKR3I9TWyjfCxgpJP2yWdnZ7qVe0P14zZ6Lh+j
j85+OLQv3Y162pq5Wt1Vyh+8mqH0o+9weQARz0H6hpn0XdW3u9qEYEDfwIWv7SdYvaXHqMgUj4Xv
lqDLxER8tYhs8XbW4dpJYRfX3c7eKr2vHTtHZh8hSSa9F9/JWjTl8qiWkDhEEWR/YH+RdoLeRU6T
cn/d+VeySNBCTC/r5JKy+hZWz+KWUk+Icdcp7FTx4Dbp42R8LDU0ASCZS5StB8vKDi4zxLYGv5my
dBMvv5EdlVRdkwY+Y7PcScjsSc7Cx13dWMATr6/rvSn8QJcd8Ijgat/V3rK5GH0/1nxX62BXs0OH
2Z+pr5Aw8O/TCTby3zFn0SwhM2ZcTQiUORyAOpKWqEwXtFC1qUUMtoaGrTXgAVZmKdxY3nsPYXk8
lmXQycQQEbhryaGRceFir4s/JqPEtVrrpsuAmPQvLQnnqlbiAY4YLGm0K+2h+G4ONXNS0uv1Ddxa
kHbpGmo/QANcmD5Qllcl/5MJOKhbzA1nfx8j2DUGUt4AURzg5TCcOfukQ28AQx/YgKb0+nl4UvN5
A5KzZUJAIxQ9egmUnnymW0FPhzSRbdi2Nr7J+4f/so43iCQv4nfYOCiinK5p4Z2aIQb5Eqah+tAb
CtAcH8rpDjLKAxI/4cHIoQ7/jc90Zlk4wYOvjkZTwNzQWcEnMEkBSt6zB/FasmFobR+5k9GeBaey
1J0uP1UPCEjWEmAcSYZTFEFhHaHTVH7HCnUtequU7zTxKmY2SoHDNJDcPJXgFxvQB5G/X9+xtUC0
gCoo6mpQUYhzLKXKzI4ZoS2tAJP51moMGxMYGK1WZi3OYdldFEKum3wf0ylXn5kUMqlMQgNNmqHC
6SxoRxsIaQoYH23ogjNXQ8f1urXVL3VmTb38UrD9KsrgYw0lGMYhq4NdhF//nQkhOEhBq4V6wWeK
whoS3sz5JEX6Rq1/axnL389iQxbUtj5W2PDV8EHPYTnMaEh4/24hSxQ8M6JyYxmDw15ZcvxZQrSm
gDD435kQDg6spNagpI7vphO07qaXN+nGItZCNQQI9GEWjLaiClEUpbxU7oyIoZRJ+wb30SuEfD+o
hv7WwflpRoikUQUiyZf5IFOF+IgZH7QxY/7mZR4+/c6O/TQkxLRMylR1VEOERagH74okftam+OY3
bJg8TS3GinjiCIck03SrzbOx2gHceonj+dA25YaJFbgI4VLDhYD5gi8SARtwhRZy2GGjNEsLoTwE
AbSdlPnyR93PKlpJSvujKJUYolYfLVnkavLkLmlRp9xFhhNvvQfWLqnznyM4ooHQiQ5ZBuQqKCh4
UPkxn92njwo0/W5XJ8V+6qbW9Wc45H59r8FVWgDHYXx4B0BqjHGU5URGXBaSFRsxCubDN2LeG4jp
8q3DXju2utwZQHPE0jsIGGuAMynwohfj1Qh3y4t1cKFwQqDJVXaw9bkKECtY0j+OqJTuJy9ikmrc
O/9sj46tRa7z3yL4VqKp00J2SfvTHj4C33iIp40Tv4KKuFyuEIDHsNLbbmS51hO6pMGpOWZH8374
07kFQX7Y6puvVOIuzS0rPguTMLTBZVVKEswP0z50o1v9ZjqYB/luy9Lig9c+oxCPDalppDRGHhHM
bYTwzNy7cRd+btLmcwC32EZoXrmXVVlWmGlYUIA8kS+XFTQQGC88mfBwG7eKEpi7Nkw/xk3wOQrz
z2jGbVxp6/YYTAa0A6LFFk5ghxJQRJui2jVRiwhLNcpHB1ZiZwrao4wQW+PFY2tkG9nHmrOwzJ9m
hfthIgsyusUfBzd6rB6hEbwzn1+Lm8JDmOzh+llfqUgzHKJAx0PPHECJOPzaMr8boyqIlvYBTa+S
ysPe+CNzEzgrhp5BmJ1/Z3Rem3jh7WbNbyXCXdgWbqjGIRTHNbbREPPqZ4R5/ZfsNowPw+g2D/Vp
OshIJZxQpUIKLdz/eg3wcunCvaW38dwUKPGiCeHXLvx1dBwjFGjB3m7Bdleu/LOVKiKfDdJ0VmMl
SFwP+BN021XnjmVwL/XF5+vfc92QTZd2GVdhpPnyiGSzlsxdyEivnJxi5ys6lZQnthx01QjZtu5w
S8JUJeTHUzJAKYissAux4lP8HARMNVSus1eO8ff2BSTQDrqXjRC6ZVMI0noyZlCF4iuG/FFBS0PT
nnWr2AgwK4V4XOJsZcL2JVUIDl/FygDBGdJqsRd8ap/Kp/DQ7u7vIeYGxwbmeOfvu1Phhfut1sbK
2Se0UQG0oDeiEyT2vsuFsN2K6XVNUn+cw0cddkpN9XLrx2iHOz+DZzV+Mhi/Y+TgaShP173nfcC7
tC7cG2XUxVCZIBho159l9BLNH4Xm7Nr6r7bfiDvL/+ny4ri0tHzusxuqTxXFTlMsTfVfRf51lP+8
vpL1jXRod1NTAg0kFhvLFsFaR6WXTzv2oZj8B3n4qlu8Fzte/ZDTWlX6GPntPg8mOCF/xCjjXv8F
KyuEOwQKEQW5XrgYhOBGp8OvpSCijaPksBaow1+BH234q/L+VHD8zowIIQxuzSpPYoyQO6m0jjTP
OAV7Z/9qvnY3gxe429nSlk1x0GGAS3tQUDL1mr0dujKy8mAAw0Pipgwk7CD5/Zx5zbzJZ7Him/Rj
lvK0CjPeu+FMZpcbhn1G4GsRFEFxZX8H2HrIR4TK+uJPujn5RsRZ+4CUBvEdBbPAOy9dNGvQCMhH
ufASlAmAvCA+TOHy18+BphJwZMZA4TY0hbBmxVMEMbZSeIWaIuE4pCetHjfeZ2tnASNLOZy6O48n
IV7LIzS+C3s2XiK7C2azcrOjsZcP2n46VRsxZPFr4WQzZ7OQXTKhBRGDsCIn7BYusr7wZnp3/UMQ
3zaxDdTZdFH1cPvoeP2YrZ2Ac3NCxC6ZZ2qMcIQaKrkvhk8p/Jdbg20rKDUq7jQJF4iapTniY2VW
zLiKW5akH7XD9Hd0q7q5V7ik1x8WNsjaLR/io9zuthKUleGTS8PCXipzYPv9YjhG8W3XfihcBgcB
GcaP2XPtJl76GzQaWDT4Qnw+FGNEGg097CvZV5evZ/5VMm4aBp+D/DZFdc6WJa/t0o3Pt3LIoF1h
axXmlK13NEv0xEcIwyWUmeg/7VP6EUgWaxuheOW1CbcAeAGbo8wgpriqYES+rc27gpAFLfpCihGc
UJthiIq0c3kfSXt9B539sXhWPYcp9vQ2348P6Bh71QakYKXLd/lbhEdFjF7DBMtR4U23w37udxB0
3Pan6giJY3jyvd51PmXPDP8Me/nOz3a6tdtC5a4cGaanFOYmLagSkcW6DGyKJrMf0JZ5XTwg3FQM
MaNjrXkq+zLauobXvu+5LeEWjCBbbysbW7WnHBryxOCugQhmdOGC+46Omtds7O9KFQfo4NnqhCsR
LpS20fRoOazmMjy1z9zuEH9mLOC3srVzW+JV2I0aMiPqYuvTsLf4kMli65Fr15U2L8C1MATwZYH9
cgdqoHMvv1s1o0pWAMqFKrl6mfbGPcg4z/9L/6DdpkwS6yfnBtHA/VZAf6utCRHdAPVpcjotc0mm
Lu36cP72Q58u37B4aW+Uk38cbsub8gAR8IclMzaREodacvLUXfrJvtte+ltJ9NpPWNzsLF0sglnP
ipKf0L8G37XX0ePQ7v0bQLsHRLqWXbf28521tz8EH+f98q39x8RrntQ/HK/YiCZrLk2DElo4BbAM
Ld/L3zInVQw8XC88Jyieuer+DKNuI69bM0E7GUZsimQGOciliXZu9Gr07dxLJ2ocNsKdm4Oka0Hg
3IRwteRZWAZy4OReDp437h+N5CmYtl6KK7kAgEeSDrrVaBK83W9nny1oYStoBx9ZA2P+C0WhGOn5
yfVt6w+jQTVDLtXXtpY3Nm/NqKNxYQMRA7ApshYMCC/YHWOi3lA10OEW8BEGbXo3DCOa4d1dpKgv
faFu5HFrWTGcbswDUNEEfSMi5lHGqLljmAFfXo5tTw0z9ozH0R33NRRLzQ0ibtsRYe0jnhsVPqKU
dpKThhht9q1EVuIwb2V+ND/Yu+k+nPeylx2CwyZufsWqRf5NSskRgAZctOoMCr3FkKcVZZvhRfGS
b8so58JoIB21PaKThy2ioPd1Rpq1GowpDm8pWJ2FEDS08IoGk514NczYcfsJDR5Xp2nfoZl6PZ9c
qZ1emhJCTYmOml+aEWzj98Fp+Yroxx7Ck/wb000YWgCMMLdTfxMPR2yEQdzkVuJZmbwbwC/OXX0o
q/mX0VKYYWAaW3BCMIJwGUu4UfRM01By6RgEd8q/o/Gv6zu25g7QTDASQDjUee9eGphQrZgUqUFe
uUTPrQdGBDDTflDjuv71kw1PlsU8CsURlXfvpaXKkuRIj+PKK2QHRVbtS5QOj6McP0NU2rrRXKK+
Xdufri9vBZnIncczYon1UBeI8b5H80eOa9x9cJHBjU7pwff8A600jweUu01ItRL8L+wJxyuWsxlJ
gqjyImV68bXsJR6108aaVmIk+g4Mh8JAZDuk+pc76WcJ0MRIW9jf1dvglJPaQ9h6Mj4b+9Gl7tu6
iFe3lPGaOwYOjOfr5tc85ty6kALnjRIVjIkiF1P6D+GYfoel4UVLfh15A4ACXjUZjiVe5iJRut07
sV8HEq+nztnF0tHWAbTOvzx2gxFQqzysmenTxcnBqpFQL1HbzNP7+GZosoTKqxS5SAP9fX3Tlqxc
SIGA3eCAC/cWT2vhHEd9bMiMj8eeHlOszv5SI2un9CgLa99Ka4sSc80H4Ynj+lQYq+HVdOkfuZkU
ih3gH0HTvGpKdsit4jc27tyEsB4wwAOEyRn1sQpZIQjDjzO8WDu1ljau5jVvW+huedewnHdIttbX
m6iU0QKos57R/8eqtN0EYaVf/zzMrBMHF5kKgsXljqWRhCptbXDpj87Od5BS8GM36D6QY+1tagPX
ra1+H4tGBBA2hQkWIUaog9/qelVD1CIh0WPc9lO2EWuX7RfdDdoUijgLyY0sVr/y0p/lQs4hq1y0
v6Hayc0C8EvvZg1T1eH3rgkeVDM//Ma6gNszMAq1HLfi5S7GRoP6slVUHjqS2Q4owAtcGBvBb9Uf
zmwIX6o3kXuLABR5qprdBlFxG9b3cfb5+kLWjVDPwxnooou0IXmnqy3YrMTTong4TUr5LUdv8Bj6
9dfrht5QCeKHgv4SiBfcUjJtn8stS4IuQwMBqdVmH3we70MXeXYv9qw/smNwRLoN6MCuR80DgXWv
gsdRukkf6gMa0BsP7zWXPPsdloDg1I3MCDODPCND5t0sm3voa7beE2sxEEQqXg8GkcK+YCPUEh/p
C6pFAdRnkvPDkr/kxAzdOU7+xnLWXtuwlPy0JaQ1mdQvIn0jb5dPrbrrefbCRtbyxtV5c/e3/d48
lEec1NaPKKTOWxDmtQfFG4PXW9EWBK5wFLR+ThGVdfCgDz1g/vwgPQYPxt55QCdxpzKsXd0pN9d9
aa1QfGFTOBptYAc6wqK5t5DdTftsz/P6GP+xtJ7rL5uVmpUzAt8pBC1LEkyzS1hhJ4WpXs0EMf0Y
nPzxJrhtT/6hv11gH6hl1S7EbJ3ibnUSV94SNm8J+GAoo8iMcV8eGDWbmUi2EBPISpOLp8helThQ
9nU1HJEF3QhoK2M1lFLPrAmRGsxQ+J8CPxNfz3qIluBO8Zw/ktuCHnvkpt/JK+nTDO2+dtsvW/3E
lShOrsxbDZ0aivEiPrOMQwWxr+k/W6yckuPylCk3q8YrZx/oAB9yKYksm3q5pb6kSkopGbShFOkb
4I/bodh6ZaxkrAs6gYeMQuWSi/bShIRWbgnHceX5jtQPqCw6Vkedx9ej7rWtrOio9rkfBm4cGHr5
jRR62oLurkVaG+sMKDG/wMiosEoE/BCVsIeMpNk+mtB8/NPd2kf9+1DRVKnc4MTM21fHjW6s2/FI
rqEbkA7dwLjgRptP/zUnJrW1FdiUuKJF2EYR5H7cmvRP+4WqtO52ff2jS5FfibdqUSvvnzdBCXYf
5J1NLn25830aTGwymU2zVw5BcIDd5KDAwsHNUn6OUfXbBIa8DwxYhG5LWYD5OK5QoIZUu81qRNO8
2H+wUMEr9GZnJNZGDrVlRchxrcbMUMTGily+yna/G3sTTeeN1/e6EegaeGXBJPpWbTirgOVqxtWt
zRQLdfs+D6LnGWlwlFLcjcj9/gQurBCLhh4MH1QfhePRkBv4SkwsNbgt7NvhCHXyZ/Nj5JYvGtVo
ACHSX9dNrq7szKJwV5iJ0lfoB5eeyqzGpN+iEboLzC+/boQKE1VnHj4Lq+yl7zWJFkiog6WePkeH
Mv0qDdq+T/6+bmSl5EPzifchhXWiIb2oSytdWYNHnHhxp/eMPrrJrXnzH8LyrRmrlT27MCRcBlpW
jX2TOKXnZ7prZq91gnpXvZUlvbEaXqaErMdWNeA/sJ+RwlyuJ2oLHoczFQv/m1LsopPuoksj34bP
S9dLci1Ivvfqh4z08GbexzvCU/9IxXx/fVtXF0t1Eq4LzWGoU0jWimjy+zCSEs9IBhXle/tTV86l
l2SbLCLvgyF0cmicwvK2YHdE6gvJ1zskWUmBtQ/ZS+9FlO2Cb9Z+vB08KG8OKnID0Sb31Ap3+SKC
iB7awkUIU4Wwy3ad2XUdWDkJ7677J/3LOcxk3/A/udoDlKDH6GgcYZA49pD3Fc9LTyjwkh/X93gl
S+VHIKNHmFxo7kTyTiOzg0CawpQ7aeGiSb20vKUZ3n3Nbv7ThbJh5K77ExTrWxxU75PxS9PCwwN9
qVkNijjzuvIxrxMXXpqDZH/Mqtr1Q2MjWK8Yo/rBkAloGkhBRJyEr4RKYaDc68nFqybTCwfV5pTo
NPaP+bSFM10LCJChcslTLqWWLyYblTaMDYqT7ObN6IFHPi34WeV/IJ9fu1wZauacUtChFicWtgM9
qPVARn602Y/RbhGIWWB0o1syZ23e/dacNRWQM4NC2EY4t9SqBIO91O5np3NNrTy0vu81CGQ7IE4Z
PW1Sf5cM/dHye1dvEC/ryi2Q68qRvfgZS/A4uxcDv1P9eJFdzWfHm5xxl6LQPiRItclb8qsrcQhT
lDHg0WUOyhJMVYmFerBepwjC1UerPnal5NmNsnEDry/opxUhGkSJbfTViJXYeO1nFZCgvNOT753z
dePEv0+Elw/405CYHM1ZFyBHwc7dl/ejBzWKdUgQKS33tIE/t8fwUXH/E2y2Hk4rE+aXpoWMKUQL
elQiTC+NH2b0Ufyyb+Ini/mHo/60EM8xNfwDSeVqvxno3r9k0PkAukEhl1YDNa9Lh+kU34jnMQ5p
fufqrqt31V3DhHtLGzo7Fv3Jfi4ZEoCefHgqIIw7bVENrgQgh4KNAtUfjZR3pBNq4gw9k02QNirl
54AR6bzWEvrekLdFRr+Pm2Yj4q24LRyKzJiDA6Xe+xY5zk5IOlfhPE6I7ZrINZY3ifZqRhu+tOKz
FyaEWBBnahOmoDO8pHyF7WkXVc2+t6x9Hf26LgCkc2eLEc4g1FRNPA5Yqow7OTrZTrgL0VS6fjTe
LQcY3QIPZMsWlJtYMenLIUISpoo9JbPK0tXjRbow7LOscEMVsqWT2snZViBb9ugi13ozyuch6ab5
JeoDREFso1Rex948d4+s8taQp18tYC8maKHbC0M9V6Bw0VZtkjgWvEFeDxdBEtauVUzIHMneb2zf
TzPiU8WJwjGumohv1PoHLZ9f9Czeq6XvteqWwME7335bESSyJKkAs2xVOMy9P0HXEMSek1WKeedM
SVN7cWDH2t0wG8EWjcv7+xx7IDYWDnCm2WkDXNqj2jv6UoFnpPfjfQZwJLjJH/VTvpkTrbkgbAJ8
LshAWZwQIdHWbBsqXpGHEGee7Ss5tp3aLTJUDDo+GUpRh1EdqvFw/dO9LxYuC3wLE8uEnC0WYNI6
hjCwVsgXnuxP2iHbg3LuTzqFX83tj9UziHz3l2d/sLkwWQFSd4BZi41ldO/tovehsc0DeyGz2jk2
o022dGirv68vb81ddIWRHxQrye/FYvocz1DYjmPkycqoHLJU/tQokw0+3/543dD7dHpZ009LIrt6
IPlDkUMw9HbDJZDdvCw4JyBG3HHKZ30HcNw80A0bd/Emp+v6Kql4kMlrJLuC7+BRo2THrLJLnxLJ
uu1G/zga1parLGdLDFg6c47/Z0aIJqYddg7akhEvBu112lNLv52YadhZR9WjTLDlJWvx8cyc+Aps
qzREChJzoZL/EWX1A2/gX2ZyW77aW5kVApxF/ejyeOcySjch3udVc7fT6yfD/mHbldv3tJDsLbqw
d4mAYGwJAWf3ss0kii7DcO/BF+UWlbRLGFTyvxbtn/G0RRa4tnnQOTIjDEMRJM7CwoqolLJyxiVa
tPT2fmBINyYqnlsusWVGWJJitFRWTcyok6vo+/Im248n5bOBos4r+uLyPYRTXvHj+llb/qeiHy5T
74AQONagci/3EQmnmVYcjtFF5q6Lbv1s8iwZAfpxo9G8ZWhZ/dkHy1o5SSqzjzxElz5p8x1UdWmZ
PuhIY15f0eo2Uv2Gw4QnoyK6YZz2aTp2MtUU6VaBappsdSPDecOavNu0MxPCl2qsMZXnChMJgal6
nOB66va0FJDBXTpU5k29Tz6i1xZ6EHlJx8yLtuFfy4e59huEy1Qz2mQwR34Dr+9/ypvp23y3cEyN
rpbu5HD3P6A/l0rRNYtCZBz0xAjSHIvKk/kgpYcegquo2Um7HOgZk4vu1N4yHcWIK/KZXnybH7fY
0bY+rRA0dactuibjF2gKT9XkoZKfrvvOe9gyYYWRz/9zHvHmkXNiwNRgoT8MLx3jwQsVrXWr7uL9
Fof3xmJEdKkuSUNX1ZgqtXFXV6/tVnq37MaV7yVy3c4gzcwpxIB86x8z0O31/n+hB3/frnzbM5sp
RAooqJkKntjKRWVlAYPHrVffDy/W3Xi3gJG1f4YP25WTxcneL+qnMcEJowwmojHGmNao3/VKdUcH
ktCYidnChqxLvamHfMMpVk1Sv3VUAiWTT8Jpl7oBKfaAbDJJG+mDaoxwrvpq7Q7VJN9lver8U3QB
U6RWF28E57VcBICzDZHcYlecnpuy2DQTi8UGYejSaNpV1SfGr34nYJ5ZEdaXR5FUZjVWBuepLpOd
WW808beWIThINSFcVtIc9PR2Tnb1BBKjDfdwg2+80NY98WwlgnNAiJ/FTsJKin9kGoHNsT2pT53X
3CwReIuFaT1WnFkTohEqhV3UgVH17FR7GKfgc6bFtxqFtHJifiwwqx1TCZ/kedDcsIlCF4L9P66H
q9UQ8vMXiGAPOHLDoRzY2BnyzSR80ew/rxtYvbTPDAgtmWJM8sJaljhE4REkxG62njRF9aJ5K3lc
fTud+bpIfJfFZAdZs5iihK67ME9Wu+Bv7ZFQonjVTXZIj4W1S7Ygdls+I1a0/Eju2irH7lLHMqEf
z4Yb9Wt3mPfcYeVh2pLD2TgM1vJNz/KgPqqcopCxZ/gPpWHtrP4b+O799e+26hgAtUnIKWZTcL00
opuFUpUJD9FUh9qKNvEgbZzpDQui62kaLIIVmnp0OprvUxo/R84vd4aXewXU48IFA7xOF5wvDpp0
kgNM1GENWbsefYCQ/86pg43n5uoXObOzPNXOvkiS1PoYN/OS3qc73XeotIyuEvzb5SwJ3ZmZscn6
LlaX1EIPd5nxZMZfmvzT9e++dlXxRll4cxb+PlFhQjKMYEKuMfbC0o93duH0d9HUJvlu9ofkU5Yr
3U2HiCsECG1oWBv3yNo+/jQOCu5ygdDjWHVaYTyKepTPftga+u3Z9+sr3DIiOIVqTZFl5j2Q6bpP
D22HHHwQd7kBQVi6KTu6Zgz+HQD7nCMaUMJ9MklRQhVuBMYXGO40TIGHnGuwq9otnOLaaQIkDRke
fUz8XbghR8cp7DCTKV8WgTtaX4Pm+fq2rQXycwPCSrrBrHMrx0CKVOkuiCG+lyTjmxSB7ZLSjXt4
ddvOViNEH3PKrNny59hTzTs5eVR0hmVRH7m+og0jYrd5mJNGqh2M9El6G0og5gkScCX+SzOCvwXt
IKcZ152HcsE3a9Ie5J7GTlSNG3Y2PpDIOttKiZ5PCR+I2tsuipL9rDx3DoCbYYv+fmvjhDjUS6Xl
jzKWhj5yO23Y9ZDpmMqP659nfT3M2NItQpBJDN591pIajU3sxYV9T2nlPkiNb047fCv8eatHs5wO
8U0AdhHIt/3GTbj8lrPIKudjCxUhK5KHeReiITHd9NrBju4MdQt9tnpQz0wJBzXNcQONerLXD46X
IIQdG8Xx+s6tfh8dKAXRAAyfs/z9bDUFXcW5k5kwaP0vnfSXVb/G1W8dnjMbwo61Y2hOZoUNy/qR
1x+GIkah8uX6Ot431bm/qUf/dyHCXrVGMVNKfptuCZ9HNLiOsUfN/+g8lI8gE6ZTuLFzb+j+947w
06IQ5ZpZ1auE2SRe782Lcl8hANaCkCtuGvB/C/Aj3bjy1t3hp0Eh0vVjDFmdikE1/4j09d7I1A0L
q/npz11kSy/dQZOY65RGdjG8aV7UfXVUP6ZImk33/wu9z/JJ/v8bCMzj0lhoQl9bDaxHByx0lPS5
eersHAZxv82jnVFCnWb01uBteMr1bXxHVmFXYcL9yxqX8XRKxkWwGxEwvgHDc6T4QvXCy4/mBq3Y
8m2urVWIg42tVFEVLGuFTgJAFpTe0vF/IGrZWtzy97PzbGZFQdEMO/RmYIcJwofisWP4PrlPm4Ps
30rHdB8cpMPGnqobyxPCyIhueSHzIgWgYN8uKp/K8Y2JBvHS1N06B6uvt3MvFQKKkqt9HfVY87/M
h2nf35QfnMfIAOIGd9miK5pSI22HjUtzNVQypAIcAUmXd4wgaizV/8kBbKneyTG8fuqzXYYblev1
I3hmZtnqsy+IaMQMr6qyhBXZzWY0U5e6YPen9g9Dtk9bfrlpTnDMHKKOzFgymwXpa7ox304edhEQ
OmUvn/wtVsStTRT9czaQfLa50kYzuaFR4Ertj9zaeGOtO8jZHgruaKlhNaFYyimYHo3OVd3Q1Qs3
9uDVfDaOmva1xjFzdwsvsnr4zswKfglFaSs7BYvrkHeKm0eYnzcC9Nb2CbccNLIjelV8LQ34X5ma
d0NVP5Y2uufXD/TWSoS7rZ6gBRk07HQW49DqQ8aU77+zIFxmWRWOiTmzVykPRh1ObLvcOEkbaxCL
BkoiGXGwPHMSpXTnknNUpBtxb/mg76L6zw8uDoKGWWQGzoSJopz3oa+dcj36ZNfyV8MZXv7VfokV
K2usZcdfckF9iA695D909SZkYgkt75djyhrQa9A0YjPLjij/FsO0xALtLRZk/R6VLFfbl0fja7P1
2lmtaTLeD5c4g/4o0QjZRh4opdZmHFP/oaaTJX0upN34JrE9nZLCu76B60fnpzEh2ygZbQ2M5SUi
y1QorIcCn+umv68bWU9Dz5YkRO/A6kLnzSPoVpER+m+8r8BpdqF5F57aB7Ttnq+bXHfzn+sSAriS
2yFAYTaRaZldDBzDtucNN1+FSJx/qOU3nN1J1QLEqxVsTJObpofxzzYEcQ0CsQIFOLrBR7K0uL2f
PErfvyETtKT2Z3sqRHMpT7VOj7nu1aOe7VWqtfOPlq7PfGvcjuZuO4va2tLl2J8tt5BHKyuBlzPI
CXdare3SrWt3NR08W5IQx0ffaSDOxYJS+3czWgdNjZQw3WnmwN3Oz0/lLCU7w59O151lFRV1vpdC
YJcKc7DGllOgHv3jkloEN2/al163Ed+3jpsQ3+tao0wyYChNM9csvztFzKDSFjvEWgBm7hr4P10r
5G6FQx2VSQaCM+FmZ/aqUH6EzmvEZRjP36/v29pThckrzKANBLOA6BFTOBSKpUbU6/tu56TpdKT7
MwJCndBEDo1XlY+5v25zNYsBVwDMijEfgJTCydblrhxiTaPlk6u3WjGk3jyaklv2w+Aa6pJiSEF3
B5Oa9dGRrOFerweeaa2h7W3J9vdWUdafukiZ3dYutyBFqxsPDmyRaF50fYQN8ZvQGks0GSjx1akF
M2s6PUxjIt2rXRvclFHfRhsOtXYoma1mqJEhYjjihCMTB3nYTzYYnLwNeHFHjcF8VW5s6BWt5sPn
ZoQDEpWD7hcpuKKlM9R8bo7SfhH1hmDKU++2ZoNWd9EEDMm/9HvftVzzvJwnjfbMFEm3HaxtuyhP
780q+6Bk8+9kXJB//NeY8MmC2a5mM8OY38DJZCU7S/pnw2PXEghyh4Vyb6EPEDsCfhHqjdzzjYIK
0hT47VwuPmStbmQPor/jFivXWoyByAQcAGqe9rueTeNU0qBLlJP8rP5m6/mP1GeqoJCtz9fXtWpH
Zc5+UQ6FGUGIZVPLZL/clKR5iQ/i8XXoVYiy/75u5P2oKdcc5LVoPFFXhO5DyIYsJChGPc95tOzA
fX+xH2ogegf4AuFbKm+Wa6849ncyo+87/TV8geJqqj3VSzwH1cDrv+X9BLPwW4S4CrFVb2v98lv+
H2nftVtHznT7RA10DreddlCWleybhiTLndg599P/i5oz494Uv03Y52YwgAHVLnaxWCyuWqvfzS9Q
dtwlPgTQLqPErS4tIFV2ujtcmvtlD80mwR2H7jC2Ct2uAw2yzelrWIS0xgTbTgltdnKzQPugJlNo
6z/75oIoocBXXmJBesWyQ0oEF3smzTaqNsdZIeFd+6Z66l6tPVjmQMmoYHzuHfM/geMLH/O5AYVM
BtU+UGl9GXG0BrNLJkwW0wkgf7q3/vnKu8Zr3zp/8VswjX5LHgV+8jYnZvL+M0rXYbOuBcQWwUoM
o5DOxPBy564XNgrTJfws7w/nrfEOTFwhAGSkJEo6O0Dcg1RA6VQczFFjHvJuvK6GFYeRCRE9lI2J
LnKOu6Ibe0zQ5I3pRGkLe3RMZTyo0I7GsP1H/dwGaqhcKR8yMlHlKSJ1NpFdJnikyl7sdIBdtQ3p
GNWiGGD0LQQxyg3RjXfMp1P00izzmODy59SuMvxSTdHAFP97oSKFijCkJNnx67xelskh8GORJXdq
H9NSgvxyAxjJk5bMguDgVjbANoOnG6h5yNoxZ7lex8U4kYKGouyB5Vbxtb3Wu5KnHqA78FR9V2WX
eIUARfBV94BmtY1Z5myvszZOPqtFfTdedvKV7GmoTfH8vreC5LrSvVbeD4UnHYtQRMrA/4K/PWaO
EDmGfAWYnlHwm/2L0hU4sv5YBfrUO1Y0Sy/VBtMkMNFLuuc0ij+hBVo7mX9+Z3PfPTC+Qcdf8PUM
9p3alAtiTim14/+DYUmchzx7X24LHPPNja3tO3JlpKKeHjd9bcwyK7jWJOrHCBFKO+ilv15ozc7C
mK0eqntV24sG32g1xJxCeOuAMgAYUOHkZwhvsqWxYvQssrXGt6sno6IquA8t8NiLiGqO/uxzdujv
2NjpSrTBEjqHTglRuh1l69BD8ZWWk6fAHKWBWdQGfyMoHU7NAE3ZqrGBpuGsXUrqY1sTCJ2JMBm8
0AB7DlgHUcuC4ZAdSZmMelQqScZFZXCL13RvPOd4gBu+j4F1R70ybkUX6a9EtXg3olBJBR15wCbZ
kbllmm2M7Y6gJNjh3Q/D2HBxXx+GazqniJRyNQda665Bvxtuag816F7E2M3Z2ie/gEnOZU7Kuu/0
3Nfn3o0iDaJ1UnB+z4lM0K+7CZJ8WrtkXpParzDOOhHMgNaxICfzAkQF/SxIpTBPj0Lo1ARZwHzk
EMr40cKTAbICkgzhhGr/F55YGHqmkpIOksipmVxWibIAOenHVv9kLcsedLSCw/Jz/I7dUurGBlML
TNa6xHiYgXipP/pWOJhu3Lpz2L2un9LI6q22y2/LgILWC1+9mcGZmodgb7kdMU2KsYdQ1KLj5ZLt
D2KKhFpWDWc0YkzNlx8liAIj+ylrV29cRKUz72AF7eHv5WVicVTKKB1XWBpDFawW1o3sWeG6zz2q
BA3mFjcXqmqLnGMCJ5NxMZ+XFCdaQyhsGDSIHyokhfskds/HDi9Vbp1jUuXsUDYPBc7pu/ZAL+YD
3lD/6qg+WUOmOBkze26KAg5lvXJVA4Y1tosgRHltYgwWU1IhUBuoGC0+3QbTGiWNUypUw8N4xwUP
YIXEn2OMZHWXZZDbQlkB3hQJWjVIzoD0WLgGMF7ldY27MujEfRvDDAcqMV9drQcSqrfFLkWP3zri
SVoOgV4Op+fME94oObc6kEFDyAvdG/yXzdP2tGiNtBK6KSnitvTrg3KJyZ+bcZ/YIP/SPHOfBNJP
6VZ0knOSJywjqRnog0PzjVnrep6byepgWUqKvWU0L7MhIqri7AHKKgaNXFRFQO4xJiZbG9J2yOHc
nF1Fyk0zJH6TIfUMAhgBL3BOLDG5rZkg8FpqsPSPrEfiNbs4MHGNc3bjbtmL+No4W+7EHJO59Nns
wbALc+TwD8IdxBCBuDoRusXkrbhxOqVAUfnfy1P+4Vw7qO4oSMKGHML9+VQiNMhkLUfLMPYPOULf
woxu2B/y4+dd+KW51HAo0KNBYJAbhZsQYZJX0oJaENxTYDXC3QOoOxJWUM+a97rfY1536j15r/1F
yayiqYj7N2jvcPNnnCSQz5mUqqd0hqOPojlMQuSY+ECzZuz/MTkUkBFba4yHDUj2jCLDNxzUPDTM
ZOd0/bujRA/nV5KXyU7sMJlsUuRugFJzjkyihPlFfGHfOYM7+/H+H3UEJ8grFywmJvqOhebqF9Du
KkRkrNQIU2Oc/AjmKmn25aTXMzZGWYADK+/sGznvj5JhJ34n1YeuFPI00q321SK4IT755p3Pl51N
DWikXR43LT5mAQ62B9qQy73mxXTnX5TPqfZEN1YaHOfsMTnNSTooslKiCKDli8DOLNvPDdIfraZc
BBdzbvoEUeG/rjFJTVYHq1TWpvT16t3QL50WlDQY65urv3iUwlf7bYhJZ4mZZcWyxrk/j896jseS
zPGURFBJ864kJ1aYZJYncgtSCMQG5nGgGHvdhni+CemMbQKJAOW53UtXJQXVUc4oJYjeoFLin98k
3NOWqi+YeJ3BtYhZUUzRDNJi6khvefJmgDC/rKVgnqLXrsu82ryIRbuSux9A3gswBK0+WU4j1RqQ
GnQQf9U1KNWGyY3X2KspIgKv7bWRhOf94wWnYuFJDNc+W4FM+Gn9lOTTPLfNXPiNetOXT716qJP3
PzcB/ggThMNgEwce4tSEM+JVbo0JOHcSKzQ7zcd39SLsgvNmeLG/NcMkEqNwnDxVChzoI3GRVvzW
GfwZD6X2OApM8br66tYWPe03KaSaQJ/ZGxFtu42guII0zxWurOijGJnX6T6ljohc8AX/6PNgeq51
8EMJfsJ5b9FAOv0FUzdGnRaBOT0phmPZ5Z5WNce+AuFtPQTnF5aHLoG3IBACDSOdpGcSmDqYRM1r
fMC16cI0vV7sa6UCbRGIrkandNvhZ9zPIahXIMvZC+JThx9s8tzaZvZf0hkqxDJy3KTN/jHL5Ge5
hNKowEFecYb5N0okRnmR2UuEstapQYqx8Ocw2n2ORWeeaUFFuXq0UMzTQs26HQCHnLNdbXqivsdX
ykEc+Fv7jJOqUy1QD4J9KiNrOl6dhdVj/gNFPQXaucWV5ckg4lNfKByazA/jI+WoSn6ISAe5i71Z
Byar45ho7GW2ENZJcSEvTWiLCLd56QaspFS73VAwIMaE0rQks4QOLsrgmBxA0XzMNOeQRo6gYOPu
jo0ZZkGtSm+VMcGR20bZfV7f6+ovc1UDfRkFe0PkD7Nii1RGZTugNVzFYBOLWjdZC1cGwdb5COV/
mN/LRv99k28UycBAJw3Qtnywalghun/eAq/jiNMNvM7YApBTYUF+NeYOgapGSssOoIC03QgPP/ND
koNoWXfnwMYs/XpM13eRpBvXNfTJgAlRFOML70NdzMqidBmo3zoMiqplV7oqZnXOeycyQuNls37j
IA1FTuBcPqTeFKGpWgLZKvhI3FjYeMKcc9rQ986QlAXSZO2SfvIwdr5qIvA0P1lszDDnnFbE0jBU
yMa0am8AvXtc37Tn+haj5qGJlq22p+KK9AhS/fFK7V0D/1+HEuTN/mZRdQyLUEgNKojTRTUXIjcz
wQuMnl7lY+HN4Hc/b4G/or8tsNsYrzDdtCD591J/3eqYPhm0NXar8S84kkD0CgJuEOCgrcLiNTtJ
L0CcVRV+0ZP71rIXtyrnvTT0IqQmNxAp56kKAnWwTzNrBt7pCYTuBJjpunaNMt5LlvrnKUlH+xkv
xeB0APEBk5LWYgYVkoXBhTq7j+duH1mdi7fD3flPw8mw0FKhAhqmBiwRm8hTaDeoZqLkfjH/0OKL
KTYPa6S4US+iOeDEAGirwINLCXnxkMSUWrUxtZregx1d0p7suXKd7n1VXs47w4NlUm4scEfhV4OK
nf6ITX6QypSkZgnO3zHMr/tL7bOPaH7PcfUdA+cX2ET3KdAhi2AROZcLmAVxMkjPwIvIFt8ZhuyW
rtFQGUPypCEHvR7c2HjWouek+xUbPwRecpfS/qSyx2w6bjOnXup9bmDSCgIFc+i8W3j6S4Pxot13
YYFGRuuSoH50fgps0r/J1G/ggP1tk4nGCErVI6quHJXyP/wAeQPFQXh70PeSr30/b44XlVTj8XOI
Gm+qjDVHSUoggiCjUffPtUyCfHwgHfHyTgTk5S/lb0N0n28CZtBrjfQjDLWdkTautUzDMS1IvVOW
TESSKHKKCc4hnZKSWKgx9HX2yqaEkNa7lk2eNP0FyQE+1m+vmGMyKzOV5KOMvaZcjv1dm6rukj+c
/0T0FPwaEL9tMKdkFI31aDUQo8ukOajT1FPrFFWTeiH3L+0siAdeiwv8zpAeQ1UDNB0LONPkPqps
G3p00RV0i9z4egrSCzqeQ6FJ897x+oASvto3+W13m4Z/MceyNc9OO9dq0srLijCJs16+1BfH2o+4
hvvnl5QG25clxWMjBtDxJAEWz9Ng1JbKjioHcgZVmvqp+XMVDh/zE+TGBPPVzLnVnaXIW7SV0/sV
6gxecVe+aReF966hF+MZXgKKmBizmiJlHF70g3XS1nFYUo1vJv8n2tCZ5giAXj0bPkksf5ouek1y
B9w8zy8jLxtvLLEVcDeSdR4cXBrstU48qaPTwgDfOjYG4xQMVUTKBbQbBbM1vP45dM/+84+dfIln
I4tGHHIgn0yvjbDZRWgfzEftGHs9lvNvtvjWHHMGZJi1XeQOLTUqPkDI96zowIoq0t+hH4WNyK0V
Jg9rRruAJBFds+xAJW97iEAqgfrnIpA4s0H0oAIfgVpH/WzTbLJw2qlSM1sR8fOodm3jusUE6tB/
Ox8WvKfgrRUWDtTiBRNNCPQ6nW/59eoDUniVXg34TvXe/qZgqvexe+tFxDq8NAmiZgvU/CZleWXC
PishfVNVgJlgLurOVvb18GuOxp0aR54mid6DeafZb2Ootk4TyLzoxZJnMNZVt/r6EEVzQEYRgQHv
hol1/NelL1PKZtxFTUfZ9u3H+d3GzMS8XyGuEXn9Z7uMCsGbovYm/+OpuFmiu0PV55nD0wJrSl4W
iHd0jdbKpdNYgP9SJXivOuApkzZS0pu/uBqhJNYw4wAcDeAZTPx35Ti3rY37eqdB1yO6UYigwcFJ
+ScG6L9vIj8pTbIMZd35qZMd42I9zI25F8Q9ZxOf2GCWbsj6uoNodo6iGBpvtTt0KE5d5635kfg4
AYDl76Gv3LnO01K680f6TbSKny8xTBo5+QXMwbbOs2XODpaRqpEbe6qTu3rDoRdKMPHC5MQSc75N
kaM01oS7O7kcjmR0V9rV3XVX5i2QT4uX3y6H5GgL3qD5HxHHtonyBLcoZttBlbfMmh49XIIZjMPU
6MW1XEazqHnE2d2QCQOrFKXDASCD+Y6xsrTtTAkdWj0wC30PFbhDFfvno0VkhPlUBcRsCjIC9aTm
M26BHQCh162wDhFZYT6Tk4DXJaE6kdW8jxPNrc1rZxKRhfDQrScLRguFzeayiVyWTgMrGd7qiR9j
hhM1zrOJJ9BvpquDwpjs0tov3s4vodAuk/MHfRwXvAwBOvzPqwLkUFQ8SL6BT0bZGZ9slvHNXHqF
qCvBK+/w4oTXGQyA6Caook89HpY5ykfKVqHvMBDtj9UNBSlIQfNuoecCHqCXWEeNl/uSsCDhbQI0
XWhlB8QjnodOTdcSxvcKJQchaXrfZO+6IQJk/w/n/rOgMdtsSAp7sQCnhHPl6GZgNJn9MhwvTL+6
JPdNWB1GbwwqiHPeiMaSePGKXg+murDvdDSkT50z9ELRC5BO+nb9pOiHqH6oesGTr8AEO/rbomfQ
RsBi+0NLvL6O9hnJ3bwRtWF4n2njCdu4qp0Zb5XQS0Ub5kNesMWXe0H0iywwlSnml6VllY3mE2w4
XU+P9F0++obBX68Ii5tIiKTilFiYu/vv47AKiugAr+ip4yYKMS7drbXlaBDbc1pFdTVSvtsEMX/e
R5GL9N83iSV3ktrWayxiafzqysHrDNHLpCga6L9vLACw2ZeY5Mx9qMO40voGeWV31p7Pu8ErDKAh
iIimdPJ4Gjw1ohM5ah19+EcXsdvZB2NHMckipl3uoQzpTpsO9SnozDG7B8OWoEMsoJEEaBF9Zi39
JHGxc/eWh5fd1+iCcgMlAhY03jfCtQIQPyDQkBOZ0i3JLAWquSBsUPoAV769Ja2H88vH+0ampgA9
Qe2gd366fAvgl3m7om/eydJOa6O7Qmvv074T3Fu4jmzMMCeyDeF1J8uhE97gctSi4hYSeIkcYU7j
0o4A+6hU4mv2urPUxle6+VcxdqIGGN8TkJKBLgaiF58JfhPU6lCUplNCvRIjsW6FWYxEFSRRXiqg
L1D/WmBO/ByTwCUZBgzdWzKa5Ym/JpXbmseqTPaSWe7OBwDPHyhk6Rj6daDe+tkS2PhjJiYxZKvC
7RhjMrOsHXrFEEQx79NYGOa26Ca10KA/jbGU5M6YZjHEhgrweRs/Uh00XonokvpV0whY0K0ZJsb6
Qodydw2wirzLRrdIPfuXuj7mAR31HXyrxrCaa745Tw0O3ds8FMkj8L3EMLmNLgAd2jn1smizel4o
qFKRr9Xx+yrdKs7fVM8WNun/s8GixWKDqHGsIAnV9cOK4sRO7oklSKi88MNHwhAjQBIgoGByjm7Z
cdFijMvH01MgK/sY0rqKNOKp/3XRhcUed9U21mh4bsIvNmfNmAhWjQKI7RwSHQBPPhC3RlMI8L+g
PILyuQLWwf3zsKezJQYlfYLMEBOTRp4SvR3gpQEqOftKxbvUeQO8kXP86d8WmHDE9I9ariueeUto
eyWe9kxLCNO1XQyifRMdT7ze8ok1+lU366jklhQbeNGDUKR0M7yCrAuADdsdL4jsrmDtMjywckdv
0x7NIfDrX36yoQUClzmhgz1IZ7ahvALZE6Zyn2yD1C11mQpdG9Ays8pDbx7t4i2/0naLTwJjOrT5
DjwLhXElggHyVpymAPSdNarlyLapGkPRFtmEeTotmu77xI0BmykO1W12XIT9Pk7i3FjDRNnpilfa
mkt9jzTdOOr3eB17NyPtn5/OJzaYBc0Irn5LCxgZMg5uCg+d9ZbHgpc4kR9MqWuqbR6vFD7WKQcC
FfRiMgVb4bPnz7ROTtxgUkpv54neyzCB5s3B2huh9RbdUmx2GuQB7pWH2VuwOT5x4Xcgjqow/l7q
GEHvQxF6+lM+99xvYRKOVtmKFWn4LcBd9P4aKj79CbnXUs1N9JYkFxsntO67KzpN0bzqQYoThL7R
JL7pdz65tkMSdAd7X9yovm67i0t22b712iuxCBXvFn6yckyayhZlMgcd5Vn5oh51EJ5VH3pxLwPd
Du6KMii+xSFo1NGHjUVQaJqevqwT1Z9CRxtdbYs5ztZ6AHXsiHVKyqtZunAA43XCBEi78znjEwFw
xo7NbKMxHwyMeAOEpd4p4erndxow7Z03P0eHwpMP1eV3NURXhfJVKkEeQpJw6d229M7/DM4xBBTL
f96ymQs6FxSmBW8NYri63P0k3XqZdqVAQ5r3wHJih9lsRdUpVm/T59Ndj7G19Y2kYY53P80DweEN
Mb1cFiwwd3tvPGP2XjkOhZl1QOhY3V6OB28pTcHacYMUA+ag6nHwKqexbe10dNo07/AJy8vRV/xh
ZwMoPHvdY7qjvAeGZ5ne+EF29STwjddNwUDHb8vMGauvJsSHdPRkF/TEsJWbH3QqbvbSWxKsu8G3
3d5rdxiKCM+HC+82eGKYOW7zQisVfQU4sfllJnjSd5VLyrIoeb0LALrd+uSeCrWJ0Pu8A3brL3M1
cIAeXkYDZ461qK+9PUEiQpo9edVu0qg8mHon4mLhRc/WIJMFWrUFdKNHvOJe3N3JetnfE7UQCdML
3GIfO9fcitvKQiuiac0+SEp5V/VJCSbuOKPU4jPeV3vBg4LAMfals4USnTpRHMOkZz8HKb0t41ZU
3H72zNnctlk9lt3PjOPcWCIYkfZDIAdluMpuqoat7PbawYhd2uqTIWndyG6Lpg9e5iGm+VFXgmgV
+cqkAIL2sWVkeEterCYYFjw3ZalgOXn5E3gokAs6JuovFtpgTRYBIAD5s03GMGqmQG4af1pXQYUp
MMNCGIxFW4AIwd2gdcDrWyh+27/ZkSg2OLsbaUxB/xllJN7LWG+yTkrVqYxiv33HzaR+sC5i8Crd
m5fmzUxc7VV2i2/iw/7rZ4JVHQYVC0ONGjuaUExOuqhUIKDpL+Ni9lbAGAVpix6mpwGpATGPSU0g
nRQb42OnNWuWjlKHKZIGMMzV0j1bm+7zcnzUszW5n0bTvo0xGbu4AOWSO9u0Cc7cuR/rPw6W01/B
HIJrP9tLbOmNK43y42SAG3LKg2XQ7s57+zVYYAbgbrRS4DEutKfOFpNeJX1qNO4yFa6KkQgodD8m
sSPobvA+29YMcwbF0CZMJL2PQapaeEV5OZgiii/6F9ivBnoHAPN0PErg2ezUEUgulqtkW9ABxayY
a1EcyFI6iuuM1ccsaX+OysARrmO+UIU2MnCATLro7NSZKzMHNZSEdmBVXTnO7DVO9P385+F6hTlp
BahNYK3ZfokWVZbZSgbCHYxY6nTZAPK39m6Nh/HzhngfCNKmaNpCOdZ0WMK9Fn2OOqpW7GY9fU4S
3VNnIgDOcH3ZmKA/YXP7nhRoXjW6AsAR/nymNV5czTs9yt1iffsLZ/CEg+1Lvw7L7N8qvaXUY45G
eouXlrsFfIxO6GT10AjCmrd7kI4AAEbbmTIInboECZjcHIE98sHO4hb5W56+5pOI/Y9rBLpkKsXN
wAYTakruaFKtqIm/1NlhKfuwGw23lgT5hvd1MC9rojsIlm/Ml526ole1tYJqFEqKWX6hr+p1W8su
xh+PakyC859HZIr++yYQlEKGeMAiYe9AnWyWvrdkcfO5cTsoUZ239LVmAsbuUxpDg6A3zqpTS+Nk
KqbkYOnKWN5F+vfSkN0yC2Zz8SVyOG+L75VNsSMGQOlszxuM1KCmMvXEzwZQ+eMVuI6rZNdVkxZf
A1yi98emAnegwCpv38IzwGQ04Le/4OBnBM2sAbXoL30oKz8lRXR94EafDewPGrY47S3mY7VVtUR6
2iT+VNd3A3h0XEePwqZddcG34nqyMcTcFlQ7mp1JWWFIp3ymAKrEghAXuWKfRoNcpDFpU4iFzlpx
hXLar9r2qi2N2/OBwDOD+VNEnA22Cchfn5pRyrKJiGLCEau+zLPmfmjKi6hbvp03w1uvrRn6Mza7
KJMkXalBoORXU/5amvMSWE5aCXI23xc0KVG0IsOx5w/Kvs6YdSPxVeNCM3tP1fNLlaz+37iCBxYM
P1hfhzmcyeyAcohBPGraz5Nl/9AiSWCCtzvxtPKfCSaMVccuy7SJEh8dm9hV09kb4+Qin+JHCJs3
wXl/eGlna4wJ5TGbcOOW8Sil5/UjZlLcpv7ZNL0faRNlY388b43TWsAkDP4eMPQo4DDXcxoJCspP
fVLgm3q3eJTrIPqePtYXlJz6O9nn/j66Jy8Cm1wXNzaZIG/0KXasBTbNH9K32W/um7v06Fxj1geN
hQc5dftrcpT87kK+F1hW4Q1b6GHuBwO06Fp8HcixTVKalpRAYRu8KeoD9bfYkQup+jn5lS+eJ+fu
s409+ns2+wyTCJPembCHc8sd1A/V3J33iBuaGwPM52ubzsjnFdHfjasbjxpOqMlFosQE3yrIgNyv
RplccWTQSSPGl1iTG0vD5IzfOUuw9jhvMSk8uG1r4gHEhCJ1KeoZ8p1Duxg8TzhCWC37IcrnHFOK
0CXJLuMuduUVvC3VXaKKzimuIRznGFPFif+F5CctBpAkVygqlKK6NMzurlQ/Gvk6nkXdSd71EOMx
Fp2FBUiILZTiGKe4OVWtm8lRF3ZL1R5aa8zfK+jqXORmNvqDkQLytSzgczTVcg8+V0ew5XlpGZcO
vN4AaIFCl+kH56o+62pK606UgnIe+7FTIGzezwcmL/JBZkwfivDUjs7vaeRnmFkEVSNp3W7ubtdq
DvJMRPQtMsEUaOCSUJxkKRO/HVGWaXjKzwX5grtUv51g22bLCOKQFFq+ftdMYd1mGHrsXN3oBXUY
L/w2a8W2yspEltqphyP9avlGWrt5Ve406yVfi79IF1tLzB6uoPZoRCUK9XnWg2YsQseeIJ49a9/B
tPl0PgJEi8ekpj6SO6KvqJjWvryaqvtaSUO8Xobnrag0kNiUvnWJOUz6qTGKRYMZKg2rUU3aFiQF
h7RwlQdwGl6UN5IXXWav1rH3qm/zDiCcYNZd2Z9382P+bXgT3e4FYckCcB0COcLBwQ8yB9mXpMKz
F8He4hBSQOhyE5c0oDbHyljOZtx0CJhMD+bbAWTSUA8/EqiVulIBQV6ZAldfVjD5+DV4+YSkTHRn
nVtzelRs7MdDq1WyUyQ+JB4O6q861C7amxgzVsv3/pg/UCqo5WK9wlHxJhoQ4hYsW9+ZxGLJLSTT
W6QvDFASNyvD3PG7qxwPIfY7uKhARdjfd82+NHwRBIAb0ChjdWDUMJzKAtRqIPDH3IDXanTdK4Aj
z4dBeT0fzhwQPD7tbyMs2g5McGpnl0UL8VcTfIvdKh1w7BVB3CcaUKs9hq6mXPLGJOv3QO3pT8Us
54IswXnnp0KqeG0yMF+GZimzxnIyNIY6IE2Qw5y6akDffBq/GgHOpLzefz43B3PQwwXgy8IABdsJ
UVaoUMY1Wi72vA7HvM8LkBunteDw5SA4oLEMZK6Dy6iOM5h+303UGplTm3IPryhlLArdpxJcYoB9
IYR26F0CLh/WuynzMlCoH+Zdf2Xfizzl1VDbn8Bs3KrN6yyToAKjYqbNjo9t8dF1ZDcoP+1i/Hk+
lOjfYjfp1hazSQtJlSJ5QLhWGuao58TVO3zAofHNUkRpwkt5W1NMvFD6xGxYsLJO9EiKj1okkMDb
edu/z5z0hkJKRarHBGV74w0A3JC4dpM4D86vGMcNPAxgkg1NYLB5s12YXCNZohZd7KvJNwtkWtM8
CE4rkQVmoWaVpJkxNtC4bHwQ6YD9yT3vAuejn7jArJRaxBjl6qEdDZT9c49etwvy+ntkrtxz5vLP
8ccgLf69YOxIi7rUambVcEfKOw9D/e6QRp76F/K+MAOUhgYaazTI2KpZq1uZaFaN79J8tKT0cuV6
qUSkIZwYOzHCbE2niA1jSuBLl7WulFW+ZF4vnQhYL7LCbEoyaqk5l3gy6UZ0qhR7OnZGeYC8gghd
QiOJ2f0n7jCRNuVOR8BCjtcMeYg9vdSum7l8Ns3pV4QRc9dJ7QfDqm1B+PFODpgFyhV7CA9DbM9H
7yPMgi9K49qYK0+68qnT1yujcq4JGGbMZdxXLVExzwPISWT4yiAfUBIK4L3cTWZh8tDGCDFOE6bw
VIxSq/ORvsFVtkcUUP+vWf9xfp9xxhvhH6i68bYByREki9PDpOiGITUMPErJx+QnhTR1j85155ev
yb77VnuOLyIy5EbOxiBTukP5SlOH0m7cOrrqe2M3qABxjbF33i9u/nBwRQVFBeUtYdwysAlWTC9D
e74eoT5OoBkWG7404FIC6jj/vDGeS7h00++EdyOVhYgmi07SYYFLg2x5fdsGqWr4TS4aLOT5hEdf
G/OgFho/X559dR2vlAMaF7MEXmvzw8wlt60iDEL/zeptLTGbrsQ7SB9ZsNSo8iGXtEOkJO+DQ0DJ
ozWipgVv9bbGmFSf1UpnlXOB3tJg7C1MX0MXMnSiWbClz5vBAp4GukNSI2+tEvJHk6yi5WNcQgbt
UK2dIwg9kSE29Bxz1Gob/sDphz5GLd9ONwN4CP4/7TAbaTGjOccxn/oaAdiwmt0+egY9/PnQ5hR6
EMwwLQVtHuBl2afxviHRtERYNRRfgzeb1l7u28SNEjz0juaNrWT35w1yV29jkDm+Cm1OpMKpUl/S
Pwh5SdVbJxMMsHKT+9Yp5vCSICQBJCtsAIZbPih+B0Ej9WFZQuOIaUEh3p931TtZRGY71WbRT4YC
e+lT9TT73XUZAulzrYCMEHonsTfvxh/1VbM/v5I8s2BUxfweLW3wBkzPl809YUSNPvXymvot0Kvm
U+NFt2lAJbnMG82DttQuvYmFM+Sc4Qq0ycB7QbF26MWzyBHTxOVAJj1a04NX/aK9+GGnv0Ly2qv3
1iNknF7kSxt6GrvJFXUsOMyrp7aZLREns2O2HWwr38xdukfBAIWSgMLqaT8FiiUXMVSBvO5FDpMC
HV86RR+mopKFv/CbJWAObjmegJqYuhSTuJhotB4o37qS+sazErvEco3dGkzfKNXnTkSFyNk9J4vP
fPIyTa0xq7EABQhm9XmEMN9DI1Iq+7w/MDXZiRX6KzaBZelxn+kNrEgJGjZKWARp7jY/+j2qztkD
bO3Y3sl74hmHQYQC5u3dE9tMfsCLSBr18+faRkdK5xnYEOuaAzwbUPymaFSAU4OdmGNSRTZE8dxH
MJe3r5ED0F0mpDDkNKFgwgKqQcc7PZ4lTldTzxrb6uIJ0ZK6VhwAVSUBsfMem64BeDNFnCeTvyiY
iQr02KfKFbFQoYIDQKQ75/ePYPw052zJMnOksof1ZRxdj+DtDKZHaL1eOF5+qUDxvHKb4agFy4UZ
Zm4aijYvf6V//wImSUqy2kPKckjRlQJFcXWwhkpwYPLQeidOMpVGbJt9MYLhxc+f0usZ0iCL7ka3
TqC75JVcj9dFKH0vngVZWOCXztQdEIVZq0jHyrY+9MFGyGRgIhQwWbpTBq9/1YJCfOKIjDI1CKn/
XcyUmhxKjCxk4WfqL28mXwvKnfQQizyl2fVrWvjvC+pM9nU6HZrhHb6g9U09UvlHNKxD9SVyMaAo
7N2KPGRyrEkgKof5eMiBQi3DIrGrp8H5L0dD/pw79BdsshzVsTDtGRbWrrpMCvDbOlowOUpgRkcD
7bXz1viZ+/fiMTl1Ic3cdgtisxjecgwMj2BkVUViUyIjTKrB5CGGWjoY6dEDBfjIXdWHcRIVpv/j
fPjtC5NMkqQjMj4P6h2QhDzQS6Xy5nidP/lm6NxZgbUzPHVPdkJdRVEEMjlkqGdiahIM9/5A3HS/
7k1fu0sfDLR7I09UYIlWk0knTmHmk9bDml3+XOKbCpRizl90JLcpi8UxN6NqRWsLGxgnPjh9cdN1
iQDeIthJBpMrpEJRHI1+raZfi6d0qIdw0qxK0LXmvfWceMJkh0qzrKRRYQatIuJ2jQcKLzJ8ip4l
/vu6eLY7XRZJoPxqTdfci49ywediESKSlsupNuAHVKtlAz1qPTg9HgOs+fX8ThZ6yiSOTibyNI0w
JB+dl3p0gRzSXowwPeZeCY6UX5FreABIQqq9QYclujcO53+A6IMyqcRMCbJ/T0/STkMOuZpqgUiy
yACTRiynN5chgoNmbx+rbPAbwCTP+yAoigwmhZRlTCpngol/tJ7ynYaiWUzFJioJDCZjyIVcNJaM
jIjazsSklbVfPshNEnah6TqJV9xSVSJgXs57J1pAJnNkg5PEUwPv5vmbPOJiFomgzIJgZ8ERgOIS
Z6HVVDZMByWJd10T7apU9JQoOCPZy14cpXaUlDAzOsttlKzu0miB3ve3ZT++TGt7e37dPlueZ85k
k0kiq9XZ40wPsOyyejVSnCwx6n/lLrqhc5byXnSf4gwdntTFLNuKbkpzV8r4UupdAjaA1tUXj6gu
XmzNV8pDuwyudoRiKV7CQvnS2ZEGtJIxKIfwGCYImv9xu/3vWDWZvCKtitWA9IW2EfrKtZWdM/wf
ad+1IzfOdftEAiQq8lahqro6uZPTjeAwVs6UROnpz2LP/OMqlk4Rnq8NGDAa8BbJzc0d1wqMH+4P
muz7LBLxbbaPX6oq6IubxQzS5MnKUOlk9/OtyltRKLBcgjQQZc/6inNvXD2oY6TJR0Xy+/8TRP9e
rWRkUuB/ad2EoxYoauRbFdW1zxCMiMF4/i0J0ggzUOXxz7GPzg9cMjyx1UwUjVkw3ksbuvHnzhv8
rtsr9Fh1bySzo4E7YNJWHOUETOM1TD/zVwwPB22UxX5d+tWrSEwYPwHeFikkbxoGCipQXTQOIo18
7tWOjNCpz94l683tOqGC4pths6dBdqOPQY2o85fm+OSgMhXiP764uieCpY3tGhznKCx63w9hkqAc
3x/r8oUsPxUrVAmS9nYsAFKuU2Qn5iCFkgARrALT1sx3JZJRwBbg+zaog/S+1BSnunkpTlYoWXUG
XLyCNlihDfqnKG3SJOJ50u6ur09xgBfIHsDNHR0Ny1vT5cWw5s+1XUSV3f4XJ+L3Yt7ZVU6iH0Mb
3WnEAFFIwaa11uzBHFyF47ltzU9kyNYcjq3XiJMSBCJ1aNyuAzgAeED3zS4v/OxF5RltqQZ6J9Az
C5BLwR90rvwsTqwEvE8wW9ZrMoxRuxx6u/YNXUWSvHVIp4LEh5zsHqU5oXkFQa7zrGWv4K0vasUB
bYpwTVTtUP4UEHjnIkoQOnZOviBg1FfUQWMtxnRPTCLbmlSJk81tQ5+JgekNtAy9x3snqzEm9PlX
A1ZD+ixcatB81jsnaaLVo4fryr11hUwX/TpEAPFjVPh8UXO5ljrwu7Nw7H6A8RzNLArXdXvX/hVA
pWyMlnsYTRAC1vaLDpalqq4CMv/1H1aB2iOaizFLdJECb5KF2CPFGzIVc9g1z6xUVRw3T+REgnRz
2q5GWkm4re7iBImm72piHzruvOi9CvZpq0LsYbrv39VImRZvoGzgLmSlN3A7Gl9Y1MR/BlUpMAJC
hodKlQrcPCRMjRLgmelAGJUi0g6QwRpia6Tx3TUkzXdnqZF0Uc2Sb+kaHkDAWaFdWjTLnOsa6Cb5
NLQWdK0ebh0aR7Q2FS7b1kJORUhbN1ZxW5UrRMyUPxpgmqv5CKelj79eVziVHLHUkwvarC3y4kC1
CtmcH6zEO5KM/bLq9fm/iMGCLN2m9gUNiIc0WzvXLrQOsJO2kaOFuI/c+T/YgHfyFF0337XufDE6
y1DPim2cfuHu3Lr6QDX35b8sBOBD/4iQzqUBu2LaNQ6MGa5OzEgCfrzlmThMEa9sn8tvOdK5OHW2
jC6oFkLHavZdtT54U/E4AbJUoWdbLYHoJf0tSHzIiQK0a+6w3IUg0Txs7/oXtMoBbH7f3GvAq9FA
Km8DmX0Cx3UeLX7+psq8bd+l3/Kl927ua5p1OhTQXlg0o8gGb08xZkq2fObTNUoOZJOsXjxZWKPg
5GA39Reuh9kUdvt0VzylLyAPClcUgshd/cBEABago/hD/nUY/fGx/Aptva5D4imS/dnTz5HcTJb0
zjI4+BwduW7zlh2qm/Gm2KkYeFU7K72IwNQw11mYkB4EDHpJgsxWJQA3LfzJUi4eReSdu0XHUlxM
MRnhjPnxg7mPfeI3d4DIDOo9V1yMTdfvVKRk4nO0XtV0hUiBwEVQnDU/ifKEC0hOhHZHS1HyV+wi
JdL9qF1nNjvsopl8aFcrYCuNrqvDZibpdEWSTUmylCS58a6e3l6gQLE1LBngiMZQD0H9zuDPlgDU
UKjhZkH0VK5kY0D9NNid2Mm/GaGHoH7ht27g7jvhQ6uwCxWXUJ4qj/PCNFoCaTmLamtvYfCgIhjx
ASA9U7hqm2cmmk4wQArAVjkF2LTc4CsmtUIeGyFQWN7oqreK3VPJkC4xyM8AZrlABnATgqROPlTJ
8Ou6Ymy+ASfLkC8wsKHGtBGqZ5bRaCwRnX8w23i7LmXzXH5LkfN9Y5tog1FAyuQmvms+dzB7blLv
zO6uIqp4QLEkOetXAUh3TT3s2ho/5nruc/aWmSy8vqLNKhK4hf/v/OVcXzsSrSTi/Oc44p+doxmm
YRwa7V6QjWDmEabCOixG4KobSRRqIWf94sZmeSf8qSUDWZ0+fEzjQXFg20YXXLnoXQYSIZURe+u4
8oqmgg9iPA4fraAM0asdGfsVlOfI2aGVId0rNnTzxTqRKFZ94iTUnsHM6W8nob9ZPd/8pEVVpK3Y
VVfE3GGHgaO3cs8CpL4SpVe/bfNP5Au1OpGfla5lMuHY9aAA9L7N9y0ayd7R/JYQ7RslV1KUbp4j
ttakCCrRmilJ9Lr0H//LbB6bKQ8qTUUZs3kVTiRIjo839zqZhT3slxevTuDoF2FGVlWmRLUQyfcB
c2Jm8A5iyN4tdyQyDjQCpsePKepB2Fsf63tVDLbtUp6sTDKNlUUSTIZDpHhX+pvBtzFbYkNXvDsL
vlUkUMvQjvJKQkTRj17ie1+VnVSbVu3kGyTbqSdtPoE4AYZmrYFH960u77r8Y1bogdHw4Pr1UJyk
PCPJmt5Y6QJZxfJUFKWv1/fjqMJ6VQmR3B5gfDleLHzYqvprBcB+1d6YqcK3UsmQfJ2qS5EeTCFj
7BbfTNzQKyyMUmfh9f1SqKQM/pNTfS2oWArrxw8ky4PMKr78byLEJ5wYjIpwWgB1Bi273AtTtr4O
evfpugj5lRHYOMgEAnuNWEilIS9+LoPUpZOArt0I4vviQYc9zI7Tobw19t2NGKTHGIifhShGK7RN
Zqd+l0vQeA/CS4LZNBlHsp+aOS1NjHjaXQNTHLNfDcZ27nPMHMVovf7RM9b8inUnC+rE0A+gmU2C
ZkSGXrF+oXEnYczf34F0KIgcMWTgyW+5U1doNp9WI7D29PO85yCrAT3PT3G7VRj1kmL+IwrEMcgm
Ib0nb3U2awudBzDljkVV3NYJCh3o4GlvksVtFcopjx9eyJJURxuJVzEGWZZpGn+h8Q0kSglaatrJ
1iM7M+h+SHgRcmJ2qe82pL4pVuJG1zdXytL9/RHAojBs0HProPo616011oBM4461PzuFd2CD02OY
t+HrBLC0xvLNLJkVD4X0xP8jEdBVmEHEoyeXsxF9l9k8vp+mdxz2omwuOA5URbLthf0WI9nllZTU
Bl4ogBeTftmbFidhFrvJoxaP46PtDqrgSrI1fy/LAT4b6BAxECPTtmpF1o5NwWo/rgHaXpWf6Zp9
v35Wm8qJkR9qAwpOULOdn9XEW4OP2gQPqGvaHR3rZUdN8tFqK0UeY1OQZyDzhKFUF/T054IALVdp
w+QamP/7VKINxMzu2fx6fTFb+wVzhpZvBzhWIBE7l9FMw7rOtUYCarIgHVzfnBWmWbz+stkAFBKW
ADpd4IlLZpPzuprcFRJibw5bpwyc6aX87qV6kKyZ78w/ri9oa9OAaWdhZhlSiXw6Mx3aVDMrM5jB
SBO/DhXq36Pi3dxSaoGaQUD3RnXY5PNNq/WeohOqI0GVzMGSOnuS1X5RziEtVeQ+W+eDqTIQaIFm
DeRy0u7lRaI1jlNgvpw1gZ3OAVGljWRn+/3KCO4sWFuCVcmzyBZg2aauLs1AkIjGTyBHP7w3SsMl
AEPjHxMiCXkEjKWgAwZGG/AiJVu3NMugJZzAuK9OfNfqhIdmbpqH63qw9VwDWwwwXCDAwQi5XMEr
wQLJ5wLLYuEUorPQx3P9vd3lO+sLeWXASMXEPkLC3F8S/7rojTODTCDG6y6A68G7fa4eXqd1IEpv
0Vfh5X5jf7BGlSuyoeSoygNSETDaFJZI1oppIYW1cLG2MSKlP+8xJRK5wbwzj2ZgRmU0H1RB4YbS
IzwCrTdKYoaJ2dTzVRGM43mTBplrn7/SeMDGkf6hW5fcL/NeheK3cXwoHaByQIWdReQr3TFdG4oE
ekKC/AZmIk4AnY6ElefTaNlhbuC5wmR3hQwggqhQ1bMiBRPQUMgGgCRG9HUTvFrigE+8ybKLzZUl
KQmMElgE+VPd6X4zNo+WAy5RFZPJpbYA1sIFfyM6LBxYSOks+7Kd7TrluA4k/wmMxjvkzhUdMpdH
B1MowOigKvBgZSNfdFORZUlPgtnapezVGBPfyb6Z6Kz4U8WHHFOAYoL5BzwVkopYZsvg3MD2siYP
JvpC5z9L9ImDIbjUhFLBswn2ovODcQp3LNvUqP1S06vZBzsDgKaqImaqMsmGBoD2SfAJOoDOukB+
yo10SZK5bfxcYC/6zCinJBp0DrbLpmh6eL6p1YE8uhqaXNH+uiUaGgGaakzyArtX0geryzIP0IUQ
ZNbkuJr8M+mbZ8frSES9MQJLbLy/fmyX1gTvJVZrghkbL6bMQFwPbp7XlMIDnsagaBw/BeBjNv/h
WOX74QkQCgMoRR7GeqXDI90wp4Pl1P6kGd9Td3QBZcJ0f9FdhenfUHdi4ccjtoCzlPsdbIv3LWof
jU+Momz8YnAwq18CL5btjMUy/gLWCFz563u4EaVhE38Llduvk4aN/SJMcnkXv1O/Zujxy/08Urcn
b1iMM1GSaXRWjDM4Kc7LG5KoG/OXykxUXNGbOgE7/w9oryu09MQEWqTM3SzGHtqlYfljkoPHfFgx
OerSNri+dZui8EYLbwBT9LLV0DoAMYH+vfbTxsa0HyghKp296KR/+9/kSM/yAthgzGUljW/E9eAF
Hc+6aCg9oG8Dcy19uS5s64zw+hNcVXQJEnkCWxsqLdV7OJ9zNWpuWBR0bPapa3Z/CEjxfqtOBUnJ
tzxm1KoEV7g99MfEm+7qpn6BeijWs2WVECgCQRPtUB6u1bk+AAmv6WOiQUzyIQawfKy5vluDDcf8
NjBjd33zti7wqTDppCrG2zUrIazFCN+e4FW5R9tCvu9Kt74FR9V0c13e9mHhDYZhQpwipxvQBqX3
qwbNSJLq0dXqcKHJr/9NhPiEk/vE4eG09YQlgbxwT137yePV63URW/cIKIWIFNHlRRD9nItIO4vP
Ho9rv9OfqtXZG2D01nL2H26rSwFjD3BCxKSyb+Sx0VqYIxbCnPt+yUVUQm/XtVQ89ZurAYIBEi54
60Eld76a1kQucvag12RifD8vLQuHeuZP6eiZ/2lJv0VJtm6xVsMuJmycbqB9yG11kEAjSgFcTa5q
kdq6RvAmLAAzgBD2InLM6TJbaPjC7tX2k1uikMFG0Ehx86WzYcPrZlGkebaukgeXCVP5CCKBwni+
jZzyf/SuTh/qOPtquc0jgvFIJLz+XP0Q0qEIhxcekbdkIZrOYFW2YGl9j9Ecm/gu4TdZr1jPlloI
bF3AiAOQDAHJ+XqsseKTLYz4WGLyzZiDOPtAG1Uzvzya/m5VgYyJq4TmQuD9S4upC9IYmunWfs5H
dpvmuvlggtxtVxaghqVZwfd9ysdgXZfPbsoMkKpStrdpvvi6vdBgdXoLsMmrGSxd6Rxna/mVpYl3
mwGPS+Eubm/I7y+V7knCqQHsTGxI500grf1MCPdtFCWuH+6mGonuNwO6C9Rh6Yqgnp433YznbMCg
Y9DHDD1w65jeDkAaCafRShWpry2LjDFn9I6BtALXX0p9tUNfv4N4B5MHGK9kqT5agwprdUsGDBhK
fjqUCd7HuSrFwO3REWE2PvfIcsPmGFNWtNTDP985DIAiHYA4Fk8LOZei69CFMasbjINMLwVAwUtX
A9/0ggnfxGMqX2pzTQTVAiJwUi6AX9ZZH+LWRh+23g/TjdVU434dnFzhDGxeD3oiRnI6vNzWK4YS
SWA/GqgxJt/cHwnSRlpkAlq4If4a8SgJuhe17ysXG99vJkVDoWmBEwY5Xknf7bKzRz5OVjDt5mgM
xsg75l/AkxRqQRZk/qsW9VELkkeOcggY+lRwdhvXDX0GoGAEyAkSmrL9mWYvY7TAcVLkgf/S6nT8
UDpa8wEtZ65qMmvjMFGzQpLZg8tFoEDnqhP3adzNC9gf7EQPgNiLZKmi2WlzNUAJAsUO4vUL3KjK
Gpu4GjtQwdbNMV5ALBCvFg1Bqvv9+i2Qp6PEsbn4C5zDaNIFs6B02SwwwTRjTk0cm3PEnPlhDGgZ
LB/5TbeniW9/HUN6zL8tYbeLyI74xe6gAkXa2k48UFgo+OccwB6fb2c5apq+LGjpspYq6mPASraf
r69SnkR6XyUSwp5OdUzCAjjmXMSqc5LMvLYC8zHdsx+AOYuArJj47DjnfmwAz8OM2r35xXy9Lnhr
aadyJfPM0hh1XA1yWWMUB8z09wJSSGXKtrSFAhIeuR34Ekhtnq+OerHRD2aDAKoj+Y5n5WsDft5Q
A5Tb7vp6NiWhGgZITnS8gDP2XBKyYNlKKSQ12bjzsvTBm/mepul/UH+Uvv5PjDwgU65m1dQrsjyA
jOZhbHXhNHg7pvNJ8XxurwcbByxxw8Z9Pl9PHXNeJiPMsq3P5iOGp41PI2O9n7oO/y+qgEzO/4mS
3huzc9tqItg6lFZnwJmRX32cKeKlDW8ATTK/ZchOGLWb3LGHxk9H/bbnIHO01iOyaSSwUiRrr+vC
pjB09Rm4s6aB4vP53lkZMUu3g43iAPqtSRfYSCGBym3Xxn/9sSRYWrwpiHORL5W1rnZp0VMywpWq
2gd3re/apNt5LPvmNpXiBd24sCgMIMuHa4RKpZz0NfsB/ZFDj3mpdPkMfg3wbS6F6r5uCoHZRQrC
dVA+lKyCk3d1HVvC9YiNJsqH4cGuOxUA3EZEg7fptxDpeOLRK2mZQ4i22qGOJEe+3iamdq9b3He7
t+sntLki+KCoHWHfLl6RwR71fumEBRrA6RPvGlOFibktAXU9FMMATCUjHtMxJ1bOsJx+0ZYhTMvc
APrKwsZBcYc2BTkI1BENwsCZ0uEUk03r1YFaz4A4DrIi/WL32c/r27V5NicypLNBWDmQcoB9a/Lj
6Fo/rbh9RmlqNxmAS22BVH9d3PaSwHuNdxCsne+FxpMch21nIpGHyZ+EA07A7ofb3iPP/5sM8Q0n
MiaQlTucA6hR96rHsWmeBnv9dV3EhrH2MFH27zLE709EGIBMplYOEbXBeKTVqJbAE6PRMHaKOrJK
kjB9J5KyoUwnrZpxPkP/GbnwOCgr8ouN6N2/vqTNk0E8KwaWUZqWkylpP3pTAh/Ph2MUulMVFbUR
XhexqWsnIiR9TjW3X8iKq9mW/JB4nxNr9vXszo75TasaTd7ctxNZkl7TNi24jaqI35v0V+Zqb53X
/6hNOFrX17S1baCuQKkJZUj8SM92kUyxXaHwh0wnXeGt4spqO2+1eKnYvI03zgMvmo7AAgOnFzSN
K2XimYMgcEvsNdybHklpl+wQoio0YeuYTAQwKJ6hpcyV3ziYA9avHVTOy+tph/mt+iXPgOnaVYQ+
ukmBkVrga6mSNptSQS+HnA38biD+nSs6itgOnxZYhnTRMu4DcOLzwKzPAy/QZ0VyGiTOrH0aKjBw
am31LPLxflZyiv6rsvN7J8eESZXqYATy+BEz6cYOvERTNNoaj0av8XaNPXlBguAwSMaY7bquXkK3
c7+uq0H8oR3MIG5A2jLm82fAIqR+pSdHixt2UPam49dm3exKvU0CVDtukNIwAlsH3ZE2HpLB/Kul
8W2WePdjT391Hp7p0ebJbUsq77aMW+C2FF/KJOswQw4g10Rf7IDrpLqvBWbtYBVHunRAaNL7BKy6
thF0g74oFHXrQoCHDg8iDC92WHLI5lJL0AOB+z2YbpBX2g79qaDTUBUKt9QUFVGPiPdKNNueH6Ow
UOB9hZpS9I0l3HtMkLwsnPjj2Giqu7exJNSE0PSIVkt0v7yTYJzYRg/1OmKUFkIax/ENzEJ2Rh2Y
2o/rN/xSig0dt2BL0ERxSYPjGLPVjRMUs6LejZvft8DUi615d13KRnEQc9cuwk5MekOOnJpPBjQ6
MIROSJ+lTTARkxS+iQT7QXRc3LCMZYd5QNSxGCbbF1UKDV0JSdNgHHPltIQ4pfOGLHgd6DPE7Rdu
jtxSVOoOi3lb2sEQ6YHm12HzJvit1wCAEpF2Yyocna0thsVB46zgh72g3JuNzumYXdiB4fKQ19yf
3cGvR0XCcEsKboCBmgTcaST1zlWTTclgsIE5gcOruwQ9nLCpz6R8vX6QKiniwThRStuZ0rZLuR1M
Df1qdOOnOq2D2P7z5xqUiMghQFlQbwPP6LmYJcktRgQaNUbtCt8qvHtHz/b/ZSn/ypCb2HswksWZ
cNY8N3tEDvYAK3tMvVTxsm3uGCFoMATkNfKfkltgdHOP1BPB6ZsgNE+6fVt7u3RUGUCx8bJOI1mA
mBbmAlKk4+/QJrGsdWwHHUDYEwcEy9X36/t1aftsnAc6JSnyf2AKkXyBdmIg5kKOFy/GEI4Je3aZ
+ZTnXRMMVlMo7LkM4AMHWkiD24FwlGCmTVK00WLUbDnWw3bAAdOOelQCeSX+EL/m6PYCEHD1woJP
5EPpo/ZwFGiU1vP19V4+2YiwDMzgIANpoxNKHOyJqvfpMHK0ewv9AJr8SKI0bUJiDf48f9a0Lrgu
bUtNUE0UPXOAj7ZkWgUtyeaCxFhvHRd7MmjhODxl06/rQraUROQtQAIGGjCkIs+X5NZ6BgDkxAlM
+o14fxWTwp2XB7VwalAA2FQ8XCIH+J4ePNmzlAymCVPnwLLykE5+9zS8YeQYxlXbDyxov6oJvuWh
zguZ0gXr+qwbtJIiPdJNy4JIYvwOAkozBGlQ61d4zhrbQvc1NYBaFi/8NXd7OxgnOw8SY+1er+/w
5TGeb4DkmLdWP/Rpa6M65zpsDOYO1Ng+SpMsD1DhdRTpu40yBMThUUGT3t9NnucHqi1dCtcO+y3o
bZrj9EGMBwuYX9v2h524Jn3Q3lvP7F4lemuh6FwV9QeRNn/vXjw5aVqUFTeYg2fG1ieftfFjNVZf
ak3Fw7kpBxjnghlVh9ZKdg1VnBYNAzFuYf89N78bAKK2+69/fmhg54PJgZ1B5CtdC2/su3UQuHJ6
+3Pm6Kgsv5rAdbou5PLuIYTC7UJfAhjy0Ll6flTGxJaiLcRC0ILmA2quDqyZKeIMoV7nr4AQYlIb
lxz+luwE9HQCJCVDHabxBisBGJcFfq5qav08daubRl/GXQUv7LEfV9W08/b6XMiGe4cnSHqytcJO
6OJB88lch16rH2tr+GOLLFb3rwg5W02WgkITNETYnjcjU1A/lc36SM283w2suG0zQ9E2qljTu1d7
ouQ2ZluJXVroyUoe9LUFpl2hMPuXj6oIrJF0ADoRsvAX3kELWARzxjVixkerGh5G8B+482O1/Phz
7UP6GZqHoiR8UOl0zGWqDD1LYRCnmd+ldTaHBp08hT3a2q8TKTI4wpwTbs8cB2S75NCiuuvb9fjn
XZTwC3BJDUu8zRcpUPSkLBNdYe9pZ4RT/slcvnmOygHdMjsu2mzRECoyu3KlJ9OyPkUbOxzQjoDC
sBy4wBADGLWrtYfrR6MSJR1NDlCCKdHhsM/9vFuo4SfWs9O6igjs8mhA4yGeGDwVcGhkb0YrvMmc
BIVWkt0b3pfFVaHN/23yz42PoFpBwx8IchxM0kgP8cxzJ8577Nlg32Y8iq39ogF0sg2m0ce/PTdo
qk91+7kyu2hmP+M28zn4vbQEfMduaNFgpBRJdIBGFo/oNvY19GuPVTh5x7Kc/WHA/I/22oOVZl0Z
4JKDLvma9DryOHowok5RlM/j+sFr9F3Pp1Cviyj2osaNSisC4pu5giSc1UE5PZK6C7LR2M3DTs8O
BY+DygG5H9/FVRb0g33nDVmU0Dvg3cBPmjw7rNM+mB2OtC5GJpI0WtKgWI9eNvipEft91UWtA/gK
njI/9sq7ecy7Y5XyLxr6ZxLtq0dvyqwPjDhHruZrghnGPuaHbG0OyWh/spu3me3c9ICGK3R2GUYS
GN1dwW4W49EbgbceA6yFLKGTk6DB2LBZPlnLa+zd6/lbahxS3fMX+6MxzlFSvVkTAIHZYaieZv5a
6rscfDcteR7HNjDd41xMcElMv1sfHf0xxlCaazwUzS+ryf2Rv/Va2KT9kWkJ8CpI6KZxmNJk58U/
Vgw7mM6v3tuv5kOhH9aeIIYBaemcBcjxrO0PmxdoiPtWjGjUBmwDgMwLQKPYacD0LmjqT4x2R4vW
4VoUj2jwBg3W6K/F/dQW/ljtwE4HgPfJcqOJrz63j4UZzvTLYHvovO1ueA3mvAGpsXHyc3IgZnwc
tb1V7orRCLz8rnMDp96l8QOwBx54uZ/n1C/6+7kLdeB6mE0RNsmbjcOPH431cdZf5u7WqgOdfm+a
e1ApEnTrZ9N4TIsmYNMtaZ8SdhgnzB42z9zyMLD1IZ72CWVRAmJYpmGgheyadPQt7QtZkWv6SHo3
0IuXbP7GnUiLv+jlwXD31fxXsr417I7QcO38BW187OgUz0ke2eUTKXZT7fot8oFD1uyG7itHbqTP
v/cYde0Qya9ZFtnazcQ7v3Zvqv6wtoPv0tt6WMOsBLTc9NBaN24J1gObhR5CFUzoBnm/+C37ao8P
xexXdXrIKPH58mWlfzUTcp0vZZH7BTD2eB4Z8aNXfrVLO2rr7Og5bWDb2ltdN5FWuH5vU3RS8SPh
5aHFTA1z/FhEX2O+a9HDQJ/SDlswxTsNlVBnsYIVqLZaOR4yvYqYZUc92FBLNPwy50OhM3+qvHve
5vgVUoW1tcsnnJIT0fgRvFaNBq5n6hPtO4n5B+SkIqM/1AbuJ/z2XFOYw8t3F7YKbU9ietEFmYRk
dBuQ17GihS2Z3OKm9sa31EtWZO6dG8Lan9cN/KVThilMWEakrgHRCv/l3PPT5oTkyDUgid5TQKUi
LPLM5WFynBteDXcTWyPdbRUv8UaXEIQ64NCmmJpGdk9yN6lXrbwoCi8wq+xXlSOdpn0jBVL4YJnu
yE/mfp1JC+ItL5ytNsSAqi86WVM0DRkwtI71mPftd6QujkasBzPwZO34z9tR8Il4w0VC0BA4aef7
Ytla3rkVniSTpVFpI2+Lmd/rW791zKLZFGVzQd32Hj+dOHDcRlNOXpQtmraNT0vvxH6bgAHbrszX
IqfhdWGXCQP4PuCIRbO7Z4HXVIr9LGfx1imBMDSHzQAYJvEY8nRKb2JUps2HuOhX42M3U/vtutyN
CBiCwV0Epxvv70Vruk0w6teI+MXi8c865z9ieE8Relieqaa92Hy9W7zq3uSm7Zep8bY29YPl9Io2
zC0HA60xgq9RjFPLtXYNzfF5mVSt35BsuUs0UPQ2aZf/sUeOpaLzGnlUMd0sq3UOMq2qjeHHoth1
ay/uIZ87VavnpUMmZGAS2BKZ9wuYA3Olc14IvcR2+1mB/p6BB2X5XXFq4trL7hJBLxh8fzFFLZsF
bufJ0Pc4NYPbd1YKCiDLDCxruG8wRga7xECeGFvFTy+2k7t0wGTyHKeva0IWf8JAmyIQ2TJSp18j
jvfkpnRNkcyVAefNTJL2pqc8P7iMG2Fb1v23JS2toOjzKfYNs1bm44WxvdwJ5NiQTsD9kYOgKR+S
zBaHKgDOsoNVhHl9v8z3ee0Dqc7Xd+Qu7X2nCIwx7ItoyXbzd5Ux2jx0jDuKnlH8kY1Rs5T2WGk1
FGttPuswge76ZXD1L9cPfUsK4KQ9yyEgkbxY6WBa06Q3Tetn8Qwfxo61Q1uBMa6KB1VFdWN+VAxy
/JYlmaMeaL2j7WZeIHbVfdEerUD7lIBYoY/qh/RhDtMD8et71UZumdxTsdLLOsYZOCtHLDGuMIBB
9l3zNjAbxUxNYXC29/Kd8hNEUEgMnGtsisI6kt45BDGMUjdWA78zE+MSBdoIrh+bDFiHHCP2EgOJ
AFmFgbvo/vYyOwOAYYHQg/r9XfPwDiD/V7K30NBoBOlhetIPqhr/lkFFZg3vo+iXw8jg+foGFA36
spvdINNeSPl9Uj6OG1ceveUCJgA9EbBCUrzWTcbYrAzv1UQ+kDEOW0J3nvWyjuW9hWpVrGLU2VgQ
ppjRRIAcEQrhcsqw4HWq8bzE4FmCXsOljUoVZ/SmBIwRg8Ucc9oXlbZEq9A1rzNY7g6JvN7PlQO+
G9qNLKEguRXe1cX7A08mrhvxxnNifbRZc+esS7SQ6RklBIULt3U8MPnwTinqAhfPUN+UDWJTWMV0
sR+Q4Sh9m3cdctgrZrDH/Nj1zbFjKkTZzQXCJUaOCJNgF42nCWZvudnjGR9G7SFj3h7ZwxuMuP9E
m7SiWrBh9kG5/a8oOZ03sNolWQqTa3fpARS0P5C/2ludeaBadTDn0U+JtviDbikMx0aVwsUwEEwj
AOWQJZUhUhguc5O1aBQQ6Kj5FzPz2x3i8cDex59H4gMGJFK1f28UwCHTFnYKxLfAzJDM4mJXmEtP
oJoCvx2cOtkxvlt2zq4gAJhQje9vHSLcXQwzixFxFITPTYfeW6kbFzhEa8wcBOrW/LLmpvOB83YJ
EfjUu+v2ccMUE2C0CDMCNAZ0LJ/L42ape6ODk6zmKpqH5jaLMZy0TuOv63I2PGyCJBacSzF7cAHA
ZLLZ5Zk3tH6r6ZmPLANiRozl+HnF3mjb9D4a37libRuN+5j5xH1AEIHpZkzfny+uzMAPxGu8o8MS
GTuUtt60YArYjXFwMN386LyO4Xhn34MqLnC/tfsY7239tjTh9aVvbjGydxjGF9gTcrW6s9yWTsbi
BaNp+XP+y1vM0E7/vNUYa0VBB93GqPDC+JyvlfeJVdIRGY+10CLbfiuQxBjZocxVWFqbJ+k6GEYQ
wd8FqksVT6U55YYXFOTLpL/a+gcnOXjeIwOh/PWN2xhJACIA2vBFlI/uMjnzOZQdMZMCouyXJWoe
2l1zDxz7V/eJR+KmuzehdqNyGDYuoCCRRQYZ98EEAMv5PlJW0M6jMy5EjdEO+y6OWVCur9WsAsnb
ePEAiAZsHNTiEEHLFV2+5inIwjhuenJPhjbIkT1U7B/Bt0reObpKhPLj6qEVQ9IJs3FIBZaQ1mdT
vaceeUrnyUGWwLl1nWKPN+lIi/X72nVxZDfVvkOqsrP+fMgbh3jyEZIza654kvQBJRhO7grihZ1W
7iquMC+bm3kiRDo1UhtuYVgQkk3J2ziPB9oNigLdlld+shAkoc41Y7X7aq4TyGj6JTlmY7fecLdu
9wXvs2C2bXT8lcOwp13R32DEod2Xelw8i2aJHM5ngvywY8HltWH/1gnpwG6xC7T8aJbC7G1qMJxq
gLEJOBPZu66q/0faly3HkSPZ/spYPd/oiX25NtUPseRGMrmTkl7CWBKFWBH7+vX3gKquykCGJYZ1
y6zbTEaJHgAcDofj+Dm5PDSJCscye1dOtY1k4Jk3RrJrikTN12IB62X8jyn2KSdXT3TagBt/xpTU
uXI9RxkQPxEpZ38EPHhXmCO9LjJU1i+7tWh8nFf3IPlLQugWuUkTBYkaBk0OodG+dnPRoSWyxLmu
AcDi6BCldG167Bswx6b2Pupv9T4VHBErhoAAUrFajPcLCepyHk0bKQ0wotioaeeiarCN0z/GOtzk
UhpcnryVwwiWcCtRQZuHmMp+frJiE4GicWTCOcz6CEDfjlYl0B6iLEZkhfML9D7OckdhBZXKp9jW
fhBZQf1b7gTzJrLDuUI4t2GN9L10oQH3Gg9ViicnuosaVL8vT9vqAuG8Q6EDiT1OveW0zeD+kCoJ
jq5oVuvNyvAlpuYrtnKQDvbLZVurgzqxxXld2PRgfYkxKNQh3LR8m8KDFIsgqqIBcQFzlFStMVRs
op6YqPwbhewa+oD8x8iR1krq/vKYVuIzAGhouwLVNWux4OavGIhDIZFUovXU+jE30c7u1Ehw3Ils
cPNG69mRqhBOZzjt4wDfNjrtHyyNg5swUi3UfaGutHQDRZJKfYzYMCz6lFlPRdHdUEdwyVlb/1Mj
7FQ/2aLdMAErAakrt4fqTRsBsTcaPojPBS7NppxLDkyUzMB6YIB7HgnC0gyoc8savxk3bvkmyyev
iH7O5pOWFtv680SNYLPEf4CXoTXprHygtyZgXh0Ov1FJvQGvnsqgbD/tYDCB/Je1xDtnTWmp0jVF
FMKEnkB7Xq3r67idHi/bYHuCmzHMFw5ydDUDqe6wPXWyMMlcmk6JR03XMvLnsctvpKx57SoDEvey
huc+6yuaEyy/FMo5rWzWhWFu9xCS2klBowrY9amCsfSgdsouyysgaMx/cF3BBQK3CFbfRoLKRQYQ
GeW5nSRQVKmLL6ZCUEMv36p/0HsHchSwUOJBAJ4BZOpyMo2yJXGI10FPT8rK1cbiVtGKoyUpBwuM
DIlIT46Xq2UxB3o3AFAw+D/AmtywjLrHX5C7ytW3yR36+3T0NRTaFcHTWepc51twXkDTcjxK/e0w
XzdGCzrbDAp6ovvFyu5GFxPqCABboc7F39NINjWRrUB8RGuSzk1SKXWnvnmj01wLDseVeIjGU9zt
GbGJ5ujcDEdzmel9hhEPRd6iIqO9VqQRbLu10aAxAFyDSFwAHOVmNQXzfFRTJC5NjuoLiN/k+VV1
RJqg7Eu5jeecWDkDJxHVbEaWtFCtsAxvHkf564COnWcZyuW5O5ICxG95HUUiBdvV4eEubbJsCb0j
XLyPcc21+xjHfj9BvpZ0HgDnrq3uLseVtYXSdHTtgWhWw67QllsBJZ80TlsW8Msara53CQjLLltY
u0k7pybYJ5yErnGgvUMKhMcGhRB5dlPALt6yjenrruLNL6APsVPPBuTHF62daHDcMaP1U0rBSYls
Jp9/pCxCAwQmGN7aMp2Ojg/MNg3LKrWQBo7FFymm36p63Cn156kogcBm/dXYuaCB4AuBuWOmNNKx
TgZ6hNUu9rQobIGiBah+LkLB8bw6b38b40usBlidhj6FsdGO6E4JayWwakL2lx1jdeZOrHAO3pvQ
SVUoO5krG4WB0adhva8KIvBwkZmzlIa29VRiMGS0PFV6acBVlX2epgzLg0gHxih0IqJrY+njtAlx
Q89gRIlo7c5xcq2mIr3e1YGc2OD2UW900iAR2ChTepSUu9qZr/Pp84Dj5UjYV5zsVmvQkJpNsBLX
P+3wrS8eLq/6ajhAPg46JIBaQEXDTRUSZGqWbBgovIb3ciC/Z9SNK7zZyrcdkHyGO12nPvXUBEgr
/7LxNcc+tc1N4ViEcW4XZulmWvfstBpO3FwENBXZ4CYQCuARtBAwvtp+q6zIx+1DsD3XHOF0FFzI
UVrT6WkFC2GEx+20eGxlw9Pb+PMvSXjTBpEcuFRRP+aTsXSqgKcIYQbCXrk3tMotSDjA/awQpExZ
jPxhutIbkdW1wSGbhmeAwQ6dPNz0SdGQS6YEq3NeuLF+ZYA0tq/eLvvBSlKLxwAsA7AaKNLzCZmu
zJpV5w5iQhTuBzX0ZoKeh3zagwdfAD1ZHQ+IHhhCAP11/FWna02tnRK4HJoVA4oOXJBpBmMn/4Nk
CMXqv8xwPmHNTqjrFczYtfXUaPQm1mbf6A3BafcRyPh0CHmsgqdYFKiBFFiGh1bqJrWIYSdqgupn
fQ2CcC/ZOF5vXDF9I7oV0Wev5V+nBrktq/ZFamXMoCQjS4hbT6v/sNESPJOnOBFwJ65t3VNbnO/Z
YVvneglbxfSmAL8vhwJnWDXACIdQzEWuxSfgUdeMXTriFkdwZuPR2WuG3L/s2qv+dmKCq0RAkaZM
pAiurdblVTNDfHOKt2XfCQ7vtZEASwW5CHazQZPi0g8IpU6YTBhJDXD1AOgoyYPLAzm3gNsZSBGx
PcH4grfzpQUDDFtUk+zQG+cudvVM/ipbhcCd2WQsvRk2AIADrgDEkjiRljYUTdISk7A7oFE12zof
o2MVJspVWDraLoHKzzGhsbULG+G1Ym10CD54eoF4AG5I3D6y5iTVJScHODkNswCs95B+6mdRyiCy
wn5+cpjrDpna0ME1LK+m2zFyfhZ9ZQhOo/MNCjJ9oPfxGiczKQz28xMbUkpB/tJqgG03iv1Iof14
l49j7ZmEjFeV1aCBLotCQ+Ad5xEcfbGAgaK4wyp7fFtpAj6TlFCMrNCcfYpOPWVCi2Ukb6kkogM6
31FLU1wCSXPimEUmV247Am8MkUS72mlmv7ns7ivwAphRUZVA+QPE/RbnEUWWTE6R9BWuSfrBzHax
5cZB6JuPnQ8Ekam6GVBuYsk49vX8FkB/B3wRlXFWl18u35DPUlJYbeVmqaUetXginqNU0aGpm8Yf
y6gIBiOLv2l5P3lwZdtLiI4gPFqNXwwtFSzrmsOiuoUWUBA/ok7BOZNhgzq2rW3JMwrQuqrDQUtz
0Wv1msPi1QgAXxCVQr6DC13zpEiNGSrIOInzrU+t27p2ribUXX1owB0BexJcQFbHhKdWoANxy8Z7
6HKGkVvNBOKaCDLFhILIZN9U8/xV4D1rkQzpxV9G+EE55VyGVUx8jd5SazcFIHq8NV7tvX5rAnx2
dG5ABgf+DkBGg3bbCIa4uhuB3kUdAa1ioJldDjGVaJIoeChAxwn4OXszuibU+Kqnzrc5CwVp6dp2
RKszS0BkIBp4F6Fz02eI5ZLnWCHogFVX0npX1UUtdiIzbMJPwlpEJDOOcNlmAfoKHUgxpBtBASGg
X1jJp8DseDIabvuBe8FsGqVBcPFHtP+OEOswZDRigIPfj6AICJ2OHAIGn1RlRf6xMMuLmQIyRSLF
hFml1BKvkaWA4tlMcDKsoJeWVjinjIzSQAcprDSB9V0Pim3+pX6BcvQm8wqBB66GT3SRoTUDfPTA
23C7rEBzn1rKEjRm39Sf0xvKSYHpF9dt5lrQ5dZ3kv95SlOMDuUYVJAB1wD4d+khtZyBxbRGl83Q
Dfcgc3uTR+k7LUQivWs7+9QMN4l250RSXOnwkDmUr+x2qvdhfbQlJTqCULq7HZvO9HLNygSheHUD
4GxlGBFGhM2F4nzu85KkCFtmbUPlVqquIKdXeHmSibjj1jcBzj2GFWFgKW6IqT2Z/TxFBNK6++pn
9wKkIpwFNa7mYfBVaASKuo7P4hVeUuEjuJIBdwZWfs5gnCRqJelS5cadCnIlJXqV+vQl0YxvrVn5
l0PzWfj/sOWA+cIGUQ5GuHQTXENNtZ0c2Eqjo9xPQZaApuayjbO1gg1GOoHFAkENYKZLG0OPV+Ne
AtodDMP1XWHrsTerYeabnZpuL5taGw5ANWD4RpKChk3OLaJqrnJnTmq3783Ws0Zl3ypdJfC988jB
BoTnLh37C0hLnnjNScxkinWU0iqlGdyOaoMX1xSiIPOo73JQNrhJDC7jsFHIvTHP4+CZvSG5A+QA
BVeElalFawyIWEwHEk4gAFtObVhCL4qaSG/VPk23cqKnrpkRNJPHViwYtcgUd+SEQxzOSLaIjx4z
1Fgi5TEu0EE5Wo4g12TusMj5PgReACdgcA/4P+cuOk1p0hpIRhrlifRVdQUyDMdv8J87NHT0c1uZ
XDWaKx807+U/GuVfxnlIYqkVdRLLSKcLPNuUVRsoDfqrEhFSRzBGi9vi09j01WjCTF2bZFsp21x6
gSQmCBzrzimPpHUmUL/r0mdJIdjUYmcgjYeUHlr3lu4Sz3kTO31DoNYoA0frBBakjzqTCFZwZRfC
jINNCJguQN5cwqXVaTZmpUN8q1bSG8lSpK0UKz8vb3X2rWduAigw3vBAeHcGeB4BnJ3SFkZ6u9lQ
ukMfday+4jXOH9rRv2xr1fdxnQNmjFElK9wlS6/muG5VzJtVJujyLLcFmkKBfN7+AzOIxbjwo7wI
svfl8qCVgCSZjt1c6yDCBcu7kzUHQ0kEozk/0ZgbnNjh1qcqu24OVThbGKovRjUm102pNg/1VVdO
w55mvgYxVM9KVZCuI2YBlAzdWbxoAmKqVeTp8qBXTrvFxzBnOklloTsnDROusX4G8Zk6CR/lwboL
9djxRCnRmsegeAv2LUjC4ArHVvnEUp0WjFcHmy5z0sGXwyoL2goU0ZLMFCHUJ9IJj9c1x2F6Y+hV
xXmBxHVpsozQcQG6F+ITdWaqExumUdWjUf7yHLI54vcC6qugkMAr6bnoQWdmYzpUPQGVk+S2+nhP
KvPtH5gAex3DqeDuy1e+czWcmpydNFWdXzt2+ziXueh15zxNhmOCS/svI8xXTlZoLjWlV3QQV8aZ
q+f+N/Nt3pn7eN/nvr5xDnhIfxZdDldX6MQkFxJDQD0ku56JX9iGp0Y/C/OPORR53qoR0EKjIRhu
Z/KV1bxw5ApAXLS8l7ZHp3FDYzNILNGb5XlLF5s/wG90VCRZ0YubvzC35ykuDCT9eZ1Ubmoa5c2k
yMWjo6fF9YAL45uZW3gJjorxhuhUftCnprztTJkGaVKWnhUig1G73LmpMoc+XHahtZ1++nXcVEPK
iLToXiHgX5avUq3chVPtdlLoyppgP6zudFT80OuD68EZcVwPkeWR2CZyFU3S4606jJYEspNmhnUQ
UdAWknhxM9QKNn/farogK1sdKMRQ0S6N6iNA80s3jjW5Q7sHiUAZFCb9XoPm3/gNaH7ViYGXkDR1
IzkqQtDl6V0dNF54oUvCGn35ondRorVIK8bIN9E6OEU/KkPdm/FzpPebUY82l42tRBw046CzleX0
EOPjhmh1pEMZFSlwHeqg1ugyM3noMtpn28t2zrHlILVk9MZo9wfPFIimlnOZZMXQyw2N/Gyf3I0x
asWesVF2U+sbx9jrfA18+yOuYdNOAoZDBNdd21EL89yZ0TpmW9lNHvlV0AXjdXOc3sereoeyn+LV
LvbKH/GjqNt0ZW7Rs4ueKlb6R6WRS4CTLs+UNrJrSLFCHSQEUTUVEQavm8CTH2s5QoM7txXDkkrz
MIS1KzffNespVEVchysRD888eJfVALJCRww3b5I8dHJUYww0eYC8kteE0NuUPs1DiaMIsEb0vwAu
B6plzkpmO3UsAXzsZ9qL1DLmmluS3F/2wPOpMrEQ6G9jSRMo8bl7z0zC0EZLe+KHVgwiCSI/Fuos
iIzns4WsHDcd1r6HmMWPA9ynKBsRFWiZHprQw32J2zHSL//ySNas6ACaYi8BwwgPW26lCX014BBE
zDVjUDd0kqT7+iRDzISMn5b6AGMDlDNBaYVWAIZjXJrKrAid4lLU+kCCpNKDox0c7fHzowHNL0o/
qMzgxZIbTQklRvieWbuKvXWMWzymg41ZRJtwHslxkWGvD0j6GWsrN45Ojhu5tZzabWpttj2cueDo
SqbazkCIQdEVNM5C/RLmUMtkDvkwyDY+DhC0bHB7U8qTuQAZHOIa5CRcp9aGTaHYqYuGi62iNClL
IB5mIep5xc8R6dh9W8erFbSJlktmTYZSEh0hoeuz5EsW4XGWdpHocr9qBR4BnV/EdESHpZURvWOm
TWBlGsu7ME6f8OYjwm8vL9c4cXHnZOwwcEDWRMbLjGVSkhZdY37TwwZANO1+0raVbGESVRcPW66O
soxr2SJkzfL4PbPKS8VSwMZtOprfInJlZsXWsGc3SiUvdGKw0r1c9n3OFkh3EFyZRjiuM9jQ/FGf
JkRTcOI2btJWyKZyd3K+ODS/nsGIJP24bGu5Ypg/OAMaO4DvY6cwONCWK6bSrpFA3tSABGnAnUyb
FeA8jXz//2eF282OGdWGFVVgjVKS9i5tZeXJccpekBd+XNT/3lsfg0G5gHE5smwcveDLwfRdUZEy
BcdZYXX71gINU1Ta7lzk92i/cJMBJO9K9hRP874GU5ptPiSfA/ydfwG3u63IkMNC0yCjYttJ/Aek
i7vyPQNmN3tUIwDm3i/PK+8pWD38BxQy2m/QP8U/7zkDiADbAXluEjLK/NHTIBBipt+k6nnGI+Nl
Y8sD5mNsC2NcVQsoWgjKkgqlqxJXj+1kJ5V8MNWJpAej7cv212r+9/fx/5L34u7XujX//h/8+XtR
TnVMopb7479v4u910RQ/2/9h/+yvv7b8R/++Ld/pY1u/v7c3byX/Nxf/EL//T/v+W/u2+ENAQdk+
3Xfv9fTw3nRZ+2EEX8r+5v/2h//1/vFbnqby/fffvhcdg3c+vJO4oL/9+aP9j99/01H5+e/TX//n
z45vOf7Z4zuymus3+h1X+F+/7j//5v2taX//zVb+hQYCDUUHsPkzVD/WaXhnP7GcfxlgMsLTNbr1
0cHLUksKYfPo99+cf0F9B1VBi13uVTgMtkZTdOxHxr+w8ZGbIAkC3/vH7/vPty0W6e9F+y/a5XdF
TNvm99+4PcgKaOy7cEExwGfhIP9c7kHbapK2HCnS6U33kgeMpKDz6RHlVjQVCBN45nN/73hmDTES
T9uQw8OLCpLFpbVQ1npJ04s+0LfjdbeVgm4DCkQvcWPfEMSw85HhyAHjARIS4P4xNqziaflCDSkB
Rsuog2hvb9MdOThe4xuH2mWIUVG7hNAadwWroqQAOxWsWbdDwN4vdZ8Rt4AbEewLIrA6m6bFNDLW
DvRhfrgITm8ubE1JXFSJNE6BCoHUhL7VEph3RtsrJn0DoJSfpVdz+fPEq//0nIWnsGjMGcXlBDRg
SCM/HHk5n8loAY4YKxNoNzcaaBr9vPaaOQAd4Ka+qoOwPWTak+bJT1EgIqrh33jQKIUy7Iltzkvb
XkZf6zhMAQTTvHRst6PeP4WA84yWfF0lx2hI3qcs2ne99FqrIhzyynQvrHNeO4elkvVOPAcozXgd
Lrsl0KxVFwxx6SlT7A6lCgpLkTTl8rDAXlmOmT8sKhUmhxKLnEWyF6GhyhpSsG5P/hRPXkgFF6vl
aXFujTstamJUUtriyRGHlBdaW0BE3FJ/FfgQWyfeh3BNsJnj4imVv1oRUGD2ZQSaC5QU5W/GbX3t
bOKD5LUHPF7hXQfkoSC5MP/IIOFY/TqgFufTwoHZFuSN4yqP9Al4IcA+2BSc1DNTcAxGRdVXQRXM
G92DKAeautzUy9xqr+8sfIB3ebg8scfHEp5a5BKcIsoyJ3eiOWh9ule+x8cEhDD5UfHRfr/RdtUN
fW2+SJ751P+s9iBTAZ0xqq2N4DPW3Pf0K7hoYcemA263qQqSPdmlh3Q7bPSNuhM9lPMPGR+jxXkE
8iok7iD34ezkCahLtaYB9a4ne7PfgKDVzb3W7XzofN9PO9GCLnPhXy7rwAxelpHwgzJpuZ5NBbCd
iRprkIx6EAEH01nvggVkZ8TSZSAqo+O34H4OtAEPbNAiCr3tPi4D88beggs6ApMkRPH83s3c2QNV
wjO5afxqnwXRIep88PheJzeiaM9X3TCx+AoGdUMWCrlmHvMQIt5bRqkXcKPeh/CpHwf5FtcNP4ce
74x2wPY+vh12IvddibpLu9wJCpFxuxhj2B283ldfui3aD7Ga8VcxKmzFeZjmIGvRA/0Z+gG5+NND
iT6payxmv6FP41MxBLmXevleC9RXlIlj/5N1PTapCuNmZTUrpD08NiyFlEmlWgh4drRvWtulvagE
vJIT4CEUOEcQfCOYn2U7E8WDq1pqE3Ir0rgN4EUbKPEGhR6QJyVIN0IKn/MjAwaBwUGSyXToeHeV
jLQd1FEFi1DxZJDjVHTuiEpMGz0OneAiurJgS1vckazlZFSGAoMLnw2wSnqZjw4T6aUPrEP9YF7F
G9Hb0Hn+sTTIncKmkeJBNsfg+lz2FOPb3H+bojehjPL5QcgKLnAIVgMEtRUfxcyxVbUJZhqn8SQT
eqiUcUkr7uXQch688LTG0LvAJhrIvbnRVDlk0QeawjfS+BUvBbafyfokMMI3UMHJF1b4Ao9SZ1o9
9xkGE4RbEx3hkIb+WgazVx613Dc82XX26laT3EoYPFaW63SAGreh58oBdEPFAD8oNx/UQE6DNCBB
7I1eOG3QdPBxxcjtzeWJXVm/hV0uaKnQtXNIhSHbfXIgqnU1zqZPmsfLVkSj486edrIUY2wSJGfq
sQh3BXmN0dVbagIA69ouW4yGudFpzkKbupxQEg7odXstBwOBCrvj6S7KJG996kq+8CKzEkMWFrks
qRlKXVJHrBtrwY28bFMbeLJDmtT5oVv4yksBkJ0G4ckHKqLpOc8Ol97KJv1ksHMihza1MKn5XARN
WZUeeAQ2YRdupUL+IzOi3uvN/OvllVyL0h+K5YAj43ELYXppNZImVZJMi36kLaoHQbh3JKTutLE3
ybdOlIQy91tmFKDswhPaf6xxC6oDB993zBrbFkxLBy32Idqbw9vubtrlr4LBsQruJXPcauLOpiLp
hYRjq7CH6Mw0jjMd6S4Dfua6GUblpgqVPKiKVtl26hzuy2gU4XV4DaGPKHQ6Zm5du3G2zC6z2Zhl
j83w6EBgYGuEvhRUfvvCNITi0u/LjVJuYlUI4VyLtaf2uZAeRQCcUyglBMn8M83N53wQJYpCJ+JO
w0hG3lv+WlaoJFw1236XXtuu5qm74UoEYOCRGWxCGVMC/BW5C2r3nMsOAAzMRtqNgS5XrZ+R2jnW
6kyCsZaGx5AMow+RoP6QEd3cNHSCsGNezB5gbPZdYwO5l9Bhui2dkoi6wVfC4uLDOO9WypzIDbDc
gVzGeM4CDr4j5isctnKLORGcbmvGUDtmpR0oqKCeuty4cW9DcsbWSihpGJtkzqBiH8hxtm+EvV8r
DoT7xV+W+GO0lHGWMHKAIFIakMh3RZCFgJkK9upK+FtY4U7MAl1sIfCqTVD76iHctk/YDEH4NUW4
z/fKFohgP/ejb0biinLhlTOTIYnAG8rqkLjnLGeybWNz1pp0DOTB9Nu63A5gEgtDIfnjyjaxwXtj
oJEN5CKMTmVpKC+swkw1+EdZaV5b41Kc7yDgoGobUK67oXUbyyATvZLa71a/vzy9596yMM0/Hkqd
BQyfrI6Bqm7LmAZNBvGNMfGq9pNMgtidS0vcbBa2olSxPI0BUe7lDFooToYG70ngLqLxcHlOWlJl
HLuoDFLQ+7pZ90zapxQPQ3qv2IKNJlq2jzrHycFcm+gkSKnRomw7fBSJv4/eGMyB6squJVgn9Xyz
LaePiyEg5kuyjvnIVHrQznS+57NLN5VH99oG0nOoFvWe+gWUcC/Yj6ar3WNzBMozvVEFyZfoQ7iz
E70AUCem8hhoI5SHs6y1N1I426K2nvOEazlettAnkyvHuhPnho1gDoW96cZ+M143UtATN3tpfFQV
7avUd3w1dyHOe3lLnAecpWXuXOyMvlQgWzEGYyYFKrCQVflmNHepaQYdfaqGl8vmzqPM0hx3Rjqh
TMoOJAGBZkZu2x2hgaR1n8NUn+09LsDgJb2Oh3EeA6MEDU8Z7gl1IM84i3aEYCz8iVBAeDo2a6cI
ABGBKo78AkGqA311bmw3v6tukzfU/LairbHikGg5B8UzgGzoMeSf0pUsBl9mh2OoUfCeYbdeMotq
hWsmIPCBIxXPscDYcLErokkfq3g6DCbT2all+5TF09On3QC/+m8TXODKZuQuvcVMVO/ZCFGl/Ede
ilrbV2pXKAyeWOFSJOiEaOXswNmSfbwr7iM/Bfm2uSluxdRBK5c0aIWgRocGQzBl4Xxb7uCpj8zR
6nBwN4F9bx962y1Q5mn8+Kn5kfrxrUiXQGiQCxmR1BA1QgtwAEUrnzFGp0F0m25Hz3axfW9Fzy8r
Rw3Dv0M2ErV75oDL8Wmh1GUxNFADy3nWgaLIOgtnNXHH4etl11jxPnQk4WEABNygr1O5iczBR48X
a5zRtjXFzxXatm+dzrT9z1thhR28QeogDeCrZEYSEsNm2RyNlBe0fdxAqk5A3rA2YwC+sBdI5I24
7i1nrKolpdFKljAWX6VU3kwk8/ooOhD65fJYeEgkC3hAJ/1lieccy5PKyMfBxn0Z1/Uc9ZVE2xna
vgcNk2dtaUC3Y79rqm0oYgP7SJiWV8ulZS5U5MmoNfMEy+zcCtMfkfwCigS0PN2bB91r7uGRXvQS
3xFvtEuU0drnvn6j9/8gKGIC8FSOmIg70VkdN+3TslZoE0BKAIDetLgZC2NzeZY/HI8fq8Hgc3h1
RQcnXxRsYi2EQofZoEYwBIPpSq7zmAK6sY2+ztfWF7yB+qHfunbmzZZ/nR2VYNi0b9IhOwgLCGyz
nX+Kw44B/O+MJEYZ08wkQ8lyMW0TW964A7+5xwhVSOQquvu/eLVfyROA6fzbJBduEsOgGVOY/6jN
V8SdUteREeOY6rJ20L4xFeAEXcEbQ0dFSlRJXAsKp9a5LMXuZkuLaqsJTOeoY4xJ83Z5dVcSsMXw
zvKSxKFogsDiJs5drhZYV6YP2FnoXxoTvwtnwQm48i6Ih5yTCeXCA7WUkqpK0QYQgXqlRHk05PRH
bOo+NeJDGZlXY0qOJn0Gv8gWfBLEpeR7L7WBo18lEZi8FfOI0DPt4j7dVlOuuf+HjlLjgEmqDeaE
eiTfT04oCJuroYY9ZGC36ezruWOgafQ5r+awAaDCcgu3Cnrf2HQ35l2OG+qMZMStt6JHxbW1ObXJ
nOMkOa6g4GFmcYX659g7aMGdLDcryuNkkas4ra96MotwuSvFFVTnoIGAsxx89zgfliZBnGtH06S0
QWN14E+fMssjjE8RfW+hh66wIQAKHWvS1Uq+jS112KJpijwOg5FuKKqWz46czTu70ET0gStzsfgw
LnEi2pB2qK+0qEJMX/qSHGfbfm0i/SplXfKX98TKywFmAaP/1aEIYPpyFswC1Xt0erOIp31JgTdE
+z9inHqXAWz7AH1Tc4MLw/CqHun3y6ZX9vvCMhdtZAPodAjtNUGOcGJbz7GIj2ilHrkcGxdRQLcU
1WYBC6id9e6EXs/ZDfffEby28+EXZqfbJ265FdVZVocGdmEg2AHJxmGynNRhVpSsHbQmMMD8rIHj
lSqCTbpuAWAZCIEDuc4DLJQ+ZVwmdhN0CtnLanytN6KC+aobsrbIP01w6zOqWZGAx3IM4oRspDz/
occjgWjqc2eTBN0RRMQBLhoTP2s6+MrKELPmKMCLSB3I++Xik0R5LI8C1PrvUXGHgEyaRDIL0gYm
hbKr0/igvvZDPP9ddm42OdzpvTDDRf5Bi1q1MOgYRBMEi8vO6a+1SpXuzbKmXhlXn+yg5ofF46CJ
A0kLRXGaYFLAe6SkbgFqa7FIyLpPANMHgB8qiB8XlpMwXWiSgtYMqQm0fN73pvIK9hcko1n0B4no
VRw3kmAe10pSTHcUTAYMcY2e++VW6kMjnNpmbNE0Or41kfpYyvU2dJoj2rt+RCSKIItcHfM4izyo
MHjanB7NRMRBveqZDJMByWvQBPE3CS1poHlkoNpgymHjdqUEHeFChANjLnHmMidGOM9Us0R2JuTa
SPjinbKLt8AVBvJORJ63lpSAswBtFWCGAGEDr2JDJTVOUtL9ynGdKCgbn9h+5BX3IA7f4yUQ4R91
v3qGyLZnZK69oWhRNHHoi+6b6wH65FP4ECPR2ohSfArgNE8p3o7zIL1P37XJnx/ya+Bd8GCEy1Tp
a4kvmoeVyg6mwYB+IrrZIbLKZTkR9qTRd3hbUaU+e8issbqaQgmrqkO3ZXM5GohsMf862TZmXVa0
ahB0Rv29mIo7yNRux0SYuLG9cOZBJ0PiznJLGSa8V+O8+/XmGHnkQHcWbgzTzgwuj2jlqrCYPW7l
Iho50ZgZTUAI9CdofoyVONCH6SmVKi8HdhzqJ4qIv2FtGg3WSY41QyWGLxuYpQ0ixkIFy6RsPoCi
PUARa+e0Xy8PbdUK4Dwgg8H/A8m9XCw0sShApCPGjUn9HAHEg9QQPcQ9iOU+bwh6B+gSYJhwcJss
DbWzQsxer/EaI73ag4w+yodSeKiujebUCOd61iQlTTtnbaBmrwV63GTobHcvlweymkojmoC8Esws
7I1uORK5t0e5V5GxGrfhlm7IfV3glsyAc3jICkBtE3rk9bLNtWh5apJLkiWigvtImpAkF7dj+Zri
uloUbyrFxR1PsjXefYjwOZb9Tn5/ndrkFgwNcVqhUgwzc9xynwfJhv7RutpWOzCUVyjYYusr9/ek
citXZnKv2+qMm15dBs5R60ZvLgXaHmsHm4muaCYvhkjIkwQVVqbnDDYaSPOrPKUeUUS9fOuj+MsC
zxs+2VMCKSzc6ptKfXKiYRuV06apZ0EhTmSG80BK1USv2Us5naRbU0leahsvKTWT9Lvsd4IZ+8hX
TkI5BGJH0lUJbo1mc5AaYMZUq/z+WRsOCLfRg4hSFzIePgKNc5yhgQiI8LlT3FD+mYtkEj5QlktP
hgUTYEiAMEGQwW/YoRnTumthYfDIQ43Ssn2TPuSYsMi1dqw3BLe/7Njlm/BL68Wb7qoSYv3ZCXHp
E7gNnBo6tew8RE6VhS6Jaz+Mrxop3ZahqEdwpYyO0UIjB4Q1wBGfEeXHlp5Pre2MAWi3DXd4KTck
AIYRzZ0HptyXbkSJzbk3LgzyTt/VmpZoSjUFrfE9z6+sBIyE0/ayk6yUaZhsFjrqQIaLrnW+YT02
8pbkll4D5s7QwvbN5MW7ZqvfKfezNwf9Md2I7rUr4wK1L+NXgAIp64VcxvnWrPO0lOUpKM1mY9ag
zCkidxTJ1a7k/GD71DWQagBSi6DEmTHnuCAIdx9oxtrV/HnneNq2fSPAMYrrjh/ZO+eJIHAAyIZl
oiAX5swVLc2kOYM5VFpjNFx6AKYFOMO+Vp4E4HUfKHiUnl3nPRZO6OpQT2zz9zZJt3IyDzbbiC2I
m3w9mK+soP05+D0a64UIqfOMG/x/KEow9DWEh1HhXq4gtapMThwNwJYC5LEuxkv9bCN59CrZ/EKZ
mwUYJutt9SQu8p0ljZxx7oajZ2FBlUopArV7CPvEVcI3qQ13qv7dqe4oEeXD5wgDzh63sMD+4kGi
jItAu+1eejRFRF+yDegKt8qx246773i5u2ZJyvhcZ255zH311bpD5/BnN+riM7BvlnM+p2mYRpKE
lCQgu/I28uLA9uV9f5i90E1c+cr4KsIDghCbD6+cUe5ALDOQScVKghy56fTI7WKZHPIcalpEUst9
N5YK9alpRfdgFkq3zQiGUd3JhkNmy6lrxOC/T/4faV+2VTmObfsrNfLdddw3d5ysB3e7pdlAAMGL
BhCE5VaWO9n++jtN1s3YGBfOyvuSI0iatS1LS9JasymJ9AIkdnpvlMLYxUk7QvK/GpsTGEvwjB1p
He9wYTXucj0Vj6bdcojL2IXm1imkKVUnyQN1LOWnodIBBjQy45DYjXXUK5ZsciOC+k9ldgygp0Yy
YMXZ0Hibljl/QVk61YOWKoL4sl40BCXJHCqesOWtEl+R4zgcrXgENwOFjocBDxQQ2+igDawO5sm2
R9WAu0tjt1DwjSrhMphdMq+GYspNNdQONrRMoheRaQnLLcZBukbZAtTxxGAb6mjSk6hY49siEn7f
E3YaTNY/9wnEsnYtrH3fRr2w2yCu1SrepGaeV4Ex5iha4z9t6qcD6SBPWSiUf4tyLMCNbNWdOBiD
XCXBYDhoqtQqOISuIQayJdoIf7CaaVGBg6tqbGhaF8EA7ZCrAjIoaPPEcFmGE49knfJejp9HVUXP
zxgbKPpE6mBU8DEdRrhloEJ9T1ind9e141TfY9ZGMpSF4RnkWkQbJE9xULPwkkbEjyLR22NlKf2T
psdFCL0HdkNa0PpaQ2RXcQ1NfVeMFr+2lWa8Gpgu3VK7zbZdrkebnPVWoOlSprtdpmNulT3Acqlk
Cbdv+2ZvUJ56qd2zPWT688uS571Xporqx5iPgUogxhTVFBVLbCL+mDmOy5kZe5QrVThkcJ6NzZz7
6qBVd2ZLzFPjVOWVJah1rKtKvxkZ5wFubjA2a3vlkhj1eEeGqN9wDlamrMfpgx7L4Je3A8lUV1M7
OFW3RFjyrkLXsNgmRpYfuW326G6VoNeHSp2XviBMGGFcpLnyA3x8zfSVNEcJkmgyNwJLayXrZz3g
XeDl1jgC3hcJ/td9y3mMgpthlihEOegneL0u55nf9NlQQFgEtdIQooATm9KgkrpVJ5qNkUjNKcNk
fSqGkgZwwBQ+h8RYqA59HMNj0bZfnKyBUTS1MxmuITXu0wpNrBCHdbjeCxKp91KZG/SiLIwRehil
ouA1VL07aJH0pJI8vwJREZ4C4E25Rh7FB20g3OelQQMh2cLDnRBpEeO0AXm8pp6iJ622tbWqtDcJ
sPW6b2clygiSZQV6lei3kZY4Pdyy1WrTFEl0oaeKdkUGZQyGzlH90TQKfFqHS346GoAuZoQzqNlV
ldTgCJuBCZAraeX1sgQt14hzr1RAxCE9U3ZMjcvHWMsJJhRkFIPKUaygaxJw5iNSHLL2J5WuHX07
yuqF01p2QApebWPRdsotNamJ2hCKc5UHT6lt2km4e3I5ijNPluvhmFHYaXl5b5ZHLusUSOxEFd8J
lAruRqpoudsgJWycXj5C0QZdbU1E4Lt2tlb3HsUSh7ChbI13DbO1fUQyMzDyNtsrZmT2roR8FkR6
VBwdo2LeUDT9C9eI7I+OIlyTaz3AXD3Y6AHWYXUgiWNLPgh6JPVNnqey2466iLdjjF6vV5VMvyZp
VN0UzETXqdFqry4qDILaDjDBaUa7if2cFyW7yrlWQXSnkmoUJgwFrWpDb30H9nX7rNHphpi8MNza
kKRLKaYZEHU8ja/7DqsWYnWqhBdpNCryjhNRBgn3MrEDK4GHZGwNA0wO4Dftg5QqYNFLGh9nPhEM
kPQKtVY3PCUnV0MDqULIQ1cbjdJir2IxfE96qb+Q4jqF6Vqau446YpklHTSrccjzWCHfKWmUPw3o
efq8rsXeKrULrbFll6On5o1YW35pDclFbcF1lmYV+KlFPKDTwMZN72QnLVW5pwIKvEtKUzn0TnlX
D7jl1616HZe26ZeKvbcb43upVTpWAoNHGkCTpk/1nIUiUWFKkttY73Ju72Wza/wmKYwT0ZkNxafM
KF67vGivqZM0+yRx6gMY7PrR6TpwKSGFeV04Bt1XhI9BTbLGg+7CY6+QAdm6Bglc8MLXC6Z7Msmk
267VyU8rYS20eJyfI3zbvLiQIDraS/ltm3eR1xEQjryYWhxAYyLtoRjQu8TOedATmCYw3qLJ0pOb
FguGQkHUbSm/VZtBmWrPpkvzCppcemTvlR5HVsPmoxSI0qkCRc0TVzcw8KaN1wK/OK1ypbJooTs1
JnoHmbrYeiMDg2tUz6sbUVZi20BK1810Kd6qowRpLx0I7x+93pADMFvSC7Fqp78eCYQvTnqUp+Mx
i7sc0jyjWcGfs7/Wkz5VvK7OMHCwxdNg/1HrWXXJVLP0U0sqAwFZ0qBDd9stnMGMPNar4TB2ncui
Hi73dVPgdWCDimvUIVQCkRDoRdZhnxERxnZ3ZQ40c1u9OpkDVNGthsf7qgI2TkXpbNMquN0ZDuQr
O6qnP2Msq8tIARY+7UCk5haQyi9tNKSnuNLIvZWMxUNqtCYAM3ntdZ3aIMPblqvxGk5dGo3QVOjs
QG208pqxUoSmWiWXY2+Phywu3/E97SAdGR1IepIaUXZ7IMNyT85QioK5Ob1MMqRoljYpCDyGk1UX
vOXF9QDdWSdEVT7zRCqVMjDYLRQESEWHLcMy6bdtK+gG0Ch1Z7CS78ekzF6qYegAK+K60h+FnNZH
m3HsQgaJL7gl2WEcdQNwWmWBhjFaJdtOK+PLoezXekzq4pkSEswQNoc0FmwSPh5k7cwYLFEYBYDr
ZDN4yUUTMogRPKfbzOfABwyJ2xx0P2YucqWH4gHYs3JohthzYOd7/XeO1WefZnaVMRypzNCmGgJ5
H28tJMunOChfROsCMhMme7T1nMQdXtbuwJ8KQNPB+izs7BJTKVViFjZubJBA81ohBbm21pT/DEOa
xZhdXPTOacHwxEDrF9IV3aAjikPSZeFPrkoiTLlLXxMfVqUosXIdIGlg7AFCJQ/RKijnM/rr40eZ
lzIcbmUwBogY3nmpur2v+D2m9LaHE8kpB0Kbg953iSN14Yqr+Mrytdt6pbT3udAx+wizq0xag2SS
CL0IylfrynqsL/MtJIt6d7Tc8WRCddsbcfCR3TVMysqbfr+7n5X6cH6GKhgKmLAGHGEmeusgL6zM
4cUb8a/JNO+nNqCMosc9Xf/3MHjx0r1y5Bvb7zxcCoxL0wXsHaIp9GQnXrXKQ5nK1R/qHrNxnZ7/
7Plw/RCNlTvYwPZKqEMSRotceTee/oATNt/ltab4+2SZR0SPYPI2sqCCOCd/C9J3TauaYPLv2GUR
dts2LC4rSKesvbrPJT8823mkWXVRgskg6m+INBU3a9gG+FNVM40Btp9KfvJWXoOvTWvyq2ebNQcU
QJTqtkU6SnbNbuKFiZBu83AVFzilta/izN5aQaFdmRE8mf00oloEq4LKN/fRQdviZhkHEx6ZQMcc
jLS/whpdWhPn4zpVCM/mzKjSJNE6POWk/ZD9UMJpYHVf2QvfDKv9X6iQLW065xFnmw6kulKTRu8R
2b0Avd7jb/meor80cVNqOB4+VJt16Z1Ppc73CQTkEzhMGrrEs6RD2hpWY70EnRTS7Ro1yR8NfiBV
In58nQLW4swmKsiEhiQE9BDICOSjlQS6jprc+Ph1lOXX9utpZpMzA8CQMasfQADNAzNXw6621+rR
S+kEXtZ/jthsYio9jyUlx8SUS8+51UL7uYbwU+1b4xb7E9SRVinMy1PjV8TZZDSi3lTGeECZ3WfP
MtvUTyjuedzvgxwed4+uul0nAayN5Gw6FkztMAgYSbgy+MogvKIQ/78jOTvZUDqJ1FmYE40PRMsR
PC8aTtNd8Zx7+SivsoffWSyfc8qvgZydadpGjsuU49VlR3HqQ0g+bXOcnbfsMg9qLGriwRXc6yeQ
CKReLgBWfZ24vBNXPB5uh4muGKx2Wz9RmmcrcHYIKnAVBvUTo9Bn3+RS9TvD2QwWDneostHmqexi
r4rAM6aa9/ViWVmSczeKLDOgBMXQ5UiLg2Hvs/a5X1OaWpy58EqEVqvz3oP7mEZ7Zo5qUSBE1UNW
htGHSO7iI8jLcVgya//18yztTOcn1tkyyVtHFqTFIUPWeg9qKB7LdrlhbCwzTNswhiqiNnz/OuTS
uQatxT+fb7ZKVNRUhBmh6tXVp9EG6xOVZlfhaagNt2qZekPZrkRcekgN5hcQJYI3C6SCPo6opMPS
MJ1UtDgDrba9kW3YBfffzOxGHo+VwAkgXbmALGaCs4izRZPkFGyZUaAZlto4nWVeX377ehQ/d6am
JXAWYnros912yHIUeKcQ9QD/UXd8NFG3cNvT+FAd4mNSh3wHJqhxr24LT1s7my7O0V/B58ug1FBi
h7L5ENBjnrnGY7wdvhWo7F4MGq5YOPeLIwvRY0z+e/jsx8ee+7S0HY1AKUdeV3Q045rvU9Hm65Fd
WuIQkkLnDbwd/GO2JKIy1+xcx7MRALxZU3pGedC1/8461oFM9vS3/wwyWwQdt5OmMvH2uOgOmlR1
rlxVa65t71Tqee6GwQHMlxSo3iPexzkiGmlIWIM0qW9QTEl25a63d07rmWgzxZvyZ/HMrhVlo/xU
7pvNXyCNTAvrq/izbd+0Ky03Y8SX9xCKN8AXeJ6k4lPvNXt2NtSGzttfEWJceoNoeltAL1jQC5pD
rK2i5qPiTI8tTYUyXQXV1IwdqP/aK/fPpUgOxKgxxmBYfxKQoig/4oiGA2hpZWHWJH4CBBrQsf7X
U/IzEh/TBQrD6HwDiw/ZvPmJEzpnLbemxR7kl1IOxxtXu0HdzB+ObQcUprwlHrLoukLW4mXpPPLs
DFrC1RstmG461AusCLfp3Ok6aIH0U+ee9bwecil3nkecTVqzo4QCcon1x1/r7Jqw/9Zn8H3xnUeY
TcscFW8io8UWqJtmZxwYDiuTmg7w/vu1y+bC1gPqH9i6MAyWwQGcZWlw40wLDDnAdep234H5xvuD
mdKrThvduoboUl5n90PX//x6wizMy0kXFvwc4DEQeDZfJFT4WF/grWWC70iEW6Ccn1JLW+GtL1X9
FAiTg2UwCaR/EsoSnc4zMYmQAlweaH4USGxvGXsjh27kpnOdb6aCOtSkGZQXruMb0AV1/NRVN8at
fGnFl6sm9Asb04cPNNt4LaH1Zdq2yDhps5n4AiZJTk093Aurff16jJey64dYs3cb6a2jty1Kq8O+
OebbaFv4qGDrnuJGJydId3xnvHU3/FY+rF81PiO1TcT+NfL2DDiQkJTVZLrfCEBS2A38K/fmkW3U
t/4F7dynERbbtQtJHd+8IZZb+sBQu873ceWcs5QesLXYE0YVbG57TnJ1KtAkCvGeHsYQGIA/aimt
P46oMZRetHqxW8gOigIbF9gmKGAJz3G+jlyaojYQUDbjg5RbT7L2NyRKpsE9CzLfnWGbq8ZQ1wiy
nQG9iQxGuB5albfSRt2i/7YmYvkZcjfFA5XThvgKVusceQMoQpywAfEmPueEAekOI2pTio+G+8ZE
aiovmQ83wxCGSNsoXL1OLQ7qWfzZqpFpFOu9xCCOtJuY5HxjXE41ZPWqReVG3to38cPXa2cpP50/
8GzppFYPSby6gTAcvI8GM96DZQM7jzWFtiWUz9nAojj/8QBU5oC8jxEGFrAPHAcCZTsBmfgF4O9b
8OVD3RdhviOTb25YARjHfNSLdmzlaZeq1BBrmJQE1Um5YS4vhpxk19Q2cOUJo213qx2iEwG+yPbR
AtzkVzCGWu9FfIaPTZPqLOhslytTyLy3BBlCoq6+B0tzEz1pN6arwPvyL8DHlsf6LN70zs8uJCYQ
Nyj/TXsB+mSh6jmhdNX7YqPeZ373oECqNPXGS3rlBK2PduDJMfz0db0ouLgDnH2M2dplqQ1uVWpi
63NSl0emx+pig64YUCPZ9utZvJz9zmLNLpZdVwj0e/BeG6zWcYe97pBeVAfEClkYSaul68VlcxZv
tk7VklEYMSD5KSYHKOall4HtTPnp68dajuIABwgZXzTzZke+vqK6iCIUILgtwLd7TtssUNcuQP9h
7H5FmR3z8qy3oKaDsRMoHiHbuRbbTiVBdH53YJXWyqrb4H9YEb9CzlYEBzBDSx2EBH8DqNh8P5UE
m/3Emxcva0n18zxUJwd3GGTBdBMXkdnzSXoriV7LUfOHZpLUjRteWbeqQQKRk5UX9vmQiVDTDcHA
BWHyU/y48nJVJkTLSkBJKlCjrRod8FOKmz8AjeZl7zyWaBF9PUUWzj4fQn5q/ZFMSSKeAuoOyQnr
CnNlL0foUdEQuBaIiwKau293yLujnwIvtq5LPGXuj1dLFcM6mWVBlhkiYrPhFUavAh5b4ZbQlrbb
03QzWujFVxel9Jj1udeO0b1BpNtCldZW/XR4/ir0bBqRJs9NfdpUppnb3WEl+tlhCLUgeVoDiytL
sXC6Qr/KWBKmbMcBZH8osQVO65JNe6K3jpfukhinK4DDVvapKX3MH+w82OzBcLzXKSB4ONAWt6Y4
OilQIKXiieHaNoBpAdV9ZRZNmWQW0FJhGI4lCX1t25xtGRKQHX2Rg2ZvKhC7M7b5heQNjqtZEJOY
CgOr03ZKyJ8CQjFj0ugxp9mD75/tUbY0VLJDwXjSDdlryuGWVJCYzrpTCyKhBFyUPlah3sjhaNRX
xNLunazfOnnZumlRXNBCu+yL+tRkw0oZdiFZ2AYKQtBynGD7cwGTqOZCUiwZlO0YuqPALVVIuyzx
MoOsRPrMxwIpAPZpoNdjBUOPerZwksoqBtYYE5VUFt/sfbqfjkRpFo5ehTKCm/uA6b18/aIXJtaH
mLOJZYPvnFscj2dJEMC2dupoH5q6urXppojChK0wl/7DM+oaOBAaBNvn5RLdhFUE7IImFcViB3+w
MmSb4jCBqp29vS030arTyEIKxuFdhzw7qDnwa5mlYKuiEodxO9B2QiHXysDrl2GM6p+0Qn8NaIQa
ZwQlpq2rZAY3/N6QePj1GC9OoV+fYF6SdUqayqNAo9DIEk+vESm6quCjq0Yro/v5eIAJdBZoSlln
a4iyjml6hsHtxstCfS2178z49vWzLBS3P8aYHUFUoHSdFDtZ0ISDJwHgArhD5eIutmm2MlxqWtCf
sz3xpBA4nv8exfMx+GyFOLSB2MyAkRS58YMV+ZbW+tq9eSERIQVNjmHohECuffr+2SAWjoUqF6+g
lN545U7zOXfl7xxtiR/yre72uIiARw4vd+HSVU3DhaOX+iH47BjptHqsk7KZHHiGzIXy72a63k5O
VO4fl/Y194LlpwUwGvVYeFvO+dQl09JqGFOwZRzdG9gdbFwA6Lu1igcC99Cv587SOgAE/s9Ys1zT
lWnWpEXWBXmceqLg+8qx76ySjS7QuPdfx1o6BmEkfwWb7Sd9JSDtP+I1Gi45jRoaoSKob+Dj3QCm
A28RK0ieq/voB8zJkfnU7Zoe/tJahEINqGsYV/MTaAYIwWQUHAMrmc+O0H1sHa681hBZyt7nQWaL
UaMpqQyYpgQGOaUZfYxt+EJF+WOUqpP9uGfQNc36xceCNQzMYRyUCeaqvoBdQIouTTBfTH0HpzvH
jRS6I8jp7tcvcHFi/go0l3CkhVTaeht3QVadCLxn+oa6WdqDfYR/4+uvo608ljbLnBXpNK5TRNPT
W9W61iVYwhSF/3WQpc0PRDyciMFXg5DDvCQnx4mRpJBsxOpGRSc2w/iQhZNdCffJbd1gXQTr9K1p
Vc0OVs7kKwqfa4T9pAuVxqbIMxmOHYLnrixdafHaUpuy7jwCBLyhPPWuUDGvkTF4DifYd1Bmdttg
BNxAkVGV011rM+yqC5TGVsZx6YngiYbsDLlDFPxmO7oSp1GmZLhgWPzRIiqMq9fsHxbuoxBahpac
ZeNdobkz22jg9C1Mh/67zNjd0nDyIdL2QKgG8dXfSBUQO9R0QOsgXPD5hNIqdq8zTAuqqW7Wg1No
2y4vVjoCC7kCGnGQ4gNxGO4ZcxRfnsuGkctwzmCSfQ2wROyWKuq0hRHEUIVpTbHN+7UyzMKy+hBz
lp8MKZKqyEFM3o8umqEuZfDjaujKxrI0Ic4fbfa2QBy3M2YBtwDFsCtL5g85M1eOBWtPMn2Es1MB
YJGRYSYaniQx3c6JgmzM3VGsCbwutBMns2GwaOHSOznfzE4fTj0K0G7AQQapdN/sUPH14tS1rye5
SOajbH9FHtZhc0uXWYSdRDfRnEVDenr8s8ezRTZKfAor7ycHAHgXbaxgikj3a7P988vSgMSGe+6E
oIG/4SyUlojKjlWEKnuQSOTuoVatNaH7z29rigErscnYEU2+2YToW5bSPIJLxlhoqGaORxSwXYey
4OuE/vlqgTBgVU/NgcnUZ5aIwL9JKE+QJSbrrnzfADyqh9nf6FR+CDO/P8BsO1dwiYFKQkT2DQev
hbQqzM7jPcgyr2OlEJ92zo9yBAn46wdcOI9+DD3bFx2wuwYy4gn1DYEn5OQQk8FiK3A23QbNsyu6
kqQ+7/of480ShkkcUAaLug+yHBDEHkq2tOA/wHDNvZ7BmNIqdLaSPD6fSqeQ6JGBfGhBN2b2Eq3R
MAfTLtFyloCEVRt53zraqR+K/DDW6NR9PaKLM/NXtLltIBE96GsKmFmsl8A9ddwkxn4pdl9HWVxj
Nuyz0NUAJX9eTNG5BIrFpI1OHQPY8MhSAqpb6crL+ryjTCP3K8o0smdJIwHfmDoKgaGmUxg7mAHT
oEhpdVmMSrEbZSPxOxZFW4kYa0WZtcizLKlmVlo4Kiq4ldF2Hszut4mIQx2YalCN3DEFo7DPuP/1
oC70ij4+7/Spzp43EgmzQMD+wzNJqXE3nCQOWt+yPQ5V2Ull1bleK4wtT5hfgzybnl3ZSWAiTYY/
0aMFDN7EvNNqfWVaLi+CP6PMi8ZKZZFiRPEs4IPu55Db82qw0IALsnAisQFk+XooF/gpH4byfT86
G8pcE4LROJlOwjYkVYMRdrM98cscBBG252/xRbTR3ffyfxwCCriOZfkPqe3XI89SjdClsnR0vE37
wnrUjtC/8kyYwkY/oKMA2PPfeo9oAkytG9T35k2HujWHyOjwHmPbuiujpHflnAZKY61J3SxNGNx7
QdeYLp9w8vw4S+M0qRqG1R8w65CrD6UcRGsLfym94AYIMUELB1YcWj+GKHM1Uhlz0IQn3/r0lK3h
UKeP+PFCgfqLjus7ar2T48ns75s0paDkKR2asub+D8KJGmKNb76ehQu1rPc6D8AKsHgG4m+2uxGW
ANjF3+P0ftF5elAAKJN7FeBbIoQtJjguQBquK40ubXM4iP8ZeDb35Cxq7KGPMPfSV04ISPCDx+zK
zWJQohoc+FYedHFAz+LNzkNqVaqjE+OGMbXXYNih+eUthDQn2f0ahrUuhLB8Z9dtcHoBlEG6Wwn/
uSOELQhyBJY+AWM+Hfk4/IoF/+Pe22Ghp5s2FMc8XMfeLJxjEQnoE1vF+5xMvT/OzLjmNG44DLUK
uL/tYxJXG8hLVPcNs3g4QMHe10cz/Wk0VNnFTuPcSNhDj7XUFD9WnnmaO/M5DCttNBohYgS71dnc
ajnNOxJPHZu9DTvZ/lCH9AayIX9FCmdpPZ7Hmk0niEKBxswRqw9RkU1+UAFKEfUtTw51ezvls7+Q
Pxdf6tkDzuZUH48myWQkAR1QvfYCrEJXuqBbeWuuGL0sJTTDVKHrZ+pQv5lXTfoeltGkRKC+7jw7
vzHjGyHMlSXyfvD69L5+Rfmk1E/gG0UazBzFTtIjJW3k0SoCsbpRBuLJCYHGUNV9s6c6FFjYFwXt
Uk8r2BuLyhMY2ANcKKEGkhNwLWAAxk64gUPJQ3Fid9SVW5PLlS9JleI6mS3cIreyjUQq6FpkfGJU
S5HHTf1O7rEp6FlKQFIZ8gc6GYM5Y9PftvDLcAfFaF97GXdo3S74LrIECtJpReGYJEk/jdJ0Vs7G
y+vpbFRms7imbaQrLcZeeBNwBOjkvXFpbSSwS+yV17xQHcPaNZFxNUhVGVA4+7h2x8p2ILn1nqTI
Bohr2Pmi3odrKGBdvv6oePBKlfr9Wk9hKRcbEOOysNtYUNSehU3jAfryMO0OimoMLUhLlMOFpOP2
MTxE+drmvLRSzUkRV4a5KAR5Z/kpJwVLJJkOQQQxe9yDL6XOfFvJPNPCm89kIKxx74X1PJzkZguT
ipbATBszeXIVnTwnSvFD3uW76Xxax2Gj+4nur8Rcynao32DXnkj56Pp/fHfNkOi1VMFtYiIYwl7C
7R+sQEbjXbpebbwvHP4B3EXtD0K4qKLOSyQRTWIOkaQ6SI7ObQd0PA7i0V6+npyzE1ym9i0yrRIk
geSvwQEX9lF4eaAsqGMbA3pk9voKUJodAS2UIJJsNxokt+BP7bhhVMOaH1xnfMp6Y20NLgVFrRj5
D+XOiar3cWy7AoagjQlhf3ljZJ71qoXd3aRiGV0oN+mmceHiQVxrrwXsqrgApGPl1U6bx2w6wY79
V/hpSp8d1WnPoaDZQD5T3bBnK5yuPLorYrcChnX9mLywQD5Em63GSukUaDIABiA5W5E9R/3fKA2h
b4GiMS4gQBnMGxjo8Wocoj5A5LTHusNZz0HXZE2ufKF+rAEU4ADKMJVbP6G8m6ymoxmbkydHcqcG
4zaCQSCmzF+6WiydYyG1jUo1TIAgsjuflizR4oihk41XVO2aI9Ry3PKW7CDvtOsCzQMFf6Nv/0LV
cCHToPY1rQcbZBykz49TQ64otCVYPj0lupXpAXtdgX5G7EH4CPI8zC82yb/7Qv/z2v+f6I1d/zHz
6n/9L75+ZeVQxRFtZl/+66p8K26b6u2tuXgu/3f61T9/9F8fv8Rv/vsv+8/N84cvgqKBIPCpfauG
m7e6zZr3mPgM00/+1W/+4+39r9wN5dvvv70yiAJNfy2KWfHbv7+1+/H7b9Mk+5/zP//v710+5/g1
9y17rtp6/gtvz3Xz+2+a+k8QZXCEBOUQ8t9QnPntH+Jt+o6q/RMmGBAiBiketVRAKn77B9RmGvr7
b4aJbykWZrgOTyhYXuG6X7P2/VvKP+EbBu1YFIDAotLR8P1/H+zD2P96F/8o2vyaxUVT//4bJtnH
zA9HXmhwv7ulgMgEEvG8oMWdUdAYcXzYrKk52uPZLQW494K0w5VtORzSTHq0teUx8yIJLItMfR1j
4bjCGiFrZqSHRi0VuCA5jdsqlXrIRuj/xPSJaJXm5kbfhCV8g+z+FtuLdTCEtLVt6bYhzXU2mIZv
OzdQne48aKUBIIM7DRnjw1CXiWvWOlCfhvTSahX0nooXtVX2/dj5BZOajTMQyzdrKNfIvXVbj40K
CiJMt0UJETWmagQqYwJoDa2FXpRMPFPNTdco1EASdupaSv0ApTwaZgRaY4p1z9DbgUJPwyF4XzQu
tF9AvpX1Ky16KrjjkiZCI9PqfvDTiCqVB2WwHfYwdcuMZKPZAnaikCJKAijuhnXecn8wmx/cSL4N
VX0tihdhQlJW1wI4o0O52ACTiQoWYL8gLoX0VsOcvSbi1qu7PoG6ibYd27pDeTHzHbXfa/oYJl1+
35gmjm21dmQcYpUyjKEoZMr6FEoojhj3tayUgY5rU8QgndmNrynqyRC/eosJ9ME6XuselSv4Iisw
13NjEu1EyR6mN5Jl5Cd0YQe362Ej2+jQ+AG+2cX59Em3DyiIyIBZ3hfK+PNRlho9lHH9he6XWw95
0DLxU+kN1Hfb6oqVNU5F0Ogq1WtBG6AGeU4CR6qOTAYeg/ANpyXEs7LchaFvf7jPuwYy9EpXe4OV
+YMl3Y191XrcbUsVypytoXgDKk2uZYoHYpY3PSMHakHDXZdHXCbq/q7Ix22CTO32+EG3kLS7Hl4P
EBI7UtQX5dZ4piRtt3rF9/FgKPCV6Q6OLToPSj3CtRLpWuvxLrDjQMcGTht55AmHGHsor0HqMLcv
CKmvo5FealLsbPorNgLLJlVx7PdxpbqxiOxNHSevJbHxQuXMJfH4ItnRVT7IUMATuJ42LH8pDRNs
TnpdCGDPGm71fsQh91UYXeQDFhwQ1GqOPZoenqo0Gyy5Pbei2Gtz5njEoTZUojKv1gQEXySoG0EJ
zyaFHFBcgt2MGt/hoPWoYLZtYi5DoAWQCFspnxW5YJBjfm2V3TAkP/oq6rxUj75VNrS+kiK+U2jj
uHaswfVztI8xarKubRIWRMJwAtrpvdckNHeHNg4VA+KliTO2p5o2WymD8BJEoJhXDveKIeAZEPf6
ZrQzxZ3kpnWs+kwlEO1isoqrgDFC0S1+5bi5h0Yb17ASk9VQGszXoQN30HFG9WA+DVasH7tW9Pui
LQKidOolr6GWCnUsJ2SD7MuCa1cyNA6TUt7ghjZ4OdVQ8LT4SQdb34zZdVUNME3rROJD9tTTml45
op596jSYmBkl7JuSLGNeI+jg1Y1x0gVHxRlpgEosCfmg3cnmIDZSQY0AOn63sidqE0qm3ejGKXcO
pgT1D2gE5eXPtI7IVTEoxz5JzEsVNj75qD8YALKBgA2bXWmIDsyW3GEcxB3Q7N+Ghue+zoyXeByN
vW2kAaThgNVXxSPux+ZBHolxQMrH5cXWE0+hQjo0WmtvMWEho5g0Ry6cfj8kim80+eCnmg59oDaD
9ptTq74Rwb41lU6wnmb7sVPyK6fiIVWjZINa+8ZOwFYrUnwgx+qB0Rx/GlwZd6WCkhJsWfwCV+iQ
i4uKEY7KMU/QKkoTT6JN5NMSInBlmz7waeoWMb83Buk5inCpLcbiUCuSa9o4kUFftnQBG/RwGWu3
SS5AJsqqkBu09NKk2cRKdUf1sIYOHFzn8yNrTwbpASL0Gk0GZjwhb8KxwGHINEgMGU3jGg4sMWxK
QgU/4TdWeakq1NqyyD7Ug1H6Zl+C/6b0tjeW2qPtQFO2SkayCW3DjP4vR9e1HamuBb+ItcjhldjR
Ob+wbM+xAEmgAAL09bf6Pp4zY083KOxdVbvqDCPVFxee0LWnTkmGk5tFkSwjGsNDrftVxAeDudn3
dVA4APlUpj3220qO0xZhtCPtw6pT9ghHOhgDeQrOjOuiIeaa9tpXX/0gTQHP5L0J0+XdTtv7LkMI
TSNYcayaFYtKy82XkPKAKy5cTViNpN93dxV4Bpms5UDguDcCSp5wwgoveCMSo1ftjLmotIuuuPzu
JuOLp539jCkotC5h613qe09r75w4Xq2LQ9im3MtjDln4j0gC0mgbpc06SHwGx4HRuPSXY7JMB/R+
9xLOng/QBf3rGaJVt+SY4lUnzsKvvM2+tTV+EU5tVrZQN9IOnnIwRBf3vEcZ0Ev6Bv9AF36bYXeW
QXDQ07oU2c6XMvox/kKLFntjtGY/ZwP+izeZGIJHz4wfmDlN6mHJzjpTKQzjGC4IHECh3XWxDKtb
tZxefX9MmiiaHhAlPR+mNij1kO51Bie/4jZrs+lo++GNHdj8QzMVl/3GwoaO/Jl7emqGJGxkC3fb
PY7hXpgCxrFa2zKASlMYJY7Tl4MFcF49U5CA8XvQ5RF8tNzDNu1+gaigx7Al/GHJdJNkzGtIxC1C
1rvf1cA30HPS/zCK2hYeW06BEH5jxuXgt0PSKL/7bJUwpS+2R9xvWy6DmVTjMmNhuouTawM1/5q6
NwNW2ATFbo0bWZ+sh1vYCwBf3swbJbzYEypBw63/ieFmugfXjRcrg6f19oUit+UNIQoJMZO+d/vI
u45JJHM37j6GRZdTF9cMV0ouMwk8mHV/FsOJ0AV8Gd+7mB53cjJC9iCi6ZQJM1153MJTbEhPwHyT
3O+QU6wpH0oVsK6UfvubOnyvkUVqzrBMlIVeJ1KPnVt4xP+H8+5TtW5YaT6pQrXay/249JM5LttW
HuTI3iY1hUcppTgnBE5XYl3u1qGbm2AK59yF5KfUIXCMhegPb8UZPfV0K7jhMcTiT7BiNeUWWHns
XNJ4PQsf0g2enJnlLZ7CEJSZ8f1CbghUd7RgFQL/0EhPfCiyJeigucb6mxRB5tPdaqDKoTEc2yLH
vW9vqN48UQVdH1QzDhwr6SaxzheE4OyFFy8P1FIMnOqshFUqAJjbHy+h/we30OWY7e5hgQOEE47b
ES7iLIcWY6vnTkICFkh4tDmdPnlO5tfDHqNugFvaJt24lOzEAhPk4FJfjFF7TeC5WUxdsffLjvve
/+NeIPEF5V6H7uO4ZSC0U05wHbsY9DD0e4EvUh4OLnD3YVnyPhag0zd/zVOi8kSvFj7BK0VA4TLg
PAqOm7hnS8/vUZzF+Uj1DQQ92NGjly1gtbBKXzLiVhJKImyQ4eoGcBA0rO8e1jgqME2NbN2w0+dp
SuuU0+5kd5c1mwqTapE+DAe6ZCnchZk6TUCpyh0XpJl/NYmQre14Re9CeTuErC88qRH3hnGF3Jm7
BH8VrMzU8zywuzla8bLjni/G5OCbEVYlI4pBeOoCU5Usj283DNvCP+msDysdL0TF99nEc1Bxd7q9
GQ+GDBLDMl6+V5rYClv86CDQMt+S6NhmPMHr+kiHq+3b9tC7K14xJvzniUywWsXBqoOSdX2HKwGj
Jjj0ZtUenShFnbh923bjh6h3DhbgYwXCOshDsOVMAibyenPeXkK4ypZikPDhWSKkjHmVSDtYydmQ
5nO/P66JA0faodSYQj1NJHoi+4wcji4KT2JZYggG1x81iQ5msHBEDmbM1RkXcpR4g4/uuCmkrsKp
M+Fe2c6pKqWZP5TuYJc7zj6sVZMimyLg022qc7SMh02LQwcfCqcPEeIO+9p67eLsSpvRwOYdJs9b
hdGih3Gc+gdP67iIkdBQGpTG3EnH04aQn3yGf0zeEdShfYrCa0r9a0945cBjtJ63tApSoRpYbBpY
xzr9hWfk6HRwHuaYn8sVW3Aj+36eIEyjXLrxfolsUMNlp0qsSgrPb8NGELqWytek2bDiVCT2wvSi
cIM9K91AkMKafi9a3iGBcbv0m0yLG3iRK7jYXQnMgrPR1nsAmXybJlgdifxS7cDzlqm26NPszjeO
XyhfqIJjqY1JYi8m3QmCPflvlNjTxjE7D8EBAp6bgGnowNKWl3rcMWQuvNLsdISi2Xnuo+m9JXSp
3AyGb3ahP4Peyj3CAnLjGegMhyP3jDZsMLJZiHrlkYsYnnQN8nQLMCKJvqC0YK5KtGNUJEVrDoPv
348hJU2LuQVICr1zwk0lrVyfrM0KP5q3fJa+VwxqQxhINr+rNOX5GnffyLdATYLlyEfpHOYIAT8b
7cJqTucXPrnbMRsfYqWnA+qvUnce9oUPHSx/idB0gDeLUHsi5HXbukcwDTbvtEphNW3ueqc2wEUr
jp4+t7t8GRj2/chP0UbefTVhhgUK6SoO0AOTbsu5y3hJXXbvhqVE+VQiL2dp5hTFLYLc0MWm/OC1
cRPTALFtvH/FBAXeuJ6K1U/+OZFEHshkSuPdBpIY/UzgCdwS+9yZ/WNuJwLj+es+itrx6QW5cDg4
7QtSCt/SYVfF0s1PCFlAd+dg8ZjgtMeBwNWbkbwd7zIawX0bltZjJN81gckStmATr0OjFw+uNvvU
QplHBkHryKDMpstzD++RwrirW+5Lh8QLjtzFNUX/1fMzDbqwxLGEcQiWVSnuwoEFMOtHTq5xE7gR
EMeWDENVXbp/tCl88n29or5mEbZ8Wu1bCdI6rKI9fOPZ/BYnsDx21sCeUDAep2UaCwk5yOR4GA6Y
EIHAh+l7HmAUzcYtLrPgGG58yVOAcMTAPm7wtldhYQSEQCQ8UMPf45Q+4dj5WM2lWzM391bznqDD
wLfrs4NrktOU8l9sITRcSJwDVMDyW0F/+P/fnoa1BbaBpdq7y1L0PgXg0E/imhpcfyzpDVyeF/wE
zjM05yOCmKmojmbJ+MXRqyw2N2MHx2AOaIAJjAdtVBkhrrLw1wGloU0zIIkvoYuGvEtvRvWtvgIC
ywfP8Lu2h6VDy8IPd+nVEeFl/7xUIpZgAAikV3FYR9XV8Cf2DyE1zzhYmsiEUdPvIqetjR61mJGg
oIBLZQ6vphD/Eu4Cc/efzxHCQjBaN08lZYNzjVJajSvZLt4ynJ3hxbTZXPUTIhuHQEd5YPA1E2QR
zEN478ZoBzuWRqUgRuHnw0dwpA1TgSnnhf8Ds7AUXt+fJgXhshPAnW2dUfW28FHm8nGSejx12fyo
WzNWLqePwcofspQifWPGE1hxswwdQttWJIhWUuAQcyqAd+xA5F6O64wJ0zZIc+C1n4Jm/OCgcqvd
iC354mf/iXgOCuvB9XzbBlLtyninzPzraZbeWcc7RJQiojy8aoMb0Ab9V6v2Ej9DLmwBt7BYxBbA
6j6YhheODi9fMWuZ790V8+Ww9PdfnTFxyo5mr1b7zWKtixNmQSGEOnoRcMAVWxFbnCnuAC0wwp+u
Q7uVDHKSwoXvcx2ue4M9Mg8eDsedsUI44wsZvT9jZN3OKJaQhIFC8qzQ09vFfGJ38MqG8rTiDygP
YW6p4HAyWQ842neyY8BrprIm3hzfU3oWmNuhIBgqNSRvqa8OSrKi8wID8OcerWEZuRDK7Rsm5DUM
plpbjJkZC+Yb9BNhNUXmMWjbsA4HB8406RHG9F2hApxHIYN6w6RJIcbj5ApV9khVmzhYEm+pppSW
cGXXvn4a4gWdKoSio1Wl6cbL7hwt39tjCLxuU6YkKwOtIj1MW6fTYQrQiPfhW8vFKQXweEioftdz
BpnUGssDGcVQcLIkBc861AmAwAbGo2InA1p2l423Nhqu2MntsvFGCjAlfUQD293BrlLn4TqrGqmq
D2nfT3eYHoBpP2f3q6MebyPLe+zFV9synfuooM8w60dkrbBnT6HtoZiiX69BDzdxudBDHMG6eUch
iV8HtYGN1oLjM52XLcNS5qaZYWdXbC1mqiK74OX16meh2tZbikuJJf530vLtOdo6OP1bW/arhD1p
HN6ZmQaVUOFWrRqpU7B+d4DtBebE9/1+GOCZ7vc8KSxCaq4AbAmm0zsYLtqR5Zu7fieyfTDj4NTI
6uCAhPmcG9OjKEdtkuj4u5OjubD5nG7ZXPpvQvC40PF2vy4SvyUKOJaD4eUQ+2hT9rQ9seQN8La5
+lH3wX0s0QjxsCGaq8IL+QOsrXJ8zrSIgE3Xg4+Hv4QDDmLgJXRBe7vbGNJETcqQY0UYSq6pe102
O53HPXsDoqwwnwTwjQmnwMPtjr3vXafY1VhzqoxwD2IEV/QH7t2GY+GpHCLpobeQBdMgvvfwKe1C
/DpRRNbG9mitx/UbJ3J2ynaLQHJ3yX3NxsrilihZiOvK1ynaj3A9M0lxDBM/q9UQtOUIs+aADfqg
2g4QIYnB7Ww2qUHYmDyO8EpjqlE3YzndCYecOwOMY8PuaLbU+54MvxB8nBJL7Bk/3JZZSNBhrHta
MMy/5ruzYfBABU3MZ/vlaH7nKv4sY+pcHYLJN6K6IsoWjPsO4ZPpDFDgzCS55I2iUQZJoIyBJ8ml
AnR8ThKhEbnOX+T8CtYPTETinCcDW/weo2alE8Bpj7fnHbRN6fUxfNCzDHkdU5gLwkll6fdu5jWn
Pfwqe3kzsscNnHeRqFML83gkPtb4QvrqYvQRjarbNwPKlmpPFoTNKOROBJm4tuEcVdY/IWx3f2g3
r9wD4JBxu50iY7vCh3Vk0aFrK+I1zbO+hZjBdG+IagE5MW3HlekFjlohOro5QoTE9JChkih6E4oi
nqOSxSmq6X5pFsTH5ClDmHMUACzTcNkvLOa//M19lI8qXNajA6xwGDfk6bijLe3q43kiSEg43r9M
ry8pemK2Bn8Oih3e2vUKr4QvzA7xUtgyaU12Vrem1Ui8fTlF1yRh5rQr2Bdt8mmAvKvkkKOXEhMF
jQqdp30mKDqV1xcxMJ9a+x8jkiXKfYPSbIy3ruIDoBDVI3WvVRQs5fiCPMbs6AYPxN9QYgT+cUQy
TdFtQNjUnhWsn+2VeeHB7S0tuRnTagOPCtXX8SFCVM8BbdZ9p/onxsnZsBmdf2DuPDS9hRDJBxfm
TwO9zSMGFTDAdFxiQAfCvYdol1Awog7zcRANQ5maGdBZjxAjT3SktKFF92hdJEaMcV+uUKpU6KKR
OjcM+cT065Z4W4Hci0Tx4KrW5QkaM7/2aXTnq7Yvw2SNCxXu4a3Tc2tMPHq1778rqCSVgU9AIOIT
ZlW+0mBFOSYANuLeszUGIU+Ctf0hmC1ydQbnEhNIUaNV4ny2t6hW1aCUMzj65vAQxS0QVVQXezo+
ISo9j1Y/wAAnaCGh5QGn3H9s9s8mPPUxDPa6rB0q26FywwySKVdqURJG6QdAKDSACJ3mMk2afnVh
JAAdA/JVmkzi68LidN6RnEJVUCzBL025c8S/E44BbeLspBgIDlgc9kD3s/GAUAt1kOvwhTBKczaJ
OMUoaHAnZr+DTtgBNc/V8Fk0PL7NAMUC1R/DSmf9eif8Dp4CfdrWmYi7yh8Abjoe0lWEpF0tRlyE
ILUguZrPlPTiSNYMCffwAgg96r1l87/F5Rka3laVMEN34D9bpBFrETRLvnsHvfwI/BHxEzdELQnh
lOdTICEQ46GWQY+CFKa/zf4bvF89/STpl94/US9RfheTdzmPSTGkQOFGLXB/Knz2zKENZe8J7b9V
ixDmILAD6lY0sZs/RBfXte8jAWPQB16tIvVPj8RHnE/mlBPys5A8Gb9OGfa3i1yaHdEaQGs9ga+O
LT0FOK90ENSK+8gwcSls5X1D5jNByoQ3xt+JNr8iGr+2aF6KZPE/YhsM9X/zCkeofVfX/6fEheNI
is3pYDvWG3FQSnx68Dx9zOiHGIepcDwCTEjAQMHvxwZRXMkpmfpqEF4LvN3/QZZGlOPUCxquWIOy
/svbXFX3a4LGY/uXIpm24HGwXhii5kGGwiPTCAG/2AHXLl87ft16US27/44VhxtLJXOeqeFz+AbM
g1yk6JH43i+gOzyH8GtfhncCiXk2bBsCUrqjt+HjmdY7xZhcOFo8ETJN7ILjpJjQFDxDW1mPSQ8D
ET5cdCfJaVGdLDLi3AFAB/dCyKvP6Hl3QwsCpfuTXTw2kV6QXqIlPuAt3caxbpPI+b9J6aeAhndj
NL0OZo5zpncB3jFDQgSCaQLJn9goF5wr5A/4+AtK46CeRlAzaYiTzSK9SCNgDHeAuOI7PiKnuy8X
P6j5CHM3SnYcwg6FmX2mznMM4guIL6Hh+EtAN05UXJBWJk8RA/SXYpDAk/dGRADwaVwFDqx2UHId
VjOhiAjbIkSqVsEBLSwwiJizPbliwOpmoTWj1HMndTV9CDgCExewAJDoP6MfxizcFZCmdWYUNO4I
188yc7anecPjWP2wiNmIfae5D1IM48IpwXB9yl4QmAsqVMdPs58dxhuk4Xfw43UApZzxUEq1qejZ
AXJxhulCw+D7Cjsntwy3MKsmjWts6yOYdsjvJaPJY+sTjIkgYiVXMWN3CXOvLHkZk5BcNafqNNvx
njqpe5y66WoWFNtDhFuy8hZTtkbmcNHJUySS2fELYMvFm3gTzh5CaNZqCell7d+QsJUvaC3ica5Z
J5q24z8d8mzAyR67DTAhSKPtmmjMgY0tYpM+GHvjQIml/9QtwQWcQTkFT4i8kzF4OMfPFwljRFRc
+RytmB1DybKSfNgTEJVvlPxohNM5KHhvN6EAE+uBpedrztV9O36u8deEoFIy0jtoOBqP0OcNL9UE
8cEqYMu4SA+280+O57xiFqJwV1pIZ/DrxQVvp1rAo1CdgvICXZ7jL3WIlUiMV5tBPkBnvWOnWVxn
UYk7+nNM479sNFNOk+b2/zxw68jgE3p6RNDtcWZzubgwVtv0XZLNsgCS0+yBBYvx3+ziBkQiXAr7
0NX8y/YRVCvyQcE1gPrNIfTLh9R91Ij1cTTkn3P0MgUP8Rg1guL4DMnvvv/JIMaT+NPjFwOgNWRQ
bJCpmczHYC7uPpUuRux7QgmypdwjAyjrO1/j1H5EPis1wmdAVgMqe0MgEuLHaLXRE9QRK9S1w4Yw
BBFUXQoVyQjpG+AbOqYFXbvCti4O0jbHUimcKGh0Am4irTr66y8nAf/zLj1ivT5sO3nb077J0r7a
p+FOY8RkcgBFApEklevjlaLJUe8h6Mp5/BizNZ9BvkhMMLlaF4nY4S8Dxkb+LXIrl/mAIL+3vcMa
H8p9YGg3YsT9sDra/TfQcQO6WdAn4HlIp2qz+OVOaR0nWz3B9HyS20vn03cvIhqAGodmeGVQ9WLv
CkD37cPuPgajyHlw6EgwN0Ii4epGRGucL9n6eJv9CfXnLV2s67pCBPc7hvw5aZF5tTcoQHCiMWCA
yAUhd62Pd4cGwHuN5/TG6JyoLxr1uI+PwO0fAnFHHegWwFcKec7MS+BjEc94qtNhDD6jVeTr+JHK
R450gwUZp8yRjStts8RPq3IKF9VIgs/nkK6JMM9m+yv89R4oKA00EXkG0NEJkQTpYRBlAaArbT6N
09GjvzNqL+zpOoy+o1XliwEhnLjPCHpqfKCE88l4WeV4H+5YQI8E4H8t9erf0VEUxmOXeLDIvER0
4vAK6qNC3lnuQTYRcze389+NKsD8SE4inbvavKIABhOJ1xEUWkWHOKPnaedoMmXB2us6PfWm+13Q
kOCHXtZly3uHnuEodIbmpPM/4VEIETIt02ryntDErT10blAodQLKm25+FAGaR95ekbAYPmvciS9j
67y4kqo7gbih0mrkxdnNvwqskQVCzqOeGSuRFikqLjN1ZIvZHwGAGTz3OThSyi5DjBiskGb9ETls
jTU/vC396Ksl35ZDWAuQwC6iCLPjDocCmJwi8rOBAjEXHjv7CpWERCpiAcQbH3eTXdNZ94KKCYxC
5EWV9sKvftvAb7n0YwLUVPQENXZEXBzucwSMpUsfnYwAZrfQGsXTVol2AsCRtbmDBRO7y19ih/sV
AHpNJNpx22EwGa7ZJ4nTZIGkppvIWb+yzfyjzB439R2MWOlZWsLe93cxHo4brJVcOQQXk/86Ku/c
cy3yZfDTkq0torY6H5cMLojAbqXw9ho5Zd+OACUbwGfzlrvRDSGwWfnBWtMgNzEf6HjksXNc/SXM
uz4CosrPPEEDNTwEMPdRHi3b8ZW9pzZ6UnscQm1mLtk4g/CbKTqUJA/h7n9yQFbkbpviUg9ztEw8
aXSWFQRxbCUIk1wnwSPYvOMaIIAWuFAcuE1nnGO/Je9bQqA36B1wxv7V4WeFsnd1uwNa2B+BjO4U
AS9IVcdS2s6mFfXS7Zg1jcpYrD8aQPE26POe8gettv/MCUTsm1D0LUaOOJC8CbMEst4gC0BlwLsf
k6HUXfqoARmDVjOMc6ISDHwur1uaNtFEDtBhAEWOqtnbeB4a7wLmfUSFeeOHsiuIgpv+CRXeBvLL
b1iS1qTzS7zWPE2ghRHvi2ZQwW9H4TiobNkj6vI7D81DJH7CGaKNPfmWAvtt4yGe4ooKrrPAo8bP
mQ8QjXEk2Xl3mgyPU4KYYrlHxbQsaBKz8dgF82toO5h5YWlho8NwoXaH4J/Lv6d++vZt/OPe+tE1
AZg0VwwGCYWZIszQtIjvCyEBSWJZcjIhe8+5wLIJzEF7TjrsCNkuF/iGeFfIJ8B7z6vMBQvfRyd9
ltK7ym6ZzwxufNHEHnq6Zw0c8XSfaJyUDl7l4hay9965UvrMug4D+FG1U+CfKxpuE5Da1aOPY41+
RGQvxti/54x5b6MA+tO9+JkTnwxDvegvIJE6C5KOZZhkSNGIOWZI4aWo0QwY6C4MVFMMyEGdqajq
Jtxl6/iklyP3j8Agi8htSGoLkK3lnj1uQAAdal8GV+N3xPopdIK3oPW7k1z7+TKO4sqCXlaDRBC7
02KbKJiNlAgxRdQQxeIIStrjVGUXDvxGh/Q+7qEQWvfj6iVg/kNkBOvS5ZCE4d+W63sUijINadP2
w2Ow/wT+CMLdQbAf8vZwVKwJQ+XP15ohrXXb4qNUH/qj759cdWUrfAqcIg6KCOMrSwxqLcPgzmEX
pzAOa39+R7iMNhniViU0b0OTQmZElutuPodF1QQFGEvc2o9AMw+2Md5nuhmouVBBfO0oDVUYr/ng
b0+BC/Me65Y3WZtmSbGkW7MC+kUT2aL0LHsu4svCB7ASZD/szM9A0LvVGrfgWFr+u4CRYGoL0JzE
7CTFkuV2QEmo9bfjJ2+sdYvW0lztqFudmYjTBhq8CndyN2IsMB63E8FIUjaSF2bp1ZkmB+gcS0/T
Tn89CDKrQLpYK3F/N0r9Kdo9hu0RAsKw304KGYCFL6Ot4ltW8sW7rGy4S5MAcYPRU6bZC2lto3b/
mkABBDd7EN9zf/ZbGTfL8DWl0wno56ePSltmTRwiQt5NixBrK8X7dedcx/ZFWLfoNGs69uAvyQEC
rOut+Wzv6PQz6QtmFbxpriEaAJaGu+eDdaj1TXva+xSTY3O9bvPTBJ4Ml7n1kudwfh28GXdpX8Lf
udJrdmj7F7gAVdH45y7tPSUWxkBwqYv9glM0r95eTsDujGMrayBcDG1zM1OO5bPrqGsGfm/2wleB
W3Xv+ZUCLSvEitJr+t16XQHhrLP0YTJn5Dre9yMEHAOw+eVHgEhAlVHbdio9C7ITWRDL+jFjyTHy
FDsPo9kaN5prd9tBfQHmsB3u1fkgDIi818x1ql6qYgVC7vcxOEHV9GbHxflmLa/cGeGY6FQg/5yW
xhfPOKlyRRmY9K10SVSiDl3J0iCaukmCG1COpCTbHXYUFaqDp5xi+B1tPkPrZXo09abNxQgQ5eat
ZZ0yRvBzog50ldWKRQLys1DQGaD3SmqMc0FqWamlklABQkG19mA4UKKr5JVIBCBH5a34gm551MFh
dOE4mVBkcyL0dVAPwrB7El+B9IN/QOKkqw5QP1eYRWgI6ErBjiZMns0tvLRDohTo2hbQG+84aBGn
meVnv4MXhDxUxv/x3qt3xxQz0o5z6zI0ztSewJxVjNIrmCK4X28oTjmm+z0W/scwm6W3e9THQKnG
S0gwDUC7rBx6tG7WRbJoi9YS/6QQTyyDU9wK6+zBgzIYnjojTkbrPdNlCKHZMBJB3lBUjnOU9526
HzqAtP1vj7tTBLKEJWMdZNfBPhBoLvMwus4wFdZIOfFiVnGaFXK8gRFBk0wwWgAsTadzl2Y1NaZU
43zQ63yV6n2PwPoY6Go7eQM6u5NnabW26pANUZCvUb+XPlnOwwIhuWjX3A2Ud4EXN+BXvf1jFCWD
GO5YlL60gXNBp1Ei7uM+ySrNIELwyQmV6mZA50Abx9rkNQORlkcojjtkqnL6zX2IjoJ0eoBTew4X
k5JJ2Hpqr0TgcD6oFuImUorxAcj3AZsLRiQXqlBdjOtfr6CvntDytsngXuCjjO2mUAeMA+i6nVRa
Dz1+pfoPCRu/gtonJ8NKsx6oapGA8ThEQ/rXCX0ZQOTWndO9tWEwQpf8YaVzb1r6Yb3pCLlCsQ0A
DJwhOq2bVodQy8fOuBfRgWLH0icG5n+x0U8a2puK9K+xQdNGEgcH8p7K0nonZxGIyHYhte1hz5Mb
nwPXyzYIhkF5tm6dZvSZKGgjM/6ema+MfSQduGBoTWgG8G+94LSud0gUZYp7XRcRAYlD1QcdkkqC
nvS7N713JQTAV2jQblKyxHlYwDsc/M4XFXOhM90XDzrs+cqBNMOr7MyJfmEpcAVXIXdolr/BsvCT
XlE27l0+aE3QkmXHYbA/Jgxx4vXhAkhxeKQ2/dfNb5EVmLyMnSdEJhdO8i3ci5ygmvTAXO3/IOrH
ig9vvZtTqkQ2GN158zVA6FR8edSpaCgPMKyEceIAJu53S4JXxmkTWQbGYR3qKftv7TsHp/6MAtO7
S0gCOLaeWwqqjuChQy4Lou8KcJ1AM5MdPEqr3dsab02eqUd+dnOmQ+seoBE7yU6WakBXyTbW+KZm
e38PHgiEMLSO6Uoutt2TQ5/tD45L9xzlEzk7HlbqTE+WeGjtXRxh23pITdgkun1VmROWFL85HNGe
uZ1zDSCqWZyYNxOOCNCa/gvO2w/MbqHuaf/H0Xntto4sUfSLCDCHV5GiomUrOZwXwrGZQzPz62dp
gJtwMSdYIrurdq29S0MxHZWXuqMrs6Cwus70KYlQSuLDWHWHslz0VTPKcyysbJXW9RMtxk4vqguJ
bBAN7cQ6jmJbuOqHYpi0zdp33nHhR30Mvi7f1Yd+kk+hYWkHN26fk8xY1tMpKcedEPp16udtrM4b
o6nDpIIIWHQYp+QA9rxqeiNwYGzgpT7KuXnDpL4WXa8GijMH1lTf+gVzocEzZmjfsus2Tmfc+TeV
T1+GmrDXDBsDZnr7lsnOStOBWyq7gr10mi99HPIDSOyl89S1W1PeRPHOVZN/C9tqVnNq3aiZj/bC
3vokClxFPuPpedayiOA0y3jha93YqRqwzum4AICGGRMMdW4Ev7TjOjaYKY1TpT4zOT9orHG3Uu8o
4/pjiNkwUbIZCcnkJuIccdR57goNI4r9XNfDoYQxrsyH/FozpWAy5zUZxfJuVABAps47LyPWm9G8
JNkXPECQOhOypch+VouO29KE/WRBNppQSJV9AguG1GoJznc5XS1ryMHDlYM9GOeiqI4669/S5Cer
5bpiVCDV1xlMeuhYMq/z9dMwqjHLze11b9bXSpWXpR5PEyNmk8a586KL3WisCKLEoz8SPe5V9nUn
0zb1WBmoaX7eRBeDYmyql70iv4CkhuHm2YW/2GModZfugrIxsz7dguWTNIrG3PnGwgdovRkoQAWC
sKEIZvt45oYnoz+yu9k3bBE89sY6RnKolHjfmryQ/JI9DEVLaRndB6GePDFuWq6PTD+6DkM8P1Oi
VZNYu5ahbm1MO+qZF2M2jp3J8yrVLiT3MuMmJKJj3Rf1xo34Q53kWehIgpXcdAO5uKNxqw0ciaZ5
iSHJ40ndJfE9hYjzOQ06Z59QidQqRAKGp6j8azrrtKAGzY8y0jYvJXrVWluqXTK/5om5E51GEF9p
bU3ta4lwpswjWpzltvu05LSKQyFMOywN66Do8W3I2wdWyoiyHOIbWbLgA1FyVkQ1B+lZdbOPlLpg
iKurPnbvWp8cNXupwrpf8vPCXm1GwJeZcYtQl60beTeRsUHSQVaYQWZjkzCSa8TGeXgfTOwEM8yM
fNcpg/1IOcj+W+2UMBreAY5Cj8kBsVebKnJDm1C8vuR+stugSNpNL3E1Qf8uS/fpFOQaQjbueasR
eZJ6Sy99sNMhBEXrgsYVhxJFzxH6fjat6BBNc7Wy6+4dU22YgBm2hbVBU+g2Hf/IIKk7OiMcvX56
z3t333fR42Eswckn6jbN9Xa1akeItMVeme7LQzJtvz0MLh6dELvbj49F8ixmPBSFdWm8eM969Uv8
Gg/JwYveHtt/IKjGjcBsNWnlo/Vl+TUTvO/OA1/AmrWTi12vypFtDFqME4r/TXWNu2qx+tUY8Uh5
B9MDmAyiel1P8xNlZgNYDYzG3M8Jy15RAuG4d56RLHoxNaqDGmZrHRF33yuesnIIocUKgSBp6buO
NWNlUj4MFAm63CLWntNcnfihhWXwkMPPOJu+GeXLYba8fZsOPMA9GfKL8zW74ruo08BQiK50uPE6
3a7XGvgJ/CyVI+TfMjBImdZeHj95FQMl/KSItxzurnPkM2G+EV2nSrN8Q+sDE4Iny+J3TYdQXOy8
pVYGZc+XjcbyILrlrN/FuX2ipoMpY/NyJ/1Sk9uiSB5iCI+hwko9AaGkm/3a0cS0dmp2PmBNWRsG
3R7D36Bfur3V2dPFrZu7k0z3zAWPSJY1FUJMnwoNH7U5fVu9NOvIXG4RYKVjT4FOxBVdrfXF+XEf
UsxX9b/JdtdDRPNVtGGSxpskHv0anajCHujPSv4FBq/Co4WGq6yd3qERTmsumZZJtBv/SEhApm0f
ZVU9W1YfuJEAz455TWaKce+5ZNSsjzVCGXVKbepHw/YukSK2TrGZxDXeF0W293LvqTUxOFFORnp3
ni3UM8NaIcPca1s/zdmtdcZrxBI0V5KgWlHqD5E/jHU4d+pBYww8N8m9Hu/SCWp72gnXehktEXpl
+kowe8EIy92aSnuUufbcT9pzRq3RGrHD6LcJXc4jR3xZ5lNcaTSpv6mb+EkuN5P+mxX7GYLbdpmq
m4xOxrsCJiAZO4354JOU4NOmN3T2dq76iZIgCiFPlQtL8LzM9FNVwuYat9SQ90wvPqLCO+rMZtRK
f8pMMO6+YUwRN9matKpTM2uYkKJXkV/s0dk5WRZwYe7iNvqpUlAHRwuMnvmYkV3p/gFy0tuoEMdd
JfnkE8Qwr5i5bIpGwjqpT1prbzKMQsM5Vtx9k06/K/cZwygc2Gy/KchDo6xItARtyAbrqDhyRC2r
nlvV2Eb0YZVV3VSz3s9tsp0a62pr2cZLITVjQ+CQaBaAbnvbdQ66RVOJB0lTBDkGOlMzDqmL8b3U
vog2hHrOgYnirgrJKQ+soggWy2S9bHoQhYZ1qngVIwKFqmcn5vtvaKZHu7U+i5aEbp7grlMvkVqs
xxgJlY6bA2erdTmzVLsFVslFUKD4cKeuQcNDWt0nEUmuTogyw/mONdrLqcyuLLLY5Pq0w120tah1
WuXTSXiaOJh44J9Hp933NhLvyKiCV0MrX1EZefDzW9IIyv4oXhu0E4LObLKGUGsdpN6PPJ6/MjJ6
Fo1Trom/EW52rZE/Uf7/yYgeIIkLi1gkRNkuurVadR4alhLX7d+QLk/EWV9m4EGgjE2tK7eJ0qJP
lQ0xDVw61UGfFr/QPgyBYahxk12qlXuRmlTnYthGuqsBaTZfEMGfgBqhJRnuWdgBlIRmVxmMC8qJ
Luu9SPJ/bT4uqz5rrlPGZVYwGiRj41f02XtU57+mW/25k/wguzuhWnWwYHCUt+KUjoxB2kscL8yV
GHAl2A4LgXqP3YNY1OkhnRfatk8QZuPqrbBIVslH+Fm+J+TeorRoAnRrNabKVsFPEKSltlHsBMCh
5a1xPe3UifFvjuwvg1FSOzxA6kq9KvAXskN4yaKj6ejvkdm3yOLzR5JVx5kB4JjIfYk9DsMwHzwc
e9oFi2GsEq4bTN7+yA2TIrzFlj955KlOezx+eHRpfvOFFjZTD5FuQbtpDs4xPT47D4AX9lLyGRsG
9AlYixAO79UjhVBsKiyM8y2n4ourXTRw94gf3WE6XO0lp8OYfC5IoK1CiQ6Tx0p7QouDyu3qlS6N
H8dGVrfUogzsq6fVajAa0ncMjliKWNlmAdz/EV3gFVnQlwP1oi6wjun+4CIPKlU4qu1nY8C9edtC
KER+51sV0aSqlbMzugFJnpvmEX/XppfMKe7wG9esUsNyxmY2EnQmyrBi1ibNjlbacYO6ai4yy86a
Mr9lO1fWnd+3zVM6pbvE+cZdua/N6FKbMQt6HiOlittaKFcImO1SYSGL4yFezywnLwu5IcT4g7wo
bAGG3FqzsQYhzFZaYR0aZ2tV9TeulRO+NWiVvH5kYlwrr6/WnXgU1VZLhkX0LaXYpjVR5/1PC14Q
jKWnUVijXHkNbybOLq/07m0yPM0xS2+Hit0Sdgcfm0Q/sMS+1i8fThZ9tshqVs3oB2r8jDdZ4vWO
8PmYBgiXYTxhajoms/vrIFvg0wScJbTz4JSvJdVw402bxvKEX7jNa2unKHipr7v3Wv3oY+MxCePl
5FEWbBRqPf1dty1YdUa3SlauO2s6x6P1jEF+n3lgMHPpy55Bm4liITrC8tz5HvXrYtAZI2N6Wczq
Pllgda0eJyuRWCC4DfadJWIwNbk3ncoHn7rz3jC4yAteRTv5/zT96ebv0ivA9JsXr6l3XFafeuqE
cZZThFYnNynXgBK7pgCCrNkLlhykpgCr9XccZpfaQa8x2DTitu5dGPdISZ+9xSnYGLmgaavI3l9u
zQwM/LPQWV3GQNZBy6GSHsOpORJnejW1OBhcdl8U3I75GBSy8XtGe6Ue3RJ6DazFVxbRPmFpx6LS
8hoYsFhSCUWnRDBc4L6aelwMcZI5rKOSUBxhtjbOiU5pZtYowtEqxRIrTPB8/LXbQsn2JRHG2Eqy
f6ryL0G6bqxikxifzPYO0zgGLroH8NE+93ChCnayufJsS7Anw3l+lGGmumogxT1neUNYlhKBe0l3
fcynOBf7iJq3Vl3EX0td55xsiVOe6pg5ndu3X4kS+7HhMEtpbwnfbKvGvl3bV8fld0jmY6G/NssV
P4SvMkaUFhiEotyEzg9tmT/ML1d8526IlRbrYdH6lKFMN3KAbD2MpemribvCZoIxrgMtz1Um3wmj
bU6lpk9919GuivFeG/qt4mQDigka/C95jnSrz+kuXh7yKIBe0RNl4n50Hp902V9wh4dVzAK8VBFB
KdIgybH8dKe8zFFkUgaTzH0Wj9BRb67Pas/iV/zcMcpz1FOJ1m3mW25OhvMtH9ngp9PbV/MNa+dX
V9rhCLibTsnzonXnSuy5c1HqixcVtcc22RxADq6wXPAfDxUdLk4jn8KLdw2GxAjUwFpaniUHdr5f
qWFWFK8W5hFGf0g90ZOCP6FNCjzReLTNdj9W3mXQzu3yYlr6duyNgw5HpTz13k9eKL6cPMozGTqP
iAIFZQC4wpAAvjmG5dllMCo3ttZgKHY+pW5wYZyTWt5JRn7vFxRiO+o3Tf0R59FqfsCpZt2jf45H
EgT21CdZkKfONp3ym4GM3dvDpY/2WvViFfrF6oy1qzqBfCDiMZZ6HYZS53t2l7Av+tMkoR6sk2LY
OwJIvhkzh0WHxE5JbgKOmEW+T5rhpalphxYSLmpyHORv16Eapwwyino+pkYdmo8Zai5upQlXP+Ln
pik3Jv2xjsXhIlGdDUO6z0q1Vwo9muGoRyqEa4IpcoWG+elSQGsMOtvkfSk0v6/Re/tJeA+Q+BMA
UqNT88duOIHlxn6e2iim+CxmUqjiMkyprTSVIcQ8rEtiCB/OsraNj7NqqxvTimn0zATJTFyW3nli
TdatmpUPzWQoL8dDFGk3hRbUE6dkKXZZiRtv/u6l+d5a1nGCkEuFywCd1WKNzrGfS2I0mIng7ttw
7Wx7FzDejg6lvRf1veaq6CPJXKIMKocht24chqHzu1bBxGhu5QxAOY/e3egSTtvmwBZMzLHGGrvH
1lbCRAUHiWYSqABV9OIos+avMZU3z2AKk1GoiHFvm8u2p/XKRMHyY8qdWconDmvya5Hss4i1fN58
76L4n1nMLzX6hcJLE+vFc86FWLXKLvNq5mfDLo4GRGjqp3rMGTlE9llHzIwE2mpaIVQ1y0DcoaJ0
a9PNI0QMGJlJdTdC17cTjhV6XVzs2rQdARvyxD6Pw7nUMHtkrYdAmh8lB6PRYpHPcRiBw5ojj2E5
v8RK/omb8n2ZY4IDHj8aWtFcLjxRtvnP7gvszJuC2K8pZ+LWhSkT2bnW0MNF+dQqytE1xUozPqR4
9xpqmbT49PRHCkR/kHMdJKq+aZCoOaOWr9LWnueWmMhiDdrtV9oxGoewQO7M9XyV2O6PVPHE4miL
V6WrnZN2AaRvkVVkv43sPNSdPPadVMNZ0HgnHpGBg6BlRm/8MxTV8KMaiiCNt5E6MC7KLAbFVrLO
GKuLK11DKHPq3Cp6UQdlG9O6ZkKjYNTcax4XGyUlXGdwudYfcSHsBqNVQEt6KyY2+EY45qGNMDfU
uNP19hvNk6jCR1wOk9/HAVyYxZOrbHoEYCU2n+qp22M/2cOXbl3wgTjveYSbl8j9hVtDAM8DTDsU
le5qprhyu1XSY2AzA8arHbO8Wf3TZqj+KDnKzuRl8Oj7xVbV3lyTrZaAS0W6QcqFLAKOyv0oZhqf
PYBM8TIhszegAyvpGa9pQ+Bvc7Dka8xvvVTHNP8uoruTbhlv/CaUTGVWXVXq3iRZdqIgzWoqntXl
JZ3bfTbEP4pi+ACn/th378KUexye+gwRU5YWsSQqNckDMCzVVyJBXrLKO2VZGkxmfXfJe224BBVi
HxWh/xOzXPPOH3ujXtvJh2j3Ez7PiCuuxDmMDSdOLb+Ybw6lUoF+hIo/bBiTUAIOqxkHx1Ap/iXB
7w7nxoK9bu0N2d6eyGsszEMnGCm07X6GmnaHcpdovEyMu6LoNy/6jdcX4FI/Kp6mQlwc+TchnVp5
skox01vaPnOXs+sNL6pc63a1FdGf1/dcsw7aNHdvGxrD55h+Ol62lrxWaC7CFqBaWCVSjd/vag4f
yqz4QrbbhhNGVv+MXCX456LFzd3OHvWm9axkGPmybdpKIifAH7WcN9S0PJo7b2dAk6ziUT21iQrK
XKxLlbPLzJ3xJZ3wShtxsR+cMmCadWxdc+2UQ6BKLGzJiQ+RIAeYI+8fA4xTMb2q2ZPgSlYelmDe
DDu7KgBCoznSmaBgGQOxVMOaiAJCxW+PUzBxVn6szL6hpGcn/+GCx0QxLdt5/CuqcqMw6h2Kv0af
4APqYKqym1G/OCmO1r+EeaduTNAqh6q8dLTeqfrl2luiDvzYvHZWudE8cn+xYqvJzY7OKYA5t5Ov
pVVgx/fRRBean6m5dSaxshGh5BYCi9Ul8gAsoyGLLMxHleooxvcylO0XcOGH6G3+Selu9MS+ct/4
3bm1mJ8nKb75vJ7f0nL4023dWWFb6QPiT3LfRbXYGvk3nZfI/AFPBWoEXCtztq77pw+pdR8n90Rq
wWbA0nZ0RsyDY6+e4qo6N31lrzzRvMshtgNhFe7r0Mw/WiMmMGNcYlHiBbaGl41om51rPWe9FV1x
ZPT4MPhsddX8WPLlNyVoJlY6fkOFaqzFpYTyGG9kqYN1OGW1Lnl5bTfRkHasfFcSGrubEMgQVIZv
FZP5yp7VdutUF/KE6pcivzFtn0NGlACzjVS3et0WZCvcLQ7XOfoaOQBJraicb7Tpavknh63S/OrZ
rSp2I/h14d11IMW5pB2OipCdMb6GfMGeglWp/uX6ez+XIWqZVGmYSt/2dtImNiwLSR2x6s+Fg39g
rDJD0FJH8kCyaY8onSUEoGIk3IFmViZgIx+7sA/Cesed6KZbPSWJo3m2yZeIECGr88jTrBjKbrbc
UNM3rILkvd/ntU8Yih93ME5ViJmXQuksR9TB55bGvrF+YYpNlhgX2MLt4Q4p6sG5EjGhZ4u/wEiY
9xKDnx2xy4lgJUESBGuybPhz+ZuChySLJHSS78j7k0ofNsQeZDBzRc0oq+W5/Z1KNvaRYWZvzZi3
XA2lQ40LBychsx8dreA4BvOZvN90fNLje9dT6iRkvv908kVp3MB0v6ZxnQ7XDDUYT8keySj1gAA1
QgHciL/bLWJxb5STYWD61XKpewNAQUWAOYhx53L+FnKPeyUY26cUk00/s+Tr1C8v8fDbaAfvd5hp
eLU9b4qvpLuqfi9qCYKVHEsmeVWbHjp5GtB+ov6tBEPT55WaDpyiRBo1YTnwbiFF0quvGtIUIvWN
QLyVU39IvJzKHBT50aPsNpMm7NDtrXgIEFv8B0ugMam2aXUr+1I36Bug43Klovnr4pRHp772Ak/7
IPKAUJiV4I1nUobH0O2BtGla9BQmqPa7z/+fHMSMaMRZqFYbraBqcB+G8q3dDLBdxqrq1k5SBRg6
R6TOrsI4r11s659o3WA0Nx7ZY0vGe8CF5C3PNBLE5NXG0dY2pn3OriZuxEYC6FCALOmegCO8CQt3
vp/26U7hlmZ4yPIYFNKBGTlpOcwY4bosOL+9umD25qMpsNaQau637BZSvSLQUz1w+Giy6t1+GHij
mzch/iKkCerRtHqr9An8/F9u4G6gTJTxOXaOpdoeHfaKlQ1npeLHw0fHp2xySekcUjX/PeLV652z
sHC6ViR9OatebXcuMFFZv4H5obm43WmAIC+sT0iBSOWGaKg6R5LEEly+GDwyMiDGZqOj6CdjmNib
iCqyMbdtzcAJBoYmkeg1LHY2D8O5G+8RwQSSHLWi/imrfpdjMxitfzLZw71sRyvdiqVdLQ2wCeAo
PAwJKIKEkiQsmX4+HhgzcG2k4mrbM2LCVusn1qfDp1braVDPn6rkh1oupTRXxBnItt/25n3gTp5S
npnhD0wT0gQElyETc6CS4yplRGoPsNZMKnXGqEafEcfyiKcmoqjbOwORi8zxlwmwKoEvn9euRXvN
SULaI4wffSID5pkqDVORjigdx7gjoNs89gDG5U1qj+caW6lVUoRomeoPJfgf0xrea5W/QqbcyphI
oZFVOxvGGYhXev/VKTaBIPPyMuoIhlWwoF/WDHfqvlop+tUiz4txREh5l8i1F9X4UJqoJCEJ2LLo
DZNIJ6w6ZSaDypMPJRLBNYpBDMx46sO0e2RtzIWxadIMSxQ/KFOCQMl3Y5kom0aIFzMpAzmqXjAh
+cSiLNfw2OMbWZYYPtvvKq+p25WmDqrMSk5Jr75G16g2ekYbqfoqshbqL81vPW3WwXJYCg+NPBI5
+AhTSW2US5sJL9QscIAlRwrWt8yKIYI17r0U4QjRGZ57WBSC/Y5a+lwOJlC+szH4YntmcPR8SEW1
P7vTmtQq9rMwGLcZ2qrDIc7P9fDeY2SM9JNR/eCMW4mnPnqFRN+rcUYOSruLUHEM2DCuurVrosJq
2AZVq3gzNJJBCifOjv//h8GgN5sG7WDSwGlMyT0D/7FamX9ZNbZBaUMIC1XGJBtqX2IUQ2g1jJBE
RAKSNXoX1bao7hP549HyrfqyDSZNH86P8ozxwCYVg+obHckZSkNaCYsB/TirktBo4hfHyKjK04/M
hrOoTYyOmO9wMPfGmseYuHgPBcmRivkvJb1KJlQ8TpBN2EFIsq2vsowY8nBzOPieOhLAxctcMzBS
JS9gh7rpzLgFVGKlnIc1oZk5LNqCHY+VRbDhgN1xKd/iJXofu/lYFfrPyOP7quDdJEVObGY7Z/VZ
Xb+kWWu+Oc1YrE0lO5KORDWwGXmeUgAfPP/EEj4iLeclB3Xe9z22IBXnVhu0oFq8w54xHzJTQ3jj
RK7ip25prkTcvjTU5ZbJd9cfNZWQNkhSNXbfCb/RsOlo/qIUvR9Z1vWP0dZJXS6yzJ7KgvXCXcN+
2uhgN9O/bh7CJo/OsdE/lRbfZZMzbHSYFrreL+ROtxLAdlVmHBsjth8xJ8+5Zb5iGD03NHYmR8NY
kVGpPQ1UDB0/lIV+3kICTBDYeElUkt9idfyYhvZLt1JQ2c6fdQK8sXpgjAZXYBLDwyqK8aAPFisj
DFIfP1ugyqbh/x64+FEKW+VXmv15oMee8Ip3ON5Zv7DinkY1/i3ST6W6zOol6U6RTMJctbnIxE6r
b6Xz1UMYNm61y1UyhMsdPgdDXBtMDTj+AitOiRckzrh40jJmE3DUtQDEqhgSgW3WQW2kK48fqLGy
c8IljXOKxIt7jrbozQh6KvOpGCSxAzDaUONVHPIP6N0t38cW9b/rXw3ldzLfFsFfigAkW33vwDHT
0qS5+eEt35PtDa5Wbl4Leps50zYSN4klk3sxy3BOx3CIfsqsWRcdtcqcpeGj7o/DSLSEkVu7htuu
zOeTQWTCqhqN0MytzzS5GBo9KPejgIDUawiGDHm8z5YtW7dX44ypdiaIiISSZu72uaquJZ/sMjmb
PmeaxnKlj8SZLuVUb9nVmVDpRd9VV+6zfriljrVq5BMDzWCAXWLF/GulH7QGFZQ+gf29wcTMsQHm
az7m6ENW5cegTr6jFFcZkVTjMuTD3INKFJTnArd8bgjfyxJ/QQitTfsy0I4zMyWD9ry0pMVlXbOP
MKBK7TVJ5Xtikc9lz6uOw9shFqP58goRVHr53FT2nhwbv8roOClYFWQvI8FF7PYoCgNFgwPBLPAK
AyGMDqL7EIpkFyvDc5qRgzcHakRzoZsniZhlMpY3cXi64mS3HF3ayPopXLV9IIXyGjH50Jt6W9EQ
xwRQsf0ucOApegVpgXZPRb2DlM7J2CE4+Skxz1bZbhaNmVMf5PxLiZ9HLyFbN+xLhUeFuNsWT1/b
UVBpHwOOuaod8XZsrA6xiUjNlrtdt4Z/gzn76YZ8Cq7tIcg9hwRf+hI9wikMvlva5mvGF1DSxlry
EZjEyFfxfGVh4YwybDI1fTJowmmTFGEHRSHXg2xfKfE9JeYjYalPy2PV7R/z93RgCKkjPw8DlUIe
4U5oiZXBB7P8zPMv08x9pkaQH0+qNmyTv784NfjF3ATtnQyCdVwwYK+MYwFKWpuHWNFJ0+VhAyPJ
h3odix+rH1k6jzJGKtWc3jn/V60rniDFP9gTPOaUIHCMeD9eInoWW59eetQBM7PP5L2ulRjbnR1h
TqdenyuGrhAZktuxjxTYEKalevbxwJ56VdvZTrSelPoYpeXLwz6ZReeahMeKs2yU2g6ENnAXop7U
zzKb+XOBdFVluSUDx8Ey7onme9cohVIFZsJgnKk6YaMXm9JTsJS3l4mEOe6UZvJWyE3IJC0DLiNG
s1MPD0pajb8mUgTsgd4mbs4uMRnDTFiPca4wBuBR2G0IIAy8qf+OS3l9lFYawInPrpBdg//GU3ro
8Jp9QVgSdN3eT5j/S6IAlPSgg+uyAXjH4cJzQ2CiEvGrC97/4UCGzlPLO1ySRejEh8oCDiIZpXLN
XdFYGwuemR5T9vJPARhMu/aQ6dq1pReYoydRPrskuU5q/lkvZWj+TPGz2XY7d+pPZUnWIfYkjKQj
bxy5Gsxs4ML0eadaysUcpgNztmOLuSJvGxLF9JXxWLVbNtWuHLdcWs+OZj53Kg1tTwDpdDUW4hGy
wf2NaWKT/s22JGdlFpINdcdHsU0AJbo2nBBGLZpI2/tRzJq8JyaXygVNr/SMsNTrezrO2/G7MpyN
gwEIG+7O1j0+6mzetjYxkY786D20mIVpzeukbj16ksJsDrFWkcZhhIk8p5P7lrKHpTG8lfn4fshF
Nt295b6y9Aeyanl2Hk6Zx0yH18NF32JqUirds+KOQe6+x9XGXH7zuQgHphV2TAhDWvymfXkzePgV
3A28eJTqO1UlJQU2OibiJpvbzawuMNT9XusAtDrlm0zVFwKVOiW+KhmGMHPcaz0MDTGY2pBsBxOo
dshPXW5vNYbRAmwVA8hThU5pV1C5TL1TPp8mNGLlFo8EEFnDZjB17GBYgswcLJ+lFuVL0aMZtnmI
BYk5F/kIe41LwPgV4yNeYmXQmttKtM7SOx5C13C2WU1CER4VJ4pv3uht2qE5DfW3K1GyYl592oOG
vJ0h2+noX4KK1uguXd08E95MN9qv7ZZMFE1b5cb8XGjp+7A8S4T6Sv+V/T2LbfJqsgeHwJm60eN6
35kduXE1jMIEIMt9Dc+rZvW2pC/JavEjSiprih+vWN7EcnIK9deSIcHXmzxZoMNercEksBxi+QtA
gwCh6GXJe+Keo5+U9JNKfpTFV8L0DXsy6zaCISmfY/JJDyj0204UftrA3Yc0UiUe6KR+HbUz4VIE
rDKugT7SxYczPxousba/lKzb9IT+qHBlIu83VsKfrf2j5PvXUKNjfMTgQ3o43scSqbNAD0XHZubH
VXSqFkRfZV5B7hVmh7j9LzPJ1iv+6RW+0tR5Ux2SNOd3Gf22pRZ0NM5Rt/Xar6yeNkpPUa2qF6pU
jUETOdw7x34D1AplxZjfgyGm7K2yYyXPi5NfFPs6usqnYr/kU79mcL8SPWCM85eV1pGkmhXuyroR
nyWYrN6na7VWCBMmWFsZVzOHVLT86VzzU76zJtgdQnsotzeN+TfHCq5TZWdjoyv0u1HdCKwkxU+B
hI2IZ2RYS7QjmUTghdVuoA8ldw36PA0f4/kBJ4jXnB42N1vT1gaHWQy7nBdl6M7k0bXpZ6yTRl+M
l0KkvuUAFjGAUOowGhkpzNjr7Gtbcru5L0ZunR++pbIBSWXmPhEJoVZtaCXNlhiY/fQb1QRV9gRv
JFMbCCwJvSUDFYxuxTCS3BkzBOXaZUJF6hu/k/+IO48kyZUsy26lpceFFHAy6YEZzGDEabh7sAkk
yA9wzrGnXkVvrI/G/53pBrdyVP4atEjWICsy4plCVZ8+ct+9EGWQ6zGLXDuoNFH9hd/FP8T9rYxq
+QuNFokAND30j/xSf5bP493IVLAVP0TpI0Bw4KdSZVCO+eiH93EPEd5PmYpbsKdmOzjPYX8/z96Q
3EQh826u9dUpBBnXlwJgXlfT91SrnVTj6U6wFx41PI35Sx2dvU5/XYfBv+HFsqebXum2JhTLfcPZ
ug8j0ax3nsycgtSIBJXgZ4vPle540O+d7YZ6kvETOACHB/y9Q3ggaZu+pijZmI/cKeLjnnsVeqgL
UKBp7vX+Vy7JoDZudd40OLHIPbSXUAn7zVDfI6nQBs3Z4kGvRkZlh60q3bdhuR9b6c4+x+2LCYlH
or4E1DWnzDqC1beyE4SLbpwhGDeea1qOGS1R+67F+liPP2QtkzwjVJv7YvyaBfCcSWNwB0widyWo
ysyudjbtEJ/7qVZPUdjF7A9ZSg4cD/YuonYLQMKUGjsZBEs/Te3HgF/CbC3leZihps7tKQ3BEwSO
I4kz9aAM+bPlgB2Wq8idkzq/n4NGfgRV5/pzDfcGIzc7Iy4dRBAVmBJ1W6clS32kUWC7SpgSd20g
BeBXthIqV04DgjtLDeb94caaIN56kUuPmdcWAnA8QmNb6mlUgjvUHKf7EZY2XLakR24YVN9akHd0
3rPPquLP+8Y4wq0T7f1Q+0VP6FvX5fFtDis1Dj84ydCj3/gwKdK8c8gaIVwH3XCKIPg6t9CnAREv
y9tQMjJ0KJqUtg5prub3wSdD7+EChJfI+/1fGwvKscgpQYaKP2U24KDEk/YB7YbsGVy7SWTfAJ75
ERdgAZQ+nu6hfjLPSauDiZZy7o9BHcwQkh1Wmz8m5ClH5mJk+xQqpXlvo7UOI8Ic73NjBqxsFoo7
t7PtFZNDBSO3jTMl4J+RPsEep9lfFVQaCK8GeydrsnRuyhASxGRG3Qw1CvjFlBgulMr4PtSpfG5p
LZ2dovuVQ5S5bzo5czslBjw6D0x5wtbE9JczHuqSLGJS5+YwTPTyRqc3Do6VPTjjVGHUgKPUDvx9
b0DJ31UgUlTQjY4gBej7sgJ1Wydns4lLJh1Ki8qLJp3SrpNYYP9Ya2Oxz5rejUIIHkNRm5NtqFXT
dlJPQZqbhxo6uiSTzLPF7MLUwZxcWMY5AybLMWweqjwsGPZlfpJ4FOqZaLiHdNg+tTXVb18eI2IP
VfeyMIhuwujOGGblXHQfI9ssb6BgVLsI1Iymdcy3UidTckixLSWi7uDPQN+6qjrmwQE2OaaBGDba
63nz1Yl66FV5cM0Y2kg9iOqtbXKwZXqRD3P3yIczznK9HaOoPs4cYBg6YdRXbQrPoJ7SNDduDfkX
/CY4saL8Asx8BgEjPTSQbxICBnT2OtU+zBbPEMNBtzNDO7O0TxT/xyiX8GC25JJhOZxCPcGVl8VX
5Ljy21ryD8pcozRmFn8MExV58NowBvnRuRmlk2kx5Gf6VbGLVZQ24V7dkapSVpNSZKyy/sTT9tTC
iCP5cGaEMq0zNPbCM409OG+gwXE0/2M3FUxzJh15LSpWm66bHFBR3ux3/qGViNgL/VzNBtz2TL3R
iTdAYWU+kcEIEAK6vnFOBKwQVoOwTo8hMzKMfQ23zEkz8ETOUB3rlDqYnotye8Sw4WAx2JE6MiMi
dOKnAiF7aJ1kefIZfbkP6FUeLBX6ncz60goWb1uMMOpz9WxIlaDS6TVvrJoXW2OYLc7Ke9j9aBsU
owzPca7fGPlLAzv2sTcBblJg9IqU8loB/WJVQKMX6LdpJ0+H0qCCpPUwxcIDj24CrygKF/iqTKf/
KkGQOs9ERWYHScQIwSlspnt6b9ChTuFI1U4BBhqBJa9AZfq6X38yCWgOcmi4gxiEjTqSvSSLhKgH
rdtgLO7UVIBgcMly2IV7a1C7+z5s+ntgxT/0Ok6OM9QcQa7eZjU8Llk/ITEZgfKKeLLs9GHmMGzA
aTnbbAbG20TwCjqF/cNQ8ehJqIjMMSBUyhDTQQuRiVZAM5JuCu+QPtdd9hHaNjqbjM1XYTvubXVg
/t4KEe+Qhk9qGJtwtify3umey0iu7rQw+kNP9MiTmS0F1SpZbtMZELIlFCrkAhKALrIOE4MrLwnD
h8iMz64qFUybRuYHR6KJpomSRet8jJra3Kl697NKe/rRvYyYzgHwa7bVEsVwZaBjecb8PlRl0X5E
9YPYyeH6Zp20k1PpJ4oNlAtUZgkhq4hA1gNIaSYZQlgfRrZJsz+rXcu4ECTjR99kNpZS3yY+SZBy
3VBId+uOBo6TQ3Kot+qLHppMZTjDuDHk8acSaTDGRbkJmjt/mUnCUgq1sBqxV3lQe9J8q2Ska0MJ
VA+WJqaw0f3ROocx/BJ20t+c9nlXnctw/GY3aFDqMulJrQFfzcRw6FwMP4cuKG7pNRe3sfJrDEb7
5Cuj6ZWz9aCMSXKyTKhspS6+keqKOpCi7SbIwzfRDJdvTwOOyJgp7m4ajrBBnieKXjdo1ps+6BC/
kZ9CSt9Hp022dcmAewlRz0b/zvCSvRFnvPKHn4mk/JAK5aQF0AvbjVkeZ3rUCVihIDGegH4YCfzk
ocUwkClNHwCV6Y9O9XUK1AN1PJ3hTzjfgpGcrQsVcxOr9Y5JrAHWx9rfVWJ4PRh5mrrMU7TWhOxO
PrFn8s6R89S1qbO3VXHnlxWodR6XnUX7XNXIXcKsQ+YKPuZoABYM65lOIlD3p9CE+yIDtGbFs7MP
UgdueF1iohziGC1JCnQSxmYbJcMmNIuTOOR3swFtl0RhC1Raw/Tfh0rSUEoH0WaVkPsXCc43lW5A
g36xrZLScups56BMbylFInju3EeOkZ4rxachOVUVAwuoe9QyXAnSJ3PUT1le2ELynbcgaD1omkkF
kC10psGHci4ryWprmwGRDpZNSyUNL8A2OZbcHlMHrGD7tS0t/VYv0KlpQKz5VnlX2WrMtDKBGe8T
0m66jGC2HAS7VCqlU+ZHXwylZ9I3xXNGkhgXK1T48Wjl1GP7NWzbX6lhEUHnOoTAeXOQJyILiQmk
HZTriQodWeM0pywApa0ETbRzyPf1PAz3smb+UQbWp7hWd/xxuMXn254vg3pLM4UpTtqzTJF+SWt7
OM+t/QEAnsH4Gnyj6BpCsW5wl7reZA4RBKBT8f9vaV9OdsnjySSj7hvmpkpG6Cpg42BOhWl520bC
zgyrnxSUHpNUECiNgXHoMkbXEqnU4VywSmqKTLiGMJD+mODeEjM1dQZEMkyGh74rWy9M1OemTIzb
HEkFKG4AwsKXLVMSosf4AC7/Fmpr7cUP6LwOBgTIXaN/h5NKORYN0+XjHDi3s4BhDyQPRq8e0tLX
zgYonRgbNyXIk63O/x65lqk9TLybwJKzj5ASZvsKzl8m0oJ7uYL5cU5mtqaET1dtvsuO9DmIe8Ia
GADNoqrBQ1CHrKtxX2nMb8QtoEjqFpBMdzYk+RGswuTMTW+0H+g6HBUEsRhhck4ocRYUcGH7It2H
epbU0a0yc4BfeZT2tW0I8jbtRgYTQqe13cAaQyZtKUc+IeCzlja5FUWQRGZm6Jqjz8RrwumB7JcB
QP1eoX6yiVLksGGQzfZKel9Xpf5S23CyFRCsRqoU7ybCn8+J/DU0xvELpXsJVQFXLoCf1Wlfndoc
tISuqh8ZCniqiCvv5wQNW3KHO4jx7+j89HtCtRfQ8ii5qeCwioZfVE4oXZqgASDmhjTPtBqulkkP
oLntteJmNhinmKBf3VqyqZCLphqoaIl6rD9rX+FU/TZOn/p2NG/b2GpdYveyUn/mYybfToAYFIP2
pSEHt7BHNGcDRi7FrIBbFyakHyQG0RjdWjbNRyN1zoosffFHUHskmdQSFTGQ4LxMXSZKhAPsilPy
gTIPhU25urFMH15E+OIgW3dOZSAfe4m8BRxyt1NTXqIh0c7j2Cb3dFq3leR/KWFWB4+zm0249AbY
qTa9I4FzjkDLwcPm9A7VClTxHqy5B+EeBV+Gwc9unOkRZcIAHIkQRrGoNGUk5HHiqK5et0zOSmF/
jOzU1aHEAud1w7AAPD5K/4UB+OMUpdq+8aefuSwZnhWde1Sucp1GTmtrm84waavn3S/kVZhpiagy
9eB8cxPITtSB/GX7IIdQq5sMzlVmJ/1hm2j118HWSTAKH6Kz4KtqTy+8nV5DMn4wJ3wXurgUOFvE
39Q8Anzewl+q9gy4Dk0p3dZ0DfMxGeG4No9pPeGxAPXK9vxkKoVzn42qC12ixQM+QcTbUsyHsATJ
J6KWIK8BMcFrBcA3PWadLbAR0Re0k7V7C4BTKYUQttXKdGB2DYYSbfhYtgxlRjrkMrnAOdrKeLRj
iHdzOxsO9CR+tjIFfQAi0FTHiukmDPcoYfOBDiCkSRBFHgY2mhn8rLHaG8vv9lrEz0V84Fbv1M6b
OyMG7esAoYnL6SBlvsJYp0bDxCDm4ygjviZrXt7F+1J9Au0OggQM7Capku8AxenQSw4Sc5lzXxvJ
U1gDU9VwMm5opkgX1DKUgSMMgKpVd57tGD9Vo6aMGebwt1fODZqZFvp1iVuN6uyOJnIPVDPPgdaW
XyIweYlT1SQBaQEIwHlQJYlZ+OMoMeTQttDBzGgyjTWIQiqxbsR93mS5YK5Kwl+oHMFdEgNSmi04
e0emcYeh8Sxwd5Wm35Vj81EOJNR9yvDR1MEmJoFOwxnMbmuNwycbpv0WHtghoJ9CEoSuhdKMjFuF
wx6sNOO9eX3TdOBXVLM5KrP5q4bBzQ1mptop7LiB0/doWZKqjGO3GZ1K3ZHPAOOMz8PUwr0TFneQ
QvqQLHjJZDDkwswmk+4/0O5y4DIszpwTbf8fMpoFaPz0wS5UPiiSdVMynsjonFszYORacwsuJjrp
dTfsB7zkoQBe1sDS7gYTQEr4ZloXHPK4TWfn8B9FGquQ6uizC89B5DYOQUVpQWJtQFNugr9lIrW1
QEsn0Zdc+lD6AFOKqEGAUH12fHM4/BYv/UtG9UIk9Md/JtAKOo7/XEqxXkq6/q/b6EddNMWvdvm/
EoZe/8N/Gf7/qt+qIVP8nwu4Pnf5//nfTfTtQsFV/JU/JVwV5R+GQ+zkGIqM7oKqIqP7p4Sr9Q9D
VRzLsWWb+QbN4g/+UnDV+CPxl2zd5m9ZPFD/8380fyq4avI/VNWRDYe/qpmyZqj/joLrQjvY4ufQ
C1AxBOEIym32Qrm7DnW1VwkYNtCN3U27+agceoa/3OyobaHbPIaHxC096yjtX32iv07Ja+nYSxXv
t3aF7PQrWelIG+iuzzFF1XjwekQqEhkvaZotftW4iZUUCHS9JjF/qWX9l1HDYP7QshFgV9HFfW00
SYNBGyNat7rXHtunYgvV+GbehgemvQ/V+f0VKles6bIuG4ptKraG6vTCmgb5CZoQoJdukfnY0uDP
tgACN4Q5e4aPrOPfsKcpBKmmoRoq81+X9nwplYesVAAF3/Pa75QDEJiPgHt38gHxrpVvKYS4/xRn
ForGvz+lroFaAjQlBIgVoQ39av/QEMqguMGYDrtgTRMg7gB9Uit5f1GXeuB/mRF2TM3BkrEwk5s8
xxn0NryTpphYd9v44X0LVxfyyoL4Ba8WYkxRbpgmTfgyzrbELvuqeyxS9U+viK+6rpSsXKq4v13I
QticCkNQ5CrEI8gM7uzHaRecy3vYmo7WbjyUZ8LVj9o35MvAzXiW+/4SlbWvuDj3CIzIvT9ifL5H
n8ElfdkijeLvi2Owhd1mE+3XTAoH9fZ8vPqsC23wpCkcWTEwmd+0z529BdVxcO76fDOeo0eosHeT
azO4t0mOww2y6F7zKX5s1m6gOB1vDumrHyGc0Ku9nbrUYBCCQ6p6ymdxIyJvvkO93g22kI7dh977
33ntKC0uvBwbZHsyhzUBJSiUrGyAlKAU3reir+ymubjnhSyErBT0TBTTpLWsPBlU3TdKh6BQFwgd
44NaIRAwZB8mqqpmDHu0qp5FESix65ORd/uRSbs4ar1AO5pmQd+cmNj8Q7I+QiSOKFUF5AwAcZO5
/cDcMmoDWWvB6gV5GIWXBmJADeUNlX6jPXsyvR9owDc1GWurPJmMm1odhV4GgyTITREIX1n/m5fD
th0GP3hMTVPVraVbpcEoVYoOGWwFZTnVK7m4VdqfyI0KSiG1n1c80NvLc2nPWnxu30lKNCuxN5yk
++pD6hLwbeV76ro7aNz2w/nfPkbCoGkQFuDDFUNe3NbeiFPfnFHl7dKjqBqEsHkGfr7yGd8c1oWV
xQVtTRC/pkT9dc6Z7fVb5zNamQ+0s6cVQ+LnXlzChaHFJWxCPwVMCLFFpKhuZe2hAYeK+NPc/nj/
Xrx1ORgy6ODpmmMTZWkLQ6FlAdkO+W79PnyW78zULY+aC9f3IUSsYeM/JTuGMO8at7uBx2pruYCY
4xUXcG2xr3/D0gUAaXVM5ENpPsvM+jIDxbS9qjwovrTm1K9t4CtT+uJcUrg2DAO+yk3t6qf+iNTo
odkGO/0LNPlbC5LyDTH/ymUQh2K5l4ZhWwaALc3S9UW0CEtOy7UXzzEj2N102xefZkjPpv7UgHd7
fz8V8Y+9Z0y99N4VWqezU4gnJJI9qhdApJBoCZ3+m43KAk4H7sxGeZFb1WsbeElzGc6393/Dm1db
HKlX6xUPzKsHZPAZ1JohkqHu8gDGCjC+4Y7Jk9xA1Ch9DUtr143f3ze5umzh/l/Z1AqzzJqOgGSs
5fJxaDXfQ+G+YrDOZPY7n7ajFH2xqCZkRrfPIdqDDefzym8Qn/b1p9d0OoZUAHSZREPTl6Gk1syT
YgqlULj1tgA8tvTi3Pws77WddFzzd8v37E9jlqqosmzJir4IjXpmRSsS1gRWruZBdVAsmFeC1d/R
6Nv1/MvEwqUqbdEyoawz1u5Fhw5Gm6fCi7bjVtmC12uYqfXslZuyanLhX7MgikaKFIDb9/IpOjRe
5AWe4mFzF+8kV1k5qav2Ft4vLjVgZ2hWbcbPtmftg5O0rVxmM1ymyQjw1tanCvfy3iddeDoIcDVn
pAi/mbbEBof6HmjQhsLhtvmcQa98O+6+nQAC/wHLNJSca0GQSJovzDO2fXEzl4eG1GNuNJyDRUf+
LrubCd5Ps4uS4y24vL2yHY7WKbuhAbcHt3RrnYItvcXD+/fkrQsmiNVV27R0w5RleeGhSMPMCCnq
bGODKtb1U2v5jIk/v29EfesHsWKR6QMUME1in0uHMEMirvh03jYxvbXH3p12zMyIa9k8xm7wMt1b
nvERLQoa7uVO8lIwy9u1lb6pE2i6YSi6DgSbZMy2lcXxSju/MSfqnRsL2dh9e0Srcuv/BBQsXpue
aJ5q4KeD8TB9+DdXL7yDoji6rJDYmvBdXa4eXUCtDA2r3MCWvNO3yc4/5uf2U/JoH+dHUIb1gZq1
ME+d7gk3GUGw/+n936AsX/Xlb1gs3pzHIHACgcznu0eH4IO8azyJfAJI98T64R18gp8mX/Ehy9d2
aXZxxWRaKZVtUSNxxICwjvpe2srfYic60U8+pFrzsrLOa57YtETwqWh4/98n8fXT01e+DmEiZ9mb
dtlOO2fFlmqQfzPsJ7fdysoWmJi+ssPLN1as8rXRxSXS+3QG9INTRgn5oB0Sb9g3R/mwFpkpy8sq
7BC4mKps2Ij06YuvmfqpY8dicVA0HYxP8ItsaZ+AANgA194k0Atuzd3a4q6dHMswZINgzCReWpxe
OqhNqAGRZsAL2sk2pMsEhAZkkJ/8EemG+/4GXtu/19YW57TMzCBBZQUbkNvdDHTyT3pZgHR738za
ohZf0u6yCfE82DDHASY9bwCC3ZnHwv7yvpnrG/bPb/f7BXp1GiU7qjNBHbOpK/VpGIeHKf5NrzY9
/vfsLILa2PC7OvKxg1jwLh2yR8ENJVf1yjm/+kK/2p3f+cur9UCbPDdRauQbFIf2/onJhq2zCz/2
O9mNdwEaM+8va+Uw/H5BX5mLrcIqJYtlGZAOmvYZkvi/ddxs3VGh+aGkKjbwlQUbHUIbdBYJfyLv
lFAQkjYrLvBN9v371gKd4/JYlkO9/NIGQwoNgS827FuaPm6MMN8h3qOcsTHvm2OhEboVK2Wjqx/u
lcmFQ1JAedZqKHK3hOkYybrrAJG/vzdvasO/l2UZpqVqDv5WXXy6vuyRTxV1TbAnW5qRiRfuTVfE
10ZCbuqvfcZluLS0twiAoQ6YAAsyn85EFWmi8onyUeWavx/O+sW/s57/zgJt1SAb16kOm4t9g4c9
CZGUYmBq53vtPQr2h/kO1S2v9obvzs2KNfGvLYNR65W1xZbh86C6AmvDG9Ie8/v2AFf2Xt+La1Ws
xHzXr/ErW+JTvzr1kwx3JXQB6QZaxh1kLy7Mui7P80aEXuun8aoXdFRQoqppmzzNl+Zm1RzsWeMC
KMAn++bZhuO/N1cSpDUji+NR+NE0g9LmljkPpnKopRupXLlVayYWL+EwVm1pB9yqpnSYu2qY8Da+
BVWyctLXzCyewFgaYQyaWImZBC+lf1YgOrAgHn3/wF2LzKxXm7J4ATX4V1IVRW1I9NOD3kJxJfBr
gpNRNnZ1tnbkrnqkf5lbliDHvGZKesSc7qUPIRgVD0g80kgPsFgS9sPMB4KwW7O6skhreYU1gPtm
yo6ZX6FUK34xGLydXopb8yG8B6R9hNEPdbXWk45rZabrsdqrBS/us2lYzICJQMb+Wn1Lzuk+d6Gb
386n4Ch6FgzPSu5ay2JtuYt73fKcUT0UNk20dgYY9csDBJD7GcaNiQmr90/Q1ZziVYlFXhyhGKZm
xxcllmaX3Q0nS9oPv+pjdoDnhCTaSp6AIn8Anby2q+LTLVylRUZFKqdoCgSxi2XChpwx8w3FoMhl
qg8i4Iaqy8MxbyG6X7Mm/rWlNYqyqkKaLIqVi1X2oP1QeGJIqXbn/bRDnmsb7mn/bIpjeC5v157u
a86ZKOGf9oxFUVSNwJnBUgZsiGwRqKAX7EDqbOtddey97rxm78rFtByq9IKHmdbrMgIKoqyFDYNe
moJg2EGv8hblmiFb8c5XrNjYsAmydBv23cVHnNRqVhIVboShQDdGEFV27vunccXCst4HLW8yhzpw
IVXNxlNsMSXcqJX97z8BNqm8otk0w0WOefmU6VrnO/ZAy8HQfwGQBJulHfrx9P5SxMdYnDhbpSZD
k1+1LGsZeLQoTjRpRIoln+abdN8fshs0xw7x7ftmrgWmF3YWLqq0Dc2KBWEFjNHDlsFXCokEOYzq
Iqy3CbYaSNH9Wkx/LW6E0cOwTaAf5JTW4hVt8oyBl1IkkLdMALnBCUgX5Bj0UV3R0VhZ49vb6wAO
oQ6g6I4FHnXxAqh9qlt2DnWO/qjsza05HIUXFlHqqG+iH+FprRR8ZX2XFhdfFZG3QOprujXUGeqN
aNmi2eb595Ob7qL96juzjBvRRLMgrzfJLmQTD7W4WU6X22o/4i6KpqaUaEIgWI2NSkZDUIv+7gAK
GaZdA4r7SDIZoA50aHlA1ylQVYdzvXJ237ivxe9ZtnaDYNZkqFFyahTMcJt3lWdSwx136SFCBiXd
ld7aF19el98WFTAxpmbgWZzFnQwipdWmDG2N9EiL/uzshj3Ucd7aQ7AMyzDDs+mASuFzg+ZYniRl
TpVwgiYmgjBTgQjHCE/mWp1uWZdYGlkcHsMHyVmpeOOugFYEnp8aOvj8PBrd16kH77pyO5Yv6dLc
4tP5MzSDdsua4hsUgDad5x9/8NB9E83FtQTuyjbRkTEVjVeGrrezuPeWFQIkmHi1RYKTnNpDcaPs
am8Vs7S88WJNlJo1hbfG0N9UW6l0VpA84l/Co2ieCv8CFZrrb+CCc9ECWvmGb3cMJJsASFHWdsw3
BcepN3UnbMnbCsjfjPyzj5iU9lmQjfzbeyUMiTKFg+Y8uP/Lp0eKentShKHhFAFzGzykTeHn8pzT
9LTuV5bPKRfptTVnEYV0TT3gxbBmVMhVQ/Clzurm/RW96b/8tgFmz6KcqZFjL04fLD+R1hgUh1u3
dxWXsNH52H5CgLWH1wuIiwpsT3pGuRGeIFgJmcx+UeLd+z/iir9yAClo0EDwELxtTXTtbMwDY5KE
d8oe1qhdts2/Q1Sz1fEhxoN2XLH39so5soUlXVEBLprLSCi2w06dJDEysEfkmnb+3O17elzMIB3Q
htOe37f31msRnWqgLQFhm2AkF15rrOdCNkTO2g1MXwttcHDYhrSyqiun5cLKwm3NBJBFJ8poTsNj
E+ytul47/tcWYnDqFYPqN+I3i+PP4ENMm5wDqXrMZPyC33E/HnrRufio7oGcbWHDWTmg9iIO43zi
qv5pchmJl0wUtbEoyUgyOogwOW9GaEXtMXvQ0SzN9Jr/a9cClivnAy02MgDLoGX25lJItj+DDwFl
ZtwzzscMxyHZtqcOPv1jsc89c+X8i8/2OtZkjRfmxM6+KgXJvdohrwWPuPDKIOGPAi+LnsPKAfkd
Z71nR2zvKztQnwG6QnSQZdVH51P61H7Xv0hoZ05u5cI6Q/24fAF/aVqb+lGgPbWfwE/+7btAkACu
RvSFOEeLu5DZg1mPU1hubO0z+lVliWyu/ul9G2/CPz7ohZHFVQhaCGoMp4Zz40YoQwONdLZM+X0W
Pez1jP/KrYCrU7V1U8GjWOriVoywXs52D/9coEFVpcP6MWhHfXr6O4v6lxlt8RqQXLWVXw+0f8iB
AR/n+8yrqPVKv/TD+pN6xZu8XpS22CdYC2fbaFtC2Gn0Yk0/aHOyko9e/W4OkQjRAldcWzw9TPqw
pB4TZfXFhg/Q+Z5UKydhzcTiZkFH0DXGhImk+qMxHvr+O4xf7+/LtQ+lA3GhIShbYOkXIZVuJfE8
mVSoIXzv78GONdDPoWPxvpXfqfPi7hJIycQ3Fnh+OueXdzctK8i5R8wwTupGB8Y6jpYnHue1EPvq
5aHFSH9eLAcVyUtLEEOEddswPg6BlSfvkh1aj5+aveRle+nLaqR4JXSjoMMYAnmuo76BYTZaPPdO
RTIf3wTz1vcUN3uMTv05RZaKQt3gFnvmg7vDGvDkWsxBK1Wms4BqrEPoc7nMiekvXZNyUcASSSmq
5vFW7nfwdVDxlw99f7sWpb4pRwq39Nrk4svaTVnGkjAZH4edvCPFL08wF2/GHZy9CaEWtJ+32d84
n6bAMvKSkTEtQ/4CFkBlbFFL0MaKCbGbLPny/tG8cgGoIHCDabFy/JepX5zCPFAm8ETLNgEAtIzl
Grb+yvt4YWGxVckIW14raiTpsT7+v9Y+tRjv/YW8qaWyPxd2FvsjV6Ws2kLKajih3eAmh/4G/n9j
LwDf0tfg2Tjp8D55a3avxeAXdhdtk1lPG3USXxDZeugxj+U+doFdwYyAAuCPese92KBWx4Nc7apD
/sdqgUY4j4VzufgBCx+Gstkclzk/wHn6E9Yfukii7cEl368tdm0vRbz3KgZhUk9R0xJTQfExQN1R
mz9m/Sd7epplBHOpk0u97/4393XxQFthm5aSOD+iVg3nQoEcyg99Nx9+fBCEAIAq4JHc1N5qme3K
YqnnyrpqCXCK8qbMhuiA1YeA4eVHUGU3yWmEP2orSDJIhudd5gLg40swIVX/kd728UqsJbZtsa0W
ubcI1y1+xzLW0syE6cqOKpha3CHs8atLLVLIO8n+GKr22uW58tReGFvEXI6V1rruI5U17pn3t/bR
KbqFessrjsjC7sqttgt3a4fpjU0FBiHyfZX2sEZhY7GxRpgFoV8BnItDRnQhhvZVqAbMdqX98MbD
/TZjmqB9SBtlY3E9DKeLsyZkbtmUfvWpV0YrLvrNMVn8+4s7MfSFFsCcxTSylt/kPQzgUBF6JqhE
uzYOuZydJ0e6jerUWjH85vHFsKMRTNBysN8iL6JQL8NZJvknirkdfeWBYdetpOUfg3le+YbXtuq1
qYWPQ4krnhRBu57YsQusaKvOZ0UrV6y8fdXFigxHJ3uTYY9ePkZTGMIsJgARDPYDZSfyl5GM2QcP
5r6EmnKDivfKwf+dgV7cMmESSCEEEjpEEMvwP0ORs5pqmDG1Xleyo4PukbQxGYyNc2Tp7Pkbf5/K
Bl2AX6VjhTfGBFMLVE9QZSbTjHDEAPWTpCI5ayMhu7ObMH6axlrzIhhh9lJtf03RS0y3SWcahybv
IOFIpEZI+d5BXPeDEtI2mHyDEWeoKbMK9V8pKIdtGkyonvSVtkXVikBxhsAcbYTCHRq1+GyPtvNT
n8wW9SydLo2s0DhkSp+upV8/q0qoe7IJz5xVldU+SLrsGGtKfyO3veQODkCWMkqVlc27cs00sCya
aCoyo6cvjkgXwDxVJnhLx4ER/UYZnlfeAeGCFjt1YWBxjx3HSKwQ9ghkozco3h3zPWLe6IxRGW+B
9a66f5HALOyRDwLbI9UVEJZFzO5EYxw6LVXQ4ZRTFm888tCd+rPd6XtUn27VYMXfv8H8g7CnZ2la
wHSI25lMvXxcE5gfG7PDYHzsj8njuKGnv1G28UE+GMeVj3llcSxKwRKIKl64RfZmSXI7hFFIjWSj
/gYfQQLuqg8iakgfh81q8HzFSdI+EkAgU3FsAvfLteXxOGqjzOZZULJSsthXd8j3udARb8td5xbP
MI0hGj/tINqmyLyaL7yJkcQQlW46tmgIahRsLu3PadFYQQD7bMyMzECRXvGQ06Hmtb7Wt4WahS1x
U14FSVZSawWypAiQUJSFndE1Hmo3fECbGfC/GD9CAP6m/iaGqwHlu+FaU/LKu3Cx1sW3DnNz8DUh
+FLtEProGHaYObmGlz3Hd/kHyxMRy3+hT3jlfl6YXTgAeLFkq4KQjLKsjRysW3l4sBMKOkcxevC3
TtTrHV24AxV9GbUvMad7AGq3+i9zW3ntIT/kH6tj9iWCKfJzeEAhDfJLKptrvZi36eBilxfPfhFD
yREF2K+R/9nkDI+TbKOKtA3NTYJEwGcBlg53a9H+lZf44isvgiboxie4LtncDHqq5GyYzzraBCve
4cpWQiyAlAsINxM6p4XrM8fILiWf24qezs7cpu54EF8WhWia6JO1Zm45RYLjuzAnfs6rCzPE9iDJ
EZ9SPtXPGqaio74fb3mDt+8vTOzJwqVTqqXRCxaRktVykHxULDNrTT2nHG0iJ4GXhfDYD++G+akB
vZpYK3WfKzdRxdc5FtaY5VyG8LM1J4YxgGqPjZ+j9atsPg72fWV/fX9V18KmCzOL7xcWeVnDuQZG
C0yxaJejO7ETiSc0TkwZrTnTa1/x9aoWvtQI8nGsS4OTrwf3fZAc4HBrNuD6Po1Qu1kDCVmcDGte
Tfyry73j9XBkWTcUhcnOy0OSFH4xFQGxmKj41HD/3vZ4NdGoLiCr/i9Mr7+ZduFYQqwBsEeH9U4j
OLy0mEWQqvEnJZrZm+rXxEXQ9tpB2lnNpkC7luJtdxRtk/QFzrr3t/TKLddgVeBpBlnk0IW9NJ1U
UTOiz5NvquBxTj/79dGko/c3bCgUvRlc0qktLWyYk9ZWUco4XKx22t1Um/V3WJ/kT0osJfv3TV2N
DV+ZWjwNwzTaWavRJK/So0InrYiVlcVctwBPCg1IVSVmu/xgjYx4fCHii0Az5tuhRksoHGZt9/46
xI4vziBQGIU4RqSTXOlLK7XTBo5GPxCyYnWjB+o5aR4k6UnuwWl0/d85A68C6oUxTZGUZshG9Gl1
WK/pHATp1yj+8v6K3taL0W4RoBf6gQRGzOBcLsk3oiKH5lA0b0dX2iCofU68dCOq08kqN8J1awbN
FkruYAyWY/u6XSGZnVlo8FLLiQ7sl++i0HVU4YzfrD/SV06FQOSJqI9k8k1xs5PTpOlVzp35fyk7
r+24mXNN34qXz+FBDrO2fYDQgc1MiqR0gkWJElIlVEC6pLmNubF5IXu2xWYv9vaZf0tiEUDVV198
nwCfiuSOFmc+0scVYIpcbIloLTjirL5/fVJgwgJShB34BYCre1+hKnVmZ594Z+iex1MgOFhlgo4v
40gmbUX+WV6fftf4IS25jq0uhd7O35GB+nxHfHwihDrrMUJRP/A+hD2RpmXSeAlNNXTXLLUh/PXz
BT6ooPgIEf9cwX3/zmzo0iZI4K8DZtWOXC6bOExXu+o8x7ksKrUfXmnOttMthvk2492Z1VdL8P4M
v1/9yFLMNcTDR4nnW7sV1spBG8BRHSDjgJot5GXb1DozmPDRamBF9A/YCD/CODge3aQ8GpIQ40Rp
p+7t9k3aIF1AZiwEkSiq5H9sat8vdmRqaRyUCqKHUEpzIX26kt/m7Zk3uH6f4zeIb+igNRtCQ/Zx
3g7CeQHvO7hrvx39NRMLef1tdYsNmUHr/MwJW83ch9UgZY70HQb34uNI1WJTAvp1hLzCDMU2gr7+
ImkhgJ8wQ86Y949lOuxM/4+11rPxhyPaDFDWn8naB3e5ZtKbi+pqLeafb4k+9VDoRLIhmuTDwzhO
LXN42MOEBBqyTj9HG3isTaDOTU2tX/r4xf25xlGAEo1238MyirT5BdFU4Jzj4NKBoT+zG07ZC/Si
4sqN4Et82N2cmYWJHrtBJDdlsSoLQQNXZWt123Ef1yDovLDQiUcLUK6PYi8MEKQc78AhqUlrrazb
qIGGEjlESwUS37PWN2ce7mNkgpnuBGs4aLT1PwQMEEd3Weuit2NtjJQ3a8IJXfIX8upcLvzEW4SP
uU54Y/IWAnFHVmkAlzeYO7AU2hoQtR7Ei5i+ff4wv6Obow3xbo2j3a2IYsOwYNjApUtVg2enzUsI
yuFL7Azii6xG9SaEcXvohs5B3i2+95UbaIqiEDGk6IqwtuVUQxkcntztrFTZgs7CxZ0ejDOmCxCE
GfdmeQko1DptaoJ+vGlljBacsp+Nc9XSJQLMJp7wD0uuvF3AlglUiaCbrmsf+fNSoO0X6ofOjRc3
UPKRikGmWRjkfXst903gig0QVxYF2LKbgBT1AOFtcFkRpARXWFnJ5V0CUf0LDWHMjT22GP2H3iSg
oqZvirKJKdnM1gIOGNHti9sFJbACoIZ+/p5PfUrIEmBIHi0Y8AiOPCqvtbmcywTlODbmARlyC9jK
z5f4GIFB+wh1bzTbrW3Lx7uF2GCDdPR3x/L9tMRFwjxcoiT1kl09Q/VAh2eM8IlngrQBhAgRLOCw
H/sgalAUSQd7RXUguMM2DYDi+/yZTpjEd0ust84ftteJGPqeE5irhZRZp0GMFy8Rvf98kRMx3Vrn
dlehRYR0+ELvV5kmn0Wzg02tChWjSryqoFEk5cCay3ShHiElXWU22ozOdcKdyBch/4XjjRsGDbwf
bBZG60abcjRmAMT7EgEeCWTzQ5jrArWNbN6BShk1/4M09sfXui7rgyqFx0VkdLQbIaXqcLtF5wlr
LqGVU7kPQ3Mmy3Hypf6essBAAsKJ42i1Qh4gNL1cp5jGwgVqb9zWmMnF2AU4tgUgwCzJ+jdxwW8A
sDtnOU/4x3hCjMYEyAkgn31cNApUwpV20C62QPFwzdMPu6iA6DmGBc5rH63+/Hsb+n6xIxuKACoI
GFqfMHoh92qrD2v3sDzbVHCiFoB1MCQDacO16eTYiGjelbRb96lEDhmirll1QaC84+bnS2AnvJ73
ax05CnM4WtUMNA/wKphZAU++bcEzGL8CM5IG2s7AfZGRm7HAO9NCdvrTQacLERSKsx96yKISrUNL
hLlCfwsCLp4SDGhI8y2Zvpbbc6OMH21YYMNhhSuO048x2qNPN+CrRQEQZVBx5y/C54Cen+sw/2iX
IS2Bllc8jotmofjIhjE9/FZzw1dD52Uj5AsBVamsWDbOUJkY+/JA5nN5sRMH/N2aRxYtprbVdQaN
kqpwwMpKAShxi+oCaIVCPo3QwIFiyXwoi88N6clVccm56PtGB9hxQ5sGnwkkbnRN4ibKiLFyMON2
iTljrk98MgyJ/XuVo/dZorE26OoBkKZy3oWuygO/uv3PHwS6otHaxYh28g8322gSUXUAvKFU+wWk
LDB3KMgf4bkr+8OoGJKI8PPx/d0ImfXk2OWfwGAIeQAddnD1rqsdLdAa8dtLXtO0I9SnwB6rNuea
k08dsXfLHh1uUit3Ei62RwsPVj/UaE1a9aDE/XrJ9bvPX+ap7xXFkGhwMcuBw3Z02RhHOYGaIHzH
EW6w5JaMZzbEiVR34CbrkBKSOWjlOC7Xc8jA2tLB47h3y8a57CGf0WVqI16r33XDcwWDj01l6L5B
1ya+HUoh8BuOKyGNYmM0OuvpSm56taENdNBgD1GiAAepzwCDXiWSrbP1pRMHDOmeVYAH2Tlcrkev
EmTn3iHG5altLudOI6MO7nF05hSfumY8dIrijcI9QDfl+lv84XSJ1h/iykXrDbTEMWy2vs7yMkDu
T5+NcE7tRA+uIwQtUd2OkDt4v5byPD25I9YaL6BWj678VaKrvV5VWNE8ce7JTmzFd6sdmQ5E165k
62oSUllzkK79AhxUmrQBVhlB6ar3lp3dLutPPXIP3q16ZIwjwhBFQWgupU+r2rOTLs/NtnwIN13e
PJzzfE7cNjgIrr9O3kDw+diXpQT6IbUP9pBjI83T3tPlbvFiqPBcjcHVor5/frZPbEiU723c1evo
nn18EnBLC2lrnARuPUfTW+z9cuszyeiPYX3wbomjbzbzbgEDt0LGQiO8GLrxGxLG+eTbuQjsMxvk
xP5AFj/C4Cf6fnDEj3Y+xtGV5zCfg70KJRRAmyN9JmY69cIwqLTKcEPdxT6efbHg6+OV4fJS0XNX
uVBrBGu1685VPk4FFggG/73O0VvTndMbHWKn2xfORmycg9XdrcHMOn0FnIy+qu/i6/88zQhpepxh
JHJ9VA6OwwpOYU8wUgk73EpAo3fCOxswnThL75Y4urnKpkax1sES0cPaM48p2Dfgt6FkLrdJfm6G
/5QlfLfaUSLfEuvs6urYs0tvA+ApyhJQwE/5LchJ2//0JGGcetXzjyHpj2LmkZEw7lL1TQivVydD
PkGytOU59GTSz1c5cVViGYx6JahU4dQehxBBP7BFxr8DzmrXFeRHu4kxR+xk/Gv8fH7k5MQbfL/e
0fdK1OQIQD04RJrCC7OlVxg5vOp/N3+cy6h/PFrrUkiuIKqF4uJx/gMFTaArNd6gTR665AmYXI/d
n3l9H7cf1kAxMQrAbMBHOrqAbTnYltBIZIHyC8lBko/jPs6HzN3wzTDuzsqUn1vv6PVNXTAbSfi6
Hn8aLiGkeeHCCGbJFuMFuCTPbMKPthaPhxFsjGwC+fAhrd4x0yQcVLO0NzEuYmPP1xxK4YXfGsAM
Z56csYant+MfC64G+Q9XY5ak6wE8W59vQq8MQe9XuF9JCL/VoA5npVA/pm7XB0TuFnmPVTPjyN1w
aa/n0Mf7TB6QFIAoabg3G3H9Pxg8WM/r+0t/Vf7EJbLmlVA0O9opo8ZXCyeUW6o4C36EF2xT5uLg
iaxv0qUgkJ+yHj/fnCf2/7sVj/aKAiWpLFusiDg3NQOwbyBCedWZvM7HKxKN77gaIaKxDmcfp3XG
wSjHLXECKoLBu7Aq7F4Xnz/IuSXWXfrHpoDQQytLjl1IhgvZ9VmCGO/zFU7scx9lAgQL6PvxPkiQ
0bj0Q+LhIfoAGhlMQ/I+Aq00yRp9LpuxvvXjfYCgDdEPRk9hmNav9sfDUAwt0imCAVx+GIiqqVRt
YTBSk5Pr/gfOMjKn12vLXy/yZUzL188f9ESAifrYeoeF2ITohj26VuKyZKSOYRRnCU0yt4i+S50O
aQe+dFrv1M06ug8kwZlVT5itd6uuX/iPhw5sC0TWdd5slXhbO7YdSKBsTB5iCsvsnLfPlzux8SEG
gKlDjCsh23dcDKRzyON+ZQgz9WLIj95/q6wzTugpQ4WfnkBgAZ4NfN2j47xEfR90ONOIHJrrKR8e
SV7nCSqcydYBnONcQx+0b068Q1gNH04crhv0UB/5HhNUtjmwiT8oqLMCZCub0UevEc5yPQi7eob2
IbF3CSXkfhi7QKejvfRltpYHmm0/CjJe06b2lrugXtBeK7ph2DA4n24qF9J7Gxc1n/vS6csaLAqf
VlnNMJWd4QaFwWonqZvMnVQTp10wNIeaT/QG7hxDybXuR+kdEvDI5q0vGYVY6qIt61DXtv3sQQQP
qr+oA5ldWJnZKhLH6S4jwB1vvHIC0F6WFrp6hU3z0tTtrupkkmx71sCnm0Cju6V2shwILeNN2ALH
ncipeggt9dpGTr3p4fxBWHdZS0CzBmANeKxmYmDDk2XISifqizAG1bCcfC9V7uijJhH+6J25finD
qp3B7VyFqdH7L2jWKzFWN2KovJ0iU4J0D3ofPB2kE2li/SUysg62kgP3mduBsUWaTJZVbbTQSYxy
Cncxe5yMKDSRuiK3DkfKG6WQml4kyqXAnq5NhTn+mrByOagZ5EURxNV29hf5bAtrANPaLiu9oUDY
30yDhi1SLG4lIJ/aaq46JkkP+ZlGRNcY+fG+9hqjMJBDhxqtA2428IflHcJn9QvfSd0jzQ+g5zgm
DNw6OXY52n3Fnb/49iUbp7eox20waoCi6xbo3DienAuGN1T0Szxvyma8CC15rRYMUuEAhBvwuJFF
GRJ1U3nT1TQ6695wkMAfyq8LuOBlIh6tJsAzEMAS3Gq+8aCPk1EU5XMZVCJ3wIwufHe653Nf94D4
TRUwuhDKUXwZQQFhIbMzy5nIpg2Gfi6wZ3yAA6Yw01yyb8HE0PE+BlYK6OSFKGe9WdxeZapnfmrr
JIvjZe9KBTCcKJpEPfGwzILB/0lXrojlsl8qsYfc1hDBk6Dl5ZFdo4uD6KUwbBQbT+urUoP2inW9
bavQeN14YMGXm1I1gHKjWsZVfAfYngHkcnqmpJT3JvIrvAaomIduU4ECXk7bugp3VWD/6Lzk1dca
XBN0PKdApO9jTBUNkdqA7XnDfKD3LFhd4e67ubpfF6WWe0GktQ9oJNJIGr3HMO19IgQUVgLqABDR
ud+WMI5phvQapkUAPMrxGTO3c7ZOIljmiXC+guBum3sSCrUC1O0NxgXcl74Zrg24haVh3/hSbuwE
EOVemlvb9DlNwly1/HKOGNKMJb+lurlwp2jv0G6HSt8uDMqcVqEEl6O9AqLzCpBQfLEWbx4ZFHcf
OhbA4o09Zx1X303CYuSTyW6U0YMEDrEQFK18CZs9IELHB2eYwl3kmAciUMQjNUzIZHqVepRCQHo2
t3HkSPBjogXYeWsr5nmrqnIbesNTWLFtYi3u86g6sZ26YbokrR8WMW2+lO3yDXySXU1BWBeuUdt+
6W6EsLzM1yDx1nFWB90zitXfuT+ABTznDaDVokoeSDddmgpw3dLOAw4Gl4MeKotEGdCQOGr+mw1E
takhc82GfPRK1Pf94LuzTPuxT26VLf3C9awRYEQis14ok7JluGgIZpRgWu9r5uB/oEDSD/YDdXTK
Sl0sDHjoxLWesU/hczTTTd0wkkmNeUw/fHEZsMCuuJUC6hsi2i46kqmUqgRbuI2vJ9knRTW7T4vn
bkK75VfGcnXWVw4kH+u62ju9trZ92G4lDZ+HkN1Pfs12PsPsrozb/j7AZEda85oXwhtfiAVt/H4i
Kp8A+Uxn9PoVqgzKg6VQK8D03YGzGtBwmPiCevHe9NOuD6aHgVpZ171x6VjIKE05ymxZCJGoLCSk
MLCcDio3OwwdQYs94t+sANTykH+b6h749+4e+i07QquXWHRFr5dt3Lo4JU53AYG7Q2sxPwsXW+HV
zSiOaPvC574BSnwuU6RMsiXG1rcGPEayAJMcvUYUprrF7KccrmqIG2wajlhWiufZx5BBtTxLu1eF
V1X1jddB1bZeglVaxE82C7FBfmb249LBi217IS5s6uEj+WCVWE5S2JDdRbn5ym7QYQs29f0wI51R
Roc5Zq8qRL0IYLe3ueU7kML3fkkPweC8KCikg3ZkHehcPY2h3oKQe+n307VofFh1ktzEHQC7wsN9
CHZzJ+friHYHNvVfaGi/cAckeCtgm67HQXcHD8V7PcOACB3c0IShvR/D3swqm6KxAMeOKdTlxYS2
rrmmbP1x92DYX4Z9ddtHEbjCtX3fYEjWFG08vEKhv7ojeCWymCJat1ftyEdchZ0LeUc1J7lA/10u
KaAtIEnj+qgSDORUAcus1oa72lbfDenYVlPXfqrqsfIgaTrXzkUbB/IpHjSAq8ZUzo20SLON1GTy
2k36NGCzn7eKzBslAWmhLXOyulXj9cz0vHWZKoHe4VFTb0spsfHsgWQ+b0kGQkaz9SmNMyeEuncs
fV6Y2VmQj47F9NWxOpA27bGLX5Rh1auHZHg+amcu/GgSuTs7qBCt0upUROaaeqr9ArU2J/dtQotI
j/YeYO5mD6fp2bFN2afEA0F0kQCqGxA3QbcnpD00FWzz1HtvZp4ZBDqq0GmKsO2TnFpL821JEusZ
iT5C8sYz/ZeZlmhapGZu0olG7nVj+ornsvSg2zkhz8wqi6IUF+IrpA1kpxa0vjA4JGNjeWC0VwG0
/L0yZ30MPJGq5q2sOqg1lFRmrdTlTZIo89bpVr6VDRzCTMyLvG9gSR6dRIVbP9RTmXFqGp2DacIq
MMdd+IZ21E0i5dFMdebqpcHA3xJ32ejCV5CoTKVWF/9gtRLpaGFfRRMyQk70ZgJPowEBUtpkdC4h
MravLHU9zKDpinC5511yGy/4UkJEP2gDEDzg9gCcJhfNYvs7ibbHNGmj7y4gzSkhs4sW7/G6l3Iz
eeox0tNYGLDtUyiLTQdqQv+xWip/31tWWUR9opsUAxSDt3Ig4xsEV85DPMdk6/nJI3yIrYjJj3AR
F36gd7J35IEGdbv3+8U7uNUopgyTXVkV8O3AqvvGh/AFW/atCraNLgvTwRQIsWHKSgcf1Zt+2GOg
PITcmHgc6uWXcWD/qtFsfTE2Ge1GYIkn22xDLZ07FfhApc2RXeDWYBf1pDGIuUzyAZiEeWsH7Ywf
XoscmebHhUavVhiNACcngHLH0zpAOrbF5A1BngRyuogW8+TMMIfwgrfGrV58OYJs6/f2Xtjma2kN
u7HFe9Ksy0qq71pPXLe4AZMJ5pVYW1vXdmH6xPCMLu0z0rBF0rFvztpKKJV708xVmUK4R8HkS7WL
hg7TC/Z8UzlRuU+42+HODYbUHpxdOTJ4RtFVa4UKgGBiZVat7kLcIGk0cInWVPB+KVOHWYNGXDNg
nsBkSPocV+1Nx8im8sh2FpWEaI7ZLLIqplFnBjL6adOGV0kZQw0Tc9BO/IQhgx9VKX6Cw/tNwpnq
jXXjeHLIQ9OagnWl2tKxvHU5f60Tfus3HbTzLPSsKBjmfJxJWKCyAtYupyKfPAeni/hs45T9tgvB
bcdJsdLSmYZLInh8RUeJwxXEU8prccUmtCslrazTMQDlboIPb+ydy8V2QLZ3jBKAysFZGhry3fF7
fSjnVmcJyPLF7EbsCwxZuS0DlPFdXjDqHJquySW0BQ+uluah8ecqJ1zjYHOk4UXKRnYXdmX5WgUB
THysbzmNm7QcozSAT55pl8RpO1Xjrp2nCU0BbWIoaOu8IVldj1MuQlviIBCv9gvG4tDAg9DtU9eT
WzFF2069AdJ+kWhU66CfnThsBwBYhr7fQzj2F6NcfrG2Wpv29Fa2vgLoaHQ2LqXB1oQEQU7bXU8T
czfolMiVZe6jJvQOnjP/8uI5G6NFZXYg9zEYV41BxYLYhn9zjLIOrV3yvKbOUrjjKDdJueyjMWxQ
oAya3PGX6XqiCnxzO9pQo5K0cZcFB3MFz6v5ZV4MTdIJHbZo9GsU6jtBPcwokdE2Gl4JiuP2Abav
XbbwVcOdHeIlzO282igFpyoNw4lD0qqO4FvhzrS/w3vlX/uERVPeiqDMShDJoRWlQJHFTe4INEKM
wc4u1Xy11IG+pK2Ecz04YVFN07ShYyArsKtZiNnvaIDAKZT+6QAPvfRrhCzG3WsbgWY4iPa110m7
JaMot77NyiElVmx+qkj0T4tN6ZK5FfNfqdKIqqkPWE1qlSFps8a0Tp8n3WJ2rRzJlnM9FIgy0GFG
hL/lfQBNPrskD0joeHtwMpe0UZB1R3InzprAnz0EBuOcpG4yzHc2BhKb1KINXB6sZFeZr4axKag9
i9tpcmY0YywjeUTZQe5J3XtBShQw47EV1wdqq/amjXzyQqDHf+XHslzvX7ZJMItzowJm/eS0Xyfd
RzpEWeCiuTqqPZ6jAleh/XWO9X1sT3FqMRbRzGr86WF2vZHCH9fut6iCPE6KpmYz5qH2p1e7biyJ
25BjdgX9/uKL5ar2uWqn8nLm0ZRKR9xyq682cTAj0lXqSxw1/iGJ6HRl0IENriWZyN5CgFq0EPpZ
MoclCrIqQGwf4Arbb57k8TZs6gEVeDW5F8ae0HlWE8y/GVVfN12HcwY4VV55nXOQAQk28Tw0V26P
LslZRdDMZXX3RY6Ju6MVQ8gwSdrg3sLxNxJhRUjr+CCGxgg0tMXtLrQ5mmnMgOkVJEXry2EcIFCG
6fwNWlZVJufO8VMvGvtfbhfG4sLyK7KJGB8uMbs1+gfoKSPWoE1l3QPD2j1FXLgyZdEQQHtMV1GU
EhnTZ+PPzn3HkVVOmXb7OqW6msAvdEGNhi0n5ZxxjNd8U+ARYTycQyIAyY0Q/kzt8/qq6nHlZCEf
hZuXa21zlOgIlWP5Jjupcdf3Q+43XF2Ztim/BGMPcGcyd/aGhqp/lUE8H9RQT0UYtXBZmL3oNxfh
zuMw1ORJ6KYZMhvR8m7kMSR5qxDwp9kk06XyiH2lBr/JhZ5hBxEMOSMSAMmcwgOcs0p0gAUmo32d
lFa5m0li7aBT5ZoUPsyAkm+99JdN5CRZSygcMz32da702B38kTc7y3O9q6DqHAykrI3/Ecf/Adxp
VH33y8jaIa6FDZjCsbvE94UXCtWha0csvOhtYnKvj/VjKNrypo9m8cgdS/wwPco40+BYt77bmotS
d2hgrkF6ZwEHFbVpgKSGBbpIIlO/JGEDqdAyCFDIh+d5KYlobmY1d0HaekpedhgCPXiuZd8Mk9Z2
6tSCg7CO0Z2iFP78TNgokY9TFmQEGsm/mmnw8rKraye1E5hLJMSi4Fu3tPEll5WND70CBUYobj5M
cMvcDEMkuoVfhzC4ap0o42Z8EnbbbcZY6Z8cG+5ghO/3mWPP9lWTaIU8NJ3Uj9Zd4oM/QTUzC6bI
fIM56J9Ma+kbyXyBLqCu7+ui9IQFlcZGqR3cZLCQRvyR9jx4KIzGtxiZGb9x5dv7KgR8EMbNycF7
hpUlTSu+LoxPjxYMw48u4WI3dVDKSnswTJcUftz8MlRl/FN43YBAwSGPRpnxixZkuulo2cBzkWRs
8tCfA3ZYs9i4zXpk0C2ks6G/3/aPdeuzKUMCtD2sHQT6Eu3H9InCM3lpYgM5zqonbj61gMGGMGo4
2mNoblEUj7ZAbyvAfomotxx5Gxi4oDNXrtD1zpYxf4EaBtzEJChvJRzoCJEjQ+rGioAGjtoSShZ2
feFymxRBwsSdmdhw1ZWO/3Xxovo+sAj7wjvlO9lc8iXBdRfHb03ZAcUApVv44Q087NRlnrxs+zkx
GUFFRV1bBjmiZPLaazdxIDlodW0z4ht0bTGPs7S2PhvVNWsgdJoO9igLm5DORo5uwni56lE2Hgct
djXIvL8C9Nn/oAPif6CA7b5DjtFCxrPueoM7uIcgTbos/pjRqvUeS+4sOsOuBXQZM5I227V+ZcHa
mpjjtimtCOUCWJ3wUSwDPCu4+m2zb7qebX1IlOIjJUBQuBBA4bgGW2l1oFAIO6puvQqf6MFy/BaJ
EhSeZXhBKgxxXIZCUvemA76JjanAlV/rHCl2t914wmlwacUCCoxgObi96zwQjTPeb4lmUZQn2sGE
6n704BL/+ryQsKbU39dqYhT07RXJ7mPG97iQ0OnIL8OesrSjNPqF+VS1j/px2QaONT7UMRKNQdd5
140XsIvKIJfy+fJrDeF4eaT7UalB6xXYAUc1BtcbZjwgpHskhYitqA5lQK9iTvJk6pHb4A+fL3fq
adfZQRfD/OtQ31FlqrSUzYdyVQr6LVGqd+Om3umz4oMfqzOQwcGUDFhSmJ1G0PG+FtRZgc1MLxlc
tniDWY5bxsoiJOdICOeWOSo5tQNXdR9x5BbZDYsumvhL4JyRVjrxffAkaFTDtC+GHo571drBcitr
xrCUgXy4Yz1OlZOr/iIUd3T2z5TQ1l/3aC+8W2utDv1RQfMWTxtS4a0FyY2BAlfpff/86//eTR9W
wDAKeNmo4rrHu03FM616Cy9shRWBGIk2aytK2Xfnzt1PaDBYwQHzM+V59fz5yie/1Nqlif4JSMvH
R/su9j3uJpWDYUT53XbgWzeoUm8+X+NEiyZ23R+LHNWQRY2I1nMgm7Mqq6IpNO+K6XtybT0hyVcI
zGohiMkwXnRm2VOfDR3D0E4MoSfzoUwI/SpthxDNTxMUWwp6r28h7ZL7eYCXnC9P4Q7K2/8cJP1f
P6b/Xf3kt//8ZOof/4X//sHFjFC41kf/+Y+r5ofkiv/S/7X+s//+a+//0T9uxE/2oOXPn/rqVRz/
zXf/ED//X+vnr/r13X8UTDd6vjM/kU38qQzRvxfBb7r+zf/pH/7l5++f8jiLn3//6w9umF5/WoWp
8r/+64/2b3//KxSW/nj968//1x9ev1L8u0IRPvzf/8Ma1MT/+fP++x/9fFX67391wr+FoMCjQIJd
DkGvtWg7/vz9J97fPDBTUBBHd0YIEda//gWOsq7//lc//NvaqoyBFdBUsD8j/AqKm99/FPxtVWKK
ITVh+3AXUUv//8/+7iv9+6v9hRl6yyHJoPDLBNGRAV67JtEqjz75dfoIHTdHljGZAqdVLMCAT+Qg
34pAobWdctPOmP/1CbQKCOqf80DG1ALRGr0DvpPKVktkWLsJXHbEgBR5G+QeIAjG1AO6JsodSbpD
p6+jsW4vfe1AdUc5WeMGdSYjs0Ud9lW6KJgRh+wT7LSMWckC79PiuRlM0RjL2hEJbQtCoS2qGLdy
v81ZhfShQu49N3UwH5CxvAw16kYlQ+HKoDQ4eGYEg3sC7qq1/cO4NHXalvj/QmoQkQoUGoKo3zNW
7zoWmzRmMRx/llSpbU03uBGzGbcqCK1w+vncRalTotRYNv4FprUgrmrcouzjDcrYAuldZA8G9LHB
44Q8mmavaHsAf9R2nms1qbwFdqUaoBdTBz9HodB+EIRtqhKzme1VC2+gKJeRJFXj5KX96O1o4zYo
g3Kaul7vF15YIhTtgn7Daswp6nZfuyouxgq20hEFinJRGleRg9+/f1FDeb0IZJq0PZHMoIiSCtNf
JYm8t7gIsmnt4HeXGymQRUWJIUxhEqGn4LS7JCrjtKxGxO1QkBw71DIJShRQgluGjStCnvHQYHy6
HmLgNJF3s9GYuvjQqAkDWqWUxU3BK9zfI+p12eiFLLcX1DsID4twCl76tt4mTkOQ9UPgPMiv2m6W
fBb94xQ3Y2q6GJmu0frpWtWzpdlPNqJMi6xKDGvV5y5Dbm3kIQKETj1KnmygyAN6fITHdDRuJAcB
AuJ7J48na0kFH64HZAy2HpJeynKXPOIElIiqHHPC1ouF0B0ekeRdjySOxu2WCj3wjfCenMACfbAV
mT1X+JVn+RxOhRgicItDr8+aNQXlNB7Kba3c1xL6EDEK69BTRDMV41ufBFYRjuprInL07CPLDBx6
0TYhyJM6voocvL9Zo7BVGhcHpXzRYowvkHWIDguBbItsMaTW+/aCJoLnlV4/NX0OMTaCaVXri92V
V8QZElRflyuiVYJdgfbMRMTX5cpuGOpoy/gS3DMzj8hx8RafLULyfh7SJRTgUY4en7dTG95Tt2pw
Dnwk9NdBIOxFkmtniXIEpx3e0vzNYArpop7FFtv/yaLdjbFxR4XUX5PkyMgOKCyapZObeXKfdKUd
eDsMu92iF6VXAXw/USSYIJoQeN8m1mNrxfRL08/IOOPbah6YdAiXXFQavc3OVGe6VZDF7QnqMLAk
jmbJVgUm6y1seDdm0PCuUIFbJntTq2E7+B62rkDZqRwn9EohgMD8bpBb7vT/mDuP5ciRbE0/kfdA
i20ACIRmCAbVBpZkZkFrjaefD1XW1+b2bO7sxqy7rStZjEQADvdzfnUIOmY4iDM31Zbq6Qd4IXJI
P6icVpoIhLVOGTAjZq/WlU2EGxrxhWNo3yw+1kmRuThTnr6milIfGFA7u0OyTJt2EIc4XpjQFdP4
MT1K8aYSG5NOhxlYl3CIg01by/R4CutRI3YDM0Qy7MKIxiuttnrNRJks9AtZ/hnZ5P3OaOAfFQh0
YFi0Bj1sCB5g5l/qG30o+NqN6nazxvs9QpDOhnWjAabWyyJ2N1k6SpHxoUE1omYYZgevaDyOqd8H
Zb1J7RkQnuXdVtqmXPZhC7GaRdyY1MwLb5izfRQYtlM1C6lgHfqQyVT2eIrYXRNg4Iy87CqZEsec
Fbg8LVA2epnJkHy/JylvXc2cGepS8CjzivCthpB91SL3P1QB2MEcTCdhdbcUJpu2ZJtBZnMzw/i9
K8/khBZ+arU/3SI+yjh5G8yOnScXR/xa0j0sZMsBTNstufST2MtrGdr7v7fKKk50vjffTWtXn6g6
ku+UWsNjyYPQi+UIYtbujklqS05hffeDka0U1HY05ngXBu9Gg2oji6JdFQ2NF+RoZ1QuT//SE89M
JMsJCNXhcIu/1aH9HVoMxlIDCUmHsAsHxjc41CJ0FTm79QtScjQwjFky4dYCKVM32hRJbrzE10aW
fKs9phJ3gjf11bRGFY+1U9vHIG0fHRKnStPHbZikv232aRDRMsRSDjG20ruSNvpG8VMsmEB0ZThB
P7GL2QTeiJb6d96spRfpbVqxH6vqk7J82E0Gs+2RVDF5iTNvhLty4ogXEOC22lWdr6mj5gSV9Hv9
DGW+h622t+WSHEOGbWzHTlSXXCQdIVKpX6tFsInoIvS8T+5ROMdHHUiBWytfUUb4pkqI1yKHmqMQ
SQoFGr7mvYR3a9L4KsykddvATvFplq9pDilb1IqzkJsoqgISO0cWEFKQcqihF1B0y00JRXSqVDvX
nfWNGkq7Rm4i9+kh60sGOQ7ZixVbTEeN8vpUB1C9nd+ZdrItRxwlq907H5XYX+LVtruIG2/psAmb
Cz6vG+wpOcwj737QnSoZX1Q3LF9GPFZuPSWfojKOZa4gMYiabViUxzodjJ0+yRGcP2wYg9MeGruB
OxnibtkRbpzGuuTGAPHrpn4pgDkVrfyVJRMym4BUlsVAvBjkkH1FHL6E8MqbogovczbuGE7TMO16
fhAL8ZGDvmkRjJw95RdZzVQH+1/i9NaSuWFmXkzJ4vXrI7ytpYGiIC11j5oVFBnkCVVD37lSeuxm
VGvzaHutHBp+nLE1z6R8BbD+vZYO23qez0WV1W4XUJtUwzEYB6dgFIibKCEs7Gwe26Xvjj2iBRIP
5lOP7i4ze/TVWuonGXt9bVWsLHUBMW9LRotlRMFmzQr4GuNnp0aopA3sgmNmDps8hOs28ONObMeb
sQKCT4w8v8aoCTeiKx3OJS+pVpS675Gq8TK3sfoTDSHlWBm7Sihb/qB0t8WgGTPxuUNabtAkyptq
2lQ6EJrorBE5Vyt748LwIGmyEcFV4bZKGqdXK8s1q4wZRgDNnWUTfm8smWNp+bxBXCvuXaK5YSxo
LcfM/oQoknE5ALvC9WzSrDbceQG7GuxOPcxmiMKjHVGEadmerFxosqnF57NUzUZfCtMLTkMQywBw
7eyQT/E+9p2MW1dn97PsL+awDc6kpMxbVKdxq2nNdVhKfbsw+gD1SEh0YKsjmK9Lp5milu3QZFRd
mtaegmRgbxspUKQVeWlesHiV2k1p8FxLFM1m7Yc2FajnTluCg60U9tYMtJtaaO2GdL/erbDCOFqo
bZRm12lWv5NGDXog21hRZzpFZ95JfrjrZvg6RxBijR4PG9Erwk3TqttoZNuBDO/VOaFMWwTLCEpS
kIchDdbObFMBKaijicKUutHJuwD9hJ1SrGXHb/YbLS+4BGN6mlm/7BtmObMzHnLRLh6CC0rzuIJg
7OoJKld2l5TqN4GLdaSw+Cm7BDFyFEwcsUJmizcYZJSmuqtMfb5ZYnvaGJ34ix61Yq/+qRdddudw
PhFaANRrjjfRUItLC3MWNMBK4v4sPxmL8ASLDTJpm4zlRomo9HGxA6jdqF0cAgFH5b7kU5pQbl1z
XIKNMRq2GxGP4Ex90XhVWJbuAtNQtRWh6rNKasygENop9yfFGGy3CILvLKxdMa6CFGlZXLl8xDb6
oEjXt5TjuSOZbOdZEdhuo+BtDeraS8IPPaEO1JfoQ9HiwEen9Ma2fYEsO3fVco/Nrj7rtRdEVEs1
IlFMdMgxG6jybOX3xvjeunX4DOVeReHHWsjghkxQ40WzqUmqhFuQlQuiGsPelL21t0J4Q6WxpUvD
a6DbF3XR2j0MXefWg/1Xmi8NpUzzXhvLNpGqxrHV11YIEDnoFRincqMmJWm8DcqEtKv1K6okSjxb
VMtmHtIvdSzAY8eqc5Zw/JXF/SkkBtqZFwho9pSbroa3vucAFAKeIO628NH5xrYXyauUqYG1IZNl
SV61Xnrr+9jCz6Ldw8R6aVJtH2VAM7JOmVj0Ze8Qmc5ES6s4lHzeQl/mL2H71duqW4yysW6vtR/3
+g4F0YB57igmEW3aYJ738sQQHf09m2Jv1OzxOIuctMSBCi+PcqDpkH0vbRkELpU7+ApKmbDWN2U5
D+6MoPakTmJaN7kcVYHtz1lwDFSKRMW6L4hegjhOvFLVYFLi/JxRgl8NM0IQYfI+qXS/KPSYLdtQ
KEz2s++Xs11LZ2Vge8szrCeYXUM3LLLhPAYN5HBXX6zWyLlVnAlzIQukGmTJolpNHAhUJCLq9DuI
kugc8Rqpc/AT9Ym1U3jCp0wn+JLfHdhGdmmL55NdhyxlkWwNO6yPdV0KTzT97LWD5JQwkRvaO/Q3
UzmfumSgvE8QMoxTUuwayC8vmSrNUe3SSwM9PaVi3IvUcAo1Eq6a6Le22fdBobyq8mdTr8PPVDvb
9fZwHVJc/3ZfK7uJ9BIrHYp7NBTyQRZwr6X4PReFfch1Ik3miVkY5arWgivcNISIH+N6+AzqjrQ3
S6SuvVjKxpKK0QOHP7RG2hxipdxm9Vg7QV0ya0qSTkmGijvPZtJ243gn19DopYTkcKpIQi+n5G6j
btw04WyhH28Pgx3vp6o6RZn9MEmy28yS8isa03SPlCbnuFzPv+IMnkyStwmDG8xuYiMYZlNPN6rS
xb4kT0eGQdd+hCZoiqfspMbaI0wQjlv5HMH/2uxtJk2uYi/Qo0J6RcAvM5Cj24dK2l/TAXGYLkXR
NrTpRk1/1vvxrM8r51rL2hE9nId6dNhTXTsIDVA5rztwO/wJFln2RTae5jD2GxDjTaZE0tFk7oRs
0cfK/V3vRbsb5+EpxiXdF6NBtJJuH/Vpxy0wDyKSFNc2w9SPNQLt2oRM3aG0dmJmqgvIFY1dzrxw
VOO/lxVtTpvYW1QKO61qNTefgl8BGkNHSIUXNOJX3SbrTnqnEYKrL80jh5tt1sEe2QhFSmZth0w2
+RTe9qiMvUwdDScXzewWmvUzSj89AkVfUaObPLS2q6t3SU2VfdxsllGxfb1i+6lVWsEAisdTyFYf
l9yf44b5JrbE2E4kdtslxI3epAG9x9wbRzkAAE0p/oCWkrYXJxQoz6TjhJEUBYJotu1jN8axIyeo
i1JL4dADJvNaderPIWJrvYhwjfQcKyAdHDCFTsGZJ2RYkNzkzAmtu06N0UgTeq+QTZGrmUaF7soa
cFpl419TwWDUBhPdUUT0WG3MOEJQn2CbZh+5Zm3qMi3Qo9WHao52yKjdLJq9arb+ZGYeoJOXRieY
s3Kv9DxUHaUL0f0vVhHkB67ZrWfqE6GMSDW75ie3p1sT/Am64Yf0DWdiLrvTy3bgRZNTTwU7tfbR
N80T7wSYXjBeEf+4HDielZZsLnkaeGTyDEj/GGwbZHDj8k/a0wUnnSgQsQrb1Zr4qduIwYrsd0MH
yNGerPUIdLbaHcZxaL1Z6i+KAI9ZUpTqui3cRUfVk9qdG6AK9IWdOggVpX0ppSqibGXbduKjzbvU
MxHu3JGUkH4OEXjsacHBDX8VkfIpS3nkotJJfTk1WQlGA44U6LewqnQfbf2vXGTXSVKWrRpl65iC
ONyNVGQnS839KKBCy6vVC1AV1PDTTOfNzmCPNrW5NmGotcWGBK7Y6/VK91DEE+ZbjuaOybueToYc
LaW7Tgikh76Ghl1vRd0n20mf3VSWCscuZ+3lPbWC9yXsExfZe81k9m7yy2J9wdmzxBww7LnKtzYP
+tR0xgtSjfigj/EF6/WddlXnM78Vq7c2uQj2KLH2k1IdyNp5b0pXryJnxPpDIf+LOsqGNdVo9bXy
GNsjMtr0qk01RW3fur0iHUUsvVWGuuth0tFcdJrTGcG2W7HOuPgyZYm9CW1jWsRIkq2Pqq6hxbWZ
/aAJdlPIEowINNv0o/kSEUmNgBYEVgdmWqoQWduUHIhafpOm5GyW1mVsIsmRqzfk89dacIAE+CUc
0U4uE4gmakh6v7ieyCI1UftK+DGWqIeBt26hNr7MZr6brWekIIRf9guQ0Z674Sxxs2vlDHmUgBVq
wo+04q1KD2YP0iFb66c1C+PRys5BqQtr3CuELbMFCuDUQkb1p1H5q+MdwdaHNcNo5+pfZGmwswiv
IH8Sb8hFq8OHYvHOptGtyUJiEaz0w4xJWwkHJH1lFl+lISYa+7jYqMvNabkaPXoRPUBBPM3lV8GG
ddJz7S+afn2bdWStkvG/GW2jOdRV/0tCd2KmHauWF46znj2S+/xN3vcRYyPlqf4bqcivaFo4AY3+
jpxhwM4x9I4lJfJaO/gohjVHU6ZgbxJnJ4UGxpdspsc1u7Ok5WA0hXnr1aXHexEI4tfV17HonlGF
5ClKe8+CB/fyWUFK2HShU5Zw99VY/tVM5oclqpeB3f1sh8W+mePXMo1/xlhlLuxQ/VmUFoUqEUy7
dKhzmvbcl5c8fs0EIm1TJ/Sutm56WmHQmkBbCxn5esH63mCB1v1IUbYVsuBN0yW/DJQZbrA8Z9GD
s5sxKtVWc+ZDZKuFGwyN4KwEHdSyYBOYYX+YcLAg8QJ4W9Rkl9hPUNXQNdeBJVlQb6Opob3Uqwr7
1eyjK/ic+/zIT4TTBePoJmYPAhZPjDSwpZF7ElK9zGi9qzq5VyLp8YstiqfmqFBH/qkL+PRJtbxq
asDgSDhGSJy8MgoaMVt/ErVaOkuWoQEKXghjRKhegCBa1bWwpM8y679RWFKHVUrktGszjAHNG7r2
lQ6oc3KCIpy/YS47jnYDdTqSYCBJ28byUIaLF5fybWib31lWkTO1xnzaaJ42kzr+TrODGSW5ky3o
RNKMkTNmsniNyK+GQtC+ZYesId6cNjZwkLbpeyUbz5bHutGDDBNWOhowCk+AwcxZbLp2sxx2ScI4
47ZQfa0fHRTgrtyL1zTKvGGyT2pvdq822mCxEyMjZ+rOBK8B5qTHwysj7OEG0H4IC446K0d7lBjp
Vmg9SuNaoysYx+0yIkVjO8/l/jMKwx+9jZBGDo/A1BHIlvJ7PgEnmQsj6/Kp6qlnAC4i+HhfVniv
I6Hes0rfVTTWm9FqHHWgNIzNie/MO4HnZ95QDrwGEriIMNZJj6X+xcwbwN223RdW1nhyjXSkkj40
JZs8TmY6jz4/DHUP6xqpYL68nw3MFeu4ge7gBMiVFFsW4Sybmf7AhbtibZStK3QGtOaWqiPp5UaA
vLuyiq0oabQPqdeGbSZUzUs5TfIp/AWEDftTtjtjnhtHjsEQamnVHK2aSU2wixvlReqVl1FSEq9F
e+hQxBL5P/HNGOZ7nrSFhxOTbsay7QHwQ70x9iI+ZsksuTgeBzeUFfad9rc9kC8AnmsCwNbvFtXL
P1Ty/xOt+1rm/Oc/mdr/xvD+z5hf/0+5cqbtf37U/4ekL7kD/wzh/l//Jlf/L+L3CN46lP8n6ftf
v/QP8avI/yIwVWW3h8U1NWMdBv0P8atI/5JwKa4CG3jhvznc/2J+1X8pkLt4kHARM+Nnjcb4N/P7
z+fxM8kiE0xhsOS/L+5/wvya2n9IIHDOmwYzJ1Ds8pGrE/2/qzu6oQIk07TcUXPrDyS0fcqb9tLP
UvXslRuVV/17yQmHs+2zRmLcgUjR+RZaqeSPWcS5axo4Vq3t1EnJVhKD6WJ0OjeM58C5q1bbuIhb
v22W7xyb+5upnRIpxagZZPvavIwKAW0FrECWGl95rpwHeVo2Cm7tbWhE/WZraLg/VtyiHvIRBOQd
9XN2SkY73JvL/MEN6rfdwG4r1fzryqhigmiiXdFSnxMdkFz+/p8UzTCmg9RvIwb7TKpoMJAu+ZM5
P50YTrN9lewZryeOWqgd5SYtkuzacJauEoEmUCVhvbAYNJLgFl7mo5CDhyZH0YvMvuuJntjIDB9A
Un4qQ/qEKe0pjRCeL5w5noFmuTZNb14L7DIbIn9qMKJ3SXJM0cQr5WC/KPKwX7pG26JUW/ZWrDcb
e7ChzqZqH46Ea3RLYJ6z0Vuw9XVoqvdhF0BMj8w0neshY3qu9gfHsoflWvatQUIpZ/UGZ2b60ZaN
4XH7iLVIlREzBFGU3NP4bRQl5M0IuJdkDKSBIfPA3BrPKCiBzf4o+myLA+WtJa+J7W4TGibTkOIG
sW5tXxbFOs2iNilQR0zKLB+96HazbIN0hTryXEMVDplFumNlMbVfXkLhFlXvEJfCUKwGwDoRPVUJ
HceisvPFudr4QQ6MEdSNS+wX01Y0HMBLAOs3lg+1fSgmXhTc47kry92XBn5qdKoHeA6dbWa3ucSD
3GsfBRU1hgW6g6lmoHx+h/w/BO2gb4SpPbWxkLxSq+VNG5Vu0Kz7eKSPbm6ZnyqTzXyVLCeUr/UC
B0yJMt66+F6D4ilhsLNRwLFEXQ54T1IzF2XCNlVrvxCxqw/i1K6AcWzvYzCxOq2/ECs80jg/JHGx
b8vyKrJz2VcvTd282Hp1jALLFTSV7Sz5ZWDtyDs51LDXVmP5S1+AkKheqWsvEdR2lr1KUu3ntwXF
3xDnu9oqPSlcXI352tnS+mZH7kt2iiSy3hTsXe1rMHw3c+2GWucrY+j1xkck1ceSblOlv59r1VNN
kNswOalR7zZQuIZcMpsiug/YaayufpGWxDdK2WeAwDsuaE/nIMwS5bdVjPi0k9OkY7BKeJFHfNtl
t1FyioHR9sNAI59ZOYZkFSZDcEA4sk+jao+ZfSMF01NS84Ne2pcwVY4oVreSXrhVO+3IA9pDrfvA
c742JKeO72SsEmyJv49YiiH6mvLRKyd9W/AYyPjzZ2l1H847O62P9jx4QD5jP+zWP8rDatv30hUV
qiPX9kZuq53C3Wp61TGaN9pGQonB5RtrV/UzzWh0qeXxZMXTbf1zhLcvsohv1AH7KhBbS/nslXmr
ZsJjIIkHLAkKo3p5W22x9RyAc33F4NOj+JeMqrzqAj9G7lDyZxqTMXFZDuDFSgKCRaVWIxrhbfKj
WMMbuDHtwcN/Ll6wF9Zk7QZYL8QYIPOe9yos7Pqky4lxA1G52663IwkW/O7mjkRiD5j8ahyqrNrZ
cXFOJR7GHF264Fcrs/bMwVv/sjI8Z5KBwQgGq032SfqlVzFPVj6mi/6xXqWx0qmYlyNNw4pQwzGo
nobPqOj2orb/6BJbWhSjC87Pqr7H3LaxaxvHmblXvwetc5OFtqzI3wHbH0nUupi90LIs9GbjFmOi
IyvDWzwaCLOXnYotZsi2fZ6cLJkr6vJ9mU/ehEXGVOgccuMkpsHrRONrSeOaCHDh3130aK4MYZ7A
/qy3SalKp13OhTF4dCRsffaeabPOgrs61YxTvewzftSp8c2Iu891Ka/3XIWzG6urqd2BfrA9RV5W
bJOCEq110ughB7avWoTmJupLKlcY5s1d01qXqszP0RCAsL8wi/SwiOgWHmY7Os4ru9Nqp2XIr3MM
1G0qL0KN/KUpUQCYDDn/JoZ+w7wXpxe+MZOvaQW+VGd7bRDe6u3IUaNgW/WGoqFFZ/tjik+de0Fm
7dRk3Kp16DGiGEeeOPNfDBbecMCwhDaJCCs2C97lNh62eaUQOrGAQwuYi+V9nlR33YjXf+5j+lVO
a4QFHgsB2iNzkX9vwkXbFmV25kDdzsrJXgh61oG3GRm9/lim6zSqkVcfoDoVKJ8Br4PxgQzrhQ4l
GNKdUhinNjNOU4KL0M73umpClzgK0hIjmw9Csv20nn4sbJ5yG1/0UXmJ5PBNTfKzneKiM6PmzjDI
KeBtGMW2hTlbF1U04420EaEo/TMr7UOQGie7NfcW90s3YoxK0yYNCccza39Q2adT66AR54EL4lsW
6Kwmwz6DWpxUWuWcm51V73VDQT2TBBLmVzLeT207vUrlfEYbBq58HKwtRnkw6m/S+52qqz4F7cZy
sXp8/6V2YLoo6Pe9SLVPIUe3MkqvXV59Ii0n7YK6I4OVWbl79HFb9rqDBhtmo55fzotV+9I0vEml
dcfw6I5ljZSNJSOT/xjGjj3fm2ne2NqZ/0ceptdKwrMW4WmA/n30W3RssgQf4HCy88qboPM1OtRy
ReT9kKwFCRxfm12rpQbq8UssQPf6FujIKwceCQEt0tC4yRz7Q8C4SFEdxkR5aZYVZaE/BCKUEzZq
S5CbgV+hBLa0FjeNFk6e0eteWiVzMWC6VaIGKFRaF+n9NpVVL23wlxFXgFVstnZI4s9mzUaUBQdm
qPgNzFMrq9t4p9toYcJxRcR3aJedQusAlkiwQ1OVKU9uCoj/vFHQgxRYyAFZdkOOMXi4qdXkNisw
u7LcaKEm9AdJbUJFFV6UhFsCeRAOdX//eWRAM3bhniExjpjPquqvLtd1Fcjtnx6NYJtbK3vvrSvH
OgX276rX0MCxxejy+mquHfFhNuw/68VkuFaS0HQtcIUXSXuMBBnU03xuReyjKbwX0EduaqcfzTcM
1TVVk9tco8Sq7fZVz/hMRmyPZffo8u6pROKGo+tkDj+6ITYKm0Ek21D3C85xlF6ofMI/6/rOi/Sa
D9XL0kfvgX4VeeWPmvCGZL6ZfXxP7faOz/07anxjSC9BNR/UwT5WTNmLE+BgOzwNhq8vgKhB5DM6
fVuj6ZsZStrE0qHN6gMDX3ahXb+Qlk4ljllOZ8BH7iJXk1XOeMneGFL4DJAkgrNsbJZeSUR0KSen
Yn5bDER3Ci6jOPRkZWa2a+33C/bpcHjo0Eq2EZ6gsWE2NadhrOJLApCpv8vxcK/BG7rxt4jwJFEE
9tKxohaRdVLRE/0Uld2pb6lrToiHsgunLCbeQ6uoL+rMICEumdkNol7OZaafmhQbVJFdk6I78Tai
OpoOtTa5uGcUZ90gmEfrjPm0F5120pLOx4XsNf2yg5LcLKqr2NVOkGkQyRs25kRBvmExlr2e9jAx
O6vOPvBJ78yC7XOWNqMc3oPS0UsZ6sHy1dQ6pUrrCG14lQ11s97nWdj3InvpxuGlUM0/RjO9zVrx
PcfVq6FQl+EqpbX/PRUfNWpVzWQlRlV+FsRAhIr2ouBsYr8K3yrSv1ZHX5C0P62d70CZvHxMbgSK
7FHtO6DiWwlzX1AUR0w4e2mxyb7hJlDhr45kVYQ+2ip/VjrPzDkZVX3bD9NZ2FSpaO5YkN0qxpuY
TqsKsiRSV8uZQR+Eb2ZrYfdtw6uSh25ftT8kKn0biacq9R1x2KceRk+rfMqz/TCKrWZA2JngPnbT
P1vD2hXRdmYLxXP/aPQRles8XNaDMMc7GaCL4/6NyxEG+Nl0/MZkfNat8alG0nuqpR9zGL5WY/tA
wHLRjUOTKTezKz7UMr8O+lesDae4Du+Mk/4djq+RgY/KHnkVgjdo5TclL741W/M6GVGGnYZkivWP
9QfT2D/pPlAfUX4ewna6A5k+C/sFG/8J2+BVSvIPNZofdV5Bu8+3kYahzc/JYF24W89kzK+y1l+0
JboX1vSYzemlUP6aS/GcfXNpbvW7qqZfY51+9wBzVYJ4sMnPg8Qrk4av68m1Xuf6LWxpcXShH9bL
Gsv5YIR/BjoL0Q2vdTLeqHjvekorpUFT8GuF1D/XX0vn4NlhQtJFe54TnuUo+U2mfaKtvoYsomAw
PiN9eUd6d6di/qiy5mElwbEYl00jgHmB0YO6vzQtKVJT92Sk7rXXFirWmGUubsbYPYY0u5aq/C3N
3cPG5h5Nx0KOLlHhm2X/OsXLu2LVl6nKrktmfbbpqdeT3ayM73kQPBTKiCboqKR/OjrAdCi/ZipO
5CYbXf/IjN4Tuexjcn+YOsE0ZvaNgu8Kil6H4lY3+iet84Pog2cekmTTX9dFAfz7TCzrc32MJFi8
LhOEllLTxVxnLb7qisnFTbf1EnRTPAclO1fNL4SKO9nuH0NvXHibn3Aod6RmN0K5DhGRWevP7Czl
VCX5LhvuFvokswnvKhlIUaUgrBjvdZNcu/anUozz2BV7pHqPyDA+4Se/lihArUmaCtbpj3GgwI+Z
WKFO70Ibn1MrH3myd7P0g6A+R3jo0K9TCFqPTG0vSi+/CxPzqzgLRfeYEOiuF97n4pHUwZlM4bf1
S2VRfWjkr6gKT6N1z+fk2uThW9LlhzHuH6G6qWT5WOX24+/Pb+wLYQHM1Hi2PMj1ITO/hoid8YrS
+jot7WU0f0Sinte/Klj0SxXK1yUO36tJPLWiv8j2OwKsN3NEoy9xsEjhvWlxEXThPSehuelJ5IBB
WJdNbQWPzmgv2iRuVjPeBd9gaknHzi5h0Trr9RA1tS/qkAQf/XP9V8NouQod1bLAHN9Nh66N7lUe
XSWI4ayFsCYfamanNybUQVZzmBgersjF2SiednuldbCs7jwzs4kvJjdsk9e1NFXnF/KtqubJITGS
8VBlhzECzAhe0u6jVFAOQMqMTOsTj/UBTFH4zGqnMru7bEiY6XQ/C2nvZK5xMBEKokyF9yeyaRuh
uMtU42Kyb03R/J7yRorEQBdAqV2E7hJKV9Xoz0viBan0nvOCokJ8C9hBG+0yCYYmd8EtLJbnSGVQ
y+3DsswTa3PfkVmwLr51RUk1o8H17i0Zo/v6RvVacLXPclF+4q6kGoT/RUQfPEivf2AuuKINeV+v
fp6TbUBS0KLKL+vPo8V6hLn8PmnlRS+uWcVzqkjAbJEuduN7YS3v8AGEZGSXNLKfqixd5657WNqy
6ySTJKXpoanNa5+yxsT8bkHZYAJBe8VdkFPxNUszmpjaNTXCZWuIB97SRZnfZ4n8qiB08hyGTevu
3V9NZt9gJT46L5SDK0Jst8JBqZbptx23X2Qn+evpoE7fshycCz5CAXqRESIkiFRb+tWQwIkpEMfF
kq6i7p7rNUWm+amltKIgM5ZZPw0lILOre64ru49Bm+z5sL6rOqkxXaoQH2fyPccn0XY0TBHslniQ
TXEpFPuEvaPO6mPL0k5Y4uqUXtspvyIqOWuryBpQSo7XNSC/r3c3MscrQZkfVdk/O7v50sYR0Cj9
+58BbZYNlXC6aer3uGnOcrbsovRjAdjh0CM20AjO0uQr4vf/Zu/ctttWliz7Q40zEkDi9tgiKVKU
ZEm2aEt+wdC2txL3O5AA/qa/pX+sZ9L79LBll11Vz1UPtX1sXcBEZmTEihVr9Vm7o0O0TysK7EC9
o7d+n9b0YqKl+dKR/jBpex0MoPZt3dwBnB5Qzzi4gIoJ/OQOiyES1HmQ22GSWxNRjazB+QTkyV5C
2Bc0S2p6yMJBX5htTT5oNg3OWXtoqrucuXuGvh9lSF7tLNde/KkDhRjGd8FgfS5HrgUl9ua/Yzhv
qyLfws/dVWjcTAnhO1gOhSwR+DhqWBS5hOztBldzXe8Gp8bqSh8s+KomdNYq2VnZfQN7PMquw+l1
LMvbplov8pWJFcu7GfruOpV3ixnHwAH1yIAHmlWUOGUaHRHL2UdjTF7Yw80Z3vnYg1gK2yH6QUGk
3vV5slsqySyutV+L6pBO/uUEXTdi8B2F78M6XY3CuatAz8yP4/htByW3kn460twdqee+Sa39nIh7
Lapj2jy5FQiEv53mDtG1Zi+BnfzmOZGPs6Csh2DGOrftg1SIUnTp3kY4BsIEra9y4wE3mtUaBK+l
WI9DBJcw6G5iO7rklsrhoiE4QePxCnucTahKAt1w0w7OLgyiR/OdxCmFgBm/v+lZ0gQUFPk5v4G9
vVCdUU4trrXtRbrXED8bpeCHSBhl+lDBZ3Lzd2ZNYCjuha4PPh1w5m12Pbo/eW/tiklf5nl8nJlG
cfIbURBMrePsWa9x1d6ruvgbncZ5l9vl3pLoRop++mRhRHBTl+nnIvDn2yS4yfLpmA3owuUj9Pex
hIuQoRSQyfG6oJmainC4qEHi03nejU5jJvnFBXsRID+/RsZIMMQCiapDKQNbNJv6jjmpTNaPXhz9
bTP7sXP73kfFsqIX6j2Y8XkakdGHsVEfehQPI9rqce/BmkeKAEGFcRfDwERyVG9bL1cbZEMe417f
9fn4OqZxuq12Q8isQg4V/KKRlLkL0mt6LPAFavTX2qHRvArnr3TKLpw6/bxE/gdITgdDFkuiWyiS
V4VNDzeCN8+Y5juBxOWgs2rTFBZielZ4yFdqaauKc35qskmk+7Xos1dFiaDmK1kU/bV3nyAZt8FN
m5ECMxa2QBKMS/EJOaWndso/pcLrd97wHDLSfaujmOTC+5Dl8AtgpluXHYwgFVj5oQxDcFVX7Fb4
ULKKhjvN9GaVj8GmaHR84ZbEaNnu5Bxal20U4E43wGO3IZEr5EwWxwoRMGA1BmwxrzOP6TI0sdrZ
ty90zBfB73mCwfwh7TXicg7TOLELopHMXyRkcRRvLBTB2ny/xB3OWEpjWoLaBeNWXUsd2G7csxqU
RTtyUqu9KcPpqkV6B0b4/Ko1DoSR02xLAIU1adYNrM+RlkW56/zhRcvxlId6L2Okd3zK0Av75Gvm
dMr4fPHOm9z1oat6wWPU6GBjoSkDShtt/aRmuIVXvamXD44fJQgZte9s6GhDMFYb2TbMCaWkZi4Y
YSmLr+xKNL6W+LLl/nJ8NUCAX187ezlB44Zp9YwmIipRsjdjK9aRWcNhi/4j4j/Af70Wt96U36ae
py7CuPX/p5f6939mgNb+7fzs/x77ofu//6f4cX7WfM8/47Ne9C/suelS4qkJLSli2Pmf8Vnb+Rdt
WhvLIqQoGBehf/nP/KzF9+AvgHyBw7+hxh/yXf+0US3p/gvvcl8IHEjNdzvOf6mP+maE3cd+xxYO
v0kIJjzpDrxpo7peTaso6+yT7DmhqXcUQ3rIc/1UC5Ne3ARx93eYpngfzowJtupT3i8nuL3Qsvlv
4F/1WXAFW/AJbbBjr+PbuvVvBC1/JbJTHiTXtRrRqIkOKxBknzJBlHvHvODrQmbNlC8pEeq9TvRD
jbIl/uLP5LpX0AQu68g99p28FmF5r2HRy1k/9HBKc9Hc95RDepHHcEDaiL7gyoxT73vvw4Wvz6Pb
nPLfsCBy1dybX6akBynSujAPxvDVpVL1vu7SuzqOiLv6Unf6Qab8/BX1kiS8DavqvobTHYiIP/O/
eR4l0WuatH9TD9VeTcsKbd27CS00jwV6ef0MgzpS0D2z9NC5OUz9LL0LeEA3Cg+hxw8C854S+gMt
9IyOmV7fPeYQ3ysnf8Te5iGDQaldva1j/bCiQWi+F9HY28wbPnXNdOxFdd+59T1qb9ei9q4kHCDm
phJmjTKmeZPicXLRE2KcM8v9K347jyv/pOLtGnl/hhOYzDWj4WwQOv8+jnKONFMV+B/+2He3nGVM
l4WGZB1XXzSyWGYNQUJ2Isa2OGV9XdYQ0dXzfwV/p3mXFUvAEFud8tF5bzqJoCby55qSp+ddddmj
+ajm4btiPq0knZVrlrlGcrC5Rzr06MbJnYVg0nfz7v8wC76fIee8vP08yPZ5Hq5XnEYZwUv4QSVi
clM9itK3T3lJB45RHbUWj7Kd2Y/yiCTM15oOgfksZm9JzyK95/mRsVK038Q8v4Sjd7XW01NnM8A6
A4lbfnJXt6PpLO9//7DRj0r4ZvGJDLaUhAfUxoKzZc13khYMfw3wbmL7pFPGD7QYYQhxZrNlfGKk
lSwqKZFqHscngVsUfesO5WQ3onnmJ5+139FTRcriopcq3/aZJy9RE4M7mjGNpDJmLovJ+dRa9EuD
CXnWrMAeSzdpdAE1YqJ0UdGFO7EA2oxn9vSo1cLodB+sL/lS8KUrljX14LyK0vDvM9ZSQ+C8kGOI
nvBsfZSx9QyZOoCXiEqYnhf/s8zz/FIyrn3oO46vSIOtRnWX0S5+BJpw8iK05JWwUBlUUcn/ihjG
rqPiS1/OL30IpzpMlhczT0qFrT4zpXkvFoiR9ETX/TozDmRlzCUG00PWzCfL5+lTJdiH+eMQpdNF
9PLtZ3fxx6qtvjTheAufKTOEBYZyZERRZHSUYkIApzfUDfxlBGwuYZ8yxplidiVXJlLrZoy3OrWR
ouvjj2GbVlvtZY/ayfojOu6fGfF9QWD+KWU059Dn9T+3MzSl/0AJAWLNm1Npu4jZhTJi6M7FluPN
Lm78uFoiS5zUSKTL4q+9R2iOfXBWo4/h35hIee4EIXBfR+NDnSV3Mtdbq6n3yFLecwweOqLf7zes
86NZiNmwLkgy7TmUa1w6EW+ESiomFdUad9+eS7jTkxL1nmc8ysl5NcKiuk+JX/Opz6JbEw3y2b2W
iVEnnMPbjqa4VUcHKemuWskh4AsZ/f+TGfXPi+dCj8Hq1Fj/UtG8uQODMpI+Q7DiFLqErVJf1tn8
IJPsTqryUdnyKFPrY6jYDDRs5Ch3omM/8HzWSIR3vfcdNDqrlX+wCfnF4lFoG48VDjoEpreLN83S
CpdxHc/PJRBry5Grught/z0Ozde5xxsto0OvRvqJKZeeKfh9Xq1dMn7Zeze9xyPW+sGNUKWy4JAb
WGiSf1o/14hs/HgleIbvFUhXYA3jizfrl62oX+XD2p2k49/ohhwBEiUOMRA+qRgsrodVP6mCK7eI
DmYjmpzAXLkCn2kmpQ8961crNq7jXfWWOiiXqx8964orukq4AnR1XxGOsz66RXEPoqo8ipHrnL+3
Bjau9t5nvnf1h83r/rx7fRmIgNwIQynmqM3G+S7cBsqxcyaz65NeHYgxREZquaY/1nX9BYr91ybJ
rZspaZerwGOINR85b038VSwFgyIWoVgrIXZZlKIyESUgFY0GAwkXIINBfapj62NH+EDSLLytM/Wp
85HOyKP5pBegXxJ/+Pqr9XyOPPHEYHeSIyyt/Zc+Jj3x1B1CDs/W4l6CVOwm9DA2OhOv3LcnGdPY
TWuK4VQM25rxb6rnmEl4jvulGjlRFYMpYuIyqOnUbFTHvUWbod8wWpNt+6CoLwXC3heIFaPTZbF/
oGqLbR4uL8AD675Gmn6nTWknHa4VORGp1SjcLfNBik54zdfOfQKxQbcf6sbQawp+XN8sLzXStkiv
EuQ7OkrTeo7x/cxlEn00eUABDoFy9NLismEWRzYzQ1u48VVeEkGZmS55JxVsbgvxjMWZ3vWZBMyp
vogl/Erf94UB/q+5FdyK3Fdbc++Ihs6VxbAWlqcManCr9et00h5PZXZV0EBbEmvD2pf1tKkdt6D5
SkrVz1w2fVDe96sZ5uYYbRAm5P5h9pohGH6/Qt3+QsWIkEAl/lrPKM6EmS2Bd21wpGF8wtqCC9Ao
QtNX6S6AOAdUIskhk4xr1RYvUPRRiZIK2Whf3emSOw5xw0eXjOJCoHC7FxFXMU4+GRIC1X2/BAjY
OEHCdWcygJafrGt+R93RmO8VPydoeNFZyncpBEg27kiavNTsO58HYAxuumD0FMPxfn1ZTTZwzh6t
WLxOi3gVvdIXwSwYa3RitBDwCdtMUXI3MPHAU6wOAzMKUfr4Yx4WA5079bkqFgEXKUGwI2Vx8gnV
AWtex71GrfCCRCTfyGWqjmKBQ2h5zONGC6PgIW901dHXzF1eMAmhCcQRq11+aT0mn9fU5B4p8daL
FcMUbTPspKq/oEOtb6GoRBc8VQVZjJ5oWBIQkWPY96v/XjQcFB3DAlKdDWhF1wuOhdipldAUwl9f
Z73Y5p31u6mrvuS1YqwmNSNjCbsNCPxBuSxUP5EZfcvnA84htwZwzBjdrlbDFgltlzTdftWLhyDQ
gKKk+WBrIK/XlRTGlah9/D4YnfPqH4Os8VNEcsnBQEXiAftjLKpQxWpLoMFTOLLFMepQkhy69YAO
g5u8oSAjP62Vf6M6dmfumg1OfWFnu46qy628HYPeSL4mByuWu98/3Nnz683DYSbs2uYG9QiWb5Jo
UnMXKRSnPomWK92CclvMDybb6tB7RDcECokZclbetSkjFT2w0Gb7oKt3peHGSVK3b6k2d0FW3zPy
+z4M2O3cBf3IFGhe3YeNd6Vmpp/A982dUVMelJ5/v9TtrUnF+0XiCEKemNdcJku1z1iTwJ8uO8lH
9qv9lKZ3Luz/33/0s1nXTx+dNwKC48JSdt7UQ/DpUwFxj/fCNtQlmQ2NMtGJFxXzSe0cnfXo9lzr
dFx+vKMwor6FdCM1r8dxr00iEZB4VBTOllUxlBneVi2vKkwOHd8LQet6pZ76/XP7P9dxFP9U/jw5
9Onw7Dr43d1mqcntc1HVJ2IP0wV9mm9dywKeN29K0/PYIi9MhW4x5ZCvOWyc2XkXBl17Zz4cifAX
OdTw+9blJJBn3YSdQ2iL8kdTLNCiHZudmNYcBi3pibIIGJMJ2KMJaXTlN2EefpWIxIMfNAAE+oGX
G+4id643jAovl7pK8EbhZr/O/QooWYAMhMTYgWMvyvBWVCGqKh1RREKPeYc+R3YRCAJQaSEMI7MZ
JnVHdK5a66Mpg2VA+X5O2yeva96Fmv2nffv1fMMW8dcgpeII4AnC+5IhxME/pXNvGOsmF/YR0fKY
jcKOComJNzk6Pn1l66IwcRIw45jvgz8ATNJzFkrvWllUwnN6EC5VqK6+hD5gwCCPZgfVYXIniD1Y
j+wFmPtGNNQizLgIi3PRsoVyzkait6IaqAe5Qvqpus9wCAmm6NbAEFkV3Rp4gVe2D9h72EiZqfi9
2W8moT4nUySYdWY9WwNJYunRG4kOFQftz2WsE/6ccfueF/D3hDSjnvlmKTJ3EirO7OLUOxRGASHb
gqJEVtBynfbYQQtFolLjvXWB6ObNOf3K9fqiNNs0aLi5nLbZuWv5Rct0QOjKAfEdtb+rK1IdpiIL
Qyt80jXIaD4rB9cml3KiZe20T74olxfLmx763oPcGqKaNHUz4pqa7TroU4YCOW2snGGW3rmoHHZW
D/m375r7zOLuqg03LxevtaU+Z7Y+2Q3gbjei59TzivdEJgrVgFLFTGZ2SQmmgLacYn5G6r9NgRz2
nAntO/VnrUkUQt01tJIjK9r0tt8+h5aF0kk9jNd9UYyvEh+FnVgMHJby/3QoXhWJCmnjMBw9p0dY
PiI3w9+HvEqR9NUIVKD7xafRNReR6iINH5TUuuWvempZsZKVhY7mfAtGwsFmArdiCg5mog8mJ/QJ
IMEl74v7e11y2WrGX78yGfoBqas85J5UuvxSB1S+Wlg9vjcJYmIJo3BhG/wVYsaz6WXwtSd9gM5q
IAY2qWyL/rJngPgiF7y83CbHrCN5gz/FiXSo4ltIXG0wrawDvAgFxbXJEF0YKBey4qQCEuZJCKXQ
JFdccKZxCv2836khezzH/m85jsO/V4q0VFvxsyir+zOkoOrsrp74J+WzbWJ5QyfGuujcdmJWkeyd
gReAkp4oEa5sC1nxpxrlZfpPjBS2LBVHMDd5VT7wxKbIQuL32a3TO+JmhecNFbVN6nAORUrX8T1S
hBC0wBwrv/bvO/JSyzEhaYaRyZAFkIp4hdzFh9XBV4nDQLeYYBjy+lamOTeYY2Et5/DWMofIlrUk
GoycPuQZnbJ8AZSRCpUxRvbg1a7JXa5iI6JMdpVNT9LgNXBFoFoE4a075o/WYn1EgI4uh0V2KxNg
nF7Qe0OiMj0yUvaesqHarBlTczjdIKUo8+HKVVX+uqbt+KwETwM3i0OiWLm6NAF6IHOXhfWctyRs
dGIBQ2GFXCokNqg22AMJf49G7rOY+ErkFW30gKznyUUVqeLiyXWJB3thPlhBQott0fiM896CAVW5
0NiaHgxg7BbcDSZTzCDMIVJAzoza1mS4DfaWxJlawidLy3x9Qkfj5hw9woafHCBhsutCs5VcypHK
teAB+e+t1moPVZ5Y1+gwlwdUtRX5gcq/nLceSOZJ5eyUPhmeqF2ZLU9ZS2Zocky6WBj0ePlHyQ2i
Ev6hAyW0Mr7epBd6RYKlg7a4w1n8xiQFgeKl9mF9v2brS1aBbOLLhrI2yW2wDjMtR15JVbXt9n91
tEa7XA7FKbd5C3XJJhMN4HZeAEPl0iJdX53poetystaGEt9BrC034mG/Tw/OLrxv05ow8BwpPIfx
L/9NWtO1Q04mHRUnlRpUD0i6ttM7g6lDWDsaXDYXj+gCXprNJQoSO+r+XuQ7Fad35r+1IDVtrI8G
6g1r8nt4bgY/EfQBVE9V20pgDHI7riUxcfLBVfIMiBjgAouB274NwQ4wyuP4uJJwd87jaJf/4YP+
osbHiBjZPJo0ZqbsberKGEy+pH5xOkP08B4JdsUj4pQkaf57BKuhsnGGJHJSom/uw9B0ILz3eARS
b3xDtynQESykCETz9Fp75xDg3cgJtwYSU4O05Sv3cTk9GQCrj+Jtu7afplDu/pxl/DIfRQmVjxOQ
aeLu82OdMK20Z2fdsYNAI7TPYdAmeQNcSZr7M74NApdH/pUMySYMZk+mAYiMAiL9lwywi5FfE4rP
DQ2SbRVRl9a8FPD5zsduoQWEIUn//Xt4ozZ8zo58j7YW43w+eKF88x4spJBs5NzKbyASfQUaUkez
iWAIUAmCEhYUBjX5c6gOlKXXKJ1dU3/duLX6bHoDU+h9kwX+j1FVs8nfHAJoaNQ00kEa0XffHAL6
59xSi5ufxiC8R17ninXEUY283oBZZGNmc5sNbZBLwSCuTvWd0ByIxYNT5u2WYnwYIutq0e7tH9br
l88mncAjdZeebZt9/V3+XgnyikX6+XnfirS5N8gquq6PphZESepONuK1p/wSI+vUZo+qnKDAcWCr
HGZ/emfOE/Mmhw7Ozu+fzftFbUFyR4vSJbcL7PDNs7mMA0Zj2uWn3Igv9MJ0CZeTZmSNr78yx8hs
RANRG3RQtsFND9W7dkhsVtoEi/tBNeEDVI8DEMbeFEp4jdzlfXcaGrGH6I5U1nKt8nqnB34Ox7D3
YnAQDltPU6ZIDssA7lb4dMLmEzrAezOh3btsGtOsWenD0XTEF4xpBfprSXqYFjTaKLaqIP6Y0Tzs
tLw2h1O0aHF++v3ymPbtz9uKKhk1ZYdC4Lx83706F+4Iw2gsTz+OsAJoNm6UoBmJWo1JLUW4vojW
u67d+ovB6sIEAdRyRhaTg9B9WS3qRZlcRW5/qS0mWCJQj3PvjZ7oUAN/9XsxEUhb9mbC0sPlCBUI
WJg+hhN7AQkRvHSeTUxCOpnm7bf9qxFKkedkm1S4LUkl0zvVUX3MuE/E6kA/DG9P4kTAHRp4V2bP
64ka9t/9PjoLYQI6F04nP+neLSFCghMfp+H2nYD5u4JEiKGJFdYI8gtXeVAzkUNP03BbSQL7CRg0
GDbu7N90NHrNBp2SkTFL76r2khROcPHY44u4essLTrYHq+AFcfWYP5tV+f1r+gWs7QeoqwsbcxRj
afAGcZk6m1zZyfKTnCM8dr0j/ORb0/I2nTbeLleX/950P3UeH6hp2ZC00IuYla++mHbWeYVYVVOu
SSBrqaOPZoXqdHqo4/i5H2kboJIYgApMA0iBTfnmZ49IiDz8u/LHv/dPSNIvii/0B6XH5YD4LyXp
j5HD9bS3NOuYseDmANL5XrgJOJRAKw99xFRjwqSj6dyW45PpzmqbZ23MIaNDS4t55fMwu//4h/X+
VUSTaNrTXfZtGMZvou1UGME9WorQgtkQhucdchvXw/ygl1uuh5OB+GvNrlzVkRTv4QxLNBnMNOAj
VT/gRrllnuvKdPeZPHnWo/WsFvdYZ+z4BoiIFj1tnUfT3RcLf7YoqYCNdJMwtAJXSuitCQymSW8q
YBMg1tC7MgHh95/1J9oFWEBAr0447C7U+n3TUvkuBASJHrC6qrKTIQKoJNqjKfvB3C7moEtutLAe
r4Tn3pMaXZLWk+gnd6aqN+yCwCVdrvr8sSPy/TcejA4zfBABzcQO31TmU996PihKBkgBGGEggRhI
MWORgbPCimjKVZu3tJ7QazPUCJMsm6haTfrBIIy0Du7/E5CBSVveXsVkokaSgKPlB2/SmjXQIUOC
YXoy9c85HSVaArJcnfkoq2aOLD0YOgkUXYAdIOtzdmZyBfgHBjAyAEkecAWsvFFCae3gA0eb3jQY
Da1jopfmkgdZ/60cE7ECCfbj2IK0/83Otmbk9T3H/baoZmcbjgEcidsz/+UMAUhWm/oyXDiGDmFt
JnwkhBM4BBBldnkP7m+WXUqTpXk3Kok/9glBkvNqkM3M8q7QGnhAbYisUqOBpR8A9Me9FU8Pf9gj
P4run1M1Jvn80DHojSdD8+/fb97F033H8NC52axtsFj2iHTJ+wHgwzU99PRt8xAWAtCluYpUQR0T
DsOT6rwbYVf3BpeymB6hcD3+Gdt84wrwzwNCj3BJj2wB0PTmAcvJij1LJicJq1tCPVxzy7RjEopT
wgMVChHFkp8yz7o3jBtTzuix/lJ7XKcl2clocCiDF7iGpLR6xyXD+SwJuDSpcHKOqAn/dDf7joob
8ov5+28/23G3BgU2rWTzY5Fcg1IFM4OWaG5zb1BHIJx1ZxIX4ZjamCVQPRA+nasaYMBA+NCj7xAU
e1Lx8iqN9rLhQq0t9eY5KYeYpHq+wlRII/uDpM5wkvRgqs/2mg72XT2HBzlSKE6Ecja/m8/3xYy7
KbmUARtUOD5IYz5U8HMaAEHYX5MFK8MkQtYE24bi9ffbxvvFtiEv9yXXDiIg9lvm0Or2C9a/RXHC
YP0QZhRWc/zVxDzDUQipKsTM3yVgow0hh7v03AqQGSzcYDcUHwTJqklCREPlOBliGOeCZNd8q0l2
9dnBlzsiP3Mc8HIymY4pkombFMo7iCgH0U7c3UbneHowmbohVGVs1W4BaY/5L9aWKDyQARJbzfbJ
J/DwDG0JcwuYDWK4SSub2gRHUw9jg+FfuOOtwU0DaimTOvaMCNPz+kNwPpPxfgyCcDykAaIcF9Lg
ObH87uCteaViTHnVyWxa8/tFvpzOLApuDVOTqJzgSE9ITN41oeRRdEY5yLAZ5hHbd/3Ut1z5XG2m
B8lM7pcxr55Fb59qBzymJH8GZjfFlllfszPN6TXlbd6w12rAGAra2R72xId3pq9kSE9hEKPEhmAA
16y5bnUcfcwtg/PJM3mN5hgb6pyk0cYwl7u5yHsHKIgzBnA23dapPH6rSahPGEv6w84z5/3tugVu
YMObIt12f8os3N5vQTvV/ydS1DHM9SDSJ/OWZ6uAGRH+DZvoylBgFD0s2cNQ4Bibf6e1inYS1JWa
TpXLLQg2cO6hrzmir0SPgG2Ww7eeuJZzKAqG52SOcdjRLSd413W197ti57v5HmWdY69CNGm8HTRL
OAzESENXVDiin9NnMJBcee/NqQ0tgCikzRiH8RBRcbz3K4yJTvGcFOBBQlf69yvlmLzjzUrZjjBc
VZilFG5v85JAuzaW7vGj+dAq0g964g2ZpJcS8tyEMPc/eOqd6cudywlgjPPO4UP2A307GvR9yTyX
G9F6oMWQkUiRvCmhPgeFdfH7Bz5TMN48MORVNwBmMsZj3hvYINNa9EOVlN+CClerzkliIT6ZQGKS
QUPrPPNNBfcUJyGkoxSGphtp8aG6L2d+ikL821xcBeMCF0CucHoEpAHDVelLIAdOgAkmU8CYVpSJ
d8r6y9AZTcJuPnM+VveAwiTM7Jb+Vuv4uZZw1KCwoKT9EFTR1zMHx+RFhtNk+JmGs2J4LL9fj1+9
QJ9WJEGHVjFOBW9SjQxLN/zj4+JUk9oYPNjAAiY3Cg2eWHAx/UMfEmN931NhmXcpfYIl1bPB3/TA
FZ3BLrWgY0AQM20kk2Sgi/iYkYD84Xl/ht8iKACuA3XIdiUp549X9eoRY9si8h/1DMTTaPDE6t6c
PuTjr00r1YS3XPA5CG+6tIhSYIFM/L6Yppfo+GJMYg1kf2VobKY0+TOo9gtAIwIelA4UMWkAqjdP
iS7wWFZ+7D9K16TmMCrDFXTZBVSvItM07alUVD1ieiLM+YfFgPCJmawDqO9T74tPAXshTSfjzKOR
eFVenLsSOK/AeFiLL/VCwdJE/e7cdq0rHDKYhUC3t9PBZT1PUPxrkwOadop5R9ZSMSRpfXStAIrG
Qg9rrrBipA6GE8z0WZ8CLQf+8mIqNSug7ZBjCrS1LJrysz6JamQgHNvzTaV4lsm+QK2O+WHsvzNu
lz/VOz/f/chGRuDJjkcgds4s3O9urskt43mmff5opDu7ob0yR1FL0wBI4Y+XZGWNYfcU0a2R+R+V
d87ZzzRnmixhAsGV9NgEkykytII/kb1+rsgkp4U6P4DGhp3fGZ/87gnxDKQj3XTzown/+UpaQbVv
Ch9T0cvVkADhAXMA/g1Jmd49fhtHcw2aGsIcEFMt/v6A/Mz74Ll4JrKmEH92aWYLvk+2XZUtTY3E
zKPJKGuCGOnoru8peKgf8GS4j2Pn3fkgk1GqkgLIVOzCPYqUKL7ou5XFrSDeTWH88ffP5vyEJGDh
FyHzFgl03ahv3gQbq9TBAAdZPpqOdo+2kopYI019E4FDku2aZ5S9IQWS4Hree6UhI3G/94bwY2C9
khbJmdJLAjDhc6VschCTu4pqbx58BcAyRYK58ww294cP8FP0McwHTMwAypHMoyD/cXGzigl4GlD2
I5RUDK948QXDBUo/hb7/3lS8Il5ezOLmKdEyo4gwQFgFuA+cYKI9YrAvWQzHnw1iGuarG379wzMC
Nf90K3tgnfwf/2K65tGbgqtM3d5ybWt+dBsoex+aqY/Ufpxx233Fh4CzW7a+jP9m/jo3l3M/PS5F
2QaILnUBfa7MpxortvFS7hr/NomyDWK22Kj8NQ7O0Us85MjQLxn1AamPbRww7xu8w6edob+vtuGu
ALP3F422d96UfMBABLmtGNaVdenX8aGRH4py2cJyyTaNtWyYLH1iHAsBXkQ7WjTvBwbjz2ZWgjk3
6FJjFt9Epdg4tfWExg+60voeXalm+CvOH0OhUDMS9xguyxWudfBX617S/raZrHKS+zKdr3wIbTXO
5o771ET1obecbTk5G99WSH7lO4+xbpx3kK8aDlVc38zdUyQkwtDDUxvHqIkuGEC3xWrUCl5rvFxG
i2ZvqPCiuSskusLSRtz+NPJjYgx9dCqRrBqhZbrbQj1MECbqvNhhd38MCoWMCz4DWL3ZtXFXQnE6
cw5JXt8mRYrfDZOJVXWH+uo+tvW+sLJHIS/jfLi0W8zYMGcYAvl58md6j/WLXsaXCPaCpI0uK+tB
BPF1G1bbyMvvoh6Deb+4nGdxjJMRIXxIIH3E5YA38xR4Gyd1IW4ELzVyzf5YbxL0ff0+QKX8xplK
OB/Lzsflxu9fS7TougKlovi9F8Hgmxk8tl8lHvATctd+bV1Z3rvUyK2K5KUWNqoFMGmG9RID4KOA
XzXn/ic1O9f4lX+t+DftiotliWiiL9tYlLveFx/CUdwIUV4W7kxjGUkvB4ZEXHhbWyGHE8H0KLB2
Hv7OvHJblygysy8szKytEGmtASczV16XEbJZsjyGSFePORZSyVJR7MxwPdcjWga7CEsCB/8eFTpX
WXDnYgwf4+LmqOnCTUeWQR9BV9+JEpmVAp+Ij33+YVjSm6rWu7RNt/D8Nm6oPmT1tEVJMHRYrfgy
jd+PTAYva7ULK/uvBcXeUVsvZc5vkvq9ynHDzNa7IHM3XmM9t352XMt+78cBwrwNLBQcZJh350Qj
ED1iI4G5hIsLjXeJoREt9fYSB5dtGTbbPB+Oap0QXAiO6CRuFm/eDAhh9dgmodnaJ+7fulivPLS2
JynuExHjM4Eciz/cGmBUc7VHMXw5hcGURvp5WjeDPETtfPRQjQhdPmGIHXntXydWclZD6hL4L2h+
FRnGanH1rmALxXZ7nHBUbjr5CSbOlbKHe/wzjyQI6H6gxq+q2wDl3D5/DmwLKbhxW1g2HkQoCebW
5RTTiremfU+Z0CwF0tnJbmhYoxXh7sa6chCf6CKsBhJ9RK785MLmTA2tlu+TLVONQ8dbmw5+BWth
+rzmyzsmdak07tJ42FbzxzKTdGdwoAlbtQ3r6wkZBrVgZZDhBhpfT8FwmXofch0BDWOC5CMlwU21
9zHWCREtikrMEWK0u/INskse85/2u2hZWjrzy7xLaqfCXqXBZDH17qJKvpODeKiF8x6+p4S8av9d
petVyWwuZnmjs+01AqFQXmDfMK2KJ/MllgMIhts63MewnTZpyURUVX1tZDleYit5aDMLaayBf0hv
WcsXRPPHneOU6CurvXAXZlaxwy3m9S8xLftqqlGQjihFKoSHCtyzHV9/sM0IGig1Qlb+J+nya5BZ
CS9QoZcXg7AerMg90MatLi3f22vbYVeml6EYvixigEmRQEIPZXs/JBJPFh/RkTi8quropIPyfdF3
277EUCRz3yVBcId21T5KnG1hs/O7Ir2S8fr3qORe+S4WEL69n90I0Tojeo7LjdUbmxAWPohj2s3W
6xJlyE1NDkWWc9R4Am7iaeCsFQ99SXBb1Fcalw8IViB7Ph0dd7lGoxDIBgsbmRAZut69S6s42HUx
6W4omkcdekwfWVN/iNX61LnNa6iSvySDIviV/rXazfveYgK3QCGHvtOtmpSFoyLidwqblYiPa1HV
yks4xEmKP6FXeo9AHzPCRcjTZcF2gjMMP75Vkz42mfDkVYOTXLsdQwFSkiXt3HcXLWkQEoduiWr7
BxHVXfzo50swXFVWz0T8XCkUuBsbk1BUl9F9jke5vF/Dzu/M8BtdL7caixmrB/Sqb4bB70dikc5e
2hgjE6SpBQdSf4Lhoz+skeXiHGT7OeIJtZVdMRSafczidH6ZrGH82ELkPliNFSL5YIaBvUb4CI60
8b4VOQZiczK123IswOYX7/9xdB7LsSJBFP0iIvBmC+3Vanm7IeQehSmggMJ9/Zye3SxmRlJ3UWTe
vHkPG1B2XhN1lgJKuVXoFp94X7JEz4ND8HQXmM3OBvz8MNUjMbIB6ixL81K4fEVXcyWpnXA62tl6
X1Nlna3WXWl9UTqSesbI2gkBVZIuPOC+J4tp9KrhMRdW+c9IU75NHFDh1RrljaQlrMud1RGFTaac
c2gi0ZPFsBTvXT+umzDz13OPeWZnC5hhkjyFt3ReyNvGIHJf5S4vGWdpSRM01qTzogp42dxu2jnP
jrnoa/CbFihpO1dHZTE8XYc1TGbDCfayc0ARDFaAddghH6GNykei88STnUsTfXYKv0uRTr/zVFoP
K+ty5wBCPaoQslZlrQ2N5mi+l8RbnKEZwngJinDXrn2eVHMF8Eho0sgaEHCqclEC5w4HYSMb7w6m
rPO0gNTetKEIjn6D+zDyKKNIDBVftZwdRtAAMo79UFXHQLjsjOdddlZ50O7Xse0vGAH1bztN7i0S
UuFsa6tjKyLMSH8ol+IYDSEr5mxQiWAX+bl5Nspe/wFfrB5zS7Gf59KwPzuiwCHNBjkVhF1RGrAI
dTYCugEHRY/cq6D7V1nlGIOO75NVhh7+UgJuzFlHjMBM8y0SJecnt3KeziK9Rtv1M2FdmEhilyJj
VyHFn9F60hM/W2FmA4a1KhXulUuGY2FE+mQGwtxbONi3Rk0ijGMhXoatymNOkvFkD375DkJgPVuO
zNk/kYXNpJTYMDTf9YnsFu/MyJKnMIVsM7Qt8ILBB6GpG5l0qOc30QzwyedBh4JBwNuseO0uGYHn
XSS+vZ6Syg89sfdSop3DWYqLnCt/g90VJbgGfykMI49z0PVXnecnKMFxxiw8EgqPxSzWIwFZteOg
krDjct+y24zDrWxeo9QsULrS4MMq8uVGsZixHSYgAKxKWBsiJiJOXt089zpALWAIDrV9/OcswmXb
H9uB6ZC2MrNndMnXiiUhlvi2V6lg63SdvwfPJc+YQ8NTmJNhQRXU2J9zmzGbN61248mBH6SivGPu
rpe3iiO1cX2bkAMnTy9FKTw2gppWcdac/sVsh9NcWZkbKzmNByJxh7uslQTDTvXeW8q7IPVwsERA
lQK723dRXxDC717KafxgIesrFB5lLAJ3xrNDMXm4GnuJGtC3TlN82BHlBHsjN1Wp/nm5f9M1sFSk
4KVNdv8SN175qDyH9KTqRswEuhUdNF8qhKtiylMOXIwDaH+TOX5nGs3bLMknWmfvIGoizSr9WRD3
Bla2wqeRW4ToNNreV5HFomXg/1kqPHTlgoO1PhZZc9Fr+8Yiu8KzN0NYkt595aDs+diNY8gpXmxW
096wARNky1QelMgfMs+hzIbvsZABLM31n0GWVtTkDnWDmSWhJNTQIqF0gZjJnhbeUJ/L/2owHrl6
45ZxZAlib+n8GyYBoP0yYo1ys7nN9ERlCInCjfyLw2aDKipgjXJ6XlPz6Lc8oa1xpyWwwaEeWbSy
9J/I9NMIwHOeoYUOZI+QcuLsuqo5yXU4yRpGeQ7DYlxC1kDY1dHtLgok5USX2HaBMY3A3LUxb2UV
7OohPTiq0GQW8dWHwY27to/8hpDI8uXR86SI15ZX4sSKsO1eM0IoWgPGpNEVj+hvVNecMULe1d1w
6y/Bl1XbBy/IoUA17opxRf7ItZmTsQ47RJxlOTu4nfZVn30Iw7osfX+Y5/VlEKwzNCE8yTwcIDhj
KlFpiY5t7CZd2gnbwv42i2S+FXb92Dj9OZ2GbksIt3so2Foi0twxTmHdynub5/qm74rxLqj8/Gmc
WcgOr91GbVqvYz4+zbkGGjYFfdKOMLDbPvrXYefdYqI9111Je6Gn5yK0952yGU5YYgeRebkGFbH/
NhQ/uN6fF4LOiRzAIT0v861jRE/OApVCkEMWrzYJK8s12m9QW1Xg7Lb6YgMJcY9z/N6aw1df92Rx
zqxK1Ltuzj6W3PlW2bKZi5ZpfnFDDfc38veRATx8+25GNnHxmBG4aBA0lo7B29rQaZmBzEGHzYeB
u5AbtXlmf8CNV9nceTA4cys7dub8ZFeWE+epye244Dd3qy9lUy+T930cqxpHCouBLUlLthp+VNYT
iDBc0tl/DnoAkSS/Fg550U7HXVJ6z6FXV5sio/8I1vnPtsf7POwuo1Y3NhsZ18jbcz8P92LF7dbJ
7uCJ/oaZxlM2DkOsVoG9uplPWYXBnQ0yjD/aaiF44CtHW4PRGgaQSEqX8WrHhygMGxNvbjzOV4Cp
qcWNcP1D5ZHk1OLiGpf5J13HQ23YGOIxmwrXugSp+pobZ0uS2AMo7bvUMQ65Tj/HdXrObfXujZQT
Vy2nG0MSfGo3JZyQ5g0CKMBgiqd4VEGIGwwmyBzZ73U+37HxpmJe+6dGWBpi58DHPXc/vYbYOQ9k
kQsPbPDQuO8ShhurwnTmuZ/MkbimaK7Mkuhd5pFV+WDIznNDVueQb9kzga7cAFLVGU9ZRjGtsgqM
Ztkcl4ALYxw7+1hRJBLenhEEimqTsBqxm+1uG5T+b8GnPap872k6Ra/+rpgzSD961FGQJ+bkAGBX
+Vs7kjlljKERIyUAIuXDg85xMKL5r9d8q4Nxyfr0LQsYY+tryJY81b558A3CZwqLPOtqhJTskC3A
y284tEOPzBXmMdAiXsViybekJL1oJA/SSeU1wqmHW5gTzJpFpEAHFtRAGzz5yPtRVA7pNNzIBEKr
WLekprVLvbHGYscC+0FJh8XB4ZHpyDkt8wuX3m8mPDMeV0xitiCu1SLz+9g67suqShqJ6R1Ze4fj
/8h+4G5R6AE5fuiwLvbADfvYKPlk5yJM1nF4Qvq88/73YZbiYlOhxADGDi0mkGBSrwb//m6wh3+p
5hoywC7Hw1DYMS+RPs7tFFj5Wvm7oSxcIlLpUSNL/WTLOGwLcywBzbgPY9c+EQlzWgvmvTUxAcxh
rk3ZgS+RJewi4jER49/ECyoLRrnFPrwb1+rQNIBOTbo6o+heITPeY5GMpVlgWnSujfAUAfNZg1tI
sHa8yPVA7RLFOrQf4dxOSCp0EcaVYVnEIy80U2vIos0uyjn9YJg9RLV166TqwhrNpif/zLKp4psF
QeBOchc4fFJ99cT/68Ydvmcq/54N3dR9XsCGT7OxEXZxMuVLCiS8Krv9Cn9Rtv6z6L5ZYsH0PoAT
ZwOzfbDWB6v668aR7zR9IFN65Ou1V3WriS53e/hgMEXLJvhQKoDY86EVEFZt7AzIGRT7x8VwgR54
yTBz54+E4RJJ1gZqK80urrtmywCcOPKXFVhh2UY79j4OjgaBChN+WdPHQtjftg751e3NIpvXlCcl
NYZNkPk7qxD7YjASa3KSgpQJd66PofvrpWMsouoB+ORx6L6vSRUtz2VhAKWXa+Lr+hJV/7IAnFhU
btgNcQf4G6RqAQXYpvm0sdHGoqU+FVTBkImTFAU0ql8nEgsANz8QEY5+WGzH6wkmvC6wieomxTvs
foqMhEDiNJYrhzWCQeI+Buw1+9mUuF4bE264LR2kzyrCVQBHyJcYPDBHejyB1+pBd4kK1ksTQRMg
AcqFEQutMWa8sqk4UIoMZBbUSV8JE4uvobbqG1sBInFTyjBvL8czpXrSGKwac5xKo4FS9DkFLz4B
/bkyDwP28FlkSKrT0UIh9inJRtc7GXRVjIvMA5E3Iani5U2GFzfXFndk++A6/h3B65d5Sjce8G/k
hY/C5z1T7vrgzcnlL8iuC+khNwAjOU/hvEvFx4JM6A2Hirzfq0+vIxmwA21lQ6bCpJLko0AuJuRN
gE1efsulZerHfT0BgV2tbY8sgosIjV29oOSj90VPDURBHxifrYOtUDARHOKTZXkp0/lordUxj4hr
S629CMnYnLjf64hvnZ142WwzcFsEd+6ku2yDfqTSsSW00OrAxAxMYbVPUZed5q6fWHv2AESBrlaE
LVqeQ088wzgrx4NNKiKpwnEVoWcRgYLSMoL3crdORvPljD7b8OXeh5DVor/a8/BaZ8MmGvONu6R3
87jcuEW0qxU6C9Bodmu3olrAI6kttOzTwG8E9eyR6w5Um0k6erQJlMeSn94x+0Ww0Ecs68ygplO9
OgkqCXd9ga1Db7UN2pXOOMisG23ezc5bYLN1EAX7kCV2Z6rupRA/OsvuxkbuWl75S77EIjN3A42T
s87n/51PvQMqolgOmm4CH8PK1nPeMLgpN9LKNiNxzzlibZnduh4N4nRq8vxout1ZEs62luvXQkFl
UgsHDmgWUlnp3o7O2h6I+gdKUCTr0MVWLW7gr7Lxj1xD79mmH4YDAMs9ltl0gK1OONBEbn6ToB0w
baggi2IjCfuOwE8fka6FBbNXRZknMudnEBXEym+0g6NKOB0B8bHDxCye7Mw4ZmV9WD3k8bGWL2sQ
knsYpRnfPVJBNlk7r7fp/mdM83mmdnVQEXgAqtBwNxGqY9SsG1urr2bov64YV2tofpigHlXtkl06
nyrWVM1Q3/MGqzdGSQ5bK3yCqPUm5cEcW4MMjBC/R44wHOAa4Wr9SF29QYr688SXJnvP48Kgcd61
ffVTDy03Z0Feew0jTewVqI1kyMEeWmWNjaHFD8pNKGlcJzPaKYnYajQHI5SJHC9u+U+j8mv0oRSg
+DRYLByTi5sSxpf/NBF4QSLYL5n11cAP9NL3Lk8PXql/M6R4jFqIt/W/Gt/H9TWXls2nU/+V5l8t
chHrAb2Y6uqbASDZsxTK2hKoGsMZQCB/mH8SfXaQIbXEKKgfMYg09v+3GYhg1izfrGCnyVocrXwj
8bjaLYUXLro4ytg3qbzwsXN4bGeX99Ad/WQcqNtiQJYhcL/aValNQmK7XWsuWCfdhuG8tUZ5RsBk
Ki9AI5SHDBJR7v2SRQESyEzyDhBDeGrm+9wYE28eb9CJLgOCgEPytBO8mvlV2X71rtAPS/J+oK/S
VZIp67TQU43o5VlkYo+fkghSmoZT14JH0mfL48omNiGTkO3e0ikHfJ7zPQznTnwZ8z/omhtSYpKx
/1xTXjyo54Z5HxXlXnRsBc6H2bzvg/lnBnFaWD4/idD8EgBjv765NuZWk8903aI6xsTB7brcPKT9
C7apOKBZz8InUQAqnaLNUt4vBPdjob2b++augURQ5P/cJbwdOsyMaZu/ACk/BsVzUR5dCtSWPJgC
qYQSK/ZXvatseksAqpAlF80f1RyDqIz9zmYdFtOs0o/RPO+KiRojHF+HZn4qFiuPU9s5d3n9N8IH
PS0dKRHMin7Bruw6vH4bnwHkRlv5Jc2sTTYwK/TFiZ1dkG/ZhfiWnwjuAsG++9Kb9hSQ1RlK6VaS
T1VwsZaEfOwF2u11PUQEgHgoZF46/I3BzLle1kS1xSNS5ybLuKdb9VvpZthOBZ6rkdFYbrvJVPPX
QBIg3xocVx99sPhL0T4Wjw5x44Xr3BNueUYohVeYbYcs3c3SORqCVb+Zvtv7QLl6QCblK3xZM3Iz
WOdth+kYomE0RC03q7tlB/WYrvLgje1BVOmu5hMKWXdMU9hNxMsZACkNCpylXfbk5D1IK096P79p
/fVVKushK3x8QQ0aFcjMkkog1PlGixAeO3msuJ1JcTXOwqG9TfMvd70C55muivxuNOTDkrlpkq7O
oWzSnwnFIeDExUKULsGY4qkHChBO/a3EIeyPaD4piVtaJynqLuOoxHf6bZU5N22R/w0eMze1sqFQ
HitUPBeINCCaYzBf1zX4chr+is4sz2woKvjahpvuM/PL695kG57sYeF3GG4crqQ6HWCUl6+1oSmJ
nAj5KTq0Xg1gHd0m91F7wvDBUNWpaHNKSmKLQrVt55HzqX46JLSZJICIkbVlNceyas6m+4WUQhyf
sxmb9dR7DGcHJKkMhUbKp7aBSzTlJ5S/59qar7XMA0lpp6gpH6ya9runKhyg2ATVC4A3ZppK7fto
JZyWU9yILY3iNZM52iFEvi0Ch71j7F1KlJpyGSX/CNly5w30z8Wy9eYFG2kRD1HDBMBhA31iAa0/
Ojr69vR4S/f41EUt/bl3sK6dXJbts24lnc84Oo1KioCZD2Vw0+kb5fRxUIlNaE0/pTIwa1BTdd09
cCQ5sLxcjVTHLoNwuOjDl2u6j5JBXASBofKYsyu9j65cVGmAj51/q+jZqd666aLSl1xe+vTF9y+4
gMv0bJh3/mRcWJRP6tZJZjnc9sa8ydtsYwd8eqrfRtrcrCX0TAlqV1mbOQKczTq7sGBj4gQrNPG5
GM+4H/KjHoAbLQCAgvJkQ69lr3Xf8YfJMmOCiReynJ6gF3Xct3Wjb2fzxVfzQeSwpuR0KWo6gIgX
Udrc2j1ja0+xPMxnaBEeDZfeLL8Xnwl0f7A9e7tGE/FRUFnbdX/9r1tfP7otLdYQ2l96fJ7hqyY8
FXdwC+5Hn0stTJ0N9u2ksSjy5XDJK3FhVEJCqvXdTw6zdy7BjkYQ5pVRc3MwHOxAs42P9gzHbvB3
ynUpMSLWfRdM+Uh11dbqqf/G4Hc1s6cAQHAKhGiwnT1MbV73Y/Bca01/f+VZO5tIqEPTAQ9eJMtK
giw+VGUv486eEuwZvzIatqIM2bzkf8QVsUIFxHdwmK/O4hGcDyBoazJ40QBAzou/KRg3OH82JCnx
Z9PZS+esjOHXL5h8OFR/wk8C7d5N5cQyHTVI+1f0Knaq+WbKnL12n0NScubh1Lv3bVUfhaceowr7
hwi25L3HfkNx1YeJ7l8CoMWgPL4kOdmuvRsiPgnRwmxT2w6xb5XWPcZKAvJt4oj4DWuWXcesvGvA
bWlEaznfWIHa5wUr0sNPh/yTU8n18nFA4ayldbDZjPfn+tHqM1IA2MKYRubAvHqxkFS+zSFsHnpr
urFlif3EPswrbQrVQWdXScB8rU7bnTE8Fdr7IJQXHuB7ntGWtb+DMewN9GfmeYyIep609dixQCNI
3W9WkiU4sMKWr0HbJxLlf+mm/fXLks3CANrmGqBdXBlj1COTJSPdT4XD+wMkVBZuTOfs2CmgCOcG
ai4euyLJOSAjhDGGhL8TzZcPN3JV+m3hxUetxwl5DtbpjXnylYR70AxkNSK2GJ1dH/Kag7AXUmav
9rdqP21UvEkz0uv1AerKkAFTrElzStMN7oBD2nkbgomgKM/2d2i+dGa+G+R0mr0gmdf6MuBXL9TH
PEtS4t766tfIocdAqTxYY/tcAgdyu6zZIBw5G2Vu7UDTpvYtWyf1QQCQ2hj1c4sU0TVocwa1CnGW
IKfsROOPIbtmE1Z/dF4xRPFNjUa8+m9SDlvdvhfTVySW3VBhnuX6yMM0aQkosa4fkDEnsiMRYnTg
QdLFwjcTXDdpwQwcQpxw7e1oAU8ybVYfe8wJGULDVfjU9J9+UixcFf0p64DfBVbikj5WUhr607iF
BRcuHufGxZXSkCBjb5oRd49Nh6X8+8bqH3Rt7IdW7PwM+JQKk37BCI9EcRWGGQDuV7YU0eSQglJq
6dImaxI8Fb9yWRh/DsI0saCP/tjtG5+RNGo8lDpoV/Oh1p8Zi5sLgPtiDu+K4JCCuTPbmtqmchMv
Ch4M6dxBPTosaU+yLGn+ksojdf2T2fe/rDdvZg7xvBK7rzUqA7tutrkfSnVdCDukDtM1hlr8HvsW
XZdVzZ2fevuRSqWfuGSHeaMz5jTj/KQt6HI9FD6cE7m0k0GwspBeb+tlO3gg2ZrhiIZIukhLF6+2
ZtWfgDjsgSEf86o4K3bXrZDadfirhHVYREuMGVb9IDgYDsstAH9gcCTV8q6LD2grcQUfcxHLp/YQ
QafqMQ05cUybhEHjRWhTiZLTWkgmKTdhffHG28KfE20NFzs1wCulO57zM8tFCQw/mrDmZJrcyAU2
Y59R3VRtiQHYqAzZRPxrMzDTOWiwLt1W67ifQ7TxzgmfS7f5tqQPUCsMnxpvOtJmPECSsGMmgSLJ
WaOLCnmlQwaE87sen+N8UFDAMWYl4IwOOYU0CNblOWj6d08z/FHG5G1SRch7sUBfHMd514QRNGgZ
3JeWIiReFwT2KiS1GXBV4/BPVkYF4Zbg0+D0hVyHHeyhcLm3i+5C/NJH3XNRzpXzAkVhQr0HMWA3
YG7qcn6in0K7L8f3ShPiJrOJ5DHb2tMsHvwJa4TXfnhk9e2sXJ+HkJRTCamZhLTunefgTynsVIvl
Y73Jp3fPKpgBWETAeRHPTYAms3j9ZTWc72oB6xrN657TcI9U/3Ntrvza/zPG4mZw0fPz4R77ztcY
yjeU/O3ca5CIzt5yxjvXNEF8NfV9ivISe6q4nbLlehk/u2uB2009tKI9mWxERY6CBFTj7ZMY7McJ
WIY33VYDqCqo4EMy2MGfm3e3ghkagWn/zDHc0K1Y/EHBX9loTD2FmXRr9Cqd4cPy84vtgU+Q6rNd
159WNk1S9eaXbtM2XgZs3zOW0dAc/7yuv+M0YBKi0JeYI+0ufx374blrGt7wfcNUvK4YxxmPDM0P
Vh4SgYDkX7f2ex6k+4K5Rbo4R1AILd9Qjwo/7pyieE4dRasLkXKardvOnd6cqDort3xgGYO7oan2
y+Q+s5VzcnoWTdVVjY0Mduyty9rbT4oV9AAzva3Np6UrH+0VUMNiie808/8xkuKW7fMTw49NYEH5
aIMnZbVzMlkK4hg7RaE/XGP3mowpevM5Il8G0wrsSpqU6PbH0l7d1AEJ+Cr3ifgvCF0RHf5GVs9/
8MJl+8AJB4bojOzGAIL35PX+SavF2rDbh6vMYGTltz9m1J6LcTwaXXkcW7ICDRc71jBN+17Z8dDm
r5yTpIoWNMqgfDKz6DQP8z5qxwsbE7cwcy9DY6ExiWv+YfWVWTO6TNG9zLm6WYG966F4rUJ1O0gi
GdFt/+rauw2r9iFLq300rjuWFu6ntLyg1zhx73rv1lBhoLB2QZ/9Le10kUUAcFd73/YacMCFRaki
2wBgu4n9s8swy4O9Ja3ybVmqB/IiswS/COnEpbqnztqIKEVDd4jVTM33kaVtc4LVsHjpRoTso/ep
UyUpAf1MMEwAcCYGSHBmJm/BoIC/W/+Mo7PPXf24qGlCglqfVIshxC5A9UVbZtAHK6PMnWzooelB
sm6XzeTAUBAsubl11MICVE4x0lG5ljflVFBdig0T/OMs3ETOomGgbOcknsHYU6FPwnBJGwTxrOew
D71+KdH21nA4lyEKhcyHf9lsPjLyf50NfWcLa0oWf9h7w3iMrPWOyEWViJEpnYGPOc6n7KF0yZHx
7QfL14Ro9SLkyFOlZ4veOiAlp6p+6rlCONU+8y4oZWv6btfOP7Eu6Mz+irnPCd8cBOeBJMI4l96j
4UOEr0llhxrMkN8y1q2lnYLjaOJdxHXUlva7xLm4r0zn4svgDSP2mBQ9UAsL23Qvgi8kNaR33yXR
qKDENIz+ZVxRybWniEB3fieWUlhKekV2+DQNecOOFzNxsogoQdb9Ao+6NdtbMa8/1OAHAg8v9KJ7
z4LrWPmsNQRgkPrl0dLWV4ZoYy9iu679Tz56TENpgT0MhKH5M5J2xACz/MzH9SkCcRa3dvGtgpES
kcw5XkhCJmu/LrGcytslxSxle8zARC+YEYr+IUTUHpgX+rwzFFkOcR9MvPa8+8Gfj71fn9KA2Lmq
fogoLL1qBShlNsQ5VacWJwU2iLU5Kb9+yKSESGlvbX+5EDJ7Y5TLE7ibTaWaO7fzsVLw/Syrvm3K
Bd+GOORN2MTaHKF0qa3Opr8ZW34S4V6LFZmMcZRPX0YYfJddIThJLE427k8ZeIDH6pdJ2jXW0bmO
tWs9a+W8O5V326DIzGCpNeZodmvaQwCLqSpHZm6+3ne84UN/um1ql4IdGxcJRp8+lkZbIXDy5WLk
wpS9lq8K+16PsuRNNOSu/YoMDyqjMtlKGm+Yf5kkpi1lbAhYRgTYngZSFrLBPuTeuiP7n4Xy8bks
vH2+ThcPtbpKm4N2asUX0UtG3dAfK796iUT3zWLpUaDoV05xk/GdKhH+mN64JIVnnnmjw2Oif9o2
hbnPKJWwZL2kHrjwwTH6WErQPgRf5Vea7Lm/esAC+5BhstjnZYQno2BsIWdoJj4KZMNUcWt1vk78
1DlZbI1WlvhRJjet8uVmtao3L1iWuLT6fTM1lCP8SdouP2ZYTbHwsj6JeDFtUB3v2oFRC06eTU4H
4NRlkCh1bY0WTpLdirMReRyxmWSytf5zMzZ0s8LKYlJsbycsVUvYHtbWefEH5z6asHYbQmJDzGUc
yOKxnoa9P0anSYQ32CHYm3Kjx3JaKCXMB9LTz96wvkKuoSCRVNzTOtyutf3pz+KxIXQx5sl9B/Q3
U2M4B88xXplefXCMICZVebrHdbN1Q/GI0YjYp/arwhWZAAy77ZoCx0rKkZUHAqruKpX+swKD5iij
OOhMeQmUyy8xfOcLM6+yc74CoO5Yhhiy51Rg0vNYXirGYzWDQ7HFo98qlNNcyK2axfuQ63+rYdxO
QAyRSpGkV3ft9gbHBTAokx9DW8nQwNTBqhj7Lql1mU2GAgmMcRtWFM6Fn24wio+JtoMtr46XVWSP
Y97tLJY7ZeU/qLT9WCrrcwr7m4DgmCFYvuoxfw0QzcMZn9mQBdmmsq0oyTPv3BopYEq3+JzW4HNg
6uqTqZ9GmXm0x4hdbjoyMdenyEnrbb9EWRKpgsEXBQmz2fZos0risTvEEJ/NBboinIzBGLd1CmUa
9UMWHmWimitogwb3GqtluBLPRYP3JK8JRFX+pZqMo5SS0BXdi42ji3ttZw/aZx6iUpBfAAof/BI+
TlY4z8VCYmKpOliYdknP2SLd+URrRPDTEraPX13K4lio8DcrjK+qLDAXzUBw1DzGeWs88/3TtUDy
tmWCCxIaDgNTyJPHpe3uDd3eVjhvE78oMUINel9odRdNmj2ztjePgqen2uKQoPyhf4wHPcgbMSx/
0xz8rRjhjiM1flxYRrs1xuy3Z6CSaAflxViZUq6t4SXZvFyT9sB5V/bGar9L9+r2Fxtz7na+EfKM
hsfK7n+X0WfiMa6PMxl5A1tGNVq3XMJDkPU71wuxvKYBpw48Ze/1r8uS30CQPo6mC6ZdGM9X+UCR
1s0Bx711RSv26bnQFQZzxRypCBn4uz+mD8JxTZ88yXjcNji22V2p1VPvFN+8WFgFEZKXnJoOra0Q
18cAhanEY+HnBlDh4bIK+7YcUPlhMT1PqUOPmWYPadnhe8FeEGYT4Ob6Y0lpmKGGhvvW0ndjtT6F
XX2ru+gjt73nYBZ3hSbvekx3rMBK0Ee9h3hkbRdNaT92t3WITZ9NvK00FHqkgWaEB5qZZQW3RCPB
lA7Grp46MJE9k4CUG5UECWQrM482bmmnKD7rzWqWrHOUo3WVnf+Er5/y3P4yevcpHKe/IGzfRhH9
dpz8KbfPFJ68GtIQLG+HY3CNIn0Ak4ZRVPhc5xNx31Fu76rOOukgvBmpl9qQCVPo0cWY/XQqQpMI
OevfkneMPzyG93CP76TNm4t87R2gUwwittrST54VaUjkGKRwigvcm1GNZdikKxmKgbUQzKyD38I6
Fp+RM91N43IvaY9YLX7Jveq1XtqDfXWBtd78SaQ7Q6C2QsjIaWidOhnLtuEx7luUPZwqkddIhmni
pL35n01dwSrO6GxJL0BPZN9FtYqBM618KfWms/UD9qyLMQe/wUI/umTyHe3lwyui+8py2W+FX5zq
GkatOuTRsssMl4fbJD6bjTmsyDpFZOUNJC3cKvVyBGf/LLieYNXxEwefJba+/RKyR1O75tws9Joh
zaqxduif3G4U92nv+8xux6eV5ixRYQYFJzoyxzm6qDMzG3s9b2UMPPYT+5AMIyJvPvN3HOZxvlFQ
MfFz1W3iVagstTV8mm598HkGIngoU5YePatMGbyx+zTV6SUdRsmKUmvtioJWJIxutCE/CvwEcbQG
+6iyfh29XAymPbXJAlVE+i6DWvnS+eV9ZVcLQfJreaK1iAu7eZjbWhzNMZLJ0I0VOEj4yUxL/uPo
PJZjRbIw/EREkHi25b1U8tKG0JXUeEgSEvf08zGLnl5M3JZuFWSe81s4+AAZKOdhvK3mYp807b6L
u/mWNGWzEQSRi8HZQxXvq6A8JjWaSdIMaOkjZR82Z8nzzKenkRlSOfrQeuG31XuXiPpElL0aS06g
96VZXCvdHZ2SlyJNMsnE4PwbfI71MOg/vVnQUR/zEIdeCSYedrR8ZIK11Gk55NG3ugbUufx18eR4
P7Z+4rzlu6X0LP+ax1uVLwKwVQQdPvrdXlrhE1fvasr8c+SXfLfg3l0Orhy/RFbAF16+ygZVhVce
C0pMtPwzJu+UD9VursKPGtlz1BVvrQZWtoDGVAtvOu1t2z6Mi0WHEBZtObtEvCgI96yRu0rRnGxf
FlHQ5ASfdlFvRkqZW+OppIbRgEnJ0XcV5Zc1AYEZBpIvTM7PnqSFcerOcppfVNw8ZM54bNz+iJV1
11KParkl3Ct3clab63BBLgavOFiVdwppMQxT591Kkj/X6t7i3mXFs4kC7biYF9WrGwzpr5vX+Ltk
ae1shHUMnUF6D5PQ2WAcQ3dRpTAVmXpUTD3rKWj26MOIA0WSS2gXHkTfe/BrkGiz/5ztZ/r41r3A
DyNwkoM8TC0acep+gbgYtRbKauRworfJ/Z5ADSbns1/m2yw7OPnrPJAiA1abVf9ZmYXqFn0qZyY2
O6NPaIz7y6zizULYEvW0es7/4qDd6DC85OVIDWK3H6YI7Ct/TRRBU6l2JQbJ5YaXdkonZCl5azhl
/dk+F5W5DSt1ql0bDs56rMd6WzvBrvCPRXnX4Wc0FCs51xvXfPKnZ9oS111z5SOyeDMQMYQwmkuB
svU6WXxYVNxz/2SJfjSQPnYKDQ+ztUeU9yvmKIjhH2XOSHHYd6ZoHwRIjJJ8hbp67YuPkJzYUhXr
aQHv+UxmJdaiGtmzD1k/bgTMsmreWUwbWA0OR2JD8FYi1amfB0DQVKWHRhQHW7FrJh8TacrSADUb
kB5BUNeApg3MW8ybnlT9fkq4/yKOr6PrvylMdJRiADWepMh5CB5TWgUR6QWY0WTxx9K0LabfEgeE
LnHGdW9Dr5HvZA9DC2/Hxjc5uBNd5BcM01tBnTtxzQZNfr0zMFI/pFLsaQlamXhJiNFZWeAKwAcO
436iQcDi+BTNV2uQ68J8o2wChJ8UmmLj66PhPbUYkluDKhLxbFjfynsqLGs7psG67mv+Yu99X25S
IUjga89ZSkSyae4L9bbYRqglZqVajRTSm+Vz7jfAWPUmNbOj4MIgZuBTTe2+KeRNttlLocaTzvWu
kZiKuHks4Kfs6LV/AbWdo8ss695JpCk0jkAOVoWbfllIuw/UtJs4e3MjcR59+R1YdBzHRrqXaCYm
yzsHcrq63rOdPk0WWHg30BchdjUW2CwiCd3p9iOs+4x1MJLPtdHtqra6ssHscdAiHY/W2in3iKKp
AUEONQUbSI8SyYzZBJgHH/vpNIy6XU3J/BFK/4r1AAlvfjCAjHNKHiuexhY1chxAfA3NPdLGzTKH
ndDmNemJRfS8k0cWrBE7x8iIHltZrnM0RtPISEN0RuI/UamxF4hisDGvZkggl5/uVrSgDpwG1imB
rdfig2sBJouvGEmIna/dprgORftOWPtWmMO2I5Wyq9LrODOwlr1zTGw4C6QmUQk+M0Ae8Qd09YpP
8iyl8dXTYlGZ3t7Nol04fBaLlTb8aCYUPRzZXtfx7TPcNr8lAypLGJcwr9L0z0hdpDKHTti7cWAU
GXFbu+sGj+/wX08lHf0/qxxOt5THruFvezeJxs77u4bBQxMZF2sv5UcR7MGU2LHfUFBZgrG2K2u8
I7U+aTY/VmsoaYxBh2xGH9jLXYnpzDcRpT+CUxH+/V9kvmFA3dLRxVvNG41iUUc2i729CmSytez3
oZovBuNehX7UzdSvjRVaIfVQmEwrqfdFb8C8A3Sz0ESTcxI5N6qrblFIAywnNxkZG0MFG9FlDDQz
C4frLhPTjOaW0x9FpeCVy9W4C4xuO9vToQmbu1aIjR3eaRcNL2tNmagnx33rsOS63r10nqca0asC
gFbVQJMrxtiB+xNaxVDfg2ftKRDZMmsQgQWNRYZT+Q3ASH5fhIoIis5LkDyJz4S9J7XqdYT7sxpe
LPhtGzxtHtN1EvMBDv25I3UkUvSuV/1G2tm+s/cW9yH8U4vczOCpSqE7fHhiecr6n9hMSPZpdiBh
OCZajbBXPJe4aEpkhaHL0wfLYX9YYE9BoXZjkiC/yG8EcxNhSyE10iORAAeG/d0fLg1vrZgYLTB2
NU+jn294ebdg+LsEP2YMguMF077jF2jr5S3dg0hc7WkigQwmoobMCnOakauz7PJVGhM2NjecZzWn
er/tAfJNc2Nn77M4wkKvpO63th6wJd6C+kWEd1s9d3a3ztnBu/Z9NM+mdS/lztd/MqEXtwCfsy95
PK7SGVX4hq98Afu8NaksyJOneD+gE3SC4jcEyN1UeHRLV74xSt6qmXnSy+zPAt8j8e3YAssU9iSr
xz876o9VlR39HA7XTZMzJpbnQjGaVe30nQtOZ0TR28iU/3ClXErTvrpJdHbpLERf9BgLhqR2kKhl
E+dDxeInNgocujCQK8+Dj9fCPKOUZygJx3+hqJ+zTlt8i6S2Jy0PvlFWlwlOcxA1xDqpYrm9w1v2
nIXipkL1s+BKcnDf+gFhTSHa9BhI+zKG5W/Shelm6gs+smjCQSb6d3wNAG+988m3DAGQv4XLnacn
72qW4T9Vd+Kovf6X/zaOVw8ss3TKBxT/+x55ZRA02Yb+swkfD4hoUJSUC8fHXnFamk7yJJRmYMm8
98hCYtwISlD6EhgxzQm0miqUJFZXnCNzBJhsYm/Vh84ncP12itUphTtYJ65+DF2ELAqZYBshvLcu
rZrq9egzKcdS5scYr1fIJA5wD0063ryI4lvLmFYSVgtFfffd9jQPhx5stiEKoksRrTcuivPQn88k
CexT6lfclo3XmtWNS/zS2NYbtMd/jQgvpVjC6+v0BXB8G/DEJmjt16FTHT1jRp3BKQXdOnY9e59x
tpeHrV8qqWdz+M46e4llmN70kMabMLc/xxadHXWkMGqPtdff85C3gySwde9N1sY2mRn6+dOKZxu4
sCLgoGx+PNW+kJ2szqERrAuaGjZe1L/IsSBUo/ZxLMJkDwmzBzg0Xb5+1MLBJNaKtMZbFDXMa9Ac
bryj3esBvPA0DNmjr3xQf/NKlBGR+egKykBsfSN97VIQvNnu7hXNYLX2lrZiD3OZdSZ4Gqtd3iP5
dM1wQ2JsvW5HQHOnyrFd9aIkVDOjurkDjDr12j9Lm/ootyVkgR5HYBTUlEVZU9jkO/m6yDB7TG5P
Lhs6kixlwSO0AFtnaqNxFsXOreMrEa60omukVnMYgGd466QzT66Kz7aFVYhI+90QJPFDMBrlsUyI
Wxq697DysO+MuDvwPU6Zt7Zr1ojWVOxF9nnUOGzK1n3wcnCMCUK4dNO1bNqDbkO1HWaCQDSJej/I
+6AAaYrAUg9VY3n9DcOgsY2KqtmojNevrhElGGgIM2v+ylQDMkzyzNnNsNrlJl6tsmpGKJmO+vEx
3SMN/aXxx0UIYxQbmB7/WMuwf4TYrDpUOjjcm9CNykc5YupDhO6W06pKwEFxtPabcXKNje+Z/YES
VVQWkYNmPhjm+GB3Ot/q1rfhSJlTjQCIuMX8uxZR7uD9TZvvxCu891liGPUbJDNEwpdnJ4y8N0mI
xDYScfA4Nyn+uHzk5YgqfUwY0bZa12IXWW74IHLhPImo5lHPgv+ElcpwNdXwmcCd6Ksz/Lpl1uvH
GUhqb3upvQezY7j1BDBOx5EbLVIdr8LMGNDavtKJ7g8kwiQ3QxnppunQ8Pb4hZ9oV5drIyybRxlG
7kHWvX8aB/TMlL/Yuyoxg0Njjc671Itk0QkZbp2wYCCjr2ObBEG/HrOYZu6ktDaRV8e4wemomXuH
uswhTHcmleUrnOeasBwYxyidicsXOJvg67y20ttB9Y7ceBkRECgoJt9HzjegoRuSdCbpqRhOJO44
6yggLmWeRXTTQzZ+oswsFoFD9oMBH4Y2bapN76Y9Wnk3eo6nVCxQThsSxzeSwJCbYfPQFqp9TwjM
fPbrWIKY9kpla1FLBbscxa+crnDqScmOk/F+38NssiOkU5SJ7Pqy91/7se/+9Q359GfhzsVXMAv/
M3carbbcdAQQqAHlot8pC67bSf6amWvnSGsQbcCZyMbXgvAxQHhzam4oUWy1S/p8ZtrDhLcbvARJ
o5MSQRqNSi79Gl7M2BInhwS9XYc0LI6GnbZLyZhSU9foxt3F65hojSWjvE66+hLMI5dmwsBhUr+O
UovIKDBdgg+KXT43aIKJ2trNZo20h2MFvsGYxRijzVusRWHSBXgMcWQY05ix2bcGY7VQHXQVvG+C
5dGo6Lvz43zfdm3cryzIdrWX6BFx0wfDW+Evud4DncZsJQmWK5k3RI5rhfOE15gCuhmlmHA5pgDr
0GYP3+WYmzuPFmx/W0VuTSxzy1A0j+2h0+hNnbBJz8jzoaCSYFa7OW+BLuPI6d+liuJ4IyoznbZB
TrDvpstJPhezk188N0y/SVxDNIRv/dnRmc8wwc35hOMufUxd9sSdb6KVbfvY2bpkQCabxk0wN+Ei
5SjBCQaW7fmfjuczfcfPGLqf+bqehZiWxaF7GQr6h6Y8xG424MKaavc0V81eVcGr0ep7byPOHpOX
oFJHDThb8kg9lkVqrGZs4NmQ7wkUfSGe8D1rxwNq6m04oz3w5//w8d38hEyRWdXWzfRxJdP3sU+Y
a4xkvIqk/ElbB1BM7QOreGqa/DC6yQlfkEeALHX2qXqaGeAdLT6tIWkof64fUCo+zLAZRToxnUay
OqYdwbPoJGKSWpagfwOOA1inPGMXJ4gkm+t7qUAWKB4azm1qNH8yGmAEaggJl1SDNHe/fR+HW2US
O1STKtz1/N+R3qT6QRtM3qSe2dwpC3wFDxwA8Q6hOgeO8xMVPsYynwqbmzPAr3uPU+6tahzSPnsI
Dy1RGugybXclOr0u7PBdS6xWPY/ZwNoAKF3Kdkvi+7lcNBD425K16GsenCpTB7NT8/tcJcFmME3j
YIoyhCIqESvIxtLMukbw6XcVASJCk3uPwyOU19RYJGTaewhyEJTRqLc9W4qfmc94NI4JF7wRZeus
unjxR4P+VY1ABgSRWOMtkGI19fUl84h27W9SIud3UKrm17y4qEgeQ8u/dGXAjf/OtgP+KPfpKBdf
wtZafvO03aWz3jTCXfl2zOvIhtvPzmfJyzxXxclwHlOoh04Ov0VmHPKeFoQTBxeFhCPtaFhdis/J
guxScmMa8w/q1DrYeTlFB1siceE4cr+7W3H+7KdnXWMWeems6zh+wNbtB7cmZOiWYfTo/fCEq553
CuRC/BGtgmKXzQ9FUIhLxNar3ML6x5LaWB/BSAU8dTeyxaYTG4iA14qwpqjeVdzkPhqABI3DWFir
AvZQiVd70So63dozFacMqlAPqcR46ipsopFFMosFmP6LbxNPmbe1p3qL6hbWGCVleO/ka8ten+Gx
+WY+luMxGb+8BEcaMR/OtShO2F685hPNY5l/DIhr1FtLZkhjrFs27tJeaXUsutcsPwvQxYDGyDh4
SaJLCZIrkWi1XMwLnE5dJt/8rYI2ZL5e9xC0tfsU4VjwL2N7L5htbWLs2vcgexaOv/OYfFzTMFZ6
GDH4kGez7TwHSnxfGfmDU+abdCiu4bjrE3ZL8aVc5z/b/I+GinZ6NaEKM/8UTGqd1MnZqX75YIv+
Y5qRQrZ8+2b1Z3J7VAjO2/rkB68efxOlMaM2VEzyFKI4CCP2ZlKmp547LLp1bDMdJNS2bYFsL7lz
XmSUaAgqJ3h1Onsne+fWg5UMS5Vq6zfjnjOUlIgy0LtZDcZed0OVr0hTeC5D72o7YOTTjAw+Ny+i
7N+463/CMDuOIv3iiG0APHx1iTFAvfJqPXqQp72HGM2dwSwNTz+0E/qgMFPP5GETwTbr8UkHmRmj
xyqtS9gk7bvRGdPec5NfLATDStUKQ7WpCSLq+tl3ABsJuiU6hE+lKNL7gKcz0Vhu4pJsOOzzbwzf
pCZMDhrRrn3r+go5U2z4guBuAr6b0h+P+RSEgGzJX2+5/WkSwjpp6X5mffarm9j8oxX0LXAbb5X4
jbfuYLiQHzQ/btFcyk4ZB7dCN+lRRbaSfvMVJRbHfb6Xefcwd8O5lPVhFOHrZFbfcTi+CVG+0WdP
eJzNADSWSJ4If4KFKsN0hUyeu7MNrppg7XywzoWDAxqiwxEcASFusTqz9tqlVmaiDliZobNOWGcC
H0Ufda3IYwZ0XGk6vk9DtA3d6TxEgXMU0p/IhkHwESXeLW2Q2QUW9m9C1uA4fEoPmYGO7jxcDGIf
PClP0VLvCLOyiWme8iJzb8UJYMsIngkrRDAT4WRRII9ZIz6NTH8vodixwVtpFi/82acglCeKgS+F
zC79mJ4qGUxbk+3HCMNr2XJYu+YktnYGmp0R1o0bBfClcW6tNezsQmF/cO9Rml8KX590yc1Lggng
SIvGorWwxpI3kU/oWicU7XgWb+Bmh9EzXivASgZ+YE/bl0gQ8GtsXB9ENCBjCOWCwohpYDrggvSg
lTFuIfNKp4E8lX9GiINDwFT4wwkPehE9Rqmb7Oiy36Lq4VI9Z5Z7GTELe/P4XsuJ1k6UeUqVAcEE
Pw5fY9j1OVizEb1bWTCRbMH/tMh5lnKr4SuoAwyWd0O3hEUN2zKvf2Zj2chz/56gaefRXIQNxd0y
HquU5T1oftv6zWXoyQB8KHF+lUF6rk1JrSzN1/Bgq6jc2ZQZomjDCkaWJ2yI1eAg0PlehedRPNV1
srMov6l7g/++s857vO+6dHbWNNKgo/+L1HiAO7vpCuSjHb5yPkaL0urE+7QEEvzRecqIrMDAc2sF
Rw8xGysvLG+2nC59lR+bkEm6rH1ilfQ6Kd0DQ/FFpt0xNoxzBH3BI21/qoRfMG4PSZgjLuICKkP9
bI/+kzLmjWu72MwhE3T0bpTTH8zMPaNHicwm+6Mv7viUV23AykspY+KgzWTWynqX9TWp/hvKUOzL
PgnWPtrRZPbmTdWQbgnSNWfPFRcNQtNSiPciid/594sj9IcXojn20J53PM2FC5wijyZXcupWZ1XV
W8egPqcaHgxtYqiMrA9tDDg/mG0L92si2TmM5RW0CptJ+R9RMWsbdWAEvRRxLyWZoD9xhG4n7olE
GiJqUL/XZx7E7RxDErXtKUN4uw6MoSL/MthGONRiHV76QG2K7Mmo4kdjrgEGGebygE+OsDnAr6c0
rQ9W0120vSh7UXSNct1FC+zWLLjgrhpGbEfMS95o3mYG45Vd+Xe4nL0O6304YV6txXCziQinze8S
BOoLCfnFiaO/MiQXr2Pz09Fxan+wjV8KN/wKguEjiOLv3qsxH002eF+7UYFxYJ15jyr7UrQ4junL
C6viWSZgyNB4icOTYNYfg4+6Vrb5mTBMn9ICohPjgUw1GgNQujhxeuUN+5PA0SWAtbMYkmacaR/u
qFZl6K+zgsBGRt6V3ZWQKmptwOdVc3ZS9nD3E8EPtwkg6XbSQ3c0YXl1Q4ITJ8zxfGbO/NYXRIiF
9kPjAArh66sVZ8IiAsMM4qppVSA1nRJjP3TtNoprRJ9gxQGZqWlUPDn4r2AzUfyGDZmXoAXawTWI
g2uTlQ+OEb906LAjlz8qlpS7igRVyz4Zw9GagdMnf5fr4Rx01TPxOK86kBf2s1NN/lKQ4jLS2VWn
0dZy3KtpENNbzuXFTeBXqiCE9uU3n+IIJEQtlmVpbAtT4uMuRrmrUYzvo8oBj/ElORlkMawrAkce
sl6xvzpLIXwJO8hlRCJLIYn/GjRYs1Q4EbSJGISnduOJ6mkUNRthmQ6kSPFsa8KjDlGQByv8Ig7r
DIuu8qGz0U6H21pKJnhMhbAFSxZUwXoH/PHatvBcboAPqOo4mGR1L1x+SeYCzAvxl99j//NT9O1i
nDw0xNbTNPfgL7L7kXP+bFRI6CkOeYkn8y2v8wP5WMS99HQgTb11tfB3r6ht9Jn/3e+5qYiDi94D
fm+nV8SO4qYQ7ODmfa5r3vbkTylbfsaIADaixGhNqs1+ysejmbUU8uX5HY63IG4vussKi6pBOic9
9qskZ1b2k7OHOsi3RmObyPHdNZ2bZyJ4ieKBF6P/0r3/k8fQHF6K0o1lFeUpUUqZm/+b6TmSkXmZ
yJ9bTxEfujPUxYYwU2Y0G60xVcLHkjInqn2eEkv+U26OpC+jdsLwnJ1veB8oxF5cMS9Bx/ewLYgL
Som/pUuR+zXD+xj2xqJoIjjGnaz16NiY1enMrgg7zsVlmriZA3/YJaNW99GkGzjPIM078jf88D+w
9oPE57GURm5RvEcvrRxGuj5gf2XuwRfahd7Z5pw9ZiQxrmU15ccS/QXPgk/mfTbuSGPAnupKfEDt
cGwyiA0oHOYIZT8IUYjjvIQFqTHnb42OrmXAQ89K3oQbWj8E3uZr33bvFVFVTGojuTATtmHXRJbA
mUJJwsEYuASBVdsN4gCgYbMwjtqp87XQMduARkBiZFGzFlI/VQJXtqeTbB17PG7tciwgS+O37A15
ibvgqGQRIUuril3j5/kmL8Ww1Y56izXa5j72R0g3ye3gkQQFdrP41efEecsC3ElUO1Rb2ke//Jkj
Y8R/nNstt9dypNe2fjGaudhK08aI7xIiZSOVJewuvkRU2FEaNNZk4Fhnz+TMKrHfb5gJ0m1L0vYW
5/gjp/MH2Ttq/X+QtEhbczclXCqZVhdqPl+zYop3ovMBAb0Cyc0IQRgtyd0UWAFatf+qEeMmRmef
TBGz2BG43QEFj1DYOtgbEzqynKeWQIjsxnn/qA3VnKrMOqrOOibVCIVYmc9apvBPxgsQRo8cflqY
wOEt0MG8Kt3pNxYtsh8rvGeEq68LrcNXdKzmegwoLSjhoZWQxaWcUBBKAh5JKtNLalpFV1vT0nSq
+GryNpcXURj/ZskPVSmKsdAurLVKqO9L6EfdZzFbIGfguyIosvcoWunLeJ8m8i+s5gcrwi/TsNSv
kIGjjE8rsUt8vC5EQvGrNrCthfDrF8QBzN96+G75ZHM2KsN2AddSfCsN3iperpdmNOTJcSpJRKdn
rnUzbvq8pHO5SU6NZtBBJxVh5SWvMKW3Oe+6cC/6od7lCvxgMVhJ3Nrrzjc/pZCfFdfxwbaGPYgn
w0Zaf1SFPINP+xt/Mp5cU5wqCIgNJhNBlMPk3yoCOTeJ7RPRMnBm9HY2HgI7v7o5Eb9gaXthYUOh
P48uPGM7TmI6CxC7x3nuUe9F6Ik7HEoLIcE2WSEApj0U/Hm0+i2A8K4JJXODdCGLMWUVXoUH3XE3
EyADYtPqq88YigvHqXdCiW+CGHiLQpZ9UFrbi/+AIF8JpHykdaW4yN4Saz8N8MnMk4HT37sx6/zO
2ZIbYJZLXkn86gRezc65HG9q+PBh4CuOhc2QyGdu9JJvrNnP9YyCVjAlWl787VpptxLmUKy73qKa
cKCxaOxa49C6xtksi7fByqFsHIEIDU052arXkT0yhYSUo0H+m2j+E3V4IrThzRohBKUXboyyJ2nH
nRjTlCfOiC2orJiq+iZLfpCVGWo3zQsq5OcJjAYrSBluZJN9OEFOjBFKBSiQYeXKlKNWoUiI8vYa
ESOy9pApwziLmrmvaJEF4jazBk8z55Wk47T95L3ikSrWVYLkZzYsMGh+H5Nk3pKg8Qd3iu6mK7pz
66f7yvG+AXU+QoD1Sz+5MalOeX/r4qZ/CTQBeE3tkKk70LxtI0bweEQ2xHWSVj024gVJAZnL6uir
ioYdGmPCket69K1HrPI/hOb/er78qqvp5sjigWRmeyuittkVaTWce2wdH3FsTny5LbBva8/gdKbf
iPkECZnGp7bRtQP4Ki3yIAciQn6j5hR76VaT3kYp8zZOL8Jrd6RJHHW0PKXIkMMvgjw4fPmgqpLg
MHMTo9XSsnqtSKHejJXPkG5YvPHaBurEqx7VAxkLdodiKmtgw9pYrMgiyDakgsPrF4n8R0Am21kc
DETA9NjYfYJeollND9ZSMegGa8sEdjCGmo9YxBwI9TPKNOoN0PK5b5n2SboZD4TcgdUtQ+TkPitL
fcZN+0XN5cFByRNM8Zn8xn3d43IGDPN8E8FhDoGUR5Cx9nzuAVKMCc3NSFDcHO2TOL4gD6q7mlnr
Xrv/+i75iHluQ9zhgWnfPanIJ6Jxo6DLA6QxLtgivbeqAoce88euHgGkcIyr5sNAHxBwqM2KZNbO
2gQ4SCdV3mg7eZixmap52A4slGU7XqcYlqn9SggYyUy589L405nbvbbExmS5NSiKJ5xmFYaQQAZ4
1JJfLrwTM5fDfJVkigSX5Mi9923gOVH1zeH9c/OCe4YxANiimsL9kPZXF2NUvvi98fvJB7y2t5i1
ifDpVTj89XHF7UDoSvUTzB9YYg8tmi8Z9Kf/N5OE6T1R4lDYepvQSJZF9naw/2z/pWzyXdd+Qg0c
IWnQVL3kfNBFQ61WR8Qq2hezkWtRVs+TREPm1ptOPTf1zTTaPeAh0kGr/o5J5piRPVaI68ljYa8Y
CRmO620AdaHKCOF7k+4mCSaWq3TT8oqWPbJ5r38U5aWw35D9EYtB6pYwP5Br5IIJRqFB5Lt7Lodt
QTJ18VGKS+rcxHQ1EDIH8U+RQ5U/W/F3oc4aUQAl4HrYNYS6KEKxSWuObainEBk+FxrsUGP9cHSR
ZfeRL2pEMszmIx7iVRaWnF686fehyzbCfS7IX7Hz9ybZh4QXZPMtjl7Yw9D9EuPSZE+k3fHHjPZJ
Vl+eXklxpIHs/26dh6xDRFo+9uXRRzMCWTrriwPc2OHguxIwliYUUkHL4C0jnwDpfVyna/Kud5PH
z1TkrHX/JLu3aT2XIljWNkbigUX32+6/NZqLEd0ZLUzk/hA+EkFIIYS1om+fsZnvferpUn5Eiupa
D7BCnAr/QkY/u1NnEVIvMKyb9lL3AJUFrmgG7OTk0MhBthIbVQYtbO5KWJTpWuAH1ES3eE9LVmww
3hz7L6u+XZLRPf9UtndPXTJOiC6F8n0P5aP0NrK3D1nMt4d+OnzqjKeCUgqi6omRwxnOBRS+ueFz
zBaO1wKBd90/8kjAJ74k3nOWnPCPFMGF44WohzojBu3VrB9CbnSCh0iyIhN+ZKU+injrqw37jfNn
2P/BFq7m/JKgdzT8zxIKKn0kPYU8qm8zPRUzQy6yPjyE9qtbPJTJ3xjsnOYQoiuzo3lVI9hL/lOo
laOUVLp1aD7OdbKmZ3vVjNeaQaqq/9nDS7g4Cshs2lvRbjkYMv+mceGV6A1jfZ3IMrL7dZmxdGVq
U+kL6wO6NWgv0gaEES826Tj/TMfkVGhwGCIMifnHVI6jeKUEx22MVZp1DNDeNy4+ktXE+1C8ONJ7
iMZ9UZCMbbQXqNiraAGlmttUsDCGT0CYS8TJEaHpg18RO4mUjjegdQ7O9K/CkEfWERQ1zpAL9bQl
Cc8mFY1oSdoXn0uxH/1D7+yM+Fo3D92QHVNEzp16BetlgT1o/9ecH8f+iVRiroPfqvowoDHxWMfB
Zm5POvzowp0I2aWyq5X8tjyhyj1q+3PxKQT7GFCsF9cKzA7XPwikwCeSbgeGAv4B/Rfk9BrJ1g2/
vZZX03hIRpAyJMLqI+I94aaFS/lnmR+VesrKj0m/1PER3a+SBK2Q11/SLBE3xwmVBk1taQk/tE/S
17La+vSWomsyCRBqdpjv8/mLL7ufHgIQVhpXC/WYOBdYqJVVWciD+EEElAQhsygmhGTtW0Cgx9o/
ViElbebdjmmI5K7y0GHJF5/BNY3/a9N7x2OIa0rP9Zpwua1L6AYSnW0pEBXb5ikjUyhgw0pYID/r
cC993KTsksGKEjWjYcK9ehii3CXMjBDCIn9BuR82jO4WYPGNmIN43vvh54AxPkg3ZvzN17hEHdeI
432S+7+Ieymz/3go17I+JUSTJfmwjblRjOtIbUd8Hrx3WlKIoAuyPXOkQMTLKrrK9E5BJ4bGN65m
Whd682akzGeYtVBKI/Ol3JbcuN95eiR+mkEKRYpP5OTJs9lgnLsxnCz4veF/HJ3HcuRIEkS/KM2g
E7iytGIJsqguMLKLhBYJDXz9PMxpbXd6e8gSiQwP9+d4mbLqkrQ3X2d0vYEVX0yUIoysgizQOqS7
9o36jLS7MmBzU+uKWWmekrfS/gn9V1u98Iavw2lYaPFPC7I9QyrzCWlrzq3CiF0NfPOboxrxx+GE
coHzjS/cYVemOPbsNIfhO80k7RQ3kbYbB0EsOGfpuhl+VYN4N5xkCHDmUFTPRC8WtdoZPE7VV6Be
axcWABHp8DFkR6MB46xtTLny0Qq11z5Zchg03qnKbzFy9ehdRcVGIC93uX+qwoff3lsgz+kbuGcC
NYQcb5NzsuLy1eeiWautToH9MO6MiOKUDBrfi59FByOFfMh1i7ztUkBJtrHIKfKuRrlS2IQrI4aR
eynD7ySqVlZOIynzUHuiRvBpKo5C33ETYOU6fo1Oh1b/XDGdEXpcmbDLNJKtCbTQWRiptdPIph4+
CHv7i97v5Xz7tc31LLg3GoLzSzA8zxE95kY+Vn99ybyZcfTxIhkEgaE0xqxSEAs3FnKlLogSerX1
N7HwF7si+6mcX8t8sUV70Tpn1fgjG8QXTfx62cCQ535NkENxC/ad5F4QP2tR/TK4waMt2HIUORIV
vEDInp66jViJioYhE+UxL6L1UKsVSaYNYjvvLsUrQf8iVL/O8ns24tGa3obwHkmN0XG25Up+DWYc
62f024NDooRuxgFne88RMLXuO2GmozEW64FUlx892Kcs2qkF0zm99Dx59aZEFXxQLO3LnTt+Qgrc
VWw4Y64UEq8oESn4QN7VwwYZaTu3+Am9kyEeYbJOBqByPA0grCqaIiasmxTcD2SmjT5bYyNaung7
vA83PsySX77n44Sl1zQfOmqqq98nvPmjIsRTHtgDGB1Vu6e8/sI7BaH2oKyTrIF7kVAL+arj+jT4
qyHf7KOy3xZVvRIzR7NuVkUeHCPUyX6M39xR+3Ka4sADYlVzq/D88Eo66ynzxc5q5L5224OLK6YB
1iJVhfE3idOlWU/LPhEo45cZJg7fiYFxluLYEIAwqOfUMedgRhA26I4tS/Oh/bbGh8/8IFMcMfkx
rqGStTH05nTZFP1aSEg5n1G112zv1SAmEgkus2T6LP3CxMc+31ll2NWq9q1U07Kr2CYzR8B0HQLS
fows5fgDU+MUWAGyJptRCKBl4ZYk1oaF62dU5JJvLxn9JMUeiMxDli2rsDnk0c5OmoUKvHUdvCXI
8yPDbaHNwyOv2BwCDnQ6PMGFBzbNM+3DgcxoOFq9ZD9KLgQMElpg2HznzFA81Nb88pxyw1OmkSGV
EKqdR+3X2zQiYNAVb2YgDokH7dA+JAF9Gka1nWD+R8j8kMTi6LM2sOem1QKbH4GHAINyR6sg6+DS
VLu0NM8gIZ/miPlstNWy6IwrB0+54iYyx1VeLVwVsv3Q2hLQP0NZ77+Q8yMM4NmPXIaQYCklcBGN
e4uljaz2hHCT4DpxfYqqcy7xVwNi5WUtdGNbBMm1bv4ZJkRGdUzjcV5v8zk6TwELd0jXU/ItJ9zu
gbuoBmcpC3hkckSSOZPFCLzfJuGSf3d5QKuuXXX4CMLx0ZNRkf6cYJsbXkyar3itOm9+6zKGqW5R
izcrbs5NbSv6tvC19ex5S8O52K220go+cRh5PkgqH2Ote+t9omZV4KTLqMHwhK3FId4COACXG7EC
j9W+3hclnXP2N0LYP73Rl1lN3tPV7HMoemurqvKo4v5ZSB6uWMkKzjbmavACDBcC48g17rmecD1Q
yHAKLAoYlW0F4BSj1yEecXuPX/qYbnIfvMP0Hqt7SRRjxtH7NAClXfWKCobJdaZyII0ZzQ4NZeEq
QBHxeyN+cif5AZ64I9B6s2mdgeZ+0yzrZIPveBpc/VLbIxwQbCJNu7GIXngTy36iDlxNsWtUQQgx
il+dRFtE5igmviJrgV1vXEeOvYjq6Fwbw57V02/NnjMLEdO5nvkFfr0pJfMmHpn4HrgS+KwFQ9BU
OQ9LH6d+zN0uM/9KeHljvo4Ggy3Yl1F910bOUvLhJsXCnIYvH86Tz1EeZ1eaOJ6UPpO5xUdf+8hv
bCr5c4iTreiOuqVOXdy3T14VI1QjSFj+ixGDBuapkRjrwGo+B8nnvQhwrFGjgw0sQjT0L+1EhZ19
GQzWQMMpMKkmZXBNJjJWWbOJzPCmp/LHGF6DCHpxln9juAsIV2RyIXSMsHR8EKiJz3BFKVQzSWn6
gNdwgKY/EZmT3JleNSW+pz4/qMTZBEa74vXn8h0yqZQ87ZvpwGplbdo8GC0bFzhs+U8LbpouWV+5
M5MlaV9GL751eH9b/SfWcEnbr3ZOq3jMV67xZtOOfvALgFGG3aCe1DXMgTB91/OKrrCJfRiFbECf
eOtwk4sTTHl7adSgTs0Y00WS7DtBnKs2wUno6RXh+FrUdNYGRrwOfR4DYU6eQ8PCkL9wovDpwV0n
aGlCzGiu3pC/OtH0NsESwAjRrVQyc0EN4EJ9Ou6ohFpmA7+Y58w3L1OHDosOjmSo+E7V0Lb4webV
bQ1lMV/XffdBCPPokY7h1pOs+gQlXhuJ7U4CxdFyUNhDHBEG3v3IH5NF5KtzawjKK8ZD4gLtiqt1
KeUN9atc0IW1aGIWSWO1HNJk2cN5XsZB/6bjctO0cplxOMlZDLX+KeIaVhyt6G5ZQuFYFIk48A4s
pwLwMitarZ5+bR/YgJkpVAteS41vZmQeEDhXFsjUdr4UmMZjTB4Vz2ZHxRvIz7yT7afKoFuUFlk7
PP6kN1cyLf4ykwHOZ3btcrt6arFazt84aN864TD0dYaAiLDQIbJgHw4OagDVSmRQc/E8ClwKsgQw
Q6r4mQoMGqDcbDVq5rKqp88mRgsuzEIeHGXhc7cnBj7CMVsqNFhZZOcGfEGcmuIH5Wt4HWeEA433
H+bkPsM5DLFy4ZbPsk+ATFswLPiEY4pduq1nsHITtMXtW0dUR0IvzitvkDzkZs/ANQ3/WvLCqmz/
2EqQtSK3DPwe7HlsnUUk9hqr/qGo91SA3xVO1ayMNxbzuvBLNniWhTaor2u7eQMQ8ttH0L57LkOB
K75S+p2EJLXeori2oJhwjgUXzETU6UWjt2xE79HkmL41diEWYnLaY2WAkagMW1vASbS3nAuzKi5A
yevaT5dWr7AmXqIw+mfXrGxM6vFUNNx1MuoFukjunAhKetY6oXQaJ50JI4mAgR+/Gox/VBR5jFHe
sAvUv7pcZcM6SF9kyWrqqW7Zqt219NKMX119MNBXDOK+PmJNgnZkiUVa6NtEvQ7q4Rj/lPNPY4/f
N4uMR56qzqICAJIhKVP7Bw1J9d8R6lZ/stWjil5NEJNZc1bGlu8ASvilns65sxuZW2Vz4TMIPZBL
dkYvi7YdspjbAz/7KQ/ezI7DL+XqZ3Yrq7hniAZU2x85pPZR/WsTKSOkxcREWSn629pyuaQAEq4e
Tt2jb+DIJpzXOZxeWEB5RDj9rmsfkv8h05Zp9WWXB7rT5MjKWTCxbWqIdkOBj/+N1o6ladDk7tMH
Kj8DebbRbizjrjcXmBQO0G/KKDEXcUnGRj6vOvgSdAs3enWCky9+KWZRFfjbgePwtwNH0nl3Q3+V
opl7ap7wLhXeO/ycVedytIG3byht7BxCtI3OiN1gJsy4p05r3FRgOD4VUnNuu5tu+jCdrScw4jn+
pZ991cFsOt/5UOV1eP9F9bAHEKrYNsMyxlx74OKctM5TK6Z9qz1k8OeN73kqOBCZzZEbeWqgVhOe
yBMjpHi2iqp74wP+k3E5rjlo6VGOmo2W37DAL3vSeX6UHRoeTMSAt4O7CzXxU2K2Re0ZQOpFFEH6
Zi+ugTR/vJyAoSzXYUsKJJNUaHS+tJfETbfYC1E8u5YUN18Tv1Hpxh4wHQf23xTpL7ICtRhMBuHu
5ndkL4isp+uHsKyMfYdr9NRK74s2PQRBPV/xjgDDKkmxGqClnsIu/dIH/MCJ569qi3NTtyjyiqKF
9MIPGFPLKGuozUq8acfiMtjUPDPWeecQYM3vcdmdxrrZJr596jt72Hn0Li6TtK6fFeOrn6boqOiB
aQzpZk510On8J5sBi0pJwcHExE9f0U+fIQvqfEf4ULH49ZNp7wC+MEZCpyhMcniTshr4BgZty5tX
TQlx5tQyV6wNpxtOkvZviD0cFWy31zwVyRlTMMTjvPeb/3FYPHS78rutql0jUZjoCdwR7cAAFoXG
hdoYGW9AYYePxqQ8+ansWJkvZNmYfN59/Wbhl/6YAAxfvFr7N3nTyYjgbzbUJB3p22lhfAYvMo74
t9ppAHTcavf5gN+zEIO5tKExRkN3Af3wNcXDLk7SW+vE/rI38Js6AxZbXAMb7OErJoFTzZ6bZYxf
fWPdcM981KAdUSfhFCz93Yaav2aqwufATYuTx+QP5J4l7zXsI0HL5vzC5N3bWPsC0S+xn/0Q1hfk
Tp/nji0nn3L2qrxNWYilFNoUjcQwrSS/dEud8KrPM8RZFZEZzGxcRe1slAyaMVnxOaSvyFPFtnQb
kp2OmXGyZlozEMi3M8TA0bXAH9Ffb5mwZ/2uaDi/qKWrDPXsqeRClp4YZCl/jazd6j6fZB28AHRa
JplSUk9SjVPPqMZQ1jUlYAin8y+5Q0yfOhJ5wmJfXQMFVfwJaGf2zIQSzkfjT5chiSeeYjPXw5By
egUOoWrLZdqX1YfbpfDatJwW0IqEc+b6+YE6IJiiEVZVHq1hfik0c1jylfXuQ5FykvINMVauMVpk
UlPzYjVUVBu4MQhoceEY8y559ttw3EeVPR0jlcS7piEVOYjBudRDeTXBTqgnn4gD03Y/EFAufTY1
qRzGk1bHMAMCTCaEkvzslcYR1BmKwXl4R2qFtZyGywRrSe5yxo6ERRaarVXLCt/qzslEdDJ1Ry5o
chhJA3PsBYluAjcB7g0FgEa0mE/MjQ+styumxlm12B8F513cw7MNwn5pdxZXgshu7ZMsLG1VNfaP
Hnb2CnwTV+TmHpQW3nRFYW/w0Lrq0BGZLqfm5lDWq1N0wGxrWksTu5yTlie/wFDISOVzHYcRU9on
lw3juuJDxD4zOnllWh/UoJ7BXRtfaAvVpkf8ayRXxGwY2p1y65XhJoDn2qNd4ixuecRMkEKBYlmL
sj4D01219kXZn3b7J3rjiYw4LtdsqaK3vP3Q8wbF7rOeviZ737k7Mw7fDJbCma1twpSWU+wYiMMa
naxGQiZT3ur4ebLJYLY+5tomYulsZ+ZnpNjqhI1xd4wPz/4CBqKi8KTHDRdtskgU9m0YV0z94VXj
c45tj/vZSZovZfTTR7vR69k7telKuT7FNTZCZ+Zs7Wh4IVsD8kaj6GPgEe2zmFJLi8gZI7a1nZ3a
qXl2mD6BDpYBFq0cQzyOGaTck8x2nQHdHqBCuMWPY6UXDZIBdulQAiJd03EagGqd8rcO7DTNkd5w
Q4SMeiKQFy9fs+ZojJ/CeGMHFoh1rKEqxWuJgFoVDCxU3UHOaIlNTF9k/Na2Ga9Th4vxuDTwfyUx
kMcTMft0NmDo1aoUAwxisaRRsFdgXRTEPOzwzwGhSXtZYAqMWxyp1MCtACM30c1zvqK4eNJr2pjz
nwicYLkZ5BUD9JNWs9ZA8qYdCnX00PEfHFuuC9TrwLqHfctkv2uVy3dfe8q9T8wZpPf64m/q9lX1
0o3jWgXyKU72mbr74RbyblNce7N4njfV/BM53Tx10KHg+IUDvWkHz9nUL629nKxDW2KEB0xa9utZ
5S43batetG6Zl98KLaMxjv64FzqbfxQ7FkDBS2q+NP6PowO2PbiUYgTiw2a/W/s4C/Dez+5Q/mBM
VGB0PymNofxpyo98gDKQepbz5sanzEMWqmHTaLeMNVkt30GcCcl4ai0t9v3m+KqD+sJ4wcaUqLwW
zv6bVUOZC80L8Zm93WYs2TyIR1zyjHbKvxlVVLTeoun5MnGsuL0JaVYeJbj4sXpU7LAS0zoTo91y
EXg3q+jJdf4FurNSmNArm9XlZbK/G/s2FNSokPxy03ezCb6ziKTOjPaBXZOlO4sSi4z1hgHTwH5g
GSjmYGV2D6d/TrGPm1NN00eCg+2UkbFnjw5JiSYDANB9vett3JE2FOGch9x895qIFPN5Dfg7fO+n
49W0a44oRpgZaQTq3Fyk4tfmU2X89tkPl/9ZF4jR7ebO8Ky4JJqFoyH/7Aodq5b+YYBNECkJ8fhL
R89uEvynHRhHrdrrtnucUCR0fY5sAhOpy/pNJv2B5ie81ms8wzVvXtO9Ze0e67rvMGVLHKk6tw0u
2iLHi28dnXRXkBzSsmGudLPNVRdCSFFsXCK9eceq7i65OuGpqdeZl+H6CtpqaUFHQ982sGxTSYS/
mDh0ZdLKUdTrMHRI/niVt1Bu+OJV+PHRTvixqWz080dde1/cDHH5Tw7je9XV82zF2ICo48wU2z4y
r0Mq/wjc1dQIIg/aaidcfY+t8bPvIfFO5dXrx6sI3IyDwD+qzqs3WkI6kKsQCd/2zRPlSUUG9+xs
PAStcagKiWycZLesHMgvjFRB9Ux+/D5eRsVxL7L3USMDbfV00ScTLV+DH53nsFSlm2BQg+A9N7Bq
Bpq511vjnPbhzrbluXWTEpewzYSg4VKfcIKdBPlmWlKlxjFkaHSftP27YUkKGgW7ecdJnLVfu/1W
1FzzsafyWWlJfhXstHHlFohaIYWaAb5+wjJjrdDq6rrBDkwmtiQVMyYaXeA98sbAw/YpqsQr9UK8
y/xbZabe8okGvckil8y5zK2dIq4WyGJJWxeHXfpqzYgHakb5cJaAT5zuMHK5Y1cZfESSAi6nsQQS
Q2pt8XjNfcLZRnclclMBU5tVWq9RnapHPGXoI7Ew2hH5p4VPGZ+NjXtPl+5v7Wffk8lSXm95ABDy
POBLnZ5ooKF7qGfzE3XaTGaJT13LrSfnO5kp7J4eoS/XIR6SPiur/M3jsFkLjDSL2g4uhpAnO5If
w9iaM1aDQI5YZfW4Bl5M3ZwjjlFgIWZIh3Vx7uJ/iQiUAvlaerW8tV1xAX8jnxJrtoBQ+8l8H5Iw
Lowa4//oddYKZ3r726oMmHYXPYspW4ZVTx6Dw0bqfHVw7fHDVj5Ke30fB+sUOe6PbZrxRWQRIjst
R/kLaAkUvgBcg92FS8eZkNeIORcRVdKyQh4dLJpj3a+xT5fZ7D8RCi2H94Jftc0PDrXEi7SZ/tAP
ZrXpS8xToYojqHjdOlbVt2WGF2rWYKLGoJD5AD6cNqC8cEyOlus+7EydM9GopzQcnu3ExQ8ETaur
oJ+PBL5WeGIQsQnDEajey45jcMCLMsbWl5eldzIsBG28fCCr60cba6Li/snRUrw1giMpy/midTuE
jjeh6Q85ZXR/DYxhBoqRvdbrBOOhCxNIT/7lefGV9/VS5SbUuenTobsx9ABC9vlKVNHaiPRF39MX
E9VXkKavdZ5sDZtjiIo7k/ajpHySiVxmKSqzGd/Dpn3PJ9j0HeYNc6QWBJhbvRpMlq1Ut7qFdRzR
YoJ+XBYtun+sbc20xMZYn5Uoa8Rbca5qa8dl7ZOWi5tns50Z48pb+iHtP5JptPDcO2miVx4XPVdl
+VWIZB4fgTIW9R8tfMQv/a3s+BSQUtumdfPSNvaup5ovRwJiHJmLOftzVpaYfsj8C63H+0ndW5G9
G9r4rRrQucCdcAcT8atadtsiAWbXX9E8ZpbtHIFTGdEaxeTQk4IL9P4tlsVnqQ0bIsn4mGkC0r0I
u8LwLHX1m1ZpvdAb93Nkn0Szzz5kicDlg3HJrYyL4VaCiojyTKEM9qju6AiCaB6h8vVgz3XgnCDA
yy922F5bsPaEF5iaS9gQsYuuEkgOaifHwTv5ez/yT5KZQzls1oVy/sqA+6fsef+7fqkQFE36gPHx
svHiXqknGFkMvDCMcih13UBbc3Rg4ZCcWPcSPIhnu5UPEIg7urYWgHntDNZ1Ht6Zt0GF9yMrYPHl
00Ra4utQjokdv8CelQY3L6nAdZnGzWPr8aTN6mpVpe5qnFOvg3bS3fhm9POLW44XHCZik+akioi0
w5mqyouHxrioXMJEMxPRdZKlwFANsmvwjo4yWLsJUJM7U1eY1Ho7NrNjJOr44AxBS2cNT/KbZ41l
uKsH0Zcs15lE7fIj0C2WwVkyDScM58UiNnA/21lz0SYuLtyT7KeY3kK9FtxxXZ59zCyPhhgoaJG1
VcJXmqJjWXfPhujx9oT5RyxpUMqykzWyCnAC/a0M3Z1Gy1yhJjIpSCCJAZRTludy6k9m7i/SMryX
NLIZQbyjI/1P6kyg2oh7BH4A3g5zxkFYhLH8UEJcLnEvpbz+ctRJcc0c+FG66RGkCLe1fHiOKk7o
NnOuYZhdBh1GK8sPah0iLGuQn5ouRh2dMPfEOMWoUzWefIkMHub53bb6Eqo1xHeRvaW00PBIPI81
X387W4WeedKG8DcmoKs3E1ytgcdh0jXrNjN2Uxxty7ikBNk7jyNo3ED7Ksp2zT2ymVc7p5CiS4ZI
7ML9WLvg+ybwk04JFkfbTpl20Dtx0nGtr7Nen29ng1zHA275YaIbr4lDtbZz/+zhrUsG8jsYZLNz
HRNaTjv53JSNTzQbQ3Ayub+dUa6nSF6rGsx0wcFuYHB1oWV1AdbeQW3xN37WlbGJSf7ug0Kzl6qY
kldZ4RPI4VwuMtYle4+SvuhP0Qr3Q3xuQstXI1uH584c+vFbd1FQ2dvG4Dnb3tG+cttCd06w/pfr
AGBah6akcz+SNpJ4IMJmhdKlGqqdSBKz/hphA3d18Fy7QID4JXJACjQ+/zVB3X25hrBPjUTFTezB
vSegEBA64rFbE0oxiErjqMKoX73BcGbgNSQcxmoq7FWDbIAUD9L1iKhHVj1NSkyvvk2uXLf5ZLiF
YsDHwbw3SYn8Qh7VeV+MJt+Hk3DPY+VMi3o0k0+WEO5CI6ber0pVITI5dhdT+ZkrbQtMcWJn0fDl
bXo/v6Xl3AhK6BM7pxvw93MvWzWjaTxpngdER08BDZOJWbE/wWurU0hKQVnPyGyafOwqLViJAugd
V1jz6lmJOqSqxuqhNbb9Y8ZVfc5TF1GJxO4x91m4FUI3t4XspHwa+5wu5EAjX22aRs3yf3ajR3n1
R4M8RNSiNC94hbtdEirKu0xISfwxtcSwLDeaSr2dbIS1s5KpPZg5z1qidtXWyQPtWDtWdI0J79yR
Got1HRHQCyysLWALGbNEWmAkdDQYML7Lzx4JXmQnxi2UOySO7aHUWZ+yFU18y/0W0vFORRRP15LF
40ojHvTOsmzcaW5b06buDGsvzEOqpIySKm2LJIPoev8sQzPCCQnNaqwtngXBZANiA6e2qtKQvEQJ
JTxllz7r/eWb7t0sNsKrupQUDUYdmOWer3iZhOmBlyd97YIStwqgg3MuXO54ljBh9JSwa+KJmDfi
Dl9rGTUWnIxRcuXvReHh1umxr4OjWk6GgraRRNnV0GtY3iLVvUfUjOACxq58526fM4C4tB92MCxz
WyhKFpNAXHpY4tisc9e4eCLzd7CR+b/beTLXW0KizDUq42tXYwXsdUX0FpDL2jlG4i3j0GEEsurq
BSSK/+H0uOoXyUDJQx5xia+dJH0YU8mm0NKoYZ9CtUokbQRCFLymjuAebYCFvFp+WK3oCbtXE5c/
Db/FU2xX07LKdR2CIbmDztrTdjmslMk+Z7Cjd0RC1MB0PEpoFfwt48aqinQ7gB5bCDQ+1IPy3dVS
ZDd6EeyO0EU6wbOtYaNjkFnGef/OSjJfDmxeAoBSnGfd+5Diy8ib6kovN+Gqwv7K3ZS9WJEtnIHU
qY4thYO+3oQmsOgkTgT7337gOLZ+lYpfG2Uz6GjND1mjR8jim44b+uG4+O5Mh0eDM7Qfhh4em4St
jGOBpvPaY2pML7QQOE89lXy43sbPjtLMZgyOeQuiMveoaCatYu3iCt592Lv3UCchlGtibU6A9J2Q
3P/A3cqrrG9P1YSh4tkM1rLfDj+rxP9OCcCtuhw9sWzjaKebVgefoEO18iFxVsp/s+yOgbEv16BO
fsyxS/ZYCZg1+Ky6Sf/Qi67fygRKD7UxLpvg1D2MiflWDPq+sBqAt50HXKiFzVbRd5YRy+7qjYEG
+6ThaMGvE1P1g8WnNopxFZWddkhbbLiVWV8sWU4YXLVX5DGcK0gkusLJzH2Nrh2R8CehXLSRXlHn
QsLEsZuF3aSwSEgpIdyg+HT1vfHwgtAtSlmFRc+gjoYzuGjpncahwrdvgFe/ESGqix2rFfMOHGht
OuLuMTYhmueTsLHMSz4h3dDvik4/dK68u7F5MXC0WoDLuE4S4zFdkHdVES1TcgMI5v0zMzApcDzo
FsWHfWvwyIqDexZpl8J19nGKx7ltGvTDYgzXUSNIps5Z65yAgpgGF10y07ndBC+aNi/xWmALNOdW
N8lF3mkp+zUYghm/063dzRCgbObcVQXNuJ0DU7mgmAxOi/yXjfFR77s9RTgvfPLyJcoYF0IWAbts
mD6ttHcRIsqd3lAoQXB6AvysI9OEwmBoK7OA1RbrTH7rohU/neUj4BA0YGqnLjGkesv4DIQtF44L
sIWkLPhI6p7s+Znj4d/KQpN6D1+8Kr14rWnEao3mPSVcUAmcwRaENMyTXec9PHDS/JbtUWUOvVa0
fxfORptDbHOawNLwlqYJ6LR02PhN9JVE/LycwTu65TdjE22tyeY3h2ajKbqL2elwhQ5I6mxwXe1E
JFkNxeqd7c2lEMapw0IR5gQMSYxwJ21fB8/4kNp4Ul66sTBCLeJmwDPuhz9BHRyorwFYLnb0wNxr
G64x98yFCzk2t6H+S1a9/BmnWKbD9Mgq6PEV1kdVuXRjugeU9mMRUxrupMdWqms9uBsj7PZcIzdD
1W3jrNkTomMhYm8SxJwywOrVprRiBAcyNgN+3Ab9ps9WYgpe3KQ5JMaw9bToaFMgCMvmks8TSksn
VkXZSeNtewu5oa2p5u2rdKf1PNAm6zku/GWu865iezxoHu5v19gnE18ZsFQ7jJ/X0rV3nN1rTnK6
9HhoK5wWcfPcOMF26NVr74inviII5QLlMHDd419pGZugc+bcElrqZQrDvOEBwRnCJFs05Q78ylvS
5l82EkTTUCpntpBT6yVHz4Ju0JXhIa7SQ839ZO5wgpLSF1wLQYYciohrJx3KrfHpa6QFCu3MFnJL
Y/y9zWlvtOCE0COCaqyxiHKYkHxxr6t2R93qU0Z8i13N2mUzAhsfw0HcM3N1yWMShPzBISf8f+Wh
KSZWyfHK7lnG44VHoEH4DG6hBkJLz2D6teUiwPiB8oebz9Y+lZv/S6f8nvTqNwH44nrVVZs1Cwkq
iQhvZPEc8ThmhTPcAt8njNfMMX+cmGFpcP8xRn9ZqOabIZHRMWicm0zzY9GSrWCGccA+Lqhj22S9
86wKiD4RinlghZfMwf9VGt1P3hIJC4NTXLT3Ppxeypaelk45n4C1YbUQ/Gjr01i6zxbwTtuUBBVw
kThjfSjc4Cqhn1lG/TkKxs62be9BIrfeSDwiGE1MFCZIvya7+Jkif2HWd3o+eEna4mb3ZADswAP6
muBuduZ5IjSrhNtr/08f0n/NDLEQJRIFyaJrFNTXOA/x6ZaYJwSh+sQeWW5OG1okdxQAnhPNr67V
SFP2ALy0k+3zGJUbjKL/LMmfEM5n5Y1XeIRwUFuJbGL6KOKVhfnE/CPo9l6VsAWSIX0GVncpNbVk
7j01ofph4/4xQYRZFCF3lrQeVtDR7JWbcbxy7WvAJAHgyHXckLKNsMEltgF5suClhIvfePlHbha/
oaKDMgoOQJaNTZcpi55IdxVCelSlubN50/ir1rrQvnpsRjpNOoWnE+yF35oa7T+MONven64yUieE
rWsVW1Rn6eFaDMFegemx6/S7oExW+eoaRTiaiyhAa4khAmv8N3rL2Ol42bcInM8Iq6KSnOGZeniK
Uuo0C1fKJpFuEnGEnEs2reXYtMdMAXousM7pw8IUBYtKCw3CY222qFpnr3MosggAn51X1T1qw1eN
3ttlGY2/EfMmpijtTQxEoWzZHTSsOMseyOsMR6AFzQh/NYubLB462NM8XKtqZIWNyQiQ/72JA+8Q
ZygAYRolNxOF5imKHbEs2+KtLA3uUKJ/xl34zxqCl7jg5bAZKlgTdBwKHtWcenrpMc/pnn8uzXYD
NshbKcrqNrb0d16lWxCuQXV2nfmsuRNPyYzmWRgIq8TpCrA0wHQg3IklSCCYDTl8cB6mW24YJYGt
4axsXHNFM+4JVP55xLS8Jl/IfLpoXKZWScFaf0o7Hpy59S8HdxFL2oabrCRGC9qSg/RlzCP+cTHQ
cTy+eQE1Bnwf1qHhLfUWpFGmYaqWLA7SGIJRz52cipP3XufxXjG2lcb4kSkbiE1uniyt25VNe7aC
HsNmZo2LOEMIBZP6XoTqxU/Q8DumPVIR1rH9j6PzWpIbx4LoFzECBEASfC1v26vV0gtDZkRvQf/1
e2pfNiZ2jFqlIoibN/OkV0Fz0NbfUmWKKcSunAlhnJBTFbiF0zPT/7UYc/WKiAXwNNDUdtvfSZBy
Hfbxm9UFCFZc/nSc5EAk1iz82zvE9tacqgmiC8iZcnnVrf+L4jsAEljKNPtVKtzpCpci/TAJAldQ
WcxOwql2y0LrU6wCibWsA5yUJu+NfIhqtFvuHHbqLHWz3wU+wEMVwXDLAYbum5Fr+Nzgz/H74tav
DlacqPyZcWNG5qKxnPg2T/gSAPQd8gurZ57MHGrHTA6F+uvywwH4RhD0F6faa2DEb/WozAD4/l8R
QQVi+70DRkBZTADvZHWzeLeK8R/2iQkaHie+yxaEoJwDeYQwM3tBGOcQloKdgXPBU13Xe4GNc2/7
5vao0CVXzotcYvuQwWko6pwc9jodgyEnc1X0/quzePuqdFaEVvO3AfIN5i7YlkX/VmBF9kOkui6j
Gl5ZEBzgvZkz/1saiL5Zu55DM3y2TT8dFbhgsiW45Veq2HcDzZvbkj+DYuuKvLv7wutPSZbn24bH
7IGRn/cJ/c67qMRiRNRi2MWGHrRcdTedA+S1+bOPNWvT5UR5B5+ehEq7zm4MC3l2GKOOtMI1P3sN
VLxqquZZcrMA6NAOHy2cz39omj9iA0Fa0DoE6ss7d0PNLW2+OMpFRdXFQS0GF54uaf1N8V3pXh9N
ubyj9GCZ9s1ns7Z8+bBQ6kbem5Gcmef+dQpkhAXV5oiP44sZhY6CBb66rV8ySmy3pD29rW4X/ECV
91I82kMUm0taMDIwXeqsG+jJWLL+qnrccw70W23rkyvLZ1OhzqhSmH1dcrUPWu9KkuZLzPW/KsPq
yMviQNt4vukDAAl1L4h2tConubI89S3NsLX9MjGzkknJf2bxG9uR+6gm6tk9rqHGaXZsLZAa3ACb
ROYxeaHdrHL4Rj4F0rjxMPCw1NV8fPBg2vjc4gmgTRdX7yrFG7XggFuazL9VTUcsNoFK1W1TXgKP
2Nmg9o0cHA5CgdkL643/NrZsItNExK/lBNvBdXsmSESppb+sC/53ncn07quV73DYLJ+Lps2DITqs
qkM3CHydE3FyHopaoVX3Ldn92nR4pNQjqsxENHxncgrfqw5j3aWKkJL3aZAkT83iNs9WOcs/lQ08
uuT99mvjOM+0BY1bnSPmKq+df+QK1LggZE+6eA7TfLfGOsShQohjHaGlSzsH323ZTp+lSuWJb3v2
yTW2fdJWVcT4+uS3Z/XIIMEWlkO3MB9SdzAsRTuju2FIgmNggJ/mGLFjWvVW0jR8e9fCD+7LMD0+
YOSK1EzO5vEmOEN+al/9OmI/TZouRLkECel7HYYmaG1kaFt3zvYlilq4GT2MvctIbTBGkHCm4qDG
ACnnbLoJzybDxc2W9Qy8FGI9DT/RLz8KcOdj/4Lo61Y+TsoGrBNxHnYN2FDqiJB3v5T+tg7W+snm
7N65IRCBaMKF9EHcFsQoaseaZ6r+gvwgi1pjX8L78i0wffhr8tLwn0unXEMzX9JQsJPqJgUw7zaA
QXNF4+wGOys/arEsrGwKro7dleGj8jFPLNHyR/uazWIS+eG/opDUvc4juxjEDyLTTBuCohZr/G4G
5WzdjLaPqjdbsJZ185xqj5o8DEgWkGtLKxN+lZhJltWUe81og1t3HId+cOV3kYBwjmWxWmBtEPKx
Wab4dQvoZfSKt1TEXRg7cIwTQI/65xjh2DvZMjTdW09rnr+PgkBxxa3pp937Zlb6zD0WlFUd+ot/
XsuR153lEWG5utTOtwWVOj8kIBEBYmbWo2aNcPJ4LNbyUUDprCyK2C3BY4p5S6v9YuJUbQN60pgj
Bu63v8RcRCzAJWW/EBk8GV05/UkM917YIdVH7lpdC360j9IWdfRUFYEWr6xH6+bMK9x7T3VNTslX
TgRLvymc9dan7Mf2KtD4fRNt1LqVVe0k9OKxXTyzvXf1rg0rzLnUs7bjMcuHqL/L1c3Lz1XJRtAN
kZb+sWY1Dx0MLMR4cIQNWHPnAX7enLOYjjXqRhfLIx/Yins41YfEbVkoVOrdslb1sZZPxr+V0B/F
LZFFSq4wL4UP0csNlXORKmqjfdaiUm/iyU9JHjVD85NiMES0UC3ucNCTy8p5k6Ja86YYjFQvXKNx
kFIxKAHyJl1PJNzxlpwTuBo5KGUOAU+EHoBpEuqqe+gzq4vCE8xZTYQqGhdG4BjkhBZZ7ZGw4LXz
hW2CpSJkGu1/ATcz8VO26rE9+qEhbDOuZZp9pH60/lpofBU/uzyfW6LkyJT5n3gx2PSimCLmW5dX
7rxnsB+QQmVlgfcbk87OJYk6yp+dtlqd93hMK4E3hdjO09CUgSsPqZxpDo80hTT7mQaHiu2vtOQk
ZhedVVbY5RWNLD3rC4bqDXzw+YGzQ1766jHDE7Jik5yfaAh58BTyZMr79JA0LWLiMrTEUSDx1gTD
7KDbT1m3tfOAPI3iVAlvYeyPK/VThkmN62xug+I5zrlL3zQllN1Z+13hXqIBRXm3LnxG33Va12yp
MhsaUIDjQIavtI3HnRGE7FzfOo8twmUqu2z9CpxWR7s1qEKWkT71BvLUyjqWN0k+Ivqd1VjevppU
2/lgrQcld87Vr7GNxuljDP2ciqqa6xObOL6VEX7eMOiyZZuw2393c4hXf9YyMyFQURtlI3775BFR
QG+evgvMZA7ONcfLfxq4Zu7ZcyKl/qtSpbzDMgRRes8Xt3ceYd42dY6qTBEnG1l3IXg5m8PgL62u
w4xgZzgsF98kuNQEy2HA9nrMaUCcsT9BsV3pcQ+Z9586W8Rgd6ZQzy9js+i/QSTpmXYIHKLOrFFY
nB2hHhhofkTnm5d5StxLQ2fsTq4iVFBAWCPcRFwl2Yuyi4ulFCvjygud/q6FVw1RPZekbZHNZLe6
rGmPPTkdnNlqVoQcymjP/zv+tUkhn2I+dOB4nc1/9WHRnArSpg7zZ5VBincBAV1QKiHs+HOBbQQr
Z9jfEgJloKxYLW08uhSYY7o2YedKYwTco1qiJJXuOiPbNMLwVS9rVgp+/Y2MvvpWzFyFD1UwhR+0
SLC5mMdlhReqWnNejEvwJ2o4MKx4QDIJaD6STJM6FDiIcMI/2tOh8QHbrW15nBk2XbSfmMARNcDh
tFsCsOVH9qEkFZpBifwwtY/+pBCYtvGh0TYPz/OKR4ZsJCSjuHChV6yZpETbcX5wFnnInNYdr/yH
ataeUJce5iKQcatLKXn5qHFqwwfivlu2qcGwBNuM3ovUtXS5ldxvJyX3Q2GorSz6/lx37vqdKA9O
Gh0Ex4Ik7u+ij+eLXyyUJ4pkZZLpkvrmcyAhS8wxkh7jcMQPYAlDLoQFq2olOWhIm1FBNA9Pjptw
155ceQVgIfZ+pB8ItTbu6e3whSK+EK0neMfEH1MXwJ7x8tOa9wQ7TbWeRTM1z1Q4Y5hTRbg+eByj
fKoxoVyV0by9WgY2tB2oRMFYHVB9soOatfSI25SwDYXjq31YePFfr21y1LdHJUIk/I9ZF/aFjTdT
yMrzuBnY8n/CzHMHHBCRfmQEuwwgY0ivSupl6OO9xPVHKUSUQ/mu8X1swtoDTCn6yuv3bmnG8rDS
NNH8LaZYUHOtBgzrS/vAY5hKfXpoVNfFndsv5K70b7UKt4e9VIUMpbXdd5PC4TiurbRnHbR/onUV
d4D5UCiWJvN+uqlCCSxw8tFXOw2vjzFqT08sSUhSp2DdxerQSJ2WCE4YivD7yREwwwiBsG399ZtC
Pnp3HdXZnWxH/8lPZoHFYm5IXtSCMGvhnVkK9lcV9EBbZy4HuESGrD/Blq+fDLW33mtMEBP4Oz2h
35Hru5cJTBWmGtO0iN9t/lww2LLy6MKVOxVRtO0UMiNAUus3LSeH3QRNXWKekVnPaS4YdQsHD8cG
qbb4XYwJ5VrpItizcHDxBeA3zHJ/3OeRrW69p+RP4hHeNYmm8dyzbz3R7pztQ/AnJw+9HZ6DMyxn
UE3Z3rH8cWBTXc9rojTbd24LrleQrJljmA26ohWO/+B8TwL96QXm2YSRvPkhL7iSNwM8F1rbOkTp
Yx2HRF95tpBrdL2rS687VV0PA28aXICLnT3khs2SrSnJCBLRP5Lj66c/BdBpJX5lJFYtlmeiux1D
0sOR46fh05KQls9zKTdZHyB58bDhSEu6F3r+JlBATOAxYYVDmyf5Fftf8S3j/rlLPA9TdO/RuaAf
b/ieNGfSqUfbU1WdktRX32nQ886kKieQJt1wEB30DwFM8J3OhWDn66K8MSJ3d6ERPE2A6OCVkTgj
iLksgukpmwsakAvLVd+GbL9kE8cHru9E/rIp8TniOvIgKQtFDnHnNz0LLX+YRb6fBbJ9mQKfzCYq
RKSr6DqjD/QQjWt05Uvt3Cc5EDxyZrmigiaIPRUbAqx8cuClhH51TZIHd4AapxuXCsgRnVvsMiHY
+dQjAb8qUYwzDco+DyPHJio8j05l7Kmn6vJkOC/IKlT9W9P32QcZyPmIGYVq5dzEL7PX/mgqCDRs
n2Pqyh9Qrgp75mZqq+xG9a+FrD+C2DCk6BdH7CtB8XsDbhRmjPsllBZPMb5aAkjsD7Y1/+Au4wym
rwJRJ0mK+SkCnn1sBo0BzDK61yyoGRapEeZFI/dTOyLHhdOfsUnFA8lLBsKEGPKMXq8hN5rTGuqE
aMm6PpV49zDoNTyaru12dY/xplHsOZyO0Exau19Y1513el0U/mmFKlz3vPkaB6hNXnYHWNIEGXqO
h1bnn2nxQF73OSQTF+JZ4dbQqBRJT4215PGG7QnNrWiyXCt2gGLDm3KSf4KlFMWtTFNdWv1xWy4n
I4diPQf6lLGf2fUN/XhGxv/qikQED2JwzUyavEi6LLdpPcqzbOqFIBKLFNKPFIax9b44euCX55Kv
QLyBgZHlQorIr+gCKtYpe5mnpDhXPVEwFuWsPFKPNNnMZaktVzYpismyo1OOGjffvvPMmE8LvPPc
WUFNZYE+SlIH72/LK0Ym0ecky+CgyGPsXfwRdz6+B7fHIR6rqnWvcUbcGx7JrQ7q59gbnJ0ICf5b
FnQPppveFaUHroZaH8JURFnWrechkED8hSuuHWyXTctmvLP1IdSx/65DbsxLXpt/xo7Vd+4TgtVz
Wp7nClvfpgFFy+ucagIPbuRuyG3JnbbmNrQraiXe2zFpLlB0sYFT33UDnjzeh4GLZxaA6etmr3mx
MgNKYkBlUgGEwKviGZ+xiKfwGb2BBQKh5307Bf425Pt0NoWST7yB1UmNunzzuiIjEIHGnA0hVico
G2fCbPlbrPL8GOp6uHRDD3EtAoAhFtTPIkuHC8aE8OmRH7pn8dL/bLzE/S/o5bJvUlL2GyK1xt2a
zpaXWWvnPQLNdk6xDj0JLgS/7RQ5b86S9ycelfq5FDAfvF50twJfwSHskKZLAvkQGEVTPAUjUCvr
5NnOb7AWsYeXAVLdWGHsJca08VpPXicVuLTPB8vdHVAJNn6dk81H1TzEwmMxpz25nFKqYF78HvPm
Q15AoWhUfAomgiSuD07BhDio0Ebxoqop2ILgGH/RJlS89SZioZs3cgamKcOZiK+FPyN1CkNKF6v5
UHSkn6IZh1sfupBCQPpCLgndAwW1yyZx8BCIRCAujta/Ox0CRN8X5QlyYfxm86BkBVkBGILWuOs9
0B3GZs3By5bmrVajd4DjV+wgb2f3QP8fWDcikXgS7/tYgaHZJbZEs5wXwyRho/XsNhMknLpMXxcK
6XBfR4F76P1xfY7x3f4WYG3kGe+FE20cDPd/HBgDOEn0TDdpmDPj91H65ZaBOKXjgMG+lu37GqzV
LzdQ6c+5a8eXtdXZnUst3dfV0sMMMflfxnhzk9YJ9mZacTBHRHju/CjFA8y6wFsy3ERs04MrqMKY
JcjgQcGI64qeDo9BbNt5Jbggrhl88dv6SNQafmK2cN/zPa+7xkHl/kuCGH9k29fbNsSgV88+uxXt
KveYQn6lZFb0XzXFTE+ydKMffmTEB/Fs+d1gcxzwB3lsOjo7zW9husoX6InVrcDDdOYeQbanxQpe
Rtm8V6oV4lwxUx5ll6hL9ugA5P3O/RnT13XpYjYbBTvYuQIxkMwyu4JmTC58VYaT6alyDvjUUCbm
9Ftasq6w/NK/SPHSeDPMaBHQKliYjoYEWYgSfhfQfPaxTJMPO7nhs1LIRnZZSQg7tO0mXME3Ohja
zYRzbG/nmBG0K9ty20UrzPPFVd+6sC+PUwRbHUeEc/PECgnUNc2fBAbVLfNq/9RXgTx2rfSPVR75
W3clE1trlqzA6ScS0fmwY5EGXm7MYLZIjYiChJ5CnkJrOjSuD7qJS+m9xDHM853JK2Yo8v1B5e2K
wa77MJuCXe6VySGLJGUdoss+eXTH9662Ab76NUEIHOPwZWowdoaIeK/R9BBeY3dIjnEZuWxLVMFr
oTHBru20f22otrzWnMf3oc3L14pgGve2znXp/XQ41agmOvfY1acrMl3+vS81JPMBLJD0wekCPRYM
Ek25nCgChKXItUVcM69Zj9CJOfZHQ8Vanbd3FHaI7c6Es2MuREgiEIxTMvTB90Ga8LDiAL4J66/U
pzcBV8e4o6Ik1nyZS7tG//mjQ2hjTtG9EJHaJ2imQN14D1dPrtNOL5kO/AuPXP/q6xFEUuDZN1Ca
8blRImZzlnv1P5kO2RUZDSkikA6rx6Vd/rZNB82JHsSTZ5Lx6CRTlG2qtvF4MOWCXkl7KlVYWa8A
7OTrc2QW8zUA1GcjCLG2Ve2ynSkZ5wCoKamgHNnZCp6kfVlyVHs2wzCftFzqomg6kTqBC19yNLNb
tAh82PehNbDVrjPVfPOC/sMv/OEyqtDZ12HA2p6BZE8+ATdbHAwHBJF+F6kwuOYNn6wuI0t/HlCS
MJ4AnyHnfLVub09WaPvSjcL/L6WGitN1IDBUmt7/aLRmwBLOotNd6ojuO0afFdTIQoEWyDuuuV5D
m44Hmn+PM0fvOlx8O2d1AqifGcigbCbSvxZGdcd6stUhgEq9lRZgPI6QMMXDWrDlGDOSmdfVc6pu
/9CPb8qTijT4XDo/K7Slf+0ganGcTFX+wuA2vOKndq+q9czv1mHEQkmV5hc+q+xSajN/oSaE97Xh
7lhHsn5SbSt/WpRqKvBcg5stVOaM6D78QIstiFEu5NKwaZNEHCP9lMxLfV4Qm07sBmlBtZ74hW/Q
xzRQQ+yneAamZO8k3h0sTQEVCEsYUAK3UBcFoPnDzQjhyTGP7pOlu1njA9rSRcm/nzJ6XlyBpU0s
BUhNu1J9APgE5s4IRfcRKKLZwbHFIeAKNPHXCH5bNDQ5UcSAs3kq2/Bjonrkt5jy6WNO9MrAHILr
TOxCwHIKBohvIUUrxxnLQsc1HHbFaPv85KB3/cZwqFnN10G4yXnrAvZJg8f56qXtk4koKEnqB+91
SkDNEM3uAM1ULZ6wfhi/BV3OrjWdRtqumYVJkJbBc90g1DM8ZcrnRLYr3DHG1wcEehZQ8ZL03o7E
4zwfGgz3aNpzWQIcw3GuX6Jc0TqKl/s8pJkcdqVj8lugeHRYkpD8amsfaN9keAjxQMRxbO5SieXV
VIM8l4RLLt244GeI/YhDiP2wHdCOWtx/2dzx+zVMhypxFRAqdlWJbu0hLPKCETPxCdeZSS98fbNK
bpd1WX97OhwvFkDUP0z17dEpEobLCZOVJsh1wLOZffedvPyR2kb/lz9Y4ij9WfPW0f5wD4I+/Ric
smN/ZmADk1HjIm38Sr4hqIBuASt9LWxaHx3XTLeu6d1DUCJO7SZwNDyUjXgCqO8dCNooKlUyTDRD
OTLT5vZxsXbzV1onhuNamupXgj3xDircf7NtqbeV508feQbEblonFu4NcJqL63gDAjsktZLJ7oMH
3vvPkvO4oEGDDprRvrwF0Al6PHBmZ+FVbx8ZxS5PKLCKnOCwZKbey7GId7IZ2OCgQP0Z3Sr+YhzB
9k3bwFMERueial+d/fzRPkgnpKILIna/125OJjWcpnaikahDX6DYEkzjtHjEC7n2jrRa+XgPdkUV
jD/mfmb26QvNws/TAb9lDwLRxxCDgD+YDg0ZY7d8dosRoeHRmOQ1+Xqq1ALnMm2q8pKFc3RydWMu
rWAoQ7wt3TeWUsselWe+yLHtjq5juq+c/eBHl4r0raFz7aMePHFrDJWHxdLkl67Gr79zxRACAvOL
+p1ftfymuokse10MyPreXKMt0nb2li6ZBO6MxZALPBYC0aZsYUV+5NEFkGMp+uLtRqN6t44vJiRa
z9lDNSklLbi6yDzshsUuAFtotaAoUEz9CRmhOvK2738mc0S7QL9AT8nK+hS4C/DeGgf1xOYn8/lt
6lVCVxxNiaTndd55jJfuYMbGJx8eyJOGVUhNdexl47cB1r+BSJvFFcmoLLrpKESfDGHrffeW1EDJ
NdG+CWKPgjzyAiRvs/SZ3098KNm7Y8cwzQo8Jg63Nc5RwIMj/nPhOYfSohYawyicE8N6FhE3ERyr
NP8i+p4KVMcDhk0Dn6JPxZ6X07yLF0qB/a6hUCs1885Lc3IwnNftVSJQXJiw/ee1hpcs5zL8QUTU
AQSVGwqnp+nsdCvbmWgtKkayCeJekhOJ1WTqQUUzWsI56r85De5y7k9xA4ejXQDFRG3zpVm/Ajhm
eKtpWzExiOsF71zH5FAlr/R0+mIXTQ4o5VRT8NnMQf3SGirnjSztiykc+zJIwjgDX95zatvqwO6j
eya+F9INUZgN8rKHkE2yeaoeQAVy+1RYTSAGB1lMX8YZuOEIknpHMVnu41gNMMlpgC+xXN4hlM9v
yp3HQ4FT5GUx4tEs0mED5oCEHN9HRxjj83mNMrHBtB9dmoByIb5l+qKdNkcFb2ZCc3orVC1ebNHm
fxEi+1skQEkBsLDXwEE0wNvtQtLuw+YP98byaOtyecKnWv3UyrGPp4CXBusv9/jY4FAWmoaHSWXR
c1SJ7LVYs+KtTe1yqi3xhf0AWanfZUFF1QSqPOaT2fdrsGNuH1AWPqHPbmdD/ym84Uj8mYc+OeGx
Q0xSJjoDVZue0iVtb6FTNGRw+MhZzAf72sx84ZIuBm7PJ3q1cd581cnCOjRycpoj61gvT51fQ5Bx
E+niFcI47kJ6ZF9SrcHEJ9ZWsJoV+dv7PKd0BCWR68xYqjwQxRx04Wl2puA+tgmkC3AeA1EVlbKX
5i4Agb0ENL0JQo9aoyHKmeTXtgJztdi1vFovgdSQcX2SbH8DsqAiIMhcqq5h/bI8EqOR/ADlnD3H
6bgSfheD9zcp/b+8RdlDDIVmVdb97cP4pbUW2xeKo31jfmnfc8NiBYu6ZOPvgHCsyKabhXd2uehl
Z8ZoPCq9Fv+MHptnTMTFb1xa8ROrZthbdV7TqDj+nddupDOHPK+QmlbIprE7p/c4AmQlxm0iVP8+
sk86UIa8bELhQIVMUnr53OQNIh7kYgIPnM9NxKCbVOcZW8AjOUxUEl4F2IWXMk3PIxufk6KUlzKH
eWHBMjaswBM/JOvNBZBUTupImPyDflvquZow88z5LS3Sc6dxLbujz1cYGqbwV4G3ekIjKDT1V2nI
j4Jjst350wRpN5o+PH72dA7lURHZPXYsdmFWwcZPyvDqjAQ364FSFE3gQnh6JRqanab6kXA30GnZ
87ibfI1uK+XfPmyVXa9GMjYe1qi7CyVqHtUt6irqYzu1yxbwr3aNp9sghnlLkUpJxjOatngn/OsQ
BO6rYnsFRQjj5xwLeXCrod4sjyCgJh2y5SYc8tp0cYMBtq4ycMUy0LuIXMU+XcaalDdR4JENlzbt
W90H18GJ/8DEIfWmYdUxV+IoleWbCH1s8yajUN7/4Xoypujhkc3x+s9BrveSC/5GyyA74NHkq8Gq
AA9qVO8dGv8OxvHtm+PkyTHz3ROLZPwVYUX8xfOrra8yFgyuK25ejOrAtirAKzC8wCWxiDmRjwQT
Q68b/fW45t63XqAEBbVTvWIoeRDrIozPRQ5oiIjitllrwLItukDcUzDXKjYM5EnRr0DEYNKPQd7F
UAwSp/nBkSkvTc6/1T1q9to8ZeLK16cgLO95sHx1S4jIudIXhcH11V1b4FglCbgMknwpmpztQFiA
ZnU1O+legElskPYfDDMQP+5RY3Tga5CjhbhHUftbkLiXzOVBsKTASccDuQUssBLdgHVZUyaRnVRM
CiSPODEUiKSFUBIgM2m3lNaU+0EUP4YVYJ6d+ZbZaryqpLzSSnEunOUXSs3WXcI9q5d+B32BTE1l
74PXveZ9cou5DYIbaZ61z19QIbSLpRNuWjf8mB+CcNrzfiC+Af0aod2DCjVIwiacwOgILihZrl5c
tDuaKEfvZdId3QaMnHnJ39Ez779cA8WrLksrvskI1z09vQ0dtXE+xTu/817DhjxqUIdUZ9HzRj/0
gNHyT8e9fzO5HY+cW/Danpt7xUU5r3DBN3EDepTmFPQf2CtGH1o+oo1rveBGrMseY2zjiCyWTvoQ
OvAUngxNY4+fIgDsLwGebsaIa7itHiPoisOsbSjpNuqEcv2ypKhD3mSibZo6r+hAl6IUeBvIk7F4
pJGPDBoYna6+cyXKthWvsJDnNilHeIPUaGPl7iZKQZzuOeYwniMPx0dz0jW6vxzxFiT5caCf3Sjn
qWSFoEr5ruL8UDq4MgZ8GDKVZB4mTgkUNtPO5yEkQrYO+W6w4392Ff9lrftLUvi86d35T2vkP6Xb
lyZgOMJhwzvl+xA5f7pWf4cG4h29ug/B2yKG9c5P4YQRWNHxiSY+XqHh9Fuwn51VeHYXc4gCBPIk
wyozcmWhPqY9BDr8UBQtdZg78MxxLcbhJwdAVzhb253SJCGjACJZyOIGYkBxz7Ugg5NoGI7ZOXJY
x+HdvE9TFrGDrfQu0x4kB9V+F5b1b+jMLLjK/FuUz85OBcmL083PzvCowPbz16nDTEEpxW3JYDtk
MdvzofOv+MH3xkTPosKumJU51HVVXkKC1bu1bO59NTwHbg8QWdhPsrY/w6ibt+7s/RdVBpKLQ0KH
R61ggfsIAaebrOvzve2GHfzbc7yKtw6hiddp9875suyWcvglmwUXMcmSrR4IRtkOSvwkJ77eaXcg
En3l9kwylkgV4/LBj+icsWwwR2pIN2uMQXnuoWWCCcKcCZIWdY6CpuHYwpOtKMs7Y528ksbLnlrZ
fSQdz023jK+QFH+sJvLxEaNjmGK4CZ+9dOpTslCXIJkGwJP9ONwzY4kWWXNJPZpgBt53oVeeoqL8
sot9nn1a27qwg6EZ4zqKTX3i4Jvfmmj+klP/IIFhaw+9SzyxMoTiAPHE/Kkd9K0iWX/NY3wMfDyn
denwLddHMRZsvv3CHszCxoM/F0ZKmteXibdtAA3HXxDFh9h98/TwsZYzrHpC5bsc9NZFDQBcuL3x
MoYhRSbw2g/lBzAzdcjZKEPSiuodzS7vcYGPK1iCB9J4YWVoAAwv56XOz71raRfx9MYExaVO/HdM
hYd86s8Rghe691BByHPo3qaSo+b7PPSaukwSqhuBpLyRXexu8RXyj2aGEW3tylsddxwn1KIfVn85
GXACp7rK3OPAJHMnZ5ieuHMhagUpvcQ2UDfoBBRxpVGmn8gQke52HTaAfZpwG2Ol8ZxhQT2xnDV7
IB3pNydNKIRpiU7N4QpKyDw4aFPVkox9OL1SfIvzTPbRq4b1NISF+MWmwzmEngegsdI5waJ+qC4G
R/VtIht+xltCPnAZsvlKbnN8alcRXPqoH55gZBFZLDExbWI6bh/7USBzvDlMD0xF9580F843T0Xd
90HkM+0FqvoT+o8lVpgk3a8yDpcnUS+MKjPntYuN8b1uWQ8Jt6v/YNKRkDsWZZmFe2opi5EbOtRa
ZqfKZD9VlQzfIkuWNYqz6OlhouN/Yveedkv/mNXa53Ssu2uwDGB22jB+DtKgODDNc7bKNYaCbPPx
7iO6gdC28Ft0/XdupuJP0Iz62YOExyKt5p3JsDg+wHVMqhGfpizHALUjDfjjpi94NfqTSfG/HG0B
7UL+rTvQemmxvpF2w+QQ+1fZFt+mWnyWAVFAQtQ7dsafJsYhMzXFfSFur+uZObGbsdpT8+KH5c+g
A0YFCXZnKh9yehXh6ol7dAWJ3h6l/lcdl5/QEOWOCDodY0WiD+WQ6wPOhJeln7sTKejonpVQuWl3
giWf95YNX/zfnDbRzi7s5qMCaj9tSleKOLkW1PUuM3g2gx5ObV7aV2wm7GGmkVkqC/fCo7q6k2kG
DMq5Gkb+o5BgMf10+kaYk3Sq93chB4kl1BFceDD4mGEEWORJn/tmjxQqCflFlvIZIDuuQ5DfX8DF
rqiqsyYIhUHwSw3EUv7H0XksN45sQfSLEFEo+C0JeooU5aUNotVSw7sCCu7r53CWL960RJEEcOtm
5skSNLFlK2iR7vDNUnrY1LWeuC3Wx24JAP/2fGWjwZBr0wWJ1BqgTibT/56sOseLAYnZ5/YQOi0e
atYQpLTa8Vq4UJqJIPHt8zJ/PRJETRGhwmDU58m3z70KkAA6Mht5wyfozOOzYlXE9yLCZpjc46Pp
AhZGHuZZUdle67OeeEQLu4QzZJwsXT5WQAzcgZoC+pBfs6HXD47r0gik5EliFQvbXlj05FlPhsz+
VhYPNb6nGN8b9Qzc6qKDch8kAEUT9D9EVO7Hs9wiRsMroCp+zZom4O2FazVXJobDcfiaF/gzSV1U
T7LkNcaZz7SkbLSW3jVzEBGQgNiqxAgg3j7PqZeP5y/ypguujmH5YTSmVrRjjUniuHk2fIDsdsmz
OjKqXW+xP8Xre7OUZx1b6rtXaetuXRLsa7ikWZjbyQPNmRzNvIAw4iDa46AZrZAMCGvhrl5jnLwM
PR5leEbEgaT6RMQGIHrHd+UZH7Wdl3TwNXkGJ8KbiLi1zeuwBLTnNiSZp1aA/Y+DISQQaj91iT97
MD2g31a9/Q5+pVkzXiUbvndU/UhPPAS9hc2PbfeeZARw2GVZtotJ5YRXzU85pekxZVn1HMdXVZUs
23OUCDdfjIsRUOLRMAitrawNQicaqk+WBDTZNcaP0Sw/8DmsncYwe8HGijkWtYN3YcRXYVTOtpJR
92v3hntM83r8noXMCB2zKKFQb+s3EDxhkAu+YDYfHMaWu2Dfi0uK9eay4PrFRJEH6PW94zyPynEe
skGogxvlZoeSTvwYXHwxPrVSqwdzBPqWOj1tCQvnFhHwQtlGhtK8p0zq4a+0ki0s7OgFZVZBLxN/
/LbZu0Hyx5cDrm7zjeMExOKW9J3jkQvga3/TdNaty/sEZ1dES3GrTmRRiuShH+kcSvMPK8X7HfdC
IJWy28RoTeZfTEgig3O0UM4DiyJyu8I30iJJLiPL08x7tlFfAQfB7I9gzRy8ZnqiLpIQWdRT+WCP
z9Jyn0VW/bWQf6GSMfK2oxPvYlt9lslQrdOp+WKt96oDlBaLVBOb6pECAqnHX/A2j2ZET+3KnRrq
MUBiNGTkYorIvIgaCMNG6Vi1qNFhlOU/bgLiVyFjrqN6wGCU9N2RjUKNf9BjUJjSINlOWVyfg7LC
8LLk0S7Au7AJ7uAq1ZowI9ylJZ0KrrscJ26+Ubfc71KK6uDuobRgTowS9BF2WXmI+RaySc5DSjww
2VkFshvr5TBTrJCGdIJ570+HSXO2KHD/7RKZ6LDxTGa3FihaV0/robOTQzHSZuOTLl5B3OBnmywf
WWFQ01Oa4nVMG/Yabg8qUoyNFzpDnJxVl+AgwuVrv7CYn5mflI/tjgj9HYKjSWLM2TGwu+LUob6s
s7rzD5gL/gkhMgzIunyjmqVcaxm4hxFmHIcf4nz+YrmvQZebxwqB79z3OPbbAvOrLkxlb6Fm42hZ
EhOKiRnbz4mC9MsoEHPI6gJ8gDlmvhYmDMnMVAyvHTV5XogV3sDVUQMmbJfgFjsTs/bCWQ1DYktz
r2eSQxaqHPY6MziLpoP7gXMfyjRbRqp8HRVyGua8WXfRYS4KFrcio3I4qUpupK0GZBIHhXHlqNY/
2aCBDiPDeB6qHDfCpqpL+UKzpU802F2SgwWktLsKW1BhYbcFDlk3Q4BY3Li4RRNxxB2gVP8N9x5w
i9G2rEelJpOWaGqjn/Bwxc9jV4DhTcCUEFZK7U/zvhhx8kFwy1Dim9AE3TBZjK1u0GpjQZtYQ2eA
iU29O/Q/lt2Huc2j0LWC5ZMYJxfOArNlA3Rgfi1sXrOr3ahYs4/tnhPHLxvC/Q0ZFJcVdSclIfUF
Agg5yy1MKiC2CqvuyuJuuAv6gDlijCOPgcbV81tFYhW9vJPusHITx3vgwm4h0LPx5R/7do5Dw6Sn
EjTZZzXPzodcesjUPu6Rcsul1dxcYiyETWeHl2FabNjavK+2Ok7MQ5rBHJ88w6EbJKVxjLVZaV4G
YYOOSxv3sxsd45EDBQvEdLD1uK5xrKyrpRJ7blnVKTCt4YVA8PA0NpX3XhZe9DNjbd5GmVEc59JN
qKqNguVpSDPT3QF8J9wiKQB97VTtFjvULxqiaiXlzQka3uB0wsnJzp82KUkKifYSmNEAoaDr3O8W
ycG2WEFZE4sTry2msNOxYFB28cNIjpyhAFGPlNtanxWPpOj+U+Lt4nmcuvK8qCE+BdEFlZ9+MYs5
CAWGsN09z6rxBJ+ybq5uGbh+atv64SLmUl6wXXifdZd3L62li1Phxj0ern6uv1nqzuQz4GqgM0Ry
w7I2/sUvXm9JIaCU9QvADRbjOMOshk49rT9HAFkHeNEEouJCtw99T6uFFU0D4knffzKQTeUGo3XU
gvT0cFoYHitFUZD0KGb6bUkMcG81W7Gk60bNWIjomuE4aA2zu7W1rjacUZh9h35md1NZrKBmFypS
RvcZof3afDLwVwHMTUs6NSMinzvDNUo8SDX3IvT36uIAHsTIwUJjmYCAAfCZ862lI3FmLjepo9Ok
Zpk4v2iF5xjsDD2ulgoRl3TGqoO5xrRLlptLyNwU2MvfycIZYTUs4oM7HA/4rOG60p3BOpWrmTgu
aGllB14YBGb7LEq7YsODQaGbKF1TEn0ptPiAoZzXVnCcNf6CVKlxXA/z3H1kvs75315HO+lQflLJ
zXCTZTRGHFnKZMde2ygeZOjSHyOGYxvZtjOtoCFNTwSmnRukujgIuS+xXoagzLDYWEkagqAuHTTn
IW3XvpiaszsWdLrwK82nOsqQlKMxRR1bIsJNhiq7D8DtPVk8w7uBEtWvmUfEZzUKTfNk6VPcl86L
D9E2qxjRiP9UyYaZApZD7zoJzbpzUVNCswgYfTkKor/OdMx1r/uK+iKXqNKPix//UgA5Icg40sId
zi2kGyJTIEhxKyoWkfV4sP3FvZVksH5UwTiy7g3JpJax/1nj9uvtG/YA2t5IkNevJOvxxCEZVk9z
slhPSVlLGFs2K30c/ybnU1yt8zZJTboTesxBEzYCbbKGmP7l3Z0nUGWW+W+EgHtORE2BzuL6pH4F
hWzZWog2P0usCyWsReefRwPLHz+ZQAbytavfulRggm0UmVHIenjheEsK7mWuvnVBzrdXyA72E3W1
GvPdMN/0TEkF1tOoYmeSEikqubjIpgRsC+R8V781URDW+oonOUHRLJx9q/+hVqNkMZ6QsOb5671E
NHlBK2C97Q8DCNGh8viYRg6RQiieDNl4UIABHpVW6sdM6a/RA4ndqMyaA8j37jPpm/y1pdhlNXfT
tB9TArC8HM5L/YSiDf2hUxsI8feHN+V0Zr0Mb4sRjdsBo9d2cYblb813BZdWxHegcCAxdwqRSLBA
udlFTw5nDNxN53TwGLCnYFdtpo6ZyLzvVzDMHWiDFVdGWiorppadLgaBkx5m3CmJU5+W1LZeZvzn
37lVxoyUfXqaW4taw0nDZmJNUf2b9fBrjctCV0DTvSZRbX+mNEXTDLBQ9SlGE5l6gWaggwl4NoCA
duS+P2UGBB7EhkMpzeFdxk18TjBRvHoZ0REdZO2jYZbzg0P4epNZPYzbtrZ2CWnWEM8CrkfkRLZP
uWnVGPwqygsLVJI+gjnhTZH1aJsEffDQ08dbaxfGopmSYdOHoZ71MyQL69oQ8YRR4+7G4t555QHT
nerRud1T7TzzcOHzH7XYDpiCGxxt5hwTRsO/WYzZb2p1OAaG4W9T+K8B8iYO2d0I3Cdniez1+bsy
StqNnLfU7V4Ghz2rcrO/fi77sCzGRzmwHIi6+EYh+E9ZV/dr2rt2fb91Gp4y2pGbzvKAFvs9aZoe
95DVMsAGcF7IW2nOpdGG4hXcX0LfxdI4RLMEp1hfrb4S5B70B85lVh029RlCnUoFHsHrf4XHz2sb
0m2oddAHLHmKTVbkAYYw6rqhamKzI0rJzQhqJPXNAyIp3V05J+6IIcZOKly+c5SvZQO42LKMYb8M
frQa0uSH79cDatzN8Ox4z5DzaQ+IQXPhMmxhJpEiyBE/WAOSOqQzJjHvOGDybEs+nOe+/xpMlyNJ
k9NuEBdYzWy8BIPxJQGA+mZSQXXxuJt05LRqal0ihoNNbMBRkRHAVyy4YBXU9Nga82X0AS6kvHLw
9Tj3l/pXTCYpzd5ud3gSjjIrj0WW/GSmkWxVHf3TNpdG37NaQZb218icD8zZBMJw3ODHDxBMBI+J
fmIMT/vqY/JaGNP0z3h02+LYVrveqYZdSWIp9NLCQQbTl9itwXlrSOU4BEY+FP+6iHQ/gS5bsfd9
4OKPN47lYyah7RTHwz+Jl3vtWDNMoQzKz9B/9L5zYVs0r8Ep0Gdo7mqB+lcYCTFbBz9Z5AmqVqNy
l039V6DYRSSlOjdU6bX5fDBF/yefU5KPTOZ+jU2gnXH0Zjja77fKYIPyMwOd7ew9N14WhpjjWI/R
ZlQTbcxND3++bGsM4SqnA493XrvVQ1ZULEyCbO8q7+jW876t51djLq5ukoNQ9Xj4GCklIUPyU3vq
Igv3eZJGj92A1D6AAMwZUfRXjIRbc3C11LfpmzeotyUVWDgxD7v4fmG30dCGu/f/NyYf2ke/Vo8Z
vwHMGGmttDyWdy56bRooZUP7hwoxDQtr3qCKXtBp6AvmlSf3OrO0NN+LoEZWjcEiV6PkTJkD5vbR
oFd2I4CigB9hz+78lFMONr9tHrVOXwL4eXDBb6QTd1Zff0+UzvEds2kKXR5Ih4YxkUucjEgPqVH9
4kuJtuVSwI0hZJxw+A6XxaTadnlrnH7ZgaIMlWlxtHTtrUdNBIfEkY1Sy98Y3bNn7INXsh6odLZP
PBwPhhw+iF3sSUI81rGoUZD46t19FQY/Z0PknE9r5iVUZv7VTPIlaaIvFcs/lq8uWd9/4FhLd9op
zvbC9cPRrFg7bfq1VN45QC9rdA4Wvqezqmn7t7tMb+C8p5mGBQVTAN9JAOCWhnsU9X4bDrHiIIFP
x2+ScytmulXjgXRzllwNhbs17kq17wenO6KkHkZweystwU5gEsUJZT4iDtDVZTW4x9p4Drm+XjIO
tnzA7R9Bo9GBv6dD3ATObpZ/hQo+gooITs+dm+O2PLEMgMTfJr+O673T0oLZosXe1tApwCk/+iPv
SSp7yO7+UxCl4p4JRZ5s2TxTV+s/tll34Hy5HxRfejvTf1JHwghDWDvS0Q5Wqm+2KRxD0Eb2H6LH
rKs8/stMVH/z0RlPgI5pNOjoZYMYML3FjnWvLbs3T0aVTedCfbjTH5iRYUveGe8p0wE3ly8b9yib
DGc3Gd2PDUSJREy2l3a8bTL5PTXZSOdSdzFrDmDgrMxtmlhHe17AoFGF51n5Na5sseX/eYddkGzQ
tc+1L45JZc57UQ1PYrrbzEh+7zsDqjr0pXLjivR96tJjMw3v0Bc4mJfeJ2kPaPL2BHDPNVmbi9Rm
a0t2nm8ts/eoyW2VHDL8AE3HFvt7DD1I1LVzs6vnZUe/JoAQ1P45xZpua++YTuOHmVOVOpBKx/X7
6wJoryrrkC/5U+4Zp6EE6GSZdA8P6ZcfpD+4pV4SipGdUf1Ji5EsdBKjEef6sdPqTbTO1gZ+HBj6
u4Axg6hCCsc3auyzLbfiPrOydW1Z3QbzOjXnSbHTSR7hwW/FWvaQYikW2/eGc1QxjXQp6ApywoBJ
ysanq9Iav5dekDjvrVuUNXzcVLeQvBpqqtWbb9MNbGrBQFJHKQXInGhXqaffXLN65IlEY/zklXg5
evwKAnI52vbkJ3tGBFA5rMgsJhfc9J8uOLzStecHoG5HX2LEUMpI19LF2RO1Nvul3mGRisLfy/Qj
sTEHdjkGohqwzSoG7dcFnAtN6AcrdxApnI3ya9b8uRhUd0XA5sqwECeDNoAszIlszq1nN2M9J5SN
AI15Er51CgXHCrqbY95t3MF9gCmaEcqOoXYNl8XvBLAdaByuZx58XDQwk7B/ZsMvi8poh8KacfNk
CbG6x9u+NHLtL7020GUDM/5uWEMdu5gfu+o4b7yxmJ/2RhrIAxOL/1XDnnqBrw85bQK/51MOxIIv
xaIcOe1r20iLZotguKFBp1fJrLXR5I6/5nEIzlEcZeyUMxdPPSdydOWqfi5kGZwZg7owIad387Hy
Xxm5u01jBsk1xhi/GyihOyA/OSFJa+5NIivkW4EBhvTCGvYn3mfiM0dI5tW+jzPih7A+tpQYJR9O
0isOuqQcTkufW/t27tV1sBLOlZLlm28n8phy4ARqJ+wXauQtTrWy/mOKexrdj6N9OZNrX8t2yqk1
TlOcF4nxWcHafY5cczkWjrT/SNf5anGtbh09VsQNlvaKLYPWI6+fsBrkRCZourXNcHTH7GjZ7CXL
op6/rVS0e2jtSUjALnomIhFA+GsnsjBuFJyqaOw3MSQXPE802R8lL2ALezhs4JwcRZlGG55z4wEI
EpeA40ikpWiatxbm3ouDLw0SsGUm10FZDpbRPIFWiu9jNQ8G1ceul3/AxEnPQEQJipWusj94wuud
rqLlbNQmOm4/Lh9Q2d29RVcXgesBEZuawf5lhCdwRBUUm8JWxSkjBBKC+XKeEgd7To999q0Rd8UC
qegcSQDE6xpQ9Sd+p+FByLy/obvbcRiPGaaqzrezHSVpapelTbHx40S8khgwtyY+J1hEOZNDTcfg
lW4pUlC5hNwdqWXdVxMxiBZkkz8ifBX+wsmDD+zRqPRwAanm1as8qJaf2Mb7hp1CdWc+4vRLSpc5
NytY+ndGRiCHzzNc+sR9caZFviNk22hp033dZyJ2+3O3I2wIiyjwum0rA+/AuNzeCBfQGZNjUbfk
Ej0Sxg4OyqGhKsH+EA7EAu4fVUXBLWv/WXnLTdnGgvmyl+u2y/4nsUnvreuCBPG7rPFFYkzFE2Sz
t6pOpbhX57FEyl6hy+Y7ezTi4zwBTA+kM77PttUwUornkun5QrqdruEkRwKXA5AAOrIoLFKCKiBL
yiuxqvwp0qxuKrZ9YQD1wVi3gMgY3CcrfvOaNKCptOsOBnEOZ6XToLsYveldiBqR+e6t6XfxHONP
bHps51IIHhvSlctO1sn4p4xy4h39XJy9kS2gw1E8hLCHvx9UyLn35yokgzWvLfad1FSIFma1YBFs
anz2g0zJ9qg7QTaF0AXBvcbYgTtC1HxDHCyxoSI4HsKJIhGSZ9Ol6Rrznz3jw1ywMR4T4ZA1oeVx
O6jK2BcJb2xFT/K1gmNDNYPCLgtyM+VQYo7eFjMnYMzEhfdgBN6G+uPqNnPvIX10L7vW1v9Vawkf
fmJO70Psma+gsFL8Hn23Tdum2bF/S4/s0ebQ8Cy5j9lyHxeOt4RH2+Zvo+mJrvzaPXk4ww7BAscb
B55xSjX1aZ1gHdBCmwy9iSA22XT3lWgUtsgOEMtdUmiPi9+Yz5E3JjRAYbG2Dft7ylXH7aqBdpYp
7ztrfP0HyFry5GNDOacYAP4yNN+HeltfFUa2P6URyAfLGfDYWRkufY7tMbvCwhufRUJiU2JP38LX
p/tDO8aTtAfjSHCheRU9PKqLW/heFY68PJBSE5k30F2eek9mS38hs5VfXLTVijRbfkhj8HpzBTTN
t1wvrIxWbRRruFCb9J/HDofDEfNFKFMoJSLQONuTEtoR+KM12al2Wyd0NLVTmt0d18FrZXGbQb8w
D51QBTfVydg2Md6/hm0sCbbKAxgogjBNJf15AVOblaPvcnzEcpwQvB003hJ8Q8OT7UTtHrajfk5y
Rz+2BXdPQ+hkjcxmAaJv1JbNBUZ3XNA7DdZ7K+4FRG4NMQ9vw/AUd2O8XxbFsr60DF7fQlYglyUP
Qi3WFWbfR2F7GcOtRe3vVFrkRVsjqVFxoxTvdd+fu5YSkGSgmlz3g0DPa7w9NazuzzR7YJQGyMQj
a+cVKzcmIqeEuwn7hJW4Yu2hbAqf1GKaJ+Jt0d7QuXt09VJiEsPElTQ9D2Fdt917L3W/lxVHQnJO
KcH2HnV2GNx9xRJh64rY3lJKJHcjluezJ0Y2tSk7B5tiv7WMvR6GMo30Xu1n22hx+nejS9VOgK96
58rEHuL55lZDPT779MKdp4zDPsUuBpA6bW9l1hgXXMzRKnFtAHp1lB8N06l/o1FYX1lncOQ1fXc/
g5Bfu9rn2T/kvyNFBYRh+u6hNmK1NZucKbkru9242P+GYlIHDNeCfScxw4kO0wvvJBOPVmbomKjQ
SKgwlmZNW1+zuFR4pcXH5BeslnKOo6pPWASnQbC2WlWcDa+iwsUWLgc+Dwi/ObnxCWZ3e7AN9GVy
8eJqLxPTPZyR4YypszlaRsvHF6XphghKtxv6nPOSAsop+5jOXbbGK9t2DSJBqfFKw2/8IIJpBsw2
2fOra1UqNOxCkTzEoCRhVYVQcgG5m4YBnjrFAQo17z2d3O+JRfxLzFL1RtaQQ9S9YZG7kQNBpA72
QZlg5OEyeqfeCC9FtrhHC0A1biGKflQ70W8vaxon404d9ICxulULjLCPYO4+xyXYzCofEXAozghc
OIpoohAC5to8d7Ij30FQ6q/pO/JYtWl+rS1pbCKqHCnAslSoPeJ2cdW2GwkABp2mGx66jIEhGP06
dBcTCyiVCZsc1QE+FB0iOZofiFqn2/hGpvYwSifcybMBYh3XE75WjUFrSKjeuwPwl4ZqElsN2R6K
gwCZZRLYhBX1TGh02uQm3fA5MPdb1bfziUFlwuqd5euSASQUkRx3KS9w0wIZDHkP3Fs1REh3jWi3
tjkwbAV6IrI+Z/mTTCC4Ao0iQOVHjFwOleuQ2opNyaN5LbTuKCUhWGHzfq9BbmBEWKS4xl0GjXzA
vuQ4WPKqqANpw1B8gL3UXHD2+FQBMgmmdqLCHsDbsQw65xTR9LInqy5YKBdyXzjaxbhEOq6hLQ2G
YLlyHbplJ8OmXQhjRcjn0T8MKcfn+4L4Qc8+MAkAZRjz8IW2juT8DhS9fDbgFqO3p4TuHVO/+q4J
SNFKyKAWPC+t6d4E1kv1RIEOlXJ6eqkahlC3SCs0ac4aU1a8TUXqnQLnzoltiip7IdbYYsdy1KXj
4LTScwQsAZ/BjpW03lT5QLxnyfV4mDOHQ50/mj5BMC6MxEN/Ceqivk5GDmDJT82PBUwRieGsHY4W
LH80S20uv0hXQQerVVCMPDo0psYQDirHGfaNVObeRwbdy/ZOKxq94Dyy39jwqzBUk5sWa0qb5JnF
0q+peEr6aele0fxynOl3ZG/V6a2FnofbCa9cvdAc3trsBhLR3j9KC7sDuzuCLL0M1aLjv63Je4gz
K3oRRkTVlM/5KwAi9JclTvldJdPyDOGaZtqyrik+E/JJmc78gvISUY+d+Y9Nk+qPpMakPY0srDKS
XSRfFaYSbN8+eCA1ruKuli+IW9wQY11f4JVgs25kxyNnypkuKD9k9LIPhuHhMVmy/tS4lr6Ijg1Q
MOng0ATgm0mm4UxgDt3TTV7fHF0I/AONhKBsAGMDto2Piszyzg0mhDr/HphfMPjnlSw3ptUkyKpA
Y2CtIWem8OtUY4s3zmwRN3/k8lHmKPZgN5HfmCrpgmVOw3C1tWqBEmAvjLzw/vJHo2yqbYqoyP6j
SE/2YIM3lUbEObK2UF5jIZJb7njyEplQSj1rqr76vK/ZAXgll49lM4MvvROBdGlgBzGGhdTOF1tQ
evVbLBkxsAfTjLwscs+frkMFy5nESgLgUk2AtAGi+cfcArqSNHcJjDPy2mbHvu9qCjPaBZCKgQef
pwh/2EY3NqQlb7LTA0Jnt+0zhv48J7xH3tD4amY2smjPYAer+0jdtuqQCjlthr5pHhydtDcSYr96
cNJLsTQUTZcDPXBeS1Uqw3aExV042xGbDrkZV+DCkylgipYzus31/KgCfhOGY3cPzhB3HB0xhLwi
Z+PyD1fCdd09xboBnrFInO6i5wciGL60LKeXui69I+gfd89VPz30lIltGxmUiOAJ2eqAjvBeU69I
c0tnPUZ8CLeZdqm79ysIMb1hjeAGCeWLtKWc5/haupZ3zkGAPnrKkBufLODK8b3fgNkyLKLoX+VB
b+QmwUsjvfMzY3VkIZazzahZ0s/eUHP+DzCtUnNwGYa5u7EdaPdNMZk7viE8/jpIf22jjBDmBI9w
nyyaTW/4hlw9B3fTiXB8RK8wPIbQN7r21o2G+pE5k1otsfqiU1TcEmdzLQmp802t9EabvthaljKO
FFtxROKfrYelgBtAOe42XVrUu0V2YU6FDWtrtirUA9KHzeNBNT++P9NOIZJyE+OAuBcfs2PoCEQu
OWSw1CR+nEiLttRKA5cukoI7P90s+A78J0MUfX5whAf4aL6j3TF5UXMY8QHJaazOGKuGkAAKDJLB
jE6aajZvwezDGOiw2C76gZZ2bgyksNAt19h9E6KAGjwUiM9QInCdbcIB+h8ULX71qhY+m7RsABbA
p9b6L4EfFZ91k/RIv+N3P7onnqAYNszq1/UIo+S+/PUsoG0srlj9ZiZ3t6Q90cHhX0udP2VZeRo1
FiqqVp5bt73VtXFBfW8fhmSang2HhW1TRu16VLRdWaODtXJJd10ZsGjF+OH3Sdh2/uuSTPuC6B/G
JI0/MaUaWY7tIaWTkAALvb0KS1Od4qqKSfgN3fRWDANMKLhGLW6VTqNZKUtsYqjqqCm/NSucFVdT
aLVIDRzakBPLirxC1bzgiXoeRusfG8svFgMvXQITKWFL1vpHM7EOteMcJgBj6DUIGhF2Rm0yz/Li
pPT3g21uMseFuxcJatqaZV1SGkLInFBIVb3YPX69ymJD5FKOMTbZhV3itjeyK1MoIGj7QxbY+GBC
1LrEEOpfORU9dDZdxs3I4GGenLwIc3xTbSL4LmIXOeTK3NIewq1PBzt2pKu2boGn4gPbdB37VMTY
w72wdUjlbwZBl2lR/c6VARCoovap1vXVAIGSleMJFf4YCxfDDau7ocCnZx2QK9cYzuDp1uehR7PN
o3+5C79f+cfKHLazMT+yK7gigLHQ7vtnqWDuTUD15kFErEOsA6XT0K+b4oyyB3UYDrCaLq1TvdBc
HlqWdx26CP2SUJEvb45CI8K6A1XP628AsE5O1/4tJ+uLFPW4mjp2H5RkB6b4KvPmyINol0v7Jbfr
dzEDTx9L0If1YIFSEAdAtxeiB4fECTa1VVzH0nmbdHx11XgcNfxw19mVujtlbRXi5lAbnTr489MR
+yCCQ8GPQglfudr8ngdomTY87MnYzYH7DJSuXXd2sBmD8RZZzW+Zyeeo5PeJ6NWYpm/Gf3owx08K
WTfo0rtEWVdfcLiKE8zxJH/cLeyZDUnD5LwsyXJWFfo3zrwpCM3Zhqlrdc6f9E6zHboWAgX7ta2c
RLpLGypYphjGCNMbHZQxbINR+RACUg9scz/YD0lHlTFN7uRBhFVsmOxdKj8FFSkESFfI/hNsssK8
1vyAP4AM5sfaNPNj2dc+zx/GK6Y8XnOxBMwHftQXV4u79SN7ljvDtZTLa+0HFkQsZK+TK8oAwcPz
P/C01WG7FBhalxTQ/aL+xQVh9xSE4MZn27wv2sa/WbM9bWc/aS5e3E6PCFfqIa5cd5v1Wobampyt
t/QUsILLWmvP+tW5J9a6cghQDtJGkADTIsxOPvQ4i4Fx+cW+lJSHkI5UW0ExPUjmcqZu6Q7UzBQO
trriQuuSOLqYdg+HG0retk3LjOAyK/9SVieTfebalBrKB91YGefOjLh1MsQvc50eyaIc0zi/cKR9
5ij6jejirlUf/TH4+0Brwd8eDRI/eXNOO+fcgzDMLH/PLmxbl+Y1j5dn/msEHXM59Z13KiVrXX9u
seSPNAaZxLCYXaDIxpVXQ/R3zWfAyBOCns2jA8M8SZKDEOV7QaukHKsLijoQ0WQfszNoMwgX7Io8
/trGrHd+4u1kEDOhgdEsC+djQQVYeTwMTdAwzcKpD2w73s7quQS76CzFo+5LDrXRZ+03p3yGVgVV
kcN/dGORssur+SXyJ+qs1amXjDaYkM6ChD0mbR4bDXmKsgqzMvgyW+83W7LPslcnEHAHhvYX4nFf
iT/yk2i89AIqOmNT7ESqXtUdW+7m8THC2E1mhKcgkQNyOy0rOsRbZ0sXGPnvCSkQkuuqaYl6NZPt
Yqdw6g25G+RRjEybplF8lb1/laiOaR//tUmkox/dTD3u09RT6zkCHDi3Db87Ld8SWe9kT/NV7xwl
nphimOuwktMVD+eF+KvLMhjDTTNxIy8C1Hl0Cgrf2WrLafI3xmjtVDFMQBmdGJqBf/KUfXPwuG0p
PzBJB8HVAvAKlabIbiYRnagQGlV6Psdl9xKk/qlFNHBqehYzHMU7gSmakE+8hezyz3Otizc6O5N7
6FoDLWaTGb30pQk+0zzUnbNnqXZNUqoMbCwIMw5BfO/GNVjy134B9mBFhNFzOkkml9Mak+kl77t3
AJkUreZIQBiMQ4JDJxC5LFsFbhBv18wwUTPrm5gA2OKhuiFo/orU/J1k5a7oj7nSz3PoE4BPtoov
Cb5AGicMe+s6gLn6lkH03hJcFuYeQ70mzj39LYpcrC2QD6vencR/HJ3HcutGFES/CFXIYcscRVKU
SEkbFBUe4iANwgBf70OvbcsSCczc0H36lrthhJYy28a8SlEs+1lTWB9+4yDwFBGM7Lb5QKk57omD
fhMJwEqaz4cIsqds1UWFwdPDAmCeEUoz+P0OLoHgAI6ZvA7MAAtrVboG96S7ya1iEXjaZ9V4r9Li
Z2TB07FClHj+/L/7y0YEK9DBjPeSL1BM2QzWFcHPZnWsQz6yODCuBezppczDc8Z4eiEQos848RYE
sKXzvhj27li1a4KDWAK28jtJx+9WC7ZWhtl+IKKg9Q/Knd6ccNzlcUdCY4+BlwnIW4VcTGb0V9CT
QQkvRPpsi30DurxZHEAz3/MKlSQMAJ0RdfOuD/VuCMyzlYRb1VpXYdUndGDIY7GWiLq+TYP5Mtbh
Y6ymCzj9l05Wr9JLXjU00wyU4lskCQ9p++arjbVihZb0Fa7Hu1/U37iqiDcotJhWovvnY0ZME8be
0Gz/WflzZBQjGjUNR6zgWyTL2u7vPYu6BQqTu4O827DzrykGo5NF9V9XtxAcktPgNq/eiLAzjUEk
smRSICLFMKzNmvFiWaFSdOp2pzus7y0LVSUwNOT7NormmAcWGmy09vFG2GN8N8qi5IAGVGy5at04
wwFPGe4P9o6jcrMlBhOQWjFqHhc+OvcS00GrPGBBW/oV3acPbDAPnWuXY4jSrEGs7d4DApkADMpT
RGQF4wHWv8ZLiAZn0fgqXXGPQP/TQ6aVClNavHU8K+e27X6cvt2ZAIo2bBQJq7FwI/Ud4AR24say
1KBRuBZnJhT2uXwOjzM9+GoSEmHT6S0NpEbPZaBu8bq77NTKpJZqU/YcNK5q2HcCtVXcyQ/MFy4p
0drK7MfvojbZO3gCpLOHrAyd1mCxqRf0TIEitCqsPwUWtDmqhIduiZPZjj+9g4ypZpLSDn1GWwsT
zbKPrGR3mqP2bRF9Fi5pQgS9PerW/SXVw13lmn4yAmygQqWPInR3UQ1swJ8IofAM64EkE92nqA9G
pd3oMGwKtKc3E0bZjBPnTWvkT5sYR9OPrsq23mPNeQhJ3Ss18kWcLtrAOdixnrtHgf1AzL6SRXOD
ZYzkrPys+/EHwSjkEJyKWA4m5Z1yAlLqprjziWCkyNAbMAkNcyB/LMkXFcaKWMv+GcK6SrqSLCP3
2o92TxCJ/TTq6/4+CsSyivijm/Gho2OvJ+PTr/BGYOeFnopZKrbBUGUJQoCohERQvQ9PsmAim9dS
Zeik8mA9UFEu4jjgdUsyJLE1Yqsps2+BNxmAOsUHNRV3aljM25LJht44gg+ECp3gSWyqmym3Xzm1
4VAMLJ3JmtlRBt9zrmkjcl9AIiPKfso8EOC+TEP8gqgHn7dR3Ew3fSXN4UM62mIgl1DY4rNDU85x
i3li+Ky7eFeTqd7Vz61SOKFeMpNF6pBLIqNPvrhDG1fbPqtvGH8MctPtY2ByHKsoXIVhw7q2y367
LJ6D2fswLRxscWBG/AESpk3+gleBvb9P9p5Rqoeuo3cJdNXPvSfylh0AzwbKsf3AGm8GnZLnFakv
AyXwTH11iUXFStp/yQIQqCBmDl4Zrq1IJoTdkzaf4be1Je4Dyd6rgeCV9smjKLEQGgOKK7vRSNHS
i4ff1urFRRkKy5uYn4SDJjf+VVMWLfSpxeGlfHStabNwATFkSHvsKNnWSEZmre5WLyFjB4U/j7QN
wNJuxS0rPA4Q4MmBXFeJ2gchg+ZOkWyRnCIUDEXvv+MTo42RkgIt37p2Bcc1OA1h+bzb9E3GuS7r
fti5yLDm2PhxkSSAA3TSF/SrZ6S/IITZ+FWLErBOTqia7SpaJuKkwpQ4Av8yWP4KUsKxEais/OQN
Q/ictmKH1JUyH6aippM1VwXHLvLWBId8tJO9dhySoSg1ooyyoGYkAPPcNV2GVPUO1tW64xZMI3nR
6DkNS62lP6AWICpOZDx2rAP3miavOvSCFM2pI/2j5YMOIjtgQscwMp1EYdrl4bYGeYwfC4kkoBcR
RQoVSHUbw+BAvNVJBwuIsYQBU5I2isXByM3wvE5NdHoOvRhRShJ6GvrG8sau5LPBwCTp37NRLmuB
LKgqTPj+ekl2ehuC6eDq7SkZ9Bqxd4KTN9Q5UezoOVXXib2gg0QpBrWdfjJ8cVJEMJoRHrI8Oyc2
vZgkHZW7uwQq4HqMr/QbQvUj7Gr+ViTeWtBhV+Ymnflm8Kk0wL5ZkH0Hpfw1mTwbE4rhCCyK8o+y
zvcVsEAilg5dg3Kwyql/uxjSBZYgWBtcnVZh7tymgaAhc2MBFvKKC3DWsF9YJkNBsZe1/3D2UONn
uT4bHBNXPaW/KXy+zGlOffk6uOnZBhDfJxhUXHyi89odL1PE2VY8BTaVN1Act2cjylh1dvkOz8An
koVDSaNqI+7A+T9+OSETchNwlt3ITUE/AMqWGD3q/8qiJmHyA0C6V97RJWSWNkjMKNOplMto29Vl
NUdkAds1KFHCM9SEQEuVq5c/eghYzYUrz8mLTCSPAtgsYfwtaeVmLcLzmUzk36QIc9Q9b5HmlChV
An0jAehBWVZRHifAt0sYuoRR8MwN2OQQ57WkjnZSnhtZvdciQxpVrAl+/UpLu8FU0R7E4H/E2YgP
gOEe63DqlmkF+IV1sRE2875LV43kuwT6xEmoFl6tLwT68SLH9B5YpzJhYMR1AjaZSm90c5zfhJPR
42wjzQL6rb97NWGIImmss25EasO2tKVMCu6ecixI3rbHqmu04RcilfU0fdcWycoJnEUYxlvPDL+S
1IHPQQXYDeVnkYJFsV2E9/mx7VrGcZ3zMVrOYuzHg0JbxHfFLrkXEN7YWGZpseHAdj8shFozs1Is
HYMNXm5GDX5cgvFEceB5Ljq9RhxpUK5J0F0SDReqLrsXEsgbeP9IM7v6D/9oiuYBGG4xsZSnNISU
Fl2jBh+SHXoXP0hfu4bYXJmkZ1frL47PENWL+1OL3iGuIrSpUXfzbGwSzgS3YIpeAT3pK6b8v26Z
fKLlPeRRxy3NMBkdM2Od365qdpRxxgJ799yAVsKMnr0oT8g8Dcju7AcGrliIrIJIrC55D8NiPwBG
c2hlSQRdYCxYg63/tGh4FwRxgri1Pkl6zJZO0HvvEqb1rsETuGIXFM/B2dwcvbj6jnUtvGar01fB
N2GChnKP0dyG3BCkIoY968gKoEtLcWgH5VtiDRTxMZo0hZYusP7llrGcRjQTYHoJ5GKLqzrzu3Gr
nUqaQ1cgJ2sdpW3wtidw45IzG4Vhht8Nx17A3ZL70VrPp247JqqdaV7wM3hi7af9yrSQinGvMyEd
TyP1Um4RVdNo+rmI7SOMoaVmjydD9j+1GW0E/4VusVkI+uDTa2nvHHYkHuSgNqqGhVF1PwWnNyg9
6BJBpLHVjF86VY707/6h983PqbM+JdR3zzHfRtc5R2zh9cQ3ZjWmxcRLx5fSA7BrO0fHGnNEtPE9
D2NjW+cWQDAiGFUmIewa56rMLwG+wQoSamp3nBJ2iex8uBBq8Mc5RE5GtTFFtjO1Jz9N0MiO6fDM
hW9OoR3zZ5V3UQXaonx6yT3C5FEZPXFv2dwHpg+WO/lISHMYZfemBECDshDvBsRz1snWjXf2jJdk
Bxkaebu/gF5Knot1ESI8goHeeU7/OZlI9mlVkrkxqjfCd0Ikuz7693IBuDpbDHW4tViV0Twgl7Uo
XFtSpGao+pjqmdOar+/d6bw91/Q4rx0JuQ1QYl0+Wri6vKgDRlc0TKuqNTBvZGGO3y2nzB8HwznG
9MWrDKTvYkS/dCOMgSEWi1/C5KzwKgULtFSZAz6rKEKK4xDT1auxPTXksm7bCuylLtMfM87MJTgl
f8WQ4DvuYrHOXKQnoASIl7Cnh2g69VIAFVt6LcUh4aI3HFB81E4mCVMOijk22mytgfVjzlrhng0g
4kyHsBT4OxKeZqzYb3qPVRABXgp0iCffCrkHMUaXLHztCk9syLx88l/tlEk9q4vuXDluf+kMM9w6
UXSQTrVRDW4dQwu9VWDY9i/BN3kxB614I9jKPGZoHGe6kT6x7blql8xYux2pqWSBVRDubRoT5gzw
dNhXPYPvl1aMty/s44cewXLBO5BuMqnenJoqtqyC97ZnGWwzuZc+7pCIVt0WzbdV2wdDz+7kXLyy
Av1x0zJeeWNxrzHAbjGiMsNW+rEbCK10rP4em+0RyiKWH21t4NMBKpCw0+WEnHfAhiBT1xBjhm07
8azrLJIzsuWqHNRcnk43NOdnAN1/U56vdU27xFot18nov1ZBcxv8GrqPN/1lquznxCZc6oJcHozR
dMMEOW28LD01jY6wN4Fg//Q22VB98QTen8cCYbt0AvFzCs1T6qPCTiP6/qpGAlgaaF2p8Lx5Mtl3
JB9QKAvQ2Xi0GpDHaBnyQDK9Sv8P+nLdpwk0ZdXiWSuJm7sleQ+6Z7cuATZT88TByisQzZcqlIyn
ho+cvUYahOFSF+bWapLDWPu3UcsfeFRXoEBZ22gSyp/JsNhO88+i0uacMWc7HE5xAGPU06EHgVwF
XykYfJbN+BuR7hnYMbFGUFkCWb3EY2QRQGUdajVRDPfrJCxWodBWTZOH4BFAY1Np3ky+AbOB1QSk
+Yzhm8kpez0SVKr5OPL0Cnz/+FUYUBoFIa5ZBFljGGt4JV5KeKzRfPsJdxO67mzTmekN9xywCA+6
n8qKg0hwWQDTWkm3Pmu0nOh6ydSNBTAdpt5B3H8+Ow8OiOATfu3cA1E+GxL/yppir43FemDNPRtF
uou19ojubGeKknonoIeRY0k8Qim5x3rjHVv9pW7MYx/Vt6Qyr1zRTJcJlWbf/6Uq41fabFBUHd/R
cC9zb/xOTXaXtl7gf1U+D6XSF10id4D3TkY3rnsfS06RwZJk5k3VxfxZK/qzB64PFgDDis5mvGFF
HhkiPnyR0Hw1MrWOSlodqTOrEFpVI3eodrqC+IWcgkyJqXtJ6nAjYYLMGax/t16Dr8wEPWgwzMqy
8ujCaJrL3kGJkabspihFmU60+M2i4rur+oPjO+fhmaoyTY9E6Cs9acljAcTg+xbcDDQ9s4kvgfEN
6+lgoLRJDlUQfD9fYVKTj3TAq9zCnFTo4rVr/Z0z9Qj+jJUo+mtQRvsodg5Euu77ML0S4LXrBNW+
FzQ4W1hlowZhNJ6jiHMdBr9D5G6h8l0Tzdkmynun89rDsf51O+u7E7xdiY5iE0CxO4dDvtMRtSWR
oEku5drMAbgPAfXtpA6D7Vwyu3qkkXFoA/997Np1P2LJIhqbgzX9qIzen8M5+Bri+gvQLdMBZh+j
7m5FH2/k1DG9QzXVq61b44qsmdB5xTaWAyK35N+YpyfMm/W8wu+5MB13obfhh0s4CcMhEktTATGJ
33QwR067rligst67rvYeNjHfZ+9eDWCAAzjYmYL3yt7YuKhs1PZuhW2+jPoV3ONu3pIOKopgATt9
qSv3XPn2N/Nk3rvqYrvIy9J8S1m91NLxChZ+JYNmW6DNZFjZshrAPGHZZ6s1P6pxvLXJ8NCYGLu1
WAGHXtSRfTHIuZy7HlkPfjtcKs1aW250wOL/Tvn9zo7rhVX3odTqT6cGP94QDCmdZF2JZo3dixit
JwEQTaPPfr40mo2vxp3MdVZk5t0e4kMwJC8VkalTaV/7TluyMb51ZfSNLu5XeO0+ws86s1W2gYd2
cku92gd20G2xosOajkbaWkHWqfqcmmAbIUiyjfQmhP03hVY+NwNzI9rsqjU4q1zjSbJMlh4nfqqL
D100ROIJiU0O+BCZHqs6LD9YKq4UL+mMwv4OvPHNrQxv6XT+0eUbKKJu37VE6iTVxWvti13bH3WL
8ZqQ5rk/PalgfNANNUk0xnIGXqWfT6j0ed2qJQvzexVBcWwHclchCcKX6km9dExvHerhtGxqZz3U
zUmv0kNdIIp89vRyUj9Rp1/ivLo7dZcx9h8/GFF9gSZYeDbA2qwel+Q4f7aafoCIdHID8ws/OP9S
/ho6+TKzwjdtCqFNTuIlJSZOalowJ/FpXkhnGxDN/nwq2KdvraK9TdJC3G+8GqmHC7A8R/pwrODE
cmsessJ9SCZOGtVJ26hVahAE02TaTg/9tVU5qEYIwETFuTYn/OGegUqzjc61jB9jEUNzgyz03EeB
e/os+ozrtCuXYZNeMoseFJ7PxWi1bOO17PQWbj3GpxQN18EgypkiDpOrTqU5PvflqbP1UErOMnhE
nBDEwqqn3TIrCK9P4jx7MyL0l6GWEgBno6UDnEYyQ25vmH4U58TzMLkgH8X8GD3XLD7JADTavU2B
3E/xa0CXg1kP7zwRKCfXcqGtTmhoYwdVD4RjMIk4wtFbgNvmgk/WXA3aHICEDalI9+apGbSrTNN1
PuZkXBhae4YLccGpxo+NofJTPS5cWVyaBE9VwEB4zJLq6qgc4UPGBSHxR4SMLEz9O6/aK30M19SQ
ruwGp13LFaH7C9HCi4lN/vW2GsFbWmG6Ji72mdfsrVuD4R8nLHlssY+KqT92nna1Kn2JIO2VoQDm
3Gy4MhKLsFsggBxKtVJu+UkNGoHWaEA523sQ3Ps6dr5RsvUzaeYHYhtfSHXAkWyxe6MvheUwfIhc
HknKXWCPvMoypwbOtHT9PGJaBwtvwhxlKv61LaOp1s6+iZGCiYaPB9ljvRRTyzglysY/0JkY39ns
YAiyXHLuEbu3lbUTcd5uI2mfHd1vANL1K6cuLtwLp0ZYH5aDPdmM2AFr5GRnytwiVl+2DEhdrWO7
Z2dMQs2b5Ywn8mVfOahhCzJc8AXPD1SdO66LWz6RLQ0901QFXbgfGyiQYO8Q2uoLEza1r/KlslUg
F7LlJ8xTgggyBP+hFb5kbFHVBrh5zpABaAAsxVRMxQcadubMtslbsxgdyjt6mNBm3yJTB0uUYrv0
Q5KiT5A1y86AJX4p23+eN5Qstv3A9hY6QoD4rU4Ik5rDezcJRAyqFJ6XERrmIeizzP2N68bT0BEa
xJRzjpO2fOwMI9y6DcT5pGugExOPbVo79ZxhpGkG0guV12yAwoaB6okrwlkxI65ZcDCAN1buxVfR
IfCoILMIUJyu1wTzNPG/1q9+C4NJmBkbxmKEBd8jV0QhB0sozS4YiO/+AMO+zFOCKGJQr0ZXUbM5
FbOAEoZAq//4Keyzpi9tlGrOWETlqagmP95CtUKHGVgQ9Ln7/db7a3u6cMzARvHOftsBFtd0CC4L
pM9DJF+11iaDtzBc5AD5QCbSkIo/EMN2vWjDqnZwVcQ26gbMCMxPomFPuWd3ZwKQjKvhqAy9NYfN
TGf2sBEOcoPc1B2OxImuMclqdyOFZe/81vEIUEO54+PQY/VfpjunsrOviP3plxHl4g4WVuy8wWhv
bcDUJlZRfqxhIF+hTuENSBhKNKEegdXEtOfnnDzMfoM1y0R5T+KE4L+yy5KF7rfRTm8K74GrpNg5
uWlB4O4IrbAAhFHMV0gvZg7NVUKNDpdySZaChnIrNIIW013EnYVEMUCeRqLqRlgOCZiWI+VfFQ9I
KV1/6vRFoMu63deF1Fl1mSx02RWys8goOL4zsvlQFDYsbHU7xmyGaJCdOPXUX4DvoqX5G8Junec6
CTV02PBoG9gnH/Y0RAhB/Ay7ZRyPjscVlXqf4O8Z0wbGQKJ8PWQ2KUKD414H1Uo0hY1fRAeUPDxa
FJos3uJy0GBKksG75ZZHHp8OftuvmhzsPFTfDktlEKZ8ekhY82ShZD1dENk+F1wkA0WbFHLPW2dE
GB9k5GIXKyr/nwYwDew3ZEnWc4Hmu8ucdM+Mrt4FGULnkX/bONAdFC2aOhWa3W082bevWDZDZOwI
PXq9NkkK8u9sHTDYJjxvCdSlpVOIEVEzhpsafcYBNyXryjaRkIjjPHoHbFUQz4qIOm1I8QTe0l/5
Udm9HPL80AtjOEuvBxaT6N5ex/XItAmzZIHZgvz2TKFdiuRSaL0PFKTtD54yITKmzN1azYfQ1qLz
I09AvNYVP4r5pUmeUEz+IjvztJpXdsK8Ic3K7N6JDEosub2oXCfc/17SGuiNdOdAuqS+rmObjR1X
x6x2UZVbgm9VAgSeA+BhvkHE6bypp7s9kqiXJiPicxPKCZrBmnwZbrNAd6wXc0qsvV/l9Bhplc7Q
1bI2f/ZlQEQQV3nuW9M7MHx6dfJGQ98Fccc6klmuJ0oeqwy2ZF/WD+dJiVMJGzdDlTikMHLMrMnT
Nklt2KsyzM1FmDGHVknxAo1rWDttO5Hc86wOGYMAgmMODKiTNUGP+M119AicegM8OSUtjMaFjXuI
f24T6rEH8ru8D46KZ7lhHL2R6YNSU//Iq3zro8AqZj6j63oWe45xnFy3ZzDMqnudclYsPZKZTXgQ
TX4cCHM89NBzjyoMqnvYJCSw6jFdRh+hKxGaTTwRiAfE/w2rvYAh7ZN5Py6F6VOXYwxlX2kHgb9K
4WCdKlyruHTCgQGYaZ3aSsX49IrsRSX5dSqTmEqa0VmU2tiFo9be0M2aaMfyCsmC4fHg11Qb8xot
1D83QexAn0drreBBYkdOAUPljeKlY2HfE3ydOCUA70wr7ryX3RLVE22S7PIbdv5iZRO7t4bc9Wc/
TZ197bSI2EeB8X8I92rEfAaF46m7cxFMITaaPauOfQULDmOnRGtTwvI5G26ibU0M/6hxoXlcoikZ
APm26DqNAHPiQhG4/MH4ODwkeC9ey8g1LnHKLwxI2Le+K37LAwO0foFJLFiFNmZizDMmUzbHCVaN
iXR60ON4GRD7vrThSS0GTt1mIVm+/XJw0JNrA0NaEbfQr0yEoVPl/HZOx6igpkvOlQJ1munGT8qe
gzVSJX5LUptWkekN/wQxvty+JaNIYm5fPKsaH14J3VZHNLAKsZowyvARkIIixzzGuoOe8NrUOhzH
nI7eibVDr8XxqsVS/DBKIqG8MY2hbykG/2ACkuiJ4CZAzgbUQDQuiBVFjRtMhriBI3EWQrjm0tTK
9h31motd0rY+A62C3sc0m2kpV8MbuUrpO8yj7iOnfdjFxERFGN3M+lJrGGxMx6DyqFoU9P8MPRHh
a5TmLXg8kTEqY12fkm9wxzTlLRu4CNFF+WPFYRtNIWTsySq9+Kc3C/HmFqoHksrEPLlMcYNOAmV7
u3KrEtQWXxQrwk7tRiMkoAU44qzyPdLCoGC8YD41bpbihZw1UVlZCxrJ5peAP53NSsCb2hqnGgVC
V4Dy0UHTifThgk1geQ2Fk3MyPufgdWbeU+rp+Jq/9acaQvPT5VdWz/+p3UwA+MrTYPvbdNLvmZpO
2J9C5p1Os5RlcbRShEKjhqKGZR2b95GAO9Z9L5mLV9apESZoHNP9W9ABZuqpgmq/wEaD+M/Jgp/S
Gur5ZIzEu43jO2qvJ++AH4gL35rBYvxHXUFiCnllneXNex7xPecwo5hs6pekQmfEZvCC+hJEnJTj
MSAwQgvjp3u/OU8VDgVSb0mzKJBvpb6Fh43RRCtZsDlpvrZdW3ttM2QBrNl4hN3mAjSY5VpZ5Stq
QKZJ1kDegl+7HgOxcPrQldT2pZ/TYiHFa8zhTUNhzwfovRajRiZRtlOauEqtg7qm9y8hheaqENTW
wWAYl0qfwnnklTtSEnrWDZHYFhM7NK0Mv3Wrfy+lwqKihhdplP8QqyCPjt6xMxIuyBjriZlpF6Pb
7ILGehldoGtx5MtdYRmbIW/OIQlQKD2+zbLbpjEUnSLRj6pPVyD9AX267SUs1DOFS2GhV/EDTHX8
EZiWXFUTYhYVHkQUb/rIKba4TirAuiijx4lkhGDYT2ENQQLe+x4s+s/k9aiUOnT/xdHPhkenadcB
71qW27tWxL/K8V4HPQ1OVa5Zp6YjJc2FQ0IKYkIeMPsfGjt/nXOo45ptXFzAA9Na7xNTp4T4Kb+J
0p62aaCVG2AxC0/D5dlk9pqe8BGgBB77FkppNE7LsBi+O4iGiINgRwm/Z7fUuUzCdcgthlYtUtNB
KI7fiL+uTJ55yXG0Tp6HVEmywfqZGz9PkVWxGvf2fWsD+Uiv9tCc7NDGKDMwoCq//Lqe5wxXYtRk
jbsjv2QE+OS8OR45PNbwGYb1L1MmxKzTv65Eh+d3i9AzIbzphb5FqBKt3bhlZ4Uvf8etyTXqRoN+
ZnbBBVXr1HYcwZB+Un+DV07fDWmfjkRZ+t25bmuyl106N0kTtxTMtxYi9P8F+bN06JI5dfpvz8R9
BiQGPm3eE/JtOsyEY5NkjUb7g28X4VIg14ESAWgcTc6sLQg2gLzJUP480viBag+s7RDl7H1D56sF
FoZYXV1VNn2ogjmEPbBEaNJ+I9lZ8mGgd8tC/ytv0FSpBExMkAIT1ozuw9SttTdU8bOT1uZVZl+N
2HjYhcGYgreEPki9BSY/v8unI+EIN6GCgxrYsHe2xIvBV6scEA4wMrdm6r8olD/RJPdWDzEAPPDC
EuWPpkfVErxGtYhrwZ/DlbVohejXlHriL3WdZAFyKlvnzLUOPjwg1y/3ptK+Qo/mW9iHkmOO1kK7
OXawld6wmUAxjTxIlVOR2myhEwpL9G5VdVYIkeZgj/l4HNYTMbHoFaJeHlybwF/W8oxCaaGwU5ER
pGZuQjSPm++JCNt2eApnky3N4zj23br1yIJ2C/T3KVp2AN9z6Jcvlsd3W5ifruugFhMR+QXemWSz
pSCxZlEPw3dPBlZvjPSBxkvSh942rJkIqvLOuGzLjADzQRRvGQJ9GATchSyglzkayxyITAN3djZY
8Z7fYueLhohBtLk9I08um49M17akn0Ur1DxvhhopxvLLpPtU2gR7qVpOK563i5SsQRB/lwvRqA8/
q6HMaasxsV5TCQclf34rYwv3T1C+B7W1IXJ0k0TRxQkdZAUEpWO8WzeaxeXmBn/MrDewX97DwqMi
QKnS+bE+93IrmKX18GgswVAO6aGlp7fcc/7oB+fa1F4Hmy2Bb//oZUM23pMHrZ9FSiFSTQptQ6vg
VQ87/ekRK8zgp1PJbgywXkwaNmNV1SvLsE8snFamS7qGa7xlxrAgeHNp1tYKWxSTSw9qmsdjOjPI
/cOqNC3KQRxaz5hndY+BarIeVTXddGvccN1jpC2+qMhOZQCKWjd2Lg/pjBzjc6tgIeFv+q3jHhmb
ijBdwW1Sc/ai+B2bBiUiyE/EstzEpKYya1r10uTU93aNAFgSjafGxFrzLPojgFm9ZEcfdiuCEM89
9bVrUvCUQj263v6hvdihYP7ohggFOo+fBoxONR+25xxbGb7qBe9s5xX5uzka5w6KUKlYG/f/e/N3
mdEvK/fZf7T+3g7s1YQ9jqcWYFzkoZuVpKDbwJXkVPG8wgSy/P5Y4EubF8J8xkJrBBNRlISJCSSq
1t9tJm9JaY4rpF0SfdX0yqhhTXoDeRgqXziFgy8Ocg+bqUdj1hujHt9MzFBJUazdwVg3Bahw8jjh
RsauhhEU/WBFupnumvskS49VW79nUXBsYvYXXqbfG4IhGTw8icPPNbXhfqa2PMl8IszIa8VK4/rl
9wj2RjHxWFXhn+B1dkhXTJh+RCZ5RFauwSo1BMV7iJ1LS6bvEiCRm6oT4uW72QG50KUs545kfs6w
igsk623S//gH4D9Zk4uPAf32omBrqXr/HhE51VVUNCq86CB0KBdAwZEQJAv3NqWQav18uiYJf4Oc
7BMKE3BM4I/clGcCQCEibYKZUBNS4Ye9+QfNxlxmY6Pta19ubbbKS5NID96+8M4pjGbUBG0fO08H
6N5V9aZI3D1TrINJUfA/7bWp04sy+zcbN/RCPd0EtcscOu7eQbq9oQZdWToEWjQ7bPrgiwxaRoaK
RUZR5uo77NencGJJrvrwb0rcd+Uylec+hSTe7zIx/qYmX0Mp9Fvntd9jWb4ghC5XIkGulbhVQo8F
wQuv3zAjf8fc+YY4piQ3sLe7EuKzLsaQf1KBv0jZRbSOeTVFiq58wDOT5fMhqPfk0hBWKvLlwFQD
m8oNtjP+J6V909bSiBFYTiMlteQntlJrrRHnvsgaZ4378UdGDlQd+g52fvTkcIwWLLUEtQhJ7W6h
HQOM3KRDoR8f1alNwjNYEn0d+ihB+H3KWDrgy1iDCa+6JFnzLqTxbwJm2Q3NJoX8RbHZbyLHu2nQ
GGwWJH0T/zlydBngY1h3fJfjLwk+bYuEHceY4E34eGw8/AZJb85xdxJlTShV8YcIBDkDAuk962sP
kSvBOdUEGAfiN2YhS89XgDbyP6iQ1YvJAHCN/CM8mG7r/PiAye4kMoaPzvY2onb2gBy27AReQDNd
RaL/5DUMNGX/eWX1GFKGD4GTV/Og9UAUPaE9FXssxqNAuKbU34NC24+h4GWbKPgGUgzKJFwZQXXI
Ws3eKkyWFO31zxiV+tKDew3PsMRMSJY0pWrecq6YVfPwS7720kxBWSD818MPo8T801k6iu7whENu
E4d0mPToqClK98KMhA90Yv4PkgiaiF99xF1z0bpkGzQZVMveuJphtdMUb0tNNjVQ8PFbPB+hwh9f
3Gm8lbV9tQP1+I+j81hu3Iii6BehChnoLTNFUhSVpQ1KYYQMNEI3wtf7wBvX2B6XhyLQ/cK951Je
f8Z9/4V4847Qr2eOEYK7cqk2rtJ/UxnTwxYPTKhufWMz5oyi59Fnec0chyns4ujf9iIlKSEtHlI1
YqodL4xrXivb3NhA/4YZ6nWlLnmN+KtIqt0ctY8UXruhNVjqqathoe9vbLNBbqex11Y3WqSSqbg+
9PXsrydTMF7LFmsAQuHENZ9duIfwyBSIR//eiqhI4A79G1oQDYyrA+6TwdvELvPxZcvp4iJEeXlJ
swz/sSD0Km37p15wFsYlpsS6rf55GpkA8xWk1qP88aIliqcbo31qR3+skr54HViy1w9ZG7/KkCVD
McEZ6ZbcLJHGZ5IBYTRgI5m1eh9TOkfEIeuSHt4ynFfIOvdYT46Sm4XxPtSLIpsOvlc/RfwT7bcH
06pgABjbIrevoqUdM9vwXJt6OwYEbJpFsJUR0Uh8TJAdfdv3956h/mW2vheN2pGJs4tMdJRouth+
Gi4PxDS/mIH4ijjpkBcEL5D3jkEAV7E3Ij5W1oabkOE3slJMYeCtLHKUgGGML66yKVSg3jO/QKQa
RlzZqOB+vDLtWKencLRDVuUqX1QUENHXtZFsxzz5VUUyXgpqyIH552om0opUmQxEVEfbMGnzmqXW
NfY6QNAV2hX/XtuII2p5VVW9RH9BuWin12ZkCDVTCc2NXfEsizcvz8qHsPcPaIx2STkwDFtQRLN6
YJHv0s9Mm1zT9Rgt6mMX49PaGjofo6B7cluHDY3qiV1HfbKD137sO7BBAUS33FpAhkh3V0WMuo29
xdsgMDb3Ng0ywX2PIRkEaxuO7qapPYBWHT/JBos380n247rzSasiSwFILX23PYTJCdbDbiKjAGWI
OpcuriHJm+xxcJ10E6iLUTSgeMLhI/dtNnKs9ojn2eU6uIZu/JuAT1mhUgTLldXHOHe2Xi2QmmSw
cVs1Y11LSCAjgCNrTnml7xPaqIPZs1GNirsmFB8yBvCbm4ReFP27aVtPxlw/qYlBds/lgF/JfPRY
WT1x0z/5XjDRV5bYUVHunJTTnIkGq3dwVgBsJT6KVxvizWQfx0y0O8zrBNn6xk3bsBc0pkR0XXDL
Xbo6jwsPlOfEH94PIEi5ZKDEPopFEtBYTn24bXNHZvelZr2BJPm5XLYDjWImQXrLzlcCZpdl3BPh
fYn1/M5182aH8jHXkkCZBO2Ho/1P2DR/TWehUe6Q1sYNxUBjAV3m+0B6TDLMdkQ7zuh3loCtTFgc
UNpWhWc8kaIIwKlDRll9xhZbTcnQlhShFzVOlyFr7xipMIQykvdwxAFYRhD/+vnK4vUg4QyHnWap
Iqh7BeeZLIazA7odKMu+DarrEKtrEvjs7YJ0opzPfjAC3PVi5j6uULdIrxuPTsn+IGy7r3RAwppZ
DfqL/IrF7uAM+jnknWvN+S5wHAq17g6Twz376G0swmpnmykDFmqDIbBggJnWMUP+WuviZMhhOcrL
50YE5U6E+YW8hGeHf0WHxZ6pEs0jPIdpDWQYwUxX3UcgKdiU5BTeHszL2eLIavprTFRkMhNmnbGi
mf2ASJfwRgT71kIo2Wv5gxMqx1jBZj5abvie59yyn/uc6YKHmoA8kH9Gl+/6yfvRpMohhAJcKn+R
aNn0sN5jPcA/95JLQ9KcTimWjW5YzTXJEqMl7huubZkY/3wZHrumfc5UjNSp2U9m8gAA7iUspxcc
Mnvpq9/QTDZ+ET1laXBgQ1PTAcJkDz3zCU3luXbGE7VU9jylNUl5+fzR0XDygyB9gBo7izCu58HP
iFkaaRmMX28m+Qx1JkPFeRNnDAideadLqkMjBtLgs+auj7ZbnDwfmEaPZG2FaSdfd3La+lxyWOEB
e2Tk2RjHwGvOjLlP5CWfa7AUXji+Jx1KvVEkz4NtPptSXquRSB5J98E82PyGpY+GA9a+6LPHEIXV
Yjq1rH4/5vm/Nu3uox5Jh0Hb1DLtraruO24BKU/q0OLiNGtkorPNlJ+wUOw1dpxcNOcb40cuOzpR
a3pyU0GVU75nfJ4YywtpTSUmflgDdVnv+4IljDfoXybd1qZyyn9911yspGHvMyPVt/Y49t8nNwX0
bqMo47Kp+ZS6WVJJgjenDQ8JIyLhThjUy8M4+l+ZU7/2w3gkTnYn/PA7z+PXnBQTEmkuk85fFCb8
oPW+Co0iIXbsrTQJ12g8is6axrWc3W/lo0aYzP2ijUthjhDE0Nwr8zf11SPT/l1dE9Yw2ZuqqQ4T
7vRODzaPgCCOFxu3zzcjpueBRBAwqQ49iHfXGXjw7f4ViiAhTAM7kHLE+wSqADsFjU8MbQDTk/0w
mfU7pFK0yM3NjedqS9Lxbhz6dwxTSEDmij/MKA9tzoQXytEKDODRTLxrMU0Xe+x/MpQ6axhDDMvC
+TNvzXNphju2Bys0XpuUz8IOZO3MzjXI1CliKIRCb0dI2Gb2h33sYHWKUS6KmhcHmiB+C0KfUbMb
g3gyRuchmeEfBd4dMd7YWgZ2ay7V2So3nDUu9Y/eUbtOpxs4ZYci58qFIxCULOcsCAep56aHQDbN
OfSHNwTAYMKqrZ0TdtS6P2Fq7tGjrZNlLmOM3oqKrEdFz3cx1mCDvfTkkGjdBwRtMc1n+1tv0iaG
OVXfOeTr9GaPKRYVlD06JxRR+wA56kax9pG6hh1PadcB/mene4y9+XsezJPdAf7CtXvoHEhJ5qjI
lJrfKkkxHtqRt/O8+QLEbGdMw9l00Jx6AoU0s5OGriEwsYd6zR8sM5y7M8YvMJnDEjawn5uGsF4W
5asSTGs71t+43ZgoTGcnCPfsKveVzfnDXPPXs/yEbjfdWeTLR3X60sC9Q+l69MIu2xY1XzrLU2a8
ZDPO08EZi0MMDcBnXg43o7gPNPIxhZIprb5qppDFSFDQFPENuwfcLheD3QOqgOpgiBRRfkx+3NCB
KwwKpAu8XSq6c8dsG/jqRCjBAd8jIBhkpPEQXlMJs1o4xePYNs+jTfpM6bDkTIz2RnTbXY8CWuT5
3pHB2fRcn1E3nU/r1Ns4rPZ0Lzsbb/5WDNVv4FUvmOYQ/C9uMgZTb13SvU4dRlfhzsF26f+wvT6O
FnaoKMduNOQ2Y3NpcDPGLc23WaFyC79tK3/RI5irIh6sXTKRJzZnJZoarFabwO4fdcgU0vGPY+Te
KcU0uBwhjq6kAAQlTJLH5CjWSQ7tIkSTMDD6EsmIP7eBdh8Xx0TJvcz6bW+2WA8qgpexDr0hjdtK
7fKsucGvgKjGROB5XmpUOBnn2krPrefuYsgLcU6gVk64UecqpO0NFKJ4EU4Wxj+rtyHxxykW1MK7
Op54kGX42VMdLmxGuj/gk2mdMkpSki9d9hwt8qudEgQGIZxbrIJfVdMeopLWyjYqxEfxEW//3Tzp
nyiuu6dedtMDKwMyYIbxhk6LrBDbf1Ij2QddW/2aaf7MqOjW6/IZoK+1qdlz4AVKqYxb1kHBOwx7
lKiIqARUKU4QCxlRrp7joDvRWz7EY3/ByqLXft8wqCw23A6rpqtxOjI+aBsC9dCs7/FLf8SeEV34
y1VHSN1NJGIDnkLUoLNH0yo4NzjhLjhJn3Bx3Tc5S5W53amh23kNxb69yHLDHrppC3QjMr+C3EP5
zOBEFs+TCXd8VtNuRMGitHHA8LJhi/sRtN1WckN6RHBVbYsiNrtFEsXJ5K61EwM9zj4j5I06iXeh
8vbxIkZgrMoIOd9DK3qcE/PI3nFl1Pk64GZMymbtQokdM/cWOOYx74l1SUdCtaxHe8RXDmEuH3yM
0gZLoexu6ttX365e8XLs2tEY9gIuf90TvsJc52DWHlrt7qepEMW4pkO9lQw1i/L+0RJ0KnQQJHhU
zitw1QuZDhQlqCch1dfHjAXdnZyYyNN+DpuxZtU+O1AzBmwCYXRY5iIQKtBcGt2jE1lP2NPeq6Bg
eJDfZ2V5THr56hryBaRuxdheYbTgB1WxrcE8rJEX5MupQng6WwiiGYZl4G1bzimy6uV5RX89NS++
0aGoKk8Ov/ExopknRaO9Qg38kXq4tVHxxOX6JwKeitgekEPU4ymPspcxb1p2FknFe5VekBH8DEP1
ijT0jFQOKjdWaVQgE969Nq+2Q5J+Vql3lTYi+7QP7xdVaBO0r0EphpXj+yTn1BNNdPEQiw7Fg2du
svwPt/YFke+t8huOWNrXwY4ewsr7DYzuOvfqPrWGF6MO9lVJOFWcQjLSIPer2v8SCl+ujehmJUL1
VsAsUKZ6nJ3xw6iwN6YDagzD2bG53jHnRaSvsKZ5vWlxREAt0O6v38AXRm+KSmQs/kVzeBepENJ5
5aVkMvcFjKYxWZcZC6GAZtk2B26m5s4X4hES9ztz+ZdZkt2pBdxOQM3XcNYvU5l3dyUS6pWngavW
yTsWw5eArfMKWEALMA0nWRK/wRN9Hqz62fKA6ybNCzatZyPy+HX40Sd4r0AEdowZAhucISQbc8mD
ETHXIHAKy/its+GbgMEXhestClGR1cLXPK31R9eAaoCB3JBBQRZAawwYnTFDrIFB3wynS09xWd2P
cYjiN6TglW0y0ZkZB2WQG9oxmMAYVKJ4aNq16xIFyzD+zg9L9ICuxHeANjqqUhpW+C1BJb5kNLww
bjzjFIQVb7hfqVu8Rj25QyOhJat66K8kEDz5pnuNJEzXefI51lGPrymTHiQSZA91SjKm+3JJ5QPk
6tnRj0P0CmosMNRqCPT+/6dcGoQ0YOXVZIJCqd5UDDhdkhsWwSnCci4H0OFIzxo2DklbPVX2/OYb
kLIm41shzClB6AxcyLkyj7yb70NuPM+WgoNtzMdwyShOUvcX9vXjMtpyCftYzWl+mcthP3jVfuqd
94m+pOg4eMR0Y/FJZTaCFsVwQhupdp6RU0y3dMgJ1iPefazDtaX+tb2p9lUdI0Seo0eUXYTnhQ9u
ECZn7NrW2p/d85zOAE2DeYZ9lLwXdnCUxLjg8MrAGk4W1grmV4GbX5ieMh/wRPDatORcmUws93Yy
cQpg42GAo3R2noQS67Rp38zEPxlMBlvb/xVO9jnZxYaA7X9+nvzNmo1x5E6flsPZHA/CWtWut2mN
5tEBprjWZXbkf0FKPUgekv+M67Kvtcrmwa9I+7QQ5Cu3uSv7ZGvN9KR5dfNctNlT84vDaAet9NFv
LKz6FPEBV/1omm+6DNtNpYcnL0DtwpHLioPE0KXeVpsE6+aWVdewDc3I3Du2xX60JAU8K3PSpHhm
dm0fL7gZ5qi+XZN1GxYohHyUSFCSqf+qP8tGdVikSF7r7Bc750ziVHE02uwhyJ2L7Pq7ZvSiE8AQ
tTUaq0bcEjDehCeVSWiQenJYaGe7LCMCfopGWGWJtDfOIs6wYP+QZ1Z+JTEg1FYTW7e8eF6QFLtB
Dq9djfcjrnHWmBY5fCbO8PXCIQC3utwT7dewYFPZt6f4hWW5TqfyRmQiFkzAn8wj3hqZfrgTSu3C
9nYxYsUVvQDOzOQ1SziJlAfScR6RQKNGN1aaOcYmawiitmj3rGAAfyZLjZwj8VbJnD4AiQUlb9K1
AnYHSNwGlxigNIrmjKlXJ9WxAsa70UUN7V4l2Y5WCngYurnr4GC+492X+drVHuAp9m9rmBlLqnJ1
HuKRlC5vvAT8Oalm3jU6pzmT5ylEpYK2aQ/k0AFlUC8LqbjA5yz8dR6geq6m+k5Gzm0YYoJmkz3Z
9DftS9wWNpUhIyoIX2V0VBj3IjGdZtBHsnS2GbJUd7HVI/nZJBI7pW1O77Nkc4YI9cPyYDwyZPXd
4WW0KMkmvWb/s5vzZgTiYOBvyH9cr7qSbbszc3VqNJPwKNy0ywTZ6RBsxfIUxs2+TtKvOmOeXZMy
VXtfPqQFyxs2IpH5Ds8Am2td/LNdGnRTWgcSt0+Zmd7VCxo8bCEq2AdT2MT4saZox3YfeMFngbg7
qkh9Ec1h5IWpooByR0xHX8wPKesSjzOPpRfHfVx/adcgYJ3LCDkXOK65zXeJ152xYx4jKzzaFsNw
nbGbNOXXpGtWNmDxDdVdfPzcMgADbJGE6dNetE3B42i/J6N9RoUI9LM3bsSRvYX8RLJy2eeUJyv/
7thIIkE5WSJDo1OuIi44HuOdRaO9jgzRHOORiPtyTq6eWT7XJIKF7XxtStbJoSQ0bZjkBTgSAAEn
vMMCP65AxnuUokTeBTxvbckxCPsTRNe198mPnSpGZBFVsYPByuyfh6A9G/BHSnbIEop2B35cTR1W
dX/cEKRElAqusW7Cuhc+RQQxbEGxfRhBu4Pdce4S/RAywS9huDL7u+lWkX7gkVo8tD8TMzpEp2+e
cj+dWX5YEbokewaoKMH7OHo8DswfkpGiPyKyomvhRXu9YPG/pKEXqAGCP9I2dklIEWSPlxQy/7IX
aNT8GiQ55QIc/I5UT+WbZ6qL7Vyq29A0+9GvzsGg7hK/Oc9O9eT6PVFx2S3ji3cN/WLNwznrs3Ma
kGGECSOwnX9pLKk19Oxu05jDVbsdoFY8WABr0hZyydLXFtGEwL/cdkKdEVM99Q3fh1OYDzqDsYcg
u2MYI9PyPnLhEKDafwNvbq28Uh3QVq49wshk5ZEMYTz0ZrEvg+R7lN4tSXETg6nvhuBRNGLNWg6B
G51ggAIvdEhHcB/TiSjAHDl0NkwfZTn8ZG7/osgxK0S1nXtr6/tiT7Zguyakk4cU0gMMoTv4Qwer
BNIk5F7XYNA6Qht1rB6TToCMxNBssjyd5Pib1cxWhhiXSRtaV9FpwgWaBwAFp8SMPzG3/5rWsl+o
mRrIJHkxlTBWjiiPxAvS1HjGd7UIenxHuFsFXw49DT8wZR1qJNEerwQGCssd7gJDnjtw/VY6T6uc
1oTDqXwEjVUylLYeIplXmACtOy/pMiCwdKCIbcn16t076v1tjZG9DtXJb9gSKAO4HqFdtwDiTTSx
V++MkTfEJp5zTuzNOGXfZs5aW9RsI6ACdZiBV06C4lrF7q8dGoecRY43c04nfX8nGv1/kvZfVONI
BoF0pmRzGS9j0+5Z6ngJFXKSZzzuCCdsm2Grqfvpw6LF3M6iuc2L6zfrS3gowaH2qx8pWT5ngS9W
RcMb4k+/eZS8dSCBt9GQXVSBblyM18YTvDKoxtJIo3pF+NSj/m/U8O2z3+4i912H4xGP387z/e0E
RNgeAPhCxDrYHvuURCZvuQq+DGvKg5U3qudhKt/I5jwjXszJl1DQpj1qqciL7s2ISmOojAcWflhP
ZuMd79WrqLxHqxM33yJqQLaXROdHV9qU7INIT6zipq1NsbwBXIDPqs0+Y4SOu0QWGytFiC8ieUPC
dR9Cs0fqZQJgaSlDI1W9+R3PnnDZtRXov+D2Gi6m2lbyrPIQU+c5PmxpGyTKmLK77sOxuitG/d54
wxvm5DfJEgWJqPmWSeffyLG7qMLQKTc8XyT8oGB3f/iAkqxE4xvi4C9jd2roNLo58/yTgXRiXPGs
HeOFRNMnuDE31PgsYewfN0sPnZgOOtRcR1xxYczKGw3JqmAGyUrse+a/iPzydVLBjmrx6ndOsUkQ
LvpWkq9ygRakNZ1j4apXauAXFDzzCbre30S49dqP83ewe5SY4I9i3mKeYh2vOz9/coLkIUDVs9Xw
b9Y4T6is6vFKaB2hawVITpNDBK8JMs7xHtIj+umloRCdD7y4rfNT3lVvtTYvfoByHZsL+UUFNge8
9dXRzBuPGCjQC/aAFzAasbAj7r+5htVRd+RofCvrAWDAxeIZ3/eu/zq51hsghnFlkTWEWKs0110c
ipUw5r10S9ZH0r6Zw3iIU5QHk0zoINVDJOxwVfXQZS2GKzgR+VuKZhSkMEYHIoAdtPGNqk+p7I8Z
93VJ+mIYjb8OWnuWJek1mfIapzcyK0z3x2oCDxgkTHoiE3y3ck5pLZ4wE/lrzXebF9FLAHCBhyiG
SZzWAcdB3R1YCv8mVfsr5nCHbs8nbbq84h3ZevQmvJ+I/OzqXpXjTSekzZo58dSOET4RMfaQt/Mu
NqlKuUtW4FVOUQJ4suhfCwAlpaPePRay7FShUzmK4SbDmzIi17BFSm6ActhaqO0Di41kOJjXjtZv
ZbTJQsX1231OhCN+q3GbJpTTtubLSxzOPt2QPtK52Odkj6VMWt0mcywTv4I7QSPkf/a/t4Ei4ED0
y1taFy867cu9moW3AJ6gJLcJybDZYmkCcrVTiJTX5YjRrqmOdtldUX7COli6/Zng1Qyi0zh8jplD
TdgnF7/Nlo202b+Qd1Ddl+Z4LKSi4kE3gFyGc879Ddr2qwpdZ6sVYOPWwy5IdfHKj+K9sro7kgbZ
vdSD3OG5vDcL5uBDf9+P48skXdBoqqKqdzh6jVjc0i5+NEAcXxUEIs648ta4HoplF72XmNnhJvG7
RdPoJvMzCJizW7qfcM7jgwSCvwp0gOiNnnhX2Z76HuHfoO/gjCOh8w+dtrdqBFmfYmLlJfqJRJ/i
/5A5tKpBGSwUbffOB2JZztlvZHqXMANAjGUlHpKNxYNIlpd+DOfoxdHOe+kxJOhRy6/rDBD20E8r
EEWcNo7/Qajmu6aZvVqR9x3b8ERyg/m6fTc2ctebaLvIBnzup5JFB6eu3UkMJETboUiN1dZnMmNU
/pvRGs9Tbr+0SBtW1hBf20B8Y+z5NYmrWBsV+K7cIhGux7jPct9O9ghepkPvZDMj+uafxlC0URaP
l+GY4pt2Da/KLM6hEdjXrHO8I6dzgbTJcg8DpPBV7TDDUAPg4Gowu7XtY5aRE6M8M2DqM8rATbBa
xdaHETfY/QqnBPHDa/wrS49d77Jo8rxpC23hVlf6O+u7fdPXDBPLnOxa+x/cSmtZqAuctQmpAOQu
1VjAfPLlSVEjBLUacLskZJS0pO2cLa1TtoNmwcAD/QyQIuwaUncwBGzJ4Qkt06KZWUcagGZMYDij
R5ISO9P+iRJaLrxZ4SHPonDbRw76j0ShiNP5Hc3blnAwmEGsU51Bfc20C0wfeeMrqE6roO8+KjUx
OcuggarAvCt582B0kPMDa8HbmSEc2tjOP8PYJkAieijM+OhmwoFBjTEpDwH21+D0I54LuxpfbVdv
p7w8RX7+aGGN342GibYyTt/qNuVFATLCVz37ChCISpacmEvrFrxL7UDKe6hWhWQTSu3m7uMh+uhV
9eGV5ludptN6KhNGDFCvhwwioOcvglKFZ2UaFQNQNV0xjTM20V8BYMysLgJiovNob8UpQDb2katO
WD9phzxEZ721MZuZOm36EgV+xNL8h02KFxvLCBsKTFReg3GL4fVXXsyvLZwBQgh4UMaZuqtAmt0G
NzbDpx4k8MplyrnKY3g9HkjRVa3lk+tltyBt321uQMe1072V0EDUOBCwneO6HvBzbUiE3YW01FLH
1yLSjMwb54w4YFkb+O89k48DgIkaFVaGnbB+Y5D9LK3wo4uYLQWVe/bhUm9yU795YfjmSxqg0mU5
Ilp8fpFnbF2Qi3FNNkXEMIV3Ca5ilHyGNc+ei3Rqhezl5//PjbDiaIW8OeNornD+ID6oWccxqwCz
g1/uOWu7b3J/Pw17gNxunpOBaz62Z0CJWXZetry0V38UwQzg6+nPaamSHDKmNoEwTylumswbt1Bs
0dJUNkK57Ei8NUu6xhdYEqNLkYnftNf3rRp2ZLj3a19kaIX7lNmyE/2KVOPuqgBtIWxEvaJIjGbq
gg2pLKCJtPOCa7mXtf7NZyoEWjIGiTZ5PuBW3826uTfyFtmja7T40Ttr5/jL1CMEQz7CsV+7tJdU
0C/AByjS4TIIx+ZxMt+BXtrEUhIohX+g0xWNLPeyTApw7SQzzqZ8oAv/i6N22FAKMOjUnBTKHJ+E
HsNNFKc3wrWpXOsLhDzAhggyIG9ppNeqmS5jKRnyZSBIzWzA8s+1OMdcEBoC+DYYlXPHCO9WCI19
0U+pi11vN4HI2vml/YAiShD3hnTB7PPP0mJnk0Y8nqULESHp31NjfCLA62Q2Mt5PTWYhfsi4ocNc
7EDOHMiIqxdEEW5mg/5ocd2ukpxbmxrrQtIA5AIarUk5X4OVPmey+4s6NXGnIa9Bfv9dsTpZWeV8
xuX/RpA5w/4U+IWcpxOvAdMOyzPXsVAvkZS/rem7d2gh7g1GteCCnru6eVqQht3oog4fq36T+aS5
1w7vd2H8Et/x5c2k3HozKvTQ1Ud/EG9whdgOIiNJUUWwdHkplyzQ5eNP/gxQuP/CXU5hB0kHQVgP
RbHh9QyCwVvZLvsi2+ETKUd8Goa+oIN4wt8DRWtxXtT0/13FKWnmZNM7MRbuzuWuyUjR7roRnWTG
mZgt2th4QMpnPQRg9NHvHHRW7KyZPXGUMHm20o/K08lGxNYn87V2Bbn8vtLu/cRKnAUFt2NhE80X
qROf8zjXW6K4/jUB9dNIrs0g9V+D3Qyu8RULgM+iXBOCpBAueJLdTI1OlXGGIBTGbJy3pKr6o8GR
EA3Gc4Q+0uFSSaMeyUk/E56KkuLJ6zGGgnHLryyl8wc/d/WZN7zbtTFEQmS2eGiZkh160zGxMU34
Q2FweAcSJAfB1SQScW2AhyFFxBcIAF65I8b4DRyVxciKp7FmJZz1br+XHcpEngLzU1Uy+yL+I8Sv
bapLV+vgpTVE96XrysrW+KupWYWZW3ujMow1S97p34Q57R6YdswxZraGJE2gRtoRjXbAg6Y92181
ZtZdnantnlO8u+QPUZD7SMtG5oMibKFamYhmDgAM+M3pyDoYOEZ+Iu50rPbm0I4LhyD00Uob42ly
MsbPwFD8L+oZ66iGtGzgFrk96dmjammspuzWThY9XZ41bzCZ6j8QBWzobdOWuw6SxlbYIAVWTIVD
amV85Ag2sJGfm7rlj5SSV8vRTT9yjezO4TSXNaSSfqTGmPF+alckiMMaE3ODEUxIVXmGk0OZG1Lz
alboI4xUl1BWihg0aRcl6gD1vgxoYFqDjL2Cg13gx07R3DcO/tC1GbpwAS3CW0Ptkzak9INFUsIi
xFz4RM6NrlDvyAOjgGsRQb147jzRj1tD8kuhRGYMDu1L6odYRd3BRH+kUfbWaX2nPIFypJBNtLPn
3Hqo3TR9znm8DYCHDNT3VdMET3mr4xQbXci2wm2V/Oos2lvMnupJz0uJ6do2nPMhJ00nNMnxXEcz
d04acfa1Ujt7fM6js4Fnjnt4FsORkaz4BtkAzwfW8y7x4xp5qQSROtUdLoogaNf8ggFozWFKoJPg
Ae2KHxtYRn1gGO1Aayi8k5rs6mvqrQjFhV2xGujNR7tgQ9YF8sHDvbHJKlQJHJZqFcQztAVfMd+Y
Fc3XLsOZP6+wS5HVCx3t0ETAXXXbubuKoX62jfHisFKlVzsrAfeMkRXCOh3SgctuyHH2C0EYTGMY
zbbqmRLxlWicOBrha8FOf0oIs6nbQT5iHp2OgbKde3I02Fo4Tn0fu/iRW6eaXvwunZjHt7l5CDNU
phZWyPt08NNTC9T3rAkOucwBLd7saBwcwViWj2z/w2e/s6pvIkKw85MJUWwcO2pO4CSKQ2gaVB62
GMS+VXp5tCGHgoLIy3DfJZV/RVX7RoUT7ZjZttCKUe+Y7JpX0icBZhyaeJsF5ovbx72zs3r4Qwej
79Ax5J2PK6oJINRb82R/GEnVPLV23RnM4/LsziXOE/5Ozn3Qj+lHm3KlTCZa0k7H77IrJTBNjlqY
3in5mPUbX+i4avqCnykNRrJHvyhYXpWIaetuEXvFB9Uyn61JzUoBuyEx5ioIWVIAoGKoM1Tvxqy+
mxlnjr0wMSjwpzsxml9Va5VrXBhgok05rkFFoOia/XpTT+M9IrV6A3MFxgnGznMFxqOZudgGoG5j
DUkcUAFUVKRsEKuwJjUe/swotO+LvgbUU3dv0lXbsC0ArlMTcBpwGMjGXqFq+JxJDDwmsNMOLesH
ZkO2qD5sGaCrGFtCM3PoJJUf9Bd8bA5YYdDsM5FRK0aj5s5W/K1bODUOc35uZS+fjNxE5gsaoc/S
vybh/nSbkZlSyg6EJ7YPOlh6I0/iDCf70M9B9ika9JI6BKXsQBVBMRUa3x2e+7Ur8sfajL7mLN8r
e8p5etXWESShB2B3qvYPF8224jhc45xp1kHlq7NXGdFazt66nbrpsTeCT0uM/7yIFXBh06IRybZ2
Pf85gA++8rrAZfWU/rWWbWCo9sZbjGL07I6zt4UO/BHFpH4UrSX2Gn732h1TZwcfKT2xF8cO4gSv
edxiX0tOxYwFTig2Drn81FIxVOur4Dzwz242nJVdZkffY5eM2AdG613noffV2UK+l2wdP0TeI1Im
YHKLlmFC4uX/OVmmNmNcP7bJQPNbZ+TczlG+MVVbb2dCgPkKihceYSbTE8V0HK8dMfqcnsO2sf0b
TWxKoHKP9sg8Br5kHgnFacnPRZ44VUwdncKlmozq18if8jWPdbVPZNNvrZDwX4tQTDZ5BuwJH/Ga
juEAY+QjYVe2H1Uoz5FZOf8Rdma7kSNpln6VQl0PMaTRSKMNpudCvm9y7dsNoSXEfd/59POxc9Bo
5DS6gKgoZYYQ6XInjWb/Oec7aw/uw2MQ5fU5JJ1Bz5V1LlNrkUude+Y3JCEbxWaTnlr63Z1acui2
vrpmDE/FIJiJSu+97JyTNWSXJIKOOOg4ebSMMDsEHNe2leFbp2EcSQ97p9IpHhqC1aus844BKZL1
bCbUM0eOjfs8c7ElMYWsImwDorva5bjURYq97+X3bA9YMN192AGCBM3hrjGYz4fJ9rHw4uxbdSjo
NykDm79+5CEf72xc4dRrit8mTL+sznpPBqwVdsc3Tl2/JKVxmLDPS7e6SRXdRMGXzLnpeypvbiQB
6JvaNdk1iEID9Ri8fRn5fAfmJdsDe06LNERiHCCKWdUuGaoJTwV+ENVl9Ja6x8rxiZ/XVgdAROen
kkPqsoUGDGSih+aWMinqQ66up6FjKlKW+5KSUohkRrCLaVgMvFqsyCixYFEQ4KPK1IyJx4J0PuGz
e8/A3e9GCBE9Q7qFesH1IWsMO4oRt2s98nQG8q+qAw/ZNxz+t5Ew3jK/Jguei0fLNfak+199hkCV
wHlqM+NggIlDw2iYTAlzBqUxEycMLXtBeU73uYnTpq2TZNuULJac3qpDYnf5s0bSWMPMJ4UTi/zd
B7S5YhFKluTlfHBrps9hIS4O445DWs/wDXOrSJoVgH7kOLeYIKZnGrys5v5Z2XY1P0RNS0WKTQAA
BCQfWqWsbSSrFwQN9yjqWrA9AKqRzA1uOLN8DFpl3HPKDN+o/eyY+VfEQkxDQMujqs+aplMFtvbY
xr66isTXHI9CjgFWiAWK1VZtPLoKaMAsgVhjyO06zp6GHh/YMpUoKSg0HPqLFUb/c+KxoFJpjXO6
rK037bTk3BwScnOFWFPa+Q3ILPQrGEirynWqm9Lwv/uu/wgTslMdLhA4MAQlvdH1N/OAQZrFmlS1
XmxGQ3Axay4Ki9CvVoAjm3p4q6bGuDE8KnxpzW1WJBGImwwNJN6h9hj30cHazuFb0BTLwBNFXzBu
3k+e26yS1B1WyvNeOrf4ZsKCRB+0L5ExC6Z7dg9ycjz3ZfRkDxitdJ9HeOGR55xYPkW+vDZ6cRjZ
MStuZ/9xG/eLMEy7bgz5wjt8V8RQHg0LKU4zvciBR65CtjFHDtPYe0RCjgwhInCm76rmpJ048Vej
gZbMFNzfSKctN8xJCWzSqoxlFndjjFDITDC8m/DoIlOJHDMYI2Fn9sUdpSBkdJoBZzvCcuJNMQTv
RqxC33gNi+xRm4wbmGAArmGhusGo4XDkhdGtrPLHt/KfAj5XRvcE+lh/6438JVA/jNUSUIS4R+Kv
7nAdsDHctJkDaMKPP0aDz4fa0IkPos03WW4NK4wWT4No/XXeAb4ZiyhZaZNzF4Pzt64sQYDLftjS
sQHf3ml+OODgDxHOsbI4P9BjvZYpvmgdObehK46I/BdrsN6qqnn3RfEB7g0HtW7vyoSutYQz402U
4ltDka4JfAbPKtD2punHiHtefHbEoFDmMEfWBg8RNNC9NMw3z6+51jqnOhDl81lw4f62OValKhIk
dKgHe/GTiIhqULz1hd8fHY+HGx3NR5bUHLc7dam+Y1c7DyAq6agGX0M0XRQwJtOMDaI1PHzdNNy3
Hah/hO6XyZzdjRWXn5zixWaiCZM1hDS8ynC0E25F64i8Vwgs31HJ0lpRurObDeQcSkyCde2O83ou
u+YYsTfB6RCBE0YMBIvJ2HPG6wnb4JM+tH0/xy+Ga12JO5hb6UzDKo87kr8KcZIc1m7I5JffonMU
rf5VOXDuzgXSFdvtvWDUhdvZ/HBEefDtAEPbrMkdNBaOlc6kw8/Z1271Df7pzL3S3kROQEYYUgjM
oXcr1mdAU1zsc/uLMsk9GHMi9Bnr3HjUNq+W6zbps0dy6BxwS7AABtIe28dS79kWY0U204tdkYyb
sJHcWG1/ZTW4bwfjM3C9DyURM8CsQpY00x8i2GqFa7repx3G4SLF0xdXkbmuwkas2Zi86ah+Twna
EZpqz0R/y4826ro1SGSkKo78K0uhr/pNYLwahriiwUNrHPQ75LW7XvExiO5+mrluFXtOhgYai01J
7QK+ue4mrtH6/r35kbB4iaOIi2vQtPVpD+WNmme9pTkcP2EOh9ZIpvuMjYD2FnV/hNAoM2JsjCAu
/DFpmqm0zjIKhg3SCo2PTUkVpoEwhIFArCWGYg5sX5YTfyLPJtix5D5S4d4sw/cYz/zaMdQdkbvL
TAc6UcT5w6TF2cmJiKk6eO09uiAwLZlJeh7GsNnmPLZWKdYlaoSytwysFujoFEMWz8EmpvU1SQgq
Y2wFA6my34YyJEgXi/m0GjM+FtltwwpYo2SrTJOaMIGIkMFEKKy3LB/mqjOqW1q4BbZzhJpeTdgk
JLMrnerDlC8nIwvbMkPjN2r34g0lajlN6OWvuWxvhhKJRrbpY1W61aoo1cNYDEjfgibaJhlZLjkF
4Z/t71PLby6YA1F0UiPYhmE4bDrNNpfcJr+NJd1f2EEnDFJO4WN6zuY9yJXwwDQQeoB0ScTwlK+F
MW+SBUIeOt02VV6Bb4rwiahYvdgnwRecI4Ll8Kt3gYnxFSgCOA3EkrXD/yyH7mxPkqRpunBddPm4
HZKZxdytfhWljlsvrM015JuHLgm8i2Wl41rQHbxyyHSOKTVxRGbBwfJsZdtFOGfq8hsfNVz1vg3h
oo6IJRXTSufduOliD9Ejq63gZEoccZ2JBJIFvIIh2JrDtB97eqoQo4obv3fuHUCmNxzMwAtM4IOb
ib4G0+VHkL5RrMmgjBf2CvGG50Gw9qFsnaB8Zpy3oTRVJjidwnJfM9M+DXzoa5gC81MwDuoYTqwo
Zmbfe1iVzLJfoUCQTg8ELgICceu2T6CF2+EuhnrG6U3cRcNcsnTSX9bM1WFo8EnlA+BzUdE1SMXE
NjanhYdJuT0boHTfY1hbeS7mocF45JYGVDMFxJapLVJyQCocvDsPJi/6TDseib8V1xKYyXWk4Mna
xpFHLobQvXXy2tZaMoB4nfMgEndeXDE0Gbw/A0eanOn6VbbI4Q21MsyFXDSbgGLGyfspmgWrbiof
/GcHq6Qr88Nc2vWRLSpu0G5eGK4eBXPcrfU7a3fy2qdx/6iyQNarsutxgLVFS4wZZt4mr7FFAe+t
dDOsVedPVbO2e1Mz0UqcwlOXNq2n/tTiRKU0xaeMZwwl3MfSwbLCPHcfhhZ0IZpCsWuTAKZTIksf
2L1wNGS6mGQ7m4OOe6yJn5Xvqh+mNxBFjHo4rNmvfjQk5dZVPjP9OMnxgTGgTvHgd2yNHCsnmOi0
CRMrS6yt2mmtO52P9UidS9V6RD908sbBPLywZaIxE8Bwh4UuHoodJ1MIWjUdxWFeRNs0NoDSWZN7
LmZUKpNm7a/ct6APwht1d1Vd1H+GmkthXzUODxGwbIQRZyx56UZPmUPBlRM1gP9UVGymFpt9WiIe
LA4LDBe+bS7889p1X/IQA+g5jYXeW2bcX/1KpR+9nymOR10D0cXrY887uHlHC6wXtbO9AkBEEgmz
uI3xKYL+SCIxI44wWvtZDP391PjMkKZkyjg52zaEEFRKPjb3UDitfOMNwnxAHv9WJkn4bMMMIfIo
dfUK0z7G4lymTrie6s6m4jC3YGIyv/rVAY7xdrCbL6TV7BChmj9OPdaxmDjZRsHZzDbsQszwA+7X
fDF9euNi08lOoggCic9PeD80FUy0SzUVIiQBGwsqDF9h39GrQfq/JWU/N17cWSzpVHsWeHJvIm+Y
t43fOrTbdteij3GWEFX+9akXXjVLqoNYm9iWRvhd06p10n3pPVSz1ew5+jQPNbXIqH81ZrKQoRZx
rTgXvA3p9DSFWRatCnOi/HCil6c3HSQT+GcA4TO/5WzO+gGFsT9kjbOgZpr0buposRvc+GOg2QC9
L98pv/itLNe/m4f0FKO/roPA0vdjztxq7EaHctB6RDZ28z8qaKtLmiOdpqMbbZjoKroG9BZjrKQx
p/+h75ATr+e1zDspaZnI0jduh+nPBBfynFBVOTopKcSaUkODphQWBttyInR7Gzd9+B1R4rL41Di9
xuoYGGwhFs540b4FgL90+5G6pzj5HrPXZkouQ2ec5/SzdhH+pPujXPWqusBiJEyti9XVb+VEa4nB
UI5lgdyHkJeWOZ7P+NcO8jsoMKTk/G2c/wTZbS8vhYMPpZw4hvmH2fsayeippNmirP5RbrXuRMaI
fdoPs3Xw2+hpziUIc0Za3TpRM5av+awMBrSed1WKqB47/gVFOC0z5bbdxwsJ346NtT076S5hG42a
gRGVm+MNdMo7G7uXburvY6gBNzbFYUlNS1EbczCAcZA9TYZ47ENY3m5WH5nC7uIev3NpUKRjN2xP
gNYQvKIgGXJ9zTyqVCApuweFkz0nHHODN/YS65yRcTihwFKJRG6C5wshkTwZrpVmcF4NPWEv+yrt
9JWRxXOJP9zNRiAZ0yun919/DIsT2S2QiUZ/tA1AVIHaJuPwSMD6UBOe0pN1CMML9SKnLA6OkZNg
S80OjpbPC0DBD2egUIQdG9u6It2D+arbD/B8eFHC+uhUxKG59i9NWhxhydwQvVlaxPkro9+8qZ99
jni6/aWNBDbw49Dcm/jCLKrRIpy7fntKvfps+UPFobA+sdm972Jx8iv/HMTqUgmb8gJOWyJgFm9T
eLCfsMfayZ888b/TqVylSX+MpXEw447KM9raIx8Ri0rDWdM04NJN41noWK3amByYUC2OXiEegl5/
s7FjClIyr7PQSGrylwbm6y5N1ply6VlzMGlQQiXwKRS0o6qZPLIZ2+ekECdtBOdEGr8UnzAkpUqO
zW8sxXYwUMdHrrqs/AmNved++9bIPrKpzkZHIMb5WsJ2XmEhGZHkK2xiEdmTXM7z6Z+6s+7HDh87
69VkEO8uH/EIIEGplaPxHNSE2noDr7MBVioKiLnEnB/6tuYYB2doivZsra5EfHsQg/i851F/WfQo
xtXObt9GgmeZ901yDah+jGKL8I2BuFLs/8YT1VbrVIHZX7TJhl56YGpZ+hgxNvL6duXb6pPUcbGq
AusVg+Ihj/xHe2bZz4c7ixqBMRpOUOt3ZWuy80THy7sVJPt6Y9l64zFV8IbuFkgtM60+vPXM4SFn
cK5L8YDi+0DH9S3hWBRRq+dYmRE7Tzc5VemwdtdBg0+651MwjlnVnS3LesCddPLQJ7kswM4DGT7R
3Q3IEWsz6YxzTM09G5HNMJRoe/XRzCWWkiBiommtiTYB6H+UZb+p+5Yu1S8rZqyW0TWAHzcxo1Mz
LlT0+LmpnR8p60eT3gAx47Xou+6WcGnBWWDcIh3cs6l4oRERQVPv0k7dJTYAgwSJVnts1yiAq3r7
CPxoY9F9hy2ckUOH3YYiqYj9/wKu9AbGl95P1Hgr5rrsc/tLZPTXRtoPAuiT7/skNq3VpHFvlsHB
K2Abkaiz5QDNWL1hwH6x2+ZDsXYPMvswe2sfYSoLXNjzAffUnN3xtGZAHyNLiadOiE+MZlg9sotf
eXTDgM5nUaw0OTGg0Dep9h7Zh52Vbx0bkry9rnYU+GLdL9cYR04DoOkuqretAf178pZW29jEmclx
nKVzWwwVq0L57blsPoxqeg6y7lgW2XoMk0doV4dGi3u/7ZkEji9OBPZv6uONa8D57EoMQlWQf2r3
TNsXHzdRG2xebZS+4BahqI2aKmL+G0O0wOH6LVLohrP1LsUeZ/D+YCzYVqRIOqLhfTXu8wWYC/80
ZyTSdC9lVZAjpPfObNe+pS6ja5IM7e8Gl3byxt6JkekjlBbHwiNDENKqBVmRDwOp1+7TZ3eIP9Mu
53kZbUbToU8Eq42UT4Xd3UJtuMRLfCMziFbVozw1iJFzFRzLRLwLYV9INz4GKZqqFdYInS6bgDaK
rBtO08QyTetHcfjGZrHEp9F/eyAN9E8hgTC1dEtcOeyJ3SFbze6fOQ/umPvc9OV4TWdGqXNGTwTF
cgQVf6PhFYwygd2xPiVusElEQ8sErNe63CSqWy0NJ1l70PrN0j3mt4iAMPl0Cs8MZ5J7usNARjJa
vWmoZYN/CfgCw8ki5/t3VRK+t1yjBsE8G8ErLf6weVy5lNfnIn52BnJGtY1lhxE8fWiEI+FnUaXD
TJAO6OOs+2Ld5PBfikQ/mwREGwnEAaQFbsb2hlaTdZPFbEVnLqdT3YmDPXYPRZ08JL17m8Q8/IZr
UnurqYLzalKBtYwGOujtZClS2a7soNpgMb7qLj0UijW6UAs9NniHbfvTC/epB9lLaoeLWasbAQaW
gDObLN2IW8KgxzxcKtjYUsE0wr+hdWsyw/doEK5BxzKBaS6ZR6xm5RUmhyDgz/4XU/lFNAuUcwq6
mYdlPZd/fIQAcJSBdY1w26/KHs+CPZUvJumQk9XQZWFbOl3NC3SoYuP6kU1V/zkZyK15luNu0X7W
rqxKdfvYF8GHLSefswqjeM80Oa7TiO3DnA3ch47NxR3mI3XITNFuhlxVPz3GGXJ7ytp5hqkf06Tw
r6TA9bQuEzP7iRFv71wKKk8M9BTxTLCskTtCdg1DMTI/sOt2Ba8Wc2ufNeG0bi2sZGDUkeMkfyfn
ZgoEatlgI5RRU2TID7AuNv1oo7XJxsLb5MP3ZRuUkFKtm+jMBjzauc7oMr4YKSLe+qMK+QCbYABW
WNQk7bfgoBjdgC3naWalNGnuPJnpV41ZkogGmDmiu5ZD/R8qmvbFcLLQ6Dfs3eeH0RHm82Q2EuUj
jIGFejEfWhHL6TGrQ/fTHQDg+wo8GqOKlJCR1Y0oO4ALbhZTJQ+WcfAWCxImRXumX0KFRXHAuOnv
xybAXGPwG8sLbL49ZPzgoemlyyTaiHhmSmuqv7TMwlMU9fLccuLZ6qypmA7kzZa2WMfZOHSlMxXi
THd023A6YDLP1sWCEW+9rjlMQFE/pOy8c+iMNSEbMdzDvKRpRHNGjmDtHuPctk9uR+1e6lZfDnc3
wTWu1qbu+EABjPlsJ47aX3yWFMU+USKQn91GtPYKSH8pNwaVmf4Gv7kANab7qkUVCxLG3YkKn6ii
p87eF+KCwOlfms6Y/HPXJibbEhV07M1ucBVNZ2T4/EBO3NcrNTTd3SBbZDht17vSTMfn0AvxnLJ5
oF+vFIEWGM2pLCUm+e8SGPtFD5agsZubJN5FbV2wTGPUH9ZlE0jePuFt81CQOY17bGieTTg9yKG4
mAltfjSV8aBPhbujkQ60sja7H6eOueNpWLlP3KbiSLOoIQwLoVhgmNg0aQ0PUUZYgZlW76E2/HLy
e80NNHrX1N3eJjSxMQns7gmOxQwlEwuehe9+dImPoBi/iyiBk7jIE8UCMTW88rV1iV4yeRi3soPV
Hs9MbzhyEcAyvGKdkp5gPQ7Z4pnha9/xAuaiCTcq4rnktuCIMtO60t1G1NSnu9WL3y3PMb+CqbIJ
mQYoJmzYPECBBFZDCLVgM/zVUOXRne+UT4W2/T2l72+lzN+qmlnr2OLciywwyziydnaqkquKeFaE
CxWBq3TetQnIJMQUHqb4IIBLuta6h1eyKsPI2UR+UV4aIx03oPCzOx3BPsf2DZRAewR9LfIgedjs
jKF+NhIyabgTcAtR4vHNBvWU04GL63mZWefF2XG8pwGb0w2jNiKWTffDmftilcZjUgEJc10m6G7I
O8pgV9KubdOvWTnbggczAk9yWxftLzpOeM0WTnpmRO0XxiwKyu30nbHoh63r6l60lbeJ667ad5Zy
1sqYzK1KvVM9Et1hRWMIFo/Tpi+adz11iLBh/KcaMSYNRZjtwYU4K3NaUBqKG3xTjhXqQcaR4bGS
1ncovXuzVunrXGZ0SGRZdUUZssJj2zN/L0gs+SXb94GKmmW3EYHLTq1NPGQFQmrzwHhtF5cERWXJ
qQzZycs+UhWqTZ9L44a+SKQoAXAe+hfVZ8z30MhC7G0lcvhU3WYWMPdunBmD6JzhCG6cnRsK60jL
RrUy6TG90R1qTOnaR6vS+DFMB1W+5eK+4QfHFdq4mqgo599xFGClbVSuO2xz+MBSQ9nvPZ6Atdnn
lNg0MtlUk2De4YfJJuH1QjeKRsKlAf+VHkMsk7QLztcOdQhjNpMnNIckvyIr5SdQfPixm4hjCvHF
sqwunphgOOXxC4ang+ka/CcigFADyPBNk6HCjrl/mj12R1DSM5JGYcqkL+4oM6dBqCvTR7uY30sc
tRfiwlSnNlLTxQyTTaVFBZssdVZ2mx+ZS71NYYo2JagQwEIW3kagq1eJ7JJt3PfDyvdlcVelc3mY
E7wJFptVns8keYw5XghV9bknW4g+EKRITgpeMeHa2zxwCAm07W9Zj18aMD97lowjeRKQT/K97sKg
LTvX2K2whHTPSY0Dy6wJiTGqSXeK5MVKpJrCo6nMP0DzS3QKU8MCQ41kGh6vqCwJ8XmXgoIW7ipy
EMMGxXfaS5DxyLFxepIiS0kC2e2HVmWwDrOZ7pKsYvqAXLV1EzSdZh5QCh1nWEUi85FB3LPZSn/H
Vc4W0rXTI4YJgs6UrYbYP+om/nQ67FkAsPvqe66k/061/TidawleZ4McjlXAMLDB8igxaSIwnb6O
TzLOOk1wGfyKYgLqZO/DYGfktqVnRVsmjB0D1coghsgZgoFIllat/6htXZKhmFQIFrAzXPC2baOe
SpCDn14MSZFj+zBWK9j7eBnMKTUqziW+8zIJmT+Z4zL1QxYo6/UwBQx2cyah971jUZHJNT5BN7Sd
zgF4P2KJpDiAkaZdDVSA9ja1Tbie+iZ9K0YG3UcRRm18VPgks01kWDgjIk0ejNFi5th7pywsfZQW
3DKQOj1MhPtcwUDLcVwh/EaNJmcjoDIHkFqk315DpI/oGFZZ4W7rOeVmjpMswAVsF45z7JWX2/ea
wh2inrjnsifunZkgokvy/mISbXTOqEokwbPS7u0t+dA4um26qhY7a2S/hcHIKUA5kMNX1gSKb+ZY
xyswM4m10Oo0nVlElBCYZG8cMdXRjuSCYAf+3UUwKRDYzG/Kos0epdQ2CUIoBfHDDM3mBD0BHoVZ
xtG86Vjtg1Mv/B5z3xibzDizPI+vsoy99MT+NryzQVZGa1fnRc7t1El9zxzK9YGLUjhwbBPASCgQ
gQv1OmAw/WwRQvFpB8X2zXDMxmZBRnscJRci3/sZTn0mLpRROOXDVJgDmy3Xi4vqxJoy1W+mFLHE
Uz/rIGLjgAoBFGo2dSQPTklWWR+yoCtB/xDYRjjoppJzWhBPWRWD6J3TIvwF/jnmwxMj1CYn4wx4
KIwf0tBuxLztmkBwbnRBwPivfahMPSwzdYzZq3xQ2uU9r+fO3mgyCjyQUsJX6LIKJw4O2nDpj5bt
uKoNjnj4NeO4oY6dhqSj1MyWQIiwLWS3Gddtscn7jG8KHNGYlylrKOtsY8U5iVBHn67zgB6aEzA8
3ESg/wVzX/h0GBDCDC9c33vEnTRWAI+TR08uJpG4DDgJJvktHbDL5sxBqVj7HMSRWbSZPcJriei1
rfg8VnFXV+8ZwYOZ46SBYkeQiuidopkXcBomD3wigzfqjVkPDh68ou/wmM0mWIQbqnahgyc8PD9B
J/rPbJnUQ+0KxgYhfgMW+GDIozXt6BNGfgoZ/U3iWnh+pwZdhrleVNQ3rjOrd8a/nrUPSsOOn9qm
LPHcD3ln39ElrR88W9u8Oglff1VqdAfY9WSJzobX5i/GFBbyNZqhll+Ua3i/Ej8v7zgbKmwbGDU5
RWf5u9fjc1oyhFzPhkKQWjM4MYlZO4uf3kGooXykXQyAiDy2YvVyc2+vQW35a4w0Yj4wocFvRfqB
wYe25tJc0ZxDz0GWejZgxr4MzX0/lYN8Dy1A/VSXlFi0EeFJShfVZPwpDGo1b/oqqLp1Czkh5WmT
z/TYU/zKrAX3XLE8FpOQzZYzhPY1SWtRHmFS1vYOAjXa4kRxzQ74oShfPT3MBuxU38LAFM1ZcijQ
HGxmGYXlwB1yarHvE1pJV3XfmfKQmok2DkNvaOMylUtZUhhYeA6J906fxG3Ab0ijZEEPe/JC4zxR
d1Bq64gNHaBLI92D2c0x+D82D5++36Z/Rvw9uPAM+zbD8mWv4SQtaFFn4toqeQbcmV7u2Tcl7pOH
VtndQrBT8oG7JeKp33gQFluvOqIAMrDP8NmarFE5kAC3Swdg/Dz+FhyZTP6QblfztZoGt6aq0dDi
XHPX95sk8eS1cGTy1c9UeNw4XFDMYEVsvBLedMJH/LyU2mdOMEG1gK6Cz8d6HNsGlo1dz3W6j0OH
rEJs4Hx/73UKzZ6kBlMTx4Vqu7IbqT714EVvnZYYDTIztMKt2VjkDQaZQlN1CzM9TE4fsfciLS3W
ChPXbgbhbsD8q8ruUYlE5OQ3A1tuBOVLB0QUILWFCMSx8QwAy5WYPCAZfVZuyOv5Fu0UvMJDU2u9
IwLCCtN4pM/oijGhFQfFK44Ygjitovfixkta/8cSsYMDckwYSqFKLCeoOC2+3Y7WMwgbTmFhpbHk
M6Gg4UUgwn+ktqSQcfQJ2c+8//vGtUyX/oshgYwX0VdygyvfvptaGuhWaN0ADVCZ9B+qHuZxHWJs
sW79YCheoYwZBfBss/f5OLvqLY8qVq5FcUWJRrJrS+IpbgElQ/GEq9s+dTaZwvaw13wnDH6cJjyK
zQyXVVTqRt8BEk2GBS1UydlcO2bqVGyfAzXRblm6s6UfLaHBke+GoU1iBirJPNfs2XUW3nKcc/mR
RRIi4MUlJ5JtG5OYWAPbCQrUKFnE9kYJAoj81e0453DnsTK4W1GGYKNXCat5dOEqHOVa4DVMdpF0
p/obPUKe2kh6eqOKBDg9ykHrPUOWTwAgVJgsO2AqpacfUOPJGPIJONK8HRI0g0dLZVF5q+beaM+W
gFD9SrvW5NyJNJLD1qcbmdLunpepYPZhDFNH8Fu13uuA6cPINnmI5K+NcML1adYW8fCbahA8JrEI
2uSfWhvc/uQx6j/IHKr6V19CuodNV7MtK1alrQTu4UjabGZ1BZHPrwZSXOxYzPyHiGdNiyAUFDu/
un4nCP+VQND13ZgsO2d0duUm33FqTjxoCDRGFcJHTuybouJBDhyasqyrAY5XLq5+EjzOGNXE9/gs
udAVgmy+E9JKjDemZ73e0ZWZGvFqjA0hnDW6hy5nHJl17SD5w4H8weMvbYRbj/M7dnyvz2hT9rMU
HDAv2QWQVlRjuZszjv4H1xQELXrTTauD6DJl7gXbovxPIrQv/Q2ApR5ZXI5tKS99PrQvhtNlqbGd
VVBz9ZNDmVLwv4NlF7/0UiTyHDDfktc+7gPmrAnhYRpRu7IYQXJjvQ8y7uySz56nRgohGcPjaOT7
eM6mawakuj+VtJLK53Dic3qdylaXW0xHbKYCrEVwJXplUDbGwAqxryyJA0qkvDYlhiA6mK4rasan
/kVPfs7JlphfyziKc1NavkR4fetradLyfe/peIgPKYXT1pljs9CYRzzwKdJkYHynMmgIn86g+/6o
8e2Ou8RNBxCno13D/8nzasmCM+q07qvKmDDY4kjXzW1YwQsidivtGatBVuEHu4nnaF9kv3ZFG0iM
5xFv/T//8T//z//+Hv9X8Ke4K1Kulfwf2CvvqCVqm3/7p6X++Y/yr399+Pm3f7qOq5QSzEyYtEGd
ZKPPn39/PoAAXr77f/RsZ3iXcAkmJafJwL+wqD6ZhntoXHlKTLkYYI7N3G+l2y/Z2HOT4L9S7Vsu
hnWtw31d6Ivhe/v//nVJ8V+8Lse1bUsp27JtYf/tdQmJMoaL4ckLnVNTOqek8i8ep5dhcI5GbLws
DHk5RVdAKdemMj8TgWRRDvdgheSN6TkHcAqXKbG/REwbKu1wBczP3KzpNHyRuaYTynnwWn+hLlwK
xDcJiKYhvETjzFr3zX2eRddZSUT67m02+fln51wzec9TvZ8beVKTPKUB2GOtt//iZ1/e8799JvSW
Mo9li+O6pjL/9rPHLVFvP+2eBpvgp92/BSWAXjPZDBY/O++1bJxN4bjomHxOtX/h5LhrS/GmJLBm
bDYeIKcGOquBDagM1Znn6k5i3oQKtbOt4hoOFeh3jw8YJr5Z6kvDKRMgBAA7G+hdKzcB3GLZ4VAi
PpT3C3aIb87Sr4hnXV0UdwwEDslANGmKnzxskDaviAksg2ckIK6YWDU7ZZqb//6dsf6rd8aVjkuB
jKdBS/3tqqCzWwk+7OapqWgVKYGJpOZnY/PJp9E19ilGgm03TItrci8H+xhIl9F6fb+8PJWPz30U
XW0yRKqVp16G13/x8tz/74PzpFKOFC6mB26s5Wb7TzeTHTgMep2k+OuDk+CWquww1M5xSkHH0eUW
tNE5oGOu0PIMj+IhMtpHPfZ7mwtyuZHiSp7+xWuS8u8vagm6KS1NW3C7S/m3O5x9n2uLqEEljAau
4gu/EppIUpSn/ZDhr/9/X/CPTbr/61/yBb/MD7z5/D+///XFkI1rk9ufTuL3ov8uxgu/+KcgWct8
DeVMckzjz5E7Ppt375Mv+CN+b9ynBjjJ5a9v/I/fl+8dn4LhsnzL/+Xs3JraRqIt/IeOqnRX6zXc
CQzYAYbw4soJB9mSLdmSLdn69edb7ZAKgsIzU0WIAwlpt7r3Za219+5eX2TnzR8f4eZ6/0daP/DC
BQ/iS1my5ZKf8TU+h8trPjff+cSHSfWZVhP7j/1X+CJ/5POfH+Vcf4cyPL7YctVKmrxRkzc95wWf
qeL99fmpzs6d/JiP/km/t9f7D77Mz+Av7f9Z/8RL+0l/c/8Dtnf7F/t/zj/Tj9p/Rh/I+3kyYwZE
ufov6Hdy4OGbd8/eD7zQBMaP8fKRGViSEh4PeimDVijnd6GZUW6XgltVZ9UqvsqQjmRu8k3WQne+
Cv1z1ICnTcOUssCc94v4oocRdWImvsf5obv8wdqiwOB3PGoAZOneXpaWQC2hjVxxVyxm50WNo5tg
0TrudAeTMet/hCUjZmYYJ/qSQFDQeMwwHqU9LRi75FDq2tZ4gWjz+A8u8juvaHzd4hDHw9Xh5du1
0VNhUq02UX4nD+NW3albLm/dFk9UOIzqwMsUDgFTO2KMOzekvJVXzGr0RNPuFKj6UjYyn1W3B57n
R+uKcV5Bito14F6/XVfpO3VJF5D8rtiQE7IuUy1voXmfGoSSLs8rK+KrMI3oTRKi78ezhcFl2Jtz
GoSP6nlxIq9V5wfX9dGzjH3fN0Fi4pjg+u262mWZRNs0pGI3Z48Wy9tql/2t/m656RAR0NhqMr1p
uAnqZCrP1BQtHXPX3+IYpjSKxk5e/kw8/AjNzP7tnqU0PsYL+57nB0jlB/YvWLZ1bGgm901esym7
08JpHyvma1UTvOgqRWLWnnW+/5dLH2w3jy4qMOSm3R1liwkKDfxKsb2nW+3V5+uykdUbL691mSR0
eZRhGMRDXzY3aV06Wf8t6zn363jcUe1FQeXI3UyeM/itZoqY2szDq1WIzdsSstD1B3ReDXRmCcv0
XtxF+hzOyPlap/973q2uXHf3IyyYkF5t+b0d0dvyxM2SZzdBVqhNzzbM8ayq6U29ii/aXYdRcx6a
DfoPGuJOGD5RJowmmVVnDOk+c+bMeP38bUcRR2Hwtjm+fhomQWT43Xt7VOpkmWdJsNt9q1rvJZxT
lbky3X3VzXIUZrgCRjDMxww1659D1Kg/adrb05XHNBQlJ0iavzV9Q4OTgE7AZKgvTaFGrklPM0Os
RFHSpqKYTOJjw9wmeh94s69FsCMOqBzzBRbHP2VQYXLeufwxKuFm1kqD2knvkCFollkbzLId7Ljr
j5h+MUeEsFmMJ72/OKb2bPp3npv2r8BfL5m3CN/Wg45eF1MydpfBW2dFMmOwZFrctYjMzvP15tEY
g5grI8lJqnp79T8J5zPZrOj4aArAhpBx0ImhQJMppC+f77OvK/d2n7GqkZsiQ01MyAl/u89OwZzx
bR1uOV6Y/CS+Qvb9RMB7beLyuXNPjLOjR2s3aphii8yYY5NkN9m0O9bhSCgyY/QJMUl1GzSMqAk2
xV0ZHAqYrI0fLJIUE60oJiN1XV925Y+Aqc5Tdijdbb9ZOzvD7i+IZic5lak5NF7WE/e2KY2aNo+F
X92CNvzoOLPulth9jmdIIljtzch0yXNF0HhURN36OFv3L6aPLkBan+QfyGRJhVOI/8PhVfD+OKch
8olIxzmOk6GnoBf00jdodr8VmqSUZX+7bTx2E2A4XWUlVbQLuCtWy1tDLlfgHhiALg5d5Vf3DfuL
NpjT64VfyVzOmpy2J2FK9Boaa4zCGmM/3/4oPE6ZQQzY9ZTyzuJrNDmMf5pMiR27EQdOVfndPYn8
uJ9F488PUzLMxhLXc93Ii70opO8YZmvwnMBQd/MymHFsZ/YwcS2vu6Q6cyf45XV6bWbps8F+d3WJ
OIhojidTdN2pMhZD1SNFeXLc4FzIsS8dqpu7dHpTzbuRIRSv0DqTclDU3FXEKn1xR0c9bnndjfSo
w6XK02cUMhRNQBpCbsdECLOJLmrcXl7EF1Syn5Qu+1DObpw8vkrS/KRmkrmTk6zV6XM5xYyXsGth
cZesqtt2Sg5QheI1L/ppcRcETA8nGUxiEjwf990R9hTZE7Q03VTWGAJaTDzmMYFRjgPDXNL097Yn
c5LTcqroxNHs8WATXjpxefb57ttc989bst99E5oEvx8ia3i7+07rg+hl7uyb25HvtcUJ7TzvtbtU
BxwxuxCYsToz8+q2cenZmZMPZ9j2aDrCKR4XDBtppEFpq8t5u7wqF9lTXqTPdb4dO1U4oo3EAc/2
0Xo9n3OSuIGXJok3OC20m+/9rbfen5bOw8MW21GFItvtuseCitWQCQUNYmVw0cusiE7QtYwogj9r
diq44eB35W0QhpduGHxV7poECINX3cjJkWebycPn+2vX83Z/o4DBUXQMIn5J43QY7eVYiBBWYOx6
23vX9D/cNTgDOmk8S3ipEAEA6iWj8CpbhHSWoFiTIdem50ZWs8VPFAYP/aa6TRidmxOvfr66d4Y8
IXihxVeEq0QpEEfD1VEvHSbN2hsrfoHVvlUc3+4mL1lgjmnofRKZ+iwrupHiPiqxzt1y+6MqmbC0
Ls/WgXOZtGNnTd8Mt7jLA5KbpB19vkRKjDmBb3cwNrGPcAs76BvfWsk/7HjP0kA7J+7Yokh/ZJf7
TDPzrn+nmfvXZJW82KeZfDbBHZ/JIfef93/ZYC+Lc9LV/R95zUea0CnsZ7b8SQI7hwNen/FF/agd
zGhx7vp3LsOL+ML+x+9/8O80lh+vqI90k/9LuSu7ZT9ISfdpqCIQPopjck19kRfdHa8HaahyJjLL
ff7JCz7IQkMq7hBs2n+OZOH3X3hNTe3vv9NSXujv1tf7r/xOUfnjPkvd56d85o89FV/8vP33fv+D
/b/Z/z1et8xqI6HVbdle89V9HquklMc+/0ne+fuj7u54Tcapj5l283D2GQ7TAloUmcT4iUf2yfUK
BrEecy3SyYbetOOw1CPjge7BBz7vFi8TQD37TPlM8+r9A+M1D4kY7oinrlcWpOAFH7++gk/lh/EN
Fv3n0dj/1YJKTV7x0/bPnhe/8Qte/IIwfkEXU262DgEytZZpgvtn313vH3mBw9hDD/vP3fqaUyAA
4veDpRSd16+Pdf98fn/mgfBw+bz/yu+nxCPav272Z4Sfy5fszzHVnY6R/am84MuvR2f/M/h5v18g
7EXr9eu/4EXV6P/iM2BE5vxvUP7kqeeuxR/o80Ivqj0oIRCD7zi5vg/qsP/MN3n9+2P/x26n43HA
WAxz2ARAMw34TK8RY/xwkPf30XQV5gxTHsubdQviAy8eK6EJq9mN2UXjzIkYjxpdvOb8pMMw8Iay
0PRaAB4TGG//Q56oFYXUq3qg4Qm+dpDDwpD7E8Qn7bjz4iuTEmkutyMLkrrR2G2icYenrNbOd3dh
rk1ZErhFV8qWclDyvAVQDDTyKjkEhb+D6LWwCK+E/fdp0REN3GkeQJlChaOons9ptZRfbILVi9y/
idTsvxtNNvFfk9mDCcldN/OfKIHutWempgMI31YQ31bh5b9/jgSEpBfcbxxnOniOySqmedmiY1kt
qWlPELaLx9kmwkFOzsO8wieBMfEsM788Y/rXrTsnPqzakWJzh0iFkhLy/YPO6N35ChIvCWMfj86W
gXi+jZaS2ix3PYr5Mc1Vz9wKT74Ei0CmI8ufUXHfZNv7LMGJMyk1M5uRoiPmOHy12A1ArALIAF96
YL/e+UitK3ZdL/FpB+gGg/1qM59eOUz+GDf5Flse0SZAnIbQOPD9E+ouzl0yYTdGuNbtJg8ZPbIV
62ZBgOoOUB/VMJkehAT2nPkPNbNIvhxY4zuDDRtJqG8AvryQ9HyAlZTbGZ0cqQYeC1/KJtmTWURf
K7qyVqvpnRuAzcGAFBvv0q13xy6siBuX4E/zn0aqRYVtiUsgBMgULIu7zxf3PhBicX7qR2ngcRuI
hd4+WCZ8Fkhw5msO3BLynVKnhiF+WU2L3S7M/oaSv5xOKaGnNGQkfJh9huXg4AW7GwbeMsVu0V9m
Jr+zTIDvvAQO7X8z9+XAOuXV3gRDBJNwExA4ZPMxctvBOsVArStTjy3gjlhPF6MpAThz0I6GXxMe
OYRFUVa3RWquiZy+uG3yXJThmOqNW3fVnuZ4OWV3JSlS7kQXydw58LDfJd8JYB3RGufRYwRVMATt
qP3t6NS3WgE8EaIbTpghba0SXuTwgCBkzIf/W/mFkjDd5CbJT4oeaXSDtlnhpSBQk4XjcBNSsBLA
hnNe4/BEplo5VO2jnK07DurhwNjT8x7sM+aXs+r5ZMT+ENjLc8LRXYA+TTSZ6DAz/5UW7cgz5Uma
PL1WXpGl2Y1pDO47uhKiF1SkdlhF8XqfP/z3uQQZRBC5GESAjRSU6+3Dhximm9xkW+0X5ZI68NCR
GNyEMSgtmXLTkdBG5L5+OwrjzajISSW25lrbVoLK1+uEwnbKif4BfPzRI0cs46UBhC/IUDIIyGi7
P4mzflKO3QycdkKVMEezc9Jz+Tma89+I9UUKSFhEY8MiROaBDeeoypY7NM51XBBBRuRC8kH/LiAF
ZfjnADfd8rZDNoEA40vr/Z9XbxndDvAUcNRTcNYa7gFG1aX9UNWCt27bqwxtQrEDEyYZz5zwRD7D
dPHY0KW3cokLXLCQqu1GdBcFEABk6IApZzgUOt537fxntwtPTM5jXoCPsI1IA0Yl5TCiabMpRsAE
lwrXGnea7DlRYDnxox34puVDAVqEmNofzP8oBL2C37UoBO21xIaafP2o4y3vxTxMJgFzvAOgg2l8
kXSbx5pcW+eoNTAo8epys7qsecyCAgSvylKXgfPdcdtRsI2vZL3rrEDNiCX3eYMWaiA9E3u63qxP
0UJYpk7sJhzE0XaF+H1Wj+TwuXbXZem+GCJ8eTaHYUZUIVxvOwJexI+mBR5xqd9ugPAcaCngjL7h
9iVJeXsYmHhHx2JBQL84UcDYaRINXZozYx44jVKqMb+NLRk97x5dqpuyefaEPuVr5pjzrHG+K7EX
RdLtDFqY2XkN3CWrpjctQr1sAE5Qsh+4jB9YCG6gy1WMFNr5w8u43CDASqNyb+FiqBHw5rAlrMM+
ESYhiN39kAXWUWT44QUW+15csVOxJiwv84m+H1jTB2EA5DWofwzkGQfuIMxs4xjAj/q2sR6um6bX
4XZ+10ygc2puEqFmUWK0OKRFCeykOEUWjOEj33XEdQIVc9boDNu1+4IgtDn6fIX+B/4L4Nh4sIZQ
YCYaBFB5gXVb044a7efkSPdbkKZOzyvprovt0labcRr01+H1FBZCowW6xeQ7o4fPiiWM2IICa10W
0U5UYV0fjgg+MLZw23CICfU+hqM4eL6ts9zu99IOp88ns5HUEELFFKdkWfbkMWE0pK6BC4plPlc0
0OUYXixFUEFyVM4D/d5uDofHH5ha42FqwYQTyAgSireOoCzrSeQvl9W4iQg3lxTYzSbMly5qTNr8
jpYSd0LA9jaRteJdabLNiPkCijo/AXg6QWF5XVFW+0XIPB1dT40bjp0N7oti6RqQNUHp4ETmnyA6
72+O8YgMoMxQDBiQsberxzIVSZuZhQL6k2rSjSQLCjMC+0Y8FGWy3G6TgV5PWaA1xPgwS6JzIMq5
83A4sreR+1uHb7yUPtE4MOR0xFhvF5UU1S5FHrZfFO73XFdHGUdFZ6FqxyQZQNKbbj590hcbJxoj
8j953WbjQXgkTUNuwjSNdXLV0OGkCXc/5FoyWqxLPSRGpILnEJukf2wR1lX2pFDtVVkDzn2vx1FU
BOKUrASl8yAw2iqiMP3yCEkVjYNZN+pNftJSx5Y05LoOs+aK6U24mTw0LbvF5Goq1G7aKY8TJZXg
ZOUdSWKuheGYJfkc+puqxI2As+cNBkG+5F/fd+QBcUTplwft7Q4T8pw8KKWkbG6tZLOJx1W1HTV5
ciG6pWIgqC4SRZpfw8A5wWIdy11KMACmf6+Qit4RWHX4LDGlrSELbumSkI8+X+dHt903zKTwSDi5
8e/i/03UezU1khYI7RDSCqZ1F0i/PJK8ANKTvMOkYPQhUicnpBUPmVMCJBcykdYG1JuUVmH/JOt8
h3mnEN8+riaBdOPeW9rzDwS0nq4SeOPNlDiZhYAeiCFB3ohea/EVbf0DrZPudHHCGXyreKuUHn4T
TlmaPohykznSaVDgsEz+TqmXCEpxCui2ajCaf7mZWm/gg84RrMYxjXXf3qV+0eTRMo4ym+lVnbJj
ehehDmlmCXAdUV9HUI1kzmzhB8N+TU8qHfvpeUEPcUVYySy+CChEdOYHMyhd5D8vOosDHXKJUF2s
EOzg28VR/Mwc+MyZEBwTnkIgFB7jXbKQLNlHBVdH/GIXEUyFkF+6m1mMUS80pgQzyb1RPu9E4WUy
Q9U4Qa2Ihk339LBDt2nScLF+4Id0vfGJqJOBu4TLnu+Scslik/Qa/cqpKb9ms+QK+vquoFgvJMYp
pqzfXanUPLrMGsaR/9JqiDMLQzIrNBGK8OhUQ4cXfk7De0qINsFOoL+YAoXdWE4ewoLwdzp5wGuP
ZXUVUClg0cORKpPh5tYewaxeK8ZH7nuRunQvOHB8hv5BTwiY3xgXZUX0TiDDsNlsPV+vJiMRggIJ
JM0strt7Ay9mYkh55TgW4MwwFitITJ/yA0KcgHl88g9ORMBwYFVD+EKrihiUGsdEe67nD+CLtl4U
dP1n3pgy79dEttliJbZkKJ4wZV3E8FIWYhlXf03zo2qDMm5Jok04Bsc7rovlFQL+AzI8X6dgeEr+
WFowuG95QEOeXVpNRmJxTA1HzGnoaBmN8/3q+oR9PqdZqBksMOPExmlOrRNzn9ya8NRDkdmQxyqh
KSdHVpVCIpE73X2ZpefTuDmjdcaB3fzoGYM70m7YjQEJ4sGSKWdCttUFqV1yGJC8wawUAZF+zThh
cjId0C6HcsyIAzFj8gVCqKxwjETvPwiNUg6ccaFAOX0yYYOIL5im4BGLcjLqavxSNLsRFSqjYBwc
sktaxP/bkF+FS6hFhh/pwoTJ5LucrbIO5V7KNsryECD6LuKza8OqqvAqEvXx1mrRHC9nkkOSjoRH
ZC2wCY9Yp0/JLD1SkZrT6jV1KA1Ov1arU/o+MFJZslzS0CzMqC6XCC+4FJstn6qrYoN+Hn+RiZFG
9IbANt9tHg8863c3R/tq2FGmF6J3G2LM9XY6Nx52d2Tl1oLVSrKkX0ezK/d4ld1bBAYivzJUNWa3
/eFutoyRIF2SXqg00xsadR24O++AHjYW3BQlNAoLYSqDjU06OvgzIn5CEIqMZYtKoulOBaR5237s
ME+uIJUUW0MNh82B03D904mSvwRDOQ7qxYNKvPdWX2tCMw+pGoOdWbDyD3/ftlE3n9HJyl4OeiUe
We08PtTsPIYzt4svJc7T5SmGIIASsJOkWhMvGJqTABSNd29qzkDRC/KNM5SGwGfccXHgCvYlE+4Y
Q2492gLtxxzdkkJCm1dhzxJAY4fZEAA7yMagq5C3JdyEFghHJ72H2zpwUnTD3hgyvXGkhxEpTUyH
g0EQ3m+n05J25+mIhhNHDV1plBm8shFEG2OXsnRL6JPCWKoE4O0177c6ZzKXMjlI4n+0Li+ikBgO
GjBiCG31y6gr6ayimIG9NkBWeX4jtk8ApiFWEX8vQEexTLEUGGiAuYhebWiNkkOacBoZfb5fNlse
7heJVESEQFwYewPIrS7X/rzquFlaV9FMnimmHQm8kY8qYAI6ChiKonvMtgCFfnWWTlQvdFx2F+1s
q1J4+mSSDETbi4wmlbInZgF3QJ3VXUiGIYRAhu43xtkSL/KjFWNm3uKnzSQx0J1HBTnqS1Lhe5re
PW+pWuzX2yt9v6vMuYDn9aK7NovVX5Ze4N+7OWpWWLmgai/L1ZpMRb47PW9T6gioJfh8q/yhlkr3
3DOEfhKSBiiq3hrQMqbnCAk9BnTLlqAI1j13aY6mMKoLCnh4MH9huqzZFNx54mkXNlBsYRG0FPfz
e1/eWiYHXyqMt9Y+iAmaLW91VXqyvc/X/aF98tBohFhP4tahLQioPJ2h8cNRItJ0DfUaRHmmZ+1E
eVJGKbvXmq3ytST2n+M40XH1ef9DbJOUW5+v6R1ZYveSNJlZQS4YTjCISstF2s+m0ZK9xPGtk+z/
cmIwSdKMAcvPaIHllpgevntiJkF8hOKZBgP7YFJSG1RRJ4kHxtB394immL11rlz281W+oza1SqSv
EJsBYeQ7y15H4YxxhyWrXICHYCTxAhe0WbpXNY+gpaxzX6wGfA250KBroSI/6yJ6J6B1A1ii89NT
TrT0+breVR9pXZEtMgHU9Bli/vYk1kt/EpneNSOBdKZ0GNZHfJsVs+siyE50DXKAa1ncMEF4g18n
rLtsaAMgQRxkWUr9ODIFxpIVBSgPq6wy5yHtFmdgVsddwDtAaaw7J2pPZ4F55fT+mzJ5h8sOAmBr
kpYdTbCJ+bbbHzylryU7kjDZ7ku7LpBvoJeTkC0g1Pn8/b9Lte37p/wqtsUDZqjLdCqPFsNRY0YQ
WWfCq5TNOrPdcUq1orLZkMSPTr7PsTO9FBcuXNI0+emmpLUpNQPBbHNE/fvlklZwn6/tQysB2Bcg
u4RHRRE3eDZ9yxyEfm5GDs21o+mFWXantc8l70le8UcZU7KsvJuUj6KuS5smkoxkNf4IFGM9669p
r3FhKUIIAXcTauj3pdIoIff9ttDImoO8tMVRBp6AUDqFxsd/BqCrbxdO46U2902VjLqGeKrM/u7C
ionIuy/ugqkAjNCgopW3QIWBli/lZOdQZQDYqjzhNaDUQROjIntYuYvLKlJTlozcnZBiRaVOll3a
3Iu6NndNZUeF7UnpZQgDo5Rdqgo29qu7VeRBm14ES9gAMK0uWB9la6IPIo6QrmyCeMIGPecvIF/Q
H3qNk4ZugcWKTSrWVNVh1qyMEyzQ7Di6awoldrgfwE1lvvQce1I0IGFas9rehzueTg74Br7UcIHd
xWaL4BXXrB+UtsciboSuoQSmXdv6UQJYTMRZQe8oynq/MnDclndJ16icqNoawB8qHAiO5ZtyR129
QcwVhDNUOsz4z4DXs3ZHSLb9IrQt6YAxpnDtkDDSQ9Jz5abxaJHpIeyGuBbTpbo/JTAibezfKS7B
oO90SsRauBhDuZ2mQjZYl7fcoWuBe1UDsrzLnqS2k1xR+tDa7+4lD1ae3LQAgcsZxa0kUq+Yi2XI
uNvSNgpF0DyVoyZS4sdj4AEqAZSR0AbISCRrElWKMj+/Wh+ZYyKVhDIxoJcAL/z2hNLoxkmo1EjI
6jmQoP60HhjbciE0sS5MlsEjuAF3Db6kWROgsvlWDQvZ1HI0ZJfy1aEE4B0jgTmiStVDzIFBiqJh
dpJvky2dnHeYI3bfSjpIAqpVxIB6WEcuChAPvmxBSliUP8MlHGWIYF3sk1B/GM/vchzdevEzX0LX
kW7T3WR+0pec4s/30GraBrcclJrd45pTczeUnzDujnHi5Syx2u8OzqnYTp4VwBC3X5oVLCZ7WGwI
ZJiPwtXvHl8h9QINkXhQG6XhHXAl97S6QTW7j2jUkRv11LkSCwlDlCV0S8gL0jMrAtfJPigT+OhQ
cHhB4xBfJGCcg0ORrNa+W2VtzK3kMODqqL6HRe9uuLEwppAbHZEoPqiYbE6rEBggXtDED5OjMMyp
2/M26RiFzHikz7f6Iy9FnOgngqASYMyBQS1r7IapynikCjITto9Nv1cg6UhIUa9URCa/mLOz0e7F
TNn6rXS+5a2t5d0CBGQk1AeP7Ie7Ficpfkq6Yn+o2i03ZK3dZhWNJK7Q464ibPtCXQliGxe68MfS
+4RU6yj+FsInRmHZVX8xUIIiw+LusAop+iBNgqz1IB9NyK8huRf4yzkjK5rI5tLZhtRtTbq05QpN
2yleCXUKRRdi8XtmcUg3r0W84mlKvm0RNo5KUKUCXL0RYWoqn1KwEma8EWyUrW345by6Ht4VcHtX
pY8bxi5ShHNcOdl3CR9Uyqdi665NH3Ss3UC6ao6PfiCSDn6fXdD14aKbZ5BnzBK1YT4YSQ5khuK/
pPsGBQIq0aoRqCwmu5NZ1p0l4aGgOvh48yKkR3Bj3IfBgWvpqLReL9m8LHQetHnCeZX77hU9eHVk
Ek3NYUN+ZHLCVTpRSvCu6oesIxbhe03IhgOwIyqg6Tr2U456QQglAp9S6raDdyZ/V52yqB+JQnoE
OMrlZfNVLgYYbUUIAjec1aHw7z1YaShME7UfR1GM5GqQiNG1bAd1me0PiX3mWy5ShDSD5MHdUhMh
MJUHWn5RIaSefugSYZGG2rB10b8oQFcFhY2m6gQH6N6pMLyc0o2RNKyeQCt8bg8+ynlQW4khTIEo
IDbeuq+gIj0zq2k4sgrOmCSZ7hkXwn4JlMojW0XUYvGFtyG9OyoKdn3RjoS3ya8rvBaFGdAB21mS
Itn8kUf2+TrfVf7hzpDWIcDxUxeY2tUx+wM7QhQ1Sza+E4waQy5bUTNEjttt/BcFCNVy+qT6CCsH
0DXqAFeJ7WzFLtmQwdVKowI98uBOQiQLcE1eH9NhjrMBXSBjIiDJ3i0JS5A09jD0Kg3S+ZEQSnRl
YGiUYBFv9JAVXaQV5SSQpIcDi3AoKeAd0ywIwRGHJCHDHzyZ1qlpOtS1yahxsMoeUSiaX9UPSbIl
4MNyHrxb8sErod/KSyWLq+gyoSCebjN34kmKKnm2VhxBgSpeVJDRzKnBJZNSnat4U6fa0+Pq0mDg
XbWre9/J5UK2lJORiZuVzE6P3ano2pohswsJhj9/1BayGEQDaFDhquEr8VXDmD9fFabGQ8WjrmVq
nnGohLIBPeylVVHw4BVfhQjSZEsqlybjLqVVNXYkJgAmt6nWZApgROEq+7tpmD0lOFm6Kh1sRoA8
CpZ1XSrk8HJWKgD/paoZs1s/ViHMCyyj5IVdm99VPb5ZRcsKn43PG2526iOSYmlhneQnAXaldQpj
gOgZQlWHKkh/fVQlYp4A01dkB3xPmGQZP6XTAje2uFVFjMp1bHH2Gn0YFiynxYby5PXCuQn65Unl
VWeKh6WRdiKCNMXYdFHOj/OWXkDtBOnh5/v/USKPVNTghUUdp0O+oGbEzIyeWIQICFolGShqrDVE
oiphVM/lxhx+Rj6qS4MtPIfZ1HaEpAE2PyHqbRDbKOmRtS5SLEqRXHRl9iSxgA6l2qK8YuIKLyS8
pksluhjS+BlFuKT4ewE7WjCCpoCcSBeNXjOnVisGJey48/IAgZN+4K5ERqNGIz7Clg8woD6db2g9
6RCDxCgbtu1X03VII3hzC+YzZ1uykGbLgZLHl3nZp4RT7MkKYZok+UIzaFD+TCnl+TyldjRHHjhp
jwXCMYb2mmwX5gcRIwC7ZV8UC2QlnSEAnaolg69OFfaGJSXKr7ybJNc2KQXHLpLJhdfm3yRWC+v+
JdiqTB2SkFRT9Q3uilPFYdQTCFPKOAv6EBhDaQ5ZojrSiBvVubaKo7a8faVNnLwbKXARGy8HqQBG
QLziV0mXCsZTKRWt5cfmzveyJW/YtKMa/WMO9yow2JngZKWph3WQlZYu0Wbn82NVA/b0blOhtAj6
pMSkYKZaToT+GQDgiZJPnTYJ/A6rXy2AN7QsYpvB4T0Ex7HYuz+cSNAHzQQtR0jb2+Kk3SX0JmI6
rgBlSYLMWr0jaVogFFyCfIk4Se3Q6lQgak5iJW82i/iVXpoNCS25c7VGUYbkG2aPkw3FrPRjT6Vv
77UtMp+qqxQ6SAPOlwTDoVv++c0NFEu9e38BiV/g4zMgpd6+P6fOsjljDHl/gNBSpbgZwIg0c5At
TQ7rB9JgW79QROgupZWLFz/V98AqbMlH5B0tSixpaJffiTlVHJlNyATi5FlnxSkIcAm0SgR3zAu4
07mQsS0zlGP/oLHEO04VR8gDoy6bvptRagZPraezZE8/1tACi9LWdSHFzl2RXDG180YhssJCdUpo
QDxFXgKuNEdWHIIfl9s6LAb5CFJLJViGBISlAF18u9cB3RrKWbMgcCL6Adq7tAWQMZAsek7JFVQ2
YWIVjHMV0EU2ACPKrLvJZuQy61HMr0gHWi2gcEV0itXUnVDVkaSUmAMpEj4/Ih8Qrh4iRcybG1MX
C/7+dtkcxsbL6cJmYYFqBUr5y12q2kPpiRRd1qgJiDUCTsWuVzDmDYAhpMyDrePJ0WNNVb/DKtfU
yoCY51hB4ZjKta3ELosOYN/R+6PgSZQawWSTisW25vqPC9xGYeN0WesTBVa3bhr+qJY5LhGfZIso
yyrD4RAoi7/Aikmgr5BB+F9XIMRTtRStCaUnUkAr/Eye3sJFqNnUrURxYxERTU2xv4VnKKQPL9xV
8pzl/QtTDr+LkBCSxXCn73L80vCLK0N2/ywj0Sx7yIrmThGy8pJJvHmgBzbjbwjjuJcyqRIv6Sr1
FOn3lElRmvrQY0OCKKM58+aAU/uAbHm7bcOHPkHItTT0Z5BJl43VWc1SzueOOB9SjAlITOiq/5JH
Lpbu11CDdIT0/dbYAQZ/fhJtZvHWWAFOeagSEKa5gRmqO9rFtEqKYuePJJmVYMleIOrHrKoDx6AG
DMLQKxrgfiF7u1S5T4F8I4txUkv4gi6lsowUT+mgLa/IwSTRpVjAsYGQAWmROEC1QtWcn4bQRpBc
BxmhugzriisoZ9yl20FvrpzvwhMUEQudb7Ev0ucJ01RUbEWdLeeJlfVK6VpK76064iBQ8+FFjcjH
UOfY2zoI/8tsuiZoLfyRJEm2bU2N+GUD30m9flZgahVdhthhdSgD2MNPk/xmbEsxRxrDsRaqYMNO
nxojWGYnl4FWQknSVs7Ln+qLJuWkMz+EM30AP/J0aRyDEwLVowLvrZ1BV7wOzdL4lpcUpKena+/h
MrnCrn5tsBpavd6F+srZBBM0TOZROHOVUDkBzGG5VBRrTMWlUvDgPn8AOrFQSnqMol36BA28S70y
RZXPavZZPpNiAVzedRdzYJQyQOMpVRAPbkvfKIpBgvIoZYk0AyV3R6ri+mDC++EGikaT8CvFnw90
WUiqtjRtCz1LkC4n+e2qis9or30vGXTi9+frbfVtBm565DvON2Y+fe0KzgHyTYv7wEcotRAjUCxX
X2fJbOw4zvdAI2o/v8gW4R5cZGAdkG8fr0K1/eCk5n6fepPt0tsryFRT5AhG6ADuITQ6PETmsY2E
uY0wDcc87/Nx50EspZT6VgxF9T2P4N5ijYSwJSdabrGcq1UPh5aOJNe0DT7J0fvbGqnP38ZHB4E3
QeaJg6FAalib2a5y2gcmnWeRUcL7E9toB6/I36ZCBEQBCyLds6VlpD1skfKkwVd1XZAPzFWc8V94
RXowpXC+EXKj5F2nBQegdM4YXHfUTAne/MWNW/rU/woQo/eR6grX1H9vNo86oMWKShYa0kisr9uj
vF6BhYC+nEz18z1718kF+TMd8pSjE1BT/qiA9A9/jGB/1yfuloATcUbNrFZmEZGwCosx4Yw2nJgq
ogclhso8rMwFGM/ZQXHSSzlkT+HKlBhBdSnupNZ1AtW7b6CoTEGZgJQvCjqVoCg02jcwc74rss1M
dsr8zc2yfyAGORBvfHQmAowD95C9j/n97fsLaDSZdruc0DMj1a08FBEpfboAfBHIdDv3RRZM/INU
R0ShJ6okEiCp4L+ep8+95561afj0+b5b7Gdw5YKI7jsoJ2gDRE3423Ux0SMJF94kwGjNLIEr1Yco
dtV40zXk5BV0Vv6lGlQ5eRmyDhVKEwCuJg1E7+y7u8XyCiuqf7oOhB8xX0dLLSvGcLmcND/GEN2r
Pc2rIEM5roIsEa/K6vV9NVMRZyxhjZwx3BLCqpniRbhROFIFPPmifSy3QBjCM3rHXMutip1S7q+6
TdtOlH8kJE5+q/HpSENyqaoiGTLhjPGueQwZsqnoSvSs9Bf6Xbq/BKbIiQ9p/T8A4pjaR5gSej4C
Rdqhvd3s0qyaPpo0gY30VUKr8sTCnzw3KXauyHMq7jySkAXqetLkaaVhfoszlUm8mg3hUPbYEFxL
1CAtrTsFfnO4FOQCcA5jaaqkVJS4VjdAjVRXyeJ4twiTL01i3CNFmq/Sh3LBPF26+NRAnUraywwz
eRjW/ugGYNQpzeT0hymFLW/fvDMNu6g0vHk9KHVca+ol2iFEG5hi5QoqvZLvttUfeB/b1Q+1iZpv
JLRrUtr7n0StKqRnWVwABO9D4Wi93LrOpov8UVVDITD6Jku9FwFNYtjo8E8mD1GU0eIFqh4OkcTQ
2YyqUqw6CBINsoJeZZkRPpHVf34/PwreUGUpM8RyEMANdi1YabSTWRP9wGQ1AVMk0paqVgTuAi6J
TKXBb1Lw3NjQv6GlfonGTPnqy6R2z6L5idhXmXPhRFLiqn4g2BK92UVLSibAWQ6nnpS3ny/+o0ce
oxIRfwwXi88ZPPL5MghXjDewOvUq5o7Ngv6LtRrKD4EORFOpPExkvuSKFsAruntbyE79pK3PJLY8
sLAPsr8Ys+eheaItND2O3y6sZRIO0Vrzy0PP0GUxclFhWhYXd5YmVj8nf98FQ4U2Hd0mQle9kBBY
Szms6q/PF/UB7+PFAe1gE4omU5ClgYugmGm9NEnmwW/xWA27hR5R6mpdEAVBAg8lAZmW7ZlXrP6S
27DmmPPZbBFUiLbeUJrQLcIv01V/mUfmss8qWuOXNPSynhvQ8/Nlf/iQkQWwj0TnPOdBfN6u42W8
pdGiDdoKOiTZgnsqAUXLSUVmaPklnWDmURT8C99WJwqxHlY3Aj6Rx4fowg9vDqVV9BIhnnSxam+f
cTBxZl7udC69rwCe0+39qnCvaf8N9pb9bdvDQWBaDaPQewxg4yanrpNB5QB7ClpFT62uI2E9p98N
WjG8T5Fw/aH/JGSoV/36uJ2WPw9f+3e1vYRDitZ9adkB4LzBpibT3W4artb9yEQYRSHn5e5eFYAN
jSML4BGh5Evj3aZ1e1HVHVM/N9TVognBPSaEmVLJWEEOSHsQLn7++4eOxt4lVINel3B9sLkpzZYY
re3uQ1wR2TTDVlIms9TR9kR+Xn3AYQWvVEopj1P1QMXYn71gHdzioPDShiuDcEaXJyTPIY6kJujt
upxZM/eLfsphhNxTK1RJ6ER54fWhqWhX3VMtA95Nyc5p47o/BJBbbU3FpUaTeNJA1GUL5CsM2BPw
bfqImtbs2KWvXziFA9cNs+9EXANdQfpue2/R5wWKcqUXAaRE0JA95yQoeeXzHKIO9ZPI4kMUywcq
DFBoRiqlCNglLRj6hzjtlu2SgyJZm95o5VDrz9y2WTg5djnopPJq8iZaT0VvrxX8r1UOYkCklPpv
+bChEx3JMMWiNBsaLI32U+3MJDOWRrQltFXwv3Bj6cJtQM/wVfnU13ZDYmukBbQsDcG9oOH237fO
UaWl6r/pjhcDGLkDfr2nN14/Y5jhaFasj2cN7Z5cxGCUm+61VsVdnHW3fuLQyxQQARzetqgJwrEU
NSr9BqOg3PSgRFGh9uDsUlhLhxoUTB8IaupmbSBS6bjQVM5T5jbZF2U/ynyVI5gyfRa6oTpY28Ac
EX0WwCcK/RVMpSZ4vTO5ayfdTUKN6Oc33qorhqtDUQVUGpMvoE94e7OSxuvCmOnqe3qf9ghiV9AZ
nFZTQLVXDV01pVCJzFaPVOyQmOFqG1NrOb343d4UTEyyivmynzJi0r843LXJ1pq9Xa1P1MRTRqmq
soRBWsMEl9kKFWU/EhckAZDyjKBAtKkgT7jl1AVP3x4rBynyvjiKV+4oZrgkTce2tMckqm5ggIn2
bDKZ04kQeaSaYGd1dOVvZ5dxtUESDPTQm+u+h1vcogg+XFrxvraVmlslaC6XW71DBm8FwofZGMF2
t2fvoV9wehfhFI2qcGjMvOIV4Ze6SrZxKf5M6h3xxfTtfFTtQeavjiBYvzaVe7darL8GBYtVnJFv
4uW/B4n/n7Mz227bytb1CxXGANEQwC0puZHl3k6U3HD4OGUQPQiQWACefn//opUTQRqiUxdVlaqd
7YDAaub8u+nxuFCfgGAID5amC3r5Lg67HamTvGwhnCblaUlhkapCvu9zHjVIaYQDl+kPzcwIHKUk
ylsvK9Nl6ZVNm1isiIhSDzIadYrg0Ifrly8UBDvGK6GwojOC69YK0FgHeSiF1kkSyvSqO0H2wodN
THXFcpZJNGWiQczwUYlzmxYbkDSxWhjCe8VmDWuapnxEPIrYXKbAgb7s+R34RKGFxTkmtCIkSx4t
4GIh1ANR7owtomP8GdkurfU9I95jYVdOprXT62kRGqeMLRSILfu7+AHJLC6zauFjeYkHsEF0G9NC
kIkui+m6bRlh43ucDGus+DmsZ4AEZD7dSQgs5l9gtxUCj3AWUusPiG4CoANOEMHyRYyr8aScBv6M
ovoiQFd3lmnoq1IPJJ7UHotLKV9bGHWPNprTRRnbUhNaAqxGgehwYEc1IcsnG1cjDKtve9RgKN2K
E8ob7uvBoI/ouKul5hzgY4V0KJPVybt0kw/Vi8t34RPFqEdZT1GPIQS78nJLzO40eWZP9kWa1N/j
iKBTeratDqBTnJPRM721u5jAEwEl5sjuZLo31lT+Bdz5N2KCzcZAmNWs/G3tRweed4V0nB6fNBAh
WxJYX74zrSF9sXtAMonSQJvMJlre5QB/+xgSAMzh/vwU7wO7rfEEMzFkol20Hs0p/V0hkPdUjI2l
Q/EhaFMgrOZs6BxOE8KHCboyivnjfWh9SMsnfZ70Ny5xDCrF1LtaHxs8t89c9OMqUa7JjTSOkiUZ
kD3JlnQQCjuKDWIs1W9NCMAOoyMiSsJIV05e9EpWoMW5Y3NKOIvkDlF3sm7CbeWdCDRlPcFRBfjZ
4z1rxz2hq5HFiZl/W3E7/QHxnOImhBQpiMhPQBURrXveNh3nFxFCfCXq6xCTFm6gTRNQNcwI1AG1
6cx/j+fDLSEvH86HHkAkPzdy0LwjdLmsh33qOtRdSLnjhaC/y5CJwYfdPM7kXQUBunxevbae2ktT
Txt5Rp0uvy4ZlaXqUWiCDkEUTls/yN+HjL9kOLjdy+3WOtj4KHgn72SP7ZlXkVbmKmrB5EBpbUpw
QK07sHnn+pI5yGqGliuRjSTvO/fio3M8SmbGnFft6WOXBpu2/kNFvprjezgtrxlZ61KFsyiYi4D9
mF+L8c+dd3+JpBTYGHj4inCnzg7VCcy1VH9WX4KFSLIj0+2ZlEu6v1pAd2YlUiVTEwSbXpFq0vpJ
oxF3yLqCk/viPjLOOUr/zkJkgKI0MYIU9de0KjiRznJHe40Iy5RdAWaKA5Bq6LwC1KGrdLMcJiSS
BAcW79TQSstWuLubej2//o9TnkCZD7wGyaKCBBMqG+HfXzhYfUhVl5n/iUzOeC5d9xgfbWcv4Yfy
wcRsq/JwgVmbESyYPSb2W5v0XljkTuFrISU1G1LCxwvP9bhQ9jBLExQKR5S4VOeLq3zQjPlqPH0c
usPrY9H9FovQHHNo3J+OU4iEN8OqrDYhYzbjjCcj/UXxGXE8flNKg+WDuNz9i2z0Ex0Zml2CkZCW
EmbKvfjw6bpdZvZOUh0t0q+EVR1xtu0Uj4G5Lz7SasrHIXxbRUQD2RwoJAWXitwRDiwiMW8nSOFL
4uKniggytgFqJN1HErpskLvA2ReDOWJ2ZafH+7ep4yL6BoX1Wshgj/9+dkva9Qr/o1NKBYSErNZl
nnKi/U/FjRIFkKpiRGStLb5pPlW4a5y+t+iwjGQ2LAzAQ6H9amKtBpUTVWtNTVnQ8q+fmlO1PiLP
6ZT/urDWrKN6cd7wUG5ExAjyZl7aw885TL2znrJ1b9lzQUeyh8koKWY3ZchKMKxBN1IChmAxCL+y
4SLAyMofCErUO1n6e3qYNmJ2Lc+k4xc0R35FJeWramTg5YrwWibRilqTjCyHC9HdIuGOeOGBU5qr
yNmouNIfrbQYaXj1j1P0h/pEl4QdXYZWVILb2IoCSdyxBgHaGZtlxgUdHCQqgi4BmYtJ0RMKK9QL
YgEtQAWPJlMeXpIK3Rb7/CxNpB7RpWgy89YNMuBbDrpKInS00Dr1Rrdm7pL/xebGk4G37j3S0IvP
BSOxhZt1REKlKzxWBG0qBkz6CBm3cmlk0MHZmFUIHMdlK6AClMFA8AQQjRWICytUP+mm6Fb5e6zr
Jv4foC0PPRN6g/UqUp292L/RwOQX99CdV6JyBUTjA69am4GEmjI36QqIW9SQYhpxAqFc+yqth8I3
nOFX9Fa2ZX20EGW5RGqVRLClDxdiPo955oxlDxOw+mEMkBscReHDjVP6u4rTG966Kd+jhy2Um6kX
c5ac7hoIHgMdpK5LYZGqOmUAtJp2aA0lbglpkF5Jt58kSE1P5D4U3BR2myyaybnGI0PjqxtLEJKg
GlXd9Y6jqlsLOzuoLgfswymIPOQHui1/6x2TN/0h+7B2vXzTj5/S9XErKcyAWUzWa3VKM61qwJQO
dQI1xHg+qOz43z4rtwWyP8VvWmXTPwjmOR6GomXa70eg3beSqikRwkr/kVNtxKSIwXQHEsmobuDA
vki1ODsGhI8qXMFVlhmTROz5M8YGNT78sqBQcIKBB0dCLbBoTZ0sODpVueLRxMEW7O1j810mIB0P
NaEJWoU6MtyR5goSoC8hSqWjU7arXC0FWiZB1bz8r3r04kQRS1ujFGN3BrKGMldEgQ5NSSPsaEVE
/DbHLkVu7LN/jUEnIeUB+KUqked/JeF1LNBHP5PeFfVBpIFQiwXcxQcv6U3fnbFZ+e/ICMb1hKHZ
9SmrGDrOdGChSabCMBJnhBpLqaCQscHPp20zeRyQGVRGfKQg0r5sdng1911+vOrK1tsYhppufJOG
VxTUHbnSnG8B4U9F2vH/1JgRL5D6A9/pRbBzmhKVCebPH5bhF2LjbW0/YLLVNnUoYKnumGZDrdw2
3+1ajzgyfaemLz1KxV2s+q0VkDVOyXNH1CAulxEpl/zv6ehfBeOe7GPWHkNTq6a6Lkq09n0R/dW7
7NIYUSfxFNdxRSUJkxDIjnYAZBZXUiRk/Qbxbr+VN6RmLvm2COiS94eA8xTY1pFWeJ3X2/6YMwSZ
4nsG+skZ1eOPro//1uzQ9jvutnRO+dYnOGTDEGA6yxUJQif0513HpcI/INsGmIbMwM8KVhljwt3w
o1f678twk7ZNTH9K22AamlLMxV91KzSt5OIiiq2YKmeGdjexjuaB1+scuMgaTImbYJyqDeNc/9sc
+cf5Gbxj7erfiFF9fnk9IegE8gcDh1QgopAM4MXxCCjb7YPy8DEdYM7oRnVJqlhNs4pLTDDNWbSg
1ibFDSa4TI4d7YuGYUXCerSpBJ3Jn6EBmwRaEveEbyLZDk6x6fZ8OyfZyN2Ypvxj6HMUdRfIJf0T
hs3R9/wNrnOaKiRGQW0ykEk0efaKnhVJ+3x6uZ+D92qW5TC3juQcJ9JQbQSEq1Kdd7xR2SQvR/s8
genyzsgZcJHvwuQ8SvAsgsmpZ8M7+6mYZ2DuexOysN2Th6dJrVAlaT6lBLe/3poNNsFfxwX6m1oc
jWApXMJGJTqYT7DlUqlLuH85gtKyXosTBKCJYgwjU4g2fUHbchwmbdMNrXX3Km3HnJrvmuxEAugb
k6GcQB4E2PhF5b6ES7qSbeQZyNh8MW76sXIbdJOWOuDHksMP5vlwzfmn8miG1u+snTMG+ZJkSc2o
0mZkOQ2i6aXJttJYMcNclv0bxTlaaAd7imw76qHVmUhMIExL/130kqQoSmq7bF543KEo2i8I2SXS
VeKlfPjYw36MnWxoO2pt1A6KQqAiUE1ozZK6FpLVy7Y9vkuiI2Ly79KWmFDym+DawV0kdYxWpKTZ
z+/ixyZCHs16txEBgh4vRSJE87ZVmDcHG+dnEF2nMz7PkaqbkNG4xRwDuIIZmaDG1GzAyThvWya5
uuZL5aze9S7lZI97FjzeaRhqKDGEX7lXzz/m4xtbDn2S91Bi8/0f0bP1rjhWbTMdbI9XtEooybgy
VFXpncYeqRDe9ErlRQ/JKBhPBJNVxcPlNPuJqMz2Tx1BFp/iRLVcTmoQw8cahoDElWZHhhuXCD+Z
7prd7o8O9ldpvjKez4Dp97ELNojkYs305NdQUSLUGQJ92Wj7cZmH7v5w+MjfdGtORLxauI4+Vij+
Wc1PEUWzLZBcegkrFjZyoFMKSjChJ5RssEbC7yOWv+xVecyV8zEQVTHewQ6zW4Zp+vt13HZNz1Ny
S8luKAmb/LL38m8rCi6Q2AVsL052wTESZUs331FKaZXYQHF+RIev6vnF8rjl1vMRRyyTBJz+ksvP
/WO0Z+7j+ZSVgPnewy3Nm60WJL1GOqSlYPEAkuhiAsjUdndcNTnCKBkRnn8u76kHQ2QLoYcyMUGm
uuh0nKpLvbEaWzAmPi1q/W+Cw+OUlKyA6dE5ASP9oaqvipLxTsrsjfYHJi0RNrh181277SkmUOVS
l6hhDDJaAfQr7YZ3AU4IX97skfusUhC5+jiUVyiAakJPVowHqLBiAh3TrLQo32YI9hf5auCfklMn
xHOVQUhrbwx3kuG5JR/TYSYMcyU3ipOKDvyznJysfuTr39JDBRpO36r4vHmglS4G6sM+dqDtbcJJ
7PiUaZQrku1EHCNDhgkwAsdN0dmSNI+/THWigpAsLzQhB+KlcXLTPyFhCCZKQ2ZFYtcL+U20VGCB
lQpIoKpXZpUWL4o2cbc5w0+2QYb+hkX4lal9VyzObMNAzPbarI/Nx9SddlcFBramUq04MU504Iod
JjTpTbzjwKsKrt8eS4DB40eFiQHJ7KmZejdMyYSl5osN77dX5K/aQEAA3NVrtCh9R60Xo8TiywCl
y53aswC2TcUjmxDTq+HPGQfEkE5bHDg5h+NVAynU93zNeFUduKywwnrMXutqvkZQaLrHnkmhHYpE
j/utpK5UIlGQK0q75d2lJX9lYmS5syjFNdVsmh08EpjW2Tlbr/AZlSs2zZyEYWSC0elxX6TDyUUI
eLqzBSUYmNvEf0UZDZeC4Azn+iaaaHDiKV4R1VEMrwIDT2gmpENrcoUjrAH4IU/Om66RvCkksgHA
1J+xZotdqT16Bj/nS+UHIW4OeG5AbTN3vKtICzVY8c8w5Wn9YU6S7E2TJXgb/fZwlWXxXVX1n0w0
zRsSbuOXdcirizJAmRWEaRGO30zsVLwCnig+8RVxQ/G3QtAblMiM4i6xYSY5jLFcvngYNkVQf8h3
fNecZo1ZpemLLkLATqxHop5kjyjdnZmZ0uQICfdtfO3QzQNTM1S13nUH5oMAXWI3dzK8zIxSdF/N
k2+u/zM4/jE1btV+TFdqEXYs/ZTvc1VE2EJBvp3B/ZGvzFd84Icrd4r/YnALruJTccny+tgdJGBR
pzA39xoaesFQDkHlHnx+8JlmQBVkiV9AqnSuv9sZlChiLKGHadwGciMDk3MNgXmwGeCwL0upHkcA
6qEw+lMwgsei9HxY7ZBKaxp/Thr7UNbK+BO8u0fRpPuTl6tPmEXBVRBPX8QLKxBN1kCxWnZCgILt
qYjdE8dOrKZZGG5xxM9FioGFzKCXBPfbCCfAA0UfNxl+g/r/M3gmo58Ta6wLSDXfQJJUB78ZEZih
iH9hnzZwGfE1trPiiyLzbOMA7JRrpURj8lcOlebrf6Asf/5aiB/RuYpFoE1PJNPlVl1Wh2PS+juv
byzVBxtJsoyCXUH+G84T8CSpjAomhceh4hR5d2hzC2Rm/QSwQnlmNZ0QP5yPd0qNSwsG3NGXpy1F
hBBL/pw4ZMcWLelTQg+bcn4XJPOfbojQGResIA0hijETNWzpQzHRuz3Hfv5S8u58z9nnoOml6QT5
XXEs5w7nlZTCagMU8iP0SoY7TUTQEKc+if7KEw4X3aiSld5rxu8hPuGfGdnOaO5zyGgZclSHK7nc
llm0h1YXDzrSrInV0tkhNlSEk8Wz0C1EgKn/8YOySoEReINt/l79oHu8dHk/dXeTd8j0nZAhYI+5
mflQIRnfNfVZ4AI+1IcsshonKwetmDtNdpWfADTrqzWNJ/wnBbxKSMnV/IQbR4ktzy+fp0pjBTFG
PBdFxaPcYsfkCWd6W39sQi6WNUboYqIRh2GIa3NHp/y+GTgp0zDm8m39l+Jades0u+lzURYZ4TM/
dTakbmVB9PEY5l/Vabo5Jxe+fkHAAv7F4+uHKPBf9jMNMVajLYBOmo4p9W6mdA/qgJ7/YhrNYz1J
AowInS9FDsXZo+kra++YeeOp+khcy/VpynjZYCScF4VXbQyW/xnA3eZzSyuFOtJms1GzWy84FZ+b
7NytnZ8c7z4UdW3t/EpQV66aW4DooHREsFp/1y/8hfpP3emDblq/gKxWIBNpTJcC2a6hVs2OWfVR
b44C+0eAXjAduM513Cl2WDjHWavDfvIJDpApHeRecop+BrKC31QbwgRXwCQ95QiO9/yCeqq8T2j6
6bKZv4cVfdFkR2y+Kp/80soIxUJKbqBzSaxfI7SE7lpWRnlx4w6FiGSOYmB5lzFQHVNU4rfKNLAj
HP4XPlKzAVHtUVkRPUak5sMbZpjd9pR0fflR8XI6HRWOJsYvnYE24WRcTQGKib3DBLENR8YC0+SL
WNMa7rLhTpIBrxzep9Nwocp/otknkR1VDnPbkBL7/uI4n6vWQPCGhX19DSOxrNfEIIA8wxJk2kk3
QSipRZLvj0w3LlyKBbQTP3MZZChxdv9e9CibHNZOBhmCgEPrP3x3kVm3cbGe8o+Uwncyp0qBYE8M
Wngb3JQi8MBb0YzU9ynrT7qD8Hinc1kDpWe6z7Ze3YRBezHS6BFizcNB/JGI6zGjA+XLw4erd57f
OYmztybxe7WKZO1q6K2bM+LwYs6UQhqnpni1Lncv7y8cql0Mf8c7a+BiI9naFPGSF5cvx3V86TuL
IH24m6Gr1h42FqyHdOuLZ/W7pg0cJ3Y+BCN3rcwWcYMWvyfNVVFhrML7JEk7J4ikOCsPW48MsSE6
g1vzMmD3BIDARAB4U2ZB4i6D4Xj4ArvJ+F5RueEHY/AB0JpzLxLcQgYrdYDt5vRwQ+7fwIn/fj/i
RcdM65Bcl965UzNsbUpUgLkY9alsNhcOGDG4/3hzWPKoDn3fhxOXunVJiUfzauUwrrx9Fw7rrUM8
DLGyCO7poMbCvamr+lqS0NrzbnLToHGACaOeQH9xjWCTWHtM94iuLleuFux68GD4QUCz0WCgdiGi
d3Hy5WNPEm4fFO+KbixBUyb3ug5xYx8dONyOrJ8XcbJfbYN9TV6ll+cEB/Tt9ZCvk23qBuV1XPIb
TNYNGw2GD0LRBdWp/CM1NEZBovalB0CL3R3A/qm77Y36W3M4XBVk5V2Z46q87gf1SVURX/cEKRH6
D91AhjbWSlP0L9Kq9tExqcUpkgBB2ORfRTGe8b35SsLvx8n06ZZxoMzUy6LdNwcY+uUcrcoLsOEy
joXh18yccFn5YJoo4Zfqga44RQQm5MU7C2QzmEC1fVzQlglD7P0BXhvfpXZFEeTAWPvd62ZkiGa/
Aoij8I7NN0W6Bj71NRMGiNUDnSWaQWoDf6puVvv2jfhPAYxiN4XwyxU702PbTGCfwYbK4NQteFlj
uQy8tz+Qu4UhasRc08Qs5BFRUqbQ627+zo4vhQp+MSaQU1nBT0D/xA3o4uiHPRPCAlwkZJFIkTcB
0jT3ACLSgNdO7eFllnjItWa6eHym+oX9Xn6H823pEnfuFiQ0MsPWhKB4qQFD7ymardtyCFhBecoi
mXs5TGB5CuaQ2HbdCzoYs+OHvFy/A7K5cLotZ1nr92OF4SJjVJJPgsviIKkTk7Xtyd+/A5zoX9Qz
6yjeN/PLoowbtJQQeyS4EK+TkjHbA3t/aEgl2KIwANI4EXFlGUWnFDjhQSLGRyFaKQdlfCwPJLij
B7YbQoVmfKD2cvGmNEfjc1U766t+jxm3TPPX5DrQ0zvVQIA3nu09PKzHG57wVGan7nB9zNpsG4Gf
bzTczDTU2EF9OLwiGQfIZn28syOrAphFul2GPu/m4GvuuKtvSRfH1wR6NBenyi4uBl6dkHReHsMl
eI3LG9Y/9XldmMBBACuPExVKwnZQrozgfslOCW8nKIqyDs2w9WBMMCgK9cUhrYzDGR/Pvz1zeahV
QMo8tm8/DJe2RifYI8LIWuetvCFuKcob4E+ymniNGaOkGJ3RlqHLVFq3LgRVxWgN263ZwY/acg77
/i/cWYv+174v9OtkiVD/cpsulppzmI7j0cnTdyreLTLqhCo7EFwcWoImuLxQmakCkBCEPJK/gu4s
72MyFxO5tn2SfhZAbztHXuFU7xHtdhcarWUHSEY63IMLOs+jJuvwEZ2eecidh8N8a0829en05Mbd
/1m0VO9Ua7YDJItGhNh9USJyQdOYzhGXmsh0KY3FRl/949Y6PxcTxmVg42Jdph84wy7LytLnuWiO
Jay36Qdk8ovC4T74k6zTOxdKwOpNaHReu8bcyZMVDN4PN68UbU1FH2ifskaAaAHtmLzwolmH77G5
fg6a/0qrYBl46YbVdTUxSU5KfXfpR8SrxyC9Gjhxb4osDpCUJjRbAnI/WokSvK+aGdXhp5P3ufKB
aDUkjtmmyjm1wlYsFMGa/574NwODr5qazd5x3em4V5Sj8eD4zQ54QXnRe7a7DV7qOIuiEjJUJYvC
7jr0Qs9voaXs/vyemRbjxZaDfDTzzC+5cnfFfGsl9nx/gW2699KAWI8jqAP0hvolmbvVBHegKrIT
6puYJEQV9iJiQFfuT99mZC8ykFloF2tJD/Esa6RI7jSB4hF/PtEpcIsoZiVzpw+Tt3qn96S+Ru2W
2GHRQA35gkqZS4nUNbvzHLj7qHCJhOIE9NGSXFTwktZYvRTP9vz7eXp/UDnhNMdQS5P7sPacE/90
mo8V65BwBw1QQvF2o842YNabTSrYM8WM76K0E8vEdgAHRHMKIbHvjCywy3Ffy4ZM3w2qhdRkTj6N
K1qcL745rU4mKmcJcV4oxtYQk6Aoba1cZZBpnk7KRDVN97ZHMi9ZzUS6IqCALBNRVnITCtP9t+8M
U+eK8R8ktfry7yyaiNkNxyGMM56NFI6T73yddiOJbjzbSkHxPJxWgNwwQeG7m6BrSL+vvg8c4h2g
z8bLQ6bgVO+c8pJwdRnyhIecRxPjSpMDlWVTbv6h34q8UzAUUTzdKp9LIkhpFfoISHJER3lIrsq0
ximLeQIdptUB27HukOpgLRI3ahLuvThSr7aJ/p8wDoNuWmEL0k+SdQGmN3JkYuO0gyhzSBDMAwIh
i5qywKbWcabPyu8X/OEU00beVokXgxknHj4EOyWKO1UU1tAFVFDpBxqM7UwTJgntL4irFj3M+e2Q
z46xidxgALjlYs+6/eSlHAbyBmXIQXkriOHeFHvIWkSUChhtyAMrekZ5IDtQT0UawlsdV85Pufwv
SA2Sh73V+bl0TVHtr3xSkR4+F/hcmfdE/tmvZqFtIWE1lHjK+J34xdisNtGuu9JBY5XkyOp7EnGU
9tEzpVNlSLcOP0kYePmuf3xGaFFBV9D60T2Q5Pjw8brwhDCv9yZypM7JYcZBJ4loV6nw1qkmBb4c
l/QBAh9tvhvKHAlLBmwqoo1zrLXP78MlZ6HXFrPMMfQCLCZAjA+fawhdjCPFarxV1LU5cbUVITdh
4KILhDRW5gMV3R86Xq02up826U/JsciGCHOz4jx04osFCg7Nd50wjUgs93SOOlCqAPff2yIr37Dr
sGcS7LMiXaDxmCmneQkIUxh7Ik7rXlCsTyMPpEvmSp8hfd0lHKGYZKTVtSEiUmGDvuu+E/ItoLZ2
RcqxLQBKbIbHxbN+GRx1fl/rgL4oJNmRRMKH7wuR9FiZyRtvVU7GzPcrUgp8xMYv3GRVbjWXOFph
K3Qbq5TVzPM4d6/i9QH9C6c/MTGSelmpRbTbrI7lu87x39nR5mxuabF8m1UMXEeDp1xCmZie/+pP
rUbiRzh/14h8Pdq8h78CVUmanTJ/ZPWdpxRaTF+Vk6aLEAJpp5fy9jSjQDWxjMkqTfRsEX4We5Ne
FApYiPBBRafVSJXhgS5pDJw2+T+OXqx9bdbuzXir/Ggybd8QgHHaTKGf4vsFKcmJBuXDbno2qh32
oczKE85YDd9h4yqWSajZOahNgXlctGgdeqZ3SDytS1dFqaRy+mtVWs4Rtl6i22DYv49I21M17WZo
6xiVt/H39XsvPl6JBhOXc3nSWvDEyYUdIXQ5u87w+MMfPQM8YQpkSYmUU1qa4h/lEQ1K74cEA8rt
cYeKWsbhLpB6UARYMEswypkrOT4Qpn6z/hrf47VyeU3H0pPsHnrm3p6mElWIsIZ0SvalolFz2mUI
s4rdA3cJRczQ8b+z/KRkA80hPhylHVU4WS6seuZGvQBGeqMu0055R6KjRNxfUNw8cduQUM/UeUJd
aD3cRQnTreNi8quB4+mnblBQvI5Nq8Oj9RAdGJNSCQxhj01rvpOgUVwvQWIDzr1fEFLrWFwu1MTH
pgFXkGDzXzxXfWrHLD20BrkGZVRJyNnPUYUKYYtJ0T+5p98n0zERltIrqJlI7v9m05SIouEKYmj5
VtZv6xMs6ZqS8ju6e6ZEsNe4jRQjXbiHN40z/SnfqVKJVN3rgzx/FiyDLOyJBjvD5EXiafA4LfZc
zkQw/OuVsd2dvdA5wxo2iTuj6udyZ2rwtqhQ3LA3UoIUtKBU5uhsUH5YitTX/h97yGXLuXNe6zvo
XFcgp+ZI6zyXeBUtJfYF9tF+eDvH5Y1aCp8y+T6yUiPhNJesRixyuZV58uBLcEwRDYVugH9/uNei
cgwqb13yY2kZBRNbAkVlJ947OT1t3YaA1rITRENp9uU5nhOntSbfoJ121v/Wca2PYCNYWEyioFaL
azg/JGO/c1JzKyggSMePRjnlWEFUOGpIsByqoF5bGZIV52wHk9+zTbRdv2bntNf/Yp3DzhM0GdFi
+ySyPnxflRmjKVzHA8PKR4FG19KaClaXDlAJ2DqzZDW1EodD/rlPV9cBI/m0UAQN6tuLXG+ISsQS
shVkeDwNr/fj4Zo+7jrAWM2auUrXB04elbsCucPrtZkvhAXEIsce/RY+Ppwxhj5EvQ9/C7EHVRQc
vIF3zNmAolRCaCtdQfBlSzGEqTa1lP3rS/KQ1B9kC1DnX9Xe5nCYr13cz8Jvo5TNwJkkmUedrG9G
LEY6fTUlU6H96mVtJBHz5OIGjZAOdDsKSJ50SWD1p9jsGq024FBBo1aRrylZYdhe7dfUYQE6AST7
cYRCX30uwW77TU3OkPDgnMbZ3lYd/VsKzugg+dL9EMNC2z8PlKGfUMx5aU27Qc6ekmMd/5O6vUBe
0YbPQ9yAXDeKstOlaFkaBiirppMcROHsg6GDzf1XnZ9cN331XToFVsan/OLE1aWBna3ARCVOexIC
ETI+OvKB14/7aTyc7JEveb2WXOM339M+/f2Q7l6f3NQa99UgqibVkhK4qOUmmb1kuoGb9Ndq/afR
+TyaiBglgg2Bgga8Kz7ttmLnLpsLlzp3Edxr8hI8VC1QoQzYerjG5vDgH+O2zv8u85WudZ5SRzIB
g8klgrNgOAECVunOV1fIfcpUGBOMf2dTnGsNRDsERGqOyi/kVCzgR0bbwGGwqwF2OP3peB8+a+55
DGzwigO6I+6wDn6nwKvNwBQiFPFosRm1lBQja2YpI6dvHtjuzlthNERCZ86ecsXEz6hpVIvv/tuO
6z+ev58elUc8JiiBDyKr+/+Rmaeeh6inj63PteqOHiNFNciiRRhAGB09uMp/RY/fZ8xZ67m1+OxA
d4FRRf31GvjASrJB+TEAFJeMtp/s5kJ+71ePVfXQquoQk9dNt7RBJWhtCOA2KaPaAo2U5XJQXpt2
jOJ6ZKtFynjXJLAZGtMeE9ahklLKkYg5bjotn381yxw3fUFacPy/ArdXjJp5+AUdt24Pu6iv7W2m
7BnZy6lALECrcHRjqJDwdyrjQhlZCGMA4vlSgtLkjkz98nuwAuZuerIePJITgLqtiFE51JqX9ws9
py7Zfx7E58cGMJO1mtC0xaVCcspcz1nNYwemvolDiWdzF8x0h9AJa+5vaV/dFRncgXui8q2b+kpq
sADZeRxJyJVyzJnd/ENTyGLT+6/nIV1tI4lmfYpB6Cpmzhczv9XE0I6MBPwhje2rmOiALerG3RVB
V6gw92g7g3j60csU2+AUisO9B4DBERsFKGqbZuVtfTIbmbS77m/q3Q5+R2jxkEP2FcPaXDeokNAH
o3cc00O2mbwjA1Q7zpoCTLbImVPm0VPnPuVp5130DC9bB71JEq/AYqhBkawsFkA+jmBH9aq2g7tc
F4GzYAUZANS8U58jBuFkVFuUjNl7MEL8o7QABJSYnwot2X81/ms69Z+pS59foY/qLfuA6pMZo6Ww
tEW95adplPv1VP+NFnF+vhaJGFMD2k5mPt3ZZFHGFf8ztun+sRRzdrkOtCjVwyUYegxnQAsCeaAk
94c7Z2a5H7o5rGwbb3b74qrJUCA3DZk3rbkTqqcD4/7luQU2qbVYyIi1octTxa/tKg+S5SKht3zt
xIAXMDsSAf9QJE0Xma8d3OiFlyo8+dHDM75RHjRPSpuHD+94STaXWVDdKmDIjZGlM1LIBDJ/n81l
PXJfDayRf1bEg4JphSfprBKepI1ug4kHdsfzD/cIPUUb4nPxocjj23PGLW5ApiDs6naMUBHg5AhG
QGeqRWWWCBjXYaKSghuJyUBUhGS1neY/p93xvU3/ZVqUhooKq872pxe7OHl9jvlDVKDoFRR8Av3V
zlaBc70OcopHXKt0RgKK0hGXXJS+LzK+R4G+DR49XdFRacQMqREFmZR6J4Vh9Nyh7L5PrveXwDXr
Bl6fNdKKkpAP4hcIq8fblXcTo1BhRyCmfNTNhpOz3o11dVvEORMd9uPpMwZs/6XbcUSPIGcFjgVU
AxgnS8kZqUt1cwwGf1EWrbddKIlEX36pfSjdoF794PQbtlyIECyGI8Yl3xv51/oTCbjldUEW56ug
5mxKievG/oqDNQBMimcUV5ZA6T2X7hT3gbuWsmLktZhjntzYIK89hyiBaT6Qyx5LbI6HYuioYGYk
GvSnqLoIQYB+xJCQSKmeg841JXaJvp2+pQFctOuYYhv5nEIz5KWZiRJyBv5UHZDSYBOEzd89IFlP
czTiui1lUeAknjmX8UEMKx5Z8tnCDHdzqkN+Rhvy/JJdjqDh5GSMJ+eTkm8RPjySJ3rlqT70IUtW
tp7o9NokAJWkUKtMz2H4JEJQWoq8sMoT1jGRFnCMzJ9UvKDQsiLB4yExh03ukseAmHU50FOTfuq7
7gyl0eoLSksNc1RIiRYrJpwlai4Bu0+cvCHMT4QyfA3988iFjoGgJwjNqW7dBGp7BBMDobBhw/K3
cfrGTYpwv70LmOgn5mG9Prxbr5orHWQDAfiyBDK060I5txRZ6mUL2iOcKqFMdpe+Ox+oCVGzqW4T
Z77OKy7UNSKXe1KKWikACFetMn6qj++UIyFMxNKoY/1SgY1qE2WO/oVJM0u4yT4clfDKjrF7VBLX
LpYIrx6qW/l7LHsJTB1gfN4IVVRJaEDrNq6LeMdtsAlB6TRKsVZWmE1pqMFujuQT3GOlzvRNUeAq
TVUlCkZU96Z2RCa1y4fMcgjD+QX7kGtrcsBc6PGHt4PvxL1x47KycKKKQh3C1h9Ie5q33qtVPx62
evK/ZXo5yaQcj0IAxTDLExgWq/f7qXnjNPw6gWiX+cknn5QehGuCfwWInRZP2q6GVeo5pb2EFUdu
OXxM0GkAyAAAYlwoJoo/ob0Ehyi+2YaylAqjpG5LwvrVmg525a1eJb37kTCz68vczSOEjFWBMA5V
HKsMJcRSgI22EASaE9netyku1viEdCCd6ejgKd2eFD/mpdnCCmGEgsaF2ih02mpfKLBs6C/7XHi0
QsctbLYHWp9oyUc6P8gnP+FkxhIgwl/Fd818NXWoEiCIViEHCrsWvbgCweyMG7oT53CRG3jiksKA
ibiYFDYmxy7Z7KH2/W5touI2Nkd8DfNtOkkVIZHxiW4CLMotsKRIxqO7VECfclNstNCBA5yfLn4m
YsxU7QDqTJd0H96TTwgYRbqdhNpLGWW+asp93GSc1+LaGWXre9WrY+h+slIZehYlValkM7m/iTl6
9XnsKydpRrN1FH4ge6YmL4/FzNG8t1Sq6jWlYCgZY6aeUNKXQkKiuf6IYfFScaz1vajjKHWR2bED
GBG6DBLAKZQ7BOEVZ6JZY+QKokJh2FjkNxqorrpdhaYi1eUYcU6UUICUCtP491IpnRw8D24qBNzr
iKW+2I/+2NUIygrLvliF9IRbU2kptpfkLtM6NiD9xsc9LGcVxaWN1Oz3ZHDhY1GQ7r+fJ3J+MkAK
VNtoGkhZffhkznpoXUPCz1nJAGznGs41r/xyKIbrLNrEUJGy9OjD64SIT1QyGlJQNe7LlUHg+1Mw
eTlw8amLFumWSzBlyBAWsvMfPpt/nPJyHk/FrawY6zH6DeEjhRCGnKCnGMKFzyTC9bs+qj7oiBAN
ZY7U4jX1glgKcfWWpbg8W0+19nKBsUNoDlFYiEN5+Gi5CSbiWg9s5Zkcb02A4DqQJ5hBcL+nHnNG
B84mIM5NMc53cXskaoluQZjjxI5BySNvUxq7b1NTX0uLLEK/q7wbpGI/FP0S7YE/6SaGSpA9xBpV
Upod/+hP3WdQm20dO3+Qa/1aP1JuxF+4RZ64s1mynAMULSzbZcORlyWex6YszpA+jKxmiQhCV1ek
Y0vPIaIslpscC4RsM5YkI9jc7cEMmpGaVME1DcqOTUM7uO17kB6KNKtgG4EbVKV1FTJAEirkt3m+
BH0C5CKkSGHMtPMoBZZRbrU71RFqutw28vh4UVIwTZ60Us10VLiWNSrgC+SovZEN3kYfaziu7IFn
GJn4SsQm9yyzSijDxa5zT8QL19E1cZbXqvutf56UQDv3ArJMv/KegLHJQAReCNBXbqMMT9IG6I02
6XgVkXVnwXGWq8pXhV+ozPVrESOXzvqlHNfufNpcZglDt4EALphqJyjpMjJejNpJGaYF1EOm3cYh
cn0Mk0ona9b8J5MqeqUqQmfGPJdkflLpSYNl3R2w20pNUIqZBGSaREx83m8qKhS/LfGBnQmCEEc0
qdBxCfZ8H0Cpg+EUIusT3pRW1Xe9MFmTlIMvz494ZP09WZx8TsfOlqnqlRQNKcT5+dVij7vlviZY
iuQwBLec2ovjEEt5aUpM5RyH/GA+llUoQdUpQEg/XDocmL4VVmQkFPB4Q4JuGWeEVYFpXh2IqAoU
DcAxMb5Ig/3Ydi4aPVftfhNMIAPkjPBYjrC0nDAx80rYGIKOZvgyDQtSp3xZzbMWhPH4F4JLgE+T
n/6oSxhjUx+OfHZxLDq1rNlYWK5VKHDny9cBrIkcUprDE658+nqmeqYH71MapDaeweapGcbZ8kqY
dwq0g+4Nta/u12Jk47Bot+OhvpW/VhsnRn0luyyqrGthuM2+/d4W3st8rm8ajjIh99ITKMknjZs7
zsT5h5RyGoGuGl9CLEWyKPZLjIw/yvPOKxsoWW2KDdWepr3bCTqMH3H9/Drqk7/Ek9r8GOWSXSRV
ln5pu43WDL0KwYmhxpfnS0Qvn5go532SaWDWrF7NO+PlWsXHfkzfzH31Q3OhVdPFkHWUpW8lzlHa
joJAfsGR9dTJvcYWuFq58v8uP/JQ+s7Qj0V+q5UJ7/M66b1rM+Db4duqRXXD052udFIP3muCp3WJ
ofORBFZSsnV8fNV43oUpj0svkX1ZkbQxZGlQBy/N5fNggAmIFrF1EHA6Qr+1lf72dFDiD7R7DLBR
apBlc36YXHxA+f0Ymmg7jO0L7Z6uYdZBZgnNy2mRy6z28zOucQDSSsuvsMDQfWLVB/+0zuhUuSSo
gyXH07PKi2WDirgsipHWX1CmzORsZPsuc9oM8gSVutnHSgGgeC/wPCmpjQyDl8LCfsG6+MTHTlC+
Mb1lxVAEzvKHtUiHa74o04xiF8wv2Q3X3fHGzkbRSYTiSJeagmjUHsnLLfGAVBDEsQHqB+8Hr3v3
C1jqU4+FnZJWP2H6UbiseevdvmyMn1I90JXr4tWkekmL9K3lZQv87p3rdJZZ9CrvdVXOFk9V5Iwy
GDsa08tIxFNVJXlJwIU4u8Clltp2xkbsEKAn54JAtgV71xEIGmPVlRFQ6d3FBHj+U6GlUlzT4G1J
6Z21zr9AGmpdLQ5mlABgSoxaJ658We3mVRp2FOjn+7gfeEeZ+64op/fxkXM25huK5Ow5BRv2LrST
XXNB9Taouhvp2JVnf86iZntA2mkoWH3wXw5pt/Wj/rSJoKaevy+fOv004oZDxmPazSNYx2lJfJmr
FQ+NfM09INqj0dKMG6lzpJtC9kKZe3qrwmh/St7Xp9MXRS0z9O+3syB099uFZ3oCxE/4tLhl14qL
WJpl8i7kek/n/PZ4PGycMvvqtiw8xTohsZJP1pqMNSvGQAHbC4kTUOmmquI0z9xxiy/OLs3JI+lu
nn+6p/iRhNuXj+yhziZy7OFuHcIh2Q9OcD6aaS5uCVEkzRAQTOeeiBtTYKGQyZxQxWBHz4wiKE6D
TzEImGF+kQ1Fi8NP854wFOBQcQ9mZs9wzAjklZBOWZDPP/iTn1opUi7EYkBxtKgXfYr91jsd89uG
ae7CkSTwsXOixdH+hBcFw8i7bc9AwbHsm4EADPupCXZ7/pmewrkSBAG8R3yDTDBY+AP8cNgdHL/l
ZaIZ1fEXx+UbwCFuX+0YyY5IuCKwRk6wCLNksSZgrHKuJfuWwK4+Hn/fZSERZRlz6yDEUNz+DyIk
zhvs0YTLobqQKn9xp0T/x9mZNjfNbVn4D7WqNNmSvmYOEGa4wBcXFxqNlmRJ1vTr+1nH+L1EccX0
raLTebkhUaSjc/Zeew3bpun6YJ8ZnYefJN907wCR34TExkqhL+NI5quYfHYPPv4ygrJBeN8rSkZH
B0P5t9s4u3n+/p3cC/F5AApR/eIFi2dabtfWWBbcv7093m/K6F27hwS4wZDP2n+o2v31qvXvs4KI
x4k5l5PdDB1OSIYBCE3FzHaw+jjPTlymLOoQ5tTA3m6NCzc0ikXrPyd10XsthcKe6s4dpo/DLvkm
ia4mlvbAIYJlvGzqZa/asLf4smyL+i+GIQSNWswiLQNZJtkMReTRJVtQZo2/KiSvl3aPZzLIAR5v
vySBkfyF6QRA/vAv9afiDComOdwq2Q4LN2UPUMBmDfMSTqeAPv48ImqQ2eUpAM0lZMIAJBNGiyfi
Ybs+WkmUGsWLfO3jlumVnbzPW/sD7epDnkNVZENQcQKgK5XGEcf0R15KRERlm38Uvpmt4Eag/VOX
IXK8XFIMAxZBuUxfDHGD/VBDPhExDNYDS8xEsNKsFeXuynM2OF2L6woRHHDP7J0z1TWotlREYs3F
NtN+41MdT0zFsGXdQRvtYHGAytj45CgpbrcK3q0d61+qekXHmYfxk1Z5SyiTfPRlCdUjcRYc8BeO
7qeqEcp03Nuoi+GpLe9rUWBpstpSjWBpIq99Ka1aBz694n+QT2kCaiIiYjy2YaCIiWLckX9jwspL
nndMJ868giegSniJzMlRtMqBYrHSs2nouwLFOm04F0Kbla8YUDJp+CLM1QSHrJGkqYEIU0AIoCId
ADLizkLCJgAyz1zRqVsFJoCTO0MOfH4X9WSWhuvV0LIpaJ48xMk3oB3I0WH1Q6CWcQrqxZYeuaw2
ptZFTGDC1DDHMj2Niy9Q5nFtZwVzJ18PmRjSnuMFRT7z49PTK9xdNQ/DYcMXy9DkkQW4x8A60yGg
nt1YsAJeaMDNi/bgr62XQ2CDr45s9BwN0OzjnP+OKrgsAXrs4H4fRe/d7b8n58XOq3EWpA3mu5nf
vsJ+QSJ8obTQAit4ZnmEdgLeLcOmd13k3eYWEGQIM4ndSIJFpeX54+Zr5Rc/JCPFiO2zkRsZm0Ja
YhEl5bqSw3vSKpNNjJK6mTJ/16uG48+NyBDqzQxowGmmc0Cv81/UnidAAdFcWIbURkw0NRf4Qx2A
oGkf2BuaWHOOrhm/aTpHFKDGLPG+/LHph7dp2dwcB1tw2S7FB5AosHbSG5wJv4kLoDGLibERQXxi
G2LLnmntzyxRLcHHu6RcwJgcYVSG8+1SN+u1flNGjZpuCHZ63EY0pph2qPfimeVkUUrSe9TM6h5L
4aZ4nQw86i+Q9KevDdcExBggcIf9sloQckqrrwukbymzLNAg8kiPuJmWm4xGZGwrToWeqzlxfjtT
iZRtArPAWgJqgOfv1Ymem+sCPV85lG0IthcbTAkkHjtJk75SJIGcbYwRoPC7rn1B/Qt+37Lnivlh
0EtSZGQ3nkb5m/1A5iHd20H5o6dJZ8F06vkrXNo+s/B0hYxrGDhR1CwL9nnerLY9FZiZq8YlkxGV
l6EPsg7rTni/IEUB50OE4ZoqgBolXMgEL8VpXJsmdnhgF9R/AT6uescrWxOCnBFrXrBZ6fiX16ky
5lWfaixviPQR4wxlbTZidOX63Zn9SbOu11hfJemwzn8BkQIlTTgzrBJ55JvqTJkapAX03XAly+Se
8S8l/psjhTtYY+cNWiDrmPMY/YkKDt99ol2AKh062uWqa/LOcouOVSdJpaibYmKqilO+i7p/IbKy
xI4RfEobJUqsTQLSwTiVjVOJzPCRn3+mT7jGeqYuymYyIwncQN/8eEfJUhhG3pRzXVH0s50gzwi8
GzxbzplwkXrlZMtG3KQaMA8xkW084rgBRRGHkmchRii5FV/ognEkx6pj6JiK0fL4Dtwwv958zjar
943Do/uLUOmnm4z4sUwNaNdYmU+K9mJoMntu4HlQb8qlU/WkUVLTaCnnLIRBJNKUlol2f2l/RBpX
lIk4Hue5JycaHh50iAkEkcwErTy5ra7fxW6TF3BPOMNkgyHLMntL5N1v3FkqzKM4S1W7OY68/pMm
sgaQ6oCeqcEO7gH4Qa1leXdO+3JiksxoHxcjNhwwSBjbi+ffFi0kqSg3MLNEo/jXkSJSk5m0uRti
Pnfaf2u/sVfUVDkOokctg1S45jxtIdFyvMiFWCaLDVCbXq6AWOeM87faQJzH31EVkEJVFAV3PoL4
xAvG7BYaKEvYES9w0WIGZA5Opd8y6UM/otGtmQjIXO23g4RuuF/TdMISk/OvdBfSXAq8NiPlAcjo
bPz1CTYgLRKDCjyFAgfYWUf6H0d24xcOI2HqRgn6EBLdSr8VJkCTSuSDYkVyPCM35koSuxgRDlhz
SzbZcZRLO2C0E5IYVyvohOJcMQQLe+o321qT+QemQ6sjUCIHOZe8EiznXZ5C1ZTkZJUOt+UQkpXF
a2ljcuu1h+mNSVllUpIRYSJ7S43VhXxK26GSB9+j+2E3/1InWbr2r2Y+l8R96rnROyL6AUMhAGu5
Mc6pHzfbKVPBD8aCbUBAMoJjt29Wq/GVNX4WKqpGR/bceoF1IusFFiqQFROPrP52HhU1MqjHlQsb
Y4RiWX94dMsqYYfor80sZAzwoFS8qogVsizERp97Vvou8f0bP1bkAY0egsqY+AOh9nEOhW+CLSjy
Fo/yE1Qeo0oUhCmBrDaBI7vWGGhiHXIkT4VtaTwX5dR7pCkbJ3hGepqmyXNdZdJAYNXBgIODUBJ5
aad1l/ToRavR7E5DlQBqgBhY6tZKHbeBQsA3+Aup8JcVRd4guQqiOzkdBCTSWCvGwWcOmqf9E89X
rwH8Qo/clcVB49kkZFtDnRuKoRlbwcYTNUY/3EC7jC/DOMDQT92x9J+ML2ULJQIciduaF4lkNkwE
ufH+iist2rExRICpbGU4nrOGz1z3U6qNbMqgEVKWYSCxxAEzx023m0brE1XoMQfhaDDvTdWHcRyN
2fzQ/GinzU8JDlTZSjPuE+HUTqBrvy9Vr5FGiGbrlKuVX9332XQnJvJBAojCnVfxL+qPp2BrAFjO
PoQwB0atmab8uQ3FiT84Q/XH9ojZf70J4OYlmsu17IWWoRVrZC5ed5wCWTKCsLfQNFRVScah+vd8
K3sCRtLV+QAqVJXonxZvW5OUWJuvGI0Y4QqeYjrpBJeoXtz13sWUYVTaTl9l0Ktkb8HYOq1oQd8P
e/fX4FCi+CVB4Jrlmq6HBMa6t24sdx/wl5xNHfp6gA4DGAzzL7+gRsWeW3Qt35t+HX1TDP/PVAf8
KNe+s7yEGHpisnIEqGftB07AtQF0B1SPDkF2CNKX50Nf1omHo45p6fRe6HyQDQhWKy+GLd0xWq0c
mzQFrqrgF31L55ZVx9+0H5w/s0xE5WLzo5GFMmvCr56QjYLSKTx7bwODrtD6zVQv1QpvBOMS9Ft9
LLdkYfQ9eJQe1JxQT7VsfZquWkA3UJNCe5IN7gtjOQvWpVG8NOoiYAgnkfusVNR2LUmBiH88VWF2
ZSE9LTQL9fCaTBsFNwGSoreLCqZnJW1bz8tmoGsHpgEW+RcqOjQHf34TMOXa8oZQKYO1eBhpuYaj
8cfb00/QBFGxcENk+QH/WSeB3eTMb8DM2TUF70XVcB/E+MwWgBI+2Gw8ffJ3iNchsSDxuWgxFBd5
UL+UToi+c+67MjE9jkHYOh3X5gsYMFCvmvvDXVAAdRUSHYImXRgfCQcXJS6eUCR9yDjGThTokOX1
YJIhmT3EyhrDpV9UMO1AsiKR4VKVzRDc/ZL2cLgyUUdcjJyJaYUgt3OkzOPH2MOwElOcweYgwYLR
bFnW5quGVg2zogbFSogxhInZM/0MnCOUWG/VMQjMmRFzlkzA9DzVNcv4JEA7ra1aLkSaGJ7fqk+V
EjSmIsk4HljDEm3A9tCyUi/lzKYEFJP2mCZnXIjo/yTJ1YRV0mbxuKQIKbPp3knnywFesKZxYkA+
v3pMA7JcPTibcllYtRNhs+jss03FNua5YMVgmiKhtSVAnc7ucMVyyLERi/ichF6ZcY1l/NpLr8rw
VbadbuTBKXyvXY2fnI1/iW7jnVVOH1TVGqfJEtOlqn5jZJ+QdsxA24eFqnrEGNFwxBruhe12X+wG
esHa/a46XY2mP7NUaDRVu9uN6Hjk28ln5TxifnJTkbo+EJ2FYLJFgW4lbh113nSYS+EuYZoBVVKK
Le5sYmLLJvwiIpMwQh0AAt8yf/2idhkuSOaIjA0b8PRNF/jzxVx572VcLj1y65AFgB5b9CVlCGvF
KvA83rLvY8at0Zvki/aIlh08UCwXA2YDcAvSU7+iODYR13dT9aIYyist2JlcWrGezntePNHJIlaT
pDMiZRBRGHjU476g9PdRul8zalJfIDXQgd8jbhfJuSNCkXk1vJA5knFImCFUAqQYaie4VNxlH4uY
fAOn47UEl+px56VYOlgenY0KOlE9YNHngQDRKYLmLZ5dtt+NaAJG9j/AAbOClZzHSo57xH+DRawv
1FcFIQ6kDfoy8tHMgVGNzblwhDVEONbOzUvyAhEKBJbhSkWFKJIYe3wxwJ8xfGJAWp0bQp48aUVo
4bylTeRtfHzHG49Rh0uEmtkeRAOTiAXuKAAqG/JvIgtN2CcTrANhUKtGPBZ5g1gbQIyz1aUhVyy3
Bg+0ESmPmJvL7iebgYCyEYBUdtbgYdcCdNW9ao6m0112F3oX1B3lrrRNkJFbGF0HFh8S/ZQA0wAM
CSRzEK8NdyBNecXmE/ytE8HUn5Rymj63K9BfaTT2Vog3K2emeJKmb8CUSKiObFOMWsKjCbSIrxvo
Nx29pzzzgdEcOX7GAQNdn+GQ4+hjk2ut7F/DM2SX1fc0KCW9qw5tIUTt17bkJ41o02EwBQTuGDMs
bAb6BMMVFMgafGkAJghBIjRpSLRVlTaDQKkEBObpiVhdcN30+VsatGv6ijuVpHqPzaSF02nuEQmQ
Q4ZNbXemkXniKWdeXPwgI7xqWKVLyXHPLKZseGamVtUYT6M6cTJ1RBsMmY7VTKngVNod1jsdkzPA
Eplo5KA6zQ5CoT99P08aPMEVxSmGiYsNYdB4VT5e4n3ldtbsC9sGb1fXms/wUzbUyDxTv8QeKCc0
d4+UM1q/KrKAbOaWZMjgfhinFlG3/UuVpiFzUWXJa03GXBomDMCmqtlkLSDSbLtlsECEWljTiTFC
HICc9cCHNVHwEKovigq7nnhkgCjis81z6BOeoqpVb6+J1CB9Hy6fHnQZFQt6jhnVjeQG50u4k49N
QxPBXfgrLEcns8chH25swOuc21Ek3/TI4ml8k0sEgc6V2SlqPvM7iPvIQKeFttgW25vGzT4rklkc
9fNDnaXfsDYkICLUDx6m7Mz3F83P3E5WOyX9AVbPYXqi/iN4KOQGa1C8kXMujHVROEK7ervpnf7S
rd0X/xl0wT+RniM7HOrGaMbdfB2IkVM6+BwpX8rGdFcorXcXOul9fAQc4vihbdLbdovTkzKxjZkB
BYBa1QzdjuBwa9u+as7ZDJ98IGi0JNFyMX9ZauCzyYVYUQ/pK+zXCF+Dlc5iqOz9pbipYQkaDQam
fUSHvAZ11Q5uOrXQJxHPekIIhCQaA7SzOWInBE88FJpljOFsHCSXsOg89lHqlV5qtIOSk8rwVXqB
JvlU41omRZl2YsPHhQqtjr/yYPqjs7HX7LAyh5pA+UeoTJTYh/xfhiUDnDCfV2QPbRrDFBFhLWiS
8jFR76I9QtC0FAWibUi90c17em82MxMeS4XzfHl6smwOZHwOB8sg6I83DXIk4JzUOx6EJqkwYwcH
/90ezcueTYOjRMLjY8SL3nkQy4+EvL4TKmUqJ46a8w5TJqtteTaGUHHg4nBCMj58fF0eORS4sjOa
ULRsNwwfUch+Eq5fWOkXa7a+YyVpYrbbAqDLp49EGmZNKIUR/P8Ff/MUqM/LSvVDtcakYXlBWeMl
k71TFbTG+93aoNE1wSvd/IA+hpintTdd+2lLNAc258XOvoKeSKE/b362qOcu7G7+jtsrbozEv+V7
zBlk6jLLMrwN8Dbf6pON6BZleTW4ChKjr41rF2t4ftB1nKMFDmvyeFqOj3Ytv96mtu/CJiIDLuv2
L4eB89xfYyIh2UfFNLsl1usKMV54reIg3HCkw/wLOXxbR/yFIPJJawXaH2bgEBshcrVds2YDEMBh
V/wwo7k4BJMdGiCWtsaFokVPnaMVH5rN1yTYhle1leBaqghhHwW0veYzGB64AmzKBAsRNIn5hGV9
npBINZJL5iu1sCkGJOhVHl9aBbUjw+yAl77ZK57O5954LarsYGSCt8bENi8hq8chHozK0omJKbkQ
xUW+6+EeMfdQWMll0JAIR5Bid0EAMlkkAXledpFXNw1Zl2QSM53yIqlX85QbbBM+Zq3o3yVfnQvM
1ZuMH6JcumFiB5b8UA1aXBB5l2+4W8odQET8CSPSlhtOXEKeZ7tbr99+sMqhvfifhuDYcKxMccBl
himUQU2YKGLONJWntk8YamybQJMRfk6Lknyu+26yG5pd89YOFVVs8lb9Y2hhszTRV3KeemX8clzV
N8KO8hpaIrCwH1tfhfvL4e4A51Vvn99RToyyAUpQtMpJXgO5BaaVTfm0zduQ3RPbXX+UoSJlkvK9
quwN6MJ3Ow8/GO9XaAeCrUXhlfogV1RdPn2Ie+u+TBKGRaBBzSq9bybn8/MXeWrbY+IZ0Fqt2P1W
S05i5o1ZN+028MdpM1XHmfOH9lOttdoZAW9GGwOHQnWuuLva9gyKQVEjBtR59fLJBwvQjMwPTb6L
hvnxthdUQTbGNTWcTn/TClBfKui2TYP34rFXI68L83E1uIYBMDoX67H5afxyoftlU3sXlN7teRT5
BOeeRAlNsfVkITkv+CcZUYC7oa84KhpofJjHaWrgwZfQIjQyHDJHRCvWHCtck+8OJKjzW+LlEEsu
IS/xvPmqwUarPBT0nLOLwcNfmRSefMYwtW2KPlzlWIuP7yUahtIfdkFiWj47pb6Ag2IrqJpjxNCL
4BpISKYgahONKN0HYIgUe8JCMhl2c8w8v/ZOviBMK6l+REKBk/34unpYTUW3sqjTU+fW7tZoeoBF
d8ClTF219kJqgdAuACQmUCxqCnJAiV98J4BCtGytQaXZZSgKS+iSf8HEOzW5BIvn5GV+SRTUsulv
CFbrbSeDGoDpg3icGj6GLgIQBOC+o6nlBHuGSgU04o1I24W/f5H0Nnp15oj5ikE81Rw2g2bEKTm7
kWVAbZETAzAeVGlC+BwGfPp6lrQxlxFVMdzRJQ4MwNio5FMlnZr5QtbRkCPdzKTI1gkmcNRv+D9W
nSouG2KkdF1DosOSrCcZOQZpOV1gtxFO9Vt12AOhLqGCPMCONEFVpJXJGLJ4/JRdyg3bR8kHt55e
KKZQGLRmIup2hArISE7zKNDta4GbMrU1SGkM2AZiKq9enXZGPEngmg9teRveRJV1Ve6TV1LTGEa2
mNBA+as6e5F4o3fRIEZTpyHMSY9cjbo903GRw6YvlCuFKi7NaZXyG1fzL0BO5rl0JyAvJsMTxjwG
kvoL0PSaE60PGdx0IOTVeG+t3RtdtWq3dJ9duz1CGCj1BLh8kUDGFK3MkY+ggKb96gOF2Xgjd5I7
Kn9UYya/ojZs55u0mt8bewfMZXihS4nKfth7msA54NU2npGAwAwWHbYl2Fc3QjTV6fzFKElny6Jq
FJMFFpXSojG5fPxqBTFVklOFCfMe5gegJvIjFC9QEhLdeNOq02LoNWuH1Xv8sR6qihUt6K0dP9kx
1T4mFQNbkmasOjvhM2GA4fJwsS/RTRcVad7ARmWNGuEanD+1I/qFxLuXIWpAPppwD9/Co4tb3QbU
MbERm/JwGooOnSDnUYATux5lqrNipoQrWgil7/EtwCyrOSCtZlfGvlFUiKMlo3Y97cYGB4e9KHzI
NPG6MG6Llp9p+uCbPL/rnbwuZKzwAUlRYNivEfEfU5QstMd+v2bXM278jLrEgdKgSLue8CzN+o3b
HFiQXrehP4Bw6oiMqxQV33kTuRPAIKJ6iLRrRNQ+M57lkqmbNGnqETc2cosk9TDpDjJ0h84mKmnL
TEBuUk06fR6jBJcldI7g0FO7fhfP46vzVYAnMPLxMtadglRPegGcwCfE+m2Ub5qi45p42YSSGw4C
DtA+jjwakcuIQOkFZhPUoEMz6UPpQvtMB3QUr6slrYBdLvQbGGyATUrehaImm80EjeeFuOcqIJCP
fP47o/UTiDezXXonRjPEaNKQPX78884vvLJ2sGXxKA4wltAQQKdCPO8vZd7VNgzVCK8UCVBYcggL
xRBs2QX1EsUDj4Ac6DaADCgkTfjhzJo5D8rAfXr6AGj/GRQgMOSAXpYO5Sqbms0+Kl7l+Ux6anOV
7DLE/ojjoXBwGJL3iZqazo7PlfzmM8AwZ6ENIq7XX2FRuU+51pc/cig9ggCGrcyhICv4HVEGDR4q
WvraecQIMUZK4/5SRB+jhfDpEHvujYxgtlvA12i6kSJUqjedhmKdC3gTyA6tCawURCFo/jVEzmth
rJ7LJlMm/KiUnkiPNyv9t/Ps/bSm6dp4yKOjEQ4RJuVrv3Nhe2XX4jvrwBEWYfI52Axl5SSilAeG
iL3ZrbjDcvJpR/gmAQcrEHW83v7IxTgPsUXVNMYEflDZS0yuKYzgXC26g3ULJ9jv7UannnBur9Se
CMWoJDxBe4QqNlXB7bi690ZN+CF5HtPky8Z+51kNtJb/ZqOSxYai9DBxwxbr8UrFkwQ/FFvsPS6i
yjgbPJd0KoZ0xlr9d8FSBf27HPZj6JB72Q6KShy/i03gIbA2VtXnCdUqDB9vCxHEZTz7kJywNo2R
1x9b6Lyf06KJpCHFNTovWX6QaY1YMwENqHpuoF+yxmB6GI2rchR4Jl/kuSHSkBnh5pV9ZUbsGtif
2eOfkjHRuCL1QgvEvIiLfXzr5mETZImFbN3QZQRmUOop8wPN3gvazxd+dJhKq5oV1ama4DWirlKZ
0HAc/1eqLtJXNXUUQzAKlvPXclUn3dDjT2JOZuhGQuztLTAIdKMp8i73W/+tSgGpNsXDjKfiR+HD
UPbs4q2B6zkwzzuBkZr39HHCVWSTxwsPsetS7dI3NrG2m/2BFWxU89ALckA3yYf4Ezv6hI+HP21x
F3of+cgfe6uPvuaUH8b1nf2NL6wK8rLQxf7nI//J3/Pxz0/0NQ2T1IIUFX3/w0d+BJ/884P4Ir7/
nx/D74e/GLwHfTc8RDRrqsYHLgJSOhekj+ZPPPAlzGuHB/6bjy2dKjMDAoXl/KT/1CfpFZ+Lq8M/
rVwmVXd8M0HcWXZT3PBdYyL36MvMt+fzhOr5zeHv+OeHb8h/8jkf/Q1pdMNHfd89Z9+VNh8+iwOy
dJz9O79+yK1bPtrhbb77yCdx858/bfMxjGCwPvDn8Elmf/Sjf/M5f8riypkvg18z7FXb2gC66ev4
Wz4G6Z0+H/WfOpv4b2Sg/Af2hHzyzx9l12TB677MqY5/HP76n69qxkv+/vAvrJ7QQ/3rwyfe/vcF
mQRE8w2H5MpU4Mcfw7fh+/Ev/vl+5hvoh/AJH5tYf/h88QkLgL85swEsl7SH9yU7E4wmICCslBan
vBUGFSJzd345wtPLvPpWecyyDGglJ4eyUgX5t2G3/qyW+x8GUCZPfOZ6mv5SRs8K8T1Py35S6ZmL
o86RXSxcZwM5/7l9eq7VudVuhkcLLdyl+2KwImZBu2M75TyT9kAYvUZg/5CEGVVL8eaBB6lMev6G
Pan0dE3QgnGrA6kgxW1xw7Jg3M1l6E4vZfyvCE2BZTprZHzTr52bhGwajhfOVXKFjHAXwQyoGo51
cH4RwRuSwEhEDZ2nejVFoCskRpM1udT3QLsDDXCerx6S/XipvxfNxUsPIuTnf6EndZ75hZgmoHdA
zgMK+PgI8PJ+X05wVF7mA3i3AtBqSFDkJBkEEAF1C7BCmf+/CALeln1wmdjRbTf5d2s7Rn3Q3+z3
w/3G6r5lLrsuKyJAbtAQdvMXrdKS3alrjfDe4FAgcph8t8fX2gNWpGXAzRdMIRaGIpEFJRj2HZ22
BPxKHphy95ro5DvfgrMGCiBhsgECoTNJQzcE3vXG2148fy+feEUerg9KO60ADltLVrvVZmHUWusJ
NGCHT0VMu4F4imsUfKAjVUNdpW4NhAuGIfwxu5GUxEhg1KYcNcBysfkvxFTm+nBucwGI5Fq/XLxe
Ou8ym/snUbadb37q2vRCiZNuOmyQCpWmmh0b5k0MLKCEtdYu32rKNdd/5R5xYhuC5MorjF4T7tUS
BijzLt9v3N3hrbLD/kuVME8B4kOjxJhNDTA+sLoysw/BVAFE+jhgS2ZGpqTJGHICVnplcM754An8
x10DFmflYb8MQrHsLbwNd6mdeUMI+7mO+xARELMZxoliPx22Ik5LquIYPKpb4ynH8bTliklIVFoE
z9UYTuG9KFnQeXOVJ626rpAazoP1A0EpWqpdLWeVbH1vO+NSzRg6Za9BAn4h5LTK0IUAl0mvJJbD
EbqHz4Qhb8+DFWEDS1gDbpzly57aLkFzQ0iYiAqJWV2ACHOedtvVqj9c2VAjQjOaMlrHYQcKSPua
eNu3vQMjhisUjGX2UyVySSYBbq8bq2304FnDVoqCWP2w2hH1RNWKsdY2fQjTLQMU3IugJkkZ1vjQ
gFbnFsOpW43JBNJ5SACu6tPHW5DVEgntJOFo8iKFPpgAjd8YutAHH4aMxq8o8iCJxSgNEBSg1NYW
j6nM32Lny0qeJYAujJcIVYbNmGRJUGuqfoyteDSvtl8YzPWN2O2hJSUQ/bkML8Sq1rA7xmhauKIq
k0YavYYc7/Pw3pPpiK4KW1eS2pTWgwzy8d0qp53XxttsfFnZ0d2Ytx/xbHhnXM1+kzik3jQ1fMhG
LZ6T7Ly87GMPAwZKM562uyv59Ml8+/nN+kkaq64NxYH8TFhXsBoeX5sX7sOu9ceBMSy1LwQz9Rkh
Eh/Jnyo3u63cCWyAeAl/i14yJIUXdc6DGS36E+cPUHYUp7DMx1sfs7lwIyVoRwuKtBJh+nsztdht
4d3i5zcKOwQNX4O1ugDhYrOZxgZUJXR7KGQO27DYpghOQhhRTHDhubnFfV4QNMmZptCHdkWsSihD
rzz+Qbby+3ZmXCthfTh1gAxDdxVawU95loiH2K776yEpUFuCaVoY1u+wChwUXz1MW/c1Iwv8tjvZ
B0bBz8bafK/6tIH0c/6teYzPCBtDsujTBavfJC9oAdqVhNPtemtLM7GJfob7Prn1q5zGl/P8IneI
8iiDOL3sMZkEj2h6GG02s2EbIDgPdvuXdsUN8Xu2D9sDhkHqE1+ZEULM2L5N+VpgZPw9GNBcInH+
zgidjGuS63lkdXxjZuz+Kowu22z6FE9QeDNmz5XDqJhEFpzBoUTHKQYxDnEN/bT5PFjweNrWal80
e96f1u2/hHkRkMPANy5LptJVASVx0DeY0ugmT/gfq5k0iwg7If117jGi9ic+i3t+07bQjrzB/dwu
O377We79NjWj31b5j5zkCTKrdtVN3sEOCJt2/7JebfZAKGteziEf3pjcvspBlzismZUY6Mb2NTef
+BexxSUxB//VYKl+EcziAcK/EeBhbwmRkPuwWRld7T4MLv7o8FpKaPyA4iiX/F04009vPpvKubZ/
yUFx8uz+rh52X/otYA4Gfih4KoT0mthbPh6TAcgV2mccPSJMzuUvGLvKqkj5zuA+/HgBWahu/Isc
dyXCtD/5W3zTZVttPBkDBkfX9sig33yH0ihX3ay8pF6CtNDyr1lX9qWtBiPfWLD199A4oLHiNOL6
60vf4dvZHgBj3M2/tN22kR4XDuxxh8J4PxcQdNrwNsyy6sZGk6BwcsNKyvuvZWW1t3mW7L8ygGHq
OcEzCJu0I3KPX7hNgOy28npHR31hx4B4MJfC2vww4wMPJzZEw2IneNFX0PfzNkAmXbQ7MMK9fZMz
n6BCxhA6D4odJtwrbjis3QtYpOvLLGOrsKK1d7HaOV9MnuKM+/yQ8pvbJbckG3m4c1DUH5/f+BZH
GO8iLl1kSaANh1uHb8eCWVuWYxHU6754bdQfbDuqZ452g+YIo46S9tLQlx22DRJRBerJ+kqQouZd
56v7ULXAf9Cy39dFY0WGLZRz/Gkeb8hlh8anSZviteG9sNXKKlMCBR618XI2ikk4pPYIqZbRusbs
GmZWXNdAAJQpH+DJd0H+DtPla+nZh3D7Q9x507uiLPZ9YEA0eXlOvidWafEaImtC2ZENb+ztqwoT
ZvoI6TYGaK5Grl5QJRHOgO4FnpWNsyOgRQxJVuQCZnUBZo0S7InbpoqqivxXOvSleDkYh3HHIMfN
JT8dU1CNUUT0VHPqI7kwps3ylEGvoQRA4fk9crTKwVB5B6ylrlcS1GqLLJ/Op7z0sMDX/F5LVKpj
cc9WcXk37nsILD9sPBo18fMoRaQNfX79LGgF5jnBgkeHvqaeo+RcrJ8M8uPWnwJs5SYmjz38TLhK
ysUWDdBof0BSh5TgVVGLAS1bFCvU7tcSThs2KndGR5Q0WgI1M3574Qjqfs/jwwvGprleLXMPri1x
ttjUPF5X7IhE7qT55rUOelk1HK3pZL3aBdvbvr6SKEqVKU5XOpuVdsZchhlobOEcrcoJ5x79DgBV
nyqetuj9iudQ0GzchHctIYia7QqC19TVmN2gWVN/sm3W13mxfycd9cCKUWamBiJmKotE7zwdwDRM
i3dJNFUYKYA7lN+LMrX0Owe7SpffGSRB9OE4wtR/734Yi+IqGaubwI7v0rTCUpbOj9m0mdyg05Td
COlrb0SFFjoBs/8qIijonz6BclzWmn9hky6k4blrXnT3VobGxsMU5w1FG70VTQtDG7EXjikQYv7q
c2FTccG+MMJTVtMVwzSj6vooCrD8J3AcqlHCMfZjZ+jZGSREfP4tWIggD6uKZbXy2Lep5pb5zShN
XbuqCybXaAFCH/uqNUrgGieGaDf8KFcO6TVUdVpX1JMxyfOqBw9yWVgteGEE4eZVP9fvJXeUo2+Y
gIESAy/ddAstXixhuZvG+RYSHhAozqL6OuO+Imd4mC8IRc0GpM7HbDJCYGnuxdCRMaFqzud/8QXI
8fsXD8A3sA7HjWIJGAUNco2x31ivY9J8UHL+OvTq2NqYJAHeG70f6tXVbIqRwHwRxqMcq+A4+5b3
wqpoO2RRTI/2/4Y5DleILBVaAbTPp9olL1lBfCwq67XEOnHNnZfxCSGJmmwc1WVSXOhA98vNV1FS
JaDX3EwkCEFt522WTm2caBDgaOLpiIzEXkBtmR1HzV7esO1IfcbBG4dwP9VhDFQJKIbif1Vb6Ceo
BNXxyllUbgIDid9VOlw5ffc5y523cQLbk0rrQkPDGexDwYbQtW73xXx35mFrn1i+k0yBmXY41O5P
Wb1Nsy3TYo0UUYNtsuUxtnkRE/2jA4mK/6XhXkD3IRnR5GTnE+GPUhmAeoALvMT7+dv5WuHUrQSy
ZBpDejqzv9WC2jbnwWpPabB5rcma7YFc8haKu5jj06Dz6DB4h2rP+FO1zFAV3Opya7onQVvy1/LX
aoXIsji6YAi3lOdJhln483dy4VBpFmVIiw7yFmLewa78+BTK+hUKfy8lSwmVrnZjAR3uZng19QOx
FQx1dwz2GQ6ycyW2d1U4zeZVVoSvzciFmaxscoyKFnG3yCx8r/JyZ1s/N3WV33fd6tLL7V9eTSPw
F1zCJw3cyiO4jwQ8iCC8WksCa0k9FaGdPyjSBb0aUljAAUmuUE4Ai8hbOdlD5Ad8M/KSCNKzcHDf
FzmZrUDTTWk4NVjWsi0LKMNSqCJqjy6Cjs38L8aJZj9aLGFV1YxfmSnCDliAnrM39vhMo1yIC5+M
qWKgw+vpVYa1nd7kVf3vasePjzMy1chqUvO1Jo5T+SXyOuK30VLKVzQfRpdeMz6uNjEsNkTpkI4v
DNceo/c8tn7GLigB6h06Sog+sOno/KpGN4SucAvVQCE8bZvPJH7TK7QJv7OfagzsBN6lnVPx+5Va
Yrkr9WX4ottU74jjtBm/8bSNMVO4U9OnPEDbbUZI51yD6UOCAta6QrZEw21niNRH/lMjPru1s39l
ab67tVazd1VlxPzNdhhf9TWdWhnQV80VZHULzd1FrgTA7Mrw9maH/tEbV+F9tivJ4QJowCjoVxs0
Bc4XhemznYvtdpVdrrvssvKRIQNHophVWxTjXxIUdsfsqpgRREb05mv0Y1to8v2en2xnNPT5SFvu
O7+Q9bKCieqS9DOc6JXCUkR1abL22JmvEIeCb3g+8vSS+d3s7nYXtZTuxSr7Maw37oXjkBBGrcMB
mGM22Ri6TNuNZ7D+hRXP4X023JgATihPc1EFl2GS1wnZZsYM3GCuHZy8KqVjIc9WR38NQ60cvsR7
7Zp0MuxEqiT1Kiiino1N1lKEAtBetiNXGFoInfEM8Lf0stA8NA0Q+6JPaEdLCk4ppRvCyp7fmhYo
3e9fBd4E2UveCnhkUSAHdYvJfIR0Q+3Ift7c7FbFoK3o/pAAjoEDMygxK1WSmDJF2DYuhVjwo6aH
WChFzNiGPyIrunn+6hbw+++rYzAAkBh4vMiLq+v3FTz0DapEUQR1owXHEWgFCzdHaI3j2jq48UO6
QjhI9GBHnYnMciVfFAFXdmvqrdiF35/vMDh4nh6TYskxm0IirMCXx5v7DPfrwAI3VMkdPUTrwPCQ
34WKItE0Q8XKYXmRXdT9+mJWLAf++/I2wwDruh+SVzgIXsph/CDkAUXGGEvqqraA5qgII9l9C25u
bXpfzlZNk+TdRp18LXq5zuKwB4SEiKNxqSzpchtSTrm/zMlJ1deKVmaUvcCDw8RrFIY/xem3CVmW
b8tAMMqh+/3RUp2J5qtlqc/bTQl+SSkgQdGAWSbMKEUwSMwjJpJaH/FCrIytSpJ0OXaJ+yrqUd8x
K5V+SpuTbXGDqAzvNc3RHFQEJs3oDHUQmlhQZOk1aunxQrC5Jop6ilKSbarN22pdXCrPQVaIYsYy
mUzAkzD9kBySVBvh/tIJBGs8m3ntJGP8n55Bjh9mHAQqsGAw6JRk4Hl5Zr0+nmX9Xq+UnwQra6C6
lC56XrLNEhf/AKMHVBuDyYZKJ6PA9jXV4BF5/Qc7YP1iHWLaGeMpBxYeA8fgn91ukf/jeaBpx5Cz
ceAKoWBs/X+VVygNPgVwQ8X9PH/an94RaBtBY8QPWMK1zb52x4j37I2RX46MueLhixyvpOkPkdrL
29AIxVEmqi02fUqXfdTZfiQcix90fgJ/ej8gdtVn+gLyszSQ81Cf7qftOnotd4+w9W78MQETTKig
RcvzORskgVUFbboqmQ9xZW3NasVT4+jSJ4r13Hkfyjp9leHD9PwqOAWyoRJ3IOSvaJUo+R7vCEGH
rDYdgwN79mgkJp22eAJivOsa9XYpx8c83d++3oY5wtxLB5i8c56/LiObX1ZDnCxQVFeMiriwx9dl
xfCNd/0eYGBkdC72LFMPSQUEhsin36+mC6VVxaxUeW4axiQtirTIx2GsKJ+G3iDWDjpVQWKyIWGm
91FGPf6MJkNjd15tGQvK80SMWE0k//n9ARKO2T7mSJEJBCR6w4HLeDPVy/MG6N+L2yjCidxJBD4q
HUYh2sFEVSY1sg/X3cjRgcpaf/0+2KFIU7QXMgeNrPvwnL3myQeMOSSTDSb9kKSX4yNW4T7fNtFr
dR5ikIYdOy0PVy1+mGrLPghV9Gqo+dXCU6/h4V9QwgORdVRw1pj05HXhfOwjUcbJlZHw4wectTSu
gNHcdLYdmbfrAcZQkfX66iHrJIBxjwC2vB1seLq8HMItTR/Eli4sk/zyM+O2E7ABJGL6NePKQzO5
OMa91YxFR1xvXsMKvar68F+aoSFyfS9uhIa9ItpWqO+MZeoKpJ6EZb2wCK9eDnsm+2A5AfeVwd1D
E463z78YC7motm2fhFtckOXsBO15cd8qv9518760XjvN7qU6SYmG5ym6wgTqqnXYpqXSGzk1Iwox
8k+dmpQtL4EbDeBEtJicqLT1rWrrtoj979JY8CaeeYFPIHsM07lITEgIgl4tqRLzUPa9G3m8wAix
1Y23OCn7NtCBDZYMK0F1p6jN8nvSSyqXFSH5cSKPD05/9CNSwOi+ars2LxZfb9n2L206fyGgeooi
8OTByrDYxKgfPPLxmuwZLyZj71qv7R0KW9lmiWZ2hPcFG1ce7Yg0RrrLLcNoXbU6X7M18CbnEeTT
Hpk81Fh5Swjj1gGoQ4YRDlAKvwmeEvOGmdR5OfFCYm6Wh7teuwB9TC9B/ZbLt9q4+BfKyxkAVwx/
GwclktteiEnO3nadt/RY8i/dpOvb7dy9yT2pOxUqQu2PL1BsIehXfFtLrrqxbcNqMK/YGICNaV3w
2wh/NtPmf611eydKhpEJwWSbGWOUhL3HRFrphRZMbjnsijIamiw6tv+nyPz4265wzQBFRoy3eBmy
pNh4/W6bGP9bw+vG+F90HCMBA7mT2vLIyhBhXI9AdByx0c0uzcDjPOxzahNhZIXWwtH2BsPq8UJq
ysQifrf47VCtgEDXuhAUdYSE5aOkF1SGNiZyzgoezOmKCYY2OUhYLBsghxBhc1adbaUeM9QONw6v
YrjBxK5SYy9wd6pVt4blgd3IyKxhpdWOiaTRg9KpSFSgSlqAu7bf3JmvwtVMW1P373TwyydBtsfa
f/38oty8f36XO3H8w5r74/oWuFmz3qat13rWy2aVX6yCBsQJdDrHLkHHw3+eLjWUjFnq4W4mVVWc
hAGdrbZoMxQJYBLBLTFDt5ZaC4aDdIDqBkx0rM72SkudAiFuBFcKu5YnaJW0VPqbz7K9DKfxuwBs
9QlBNHySb5O146tnDNeu1IxquctwKk4Z/c8h6kmXBHjjSKJVKdKS+mLTV2gONiphBmoLtY1Bx52Q
tg+sGdNU3dbzxlAnjlvIoNAm1TvjOGmC4f7gqJZWHhYT6p/XUdg9NMYkXymERq5Ip1Ov9p8x2TSJ
W0KZNUrVSEiKvxnto+pjhc0//5hPXxXEGx9dGI2zt1iGjdWs+85zawOPqso7MmdDMiWl0GwBOgXR
C2MWGBFVyUU2pUY5otYqDtKHab/6cOa6nvbJ3C3OVtE4vTVZZYv3d0jc/2PtTJubVrN2/YdeVWke
vsYBEghhA2E38MWVFxrZki1ZgzX9+nPdj0mfWHbF9D6nqpuGQIMiP8Na97qHtb1CU8nFSOISK88j
/3KDORoLX3u3TLFQYCT7hNAaOaUoalxQGhFy7hUXkBzzMo5LYh/tIaotQDbEx/asJF5uyt3Yuejf
V1P6IcyXV8vQXVRh9SYIvwA9FEQ3yw6fQzcC9pLpMppUPxO0R9mihA6kQPwpKO3mEpCYxuhaYYHp
CisbwlFcWcDCUqZYMCQee0MXKImUyhr9rxGHrjE1lpd+wV2iunbfJxeWxsxC3JxQnmdj3AlaAVAx
D7Ge9hB+s2Q4NCZSdUpuqMGINr8aE3sPvmgSw7V7Y7gCizTirUPv+SkOkqQgmnbGNXNvPpYOmYhG
T11p/5ps+UGgd/Jk7mmIW0v/QmsVnTljPbK8XB6egxZE+ngRYezoQQxc7YyqRpL7eG0/NqRJyh0s
33E5Af0AO+tboWQjXbWPsFpGzYXnEYR/tEs6W+Tdkarj2FrJTYWoze7gBOWBgWQply0AHJ9s6zwW
vwYrhH7I1ot0AglbQe0BsQMI5kBHfZzwPfc3g7+j4wHnduubxluBcJBW1+PEGOfxT28A5W2Iqpf+
VLtfs/uMh7VW6+Rq8vnADcC/ATSFyfddl6hyLyTHj2NohHjgCXqNJ2brVJrRtESesH11iFzC/WfC
hEMZ0trVZmSAUtSuESKv9l/lqG8FDAY0dZ+y6VEO2iorIhgRl4MkPJUH8x0FRxLRKGQOQXfHn5DV
pOiJpya+lxeModPBditbYHSkofYUf2aNfZCOUF6WKQYmmsr7lBiG3E8cijLObHt8jCNeh30bk/Es
Ta5Og3QJ+UdOt1xzn4yXFZeOkuCFEEnzMU3aPCvqJyCoC+fX+e9MaC+TBAoRZ9b1FVGY92NaM1qs
2C2K86T67sbtDxH8BPBkeBRu2vg2kiPiEkFqSoWW2w9mneLGKutRv6LY1XBbgJ7qA4mddUIbYA8A
T4dM5AHw0RPLF7rjrpVKW6Mpr9zfJHv3jWErMNNUbRFT+KZF1V2JE6dhTM7nKx8g47DIEq9KKFDk
VCJ3My0Wrak0gJrj+F0JcL55sHPyqBiq635vUPXFFajekgEDmx/re9gACp2F769lKs468rBX6mmV
xXiAoljhmoyoocwTRhGAxGqMZCQr22hMyGA2rn+7TVAFUdP2hMcIWZCbgsE6UetpMlsWVCDSR2I6
K/m+MDEBuggr/SsxzQxTHkTXBC0g4zbFMJQYLyEcdgjuNCIwfimUMTIcf/KgljKeo+GV6AKGhb/s
H/WPqCPy8dcUO9Yc0jimxTsK8tS58dqKwFQ40mCZEg//T+TvVonvsgx65dRiwqSxowCHZhf9vLDm
zt2Z9Bsc1qScM4Od3ZlFD84Vu2lJAorQGv6tasc7BUVNOJp10ahjFj0aluiDXXv/JhbkfcYqKL11
ejUme/qhS8pBI12cb/FAt0hsBw4SwtmlOeXj0OBwujKRCez3x6iFcMR4QHGFakXlNSIhv5HKckwq
21j3pZKOTPVBRWgIZi1STLogMxWke5ADfpny54GGDXTCB5OO2YOauw5SkRTEoloR9njhYjmDenKl
MJx1JYikSpn1eLVTT04/dct7zVm0N1ICi3R8QdjD5BkXR8a0MpwQv5Dv7YtMcMTYEL+7LLY/Dgg4
exXV5IVVcKaFRoRPLQdmxzuPZs+GGj9HKrpP7u0EMQQVnTwe04IMaVD3Jy2U4gS0EMx4SUci0iLj
M8NG8TgO/oBrcYp2E0ZCchQsapxGT2TitR82OKmtgXW4Uo3yHVinquPX7m5nziXBTUxtDMlInHg6
RzN7N+cavfS49V9jtXWjquHldxZoDc7XKK6PIYYoRk46W6OdO9ljucLeyRC/IKrplFGnKMNJA/GA
ScYrnA97B4Mc0ew4xRUSmrdQwPfN5mrc72/lE68zSvQjaWLzEaecgBXLLZ7mOJ0wRxCKq6+ZARTO
zuKyK1RM9iPq4yVEMoimuf1ZQVDgdlzGA3+HphQ6lso1NS4WtsZaCeqVycWTu5yAL/7M5Tc0E38d
isGEqwxTG6yCOPeOL2rP3/SbpmckouPTpMlyRaUuN0LE6tqxWzFaFFepD6ZfcTYgPq1fGYAOOpx4
SiJC6jiWH77MYaecyzdqKBcz+x/tgYTO38VpCTWJNysritK2IDUX0b2aa3UPunxpZk0d3osujy2s
DnVqIIokhlm6ohArmkxKmDXKzfoDyPXMHuCwoK+GcAcpcg4FF9upTFOoI2Z+qqKg94VmRbLIADhn
givdn5ZNA66pj3dbTbdjt+WboA7j0IMM+2/Iuq8vB9KfGZfQBIKjyh8eOzx/9tK60cP+bEzlWTty
GHvGzadnpGMKDma80qWZZY09hYTom+R6V3n3WsHyOde5LBsA5aTJCfwfQek++gtcG7Blx4rMWBs9
66EjiIo1GgAgaWp1qb/06gSfmTlJyiNS06oCSFGJ5ATY6LwVIVETSFV6glo1SX35/DjXKvFcIb7P
YH4hJ+/x7siWUwxiUNNFYzb/tswnbOS2Ix4T+zy7b/BU5s3SA4i2ZUNliSFDYO+OgDpNRNbAqgZa
evJ33Nn9K5+poHLCUCRk0c8SLO82TacNhU2awvBnjrhgUhm/ivCyvGNY6i3qmJri5e/oHIoZMJOC
FgefJALmnn1HWbzbJfAy7uP99FjDt79K4sbHVFz0M+pz9TO2vPXiYVuSycMhIJ7lCoajkGRmx82a
VaKKu4cCLwmR4GN9DkIxFRjvFNu7Om7v4g2emfz6wJFBbxS7BBnCSo4YQb2rnfh/u+5bdBg1aP6m
vLEJgv7L3/FMQ2xOuKPveLb8rY21aad22Bnyr0ZEsss0+XuYRimhUqEl/ZJikPNCbYQcDnSaGT8x
KlH5Ar38TDPf35NnMk3Gs/VeB84KEWhZ3JdLPAtDQEK/D3CNxNIDsJKaqfSWdH0Fiha742u9639u
y/xrUVh/pYxwiBytqjepja1h7w02Y81d8zrG5vKtv9OaW44TtBp+2cAV6YHesHZc2urik9dxMOhv
jX4q/zBeB909toR0sz1eftiKDNRpffklD1btLZSQ7mYTyyDFT75ZPBMhf0P1OdrhftnBR8ioRhcp
mZZXTU7wWAfn+bpOqs1fU80izlKGcy+/uXO4FqUmzFrKNBVDsxu9KPIqSJq+uFcjKQa8hkh0u+/z
dXRri1lAdajqTMzOZsMd3FCdoV9NQQLVdUfcZ3+AIZnp1azUOHqwGbWzzpdVtWzXtekL8wR+Nyw/
eZFAc6CFYpYqKzahXg3eoarH7Q3cEMEv9H9ieqguUVSsqEIK0zGIKeiRkLBeDFBGdn4mWTglCjNQ
nYmGISpO46g+rWSO5yHmMqOR+HBiZwUSCPA9M6TishH6IAbGRK2iU/Myy/XsZ4SkDtIAsBo9y+yM
6fKUbe9stvd8V9hcYudFMdWTIqkuVaY5knH49OZqKNMkJaOWdqyERzT2H9VIqqW7LOM9NztgeEMm
ImawsQCk47PPc/Ih30EDvbPwrRi9D1IvmNkoL18qE0O9pXvcVt7NsrJfK6NBTBlRFjmcvqijkuA0
wuzvDwrpkwIfAFmkhhDfEdx954P5DCFB5O1D1zBtfQ5GDcy1tFV6Ggnv7wg6KRHyAsM9Gg/TXv+e
hOkjFUBwYcudtJ/k3UBx16Qb701e3Oy1lW4z7gbb/1DEeHq43d9asEk73Fhx8U61jYxdK9iB2zq4
6R3QLsrBIs9u69L+ZzGIHKA8kxgMDpaqOt3nZesWCX4Q17mxdZJSQMHfZgzEfNuuJHs+BDOY+GRw
LlnFpFBVDKYE8JGnw6No9JomQhT6IjFxRGNal5SvcksyBuKQNi+DY6f7g4enUwIHjwLgsZNqMZj2
9bJyfTO/0/5QeIAKxXSSNhQqkwDjJ/L/EzPKGPBDtKtD8EkrA/i4PKI/qWPpoXE0R0oeaJIxZ9pZ
VbFepvt8hCQGQUoeq4owkJ+VZOS0+9BOQRpWIJNIC+w9DNb94L6pkupelYA81qzW+YRA/fYygdpT
tXV0xALOY1GhVYiFATS744VY7IYwgf22vYMXhGRWMDxEC2JYtCANcMhG2dXldZTs3vfQzmVjoqmV
jA16Kn8zV6B8UR61sKl+JQJjRq7g7+SIoip++Kvmeu/GXwQzgPXAjMWY9w/K8hOIlO/GZxGAjpK9
g2/V8XfjcSin23YXH6a4v28y0TSMehg3K4YD0MEYbhkLQCbiGBpioolXtSQV6i01BvcgvojkYjyO
vYTZmVJxFI6iifHLR8Ep5ZVnBvuU0a2MtedTJatyM3cbFs0XUQ/s3fKn3rAXrt5uwvXXHM2+3vYB
I4HFxu1iBgiolQWw5Uv4uhLuS2mkXALZSa296nWx275SsVVgvi4fLjUYBs0DBNX1dbmwP7MFcXRA
gxGiXgO1MGXyswIMlvl+5VBpkeTCN0LDoYmOUROqF0L/J9MBkbOEL0/d+vWQ7/9XDAN5iBTUyJOb
fMoi91LDcboBKctxMGNBYGaXzIm43rjZ9oNfIpenERKnKF2DmVPaqC4XnqtlnlqwNoEizLiMLacW
XcCPZOHmvvq9ouUabeXpd5lyG5tIVJ1xahm9w4ELywCiugQMmhbieJuSBh/w8Nh32bbrzc7maOzS
LSeBa6JBBCnIxdNsT1cabtaq5EENFZBJOPjNHaDTA1fAoU4yOxpkEVWEf8g44+A1xnaM2bM4GQu5
6Xs45Ozpy2SVUxQQu2QqSwkdYD9A9jjemZnb5bG1jsd3QugNQh45vyTYVKKK5qekhf3Lt4qPwn1U
JKTB+Is55sJOptdKz53K7msW7792ZNtd2IFC+U5e7v99trlnQVHXtgUJ2TbBbWYUqZc70YByCeoZ
pXQyyox2iYUh9Rf+oDqwUwyHVG8pEADTRhAvUjME3hxyWjTJg/kDIKVp3p8YALz84HMnvChYVyUd
xPBOR4egGwXsymFIyJvf9B+l1TVtPvClItCNEA5WhBhVEWYK0rL+AdH1tOqimbBRhQD6epEbz6qb
rhy6dNkWw7tim10H1Wgiz+XN+dT7pjm3HZ6zOgk09ZCjiyZNIr13cKUjKgsuvAvqwjMnFM9FjQqP
D8kYRqfHizBqNp23cpzeOLpoUmkoGkJr1JOHDE5gauUjt3HHReCFr9I1xhqMF81IMch+Fb5lFMYv
L8DzzwWfVScUjovz3V20U+cMlW+ZAOKU6Ed5mRoGHxWUwQq4N3UamREkp7waMBX3qrAEEyj66g+q
Z23K2cbAkoXTkwezfbDM4/clThy+BEuHRgOlTcU4q5RPBJi9uf3pPjBNeYfXAr1qJpXNtPzbOIjv
gTGasP0qa/M6ZBqaJel1hk/3/4eHnHVG024Pv8zdOu/kXKvWg5nwovAqkCOOxjjg0veZ8vk0ITaZ
fP1GsQn4HOnmmXygty0JHsoBqJ1PmZV//4PT++X3yLDr+D1mfea1y/XGey84XzEvPVo6rTkf+E+e
2zn6e607Vdmmbf3dnRjwG4WItPYihKlr0nObOR2Mfqvj5mSviOyiWZsOfNGEJzzmNLO7sE5Puxb2
TxSA2sHCB9+e9+NJUOd95+B0xQ2v8b/pCCYAg5IbkxGn3TCWYFwlEFvPKvKax/ccQUY0uUZICV5+
plOwneRuKGtoZqk4HPb28budosya3FWyvGt24acezwU5yWp8o1GZEkCwaME0gncM7PQ0uRVpRDCa
BgY6cyS20PzfIxP6CfpUqufLz2rUSyf7SUQxXFG4x0+a+OUOUNsP+3dli7gKYxEijvLRY9IEokQc
U99Af4kt5GN+muGxCL6yMOK3vF2CCWWedx0DNi7sWsYmqLtwM8hRCsBBSNF2LMpBP4PoE7btxyrs
/KvGG1kISKKACbd26yzSdlfcFp6MEF32ZOEiINl3u/1V6SQ4IKf8xb0FO5JdDwWSCTwk4as+AR6L
vTFnh6NjU9xzg+mS3cEKVUCKrOvtGtMY+YaXrh5C3JbUdbD4qFJUwN3XdFeNt3nLgJoDelFuVgBu
nqT/LmovY6RC4MOrqM2i62jNuGYl05pw/y2U1r4upscUnxcygKTAHh+7FTTiJTRQqoTSQurlrfkL
e0aZC68EwZOqo3Rs741R3+mai+P19Gbajlw0hSzz88pHqZc6iyghHeZ/uiDr9sGKu8Hvho9icZC3
dqnrP3cv+nCMySajRWXmcrxWvTFpGtcf7HcSq6z66tZKkgcdp2mYP7TVcF/vi7cHXw3YQNgKa7gV
T8Qw4Msh73i57P2B+ffZ54JQQpgFZK1o3jxn5FONOf577zTSU9GjYkc03Ce7MDkAAhJ+0ghIUgI5
Uas5NU4cDKgO7MpL++Vc0QgfCbo9nHuM9ea8kBoW56bHoMZU7s0+xOkDSQVRbX6Dds8cnMw31Xma
5B2Zlul0lN5JTJ+OEi2jisixkPoDxw41k/Pd7EP8BBQxCNPsdkQTQPqE1WOFDiS3TZevxnQyppXx
gD5xoHw0g/nkZ17F2PymbzTO1KBWXA/jEpfz8MvhUaNMjfkObnGXeoez1cXz55xdkPV6S/sQWul7
ibf06Uppjvz10MYDHfrInaR2SzF8UBusk1Hdu49rhLizNWzwiGrt5dPQAB/z9xe4tAOMHil85lpP
vP9g7e6Wh7Lb7dPbZeN+UjqFePYuKvSqBY9HoijBiiie0isIZjVATeW/ffl5TskX3CTPn2d2k0TE
y+4BC9kFA/6N3G7CaCTEFsFH/atgK33WWk+Gf5UO1/sBUczaRWuHNoWJjkgW8nlUcy6iUTllD9s0
euU69ifBsD23ir3i5kGbJ2OEJ/xTXL9/QjnX9wQgRjEOzEPMyvGJk5VVvPKi4vCOBe3YLfN4NDUC
xtGBvUtzenXZW0Ai0DOLqSMtg8bmqix1El4muiSqtGefvUcRwXwS8QIC1PmahHRRJhOdiz218ZvG
qffkkpOmnPtQ00RJaipuoobcv0Var7FAjguLPhcy0Ot+BaA3QjvMA0hgtst9WDT76maKuc+8AQV0
QdgcNw2pYzmOZk3EVRaP8A77igvUJnXmqiw4/csw/Z5XCMqNgVjjiZLp1zHTeYTVvYfnCJzSz2ka
fO2HIvtcxoxk4pG7I23cX8aXjqwwZ1GOXI5NMz3Glq7DxvIWYT/dw5Lc6/JzgJlBzSxAJBElYtI1
Ygc3La5TOdtLDR+01bVgyjTS0Ypx4EO6hkhPVARMRywoPsRttbmLoxX0vnWXvS93y+LWd7bDoonG
hLeHZxcaWips7lm4YMhAS0y++s008c/ABq+L3f16ZVlvl1m4Ta/iabV+ZSVckx7umXhRYIUOe99K
9l/9YZldj1tre1ehbr/ZeS2i9T05hBTzUADHRVZs7Jtoy8vFLWK3eHkL+mcuItoMN3JQNaHxNMvm
GYSUJUEZ5LG//5Dulfjod19FgvI73OcRhAgEMzb/ROqITKSzTDhI2gwfsSeprlZh+Cj2fNxzTwlp
MqCkxalGkqXx36GGjge5/QG1YgfwNd+CXJLDlA40VMvxdixGAlXB+RDvqinwUGSInKbJmHg4nYc0
X7Rjs0ZVZLBPPIQqMosy0Wl/cFCeAlhuAPwgXTzFI+5Qx5sYZq6X2vbapuxWqDz4bBS9ahwP+yE6
MECrvG+JdmkMYKV0KYHwOnyE9UgAYZGINQWYWySXBGhn0Es34NPCEMaDmerOBWj1VOa2nY3Znb1n
1+R7/PjYLSUXcoWbeSs277KrSOYlzDnv6/jNesQ9fHTWzrsmxdhKI9TGXpWv/ZqeUTxcFFbVNYkg
zausZ0c3fr25KyqN/oPkb2NNJ1SFMDPnsavZ7XUwTuurqLiqxgu6jpnPqiYiMGJgpTIX4QhFeHr8
4r2V13YhkysTZyO/JxO0BHvZRF2KTsd0SFOkp5Nf0Kwo0uqFhCBqvPiknI/XsFR8tFbUTaLOTCri
VaIo6UHEV/C94ko+ZRM6fJwJhqs/QMjPFC3MIABqkbtx8s55j1bsleG4TAa8k7j0wbXsUNPR6zxj
HpYX+P7B7pYDuFpSWfv5Ocy3ZXfdd+rpl0y15U5Qh1AO+CYjCAyTBxvLp1x/+TA4V7fQZQbwa+Bp
OViNHb99nKvSfTx6WIk2PA7oluGSKQSOuyvdcc/S0ek+FZNbKedPfOUOLxcxSzuU+Rld9YXnOtMF
M8dRrwltKiBR7fi5Jn+1H9uqcd7JJcdEoUwMnZWuBOdIWaE9KVuqp0QaNFnBpWKg+E0pZoSvXo72
PdcGw6Xhk+U+JQtxPuicMHOvhojPVfkO+lw7iFBB6t49QW7Gtg9bMrWH0lLoAeVBELfDY28DhyAZ
8nb2X1Pg3kdQ5MXma0Ls6MNL0SKnolC2FcO6gIODzuJE5Nu5qTOtETZAH0b7jpm3Zk2yIBOrFRHC
e1Pig2krMsaZxlurLA8GH11w3a+3NI5iWmx/KGgksmTagzO9bX17+YM++5wcuKGUq4q/mX3QdbHv
hjztRlIHeS7Y5P5m+CjGrchdel55ShhSPbCHCYZGHWCguQF4ASs6zZAEaxrmC/o+KyPfA1r1y895
dqMkoK3YmSakYM7zRqwVl+RIcOp/PnsJgDXgwBmrutZEAzcdrGOUTw5/SDaKKu8NOEfZKg78JJMc
aTguPNoZ5EupUuCHbGWqfO2lZxc6f21dVK1N/UndbHzwG5wW+zVFEqCAcmEhQOXuQ7OMrqXdW9MU
r+2/jDkob3sPnw4ffy5fGZtZGR8zrlMXnvFM0aHH4171MTOCdDt7xnG0tqFD3a9DWMF6QueYXb21
pXkw4mTsLptU3Bedh4w2f1PlJ9aq9GYdv19EF9vfcwcNnIXQBhXmv3PxNIRPu0c/3H6QMb/MrQRv
6aDpe6wSB7xMpP/T3BUzTVUyfbb8+3DfS+1ERXdRJnSuJQ+fP9MMQu+oqO1qGvc4PnBv0CT5eKso
A0X7ILWUawNECayv54m3XIck7ui6Mw0uTY60ecZEACnyhQ/y7GJ79r5mi60LOQusqd7TvOEvJXtp
ooV1/pGpdLNxEFoAYSgoIK/xQJG0Up0lCVwLp7DvbVmdY51u2Wgc5OqENvrCA55ZaRx9no/SFvv2
MJzhp1GZrVdlSiFHVY9nJwcKRCsj2F4PdF4M4Ec6R+oKDaTtlMEddmqSXJZufCOBLUSkD/9oXoNx
HjQenP2MXdHsuerNmELaA0JvYnCvfMQhgAEXiyzmcNWEVJopPZNwU9UwcmlV5qMmnkYu6gH3Xb5q
T2m2DKGeP9gMYim81hnbYmLABTClCaVx+ZYqTcSvou4+tXtHZl98ptQrMMGMoMbMIHC48HNm+Kp/
S7yAPIR0CoC4WAOfOX95ylCOVZwiTLxmT1nHGE2v+sQ2w1mxIXWfafBtXBGB+H0+tlwuOnjOaMn1
OUPjunutzCeJxp6qwAvL7fT84LlI9fAg9bkYSc0+1qIPMXQZXPKTKFSUVGvvaECB658af1n4qb7T
M8lCVsTpjmG8+gUxHi6zYQwf7LjxB2dU0j2cLIga834BX90ynbjDzBboLetvFXYGqmcMJ6ZDzIWJ
raW1YJbx1ui9Bn6jBAOQtV+zoeNeWU55XVgNBmcsVwCKhjtVGkGTBqzxWLz5kbneXes/GFrHGmE1
S/haNY7GoA1W44t4nWHfxoDK5L0xx4o8SEAyNvL8SyT7M+UZUg5Qfy90Y/IE4tnRVK+nDe1O5hwm
jxBTpL/W6LuhdtTEQlihssrFl5NTVFngNcEJFUd0q1LoPamxGS8XV5LEiN3hgdz9wbxKN97sQ2I4
itIJBW+gkuL4RiTxK2qWK4+GEzZfChx/JQsMKrW3WjlqdlJ4kj4iSg2wxJuMHegn9AFGvcBwTYMV
aWQM35frW5WQ1BYY0qPLbC7ZQ525ltDcSjnIWCqiLJ/d4VHtlGHcJPY74wPJBFW6xyfHYSXZqqWR
YEa+gpqiPh0RelD18FZJs89nH0Wsigv78LR/5+GwV3Ax4IZidTp2jvq236t/1/iv7d6lJfdnai3M
IAWQTeBi7AAGAxzKmkMyOqESZdQujEIL/y++8y+oNy7Vjqd3JmY2UPG9GGMFOe4ef9TFymYN7Gvn
nc0oVAiHFJBSQRlyCQoFTOzgeQlzKP7KCDIahvZLuVx+0zlhlAKcE5IkDx/ouC68uNOHA1kIXbzf
wILgps0O1gKE3wo2GVFVPduUg1X2IKL9SnHc0IKWFaNnGweDFBoionJswvcfDRNDdeNBpHWgJ6vt
kpHZhSc8vdE5XoklQq7lM2aeixmsMqY3iDImouwUEzTB3fS0URS+oo0hd3Qx/E2POjFBseHsg2Vp
0ij36omx9D94Lh95gxotArVO8NV4CpultyZ/is0nSku5W33nBgetoNXCIVwGz7ouNZOQilOGUMKj
D1cSVxPL8Z/QmLmOQnAi4G7uIzbE8XLL+tjajkOavldPbyZNNVg0z2WEKVJF4Cv1ZOAlirWuJR9T
UDNFxvdF2O4fnB9nPkdYeHiK4YBChIlRxz/rUwpw8qFebocH2Z/puTTZNv6ZWLPlAbNOnkuHniGH
e90XWcjlPb0JfLAonx4j0mb/QMRzeoXTkwScnHouzB20Q549V2YNFazBwjaERvlgKizliVOn9lik
9h5un67xfMeRwdY0VnHMSbyl9e3yTMF4cB/fDlhywETzqXZwgJ2bc2R4hzpOXQ8fpEMvOyZyCDnF
ZU0dWnYsK40fz1MZKbBGDifS9NmY9TfhA9/xnXKy1Kb62MDqUpE7kd0xBucal4tJUhef6fUWUZzc
hcBilsvtfbBaIn7mk4aiMjjJftt9KSItd8mJq692rvPBiOt8qJJIqzTdEDtStatszNWQqCGXakbS
K2WIWxnniCpDiZq1NCUs32Y1iSnVJ+FbF7bnyccKlRoPQAcqP7gihePxx1oEGDnYxF/f69+S7hSm
6efdZv9ZTD5Fx8qxI26hBjcYl2IgKVspeRuMg/+ApOjfl5faqQUWhUnogHLQnRD6Og+wyJZrkIV4
W977681D3oafVqu0IpKkvBYs09eIY2Hy5hatkzyAShvXPxAF1bTCm/P+2biaz1umYpnEebvoegnA
KI3IZF9So57W3hhkcEUAfuBiijBi1o9OQbXsm3XSsBihk62h1cCeFS6e7nmDIeuOZF4JBJ/oM7oY
RJ9R765n7Fpwr+ASxnVSkIhCr0Qr+N4usoh5BKSXTHsnZ/CCWYNcAcJPdsPV1bDYhW9BhG0iLEJB
PHRjla3+90CENfaekHrl/fqHh92JrsY8HLGU0NIp7mCVHi8/z2lwdxwm3wh+nuefHsJP81yxqocf
+eSIQz2EnsaP+Hse/qOg0++ayTTg2co/jR/ZZvyBwaSd5tfxo/JIn+JLSSQ1X+DPHMJKf//kG3mq
+q3m8BOlmKLzI8702+8Y0/U1XyC09PD/UqQpfwR2KPmffascU/4kgSIkKXzjF3yVH81Xp+88mfkl
4aX8hH+BSZl+ILmUkNDm24R/tNJL+bX56fSdXyjHdHPNn6qxxSXRlCjTQ64prFQFiX43P/z+BV7C
qdJNDz+SVUpQ6fSdX9n6Y/yHX5Mvqp/gs9TTceiPHr6CecX0/fkX+Dl/sB+VfHrhtDEy9ucnNp83
HCluN7Y3MyQzdnt2i3hbDuAs68oHv8R2r2zxtIirYYXzMaPRvoSvk4/W+h2VPhyawdu/odCrFhFZ
i2i4NfVwkMO5wuzwh4Jujj8Uks23IqvHAyYFNbWCS7MiZo5oWHFQKJ5nDabHiLxpmEqyA5qq/xq7
zu5qW+f5Ysz2r7uM2rIm8amGt9ogD7oubeZ+k2x5GcRDkVr23p0JCes9kqw0ZfXjAt/uPNy8MoFQ
ZvpqD9iP4woHU6nxcNzeV82NM9TeZ75LaBddUXxLm3rEeHm04aDyj6WWUJhsZ7PM991N36Tf7R3P
i26zp17CVNsP9piE09/cLvdecbtMKyddcHpCvCqmLalYzMI+5xypi3RZ7e6xjEs+2szYTFRLn/yU
OXnc0Lw1nLdX5mdpPtrMuZC+9rHD84MY2gNbHf/cYtFs5cu9lTsL/ye/Z3Y7YWuO39CvHAeuRVRM
LSNJWE642MGtCmTwYvhtK9cnwGPvf7HtMrnrO/iNDV6j/I3L8DpHhbvoN/CiimzqrrG+d7H8QmHY
pFWPg/OqfZUW1rdiw2y37vjmTT4U/eqjwGp7x+QiprC+nhwyvOoWA2GxMPwIRdKu2L2Kd5SvkA1j
R6lME9MhP2Q4Pa1r4sDHdfl6v+3/bpd+coXGHCeVCKMRIM1fKntRGn7pegbgxYAwtxi8zZtuxZyv
oPVVxtJi2nfru2hd1HwDRATVq3b1xp6Ikyp31mrBDp1wXWdZ9BuNplg5CzixiE9S3l3q8bXaw+NP
f/myWK+v8jZ3ruw97zJbMvL2Gt6lB/J1HbVoKr2+ZUxZ8pDewDNZlhCtab3GKEBORCWsAatip1za
mxy1x1szTgCfYy5wTmKq4+OjeNru+tGxwu29kq/LMv2XijvNP0QokaZPhbpU2oIDFX9DvBrbdU8H
QXst/E3ukmhQnQtPZpr84ydjpsD8jWLYjQGgZ08WDYm9blPf/SucxmuGoHdPXrNyFpN8Jp+4HPrI
+iX+kLyudB+Iray6VJRADmpYFpB5DtoEabCIi4+30PaIESNsj2Xckn+meXq6pX7NLPzHfTnWYqYJ
rqNsTdHhegcl7pB/kHgnLyDfcOiqiTehUcy55UagfjRqWKQZ/7o6eeEiNu8I27v8ygnHgMG02mxq
ThytBEbUE0xLuddNKQNXjTKNUq2e9l9FtFM9mHVkqYk7prFNsdnDf+DntSD/+EZSz8sQuyn+jl48
QzxMnqjCGC7aGLQfL4ko99It4KpNRA21dQ/hpGdYdqOj1KTzjbxdm0kFYJlBNtblD78C6PYwVVPX
7g98HEyr1CoI8SttrmkZp8cpUoVueac+oimXP23i32FCfzDyOLtxv2Gr9MOCI3kFR7BcGPObZMsm
n0hnc5v6ZxgkX2QGpQ8rJrSuRG6zYIL2CYfG9wIDYnlqYSklh3gDvgKviVOrrilGaXVdruUhTisM
JCdVR6fUPZE61UtJImg0S4jDZDwe4Qdrt91Xr7s02vPnBTi51wSwSPBIZ4USc4YXddWwKRM8SoiU
JHod00NpHe39+CW3rIc+KCklXeQp9qOx69A0P9e0ymZvijhFDSdMty/9tz+aXXAv+4SmIB4pXVvf
NH6WOXueLK8kMdIALqdPMcoWEVNIn1H2grJxRHhgmvhKtLY+Bu3xUBLTahYpADxDAlWqfbD/NvrB
jz9QTc6RKfMaUKEyYseRnFHn8VLz8jJ3nM10cCpJ11AWiVFDJg6Jo4f7Jt0W0JOuMo2NS0dkW/6r
LcpYU87xU538FGfhsjnsSWnPY8H65FwE+bFPIwpqKMhlRjzBXVMgD2LUZEp7xjmmhGaUpONBZ4cW
lDFlA1JXZydTjSdjysvNm+/Oj2w9lwc4mkDihQ0/Xztw4P0W3vmH3iWDhHlhE7JHNZcTbC29vOz+
5fwlB9sG8qTGJz3taJr/0JcbZplpDocJcyeBpsqrMEQk7GnMtKfhLPzNwZNkS1xRvWtZ1nRAhWL9
T3Fwa9DxhnE0I3RxIySqPBh601B2guWSSyO2M/sGijAwCeOEiHNq3m4R4p5DZVMUK3k7cmoDv5b9
GPsDT16oB2AkTxQkGZ3IIF6ngxIO1WpdphOcXydMx0BCuUEhkh4v4qKv29ZJiuxO+j4jLQP7Vc6G
fLnFx8jRO2rzQeCjoiG7QgZ+Gr8wwaod9HrSQ17ktxrVzvE5bmpt36GoDUJQpePnirpgpHXPtx8M
73YilKrHFV68AWwqKVVzWIRrSuKQGwkGsEDgbmrfbmwPRSrXp1aNv4dXI8OuZdIUV2E33pUtsyTu
Pgi8DwIUJV3Q12qExJKZGfNBAHZtSklDdLLoNov2WOD9t8UL+i5U4yiuaSQRYMxhjO20SipCWs0w
mKyf7xJd98iCDgEbfAIpjBhMCXT+681jyPEjjomSXq1vOiwZZDtfUBP8Pz7X7FirQ5BY9BQbiicQ
2Gz3l8wSTKI9FYpKFzM0qsGPcfAWn71MCH6DqSs9lZ7LaFUuM4fmKKP0cDoy5OCIzZsJPHnWh3VJ
0m7aaLX9YAYB4NlxCSiA3Zj8NQVW6GNHmIAgkmthxKYQlrCuCJlPHIw2uGcvuxGcfS4GE4IDACzM
iffsuYrJXRMTX28M0UAsDaM/WxOjC5dN6xJd41sNMA3KiFuhjKmlP/vPaYt0PkOf9vLneELAMfpB
Sk+s8MD5glgn8fPn4iRq9pNNyBQmfeLfiZDUN/SwKR5yYuL0PfdrG5AUzLU9Ee/JVlF4ZN3Xnzde
gSDl9xCdD3dCnFJvkp+Xr6pTQIUP1mejc4uSDkCk/fGDevHAR5tl2w+pjXiiI15UtDpRI9KsvPG3
4zsxBcm1+iGyn+gc4o3Jrl2c4D7nTRvgT9gp1wVeChq5CJ9XtrjUaroPhIFL16DZIMZ1n0xya8c5
DJVLMtQng7qnYIdp076ZRu9G564wc/Fbsj2QF4EUuh8ug4hnzmK9CCGICNk5GOb3Q7GUD/b+sJKM
O+eGkTMtjU4E1RKaiRhmLs9rQ5eSU4AM9Q7fm/W3mdNc3Hln6j0juDEWIDzg3OivyLJ8HU47aKop
Y3CH9/47uNB2d3+JoK2TCvbtbbxGkmzFP+MMtVPqcPqa8VLPT9Lgvl8WjJcYN/VACBETk55poenM
mIIZBoL0UVKPylwm7eMbMTfaznkTrgZ4wswuLAjuGkR5Wfq9trcVGk7KYByA654oDhlxxwEjEGTq
uipFm/KwuUcMe+EqP4nO0+bSB8XkyiFIfn54R0Hh5V0a5ISy0oIphhr3h1ye5YjmwFS5hMDk+4wG
u6384MqzKjMEVK6vUWRglvCkRdQlI6WA7CrrIf4pq4tmlb3mCV5b9R8gWuyn2dV69OyzFinjgLc3
Q4w3XMvEEs2nMlC0jQ5iWeHnyU3j0mdwiD6FG5hyFba0kGhk6reXLRDMWO3kuWghIaxCr0XtfnwO
ZJtkPUR2WdzRkb6Wk5LG/Mqn0XhLZauWv+JMVJaobZYjqxzcdTzEE0I0nzWSj0rbhkpsE34qonm6
omvCGFqSbY3+RduPnPEx8vsvVgYFABWUGtGm4/cwjrEQx6gL0YIzhIaLq+fcRscvSlYb8DcZTc1O
vGgTL52sWNGTs0LNwAwzYo1lzfWKpFXUZ/XuTQkfg27P8CA5wAy3BLK8uCWXE4JOGEOsap4LxguG
Jsy0TyTxZRq1e1hCH4xElSAPs6J1Imuih4Xq26eOTietIDhdGVh9flGggZYKn+3bsrS+mcJJkuWL
L+/c1nORtUEsRZeFNmdWGU5V28M+Ufe5Qu8rqy9/Ao9UHV+O/EqChpzBYgNfuE/gCm0QusDrzwcU
IcYUUznCqLQYPn8xZk8QigQOpSsmcAH11RY7LCIRZO7w8p189oP3kewwlOQtk7d4vMTrIqs3cVLS
lTH9kwFxn2ZQaPjgSew2MYta12b1mic+uKrIl1ROVKJxmhzYbfDpwoNpxc32HhRJHyYDXF3XOyEL
NMWubcLVGks82brgFSm2vrR4inpLLapQrI/1tmIn+inKc7bktIJF89QrvvxAJ2mqWorcgB6kH9I9
+bCP35RXhf6G8ezvLEPJNqj2TE1AdmFj4YSMncRhHs/BC66kCkskBtnoqKz3oa+Jeq8ZuE5au2W7
w7KQ/q3eAqe9/MAnXl48MCMhlAHwsiAOhLMHnhxnKprCsbAk5DaALxZ3y59ltn3wB8kvwkXspQsf
LS2mOXDrQK9Zhv7G+lfjNx8MF4QGtLZgUdUMuLCVe3j5AU8UenpARKquGBcuctVZPZjtN3U1psnO
dFTySVBun27zZtN/LZcMEjp06dzm0l4oTEWkGhmgmI5U+0MqwhKSbE4cF19Xna0qROF7qpo8+jD5
T6hxUndte5iOiH1Mlygp0D9QkfI90ZMK7Evw3YeDc7xKutxuN0u3cu90FpStdn/E2pUO0s5wCoC2
KO5S2YA9NyCTpQfuJFvqgDGBssS1MlKCA1WLZzAVaocPIEoY09bDxZbv3PlK0R/j8EMTA3Y2P/ed
fuhW0ZKpDEVsjECLhwQYGzG6jSHBNzACZJDCBRXj6KZ8IRnPqBoSaV/ZylrFXWz/EvtFvYy8219e
J+adzY4COCYkYSTiTiTRbJ1YiPPals/1nsjctxIzlBsMwbgMdFYZ5IK1I8tKBYo06+6r7JRlZiU0
RvxbLfJmz8tOyKHnxCgdOQBis6RgRDGZ07BdiFmqhaGbWMlBL38T5w5anJRk9scNQyk9qyWKysnj
OAs84C0OWRzKZaekOqfEKuTKT/IHUysYbIMxN5Rr85ZddIBMNb6bEY5sQS5eX6ezbQIMExYArlVx
4FIEHC/ZrGKqlu59tqGWLI5mZZv+K0UoK8BQH70AF3HTDSeT7aUDzLSL3P8eVhHGTcuDC06N89+/
NRKViY8DzIyAJWZnmJVDFnB3tvefGAtxcSV2NpRS8iBV1Da0/tr6uvKNXqPpPorIY9x4aQT+IGPp
tMWGvoPzA40sNz65KMfvzFvWQT1s4pWptlUZNhkuyxBnuPTfijhju6pa01d2u/uQbv231Zh9Hxub
UAC2NhB6hkfEP32uCPYE2hFOIn9WihQt91ZcZSRB8FlqSttjHySMmzA8VhqEJ4YdZv6EdPKJPqMj
0WgfwJhUSau5/K8/R44YVHcsMpiTnPnH7yvCd3WZ7Mi06WumFxDYdHnKDc3URey6BujIrDHOQjMX
g8AmDoUsCRR/fTA9u1T+GIr+8dGCMTt6DIGNbkC5cfxckzc42DaWG5IeO7waVrjy1Za3e59uQCW8
HJ+JfOUsNtHKXtTTZryWJXDeYmgMFFjBXiBPJLWZUefrirFzACjYMO25TsmqukpHyIKpk20OEdfp
hAFtGZUN/lI7jI17yE2lpqTUMdWbsmOU2m2dX3ayct/jDRLD8WPmSbgfMS1rfoihmt6UPf9YukMy
LXJV2zXM8PuWOQx/Wbdl+DJJFdRxaJQFX6qTeHPlUTNfWfiuXqVx9hD/H87OdLltK+vaN9SoAoj5
r6jB8iDb8hAnf1BpO8JIAARATFf/PevI7s8iVWLq7aok7UESCBycs/faa2iWAONbTs+S4MuLcJf7
r8pd9KNOueQy49VJV011BwwXBh1SG0gFa+t7ZNfs92e4DCd6U8ehslPQDpP2DYOBo72nW5AZpXa0
fBSYIb6qOD9K2sSU8p32Ou2WcoCVMFjAg8hLIlXrODJACdjp/3KQCNoweWakDojDJGMGCaYf3UXw
chVEyX5RONGPM+tb+9DxOvIdGhTlXG/i+Gh3d4kLD3blkJvkO9Vacl0XGU5cOZsJEGmT37UPiLek
/klEZYH7v/onAyS8fFEnLnPm5v52UUeL29ohchIX14TAQm14K9xUG4I2KQ02evhy+/m/eZ3e6sjU
vQsO9nyxFHh0cAPzHAOiBHb/oziEer9Rkp7KWWZa4fCu6nH7A43iA0pW/fL1n+h1uf4YDrQ4wywN
75j1ao3tJp+SNr4bUpsNqtWozWCsymvu8VCRelxsex2l0t2ARd+g5n+nEZ3Y4aoJh2T/vqrb675k
4A4xq9y7VO3Lnay4FTKmER1Dbb6/dSHQXe61qg3PTzZOrNL1ecgJjuG4+ShMjo2Zi7n0w9QSex0c
W5CQ6RpIQX8UccBiZ9KlqYui7/TZTIrmGv3w2917fyovNGqUo4N62jL07kdYfMYRknGkmKFRz+SO
Guz/IF47vvajDdyC8p6MQYPYQi8q9ZaZoEY4/Znx3U8rSInyjfE5HuEqDs3ujQ+B0hjP07VPZBiP
F0UlCuuFSN7j5nXddcna7ha6FyoRo+j0Vhuf7QB7RFYFK5OwXYJ2AcSoTh8jDzleDvFXTS8k/cPL
xbmQJ2u4P9zWc3OrIZsibM4//hOXdV0tRACov9ShAHVHe90Y7IsG9KwEtmAva5kEs2y1fAWmAllc
S4lBVh0Z2CzTKnlDfPaNIXHbIFzV5p2be2dGK8/U/2yi6PyZy0IJQWp8dP5le3c3hg6WTT97ROEs
dkZU2E/9jkG5aFjMdSkglfJZ7Rd2e5/6eb7R4K3eAEBX3od6CP84nzjzDLzCNWpegBgLLYiprH8b
GxQHuFJtH5R4XdJOCaMwqQxwJkqPd4R3QCxlobzaYOVtJJY+fQqeG4ySZW5k76lYGcMal/OMUSos
FssCFGKDUB7PtKGKjSELvbyD4Sxwei7QVDkUPKEHn/XYRHUcS2z+46CCbCsLR9oWVf2QaxqfEUhS
vfHcP91DhD1AdqlOJjygp0n9r4m9v1I33ATMFZiuyfBWfhkeHHB5XSsBdk7XWyjAhootTYK6NaW2
61jU9KlkTKjHJhmV8PER2pEAVgGlyoxU4yPr0AL9gCDGtpw+19V6KwlXs6POMCM2NSZgXpfG/AEL
HW445Oqli7+5bf+NnbIH1IC/lXY48SIWVRfTF1LaahgHWqjGvQcfSpVL8ZPSrvGAOgdNOJNmemOn
LZwJxhkt9APQxhFle0MTX8Zi3JGjp51aCN64o4xxcXjvAIF+SRY1I8XjeFuuZF8xgCij8If4Q8Iw
BK70rnevvEYzLSK1C83VexMqAp1oHvoPWT4+mDRBAbDreNZh4LRZwO3Dd2FqQr1S//f0JbOoueux
WzF7J21a7BSFUzUrs9WOM0tRT5zDimTRdEhDYNHD4f981m0SFb6e7Yfz4r1nWlLUG6hxaGRcTf+P
6oOiXL3cycMK9AriN2yqxmKXZN4rLpJY/NhhgbSxY/IohasIjzSRRNxcOfyKb39egPlMv483CmAb
4q8AXe0xI8N1B7+pk4hNaeGciRiO8yZoMQpd00oWOaN3uIc0ggj6L5oFn8CaWXBw+GbOzIk3BRG1
kDdFrJuKVhFs6ggjd/hmueTEyYQNga6oSf9ChPvMtqVPgUkuA0/sVI5l/DVBVZui35Apw931UmX7
QQcEodCV2jK7wxaIt2T33WMH0pGvkEkzreEtkyGfIAxpOgVr98A0l4bphozATBxp1BPPvcurAzZC
HCLsEM0ekioYWQNw1wzck58MPi/muU1QxtLYeZCKWsi+ulQxWzTnEvPJc9Al5DDrZTzJqEvSOrsi
++PAYuxYBBRPOo0EtmlRWgXO7zmwpfgXGgdIfGlsfu35b4gG+UXgHW5EpbKr7FVeVbdVFL3XPEOl
lkx2qv3wvs1GamJqfBQK2hvDagf8hJsBGl/pe6Wl1S4tPULTY+qc01dnjLC5N/0mzHEVutRr07dA
g9TWhoOPd/LjfWXHJ4bl185jAsjd6JUxH2Bgypb9Q7GELvCQeIPy8dA5WIx8KkwV/+yDyyLas/xg
USFVCzlWQnRzU5r9JYtW9cqWz8+YnIdxgMTD1jHiV8QwaT1zkjwzO8etnxcVs85InhDHxUO8r6t6
yZLH7Awl/jJtNobL1MIRNeSc2K//K5GtGEp6dkrP/lUwutX+837pr5WharWcdUTIny/YTzQnxFkg
BeOEFhuCTeUIrWGAtG7KtCU2teMl5aAWWiN5t5mXgYjo/z+qOXA/oBsTTC4qmtGZck5LuysYX09f
qJJJ90qwq+M9LVin551WnkG/UHWw2wAw4f7CbvV0c173nb+J5oWqzLe+CpeTK0g6w0dgvicCh+fR
BdtIXWQypbgUc8QgrZZoacych0ffcOvP88rd53ZoQByg5JjZTEh63NOLcyHW0MX57v8iihvGcqIt
2isnBkwOTa4jeJXiQqk0E5NDOdkrf2411lcCt650tp+pa3RiPW13qQMZK2D1B3kMosnT6wpBBvO8
jR6D9mRPE3VcE2UNkWgeSZ46OsCXeKeiAgakm72LKRpUcMtqANY7ggBVH7zc6M7S4FxZezo8wmcy
EIsDrhZHyFE7bo1ZPx+isjYOzIIPpJcUwUSQpjHhZ4u1iZHTZRoInisBIcXiqrja5PltsuyvVTSG
SPo9K3x7yET5m002bMgpM0YQA87jZCdGegqE4fmRbAKvCLHn8YUz4yravsgN3ikyYlNsHgyliJIh
9Lu/K7v5a9qw/4U8fAn0oEeLjSorXA/bCSPu2lFrsvWLmGgm0SRB6gwRCcUoaz12emXvQVr0+u8p
tjc6j8SZUHCO2EE6dlILF2IIN8YtNEfDEefBR2tYEbEnQFLfNfyWzr1n5ibzL+WiyVbFy9YHNX9q
C8R31LasQ0UzOgHuNduzsTDDBVsQaNo6DyE8DY22R76H3I+Nnb2pLqJXCcdFXXe30wpnEr6MBv8h
IUDiTgruFaMqKvtX0Jrv1bqpA3aVCDyDcEj+zKR48trLtE8vqjS/crIfqv50yqgPKMi3svxz5son
AczmSdKT0upzKoJ5Pn1FRm9wk3wUjZFuT2anNtxtPC9e6wkZuyv2PtldocAqLRSnzFs1Q5FJmDqB
MkAcg6m+QGUBSVKtqh4TUNOv6AO8AjgwTsnINcG62AhDL1C+EUyNj81Y35nHxH0w958j1I52HwSR
k9H2oL5AMLD8FPRs7KS+j/L2k5GbMMP69rj4dZ7xwFAvaufVjtxZ++1a2ZcqZQXHcFP/6PPw3mjv
1OXjf2EImJQpKTQvO1r/rtHFqTsH6LlXmSICpXZavT/NZtg+akkEFyiGnkWrTNrzwcTPP5IAU5RY
foQMc58+ErecAYhyBhrmkTiyDe55HmoiAcWEONqrySE2Woyfphl0Zu/NB5hYTQDXK7hMCPgoJ1r7
sGMqzc6CC+eEy5Dxf1Gqjkw5GO3ov0qE0VHXYcY2HILrJgneVlZaXNRD+i7dU3DrTZ7cm6ip3mg0
SCd8q6NGBWwE+V4oZnoAkpWOVhk9fVJ/EEQqOxIbsU7J6KXcSQNEHSRrxCmpvmuzUnOn7G6DOWaI
indEs9MLSVCsWmiJ1vf7ZMXuDhKTzLeKjMA7h+KnYFuUZ6JwFVFw69B+6KgrzltKPVfsUydDP8ZY
Stzwo/fEGpuaPXGO7h7JE4gfYilMHqdQanVFo1DD77lyfqku15oUODClNMC70UhW4WfpRk0hUhrh
qmXVEzgYvBEjX78uNrKFp5WiZpPIQ7jymQPxmRZPxnbmsCYx5XhO5Ta7TT4OFvONCaIfd0zcYEOU
MxukNlEqbW12slzmJTTgk6odjaO15EUCYI718nU9g5BxODPTYwtC302z93TJh3AOlkMfx8ylfu5C
HueF8HS8p4y5adTi0wrwyOQCeypMytO/5L9iMKgZqZsHW1Gj0pVmjWQdVeYMCkK0+12KPOdftKW6
pqPiAqQHEhuhtBA/DK/hN7xnXPs82zTu3mSjCUtvErJFlF+3Qf1CPp2NR9cvGbih1YqYznP2JhCD
gf0HHxkZeJ7fQp6B1GUJRCVA4yyXzKMtxOqnsO6aITKQuj2yq6/JD1W3wvmVemwSfTpmEtD/7NkE
hov2I3NrMQzVSYNOfRGXXhqZLmMXEk7hrvaDyJJam+pSVRqdxyCfgaABIiC2cl9xPGRO+HQ9FPnB
dlOXCt1z079kiSUcSr2N7MHLLMTuHZoFhu3Torcrg0sBbGYaVHaeVLkFjp9e9mv4Q3dcTmByQfwF
mEdZcD+64kxmGLpz5pxZzrq846UBFdWOHTqhU6ZVXQ8byy6L6I5o0ItwX9z75UJMJwg69WfZEFJs
CpKfdY8iNsL1S92mhn0t1wDVyDKTnxaaDnQYj6o766t2dBcM7cz1PrOUadcchhdaK/hxPb3dblW4
delU+zuYXdfVobirg/5aJ4UpAg7AgZBYLyIMnKcWozpy3qd+uYgi6mfmw3oPo3j3QYFxacMwMIWj
iaKpwfCYY51SVUe3MirFXXAFc5f9A0XHmUHMc20IY25eRzeU08cxSjyuWFEX2RDeiZFY5ssXSXd0
uE146qo81OSoz3CXwQ5dJJbpV1AE5PxVVGkO0fPIMC3QyXoIGB1qiEXDCYvhSNToFrTLOx3cXqjp
5QYBs5SmkwaX0j+F7oGYurj8hkAeYWlMTMNj90Q128+Rd13nxYIybohflyWhtS460a03QthpbYro
YejuJsd5wCTvwQ7RwAo6LTC3J14h/auOYdn2m9K+nHziQylavAvXxqI3of33ktW+bjJQ1MKCB1pv
kq94BuUU1CzS3iV809QS8Q/XS752FTtvuEOTWoywfawNSHQRQQJ1UK32Hr+/Yr9NGQHFpSWypbGQ
uU47meUA1df4b1Igk3F6SDqQlTH9p6hx3QIueG8TkLMNGSGlC7PpaJGwWqmkJYQzfB/wlHSI0Wvj
9c3kpX/YiT4aYJtd8iCFhvYFztMMzzFD4UaVe3arUFRq74CD11TuPkNPzJTCVl5rKFe2qJo9Sb37
tcb3C0h3pSptIqJaU5+Q1MiCC8tMfNmmS/wVWMnFcJsP6dnzRyF9CoVP88SFTDfiuJrzJfbEMdP3
VXhZruxLMX9blS7ZR8truVZoL/JG393arYXS8bBchuWY8DimT0Pf9HfTyp+lzfrQjdzlbKjsCxDv
twVBBNuaevkCYfUWlLS+LXdV9hGY4CuqYhy9I2gdKtBVpPVxiQQ+zQqssojY8LROon1a3DYezwpA
iq6Xq8NGhr7Dq5mTsJ7QUnL3jDUVOkmF04QjwDgqZMSbPeLqZmXddDiEX9QpWnLxgaMCBfka5pvL
LImBBw8hMn3w9aueZ4qFPcw9stgy4o0imAPiH5QJIyyPr79K580DnLR3jcs6H12abY/+AeIRXV79
vUGu4FlRdLsmUE+WTfWqRnlwwZQguzhg23wIl+Sibg7zdnb3/xgyo4XPHsEd28Bu/uyQea8qubDR
PWzrwQkRarc1tAj1IhmrS5WwiTexQz07y5iVKlu3q/E+w6+Nvja8tKsOCeroT6iK9t4D3AB27nyp
iAnI5/ddx+LqCxIVO5sY6KZovocF6m5Kd+rbcjNc9p6+fsY34DJdejr4vN3jCMknESyXpkSuyL9y
Ii3ksiSTeuuFGXG/sVfdEBnC6gys/ooYJAznEz3gIkCt57dYT0g+7DXUkFNV1tvV3+1hxCECDVsY
EKXXKNeKT7Eht/V6k7WsyjVQxbTjpngHdpxpgO7ftI17s0vm6grQncHLsvNfyWkl6qr0OmUehB8+
X9UzKSAOmpVA6w3zL9/AyhgosVKLb9IHIQyObsbdIbcfmky6XJf16uVsc2AeyWWU8/Phk91rQqT2
VeZ70eDwAQs2nbHR8W3znSNksRf77PDPDtzj0g1YrmVQ75kqVX9MaTliE33AV77Kkrdew9XZB5bo
lO+ZtIHVIK/il3aEuckMaX3AYn2QYlh5MP1EoG6JNRUfZvoi8MGarD8n3Bv5OOmGJc4lNhlBNkTK
Yo6/gZBiAl42+wA/T7u6sg4Ye7LCGPHwNtiLvGgs3s3SoyExrejUYNXKC277rFe2k+HWmdts6zIG
4tZY0XWBAKaQic3asENimUDH1fPQ+j1SjsLi99Kazcd4LkSd9ZHMsPyCGine9mNsb8cJDY/MEnBW
zC+70h2wL5jsq7DlW9Y2L6XywrxksKmYudC6Rz/hbXgKyCDQP9s/DRCwcrfeNNBtrsn52l/WPmMq
WjDoOfHQ4rUJqdJYAdLAN1DF8KvD1EBoejeVeBLslX+yWM3Wxzed4bXPFY8YOResKi/B36Pf7QnP
YHVfNrFeNf0ezay2XvZvApMgmfNbqbPnPWAl9FDpWChcBXgT9CTPzNGA03sruGidAFNczVJbFOOz
tkCLjT1d+bqQzx3tvJZZCv9CLsIGvLZQLzrlEHg8iRywCZOl62VFDz1igB56721nt1wmfjNc5XWK
KQZR6dtOh1zImLt2mHO4A/kExbKPblYHF4auG7Kbw3IgnsHd2/R3699NRZ7RfhxbjCu0tndo52qI
TP0Q5rd2yBtKDxBcRtns3toLC1L0KCTu5bYxDwVPRlCx0n7P6ehiwoGhhrvwk4dqdC7aobzrreGb
25NBb4UYkK3cWmvgxtWFy7va7HoAvzbDMVCrNiB13usJT4ApNb9ywrEAQRvzm+6QRFtD0x8m+5pj
2L73JjZxXKqiqzldAhTvvOdFEnjXRduO5GnD+up9tPJeEY7vohAnDxfG/RaGSM9f7ufb3ioD57JZ
MfpoaC7e8Jnwi6f+xjt/xcR23HwO4cGY5zpl4xyjGahan/HKGl7kabm7rQGJr61gTi7dlLIj3NXr
B2sjU41d5r9yNtPXzeBYODLzanYRHiBdRH1gVX17hxlbvw3LQ4wAwNnfOFA8cKwihMOKYVOVB5lq
Lmyla09hEh3Gb+ZXeH5QcgRNBCLPW/0fkP9dbs2cPY+Z4gQ+zayvvoz6+6lqyus+7JnwbnhYTKFf
p70T3U5+GV2Vh9l/85+6IP4gqIrwXTnZJK9LT2swrgmY11jYF4w3tqTVwbkbkh9T5zxMNiYoq0xe
mnZ9aJiObKHTBOcIakKyn3YckLq8UABeEDDWOGqg3bGPnYp8r7ep/6gO92w+mMIPxapMPRbQL9aO
LJON0Je6CRz3s8E+I1xVJJqW25e11N+LMv5h7ploBy93G0QonV4sDm6wZXEhg25wogHL1m7OCSg2
mKMGzWqLohSJuoSWEKY1PNXQVHJzIXh9CZURTT7oDzwAqWPwciOWxTDxzSPUiElbu/oqcVqFI2jk
O66wbtLmu5CirIveb/J161XNdyOCVCANhhRC1R7jsACtsvaDpkHrwf0IHHShDkImcxGibWmMxOM1
oDNuUNHENrPA590w1IAOFRE3p3760ORvA/vw1rACBGgbpX2BVY2R3WNWIdl9c2BrbTi8OEVxl2p4
rayp/DLbDm0pYQ1iDRQlP3UDAh6pCOXq+Jukv1CR1SgKLBjiDDsnHzgheTSoauro1Rznb1fXvdGE
vnHZoRiWRlhipzD2pTQ2zDHclXV7dHPDHWmZiZViNANFjpL1zOM+aX6QdoA4wSog5ig+sZ8eg6QM
MJtxPgilE54qlAz9lkGYhUcwYIZqBsIMn0h4f4kHqWdxsXvqOpgXLhS5f9GknzS9DNOgJgUUR0Tc
BscxX5Yd59M6ebhvQdPvRx1EjNR4EcjyM2mTPT5FF5ONofcgV0YKDDHMRdZrquRPknsc3v7xi7pd
zvLbMot+SDFtEErgZc208s6+yQr3rfEXAZY+n454CkzCisJrOSZuB1NQ7vLT3r2w9lGVilmgpleQ
npbvFDxSePqOJd4WLQxeTtzOn6+yljQ/xpSP/D1AqmX6MhTef91luBEHAdeEjxuIjFsp/9Qfyx7F
spkaM3oR4J00FQbhwRnIxAyGn2xgfAzmSMEGf0J46scJIW4w18EEymZWiUYiGKS/82aSgTV7IGNT
JZPc1VOMWGm9eGOyvzTJltOdSCG2p3zzn1lTvQt8WHgss+quD5GLgHKLzahuFueUN9MBABdKWzrU
WNkHd2kp3TPvC7iX0nQ1jjfYVxFfpTiW+ZfNzr6t3OzGnRLMNagop70OwsN80wd72DBUQnoHBV9b
1fcGUFpU/1+/h5ecoDWEIWJVbSf78BF57Nco590WZwFrE2MMnToocs1kIXsvVavkleny6BBg+E+Q
Wl9+PZ9ZP8zrQ1BMRrdMIo/tukmbYRBWuv07nZoGU8D7B1PP3Y14DmJhGNCqnRSs/Vr9lrztf9Fy
0x28K2I3bZ5Ew7zO7HkMOn9IgWwMwOTz1QVg8nx+w2eDj/F/QbahxUO9i6VnivjfEYRVFM6y75vN
8rFxmCaAeGrp2xYMfkajmj5GGC31ITs1yLauuM/WDzy2r/K6qYvh3upx/Wq8M8h2pLnA03XtS3Hp
c3ehHNCBPH09R5/Nf7Oyh8tORmxKI7XUaFTSFcHbIiEIPi5DFvDaM2wc/XuxUIVSeja1kOVTvGha
JfaHIDpNqVL85MolnAC1sHwBVDOw3ApcDjMKtysILxDR7AKsVJT5aU+NSagZlTZN9jTYD8YYiEGO
Sc5UQaATxjONl7X7IIKK4DJN36TykUG018Pv19FjRKAd/byUSnD40AdO27bLcK7bvdr05Q1ubVvk
HzDyCa8zquQFiEEBFmZktA5bz55+9ON+h5cbIxHkhsbJEwqdfpCxn5EX3S/5rqDnjqQkCIgMVTH+
82bMmpQgkhVf3c3y6eWX4hRJhGfByyCBXAy/yznCz9e8rZbS2rnvZMwbVckPecVPFeRG9b4C9rVb
6Dh+tH2DKW+knUxJhG+Oi1ByuEfVOTHiKROW4EIiEwIn4Lo4wY7W01oPdGKVDQAEA/ZXPJFmTsa9
jdJuApGXe7aSh6m+XmnyYMbPNCqrE//QSESi+YJxXEEw6st37pnthIIOnrPIljiJHYdNjNkc2NZc
21RR+Xvt149qTkhxhDnLTMMYioVgdx12RC3THsb5DU9VenTW14d0oCTSuppiCqZ9yMIAHKAyrTli
G8bDTvRu3CwJlCdJ0/lQ+3Mv7amGdgN1EbthzN192LDHBKG6Cfxq77vlO0kNU80mQcfeg19+ahoP
RFOGtPC8sJCZvDjbxhFCKWf4AgUNLI1GL+cVqZiNMzjT9iKrwhE3K6cZrvM8eu2edRZzT5gkm1gp
qrrr8PW849u+bshjt5N8BmGWV6MMCRvHXwAkIyDkmN3A2wvCX+lbNOVPPQoEJrqygGlgWcn1xxiA
6FSbIJuZZUNlszTpdnGdt3ZOn7/j/ZdYHSs3wJd0BW1W6Vp8xlgAWA9ehJH/U67BmdAIc3TPERZO
yVuMxTVZIfEi3gTesfVuOLogY1kzv00bEIYyxq8Q42w7pcgR91KCu4jMEqV0GScTOXaxbkyVbUbQ
ixjsgL3wdlU6650o4G7pvTVWVpwTGpq//F4YC5Kn50AMg92JmQqxsjALeHoOdOt6IPzXGXAwhlMm
6IOIQXyYUThL6dK3kC7af4yiXaPEFVe9yGbfqamT8W4yfY3vfZqswz9qK5GNgCpTTQTBrfHMp8uT
75eYkh7OHSo+NOMDBvs22TDWkMGqq1BGxZRpSn+QYMtd2GMd57s3AuqYaJpBYxtmaaaxQZtsOoaZ
zEWl54guo0eskkT0FvErC4ge4qaep5UZS+8n94x7xSZC84AIhdV9tNd1vE8RZ18ky3gGH7gpaJ7W
hzBOEqBjExXMFCBfnb8CQosuvAY4UIIb3QURg+UA2QzgJtxoPnILfCWN7QQjRwdeKbZQoxw8ZkKN
ePUpWbTyY7Fj0IfmUH23CTwC48opeACsmVSkDTdQo0O9LQYPVJ1oJ+EPjXTlr6/Qa/1XVljywFEB
qyJa5nxdtWuua0YTW+lgHonfck9DzmuHr/nnuhuqy84Tcyv5CljwfWyA6kU3KhKAvJcX5SmpUItx
Ax2XtcmBYv78txE2c5vGWofI+f9yRxpxI/VAatIjd0xLbpmxnGEoKcsqfVjw1o8dfiCWLUkVbZFL
NzlCzX356owJ6fHj99Eq+DGyBOq6o1dmxQQ8K63ONszkKORFxyZwA5jYF8OVF0K4LdEQ8UxU9Xs1
kHKeXBkTC6hLEcyrMuOwfhx/RJg0UZPLwoxJvnNhU2fpxPGI6TR6TqjvnDoUsDSfihrUuv9FvYaN
d6XStYbQa4SnKaOuTVaujM/t//4LasFJy2xUuxCyY316XLuebhb4IE9ov6PReHFKbhhN0I5VM6KI
E7VAEln5+NHb4jfHwbhndx61D0OcVewm+6+LT+HLT8SM3U+eCOE+CN2gu9M8P72ubomCakyCkfY8
o95nAM+MT2CXRz3aw9f2CJ6NXEBa2wVIawLUqX3eDLdpxRm6rMOwTZqg25agw8TJB80XL9gDyIzp
ej3NIPBYvjAFEhxq58wAp5Izyxt2y1aJmNs6GMnkVUxlE3Hs2ntBKuj66yT/NM/Oq9RPoot+UKWZ
MhmD7KdRBOMk2dlFS5PdKFu6CZidmCxZw7dvFgjUO1xFZTGZ8xe1B5jmPorZC01KaGMcR1lABFnz
kTzccShNpEjdsxyjltNQ3sT9jqGYHfErEkLrSxP/GoPSP4LSKRilu1sTsvnYi0dVtxTHTaVRCZWs
qgm7Hr55Hlg2yfQMO9Z8f+Oy72KfqrkR/CFTgfeVZgYDt9qgdKQKmdFnuGc3C1eGoSWu2p7NDlkP
eCz3bCBFynDq5cVwqhPTIg2ZtUdUe+6JF0+Xhm5+SLCQ6v0Zsy0WKAeZXHrlPmpIl1AxtEsKZBQY
JZa0yiGZiWjL+D9Y8FEXs1nYvhJUneAk6KPDfg+SYlI+8lLBmlIc235JMkQaVVkglxh6HVwO+Sdl
+xDKAbdf+5lixf7FC20SM35/c9CUSxyK6WvMBXLDnr457iFYph3ReqQDMV1PUYFu07aKcWqibsFd
Gi026QHryNo2HIHIY/ANH8/degGlQF8vLjNwDXUwWehdYPFy02c3ygrpLeBq22Y5gHRg621GgzXn
XQ5hcXuw0rumgZxr81L17kzPaSUf7ZYT3bbc+2jPj44mdkTcHAFVLJTl/cKe3mhZeTWG23JXX0ZS
drPpi72Q4Vx0BOTWlQ5TqCnglcxkfArytN3br/qF79wTcozxNaBtMzLa5b24sApGwmURYIOMtsPL
/lKPYlv62lQW7yOvu+0zk+hbJvKlZ+W3UWtqEZs4xo39t5F6pQzCrpu0sEls0cBP9uBlybg0HbVn
+MxcyxI7cY8KjzuR493M6L4nUAhNDq9QSL1lbxgRiHOTeow79/o2Yh/Isqf00+QjiiabkCzGkYk9
L8yc6/11XwkU2vERcOhNMDvaHd6ky1pACucKmF9zSgL53kSkOlJVpdkrez9Tog50jE47QJTk23kH
nl966JjA1StKtYPTk3NEax+NNpe8sbn1Mzh8OsB/DLSVlO2joMnsFrBqg/+mXYJlJB2SpEEeKRhM
aahviNVlSrOwAeC0gzhMw1HDyvB2VXIdJF7yxe0ZdI8dEhvqU+wD8mF+6w5c6RQxn5xyhriTzaZk
LQzarKS0kXOxc1j5Gh8ucCOfvwLbMS2yysNDMWFMfdF13MgQzQYsMH8XXw/7tvnkx8Ph9eouC5fY
5e6fa4aDwNYquEMC7ZuGSfma5HdLH1zZeZi9DsXz6BS5/h+rTKNm07nWG2PnEVLFQ/F9eds6MU3k
TXTpkwLYIPToJ3ipxR0vEGiuH5im2lVxK8Tf1XBXMIVwGNF/+xFGCOiHEeyG0H9517fG+gfpGaPT
G3JqGC9Sa0MG137SYJKr/aURU2Ni6CAFBo//s8R+SsvxCPtQ7SkZiRBGI+7DXTFKmcYcWC8w2GUo
IaQeDxhm1z+LDkPkndgXztP4T2h2uhcR+yXKddFaj82rxplE1LjzULBRYBvt1yH7a7+ubzeD91Ht
hWoOsbqnnDwi6TYxvGVg/KhVYo+/MiDpBom3C0KMEqWj3ern4soPuutyY701psggfufx++e2VAzL
XZhVZB5EYCJPt1Rr08bDnnn4B/yJKNZRTqRUpszFucRmgZsTzuwuggJTm9XakywPgK9/BexfARa5
2zycQ6o+d3rf+1Z/y6qjbW45ostsn31MDyzaUhSlHefcm6Actuk4O1APiq/kMNAwZRAeyoy4+Fm0
5uWARLFgV0apQZ+cMFrjid4wRAS3kjTSHz/CgGOa2HJhbpwOV8A54HQj198PVnpJdkWwFdvAWiqY
SmzxNH+YGGEg9Dlahm9RBga/25XXlt91b4tKg3UyBuAmbR7sPTM0cPOaVniL1Ku5GGHKbY1fWp/8
kCP16jNwdS12l7m12cFZqv/CWup4usei4rXiEMZEnnmkf0x2G3yGyVG4fDD5sQdEhJytnCCUc6pg
JVmiO2oyOBV49Apx96YKQCV8J8KxvGeFJMh0QgvK9BbiF7y8DZwwZLnKAHsjRg7QTOHaH0uDdqRJ
0dMtn414U6993r5Jw+pe89LDwfu4eDZkJsYI6r4nDt08vrWn/ku5IEEBR5bpvAwpFeQKynKLX+G9
+mHir6AQjfUH0drlMf/vTAVOyi8+ANENDH0cSL5gPkdznw5qy2ETY0apAcjBDr9ugugxoxxxnUZq
6mOF3sppUACgiLBS6lbp7r3j+lDlxnM80mMUylxTIAImGwsV2BFtF+SyR23tPpp7KmLllwJeQk4l
1guoLImI1goQimpoyNxMQWxlobQslLByHkbTpGstbOjJA2RuiKMrDb3SQdz2HKh6AtL7+GQrbwJa
PxI7xpVPt5Iwt6psqnbRm6mFU9kX6HZLYkBYtSTKNAFEpW4DWccNG+BIZnqXk1MQNhQmMLF83r8I
nJrWGIpYWiEiVT5Cv2zoPd0yxg2MssjeZQXcRT/9SqsGnSvj69ORV0D8jqhb6Xp8whRyLKuiEVJS
h8ziIuvRNffj8geOqRmwI1FmI3GN+a79SqHLyZ32sEEGi12CbZ55KkZEdt/C31rBlxpVNnkDo0PM
MrZAqFphW9IZ40tIPNW0r773Uzbc2lmBsQ9d1u206fevmi5c3/QAb5/7fE/0SbF4X+qFqiItDsV7
d6TcyJPhsD0UcwfcUuzIz1mxWSiHebgkpSe/K7r176hShotFh1aPRQpZGNbNq85Jg9eN5VQ3Huah
N6kt+opXRTBIoMHQtlBKHKz1DSaG0a0hIXbh9OXMmy8LkN9L8UCcfeXAhkgWEbAdLVJYLZ5T7Jf8
nZlLYDstuxnRbX8ND8U8MBm6NbACeQtmMMhsWjncUmWL1SzJdtrxT4Y+Fz6kCeg46ysWH9M6kNAq
D5V9ynY39DZHCNgaYQnIaRXe2VQEg715BXL/RS+AssMiR8tmBwpqeBIrDHlMCT1s6DX3miakggx6
vRzB+Ux5hS/Tlx5kSaJbwYMynegL60L+zdHweR49sn82m9ey+TMDBUQtEpxXeCaPWcQ3luUR3aom
s0buFQGjYcQvkY+ZwIJFGvEiQj35hAhii/b8ACNaBHGFnGCTemOCPOw5gjAxPOiNb2LGP9CxmyTF
hAxQnayfvqQnKTtGqGwLcKvfCWpm9g5iwNxUdAY0wsIiNS6dkke2AGXq+/850DORNJi3iMKSKOgW
KoPEuNIIq2M8VlfsJ5Rwoj4ohK/WyT1S35xZc888RyzrXTy6NyHZSf7RaePmQ7G3m014p0m2auBp
QtOIUXc0I4zC2CIaqKXNebjhflAHGifOGUJ9BiX5Z+NsvAx4gh0vo/xtXPtcQskJU50F9+RC9fL8
hggWSXho90AGb2Rnqkm5NcfZRRsHn/QLKKHfUpeZTs8WQnzUhbIOjF1sYz9IyJ06aDE9Nh5vpdeR
HbIcbWSCNYGCKgjdqPtgSk4LvxbRA8RKnaVhPhZtnV7To5jYdjw0wkuLNWTty8/1hujvhBClMw/m
uFgJqVVUpuBBjwICC/Gnn7fbxWTD9BDMft8MZO7Vd8jsKPLN6Bivgj70b4NgfL9MmxsxPqDvPJii
t1BmFdIzPmtYX+yX+5ev8ASjRQCIOwozyBCaCqlNR0unaJwssIeqvfOd9M8xtohEU6YwAWcUKkbO
szpQkpw3xkccGfOv/FJetW86Nw2foABuEbH15Ys70W3p4lgyYC14eWNge3Rxa+CPyWHxFvwOAP0M
ciFqRdmjvWAX8NhBS7kUqFXSmaPcFA17Bb8YuZ+mECpMVNnKWUXRUtK/rb1/L9P6l6/3mZuJi5DP
WNJ2EIT70VFtSq9phxOei5/F2PbW3VsQqgDkCj9/0eJozJATI33aA+nLpYFBCJ34t1WzyrV+u7P3
rxXJJOnvy1d2MsBD7QkVSQFjakyRfzxdiGO7BIfdVMpdkGtAqq75vgxmo9z+u5yEBq3pH5KWlYnK
fvQQOqdMHJMKPnJODbsE64yLEJ9kWpmt9lVN53vYSdirXkm7K0KVmEna2YEQ9EeQP8AwsFi+KApO
FOwjOFHa4FXHkn/5UxpN3O9nb+jCVXJADdGMU7oe5z53edD16RBQJ0mXu4PJgO6WI+5enBKnLz+t
uw0rBp9FfrbaYmbun8UMOJT2zS4orqVDVPDtSvF43tLFDHaPry/k6qDCqD+wj55CmDkzdLWSAran
x+c01fRaNi4SQj1q56BMsRoeyZSoThUGpC0O7brGjeAt37Vyykr7+coIHqqJ3A5saKrGCl5VLDQq
6adlRC6UwbXw0GG8NuKbrb5HVa801iFRXHRo8ZlZ5OlbABXFj8mHgTOKyavhGPy2yVuE/vUHuup7
dWZS1kUKBNnt/+794bOZybPrKgFOJBB9AHpi0Gpo4HASXk2hi06IgRSP6V9Ygx57NlDtyGiRDQUF
HVd51Na7s+se4oFMdcmvVXMYSeVPMTpyge8l8a62z0QunzWW/2wgiAY5JUtjdMvPHSZvWhrlBgXN
GH56eQmfYCZwbHFIkjWa/hWY+fRvN6+b6izIW6XUQ0GRRFUlkJbIhN6k30GTLxdOSrQdBm+Gd4qZ
MndPFjQyUZdhIc5k7VbSWi9b3EvjUM6wLYynLyGK6r7030AnoHIOYQufh31O2C36CDFMAQh3rASI
d0/3mjA/xOkyz4/J8BFBNTIoFsOBTQKHt+XvRydd9kEL93fqL8V0K8F25UCsNwhsZiRQZ9uwE/MY
rov0LZyIqMxtludR8eEmYZMzCeTRYxAot1ovwtX3J7O3d5cvprSow/bPeG//YcZ25DaLY4f64R97
KN+oENSpLMJZl6OHMWHUFHcvLwLTIzzdJzjsXBoJOm/8To5tbsrxsHfc5eB/PECXGG1jyNIMzXfB
XBFv8DTBwYrXvzV+KLttutm/8jD5NmEAsIl7N/khIESGSN7sMyDS8oFhBOPOVIU+OhRqWZP2hiLc
nmAdc4TCm7xX+wwP/scv1wyUZiQehB8i+1uMPbTfH2gsw6uSYo3ti8rrcXviulha8lFIISvJSdId
kmuXPG3ZHKnHFuBo+IvesI3AuxCJUb57940lrRFNgel/oIiKxiVFrVaEyK76yyradLTUI1QY2HZG
keGVPAmw90cQEDoUD0KW1ca/kr9Up5PCG84MpgzycfJwlCLpoQXFkfuoaRpnj1fUmouPosopYgTB
NfAueRjmtNSkwMSC86zU/8jOUPQXuyW1m4myCgCZTOHJ+Fm5aDLkMpP6ki8Uj1zsRZFtVZ8Yb1TV
LGzp53Xxz72pIqEhzYXrAlDlHr2p+xKwnFKGFA/rIhiLm2VprhSTJL56RN/JdPUucpr/Wc3L81ql
tTZDzbNMLgfNz8vr3zhWHt9iDhAbtS2GrMwAn15XcXCchdDa+c3YThezt7JD0Bwm8asoooJZuN3y
9QKLwOiOWalOTxM5wEMHf9ku/f5tiis25IrPDZpb6RTksOzFOXx2qkF9MvHCKKo1QRSBvp/ovPk1
cZ1bDfejgOWMB4Xp1DHpQc8F3ReIBB1v2dK8wNSnzHytWk6PUlO+evx/pJ1rd9pW17X/0MMYAgkk
vjrHJrVzaNIm/cLo4a5AAgESIODXv9e1iXPbgtfk6TOGS4nj1putfVhrrjnnIrVoUKz3pu9csal2
LlQinSlP33B0cBKbd8oQ0Ek8nIULzkWOmWjOWPRqRBSRR4d/NB0oAfENs4MJPt4TMjejOXUu5AnF
Erhmj2GrFjEJAZZ3RpvinoJtsSQ8WiGCWHPL6vKYTEdvt/Pb3jH/XaxLwixFuXe9IWS+NVQeO2zU
uy/3OFhKYe7px3quzOAEppTLI2Dm4Ch1WdjFfr2ue8tZc1uyfiIKH21Lbq/rCO4j+QouEneb4/VT
hYEwk/qNgY/9FLr5FOApdPOxOV9g/9lsAoNT/1s5/8Z5MnQ8lNxsUUK13jr4eNN7HUMp0inEzo+6
9EhfpHaI4w+DYbeaYUbV/o+oXAAqkF6gYpZCLfuBIsxnMYRgJHJU2k1xoshvZ1V0s0jWbwO2zOaQ
USo3meD5k5ab7ZTusTaM4b+/Z4i0g8M/wR4WVls7G8XPKJl+FdSKOYPlTcpqpeT2QVDdk0AHJI/9
qEEouSynv5cxB7Whqle605NBu5sMYV2hSZWHsuU/ojxtox4vOv1/AOgo32GWcsTwyaNRJboEoh+I
wz0CO/tX5FiGI/DSmfEULRqYv7pP8xcJVQwAX0pEX9THuV0QoE3hAGI3ytWSpbjmHZE6yMmVp543
BK775fvjkIyNhxJLrriyDj0+zoaX4lANLgtzunuCx+MWMdwsSrH+INfFEfrbRflGP9Fwr9H8ABbG
J6tmDU1N1bZYwi9WlGMFiW2lUQMsXxnYhXmDzk3iAhWLDKYLFBdkSr1inzCwHkxqe9ahyr6ViHbv
RblMIoz25gF51xRhczzgAtV/xXyCuNFJRVs72DvXSQaX7r3hcICRCsYf1HC7IFOVIsDe7aeru/2s
eF9U8RcJyx6PmmVodmax0vCCmssbVLvPDqPi+ey4u0s4Am2uIpMoqMHIVda7/Nn4MHodL3EQYLMm
WCWXR6i3QG4BOdvDKuEy3MWLv56e5HCpPXr6cG+xHx5BSRvz9Lu8L9ozLCFAbyP6E5Yv1puqfjHJ
aliOxD9jHv8KHqC0SMuxal20r2mxfkENmd7ZUt1CZb7gYNVsMVPlVkP3B7w9rn5Z9cv/5BPINU1B
ZIOpE2aWn+R9hc+dqusAkEzmWBKkn8ttDxIPJCId/knbbzU70CNCXrdbuDeP/rFv2rHAO+HpWTiH
VlhoXrDgFWzQQVckV4/r8XadrjfIoUg3B5x2ALuB4ZqCotnPFU68DprliL5x4LmBjKiapB2qbuAC
AeDkf/IlnCFg03Xr3Tx+tv7zylDPdgUUTTolwiWkzAAg1EGB6ECY0q4u38BJl29JCYVG8Lifgg1i
zxzMFYXZp7ZswXyPshy8EwJT9qhqGEEh1TBCv1EPtS5Hs+K2BjWA2jphQqnUFoRqGyfRe6yuhx+f
/hRnjVM5b5BpMFLwfMyQu4ld2hvTAXtQ0b6lz3bQ9ARxRhN57/0l8mq/pnQ5/Liq17fHbPciJE3g
cAY3VnyWcfKOFjCvkvEGpT4uaBinqbHQhlofb22evOnaxeSrSZU1OSoReM0RkFAit1bo5XK9PUly
dp760eibQrmTcwso8XG4Vq3G2Xpar90enAbQpX026Ozf92Y5XspkC3ItdKxGeOnxaUFBH+acsox3
lle5iKjXd8nhH3H4Y8ubcCVH/xRoJDa97fNAG7aQN6a8bV1X7wwxfc++5R7wn5kw/RU/VWyaHfkt
MAt0egiecqibUsK9luzJgoKmbhaArqfAZ9xSHzYgIHJdFYCYCndmBJ9rDtHF6C7CaCp0xSQFK4v0
db6YPqNq+ka5josAE4LXZT1YErqRrFBr0ARZqDXBhsdHPWnj54d9L4WuFxxvsEnhkoqyV2FvwvzQ
/cDW5fetHgpIivNZ9sIA1JZ6GoYq7PG0W06IfPjkP5hOnGErnU/dYdTW5SHGSrma3LXkyIFXOhj/
hKoQK3eSUhzgmuHgZ6oXNxzXb5R0TYazD7AtufZNKtyA9+Q9r/6nN+A5OOjoMlA1LMqG0bCLdMN0
rBa9/WpwF4JPKjVKgdt5DOESbML8IQQlVJNK+PnlHrKAGsyTkLbZfdAvzlpcWMBMqAWdp4cYvO8f
X00M0X7PA8gN7KZOanmMJ/QfTLMk2NuGPiDmOhLwBQU1wFzu/jJzX45Wr6PB7mdDy2g0wbiCO4mM
J4KYq9qlt4tvh0NUaZRxs4YOT8fql+24eqmopbZyW9BhdYxlyDSrP7gnAnESeoH2diagVz7YWR2E
uSfQwmoL9gbxTRd6SYYNBPtocqcBvB/MyNTTzsRTsUGAKICJclRrQhnRdvk2X/EPwl3NUyWHa3ZW
lsqTydNcPlqI5ZPyVRntsb5CrkPe5ka3S07wKFK+g0fC0x/mPGvmw5D/08GAa5PSSXdzR+1ht1oM
hnf5kWuTq1NcRexEW9WWQyU022L/tugwJfabNQd86wi23+t9TVt4NtcbhDmJndWTRn1obiCbKTlW
Z1ywe3obfA02dyXewbrsB5tcbsRwhbg6gCLKiuTG4JsER22CUqhkRbEMEFlaiRgcgemL0NGK8qVB
2HXd4jkWB82bnT5IcOQbM0fdscazdDUd7KhYRswXPocR5pFyYTT3di9GEzhp+tKW9M1lhWBWw0ox
Y4PFMzpuX68H27uT8doBKXeR2jzgHd0OrmBxZ2ItjvKUblGMUUC7333a8TrdLlf1FrO1HWEqaJr3
thUo9U2S5S3hLbe7u3ZZw/bjMEbOOIRaVWVIo9AzeBW1MSINu7Si8dfjUHmGF+B1b7tQUuyuArBN
2tmDH6aYNTy+enab/WQz2g9H4RAOOTNAoVqfvKFyr2aTVaD9pnhKQo1dPrVNEoJ4+RvYrB4oSUBP
9kSiHBUtYbjcZltLZCSdLaUEL51mjaJSIXKOHI06SqAZUtWypJwtaeTA5w0aDhVczaimBXD/Lbnw
ywjBR4iLXYKQHywDnGr1Ip5cH9bajShNZ1OshoXc/Z+4j05lx/3nKgcNZD3fh7CHYQx9Zx6QhQgP
Uy96RR3LIWf6AEghsuM42UpoL1sJnOD5gLLkf3pJUW2WGFreOSMiCEaQAaMBTjmWOBXhHYFG/HMo
kjMu9/XT58qZttGV9vDJdfZEhRg0xRQpfRty/rSKXnsSr5rmV/pjhS6NcLo/CVonaMslLYcjH0Bq
iUt7AP85/Fos2KeTJcpAOYMgFtCw8zmd/qCNws7hMihzppXpDSb01+/ZC9Hgo4/RiQKqerDFoigd
BrfukFZB3GDjvCmHKEr0BhhRKVYq0y45d2z4SoVW7EwYVMdKIQ0rFVfm1198tjPQ9GFDSHmFdnWP
d0Y966O2GPcIU9P89xw9SUjtkOhnmwNKAtwrQZ1VuYnxBVWS6FHT2768PyAF6exHKE3HtZRvV6+2
9ZTWoKCJ8UoUD2Ei/pUK658e/aVbhxL9OCX3hk94RvE/tqt6uDqSCITw5ZurCZZSX+xGYoJwbzKg
bFiKhwUgU2p3y6nurUHENYH/pZiFU4aOTgq8hmc11wKHuSjeg886LnecgX4SI9sREvcgqXAJma7z
uxMwZ+Hz5EDeHOC+tlNoooECRUSvmaMquPZoxZjjBaqvi8PkOBhVc9we9ziAnUxDQcN0G/FA9Rj4
dzFjOhpxlUJghst8ltn01odqsxhmwbkSYzkKbVNa7/bR/nuSArHqZtseKGlQoRXMsjGoxGxz+vuI
cYeiN1jQc+r/i1UhQJ5a7cYPtJMbH+N1PCgmx8mpro9HcKjx7PLf+DdSLs490sSoxx5jVQRKBOUZ
V4VIoJ6l6Zxo8AdKCxdyATJ1W79CSeJdJ+KDXbddTojiglkm5pgBoh3tZ88oqdyBCt2s2Wj4Bv0h
cz1kc3iS0qEaGcr6ZahkM8Epp0VoL/HvthPqIhJ/wmxYep3x1ePDKs372frObCycUpY9aBIv+B+E
nXK1vO+8mixqtQVJDXw8TYI8pRQgX4+MzgQE3gLMGTQBOkcMQdwen1LHbDxo6nkvubPnHxviz2TT
p3MELBKbeNneheqlIbQ3W/ANwJAhVClgw3gGmD0aNOV4COUQpoJKBKpzqHigAguUaB1Kua+tQNyn
zNEWSqU0OIVLUU3YSuCi6tQdWO/2n21WYtVAcERnW6/ndXn8nFeL90LWTy/ti4EXZWSM46F19Ifd
pV3Mm36/HMFwJYB8I0qbgFCV2GsuYQeI2Yvh2wQliuj1gg+SDRCNK3xg6h+UDzn+k/Dq1N1pV5SY
X1NUuE57uHTvASuGZgt4/nS7VBT9GYqgEcbuHoTJXOOvBa2x8Va3Qbs1J1VrAoaS0cMJ3SfY0YS/
2f43NLx+RAePns7FRzQwTF1PGeBT55DYHWZ7ArUSE9APIC7vzXsDwbIP6nJY3GS4ENiDz/C72SEb
p6DSHiyd9b4KoJUaC8pEMdJbWlQlgMtafCJtOetyyhbp39mGwhbLLtBquNitKclK0Zw3WrG04j33
YuT0ozY0ABYliGd/+eENRyr89b037SVz1IJVTwNpAL217v3tS8yhrzaUuZCYwkQZgQZDyyZt8hh7
QLco1jMYF2lUB5dto3tdoKWERDEAzZzFhdF9Qk0vtKsm72yoRAXzAk4EywKydasW8Vc64hnSgus6
mnTp6s+EaYlbuIX6Qcj+YJB0zj7ALd8M3lpKUYhB3fb1qJ7TNEGTeM3X6vx9NsjJQ6AD0WuopRoZ
GkWgG0KK/3YQr+sXvUV0DVMRkDhbWcghoRCioU+6ZOcd0HeebY5YIsMXze6pHvokoEg3KOEseXPP
CPZqTHpwcQFc74v6zprB046E4unzI/RNPxsb5Ilg5YA5QicR6o2PvUNvvSQRainz6nrAgRnWvX0k
GtIDqA8NbB74+J+9oeQRHIcHGqUSitJdIB/z2GFYSN52ppHIwDknd3fJB0CCYqJ1YREXUsggMCn3
dFslR6lRsCvJl7wZVKr0MaCg86ydAFoSG4RK3Hb5XkXT9S1/1jSUW4RaOB4WFPdZN1lny1fLNF3T
Ox7Lbdpu2aHCQpLwvrhImWC4TFHmSFygz4vZYIsdd5Tgo7vXsQ6ppt4pHPAZltJ640XPo3iHEDTn
Yok18eDm0Dclme7gNlZ3k9V6e7NcwrLkoN1RvDlc9X65tFfJkCD4QWDkduw80Gow38eYUXJlc3CE
siacYauKyj9UyGXkiSVpHe1Z8w1lFTFirMaWOLEu4EmNUJsCCR+Z9XAFMBNPL7mhfInukoNDSxtO
gh47tT8+TWhyeIxrwto7SnYoeHjaXJOONMzwaALToAnoRiA1gzTadEeGgisk0NTNitgKlN9+lqNo
R0afXGD0YMAsscQVqPOndO5D0bzatqNfLDPRi/mDd7o9LayiBjomVhQFub1drpIZcLOUaLzvjsXu
i0S2ovhPu6lvZlX9epeg2WCnWJb3NneRKN8SHXx6ms4JgpCiWZI4qEvEgw/5eJpSws1NjujtrXR1
W4ZHC4jfiFmlnYr5ZGtaRKTyiNAOAPLZSwc+DgIoOqNAoNiN8ZStU/qWQfv+F4PrRwPMBGWT0r/m
8eCO09lyGh2T9YfNcvmuGpWvln0QAQpNWr8s6QBCfPbLcbsGwAbGgItpuUGCU9RHlAVBMCCQgO4/
AKOeZ7B0KbThFNxRREXd47aezwDVCuxyDDHc1coSlwcsy1N2OalQw2niNS5c3PLsMyi5il1zGmR5
o3mTqQfIaVNZFtyxgYJS4j2yUkRPgQxlVJ7Ami5nwCOTKcXe49vRIoENVL3bTQfzULsJMDKndj3E
nbroX9PQXLjwxqa4YKsJdD3Y84+fAfk/FdwFTvuBBInT/j1WpbArO8DeSVs8AfismuKRbSnps0Av
gpCyeEJsfnV/X1i42HUN+wCWdKFLBt1x1Yf9Gp51krG/OfVhthrhLQ/oLYjNFbGGsIm6o1EC4/vc
RvO/1PFori6XS4T6SHGrQKrw9Lq9UNbmN9vu3qouPgCdOdsttxHK5EFyZ+++0JpY11P4MYbOrpNs
2sMyijKUorcDgQRz2YJu6WQnL6Oape966T/tt2YGChEl6Mp08daWomfgYxuGY8bCWMW3kp0CPksF
XJ8mWxw2uPoEdSX5m0yEI9E5NytNAdDL64D0Y3lTQG8en710h5NURHwU9amgPF4zu952Gm13OYK4
+/qq5QScHNfJ5vM6mdDoCRM7sNsllnBU06CDYcmks6WpvBmgqbObJzBtD6b16Km5BgNPBeu+BR6e
21kPeFH62P6znCFrjsQOQcrpfWONIi1uN8caH9ivIpxtjBsdveiSrR0OIIQVUAjoDdlmGxwVThop
RnGjNamVMBlEKSme6lQzLGEl6ezBlA8+QrM5fBYU1ZGbng6f7OPhrgVOfpPiv30jP1JP0yA2kgNe
YEbw9GK7tEFpbUiqjn0S8Hi3oU4v2237+36Z3ZHevFDiHubuW9iska0KUT+d3AjRMxNoMx19b0Kc
BQhth7KnxxWfhwhcvhReEV8MjJg7i6BOIc7C0xiG5DmwpwkRpPgul7AbCshIFPgFwM1crCa0k+2H
MIOsAUP9hjEFb0KKap6JZjAo21ANoXDB7klGepTDCIG4ZujhEz1SdLs+x6EPemdBSwWHsIywiypp
57P0Fjk8wKYPjkoBPFTVAQE0QJEpEPRAHHCjKLnBmbLFKnb0sV5tn++Tg542hxuvAD9t8PIBnDKT
87Svp/0P+waTHEiMwXB2ADlfsiRbE6n7F3m8wvjBXqac/Operme7L/LxdZ0LdWeut6iX3WIQ8cpE
tsW0LeSxAEpQNT4HAiPnAWbxVOd3H+Qe9Ca7D9t19ROhyWfVCUdAViPtk4WjkKGINNQL1GdPr4rh
ORYFxMNxzZ2CLATfxcdHQ9GfzPIcEC1kAvdJntG9uVTS0oG4JRSjSCC2HuSGQKpVRvcFVoNXbbZb
3KTkt6papLTheIJ/Tg0m45EB0UH/ZjUbTYsuQ6FMSaHV3ML1ZFPCAHfX6O0wqoGNh70dPCCNoPSM
sw4n8GIDgbJPfD6FKLXmEsZw4IPiIKk2vZ2mj1v8ysn5YDlQxHvRjk69Lk33TKNlUxWUaX4g9Li0
s9AjkH1CxREzezyHcbWe1720zt5asGtXiIkTBKHMH10XXi3a4TsFfHJWBNKjAkFRVkLI0dw1sHSQ
a8kostAk4tdMQdDhUQ4OhJ80Od6+bsfY/cvLkRieQO32QAtGZ6Cs1wHKCxXIcQZVJeO0HrG5ugDl
br8Y7bI2rUOZwqPCEnQ+QTO9n3/KcQEW5RWyVrEQOvtMADPYGLJ9d4OiuJkiawkwL25mdA15Vhfz
t7vh9lpZ6DypYKADSSQoQsABOhd7NT1w2JEcfHLlBZ8yGDb+22ZJKkNCsY67zIZVwtCgEW9cbwpi
QTdpGOwNTnJQcx5jsRdETkgsbdKbUoN/erddnNgRSlRsP/BLAtd6vFJ28CIJRgB0oh6tYJjMBifV
58oJV1n75pjNuBxAL8FSgicn3fqkK00zFH5xzLQq0JdCa4bsVSG72Trpdb7FecVNDVbKbTHIUior
XXlmcaANC4XyjAULOem4+7LcYOwRgpS6vDsu/ihTwoASCX5Y2ZCOLbZoxB6VwOZ6FyX79FVGFmYt
SzFtcCludfaC+2+vQn0s5WGZjhWwJK9Lzs/DUj6GnYapUmD2AaTdmfFjm6ez2SG7m5fN8yJfvQ72
89o70v40guvtSWRkMl38tBrnr5zv7ziErDctoS2icLldWQxmS48uMYc2pmoOzo4Dd3dodS+fjifo
KIjk0YFNGAbUPS9OxE9vm0X+2zKiLEuhSOrXEusAei6RNVPHiAmZYO2Jp0hTN9PiAPlseBTUB9jQ
pXD0C+RaV8Yswt4Zcz+i3TAkXFgrNBF4PJ0cGkXK+h1jbFUiOuVawNXITDw4Yn5TR8jCEW13w4mH
GkzU9e7talCRQE2+mhHKSanAJVSuyJKs1tcAuDPfT9RBfbq+QE+gLgg+2B3rbDur5rMDoHPOabWD
u+rkGt7r0U6bzw/1ZP8fP4BqCdk1wqtJQxlBtE4KIs2o1ft6igh4Gi8ILZjeSoIKvDOkLgQLQMWo
HUwCtHK3LGCSntBc1SNGKp7WtMkWKi8IN+7RfxdJ8teJdwQSBpffEp1c/rbiKBvvvoiU2aQ5cAQ0
bPufeBstJ4yPi4SGdsf9J++5Kw/YE6j7gIcRpBP70XPyd2Qvcdybp5sVsbWL0shfSX5oDgE3LvBI
PVYzVFKtnnMEQJAv34reu4n8vFL4DZCqfu8NbUxfiS+VI3a9VUptWqyTaKv5vxy5mhhMJca0beLQ
5+vx0kz322Gzxs7te1NIxTo+US8uOVUyA7DP/4m48aOW5C3Aj1GfNZFoQRkQQS5My2cJHtlKTYzc
rJOozjJ6EHP/AVClWxvJMJsEiQW245SCwNaJZVPApME8Wq7uQntT5Mc6txg4Lbk7JdCErcRdpCRQ
jFGthUIwi9eqQeUqXK/ZnPkRKH5iRnE2hqiJFUY3qtnuOB6JqQMLOt9DLbZjaWTHKAsBEb7+SlOc
VUlJkgOMf6Mat1AY6ktKFpIFQ0/aPaAwIYJ+OFnD9zCQMMjzOgu8AWbaHE8ymIUDZ9zDQQRcdW69
hYKD2EPYMK0hPz29dM5SNso+CG84KTIYYjCaOtdyvFiRsa9AhC2l2KSsbOZDaHRg27AzI8hJcjOk
hZVIjNqhzbHhiqxxcJGceYS7JnJxnbF0xoxmZIBaJGxUK3Xb6tCHe/FhEGOgU4ekTT4dtArac21G
H6EQ0TeA8ymdf1pn2z8O+MCTebeYe+5+WsIV1YmzRiJLmmN3Dxa0tGebJllgMPVebse/Bpq0/h4s
LBd8tB39hh/vT9jpjW7SEi/NE1EWdk9OiRPVzdNzf+aqjikjgTPsCNq4Mf9dl/54ULdYue5A48dL
gPQxzm9kGjotCF1bcZZKoFtRe6DGlcwh/QZ1PfTNRtN6LhLpY6F9Lxe14fB1qtsZQzYME7/NoZ4Q
MUSZx6dLUcz2tNFe1KFmv8QzDwIeItMBeInEeikF5vY6K3039CYDyWKsT7WH9W4OTDdCDos611Gu
a0PsBsP1cgXjoDdBhLIYrm/i0fZ9C/md+hdJHBicwU67QdoV57eLAtfE3uQnNBDNTTDU4Vo2UxIo
1I5bVvz15Xx5iBnJJjRebFC7D7veR7N6laxO3U4DiXdMpgQHStuccspqrqhlo5UpCwx3J1SEixfr
3fD1upj+xyQ60KC9Qsx7SB+fXotnwWJ4yA+G1wkWe/lgWGTr4fpUVifptl23Za4cerGggcNr4TBZ
gwjXBmlaQ8szUx0jL6dOYsYPjM3f/fBidmzY4aMiMFeHCPF4ARrhTIqSnscy+qhz4Fs3mi9kMX+I
9sgDVqTsFvsPRB1HdGGh6WMT2dVtaOu8IWXoevdysvQoXnwSmOkNr+vHuvFDd5idfcJ9u95GY7Zz
toGCtJhu/+R2+WQANZ7vPhIFfgqWi0gJ24hSWSgOwBZL8Y2XPP4DOVc3ZO2MaNwJA6ucBkvTDWwW
SSNSf80AknGEayqdxZ/JuAolASuebEzDGJedFdmIIIj2lz5f4pcSzaL0INtDmXxFve3HbXJNQw0T
9dKTHkoJTwD44Y89ftJVNY1Y+1l91x7w6Lkto09lCQSFC9nzh28a/E4b2sWUfp3e8MoP8ZX3bzN6
BvjzfG/5x/KP01/x+v1NQuLJ3+3+4ueiBcgfpINbY7jqOa+dL9oK5i00Gb/Pa/OVf/ON07d5k2z9
S75Ob2i6w3usrZLVLTPEa7b8xJt2+hx5Bv919ur0ltfvb7Kx3zy98iaEXjXtjV+l3ANjmmqRxvMH
Qk7utGrOGYWR4nPe8+b0nTrn+3/1dvCI/Q5/PL3nzfcvJpL3TC2vTx8fZ8aGrrTE4DkhXoJz1onk
qu0IJsl2v7g7Hg7Hl6vREZ3iEMx8RyFqBMrf1r1ft4vmPTYe5c0ird83w8mNCDA/hScwrP0gVir6
n6LDPiietWcy3w/bZAaUSml+N0OkjH63WKMzm1/L8M44i+FDhH5W4KMgK50CZJXPktGmf0TbzkRH
NNx4js/e5gV+buNnoSWkgqRgJkhTZe+UAPEf6eJKolA2mBdE07+Xi+prs6IhbtOz9Ww5KG/aJgby
gloU3MQ4N2kA8o4uncdnUpp3DQr/ej7+Oyibi+qvNEXJ1FT7nw+D2bOnn9PFYx6mK/zvhI5FhH2d
DQZkuV+NVmwwGqOosDDfC727UJPYzMXqR4j48NbKQJLFEts5Riz0LsHoEVMCUAF5bteh7TPcJcz/
fwfXPa7iKk7nq8n+eBe13jfZS9oQYcbLAKm8vaDpk3QbOiog/gjyNuI2SyN2RdH8lsILxoUkLYTR
oaDAjXUEdt7hFp5sqHqSWcrSU9Ry1C6swg30Orhxnj24Fx58jE5IfUzzIcqqenXKxphfDTiogwHq
cnUBlsPHIc5mDRGT4zoAcTUAxL28+TlNqi8KY5XsaQcRoPiKnxpwmwXhSDiFyBeg2JuHV6vol/k+
g3TRfFyOgSDb3q/j/epdf0cz0TWGVzX2i892M+ZtRwRUQEp9fmVNdcvPp8eGuQvtd+D7dKUFFSne
EeEunzeBGYOLmTKIiMQgqXTfBskm+/i7ycVJjchJPekJsgNcD/BoGB+r7elRneGN3VF1nkK1oYvs
+lBXofBZDQav51tQEIyVtECxV0s7xYi7ZUApoYBTazDoerJUiVvXyxPvHL8G6Fu6bmyK/bvxYHIl
eb+8JXGFHg0IcWJIOY+3ZG+5gkIwnK7vpsngS68a0BGHgg5LxmJk0BxQ2V4Mq8/rHgA4GG6VoN6n
FEBLrOWMupn8S4JCOXFPz+GZ26tziCYOy9cBzAwCg8dDS4+9dgipJb5TqalCMBkAgtMNwrzQOigs
DPSUVHbAERRimptL2bcbRKDsQ0r5P40JFujjMdVRC4dylhOoAlEGCtM8+sMidkCqVhqSQYYZcISG
esl4/KvIkwJyA5dCK2YF1FdG1UUywkzBRuVMBTgahTT7ARfv2FtFm1GxJI1es8fNVsuB3sMCRSJo
1ItzIcyMtSYDV7Vx1GAqQWyqavoeHLrePuNiTIXR4P3QupTmXS9LZuWE4whjpr8NAnMTj2Y8CsxO
/pLEF80wuNd9/0BqRp/beJ7YC4JppCqtG01vyRRSsTvurl28F/fqwyF2b6VNuilG3EJBgykcnK1B
qanAac9izUzQTVPPJqEyx3oPeTEYVjbHhUE3v7xl8Y30fbWSDGIlwU5B3dPP+WLK/nCknVOlN9um
k8W0N7hTgL+MaDMADWudpb8uyoqMd/hR86RA0TrQdVzwHxpQ8BaG7yoAMZuWr+eD/hvL8YK/1++f
y7t2CDRCqypCsX6nMlTM9+1mTVcC6CiMj4ZPshvthG6VIjid8Ht1MRF/ynDqa2nZAEeFFBjuh0dJ
Chv56Ym7eMqNYjLfPkYvyFQ6g6ppLQKHqmrCpShpIZpGf/TbGkuK9U8RpIbAKiRGErExFgwTFyUf
qdE+n1b0f6DjUwqqXkAmfnpsZxYWbl486cDKOem8uR8fKbvxKl+mB1mRRAZlXRD0RMEJTBGAPJkj
RW15PfDp3pkPt4io5VV5U0tjDVI1glmvE0G/fFxB+cBTELiyqXEQ2vCZ7isU5vBQDX7AiuPSIfTg
cww7R2MxBtSfbbaHk60oTUdDYMcRlFtmJcKEtEMJkLgVfbBJXosZtwoQKyo6vet3cE/FCMYDHO8W
lvVMFAOj9vpCibqymnTe+99jkTwHqF1UrChYDbtwcLxZrXsVcpq70F11h8Y59GBHenfCl6hYFRzf
mromI2IjmsBbbTCIrkcosKPonxhi8fUy9wWU9PHIOqv3uNoui7qM2VK1l+A42GLk2+EbFRbq8++r
APdmA9LbNR/Iaa0ao8BQWh9TPnl65V4eF7UKilJc1JTUHq/cosDIOS5LtzpbG1fLAItqtoK2IHBf
ZxobUZxkZWrDFhqpew41WfIxbljaUyq+V1nWFweW2rDJGjWdSDtBTY1l87CaNYK31JzgBUie9yZU
paHVJhS0Z+UcwWSbIVdPbu9hpPugSyud65bIFy/DlHMYAg2yTSj+jyes1z/gEJ6VQElAVvoyt326
pfdBRjD4cpu40hAeUx2H5TWgSRM6v8BlSfWjg5lxRJqu2jPUpq6f3heTIErO+GOyD7BL6t6FdYFT
5hGDtRDf9HdfjHHkFemEUU5oGYeWJF9RCiX+kkcfhD02FYNKHmYVqogocUI8GFxBJEOCcSqOM+g+
JiQEoeSM36Zc7zi5atF78bh/+Ck692RMo4Alj5niqMp+9anz/DdaMr1r1pjLZviUcHwqQrOqICvB
ziVR09JOzbITu0Y+dqgNxlfvokvn5MPBdc7JXTJfjukFD8eDRSDByLRAOkoynwQPcbsmS9FRBQ8e
9dX6pThEsENAq2JX3PRq196Lm4YywJAaMyXIQfj7B0Ekvdon8XSALfR21X89E3/dbN+ZlG+2UzYp
ZTJ2sY85iE3Jx7McTKSZvdsd2ufjbXk7TNfP9Um7csq4WTv4K7ccZ0w2GtEItou/7rJ+HR93ERHk
qvhPNht8jFDlh6CCEpESCCly8tWbeveKzoE/0cT2vRQ67cRD51Sybj0xJUr938bWTVF2ebwZz4ts
H0hceucKqWcHqt596rNrey0RThI3lGPKnEtYA+SfosGaBMQ4+B33yDd0Y/8Bw7MLC+3hxJ2xo+Y5
FeUhmH+5BhGme8Lv3hkeg/cwi1pym6FH2/gt/qjvBhvLOiifKIAW2eCu2O1eXdc8X1ppwD8gdthS
ZxAJOzugbqO6hc7MvcH2DPyLbz4LssElvkrUvBfoCDNYsvSI/n76KfgrrvJCLgDWVPtIKcESGVjU
STiPc+7Z2YHkbryrX9S7/p/RgIlL1hBCJid8ysF5PidUfi3gmRFH+ezNMj0ih8SNb0MSoGlwNUBG
hi5SzFCS3vWo4FLawmhtr4q5hgW8zmVyaFb95Lhr75atjU9oEJri+gGQFvwGNcqCNLEZxdVN1c8D
mib3arvo3w428QdFJwHUhAbiAANnlGm9nrVcfNx0gjH+Nsg9u41X+Ro1cHkIJGgZefmYQQ7y35S2
txwecl+1Xi5nsIYBKAX7rFRb2AmWC/Car0/g/2dcEIDUsGHA63J4cOClcd2juojMzrvOmpgOa94S
Qh9iDPkse5+sa6xKyJ5WW5z+6e9IWKUSuEL1LYVGBumVQ+XSviVH+T6uDhOkmNCG8jiN2zs5vRA7
ACTbO9TnH5bz7H12oPGJFQPgFx5nnqHcWuLsaRSqUwHPXFKsBO1/MyxoabB+8aoGd3k8Xcdhna3m
k+HJUMt+GJJ35O6r6DbxVHUuunCvPxEJ9c5yXFa9bO+qv+PT4zozpyZ/Ai7/77g6IUtvSmxcTbft
CTcnt5P/6oZVMSaClUBuz1vgIjxC1DZ5t0bg94FxRuVdSTGAdfBYB6oEpQHjJ8+zp1H/kw4rkhKv
x89ndndh5JAo4c/Q0Ai+weMZpWVbNs3X6+hO1u6k6L8fVPMPRgH5KPonmeFBkPd2H/TmPeTjz5Ph
lobAJ+wV1egbVcSyUFJslgKFqbf/TeFeOljFNz9wal+ojknTgETZ1waq2825V44nWTleDsjvTuU8
z5toRtlrPHmZrzACNxOBfRYCV02G4aXC+kDvQ/svasjj2eh2Po8oN6a0Ar4mrbwU9JE99zOstLhT
cFF/PJtUf4tyN5gfQh4d+tpABA5hq2s0iFJRCSMTb9IFTgkEfKGLFdQj/PaCiIvxFzu40no2X1mk
RpzdIOa/g4N/+HhwxxUs5s12fQC5gVNBPK2mA1AbFH1xE/gucOhLGpNnpEx5jdaZZDej3ZZOn0Ez
TpRaboDr7BW2mPyqp6YAtux0AYJyOfp4PR+4fEZSCoVfyNGN7vLxuHuI7cA7431IPa3WWFdLdmDY
FA9OTVzIprCYEG1SXb3EPTrYXsEslcCyQ1D4A2f3xcUo5ztNqfnxyzrjmuP3jbIGvgrCGiSWNMPr
zd5txu2fs8X882a3wSuHyAuv5Ij6xb10QOlLVFfvOUw+Htvx3+72k9b1Xx3iUAb6RGBkesNu2+Bi
0cs3zSLh4F7wsGGscMnQrQo2N7KGxKaINQQ4EByJ5y3dylWCStQDo//HFj2hhRpoydMLMXSi6y7E
h+Pq7JJ4Poxpxbc/xV7uEksmyzWSRxCbQCjmIWdrWm5QKVLWI+jetD0KGTTI+QbXustN/CTtGXmL
iQRfjx5NenCg8wYol/jX9JpPttyiMxLEcLTpByhmJINe7kGLDKpWx9Wv9ZruG0gvdABGIfTOOlpJ
C6ZgGamwd3moXhXY2MhWCBqNjKTxB6T3l9BLWH+yg7GUBbzs7NN0OCurgmZoJ332ivgE6p1FVyGN
e6jFWEUyhf6q8tct2YSAvur9+gP0Ih/J2SMbJMCDMrVweO+s9cV03uzGJRccPIpsTrL4QGIsO9al
HvQdcxBgynYy+kx+gpP2knb1mMNqmeYt8fRyung+YLNDIQTRFY6tnbHVWbWtbJwdHEvKI0uox35E
beFSCWZd6JO0aWBpfQrjAppqo+KTChITIIG+Xv9aT6fLzxEOB9JsLXIGHQSg6lW0pt2M+4G0o2ex
bZwMCOwEV9qex7Phfq3KO7dO46B0j61rfuAH0sULkR32cqC8Y+YMjLEzqhTXnnS7XW3Ck1Tdr0Dq
Xi1xwsbLT6H4ismmUG6DVRs2v++NhO9tYH/glPcU76wwuPB0dXBYmJp0xzWDhRnTRSdc7cLjenPn
NGpYFotPNgnK6AYl9UoeaVlQtaT6Zxcrs4bdjKJ2+m9gEkp/2YBlT6wRh+v+QXReEbnhJb2HCkZ0
Lkyy3FHBEiuDBi1WJiUssIlXeOJos1Li2iVOIpXu5IiGMz0x6f9+ycNyzqga49TNzdhBPXftfp1j
A4smiEGt5tvbuF+FJpT1dnE7XfV/CQJK6s3aqfsAgxxHn07APTEl6wjX+ZyXlvzDcXXx62IzqdoD
ZmL4AXKqaxRNvcB0xoeoXkhHCLF3r2q2wJekhw74HiGGwPnvcgYCm0Hf5itYm5+FD4tes6xQx4bj
tJrP3+yLA22A6dwq+YsivbppUQjBWDN9LX7MZ5Z7vE1RMxzn6xfHbfbuyjO8cKSS73E5y/Qi1e8g
ENCEVqMlBbuTERQ3YF6Q9h04JhAgBkdKtNDhiKd+ouGX6ypwICNbSZ1cNAxt/oWxClnBCGMceEx0
dEfO2gm5uH5ALDkSAy3dsne5gfAND6XEqm5W/XlYNuxHUkAvXQq57sdFNH8xKoa3vQ1JQ0x0YUeG
K3N24fBCpki6ko7SBGOabhUC15JlOlsQCYypyWicrJb7m/xI74iS299BBQ/GkvQZ5VELtfWeO6pm
qoYkfGVcF56lFH7k1WgQAJU644oTSEJtvYFmGDrocGWPoU2BUb9hdt6FFhuUQFoeVrQ+/JFtbDLe
Qsy0PNZucX/Z0Z2FQ9+A6wci1QuRfxYHMR+lR6atk+T14mWWbPv6HBmp0nLAUWURZyq3tgSbJfag
+WryVU6NeV0d429hZE9KXU9JR67M1/lzFO7AchDwaMy7znwVtP6rpvNiE+p0WtDk33i2CRa3lrsV
Zlmbi6aEEdRCXf9qYu7d2VDD/CMH7l+Na0Qwj4QkI25+HOZUm6gYNL0mCobdVrmM6APFu8ULdArn
mxxe2apqtqSefc7X0z/txVOOV7fb8uvugI3TdXWLEczjuzHB+1hjBUxeMoTcnWGVVUOLkFkvKJ7V
QYRWLwludpCsUAeW+fimxWHDUyMoMlES3V+TzbAtn2leW+97dxtcrE4BBnn7VGsp19s1OCRsw+54
qceNiMcQxSZdcDXdFtvBdpmOMAJmvTVKRcmO7r1CAm8QpWN4vsNB+6IdFtHrQACz8bMqn5vAaG44
l+lN2C54DsjlTt0MeQCbfkorp8WRjqEz5ADJz1YDSCnupvX0ww6eZdVE/9QFXcTjiCAK14zgNuS+
32VmNnotgKzEx/Hx7a5oqje9NR2/rqyl8/QwQUT1fRK6d2G8PmxGk8V8HLAAM5tQCMRiTMxCx6F8
y+TAF5cfliT4yFoE+lYrz2e9r2Gt92HGQI2+DgdcuKthWqG9GHEkxGJXjxdVvEk2RdUbl8GWzbA5
6Bk0701wr0jI6a2leVlbmcrxKbCAfyoAUTSga9O/qhcwKAIuFJHYM3FtPx5UMcBAhru8RNaI0IyD
QW87D3i1WwmsFsclGmWZ2SAi21HQoKuWdT1PUFkvxVVfhwuslwSV0BBgHoqv7vWdcRXVjjbPm12I
TqeD9R3Wt7SH5rLGlX86GL2rkvxltELZStkgHBAYjtnVy+5BNucSh4hpCbxbgEVsAeY5RJ5ecGe+
gAb09EajsSBxIapXL6kH0WqxWxMGT+eTu7KgS1LzBpraC9eaw8xW4E858A6Bq349aNC/aOZYMlVJ
XL/J2+onychtsfvgOXtMlu8VYcUN+05KwfW8LTzLzimhgwPEOhx7yCs7pxpX6XCZ7asF84WHGLrt
YCFKl26fNeI0dHqYtwNR2Fuoncz/LMf7X9Bh0RcIL/FA14KRoSmFC9QQJIj49uT99Fi8T+7iMYej
FYUmho9JX0NzBWvr22fDaPnyyjPw4jr7TDgJRoiEgKu6VuPH5FgO08nu5M0YZdSu9Q6ko3NU8B6D
IeXdmuCcrNoJUCSh4Bxzj6ZKgb43g9HNxHw7Hl7LTccXDicCYm45whZyiKgTEdDxaTvpNcXoDgcz
iE+kpooMvr/yJhp8QkjAG15PuoKTeID3mYKC5eD29Mqb5QaFzPT1cn/LF7IAVASKA0qqKjhvfnvv
m6AiOCkGvosGTnKB0BEue8WBjjzg9PpdG/BQMHD8nT/lQRnQ1MDpr46/n3QD//0339wdACOe13w2
CmQoCHg9qQWq/S2qAP7I8c97ZAC+D9/hPW94ffh1Egw8vUgu6PqI+A17Roh5oGJ0Tl6Qr+lks8+H
geUNteWndhv/bJZEJ4a/pKLoPadBgPLKfAx3BSCz4SYwKioXxz/s8i3+5c2hxjpvMKTM4beoPp7x
j2Ec1jr67GrrbbeDYDQOSBQIEIcRtYTsp+uCVpyTLuyAIW5cgTM7olnj41Oo2g42w2S+joMZHcsn
MMqQqUSfkLPwpcL5+/JibZ2+svjTwwUlSMnaKQeLG1bUSZRyWlonsQrvT0sr+4O3379YYv7Ud2kK
K+4m3z/zG+GLNceb5ivyFH6UVcYblh/vFXWzgja4tGDs5Mrmi9/LaucN2hj/qGmAZa9vS5xfdVro
p/GdXvmB08hOb3zfOkB+0+n7boPSX/zwDUM5fTOM7dGOOI3p+6bgTbkGn3EP8IbXqAchLEhrTq8s
f/6azcHfnTYKr2wbnBeQr6m4OX3xcw/fhK10/8L+WTa37h82yfctdBLWnLYQW6XXPvvHjTV4Wa3d
Z6cNxA+dNhBv2D2nP57eZPiQMQ2/+4Php0676/Qab2/5e15ZKcffHQg0I/7FF1uX0bCNGa/f/T4g
3hx/54X/28PX0x/5LXzT3xV2Nd88/dLvb+7Hwr9PQ+D385e8ZxR8Pb3rL9SGYFwNKAxJI8GQrBPa
xKO6mfenTflueTw2z0JvzAC75cBJ092XaMgVRVVQvwRB3SQVo4ZtiCxal4F4QwABuCs+fexd9dj3
sn18cREIEg3iYMM/yRmiVMfxYtMuaUpGL6li3f+tqr9sD/RNgX2QF/jhZpC5kwmOHw2GJbZ3yFe0
YlPo3WypY2bTz8QRv0V95YYI/AhV3gTZ4R7kEA5zhcj+WVEe/4NFIZZc1ypvFyqwkO1gaQIO0NIb
m7fHx07cjtaD/aRm/EB1OkvmR/p80CDu/3F2pk1SW9nW/kNWhDKl1PA1swaKwRgMGPxFQUNzNCs1
D7/+PuuU7ReSequ6O+Jeu01BopSOztl77TWID/i34bqMV6WCFTpGpXdnDWBg5bjrxFqTSTkEFJ7M
O9lZ1zOvZA6eoOhUJSponil/zKfLy0sIG2SKgoErB5RlXAMY9OPV1yku9n6acKxx3PcjiSkAnz2l
kJ3EtsyO8beU6sdyg6fwq8E7D4sD29jhH1czuvhP6CiWDfjdstCFKauYSgEyDHj95W0dE86eMepf
aeBqfQBUuMpnNGpZEE2O0w6KSotsk6tox7EOrQ4wliRM0qprsFPsk6+W9LOnKRPxLUJRYoK/LJ+s
HxojKFNRqpkUeBeHDPFaZXLgUzQXTMKlZbBoJrZucg1UIyLNuibnelziv3rAsa6PpbLsBMNg/fw0
1HM5ML+/Ix6nN9ZZCB0sJea7Ktuhwm7dpk9w3cYVQePIglAvt6zKo6S4asPl1ImD57VVkv4V5/2P
TQtIuhISFF+qBk8Ao5OPJ5tH/mQnboPdL5+fBElQ4RkAIir9cWE556jdd4ckeyOnvIhZksycrBMK
1yoKlkaCBveTYqE6RiImD+x5BuUWaZrSQxwUPTBTIH5mVKe5sf7MPzbQ0KXkXzVXPFkli1qiCvmu
gsUF14NqvhOhxo+gj2oEr/iTCSdtu2z/Hl2hcH7eLOB0WNFpyKBKyOwUXwY/WxFHJMCqRBbtRdIa
pQWp/dTb/jRX37ZKP942nE7hYZOECFH/Jzyv7iAnTonHQ96lFAdJmZEIigFBEVDF77cSzjtkzp7U
W9kdFSlOCdhQe1dzV77LCZ+hzeN2hFv01fXSHSZJtF5bwKQu76dTEeIj72TbeJtvaXhlMtlkSg6H
ptdpkuHF4q1H7JO9k9kVxU0TxenJzZRrv0DEXCRTHOr0DU4UqJjdrbyew3Q9tUOfH9fz4GNb0pSf
/IhkkylY3Oup8aO7wm3Llyr9wgBFHCB9chUymnsC17Nemo/dt4u2gsgIZuJxnuBoROu2Q2btK/Ci
6LA9Uzsqyui02//7MHcvNcUvsna4O3eJdxxx6JmX+nUdMtGBQSI5qOh1ct4NpWWSrZpj2LvJmxEi
IjZ+x+w32rbPGix2FQ0jqlUtUm1J0YBqMuYM8AbM+s9kI+bbZwFkkb436uSCiWTUGZ4OE/jZWd2b
vunTW5lNSPbZm/q3ZifKs6IA5F0yLJ9Ng98uKIgMq+XI0o/hV7dBHi7lHJZaX3eH/rfzwRDgV30R
D0lBM3iwIiRCVe7OEuTrV5gtawDZBYyTsTmRqPzeawq7E9S01ikXtW+4jP9K08Ec8d19K89AOdW4
Hn+fGZzoGHnLZ22R+Tn+qhlmx0H8eNFy6ZDPbmctfxk1YTZLMOgF7rH5ebnLK9Loog4Ez89yuryC
fIFj6/fmGk3lH6RgbxiLsP2J4OxNDMK6jsXaR9xevEePHnzdU7GQMoQDIyDeAiPVHPybPoOQMO2/
9UNw+L1wIty1Dx5pvWl9VQz++cTw/rOfDO51dOYLN6E+BfekPuEmNiTTQSnk3It83Q32f29dqaqY
ph63GaqezEQ7tmGPl6efl89NX33ZoeU7JsEBC2KZbkVwretQQdDSPz5+4+xw9/JNINEZvu0eWQKl
yY8b71a3zlD2TvZGx+BchoQeDMGtHYfR1Ek0YWFuDQLgcypYRzkBM9iErKM0FJZlvf2yWil5qpBd
LDXRCRU+/kre+iovhz88yJ//05UfYMZqbM0k6PLKU3dsD9GGdSk1T0gnGQK5NemfwsHd6V6ZqTQy
zCreNgiItdb1kth9eoi+NgcyRJm9yK9QL4tK9j64h8FyZlviQf/3syG7VIHIYQghbMBB4YI2kSeJ
l/dDW7xSxynzKtVQ/sKAm8pAiJELniyy7JSY05Ctb9Uhi7OoYkEKlazFv7hM7x6/nw/UdphSfXdd
F7Xd1velu2+j6pXOKs1Eixrf5oAFIKoVb7+tSOnixTZBzoCpJhRU7tv9zAqdhdw6nuSqXcKF9/cL
yh+FDOmxPw0VtmRZdwuuOm9k9tWEbHIHCQa5nplnW6zv51GsHA25Gej1vkT+zieB1LL2l5hfD1qA
YdFTconMCx72VuGhU0prINeyx2/lJQprL5kGijoUeA3joItH7K1bWbZQaV9Keyh3XQr3j2af4WOP
xZeBWW7Z2+gmIoKq/2ZWuEqrcm3GMHOC+SCT/nV64zQ4Z4EwPu10c9mM/HSdF4887HdOlm/zhsMp
ltciNVFRyc9VVZhkdH8fVK5kBMp3tVyCe2pgVDEhnCErcbENCVG2UfmL8yDdklU8U7lJXfw0Ad2i
rpcbFyUPlTqDAZLKL17/+pBORVoP86sCK6Tn7hmLSr/dfxPBu1gLypW2WgFg15poa/nvp+dj1M8f
3RmH5cZnlzA4OTVNlf/uOzsX5VNV3NR7k52cThyJJDFXZDCY99KRbXK9aIO3BCWZq/kwdS+LJj5T
e3IqTFRRvatWs4xv3DoETq8W76XtNHYKAacXvS46ZPW1zt+IEshM++jO1pmiX/gDh3fUsjTdjG2W
UGr+oUO92L71CZnvgmThDNe0tSWh1Rgwnrxp51FT8VnuGfeXud2+bS4lgtTms0yzPPPHXJs/oy0I
TtIM+itlVn9mYlUQsXpSo+4kHCluHn2tK8YVHnZadYtjVFMU9WnLAv9mWQXdjcvvNnDUzGV03dSc
QP6+6Jl5CPYIagLA2kN88hbqSG9s26snXiWdPxePGeyOphOKt/rli2EBhtDVWCwwL/qFkBuiBjQS
biJaGr/DLoqwClG8NclQnVNARZD1kZOnd+n5dz9kh9/rtrNE5NemylKCqhqTh6PD2eHNEYScJ+f/
lzMDvVnfX/YlN66OnGGq8GB52Yy4W0UNJbObJ+eT3+rBFQ22iMZ1oUpgsdsf4q9N03Lr27i8NW0S
vPBj9EJNBIpR7Jk0lujAoLkTR5ngwYLtGDYtMaZeZpcVV05H2QZdyzv5uYdj1siJUgIJzOnuWxQT
M9Hyc+qQdwUcr2OzOSkyL2TEUUSduGPBm979rXKj8iYfcK1rOr+8ZpH4WP2GM7xamV5o4UgL1vQt
3+ZA+Tke9tuzfbEfYLFRkhZtN1Alx9mL+dxDYa7cgu03L66KjYK5n+aPxciL12/8DW6KvRNacF4X
JuakM7RXdl0RLcnf57IJ8oncpY0aKQ/56sUSmCuzYC8cExCZu1VI4i9GJ0WL/RstwgfTU37hrtsz
fql5mQIwWjfgvcOjiOvwWbQus5aT34Tm6PV8OCZfAaw1rsY/V1/ynHenQ+BwHY6H86tuIS+pQNDn
yRaDoxDN9bkq386Ypl1tphyQ1PIwQGmKG+OqXRTh2KWYdEtulNsU7hUElODkROQteBsVoTNm8c0W
RV+9kLvV7dbiVCcaWWVdi6MnZH8s9AAQp/bZtvPn6zrmMWlKX+ALeuwyrnbfNOXJxf7ihL5lh0s8
HV24W7y7Ld71b7s437AiXD8bZudkPHjz9eNv4mUizf2SRssQ75nD/EwyC9tl5i8HuQi76VNqau4w
B8aZ9tvHSh0ZyOxhRANTcD2kN8l5vkbW6BKtw8Ylar56bOlaMczDM2dguxN5o4Mwp65IhS6l6Adx
vvQ+KvVGB5BSbjp46Pr305mMD1W/uLyhepUAH8rVRdswZXtnrWYwKhk3KsXWAkNlzpumSBqKCivP
1b9TvLSADeYdJqk1AomSaOkgS1+MjnOjKiis6CHkvFCXK7KI0Q4tnMD5VC+4X8ZPAYkPlWuMeA8H
HIjgpcA5/7H8deY2LMyc7l/qgBLFaHbwEFDMSRHKaJeXC4kJ7HiZNMv1w9/fu+fpXNawRW74T5tY
XM5VtEzowGAY4WtAuXZpU7n58+r1Re3e+64j1ojALE0L6KDQVgFdwg4lIVIdJ76W6vWeDlOJrfLt
VpaFNIHiU/jwZ6SD9wtqdOpijfn9GgIQ/IOCJg+U8rgM3e/WWgJY+A2s4LcCZySo8RacYSnzpDuq
98mHx1+IS3q4/abgai6PIYCXcLg8mvoljdu1p8qDTCViQtFA8srZ6s0BrTmrW8IttVASS7nGOc0k
/TWo3WYiOpoDwuAKQIs0D5PVJAOGzMUYJ6EUUqhFc2Dv8QHSRflTMoXCmqyCWPQ/G5tiwPVsoSWC
t49DvwPYBMs0rvzbJk0JJII7zJxWlirSrzUhlUGNqymGwyc8RtyTEO+pq79IJvs02P3gGj0QaC3+
1IEbdNFcel67pOX+fH5lxfjYM4hppjUqNZu4svKykzZQG6gI71axoSdHC6LI07+twx9/cg+99ris
INSgC4MMF1+8O7kPSBvM0f6lWh3xfhTvJB9lvfVmxwNCxHRY/FM3eXtSADn4hnuBuVARGRonDsGx
fnJrvRQzfLYY1OcYhYjc6zmctcAIT1MRLLn4ohrC8Iz/Iw+I7fVyvwJ9LHbUbQDYXLhAazfgeDUk
L1mZKiw5iXbmsvxirVKT8ksHm0BPWC/ff0DO0Z26vCAmMZSHPGHc7S/uJArGpSsOLhNTOgjilW/k
sqInrFG75Bs2R4SXXuYVmlqIay9rV2kAFK+m3XFDHvH4E2bL+enCUIrJhRLBJ/WjFe9/B3+Hh4ls
g2o/vPLn2XsZpeA+/QYC5A+Od5pyjmTNBKJmN1xRMMfP+5T/5W0C9sE5bSWlt9CespVnPoRe1IBY
4i8XViqjHFszxydT7PpTv9EN9Ot4vi7yw4ttiA2CVo7+opQmdnDI8ymS/ZtupkRwSg71VSBV5Y+3
rstZU2C+d6s0LKWNmaY4nIqcMunA5boriGQTSpDHNqq9xK2alqEqhV85DfQ0mJ2f7LxrK7GyU+gX
bhI1UmHKgzonZqvnXHtmwuZLH1JB9yN8CA/JysLPTdivhMxGHlSqMKbMo3wY5/G22MCu/KD84o/A
2pHLWd46nwipZup4RqICedyJKUI53AuM6NmH0shsR3jovxYmo/Zals/5BlEmo1ChyXRPc+i0eHpR
xzUbFZp/pplwO83gVsrzwi/dq+hAJ8MP+Ng9hYMSonTY+k7V2F19Ks/RtXCHpmpRuTC8v+0rPtrf
6GPwvkxPth0xxcx3NmxufgHeU3Qtht/Tm7zuTogyd9funqHfeaHjowA7uaPKzYE+TTFH9z13T6lW
9GZ/xDGayvnMx/cBkzo/oCMPyyg45WEWcpzJMy3wfBAx4YgpcC29029NPyVX9XAob/MxypQFztqI
+G5RJrfAhsqxCInja3Z5fZpzatNtz59vfEQf7OZ9y12JqnN6O519j4hfmcKhBn38BbHmFD++uHtZ
kMfwbTmtf3Zw8ZasmWr6KrX4TeJ8UDqDUJ+IUIy+YFVGJryzXUaEw3+9818dDtuVleIxNIM/9I6p
5HOpmnypL/t99FXdRjGgfoCHJd9yP6OmbZhI+gnlfKBvS6XFnFjjFQHC3WFcjjkTnRAlX404ylD0
Zt5x6tSeYcRCifxyt4SfvJABgbYwz32KYnRpNMIxzsAQoSa+aRQH3IsfCymY6XU17Aq50zIUEZK+
y/c4x2OIaaeayhDFMFlTTc28bXVP7/nORCwHn5yTv8OeZEc8Ed6+oaJ7/GndD1YvHxdDVwDaCCfq
wyWhvBuXbthX40YoaN9e+UHqksTOjtUfvO1rsdtiamsQEPx0zyd69PXUVLRxzbo1b1AZze+jEkJd
2DEAb8oMbV2e/8qCLemX8u7GVG5/ivbkhDVDMTNCpXmb49z5jGy2/ret3Qqo0M8bpy5ulKhhAYHp
vCRX85kgHd8J2EE8dp055G91d+eBsYaZodWy6/XjshA0Mx8+FIPXgom3tIVztvKwF66w+eJkTn9N
olB9JEnultW63EweZFdZ4rsug6gwph/bAt6eeZn49aClw2SICc6e1Xc905xT73MWbnuMcGm5SHbj
hWbe0WOZT7NYNFgsFj33Z/WKN8F+/LffHNI/ZOOdH3j1yI+Fo9tyFUXIud03fM58WFuUIXwn6+Sy
0CfPM6ty7skJNc7cEDYPLJOxy7sBCZtFifihS9lpOz6sDvzzdYyjL8wyujkzs12jXiYbZZ29u3lh
h2E3ZojjQKrYsxNHTTZ+mw0ryhT1Fw0z3VEQq+FSIgiTONaf+UcdRB/7Yv089CBcnetysHjUeBok
7OkrTc0uHbDTytM+mtg5jMvhQ/pichX5+EkWMzhUeng9J4t7bDKvvI0MBl5V17ww2DmcCFz9MOND
Z3t8tLacdEXWuUDmHGS0G8uxh0EOK3PgG49s8HllbtCJxzfWO7aQInj2kg/uJsQipskzQcAh6SHP
Ut/H9gEGUoMfuQU/ZKDOf5Kxd937IEncQ5bHFPXXbpnvoQ1xenQjHTyPJWB4QpnLo/oGLfF8Cueq
vfVJMLuGgfveM2CrTk5jTz5BIDKwhpL8fhf6bxS27hWKLaaQMBSankfZ9/YLsPv0TCeAjegwag2G
MdmJ8B7hiQWfwJMZA3lJBFlWR8XBCa7UUsiM1N24fCgH7W3UVMtLqpv2th9Ndt2XbN8+sbUv7P7g
pcxlIaiuz/sRwKwJudMRKZBXNPLea9/nbBmGNT2mffB1Nlj/9YFbbsc54tFIDTonzXoHFEFwKyDo
TdMFMn3N0zdNwTFqiiJ+HmVD9/E8F+6XqZtCQMllvG0grP7uzxq8xgnS/JE5VeNC1DHkl+axvjf2
Xievj+erwO+341IWfzCCAlVbecfzZSlOEanSW9FOp8mBBO60WHad9Z4YvtG9Sykb3RGPbyA2ahP3
zJlG1dHeFj6QBaB2AB9CIKHDG+mOjmH0TLxgZPhI4ZtFOoCrBPX7fhuoG4OaP655m6GnoqwC2x9J
slUuY3ru8RakZJpLDJUmftyXKBTn+kuR6f2IqZHcMx/LAJz1N7RcVpBsL3pX3pLU06doZSltoaCs
aqPj3GN435zPLRlVYBZl1jC9Bl6i54qu+5XO3kCkhpInWKljARceYdkNyWK3Ajq8jO3FOcD/GEkU
9HPe676Nv+JV/8GU/MeUbyxE5r023TNHFuiJg1JzXU3WY5nYJlxg6T4DyQNf2rjUBiWAWWvei3rv
vXbLNrqNZh4aazFTuBHfgwyCm2KLo1/Tytled9W2fmnaZaBYGMP2X/M+SMnvjZn7mmp32ldAsS4u
ycBXWrv52P5uhl1rTmFbZgBsZXHTqRRxXOCvXTM9Cxcyhfdl/lHCaj8DIPS7jWtiS9rO7nDVRNwM
VxHzBETFp9wDPndwWJoSRjKCMDcHgI+ycH3uxtR5dcv7xOXjH7XhFVUwERdUXgyshrkaPGJZuvJt
GKbtzaGKXWa2h/0bRjk8exMyDDWzsz2D9NOjjF5wEE8T/xkOrNSOGyjcnIRxdj9ddh3vbRNQSxUG
/z6PirTxVQw2/Nca90oELH+b6x3QapPIqRhX95YtritrcxO2vIud/J/djk6Kr/CJYjrmnhKY57Ik
wxwk3E/ZG6cFHJCbAwBr5LJsi9mM8m3xDl/RTvanaRYIXvCiNAT6TODQFjsME5ZmbWgzdyWuwUf7
QR6bxYmXMDW8Qvukwgo/r6muI0rsPd0JVBSsIPeqUz3lXiI5Pc65o9kFEzqhn6af8lfOQpYVoTPA
OxE46mYYLy01ixjmxW1fT8176mdW5GL+rHdNdD23rGs2Ee9uatgj7fEHb6yhC9ero0CyHd50TKFv
g2W/Xc0LBzr7Kt7ofs0WZ+I+A39M/HdF49J+kNY85Fd+R48VTpN353lj84Lw9wzhAXfW287rHd83
/5iO6+5q523t88JQt1DFbObUFRww5rz7ViQbHzZ5k0MsRtPfmKVcT1nSjNcdtfYN0F3ymi9IWwNK
wctSeF8cTBjg5+y923Id5mPF18dyncO2W1nWtP0dDABwOTdQnjUV0ZT0POHUlNu/4irwf3N6fUBS
xxQJ/GDz+vJlWM39yqtN0mfCm5af9XkjF7mdfbblLuQM7SI2x1+6c9C1K83lS2Sk4dXksHOIO/VL
PYTtYZek80uDSxgLdWS7SgGF8o5d0uK9v3SZT0+SdeNLP04++DWtTJOxEe0zajP8D7yJnbUjduU4
zelwba2g/Xn79kt38PbF2G0TTnzsxc3GV2BW34g3097Whzj5HHoUIb/UY8uG5jXTS3Ku6mO5xsmz
nCENPBUIS7MZrpuQeyIuYRtl/bfWTUDh9zp11mJFvcDuVEAHuDJAO/w2bpDe8XlT9OqOgq457L7Z
7qAhYIYcAn7dziukGSFdJ/gj1OCgO1AaOdD6r5qUIE4PToWXBM1x26ridTfWI7QSvmUX7MpnCCCy
+z8waW4WxcX+FfnCMVkxnCepWV7W8TK9+GWiEm/88jy/jNumOk1tFB/LHWb1qTnUT4yfLFp5WXcT
egbMRxA7fgIXE9K6rRgmsITw8ED0pCYwIhdV7ZHCQDp47k6SfMjh/Yk/ISm4rNrF6/HxdkQY/UKd
kiSoYnHDSBUm0izuN4vqYU5ofw3xsR1iI2SJWlZvzxxQtAtZZ0mJrIAlK8rMYAbgp8mL/TEiO81a
3jBmFirVjMR1AvjMOHZLRlcYgD9IfuIeWhOUAwgVwg4xRCWl06S+yTjxbVZBAmUUdynkZp9CRzk1
4I4Ggg9XKAXV0/i1leb+dGd9ho2iGaPxuGi7ul0xJLt97r4xI3QD9P1+yQ0j7tjKfhz462RdKPLX
0iOAu1xnsQYbYi9aJt/KjeVanSR6JnqJMkn1xUTAAvt5ofgxi+KDdYtPpXbVcqnEX/FAinGMkV9k
kyUfhEgJNRbErDdRDhEye+sH4D5M6fVmu7F6eHyRZljBiclPex2xf6kZZDygjlZeiPKUEm+kYNKb
lmwiwV24UhhLWtWZ+GvNE9UT2hKEtDFtj+c/xUC4JHGrqQ3wTvDpFQlk2l0SdUNezX5d191LUWAJ
FX9W5PlXK9ymflH0nSQaeGXcbKv3/u/MLskyEDr9ZukRMHys3Qt+FI83sw+gwjSxqEOJh4FvBDz3
Y8NdF27YzO7WvNO1iQanWL75jBu9LF92gAoztij4b1guWoU5AEtYvj6alis9XqLy/4ANIY7wjyvS
g2Cyj7FN1Pv+U2wglmrp6K2g1bl2ObD4+9gFxHNYoqrwk9gLx0T00Lh79gEbXNB3r7Kxe+XvoEmK
CSaqtiu78P3wUfaAit0i56oGOILCMbCZdhPltzPEz8QCrjEvFZflv9cIswR8iF0I0D3XxQzlEgHd
4kNvpiFz3oiaaEbosCh3xDtpeKmbFKTH0Hj6mCBoLCce/PfmaLkUqYJkKPKfQDMuFZ26MnZSwGqc
UKQsuhgLOE7hrFmcB0i6Sw6k4NYSfYkxlrt0U00AyRkehjh6VvBy1/wd09PXGmzIsU37lwLz/utF
6R+AsfmbdgjkMW77cVF6advGYzIeCLRjE5agk+3I7bDktps2WwrboMZpEQmKmOm/B3R/p33VCk1B
5EN2BmG7j1+XDQT8cVFyXQDsMMW8cIca/cfrqoMVTlbv5P8cQKoPRFWX2FRKH+W1uFuFqwf/TYqW
2C7wcd/JGXXGRVpB2QLf3UGprMPJMpnFR0Vq6E8OgcZw05m4WmbcNr3HCfHeTAttVmQ4jCLYwaoT
mhZW75kvjYG7KP01qHRn3QbJOB6obcAwQLsRo4sWGuKCotshJpE1pY4g04ENsvn5FFiUzY/fqAdo
Yv4hhHWB8SnCBJb+jzcqn+u8oguo3849gB2TiJmO8AhH7LmkuTZWUUOnOHkOc/a9ABKRZZMqumsX
QH+GTmp8tNXMOT22kj8Z+8oOaGMApzDpxy/4gW3Q51pJaqO0oI6xlPjvJhR5EbvNcO6XVxgr1Kd+
YgrlsC+LSqTZCbAjs5P6KKt/6/jByE/wss1THbdvYlpq3v/02O6hW8mVBXs3hE7L2XFxNHtLV28z
QNoruaO4e3J9iZJHvcxZTGoDPJrn1opkGj+ma/Z7F/nwN6JnSpUoRqxbXY5Ca/2xvLfeDCihFcoh
A1Nnmq+etk6xfLqLlySAS8n7yzWTAy7R0He30lkZHc9h5r/RiaJJrBpvqVJ3Y/6sk1wYZyplnehl
1iYTZTtQJYIhdZs1MG+c8fd56O6arfvVHT6J56oaoAn5Xmw488pZP6/MosFS9cYx9gH3dDm8VR6o
zZUOSiwGNnv69/CrVMrgeO9VWugQODvrM2x5fvM0rpga/UNnv4aEIoLqqJn0UQntiuN82ri70tfm
E/A8pvQSO4eUkznj4qniTv5HNuUPPvpYZEuPohcnmou3yFuHIVrCGfANEq+JEU1BuYpAgmRtZnpe
JIxa+x1lKHX+jKGxNBczYiNFoGtrlBNTEYFcWGNS+M4hhmjAdrC+4/WzarTHX6MHJBCY2sG1JJKF
9x81xI/PPtwn8OPCfsNIHZm4hW+Tr0pVjWrYfpKQ44MmLoQGSvKLitLzazNEEHygXeO+rRFGj5Ib
hOmjCmoX/YMJxa4a9eApGqnnpF6V5Sq960ke0zNeLYpPUTminVVOedaTX1HivJWbS/GMWUlIJGrD
75OaVMZsIG7Pcm5ZDmlNfktSsU1YmD61uVzI5HTE4umA+SQJDtSC3oUeKj9EBse/ZH1lSPppApZk
haNGND4baDrNTE2IhM9azSdCt6b3ZV/96XXb8w2Wt9oazAx/e/xJPbS2iC0l73iPERRcvosn1YV0
4OHBWd+4K9JguBJWWcFxpqGSXkarScJQ1NoZn3lSigNFVy8xmfTnKgdksKJjVwIblQQhpkgyzsjx
c3v8eh8YDPkhC4sWZUerHV4GzHvl2ZuIGt692urz8dA6V/KS69cEvKW4tmUBx6yOWK2qLfk4ueUL
KSKjXraTxFPSccm2zR6ST3rMPsDH4vIwySGpA/8jpG8/LvwuKCYTjuDkesR9RfUEw6QIubxU0+UB
tMQnFtpsM9wrWmsJneAhflJPo6jneYMljVBhTqaruaHHibFixgEi1Nxgqr70CNu0XCXmlOoLJwn4
TfeRGLnkhvRdj99xa8P84z7OysCIhRKcmRzOBD9+pdoLpmHaYlR858bcuD4TG1MWzKF63mvfYV5e
QN6/6iE4HPP57JwGP/rTPwh7GGCEFrBiSQOhPqoY3EaDhsNz/GFLkwWAvUF/F9YMzwDomj37L1KR
jyDK76KMYbG7OashOw7A0OQgZqAd6XOWcv+8Jg70aJnB4VyaGy8AXKyZR97UuNIcdXfCJ9NrHqAv
UPLJ1ph6hriTy3243szYUzt4r1TNNDP/n6JJUZNksgqdmir3DchYxDrirKPxNWaGOF+RhsdWR316
U6x8X4PqQW6zbNj31b6ivvHBUqdnh7FYrjEwf9PtutvDtj1X0W3BhDj+YLrpjRX8sMUtvJUIP2Ez
t9WLoXVwAJDWQncCGOsomo42jKKiwoJlIC2rU3KL1eLY3QQAxEM5+fh6eaDL/fEuXRYq6Xk8VHhT
vdrBie5i8GJ46iJQyR1G+35PcEK+37/eDb9JtSDlh6ys/s6ZCr3DW5mGTAyrH780W3JcLGWx07E5
QaRMrtpFSXIYg3wXRKb+NRsoCqwqiZkOiVb4N0apyOPS2vVZsju6Mr2jOSNEZS/xcg5U3TELO8pc
edtp7LnB7jUDxX0HhSNDxacXGWKdodoB/xVmZBkQalKKNge2Y270HG2gD8dMOMRhWJ/PHKJXNteq
Tw6MMySJLpDoMuq98h3QkI5IOvHDU4LVGNygDKCorzgVc+DyeWISxWwWhvDCuufO7k9+6ve3mMbC
MRc3AnxxOzoTr4bJ4YRHbVbDkth9yx3mt3VDtVNj85+v6AZw/DmZ2vzBxPSt3zJ0li7YzgQlgAoz
ZhF+8mE6w5a2yeELQCy5vNXxFwdzxnrqtupXv4YU4BlIKX4G5+PxB+ip4XvsAV6w+7xdUzZdtNXW
H8IPqS0k/dOcWVv/TAlGdKB1jRCBTF2ZUALXhzlgM4dkoQK8t+dFI1/BZsv/7SNf7OBJ0ICIxScm
gYRTKh034AVbIT8ZP/P/WY4hJTIWuzGs0R931m7KItf0vCnRmOdkBhSMRhlSk1o3Ts+6IXFP0Y5J
u7+dIfR0TGfmCVEEENJ7lfx2rpavKDJVz2hCYHhEbEfr/ld/pUnRXhRJ/ajvavYL6SHS4YuCPg/g
+UWCcKLBhfjWPwzdS9djQVi5nL/KT2KDuRSRy3WVrON15VXdifkLg/hAOCiTTss68tsmx5uas4rm
0Zk40aYCgL1fORuYt8awGgyzHMO0KedUZzUyEQctTa5go5bPQqawN2qa5gmBg1k27zY6nJEEiByn
flTgtDux7mUUzn5PU4j5PnwUvt8cMx30K/Y7M8CK8qTYcFndtcuK7zoOGgdk/7hV/B2iLz++Fh9o
FbXP/fP0LvVEjhMvXKLvI7unr8Xm0AoW5TxsUSnAW+368kiKKJtkNwX7nZnowCRvo1C12m2YyeFT
NKIH8PEfr+zixJ7y9NAlZXxfhLCWuVXYjvYzAnNVvIf6i4+VkZwJWCevJexWtqdMb61LCVu1QL++
5nlJCtW4NJy74G7fMhdLXHOtwryBFy4AV4dds6cEZBdnAPAF1+VT7wwf83C9Xt3hdC5blKj1jTjC
EawT9DLMphOUqEJv6ej0QroeNeUKPxIeosg7zRh8yfrx5cbPJdAOQZ5NmnywDHUJ39XKbnBNVGSG
6zuh5RINzgf2bO5t6NDVYAj6tPBt9wCVmpuLi7GsLXlvf2Im1WkaVJt7wFua7fI+prCca/Sz6BYw
CYZYb1B8+AfzhxlZfnNIgIbarW5j02bCBFuDSQW96re54xTQsMlgxqoygSH0IO0wZAWm+xNmE45L
LbG9CkuwpFluGhHKFffMa+xGEIIU6DenUN6gbwsQQPg12nk4cCjLEXkb+7ufgDRZJVS4MtJxG/5g
jjYXOg1eIlHG1F7ZDC2smXnRmJ+ETyeufo2L+rM70p9rdkeE/ZfCCIjXwYTVJDsSV28nZFHHIJ3x
2pXfsJzgu5pUldzQnq+jWtqYAzN0s2h+7A+8/gPD73lliiAEC4iMKy9g/FkqANQYrk4yCmUrTXtq
xhmt/It070zH0XeWE7oqBr0111/v2cXsS9VXw0e3Bs5HFsnft+PKhkJtPbVayyGovowDCaqQT4N/
KqYou/PXyb0JSQq96oPlc11AxwmrHlbUgQiU5LBfj6upGrrQ5nydH8gwxf35eqoRv3sjA1RYqeQT
T+y4bsNQI4d5c5TEXAxWml+IKAsP3afPoFzmW2DTAh9DDy3MIXJSHw+c6Dg/RqHOVbybFy7FjoKt
Sfh5Dt86K1WguIbsvM17E+lEQprCJC946mT9GWdnWQtmRapNwmB40ZvWS9kFQ9IFr+DqvNBu1rgQ
72C16zEIC4EseYdqAx+H8t3flHnJ5CMHB+iJf+OXjbCHBQ3+qVGQziiRD/uIg4yi+q8nYbDSRhJQ
CxggDMIK493Fu5LFem94qmamxkBVD1SNHAL2HpaYUc7aV5X2v+zh/+9bX/Y24dolaVgw7xIcIIwq
KsnexdpXIgBgjReaeshqUlMPWxno8oEZZBAnzZo4+v+BBEY79E91znfXtf+xMuBYjGNnhrWtOZx7
hnKz54kg+9WbCg39hQWY7fHCELIgsoSRl2BSWHU3/UJ5w06oxDLF+DhN/YWhASOtp20Df6aaa9n4
IQ8j4nov42Tz4bzN9HwBcl56D0waYDq9qWMfH2kiejShVvoQFTI0XI75Is8gmZFQDcDm0rr2bvC8
zoY3cT591uUrnMY6KLuK1FQPPGEAAgQsY05JkvCjeEKy7j/4FVB8q2dHlWq7vu9wSvIZHG+XRqUN
c/L3bNA67OykYeVkZHkLZNV8RvoXaa5l0aKkgUb5Xfy60gut+1KHWIKpL3xzzjs6ffGiJ2x7F/ZN
D6cgjjl5RCtmwj4oCa6kqpAeRAC3dCDuCpbSg90xOhZqq5/ZIDcK23kPY0QTTmsHQrAdVHIQ8f7l
//JafHdLLpbftnfrDGF5ZZMkZfmrHle8WwZosAf1dRlgmIWr9InvAQk1BCLIZMpG+KDKmjDCCMfo
6xMX9uAuBaIaSk3nM6b68b3w6qVJ5myj5tIupYhLPQfNE1xeSJ+EYjnb+VgecvK9ZjJ0ff88mNov
CBdttjJoScgZhXSCt+PJGe+DVxhFaKxweQG0vQCA6iqNDUlkMWYAlFyot4WnQQ3gPNhBkmlRiJAZ
IQNHYdTWwBERvG5fMefXfc/K8iI4VWReypSD2/zELdQt+mlribFnAKkAybCA4HfLfYIlez6nUWSd
wyMciPruvjVXh9SXyrukNQ5AYdj2NIey7iQUZhIqaa62Ceegg4R1+CQD3masPnZ1Fy1RnQ9RswXF
mcgqDFfEHMxhxzajChXq1Kqt7rJx92zBdyOfPwisrWHX2U7ebEjtdpwTfaBCyVMlhrLJx29IgXY2
QAeSqGgfwgaZq9LbyxsKH8QGObzIH8YZUPKu1Bc+r6rOhSA6iaMgkrm6DOupIYsyFyxZySw+77wp
2K307hYHJBagATZFDYOD+piD2NvqT54ieFfcbWl3kmfERuafdWPrkyeO8gcgUvbk757wxVEejlV4
duI5snlSfh2BlSN2pw8u0hBDLewXeLr/uC0hYJPjo1ae2CkCF0U60err8+pVsE53T6zAhzZcRvkh
+XRBeMCQ4ceXGFhrMEyyd5wX7J1oDjXVLzy44szBNQgSz1RmzhoG4I3+Wtj+P+qEv6gGT8/mbYlz
ufbwfzv4B7iQB/eyoevKxtmmwwgEcEDneNawwWVDQUirjV4CSWF+ZsLCQJvyRFC64yYfBkOdysRS
ZKQZGzPhbM1q/rgHo7FGZ0eKZopFiZdDeC4yzuxMcS2sVmlK1oqeKtys6Z82SnNP9f6PB0kbvlxS
/71TJaOo2XfyOvU7alod+43x/t2b8KafKK98Qt0SStxDG7wSdqy2v/FhEGCNJV86Pd56ohawA3te
dkQfpmMOR63gWrWLp1eCm+4GVKjK4DWDUFd+n8JvJLG75+FG5RfZJmun0mgihPUkUW3vyp+Fqwif
EtY+uC9EIcoYUDsMUS4PaWKchibFc+SNcPXRS+gF8p13gyQ/O1mQza8p4AoGiDBvZqSDdFewlFGP
uISRCTaYBA8wV/HPMIlq4APMgoDkUqYFiMSuTFfFn/oR/iwci4z0KloLRmj6bTPomoOrgzj+APfg
3ZK+FxX+XBIZNCUS3mx70yfT7lVtUiAQcbCx2jrh5WG9BOMbQLwPlma0Z6zkJ9hahEgkTluC0xa9
4JrerGCTRy9Moblm7R5OazIfp+nsfsydrvxtyursdg5BYqaOVqZLKJQffy0fcEc4gPETSEUdh8Xk
5azeyafdXHluqPjtL7IR7Mk9twxvu5odMCZmZGrfNQqyVtXMT8RQkJVL1KDgAkxOzuOzZBxZVGyW
uO2JbiOP+46TxcP6RYu+LdJj1u9Pep0kN5RHjUaqTzvKWobIxTuNgxLG1kiCMQa/DC/IpzFOHMZB
1j+n2UHpo7XxW/QxTWP+UOHwf5yd2ZLbVpZFvwgRIGa85qiclbJSTvuFIUslEAMBEjPw9b32zVKH
ElSQ7n7oriqXygaBO5yzzx4aXO1JMearMBUynrEiYgFRw5N/NX+tB6fHzNyb11+qrLqv1vOTUA6R
n2TGpyGrbgGN26kOX3SSJqvoQ899KsPunpF1T4JrDWriluBahLNlAI3CLnYXGDudQLl/d/6/+82L
8zWr0wg+CaHQGhcPULnsNbMnE0SA5jiCm+wxKJBqGanCo72FRcN32gKfBNxYsv3tcSkxl1PqX9Xt
9urESvtNd+ND3MQdLMR13HMXl7wbVO4MRbl6aPbwKlgEylzSOdvl0w0eFih9xwsoKReN25gWUn5B
U+deI59MzwYSSfXwGgm/6fI6tPSdep/NBycdbgC3zIfRBwhzQKxZVWvY8v+s/dvNZuZFx3/Vb/yF
CB6iMPXYQSRTRIui2cVfMthGiQ0mTcWn/UPlJxO52Vn9kQ1n/C/vqhEOEGM7oWGmnYTgpeN32/v3
6RqnLgzhDcGAmiTkRx9/xAPIkj1gw/EKPeI8eM4D3lK5ynurirZPekTRO/OcxY/+nZKV2o/HHvxP
6s0kbedfXxKX5+Po19rVVF2NyL8g+R0glgw5HBheLmsB30SGBe9LAmtYtWG0mwMTNmfHwFuRD+hk
l1hyIPD4nOS0ZXktN8SYmeIcQstvbNyA8OnhYI6oSJkeAjKJgN30FLFwZROPSyDg/U9SQAafhsyx
WeNgcp7cPwac0y+ErxnuuzFRaVJWC/ltnPodpecwYj8YOQA7hrZkr2kFRdyGLuyiHYBibSHYZ2RC
qaBR95p+DgJL8GzYhHgkoXHZA4TbkFkuIgoIbCiAb+YYrrr5ByQbHldAcFmCwqvkNZquweEfEqXc
Y2bnNhPvI6zQPdgNw6ohZeiYV2in8xouOGjE8J9K9/6c8ra8fESMJ8FLk/Dg4kRGQYv6dw/omOP1
h1wZL135omQxFO4MCv11Y41fe8F5Rs+XkEGJ2ZD+eXmGkgwXzax2iw9GkWfCLghAsu6SrotvC0wr
8JFdNWdNydQscsH8kg2XsjKsTRhHxL67VsUpQkE/aVxZ8h2TicFxNEHBj9cFKoMIpZ7soCpdkCa7
1vULyC5cdpEDjFD40+u2KF8zBG40mtyosKLLlot22MmRx0YGl2fyxsn4d2RF4+a9BauLSm75vLA2
CAF4vQl/qzDxV+dtWP4wVoNQfIbV5VjV95g1NWeuPf4TtdGfoN8QSCqGKk31LVohtMzWwhfDIbp3
0u6j3TZfqxqCS1tXZ+uhv+zn8VPYsxDDmlqv8iCDRSDC2YDuvMYNhguHeaFd7CrUmpvdlwYO+rln
AecalUfDFmBEskdzvkEuatTHbs7qqlq+BiZk+4smlAQ0L1A3dTGmyciR7BwMul8zAnlzxsGpptmy
RipLf35KszuyT9rLBsSSFFleh21lCEaw3YEz39lo4bEbkhVzo4IisZn7VAXrwB57cOcYMUITSD65
aVy8ccs9jgYMEv0u3UCxnIanqGGikWTMbjx3+uGtEpjrEStuoxTpsty6YCkS7mX8FzgaFdf5xouf
h0zOpKsMcUZXjLhy7RDrDZv5Yz4zAsXP5rmZEp9QF321Ok2ukgKFXb4CKK78MUxBSecfvGrUKH22
5gLu5/N0B4boOmyDasDV1HIh9fIn0J76lQgXpWjVZY3KjSsBY1H+TO338T3OkNWVlQN72yNaPiyo
k6s8sPEbqvnDVkU9VnNAnNs0fffhRqeC1Drzlupt2PEIZMvA4ySYKfcz/8yLi+/yh2s4KQnZnnff
bbRd9+W63T262Gef16607QOKKg1hQ9EhThzyywZfZymU1AgmN2WAv7SjKKtgiKz1vHvLnRu58ZUu
Kr5lPkGVgW+pqkZ1nE56tRNyTbYLPplx5IIeJscc+RydZoa5Sw4UAxOIxk4MdgO7MjS36K/wQ1gg
N47bSiPKJ5MmlTk/BC0pgKuBuWp4RqCtAs+SPSNRQxWDMmbsc0Dk3qS/IvlAmBpRUcP7BYdBwQma
Vljtt7JfsRvXj3Uc4imGtxiXquhfAlPkiIGt46UUki7uLCo9T/vtHLCq9Cth/1BkQRMB1F+04Na2
xCfWGSdDEDZy7Hxg88omTew3G0FCFTEjb0Q7F8YsErNSacSuMmQIeaNBVwobxCGAEwlUWIEvbss0
icP0tPbjoH4xz+w4tg2uLeelBTmizP3cQr86sXZ5HqDcvIGzhwpUy0aiGbXm5bB+GnMsMog88DbF
bdXv7xoSfkkpe4mc6GFGJN1jEVTCYxBZ4PjaPpiYL59xgf+VWebtd3EwPct2MpkpbRGSsdpIFQW3
hw+r6HgP/wx7gO8AjVS9NWKpD2LwaiwrFMiI1GnMjOEPU448nV7kdqJIwzyV1zgebf9L5IapB56Z
0wQgcaKxZ2gqqyNgXsNx8ujPscbACkTZ3JC3JPKGtqFZnOe12HfQG6MrsHLwH6XmypUfgk9uYbFh
oD4MqZsYaipzS6GnTQ+coCJFdr0QUC8FVsl51DSvcgqmL59m+2W/7wybraceVk/R0/8nNqRC0Gv5
AkvqqAHqaZTuQCugzwAZmQNGDDzEGe/LtZ46om+xqn4LJ60IdMWGUgsbwS4hGasX7UsxuQPbuZ7W
+HzCSxWsydhWzCPhdsdXxjI1DFyAv5cbgGiKGXiAu2b8Zb/du2+BWVIl2QkFj/J/yUYAfMUNKvKg
g/iqoCy0Fyra1AyKlcqJcDu4mIjDkTc9vdGHyWV+XeBSRyFs9mQB3g0rSIi9vpQBRxncVR1WjpxW
8OGwGp6p4h0dOHiwcsaKqx7u4e0Q/uuCT2sNnB4Ymeb81z7X/HwQNVLeFG+/bKmsui2bNN7Pz4q+
GnJaW3DxzElf/K4ZJGm9E0UN7xQuf+oOw0wQ0zpg5WLzId9qGkRjS61AoSHbfsNi/emNYtGBbGbd
a2jDfOIMEHXSeJUF9mWZbh5cetpqeFZ3f5pGfmCZr1+GYIrfxtGEqehirdXxGK0HZ56f81C2rcQP
tmBre2jEieyDGIDb2/h7w3AdASIEBpnTQHfZsOKY0+lsUkMubYQBr0MCm2l0FH3Zu9tvx1eh4TUv
PwP6nigG2kSu4i8e1qLtm5HWMfqCE6JpqXHFD2Fky+afuaIhWACZYbTA6gQEVBSzzOCkKLRxNNWu
yRtyRDk/Itv7JP2aBH9uhzK4dCifM/708cc26NnhYxOYhokVxYMjxPaXS9lqty3k66kgOwhgQIZR
yfBatfAaG7hemuoPIAJvRhKsK6oOfAA5oiJ1143HrIBiIakp+43XYuOvYb518LEBzUOkTBnLTyDc
yKk7uh0EEoyhZ3aMjeADhYItCwIo+aa+avC88WY0MQ3XSgv1Z1i/ZUpmI++sVlczN3Q6Yj1JWlAH
Fn9TB+Y+XZJLPRVKIIPJyXA5YyjtosU6UWL9fk3CIMRfi4iL1dLm1qrjIUk5kx9Rod7rijEe9XCh
vnm99C1ylIO0ixPS9VBUCNQ1b6ClVmge9IoQcRestR1HCIO+foCOqd6aYX+I2567O6VXOvAV0h6i
6Io8eatBSl601xBssyalcDZXZhKzLFGdeSF9tfp+xAS6QjXYF9CtKafCxgwfTXZbxjiPE0R8Mrk3
G7kaV17T4b8gzE9zNikrogYXlkBfjgZ3buevs0hQEvB0aCUAAoeePkBDTRqQT/+bUIhoQlGS8uPX
TZmhsc1cVJgoOo+v8wN2tt6Dj7DVYWDNvx6M+/GVbPztkN8n6/VjNW+fzHBOxmhrymT4MqJfbtbl
FSTOKwTZ2MvAJBcjX+MIxemKxhURiKUprQwmZU+uqDsd95KYik3YpxPR7vhLcvxLYyPlSIZERYLk
4z/IpJMvNy51JpsWNpIPJ/n9xs3WqEkrzOdMpK0ufk0spLGNi+Taiqxn1WwyPRR0i3b2Ki+xHGro
fu6ribbZ6xF4bjmqJi4G4F5RDCKfJtauQR80uTCTSlrtQcT0mh8txRrzmGoPu1PV6UxuYdNRt8T9
i/SVOmlFBDPhzLj7zjVuwKvsUkwEAY1yGZFxn1S+yZZOyUeCDngvVrMuyLJY/RANAJsjI/aatjjv
7kPDdBdYHKJhU6kj9qeGDsff6G8qd5YICS1eBBgOLXMBnnJVt2mxahmeMe/JO07s7eZvXahNxTah
2JPWRjJvYajmxsFcjT29ecoz7WeyGWC3YPJxJxaPjPRKZr49sumMElI23scf+DeYHnlFoQJlMJTg
sRcaydnyk3h0Q1JFEPVJDC/HVK6nT8gCade5BlHLEHyILp0DV0ywGT06oxwREU2lwv3//zAhZK/h
CgVPXo2eGx+k9AI8FMmsOwW9mq5CPIWvBaHZHApvqazwg7S1CmZXjKt+4uki+4n/U9MWnS4UfZct
sdgynIC8MiP0O3hfGaRgSMNTYOJlDUzrBZ80m4eqdjPU3Go6BJXMKZ6Dan5pkQx5HyWx4RwkY/XN
OF6zpI19eY2/H6VjRbM5QFBh1kqFhfqMoRui28tqJ6q2LADQSmu0/1ZBMmLYfx6i7TddDatmfVF3
+yfdChg5XbnEqPpW+dw661uRV8uCVcQkoeZ01gDPWm+/1dAozWlJ/oUxQDyxtFStHLyqUE0s6KwU
uIvTZd9tdm3cpfcaJFDyXyD7H59lyalXZBJsYIBqPK4cTXEZfhJYogRXDeggqgvVh4TMT44/3AEP
E5gYPZwfBTDW4ujQBCKsc7JwivLR+Dlqp8rG3+6BOOBNYXtMoAfbNXFzWK/jl6oYAYuTvwdWli6x
HEaf1Lia+iMfskFxIeVAwbCr/uPQNxeqT8Sg0hRhyK2/0ja7yrfO9cxPbjbe3XquPlTh32pr5Dda
buD46aeeVuAcbnF+KtALp1HoepGzFKVaWYUta2wBudLeybYW0iJGJiE+AowTpC5gXKDgcojVzway
n6ipGE3NLExzM6FZON10/Pa5mBn6ZClEkM6WPqN1w1ZFlb19/DloqrLxOShxqUnXjMAgECBBseEt
kUhwJb6vl9BBVZun1S6+GbfujaJ43Lh/Pr40fvdcjO9XcrCACIEZ8/t169b+mDpzHN/JFk/PJJ6i
CLkGAm4hZNPaqVGXAbsmRyKAitEXJa6so7/r5j495vjtc0ktbpPVRjezFIf1HVQ3D/PQRx3VSoMy
ZZgABEYAHCDio8DMoAswWnbdJXxIiepUSGnXa4R8uj48YD4oi4yhVaR7DwOAZfhvbUPBz/CNQm4G
HSFuP3lT/Kx+HgLNpWpBuAVot+DEmO0SdKAT4R4BC3QIhMfyh8YI6BpyK5XDCEyebPPPeHzdRT1q
ShlzgTndgaPAXZY+Y0INNVGpJzOjU7A/BipUWAh+98OzB4GANQcdp34c0ob7tr6VvlDXg+oMw4tD
BadyWcVmTwvglhyMAJuMUmCE6aAVPRN/FhULdU7/r361xwq9Jh0Kmxv83/UycaxgHK3KI4OUJfmn
2Oa6fIz3MjiW0UkltPDj+Nmdgrt692BAA1zWQ9K3YVVerlcAuoHHP6OhOzuxlA/gUmpVrlFk1CpJ
nKWQtm0L4Gsr2T5OO/dKp+9mt7lznflGZ1keTV+zyP+Ip+FHSVao5F4S3EN31faW+euTVFQkMJ3Y
XoclEs/kIEWHY4QREMzd99trTmp7h3Xtzixj8XfkUCV7YVGEkeydKe8HY8eryGK2zIcX1uzBFTCK
edTy0TR+bRolQFSrB3ub3qgz72uiKTnL9AWOv8TDK3/l+PTkcQi1x2P3Lbry2aXsH5weOiOG8k3I
TEfxjmtQQ5mmUs/J+0fMG8/mh7COTNYyMzNWER0wLoQzAPrMRU1zHnbxc5x612pVZI6vck+Nj2pc
ncNm25SczyCRIlup8sYb62MyxZ+MKhAOSlREN9wpf+Rb1M5rJOqh2HQp9yWGfjmCKlmAC6YQTahk
U8xY4IiRZfyBRFXm8LD808vN05D63ZXPq/KpxrhoYoyjlxNidwIFdp2Rb7srMLAKEXtGW8Yfkk1X
NvPUpGQ65HQE3eYAaEK2chOqoGFGKZVDrSmZAruS7d47S9azfTlQtFxAzizPywJ7QCaDmF9iLzZ+
NQMzl/j6Ci8vtJ8gOnINevtPnqFBAWJi7/Yg2R1KloqTpK8u4NpQ6EbD/oNHrDsLsrtOwuHJc8bo
PIpZWcxf0Jla0AYTj+OHSA1mpqgSzt8SZhxgbNUvUubaHk5wijOP1jIAtjH+87y6voe//5pvBHDs
x5eob/nJDr5r5H8wDZpJOAISEVGKv8ypUzlZBhNpDZkO+8GmdRCDbJBs4W1CVsbMdM0gO2t5HK4Q
Htgtaqut26W3Ths/SmaDbWVblLfbDL+PaI+qXR6B/cDTi2mWxfIzTZkE4y/oPIYNY9s3OMhCV5BV
wHMlyEg1br9Ffo+paGcDdjKKMwx8Zk4o50oSefiJKDGaSxflA8nmTCjDPREbPYbRECiYATUZPVrJ
6Lphl3zIAUDOq6T8JuDbxGpYXvJ518VSF5JBx2WqoZG9Uq7ajjlgPbNaepXRJmpuqAxitWMzbdFR
WDtmkPj5ZRf9wJjR7WQBx8YPC90cJXq0WckEIa14Bg/0TEsu6yFu9BbPd/xYcA7KW6113IXpUWxP
Fcz7c8xqCDTpnDp+lBePdtQAd10OYQYVAZHRVWQod1waopGqO0a78ymZk0/+enyuPZde2L8vxu5P
TE5gH3hGKWJ3BO5xLPSbAs0aQAD1pgYMvY+p6Jz9c/x3HAi0KQ5XOJbAnAhVIQbL463dYjjo9969
lL7cA7BORR8Rg7WC9WDc4QJ0hKo6YDxdRg7HNCIvEWob1PP6aYxkoRxwEeY5/+e+cVuNr5aLCq+y
sX+NNNQVH1+8Qt3I9gb+gDrdfqJoWL8pA/W71d6ozRFQnO35eqeFB4dQjujfAQos1LwgWyu1eb9A
lu44Vla9F9uGHx0NtHAwwgXFKcBCH/En/TKvUeeC1kcuD+Lh3aYBoxDWQf6MFPlmxkImchKOZ2oC
9PUEQGggg+PxNyH3ShUVL0d+5PXA30iqmOOf8cAvhd+BKTLcdhcAYhWbX/zLL8q2dTtFCUQgjkuI
zMwpik39sfSRW+qryaBMp7CqlDokhRA0znDY+WtSiUCMR1Bjc7fR/jOFi3Q075LXaL1+aSDvKV6r
memQLL6+Q7LDjmYVjxAR5eXlYAA8caMpP7nHXgRMa+y0maM/kJ2+GvazoqVlg6gLUrFO8hCGT3It
zUZeyLBzgJRFlaauSRdaiYWqcsYEAqBBebIG/7z00/twB1tEwFgPy/z4i/xNfeJFtPcQy9QjYpfz
fmmEduju+6S3P9oxTTz0DdlDJKNDZgkGJBpk0hYJvlHIRTVMP3QNM4o+b1JaFAvRCWGZ+voaILgh
R5mGOHVtFjI7HEXn8Sf+TS/LE2MO4pPEQ6jWwYwD/xgrmzxk/jliKnQdMuJw2u2Ns/bPB2xCVbCo
WWh2DLX09TxiTjjS+YRkmyADlMcZFIk9uHjEGESMzHwHq5tJY5VZf2lHyqwmF7t5Zq1TJYrBK4Ez
I2XckJkxV7n3GbnwlU4P7VhDcKY+Pv5jDSb5vsR492MPMpDtdrupi8kDGEJNpvMI8amqsYTEYBM5
IyNrtbeNRS0RV/2TG7TQqJnaM6aS+4+hptEeWVF2u6tGQ6/0CgBKSnBIDKAtAt0M+AB0ebqi/N1v
INsSljiJOuzUJcei7il3N/uQI5cOUwb96sp16gwDXQlLTh26Yi4xvbh+gxyYVxN1GSmnYpjZciOZ
CpJWGMhwDFx0jfBKNO5RRLHcujS4lQ+rhl6zxI3HP8Rvaj3xQ3BRIVHe9eNwcf8Rz5pWY7ZqH8Rc
F38oKtv7qkpq7MjQ8q35VboZ4MhKGaezo8nECOC/g6vJRcMYg+s/U/Uj2wLceKR0FoVB+KIoCxGW
FnnMoUFSkKRCAzF4UR1+19BHY7lhLq9N4T8yIbL+iZQ2oSNETozCT+ckvcq65r52TjUFh0SUla+Q
GepcyJrc/gugtwwn8Pp+bh/UFCS9+FJkQlYjpvAypQLvuEs8FmWWPQV1cb7d9HhHgpAzKVC7HlvJ
Jc7MHzT/GKaWXhhyl5XfCSwc1t49u/0yzONrHGJRkwCHiUKJwSIBaSuAhxIuMXYe9jr8rjmI2lF1
a//iojys6H0+MzM9MGJW3PIrWwXhzW3gzfeSOHouozyqHGF4XrL9rPlvMEJhjCgFIkYFohraFYU3
V8qthqv5jqrS2NaxGu0NRwrpxe5k/e233Z92T0kQOeVHjcOlZ5LTjuQC3oa1rCPUxG0TwXBafx8u
WcQrmmJaFUSrTHViDIHeH/OIBPDL7pLhQXmeUlljUGjqmZnLXDyfclv/U2wHmLcMRHqeDvOwW52s
urwFWUUza57DR+yFpkFvhP+pcaYyqXWhNd+p9hEdXAwdkGCR3ZX4pGYbOT0RHQAfgH8RUICwCzRz
n4UrBeVf+60vERKCQJa5jl5p1HUq7ff5TeMWLxzz5/J3ZNtAlYCFGrp3UgvJDUHLgeDjayNes6Ho
UZrIzkx9ZoUpP76CiARhknj5m3ZMpG1NiVWjGJ05pV7dnFQJm/Ss92c379zn0GCGDXS+nI5Y7rrN
YEbO5HuiO6Xtx/X4yvPwoONmOmt82JWaDop542fdZZHvsXXBEYf0JsBa5OABh4jwGBMXgyzuVX9c
kyeD1fI/Y3pB/ckwH8RYJCPh6GaYzx5T4WkCswUgaNNp5GKOGIdzQ2wb4WXGkJR6Tckf2G5DMm1f
BR5le3iVta4U17N/WElxtWraDxpLGfwWdG0mSk7Kyoz6V+Je5dv1J11oDvj5LNwQa10PJQugLnf+
+4WbDVYOwb2dH1SQm8tD3DzmcqbvELpus/dEh2PZiReQ4Cacr8pPXjU8ScIoEyAtkzq2fsz5fGJK
+huYkqI68HwI6R6MmqXIsrS8IuVmnT9KB6VqRIA63R7EZ8C+gew2ma/p4ItSRjeU0UnKhQbxxegr
sZ+X3/RcnvL+Mv/g96svwLgHdRYUCwrleIHrluHW3azqyTfCBq1Aja2lU9fLE1gTBt7+bOy2f3qk
RP9kN1ar6YdVzF825f4/HpF7JvPCx0+wj7NbTRkl5pLTjVBfxRpCAH/aFuubfHAfRDI4fu36uliW
v0Iie9UOIVtpcfFk3WazKtvJ/qjuTESLsGbwTNgPU15k8BkYCIaa/+RtSnR7wRwPoUpOD2JHdKjQ
2e0VJ3LSdvuLZLIr2hg+DCIKsBbqi7yTxQiEGLvbVf8Mu3aG7hRr0pvxJyrxR2jdCC3x0s1zXoNB
wAnaX+RMkDSU5SIZroeN/cSmUUjEugKUadwbrCd+JGHWX1b8ybO8A87ITWOSKSSTClluG+GEd83s
47M3QxJaUS6rghHPM0zAgzIVp8ff5W+Wasj6xI0rXrkgEYao8UvPpBiljTU2/UO0DT7JBdyzKfdj
3it2QEnHAcAMjwTUB7kpyyfVaJVTps8YGhmnOriU4oWeeK7V4UeG5RppZIP/IVt8+ZFb5nJZ1RMd
QkXPNQnC5PqZsGOap0wccBH4q7Gx+QB5Bi972FzHTVFdupt18GFIsD/1SOm7aBq+DNkL5+D2zTkH
BxZsftSQnV5meEAJTNz7sN47pADaAlGMG75REoqbY+fgKt6KY3MHyONFUK7JHvmr1mUX7hlwxRjz
QBxLLpottHnI9z/skg/X2KyxIcLH34v2u0eTt2I39HfSD5JnhKyfIBk88HG9MthNPsxfh4onND4Y
cyvYrIf5Da5A4wLrowpAs2CQEJFgTz+i9a64z72K6TBlu0hlRB1j7zwii8rpBnC1JVoYDHFNbo4x
BIipnIzf21yRopplPgNb+V4ZI5DILYezwK7XyDA45MMa6CgZEYpgpw/rttMOmSDmyDtT0Oow8jDW
nPydgaBbPmU5tI25Br4MQ5Z2RnbBlVUBkOEg/SPcgw9aIbduOPjN7dx3r+u8z84QJDWXtVUQ/EYO
uj0H80Xm8beYUftnvoNwJuGfix8drCjlqQ0FRKSMCPsZz4sTtbxh8Lw7VBzaXdS0MAFCpqLGlO2X
jRBOVoGwi7AO0zD8lJ2DyUtKpSZEqvOkJ3DGGT+TmAvvDG4qfTEJwK85YV8o1/A1kI861IsNVbtw
erGqY1j3pu6gXZQBr0W+keqTPvLOkL7CWeUEZSYqCo/+lTyaHzN0+OM76pBZ9/4HLpkuQGkNK3Fe
vQn5SDcx8Z2a9qpIhRciY1APZzvDTqrpSZIcX5zG4V0Lw9MIUiWUAKymhZ9kteW3mVrmQmvAsDUp
VE7f9gf2EigP/YDDPlCL5a2WnnNlsKIJ3+2mj+KqmRbDgvgOvVhtnXga4h5MRCi79Xglv+gKxxhR
1IkUv6xBKPS/M3U7Ijnlk2pQ5iM86P30Vew6uZlpol0ltNIatCYEOPbdeVxkoLbldRB9nTYv6jZU
woogKZWixHJJJOKqf6+yU3gdI9tL4XmaPMjK9rQ11eGBzduAVhPBkESBhk7hfe1TFvYun8do/yjY
TkxD0W/Fx30LyGU2CD1Ys6KfTuOiBiJ2eFCdJpacBnhyhDm+vA4xVAgOjLG5kzm2GR4vMKO52wfx
1gkpLVDGGUZfQd0jVjNnas9JjokVJ4OdMkiOu0uvWRE6xLfiqcb16tItaq6cEHti2n8G3+xCdGgM
b1SE2A0158AzC1pTua+yX+W+gmHU5fZi6MjsZB1/YQylMf+12BPZzCksevdptv/hTMzlrQWiTccM
pFGevP8Qrjc4WyJVXMPtiMLxpQn716SkNWQJej4VgwxVE9wAKwQa0lJ7YfOlCf5sivi7DFCMv6E2
XK6nZJJ2bhpKz+BSWo2sp4HrJNWPJzIy36PwGsavVUcFoZMlUcJzBMMVuMMogMETRQCzZ6YVSTX/
GDzuoKkEUCif9XpU6euGEJhV++hvRBsTUKI6XQwTlzwjF5WuVSOvOb5AzAJ4d8DyvnBABV/XxJN/
8/59ZWumE7tkxDaD7NYkgxNGKYasyjnb5PtnU6XnwFlwFvOS+4Ih9G1EbSEeUbTXJaw1XXTo4hgT
qiDhvJUSNEr5IQYZUroGE2ricT5UDRxZqhIvBi6h30RdQdYWnZbyiXJfFzcUo3xPFwREaUIbtWWp
wdxdhwQMCYHrWF/UEfbYQfNWCW13YMX2cE1lpSO4T7IXkdzqNr4oyMYyw3MLCskZiM6HuZ++Chkx
jgb8KYmaDH0fZbTSlKx1S+45xz0nTwjiePx1H54TuKcEGCUzt1UgsNmvv9xnrpXWI3d3+Un70Wuw
UpEZkhKcGc+qN4pIbsCl7iWBe2q4VqJxoLUQciQvZwlQTlM4DlsQnoapKFkUTIx8J16MHWZEmUPn
d8mjsOW30UoPWARVgtw5RgaoSyIuUQOF0BsJBpNYPmRBrtb+XewGH4xVk7Ku1DElqK3AqO403FW1
TC7Up1U2oRUDoCX0QJxSK7F/nHi9Os7er2bOGDFgHYdbianD+9XsdiH+aVNTPrZJ9FBPwaWIcEQo
XeooFqqhDl7Ebi3VasR5D8BB5K6q8e+5+ckqR8bAFXEavj/wjzWkHZFZaZMDEB4BWr98+pl91q7i
BtYOiInoBdIheZBtz95G84wvKDM8Vq8EU+QUfhv6/2Jsb47mXH+CQcLhRZTi42/uwFCA1+YG+Fyp
uodEuLzOs8qFZ565qQl7lrgeKwDMnsGmQ5p5cA7b4cDz2onIYkgADGNEMDBNc8oxMESQMNlC7SYn
nnr+YoNVaS8nWJj/bFiHnquaQdSAMZD29xC151ojUuRRTeLsO9FftfzdtMg1E5Kf0cy66/vuopvH
p9N0O4PKv1sxKEvIbl4xmmJ+Amr8/qv0duMOABpb7E3UO3Dag3jrDDSAKOwayUjM/EEsD/N1sHwT
FvwGWmFd10ijTJ+dZuH1UG9uRYgty1NX+WGlyJNCTcFbgC7bd4x46Zf1g/3BOtv3pDaCXsPmo8zI
xdzFN41IgY3jXYe+yxCFeaxRGoTUQ5xfb8xY97as3b+KMLkxJstCkVC8a4Cgzai6wMpYWqcbRmHt
y9cLhxcuHZICOGvLRV90Yx8ngWWI3FFNA6voCSWKEL6k+lyKHb1VcUUVDSOVjqBFHSACMN7sLk8N
a4xgZflcPpURsiJYsyz6xWdP9n7uBKQnKCgiWnPmFoDkFXaRYFRRicyK50o6Qg9h07AK38wNuKUy
7jmh2cq+hiDxJHKmcPUBC4ochn9kgzTnLYB6z97BNsfeDK+SJKhhafCQb/zxc1KMN4bXOMRfNryU
2XVvDDIhs085qIknp2PJ1BKQMhWCrfmWSGGKqtfbEmXfkNOh68tCMcwZPeqk0DUxEV3rDe2DZpWz
6rTTCqZDvE/zaSAbjjOcVRAzvX+HNayuMQ3H4TM/6UV2FyLpS6zISPcKYwjTvTDdUmlQsZsHv8M/
nFJ9lX2K/JJIKq41mFGKMdbk9/iJduD7AkQh5gC7hX8mZN9FSV7XLjmlBYpcYwrBeSscJWmwL1Xe
AsUjicPgs4ioB6oHtv2lxgH6z9K4yGhBHrfQm76ofhUCa94+a6apP5tmH8I5soHP0s6Fdvzgu+H+
bLX5rsIvlEu2OvDjP+rwnQdkfFM8rAxrlgHI+3eOMnqT95vdAL+aK5mqXXq4vKeep+a2EWDJ6UIs
RYk58zb8HvVM/ZnKiNYFmvCsRCOJBmWyL/fVE893sN/1fBzaDikBXMDxYvaGoz6IXd0MnxM8sOzi
jbQsOuSAwaPoCvLX0eXLlvxgb4H9M2bSWONmDmc/20ML4jRr//CY57l07WL1LULvcq32Tb4bHPwL
74INGq4Jx0Ga1RhsBwPAqGE8ojvYdDgY1DfEVQijF1ZgsjawPwt5Z8LTDf9F1SaXVr1KHk+8v4MC
Rs+p/oVCIXAZ97//vswMM/R3MSBQ075AI3ze1s2N0zY3OjrydfU58aNzQdRymNeYQJ6LCknaJs6f
BTZKpkYk/ihEgXDi2Zbf1nECWLRipnNPioHw/tkylHFTEBTBnZ1IUcPELYg/NANOe3p3O8HnQGym
LnTA0Knv1ZyrGhRtVe78bkokIxXg8Qc7oPmi1KWkhixEw8cs0Fve4XIT56B37qCZMNSbiXMIxXkD
7MOkpMSLI58hkMg5r7FhueWx/DsF7+Y9pvXJjt4u2mBObxGYbCjBQ4ybbrTP4kd+DpYqe9zwMZnL
ZzhwTNc2DHPz7GZYgcQYK+IowppvXonK1lJwskXhFlEWNBnVjJ2tcbp1VT7BCY9GKGViIqmesNck
UeNAqmBNFLlsXHi+Wx5Mf3Io5PC74v/ZK0bNA/+GR2rPekXiujuYfz3Iz5kUE9LrmVlvP0GbsJ1x
+59qz8MpQQj6GuhogitGVcGYwKlJbAm8hBvmfdAVU0y/jNu4TUTPeRJ2hE2gTyFBkAhXyzEeHM2O
zpRfx9sDhS2D+a5GlIwscfzz+Lc8aJD4ljQhnG+sfbwU7EXB0Ld6n86uw/ySmxdls8cQSa7RgiRk
5WMWmfrRn+QecUE0Wxfa88ZKQ6wQnIp/OLARMA+mJ2KHUi5GS9HIxl477ID2yYwIEU7lIYtt8Kpv
w4rxawdYYDPt91A5Kppo6PEMp5FtUEAwhnZvdQDXMXRGuEghNaVEL6Vz6oL4/WPSW65IctMAYbFJ
e3vC42QXNQi0w4tN/fqT8qAeUyWIhHPG6wzVFIAANRiC/6DFobMyxgzZjjtkrDhPLCJam5u93Z46
R5ZnnEPyoXTPNGk4SJBY8f4cgaCQTtY4dE+6mNWg4az/vXHZpdwBohXLLmNg1H4mH20JbsUlEXVN
h3AdUF2PVAwVWys8GYZyuABdqGoYoBMZ5bqrg1gYFxFA7eys9kk3GMw2mCNvVSFuLhg5o4gCAZIu
SHikuEgQ8F5FDROA/FZucQoqaev4zjjIiOC1hTwV7EDma9AeFkgNlX+6qnd+a8ANieE8B7YK8gRc
/57EIopCdqhG9dwu5ED5t10RXMNnFfZEZympp241YxyuTZON7lk7eH+KTyRCtjAorVJJr4wSebaA
Bi2LOI3wFJntd6+ZVE7qFQozrAuXZDYrz/a7vA8mHDkA1BAASOGkXCZV3FgbkI6FVoLHVccoWo2A
ReH0iplVhy6bOXFBj7/lAwsI3nLE9mHzACGAIi7OH2LC7ZLMESWxMv2Xrf0QQA8HPhgCDnQpOgZo
yzKlNBaeCC2YG8I8G8GVbV4kfoDW+v/xumK6FIfigJ1NEbP8+Lva6eI2tu/s3f5pCO2bHF/RN5o/
BO8KUvjAVWK8MwnzvmvwzZSQxDAAwMT6qCIkPbJuTodZurpdf22lyPuiHuByUJ9nA7q8386ZS8rz
2kkmLHiAvSemXJpLkW56vfMLRlL0l+X0wnT6g5nXJMmNP9Go9s4WGwrZ8u94r0OrcZKxRYsUZO0S
kwvnShxM9T7RliXpoSEXn0isY+wOFIbkplxyWgkm6G6Mvc3ZJoPnxbbUQETOLWYaivw8A4b9P68V
cC35IcRsTZex9/tfTvu8svxdMN6JBWpAf8Ye4qGKWe9hiCF9vCF7UOgahjESHhEcpMoJcUyVbd/x
Z3L0z1x+DUyaUTZCAAtpOxbPxOTHaTpvdafDVaeE9L1qaoccMgY+Bfagm2oLqAH5U57I8seQWxIZ
Ti+Co7WaVbTlHoYtYKo6AATTvGl+ESez+f5Fhb6cLLOMaJBgrGGBTcT60ntgnu14WJVp/yT0lTjm
W6EEStI0/ty6tUDDpb3S+KGs7W9FM/9l/AYh9SqnUrJ18YVMMFAJtV/sVi0WadTzsz6wTr3rJVNr
+cjLlb+JnIRwh+4JCfKt7UK6sqAAGcaL8DFsmNRRIpKBj0a3E6wxq2RQAClZ2mBluqqr1N1hFilF
AVSQbyWKhOOL4vBQk66JWsqFI8wBZ+hPv0BH/T500n5fN/jGrn5ooZpOfUo/5Gl4Y0ybeMbBlb1X
R9gI3S5sd0PZZHr2L/26DxYqNGbOfZBQIGc4Q8sqYDXv3QBPHbRmdDuw1fKRhdrTdUtfBwqebKE4
UJ2Y92QDKaNCkNzNzFRk8XfiJR20NzyQ74dRTEgw5clSxVjadV8mTWDDiGPQxY0kWrWGkmptkrz8
Bihz1ayjB4I4zQhZ44ifI0YzIdaoX5PN4w92ePHrwcgiCIBmmRgs6UHubkw8dw4n5DvAsPTUFJyX
1QQNQP6iIgE2K4AAtqroLl5BhkmQXm9H8f5TSO12En6v/Wh71pbcGSNEGgQ/cpGD6IcHot5pJqV1
TYpkSvuQbWEo0DX95SX8M4Rk1oxij/+owzqVHyUzaihZhKjasYrEX5ZkllX5KmyGt7ctv7TET/6W
akOhV6ZQBfwD7GBeRGgXfH3pd4Y+gu9fvf4c7oqeKQF5lec3XbC7Ov6MBwgSfmGrAPiIfc58G0/X
98+oHrK03MTBbNC/DT3nwy7f4Ao2vTjZ3r3Yejn42/rWS4tXD0RQvtXiLsolqykRwE0Yz8UQk0zy
ZcqaYc4ncrpj7R/8obrTmlGegMZ9CrVTzVhSWIbQGCQoM8z8Ht7C8Z91gCHpZ0HQClwAGsakxpP6
l1fvbtuiQLPLq5e8AvYQzgCsdhmV2wBi0HZpWojfwTJHRvCiluFrowmJuVeVwOFRXuB55XLHiSl5
/AEPTLF5QIh6BIm6ts0HWGpgWC/lOCHF+GxPYwG7VVMylHkV4AO+M7YaWRkdR6xO6N2YYGH9a6Mk
xADNkGYTh/9amRIR7mnwWR9yK/1m46BHPfopyhouQYdFVYtkZExBogrm2BaPxsTHTdvbucV142+q
qypRyQevRxPfxjX2pihISlrkxoMibMcwdYzko1aqGLVuBGCgIB5UfTGRZ2eFPINWZTOdQTi6bXI/
ODcRj32L7dE8e/aZ6w/pPeE9JTdUEl+5GoXWI+yO0IJS/y/mULqV3lUIersRbTbjXuiuzuLWYgoV
jtUcTXd5CjwiiFrnSU7UjWiQb3y6FGKAEDoh8skG349seHm7D/D7QCOjK/X4Rz8Yj/HR4T7SV8PM
tLkUFmgy67zpysaf73Cy/YOB8GVUcSgQ2eThGDHk8x9NkuLfRSNQep+All/EfeXPIJRmxAjTQJOC
Es+GcD75bIdXg+9CCsNwG3bwKlzeVXVduigtW+iD3FWqTUD7EW9z8IJ8SVmWgBomNUUAkzuhcmqv
dLfrnWmKIcXY6ZvhN/c6JgBQRrkT4F0SEPr+gHLnFtwrd4e3AoR7PU13j/t98Rxtp7sKCzNdWUB6
96o99B0VmW3uUZos8YhP8/IPGzuAh1+faXFougXvxArsAQ9VwJr/smyFPkT2FgGtJj6IKzTl/Nnc
MedQ61mVw4XqzJnJy+n68jennuYUgYurEC0nIc7v35UVb/qm2xUjfjZcMJbQfcZnZNjLQEFNZyNm
pwQfw8RcOOFFcZhXWCmcMaOnqpTQBVk+QhiNJXv8TY7vgAN9l8PqB+rjMeMAr2138ebqspqtGe2y
gb7EohI3wLeiT2T7XjYpNBbKMmM0oHJSMSYaA3kM+oSPiPhkWL9MVaKou0qdNdI+XEIZYqg/sfYn
J5KHJVxgY1nAHY4RDtr5g2FE4YP3dzaSLBhBDCPqdXftu/6jB8lHw4g3PyG0BB6uu1TiZuqe5p8l
SEtcjPTxO5C/gdo6kwXUsFU29EYQStCgn/W4VJ22FjqYpDpYhOOCRE6Hv3IZiC5rj7HYbP19z3Ym
zIYxFUW7hyIoSfHHAf4aMLevEg6djkNZr1jGmnJlhUn5gRRQcQaiEkQ2gCHOmFJ0FBlSCtnzx92T
v3YafK3/z9wRHtsJsdig2aZJwp7t/Qp2U8K6BtjJ/8PZuTY3jXRd+w89qmpbsiV/jZ1AOMMEBvii
ypAnknVqW6eW9Ovfa7WHeSHcNdz1VKWMYxJHVnfvw9prr33HxSIxB1eAUrXqbVzji+9Rs8qKiuIl
QyXtexWnCsSyBeqIdPH72+mbI352KCjsAbyvKPAaEz9110tpmtW8LPNb8WoAqV4cXf3Wig04Kyx1
7yFWXKvgkp24yfTfeBYg7Va+PwVCs281IQPIdu5VmaSQM5DMYL6U78YkXZaqUoeoheQzxJER2CV/
31lGyC2r8wdItHv1zyVwDaEhQzga8A00p8j+jlvgfXWsSD9RHRb6D1G5JV61jOXrpf0alxT/x/hB
uInAdtkhvymhr6hipvJkg42IoT6FTGH6n3AYqB6ep/mthTl8Xq2u2y37o3r/G5vwC7giY0XAAycH
NCp86nmKrqtgE++O73y9TzLp4mXIOERbKQvksK2VOLmAfjpKMdmZk5cjcgcl0heJC6I2SbdaFMxw
TsgAfBnvNw0F+TPSXg7+bnKmubBFS03DSccZsiin7r8A0OWMnmwTISXoLUn0h3j65+1bFO16qedq
52FfbYHkaO4lr3Hpj6STNwcN6qC3ZJSPxPoUTUy8whLFxGwGzoHNrJDfdypL90cYB3N5ETz/Lbbz
q8unrr0WzYJUMPlFaye2x/I0N1H+zs+7EoeQhrmLposKXcSRS/KgcCSbkQmgTVguTAViQW6SUImZ
gL6E/4dQhMpgyKyDzSqCsffUCBSU6NpqQOfuu5qxaSAuAPaKgKAitkY+qYApVT/RVLpz8046td9v
3sLu+H3X2n8I37YkEyA46LVRIXwavgW7szNTV9ae3bVu1OaLLhFNUJJFS+mtqSdkLTGiGhXuBfck
BLoRzppQF0FlMFELOva//Z3h9BHtk50H0SOOd1Dvws0vaxmOxWaVj835XelYR5gAajv2MA3NuPJT
HqYxjHekl1H94+quSDLgsRGrwRRz5UBqoBZpV90WxmEmogg6PIYVS+2z/hhNnuL824uX1//54qFm
0gNCnkzPNw1WPx8boNXK9rFZ3qrGZ44cfrrKrDuyGbM/1Tst+Wcs67XhBiLngS8jGfU8SklfcHTq
ejhs2+C5lLOkG2sCgCiox17TmsBZjLLfmC2BN08umnYmjg0Bs3TWnkQGYRK4MKc5861bcTdTGr2h
hghPMWv0GUJUqgAcSm6WqMPSXvKRDOKostGiBHgDznH3PcNk+OqxF12hpSP8v6Cy/Hra4w1ZBwUv
ZnXQIPbENoVNvCqGvlneqr9SJTNpayc1xlW9a+o7UmtYKdTJJPU7ETP9EKBN9EGeRM5Vyx8SxOz/
/VZudKue3koaw/jDO6aX/or+lNVc007caiDpG+hlHzSaXaLHrWrLdb18snVO89f4GeLDg+hc6h4r
U5hs1IdKzf48090MC0lQ/HdJIzE7RceQvF9WE1ZKQDw5EvyQ9idqFhHL13sRWJKruv/YLOh60R8q
iVMC0hfSFxNxI7DUSGRoFIRmdPCZmG2H8oCvXCcLLRnESN9R+DBYvv77DfrF8mBspEgM4E3MjET0
k7BoNDV9I5tGypYk9t/BTcIioUiqjSl8s+wfcZCk1iZilSwP7fg30jjV6gnJoK/nNzM4/aTzHxcP
dEW5kGYBQdqAV/nz4W1rSkHTZCbAVcZJMW/as9DZW2JYykt4TQJRqDnQlu4PJZeiJckvao1knSSx
4jVOGHIt+pyLAD68FcDsl2hyi7eiCp+4f9Jc9mxtNE1tQusTpoOs5jLKSamptABVS1MaKDFGNbb5
YQn4sWgL/M/PyJ8JvmL0D0Ps+Pm/e3oNOqiqqaipQn7k9zKWnqvx8x0jRTM0kq6iCCJR/NTcZSS0
+RC4O2Fukj42aEtq9rCUByhdvHctmOd5UKfttZRfYfe9VPotgkwWw+/vFnV3s5MxbXLU6pLRD3jx
NeoIIp1LBz0SXKtw2Y/5Ip738hhBCF8ZBRIgJd9wK/75WN5pjFcxSyyFKVKspQSCaPj9rC6hal2/
QpHptcaBecXXHqrHf+EJnqZbpIVkrys0K3GwxFD6/x9wu2YsQvpienenWyKBCXFwkhbIjqHLVyCN
L5EUos8bs5BVEowjjiu3HERECogY9xLY174XJUwIaoVc0WZVfFTfwfdCofbj/6FZSJcOWxBRfZwC
+hJPku8lrfNgbE311kctdBlY+gb8HtYSuvYbnenMaqHsD6VIZzga8s9wBzi47HEFtQTBFF4hcI8z
OhP2WyYpMl5PKO2JYKg9T350LcF6uWgmhcFj2JyYYwKaj2q6KSHCUU4E33lQe5GCTBHQNH89QzZE
FqoozbuURon9mJR3Ma0foTT+xE8Mqt/Zhl/Etqnhg0KIKhdTRdx6GacflzMNgU5NXkExI3tG47gD
mFShWefe67SqKxnNPkUj2sRzvHw4M6bHITbhExVamkR4UeuQ9t12jhCirW//C+rXU8yQa91BSCMC
2ay3ayrjT7beVKWnOo7Z8wnUOAUhtNgp8BA4Z8h9JZYqVMI7AgpbAgxV2JLIG+Cm14v+d7v/C1yi
a0JZBr1J0b9oO//5mlrmKJ0omdt3w1i/mCfLfAvuHdtJaabLmY1DPq/JAJ5SAi1S99C69qoe0zut
vGYf6DovuSCMc2ifUmJWv/Tv+Ru/AGP+euFgI89NakEd5+frLWDUbadzoEYr7D0WTZXZ0hC9o8Qg
Sk4CHbsD/VBGoc5zAYhSVxhbUTdBcCi8tjUB3r/fyF+QMV0YF6XONUTD4qdUjLDedsOxt9W7LCLC
hFSe0aQgUrk1ypwzcHQqEnIsGtUh164hiMp32tX8YjTlG5GG5M00VyfY/I7f53VNf/QJsK4gMkEw
5q4xxsU88fBxdGQC5npz9q2GdkP+BelaHlLAh3p7swx4kS4PbywI2NSvotfEIclaed7s7XeBb+Ip
eni3JHBcMMT1W0OSpv5C9TYYB6ubxrR0O+/PkfuiWu2wWW7a7efwtPFaFm6DHgC7WhqvS3J8Mdrw
DwzNrXgpLR0QeI8FsT/VU0m6JvwQYZestI62VI51o1Sn1uxEL6eOdtfvR8r4sXxPbhqt2iaWri5V
1qeOtMiHiVFclfsotMiTbCRlITadlOhcAptuAvTYoXcBwcXO8Ni4QE/lXHHx7Dl1Pvgx4Milu1P8
Ct4j9OgNncIALMQvLmbfZkw5gp3nJS/S+T6R4J2QcM+Bg6HuquVRE1+UMnWMRVDBdKzpF6M5RI0h
Sq/4+YvOPk5Yf1QtYkoIpEGXMZNVEpQ6CMhJ7S/iWwAUGzlu2Fnp5dBKPky9lFmDseHuQjK/c6O6
kTpelM4Ib+oKPCKxjGy/P2UKWeHm6aJ8s7ZOPg1i8kaacCGMQbfvv0BDfqnqxmskxHc0RlCYV8PS
09Bwdw6napV37xwqcyV9aHq01YFHvszXy7+u1gsdgoX8SA0B8qfHJLzjlcsXog76MTE8WKbmgPgV
jzy/POHx8pzHLtOLWTnsUZnRNw5I7XCaiit6kSheursyeBYNqJfjNmG5dV+SeztR99b7Xp7wK3o7
/4t69O/D7/JbeoeMwUXI52/v+OlkvqvfDxtdzeUi/rkOfXuq6bHUj12+Lu9LwKx3pLOAgUMkiP7r
8pxH/b3ywJPLD/CEvxod9YquODrpG8MQOf/Ft3YCw01ITl5fvlwOtZFc8/T3911+Xdb7ZKef4NF2
fz/yxJNKp9cU9ZsfHoPx9XS6ya/5t7XBFf/oWYYwIOJiJKvVgdCK31m+8sBTvp43TMX9/g3f86OX
/9CvubvLL7P8PDH6LY0fuLzP5cd46Z9f4RV+8p9fN18vvwTZiCf8T7gDb8X6+H3EruEn4+PzZbrT
+/L41XzlrS9Xo5f8ZfGrPNHH0T9c3fdP9Pd7DrQLYDdmfc5/d0C/DPkh2Kf/CteIiedp/KTwAcGo
LLrETO805EeNJFEF5ZJR02rPlQdXD6JYGG53kT+R9JbItsYgK32klKt2XUquEWZX2FK2y96qBCfw
ewQXa1fgNH+D314YB0rkmM8GV0+rX8QYC/jY4t78+wf7pUfefzBAGySFKTdsf0Fvq+Opzc49bh1k
vBDwhbiLZhn4CfBq3VDsF1liX7hz+g/1qAgnEUxexcXLeNNA2CzeijqXzJS4sU5CILqAfaIWBQgy
qtILrYq2YgAiH+RZc859jKvDJh2Qz8D0UmlRKwMc+Ld1PN6q1U5DfAM77BXzrIrpbV50L1RAlVKt
Z32iF/PvN2T3FMzghtCQHpMDkMYwueppzJYT5x7JlcCpFZcRns1oLj4367vLY7ZCwk92jK9/zB1P
sB2XR15P7nnwuTEA5z224f8/XOwLjz8+kbn4bp5kNH74okGKb5Meot6zi81Q1qtvsCHeOjDJ4GI5
6PnBNFwesQt8cYT0iK/hwMykWS8vhwpDwdnRofKPPx0lf9AvZ/dyrH57mJAdII78yfHrHsOhU3mf
8Hj19B67bYPsLgX6v00Af46bq/v7k09J7nmJW/eVG869vXzxXC9xgy+v6ht5ka8MTUFrx6+C+Yo9
kVfk9/95b55HCD+t5MR4vLyBfzfe2K/YZf3+efzbUTVv8+BvPyUrD+XDexUeWZgfV47nrBDrennU
Kn75/mCzb3gA+azT3488uawi64e1/+eLF1lFvl2+Xl7zYQgKyP1rvu++XH7vsug8XtxF8KJf3XZf
+Gb5iiv87iZ4whdb4PKEaWG8BZKx3B0eWX+2w8Vp/LMX2BEXq61XvFu4vCKLzLN//EA4yMpyc3+/
PXxa+XR7QGYADccuodzxZHsUbbfpi5FRwtH7jBYWH3awdHyxNpf15AnLyCNfl6N5WdUny8siX77s
Wguu3aFdYmq9rDxdp7BGhup69Z/OqFban9R/DqvWE59va/0mz54c23JkqIEWmJ/zoUnyjG8u68yu
4O7znEcb//XPc56wbjyySD8+XtaMFeIJK3c5zqzWZeW83748fF+oy9nGjbJurN4Pnv3H1WW9tI4+
EuAHefK3c+ZZ19dXc/m6/Ovfbeov+rq0bIMK0ZEVQaODOPsEW4mh99nzUp4ZGk6LmCb7TIhpwaaX
UrvwQ2VwPi+mi1t+RZChJmyovIrKagkDWwRHkucx/9bn58MpvFLTQGnINYV7A8YD1ogaCh4oITtL
SdTXW8kH9ZrHV3qy6yNIL8iYy+ATOTbXpWfSM2BIwH16WHC3AWAFn7t+xAFtrmPRs6EpmBV9t4A/
0k5pB8LwHSS40rxvtgkCQwChakGPGUi5HH+bBf+iNETPBwg7VhNVKwMP+cltRLxl7E4rhjqdDstx
ePEdSBbnUgUBX89GGSXpAGDJ6LKA1+FM+TKsivASmf5enPa0G4KwKArgvMBP9gQ6yhp+ABQALAVS
NJpnJdPPNE1HgzpEDBfmJFqgIN9/3yYgbU/9wpMPqJrNj3hTFtVoKa3cO9nu07GhzfIggpygkmiD
vJi6+NgehmY9cZtsUd/5QdFrxr9NAKwGmKqIP6AsDGm/ovMsQms4oQOn2XZfTvOZmFOMZ4aVInhr
EOJeRghRxTOotmB7J0Q6qVutnpvljPKNuT+m1au0CuiWolXWt+IGatCDD6DpGtypEOUV+tC6EIkv
1TWSmj1NHcmTwi3DwsH53naRy/YlWt/BJ8L8F779hTgpC8b3atKJcrXPwbpOOgDeAdgvbl+1de3l
naTUH/RsZbgSCo6U2scJW0t6LqKTC8HSLB4UehivSHFyzBmqsGZXE5Q6sltpACi08lEA4tTNGbyw
gYGLVDl8CwKrcz28sojPYTkc090Zx5O/xeCIjKWJMZoQ4TUndBkTsszQjC6s1uCTuH8JEiW+Yim5
54n3YOvFPXEgtbwGsnRgUKWiwsr8w5fKZOFnPPj2+VXyXAKsXmc/sHRJaDKk3nnenl+Fww6R0Ow3
fZi/Akkb+DTSnGekR4I06xPXEqyb7Zo6mvrb56tT1n4Kp/4Pc2bVAJQ8J2hgYQFy1ZYosNYye0l0
c1RxFrAX5E2ZCQML+6sP1n8rtOjVBn7yfRQk14gbUzbXlPqnLVRhALk4C+30Tpqxuq3JCchVHdQw
TtTfVQaozH2XWFEHoiB2FVk9MxasU00Tnn6C95LmhSpkisO9djzkEZEBO3Wm+eoC5AWycWop6KAm
Di1rQI1gY/abrLtNIOeYAeqFlqnImXuBZTwdbA9zgBboFXhgClkuhvIRFN80bdCbyiMoNVsrOOEi
G0hKv28h/IVVGHOX+IqpnIAKcqd+NhTtKrdxOffVK6VjKib69teCqTkCpCnlR5vgi+gFglDUeaHe
J5UER/5PjWQxychvrNfTAq0HeoloSRG5OEjjT64pyNocRu9yJwDad+VBL1Bbix+tgx0y7BYFBXTE
fhDR2h8GDolumtptioCpcL+tzv8i1891QaRl35O1onARPQHGi91q2h67au1rMpKRltyUgF31O0mT
t8whKMtiZcimFMn6We78NWtUU7ZFBCXF+iuZAyNTq5uY42Gb3axW83MVwZXKyr1+p5cUA5OSgDe9
cMJvOYi+9/LnE4LiJB040qcBmvpFQGe1ohpvh9W7yKIcrWFwZYrTtQvCUI7x0SfkGJetyuA9c78Z
SQNUnTEARSUZ220r6jM4hm5CojdD3dWLaHe5Zpa0CAe2GY1h8Fv2XQlpIjvjSEi4UnQdd5+6OjlC
VoGE7TYqhEYN7slBso7SyhKG1FC8ouWxaQZHBc52h5ZetH0bIYnI5J4TfVUT0cR2Cl6qdUHEU/qz
Pv5mG6r6+OT2UKgBumN0EbUQj2T84EOXhHFlaTjNdwpNPEWzMvcSulP3hRCJcguvgZqbrJt4gh18
Czl9ip3Xo9rFvSASGNFC19W/X1wIf/8/XJ7afBIMHDRST3z88fJssGxWfbp8RGTys02OPcBvdbds
pfA2VsfrQhJeUi6BTYWQYL0y0Eebb1EKX1602GSiv73s1EQ/F8UbFO0lKhz8RWnoPlsDH6tckYiX
blcqMBagyAJ6NdYFFFmFZtFnqatGRfZVBBWp96ihqThqGA1WV/2+ktAtJ/6K/IKg+C6jIb/oaNlf
2avGnOlmbMLlKppO3Y1CFLOu0veOgVt7FzN3B21h9lFKbOAjxh00dq2Brekgibn/Wf85K/lV3xOw
4sPbM907BbvQTxN0Jz6JJOEgIzwKyG5XyCUG8fIouD5CFvMqmylPQixAZHPkY5UJE2GRuGfijeM4
az5VucoZlzNqFrej9z8Lzsl1NzNWCIGq8GBoBhP9okvRIY0G+gnsoBNEkYn+gH3hkodsbLsbr0TA
CGEmbcZpSNXv3N8WG8bFmADKSYZ0aQLHe48wwfpNVE6GIZgS4EsZYgq4jxgoA3GOcwac6VhKA6ma
gsDn6HQ+kwuhJ9rNMCS7E1dfFDyYebkPClWwVxVDG8fPrRiUbRVFNwwEQzE0PuJsGGDDJCx0CUZd
Uq+PuDkygDxEVTOXAOqJGxGr56KgTSHh8rG6OLKgjcJn4zpYDumupMFzaeYXBRYS6B0nlq1hLYz0
dZYB44q8zNMiSdYyrJA0oN7aFtoi0cBIpRogizCgPCxnPmTUMNB3YvFL2v4OItaOO5Krrua+q6Me
iVlGEa/5ruxh7KhEgTrc/EcZIIiD5vv5EJ3XAY0slJ2LBFF4dB0gzkTBzfacLgwq0CT3FZ/aGD6r
mEndBguXDTR/lDlHgF9/tGtIMqogJmkZA9c1XNdZBZVq/WgW9nIyGZRiUdl3E1t3CeHijDTbwbvJ
wvzrCU97Wwy2Au0rz3t4Xkxd1L0pG4KFcs2gRpHPzAZF3c7QZL7hd3X8bFWUh3YbVapDRzGzNFuO
aM3mWwA+s6DcgQ8eZyTb3fAs6hBPMly7girbnpsXGcTcq00XHq+aNr3vwuhDE5d363xVXtngEIzm
sZloUYoDSrhHiJTnTXl1Op3GL7akbmPdx7HGaGXTEj6TpmEMX+YmrFB9i60Lb6do9xgMGepSo+Je
aXih5ns+FFjBBuHUq5KhzBL3hQ8hcV1NpmsTwn0sOdt4jX0c4geqIw/q8ELPl7UfxMqIacMR+a48
sq+Sjk/kRYyaM7vfoc0Mbvh4RJzyKgzYKlDgMUZltyvRY+iCl53lT5ApJNdJve4P8bBL96c8fwz6
sNz3s7v3ODKC6MDO09Wpy7OrouxnOhGD7aGcpIdxpBUHyaPt3gxHe2No6qVclh+vszO70hOmfG5n
iXLZetN9O+4eCmRmg5GjVxbr6KZAl/tZsqbbbqGJEMCMa1TOjFgxmctowkMW8FEzKIj2jE1Q+yVt
zvzOwvkoMn4HfRH0DYm6biKrvqSYAfY9ytMT0j4rHaKZE7MYOT+4f1lO76gEYhkATc9C0H9WbFFu
cN+YI6ox6zmOKPxx9JMZnjRNVI+Jk1rzOusp78K7PaVfvGQLwsnP6YcECTgVGJGxRAn0GGWfZCPb
vupvl5k3NAES6UEo8RRzbA5MuTruG0hWuHjmkxXw1MjQVuYm6QxWR+erJ8pNKY8ioUKQhLF0VHuv
y2IhlNhgBqK87K9VkvRhb9SX7CcmFQXRPDwbLW/fWWw9vW0RY0GZNBEcyR750+K2hjEWvzlX5nkR
YJaWmcrnYNKDEG2kE06H0WzZRip+Bqb+NrbqOt9wp8YVYxyA76+WMw/ks/nVbuv+bGabXCUJlktt
ZWZTxoeiJ4Q/I+WVa+4b6kAQpChpGgwQHUrrRy+yHK0Jk2B9iXl1GdXaIYJGJyaujq6BQ1yQvamJ
8xwx3A0qjIyytNCjeA4RNfEG6sju22gTa7q8Yae6GJ0Bytj4vWPTviqtRpRrVKKs1Xn3kLRs9K5H
MRsgh4L3RJJtT/oLw3n+A+mb9PkuzY5/jOlweqn0DDr26TrOeRvbY+Yt4bQXONhtj3827mjAX7eA
qBukEit2UBnETGigWQYJqQTiHNNO6vMzz9iONOxMoy/ttMZB9bjPZFyjk9OtLMPWz7QXwi1k9TSu
rv4WzZwgAOp7NYXYoOZ3t9Qvthj6clUupGSo0IjOnlX8KqKgmq7QDAwr1NmPkO/ayhIjYRvVKAo7
raNxGQrzp6ijPUDBgNR4nGEvZR1XY6cz+36oS2hftruxNLS6mqPEDurI64+rYrxirCo2jYAxi+jv
OSJ3PWpAGCYa/4kyaltoNRpcWFFtPpym+ZAHDS5vy3YPd5yfKMznPQzEj+NkkawPxvSwLJh20ULj
ucxuyi3zGafa3tperixFeKgpw+TWH3c7ozoOQIOUPXInMNQ+ipDf7hjMnPNi5kaGj8kdJWOxR0H0
k9Sopfqd5WwyacOaMn1YNtxEfDUys8jT3rRs+NfgDeVNFkKNIfpiGE87MlswxEPRb4uvyrmpSZy8
TjJcq2OcNoK+3F5vIBxDEbG23IbOoZqvglo2Y26Z21tcFTviqrJXfF5yov2PBcd4YKjfGtsN7XdJ
aYkE50gPCfEas0zZAOOKvzAu+I+s5n3VbeBjISYNKYMg8vzYOVyGC+PsY4nQNeGluhM03aI5n+db
wpTxMLZFcigTDIYG4JYDNIUVRlW/XWZ1Twi3flQLa1La/jbeZTFgsiKQZl6/obuQjlzm8NH3i2sg
KY866A8JZyBiYi0EW27BCR+WrUoOwUKB8cQPJpinW6YvFAcYtYSBNQYMGdHEFYxW7NePYz9E9AY1
DDBdc3eSI0fe9pau03Lz3K6a8sa5rmGV4B81RIbPArTaD8CDRBAOhgN9eWz8B0VVTc9fScaE5CYr
+9sumDgqm+xqRvPhqmUW4UGtU9KXL0AsvL68BLl2aD7l0fbMOFvk8eVje8KT6l3cxu8lSCLJ94Y4
WJGJmcfPIwrzmsub4znXj9lC/whpq9raWqT5+VyocAz225gzAFOfRgNEyiglkqSO2bB8+9gQtdAN
g8o/7+e3dTeyK5aSoFLt3Orqz4xWJjP3psLVLEahqIY6ClWDt4pDxbP58LExeX8t+RRPbO528UPc
AVCHbD2imMf2uNzHGgJQyCQ0awLJJn0oUB4nOSS2CKxmlkICBOgrGEaBLpZ2bkq6PEGwYXAGJWac
mWmSZ+GMmyxCbiV3FjaR4rCFzFN0oGxhB0QcLxOrmajBrh3LOw2XLzn5OCCOGEigP02JmJ6WyYRA
6BxT5QUGa3CwR7e9oXXwwZQEExcbxk6TnKp6opKAXMxt2+RaOXWZsjetIZ9cuA67QXoUYM+1uN/y
yKcjq8iRVaThVbPRjNEG6NvwVcfn2XN7GyifRGZHR/0xvaf9/23iZAdixpFmVXfTwU++8oexqLhz
yP9zAGISPWq0x30VLJ76UuhPecHZEKxX0hlFRcIUlFiJctGwzJbZAtkWvQA0Nfbj1k43FkcCFwx5
MSZmazbpdB82sMHbEt/iRkwFmqXk+Ywu3A/lKT4w/SEBOaAyveIKCQJxz5XyoZq0Ykwhzzfj6oBI
9V+uZtsZ9lGwapLr9jTouOXPFm1sDQ2hcI+tPC8V4VINhTJnc+bMkMh6xCsyVM1oldxLa3wpWI/w
zE+7HVkusmn99XE3vJm61oFTKIqiV+F2TIjbQCE5IgQqTcjh9BFJswOL0CAmQOi3cVqen5WQ1fbx
QHKl+rk9OXOzXjef3Y5Ko8uPhOXcZOxGfrUpTxW03KlCAgQrnRmsgDp6GDuFihhtxjekPRiGkvTF
Q1QVERPAOgu6JrlqyYmTghTQ27WavNNkvCt2j49Zg46btj/Bm5JzK4ka7HldXXdnThozRQ/BMSdv
wBnvmTqkKV207UM4ZUppWvEHomLzfNTw65DpAO2J1Ug2SKxkuEvNhrS76pvXhmAQsEYdxhMhuAZ0
+48YnuzuBVAtc2/zeHs40jl9PS6ALtPOx3bL1dTX5GYzptslKgmOYAs1yZUd2cLk0MRgn4IQ9wUv
W3uqDCpGh0QknQyOwYGXaKlgON50DjfpF8KspTw3Fv/rzmWIkcVvZQGZS+AADfykEccldrUGBUp+
z0TslGQ6Mxa2B7498Z2p9DFVbcCokFY4Lijp+QVDC0dWyi+Ep3dm7V8ByWvYu9GMq7Qje8Ln291G
Xi/FJIlZbhbtxmn+2ALFkw7abyRyD0lF8IdtbPeb0FY3WcdMgywrCBGCfr5NuG1oGac36W5V7TVW
LzriMDgE04D7gXouvZikAEqiV9puAQnsuLYQVTGYyY4AaaiHj+smggZCtDJiyDpNcHSGSFLXI1TK
K5x2o+6kHByjEexAoiKfEW1ceIi21besY7Kb1HZtCPzYnbDOCCqwAGcJt0/syQ69+Su0Jok/kECg
LIRVt3ThAU93dPO/6EwE4Wwm8LTNCV8ZESvRFRfdIERLMMqAmG5kD5dDj5mfhNZUiqaOrE6CML8b
2GymYqxu1BKqOSWadrDljZekYMwneEU5YfrQarAZ+8a2rEW30aeCH6+IOqDGSeSwIhy3M95OanzR
hOGMRg6wWkg1ATvrhA9Iy4y8g86JLvkrClXDClCHzxguJBl/3YkMntG+HIk/4lpbZVnu0QKjJ7Ek
XM+67qYtudqY2DU5E2aOgr8Q2HgoE5IDpO5SFEOnaxSY2IM9GzdsyPJC9HyRDSOeTTc9otFxceOO
RLbZiqWOthMwy4D/CGhI0F7LshnfgB7MwYBJ7AUvRNXCXGW64p0PSSFOdltt80IpYqRYSgpagmht
s0tuy4Asa5zyq34Xcbs7gnUJcBEY7V4IhfKBX7RgQLKAs2nzggNq0d8hh5R6oQWuS5hlGDfxs9MY
XJt2d75yW/VxQbfPtdxbQlxvycTi8OOeFlbWlKQfEkdDfeDeokGalen6Pfa5Jzzkj3c2WzPRqWGr
hByRaM0Kux49Tv/GyrvKUFsIr5+VvMvEHiFAFN1c2I1bsbCWGfFX5VnAmIL0bkoeRA7r6i1bcbT2
hoScyte2n77ETbYmsWdLocqj8D1YQAQKzu1Ig79tAOxsSoTrObh87m6oX3RDX+IrWXygEf7QiVZh
IJyzBj4yY2YAaKFcg+cxyswNqwDb5ptb2lCTHf5c9VV7fUpdRnJNqdGQEgQh2AujjygqlrLDHZHS
kGgwUk70ccKd9mHFmGoMQFyR1zYM8qaJh24u6tzNRllzSpC91IRgSLOA6zHMLdHMDugdXFKO/49C
wSUBzjBCQHSfzaO5xisySDskOFvComdiMiEHc4b668VKW2TLfCCNq1YrSVcDODaycQRzX7JenRkV
y+JWOJSsA0VeTmQygSFfmsb8WeKo6ClK8jC/knDxrZNY/grD7XrzCM2cJDQCZBbmiWYdaGKgZGeH
kqjd8ReIKR4ui3lim7tIp3dF5lqWDA5D9lEAvgJSlFdIIAL2hT2zkMqiumZNsGHS+2yAr37Gim+K
uSFA3QGvU4HccyQSsmzqv9yuBmzXWbVVkFReuQp01lFmp0dXSRk6NMDM1GOFL4aIrtbr7v2R6e44
aQrZAbIvarNb52+AA0qqevgqVCq7LbGRWBBlzhghUxC+JAk6swgVYhIoAPwR7bArVlhHdYwPZgUO
bIJ584kicA+Pnvc0kfY/yrJSui93khznhY4RVglIKoUUzqU7qdWrVkaE9hDzSZEf8BmMDojD5SrN
Ma37LCPZreFzZ0JAGyJpHUDFgL4iYYWysZXT7Yeok6OjVTCr2DVZKcMKMHmI3K74kGz5EAgapbT2
jeWjOimWmf2C3ceErnQDV+CRJufjlEX8oEnilKQ5SSO/Q8sgjgidSWw+q6syOFPskG49AgyYBMzS
bQkPjaWIZGcw1Twg67KZeengmb9LJGB+mew1Bl+0cWylIz8Rx2cBM+A67EfZTyEC9xiAEsnfm2Qt
bKXFjlHXLg9zMEIgOmLybIZT6IQ1utyIcIBer59/SDO8awGUVc5wNRBH4NjJNf0AF2UsLgnbQEy1
rHJkvtf5nW2ok7TVLn6ex65mHjSsj2N1xxC84xU9qcu+c4rSQGGWKkIBfNuTy2m6VJ4dry/4eYMN
1Cd2A/jFwkkjb39Uqi/sU4OO6M3HgCq2p6gC2URoD9Vdmwp93RKxSd+hGyVUrffS6fHhTzYzfIu+
w9Peew8PpruJFdAsEx0WFxJ6+qOTMAMZR8ReX7MzwCupp5CMnoLmkB/NFxvAaMGx8k4hkDmKLQ3g
Z/rgMlAWBEXQX0q4eA0Ays5CZra1Jq+FwzN53W7FD2TDbN+Ps/Dkiitab9I3dVmfqaG491XXM4As
Lxl00sFOpiVI04KTinTKt/dnbCJzZMiZpJbKnWINCq577yrBMuUbiGSocGQlVknV3mRmRBm7Bzx2
g+N0NdstW7ARJtP82qMulI4kM7MUUUp5spnRpDfTnzbafUoa7Zsx+2oX/DrsWmx61J+fywkmKXEr
nUUhfeLsv8TnKlJambHnUT5jQFawgpJhu90nZC5/RQt21a3n4GUxmG+oUDZvsi0FGbUb2ICpcCgy
gfYTt3fdtnvB5HIlbrLZPeYiIIvch4AQyUYCU/JUsD645mBTXZfyMUlOuOPW/HXagnBYHVeFSN21
n2Fr0RA2HRWvfnlUp18WY8Nz3BlUkquoJaIZBesgX3DntumXsCYvaOiZ8WBlGrVvMy6MMGhXECkH
O6LE7bZYY5GJE2E4oMe02oyvMzWnWmrHz3TszZmNahYuN2Li/CtzAu7D7+ow86mShY/rb3t23EA5
ywmzyvkM9TLlxEbDXLz2w9wHjOBlbvTuGNwkaTSg+ABhqoviB0S/5ltj6tO1yfjwEV15e2muqAwe
68x7+N2D6vUqna/6U/it3HayzuD1rrbhq6Q61XiW3dLafXIKQEYYAMwuzqPjH7hn4tuUAxFJQVTz
PtAEZM/VrKTpVdaK9OBnYy0Y8KxvqLGMvX0vFMC2fEyLmsHHudN0shWJngtV79CgPI/ru7n+hlow
UKaeHIkeTNiopWV8P53CM+OvOiFS9XybTgx0OO/cfO1nZ5cxu69ccaWX6YQM7TtEjAS+Lh05kqnb
nI8APpxluoYVhsK0vFYmKIkn1NYYT4w1dKrwdQGOfTuG9WGuC6BiclavVl4awf8MPt0rPTBB+AEo
FXS256FsUBjHvOQv6vScfzqnG4I/Tqo5Tjg1fOxFqdw4UEYJi9gqorjZAAFnMxNrMpJ+b/eynhax
YYYIGvJS1zWna1wTQuQ2TehBzo8v4HVhFMGz6LIEmRwbnHKbc9Il8EisFl21MWugQU8EGw/tGidb
bvkMTJ3Ag82CXkKWEb9L8SynebKk9Ry3hNVFwfe4z1quytDezPWDmyN87uX4bMxsYWqe5H50Mwfx
Q7GGYNYNuwjVhILpocEQf3Ct5NETZBKXCjBDnwYQ9LMHa0/N+vwpSCxJ5lQ3L9FPJVhX7aBcc+SU
znJ2IMrsnvdNWR+q2bw2NdMmwCm7hdDSbmfF+RguUpGHaOaPJDNNackwlDddHyZ8OordbxBBUwUt
4bpKWAaEwyw8x/9c31UJhXJbYMc3nIkeetvJffQIa1TX4Su/TgA2Cbmh7AcArx/fo+XOTjOH+Mw9
S2D8sR5AkCWIXLkTAMaICCB83S4SJuIm7SJaElWm85MasuP8wi1KrhR42hjPlKFfgcvkWgENH4dp
k96sayJvN1qOV24+9CsM3I0FawHKQPy+gwwIlxz7XA58e5mk1untjqwannp4KQETym1Uozf9+lDW
WNpoJgedVIqgCtMNzEepsPWAQtytNR/E1YqN8mz6pJ61kgwALD2ifwzDhfz/+CbL+TCOshNZNxuo
G4AiE+Z5AzlgT9zGfQDxQ5GV4xrxX9LX0oRRJYYqVXQRUC+ac5S3kuNdN1IzTwYy8BW3YDMkH8eg
wuFqSOmqYzzqoIXOWWPaCh9xdw2748RGwv+amZ9yDiNumPuLC0kJ7yYS0gucuFbQOIDtccMpA20n
Eq6JP+I0DqCL1u4aV32+sgMYIF2aBN2iLDrBudlqCtHEY8k7iZmxpzGdZ/6228l+yppFSkejI2HY
znW7q2DVPfpATavsHOVjsM3orFpJShhdnsy9bTPI8lytS4k1tOG4y7BH6PKNBu6LjrYB7GMSrE1h
0lXUahCMIvGjArfhj4sI5JUUMef8FGOLo0hj4pkGs8nwqKg6+c/h7GmGQmxUtKLYCMtj+hRtuIop
t8lVa+f2UAgiEn4c5WS7NLYwsx6zQQUTD0eCciBQRY2MIrUIoBhjZrNu0GMkhwM1GLAgPmqCwskn
UUOgMv8dng7mTHXdWHB/vC5kyYDNxDhtCvlOx66Zb/u2fQxIPi28HFzRknxGrWl5OzbrgpAjZVnK
sN+9ynJMZK3bdTwrglhJSzKju/bKg7nCkrt6uhf9OWva/M4FtCox9ABcT5ADh1w1N9NDY3El4NVp
KV53a/kiYR5JCKzgSVUiB3oOi1gh7kgZTVSDzhFBNdlp9wLLCL3ktDDjOOY/I8SII6gtB5qNuEM7
cDGbY2K7BG9jLH+pc3IKjagqaVp8K61YEtFOhn1hz1q7vPMFtyRU1hupyqf5f15rE6O+2zMElwDE
PLoE22p38iVrIoQsh+yd4i3MSSSHGkMXC37TsEs/+SKZ7OkaoS4OVgBrYTXyeUa2uikIjaFPdb1g
RMYpeKQZjvr5mTsyzSJyRGJBPtuXmGIy3Np9LIoKwtJOhyVk+C0jKP3Jc+ny2M1ADt2I4pSqsVW3
+7MnqfP7og2TeX8Kx4Qlim9PqDrvlzSJBIK97Qj1bvxFa7JSMCrGUdHGRwBgtSr1sUuifASiO2H+
mfJIWEyR4XqszAOZbvQWU8mdVFlIXd5SEE5qBvMQzYhMKeilO5IR/T/Ozmw3bmzp0q/y478W0ZyH
RndfaB4sS5Yll+0botp1isk5k2Ryevr+1s7jQjlVkA4aEOS0LEtMcu8dEStWrJWh6ULT6bmfhxFi
MSCIMirJ3mpQHf208nJ0ODT1n/tq4s722+YWeVMCHfWK+a8o+fQLMsrkd8y+xTdQW8hAQqzA0D1r
LLZKsdO9h63W6XCY9sByaweERXrKQcISMEhHtq9jKPxklbn1bez4rWu3gXyy5f42CHGeld1a/yta
wSQLtA3O1h7k0Es4WtYI+HttOKc5RL+LlyDDF7UGRHDQ2H3c5vUl1M1n8MkvEh5eLe6EEgciNxBx
Tgdqp+x8Sr+ME7XSitRbJFULYcwa37N74jyNTc41dJnPmorTLMqEfU5of9gzqwETU9am6Z6T3rQA
03ftlhhOagnUsNAHBe7Di7OhMgeU4S1MJQhAo5gC7wNtGKoN+Tv3qXCaFocWPTg8W8j5CxoqfUTr
wBr436YX1kr6vyOoFrVMpyMY5RF98lONMcQ997b02QLU2F98erKhWm9oT572A53RoqPuLRY4ZXjH
KpA3ENkaSbCKxHw2lpzGonsWKYiFKs+x5tcKjUccqv2+WrDBSqxG9KwylK7OEXaaSCkYKXC4GMdu
f5t3zUrflspJ45A2vq848wknK+YvRc+tbRI6bBsOD3F4pQQf+6SSxqi13wxfBzrXp3Uwt5BZwL0B
jWy5ZnvjjpOGO3RK0/IbM4M0vYWFZAMIlDoLEZnHZMP1WdF6RqRfhyEcpFHRblxY3tZMpCgCx1f8
XD4XQbIwM9R8akOyW2WU2aTVRqIpYi9qGcTgDVPd/cQ5MtasDtOhsVjHl39dmqhgxmbFbnYPRIsN
z4g7Zi08XMct7YsqWuzzrhqTD/SigYJ2XbU5hRxjdQOMOqse3I+AsuWf/gbAz7e4ftnmeEn6Zbud
vcthF24wrGLBjRt6JSF5luFZ0XsjPcsBX+wKrC+yubFGyreIqX5GGriAJegtecsOGwt10nRMNFx6
Ee4TFEho/qa8pc5VmzNhDwAe2k+bHYNaG+0Ey+YEj935BfCKjZgQ3oo2t86aYS7OmmDwPliBlX/u
Gj/4bHo/XUpTBMoNrB1RhYauelwrajevB5nuWGLXZjdbAYutQe4OoKdNPu/TwLJPuzppvzQoyjKI
zFnGNMMQ/otmEIpjI3E/dnkWkb+J7hx3bT7aAA7nJuEAEruOG+ItTuqb0xwbasjL2XiWu01KZUsD
QfpLAiOo6y3WWPKHziNzMFmL+spQozWDGm3X36OB42SaQFstn8PWg1Zqdvq6T+7DOYdO1Fyabu66
qLLeU2cV8n7fVFvW4gx6ZkgzXU6/y3G4lK29OOdry8FljVpZSADSfvYfOke7tWNIySanUZRqAh45
HhOjpxhYo/njtY+G5KSDw2cx4C4HmEsaFEoSgiN1BfcOwRS2m+8rombiN2KVwK+xcI2L6dUwSkTK
2HKuoOjOZrTS6cEwucmcNc4xLnyzLG7h5kOcc7mBxhze8DGtpm1ZVDETISJPMALwvUDB8TRa1U9L
dZU03YuMo9gIU5cZx6QOs2nhzJzZt6Amiie+S9en5/o37HHTGaLxzY2btu79uCXh0tHtCUABP35W
X8sE+Hik6UE5xMx7Q9o0h9O5+f0dyCp4ObYsIMRlNMRX0ZYFbKX5/Mzqbm+8CoZlJMQFC5JvMaJp
WUq6T1xqTq2YXNyjjqIbMZJwgpydkrHFdBwAjpFM4Z0JUHJBhLxoaG4LTaV1E3e2SJXo2soe2DWf
abzTzdgSR8aJjR4l3JUyyJ3zfd2E5zQx4qttGX5J+/QpYmjJEw6qB75u6E8ZtB1OgR7UGvJ+DAe1
A9NrHZ1EEHBWPDOKRba8OUdfvFl+F/m0wFZErVOo6utjFJZknk29uyn9paBNo3imfnuzQsCh5pwu
1oT8oJjBGuwc+a+AVScrvgyzIcamfWNZYrW6tHb4w1tC57JgxIwsCmZp0fIe2pQ318/stpim4qlE
qkzdqfEZMr8Rcqgi057dsvbcoHVl54vxRsLenEY9T8Eq2P0HmsleeDyJxoU5pbkCYLXhq9F062qO
bJ95JBmMQY/ihqv67pv4D3P9pq98MD/F2/kM00c6A+QH5l1LI0RdjAYJsr6HzqSIDncV6G/Hcaqp
MRCF38tMG43Y6ZE8WhXJowUPwtL5Lc5JVLve2T6Ln4iI5fmQ5AO127o7M3mQ7av2AQ8yeUeUcdhK
InFah88xRQiA2fKnWKyeqxUmsS8NvsW96QIUDxF2B3QcUDyhH5nxuM8ML2lVpTC5MzcoUE/GpeAo
U7aUNSq7yXgC/kgZkI3ApWvLOqcc3JAPVtWBuAvpt3DI1yOBdv2OBSwyW++RlW2Ien4LrO8nPM24
hvbYKpmCvkbuAluLmoSxhYIFbnvYOsDJ6s+4XZ/7aUurnO6IaCwr4/6mHbSiBWDYTbrRBRpYPtk8
BBL3d9SCyFe2xCCUeYF/a3abUNbSYsNHk+c96KgCfOrPODfJfVbmOoFFRLnFE453Z8XWOWlOACrK
aMaenzT22fd+UYY7T5SvW0Idif5TtmcTQ6phEBI0W9NnjDI2lIyoNMY3usl09/gOD1M+GKFgjzHA
QlaqfxbxyDIK6Cu4lM92TUob1SygjnbwqbVT8eVxI+XaGHemARR7V55qupV5u2+QwOlbC1lb1Xgs
cvbUtFPzyuYRG1e8UCw4GipmD6wlv86Lmj+KNUvJTumlWRt6b5hHAEF5gmMCXcKMBBD6RnpPTcSq
dDgQ24CNla3YHkjM0ls5awsRtzNbCLJ6I8N2vVL+pqgR5RSgkqFXE2u1eLiSfPL3PPQWOT2IvIRT
0Jn7aVQnbGB0wWJcwq2ei5LYRb32O203DjMP1Bo5DA20wKMcLpoChr3XcAB0KwuRkm08m4I+ubUj
6sLYB1kH2AdjtbZ0OhcBHMwPiksubSzYdutp4fC8ey8Bjy4Dikrgrz0rXk/NnBnFAtXGQr5WPAnJ
ElFbTBdWxLEKCLDcyuLmqszpVMGjpLYfaQCMpW6RJWyKRqAAUomtMQFFkwurP2jfUAqknmfb/GfP
4Qn27tY+p93IrLzHVek3+tn8ybTbzRb1MF1FhRMqkjAVsXljnzQZIgWVPr4VypElaV72InxWCOL6
O5PAKyMfUT6FbEzwzVebCbsKpoCHzJIds/5VyDEiAsS/J+D4M+u3yapnoyO85c5X3GhDVrPA3Tk4
uDxSL7u3tp+i0Qvu6pUCkU5Ezi4B30/jxz7dX6xpcJa32f81qUVhEXs0BRfvqDqnFjKuaKMdoy7q
P3cxS7URHma2wBhTsFpM5PLLIHLCpQOopo4tyY+zvZkDUEkp2pb0ym2bvTDhbjEiVKX6wq9442XN
f7HI/MCOAZXEjzMWMZ1IZeMIcmMsRWpKlJXWGtAzlH7bJ8EY5TcpJceTaOocZxcT52w1fOFy/GHU
V0SnFbCSMbkBIYSd79db4jckT6+HT2pqAbSSN9cnXRYD2HfB+qLm7DZyPqwWk04ga+BsM8SILEm/
FS4MkjoHUJj9ixNrz1Fa1e2A7jP8lEZdw1nno9MDBPam1AAv5Aw7dD6KiJpWK4lLYTO1pZKtaPwI
WYT0hHT/zmawjOXHQhdw58cAcDtGC0wjUZ6u4tdKW/qEtvIW5mi1vtiwWgyeVyaCJFEMNXFBv55R
TI469lHh7MlX1vkPaVKdNGMD6yrYri/xQIvZJ1PK9ojGE8CkAdRZRM+TwsqKud0v/YsafuV++to5
PIGTtWBNFvnQg5AB4jJE1jC83G/8u5NmlyVev2yGF3skQDQbjt2OTXTiLWm+Ztt4h7g37mjqtZoJ
pQOJm6o5azm1RDI48RBrTbouRuQhEWKBuH0nNpNqRrHn/IWS5aRp2iCqVsoJGwKU73AWqbXfTkQo
CDd8wvlQ85a9w7Ij28gw29E5WFsN4qTRHyeW249Vu81p05ccSoL1oMHcU/0CUjLNfDJi1pol8BFx
FlN3DfzubGo5NwyV1p5ZWOR+iMhtEgSSSBVPCg67uA423FZw6IMj6mH8yl2nQ+U6Yc08YYgHNpoU
11ZAD62zgAhyTpmooIY9afBe2c+bkh+yW15iu30EVuzPpp4+YYyQGLoWppSCOfVVvjYMldFbsLPd
1cm6347FaMGs7SMOHo5fwCzscTgy7xEjpimREqfNoI1ArRNrsH3Y5IAuhmZkzFvxOIbRt1NBAXGx
wzKPDZBdn3C6F2HSF/lLX7XpJ1RcPrt1/VkkFoMEazTg0ENPSLkl4bkMyVO9z8AkmHpq1+RLuQDE
C1ZuG8v/TWAslIDqMrbmH3FdudhWk8gYuBhyJlSqhh2r/rLJM8xEptLejElo0j71V5ctpMSyKm7i
knugZqICuT+RBPgJQB79vTuDXWVMnIDQQXekuN1w5BIfNGHfi2VkUAtX38BYM8wU+SHWyaW6zCVT
MQzqQ/rJldJYnHVmQC9jlVF9EbiFSBke7zjQNLVqzjB/l04wyDjo4lFTZxG0BaW9Wxc8MwTBCEFl
oVfnSVmf7uYSK1o1beOUI8BLoArI4yMnQ+u2SpmZ2B8m/7PXsa9LhxiQpZBZTfINIVScTQYSxScf
4a5QlDJfRHbg4+iE+CIhSAMl2cLfSOMJZ3tCZMR2Glns5allt/2jIa92Mbl9tAmfSHaYXdu4AbOo
UkQkhJgG0bSDVsm0KoteqnX8LJPsdYGDQfaQNefCE0bZTngVmYmxOC2Zt0GSiE6+WhdyXhJJfB0x
NCgr9mWUUgWY0qzs0z+iGJoA+LKdk1j3MJMNqbXPwaNG0HdiOImX74NRGwoL7tEsb5+RA+YzkNP1
4o8n9B87psOznB3IEkbugQ4BgxYcbGbmshC87tccgQySu9vMZfsjUwojjI7MpS8QEDyNVuMoGkKR
TfdtAAGbwRGFt2JLr4bAKlU2tiRlE21LK3ySC13v8N/kNdpAGBCReXKVuCY5RB2szLMW4MevNT7M
vvWdrrm1M7hRfYi3wY5VeLLmCyiFta9ecI6iy7ejczHxrsVqX4HUm5Hd0ZjR1ax4PmnirbsOdULk
cZgpww5iCshQ+2CkCQYPe93tfgT75BtUZhDDnNuPKS3vbkdGB+jA/AJCOsDgzAcYOlcJfRO6FhrY
J11u2XlY+eVLPDewQJBaaRuO4rgkTGdz9pvn1z8g8FEOlzRJ5Wd04vmDSwq3LV/gIyy39rq8RDA5
z5q6/9B4IQZRGDSwsvfn8RCcnnSLuxSWn/ErVPtoS0jM4qSba+ZAANufIQZRAvc03bOGSNklzYiQ
6A/xQYXtQj7tOStDJP6KOXGe20hdFNTFDRfspPD9lmEx236O96x/QypnRtc1jppy5oWqWxJDY2oB
Ny7XZ5MriJXnayivz9lnqmemisitu+9ZZCFlTkZUYhbzJRtdBmUblrDmXPQEdLhNLUV4wvaB5AeJ
1KG3Kkqhv1K/CQIUvV/mPCcN3mzAesvyXG44YMuZHoqmnYsa1GgBNTpp1gBMsd4UL7HQgxhx6Aub
AQ/yBtybBR403T59kPyrxKzZvSpe283ViZfsrAo6YfFi2qCmwQ7lk/5MAycRJxtjj6dirNNs+7ih
nj6J1mjjMRfXEXSJg3uyMIW12MJWEwSewJ7MjPWFzYsaE4bl65NU0MwyeAVq7C+syHwYlix0Xwx/
WQqdLQO+ZyfdYDPPyWDhC20W1c/8UM6Kho19LuzihAbKTvaGzovtTS/cX6SQ9uSFRsSefj/fDt06
5lEgpUKgRy3VOLJzqZpTJc6x0/CJIXY9KN4ZIERJEQ0qGTFz2zJPuFUJUaRPefIGpRBlzmxviGC4
+J2deG5TFcwAOy/aQSMS1BpXPImAqv1NWNovUmTXES1xTwK1u0mDoHReDO1BqkN9x4DEBkKt8BYb
5ZbSqt9Rk/CPrUgiBtY5m90glgCzH+nf/zYnz/3ebPdZ4D4b46IoPTPAQYbJ+w45XmbxqDBu9SdE
pBtxXCWVH0/EFExUmWa4zpLkWrPwejOANVCm0lvbgg0RAIxtsvu+pJkkZYzO/vOghKmChA3RijdN
rdVp2LdC/jT0bttoYAiBCNQRp5fmaq1LFAvhQBTUMu/bYSSv3n0ce3YCdIaQM1p8x3q/uNEPDG2m
ycd4IVlCViM9HerdhB8AAYldBTkJ5eQsqdobTgP7ThNDo6VaqAWqblyCB5IoLApCs2ULnNOmV/LC
MM5jJGRXHLmyB/IIaIT6O9QcO+b2i4UuKWYKdEngUJYh9yPe7L+uxfq7qaa1Fw6T9yWb2UxZSobY
VtC1V7J+Nk52uUkTUk2v+NxulbGKXoyrzUrfJ/dADQeXPnq7QzeS8ENbaaFZC5Rk++xukTKzymRP
7cIgIQhFPIvK2EU5nAMaDMLt2cK05hkLBkjk5IkBEczxU27E4umgSfjYy9JdYidM2EhdIFbQnjFi
0D5lkQ2aUZBc9A6xV6xuyLh/phYnbR9wCCFMD8oTgnszzPHVwDhd523R4LW+pGOQf53yPrtcRegD
TKQ3NDNy4g1ql7wr9uG8kotgIaAVCPOTkRrPPt4GXuSmTNuVLYeqtJSnc/lwSn1ymmgCyYgdPWO1
56WSJ8taNSJlxazJbY+OslyvOqga//1f/+P//K8f8//M/sXBVi0IgvxXs69Jupuh/9///fq6MJJC
DtSmNS8tkmOZntHegfLMQQbhHe4GGIrEtxRKmEG4EeNVWp892jryJjBan3TTpxQdX1oP2jk/tT7f
ua5X6h9cVwzvTxdlc4lHYi9NNUAXysOYGTN0IlyOAdSozFGAOI696r3zNTSnteXLdH851+4T6eFV
v8VhogeBSdyPHlLD9NDeubRXjzJx/cB2AgfxMjdO4uMTLSyjncMY9v0U4wWhEy2ltSwKMzWpmQ9A
QO7KGt3vmkHXs0yH+hph9c/WgIiQ5gKxKrYCouzbV2aMf36RTMFPN8LRIUZZDemUY5PscSgyl6H4
7J4qFO4ySnOk5YKjaIVc2sjUTWWKACg0ZnTPjEe9bKrIV2UwwuTwRaZMF3M7GVZISU4+j+opv32d
rxYduimh7ftIk6L9hg7csQjtttjYm3SuP5pFh23KVM6fFAe0GTIcNhiIvpEAhCHotoS7f9soyD6h
k02EhZwXnJK3r8voQP/9/h1f19GiW33kQKpurD8qVmU5heGK+xvggpkNszMY3fiJhLZ7tosBQQxZ
saam8QPUz/Dz+GnNMtnFM23Sh25I7gvEkBp6q9193HHgaSJPd1ZL4D9w9jxem8fv4Ei+vUtHp2m6
8HBnNd3PkQoFBWOahckOjhEpsds0QSSkJYMW3yFIjs3jOqxA2chvc2ffV8QzhmOv7iyGo8ikJph8
HSukRzU1Tz7U3FmfweEULGLqYX/3KxMFNoS9DLUcUlUhVwF8mSkBfF2A5+53Y519KHvOaN+mN2+4
WweK10rsw9SeBG2ASgGjAFCpJ3VqG8WKyNoxzcmBDpj1bAKMobJm+/SbcWXvAeXVUyxDkRec4IMR
PMwsOLF+TEwpK4h+Cf/mzRTDVkDolSNLDwZokotpCD4YRBEIn7aDwGUtYCW3dkk4a5PiefRguBod
oGKgCZZDCYD9R6hTl3ON3P5JnbwYVixCJsRsI2sfAWeeRAwdbpi9rT4e5o0KliJj4++cF86xTKFW
S4i9IVvRC7A4O1rvXd8nXFQ6PkvO0u+xMMLKSHmX5i5Uo4lEk0Xsv39LLMmUmIFbRCAwKRiQXZUd
I8bRslZ+35zYsf9pOXPK4sbnhuTTx24ERZ2FRZdXzcdpuTeSuvyJPupPdd2ffx7kU7Of4rq8QBWV
Lx5e8JqPWFLGf9c2lvohynKS3P35mRd8kLNQSB9eIH/K68MHgqh89NPzX+K4Ekfd/DBb6aeoMbKo
f/84CKIePh90UHUQGDVbPiN02vb3lIm85jPqpuNPTVvQeomdFgztSlP88Noa/61py1ckf1r8OLww
wqeHlwch28NnRobpP57/fxySWGOxk13kleiB/5rQr7Gzo2ezHo4YZTKwcD7lznIVYewQ+yDqTDLA
Cbo2owtye21nmOmU38TLiywCauBP0XaZ4MH4AHnxnFWH0ozcIOU0HM3zy5DOP6osu+iK5P7tN/BP
qz4C78NGFTeOODwWcWXWp5uWjLPIKFpZoI8B0YaUR6xhM1/U4/Ii/9TM23/qy/ESOJaGgGLQih4l
rB6ZMkG2+N3LiUczFfvbl/iqaGJj0mX3URXj/CXLOJLga1JcQgA1649yZprk/eCiBGtRN7ZwH5gx
uFbIiUeOxb6gISzjDZmJ+4iz96gCthlKgr6+Ax1QgP8JZE0mHRpMkoiYjEXKPRqQWBOpq72CCEmf
XbFenRbVFCtytkLK1bc/eHSCNh20zCFPbLTx55eGAVqPS3n7/b+SRdT7R1abnBnQ3CXX+nWNARVE
ZZok+2eJuKNr9MG3ac+lmGuQHAjlFEYrCUK9QRvNdXtqHoXIFIzuKCNtoveSllfK+dSvNkwQOt2o
zLNyjp5Jx4JoozXEddwmpCJTG9vAL9RbPfWlsmY/xwdHcqxohMrrzdzsZvrq93TKc/4OTUU2YVKp
tDPOHJIuJVsNUm1SVJDvXt8znwRZoc0ByTy4EijdCh7o8ArQITviofXOvT7OtHlfyACip4jroY3z
y5FWLe2qbhuGjOL5OBdDCbkeaogyK5LC8nTL4rtpxRaJWVU1rUsSnRIlRaZbzF5Am7WgeFlt9gIi
vG9fWqJf/UvW4DgRtVIU+Fhd2gSqX5cBDBBAnG1lPyofk2R/hrQdI1FUAjyDkVEJCYv22+BOuqGS
gazs+CLKNxfgZV8VjxErALGVvE8cwpIgFzOOg3geqP2iEEA762s/MIKO5G7v0d8E1S036McY41sQ
XsQ3gdWep4L21gZAVHKwavBLisrecUYj62+1qHHCDtU3KQmkB30hixct2RbbqJ9xVEtWuIVtkajI
CMdUelQvOg61jkumDUDyyD1Y4LJXEOxvjAc4I2UoJkrIITNHaxPNW5jVH5YQ8giZsbsuV/vuUiqw
Mk3XeSyBNjPF1mBLVwYoHiP7jvyu1t1AZTVj8xKh4StDhgbpIJG+9Eb+g2P3VSznYfphABYU8ETZ
1b8+zG4/0mANAxv9YG6KJgXA0KfNfC5pYQDbx347GtsxMwJDalo2zccyD5h7gv0BNbwA2H2/An7l
Dcb6j4ClUObA9xeY6mj9eyv7Pua2y5/KSLCC57MMCGB41T5NC208jNoAJ7+pBEac6qZv9rc6Vem/
XOLCezdSOhvzzA2mdPQYcwbC/SG8lKXN2zuCS/uHLcEZhMMFJlKJa7bM3+C0Yl/lGxvUD4sjoct4
A2LsY1NYSFVGv1C7w0qpi3m6TPfch4HzVY4XU3QQiemDLUI3iwu5BBFl+VwYB1vesjFeNp1y+C0j
Hm9y0lAVqZH20qE5DFjWDvTGpxAuDwrJWckJ4akxTy3OyRc3nISEDAV5NaZa5g4IrAzGs2UUTyfm
5xoY+UV0MwTk1l5E7xj1PqyfDsLQ8X3S1xeOBdRvh4St7qXtx0+ylo7wKFfqabzMHdGZOCVTsnkK
GRkYG/1U4MMsLNFE5rSlwJJTmsJgCUfBRxRVSHxfa7hTBGGUbFsZFmFQFG+4iUCEqje1FQ9VEW+A
xqq8qOOMsoBzz5QPMz9kqxXBPC6FXoHHIUOTQHYi4dLH1/pW6QXv+kJlnjiWekotvpNxAWqHw5fQ
nNUGjuYMmzDm0Nforr53tv/DagFIDNh1CYpFOBn/uufGZNgGUz47d+Nuet5E9Us7es9Z1KPfTc+v
zz/E6/5OSsm6ARoAgPFYneZOcrqd5hvxkxXou/ldcdfXF+Ya7VTfBnVlKRwF02gXDYVrb527PkYV
MrHuypWKe54/SYkDqZjfGBK50aOdUP4ut5DWqbdU/ZushOAqp3DRXN7eX6/s6nFUBj8Biwnd0AOB
Or6uIaNPNW/JBUk8fkJ0WuYmiKOQQDuImwT/i4ZECR9RVm1ZjJUnEcHU0cBmUMKMuY9H4I8IO8oS
xc4ST/X9ZOkfEhPXcT0n9EIyxcgxpq1/OxLWdPLnPQ4wH9oB+RN7T1/WhEgOBMk2xe32sVomGq5Z
cC8vFy8M8lNntWHoAy+CojBOrxK2ZQoUnmDb7m0myNSP5redqkXdV82j6H2KGpM8pIFglP1FTPJf
GJaYlgkstFtDQNOLd56L7vuvmYDL8cw79GWaRxr660LunGHI9qs7fIr25YPjaMQFU3tFOUUP3ycr
JBgK1oqRlzzVMFkpA1ZAVOW4ZYF1DWCq9mzEIRXJBQH21ftPI/inK0VYiEiXRC7qbkcIzJj63hTs
Kocc6SDjIfNrv8fwmkNY29zDhc1QJHVWCABTh/ZsstuLZbecpnUCVYinNiM0sNJr3E7+h2710vMS
ZW2DfNCRpUE0aWAxZ9F5PCTpiKgTlm2tL8LOWu/QT2k98iXg1T8m0XSB479PUozg+WhviZ8jy3IN
Zo5gsBi+OcW9v4E9wphOf7a4qbiS07Wirl+hQVR08DTefrSvyzG2nEybuAwKHu7Zr4+2YWCrdXZV
9VE3SGqNcqRSLh1n0Q0dvUsVNVa/+W2zkHxx2V7Un22n2hRkBrTckLcAbVkWIytEgneuz32Fkgi3
B1iN3RgjJT85fqJxUlc9QiVAzudMDtu3pf0MCKG/GfOWg50LXzl8HL54ACOAHP56wUDW7t+2PkdI
hIEm+G8/UQpegkocvonPB7c5vgIw0YfPABPxX1ZMB8TiLy8fgIoDYnH4LLgCg+i/DOYy69p/lHHL
IMslYIwDVMFr/Fr44K+9vHcOLwEleMFf//JjAqw4IBV8fUVyTgAGn/kAt+Br3VDL0ewAYhxcXMAf
/kIwmvZMotzy6xF6AZjx87UBM8676ZkXfHh7Zp2FcPCZ128/UIPPH50lrg9CHmPSzUlyfJZEFaOj
IbzyO80PTNv2hywup4SzU3lNtpdhIq1JbZ1OyYLGdEH4FaHKMb0f0+7B6ecre/bP2x0WL1tKDdT6
VTpJxEOJEYzXK/rpEBmQTMIMQsNnoH4PQeo+aWmbwgMT3LaS0RpljEvClFMWokyvcUWZXOqckglo
DNdPtCIVIWaAQLCt/IXZLy862NTXtGeUC4FOSny2TXGh0U/FJqdnDs2FM7elatsiDi770HC8RLzj
vANhR/eQETK4kpRG+jPCeP2cIXHA6eDmBB26Ll6akDjdkr6BBMoaui8t+mr4Q9KRlamGUjMcnN55
TK+LP7xvA6IxdTLdAnPQ/i2sFUU4O0jZ7u8nBxdqF9Cf7FbeJLC3b9TY0I2OXao2qJ5GsglYBPr0
V/EHxTb3F+pEpMfbgHxM/t57UgtGbsFxyc9BNnUOqlDXD5C3MeHkQh70HCp00rGs6/OUNiJJpb7i
rMwJJeg+czUEdbmftB2Pl0csdRpgE0ZzubF2cy6lYvmAZ3Dw+0UhKL42Bj00jFRlgathf7U5LyeM
EjbQHnEWiag71S+IYNDJJV0U0rhD/hHGvspLxV2ris/BIS5N9kjO39Eq73K4ZF6iiRDeTaNSiSEf
fD2igbepe6a6BpGTay3mt5/RKz940iUqJkriMAgxP7WPCvRusw+8bpoWWAQMA/7bD16ZuApfIwsa
ytmeAMxSVBae1cEHrVdl7/KDlyCUqMX/gUS/4sbRNsfg0A8CWm8B1OejVG6EQt61q2t/6Gt4L1kC
N6m01t/LzvvY+i3dG9KkBCUQcACb6lLNEbMy4h0clWT6vG3s30z1reFBv6t+pFP7Na3SPaUKApUb
UdvQvypnBm8F58T408h+QM9ASL6sTSBHQjxuwvEjClDfIg2Fv/0EfJPC//o2Pb5Ip5QHEPuRfRQ+
oXcE7rINi6e6e8r3QXRmz1Lva5ibsDfIpFsyqArpNJAv9D78NoQhsxd8ZLMv9bJ7bpbg21jQj7D3
DBN5pSiDXrteSYI0rlLkRyIpWWS/xcGexewywNFj+mK0pkpNM8bQxKFXDEhCLCi2mfZN3zBW2zJ3
9mAP0Zpz372FqpEg+mAvw/o4ufAFDIE6ztPfPSc/5TBJvVPQAYhF2/p8a5W3odfdUDo2X7rxLuxd
+8rZT7/lu/B8P/w57ovL0AfUuVhWnznDfXZjDSwvD+26S6WfjQSs1lFj3gNNJUTjuq9wmKonq9l3
7ak18M+d8qhoKtYrGIVddmr1SK4oR5dKrU/CfjsNDhPPTpXfxhtug/SoJd48k+hfj16yoF67wzWh
RRCNEx9W3sgYgEbxAGKRRIpnyW1tYLT3GxAdxkn5Drh1MSPSERhmAM3CN6IuzBhCP2fkgibNnyVi
35TMTClOC5ArrgQwwpA/UMkRi4FYpu3mEyi7TdYYTw9+UW0/ljGD+kyE90kK08MmJ4z3IyNbOfRg
zA1Q1W0ahsUsBDZ8i/nuFKZTFiFLiGAwUifVCIlmKJeHOF77W/DvlyGZ0svVt1zYxX1zO6UMUtou
qm9tJ9kmzfLypFgtpNEMNHNVC3fbn/k6qnggo7O2+zA4PdITEDFgl+Q3fgHJEHJV+ykOpg1kEg89
ABsdc7qsvEufJJN5Olhr0r82goz92o/XdpQTa/Pao6qPYNgFPrrqe8gocYMsovFpMPpmkh6aaghi
dqgWXLWpzhqRiiMJzNAr/HMKZgRxlmD6ItEyeO0sIcajWhuirmJ5H4f90+QhV2c8PIyAeuRAiZH+
M/pazyAXHsBJ4F/FOfPtMYRZFxAeXdHksq3Qim826xV0iZd+4iHaIezFqUd0pEfG80PLL0b9IIHR
3TDqnnlo08FRhFW5g07d+sy1xx3cSr+GfLmDgHGdL+CwdurV/yqhozOp1FQfhn2+XibMMJz1SYB8
ZCcSaC/+tEYxIEwC18boxJY1ZMfWG2y4pskXjg7vbFtB4R2LusBZDlaNn9vxDQKhCDekfFtfZME1
Pl3BZ6TniOgImSFsxML0mKTmzLuw6UBI/ML7UBX4dI/rLXRsqIIFbL22g3VNs/nZDJqiHcMof7BB
aLTj/THUxWhGF/fINEmgKGRlTqktySU4h5kDE8JIPWSbPdhj2bKQ2pIpAlbG9oJh/Ppyx47FAgd5
aVm8ZdYWgrtWFXAoVCUsZFDDZBQPLZftWdo33lm+2zPbkMAY8h3efcRoma7OKPGUIT8WxjGeBVIV
2SPSMsWoeWRM3VBVZPs7WKhYmlRIInE/ZLsjDYQZOm+GDO5Fl7bb57bma8KCs5F2cSMteSMHXvYi
M4HloANo97fbwMX7YXKd28hh73l76AIt9lOUUgySyanFiNyaWdcoYu6/aKboyXNI+ozBWaF3acbb
DYueyLV8NuNxTcEgUONDLo98lErXKGRcLUX3qtE4wbjAtxodlDXMfQEUgHQ/UuYXLVryHAXgXr2Q
vB0afYXD4ZJxxNuMGhnWLGNhmRjl08XcdQwhs9aN8EG/Y35zlbZr4fFp9EgqSxTJEA/0GP+QUIYI
jVktpjt2u52nI66jOR51gF0MESDSmOLa6MJ2LGa2n3TgEVvmpgDbX8c+YytTIrVbRU5krwjScqCJ
t/xDu4niGzOcooK09yUQGrBmx0Fk2tnx8ClBvi9b+XGwMh+7HU+dOQw4ZRLQZX/9sDPm6pduZg5J
endoYzJNxSRjFnrFfafeuxdiVLMSPfsduox+F7Iu6h3kN53yRg/Qh6t83gNJwOHiPISUy/izxwbs
eK7nXkbJI6+BZuFnr/i0mxG2LoGPZ6SK4y4wNL8oYY8gTQ5bzWUy1Gi5QUlszrqOGRcN+cupDISC
4VIXIc103WvAGUbBClC++gSCzmVzrR6RYkSW5cVaOHzRU4ZpXATbflmtvHzqB+5yuU5fWRdIY8ju
5b0U5FWi5dEU8z06dbC1OA1/LeBXBvu2dTDajyLW4Y3yqW+ogGblHbRYgHrh4CnhpnUk7Up8f+Ip
fDJ5F50KxMtQxYTCiMGjkZevcH7DoNJon80EY1qSfYhzcIskFC3YyUI4B05V1h/gV3+E9d+iCAGY
xSUCtpH5W4xVoLvb4xixAsjp/jXwxQq8UvQ9b98A04Y6TsHoCNLZ4JnBaToCCCIXpkbR2f0nZdpC
eFV1aHRCPpU2jEtTXFCdYMAFzYlSUoN0mjbsVypP5rMlN3qVbVmHWIPq3ct3Wk5PMXpTZmxO3bYO
KmNf8D/R5Y8ZgeGIpv0ENo5Sz6cR6pQ6JP4afNAghahbhpZB1l/wE99+z/8AiuArbdtuQuYpGtzR
Q7e8Xe+XQzV9FtqNTv9NWaGFvP1hRps0ZIUEzR92SKUWYN9IJ7F2u/u8bL7R8L0W4oyyldEMFPKs
PrtXtT/msnoU9C5cX/WQlLo9sD11dWXuwIDhO8/O8C5/fXaGlQRfzosiOirHwCLOKGESbrYPqhpV
+2ttigcJnfdLONTfmZeFf5q2TLZQFWJbIH7ytAA4Yg2oFq9qBPGu/ZKW7YgYGU4tcUVmTMH+gFnU
ucYtRPXWc5WCa+yobQdtEH0G9eIk5qMWk734D8hj/eZHzAwwpKB5a5DNCzNCJxmBHPEm2oAtudO5
ETXqNw+Rh4wCj5qDEJOOR6oR9GLYUbGydbaVj+dYbO2+++GCwTCa4LQagA+wsDQrCjuQDl+Ojupe
I+E6rqgUHkmhvwqajPL5RYvICtIvby8g4338643HEBm0L7S9kBf2UTsQs7IibWp6o5r2KmsaVFP1
zGK6lT+q7rcPG83X/K0YqAYDkMVBgaISBbkIDX0GXYMVYegkOU+OIVD5txjhG2wJ/ZURdhxzTfsg
lZAQlrlFgKUVcnEdKKlyfY1aCxUWo6PBblfzhLTNIBHQBI2K98DE11givBlWmk/Tw0a06qhaQ0di
t5lhUz0o6MjwMsZyTTMqcM7AWhPeDUr3PQa+qpo1+aO+2AS3mqsnTZL5qdczJqWBJmE27z+Zf2iI
JgktRt+DxAqS/YqrZ3lVFAwZJTLMkLjmhCq5Poc/OdJ8dP51pAlql4+RjmaxSaRARtPrzGDKDkNC
mGiKHSYd2LHmKaoJ8n5D1MDpR8vo7xd7fA417ZLvmWVyPmnWUA1Lv+rvethIP6mv0w5mAEtMcSfz
iQ0wOBVztMR6+hjAeHe+hNoE3phZw5bl5qPCGLL9WELS40Oo6aaxi5skqz7FEj4xpBkIMitS4bup
eYjn9AJ1nHPTdUVj6e3N8poPAz4eJkEAS4/4FIVHp5Q1k91smhTK0s8Ig8OlwcdpUasx0MIdkXKP
FMBM00MYCwS9AiZD5yv1Gj+9fU2mX//LnRdjkOGGBPvKyHOPw36xY3zS3YbTs8gZsmoWSGrkfIM0
PE2C9rMZJjD8cYBGVHdvEIOmBGM9wx9XQ88Nm4suji7lRBJNyippEr99mbHOkV8uE39NcESuL4wZ
P3lFJcrTBmQ/ah+0OLTjxHXEWJtEBOhwT4YCbcRvWdXMwEzdAdzTEF48ksyOpJLMEdxMAGpStRSY
a5fW6TAg8cOCQZaMSpCtkCNcOtEzVzdZAlFqg5f00WMfm5NsoYCkRa1OMtChOjSKHEJ1xe0ocalm
Rht2VkJFVRipP9TyyHpjCKqJ97Tbb68IOeTyEBCQ9RJTRGBuW6OVpRdiFZtkANJxU+cPBUem53OA
0Hcif36YLChUGKOqYZahJcPZelsWuEnDJoOD+jFy6pUheoIWmilARGP+wIDa/eErUhLU7NHK+377
4bivMF49HLhHDB/4CPMaQvbfMN6ujnJGS+3Dw1EJgvskWN0MJj+KhOGixelBhClx3apAb1lH0tuV
Qp0IGFlHRPT9JzO/OJBXrJhKw3toNHZVQBPrJDv79jVHr685ZCrBj4EaSHjdY9tWy7WDKbGrmUqX
K0Ng/az3tljJMWB2UILEPgK8UM6UNuzm1p7buyzDXs2uKZ6Y3P9uj1tglHHP09a0CcP3SEsYubkG
wMhoVvf0Os8dFDCfhqFMYZ3kAVRJUAJhPIabLEEaCl3/svVIB6JsWs6SrCkfDY5sPAua4v9Rdh5L
divZen6VEz1HC95E6N4IwWxXu3yRRXKCKJqCTdhMuJmeTS+mD3W6b6jZim5pwAGjHDaQyFzrX79x
Pn/ISitjR4Lw1/nwZM1cphytuRsAkck9CSy0PhaiATzVbnvXZZQyVpp80HvIyg1NFN5bH9NBGrE9
2oifIYeuLLYjuneQHZ9jQAckrXoaTPoi+l/c4/bZ866KKLGdK8tWjz9axg9UelLa1y7o0zNMzCtW
kVU0TLtnDYGi//ph/TNA7YP9wsHRmRoz1P+d3FMO0ph1Qpbv7ZWzlgJi3/r3YQCd/4Ez67C/kzPm
DhWecB8Sa7CbvxOkPMHn/0iChjS/TZy4/+bq/qkaYARlc33woeA+82R+75wwj+tQcN7vtVY6eS+F
BgUKg+Sx8J4qhxu5F5mtueMjenafkQH9MeiBEPUxd2FCNEgCrLXmKIR+23bjt399hR9n/f+5ewYG
JCODmhwaCdW+8dsVltakt3aKC24boNb9SBn4SFX1NfwSMg/RIxkK27ElhggIh66ZqEr8wdkt+Rho
2j60sDWwxodqWgP2jE13rBOz3xx2Xdwy53kHWgdsezRefZ3hhS+F+nNI4497WupKgS216udH6A42
czi7WmBWf/q+LzgVVB3f1rbY5VbD7oy241HIpiRK/N1ic8/BGWd66qyhNYfvB7ZV74c+UAzSVL53
D5oaOCZIEEL0Xu44ttcGfrwMwoQUOHhPH29Bo6Pi9x2+eReUDQagbeXAZhLyy26n6ZsNkAMStw9b
0yrANl7grTHiFknKEcQDwQoihONbXy7vg4usxFsA9TSAm7EGUt+JtlrLxRIl8fVfP8d/GrJDAoIs
pvvw3HQkGM5vz1Hj7+c4K6qXv9edIw+EzA1IBiQu7q1NtXt92Yp2BXbL7ubru9OnvfVg7HCbkSiE
IwilMZ30zq/99xSPf3pVAyyeyWLlhbBdg3f2t0ts3L5e5OA2L9nGMbmHxZv49+05KDoo6y4MRW22
T91Gk4v6W6L9brlG4iqwCw30h8iW9n9q/7/5JwFdIv2ute8hO9jx26ALVcysWc0smRXSgFE9zCTZ
25P5jr/KKTC2z/tg8SOHfueb2XjD74VwipW4WoI7YS8JHK1PubN92RuPfRo3MfZlyf2bfvY3fmDw
QV9ydGpT7uY++frtLpYYHAeWmnQwUsaBLRk9MGNhol12TpytkFahYMk0GQG1H8d+Z07zDxjzz8aI
RpLIIa2f448F+N/+QWg4fggPf2AdPBRZLn/773/eFj+Gdmzf5X/ff+y/vu0ff+g//4ca5fBWF2/N
H6Eafr2pP9r3P57lmyww6Pwx/sufPf5qx47vfKv/iN/k2x/Jz+Kf/tg//G0u8W8fYf/+f/hP0shC
ro/q17A+/RpVLf+uqty/8//1i3/8+vgtL2v36z/+8qNVjdx/W4Z9wV/+9qXzT0SZPKT/Em1+XPif
P3b3Jvix//U/9ztSvP3+E7/eRrkLOv9q7KyZAL6axfPeH/j8a/9K8FfaBRANDkCPKt3dh7NNy0zr
P/5iB3/VIXtTdZmuscux6CfGVn18yf2r5fm6rVuwBTmZdOsvf//g8Ft2Oemfj/X/Li+1LMf8h/rb
g+WH/tljom1S5TGp/I1ei8+szH3cIaM0Y/ig6404dGw9mybwT0vFcrMsVMnOq7nokcTb5ZytGnlu
yw1StinC8Jb5TttD/3RcUpaseM3Gb5bIbUCvIrJqv8GJEgdCzPYiLJDyyChwNbQIqWXESSyQ+8S8
xId0bX5WiOR1tw1lbg5RnruIiSVWq3OjMPivQsUkPwqs4nGyxeOyrRnMUNPHREFd12x+S30pI3Mm
i3qZqm++1oEQ01tGN8hXnQch2MA9oN1QBW24gH8DwzTOcak+aakcoj4zDmarXokwwW5wCt59E/y4
dDN5lu19Y8tIuI1xRw0DtSsNzk6RBmFAiFwYdOUcruR9YaZFQ7fobREGwSU3lIXZ16cx6Qy/eJpt
TEWD+1z0w6FjE+Mky3vUCUmOq+ft2G1Ptb7eum5+tzjis2j69Ghk1Rcjn7hZHF/u3CfatEaOW8I0
c+oirBFVR4bmHorBVZGjPy+Zs8XeOtDfZH0s0vS74U5B7FPCOZ3nA+z7fSx1pWIt16E/tG0sBzkk
tZWnkQO1JnbnLQ3B28bYNrdrN+Xt2ZRFFu7WKoYqmlMxY7wYeFssIP1Hkz9nVynSo73WM7OvEoPF
3dx78tfHCTumuLC2a5FrRizkz6Zeu8iR2ru10W0ZiyLboqqceFiDOXSt1rx6RbXyXpd+vGXNj6Io
3WitRBmnuRE7gVqiIa0oRIe8JKhx3BJrufRAVBh6mds5KPRPlmgUMZG+CtPWOBnQ6nlCwS6BXwla
dZm7TeOogQmCLpn8JqeNzG3nr62lINXo3EqbMcI0SvT7WP41DfY9rgqWOyMvX5YU9yHpPXm59KK6
JX2BytqZqumktlNm2mEweU5EtIbiGXgjZE4PW9iGafeWXhie7fZ8Eh6x1tBoyCCI1xoLd9HkONv5
ObG+1a/UDNazgSqLmIHCTjSjHY9N0UVSBlkkq4ZpBJ8+HOTkHCx7eNBJp+QQrnAAqOopWvzgm6gd
GU1KGp+CrXzNvXGNVFoYSUAMQuMlAQJMJkNLHy/LkB9Sw67P6zhHi4cnrQqkdekLc594TW6c0iT1
oWlu5Ce2MGHq4GteaGOkSjsGj9GeAlus4epudeQMWH3y4kRN1+8mdp0f9+XABU3ZQehLEC4b03t/
NWDvMNjqnbnGqCisF7QUOW5HvDnjy4qpi4JAqpTvH0koiqVRj5TR1g/TbBz+EH4tblmdth7zBNFF
UBbxQ3UXpPWzJhhXkjtERtIYMn5NMEFg6Crn9CboJH65Zj3ik+SHnbZ18TgDLZmVtRx6uZuC5OGa
dk8Lrt6vrl7ha+qNMYE+1XHQi0d3mFreQJr9YNOzsG/5Cbe6yyr7tGQe9E/lDEeNOIEwb/w2SScC
JTZlRmVVWQn5KkfXycx49fCc6X0igfvCwrAvrb5QUr7lMBeT0hI/6wL6IA65XoQT2syj0MzYCi5l
wPjQTFMjKt3hkvtudlgm/X4d+qepx0EHy3ZaEC+97ctXnBOOCFLKc2fmPy03h1IucY3sWK6il6Hj
TMwps/LF1FQXdmwNYdpbMip8984Qtn5Qco6ZZsxxE4C0u0XJTBnIjlQ4mJwg1OFalW+wG+qLuUam
UR1UP3d3hengM5ZqN+20HviQ89kcjftyOQT4YceLNsJkHgIvDOTUHTkWXmvQr3CqrCgN0iFmGPam
Ukazqel5jPCy1z7fLsZkMjzX86dFtRYefllxZYSbOh2YSHfTIJqFCavFmxoKhqAEm9EkpmHezU0s
MmVelnS4wd4QDjKbNEbuPpE45YPTzwJysT9EdWGRBizzi5vnzslrGNlANr9Nvc6CguO9Gq2nHQOm
mbxrvRm5nThjn4OlYaIGIz3VfZXxFeOWFE8r9uupuDXE/eD2PvlFTRWthnvErv7ia7Z9JLHOjwq9
jEynHj8X7qsz7OGTtRlaet+cJ1kdizqQB5xurv0qi9gsbZnQoMWKyUE79e9omIa4IBuQrki/ElRa
h3ujwuj1O/Yra5zVbKWlPBqd44SDM7KQAvWAEGVfWfVFt5yLqbeYgw/rvdZwbJpOee/2Q9iv8ynV
trvMS53nWV7xo1YXiTFJvJqmCB1vSaQsHdZQHURBI/dQF1ZNt2C0VQ/rgdH00XQ0OiidIMcglIb8
ZmXLmmyrl52DMYPiYYl7Xgf/uKTWu7TrLlKa8TWv0IlYdru79j8Ww5YYfTXFAcHsBOfMRwofIDrM
xyUMjFhsnNzOuLVs9F+KwiYJmPHZDleLCKepPExLC2ftXJw7xk9E3sSUIjLq09IPG6Xf5N3XWS1n
WWN6DbfjKHR2BuUHMbm1ivRRswglMNBct590bLQORcMqIG7lKSfJ50KIWn/AR15FaXGUIhvjrejm
iMVqYBRcCGN8NOcw0JYtIX7rYXcmjZw2NsgltbtUO1ikfLle/t1yRj1Oexi2Vab6MJ96cYDeGK5o
Fy4rSKAXeBCOXoEkX9c0gI3BE8ipIzqS5pLc8KjMnDfLqaEaperNG3V86v3r4nvjabG109x756Hw
z7Ulk7To30gev46N1j7gYHaVrfGKVC9InAkMCavGczdJL9k9Iq22ubM6qZJCGjdNwR4wp0y4GS/A
F/LJrbVT9iS7bqPJVGW0LveLyRBOSMOMJ9gx7IPxClnlJCEMMOJ8wP7Yj2RBPqC1esc+h1fGkzAP
i+2EzaLiYSF5RmW1H83KLM7a5O2uAFAlUZKfUs//rL/6bl2cpnn2T4EL7Fn1SboV+tXJ8jIu5uwz
EQHqUIo6TSA9faWGgeKCu0zYlcUrse809GtNzGSDH6LBhRdjQ/HYvJvT9JxlkP1Na8VMaRzwec50
WBcPRSm3SJkLD0efv2wzeQ8WwE4Y9J28Xed1DWsBb9028vW6scBWU26XrPC0BCXBiK8b7+VsK/0q
ltI9WYbIbklCucEGOQ/dLY36Ie8OpLHP1Bu1F605JAJNs6dj7RZ3GcYoJ+zF8liUo0ue+xDSRGi3
/bhihLepyDWxU83x5oxMmD5PaUrSmLLRUDTZZ9w2P0n9sy6y7LJ450A25aGccVyp7RGYQnbnxSiz
cOe51Y3rXIwxG8N1Z8eMVPDd4AfUkVp6YFplcvp6XlxPx6bz9KPmBp+DbP7JaONql8t0yF3jOC2B
OOduzQGyNdZNuYfi9q6/3Zl2h82wHO8x1z7i0XYQx5SHQ8DHiFPqWkcLMTrHMS5IAD6PtJV4d16H
tlOhq9tVWLpvQurpyRvTZzOf0zBYAbN097RC5QrLwXnVNQyNOtU8OIZpR05ntLG1bRQbTSjT+rQ5
9WvbpPg0B2lBCJhNhqM+HYNsQdLRTvdQQnwWbXW7lSRskb4Haa+IrbG3CdXOCYdZjIHOwGB7E2KB
5lKsB5CLhsMdZ1vvBnQhOKa4fEVGNpqXWodfVhWRpCYDlcDKHl4d5sxDHpkl2+McIFSVOQo63xt+
EHeh45W6zfcNrULhesT28CUxZ/2pHuvuWOY3q27tBbFmxalrsZe4LZMGp4zK7qKGOTvPgTppZjcw
87TZ9yQ3jTllMlIgEwngl9E85dDkzq7wm4McoVrZzfBeOu0YFnKpzp7fBDCkzHfHEDifoyUK5VBd
XeS70P909uU1VDWUaLFHKlqV3SSTt37RyfUOUx8Nqmrv0XioY1FuL1kzAsXBiw/xGLzI/S4EeXEx
itS7qeyd1N0cIC79kJrzIkyCBlLB9Xpa8Aop5nvVcxrOxsnql/lkifR9r7OHXr7XDajhYtuY3rcm
zgt4RuLndlJWik27bTYHxy+fNtmlJ3PWKeVa7oHtfzb7uQ+b1L14azaFoOF0bMbzWsxNImwkHWtg
PVTaO73/t6XPzsSwhK7Hbm511p0nbvp1WY++uNYkW5+WXF65nfD8GiDbweQuWfYb6kE/cYkT9soM
2txs35sie0LXA7dsqCNjnLEi2d5x3MQNetmiemghyBWNEaqWCrxpURQRNxH1FvVgoXNmLaOATas5
FIWrxSGxfasn7WTA/ExWZVyURRE+l/15qvz0WHa8ZUP6SYPRkcgZVph2O1UK4cagT5H0rCRAHQSE
2aNLoKgitfY+z6GjE5N4al2PI3jArVcn79Dlaqxui6eCp5x7zq9lXvm7IuCeG7N3MJkAxgFxnxQ9
bhEKrHdRGXYqWjv9SZFJe+PQ1majgvcOrZJEzu28ZOXPQQda9mZzShYvh/C7al8Qdd/XpWIrRQHN
Fsxvm4j6y+TjYEl1IlToWrXuXRZ46r62hjg1dC3q2DAi/4XdMIjJU+fA2RzKz2rQIMkaXYJuOZ6n
+VO6wOQax8aNGnegeRsGN9xWuuJy0qubwXXsxFTLzzVHjuBO5p0hnepGdPJgTtn0MFLh3/fTi5E5
IYoq7WVmQSV2UY54qS0/lOffabbxMA526NxtSi4XS0t5rFlrXE2vYAdN5ydL03E7bn9YIP1h3rOn
KLazdEIssBXJ4AzPQ83L4wv/R+sNVAX1J22T7Dej+kwZU4W9SeXg5H4eu97ihxbkJUi53n7Aw/os
my3GX/letRrMWj09Epz5ptFmWOZ8Qi9/Km1DC1NdMJzloQpY3Jq33itH82JjnTkSnfpi6W0Xmo2y
o5aUiRszO27w0mJ69g3Igt5Vc8bLYjbdJbOb7rioKg8Nr6G6tUx1pG57dlO8odOxBzCwNJz4qq+G
5XZn1eUCl/kXbbYtSMTWs9kKXHoE+TF4GCeyrrCIasaTtoyXXO+M23y5eovQ7rLb0uu4HByjEzQh
V6TYsHMHzzgUly2VFi+6fOyLzbiVq3vofBrHrAhGNrrqti8GMh545qBH/Vn/meVpgfXHzWrmZlL4
2snNmR9YhlcnJLuXSbM/FIREDg6y/r5ZU8PDnoTGXLdVVFS73193q3fDjSVdsnF6YydBvxLPSTor
ZjcclPl6ILcSkaVXGsm85ElDxXUgAo2imGhB7M+s0vwcrFRSK5DNoKjFp55RgSyDK73IeeQJHFzM
+X3+bQ5Jhenm9bQSaxmalv2tc7PE0OrsolQQ5b2th85QUHJz3oXI3SLGO7vVURrXvWYTjjB82ZY2
C7ulKE/+FNV6lp4X/6A59kkLIHi5I3Ma1GN6jSVvNtO+tfJoe+KuxqvJKfpzPS13Yt53fXtTNEEd
vVSZkm3FIy7SdCUhdT1bnt4wZtFuajd4U7W6JT2D9IVluaiaSyZSIAfuDE1jeBXnNtU89jL/V9U6
YVdkXWLT6MHaBHQRdnCsOyOLgwr4zwkmqB8LxvttefGNaou8psiifjRPtPef1HZHvwg1SmixvRF4
CBn/0S0W/K8KoiNLTRzIoMWdJmU/YsAbesZiJg6RvDiPDoc+KBdgNT5aymGu5cMUOo3xJH0PQK5u
vleVuZDuywy9qozn5rG0WE6tV34LZnnAuvQRjwPnFMBX5DTxv07YJR4UZ1y6DjM+H+UYNwsRmMNQ
36AZOKQQiZjGu28O0i9LfcPk9NQ06pNLG0KlVlzK1jh7QsTFtmceiDmGB0OcBkd8ZcAZNqyW7tD6
KWik6E2KDfqk2RThoCNhLJcLl3co9XYLJ9unK16+++sccHq4iSMd8FHWEo1WmGq1SWA5O2/uisjV
vFtNc2ZsXat71msQCyyfXeVGuabM46iVX9Yxf18hzoVKq3+KtHhVjJEvju+8a7Z30YDfltKA1QCZ
oN5SQr+0sQyXIEjjpfM9Ws/UIbdW3pCpvoWiuPE7OK7Z1N8RRheEvY0aD5J+fhTV4IU1B6y+U6rX
qnryssUO5ZZdULHQM3XddI+TJY4XzW6FPUSGY2GQSfwN9aAeedKwnxRUu8ank+t6hym3UY0R1nRp
OBCfm9h2PGV1GXW+/laiZohZMgAT0IyGlfLPfMFjjFxr6Hi0MXWUy4Z6yzdvZKVEpK0+jGsnPztb
ceNMwWPdLsbFDuYf1YOJlPYL5P/IzZ8s4Ki4G4hT7HPxrGSQUN9XZ7Wmn20m17yk9llrkJCgGhnD
QO9BLggqTDDeyTnOXjOjfHQDNUE+8duDg5MRuophP+jEzRQQpWIQZFROdXNJneCb2vieTf3Q+/Gz
OaXphTwrBbbXG/vr6eY/Pa95nrTtu61IsnUr7onIL4psWhwO4XIf115LQ8tR7F0javLgfakLN8k0
80s3reBj2syS72FmSNaeP5OvNGkRinR4Y85w9YBaNWjfiUeYKQyCagNVabaTVEa0+3aGYjjzFg80
vP5XLmc48vBj04B8mVKok/oL2d04W5X7MxC8gqMekj8C9qcKBSrh4PE9zzcy4/ogt10Nu4Tz2LOa
q7b7sbVsSIUpyY6AY0cN8bPKti4KeuvJQL8Z2p167wXV5GySqFp4zhFjBubtW380Jqx+KsJgyNd0
+I1lkyyO9kLYMprI6kZ2tUGJF/xcMyuBaVUf+xmz6j5dTkXFJuDlaPjqYTAvvOVku7X2Fx944S5Y
vass7CUE0VHJTp4zgAZHZ+ovQkExl27NfW4eRTV/XYb+mwtGr32GARho83yECdycxoaYuOJh0mTB
TpXelWn5KRPAqHWaxxYXAQb+BcpxDHX+u9evX7Ndgyaq9BPxTJN0KN/1Ykpqp7gKWTyOyuqTydRB
I4PmttEwKwLOjaTPbkyRx9s6m9+H7lea48KaSWYFQkcTMk2xcvJPRNunoTlXdpQOX1Vuqgj5XZwJ
NMgk0cEXmGYi8oTx2En9Zw9eL2zTCI2meGhLJvzbdZ1IYBvSw5K2r6Pt1PGkKjI03CxeDOOUkY56
7qw27JuZw6FxTNYLEx/ZzEi2KLPs2hWxcGqLp3MBY36pucpard4BkywrXPLxm1igI2PGX0GiprMR
xmW2yCtc5/TCccrOAB9/9xKsDpUR6+vwOiHVueDmDSvGLB61xn10quqcNvvzhdrE5rfcAVBs6E9E
DbfBC5civ60s7Ym4AY4KtpPIATxaqjYplfPoPy+toXZ07c3XDPqU9ZtTrjeCTcep8qNjs3M1Qcb9
fyZgJ+w366E25lOHjlFQiVrKPlZAN23l+IQb93djHhdB9mvff7b+vW6NZMC4j8EEDSm4y9kxhhuT
Mwubsfu2Mr+7Gubh+iDiyZCHhX/O6GTJWLhmON3NyBmcShy1dWqfZTOuiIWyKc6yuxpiai1AXjIA
D12812RCR+AJ10JiaUynWV8Ln486S0b3Qr/H2+BrOgVkUM+4ZaJxG08l54cJmvLcmGa8gawdrTXR
XO68Zq15nMoqOK/BvbtzEPLSxROpZZiqWvCpjOKmB/gNp9AAGbghpKO5majVl3LzATLXh5Lx3xxI
wsB08Qn7Yu8JadgT/sFZUpvyoQckv9SFtoVKjM0x97a7QOQewLr31dQXRcyacRyc/LaBKBEKn4HI
NJZfZ5m4vXNkY0HWV7fWjfB5TPr6glLEek0dgBB3Qqe0Z3+NSj+5c/6c9rqISGW597os2WBWXJWt
HpZRuUlgjonc6YeYPJTH7CuIP2rKNgVDZNagquV7bvfvLeSIUI3LSaTzqz+Msd9Zv0gcPwQk4Yaq
N7JoU/kdUfIqJrH2zKyJ5JdFfvXG7raahZXU2fJt89Pr5s0UKlp3b5biBKZhgHgytRvsIQJfW09Y
f7eRbBdcxwBqhDMfO6OZElE66Q6ZvixNkD90C1vMwol+AtTWdX0NbQDdp15bGNW0MYpN3tAKhtvH
ANYNEgUdON5zDZK8SGNmo7YPAF7XmR/V2GINq29w1O/jVes0607G1OmTXWtvKyMPQ4lfWuqdtdU6
1Utkw5nMj7o+z6GwqKm6+ot2tjC4TSrlOfHmK/DbqQZqZr2ia2u+P+Oq591o+JjDi5svTd0nstny
sOuKvTayA87JhXwFSsqZ4y3mMHrAELDmnrXW11JdPZUlTq7EYydmoiEWfjZj8GvV7hw5fn7r4RWA
cfWQIATl4JadlSh8OhFPgksa2nuj2rdAX82TO21RXrfYApVVD5N7mmip7E+pLl2gmd1nSBRW1OcT
yX+u+cPqtSkp6tU8allLiLK3jPdwxhjvFWVcC8NPAgNvr3Ic5wQImWzRjiSEcKm5ys5lQrthj322
nOotoH43xHA0jGBJFkB5NRVvk+MWYDD9PmUoX02g9XC2EGD6aRGxr3ihmek/1tY7diTvIG6y2iPl
9rVHe8XKd8TBKdtbwV0824V1kk7QIz7nk3BWIW9LdzhBsAdW+ilvDRsjaytWyjv0fVrcpb5/Lvz0
xXD8Vyfrr+jggIDN8p75WahUJp6ko9+Jgd0Ep6ELe/4AXcxwYuDat8adnatrN7coQu8FzzQpjKFk
lJx96aVNcZ/aYRpoZ3IG7sTqA6Zr45X2sjgXGRCI0p2vs8EKHpTJgYw1DEHKb7w7XmwqjpTZsB7h
F/y0IZexVpt72DKyZf0XpjlcGrXxhrvXIB+n2NUaGAbf8LACpbIYEaRFSSjAYCZ+X7AxzRlogVE8
w9MYIyfIWWaqG3m/FSePN56d2j43jo63R7Acy/qJccVrIM0tzhcgN2/Dhh07BDPuDTcLc82k2WkA
a3PRiihlmkSHTJnEKY1v1lCZGGr5+oFN/4Tv/tUcl/FR5Pmv4HHI74NsemkK+gu9Kr/xLkzR5BXP
WlGk5BS6wXFxHgkvpX9hjVpG7Ye6uXJwTfor/oLFbqwACMP0gEzWgO4BFw4hR/eRMsSYG+PgO9WX
NYcyT/O+xKu1HSiqvXs3ML8wSwwSaehXqy6elFOqRCkdeMncykuz6mcgxhUnjKymae16Boyp9RAE
/clfyHcI2CcGplaR2eh+SCPxqINgPxQzxV5lwBUseJWiIn8v5u2bRD1ymH3rm2sKdXU9jeIua94m
hWXztgxMjTaYEiAi43nmkPwzsqInXNHHJTCYroXWOSETyrDIO+tLwMoY7fozsWtjVAQzkeKdNyZZ
YeNw0sUa8m4GoQpnYpfuAJ/xg2iKJSzz7KvVnpUPVDGWF9e/HwsHyLjLszhf14PQ+p8NfpCEqfd9
aNklCZBTC6SXL+shdRuS6rWegy5PryZn1zZVuBeCDOiMpgl7ym98qpgAVUJSDfTO6WpEtEULVdea
JR5p9XZJ4+n17sGvv1aVp5/r3iqPquqeh1RjvN2gp8X3AqYfvWcOZhb2Ix6/ubm+WKVhRFyfqN0+
JARpyNRLk1PJUum0Mc8C9WOjO9EW6M+jS5U9TloyFbgdCtI1mYaYEAgFeJ7uOOLiu+0QE8rt0/Nr
nzZIm4d+dpNlrV1m8HmbwE8B5AitVP4cBTJiNbXgIxRWXb8Q2iKGNu6R28duqoMb+YNkUlmfU8j3
R3Nhqu4cGWGyq5QolWureF57tR3dcjzSDJonjkJnEok+uFVs29nN6jwqKeYTQlaOnGYkFlZudkQh
h1Q2z7fQDHC5wmB2OxjBeKkHzThiNzKCz3cnbW5+LIs20+6uQZTZHXWvyoYkRy6vr40GVzIg7wlr
WZCfnRlhgzyS0lBAbul+BKJw4tyeXLAhCEXTOoIn2wcDykKIMGU8yH32WOWxndpUwJ5gffqUGy79
XAYTIbWNV3zaZdjBRzgUS1ajcl3J0K1+SdeY8SGx9/ne93RjTS7t9tgy4oFX6hi3S7U+BrKiIL/J
l/qGEhgCQeE+FYH1a0rJyYCLejHlpdlKImhrjbC/nYdAIgXtep2Je79B6zLMy6FJXwtN464pDWOb
qiKERdqHXp3lMPoXaQIZW9OG7Rm+GjBodsKtkd1jGJWfe6GSFQfXeMHkncHY21Rq4P+iYvbsgTeo
pYi6fUCedV64ATKNqADisV+/B60R5UaNBfJelNTzct0a7cfWtGbiWVReObyxlQH/ntp7xyPob/Rz
Z7PSgpx7j9vDZa0cgp0M9mQE9snYp2/FRmyznAl92NIYOTgdkVi/Z+nyOnlySsxAnPKuU0lLEFm4
mLpKzGUxw7wmazGQBpp7nBiisX1EX7qA37WXzbGL41LvnBEC2XgPPDOaWrapRRxYRwdU1mPCdChD
OD++5pwGMa4NTDktq3wUt220anb37GwAwFW2gHOALy+sgspjHM4U0ypqDRje/YIHeBXW3QAHYCtP
pUNTQ+IuenlTFeGi3gImNyRrVyurcxBok6irUDTF657d2qF8S3oTTPspSMfxue0/LZ12zbf8aqty
Szr4ZFl3v/rCOSpNvYNZ9QQrdqDBFoU26TeHck1/isE2OelnmMAkcNswPnrGIlO3Ubr4TM/LauXh
VLQQef7FdJ3hxqs58Y2KMhmQRjomK7DZ5E2viWSdPht1KiPaYfm/mTuv5LqtNI9vZTYAF3CQX5Fu
YqZEhReURMrIOWNPs4F5nY3ND7K7hrxU+7Z7XqbKVWpbLR0enPSFf/BhTPU4ZCYQq1LpaO7KVSYc
i1Y2aWJRIO6th85oYcInpzQzNXfgbfU10DVUAk3uqaCJJYTJWvvarihQGmCr4qi+n/qaBpVCpYdM
gQpLld7ZobQECu0+NzHpCqp0IaVKi/xGqjOHvmqOZEdU+vXiR+AmPKrFrdf6CaCKhzTNiHA15VoY
UoDLrI1xbRr5dsIyA/TbJaa4H5OppYIxUECJl5PCBaRUzSkb1uuoVQt3GXLzqMd6Tbcjf2iEbnhW
s37DoXvZxWXsy1lxFc+TfgPGEIbR5E65/DgN9nRFH/UArrJ3BiNt3F6lGtOm6/UqJG176kbX5OJb
JOLqsIdb3iNMpvWnCFUrB0TF1qZMR99S0FXB4tAzC0C/9XaENIWKmqRnQDLj5LtdmE/h1G3W5RZx
i1Sd5Ch/rOvo92Uw4dwXo/BTpTbdcABFwsJaoZi+gtJ6lqT2m9bwkeVS5anMWro6avVNBvQ1a7Hq
i6gGGaj/6NSs9+ZKdK4U5vddWCY73NaoJ5CB97l2bc6/VxpFVEJecPe9RCe1ahbMTjLNmY2GAkds
x9RpjqM+V7dhnlSOYbH4abXHcuphGcddZudBPqXfZ61TeKOSDzWSJRbxqsu9MXqqMR4bPX5KkJw9
ZemNPGqEvUY6erkSBiI1tBtBW8XBX005TfJI1NaNGxdUfNWhLtPBHZ2ksmd3UikshwZwOSNzbW5j
B0fG0jG0lpfXqD+Khvy9LPTHoR32GIqlDuBM2rHqZPuZAsxlGNpjVASGXZc3I1BtypR9vYslEw6O
artKxhpYSixOWTNx9mHxpfJ9m7CatKCpEdWRuYuN7tQICdgbP6QXYhbm0Rzg9bWzDkQEXV2q9lGQ
JtqBZu6AlfSSnQZev1EDTBf2A0IgsUjJfRruEZn/toKFlQkhPR29Tq/qv42TcmPr1PjjUt0LY4z8
0aC0p2E75hVa9LGsJt8wjjpCGLtxSsAPDXIBhg57cGtVrtJSZdPOI+Q+/lSS6KR+qrgZUtWrLQuw
Z69+MZr8qIMBBvr1vMiyBLENTbVSC481wZtpBFq0a4z+cXMx/CQU6sigLDto74cuGx4BOwbCCgvA
TcYndkDn4kD5YifznRkNL42Z0XuAG3yYzVPNvXtNciZpXi5P5h6UjEx8MF2ntcmuj8kSBY06RVsz
pyiKT1NiHJkFnXIQ9qAv6UL32ZXV1g4xwejRNbmVBP01RUuuOotmizVQHM/LfRil39N1dCmNajuI
qUTnqdI4RqYSy9TeWpv2IZkofM427z3eqyBHyTPcloqQ16Ek7udbsjCkKSJI9JKMdsY5sgWejH4q
NfIqvxdAzNZ4aQ7mUu8XzsNesRauD3k+9urNWJN6g9vYmlomQlcVMdgKXoEmL7l0IX83CJSkEp0/
aa3c2k6+USCdTnH7kFN31rvYCPoVO3gqZsgWaqovDTzjWhiB8zNSdCntk7XEumMW1p1Zi+ulmdnb
itZgPJv6i34d5utdk9cx6lGKCpSWvBo4w+DXUXzsYhWdbHz2cmtq/ZEYjQdXZF0wblCJxPxWY87s
AEiG7SwrOzVsdJJK6PNdTZ+2N6orsWibYAlM00F2YcR+GZP1Ma+kcacrwL2lpXMUCc3rnjc9JRvb
mYqGlnBMr7IuwuutzWpWnWsAF1lXwu55e84qBKE+1Fs3Eo10Z1LSFrWW8l7n/fZwFST7H5NTaMfS
TQlqb6+OAPr0/HufbSGpMffubIepGxPGuUIzV5pQ/eppKFrNtI+9ljjHLuW91I73hW3+vv1Gnqbz
PhuHH7OYM7x+LXGMxfRkr6BD1iTy+jJDhirnwcAY2Ae9CG4y49GwClep1B9AadddOc8AZsxvqUKI
QL26PNB9BESHvpdnbKggNEVvqI+7eTZlThiqYOtpPRqtK9p1pxrJ+FlJ6267b7yKnYqTonKFiovi
9IW2OFnTswuKLqeypV4nFfOwaGRsQo4yjc916eogAi3toEH1lMyz6TQN+Vc0lwd1qclUdaEFo+C0
JHV0nVtdHkyK9iFMQLiuUYTviyZOVNcrEKFCpbagBxlhM/Fld1NHBZ2W0Ax58Y/ZnJ40y3iMWtkv
V+Nm6WkOhGkz0NMeDjHg0j3YDyZXiDqoNFnxGsnaETiboCjzl0TZ5aLNDv2MT7euAa9d53lnlUgG
2IOT2YOJBLUsBbKp7OdylHdq2n8wwpqLokn3NVhFN8HUyRlLehPE5VwQjWfHcndalEHsTRSjUj2l
Z04A6sRIvHgxvajZFnnQjv2jPi+1s4D/D1R9YU1gBlRNm+66cfwEBmsfkcCtXckVsbTUbRWP3qYi
PWdQoQ6NiJ5wpW3vEdDp9bGDVBazxeB67xPL/iZCWaCSNvIIKAWCXaHqLygC0a6xk6AXN1VmRlds
3/tSzwR5vGF4+oJE1VSKfT3QQaa38Bza1CLJxW23NYzmmnAWKEQKQWJSsRzUU7ozNslGb1hREK6a
1wO1bujIPKd4xI7F177PxU6PcNEbpPuBFfSAfa6IYYWLx1kXhrVPcjJbs8tdGz85/MMKjWczBDlS
HBIVDFlrHopwrG+GYoQqG0rxLlIT7nIzCmyj6knH8gcesdyvjdFfovpgrPUxNnHRm9PPrYAVpluo
aKXNQmee0q4zp7Lhibx/6hOSEpARC2/JDM1zcKsBEFmti3tFq6AgjE+CpvenAcyUaQ/X6kILdQuk
Kb0bn4YNHrC2h9kerrSxMwFuCLGnX1E4LYq4fijTe5lUXjij+UKe8SLndX1oTJCysvgYljShk2LO
gKCsnj0MdKJjUAY8IkQEWt2DCl+xhrerZY+0Q8YrDKyYBBKJTjpR9O6ko1pmJgVQ+7GU2sKtmwN5
ncKPNL0AeAYQNvjKYlE0pSRUdlUgFgG7JZtOk6rf1VLp5ybF3UV8UMHPOEo3KzdmT2S4EXaIqtoS
0GMPeGmD+ExWdteCPHZFzlkyqHgUOjdTD+wySqevfdZyl6oguMD5OhKttlCVtLu0bsRhFjpVgBAD
3aHsHuVy+NTqaCPGlC+iWUIS7VtmRVvdotnVWXeV2HZ7TOSZMla0XCtz9F2Rsyvk7DKfTOF7YdVs
H2k4GN2c7egQNZSY8gKlFGo1K/oGaMfJcDAEqPBM4SooDPFlGEHLhkDiDZjQ3CVfq3illQbTAPQe
gNt+XfBasEJwpF6VGog+UfEP6l6c2vXjoEIokVA5pRR9M/VWEcD0uFFkBcB6af1IpyHeWYI0el2B
wcTCzr1eak8G4iUeDfge3uGLhGgTCV+deDoFw01ASnh63ibkqtriJXN4u6hqvac1pLfdE9GS2HMH
hvQSAdfzPKst/O9QqSVeuZxcPfHjCEjmoKwfxLDxjdSZVtkkardKRizJGt3PY1gzSr7xBdpv9L9l
0Pzf8jU37qeyOFjjOvGUUNodhuz7KoXASaT4iz7fy7EmME8zocXw2PKknNhh9S3F0ydDNT4LIW4T
q/mSFE32mBl2j1SWUHZdRlNU+RRNULDQDfSj0ApEHWtuktgtmvngx+2FrgcOh/M1iUNM2pokxjXm
8ZZrF0Wzm5Nq9DDbGEK9ODRUGbwqSvcZIPF56tjVmVn6OnVKr1+RQCE/KwObZIiqesmGrPsbqSAg
U+QFLJrVRE4RqsmuUeeB/MaMIL7TjlPGTnDgpdzJDb5uOVFBXoG+wxqZd91W4rAxIA4gUese+Qm7
KhcA+7Rpw3GDA57NzoT2PlSUkr5jJ2z4UplQWIlpkjU2/CtFl/sDIpLIGFE5zzSNXLHRSUbnDA8k
7jy5WV/CVoXkq3X0aG0kK/v8Vsuzhqag3F6v0zGKl5WXFK7PEvpF3O20cDsfVqs4xlTW+5WWeCGJ
6KTO8JZKZcAUdqmAJn0X8aDusAWiGqB3qaunxeBqNeVkVSlvEDOhPZGBkxowTZ3V6qSmNHHHcKLP
1OzGguQ+ttOMsldrH6ZpCehrcprmMff1Ov3dksAjjoOeXelrE540tuqUmLd9a35q0Df0G6NJgiHa
MruOjZOm6VMYwY0y5uSRN4X/Anq/H6Qa0o1a+HMZU800TLevdVd0Q3NSbxUKTO5G/JmKuti3W01J
qx6txlpBJBQvOptUt/LcK5EJd+bbZVHyu0iCFxAKAGVK6okkuTPlSSefsb9CFr+x7dhwuArolgxP
itHezTmCexhN4d8lo0SVQCpJQ/MxlJr9amRIZ0yy6tqrnfszgp/g7XjVNQt47iLrL/DgvWmiUrA0
PC+aXPDFJNQPSyUqrs0XTa+DtjdmN6cFsyMcr1YNkSiYG5hcHEMNkGG+NBvXAiCvLF/ZDa1YkriG
S6MKKEu2x9qOj5lCqg5MFLCxnVFWH9Axb/T5i4rW6sluqKvGFSj2fpmVfa5L3lyW9rGUXmQJ2Go0
0os2s7F8mBSe6qEhnM/Q8u/t8W5Q7XxfLnkDuexrQdP1g7we2ty8L9RY8sLMcNHDOKQhSyzsyk9m
UHJwYej2A3Xc9ymusl06EivO1XIVjfQDS3uWoSrKNPOHxW/wGOEBbpoToswBjVXeq66viBLLeG+H
ZRBnxZ6SSH+V053diyV8xn/ZBS9FU1WdX6JGNZxynYDmqqDFjXlDt7eg6mUzKoOs6m4wV9Jpio2o
A+p55OU5XRtlhMqF6TdqXPM1AfjHqE3u6hrUrUyVyu0bc+ORxJSP0dhqkuJa6y1QAUaJgYkwd6J6
LFJ58RZDOhlAxSBxEUPNwBrm1o6vyNGIUKNGp2Cvme4gV3seqcb9+9Rn1CD55y+5y/8aOxqG88YK
fkeD/n/Jarb+itZ89d//+f2c1Mwf+IPVLPTfFNCNsoUDGpgJfdOl+AerWUWJwsQugE4uriY6v/Mn
q1lVoUJvXtMyujCqIv6X1KzYv2mozODXo8OI3n7375CalZ9qCf+rioFoGeoEsmbwE2y2BQjBvNXt
kDUrT6EDU5SpFxEpPoWaMJYfa2D5hJFUiYE+GAG15b5SY6/X7EYpp52koK6sflYKA91YmIcJsGLH
6IcaWTgtV43v9pzkzcEu03AK5syykKEwilGmCJ1P8kQlJU4LsD0wBsiJKyeX+Cme53UEkQllch6V
61TNJmUlzQ472ontMlCL8sCQYFiXrtkt7B9FQMDIjYo/MrV5afL/LcEew/9rsfIgpLnFWkHJwEch
Yl76Jh/1a7Yqq6D2YoAiAO6FJk/PGdROlGYq3JuJj1HKrGt9UHY27Xjg8h3NdRuSjDKuqDm3A7y6
2hu0yjSzYLT6aAbd0dLOBOwCYpjYLZcBwhOz91Z/Lw+IYN1EijKOW0EgLBsLHIpphJ/0aU6Imwer
yVqBYqhGoukbYjQncyPblNJXKRXNQlOzygwYNaiOI8jhz3NB6ekU9nqsKPfrVPM0HMHxDkZJd1O0
U+L1oT2sj5EBpBdATU7T9YcYM3181rspW26UhqvZRjJ1KJc1EENsy09tNq2WGsxsuvYHObtJojjp
ldY9G9VEFM9cE4wORStn5czSmVlHwcNchkJ2FDRdGjSwmn6WPiErstifdT1uhsxZCIjWu40aYMEU
0gq4mZRFZ5OSr1bzYtF06IfotsWDqnvoyFCz76E5N/aVFIrevCqNZFBBLkedDnFo7an05x3v2ArC
WVvIPiDVJ5BH0NUfFAMA4qjR3w4z1e5/b8ir8o+5LuRoPTbjMs4kYXIN0NKx29qqwqAFPhU/JIrU
a4vbgiIdB6cqhG57Pe8e5Q4EmtCq0TP6n1+kRNrgymlhDOUzRR9N/RGPemp8mSpDdLZXj9maEHb1
+djErookVZN+kXjlzQ5LMqWkAa4q81zmsJpWLQY8WPSL5mbWolJNynAJuSIXHWPIK5KYYedSrpt+
JuPqnOufR52MBWqfkSDqknl5otuddB8nulJGX5QobBcyXaxezX4a/GKp5BzTozizl/SuMjJDp8+L
+knbdQZ70CzlcSCQ5DTA1C0WtTPlm1e335/SCW+cuN/qSm0GZHiMaAokKMNUZWO7vupXWli9TfqC
Mhjgbg+g9eoDmtu1p3hxWhSxXkp/OVWf/nrIMwm3n0Pa1DYUdPIpyKEv93ZIy+hFauURWasvu4qX
e/ljHhIFuZAwYuLom/Qk7yOPIH5vfB2/dBAPp0saSGf6EEybq5pWkb39ipzo2c9gFPZsVzoeBnQ+
/IWUZUf3y6HUfgVrvt6ZfwiRvNEhufCZt/FMVdWExaSVMz0KuZbafub7O2Jn7BY/dgFOKj5w+egQ
38Sn+jqOLpgXbTN4/VowQ3C3XAOmYRmIPJ1Jpaa9XXaGlhhOTs9maK4m8TJ3L3+9lL8YwxCqpaM1
uznUyGdjDBoy4AKOI7CNmza/19qDkV8Q/FN+MYYl8+lQv9FVm8LY292Srr3RIDdFh/oj/b7JRz9j
Rzn6QUH0gu7NEaVOb3LSP8Knf7pgbzWytj2KqDBRANpFIIYxNX87Kn33cK30LcU4tIfsWOzUnX0U
e8v/6w+ovN+HGDaZPOhYNuGicP4FewssxzBBLmpnSjaK/gFG9Pek7G/DEULV5jAfmjGo0/AxBHig
VOAvi+GS3hbBy9lWASSDAiV6iqqOnPDZZMsJnak5BGeMWaIPoNuZG4HY1ONCo1lsTJ7JvqAM9X5E
E1Ej9qfOUZDF+eZELNDqV5lO24BOgdbcmJFxHKGJULubzMRtpOzCh36/ixgQHRPFVATX5U8Bo1fX
XCsXqD9uABJZCwr187iUzGy9cKsgenP2HU0NvQWavjrSxO/VibMsW5BQ1yjvT34zpoECdPLChnm/
MXHd0DXUcxSYA/zzdmPSPwXC305M5KgH9qfYg2ATfB+eKI0fk51+3T8pPij4JLDvwgtn4heb1dz2
qGkofMn3x33V0dgoTZMu2zG8T/YJzobXcEdc1NJ2Fp7n0aXJvj8dJjpBFl48/Gpzdb6dLNVfpNlL
jVayH+4Kv9jVGnTb2a+C6BbSWKv+Xwfcvv6rbdKxemGSM6C26w95MJ5m9WBeV4d5V36UrrR69/dX
0xSIpHEWiOsxmns73rh2EkDSrTZqQ1V0kMQ51kH6uBbODL/gKTlA1hHOdBW5sR9507124fn/xY41
hWqgfKah4qSfn3x7WuDnzYyP9L8r5w9z+HhhhmcjYBDIGUfxiUVUeITOnUOnFKJ0V8gDDy0a+Pld
gQNX0H5SHqorxdW/zdc5DiffLwy6XViv3j4GxbjXZEgdY1WNSOPtZ+1rs8XMmmkVraM/wuVwC59a
gQcp5Mt8zyvvKf68W/bNBWei95NFkNhkHXUyQVk5jyqWUSklq2Fbiuh+Nr8Y6iUZ0PMjuM0M4x2h
aCaLZrz7nNnaimaGNvwzbtmmlRzbPdDegxHEx0u74/ztfTfaNt9Xx0FqVQMRN0Yrn9srxbM/qR6H
3p1d4zl0lKf234iU3o253eSvxhzlGsJmw5itpwSAZ6ifuYBRvO2SCW/0O927sFk2nfyzzfLmk57p
6Ccl+A7MLLdPau30xzUAsnCn7G0XDFHu6Mf2RvwL8zx7kP6c5mY/aGyGuj+V7l9Ns2hbMuBFCAdu
g6PnYHszBy2qC3PbNvrZ3MADKgZVCGJ8YZ3dL0Od5rNdKgofc/L1oPCze8lvvCUwAuP7FmL/9Xi/
2P/EmkJGVRR1OI7927VDai3GjgZ2TWo8UaesigvB4C//fkvw7KE0KDT7LFAxxrbHnw5+WgEFrrfx
bj789QR+2nOdfTDbMpBB1qDCInB3FtHq9USnSR0VnlcUwFw0m936pBzzvbw3L431i433Zqzt9Xu1
BeYmxFm4nmDb7cjuXeGjTLU6sIl3XUBL/4Y+JoIEuFFdmOMvviLjYh3B1WyS+px9RTCbRl10Aw0D
Vwn6D8POuFu+aB5gjQCsltt9p+vw7wyJgyqhiywjBHd2qKUsrNOmBuGHLlmLypjTHxoyLt1XjrCZ
1d9VNz3ql77vL47YFldTKlNYUe1cPXMxZ6hKoDsdMJNudCq99VPeudG1ct9dCa91UfIhZKnMf2ey
r8bVzzIW7KCSQiyMG9Ji/ZzfQeliYT+1J+UeKYjuQ3sPE/jvxkrbhfJ6tvrZzpW0icaSxKjyritP
mEb48W2NXtwVtrpeFvzdzOWP8dAxIUDQCUPPzzqiP+YsZcW2i6ydcCFSu6FX7otD6cfH5tJFtv30
b88lpVcbVScAQEjRn59LuUhXkSYRJ78NrB1MTx9PwtAHSvsvzO3dAUG5kpqAKbjDkDY9v5trA/RG
20Pz7OSvcf64aJdm8+7kE8PjnCwIXzds23k2ki0xdPCq75w+KA/oVtzCs9Aho76oX3OHAzF+a24B
J3cwFYK/eRIF5u7kW+RclLjRqT27oulYaPpcgBDpfCgV+F1gC7qTbsI9bKEEwrvXCWLNS/WPn5/s
9foxrIUQJ4Xb7X/I52WmdR3NCszfNmy4C+/Fk/WEJsF+3SOG4W7Zy7w3XXO3XGVe6T7P7oLoxUP1
Yuzbj/kR26oLd+D51bDF3IpsEagZAs3L8wBRDmWlqEyYktXsoVkE2izBzXi6UIL5+de8nTXDKLpQ
6SWACDm/gbQoBUtWM8xWZcJj1aH35lpX5g646Mf84qx+noK/GO/85ukhTunIZm/jbS8KtHIoTf5w
kxEkgiJedzALA3nfhG6+Q8ApCZb9pdfl/ZflrrVZYpol5G7a2TUk62KYllGrnA71yLw3AyPP0JAv
LizgzyPydqrENaTapkLVgijqbB+Pq9YuuKZDOghUwkTllF03OwFf2u19LQDD5ZU7yzfpKFx6Vs5v
B06uSVVIppwAJ1I/3zuoekhSb8bMkBNEgxNmRev0+8SlmOgBj9rJqEAOFx6VXwxqMSp5BZK7BP/2
21hBVNJSjxa971a5w6deki6+H78aASc0m/iN5XtXy2vKUS2B/JZO8vvwu3FUnNJLGmejuX80Plee
cLLby4/Wtkpnq2ht6tuySqxFRehsWo2C32MiW6UzHYff9aDbIZOKGpSP4j/hvnm3frlw/Z3fvCze
6wHNs7eZ/saiJgWzpLTVfZs/ZF/DF/FSF05yNZAUFjSUnfwH+Mnk04WRL0zVPDsYODSCYl2ZqrYb
yaXg2Fx3aJyyZxRf3lsP6svfHZArnudFV2yTZxpHgrdbpl6RIakQSHXaoL2yjtmRGrtJyAWi7aq4
nfCv8/6NEbnwUC03t7q+dTbi9uTQ5gYOpzuTzzPigk8sXNRnyaKaQDrIDxcGFOfbR2g0Q3XN4g7n
l/NIFpGLlH6QhMaYb5AK76nY7IkpTU91exf8wYVL57ysIM6GOytHlamwo6JmuLXs4JCmSAdBpNSi
8blC+Uyio/F/nN/Z8cBKp9SrbUDzFhUlt9shWrHXeT3mj5ffxHfZPqAViB0kBih407E+P4wopgCS
WFBsW3JPT7w28qFU0RCiXbkzDjDAnSXYjmW6++tpvrt5GJfGE1JQCi13yn1vN+qIRt6UqiClNg1t
q7qHUfXXA7x/h7cRqOhTR9y6TuePUl1T6Y9QKHAa37j/45qRD423nXicNL2L0eq2Ed5ca2fjbfv2
VWYnZ72M+iLjTUcw98EaQB7kxIMYxGcyWDwEWNzMI8I7XcrAL0717F0061lbcBzZjgQMea/0LLrd
VGwgNznGSbq79Bxemuq2uK+mCn4QDMHEeJhgOCuV0xH2UQ3/Ki9+t5ddGikXamw/zT/efVybOrts
GBT5zLMZWip4zyxjxN4bPQ6FCzQ08QuKRNqz4tc79BPVuwsb6F1UI6joE6ej30IP4V3V3a5SyOIS
rcGfRq8OwNQAiJUHIO8ZCzg6/z/vm0tR87tqHydSVW3NpkTL7n3XHRJqDEx+XKlCOfVVfyB5PWI1
5kCRvbp8DH+xdcirqETTzaPoTh/o7VIaKD9rmrSlH4Fhemaw7iWeYuuWWDxyjT0ylBfu03eP8VZg
eTXg2X2qJXo3ooOPMoxyqxmgMgkboxVzuj/BUP+0m/c+Wjwb6ewiRSJXbdSakcagupHMPctHqNH6
fbZvfwdQGNTEw4BKSUcu7Jz3T9SWRm7ZHjYEzPZst2Y6oRtUHCR1jgO9y8yn1b1VUKUdsQbKXh8u
jHeeKG+DvR7v7DyiXK6roc54W8rR3Sh7YMPc29IROsjVhbHen4q3Y51d3OEE0LXVtg3zHD1obs1H
HfcjSNJg9LfGrOzk193i/VujbrUAC1SVrZ4FUoDvVKmGcupE6F98QzE4dvMAhQkXMTZIepA0AvmU
XpuXvuyvdqvArPMf455d6gNiiVq9Mi4C8db95Gsuap7oZjj1PrtSdwvjrh9RebnwOv7yWBpU2XXC
ZF3FUOrtsYyXdDCLgVJ0ejBzd2tLxV69n4/2vb3bqv5/u7Kz7Z9XA9pnMXIhVX0LBxnC3NZv39Z1
PIVYanso0AdJcLEAvx2Btxf62/HOFrRVilmDFId6vo9QH/oQe/sh4eZJwX07aLkHF0Pj94GcyecE
RWeA8qO7eDbisKLFlIaQmMYAecP+QP64bwFPkzuu5AD2XezEKN570uFSrPOL1+vt0Oe7yBBIBlQo
QUHCCeIvNDWvkbUcXYU3BCmHU7kTD3/7wFhA6MmW6UhRNj+3TFTNBnoYkK0t8/CSveI0Lp1UHyH5
IN8nnn3wLmWr78rotBreDHk2y7XQUZBZoTbqDtzF7Y0+1nuQsWTHF8u877fP27HObthq62DmI9Nb
n+sDkj+edNM7bJ1nGsQugvPOhc+5/exvtyvjba43gko2hbSzWy+LK02K63n7nHjPf9wqkeIZY3NX
3g+fLr4fv5zdq9G2W+lVfAVorVXahtEmV3bbD8hpeKOz9cOaDy0dzEvjvQ/ntsmBcSW6opz87rka
xdytNQuntTmAQZ3bZ6/EeXOV1RSxhyQ1PyFOaD+MkhCXgqxfflgqoxZWQHQ4z6P0CrEfGJIwBzt/
9hAPG8D5aA5kJ+qku8sL+f71Yqqvhjvbo+h7jpYWMlze7uV5r+qf9UsYrO1qPt8qKn0wrJCQPX1X
ZozyqiAN6P/YKggY7acg3mfBxU7SdiO/G4ejrWo2bQ48ot9ukkKE7Qa9RC/jassTt0d/q4LBFTz8
3Px/ulHd/fF3njlonf3rv2iodVv/KB/79seP/vpbfQ5B/3+IG9c4eP/cDevhR/3f//U9T56//cdL
9R8I+UbVa2Os7Q//aYxl/fYz0gNCDlqLah1Pyx8QckX5DXD4FsRTPDSFucG7/wEh/420VAYFIhMg
Aorc6rpwrjdjLEn/DcQNuTjOajQMQBXpfwdETq/kzVbReXxMMiQanLwF9MXOq0JIV5T4ydQBLLcO
yeG1LCYQp6kFgSfR8JWQTWI3NYe7iLH1Li5gcjqwZNLocZWHJPRTGXtRt60ay10xEUB2OVwaZOvr
zct1lWZQucS7qnqFFIU8BAjaWiiPDhPt9KjARQNr8rjwFgm9up3aldbiAqZAsa1Xq7BChWKDKDtp
l01hUCGWR1nFMkNUgKqEgTZOcR9dT0WGZn1Rd7q2L2Hv6C6cdJTGFky8sJSLMyCjcSFJ877vkGXU
ADdrfl8n6xeBnEQZYHlDpWFVFnS2pgiQsRM1UgQLVsbE0FOhwmcPYtCUZl9FFi7dqRGmcP6jOdFQ
khbaKm+S/xkC30p4lQ4Af1vsMZCHAdy+oii0poYORXSsw+nQtsWU7Gr0zxYfBD5fF3W4Qruneq0D
QJnMFUMcxDUm1LeUEtkcB4fjNH2YofIaDwIblgamloymx12EwIH0MVqXVg2o/GX5aRnWWntMEskU
P9LUbCpIvSrf7sUCfU0bvoN2L2ub0MsU3uDMsrYePpSIucIjVhfJDdmKuGDp6xiHAKj7tpA+j8pa
16feJt/tEFPHI3Nx2SUj8gCxoeox8b1SqwCfW0EE5aOExqvg1sVqaSRSUwc9HzGZIcyQlZabcYYF
uc4ZdkO5hrIAbxf4+upGR/3NukX818w+y0abpftSRobEV4cmWj+kCd2x50xVWhpjcpHlOMMwQlTf
R5mlINSMSyQWWE3Yy1gNgg8tnnEMb/tvkIdkPTCT2G6etVHtCqQJm3p9xM8pyRBO6ZeQuA5/Ouuo
b1KGQVPLUvtlNIw89bV0yJAgzS2peIT6mea7tl2gpmqLIQ6DiKJ9AgkXqhNkKPPY9ClG5eE6UwoU
Vr62aNCVWGConJLuCtsl1C2QD1zMwzLDA/Z7e0iNY2PAP78qpLVTX2q9EDHezlaU7fRRKkq3R3Jk
eVBzpHxPkqqn2fUcSxK8pU7k8SHvxrg4yiravQdrSvCYX2psxCpHrloLcnCK6soOnrAKfKDupjYQ
qmTiKIaus8KKm30k3zVlLDVuozbJ51hFJgt5dxQQoVKHJbYplkGgsSRoRnnkHNqIh1lqteEhxbYs
dbOFrrcnp5sbvLmkXRFkeR2KD4lV1jDDMM5akFKLrdxIv6+1QaeisNQcwzoJjqXfq5jbwTrtewER
riuvphGbMiTnJsObaxRznHbK1qe2W8Tm0mBu2vUq5kMsGf0Vkq8+c0PqMDLax1X2UgiTI2Ph5qLt
imFcP4fAXL4jCDJ+KPKoQeCrlvH9MeoZNGSsLvBJ9VLydDGJ7hsNrCbdpavRo8Rrxkh6mnkf1eWH
OeLwXyExW2vBMMqD8tTraZv5gE5CzGqapRzvQpCfxr5A540bR6kRqDLbrGw/zL0mkoAp27CJRw3Y
boLiIqzZMkwQhE1N5N2rqB8y18ztpj/2eoP2ZLKptHhaMWnNtdCmIjrKPQ43JNF5itXWCJUFCbRu
Nj5jvYX5k1I2AgL12vXUurText2hWqNuPzZtlexEacUoROgdtH5paiQ4LNgg6Ou+mhYwo9lqoetQ
FkNCbTfWm+Ia2vA0uKPRNE2M7nWvhtdtBu7UR22O6lZPnRiJVowF4zutAB2K30GqrJOboJNFsg1Y
cp4eWYqlOEj2ArPI5FLudnEKMx22qOBCKZB1z0+xFlmla0VaDK9jGWN6oQJNsLXpRIimjhw1xwX9
UnQl04ly4lNoLf/D3nksSY5k7fVduEcZtFhwwUBokVpVbdyyREI7AIdy4I34HHwxnqjpGXbVbzPz
N3e/kdZmaV0yo0IA1+/97jmy2rhDDcsymOD9HDIJpmnLh3bqXoy+6h1WP4Pa2FAeF+12MeQY7bnH
NP4lGW3hr6FE2O4pDQ3U5pqbwWZKBx75zJZSdvBMzTprm3n1vMsmtxx/eIUGgNuxM5mcsrz2+r10
Q76hQ0XavHOPC6bbKrf9+ew6vHXZkcpcULAICwnwJLNtbfxs5h8NpaVk076RPtwNgFobf4Hst27s
hD38uLS065507wcla7Fj39esQA8IH9PBnYeXURm5eQe7QVfgMHXUX7zQRrZkthDsLu5iN87JKmXy
pkhs8/SXrBaeci4/1iHN0UmhdLAKBTSJ8NTTELGvEpc9fnIQnVnFYM3OjWHHxx4gm4f+IN3oEM0P
ZNJK9qfaqpU+h4tgHwVeQpHMRz23fX2T64YbIMycBpx/SZ2brMyw0Xwq3QaQKCvxObFAVpVqbNuF
PR/akdWdCwv2Wt2MM7vdl4EkEtjWLBi6i1XCtgtwkOTB8wBZslsDQvY+JkOnyQaVpOWgWubbbKzO
aLInYRkqO0BSM0FaCidPDx38ru4HKkozXI8IWGhTuBaX1YktJ+PNTq2+ufCcC/xNHTyaXQJomJVP
vfTTUSUFtGuOdcJ6icA3ZxtLe5okumhkVfGY2cGLW8Ak8EyicsTYgqQ1QT05m00LPk8OgIhXWcS9
bz3NjetfZhDMAFvMaLyUhZk2Vswtv3biv155/1erqa8+6H9eU68IuAzv8v3PhfT1T/yxixl9otHG
sNbxfh5pQgrZPwrp6BNblZTLTKquuWWb4vuPQtqwgk8IzRk+MuRxrluC/NrfK2nb/8TaEXN7/hBd
H+Iof6mStn7tB3p0jq4JBxJtjk+ahLPXr4euiYVCU/WELeZAhEusFbulyaoHsf4s2rxzUUfNZn2F
bXldONxNiLxgNbTGbK1ri+IDEjFLpZdqtuvwULXDZKxNeIXiNKRNEDwhW0jFm+Vz7Ttmg6W7PRV7
Ls+1N4XfZyaiwatgfVro0H3nG8+gp0qIl3Hm0QKOsUE5L9yC2f9PW7/qYB+OCAdQY9VHcwocb0cF
gaTElr5ts6MYJKzMq1KorVctQ4voUDgJBJdCO9ieomgAduLjXwJ3P3sbnCgO6INlYF3NNQvjeUga
PziMoDV8kJOt+hxRCP7AWZJ+Bn1etVyqW7j8UdCb8g0v7GTf5OYV0B9o16FCJzY472Th1xrmCN4B
vJvzqGLyq0ThOWhN4bpzBsiqtcXe4kbXjlZx6C70ns28tR67ZND1YQry2t/UhRqx3dbwjVe+jByE
CWkzvtpdy3LJADcASEnLt2Dxx/zocD++BtbUwaWY1XXpHwRgtC/6wQx/KBD7wXtWVp48Bx63pfel
Hj3zGFJ8pj9UWrGXGUNwjHiQfWFMw9fOKtJxV3WgyaH2GGGObqi1bGc80DGiZha1Jcb24KV9rrZJ
JXV6X3aBHD5zsl95zezanyM5LgQWF8PyNgOevGaP3adY9pmk53YrKJ1K0D/SW7oXoC/LN6E8Xgth
DAxuqWcKBo5ukb20aUd3KOjReSThrGHa1NxrY+S2kJbtqse3GEDXtC+gexYog2beMY8Q/dNcjhwJ
cqecv/DL8kOzPPqtSFIcJn2WTwhygPniPxukncawl8hS0HUs7hBraS/GO8ZBQfeUMrEOrBbJXM2W
8qrsPPG55PooXlvZI7/LwiUobpyg6pZ1gSg33FpmOj9bJomQ2INhPG5Mt/XVD2yhbNRwjGyaF8nl
1a7jQcH6iavBrnlGIweeUSSnOttyMkiqvVzKqj5Og+rHl2pUEWPQkoXDY0bBtU1Ms197Wn/N82EJ
v1O3LvJcjl1Z3GYTC18HFrIq7yz5tFyprHMwBsA6MkRreCBy3uNiqZzko8La412s3gL747boDg+F
DDwFgFUaz9oUBHU8Kfp3p5fpG3Y/x0ChZriCmihJ/eF7304ChaKVASPMZJu5d9AR23Hvdg4Gu3bC
d7kLygnYgDEtY6YAwJqi3ynfzc1t08+lvzUcNZLwhLfTPZWporLhbquNB+oa1ezZxHCLbqWlzXS0
p2AJNvaoLcx58I2yL24TOvowFz6KQF7JwV0Pqey+aGQoHaC1CrZeAYQ/BeW3LPZdj5E5ClFnJMK8
qzVn4lMmeFhHHxhU87kdK2HfZAEfSgAVgwdBNbExESKTK/wDB+9qfut0FZD/rW2Ddet4YEvKOIUq
yceTnaU1dlOnMb4sks/PkRcD5lXZT6G5hlO2gEYJk/5oDZZkR6bAvwEdb6Zhwu6kBzl5zQ1BNDvb
XLCpuBUHQbiqsoBZO0fQ+/IUkswKVw04YLPzwvbRMO1WrOZ+sR8h6ojobuEaUq1kaV1jh71RLN/y
xCzxvxWRZ+xgOuQ5+JUKVCICtnLeUEDn1MAm3wyCbVEke9zWbX2pOfLDJOJ6k+5tehmaJkBqLDBT
M9efjsxdM5ltsERFsj03VVZTpuouQNMd7sOKxXbzserSqrQAGjZ6HnjXyMSjLGWHZrw64dI5OGkS
dfO2DEeWoiuT1TwYm4D1NIug3rMmRzFSYCfEKWy2251Nk9MsYbWgDx4mUeUPmfBYnQp1W8pYCpqG
2M7nHgxKOiQma6hTZ6x9miKfJycBmYGx2nMewYAmTy5F53PvdNEc6xK23Kk00amtycJhgnN83tLb
Askl10JnCvzrtWERnJMqsG3IciuWXQHsZmzazuZibZZezcsu6KJg2vVGO6aPZQ4Tc5WXsh3/L4qn
/xzp4r9cieXS6/3nNdZ50D+qr4P6tV3J9tDfyyz/0zXY4JuMMa5RCs+hS/63Msv7RC7PuwIsqG0C
k4HgP8osz/xEsvOa5qUIuu6u8Nf9UWW5MC9cIgSszF5zC+QI/kqRxbLyL+3KgInVNcLmXFufAXM6
87dZ5Nx4aeKAAFrZXc9+duEzTuoRSVQsxGuwMJld1Bwfp81I8UBnqhabOnrV0CT2uRLdpqLrF7vp
uHEVzb5FuFBfnOibIdRralV5DA2g2nQCbNbQETsAqHQj6JxoYXogCqE6GUtux6D1vg5Bdz+BlF0M
JePFmqa150BsFfqzspsdfaTvSdNyxEoFvMCTutq3WgcNrJd9SJMhPEL1sOhryJANOgBH4zwOv1qA
FjIS6Ae8ovdN6a79FAi8l8CqdLLuuQtsZoOjwKsqdewJJGTDDHxZ3AVDdSPGMl8PtY28ZP4cBdkN
GKBDMNCvdDwuSONFS/9oLJG87QW2JK8dWSSGrGOJ5PPQXY2vuFsFUiHpcH1caC5UmQTSI4HRXE3o
A+CtqIYDaUQAiRKOPWN1xWpKZO9iBi3ddNAi6+C7BY1yBTfEXAdgQmG9uqCuIeIQs6aUMuqvw0QL
J8Q+C9JhIsXi1Q8JlioWP8ps2NameoLk9TV13Ilp7HQo7OLe0YagaRVPXJm3Q+SzlBVkeAbT2sEm
wNSm75Lv5QCrdEgnWmCT9mOlEoCj87PbTecyv0FoTckp3Td8b3FWpTcjWA4eZ5ev3fSDZsbXJIlo
QBm3o6rPRdY+wdhcttKanui3vKCfLVCdCDtmUpRsEojoBADRznT+sp2G/lxYy3cl5G3mdntV4jRa
QHjbycZn4grB2GOd2Q/fYSyK7xF1Z9w19Gao7H3tfDdqbYL+mVrKnvA1c9X7HBk8PUFzRy3tQv8f
6CkbvOcre5kuUsGspQhxH0LT7VdqoOtUXemOkTecRW/TTWGbIMkIsiZT8CzNcqRHimlAh9TMoQs7
qZgkSnsIUDai0qVRLfRMQlQLvk+fG3PAc24aX6ziza7A1y398mKFjrFP2cZaC5FulXtI4Amj7jhm
8wy00GseBs0WPkVYkfTcpKXP3XAZd3Y0QgExp91SKwt8VD+slPvcYgeNvUa9OLMd8KaGooXIopnv
A9SPWdQ+OzntyJl+cYljG7iW9+IP9ZM5CsjMjji2U3QOdfFQpuOL7dQb0B7t2lBPU3MOUxjdxTfv
Wi+NMF63iz5nHBBXNtLoFXsQl1F2r+HoUNq0L5Hdr8sU6GhmzPtMJBxzRHXtvo+vcKgZsxouB5L2
sbOuRUI3XnrEcKu0GM5St6C0uq8SI8kqGJZtI68YUR42PIt3S9Eb5AQXOxFwRvrM2jnTVbspTbUV
7RhyZyu+ORAYNwPHQxDN/ZfEyo88PevFy94Lm/A6HXd6LddE2wwCI6yOQ09xnyRzDxjL+qrGjJ5n
Zcc0LDZGIiEidHSBBNPnsd3NQ/5eF4OMS+19kyWzEygXZHDsTG3mwOdzt0S3bqEgWEobMktx8erR
PnH4OfQLLB0Xt73fz28Q90ru3sW5dsXK71w31roE+go2ZcnT17TTelWGebeJ1PC5qM1jhm0cHU6T
V+Nd4kJW43a+H2nT+2MA0dAwuI7MeLZcmLML0wcnov+YGbBm3cm9GG6S3tLjKTiuNPiteP9BHWYC
gT8sYmjAU+LxOQZ0tvLTtdKHCc4vP1m9GRdkJMSLNQuObW+sx3T66IGUxRH9oFXkt4/9opHmCUST
TnZQTXJMhHGp+gBaqdYHhhp3WlFlqZB1a+hB9o2q+r211DvoiEep6vvBt2D88nrUGPfWffMx93of
sQWPeWtuNojm42wMv3QIX4ok+cp95yyC7L7W6Lv7aXnqvBgMaTJzq+lE46/Aj26LxQ02jlkNSJ7R
PnB+jguFqIz0JGTgDpFQg7DAa30R54XMzzEaSL6Xr8bwkA49ei7ffJTMDNdjBk1X1OarpZwdOwE3
PWxpB2zdyqCFZ3VBd0DhFI+RecdMCYh6K4YVpsGHPuWCbC3vc66fLIZBtC0sJ9aQKNYyL98ybyrx
KwCqLwAPcQXCpS3GnV+0uLO4csElBXzr0fUQmZiviCnWWnB03HBRNvZem53dYgAea6mDQG/ezO0C
YzGkjnUYNhQD207ZAHi3gdTTAP21A7JctpbHVE3TjcNo6Og4FUg181oXgyDWYc15nwM92nP4/dVU
3hrllbRIdbK2rPnkWYIYGtIvE+y2Mgf6vGF7HBzAhjAjJTKxKh7vRYgwIZryY5o2n5m6vuYpBWwr
O6DfSYkmJvrgVnBj1qgx8vpJMHKick4RfZdWH1vuyJZm9I4C9tbP0uLWGVT+wsLrCX7jnSfE9yUP
73skOdGCrCeL0GEO+VvSThA8ErwD2bA8B/RYVnNzmFzA2xQtnM65kwbgor3G+ZbRNlpnhcQ9dh10
eMPDYvrVVvTLSYbGurL0baQR0HPV2gBj+qhLtBsh/odVhE92RaPU29kB0ZfAgMDF1I1BzXs9MJ3h
fJns8/QDN9lbo0kjj/5LYjjwi5zxIqIKJ0V/rucrpC667kVF3edIAF+l3TKQxJrQT9l/yw/+pTDB
/4uIOjqZ/7xi/x/ye63UL01Rfv8f4YJPARt7rHlety5JP15jV3/0RD+xWmFSqlOT25HDivQ/inXX
/uRfFzJMfin4WUj/n2Ld/uQCfLn+RdZfzxZY7m8xFBt81LUj67CedA1Gub91RO1IguhilrtqjbMu
RX2B8QYg13XcXY0JcmV12DoVNWZML5+EuirrA6rmwBize7Fw0GYKt887e2N4/tH1wvpGtM05VyH7
642PLghFyYxxI0mSU2i0zcmchm0EaDhwwalWDdc9p5oYwXh2hoPMHak0l0uW64lbXxsCd41Ym9Dj
t8pUX5xRfY2Wm7z1XkZjvhdNOYIbhvlcRpO/QtekmC/Wplvs7ZwzAX6DUvJhqz1t3htm811Z2RfD
tXfSd4F3Xi0N6ltbT2fYp2aQ35t+6mzr1L0fhz5ZM8I8WRiA49alNdUzL/et4QYu5Q9Iw+B0aSDW
ibvmEsBCW2n4FwgIG0ac3JqMyeT8waDStpEe87RP3KSruDCGYCNCKBYZLiYjNHauMVZ7Hc4Ppfxu
1mN+dmBaTzVHieiql7SgUc6d3l1ha41p3jBMY1ppcSoXHqRo8zuuWQ42bsItNhlioH+QhwHxFxOn
Gcs9WaazVwFK75mG0aZ0UdwJFEayYONuYleE9s9LFj4pGn3rhqdrVXjVjjExQzazfoiW+s56tjL1
IQrYc9Pgbtp8yPkNGs9N5n0MQu10PtcHhWY0zq+6ntb2PPRX0z6q7XKfL2yss0FCEKBZjsuIi/Hn
5+z/X46e5ubHf/9v3+pB0lJ5+JFktfzzzOUaEfrn16Od+l//89uvxMzrH/jHkIZlRC5IfPCvqLFr
X+EfQxoHEARsJw/YEpcfLlV/DGlc6xPrsC6n+Stei2ATl4k/ugeO+4ltci8wCc3RigDz8Fe6B7+v
w9J94EFBoqB5DgWA9tevExoXjgPaEN8g3kMfOvMXCm1HPXCxWIuoS1ay18UmFaiKLQq0XTi6VtzN
8kl5fF6gy4K512XPMDK9bS1fr5UxkzWXutnThl6bzWuwzMG/IfL8vvPx80FfkW30V0g+8UT8+qAl
NGEiN03CocchpFtNt45cqmsJCa3gR6cMWnqJ56zxHN8lIbjmmpbu3k2H/Z9e5j+Sfr8g63iF/hwq
/PlA2MYiY08XyGEB5tcHQlwoiaQnrtTGJUO5NTOb8TjLLCw3xQztEBH4H1jG55gJbL+RUptrL1o+
/vXD+HXKxuIEr+GVuoq7gcYSqym/PgqRYglKBD71kipyRQdyM1HCK2DWHPUT92+Nwn+xKHK9R/0p
Sklq2bzGXpkpXRkmBO5//X4jYy9R2GSuOssZbpp+k47CfTdGdauMvthYNiN1VCf+U46VazUk81fO
00hPu75Cz8Dz7pvHappeU6jeaZ2fRGpfOI0QjCgnangLpaZdcrgrpmZecQ78Xgu9goxhHSxuW3u/
WsSGtxU8uOxhNNvyoIq+P+kmernOy460mZN9kTPlucaPHs2Wk7Zd+aessbaz0d0kpdhOYztsh7Rg
IELg7CwLPLNjdaqvQP/Hisna09QHm1A64aYLcQB6ZfTSDxOiGqu68zL8oxVyBplNJvmOKlujccDp
Z0E27cT4MbS1PtrdQ857766d+t2U2slF5LlF+mTazbAzYzOzurgL0sc+h6k+GwwkIaoWR6MqYoZ/
l5yB30XN40GgyT1MCGUMqJ3xFODOK0un5V6KYU/Myw1ekAYxSBHtStO56SdNrs7KLpNZEA9aDUQG
Tp0SsZaKeaQnky0Y3mCt/eSJ4vepdHdT6F79xu2XRdnVrgi8V2FrzpVd+aUZGSL6E55nRFxyPeP7
XUXJgMUtgVFFwdCuiqEtDkwL3IsbzKfeieQxwN63DpjE3nq6uTPCKtv14FePUTNc774zzjG5HJyg
f9a+AV1b0VGsjXRrzaiylOdOK2wu1Y0fkaIqoAYfu1erIfrRDMhPUnveOk00P8K5YQehBkSTRirc
hL16qifPvNFjY59qwz6hmACy7ljTruiia6dMsCdhYiyGRJDu3Jzzjp0Z03aUTciSSvJW2ePM9/c+
KPbHI/1bYxWE9chINIXYjh13FJG6h0ir7t3JeHOt4WW2OEOxus05xqgimNkjpqWZQM6//oj/Dof4
+ZkDqsxqZhRe2Xa/XWlqGdhV1uQ07zJr45Y5Ybt+PLmuiK+WrcDz3ZMTJu1WBV+ypjZIBNbiZizt
+wkr8bBU09OUDYd8jLI78dRkdriZzVWQ8AVxw3hCCFRt2iez6waumnTZGNjSXVmaSyjn7DSE23/9
7/l9Y4d/D41qcKo+OhWS7OFvTWtsxW46odmLCWVJeo0yuhgPwYwtcGjdIe67EQ8sCjq0QSsZjmdC
oCwSRYLedVP8m93XaxT5twsafAtwq8DQQv7zfyvKkTuVmaVbnjUPlwQsSvCOGCcOM33G27nC0eMW
lntG5+yeUzdEwwMbYNMb3kChXW8xoTeTvfWtqjmGUqWXJrfTjXL4XE/hOc0H6xvRAlocQxbdJYyG
DG3H4LSCq3K0Pi+56Wwz5Z7wa8yXsfWbR0Uu7dxXBIoU4bfnrtDL1rDMj8Dp7NXgTOLVTiraWzL1
d+QLxatsus/E7RRKZ57Cf/da/ZbR58Xi5Qoii91GQLDsCP96wef9rEPcnNzmrKXbMlI/iKDszkZv
mKvECoguCDqKQVObzyr0vmU6LH5EOdOBsJ64L/RXOa4X3Iq2nQ+EQdl7Hcn7thIFg19hos5DEpJz
8GpYs7xRvaEfmhCHrCMAPy9mTOjBw/kjSRcGWj60gu8Yen24K2lrPIbiDgp+P/9oHM+/NaYpuAef
TYskjbY/f4Sx892LqvmisHSu5tTn+nN9Vv1M4LhPnFuZ5uMZRvawsh0cpibZuPUUirBat6n/SIqP
oBnRZHsiACxDFb47aXMPcnH5kdBNZ96/WmwaWnqqbhUVC5sSk9w1ZALOWT1lh9ykx96q0N23/tDw
UZvdFYc7+NxoO2JLG82lIsNwqcIu23BpNrfm6H7U+UCCzAhYVsAitUWQx4xlIvtHh6QkXFWG96Jg
hh5NUfPVogmth/6uKWtxl1y1XEs0wyvv1MVvMoW2sz8ZorIO7CKSoeTiuO7oh8WuvwT71jDhc3C6
aoKQAxU81eb69Fg6jTZL5g7brrLt535w7w3p+o8Rk+C1Q9AMsRQyl8HjTd5aT49Gjne4rAzvgXSJ
/xD0WAJA3bCr1g/dSnb5A2Nt9chGZLjnZCJW5C3VPUu9803JRDhLPSJzWIiJeIbhPdvop5rp6nOa
nVgV6E6B03cntvK6UzZ1/247JLxePn8taVy236l/rYgjOrn/X9/hOMQJZRuVWOWe95S26b5rJfbH
ImrIt7doK1L3TheSdZ/G4/BsJrxSURddlsj+MZku8uABD3yfexzFl+bkpw03ywrRjel7DQvfA5YJ
5bIgIMbl1QmHh3qYzXuPwvu+yro7O6dVC/pY7k1mP/4kyDMRT9oGxTSs3FEYa+Vl/mau9Pzw80tV
gKti4HEbMJHTXdOfvHAMz+WAqWSsEJdQXHBBW747JE5WY1bKhzH1OnKtfbLt5s/dYCvmIWO6Y7ae
bqeknr90ZJcgozcvc24uq6kBS5Hb4QGW4nRC3DqdohwiUc7NxS+j7iBDi+i471ZbIrm8GVETxfVc
eutynrwNDYXykCSCM+w8DF/G0N6YZuW8CEc6B+Y56m8/7w0diXHLf04qH31UD8v731y8fi+OAVJA
KeZ4EznuFZD8240TnVvFaqUVMR11thMN2Fd/8C9CM0colyrdiHSSD1USyFUXJPadmk3UmpPA0KhY
8FLeDtsNoPOZqUIT2fbjv354nP+ub61f3nrsrILtAilBb+g/XlwJhEQpAGPWLOjI9Ew8z9KwAToV
5lZRJl0zZBaLyk4ldrkNALFzk9f+aqTCm/zcBt0+kbVz/PlFpdo5Su6U69acbwuxiBPpVHHKwyIO
Rf3gdXXLKFOkz4HNFTiL6uq8kAe++GW5DamkEQ9RF0ekOJ/twte7Cv98Wt+SGW0YI3vGqkrs9mUO
pBsndb3LZ0cxWouKHcpCb4vfMCchJ53nNj/QzFUnYddkmel9uCdGFmtiJu7h549+flEewk1voIAD
rOzELJJY+7wpzSeRUqK7hSvWbIGyh75kyMVbXZ1zz6/OA2T49WBX1YMMNM5dPRzxhmF2klzVMAe8
GkX7BU8L8YqpaY6DFYzn1OwwN3ijc29TPMduZEavUoffsiDT37Gx4dYyHJTAJIuawiKDbGvn1V96
SVnZUWPZ3b1i24M2UTvH02SWzzL4alyVg7LbMFFYHtqc93oRReLgD8I/+YadH7O2/u5ZTbEzamHt
3UxIpmolqEzBHxi6ytpZGWW0XzUobVqaW2Zrxfkc6jWRO++W6Owu8x3zBOfaOv38P7N+NdNBnZrG
z1g/at0dG28Gz8YQ7tmWQh3ssGvRqwTzsadqtK9D+ij84VJzeEpkFnMByA9V0o2HKOzGtYn9k4Fx
ll3owNMxC3qLO0n1MdYytogvU+0L+2jUNuHNPihO5tUpP5ULa3NF3l66ZmpW6RQEl7Ky0pNFQtpt
TX3LzZPFc52/dzUbMrztx9eiwUsrhvvaaF7SqKo3A3zPg2DsHk9sZZx6Vdqnn//XuCxELJXZvxo3
kdDJLS/BxCgv5GXo8Tbn2jtDBYVzV7b2gxsEW13r6Haus9tu7uUpLyOMYkVz6oCz4qWOdH9xqhrN
h1Q/ljDoL1M3iGMnGySY5NchKyXfwPAUS+t8RzrzBcdTn4zMCslqTZF2b+o2tXfZ1YLlN0hZuRub
ob6jyuF0F7sJWWw6No/U//KWKmLtyPne6eb6ayBqJvzdou6a3EzPaUCQ7+cv2P6dG9RbzbbQvaUs
9sH6uojTrIHaVyX9XjGTYuVB11LdGnUSbZEzw7kcWVIRVpbRUsxg0qll3rZeGewThdy0NYT1aCEO
XjFKcjaWM4oNDidzN1V1tTWMSfAElCx0z0piX0y8fDuCAF7jZvDiKyns9krM6mFp/FiY47fmJJ7E
aJqnxcYP5Q+G2vg1Pu5oCqdbnKa0k1DRXn9ABNwlbpk1cepZwc2YFd5hSvPzUkh5x4DGvSm0ApNO
wgm/JN3T0K7MvTk288k0AqAPPZJyYsD7qkmY7go9HkeVIqTsZ+uArJCdNzPEAJRiYzOwrt9oIEMM
3HlnuthHqFn6e5k4xT4lBsYle9iTQw9YwMNw75A62zZ1lq8m3yo/5j0nnHDDCp57aIjcpboILpyK
VkhKduT/O2R4qv285Z+LIlDaz2NfOewi/P1LOdFN6ksGd6ZZ3oIC8x6cHBS968iXJByrd5/ry8oo
B7EKWEVaK6A9py7kIxeFxoV3Sf3oWk1N52DFhbZtPPxNwo7oL/QRSsLgi5l5NoXzPG97kjCHLPBu
l8KScYti6lKyUBHbDOwuPsOyVeBTWC5h550a5r8r1HsGk6ijDtoTuZqMLE3w8fM1aDy6ExGv8bpR
VXI/iGpfcGzRQfiGdQHwp2qTjZ7sj7Au5lOXJGujs19G+pZHNIJY5cssWhXlAK5iSiJitrO3azV4
N2MK3JuyqL6TtgxuQhyVBz6nbN3wKhzcZpg4ZQf6IZy7WDpSv0zR7K0Dq2oP2MC7t4hbcjaHD7mi
otd547yGsn4su4Hrguu8Ojkvs2P2xoGlgiRhoWS0J/NFtsENDbH5tvOCjIpb3/Wd4T0lTnKTNLNY
j6QSnvFjHqOQOGPdmfZ2CRhZWtcvXqGhfTWvphjtV7GoC8eejWFYC7p32OW4yJdtMbrf3LqX72Y9
3AbckW+nn0f+3KnXhDxjC63XOSvzdoOTzt/0Mp/OiEZZcWuKe+4F7QoyaMzSjt4FUWWsed8+1T7L
WkVj9Ycg8+kldePGqi316Ca4gWC/3vuOIrFJ12wbWCwXcttoTppI8HaJ+mqXTulhZtHobvbTS2Eh
HFjaZTlXi2HGI8f4nWrKH7JLz6VbIyhJaX6Ksu1Pw1S82kbLerivS7a25jnDudq/+dnyzclG5y2r
sKITvdl6yiTsiIv7XiSNoCxq8Cjy3MVzl4v9oEKm5tf9vsqrrUs/D/7WGfwG+XZ+CqvWXidRxuKn
DEpSoOGRqms6BDLgAtUI4ulh9i68uT+yFiYfZN7fokAPbmxzrNCcIdyzyhGHuddyW2pemsxrvuCI
u9dswu1lNGOh75GPj7XeOJ0xnKJrTnzpI39XW5lzX/oGi38YCBuVtqjMCYL0bfs4X2/Tvmeccv2a
JkH4Xjj9s521DefDjq4Wn5fSCzo2RFV3AXK6ols5bztMR9tIKfNMnxGxU4dPBhUg3S02t8ZZz3cL
7p+N1yZrWcpwi39IHvvK8uK+TqNVnabDXV8H0dFg35dXwt4NyiXR07xnYe48duOQb4068u9NAj0r
ZLmboTfoHrnFdM7UEt6kHmZEzeeSKEsT+0nHpXJaJvoJkqaNzNNnX1h3PXmr2MGsvi3nLOcZaQic
+AwIZ92655CQepbNXFI4g4yMmep5bXXFstZVRmzApCHhGnIVoCLSfjcdzXTKT34HSb/o2nPS5snd
qFzjtnPveQ/abzRrUO8G1BMiMu4i9mJv3eYhcOSxkcgUfXtZBSMjr2ao1vaCW7KWafWFw+HB6jPi
iLPwt8mAIDbSJNKcJT05hJ33auDEZS5zflvnEX5srgOX1Er0YxBOl5Ysw8asm5LMiofuRnngh7Ia
fl3rL/+bqDPbjVRZougXITEPr1Dz7NntF9Ru28wzmZB8/V3l83ClI+Tq7mOXKUgid+y9gikYo3+x
FZ8Qg1HyHXMN53NVf00YjZqx0rA0CTxcurHAUTZGaDu9lx3k0sxXvMtgROyBMMFQKnYC7FOZ4Fte
kBnmN/dPt3jtm4/kclkKFy+XOEyGJtO1NlhyO8w60d3A/XZbo7mUTcDl0D8mgTCO/z94QxbvRhao
3E9Z3w2UtFYXL7jaiabYvYbxbQp2sVF/FcYcUzrV5anwu4+KWQdRlmryYo3yj+ugBne2Bs+mKavt
xOCc2+/B1/yDnZU++7HCvHbzR68085LWeXDNRfpvNo1l4zHql9rR2I2pYx8srivGgImLZtQDbrkk
eSh0z99nsfjUqn7YOYP2E9uFusVV8WVg0F9VGtb1hjb8jhCDiII+yTAotdWz3vd4vgJdnrqWWVrl
LNxt1fnVyc8SjEoGwKZ0pmk8OprCVift86gxENNkYnPgDJu6adyTt9T5Q6Wbq7z/9o1UObynmLnD
6MY3FP5mqzPUfsvj1zrmUrfpOtUfqcE2XEP6uusb3QoZJt4lyk92nl20q3wqbkrreT9mIc7eMo6P
kgje78mcptQ9OB5ct9FPrjzPaIEz7ZD4dvUv7USYZ0uzhvfLzev3/U30s8PkdUJrFqWUZRvvmKfG
9TwakmEeo7XJGUo/YdMR1cZbkDYy2g8AR3MTARznaP61LCrb1AEWUV3YUN9GshZ6u6R/xBE3/3JJ
u5gu8txIdChOg/dj0hy/2vR/I6YSzyesw/PJamr60arZuRYhdyZQuYRcvkZ7cS4GseIckPzdazli
TjF5lnip+zeXFLuYnWgS/ckarKZWOzG/vjSY+524/e33cG++xEY1nuyhCY4MpjgNsxiurW03V7nX
7sPE2KU9CSLhr86yVxCz1xPW81V3nyxpaJZxGO5fDS3pTL335vWiqq3Iy+7Wpm773yHt8mM+puO1
k71PFzAX657m+maR1Yil59bObpGGQyv21uz+zQYS7sH0uiS1xYR0h9ElLhICY0nbNdmn+JAAztt1
AT9QuEjrmRvXX5Z9tcj9v/SdVCuACOIhy2vGzA6dXBEPCtaegdKQj7676majZG9Sl5sBpMKGqW1P
xV2DWXT7DzD+gjmA9Pm9MU3PQS24Vnk6dPmvNTEf18Je5CuFOE4GNoMrZhK4b9V9zvo468X29+Xk
aBgsnNi5jLLzj02TPCdezxMhMUjidKbgLffTqSnLv0EDPd6t+peW8Agdy9bG6TT2G3zU3AZmUQ+H
rEoec3MarkBLy6u6zrLwj1npeUeVVt9eLvztoHX/qjL7GVIsZ6oo0qMMPBHdC/9VR1J2npvp3KAs
MLOMPMfRboCdIytQyOjWNbA7+BEt+1X2b0yszlLrcUILWS1t7TwbpvYXsuBauYSRhV6CQfaqZG0W
PAJ+Syh/TL/MlNmkXpUPq0ThF2dObPDUIV1NuGZfuzifb3ywV5ww/WtF3+mMyRbc2v0vae4EXm6t
ktnR32zVPZWdm71VebLTChJIOZOJmSGH2WpSBO2Bc8iLoySq95D+k0PBLGiSuVGeVygWgXnCsm5c
6aClh5yk8CoXmXq3DDZBSzY5h7H1yOzni9oCSDjwI/sTcTn53NdkDp0+sJjyWw7XMl2GXe7iS42R
po+ZpfBqVHrxPg4qDOz0ccyRuxG/Gajqzd4XDOl8XTSO2mSC5DQZ17Nc6mwDq0OL8srxbtKS/s1p
anBVLf9eU1JjVn3fXe2mDaUvvYjxePHe47o6a91PnsfH1M3NjReMzgOxIdxles4GLS2sw+9hGGO5
8/x0j8cyfli6+sgwymNKU//AJ/ye0k3cLTMCgCP1XIViJmCPqhjmSna04kGRSKdsrhNy4W8TC5kF
Y3qfM3QWAwsgEHSLUqvgcqDbFe2Q3UP/8ilJhXzqK4brFmJf03d6NXth3V3kVmQ4prsqgSA8dxo2
VKcf3to8FqdO9/WQTYCceuc7L4g4iewbNRnfalK6Txr+902dFOzoR2I4+njsmsrYqaJ6wNf7TVAU
s7ntVI8qQbis5o1RQB8JBDYC1x4fWPJbhhJwvT6M9d2LKfjGSupWqGI0Sv1+8K2JTY0M3L2bEOQx
zXh4rxODosD/oKmQMhipzLdDt7TrASt/JIXXHyZtmTd+Z2YPemk8TiJb3qqxov7GEX9K9IaixtXh
XTj4jNy4d6/wQ4hbjFW6yzVSeUsPO4y2YLKqrIwniHDsY0C2Kcy1RFHlBMEqrv1sXd5r7FSOT5oZ
M9u+bk/O/TAXbU0pWNovRuepd58bD4FjqW9EhLqw6Uz1keX5l9OCz+BbhAEAkVOfav25zOqToS/Y
v5XPQW9+dINEtxXwVOybDc7s7jw6yxqBT0btkBpbL3acoyvTfN1m6qtCjtrikJ0e4nvUuynbvZn3
4oI1RFxcTxMXhIll5YAAOM9BzuY1GednFTSPmrSfe6AJNzcwxPNQuKQmteWtm9gfNiT5l9HKTjzV
8xNMCvYgteCKni/ZIPVjlfJEph77mDTpnRzNA07s6384A8ZTUIWpCKZzOXIj28aUXon7plfGqUdd
rVfnLmCiMZ10FpP+2CMw/xR3QT71mduumS/z/IXS+elps7s1tIWJCI5ZNRc6qM0FzZ5zFbDdQhib
aoox2lmAQom7bnLDMLc6iQLSlio5dCAx3tsMvNYYxM+pushkJujfl/KcWH+Hqav+xcpewlFfsptu
PBRj6TzhA4K6qMMC9o2tFctka9071z2+mNAUdFumqvauQxIww9uU+cFne3y/oGGh5O8jweLNgGWM
UVHlpXcn+okd/EYjHx66xBWbKtYL7oePUTTk2JKC/IzhHDUP7YgTu3buIiYOkee2nLxbjt8n0lzO
iYcKfMT2IEMEtnFdzNNChKV012VeOvtWmeisiY8i2fF4axh6e3/VTOW/oR4GUBl0KpWz+G8p/zR0
tbmnvrQ7/P7NGGqDZpwDzZvf+FZFBp1YX8i+dDFZ2Qz1ye6RDQpTQPJNEmPL2XWeiFzWx77u4ZcJ
cXcWwRMgY7LsY3fKT0Ncc+kwYBRDbugowDWu1LTIqG3nbFfle2rSlQmWQbD77OwqUj2CCnZzwdBv
Kc9NqxrS4OQWpPApRpcxagbVryc6uiFUJGtdWk6yv5+9NqhdpBJO4aj8v/Avimdtqse32LMfxiZH
xf29Ue4HsDg8CpLJxVaHTjo3jKEl3Q6spaleTH+GOGmn/wI6kruaOOZunvx/lQEwBKKG/+53DX5J
MDUHbyAR5bvZxSlr41IbeR/mNjMU46Jg9Z9tXDEdUzUCHg9noZXzm4XdkSfuuk8+YjGpCzZ6K8QQ
Yx91fqAPCeTi0OJYk8umjyDIG7t+ciCxXJ59e9qUHjNyh4y9sXzzDNqANJPG4+9X+VznR1EBBwH4
EKUWmeRKFrel1rSHqY0ZFqDSi2Z5VLhzr1EhusaKDX53nrO6PyFvbKrasF7Hqn/29Ux/ZOS8e6YJ
DfY7ySqYHr63vQ952ZlQsXCgp+6zRduF1upy0x3lPHuloMif2LFhQXviA3w1GHD4KuEihVkRJkwf
/ap7uBNZn1oXQKoHVQQxJhS/ebVmGjJjUor7A3aItA4oQENwS8T+FyWd9uzgQtok/lAfCLqyejEU
aUOfqNrgoU+5IjyMHrO4FqavPRtM2NC4B/WJYr+q/E3vWlxikzO86cs7aWuAM7I8W/MYP3R6Mt6y
niisV2gPAYEGs0rTg5uq+EpI+LWyJ6r9HD0sbCHpM7s9OOuMqqdMSDViHV68HVWaPgc5nd2EXycN
5LRXi+CPJvmmmRBOslw/pcgzz1lRrJOZlH/LCvzee3VwieNMfy5LF/ed6Obj70sjq9wVFK1im3n1
Q2pm+tnRhLnpk1RtWT4BHqDL/h5KO965meWu+WCYrMrcOTscwCisS66Gnb8wPlh0/UeJYra1mzJ5
IaXGbXoPExVdt3UaZ2Cnctecg8ELhQ/bxE0aeZsqcEU04CiQdd/fGfnUbGIoAUPuqMfJTHe4ZgCM
LVXxZ5GSHhyIh5gU/qHI5LRN8zKLys72b4TPnb2cEaRyO0jOvI/twKY0HJamepw88gKFRmKuHBGh
aOysE9l2x5EaJW6SlVnmzWkA6hZOBcILDVh1G9BEQ9NQz0VSmE9UN2uHUnSZ7P5U9ooxtgVdfWVr
+WNX+uNpYOG3pmXverl2qTJRnGbHfK8GjyzbpBCLpo/fF0E3vS2z3C3SMo6/B83Gctx2enegNXVu
/Kz8Y6f2a1zUN0H+odUa8WDMiKAQ3trc91/iKh1CNeGB7t0+bUPXNuUuD5Yx5JFBB1fTgkOpYArE
1DANybHXZLKsyGxFEk7UCOfJ1d7rWL9mjZUxWXq5qnn4cKzUWjW589MgSpzYKdlRsCTxq+X/+Erj
stFmkRFxxztllFm/BYLnPmJ3YpiFZc4Hd8bKBIli2Xe2FxOO650n9kLuCl/6tAmal8Bvykd90fun
pQcKVYul2xQDiXFGlepYYRqPtlu9qUFBnKx7cZ2ZbGWS+yHjz5PEz7bx3YowuF2ynWYiN87douA3
iKqu98hk8OGqEmIZc8e/bxorYIyAf8+it8BqxtiBuNMvx9SqA4SUQA9HTjyFDJYFjyG427wZiFAh
RBNJD9lSNG9AVoN1ZnGhiCwzTuNo66cejt2ubjv8ESCcqCcog/tDDOTsOlRlebG6DwlY4+QK76Oz
3fTJuRcMvetTsgqzODhTEayqFg2x8xnM+ntwxqJcjV3cr37/DxlzMTZjNM0MYJp59BdVk5yGpGLC
dlC/d4bqtuNcssUrA+cgknu1XbyhKZYXr8Tww1bRCTOVNhfReOZZgzbuoWADettpbmmd4fxpDwya
67gacndf0WvLo8pREfv/NqLMaB+ywtrTFlo+tbpgH+TZ7rUGc3RKIBasOhr1IZv0GWnO1h+x0zXI
KoG18cQ3qr065FMr06ho1dap670Q/QrXVn42NC8/ppq6WYOxrIXQ4Z5Xvvgj9HM8TBkVjpWssj5g
IFxNeZRj4bnR9V9OXaWfrTRLtlWMZXiIDXFL/Wr324GWc5YfDA/FvPOerErq275SdKfZF5+0xGAZ
MzGI2qCuLjFICUJXlEF9Zq+CwnyugN78JYh9jAef67oVK6qz7k8lMFHV3JU9F8ZhNMeq3FHUjtFS
ecvB9VSw1pnrGw0QP9D5e+pcbT65CJCbhp3HoZXtQG+hg0UOw2wr6mWJBrT061iwz9MKpI1BGDdc
oNlG08d4x1x6wkvUYLD1kJNV5x84R99jk+ys2bCvid7uhOO82/kw7cwGCyt3AsumrtoIHobkId40
FzeWZz1vRAha4+n30eGz947SxFkZ7KUOVm0i93WKxi3+610+x+mqQoK9KNt4NqCn7X9fxb35BlvF
OiWTjRLXJQWpxftXyn025t68BT5eRTWOxRbWc/zoT6DJ0yBnsW/TL1HY/LRxPtCVqVd0bOobazYY
NEXfGyjlVtx7VCmIOsOrsKrxWQH1k3vPFydB3/yVOE16CgpLDzXIituOfOqq8bAX2iOdviDnniiK
YT1YhbGeUPCRotrPXjBgyont5tYZh195k7FRzSkdbTrejfMKyeS1MIhuDyYeoI7zCprEmwL3IudG
v9bUx9e28Nxj6WQHL+dOhGWpH0tmzEd9oZevpdPpJDSz+I85ZTglM0U1vAxb3BH6dubX3ATuslxr
WwBZk8ZjPdnmrez6+CVvH6mJnHXbphgxrDy7UNKP22Ga7yQYXjakRXYjQ/a2hlqMJ5ann7nGpBcY
6bISvq2tfZHLP+SEVyoul89ucZeIyqu+WENnR3ZM9ncxDW0vIMnscuHUt5inAxOGzPQyJOO1F1Je
JsI4K88db56n5q05Zu2qaAhU97PJ7Joktk6/B8es7VOmJ/22Vt3fYhbxbm4tNq7smLZATvI3YrGY
gzOEwN+X4JN3EDfYrMqnEY7HP8iob1PAYNEi8VTk38vxrFvGj6mtKbT6Yg8rqbp5ZPtpvseHqmvq
s49NwV0GRcDPVg82QmzrUrgHwXCZS6wYZelV2xLL0opFcgw9bylOwf2QVZW+jnttxOuxxOexPbs5
bd4pEXuXvPf5v0NLNLvpc27Y0etuAfJMqRdZ1KRyusSlt7YNOBkMLxIbUzlkbzrDfFTlYkWxx16x
qQPJVBrd+NCT5qVbAnE1zPifW1fzOcfvsTIaPQTD2j7bhXeK9bG7/r4SbY2ZQsvtaLJ9dVhMN/RG
U9ASt5ldm+Fz29iLIox1P5TJ+N4nU3qQU4bhzQTfkXgpflZngCLiQ2GMBLHaLczq7NGuRP54zy1O
Vnv0puplrCV6LRr6VWZ03jSwiBvwtelh0tkiNLo+9ex2wm5oFeHWxYc3O2rgXNg5YWPwn+jsWbts
JC7UJy1JRt86GYspn6wFd4Fdu9/LKI2dzDSN7nLJylUYZNL7sXwFqwJzcOrEJ12mfUOmXtVzSTeR
GqxQdXr+/er30MRLcman8iLJRGxqR250wpt8P0Jmhf7oawmaB3Dg7cjc9m/GkDxZghLDN5idF8Ng
om3RymONcSTP3Iq7nFe/f17GHjCbQvqQufL6MWWPudP6jiC8U58TM6eFr9X646w8GgHCaZ9LLwPO
kNtiW9cmDDGAmI8xZ4XRksYpSafpUXL7uUtxrrta29MJ4wkj6WPJ9tvzKjCd2ryiqPNP6HOY9PTE
fihcgCwLjOHtMtL8FtMlTcZpK61uDJe2Sq4NUFHGDi4Sz7t/mvgIz6brZodhJAirFqWdINcMm9Yt
RZTEbduFFU2LDU2xr7hTEkqnn+5Ko+yOSPr0VEatQZrL543wRlii7SJOjFAQ1AmmvrZm7JNxD8hA
NtnebfyRc4C2ZZDBNsLFanpWBnsOUeacjT/E3aU04md8CO3Vmljp7B4VZUrn93705eH3yqI/v6+I
9B5Uym1WM38Zi8z9S7Zr5NN1L6g3+WBxebfZu8vFulMA186Vp5Hja/iMf78LYrlgEHB3bAA/0WFD
TIqsZrZ2v6+XgI74ZNNpn3SNdc9u1Wsx2s+kLJ1DIhUtLTUSrTeRVweJGbqjOqhqd5u2vnOPQNLU
uxuxScfX/mFygl1H878QyZoBbCpkOsBjwBMRM3CkgS4FlGioO14qfSzm6poQuPATOrMj9y0wigqn
WgfcVF+KdbF4l4I0Q6O8tezfBoLqC9x24zbr2idMJ9RbGB61dE7G8F7QkFGqpp81wrzay8A6uNIX
d69KmMErbRswR558x5tz6Me1LMnoS8xY6sNG4K1bZ1/aWuTLo++vJ/c9gzoVYuL2DWNdFAdAkZdx
ETvC+Hzu4ze/4iqz7YsfH5Nln47vjfFhjeaNFiALTro20C9VnRyD5o9dFwSc0EwClJa0W3nTocoY
D5cXKBOf8RnQbtEuG8NgtSkHtun4sxCF+/jVwU1LJ1JxJlJj3SVPzRZ8Vbiw/ehUE2KtYuc9ATv1
13Lxnobuc7DwGPcxsoAPX0FsB/kPoNTB22dGtfUNlt8q2eQLHj4y73rAAHEzuPlfk+NHxYJK9rJk
L7rxh/TCbigPBrN69TjSK22LTS7Kpgf27GAiDr79r/5bKRt7/1lUNZHKKqrUAQBEYY2nwB2jgY+f
x/S6z4d/en/S8QK4j8oUK88eV5kAcNY+LSaDozT2qphULdrVo9OeE62Kao25jpNGxVpF96phdsXB
M0AuFHk04xFbdIKcI51toN4+qKBQb5u16rzdYnQbHhxRxvI/FsXRycyoIGPZ9psyBUYcv4G6pROE
e3NgE39Mc9Y9fnWrSaIlzfZlsGxxPUZ9BRsU+hwJH+jbELTz9jkzapSPOmGTEsNzufrGcF7QmcPF
rfIwb/IoT1E+Xbx2c7nHwaQF7ged6pNFYsKSZgI7glaN9NfdYrMNiVeBhjyXu5HLPiXUMhhtmfWd
xJA7COYZ86bmLtWsnQtHlT6B/2ICBFRtcas0c+3nGTk/7rCJR37xXXCzYIW6oLxtzMxkW6aFPWTg
yNoL9akyrItBcl1qRgV3w99Jz7dFlrwoEIVVck6WcVuSUAEZFDvFripzI+rYVyZy2BcCx3mWbBLO
aKPyPy7PtHn5xiX2rPvpsRTWYy/mFf6ev7XkwdLMz2WQmBc+jfVifqZTSBuFX8iDuTsxtlPaq2y2
b/4IJyEbirUzb1zuWVFoF54PzWbgwQ4seN/22rpRmFSxBUxWDtGg2GBlYfilUz74Mj6kHukswAPs
wJF0CQmp9NA2THSPs3Xus0Ebh0jFzdPstns4eGGFXydnfDFkPuAu5y5NSS4nKzeFFlbmh2GGnCRJ
JAZNcLgP+ZtZsTCJH0hHbHUaECiey2tCL532yrFi9mFIBf6TNYnDW7A+6lbj85jPWZaccm05DGmw
8wDzFc7yAKDk4LkTVz1LZB0kWzqZu7ZK90zCojWyo6t3IGeyMfoaA5Z6pWlMOHB0dm7rr3LtwH+a
+7ctn2UwbYElM36Z6iDMYigSSRwNCdhaJ/1phhjblXMDS4eFruSUCVZq54zHsA8xOj6hVwBkW/cZ
tb0xozeNwyZxvENpVc/tguUjxTbKrYVfOCw1UqJdDgWW70o99pYlLigczOQDxQZglwU8H0hbWjAI
nAP5yUUvn+LSeJdJsiWgHupaSxtFHi3lfZW6tvLnP7Pzt+nrT4Ys7QPGLHtQOCK8Az9JrDaymlZw
VY7cgldanFHWfiMW4UoztkHXEtt7AyBph0EqN6Jv/hXWRyGz0JRQlER7zTJfo9AKjjhQN0zG+0Dd
iBLLZWVyRhlB2NvIHKj/CEIZ6J9+6liJuWyzemMESN8yWHlmDwiKBD0i7U4u/WnCKuHd2TONicpL
8wX2PMuuFvrmsE7T+mw1uHM0RrLG/a526vU0mCvLrD4nViC839s79Eda5GttbZOi4rAWF0b3Dv17
y62ystv8pHn9LqBNrbXLLWm6k5HXLz1E7gqrHbc/zB/nZqX6qjebjTYbq6We0bS8S+Xp36XtbYv8
KZH33HqKXGNCAytgagXHQqqdsMzXoui3rocher7iQvQ7/2fSg60HeTUf/O3sMnhRAlEm5xqKhq5S
Mbf4Eo0bw4MxwrT7pal/et4xdv+wdpKnpJp+2tleswqR3RX5J2nlZkVQB1mxNg9WEjwuENtxKFf0
a1ex1XETe+Fix3vmLxEVcVcNAL9mGOlGa3+EV7Iq0h4QDoVwDgiolwf1nVQVCsxn95DH5aubkemX
rF9GtjWs8RC3FZUoAkBVBGGVYpGG0ZRqeLe8Zt+12T87tU53LmiaXqrEjfx0wnldPgeWt3JEsa+L
bpvr2qkxYdHkPaJqwVyGnvXJKtwDi++DF5QEZbDMm8UaZeubveBBGUAqNf9V6v1fvIIFYMQ23uix
9gM96dS2/drxko2j3IdxylfOMu9Ka97otrNWaXsZfA0Vw9cPwdhFtfpy4DXZ8Y+yCEbJcptVwbnI
Rlj+zmbyuqubBk9t3mwa/JKjg84fVyvNfzRaEzj/fQ6hrHAu9IQGTYhX3ouuCHE3l8pF9IA05C05
t29+MgmQQIwOSXQ/zlqCtW9ei4CbJhCVpCGgnqbF+DPZtk+2x752mZXy9ymVBDMxqnpfNoDd/dac
dyY9nq0xHBPRumuZUdBWdNpWRnJJUSgHbeHtVpEbqFXcTtumoL2ReyHMVmw4WG/bzxE/JEra2iFr
QMTKdABNOaMZxn23cSZ97zjxfVNXRMTEz0nuRdDpXHbvooC80AaH1nzJrAkkLNCupF53lfeWUn/W
3EE9T5RWvEIFJZGg73st2yRdugkcfTMMPTkGIDqZvLp18jjjoIGvDr/Ne8AwjEk6w8k7bJxuinp0
YVMH51PUH6MTYH/W8p/ejnnQBrupJStVnHUHGGiBopU2h1E+ln72OHjimBR4fxIeeGTrsVil5CHl
mJ11kTzZNr4WnudiGG1iOP43PGOc+qhkgKwKVEw8G/BPf2avZQqGk61F36r9gF2FocHT30nyKS/0
v+ivefjKBCmLR2YTHJQwEbPqKEmpkGKYvltY/6GCkKPTXMBAaFGEprSkyV6ENBfTs+c1x2rpLlXc
fRXEACJ3bq6Flj0AXXdIcluvCW4EUQP57UzsVgrZtzZi+F1jEvk6++WJL3D2fDV281Th2g4nOnrJ
rO39dG7XVteyHRlCJCneiCrZS2S0vW1vuCe6f9zev3hC/8F71RAfNYAXzCWrF2g93TwaIyaGRn8X
QfIS9/W7PvtPTDOuDcY1aFwvs8YCNRLHX83qTvJzrnnpiXBp8plMdn3ysS1GTdtluOPR6UdmLvbF
F17yJHodkL/unq8vwy3AEmUHpv2idxokddRA57FS6L89XBHdAercCTaeKRhg7lpHQb13fSYX+APR
ndLb1gSN6PJDbFVKW2ORZnClMZFVqvq1i9/UbKz7LAJmlnQ9f9r3n16Fx11Li5Vp5ctKB2SqlYm7
hsO9T9zxp8XdgEZCAWTPSX6gFTeb06Y1YgdPsqTQnfp3t3xhwgkuKYWrGz5zNKXtGHmTbkWaFHRc
/bcgAbjFIqRCoz8poDGrzLIGZm9MTBR0wXD58MKUTj8rV/OaDGcerjvd3AZ1RTmvAjdKaXWsinhe
Manj9d5KthbdWNER/jOjgm8xx7+X/LD2/h7MZLk5EztlB9hLloKtLBYJHepEQ10Lhzr/qJFfYDHv
Z49KVy3OX131e0vvr7+NuAyTXbs40OroGoGcGSy7XmFlZgcxGa+qV+eqBzueuRmVhpunq3la9ZLR
DGbtWNGijZ8N3vzY/nLnoz9mL0WcXH//DzrGZThrRzupDo1b/RXJ9NgpdWpym50hUl0GN5pGzd3q
YODZyXr/HWzmZkCoD1ETrp3u/LSi+MMytxPlvMe4QYkVO0cSLx6arNz21vQ+MxsBzdZ49gj78NcK
2pdhv4jZw0JmlhbcPZvSTXN3DfDvmCIJDt1sRHph/KvN5Pmu14WuYdibjGatGPsv6MhtOGMA34OT
pvFnHX1DPZj1sz6PS6hn3Xpo/H+wJ6uwDG6mpr+V3kzYmNhFpCGwybE6eILoDmn5KjRoi7p4DCZd
AuhqvauSRN2leOxkC5EgAIVHxo8e6zkXRCGznhu7RS/p0HnHvNrbTUxpoN60evKicjaZi6OnZydu
7pUIEDUjRirB+Vfp9bdU8cAmfP5p3M/WNFoAX45Y9db45dkbF+2tpf0BmPOFYTX8vlb7UWB2ximA
qVeHxajR+GORsj5V6aHLjpecGSRhoDE0pLx6Lk1NwRib2srbdZEcsgYDCAaRgMk7CxkLzFm6LC6N
VT/QfOruKLoPMPQhGE83kkCdQ0eznQjPvCwolGMWgAodHwI1tZ41ib95881Uj4mxJggPDalgRhVR
QdXM6ejUAeBld1Q0LHwmZkSaMTDjNGlWCvZUCEvAo3+wmrjFJOtA0VrlBtWFjbjDY722rDA3u7c2
oHhj0AXh/bgBVKT+Vo7zQt+c9JD8Rx0yR8tnTy+YXQ+oVXL1n7r+raeSbrm+WJtYc6pQv2Pe4Tvy
xojedDZb9a7569fu60h2GXaH3FmKygLbJ+PXF+sKiogL4dnrh3X5kDnE7zomGdlGCkuzf27y9I/M
xGtgP8iBJ6ZbMYglwR8iGWkUODnlVM0IR3vAkDRSYmf6DfYamsjQbaslf+vG/xF2HsuRM2mWfZde
N8zcobHoTWjJENTcwEhmJrRwaODp54C/Wc90jnXVolhk/mlJMgKAf+Lec+VBi5izM1fGM856vnLE
qVEwMLH1XMr5f52RLPUhsxY5zvg2ZCMs8k/Lpn+PjRDMIrTIaEyQe9gMZqCKXFvfmv1TF8lAN4np
aEoTeidov7B/6F1npZr0OA0IXBEBaNbwMeCt7L323ITuwRfw511UBY55tZpgLQNCILX81ROqQLLf
7+WA4wMgQdx/6g1emK6YPdvnsJ3NJbbFbWtAwSUoeZ4sLFSG2dZS7UeURedcZxlSdR88Jft11ib3
3Cd4wwbGaHm0sJ3/HnqOzoAMEy9keq5d+LZl6O5sZV6TfOQG18y3imdfM373rvZuteO+725lpp2H
EndHbD8S7PWVoCnTrOdOZwBhyG8fk0BvdxvHZx3vo74eBiaeqmIzW+FvoIYwhudIiqfYnU66P93x
U51CjImLQXCNuCDfecY2u9ozVqVAUazFNKp5ae56Bx6pxu1ec6gPtN09nJEeD1E7loLTmKm6HZl3
XC1fSWrdExeFLXb8ftFX6T5PTX0VoVgEgfVtR2zmg6klCWZoXuyivggPLrdrF2+ymF678Nxk9j2j
SsR3AdudfVI2cB+Md5UbePSj4Jcpc+y7ocRG1ttbgEBYlqT2KFMWyABiGJnWb7Q9qMoMw6LgCFbC
T/dNQUI1EBvWStWDyORzVLdv8/9T4b5oqmWmxPTMsh9tr9i0rXzBrrX2rfBrMLqPPI+R1RlEFmpo
SHoiKvQ4X3Rgzrws/QPnHGAm/NfKb1dDTovx8zuQwbPIi+YWIKYEi6ubw7nvOKP8+XWmSXoMKm1v
Nt3F7cWZFJj9GJBPHmZfFQWDGIyrr6N9bZp1FVKpJBIOW1a40wLN/MpQnJ0MyYqof9Ky4tvgncVb
D3xxYoaFoZxD69GMmothkOUFw4h6xOpSGi7CoETOfqAwl5ZOg2OInatuUQNm2MjEbxYQB6/KdxrS
GzeI73akvqk3GCNNf+abvKbwSsWbUVEgjR2u6Tyiu0q/+i4496787uIoWRWNQj/V0iciFFD1dqDl
onDq11BoGFhnzaXkeotU/iVbSi4/vcGJ2bQNwyw5nQrfY5JRHIvqLZpAH2OAQmcTh0+K2DmtNr/n
n1Hk+i8v8j9zP95DFPp2dAP7E83IoFfaYoQQifWblCaDcPvQXbZZMCy6ksi9aQ4Mmr+t66wjCyYE
b5fpD2+1aR94Qx9w3e6NDgQc2W2UVv2w6Qyx4hbfoug+TBNAj2Aey5k1WWxwbyfmXGR/8MaHJIWC
6P6ozWZplNhlOr21GGJ5Z2u+pB0voVLXUYgn58GFGcoIPCCAYptrmBCMXs8XxEzRu1mXIan+SNxk
uGr1N31gdwZDbFs5xoYkIFYnpjEsIUa8oV5gEJi3b4aT/hksTA8Sf/CyqboVJu9xg5wKXPboHjvE
s+zoTro9nPTYx89rWDcD1O+yE+SONYr3J4USvOjs5pIyYycdjxU72jcth3BCuB0bd1ecxEwX56kC
LKV0T34HLicRjNfKHptDQylLHmHqCG/hKd6FvAeVVbXoEHVSjeEaaKuxo+UYev+rModszSwgkna+
LnJzANyfWevJY/NhqqllYIrOzaTHXsqATOKgcIJ9sqfB8dZe6fUbozjmVg2iQz+TQXi1wupTD0CE
p6j4VsEHLnKyjExrUWkWAoIe3UMP97jOBLgVShTXSb+CTLsVLY+inCkzkrasbEzG1hcnKrtVU5v5
spqWzOVsYGfRQ+bG155gmmVsKUZd5lOSumLbRr27IYlhRmvQXo1D99w6pk44m1RrhxXz0ZhdEJZm
74si8w8tLNdtkHUP4VRa21BxmDiQekEr+ZuSed/Sy/ZYG2iQUsHQn3XgnBUXbS2ExEK0xbFWH2My
OxM66gOv5DtpmbYf6ugYDG1MZRf0jE4+pkJ8dZ7ZcZLwd+S4A5eir1VDUWeGzo2IPLEUk54vk1ge
S3MA2jDieho61OUMOwedHMnMDn6TCKEv3ALHdcBcT3jDg+WxzDbYcnj83cSuP/2Bxk0htKXEynzn
t3TfWPHzw73Ah9GWQnTRUsvMbWbksHCxt8KpzD7s2n9Bh4uFN5i2EQ36dkz7eZTgonIrK9R74cXw
0B+0DZ1VCQTTZntX3plc6euWVJ0mBxgWsnsmiZP7W6TLrnT7RSrVyVLwWxEZ/UHrdlB5vosSZZDA
UsC6szl362E9Dj0KekAhcHGjPwIuMWF5z8ZoHai26cVNVax9sJi+rhHLMB7qQiDcSsYX4NEjAP5D
11L45CFNl1aXd3SlyNpwmSkuRBBD/XOFE4oToqNsmQEL1NV4G+1toif7QKfx0iyPl5tWNMeTE0Jz
CVmlIg6npMpzsW4LXEdd7u88U0eFn76SvsYZkshXm/2xCd/ACyJtZYyAZgrYAawHUbmYA12K2fYQ
v2mKatj8eAGcwd7npX9iKnQmcOlUTk6wvNpdRJ5wlnySJ3rQRXi0jXCTCfb5Rn0r8LT5hntSs/WH
by67eYrA3M1qZ7mrTRylazFUIvhpY3MiGgmPSjUcAJdr3SXs6nphJdm1QIHGmuQw9E6FFgxbDxGM
q1jab9jqv9yo+UN5+O5F8Rd+gqWFSTGKWFtErMc6gqy7XPxy+N2WfpAe2haxXz6VmOsZtQkdj1GG
atFpodpYmD575B+QAa4K1emSOJdZcLb6+a+RlN8M1dQC42XQsAGrAhbs2ZypWQf2yoatNYn+YAcR
biwEmdN8OOVOwGNJPqMd/RKFHq+CyNjbVfzpBoLYkO49JS5ZqvwE+not4K8jKNua1IndUJ8V+ZBT
Mr3GSftqVmoV0T3iZaU3p91Gxzw8Vin23nyIAcLFh4whIrdB/+EE4dbHNaCbDJXaHtst5NSFy5Z+
2WUhDiN8RgvaBi/ArGs/ZjkxqZazwhMqFrXCnVxwq8i6etQnkgHaCTiRa+VMTfprXW8BTYLTdtJ9
0SWPSZ49mzriRG1+AXsDRTvnL4yCnEdv9JlOQGRrNJ04LePblKe3ptFffJPwBktdJ1lqCzjIZSK4
gPUaY1SBD4Ltvd3zT0rRvIz2t9613qJqnCeA/whyUvYtpqdBqTCOPvec/xPoSqFft6cujy5lAXyc
AK9zM6xEnT5C7gv51dJ73bcH1fhHhkUoF168JKQ8wGtjRc6L1X+UU3Qx7OKomeqJTIaTHmDhLtsN
iUG8GCBZgX11n6bRfsD2ofeLGcVUmrceXaZFmhtNbBubay0GFuUUtXA9nHmbpin3ShXBPd6E+HjT
Vdipy2TqzTKIxUuFjtaz5AqLWwNphOo48ilih/NE7bvQPsyUQq/AW8KIfJGGA9J+7my7tKjDBv89
dgEWypvRpxy5JFNQt2bjwn3PTWbxcQQFK+i42wgYcOaLe16xqYh82iJjt8d0rvbvccFjOh9OClbG
QXnODavOH6nKc+OO3+Bo8Hk7T3HNeo51DurY1tg5ITprc4wjTCrOJ4St57gD5d3M76YlyTkjQfIF
YBs7FR4AC5cnHEPuHhePUz7hzv5o26DZlxFKHB9KH2C5aR37a8io7hqDJ5EQmbury/hsUYJvyETZ
FmN41A0mSlNDj5ShUlWnlNs/BlG1AII3rMBRMAPZuIH/MGjaoXcSZs+OfKsKPNA6q8nwI6nrC2Vw
skBQxsUcuQe9Z4XHyc3RaG91gubsGF1gH1+ByqwQRlxf8xzsvikhzVelh3bCoQ8LcCh6TfeWCLNa
60T5LOJKZZtgnD5QPD9lOfFwbqd/Zy4rRJCovOuSF6YvKCpce9uVwJp6M1wXfvUCCAZdG669Y44l
BPWutue+20654h4I4mbRcXRhAmM+PA0L27C/samuTcZe0st3HpajwhBIA8ZPBfe8sXPyTWYLbWOU
VyOaYJbbaBJC/Tk2I8qWJHhjWPXJDbvVBpDDeH07hlb7goiNvUliQwvXfjeEFc4AW61Q2RyD3q3Y
ByLSbzqWLDIuEEwzTsSyvhgTAx93rr9PvvuqzJMdspGWLQHSmdIe3TbFaBdTPpSHehyvbjlnQHqg
+brwhmFvniD7T1O18Sb5xyp7HBcW71o2ldtKq45O677q+SWouYT6gulTRa71AqXLoejccwr/Outy
A6QhOpNM8YjQiKuCaMfS10jPWhptxiJfT5CS6F3rmzNiu7Y4hpzViOB9IQxn27vPaQBwuXSRVTSl
+NQRNEXJnEYR9H9U66zcGaMUiP7Z1dtz39dLp+O7ECEFAd4RRI7apFjQisuKXAnbxeNSSfWG84S6
X+9uXWYvgSsW69IPXoc2vXt6dESMdZxiqq6wTRZSz/G7QuVaOlwzSEYZMgbnsdRpImNGKJmefned
gQ0aDwCrbTtAiwkMQG/GR2eynaWnHqoyvPVuhiuwflF4vZaYpriui2QxIYbA50syBm42bVwr5M8L
vFR2X/EKVDwYG0fg+3PQe7/EMl15tneiCj8FcbKbGuIPqxQ/C+knOD2ZlOMv8g8gczmxfeqKn39G
pq9jIp9wJVCz28WZrLI/LTuLZThmH8w2ADH1D2Rst5T3eGyiXhFGaxxR5dn5HNo6EE4mM3l3Aono
lYFHnxzhw8GMY5hNxdmcQgaCi8gM4CdGB8caj/jII6KGMBWkUkOeF0P1CV7DonaJ1Dn0aY/fSb2y
ELyMlfaF5o2uBFWS99rhTA89747M6rOvne8SPdHkmb+C90inmdZG5m5K4D41dIh5w9bukjeJ9hQc
I9eBo4MRHuqviAMewXh0tNPeXaMT95fwmvRdphUxlRSylWAVx6+J4sqMdO8psEtKqmZLoKxYlDqr
J2m2v7rcfVG2QcET6YJa0t6kHXrQBHtGW9dfHmt6jSC52lS3tht+sxA5CwAxgHx2mixZcRgly2m1
s/ThHidVzklDE2CSaCYUBWQLbhgv23BnoabRheESQ7OjELikRJ0v7eI9p/ofPMXZOuIG17Z5iFPF
tWteh1hxyGjlNh3omEPmSGbjnutUbDHbEiztmem6kG10qFhm93RUOxLgH22VGtTlKckQNnwq8jDZ
dpNor3d6vVCC8SACQ0IsynueFygFq/JupDDpA581MqCduHPmCF5txRiWSFkyoJf+FxGX+jIuASID
Jg0pgotzmXjAKQJrFrbYD0XCU4WrmFjnIMdjOlbhZipOlld+DGWPpVBQrU+y2DMfZV/rQsP12Axn
daWvx4SHatIEv+wWfbYPm2/hZddW2fSbAdpCvPespS0XU1xNGZ8md6G5ADcUGT51qi2GO9cYDwud
Dob7LiKbpPnoOo7YIuFg0k3K2aIxCtZDzpdyzHNkWw+V4tcMNFtt9U58Y5yenzJdQjUJgQTYbj6Q
AdcxUQRsRoEozYOIohcL7CNbZZ1fM+V609BjL3zDXtLD7jLR/+bJD1EjuEnpgRrK2FnQLgZTmhwC
jZ12wMQLF01M4AzWam5+AERogFt5Ziuz4yFRYPwgkpHtNTqbklLYV5chr7WNHThE38Ec3AhyKs8N
7OBFi5RqI+N2W0RusBqaNlllAwSzQD30mffWRDJcoQmvI8tbS6toYAa606oCHpdiGdzXxjKrYmQg
MnyKyFVcx7lY5Ravuq8JVDhzLAq59B6j8sFHfTDV64IhmpfDXqDY0iB4OMwTmXqh+qmeiOfJjhwu
m9BKHzUIyFspZtvO1Go36Pmw62TEtAmrllk+GQy0jpEieHvK9XSdqBoXHHkcu9bhWoicoqLrM7+S
ru/WrmGWNINJuDZDVtPCj08s/gq3v1HAe2sjsH5V+ZQTQBjgDwnlXQ/NcdfU3AYYU6Aaty1yeLNE
YUcOlq25AUS56pLLku1wz3TBp7hjNXco3Ux74HAvlyQswkybezt/vJg56+WYpc6BeqBcWw14YR0R
mpNFT53JAAMZvLUCZCNXQRM4i0x2rFYlqDJd21NaLQYoPAunbvJXpIoto1UoUV1oIvxrSITqxokM
7/cBqfkhkQB/qbeXZAYFa9+bpiP6a6YYSUrH4RmfoVHIpUUwWpQW2YK507AOxYi1ZSyOtrZqZBVu
87TlEg4sfw2iL4aLFabPOOTYcBB3uEUR354GF0QF0kQ/XjclDCWAHvQRDcYeFrTV1c6saVES8LpV
WJz3Wg3xVbEsfHbVtOkc/UGb0uwPT6YNXB3zMx4qSLm56s9+nnxHFblSesjfJtqBgbZOSivrVuOf
L5H7ZPiCIAwCpzpnUkvuqbqaQUVAk3LfPOO9Hv4oIKSnf4imiXrDr6/h830ypUArzml86lSY7eG+
MlJOCnddOk10NBm3IjmIoGH7hXrRnewWhB2p1fxbS1kq7fLzAR19ug8T6GPYbxfIw+1nVkflGj5W
dWb9zZBOWVwKxXTI4fWeusm0rjo+ZGBTyZuIpw+tnuyTE6fICYk9X+L4NU4/H6bYiZHKFpvcNx9H
8pEc6CvozNT0Wk/0iX3u5E8a4wZbue2nd0WoXX3Xc8FokVTMs2QaAUMlYLp6/3fvyIuPb+LW9t4e
tO74UPlgr/L6jYIMgX5n689a5fi7ny8TQ1db0L08D9vJ3AvJIaMbc1wUWBVnQ4a62o12KhmPWmcx
Jmpf2OVw7vw0XuZNW57ysQfPZnp7VEPoVrG3vDfJ0YPp6MxtAbtqknxM4Z4KF/wnkSy0SSVVeC+N
fBfD1FlYyuiOaI8tnm75e61A1wAkaR/kZN4809LOQY4JrhiG5CzrfoYxBpKdgyvOXuGDRzD8t9CH
gpIkJLeXcVeusogeuQ7d4Kn0h0c11fnnKBDKdy6mJL0qpgcBjfrA1JQA5yl0j7glELzGJqUixo5P
Q3OuZpypW1pOT9K2oRa0nNZ4GCQHVzXEawsy56bQkd0MWojUboAdQmbvbJ5MqfdiZ4OoqrjEXtxt
PS2GfOYyIvdU5l3amV/IygT7Knlie69xvC0IsXthzol12JMwYQ1qlVQGOjPk62ucAwUL8YEEKzMw
v1utyB4M3U8f+v/+LMhqb0/R8c+fG0Y67XObR6RTDOkxzX7itdL6tWemmcgm/uWxHe6aJbIC95iA
hFnzWJ/hMlW7m2zkJWBw03uB+GHdqwY2tz9FwDdCc+vZ7Xa0K4aFYGnGOBz2tD7cjQwGOPkRsc28
0R6YzrMMOdYG1uRZqL+6PoLSiO013We0rOqsuWJaKffc9QIxzJPym+Jq1iUDp5kTHMRPQ+A4fKcI
uHHBL1N6xU1UwEZNa0BrWpT8nRpdBEjatUYXRYYZU1pvYNZqGj777N4/pLNNaoge4qTmvxchsPg2
Spf+MJB1XdNT9iBkAi0+xBw0R8v7VOEAoLuxoiefKaGJBIVtVZ+v/HZCYDy8WrLgmW4P/saDtsS8
SOYXCODrsBLtZhCpc8YDTJqbnPC5JRlsVxgQigEQnya2/TsM0iMOxHHnkMrz4g5QqcrRHEEeT/2L
ZWnvoGFh3I1dtIdSVq1c+oHnsRhnwlzz6vVSWytEzVs38bNXBJR2YiJnFIO5NKyKbMMYNktiejhM
dG9XesbNmu0uelrk26Cj+6i9blxWLCOwJIwwMvpgHfNHx64GcRiP8Btjkn9Ojs8WR/rjip1QcNAV
6/U+bfaNoeLNz9uTDN+ZMYRXPcqudeHXD3qqEW8QkMJm8NBYEV1XXMP+HDhI0kCgKXwf8JxGitId
m/tgTr4r822v6UjFhxcP49Nj3rJGCfAm7waTSYqjJcOKAT6mwd6/1EPSbfxc89DfuaAb+pSUy4AQ
vKrVspte9ccBxTPtSM5O0HfOJsfRED0H8OPuI1olsMr6J3WRRuAOP59DDFsshLYdzNTl7aGd8ccP
Va7AZBKc998GUGFzmVmue6zD2ZtZ6o/CQc4y1UTPTyHe0da2twND+r3hoTxEOyZHv8f3i97IAyK9
G4Pp2cNzvhX24ByZG3SbKqH+LrFlpC7pyRa5E5NZR2fbzN/8LjEerTHBYqbhdPU9PTspt8xPw7CZ
ynBtdQB4m4v+TFtYp6fJNoZtoHXeIXdNDxc6QXC+6geC10gNFLYNq48WGVHkiuBXni1zG1shyLr1
mDeQf4w5G6p8pQfERpZIgcKBc83y9LUlGDX4bKmR1IzFQ6L0R/T1yfbH9FTmqHVMj5nV7PftGqe+
hKC4Cl1nmIaZKTTGatsRjIHRVs6uUlaZzeSgxDe5BIqUUAcvKLcWfma2qvZ1JntubNnx4jbMADyP
GZRmhDFHT3nQ7ck6wVVxaK4Vu+jZjWS3ySUvYmc3jEzEp5by00yrPRS+CghpxQADJbLYOfY8TctQ
C3WqI8ye1Od1PzMWdJqxpe1I7/DzJSqmfQVv8mZZ5XByMtWdc1GEJwaQS0SefiCa17GzxjNptvOr
5osT9px0o/QC9YPbRyu9QQKj5SxvzDHscRTzDuP07bZp2HZHXBJroD7hC+m5hJcGMHPayAhe9EH7
w4XIDzrLJAhT7U9gucRmZLZ385E8gjca5QtBQXs1iq0/oOCuUid5HKJLLwqQ36mDPJMppjpldpdv
IYHSNdRg4EDsQ/AEi3gnBDA4s7t+rAMuKz0ZxhMzlX5PFplCrGgwx5h5UzQ8G9cyeBL1YF4n0wg2
HjHeywYlL7jmNnsRrYUMmgxfo7IYK8lqOGAN1zZsrC/+bOpiVGdsWJf++WEstareVQyihBUmry6p
DtowjWenWLVSC/CFDOGGh9spKmfstBr4+eiSitZ/BjPv3OEVW2XgPfaCIyzTS/3e2eOlBEbHEcU0
uy2gkrneRpA6suoEtktVc03EBeC8qvnUK6e4aEazm0Jerm76CgRIQdvFl9+Nhr2P2mBbzTd5OLqE
HTKF2JkQg6+Zuwf4ehzZUz0ouLm0opp5ACd2T0vqIa2ntbQ6xuFp0vRPuWeAToo+p1rUrwgq0Xm2
ANgyB6dPYaMUi4Zjge0YwUvabLuGkYJJ/Dn6lvMPmwYfsc+xixI/d0x8dzIKzz+fRSZvHmMOOy6j
58aM8qNgGLJCUpJ9UP+/MlA6jWz6mtGEw2cpBG8dk1oetUEC2WDhalNyGKB4PLZ57XClpwxl0Vs3
OfRWBjcPKq0qjofRg3UD+TkYzOahLV39YTBBevvebFQjp+Ax5KE+tRUbCAscVcOQdmETKXK36xHH
St6CEKqzFqa4xAgR+9knGRanzP/smXQXXgO9xAlyUnxmdUwUosTtj7Fm8Q3oct35A9LfFEpEZ2MA
4UuwIsSpTJO5Rf0CBTQtPv95ns4P1SYohn3OE3mhInhvFu7Ideu49iPuDSgRRvSSWZrFcsLYmSzx
VvZoBofRi2Pgh+5DayTFqSgaxCYIUZjSEjOczFIWr/jtJ561NchPW7ldDURVEiMTZeqJwNgB0r9B
6QvVAHlwTwDs/EGaPubt0WWRbOfdqfRHRmUsPd+nkp1V1UrjQZbIo3DVvI+tJd5HZHRLBw1vWpVw
feOfAzG2tj3CvmsaOmQLuX39Bl7wJRrj+NN0w61dJdtZ8XR34RmQnIMsHOrr489X0+yOHKLi6ecr
GNRA4+vnsqr6RVXVilY6z9hTlmwbw1w9tXHOw9jBLxYyk7k5jc2ScEZMad5cMwWpPGdmSAIsTjPU
dJmLNqs8doR7PldMl00mpycvtKdzHyfirFJ7zh/GgsVYKWGZnyZPViiubeSavwn4WdHIYv68ebY2
fsYt41XGOhtEN/hx1eCzl60qXoT5Q44k4jgg3MdSVSEP16vjz2fgLikSogF4LX9OHEhhvNtQ7f6g
3CNh8A/mnW8WoP6VY8s/+KHrn3PZvALQEzMpyj8Pfdiw2C2sNVi0+ALMwNlPff00zl+5CAEWnll3
WzGjlkQy/WIMWLxY+jg7JUJ7FztR8pqWoIwAnagHswmfgVzSfGoQ2wfNdN7cMXmmrMbOhSwlMoV2
G6VgaRCjWcw8kx+DfYAPYS3Tav/ohml7D/vuy5pFzZFZWWgZE3H8+ZDMn2nmLBFCOr02vAbm8sSq
wtFra2flwniuUi1ajZOwdj+8fS0u41WGwH2XxsQyjYPa+xA32Rx63EBZZu3wicjTTwMhG/ZLSakK
+P9TZXNMO+miGQVhiJ013EfwIaLB0VhnYKlE1NyStCF32I0JbfQlksOh+MwtRKIjxI6bG1mvPcvA
hRws830Y01XSRFBP/EIelG50KzKNrPdBEsBIouFNjtJ66LgOWGm43TxwazeYOYKLV4/BOba7pWAX
ePn5kLn0/3bsMfLstN+J4xELlsv2BrVOrRpXXrgCTxSq44NQCdM9EmS+BItukTKnSxLojz+lad44
wB+IXNEmWFaa0A/oSLKZ/s+kPxvfnbba/5tQByL9/kekA+IxxxaSRAfL4qPzV0Ca3edd2iYVNasv
m91YkvnszZdBOzT3TqTNXWv9dqtF7j5I9Q/47DunTrt9lOfJkXX6LZ0bvSgIJQsx3rb/+2VBaCUN
fPkrLw+O8szPslfeyrJH+0ioqHfJXHafcIut/ZCz3W+8MsEIEiTnn89E61F8Rxa3qKG6gzbFtBeE
J3v0fncKzO+KQ3UbFa23gnABxFC2Tz76euBXuXv1HZhiIZTFZaY9J+gpM57eWl73/tI1j00TGc8d
GrS1zjZP8oQ453FprNIhdlf/+uX9O9HDNExDOtKk2jShfog5lO/78x7lQf1f/yH/s68mApMtYAbQ
Bt2dZbYHz5N/GAho2D5wNP7r76b/HQ7Ft3MMQdQg9bHtEpb9P79di3WYBoIYtBw/yTf8+oXlJs13
obAwRZDv72PvhdvQbD7KBgGyZcC8HLt1pcrgla1E4F4n1rqHUkljH5npd5mkaBSC1NvHFgk7uqes
WzkNyVxp/JtgK/vvfEJyZh3XcmwoMLrhCPuv4KaeFGiH1UC39Bp56nlxDnTOIVFsV4piwDupZ9Dd
834Z2obXzoDqWr6ORdGeR3Z4U8whlw1mtSRfmoYJCtjGtC25piv3Eblcx1RY776t1Kok0Git0hAX
nNklexMkXxAO0dYJ1R9RswuxEAkv+0bTl5mvMUGtOXsK25wYJJBIFqv6qE2lR7xd7aHIMk6m7vgv
tlGt08LeRBmzX4MBzZoqcuP1fs/AFZ9lq+Y6uYTiXGJ5pUcQ1iarhc/aJD6b0troYSjOkT6Wm55k
+VVV4NcUXkpYguow5kus8//6akGZ/f/d+4yQ2Yi7lmkIIf8O1EwkqCNpYPQwbPlg8IHRU+AxKiHM
e8ClhzOVErWFhXfRgcTtRDNSn2BNynK3RgmYr5g8qbtDmtbWLxW7xpTVYKfoSWvFg68cxu7agDZH
DYLgMkin18qJp0VOjMCqzVmwgM21D5S2zZlJm/sUyJgJM2pSG+Aw5uni0jZNvreqKtqiLPSe67p8
BFfVfqfoJ3WGY8lDPcXyDRV0hOFSpV86IjodtEpnzVMEv9bO48iYwQ31Y91l7KrngDwPp9lawh2+
YgG86E1gLBi70FbXvrjH0pKXAc1FWa1Ct4Y1WIgj4GVIrnqgHdyp1A6dMQZQcRgn9r3L6ktzvYOt
tWKf9VGPmyCbF2Tkda2j2phWEB+qO967ajVhkDB8IUGZZ81D2uioYCKJqgFTa1pcdVGfQjcqn2Xr
y3tT2UvGfe6+M9ALYbq4sLOLng2lqb2uhykTvAPznGFLZg71T2j0O0gh5roPWE94hBpz7mMCDHhm
PEbGgJRChCbZA3yGPKm9cBK7C5qIneaSvgtOrfkngvd/jd80/46qMm3DMKW0efAJzzJ/kgL/n8df
aRiyRXAOQToTT7CJ5U/Dt67hetFg4Nht+2pnAMLFGEjgYQLSdtHQoq3jVvnL1gich0KzzhHMumjM
3oIJIbg7fYLSGOesoMjJdgP29dPYaCuYOewhCIbJG+FfBpJJMmG2Jy16NaTvXXHYG63yeMHEbJWH
pBWakf5RxwArnANUnDfNgubduR7DF0jxrI+DcP2v7zjr70RtXo85JJeIQwF43RV/pZ8K8nqgD6NW
9BQQ0MD0xoPWd3iUTKKh+6B/8yQyFT9seyyr4O0MtIQPSGWPNuzmk8NLvVOy7Zmbd69hGoxo7IT5
gIQ3XgkCrMAQ6r8b/AOQKAFjDCsr5G226rF86uyDMOwXDB0alnlOnkjI53jFKFNuwIBpoF6v/gRW
KU7LWyy42TWJW02FTvqJSRGqVEK8gkqcexC9Y5Sz977nRVhyZfyQmOFhEGb+J5atu9JYef2bEN2f
Z3+RjkGR73/91384+vy6GYbOs0p4Di/bX0UKjWosfT8psKCwk+f5VONgDooPVc8JWHMLYPWZv0+l
OOo85880WofiswfwnqCeid2lDbWEOaSbP3PD/i7i95giVg/JCrdQPfTdJm9zKAqNdBfMTPHEOr63
LB1XX7mkBR3sHidNLcaJF8zyEY9ga/bad6uq0WEX5DaNHVlmkh+QQvojsucoCoxjaUQrUTU85kAe
rUfZYePvAFP9H87ObEduY8uiX0SAQ5BBvmYmcx5rLr0Qsmxznmd+fS+mjW6rSlABjXtuokoW7JwY
jDhn77U9OgdM54x044SOvvE0ex5CWX/kkdEeNT1ZGYKJoKpa2QtHjqsSa8XVMzTYatkR41D90Hbh
ueDovvz991P7mO/FPoVlXtccFWUVgJN5s/if6zVG6KiK3i+WQg2749DJcFfF+KWb2DlkZYh9TgQp
s2vQooB4D7k/9se2kd+TPILlHsrqpiVVuPTymHkjdgnI3b21RT38Zc7jr54pAWnzhhVILJurn58p
MwLGHVhFcQkEA/CbgLZUsEydSHvyZPG9ZzZybMtIuvQ2DBc37q4ihubiTOqjlVmtm/ddQjsn+obx
lGlOmzIpLj3ji+3fp80176et66x/tmGqwprDKv/zfnopVjWvqfNlOIFUUk1CgWIykld+TZZmgBNi
WaT4uL74FOdd3s9XC502U7fZb/J/Tf+wyhRZI6oRXgb/rXLjTXnAuZTmBySUVhCeA0NWrPUuKWCx
AILLplHficF8h2YF7rVWdHoXmDa/eFKflz4B08pxTJ6RUKX4sL3roryq9BGwRmQ1u1aW7SkGmr/z
aQ65I7Ei20Brh12RRA3yV7Hrx/b5i2fwaXNssYw4lmaaumHbRLr+/GE0jQojk/7kMomwPDqQr7G1
eRA9+E8JJFWbXBBzT69+RwOF22YwvHLe3HYWcS+kixlfXGzm/DF8+JgcvheqbUnpaLb8cLHZLYoY
PQnJUwnaU2B15SaL2wifViLfkwowPlKYnZqF6Yk26BPsQu0VDCz08kiYp1iZ5B6Q66uVdsmOM4xG
KyIO1hapMhbD8gNshoB5ngMB2Ky11m200LsO3YtmBn3MWdswdmz4YN0xCDW9h8bMlL/t8tTUIngh
vu1t0gfwFXOCDQcwBaZylByHvn0r5hbn/cGRYF9SyyTlGp7hQ2XXjhtNwTWhc3A2iNFaZOoQvk0G
kkelbvvDveV+f1DC5i9hp962N2r/+MXn/PmiszS2NNxnOQ5xCvrw9TdjI8TZhFDBz/pszpp0jcGo
X2xEQTuA7tMKB3a30MvCOeaknXvjkD7q81jZDjKaJG+cIQLhlYDcbO1kt/Efv39+xufL09IsW7dh
bhm25Lb28/dQyQpIVhNHghJ3wcmW+W1S69YNhhJ+7NAykGgyf1WF9p90rdq1PQd793WFRGQOHhoK
s3Otlr2JnXbeJfdn0z3b9/sDNGoUv6Oab++/NvlLCDLR0JHvE93tP/j2e5Ua3I8G6HOw15xdWNCp
S8UUnqUqD2xO7DPdwy++6tqnY7BlGbpG9LuhccyzP+4DLY5LKn2IkGFWumeBiC6WVzqnHpJzdB3x
ZW09PyfZvPbO0LB2xCjVB2P+a4M2fcfA+4alhTPtkNy++Cw+b1DZWajSslBLCpz8H7JUQTBALcB9
vmyZJpwUpXaApqNDNki34erUXSUQw5FLcto5AK1WJS3PJntXU1hBhJcUx2Aap2Pbq8YZNU0GFDMU
y8qyxQmUkXmax/Z0wqS3ztjpp1kH1GgavkVtN7kWFlDaKKH5MNQS6ypQ4hU4ENgxEnJqw8Tt96/1
Fzd3yzQNdlCGaZAZ9zFdtKyEqJmyhEupW0si8GhUNzq6NF0qF2Te66GtnIeghPaJzvEwBEoAUOYt
To1VGxb1kZg149wPDd6IFKELAhbSWbXQvvz+aeqfPxKp0wNgMyZ5tuz2fr480gDBEt/KOT4eIwl7
B/bj1di8TB5zqpQ8DX/M9RsDFu2WRCkH/zxeSRalRRV7j2yO6BHlORR/OzbpacG4EeO0ayHRgjbm
weRARhNXoN5wiF/5/ZO/R5v/vKZzQXPaMVjX2bWKD2uPEioEgdcj4ne61qBmkYS37fDUOFIcMTj9
ieEIvAuCxqQiOo8Tv3bKwpKQ7ghX5++fi/H5ouNAwHyXu51Quad/fCNjETuaaIA3VacUqfQiT5zx
pffRPzim2QP5xuKo5Mm+trXk0vm2PMBtfVE9hx5rFOrHuLTNm9NqQESk/yfAHGVnZdWcNx1Mrq4l
wOTK9njPm1MnrqFct95h2B7TjgNdILvwLWlVMu4MKCJxaQ7HNLXegcjKU1tUMGfRCa5VchDXflIz
Ivp/vHzurHzn7dnCoH7Ye+E7i5OySpNlpdt/TZMpT0QVe1sOzBp0F6HAQ3SKdQUA4ubkuiBZdOhe
NYupitea4SYvAib6VTEngaOn7AL7UTFHBvLmO3FOySmmNbKslRCk1PxrH+ZyH8ZG+2BpyBsnNZXH
1DarbZWghvRrvZAu7HWXo30gtO+SzIt+VI8CLXmOWFd80QmUn/fHbI3n0+Z9O8+25+eraOTpBDDh
s6XXAo6ciktcSv8NG1VyNFIQ+jZ3t41nQsrioxuWepG/gWFqTuqUozGpExKuAvIUmiEK35yuRg9k
Jqdgbpclo4OHAFS3qWBTjAmCxAoSbnmxw0E03gQTMWyf+xyxWF0QcaYvWWRdUkgA+HuGjjrWJ1or
1ZxbhhNhZcpCnmvFL/aEZ/hgo1r1UaS4coG3Dmu/N1l0Gzs7+6KhxwEqQCV9Q6l94wV/0ztR40+d
4ZEYg09tUeZ1jTZSq26hLIqtjdqub+vZ/VY/GWosdzFks7XexuZ+hJgg88B4LwzP2lhxS3bLmKac
xQKGkUwG3SiI652Zzhhcl8j6yeUNDMB8OB0ult56cUK7g/6gTY+aUogVXn5r8/uv8K+WQkty86Zz
bNB0F/NO4j/Hh3aMCWDUVVi7RFSahWfdsq76U80w9GUIbjaxeU0nvdjU0RBjCyXCQAz6DZKa8Wwz
oGuzao9l1XsYYOdDaHauCUFFh9xGrtfjwLr/RsNxWvz+ef9ihyPxhjo2DllDl592tmA2MeO3UBEN
wMcVPgRjKJftWPturBZgGfkothngyp2Wm7sggPJQ10xzamC0S1WxnMP8q5w/x7jz/vLsHilHM5Lo
VelknGP2W0Zji6BJJ4+hUxu58Qx8Yowy2PPxbW8wsx40346vzID7OWJ2wB6gfzPCZGJKUZv7SuBc
+f2LNj81U+dtvCpU7q46R757f/s/HxajozEVIZhPRyUcu4fdcAhJBF50o9+6NVGBO8Zn0cn2aJ3Y
fXAbOoFFt5IPTHbU1T1ippgTTyH1hLDj4akTlxot7Z7U5pAz2yFz0CjkDbbmJbjn0LXUPD5NJhbO
Bp+idPW4inb9oP0hAr2mf+TXRCgtoQCQ9x5s6yFlBAIOb893udyVXVeiNJX1Zhw98hYqVWdHAkHH
CdhRWmpAVJfd3RxzWZCK+GZ0W2Qy6qtCL4luG/4tRJ3tF9/3+93xw93T1mFZ2sLU2R8bH05EZldD
rLGzbGlFocEdhGQFVUvh5gZ1cA0zmoY9rQCg7T38HSVuHxH9ROTAd9nD1E76YvSLcesoXXjrdWxL
GupgziYx1rkqkjSByF9Yj+Qur0Xe5wddj5EKdF30bFdVtFZtZzp0HVASp9RyDX6ZFqxzn+Hz/RiD
kdNxey/TYQU79krzMHjf28tVKfItasnv99/6SHcIOPXKZSrnzI1K1bYEPODfmhtHPlSury62X+yX
HEl/VTiWAZRW/7BIRA46R2biEAwI3kGT+9zmDc4MHXHC/dcsL7Zm6LfX0ulZ1RXbdBXwuTurSC3X
ohW/zTpwbQmc/W/YlEWl4s3OgX8ku0T21tk34/7iTwc6xpAJmMDTy82vfTj6eEkqN48ApSHwH3b+
RG5LpEokPsYXL1L7fHZnc67bTIdMKWzx8UzXeZaVFbGBvqMQ0yaIk35nhdbbaObvfDn+uT6kGB/C
vBtWAljQwbe8Ye9JCDT4uacv9tKfB20WDGgHMwM7VWyBHxuSg5KXIesTZwAl2bCbyh+1KAgvYsIe
XwcIrSKj2ophVA9BWr4XpnHqWBXelHY4elP71rbjsbIGwV3ZESuzK4ls1QWCBxqHjC1H8nMJPK/7
vyAK2d++WKjmL8TPV5mtWWwMeCNNi2PPhz2qRZAdnskRj30Lsxtllr0GDP8wlj1g3CAJziPJyeeM
xOZ/Hky/6sGeFuVyAAuFM4Fo0wCkgrzohlG98kq7fYkoDKYRv4aGidlwcgBFHhpfAN8npnttRZl8
msDDFsDxHtWElJvBU8qzpWjvldeYDw2BMovSqZKLczORIr+yk8/Xlq5rOFimZlU3XO6Imklr9VO8
LM4TGQT9OcyzcZMor2XS5TsfyvsyNmqLvVXRLovMbkCKKtYtJlXXDxvC6Rm3f7FoWZ+32QzR5Pxu
8n2QuEF/vkkPplUVA7IxdMEgh0FwzGhTZU//Q7kKMBauGkixjDIBlL3CIcWyVh/uWSU1pNCNN+LJ
baXACaqWwXaMQL3PzQhlasKrMV0TBZy0onUha5H1by5mmFjpMTW7A5lY9T9RmciG2WopJA3m7KUP
//cwGllPDOitZRSwMNK0f28iJnWlxJPS9KH93EScRbHwvMsQShMZc98ZtdB/MLrkoezBTJO/gbEd
0VAEku8AU7xcJsiQNorhAMTqfIc+sH0a0O1HsWxctWoNN9ZtLNdFkK05RuonSN+sCuze6pCp4lg+
TuBnibwF5vDFSmH8YqVgkKxbiKcMOn0fRyy2knloOVgO7dlUORoRDrVW785GOHRuJ0f9hvYIEoHb
WrjmQMEUbV8elIKQB4WPC1STNm29EbfJFANHbnqi06Tm6mIAxUm+LJ5jRz3y301XQVXU63zUg5uE
EmJWU3SpdZZClM3+I0EPUCRRRde5hBkxQUUFk/pVr+tzD3HuIZn8zzZZID/uEOOGMMQUXwOKYye5
WXb9R5Ta8r2c9SNB7Mh9WoSz2zPe8TWDbInUe1/Zbb2XxmKoWzTWRhuQjtNK9/erjPX5tsRd3OHJ
cVeCmmp+OIDQt4djRO7UsuyjTdDh9KobZXgwiVA+KB2MPch/D/c/8mUBVTS0yDdKanYWoX9SCksj
2zsxLqqvXwZwCMSshFfNFn8XSKtgHyfWOmaAt9CYbS8qbl77spCQaCPvVMaNtjAmxbl0qpafBoz6
y2BKp+80Vfck1iUveq+o24ZAv4Vnp98J6x1uxvwgY+sbtM+AiI3+JVaDH2hSs4tJGgCRh4yGEm9F
ghepSEWNljKznytSHPbkH1RuYGn5Nuu7Ck2p7Z/ysPEWSa1ukiKfz89t+41JaHiGMrYrIgsJm39R
NP+LIz9thk9ru6NZ0hS8E4h6rI/ffi7Cnns04J56rLotDijOY1UwKqcKnpQf6ic7drJjihHAJoTE
FZMy7uSQg1UXYW8uVA6zuri2XQ/QuSyN7TCtMIlBpcs6a60R5fenUWrfWbAHdvGYQ6bCR6NpVzqM
pLZ47OOVM4EZGtTWeM4sHE9B66h/Gj3Z3UD+l06r0jCwEDlpTACW1mwkSEGqbexGpG6i4w4oulLb
1GWK9XwYioeat49+IO4mH44I+RtbbfIYF8cTEY2ZgBDVQJc/Mnafc2P6W43MFf+DxLmhevXKaJ0f
pcNuLioqces9ZsKlcVR9MH6LtpuviBCiUBwARZlCdeQ0iuzJ63LvlJM1hHD2DyuNLZDXpvngYFFk
cjzB+h63udmqdF6JIGaMC6+mRV9ySmY/B+BAuSDbm9ZuGzmbnDktok9zNs3oy9COBDZaFZ4XbClc
hlXo1nAer4yB+nVKzNQ+hqGbopaDWMqDFaigf1Xm0VrdMKPC4v5it9nb2HjaCcNuyPCybjcpq/jS
oo94Ie8VjWau8y+r9L0JS5/Fq4mAlUfJbFNC3gKoB47jFK/CRMv27RRDy6zVct0Vo7kZsEBsRKqF
Zz0rt3zZnKMxP4RzRPsg+CoYSTbuw8rsnjJla6n4CgYQmU9MSP6QLT0v0W7blh1P/78Ptaq9/X55
+cUGzNH5nznfdVVU/R92vWpc6VHdWRwrU+NE+jiskCaRxLAMJKfWhGGZUTu8ILZ7IksWaPKIhkcp
y79z9lk3QdDMaqqhbJlm9hz6xh5RRvEHABeieLHQmt5Lo8Nvn09dohBf7Bju87efN2DMQxgG0pwT
nI/lh+ceecNsEyjqZcoMdm0rfGmKahbJsFNYtRFLt8ZWYg4q7h6ibhjZtNcBtrbMQQ9l4SThBtSS
f7jKCGRh5i8TDI/I7sP5J8XvFVYeLdnqhZ6cymyAZd5JZE7DyAg7ffj9B6H9YmvuSFrKbM05/n4e
q6G6NTW6sXwSQTiebGPUdl7AEBhvQbAcHDvbVZmobjRbVGggcAgxx+46FCvndNT2rRPLm9GV0Xlg
brgkJmRi1hQHNnsVgldnVlDlfG/j5iEIuumMJnx6shKOV7ZFHDT/5osaBcaB7BXjEMOAWjSI/LDw
8KvlFX+BNckOVlpabqCE7WYK8r8lFuxrpZ4rFeJiWWSYowb/6I16eo2mihUeURRSWEwBtqb/wYF5
PSmK9W4OL32bDVuzrO21oVgRZIhuk6lRvQ31mCS/vnYbAQiHqWZ6IQ7SwPQmoYnixoND1dNihd5U
boHctK5u1yjBES7u6kDHg4j2IEcOSkJU2F2zyTZg2/sKO0ctXRmloz3Kldp246M2/1x2WYMCJD8W
6ZRwl0QGQkBnvCf6JHscSuAAxF2hJ1PSOcBCuMSTdK/ZbGhiAHGI0ZG7TgUFKFcEZ9n8z4BB9JmQ
rfGY4NlfpmE2A8qdyp2I5VvRWtQPNP6uEx70DTKiASOERiqSMQ3focUvut5EHDAGChkYPRMNJWjB
BMroWdRAPX//bbsLEH66dCTaBM6AUtU58tr2x0snLPOk1KFDCb3qdn0Gn2IwXkuY6Kskzvxygz2x
34xOmWw1GY+Mb7rkTZtRV42OeTIf6ADHIBIWuQkgus/69HuM9lFFvfTDr8xDgvDwb8WG3BMVoK9w
S7EoHurCHwkBHpDFss6uAAu02zoPn00M7O+Iu4YFoznzTJ63fjPj4irTM3yRaa8yOkYJMv8YlM20
F4lnwXVRaVGZEcldNU15h/7rBhRUsclSi+BtqxxYeRP1Upf1REiP53wzzNmZOZkg7skCmfjS7+3e
M/Y5Nq5soZLW9MXmzfnUy+JtpqnA1A6RyTxI/flME4A/i1rJDTtv82f6xelakV3tmnS9aLJk/VFr
SEDM8+6tVauOSfUwHe8PQR5gyQpunX4d9GtdzY9tde38q6pdKIegKu3Sn0uxr/2L1M6OdvYxXV5r
C2YEi1gAkcCEo1bO+IC9s7GC70qgwG8CguOaTVX9jcHw4KUONp4gtmivK+LK3/7elS3S6azoV1HJ
FGsuS3swgkfRzKXfS5qPcfpEdeNTmD75yr81Vc+e91SL56F6LsVzlrxQuXhOxxcqSl4qBW8DJLLX
THmhIGoslCrteiKSYBg6kB5uTpBviLJyvqUp6kaMbW+WSII11pzmqf2y7aOrn86dkkMGglnUsrqO
ruJDs0wzdZoQMdp2zUIguScVHC8dRMk+PQzO3uBNEgceG9DU4dHDXEbOVH2slSPpXOaBuMGqONXT
XINzsrIzPXZK2GcvO3cZUsOLbWMkulATRlHnUjiXMr9WbKun63Cvabra3lxFefM8PgZ4fLeGn7Wb
z1zCTXhPniw4LlDd0qe6ScVOj/2jgrcK8rJV7vxCBhc/j9HAm9om13cKDbm9OsPu9kq3l6TOe7AS
+c7PFRBO4uy95EDZySFGyU1IhDhYJeHiR987FupcBuEU2UnLTqCwRkhWGCqTMwVMV0/OrXWuN71x
cOJLaZ3H7iLjS2Fd+u6SEThpXeLkSoXJNeqvuZwr6K+pvMby2qQ3yhpuVXoTw1zk2zW6qw+3xLmp
w83KHyLn1midfnCI64hbgx7rLEFltSEczwa7HytRRyySyYIkVX8D0SW+6QqKDL+t+g0OC/JKH8zs
wbiXlj1QnoRc9mDLG98ylH6YSYW8ifiW9HOp8b+Vmdd/KjGvTkjKzFXeH4PmYoRXpb4Ig0SwC47H
NLzEzTkOL2FzpvyG0/G5FaemPfFYtKc6ngtDDgIqqz+KeyUwyZwD7UEqrg5hdQjCA0PirN/32T7p
9w7RQNEXsvDPKhn0UKgGNJp/HCWdj/6E1IcdVgUCWace5I9BHttu16i9O2DieBzHtjp7tcPLScxH
JujEkM2av6pvW4InBMHw9FQ0FBeH+x/dHwgAMk7COISj6ZACL5GLQ70gwa6bboFj12elbdelhkg7
GGEjJpBjAIjk47egrpaWFtuvUcUAgyszXN+NSPOfyxQU/djY1pZDb/jP31fZWAdWvfdRXq5jwMUL
IYvucn/IsOldwk74m0avrcWYv03sNM+VUSZXDGB4YOIfliiT13aoq12dfiF8+Lx/nofsaMQsAzWz
wZzmwwpfk/mL2DtfmpP5FMWRg2BoWosZhxb2HF3VESzMVJX4n7JzkHU1Z3hyTkZSuIZ0eNQt89k2
zfiG3S00OeAaceuKojVhHcP1GgAUX9DlkVqcf3Fv0uZ17ectgK4jBtdQkTDw+HTEtekE5206QPlp
g3bTTBV3yUp/TrCvuEJg44jTwrqS0QI82fFfTNToYDjobcoubWj0dAT+zrHaUsfH1cTVvpyTBH6/
T9E/30AZAdGWAfCAy8D+OAyK5DRyogB21IwghHMLg4vp2/62VeHmwKWR57GlC8ce2e3VLAJdko/L
eGZLwyZRSCp8M8u02vRaK6DNdOQt9OkxclCn66P3Drjm0uTTV/OXzzIdvhQ0ztANMklAB/1BMcBs
yZ/qykiXkVp5eNHAB9omuQi1kRC/B29zyeC135nNIauhuVnluDFLgQ40leMxs5VthYgfy01LzHLP
ffH3b+pnAQtPj42JQEKNgvrTEGDCDk3AJNy2oPWKZ+DfRGv1VUTLwOtdURvIkTn6nTyLSENMYme9
Y7IY1TrjRXv8poYtsEePnl4uLMa7oDK2jmnT7Rz0L054n5uQPFNnVl1w276LMD9cXSmpV0MF3zMY
5yW2RIHs1CjzZGxWONNElSxsOaXrSmt05GgESOGpwsPfwSKd9Hn9RqYwD5+0VVN0+N4CIlkrZ5Qn
TejzGMYGIdJ2KBSCVFPdFFnO2U8J3I5Vc4S+oyw4ZNkvtHAYUWue9miJyFh1I2MuXQkdojDMbC0D
jihffES/+N4bSP6RGzKwFpwKf37halrQOUVHt6SP3R3aPLKJumxovKqLNDR+RIiF19iS8fd0runx
au0EfNbvn4T1ixXCYFFjB4SK6LPQKUHGZSdaOgM1grWqE1oDoX7bmNWcmlL4e9ietKQ5YtI3JNsP
S+gaJU30TBbEj4C44T8hTexr4keOtQp3sueES0cY6qneiD9yMlduiPrKy9w4WXAhqYfBR640Vmn/
CFYbhXezYv0s3ELQ9grq8YibuTg7fkuQYoq3fZzbJU3RkikBJTlOcD4EJb4NeM07227Uq5EYzpNS
FtHCQPiOSzrynqRk8FIbTr67/1OhNpHbeouoyRBtSY/0RIzhW9bGaOuTJ7LyBkNepkA5+mpRvkjs
MloaqHPCDD26UHtAG3PqVUiLo5qWW4QkzoNVWiPyXBLrfv+BYPj4vGabzGpgQtD5kOJjmxoabdvS
cCpAnyFGmXznZAv0f/efCtHeLINt61xJhzxwR8YgNTRztcluanadsx2cLd+dZq0TKd7M1Rsbx9uM
xlzsnWCmktfAsQU7TUHanoaKA+6CdhtpOJP19j4Uh39K9Q+GsTfvFRNy1+1RJVKhtzO0uUxtRyjP
2GBz287qWm1Lec3Wb7e2R3OYUPjNYGwmgxCmjVVvRL0htDGXGxIUJ6QwHOTDLX5Xc9iGP7IO4CMp
SjuqCXaeuZuGXRXubRME6d4q96Lcd9Oe42FqzxVT7SFIDiHpSu2h94+JcaAQyv5T5XQ0irny6ZhO
RwmdhVxQqCTpiQJPEkHD++IjvO8HPtx1bRSa3HlZ2Ob54c8XdlZHRTFCoUWxWQ8XB/jLudT2Aaoz
rGE4qiJGKTc65ZjXcvvvujPWcQvuPPDC+IjvNN9HVkJOl9+Ej5H3pwjK9EQ/NT3df1KSZDz4uuRG
7sV7Kw/fFbw7jxY5YKtANurDNJrGqiSTZVuyo7gVR9yL2QL54iteufKa57K8jrVTboOQjrBM+vLq
++KmjqC8hTMnhtqtRXBb/SOKiunShIp6RQARLKRTiHeMbMmqyBLUQinnqSmcBntF70MsGl4sqC0I
hbHYyqx51sHWnvBhy1MkGwkiRljrtHLgOCBAhLdnfo8sTKY6FoOVQRr54q7c0LD1LjiyNzciyf8m
UNu5RmmFYnFuVudY7rCeZiYic2DRdadnW3FLVPKusV5myoao3HppNbGESejUIBrgLdShbqwxQcIt
6/DuxkaXX7VUeWkmK/0R2sUP1L7Qw3SPt+SrraP6aciAx5SxN7ca08bWcBdB/kfpAkBLEWmqEb1D
Bp+68SPi67Yai0i5RXBRh7uGBCEgQOHOHufyxl0hd5jY7WiP1Xqo91O9z7x9re0BspfZoesPdcap
FS/kKomOU3/A6UsVJJxFx04/2vVcpX+a9CNVlKfWn6tCsH6vrmQxm2u8lzFD5k/SO+n3R8cjMumU
FmegW4qz0MCfFOdIOVF1cQ419IjnvjgXyomq7tUoJ6rj6GYRLOTW/J179dqJGonzC06IN0VwsoKT
Uc2PiTh690dmHJSjwZWpCusmyel+H2WkLkunzm8pwV+ET4/RIxGf+gIQn36dzOK1MOB4HTJ6mcWx
9Y9OcZT8MB1NRMbOkYtesY/OvfT0pN5r6OcrvuvnanrOa3PV1mmIz1xfcziQdUqtUxOfox5sJWnC
pyw+h9bJt8CqzHVDumibJ+teSnSe8y77pdaddPM0dafhXqN5MiS37FOb/FuDPFJlciKHoZFHJNI6
Kul8riA/jt6B6r1Dos3lVQe7OsiQQFpoCHuDQyNnxXul+X4C+q/sYvzGxs5sdwQeha/oVKj7FnQ7
sebi8mu3BYRQ7tbGRhgbZEtf3aLmA8/PC5yhatzmJK4H9uwfJeqDOnVmpLec5CyprLBt72hsqseI
WKp7BXANCGrDqDV78OYiYcZP5xq8zeQRC7DJjU3Qz4XJWsFnHW5iSGrqXFazrrL1WK4Nkm9XlrEW
xhoS1z9VJyCHyHyGT7YhhV1amzLcmsh2ii1RxBlwRxP91jYMEGXOFRT/FhI6Ch15Y+6sYI8PLxOR
s+4nBYisXsKmyLQdVWg7iNdxswubne9sAyJ6eTmocsG+NNtC247cUZNt722o0dsk3NmMjc8Lyefy
gg1IOKpW12azJuMECl5IMPSaMnkhvCxjjW3un2rrDTVxL+QVTRozCbt3nmBQB/aXZxY2dL/44Nhr
moLTlkQl+UF/UWpWJxQC6IiBoQO9HGGVkKUNFtRfQXigjHLlo+nUVmHPMHNF7IDPUurDz3Tb1O0B
S9fumLr0NylNuEPtGmIu816SjZlwY8VN75UTzQvI7F6kXrWsDYorIWor8JlckvGoynQbk22425lz
DfzakD9A48LtGW8gngYMzWk1cwNkfGDnSLol0dhYUezTqaH+t7pwRUFxc8RSd5alygwHCPRSgx11
Lx+iuz8X8yClWNnxqlHnqu5VKKQCrrzYzcigjbG4zTWVbk8DhWM6CRS9S54NTSxqtF2gtAV/CFXY
dut7acw/QgQk7qx/sF2KDgwV3su3XTz2lHEv0sJRDzYQp1z4pSQjUnrkdohgIneMXIekWWeVI3ka
V6lYQWExRqQ9qyRfheT2RavIY8tADu8yhbQzp7osAdUnI/bgJTZrb2sTIkGQIZ+rv5qSlShXYMJR
7Eaw3rUVACMgszpcOLkSvksyCzXdi+nMWLvZS4zuvKZP4BJjy9zNGF0OTAmf4Mhb5PomWTpz4XGf
be58ZHzc5lzlvbLJrU2w5W5runUzVzORGepCYdXuNTJtw9kbuo29CkMXLI9vzKWRLjis+pqR1arJ
Vl2GqWKFKATKrC1QJi4rdX6c9V/j/JhJdBAkGq8ctusx0aKrqJurVlcloWrmXLnCP+JruZKxS418
oP382FO6W/Vue38c+Bx1ngmER57VXNW9aF+FfOg0sWwXyBIV8TdBaRG2Hq4tzRWa60hX61wJ5q1z
VY0dFC5Wty/mau81Ra7trEBKIoHOxCoRKzGuSDZvmlVFADT7Nz5XPl0Pl9lS29H9wEzcqkun+6I7
cJcAfljAhYP0xzLxVtPR0n/eoRZjkaTgc1GpeTouXqEGj3jDg0evMtyu79MtGQcBgjNbdTGesD2p
NeNNkTcfGYbnsftKjOnGcDDf2Gqy65HObeLOZ5sKSQxpenD5v4cEP8RSyjdHvsXtW9ryr3mb/Ley
fdP8N+NeZICBP70TUF+V5NUSL+30alQvtpjLEy+Sn71nKhifnX0S3KLxuU6ek/EZiK0UT1RdMzh4
CvynyH+yp0dMgGb2KO9ly4egnyvqHwxxq+MHU9xyg3QcQMdFnpK5HFr2YzwqRGXk3l+RFWbP5B5u
K/R7VyQqSKPaJlom+Jgffn8r/UXHFuEVY3QH86ug9/Whi6R2NWBNb+54ZfIiCqxc94cxIW8mT5D6
5D0C52HUX9TCIlGzMbVDWUbvlcMCTciLserZIakaaMma1CaSZeLobQT8srJJKNslIToVaOaVbmhr
04NxHuVzemCeqrc2mdiKOfEhNQf1dv+jml8XEuYkqa6BwzDBJtdEQdEl7dB+HIfBXDScghMveiFh
3TwQGvbfh//h7Dx340a3dH0rg/2fM8wBmNnAqUCykoJl2bL/ELZsM+fMu5lrOTd2HtLubqlkqQ4M
rCZKkptkMX7fWu963lDaZLOZ+1RKq07uGYficEujhL+vGsF8b7b4piZdxTMEatoGrKyr1UV6X6Hu
vnCBGy/TGtRM6OalBI9qgLLc8wt80GUvFquJC7w0ec/NIs3cqMcdhp/EYO1SaTdZjE/mYNzyM3yo
vxa9TnMwdCEYt3jJvGTcQqjmpr1i8CJ0v0YuqABDw2bkQqj44iwjFwYvUTyPXxi3BMOvcUvn2Yxb
miV+jlsYuuRMgEO3HVylmActRKK5EVHs/GXo4vm/Bi1z/xsE1jAbbViD0JqM4LgscgEBrLctW+R1
5ihct4DATm9fpcbLlIRCLnEWCdIgZdEm8/xoxlhrN6AhCzyxQJAkpFSPNdLd42jedCgCQd0V40NY
TQh3jc7xMWOB3GxOh2XRVgllkCju1yV8Nrcyw54+IXRmdSKrXxpZWhdAPzfqlLeOQYmHoifNjNwP
34JkxmL9/avl91VVeesccPJ2+QNGhT8GecRMJArt2spg7rf4e5gYVh8yThu9ySNK/QcLIPM6jYYP
lh895rUWbado9O7aXsZBI5yoNmi9ufehvFCC1m86GQlMHInZvZwJ6qHtZj/eKsvuRaSgJ/NRr8mP
5aUVf8az+IvXjunj0HjHjjz8fYWyYCFuFBmaLsGaDNcKZWS+jXwv1XJ5a9VZ9UMTS3EVqygEYg1W
OQK7els0afH+7VMHPenlkA/JCZpbkTPIFPTs3IkkGQXM7It1L8kF6WiVRJkh59c0RbT5dqIEYG1K
nbHflqF8hbP9EumAl+qWJmWioix/Cku6B+2ptwekV8ocXW9blm3GNAQ5hmXj6KXGKHQdpXLMcY5E
d6Il+sBtlxA0RsguQaEJe+2+d7XcVZaoexdRIA2VU+7mvTvkbof/dj8vw95tctfvXdV3C4SDOU2X
bpJzqziAZfolAs2RB0cqRhiW0JzgpKNzr5Nrjd2rHAWgaeVYoyNXTqo72ujEuhMu0QVus0QVuGY+
RxG4Xe/SBdL05APoyZNzl4bionfHfA4SKwn9xfkcEf+EL+G7Qucqvmt1ruS7YL8GxG++2/nzB19z
CE+dY0IKWDpQaDSg8ZucLvbISSIH3D0Rmxg6zzFiZJTZfWv3gd0GzCUulIVeIkJIK+q8+0XdMiTZ
OidtJYmRZF0pA2pukGGLaYyJQJQ2dxL1qwwqrYs7gHmnG5GA8GYK76gx4CTRh6mrIS3dRyXym1jG
uqYif/sZQuCh1gGZBA2uZ6MxSdeB/8nCUwgs5HhVjF1zJL3jn4KJ11GRW8GD2PecoABTyrKRmrUn
gbnrRIgPUC/1axPp9b6sG/JiVhff+2byOP/XkUlbU0UyrhEbY/eUMWNuRQtUbKfuZa3AOpfEUpGK
9UHUv0gz8DppTGwyfB4EUzBiGzP6yidfE77RbNB8pVJ606fCYxBp07s85v9V2yK+AbwqXOrTfZnq
h6Ng8TqiPoskZ6mBPMkCGdijJGYrcjhjvXNbbQz2DTorUIDhnQZ9VgxGu6ys6WPuhwVZHsAOWCl3
SMPDGP8ipEWloisuKqHxQx7UMHg1CFmd5jGSD7qTFgu4yzWKdyF99bJFF3SuotKpxXwfyv2iZ3uy
3wEns6BDBIGaaoDWG311PaRUOwWlLPdgAmG7DNEuCvXuHVIuy5Hye/KB6i0ukMIFrs3LBj9k2xbi
bZlmIl7r5wAuKR4mNe5jAcYh/RhJUOQnvQgf0QOYtpYoGSbZUGpDqyndKMHJFAB46oQj/RgJAOq5
Jh0ps5d3G2O4YkwriK0yTLRa30W6FjL1mqxPTaLempVVXGiBYTj34ikMYY6nsKgCx5VfpIQbP0vq
bFD8dT95Yrn24WsiHBXGjSmWEn2aLfDNfJZC9KpMyodFqzDvDHTslpc/5BrKvTAFJ4G1oC11hr6f
OqUEp5VbmyhLM8itPgmGuZ1NmRcIyurrNpy+4WOi2WVtNAelJ1m+fGql/iHv68bRGzyfcj36iER2
3LU5huNFgTAVduOhzDvv0KgdABAv6m0d32lS/YkF2pV83Wr5mIlpvRcNG8l0at7luTXkjl8I4pYa
hoYHUqEdMSzOKI3G5EJqEM/L78YxKja0CwWbacYQD7lOlwW1sK0ZVNJVZHqAWUcdt6NACW5KkNtr
v+pw4kBdfbP8rpVz65r2XKH+6xcROQMkCAaGGGaDjyxzXc/kSSvxPTct6XrIsCz0Il4xpMXVZRq2
UWQUt2KKI7MoYqAY5TVvtra+qujoPgSKVN7ALcf6bsDIPLEEu2mk1lW9vHkvKbgBdrlJd432PczI
pSQTyPcqjAe3t0RjRQenssnGjhSWJnXwP2HoK8qM4G0cX2lyvB/gxxsJDqc8xPYDYh3Nn9S71FOY
j0eUuRIdEX8sYPU3UyNxu8Mpr5Vl2JoWYxO9jh70vjc2g0wSuaWqDzaU12RsiO9rs/JvMkWQP6jW
F1XT0/sUHrUfeoobq3Ww70Fe7ZdPZOJ/fSrS0uLp25U/e2KMFKhD2RTmriimfpvVtAg2ctMd4C+0
hxbwyyEFSo43zGQ5WIms4P5FnxN6SezOasbdFDO6ggD3kW67UxpE9NR6nUIlsfbADKljvMclRIS2
DP0YM+bqq2hR+KxH82oMI0Q6adZcmQxIlp/KMZ02ZglWSk+EhiKdpNJ7ojUSika1WwUVQm4BLknj
j+8NESUF/WU3jUUnq65PGALpdU5Vm+lTzvSzU/J+D6av3zPj/fVJbod+n1lcxMxdeeHybW+7pphu
zVZ6FNRa3SOtHm9//j6paY7PrePy0/L7kXyTGTbYmKgTOizmu42VjDch7TB7SeY9Puo0QvBmu7UM
A+S5RNHdV0pvH/sdVo2TOOFgkEDoXYXzb8PltwFGPYmEYmvp6DZwRXBGdK9UYSCt/FzU3WRngg/C
LNdqhFkU4WhXQ1WrCB6oIhLGIo826qIDVtBFZwwOlLzrskvrkyUyDcp70bWanu8jf5w8lQOny82M
CTf2ZblbfmjFH8ArtJ04tqrk+uo8/O8lrMeT8VM5Bum9kPk2L3LzoaItrizCfpcK1KyZUUZ+aR1o
ioq61fKrCXDAcVm04eeyNyE0l2oXbBaKeD/D5WtqgNns5NVjVGO1xa+FOf9oWjjclLHaO+0wlYem
zL+1M3GVKzPb1phSbvW5O6evTOxo0vK6UqF+U9eRnS4sVaQleG37AtRqHfn1qtELCS0OUHUzUPxd
g8BgRR2quBGxjA6TqrtiJP3dAB74rlSwFwdyWR9jPMH2EA7uKFLUgL0MmmEzkF1RLQDkVZgYp4Ge
ORYbdCcZ3zUVN7eTlUUhiTlpvs5FZVwhzfIpXElkKRWflseynQ4xRmP7Cfc/YCQj+sOISsb8aVkg
sWZUOyoTmTLjoymEmYuRqHYyhUo7qZms7LO8uzelZjoImkGjLZO4NX1G08FYDCjNKcdDXJc/FGn6
sdQRnweNHJM+9ZiCFSpy0iE4KHld7cWmy9cqgJsNDDlMSBuPnFdj4pyCOwRjl1wEBRWKGR0oSok0
qyy3bZPgot7S0lVoPk0dwOYagPjovWEYka0wNvkw7pUUszYPG56rrujyK0GN/SuDgrO0xuS8nYRi
G5B1sj2rRmrad8UuMqiH0j1juAEwyVWnShamq9WvRYvP1wq5BoB7bVoPpl/Nb4qgcfM0fVTneyHC
iH7V5EXm4ghcX/taiq80IwsqKAH6Dj/6agzqd/o41E+dqre4NIzBhzLceQVnYzSNkaJaMv1cCKlX
CWstNdcG98DO94sIW9lidn+O4eFNeXWAVOlNWnKFLrzVNqqScVGstVUUD1+sMAiwqKyDG58EuhUK
2r7Qeu8dgoyjVIPVlYROsyEtDVfDDKIfx2nYmC2ey+Yk7jyjhLNuDv1aiNXMBjNVbkYjH8nhesop
jtKdlLYjyc3uuyUwGVOLCHzurLBAPPJOUnzqjpHq7XOfZiSgO9shor8nbjFCk1Q/vIP5TjFp7nbI
gtq7Q3bzVYwj46vmZ0CDfayLOwtfv9nVRDU78yhD/tyUA3ZrQyB+Lhor/1ZXKu7tRvCQeF279XQ6
JRNNWcsoPDjBGF+kqUBT0N+LAg+6Q1RoIon6SN9qvvI46Wpxpw6qspMUXLhyTEUcOlrNQxsKBhe1
/G6QkMPmoYHCls4el/Gmv4rraHQvzJZfVmsxIBUNMAwy8+UX2gtcqHSzaXFlCpBqXQWV7HJIxY0I
e9IMcwoj7UGB3Lfm/8U51aJ9AChPhp0rIANpPJVR9BlT1HZddtZdXsufRfrBL4yDF/XA89ytxUAY
Tp6uKORkzuVyE+AUz0B+tmaUTIJfSK50LeNi8xBmM3e7H9QoOPSwuFydq747yDI2kIhoLG2or4Hg
bUfSBWulYy4/0YC7DcjlbuIE57wQ9yBAjkG6KaR3/uBgmSLComfQn6Y59kfhoHKnRN9goMFWUPoV
MMlwKzbqN9PywLR2cx6/jChjyDJC7x7uR6Ifg1iiIceid7s0AhL1xbhG+T25Ex0QJBnC3IFrEzmm
To/XWMsOjQbjViocOaQAZgTZQ2Al1I41rkCg23Cztnpd3kve8JgUo+giFVD2qgfTvB8zKLY9kAMa
1e7evjLklwN49lDngavoiOoYwz9PgeXS1Ji8NVLmZVDgPCP5DNU2pDPQ32SUCDSlQsWvlB/bLit4
MEz1Ffec5QRKRpUoSfyHdLCklb2t9Ah9NNzaXaAHhiMCg7xJrfFeUmmS1XwJr3r6y4KrNimDqyIp
jQviFP1F7dYkEUTzNd3sOilS9awEKGUJfPfYyNbFIKnvcd+clB+hpaV3kYJtlZGF8akIhZs2f2TY
GR+XhSwxjcZOXHL13uxuyuZHPGR0IdXaaRgk/JPoCfVI1VejluysXt4Ys18SmB9a3+hXMPJQ3CRK
g1XSBLIZpOvSQeTL0ids1MT35JmZTtBq/HVsbwKTx4iU4Ik0QZe/i1IcXcj8oYxImh90gvR23RXS
thgD+Sqtsd9RxJ9sCaU0GVD3vN1TIwzfQzp18ny8q9P42Ahdvg/kcPiA8feWrhfjPu3jT4Im3IS1
371fevI67wdel/WFXIskaedTP1Ok6cAwVKCW6Jxf1FpMX/UFrBDXUrWFe20oc1hLhLC4qQtXc6SV
Pap2J9iiag+CPabOJNgKRqQNnohzGEwcYjeF1I+iYTuZThy7MJPS2KWXl5CRaFYu2UYMu4Oalh5X
MVxzQnvt6tHOMFyf0Z7hetFOMFwiMN0w3kWmywt92CQmowo3M90CO2eRLK3bii7jQ+4wwqghrLpW
7dIrJNSuYTlt4lqWIywhy07gOV03B31P7RJd4BDWZMu6jVqaqBsbiNXo2w2FXMBv264c8QsdRAsS
anMf+HF6nOpik3dOuUSWOwS87JJ16Xa9LHVoqZNdxO2wCkINa1lTrb+NroFl3IVbXnvxNkCZCbFC
55VA5ltSz6hYueKPgj9aQCfLkyqeFDCH4hxGeUIcY5UnT5xlMSDDfOmEMiZeouhWdW2nwMoqfM9P
RXUqEcEke0RtwampTl11GtHDBKehmoUxAkz04BSox7Y9Rog96fltjyOfkzkSQJIMRrCAGg8wx8bi
V4gF0J4DUkAi6mYpIDGm+59qQIYpOvWNRRDYU59LdggBJVzSZ0Fgnc7Rpi6CQMGb1YBND8HLKQxM
b53M4MHriqGblK45uPrgTtocfbAbCkqSO3nYiUtY5d7QdgbLcq+V+8KkOxYl6D5GjbdE1B4IChcJ
+oKj0Bw6/9j4R72Yo/KPEAGL6ZgtYZpHeEP6PMyYY0hPsnns0OWkpyY9VempRJSTnvL+lKWnuN+G
OMH0p7A/JSnuEqcALR/Gkt3J7E5CcrIYHQML5mYI1WPNcOSYJ/17UzlKAR0bx6o9+uq8bHCh53My
h2Sw20fFOPTjQeNIjwe6sxCNdn8pIZFBEughEUMig8S8GD2k7+1QQv4UQ/ZMv/BO+0sMOf2lhHwq
hvxbCVn3jpL8EkOihEzhUS1KyJjMavm3EvKnGBIlpIQVXvFLDKn/TgxZTXt6llFCEgKOJMqsh0QJ
iToqWvSQSKNK/5kYckI1ZR61JcIJxNtJMo9Ey2EfHfFrzVHnkENYSpfmcTmgm/Pte2yhFD0bzHCL
GWQWLfKMCF7PwXNgztMGJlyxLtMgxkrIkO+y1ApWwVAYByxcoivU1+W2joOCZ8+Aw6JM03I7m7wD
v1KvkYIrGEQWGBkp5PLwTxtgPQ3JdWYhJIB04ttkSDWuuDyxa023rscAP6wm9yvaXXgi+xb+1nQ9
qwdDGBBU4HF5ssi4F7GHEG7yO1sUgAKJXZ5v9FQIPkyGBZGQXtAL4zoqai9eFLgKzPwyTMFp4DHn
vz9JtiJQrMqoqTE66TY/Y6Quo28yfzsxRXnwmT9UW2/YCtW2ppV+RNM8hxHb1hIkkXtY5iPzANtT
bUqFhmCTtiI8mABYA2bkapwwc7LWgS1GjJJTUQGQHHmJyHKG1kloJZSczHJMXjZLVJajtY7PZNpy
QFnFspPKDnPdWT+/NTP6XRwAB4SfO0HgMKaLAof26yRwSt2eePZDRJjssJkDLb+0ROnbzAB8cZvQ
ckw9QNzm9PYu4VEfNqEhzpFiT1jPwZyBwHNbE8iCMXOal4C2CWxdidzawqaGPdVFdkOQtMR9trCL
yH4PMgD3OYVJkmxLlj3GQLucPnba2Bkqp1uiqciQOFXl9OMc7ejUy5LeDUlzosqZNCcdnUFz4nH+
EP4V/khzB8ZtjlLOIZXOGDlT6YDzIAAVd6ZNNCZma/Yo2T3V+NbOc1tpbSWYA35WaWyJSNoGRLH1
2q2QzxF9xCG2sRDCzVHhRdxsMNSG2FCXG6nbUHYnJn0OiOOEV20jwH/Y/o5bLNOIztsOSzQVBEkb
9MZQ2ZZq4wYiqHagzUEvje9TvXWCzAl9J+JiWaJsnSxzACe0S1SZQ/9hz9hccsbWsSRnyBxBciYu
A9lRWwffUHOJUaZoujIyh7CWEPDoZhNcIUtkOvI7u9BxwrORnV9Fvt0zQkjtqLHJKxXQLvVtqG9j
rpJ2jnAJGoEMc8NSoByPBIzp8Ij18BxDt1HFORLsxfVNBXFyCfy9wmobKluh3+I0kVjbNrKJOqJ4
PUfZ24KM56VtybZs2YZsi5Y9cJFYdsd1wiVROS3XBlcLHms8Hhwg+bgP8aTMK0fVnGr8FcXoEKCW
es1JuHy4cMY5giUEplWlYw2OjKd46YhUAyNnLJ2OaySixdxpTQw4bJ60Jo11pq23NJrZWQ6JEdeT
OcTAho9JCO0WuYVfbC3m3Vwm0RzYrCD/JoR6DlIFF57YLySECNpphFMNHlIKU4gzZUU0poNQjXTx
gYTdG0BGjkXg47MuDpgl6Bu9KePj8uuQ8vjPT0hJh3pFv8u7Sc7btVkzotd6/0NZl96pk/GPTHCV
fVDnJvRGDyklaIK6DgQDcYmZVbuBUz0qBoTRZHwXVephGvzganG10oLWJ7uxyWAx7Ws/ILlcN+ZK
04VPZiy3N60VZXdKMtPcp0ul9ZcAGVMyZng2hT0qO4wSnz+wrcrzk0gw8PGWgxCAvMQrVvF6R9f0
+3D+afmVDOsSyhQRq/sgOHTdPlf3ZjoH9rWhvOtma+Cd0ez0ZA7DcrPW9WWXQkwMo0+bw8B5ONgZ
VPCLXaHvbIWRWIjb/BzmtNen/WTuST/3yYFok0PXHkRlDss/luXR8I95OUdrHdPyWFtzJNkpHE5R
dqohKRe2P5y8/iToc8TJVbiET1qru/LiKzOuAszNDQH22CCDhCW5s4F1JxQHzz/4wRyJum+7fd/t
jXRvpUy5di09yfBJw42S7Mxmx/xQt7DLmCOHfVLOQR7H1ObQ+XrBThjmyPWdFO5TfZdSoVhiSA6Y
bnd8QXPftweJwU1L6m2Ogt7hktTuUZ2OYrmPgPUc0wyQz5EIhhMRZidh9qm9MEv4jcDChGMGOYk3
NhWrF1hsacx6r0hwnyfHhQqxE2IGKal6HXi9sOnyQrkbaiGnuRW6AkOgDzq66ckMpxsPJOe7HAsR
xcfYPJGL2iFz2ICghMvZQ9rfDnSWXre+vM80o35P/rJ5Xws8upS6udKnjCdWiKCYVlI3N6b8o1km
dtSq35sq/JDrlv8eNmOF98icK/Ia0ibh9zztuq8ZesVRh9wx0CI1wxnI7fql9DVO6p2m8lBrerm8
KYDwraeuEujjKdNVKAzZJtbU6j23qc64u/+QG809BhKU12RyxKQ+6XMMSh04m9JcTVpWrMNs0r6Y
Xn4VKB9AZ1izo2e7LxP/VjZ7wzFk5oRtpmg3Yyr0m0oKP8ZZZZzooUR6XdHhWwjoLYz8MEJvoLmh
Fz9UgbwH/a3jD5gCZRpzGvuKQP8sC3QL+aNyPYqddGgDcbhZFlGJUWFBpmtrqh6GFjHowbbKDsE4
ind1KX3k+PT7sUspeIYaWvpaOqKeuBv0UYQaUYON1U11JfHoQk5XzVLaNt0rPSALvw2ru+pHNwL/
NcEA3SwLYfS9vbKO+nJat546HUiQqR8L/cAIWH3IG6/Yj9pgIuz0w8+UdD6KRZpcNcFwDZKz4JHa
i1uZlAgu8FAkxK66NUk53voeGTQvLgGSBF4brHlLyng+yX2eXaWentPBQStjoeb6A/mr75KgZI9D
Pu4x7fHBNGsny6Sr4u2XwW9myKReZoarCD5Opn3w+ROwMTpBT7Ua2wR/lG/DBp2MN9FYbgLwfMhE
6XGa4HoVQqTRaCSIdxGDxwQM8hZzC4H+CMsJzcAHWHZLSCmqTEzQOxIph38WzfwjTdJU7el8dxQv
vEtyyfgsxTQF5wIu1k3fWreUQ773hXnytXsr+eCNH4zkQ+R/DJYom4+KDrB6jrrHOttJ84c4fxCj
T2P0SZEeuuFTs0Q1fOJtlvCQ7Ov8yujy6q7WrJu3jxuQ8xdjfYb5SD7peQaICHX7+YHrS+xytZG2
y04Uris96OxRnHSn06T+kwm7FU9s+MpxJ8EYHRIADQY5UKnbt9FNVZjweCosxCU130JShkrWSPCC
RiDuQRh8VczavykiX177iMyu69bAxTGD8VyJMBQ1zTjqsjJ80npFh7ojr4qS4xEYaMUxj2ze+Ybw
2QIdw4iDmWskpw3mqtp3jy7Z9aTDNhUwT4ql+krVG15TSsG4Mq8UV/NS6V2VendTEykfW3l0UyET
HyXzqykaYIrNacTjmkWTl+MxTXQDb3U53UUSfl1jHN6jJw7uLf+2CdOEGRY+3nIcrfWhyq6tFjF0
hsHqutNbMBWa3p/EcEiPVNnXqpx+x9pzeF+nYeloMa9G6kW5q5qCfyNxH66gLKILU2nRBi97UNpi
eszV/HPXQJwkrd8wygvItLV17VRzb/Em6Ip1K6BXXUdJhr0bPPi2GD/rYZ/TvEAibUDVjZB2GYMs
C12So1Xco5G8dKmcXylgHGgeo9eGugTuk3N68cmskJW3RW9V7VrVh9IdPeGD2vU/ggkIJqb27QlF
RI7FnhNber8uWoQZb+/AS/oBJRHGeuwCFyvvurNpqY/PZC2BeVgroUdvgq/tG6OkcbCpPUActBxk
Gsn8qGBYWvLkMo1+E7bMkSEilZte9jcdZtpoTMyt2X5KG/ocE9QmKsPs3n+Ei5nCxRyLd+2Uum/v
+Yv0HTvNI8lgeIbiyjhXuQUoMjuJzv81g1SkajoQoTD1Vq0pakyxlW+oFcaT0NJYvWz3v55ZudX/
/m9+fsyLsQr9oDn78d/vc5oR0/+e/5+//83z/+Pfp/Cxyuv8R/Pmv3K+51df0u/1+T96tma2/mvv
Nl+aL89+2GZN2Iy37XcIkd/rNmmWvfC/5/O//P/94398X9byfiy+/8+/HkFgN/PafICx//r1p9l6
TJuxO//1dP2//jh/gf/51//Jmv/7v1UTfvvy4n/6/qVusPic7Sv67/NHYfmc5VUT8IMu/icqeWlW
f1naXLKgobbO2+Vvpvaf4pw0IbWOwZVisQ9/7cHNz0TTz1PDN/71839gYn6TA+bCVfT5JYOYR2VA
b76o+1WRVseMA8DgiOJGKN9rAVNP451J3yk2s1B1LyR7FuHcP3mvfzY0V2ee3M1SE/mWXMnpCeXJ
djgyhIPPv2ptaa3bjcOT9NOTQ/ybLyRxaEhl/eUG98+GzupVipAG+VBODO23zVH/kq8xEHT83bRW
1uED3f4baff2ll7b0NnjQRpVq2h7MrTVhKu4M+oXCijPyyf/fIGzyRWZ+arPSuBEUZH9EBOTtEDz
OZCVC7v9yuqV85FLbvS1VdTZSU68B4nUh4cMlgplc4E6+7wR4e/dX+aOT040arSu8oeeCVZOJZ9E
06OPDE7PwQtpF47Q89LkP5uYN/1kE7IBlFEuxows7TcK+oYuuda0lvVi8/aZfe0Qzdt9sv5EkcJC
EJgjlmOxAZ+5znNlnYvphXbS11Y///7J6ofWkoG7cuHQwtxZn4cOrz/z0uX/fJz1z7GZr9anK8+M
yFPpVaf84gm3SijoZIrkfpVPDJK1IhbWTEBGBHXTN1FndJB3JNh8VJoX3p6vfbmz+1wFANpKWZqe
qLshsagABHkXRKWvrfrszo7MMh61JshOE8Sc7oOANW788PYZf+2KOruXG/rChnyoMGKYaBOYkpMI
bKv8lKU80v9+8P/mqfTa+s/u6TLJhKpuBUzarLve/GDEmKrHu0zULhz1V9Z/3pfclKpYpp3F+ktv
U32zBv0YQnlNmwuDslcOvTy/Pp5cVY1aY3yb8JoIhVhmnKoX12Mk4o9mJZco/q9t4uymxomjAbxd
ZadeK9Zm+3Vsgi31zreP/ysPpUXk8GT/Y/R5vmdIFHpieRtpZFSRPyX4Gn0Qigvk/NfecAvQ9ck2
DG3qcY7mDac6IDq2UNLxCbwd1tI622aOVKzEC+/S147U2S0uiUNvkUpMT+a4C6SbZHhHQunPjtP5
3ZtNQT/EZnqiy2oXZ+I3NuWt9LLX11lVfPG1S/bSr32Hs3vZiCUvDC2dZ6B5n2iQkVGxBO/f/hKv
rfvsZs6iLpYzb66htk7X2tasL7jw6H7tPju7jxu10BKh4xwPFRBZfAT0ZNt9HpoLT+9X9nzpYn9y
CY3FqPrzdO3UAw3qaxvzFxobLzwj5svjNwOjBZz1ZOVJquO7FKYRGazxwZSqjz1pq7eP+CujyIXG
9mTVeRYb+oCk6mSF2nEIVJJmhXwcyr6iK+azkqDXKDGJeXtjr32P+dw82ZivgYIMSo2sJmYS+hHu
xNvrfeUZschZnqwXw6BA7DMrO5kJbcnqLlA+j5BTUWqkKN3e3sZZf8nfr+dl1PpkIz5+oYKv9/kJ
vswGZJ8DfGy6xTDLrhxjl/7Zm3J5RD3ZihCbRip0Q34q1Mckeeh5p5Gyv/AdXrtI5efHf+yDScxb
Rhijqu80pYUSEQJk2bx9hF47u2c3b6vAiZ+1cSfPnCtA0Dauq3RQLjzfXlv72f3bm5xREHQMIboB
2ru/rUbxwmF5ZdXnBX0ygpbgGx5MUTE4TqLysRGLC3v9ypW5oHaenE4w8aES6+y1n3vfQo2BAyYB
SflYBNFKSPQLW3ntC8xbf7IVVP9hQBY7P9VofUDC6hfu11eul3mu/HS9xliaPiwV9n74nLVX/ngl
qhd2+Qwd9vftdJ4jCkpL9vKIa1F22g/ShnrItFE/aVvv7qisFRSaK/R79SUp4WvfZD5yT46Qpgxa
p1qcYrWvsewaIDcBacc9C7DSHx6ssxcwvhHe0Js8hBSvWcXQp9WpAt5+4f0izXfRb94B4tm9GxmY
CJq5mZ2CnemAnNg3exxx1sXa30QXvsErr8jz5FM8AK+VBk4JiLv1MBjuBFpB7wTswowLp/21++Hs
LjbjSVO6+TwIKUp+XCUU9MZfkbgI3e3bT6Hfn2mKU8/P9IjLrorTN7MoDIoRAw4awzfzwu7//kZD
yvx85VIr5JjEi/kJyynHk8dbf0ourPq1/T67hwVsZjrF4ElR+9FdE4/r1qTX27ukXjqTdv51v70w
jDRzK8v8lvVLdyO6PukBAfU2sJtVbUewhB6gerjG7u1z8Nphmr/jk7utyYWx7DQuJC/5aKb6ewxb
P/7Zms/uY5ku0xYzt/wUFjd+f4e9wtvrfWUKAGDk+S7LaSj1SUHuSb7tNr4ruVjAXVVbczVto62/
ES6kWF47Mmd3cdelSZdOnAUj9mpb7eRwFVgoet7+Fq9dQ2dv4CRrtE6Y7y6aJfAf+2ABcVKB37y9
9tf2/ezeneTOyypJJuGYbFUUDsOf7bV5dsfSBE13F7rpk4EMXQ1PZtphB/lHzzR84Z+f1670s1ga
RS5FmKx+RY9Hsqkm2EP1Hw0e8EN6voE+8ZMxMLnWq/y6mVhe2PFXzqV59u4NUj3sYj/LT5b/TkV0
Vb+D1fP2iZwP7MtXiXJutkd5Fs9HVConzSph3k9kTmSIuhY08GblxXiOyBMI8Kb/w69ydtMGFJNh
eHGI/OIbo/SVBcgzoBXj7W/z2oE6u3MHzR+wEeGRoLfFprLEeNViG+P16oU5+3wif3e0zm5ZKkXJ
VNMXAIHvo0frVnPTedoqKA60/V04QK/cWeflqlHHozy1yBsXtC2OOYxgNMF/dnTOb1p9SORA56bV
lEfcjacKJ80LpIDfDxcU4+y+rWUZ4jLdg7O/wJDvKj3e1tF1QmX9j3Z9sUB+8hahGSvVUbDwvFHz
Va/192VGz9zY3r29+vkJ8JvzuuB4nqw+irqwyhuOTB3fJeqXnHPr1Z+U+jgNKyQgf/ZwWzA1T7aS
iLkm+RMPt8z8kvjHeVoKGvntb/DaCZjviCfrNkGg0pPGCRAA6Dbfw2oHQEyozD+7sc5tjLqp+3+c
fVmTnDiw9S8iAgkh4BUoqujF7ra73Z55IeyZMfu+8+vvob/v3ijLLRRRrzwIbZlKpU6eA5bjDbn6
bfjeOKOL6h43nb8d912y5UXa/8aCWppG0XhN7+z4DjCr43Yl3sASrBUa5iA1pax6nIbLBBFy0Gxu
zn/HbcvmWzheB7KBOraFJyhQ6tU5r0NGzk3/c1AFIbK+C7YKSJW9o9aRqiXPuen3/V1i3WZLXLBV
hH54M4JsGGTNzfvZqP4rUT4wAW93PDMCWeP/RZd/kDRGfC3ASL3fTpzPTuezV4KjxHe87jT79cNy
aj8Xr6Y3fWsDECacjv8q8czvPOFX+x+1bDmPCGI2FD6jSG3+VOzMiisPDSu9Y/n0dvwbyVZ9Fwi9
+g2YTBJD7xFCJAMqhszt65RMiqBfchL/wQ+C51vIPyEhZteBM1iXBeCZBPISzXxqCQgUgCAxrVlh
GrIrgMjx3Ma91TcLBgJyTLBepy6KAvzIB60nuOK94ttygublyfKPp03ynAuul9/dkxXVRr7uvzO+
DgZqjl3mVX55HqBm5feAC52LUxyonnQltvMuV3m1SHRYHY5a/OoxLzcPkLSY/xwmRdAu22eC3RtL
3UzdFtePMbPdDCQyEUqR+8JFSh1F3wpvK7uBiCDl0oxzwFMQlTkX0JCAVClIAvvFfAR91WkOIZ6p
WBeJFzMFV5BZUAAvIVbymEO7Sjd9fdtATw3U9RfFuu+u9oOD9R2Ad7UUs6npKGJMEDAF40k/oTja
A3HMVyDVgzjQguO/SNbb3Nfq6idWZcQxlNIRHptfluyFmhnCSpXMh2yK9u9XjbcL2MdHE1NUQysD
1SJ0xWV5+1SNL7d1fh/UVftpb+elY5dI8m5PZAq6/mF2FPMi2avm7sSumq6LETBFMFI9rmkI5ioK
kh6AViN0/ta4TNTGzsG3B+Aqem/RX5j6un1uatXe2Y+6j/bOvqeuuj8YWQRBxDoDXffwzzpAF60a
kvwykeZT5TR3eq1lqMQGwLasdD/eRUJvWxHBxM3WpFlrTxhTVt9VDfHGxfhctINiVfbZ/2hYwsme
kqYHjAtvB8NQWYHZltSF/InqaULSuohopbZdbZQgUG74L1CWGd3r8aRIzEAsuzbqZlkjgowmNb6P
ht0ASlmzU9yxETwC4Oo+/ovEkplgyfoyJU4M4OpjlH9tYAzO161WTLus6X1gV7tJL/K+qBwYQ9M+
lnDa7V8tf76t14IJQ/6m7JMSc2PX/zIw6zqfaKTotWw5BRO2zQ2ozz0zbqNcp6YPkK067rPENzDh
QDbzPpqHZk8P8cizQUOgf0P10wD9WuWMy04xJhhwD2A8W0An+Zh3Lj3bZ9BtX+wXiDaUD/tDWeRt
T8eDkW1OwWJLUHRBWQnH5Ugnt4rvk+5+orW7aoqIWda+YLLGlNsgAVuxd3AxtNqTDcFzcHC6VqTw
dZLNKaK5OkBA7WzAMnfpK2dubIVLfNsOEoFctZkOVVYjy9jF4DP9Cgb/4zmXdVkwVZ5aWwW1Rlyu
oh+L9r3Wn5b1+3HTkvcNQ+RrHfkwb4WO6WDn6QFh/IWULhiF6xD06Zdq8I9/IxuBYLZ6GWl9OXX1
Y1vcl7u0NxQwfx03LTFbQzDbipFtSiNEiclyv4FBe1L4R1m7gtW2i06mpAVzYG2tfgMm9ZbnitmQ
XD9EghDc/0DYxjEbK/tuxedOuyd4HWubZ6rdgRHUsBVTI7seGoKx6pAwNdY97U3PIFc4oQry1Acg
dQrML8wdfR50j4UHKtVTAzzp8XLIVlqw34V0A4s6TNtc/ho1UO+kXwZV5kuyJCJmax2MoRpBXf3Y
mIkLfRZ3yRTJRkmv/0Br6a0BFgC85FqF7hIHNPP14POcKJyarHnBgIs6WwugYDAp1ISwuO3WoNSf
okSxn2TN77706rxFHSSK1weYwGjyC5t/RLPxeVDlYWWTvv/0unEbULlud/j5CAKArxCvv2mjiErj
YKVq1ywniD+gVEb/c4Z/e1Nx497H/UHY916mcNVlizCtIAa6rIGJK0dpOchzY+SkLEXaRTbfwmE7
ROB8zPb24/5nAm1sC49XKocsm27BZHM6W07bIJHGEJCtl0Yl9SyLEMQK1GKYqo7t0Wrnlz/A8nlO
wJ7lLnfQtw/0e/4lfzteV8kARERWR3g3WCTf9zqEDjKUiQQzeFtuujAgxP59N8Ybt9u5it+T3wbw
mmvnairIqWRZRbiXUdaTEa1I1tnVCm/8wwScvy8UQaCsccEFgBCwrkBtD4R09SmqvcH+lKuuzbKm
BfNHBm4mTb67XPMewPS5v2tUJ5VsMfdfXlmSXi5pNNQw0prf18snMFYfb5J91B9YqAjqiuo5hmwo
/C1DMoSD9Wf4thbQ2itRVp8ptoqs78IBbqTUWvoUaeMNr7FaQFWOS4JIM96/X00KTTRzpAvMfxlb
P4WMRdovHrfnU13yC9iwH+0mB8F++2RFBS7LAB911tfjeZONSfAOY02jLO+QuLR24HXHvy8W8onH
bUu8JhFObmvr+bZ0eNYgHThsm57w85Z11WVdu592mkaKC4RkCCLqS6vqhSLdDucJLL0Basd1uS1M
FkFfzdIWUYUk++Ncn0s9RmW/lyX/3DQ5umi+tZlVGYX58uzCJgizgbmpcik0UI/bl82KYMMkapq1
XTH5VXK2GDTGvh23K/ENItwLLNB6PfP9XWZ6W4sQWsy4tN12zOr7WK7soEEJbToOu4HxS56f7Llz
me46w8tx1yX7URfsd3R0vcsYnvAGDnecAIj+q3V+KF/x9hPjAxf0B7ArjoZy2fchTRY3SgqXtG80
+7vuUFQMeqFOYbGyBRAsNs1Bxj3FiM0yiLihzBTCHaiMBOvX8STJmheMdluXAryB2PPalF20JfFL
zf6+OInCT3+8BmBe/H2JQU8dbQNoXB8b+zPEuGIb5WBZ2KrubrLmhdN8mpdlszfsIFLsdOfemC1e
XH9eu5sCNeoIVgta1DGGxi+CqWiFbE7xraDriUNp/njyZd3fv18ZgLZZUzHmMNq8QgkM6GeaV7zL
gwZMU3iFj1eXOvv3qx+QekibHkzOCOyDFdQlWWy6gKcotOAlD1MogP29+XplWplCIvOx/gWhZ4+4
mT/85P78HXKjPljTfHBUvB1PleTQpCLQi5UVZ5G5L8U5vvRe/+p41iu540GDU8atFfv147gCbCu/
jwjXCdNJdwXyqQiq7m2qE09j3yswIK3z+XgkH3tq6ggGvQyV3Y0ouX9EoelrM673bCWK5ZbtJ8GY
m5xM62QguTlHM9hTHxgoLLbPUAc57rmkeRHwlTDmtOAHxnY10xYPnMQvAUAaGgh2AB2qmB7JlhVx
WbEOMnSNgYivR36w7SGk/ItsCuSLZOpFbFYKuA5UJpL9KuqEvEPhuFGRL8eTI9Sw/+9TOhXRWXQi
sTboI8TP4x7koPpXK33Rxs2NDNx5V98Y7/jwVwH+f6vlbpmfCuPvBtqEdPW6dT0PYNsf2HKvQyjH
jC0vZpubQkvV3BR7Y3eJfx5XdK9rvnYFSwkpe5DeI2wiz5PzJeaBY72g6BVMvMGUKmIzSTYQwtK/
/0VrwW4eDzmq4opT9pJflgtUs7lvnZdzGrSKfSjbIoKRxpY9AUEDr8aKrwkIVxADVqDdP15H2R4R
zHNeyjnTWvi0xfjVx19A43XcrsSz7PXn1/Nftg104kkE3bqmDfgEKn7GL8lSBeDGQBi7KWIqSfdF
cFdRmfUCtg8EPbl5Tlv9br4RDkhFXJeTNibhe2ZhNcCi1bhZZ7hdrpj2PSD4YHuKqC6z3Mm4oF2D
+HX5QfIEGg5QSR3AFD21233atRB+poarzb13vB6SfAYVEV4ZhFsmsERioYlrfHY+bz7Or8D2reUE
NVUvD1QZTdkxaQmnsNPlkc51FDfPd/GXAozd35gHaoqA+1CkqDu/DqmfB/1t1vEH/KtAcikpkOHY
qszHdZ5MqKi+DboDopDfd7GWQ1WiA2P7o0W+8eprxb5rA/C5ml/xmy5hVASCZXVlAIqIjUDbn3S7
28sA0uLleM0ljuOdFfMqHJr62TL1Ybdt/Vdd3G3r4KZVcNy25HC0BPseUtrlWYp648qC2l8O2Ye/
dfqL1d+Pm5d0XQSCaU5Wj0sCu15m4x4lKynQOKFtNyrHvS/gB/b3BxDMttq0SSf41Mel8MBqc4rC
9cl8hICRc34HgNy2viL4Swca3WSsgYMCLTT7HEefC0ORhJfFiCLiK4GZtc4ODU06f4X8V1ie4jv6
Ei2BHtR+/jlTxCgy3yHiv5JmLRKzH/bAFwzzl/6MulQvDiGx7Zd+6qsgP7JFF85sZ+Ca2ZgdFt0k
YAdaXRr/sEoVbbjkRBJxXkkzLFm/34/J+qTVn1Ex7/fdJWou1FBlJSTVYlSEd+kZHtbMbITrex78
8WQG2hsUqXLX9vUQV+bhpJ0pqME9hPDHdiIxQ1GxYEhJBtYp7ON8TAMjhbzFM2cQN0tXxbkhmzXB
zscYsmBmhB+YoPZsfZDoupntJ2C8VuUHJasuAr0KsFq27VDBA+qP2vLAozuQSx7PjuSUFSFeeVzX
lFQ9lrzQv0UNNCvN+rlj4ADmxU+uJ+exRCBl8FVhKLKh7JN45XBrnkGLc4OdbBw0g53x05nN525L
FcGOZLFFvck5GWkFXpI9aMjvN2d9yrf5mwYJeF4R/3jGJPHUu6ju1QjmJiFkwJ3tsUcudqxjCEOf
jluWdV4wbgrx0BoKWkiNWNuZgl22nEOu3TGquOzIwg4R77XlaccG6Cc+2rmbf6N3m9+DScvlYZ66
M4CdXnIBOjF0FI5dYhimEJVDeqibIg2/0/QESuBL4BjLM0HNTqFBWH3YFOGNbNqE+LyIetOwdrIh
zYEwV3IHqJ+fUs8pvhwvi2zBBfuOUpDDmNpu3/2dNQWRoZgeiSmIYK9Rr5qhI4g9NPrLaQwIKvrg
grypzyLgS5vImG27J4+1p6H6xFQxsqzPgvnGIF9gDqBv2EExZKEWL9sq36Ivx72WbJh3Ndkr0+qT
bFtNjtTjBDWIrn3RI8fjzr9UM1wn+nX8D9kI9u9X/xigQwspJxiZ49wlqd/QS6HCBsq6L9ivWZVG
o++Hc0nG/8x28Gyt8KjzPU2qTzWtblxaIeDOp7IcnQlxH7iJQe5zY2EBFfFexUb7yjSxtEv1GV5t
MO8XVVWUbM4FC0UhWkrtCF2OSH/qDWgjgoS5K297raRMMNAJ5I46N+Fniu0pM3ERucNN93i3SGxf
hHZpcxZPVYyel0YelNHgb9BPu61p+/eNaEF5zJgmnLzrnLvUyEPTVkGHZb0WrBR2mdd6jFNwWr5G
xpc18m/r8u6Br2yHJp02zwNitwXvzesWh1rDvh43/f4m+MF1wxDs0u5qTTOiDdg8iKIQL6ULYPls
8HSKS7gxP5c8/pqbqDVPoU5eFMHxb2UztX+/GtHSDpmd768RkLT9CfIIL9N7VTmjxB2Isru2xtKy
1XFuGKiGJcXDCn60KmVex1w9U+GAZPk1Efm1ZnZTUA2nX+cvPg50LwqHO1zQfNDiKyZpX96PlkYw
X7srWQpBe1Qz5ZvHhoehWlxGf1HVGGSLINhvaRZxlICO9pHwDMnRfyKV9Uo6LqK7TNDBV86CE5Zb
86krv4/8YZhee+31ePPILn0ixmtax21JHZyyWWiCrt+LT7k3eXrhQQ/C6zwb/BSV4pIhG4pg0qDb
Kwan2y9++ptN/3Hsr0b+qdBVe1XioUVurrHuYjAdws/VRH8qV1xch/wzLdLbziyRlsssW2Szlxox
s/bE7M/JbWASKiK+4jHX/t9jopG+Av9i/He8sBLLFdFeRlmkyciQnpv6O+gdRygN6s3edeqg12/j
6IMm3e+eJ8Vbz1Lv/IYGARFyGeQ5HjccxTVItpyCxfYNVMHMEWf5DPGu5bv1I1bpU8mmRrBV3mpk
oDpMasiDuHnK+vvkbZperUWxUyQ9F7FepVluzoit+DjFXxZQ0teZW3bn42WVtS2cuD3TqooB+Iz6
hN4l4+yOXesm+W10aijT+H1FdehD5G2HTV7QX5v9l1Oe2aB4dZZY/3sy5eqYQn410bYJ6zlGrTvz
p5pCna0OGi25zb283xivfhCbq6FvHVzwsi7/9RC20RpkZ3ZNtr4MjmdflosTEVpNXMPTr4hKBn8+
WUHhQ1AkhPBPUAaxX/9U/GUPgz84rN599dVISgbMEahjcKvS7Cqc5qm8VAl0d3QolE5PPDv3fTYF
2WwWl16bpieDNjNuMNV8glK5ohOyjSbYtjVvfYZdjNkk3zp6YvWzM9922X0PA66GZ2x1Oc0rmp66
sKnDpeo8J/dpnis2guxMEzFbGWrDoxI0+o9dYJ/pabsM98TxJ2/2ofF9mWbPfDleKcmeFlFb9ZSZ
LF8wkgFyxvxpw7sm0T61OD2P25dktkTsFsSXraLLAWzTzPhSZECF1YOL4icv72Z3yOZzPjYuZwp2
BtloBONPZoj4ZglCY6fcQlJtT3MKFRnbHDxocL4dj0iyrUQSL5pE0DvvdyMFFa4DcXS8JQ/638eN
S4IwEdaVFH1stBwuhvfTfV0td2apsAZZy/v3qy1rO3MLXXSG2KK4S6InruKBlLW7e4CrdjeoRFOO
LMqjwZozc/L7FnpWx5MhW03BgM1F0+AWsJpNCqHoeHQ1PMIPzZOV3ebQRYIuzdBmhFw45jQIoSTb
J2i6ey37ko3+8QBkW0U4pldg9NYmgRfcGI66/rwOq5fRm2aHiBAuvNCB8qjGxWatjcCk7qQNZ6BK
6KC6GkucECTpfl/aQoecw9zDCQ0+CbiXnlBDwcLBnU7QXj2T2VXVnkkOJfIHnsssOecRECxQOQwY
CGPzzO/xOLQ7uzHzVGlv6X/2nXa1WSsLYi7J/kwavS5BfKmC6dL/1fvbqThBf+h0vOofWwQRwV2s
Mea5GLFt16n+WbTOz5qpvKms6f37Vf83TuPEriMEN9Fjuz/XTN+O+/yxqRERxUXawQG6DTvVGiBt
TDL6s2UMwhtkV16PY0dxGsj6L1g0NKPyLiZwFkX71zSM3qCpQM7SzSoE21vWa0W24zj2KnkzABeb
39xb4MvYX7IcX5VNl02UYNLtCubtbX+Prar0vOjb2V6Lf0b779JSUa5L5khEc1XjCKHtDHuUMYi/
65rXZqoUnaxpwaATW89WBwnGR+g9OW63sTdQCyiO3vcA8s+Qj4gAMds0y07f3m3LGl1+1wTap+wn
Hd36QQ92OGB/r93ityHXIJhBry9QIINETtjGW88g36NF2KyLbfHtEy5cxLlfZ+hKvR7bxodeHH8T
TjhoyVUry9kQgrb/W2c5j2B1DzVu+sfN77HJH/OG5gWbyMYoSyZuDHj+gaITnYJktFyj40HSWJ5F
YsX6fLj2+I1gH3x0eNxvGMVGNT9J+nDTVUR2sgkSbKKh66jpUAIK12j2s670a4QCCMUUwbak52L2
N7GBQYpzcwjrNT01kR5A1lfhjyQ9Fwt7ad9UdtGg5xuE67Ye2FI7eYQEmHu8tLLmhXDUTJ1JK6e9
eYhwQh7e0wA4LLX4dNz8h74IIoT796vTII7pTAYnGcOBt9Dd6Lw0rZ6WCuivqFZsTtkv9pFd/aLt
8tIwjWwM43R8maCaa+rV6rHK9JGFVAUasmnaF/7qJzO4iKOUFGOYQ6CYQBatdNqntWA3TpNgv4SC
dIFokFZs869k/TeDqzA4lH+ZYpVl+1MwYDOyKixANIRVH99HrMUVR8VIJmtaMNqmKMlGZtCROTOk
KZIuLAcVSFzWtGC0xUI4qWf0mk6Wu5XDaXZU5fKS9RQTvvPWxmTT6jHUo/mUUAgKxiQgY6FIq0n2
pJjvLdeKVnpJJ+hkVpQ+rW1qR79Q5AuXmY9l01huphWRoYLjyEYj7M4+Ici0N/MEjYp+fGk1vKDT
Yoau+gA6iWNDlv1C2KE6vBAxoIoYxll5XjX9vslnL9Kd83Hz+/H+wQkjJjkBYs1A2knRvJkwt2rK
L3G8zm42Gg9pZ/2t5clL1uUKby0bi7BlO8MwIBjJxhApvs/WRO+5DbFGNjwdj0WybcVqV21mBi9x
4QwXqytdbUUMmWe/bmpbzHqawCHSLMK+XZP5XLAZbMqqoE4yK2IJKiHLvPNejmEEpLm75t3jugB5
A9iPYgtJjEJMe/Z9acQlXrzDqZ3fhhrF7ix7GKfytYRi6/H0yMaw//raTTsgInGsCCz3DaZnTB/r
yYKiTvzttub3314176RQzqwgmRMSIwvolj3nCUD6ICq6rXnBjItxmsvIssawYvm5t+0LlJO8VStP
tzUvmHDHIMFqRWi+G9lJ13CHhfQ2b1QHgSRIfL/QXk3OmNaUmTma12rW3TdzQYLYsX5M2VD7iTlF
XtREzY1bSbDgauNlbq/aGCZRdMlN+paW5l+llrvRnvc+ni6ZGQuRUbsVZs7nboLWL4ndMV03CMYn
jcLhSXbqH+9oRVpRKOJNIcsdT191qGj2HqC6t621+I5GNyvWSb9MYRwHOvnqpCA6Vbg3Sc/FvG80
mHRJ2b6NQJHW8t7vuune0VQCBBIvIWZ7ixmJqARPO+HSt5AGTfo72uibW3B+2ZziNj8hpnwTazH7
KN9/ktpYASDbzPW5Jypid4kpiBW7UQolx1zrJ0iC1wDRO/cger80jnMZWPes8teynwi+zhj5WNkZ
fjIX5ffBaH/w4outsyBNtMcKGmLHViBZbTHbCyJtCBuTZArtqUD+bvunMSaP6ipqAtlqCy6vJC21
EjOFkXXtI4IMv4TS1rKkXmGrIheJHYu1vGvaANoNmaHQQdpoc6IHk4+KC+vHWBRmiYW8jtE2a5zH
S8jmJr8DKk0/M5oCK0nSlybiaWDqRuM6GZtR0pV259bQEoUDeT+XPwiZxMxwDC2Cqm2WLYxIigpc
oILqqpmgX0+t7jGbSM7/MpyCJ4Zb9GbudG6b9fOmucQkWQuWpZox6DjZrTXTU9RMS1V527JF9j+o
MOqnT/pidgzVZn1O7TdrBKf6s2nWiUo3UbZ7hdheq40lNyibQtJT8mtM9fG8sD4/pZGeBKzWwLqZ
jDexkTMu5qFtQJatNTOmsGG51+wvYcvmQos3OLaRj4NXLiah1y0nxrjp8OUgl9r65cSivgsIA5RE
m0+paYCxMmsV6/6xQXIxDw1V4taxkVsKE7t9jqL+JaqSS1xu/vFYZM0LXgWK1YmDIvQ5BMTmb2r2
+l3DxjdjSslNwTcXU89jZ+hT1+Gu4uDBs7DMu1yjz9tk/Lit/4JDsZdYn4Gxn0LQfNxB2TLI4vIN
morPx81/vG25mIRuBoi15/04hVpa3Flt+VhHo+MbjXVqc0Qe+Vq8Hv9Itg7091CzcixoxlWID5Ix
ObVZ+lCyX3mhQkLLWhfip2VDSLMt+yLQ9Yknerh19dmcxtNx5z92udwRjDtdyP+PPtrW7i7ZsrwW
eqmC1Uv6LiafkSkpC7phhe2+PLFd4nk2HuM4V4CtJX0XWX5I1Pe8iXM4pjrzl2w8VxpVTIus5/um
uoqQWc2G0VzghjQeX7ptOUXweo6y+Y/PUi6WKE+014iVWVOoWxGU2bPTgpnykghl4kWhEvyWjWH/
fjUG3c6gGLTCb2eVfr/EOG/q5MHpVToVsuYF8zVWB0rxPRZXr0rzNFd7DUBXZA/6tKX+8eaUTZN4
DTKq1DFbhMZsWC8sTtzN6J+67tvEEsV5IBuEYLtMSzLH7GC7W6KFmk7vSrMPkJ853TYAwXjHuuyL
pEvn0NKjM475zCf9dGd281tpOm/H//gQE8G4WHIM8Y6JpVzHP6rqbDvMRSre8crEOA8cXBkFu1+t
HhrUm1LIXfJHsfqYgrarqjRtDqMtPs2xAzW8wS+S+b7N8/ss6f8q9dQnS61i85JsA7EkeUjKGvTC
+B+Eat3NWSCrm9xXhW9niuBQsgvEsmTI4g36FGdLCBLH1dVjgEjSkTVBhuz6TdcYLtYhzx1k7DIt
WQCvpkGU1vcOdcKq4jflI7hYfExQY8RohObbuniEUORpyKKHxWSKKiPJWSpWG6fxpuvzMC0hrf51
nPM61i6w7lDuCjVieMf7WBKhc0uw9tQeMprlzYJzdHZR7eJNS+8iee8BGwuCOBf1cu48WaEx3FT5
wrhYhTxpjPSp3i1hkWqpl1Sg6MA7OB5WLEs1KknAKRYjp30F8RgwDYQ53i6TvPIWlDsn6VvrXNJt
frQcTeEr33Nzf14yuFiaXJkLNB2BjA6z7jIXs5fZtp/OzgnsU/6YfBvNFuojPFhQ9lnld/36b5To
bywCkb12aRpU3k+Lwut9jF9nXCxjngG11fJ1xryu3aUigzexnxnZTs5QuvBgp2V8qOnr2sPMln9v
2z1iafNS0cHOoCQYrnaauIvmm+AVTJb662KPbgbGy35IHrrC+VFDyvD4nxI/KBY5J0UZ90ZMcaXU
oAOeZHcJS72sXN0tf9MSFP3XuZcsluKokv1t945Xx3mKKyOeFzFAwiI3yyq3zVHyX+ae48R+PzVu
AsbQDjia48HJzFGsfo4aUpAFnHVhXzLs2ghEcvH9UmmeVYR6l3h5zU9g/fTSXBGwS7cN+32EVV7a
Gt43dx9p3O9armV56Srtp8Z0jxLiN3N21ntoGmcPVhnd5jnF+uitmSB824xL6ACM7yeQkris2TS4
rC2U9dF7NPGBaYr10SXUCjI8M61hE/29NWE2Wo/NOvhgY/XXiD3ojnMPxUJonHom3xrXposiASjx
PmKddGE2lE91s4Y9sU4VebPM1Bugj6Wz/GFJLde2mcIWPgZDweaFi4QWcb5l+bCGdml9mhfmt7Xj
NTm/o8ngWjG70Lx+6J2fKN51s1n3CmorDg6JYYiV1M2sTSth/Rq2SRmm+t8GT86knz0t0p9Hurqp
/nNWKtZ9TJbMuFhcbUOZOhmXdg1ZMdHdBs2HFbpzIDGZEN2xCXTnBmkvtGz/zVJM9aCR6B5yN6vb
WDboCYatdWs7BjlgOb8Y68wu8zrFbs2tGsWXRKUWKglpRAUOMzfqPmlLK6Q8AXidX9LB9mxLVTUm
a15wRn0yVz2ezqyQ2bq3djOor0EpmnaKE0QS8Yn12DQynDSbazSfjp8BwTnNs/My6EbQz6vCv8lG
IDgbK3cIyHlbO+TZ7NUYQb45bsVUBAKyEQjBjL5oxZDo1Aq5tT0M0T9V49No+6Llt4FNuFiI3XZD
hDolwwqzzfgcWwm20fAVZ6BiBfZp+MBlmcLNJaZ6li3lYoU6GM79pksJ2BWcb8dni2xyBF8RpXyM
2ExQlU75fe70J2NX5C0Ww7XHm6S6GRcrsRPN6pcW3HvhoqP+3WxOa1+9aFwlXiHzd2I19twXZIwT
boVTPH+ZbFSRbtbDVJn3m9l+KemXNNZPGW0uVTu4iQ0nwfLktq0ranIwc1i6FQmEEJeKU9vZ52Q0
Tk2lSglJLEOs2G7SIoXq/GwDCOTcDXGzP5tiBlUwJsnis/23V3EMksi9iayEHfYVD9NsbTyiRV4S
x8/YlyqOPNkYBOte6w6KBU5vh1TTgyUCB9OUnCJHxbgoG4Ng3W2xOdo8mnaoO13YAiNFMmCyS+fv
gZCXYxuRGKAI5KtNbU6qltt4C6nOES/uIu3GtIoI3itWrldLiue0EfTVg2Z5UEkFuUaFZL5K2FU2
/4KF6yPpFtwBMEERgMUWUg8wPYISjS44nh7JD0QYX+RkCWn7xA5bzT5XtRYw0l1azbix+T2gutqk
2kpK08oLOwQZmsfj1MsRf9r8JsE/xg0hvUgrbWhGA81nmXYxGXiMegc8NqrmJdd1EcpXFmMLpUWc
bc6aPieQlKa7iLQ5oNRsDnRDhZ6RrcH+/WqSEntquzhBHoO1tTc6yWk2Nt/M8hvXQLBhOhU5cBDM
CYs6CWaqX7Qt9iuz9493kCRsFEu5nXSq7aKw0PymgyrFMl+bdQkRuQaF1fsFaOismftaOauAiRKL
Fqu6x5TRodI50j7DcjbM+LXLa0WcL/FHooLHYlpDsrHKCWnN1r+0blkzlNznNlI0ZqedJ8gh3ZYq
MwTDjk1ni3uGolYI1XmNk154A+WpST8fL4pkjkSwX9cSboJp1Akn2uJcaE/DqHqNkxiFCPRbqqIr
bYamt9685FH2DMTr6i5peSqmKiSWqXiVkFgFFWy7z/WmiMfSCZOZ/DQicqpi/T/oOCu2raz5fQtc
GR1lbdLUA5qfpuqUgKBxSItPZUIVb36SnSSiUZzUyAnnaL4xhvvZJO5qxfcl/Hc7qQq8Zb/Y1/5q
BFvR6ZAiwGadzC9p/mQWvTuuD5GKsUW2hYSzOeMt1Vq8ooczX/2FktNaqMD1srnf7/dXPS/HJO+6
vnfCMtkw97U/stLvyaa4yMomRoy5AURZirSDg+gt34Cm7zwZfsf9bPt+bF2y/gvGS42NjkCJOKHd
GQ9bzT1maQ99YSmMV9J/EfE452U/ljZ8A95AE+uMNwl3iIPWvKWakXER9ZhVBR+GEtOTg+8yM8k5
N1VV5JI9I+IdLb0wiZGj6XkcvQKPrf3Ig+M5lzW9T9bVnpn6utXB4Ig9oy8oU53OFdNPx01LllMs
8E4LO5nnLIlwjRrPdWz7Bp5ZB0uVV5E1L9hpbGdpBW8fhWAv9pveCtsWFIiZCoohmxjBTi1UCFba
HDmh2bd+PpJPMeb9tokR7LQui7UHHWGEqhTixd3qZ2BHrdobL0h/1GtXaUdKu4wAiMlOkbZc0kIL
V6KCC8nmXbDSOh6BRNo6zDu33cqEBLCZuvFyk8ga4yJqL92y1Kq3Pgonewv6pgxGTt08v/HNX8Tr
9bGGQgATc981k8eW5DK1sYsHFf94aSU+RsTrtWW8QoZ3jMKo/uYwjw/QSMbVK47y24xKLMjO4Vi0
/+HsSpbb5pntE7GKBOctqcGirdhJnDjJhpWRACdwJsCnv0f/3fiDDaFKC220AIihG43G6XM4MLAn
2kIKjbe7AMwJQWHKC2l2vQrS6wurK6hY81Pd+GB2pVlP6xu/XLFXMYNSiVhOfOKIk61pvXNDALcr
2zDzui9X7HUD9Bu03358sq0x7W3rtATCUIGnCcVVbB5EiWSID0ZEIOfxo7OiVA2oGqhRluJXS7ca
D2e2/2WMfOt+9l0TyF03IOW4jVtqIUsbxyfJHO9UI0w728N4Y4bUVqxY4HbqWy38vov8mW31h6Wi
x8mILHjfSfgqTq6dp5pvpRedWBjunTV8CKw6kbw1BLHvm5mv4uTm1pvLIp6iEwrOTkHxGIXtU0uH
hI+mc1E3ACVM3mqyyLFGGqhrloNXFbu8X0+ETIY49nJRf5u/JGocG9S2Y80uE1kIKRg6rYlPjzV0
eDz3z4SKyMj07Pr+MN6wFTmzQ4JwqUQmRm8P/aMDlfFdt3LDSfb+pYWorEXBWkHVvCtFNg9WNrrP
m3tng0jUhRhNe1Ppv/eGtagohjBcGy6yyacnu3hclvgF8teHeCSG3aQbhWJpYolGIStM0tKRn1vn
/wpc+y4s+n+jWyUL7UyP7brFUGwuXLyyqFFSlfF+PQzBnAbM2vPa9CqhaV6Nb3mdB1MHOaCsWNkv
d4jucUgnMbNvEiXwiBrg5vjyJXKx2HaepyNEN9pW3hSFvuExcltLgqUHM4Oa6t0UFnu8zt2UjSYq
j9Haky1YfFiaxfghHKCS5AT3btjedKkgapBbN5YbtC0mxZJTGjf+khDUc8as39edZeKT1q2scnTG
Fl5rLIkxeKO3I0zeWSV9ykNpgM9onNH/WAZe3QGIDR4ElHmLLCbTPQLGl4lGSHnXVZNKQJuD0U3G
zsT28/6xRtTinnGww2YNLubchEsSi2K4d8flJjJm7FHFlL0FDGQuBP8yKbefLq13HnAlNlBHSR8M
u+sxnm66FDPeCh+1PGLECJyaJ03nFlBoyw8FNBuS8G/NHEPYoVl1NRK2QCZk8aYXWdu39wIi83cF
JCiSvvdMbx26Hi4jfLXwU+4UbKmx8KVwdp5lQ7aqvY+23GB6mqVWg2Hit73lFR2suqNPseMeQ5Tf
XF8D3Zcr19a1iy0ZQGUEzw7jU125uzDvj/EqDUusa/7y/6uJ6WnhcLKRNauC4RTE3waf3zfy3/Vv
1xw3bxTnnLYr62pZM4++dPFxpf2exi/5dG+Htz0AETVineLc9Surh0a137NdwHtxWGnjfFlFsKZB
Pf68bSSKtXFmy9oe7TVr2ifi8qSunpu1TZFi8VyDb9KthGJsXrFEHNfNNXMb/wNo1oBc8D9Y4XJ3
fQTvN/+GV2hsnHyzixUTRapj7/UJQfgy94Nhm74fp74hFfKBrEP8AortIgq/j3PxtNrNsGtdsPCE
tgm/o+vkss9ebVbbhT6iTy6deOxRRn4S1StCmDwBkYThlHvfkp1YMbdtaUjDkBaFWwWgMsiH4oik
jmdILOoWQbG2gbooDylgEKzvDtVqP9b1n2E1EXbopucyplfTU9QtQu28XrOxbx5Yk+9RJPbSgeER
r8iGXfS+Rb8hFKo6G+hZwWDRuZflnf2hKdlLMeNxfwrOYXXbi5MTk/+OBKrKhQMFuiVjdpfV1po2
pf/slab0sW6RFWuO2FD0S+6heRnTIyJ75ziFuQkVoJsj1ZA7yLYBALlkQeE2acOHA6DGX5AgyRyr
+Ty47cfrFq1ZbrWoI2z51kSVv2T2GnzK6zDxJe5VfdEfNm56q9GADx21tKMuaQcyEg63wQD7XyYB
ETq695f+PJY+wM3OMW6sD1G3PnM2GvLLuoEpZh7TllUg14KVFOM9ywE49shJglJ+q0yk6bouLv+/
MpWl9+sln+FJKjzaDGH1OEj26E7eZ8JuQz44qkCd7eQ83macTP4GgdgQ9NR9XCQQVTQA2XVDUKyd
bdFqB+uI8yIMDv120Qjzf+X+l6Zonq5vsPfDP0dVl9tQATOSGJOUEySDWntPXP8kV+A3WvaAUp9f
yyxMgmQak4wUi99k7BGrc9as9ino8VHK4JqSWrqJUqy9r+EGqYMQZ4NyIgKpBrzR/bCPK1MMovt2
xeBXsswL7ixr1oOQZmc5g39vL8T0zqj5fLXIY8sHlEAQnBnCGh77ONz7w3zwo+LZq02FpRoMlaMW
duRhtFFsJewl6ex8SNi5NASNaxJvlKWDqGQCZpF2189FImL5C2WUT5IQw0bW+Eu16CNap6YIRgQ+
vS3vo/AHwDZDEo30U10RkVACneLr+1k3k5f/Xxk9g4HktkD2I7TWu7qwj6MtaTKQNpkD53i9D80J
r9Z/iE3webqkuxrJ7uup2bkue2yNxQW65hWjb4RrxR1B8+VsZ+PcJsIuPi6uST9Y17ySWrY4JSzo
cccHw8sxR+WSjZoBCdTWbZOjGHnY23Y+9TDBNRg/soBlsxz2W50frjevW1/F0EVAbMAJkFvpZ/IV
RL7gb7D+1Tn7M7j0821dKKYORVNnqut5zWjBMrz+J2HgZNx2IXVieu3TjEKt2WhF09SuC78eOOQM
cqIEwql3HExj9WiittJ1odyGixC1z3yCS5m6+OD31gEi9Z/jBdIJnul00uwktSQD0nBlj7LuNXOC
8Fvk84MbuHUitsWw1rr2L0N7Zcv2sFgRW+E0BE4/ETBAYOpj47kGV6Fx6WrNhbeJMigsiTi3K09D
4B5IbAhudC0rFryJwaODgw8nPbtzA3x0b0o4aRypWkHhhKx2ptybM7A/P49t/YXW/sNWVCcJ4vGk
gsTZdSPQDUEx43XoO7fm1pyVUfGraLsiYfImCm4PZGX/XVe5IRcHJc0li5l/WoGmZr71wIL2UAf9
7vrn67aOYsOWN+Q9E5cu/GBJFiZAfyeHQ9CZINuaDtQ6CNRa0Ug26MBGHYRon6U7PAeWqcBD17pi
vAwa4zRY2xkZm2q6b1GEt+8dzH8V1v9umiC1ZCGccLFo6ThnDiWn0PkEpr2XrQpuu0L6iuUOTiVL
D6jLDCQvX1dLvrCajzs/8JLInz/WI0q4rg9Ds03V2oUOar9dwMScSRtyN7PHWFIGpoSiJjb2FTMe
7XxGaLzMSLY38kfkgzNrJFZ9mpwoSPE6m41koI9cFDdJWniOKi+3ynAKwstoQtTOpV1D+gOKeUDg
ON72fuCohQzOBsV3UE0umQWez7goDz1tn5bJN3iNy/q+fQgEY8p/LRu6fqCSzeslc6ohmyt3Pwlc
V0EquCvDwRBK6mxDMW1Wy3ahHiyvZDzzGkCIXOu5jW9SWvEctZQBNXh+t8l+yQiQqofNt/mBSc9E
uqP5eLWQoW0pnpLpArfBwcrVdv5vsCw1SbNBRfC6RWgOCLVewV94PUfgEcEBIe6cvHwCuqIq8g8D
izpwu6w3pfMdtW7B2byL5MW0ZLJGAC+iALCBLk5ran+8Pg7NVlIrFyzwKdLFQQfzSkVqOyi5jNc2
kVH9a63dT9c70S2HYuEEGZXIZViOsanPAZ49WF7cd35ncIO65pVQu3fDcW1db8qE5CwhwvkeuMH9
3JrEt3RzpBzSzMtjJ7TIlIEJop93bgkYb3cfFKb0hq59xZxjJuIpFO6URbJ6IeU/ytrmEMbyQ5AT
0zusbo4Uc6ZRvERhY0Nya73f6vPEn6SpxlVzOKhlC4UVek0Yo2n3IliSz49bTg3bX9e0ckCjImIt
h8CZMsrnLEZpXugthvyxrumLYb+Ketlm92zroynrZdU8jBNyMyUxqQ9pVlQtVojzegu3Kp+ytYn9
h9iJh9Tn2/oBOAErQVXBbcaratFZUJ3ncsMYhB3wfW9PX/K8HA+eWz2s1ITu0ng6VzHe1bW2rgjR
SRRZ4y6U/c86j89lGCd5uzXJ4FXfbvISavFCHiy0igmdsz6a9yv1dq3T3jUyNHgJ3YIrVgyEdrFt
HdYkd/pv3Tz/lkYAnG6KFAMGuBz7skDT8zpBCTDIZTqWtEgqzqMfYev5D5MVmBQCNJasViusNI9Q
xoOgL98+MtwXrN+bCSeomSK1UsEFBGdbejRN4hdrZknvGyA/uoYVO8YDirtOLmyY1nS3xvPBjkwF
O5cm3omF1NIE+LXYjddmzpqhSix26KtxJ8LnqfhXB1Uy3iRt7QEA9V93kVdiol1UIwJ2qZO4BQB8
ArrzSHn5/65vf80mUtFdtGIo8HOqOdtqdqzGOCU5/zyt0GPcwqPdmAgudd0o5jwUXim3fML2qRpg
ZFskRQbvg5TDSzyyfSnm3fXhaLapivLaWFGEHUdU31vLkdG/c5AfJ1Hf2LpizLxu59ha4Cs6qymT
aKr9Q9Q0TbLg1dHQhW5jKUbdNnO71IWFE7Mv93776C3fAXaQMwhbfPAX5t+vz5OuG+VgbqeumP3m
0g1w3bmAEDJCmP6Ui6+r+zVmT9d70ayGCvMSIl4HItELKYYd0BVTgt9h4LRNrneg2VYqzqsqSFRX
GzpYZZN1rEfl33YuveoQkyIdB1NO47JL37F2taih67gQywIjiaz+SDb/i4vz9foIdFOkWLg1QWI1
qNmcCU72YWU9IPROQQN2uN78pZn3vvzS7at4Q+b+NHcX8/a9T9X0obFP7VantikG1mwjVbQOFIMj
jwv4p6IfdnZMkyC6A4lWykEenC9JTkfDOHQLrQTb4dLxuXBn3Nbnl0W8BP4TBAX3AURY1t/XZ0q3
EIptF7QFqX80wHPYVjJV4J6ZKtD+iP7n9fbfR2Y7KtyrgPwQWdr/eabq3CH5X87Wz7imn/Ji+TCK
4DBN3iHI2d317nQLrxj4dkFXdhEmzJnC3RqJu8UK22SI/FO8rV+v96GZMhX1lZf96pegescDvwSZ
MD3wGug1xGeFIVrWdXDZdq92b16D7XdZqyXLJWhOAnePgDl10NH179eYtQr6coJLknhBurWYQDG0
BekQU4Mb1+xXtfaBiZZPIvARekAirQhe3PBDNADu0u2C8Pn61+sm5/L/q8mhIQ2JCNEFvvyB2z9m
SZ4c59v1xjXbRwV+cd6TKScbMsQr3hM3JOirfdR+7+sb21fsuVnicOhibB2+tQnL2dHz2HEBsReq
6gxwLN0SKAaNPRk0vm/PWTD9LN3dpYauiH4OxaEtbnxkUNmILdBExz1z5mzO5UtozVBjRbXe9RXQ
La9iwKRiBQiCGfZ+6x6Wst3LvvywBp1h77+/wOBF+u/uWWfaj3jZXIDALo+W5e9ddziSAEzBgYn5
U9eFYr1t7jGbICWcgad0N1kf65ZmchAHAZ7D63P0vgHbKi2wxeTEvYAgCl+2dKub0+qMhrvD+9Nv
qzCyiYhmmvocSfqxP3ZOmNRFsye2CZj7/ua0VULgxutDLxgjxMPzeD9RShJesePY8QzcWfuVG6lL
dYtwmbpXXmJDfarrkxgBgPUD0rhNHAMOsK/6wBCB6ZZAMeRgGctJuJinZav3fPDPJPZvih5tFUM2
FLYcgaiEdcny2G3048R4Siyyu755dEugRtoOYAsrpBsytpF0QvluxZwvnrvrw2nX5v+ud3LZ62/j
L1slBZZzDvWPCLjiRXxw6yUBhxjeMEjquHZq1XcR3vaud/R+eGGrWLK16eq+FivKW3jzYNkD+AB5
4i8sCbsgcfn0pbeeeUUNvWmGpYLK8GYxS5HHeEUXw16QrzWSTFWQdl1wLMKjH5mOUd2oLmv3avcO
PtJk6yhFRjdQHwZ/mvp3ifDSmb1diJJOuY4JFB1v2xAqlXAf+bJll86cttzNyDRVo530A9B44RMX
Jsei4eazVVgZi2i8Tb6NMozAS2MGDtPiY++uUDmvUiuwEtbJNHDnhzB8Glrny/XtoTHT6PL/q4kk
gBz5fIwA0I+aeu9NjkwX2r9cb1yDMbRVnJm03WX0y1AAtwqRs6lEtWd1wDtw4rjeHUct1FAT3GEH
pJrj25yDCjeLa88vGEg6M7rY7cGJyyK16dwcLDEZAnbtqBQHwXMixIwUeVaM0OTYBLRcvq7kgIKc
pKDFU1RHCQvn1J9MTHM6q1KOfIegUjOeXJmVvEiZ992NctAuAMMznmbaJXVjKrvWmNUbRBqS53Ze
OzIjoG8fi2/DNCR59SuiYwpGRSC2itQqTG9Wug2vYtMAQbTxtODJbLC2dA3lrmd/ifXHBivkAMxH
wVGZsn3l8XfQxhpMWTOTKiJtpKLDCxORGQO3bun+c8chAYsctDyWI4qdQCtqqu7Q9XQ5d18ZFhir
+lxCiDIrmu6wwO+6RZEClJxwt9nZYPtwPFNNnm7VlIBfBqtbTKSRWVdECff9dC3YYXSCZKNBksdV
0kX3pDfJR2g8hkpU3HoBb9aulhmeuLYdONrA6FMJ0+OWbixK2MB9VM1VEmMZsQMBkNz19ZTYk500
wa+WR4fJ+puLX9fdk64v5SKwxYQtpMASUf7cl9WO2Y+FtyaewxJqLenE/1WWSZ9Gtx0UnyGhJeKV
G/qqgILo2KdR3Mn+hwRPTuh8W93ZcDF+X1XXs1WK4qAdvWAuMH+DWyae16Siso8ha9JVhElvd0lh
BwkprP3q5Xt3Iinrt1ODRPX1KdXETirEbXDE6Hd0xuWEVrsIzLWWk65NlHIUH3NhMGLNDlR5iAfK
43KQYHlvpt7ZOTTH+8yEDPj1IWgCfBXftjioK4c4JFpHtXxUXoDFw6cwNrEr6D5e8QuTzPk0eGje
i3Kxp+uUH6qlMEXdmm2motsW2sacLGh9qVya5FuU5F44JAJaMjXrdvHCz96l2v/6VOlW+zLGVz4O
GLep9xu5ZH2zHtrK2i2h/DRU3Wmo8Kje9TdhP2wV/eaOJQYT2MCX2HgfYOGLd0H7AG9vCBl0w1D8
QC4pRaELhrFG+ZiItU8CYR/p2uwrQByRfjNMl27pFR+Q84GulG/oR8a/izY/FnK+u74SuqaVCAEA
6HAB9nnJ3LpJ83A9QSLipkdvW8W8te1k2cGMr65o8QVAos+Q8jFMiMbUVKJf0PMJoG4x8YsI9p1k
ybLkB28z8c9qJkVFu/VunHurj33TO2THC6AZa8r+Xp9w3acrZtxyVP+E7LInPfqzFvGxn8uzyE2A
T13zl/9fWdbotMhcFAR1THOT0WbeedHgpXkp/t32+YrlgsUeyiUzZr6YvT+C1l/dsN6F0226KLYK
aYvKKJ9qPH5lfl7tgIsFp9GXEDwy1z9et66KvTaWRfspRut1Qw5OUJ9LpLGvN61xBSqUraKubW85
5qX0xI5XeD0X4TcPKMa2Xu5635SE141AMdeaLV5vu+hmojyZ8vHOgVzF9RFomlaRbFPczKB/w+SU
edHu3dpxHsraMRHgXLb3O2kLFclWsW7wPY5tH9q4zrN459nejzFcz5EfGVZXs/VVKFsIUupazBz+
RkQ7IYajAPXuUA2n6/Oja14x3HAYZnepEDxAB+2eFPxDE1cndzbtTV3ziuHmbm+Hzoavz+MP3fyP
Tr9Kaqqk0rV9WfJXTqGtybq2MUCKePtIqsjbu/yz1eeG0FHXuhJ5h9OQV4SgdY/lP52AHKUHzMVi
ma5euo2pWK3jb3Ho9pj4hfpfV2rvltYzWK3u05WDdWgCl8ftgJCtBQf8QhOfeMngvty2YxRjDUhE
1mVE6xdReFeQ+wllz8GU7683rzEpFa/m4m0sGALsGNnVKcq1EuzOpBw+jKYsjManuZdY8dW2CeI8
XErAZwEts+6j6JuEAD30jGhi2fNulaZnFc0iqIS7IMUjkl3G4aI+3wVAhIGqFvrDt7kFFcMmmqoG
3TFGAXXsY+fm59Gp0pKZRMPfnaQIUO7/ThL41KYSzDDNOW/uqf8Q2H5iiTmBoKsYTVo47yc80Mll
6l6txNQNXregtuu84EmurpfU5v+WlUI7ZX5cAeso/E8yOG3+ixcbToN3Nxd6VFyGlFZeVrndnFG4
kHA7HcangnwVppr6d9cczSs+Ix5K4fuXAZHm2IKkMxTfJb8l6kfbir8QDUjQ1gGf7pA/As9P0Weg
46+bnO6zFX/RrdB77qqlPTNW7QiwD7UgOylDwxHz/iUcn654jCjgrd+1LT9blxIX9NEvwa4Tn5AJ
CsPg6K1nOYkXb9w7/Y9unZF2NdEQaNZbTeCRVhQ86DBprj3sSw/MgL/ZsCZkfro+cxef8eb8j96U
kzK5DHaXj+3Z9uFAuCyzaWv3UKtPmdgeqZySOPJ+Xu9LN41qsg7Kyk0dLRhM93s55EeIhe0WQOgS
L4mP9R7yQ4ZBaWxfFQ6zhq0eqzG8GMmneH5x8qNtfy22IbG54YDSDkWxfFZuhFte3pwZ6lX2wb/w
rtjH+4on9pw6++443423mY2anpsrOojJ7rFCUGEi6Sbt4UuMCLa5myw/NnTyPxzPe/tAMXy2uVbt
DF177vdOse9Ozf6yNuJj+bX+KvZ+yg4mv69bHMUNtIE9BgDiwjGDAX3Zdps828XPGvhiE2RT4w1U
/bBmJFW/NE17rtmXJtq33e/uJkk6mIvqCKLJIqvP2/NAdqz4U/TPsr2p5jly1FSbw/pK4gbdnimA
pXZ9F2w0ba29bxm8mGbi1SxbHHrOWvRo3+plakUoID9Lb0w2/wC1yOsWrpl5NdU2W7ykfhk1Z7o9
daAC7Z7D28RDMD3KgQ4tkLZlASyufIiO4WG7g4rXl+ZEdiA5SE12rZsjxayd1YsqKVF+Wa+Ex1nh
zCM7yq0BBXHfuKcA8frfjk31LZhAjEk5zdtuippAwBYQqyTOdg82/ZSvh9sWQzHpvhuBL60wYbZr
76B6jWzDJyc3OEDdSitWXA6jiHy7bM9b8bOsPkbWYSO3hThqXWnthCW3PTQdb5CXH47OxNLc+0NM
IZTu0xUbbnzHK9kMVxeEZUqREYizmN8kWBA5anJtWdeIBjksYLSe7OiRmnhwNHGAmllrZW3Na1+0
57V9ivvnLvoedgAm17fga/DZF3t4Fcj63uLTZcReqWL3uMzBMW9vcwlqDenU1rwT4cXdD7/s+XtF
Hkrv8/UN/u4FFB+tGGsPW/1/P09sF5T1Q7Wm0VSY3PH7TBtoXjFO8HpNAlQ6iIWPy87ejylPgUL9
Rg78UB9Nmiy6dVWMNLAKv54HdBI1f1nwFE+Hhn9nJvDd/wgl3znW1UJRulbOOsaiPTufe5msaXfy
9jytjuTk/ljjhBzA37cjn25bDyUKt7k/o1iUtmfpW+LJ4V34jVNqQojoLlu+YrebsBpbbhIhii13
OV7LHaDLq1oey8Xf55A3dovokOMBLlqdhDHPRGX2P4z5O5OoZuBQW2JNNEQ4OWe4RQLX07Kk+rAe
y128Lx74Axt2Fdx3SpIubVMTRkCzM9TMHG75wkVmpTl7PAISGo+MzpYxFryEjkkeU2NAamZuaDw8
OF4G5nl+Kiz3ASgBw/mgsx61sjQuBp+VHI6wfFj3/sG5K87BQ/mPn/ihPTLTJGl8uVpeSqX06rxY
EY/Jpwlym7xKVpPnit+/Gnmq/Tcxrzyn4+cFdMhVwBPUIKCae9m3PcrtBplUy1fcZ/bXjUc3EsUR
RGO+8qr0sBYlrt79fKyIfzeDxOt68zrrUbWxwsgC0znHTFmjv6sLgJHWJmvzx9Wts77mjz6ejusB
voHs/Zwk13vVDUrxCE3QbW67IgmzOuXfOO5Q2+r/7GRnaF5zefUUj0Disahwm8CcNSjDln4HTLoF
CxRlRvwgdd310zoboilNZKhm9fppqDsJnoJzODoJzYukK45FLI4MSJCB/r4+XzqrUVN7/dA5ICLA
DZmenIOz649WOn73j8GhO9apNPhpzaqoiT1rLCVWG53YkqRV/HVYpoT4t4CxI0dN61mjDF0/Qqqk
EvYuD9bdOtQ7kM/tZ/7Ym0BumoVXC1NZu24od0W+p5bhLqaHbm6S2h7SvP4hW7HrN8N66GZKcQE8
ylsa5m6LDdYcCcoRCgs8yqX37fpya/yvWpHKmVWxLRfNuS1+hv1n78ZrhaqaBa0H5D+WuTn77qey
/CSRbQNQ5fo366ZEMWmXBHkdL/hmq3zoLiSGU9p3n6+3rbMxxZ7Bil01cH2wZ6B1Rn4k7YO9fLbJ
P8f6d70HzderFagM74y8wBvduQPL+RRsWSH6czzXtwW7ql7WuhYTyjcLfqb981B/bPrzxm8zWqJE
6NTuuOuCRfrMi/YwyBpE6r998DveNi+XIORV/B9CoLcZGsz8FmettRPl5+imytbIUetO15FukHJA
0y0AEhVrdo29fLXdOr3+5RobIoqJEr+qUbkyNmcRP24ehDYMfkwTfqn1pQHOfm8MPJg+c78Ptvsl
5h4iTSuLADk0nF/vA08xN+S/0+4xpy3GzmnOqB6HXFjtQZ3cB47Lw/16V9vTOQi86FOxkD90YSSZ
BPt126wpVjwUgSsoUtpnfxz2PfWSuSwNkZ/OxBQjhmi3u+La0Zzj5b5yn92aJrNJf1DTtlpmKkGf
10pvQ75kKT8Jy0osKEfwxSSvpGv+cty8soIeIP4JGsfYS3mdMJp57t4xcSlo9qlaWZpLQbZpgBnM
zkenP27UcHPX7FNVSqBBSbegCy6QcQwKul3N8oQhMbCZQL26777M1as52RoogHTzCr9TdU/g+Ej9
SBoSPbqmFdP1S9nnvjWE/3Kx1kk7Nf5+nkZ52z78X+b+1YdDGaJqJ4SD59ArE/o7bP5EN4F5Iud/
0durpgtXWGW4Tc258O8vEmISqSqDO9NtQcUwGZTmNnDDIa8WrfeBqNOIlx9Gi93YvGKcmG+/8Gq/
OYfTsSwf5+CXH/+97lI0X/6mRtSKijW+bEQRZz2EfQEr5+TL9bY1O0UVyMqFw6d1rMJ/g93SQ+T5
4zkPwaZ2vXWNCanVoaijqcbV6/CW0y/3duw8TsT6QIvuKbbcp+td6N6L1DJR0I44/oBS3bP8uHwb
Tig+SqHD+1ukxZO9G44mIgzdIlz+f7UzSeG7w1AgOhNTnEQNmi5xbBjZKDUBmlosuqyOBM4Ah6K0
WJdSDjJNu3uOKcrBC3BOh0NsWBLdyWi7/x0IlCXyth3zgCIt7oGygDahtQO0MIX8/DGKbHFXgV1g
XwYs3nOZz6k1Fcfra6XbDsqh7LZczLGAp67lUzP9gkZ8CnJYcJVeb163RIqFj97EwjHum3PvL3fj
xk8OdZ9Rvm9oXrdEioX7I1stzwra81h9zstfkCZNe5clnQfmb2FYnfczI29KSt3QZ1u14kzolsA+
+uH4aaQ+FBCg4fRQudVz54ASILKGJnUc9/st02ar6lpTMAJqEeMqNkMQO/GC9VPVsy+dFe+ut/++
i3lTYRpi7660w5jK6EteZJb7fL1dzZX+TX1pTDynKRs07B2xDs1e3EUUj27JlnZJu1/vQmYYwfsr
/6bStOqA0HSXCKlkznaxuO/FN4lEWx4/BvaX64PRdXGZvFfuJR/sCAXdSMGi3jo8xZP0kqYMf82y
c5NaOD+sZf5xvaf3rcSOFfsfMDxiRwjFtugR5WWF9wmwmutNv2/fb6pNgcwM11IM7blcPwdBus5t
WrBdBGaA29pXDDxeugqs/lN7bsmDz+8qau+HH1tsItjRbijFwmlUSxksCxxIcyxP7SWjfxzu6XYn
D2TXHW97p39TZ5pTiPA4ecXPIqqOTp7vOPFPCwRZeVncb0ZBVo3dqQWmLuFI3y4I6aWNnj5E3GAN
mhPXji57+NVeRVFTZQ8CDddxgqKwyzyVu2jHy6SWSXO6nLrl8aYVV7FmxJ1HlwwINS8qEoh9ung5
jjSZor/X29cYgwoza+plEbTHUOYQMbI/Nf8E4C1JKITBrnUdqHbN5nEbL5dopEL2q7TvvHE69Te+
6L6pGu3rsQ+jOcbjZVl+j1yIv/L8iBL7pB0jg9HpRqAc2kU7BlNLcGhz/mGcdx1/mk2qlNqdpBh0
CMVnkUf4fNSDrtkFfCDuBfQhSBokUeLu2QGFhtdXWnOyqkAzKKr729Cjqw21wa7sU2gqe/ZfOoVJ
Gb8AM91xA/RAY3cqsCxaQvCWEHgRJArBuBLtos4xXDI0DvZNGei6NJ7t17ilg5V2zq0v1FvWNC5p
GrQmKUzd5yvWvfQB98B4D5MYJi+L2DYfqL0YDh/diqsAMpQ7uLmocJe50BAl+XE+0kP4QT7Rr+RQ
71mbmLDCmm2rahCQel7qMcS7+9hBuIEVu2iBhp4hZNKc1ipybOypDdLVAXO08jNxLHu3kjVpwzpI
4nD+uTUmsQBdR8phPY5tMIFIEyGOeyGPRY2xI92vA+8fZ5p/ncfGkDDQbSzFyPnSh63tY7a6BpXE
3ANdNMtK1JTGExlvs0AVPDZPA61CjgmbWXcCwP3sQOkz2Sz3bmxkGvP22f0/zq6k2VGc2f4iIgBJ
DFswtq9955p7Q1RXdTODJAYBv/4d19vcT22ZCC/uxhE3hYZMSamT55T2A+23GMdMfdJ2c6vO5ZIx
eHxX43jo5eovcelMPg5elFVyI5tpeP6zdXBZMC/ZKO1+yaLODw4FmUDEmwJ3nYW7BeTLIEQ4NgBp
TOtwSFV1LustgINhheuos3RCTs0HK/xTjVeIOU8q8NuP1sZlx2RciwLLHEJf1MWRV0EKr3nvrFPd
fbkdiU3HLB1vlhE8+a0FWbCPl/KEIm+w23Sg81B7H/Q/ZFr2U/cbhS3xMqtYdSd/2YK6mXp1+f3D
ySVn6zzbzmU26sd1fmTi2du6HZpMaxu9NzZFMTV2+8Tbl2H6OoZIaSe3B8wQBPSiznAMlOJsbZ9S
p4uooKhQJy0g6s1+EXSMIOP1+XZDhtDvaVFgdIhUYCTB1cByv49L+qnY1GU1mdZ2enAjWutQ4m4+
KxZ1wfhUSe/t9lebRl7z86EVs8MWTKoYf9oQMLPYd8G/3WVbB51VTZhbOcXbPuuRIAnEzh3yRIkt
pkrDp+vYszkt4cV4Cn2CDgaH6moWsbbJoqGwNg4MpgY0N+5l37XpjPMz9MTjJWt/KGEd1cA3UuSG
WdUhaFaIejmmsOjp/FIFiZfeaffSnQ9+ikqbceANIC45k4mS4zGtnN3tGTV98uX3D6YbPNDMIxIo
T07j1TErU4Ytm2/tcabYppdzTvY0BGqieMQ9zqADTdajFWcP/GcalQlwondOq+aoYb+GEKhycS2a
1oj5x6rsAGLaGHzTmtFcdfDlGtpFhy6o4IiKS7xLzDEFtdntCTCZ19x1LKq2XFQFd13wxr18r8EV
KcArcpd1HVFGkF+0mgIjU1H7Lec/KBG/7U3AmuHbdeSYy0XqF2DZfxprPAZVwNBCadjfGHfT2VgH
jRGfY2d0kN6YX4adfGj36UP5zVkjL3LiNmlRarGxfAw+oCPIWtSQF7JExq/3z1N7LrbY6kx2Nbf1
16yGGCmmFosTFWcjKPEc3m6R7ZsGX/PcoG8brlYfaQeIzzdjtK4JC3/fXjZ/BLz/i0S0qX7QRtY1
LAKcd5Yq64+roD+aWqq4dPIvUtVjRPKu23m8foQU9KfMIsue50sVZ7L+tUyLjCom7Wjxx6+3v8fU
V83BUx/vdi4K2p8s8I9ItJ9OIob+1e62edNEaS7uVyBCLDPsxuM0JqIJnlgYbKxi05dr7l2McyN8
CwFwXNqdSvH2TuXPMiefbn+5wbwOFkNBNVTLV4A1UqTG8exoiZhuBg9DjkDHiK2+DX4RC7tlnnVB
XGXDe6BkArXX/bhepOT77ugEHPRw45fbvTFcUXS8WM6JZ1N1OdnNPaTO2ihY5Jsl6zidqo2pvryw
X1nYOmqsTwt/HlMfuWu5n4ZxXy5AInp/N0FUW+0erIkb7Zh2Ph05lpe29FGo/2fn27N9D4Bdugfx
1k7Gxe7O1KkuaTB1UD0BbAS7N38q+Y6pR9l9rX714+/bE2JaXloYKEXvtr2E/bFJwQGUH/112Y/l
XaIwga3Dx3IbirtDgCLQIUMxSkmy34vAlRTFgSS53QGDZxPNs5eCiskeEcec4C8rW/dtvqVPb7iF
6OoFrHfcofQxNFIMfymQWskhffcBL2BI88/hRvLM0IoOI2O100PLHO+gQQcpFZeiWq703q3M/hR4
qFivU7GxBxpmWgeUAQCOG7q3IOCTt7QYommsI1W3G9ZN3bj8/uGU6TrQcBtrhtLCefrOLpSkYvrt
BeHer9KnRa0b8cPUiUtc+dgM8AwuBgobufMmCrCX1af7xGECW0eXdY3TdSiQxWVwLFmk8upvBKst
8ivTh1+W74cPR0nMQFHVjfRCkx9y3Ke8Cs9qTra/7QUm85obr0uZQpsbsShbn6C+tNj/TMNGvsdk
WtuZ1RSkYCFAdncd+BCPs/Mui2rZ19tUP6a1o7mwG7ptkTstgNC0S0mcdUX5lLfy6CxdCSR5b/MY
6qpkqxrHsAe5+oYtppak1oxND49q7DFvf4fO0doqjTSlx3RgGQohIKnTYv9JKXmolfiVpnacVulB
hVkVVSGLrc6yk7mdvhEnje1m2gjlhn7pugZlUy9ruxZIN44CBdCL88qz+rXz0098k2bE1Ibm5rWa
uetPCCIcksGkfutxDyt8IH++3rWOdQia75VT1wZ4ngrI5yD9JfGWcO/wXNb3Bw8klDuWvGAxiP9v
aPmxT2nEFeCK/VaJgmEr0oUNWGULv2vw9AXaPIj1+luy5cYlpXl3UIEnF2/y/1+vCtun4eQf6L7Z
Wbs7L9h/DjkfRofOtur6Dnfguj/W5OFCHd7ehZ6z//Tqg2m/DIe1z8ELIOosUtWh4E9ZuGHbEDr+
YH4+2J6g9Vsphor2nqZxSx8h7rmDjDyINKMaVKF3LUodjmZ5Sz6MqsLe1j/O1duafgvHt9umDUtG
R6MVgwSUq8CSoW0yOCdKD/fZ1fy0YtXILYoVI/uHhb32w6fbdg2bgY49y4CrzycFsK8/Tl8A8oYg
PB4X/GqLHN9kX3dSbq0Fw70AQvC7DIxpvQAl0H34U1uHnGUkLQu54IwyrO5R4IXM9+yNJWK4SOkY
Mw81wNRu6+qf3F73TjbFTVsfoKkVzYWI1/YMxEk3rxtPFaZFo+3ImfQqz1qx2YfrKwWV5yI2Ztfg
Tbo0AUdd5FjUJQYI75Itxj63ugcQgj6WTMVdcM/nM6ZfaVxnELQKB3EA6A9W6yh0Nyz/QUD/5+4H
01qglCNFGa8F8n3raDlR/afwqT8Er0WS74oDTypQ5rvRBdqSbRL3XGxfa1ObDbcmvY8nNnEYTyop
jvXee1VlNCCJlR/dMzJxXnLb965OOzqnHZP8ouJ+UKGh0P4b0gXOuPG2e9XnYFc7D43d7NXpgkFr
Azzc/VPKOF++3/7k6/WuDJoB/7vpMgjJ2NC6gO3v3lt2VIciKZ7e01crdt4uqLVY/JZxe6i+3W7v
T7XDlcnQLzlgenXtCcJXBxWv++po/bKf6n1x7A8ouH52X+1f9Ds0Tz+juPZgH71397zFE3M164CO
agFXkq6zmINBrIH3Z8vXdn2VHAQ4IpnJYSh+3e7f9awdmrmcyz7sd75fOoXto5lh5+z7qI/Bshxn
yRzZn8JDty//yvZbivRXQxqa0kJxXdUdxHvRFHsh+/EwnYsH/+Qet1hJr6dPYP+yzD90RYpRQfUJ
9vtk/ApA1T782X+3gTtbzmyX/rw9YFcjGhrRAsJY0DyvL2t7XJKaPswg8fHfiPpSqg3n+XOsv7bi
NPcvZir7+qL3MZ7oKX3Kjshi72wQr5+h3xCvMYntCKmbuDlvT83VUzh6pUWCwatpISUiAQ/yuAeL
ALBPfgmlt2brOm+cHS0oKLAshmUJR+oT9v0CC8RevBu+upEdWbutkuvrVEGM6XcllJa0iD0YvPqx
+JnBTdc0Xg/do3h0EvvIHuCl77cXgiF46pej0e6aqb0ET5SejMNLTTdwJCa7mt+jSi/Fyx3sDtZT
X/yVyU+3v9cQlPWLEEpZSNbUGb6XdshFfPLsKpbV823jpo/WXBsSqdZajRY/DJzErchPlnsXDwBm
VPNqCEF2dp/l4uBDN1lCWG8oNvnLTdHvzzvSh5DhOV4zzYCyHRrHtpMOChIHv+blznM9/hAUyBNM
/STONm+zyFYtB0isK+I2WKAeWYV2siiIRxVLXiUyzOihEg47pWVWREjbX8i30lQdy7Zvknbq85hO
gRMDCN0eIcdKI7ds3AulaRNPzSifKtL1ie35UD6wU/yzC/Dvczi13+bG9XbSG7LYz/oQ9XfFGnuq
HXfrpQanWYX/OQj8VoBhoJQCnOu0jZ0i/GxPtiejxvGG47p49tFZOXghSlDdW0tNk7YlQTIPYIew
J279veTlMwjQit3kOE1c5LYbT5MzPgpReLvFBxmW49ACMtwBwUvpulYPErktVLanjooX3jUR8JnN
rqOyfmI5Hx8K4cwnTgMPUrCKR3PNu2OJzfvTOJcr7lSO3A1MzVE4rXyPjC4I/TpbHEA0EB781W1e
Zwt0oE5I8ieIFGWHcR2zBzKv7jcpZIqXpCaP1wqKf1YP0TQe1g56wts5hnx7F+VkGHYolxsTnwQD
yk1CkGK13bqDLC05Qsy0iSwxV+cwJVbcDUImQ07qiJd9+cw8e94ThwbPbh7Kb+BvBJKyAYnebAXf
5kI5h2CCiEQrh19Na4fRbR+67qA01Ba6lJYllSRYi1OHbF66/FzSQOzDMGfx7RauR3mq49Yb1TGZ
51Ie+GCrl2Asw8SpSXmullp+atnCNzLQ19MLjOrgvnBG1kUBpnW+PGKuM30qmRtN9t/Ep7uifOd5
/2Qt4B4NvxbDFm7g+nmJ+trGbJXUklNZynMvQH/IwGq64C+E613II/BQbkPH5PY4Xj8DUF/boaWq
UPbTcUhmhRGKSHYsk6BqHQ5Lsx5ou3H1MCyH/2D9po67XtMPZ/+iyCh/QwYDQk3TxmIzBWytC5MC
Os1JEfh8YMiydAbNRnpPBgIBWztL2E5aVIKvOKFbL6kA2024BUC+PsVMz80si4LWo4MYsTqPPP3S
2d8r68EtcWZFxA3djb3s+sAzPTnTIvdAphCtWMh02FDl2A1byRmT6UvHPmw3rMz8fLp0YHC/0vLv
sHsemvfba9IwoXqdYB34Vt73iB4qm3eEz7umLfe3TZu+WrsiqMbFG/dlQFizL3GyXvf1/P226esR
idmXJj8MiDeSsGAKy7Cqvq3VZ49NqGU7jvW64ammT7+M1gf7Porvne6yv/fDu1u8WtajG3y+/ekm
01q8Wex+Lou0EYdgWfZgYIpcGp68gif3mdccdFi7xsMWhxM5MBINqqYZ6PfWvNzwf9PXa046U9Jm
oqfiYLsHe/rc8kOzRaVrmlPtoN+uqeMVCqZRCNtPb2vwnIkjIKobX37dPNUlIzO3Q/VuiIUeTt8K
9VhMD1bxQLyNU7LJuu6h4LAKqxbBi6TDbs4OHWiVqPvPsB7umVaqa0XSNQAHgQf7LPhZ+k8e9kc2
bQV108dffv+w2lOupAWhJ0Re7v+cA4o6H3eJJkHjxQnv7MBlQX1ow138ni4gnj9ILzz5Yx7b7viY
+1tSztfXJdXVFqFgao1VE+DyC1aepvdRRAt9sGGrMsNkXlv2Rd8BhlLAPCn/8scMkPb3lX+5PbWG
U4EusliKlPQz8cUBQ3Ra8uXEOn4o12yfux4ytzg1327HMMu6xmLeq2WyCBcH2nWxXYF+3o4hrZ1a
d8Vkqhe9FdLlRVYIcSiypyV8xB0JxWKP5XgPuolRvfQtJKvNmrQTB8G4jKZFgd2tmeQ7MIH2X7dH
yDATeskbGT0/X3GmP3RDsRfl785xo5K/tuJ5UBuHnOu5LKpXvQWNWzSB1wtMsHy3+lxGbLa/rmX6
FvrZX1VdPakw/VTjRne7S4aFq1Ors5oHskSNyWEmwWOaFf8EtX1MCf12n3ltM+Nhrqwsh/llbBIL
sgDARBw9dheYAHOubWbpUOLCEWBCyOjvPMhb90sHia6tXf4SnP+bMaOB5tW+C3gIKjnEYYK4NUea
PvtBAEruux9jdwzSuxSV0At9Y7PruR4ueXmflOQgwbT3MPQqj++aAr3mTTKINeHtThzAABuVxY5b
DA/hd14mtG2tw4uCIh1R58om1IpYI0pIFa/czaK2rv0tGcLrzAi4+F088sPuwDuAnlWdqjMoW7+G
DduJsMD5YuBRkDrr61g0z407qMQChTIu69mWtpPxxqlvfbUrgq6T85ln809S9y+iCBK/ml5y8Lfs
3Ql0DIr8zVPHQYfLr4U/bdUH/MmRXll9epnc2MkgVbO1nLMww4vH+m5XzcMkeFRa9Cng1Z4RdWCM
77O6f2QVxwldJBCsr6I2tfd+6UWFrOK8n54XDFiAkvvMzv4thn9vryvDdqGzgnsQuFmXUAxntxne
1kk9MUGSNQe/Pck2Qroh3ur1WzzoVymreTiHRXqWnRP1vTgPjnUoC4h62sfbHTGEQL1YC+rOjm+J
YTg7Of9UF+6bG2ZHPg372+YN46TTgyPb3Q50gXlrql7c0o+DVp7l2j+H1ha7hqmJy+8fvMNWLFAo
lBjOgvldtOJsZlX+k7DSo5Jbr4emNi6j96ENpCAwtxO6IRvrReRy7/D+2e+/9t1dZKCM6rzgdoej
scVof4YytsdAzpjXyEw2bnsMfG7/vG82tA2p6FxSjF2ARjy8eZeu+Ew5AE/dk1++3teCtieBR6WR
Y5sN54UGZ1DYnsB4+MBn71kg+3a7CdOK1falYCJh3ymrP3v+mEwZTwJHJtm0xfppmmptP1pURhfw
MWHFyjCSgCO3XX5yLRpnvtrf1QO9eEvNXuevJZoAeVIMBa4fU9BFAUt/3Tb/ByF3JXbq1VuNyIpx
8YU6tzPb9eJfT/jJ4iFn672rCsCbWiR+4O1cZiUt/d5P6aFf3cgj00ObWcinZ1DocJLRnnZd8Ebd
h9ufZdrGdMbxwBbSttxsPpPgxW5x/g0/596IlP+jG7agNoCaL57iN6+0hvOLXgNmdyES92s2nid3
SGZPxt0iE8a/+sUxGL62Wy/KhjCtU5K7JcJCx4vxvNTOsaDnFQh5Ly9jSX8wQCU3xu6SWrk2pVrK
JR3WdZm7fDz3YMH2135nV3lkd3InMvD44lSWfbJ89YxE9CtSkIlanchqQJbXbR3TTKOphQ5/tBvK
FnSzL8J4dq14ypooyI8Dr06z1x7b8vdGVy8Wr3VVCyFWl6W+tfrDOas+VSxygvHF4cEuoy30PN1z
3ux48GgNC+YyTHgQPGMf3tgMDfcPXTpQ2ktFlUOHM+JY1EJDeAo/l2UYDWKMsylEIb2IZn4XpJxR
nd3c48IOKjCEnYv+/cLxn46RtLO9swTRCgjq7eE0REu97kwU/RAKyxbnkgdWAdB6Ni27ETKj/iPq
jcMtyUJDMzquwg5owF3aDWfiDcnY2/sZOxcPtmKHyby2x69kIcqZcRZaeHEs8vQ5KNkDdJI2di2D
d+kYCjERlzU1zOfct/i5dlvlPTgtq9Tu9iwYNhW9Po95qShSV/ZnFb6O3aHo1c6jkCwPtoAApga0
K0IYSItThgZErg6B5T7X83JQo5WAZym53QfDHOjFeYzPdTVnQ3+2++DHPJfZjvfg5cIRdYtUx9TC
5fcPp6xWQvW6VH5/Tkm6n4iMF7c8qnmLecMwyzq7O8AYZbrYaX9moTysfvmJDNYWZtH06Vp4DLPQ
GvD606NsEaDCJT+OZIhxc0puj71p79S53CvuSiq525+7hhxa1e1k9bN0xl/O+h3k6qfFcw4erglu
wdlG4Lhe9cko1c5Zkk51bYVoMuftmQxp7Fq469H509IMP52siitu/6gGPCbnzq6v7MS1IY9Axk+3
u2yaLe0cFkwlgxw1mvd8+cNxmzhQIBe4bduwZ+vFegzw2Mm5dA0okwEQgow8V9lBKkA47oKxM6qX
7JXU7pTN0MQwnXkaWaSIiXPg6b+3e2AYHb1ArxyaJVh7OCPLUtQajl8tUr7dNm0IJXphniSqdPjc
yfOEBJ90f3p46HfmXZ9vFKoYNlm9Hs+jc2b5Y8rPMg0PI3H3wp9+ZeV6VGCLlpC4ryn9aq39++3u
GA4uOow1r+qw69e1O089y3bC6l+5j2NTkSYtQ6Ve0QoISJC7gNGYdi0OtGjKCukszqkEWPMw5EHz
mPmFv+z7tVRb6/f6FBGdbkkuHZilORvOQfjqXU4MSzSAL4pMW/fd6+GM6BmnceRcigBnMDF3USjp
Tmbfy6bbuAmYPv/y+4c4j6XrNdwleIT3K6jT4pg6ldHs/mDzshUvL0HqyiFSL2iU2Rhmgnv0vU/y
V7IroNRn/cMOF7haupWXuz5IVAf6Ctw7gSTNxbmpbXu/5q0PgcjKj1o7/XJ77V4X88Fy0oJghocP
x60rcP3N6lttfZY0SCaIHXfUOU8AhjWNiC1v+jpndD9agEEpXOsa65M/Aa0kRuulbbdgXQY/0iHC
ivN0IBbcluEpbxAxA/3dJME8Tf23pVztmOFx6aWp27VBJmbZVEkxtXv5/cNiWbq6gYpx7r0DVZ2A
pQu1hJCB64uoa8O9Mxbx2MwbCBvDtqBDXTtFBzHUSI9M4Ytoxwi16LtKfVXVv6z8+/aMGuK2DnSV
1HbbcMYRx2sOc/XUbZFXmOy6/ztKBFeXHCf8/hz2iZq/d+Lb7e81rHEdwrpmc7rixtOfg0xEdGnf
KpofaGHt7zOvrW+eIykrGgcXrqk4p6sdhXR9VEW5EQYMX6/jVpH/Y0BFrUhuShKnoj6k1rQT7nC8
6+t1sCpTCkJnMHeueR8vFjtW0Gxa5LIRJk1fr53pA9AHuW6BMNlMxTGHQ81NsJdcbkBir0dhqkNX
sdQn2jF8fdi3iQvsOCkOVX7utyiKTPYv3frguN2a5yL3MLdDDf6gpfnm+ep9dKd3e2o3HNYQG3QU
K2kc2fNLE037HLg/2gYixo9gnIxDoHUcsXFaNHVE29NX0kNXuERWoAjp27Cqb2DCVaBrA9dds6XC
bDgU/cF3fxisoHa8pbm04YvvdvqcN5+97ks5/nSXc9ucg3njMGTqinamn+o8oI2TyrMFpdEQVAuO
H1nhc7uVizctWc2fAcKYW9DX92fIrjTInuJ5XrTlezb4Gx0wAN6pjiMrUgimkrruz32SHpokS7Iv
6geNpgQFCUhC7e7ybL3ebx3tAnxmDe4+tf97Ac/44KrXddqCjBo2Gh1WRqsxdVqvw/0jtL5yPgIF
bUWNJU8o235Uw1ZpiGG29SpAu85B250DUcmtfaOSQfzd/ZjDjZkwGdfc27btFQBr0Z9bxz8UE41Z
De1O5pznrZoNg3frdYCl6loPGTeMEvygOGbFc5b/HLPfab5b6RLfnmnTVGjOnWfIlPNK9mfp/D3z
PB6QVx3cc+aCzrxXG40YV637v7EQXGqV40+Xrsjoj9LyHojzzzSaE5JUmzrLpvdavTAwsGrX9yZ0
xuXxhcI0S7zdWMdzAgbTfX64PWKmXIStOflEJ8cTFVYvWZVyftQ5R6YUsnz9dOxKLoE8ScPUT9Z0
WeUx960QBV4qW8eji4T8li7M9XkjOmANQk4Uiu/oqirZuf41g945607VdBiqv2/383osIzr9fN0K
RpruMmfOW1ujnIADWu/dBYclOmJNVqDilF3fn9d6z8Nz2UB8Zn/7u68fBUl4cdgPW0noqrATNkam
vOxUB6/awP8YEkIk1Dy+XhlD6Tm+2Xta927iHKfIbffF40XJHZWaO7dLbvfAUEBCdNA+ys24qwq0
ZLlx+ubGfVy95btOxRfZ+PS87Mpom8rbNM9aBKjYnK+Zj/EaKzDZoo5DhS/p1muiybjm+BeuQOTu
EIIn+n4p/5rr49x+uXOYtN08TNtBcgLjPkr/pjYq952KxK/Do9qRZDm+NXY0+tHtxkwd0ZxeduBb
zqtgOM/0V0lfQkj7phsHUYNpHXpX0SWrBMEpbrK+dIWfBOUX1JRsnNENcULH3Y2WqIO8xSmXeWEZ
0Qb83YX37PMiymb3WC9bNXKmdi6/f/C6Zva72oXSx7kpvpFmwl3pNLMT5HHjPtxIzJnGSXNsVH/4
chKXtAm4Xcrv9nhWmwxjhqChI++yQEASbEVGKQufy+Eft9hI9pnsXn7/MCxQi/QXyTEsq38c7bO7
Na0mu5rTWrSdWzu72B2DxB3zJEOVyO2VbjKtuezkTRWtSgzF6J7S4UluiZybpk/z1g4EfmLsYLdm
yURe7Pm85q/3fbLmnGuKHbliML0u7jFky3vo2slt09ePeUQH0HGPELAMIBNIXbZnrXxZOKhsV09E
BRIzG8HlqvMQVy+XtpyqC3sVkhNxymOWBzvRiXwP4sOIjuqYL+6WRMTVuUVDl7n5sBzxYGWPtcjo
CV2K+5UnxNvadq9OL0xrK51OZRg6BKb7aUURHMo5ePPOVLtFIHp1ImBfW/Goj6vBTlTS09BZSdDQ
t5HmDxNdsPqrH7fn2jQ62spfWVVUA5vIaSmFtSK1N5fPNh6QN2KBaZY1B+AOHUM2CoLSzrBNmnJk
ESNsiZ12+HtpLFBIu3KrnsE0G5pHWNIeitS2ySlb0n3GcF2fyIMrt2KEYTL0xBJoGICXJQpdIeOD
tB+zulnBgC93fNl6hjFMxn+SS6MMGzG2BMWe1l5lRUKcbiPCGQZHFyYcFlIzJgdyqsrh2PkT2BZB
Y7f4G1uu6cu1fYoJcDuKCeYHuxOxkJO9ayZ3C5Zs+vjL7x9cuE15iLxbj1jB6r1q8FyEt/rButON
9ZSSvUonC+aRnKxuPjkzYFF2v1fFVrGd6es1L57yjMoqkOTUOe3RqYu/ZEEPdeZtDL3JvObBqhdZ
54OF/ZTbtYcbGE+h7t388ES9pSpuakFz4jZNLVzMZ6ydSaQRSXOwgvugf6/ntovvCkN/7p0fZniu
PahaFQtmGFxOPCsf/XELjmr4+v9kj5gFBICNr1e1eKHhsiuo92sI7yo2JlCr+t+1OVm5P+RWS0+y
z57ASgmJOsBE7S2tcNPXXwLrh4HhRV747TDSEzA8x8nKknoJHwakQ26P++Ur//Nmhq/X/JaneA91
CKcn36NTjOpwkE+m6Qwg2fxJDIu1a/Ll55hb88Y8m7pz+f1jd/xwcRxukdOk2veyx+uVNb/39RaA
wWT+Ep4+mAeJXL1OHBty64cqysIGOfSyjKa827jDGzYBnUwqp70FVowcO/5S7ddsRWkEewL3QQxm
+/sita35c+eXCkS8WFA5DkaFAHHxMO8LMD7fnnHDjqzni1aLsrzJJnqyxwz6lG1PEuqVw+tolXZC
IcY4Rp67iek37At63mhxHc4awMFPZSYpTTIro4ggXmptiStfnxBHzwlx5eEV3MOMg7Pmoq08x2Pa
fKvWck/SLS02Uxuai4vWtxsgZslJZkMATEzbXNRNKC9/iSYswx3cim+Ul1yfHUfPERWu3eRlybAV
pdkC7GEDOCKVMQq8dsJuzkoWGwv5uqc4esZohHpgMzEclkDTkKSk+1zOWQLozz3vWMTR80YCSuPD
5KMfWee927I59W2Gylubvd9exaYp0Rw9H7Ks7Ak+386ctwA3iagQ47HnMmls8fN2G6Yh0vbtQjGW
k9nHtucTFAY23bAr0tWNBzx/bzijqQnN15WvlppB8P2kUpWoKcWDpdiFbbW/3YPr3ueE+sZNiOWR
sqAnVjJoKVVZ003gw6jZ1gXF1IB25PZVIcFR1tBTyKSf2DaquVzpbOVXDKOjJ4kKZ1iDesUVcQRn
ZEncU1f7O+IVG4HWsIb0NBEE6uUAcl5yAjLstPq/s2b5Gfj/uizYmF3D6OgFmgtyp87AA3Lqe3dX
Qycrc+373FcvzCya3qnB5sNOAPQ+83R+7eV8Wtv7zpSOnhpCdQ3e0V3FTiC0eSfdkFS19eJBpe72
ujSN/GXAPmzTpevMfT/AvJumz1KpJ7rOn+Ys3TXulgSSaew15/V5K5RA+vrUdGDmh5RFfSQk3CKy
N3VA81s3BBmmm9rsJPHSWTeAx6M+/O988fD2GZS/bo+Saflr3usAdrH2BbpQSlx3UOnUv4yktnfj
ZIV3HcccvRDTD2S7zqLCRAzdoc5pMgzloa7SjXk27GZ6ImntA8YFdM9OrEdw9pvih9VOdexLlOkV
syRPGa83mjLMiA6P44uaOqrQVE/pq+XlcRk4744I9sDNJXfNhw6Qg+CVKm0R4CwzqG8jsSLe1HW0
PVqGJavLEbpd3tlMwn4txmzPUnBE4dp4F4swgcTk//pc1bgp1LV9elrzDhmSLvKa+TDi8eC+wdFc
2oFAxdiPHkXZ1PyejnYkivnooPr2PvOaO/e0EWIhBTv5KCqMUjbm4Payghj8YXfOrubSIvSadezh
CqKfv7j9XEV5AcWQzi6zjRZM86v5cxqCJ5ov6INcyvK1HMl67CHjsTEBJuvaVpxXIBsIL762oMJ9
T4g/H9K1+H7X8Ot1qYU922maNuwUSLUXQ7N3qP0wimrj1Gv4dr0gNV+KCuqrLTtxNXySbv0XxyPm
fV9+CU0ftxpFKkCGYLoDmw9tl91crUnKt3Yy05dfwtEH86NnXQ5AnXfKs2k+L35Gvtkp30rEX3zz
v7dzx9N8FhxcU54GK8Umxr7nVfoWhOqs2ruQeMTR60/BvRX01urQ0wwJWp+EB7m6O1dkx/uGXvPZ
FCR2JPNCRJxqWiIRqp8OTrmttVX/YhodzWOHeQz8qcGKt2bkvcQUt+OyX5Ghuv35pqnV3BUJTSBN
vRSjYwMrN5KX3rqLZhkDr/nqUuPmVdf4cg/0I7u6ctNIToHYeFu9iisjjl5qOv0fZ1/SHDfrff2J
VKUZtJXUo92OHcdO8mxUSZxISALN46d/j/J/Fw4/01T1theogTvA5dxz1op6a4o/Tgv0mCZrXu94
3ZSh6dVjyAyniMe1sND2ULVfcg5Q2E3rJXeggmtmmBe865+zxN95aXnMmA4coEjuchcpxFHKtO9x
j2nY+jbZzY4V5qvbDQ9OqoM6K4xJ7hwNEjMnHS/c8+gnYTVUp8JjrxPO2RprUo0vuXKbtlUpDNPF
lneAA3RRbdX3nnNjGcTbjPhdHIJmT+9OzHXP1VpdXF7swYN575QHYd9WWrNkMUGPLqgCW4hFXhk8
ZFYQNWP+kE9cYz2q9ZGcOWFdygNqw9sC/4z3iThlU8xaXQO5yoIkZ0Y/fWCMM5af9f39CpAXn+jn
eYE/WHR/3f5VM5CcOm9y8KmuHR7rgFKKxly8AAUF7tPK0jHZKyYh93UmPdhheddgk1ug1kDoVYIM
JP+ScghSjnTWhG3VV6Rq10hXkjU1SsJ9MD+s6JyYSvM19e2QQDLo+lJtQ32Q12RxwToXKXhIsVSt
0f1pTeuL21RRzornwXFf2diB4X6sb3qBtOQWxmXJB8iWYNHG1HkqqvEhI8WxKYpDP/Ez4uRtF3JX
8m/uGmjwbHFCYu70tK5oI577zzMrb3MPuY+RDQ1P6xoZY6r5fTtYJ7vJdugHj69viMJ2ZcXBwXbG
RqC/9mxWSdj71tmof5hGs7ttdMm3ew9Qn4Rh9LZ13OybHTgg90sGp7LuaRowXbu6ahKSj1uN3Qi3
KlETKejJzPz9WCZvxDFunIXk37SxirYxcEFYiiqqRw4mRBql6FS/aZHk/kQBJZaAJIZ7nkR+cnJw
JNDmMV11pxnFVVzuTazKAW3O3XbkwPE67+wdmkfAJZh+qgc7crL2NjuVexSbmRkFundwT2Mgv2fL
vrHbHcvb2/ZA7lO0nLXNaIPh7aE/VEn7ZDEbeLfutqq13KY4G9CinAYs0limELUOmj0os+/s3Llx
daQs3TuLSUcXFlq0SxZDz+PoJ+2w60n1+boRfYzXdCy5FxHKFNCVp/gC4JTFuVkhTcry/I+7rsF+
NB0nKteiPYilcSFNPX9LbFLsPINXkZuweU+swb/t3iU34zVEGAn3K9wYQSZt1MNhQtFqYDcxqWKe
kq8vReGCGMtxz0BZ/wG/wVuSNHepuA1wYMk9ePmYdaxCMjoP/hw5PomgRLVP/UJjxooUK/fV+eZK
CO09lM1BN7gMU2wnxTkffgVJf5ulyWIb1BBU1A4mUPnDKe/ch6UoY+bcWI6RqR/YEPDa8nFaQ7vc
Wz+OX9oZxMHZyDUHBMXdSwaHdX7iB1WCKww3q5+sde5Mz7kt1clwMKtLMlLN2610zABIak+ZsxxQ
a72tlCFDwrqcsTJzUAfLLXHqyAxKnbfrvq0yGuffI/6EUgDeEpAggqI9CwEZRDN99prfKdcZjeLi
+Fe55d0lYp2Ro5cGqz41I54a073vDP8tc75P6g4VpfzeaB670ft523wkF/ZyY1h8inwqHD9KM0C2
2inOXO8y6KivFAcCWU2wbVdoefdbOB+9I0QwP814g6kn8nzTBGRA2OTimcRcMfySZpGdjmc3WV96
gGNGq/pz/ROKGciAMGajc3QMsCO+sHbUyHar26F4a2ncTDW8VByre8Mg0HbcTkw8Gpr0AMm2EFRn
mjCnsCe523Bd2t6zx4KeJ86OiVWeiChferu5z9b6wRlZZDXoJOgQYq+vlsJD/rYWvLPfdl2BJ61H
eg7qbJeVziP4GH8Ri+3artN0H6pWTMrggPPmfipmes5ccrB58diyYT93jubupbgY/U3r72bg0Two
+9Un56zvfoAXH2yo/dSYRhT4vnFZzNYWMZSHEh6u3NIcPBWxVm5DnCkp8yU1yTmwRysqygXUiX63
3rgnkpfPXVBkTTOR8+i+9Tk47I0+rslj6eue0FWbLh3L7bVC2m9tcs7tRYRDyo79ij5usRQ719O1
/StOzzKGLN9U6vFWT85uPtab6MfOc/ojtbM/dJ4hJTVqHFIxGRlMBshBWs4+vlMgM22EoieH2F9m
vv6k442VKLkRkVViLpt2Jee6yXiY98gkAQHnVlvedoqWMWVpnhnc8RcKhBHfWUFyYX0eV8N4WwKX
me7B3cL7qTPpeQX5zWK85mi7aJdaY68KB5cbEFfX7muRr/RMzD6avAo42XkXdOaNwzv/JnE8EJst
iADpeRj6cLKrPWQMYpYWNy69dNOGwOmQpxRLP1FIsFBziFpKwdk2dBoDVS2P5M5e2zbdOOP/C689
8sqMLcM6Q19CE/8UsUiGizVC2Kwp8P99VHf309h/TdM20wz+8X83ZahYywPHTlKLni2WR/46xaQz
zqWlqw987Lum3DvICHhCTdelUMU025CmfDfWHWgVwcoxdroyqeojcsaeFloZNaPnfLEegnyJ+Lx+
mgIeE0f3EKr6xPb7uxyE1zJ/8cycnh17fl7r7kdd+BFYob/X9qh5oVDtxPb7u08YeN4D219BzosX
1BFL5zEeGjeIZwbE/vWzwMcdq44p9xOStDCDOe0Q5ug07lriouvWtLrXbGDTfuiNNzMvjMjxGnff
8XqJjRl6VNe//XG2ANvav9MrGweQqCYj524ITs44hTzND964AmiZ/rRM8nj9M6qNkpx9NNBDRx3b
/TwmQWSUAfSqjOe6uXMT7+n6Fz4+jpgyfmztbL9ISt8/G0CM8bJ/XTrwXNdmCoF381D5wcFMvN31
b6lmI+XxdZ075uUuXlL9tI+6av7OLAGFMFC4hVZh6h5KFKYnY8p8zxRWn1JyFpusGFnnXWu4P2ZQ
k16fhmr8bSnfmXbCzIBR6uI4IqDLnuXD0zIZ5ExS76bjmimDyhjOUi5naXBuCShZOOt+gYvN1ORW
xYbLsDKDixkkaVlwDtwUkmOe9dsJLGhXkvxTQpOvZCi/mpmj+5pqrbbf363VSDYsdV8E586p7xPh
P5h5Eo0Z0bjhx8kEdJT/Du95AqJmbKLnsljrMF29BJJlps7JVUslOTmYc0c7yBt6pqjXFsGwY854
n/nmM95oitBlYuebve5UoopmMu+/zWzf7XMkRns1h3i0pzVOWMKgSWctUTCA5Wwd7fwBSIcyTNCX
ui/qTnfg+rioSMHy8O9C9unCG6uG8nsfj7GLzuzqJYDkZHCwYzOcjpYmZH+4oiSQ87PRV2gPc2b6
5hj5cph5Nj/nRQEoV7O0CWbKhiKcV2i4juha00S4D00Q35TcNeVmmpUNZJWbvgCJePpfnTdBmHet
Zk6q8aV8zae0y1YH44NcBFbRLxHeh452SjXPTh9GTfx/KVmb9mI3sweR8pzN4jcUHv27Wiz9994U
+V3WWoXGlz5MafiO5Kp8MEDG2nN+8YLxU19nv9ZcnJo6A2iWnqzlpuMxPiO5bOAnI/UZAufgga7m
c8+zMNdpKauWSnLYLu+tpk4HcQHh9a7u0QYKBB84WIgOr6n6gJSPV2YvBlopIezu/RrdTyI/V859
4WmoGFSWJJ28E7BwAqIziUtus5AwKAN0kcFuOUpg3SUPr5KODVYHM53FdBLrW1+SU+2PoRiC3Q15
kQRy3gV6PhgYhQEtHYlAUhN7XXquiU4LR2GfMpZboCxTjKIRl8DmcQudPL/Bscs4e8ax1LVMKOKT
nHkbA1xckPQRl0LwJMJr/8H33NfJfaJTvkcjDV5UQMp423JJfj02/tgsPhEXNpef0fUYrWQ541Fe
k+c/TI3YDcmdl3n1M7zyi8tSHEm2tw3NuB+T3mBgyYGtvg9KnmONut1470dsxyP3lP3IjuBgjHTg
d9W/lzzZyHlW+dMsLlkJxh7Sh8zX6G8oXFhOs4FZpA5zbXFp+29Ai0R0fgZTRVjo0s3fdtv/QT5g
fSQv7vFwVeKcDTd4WiAQbt23z+OJ7YyIReOOPlc8qiCyTR90nAkqm5Uce7BTjmJ+Jy7pSJ8LHOeP
Ca/RuZlN7Z4E2VNW5evOLC2N2ar2X0Z8d3OH5pjU5JdxP8ZWXOzGY3rvh/a+P5SH5XDdOT4+kJBA
BntXY84F83t+qf7Yf9KjdTQiuHtxgtDZJ7pnWp11hTnIiG9ztmgpPBx8JutsGq9D7Yak+DpAE/L6
RBRRS0Z8W0nX1eYCxBbNz5CEzCrMw75frSO4fDSJW5E2ZNg3WcsRBymBA07m5ucusb63fOn3jqe7
yyucUVaoHc3E6unsiEs5HqbpLtWVQlV/XHLytS4InrJtnGymZ396AeAirEaNAanGljJ1UDM+e44v
Lkl6XOyHwYDs2+v1LVV6gOThMw5JSbbZDBSll6g/8Sdj1+PBP1537YGcguP176iWXXLsfKRFPjIs
u423FW9uYogef7k+tGoKMtobWi5+7noIUm2MNtFdGXtVXERzVDwKvHuEN8GPSSCjvkeQWdR+CS8m
NO/2C5vN3cTpgovUehPyCJ/YHO/dDTMHjt+aoPB96Qvx4BrmXUEz0CXlq66YrlwrKVFPAVgVGi9D
Jn3q4/Yk9vwAzirrP3LY6JjMRRMpFBYrI8E7z7RmL+sxEQe8a04Tkq6EYkSui9ubdX6Ql2QoeE37
3hkYrNYLx3gj31qP9XGbA2T/NBb7McMXNkPy6Blgu3xwJ35hWUSe1z3Zb8cDVHbSk/kLdZiwjdJY
1zuoyhG+5OPL0K4g0F84TiLWvn6EYkk451EfzpGLZITO805TzFQEcV9y+H4xQeJZYOmqZIjn+kzL
H5PbhdOnmmgeHRVpSIaLW05g1D6Fr/tW9wQmndMKOuRWZHOYoR3sutMrviGDxrNmzrltYhY2tL6h
x7O0x348up2uU/Tvk/UHFibDw9t6TKecUStFJ4D1maZfPO5+diZ/tzR1HgbmL9ww91Nf3plOWocV
bV6Sgq+nivaRPYAOlYmQF8HdYjWf7Up3pFfsnQwsd6Fk7vDOaEBoUQQPEIL5bhvJCVL0aDFqY5FQ
zblS4b4yujzl6ORmmYcsnB/BNueSH9qbj2ro7fd3IQ7aSb63ZoiibgnBxiHJv04Gb2MUod+uW4bq
A+6/H1hECmCij7uh34F424MST7Dzme7EqLI7KSjYCemyVLTiMiZF3H6vO76zQftXaBZeNbwUBYxK
WBCDXMSFeD+nNRKWB6RbPHSa8su2Bh8ZteT7vAL/+bLCM60eYpk0v3cGHRRAZZpSgg9mgznlZInL
mrtQX2o6sL8vEwfIahYnmk8Q8MptnVaNYo9lZLmdMjFPAULzRjKPRxg0Bw67wtZ1pCiWSZbCGbwp
C9wkFRdnffCGl/UmqgwSyDjypWVAWHUjdjfzDmNe72cjjaZK19GiWpXNqN65lueb+TI5MB6zTMOE
x5N1v5iPN3mVjBev+wAU9wTb27VtDC14p7sv6Y1jSx478TZLkwGVLguUSW5iPlLb/h3gpe36X1dY
pgwWTwnerHMDNUdbIHCTSzVc6m6ITPNzUn29/gmVwUhuC9mkkTRZJzA2cIXMa71j65fN/vroiqAg
q9wAkcoSMWFfm8bwdl1Qf+1m1ww9o6TxQm3NQ43KeiQHrqgzmZaHiheo3O+qxIgdb35B7tMcpxRL
JOPFIa8uZnCqoShv2cjTXSQA3b++Pop/LmPF2zFlTuMTXOJbL6zQOJ93odlpIrKiIiEjxGkAaUs0
rCDgG+5hMZZdCsBcV+0K71ct2lirjqCahOS8iQMmKQs42AukNN4a6EsHhflsuTf1O5NAhoq36J6z
lskUF8P4r3agS1eA7l6zRKq/Lvlv5Q5DVZRtdenSOVzKz1DcTpnG9lVjS/k2M8aaeVsVnLa8Po3j
GOzSAOKjqU91XF6qT0jO2xpLVlZpXl0SM7uILjub4OwsLH64zTqlnMsqcCIFcKxL7Wxv0WUIjaXB
/nF9cJV1Sk5rTdyemjmDOir5RFFymJtLQqu4r1/zsLBfrn9EsUAy/Lvtg9qsfFRfNzHHjdeEsBYK
57S8zX9l8PewNsBEjRWyuU1DtwDOMl13aBjSxH/V39/ywru0iJ6/PjU7rBE4vyOAr5J0iCEPfn1t
VPc2GfoNHoHGsVNUvo0sJOF2o66iIvKzEOLTe75P9zqEiGoa2+/vplEXDvRRfVQ5PJscUs/cAWn7
CSRY8fWJqIaXnFiAPRlURBh+AlPejK9kRZw3msegj1nfSSAzg3agHbX9YasjQ6f9NBz4wXzzn+19
hQVyNYdb1QwkP4ayDFChC+MXADKe2kbc5152ydisyY8KV5NlZsB2FAQJstjF9bomXtfh3qLdJUj/
60c74kPdRGupq4J+/H6O9ZL8emTj0gx9JS6TbRZ3M5TZqp7f10HjxAnNYivPv5sB+Vnnf9gaaALV
X/7ID24HMkDcHmnqlBlKmH1s7Z0435PP4mu9G3f9gxmKqIzymygmSSDjxN0umM1i3oqOgI6yB886
jP14WzT5+5Txzk+yuq08mjHsk28+WUKc/cGJ7VYXTRSHMRkkLkpmJZWDYDVxvLfgbdNOLhPbWbor
vsKKZVB4UDDq8BoFOhdvvcLtTlYZRHix1myy4hgmc4cybqer2ePFiGfjuWzByN5Q8NveFEP+xsh3
S++CgbH0ACW54Ekq7EtUX61Pc6ITbtni9UfmKfm3j9dqE4pyuCbQH2Udjw6aA0VY4A2zsXQoGdXy
SMk6AcjK8gWOG+nC/JjU1DuOUBv8en19VKNLXr2mjUhMXIpxE4nz4qxlp1d5roz3LlMTEgEEF1aA
Qrbwyp6MqET1cLeVKYt4Uz4gbzfNQYZ8A6cDqGuwVXbpOkXT0ovI7nWwDYXxy1hv9EHwFuQbAKIR
84vhQkMXKkk9ZFyv/3fV8NIZe+Am72sCKYXQdL8l9d4Mzm5wG3JGhnmvxEjstVvxAu64YWY98Pxx
rXT8Xao/vhnUO8eqmdGuLcEJjFv02aB2FQrfP2Zc6Nh4VB+QjtmQgGgr00xQmTCtiNd8b5A6zBOx
u77wqnwmk4QCK9WbqQm/Srr6B9LoC0oUJ8Oeo8yrHjJgp7MV771VFTrrTQQQJJCJQw3fmoZugqE2
7S9UiAFkOjrD0/X5qJZLcmQR2IZRglfoUpg8dIMqnqsuHHydjPHHmorgKQj+3e/GyBLBKaiFA69Y
z365/krdMtglozNDlU/ghctzD97kl3vXDoZw4GsTAixsRlAjGkLitM2B2APZ2wt4oYTZ6/pKPk5+
VIafmfno4oRl8AvN+u9jWx2c8nEy+mgOvl1fWMWjC27X/84c1HRFEgxY2X5PD8E38KLFWdyHxf3y
2O6yY3tI98VNgshYZSkc+KBLWYrtkcqhnyAWgHJZd1uZmMr4s6AGPG+TDbxA3g+cXGM0tDVq9gca
aF5xPk4lVEaeobUSKns45OIYUnRh0g0sbNZnzSZs2e5/My2VAeFNOq5gDoa39vv65MTpWRyrkx2a
oaF971L9fymZoxIBhToP5aAGDVDisOjK0IpIQ2UMOHhvhznHvfgyOfxTnY1iV9To7R9yJKkShC0H
KP19o6kodqDgW6MhLXR8DgrnINKU5mIojKLHlFa/CNMyLsanpPri05tiDiXS0cRA09hAU1QBO1Kk
x1LY35yGz7tpmj5f33bVlkhBjQHzVnU2ckAFMqSKZi8OLW6zVhlNBz6zZXYzGJSd1Y9NQ2Jq6vqj
Pz4VUhlJV1TE4d4Wih2jgo4NVCIfa9sNUzeqfc175sfRnspAOt9gE5nBaHLJ3Vcv+95CmKeb3q4v
usJoZAQ7X6B+t7AtS5ki7qZLXmahX9dh0j9e/4BiV2XoHIdSadAaFPVLsXzrQFUfVlxHO/DxlRht
Av8G62WmA12LQFyG0gk97xtLfk/NidcIpVWEZ+Dw+hQU1QNK5dNJmgOCVpptFoKUE48m7gEKQ7n/
BJQ3ShVvKfQVlz0QJsdMp3X5t73+gxAoI+ucBkR55oprI7CrkHxd0XpjGZFIq9DEdT/lbeiOu4bO
BzY90/KLG0Chu/yS2r8r9zUIGjB7753sWPsvzDluxVZIKcxLNKaRpRPUUVmlFA/4WDaTN6JEQFyw
SbwCfRQaRLvkm9N/NH8pGKCmu1ZGBSSKS9lix2LBdXFyfTdKQOuz892yfxHUSnZgx8+O1ty3z061
ag4BCp+QQXno4CjJOC9Y+2oVcUmScEojzyrvQKV53aJUX9gM+t15Optm34dsEPDDzm/meWHmfZuW
P4tOPl41vHSIaRrKMke4/GJ2+SGwyT3z6Ldx8FG3gQbL9Skotl/G4rUgvjcmO60AD+dRb+dh2bO9
W+jeCxSuLePwMstxnbmdId7lmX+6H+UK9XPzZTHOtH9Eh+n1OajWSYofWS2cPsjwmE7L/pjlWdz6
1WO+GgDIJj+vf0IR/ogUOpIptURHsUyd8ciyF2JpMppq+SX/yNngeF1twUZt6DeEZHG6fdWjMFhY
lGq2WLEHMq5tot1omD1CN/jl/iOO81/ltl9I4h/MwblLSjNsM/Om2yuVsW1+TpZ5zPEyPRhjxDo3
9PB0X5W3HV1kWBvSW22uOfZ5KorXqYJiEyQ7oMwaXd9jxRHA38zrnTdXdFjE2MGb3aQe7mrO2T2a
JdkaLZ0pIKK3jtPnApRCmm1RmJSMbbOyNvOL7XS8ZqsIGQ7KkTvnmiqzwq5kYJvAK93/NWXM6ec0
eM3XozXe9ExHZTzbaDXCGYMBCLO22M3G8MmFCaXEOlzfBYUzywA2bna+ba81R+nMjn2IHjmLtxeN
BU5HQ2OlqpWXUt601NbqTEhKowG+mrMxauKQyoAkZzZJgpJuY5QXlFgO08zDYAoiZ+K4ItzZaL25
vkCKfy9D1mYaVH7XFEA+4SnhZOckOObNjeAPKuPVEsHQX7ugpG6m3zxo1LDP9vh22x+X0lnBULgB
BzRaeYyfczMBRFFZrcaZFPYuI83m2SmC3gfem0GSjmRos/lR6fouFBbpbd98Fxd42iY1KXFCauhD
7fg7NAGHM5uiQGc3qj+/7fS7D5irsbDOKFGuRGMHtHdxD4ei5tfrq64wSpnAtOkYWkBzPDQISnd1
nZ0aiIIusxV2A7j8/FrjU4oHTOrZ/06i6vOg4SADuOT3sJmXPObR/ITYGUNX7OvNF35P8l2Q7aLX
IsdGzxv0zEGvlq44qvIryXtBddYs3PXRhAflVLBb78FSplkchQXJODNAP1w7b5C4SFJFS11Gok5i
4n6bdDBTxX+XkWapGZQurtrIJSU1I/Qt//KZ+/m6AanGlt3WsUaQiKNYZ9tgnm9ynjzkHZkO10dX
2L7MUwoNEuJZeF4DlqoJ/R/MzUNL15Su+ueS4/pYFaNCUgegJAPg+gWeoAk3CqeSeUm93B7dYMNX
NuJ3yT6tQM6KPDs0ZhxYX29bGOnEmfWUJ2WBLc0Jf5z9sY9Y0HihU3o6xgvV0ksem9MmSBqQKgFf
/YWLz/b6OOqg26qVl7wUYnyZZRMMnYEU3pqXX2U33HarcyU3pVnaQ9YUDyTg4Q8h6Ljg7ZSmB9PV
HG8Up2UZYNZR9A41Bsy9WqrdQNHd45I7awpOvFnjtG32XlfG17dYERZkwFm2rMFo1uganOeHrrpr
nCa27XCqbkyKMuasn2sO0hocpTzqfl9pziLe249o79KxXKmCvkxMaoq5xRPbFnds49JNNITg0kPR
PBR0fBpnNOpPzXoazezOgtJtMQBsSO8MT9d2qTBgGYy2iqzl1ISVgUZywMdsyA3NGjNTTm0z7fdJ
eShYQMCHesnuh1167A5GVN+BpS9298U+iLnmAqiIJDJzqQWpA7qUiCRDkv6XEC/OsiVGlROe08cQ
stpdNzXVUsm+Xohi9bsc5U3zccpfuf3HByvZ9bEVzi6TknKnsACMh0fi6v2dmeLLMk+aK5nqb0vO
DkpuZ83NYGvPuPfRhoiWtaV+vv63FWPLcLSlsC0yE5y6QEq6G01yWpLxMy5OGkZMRRyR0WgNrYSz
8A49tTz9tTDzgfL5XDrsbnLTT232BegSTRhRTWQzrXeW2s5QNIDeMC5kHl7uqj6q6i9s1h0tVKNv
wevd6KadZW7jY3fHLlsiLx3DORu+ZNP6dn0bVI4mM5N2i2jc2oMXkyzsY3oAnP3OQFf5y9aytCHf
Ck1GVdipzFFqWkmZAqkCJoTa+uoVdDeMtyHyqYxL8zvqUnTJW29LUvR7SA6l0bBO9t5fGt1hRrlO
kgtDX1XgfI2bWTvv/cPWRUZjIuLm1/+tkz4kKdKSjFCz5qLlLuhcLiU9MfcBYTbyS6BaHU28UI0v
ObXb9VBt2Dpr7PWU0X195PTFaTWFD8XgMvhsMkHkagmOWiAIvcKkbR+sLPnR+t3BSTWpQeHZMuqM
pS64KRfgxI3S3vnjD8t8yc2obmhM3Z3IDxq/2Pb1g9K5DEBbEjwV+fRvT3ly4LvqkP9cn6b9vCt3
4iB0ajKK/CPj0Jo18UaIb6HcMrx43be5/+0B9j6Wu4J9uXEiW2R5F0GMwv7/Lc1bS6If5XtYkhuC
/RmAou7INN6t2vjN6999ZejZiGdHBsgVLcEUhL6MfsesR3/MNWarCIR//fLdB1xnWJlIUAagswjd
37aZhmTWjK3685sNvBt7ol5SBQlcwjHFacyD0LLmlzHpPnlMc6xVBL+/b2LvvlDO2Tr0UOy9zE35
ixQFCa3O1jxsqsaWHBpUp9mclIhMQMzeJ2C8BdFCcNv/liFpLrM9sF46iHoVTx9YW68nYeXfr5um
YktlENqwFO04be2/OOmFVhgUVuQnmoOdYlFkDBrJxDq6JhacO26b3ZHCzMzd2M6FLjF/bDNEfjV1
OfXLYNvRqmShx0I/X0Pb3dH6tgBE5OfSiVlTJThWB9dOenB3eWxExiu6lvdeVB90RLYfrxORX0hd
sLz6PcM5ybdnZLMZnfBlbeiYlRRZk8jMIybahahbIiw4z0uUHsUehZfd+rTlzHxnxDr8vsqStk16
516LxUr0OCGMznZ/174tnB148uO6lSpCtAwJZHVvCeIBmrDW1boz8NCPftfkbvD9qHObESq3t4H3
qcwCKzpBg5GUwH+axx70GWGdBA/uoqv1fLzVwGb8u0jp4I1Jz5CbV++X8L7VuuipWnwpehYImuBq
A8ytMb8jH/utFTb98friKzCxVMb/ccDxeB1g8PnT0ob5oxs10XxnPxqv/N440DvzqCM1U01DCqO+
YQeZyXEQBtX13ZjxkEDaMKy85fP1qXw8Puiu/l3+srVBKDkBl2+4xn7ZMgBOX21xG7kSSH7+Hd6a
k4Es5bC8AdAHdqUnLye7639cEelkMB9kmda1WLZQWjZ/1mRB75NPHFR9sp3ba4+lquWRXJgJMeZO
jo2eevo8CSjH0WEyIQAwGBpb+vjgSGQ03xQkIkgTBFSr/VYnB+Jhp09ZX4YA/qco+19fLdU8Nu97
F4oCwxnn2USjWCEeQSCYs6/tbXgHtP/9O7TdkAw8n7Cg2in3f/vK27gHwtfXNSd9HCHQsPLvB+ja
B03VYg+A6ASphPPAPP/3bcsilSQ73gzZ3OM4zTxxHLzyGaAH0KUJzXVf9c8l502KBjemBAnA9nOO
54Phj1vpWlEU9i/D3rKi8nzXwl8Xzi9THHooX4zkDjTgN63M/0DfErQD8RXDz8tDOoEoCVQYuo4t
hTHKmDcnMVfKUAq5NJa3n7q9BY6GutJsqWpdJI+dXQi7N8BgXor10+I9WFgXY4rHTKe/qNhTGfMm
Vq8Gx+zWcsmnn3XJv9ggILxtzSVzqVxv7MmCms001TG3ynMZ3Jm+H18f/eMTA5GRTznBsUdAFuyS
OclXt552vecfRzt7Gthwxt1VB1VV7K5MSIZA0yFgVuiYRt2aT8eRfU10ZFUKtB6RWch6g3DCFsSC
yufGtKOtmd71A3jdQqhRXFIUGsOlyctLO1HgyQK0I4XcH7uTMCAvrFlI1fFRhkdZyZL2LcOfSF6S
y9aVCdbAR/O5fHX3wJDHt5WmiAyT6unUFCWul5fafp2G702riUoqQ9gs+10uSEzCXVqjlFM332C7
TVBEQQCxdjcqWKVZI5URSEkhXXs0/Nsoh3gzzkcQWAUn3Wjvr1vy9kf/twhCZDA0pT1jic/M32Ry
oJezeCUEFYBbSnSsDooYIsOh/WHq3MLDkbcRb/5vH6BTskbc1dyhVKNLbs44T1O6ocgbULqaftT7
TzY52cWX66ujGF5GdrWJFSyTt1knKAQS/67iNFpBK6R9DNuOhh8sv4zn4k5fOXmDvQ1G320i1E8r
KMsH7qnwJycscWA6GKPBvyAQzKeuFjqlTNXENnt+Z7ekJgXPEmCMyrS4A+1l5AfivrOtKAGb9fW1
U7iGjPaCPLZrFQGy3pRBLrjsjGNbTAKKMxYJ13zYGxMopq9/SnHuk5FeRZkJlm9Hj6IGYKEYvG9u
lguUn7PtUQNcT9m5qujr9Y+plm7zpHdL10O6OXC67Q6X2daxKPgU5iU6vWw6r/cNHTW5V7V8kteD
BgLg3QCX0gBKymJxcSIpngXPaUjKO6cbbjubyGgwl9jCchkcaGi7h7ngj06WHQxb9yymmoV0KDQW
wRwj6JY3y/5sZPsWlZTAuyvp/QwM0fX9UOUxmcbMFUz0Jpg7L3YdJQexn4/rQ4HHyj2P2d7fXf+K
IgjLoDAa9EPZZbgitaBT4P19s0DG5cZKk4wJE/bqsnkrbngct5b/x9l1LMmtK8svYgQJkCC5pW07
TmYkbRgyR/Te8+tfct5mDk6jcWOWGkUATQBVKFRlZSY+qmbhpD0nsneR4MjydGRI2Zf5shMvQjDL
sTYXVP9oHnQUWU1AtDj7vO9MIrO2JFJiLM7Wt+fcsJ3U7t2M6U8fW/t92nfDm2tHJqC0kXlejNTT
GFjVOpYE5pJK4EOi38+ZdFVCvHQy8Ozams/a+IfOXi9j5hUYAI8Om2qDmsYb5+WaX3SI2iSR+dCT
2k1H9dDIOIFEG8w961rw6U2aNsGdK5tbdxdwV7mD+a2an+/vwL4QN64pHhSGDsYmKSJs8GC1ysHu
t+RkdPMHY3WDu8QtO8tVdVzRrVg/sbr1SvByxLLiuWADeGiY3bKG1HsxbEgsCLCDGGjb9NdisM5N
3jGvtupR8uQQzcTlZxjN0fuwoP0IVDIeOO3K5osR1x7pD3oskxkRbDTPTNasEagMGngKcNiuftuO
n422H5zGtuD7iCzDIZqFt+dpbUCAg7Ann0dUYiC07A8/dDTxf+g08Rxlc0w0VpswtyhLnbwtfJiI
xJIFB5XHjS1t1SFFjd3GjRlk+XbtPnzP8PxkuQaq2WHFa1hBs+JmF1Dy3UBeOxaPWWqC73/4AfW5
2umj1J+X+uvYfTDI1Tnr7lItI+OGTe93vjj7kwb6ndE6Rklwfz9E281d0ktsztHY463c9Sc2HxUI
GFTJMVM+aN88ogx5P7OrNXDV9NlXbf7RJs6kkI+dJR5N1kVFli81fnvexBQyn7NxJaBolcQWgpXh
AWRpTfMtyxOUgNQ8mLvNYUP1tdZ6iBbFHwvAeAxZbWi9wdhSgMIz92dbD6thCEDe5N/fW4FT4gFk
QG/VxrZGxVU3MzfJP2/lH0O9LrafM8ndIJqBu50tjVYp5FaBS44jHbhwOl83Jf1akQKwrr7SL8mg
yDrBBYE+5S7q2arbdeoRrao1+vjUx40e1LR20vTLYnldWUoOlSAe4DFjUU/WDqE24iXVPugMNYJa
8RSllZwq0fCcPdPKGBHcY/hK+ZH97poBohuS0yTaDM6Uoy01y9ZMMfSmudYGjgEjNIYvYxO75oeE
PU2TF7FWe01nBbCzV2VhbgNvF5Wym0FgbzxkTO+aQl1HDK12qbuRpzbJXBuF+liSrhFcDzxmzCwz
wyhBx3BdbcMh7exVcydZedEzhOxb8i5KzVpdmaexqP+YYPswCqAwoI5t2W6r/6M2B7L8XosLgYJI
bRDJs1ew2TylGQXN5Ax9tvzabldl85Ls81J9BUQanVUSQxDtB2fbrB22TunrAiEN+JVnvx8/1+nP
vTn5vncSjc/ZswKSpmGMt+yal2bmpEleOGqpPEPL0otqmQiNwNx47Bj6vuIFOcz8Oo5U82tzLS9J
hb7/maay5nbRueIsuhgi1d5ohu+IijA1ZgfMGIePLRFn0aveVLFZDPl11iNXMY6Rgg5PBRnAQQLo
Ei0PF30Xs1EMZoZEg55oYcxmpNEgfYFv+NDv5/Fi6kAZoQueJkPqE/KJ1M/b5mudLL0o+PU8VmxY
SyvTDNzQrI68eZucIUYrIZgxft3/+aLxOau2V82usx5Bfc/mZ/DF/rbtzO2Y7GUuODj/QYfRNauT
HJy3gPCrqafLOptF4+6f884ZDQnUeCFJXwBieNDTSy5TzxC4HJ6WrCSgfrTWDr9365y5Y19Vo75M
thpsNdRyR0PmGES/n8t+gT+3Re5oLq5JWZ/iBPSD06f7GypwOW+CC+9WBkjSFJlP9BCSRvtbNpub
bB3oXiBKVduy8pDo0HA2a9s7tV2HX8/oeIQ8laci4RLFMj1y0fCcxSYztAEiELRfe+jfVCftn9T8
fH9x3rCPNx76PBpsqcu0hR5g+Sdjll+ZRWAqJ3Noj7p26NRfafttpIPfqbqjrt1zh3dI2vn1NJ+W
5LVr0M0riSkFX8jjxtCwZ/fTWmSo3y+ekgVjq7qx+nr/IwVniweO5YBz9dWiZtdK1ZAtZLkKeiQ0
udwfXWAhvEo1qqUGqpksvy7I8oRo5VWcqKHPg6auDtDF+VEluSycEZxlHriENoCuMbcyu2psO0TF
72IcfrH2cekMCThQEG/zeKWBTPkA5HgOsO9DzOqHGmZSzscB2jBtWQeTTKJRtCWcuefot1WYraRX
m/WAvzPUU+vg/n6IjhJ3NTeZag1almbXDgoMXfRbnXCcUkMSgolG5yxdrVV77pI2vxYziY4sjv+A
j4S6czQT7/7vF50nztjLWB8SEg0ZeldVdP9AWxZcDyx+Sacz4C6Sz7h9kBiPXGrIYhJ1mjFJ9sOq
L6p1NbdDRiUu9/YpYjxwyV5aW+k7jB5PP8vkhGKJa+qnZX1kXefYuv0hy2M8iinSLKhUzGn/o2qP
BhrW2h/V/KNPfRULdn8vBDE+45nIFrtERSaxuh8V5EJX7WDUmqNuW9DUYZGdaaG7ZPpHtV+RWZRM
eXv7GQ9pKux2NbMa9fgEIFE0fkEFpgZMzhr8vPpQhMl4ijK9mYZyqaf0SpMvfRuQnPjN4q6FJjlc
t42b8aCmrFdmCDDb9Y/OYC5aRjMn7ltZQlQ0OGfeE+mNFHq8KQ5s/H2kyRGhpn9/t0XHlrPtpl6L
wmiK5odiTj5Lcl8pYsAgYmdj9PNmmj5oXf7en0og98R4ocy4Qw0uTvEZaeH8fzdc4tlutzqrh77U
QIYFvu2uGA90AmKQDUY1ptdsSLw5/YscJYBxrWSjRebBA50G26YbVWAeDXtJ6gZJSi+fUVFJnLib
URSiXqMdIkVxejJL3Ltg/3n8E1OSxF4TXIGTwWZvrEAuxnrAzO/vi2i9dn/5LliMwXmzQg4hveYE
rEYAis6J7lhU1tMvMG4e/7Ql/dquwBNcpyLzxuWYT6+7Ht2QHyOZkozoC/Z1e/cFWwKUT6bm2VVH
izYtmKvlkaPMq8RGRMPTfw/fqxueWmudocdv8oZidgZiuOogAx4L7iUeu66001JvGrxfaj1Ehke3
7zpBC6/E8YnODmfgW8rWCNys2XWF9tWcGJdOWgsSDc3d2gAYW5OhIiEwGqCeGRO/Kz4W/TMee6Yq
IJzWDAQExvQp0XKnj18amR8S/Oz/4M1Kw7bwBMiu22ZdykHF2zGRnBTBVv4HbRaXhTno+2IXTZAs
gY440v6nLSWFHwGfJOOBZGqTgOEn6bJrYZi909LRSWacGMvyWqjVGFbm6qX5rFizoyj6B79pt4p3
xtXqVKHW2qbXzdY+jeRbP0YnpWoCc/hYfMl4FUxtImtSaTGQAZn9xezbzJmqv2oZSyxAcMXxrFs2
HSEqWeE5n0ICznTT0tS/9HqnVS4lM3vWtaj9DQVn+4WsUm0rwZx8LVlHu7GO6wfRYEIckp+GKSha
4ugNcIj+IMMMCFwrX1MuxwV5vxSuVZteq+nUTscWEnEM2BZVkvAVzMAXltV+Tu3uzbNar3YZdFCm
7XunVx/S8Z/7t4/AGnnSEVbNCwV1GcoQm19FgDN97M7ki8gjwCw9wLEALSrboWTrc71sEosQbC4P
J2R1ondV1qCTIFP/yeLxiS26VxLLLYt8RBmlfSq6OPzQ8vDIQm2CTHYSwzY0vf0N1rJvUaVKcqKC
vTU5903TYjVnA1m/Gp0KxesWxd6WHeYoSNOP5UUZDy1M0zjW2ngn1t2Sh0ov3EEvPPCogH5SpiGw
u6H/JnMYDy5ctHGLaIrcqFIDVlRXbk/GsPtgGYvxbHGlXYDqtketadMTj9GdcjPXfg6mJXFOguPP
AwiR8xnqccDxr9Zg069FIhlXtCz739957bkZusSwkT7Tt2MLOYshda3xz/0zKRp7/5Z3Y5fbsBTT
bKM2Rts/pdq4hqpAf3BJPn1sfC7esrdtUIDFWf9U/RI0JgWabnyM2cdwRIxHAzKqo1qsI21M1CEc
h8KrZ3ZS4tSvVpnzEcQBvKypbccWzVDnu04JfTYXG+T+ipcm/c/Mij5U5WM8IDBSU9PIGA4mqNbg
eBpQwsrI6gW/nocBjgjUUbRqxx9Z3Ljz4pKo8SHBtth/7++v4MzzSMAW3rFbLFxb5VT7czK4kaVI
cnmin777undH06LqkLYFQnWrhVrt/NUaroPyVNU/7/9ygcvkCeIsptW2WaMYia5ZryiDhv4Yy8lt
Rzz2JIYrWhzOcMmWkD4pkSWEFnyIvnq0ahaSh55oaM5uWbQmHYnwTAIO0PBLAp7TeEal5/7aiJae
s1p9SqoFAt7ZldqPWvFsLQ8KhKm1L/dHF/12LgWiUxUssAwrX1AQSehViGDOvz/0zR++IxX/fWZs
rUeMm0BmrVuXTwbROydt9+6D5VolTEZydPP3YxJu7bW6SWqGF815ml8r+2n60OMR43KrzqpkZvFq
D2dl6F4qs3ul5jA4aHj/hLYNSWe+aIG4tbe3FfB9Yg1nmgAOlphgLBgh2Opvsawl8KZd4Su4R2ps
Q7B+sDHDQIGbYtc1hRD46zz4QytDXdzOPmEOLtyJasDlV30bzxkFglr3E886Zr+Y5tRHzVcPkUzV
/GZ0aOBM/vs4lTmNNr3WxjPr7F+F+SPtyCUabC8vFXcDA9gKEfUPHVw+9AFTBTWUaR3Pmx0fBiue
fNKk36KpdcruQ49lfA3nUJOJxtlW4msKvMn0qP8b2d/v//rdvP4TuGHk/bS9c9WZMZIyUTEy0YPY
+BQ1z4aMs1s0NGfRI5lzcwHa9lxCtipLPdQC3FiXOGjR4Jwlx2NsE1QrxvPE/hjd4Gi5v43+x9aE
s2arHOi6NKw/J+PJbj+t6wMgWpLTIvrdnBXHU5qqoKrqz+P+HnpYNrT2frv/swXmy4c75qL0xbpE
/dlElHZEjeuU9Q09jGrbH9oh0vwOKtif788l+gzOjC07MbI5o/oLUY1g70aL9OO8/frQ4HzkU25W
19tr3J2VGLpAz2bKRtMjNCXt9zlWdVn5VPANPEJrQvsZbezZfI3sIZiIFbBN81Y1Ce9/heCu4UFa
gA8ahT1O5qtuTY5WTGfwJUhkDQVXAY/GGtW63yJ97MJsgwbf/BT3tme2D+smAz+Klmb/+zuvENe9
FWnt1IWTYflGzk5RVgfbnEuMV7Q0nPHOWmkVWoPhc+MT5OySD16RPPyqYCkh9op1sZRPeI6ip9Rf
et/4ELevQfmIeYQIh2l1UYfevBQSSt6itE4nk5wVWC/fOFOuTb+oKQa3zIckfVlT8Gz+LeNQ62Ud
vmT3MTd8PR83D9FWgAVR6c4ZRJEN9UmJDSeqFuTooezIvhhECRLtV1r8wwpHn21f37SL2pZOBB4U
cJN05eANrRGM9qnJjzUpnDiRtU68gahu/TbuxKH9TNNSlvZnVAfPW/uczn45Qq7OgFy8uXylaNIo
QQeNjqKt/dapL4P6M1PUIO4+VZCDG8yT2Ray/K5onbjjmcVssac57s/ZcfY1L/cjz7qwx71NGHYm
CecEJsZ36/RtlE8aSshno/q+2CiCpr5i/b3vekRj85dMuZqRDljQeeyok31j/fehlbge0THlYsRl
NsFOrOb9We+CerkotWNpSLmt5yqTeH9RiMjnU01TrwtqYor67+RNxz6MW6cwHSNUvS4srlJCytsN
4Qbl06p2NM3lumEiA1V84s8o3mfDaZx+9fQVsBqnqnwaXephdVf92GYyBIRgd/hcq9lE5oL0en+2
zUOl+bQ6W8ZH0hH4on3X3vntAi1gFcnK/qxolzV7MFhw/0AJdp1ndi6q3ljmAp6DgEplXhZXMTdn
rRpno7WjNJJZRAuz//3dr2+KdaTodcHG55BjTF1i/VOm/v0vEI3N2XTRV2MDmFd/HprnoTo21XmU
dR8Lnhp8s46R9N3a5Fj0or2CTnOkYZW2zkoSJ88cJfl9/wMEdz7fmdOq2lQhB6q+NNaJqCokzwuH
bWVIbRnkRPQdnGkbubEB1dC15ym9KNnPvVmA5W4PzabRclQrl+yEyL75Hh1GQV7U5S3aNzsokzZB
5uXuYgaTu/gV6BCV1Lu/YoLv4ft1IG0P9ep+ac9bXrplPb5aeRluy+oYpEudpiKnLl7D+3MJDITv
3mHxVBQTEDRnVO1d0NM4a/1lm3LfGpzNip37kwiOAN+/M0MgeVy2rT3XoMtmeQixHw+ABylPssBG
+Aaevhjish/X9mzDsgn9rmzoP0bv2f1fL1qifdZ31t312TZos9aek+ylAjCD9asfGyjDvWaZjJxf
9AWclRMQxI9lWffnyT4YLfOG3LdbGcX3bfowg/K9Oioq+FClV/EuQZ+8Yf2dqseuB7NavOTfxjFM
DOqPQFf0o7OZ23M0ZieyDo5J+pf7K7jnLm7ESJT8ewVjM1+ijmrdeY6vBdH8mCUeCkeEbo5NX0GY
RmQuTWSjPA/02lc5KJAwVZx8huBBoI30uCoULNYLmCP+bspzWly1HZhNVWdeZVI3wnm5d+UaaVEa
j3p3pkh6o3bitdZX1uNpSd0B8Fx20RHusdrTYAGFLOIQ2BXfCtS3s9XYSWG+jqvxT0EHT0lAvAGE
n6P0H6ogGvQtJn93+u3O1op4xpOnUx+y6tzEsmB1P9o3DgXP8GvGyOFr4/5U+612TvKZBtMjPcA5
fFnHUA8KECN+9EXLbU7b0cKu9mcn0TSoR5N0dNTZkvGDawLj5ds3ZkBz0RuPL8mOyifwargQBQnK
kBzbC/XLz7GL/5G4a8Gi8a0cWpJTltVzF47TF605VIMshfr2Y29sB8/02+aVDYnhvgv1cPUTt/6R
BFMb9lfgUP2db7567q5J7iAp9mo+JZJ6i2jl9oP97nCpoCxQDRWTzvZrv2Ru0YJ7QdbfIQqT3/br
3eh1aq4KqHX2fQHw6ti76C6wjpO7udTtfsyDE/n3/Ztw8Tj3vaSW2UcrZjIeywfzN25pGtADeOKf
aJg8QBxMuS4+9ddD5ioHIrtW35zarT3j8n3FtlZ6veBcK0SbA12tRn9Jh9hFPRUos9Ecf6qVqfu0
UbsHNDBNgaKVjYd/Mm/U4wnydProW4WSeaoStYcdqnOMmtrwsiFdgZ+NTSiiWPOlTrs8qKJG/YwU
Pg5FU6nPyYy3+Njoi9Oj1zpsKWrPio1vK425c4myytpcRObFA+z1YSmXbsCZt66zv34tvD3uMnpn
OA0+ttJvwvaX9keyk/uVdGNJeXrQqcnmDYIbXbietKAJ6pBdBn8HmCZ+5Mo43URJA15CPK7HuCg3
fFJxMR8hgBsg7s4gTAFL09zYbdwqJNC6j732LHu2325bMSjPIarQzaRKsc9JXXYq/STQKUpVDn2Y
3DUgATlULkSl2DmWCiMLt45zvFPbpkWmYs4piELmbofN693a3VWZ1AAx8z9yzyiYi/D4fLvtUS1n
TReqz5MHbjF/wboOh/SiuZ3TYUUz35TcXbe9MOHB+nHatWsE3bxQ0+zYb/SofcBfZLLPt50i4TH6
tIysKWVJH4I9ZHZqzVSP0M76FU2NIfNX+/r/95QTHqNP68pqk0bBpZ6BfUPPqvxiWSl1lDXpHegM
Zm5kk+x72cFJDnms+EUS25Ii+O2ghfBo/aVoVdU29rnHys8a5VcUE9XtwZc74eUmuSdvR5yEx+tr
UxzTOEn7kJDqkKZaaE2T16D22+f66IJLr3Sg1ebFtozZ8/YjgfAA/ok0A7ijsWlmnQGIBvqzAo26
OqsPqa4D2Solgrl99uhbAPruUmNglxmNfMCVSZ8TerCYBM51e8XoG1793bjUSibCdvcAjZbLmHSh
tsSPZsb82igPjWa6Nvr8u2L9dd/R3j7k9A2i+m46dbXiJdsz6cQ4q03QaJ/bVZKgvA1zhafbP/Hd
2AbtadewqgubXHUS0rlpBH3R6h99fLSa7+kMaoroChZH90OfwjfilUVdl6QpujAl17l/JMPRniVp
McGm8G14pRa3arbfE3oYQ/0nD3HLQ46kl5QzRA9DvhEPMctOb/k2vn7avF3gIXcHf/L1gDiNG3sy
3h/R+4hvwyvQJrcxHfttfKqOKTwze6rOydf6yIL1oH2o08UgPHVv36ezFfV2F7aT8ZKT6Wlo5vRD
20xsLssUKW1mWNuCEzsh98n6qwUhoGGRAbJuGwThu1uKKgeIRMPwlrk8GnN7KY3OR0uF5NdrArfL
t7Us9TjlXbf//Ofim3pSXSQyXHSaHMfZiS9zMHxFfPpLFtjfTmGh3/nfJgjV61YZtLULKfsD/dSj
rlSHMuq+TEnsK2seQLhCZu23IzbCd7fkaZ/EJMdU2+/mCFaH7JPidv7yl4J2yFE8WVuQ6Iu4p0pj
22rf9JgmIX8L7UFLL4Q92VC4NwuCpJnEIm97d8J3u+RsVRqjwCyK/ajQsJu8+z7qdtuRQXihBlCd
KIaRY/tnl8GXVMFwjo/tEVYO+ZP7cwhOMC/VQOM2n0mGKRr9N6k8ExWIWFK8EQ3NJZDafJ0jBTpv
YRZbjjKcdN32suXz/d8tuLotzrANjSyqUmDwaWvdXH/qy1959qVe/2qRZGUE3o9YXBzcJIzFxr40
9qfZN/GqQBbfw4vQzT25KqmgTEr4rpdorqphSjFL9c3+1ByNQxLYbvWanxTfdPtv6tMaRA4FWCm5
ri/GMQ8s//4Kir6P74mBQEeXTvM+c+2sLp7aof2whb1XvOAxE8qe2QLj4Ntj6nzccqrgtlqKC2XP
NJU9MQXHi++L0ZqW6FZvwTfW55E+zYMbyxpHRUPvf38Xi6g7afpcY2jVRDr/WxqhKPh6f9VFQ+/L
9G7osRppqxf70Er6u82JV7bsk1lsEpsTBAeExwbOTO+NyKwRfPyIX5Cdq5wscdIr3MZlnBzqqvAd
eS+5nwTXE98UkdnRmM54fYSmEWUllMvard2FxQxlQxsm3kRoXnAABDCILLYSuUS+Npjp1grDXwZc
HJNH/D60PhuheRr+B10Z4Rz89o9DX+v5PLylE2zQrg4n40ScNKhcWWglOAY8nV/cLKmSMEyRb5+7
+XfXvrTD3w+dML5AWGTzNGUDVoihOBQP6ykBqQ5ZNplbFHhevjTYqT00fE389O53AYFL1a9P9Fc1
OFbrbW7k1AEETz2s1NmWBAsCD6Jzrl6xYn1LMnyQMrZOql2MUhKoizwgXxuk/dA0zYZPQXc1sg+F
tyGVTUPN/5/yKRSmfePdzlcGlSRj2gLW/rBM3PJr/tI8Jp/oQ11DK81RPf0wI8F4f+sFKU3CFwZJ
tkFaWMNUOTKBkH5TRuQ0zaCApWSB5TU+aiulb3cOC3CtHZVAMu++Fbc+cT8r77xaiTT0QlrMu7qw
Sjdx41Nzro978rSVnDuBr+HLhdCS7Mqp6NG9UVqBziZ3zsACl2XssqyykpfAKnlZWLPKY7pZxhAS
9WrNzyPo/RZZRV3kmXmKv4XooPql+hBWl9XvnSqoXcVNkcXbA7oOzzZZOCryX3zlsNOmpionOoSe
lb/GeKep9E/dnJYYrSkHArDmF0mnoMAy+RJhmeZDMekM9jMbxyzRgiWm/v0jJdgKHh3ebrZlK0rc
h/X4MtSHJnsdZA0doqG5uG6NIHQTEdxaU/m9TQ9K9smS1awEQ/M48FVDt8VUFhh6V229sO4KXOn9
BRGcfx74bXfbqBs2hlbxfClij6gtYMhyNKPop/MmDE+ooncPJjy0B60vAmQuT5s6SVyTddtD8Mhv
Rvs8aumMdMiqex2xf8Rq72pLFRid9ne0i2AxColbF1xQPGn+1pMy1qqlDxf991jkHkrzIDY/sOm5
mGXwAtHVwbg4bi01UtXRNoTa4+wbQRt2h/g4e6hRufLHgWjP9xvlnVsF4W6CKBQdazmbTvNQv44q
9bqIHPVZ1k8g2nbukdZMBaSxckyxpV8q/bBlr1LQvMjj8RDxaEP1aaNYoylojszNT+zYB+kVRBOO
HqgH+ymV5CUFfojvi1uivG+7QRtCvdYPDVIxlvVBP8Sjw4d4MqleYn1KiBsl3eJU3deNPd23adEK
8RhfsMtji1sy4IE//62e9jKL4rZeW0PkVPXAzHuQXdGCJeIBv5CSTjSSYIniFVZhlZlr9oUkCy04
QzzSN9MB5alzfEU+/hybL6ZysRSJ1xPdZcY+5zsTKEq0lxETv7vVgw2hTPYpe03KcA32/p1eFjiJ
Voez5oaOI6lUBIJMuajzodYkGyxaGc6Ay5qllBLERXN5aivQwyRA61gyWhrR6Lztap1VDWwdwjS+
buvFHDani3KJwxYtCRd129S27THCwif2sasO2SbxzqIfzd2+rM51mln40fqC9tXO1deLhl7l+wZ1
O/VOeIztFhdTp5t4KmRHGlTBdIAaSzhIk2UCcALyC/8+jQDaxNkEmsJwCLqLjsR76U7uiHcP4CL/
g98X5X15ZO0wMqPsS8xDNcdInO1xC7ojxfOE/Wn84mtZ7MVfL3uWJWneejluBfDcbi9QYDKs3IKb
s9zOG4FDr7zZj/6CRclPr+O3KFgDJKHOkVueVady2MU08HjJ/PlsSQ6c4GDw7MtFAiyGYSGYnKrv
6hY2ze9kkSBWBKV7tGX8e9+WIUvrZcHY376xsDsmn9PDdrD97VQ5vuolD/v2ycmo3vj+b6wm3+uj
5uoGOlFzCNU4BZSsGFpnTFjsr0kTeamxVm5nmBTIMpDqRmaSOTlEhdy6zBavMmsTRLV25tjmAK2R
WXmOtdX2pwbI0rgrPWPuZ6ftY92p1T5zynWd3HrMcpdC08yrbWN1ITYNHssUvoYNwOaMDVmdBlS+
Hi7JLoCaQ/aTTCDcU5DuR0ez/m3rdB3SRSoL+94YkZKq42O9DSC5SkeUk2YDurGbEjsFiVV3IvXr
fWsVXX9805JBEpB9oqSL608LFKfAG7x1Y9/2F1dzxydV+ngkAm/G9zBlZNLzccL5RoOON3jzVz1U
Xc0DD4CbXjvfOg5OesyC3E0vFrJk9aN9JK+lJDwRhHFkP/Hv7rByMxcw3US4XVigN5c2OrTFpRtr
idMTeaW3j343vp6oC7VTjF8cf7RO72ivpQskaEj95PRXBp8QFGgJ3+401JqiboWyZ8VUV3eR9HuY
cQuTwyh54QueCDxoESxHU6yXyRhOymKcO9r1x3VL/ypTEjkQmlm9GR1R3rrp1fH++RMdCs7paUWT
J0aajmGWvmjWJxDh3R9XFLQQ7o4jc1ZGdMLAxSUKjYN13ML9VCH48iKJtxT8dh6+qNibVTQmpqDa
36j4OcqEnEUPGx6sOMAfFc2aYVGO6l8TDxvTh+bUCuVuOHupQQqn4Z6bAPHGW6rHY6iGVrjfbOsT
w7vAcPOgcA3v/kYIrpS36/WdYTTzUhmLhUXSmvkXwJ7H1doO0yqLNkTDc3Y9Tr1m6gzfQOMXtnix
9nVsJLYgsuk3l/nup6tEsVQrwk/vvgHtd4IutWs+xJcdamYdmlB26Qpc09v076aZQTI5xzV2e2xS
r83AQUeZYxhesn67vwWic8rFqB2dl1SLYNS24urWY/4hSWoDEOB/+1TkcBrFVJDjQolGZRdD8fNR
ErSLfjJnvcOk9DPb02d1vTq68ZQiVXt/Md585Y3AgAe5kMRakwTEt4CGDMRbjkMFRU2nPEVPllce
lROa/lDI2E2NuuUbqhAKzOxFttsiH86jXjqzniAZgKAeUJojPQDbH4CB61S4UsTCvq+3vpCz686i
Csn2p3hyTB/MYAOell7RGwa7tj2ZXQt2iEfAqOBhzKYVD06THXIUlQtJQCIalzNofdatgrR4Pqj9
S6m81JHkohEFOjwaFrQ96Vo3GHh2Rz97ot5yMHzm9CgnxwCpyisAoi/gHpxmNsVmOmGizfgdoSja
h/dPrsDV8djXqs6XYhmRBqnZuVoyp2+hWSer5Aqc0H9ArggyrcXC4PpgOj3avyb7si0/4uT7/R8v
QpmqnEW3raUbVY1DmR2BovDyH4prg9EO7zYW5I+RW3zLA9lTSnCzaTyktWnsstGG/WvC5KlBSwH6
zdz0aYdmzY7s+r+9HxoPZkVHO/QtdUxCo6uyrg4rf2Tly/3l2h9F/zVhjYeydsqs7qree6Fix5xY
R0i14hH9wUAS4mL/dt15ohZ1M2H8DJiy8jQcNvg99RAHsuKqADWt/QetOidb0g1IPK7PprPjigsP
Pede7MShHXbAn4OdAtjij27GbozvLtGtqNWsIXjGJMqJNom7RV+pLCgWBAIaj1E1lGJYSI2Xy3ra
AiMA+MvbXsZgc/cG8cjdZDayX5y3dp27qEllAkds4M06eKqbHjKvROS3vyHSQIYvu23nGg/GS5GM
r7oG7xRFCQoLrfYdGtviZ82SaYIJ/KzG4/GMQR9TNr89KCcvPecvc4jPcNGFmT+V3nowjzLZVNFU
PDQPL5VlQgJqd+n0d/mg+9mj7eqfoEF6yQ7oApAKtIocCg/LawodceaInem8BcXVCic58YyrGtRB
GlDZFSXYfx6RZ1OzY3aHWXp/95HLQf+TX1DQQI8sMhL3Pcvbi/fGIbM406/qlqRLgcMM9THE/cQf
3cGzTui68dXHESnv1zxMT2mY/Ywc5GT+j7MraY4bZ5a/iBFcAC5Xkt0tsSVZki1vF8Z4xkMQJMEd
XH79y5530QcLjYgOn9yhAIilCkBVVuZblG4ny4xn/fiF6ahAvd1a6jxn6B6FMv/vm+nT/gR5g7RB
eUWcx+IQ3fMkfLxUxJgi2B/fiBwVxGd38iJDfDGs78thundwI0J06+v/Z4pMLkhzxDkqjq/zG7/F
v8u9K7oLPoXZ/MiO2zP7d08sGHGV1ifjiHRbRXEV2+SUnNtIk9N4ObhwrkWW3/1XGnIypSs055sK
7xsbS4y9g0mz8S6p8AwlS+JuhiXR+CEV2Ee7GUzQNhove/+1ZEHS8eHUrNahj0wEADq3rcL6eO3j
5XMxWiiBoojhGXi+pD778dLGzqE6FqlJYURzWqsoPqufpplfFh71cvdlNtwFwK/cig91VPie6/ah
tTZovtqLlDXf19JFCbghLqtZCBXCFwnBIgimYtPCffKjmJ53/8z7nwZvo7E8leSPk2nZlgbv8/5g
oWCLZLgEHIe7BlLaiP4+lYlE8HdI+M8I6K7hMX8yvbN041IvBGIHEufSccDfphlieX/lxYl2puSz
xjhUjF8VBJtkPZqvI5SBP4aomHIMpqFrWjHtdW5BauQgyDfTo0uf7SmL5Mv15dDdylRIRzV4qO0e
8Nk0Dl/kw/C5rGKUfD9crjLL9yVFCWS8nNclNsUIdCenSv8nmk2CgBX+3u5/WXNWrg/zEMTO8NKC
xqJFVL7iT+V0BmNNOZtGeXlpfXDEqRAQL7JBt9niiX85rS8VbQFUvWM/Lp8vJYLz3WpIun780nNU
PMi+L/bgusF48r0tHT3U6Ns30StTR+X/W7Z1n1kZAnuzizsZ/uwaCMKAE+f6PtAYh4oEGRkPSVDg
FuiNQerRrxuZT+6cWbexMjgq/COsOkib1N18KqXzU9Z9QgrxsoUm5tAPLYTYKkaM47XBV4ndNJdr
HET+SbgilnNwvGF20LziOoI84EHFC5nleZ12Fi+TycqTORy+b7I3pGA/XAH0oQYJZF70VoU+ZDN9
z6tqAqHelEI/4xD5u8H56qZJcSThFA4BqSJQGq5+Vg4WCA6CxzZYDPEI3RAuV5N3T66pdoK8DNG8
LMZk2V8qYt33Ykwg8Xi4vhAfx8owS0rQQLjVAgEhdEG6ckzyaUHlTSTdVHrzcs+9+d+ewoP0o3j0
O0rSHHz813vWjE1NVqLgZ5Pjms/Z4JQvg3iJePAKHt+4Yp1hbMFHPorYan7yklBs83KSWWTvqQPE
P3mc7PHQOPF8E2Ujurh0/W6ByqK2O+LPMiPD8gAyrFNAokdWGJ8rl1X4w82i/cvkvWufVG2DWli0
X2yAa/rOl6hwmthzt+d6vucV2WPRgZSipylUXr9eX5gPr1ro87LX3/W5k6VfZQ5uuoZsGe1G6NFC
Rr7ax2PRg4Oe8Adn4PdglTJsct0yKb5AMInb3WWZGigAiU48NsXYJNXkH4rZeh0rYdgOug2n+APa
eu0aUimzsiqOS9E9yFB8BtIB+50apu7D0wpTp7gDts65rAFMz2g5p+HKzhvEKa+viq5pxRX0yAdu
pELT9jA8zo04Db4pcKibGMUFdEEVBaCsldnK3WMlbXD5dl/6CGrplUmoRPP1ah6v8OkIFh9PZpAz
it18PpbGqLNm+6iZPL/PmT9FjsxCz/2y8vowQX44AaHek6iCPi5Kcry+Appp+u/C984uxhoEW6TD
NPV0z1MbxujiYrVPIHMcoy693snFyD4weDWXB2Jl3+sDTFQ4gqoi2vIuGSOSzPVoGIVuJRTr5puc
WS+JzOYOQtZFTSCo4xtpP3StX35/N0eyGexWtoHM/HVOkLl9hbz8220zo5hvNQ/bRgc07UR/z6Q4
R/43t65uuyv8d7V+991jPZB5RjosKzyLgJrNbkA/0f5s199+xQx96JZWseBB1JTwjsrMHZZjFJGU
+fJOBq4htKWbesWKV8p81/fR/EzyI1R6Uo+YVMI0Jqbm84SLMEXXYHaGBrVIa8oWaNtNf43beTE9
YjSTo6bsvH4NWrJgdemSz8nib78nP2jjSQwmRhpdD5fBvVtiwWsnJ5WNKyf/1oD/wBLnRf6+vjc1
rkHN1AUQaql8jrbLFvQ6oJep5scu6uKusW55ThBbrVHnuz23kYMeHFJ9nnL2wqPor2HcY5Bf3xKm
QBeK7YabNzI7RxdiYGmzNLHMCcS3kM+cf1yfJt0+Uky4LkQ3u3TFPnK+Fu1hgM5B7jw429u4kuR6
F7pVVk/gCJW4gwMn3TB69smLpPkTyI8Mq/BhZBVTpJiw581jP1abzKatApBtONr9/J3lZUaHBrC3
B3c0eTvdjlKsOdoiCje9ywwcNYd1yu+GomfxUPCMTPuXG+bqAnT9X4tYcAVnjo2jYLf9rLZ5HA7t
J28zER58uBRo/jKJ7wyuFm7ESobmW0qTaXLjpsgT18gaoGteseeQgiZ1q+GUUKV3WMYmdqDiFULF
6LbJuSzMu6+3eO4Hswd3Wgv7Rw2xjAXndyz5bNioH24lzM5lWO/bHza8gEN8PgkxK1MH2NdxArQ5
n6Hf4J7q7u36OD60OfSjWDXjvV9NDvpBSLNNxAKyZciRbbYET5VsHrx8veV4Q0eKcbv9bjdSWmXW
jFa2BVsS8jqj3LtxPRTDroawcMcNzQvgP1f4i8Caji481PVp+tDe8PWKZQ8d8TYoTPMsakLy1Qa3
zW+v6/onXogChIw1DU2apLqFVyw7lO20QISIZ8EaJgH27A6uDqsin6fNTcpgfwBTyPebBqUm77Zo
o23YoCvpfPXnMi3t4RD0X/fZcGJoTPCPlJ3Dt7y1Op6JxQWzAjuByeFUMNOFW9e8YuGkX3teAy6c
TWF4CDeerEN/F6AA9/rs6JpXLNzzJ8eDGfCs7J1Dw+mxarrEWuYbm790+87AO58FM161mPwZ0o9T
k0bF9toTk1Kf7utVux68KRickWesrNOy8k6ELWkjb8N3eJGaaVtnx+ujceBZnZPXeVn3+1C6+zHk
NtSA8/WfqCr5YRUuOHKgG3X0fR/FYblLTp2EtPL1FdIYpSofK9e9LJnLoTEZNE9RCNrKfgUB9MYP
XTXcuIcVw+eD3MaZ4yHhNtXeH/xNwBeTwRbTY8QL1yRmpFsu1erbiUuUt8G/dHLFWdLjXVcOKG9o
xsWw4TSzpebi/JW38+huPFsISDFpeD+vy499op/KtTIppl521x/PUy9S03B0CjpaRn6VFU40QqIV
jGm/PdqTL9cXXNe8YvH22tB+GMYq40P/MnbBi13ub9eb1iyAmoSja7cW9tBVWePA9dZguwVNfB14
huNc9+WXbt9Zex75DmtFj/znhOBY3q5twqxIPl//eF3rl9/ftR55dZ17fckz6oQNGAqpszrxOtnE
wD2gmxzl7LZzh66BfXHkgZ/5QpytDuRB9EZPqxJoDP0ehnYfscyugyd0keTgVQbf9un67GiuOGrG
zYnayevroszCDtSmVnNaCNhrmJOFe/nN9yA6cL0fnYGpNky6JYSifJkVPYqeLRt9+F+6vkpdq0iv
d6FZiD/SaiUrhjAIWRahBIXMdjK1xVFEplI6zT5Ss2mTxT3XKdG82wP/NETHwLoJrOpFajZtBmve
VEZhkVn28GspVz8GJ73p9av7buWoZmEeeOXYF9m4NXEkmk9+J25JMOK7FcP125l5azSwTJQriLmd
M5lNoTbdYipWW1TriBc7mq5aq7wLlgoU0gsr03Zf+PH6ftFcJn3FcMuC1X2xlgwnJHVnL17tFpeY
qfPXL23VtvS+dty+P/SW2Kw7e9xX+7bbvq9ex52wLaoJsTE2lKeShX8jFZmQbr8lQY9V+eNUZtVY
BRvLGpTpQ7bkyJfiXtilIVamWxnFkn0SiBEiwSyrJ3KgeRMPdH/ovcbgkDSOQq2mXnretlAoYFkR
oLKxXUt5WgbvJxB7/0L4/SZFNS9Sq6rL1supyPMCeUf/VLP+aFvWg1uboH+aOVJLqfOFVy63xzIL
CE78uxX/aR/wDCrSMJy2v67vX10nimETQkrkmcsy6xr32Ppb4iAXbxWbwTx0C3Hp9t25KUaHUCiw
wrhZmfGdPsnFPU9h99DVJr5a3QgUI69RncHaFoePTfPXHqdC7Fvi3iq8f67P0MdFnVhmxcT9yN9Y
kxOY+A5pCgu8LSmpIUHkud2AWpZou28mhjrC2m7Tbe6DGMw47SGkiOlXTufFwWTTU2FVv9eirc/7
IsknAevFnwU3Xm6p4gxKsoDj2/VZFpRdspfjcS2HOLfc9PoU6KZYcQZ2IZlw6oBlniUPLeSHj3lh
/+gGUdx2eaOKO2ABiI4ZdVhW8iHtQuBkAvffm75dLdWO8khGeMWyDBeslK35oZmauzVq7q43r9ng
aqW225ZS8K2osxHPwKe9K+3H2bf4T1sQ59iiROXz9X40S6BWatMdsuCD39RZPfZpUwXJ7m4ph7D0
bc1fhvfOTvkSyl2Eos5YDYhsAG5AmUOU2cSPqfv6y+/vmu+mdiB909WIbK9HJyjTYCgPs/QN90Jd
84oL8EpraEbe19lWWDLxClHGy7IhZQ7aIMMO1XWhOAHabm7oUryER5fwbPXsx6Kao9gT0vSy01yi
Vb6zjYd+sBAMYkWtclp7w7+jg2NXBEndVm+tMF2KLpPywQtSpTkT/jTbTenUmd3MfTK4xRxPcrjN
U6hMZ51YC3+vBIKEbXmKeHdi0k9Hy7+teZXirKKQUQ7muUQShkNq5+gNr+Pwct0ENPOicpqN9R5V
M5+qrG/zB+5Hj7kw3fo1TkKVOILU+QgSzLDKmAzSubOPpH30VpQ/dLd5B5W0rAVLekk8fLs7gcDc
hQbC5qWdY3pbaza/ikXLQcS+OflcZZFVZbMo0qJjD4Vl4r7RTc9lRd55B1q1to/ba5XtFrlfHZEU
W/My+DRZgvDGjaOY786ZTYoaeSJpRYkfRHHnkGfp54bbsm7vKOevt1SyWSTnWWsDuDVBqmEz5dN0
k6OcvRyY65wsiDzYefVtkc0bHvNpzsRTuQHXen3r69ZXOX6jWSzF7CG0Hy54Q4TtA474O2QKDWSh
muZVoJmX1wjyFhiCVfwa5u4x3L/admeYes38qBizgeZ+5FT49jk4S+S2Jvs0yV+NPRgcv8YtqwCz
2l22pvKxc2rxI6qSEDGZKXwavUPt3gTj9iIVY2ZV0ss9MDRleGMD9fDWgnRjJnfyJmFdtH9Zl3f2
FRZTtIpl51ljr4nMw9RqRmAxgWgpi/XnTVtI5YZAuZXl4wLBs9lqjstE4gGX49LZDDtUY2AqKQTJ
cz7uokXy1drScKzvp9J+vv7lug2k2C74MrZygr5kxgnYUGpJ03bqqgRQo8Rud4P/0XWiWHGxbaIv
LoHPpfOf2DdPQK+PzQmyK4YH9cdcEFhkxYa3Iq/F4CP4bJfksyPsOLLBiM2rNh6XrHeBHayCtAUx
I8/D74K3BvPTLIyKK4umeu0blOhme/B3V+YvAiLF19dF4zVUWFkRuLRvNvuyLt4jyVugBPmhd7sb
J0xFk9nFBIbDfiqyjUB0ssF23XPIXIoXZ97jCQbSuq8NrU5B9+RXhlyHbpVUdNmIOoGhL9ci6xfv
YRmDOCpOXvets72vXp0/eAiJV/WPYYL+aGNkBL0cch/c+P6r5Xpn//laD4i9o9ONj3FJm8SPCNwZ
T6P9YV7bE2TxUNyRv9U8jyFFnnRUxA6pDaHtC5jho94vO+dd7/2MoUaUFtns1edqfkUQY+5+4hxI
vbFOqgIKM4Yb3MdQai9SWSZmgFhBP+ShTKxisV/ejaAJbfiz68DglmMVPjbATrWsNRi1JvanYtZ2
Zne5R50ii9h2CNv1foBu5ZhXl/DAW56fRzs3Yad0Zqb4D557Y1t6zLpvlhCFhQnfSw52rmjkPP9y
i72FqjyG3Ipt9nuwYxYuPSI1duzc8WA7u+Ec/dicQzW/v+dWYxGnajLidQ/DWL+JZjlJbzW8wz+e
oFCtyLU43ze6NU3GAKEdi/ypkSYCe82Xq0n8cNucsAzQ9FxDVbz1jxAziL2SHm+adzWHL9euxE4u
RGZ5TgK2nUdn/ol0jWFedB9/uda8s76o8iY6DqXIJk5Pde2ku1UjXGyCdH9sAqFaaNvuoOqqAiay
rcwfgg5cqIh+yx6aHu72tCzsoXfqt9vm6TLCdyMp9iKU0WUkO13jLWCHYhMHoLQMB9nHbipUy2eD
jeaLLFo0L/wS1DReOg55EpTO0S3yI+rgPs3CuhtwRlwfjmbDqul9MWxhRQn6QxHUcWvlqbf979eb
1q25cqNxaORRHs1NtrUjyNSE/2iT4DRzk6y9btEVZyS7tl23wQWdTFFPCcqsE0+g4t0dDo3vvnTS
uWt6k/F9fHGy1QLdvUCyLFqjEMvCn5o7xqKUlPZ5qprD9cnSdaDcm0K5oDIJAmbYwU6dQOchg81A
wWDYgSGdDTau6URFBlQNbdseybkMJT5tTKrpLhiHLulFe6SdSRru45eKrUIDLCsSrlxYlAVDAL00
z/oerE3m8/kB9fB3wXpTYZ1nq6W6+Y7pYgIzNvXiy4JnS0mtB1Is6VybyrJ183X5/Z2tDwQQk7Ky
sOrudJbt487YKxTg43wyPas/thFbrdldemFHsIgwa8NwBOh5hxZDjCxnJDM24lpueLfourlY/7uB
bFY4CoiHhJnN3VcxhYeablmXt4Z99bEl2mqFLnPWqBrmIMwIsAnJeKng86wfcoZqFq3+Zc23sdoN
XelGojgVhLfHlnIeZXZUn9wJ1DyR85l5JiIy3YorPqUmTU+kU0fw7u7vobLvmhZII8gqPY1yubtu
6pr7oa3W6Y7UE9EmRZTxlpInFKE/NmKYDqSo7BQlkjReRQQf0P3g1ddorU17TWOYKqagrggtpwCG
2Xn1cafBax/VvxyOp0XTf5rA+3zTFctWwQXtMABqyD0/w233HoHXWDL2bEsTA4BmB6gAg7DpVkzp
7ANbWh0DlE/ki5WGgakQUte8YvPQYGwLWlvkleZfmIxw9N5Ryg/Xl17X+OX3d3ZodaVX2yHFt18q
5McvtjXdl7tJ5FnXumLl7kgh++aCx37ro2Qi0FdyunQXnuElrLENFWNQTftoVT2ab8dXhKDa5lPg
ny1Tiavu4xXD3gqQlfBQ0owyG9wX5b3joD5emiI3uuYVwxaRDxWEar18fHGUdXjYwvG4We3ptoVV
jm8wnth7GUw0i+CzB/dNbJ9K68dNbasoAhHYnC8Unw757tjizp1v/SgdUwDi4wugraIHuoX2IVtt
mg0Lf3Tz5g4RrsP1D9c1rVz6gR/bV8EIJgXlQpErjo0Ut823ysG+ksnOXQtNS6dJi/ZzFbr3mz+l
1z9cc56pLOxjM1tI4W0UMCOEymSdBDX71vlbtk7dY2CxT3nX/77elWZfUsVm896yO1Hm6MoJ0zEI
ntH1c+0JE9mcrv1LMOadx1kXbtuBy/ysX+nBqboDm5sD8LmGJdY1r1htb42Bj5JUilmyMuotJ5KD
tZsPhqNS17xitSzgRcM8i2ZCoD68FQld/Xu3N0Hwdc0rVmstpAiEi8mvp/luIy1gcP6dxabbbl1q
zr+KvMmyLe7DcK3UcSZoiI5xyIfb5l7N+W+iBjZqvSwtYupODhBIu2Z+dKNDVlP9tgOJWiFrnFUl
fxAWEnoOeWz4bVVBtqpsFllOFUETE7cEL4JYAOo4vOYe6mqGe6LG9/zHVf5u3zvS2/utnYNslfJt
7fdXqHn+c91kdU0rJrvt+zqPUCrHw2PeT/2wfopKbzDEgzWHrCpntvUgjGtGNE6E5LE3hRxYvs2L
B7s5Snsmhq2p60axW7bYU8tsGWS2HYIBV/BkWVCyuNPwuaORoRONeakp/lZM3CmgcpyV9pgF+T2K
gpOaO4YV1rWuGK/n9OXSrr2fUdt/lgHogQh0zq317foqa5pXc/wknIbRj/DxtO8ft/6vcXXvKLmJ
08iz1Sz/jOwHrwQ+fpzz14j+Vbf+67AZwvu6T1fOXQ7oJ2ks5mXggnjtpm/Nxs4Om2673qtJfmuw
cL0Hgz+MFhBW0RxIzu734saLmprkX5agb0IwZ2Rcrkfh7BkXe1JJYcCraja+SjiTu661RB3mhjfL
PWU0AfUaErb5canFjROkHLklL4J8WDwv20Z53rY5tVAJMFomDLRudRXTdXCcg5SDeFkht9QfyWNP
2sTlwY2bRzlyvUnUZQc6fERq28xpIeVQRk+r7G6cHMVqKSerazcRds/Enkh/7iGALRyTQqdmbtQU
PwssPGOj3MugsJ1wxz2DizAl62hwzrrmL/fF94dK6Njbevl4vvLvXijfutD2UL+zGSZHsznVJL8T
Tn6Vb76XRdPYx25ZHaES8s/g4o1bmAIomtNLzfL3Xb8SiaBCJjd/TMtiROjULvPbXL6a45e5My4u
khKvYf4tYJ/k9Br5hgSe7sOVY5dhYzpsX92sLrbPFghVH4ai8w1hd82NX03s91WDCO+8u1lHtu+E
gy9tdofzQML9E0KkJJ4Cd4OR2c1f10+Xj7naPFtliNnZsnseQPnZNKDh7tlyOChKfnbB9OLv08Fx
Xmz3V4vILwmdU3jrM9hVrBuPptwDgWL0igimPz1afQJFyetD+jhzYauZ/2Wci50WlLxyKX+0RQME
z/bUdAEQr13akSErUXMsXNPL43KY/ZnPtdWMf4nsgjvMZfgK8vIl+CKjk79CJdNlsbCYYTfrVklN
/ks25KQDKvh1PUIz46KXmixOXMdO4qbdyTeBezR+RcUAtBsivUPk+P/k3Fu8L7Tf8sZPhlGszYnZ
DBQPhjuTxobUvH8EgNJkEZdDQfrU5hmlz9fXXjeAy+/vHGOIQooxd9CuLH8uwTMQnXFz6zcrdk8q
xsYOLPvnsP48zW89MThzzX5Vs/S2XBoSDZSfS/cTYUlk3dvzeCg7EgeVD81GiSE4t4Ur1BT9OEOq
i/ZrdRb9snQxm5p9TWbwIH2n/Qh9pNtWQTXuXrI6CvvqnJPv7vjVXo+tZ4L262ZLObfF2FZh1ewY
Qfk2AjIaxOv+mjsAigU8FoWp/F6zkf5gmKmdMegQqDuPGyQiQlTc07+FayrF1pyvKrlMnvcLimXQ
uuA/+vxfjx1791dYUIO70FiXrdy7G8crJwf4yDPqiN+aDeitoGpN3DuaBfiDWgaxA+g+/vft42kW
v5b8H8dPou5vuf69bpCjNTk9jWNVGWbY5ox9BWngc7cPhz4Oo/zrutFD6TTgkY4MW1Vz3qocM35t
9Zy1JTsHNpTGvfWeBN+63X3cwvVAw+/AKRssT9eR97+eafcduYCqjp09ez8KYiVj/cycOm7rORuj
X+5SGhZf15H7vx1ZxPbBpyzY2cq9uOMbnqIXQTF6P4H/J6dB3CymJ5KuK8XO/XwOUMxTs/PaQFKj
qOPRAh8fCHp6IVEV+csrTDlW3aZTrJ6wud4H2mCZ+ghh1t/l8GaRPW5KO/Z8G2Xfj03V3zKB7h8s
NIPwACwKsSVYQMCTfy7kmHjB01pnlX8Qy8sNPhK9XOb03Um1AsHXAUXBzjZo+e7W3gvu2FjXiQS9
gWEgHxoQulDcAM9puUsB8hOLlW+hJZ78MQKgE+A+7IwiMAzkw6VBLxcf924gvLSwElVZnCGCHndS
HsKySCWQdXIFZ1nwM3SmWBh5Wj/OWaI75YSf2tJxxpajO3qJSEVx24Fpx/XihhepJ/KYOSBQ9CDS
7JjwyB9uc3SpHPxNdGHTWtDlJr5O5LfdBaDi/qft1xOY+xPbM21y7dgUHzH4XPaR5eZZUU5pWy6n
sR3jot/jRbw1E73LV5oCDtmYFJd0A1NcRd50BfctJ8crdU63iKcL/3v33EfL+eGDlNSt2P31za7b
I4qjWMKcTHIMi/O8WrFHwcQvn0hZQ3CxQjlgmVSNiEvw3F3v7cPjD+ulOIt5oFBNBNfx2QUlT7Kg
9vUUlcQUTNeMRYW/bS1nlHQRdkM7pPV0R8QOFBxUtpwizqEPzbo5Xtfv14eiMWEVDLe3YP+zJr84
181+D60z113vfHQU8CEWeGZc70U3JMVRDFsQjjnzijMNtjivI6SY6sc65A8yig5L8GmZ5DdeQhD1
enea9VFBcg7IjLYNAm5nse/1wfLHCfVvvSmuoNnUqthE240ro2COO48eTVwZJC4El2twqHTTw+b+
agLn7vowdB0pbqHKnRmpvwFnEnFjAm7AdofgNu2SdQni3q5i3keH27pSHAOpgPN2UG53zvt/gvlr
ANE70UASe06a8ds6mUiwPxZXcSOV34bOZGGiacrz4OWfGfnd+aeiiw6+mGNpp0W9JkGTP1T1l6H5
K68/FSUYBX3Tq0G31xUnEQK/SMEWUELoCgwTp4V+Kxi0m0BEFvy4Po0fXrsxPMUxMA+nLLI75dln
bmzNzxbp4hnSIO7nm9pXYW2XSsK2tdA+G2kMbFBckNcmP8mmMViOZopUSFvt5UVQz6I8U/srUj/g
P8el1dnTwLlvQ8MkaZyBCmejBSvp3LZQ8WFTyvcKQaHiaDdfGY50i8jvs/Vo+7thQLrOlMvDwPPF
WVlXnlEYH0tcIOjYxbtbJituK6U8MjDAbKaq6g/fdKigVq4O0dK7mxAdO9N8+NZ47M6xqzcOeuHr
q69rXvEHIVJZ1HPQvAiAntzY5y6CKmx4U60nvl7xAWE/L8u64Fo6s+iE6Gzird7TxkzEHbqvd//3
GgeIrNOA0pmdXe4v8eiX9/Xmh7E9CkNYTteBYt6jmzusF/D6O98eloq8tIV1cL3llnwKpkexbSeP
WnezcejbLqLVo3V0+6WI56FFCYeoDdtVMwYVuZZTRwYOCbCDsByx7W7eYeo2lkwgpzDsIs3hqILW
2MJDQDFCBlYIdr9YwKqEtyRU3D8IcbxBLlO3o+U22vwE0Z4W8nXAdNOmNpVl6OZHMWeLLQi+TdhE
uCQ9L41MbReVXWu+GRysrv3L7+/eGuOW84CPcLDRgpvwuBz6maZ24RpO9I/DrJgixYTrqJv7ERV7
51l2GXGsuMfjwpueCCvSibWf5frWt5DKtv9lE/jS9lv3lWLbFcrSHJrXzZl19pvFtsSW/DGgpvud
btoU296iqaDAfzTnoJ2KE2iZh4OEq4qrKHIN5vdxJRemTjFvHyX0nIoSQ9iO3T1kjNMoKchhPbQp
f+Gn6y5Wc4D7ipEXeVHVlWtV56UuY2eVaeU/gMwmBTfqbeanYtyCoUPTFD1UFnTRBJjxUMBx/eN1
U6Qi3IgNEqqwiepz+Lgc6LHMmHeHTEHqHDa8Igx7WLPWKktOHdFxhAhSc+b+tEDFJBQzyOdZMP6u
NkYMFcy6i6IKeyPjPk3TNoozGcvjOIBs6d4a+7gL9yOCDClomGhVP+72Yz6c+zGtwjz2mIl5VXNp
UFFxcx1MbkV7cZ5Rv7vQX4y/lhB5sibvgJRrPMvENxEJaDaciopDHXhX7XbQIjyI153/HTd8UCIc
QlOhvG61FMMPHb+FXAfan8JPmx+v/DMUAq5vN83zROXAWdbOLpY1bM9WNZ7s6VPUDLHtjAcQ9zR0
wq/P1/vRbmvF8ifA4GW+LujIGXrKEkmrBu/5zp3cInX5Uk2ALYbWF6f11/tu4d1RbGNpfYYp+HbG
Z2L/df1LNEenCvOxLzU+bKqrcynffO9zURhGqFkklcQDYgQuYllVdUZpRGIH9cEjWWibfL/u0FEB
Ps7iVc224LNJFW9DHJ66IwgrEuIm00Wt8HSj81ShPtvEGFghMQwvz5blvmNLvHbnuTSVQWmmSWX1
WFFyCH2/pjr3/nGPlnj/PeamuhHN0qqESPUERZkABHI/d9YemTU98MYkcKFpWgVHlv0IA4zK6uyE
nyI/W6zbrlsqKrJZQ24VACidy+qu4U8u4rsmZmvdJyvxGhnsIBpv0HQbra8BInVRYWLn1sUgVTgk
yqwjlO9iN0KD5QeM86JQf6rlua+Hx0FM4OEvHsKOHYZ5NkAeNPtGRUiKIfIsZ8UCUE6HAyJc2Jd9
bSfgzrlxa5LLRL67N3LmhlNhoQu++gcG4ivUId05nBlOdt0IFC8+2htZWgeW1czdkVykQABhHJfO
sJM0r36VCckOrNVx5styO198HwkPkLI7v13wMQw3MUa5kYql66CpG154ls4byMXBmdnaUyKrX9f9
smZ6VCSdzH1hdbtAttN7tkUXj/uxlDcBffDlytL2dKgmBu8M8/0/zq6kSXKUWf4izNAuXSXloqxS
dVV19XqR9TfTLYT2HenXP895lxqmSMzymHkAAREBBOHu6e5l4AvpY6Z7SFXMvKzYlrlTR50dzuDS
H3jO3sw+rJCoqMwHWurIkFSzIx3Oi2xrweaOPq70B3swA7XRhoFYNMcA1RCk3Zm0BnfdFvNDRgaB
l7Tg/9uGM3VenTsv9rJgW7F2Nvg90YOHxHS9vpT5L8g33GU6ch3dHIBxfQzQ9rw1scO9uHbmxzGz
jvc1fz07vYsLIusRpdcFnjWXv1hrxcPafVta3daiOD3KZXRuYfmd56+ogwAowQ6syDLoFAMFvlSs
1MQexfrKZXTCWvvS9efyYahb0NSVrogywlDDZW1FtJFlSoISc3fffF1t+N187dRk/198MdjkuEMI
jYniga7icF/zki/PNe2s3EJtx1Q0zz4h8T4En3CnvLN5KUx7AQOI1qRwhQI6SqRhIqpb13wlg/Hl
9gBUCy75stk2G2jVGw666rk5F9UoTjVYw1/dtfnVU8iu39eN5NOj0Xrgt3Ew9eAxcqq4aqDN9UL4
PFcsrIct80/OvAVMx4f1sY358pMKCghWB3xnQFKDkgHMWOdNmE+eaM7QeI3tutE9rV3N6D+ldOZ/
OAccTrPRbTogqWf/N8j/HjuCG3Kpu7V+2LznykebcdhNvxBdnTpr/+BDhgSE1k5C8/Kv28vy4TSh
/Wu/77yD0omAKn6oU8t6bezEBaLd6VEU0Z4blx1u9/GhhaEPyUVGpB+thpU8dSwz7NdkqX8b3QPg
VLebV02R5CINccxsEi1PqTm91o1z7Az3kdY6GNX1K/+zwPh6yT+8pmZ+P1Y8rZGkXXb2ks+6KroP
r7toWvKJBe9QVju1ZUqWB+L83lZ6HFB5UHafmrw9lduf+yZIykD52DL2ERqo6ULYH26PDyi2ugih
AyMpJki+C3bM7V1g2HnaL2ZUZ+K4OGN815fL1z9QtjiBt3OeLosJok5v+7TY9rPpLG/3tX/1infW
b8xMjGKfeCqyEwiU1j5dtAFIsbjy8XRnW1/QHm0DjiFAwbPgvd0nL577lJXzaSTf7xuC5MDYO6EI
Beqc1LWWS1kAhrQZn6hzFxmo58pH1dkFK0FrDTzNdnIaafcz2PGIME6apJwi/MiH1XmdtppCjCi1
OI/oHjrGF48bSJA9tvedtjEEyYHtrMk8bywLiMlVofvbmZEe/33f5EsOXIxeazDk9lNrWUN/HsDF
WhgPJjLWmpOwIrb955wq8LZYDvh2xoUNiGt+Ip2FupMMef7bQ1B4r3xaNWviL/ZU85Thmsb3Jp5W
HaBE4QEyrWNVFJW5WCNPC1RPhBxE9MZQpJvRHKbaPQa1QO410EQKhSHJx1YHtW+bH/R1GjR+ZNcx
blbow6/ww9FdOD/OM3hQgvx3uICabu4VE2tSJ0Qa/5xfujM9Wofi2J9vL8Y/9dMfbDYyBKRHRWfZ
j3mTjgcRkyIsD+xoPbmfp695NJ3477uUIjGSqzW8C3wVHXsUaIOoqsUFziWvQy5Ct713FNKOXO1z
XyweDhXbS/G1S7pje2oe8iRIxWGK2EEnr6SyL8mxebsPORhl6tR1UD43RqJ+oPZnLl79KsodXeZe
5SCSj+c+gdqAjxPY2JzW7NwwzSwpXFuGfMw9rZs5L5t0z/b53Jfrnwr12lemWE2OSjE9MsgDIpEV
JWVWpx0uz6BIocEfjnqIYj7U5K+61Eh/fJwK9lwZ5jGYPtBoTVOn07F79I79qTsPhzWGeExcxLoX
ZsVkySCPfhWsrXYsAhvPrP/mTY+r+3Lb51TTJDk1N+eO1Cb1/nZ6K8oG6xxQL1zwkmbbUQMAIgRr
NCuuOAfLHI7tjlPkXpRbHvbTdOrZ31XxFlDkCCbNWqg6kLza9IfA9mys+Dq8iuAkrD208YiVab5f
udSSXwsIv3agyIfJfhpZ9P+Obcd2H0NRINb7tSoK/tP/u+i0mMU0AsxXp3Y6H6BGdK6j/NQd9igL
p6g4ZtF9Ky95ttEWntFCTzU1Ic2ObDSBrP01W8a/F9NBBLqtSRFA/tlN3o2GepPf7i0k2QVuu6HJ
pl97dRdLiOfKkI+VL97i19cgMiS5/6nX8ZApvlkGe8yODbwg87GdCuhwuF08z7r8pMKVZaBHN1g5
6NqMOvVpMIQCuT2jNg7gqNAcaFTtS/5sunNgiXrHrtA8VCBd8BN7vaccCLN97fL9Ss6GV28u7F/4
nyg9O1kfEqJxLtVnS75LiUNaQIJgjBaOqQSAarGVL3TVwWNV7Uu+O7EuH10LK1rnKAJ6GhvIK9w5
LdI+vKAkrSZ4zU77vQHp9Y8mWw+Z0DSuskTJSe3xyudlYDkhtJUZcVYnt51f1a50Kc4sd7NWH56D
ZOd4cKuMRGumu9Z8PNmOLApcupCUsXjdpGDBO7XQtq+d7XmsddR6igDpyEAMq+j2GmDqJp3+sk9D
goKrk/+YJ8ZlRyCuTnfJkV2v2v+2d76vA9uWpUmXvstDv3N+kOGe92k0LXkpyHCJ3S4YQVmeR2BJ
yHOmYy/5+CrgyGiLrrfF0PEAZwWTRGz3Hj1ju1h9fsJZMSqaXpPm/3izdWSEhbWaeGMncKh5hLoq
HUwersHy06DAFFE3yO6cKMlvSW94DUWMT9vy4LEsHNrI3SrNDvixEzgyX3DZiMxjBmJxNZ7Jlu7i
dNu5lAYqeW0wLNlUgV40BVgCdKKJFfOj99SiSPM7OTUXEIC+3u5JNQLJjevaZp3RO3VqgJaPfuHr
2+12FR4sIyYKXCX9xnfrtK/+7M5jA62G7H+3m1Z8soyPKAhbAPJvmzQj42PGCoRM3fu9qmnJYbfJ
hBrvANP35/xg5vnfxko1Z0tV05LDLvMiesNF0z20nS5WNnpHy2nvSgM5crJ+bBu73ghucnltR2yA
jvqXqXku6VNv6ECTqgW9juvd3m34ARdthgW1ne9j/3My0qLXWLsi4Mg0wGNXzV3pC8Sy+nc34riR
rN5XFEmBfNbUHGpUXUhbbLW1hpgZMg/cIBGI5o7cNA6O15/GDLJCd1F6eZCh+/ccZcVUgOFlalKb
pr1fhVYf7vPLbatXXB4cX/JUKE+O7R5sCMvJfrzeE4MomI7AcMXtsTpZOsU9xUzJeAZrEE49BddD
/firrLbQH6GzVbZnQu1Q6DhbP6zm8xwZ08C3oQDUDS48bAUoOpfyUg38eZqQ39ho7Pj23+CO+7Z2
xa/bk6dwPhnfQBxuLnCRJi08ehQZqP1zncyiqmnJr6EJJHq7gOthm2fZZ2Fr9i3VesvIhQU7gJgy
NDxUuCpeN4DgsD8FP6/VtcWRaXxP4dae5Na73dFWzB4i3naYpzGafi5aAK9qaqSttyn4nq8bRcio
/G9+DQMiga4cSmWmkkMTsGHVS4XvdmnN22jvveDcdWP7uc/AmUtrSv70lu4GqjJXya+XocFrj2lj
jf1PIB9ATj801kcyvpYAc9P54ugyBKrVkHy8doOm6vsGB8b5VHgHF+IDulOdomkZxuB19TRMNoyU
dEAnuc5ZAPhuDDo3+DgL5MgQBrPo8Qxu9+bvaat8K8XhpdouTea2QRkvVo+HG7aMg/diut3Ozp7Z
b/tdL9UeWOn/HXVrnnXNsOZtagSCv/nWPj10m89iAL7cY9605WfEYp3Ms8Km5QrbDPQ1lUEHJJhB
orEDUhbcJQ6BYUhG1o9OY/uoqUlL4237CVnVsNfBu/5J8/03Le7IpZTAPk2O4eCUx4Jw+O6evOMe
sjh7M9/61EzcMAvb4/A0nHSM9R/XinuOXGBZ2SVAxouJXQR43NTeF5p0w/bD6iorLmfrMRhjlhtP
gtlmPFVZfSkaukbWNuwo5863A+/a4ng79qsM/xpB3h1cWAWm9mutUgo6QHTBxcle6vxQLf5ftztQ
XGRcaQdgY97x1RhxmTQr/8Rw2EVlRsSv8jkk1zE8KOzOvY7u3SiQY3V9CmRTatS+HYKqPcbToi7l
83E5t+fIGJhWeE02g7cvxePkkNR4NGm+TZfi+Uo0pH2buQaxD4xQpnC2t371ASLATczqD6aA2kNZ
L2GxV4nHqqfS7Z7GAPwYwfDLy0zN4qvWRtommCDNkkGvOyWicWMBxHFUl+2vgHTfzMXpNFdZlYlJ
ruviUDlYfMW7Vv6r7r6w9rdXv95nXNKOEDTtsEO7uU0rkNt7Wew0Q+iZb/y+tJkjY19aR/B+mrEt
FPxs1EfP/g5529ufrtgSZOgLFrV187JsISKJYMYhrOoMPQ99owx9b4mrbEmtSVfyqFgCGQIDHHEN
RQ6MoyMXc/vOysRrv9weh+KoIeNeoFAc1MvMW9itH3ZvFQf1+A9wS4di+367B9XHX/9/59w02PDA
S/omNQB/zUEIgl3maQ46jRMoYocMaGFQSfKE6U0sHLz8BwquXLBMZXduv3LNu0NnsS7O3KR1weyY
7CjEBSQzmYdheZy9+cvUsUkzEIVFyazAXbZAhrDFkVh069/NYB671YWU7vKzW+3P1HwuLR1nlmLK
5LKxqiJb1l5vcvXwvLflxTW8u/KxjlwwBtEF3pg1dguQv+z0YumQHgobkovEutI09/Z6D2mRaqnx
TPJk6TDUCgeQaYGbamUuOOabNB/xcOjyMgbZ16+gYiL0OjbERrcebjuCIlzLtWK489jLTnCU2wZy
mfPfSHiJSIx3sTfgVCLF6dZutt4wA2SOhte2faiRW65/1VsfeXa8g3bxvkFIIdtZHOjp4JKZ2uIn
tIEW8AMOZdgbv243r1houVysYTxvPB979WB8tUVo7T8gaHhf01e/exeHgmkNGoNZeIrurKioRUSz
KfTN9r5sqQwWmoe1boi3453DXo3TVgd5lBeuDvumsFK5XowRExpfk6hT05mO5lqHVX+oqzoc8uA0
cU1NgGryr/+/m6ENZegsoxNqAsy/UW6VUdw1dVyDivIYR64V25p8tWmO+7LVkpjx7iyWEjxAVfuy
7/5narjHjk6vedE8sUBHwKE6+skVZLsPWrqeY+8RR9Tw4SFk4FH9uMZtvJ0L3UuxatqkY1jWms5w
TQmny+AgXWsAVslD8KLfNlvlxEl+DcUEUPuCyyAd3PkFWNhTI8ih7EsITLcpwscp82p4ifGz9RYd
E/XHO4Qtp1wHwzUt06UMz7DkoV27s5l9uT0c1WRJ8aN3a9cDWLJOm7k5NMEeV5vzad41txVF63K9
mkeFs4yew/5sQQvGyU2sX+ocyL2cmHdx1HuOXLcmWN11ZQs/n3LvwbXqGMp+mhCiOAHIZWrTQNpy
zzmyGKZ/4G7a7qmzx2P9arIxItaPu1ZArlOzzKwplgG7fwG+lX6IClhtpcOffGw4jlyixn1sOOs1
TpW789tm/u+Ab6fb363YPuWqtLnaKlpbeZGWKA9ESXR3cHPkOnVEq6rJt/4d/AjJB2RvOOqgV/9n
5bpgyRueREaPVemlHLv0WlAN/E1lpVLAWJYJ7msRlpZ4xhBxtj+Y+Z2TJAWLHhzaxjJnLIVaRegP
/8uc560YI9fXPIyrIqpcmDbibblt54CloNXdw6pjUc69P31pXGqj66MC/G5A60SYxM9t3aMWNdMc
LRVpSrlgDTR51Qw9d5ZOtH6e2WI+VIXdvVn+kJ3smnkheH7IpS1IG/deqxN+UtizXL/mlo2TTRxL
FfiJG6TbfbAERy5ZW4at9oIR7U6kjRhJ89wP+7tIRTxH5iJuIUXWV83S/Vw2A+IfeBNG2asldJW7
CkeUK9WKFZgWbvsstdunuXgyje1lzuItC15uO7rCE/9Ju707hpi1sPkoPGw+A2PROE1/TZb3Iwc3
CbUsVN/l68Pe+JrOVIOR3D6D5J65lLDnAIy7gpRx1ZGod/0zEOzn2+NRdSG5e+AhD2FmiCxIFH5x
+62ew6ryKATaLWaCKN61SXy7J1Vm8h+vfTd1glDQSFQbQzV7aBzT+iDO7H9BGU4H93guY1DjvN3u
SRHC5LI10oxIGlAL9uvSN0g5ftvJGBm2ToRKFWbk0rV+CebBbzAQ8+SfrDi/NOc24eH9VaOOXMVW
jxabSgfV802Q7OwNUnfmXVIYniNXsa1bw4OCuSxdVxLyv0g1xIMXGabmQVwRlGTCYqsTQV80O0ud
OThagsbdqEuWKqKsXMQ2TtlmGjN8u5udOpwzHmX2nhjddyNvY4i7HTduxBYlmu1KNZLr/+/stZ+n
dZqbEWrhGaiV+PhIcx0yS+F1VHJsulom7vYOokjzNVvPvqAHtsWr62kOa6r2Ja+u9j2Yeo4oRc2e
R8wwocbZ5RHPvBjaufed1ai0ndt+sBlix/yUZnH0mXOscxIuri4/qpp+6TBez82UZzMMySw6MLvt
4jPkTw63I8TH82PLVW4sqKHesWJ+xsqOex/Pu6Z/pLl46JmuOFvVxXUDeWc9JgQcbE+sLOXYRI0d
NFYuS/AYY+rKAD++ddtyiVspLKPdCkShdrBCt3l0WCzGJyd3Ue6mo3//OJLacq2bZbvTZpomTmw+
/b1uvo0wSq0HixBdPYKqh+v/76apJ0VlGxl66JoeI8njjlTfyaAjp1U1L/lwbeDlpgeFXGpW31a6
frV4ETn+pjn2qdZYcuN8yHJBJ4Ph9luG3Y8Keh0LOex3kex5tlzjtppTZ9sjmvevQOMVJbXD2TQi
W+hKEFTfL3kwXdi4sGCGCdnfezBVe3gtMGdQEes4glTTL/lw17qA6oCcMW3X4QjB240Yie3qEH4f
RwjEm3/bzj725lhTuJjr0KgXy6MoLU3sV8yMXOl2zVa2RYbgs0I30Vz6zz11/jQdecpNT4crV33+
1bHfmb7T1ea884WlZD5Z5LHT5aNV3379/127gbF22bgiP4K8zC+x9Ze5sdeQQN+zmE1NTZ2qD9mv
SroHdonYn1GUY7dzyMpLPqXb8vftAK2aG8mzOICmZttibtb2mRdvrg63rDBImXI3t/nS8W5EVPZ/
lX7sZj87P779yR+fThDe/z3t4GiziyAbWDo7+2MxDPFoFmCYSgznxeY/Z2HEhanZ3lWjkNxKUMBx
mnrCJWdqD2QrQrN3znmga14x+XIhmll3k7XbffezLcnXjtgPIJTTIREVu5Zcf+Z1hQOMAxaABiY5
Ik31jJTrl6rNBMhGss/Yb5Lby6EahORdTTGyfO1blmbm+tzRb95ufbvd8sdXQNuT/GtjxIWAaAe/
HZtDJ74VTtzx7xnSYP3+hGfE270oPEwuQqtmp8xE0SMPI37abpRPQTiDINbUTI+q+eu0vQ8SoCaD
qlnD0jpbw7r+bLfzeS6j0tUd1hU2KhPoAlrBu7wu8f0TBJMmTsGLKFAb1BXFcro9RSpbkk65psg4
pPyyPM3xnmE6R959s61XkT2zVrPBqwYh+fRUdyV0u4M8FWA+LVl+GGh78HLde5VqAJIfr/3GaE7c
PCUT8DhOykUTQo+AiHgadVxuioWWq882jhfafcQQbBQ/F4J/2QrntNPlaSn6w+11UMySXIFWC6/i
SwVbEt30mRbWZyTRQSSdaWo8FI8M4If7t61aoGvau2VvgeD3Yl/kKKKzjmWwhahxCClbnl1nes5A
Xb6xSfPapFgZubJo6MHmuAtE2G40QBpw9K0nZthhNh2YoelCNWvX/995oG9aALC7cPDOIse5bWI2
+p+dQkcUqWpecnDOPMsnNbYjWp4b3oeZHfn8++0FV8RWuZ4ouKqJdcP14EXdhAyiCqF38vl22yp7
lZy66/2mcxZMi7F+nvpvhRBhwUOez5q9UwHwsGXq3AUpQZDcoIPt5J6c43iqI+ewRHsE9kdAvHUy
JqpxyL7New7kL3YJczehzFJD1ddbmmgRXURtXX2JYpHlGqJh2kQ2bzgmdZtwwqEBB46HojvgyfMg
vL0eqi6keyzPp77nFJ7ARucHSnCz1TuJ7r5qD1suHnJzh8+Lh9Dh7M+UvIC8546vtv8D0vJrz4K0
y+wnxVwcOw6qMVIfUakR327+w/CA5iXfXXGAMfdS+MkG2sSobpZ49603qwAGl7ogKJ88Tez7cPbR
keTF09oMWTURJ7EaM4gnk62nbmuXcCjsStPFh4aKLqSjduu1i4+ktpPAks5N44QNr766sw/al/Ke
nCC6kHzaCyYkApcVo8jyB5SknzJHx+eq+npph3abngUOXZzEzPkPpxZnQKP/dtly9PtB4wGqLiRP
hmzKtON5z038rQmH+vvEM1RxxVb2921j+jCa2o58jaVU+KL1rpEUNOvd0l+aVpfCVNipfI01+m53
+mx3E5v+sKtn0/8qhtcJN/0h0DHifXgaxtfLm3NQgSVrxtcvC//eOm/WVDyN+3qYu+rTHOQ/qmpy
NAuhGs11gd7tmDt3yFburpsYQRCZm3HmWfPDs5s437qHetQ8gH54j8OAJN92irpahoJ5SSO6xcMB
Yxoc++KahgtWE87sDrlnH8skXrLGWNrPVQlGu69TT93t+bZBKJzel5zey6omAwbFTYJAPLl7+/dC
fTzl+158X/uSxxsUfNAbW9ykHc1oIdYBQgsXz2T3HGwwgZK37/vKKDUHFzGLfEJ67DAuYBIe/tz3
8ZLDD5UzkK0bvGTHC34y7DSPGKiuX8rZz063u1A5pOTwZem6Q++2XgJ9gnSg5G3IdQ6paFq+WkNN
AVjEpvOSrazO82YDG84Pt79aYTXyzdrNyE6HFk0HtPrB+Roz0j4voy7drGpe8nPH89Z8QRliYpTr
/4wxDXKeR5Aze7n99aqJkXy7yiruWsbqJUtnWVZc+V7fgnHP23Ryb6oOruN6FzzcTgz+wDfM/FI/
glnrsfJ1BAWKECgjuRywUI2DBZPMWLtDKAFMmqx4zi1+RMUMqp/GcGorjW2qlkHyXTyJbL7r7DB/
03i0uPe02X/IqHs9V7UuuS4K8wV3Z7S+rQOoHLYlJjN76vNRcyz7+OkUxz3Je/Pdp/U+muig7xIo
EH0btj9BLv7YZRbh1piIfPvhm/RpKtrLvE2aI45i45DVagSS6Hk+wnZtzpuQF30yuHQOHUB2K5t9
9onucqE4KsiXbbPefccbRJbQcYgJcw8u5KKm/IVYuhoXhRnLd+1+Kfy8M938suTWT1452KbWsdJs
farPl3w8Zxv3TZDNJjWfYpfs3ito4v7OaV5DXpvrcusKI5Pv1iVAaQuqpfJLEVSxV7sHsW9HY9Fl
hVTNX/9/5+g19z2jqRrM0IazTs5j1wjeBq7L2SicXQbskIAuGUREs8Qh8xEw2dbGm4nNDq63HMT2
5tRbfDsiqjqSPH3tHURab80Sw14Oq5EUVYWq1zq2gXRBytfTwpuvvvcfdBA45SSnNzrHm6DLGiR5
0J9KvGFl1gIZnmQFXJAz4zRlz4T+9O0vRKezqDJiKQrQkoGDHheapLKJi9KirQ1LWuqehVQTJ23f
dWFDAbOvswSvc9Ap3aCT+wpGoGPnPe38qy+M4+0FUkQV+fLte7W5FOOYJduUz8dxJyuu+Kjw2rIF
GXlh9p9ylFhozoQK15QhPRAkJFY5zVnC+BJW/tKDnAUbWDEjfdvh2nl7SIqpk6/jTWeSvVwxJHMx
Po002TIn3qCg3OVrBDXUftNBVxROKiN7iqxyqyXvGeAdW+xCGgCaqGe+6nxHYWCyZs2wg05iW0d2
qZzihZneo7uK8+0pUjV9/f9dePEYEVU1k/yyZWbKrfapbobD7aZVkyJ5vEW90bD8Lb94fTllhy3f
cuNIrgwTR77TctXYrcqUJH8v+6JspmzIL307/dWyKdpE/pQP4lT6OjoGVReSg0MDtDB5s+SXaTB/
ZTh6ITSaNp5JOhZuk5Nr9ivVhEmePufGPNAxZxfS8Kjrs2TI+2ie5vsmSobSTnYvPOPafFbUiUXH
kBt9jxd+HoEk8n+311xhTjKGy6idYmYA3ly8FaLrZntpt/yexwvb+Q9mq3VRQdMydtl3I+YGxESW
6gCkc3T7yxWTLwO1ytEBW8Ri55faHg9WUCcVXyOMRzP5qom5dvvOz3iTkxKEg8Vla7ojMnC4bTPN
25fqyyUXDtxlqbcOTffZcmpFDVoSO0Ht/OH2xCiMXwZtkYCXi7Gw4kJq8sldrYM/0tMC2gvHoJo4
rRqB5MLDxiGlUJfFZV75qXKNQz2SOC8qzQhUzUvuC3kVf+3KCnO/AJ411fGI4zil1X0hVFZ4MmeC
mp+lLi6Dx9vDQMwl2qirU21VfLyM0jIXv2lsgF4uhmWhuHzpnkyfuaHR2t9ur6/CMmVqb8+dLSLI
nF8Md4H+WdN1B3u9jwPMdmSoVtsDFbSLHNEZpzEAqEOsxmvjZlHHRTz4pSZJoxrE1XjfuVfVW3lX
DCW8dxnHIekdIOdPuzsS+3TfLF2X510HDOHY78hAkqnBK51lez+6zbkv9MhwLSjEM3tq0HbRll8d
Ac5q1++fVpO93P52lQlJGzHhhTCgjoFvr8bIL8x4Bh4r8/LD7eYVB0eZ1nvldj7mC5pn2ScS/OD7
FNr9i2CXttZhpFQjkDzYEH2XVbQlyUayiE5VbPQtxBVHTXBWNS9tvJvb57lhYwSDu4Koroz31Yak
faGZIEXzMlIKvHF2S3fcQzOHPreGd5xRyN0RHTmgqvnr6fedac7mlEHa0iTJDCAhgH7xuhihyzqN
5auavy77u+ZRpjxBXBRf33U12IvZp2WZf9OFfrttParmJc+12jZfOdiuElqwk0eqJ9MawqzVcQeo
mr/+/+7rq87gxeCj+ZH1IaTJztU2RHunwwAp4o4MlMqceXGYWEiyFvzR7auEjzp1a9WXS17bzraA
KphPkh2UXGuQnUznKtqhOw2qmpf2XC/zwOU5uwg66wwVX3axlp+ro4sJqtYlh82JwX0IzZDEZmtE
czvO8WwCjsP4PqORHJYYjj35tEdmR5iR0QNFguuc79/59TL+yck34c6QgU5WkELjPSucIH05T7pK
ScXkyEAnz7tKHfYIN7zophBFsWcuurfNaTThTGGUMuBpNIAEKzykjOZiPUFTJuk8nQ6IqmnJW92F
1PuywCjbJojmbjo2uXW4a01lqBOeogzX6zNEyaU9ubYV0RKIGqKj3lJ9+fX/d4FgAFUPmz18OUqo
44LTeHDvqm0DPFjyVEZtMg4VjN3vf4u5CMHGOGxvXv7XfRMjeSqO3WtBRg6Rg7E6tKsdelPxME1U
Yy0qa5RcFch8k2eiyi9sopeNDRGZ8sRbdIebq2V8kI6T0UsToOhLJ1iWWAU5E1McUGhjQG7Xed0M
qrkaKk4gMoKpHnvm0Q19GOY4H7xlpDHLiiXMN1qCRbx2wwLHTc1lRWFIMpbJx3Ks00SCpNn70KLL
H77sXNO2aiDSXluQzGdDuQfI9RVFxMa+eiTd0H/yQbsSsaw0D8Ivv99lVjKyacHLy8wq9EXc/cxJ
f2a7c+iNIbrd/PX08cG6y+gmO5jKse3XIMFUPfibe5pG+6m17K+z/Ttwm6dK6AxYYWFU8uxGTLbP
rz1BMiqtGhpleYfaku7XsOs00FVrLnl4m+9Z6bQiSLa9eNjL/lPh31WdbDtU8u6mdzIfYKYsER54
7w4AizvLQwAFp7sUG9CB5N9ioAPrTT9IvE6cCoOe6zkAyf6dWT4qbcXdzI3ZyOEOrmOmbYBtGFyK
Denvik7/gTaJcp+BekHz3RLEVpsfRiSWFktXDvaxw9kyf/dOAqgpzshDV0XgdeG8Vc56qOeqa867
b+L+0kx7LlJo52jJOa4281/HsOVK4ho8dtDuyM3kql0DyoGIx3UUHOwwOLVxc+o1N+KPvcL2JLvi
Gzb+3a7MxG9+2+AJ7r4N3YNgz7e9++OyQ9uWXz6BtJmzuUHzzuehANXbeMpi89n5yZ7GpD6SOHjT
dHT93o+mS7KvZTJtgTCOcaT5k3M0IEFhPZGUgqy2ON53nrTlh84COmyTNxKakNI/rxBcCFG5/0iN
TJPZ/TgY2vIzJ7SJbaQTbSNpEWNZ8cMf/CvIIdz8MmTdKy0nzSFKYc9ybbHgRd3sIzqacQjpxZdg
yw7ELV9E/p06umfhj0uKbPnFszOsogSYyEzsvAIv4w/D+VXP66Hq3LAzaEztPtp63Xb7cbm0bcuE
hYtwgs5bCjMpwOjLrDwc+1+5D5GTIQCyS4RTlZRWFZaFTu9ZtVjSflI6owiIgIN6gxE2qMseXOTF
5iaC/EZUeCcfwPjbxq2aSGlbIT23am5aNBmbITbzb968RnhsiMvCPM7Vl2JZo4np3qmVEylFBMBN
RVDlAU0sZwQ2boirYjizcgx3p4vgi6jVzw+W28dCy2D1z5XjA++Vq5PnhhmVh60+Gcf/VeUnkLkO
YT68uh0PAwhD0YWfOR6cGuv/OPuy5chVptsnUoQESEK3Us0uT223h7pRtN3dmtCMxqc/q/b3X3iz
TelE3VZUgCDJJIGVazVBhr2jAm2k6d5H7oeVPBlhSNehYAtJ4vd57n8KTD2rnphpnm8ibbYaq6II
8hgatGa3xByoibhqdak5dz2dxBTuZR3FD2PC7t00CQ8Dost6aPjPy2vmn1PiN1OqgnXz2BptQFgs
RN5b+skP58hL78jTK90aWwnQt7f67YJ+4HJ3ukEpzjAZldWFVWUBzVkEBQlYlvspfWbJQuXd9zQK
DDrGiPtfzmUzLwc6SXQgjv2KrMUmu3Uq312f+cjzlfFeBJBpujwW3QpQHEBIx6Neg66Icaz5OkYJ
vL293LRuP/SULKtzw25wz/NkVoH1Vu0hWbUad85vowqy53hn7pwF8LHOIMp+mGMvFJHkiPBde4jr
5IfBETBmDpUB98/CYM4f/c0SUyG81Ormuq0QAePIMMuVJfo2fjIdc0x2BQfC8klWImvX3CsttpXI
ltg27eLKu2FexYZd5eaGu/C4pVsfKuY3s+Ooymv3vNyRaEhIrIQr3KK+lcd5bUPazFuVr5eH/X2S
z1Tob+ia6eiWI9mPSXufecWxDB8vt/zPHcZ3E3o25pdFHlYxK+JWkn312X+ONJhXDtI+Yx2/tiAP
QYHDmvjZZkmKQ7cYVczvECZ4D7casp+CCX21QfZoIMHEq1FQHUDEu5Biam2jBIcqLLy6zdtzEtj9
/V8kIg/tZ7Ynm3MgijaLWaDONkqUMICwgP52/n/pZrTr/gl69HReBf+LeUurQDsoJUrQpDWhnJz/
34L7X1cmMtsZmj7/f6PSxCO1xDbnbdNlE2KGJ0x/YnfWeIrH94Uld/7c75acEifaUFp8BKXFHoLx
m7MyUXYrD8NmWp2FHxfpuc/z/00vKgC4krkFTlhECutpCBoQPvP3GqfMoFtZa3PH0yBZeiPW2UUF
BM+mVVaTQNY5BN1a7q1d9jP9EDfCh8ThutiOQ9Au4Cs1sE6mqjwkSVeV84zi/n4zremq3LZDIG7s
Lepjt/HSy4TOS9XC22YyRTiM6KVazZt5la3LwAjCzT8HwU20Waod0gUftfQWioo86pFn7u171/OL
Z+++/dUGydoIrLuQrfMQrO1kxxf2J+2wlKAwhXPUFy2Gle77ffYYvp8X94O9dTZ4Yxh8lvtsqSvN
Xugoa9xoKy5royJwoOLBqIabekgPTvXShckv0+T70WlXswlF9SoIpyxwwmSdx92WIIFvQBcK7tPr
MgsVO+cIu8oMO6F7YsptW5qPTmE/W6H997Iza8apouVGQCO60RB0n3VCgnv5R+WwV+pACbAU3kLA
0ERYFSuHBz6SkZbT/UiMVWK328mtf1z+fF3Tyu5X1VM1uGaDz+8jo90BMZXnB5DJdL8ut685sKnw
OEfawxyaBtsLEvvufJP1u1r8KL2t62xY/3K5E02wVrmvh3hmBbfQiV21W9KFgWG269kj6+uaVza4
zLFSW+SRjbeabuNIHBvK27hmb5db1y0gZU9rEhExOnK2h3YGn4/RBKDZuwf6zvC+SKsUkP7MNSy5
kLN5328KqgAF+OtlVY4Nithqvppw1OPp7x4g0igdA4Fwk5i/o2wJ46nrTIkBpUsMNxtre593uR+G
bVCYLHDil9R+y1BmlNJNHy/xUOmO0CqELk2EDN22tQGvAol+7/lGbO/mxHs3TLA+5NAXjKd4BzPe
yBFUcJeNp7nTUTF1fE7CKjEqsU+4R4MxtJw3F+Ljd15C7CAPvWIF1pho4Tym8SUVZWdkY4yMpBX7
wv1wam9nOeGqZt02LbKVUVX3bWKtLg9L41Aq4C6tu45YePz8MVQ9/yPM1FrHQzFFAW3FUob6beRx
AQb/d95NbO6UXQzWjIbfN/aW1Av3ed9+O9o9//4ln2fuVLAJN8eQSfvLM9xshH4EksHLE6P76PPv
XxpPWVuZRY9Sd0d4BYjRvXydQFppd7n1b1cTPl0JNLmZ1bmTs/I05X8j9tDnt278HIVbKqvguh6U
YCO8enJngUk3qR1wiNvUCW4OmF+D9an9e7mPb70eo1CO2wWYsyOrRTl6y8PWz6fnOhsPZhxvUxCh
ugmIn1jfQPdGXnN5hP7UKDPObmx3GFPMPtkfO4t9eZ2yCG5A/m3ueAjn0bTt8pQwM+i8YKiYb3lP
i7XjGoOr4WMiECn1pji+FXLw8ajxewrb18zmb9Ns+xzp0GWLaFxCDRy2FwuCFwHU7tf1reMkm455
fzu5dO317Q7m4hr437PkjqUt3bPHxbx2wUxT9xhLCZ3zChiHJJrYwlFdN1uKZ1tj4XbAEaKCn/7A
VRcPY7/O74FVHBfvCXUzpfj3GDaN7EN0gYKLAwrT7k0bLygmXXA/XfOKg1uWbGbHQ/Nzce/F925x
w64qmoQRFM/2GhbbwFRGt7Nowc4XB6Ds9mvcjl9eQprAp6oqTCjct3kDGzchZHY+rOLH5XZ1M6I4
r4UnJDfJwEvTxmAN+XVWEoP0xOW2NetShef2HZccGukR9CA7AZH3HvfX3YMl63trqhbmRbMmVYQu
M705jhq4Vmjdu/n8XnZpsqpG+tLkeb2xa3fprUVjABWsa/UcmWfPo1uSJ7syvSWluXBVpJsmxX2t
rKrT8EwNlEnDWrV4BTBFAcGuYWORakkWQjdPiu9mRQX5G8LADTTikBm/uMUdkFY+M0o/dxbiw7f5
kctUrG7GOhCTOSj54GJ8yDwUrvZsa7nz3dDHAB6kGyutFlIxzbJVBRU8FyqgXY3hlNHtNN46LPHj
bqFtnaUVT5ZVGJmlSyNo7eBVeAAqJ75OepBRZWseSq822wKmZjT+MWbZvivTB0BTr7rFhwUUbxYG
JO/mmpan3Cl9xzFW+TD4zXwVws1lKlh3TGSEm7Men8+L8UAKyJE7nbsEZNb4gapoMFHAvFE0DIM2
OV+BE/m1k+FNalXGBno+S5gSzcohZwf5kkHi7JU1hgCTmDHJIIr+NFH5e5yXgEO6MSi+TFPeRNGM
dWnx/IGkMrDA9CTnfJ0vvjDrBqB4shmRpixbGIECkzaX8xaEWTdD5CxEI13zZ6/4Mj9ydtvGhD74
LY36LeXmnUtb6eN+fgnHpetA2YPzCAeE2pkQJVDtk0amX7L8McOb0+VNR+O9RPFePDQxGVYW7AuG
GK+k6778uK5lxXldK65aaSEu8AYhVLorw13CWOg+WvVbAiASkZgTIvoVxDe3yaJcsqZpFa/rlVCD
KVoS3Tr5je0cgHG6PBsaM6pAXWpx7FLtGN0WMl7FBOQpOVkX4Ny93LzusxU3HUwcfyFQEd16bL4f
22gfOX8ut6z7cMVFxy5CzmPiTNFZpW/H76LOfG9Jukjj/ypQ15FMSNqFBignWJCAus6Qq6bYFkuE
lN9fv7vsnxeAL+4JpsW+iyq4Z230QKMOfux6h4g82tFRUDxgkGiVj/Qgs72dLEQEjUgy++c2+0uf
XupEvOyxhCoRpM/eJt0YAXtOSj966LfFtlzoR2dyxXMnx0yi3BngX5BbqGcaGMPSS73O5orrcjmV
kNDBCBLWHxzH8+Ox2GVFubq8pDTJlYrjTdtyjDpzKk91u2H8xZn3IEH2O/GcmUvkV5rJUWG8kwXQ
azrMcGNJNxOqwB0hrvt6FbSbcN71IsPkNG19W59pbCWgwf3Q7euCrtPoqlIfl6lqBHUYVlnPKxih
C384ZnMnhXjI+3F92QgaG6uYXQMqJpkVdUgfirsOUhPjvbNU46xr+vz7FweQvHUGJtE0iBluE3D7
umn2wulSlbZm+aggXSj71WE+YGOBEZ7jsrvjRbQqp2b0xVzs4uoqQhkYQNl5mYHXJ1TloJ/BurfA
neaNb6wj/nXzr7ivmXVFGNVofZjpllvFqsvKe7KEUNKtf8WDQy+1k6nixlGaJvMHAtHC2vq8/OW6
+Vd232kwZlFhX4CqI/SyBc7sMSGHyAbRch1v4njpDP/95kBVKYJqlJbtJmDIcvnOkA/VOAaZeIQO
74IFvp8jqgJ2a9Q5k+acuiHD+kFp97sX1o/LU/S9B1BVgaAxnSaVBXzXm9MIysh/TRDI+L173cUM
VfFh1BA4PZo12HeN5IHPzSYEts+ep+frPl9x4CS1GlNGBfKrEgysSRShTLU07DVEhaeFyf9+EVGV
vhF0IHKoKbqQswzSwS/kTTQ566heyXzpKVW3gBQHjmsDDKy5aRxH4zBYHMR4D2azhcDLVTsBVckb
nXoYJRlinF48aHwURnHfIp3x0wGcIE7DnXs8Jr5dtohurSr+bHphCw51cOHHhQcJb7t4z+vrjqnU
U/xZCMi8ex4zjiQU23CY7+fwKsg9aHWVC2kEoTScvRTpV5KmwVDEdoBLjXFFQm8pSmsWkgrqGuKk
T+I4Q7Yl7V1d1wdD8L0AYVYTer/McgndrzGAiugqzAxuNmItydbbRGPzXobVw2XbaoIFVzJsMZTW
nIZmeeLFHcu2qZh8ONp1fqbityrh4CJOdsbRBKyB7+0hhTwQ9UdyAFvagh/o5ub8+5f93qBlBkKm
2TgO4+Pczs8T6X9dnhpdy4oHWz0ZJsfIkcal7U06i4DmcuGjdeuG/PujM+ClWS1H4whFrE0WbUb3
uePCd+jvK5WDqQrKigpm9PV8nvuM/ASu8gAM1b1d/erdcgG2oolwXHFd7oxNWFFpHA2Ao/rhJU9L
v8s3DV1oX7M0VUxWZ9HeiCUs23b9EzPsAOeN9z5cIkrRfL6Kw7LrPOMQSUXkwdmvo86NxcYgTcpN
US/Jc2vMrOKvXAu7jJUCpVtMzbqqyC7P489RxJAR7u8Ga6kEWrNQVQBW4ZG5sVvHOKZ9sbZ5vbPc
qzgUXapirlzhQsvLgA0sKdZ4loSSPL7fz7sp6GJ/tp4uu9r3z6BUpWqERKcxd55lHMsURfN1UflG
ab3gjnFl1P3zCMaiOaHvBouWCuF0llF8m0IzDDXpk3HMh+pgJeNbVk5hMGSZuSa8/yEJue4wSNX6
pSk3Zwh39saRJ6ZYYSsa13NtXffSQdXyJd7bRmTX8PKxnYKcxweei81lm+jcT3FvmTKRtB0yVLt/
Apl/RFu/D/9c1bZap9QChA+SdGzNo7Bei4htuGcFuTC3l5vXOIRapkRFMfSui/3SG5115hQPqIxb
X276e/imS9XKpLJzxySUsKdlp/kqgx7Rau556k+F8dqeeflGyEIFlmFbfoUz7rqzQBDYpt1wM5id
ueq72dxCnHkJVKOJYmoNk222lJYxdpIuokaQs6r1k6bP1iNDbaHj2e+Xh/39cxFVi5d4OA4WsCLG
MQH1UGXPaxbxx2LgN3jX2Zw50Np5cYbPm+B/sLiY4bNVv+zodBgKmzk11nQjk0NSm82qxrPhwari
+t2ZWHlbu54dRPPQHSiqAr0s93zWTt7WwO3IdamLqqUgQ24gM8WAmWO84HUFevVT7UcWDVozfJXM
WMQDn/3pu+EquQBUQOJUwnhHmRZA9kw+z50NJGbAH5A5oDQjELn6sEKBMnBcWV02pyb8qeVMkniW
04wDrj7F+Cez8kPcJDeoYPlocIRgZb6Q5uhWjRJCwrbOp2lElO2y3A3AtbLhLvwggQb94AU8t15z
sTQkjSOo0NVyTCyPnLdzr8Le1CDfP1K86surmJlcqmJXba8cW2/EgpgicRdFwG5Y7nXhSoWs9g1B
lV6EkJJ7leED7G6uk8i+7qmOqtix1iyMvAJH+3HgbcDSBoylcsXD8glawn8vLyfNVqHCyGRid1U7
QwmmLT+9CuzfYLIXL5fb1sRyFa+ap2bYGT0yEGMKsQ+R+7xc8nFd00oSUNK5HLoWJjWEbR2aMBF7
gxVIby5/uW5FKo7dD24/TudTG7R8UQGW8507zmsAIO1tUicLSbKuE+VsPiZ9y5wImRPek/cN202p
CZxMULULD+w60younE5Jk0chopNDYnuVVvUjWDwTlHik9sKOqhmBihvrvTwbOtDpnyYDOC6QmxIU
j8pDOi5UQejaPwenL9vJACSOUyc5DkI8f5pMEGLhHBqIjvwkEG9fsLVmKamosSiUc5+4qXF0jbjf
gxMn2UbZVcT3LtQ9/z2CsreqPu0y42gz7yBCdojjP5eXqO6zz1b/MjehJat8TAucgeSYPs6OlQUu
OCJ217V+7vVL60bp4ul7wPHHipCetC9Jn31c17LiuVUCAXlvwsZCstjbeH3oAVbC5ZWeq+LDQsuo
u4lDhj6pcVsRbgcIWzj2Oi+unBjFacsK7IQOzjxHlsr3vpGfoWcsLESNv6okjm7Y0jl2sBARF9Z2
RQ/Etn7PtHu7PPGa5lWYWMNQc10lWDCmk3J/Blhya0r6hzMSrq7rQXFXAdAfr+gcHicKVG/3lFbO
bcQX1rvmnKkCwyR020s5wLAUqu3MMA5FRwNC5Wagt5zMj0njPCX9vDAUjXdRxW+J3RS1gZtApD/G
iVXuL3fpRlZnhvPvXzwLDFNF0WRVeGyGYi+8Q8LzO4MulSIQTUqqgsPmvHRMDtTzEULbIO6V0DGe
fDlYdwX/id5iMOinLd4dqZBrYji+iLNVUZMzXWIbVX4GdvTR2rUoS3K5d2OnC15/XgLfZMoqkIxZ
Bg8hxs2O1lCukCTT+L1yzI2032h03+VXZq0qD2QWyQ78fQY7QkHmxia+XTU43XVvVf/TzAJasIU3
dE0SrgLMPKce6zKt2ZGVmW/3gw/22DXMum6dW69zN5f9SYNCoCrOLBVtmlWuxY5zQ098Jquoeipb
M4jA3VHmPHBIt62c3q/nl6lYkh/SLH0VfUaLvqvzFAcMS1JvNeZC3scxWbrz1cycij6TJOmLUGBD
TKO+3ZeQgQHD4C/IbjSBKO2bylkiW9PkDioArciZN2WUYSMYypc5SfbziDJHd/qoJ2PBPhpXJkqQ
cMpwiBKoMh5FVG686a/Z1XcNWaJ007WuBAoSE4MAtxUeR6cY1lPaPuYynVYZXapr1xn6/PuXSJRJ
03Ycgs+37ekRpV8BScwfl1eu7tuVTb6dajvqmYedwE28dQwgmo8nFX7vOHhHuNyFzr7k318PJptC
WBYPcXPKOh98FDdGIe5ip7vP0iWdTE3UIspmb2NFDnaNPmoW3vVpv7Er51Fy5+jZ7rs97mS4lKvr
3ELJ1cVYTL2EiNSR0/Jmit5SCFKAisS4KcHizPp4iTdHYxgVptaKSTC7RY7BHbEV7o8+6V+rdkmM
Rte6kgBwS+TVHBch1IDkJreyfZZtaqdYsLhmvaqckrErw3QqSlij/QSObzt743WObCmODEbTnDUD
XtIGmR7q+WDL6SYLF+7fNImLilWjlZm0MuE2zhdyFUU+jnmrwW3vC4hlywdS9Ouc5MFlp9DtGCpu
LXd65oxAqR4ZG1bt+Cu3bmqTBwDt4Fif+HX5nk0v8fDohUugHQ1sjaqwNeHarj0VxD52U7Hi7QfI
94Mie7TqftUPYifxq0jljojB78bUT3j6eXmwGu/854O+xC9WmImYG9c+erhAl6wMcsl/xzMIiKM/
UWSi+GSJQPL7okuX/jPdX7qq+JyVXQcbGtZvaj4JiAtzvgrjzyzLduX4BIHHoOXV6vLAdG6kBANT
5FNXRiI8StL6hYkLaiY2kI5aWCSaWKNi3FoGgpEEVEfHzAIhx7hKJPdF+3cs/trQWrk8BM2iV8Fu
fJhmCwqV7FgOJ7fJdzOb1zynQWzMOE/eTeSnl7Try339E7y+SS5VxBvogbICjyjsWDdu0JSQ3ZAv
dYHVbt9FvEAlbvkQxanvgu3MsD5SMa/qAn+a3FUTPzWokWlEGVCU6PZ5trv8TZq1qaLkKgaEVggK
7yOTbDWQEx+nNd7DVjbYpVhTBPiAhZnWLBaV5BIsUn0Vzh1iV3zrFbuqvBNLtPy6ps+B+Muqh1Z3
B6k1gabzHbFem3Jtyj/XzY+SIAwDt2RRDLg56oejVYb7jJuryOw3pHJeLdauBsdaMIVuFEqi4Doe
mEx5Ba1rsWlwrsHxJnSerxuGkiCM84zqqwIg5znifo+6z2h4rMmfYeWNe0qeLnei8yUlHNgEdRQT
GYGkFn/yhPhOtOPkUzBwm/Q+nk7CZFjYYb+fKqIi5yJb2EZI7QI9gcpEgk+vrjZD1C1UsGrCKFGR
c6yrIzCouMVpbFCSc7S8FmLjL1P808of4vi3Pa6camHS/knC/xsUiAqlCysbjxWZg23XAulQf0hT
UHoh+wTDs58a9yI8RLG1KiPHL6ef0v2VDLk/97Hft8Mug+QYysVwzRD5wmwCt9h5DIdj7qw9kW3o
CLpyPr6WQ769bOLvk1mi4vJ4alZN1eHUPtugj0iLoCzSVV0dksUw8X3QJyplW1p5gg4dTsaVeSS9
uc3oEHhJ0IAXfR7LhTxK14kSMLranTMiK/dgyce2e08t17dBi1P9JC5fCHe6LpTAgYdDgxaj5Rwg
p4LS4b+UnUC0QZM3S5YLXqAzhhIwWAqYlp0RdCH+CrpmuOeb76sl5WZd60rIiIVphm2GAcT8p4zf
O3frdIe+f7y8kHQerMQKs3Pcypg65+BWj83wIKrP1vq4qmkVk9fXdAIpQ+4cvOZWQIC9BWNQ3i3M
+fcxjqhovHYsQgC/0XhU3NmZ6bdJtfJYtK6GcIMn67icQP2wpJigMYGKyauzPE2oic4Gavq8/tkD
SMI/gOlaX54pzRpVgXmOnTmx4DGDXs5nnGxzr/HL+KEPn0ASGlzuQjeEs/2/bM2ml4VdnXrs0Jq3
2byVLH3qUJsGMu0Fg3yfwBBVMdmoTUTnHDLNOP2G0VtVvhnuRsDn0v7kDL+vG4XizGUqx75tGDsU
w1My7mYQgeK02DYLt3S6SVIcuQKbgc1Tmx6q4h3VqxVzA9Y8znO6EIs0zqbi9IxelNDOrgCJRP1w
RBI/nO7EUomTrnHFkxFJExBzz+QwTndW+8ToS7pE96CxrYrOEyWCf07QdMp3NvnJKub380vJDOxq
qIpeVHv7nofLRZD/9yo1okqQFvXQkA0Au0e9deq3WrzOYEkynzOcmua3UD4L4wfh96iyXXAN3ejO
XvnFNXBmMlhc2+Rg9DeABXZ89JN4FRq/rezVtuPN5aV73tK+SS9U4F7LaidHxRbqF8i2s56K6ud1
7SqOTWO44hBiymrxZJuP2dKZUnNMJypOL85jMhgGGma33TranUmsw2N+PDOcFtvrCiyJSiweZWCk
8lhJDsV4U4BvTe4uz4r26xVXRpGOSEAJSg7ZizyydXTgRxTGZXsrgDroDsiXK/tRdueGJB6IJdCP
cfM/ysJ+Nz2AaAK0i9XiLGmAaERVT7Yy2gGUYsEBj8kvIFi38arZDQ/zY7eKd81tuM5eF8ajWaYq
Ws80gHIPrZgchuDM9C5W6cp2fVT1oLhn1fhNUNwaS5ovGsdToXtJObUVtj3YqLix4jszTre2u6mt
GGQLnl93fy6PSRMYVRSfJySHEiy6Yd4dSx7y9Fh4L9c1fd5IvoSOEnR2lpMjoOfJaz2vUf7tx8MC
X5Pu8KPi8IQdkb7o2vNukYHTe2vz2wEL2Hh3jWSXDDMET/Zp/Hl5JDpbnNfDl5FEI5lAN8KtQzmQ
1SSe8jRa12YctLbjE/6ZAth4uSNdjFfRdmk8h1BmjMjBueWP0a7dGutw1745Pts0WzDjLkQA3UJW
AoDBJkP2ICU/ZODFsX7mbCHe6iZKcXg79squNjzrYM4oY3e3YfwSosKat5UfevWuipcIEXQdKfu5
ByKouppC6yCcjyx+pTxZ2cnzKI8hWKLyiS3sfpp5UrF0FCmm6ZVYwml6Pzu+PVwFxQFr2b8XVDYM
FqSya7jGvJcyMKYPKC8RuQCF0vi0CqOLS2IUuBcgh87BjUYM+aLAsxZioCYbV0F0ad4ZWd1iT5L8
5BG567znNvqFGzqf29fV3BIVRWdnbjsIC31YDtKpG27FvlhSXtbc6RMVRteUVZE5BnzZbDa990zc
l9DY2e7HGB3rZCtzFjR4BQPycMGjzy71TWqj0rPVU17b0snIQXTbPr2P23FNGYGU4i/H+QxRSNzS
ZJWHdzWlPi+WFMl0ZlIcPCdCWLYJMB9LXtum8PukDsYcygfZWs5LHOm6daZ4u9clc9IMcMK8OLgQ
uYwdcIovHL01pw2Vn41JD8WaDIHQLm6r9o6aO0J3tlzaPjTNq1g7Pox4jaQIVE4vfAoYHE9BpW1/
VgNcho+beIggBSX8Kt1XyVMTonwU2ITcif1i2CWLj3CaGVSp3Bi3uRBFigRJ7p1E+IncT81SZa3m
FkCF4rXFmEH3Dlu7eUiQoUZb8CWuwOG8sLI1S0wF4014E4hriIYcepQ7zcma4roP8oMrCI5Bm21z
2X00cZ6dJ+7LzjtEkuYOwUZVx44fRbU/lnVgCCfIUsj61LfxtAQP0ZlC2eM5WGMS95xv5eYhsgh0
N9cAoy/s67rGlaO5ZZOMeWdPseU2tDbRtHH4wgzpknkVo0d7kZRYoORA6ykYxr0AGbKDNLg5JVBS
qfoPo70bftd9uJuGecH2OvdRPL/v2t5pYpgl6alfzoesf+7lj65ZfAbVbLwqeq8nkxkOlWXh5BDe
httua/zAbTNt/W4DaBDYwY3n8UrjqFC+rCFdh/o36yC77dQ9ghqwcBbu6DXDUIne0qmEVh2h1oFY
h9i+JemC0TWurcL3qKhRAsgN64C3R2CXrDVpXyoD74/090RTH3ISQUyXilc1i1dF74m0oF5JsHgl
IwC/sSC0Vla8dPf2bes2Vx/0vbTp8r4YilOeZIGdWYFFZt8yllbStysVzStuDeby0BJkLE69+1mn
YEe9oc3vaFg4GHwbA9G64tcVpJmssuiK0+z+LPK3Inr3RjzbDy/DogDUt0sIXSg7uceaJsntvjgN
7R8KSt0S5FlXxFa0rDgxL0g6xBQf3/c1tFYh8eDQ9ZTYfo36mzhKNjkIJa7rSknXW5ZCgojn6Ko9
QLJ3oK+DvC2Ng9PdUfHjch+ahaQ+xJeWYRp9JoqT1ReBnOf1nMpVCGDmdc0rKfsYjlZdFFlxSvK/
Lt686WfYLeTrGhOrL+5uCaByBNHA02xmK7AoP2W2c1VZnM3Vp3M7SsE0HLv5KW2ew1j6k/lyBnB3
/eq6aTlb48sGXZqUFUnr5adqfPJ44TsZkoF+SepQ418qyYwBBGqLx0h8vZH7OZRM7VOXw8Gk7Xsx
WRiCbvoVJybjlOXtJHMsHGfdZf2GyWh3eXZ03684b5WZKOed2vyUz5iaOQwoeLvmBCQk2Wt/FRsq
TKz4sUhy2c5iyE98atfZcBTA0MesXlj3mgCqykGGvGkaajb5ybM/JF2FLojTyr8TX8Lpfz/7rvpK
Ts3MmC0bsy+mctW64y6rlwjJv/90V30gjxLUo855n59Kyv0xe/YaEkhvbcUv11jX/c+jeO42HPhe
THwvtzR/c8syaCfhR2O17ruraudt9z+v2b2bhm6BXmZ3H5G3OX4eh9+E/eXyKhIq9KD4cN83oCay
bXHKULDb5XLjQpiJmcPCPqOz8Pn3LyGikoXpgBRWnMIsW9m0WTnudcmDq2qNlUkdJjlU2pE8zEGO
Mko7fBlrcU3JF+ZF8d6a2mbOmRCnyYFOJeDhfpTEG2NoF3Ys3fpUHLeMQnuKUTlyQm0cdAG3c+IE
JT2WS7d8Z/v95+oB36/surKCwIU5Z+LkzsYteJyCkQMQYRJj4fu/j26oYPi3YQE4GlE2ZWSnSm5H
7572G4joJtMdL/eXHUwzAPUdm8YyH/I4EacW79j9tsEFxmg/XNf2eVBfVuVscTJE1M1ONd47Ots+
Oh6AK81CwqObmrPJv7Tec3OyRcazU+N8hBOI7D9t/lrVd5NYKizQ9aA4rQnsX2LUXnaai3fLEngx
BW0+/9kYvyVZIr3Qzb/iuaIVc8tbOzsx1LV4CVu7NpSa7Ksoj2yXKxtviENkVZ4nSfIPK04eRog6
XDauxrO44rlZ13UgmBiy01g92iCWwYxU460bLqT9unlRHLfrk6ibPZadvDnbg2jSj1h+K8clyIyu
ecVvzcYC11dGspNhdUc2tYFMvdGnU3W6PDua9tUX647ylGZgPz3F8V1BT0myEuQq0Jvtqo/UBPXU
oGiaMDV8T2Pw3SUrUBz613244rO26RJI4Y7ZqUwPrFiDjCBAELqyccVlvRyVZJUjsxMxBp/ITUuM
YF4KlZoF6Z5N8SUehK2cLeF0aLz+EPIm7b2gdtZ0kehdZ1LFU8s+cocxbxANvNCHtMvWxaUiSeeF
PFb3+YqndnHdG6SFVVtIf4TFh1PGm6leh0uyLrrPV/z1/3F2JUuOs8z2iRQBktCwlWzLruqaR9dG
0V3dLQmNaJae/h7/d1PNV5gI7xxeJAhISMiT59SZv1j+0MC+d5s3oU3+Wq7mCUbVdclXW1FDVIzD
NMtezPGGQot0Zni/0Bwj3yciseAlZwXEoPCmqs4/4rXDy37oD3/s7JeY30YLXJ4gnbrj5kUvMQxY
239X0eRTlB4UWKJ58laC1sQ0tybiqfPOpRgoOeHsVotXZxOWaEwgg1OLLYqxNo2b3Q3iwoBETjZX
ZVx6uKPjzEV9ePGeiZuaaV70Vb0//f/FwfKYrUWbwnQKFIAb5iWY6g9GpVlEivUpZ5uXfijzkfn8
w0+uu/HB5QcmdIU4KtuS6zYDM4fej/lHbD4n/Z3nvqzx3/NTqogR5GyyEQuSjbHBP4blUHe7pPnR
2B+9dVXw18sakPzWdnzR26vNPyZrDAq2t/L3xqwDUe0SnUybamIl/01sb4JqwsQ/Ejzn8GHrNlBW
hb4KpZfg2uBUkgMvpe+1qTHyD8P+NK1dU6dhaz072guu4gPkHHK6llZfA1L44fEnh98m7rzLxj9O
VoXn50CxfuRcMkq5UeZe9fzjBM0mKM0fkkfi6GAo3740o/ZIOnJXi4xgHRv4RxZPQV67YbHgJWMU
AWBaDTiepmfLExd+yWkEv/pw0nMntTATfve+8FcT4n+dp8PEqobp9P8X47TwWnduZv5R4hZRzw8Q
zMBdRbM/qE4BOauc5dxjvF5h3SpDVq2HwRJ46DlATSFA8dHGwt+W+zaggvqyWZdO5KS2M4fUGKt1
egOg0elpYCzv522rVqzk1XGCOlPUg8G2G80lsnnJBrTOWaXru8q+5NJ13Fq4dGEqUJUbuDQU6efi
5sE06BRFVA1ILj0zfxgShsEBIVhggdduyIKpY0FaVZcdlnL+2PJ7k+buab7jW7Z0Qdr/YNNjYl92
f5Hzwl2cxknnNPC6Hs9J5VXhPqz2+ww5wvMzrHAGOTVslL0PVZSSf9jZzWRkQQ5Z1c7WGFeMvpwY
Nrqua/21xfS2fTCkB2rfxOIh7p8u67vkyJW7uBV1OP8g651oKqTrDyuo5c8b/1+R6jdvJrZ0GoNV
LU0rI8eRiStvGy9BV/5C7d1mZiWAfmNIymPi7Ltlht7Ri58/G9YQOu4LsaYIGiea1aWaHsm5Y1BZ
+4U7Zh/2AspzVNIUT0by9/wXKjZ0OV08cDfNbbvLPkBJFpzKVxCdruSBlSIkXh567G60iGYZK+IP
Wf/LMNucDgxtcfDXFd6DZb1bw8+ltLcQV9LMmKoNyddLiIzZLsdYGcs9xPZ62m9yPwEsb+/3F7Eb
M1fOELuJZ7deP2E+TBJUdhrYy0OeZCGdUFOhe8ZXTIycK/YXb4l7r8xw0rrbws424Cv7O1Pzpren
u3EmILNGazV7PL8OFOMmp5BLgQpwVBNnH70B4FFzvWS3zkQ33rqbVp3wpWInkDPHNIbuIuissw+k
zh6J6d5Pybwfmz9pOhzOf4WqBWkzGEdqxU5vpB+jXwRr/FCVaZDT+0lEl9mXtoOSIwFVcJJ+dPRq
Yni9XoNs2q26lxhV9yVHr9JYdKCVST+KKgnz9r6q5sAQr44uLlFNsvlv0CMMZ6odB/abkm8cP/TB
60CqDXjRRHqZj8vkLXjdL8i8dOlH6b/N2Xaur3LANEQf1uKyDV/mbWkYYilvZQmemdmeeWvAe++6
NHUic4rNVmZogTyklwH5k3wYQwWQMtlQo75Ps1mzQlXmpbyx6XQCmek4QfbjjQ2/qXitdLBklenT
rH8JaQlujo6FetwPk+7JYmztckcF2Z1f+YqlI9OxZJmYWQ19j48Vqdd42hv8gZx++c+lrupDsfpN
yXmNtmgcKFsaxziLA6ON7JmGA9t6kyYqV32C5LzxME7dBJ31Y1Z/juCdHkDcW/wxsG9rC7tUnyA5
8BiLtEvb1TgW2YtgbwbSUIDA1fEcnp+FU1e/CUdkYTB7bAbk9EfjmDOyWcrqOuWj5k3vtAC/My1F
4Wzl7eomwjiONMFt7tCIqAREf4oRcbpXZqYLqVTtSAc0KkDMJql641iV/NGnEFYe8AZXr/F9x/Z9
yh5zXwczUTiEzMdi2nPqCBOf5K3JxgPRPh2TA5JgGpyGyrzkysCwjIDJtMZxcqYtM/sNM8eAER0L
p8q85M4s9+zSGTBQHBEGgKFv6dwHmdChwhVLVaZlsY3GJb7h2o9ickPfBwmBWT97o7hunVnzlKL6
gtP/XzYkMES5RYGS2aNnERD2ZhufLhvb04XFCn/+D5YrRyxptjCf508Ag/jLjwYXO998nrR0Xaov
kPy5XMF/P/e1cSxX8yXz6nzfnSAb7rLoWJ1V0yAdySaduzZtK+OIymLUc5M3gieOoTYPEOh7Pr9p
qF4jZGRXEZPBwAOTcTSFs1nqZAfB93DJKigsOHvGyC30KIC9mg6EM92dW7FT/a8vX+a+twdHtF2J
1ZtOm8WZ90tpanYqxZDJyK7Um9eJg0Hw2KSgWhyuWRNv1mLfIsw/P2CKWZf5Vey8G1k5YdY7Pwkd
4BCnyUFRho7wRrEDyvguhwtmiwlDMwAxS2IeCXfnuw9ZQ65Kf904pf16/jsUDiKDvVxmxyJzXO9o
sN/2HNVeEjTieuTXLNVsgaoWJA9fm24x13FlR2N8c10UmPgBoW+29ctOdUmO7wHNzJVBX94yQ1YJ
77RH3s67xfhr9o+WuwbAHEdjQoOl3Q9O1Jn7ybirG51Ul2qOJMfPDHMAvzoa9doMIAwvtHpQ7Igo
bh4m+Gi9arZIVTuS+7sJHtYIRzu12+6yJWoKuu3i54w9NsMdbjOauEE1T9Lh3q/FkIl6IUdzNAKe
XANId92g8h8UHBXVneyqRqSTvSKL74Hanxy7E3tEgjXt4Wl7Csr1dyM0uervKTiZI+PDsIt1aZOs
5EiqV7ThDqC4nwObL7u6tq/4iM/qA87TiJkQRsGk2R+Ys7x8QIIgxnXKXcy9VXzWVrI772Tf70aO
jCqbimRi1jyTY+rfpNmm6+OwqkCg8Xbe/PflrPjg02h/2UjNeG5BYzZg6qZlX41TOHWvwim2K6Im
Ug+BOTygJnhrrVd+YQSLQfESBdJPHSr4+xJEtH/67i/t094zk9RtyDGLBZgWHKSTQxdE5mDKFOsc
Zi50O6x9A71CMJ4406ene5FQHFvQZPi3Zauum6LpW3Kk4qYqnrP0xe7vFiE2rhMm3nEErtfCAj4/
zqpplC4HPLcdL/Un8+iOb/O4W6Y2gEYi0d09vvdzR0amjetgW/0K81YL2ctlCzhgm91NAOdn8Y0P
DovzX/H9yeXIELVkcJPOXhk9pi0qiFJ6Vdl2wHLd9UM1SNI20lXxQCag9458Wf4a1RhYif3ZTnSH
4duc/4Lv4wZHBqlZHnJjLrfpMWnKaIrb54YVGhCWovcyPq0Vpc3wBEWPc/eeiF3ZI1ofH1f/70U9
l9Fp9WS005zDPOCT27hgB8d1Ndu3Ylo9aQ/wXMohIoVxZ+BCXWLjTeTgqS11eXjFmMuUKrRBBeRa
wjwZvE2RsM2UJ5qef38mOJ7kw7gj1SmqMDAoyPKLXRLv1+qvnYemrzlAVUMj+a1Ii2F1T9dGc/zR
g9BJGD8zL9udn1KVcSkKoGZBbWg/2Y+ZuE+XPKjjn5npanxVEdg4Miqt40nSmR2lx7WroV7HQexk
bjtf/KYt36TDdOXn9UuRjneCGaE7+tsl1V1dVa4gOfJoME7TdaFH4YEarhz8z8WMSWjH9qOV27pk
sWrypYDAmYtOFLZJjzF5PlW1ZtBQKX4uy/W0+Jr1pZghGbtGGTVbu5np0YyfyNwE1fBjAQ3dRdP/
H/AaSjBpO0z0CILaOOFhDqXZWGNbMQOyBFqxWKRZE3Q8K66y/LYpDyveXOqX8z1XjLxMoJI0qHKy
Z1ifQQvJ2HZMjjH9TdJHe30834Kq/6cJ+RIWsF5YMYrrT0eBE9KqvEnZ8KtOug2zl8tyOSAw/7eN
fJ5iPOCP9Gg1NyiFseuXmdRBY0GYVEcNrFo/koez2prtHE54tEsa1bN7bQu+Gcthe36UVObNf7/A
hAYj49WA00zc+nEN9rnD2uoSq4pt+z8aZwuDPlzWY29NSOSu474xdE+xqn5LntvaTr12jqBHY83D
zAZ1nvVgoCj5/Kgo1o6MW6uHKu0SirVT+TdFfXCQR/WAK1guPHRk6Fo65oMzx7Dvgw/fFL8JvwVN
C15VxjAZ789/g2LwZexaGQ/WBGZetNF4eytJH3071RxpKtOnYfviWlBC65J5yGC6pKhrcm+Rl3u5
rNen+f5iul1cE1y7KcUV7STIlu/zRbehfZ+vdGR1sn6eWtfAhfzYFP27T9hmIcbBGNtNVnc/ZtQA
cB8Msc5FJOigUpcctxEjdbyhgGfx4jYD62RVPk/DuD0/TqoVKvntGlcLkOgGwf55V/WhMPpw6aKc
aKZBcRuQZca6zBoZ4eh82qRbU3yK/q6p8IKJUsjmYdDJbKg+QnLiNUnSPlkwI549Bhx8E54DNYzm
Zwdq8vPDpFipMpbNtJgx9SCXPSa02ZTGvPUdXa2ByvRp6L6sVHtYKRknnxxBFrlb/XrbZH/Pd1ox
+DKELYOmEgiNMbe5IQJckxJ+zcH9Ch05AzqnZArON6MYfZkZpaxYH5fUJUcojwWQfd+D3CFIk/JQ
1d6v802cvPa/KRtHJkapmrp28gkTjIRo6Ll861d4dcl1h5ciiJBBbMtsLaNvWOQICncoykd4hQga
CuRRIIz381+gGiTJi6s0LzgTJjn68Yex7ipWbAYD7DRP582rBkhy47mFwgcVDC8I9rrv/V+gb9+a
RReet67qvBREl0Yypu0C6zUK2Yxx3FVW/GlTPBwsugha1YTkwn5XTKbICJ7Uljuj2eQeytk+fa7j
l1KMjwxbW2k5z26BFzuTOS9rDUxizn/NVnOZC8iwtdrDjds38FZXQ3Bw8jbztAQ8fisGDdZA1f3T
wv2yR0zmUiFUw+h4p7eweVPjkLd0IB+V8dOUfDE+uNa4tiWWZrqaeyMtA2hu3HDnssdSR2YyYU6T
92mCZzXCgVLyo8R/TN04ZH/6YX9+eSrcV4audXaRGKaoybF0ADjt9hVDFvdlgZz2Wmsy6qoxkty3
86qu89eKHBvz3sHtbo7jkLbF5vwHKI4AGZqWGgsAxm5BjoO9bEgzRj54a8+bVnVcct00tkvcFmG6
xQtcmxZQa+pDypfovHnV0Etu23fOOCxsWI5j/lLjusLpS2yN28U+gPjlsrGXQWg8LSbbW6blaFTH
0vjtGvdMx3Os6L4MPWtdvEvybITp7GPtoiX57DkQzNtex4OiauD0/xffAmESKoiacjn6Nh5AF+Q6
6xNk1l8jNjxcNAUy1qwsO2cwOn86rv5d5twXAiliGjjlTalVcVV9xWlxffmKuXIWjirY6Tj0P1Hv
0Nh3dnsHQGOW6zYJhQfIemNuRqc4zYfpyJOo7+5Tnd8qQiBZMAwiuhVDcnY6pvOTYT5WYkuB7yBu
EtjNlbaKS3F4WdLpO2bEhjgy6Y8QfHGyAeLuH0ZuIpumyQUpnFiGmrnDOs2oEmuOaQ2OXQBvvSHd
upanuaWqzEtO3LmD27hW1hyduQpS44XROii75/PLU2FcRpnNRWKaRgnjlmeHaettzTjZj76/u8z8
aeK/LM1yMDMjm5LmuAryWmTkM7Xqm9KaNHGVYl3+R/6rYr7RnnrvQfV6HPw3s8zuL+u5dOzaK2kt
1/Br5Pc2DvmDBFc+/D5vWtVryV+txLV9G1eJIzS55y2Z/CryCeoNzltXrHbz1OqXIQe2zHbWHtYF
uD1qdluvc9CK3aw7zlX2pbN2qVbfrfGGdFwH+qPpGK7vRtAP6e1cXvjcLaPL8sRvS2dNm6PBR0gp
QdaoMZy/hjNqjixVRk+W/IrNtmKuiWVJsepLow3oMCaQ9pt+Ve58rHh5P1lrBDGFwGbLqkn7qFxN
8uPSqKYBYaj9aENeFAo2Pt/xIr0pl87TtKBYWDLOjAx+CmmoGWu2zrowscckrA2mi6IV/aeSL7cO
JFCWltbHpHibUFzlLE8Gij3Pr1rFGSbLftFsomnSWjDOupCwOrB8EeBunMQ/U13JreoDJJduvJxQ
vuIDZtIGDjHujaoPkkVHX60afcmtR7cmc1ZP9bGCgLS9gOW5vgyc5cgIsy73fBEzrNe+TXfTeJP3
xmbudmzQVKmqRl/yabNoTDJAjeEILP/BhDaPw0PT7Db9kG8pxEPOz7Fi55ApwwYqahc7dn306R9h
Hgrf345LxJLXy8xLsXRbtmnlCoz/vFqbvE039fCen4qsNJGcIliRkWSi6zyr74b6mLH3gd6cBB/a
6ndNbvl8WHSKNooxkjFl+UqgxNNAwU30HPcMyALWH8VQR5TpYjmFF8igMtGLk8auXR1d/uLXPeTs
Q5P8PD8FirdXGVFG8yWdvFxAiKG6R6fHuQvm6spD5SRk8BZk6DUbnQqMIiPKgG7m7VJ11bFa7w2L
7xb73q1u1/jWSYYwSYeAlgerunHtKzslYZtfZyTVLIP/7XffvHbJWlxVVVdgPV/Ko7+0QdI2dyR/
S3gekLzZ+f7v1Nu3TQmIKQvj+DGbmmBI0v2c1KHL0g0vNk4LNTatjJzqLJNhaU7u9yWeZtCdjKAY
cgpXqwv8/noGy4XvDZvGIpuiJRs3zjR7tWoFSbtF3RtzjHqm4X2o7+1kb6YvjY6PQpWLJlKsvlaW
Z3ETtu1o/JGGInIfjVdoDOzKpyJsdbKiCleWqckqIyu6pHD793F2tpQ9pt4Da/tomK6pHy7zohko
xbYqc5Q5tp9ns0AzVuWFZXHNABNsiiSAemFV6ZLD3zfCZCAa5I7Hdi3WOhL1Lb4mNX8ing+gxmc5
OjTP95sSk6FluV/43Ds14fZ+4BT3phMHNb0fdHLrKvunT/sSslZuMlneTOtoxvMWRZ5j8F6W4bpk
FwmiMiZjx4psye3JTZrIgWDgyD7c+nev0/JQdV469tfCb2Oa8ybK+kfD/SDivQL5TqWT6Pne2Zgv
hfMZ8+dkdPImaqpdb7zXbG/rzhqVacmPXYenRmnBdJFce9btvN611tv5g0C1KCU3HnqrWyYDgzL2
Cy7aUca77Xi6t1b1Jh91G5Fq6KUTny8FTasZrXDztZ7uaO8c7DkLzMsY37FupJC9Kvu84hkaWPL9
mh4XcuvkmpBL0XcZBGYWvDa6tYLeSPvukfem/WXRvaerfqOKuZVBYGzsMs8nMF+IdGc75W62/lpF
/oNk0Be3jU1VraE1Ls8rcHnU2Ocu2Vl8QV503ORrrwn4VJ2Q/Hrk3PZEggXm+zdMvNXzWzs+X7TA
ZKgYywbA/YwMwzfjEC72LL4uUlDCPEzd0/kWVBN0+qgvm9LUtrRcSnR+MZ9dfyf8PmjXKLE1868a
G8mv1z424nrC0pqc9x4c0g29Gb3X810/2fhvhMJkArPRmlKel3MTVdwLGj+ByBrVHGmqbkuOTUDz
a4hywE7Knors+aR9imTKZd2W3LkoexOZVtoA3H6f0FdqaWZSsRl5kheDz7D2oVSLbcKeQrM4zPXb
OJYB63aVrak/UAyLDP8CEWPX8sxsIob0bVz/9AgS9VRXr6yyLt28jVZANbLGB3j1vcFu7Oxlai8b
Gxn+tYIotzF80kQQw+ntcB1uJ/+vAPUdsijnZ1XV+ZN/ffEjvKwPEONF590WJeORm+9jXenY99cN
sMD8a5rMhd8AloXOmwA2zYDZ33nJZzk/UfLuWg/ZhSTLTAaAWSAnYEaGUbLiK6u+mvy79TIKJyaL
aXUCjGjLCtMmf8oAxkY1wbQ7P/KKHcyVfTXzLOZ5AoewleFmcJUifZ4s13zS3IRU9iV/JaKcu87u
sSzzJy/fdnYcFOCn05bpfx+lo+Lm3+mN82plXY+9prd/t/OfuG9QIduHWfHDhNoCZCm358dJUVqA
2oJ/GxIzpKuKvMBheUj2NkD9Wz/02u0cegEL8w1kHTqtzsspuPpmb5YxYQTAdTuz0Va3pTsn5LuG
IF0ZZuG4pVuyL8GqOIUXfpd0/qIEtOqbDm0NKYTBzBAyBS/eJgWA9NDelrtkk+t2qO/laxhwUP8O
YbxQpIgMnJbdNo7YD7rveTiHxa2zw186vXHFRi7TnUHrt6UtwffYAwR4/q6Nty1TKzRLPNleBkVg
MnysHAVAh0Xb4Dr1p1lwLjvgaL5MdRbDdFoVXzZDY/CTmkxwSRslutQDN1YRGP4bEkaaOVf4pCP7
PDGtbvUa+GSRBuBXh171NYPocaeVj1a1IHl956y4nscYoLi8dtMoJizwrB/JhQxSTOY9y2y/dJ3M
wF5LfzBUiBkfRqN591fERTJMDCGdA9HFGHFR2wS4mYfD/HmZq8lsZ4Bnm10jchExPu5SUJcAFLjN
3XuS/CagQwR6Jlh6sJMxJ/RtFizuXbf+Ot+2YkJkHJk5Zd4ydqmIMtaExXBg049hbQO30MQ2Cq+T
AWRTYXRTuSYiWs3Xybwz1601VUHmHWwdn7Jio5fxY1ki3BrCDgIam8f59GYIr+iaCRm9x57zoPSd
6PxQKWIRGUlmWWPdZiMOW4O/CPeHNz+Vw/1lpiXP9oe8ip0Msci0fPD10Wse7PR43rRqeCSf7rp1
6Ui5wnTph13Fdk0yIRH8BnbfYHVACmtcxjXLmOTb61AnbFjRUtsczepn2z8WXHdEqJapdJrT0Vrx
YAvbnfjskqcY6kyxcdVqt1bF3MoYMjIzUD4WsC/q1wZpw7o+TrpAU9F3GUDG+TJmlMF2Yb6K4jpN
223uZIErfE0Iouq8dFIXJ+FA7i9owPgY++t1uUmcw/nVozJ9+qYvR846gG+6X2xcTezf6cwD285Q
rK4jh1CNzKnVL9aJNbgdrxyMenzvg+AIeUE/vkWhVXC+94rNRwaPLYUn4hSwuihPHgbsBZa7Y9NP
xt6KTINyV32B5LiDmbRxzNFC6gMVKN64+DU216zSETyq7Evea1hTmzQ5x/bcFUEaR9OchLw4rFyz
PavsSz7b1XHuzTNOHghPggTqbqp+iPRxLXXlYar1I/kthJW6YkgKEXntD9O6nqrjPO3PT67CtAwd
K2k99UmJrufWsTBf8gJiv72pWTmKw14Gj8V+6TjcgXG3e0/tg9M9nO+0IvfEZIYyvOX7ldl1IqJP
7p377u6ybbrJQntj3ExZgHB0zzXHlepi8h/wmGOjPqXpBaLqZUs3ApfEoLkG1GVrbfOdc4ui9vMf
pZoJyY2rYfCYywcR2fTBNK959WfQFWh9b5rKAbU/edM6eTU0zFYLdZfWZijJ1o9jjft+P81Ujqh9
gPMJM5YhIileAptTHUntOZtLhgVSGv/ubqsd+007zzAOQprAdXkSsjWxNsWAqvPzTXy/wVG5BIND
6HFck2mI/IqETU8PFWjAWyCkJjOLXAeUO+fb+X6boHJYPY0WzbqOD1GTJrd5Bka0zt2zojuUTfp2
vgnFTMvhdeHlpWuO9hDVdPoxWva+FvXOmXWit4rEK5VjbAO3fmdhyRjxQ3XvOGG688PkpA9uhTwg
123EI+vudGFPNpbm8Pw+9KJybD20feuSBk165hz2LLIyO2yWK3Al4zM97/n8wCluz1QOsTm+dYHY
yhBl6UpfCGicXG/b1l0b1SIbHqgRryeFOxa0Y13vaA9G5cluY80qPz1z/PdJgsrhdxLzdfYFPnLM
8RZhgmzT+IMTJeDGD8PAosyvoTylWYaKBC+VQ3Cov67WTOMhKsuI7sjPZsc3fug4+3kr7vmVTgVU
9U3Sqd6Nk2XmKb6pRbFd60Ciq/4cJgOsTzcZwmaQFGOv+Dw/fYotiEm7hI0K5v8fP2bcGMPLfBkD
OEqI/919jLlI29nBNwwV1rfx1tgv7bzFM7lm3hVbgqxla6STyZGhHiNrvQXVBLVueHxrXfiSQuWA
fEzZNNpjOkJZ9Dg0uxq8zZ7mIq/YaeR4fFlLu0ooeu4ut3O9z+3HWfeoqTJ92qe/BLQF5Z7oHfTa
yH64fEeQ9kkvUp5n1D5NxBfbDehtDXKy3VRItW69eDeMlyFiqFzHQZiY13qBbehr9hs8Y25zhCVi
CmnU/qw36Xb4FWuOLMWmKMfks1OBx6tDU+YCkA2gehAlzuifdHKDKr9edMWJqpmQXHhF3XiWOtgU
efbiNDtiPCyjJmZWeKxc0cGG2Ejjk2dxDlVaNzWKTVvjK87vB6qOS35rrXypFgsdN+K7hrwkcdSU
j+dNK1xW1p/tGtZYhQnTnvdE8lvP+gQHtFg01hUdl+Pxmo6zCT4whGrdYzPdu+DJbnV+pdiQ5XB8
nPO4WTkWTdxnmyW7musqHJdfRv+Tz9kmrX4BUqzZ1xQhlRygmx51/XjGZxQ1wFdil/dVUI2/uwbI
TFPjA4qJkCNz4qW2Wcf4nDy56euDO/+q6i2hP89Ps2oiTv9/2SgMhleYrMD6TEa8JIIYK8ODpQXP
Pm9e1fmTW3wxn8y515vNaYGOT6SIrKYPxno7lJqgSWVectzFrz3uZOh9bj+DeQ/q24/D8pm3mohf
NTjmv73v3JTm5SlYWrpfLH+v4ztT986jMi15rieyIm6G08rxDyBzCSYLKlGv5wddZVu6R8cLcTxv
KcYona+J8Tgbb6Ol2c4UpuUiDseiU1atMO0hcX6innfuJlMzmSrbp0Pgy1opKloQs4VtUjzVCbTm
rS25jDOHyuUbdSGa2nRgu7B+9MujVUWJTndHscPLNMGob7Yzcup24j/x9RdJNJGH4uyTuYFzwPlG
S5xWSPI4MjOI7dtM2NADuZuB6ltG7WXntCy+CcrlMg7XSUncoLI3KlFLbZIPM3/t8c7bjU8miqwB
BwiYc9uISbNnqr5L8ll79sYp9TBeQ+tE/nzN3Gwzg1V8Okna1HbInMvAhFQu7oiLxFrd0UQVJV6A
aX9tZr/Icl3opG1V61VyYX8Gk5APAtyoB33wxD87KPTouDYUG9v/uAC/+ALegO1mza0xqtKfdvK7
WG+G+C7VbsuKrsvlG7nv2aJyRqxZ+ypPX0czwvOYZstX2Zbc2EnMkXqODYxrjeI6bMrVkAcJ8iwX
bW5y+YbHC3MYvXyOqvXW7O68IbJ14FAFwJnKBMFY9aDTzes58oQ/htSlt0k1P6cVAwZ1MTbNSba4
ch4hDhOQDhXw579IMdf/A9Z9mWujSuq8R106pIToJm7+juawLW0Ql46ajVXVgHQIkywljNBijhBK
b6bkGQxAm7T79HW1rYod8H9vil8+gDZdBQp/fICwkZtNgIbPKvPp/OCoVpN0BDcOOCXGqZojp7nl
+ftoXbn+42WmJf+tag7NoALdTr27unyapjZYhOaSpBoS+QhO/CkTGbrN40O83CaNxq5i85SLNtIu
zinFooyIyzcusT6WxHhw6RrWPnv1G+N2MladLIBi2cjlG1VfGkgDoi2Q6gYNe7VFsemtIynez4+/
YozkEo5EEEbjFN7Gxvuav2S5xq5iycgVG1mBB5kOou84OH81wgma8i2jl2HMqFySYZS8ECAmnCMf
tLjTIc9e4kKD01RcJuTyisYr6sGzT2sm70Kb37vl/TyvAc033YUXXSKdvWJ2HdMs0YS/kCtzda+5
MRwKN9F8gQILTOWaCpLNvTcPjb9nEB4EaCbol3IOk7x/Tov8mJmoqXdRLpC57sZfnqfJq3Aug1Mz
r/PdQPD0RE0d/6/iFigXXrgi8z0qVn/PXbtBfV//F3edOehEGxEIgtyWk33D8qIPRJHr6NlV3il5
vYlXl7YRQ7zPvdENK2MFJqa9q2dxayTTfmL+FSRgLgoPiVyMYcQz9VZohu7LxDrWZY/gsHhvRAMQ
Q+M++cjQEY4D+Lyrfr8VELksI8s66FBz5u8Lu3/Ka5yD2WxGpjffQCnt43wbimwXkWl/BS/dvrdi
LJ5s7rZznr4korn2hFkEPrEPsbU8ELfbgWyLhXMa35h18mepBqg3AIC0mtUfTT9OzvDfeJjIJRwl
AwGvWEm8j3ODba3STwOzTB9j0YajIa55DEyKPYmQmckmTeagERRI92YMM8fTHE2q8T5tbV9OVIcQ
fxV1kUHXq0TtH97kTer97km8Aw+0Jofy/XZD5HKPlq0CZLMt2vAbEbqZF8Yu+0v79c3wsideZ5qF
+v12TGQe4GFui9lLhuwwrVaCYtscJXOUNoGJxwHN8lRkL4lMApwXi4NnyZIfxi6/axaw60EGZglB
fbvreX9jUP7E+zIOO56y0Lbb4tAneLFZSh7vsoIbmn6opk2KKKw2SVARlOQHG8/dBCzqNv0/0r5j
SVKd6/aJiEDCT4G05bqz2k+INqcFCAHCw9P/K8+d1NGXSkXUHVYNUMrsrS1pmbWr44BanL/g5bAS
HqphGuBYdX+tahpUtWbxWC4gEZ9Zx8zvE07WneXAlbXasgTP0ab3PM0Ehkr5mIuhokvG2Cm0nCOk
v9GtJfVrk6aj7vPKngQOZ8UyYllHbyn3OQsOXlcl9mKqrm9XGbYqOQtbXMctW/z6bsrTrcBFNbal
+6P/73HpRqYIlfm2m6DNy6hgJ6ftzlExfqeOOOdAXUAc4sVf5+98WpEzspR2fVIH5e+t+0ktH6cu
mMi34S+v4rtys3ahN8XMM7HDdYtC2YUcYo2ynWp2qtzLTJ4YTo12uCLePEO/NZlDpSBQRzobtyp2
aqNzYH8g03M+fJhYnvTMpACg6YOqQztG1RTYs8CsBZ+BVRfgMGZFiMc0E9lN14fr/99k2M73aWVf
+7C2RWxN/1T0WFgV7rN2UIR4X3SqkrSRa9lbljVoowuAyfwhqEgbmcLkxjARmrWtshJmCOW33JXs
xEIvgUtYMtJ33grZKiHNHgcwxK0+O5Z5fuxKGBbCax7yWoeuk8eqeR3bOVlltcd75P5+OGnmXOWp
TROvWU5BEYOd1KkSWRvPfP7FOo/FYW7a9TRD9j9std6zgy5AOsib/tDY9tEmJhC87tPKkrJKUvGm
z9lppHUqZbDjoemdQTc01/+/Wa026skoy7Fax6h5kNn4BJ1U+LPw6NREy/tslO3/oZ64bpX5nLBT
zUTCUOR4ZbiPWGeIBk2eV+knwexNa7Ph80XN03G2d97w26VFen/xaAZfZaB0HukgMEcxr0P90HFy
jCKTLuftqt5WRYfz2XZwlJnZycK42OK4cY7K4rct9gPMNmdDLGum+H8oKKOXhf2ysJPnVfuO7hg7
9+BAF86H+wOk+b7KPOFdZrPw2osga45TuaYkx1mhA9JDTCZrF80Uq4yTqQiKou0ydrq+vNFh3m2Q
mAZdzfAco8nZqgCx1TK3nesIXeAB3BWBjmn5dhxtlCMy44+kzE1iebrBUuIt5/ZSb2OWn4TfxJa3
xXnhx9WaCu4bokHXl+sQvoloysGD5RsrTn74nDmfXOLFBRtj333JSsNpXBMSKhyurjsG40UU+GVe
P/fN8tSvkyHadOOj1Gxe4bbtAt2kU1jL40qteGPup9yyDptjijrdr6f/HSC+CJLhrJCf6ErTzOUP
wcgO7wsFpWwTC59JWzv5KWiXQx9Nj1YgD4srd2P/vuc9W8XAlQ6ZOgou3wlEokPjBgByix+z43y5
3wPN6lHxb+4wFCKQ6IHN+tNYs3Ryh305DjGp/gxBtbvfimaWVRRcFwJ5PommONl18KXM4D7aPhXN
8LeGldL7Wrj2700UNO3kinFq1iPF623xwmuvsI4tr3nw2lsrsX+OddY6H+83psG+2Z6yavNmc51s
CtxjKxbvJfC38isELQTbE69dxJnxogJtMbKkFQd8qPJdFtVRk1Ay1jSeF2okNmnypArC8/w6ymXo
r8eNeZ8Fn50T8/v6kDVObxhYXQtKeoHwG61FGNAjtaPfve0WcC5idlLVs+n1S7c4rnH7dupc3o7+
hBZsdwyHf+hcN8LaRUNEpuzBh5d69yLdsA9MQiqaHqnPoQHod+4wWhKOltCwttcYLlRJIYgho+lu
n9RXUKyDDHwFX54WnJWAkoXB1rZb7HSDFKJvIbKg+7d0r5b7D6nIweLHKVjiamwN+4Em3VFlbeKS
KYCohCdP/vDYFA8Bfd9CUN9AQ15bYV/hu0XusI95C4YpBJaLX5aEM9j9uLp902qroEQGp26os632
scp+5CvuxXoPPMaTN9b7CblbiDou3yfGgAeC/666amC+VRCbHJuyfJxnq4/zjR1lND+UokGzFt3d
75QGPYoHsv+2BMyWIJx29NjAyTN31hrvCDnOiOA65iGgMsVnK5z2dnCJej+18cYcWqaleG3ixrWC
Cmd0WTtDN7qlR5nN8TAuB4GWimWJaeYmIx4fPfsbyfokskxKjrreqjBHt4gqUDlhKQjp9n2f0xi3
YvGYLXHuth/LUUDXUR6d5bO//Qo8uMqCinl/nDXFtavsAItdjlA9wTBHrkiDHjf1Iw6ANWyQh/Ai
WHHol9XwDKpr6prJ3mSspR3g9ZuP14y1nkfwQOw/AS8uVfa8BF9XORhWjiYcVHhkRt2JzoAdHK2i
xBvAlEJOZxqe3ZCnYV0ftmpX271hqWjqABUfGW5Ll9MeXSJDlPrF3ygC4jP4VnBYOJg0qXVtKJmp
zCoUdXymxyyfE9aNcVaNZxkdclj4LNY7B02p9rJ1QixXGLRpXeKwep2t1xWrb2v9Q0C/1RMu+V/v
Lzjd9CgZxB4mL+QtLBE7FsZ0G+Nh42nNSdLg+rErn+bwkw/vhfc1piSRSkqwISyMnUe+sPq02TLh
a5kwb9pZOH1VxXlbp/ftICqkkubFWiy17R8d8IZ++5YTTjtaIlcavq/Z8FVYZTtGHTKf5x/tKQp2
M8wmXwor+DM7XneoeDYZTi2a5aZCKnufhC0LLB+2w2t5IGtdnSBx8sMmHUtq1y/3jfT4r3dNjwqt
9OrIGV0Qmj9zG7f0/ufAeogsKC4+gtce++XL7Bme7b3bGd25/v9N6pkkCD1iWuWpDFn9XfZOdJkK
jzzlESiM9/uiKSBU4ewhF5UXbaI7FZ3P2Fds93X9NcwBMjRdCeoWgJoIVtD+hkVWILjNBcQrhg5S
T5GTrPA7SHgzmIBvmldk21GTQdCE3Vry6gTvzWJcIViU5T4s+pY+X6PTaDuD9UPMgo/fl4oGDxYj
ULsbCAXOVzDpjHnsA2gtf/T1sCBXtdmYeVAYhZAiey4pYZWhtro5IDRSQVptaTtWaJflQxusYf5I
x6onnyansXhMnByCtTyC9q9hfjWNqZCtgVtBU8wVf7A2OMhv/pB4LD95cOiOp4Ib8pWukevW+Wad
1nZR1XySoOHABjrzUhF2sQcZwQLyDveX6c1IoJEK3/IELcqybfgDW1srrqrua4lb5LTjgaEBXReu
/3/ThY2scmndgT+ADyIew6mBE8Rgs73j5eKfFb5SX+535GaeQkeUkA4ax4qyoucPTmfhsNCDMNzI
s12Pz10ZHVZhsjS6Gddo5/r/t/0p29bDCZk/DGWxHJdoG9M5yr6/rxNKSFcdEp0bTphvd/01wLWH
ePO+qqpPsHs/QoZxf78Z3aQrAR0BRmSzDOyubG2a4XGuZBA++13P8nO94iLDMPW3hypUUQrYVdux
czL+sLVLlTRrn5Y27w0fv72uQhWdAPE3aXVNXj1seSOtxLMqXscSGvYFLI4KL0ynzmaG7eJmpYo5
V2qUpSGOO9VO+bDYSw7bYecLD+aUtvaHYerBjibhYeylYV/XTY5So4icDqu/ReVDtQ4uwCNzFdM2
hxFw3wnD/N8eu0hFrfFsC1r4mZcPveeffMu+2DZJQ2ntgbY83F9imiFTwWrCyoJyDtfyIfPtj8MC
SeYsf6mc6EPfbjjSs3SsO4MHjybyVdya3RNrWyXhDyMubsq8OAm6JlJ+c5v5E2PlO8fsOpZv4n6i
AC7IPkS+b70lrUnzia8TLlgCKV6CdTH0RTczahaDFyoKxQVcKgoBP2sbzouAPNRm4QQ/Xu5Pja4N
JYPNeZQP8zYiyTDUvJxt580vdpUfihhaee8Kz0hFtjGvoH6dYXtsebPPYV4bejm0moaUM3icva8j
9L9T4tmVZGsI4plXbaetD3cbHzuIXHk7twtMz2S3k1ik4tZ6eAZWpY2O0HL6OTrRtHfCNjREiW4q
lFjnFHjOMcTuK8P+SCHMuTWDEw9u/6FkiwkWcbuRUEWmRTyyeWQhoRCXA9jQ0tbHTdkirZ0Hd5Qy
icbC+vyeGQlV+UkuqsYZaxswBGfbZ3jxG12ZUuLuG4fs7jdxO7GEKn7EyVlfQtUkOrdQcap6nkjh
wLPQTjNrSG3H3S0r/X2/Kc3AqXASqFG5HmMkOltllkSS/5nH7FyPeKrrfJNGyO3lFargtipzg6pw
xuqhGS2RoEC2k57Ci+hdPVD967fSy7uonKuHal72Rc53YZ3vw6pNxi473m/i9nYVqrA1n8we4RJN
hB0OIV79FHJrN/SuoabXfV6tiOoKrvVii87eRp4Dkv0GhDS2mvcFYKgC1fI22goiMcXuIsukEjyK
HXd7pVWTss500aXrg1I+1FM9+bgUwjryrSdKs2Qo+ochl4YZuE2ToBD3/W8eHFvsGL2XR+cGT8oA
1I1d1NltvHi57zZxU4fQlOgp+G3Pfi1p83cKWyqSjBSb6NOs9mfLUCdpOqoiRmY+Al4MZOR5oPLZ
dq1jEG2PEOYwfF4Xj9eU8GYLtpsaeqi+HZ7tvn+G8dsXz66PvoSumjQRnG8jF2mo+tz7Y+uyeuqw
IGh2CWr2AAmlj4OXHyr4Yw+deIjqAe9V07GywU/ovOjqWfWp9bqP7wonVd2Y1ItDsmxGegP2I21d
4J+WGuUMoe9sQFksADVgQq5JjYn2JLphb4vmDHE0w6Xu7WIsVLFoEISCpibBWl+I8wJUzCsb6bM/
eEfqZDEvRhM8Q7MNqIC0iC7EkhV2GrbkzxuwpTl3Fxg1OWmxwhTC6tK5G0zyxLpOXf//ZuEtQ181
PaLqXEX553qQib3Zu4LwxwHeQT7v9/fnXtfMdd2/aYZ6PbyIVsSxj2tK3PYLwKqnF+K0j1PgP7pZ
bdgVNGGqwtRGxxkzPBGFZ4LX3VzYv8Kl3HVRZLgZuXmjS0MVtzQyaDg63EMWyNiL09ImcSBw4zVA
G492/ooLjTLum2qHqtN0GNSlQBXM1Dc9qZtrm3xpfvGg/bIUFHq003NUT7u+zB7ckIANWuxBjtrd
ny1dN5Xq07eRc3H+RNbt269F2z9MDSwGgNf6HgVTTJstlYAxFHiwvt+ebtaUXST04OUrvTI69zwH
CyWnh7pCyRCx9c/9BnTLT8kMhaCQ5Aub6DyhSHBBEqQ9ZTErwD2Ngvx7T0wi5ZqGVOiTHwYbJ0JE
59KOvlQI2z6yvoq8PbJy3k3MOdzvj2bAVPRTV9F1sNsazSxOSniQVlcPSbBb3/f5a+/eRGsFBsYk
w6L4C/xZuX7xgpXStG7bvP4yk8IzSfRoNj1VXnd2mMf7zY3OMsNb0uTFTttcUd9pV5qOOLqBuv7/
TU/aknXBNAcRtu3LlIHpmE/s7A7GI5QmV6vApxwMjYHDWfBse9N+8B1Iq3xz5nWfz9VLMci07V3D
8VnXE6VajBw5cmHlHgjldhxM09M85zHjm2FF6TqihLxDg9lqJic4z6MXnGS/1OCgSjzGVrj1BTzn
Vz3TflcT912avjRUJcK6Bkc227GDswcy9tyDnSWHeAzPjTSBBXQjpgR9DVoLKdwy+AOhefx0SC4+
E3uN4mFaZ8MLkqYJFRyVj5vtuhnzLtEok7r5NrQZfBVNXBPNAUoFRW2Wt1Qcbwl/ogh8tah7WWd5
uR/hmjylSoC5vRXYlbdll3HKUgjC7QE7TYPCPza4LmOFCeqi2UhU9BHr3dAaw4BcwqL6tDT5Pqt3
3kgWmB4949QZ44W6Z7PhPKVJJ6riF1+2KlxrGV7IjCfWoYzB+ozbIYMOy/ueFEJV5yuT3HKctvIu
sm9TG6/GY7Ds2sEkm6dbTkqMZ3PAl7ndwKUoj3xMK3JeTXcLusFR4nvwM0+u7epefDhrnR23gWR6
NU4PmTcGMXc9U7miW1jKVi7DmbfSirwLXWNoWcW0SLqRpyR7Dun7MqEKl5m2keYL3jQvdRtPPYtt
KPSHf+/HhWYGVDwMXtKKKOtm8sev6yhdor4AoEi8+LXpflrXgHLQ23DXKUfBrEtTQL4e75q1/BAY
sQ2a0VchLlDnsvN89t1Lj9MxlELSSCayf3a2p8YoZX4bwENDVfDLJ4zX/YJG2JertUB/sABeS5bz
nDq79TiZOAKaFauCW1o+ib4tqXvh85Jkf/t8iAcGi0sT0UE3Vtes+6Y0wHMU3NpDLKNmsU/AmR5p
BEklPs3fa7klFjE6wNwGg2LAlLCWWRkQJkbv0jpBceLT0pxa+Qr+yYMcFz9ZeQVDO3stYvykLpbi
yh70mOk4qcnBqizYKKssDFlQ/lN2ABL2+66XsS9jaPanUzYlXtHFg1O+r3J0lfC3BN/CcKyii8ce
N9+KQ+uJRKYZ08WOsqG3QdFI6pb+hRVRIurfsNk+jRnbvSv0VVALHGvbui1d95KvEEiK3BSUxxTi
kYaR+VfZ43+gdjRUQS106d3Vy2v+D4yGU2+oP4I4l5C1Os9VBKsqenIqnOeC5dnKg6M/+vut6B8r
h3wOXAeMwseVdIf7PdVElop7GX1HzMuIvSAI+WkgXbLZETAw2I7fO1Uq3MUNWkCCN4demrpJOP+T
d8VO+qZtWJeCVJAL/L4oHXHuvTR/oxd2rPdZKtMlTyAkuasPnmnKrpvjrSlTUgQpyRiONitZLIKH
TtIfURc9zMRJeBHsxFY+gYOy81t+BvzjuevrXRTW71yNSs7Y2mxu4RzsXizxEorLIg6Tdbw//bqL
QBX0UpRAXvLCDnK8wTNgXuymuuqwuQkwGUe8nv0BEoY9uNL5WVT2Z9oXf9d1+lC5VxRyTU1kXO0k
KrmiISTqu6JyLkDGkX27B+RAxD5NAA1I6t18RIK632FN3nCUvOEGU2dFcmhe3WqrD4MTzcdarHkS
TczEjtbleFWtrPNmDkUfZA/3UFzcpNoPR/l72Pl7vl9MmVzTD6rUDkFpLSWePKKLFEdsKM/tmiWC
tvv7o6Q5Aaq6ZZ5oIEVMODSHxjq26AuBLLT9HQfNaN2x0rSr6/pwzUlvdl2/WbZ+YWV0yYus38/z
QE8zCoo9pAcbw/rWbHgqfH8cG4Aa5r7500LGwfKCb2L7OURjMufOa+VX6Zw5P5bSpNKiSaYqmJ+v
C1/HaMkudTRZX22QPrskZMQRKa2gZL60GTUpp1/Tzo10pAL3o7UPKjuH1/ocVQXD87bVZkkdZkY3
C93kKIcEYL5bMtE8ugT90aXPRZGOJmdA3TApwY79bl6qoHUv0/Swgeow9HHb7yvrz/3Fq/vlSoh3
Je2WLXDsiyBOFXtee3Lw0rw0JnSt5vsqJK5bGtFsLAovvRhxMTl4r3Phs5P0a98QfpoBUo3op67I
2Nh3zY+rltnEvm8WSyRMeyHI8a4hUuFw1WpPo0+FexlR7rav47BrTMacutG59ulNUJe0WaYsclA6
FSmH1LIzPJLeZMah+/j1/28+PkxOb3m1FV0aL4zl5iR+/7SYINq3uTgQUVW2eJnRBXol1xPTDj86
LXbTsd/LtE/zI4eXmDwadwhNMfHvbvymH04frjbU19yLk7XDa+7DboX2ofvRL4a/zWSLtLX4kPh2
/XOQ2ZqWzlbETceCGMqCJuiSJoP8uxW/+Q2sXLIxFK0Pb+glzGNnEnKNh2E2iaTq5kqJ8gVKCgPJ
UVnac3Ryhi1lDflNy+LT/SWs+/lKlPO1YAvcS/1LkPF0a9mxg0TIuz6t4sastajcqcH+DR4WYFyl
STvptr4/DVW0GK1tKvk4R49OEwEr4kI+qNyxAIur+IcNeDAvYcRHrD11xZPfV99HuC0ti7fz2WM7
u048+VEqpiEl3vTxflc1+6MKKpss0KWWkgR//K6Km2jcRX2e+KI/1r6XVM6hvNIGfNMlv64yspXk
sBU+5EpqkT22a9GfFw63lWB+yQOAmmRgiZj7kR3b8wKEetUlzsyf+3Ez3TLrikxVRM12B49ywLUe
ZwoQGF2dKR7aEsd7GAbxAC0HeGi3XDxpzbiTrIMolnXxDURD07FS936naq11qwSsp+2zx7COfjmr
SDvPeQL/74sTRK/UXz9mY3mRdfh5oej//SnWxKEKUfP9nEccz9KP0+qcqSyC2MrCGIL+/9z/vubu
RBVfa+xig2nlnD1udi7grPAVDM0u6ThgA4BFUHc1XPVpB09JKF6E629w1LLHsqMDXJ4g5tQuJK5b
nuOveo279ldeMBgnjcnqDIa9+ObwBVQ9XlpD6VoTsci5y17W3ImZ+9d3TfvwzSSGj1///yYHB/DF
AK6ooOfcP1T1h8gyGYfrfrVyZPRwOpBziA8P7adKvgbry2zy9b55NsBvVgpDV+ab22YROc+WjG37
lOX/sOCRQGhrOqy4OLi/qnQdUCbbHhrBvDYjZz74axxxMGMx0XK3lMIk/HJ7v0dPlC0kl7BNtnsM
Ep1oOnRPIi9gQvJq4/A5uScLs7xsdRwBY+8OSwwGehB83YoP9zt4M/MGVD0kBoDAdiHDMNpYuW3+
vbSbxHd3rfss5QkVMQypDAngZoCiJeWoWI5zFgxlT85j88XxXiDQkLh9Gk0fHRM0WbOM1eMirCoa
a2ptcqbOp8n+bpuclW7WwfjlynYxdLCAmUYsgnW4iPKLtK3Esf4MkG583xxcF9+b8OsqXjRb5JGz
U/ZJALKJ3TzbEV5yyiXBu0Ii5j+r8+N+W7f3PnRGifWI0Kbc1oCc+z5Itpylg/u7tZbXejyO4/dq
6QS4YN63CVRfidtSQ6u6qVESwbLJchtbtOp/LosYR6G0TMUTVJfnJkZhGYOEmJSGhaZrS8kMS09n
XC+jrdaJaxA5PEOo6L6r5IIwciK/wg3fGWXwzyCz55gIsJ/vj5AuDpUkQFrf6UWHj9vFfFjARWnZ
I3GKxPP4UeQ7J4BJMsrz+43dvm4LqHp29NqxqboAQxRu39v+yP01mYcRcmMbdDOLeLF/Dfyrb2Fe
IvjPwvRLLOPv+21r8rZ6qNza1ZmlQDBBrSvunSevXx678hvDDXfV+McyMl1X3t6o0clrInoTVqVX
ipk1CKsr8HJm36whO7UCr2eoeAkUZ0aC1w1EWf7rfT1T0kTIyzb0e/e67sZH0f0RcAjIgp8wMjvD
Xaw3iflrJ09JF3iWaZzOR8quNhDHN55Y1s+KBMcWF5WVRTv4uJ4EpMuEOybE+S3cKt5MDgi3i1cM
6jU43gyqXQ5Z67sLOUOdyT/X+3zv7chH5Kk9jfk+MESDZttVD6aTJ4oQtEYMZXcsxnQlj7I+3Z8l
TRSr503w9+HjuGKTWNvfrAriWZrg39qxURLEQqYyC4rKv8AMCJbjxc4dUgBIUn/fQd08Mb0B6Hqg
pIqtgfB+aGEjjcYH2/rhGgX1NKGpHjjnjQ2d02FhNXRNM2/vj33SlMHOox/5PEE03VBCa/ZT9fw5
Mpf4pUBg5rUbwSlsxtqdluqJWCLbQXKt3t+fak1OVU+VFKQYy2vQH4e1ydK/Cjf4UOSfNwqbLD9Z
YBVtDaNhxeomXz1Tgtg+l3W5Yl/9129eHvzv3XE7XGffPm6mOwFNYKhnxwZX1DyHB/yZWfaPkPPd
tsIsujCx6HUzc11yb6Lbly7eC9wJ23S26+EaJ8MY+mURN72S6X6+Uga0XSeoJXJyFvangSZT8Bow
w66v++nKrs9awGsgmIW49tqYLZ8W+2kdT6FneKDUBJ1KTHKDNag9B2mj4+2wY570Dyho3zsuSkiT
xXJnQTccM2qwHlMaHHpndz8INAUfUQlJcDERNhsdcp720KzAk9b2cUuymMb5zjKIHGvbUGr7fuhI
W0YU9USbXN8+axhaidg5uHuxZ8DRGSqw28uHqCzUGew224UPyDloBE5D13so6Ej9wCug6S1Icxgj
KkNocoiYsxYRsL2uSfUpT2SSp74Tbwdxkif3gaXN1/sTc3tFEZUt1NfCKrdpwLyM5XO5Nk+DZ5KV
uR0LRGUJ1W1oAxTLsUnDhjT7RIvPoXhioyGt6n64EsR2L32OOxXsP5bv4mKdO3GAi0pDHN8+JhKV
I1RNvSeHAkvJI39L4bxsjXsU25ZGjn0sIpPEoa4VZavOA7ivQRaYnCUZTyiQShSCPvsS8S1xTG9j
mgKUqEyhbpNT57lI1rIXp4WOD2AZwowh/FnWw2cYxXysFpGU0nsa+9xA2tHMjcoJcre8HwoHo8ci
sZcLlJqa0AAsvV0dEFU7VkAgTowdMmABxX3+MFsv+fhcZR+G9UyWb/djQhd+KiHIsziEfH000pK0
Fomb9AnbdUfxjT+63f/XORGuPP/d7HjuyxZASUQJlQ+ysOPao+n9fuim4ZrA3uyjsF7yO3wZWaTa
z/5jaBK201QZRFUj34gLCXwPrxnsi/Xq7GH/8338Tj7KR7Kzj6PpBK3JsyqxNGfUqQMfFWa1is+0
7a1vndU9rzI0Ea91DaibtRcENXUYUsj0OuUxtNL6yLBR65apEtnUa6w8clEHMMB8+mYXrQ2Qt6kb
PcluNwzf3zfByoZt+cDg8Aj5YxjZH7cTX2wn293/tGZsVE6X31p9F14rDZ9VkJqWCR7AUeqbXP00
e4NK5RocOQunwNJc6UecsQB7fq3lZe5NdvC6n3/NuG+WPslW4pUMP9/KL2H9uNR/Kv4u96uAqJLi
fubSRWT4dg2BpCgp1g+9SfFO97Ov/3/zs+tQ8LrgSJw2NF1xe0/a9qctXcOi1G0FKkuryuRoF16N
I4897HKc2SEbRbM/UPZOef2d9d+q4nXs/75vBSkb9AyyzASBQ1STdrBrpweOF+ohtOP7X9dsnarW
dEnKkS4rvt4E+02cGvo9C2SyiXQjJj00XZpTRac72GGvckMb0x4WbUe+Ewf31P39t5zcb4YY1lyk
EFV0etim0etttLK9FF/aU7vPU5H0dSLT6NDs68/eu64ciMrAkttgVWGHsnXkxyz8Z6l/3p8JTSir
lCtwMkUzDxL1Ba7SMrc6e2G1xtsg9tAKML0NafKpKjtd2JNbtRtw/xyVkohevfFhlj8GaDMyUaac
GGiMur5c//8m/ggLPH+uUVTmMDpwaoicrkdZfp4XQ0zovq/ENxfr1k0LdhzJQYwkH1f3dVuHuGk+
3p8LTVSorCvw0XK4sLTIH1XgPTSdG8ZLjctGt2jABZhAW4q6zaSReftig/hKgJftuEItd7LPBHyD
sYKg+V5Gfz3rcau+2nLX0OP9TmmSoq9s00GTg9oeYYG5UMFq27SnOagNhhpJ93Flo856sgUDPGbP
9pY/rX54rPsiEYNvSFO6zys79OpXzKtmHK+Gxv7OguDD2JY/VmICUWjWk0qzKlke4tUEnxejn862
vQvn5Q8TnxoPr/j3R18TeSrXikQbKCUbqrDVCk/tWqd44z6FLkBSG80hbiiSOYMr8v3GNMOlsq/W
wLfqknQ4wYNGNEU//AhkfGC97n9dN1rX/7+JblGJXk4+FpI9Z3te/IlAW49l8T1g5PP7Wrj2600L
leRCiKpA2SFe1u4LhVyA5BBA+3L/85rwVllWtLRtvw2xWHnz7ISHzH2NvQ6nq4kZRkjXgBLSjhwi
2gHdffbLr9z9IPDaHPB43NIBEOf7fdDtqqpUsVdVVjE7aMM9OPv1WSbY7Zb9kqzpFaJOioOhnetv
/h9QaEC8/4nswAFyV1yvQqfU3lVpk1hJtq9iecJ10N4xbKu6JatEOEw0rLG9LtmmhjNp98TdOYE2
2f1OaE5wKuuqBJy1lk5kn6FnmwQV6BdrZ0h8uk9f4/3NUm0rOW+Zg+Gha/jQrb+i1TeMvGZEVK5V
C7GsMs8C++xPHOYWRTpbvyTOzfeHRFcvqSyrbsrGKh9xrQRVpr3Y5fvqKwxuncOagmZwyg9ZZBh8
TbpQeVbMo24I7UoEgzsdx2VNc3/+APxTIkLTe6sm3lTtYBbIZnABmL3Ibj/yHaEtJFQebahlbaPp
TUDXDSWmu8YiXUsxXhUJLwtc/TiT6eoVh5m7+/tzoptx+t+1tAVF5tgSa8kdimQEtS7MXgbr7/2P
6xaqEseOVwL1l+P318sDEQ+1SWdT96OVwJ0pNrIIuMxzNvzqhz5Z+Ie6+H3/N+tukFTOFKpvICgy
1KtduqT/7/6IlinIpEsypwCDJdkznDruN6ZZRCp/qmiLgbNr0ZdN2V7ihEVq5xEyqEkvsgdLmFSZ
dM1c//8mYdRr1tdrtXqXDkr88/SUB9/pcMhhoJAbRk2zUlVuVF4tk0+s3L+0C0cN9isAC5SIdMbd
zP2R0ky5Cl8TjBS1A2k0MMu6gzOMn6MqT5zcJP+r+/3XFfxmhMI6IDVedu3zuPwfZ1+yJLnKNPtE
MkMTkraSclDW0DV1dXVvZD0dgdA8oOHpf89z76I+TpIyy00ucgECIgIIPNx/GOK+qBLHXOO1uok3
zDNtxZNnx3IrCWqAUzv9asr0eXSDb9cnRuNjKozNsM/ZdBt6tJ79njsfbv5+vV2dzSi+66WcL6NJ
yEn6AAkAOkvLH409xHOKuthg69Som3fFk8cyN1wAL+HJ8xfTiMFDF5bTPvXebhqECk7rZ7aaJoDo
oDe6r0oZsoVhW/sw67uJ/LnehWb+VVRawVG84ktYjgtZgyz7KfwtxhLN3KhotB6Pp6PfIMqx8WDW
pxksvNVy6OnWw57GpVRUWj9Db9xZEPpl9mIBqMd/lPXGyUp3UlTrlQrbmQxBzjt9G9ODs1uP/lvn
4ah4LoNbjqDCv232z6vyyW+XCjU4eY5+wDf3i7rdyZ23eNo0DqBWJi2ecyZeQMTp/CPvfzjA0jnO
PUfVWFO93Pb1yuZrk4GPLcEKc1YeWLMisTCN36+3rVtdxX+LwJ2lmyFhuJSHmr+6kMIe+Qb+Qru8
qtuamdFKE6ZTfAxxk4wHfwplaL4MyLBZx8W7LeirKDPQ6gpzQuIR2+PPBvqbbvVPB9zVTROk4sh8
Iy9scHXjAt489gJa0+sO+qMbjWt8V4WOTdk8cNpjY6+gOwJGJr8Y9uKDbkr26to////J7pt26aey
wQGX+6/2+rjW0HDrH8x0I6hpjEdl555NUbhji5tRZQOnYDPuPoAfH8RSfroVfTRxU8WB2R2o8zie
/ZH/GCNg+h6mLt2KPudd9cL9UUV/zXbXTU2GI9z6OsTpYTyw2HuZvltfJoBpGqisbayybgzW/66C
1YIXzbHRTz5Vd8C0RTIfNgKbJvr8C5T4tMCZYQOkc965pH1vgH0nFx/9+i1IsxDcF9cdQGdDihPn
68y9ukaEkFDjluI+5bssGEKybHDXaIxIRYNlYJYhi4EggTKVJx/HtrKlr1ZHdtc/X9e8cgvOhjIo
grOLOdDaDKBCCw4vtnVz0cyNivyShkkLmgHF0QbfGDSVqdjNdO/LLTEI3ccr/uuXgU/yxcDePhzS
MTb4cZ425kVjOSrCyyocq2C4Q5y8oo9d9q+qUx2OpbsHgej31h820zTnreSCm6lVQEZllO5ZPOK0
gl8JoB15hJJFH58JC86iVYfr66xbCuXobLbVakPpzjyZ8puY45Q6Ef9tFi+3ta64sGFndpDXMNJe
ZHuRB7/rqTDDMkf+oxZbxfqaOKFiv5aagPK1wD5m9BKeNuwKQW6MdUTx4rQhros6TJw/X4s3d98e
/Li4M5+R+kCZfn7Y0s+4bLBEBYHlqVvaKFvFNWN9cr3vC9s1+UYcumywRNUdWMTS4aRVY5cHe5Zd
J2T+8IOvlrXbJD3W9XD+/1MwTakF3aIe3raCrktSHtNifpMZhMeQJV3Xm0qGPaJCv1qwMKQ5SnFO
ObACWWL2L/lWxuOyExAV62UFzC5Fg8OKZboRc3fE/8dof8GarnvBZQNFcfD/TpDJs8xgEhtZNoMD
rMsOXtneFI5IoLivn/ZFVZUWJiU9gfZ7le+Fcc8QJzZRxzrTVFxY1r21gK6AnIQYYu4tERXzsfBu
eysjgXKQZiYoA60+J6dS/sxpIv1nJ0NwsN6HeWfNPByHv7ctguLJRTEG0h7hyXPtHci0RNy7iQfD
Iyqqi+apNKbujB6o+tjumhAa2EN1AslfSn/7dONaoHEzFeDltUZpS0AHT03rhr75bFn7smT7liJv
uXGr0RiqCu+qvbz1UOlEThbrv9f1WZJTbIQhjRmpaK5hcR3DGmGojt1DO1oe8rU++P3WTVXjwf65
208xqKybyq84mqcOXk2Mv5mQobBjN93YyHSfr7jwLE3ZzD49Z5i8MK/ZKSBeFNQ3if7CghQ37ldK
m37AVXUx+qiYQY5GMv5rJsM3n6Qsvu4BujEonpz5tvTt5bwErrcD8fXeK63TrcgiogoEGLIvzaZF
lGs6ysMsDX501Hpjq/Xt+ufr7F914GD0iJ3jPDTTEc/dpn3XmOuJQnEqZAaJ7JVtPKv/ew/778mL
qBAvn+Ze2vdnToLDuufH9mAEcYodLUSdUmzFbGdOWB9A78ObRqZivtaCO92AwtPT4r963l+DVpi+
B9N5TnG+vN6F5nGIeMomzex+WNfu7NoHc2/H7UEc+iGWSLqfKfjMPEy3+Bw1ZqaiwEAyvLbI2sHM
Bv+OBcsXM5Ant3D310eia/78/ydPb3nlQ90EmdMzF4GYvg/Q/+Tr7+uNawKgigODfOs4+R3cfJ3v
evKeWV9va1fxb6iDS5aaaBdUF7u8AOybb930dfOheLVDm1mO5xNqax4nxw377ACymei271Z2ZyM1
ms6bYDUyMx9BxA92PmNjQ9C4s4ruapuhSKe5xbk0s0JpxEF1wjEgNJv9ulVgpNkUVGAXp9zpgxpR
FSwqdrgAzhJZs/TB6Lz8Y4Px/aY5UmFetBKT05Ee1w+bhVBVf+vW/uV605q1VcFdgMhKs/YGOK3/
WAV7Nv8otpQsdU2f5+yTG6HWlwJEjJVtexx0v5Eurrzd9a/WOBE9d/mp6YwWbAFVMAHEF8jYHMh9
cws9rPtqZRvmgvmO75o47i7NrnJRC33WN7aLDXPX2KQK3LKzwbGlg+Ytd2+xPLSMZPK/2G2U+Vvk
HroRKO7KwE5wpjcmJ7/869uvwmSRMTcbUV7XuOKuPmBPHejEyKmnTciz/ASpyXeDibfrC6trXtmB
HYvWk93gOamUK1QsP2T9G1IQG99+me3SIypky0onVmc1YiQ218iKWASJ0zF2Qbr/MIQ0xGl3301J
Fs8bh13dlqgCuApzatKigZ2ea4nOafZzKQN5lZFxKHa34mCICt2qmrGtPIZF8cx7q31BFWo4tFuV
+5oQp9Jld27q2CVF42KtH/DYcbKA1CMNP+TG9H591f/Nql84Dqks2XlODZmWmCdISkVrbIZ85yfl
s/HIs2N6XPbASMfgozUn6PPtrvepccT/4LmkIdLKQUzNZ/9xAnClacuY1SgJHTOsVUfKDY/X4BGI
q+zMZu0GEOaD1YEv6QNgqL3l7Wg8xmcsM+7QQ8T3W2V4urVSXL+fhhSaQIjm6/pE8qcpLaJu3pF8
i8FD177i/ROt5iEvMWmOOEENHsSw+2zcQRbucH1RtA6j+P9a5vbSMaSSTPO9Ra1dkEeWi9M3yd4b
VHU6vRe71a9ibKI+Gw8txCWmutsID5rBqYCvKSv+/y47LV9Au4IHoFDaz6W19aSk2bRUjfmSVpM7
FZi8JXei1JG/q9bccCBd02cj/7QfysayWM2Q4iAzjRuL3POh2qjs1ERkFfLFq6Bh5iLO90ayH5og
zI3i4K1b6uq65s//f/pyMtGRUctdT2aXWC6EF3LvKMlWGYFuXs7/f269lrKRRYWPF0G0FNnz2vKb
HkeIyp/d92lAeIoPzysjmZc+KSe288jWDVFnjKon2/lQdC6HpzXvDGwz9C337hbxcd3Pzk8sF+Kt
yojdZKaTEyfDKWT65fV3DIj4IX2ahmjJ3FhuPcBrioKJo3gzGPfZ0HnpehrdcbdO3ZPj+JEBBmsH
jyWEFidjyeKFVl+KlHwQ9ybBTdzYg/9d9Uosbt/kDKG9Oy50Pw3fJ1y0N7nmNSarYr7cYEm7OcXk
jcDE19ND34FRdQtRoGtc8WTwfaeTU8OTXUwTleZ7aS+hnY8brw265s/m9skh3HUCiun87aQ8jX0f
Dc09FMFvC6AqxGuFxLSfcXy7B+SY36SoqU2TuUH1nT9sJE503684dOoG3K8suEW2NrEp+9e+G+Nx
ljdOj7JVV+B4AkDaXU7UrWLugBOnZXujtTe+XhOOVKgXLTkDfZCxnpZ03DUV2HiddXfdo3UTo+zM
BE/m3txjYYchiGtb7ond7ai7BWXSfbniyaJjqcxKbz11hXzqa35Yc7FxPtI0rUK8fN9cO2GiaUqs
b4K8T/78dH1ONDFURXaxYIYAUgN77Oo28dbpgaF0xRBV3GftbSkGFeLFwAKb5hy7o12y91xiN/Cb
R0iAnkZO72oczDdcS3NaVaFeg1ONwQTxzBNdjsQ5jcY/+CsWODnS244QKuBrRFLN5JO/nrKJ70nu
4847bHiVpvaRqIxjfSfmoC7t9eTUfEfT+j2rl7j0HWTVsseMY/eZfTPsajuajK1ri8YhVPQXxNUM
CyxnK+CP6wFo46SVHp4NnQ1/09mWsj+vlZutacGxIN0vyXdrffL4N8q/X7dczf5sKd6ctXRwRvAN
nkzq0HDiHRi1yx18b+/03Z2s0g+3zZ5v60tx7bGB5IPXm8upKH7M/kPjfzerR8N9y5pjVX+93odm
MVQcGHByOPjOGE9b5UntWN+Kavxi9WIjP6ZZDBUJ1gnSGQ61l5NrPQ3mz9q6d+dk3WTn0329sicL
7JgVlZ4EJUEGoouf2QClkn6Lju88zxfOYv8mKz5tyXYeTGOQUnniuVWFFpmeattOCjCOuHMW+2Yf
F47xVYp6hpR0ujFjGgAgUQFinM+DPyyj8wJ+rXPh67lAx/jrLpF3sOLm4G+4icaQVZCYCDo8a/mt
PFnBtwFPAAgwUHV9MeavoOpJRvLzun3p7o3//v9pEgd/cTqw+MpTwd3DzA3ERfliCO/gUSgpojjW
apBaDlJ+X3APz1/8t8/bBLqsN8kgeOTfef70AVnKLKPxJgliGm/vQX89mOtDaoitBxzNLqnCyQJv
mWraEnkayy4C1f6+gWFcnzydeSsBIB/sqvLxXnpKlzqcJm9vdjzkvbkR/TXNqygyAbGBruEjZmZw
oEUCnCaRD6m79TKumRiVSgzZQln05SxPICi/a5YgqQpv42Si+3LF702zzVNnaORpcoIkYONT2bM7
kdMN39BELZUvbAFumIJGSp5M4HzWPwV5c9J9BdbNm5ZVhZH1peUXLsWyOgs/Ln55nCDWPqTz4Xrz
unk////J4KEzR7y1RfOuuYSFC/xb0G2c24LLEVEliibe3BTjed5lU92JZk5qI9jRmRyCoImEJyHU
kO7zYStBp1sHZSuvbQEGQBMPCZn5vZr2zuqGUsbW8uv6ROmsSNnLO4d1JptqeWptED7w0BaJs6mj
pTkXquAx6Bczey4wVZ2JdBj78FPvKciGh0A4B0K3eE8vDoEGKnbMag0piw6WCvmfH4u1vI5kiEwy
bERvXfPnzeOTKYEYweGBiUGY636Yfrs8yubf1yf/opXiyxUXTi13apsCa9uNy2MvxzvfNza++uLU
o+mzOX366jWYOsLMAvt20YcoEc34e5qB0BQzs0WGdNEy0cV5wj510bSV1br0/MQ1f0vZn6B+b6uH
bNi4u+imXfFg0wBWg1RovWoS4g9h5UW+s3Vh0X26cpNOpdlNlKHx1oZABocwrIwq9oEYfX1hdbOv
OG3mz1CGtUoJhpPqKA0vsl05gku4OWAXTlq+hWjRjUPx3tKQ1E3Pr4xO/9IuCBH/WGBB2BKguTgK
l9hK640gNXSA7TLxrMAvYteiDtk7bl7gH8bBCDevonpzC0mdW9K56FHZ7ANA7IaqDEq8OhL7b8cC
K40ryBwlqwMR91s2TpeoV3ouhjHn4KhImiIQWbDvstRgu5WkQBceHXccoWl43Qwu2jB6Uvw7by0m
2Zz3SUZI9gBJByvuKiL3k1duEcXpulD8vDX6pfZN2iR1fXDL4xpESIRf//qL0QlfrwS+acoHwJm4
TPw+E3RvT4U3Jw5EELe2No19qfdIJ0CluRngpLsyCTsajT6LpMEzP0SxA7HDnFI5xkiVijK+PqR/
Z/4/1xmMSTEwXPIm1tekSoLXLil3a4jSjahLxO58w6BREfOvQVS8z7s65ns3sfA7HLKYHbpDf7z+
DRfPDy5Rb5vMzqa5r+YucVsWTIcuNTvvWPHAsP8G0P0o8aa0njUbI5DuF/Kl8FnT/THauklvodLA
Byhx2+GTKZeu7JIOQcmOCBu8di8zI01fbNPK2o1LnMZ81MuViWM7dDTTLjFJNkSjS8cQ/NPjhhPr
WlcieAXJX2w+pEtkJem3rIFGL7hsZPb3+iJdvBlijpQAbhbBMIPyHOmAMhfBGtVkFtAPl0UpYtGb
Fb1DcY4jv7lOIbzXtjaA/duwUd3IFLebvcZA8UndJ0v7zxSImOVbrH8XdwsMSglHwumgYsnLPiE5
BVBnDEv/dyFOAfDG12dN14EajIp5TGU9dMkEsluggN06z8N88HJ28IrqDClpU3PDADR9qRc34ONr
YDkDnrDmrQRctADHd/pVbMK+NRag3twcYI+qjPo8yUUNvMKbDyqJtbFDc/mRQZWTbAkeaAK4Wgq0
EuBsqMnzxJPQhalaZoWZD6GNua02ib/P0e1C1FOv525lM88tnLOQbnZaoAhceYcusKJ6wl60mo+l
85dgTFlVbfi+JrL/m2r9dDQE+3fZo3yKJ+B3F/b31fo5BiiNNquwlZt4mfMx5MKo1BuqKTMbqjBZ
npQGKgoGsOVPX6FPFPp1Ba5Uaz+wLmT2R7/8bo2P6wauid3qrdWrs9UZUpYn/lCGIwSjA/El7ykE
iL/PDci0/NOa/bnelc7+zuHh0xRmKTLQfYDRefX0RszjmK5PdvlndpxQTtN+GJobHUmJpH5l5v7a
riJp8hczeCtB2WWnj0BVbsQzjS0QJZQC0CSQJnTyJOvHiKdB2K+o5hWngj0Xo78ReXQLoxxVp1yS
uhPneL1UyEx+K9e3zipCDyIutqQx7Q4T31KE0w1IPUNYjCy2hb6k87santtFRov7yzR/9HQrt3Mx
uDn/udKW+dgPtdUVyThzacedMAiPpDmCSN0egqq9qwuxWLcYADpTNpxs8cZiqjyRcEogLfbNIM9L
9+YEb9cN+eJ0ofnz/58MmUjhpktbiITwMsmQxFsZpKjxmiKtj3rauDjoJkzZeSbLSkE20IrE4y+j
fK4GQKPbXUq/Xx+DrnnlyDS3qPdZs0Ykq2yhciTDzH5f/OeKbny+bo4UZ69Ti+cZx+f74xriOd20
E5/sM6OA0NKNQ1Dc3GNN5UAdXiQU+oVBlbTjMW2fF2Q8r0+RbgiKm09Wbk+L0RZJxX+sdIosyItV
Q7kby/uJb+WxL7/VwZgUP6/GSfIq64ukr8wjbVFmwf5k4/dsFD94b8R++dUbu8d1U1P6YlxBf4qv
e5XpgU10KJIB50sjDW0DhdhZlKdPnf3G3NjfBK+dl/o/u5kTqDVUCzVXo4GGfeLm0GcHI0qAcm9v
6xlbY8Bq7ZSR5UyWFauTLKXHyfKeloaEEO0J52krBOu6UPxc2M4oaw9d1HXxZgfPQ2bGk1vG1Ng6
XmpMTC2h6ibkBlB6VCcBxF2c5c0FKTDtrcMy7YW1heHQrYPi6oIJTpkn6iS3jYixLwROeN1DdBOk
OjkgfIufFTUkcOcCVEzOj9nwizsU2oCajDi3+blaSdUGvTc1DahWAghFFu6RNveL8yfdytDoBqG4
+YhLOhKWaN6aEzodhY/3xqgPtt7Fdc0r/u21KPJrTcxRIaPcODQStS3BXt5UxQYnU9xZZpnfUo7m
O2c82IaDFIMVDsgwXl9hje2odVP2SnPpjGi+d8WeWUUUsK3rjsb21RIpn4H0XJzN0up/dT5e3kFE
24ZWOaEY7+ttX686cDr7BlgFm8QyH6bm2duiIr14w3ECtR4KlY+Dyye0u0IqKe2KuAIlBzPtjeOL
bmYUh82m0qUrEmqJkXl+1EImNhhTyCb1XeSNECPG8fy2+VH8dzD8BXriAvOTdnfgI30s1p/XW9bN
kLI3j5AakwFHy0vxOgbvwpzDYos6TWeTisNag89myy2ahIPhL3Q989gExtv179a1rXhrVQdgO4c4
cjKgBhvpbf7NHbZKUXRzorgqH4yhDdYWZQmZE+XdznXH0HH/3PThamFU58h+GdOmSZzOzSI3o3Cj
zWpGzZer9VA+MZygG2qkZOcG3BV52DdGnAdbJWm65hU3ZZNXZda5+VIGSTHIXcOmA9iYNqxc1/w5
Mn86ro8BOCF7UuIoKj0IExQHMYODdVx212de1/z5/0/N5z3SUp0jBNAV3b7o7K/tkoUM3OC3NX+2
1E/Ng8Sez5WPywZm6GCs3r1s1mgYtvDgGoNX66OadJka2uUiSSGax0x/P+XZRhjTTYzip7Ux9RPE
BUUihxZs2fmum/LD2m3RtuiaV1w1sOiE5zOO5ltrx6U4mm4DbYXleNu8K95aFwFyuzYuMKRrjJAa
thMVRZ+0Adm4IWm+Xy2OSv12as05zZMBL9S+LL7MWbXPfWtj5/73TevC8VuthQqcnJauQaakbta2
/rGIlpn7orAy96FyWT9lIJv0ZufrWJcBWSIpfdfYLS4b1/fepCN/AXjQceZ4HS2rOQjDqpHlaKlk
/DSmdC0eKep0jSxqCKtRtZdV7Y7XtCkBaaKW4b8ZNDMMMO623RjZfKVjLMdSTn9mixK72pG1r+c6
BFG1vRzWYhzFCG1qsxaPDPpGxT+MzHJLmFJj5Cr1LBSO+tYDx1XCbXIwSisk3k2c6k6gliXMPh6U
UtByJdOSvvQQTqe5n6xGG1+3wsu4MbSvOJGdtWmVeQWeNhz5QscpMlZx4FPxUmbVsXfYu+t/8DqL
jUBGgxjfGmtLf01jn2rNgijS3OkCPKqkjb03pz6cmNxv029rmldr6OYx4BaXrvfi9UfHeuQ8Hrde
eXVNKwEfKAGTuADcgZL0FIAgfnlMrV/X10PX9Pn/T9HY7maZOs40JB59Mcmvvn9o2q+3Na0E+tbz
i8YYWJ9YVSres5al392sNkXIDeb9vt7HZdyeE6i1cba5gEajdfB+uybeqw+iyXzvx6I7Bj/kzorF
/iYgIjpS7Na3FiGmmg0JXyU/Gpbj7aaZw4y59A7t6qLsLyjtpB6b5bbt5j8c6EWP0uqe4ekzGL54
AYivhuw1KNmNzSv7QblIx0+toE1Q6x/TgO0AVdhl1brh6BrDUovh5r6xVi9F82UFegpeRMUSHMtx
65lY17ySERWyWOw5QPPr1FehgLbx4hdtmLk38bMhTilnOG6Whb04RptkiBY8beMR+0RTkhunR3Hp
GRULYP/H4hKUtyxFf7Ine+cXW9BA3fSc///k1qTo1tyssi6xR3DqNs2BFeww8i3O8IsXOjtQH49y
UBZYyCalieAQdLnjE6Rqh51X/RyqrxuOfT71/Ge3B0v+Od33aQRrxxwwfbppgiKIvZkHJyBBdqm7
4N3okFoATMl7Cw9VFVB9st16aLk4behUsaoGTC1ZJ/wSdI5uXC0i5nUfMwB+NwalmTf1JREcOl5L
U6OARDejPY3okrvkB+Dn1ZQAdkJW4GdZn9GP3odYfBlavJfUQIZ54tkeOz6p7RCPzXwBPREHIKOa
y9XgoZfaAOAjGWmkzUPBuEFZyFO/XG+Cgtq+mpTpiWvMko3liTH/AxnQJbSsp9TvN+AO5x3hv2vt
q0kZc+kH0ZdOeYKCeWTl9b7DueP6lOuaVlZ0LdKCVbVdnnVuorGyozTbUpi+mAizfZWu5hyBMtdE
00M9/4UszN2ytGAGY0dBbqL2hj0qUaJm0s19iJCfzLR8WEt5V639hi3qTF2JEDAr4CH6AE2X/l8+
Bs8Nh2xVIbcEAC9PfKBSQ64ycxzmpSVkJKc485Yo9baYUXWfbv9vaEinZQTWA59OcwjdG9nORYhu
aHPLRQmTruz03kRrkRlLeSpF8VALB2jh4LdVbYmv62KAcs1zaL2UJJjKk92Njyjoe6jK9YAS6R+Q
Rorryr6JaAPDUPZ3e66aQlCzPPXG+uq6/n7h/OtirRvXeI31q5Be3o9iaAGgPDX19ItU37KF3XVl
8TRkW9Hy8jJDkPx/l3msaifHja08+ZlzBMffXhbpfUCNm5bZVx89Wetif8E2f3J4fh8Qcy+M5bkX
Nz1B276K7l0ME4ffdC1PBpfhav9jumtIzD9V82iCteV6cNPNkOLDPcoSZ3dAJa50jT1k1qMcjjBk
/i1nFAzh7NqftuDOrJslW9B8Q+oYVV47aN5Gmeh2179eZ0GKG0OEubTNzi1OOenCtZtDj9PIIyUy
oDfp3CNEK/HTZB5dpwUmVLa47i3sODjeBn5YM/eeMvfgYjCFy7sKBNn0ySYy8cz+2QeV2PXJ0TWv
zH2zyrVnA6xzKJwX6rO/hI+hmLuNbVEz954y95UrKgIhdVhn6eWo4kZd/aNsx7E8CN6Jtyk37a33
It1IlHBaVWk5+lLi7GDMO9Qy7E1j2tkD2djHztHg0tlBCacgffHG8nxkw35873nuO1kpCrsFC6Fj
/qe3mx0w0RshQzdrSkgN1tzya5eWp9bIQKafirt0mB8GaDCJZuueqZkuNe9dMo/lq4fpcmc7Tk2w
vJDxvq/r1+t2dXn38dXMtyz9Yp4YNjc6dXZkCuuHZ9RPvZ/eyS7AK+H0cb0f3TDO/X+KHXVWML81
MQwqQKvfM1KHuY3cC199trvexeUThk8V585NE7AYiN6flpU9To75VhTNbZubSg82moh6q0DkQwkU
DSEy+GQ0IHr1ACebDPnz+vdrLFfVe6QuyeexDwQYwE0ozf2upiXsgm+N9WayE2D7G1Fc143i6sJb
jUX0WXFirRFzK1kFXubNb8x+E+mv0fx6fTA6u1K83OJWXfR2isGYRuTPX5GviPz6rXOe/a1yk8vI
EtuniqvP9SoaSn1x6qcxlL4Il6aKPUhwigwY7Dxa5KEhWcSrLUKfy7RS6FFxeL+zZDGMjTh5ixkP
wbrHuz1qUMvXRlphN8q47szQwpE/s/o90jS4qS2hb72IScYgPIzy4o9lb4mnaRZSza+PTlmCCaoW
p6nME6Ob99SYQ4aETc+Cr0UF6p5hw/x1PZ3//+S8wA5UNZ6vxGnsWOgOTgLF53tZBNFEd7J27qhI
N7Y5TURVk6bNxEk3MCs/2WmalMVr071Ct1pEiFLtxiHpnDC4sEGo9GNtZ/u9ldr5KbD+dEEaWtUS
kqALuVfsWP1kAZnsy3SjM93MncPhp5kjUGjOBjwoniwwmQOaFBcAVg15H5L6u9n/mDaLYnWjUs4H
ZUlYOVokPw3ld7wc16zdsQWmSb9m5BFF0qHJtthMdV0pAaSol9VN1zU/IYDHZdWHVv5UzNCBas6p
3K+G8+qP79ejiM4clCiSOa0xtw1GVZpvLTsuxA3Bse3mv643rwlSakZVyPlcBYDmDfm6tO8zcAeU
HrPiK3O+Xe9BNwAlYJSpk0KZDz04rR8jM2ZNb0Ppvjr5+nK9g8vvJ7av5lUzbhpexVocp4h5z7Ea
qfmlG6YIUoGRtxQR5WTXmVCqK82woEsEGaCNjeQyGxO6VsJCVfRT35y7nn0RI6mCYyMLl+nLBL7S
At0vJg1NxGEKleK03Lrt68K+moltLQ8YtbzEiAc3RpHN3qs/DCgzNAMLM1An2S69N1hSgitoY441
JwuVskykswxa0eAMVls7ZJkji95J+5dfkX2w1s/CJy+VeJe0imYpwzwvADp85dW88ZB6mfAPE61E
EWO1cSC30P//U8ksD9zb1Xnc7cA3H4rYzUOwCvU36caiNyWUBHixaAazLk8p/8bt70Nf/KyquxGT
O23lsbSmo8SQyvbwfNWiD7986pw/InB2ohl37cruAlk/VLkXUuG9tPD2plg2DPY8XRciv/rUWNcM
z9HtOdPCbKzRstL+1XOmvg/XiVof141FEx3VV0VkooaqG2CdtiPubQOUTJ0T2hA670DliwR/mC5u
mMlpI1Wq604JMC1qggZvOnfHcOAJzDvI/EaiI1HVlbt5HcO+epDDFiRBt24qE9rMHUuSHt2lkIXP
bPEsrDd7eO1sHs0DcNC4SNRpsSfiudwSQdCMUGVHY3wA189Y4ZJFrAdAxF7Hyn3JMhu5mf6PZ7t7
0dH93I7/XF8/jZHYykWl6T0RVECsnoY1/3Cc+gDZqKdpXTZ8WbMhqLKYYhqbCVCB6tRNxc5j1lGi
KHftx5BD8Or6CDRnDpU1rQerfer7SwWN2EpEzUCfnap9xUUPXDD1sanI61CJ/fW+NJHRVmLFbBnz
2NhWdUK1NJjlwOFKtkjCtbamxghnrZo5INVpkg2LzL5Zv4wpqXdLQapwbCB85TPZ3KGsI4tH28l3
tgWEYg1hlOfbBqecPpbaJGwiSOj7vQAOJA8cCAEhCzO/XW9fZ2rK/SWnfGLggjtvK85LStYfrvTC
ZtjSeNU1r4QGViEV6Ekku9aR7XIGPYDMOELS5baEl1qTPQrXIj5Fymgd88eVl4/WBJJBUd/YvHK4
aG25FKgU+z/OrmQ5cpbZPpEiJISmrVSTqzy0q233sCF61IwQmpCe/p7qu/HHb0oRtdUCREImkJw8
pznyxQcHHfme2d0jtcUtXAVuqNd5+44abNLkDSgdydbq88ehYIkj6MqNyeAXOr1aW3GW21PaHEcg
BFQ4PlhsWGnaEEF0XrVypl0hqoAfVV6e7AI1etz7VQT2BkfNG42je3WAvQpcmxzqSHjujKB0jPUP
HhOx4liGc7dOpbZI0sgp8+HZwbQVttxbRR2XkQXSUPlDSn+titJkKt2BB5UqlLLxY97m2yLFsWwp
Ptvz34GukQUZfEyvh2ddyVBcgh4KOn+CylCsnParVNPmeoQwLSPNhethWgZaYK5Fxk45YS8+NOeu
N22wjV7T7tQ+SZnnN0c/Lb5l9henYE8NW/bgko9v60Hz4LlmTZlB/goKVd9AG+9N3yeyIThHXm/e
YHq9NBqvxmNb8Ko52vzP2H5JvV/T9Pu2pi82e3drD0KKqoClbI6WePHb78r5BkrGld82TKleyt/z
vC6pg7Y92dxby/gwVmrlnmJwK718P3QYynVtBB3mTTJRafqr6K2kZhaB0Os8xH26psBnsr22Nbtd
OouuqhHeovaTVb+4vHy1mzVScJOJNLel7pQPKSCdx97vYxlEWydsbgue/84a72bWa6uF2go/XqTn
xr4roKPZLirmy9orq8mtNI+dlTsJKBk0R0cwqNXsINkcc8aSgqz4reF0p+NgBJ8mXLdhHDy2Jgra
6lV6kgJqA4W9taJHlb9d9wHDQHToS5Y33tLjAegYAA9AKSRB5d4nSHi77k1S326oo1+CeWZACuFk
3xD/vq7fipoBG4iRBWsieYZ1quMlFAr0GxxU6qPdu9sgDfY0HD5R0q/sY6bmL9/frSbUUtRLH1zA
JLL+w/rgm1ya39PEVw7ypim4+Me75hdPDSob0byVnrM+sXs79oZ7e/p1fYZNf687MSFOCSaO+ijR
ast/QeD0wVmq/fXWDU6soybCxsrzUuIdjtXpsFH24t7lgbNWW2UyjXZ0bhkRQjL8exk9Ivk0dRfC
hzfarzEVmNrX3DjLRD34FiAlY4rEbZvlp5I3X0OVbUJ7WTnhfhyuAx0xUZcIbylIHI6T3+9mQJAh
EYZ1tPjgt7rt4SrQMROsnSnLsE7xRpClz0UEZdnUqgfI4hZhLES0FrI/tleggydkFlRu6MDRKuT8
gL+LgaTYsvy1DL9dX06mDi7f3/lCEYQdcqkwFq2a30P6PFp+Ac7UXbbG1G3qQPPlVACcXDcBQkVY
7xz2tLSf7bHYKe/zbQPQnBmVpBVTFm5jxDs15T5ycsA8n2V/o300Zx7pWBTINCFck3ALwqLLBGym
iCbD2n38Y4cOIm1XVjN3mCsxxe7Q2LGFYMHS5dN145ja1tw5cIggbo+2w4J/5lWUxnZHVwKRIV8c
6AXhjSqGAoQt8AFPkd+Fa4cxqIe8uG6zLPbH+lG6KA9Ks9RHsgyc0kVR3ATZdgO9QnwE0cRIcnTN
3T/ZPMdl3cQy61eOkh8H8OB/KsRd2tisBSbEg/Kun/0plH3nyjV2AFPrl7D1zuNCJ/KABfkH6MoA
wISrIXi0nrO9PuWm5jWHJpYHQDhFIsxeeOyMeWyHP/21AgmDM+vSmkVa21NARsizja+e+4M51s7v
EuHxlTVlWK+h5sztsoR+nU5Ie0E5VbXzHU/HlROqyS6aIwu/HlTpoWnePvPuRMSzXGPdNGw4oebB
U0/6qRlgFTUvuNaDhKdPRlckICCU9fn6tJoso3my6FnBhI+k3TC7W5k6O+BxVpa7aVK1PRkgT38B
izmHZO23JTi6lhe3fZKt1VIbmtdBxxmv52m00bzKv9di31pVMucbO3+5bhjDvOrV4J4X+GoJMK/j
lN33RNzhYS6Ry1qRpmFudfAxOBBS0GOi+Ro0PXkds/T3yE+W962jNz3NBzp2rmnTycWLHwaAiqOU
bNr8tap+ts5aQDDZ/2K4d/GmamnFsmDhR2f6TOsqZkuYqPxIVlmNTDOgOe2gRDYMs+JHOpVbV9Wn
yqYba1UJxfT/muPmZBbKFVj5yv2dzi/cea1w54bLJdcX0McXvyDQvDcgwaVGAPbJnZeRJr11yoKX
bH7K3Y0brCFcTDbS3Dd0AZEMHNhoaJ3txPKjPba7BdrQ18dgal5zYd+GjG+Ywkbcvbedz1A7HuqV
5Ich8Og4OZDa0tQVePXwnGYD/sld4a7RFZia1hJZdQ5qar+C5RsoTHiD3M0pOdxkEF0t0609/G4P
p+qaT274jc6PbfX1tqYv6/SdP3FKyKBmPM149BzNZ9k8NsPKcc0wjToczhOOJMWCpi2Ul/gPSvzy
05VzrKlpzUktsNKT0UHTEFyKpxRn/DqLw1WKQNNUak66tFNXNZc3JaBlNkW6bMGxs+KfBv/3Nf+s
IyWUz5HUtqbPLr3n7ZceaAxZ/Lo+nYYAr4PdZFbMrvQpP0bu2RHfyjS7wNxo8Eut9WAyveacqFyZ
nI4XDMz0DktCv8xjYbl2Ei10ZUkanvQCHbKmMlKnjGUM/LTFHhT7rLBiSJyBDkjEzSK3LD2V3WlA
8XLfrhEAGAynl4mz1B1kOOfsrkAeYnaf2/Z7SmpIP/5wbxMxdQMdtsa7ui1zEVogTl0Wmied2wAl
FauqEFxuOhQGWSv+YVhlOhSEOH3kAcWL/OLUA3LVWng5XhjkgqziW10hj3Z9tRn8RMeA1MRhkwgZ
Xgds/65w0jfM1G17gF5QPhVeOXPLao6Z7O8q3gIW1/xs2XzbAVQHeWSUBCpkqTi6fEQ14PLC5Rqm
1WR7bXMcKZCzJLLx54uz8b0p5qQvE8gu3IUy/Xvd8Jc95X8xKoGucGfXKktD22lQWiqgYpRXe7YA
oFg70wF6QzvZISNOp9frnRlcQ0dzVJ3MWkeQ5riQ+1n8cFIntrr7kh48J1yJiqYuLuN8twtVxTDW
To8umIIISGipEy+Wb770vtVtdJ663tpcH4sheum4ja6Y/MKZ0FHrdpAS5T/nudhCX2dl1UYfz4uO
28hmAbLKAcvK6+iume8sK311reXBQkXPUEdxPYljm9UrD7CGlaZDOEoAwcsoWsRRzo9D+eirYkPa
rWP5K7Nial/bZZdJEdSJov2+srceifaCildK5jjr10iMTPPh/nfi5cDCvKg9cXRqa9v56pTzYkML
8nx9uj8MUASPB/9tnvi+8rLRb08FQ35WvJCbqv2Iq18Dw6LCLhsG7Wngj3WTxQSIwmHZXf/rjzdA
tK65g6yhzFQOaD27g0bCa7HzNyPUQbbuVuwVX5ndD02PTi6++M7nJhsYpmGJ2hOteHEP1pifmZWm
2yrka+/SH64f9HD5/q6HiHLPK3rWnkK3eWZOG8/5CMbW9q5r15RW/z2I/k8kRB+X0b3ro/CaHnUv
njwtyp1F4oOUtk48GtnqQQY8mGKRAm1Gq9Hd9k2bnQYXijoJqUkrNoBYta8NHjfuIj/gOxGG9UsF
ytw/16fRZGDNfSzF3cb2XVCKeQPbLG2HyuyhskAtLPIb51BznyWrxrDpPXIOaravfvW1lfSZWsmk
/Hvk/8i22lnVzqo6sGfZnkraBGE8Zt60JBAETO9oXvP7DI+JT0R5Fop0HOElik7EA5XX7H0OhF3f
gWIzBM7YFl/m0lq6OM/EcATXGt/71AvPzTLnbjKE0K+9bm+DswfaxttF4OfKqlycWu+lYz+cYiXM
mtrVgsgSVpQFTiZOKZ8g2c0PVOEh6fo/f7hhEFe/j4542WwcPNSeZiWH12GU4c7z5uo1YC27t4gn
3vwWOUmesmgrrd5eQ2Ub1qZe0DXjMil8HN5OBbV2LUTHLVs9W0W3cvX7cD/HsLTYUqUU5ATMESdZ
dE+Us50zBgcvKP9mTQfKo7XKOsPM6LVc9jKyqqZKnKxcebtAlvMuy+21OlnTIC62exdaZMlYnReY
mw78scc2ckpADUI3nlRqJ8zJ8g0yUcVK3uxj9DZMpkWL3i6DJmxEf8rfxMv4qdg0CQqDvFglTkLi
YhvgDrS5vuhM+4vOdja7XTs7PfqC0uNO7NQhv18SEZM423p3K31cQtAHwUO/6AYgbOuGEH14sb93
du5GHeZPSxJCeL7cRHdrhAGmhaw5/aCoNfcAhp9pK3ZL0z/OQFTUS/p2fRiGLUwv5Yry1JKcqv4U
ivTNV2Wax0sZDnsCVZW/Amp1K4HcFGv1O28DoVJAAub+NCXRU/Zp2aBGLdy130GRsp1AOLaJ9lmN
ZUC+QEWlf8jXOjbYT7/3Qhe4xXELvJcpigfiXLA/tRjmzRIGa3yPH9eeEFe/9pbunDt+SbqT3Dg7
ivGEdygU2NCd3EebeuWZ3BBI9XqtgZczi2ranUbxEpFPC0hexOXJyDkt5WEZXtLhxo60qOD5EyVs
wGjo3t3x3Xhw98u2XxWRMc2HFgY8OXG7lWg+834S9xvBbFfB7qbFrLNeSSSfBi9rmu98+cwWnLPZ
E0//0NtKQjDR2nlBDnWataXTnpSPGkf22DEXHB7LwQ3fnMxe2TFNwUsvx8rEDC3NPOKnbqs2NOEI
LPYdeIW3+S5bucaZJkHb8S3HkUPIhuZE7PFQl1OipvFzPv29Pg2GXUuvxaKjo3JB8+bERvcLZ+FW
CFAKXm/b8Od6sdWoipy4edGcbK/fySEC5oWf7bX91uTKelFVo6Y+kDl+vevu+R3dplsrKZ3L5QTs
4Bv7y03l7MTVS6lyxx1HgQqL0xiq8piz+r7MsuHJp2sJFJOdLt/f7e2hhdyCYOggiIpTFJU43NL7
AlXb16fhw/wM/l/z4rEUVpU6Nj+Blmj8PAqvufBHHsLS+aUGpzzNdVSgFhlCu7f1p90DOJ48+wIF
DyfHFXvS2ZvQU4cysw5R0x08SHbjjr0SREyrV3NywcSIBMfMT8uYjPYxWGPwNplM28hTQDs6uqBd
2x3jOSMbv6zv/CL6qtr+rW3sLYS01qhwDbu6nj4rss6jHkjzT2kpvmQMksdRfhBF9ZJX/co2YVhg
etKsF2VP8toh59CeN2n9e0Babizzlfk2ta4lCMBFzha3Cuh5Ib/7yotn/q0q8pXFa7COniOb+gV5
RPjkuW9e2mU/sT6pfOilv1xfq6bmL9/fuV5Ugx0mR0X+uUYlcO/eB3a6A/l/3BU3Zjb0vFjH88W5
1PyfbVnGJQe9dPrDvU1ymbh6MRMAzFblNMo/+w6UYU+kAs/fyqIx+JaruXE+Dc2IQkb/PLIcioJ1
9hIN0l9ZM6bGNceVo2dDMhT/LaK5P7Rk6HetU6jv12fVtCI1962IlQlHtf55CvmmbO0dTs5xtNiH
682brke6gORcU6RogsY/0+dxA2rIfbmXRdJ9o5+jfbOZDr0FOscVBzCMRa9ZgqG4SDv0tfi468dI
GcVMzTc2rrlunvWkhv6pf7bwkoUSl6SEqK1Ua8cj079rN2/l1mGde/j3VgWxDUGbukBhabeW0jM1
rzkvI+VS5BWmWaYo384qp97keTbHFihyV65ChnWqVy71DUQ7lyn1zyiftvrfDflxfQmZfv3S37u4
A6Qjx9pEu11Tgc8vOijwz5M8WkFkGbIFerVS3rV5oJoS8zrTVzAvbsBM7MScz7u5VTta5ufbhqG7
sUOJEsTxzlPxpZxBLC3jVRUNk5fphUp+IIsoXWzvXFWJB15csm0evEewLtlP45buoMCwWWPqN02H
dsbmeODxc5fQMyLcXpTLwe6iHXPXSq7+/fIH+Qe9cikHqpVFM+xkjXa1G/us2Gc+CLeVWtoNWFrz
bdvkeDCZwO09Ww1kQS9qlnPlThtOSrrrvXGOaQGylBzihwlMw7c5qbp9G+UMT0b+TxZOdkyhvre7
ZWaJjo5Oo7xnQQ4cxkXybsBTRTrSHa3ylZzcx/su0anloO8ipE3QPEh3YtVvnUklQE01cmXz+vgA
R3TV6IxIu7MzHzWqFKmkQMRBOyS1dV4YnkbCuAaT3W120hw57EnZNCMGAjSMY331uh3UVq83/bGN
XEcLzlknoP3Osf69nMcKzCg+fx3IW8HW3h9NHWjhmVhLxguKTbitnW0wl0fmRn8mazoWvHu9PgbT
Jc259P0u0A1yltWY9/45neiUUGxiaV6qH20Yykfats1JAqCdgMyt3s9Z8Wvk1bAHSxBEJKn4dv0f
DDFcL1/rIKcgRRh45yEctnXVPIl2bZl9zN1N3H+x693wkHd1/HTIvDP/2m/k3bCv9yqN8/t5R3f1
jm3X0OZGO2qnMWbz1pY5OsrucbaGXsleHZbHXsZQoEz4PltZc6aExr/+3w0I+hCtYze5d+53DEzk
6tAf2zsSi2SK197XTctOO531Ek8tIHb2zkHRxHMZe9N96JDYqlf2VtN8a8E8WxhIQ2VIz1ZwVwZv
0Fa4vo4MWT29jA3pJNydbfy3UxWJV2d3GR3PTpaNEM+NnhXJDlWX/vToGq+9wU56ORtYhHjKBaPn
NHqcAStLGwC3v2fp2snScEjQa9ksW7rLaKF9DjRIuAWz8KHuIAIBXqRsWDsrG3ZWvZxNlhl4n3tM
hqMeRYuHx59lsHLI+RdDPthVdZ3UpnKClqaYEDe2DjMEtvnOOoebcOOe2WHYOFtyAOJlTWDKNB1a
pG/dIF3SHMl9G1xYHupTqzSBFJTDd9eXl+m8Y2suXoCMKvQzzIf7me4vg2Eb72yLeHmcd/6ufAKt
qL1ybjONRTu3OW3G7YLhyi7HL52djN5lg0zaYWUopknXPLzNbfC6Lpj0TJ2i7i+1EnaT5i9xdUpg
yx5Anzei6RCzMC67YgCumALx55wI6pOuT8XH/0/0MjcPZUMX7CJOD/5Xl5KERXva3CRaQIhe3wZv
4F1Z4MQApgvvCMYzKx6GqH9IERc3t/2/tpIgWdyk4PnEO5RzbJudHT1E+crB6uOVQ/SSKke4VkAt
Ss+9W8R0OajSSWZyX43Pt/26tnTSUXmFdzlPAaw09kcf+TBoOlxv++ONAbC3/55F6gB8lV2AQ+Hg
No+1x06+9fOmlvWiqTb0wAzVwZ9oX+yn1nuQ4ZrajGEt6hVTBEsjqi38dGO/sL85BK6Lm0qNCQm1
858lwSTHGzRN2ZeQ5XEk3uj467pFDOtEV9FMZz9VHscSBDFXnNc/W+BXldhlN/Hg4d8v5np3TvGD
dIz8HhYfykMArp1a/F6ylxHy2GG1pv9hGoMW8cPSK4duchCQxQNQYbQb49bbFl60cnf4eAMmoeam
ZStAOZcjzNAOOfmJd29RoM5Bnp66S+D0rNsuW3oR1VDVeFQV6EeIBybul7rezGXC/JtYzjEXms9C
piPvhx7tc3kY2QY8laRdOY+aVr/msi4KAqoZiijnLLhzGDI792SNjMMwuzpqbil8Skcff13bBxLc
kylNfLaZb7WKjptLW8tLGV5jzn5+YbyxIUvvUXsj27Xzj8E2OmbO6wXwwjWSCg1wOxvsuFEsQW64
sTPkCW/yYh00Nww+yGj45J27C1t0SWWxWaRTLDEYw5cknSeIPV7vyTQYzZ9pzvpZTBhM6SDZHIFh
uZFeHrtZuBKQTB1oztzzoRItgzPPzoPb/ekg6Pz3tl/X3JiAzC6I2tE71z6N29B5IQE9pGm0spmb
1in5b6TLZBsxN+2QBih3g7sDAUU8BgAZrQkGG3ZFHanmhNngzZcdl/u/UvHgF7vrZjG1q7lu3Y1p
waSFZyHrmE+nYbytXR2lVnlkgGIOJpIHBTDMX8KbCOUJ0WFokz/YnehshElUXTCy85AymovXxV2B
7hnCvY5DS0cCpjl/RGlTuOC9SX4vafbXb+23ZQ7jcFi9R1zW3f9eiwAr/u+CaZeqLMam8M50P2/d
TbPPgT4FaGfc8u18iHCh+H19hg0upddU5dwJc2qXuKS0RWxDxGfMH0CjeL1xw/LRIWiKZbkHxBsy
KyCU2kVSZo8oV7pJUwdzrfssHak1Mty1mgokoXkAcdCVA7LJKJq7ehEok2EX7zzKBw8U/vmY8DWA
uskm2karOKhjJYS+zuDp3kFzZQc9iOS6uU2/rXlr5jdVSy4GqSxgEFR7hu7rpgAp5/XmDflYHVGW
pzPnU4FgMEWfhBMX9K4DbDUqPyNhXQGMfVsvWsa06NyJtykOtKoYcQ48pLhJ5/va/T2X96vh3jAJ
OoJsGAcBzWCcG4CJjwFh2gC5voJTNEyCjhujoAtBISvmdybd8zQHeVySn6W/9uhqav7y/d2ZuZKq
iNzLK4fPHsnixZXayoav2P7j7BhS9/9tXDYB5ZE7IdxXnn0vrRIMvx6T23BMs0eZZcWuAj1uUgdi
OXWpFX2+PuWG3VGHkflSRc6UDvRMyiMvnrqRJ2kLrpg18Iypfc2d7X6quKQd7gBF1J+7MGuAia7P
gK/1h9If1ojxTVOjebZf93VqTS2u1dkropFylxgbxHUTmdrWXJt7M0MpP/Y1LN34QiloDc0261da
NxhIB5ANVl0FkGjCBPR1PJb3CloZhb9Ll5vY5wjRUWQLK8FG0jf0XLCHyv0u15D0BrPo8DGr9quI
jAImp0kA2GExg6VhpRbR1La2Bbt4uMFZAm2P4iFtfjgRBHRXsNkme1+6fOfEJC8tB9EaqTu58eev
1P5LnMQBX95Ni0UHi3VU8ckqsRBZfcqAoyP37dqToiFw6lWUnFAZoMQUqWDKqh+DH3afkH1e4xow
nK70Isqlt1PcnOdLnuS5XeI0VHFKf3kQ4gvTFduYTK85qQTvfp936KJG1UgfAnv/yNz7UbKVTdLU
vuaoFSFNA0IcbJK9v/FpG3cNAzu91x+aNL3teKJDwUAmbvtOg9Mz6i3OUZptnRGClJVTrbmrYenr
3Nc1hCpIpBRO0dEPj0PdOY+r4u364jSsIB0MVoM8EzX2OEF7y6NnO9vMJ9vrLRvOJ3qtJOgiVN0G
PdYmj4CPAD3RdlwqJMXDTTsmztqTrsk4mvMuHi9KP8JukhX3w3Tnqe/Vbc8TgHn+Ny5EbobTJscI
8Haq6sTt/3bW0elWoo7Bu3QwGCRALBAbX7ZZ9onln4Tv7gL7xQF5dZCt4UZNxtG22hzkftkEruBz
2d+zEXXWvyk4lq7Pr6ltzXUJSrFCYaNtT+1KsmtBrrSWojK8AeNN4r+WJ30ochQvIiIjAXN3qWDB
W30IpYOExXw7HRwRuy83DUMHg0XhPNZAttFzm4Kln88PcIfErW+igCbI5P13JOD/dPvGRfPRkOTj
cy1vO6TpzNWTiroSGme4XPTH2dp728BPbisew1Xuv//cl1wRPJ3gUNs8gthn4Z/k9HybtTVvBYi5
qsmAI63b7+t5X/FTX6yEYcM7O441//3tNJ/cOWtgaoskHIum2KV76cX2zktK4AZuG4D73076MAxp
WSJetiDwI7uo3aEk+3rThr2K6M5qtbk/Kdgmb4rYyrZVfWeJX8PaWcHgrzr2K+i6PADXPLbC7lwN
jwWoZprbzmZEc9e0J3ZJPDTNrV0E2GBxqNcANaZQoOO8CjbIeuQIBfT7/79HZ5sxrk7TL2t/QYPM
K1lxw1Mx0aFBg0TGrpWYWPaHPQjUPjR7eZpFLEVS37lbvg8fm7WiNsNM66TVMreiCvUnQDjlX4IF
IppuDGxaqM7XF5JxLJoDD1PL6VBjPuiD/0ySLnZP5QO7b38tibWX+/RpWcEBGXvS/Bl7r+zaSxii
D8FnAaeD7C5e7JLxaO+gxbOnj6AzXRnVxcU+SML9+4d3x3Sk/C/nLGzH05HtsSeccKNjBz8GoO+y
JXxif1Y6MnjKv6X4rqPGrW0k49FR+DrImB4voYRY8S/6ub7Lf6eob+QJWclgmpaC5vSF9Pust2DA
oIGsSTx50UYhxeKv7G4GkBP5FyzfjaXwvbKQLZaC4wDihNfCXfow/67vLzVt6SZY6cZkMS0AoBpv
Ys0Ai43Za4FyAq7idg3XaxqCDhKC+k/nywVDGHeXOtNm30JhCYWmLlKvzWmNKMsUaHRskDOHZeRQ
jKH/aifpwTmQb0GU4OS3lVBXQrXbvLm+vgzG0kFCZIbgGAPI4uyGD4N/gvh7Qqa3620bjaW5/uzZ
QxVdTt3u07D1ds5hSWMLonN7jhCW7f3XlX4um+oHzqgDhZaaU1B5YBDhw6VKzzn4n0orXp6bf8g2
9hi8BGtpMJO9Lr/wbgkzv3R7qCpiSPMusvAe5D3RYgWA9qH7+ZGOX0j7ycsy0FYcu1TGYC6GmG6z
keK+ZGsMAB/+vR/pOIaAz+WY5cUIDZAl9hCyOttJosI/XJ8IU/Pa+bLPPaLkGA5Hmj4L/rujKIbd
Xm/6wynGn18uLu/sXgPJ0EYtbMMEqHg5td5IelMZA9rWlmkTWqPvuNl45PkPv29ikX3l89fr/20y
yeX7u/+WxGa0jtC2K6wn35LAArlPJG13tzWvLceoyUVkg3XmiNLORynEPvX8T7x017Y5w5LUIQzg
GESxc+MMx456QxJ55b3vsxcrB6K7oR00HNRdPw1HPCNvSa/+0AyVgFaQtDR7o7535Nb0J8zHl+uD
/TAFjXnStqes4RLqLN4Amcyhiksn+moP6T7Lh6ewyu4ih7z2pbu1xjUCU9Oa0y+VkwsNaodieLUb
M5FtraG65SUAQ9H2qGpcHI8FzD7UMkgAdEksv39yM77iiB9fP/xIBz/IOXTyjAT2oavSmLDPvnS3
Tb+DLFIPQJ0NIllXfkrZD2tYK9YxTI4OhwCMyY28KrQPbnpmUiUl/VKz7zLA9kV+2tVXq+tW0mjG
wWmxoPJUS2ln2weHyj8tzvgjZG6rDLfzdHixcF9Rfb4pnK9uFO1cb42H1DRALUrMwNNGjY0iM37R
GE2/8tx/hszO1ncIKhCy2LL+ZM58y40a86eFjUrRLKOpUIdJ9Hm2TUmUeulWuqwGxj1r00qeXT60
a0iofxeL/9lB0Z8WR/wZD/kgebMPQz/dS1QMTAdluZB8bpO6DndBt6msHEpdwd2ST0knv9MCdb6Q
DxymKbGyPFkiUNtF5+uObog6uvR7YINbyCJ0PlhzBE3jaZfLMU0sFpyE7a3Bow3erZPXZhEPWUhG
dDIx8anNUbdpj/UaEYVpCFrscCX2clpiCIGcvhS9OKi8fRK591yBPO26lUwD0GLIYocNAVVrdM6h
qejO9v0EDpzrTRv+Xsdg2MA2Wa7TzYeqjiyw+42oYrIH9azy8QHlrvUtWUc/0hEZyu4qlXWROtRV
CyE9kUDV9FzZ3d3cdU/h5Ny2B+vAjAZS10E/BurQYKvwLe/VHYakKZ1bEg4YhRYYUoD5Ck9SlFIs
7HOKV7La6x9GW2yuz4Uh7ugoDOK0eC6QvToMzcQ3QDn9qcdyU879G7TFrU0xyzGRbIJadDV+ud6l
4dCiYzMazv1ZlLU6qLG9k166AyLnT4RUzfXmP74XwGJa3iroCq+ewiw6d9vqxd2gvjbJofgeg3xo
Mx/42pPRvxzhB1FNpwWCq3lqsZQ6tKVHX8HTRk9zNh2BPJOJFVgPgysWKJRmImZBsKGZ+Fwrtpel
+COz6bQE/Zmz6nGZSBzy7NMo603FBIvnFlA8hP8zH8suBifQnNhOjUTtUPE9HmB+XTeTyQm1EEKL
MnQqkU6HZcw2Vf1gg39Wpl/9gNy4keqEQ3SRMwvToD2E85OInCrOyVOtCugV1/1jUERPbfs8fg8C
ABWiulk5+nx8t/UjHSvi8C6rKhG2hwsdqiLkOECkjjXNnYTIhW0Nxx6kn6pT28q3Y5/2j2FTfius
9CYUCfrXbilVG6qcpaE41Mv3aHoLwz92d2EZzeIx/eyO+do4DfP3P0ASXnidEzFxAOXnU2lv50Cd
smj4mbMj5Nw2TvEZ9Ol3M/Q3UDUa48ZRiGdetNsLvTzQzyu+fBnVBz6gY06ylqPIGaLYh7BKd6UN
7svsOKFSh5K/wo/iXDor472cvj7qSDuyQPhDVsOAnc537bh3fgoiN4t6UvVBhcFKLDQd/XQUSikK
5LvrVhy41W8qnI/aRiXpwl8VZIyXPErE+BOED3vmufEcqhVHMc2kHq/6LnU8VzaHSW3nNOkEjSMa
j9Hv645uCLc6lZFDqoL6knjHBbCmceriwHkp1xS7TNOiRZG8z0PI+Qnv6NZPUb8dmtdK8Xi0DwVd
w7mblph2EOkbVaWDPXhHO5dIiIiYNqcIJym3y5O8upd1vXIdNYxFx6KEwCIiqdh7x3HgSdUfgv6x
6CGVDdYe+np9LkwrTIejqDGzi97tvCMV4DSAoMdS7dyy2A2pi2C0HNJCJE75qOS0leHf650atngd
qlJMHhc5SIKOOYopnODCVALrDW8um7dz+1xm3ybc2m7r67LG3yUknArsFsJdvKOPkwoIu2NJXse0
25UdS/hQx4q90Uh8ut7Zx0JHfqRzg9MykpCXxoxFotiOIJVryvEQ0CX+P86uZLlVHYh+EVWIQcAW
sJ2QOL5xcnOHDXVHZgQS89e/47fK04usKm9ZSKjV3Wq1Tp/eFrFrgh8ZfWPTFJu9rrWSQhdlfMvI
qEXHfoGKtCez3o0o5uhwM5xTsOY2cW98vb4wlSZKHmFNhV2lor9kOL6P/kM94Sm4+rvlXzm4Sa9P
oXA6MuAlSGc6DRuUwmtPGz0GlwJ3vGNYuiI4ldJJjmFjDZAcBUrUpsXD26cd1c0jG8uozvOzbT33
xTfi6UhyVGuRPESDxAlYRZmb+M1T3UZUNBHO2TLVja/YdRn10lPL9ce1cBNRvWzN56l6zZavteuD
ki+LfF13QsWmy9CXLst92q+Gk1Tpk+l+8giPGqsIGeJHj+reGFWTXL6/s09w25jtMmduwsp7Vg2h
Wf7kww/ctHt33l/XLNUUkgugE+4MpZ86yeJ9zocvo19FJf06lF6Ylc/Xp1Aol8yKxBr0tXEBGU1Q
2Rb15b1o7koxRz7P4227J+L7OuoqS1SruVyP3wks71LQeuOxJEE+5CHlv6sscSfkn9BhvFtfb1uO
ZO5G2jDSouQ84XMfGfajXWx7zte7CZFa/+XS7f1GRCoNbCnLWaPRL82mzEnAz4ow+KV0x5B1p/ym
LqoYX7L7lldNv2ylkxTCihzzLvABgDKPG7tRuyRbNwjc1oJqsaRi6AxARL5v7e7eXgW6hlV/J2PV
XLsVPkXGyhBfGDbo1JzETuuoLA7WZkdu8AV9FjTRxsd03zSQ4TLpVDgVqhydZCC/xVSAaXLXefOh
DGjc9csu2LaI4BBlZrn3tzTsGQvr7MVl/cHNxO665im0W4bWWMC8W1mAfwimh07E1lJGKGrbGc1P
qzE0O3axlA8idxliw/JW2F4OlJHtWc/WhheQvtJR06nGlm4FlYmiAGtEs94cbek2Wh/cdLnxtyXD
J0UJilwOBZh7XOfb4angnuYuo/pryd7BmNnmM/HsxDW/bK0P6izdrVA1smTdoiabUy2dk/iuG2Vp
vSPpqgkYFIegjKkhtum5nc+cpG/+jOTeGs2wmF9yuifZizVrrE5xV5HRNcFmVcJCY7RkKABhr7o9
EVW4EkvD+aAYXgbYeOuGrjEEw0/bEJGlise+3+eeOFy3JtXwF9G9Oyto4RNSuq2TrJzsOrdAw6KC
4y7p3l0fX2GtMpZmaJ3ZsKrKSVI0EWsaVOdny5964FE3dqeed7+vT6NQIpl0x0inlKcmDNbbWOxX
485PdbW+Cq8qk+kU1shHGhSQEPgXxHi+HKVLddfdhM6iOJb/uwNGPc7UoZBQPVWnpm9CEixvG1T1
umRUGyAZbkB5Vs4Mv9+Ix8DaeQ4e0fv7bE7a/CYANFYgWXBh4uFxbB0bt90hBpN6SBfrrvKL3fUV
qDZAOp7Bmxig66Bpo3VLfuiId1eAwjIESCPkY1dpXIVqEumM9gbaT72dQ4GyLgoY3xll8ckFI23p
68AfCh2VgTJWgXhyrrETIncfCuLf16vGOSuMWMbGmNZi5K6FAGnuvXDwUZWCYHzIde0EFLKRETEL
LshouYsfD8Cd4iSOH0S2dchrHaOYQkVlxpxV+HZlrZC9jdqIkZKw7/1DiyqMpUCFpaNjlFLJ/yK9
d65u8pHEAMOQnZDCPfBgOxJh7q+rqGoFkg033Nj8xTDsZLN/+fZ+NPJoQWu8cr4zmKbqSLXHkh03
ReayZsQeN8jpCXA+dnYDdjEdXFwlHMmGbUZZO6BdYGL0ZVQifNgm3Tu4Sn0k+xUokGi3hdoAqjx0
dAvN5tECeZjwNR5OJRnJdFFWg1YvjovQpPJD7lU71iKBjOan1/f2Y8n4MjUOnjdYXtoT9nbtdjUb
33iTfbo+9Mdq48vEOEHWGg6ZIPTF5OAiuW+Lk0iHMG8eKJ4ers+h+v3L3O+0Ht6ACxOVBokg/Vee
2j+Z9jrwcXjly5SGHuVGRyfLTkRThG712oGVpBw/oxyun1DFM/y5voKP99eXmQ2NKcceDNjfuasj
sY7xMAQvoq5+Xx/+Y/X0g4vg3gmIGqAhMRlOL1+M0cyyOPXbT8tiRX6Rf7k+hWoPJNut3b5i84QV
XCjhu4HvPdbG14dWCUey24kKOx/pjD1w0whHfUxQBDMVuqdWlXAk220nm3WWjy22cnJAF4koMHsS
5pUTN1Z9o3Qk+136ZmkZnHNSZVXU5M0ftAf8eV06CsHL6L6tTEWeLbDdgFsH0tETgt3bBC+zFFW0
5pvtLXbSbUimUv9u4W92vt4U9fsyuA/FAHzOQTKe1MKI67J5KkdgT27raEt9Gd/XiVVk84Sf5ybd
FaMZ4WkzQpdlTTClEvtFWd+ZlOO7PU0ziN1ayan23OcUPcCv76hC3+Wm7rhfkakxSgyd5ZHAEyyZ
kQvWvaapRpcMNSeorbFZgaOKmHFqTnu+ridRNX+v/7zCmmS4nld5hkkvw9OsfrI90Lm55guyGbEF
z3l9CpXoJYNNG7vocjCGJMXUxWWx3dFWB4lSnFYyQo91dQfUBeInq8j2Rnv0K+8La3NvJ8osKpvJ
PFxfgmITZKSem1vB2AhsMRhyXgWzwswejs2sK3xULEOG5TGGbnPTRq3EtpaQV1tsOwKchn/pCvy1
M2qOXcVWy1RFcyMcc0KiJwFLZsjdE/qBxmLeG/y2qMeXiYqYqEuzQtSfbOwVmZOQGYlTfru+A4qD
Xcba5aATJ53HICL3Dyt3bpV0KBc3sqhAzyCug16rRHRR4XdewnLaznd8TpLV9kPsRQA8n1WezVEX
06omkKy5W/1sWToTE8zuroB3E3iMDx2Phqjl0r3AKgzuf6A5cBjSjG8kWfirHxxXHShE9fOSIbeA
ogwMrd6T0spQsrUv8rcM0N707foWq4xMOnRJYZkgl+kIkLyJRX73485If10fWmFgMlQuy2s6kgxD
V+WXxQcBA7LqlhlT+2TkuqhWIR0ZJ9dzxw38xTaTlO/BJEmRdQPzzEg1dQeKTZXxcXZr1WNeembi
rOj75oB8mHUa76b688v3d1q/LqMY85SaeGpCl6bqd0GDp7FsQjQf1MygeGL2ZXxc5jGTWCa6w8wt
i/om2zeCRZ13HLNfeDaZ/fVT2p3S4vn6diuchQyNcw2U5o1LayabSLz61egPHfsSdL+M7pGaXHOs
KQByvgyQK4Ky8pqZT4lfbpHDtqisQQ7WscjcktIbQ9Fnh260YnMBeXt3z/zX66tTbZcUXyN+XAq6
LQPebn4X7EcpfhpL1OjYtFWmIhk5JQOSu641JADX8aAI6ZZFy5Q9BuwQiO3r9SWoNkgy9XHtliWw
nCGp889sRGeEAl0d+rDHTXNpf2V4q71pHhnFZhV+NXimjcWYoAhyyU74f5v5wW4S0ALGZq3ri6xY
j4xW83tu10YFoWW8uKvzx9Yeo3b6vPYizpeIoQTp+noUwBdfhqul2wKSdi8QyZQ10Vj/7v2/LHhr
KxoFaxsTgByKIrJzkNcwHcRB4ZZlbBpyGXXTrLAkVNgjlYqE82pHTs/i60tS+DX3Mu0751O7Ak2T
84AnVTGVYc69P4aLPNVtg18mfT84C4ppLheRzAUCq5bdOVTX+UxhJ650kgdGBQVmQiTOYhwMcD0Q
0Lv5P4qxD+v2fP33VaK3/vv79rbM6DOL3UYpDf1bB25ZhpYofRYVDtAtNwpJsniGulWxzJ6Axecx
qc3f7jZrojaVkCQ7n9jK20n4IjHS70HwGeTmacHCIfua65qEKWaQ0WZV5aYrzbENtdG/jfMUmkGw
Y/6CklKb79u0/XF9KxRqKiPOOJnSzqDQpMzzaZih9DsCDfOX64Mr9lmGlnW5gcCQjyJZnTRKQUQo
kHpYiK4ltkpG0vnOURHi8AkWDKaDbX3z03t7eGy9fatjWlJNINnw2gGrDU4eHLbsuc/vgZUMGXnx
+9MS6EhQA6j8/5+/fRkyhj6eoKAiKSx5gvxzYSaWk0XOOB0ALt1705JFFhXIWN7o9mSiJHSvGnve
zLDvudotGb8jqFfq+uruti2XTDujW0dRGIf1jF40eGSH3iLJ1OtCdZVGSTbNp9Xr0NZGJJsh9t20
/rJKZ8+Yo6lqUQ0v2bVrpy7gYVwk7VxFfvanZz76dr9eF40ivpFxYqbTbd5aViLhRRPh6atq15jZ
jxXTndaqCS6n+LtTAfxOnelX8BlG/p1ZR6f2D6w6dfymflXo/3wxk3fjVzTNm6DNcWKSMSz66eCl
TJOEU/26ZMpD5qPZ5lpANoy+ZOUUbw1fwx69I7llaFRTNYdkzUtvGEBwQ/NzkH6gEnbHuyEBw99D
gRT69S1W6I/Mk5RZzjakE9Sz6QA/4uxoeQsYTDxdnKQaXzqcN5qOmVe7HEQ3n1z6HJBnflutsC8j
v/i4gmt4gq9r7f7JLKpP3UQPE9eF36o/lwzXy9zcQC0vqAuKMvKmEHzq7qQ5w1QbK1mt5fulk/YG
TzZvNMFcBPbiYfPubKd6Xn1dXKRYgIz42ha/rnwfxrWV88/AOFkWyF09X4NsURzDMtpr6Kwh7X2Y
1siRtnLQeWu/rFsVX1dLhYBkHBdzG7fKWiYSwfwvU+selm09zcb4bE83ZphkGBcdshm8pT5PuHdH
yM9GnFz+NHaaQEIlnsumvPM8m+u6pECbdSQSB7COrGhLPyJ811itSjyXWd+NTlLuF5YDBocaTXAc
64jg9H60Pgdank/V70tma7HcIhmFcEqTxThknqZZ16RbNbR03rKqMkpq4lBJHXPHcC9bUA1/XWtU
Q0smy5bMrIsKQ7ddfxQeKDoKTfisGlkyWKcjawEWWjTfM9+Ar3pwPf58/Z8VWylDuP7N47EVty6e
tWHmfarReZV4D9q+pQov8D9upNkZ623G+G2zPo7eeliGLUT7vbfrv68aXjphm763e84snhTo15w+
TALt2TShjUoyl+/vlHy0lsw1LJhQUPdoiwUSttpwvxek3vV+Gl//fcW+yvitearccltKHH/M3m8o
3KuFrXGQKslcpnz3++6Ym50gLoiiqpd5quOaHOfC1TgA1eCSfVZ1K7gr4H2ZoHY41M7rZm1zbEz9
rJlBcZOQcVsumbeKpJCMb87PeANHUX17NEeU/jUpSpc8XxNHqVYi2WwLaIxdFghArHk4AwRiZ8Wn
AVWj1/dXkQ76Nwv6bhOGyljRLjblOKVwZzAZeG35dphoBXIAM4b/v0M+VEcWq1BYGcNFRIr68hmn
+tw+FMbflIgQtYkOazTKqtgSGck19Z3Vjz02fWtO4Czexr95/zMootLMouviUmWHZTQXm3nWDQvk
5XreV4uud5VDH3xboCuniNPVfcpsM6qWGVBZ3VGv2CIZ4BVs6xY4JY4aUf9dwc6/3PNuCc35xdl+
a7unqkR30b53epAFAxGIurAu92e1xmR4WqZfbXMX6IJRhSMxJWsP8pSU3sWNV2IFyo7dz72OHFE1
tGTrDH0YSDBc1Mqqp4NA16ak9dnf6zuuMD9TOo3Bb0TdIXV44vPhF91cxP7+lBT0NmoE35TMO+BL
14IOG/F/y6Mle7CWxHfKsLY1B7NqY6WDGcUZBehiPJ7U9YRCysPQvwzNg1e/oCesxod8LH9Pxnht
Hsns3MQSNuev8Js7FLffXxf+xz/vyRAvSoi3rgJKs9rTcXKDH41XHuqhOw9zCTx0qsOvfmxinty9
tihbsiB7yRNnYAdUrkezR2nIAmPvLOJ+GLydW3PNmj5WKE/GfTVT2Qe0DfokJzxM0yXs1g2dMHQU
S6rhJUNmDQB3AYEhW+ZpdD4R67CWr9d3QzW0ZMJDnqeD4WHoYPlkXDrHF+Fg7a+PrdIhyYbNIedu
OcKGs6lM7PyBu5bmNfLjQ8eTO9BNtUHWDCnXhDWH3N4hHIuzIi7AeXH9z1VSkQy4GjoXoS+ksqRT
bFQ5eoqTI+/rw/XhVYKR7DdLF7RBaClPDGv67Fr2oXCI5s8Vkvkfvgt0Ah65HCzVcHZXvDf+yeu7
xdMRHCkEI2O8XPSbznqCyNe1YtACAC0S9oWOdEH17xeP8e68GrvSGRZUAyeDa5jfqlL0YXEhn1oX
cGnkuXkbUAQJ8//OU3j9YtcrxI/SrZCOj635Y2pfrm+tag2SqfK8pwUTSP1UbX4gHDW5S/9YmKj8
cslNlyfQQPz39ztAK5qKQ/m78a4d26RBuRyh5qHrPM0iVLssGe46zmvlsQGHbwXOYGsH2otmu4n/
nHoy5MsE1/xm24InlB1qP4vG8lSio+F18SssS25DV6wNJzVa0Cc9eqJn1XJXgr/itqElo21Tb216
o4ZPaP2wmp29CHRNGBVHoozvKkeXIwjB0AV7c4Fhn1/b+bE3P4HQRPPzqhkuh+Q70wKg115wNYPQ
+RmIH0M82NVfb00K++4m6cjorqmmucUuMTQaxh9Msu3H5jZ1l2FdLnMRWQqou+O9kCkSy9dGIBzR
/LeigNOTkV2sAbVxbpc4AJvtHkH/rghij742dDwY6StZ+MEI0sfZSPLuh0AGmhgCsFMW+kGv+QWF
y5B51VrbL3Fdq3hi08+N8+DnAwg+PudCF8pd9vj/b1eezJTWGaCmIH0Bd9c+EWML7fl3xoNd26Rh
Zrzi7U9zKCu8hoz74kGKbn1eDkkaz9PygEYHIaOaE1Olv9KBbBSO23iXNVCSpBm4wJDOMf8E7BFM
YLednJ5k31br5hyXvT4ZTBqiD14J/h3LwIOr5s6vAE94MgpsXCqB9DTpk7pHJbJhRimu5701Rct6
np1fKS3Crewfve3Q5/vrVqkQmwwKa/DSUeOZpk8aG8Rp6ZcLJqhan7Lhrm11uE4FV5MnQ8OqAmlx
VvA+Sc35E0dulhMvFkhZ2wNqHsS32anxBvgzAyvfYOzaZYnG24hrEL//161ZhTePLO37ZDOfSNCi
GBFNFx/E9svRUZMrDhQZOeYNa2V7ttsklfW93erIAYrn+t4o0g6eDBOzUOTrBoPfJoYRPORodJm1
P0lDo5T4UT6P6C+exRMZY19ocosKA5URY75bdKU5kSZBwsaO16JN8ALcHtCkUXPKKDyZzKUG4NbM
QcvYJAVJ7CL2QKrSG0cUgmnGV6mz5AVKr7K22irbxN++8fTflInj19CxuA50NCGqNUhuoExBDWPw
qfmXjcbx4tI9bhaot3S1HYpNkDFh3gSuyr7wGxTSL7HVO6d8a8J8yzWsjAoRyVAwHMO22c9bk5gW
eus5gCgcjfrPOCWdDm2hWsBl5nehBKqbloB2c4Oyu/mpc4IXzxv2ubFoFqCQv4z3wrOsYxULb5IS
O+vNL2xJ2mCKVh0lhEpAl2W9+/0id3MXj9ZN0rcPpQ+xLCHbPtlF1Gjpk1RLkAL0sZ24oG3XIGIR
3+y1D9fZ+DTW5q5vdMGoahVShA5ytrJDzNUkE1qDh13qvDWB+7gF4wKiuOpzN+mIdBX+73+8Y+tm
IDpv4P8mL0qr6on4teZAVA0tWbPNZiBY14sijVZUj9N9w2/s8m5K4ukyp57IpUlBv+3W4tDNmjzP
vyXo/4ulLEvOHPpZv6btgoHTz2LH78dDGgdbCGJKGgKxH68PABFmP68fEB/KB3NJ8vENA6Acgbkq
kiXC3p553mmeaT4+szG25OV602Z+ZYKinoB1H5jRPfCp0fY8xmTX7IOY768v4cPQ0yJyFrGYmch8
1EmfOztrd665/K09nD9NFRRP5danIXX7IraXto6vT/gxKhozXv7knXlnLUo1PJKjs8sUhMaK/iFN
982qzwMFAVOW+C3dO97zOhS40QZRjgak1yf+0OYxr+QVt80lacUD++w5YFr40yFUIHTf8GV3ffwP
vS7Gv8z7bl1mutQLB1PPeWz/eNuZCzvcst/Xx/5Y0YhcTso5iNtL27DP+ban+RNzNNS9qnEv39/9
87TgCtD5nn22tt04golbE8coN1ky77biprOBweFsPl96Rgg0vhm7sA43cMOad1pkqkp7rf/+f11Z
nYNCW/sczDTKh2MGorgcekQpcgB/zVVj56qtle0coIaA9JhmEPcdSn1KPDY5369vrUotJTsXLlsK
l1D77JRfymDfuO0TALFoSHJTQhBNiIL/ykgMWdn3lmufCxRD5W0Ru2NsFq/X/16hQHK2sZ6sre0d
KP0EgK31w640Mcbl5/7vxYlcS+pUQ5UWosa4K/1Z497Pbf++mAcAbsDlGFjnpfO/lKD4vb6MDw9r
yEiy3cxzVmvLGvtcAjXntlNkggzdJf3rGmx36aAjJFKoq3/Rr3fmls2iycqggou4oCncnVWCdaf5
Ma49bpovBtGlaVXzSGZtW+jpW3uYJ1tPDi925rAHYWOAWnEQw4errv3Xx5kZiE2y8t4sx3Tra+s8
R/Yvsh8POdh3HyrwSETrHvWVYfmdYL7z9U1SWIqclmwa0Jkv1CfndTvWzn3pjzGS21ORxdfHV+my
bOUL2vS1YGs+Fzyi7Pum5ZpReUO5CnUVVTZuWUDOHQvXyN3bd8VhHcMx3nZonRU7GgEp3JScpLS3
ntqp46Bv5WBEuWHFY2uGS11pskcKrZKLUKtpLdi6DvTMOu/Nog9T/Vou9bNtTE8juoV0nquLfVQz
SUe1t6wIDtuNnrs2izj9tbRfeXsCm1e0lN8H940Xc2imJM5ATdAWLIau3zXuZzf965Zi5+a/50Xj
+VV/IjkG307bKjB89OtErardDw+ElXFdV/eN3+8nGtx7ffvtuvopfJCc5uydokfh52iep+a09Me+
qMJuno7grwtxkzhcn0Sh43Imk8+mBfCJjT6MW+R7h2m6uz7ux60nLJCq/de1dbOX+3PpDWdjeXJK
Gppmti/LKSzAj8CHOSooiMK/9MFxwnVu8a3IHJ+5Tw8GOptsKUzC+QS+nufrf/Mv1vaD40NOdGZI
GZckc4ez5+dIEzwT6uya9kfmZXdZcOGTfUZN4wOZeIh655Ct9UkErdiRdfpTDP19GqA6xLzr3S20
yhM3vzVDhBe7b625K/DkZWWH1e3229iS0AM2vB+MOmzM+jkvq6e10wEsFGegJ/mjhWdo5rESiNQ/
VnaXFKuIvO6lIkY01S94YQobX0dnpNILKQrxh4qKAXSPZ3+LhvKO6R4d/sULfrATckrVbYuuq6tl
gMItn4seLdDm+8D+PoHajgnz4Dp/rQyUuMvTVCUTsBFbDYCNcQcyaHA9xJycODrOoLZ7d10zFC5S
TremJhszg/D1t7XOMVIkh2029yB+uO0IkROt82QEXj4INJmdLmIcdOal+m3JDS3VCpYs18heZm+N
wGB7QPxQNanGeBWeR86gChdky67bsuOKdPdqHzgSwMg9hui4uZCX64JXnYFyLrWtB6NaDL89Gnfp
Mx4sD92D/7JFdtTss1jXZlbhruX8aSDMfCqKjB0b8tpNw33afU7ZEb0KHtAf2svfrq9FJS/rv77O
HWsnq0XaHhfwBoNYfA3eSp7t0DgLjAPXp1BtuGT7m1XiMtlgimLYl+BiJ1Xoo9P1bYNLxl4yezOC
jDAAP7+s3xlQ/vBbNw0t5063yctL0vTsWCOI7pw7dOOIhlyjpwonJWdON8PwCgJY79FmJys4VjrC
IMV+yjWzNeLvMhjL7oiScGCdH0TwZzKfh/SpGzWhk2I75ZQpX/CCSWt/POV+FZvZskOzw9OWZ7vr
Ulct4DLt+3tF3xsz2HrFyZvFqczbHdrVHaZiiBp7vgMoRuPdVNNc9uXdNBtzOcvttT2J1lvdr1vm
GPbBxSsJAYcZ+LqqHxtShume+p4hNH5DJTkprsiWzWk3JApPflbFRc4OFFDiodTxNKqWJJlyKbKq
7ZZ0PA1A/3lpWAcZCqVRZD5+s4UmsFMtQbLllWwpJWM2nfLeD9FICqTpVtIPnUa3FNciV7JmvlV1
vrg5OxZ0jR03e6KoY46sQIQgUXM0W68wPbmK1sHdGCVM8N6T+WmtflaGRjaKn5erZtHPqbJGC+NS
6zXAYyQtkp5N0ayF8SqEL1fO5q7BstyEI7VtuhPcRGuRNB4cHVuvSi7SwWzzkU3gWmDHheTRaP5F
8vK6Savu1nLPBYuAoLSkF4kH4RSj/Xjcf/Zj+/tyZo/5XXeoP/u7RpNtUQlJMuyuDfIVpAHtcfZe
zCZune+GqfHZijw2kctkjWExVvi/9lgDkfHsJwIJ+RycxvfLGjp764791KWyVauQbJmtSHTl63zZ
C+/AAh6u1njoOxJd3xHV8JIZd+AgEUuBrUaVCqK7YMsjtLT3ImFZOtZJlTZJpszKSfTTZQVGmcet
Bb6GZdLpk2Ls/xXNzkBP9AHGzlnYvPmHGfvgfBLfsvv1K91X+/IYaK7vqpkuwdm7Y6JCE4etLSk7
dq35MPrBPl89TeSicBdy4ay7rUPKKC+fhDhb1t7LSFikB7roWIFVvy6Zc+s4BhrWYfxxcXAc1DGI
yW5TH7mXwminVYYmXeUT99Dastz2lfcLr2u7m5RTrpcdXSfwJmTEToM/hE5+TBs8pqSaoE4RVdvS
GVzbqHTixB1PNf9a5ffp9Bq4z83yhT/Ns66hjcK65KrZioDJ1TboeJrWT54TTWjJpr2EqsaWLDer
8NzuVRi7Mf14nevH1LHCetNhMVXikax2M5oZHSdBLgfCz5Ntj5/TJi1Dm/YxkJmxYU+7OdflbxTx
ilw8u46laAMLF5wW8XWQvtbGDpU3yAccxPLrJlWSK2i3wRlse17YkXfHlh6F+FpnusPg4oo/yAbI
9bOAuWFoHzePzo74fbvH22xk9vG6p/vuIB4MzXn2MXDHInIRLV5qg2EOljILMzqv+96v18jOCLmn
Ve/sDWL0P8u+au973q7ghqBWPNe0v+1Fx7qo4Tv/JzhdvY3jxGuqF5adRiOpzc+zruRToczWxXW9
H31G52w3WNmxqu684pX6B0qfr++8wvtZkp0POQhk/Kljx4mdPPN10vEFqJRWOphzP9+CumqmE8/Q
xKwAWz8IHp8MPA864VxM6/oSVFOAFsO0Xvnr9bUoxPQvxO+dmApwQhgNNZ0iJMvDbL7V1sHXpRc/
7kiJXmWSxc92MVtNumHwQXw16HYwKI9E+sWmzwT5QYQGoVOfyfpc+82OlU+LgXee4iHbntDnVaAA
pc8ckKvEwRrc2emXtgFCagZDQ/NtYj9q59N1ESj8klz3l6Eqskxzj333h8cMlS4iBbC4Cu1gt6Tn
tDFuO9jk8r/Fdu065Y17RmfO/Wr59x4sThSzxpYVSimX/ll950AvTfPsUr6EfonOWWO76RzS5Qj4
yCFJRwPZGuakBc7NqgN/mU35I02Xhy6okeXfchJSAD2JbeyqQpz5GgCtMmiMTRUYyz04bFM4S8dr
dqRH/+Dsimd6v53JwU7sXXcwXheNFijkJxdyC5H7w+TgHlGZLfCeP+hNnKQwgovavbMw22isbeI4
J0wUfc7sUXhVFDQHQj/pcKsqG774k3czuEPv5h7BaTHNL1vHw8U8rpnm4qkSixTpmZuTbZkFMF7Y
OMuW7QWrnPzE+ym7qcEB5CMdA3WaAbQ+Q/Bk3dfes2mhmbnGJlS68y/46Z1kFq/rDLIhDOBf23sj
JCH7HEQgzmruWZzvgvim9gNYg3QipENhWIE5QUfXw8jvpxvzYf8mid/9Pyr/1tx3TeQsUgCa8kPm
/uR4NLru9xSXBLlyl2e0zeq2cc6DAbgJEVGVOUPY5vVD0Xnn63Oo0tmmtLuuZYjZ7mwPzY+HR2tX
7KqD+XJ50B3woFt9uT6LwgDk6t0qaPy2X3vwaTQi3tB5DQ9MMUWXwtuGl3bXMtEHLSV49OkpvUtB
k8DX8uCIcX/b8NKxbwvTHDYLjyFkcmO0XX5AFgl9AgbN8AqkH5HRd9Raq45fQBtL+jnYfrp+FjpV
AmDwwzw8VuXPgD7ZQJGt6B4jyEtZfylTW+O8VRsjBQCcm121TRb77vXP2dyFrNyXOn6Jj8cGG91/
vZ7jgVmJzktwpkCFNI9bEaGN4PUd+djpmTL0bmwro7Mdh30v0Iimds1Ha/Q0WUjVX0u+GrGQu+Y1
jK7aujif7SOjdTQ5ujKJj23alMF1yLP1Rm7b5He5bTHhM5q61vSp34rndtJCLlWTXNb2ziv12xag
Ir/nGXSmMO5ycDSEoi6ioOW/O1rEPsPVXRDy1jTW38qux6jI82K/TY178ozxh1HQg6h6E43GVl25
3MdBnCl3epjRrNLeRmKe8fQhwtksXrKevqFrxde67760tN8Z7k19tSwzkPxBivdf7iAoP+fmkIZ5
Oju73Mi+r1a6aWLFj28CplwVHPg+y+zRb7+DXS1ky/1sPBfLS86jatDkKhRABDOQI7oSTyvWJsxz
gB5tO7fgwR0emrM9vZQgi/Yfzq5rR1Jdi34REjbYwCuhYofpnp74giYSTE4Gvv6uOk99PeVCqqej
09LYhb33dlpBRAXAn1MLt8zJLL47TXycUnfGY/QIJ/H6LzCn8JFxvTmaEgCA6pSTwzDTLWMu3QAo
haNyRA/yqWCvAjofjKX7crF+4Mk4Ats1ENTYWJ402ahi/gj1jIXkpvVqwuAHR6CsSbhftu53hnq/
MdJXiwl31HcHGHbCGKeYSwgnvLXS2Q3O1nnxah5yR31soGMK2z5hlqeudcIsebMAy1gqHmTJuL9d
CK+OD3pQ9q5x0xE6x+AM2bNz6oa+/88epGbOFvpf9wlKORwHKspkQAdWId/k8i1fcuJTZ+HgYydb
YAZdJ5e/v6tXYkinqV09jFP9Nsqozky/aOAtvHE4ulp6MEhKOewKYx0HAwwGWeynKjkwwQMji32X
BBZNz8DX7G7PxtWkQEeXCHv3Hck8Do6cwIhxhjbktfdTyiwaBjKj8g6HOHU3IlbXj1LfTEtmw1QA
3Z6h+rAs8uBbx0Q0uicHa/jtb7l+9YSPUXY9jDg0bxt8jLDki+me4daA68wh24kye5Bz/MWEJ0XA
OnZgE7/nMIM+lZqH+K7EmuDD5nnILkqM7GiwretNTZ7bSskqahKzwgMJpB9/jcMKkRST3qcs7KiP
EmLqmjIr4vLUDEXEyz7yIJR8eyI0k63aPMN+b6U2rmlOVvMCT2zSUn+0U+T5U19/ud3F9UMAd9Tn
CI/mtYShTnkaJ5xj5hjvWoltjy8ZpPK9bp3Dte5eRSbGYJbt9yyx+KFv0+9FLe6zUnIspQTYdVUa
PMUAxuPrWpBAsM9wrtwYQs3Mq08WExRojbXEELLajKzeCVIz32haNztKyoN2MjgiBQ+xs351wwEa
tzsz/QQmbzsP4e3Z0VRH9dUCAl4FruYuVEen2Lf0GbzqbHX2y53MVvXFYoo5RCwt0OAKkkLEdVeN
+A8Yccl0mijZKCeaGvyPzbPbOTQV4MLVEz/G2fDWCNs3mvVM2Pog1ougl7OlYaMbMCXR6zIhWTdg
Qa8M+YPV4x7PVZ9izoNqnjamXdOF+nzhGsls5CY+p3fnb2VlB03R11FJ550t2daY6TpRFndzWeNh
SJAT/VqcGwgBlDgmOOnsF+WyEVuazFDfMaQjFseNsfJW9fCVsPpcghJyO2w1maE+XeQ5tNb74pJ0
FT3QJf/ikOZzRvgJZzc74Abd2CLq+lFWd0ldiwsDtWtNK597fzuSBTTFc9XTdvTqZkLJcsNJ4ZPp
5ey1hQXFGkJdKDCLHeyXNsZKs41THywaOlscMsol5Ghyf4ntqIq9F8+AGMrtudBNs7KWZ7XltM1l
w0AlxSG/psYDAfj7niMzd1Sn5zgrucUYCkhSAnS7tA+FKKRfMXdrCdT9fCWhcXtkjDxFQtdGH9CL
zLTdbOwNNSOv3irjHFPltY0tesv7lzr96EAiaZ2y8K5xV6+WBe/alFZgYC+OfOGrG0h3yyVd98Mv
6fBur2nZ8Tq0/DLoROzsFogpGO4FaZpugQk1Ma+6OseCVyRl2Pm3uXGOm2SHw2i4pASGSMPy5/b4
6D7i8vd3H2GsxmDTogO7Lv6YJU1IwVqWW9t+3QcoSTtJMpPKHLClKH8nxXkF2MVzI958vO+3W///
2x0Dmoepc2Hvj0VkOskjTt3h0nobV+OamFdvliGcOtHSARu6oEYAq8/nWfCNmNcNjLLLzhKS5thk
Y2c//Fiz0Aaaz2bRkm/cKeqaV7K1ydyJZjWyNaUfSuaFnjhO4ucAMZvbA68ZGfU5sGVVmdk4lkL6
Idu57hRa3Z27UPUJsLA4g/ogRsa12wjc6303Nbtmdna3f7lmqVKfAFeWJW7KWpwSukPNQxi9R24S
FUXoxU10uwtNRqlvBv3EE9o7CPrZWKPJ7PZWukYx1DFuN687KajPBQA+DE5jGniTCON9GSVRPvj5
TwAdQysyjtmWYolujpXcbQu4Oi8V5rgiduAIXCuZxQZVWBOeKmG/6GQP0QRMgkFlkFuRCyJm7X4y
po3w182AstZObmJb3IYkw4Wnjf30SI98hurYaLRiI450o6MkcO5msD+N4wI2J10Ux3XYznN4e4J1
v15JXiqFS5mTlicO2jd116NJxoe1T3/fbv764HP1TQB7NceIrQoZkNd+drmbdHdlcyinZSNArw8N
V18GjMzgtB66AnrZn6sazlf2fXL/XKXdO1W1DPAWxx4q63xmDoeFJ347xHclLlcfBjwUexfPBcWp
a45F8wUq3MT7c3vQr5+9uEq6FwuxCUsRLrR7XaEc4Uakf8q8R9k9ruWP233oxv3y93cr+cj61Cks
WcBayfxmmt73xNsaeF3MKAttbriWVRYY+LU9djBBBoeN1Od12RJlvh7yXL3Lz0rZQDdoKk7DkL96
WRI4hAWGZBsLue7nK8lKbVzPNhw/31t3bVeE8xo1ye91y/BR9+uVhCXWXPcNQ/Ni4G/cyvbe+AtG
UVtAUk3s/HMBTwZQ+tccJxMKM6hlDMT02NPf2FvBsOOlGTaK8vWVEabI/x8+Zb04ZpFgM9WZSKp+
V+Kk7sg5iK1j22y9p+s6UbfMMJ5lsh6xG4eywuJCpfoDSahv2kEe/72dBprZUPn3yyIlBORqrFvp
vkJRK4sXm20sLJpAUkn3NXTOoBqONdHL2FHIgvlJM++SsosaiWPj7Q+4PM7+gyPiXFX87LrcbrLL
wpuNy8GGM+noZJ/ZLB5yLvf5WpTQNm5+MwfL/u0ONYVDpd5n1mJ7dMhRsCEVN4GIajjFRubpJkNZ
iU0KN8fRRE1auzQU1r6cwLC+zwsDbH0lYpuVxsyZixOn1WEgxjlJtrgYut+tpDRtK8epcNl3GrKI
MRgrNUcx/r493JocUKn1rmVXcekkuOkFUlWSXTl9zCpIItW+cHh4Xx9KMuPxdTarEePuQgqwt1+K
4k8+FH5bQpvvcLsLTS6oGqAZzo3eXCzFSbJhB+yis8xHez575kbo6Nq//P3dcjYUs+dNElNQ5A8N
jS4IOts9AHq9EfW69i9T/679gi8yK0qrgI/cs5U9xzXzrQVqlneB9DleUv6//YWWmcVqAG6W0QAc
0z4OHowl+mEDf6H7+cqSLKF45MTMEKeyMk5Nafol5ApwkfK7spK7LpVwq/T/X1DleNuURYUZ5tPf
ZlgPvTSjNM83FhxN2VE56XnGPDlwGxPQON6hKqFVGDqFUcjgdoDq2ldy2MkhUJCYHtrH5bZvdoUV
wTmniG63rhl/lYwu+/xCdE6LEyCfO9bitaaqan/2mG937OPtPjRf8A/DXMxVKoF3PuG18YPrUHGA
HtkWREVT4lR+ec6rPE8G6Ltx8THOn3Lywrs7f7eSulOS1LXr4Hd382+jhiUUQvXO04VKMIc5aZPF
8X9l4RsDNojZ5O32aOtm9DIL7wqC6ch0GWRfwN8ig2hy3QZsErnvyn7vgCB0uxPdqCtpC7+7VbCe
FqdJfrGMJpRtGUyyON5uXRcwSsZKvNwms4XWK7yymXH+Vk/Fp/uaVhZbMZiTWFKUy8H7BUH1F6vb
evrUjbuSp3lbd26Z4LwIh8Q2AY4H8JIRKOmNadWMuEoj7+cFnMQBwTiMcCmrq9chxxaa9xvLlK55
ZaWtFu6kDK/aeCofwnzsOjzbesEyVXfuzlRGeUZsAO49ICuxKYx3dtolT/FUiv3tadXoFHOVTk4F
Dipu2xanOlvgJl4eyniEIZIVWvjfikJ5aWHRiENNAwTbaG/RzDWRqjoxA7GbesklD7r180KTx37Y
YnlrtldMSWNwQPjSJ1ScWPdopr+sZo6YF7hWCUDLXeRKzlU/ZtuMAW9Nl0vx/zKLl+E+Kxmu6m8O
xhw3IyRkTq1riLBrvDhY4zUOl8kluGOd4vuWXqYkswP9BzJbA7aHsEzZD4IchVtviRfqplbJZ9kO
nZWXyAgxWj5OS9DkvEuTg3MVzeV1LW0KD0XocjRq3OnzyMsP65yFkjsgNjtdKJ15a/+gyWwV2AXx
nWSx1gQvjhmWAN5MxJ+XzDgtxB03tii6LpTjcDLOa8WmWpxsWCoBgx/mMFid2vtAXdxW1mFpDMZS
9Cb2D9MX6QXI88Cbw3nLEEpTuFVQF+m90bLzDNHak0PD4rNkwHbE7gvwkeHt8qTrQknm1nbXfDVw
xEvz7JPjxWG+0lPfwaticu47x6ikctEz4OJdFMBmbZOvSzL9GEFHeTWgU7v31nJLzkf3JcrSzBuR
TyQbUWdJ88Pj0GQn9ZM7zPtq6X/eHixdNClZPc+95+auK04xxbOGSds2NOCnhvuJYQtep+tCyW0Q
G20QBrFH4oBNy8yQQVNOB2e4E8XFVRTXOJrUSUd0kHfOM/bsoSPrjaXusiJfuVdRUVxG1oJibyKW
DAtCjK4XERpO9up38ZeVxU98iw6kGSMVyUVmU7hF4ojTAhpKk8g/8ThEpO7vocRzrsK0oO/vSVZb
4lTL5xnoHekOH27Hj+biScVoeZzZcW/m4kSHT4X1eXBec+tAhk+l9be2H9h9rzNc5ZfTQpZD3dYo
G3CsTqv+oznLA0nNjZKhWX5UrNaCGzXe1zgggNZcRxMwh88rW7fe/DVprCK1EgZVGs9bxImzs5Hu
W5P5lfVC2i0zaV37Sg6XVWMZMcfFDXXM73kiQ5Z7z4kNOczlLoAnt5QUbiX0ULsSd+3T0sYy7Dhw
uHujiZcft6NIk2YqLsuyG9lLB4VOWJMPsUFevXrtFJbzrl5+Dlva3JokU5nlUBGozfGyg2mqb14B
Dvjkj3D1vv0JusaVZdmbBmJ2Lj5h9LxIdE3Y8/hD1W8hvnTNX+b+3UHTNcdFmgQXH60pwVgzfy0N
jwDN2uCM65q//P1d88QQzTqUuF/k5vRkEdwZu/GOeFsiw5r8UknjJKVxvHqo0IOz7nroCbp0SztG
U4BUDBZpijG2Lncq6dKaZ+AXuA93gOW1orwKKzmywKrW+kOZdubZ82LjvopBlaV5gV2K11PwvWg8
vTTTcqbpeOfpTQVm2SZrGlG14pRgVxG0C3gkk5ju3D+qvF87n43SYVhqaD/RoLSb56wu2nOBGrKx
O9IEkwrOKnFrZsVZg3o3v5kD1CHSo2e3GwOvOaqp2CwG18wiWbGU2eCSo0ZQ8tvMPlWln6QbBx3d
z1cyGdT9QoiOiFM/sdjHdWzjl0SA+z13f2/XCk3BVjFauUh6eDYn2LDYSe+ba3nMUxLCu7zeMwuy
abd70X2HktOW8Op1WmJxstYhEDFuezlIilsFSfcNl1R/VzFkB/uiOcY3WHzxG/HWZUNoejuLfLn9
6zUlQ6X+tlk1utS4EProyXQ+M7axYdG1qyTuvDrJKBsc9fuyLX0q8ic6zvv7frOyEBssd0k1IXLc
toMo8PAseHnfLZ0q+TA1cEwrPWTtUMs/JuCJh0Q4d0a8Cs0a2xUWiPEoTmPGX93mN4T1vgxbahWa
AVfBWWlOzazK/9t7el9XoJbBWrTMjRHXxPg/0KxptQ0+SGi3Tgmsl3pr3A1SxgAvL+udXSgr75Ku
YzeRGcxeIy4PIiG44y2n7NGAsP1GpuqGSMlUb1jTbujQhZt2cKjqngyPbLzHONcPMCqFu3A8I3Yk
1imnqE/zsp7GYjoJIX/PJn+qXL4l+a77BOWOOoGuzkQFQj9tYHPC5zBet0ibuqaVjLVMZ+b1KHBE
XX7Mc/Yo1vL1dr5qapjK4M7TeqkMAKpPDaWHfp18NzEONq0CSkv/vi6UnXNiiiWpmZGfhqr93BtD
AIDcKWMWfE3Y79tdXM8BpoKz+twhBhzUsF1oLPLm5hD5CiYjr2sfMGay5RGo6+WydX9X7zmveDk4
uCj4r27K9cdgFoMvra1Zvj4XTMVpDZ1NKYOG5wmXNrZ9yluoDbBv7qYNha59JY0rdynMxUYZEnRf
jL8b8ga+TB9vncGuBylTwVoTLQQmAXnGE2ye7fJoG8ZGCOlG/tLlu5Fn3jwAp9Uj/k0aJI4Rjm4a
MLF19tUNjJK5ZhuvEE4XEHlI9hW0CqzY8Hn8iRdDdDs+dR0o+btAakOOg5ef2GD/Bc8AF+BsX8/d
F0u0W5LCuj6UlbeHGkacUphIp/LM6d5wIKMqzkO6sWm4fj5lnpLF1CNWiVtRvA9k5K0kyVPrJN+s
0vnslOKJ2vMzScyNhf56wWYqckvYy5CsHkarnZ97cpTeX0NWvg1D0/nOVFNRW3JeYCvSlKjVy/wn
KYYdGJ3PRf8bZ6SNKdd9xOXv70J2oos9VWWDmKoa37MCOTSBgGmmV+1tY8svQ5MXKmiLiF6upEPK
2VAWqtafaw33j+ntdtDqGr/8/d0X9Gm8lomLLVFSx5FHixdi1J+htHeXwDbg6UpSN242VY5nipNR
MWgB5s/W2gTVyDaWfd3PV5I6Zn02ycoTALTVuyT/bQM0TdjGbZCucSWhLeCMcTLCb2/nNhKe9ZIs
9DB77tfbQ68ppSpEq5oNOtQOFPjbop38REz9sRjbYne79evCthh5JZc7BpENl3W4C+1d45GIpj56
TM5t0Be9EVpWQ0SIy9j6AJvdFWZ5BDuzXTa7xdsFGwLJC+7GfgcYE7S652UaosWum8+3f5ymznCl
jOHRtsF1OU7+y9Ii1DxjtUyf2N4Cp4yCRkXZDL/GxriY6BA2bJlmagZcBZflq5dmvYENRF8UeLot
IxrPGztbTV1WPVvsuSZ5XdL8NFXrEQyND6MxFX5DDT8hxRZPWNeJUm34BLT+1OEOuvI+EVzo9c0L
7eGKcWeuqv7SAI73i5eh+i+jDRGW0Y9tYwfF0431XVMsVeOVujLWJVtSge35GUCsi8FaYvmIhdCE
IvXtwNJNsVJumJsB2WTB48Kz1+U8ipEcRlJurI6aeqB6rwyeWRFnGXA2raDdssaRU7CXuN0KT930
KuUmbedSGinGZyCfUyss4tavk9DYkmDXNa/k3GQ3Tc14i+2J8dwbdWh3rV/YbrDU96H6mKNUnDTt
2EpykgO3wEGkRp3P8oeByvvmVkWVWXjdWWiFdXCG0aSTOp8rA2y/u+JGRZOtyUUxFdJ0r53b70bD
fMwyHt1uWjPuKpZsMWrutYnMT2I9lNbZ7mp/LQ92//e+5i/dvlvAlyo1ydRgAYdeUtcehlT6pPnQ
QZb7vvYvyfCu/bj2+ngZM6xSznhc7TqYXehr5GnkbgLfr19tM9WypO85WWsy5DizF09FGWdBm7o7
o7X3o9W/Qdml88ts2sl+yx9Ok8iqfQkZIEGVlK79astIgvtUrb4LCO3tAdM1Tv9/wKyK9XkDMOUp
rfNgTKCgZZIgHrfU3q5T3ChTKUT2Wk2xKEtyNszqb1s0L+58mNIGrn1W1MbDYxV3B1mTL7El96Nb
f/XcLSXKq1+GnpX1Z13hDC/smpwrkvxxavfIOnkizZY54NUwQPNKJM/EXaHMNJJzOwyf4XwVJr15
krINE7LuGP2eG0PIYdBye5qupiV6U+I6dSyyFNgEnTNH/J1Z56dOgjAo2jDjbnhfH8pq1JY53Hd5
Ss6TmeS+55Z/eonzLB5hA8OI97c7ubrk4UOULXDJE2Y0ybKe+6E9tFn9sM5bIju6CVdCmbaygSEq
ms6wFhn91wVHm7XZUAm6ugfE71bWoxUlkZbTXH+P+U5CyGMqXnLjAdZfFluCfv55e3Q06oX/HGlL
JxdtXsEhdc1frVX4Y/0rH32AK3ABYIcI6APFxb5ImghoJga36MTNj3S8T/vxn2NuW7k2T+ZsOZPq
GXttw3ho2cbEayJYPd72vawIK7HNMSZ+WtpftZtHzrLsxn7jiK6JLFfJ96xp4cxO0cE8nizzm7N1
HalrV0n0YZE8JmOxniu+l8kePObbc61rV0lpLCwEeuQCsI/hwSvP5hrebldXctVDLPXmfpUrfjAs
nEaYXVsHsYcJ9V97l0fFvo7u7EbJ5KxNsQBKdJMfl2ANYUtxgNvVi/HiHuRhS2r2v4elf6A+lKn2
nk6Tx6Pn5Ot5PPG9CYOwNDQ/0Dcbtt0XReR1S+ZG25GS4GVfiNx0MR2gd7sva9gHgBaFde6TF+tE
ovRkbcSpdn6Ujac3unhrT9CTued7GpGL7efvLrqQvpfDtFUNdd2o50fGG8uUFPNzUZK+dONF7JHt
8SlREqYbQazt5VIv32243Lilc5+gF+/jEqVBu28GP82D9Mcc1Tt5mLONjjTZonKUitzIR9GUkDia
Ajc+JncRHEDGVrO7rida9dUFfPXUubhXeLmdHprtgXp8nCRl1CY9JvmUHZAZe7bnu+XgbmSfbjgu
f3837FlZpVZdyPVssMe4j+J+Y5nTtaskdZoJ08aNLdrtXqr6qbrPpI2pBCSRtFkbF/N6pvJHv3Z+
scVd0yz6KvUIFEvsYOEHdubjp45HJdqGIebtOdQGt5KpkMbM2tzGKFsfPazCp2qXw5oi66P2WETJ
7t6KoJ4Vl3ycvX7h+IgmiPfjfjqYH0HieeY785AH5sbcaoZKPTUOWZcPuYH9kQevUNEFzfQrZtnG
BlUTOOq50XV57hrlup5d89j1r2KLlKGbA64m6NqxLp8t1GVjVx2dHeSPwz7Hxi641LJun99XYFQ2
0ppaE7Qr7fVcgMufHrzi4+0g+s/g48oKpp4XY0hY1PaChie7yow6wKXPwD0/49QVF/nHXHwnq5jW
r7JlzvBUwxjV+WoYshZFAMWgsp/2EiKeRpRNtFlOI3CowgzscS3Fzkibdn5dXLM3qT9RR2YM0hiV
UYL3XRtE1PinXUwAnmxFMVtBky+AMUUL1LfgS9G2fX9cxpnFWxJNulX0H8qGmSzQkxmtM4XZ4Jtt
peRpbHDLLcYq900gzH0x1KZvw7F5aslLbaaQ3RybgMJgIUg76EjeHnVNrKu0DqNjALe1bfw6ARjQ
yOJgZIAKlZuWNbpwV+okNK5MPriYVCsJ+Ql2HgGM6A2//XVZx6vLxgR2ThsXebq+lHPN6srMjgX6
GhqynOY1s894Zyw34l6bYMrGB5pdBZSAkbnzjux4kO9KMCR8J5iii/3OWIe3Z0Sz/+dKLR3zuTcg
a07PK4QRJeSz5eKDiCrF2+32NaOkksNAum7rZEksXKPKJ0/2p9jdQgvogknZ46zQZ0DeoOnKLnZk
HncOlPHlska3f7lmZFRaWI1HUmHkhXVm6/jgumbAs+zBSO3Ay+6szio1zB2s0Rh6YZ27Pn/sRrLr
q61F0sGO40p5U+lfjE0Ob+vMOpuO9xs2AVHrdDClpn8yrwgSL71zepUkMKqmAaHbcuHMwemj3Zin
NPlye/x106skgGwWdyA1LsmBE4OwNO4Nc7Hryy2mk+5Mr0piw3qYlbGcyNky7GMFTuQy8UfipD4r
HlfzkwvxHlKnXwuR7Dr3AcI4gH9mvrHlGfkfnPfKDKlUq8aaU6MmDjnbrAiJ1eytaZ9m2Fd49HGQ
n5PxMYVaBKGFn9qPlsDS8laTvxM1QweC74s8z3lztIYd5U7QOmW0Tm/U+mNtna//g7he+31KerFq
8CzPsMiZ158H2/JF74Y9qQ6dk2EBHH3YfoLsRMMaQr02f0y6r1j0/JZ8dtf2XOGOhJp+LEjQmOuu
ibfeZjQXPqpFKMgG3GSzTc4Oo39ED0X9rMVFjPE4d0UgDScwxY/b8afrSdnhWJMzuPGa0zO4RGeC
l2FqPltiquFb8ca46Y9VuVGDdbVe5Xm14LgmHrRWz17lY07DJCoD/ra+0F0dGmG7QaTV7QJU6W6g
1K2+blLzPP1axyA5VDv3iDuz9IfxYsNUctuJRpO6KuMrsbplLhcDSyPIfOOhMA9M3rkuqpLdpjfl
4ItiU26eaJAGxc55pZZvP7MTxuoYb96jXLYM18JfKT9F4ebDdOmnTQN+Aj0ktI/jN+f7GF7WXy+c
vt0OM80CqSp2L8WYeWmVmcCUP4jq2d5Sl9MsACrPi8LVgpl5Y56X9qkR0nf6LIDMjTWHfBMmpvnt
KuEL/nAWmWr04S2/Fu93nJONjNA1fPmod+doZ8nyrlnRsJW2+T4leL0XSbX1Bnidkk2ZyvAStBS8
mWvznB4vbl7zwX3gPglYkEbpBqZEN/yX1Hj3BWzpurb34KlqZa6/VCEUdUfyGUBtv7O/3I4cXReX
wXvXRdtDkTY1L4PUt0coiBj+ZMa7i8utByWO2d5yeNCVJ5XwJWYLRKAMw2Xu3b2zq/fNYYgaPwm6
IAm31GJ01UklfjVplbMmZzhRjoH1lYRtkEQiaJjP/fqN+t2+P9weN93Kr+p0w2lPLqRAaveR9bV/
qna4vMQx6OMczFESlB+rP87bRleaKqJywQi+yICkFarVyxhBoqMPssiIBlDnfXgzHNLI2cgYTclV
SWE1d8q5M9DRlP6c12eJqmtvwZV1AaBywSr4ZROyYsDwzMn89AM7pOFwTgu/Ppoh7kL2t0dL9w2X
QH8X0KD8V0WdzeY5MR9Xd5fHH4ppIx01m3lVqHtg6VJlCVbYGZTd/rRax0R+HPmGVJB2gJRst8xs
rpMBzU+76YEH9b47sO/lkYbpafSLr7eHR1MUVV5YVRS22TtYvl2TPJf5ehzLDUKb9vcr5+ae5H2T
tol5HkLP89kuO3mBUezH0PUrSJ7GW4JiumlQjguLIRigOot5BpfnGUDKJ8HTXWoP1O8ta2OqdVGk
LNxjBY9I4cZAYVi/cissO+J7+cYWSjcFymmZO51n4rbHPGezDeMs6IptutxohkblgTn17I58nMyz
TERo0hqYpsdxsp6dLTEBzbioXDDa1O5ipsiuYeTYuIudRBFiztYLsq5+EyV7c2mPk1zQPumi6gg9
sUPS+llg4RUqsALqZ+FWrdPMgsoIg4DH7AwEFMWhB1fu5GwVCd0IKVnceUmWrkC+n7Pxk/ujYyey
hVPWtXz5kneVzQUjOG0dYZ4N++e6PsU4L8fGRvHRbAP+m493bfdp0yB/8athT+qL+nUYWDQsz8mv
tS42CrNuwJW0rc126WyTm+defBnER751SaFrV0lVt1rmOKsZKlr3u01e83TrlKhLJiVPRzg+lIbF
6ZkZ383mbNVZyMyDO/26XYk106lSwCDUbxAuauuVmba3G+mYHZMBayMw0D9v96Dbo6hEMLuBHbAp
p/iBTqPvNl1YNzAwjle/wUXXMMqT7Og+rTuAD9hudF6ruXvqandfVlsXFJox/IctJnFebObYeXWo
sez7NH+GgJf9YAL25wuyCXr9bxd55aClqnlnizOnLZRuH4qFfmjMnvisnYKipdGc/5g688uYD2+Q
99vVrPrUDckZUk2HicM4ksMBbrY+FOOntf+ZSOkbcG4iEEy34cBJbR7MPD65zbqfpIxSWXwo8+fU
mHdCGLtaOkeZiX2XNaG1ica+bihFmamUEGFATQpH3+SBpeKcAvuceZNP4zwavCSAdl3g2NYe2iTC
yoKNSLkky7XxU2oL6HAyWxKYIdvpEC4WC8q22SXGE6HA94oXM3X9SVp+3qy+fecaq+qLZ+sAE+nB
7h56Q/ogLksccqr55fYX6QJPqTbpmGYNW932wRzpEoma54G9ePW3qZQZ0GIui273oymcKqEttmUs
SbPgI2IAHbMyyY4WWEnH2egyOI4tbO+1pNuo0trIUEoSo9UCYww6PQx27ufVFGTT6zScy/oTXdNg
qBefGz+r+Pftb7sO3Ke2ynPzYKE1EkHZa/y4RLizwnLc/aTH+lf8PLwemn17qKqtCLxMzL8RaKtg
wtGseW0n1H6ddqq9rhfS19tfdL3m2ipu0EmSki7zBMz0cDD6xHfbKCGfbretuRCwVdQgg+l9nRqL
gWtsmYSd1fuUfjPpx8a0fM9EvTO8M+O+4SV4zrsPCWmr4EHP6poMM1c9wtg3NIYqWGT1Wnd3qdyj
HaUuAMKeGp5rVI8umw5GDr+d1Ts6fNrdOWbKmcFa1mxiFtpn/gVo1PvroTk7e2iA7tqNk/r1/QE0
kv9/25Q6dtFL6VSPNW1OzHWCwto6a15PflsFDppQTW5zC4Nvufs2/7CC35jEJz5Eg5OGt0dIF7FK
xg/ZOs8kTuvH3jkP4ApCXJdO9z0d2SrzLR/XIpcTfn81OY+sryHoPm3oH12/+LZVSODAOwhwt2P9
2KxGFTZx73uEfADx4mPdtcfcAx4q2xJ51cywig6cG27a0JGtH4ey8mOX72yabASoZoZVxttU2CmH
8Bgs75fKp7hAzJ6Y+8SLXR1vnAY1E6yKldNKCILlvn5s689T6pvWL/e+21v7H7BgYq5NbyB2nOat
Gz72xc8etWeJn3NgHe8KT1WUXLK4AUUZlvfyf5x9246luLbsFyEZbMB+hXnN+7Uqu15Q1g0wNtjG
BsPX78jzdNQ6ay/pPLVaqsqsOcHDY0TEiJBNlbBL2+l6s8f/vx/+r5ObBawkA50092nqj4zm1eDU
Efav/+XK+U+vzb8GBxeGXvMBz9ZMj5F9qP8Gdf6nJ/qvIytcJoKbFDS84tz3D6OoffgvsMR/OFX/
1v3trUPiZJvJey7n+15Ch5d2v6eiOHHB6mnt39p+/i9v/n/oNdi/F8n2lOSKwnD+PlH9WbGkdiKr
yiweZXbkRXkYiRmryMLtCG3d//7A/8PAwv6tBDRDH5z3MbkzgvU7FJNUmLGtgGok8V26fknnQ7fp
hFzYQLbhZ7G5mKpTv6lCP8AGKuiDXkzSkpobjXROmIl2u3qVhUxn918q2/+7s2T/VhXins3hA5ki
imu+W9w5FbbC9NTAou5//xIylv+nx/z1Zv1f0ziwoSEzkoPI6wKWoB2yAVElRM8RTAderMnSyGdW
mVVrvfi/CfNs3LC81sGnB3DhbKE0WKqJzv28DXXeNt0XSuOjHAx+4jgXRahHBOnp7oHt5ZwMte1V
zl/gdxXYUMvObe43DGfn7GDTpJX/qDkO9rEoiQ1nE9Wup5t2a+ZyqtshHfO2VsLabTxbm2jZHTbj
Bv5d+U1uCqDcNPWigtG07BABLjKYyh5kumbdPXLOuXbVYBOBndxBcTH9SaKX212GLGA3IKKjm5hE
yN8ae+RjRWTH6nosYeR2+fqf+UFnAbXes0kkj2oZAyk+OA3jeCWrlMFd6LKS5dSn+7r8ifjN8r0P
U7O9sGzO+d+QNjAtCa0osqKmzmEQaSs6YrH9iJBBxDowRB9ZRCDzfjuNg92gQNkShqmMWNl0+wEe
MVLVFltm5Pcw5b5vDxBZBvqZ5jZxXTUha46fjdihBa8yhjuxrHVKN3HOHekRc5QXKEJ1irlBbtW0
heVbaYXhFwiJSfOwm0m0WVV4MmbXLqyLPGebZv5UcLXhWULU4Lf7Ccto4o5q7EemB5NkYauhxxcq
VFvJdPxnT1aOVa/cZYxfqfLAA3SHtIofEhjnRqu+0Sjbp5kvQ3/fEAjZ5ktvs9S8S2Nl+j0t3LRD
2ibgUVpZ1TfhTOJkAmxQFzVOSDZ2RdC1SaA5a3FDTobXKXwwkh8rIiZnXxl4Ouq+ornPtr8QfEMQ
Uw3EGnMKS+ahTcjZlC8IQaDFcj8GieCa5DjpbVFwjg22yIBXNFCDC2+GlwSqzXS9SJkV7Qe2i8hg
D14VKnlaUgghXkzroYGROc0/uWOs4weZdXA9MNk2Ff9nn2sYblULkxDYZPG0s8evkDcYw0+J9Dft
4uGUE6gbypfOhSX5R8NOB7oJBFSzJ4XAhoQdfGM2+VK0ATs7A3R2DSSLocv2d8tI39w2XSyGXw5c
/PK+i10W+Jc3ncV4mMjNLtfA9wakl4N53VbjNSlMUdvYRvU0kz23p30oxwb7GZbGi8qL3vdVppNg
X2Ys9pZ/pWhGFqtQlBO5MyXlOq1s05r9ZktkhM+JFi1O2nPRcbG8hbxcH31XwK8nd8V8Widp9z+J
6ImuM9ku2QfAErgYk21Z82+wKRPqZyPyVq6ItTXYFrowgUQkex7WclP1knEr4Jc5kn49YkG3dZW0
gqcnGMj3yJ23sO5cvhcDUybC6ZcrMeNcFymH+ESl82Vbl/XFfOX8/NbM9fJlhdHXfIAXXslOzey7
DtouObBrL5NkvGvaPgm/BlMm+cV6I9c3tYhiOqtZ6MTDMTpZ9EvbFen4z8qzEK5FF/hy7s0ITKda
jI+86k2Ul4yYAR6Bzk2HFU6+sADDns3DZrHks1EdxlOEIIt2VdyHdssr3Dd7+o77jy1YEtAQ97zQ
ryLxjsSsLN2qTeqSvW5Nm3gIHnvrtssMK4ENnWeu1TvBpzJHeHQ2cTnkXej9VBHe7kklbNFOvyk2
7vkzSqrKnm2+LfafhuNBIZ1ypiDFsJDCm6P1lG4HmiLiDZ5rzbD4a9j4ILNKDWsLr8A9ycqnvoN2
Sld80ra7wepoNyGnxxkM0hX/4g3vlpEG+zeDDGFZKksSmKSUfi8OvujX/bHxmf8o5CRYqKyFgdkN
mfckvSaINHhELC1OWzWVDtX3vCPUaDLnGQG+vTws5V6saTXCXGK9X4ckcX/xgJNtqdIMCi5bGT3N
X6hRVxq4Jgs3WcKrMiebU3emF6PsTinfjKDnpigb8uSGPuvTCtPUhsT5lsHQ/NCXeCz84jBYm3Ns
kuyetkHB0qfIhtGReu8tkUe05pGOdexEjr/ZiKyb1lq1Nm1eZ3QT/jCWZC+zehVrbNFhr6nMl2M7
ScebG13odm6gXKWGHxk8jCnYVeq39NrYJWmuTHcJPRG++HjVjAxLcyiwq0DOOMoNYDkRx4Xb0xra
vbtfJ+Jr2DSQ18IhpSQhMQdtgSTD9E3iOmMIzVq6wlVfOdvbM15Db59h7d3C3aQtWHOJkzbQRQ39
PN6Gfpb9/dJMOzvTXRCVVusmyXTuLRYvs1qGZttuXJN3/Y1typTejHto9S2eayefY7psua1d02/+
L2clzERPg0hBZU2rQcGrVuiJi3rrZBnHL8t1aF72ETc5vcwqDZt7Zo1NphtVzqR76srQLKdUGmp+
Bjn5tq99MeA7qymMAdcZ0i34CH3vdouN2a/ztj0Xibfy2Hl+mOx6TAnn8tFaDXMkXFkyxwNaEcz0
a59nxEFvRSObnyPbEn1Ho8zYo9ZDHLDhC+81MIc7ehB5THU7DQjDy3XibuA/sPcD+K2V2k/CsY2J
DKxkAIR5yLpkRC+Sqlm59yHJg1FHw2lfQHzfNruzR5RU7mpC9TjflKSfl66e/OTa8Xc603U72KWx
/hsimfEnqm7JVSorlYshGasS/vtyQDKwds1HDlHq+DussydfUq6xW+SBrm0XEIxAh7XIjr3taXKY
m9yp37ws1k/jqSgv0xwUXCbK9b4DAor0Qy0UAgQqLum03KXEtHKuuoTlLMFK8Db1R2qGtnujfkX0
2h75sh+WJGFbPGejZBs9tQVu1bOjJjP2JKhMhwXbnXybYS/kg/cf5U5YPuIfBKL0J1eoqfKAjiBf
rgsduYR90qZHPBe9F4060WDwreCrLIUWUBN2sBGty3bruvQidVc0zaHtHAwTit1vxePocJVUWdna
8sawuZyfXN+UkK1r2SCpynZ06P/M846FygOQpEXeZXtewJS0RPRgWe9WxdDdwcubr/Io0ecO7OJL
+LW0x1Hn27lBStJDppiP95xkDnFMfGy4T+78Rkj24MeMLwCpF2H2Qxtm3V6nZhQ6/NS6m5djmPlk
dzArhaRpNRlswttnAPb5NNYDskazJyRjc6pOXsGaENHMEZPWu3OGdxc7b/Iuaq4yVju0mJOv0fTl
WV6PsD8FKIbTOB9buOkiGhZbtqz4ltKhbZqqXEMxJXU+peA+6qkzCd5R7iyfRd0RYok5DFkYnatV
mmEv54LLwXbVNuXob/INVxvCBx3L4Y7QdANcqHbERVl19CzZ8/JgZnR1CD4hnekn8MhoDMtDJxCW
9J5wvHFPbobbzUuy9iOqMl+3cbdHTaCzxXWRFdN+Hxg6vtssstg9+jl1e1nhTWi7tW61Hhtb21Ek
4yOeidx+ZTivszmJ0WN7Aa7WMTVtDeAx4vlOrHTlu9jJXPzqlIR8E11c0T6g1Wb9L4ck0eR5jrku
b1NaUFhsCO/W9SpLXmpZu3Sn4FpQY2VTngvbpOPBLxtQ9HrzXdPaczKmaVdUDlPX/jBEbhZs6mSt
8I+0izyBGT8c6BEXmGcgu++Lclvm2wILmBlKrXLjlmD7HQYT5KDg7OrYA1+YW/aXeTBY6H4VxNEc
BlZ2yb9ZmoZOXdKyFQamFDnIuA79N5I13gqtcLdfd1UkEwZT9Gdt1YdlowGyZS3EdO1LGfLihKFn
JfMFMRFp9tUVe/Za7KVy7QnjC2PHzCZ+e1EI2CN/C4Vq/ob2e4UPIQIrFgKpZuFcS++C6tVwLMhW
ShCPfWF2UbcUgcFSV0iWbUNfh3njgiC/J3FJWmEqVMV5Ls1g4KGkRw2eqlAZtHpYn466LkU5lT/3
YYDXbd1+ucGccOE1CBMZxrlFEzEuNJv3atblNlRbT0aNuGYyrP6cqJ3YT9MneFnH0BB7F2Q/udSg
OgU1I1IpU9mc6a4aOnhyPgzpwvO3eWpC+zGpPfNX3WDO/MF6uMJ1gMAtR3wMW0eP6Q9LELOCoAaB
wkv9dWQwncamgbxc5Khj3bGfmtRf3DDY7n3nJUHae0Mz3d5nzsgOpj1Ed/0r3YqO/cU8hl2fY5qa
ec/rYp8RxXeI48ygyS6DyA36nNJjDRovFeF+PJV72iqYKvlu8vcpy3v3KVTkmJTERKFMhgS1z9+x
NF6yy8pcgUt8lEO3npI5rvF+jIpDOecRejrC1DBhVFWc92VyoeuqkyOo6VK9kIlAExYQF1g3USXF
VCFaNwyqkts24gCtVmwjvUfdn9HtRwgr9rY2M03l01q2VN/k0BruP1qD0FBz0Kkz/hMd3bwtR28V
tTVqSoNew+veZJdMx2508IdqsgU6/RwNZV/JQXcKESW9hy/trLTe7tqEL+SQDI1QGBllVOEbUz6Z
/iwaKNMfj85Sfa7rzMLH5MTgv8nF++l7khNKb0rX8DI/iWKbhkeL18C+Y91fqFOLk+viS+g6z+6c
3Tk0hZuWS/nH7KP5wPW5tftN2awlu2130689srjQeP0knj/n6MXKnsDxEKeJ9IO/wh2pYXPdjATg
VzV2fbaqWpdLiKfCe+LGo5zzIryqyeRrqB3JMqPvFjSfC7aD/EgjUoXhFO2v1uHBGdSbkvXCVKYL
Rn7fm4xL7F8NAeqr69ZCRH2D5SpqX/tdGeWOAu4A4P/XYNly5llZ8Gc7WhbhuYOJPMsOEkVU7Ic9
zpyYu0JrUM0XAkhAZdWXZQHJz8xJDt4Ebbcak4NYp85fRbmS3B86ePm4U9lnmMdCuWQQ5yOsg4Iu
6qVOZpwo2KGWcJanLhHhN20o9uqhly3QVI00WYZ6Tjud98cmMHTfh3zxGO4q7IxZ/n2DoW81SnWx
qRh/MPxbXFevnfA6fplMuDDWguHjz183fL/eoSsNd56w3rzGrA/lYw5/0faYCAVDmsOwSMAQ7ZKu
5i1xSzbdrHGVjyVcUU4JdqJAmmfA+VMSCnXosSm2vJPF28gqj9EP6siNu5do+FgeSBxec9V5pLQU
LPvoeiAjoE40dNEMSc2T5DjWnK1+vItsUv5pMmzrUGjn8itqE6qCfe4Pm4N+50+3TNvGqjaxoYrj
lkG4IvamWSqid87eVooOkAKIVWTM64h1KP7SFH1p44Gncx4AWiGIYADGgBQZs1Q+zBjvgWUL0EaY
CCQEpQfalkgiPKU5fBuxKGHmfH4ymnXwVOlZnFWDZYZkYBTj/NoqeVGdost4WMi+FZiBtixtPqxu
FvqcwCBnoIfcp1n6LctlnL5rJ+b41k5dru4aPzbldtyNnAd8JiqWqa+gbFhRKOesmLuhJgvJp6UG
mDFHedribrh/GbY9jXdDzjAQ1YvtDOtfICvZJ9gykkl2Ur3msNUd65Z5U7msFxcMQ9n25Uw7jg5T
W4q15qLqhhzYBBLtgLNoXmY3e5phXaYKovf7Qc9s/pVjo3F+oLnuhgqvznqTJRDTXyLw4IdCtnml
YVTtszOsgWGVwrUiETI9viPhKSt7Mdz1uZ2Hq5roYpp6KSh2ZIDfeHmkGcXxOXC5lcVQrwuYzW8F
vhBgGrxIVMmr2KMBwuqkU0MPJUKZoSodl4im/Iea1tRiBbkDHjyUk/+TdaIZTqiIeAI6X/JTRFIo
xmpXFP3vlo7jD0Bl/Xa3kj2F32OKS7J4B6wWuhwLOn0If9D+K/WJ5TNfQP3uYazoEKZiYdSDMjhV
AcBXixXBdhzCNUMcgTQ3vUMn4OsNcTU/7e7RotwAgIx6PueJFs1e9wBqqPkthskCEmtwfzf7KwG4
ENgTtkaRO3dN1i2bPzEnEuTu5iMSVbGhgJYPZ3cEAi7+5kPYC1/ngEHHuu+JOhQAy78X82zm16EN
O2mP616M4brtK97e3uXZmh0XLJlGcsDKpukO3BoAnocwRwX/thGPB8NsOrEVP20GwAwML89jyLPX
EZ1x901BCaUgL2DejbDhK1u+P9u9w7x0IE0BQ55DKropTY7F3O5IP85mgvuuTlO1d+ywhq109zMb
FnudCBmXTyCQltMjcDPHnr+MRPcWbldticJn/c6aWzkVqXxLRgCkH7nfF90fRt/34XHuWk3HA0sJ
uppDG4dFHwq9SPNz0WKS5zKNE2Zsw0U23RYrX1DRfZkW/Igy3SzhxAJY2+2Y7tGOMz7R4Pu/s3DY
nUWfbnc8y4x4/QWwyCV22KfY++gqOsEHvz3sY6AhAp8A60JqYszE8B+RBWhY8EbrHPWIzfJRwCe7
u53WZYcoYwBYspwY6/EIMVdt7beCaoS1STWF7bQiFgu7FUvCrD+uDI/smGKhb3/q1NbBcn/eo99P
ayt5RPgplbK/ruicAXZtxjpxGiaNG1YI0d6TGPh2228OtsHVPiXcPeBLLdylcFrzn0JOclb1hKnL
UGhtTJ787kwZ+6MyLgfdkPdQ8AKy2KQCIo4Ot119JZZAAE4QBRiQnOMkC/cdlo5+xibpagfxQXn+
1X5ii3KbK9y4BGmJBa6XbYW1NqCZ2zjxgj5zCktaXiEprQP127hmT78PdgRSc+ga3y/mCNtmGKED
oTNdvMydmrK72TbUPEnu+7VANHGX9x7fMx+X+4Hmg78bFqG5PswkQZGtSzAP6A5FJpOCHjEgDS05
f2WKFg7tVxuK+YAzPcjvHdmy5l2Ormn0m+jkvNoKM14fcPwWtMR/dh8GOFRrmrJvBPqB8TxgY4xV
dIZf4GQTDnegtJcb+kDYNu36iGWAWcpDKaV36SNcs1n8Mao5XZ8lrNj9LR4GYxgaA9HtXTmonv/E
ILNirOmzkK+vjEjfXfud0wH1P8eI8zcnvhzigfIiIG41p6BD0xoYutC22n3MNleXaP9SIJ0wdktd
BdTabo8CFkzkryjiHO5RpFeD4c9o/0TQgc9XuQ9j9txFJ/LXzM1h4jWh6M7DYQxLWb6BypDuRGC6
ucDrbHZxrukMO8ZaJ3EsLqoVeXbPLZqecELa2v61zzdYyo5i7zMK4yQIDstDm/RDySpcUshYqrbY
qcxWzqFT/4bAZjo9xLxf2jsd0fl+QzuFybzGAnHXXNPgU9of8Svz9JfoV6h0z8Dq3fhDb2Bg7k27
dNh5z6fosWgROrb+CAF0hKqTeUqah4A+gZzg97I/0iUpIYHGMwZDAAziI3pkh4lBCvA7A2o4QNmY
zi95WpZmRGGa1/OaEHZq88Y797E0ouhtXc4x2CNBsoz6NTq92gz+rjkS7m5pQFw9qdbZ6ji9NqER
Qp/DtgeGNqlA/TyuDfbi/zCwed58c5qYHmK0Fjug71NLZ/GChKhM/lFda7H5xOki/hkjmIQzo+Vg
nvYxbvmPYucbO0Pz7hBezygVbr9ZpCyAWnlYtaaIdW4699HOeVLUDmsp/VuPF7ZAz1+qkLwt3Tws
N3PEBhS6oUwUeZ2ADEku3ZbKTFYAITxSyn06SoPeqZzgMLAtw7R9DhnGieuAhr4sromH5RrMsdxM
8p9A0ChWLPQU+LcWkBMIviQtkTTwdbs+9yXe9UfQdNE73PBbvpwtzWR4LIKIdD4StoSlamxRnGFa
LJp7vH5hADQ7+O0zp4rG/TBN6ZScU7km92qYp0cb/PL2df0ho2XfH8sMZ4Pgoi043lCpgbtslwKK
FvQPvYQBfNW1vZB7NUmj2C2XTLpbaiY6HTLDlppYvzW4asrcxKqQno+mptOOtVmADSNCNSOAAPYM
aihtniGqh9GjVvj22jvTjMsqK1AT1P8iErfBdlhb0XfpMYytN3+lQezzb2DgW3FCzUnofZnRQf8k
+BgBW8h48jK8OtxFxWe378qldRtdy48lpV2Tnzd4Sew5xvBOmB8LNkKm8jxDngk6O3ZftuF5aLFM
U0ks3c+1zgFPYCDGSivLqlapDJ1R1o27ejeGl+lUbwAlLO5sELZA+dNEgOfwu9MJ1n3hfpXpmutR
kmNqOcEqloGB7CFXKwhfordxum3VWhIUF0y9sJmaQCg9wELZlOe9Dz1+J6pT5NDaFk0LNd3KgO1O
ftX34LAHys4piD4KyRtbogRtZWe2iwoFRyx1VmKmuQdYVkS0U4oDT2QZUeEXIgLAp1Q9JooJ1HHr
J5WdSYkhWB2yvcTN9Zw1KRunc9lNvSpqpj1Vn06FBaBw8LC1h+ZzQ5zfPY9cyGe+s1FjfiDYKa3Q
wiDt2G35eIlfRhqXxZbbegG0lc3pJ2xCBbhVFIMJ7YFNWnzUao6N9hgOWBfRgvsEopcNo/za06kG
WNmCPl4IN74OUD1hEAfM5P3NDt5qfGn73HtzYDQG863r2wSy3R3v3RAfe5KtsgWUuuyoVDuRYsP2
czELBaeJGX/5T6t3MqmqR05COMDP0cdLk7ddUkVQw3o7SQ+R66Gz2wJxGGKXJcWgMDr8/gOZtjX/
pCvga+QrhGyB/+k+cV1YkIurt+URiS/6z6gsbTleYUrZevhKE8e8Q4no7XnirgU+JnBuqhTEGzsl
fF/HG4HxyusTMGS7g5/mAMHMARWhb96ABIvxDTQa7cAO6Kia5m4KJVJZkmZp2J+YxmR69QV09WVN
ZZlEuJwaXHEfSk6R3oQsL1qkHDR2Cm2lMPumt54Dyb/t57ak9w0u5P4hJfCZPKdbaQmGgTFdzmBr
ungkk8v4dYHf+ngFPbEWd6ztBo3IqDbmIPpbyr9nO1scKFkqREzvADd1ePmkNo5iqJpTw25jUizu
obQd7KrrpQygWqoG7nPb3YZC4L+tEqDQZeoB4h86DuK0PxHguV+/H4dwBuiYSqhYKjRJMzqiAXBa
/IlBH06faIhjEdlFyYWvT3sZ1XBFEIzf7/yyDguMzxZ82KmabMrHcPas1OkRpuj5h8BhgWy1Hfld
t5rpk9EUK1bdhmPUOhCClcVka+9m7tWvrQAyfVzEnOvnIkpGjxoigekIyLvVT34q9mCqHkN3Ajcv
TfpeQ3swIaoeHWAHC2R+nPsEVo5Vh1YM/Hw/CeT3YNQF4gR3QmWE+cWnRmrIAgRklVMdlCfZkx62
rxD3laUO1J/M1o1/boLy+WemIvlEQaQ7KAhgB4UEN0AdecYSwCS+K0gUBnk1JcbPrbJiGsNnmWJ7
GgzYgGo4nlRvqXprYzNP+uBCKBFDr+II0/LjZhRxV49Gdn8IUGHAdJYS3+jijbi14bhwOR31r6lt
M4wHyA2g5UfLzD6wmlpEzWfHzOtyVBUpgulecy1hWHBnNTr+7hgKzPABZYvIcv0S4VvwORjs4FB9
bAya2M+vdKzEXtGQm+4n6D3s6p4IRhH0+iBmInlT3DB7HfIdDS0ohKYpPigMxsUjAd+7nfB8Js5q
tuRS5ZWUEeRDBS4qh20xZqBircHLAder9QQPO1YbhFGI9u+Mq30sj8usAbvdgtDqh/cEVHEfjmBw
dxtqUsh1b88rYQPyloywYAheyTBSnsBDs9vyII7juMKf4EQs29aXLbQydgdhI51o3e5iisuVx1Fz
cQI3K7m8CF0WI/Y30JGBRoDrl6Q13MxX3z5wyOs34IimAOeFc9G38CNRSZzsj5AknQxHQ3I9ZmeX
dZjXLg22m8u+gsqoz5cKPjVFIi6hSXmfnvUiUpZdSrgQxv0pAXHCPxL0XHlz75tVhfKbGWnZdk+q
G3WqLwnyz6jHpARQ9cQQPze+qLLV5f5j0zhIxFTLKNZhgCQ/gThguU+TvWndaWRt7u4jpJPQO5Ap
tdNU0z3xyesiBMJm+YSNukPKptU9YYTDYHg0BtHtphpMAf9ZiGp6JfDHlpC8G2Czja9GARDlNFB0
gL8ws+/23didpLeN9xkFEy7suj0MZpnYZ5kXaVpp+6WwqGK6wteoxtyvMOMMJNrlfVlStGMQarBC
79UOqOlnVkRavgoYoEqg7SYfupu1Sah0NyQvhT2ia0l6WjnrwO/D893mGg76GFvv9zTQrauljQ5n
WrC8LfhJT1qDvtYgtpF5gUK/fvce1k4/l1ZMfVchg5pvK8C7PUvwWhYJzX+kbdTtH2T+TvExjwJd
TzVblI07yuYiQY4knfdfANlT/71FtN78pxd2ZB+z8jNBAzlEtpWHDVPPUkvXQu0HqpG0d/iwBf0F
Yd/cXdIgAL7X6YwGvAS1r3L1Q9DRs6symuf7ATpIA5bCsLFtamfGrHyGnInDTgPTMnPkhjRy2J5c
MOX4A5B7Hp6jK9R87OZ2CG862iT+XuWYut+Y8r8wEIVvEexAdCAE/nIZqP3jh3mLCHMrtf4pjeAj
2Cmd7ZCgjWBj4zURziO3qIUSM/0sQxrxvWqyzsNHR8eN/ICvbNM/tQjBbLB7ladigQaIbc36RoDr
0Itq0HjutR76bkxOS9LpLAdH5VW4xo728Ym0rQztSQBTaL/l3JbZ77Qp/oe181iOHFnS9bvMemAG
EVCL2QBISbJIJkWJDawktNZ4+vtlHTtmbBwi8xpntuxqIBERHuHh/osucXmUUarONPWymDeS4Qsc
CpIJi5E79gC8BnegoGZzr3NZSH5pVZySJHV0bPIjHSEzf+RRXS6hbsuXWDQ8RztHraYbyA0HhXyE
XTjKZ2un+dxHtqoYxuT3nEhZuRetVXY/MznVQiB14Dq2FlC2IqALmEvQRLpeBU5lSLKqiz21Fe4V
x1hK45p2cDy2uquPgz+rt/0owly/M7REVklmi1ANt+1kzpbhzcaYmIArMYmytiOzB0Hc7zL/mOCq
IT2yBbNPR3U0K/faAAoD0kPEDcvxC9OkgaU29my+VFUzGq2Tyr7v/+SQoXZRDXKify/noZtPoCTK
6VdbUSvAlNREPN/aTBXFu3sD8JLuZeroa19JCCZOJFObyrnYjiaCTpNnAqeAVFRWUp6+JHSyKaTN
pSaklyIuqvO2LVt2+amjdTvvZh/rl9yzua+g1SbxbHFL+zkEzqwZQS3aQzO2afKHikygPY2iDELW
uAx+7cCgacb3oZDUmT67KOpNxCKUf6aREVb03Oe+yJ3JQH9uT4QP/WflXOVR3ZobjuV1I8UgLwUJ
JZUOFUhAWC7l5ibNgfnHdfzURJ1GJgIduUWuKwSMSWkFRGB1m6USTSujnPzq4VwhoN0+6Eb8qOiB
mjxnwu5Hr9cjufsa+viq/CoAOBk/JznzoRKUdeXfmJOkdU8GRBj562y3QoDBHEvlcWZD8De+II15
oIzNOdv6pslRSO9Gg/M+Ujt2hawpxUuk0Pt9MepQt3ZTUcez79iBPs6INcJ+UlO3m5PZZicPbPtP
2gbtDNaUBEU74Axlqd/zoBy43aYNKRSnfki/sAYtJW6rcRDda5BYwcR2XJiT6kljbEanOrPGCUDA
yJboNeDB4h9DkOlWukmq0che2FCDct+jadQhqY6/810pgUX+RmGFHpfIOLO5WZ2LHOVGSmV5AFVo
lb7htoPZt8KpMIEIvL6k+LPldG/L2q1bGlv3YzVU9T2ETEzRwlbLoBDp5FXDZz46tR7AMgzj51qR
8q5zUwKepFJWcn/y8CCo2oPPzb9D1VtSQEEYlE+yu9o2+6hxiy7vpy9na77iGyUykxQtmLOwcPyc
ZfPVDydjeK7mMSDTsbJhpvRt+2MFcVzurHq+j7I6uwvDjrGfpDpvv491f2brFWGl6Y0zUGJU7jro
b9LdnIPO+FrJUdCmLlFa7H1u9sEjoLvCfK5HLmv8BH8sP9O88eW9r7I3bse+wR8z1uIAbTpU3aKX
HjkwwDGtL34Fuu4fozliFwJmdp+aygOmFMX83HWTPJHsT/YPv4hj7s8h8fGQjCBAaWhsfVv5hBbB
QaWC62WpKaUoPVFwPTV+0o63E2jb4kbL+1495Ip1qGgNJbFL/jJbsTdw71Yix+hnVdna4NBqR+7t
KvmWRmRMLzaClWw1SohtTOsIXypF4lF5tygqULJIqkfwDx2204mq+d1mNoo8ug9i2tn38zwJ9VGb
6vJMJR7SWiffSbRuk4JMQf1ylA9xbFMZcyYKVVbnFak2VK0rIgsrlKHWSS3QCu+D4dswdROcXpEO
Vf69DYo2dE1ZlQ0O7KY01R13Cpauo4+9DypR6WTT/xThdi5FFEQI6e5WtirM4VtVoXucS23nAFfo
p2MWqsVwU0UgqjbUcnTpWGk9ZJdJlzSyTZVKF7Q27EacecoaOIFkOzJwFsBIbpJ0tJtI74f8ZlAF
/8bywUuD6QPxsBsNC3Qc90bQAn5dd/W86UObkuPGlM2Z3gL3xzm/8c9AQUF5xeyKpxHMmfRrxulX
FxvYtj4SK1E12NrgWPlsTF9bbUZ+bRtwFJA1x1U9mX+oOiT9l0LO6/beDAFwN07TthlCvQRbHbjK
AKvnYPvcuNCD0ynTZTulmFKAo4GemoCcdbpqxbPcNGlTUZePRdd6VgLKgmJZ4fekRQkpn2xtWtFE
gCBSrLppyJTCmOXSNYeyN37zfM6vQ22yHT7qIcZfXNFYPPOfIqmT+VsSUz55qowsbrBWAcTzCNky
7z9BCS8j7Q+VFz21vTEFf/fHUqak8GZQk/1LrbdSfRcZU1aS66jmHLyAugNQEtNT1GPKnXOTlTc0
/fjVxygw/Pq+K+QRlLDScvmIgWbihDX5OzxkcMQFBSBa8W2IusFQzhwSY/ykc2msakelVVMATYTA
2Dp9l1f5kxbbpEDulCptNLoU3alpO1lMq+bUsIlFsFACAZiKmW/P2m06+L6eIpySq/JTBNIsvUMa
HYgRrbygTBXXSlIT6Es/FThlanWLHuxRmYx6Ap2eSlPuYg1MAc+VTU6IyFVqhDlzF8B30oTeyAbf
UB8qcsziwJhainUC+kB/a2uXqT8+9fSahL+NODzlven3xfDcCZaMa9MWomdhmcOs7bM2MaZvNGzG
FkZLe3a+caopnZNdTL1RfKd5mMzU0ajUobkQSlM4lbcYg9T20agNs+SGMKqm8NCRTMbfOdRt849e
2L1OVULKaPJPNgVz0+soXRs/NMXgLDFDRQy9U0MwmKYXSzJNSfXaFpz5V71JI1PxZi2nbeJkIXYU
r7TRsvYZaIMI78DdjYbpVAT1l3DysxjYloZYyaMmIzbMdq3VwAYbXajtnjlRQnMzN4Dd6AjNVdL/
oX6qy1sAd5UNnzMau1m4kEz8fMfBM3PrJ0PWUEpv1HrkqAgbqWu+huFQaN2Oho/f/pzq3o7irTBL
6CfbPivVTjz7Z24tnNeWX72nxaPpL3h4xeltPVLwdOcY+j1G58TZJxD8ub436OXjP99VZoqUbSMi
4WA/TGvEgVZm2D9iEwdz+mK2LLNtQYTJOPuVwail39BRiEOnlEH472jjVWp6Y3CfCTAcqSwVCcE6
NedfshlFsxt2vW81nqg42sjPZwrYh2DKgTa7SdaM9VM1DaX00+7PSCTHAOuMTieOuaqW02ZJAGTy
j/RxJ1vDDHqaJtbUvWZAj6IecHyecQ0szmCG16gM9KzdgH9GRGET+8NACbaLfASBs7SNXunOqWPv
CtXolEclo+5+RF8JP0+fa05v3XYRIwI1pGokYW3qhtMXaFBUJyP3dX86O/tB7AinQ0TD0P5ZzmzE
0r4CszUlJwahrfwtaesc3hZpoJqxUya1LrhzNmqmNF9qmD/DbUI+Ll6LvOaaDXFdM3/zo6o8ccck
VuTItfgN7BGUCQqz2bQtSIxhU9jg/cd7W451MzwXFmrBSFY9JOhNZpiRPh3AJlrZC6UC5CQsqZey
r31bm+nvtqKsnB9aaGta6lkt6+6RYEjtHRmSqB7pGvYFouFQJ4KnQImCUPf8ftYBrhqi6TXhhGS7
XQDYjbI3lVND4ipABzpKpciz0zkNUiQiz6BS5N2MNguxbvfZElzVl4BjuFlQNgq6bOAHLPkm64fa
guIkcc0yPKUpg9HcoZ4NrP04+0KS2z1BWIy7QadxH7hGYKQwSQq9VH7pE3WipzLwo/mYtQHcf6fr
szYyvJjcSt61MZvnN1mt/Y5rXCDFiuLBy7LsH0lhlNUNdW6dMm8VpnUKQVyhvnhI01KrEHezSCtA
nMqwZxzJlMqi3GRxpA/FY8sYxAKgeVtk9zJJYjO6NvDD/G4mD6KxOeatJDXgcFS0uzZFZcbVZsbd
FaFR8qSyB1TfiqC/48INA8yTE8NGcKjIfSQVO0JRP0F5UgfNi6ZOqj9p9gzaw+N6PSS3Am1ieVMH
mRWDhZ+LIui43XDCvUI1EeWdPwW+/F2h8NxJQIfBD4C2g3wGH2jQq3MHp65yPNzMLhtBCNNWMi1X
zZVZiW4DXa5r/zG0gCbjLlCkYQHPTfITO9tblV7byqapoiTONlY7cfRyCuW5sZlj054e507W4j8a
clZl7RRk/PbvSgD5h7uTnhFuGig/0rSxRx27divLlmgcAT1SYQgDRogOaSyiNjho7Vg3ycYqBHcS
ypjJ6D9bcpEjBtxzOew9Gh5GfpMa3ag8yYYo869TVssyF0udUs18P2dTE4PK0amYgq5Xyrm5jxKb
gk8UjcrslrTDaX9IIogT3W0COhrkYPZQN05Hwdb6NaRmfhanpXU9/5rJhCDa5RJbF/Y5ylxvqoAi
GniGpoYFRqrcNv3LAFonzxwlyGRY23MPnMDYcEHw5cMZbKv/Nsd47q1dOuva9CVXB4uqNHVaxf/Z
cPWSLCe10kHQGQ4i6Eo0gMypuO/9FpU5p1cRrFcRQTbmIt42vdwGgQOl2lDzvRJI5gzGy4Srdo+2
uElnoLC6pk3uknBMABdEPAmAAP1/AAEbaBEZHKFBzmDYKlqpy5+KJh/NFy2nNW54wm7Mlm7vVMwq
IRFxKwfv1Pp2nuyilopW+AkOA8XaTV20koxRSznX1OsD4Wv2DS3J1J53dmaAK/bmxjTkdJOphqQ2
t0pr0BvkAye1P9oZxS/bCVqhD5kbc452dKyUIa7y2570x0/c1DR046EpwALAg0fFgY5foNoorNNd
bMnoHDqulqm7ADJTv3QtCdvezoVPkLfJZxFKWR5sIF2oLHZliFJmjIU46l4zyoYau4psphMt2Rq4
keRI0pxlZ6Tauel8BqaCeQG9KSvVndbQ83nNi0YFDOR2tRynJ3BEug8QYE5ZUZDJlIbzTI3j9JHb
TQEyLR9ioMWOEWhTRpE5tmdQAWo+RNT7ItNMn9B1sSP2oaoSAw0SfLPcMSCO/aeJrnj7zQ6rvs29
KsVz4R4El654djfZVJVKeF/pqywATQ/eTD0UGCZ5pKL1D01f1t2PcqyFRY2Etmx6VMBSFdzUZ8nM
CnBzkwlpwhrUOmrv8sYcuLdB6h3aM2rF+jrTbnps66wps2NNkCuDW/KfuVpOZdtXwOqMuI8br5bp
NtAFTegiRy7JjJUQJFxhOuiUVZMPx14mjEOnG6Zmui1DSHmlV45BHX7mpbXP/xOP9mMXaf0obeIW
LsfgceKp7TcySEqqjhKNrcr8GIosESuDqYYZd8SgsAE7hpN6NwFdHiyqH6HP2dWoKiAWoKZ6/ofG
aq7pW7h4ApivYgmloq5RYz/yrS7UsN3DyGua3Cv6KLUkJ8kour9EGf8scGacqyVQXCHF2F+GrqYG
15iRzq1Eg+ZcSJC7Soljl6ZfE3euMtti+gneTmj3dgW45gRzSE5nuggAbn9zNWUpOaFcDM0DgCDA
kh7MkSF4nMDpAzu29CoL7ykYJFw6tDjsYrfxcZK542pVRjAfx0KaofFJFAfZqGe210MzaLX+kk2i
0YeNTscq7D0rhV6I2VvTjAHUhphy86aJMWqLXHjX0HjHxj6XyKimEgLJUATxTRKRvaYHM9Vgbx+b
JEJWbyCJcBiVXnrIB0Cq9wlF8uJxqrhPUwShpBA4PlQS+9Vni4AJwTndUiyP1H5KKTmqnV3/amtL
jm+UFu5GsMuaSs2xUoulhGuFzDVx3A/gBuTx2M2AhYxvE+DRGJcGxUwjeCYDuEsZ5mcyllq47XKl
GHIvoitabqVeQ88QBgcdY4lsM24YmkFQytgkJfWEDHZHzkLFUk8GuWOb/FjQ4qJ5TnLZMAG6toA2
FeSUKFsNwChHrVUM7+zrXu1EZimSeZCDJlTTrVra+lhFEOpaMetPcabSjRDfRrnUxuCafNCK4oF5
/vvP76coD5r/+S/lv7uRoi8X8PRHZXcewu5O2R+FSU0odW2ldoWfgihpHNK3e0M/WKSBWS/csQ+v
SLEoZ+WGd0R+zIXcixmmpSpaTXwLuEEpTQ5GdXRLc9iKSN/qJGQ6aATJHl9ngOtZPW58un2XafVr
tP2FmIQM6osyuClOmhTfIPy3AZr2GdPmrV9cdY44Kzy893kLRQloP1nbzEr5XQMjXXkF16cdppET
8EJN+ipVCWsaeon0ZQzb4RChUXXnK9l4zUhwRXhi6Xoqw0HmQtArpwb48KcEVN79VBT+KS/G6YrQ
9MooLt1skj6sC45B5dSTXSrDawTjfQ4fiz65Mk3veyuJpZFN0kK4aX1eYFbUCPQNEiZOxH18hsKg
0iewR6wska6/vChWRmzpbGPWYQ9yK1JPcBp+DS3t8B6yBG0u6/vlF6xEnHEexzcRB7Is1fNEUU8W
Xubtp1z6kN+PWDraqCZQECCarOau45IffALM/8moq9Pln702zYuNgia0XkFT8R+K5kcz3BcoNgBs
Qm/uyiyvjftyHxiVzKp1XdBj4MDg/jSMbiRfefjaElpEuqlSdyZF8E+K9ks3Nobh4GLGTkYCPDiD
efRBiF4eprXPWMT7SIeBDMH3T61wwaZI8HDiK0ova49eiMiomGoBZIyk//2jl24qNJ0tHVj8vx8t
SIiNK9ooK8IlfwVN3iz30h7w5QFi9VWGCIkWRqu3qaOZUY0yeoYKwZZ7t3E31Un+BHXAn64cbCvL
demykndq2+aQWU8qImhN8y2ZKbZPFBDq9sobVnSgliYrFTeyLAK5cYpIfL3SrnNgk1W0EV3Olm6h
4WHEybU9cGXu9fPf34yiAa4ZtJbmn4T/qSySs3EdKc7H1uzSxSnOopEite6fMo7e2E7vlCFB1S18
uhwSawO1iOxzK3vW+sY/sYP80pudUZ4txIcHldaEkY1X1tlaIqEvYrwygdxaUFlPlKhu1U3qQbl6
6rx50+58N/t8+VtW37KIb/BsI+bh4l9vUbxk83/ylkWog/2XqVCG0mncRifNi7eUp0wHf1v3bBoJ
veBjX7P0iulzEvNACHyztu2t4kGT2Z3HTGyzbeBdE6tf2QHE+e9v1m4HVo0eGJtvqMDHkukueVyG
uxeIvDRA+4nqVt8i9mfNPy9/1toLzwvxzQv9UjXUgM7OSZ2cPH/J7NskPl+13KL6bF2TKl05xsXy
GIcc11N98U/1dKMN3xTtygpbifSlZ4tfjLNQFabEbPZ18ynMvU5cOUDWFu/SqMWHwBu0VB//hgjT
7Z2nm7LBtt5dn+6VnXdp0uLXGp2vlA9AaBjFAq3d93H9NA/lNqTSfXmG1wZ/EesQTEO11llS6ERF
ewpFYe31E42oK89fmYSlELNpJ2ZnKJ04pf1ApZ6q2TQ7ZlocLv/8tccvIkKHuFuqdRI+if42sYnt
7hu16yu7+crYLPWVVStsBniV4pT38rBJkKLZ+n77ePmXrzxcLLa/doryfPY5h0x9Y9oPSvRw+bkr
I7J0q7ECQynoR/knu9nLPnde9BCuejutrfulZ01r0eUbs7/b3Hk7nfeJi7iYcBRX9aZ9Pnxs1Sxt
a/IRciXEGekU2a6go3BO/orwysNXP2Kxq3WxrhsmyJd3zjf76l69Mg/aYldTgMzkdsv8zsU9vX8n
RVUBZsPlSV7ZGbTzS9/syyEHJ9AqHp5hRYC2giMV/j5sag/blO3lV6z9/vO6ffOKFvS6kRkdB5q1
L8N7eM5G87ElunSrgdwW9IEmWeeNWaifouj6xrz2qxfbmYJKnC6HifR/8OhFwJaSn2ljz6r5133k
/yezX5Nm/A8TGjsryH9N7jqe96+US9pgd9NuKM1zoFzLuVZGZ2lBk5ZxjAENl5OEcnZJQCnlK629
K3G1cjVcetAAmOug4cVgVMP8EQrGAzTWvR+orpEan8vIzBx4JE7pX1OmXUlO1EUYg8REDlDlDI5b
cQd4e3/u8lvVM3iQk9SrZ6LMlVhY2auX3jSmnhQNrWuSSLCS5sFKPphGqIs4toCHhyVshb87kbz5
V9Z4nnV1fz2NWJv1RSSrMlxb+k1/d6JY+oIaTK1dqZSs7EOq9s9NYmxNoy+klinolFvYy26JNGVH
00WRrxnSrO3W6iKkBXeqqWrqf6da0eZs8vzvzDr5WK6oLoIbIcuJo53g1vVyF+r1odJ/Q9T1PrSX
/jVwfLOXljq45g6s/ClCJuR3WgsbCaIUOS9A2/7Py+9YG6elPU1VwChPNKa59pJP/76BIO2Lb+CH
19LSombMokEKQiajT04RjJvB2IEIunKqrYTZ0p+G9uTfY5/CFdQXc9d/zOpcLN1oKhUpDyRdiycw
EapLLtfC0u6MJ7WUpyvrZyUQ/or8v5lhwAxJOuky6hfzV5QYZWT0ovjFAkR/eXZXYvjvwfHm+XhQ
673aTAj4l/cF5Yos2qmA4z/28EUU92YhRXWhiZPSVtvC9nd9RmMCCcDLj18bm0UAowrWYbcdkqzo
N1b1N5+rrONHi3l/HQPeDI0dGb5VYIN9PpeN9o5zuRuuVULO4f9Oz+GvfPObZ8ei1oYOQaCXSRs8
Wzuh7AURALuXzoNwsdUpUmG46iK2GmffPzRaS7OVvs+AP+IMeZo0bSfCX6GlPVuIQZJ0Xzl1VtbS
0gGlhl9pxGinnCRAYWysjpy+BNHz5Z+/9vDFYQMPT9chhokTii+eKSsbZEec1rpmLLX2+MVSRbJK
gqmRGNB0402Zi8NofIG6uPvYj1+sVBGGkYxspnGCVej5wXzIBhUAZnUlEFb2t6WdyRxTtoXsZ5zG
Zh9an/LiyjJdG5RFjWto0KoO9cI49UEMNKrZ5rYOsrbbXx6V9+MX5uY/D3mBgbQwBVOa9kDl8hAc
NTg8K9klSnpl+zTfjTNt6U+CR0UUgKnWT0Zow0t6zKb01q6Fh1AP1sHd6fKHvD/+SEH+80P6xAID
XNMv6v1AuDjqRZAeRuXK7K4N0/nvb/YKILxQevpInIa2ydzaQqZJ4nREGrHMmx+Xv+D9mQar8c93
CKQaCngl4ny5R/2eWlx7Tf1+xY9GW7qRqMK3QedKw+f5TH6SEMpDMmB8sKxii3Nl4aClvJ2E9V23
lD3q4HDxEIxyZGl8UrLoV6LJiWNP2rVL+tpcLQIdmF9eQUGg6+BDCaX6L0fS9vIg/nUR/c9dXVua
llSw+Mowm7XPIKOgDALcSV1NUp3ZSp0UYgce70ANDKdLgbqVID6AvHbT3VyZh0or95lfwBhC9hgN
xgF16Yh0K/IhO6MuHSDhF2DvGjyNmuYmIFWrojpKHHsI8Ho6YkrO5Y/4Wx197yMWGWshadIwgh35
HPggCRpjB4Z72+bRTje+yWD+IJmgu1Qajj/ue9jeqvGQmJmr429CO8dpomKrYG1gfa27FB4x1snB
d/D0jz1Yy4HNNbJ6YHP+QwWkJxThY615ZnKn6plbAOEJ1KcRomtHrS2E1jnFXxFk8lQVcQFg/+Zw
OqsaKcF9qY43gNAPCPlfmb21EFhudvA8xnmoOWCgcqCAfaMAKYMXd6WguBLFS9cWZPe5vUbkQqqp
Ps+1v58q9XY0h8dynH5fnroVH0Ztad9ShBJwoAA6V/J6Rtvtm53v9S58D+3414Zxe+20XPuYxYZn
9SiMKjCS7prik19u21Jy0Zef0sK7/CUrc2Gd3/tmy4N0V7X11Bd3YfA9S3ZN/aW5Vthduc6gcvTP
ZyeK7FdKgIGIvT9zWnbZptghrB3iAKy70dUhWvuE8/7z5hM0M0TxBiH9GxMeYBnczibCS9c8At+v
UGhLA5fEREPW0tPmJu30TwoKHmOl77R+3qCxcQJCfDLZwT82FYvUpbRao6ylurqJchT8XmvleyHb
V062v/fUd/Yaa7HX1FDrhqgJmxsg4NMhtbpi4weF/9kIGnHkKpXhAOBDVIYIOyKBFpcIK2qGfQyB
BiNH0mUIkBhzDf2vRoEzH1ukcCDZujOEGc/yrYHjslNdNVLNp8vD8W5CAbZ0sUsIU0dUEezwcaLF
l2pOIh6QdPJQTSqVK694N7jQG1qkRV2UTQggy/GxiQ5NdCdnOTr/nxX9moPO2vMXrQ3OjSGXizY+
IusGJ9JMEtcQbjV/6ErJ719sDnbv1zmKcHQ3zvLnNuQBF/u++RnsnX5liFZmYdnY7+IG1KoWJMdQ
Ro7jOeielexPgVascm2Q3k0T+IjFLlEURZkBNEqO9hC0rlKoCMwP6jUE09rvX2wOqVTi+jdo8dGf
Dz2cLVkZnFx+bqXRkdJrkbs2z9o/dyAlkuIQRejkKJKp3sWGdA9Xavw5CLvcjH6VXEkd116z2CAU
oLfypDMXKGpDfyrvivBhsLudXSYfKQYyF4tdIujBjk5wGY5pCN/ShJ3Nxdgtq2+XQ3rtAxYhPQy9
okpGHR9VJDucWNrpChyiJKG9IvTT5XesLKdlFz8l444bRPKP5+QpiM1NLH3IiszQl7179FdNBUZF
ckxa0+0wwZmYhzEb3cu/fGV0xCKaZbSpkIIx2S2EMKBkAuMFUt/vq7oIdy3c2u3l96yN0Pn9b87L
oa8q1db7+Fhq7QZowA75Je/yo989LRmhRSwjl9ebZccEJ9O3UL+Nol8gvSPxJxke4Flffse7xz3v
WER0n3cTme8UH9HGc6mDuKLt9vEgnI89fhHLKrq0qJwQZGkcaA56adtWSu4so3/52PMXQQztP+1q
JSGIm3FnjQIOaAy9q+DicvkFa9O7iOFZU9UxMPBNLqtsn6WTN8/fLz95bYEuwhdSLGxMq4yPefkc
ReiBvUrpPrCuLMuVeV32pREMNLpYPS/L5F6gJWYMv9MPVeQMfdmMLpIw8qPaj4+wc+7JUV7jvIHS
YlWOYk9XSjgrJ422CN8Z3UhU3STylTbbVJL0gtPTg4nUlWPBhKh97UqMrY3TInwlFcYD3iokLTGd
9VR1R0DaVfshR1OG6vzaN7tDhuSy1srgwIu2OdZm+JzPyDCI/EN9b56/CN9CwQmgrPLomJsN9N7C
QeUTXdWE/G53eZmuDdAigiskKHsdJaqjKmvqfgzn/qaTROYJPZOvmFK+b/7HVyyieI415P8n8MUq
zWqXUsTkBTrqj1BII1fTdc2dERFo4LIit1yRWD/OuaxfOShWdtm/RZE3U4S0pyF3EzlNhkQyIyip
mwb5UHl6UOs7M2w/tpEsO9px7ttzKZMMlEq+lTN5a+na64emaNnFVix8C2IOamTud0Xw07L2iZFf
+dkr07/sYRsBGi59yvmQ+wgAlZiS/1W8Va9sU+cw+4+LFISjRZhz/MghQoTUCO3P1u+CdHJMDkPy
eHlg1p5+/vubqTVyK0yHgOylCgfTa1Dd34hcbXeKFLXbGW2xzeX3rA3S+e9v3gPXLo6mYTjnGjFa
RL9BII7658vPXvuGRYTXdOhG6HDxcYif4ulGiXPXiE52+/Vjj1+ENwzMLizP90KzuUsU1BpQLhge
peFKerFyfC571dgW4lcn+ugoVcMhTWaMBT6Y4C071LjpiFETRXRE0+DMw3+ccvs2msPDVF4F/p7P
4veW5+KMzgYJSpTVRccpROP1rK/sxJ2eOThITq+lwGQvK5D3bYwsQYfQtjYdegtXNt6VoVu2rycJ
OeAQ5fljm8dUK2FrH7DNHB4uz/vKrrfsWyt2p2FYkEZHeMdOgRJm/xgor6Zy7IevyD9ffsnK2l32
r30flWwLb4dj1sQ7K20LL84CzWuFhEC2Cqfn8mvWRmoR5vaI1QmaH9ERK6btYItdDzzu8qNXInvZ
xo4LHD6qGOqIiV3TcAvh0L+GoVl79CKw+zJF/4wO2CmZ90q1S+NDX2wv/+q1cV8EtWJ2eYeaenQc
se/CnzLKtlAo3UG+krqu/fTFed1GaDsNULmPSF1soDC6Od4suFtcGfTz5v9O1C0b2AZtNVi0rHwh
SrfSHqPsBNkbbYqTfO1kWPuCRWD7+oAlwZRFx3rK9pPW36PSmU/d04fGf4nxFZ0vktCOo6Odyzeq
prpBgRUg5sa1pXuXX7Gy5uVzXL85ciQdLX8r5wNCi5yljajqadfTyrWnL47lSSvsDk2bCEc+281V
7aCV1pVtbWXkl+188PpFNw8NzpvyIUcAPodQf2VZrv3q8yvfjIlcT4w5hgVHLFB2kZYc8Cn92BYj
n1/55tEjcq8dQpPhUTYwg5gUF4ORK6t9bUAWwZrMeldD6w2PEz7DZVMdc7naa7Gxv7xQ1h6/iNUB
URJ1jNPwmOVPZtHiHnYYg5+Xn/0+TNPQlw18JGypN4ZdeKxRcN3n29AL7qCPSy/9xtqKveQhemNe
mYK1D1mErJnTIygR1j+m+bibG5Rt9DpxUCN5vfwx72+aYtnVB3gozz5i58d0btnQdiY0vrT4rYVX
SF3vr06SgX8uIcVEKNIYleCIwcXR8uEJdtcIju9vmGLZx5+hh1eTVeElpd4GPuoJk9tg7oHFBjIu
V4Z/7eefh+1NBEhn1bGmaIIjSuW7WRkeiny+siWsPXoRt2Xll/iAlTxaybjAWrumSq4M+trILOKW
fV4vK3bfoyw/49IZBQebhotoFcRsP9SZN4S9COC4bmKR2/z82vzRDt0rKuJPl5fk+0teLPvyaN0V
Vdwx5kP0CEbkqAXPZl5fuXWvjbryzwnFEc0P0SEPjrpvqkdrQI8TDVvVu/zT388vhb2I1q5BlKlo
5+A4yhg5t1I1vmStkf6M5dR4NLNErze5pKO9Hg6Seg1xsjJey141aqMC188+OPrC2FuWgnOhitbr
vLn8TSs7xLJNjXRGPWgmj0/7z3H8Pa4iNyxvzP758uNXJsQ6r+E3ETYbOkInZRsc1TjcRWP2qJTN
lWra2i9fBK+VNK1q9jrmtji91uGNP3wRxVe84i7/8rXHLwIYbqpApCsOjh2UINRySm8qKqxREQ2K
Df3KBrSyoqzzsL0ZHg21mjhQw+AoKnCGpaMYx7bCnrq5lbujxpb3sW9ZRHPRT2NRow536ubDFL1i
BAT8xZkQxLn8/LU1ujiPcYHGW8WSpINWPScR5a3qF87vV8ZoZbtb9qXtPrBC/NdYQl3yKOqankcL
3qoFzuqEylzuB66zV/aPtQ9ZRLgiw77FRlo6FONZ8/ARrRs0hYwrX7ISDOaimYxhqvBNWZMO1Ywf
pdLv1flKLKw9eXEOt7XkG81kSIe6kB4Dv3U1MNsfmltzEcFqJqMv3gcsUTyHVLQNMTY+mtnHrtPC
XEQxksyjLpv/j7Mv241bZ7p9IgEaqIG3GrpbnmM7+ZzcCMlOQs0DNVJP/68OcACHaTYPfBVsb0Bs
klXFYnHVWoGRmqCkW9r7IL9t2X29aWCwijIsIAF/exhExAPb9zO8dTQswmk5LwgRblq00NZYwHCd
EPB1lW6hWS2Fscr8MBUJ8GQ2ISjtYGczI79+I/zRzO/sUlP+Uw0gufKGhLHyLAwADQDwbz1l3WeQ
7wJ9+ALRhOs7rjIm2ZtL2q+2axopgeQt+koOuJJp7FThX750PvsgzpzGaTfSMjvuy38jTdvg9/Vf
rYjXMnULFGuoX+VYGN98so1fzjJDBvWnA8DV9e8rVkXmbclpsHtTZsFQwd5cOs0tNMI0RqP6tOS9
eCQoNyj0GJBAfFmcx7X/CMzNIzI3SwbOZxO6b0bKrHtuf55HM2wstJXrTi+FLcrULE0fQAUTJGsp
WrDBgwzycNDLAJoPdqvc+Hl92RUWI9O0QNAYrE6AQaZ0vZ2hVg2i4fLpY58+b8e7w5eBww2ifsJI
G/tTB2Is57tpvH3s0/946bCAyRqfrm0Grr/5DbrkP8Yh13ioIm3wZA/NrRGihPj8FDxSmlbGycyf
UGKKhiXi2oYmlVlKzmr4IoPIEEbZ3OpIsg7MtGLQPfKppiCdtCXUhEoILBhpUb0U+SeQWdXkCOZ1
UPo/CE8TLFXRX4ZvdS6DEu2AUAamYbqmjUPoa2fVUDOBOJm5gy44GF6gLLabYeuSHEp8YAXH6dmD
YCW+bgoKJ5EJXQLC6LC0CybafSlEPAWQdvpqstsdlEzXR1BEPhnjNbSLvU/ZCDv25iQX3clc6v+g
vhLOTau5cipMQcZ4ef44BVsxGCko8qAaAD7TcU6u/3qFg/8D7qr4SNyzq2Tr5D04Yt9CKL/MjxSX
8w8ukOTonHpWA1iOkUIWMczWxLAfd/Oe6ZIv1QwkZ5+7ZcmDoEH4NukpoxAlPf9bfKhfxSMyUYtn
5ej172FAMySJj06zOCBIhPowBD50zG6qGUiePoBFmEMOCmkvM94gW+eH9p6LcBlmEn1slyV3FzWM
BqyNRtoL666ZjLDtvGOzjhonU9inDOkaTZD/+VCSQHXUepoZffBZoYm1Cv+VIV0QphnsHQ3Pqe9+
AXPloUbLR44nXSCtN81poQpTMq6ry7cyB7OwgcuZAy5eB2rpZpCCSvZmou5NH7hJMLJT0eYHqCB8
zClkQhYOCUYf0ppG6uXgNUfDeMhYd9t3/gP4ITVjqLblbG/vTli88Ioauhq4F1pTUoNeZvQ+6BUy
xstGh3kZVBV2fGqhBru6Njg7M55UbT1p0jLFEUUkv6YeUHUBGunTrUH5l7+AXoZ0r6VztMlptD4G
xiLE/nuNtqHOuGsypMQW5H08L8raQJP/qZZfcmuUsbepoPg0CJNxVzCOlWg0a6OIGDIBSUeGNvDN
s8UGKxgGO9SsbYhg6Ci2FE4nI71KxwAPWoPdZR66WQiglM8WfSoZFCU0N33FoSnjvbDght1BRiWl
PWpqmYcbKDgC+QGaRfUtpGwMzUKpxjnP8J0LzOaSbc7gZKlpg6Z1qEPWkZu5ISEPdHdOxV7IJCRB
FZBgCixMJch/t0V1lzH2n8ErTZr854ny36dLIuO9oEhie8NqOGC94mmT5AcIgLK7Lu1ABjO1mgNC
tU5nG363TrjSOqw01ywFmOKYeUYScH5XeXnU1Eyz5ap1kvzZDNjkDmDXS3tmkdCAGuah8gwPRAnQ
Zr5+zKkiuYz6qoC6ayg4oVPbGI5wZnBMQjb29SzFGji/B+t/pEu99b/ro6kmJPm3BVGbeoEY6rPw
y6gv35ztG9UxDClihwzt6qe14hsEFp43KMLHDmR+7ynrZ82hqvjlMrqrH6dNrFDLTL1t+9rvHgS1
7A7yfLNrJ9fX5g+k5ILVyiCv3Oggv0iY/exA+Imcug0MK/VLMB7ArgXZsM8FlCGm0f0BEN6pKu9E
cE9KKxydb2iY28Wb4N4byqb/u/5rVPOVogCKKAvQq4GfGrbthGTYRSLq8tNAITB4fQSF/8jsJdCI
5I3jeX66CA/6otDNNiDBBL2V0yS0wGHVIOfpvXNSlG8gFJvZfuoH623j9icrW2OAlQ+mZ2nipcqD
bCkQFHPZiYw5ftpX2bE3Foiz9j00v+qgi2GPPyGrXcSFDXRXyZanvjGEZgVVeySFBzpPPTSYMHBD
5mSp14S54lPlrZpKpGrtpHO+DziA0f7spxQ6BfcQ6oIkJOuKUxtQqEIW5Nd1O1D4rYwg6/qyL8YK
/DU1BTuFw0+BmWu2RvVpKYcHK5IHcdPNT3PT6+7BbYYgCoI8TXRWrI8MDdugK9ga9Wo+s+EJD4Lh
4t5u3ziarK+vi2J3ZWzYDIEnEwT9aO6dpydqCRLW0CuOe4vrMlLVBCQfR8dfBU6q2XzubLS2v5XF
/6w18aCpcn0CimxU5jfBC2DQQ78eDg54T8Sy8QsQFkPol1A3rYo6S1sHi9UAM63JHi93sHpQMfnb
2wt/mZFcY0I5fwuW+2Lu3zJo0DbF9CtD67Etqrj09tSr1luW52lelFEAkafr01XtlxQGSOZ63mYu
AHYskKfqm+ey/c9yg9PHvi75OnpQaGYVO77uDk5qjkZ3Y/HJjTl3jA/ul+TvQ2aTMrAxAdqW3xga
TjOjApPO2qaI0u0D2RDP6FKzx+szutzZj92SkgHeLa1RTmJ6XtdvJi/iZYGScDdD0S2GkNzNIG6n
aY2NBpwmhylzw2I/ePYezR8sef6J5+/Ohk0wIytmkN733vwwW+TRhwwG8dbD9fkpvEuGnxmLx8xg
ou0LFF/vfb7SFJXtNSFTe2/mdvHl+iiKECcj0ETjeisLFjclnbghPfQZrPbT9U8r/FfmmURXoX3W
BXdTaL6/ttA5EOiahwjY1xxQX17TO9PRca0qfEeGoxUCEjcZyOtTd2cThJv3xjjlncPR0b9Cxej6
fFSDSNFhJnaAok7nAdluHVcgohw23jZD/cH9lvyfjw6osHnvpUPvHaF+AVVh+r+ClYkRfKxNBpKo
f8c3s647l+Pzqd+MPGKL+7yXRX3vkKL+2JlmSjHAKyGY5dqVl9qonkZd8ZsMZguBiu52oL4mlKlM
VvJ7CPEwu/dyLxXDYKB5tapOu9EHmjCs+rp05jclGEw9cZ4B49/mnJME4u46ZoHLLvEP5wzkV4UF
jk4PndX9l61e6HGHZONnY93RUVpYe8IcBzqv1qDLYC4HkX8YaFDNAdOrZ7gpFH2PkxEkICRfIUBi
x1llazpYFcfmPwQ0hgVnhobRBDHcr7l5yAk72BZNnLpC6zVPFnTkrONrzyHjDCIRW4AowNOVAhTZ
s0PPM38XhU0XyCCfOdMzZH9C1KUB8ock8Qi6k+HTWL8uno1S4hbvOkI61YpKUcCFgiszbawo6rqx
v/jfAJ5gIYO4IoM2rOYovRxq/iGtyZxusQXUs9LRaXkk+iVPNx/KVN7c6q6LZwjGv7dFR8a7NeA4
cGrz7EX7BH7nwqDowwePXEDrGrccVETRpzZEWWdXYeFapqabWjWsFCB8Y3eHaQUewV7YwSTZjU+d
V9+GUkeeezFdtx92zx/FmCXXg7Zqu6RgMYCBH3JLlps6JvvVQigJArt9SCcIXn2MR9NzZJTcWJtG
2YLqA4kPRF/bZfbso2FBvUeTl160BkL/KT0ugRlASZmne76dGtKGK4im54x/JOIB+HjeqvcehIua
M0JZOPX6BU9RVLifFojTfwQAga+fQ+G7rxuzC7b1peApROzDui1vRePEa95rrmgXIyo+L91BjIFR
a64Gnvat/X0Gj90KjaLIYuwW/+sgRPMbouOasS7aEsaSQo3hQnDN5j1PfZ4dDYcebTpDgQiXcxAJ
XTdXxVbLlUenyZesZJiOGSw33MOnCxfVd66ZgerzUo7hDEbPDBuWBGX6GHLZccEgg2DoOugunp1Y
ICm/sEb7LPbIeVptXtwU9LNTLpq4ofrlUtwoJ8fH1QK/fKsRend21/L10FgfXRgpTOC5yzUH8C+l
LuWvNfS+x9U9GVtz+Ni2SkkFrbqNcDYtkA4vxMkQ43zgG0q9M/L6+PoQlw9CoIwlN6bZAs25mc64
PyK/rqDinc6FzbuQU3t5w2tbG9Gg6iG9DPlxMIDRs7CttXwI6ofhJT/fxOyUUNme02z7bPT/Zboe
H4XTyb2lDVqVK2/HdwcQYrnBFLLiVDZW0k2v1xdOYbRyHRFkcALqiMWUCsc1wsFl3cNSLLquaIXd
ylTIFtQcF0OwKTUC1iaQhH/Ewg+ngm+6phbVAp3n9S7ALnzqBgqlnHQX+XcvmFODmTc7+CugZrFo
7tqqWUiOTcHC2zGzn9JiOvfVTwfBtxtaVh9zD7m/FFrFQzaX7ZQis4otbgBwAaVoqgPrKs4IuUI4
OWIKCqeb0jxvUD/iewxt3siEDrENNevFZLHHSHLdmlS7IXn61gZlu5cYyxSQJESbYen3D9AihMi6
v2ss9ny2/ZO6ESoXDo1prPwJQN105nR/ACZNpNmyVYdxc6qjsbp+XJO60UzocncQRpMc25xWaE+b
59G8DCki6P8qJFMcb6Bjkm+/QZsVNtv+TRiQhp34k1k4sbXy0G3Gn9eXVLF9cv+pm4uxFnkGAx/W
sOp+GXjb8PNk2HlYithudA9yF1NTTPS8pe8cqWzGefZtOqVl/wqcqe0DV/FzCH7VtA/79Wtj6xIu
1YTOXvZuIL/YxqHOMRAv8PYyIiAPUV28ztYv2j/1s+7QUQ0jBYZ26RpCIMeajq0Igy322z22WRv6
7ZFMt7apK1yq1k0KDgbbTGDOyjl1IGG9GI9Z9YX4PIS6PWho1hCuHYpKt0mqY+4Psd67xRPO4Jp9
Vs3pPH3fsXgZejJHEkSd4F/Ndgn5uoTEG+9rvDhdtz+Vu0m5AbTd87nJMeII/H2wNIfVGaG32kA4
dgEvra4zTrWMUuQQjNF2HTBM0TuH+qxkGhTRMABsMJXosnmxoEJc7D8+NCe5uDi3ZQFaDvhUwX+w
5ibnW0zKb2I6eVatuVYolk2uLKISu/qGBfNjvDhM47Hsm9iGKDXlD9WkyQoVayaXGIeuEStEU6d0
yT8XpAsXVPzK+dcEZD2YfMOcvfSjju9bNZYUHoqyYvUiMFZQ/bbsL6b/1Avc9pwmctibsSJk6EpQ
CseVmaxZ7VswrWBKq+4/lOzCraVh25/J2YLDtoEc6UO1DHR3SRGiMzpjyD0MZNE94l7iGlvEczvE
C52mkKE4DuWKY7eg0cqb8hlXYzsx5vU0dq+L9UhaXbOYaleke0E1N+YZ1jID1NWkkB2HxzxPS32y
M3JEoSEk1evqfTCRkBtlu3ytevOcYkOR/hgse9jmR9qNLxAvi+w1ByXkr4+5pxQLOFSv+QTisLRa
ETwnoBPRpFa/4VIYE0OTRZxPm3+zCDBW/n0K1YNFemHiTmIE99S5Q/oOtkTNpV8RpQO5Tbazph5t
KPi4a3zatpceLSdV/ZMUT3OxHDoCVuFT3ZmH66t12V8gmfz3TDyQI+zVuM1AfT0Y9WOJBLKFigAr
2tAhL8TUvQ+qVkyKAK7ZeawG1UoKJqh8+VXRtNdxnZ897tJmnId8f6qRneDFDJ+m/ae8fO3r4/Wl
uVybJYFMf525pVj8RsxpK6wHm97ZUxk5/idKbln2aLowK5AMjdWDb954xo0x616fL0f/QC4v2mxC
kbSBX3YOzeYoMCajj5xmGKMA/Lpd4q54GYjHvdTh8xRGIHfD2H6bNwCErOlc/R7MRz4n2/x7Lfpo
piCK1jwBXQ5ngdwS07jANCxoR067/Z5OyZQZYQnNIbZ+iJqTBLKUMSgbQH+HJ7l0sb3Qc//nj7/7
eY6gT+8zHXpeYWtyk4ztjnSsBkxiWWjs8TpdXaoxN9X6SB4CJfm+dnL8/Kx9cptDFfBw37coFzpd
P8Uuy80xnPVGUzU+WIgGEYnmRbhPdvGDofRPjWRzn657jcp4pUOFg4++BJsYag77PdQTQo/YYF/5
eiYWrwxdiFRFEymtLAoLCEMTLo838zDrv4jqmPtNahV5vJbsuc36Jxc0c6ThybzVJzeob8asOHhW
EfVBnlyfqeJ2F8i168ryDGet7C1td+/W3bzIZJ8s93E16LeBmAlUkKJy+byQV7BuJnDZ0Oq+744u
Pbh8egdyqzfoCAIfr4VbWm8+eG4tkSfVZvCE7kvzWC8QvBoD8xXQCMi0gslXk5QoHEDuAM/qzh7c
bFvSbqKPHiXQZJg1n1Zsqtz9nYu9Lg1/xcENjV/Rf65XnEP06/XNUniXzEve4xmIsQ2/m1oMMgVB
6NiPDGCRav95fQDVrz///d0pVAdj1zVDt+IGPB7JOBxZZyaro7v3qtb9/Pd3n0e3rs32nq/plrFb
8H482fuH4JUkkCnJSd6AusHv15RyOwHKP3VKHg54iLy+MKpfLgWEfQ0oz4ZtTXtXPFGnf+K2LqKp
Pi2FgQakf/bS5bCYeUjMejuVfq55jFd9WsoiBdvzwXLZktbcDUf2a0JD2/X1UFii3NdN86Wmm8u2
1B1viMWiAGJZbSBA8/ShgmPgn+P/O1NZzCoLsjLfUn81HkmAF9agh6bA4ny+PgGFpcs93p692LXl
2CvAcc6DZdenmtGjn+tKIqr1Of/93c8HCy93ioWsaTCzpAUrNdm7wzoP8QjuA80eKA4puc+bdFvV
5GDwSnNw9azTIQN5QuH/6Ohp/BiZOgnk5u5hM7tt8JBUtSuNHRRxJkiWQNAm/tguSJUjc+T7MnIs
0zr0B7P3Hsx9iJfsY7VYnCR/74JXmhbBSwU+L8y4d5I1AwZpeKPi+/Wfr/AvubcbZf2mxSMakhFi
n/KsuHPyLvnQp73zkO8MaDRqsbYUiZTw/MRvhxNrPU1dRmGbnrTou0drr/bxaWajYBKAXW6KLdRK
Ro3rKlZFbtX1WsBymh3fzxv3yNme5N2P64uicFpPCpWAeTAiekSdaiexs/l3pWjCtrA04VL1eSlc
mmTGI9mGptkOZfuuq07dkifLbmi2VPF5uTOXmPveuy0+7wfeod19qLR7Ud+yj/mS3HUrdtEV7Zqd
LcY5TkCoNu0YiWHR/HpFtJFbbkensRn43rbUXL4P9MsCJhWX3dv1PRs3zRCKZFBuuV1YT8EvDhzC
+flk3aFJKuwoE3PsDSagZGW0FeXLBHbT69akuhrLfbgAhexWFxRN2uXTgDeLIGJef2cG7nNZV31I
NhC6eAujIfhnH1dXfIPCxxxWw/I6BPWHMPgkcCVHd6AlURb7WKf25L/6FEht30zdpdZYhcIZXcnZ
13IZC+IEXVrQh23E48xBs3hnn7tQsJB7dFuvCSwo7nVpfrfEUzoc3efg0Yx5VMS6Mqjqt0vu3pQV
NYIevx2UdRHEneJG1wp3ucELqy65OhmybS1XfDpPeerclXEWZyd6XF/OXHfXV0hhzXKDLq+xPgKQ
55Qcz1JI1dE5WlA9LjU37ctCQgQNb3+fEHbfDZUwsAGjSLJje2DJBE6oqPwypM2BHajmmqrYBLlR
dwlmc8tdDIN7feiCisjRRRTVJsj9uFPPpzUvaJeKG+tgxcMRwL3qbo2tBEyEq87LFRUDWX5B1Lub
11B7S+eb/g78pkenjKxn76k9LclZloo9gjX+xOP6Xgdxu9yIha05r+W7w7v3ScvWmvWp+ckP93hB
W0pCE8Bh70TcxHPsRE3cHssQENxYl0qpopncu8tZWQ/gK+hS9qVOs6Nzqo72S/0jwzSDAzhetQ9w
Cs+X23f7urZHx8i6dDmIxIm7o8CrLLbNScSp1/USqMxO8v2uHz0vszEIH0/l+GCVmgejP01VF+KW
jKUrCKtLXrnYm5E1ogj7xXGDxB2rkb4W4LLzg5DlY1c+u1a/1Z/EAFm4N7Z4dfNl51XbfdpEVuNF
s6EFKbJo9LvCetwLdGO/LNs4MhZSJyMOCYloDLSYO0vg2eVDCTGcIhxpx9izwdqij91grrPYNCwy
HoBU3/vP1+OOyq1kLPxQ8dVu1m1Am0pwEHimNIdnr3WTrt0iRquosngC9cEoL50U8s2acKfIKuU3
K3/iFoi0Af2yxEO1fs3oL0t87XQcUIrcSX6oYtZcL7w2hvMx1oMQ0+Nvma+r2ahcR36kskb01QVT
ztM1WhMrLhKII04hJAZDM56O0FDTxFJFDiWD432x9eNMMAvXz8F1YMVl3sW8/Um3IvGIrm9EOR3J
d/qyWmhmA3E5JkDiJSBv9EMSBuHwaoZFnEVE14GpOOJM6RTNabX0UC5CwpYWOOKg0XgkB/MUaPJB
xUR8+YVqNpnVtgT7kn02fxshDrcXIyJhVkduhDMOU9G4zGXj9eXXKsjv+tXQnXGLv6EO+ZxHQ2Qk
QxsV0dZHe2RFXbyeVhF3J82A5xvov1HIl1+sgoaWXn0ecH8UEU/PlLteWn4BWc7/hwbg5Rjqy8h4
tPuOQTtikK67bRcRzqaO5eKyIfuyXus4T0uPvljjdR9PtHlrpscgwOtn9zY7OjJc1ZZIZyjYWMXe
bqvxysYf83rPvDxhIg9RCdYkBpdDClDmfx/SNjdQG8ArC15B8gHc58tY03iwxsUM+Tg45oeGCWRw
tWc0rJpI1qfNtB6YVcbu+n0tjPi6IV3e4kAGVzssA/selJxTumXhmieZo0OjqPJLGVjtBhl0WKE3
mM5u2KfzsYuayPhCwi7Fxeykg+crhznv/7tcqfL8XZiD6NK1jsmNEwP39+Tc02/mwY36o3aYy+YU
yLjqYbDyfFxN/HgR7QdAHHAMh2OUpdON/dLNEYNozHE6Gmha1ASVy/YVOJIB266oBd54MDF2z4Iv
bpuQJr2+68pFk2y3h0I1UHm8TZ2uD22r/95nfUwr566HpC+3eczKPhJdF3rbb98f4q3zNPnTH9Dd
v5ErkOkeIE7UgPi0a9MMvFjb9kX4/fN0Fudsvvemm0AaJ1mq9UD7DbTVC03tzYizgScGCBVCH92Z
AR+eNz3pweVQFMi6P/OyUVpYVQ/6yfYoJhvGysSbAXzBXrnp0B2pd+O2w021zLHY2K9ipVXIjC5a
g2WFTjY9edBU8EZdZVyVfsk0Es5YiTXwyJA6rsAKPIybESIhBFHdkOb7jx6MFUE8ezhahKMxNcUa
yMhvC8cJmQnO4c3mJz837khpxz0YuFfzRTDgUq6bnSLYyAhv6hmk8j3kFdl4l9vJ7mvqbipz/gfi
jfaZxdrx4eDejPIIl+VfaOzL69A8DAew1PiH6xNQuKSM9AYrf2kJVo6pm5cdGiwzXldgK5lIb1he
aIz2Uune2BXxRoZ9r5bVbI4xcjRz0v9ALvqYcz/ycmQTWiFV1a5LAWYAuS6mg+N9tJHbWafdZQmr
Oqxbgr4IjWmp5iFFmmzfwcXtoS+i5m8cjFPOXn+yjC/BqBMmU1zPZej3ZA6cj5gGyC+WiM63beYc
AtNGyxluUsbPgutod//glS9ELhkFXo7gQsi6Afeib8HRP6zfx4glRiR+Gt/W2DsUcRvxsIrxzvF0
3dxUGySlx12/97XoqiFFA1Q49TQka35C0z04rw+GxzSQFIVXymDwFs2Di5G5Q2rSL+hwt+bX679e
4Swy7NsIfHc3F3yXdEejOAGYzwrNC4GqQCIjuh1rAQ8NdwbcUPKnPa4SMyKRFSI5eh5jC9vAI/PA
oiru77X1MoUly+jujUDhM8sxpjGH/U+zQdGMRM7/gpiEi3XMwuy2eEX98jh/LMcPZDKJYF96Vs5/
Jum+OTG7KSJ6P95NEdK0SFf2+VN1uWDVf3Ad7/InoKoquzcp7pQDyhTPiwul6jWPdvt3a+G/pgTK
kaX77OzIDw00WS5uUpdD5EDwmuzmiQszRVMYSDRpZEC8yO7ondgrAAB+M397s+3uTLyBmDJHec4P
DFK+2WzHYhrDwfzh987JK/PYqMhtu5F7Rop4MMdETEtsIZHO2F2mPVlVhi6FIqj8ekjhMNPAeW2n
78z5ft3QFRHoz6n0bgWtzp2o2eGWeebLDsA2WHbsdqXZMZuGqGg8PL/pxKJUsMg/ScO7seZgcwvI
kQ1py77bxc/K345EbHhlCEu8TSKRD4stzpmvid6KCPTnZ7wbDuzr+zKcbd5a2yhz7gV58fev/lSD
aya+vnoKt5KB5KycaDFXGCJrf1r+/TL/zjiwAOV/1z+vqAGg0fXv+8HMxtYOduw6HikPuB6gteWx
iObYjMuElvGcRZYmXCvsS8aSe8zI0SgfoHyOJ8sFLeugd74+icvb4MsCIHj3L/safB6pU49tOvj1
EJGure7anPHb2mumEJTVri6bOh8v/0YEn8rlHzB2V/lsbCmfyX0DwQ5wmm/jb9frwzIwI69awnU5
5loyXkXG68sQsn39fwNuJXIqNqY1Mmuf/6/uB5SdSzC1//at+6Bew4XqutcvO60vA8dcqEThNodJ
FuYWzTkLLdx8PcCi+P7ZyL7sYJi6vneqgST7M/hegmk1w0B1dpcPjwMa40HKAUD2cjD5Es31p48N
dDaed7668X0CDmUTuLMAqdCcdt7EAt06Ints2EOwfLk+jCIE4a3573F2Z7Ats+N76gR7hEp+OOe/
cgHq2y6P+mqPVvbdbVhc7kwThFQreE4w3k1MsK7hZBv3lK1b5DgeKuOvZKRJzbvjVNwPs46yWeFm
srTI5PRLb7uYGc+6aPOebSYOc/3dLe2wIVZyff1Us5FOIRCndB1kbE1c79bzIARr5dA5DsSLbe1Q
uP1Q+uUH9t+r1tvZxmurN8HgzE+mt4EG+albfl2fxOVQ5wdSiChzi5tz1VppsTh4+YaY9wPxAx0W
7/KR4AdS3mubW72DgcdKR988lP0jCH3Nxk5soYlwiu/L4DOkpSU48GorXYp17sKgddGIuu0rmyLT
zMo2hqaJDip6OQv2ZRzaiMbjFirZeJKvgUPw83gO4JYb1fiG6vOS0wujmeeajsjBduPYEvNh3crE
9HX9Kop9lqVGoJ1kg+cVv94eeIx23aPdfohKiPgy+szi2yy8aTdRdxGJ1YDdXRTg89AJOagW5jyj
d0HjrPgBLjTTTAnYyz1WJS4VN7P1IVoc/HrJi9eRWLmxG1ZKim57qOvNiXdIcKeksikK/4EmtVTN
QnJisx0Cp99NJ51c64GxJjFHMJCYc6AJ5ipPkPyYWA5tFvRepAR2hMIfUPBD9SMn+T1rdAQbiqgq
91Xsm7EThE+MYQxxMYynNvfvWdVEfuMnAAvrKiaqg0nurdiobbdVVthpYaBJ2/nSDzTMBoJ7hv2n
kugB5rg0TghKl7frYVARy+VmC89cWmptuZ12JIt63z4T1t3aTxsB8J8/7lyHobjMVAfFH8nNl4kt
RTsRjp7VOhx6HOrLd4Eeu7lCWxQaGWoeLRN+QvU2GE44Tjdz9dqLHTZZJ9enevmpzpeFSwB2Jdlk
4BcM63QM9ilB21wyUy8aShSP9v+qGaSATqNJmpR7eXaId+5bZ9AFDmoMR1sCGDy5nWp2KtEwl6Ow
xw03DhzMvPvpu9vp+gRVWaiMmJw3sqEO4oDBA83nIn8hNbjBvNNSJRVK0/6NhZcjgTIxfoxmxHOw
uJBoy0DKvIXvzYOBeujgHDKrSSa/j4kvQuI8cGgTBdV3E+9Ig+mEeZeFhbizu/9dH1vhlDLGcpum
1qIVxcuhQSIAIutuC8m+x2RHZtrpRBJU/iGFl6ybxiIbM1QYUTUg3gFQhrjjeRxst7h9u0KXISqO
KU9OGFZz8f0O49Tmf531sOq0ERWFZV+GXNb+ToLOw4fX6W433RdAOmKw3gELz8K9f/GDl2zf0MX1
y82+oD7/fH1zFMsmIzEZ5xMKmhjVW6rQZi9zdjLaX453t+Cmx1qNwSs8WgZk9l0+zmvfjzjCSOS1
v7tB3Pd+lVj2V7v9RO0xbkxd0qs4Z2Rk5gTKpoG0AqQWI07iqo86uj2I/YDipiZiqGYjBYy9bP22
AXl/WhUW1OXvaf51bpqwGWlo0i0Z+8eW0sP1/flT8rvguDLmMvd8x1wHE4QSBCfmsn52uHNDKvd2
zAuIXKIRtuyqW2v2T+1qHA1qkNDZrKdqaG8FiEkGMERkvSYwq5ZWykSmHLZY+Jh4561JSybQJoC0
cnegy/MhHl3owUlZyMghVLWOGEIIFrfrk6jw5oEustzaoor44YLmjesrq7J8KWAAFFwDpIOFddBw
Yi1DSPdfeb7fu+TV3L5sfDheH0cR/mT4pgcirlYYsEciWjAWpCA9j/Z1wMsjDzekDNdHUWyNjOA0
+8oE3MCB1Zf504iGtH0WEd51h9BdBo0Xn+37ginKKE538DcOa8TeNGg1tNZwNsx7C/9en4LqVJTh
m95slcFW7VO64Xll2a27LNuemyx4gyRduJpl6E3lwYLsuIs2xxH40evjKtxZhnbOdYD+SXA/ojzj
J7Z1bxIr9Kotarf86FRe6DdonGU6lVrVRknBwwN7YFvVOPrPNAbVnvClikX1bdLhti5ukufIxSZn
JHTzfOKmvp/fMW6vp/3cPwGd1/X39fW66DgY4fz3d/mS1zUbNCx3F3DHkkdt7cRzBS67fXCA1loO
bBB3xJifrw920Xsw2Pnv7wfbOzpmBigYUQiGKodXvs7l/3F2Jc1x48zyFzGCO8Er2QtFLbZkWRr7
wrA9NgmCJLgA3H79y57vosEIjRc6KBTRB4BYqlAoZGVScRpC5MBBqlM+7iUerA07UDeyy5q96ayz
L53VLYg4GP597Zk1xCcMNtiim4CKvvrq9/aFZDVgFvxRBbjxZEjo6sapbIvNjvapjhdMajiTUxux
l8ham2MRVRGkeargceH9h/jjMKfKfRVc7jsqJKbgZp2a4+zUUEvy8FpiQhXodqBySkQIbreg4dWX
pUQALcKZwxnVf69Rvxqwiboe3H+vk0MmGSzRVH2RpMTJAEmkDcw9Xz+245RzgZduDfCWCG46Oj56
xdYkztjeOdCgY+Vyu6Pw63o/ukGogSRb23BuQGbddFtwiEu3uRvW1cGCdJ3huVXThZp8ssu6aioQ
Hd2IuqlS24rsQ+MBnDYuW2tYinfdWeipOSfuQaxFethLe1FmfbNnqAVL3UHmdjcaXmDfjbjRheIC
HL7vs1uASRHiE796D3kte19NNeW671dMPlg8WZAQjXtu80uS7SHeq/s1nhNCh49tKDX7NHvlXoOT
CfbQ08QtfjusuFt/d2LGO3t0uL6ZdMNQTFry1Ss38CXeiDX2D/NCw8PMN1DY02U6O9M2Gcai8ZBq
Lipc6rCvUJB+0zTRaRtohNuif2gJaA6hN7HjbcOtTRzj78cDWHjFzKGgByCC02HhV/8wLuuxhz6M
40Hkcp3IQYRehhqkk0SC04+WQ9Wzj505aqkkFszaGeXBDfTXsrhsjjxqjmvs3DaznZKpO11fM43L
V5NVBVALy9xY5Zd6sg6ezZKYhSkr4pSXL1O9G3rR+AA1UwWQ6OL2Ow2g1cVfIp8lHEFUv5pe8HTN
K8GAAyYb13Kq4EbO/sGpt9TCi3tdmUq33o3NIGeq2D5ZIBrsdZMHntBXr7iPisd+7k5gLU726KGZ
v3E83l9fjffTQOhK8QRUNNybABsDxIB/9vsimQt5srv6a03Ksw8dG28foDnEnoppMeh26ibv8vub
eAMqOcUWDpi8CxJiWOwTCwvQgZuWXuM41SyTEGEP+hQ0T8Ag3aAQ2t5Cw67S2aaaT2q81gnLFuoc
a+me2AS2JIL6FDcCbpI5aVuBuW8aD6Nj/Qm7PXNX56/ry6SbMsUnVNPc9JBS9gGAoHlPrIdlB1tb
vRruAtpdoJz+y+jHVRW43s2y0i8NhV3+5AU/VHTPPKDinOaGrL8EajyvD0e3REoQMPjEWecp8PGO
PzjIq6L6pvQt08vB+zml0FNzSjbgcCg5ptbTdJQvl/InlnbBP/UVlwKozgRX0yyKmkTq6F73ne36
N8EKzMDocz9z+qo5hVGzHz80UWoGCSRzzm55s48nHBomHpnHrApb09OW5lhTc0ZLZ1Ocm413U3v7
abVPkbOcwdB0mAqWNM6c9pbpsqlx+modL2qGmT/irLyJ4YZd5/sGvUHm/YqWnzvgIdfn6n0cCpZd
iQY2xsvQW0fvxuqXhBSvvPuyeAvYxnGDks2L9KovxP7d432i5nMmu/CxDAKDT9PsaLWId+BbaBdh
iIWyqiHtvZ4f486oAqazTzU/tAVzwOba8246AXkoeojlb4g6YZWaP3y9BeX8woqbaLaz61PpXgzx
PzkPTKXiD4LCrhuEA95NSPc0DKA06t758t4FesPvnvoWyIQHxx7TCezq4xQk89QeqvYcdV9AKgeZ
gFyOkD6NY2Av9sP1b9LOgeI0Kl45/chG9wZFJzmOkKQGfzJyMskSbcCwVUd/rg+W5aRTadIC0XkS
Nb8kwtGZpR0X8CTizj02B3a2v4ijf2KobWpfr4/sctS+M9lqgmm0B8KipnZvosY99uuQyCA++B67
61cTsYFme6o5piAaSjl3nQtLr9p0L+ciryABavBSGkeoppL2wAuCyWVYGTIX55YOf8mylLe4W5tI
qLQLcen6bcywtSFC7uh/C+Ec/rcQ0wGqGOfyED1fXwjdOC6z96YTScTOB7w33lTDVN/HCxfp6Njx
V0rxgH69C91CKFkCWkIu21/67cYb9sOIWCEI6g82rcQIQcPscXfGDQWYJLHYfi7sD0ZsvuIOepf5
mAcgrGrAqRyK60jvHH1a3VyfFJ1pqxW/zEWBlDt1DAoqE8pxnQMbHkKoNxXQ4BxaLy3t6hjFLyM1
wf10gZxa8xVUSKbKYWU3bChRLNGAA+82XLYftaQPm/ers3MGXC2S1SlxXcNrpOa4VSvBioGJ2tkb
jHKDAmL/sJR/g3vsPDvfwuje2UwZ/n9qSt7xJ2pZWOtEKC21IiCFkeAi+3Ya6inBa9MJ1F6vdgH6
Kn/6TiD+KqPLyTgl49YdLn5hWZq0lM+4E4DOjtxZYXcm/ZzWyD1HrnhqyvYwzNi24KoughVV1CjU
iqosXHBGjKXh7NGECqqCx963vJFRF2UUD7OzuBH0m1+94BPxSmsSftethOJNoprtod01ER79SBqE
T7a002776TS//fUWL7eG64JuKIo/ATlJHIwruhmX4WG0Pm0+PW+8zcCqScTv67ajG4riUFo8bi8+
s0gWDc0RUrXZgocWUvu3MxN3PUtYaLrz6qxUrSvr6nhu47KKs3YPTrz9zeVPsflp3Yq0o9N9HMoj
BxFja8p3ajtU3I49Q5eWgKAjW1r3iQEqSEFWaoGjmjRTdBj7FqgTuoDw3s/mcd8/uAGVOIO38zhN
BFVncukyp40P1WbtCVgEMuhQ3Hq1Z4J+/1NA846hqkVhM7VFV0pCMiraJQU53qlEWdiRkvIR+DWR
NsCDF9V+Uf3xecpJ+yAo/2LR/b7f2zIJvb7KphqRNCUPoZD+IdpIfdiD7twNHdg6+rFIPTsyEdVc
rOO9z71swTfHY+PP0CHcl+LJHpoU6YLDSlGkaRRe0yQ91BKz0t7ZGDsFAenS9ChpBB5q63Z3Abrn
ThTmcsYDi8QgnRiqydeN531qzdBTy83Iwjgb7YVkDCRYW7Heis0ThyJAWSYudoDCtM+bs+2Jx3BN
8YGVLNzxAaExYFZdeDtE0sTErhu84pF8O5j8cuDF09A3rMrKtZRlKudpGk/jwEkBOoUAVRuumCbk
BecIzJXQODMkzDVBiapuXLBybXvuEGj00dQbhtd4oSacka5txT9VbTcU3GNRxjZgw/zpNpxM0DqN
e1Xr0gIOZuIwQNNl/BqSGZeQKoHIXMxu3Ojx+gbRdaF4IFKBWGe4dNE4O2RKgQqD2itC3TvbAmhJ
moiRdZaluBwpZ7wbsDjMmoAfAidEdDAd9sb05qI5I9T6s5jzidYDWAfHqHcTp0TpId1Q3WoN0Ba3
Ji+zIPQWTIWpClUzHLUurR2jzZsKP8ysxbqwF5/btQIidzOEi5pFUUvTSttmzbjtYbYU269t+VTw
7T5iPvxFcxzBnnJ96TUWqRajlTzqLE8uYVb463rcwspKoGjvf/Yryz1trGhRAeCVkKjroakSt47J
JV3C9Xe8rFqT1jlL5U+1KJ7mU39zuenM2fZpTa3z5aZjKqTRrdDFWt+4ciRI8bDaizBzPOsegn+3
pes8AE1pWCHNjfafDM2b5hvkjcu9AzhH1qhhIa23pBsVxWc3bP+gdG0wWKeuG+XG41qSTsM2RtlG
Z34G/x0eY0Cp4adrOzafPbg1Q+Sumy7FDXgbBaP11hRP+xwdZhqmce2nbBWGNdfZp2L+3Cr8C9lp
lA0WOdNxT5zVgTgmY5BJaCHE+RrsQ2WISTVzphaDydkdmXOxTUcGbTKXD5xNX7serGFL1X6+bjoa
A1ULwhitO3dd+ghZqf4UkBxo58dh7H4PxDlKa6LJ9W40R4taDbbVg7cNHgIF1NE/1ygMSz2ouBnm
SbPkKkVTVUsbWml9mFWB34BXdWtSzy+2UxCOBk1WXQ+X398YiQ/ZwGEdcLaEfDmFdMvpSLIYEJbr
s6NLmaiETGtp2c24s/+lTPy0OV1yV2vqn9pT/NGUicrLNHsT2LcI1iAeBDshQmSf1j5+XCvLNxiH
bpoUI5cOUlcOpJyzlgLv4EuxpOAhAE8W8JuGLjT2p2qGTJvnRXiRirJgCSA0FkzPVhc9x8N6t7lQ
xZjaOPHqmBl601mgau0BL7BzwyBr1oKg3m66tZb+uXXqE6hiDH28P2muSsvkcTuee78Ls86On0sZ
5VMg7suBfAjE4apkTDGg4cxryuIpmjLffaD0gDrG69v2fd/hqrRLMx/bppymMKsHR6YgmU6ryGEp
DQH5BDMAlBKt1+s96ebosj5v7M/b2tgaOszRLGTWVm5arcEngD2PH2v+0u2b5iNo15KCV2G2Q1H1
VArA67yaxpBZ9kwVlpo0PZTw/t3HwPcVImmwPp91LNnxApJMeMu5m1CA9fc4deEpXEh/Woa5fQ3t
qDrPdrN8lVYgPy/c/tGEF95DVzpTYlesPECMB4nJqCpvw2oNP1MrAA/MRqaX6zPy/sZ3VTqn2Wll
uwNKkXVzfWSkSye8aCa77CFBDf226528b8uuWsg7s9oKg6IIsjCuISC4hvd1N4lk7qf7lom/opnf
WLt7ut6ZbrMqcUHpLQ0UgCQiURpuYPn01rseOnyHuvbqU0vBkRvKPTp/rDPFbyylP3twHZg+BIif
4+Xy+uEMf8Doxw5hby9HfyXSEPxqbEOFUy6iLHCohm7m8e07ag8/dVChSOLKhCXXbAUVTLn4wgmh
0hI/Ffu3hd3wbjtU3qONXOT1udIcfq4KoGzYCCZi5+JG/PA2BvNZHf8cBnms8S7lLwzJFJSEBODL
+NHSb05gZYZ+L4vx3+jdVUt315BXIKscsCPav2cr77sTgAEJhDMPRcyzanywwGbTWIGhv4uhv9ed
4mSGPqCMzQSQoAZMovaUb76prPL9+4+rwiV9r2YijnmYcRv0G2P7slWZD3oKt2hft8ZLm+HO3k3p
D02qz1XFITwAdvB4O4aZiIpknB/A9vmNtCR1rM+Oe1vY4xkkg0fmmjjf3q/3Cl21eBdVo4E/rGWY
2WPxRNfvtpMBkpBwvDjs5XTfD/5DAGASdJBSss4ppL1TVFOg3Bc7yjOZmXbYigPZxTzjtRLeKqb2
yxhU0CQ5TKz+U6/DHXf/uHiIX4evPGaGQ0m3XxQfQr2iI2IjQVZdeC3FiGR01cwmeIzGa6jAy9KL
aGV7Yfw0O9GZ7cF5bicAYnqDU9K4dhV0uVuRFYKCO8j6cT1Z1Q+7BitDd3kXqDMHEpOj9eu6FevG
cXH3b45uwj3SVwzj4E02Tv+v8EY3hotDfNM0AlewlbdYgLr+zoDnx2l19sQOncpTuKPYPzZByDQe
VoVfLhQege6YrLZboyMi3DFl4FY6BQvIAv9hevvYXCkhiDVVOw1DgBJ5R720sJxnnPJx0hT8+XoH
uoF4/54xGdNGuATHnh9BkluIjX4hFYGo6AJVkwQ3zJ0YDg3dsis3jaUv5IgHYDezB3ZETUwSooQK
j4SG5nUDUWydlXO5lUS4mVXWz+VOjzaNEKHsQ1KK5sf1ydK5NRVduXrQTApKx80Q6dHvYyxjPDW1
zXHZqJ100YDKQBb3aTO53ze7ddLhwtbpNtXf2zI2YNikPaJs8n338Zhz/ZM0LkdFYgYzg+x4zDHs
wY/uC8COf+B5j36w9YudvbEnsQvLtkAblS1iywgJDjQ26bxp1ksFYcZs4Q7dKT4cl5uh9jOw3QNG
atOEQuzz+uToDgAVftkQt6wjx3KyeS+Kz+CiQn7WZuEJVGtf3daXR9ezfsRN0KS9L61jCWCOwZvq
hnexgjcz1/ldt2GTx1AxY7iZsDRub8cQhUbD4frYdAt/+f1NB/HM1wggKwd0hwBNl8GZg1HxetPa
aVOcQiACdyBisZ/WMRZJbw0g+ijBmeX09UMxOUcS7n/ivrXODhhHEmc3lcpoO1Z8BC8c0OtF2M3R
OqSr7Z6qoHjdIM7obuzTGJCTJa2vThScm7E0xP0at6RKqnAaeCWUxBy8RcqHdfwEkvBzONSGVdKE
eWph7zx6kwwlVmkb+zKFbNdnCLsdomXKZUGBbcUfsf371ZsMHWqGo4IzWe2Mkxcu8ZNtZ3ZBky5O
bWF6edBsahWS2czz7m6952QoIT465fzIJCihJwYy+N70MKDrQ4kOhlW0vfQjrMfYZmSNTh0nOXef
tsh0duum6NLzG8tpoXHCVokVb1E+Xsj+rx4srYPPfl+3Hl3zl9/fNO8KGUagAXGzAa+ZByvymjTu
oEcV064yLLJujhTbb1g7RUNUoYvAvhFbcYQkwf0WQDyiDI/XR6EzRRVyyeKGD8gpuBklkQQAIGpB
9d+xYzf1eCwPmiaxglIk3tA06WZ3VtZ3m0kHRzM+ldJW7DOHBxqdjNgYlNePucej703cnJugMiTZ
LnP1zt1OxXyurKNiIthnEsQzroUXtGU1uBRd00ooAjKVyB+t2s381enTmlvzYemgp3N9ZTQu5T+l
v3znAHh3LlJ48YNTVKjCDA/rPt933D7s09dld7OYTIaxaHbzfyCaThCPSwsHNtZ9NgcRJAXnl90z
kVZoVloFZ05b6RLpwBZl4d9iQ30ie5G20/gQN9vX6/OlWQ0VnFmWNoQqfFxAw2bP23X4hqzeh4rI
XBWZuXkbFNaqFWfwVkNfrUIpVmm1tuGJQTc3iiMpCrzpykvrJcTbRvuVbvKW2S7oJ02k4Jrrkq/4
ERmMvjOXvpMt0q1e/WD/K0Zd6nPgOft58yuR+vYqjyCkNQHVdWuhBBaxNXOGewZcr7dC0Q36I4fC
DjqDZej2qhI9bKugkQAZX+Z51Yu9ggzYCX/6oQnPr1sPxayLhnqCd9hIvXASIpej1YgXu7yd1+Xb
x7aqkj+waYeUU4gBrE75e7O6H2VjYhjRzI2KyCQ4t3ePgCR5pDSfcV0t1zrrapNan6555aLAucMY
9quTBZt1z8a7Zed/tsnEa6drXYkJAjmh4Pif1iEgORLw1q/OA2qMH69Pu2ZhVUxkC+WRonQuKSpS
Zgtf0jKAvi/erO57biwD13VyGdubsMDv10WwYMLm3Mh3Ov1Ydw62Z/6zLEzvbLpZUqx5tK3Jn3os
MauWP8wCCSnK2arCpJqoa16x3UKs7lJHOJQ3m58DK37cUf7bFbYBBKBxDSr8cWniaN2WHd4OYBoQ
zeFW3c3E4Kjf/XbA5RXDWmN7mhx3Fbnf/HGrOsHrWkJmU1isaV09I7sA2gcVXgzyaOvu+j3+QkcU
v0SF4c3u3Z2DuhvFtgIejLNw8PHx/AXun1VAbsc/NmqiyNB9vmJd7hC53UhGkQv3t6QssZo/+2Dy
yZdG/hNm4eMvg3qz7UfP9i1YkciHESkZVNn24TmygkQUywEaUB8wYHRyGdmbTuq6B89BgE7KAcQD
Trkc14Iep738BvKPL9f7ePesRB+qddWSrf0/fZSeSON5yPswzOIZNJ5zdc/27ha0mB8JutCXYmqM
zBPvG4xnaatEgmtVTD83YjhkdANRTskiGMN2tF2RF+1tE4QgIjgP8+POX6r+T1/+vj5buj2rnpVd
1cVTuIHHDbBKiJskjlhhz/FNv/On613otq1i07yv7Dr0d5HTYUxB8XvyQW0x4rnzQ82rB2brMx6J
AiMYHSA7QlT0bMMRJMWGJdZMkFqtsIrZDboxEHm9dWlT90nQbqDVfQlNNLe6DhSrLtchDiIrhsvr
PtvuLUEuwHNuWvbXx6ZHseti8gN/GQqRT8h3epF36lpxAJbHUPCnWVxVrabqC0ILqNDm8R6mM3FT
GH0q9w+Fcl6gStOAj9ey6zGCgYEEoI+fUQqWVNtX2zOcN+/e0dC+YsAo8Xd7YYci5yisoC6ofsKz
Q59j+lrSIIUsS+UZrrEa/6oem8WlykZe3FJRZ4t361V9UsZPcZvv4D+7vtS6LhRb9kK5BqzAVnV9
sLR39yu736YFadp7aarv1G1WxZbtuvYF6s9EvtKvA3sRRB5aoGoKUwW2ZjuppQAOkO9+22I9Rl6c
o7LO1o2fUSNvuHhoPl/VhamGQAy+ixnqQImM6HflvziFWJTxFNV9v2LMPOpHB5lKmAO988u8de9c
L/vQ6qoYfdeRPp0HbKBRVAe63gfRiVD7uAcHzzEcnbqvv/z+5nhuh10MS4jZp+U9maH+/FCYilg0
e1PF1oNla5J8vxgaVEXc5vPWfgrlkHTzYQwNZDS6r1dseZsvobSPg2Dy4ozROZe7e/ZId74+/7q9
oxzHQTH1QWkLkTvx/e4eQwtaEy7qmEbD3nw3rvYCVfSlCrnPw1LKHKVRNxfGATmb9Gt1n65YrcWg
8YOndMjKDgRP+OzcB80rDwdU1krDrUAz+Sq2fqJ7F5N1lHkHgmIbWTpC1gdGasPaaiZHhdLHzoYM
B8cI6hCl/4Pb4mXVMQFoNXtTBdJ3q7RaKB/IPGB16i/jfbjVj+uCF/XY+ez5JgU8zSqoSHrpzWJt
7FnmzgaiFLaf3KlNxMpeXTJ+6LEO9eqKBbO1Ep6cF5nTOnqJQeq1FuNfUtJztM8fi7f+qSF64yR8
cA2KWKxY6YIdkNc+TgCDb51JtFe30ooVh1Y5RoEUaH6KTztQoV5kH69bsK5p1YJjKcOqQdPMcQ/R
QB8W1hqufppY/Z/62jeTMsiNCLlMWNvwJ1kyn/7Eox+Ud+/L6AwOT8MAdEam2PEm+97tB/RSoKJx
Xv4Aqg7SPROttcYMVEj8ZOGi7WxU5qP7MoNAdKrEednZXTiNxyE0KbFqZkoFxQfE9qwQQiz56teZ
FRWQHNtTlObcDnT6yiKImawQALq+4Lq+LiN9syrWstuAbTL4vekve2luGjc8NWtzO9RFKjx7gAyH
SX1MN3kXo3/TFWQEbC8m6KodUUNQkGgGi32MB8ruU2iPxwZiRdfHpNnEqnpxzW0w75Bd5nu0PgwF
uZ9Hk4CIZnupSPmNhfY2Dmi64vYxXtgjNE1RRP+xm4IKkUchpzOMAl52HoK7cfFuyiZIgdU7XJ8X
3ccrxl1vNCwDt5f5wMVh86ezWxRJb2Ti1U27ElvPlgB5vdXJXIzVibruKWw/9EjoBao2cU9b3F85
vtze7M8RCs3h1v9GYXbSziZ6q/cnx1dx8PswSiIFukDpxrGZXse1f2hCE9rz/b3vqzB4qwnDtpha
mHT/XG1lUpZ/e8v3FgA1YgJR6AagWLK7h2VXC4QXIIHNqUDuyyancWuP1zfP+6vrq/rDMpg4yCTh
WL14+Mxr9iBb05VD1/RlRG8cAypY480usHGWhZ7mkj5LK/78sa++dPmmaVAWhC2zETEW1pwTGY+p
I5hr8J2671bO4dGboTLRIlpZQAceOB1oEWqPGxrXLadirGscdsS6fHm5b7f2ap+h0vzE18VwGuua
V4wVFKeyQjUvfGRT3ILe6dFi2JaRYxuyBrq5Uc5hi8d0sCnar8R0hvrRXcxNMDHNp/8HcQ4KgwK0
gEjD9i9j9EiHe1obvlrX9OWUfLNdiiiKJHORqpHecuft4iDIetMZda50zSsmasMDr+FUIUQflhuI
oSUStZRbNxjCTs2cq4hyG3XhwrcxMSH0hpKmjgiycMz62IYkl0G9mZupA1QDIu44PVyZRKS5X9tf
Gy0/dDnyVQx5XK39yi/7cSrnYxxFaTF1t0vjG0ICjf9VQeMk6lBHNaN5n79I/oSdeZis78jfVni2
ve5q3r+7+CpMXAQbaf0ae6fvulvmIxe3LucxIp/B73e+3oVu/yhGS6ISsBVKRG7hFlZz8gAen2Qn
JjZc3QgUm3UGvvqkQ+YKN+uVZ2BdYyKdq5cPfbwK+YYi1bTvLT6e1q9Bd2NzuHnD5tF8uAr3BgHW
Elg+mt4hSCY256ZfxGGRc4qif0NoprGtSDHdZpfLUDroImz31CuiNCo/aLaqrtPeCNL3IcJ9Uci7
sAJDWdGfrs+57qsVm2VNV8YeqiJzEc8HsKl+Iu5sQHTomr78/sYdjE4QdbKrYbCSHut4yJggx499
tXKuzs007/Gl6SGwzqXf3geEGL5at1OUU7UfbaeEqAKeN6P52AbNnTXHuFqVJ9aRr9e/XmOkKjlu
wKeZErjK3PPH19lrEKOS74KakDT/JBH++woJJpF/TzyTtB8G8InkswCGuYau0BiD0HhMpPO8z+cA
l91+dk6+49zvMcva4lM8fJ0/evqqIG2xRY3FUdj+xIflJAjJyeYdFl4bTFkze6qKU99F2+RaPHxa
oXB0rmnZ4qwJ2Gd/GE3wkfcrvjyQof57Bmte2U4MNZknONTU23g6bF885CKs8LZYvs2Rf9iKH20f
3UxQl/dt8fihjaECuIEB9Bq/3UYQssgW5QhJB9oqbkKCvs9piVFdZvSNQRZCtlLUvv8kDn7up1PK
UysVObCN5+ZYnizDSaqxe5UzlzY9jedpiJ+icjvuBb1roo9l/3yVMnfsBieO5WhVidjXL5N76/lu
yuEHROAYghhNHKBKLS2yFOVWd/x7FPwaECSF3TPYoDbrdilNtxndDlYO6RbiEpFVt/y75L9AvRQP
DVTBjte3kO7zFdsf3XKVu1eHTxaB6suUQdwshehd4si7wEjxqxmACrt25mLZQLPnPQ37eW0Au14e
28oQYL8PxfV8FXZtV826E8Hi3BU/BtzENpoPJTmwbU5R7Zw064+4v/OBP7k+Ye+z96E/xdYXZ3Ac
P+JxbrXFmcs7wJYOIehrrBgF4hwm0tcJSvvqGGrx7seKDtDr5fh5Y4vMX6m1gnc9j9oOUNA66Xwg
iwf7RFGI1JM63SGbMgO8464/rw/0/Tyer9LmBkE7l3hYI3kg/FMRt6elO09N/TUq2XkJ9rQAiOR6
T++/B+Np/N9jk2PnhN4Cro4ymtJFxhmtyU86NXd9ZKee07AkQpV/IVrDiaDdMko4AOFh5lVA9eR+
6YCkMJ+t5a8OWlWBQw+hT5Nx+OFs67Pcmuz6CDVWpsKpl9WbO99tCHA+PXuNZ1p/C/C48m1rC4Zq
MmduvKQjA3m93p1u6RSHsYwSvFfTQPIiWI41CrMrMLh7fEyBO4wFTxpwvH6sJ8V9QNgdRAMoF4A8
lndHyP5FDhWCBevJbcafK5Ddy+/rHWnCLBVFFtZg62/6muQ2rc5ALVvZtENkEvUW8b2FwtjrvWiO
IhVMxnpRsjXGOtWohspQWhOnYgpNuX6NG1Sx1lLgieWi/JYXi/PJ9foMif9Pvr+cr3+8rnnFRVjx
yvplQvNkLfO5de4qJl9jLp6vN6/ZwyqMLMJDmj2Iqch9q/sWe/058MDwWG9D6kJ/hEP773o/umFc
1uaNp2ub2bIo5FdzBNNPvgW5s7iYT/s2Gfyabo1V4wfFJorWaZHPS/viN87Xwi0M20f36cpdoB1s
CzmwtsjZWpzYIpLNt+4i30SkrGteMesd8RGJCAfYainOYlvyyYauBDGdpLoFVmy53C0hcLMjedj5
/cErkEyS8nYQ5I4s/LstLUNSSWPKKnYscNgMgi6X5NEyOOfwh8NXmjRVYycoyZKGXaQ5U1QEmTVY
K9Qd7OjvGTFA1w8pCtkgwmmlkrcnN7ohy3qoZf/9+p7VTJ3KegucY8VBT1nkzUhvxuhStzu7W3eP
SiA5pHjC2D65uJSfrvem2QcqIhuA72gt4hjbLJ7vwesKBpUuPkyOfLnevm6BLv2+scASh30L+gWM
ZuL53oJ5IALBB5LRvDGxPuq6UIy8AYKt68ASlTuFuEXhX9aC93fwxyScTae8bpYUO+cjbYPt4kfC
aUCFljhSAflIbtI91jWv2DqRO+/LgBS58HHxn+b1pXMCeiBl/9fHVkGxdtH5BYu7wcqp2zxjrh5d
7qU2n04dk4bchW4MisXXO0hjxglT5NlB1u300+7NqcVNAoma5lVcmeRMQHyBW8AEcci5kExs4Lu2
TJzAmj2k4so8r/bHhXWYIMt9XhY/4QhrdotlkHM7Xl8D3Qgu9v7GEoC5G2vn0kUdlTaQiYVIrBbC
S0Z0hK6Dy9jedLBQ16P12MIOsDl70L8uQfh5l/P5Y99/6fZN824BnrreJm7uz5X1QDd7zacaQW60
9aPB0epGoFqyZMwd+tLLF4idncswEtMBWn0TbiKgzxXH6wPRRLSuYsxDNNdFV4xuXtn+dvIaABSJ
zx3wE7bzCXzDLYR06ZrxoASy8HqXuu2lGLgroQZYtL2bg2YOcpG3NXUSO2oPTSWS6z3o0kYq+qxw
o34otsLJXdc673NzEk2XkJWgUpWmVMgD9dYDbfvUX6MbCbrrPqgMdyDdsimm7xc7MM8Qysgxs37u
oNMHyH2BWFLURoLjS1vv5BVVeBqNJ29ZcV3Od7JDwzxIaPhNjDN4kMihmLvjUny1UWbi7iY8iGaX
qIC1KN6s0XG4kxd7d4jqFtTg3zjymMUy3HR9akUmvJQmulDBa4s7rhC/xsgKTx5Hu82Ei1JW5GaW
LT7wBZj18g/OUMNO1A1LcRIT6q3aqu2d3CYgxN/BlhB9t6GuHZT/x9m3LbetA1t+EasIgCTIV1IS
ZTmOHduJ47ywkp1skiDB+/3rZ2nPnCkfRBCq9OIq6wEgLt1oNFavBfKt6ke9/mPYj7oFU9xFSgd3
y8E8cUqH/vMqLUijvTG5HYE+jicQ7wNxheqvY06MlAZnL3Fpiyjeg44W9/2mIqdZkH2b8He+VHeW
L0Lfh6YKLQ8iGx62BPCM8n4d0yP1xicpJGSyTZP7n7Fd+gTFtaASKZ39tSOnquzjSrh3jt8/JMGL
KOaQeYBGpQsAg//2xD4CKRqhNCckItl3bhuWdA6X+nflskMzyH3n2dGEorLJpCqk22aKC5rLbAqA
dSW4TwAoj2eivH2S7c+NV+i2jkB1GnLPlGXU7TIl3nAny7X6YSQn7jgPSKKVW3/aMi8soOddzGdt
NpOyjW7RFd9j1fm4ddtATqCD6uIp836BKH46Xt/EmlBcBdRVTVD7nY893BcwR2xa6b106RyuUPnz
G3KbSaqAuqVhcnRLmGTqJlEO5L8LIpM2+ZMgiypYvzdKluqGo0Qgkw+e2WmFp6n6bOfmX3v7O+/z
+4SftsHER6brQ/EvLEf1K9JF5DSBZ8+2HwBqCRf4ls15T41Ia832UiF0JLAW0PjB0q253jnTY2XV
/2Wyp+ln0x7c0UQtoxuM4lFkUVR2U2Fl1hbMi8HXAZfLaULMMD93lslpaHawCqujzmD7blY5pzXv
hk+utQVg9iOOY8JQ6gahGL7I81p4QeOc3DEtxxBl7u6pK3r6UDsy3YltO2tvin+vW4xuMIrh+xPE
SLZ2dpAtnOxvA3O7E8lRqnG9dU0YpQLt+JTgsjda7CQYZFuGiT1vRb2EPWg4e799vd7J5SEwFWqX
F3QouLTZyU6L7I71nf/JLjNT+fblIQBR+r+j6GWsrLGwXHZa0ryK8nHdV2353JLl09hJExfO5YCM
qdyzHccrTO2fl9xtvHCt1jXsoCcXZulseqrSdaHaubfRKsWL4SlfmpMbeGm4yKyGzJQp6aLrQIkf
+JgJJA/QQU2hKeLzDE969gKh5ZtI/hhTOWfzxRVAl/oMghyiO6DIke5xZnkIB4SpkFu32Eo40Loj
koMcXSxb8Npmr66HQqjB8j75xWaqfdD1oZh3XdIJFT+EnXJQxu5qf3UPyzwWO0iy8HAgc204C3Xr
oVj2INhaWVsL20tyJ0rGJT+4nA7RYEmTbVz2VCxQznLHmvOGda1zmjMcHm2+vgNO/rNbp4e+gJKJ
7d9Exc2YitHL8mXuvAL20ZX9rnFrZJ27Y7Dxw00eRCWFFZbrLKLn7FSOZR6NDgS4gMG8SXMUH3+e
vQ/3cAYVgoZDIfIkbfJYsuV9FrfloZgK0XPXMqV0s9xTaXv7tbcPkO7d8xvBGUzF6E0TF7yiiXtq
RQWO8O5LivrxLl0Mr7cax62C9GxBp4KPgXvi0DQ/k+N2e3823gd1rSu2PLKVIzuReScvZa8W8T5Z
7b/Xt4vGglVoXk/zFSir0T310s2ek6yuwxocoTiarSGs0Wd8vR+NBfuKBQtqO1OHwvqTt26Im3Lp
pNlDkFaZH3keHpQMdbK64ShW3E15Z3tW7p7qrLV2ZbLt3WXqv23DljzlVcp/XR/N5RiQqYC92um9
NkkKOIs63ROXhgOfH7LcRe0GHWNar9HQMhO6VNeZcmqPIrETHyCMUwF2xmpacXlKn/vMQ2zbg0vR
y77MVLxcH5hm/lQs3zpDug9c4uzUycX6ASEdJnfO2rE8JL1f5SgIs9s/17vSsWwyZa0KK0UUDXXn
Y+2BQc1OyWOQYEBV4DxLuJi3ZfK99y0B0LJiIzR2fOYBXmjVpyzIRjzrZFZk2dscbnVqeja9uEs9
qiZ6gdMrnNwegeAZacy75nfHQTg/mBRhL64kmldWki50sgKooR4Ll2dAiLlj1IEjObII3qm8fsui
oJy/t/NkKny46DfQoeKukcIMAN0oyVFQyE5DZac9TMutXDd/1RQHIpvAR2qDN9sOC5ce+CZe3Pql
5o6pqOhyZhEjOK/UhwMncbKGp2QKntu9/Ex2+f6svzFCslTszZKlF3c9OjlP34dOCujgzv6Zr2q2
66/ryqMWlS6hE6BGt+mP17f7xfgCfSguXM7tYM1n0idSuK+oj9i1QXo/i+07r8Q3xk2IWd1QlIjM
bpOSLHL4v0NJobfS9f6Lh+fVEcTI10ei60Jx5TmY51bkBMG0VgzfeOmG1ShIiPeFQ9KVX6/3oTNE
xTcELaST866EIc5vYNmRzWtFDS7uYi7Ko2oyd6y6rrUsSZD9K3A1YeyBnUlq6vzNr0SUts7eaYcI
5P3frg9FM11qLpeuICzuq4nAdbPH0WmgBlD8nPz7ujSJfWomS03i9twq67wL7COZp2+yR/pjWpIQ
1IomK9T4LbX2mEJAyVo3YT8HnQ1wXTPuap6f6IjEdFAgJe7ScTcy+0ZeSLUMGWTOpTv7iX3s2/Kh
cH1EyGcMSL5fyE03SGwCxeI3bABUhXH7P2UDuLFHBOF7F9KF19dcY+yqdNfYSgndrIIc7cyJWoDa
ZPYiyyUaz+9ugSnRqVt3xdbTZWjIJiz7ODKAwcd5V3KwKrLqcNsgFDtPlz7nzPLtY50PO3/7Oaf9
Z9DtgeaUPUAk2eAXL2PYsBSKqYuBj2uVYRTu1EZpWkRnjHg4uF7kSlBde/6ebHkE2UDUFwT760PT
2KSaW03Kue08B2MoZ0fsXV+QL77VlF88VB+Bbx8PV9f70ayQml3NVvL/3NjK3psJs2g9UKOuuq5x
5XBvtsUbpzbZjr7Fy1OTkffKceqvrG1Mn6/Zxqp8l+irLVgzZLS9ZoBmEB4tulBaP3h6KNfv12fo
Mmbfo2o6dR4Tr9lEMh23dN7VwXc+/068joYBdCjd7pcFGe4hSfAANoCKpn9BmWUESZId9NENa6Qb
pOIK/MTN1mB1J8hFAlfoPXP7F81/CWzEdDUAwzVHjppl3fyxqlOOLiqWhTVCyrK+I+xHsbyVeHGz
G4QZJiI2jau2FZ8AAawFt2g2HTnS7GO1k2MdOngYlVYdVeUe8Nsv1xdOZ0KKd1gF50Xjk+lIu1/N
lIayeu/FwTXxBOpWRfEKpNmspQKJ6LEbXCjI7lt7DlP3n1Vi65m4KC73AQD9/w77ehspgMIHVnwe
flbtYyOHfeH+assmGlaTAp6uj/M6fQgtbbCW+Qse5I5tmnyC7ndYizx0S37nzc4egqHXF0MTJqNE
43930yVLOcl06Y5uYYc+JD3S9r4o+zAnD+XSh8B+APUMWIH3aCUtnrBNHuLyLiBq6TPEsZDSb8/9
+mtIaBmRlsFFPBYp210fmq6Hs/f7MIF0mXLaUSmPaZ2HUP9heKD2urdifb7evuYaStRULAEsZsYz
hTyC0+lnc9eH5c5/AisC+7FE8hWP+8c5DUuDuzs7lb/eaD2iqndZieBFP1byKL17mjxX7KaAg6iC
XSg6n5eA5xKHaPE4g2a+bb/7dN/PzoFbfwwzpft4xeTrOSGNTIU89mvknJYdcJWxjNPYebH/CWK6
yw+my9JlL0bUZGza9OuSO+ipY98mEMHS8rN0l50cvrcu2/vN2/URaYxTTcXauYSy2JLJYy7/EDfO
cKbIzA89cExBnvR6H5dPaaLmY9s297rAw8pAPi4EIDsnFBk2YTi8Lp8sRM3HQvhiquvuvCR7/yT3
03E5geb8aJK/1H382Sg/GF/b2/Y4gePsWLLfpD62wc/KNdi1runz7x+adjxwvGfEKo8T/ealx5Sm
4VoYzibdup438Ie2gzWAfKZMyiNl6872noL+STYPU0HDzPp9fVl1XajXeXeoCAd7/jFvk92Q3CXk
DcnTg1dEVnBjF8pRvq5JPUM/qTzWyRNqGtkgd1ze58VPpzapMOhGoVg0iD3KrOXoAjojkLz/BLUj
4Itt6NE/b6kRG3OekwtOz1fO8jTBQwJk6spj8pDEY5zcZb/8Kux3y74+zEdwK7g3UfR6RM3LOvUq
AMlATyx4hNo9KV7m8en6gv93X78wCrWSemReWm8rNtU6ihOhf3q8Crn1cmqm0zzakWd1EQ/exGiB
1+EPaV/ymeym4WDV884nRVhCxaurfl7/GM26qWlaaGuNlvPf7kugHUoegsqK3GI+QCPGBhzheica
C1WLr6UUM9iCOv+ZWDsmRch/AipmaFt36qrKWjJJZScyXh7nqTnlfrlrs+ZTK8sYNR9RX0MSfMzD
wvrhtw++eHRz1Gqmzc7vkDcrb+H5wGZRvMTW2XWdtPiEsXoa86iy3x0Tqka3Pop3KN1iWFqKfZgO
P50qzrbnpf9XZj9L1CxdX5zL1Xv4esU7TFne86HG16PidNe0pzkX0dC8yOXFHv0wsYB3QvUxLgIr
ab5d71MTiqnl27XTLY6DtYJk/FMBRZgAljt/TeZ/rjev22+Km8iqFIowLiZt4ncTQ3X2CXIjNzWt
VmZz4k4+shnw1tM/0Dnar+vL6Mm7641rFluty5ZT208oLimBCg++gbnb9r+tzRRbuDdP0E+53olu
vdXK7DWretdGJdFRFPQOT5nR5NDQckBm/96hZrq0AtyRsihNvgYm0llNFKZWZdtzHlgUjGfHbH2Z
tyYs+jLO+Lsc7nIQGqxuur8+Ns2+Usuz14mzoeRecZxXEAOmYli/1H6LWzGh075b+jq+rR/F4Onq
coiCFMXRQSi2SfAS/QRe8rmyTSwh54YuHBFqlTZjxHFRwgpmgbaORlbck+wmNKBH1OpsNgnaO0Mg
jm4fl94Yrt2jdWa3J9GEvXbb/CjRwCw3MW29JWCAP1n/0C3FwZ6iZDE9HOgMRTHwIeFjUgYudCaX
bp+2h6D/A4cYdwAcTqvBTjR9qBXaSLIInLieOCIH++gvAch+oEvassgS4HBKcoOvukwp4BG1WLup
uZ/aI8uPNnCTQw46oaX8Uq+P1fbJBq+QJZ3PKbWOlP8qVhFm9ZvlGpJJGjeplm0XljXao7DzY2+N
OzqkT16T/lPm3uv1TaBrXgn5AV9mY0AH1IZk3VNberutGl+byY1ua/7c7YfQPK2stCpKNE9J/jhu
4EmQ7v1a3iRygGVRTJwHKUttW+RH4smHdGwOi7CK0GW5wddrXJUqlwX5YYgiOUF2JNX8mkA8J4Sg
5r9LQRGaAOx9fY50nShHezNNEJ230vw4LB6gxWWUzOINxHn7mqw3jkMx9U5QHiR+kiHpWX4Gti0N
PZSmxBbI1PrRMgkS6/aSYvDC7jLAP2v3ua7L1znlIVIUmDFj/bvmgFJrqZsO2Scu/QwaWf5z4rci
8lcZDZMgkTcWkGqS5Nni0hBEaO7aak01aglZZYklOy6zt/e67Cmo6M+m/EkGp4UX9upoc6vdVCDr
en0faKZPLbMGU7rHa15nx74rPyNsIeGCpyRQMZvw0roOFFsf81lA+bPJjlntPAMH9AgSjXtaeIak
lK758+8fbJ0uorOalWeAO2RJyNzqVDckiWpUh12fIF1Q9Jdah1PkybJ42RH3WHDaLvKJLNkc1sDe
+F3/LYB2Wig6pwexRLWzC/odNY6G+6DGSFXxDqCZeOsHDgaHnFi4im2fJwQg/VJE5WBSp9BtcMUT
eG2TD/ArGeLWLaQZGM2g472gFoCU8Zbm4WZEm+s2t+IQLLZU6VTaKfIZA8qM9lkz3w/Bvdc8OFsK
lpYuJL4p63B2xhfCJEdxC61vZVPOMu95bJuDTLKTyIzgynMbF9pWa7KZm3RBjhf3Y+K2fejPyXNT
jLuy/ErwupfT3VqCUWACRRldkYaTECsB2wjtIrosoTWtrw1rUI7yuS3vZ6/fiw0MjYC3VpBQg6Rs
Fck1TnkeV6R9ZVLusrr4SpBjGgb/RIQTZyuqpi3kNMhX161REWZ7UceqXSHKT53T3QeTH4rSCgF7
C+2yv+d4lfH5e+HL0HPwNoRK67Z980sTvF+zSdXicT5TVtvQ2ou3pQunNCbDkbjIVZhQfZpoSy0X
dxG3F+1WWyiqSnBw/Kj8/GAlwX754XMTqYquD8VJgfrIQQEj+qiKKkYpTM/8CFocB28AwI+Yboi6
XhRfNdIRNX5dHsTZAKnicu8kKbB8YPjBO2BukjHQPHYSVZCEj9s0Mm75Ma9f8/JO4FFror8H8XVd
3oe02btIs4jpa4JLHGSSqfjaOAZgpG58SkYizWtQTDPux8HW4BWw3VEnuxP9j80r97npdUPjrlSV
ErucfTKDaScGp1vEt+yLPb11AxCSjITuQqKyNV1VNEeLKh2at0A4O43HsSmye9rXj6x6zgtDYkjj
n1RgonAFOPakgyLg6h4yHLZvCCA0a6CiC5uu8Wu7pTy2ZmyqNNzamKA2cUDGA+JP149EjR9XIYZ9
kEJSDfW4cbYUUTPTcEzWz3IVyFF/Fs26Y0sJzRWTFp3Gv6j4wnVptsRKiBdLZ403e9s7HYty5J2S
1cQ4pFmMv0CGPaRJg9pzYs7lT1EMDBZDvl2fLM0uUsGFE4BN/Ww7TizbX152WlARufaG4Ef33eff
PwQ/gJiIBvksB2dFt2+S7p5Yy+H6Z+v2kWLLNKuKQKBIK+ZnJHX2mwd1OBWnlUbcN8yM7uuVwIOt
rpuPDF0ECNZ6GxL3xRjf9vVKpOEPOBmZvznxUuCzIWSU2DR07Yds+ZLZ/97WhxJhDIM9dkODPubt
QdYxBffOJJBZ+tpLU4pXs3dUGGHgOlZaDwhipuZxDLIwH0D9YQLcaVZYxQyOHKiUHLfbuKqT975f
/mEWiZMu+ySH/rHKTAVzujGcu/+wR0mzVsCqMye2vAG3l3X2dt48fB9S68Z0jIocJGziUK1a0UMX
IFkVeyinabI96Q9E/Lq+1rpBnH//MAiBmk/p5+iC+cVucHnsgoUCldYGh+pdDihVpCAT0Nosk8WJ
BaIBGnzumj1IEqO8vu0mrkIFvSBoiJ3i89fqaRiODLHf2r6WvQmhobHk/xAjH6ZHNhunUNx0Ylts
dkzt3N95GzG94+hmRzFmyN7048rROm3sIlrrAgRXDXcie/KbiCy94UTWdaPYs4Wr5GpBxQesp1/x
3OVI6LgtW7iMJo4MzSb6CxDYzU7LcBTEvOLFnrJ2DsGLPe05GUwns66Lc9D0YSGIM9CeTqMDG8ij
rEbxwuij/is73GQGtmLLvvU/K5GV4KchbTTPPrTUTfx4mhVQoYBVQiqRuPh6FHeG0Aivc6RXyiOM
2ZAY1OxTFQcIYRKWQQTHidNS3lkBhCayL9dnRtfy+fcPE5/1Ay0BGnPixtoizx4fvN4xnGW6NVVO
4lK0nSh9ND3wYA67dJ1Q5opnbdck0qDrQDmHRzJNtLBKeIch2S052a9sz+TP6xOjW1PFeAsJsl23
kfh6twj75tuc/mGOjBqT6rvmFFMrppmsRUnOVjvjvYVZO8v9Yjtz1Lf7errNqmwVw1cGZQqil9SJ
x+UHD957Nwmd0sSOcnn2bbVeumwKoIIrn8VbMt8D7RHSXjxks6nC//LGtFXQnlhW6BIIziBVCIyA
Wx76yeSXL9/EbBWXV7eih1auw+JgrJ47ASytsBIG3ZMCqsJ9/9Ph4ntVJYbLpa638/x9sDCZAUHn
lon7XCxg3K1XVPpPzjvUAI9rArplUkfFNL9c37S6vhRrpsB4gJ3YY3GDnMyz56aZBDt1vZdsy175
AMxj76NG2K4guHq9x8vb2FYxe149BWCkZCyuz4wpQbxUGWTwfjsVUmL/Xu9Ct9EUM0/WvBWNT1ls
b9VRbq+1zGNE+YYQRrfPFDtPAyctB4oB0Kasd1WDMG8miwk/rcGe2ipYj6WBbyNL6T73++ET2QE+
ebd9WSLnIA/pjj7fNEMqVM9DNXNBnI3FDkS5QpKg1JIMbr0DA63JZjTTpCL1+FZtdjeBIajl887B
y6dNTVtIs74qTC+DPDJgpoUTF05/WuQWi63eE35bmZ+tlk7XXlOW02Cx2Bvdvax/+UQcr0+7bk4U
y248VMSzDC0PG9I3M9iCfFMJjq7p8+8fnIbTonKIdPB+c2BHQTpnIQj8TMQEusaVg7mB/hBgMPAS
W2aFPUjN57T457YpUWxVNtXc1iVca8l5zM4Uu6mJMVbj29QiaZb3WTlNZ0N11wPyxX98sXzNkxya
ziUqfLi/ty3b4LN1W1IJqYWcCzIVGEbXt4cGLAEN4Xt7NmmGaZymisTjqN9xyBiwOPVfkB9y89dy
/lGB+4q/37QMKhyP93iM4x7OZlmXD4T4T2ltutprNs9f6Dre0YWv+HYUp+zSbt4Hm4kI63LIZauY
Opu0rudRNC1TEO2k0bKVod+fahNRhu7TFXutqoknPmDnkKF2kf4LYiEmA1+8bkUVe7XkyKBKiQmv
Ec0F3dvcv8/zG0h1JTHEo7oeFKO1VsqHXOLjK4CBvfmRFJA74E3YA+VkBM7pZkgxX/CU9HbgYBhL
HYQtqv7w+GK4ymvMV8XHOeXq081F06315vufsvZl5kWYJ4exv3dM+AzdDlLsNncFn+rzvne63w78
JYD+Q1ZGg0mLSLMIKlSuEdvMawtumWXZfVDUd3byqejKu6AUAuk6U8iocT8qaC4rK9ydUnSzjOLB
aviDqIIvfiYN3k2zyipabgavJoV/ZnE+0wjKNnvfu4kn1LNVVBzFZ/dEwElzUT1LOn0hzgzBdAhD
7K57Nt3UKDa8SQmV9IKcvz3ddekPybLDSG8DYdmqSInIN+6T0WbxGNRPjc1/jCMKa7ylQv6+e53A
u3J9FLp9pBgzd7Olb5oF01SxU7YEMfjLjnVVHzucoGGb+beBGGwVGcfJ3CCQQEd+4h2Rzj9mLt0V
tgnDorE3TwmefSTy6y6t4VHtIWqDNmogdND33zthG9ZbN1OKRYOwDvxYEHKI/cz5lfMlwmPq0V7o
EOL9IHTwz/UV0ewrFRqHO1rqzrbAkdzW7/Uy/kBsFEE33IBL05icioirq8B2Kn9icTF58ci34wb2
vdu+/DxzH0LF2Z3mnnZoGjewvUCVGTA2e28y1ZvrJua89B+aH6vApbIaWez6y94qmjgoAzCGmvhb
dBOj2DOK8ydhJz3u4lUaWRs5uBWNrk+MZnOqcLfGSbetSNH0hpxr33xuXB45OHOE83a9A93UKFac
1Zk7DH3G4oS4hz5dw7FekAI0qcHopkY5jPPFWs+l/sBMQ2egH9rPAtHW9S/XWJWr2K2NG8UmSzSd
JG1Y09hyHoatOPTO4zj+vt6FbvYVw91mt7Yhx0bjau5JaFnZnb2AOgkse4+TP5muMpqoQgW5zbXt
IqrDQEBCDiTjceNWuAVvBQv99F1Y/1wfi2a6VHCbg4yr07sejceEDXfZ5srQdT65Tm/tOCfTfpIm
JLtmS6moNod3hWdZDo19vtk7v25x2ymGHVQ/4utD0WwqRzFnUJNw4WcJi3to5m7npAoyd7c1rZjy
1EBdfllxrfQ9D1TJ412Oa+ttTZ9H88EJ5eC5sVqJr14cUHNvTuSBAeG2phUjBvuIHIOydJ/FigL+
FumCozenJuI83XoqNlzjrpSM3IUP6tca+m2APzoF/0Wz0uT+dQuqmHJaZmm6tph1COa+daxv9pU9
1YbJ0X2+YsS9X1szkle4kU3Z56XeDtzbwCDeG5rXZcdUQNpCRpDXE+t/smPF/ycwkofAmB3TeCIV
5zU5Qdc7NQbhz/K0kWlH23nP3eJLxUfDE5yGp8P+C+tV+cu2AXgVN2n/2BTWMWDdbirng700kTtv
p9oZIeYCqg5CDHd8jetT9UH8akUlsHPu0kruimS8S9zq2Ahvv6xuF7HxmTXMEBzpZlCx7Fq4Y+Gd
c6RVK9o+yknnhWXjFM/bWI1vueNJg3fSjUmxcw91A/BQ8EogHCqGX1v75tnfRvZt7V5ufFdgir3b
uZP4Q45cKRvbuzmo7ttsNWxnjbWoCK9gHqncatwe6o1GbcNPMkujNPP21z2V5hRSYV2FTLyNC0zO
GLzZgNWK6Q8iSsgw7Ivi+21dKPY+JYksvWxEPD+9pWAVEP+A+gfUEsfFVDalGcRfMC9K7aRdzkdp
vgGuTSB7LLaHcWX3M3cOgRFGq9myKtQLetytqBn6EaWL5y87AkIhImXyAB4Iw2bVLLeK72KAn+RA
3dJ4Y2O8yiWiVO5WlxnOPF3zykkNRe5pyAWjcZ8Nnybn6yDmQyJvQz7YKrrLFWUgBUL72B/FXVFu
d9tkokHVLbFixPXU4Y3Lxbw4C5UhTC20XQgoJNbXJrO/yZLsbtqsKmkcSMuH1ssXRK/B19T5bIFa
tGmfyvwfKQzmoFsC5fT20qGwiwU9ZBvZ9R10M4UXbii1vW0AytHNKDhit3Sg8Wy/8mykR17Zzl1L
G1BqTDaEB2pTYdF56v8GfttUseuKynzmPZbE8n7mfNohjj1cH0NwuWUV6cWaJCfQRIadCXztYA97
Gdz7nXgbh/J3LunbmP5IAs9gchqrVqFfNLC9JUgxjrJB4ZhTllHGkz80mY8UAOHrI9JsX5Uwjrgj
zfvztrLt98yKs9YLc/pnYIcAZcPXu9DsKxX4tVgNMDRIwsVt0b3IJgkJT0jYDrPhvNYst8oRx7nD
ljRpKHjP2D5v2wNZTMenbnbOXX6IxIeN0iWfOwoisL7ad7J6grARDX07+5dDvWORvWEZdHOknNMB
KI5WJMloHORQGVqtJQya+tcgTCoyuq2k2DYPHNuxWkHjblwOdK1fJdBxVc4jOCuDbejmSrHvekgz
hj84sK2yvUv7cJjxPtBBdW+062PmgAb5+n7SjUUx7zpo/M5iM43zbNqtdLyfsuxu5uIApqHn611o
lkPFgLlBtrJ0gZ2TBHI0AQgOvREa645hx2pGoHLBVV3jpVMlfZAoIlmA+7W/AbpevOeViVResxgq
BMyiKK/1OhynSTtGyb9sFhA+/92O8Sheb5ui89g+mMYo3HJJcvTQpTIifmihWibZdtcb15i0igAD
oM8GHwwax16Kg26I2+7GG6StmHQ1pCAXtNA0G/1Pol9fMxThXP9q3bIqRkxLh0xdiXQGDRqQSCzt
l5QG44k0mXMoraQ2vL7pJkex5XFeUt+TGEHaefHQTy+OMci7uG1QA6Isarag4H6UGz3J/ldR/FMF
bxP7QtmRdYZvvzhF6OBscB92TSLGcXGWlZ7gVKNevOX1fnKSaFukYQ0uTg46UJYXwA2OMAkd0MSO
tjbdp1uxu768F50CmlaWd7K9sssyRk8jtV7LZIwg3HBol+BwvXndlyvLOrQS/Mn+yE5ellpbHACe
24eztPrZ8P0Xgxd8v+KgZ+7BRn08wXhzux9c6/sGFLmol89iGrOwI1gQr33m3vR0fUC6+VL8tBek
jpxTzFcgqnguBaTSyn0zmvDkmq2kvk7aa09nlJTS01T6D23Sx205nixrjVBXc9tmUl8mg0BurpCQ
GmygyAfm8wwSQmBauD49/qVYkjH1XTIJ7LJcmhTCIqjheO4Ke43omUHXqUtrX0zbcg+EXnE38oy9
Xu/xco0sulTMW45jS5NAQG+C2V1U82aKVsn5Lm0LHlV9WzyO0/KFjCjxR+AzRZ1TA/zs5vav6x+g
2eIqu0c3EymWFP3D53qv4CnEk/i0Dt+ut65xXupzZppl0mc2BIy2OqmWMMuS+g8C5d+VX89Rwyx7
N3UyMxiTZnP/xe8xSLJCmAerB6LYfZeSlxZ1YruxTwwqEhpr/estU5KE560Nb+NledQtrA3HBoBr
ugxJ6LeQj8tnPCL1clkOjl1Xd9cnUWdVipM4X5RrMlBs+dY+lRI41xLpf6u+o8FNHC/YhYpfqGzs
gKCGX/CpH6Y83SWLOCJ084yQV83iqM+bOe39wC0Hdmpz0KSIgc67JC3ye7vvTQwAmnlSnzgdXmW4
Ywp2GhrxUKJIhqT8M5/lPutvKkRgTGX3mL2tsXu8iJ1mr/3eyCZMm+E76U2PSZfT0Whf8Qa0J32/
ehaEVANUaAwTCaKtcNkrratqZ/UNj2RX+k8FJ97OatIgYjPov0SW/sihL2h4KtbN43kJPwQEbboB
LTG6+IiCfy7XPoRYxgFM4och5bckKjHOszf60EXQ5r3tnfcbaPOOc+kd7dSNvNyEi9RtNiUs6KgA
ympx6KnrbcR69XH2t2NgT4frBqlrXgkL0rnFEeRAizZBxe48dFAZTV6tYjU0r3HJ6ttovVVBkqZo
frB71ARZwt97fmXwYbpvVyw9WFKvTKYajUOsNKDl3gUjokdNe0fTvPocagVDVbAZzRO6HZpJ7kBS
eWJ4dr0+85qt+dc7aJmBDxRgjJPnpP3OL4ovVKKewIXRHCBgORhWQBMHqI+gpZtD0XtAWEa4d0CN
5WexpSgqa4tIAoNQ1Nldv0Cu67Yxncf6wRYSZ0xrOXdQNhakxAni3NdWV4ekzZ5SkRnOEN26nH//
0EkTVOT/cPZtS3LiTLdPRARICMQtda7utrvLPZ62bwiP7QGBEOJ8ePp/1ezYEf3JrSKibutCKiRl
KpW5cq0I1Ff0nKKORpviGzJ/Gxnlu9vfYBvesGdv6Lq00YKeGRIzQN9u25l/j2Sxsh+2bTfsOZyh
NlHVJT1DAvqxGMWpbLNdT8ZjkawFYpZIxTdsusLFVzkDLg+ywOs1VcsemjYYj1Po8W05k2wLRsI1
GRDbchk3enVVfhtCCR1BNzouLhKJoniYq3uHN2y8AONcPkksF7TfTlpoiE30p2WUh9ubbdkNs2Yq
RB3UWQrrYLL6zEa5c+jwI9fVJizXXKBtiqthvjuuZbpkyVxhgVjpbqA2BklVH3DQ5OS2P25/hGUL
zHqpw6vJd8tqwRURoh6bxBlPPqHD7T6D+KM2OleQvJ/lcgY8Z6ccsRsV5ORGeZ8fpNeverc+bp17
Xu/BtSp/2aZZv8na9NQycFEhpL5vgQyTnkIuI09OLgQ1w0PtObuIjztnKFdM2rb+hklHbs47dxjc
84DOqqgbdtp3N4lYa4i0DW+YswaPdwj5KvfMRZHtRBqSuBmhy0oYEF73LZBhxBBM7Tgebe65q92v
dRmCjKT/zKO1FP11nf+omFBq0lyUvefOSIy555a3n8Y2obs8E+mKCVuWxyyCCj4ynYCx8iylQknm
ytrQvpT1XZI3lJq1z9S9PpMCDA95q1+hyHd5CA6d0FmjKLL9/asTf3f8OZWNzxbfPYOqaF8Bm5mg
WuIX3e72zlq8zx+kFh3LuyTzYF2obkNEa9cU8lmJYtM1a9RRlt01q599QNQkwIV39jqsUti+CtCq
3v73tsUxDHd0yy4Pg2Q5izRB0oI8RnO6q4I1wh/bPzcM18/CQjAXAstDQvLNpHl3Why1xhlm+/OG
3VI6IuUxp945r5IDGeWJNXSnkJK8vTaWwO4/cfZ3BycD3VnTpFBt9pNHDb0KAqpO9KT29WvkfmbT
fRlVs9gZhLlOOnck56QJtgAsbccg+u4E+gwFvfvCeLPqydPU1R2g4uca/FUiBy9rAE6ttbqwZY//
qHIiCwX+rAhq4F4HFbTiU5KvRbuWDTaLmwt4h7gfIp0djNVuHst9V7EH4qxtsMV0zcJmXTvJ0IKy
BA8EgDv4byaWr2TKANmrXm8fIUugaJY2qwUPbV/hbTn05V+z7+xUJD/NXoN0bRjFXbM2j+WomswW
ZYuOR6h/I+8/NB66ypOH1IHqofLiLEhfw1k7MShUVt4gtg03jLol6GgIJw95DeHtS6U/e36z0uth
23DDosEP5o7JiPWiSXocWfar4M2lRHLu9nbY/rlxC49RQEdGkZHpR6QTBr8lIFECsOf26LbNNiJp
mftzlasAeTGneJ7mZReEIeCNBejWl+qACvc/t+exLJJZ3GzLZlraDE/+URRfq9z7q8r0kfXufde9
WdwsqesXGUdaqQe5WSoE6r/y0vO1K8FidGZlM8vYqEt0V50nt/7pjvIyTi5Uxenf8IRv9y3Qdep3
jjto29bxMkzRgMVsNxX9A3Sa0eg2JWshtW0Lrr+/m8FBHWmh6F85L1O4LUFhki7VNmiG3e0PsJwk
s8Y5jL4gEBUKLz4AuMGrGg7DkkKQ6ajCO/Pfpo5VFcneq6gMzpUMxl0l1DdJwAUC5MK4Yg62NTJs
ucWjTxdeHZyhrrArnPkR/Uq7YHR/3V4ji8tzDVsuR1l0DakC5Ne7PRFsl/H81FHy0GfFQxG5jykL
ft+eynZkDcP2p6Fgqu2DsybBA5v8UzKAY6kn6dekKFbCgI9Xi5jkFyDTdopl6iALXbQPi18egk5d
gqJcgfzahr+u4rsDm5JwYLpvsFphd/GWOQbj9Itop5Ur4eMVIib9RetmEkJl+PduXR+jCmoZLn8e
ix8MvNn37AExWTBmVZIQ6tLBOZzIsYauK23QPFHM05NG1f7Oz7iu3rtVEk4R+qRrkss1Wc6/OeDa
wFsh8db6DT+uCZE/9KmGwVEBhS76RItgk/WVPvJa+LtgWrrnYJzQR+wB/Am6omI36DL6fnvtbJtv
XNjJQoJk6qGXDtmnfQV3m4b13gF74O3hbZtvGDpTvFjGAJaoc3C/07YMtjNHuaPQJNtI3hZ3XUwk
MixedAKU8O7AzmpJ/3GL4om2zhktBCv+yvYZhpVr2UVjTRdsTlTIrSZNtSeD4pCunF58IfjKV1im
MdkvwJi76AxKPeehoUA+SdAwVM/R7zJau2A/DnKIyX3helkk+swLzkXincN5OKMyfZ99mNwXpF8K
6o8kODM/+0Fg25TqR9BVxO641tNqW57r7+9MMHSSEBVuCP6QXtXpFZXEHqkcsrjUHVID7qpioMUo
uGHr7ew4waiiAEk3wJT4s9MGJ2RzVw6TbfTr5rz7jKaig4wUD84zreJJQ2szRNWX3tVsh5SJYdFD
0hV1Dv3x89hC6FKpMxHFSkbAdnwMa54W7fVZj6GdZGbbMdTtAxm6tWTMx5ENMWkxGPGB8BBOAA8I
3fszmjT66U3KExl+3nZGtoU3rLgCLSsOZRCeQ4CgVQ96lsY7jIFY8XWW1TG5MFoFdnJNfTRLTEjx
kAYc6MOY97vbf95y+E0ijCkpi3zCixeFF7HpBeTfMv9txEegbnVXbExMQgy/ax2wkfTh2a1SeZia
sd44bd/tkI9Uz7e/wrIFJgjND8k8LFkTnhmZn32Wv9RFdS4qZ397eMsRMiFo3Gc8SKCYdEa6ikHe
TO1lgJYDsfy60lUn/V20J5SYSDQJMhKAepPwDPp59G/Pvwp3/FZm5DQ4dFMl5cqe2z7HMOWyV62S
QxSepVN/y8P8MwAJpwGIlwzlnqr214B1tl0x7Nqda93IZA7PUzc95F74KPLlWVbqn9u7YhveuJwd
Xy+ylUuINGi0pWF3JOV0RPx/DwUvNsMw696jE400Nr1sKkjmTOxK0DqyabjPLEwwGlzGXIIwLzz3
Xf+Dls4uDdIHlq4pk1pWxwSiyUz2TgfM1BkNkHErjgwizCRceTpYfJIJRMtFlzhzkQTnWuegqYfe
cv/t9qbaRjYuY2ipRtM8oDXMlRSQ8MiHUChP/r09uMXZmWCyimdLMVztOEQuI9YJ/z4I9qXT8rUM
6F2ZT/IHpExnrB78DG/QsnPjaO6XXU/VG1SX+pWL3rZEhvl6DnGmoEBIr0EoGKNJqT4EbrTmHGzn
xjDatEt6qPDmeLaJ8N8ylW+QuN1ruYYytw1vGK2CHmseaoV4rnNBTMVT5Nvq50quEoNdn5d/1qWI
CRXrI5AudlrgVSuvIkeQtcs4GB9mcPKDn1XzPRXe5fZxsnyLiRnLUKDyu+tWF2nYPYIN5Xcuh3pb
0Hmto9E2w/Uj38d0qmZeJ/DOGRjrtn5ZvyYkKw8k/ev2F1gMwsSLKb9GnNtgs90SnJo0a7feMpxT
Hp3Bx3G8PYfluP6BGYNqj99CivQ8l+IoXLpr3eo+F8quy/ZueerOYUM4IHDkvDhmgL+wodrl8tft
P25b/OsHvRvd55w3IoeTExpahaAP3IzQqZDKuSvzTEw1KBQ4gW5NMb4X0jzmQ/AUePDVYVOvuCLb
7hqm7AxeX0qNK2AZnT5W/vh3nspnPs/1pvLXxMNtq2QYNHLMRTb4KUIvDZlNMpY/07TcJ9kaaYJt
fOMa1v0w5G2Hj/ByQEtBRaA3VZUBe9zld+ZgTFAYCYqaZ5IG56QVfuxMTvbQNX13hnDILzood2U7
LIZggsM4U1rTfEL+M2xAmJQo2izHSTn+fefJRIWRPJcNGl/wQgP90w7f4276OVU7Lpq1q8eyGSY5
RpfnXDdCB+cGIlZ5/8KDFrSgay23ttGvv78zOIqBi6BH+laMxQ4Vyo0Gz2Wg1oj5bMMb9qxK0IYt
A4YPlmSfB2Xczt7G52F8211YompT0qlVTSqiBb6asvEhEUW+ndPorYDAapw0/KlM05X73/Ydhln7
qPkQ9NoGZ9n3wz5KOxEzqC1sodSzFrnbjqph1KKF23DKGZ5jcPhngcw9OrVSAmGs+9bKMOoKCIzK
Gysf904bp0P9peJOHU+q3Y1+9KT4mtqhxQOaUDBQb+XlAjDGGaAw5/PCXe8kp2jY5E3abed8ug9O
RUwGDWTvhEc5uhRKT//dKZ/Fw0j3+ZyvKRNaNsSEg/ElmpoowYIthT46Ge4j5uqVXK1t7OvivTO7
sVDL7KnWPxPdBjvZuC4I49Ift3fatgOGTbsO9bNElgylT7kn3VcAnC6l93Nh2e72BLZ/f/393b8P
CIcpQ9r27BZNCv28Ij1C9JCv2JptdCPWVjlDJ9IU+Oc6moGDmfYqX8ts2oY2zLgFW8XgoRvtHOT+
sXLch7xh+/vWxDBf9O2GhSQ+mnam/JMQ6pmDofX20Lb9NCzXCfwh8YHbPEv0ssQ49xvlLKhM8WRX
pc4Kwt/i4Uz4VxVAGd2dKJox0OmTatodMpqhMkzcduXMW/qaiAkBm5FVLtshAM68nY7Cz5cjTRq6
B7sg+Wvyu880VOUxr1qglDrQn4fNHId9n99F6UyJSY3Beoiju0EChG3Wf8bNdNIuuGlCsnIAPlzA
wDUrlWOYetXE0O8JzM1m5uFWpxPkR+7C32B44xB04TiMMloApVb6LU3rMJ4rddcDFOpM10rWO4P2
fRBiUgUl7EE6J1q0e2TnUS1e67340OwwvPGkojrnjF9JSSrP3eb9vC9XbePDVcfQ18jg3T+fRbOk
FOCeA9rU4kqJR1Lln7hyft02ves//ONli+GvJvlueFK3deWmBHwnkxN7hd6RvP0rSFpoBI5vDWv2
LSLw7e25bKt0/cR3c42ug+k6rBKKXts6qTdNd1dsgc+4Tvlu6CxiWV4UIbv0C9lCGvFU8DVBMdu/
Nrx1RIGKLBfUT5k/tJtS9NGmJtVdrZ3444bDLooohaBGT8An1b/IiHzTXruy3P/Byz7aW8Njo2Ip
qsgPkwtoYX4vlH/3ePbYIvzNweNWlP1Jz22+GWv11aV8l5Z+u3EmGiNPsx0p/UsH/BQ5CDJXqRls
S2mYeOREMmwnsEv4RZ1topD0h2Bu10Jxy+hmRVJRN+mFp67UPV669xjIPQCs+Hn77FrM0KxG0oR5
RBeMXTjeiq5L9lXo7MMxXXlmfXgDssisSFY9dUu/B5dEMzP/S+fk40/hFkqAbaWfwrhuU7GSgbZ9
iGHwkP5Oh4XgwLVDfnABJ1qS5YuvnJWr3Da8YeMZy/mYumCs6HE5FE23RyJ0kwxrHCu24a97/87O
OzwXRN+i36YZsy1ACHtd/x5X1eA/JpTDNhi23uTetLAFwyvXA8gKsKt8irtORc5mIJOzp0Gd/HAC
iFbECtyCfKOSjB9bL1Nr0hWWg2BmepGWI5RpcODz8tDpuImmTSiPvbf2oLQYidkvXCdlM+sQbGmD
GPZd1+87Zy2pYvnr3HBlAIS4orsSKwGftiFQ9CiL5kFzHU9Fur1thbYpDI/WDtkk0E6N/YFojz9r
hIieiHv2G8+NNTLQD5/cOAOGk4I8zDhMFZyUTOpnd3npZXOioL1Okm6nq/m+LzELsDMVkVeEmIWV
7DHqinOpo50I6zP6pFamsHyIWYVNyz6o8xH+0A/GrcQJrTX/HDT+bpYQjCvnFUiWZU/MSqxXz/US
OJgmaNGSM5DYraJH6n/LxLISuVtiFLMQixaW0kt5AbarsSjiLkvAbw6uxZruCyxcsDj7wV2Dan8I
bWKRWZWdm0lHoRJYtDkBQVHxKe9wsoaKf61Vtm39+XNWClRqp193nWizOjvNQOrIOvRA3zp9FfrS
52EJld9m1xXDfXeLyRciJ4c6VEHpcJbZJYswPKvO3ZKfJ6c93P4KH+73g0gjNEyf8UYFkpXgtWv5
nnnRsU/Wwi/b8TJMPgkLWjkoVx9GJY75mG/LUQdxggY/xBKvt/++5VYxq7Ip+mqrUqa4Vbr61IHF
hjczpGXWANWWTzCLslykeQSGDTjGqItbto36eqeWQ1ap+K7/b5Zll2aOsja86nGS8Vkk5aYteIHg
h953qZuVWVaCY7grIu8AMYxpn8wq2qaiCx8cFiQrn2Bbo+vv7y72MvHZ5EycHpw5/SLar2HBd6Hs
HtNUr8xg8SJmnTaJFK3CDDdrzXPvqaON2EG+W/4NesRhn4OZDNSeIdS0kugu/j8WmdQZRcpLUbmg
Do1AQ9unZDMUa6Bk23IZVhH60MtuEKwf4J7cTRGCEjvP3qA+c0Sr+8qu2+YwLkKgeCJXhYA2De6W
OFcetS2opetiDUNlGd+sdLoa/HhLjeVpADr3sjHOSvIXZCziJFgT6bT4JZMdQ2pGioJL/zJp/xEg
7g1n+cqlZLkozCqnFNXi9lf1ryalw0M/J/VWFv5rIDwSt70gcSXqOVYOWvZBZrkmqWm50826Z5EM
gz+iy+AQokQcs6I+6Kx4bKbg4EuI6bFsXvHots0x4vh5TPu6vSp+TGgVpuSvGdXEBriM+zh4GLSJ
/9fg9YQQbkTl9uC2Yi/o/Cnz1qgqbP/diOIr0MR4ENuCWJL6NfibArw1SVTE9ZookOW6YMZtF+jp
qvEIiQPaVVsCGgxXLHFAhh+3vbnt0Bq2vSRFkoYOhl+aaFs6/bFFtHN7aNs/N0xaqmGoU4A6oS7+
NV1QmCcvXJXb24Nblt2seHYeb4q+w+Be0m2bbhcl06Zwp9i/S0mKQRHpf49MG0gSVK6CzNkQvaoS
UkzKdXa3/7zt6WcWOsOs4PNSCRx40W+dYnptkuUykuWF5yLGFfEU9sPJ99hxWNyVOW0Ldv393Z2X
DK7z/2jqRZJuch17Mjx540u+ytxjOUn+9Ri8m6BaxqkvoGJ7mPMntxAHaK0cby+X5SD5hvUqVS5o
x4fvLpGn9dDn3AfLKfXCleFtf9yw4BREPH3V91CdE9mb63RtTFc7MGx/3bDejLJJdT40Z8byXzl+
TSHslc4/by+LbUcN040W1SlFMDZ6YeOoInsNArCmKk9o7lgJYyz3jm+YcDCRNGJ9hinwBB6v7MuC
bjltSFwUZE9q8P6M0fMUqpe7Psmsdo7VXELHEV2Ysor2nariepSfWertq7Hf357CsttmoZP2rK+4
widdgXleCPm5qTvdHtqy2WaJc+wB1ALlJUJv3aXAeFTfuAy9eJrqf29PYNlxk/OiSRKNbqoIdORt
96Ubx2Mp8lctXghb64OwfcL193dG7KVMe36KT/D7JRbNXyyPNjNZuWss8QQ17LifRMkqHYaXpXrp
3E/oogdf6FYNL/laZt62QIYpq0Fq1TZ4v82ySH8MuZ4eOjoBEZMVv1zgVVfMwhLdmyoAUBpNZzy0
kE9x5a/ZI1sOvkoOiu86SmLioWjlkpUMqm0qw8jTZJB1vuCm8NwgTtWy4cVu7t0jcCz7AW8uRtcy
ahZbN+kwgiENZzx74WUbsXH9IU67PfpKDkNWntBlF0cCWWL3voDWrI9mYOCe2qz2DiDJPuaFign5
0jI0QmX+sSz+YqSOw/HtttVYPswslEZL1pFsyMaDBGkv671YTC9N1cSeiDY9XbZ59UOHa8xAljNu
lkU99CmFyVLiEVAM07fRd3/oltXNxm0WcQyXpP1CinRe+TJbHGHyaExUsIBX1N1nOU1OqOYsCB/y
nG4boZanbAjp517m3VGWcwRd6BYJeJWvyYbZPtXwFUmWlpy3kbv3Sl/9o6du3gpdNOdF1fUz93Vz
LCXTK3hti2Mihu/gs5IVvs6/LIs6BVBW8wr5lAFFd/uMWMzMFBqoqwhvdMhZ7WnY9q+DZuUeTAek
3Sog6DcTFNJ2wm30NwT7d1W4WUSM0MBt5DAuEHK+9Olrh05lT/3bldXKVWTbG8NtyCVli3Dq6DKz
PQPQjcYkC3cQt+/DtRK6bUeM2GBhItJ1MfoXXv8cAedJ69c8XZO1/4+E4YMkn0m/kWbNFSKmi8us
xQ5Ik1ipYBfSfrMM//a1H9NQbof61wRmpoY528I/IrEWS/r37fNgWT+TnyPXhXBHuqDtl6aQg3gc
ARWR/lV4e4KA1MoklhU0mTqUKxM+TcK5hO0RGNFYRRsXUI3bX/DfSn20gtc78t1VPjeV4/NuBG1G
HT2r+QuCkzgpPtPF2TT6iQyXMLso/TL5fzWQEK8pWiDyn43/xsezy4q48tp9Jr+u/Bnbehq+YkSH
mVQKuZHhzdv3x0jF6kS3y9E/kS/lKdsvn8rTdCj2+eH2hLalNdwFcQa3pVWWXJe2aT9latv7KyUI
29BGjEGqOomu1Vlon74UHotFd8yStV2z+KH/aEvfbZpIai/q0St3qfy3aTik3sPcfiPi0Zm2Wb5W
dLJESf8hit5NAhr1GkwJyr+4AGtX8oGIZ15WqDusXO62jzA8Q90h+8ncvP3etmLjZ+cuoDs+ehsH
MWU6z7HfjffdCiarxzSW7qC8pvqe0tcugVgoXunlWjBpObMmpwdayUUwd350CSe1GbV3SjUCPv9I
mvrUJ8Xu9km1bIZJ7eEsk5YC5GMXLR5r72npltglYKI+3h7eFiK4hhsY3KSrndl3L24wfI/AvNFG
9XZInSKeM/FP1l4JgrMdd9UB6cq1nn3bRxnmzqXboLDpqO/SS2M/eOb8yY8++8XKM9FigibVR1q4
zlBo1l2C4CESr2P9Eowrj+qPCYIZEnf/6zbdqkasUdDo0u66R3cn98XB/dLtlh05ptvw9fau2D7A
uPsHvw7wjHP9i1e/FuwfgjbndqUAZzE+EziXhREQz+PsX+osexPzD81GyNsHR17xYz4/oXazcnCv
rvSD+8WE0EVpJNCSXycXLpZNOJIYegYrQ398fLgJoFNOXvF+9hDsVbGvw7gLnqpRx8EaAObj5ecm
gm6uRoqeLZFcxuIEwcYtSGLaO+MibmLooEnOZicJ4F2h9uDl+3Bqdyq/73iC7PB/j2ePVuSsBWzg
Ql7oz/TYHvgpePR/+vtyL7Z8Zf1t63P9/d0F4Y+Cg0sct1ARbLPgZfQ3iXtXDoCb2Lm6UKPbdSVq
O7oMyRS73vSNKoIlKpbkp3fVxGCT9+22mX3swXlk2DLeC8TR48Qukc6cJp5dmR7TyGsBRRqu7T51
8VW7RK642o8NgpvoOpTkdFu1Obt4nEJzsEVtvXGa4s7RjYiehzTq8q7lF02GE5/oNnXpXRENj4z7
mgzRTFu/ZBd3HHckbJ5rV+1YWYiVUPRjl4Sj87/HqSKsy6SHheHOmB35lC1xI6m3LXTwohMn/Yy+
gK8sStVK8GfZiD/gc4tXUu4t1Xd0hJ/ChO38tY5ny+3ATeicOzRqlCPx/7sdvK3c8hN9Qgr/0BzS
rfd8+9hazI+bNo6KT9Oix/CLhzDtwsEc94V5odqjk+suSVzGTSKP0Qm131Uebrm5jGUp92nI97f/
vcXo+HVX3jkP0CL7VY9GlTRGt9IhWtgxTQG99Wp5IRAizhKEBLdnsq2TYd5jQZexHYfkUiMvlrN0
h4b0GFyxm9vD246RcUkvRddX6lrPbdt/tPy3EisLZDMHw5JTrWftUtxussz2NWRPRHMC0+QWxdu+
nXYiv6dbD3tsmLWnkXmahoBdqqTbq2T45IKn//bSWPbYBJRliJKGMiXVdzdsQaUiXiVlmxxwLA+0
Kg3I4u/bAhNV5vSMzoxkzkUOhyR7TNYCyKsl/Rm7cBNGNtZF1vsOyX+Hshz0iWZVEh4bZDqzr4k/
g1fKG9D7/vv2YlmOqYkoA/lCXQtes0vW6FhcuUP0vp8utwe3HCYTQjZAm5EyZACz2Ck9NTbx4pRV
g6pGTrX3Ga0us/+TVmOeyU1Vtw1sb0EXiLtigd7V1D5YSBN10nUtsKu5BOfXUL3oZtpTPse98wl6
VPsyymJf6ThiD0kUbTr9tYVyKohfVty85WnDA8OQZFsz1xUCk4NWEOSgzj6nz7zx47ZwYuWxfeV5
4M9dcCrXdAs+ziVzszffEQN4lbpWZUA/uPHUshhqdkgq/yr9BE2SYzxlT2OXrJiZZTYTtELdCiW9
WuKV3kRnLtt4oLsweFG03OBVF3u/mbOGZ7ecIxO8Mk9SeY6foMydKrnxfL5z20+KbMNxjtkQHai3
hh+z+I4/sCytmxSgeMVMfOiRi/9LTO6hbd7SqorDhG5v24Vt6Yw7VIyJr+peIPuVVKiO9nXMyzle
KrXxBrJtlnqXLS8OX7uKbB91tf13lx7YXVsCVGKK6ZS3KyuoG2YFpNSf86Tck6leyaxY/JaJYwmp
S8slhJI9Kdq4+VUDxou3i+dk9/lbs6Ef95IISidBOqsPwkA+1cPUN3msu451Kw8AyyeYmdXRVTMl
alTfF/6DX3vvqhiVbKiLrmW3LO7WzKqCULYLoSGrvoe8izMi47z74a6JeVn22WQ/zoOKSOX3+PeF
G5fsb9V/7X0RcweI7WrFqVrmMFG6IP9QUNcJZhjI0n6S07QFW/pujPh3UCvtGF8zEds8V5/+7sxO
CG3acEwwTyabM8+qTdmmBwL9lRLSTn0+rWQkbPMYcZQ7+mMAgi7ME7Ze8LVzS7oVaPPfNe0wo+OB
0HFDqv6+rg1uKv4JvPqYU4aYLliGN2iRn5OUAcETrbyWLAfYxO/OEVxvC5E8XHldnsaBEx0H0mwz
h3Vx5S+72/7LsmgmjFc7XHdDTfEVaVPuaBLEpKXHKOBnNTWbMROv981zvQ/eHYIimyZVedd55nl4
Ym6x0bOAsqD7NI1hnLrR4fY8lmDaRPXKXs1tU18PAfFKdhhRndqDRefb7dEte2Jq/DlLUtGuafDC
FAnSp4c2wu6DXSPPft2ewLYdhn+X6L8BMHzA32+Yzr5Dk04AQeVk4CUH72XQFsEn4rvJStHf9sw0
G3NIPomo7zX7/8/M/5KQ/faa5YnuTEJyszsHLSGy6BMHFSdHFf3GnZxvWbUsm6W6jw+DgUv9f09X
I1WI2x6Zhc7fBN1T1kDBZuUqtK2RKeKVQntEQ79LIMhEqEezMh74/IzTFYOAa++AHqHUdOMv+S4b
+g3Rb/h7K9ekLbgwXlYUWk8DOrcwNferLPaGNwfwwy6LNk3ebSs0O03yVwQxlNuH7z/m+w+ibBPs
GEWjIIOvMZ8c/H3qzOfZc+Js/ln31VY3X9PRA3az25QEIXBdbYo5wTsggJYW2WR6DWFuuVhNRGQd
hJHkEQpfw/Ipd95Act7QlSvCYr8mHjLNwz6JBqdNY8G/hP5nWoqYJNt5DfxoMV+T9aVuXE9LlmD8
TH32q83sVNscDY8FjZdgTTrNtj6Gj5hFT6UA0BUErM0RZIExyw9N+PXOM3B1rO8ctU+kcPqJ6DQO
+Q8mLhqc4/UAFTOpvmfMRaiT9K9BVu2r7i1Nljhy0PvRMrJjUCd3Q397+3/YPtIIGkLpkMRLFLtc
dRkcP9bFCdRGK5GPpWbNTY0wdLYnOouyCkWjLhLx6M17lKt2SViCYqp/VuV3NKvGSxRsfV2xTZay
F0/zc9aFr3MD0ek8+TSm40PrPQfzr6oH3eHtr7adH+OlGeq6d1vPV3g9BwiNvNM0/2L6bwE4ZwVy
ttuTWLyKCbYkVYVi40gxSSH+nqH2RZJ5A/zBXo99nET/pCLb1athssXk/oBagoXNKwdAy+PSqwCQ
Q8J32iYaC/vl9udYTooJtOyKtC7BPMEutTzC98NddP1KCGYb+rpN72yh7ygaYCQOYRWibH3FEEp/
M0x65dltu1pMnGU1qVB7CYos1xqgtxW74jC9tNvsWOzXa4CWF7epMOY1UEwZrpWcbtrn3QFdgA5O
VHKZ6e/aW3sM2XbZ8BpLWiqiI8e/gNZao2UjePWc59Rf4SCx7YPhDBoBCd4wxydcub/Lh/ZXeRf3
J540RuBASmAIRujYXIo2P1BnS8W4D5fDfSfTsGavTSod6BT1joQfWi1PEQO9O5qf7xveiA5GzcFo
2aHcQfpk37YK8nHFQ57yFQ9sOTcmdNJVQcoHgkUXLO7b53KAlkaPxnpUbdAfsgrAuq70BzGHiZqk
dTg5Cfoi3oWggGgiBL1WOtbq4LZvMQw5m3PHU0mKPHLzT6C+yP73on4F/CjlYZje7toOEyNZpYuU
o8PUdzU/lOKTHx14tpJht/39q12880OpP48uuDLVd295VsMVitCq/TLv2vqz540rd8/VVD/aCMOE
67SQy6yo+l6XZOsMy25MppfbS2Mb2rDfKgfot/WRKhlbJxZqOgy6WXHRNh9qwhuph2y0K7E2VG6u
depsWwy78Wf+Kd00m/5vma+Yg8XDmYJjeZA1MuqI+j5wGY8dxEu/CUCAlvb37TWyXP2m1FiZuIL7
xXWPne8sDNB61cZBALqEr16+EttZpjCxjtCtYW41YBsE/5TOZBPwr0Eqt+AVmae119J1S/84Rb5v
ducoH6lQKWcJUl+9n5LwqU5fBlASOeoNGZ99JsrDMMxHZ6gOXf1/nH3Zkpw4tO0XEcEgBLwCSWZC
zS67bL8Qbg/MsxDD19+VPvdEVKtTqRP10g8VbpSatra21hCNOzsUmkpI4Wpig7aFFVx6IyeckSZ2
IdNRroZPZztogM3TiZ87Xz0o57q7qnBy9UxCW8KaBgNWy4pNa2Leld6zR0snKti4AHy2DKfbS0LW
hHA4wdbJyJGItzHhfWihmjWwNqny/vCxzwvHU+HMawvacAvZ7uxAbR6szE1cXTVAVzcMBkg4nmoQ
kppZo03c4eExbPNtC2ZvpCe2Tr+KiQ4f2ZeYhstieBcbK0g8Z2u9wGVBh+I8WWo8lXANrDC40GxK
aIFkKsQkM803O8/xKB/bYF6wZopSrwkt3O5uT4VkrP7D6Cmpvezr3sa1RxPu5M94UXrgRRpyp1LU
emQ9uDT9bpyyuRv3vZ/bWONrBNmfc2lq/vTRxSRmmXtJyt7pMQ3GPESZZQXmoIVkrKPbAyT79cLW
djYzY96OzzMgqmboRTbaFLUUGgqATOutrmhGNg/Cpi7B3LAqZ2tjh+V3jlGFNrzPXBRc915ll3td
Tw8LVtjV66pDsB2iZHG+tGcTJPeuK88zFBkLmj6txI5Z9rw7D4tvwZbrY6Mn7PRmMEjOKiwv3dTP
jqN/svoCN0z3/LHPCzt9HIcurwu7jTNIP3pkPDrcenDM+mO/XkxEmxk4wxZgj9geGkBWVy+tyshq
HG8JiZkXKnSSZO7FRHTOvRouRnDDGHVUKWFPf4S2JzCB1gzsMlNdlK6mcoSIvB3NrQ2vt/gQjxoD
IygLpuaBgcWVQ52uQ9lXH95uT4rkMBTTUU9rLbNx3CHWtDFo+yqYyavO55DSAFE/ZAO0cPtekaBe
z8LQrcu+fRddLA/ytNzyhvjC+nX0J6N6rIqEky8kbeGr2R3m6ntjbT6HUb2p9COSDaYQFdom5XMP
7necdUXodX5muQEezv0UVmQ6+0T1XlE3vA4BQP+EwOAMQzNMVj7GusEBw39k2V2V/nFIGjbgsw/Z
kz1/SweVfp6sX0KIMIfWtId57eO6b2z7AF3PYgszM9/agNC2fGXcLd2jhZdTJKBd7XUfOyPEHHfV
W9Q7Fq+Ll2UO4BCYjJ7rj4PKXesyLVdyQzHFXVnjlV1XDfFG4TYI2kT+2hjG+LEwIWa3ljG627iR
IW5qL9DMBdaGAFXbKpSTZE7E92TWGmW2zvYQO5QPUQOBZz033lJnPrbu/Ktd3Te9SRX3JclpJz4t
F0W99/qA3TRCc67hrt+YILmlKk1pSaQTH5crumVkMBAaFhtoC17CedvccGHN/yx8UtwmZW0IAcHM
NAcPZaSPq8V0sfvL7uhCVQugFd3yx8wl0e0wJ1lTf3ld7wJPn3frtrldH1uwn9d8i/T5Nyj0dQri
x98xubJm/wKS3n1/rw22j2k1xZbxq9ln31qeCLP8ir5p+WPK22DIvrhjE9n2FGRr4tLHycG/skyI
IX293cWr1zZC/sbcdz8hb6ZB74D5jXP3hzFkgbEvx7ksg8qGhhf9kM4uWhFyhNErjKrQyimGAhXx
HSP7Wek6XoQ7UimWhGxVC2lCpuVtWRTNGHNvAI7MtWbny1Sn5Dwha1csB8myE4k6Lc21ueDbCOtB
bwmslv+sS4ANoLFmPpdtOSgyHsnhKlJ2oG1qgHpvjzEZ++20FVbmc6fNjpZNPZ/25R6SLUtKtnYR
mWemGEBZ5y4L5N1CsCpIPW25PkLjbIbJKS6zdFu+VGbTMCvoC8BI/+RtkQ+KKCRrTtjCvDcNlICs
KdZ0AtYF6RPW4aWjyvVgmcqPHTkixaYHfGnVGZ3iynDpi9vSMSpHSz/ptP5xe/tIIoRItJnn2lrB
8pzijuVbDWM7YxhPrmOWKiq2ZF3rwmm95jnkHfJ1jDfe+GYVVlmPw/PT7V8v+7iwLdduAc8G7Mq4
HL2oA283K4lvlh/CZ+OOLuzJtM1x4tt8jNMCkE6gPsw1+9B5bInkmgkv1mOXYyvCedSf26PWpeHO
X28Py/W1aYnMmhVuYytktubYZOzXxB/xStn7n+teZfZ3PeZaIrkmK3UTV8yCxXzK8Tx8Wrw/8Hry
WyueVUeLrAuXv7/bza4FAS2tKWGeknqBmZ82mIPx5hPnp9tDJFs5wvep18K1w0W0cMoCc5CHg8OS
vlC5XMpGSIgOEEoZ55rlLJ76h7l8WGsWlN5DNX7KPia7i8rOZUe/GyHPncpaQ1yLPfNPttV3ZkEf
mqmYFeH0+gBZImtnXZfOmVpMAPG+6hb5zm3Aavf280eG3xJZOuXoNHgMmFhcuP0b1GZw4HnD0w4r
5uB2A7L1I0QGuueFvmmMxRq0ncD7D1YC4eO6dsN5sf+53YZsiITwUOdWtZs52shN/sVi+6s1FyFc
bcPbn5d0QSTs5GbjGlYO/6C8zR56zfqZttMdzrhEmzXVA9P1vN0SSTrFkHIXzk4MDg/659xZWdij
SH0qdY8dUzLMD2aVwxuu5YsiN5A1KJzSravPfKLoFLOyxmfd+l2bvahm9j9Fpp3z0Y7ppqtyquuJ
iCVSeLR9X9edbwzu0SMsGcrPBWji5g5+MnVoZEMWfV/ri7eBykz8+mlqiYQeo8vheMNqNEjhDlNl
OfvugKb+odPOEjk9Y1Wna5pXCCowmHodM6pFTWoanwbaGIqMXtYB4Saf7+butBxBpbW2J2fxjp2p
wrbLlrOQCFAdhTAy9SzWwRPq+KNB0mBoUMhrFUeqrAFhy+tj7u4t6VjcWDqQ08DTtY/W1vsZVemT
SDa8yOUhDd3tvh5YXOtrcZyntDz2JUBS9tQSRdj9W4H675XKEkk9qWWkTgGcS+z2NTysghzy7exr
V5G+Xn0KvyNOfYdazEi8vk6XR9NlIDGHfV8N1erzop+zB0fr+PiiEQDG/WIA7+vFbtK9D5Gl1kCV
Q5YpxRUDVSm34nCntgkIKca+jbbrLzlbV2gRGGlDAm9wXPqDQBa3eh3BRMwSD34nxPLrZeo8RY4r
mTaRXdQOnI07vFliLTejfI7nSfdN94fJFBdEScRxhIiz8HbOBm5corQWjaT0tzWYvN9WZvjE43AF
jW6Ha8nWEQlGMIHy2D54aIcP94iaT9moUtiXffqyHt8d9cy1m9bZNRZTaDm/GLRzf8AzQAVslE3A
pdV3X3ccGO+lusPiRb9v939mo4ib5pnlH4wpohh1M7J67raFxXbbsLjExTmkHVWp50tivKhDrRvm
RD2GGO8t2Sc80UcdLU7WtMY9M3r4CDqhx9IXT68Uy0mS2YnAdhdS5xb8g1g8LJ3n2zULXbf+VE9V
HcwgzId6PqoM2mRNCfmFWU9Lu2TIL0xzPmQZP6WgaBBQEQLTG5aA1wtRnMqSBSbi3OkKGTCuY4oK
w14OGgHJie2Qd/rQzhC1qjVvJihFY4cbg3nonOapwPl/+9OStSsC2gcUGCoA9nBNgDnEMtv3mTN8
5nv73OiLAkMha+Ly93fbo2HU3DAsOFbm6oDH1DtTz74tafrdyVXUbFkTwv7eLQvEiwUD1NLC15as
h/qo3oTDboLA1B9vD5UkDopo9mXc8g2MAmxDnS++s45dwLS+iw3UB19auMBpU+meaDfkimcB2aIS
comLeoTNwceIpxK4840+eZWKhi85iEXCYzGvRpENSFtXkAMjV8vaEMr2p7bYPrhkhVzCmBx3zjzE
xJabzNcwJpNJP7hmhW1NtQFPdJcf30zlWa9YEVrEPeud/bC7pkr2V7KkRNKi5jrjtBEsqVzPg8Z5
sjdYkM2+m6ke5SXLSaQqFl03ZamNkMHpuaXTK5wXQcdkI3y226wONsBz5xVXrtuLV7KWRLrioNXw
vsx3hELAyPzB3pynnsLP4PbXrz9gma5Y6ClcoGS7GipwSKyTdsb7PIVrW5OHBtG+eGw4Datz5wy/
+MIVyer1N0HTEQtAeE0CZBZe0v8f2Vcd2Gl9Zof/G7Lv6rChkcvkvYtd3T5VuZ3S7lOzFcUYjVuq
2yeSMudDb3FoQEiuajJn+uxh4EidRWux+NVQHDZcGec6j0iz3Zm8/0gcRlNCHAZEDgKHc3tRmfpW
et/wXg/3g25VuRFcDSn4vBCDG3hhzbAnd5KS7o8TGBYQabS+WSv9plhjVxMVNHCZo3dzMQNTlrnM
cxJC62O9dOwwk+xMwOD3U91NxjlFGdndasR+Lbn4thiFnUxZ94NBXcuvlu1PkzY/HFhc2WTsjjMq
HP6iLd8VP+9qwMDPE6L1RrSmtVDzSeyKNeFe5wkv14i69FtZwA5FX3ItIIN5Z7h2XM0wX4GERO+D
ivmyp3OcltMJpEwjKvDfUPGTLgHxP1ch/CTz3yOWTqs3OjDWTWBN/ytfxh+wk+PH2R2/VRu1/TqD
817X7WPQu7oWlDBpV0Qb2VQJ0d+ueVkBdmsnoO88U28LjaY9OEafNJX3edfZ0bGdyNI/pLeMfgoH
QqmDb+E2xE461gWGlkE3oFvvq7aHqUfNg9uj+RfyeWU0xXJS36Y6iMQZSUqEOr9zjD9sdTW/tjm4
FBMwlXjmHM+2RU9knP/sDfvpeMyBNRxUJadlXsKN4P8rJqyOYphetLSjD2NZ78FsWPdub7U+zCGL
uKYq013JjhRrU1BmN519hy4a1OQioLchSeQP/JdiOCRz/B8Nmclx7K1bSWLDq8X3hnq90we4HRC9
Zn7V9ed2c37v64Q7td68lK3zak513FAIVXV29m0tnHvoG1Zg7S4PuLnuPsnaxkdUR1FL/9prK40G
Mh2zdr7XtOJYDjwLqJ19MXJtCHc2ZH5ZM5U3yF954GuTKwRHx95xJfdSknB3B4/3ok1gL5V+rpbl
2A/whK2r+9aCUCvvvRjOiXdNDSsae9a8oMvw1jPMxvTFpBnEDUhlRIMJw50F7yntwj8hBhCAfAwv
3GA9HmclwLGVt+w+0wnzB3ft/L7go09ML3IcB1FpJ2+3Z0m2BISg7HgdX4rRtpISSnkEmjLU+4fO
RLElZF8XIjIUU6AhrRMr2az5DIGTY5cVMc3K6PaPv3p9Mx3RWa7PIXFuGhZ+POw7Cwuqi7UOk4Ty
N4W/9tAZ59vNyHohRMl6m2xadegFoC7BvtenrCvDwVgU1wbZ54VY2A3eko8lpsBrzENGukiDi07f
6qogLxslIfh5JesqTW9okpuzEYxd9aI3u+4DtP5SruQeUmtnp+GPm5HqwaRpZ6fXfzdtZvnu4DxP
tfFT27XPy2afCeGqeoskH3TEItzYD4RtZKdJ25bft6F+hXBMXEGIuKPpG0NdZ5ut7667hl6xPN2e
xuvIR9MR62AdHlkGj6806bPxJ9dneDfYkGOd+BJ0TnVOiX6HbOeMZABKGrUx+iacyW63LZljsURm
VcuQZxpyH17kn+Z0/NE5l5ivytwkoVasjLX5RFAA6O1EH92kh2iaZp92rYhyq7zzBjyZsFcTF4nb
fblO08U4Xjr5Ls9Ka3tt9L2xk761gmLu35xhva9J/sMr7dAyhherMg5jRv5BfSUomBfuA/k5G3sA
bjnMHVX3I1mCLwpIeJB8HMuN24lpdg/5ZoXOlmTzdm8tVdgNfYDJDvFOGxoGeENTdaqVmpCSVE4s
uLlj7kxOt614KNILf96N8djm4+PATfLHqIvip2KkJfmZWHrj3HVpZy1r4vCtxRE6HgwCfuEAYFk7
H8yLs4OxwPqsgGxGr4oXskaFeATjEfjNUDS6bmWUVgNkXsb7bqgP/TYc7NUJnL2EHfD0uugqr3Jp
OBBiVLltnlHCWSUpJ8OHiPO0uL63lI8L0e5yaCWW671nAGTS5oqhvXq5Nh2xHmdYzLEXwlfoF77Y
/GFmOgR0Xrs5bpZf+/Tt9vxJtqVYlvO2acs9RtekQBHTrh/HyvAZGH7TVgV0AcC+CHqicrGSjaFY
qQNwsqmmhqzJvlXHver8aXwwszHoQJurhyLCW3Po7TFKnorjVxLURDUKM3XcJq938qIZd4Z5WIrP
Nj/cHrlLgnAl2xJ95YrMdvIxXbGfCfC0ewPACVA6KhC0LFMXK3XdYpe9Pi1rBoHGzl/gJ0N/8DEx
m9+EOfEMWy6tOeTW2dBfS/PVKv8pWQvt4DrY9WNeDUE1nvIMmj5G0C8/2KpIBCQH9X+EKrTOqTsb
iqrmhqejAYoowU6sg1UElvv79rjKpkxMZXg9EQ3SgQlr5y0c+mL1l7TQ7hYNseVjTQjhw7tQcYty
2RPWN1+At/3EC+dzs6oWnWxlCJGC9MuwDZ6xJ4BzJ6Pefdm2RjH+kpggVvTqFgoefYdP73R+dmb3
wIb0zAxYttdIkfIxInmrKAZI5kGs7a2jWfUl7l5J4+qh1mhf29pICo8qeiL7/GWFvTuhKxAi4FGr
7wn8MY7ZBtETyn+6bqNIiGUDJdyF2nScqnLHQIFYidothUID/An2tjsVIPdoOr3DI+hHHi9Nx750
8V1XTGqMHrfMPelol3BjggoJP++G+zQVxqfbK1ZymotqYyszV27ZBKOVQumqGltfg4BukWp3w5Cp
NB8k61aUHDN0w0vz3kIjq3nUizneUpWZkez3C5vaWnSOOrC9o57U43nZ+2q2TlxzcA9XgPVuj5Ek
NokqNPNsdN62e4DGDO3Lav1Od1y2tTLRSxzUmeqZRtaKsLmttay8yUAaBzAraBzhBIKBo3+rh0g3
Pt/uiGSwRI0ZGNoXnFJ3S+DcAv2/IC1qiPU/0OntY98XCsIocbc6DHvRha4HbesEfRK/1w+Oygrg
uhSl6YgaMqkLSKa9oAHYdgTl3CYLfdAg0LHDcQBXqhPbunuWn625DLzxd7l8S5VW7pJ9L8rL5BNL
qQcltWQ0m9C2vqRGstRbuJewLVkPm6NCgcjmSNjzLYETVAtVkMTLgBh83OfP0+w7uJF+bIouW/Rd
SNl0lFrZVnsvEGg8rKmNtGjZIpo6Ac3dVFH6kN1ORIJuOW/ASkPKOqEQFPoKI638oNtNo7uHahsG
mICQTef/QHgQhtFrX/YvSN84cgur7nXjqRnMEmBhvdEMVc1VsrlE0ZkMCptZPmdTsm0nowq69iXb
nuAC6ADKfXtgJTGOCEd/qhujBfWwKemn8S7X69PkscPtT8t+vBAZbLfxkNpuLGnMLRyNT6P9OFfm
YZihF6p4/pA0ITJ5cSIjn21clnjeY2YQpIR2h+rjPPkT4urtbkhGSOTxbnpZe7qGNgrNO2g1fx3a
RvHzL5vjSsoscnghvbtMRVbMibbnAZn+8RZkFuvp9u+WffyyU99tmWpt+mrdKEsy++vS3elW4Vsf
UrkxHZG6O2UZwRs8YYnLPmeQ6fF+555i1chKPqIVX14wMsIOlCXpdx4Wp+F4YUpsPsoTxzQwFc/w
102c0APr36PTNsti8xStTIcSoqswKIOjc9hG/HS5MgQZgCRHBivs48cmw/x3c3nFC3ulWEQrT6AF
aLL7qni5/WnZHhB2cJUuaTNNE0vqvv80m3NitjqKDxU05vSgrblixGTNCLvZ4o7pLIY+oWqu425K
w4vie8vK40rfWOcpOiPZbP8h7sJOCy8uxpRo/RoVE2ydW9WrrGzKRbauXZSwu6ytKRmcNDC6Jdmo
7kNR9rwM7iHdnjfwsTq9DG0AcsDd/DRT/BO7PdeF9+v2VMnu+yKVN7U1rzYtDOJi17jKsae0pqfS
NV+pB/lpyKJZYwUnrCywclXyJEkARFKvYRXF0pT2lLTpfT5DUBGasFb93MFs0K5PALYoDk/J+hDp
vFyvS8fLKGZOJ58XyzuvBji9nhO2ZXPmswrCIYlqotke2bqOW9bMEnN8KaCnyE+FShdGksKIhN3G
TleHGgyBpz661N8WKGstgyKsyRa2EAD2zeJG5uJ3p+2vCY+HXq4o7cp+tbD9ydLtnjEjZ1mREvd2
e4dKJ+gn7GwP7cdOEpGE2xMTkPipRrQv33gRUafyZ5X6i2TZiBTcwcrZNG0Yl6o0AT4dQEmLN8tY
ohrMtYcpX8ogqyDGrNiAl+G+cuKKlNx62nszmzHHhud3D13MThzUtKh96KI+yMJRxZeVnWIiH9e4
OBDB2IAlW5wem8N6Sk/esfSrMAtrVWcuZ9W1zggnPAVjoCj6hSVg6hhRG5YR/QY7C+JzQBPCMdje
FhXUSLLK/r4rvEsmzIy3XsOMOYHGwaq/oihqr9GuOh0lm0Nk5M4L9IRtS5/xDoIq14PRRbenWxIs
RCbuBIxiYQ741Utx3rojH/8pPMWnZetW2M9mRgdOzXFOLCgftmeO7MruvuWsOeDm+LFfL+xs6tS8
4vswJ07zuJtgDb9AN/X2p2XvQX8PqHfzCRzrkHdsnhPvZBu+EUEJy/q7grxgLU/7Hytgx8UvFc1J
Vo9IsaXDmjZ2M80JvfgFFN/IVB84DeB37d/uj2SiRXIt3pJTUjPMht2/Dtm5h35qq73c/rZsrEQb
vLIfLaMr8HHzHv6uwffpPjsUCBrNa/xw2c+qTkh2gWiH52UzUFa6hT2WvWTFl1kLFR2QDf9l1N5N
9rCWLS7PyAxTuKx6e9RAmmQsymBMoapUnPYSjsYjKPbwPSCD7XfTeSwIlJdS36rCUeUILOve5e/v
fkVhp00Ba5kZd4ZI2x7TUVFtlN3aRbYuG8msbxTjNobaI6ybDizJ30aABvm9F9qvtwdRtsKE/c72
dKWmjV9PxrvVPuTVfZUeP/ZpYZ83i7mvdoZPO85Ja85aehgm1dhcvnHliBAxnKm54XHedPCzj/vd
5XZDfCOGJVQA8ZOPgTapCNqELteYMh1tQF+6CbOTdQKyp/YtGCEfLqLgmiLkXp8CKuI2OUmHxmmX
OSm6ZOYHoPyqTPHqJ6nQURGyaeKFLSMAdP09ro1wOO6Nn91t0eh3oX5Kg/3X7bmWBBMqAjb7tNUX
t2Uc4J17Pj/YKMQv0NVZ05NNDq7z5DnfMnYczdY3tlOm/dA7MEz7zx9sXYgEI8ky1HhGjqlaDkZ4
HoI87E8FLrxW8DAevbBRLLzrm52KuM5p64ecLxNPFutb0z7muyLbvX7s4lb07yCyN13RDgOGD94c
M/s87Mdtfp7cz9OuivayFoSNvmZ6v3U9hojel69WNPl1WB2LQxMw/2K1mT/gaAzyg6eIK9evZ9QT
Nv9gmKTbTDQ3LhueDi/BsXUf9OxXvpPQKakihZf1Sri9N53BOpqhmQG+t4P1tW5LkOB637GSuVJU
s/4m0f8NNlQEU25tgQr2ikbsT3tkHnhIgjzIoFDs4LS8LDG4Q4SmD7Gv8PZ6vv5YT0UwZN2Z445X
UJ7ocRpPx+poHUlUx7Ni0GSfvwzmuxNrNP93t/BoPM9Hfpqj6cyOk+Lzkj0iEnH3fsfvv8zJbD0b
3a9NdV2TBbP/EG4NVlnZjA+TY3fao+JkJGPC4jnUQ36EHYwiq5MNz6Vf74Zn3sH1IpxfRn88V7hK
LRGJAAM+355caTeEvW40VVPWy4ydyM2gzB8o7X0kd8WSoG4aWN5TyYKlfaznRw0UsJKqmFmShIK6
QggAJ9qohw4N13eIknf7yXrgQfvDDvpjHagipOQ0c4WNr00O22iKRozspbJ9BH1NVyws2cQIm73o
qpZUK4IkOV7kbdnJPl6qpyoL1r+1liv7XAQCZoOTzTB+4InZ/ay1gHKYZo6HTn/NAJiujNfVO05O
5A5P1jT4BFzSNQU9xewP1vqzrD412qlnL8igYJGNPzN/gb10qkgSJIFOBAwCTcosRjGsraUFtjtD
V/xr3v8s2iAfFEAA2foQkYHMqVYNcHieuPd7ZEf7SQumqDlf1IOLj+4uER+4ZZwZXYWOkGN6vGRu
/UE7qneXJPiIgMCRdH02ePi8Zd057dOuKdae7LtCUMhTb9/YJSgs6QNZPkHNSBENJItaxO9tVdp7
bYEfbB7HCByMuHgA6xcC+Hlo43SuAvK4/yEd8jU8lT0pGr2EmmsrXYgEhW6meTFtCHFHclxDJyof
yzf76PomssJMaWos65sQC7q66gp33iHTjQ1TWmHZv3bA7uGyrDmoE/Njpn293SNJ1BEdotpmnb06
xyhODVDtaeSOW2DyP7c/LovYIkKvX/cJnOJLdmYGsK5EQcoL6F2fON+1Y33IIqJ4i/hbL78yLyJK
j6cVh1s4IpC+T4espCCtD9+z4aGeTB8l7btidP0+nx6Bm/Jt04PzKh7207CAmD74Oy5ApoXWH1aI
Whru+qg7HH4xUVZz33VK6GkeHeOtbD+txhQqRub6PQzPx/8+K0e+GvU4XPLhuD+ToA7Xk37uzm6S
KQOGpORI/4Pts1rbGBjaaO/MYPIvuX12tI/WoT/mR0U/Lgv/2sALF4hsa+CTxjHDXRbR5iFDgVGr
27Byk7nZfT6ZQcOPul35Rf84qWgpkkUrQv/KGuobXEdM6dI3B/j2NJ6pKmeVdUhIMkiVjqVnI1ea
DkZEg+E4JgXufcbhcutbPwQlpyIzt4RWAVismBk+PLvAxzT5caHPt6dEEnBFp1Goe7i02PBt4Dsy
Hehm1chcsoVrUy1kETZ1M3McMOpb+8s1Th4QlpWGgyL0tvye1ycvf8pVav+SGRZhfKZRNAXeGOak
JC85njL0b0o/Xcn4iLC9gvV4S9ZzXHnT+36945biQJIkGiL5dpsg27KVLiDX5JfHv9gl4Bn7U/Fz
HVSyz7JfTv8dM9Y1m4GrwgTspAkrah62VYVsk0VqEaK3aOWsgUHCE9jiRkNcRv3J/v4/sSIN5thS
HaCS7SXi9GraQipuMXmSwWv4MTdSEmirFi1k536vQQTXWN0VRrjtc9EXbzmnQOXPaXlwip3t/u0d
IsvXRByf5o1DjUo6tp/nZ6f5eMkWIAKzBv9jWqcqhMkW8WUM3t2HKMr1yArRjNv2WzjRxj1sfINz
rFeVh9tdkTUhJAqW5nV6V+o49zSQ1UKt+zKpOATu9e1uC9sdjjZObSwGTijSfeFtFjLKDt3kvBHH
fmt0LYKHnuI0lGwdEc+3GwXOYwtNTfv9VoXp+Oj0ePaGT5iXK+Zc1sSll+/mQi87YHZqgrKKVoU6
40fDLCPupr9ry4QI//4xcBAVkX1O73V0yrC+SXXSYVLyIR8gk4qwPR1PAbNbWTwp9NPQ3jnZ/TAp
kifJGhLtNkpWdnRnHa7VAMZ7kYmHHpV9/N8X4StnhminMemFYzcU3+YRfd4jEmz37d12gNJFTIPu
SMMtgr9CTn0r2L9vb6o6kKxLwiGuNdZU9Kxakop/Jms89rBKV2Q8l2B7rUfCpl4yqwMRrF6SDGwe
YMrszIPdKUQ1FLMhC04iAI+5YOgtCxooz+MZ97wk/8c46pGJa4x9zt4+FDeIsLltixXMbDBA+wby
RAWKve2Yo08LrhgmWfIpIvFyR68zvMEtCSC6lwfv5riVvgFUG3xB04OqaCIbLRGMp419QbO+XFDA
1gPzx4Qc1zzTR3AkffbZ+nZ7tCRIISri8kpDsytnQCvbc/rMzhNOjDFJT9TPH0hU4iJjnRUtXSbg
yvIS7dy2vLag/YuJIUd+1xzSs3E0I4qrpQokILlaiki9emaQjzQBdjJhmHXPLdR9e3qxNt5QngFJ
/Q4aaPOzsVpjiGPSVCwHSeoiYvhKDndVKE0tCV6FYDvfZ4rqgixvEWF7Tt5OIBeMS2J84qH9NQ8u
txxkXhAnwULDnURx0F4X8TapaLkBK5LRyHf0YH/co+1AA1S0AxqUoRakEXl0ccHxq0gFgJCuOOFg
b/qmy9IVzUGb7gGnYHqEFVJCX9MhnEPjUMazzxWrWxLR/rLl3x2Na+PkzgaWfbIZxww2oByfXv2M
qNIt5/qSFiF8NC0crmn4PnU/FePDCgSYGxXto5H/vr1pJItLxPFRklcmwWNdwsZznia8V2T0klNE
BOetZeoMhMwg44HsOxXlI9OrtyabXm7/bMm4i0A8T99WmIFCR3AYcGv2dns8mKMOICJ9gQKNilIo
68Tl7+9md9LoXpSpsSb18MoczYf99+6plDwlwUQE361bu3daW68JuZDTgQJ19CNw+EtQ7rj1LA30
zeGZ7u4BkPBeUHiw3bk9drJeCQf8MO6lbZsdNBiNb9r8AF8LEGV+fuzb4gk/DHxZO1zkNP5W6I+m
/ofXivAu+9nCru46g+f5sC+JPgRs/gO/VHtWXPtlUyGc6NAKhL28jU3QrT9q8zTDBBQXxepsancb
fewGReIgC7giPq8kXZNnvNwTK8OD3h7mwf6PFvCgyQ9W0ITq1yRZBiFC84a9c8o6r3YchXvhN4cs
1s/UNwL+nB8+mCiKqDyerZDVnNBGv1ZB+dOefmsqvxdJVPp7kLzbeB4vkfk6GCjm3f8/zq5kOXJV
iX6RIjSC2Koml2y37Z7bG0Xf7tuakZDQxNe/U2/lS5siolZ21AJEQmYynDyHRqfQfb6+PE3tag7t
yaLbHKh73HuLm84hquaXcXe9acPy1GF3ivSKFy2aluuAytUPvAMPKLGEO9N3ay4bMQfvUDlX96g0
nqNTuVmQBYYw+v+d4Rs79wWdSBh36r7JUAUWRlVCwMo7OM5+6hxbtbFx2WueO9Wb9HsPC4VPu+lw
Wfb5K6ieEjD7bPt6b3/mMc2B5sdrFjpF3QyY3mCEIsiCZ/lgeOAt+Xx9jg3ToEPvPBQlR0s2okBW
dschWw6qHw+3Na2dsZVSEYASaHq+FK5L3Kp036+3bNhC6Ii7QpULMF2jdz9R94W5xX4O3Q/zOHyK
gyGJSxv5o+k0oSPuIlb5DdSgvPt46w6d351dlEUGrNkzlJlnDv2+Duvx/9S+FTutgbqTy5xcH6Ih
fruaW0vV49gHGYh71k2PtBsOcdM8M1WcarBP9lALbCIwuGSlbVdm6u+yPt64zVSstGIuKpZpCNnG
tvR2YL48BYJ/2lDA42/iLBso0M425jhTONdReZPbUNaW3LvPVnZH6uF7g1sYUGKcRe3sIF32nPXL
gTnZB9IWY9LGNgXMy+p750SlS2uAEcbxirb17uUSZfstJo9DhEMPaVWdjD6k4QNOsgensRFGmPrT
IgXLcU9W+5jIMCyfZNDeDWt2dEoHWjvqzlMqqXhpQdoZQp8O5uN86qlweg+MNP0Cyo3oWfTRh2YA
FLWMv1xfl+/Ho0gH8wHSvJaEo48N2usHz137fQVi0bMUuDG9oYsQ+jb/XYrjkivIioxTqrz6HCq8
1MX5Z7ZulrD0fpEN2tdcq+JLXwV8hdCHE726Vd8lVbYC5+ZX2A13r7IFAmpc0rx0d1tpAye+61/o
VPOvLafgy6qqKc3l4B0Eqf+M3XIaY+Ulq4MZ66Z2VzBxJOAruW7G9z0MXWoZFi8muNi8lKV74BI6
o0IVTzPldIqkk5Zuf4coOoMTowaZd3gA0SI5+E5nsfG7WQVda3tmFnoXqm13SptNgnyqfZCua7k6
eHcBomnNnwqxQbQzh0zLJqKnjHyY+/YpLCwe9G5iQeNatp0jh4h+w3d7NNzl3hmi25Cr2Cnws9qO
KoYu9MvtDIJ4/eZ7U4pN1aEevrbTY0+7+1LuptlyYjFYP9QSb5tXC81HMJ83Y+4eSyfgOJD5tjo5
U+uXgb3JFBlRGYQ/Y+DF6iK/w+2/3EPXybecW96NYWGgX2y3ftE4swT/seN4Z5XjLTTyl0Met8nY
oAjhumsY1pB+xc24FwxFWU9p30GRgNcf6OKcWDt+ud68aQyar0u2epNq4XhRgGQtxMCPbuAXqLxa
gXug4z/XuzGtJM2/lwKs6lsG8v988nfNmJ2dZUokFXuWOelSBB+vd2Oab82XKVTDWRVcwkgMCgLm
9btZurZth2kMmjdXzTj4ldNMaTWKDIyS0VjlSaB8+aRyWh+UKJ7debMxXpjmXXNvuRRixOKd0nKt
AS0TEHYmefcQtKHl8GEYjn7L7TLQp6FsGPzOKx72lLvypMzGP8U2/lOuy5b0vYhvW8P6TffQbMXc
1DlmP6/AdFvnWdJD/zLZYuue0LCO9WtuIOWKuRsw82rpD102Q+4ON1PbUN23Obds5Q2rS7/gVuEU
dXGDKfEK4qYUuqQfVr8P99fXrmkEl4XwJlaRqFqcmUDnYOzIYw0kaLR5RdJK98vm2O5mDYvqr7vs
bY4DsIFuoBkb72nD2R312KPgUG+/PghTB5qf1zVDRuq6NS1RNAgO2v6BeXRJPGc7Xe/AtGo1D2+i
Yi1Fmy3pvH1zQhT3fO6j72CJBDnp+XoPpnnQ3HzNGkXLIVjTplybXeZmKWhsIJfg1MepUhY7mTrR
vJt0W1uxmC0p4m1ID2s9JmC0CRxb4jPMg35xPfqes8a5s6SAMu1Ab5eADjZZVhtRzvunTYh4a2l7
a4tlWUFmnVaV6I8gvfaPeVm5x7CLgoSG/b8gbOb7AtSxB+gyfohnpz+GCgI3FQvaw00Tpd9xg3i1
VKqtUZRaQPHWEyBD639x0QGzNdjw04Z50i+6OTgIFMoM0EcXHEpIxnddMSf5Mj4NM/96fRyGsKJX
m/MS9IDL2mwpChs+ZpH4KsfotsCrX3Krwpu8ekLTa1vfq4B8ARdygicNywyYVpnm7aWTQ8A07/Hl
c36mWXAIRXbaltkSEU2G0Xw99rsGKBpEK+5fnsWmB8JsJ2tT05qT+yXLgz7Gl4eR+hD5UboQmVyf
TtOS0Vw7BHuA7LxqS3MXCIFYQJNOHvy2v4sZsRjm3XN6GOgX2aivc4QsgQ7wiso/OnRywJM/1Unb
CeTteMMhuq6yw1ZR2wHNMCj9QtuvIP+MEpUt9SE1Dg5ilPVhtz6CvModpi/XDWdYTfqFNiURYMMh
pluV9T3z2hPoZNIZ9ES3NX8Z2pv82tXUn/KmcLFYA/oQOPknKqftk+cUtm2OYVHpheVZkM9u5eVu
SspqSDaHkQ8rr22VEIbMp99wr1NEcyfA9+eLX+1x71D9kDX1/t3apdktvrP8dtnQ/LpuLNN8a549
jRzKA1uuUjJM8ZowzqLnPqiC7S7u4jBLti2sbbgj07xrbt6utI+pKhWkP4SXLB6Hs7MUciDM4pGm
DjRnlwwIoapBB13Hml3VjlGCOmK1b+Ls53VzmXrQfH6NskwtvFapXMb9wLzTuPL7Pp6frzdvmA39
4nuRRVwXAD+kEJXYTzQ+D6H6lI/ebvVCSyGIYXXpVed4lJmk76K2sVu6U+BUd4zWdxwAIRmzQ4Au
r4/EYCj9NpxPlVMqZ3Rx3FwTBYm5qvN3tLXp1pqa13y86KI1VEK46doVtNnVRdYGh4iu27hrwmCw
bdVN3Vx+fxNKVrdYZsiSuanq2ru88cEdVB69llrWqyGO6KLQ1eBFFFXuMFLDUT7rPjjuZMkcpqY1
v26FR3ElhaZ5tu7bYXjYfHl329RqbjxLaMWTBbb3imnvjPkCUGy7i/36n9va170YsokkWgc3dYbi
iLuEXwMlDwFYLS1WNyRV/UY6r8aANxm+v6jHJ58XSV1FHwPa7yane3Dy8uCVzIJHf3/9+PrFdOB4
w9yvnZeSWD0QAXrwXN6JwuLKpta1vbl0lyUvot5DtBh2lfsggCjabFqCpsYv8ePt0he+Akr/0riM
99z7p3JyaK9/uj7F769OXy8o5xDjWaMOflUMzn5UzqFWf25rWfNY8KSLxbnEHdI2H4Jp/u7mw03r
3tfLw2sqWegAGJ4OY3gQTQVhPe9A19u28L5eJb6xDrkqnhYo97n7amiOKl72FLTo1w1jmk/Na7Oy
mFkTRksaj9NP2YmvwQph2yqoFotbmTrQ3LYKpm3yHX9Jm2FNg3H6gVKAox9Wt5SjQIBEy7xQucli
EQZLyigueIsWdZnkDGI0S7w0fL1eBh7QtQY3PL7eH8p9PPc74vp3wWq7LjG870A6+r/u1A4rKXGp
uKSABBUQZdpevFbin5CDITAvgZ2ECOzeFdMDqBaCu2HpuCUGvb+n8HV5HCaZL2s8oqczg6xsn1Fo
vuK+CTP0NAhbGf37uwpfLwtvp2Lgsu4x+cWXnlRJ5fAkn4q9bO7m/N/rK9g0kMvUvYlIQ15XYLRE
HzO4vGrxvIrTWLa7tb7pntTXRZmznssGlxxz6vblGDwCSAkSRy4J/RBPzjzvhVyGP4Q7kWU8piWn
pWg34COPg3pOR9l8lIAzAheC514+fr9uL9OcaB6/heHACUf7IJs5uB1NVDl8ApPGF5LFD/Wtin6+
XhTeVFPTkaaa07wV0z5kYXQYQm5ThTWkCl2p2Q/UxOKMz2kTxa+t00NI01ksOHbDDOg14VAzjQq+
tXNatt4pGqPzGqtPVRUcrk+AqXnN57ex9+VAsjmNsn5Yz9GQzR+Dqmim0zQt9LaEp9d1Z/2K148Z
XtGSoUwgZ/1MwZF8fQAG2+vl3GLioo4IX1KHLrsGp50GZabXmzYsTr2UW0B8LkDIw70lf0ZFa+38
27s/I+e5mm1AsYuV/8JUhCCw/m+4mFBYCg3xDulaYOcSl0chu3MwqjNUXHAtvj2EnpW13NSX5srQ
Duq8aIChOk4CqP1kJImizdn1corP/tz82qK4281rzC0zY1pamm/XcyuGcF3ntN8GgEO8pCudJz7Y
wrlpPFour+M8ozRY5pRAhqVvoU4vi9+0IY8eGKto6X6FUq/FB00LQcvrigUZxITcOY1Z90yEuo9I
f/JCyMmPVXYfWkVEDGtZL/OOO7yeh7VCdF9ktIuZrJ8DufQWXIMhN+m13VFcBPG8IHd0jXgaAiah
Vz186ydo3XGH7677jGFW9HpsiFutY1NiVmRAT8W2HvBE9SNX9OROkBvd5sde2soCTeO5/P4m187B
3Lhg/5xxXerdqyo8Er6mY0wS0rf766MxLGFdeiVUYxktwofJRrfflRFOR/1aQnbSs5jL1IEWAEK3
Un2eeXPasmkv/NeLGieoX278fM3l89XriZMFcwpW5t9qLnYRE3HS9jaKVNPXax4OvQNgUYHFTuOM
TI9jN0XJSMfqUDr+TbUDIRQu/jvJ2zQ5wcLhesvapiiQThzGfnokslwBmTxO8+yMAMDER1ioRaT9
ByLD0UcllskyuwZn0Kuvm6Bs4w7FhmkYOGHSLjyZwi5dhvAuk8EepLhuUje1ZSiGIKXXY6s2d9tS
hXNKe7GXS3y3VdVp2twwkcTdk3i23U2YOrr8/sbvSDX0brwgrkdb9o0zdWIUj+f+WW0RLvxX/yZI
ka+j2aiHq1KIH8wpg1Z1S+kntrBvqxucRdv+caiN/4Thq99JwTqojU2NkxVhsaa89o89J4dZVB+q
zTtnZZiMbvOPKtTOo+q2+xAdzsZz5bQbLdd085pT66lXfqHPUNT24GNwSR271jvbykm+oX3afSXS
++pm+R2dbKTXhpir49Pakcg+EDiCBiOS33KIIgWKy1/IKLed0HWUGm+60B8dnASLmh49J34Zye++
GS1ryvT5mruzQrjlsOGlOyrdA2SXk60J7/kwHrbMBpUxeIcOU1tnV0hv85Y0bP9t2+dQPkrvxY/v
pvnf6znJ1MEl2LxxP8/lvgo9TAFfPwDuJeZ2l0H9ZCInH0CZ630YApdefR3GMuzcdsOmOiv+gEj6
FRTvOzVH36FpdKhcJ6nL2LK3MixYHbfGaUSansBejGRJyVgS83G/URtOytT85fc31po8Z+LQllpS
4XTnuVmPVRg/y9bGimVqXsvftdeWQ4Xql9Rzg1T28kNdLPuCdbdt2XTdlBUP8QUAofj6QSZ8GRNX
egmt9zH9cX2iDflP10FZ4tGTkDddUuVX2X7oKMhdHavkrcHd9BLsFhLBPR7nlnSD8E8+x0kVAdX3
sjFuWacmX9D8ealawSeKDmb6DwHJ//I1Kz5U4Y+Y3Lh+dGCagmCsO8XogVavufNn7D9n1kRqWDw6
Eo2VLGBBj7advjxt3vq5yOpjUdvoCg1zq6PQHIAhpBguma2roO3UzgCFO5uNscjUurb7jiIRhWuA
UMoH5wncGY9bbztDmOyi+SxUuKM1aJAD4FB/ql4dwS3x6Nfitjs0HXcmal+4VYjms6k+EKLORV/s
2yY49W74KeDgUbjuW6ZhaLvvKm5KN8viJa0ziWpq4AmSeAxegwJk0dd7MPiXXksd0iz3KInXtK7r
lzZbj2ymX10lHmbvttdeP9D23zO+2O8UDlZkdU7g103ilfwjaZyIav58fRSme2e9cNrxs95fBIIo
gRqTaslPAV+ox/hBFME9x0OGx4p97HV7Us/frvdpSHA6JG2I8cw/MmzDVv7D936uYzrEHLxtXYIr
7h33bCUZpn60ZE15HEm/qVa8E1aHrT44gia0/8bYM81fysKzLDWTCXX4GVhZ2n6KMB6nUudA0bsm
Emfc98j9UJZgbhs/9aAQK/PmEGT013UbGiKADkervDhoc9oAXtkP6jnsXf4SBq5NGMHQul7m5NRd
NDr5gKsxz5kfIoSwh6GabOpc73pOgD3Gf7cFHiARKqNll5bgBZ6nCq8d6qsI66c1JJbU+u7Uowst
ihVRK1vWFV0ag/bHey6CLyN5KLPUb1/70rbdN3Vysd6b7U2tWIbbtaZLSSX3AeXHpZQvPuTuOhl/
rKLwG6gobDrl7yZbDEiLZwAPRVkcD11aS7oDLykXfhJ6eSKiu9i3vKCZ5sX/73gGHkNJpB07VGCI
o8yrXTWTJ7aREx1vUqPBMLSINuHOE6Ix6CIGY7OPusQpfpLLz635ft0t3g37aF/bkwgAotaarB0O
APJum+hRdqDrEev+evPv+kVA9fOFO0fu5KCELJXj58GPniuv+3y9ZcNa0qtfCm+GNRq3S1X+sfCf
GcTe+vHj0Kbecs7Fp+udGCb4r5OF2iZSjqpLRwp9zqZJugKyKvWJtx+vd2Cyj+bZOUpFpgEMr2nE
o9OkiqfRJbctTj3dAldFybj4fdry+zH6kIXFYV2AR7qpiD6geq6NXdd3xqrs08nJT1XvJmvd/1Lu
ZDG9YWHqaZYxVhWRj+YHh7lJ3jpOQia29+vpdJPp9aQqZQg5EsjXpeu07YJuPuC4bVn1hrWpQ7yB
7+NbNVR9mns/ooUly/IonNepyHaRf5/bWIMMFtKzaBaNgPmWGEDmADXUyV1LneNmlQw1Na8tTQq6
Si5bNN/w+cj95RHiFCd3sN3GGla+Dt32WBCXY7GJFJQ3Rw6V8Po2GHFAdeh2u4HxhNeNSItJQBrs
h+c/xfxH0NpUnQypRVcIq/2Al37XipSWcUKWF7d/nTcnUfOj6i0XbybraJml9MG1seH1N20bkigq
7iCOdMspHdbRMoooRu6uSyXScXUSJ2pxCfo0y49jYQOlGoKmrhNWsk2GsVhF6tVBAeLtr4HM2mRx
HTdpSW577DD4mA7kFtDKxAs5euFR8ScvfKSX8K7K1xeeAz+3thCyAa7lNofWMdwRIzWnLhYrAWkd
n59V9dL2L2sHSeiXrXq5HpAMDqeDuNuu2HyOB5w0Jst+m+KEXv7WNiivYUnpzCQeALC4o5YindYJ
UrXZyxQzS6w2zLiO3uaju4Q1BDlSUCi/VoKBvAIlnWByPY9NbDk0mD7/8vvbvWPtLgrcCyLdhjEJ
M34MKs9yxDYZXtsqRk0ZxIX0RMqqDMBXMEOCFRu7+eNt86r5ctOEvR91s0jnfjyN7nycccERzTal
VEM0+n9d+BvDOKrL8iboRJrNKpnaf0b5Y8hXlKr8IL1lfk0G0jaJAw+6wS04DJS3u6rE7ZiS9zPN
brO/jtGuPS8AsRNGMNfxXdd/rCpUYdi4Z999MQmojs4GQq8YfTwypb4Ydij8P9drt+PbkOF2MnjK
oLkgg/ngizk/XJ9uw3zoOG1RsnpgGUJ3HIdJT/mpherluBE/GVcAh0llmRSDQ+isJWxi7gjcLeK4
GJMsHE9K2rS0DP6ss5L0OHM0asAQGNBgU9jfKd/5LFc3CUj59bqVTF+vufMaDpPPLjm03FoQvoY4
39gSnGG1/nUW51ws64D0H1J3J5T/ja0UZJc22KTpyzV3Fo7ouXP58qb/TqDfueGsf90mppWjZeZp
FVnH1IgsMyx8z0OSVLSG9BSUonYCz5ZZm52v92RInjpgO8wF4GUjnEK4L0ThgcQHp9F0D7jhmWQ4
XFqAku/PxF+SYNPUTz4gSQLXVV+4/7MrPjL+8/oITE1fRvYm6kHlL2RFPWCD1H+l8s/Wf57m39eb
fn8a/hIBU2DHnP0RjlXlyxN1psQh20eXslPmsn8ha2uD977vZX9pgGULAC1OCOso71/e3wGgnGz+
fpSWp6r3C00Dwi6me2Oi0BvlIsZLWO3DP3XQo863n3cOB2MfVHPGrtqFgn4UK/8IPun93ICptaDd
6TYjav4d9j34BHx03gq8BbGTE6g0XPyTXLaDZH+ud2JaBFrirni3rXSABVdvTTaZn4bGTwrXprz5
vpcQpnl6ARCgW4T5kG69R3BxND9NUf8gRnl0a/alBrUM9zLLrtw0FM33e3eUomjQVxXHh8VZT0yS
U7XY6FRMa1rL4GUcTsDXVEMKufPXdlbxQcTyDpVcd1EUJuBny3fXp8RgMx31XU5dMCw5dpk9f0Ju
DcpiT4NHOfzyql+Bb7tBfj8G/6X4JfKRqWDBhnMIvZ07Z5+hyfjt+gAME6GDu9d68KCljsBCQBc1
dRMIwF6d3BJaTI1fQsEblyxLutLNQePLst0VY7svLiTZuWsJ64ZZji/dvmk+bBk0Djiaj5v+hapw
SFyyAkGV3Tl989HPmtGyGTd1pHs3E3lDQ9i/CpddzfbxkjD3SyB/CptCoslSmms3IFFqemAdUmfh
B4klVHTjvT/b+LZNzWuuHTmSCQfRMQ37XzHqoArnmdyEOgmIjt7mPp0Bg8anb+O0y/EYRMoHFaR+
bLmqN3275ssziKrdYquHVDXdU163h5LPPzZqY7A0NK9DuJ1qDQAUEANqStu0kMtjHYS7lRWWr2dY
i38hmAKiK3MF3QhF8rAfUhb/7MfHuPwtnHOxvZLsS9inzvT5uhsbkqsO4u5Y1DjC7RDwQAkyy+Io
ABolovtOKra/rQvNmdkw4PJ8gqGcgieMtWcaNnvZNYga/LasoGO6qZR+tTB0EfT0hUXVp66cX5yp
+3h9BBd3fW8uNDdWxKkhgCSHVFLQpazVviTx8XrThjyg63RxAmh2v45DmtcpbR4AdObhYzlgl/Oh
yWxExIYwRDUvJnPVBW6mhpSLl6H6zMFhrZbDgKprmxyGyUJaWm6IS13Qpg9pXRSnftpOW2QrVTX5
mebGogT33SpmzC39kgWfouknr56vG9/w1Toyu2WszPsFTa/R14jKBy5jy6OCqWVt291LFwULOD2n
PW5rLzuvOSos51mDPXQsNq8UreoCH537eH++H4fztloOVqamNU/lKuprPOUMaYH6I1+6idM9N5vt
vtNkk0uvb7JuPRQENPH48HYOknVkZzHddpQluuTV0gi2ocxwAPHCz4qLHeGv9a1G0TJs2cgi8toV
n509D/Oz6/2pbTHeEHx1oatty7I6ruA1a/nK4nMw4CSLK6nIykBuiC46zho3gb5sfHx7UHzx1aHt
PnrFkx8/9c3dNtrUkUzzqjkoCtObyl3RSRy552it/0w8s7iRYUHqUOsa3KPRFmNBrvLUsCO0TKP1
tpShA6trb80CUsP2YYkNftk+L8R5nMrs5XpoMYRcXe+q2UhXzxOMUrTb902tv5esOFfRtsPd7LHp
bFh0k4E0j5WzJBcdbuwSWpAKh9l90KkkDsvD9VGYmr/8/sZlRbX5i9+h+TzuE2/6U4xBUkG57nrr
huWvo6ZZzUbQDl62OHkPblGwznq/w/F7qWyAV9MkaK7bLN220N7HDrAt7vpAvqxZcQzCaleMX9zO
9kJnGoaWXSMS5Q2pwiH1nO5uFB8hE5OsM3QEZ8v1kMGLdWxD3EbCm3wXDkbcncryQ99lT00wHTYG
2fW5e3Rkc7o+JaYJ13xZKE69ZfWQt7Y/LW0+ld13FY+frzdumA4d5BCrudwqhXEIrwaPcZDvlE8g
E4QrJNBF1KgysiwsQ0T6C/MgingqZ2Rf4bi7riB3s7wJax78pWCVr25Ewcg7pCO4zfv19+j9aYKX
+bYnlr+FrOgqq2pE8z1QTE3wXI7Dgyz/vc3+mjeDYi3HFKBxMhLc7U/zZ3+ev6LYH6SSwOVEjmWH
YjL/5fc3UWMTEOkgOUXW8cJDRdYvqxNbXMHUtObRY8n5nM1oWqz1oVf9QzvYBLQNbqyDpvGYSNbJ
I7jFosuhHfIEMlknAuC3VNX++gSYvl7bJVM34xEJ4V2B+jSCH30BpcP1lg1+qytWddU4OH2IDVBf
bIdpdX50y/ct2G5LwzpcOlPdOCk8DqV1vO3LTOwyKg9ym3fXP95geR0xXTHhuzV4gJHEnmbPzZN4
+KNC8dpQ29OiqYdLRHqzIkO8s8ohRg88diGWkRV7EIb+iNt2x+KbxAYDolN3uk0dx16Ns3nHl1PV
eGBYyF8YGyxnFcMM68pUHPcwG3YsGIIrzlRVT7MY9vlUfrw+B4brBh0+TfImClwS96mfey9g3noe
mfOophDo4DDxnfBYV+IIOawv17szjUbz42Zx8fgHftiUrZNMWhdVjP7WfaLtaquSNCQbHdbVOLXT
tBd7ZbG7izbR4VloO26zt3e4c8rz2kbdb3BqHd8FuiDuYt/YpyGKdcqs+7TOkSXamZatlo2Hzs02
ASKWdAtj6Cx/Ef6nMSx2Mvv3+iwYbKRDu/zcYdVa4ImuX741ESJe9MGlX5Vsdttiw8sbxqBjvALV
R2Apwxjq+rIFS/pmS2R5p2hhCaqmQWi+HTFVh2BlwTMmdNnbY1vQpOVPXXnwIa903U6G1apjooFj
7+p6w0vp0E37qG0/zCs5tfNoyZemEVy6fROd+tJnvnd5CZ+7/lM4xKdWFT8nvAjUEzmXYX1bmNXh
XkHtyLWc0A1A+UmPWshqq57WrTy4eNawWMrgDDrkaxsLUAcqWCrmnxY3f5yJrWTBsAn2/f8aCa7A
VxkVIoV8jdy+1fWplNBmdHFcJs/ObXgyooO+/LhgnsqRKOYhO/FMPrOqsqRoQ4TV4V4ZHqoWp0FA
2lDNSxz6Na7VuZvDU1QNp75DgFqz8eO4KEt/hkWrA7/GdhJCuchHK5RpEc3P5UL3E0rybvIJHeol
gmqS7QxLgV/iDrj7fVf6KOkJLIvV9PWaV+dOSNtCIKpynxw8Uu68uj1P/k11TgHRQV4t7ee1bxGV
wsY7sIo/LFt2uG4YgwvoIK9hXjKqnBLeHKIAKWCvPslthQEmq1z6fBMp4i7ALe4GTCJT1QF4h2k/
b/MHd51tdzmGaP1/gac3HQRZ5UX+JeMUwOCEQ1MnzgLh5IWeGi+3PLibDKR5MpB6dKwIDn2841vi
ugyye95W7q+b32QibY+dl17V9hfzC9HfAxl4XBz/OaTi823Nayl5aYvQLwM0j/0wXgtB2bfNSRDZ
mKAMttEhXhMFeWUYqzFlMuoTF/DAQ+fQ3rI0DbbRMV4SKC5w6rhjiir8pIm63eINh3m0FUkbFo+O
6JoAhK6yxhvTkYEWZIvjX9s6go+79PozYdtNLLsB0QFdC52mcqromHaquSd4li997/Ow2Ag+DYlG
B3WRHFUkW0TQ/KQSFZ+b6EnIHwXgGUNwamxbL9NUXBbAG0cjDff9lWSwlaiTrawTBsHk2LMpspma
1/bX3ST6KlNoPhjWx2zBW5tHv0+9us3JdNWoQXWcE88ZgcL4Etb/xOWXbf563cEMmyFX89+Bg2UE
jPh4cS78JAhp0oWQ2YvP/fSUdd9u60NzYrEScMzk6IMACuo1Lx75HM1tMkBZZfr3ehfvT8BfwlBB
NjtbXrExLbNvIRgJ60/1YrGQqenLwn2zdDhoz+LBwfqPWAeyQPcQ9PXeC52761/+fgiKmJZ5O7/t
2qDAl2dFtvcnklYZe73e9PsBAmjw/365783umJdoeqbnjOxI/GdSx6m3zKrJLpff39gldAECHEvY
pay++XmV8O53Jm0b2/eXJcSftcaVDGW7xSPUZb60yxcBVUlUmA35d1LfRJIRRDoN5+yUq4Nafaz8
6Lua/pTrN9cm2moyvJZy4xjckhHF1zfbB1mcGlTFLvlPFOZatv0m02tO68xO7W4KMbPlZRLyKWHT
z2WyUdOYWtfcleCEx1BlA9urp252k7F+WLmtItVgGh2IFS2FR8YYVpfdZwpGHdHs2+y03gjBinT6
zXgdvYkFpUwBd0l84MFZPp2vu5PBU3UIVkhH1I80lUxXOh+gCveNKfemG79IZ9Wcu7aN4whNl9Bo
Up137uqfOM8db/twzVP9LHcg1Fqj9arYETY8zW3+fL1p03RqfprRqucrCu5SFzDReHmUuG7o+b4K
bjqrR7GWWLcQwpBxjU+n5SvILOPsty+++/nD3NoWpGG1x5qvbn1TB3VZSOiBfBXyyWHfJvpy3Tim
pjU3vTwGL2RsZaqiZQcanj2YQQ5ebON7NTWv+WkZdD5u/blMewbsbBHilsHZdl7LbQgCQwc65Kph
XG7lJGQaIlv3/QB8Aghf69s2TYiH/43xi6doMxW9TEH2iWLBaK+64nu75j+vW9+wNHWoVYx7x7Ur
gXmAltApm8LEGcrvQZbvpLC98Ji6uPz+JgUSMMlOQyvBHzRle9fPUmf9H2lXth03jmR/ZU69s4cb
uMyZngeuydRuSd5eeGyXzX0H16+fC1VNOxOiEm3PS52yJWdkAIFAIOLGjfWuxcDQOJW/XdbirT1g
f38iQm1BhDoZsKG8bUH6+bVqWifVRXfgWwpwx7dJEi2eB/idGMx5VAPSu1vdQr7VdUEI8sY9zuOt
RrSy5iNzx8NYoSfRX6Vvc/Ok6m6p/V4YwoOtaBwTU0uhAiMiaFLr6zI2LghwBU7/rfXnzjCmExfl
bDUUXYO5S5TSlfQ+iitTkHJ+6+O5M1yYQ0JNk51h8ysDfKrZcyy8yN+4sHi8lTVnVQoaJXps8vSp
WKpnKomywG98b54Gs1dGoKnR3XPcpM9q9m3InuX86bcsngdcJfI2JbQieDXXnxKgofLysZR+M7Yx
uBNL9aQpcxsT/5RMNsM57jH1T6dfZKPXw8tff/89CzTC+YFNUCNq2rIej1Zx6M3RQa3Qx5xobfHG
dnEmawkuy3nj6PIYLANTVbIFxBvoJh7sw2zY1EuRrPISDBE9LEmiCCz0jRNscDcwOBgsM+1MDNwk
drT15FAv1bsOfV2lYmEydfbxsjpvGRR3DRNZK8dYMSh6cqob21ju+60PVhoLXllvfTx3jBO1WVRi
YjRivakHjNbxR0U9gMPX/b1vzx1jrclXE1wA8BKK/ESG+qOZ0E9VLAL/v7HXPC6L0jnJANOhRypt
4WjUN0CTfaq0rxgTJer6eWObeXwWyh+d3A4QYW0HO20xWxlT35QwH+8qKxNswhtHgwdprbpZqkkC
GeDi/tjVhpeOM4SNiLjI1ZxgAluvih6Qby0Z+/uTexNg7rFXqglmW/0w8m+KPriZGdajiHT6DYPi
iWkIqYAAyBTE1BjOPllKmMTVfUaLT79lUDxWSyWDUfWyStG6PN9jmkAwVuRpNkUw6Le+PXeodS3t
QKmKj8/m7E4Bk3ipPveNiIjgrU/nznK50TyuE3w6QOJPslxdl8vUOT0Vtb2/9fncYS5AclDnKpgH
ZuVTJv2Qls/z37yQ//lt+a/ke3P/F8p8+J//xp+/NSD3yRIQMJ7/8X/u2u/1I+2/f6c3X9r/Zv/0
X7/K/eZN9q1vhuYH5X/r7B/h8/+W732hX87+4AO1SdeH8Xu/vvs+jCV9EYBvyn7z3/3hf3x/+ZSn
tf3+zz++NWNN2aclWVP/8fePoj//+QfjhvzP04//+2e3Xyr8MzfNyu/8r3//MtB//iEZxj90xTJ1
w9YtVVcV9raev7/8SJHtf+hEt0wbdLsmfoYqXN30NMU/U8x/6LaFgVIgOzJQ4mNJdrAYv/yMGP8g
moVxOcSQiW7gV/74v692tkc/9+w/6rG6b7KaDv/8g2spNHTdMMFWrumybumWrfO5NGA2Msybs8eD
fOxu62A6gGHDiZ3ST/3YFc2EeynO/GxPYNIsDSTJhon10G2Nb+hVN1NdpDoeD+uDfuw/lYHkqtHi
xs72BTz0oeWfbMTf2p5pd+7KXuTZtmHZMtjoMNSJnxs9APioWnNtRzaISn3ZXa4Nt3Onr/o9deRv
8ujqgXyI3UXggl4qaCd6Gpot64ihse2qDLfPj8uwBtLqZVvRaHZXt4+2IA6Tq+0ALv8oi53E7d06
jAUX6QvPyqlQXZY12bJtFBywjwY/DaI20KJD1JKGfeN0rXsz+iRojjnWWLsCDHNS3OS5/YH/uvWD
fZ/6pV/cN14W5P7wS7cVwO34JiqBkVomMy++QGHmiUo6VEEO2ZoaH9Ixbi0HNF715pT22lRelpL3
TVotqU/R41YIUnwcGR0Tr+iWoeAL6IoOI+CcndUDnthgIudVHtGoDqpwDKRwChNvFEk6v/qZJGRB
DaJpYF+R1VcNxo3WYEoJakmHwUcByR/8/B7lMPQx+vJ9dT17xG0/V4/xrYh6/pWB4bzKtqIpbK8J
2MnZFzu5qwclpistcZB6Lw5lv/ZWw5USR/dmT3MlQCfd4aq+EZ5f7jxBXyIbmoxWGZnAvnnwQZtO
WhLLWFkaVO+r2/iHGcw3yTEOSLhmTms4wBSHElZCcI7Pry2sswZvaBJVVTTsqcW/EOIE88GM4kXd
1d+eyFV3E0eZi+dIJAeqVwTrlfmnQOb5ExAy4awIJm0YGtFMW+ULnVvVo63TtMZDeU0j84MdJL7t
9j9Wr/bLY3q0vUagJa+kjQOjYoUN2WLC+cq2ZGTNNpvzEpX9QweQvA1E+5KZApvlt/AvKRpzi+wa
4TtL03hNFmkbl2jT/6QYvEauVQu1vVEWyOGXj5fDvseJhWKahJ6nGeR00qPdFo4happ8MbZTf8ck
EJkocHq4LW0+Nh6KqhkkTIuBk50883H0s8PwXLmmmwf0KoM5HqivueWBeXi0VR5EyIy9/TqVz2L2
Ew1H3cT1Pk1zlGrv0vS6su5sLbhshLx/4VVEHHAqYlHlZrRriNB7I9SlD4WUOWi5dCfDctJJcGvt
6qMQnDXTVHSZb8Xpm4nMctfPkZLE7lqhIqt/s7bvlzUSCVHPNdKXnOTlAiGxrQ1REaeq382J/qik
gxn+/0RxEXvTZ1Oj6RBVqpub1F/A7I4RHb82FNswXrYIgZ2pm/DEOh9izHm2jLLWQCE5avM7Nb3t
xuMqBPa9TLZ9Ze0ncrjzFA/wu5jqMEf5tXEcnM4tbkx3DliwpjqZZ3uihp0XuqFLErk7xpzgcbcE
EjH4O9yixK9cwAve5Q6mQQoChv2zfKIdd5aSOMln2kEWcey7+PPkyf50R4P5R3boQtsnYQaG3LD0
J9OTjrmfBI2AsYidpEvKcicNyR/J3hZ8gSx7sFU4j/Jzqdwq1lM9UCAfVDetv142z1d3OGc5PGHn
LBttPjKRy93G4oc2SAM88CufOlmkBk2Q3I1XuSBK5ENw3l75Vp0CE5k7MkCq+tBGlZ/4CBE90C6M
zugpfh/Oii/Q87UT0zCrVVaIoiAoVHjqTSKXdaaMLY36YPC3j9IdeOQOydF2aequ31jAUnn9c+KJ
sBM7C3wumDMqwwDBmAzWkihvHCsEU9cBoKhD4ZaOdNN+kY7UlSLhk4N5lXNDOhfKGVI2DAUj2aLR
eJx9yRnD5Ci5uoPpqWHvZp4kaITd2c8zebwVaekUazMmoeMWlF2YqVs+Vi7osu/YO2O9UgRVy9fn
5FwcF1trqWInvY3NzKM+GsIq7P0uoqHIIfDvUpjpuRzungAWq2lW8LBH8Q2ir69AGrtFtF6rh9T/
N+J49mkXNu0VxTAoBYxxg7TyGtjmAzOSOShve6d3Je83juC5bix0Ogkc9LkvKYY10mj7Nnmbh8Pw
gFkaB+bKs494jwmO/OtIjIlDd7smm5pu8XFS3qXtomsTjez5h6mGUvxOcMBf3+nnArhzFjeYaA2m
Lhphnolf3w9h/xUdf77pNtfxRxXXBWhFRFQNu04FESwiQFVRXmGAZjuZltrWaFT1X8f4kU4/Cima
tffj+qdAu13bOJHEaTfMWZ/ZHSRJB7DLBpWfB1Y039th7acPIgbY/eN8Io1zH5tcSOs6QZqGgLZ6
l7q5p98PgaU4oLbz0uMmqlTvXPPYPQs5INlG/sfm6zuFJBlxPK00SiPjOIZWlMFV5U7hleL8z/5a
/pTFhRSK0eiTNCk0Mm76axIMYRaan0cPM31xpRNPsHP7NvJTGrdzNqaHq5Mm00g1XbQJHavDEE6H
BfcduPACzEbQA2adsyM6cfs3D8s6gQvMsjQ+KEQoUYzI3MF7PU8ezoSneIqDHAzFLrLrrr6loagr
UCiUixCHRDXTITNoRL35R3O7BWZQBpbX+/NHarmq14alqz0J1nj3ujvRlNvRDdW8pkCzXaQ/KIH+
vvQw19ZZXHt1epjQv+GqRQK5TdXKslFzBQdkCVYfr8tQeWdcL67lKH56VD6pAgj4/kV0oiB3IJtc
NmzwbzPnNvvxsfYat3LlR3b8s8fuIFhOVvV6dRH9lMbf5sMkzdWwYjllxNwjrJU6myuF6uG3Llhk
YpHQ0U0FqRxeL8OkZZ3UY4QxMI/ZQUNy0v5CwvQgX0me6Km8u4on0ngOcGLRGaieCtIQpWzXferE
sBPjTnExKrxzUkHlVSiPC1MWs9EMkPmM0YrcgOoOyPriig1YsqgNhbvGPo3ftVPtmNs7udClvl5m
Y4N2vbd4kpO61TPx5aD2kzsRR/tLU8wrWQYyRUiE2UCMcnXTebQ7GhvtGDX+FpCg8JN3xIy0YAzR
MnqIg6r30lu9dNVgfkQuThBu7l31qEj8Szq3rlWFWQ94s4xRmb/rt69DFSyiEdYvfTmXNORWM9Mx
vGYxsHe9twVs79DnFDCfrXt4oriqYyJyz3A9iS6Mvdj2VDnmek62Md2GSVYoUy5CKukmC0mIF9GN
KDv+xhYir2hhzpKKQsG5HF2KDYr8PY2K99ltHbVPdaRDzeVD5ZZXva9/kwMrMD40XuoLzWfvTjSM
n7I595mjVjXleYz44m4L5PeD27ha7Epu56Xvh2DyjaAN19gdPogW96Vh6fW2/pTMORxZ7jq1riA5
eT/j6al5yVFWrtqDFrKSRHzV3JHc0e6FueO9C+NEY4M7MCBQ0VNDttmLhUUc6SMGjiXh5M6egeKP
GU1LKHDiIoncIbE0DZMQa0hsfOMhQdBh3dsIODaXZTD+jSfn/qH818ryJD31NFktqBPxTnpsM4c9
yxq3cIeAPJguOOd9FFzEfmjvVXG6rNxhwbTdNLU6KBnfMA9be2BMu8rcza1vWfBoe6L61r5P/2m6
PHxHqkkPJkSomV/rYRyy3AUmGj3bYRPMH4Q31q5PP5HGFv3EGdSMkV5toB+7sbJDhlc8ddZAQ5Qh
zBmIZHGRm2V3CNsSaNYhxtg8cpAQ07AIQ/ok0mt323Ddo/bKKkh8JaVPtwwjxwDwpvK7GSPCChGR
5/42nUjglFmtYtF1oEgRMMFxe3mwYfSUT3ztqPnroRWRGewkRlFSPpHHeVM47DavcsjTw/G96mc+
2sR1B7W32yJSfBktcI4oCbLvyzDXAlUa5sN5mGDOprXpZo7wAsRYjuJluItVH3cxHr3UX3wkEM33
WSDy3jtpUuj6Uy5/+S/rWCQ5LZjcDYGG6dgH8s12aOu0j6w8RX3zaF217/sv9TtkhQNRx+ir0ipL
y9jE0hU0pNpgp+ROxUBGjbQbHaNqblKMoknj9H5TdLvzhtgwEBivRv7U6LI6oimnIetBTjodw6vl
qhAxZew+XE+/C2doIKExu6EaRmTa9CM5pI8j4jsNASVI2kVx+d61ibcxUg2gyCCvph9hJtFoNRZk
DT6Y3wdsObs5K3fInSGYPSCkH6pgPkiB8FW382RWZdkgim2x8j4fLMRNuaU67VjkPPssTFCoU9y0
PnN7dePmostrR9MzeVyAkMXIIyUT5KVRrzqbx06wjFz0TYfacu9UiKArz76XEb2Lnlpsw7gIAVV0
nCbbMFXV5CuumgoihlaZR8xLdfWb+CZ+0F3Fyb3pUMxuEnXXGJP375Txd+K+U7kvRn/i6mNadrll
Qm4Zsdu6COdADyrhVu643jMxXFhQJgDpLtYyRgYm9HYB+k2dy4GHurt3PxfwxTWfKAJqxKUyNEgA
EGFy5PeaA4Tr5BS3WubIOCTb9RBK7uTYN9ZHdXTH6+F681u/mpwuIm4hdBeiheViBClRum1U8H1y
LKx2YAs7RH0otNldw9HAawW3hCQWP4Foatd5yZcXuA3uz6i6NdwyMIBT9k1E8Pnn/IrlcUXeeCfs
UnEk/08q/6bVMAF22sxtjLJ8AtqQ0Ke4lEEnVTZfL+/r7rbatmoDCMZAPFzkbKPjw5bHeopoCpJs
O5Z7J5vt9DtqppqXtZiNIGmVJXjp7VkrllPRLAMwX51HI2wTmMk0rUAmwiSuTVpXrgSP9L1dgzs1
VBBKAeHBezapUaicT6hc0FH3zeR+tDqXVj/GvnMvr9+OKkCPACljIM0BNBZ38Oq5VAgI+tfIIh9j
ct+J2OJEn889WJeqNofUiteotb/VtHC0SXD9iARw58hum1zbNgiwW3JtJuUtNSfBdu8YM1AuCOhV
BVAmlOnOw93EqlX0ACZbNMQfWrlwzBnZShFZ+o4/0CzkywAfsjUCeM25ED0eJ7XFXPto0LK7LmsU
d2i0yIqrrzodDHeey6AzevSzC4FLOxG2hh5SAlQYcIAm37JW0NLIugp0JjNgTZuXmfXyA4Oha81R
gKNaHMVqs6jX1vx+VMEREMgYsvR5JH1DgxSMgKLmob3VtjVdkVlJFLRV3IkeTQQU8ygvEc2Q3tCJ
I+fo1kUoednwBWL4i03O564B+9ASpd0DmB+X8kcnavHeC78RAf9LFX5okZmB4nEYIGPwFRRHEgfA
JT+53lxf9voQY/4EXmOvQgKBQMYiQEDozVsqWeNMkTsIVEMGE8BsW9CxRdQhoRRWQXZXCbzvGxr+
FMgdb02Wmm6b1yVSkDKp3rGIRHKlLyUys3NUeZInCoR2/P2Zhtxxp12XbXYPDYnSa+9pYlhuN1ix
l2e55gzmoqEK1Immce3byk8tmQ86iR1iKYn1qYbQcb0bC0+1vtBcgLHYc2NIWdomK0TCyXB6WSDW
BPpMXaKKXKkzzr2gFVj0+ZwKhaFamPGhLFE2YXMUTMMQ0SDvLtKJBuznJ4vUYuiDtOTQYC2PNYgp
a59MT5fPrEgJ7lWTouEMsxqhBI2jyb5VTIGj3ysTaae7wKzvRAeDTFMjMQHEUXtn+sbqDHFkPZVX
i6trbnpgyRsRtmznrtdsGBcYPFGtNfkIrbDQ8WysQAOmyodVBWBv8oblLs5EvTh7udUzQdzyUTRf
td0IQWSlbistfiJr7lgmDhk8a5ScusQZLm+V5W7BQ2pubb9NU9dcn6TmmSY3dV87Mvmz7UQz3fbS
ImdfjFt2huKLF5nCdB7aa5bRToP13nxYfOSyhYmCHTtFdcAyTAXdU7bB1x9HJFqNygZucJsfZfJg
FLJjLO9/2VDPZHArPSVabpsKZCBoGM37OH6+/PkvdGPcc/BMALdiuWXUtbUuM24Wmjmzb33BMya7
qr0YYJCxRKqxdaiLIuOfLNlRpI4o7t4xWuD3LdtE0KgC3sfFRDEZ2yo36BwVSaBrs2PGsxMblWNP
oiL83n6pCio6BE99DUH3+Zkki2mkVT8Aqkjebc1hzT7T5svl5RSJ4JzjKMMx5hJE5EbmlL3pKANo
Kj5eFrJ3V+q6JWPZAItHFMkpAoJXq24aRKqzW0fWEVXFTwBNg9bdkYPGWw9L65BIIJPdv7ydoI8G
RSkg4lk4db54ZZP3aTJoTCZef9eFH9+zbEUXVQF6/USvvjdU/CmOW0ja931RxxBHnMlr7zMfM0Mw
Rxp1DFY9yR/0yjEFd8JezKPrKAurFoCmMrgWz1W0h6WoesvGAyB1lmDxUGH8LAHpbKCiDziBuGD7
8omvFvVEIhf0rHqarWWOjezQ1aCWTvw9WYFR1DwW/Nhf2t4ZP05+5mbRmKHEwKBtnSBc2MuyQmv2
OARtuK3yz4XJNBYQnxCs9B2KGo5yAGutZ0Xyp+ETQ3arTv55xfPeFdjTzltBJ6xtBy00EMzfVeDt
mquizbeohp8eAXGjgEYykFvmac5lWXse5lQU50NTYqeLUmYQ1UfdFpb97Eqzr6SZSKedqEIH/lLT
dQRf7NFxbkAKWDXntcITWL1htRNWLDZ9epWEmIYWlX7mpQLvzdKEvP0QBFyWjt4YAy0y5wLVaajX
ZcHejSuMZH0aqncGpmYrJJwsjLgWcQ3snpBTedypHDAhyBpUyJOPGabK+skxc627JmIQH1wRgfBF
ued1TgVyK9qmoylNNgTm9nMConh7/FMrPhTZUR1zVzZ7N1d+5MYHq00dNAgJ9nPHmRNc7KqsK+iv
QprmfHXlSV7a2UrlSGru5OnT2N7J/eNl09xb0TMZnAdA1bTBiDnIoB8nzzoWRwYrtW/MUEP7WiYs
7+3kBohi6Sbra8RVyHdTT1Y1m3ZXyXjW9Wjamg5j0EXqQZQr3F05ZAIYYhGtW7wn1dM10UdM7ImW
7JlolaOO4SICRO4cNqTrFaTqCBpT5JeVPYmw14z2st40cjR337McRX1VtDc7xncmgbP2SrYxPUCH
BOrJwCQO7nboD9+0IyCJvvHudwzhRB3O0pst7rEzvRyBMZx65RQqqPUmz51XxHdqUKH7SlQQFS0g
5xb1vO+1XIZEczO9fui9aXm6rJRIAhdbgkVfWkE6IUddiaFfdysRPEV3zexkzbgqyiKNUtHU2KBR
8pf+cTOvlFrwkNu5O85sgMsh2dSOaZdgkXLDcHTMJxmom4BtqGkFuuy4coITqQK3gEtY4VuE5y1V
dPBJyVEzZlIVoGnOwh1CsykGJU1M8MLqtMLdlI2Ai3VS9W+Xt2pvKdEdrSCwQ9cjMj/nvm6TkqxY
jEmOtopESH4ynoWo08vDZTF7FnEqhtux2iRbh6QcDm0PFH3T+rRUgssidjXBCxipfGB/0Ol3rskg
W1usS9ixtL6zppu1CMDH/usiiIaOUCwUqCf5vYrTXpqXEYuVaDez2jnDfKXEohB4z/JOhXBLtVRS
p2DeGbyPojrK/L1GHXIrwyp/+P8pw1m4bJbptPWQw5jS8pq6Fd7umcC69/adGKjjW+g5kGHm55tS
9uWALsVVjqw2iMcnkomYkPdSEuRUgnYuwerrGXHeJrOiPfBstTfeoFbvG49qZPoMh5S4Jdpm7Sf1
nSJ4G4mUYz8/uYlAlWzNownl8uaTLa+Onv4aExlrf9POlONsurbUVc+YhKwbnD5NPS37gRy78xuW
cLJJ3IWQDlujkQxLuJS60yUHg6SuVQgyy3vH83SfeEeTpNu0xlBlkuIJI+DG9HFQlOxxAaeOe1kf
hX0WFx6zOSrmi8WB/IEDpWWmNm2FCoXAchfAf1efEx+lWd2rnekH6+hr0bHotN9F4c9eGupMMBc5
1qVKpniGYD2c31d+jMT56BX3LwLF/fE7cOYzadzhstQcXZ7yizQLvQXTwbxhbVCt+xsp8zNB3Bkb
G2UqigGCZOVY6yhCFDc1cXrzYyvivd6zEoM1aJuoIr3un8402uayPoEYP7fvVQBfaNpdj3npX7aQ
vUv3VAxn8SvAZyNR5y3aYiPQR/WmAmkOEm6ao9vDTW6lHzVd+g1vYQJRjMkwKgHOh/MWc4wJ7xOR
tyiTQVmFQekCf75rfKaC2gbIA8Bgwr9CJUMv9NXQt0htrUJ11Nk2AFW2hucVbMdGpGp5c+yAMequ
h9YgBzVL6thN17TRnLZpLdPBmax/jWr8Lw9movaJFhgL7fD8rVx3daMbuYXcynxV57W7KGExikav
sKuKP++nQrjt3BTQFW8thNQgIwSAwem6q9gMi8Vf2g8xwBpmYgjiw/3VBu+Mjb0EUQT/DJHUnKAT
0WR5sU1zGfaVQfyRilM/qkjFYcTlZZPdOxnmiTzOfOx0bkFMbqxROaipk6xL6uR4GK+bLeTdYH7j
1XKeiGJf5eReU8Z0JNYG1VaT9RN49lUcjTgazvoRDQyH30hmEACybWTTWXs8v5JahZfrXPZbBGYe
+qCtrY1aaqkRJ8tG7btNE1yrGnuR+12h/hr/+l/2aakomDFEFLjkuShoavpqm5pMjuJec1J08Smr
Z6d/Xt67vZDOApUC62HHTDe+YFAYkhXnDbya0i5BNYBl2K6PeWU4Uk6Cy6L2zARvBBVSkFJ/BSzR
O1KoHa22KGcDIWP0WK5I8FeGIJ7fu2FPxXDWmAFfX1Vpi9pE1jubmbkq3qnx17G96RoquM5FKnHm
aKSZCsqfZou05q5uP2woF6gCdfaSoWAj+blsnAfpBhXF4BYyBn/y4h+1lx2LUEcNGkA8J30nHRmn
kCIwC5FiXEg0FDYZ5hlC7QUsQUT17aX1Sp2El02C7QV/nE914x4U7WRZcrHCJJbkipoPbfrj8ufv
1TzPFo87Q6M8xLUhQw+0xjGakBDNJFGBuQzAxw/IMpXPEsaGCqxCYIEv9a0TJ7Waq2pnC7Qau3tp
wqCVMNcOhnSsO6E/ZOHNhQXks1pjm9XSXEO/+EY/KteduwCE0fpr4xAXRE+hqKliLzqxTIbd0hQT
jwhuPfu+sRq1V7eoTJ/bonWS+F1lL76WuVX1Z0FnwUrumCHQW8CEgtOSKAhOzt19T+KpSmespN3e
NOjCa4gzdKlAyI4LPBPCHbCaTgWm10BI2SZuBWC3LjuF4ee/Ns73xZ8biq7pDIOvkldB0Dwoar0M
yKsOXexodXOoNFBqqGogsPmdPQLaCQBFhBPgpuKR/vGEW7IqkYIyCod+KzNn0VzUUY0jOm98oECJ
Myue3boK3KPPKEREvWI7p/rsC3ALSjot/isHRrTBdJO4yT2gWEqBnuxTONOHFFxcMuuIewUqKVQ7
XuwKSYIqO9Tm+xhZqRUPKiUV0YrthHBngrgLpRpXva4LJIj0EM2gIT0wlHB+FL3QXhIOlxTijH00
dNVuEyg0Bau7+mhaBrCqOKARzmHdtfUB85qCLlhcxa199WviCUsb+xv3c0m5jcsqtbJItyA56lth
ed8GGOLxKUGfA4j6ymPyOF6JQse9nr+zxeUuGktbpT6nELl9y/AM1VBaXVDJBZrWi1sHr8YbrLVv
HTJhrllkP9zdo9GeVFrLkllFMFF30+kBAF45EdE+vwyvu7SvnM80Z4TF1ggV6+vcXYKxBpq/9HrP
elDd4sBQZeiSIVhk+XqrvDUwQ9YWb3uibtWXy+DVFzEQqesK3ngIXc+9aVblRWb2yH2zBh3rs3EE
h9wDoxrA1FTv22w79fvOszzqGx+bIH0Q4ul2V/xEPrcQ1baNUpJDvnXTpp7xMLxnC1GFwyfLM28M
zVVKh9W0iw8Cj7jzakDbyr8U5y9kmRqF1ioQXF8ztp0mRENpoKGZFFek+xuNVmfCuERLaYGNeZEg
bOoSN88MECB6l/XZuxVP1eGSKyPBhCMSw8HHReLQ9HbUB4c0otBsd9FMwLPx9DAVlU+/dyDsYqls
hOvWptkeLSXQOBZzgxHig7JVeM0i8khdrZ3jHxUl5eDqlhRXXoNx6c+dApZ8RwXftuRRMqIyqi9E
l5zJtBvTabvY+qQtxPreVVrdefmgYMag1LTJ6tgqZig7VKrAQ0YzaSmBAdKk3KV6oYDNJ0sm6iVN
vB3LTZZkZ2y2ZHasxsD/K2YH5vyYSnHsj706tk5tSBoaISe19Cu1tmZnluSCOuaaGbczBfGU24yV
/TxlBpKYKTp9bOfyVu2ZPJhAUQxHA4+l8PBjSd8m2i0J7uJOVjwzBYd6uditY42x7Gzj+uWyuL30
ogHkEgvNQBL7KsaQEGF0/ZazlDPgBN78PnUZfRfxe1wpgYJsc/rcXMGZCmKol7wl71tOBXNXh9nE
mFo/QbC23GbE0ezvRXWo5kequqtyvdB3qujtsPcwOtOVuzqSqd82bYZIPRwqjxVD2zvcGZNLTc88
ytes5RbB/bUQnrITdBvIAGpoyQOrzitMxaBpZY4GFxl96v01aqIBa8CvDyTUA/S43Ihy+Xv5HEPV
gZ0lLAmBKvm5344LPJpHEx6Fen913C4HepjQVNwFdSgiotlzLniiAzMCwDxYTDgnTcho6qPGhNVD
aK4/irH1l7IX2MtejHoi5VU/o07GfOg6BG/Kk7k+dstTAejWdFNYsVPUInDo7ilkTgzMvDIjvThf
wBLjRdOhM+SI6PkByPvKGbvhGoQbkzObIsb2vXARGRtigBxWx45x/n8e836zEhkZ/mGbUkdWKjMY
pkPWWp81eXknURslE+XLQGYRbHEvfIOKNtDxMrpT+WyV0XVLWk4IVFOSOlP8wRaV59mJenXITwRw
kfAqzaq9taMcoZ8CohwZsGF9/jBZHf5XZCK7hmiyC0hFvh315/NNm2ie6ggWGPrgRya7MlprY0lg
hi9L8lqjn0K4o2VqSmHmuQK3RRGa2R91t0pcy9tMV7pp7mlYdo6oBLRnjMjLAu8iAwqPlphzvVC8
xcSzDVV1pYvDCYWzJpHchGBMViW8w3f261QUt4SprRVVTrBfbXJbTI+JsM9EpAu3fPLabaC9g4As
eTDm6756skxgAX6jyANwrIUmJbAqgW2ZO79aZoNTNkaoPpRy6lRUAfDSNnNfJVLv2OBPd3urFc2i
3jtNL6hSpH8xVO8VT85aTfOIaYxR07bHxuwPfdz80oDivzICGlrJCRhjLdvQuIAckAnV7DvUemS6
rkE5qvZhlYbUnWpd9NDa3SndJkB2AogAFudzq9skLce0EwpR+bGGeygs0+uM1NGz3+EBMNCjo6J3
GWq9ChyNWulla1hYwnL1gRsFKW/+lSUsGUc0gI6CkIfZGH+ET8Vxi6gVW2ZvNcTJD4xyXTtIbp+j
a5jRfEDerw1q+HvPTrTj7kfMibdGuYW4uEMLeIKy/vC8FF8FSjGLvqCUzjmJLos1K18hZT7SazOo
HiS/P4CfDa9hejN8+GVacVTzT/eMv7TWKSnLku1Z8yP5Eh/JVQoaBfqhJaD0QnrP7VJn/Er+vKzl
7gn7uZQ65z2kJVHzehyRnF1ABtzPT3NdCE6YSATnOcyiMfSBQi/DuIrLL1MvmNW1d0mhqQaoRUCk
XnfoLkMPYIEMfLZF++KOWCk51v2EyXKxTQSGvnuCQe9v6xgNQYBiPD/BOk2orGFqXZSpD9LyHY0s
k/aAnkXn8qbs3fHg0Qe5NlBXuHs5R9Emy6qPM0DQW/eR2s9K/0HFlVjMoW49XZa0tzeoA4FAGago
9P5zCuVjZ1qlgdJo0dsPaqpcYRrz4bKIvViMFbbw6cBEoWP7fM0QYy0TnrYbUmrTNUN0j8F4LWbg
29XkRAzngorVUhtMVmf188wfMTXJthaBJrvbciKCczt0aYm1KgrqdBLYaEo/R1vgpB8zJXWMZgsv
L9ueVZ8sG8+cZCiqgjczlq0av5ixJ5XfpeQ3DqYOPjGAKWDRyOOe78xSlzWGVkAftQabddFEpUWe
L2uxu2QnItiunZRhsCP/S9p1LUeuK8kvYgS9eaVrsiW1vBm9MMaJJOi9+fpN6OzdYUPcxp7Zl3tu
xESoGkShUKjKymynql/QPGjflsYfxgZItWdhDtWOlxjvfjBAooD6lQwR8qPnpkDgb5pWh7aIWJq+
IuhuU6eHuBb8yyvaTVch8UGR9SK+HBumLSHTJyExcfm8U7650p87cJG0KHo8riB6FAOVJ83GNckE
aWMg4KuoYLJ9S79TntDElUHXdZOBqboExQKPn3D3LG2WyDhGlIpd0k6w1yhHOQrIyIH97W7V5u8z
XpFmVt1Jhb6GhhId0iiubQwoHqF9ycu49uaFIPGuQYYE/QkQrDLBp0QclaGxCwL1l9ElvwpvtQVn
KJ3RqSF6I9rWN66C197H25pkAtEgwO8yAE7CdH7OMWlfPF12wL0jtf37TBRaqywX4p7e2GMRiGP1
vWnxfslm3yTmqYaszmVzuyWe/7GHETkmDSpWqQCTP9YT/R7RwI0xAzj8jr3kFU0J8U1yPnmav01/
gTr8s3Mwy7yb4ko1426E2So/DulV3vvD4l5e2p4bgnYBOQPKSCikMl/SbMgYNQql9jCIbVjf8Ay1
BR64g2OEJRWN2y5qxKka8bqVbN14BQGEW2sc9h7qU2yqasC7QQqCkiNc/Tz2jfrYVLPajaHWulN6
J8636vw0RMHY/UqWt8tfbe8+39pighFmEfqM6O34ySuTAQcx+Rhb9nkxaP+7/VkSE4MS0pQWyWEm
nlKnl3On7B+MqOG4wG5db7saepo3F5SUrKsgjv2I7CQHey6eLhA8uCkbZ3HBUO/yLqnd4vDWHl32
xh6egHM5zrAnv1eLPbtxAPIs5A9hfBB+R4+i3wJ/So7JO/d5QT/YJR+hue3Gcq3VSCeWZkTnhzxh
TP+YHiAddI85H1BdkhseSoH7ZZnQO4rpvCoj7I1+BqDHCeyPLmVilD6qb/8Hbk2ev7BhN7WsKW/g
L/+h6iKPkKPxVNu0FQdsXY5xx2XV3LMJYjCAKmWIFOlsjCIL1ISmuR7xypaP+Z12VYFTGzAMUDst
bkF1kcBCefn07b1AtiaZ0xc3UQrOPXosWl/WT/nwnehuyitA790xWyvM4asETPQaKfYuI0ts12Ye
yIX+2OdqUIvoSjctb9qU9yWZY4j5M3FeNRhMczsvHDSiP9nXxyCuKFIi+Q7k8mESbd5CeXbpv28P
xZpVjUywg6QYjv1cPPUkD6DpcLi8a7zvyZy9cin7ulxwCUgG2F4T9ediibfSOql2JlkuFh5zXpD0
e7GH3ZRwa2KmArU6FpMUD9Iwlco6hskQzNlRqTj41t3vtvn7jBsOedLlK/37OR3ALn4u0otqcd71
u2mvCZYvzB+hX44c7nxziNUJIJKYcHWCjh/yEH7kqiGKSuihFZgq5TWNufaYRREUGPtkhL3uOPtx
UMLeMNmNC2oONJXyGx69+e4mbdbHnLKkgiLmqsMe0mxt8KOYs0l7yDvUav98QOZUiZmWzlULA0Kw
gmoE6ng3kWLTPhnVM8gexxt+74prlDlS4OyUm4TumngYPHQEIZ1lx8+W07kYBw6W1+gUObyouJvn
b1fKHLC+WgXc5DCaodl6knwJcz7WQ3lVJw6uuGta9Wx4EMO9pIsqHWpo9IB3gW3Oq00hDZqE9HFY
3uP8Ko4+puhGA8pLRI2/7QrnL2IIRstMOhlPGXzOT8PaGm1XI2UNk3y4AYfWjSgmp1IWHrq2L+1V
G/79RA7kEyhlGzB/GJZhPmnUiW2qTgaOOMbY9BtS3WU8ErrdjvXWBpMjzEm9FFkCGwW66YFWqM0v
nL8eSAFUzyunmcdy9Bp50bRTXmOgyqH8qJIdoz7375S2P2vKBnplqJdjugQbygSbeGmIUisWWEBm
LSACCBrXHBh6Pfn3mmWolEOXAh8V9YMvnesiGRqt7IUJzd3yNU2rm7XUYmcgid/E6sy5B/ZimvFZ
e8O6gOFkh9X1JNaXIgHzCNXpEz3Jzu6pnI9yAIWpWz5z+UB2YhpIDlDok1Q0bL6Qq9UDGqBRZI2h
9diG2jUKZZZh56/Dm/nWO/oPktnkd855kexcRhjvADgVxHaA/bDtcqFGsWJIJsqu8jCMYbSclvXh
8uHbMwFhVQuDKjImgz7T+k2eUIJ0eOraGApl0auke0JJMHvJOXB7QQxIyj9GmBS2rsaqIARGKOhw
xRSHlznGexUuGFKsATA3vfnu8rL2dgsyBqA1ATILapuM00tT0o9RQibg9PXQiqSHLJoLjgvu5D5Y
1R8bzK3adD0mkkgGOqQkd/PoGykW20D5PEkxURReXs+uu2+NMVdqlOpDmi1YEMWaS27jJBiW/0kv
8MKPfeuJY27nCjhbG3PBJn2J2dIGa4tfrNI2b7oX63F1dWe+kk7DG3JXjEpSgn0RCF8u3Id+OCbH
w6ahe41jBnZFFpKioH04g+J1CKEfmppXSpJZliMY4H3uy0ztvX4mFjJma+5SGy1NFQzZY5d36CLN
8/gklCj8RuIo/7j8TXZdipK94dYAwJotqhAli0Byhp0VksIuhPJ6KHm0zBwTbEklbddEj0ow24rF
VNhdvb4tC+Edxt2v+2cdrFSfufb48COM9IIP/ToIT1mOLNn1x+j9X9h699ImyD/8z3fTmGPSa0RR
K5nacyVfcavDMno/5TA5aWD8EO70B8udueVRer5ZF9KAacILlqLVFOa41BB6E1JKF5/nvuJT4o/5
vqtsKCSBkJhX+9iLoVtjzGHRhrRqxAbGmiK1hci2MFiOEbXL7rdHTG5srTBpkrZGZSIIsFJWNgWa
pkfrgSojmKld/Q2r9JkxJkdSVnFtSQZKeMjlCU7VxQT/I/77armhA6JA6ZjApMvmmfow6k2eaUMY
C4+j/F2zTjXhzcnvHSloPFOic7ogtuPYZlEuRdDzDTXRbaLESSceYHavHmSg2iqBa1gycVMzuV48
rnkzzAgMjVeGMs7TDNoU5QZIZ0AEFJ5r7y5oY425S5ukINI0UVpxaAcdJKUE15Iily7H2/aihAV8
GfqaSHiQGJwn5WJHpiFeBZi5Jk+oXhxNVzmUaC3ggcpl6dk7QGBnB+ErWDABfWS+4IQfANU91H40
IwuHeLrTtPioZQunLbjHmYCN+mOH+XZrjbKdWsBOVzvmzQrKM90htwrEYAVPfayv1NvJF93cG+74
z8e9CQwwZ2AYEg8PEEezz5wqBzHQOqASJN/rh+5hvE3c9Cby46P5SdhgHQYXtTWI8VEyeuKQZ5FX
O9n9zJtfwBxqrVq0Fji+MZyz6zg9ZR1OxF/Uu7BKkPVBOAZ9RDZlzQoDczJZTEsb68+FFoI723o1
XdB1ycBT2/lJRCeRN96yU7r/5F9Gs1+RoJbMhHtV6xIhFmB19HvQPGUHBXBZOeAF+r0i95kdJtLr
6pQmUgE74hEE46MNovSj/G25G49m7pBAvVqgCt7+JM+8WTy6Nex9Rgmm/7NAJvj32bgCrw7Da3Y9
t1dS6inVnWTxnnB779azBTIuUiw9Huol7KjgywLayZPAf9yCo45XY9ibzTmzxJx5s18gCG7A0nDM
Q62C9oX2o3Kip8ivP6ZrYhMvf/7kj/B5BfydY4CKigkMAlDzGgL2eWibzTgtCyMdQz1/1LSbpkcp
jEdZubNf5qesh6lpMkXhnduIRiuyIL4zhkY9H6LsLjU/rBgTtenH5Ti9uxbJxEmjDcwvLEqjkOuN
MFE7svnea9D10+fbpO0518GuGRX4SBVz3KgLMQ3FOQGbeZnmMCPNdoS3rqKp9kxeLi/mU2uJ8XJT
x0gtRSBRkBDz1Tq979dRBM0uGGjB1o759PTU9kJZQdivFXLDVQDFJKDmHourNh8GE5T1Uj1gcETN
lns17fuTOSdK+7iUZoG7vpjUtzrWp/Kbps+CI44AurtxbY7Rj0Zt6LbIy6oFsVynd7lgSqXX6PEM
5RtjGXO3I1pcAT6C/M7VGpKgtFgT7a5oqwaY0AbIQDeftKYDY1mD458a2mjYEQZRZnecyqJ2xkTC
C4VEmfUrGZYqPyh5lbwNlaxG9lhYxYdWK8JzmeklyIPXYMibW9VYHip0KXK7lfoswPaCmxNdvFi+
JUkOiuMqNpMSzYRafY9Kkj5KeFivdqNJpPLNIRXH2yaWqsFP4fpyiFKPmHmK1URP0LjQhgDw4CJ3
rRL6jY+XN28vDbIwESpjChXTtLrBHGhpFcu1rSJQTPv6gcoWrZjLgbYeLTFDLYnXo9pxSTAn4IxB
2QVIUNYcHNHQMYyyhGNJnFoZnEk6taDA4KyKBgPGJfGCoGB73NrA+zDBwmqmsZNnbcY4Ru8232Vv
BQQ0B78/dLBb569SIQsTPehtoDUg4VifBw7AtrssFQ20MaVvSYUC+s+ieLu8pp3LEgUsiHShs4fe
g8jE+LFoJi1XClSy9Of4NcqNk0Xkn5Pc/q6H38oUvWWSyTnZO+UEmDRBGQLKNxR5Gd+YwHxWTTma
w1Pc2Hn3OE+rPQIdkwivCZrEwlr5l9e45x0qsF8YUwJP6BcqywiSwGvUj0i2ZOmqNBOnMzrNHsri
47KdvWvM2hpiXrdibk0mYgYKvRh4pjxckFQOyG3kWgiSh+ypPUEnDxOXpaM+8EjXd54CZ7YZ32yS
UTJ6AYvUzIMw/CrV18uL4/19JtuphGUWRXkaAVJXg6GUfoKa8NtlE9TX2OMFDA5EVAALxeA6s4RB
adtorRcsIRtNO2+SzF0GI1j6zpXbgeMU1MsuGWPWI0LjRlkG9PaUcSGuUiSh0JqvYhHfzVJ9RHX3
cHlxe064XRxzluNM6zCYiMXJauHUk29VOYh4w8tG9o4Wfd6i/QRCY1ANnQcMTK4IaqJhUVOqOroT
qxBKL343T0X+Bu5ETjjc3a6NMfrvm2pxpihgLwesJCyyx3q4Eufe0ZZjBLLmy4vaqxjjjQuCdAt9
GhAbMgGjWQsp7wwYkm8mAO+vaZkqvcmvyh81JHCbX+2BJ0K35xwof9N5SmQfgI6eL82IBaICz42o
CEaBsps128pa0+7z/hZzlo9ipnxcXuPet9waZB6jSddXc7RoeLPUixNnYVws7qxfaUJw2c7ewlAB
gUoNBgpFi02qilzSOxnUvqEg+IKJXCFuPL331vqgpjxyhr0yNX2mSKDVtvD+Y5tNKhLFRdZUCCU8
Zg+rW0NhN/oFRp7FlV28x2IuHcpejNoaZOJvZeqRTgjuZ6lSHANpwNo+X/5+e6fYknAhY1ZZAjcz
k5SCa24A/aWBV3Nk2CDL+YE71ZHEitdO2PV5C1nYJ8Ev9NYYQ4A+pk1iCYBsXKMu6yCBCrTSBekE
wLdL0BIMi/GSqD0MpLW1yXw+qHEZ2tSgMyME+qH92bvqscBRExzppDxI9z3IHSFn2/PmXL76PtpB
EhjnRQqc/1KeHZV5SrRInEJJa+60ebF7uXDGOnVXXnjctYT2oKrDG0E1yxzrukH7DHMMU9h+w7it
G4G2pO1vi7T3LnvJrh0NElQ6+hWgu2PsmIXVVtmCn98WilOKP1sZxZzhOKVPl+2waTa6MiC4wuwE
5H4t/N/Pf9+EYEvNiFSrbRHo95KPN85Rv8PM+QEHzG5veNPIjO//tzE6qIvggRlhuuqNsbHU1Kod
5CKYpBuheYzMIOo5CE8mG/3HhCRi2B8jaig1MihcvM4SvVlggkBufAKZ4+AbR74y/e5KNmaYwyWh
JCUTCZ8tmm8J8UvzpE2cQMt2Or4shTlMxJgQF0UsJa/strIxuSi5mVdAFbq5BgcHdMhKND0yn1f9
4q2NSaKWOu4rcS2LQJ5XKDl975uTXh8u+x1zi3xZG5M7GW2sJcM8FIHaQyglDy1i2fJy6vLSrrrX
y7Zk+oM3ido/xkDEB5JzBAcMFp67XZ0XlYXnfhE0pLmWljwcWv1BjdLZzsW2BSnedIVneuf2mZU4
vVY/dSQ6iVnrVuJwAI6Y4Nt3oO5Dw9Bo3FKWS7sk63UcN4euto5LLFZO2vMoHy0mFfvnZ+MdjcqS
ipkjVjFblYW8zyPsv5TJIcmGa9FQH3NRnBxiGClY9gC+mNL8XWhr4EQT4mD0FCJcaneE2ghaRk2T
QQlGO3ZG5upZH6wTqi1TI66uWWamLQjVdSKtgaTFgZWXNzrRr5TU+LFYynMMaJ9daWpgacU1UrRr
GLya9OlIUM05Tl1zq5eCPxWK4CwJBE9zU2/sWe6hr4F828agmW/o+XVZF0FcyHdam2RO3uSVU4NY
06la4SrLpcKZZeUjiST1VGsg4zDWWHXrRHlpUtzs9WI+yiq5VyfzXqzFybbmzLqW0/m2VsRXqEo2
BxU0VQeZ6Ku7FsZHYWV39YCMJIkx7ags8nVcl2EZ9Q91sQSJPKVBb3UgjYHUop2RccFcqVn53Tz9
aK3oOmmXb41sOvlafVO62jUqzZe7+WpUyptYbfwsKm4qJbkVImu1xTTxisa6bRvtPhWlN0MmBzOP
ORFg75CgsA8qbsgCStD4OfdbrSwKsyykIqjXyC7Bmj4KoWgG1fw+T7x7gLlwPp0NDXKkJUAroujN
BBshnySsHGckb93i1LorKt/Ka3roLFDvLulneYJq5XFFi2mkZA/n1jATbaqpW5pGhuHRJ3cFwluP
MU7jCDFfPtMvXcQlW0wgaEsoK4gDbFmPyZPmS6i99HYhA/hMqXz+bU36n28KPBEoW5GGAQF3vn9F
3QmYq4G5zhNuW7e7Gv3qO6URomKAYPWpQHf28Y8sjcm5BtnM+Ytt6lubq9bMmjoBdQOuWnA3o4rn
CE563XtgwXOIF/sSByCzm0cYm7XSYLaxt0IVhiwj1krw4rFrNC0Hv36hwwHiFX8n966ojTVWhwMx
U5wVK7XCfvmtVuOhALo2Uuf7yxcH275gP6LGHsBFjSEeAzPW+Kgqj2qV2bJ60mfQLoiznVa+FPtj
yyNd+LI4XaG6VEjGwD6MO4vZup6gRggOeCk0UNjVMGsjJb1b8rRUPzELZ4eBMcPsGF4MSTKBfSus
JaL8lsfYeFmTTlvcYRELKDgNaf/bGnRKcxTHxrsKrd2V1qNNaJ7kxniV1dY6QiMPpRhn0PvulPbg
PrLTUevfEyAY5FNSJV0XpH0JIgQTc2y5nRCta51EWcyfmTIiyldTJf5QiL7caprWLx6JxwEdPj1P
id0UBW5dS4uvra6wXtU6klUX1EjJv8MNAE2CYhGIa1G9VJAzsjXZuSy1IilkkKBA10W6arSH8V/q
JX4xwaQ7RRWBEsqg1B3Q21GeI/WD46lfUhxmDUyoEYuqAPU0DFAdHOsNibzXB6rdDQ7lZxP4sldf
QiljkEnlo4zI44hqMF7m7bXoKUH9Y73vPclTA/LMi6RfTwR2CHAIDGwZMrg1mGxbTsZWirNUCrXV
r5NbC6pJPCf4cv/R9aA+jke5CtYilkFjyofSSsFFEaZCqzjxPJTIYrLcL4ZccBcpETm4qd0lUUQa
HmC0ic8sKV21btVUyGx05WlA/hu9RRYvfO05BWUwBsAUj3KVDSRKri9mKQwSeqLqIX6hA7GoATx0
b8J9EvAny/eWtDXHBJS5BvtkX4xSmCKzVqDkWyKLUziIgC/vO+zT1ggTkodW7ad4gJHYgrJLe1Cj
d6GP7UxF2X9+67Qg5c3c7C7LMNCvQc3rq8BibCVVpEaJFIL43W7XzI2E3DaExL58hGkIOA/HeIaL
YBjAqxJiWWzhtV6HsbTg56GZdzdCsrgg7vp12cTeSsCSADwFhcZ/mePUk2wdZqFBkIhB6eTq0kvB
k3ZhIQ2fkW5jg31/kzFRBsEAY1DnDS9gMnBXd7xrDunNUNtFaAb99woNjMmO/yUy64th5kBJEBvT
BBOG17mzS+MqL3kVNc7nY5GHREm1xDRwZAdaeI9Bj588mGp4eY++Jm5wcEXDeD5UztHtZys/dR63
uUDw2I8+EUXjHR40mAcEk2pu10fBzZ3LBr88Mhh7zKltipwsxgjGTwlvwiq/auTXNnottOt8HDku
vmsK8vagRRJlMJEwWxQPVi22JbYosRZ7ijFVuShHyNKdGiLcCVnGyUl3T5RJ9RIA4aFT7ecpaROV
EJYxQXQwV+pzW2oYcll/X/54uy4BTQYgzVB+xPTHuQlVI5rUjyAAmAUDnbpYGm8qdWndUix4VMm7
psCIBLwXpUxjH4PIVde67MEFkLRy6sUNJuabxTg2MZeJi2PJYkpoXRL1UZQpGMzPZfg4SOnNnxI3
3u05A23SYYaEjkCw6zG7KTJmys4tVTVe551fLtmPopdd8NE5cg5E9uWt+prMw9GRztIxHRTDv+B0
prhdpDHFXlWDdchH62ogWoICzpz4c5Y7aJ2gADTbupleQ83gX7/HqHXAWBRwXcoADTKesojz8I/2
S+fV4epKdgMyjOWuuW58jCw4vCnmvT3cmmNOtbQk+bSWkAnKhBMht1l8EjVOBrN3vLYmmONVx0QF
JBrMkmuxXDemGSaJ7l/es/1VQE0Wdz6uLDaB6ZPsv+nnBjBeaKvlWPoVyXm6o7tWgMUAMRIKIF8k
SOoxM4ohUnFltamtSd9F8lwoFSfM0q/BXu9o7AOjhpEfxAvma8WtMiRib1AGcIwb+gmq7oMfy1Um
uxDViB7Rs4zeU2BQeqc0NZIcclUSFM6P2N0ycKpRThYEK7b3JOklphsKcEuOEEXUQ7EK/2K/Nn+f
Pho2RQBw+xOFNBq4i83vy3o7is+x9eOyCRYh8XnPA5yGH48XIWj26G5ubGilmVfVBAnO9ufgyU4a
1OEEsiTpNL4KnvykHJqw+Ua84UfUcSLI3tfbWmaePLFiTsQisKwPuQ2CfLtGHefy6vZcEegFKvuJ
NE1kXyFZa0g9VLbxTsRUnyCikFI9Zpbq/o0VKIvScrj2pYkljUIsQjVjDU2IcbaPpHmpTS70c+/x
AdQd1gAwPvW3830yMILZAkwGVbfr9Y3q+lBl1jg0b0HwD8KIf180QcsHRJV4vmHE5wukUDCiRRi7
DgS72ltqeVZxZfEIunY354+Jzwtm43mJaCRK18JErNy3ZYgh1szkPNl2XWxjgsmQtBQDKIVeoxRB
6udKEZ/KTPP+YvNViMuCU50OgdJ926wiL3JRjQtFCpuhP5SiegBfpVuahONjuysBYgolAIWme8xK
jASkND1K42EnBUkZRLyRst3NQOqAVww4JSAkeb6MXl5lq80SOWwBxOrKR8mKHUN+u/yt9hYBACkd
JgHsFoX4cyOWGc8igBwyXrRvKFQ77Tz9xW4g0QfCAV8JeFsmLSgXoDRNUslhBcyBMU9Hs6p8ncvr
v7uQjRkmHajnahXJWsph3w3HRhQcZOd/Ebq2K2G+FfiJG3EoYcKSP8z2PRWOJq+gwVmFySSmSdTk
iYFmQbiAlVy3jtPKKS58bbkiS9ssguXx1YVJF7QCizDfLfOg+FTaAe2/5m12it6zjlSmO3d4E4p7
vry1Kp+72RB3iTZPcAJF6eyp8lZQ5asR527ey7dxWwK0owDajVrGuRHNqiwpLXLsT9e+dCYdi8dY
Ud6FrUicUjA52eHuPa1jQEpGuQaPFrZmNxnGNCiTIVHxyLfpu+UTH3jj9kq16WAg1YxYf7e2bPNH
Y3bdBFM5wINAVQ4Z1/lK1yxDWX2KUIfSfSC+R+HhclTYKxVCZw3gDAl1mi8IqEhfOqOdBzkUjdpJ
MOAzv2sxWPsOl83sLQM2RBGJL8QLWJC8MHVVKc+pHAqgXlPGX/3EqXvv1mo2FtgLLV7Xbp1MWOh9
+Wge1ZflPb8VvN7Oc3v2VH88VZh6Eb7xxD1YaNJnDgeXMEHwBIp4g/WNFlO3GAZEV5sOcCvQnn+O
MNFDoUn9Sbb73xhY4nxMrknmjCWaqMuGVlCT8nF2FXcORtDvj97sgTHULR1ezXp/+/6skbmgVKtt
ukrD3THkj317hNARJ+DuVoq2X5H+gs1N3gmdCdJsnGgSar7xg0AOBXLnITlJnhhoYfp62R+/tvgQ
HLf2mAgiWMnSxB12TbzXj0Jqg6jKn77RXeskm89UtRcVt+aYdHsCH/m66jAn1Dft9FLlPvmbChEy
UxmQfBAffmE9jEZNnaTVgoaQdG8uR7X+xvlkNNSwrz5oMhpwLYyggHvhfIsWkBwmKYCnofquPU2O
fsyCDiIX0S/Vjp8MDy3gcD6UB94B2/W9jVnGM7BN0D4jMDtoT2V913H5SHgGGFdYZUkYjRwG5EMd
qlDoSdDVjtz1YcUYv9HYgsuT8971BgzeghwXdVGUb86/ZLEaHQZOTDEUlBSKZycZWvIYn+OdKZoI
fdmwP2bYkAiqAJ3gNyABP5bh4tE+GiBkhxxnS3XzF+uQBAhQB8FtJ45pzgI/57U3p3kUxaYp5wi+
OEKi3hDn66SvvG7Uni/75L4dwKBRiwIKj52onEwzj5YZNYBeeJ+t+xYqNMX0cdnGZ3b/5TMCswsC
d9RUvnDwFGstJ+DEwVP5vjjRx172gaKe094mvuGVH/VriTxgwiyPHkxXxh03NO75J8ZCVCwPSHYo
eJ57S4t+G7GorlGq+sat7EA26mA8JB91kH8svk6lTzgXzN5n3Vpk7pd6EjCxX6K3Iutv63SXkfdI
5cmY76anWyNMOInQO2rB/YPPegP+DN/ys/vqoCPmG+/ti+bUB/NUcVJi3rqYUDKnJGqmASaj9jpv
j6n5rLacT7d7N2+XRX/DxvUbyNH2WQ0bmq0fjLc5pHQk+jVlcydXuZf6vGCy6x4qiuioxAJkyz4e
QQuYkEFBz0PENA2SnbrjMZPvXs4mEl9MDKHchy7E+ZomvCKERUBRcR7EbPLmUhoDpVkkw64aqYb+
FGoYogM9AKO3U90irV/KRl96eprUmQtxKfOBSGZXucpq8thsdvd089uYWIoiudTGPcp0lfW45D+m
/i3nzRLt5cib5bOaAENjqiBihok+OgoTGJsUrPt2rHnfeWcpwANgEAEDaIg2Gr2AN67TSZkO7MmK
nATNZjX6LQFTZY7ca2HXDKAheDsp6F6x1YxBQJAZ2lrGwTNuRzcrUL6voL0iSnaOOFZ69Yw7j1fT
2jsYEpB//2OWCSqy2upJb8DsKtmdVwA71jkr9JTWB+tGfYO8woHHJruX5J2ZZEJMJ1SdNEr0jQ05
Bb8NCy/xo6fBH3MMXagBF/63c+Ge2WPii7qMkhiXsLfeqvfiUfIFG3WWEpxOn+n5i/44elMIXlKw
Ol2+pFgGFPoKOTNNN33jO4XcmWO+wHTcfAqPj4HlgGoFUrvIZrnW6IdjrsQza0w6i8GqfBoFPPLT
l+gAuhXvU98UhCuRDRYm7n3EjmJ8WR1zMoacaEYrwHdI2COgKr2dPYPJ9s5AK3lxMVjgoAdr+twN
pT75dZ2glQcDHyrMLFWOYcbqNAudjHe/6EQHMGK4hYOC9lH3l+AvbidUMYHWEaEWgyoDs4UYwYtq
JZZRr+mhgiS7+YBxE97W7dwWZ0aYnQNp6EBRNHIILKddkXeVN9i3b0ADYxq+F6hwmVUQkqvFUIty
GKWv9XgggN1zXH3X+TBB9R8LzBKmUpgJSbAE7VH52axg/MoxlDM6URsIB/W65o6/8ZbEeJ8UkxQ4
csRlYO9tARKtA292cD9SbdbE3LCQKpMJAFty2LR2tMDVaKiCOmlxmDAdhlzI+X9+RObaHJJeKvAk
hbOBGNrwodDgQCnoSE50dPv/AB/e2zRL1DGxABwIAIpMEgtEv2o2FeyBAW61bBqLY88C051o2aJf
AbHMy4uoo7Fnd2uRuW+WBUnDYs54cpPOSYyHQda9eXD/4jturdB1b+JunQBSL8Sw0rqLp38iFWs8
B1ZH9zM/4nL38RZFXXVjDgUwWSkhdBKWqDSNxXOta0668ihk6WZc+nTMGa4SWWvEeaThVnZUPDco
kF07KCjFcEMszzGY0ywVchUP4oS6nSsfW7y/4yPNliObBHDEkOcVe88OEDf9cUTmMItWb6jlvODq
QhJwXNcTpUCjFbu+8PTckd+m0aYngDf+yds55oRXpOmb1YKjEEBCCmO05zU+1ryB1r1QtV0de6wV
uS70CDvXNvcYTCkkHvSDbscF11CYtoWeroJem/h8wNAYgx3dt7Itep0TheLtWHgiKD+JLdqUpYlz
0jhLU5gIIlokrdoOrp++iIUHdAOFgCLNeW4/CoDKDgRS1bzB572Xz9ZbFCaIiEVERDPDrjVgNcb1
79evmtf5lEk5ORpPBeeBylsjE03i0ZDrPMNhSOKrrjumPEzD/7IedLFBHomOKcspoCu5liYl/AMJ
zeJRuusxaFAL0lpkxFSWmXfe9t3+j0EmYOlTalpTiv6CLt4I9XES70QuynD/q/2xwYQrIxo6VS6o
07tRedWGwyF9joIO8HobLyjVL48in+5qP279McrErc6qhb6saIwE7zOwtKDWAjTpYDjr0fyZP/AR
yfToMicPapyAiYgqekFAm52HfogtFlomIucur/swO6LfBZfPuOyGrGo6zbXP7DAun2lZq2QKmgsL
WgtZYEDIFyoH7uw39o3uSIF6F/nj0dAwWFuA5QvpAtB7V7xn/V5GJKOPjHlBzHFh3IiJ09ZUNWum
40EDDgVkQ3MQ+fR50aJpyWeW2XucnlljonMJNh29IzXSodxTE4fSuVa/oWe4OEYCvV+6Sn5StBNL
z4wywVruTdINA14XRn2f5gfTnO1KvovXH5cj587x2JphRcWUSjakYYGZ1fihWXfE4EVm6hFfPPPP
VrEdsBzDDIMhYKta17AXr0M9IXHrgNYmIXt9+P+thnFPK297HYgfRLDm11SC+Sm8/Pf3QuTZ52Ji
MNiwqqyvexoiZ7e9k+zq0AYLNI9ov3y64oEb/xd7mgl2cBVUSuyzDxwySVLoOG/yYfmIjnSOD0ra
nvomurSVx63D7AQurO+PPSZw1XUmrxhbh9c9pg9ZgCF5Nw5bj74z2puUX/fZSSZhD3IU4FUy5C9k
VGmGSSpFTuSw+JBwhXaH7Fl6MG/zoH9WednJ/tr+2GKOcT5WK7CChCauaZD745X8LcLk0OQq3hLo
D9Kvy76yf7L+mGMOsDZ0Rt50MLcMqQceEb8wFfeyib3CjkzlaAE7opxeLGy0HEG70aY4XNENbeFg
ppwSRoq+4mGujVf431sQqOUkkLWqYJ9la8kxOHnUstGBp4rLVHJA2alBvn4ZzbfLq9q7y+gguASE
G+YsP8/E5hmjli3wCDSLXMAVKQV6qB0kj9/HYElNP+8yjUKqdAnwiS9yBg1oFDW1R/YR3VDKxj7o
nyAk4A3fNMjozR+tXbhRYVev2Ut54B203Yt0a5y5wXpBNiJZQCDpvNmVXCVYwIEreuV1HCSO8SMK
G7d+USu7orcoQXDRkH9Z4b+VtP3nI0CvCJwBYJEFhc954jBIcSLGKepK6kH9sK4qYLV7W7fjX6XX
Aq3Ny/j2kBggq/pjjwkwQtRNMZxWDsfYo2TMxNfdAl3HBP+VDkidfRJIz3zazJ1U88wu871LM0sN
AYrmoWC9y3Xja+QFotjeZc/dOyHbxTERhpSmMOEuxV03gseveiLxf5F2Zs1x60q2/kWI4AzylUON
miVbsl4YlrfNmQRIYvz1vercG33kOtWqG31ft7cKHMBEIrHyW0n69QjXbuMsqJRVPVbQCiIVmT+G
+vdMHkx3RSxz5SbOmyI6dGexuMQQq36e560XfP/6Fi6mU5+eUnKWq4beXOp48lExu9Hg4aM5nb3K
Kh3eDGx8oOdQabi/5uoEyuXp4Z8nIp+HPcsN2oHYFhMPByiO18H0UXEF8P3cq2KZ2DdJp24brKPK
y3LwHxtpo4y5BM2lXkJSxSzsvGBxnqLVb96wMsEWqQP20oxCb9HmBHWN9YJ7m3T91o3bJxPzEH4h
4BKlnuLxJvZ5su1a5dy6oxukK/FXHKyb8acWZXIIV1qmRBDQWyq23LbL5GwlcAmvg47DLRMKlltD
18lH6zvfoz4IMp/2YrPK6KPDiU1+svtIG+4E6Vj5PtpYwj7Yk9FbH00v603rzPZBM5XsJ1d7GzSH
yEfUrs3OT6b4aDwlDrrt+aP0/bcSuME6nVse7wbujfex24950hq3S1d4xWWzV803vPQ4yzswiAq5
GGDOh4l8zHqqN4mB7SmpoihXIvC+rRbFm7S2Ec/5FCRZKHDz3mwcmGyu1S/X68qUdk6EZmozaxwb
Uv+x9q022QAgzN4YOk1pNMpxqw2lG+CTReZ7Sr3wKUnwTNyK3Qqf1CiYSNQKRSstkszSo+8j64MX
2whZlKUtN1HolzZlpYiLGgX9NGGTLaaAjo+Nr8mB16b+kJQnx4q400YktX4Khqa/FbW7K6ca8I0G
FopDP+hdMrTJk++vsCgdKhjdg4zkpU0JNatcuhOUAwaS+VAO82aJQeVjYzA8432bA0mSt7Ez8jfV
nntP/ASe8kvHVr6h6PjwQUxz/xnKmn4ompA9QGq/ZxVNaUCC7+NYrX9UzcM7rM/O95rOonC9Mb6t
WNixtJeVQOOSgvbKCf4I3+XfFydRZc7J0mzD0KrvYxOyb6UfgC7iuDIdePAQhWUjc7P0nUibvqkT
9JXa6M6RCe3SYYj+mLJ0UwBiGU3R+TWkarQ9OHnuP+FiaFqBHlbMsZQ/ZjUmxZx0pggArUp769Cc
tidDFJbQPOj95tn2TZCaxrsnEZDBAzdKZWMJ5I5y1xcKF8ImBQtF5pC9/ppiEB1SLj0Ld1EAbVWq
l/Z3JT2WDZB5ZEGJZm9e9eaoUFvNVwPknEPnMdNEJz+i2XhtRik66Ed/wK7JQJz9MsoV3LEOFTBZ
rFQynGzCn2RjO44apkpwbzCpSEduzJ6X8yvmd70Zy3DTmw4Afzk7W/hkjAePVt63NqjWQ9LTdh+x
8Ue86vKbN/o3IfGWzHHKPq8SetfM4ltr8ILmnh5cOVQ3huE6IXXkrwMcjtLRm37iTCdJQ8bwxTkw
3U4dAKqySEzR1h968U2Neq6ysLGwky7ZYrcNjrO/12tT3kztHJKM1R4PcxMuN8EQk1eX41lVXjhn
srPeB9AKNvV4W+6IkwCgo9dGpl6/YFEaBL5Vb3JZ3vPmZ5mw9i0OSwn2ConmKG1oZd6SsvJtKsKW
99nki5O5texuAaKPMrk0ps5aS4dsGEP1EMGst8MjhDtnip859Za1cX9sAMV+wAxUueicJht7CMs9
4/Mf8Uz9FLsomQ9LO6Z9UrWP/rRGOx2oMB2kdHIaTt0RbZRBiuCSQGGt+9RzG/MLWLJfuqzrnc9Q
WRnMNL/PoQPyoETZNJ6o+ikdVxdiRg9zA0DtRmjQCOsZD3/QFBIIOYO2kIEtnGwk/Brv+4p1aSzm
MV/mDs/UbXUmmzGCqZyddZ+Hop+qVNRttVHB5D64rGyjlISM36EZxL0jIgjLNJimZSdNORdlLENg
fth35ZTveFzDLdOR+EmUsEfj9LA7EnwpkmqCKg6WK/uoU10GUZ3eRF6AbqIxVgfAmn4M7lS9msSL
cwlezZy2VckPMDW3OWJbB2qvr9BB1Wh3Gyd2SjvS6RvT0v5hJY6TrsHgZdHomn2QyDYTQwgoCpXS
Qt6NWB5ogVlAxjs4INwGY3WoajJmVb8OaQw/0v3YS5WZtZzztsJDUWK50TVpclr5yIvHcVO1Cgc1
uItsmX2dNa1bblqE+8Ix4Zprr+p2IfXXLFFsTquOB1ugptk9+iiiJa3MWOZVuKps6as+cwWHoWM4
zts5GcJCg/+dYtarO8xIDsCpP6GarHFpUBjGRdC69BYoXlCNQltvBdT+KRmBXcLS9CD8ocm6KZRb
b+x1zujU/Om9gd7UIuY3CvjmfKmCB7ehj1TOEksThh5qCjdB45XQh/n23RmszWZaD3ddxZN3X3s0
1/FM8Ly87yuUZukQLeW+PaEuDdHLZhV4E2Y1MDDpRZQRiZH68CekYe+OoX+imkyFT+d/opX5qXYl
rNVLddDx0PFsXefxY6bBkgqIMnkku+Ik4M1LN/lhBlllkiS/wjLsbhcW+o+R1yE2V064kf6w8ap4
2i0mmY4TJX8GrOF3Wq1/QnzkR2QIqvDQ0r/lLpcZ6et3rNLluydif8m0miUe4tR/tMoumajisMDB
TpQj51lTR4YMtL8YNJ94RUBPIlYksnuEAh6S6UoPGffDtzVeH8CaWjLehC9ohisL03uHcmjHAoQa
KXPq4Iih7/qnoUR0Loeg2vCkpcc1oMPebZzqqJl5iUasPEZpLwUCDs/WL4OMsmR4Q+GD7rlenUdP
+6BOuXWZgQ8P5a8JSWqNMjnM2J9CTz6NjL+2DLBsp8Q/NeVA08DGyT5056NRk+0yqI0w0SCiv0eX
S7Wda7EelJIauBY7Q90icZsheZONwUYs6R+BwY8K0zhzXrs9Cn395Bbotx1yrfApOOwGvp1vU8NY
2gzDaamZHy23y9H4fVKsYYRLabX/4baVD9EwcZBShT/NnAA2JkIfOd1UwqcIi8votHVRDwkcY3zh
bDrm/KoQ3dOKRkeOzi7ryj9+g/Vxxgp7HEX4BksDzDS3/Y0a8+8kAkXGnYzMpsaTj7M77T01okYU
O2VGJ/8F1T33l8M7GBXFLS+CHgx2gcr1nvdsB/2nWyB+mRQ0Yez6qpbsGPx/ctQFERcE/c7kEGDF
BNEG7hQSkJ4hzqsWhQYaCX/fJt3r4rDqdomn9whk9q1XK76pPf0RRCvSmylZYAYaNHgn1r8TssJ/
M6XcCCwopydR57EX/hDBuGyhFZt2ZtS/mUJoQRCtnyGY2S5NIIqo4xs+etVhVmTGgm1vI8pZ2k1B
kPqrfR5KHBvHCs7F7QJTgn6JMjOTLm3m8S6x7ouCdjIVnLgZiAP4gLxlaz0w2GwyNXmTAHHfxs1+
CvzTfOAm4w5gQHoUm14FPPMaFH6nARGzVmVzJA6GdhczHxtQHjN3TaZtNYsgawT5YH7DUz+S1UPZ
DTKDoCvCmJ7z1AHKgt8lZd5b8cyIT1Ov6zVyDvyGneTzhGaODCjJw6I7UNM71uLxKf9Yz5IUtcL6
NBH2ox0RQ4SL4rrViJ8hdgM/K2yGDm1TYzn0SmwEmMEPVRN698CZgcDW895jPSd7fCFltnI0/ZZc
3gVo0/7FY1q9wD3r0UnY64DFOZtFfGSr8LNwGqrUFd5cUD4+0DWC+j3xhhTY6TJrgvVpXco4mxVF
Sdddq3xg9Kj0dKu0YHmkYFSWV2SJCrvyEBsetGElgIunMiR1IScctlcxiZ8D2pMMaTPdKabadBk6
oO+lwbozNMvdOHPc6NJU0Hcnv6PK+70CoJdGhkJiG7EqD0Q530Vrz99BRzBO7pbCf2XaHGY96CKe
7Z+BDUNKB+Zx+C/wuWg5H7KFQEQXJmMJvqGW7vNMvHHXabGm9RBCJDV6QsNtr+va/JTWpZq0bq6Y
SXJYMLTZOrMEJ0cKAu3QWZSH19ChsR4Sxz9+t8JWYcEYZVeJm2qAyhNburkJp9ve4tCJOz3ysxG/
HAsrcMMjGD+9CO66oB83hqBvqAl0EWKTtgtd7EKB7JtusBXrYABYx1mMbd6eN/2GWvlYEygAm06A
JbCs5WZawl9jwp440IipGcPXmPHhjgbkHzu2D61pKDK/huzMot6HViwvpgxuZ2FsCq5EJVMSLWE2
dcTblAZXpIawT1fYQuS+Ux4a19ibGciurO7Xx9gTUTEB6pVDsYhVf2y8nA8ty9zA2gMN1mdC7Leu
bu9g44xhadc+LwvHfmbtHZ1FsBa8iZu5fwxsQjD/3deZzVvTC/WTUxXe9k5VH/H1BIVuSxLldAGx
cAE8MXUTXNpU2W4nG9g9rGal+WTZlAke8W3Ue3ERUby9QPomc/ze3cLdgNwPSajTWiD/wsuecJ6y
vpZl46RjYumGrMic7eKWSARtnI79QG68KTl6SA6RO1WIOR3yKfg6NbspdkTBtRscYYqB3jJ3uPew
v55rr3sZiT/fy4CrVAWkzfy6FKdtDpIipHyaTt8HlDvzNfbfcUKIQOW74q6ZgsJnUfSthx1JtkSl
yvuuarK+PSWfSTmKQ9k3fd44dYy0iy55q3kCLtQg7qg3xxtLypegZLzAlrgu+MxEARR3sidTiJBe
JzBY97GBYbGGSK0M31lbJ5lieJRLo+NCsmV4tKuFjMMw/MHSVtnaAUFQa77zVPdnEKSY5kjmAda+
vK8Qr3ww5rEl8SV2bS1IWC3FTgMK5LxEr2oqZbsWWitd2DqY0xjo+Nwhct57PSFFFbXvoeDlBpuS
m1lisaEGqVNngadwpui95e2UVQ6W3ziSCBoLhBd9PIY5ahJTjnj8h0zCSSGTa7IpXh4HMdS7AGEM
KsB7GpPyZoxgGguI/JF3zZ/Okh7Tzed3Tjuz3IzRmtPIHrB+09QlEQ5ySquK0Ociq1AJSoGZ9nNk
F0tmRPLkVe0vUYoxdxbrQJxUfkDZWOH6apRdkPJUiqElKSZOwQOIOYOV88Idw7sK5RAw5HqA3pJ+
zSdaI96DpwdPkhbfZuT1G6v0oQmxt4sj1FD8qQv3VQ/3lm5ZcdwOHU+6wpHkntPxZvLDdRvw8Y5y
3m+ASGZpPLtHsSIY+svyWgftzVg33xGN4xvOUepARoDVYRWPzM6v8KdJUterO6xnuE0x+aCAMAdZ
6nhvGUOInb0k1WXyVHZRkOlK/xh0JzKjfOQ3pDGZR8ru0FUO2ftDiT33KMhuGP0wK+uky6cobIqp
q15VhOWy1vOHnA3NPVBlU+TWyQYX+7igtrWtA/KInp16Cwo6T1Xrq33XTOWTEK2DNV+5e2TU2IaC
n/wNLgoWXjnzo8Zy/CpQ8tnz0ISPq8Q0FLChQZ1qqFSKE4jjEhNkSeKwJNTbTCuLsk7UOJb17JC1
iwNoIh3IcquX7rRTCkZsPHx7QwO+5o2XvNemgqrITuDEinVJfSHDjIQoM6gGsJRAR+NWKvI0JtWz
Nh1PBwTxb0gzHggZf+k2vgkcRHxMsheR8K7oePwRVyU27FH9Y3TGD1js9ZkYHagp9GROIXY6uDqq
0nIAIhxVrVsnxOY8mlpxmJnEN7OIIavY9E0IrEyro5fCVrreqWlwnn2fsKyqgb1Hd9JcMFEnmzJG
lmpY6dyABPSMQn+VrvMi0qFkt1ol1bb3zAQUEUwJjbKv/arJbSDpsoMEHGkdqICZAe8C66aPzWxo
WEYbK7eiT/yHvvaeg6C/g2ouyn2jf471+COJ1yQFtPfdbcBrMr3/MYQBTkGxhU9DSYB8mWYUwzqG
6kGoE9QI5bLntbfcVuiYLofOK6o++emQRaa9AV4apT9/qJqdtKYq5lD/I6PpbZ27Bsva+gjWP4qP
ahW5JTD1dQdDNs3sDdto9lBko8FUhDIsM2deHkaKmdbPkz7AliAsSrPuS6GaTK/tQ983SSqBiygs
5u9zZPq3DtRHIH3ZPx76eCKULqZHA4uQe9GMbwGNusyJ5b2H8mVawVQ4FT1MyzokiWO9mHzB2dKW
tu6jV5IKC+K4pA6f7sTq/lrM6aKCGb2XOCXD99e+tuAJiwZdrg1eTrY00feERMcqHL9hCfkHFa47
cur64jRKdtjpQBzuUiCbJaweqaZVbq0bHAhDCgt+2msXuz9iPgcpEwuibjQwkvZsiLd6nNW3ii7N
PZYansoeTj8aMpgsDhnUUYPXFlyo5GFeg/ZA4hrv0Mp0ccD3FiMO3iJbsgymqs2NH4g7RbUtnHWM
/kWU9lqy5mTEBrtp/byrCM/YgFOcAHVonYwfLTV1riLkcqWL1NCRpkE22D7N9RKlHV/m3O3sDQnW
4FcPXw/EQ7feBpOeN3LoymxIlIuNwew/IAK3eevq53jk6gDMT5/5TfzRUcRoM5HtlAzYXrP71g7f
0fGapG3E2R12KTfr1PxOTFultU/Qk70uvGhbtmxJYLutEpPB3zqPa2P+6BpZBZqrkBmgvp76ndA7
vkZzpsLA5ATGWDlcf+RWhfRl7FFOs5F9mhVa4sKW2F2iOc2TpeXYWU5IY1G6zrWp0fYo2nt4er/7
E7xT57meU+0jC4pKbFGTsEP5x44jNkb2oQIMUUXS3grSBDe1GTjc3Hs8AqcKsjl2S3xH5T3hzC0W
5b8lujGpHL0wH4X/rvt63iLtjbMkLIN8mjxvBwKjLYZ2nXIT12+Am9e7hrf6yVA4CKEkIx7qoENF
DkC2fcKluUnMZNBkCGMmIwOWhTHoaE1Hm01Cyu8IPz9p1XnZQptvYRMCk2z5t7AHG0ThyaTxMFK4
tCeIxVy204sxS5MT0CNugkgNGVUrziEG0Ln9CMyaxL4RV9s7GwGQPWE/inQ0+om85NmdeIks26mK
SClT0FiSfMDuLB0dFAaGVi73oLtMm76zoOuVyj00HtVYVuXW76IkcxQg5tFC45P52IOeYpo1TN1Q
bng+a4ZKrX/Ha3LqrLV6Q1Q7LKnX9hZWHm39ijMvVNTCeI1vaad1pmaM4uAkD6/AGP28oNB6XEnF
duMICO7crfXLVKFyhR1s/zw0Jcxwmsgp1rjR2QTy286GmFhRFI2AmIEd28IDbofKfXk/9yWWnCSo
cRucoVth6S2qZCGqby6LZlRF/fYe62CI9ErSrVaO3FVAQY4Fmoy8320XjLdeZIPvKHI5+H8Uv50S
/celzXxXh9Mrdw17NdJDtduymjJkJFiwUJMSdMKW0WueyoT/RiOXA9mzAs29iUkeQISRB6zt11Qm
bdWkap0WfWgXwL51bdY0xpnYr8phwZvCV7aporJ6syjUoFRcwY4OKPZ2/Wjm4DagCyuwHayPHjzm
j2z0nCwRk8RkouXrROqZZv6o7aMOanKclfWeSlklbupCWrAbdIVcXOj+fRXhfKhQQ0in1cgX1U7L
XY2GgqKfoilHh3O9K+cyzrGdn/JK8eU+aJj8gT1Un09ci4PXj+Uuaeu5CBVc3QY04R8QZWxRDTGK
5AP54zZJn5K+JDk6VuptGfjYKA6hZJtqQk6jGOkK0H/JZtUJCoU1b2660BEvqqtX1C8gwqyROe+F
8nGOiaVqSIhXhJz4R6SzS9FZ5B9lhXOWvpTNFkUoH7QBExCk5CC1u1P0DdVtsgc3gKUsGrASx+j8
VknYHKDr8FOvdLsXB2cdqEAFgLmjov6DalSIoWjcDwkY/Wqe+6xucD7ZE/67FotfxIGEy5pDUHTw
RzdryujFnYD09weUyJGc/hMwBwGkj0TGBBL5aK78nHjM2VlCvW0XLS6g9awBV7LpD4mG+0K9zlEO
rj2mUgOePEyB1w0qBt6ux5PNLewF9zyydu+gWp8FJ1tdYl0YxFYUIUu7EarEzM/MsDZ3LlwCs2QI
VLYKN9o3OGX5PggBRrjjoS5CWAlwcjx1xYo/3DrGheEOTZqtdXi7q3zlYIqfkPZh732vPDLkEvU1
7H/W04NPxodg8WDAQvoWsgmFoDzYNoXN2C9kQzy1Ic654lNtuR6C5cGDJGdXyQA7gc7Rx0Ta9ujC
SOAFoAiBRo6Rb1rvlN2Vof02osJbkK6pdtrO0c2acPAwiF9vvj4av3b0fqYu6wacHWCR8vZdjJOa
CJ4hj/9/A5wu4JO0huPXKRScONs3N317cNfpij7h4h2EwHmDSgLjk3PKDwUPNcIhLrQ7ODUK4NTA
xBV5wkVJHLpE/nuIM5GFhEmugq8aFCQbxPUMFsSZfpKZyk/igTLzX75+ZFfHO5NcDDRQirm4JXsv
ivjg77otqKhBGqd+wbZtVr1+PeC/ul3+Q6jw7xs8h/+UpXJqBq4NmoRPMH2ZA09azumpfwS2slAu
vLtoIIFQJiVbED3ul9ercvqTFuKrSziTaJxQqTGKgYA1FfG22dmdUqk8iDza1AfUuJ++vuNrjzg+
k2b4sWa2gd53X323G36HI/ccMoImEzl7Gjb99uqAF7UgkOahJgH9HKhtf38H0neTxVsBzlGZ3Szf
vYJvxXbK5G7cRRAEtmjycG5YZo7tNVjQpQ/k5NTqQqSD04ZzvVVUG+s4MFbZ117qvlW7ZbseccJ3
oI/Y9cL4/LrJzaWmFu/zkGeSK9uuqo9aDBndij/Bgd+dEBZJYbfk0fkF67Tt9bbzk5rqfP58HvJM
bQWYUEeTGRoinz8mahO3Ilv9KjP6qLvt15PndPVfDXUWDrR1XQElOKYqecABiBw2IZhZfnNFPXpR
sPf5ls7DQDu6aCzEOMF2ujNwQa9vocktyNuSwuYCbR/dAav8pkMZ4J3vJcAZZXZdN3hJG/npKs7F
Wdg/BOtykuu1+xJTVu5ONtPX2wkuycxQEwI3A/hddJufvb+yHKEVqLEQ9THUnnujnhd75aO/9AlC
u38C/PqwoT3XhUNco9bwNEUcu5urG2/cd0iRo4Nu5pRW1wzsL2l/P492FmFqpjSH+OikQo+38gaM
rly+RnmDbt14041pdGW6XAxpnwc8izDaC5qKAva6r2/GvXzhaA7usnI37J0bqIWuch4uvrBPT/Ns
YR8d2iyoxmNRdME4iNVjTZ1cNNccwC82Xny+rdN1fEog6mSKYhRCoX8/2A30M7suY8Ww/z9gqWsi
2UtkNfTx/nuOnEUu+J4FrT/grQEJcFe+oxKX4TjxPcmWPCxshiMYsEBg8vJ8rQP2P4200OfyeeSz
D4BIwuyyYGR1GO5gjRWl40YV9gaG01t5kHB/6O7pdgKGSuXLy5A7x+vf+uXA/en2z0JbvKjaG0t8
hfA02IkuP9HRw6LZL/v+UOXx6RIeri39F9enT2Oehbk5rn2kwhhz6Q9O8+DrKxnoRfXnpydLz3oE
3bGNWSxOMwgdFDbv8/ae3HVo1U+2wwbn2dd7A0/f9n+sEP++JXqWzJgebg3e6VOM30fwwwDzylcc
G6Gn7eSFdFXhfPq5r4Y7CzXuOhuySkyd8Ya+wR7ouGzcg5/Z2+udSRdTxc8P8yzKQJHluCbE24pu
40xvTi179u2kJ28KMKqqFJCe+ygtYYUkf8dogbwGDPgf4gF8FuC57f6nfJzwqWxaaDewHsVbCjV3
mZt/FHp7ug15uSrivTw5/z3aWTwoNc4QuMRoOJT6HpgUzf1Yeu3dJLL67uSk1W+n3dfpxaUhYVKR
wIkjPjUGnz3hjggTwo0HMMkygmBE38Z23Hw9xKUM5vMQZ7EbbnQL4hyGqKAWbjSSF307Nnetyb4e
5+Ka9Hmgs+CNn29Uddqchc8RIoq/Q4EuW5HW2+J/yR5C89i/H93Z25LdjK+O474inxdVbY4aKqav
b+ni2/EcoCSiMAhwxP/3ciS7AFURjjtyhkM7HeNrZMpLyyqgOxE9IbgBTT97Yi4dY2t7WBH0OOxg
w00NaWbJh/zru7g4CoXhOmQ3YDSddzMiVR5dfEN2j7J5gSp8ZqLhgfDuSk5yaZ6BEPbfw5wtJ542
EbXMtfsE/Vbh1OxX2706PgrF5f+mEeLzUGfvxcfRzYKTIAtTwp/EPvr1lXzu8hOLgQ9HT1yC1rG/
33to5xBKUcfiQOnQJE9Te+9d3amdvuzzOH7qggZZFTIG9zxBJU7pecOMdw/scrtne4A0nZQdURwC
OufUvNhn1/paL03nz0OeLR1qbVeIE0K79+xUwELkH5g3fvwv5hpSemw/wY0Nz7nrfYwuCLBZ7F7o
9yTYr8mrVFc+ykuZ/WnX8H+HOKcA0N6ZTD/j5YPLfggX1NwXtfd98+SgpgxS+7eBXstLLz24BOpA
YHgjSgED/Xs+RG2leleWdj8scBo09bZzrnXfX/p6oF7HbcGbKwLC+u8hqtUuirt4N656hoOq8KGf
tTgU+PX1+7kUpFF9oCcTd/dfULW/x2ka9PdAsYNgcBDF8CRg+5kuP5a83kU7liW5bNOvRzx9K2fz
/POA5z5GOMBEhRiS0j2j9K31TJB2JtmI0EXTotmszZUE8MKn+9dwZ88RveO6sTDY2/sL3+C4YBu0
0yEKh/3Xd3VhRuAQF8aCME7wQbo+G4agYOsFord768uPTvc4PZP/fD3EhRnhAzQEu103CiFuOQtC
dAhD6eoR8ZTe+/qIk6K0in5VycvXw5xi5fn7+TzMWdheFyV6l3G7N7Fpszhgh8ipNkvt3EDHdGAt
Dtibkth3SoLi65EvzYzTjcH9G0AIeGn8PRWNZymczhBliTeQFCPLrEdTRgqfhnobkVpApUira/Xd
SxPk86inN/tpi+m1ZtV1aTDqThTvMBEFhcJ9YoVAgbctdn3WvX59m5e2JPChSmDWfTIvBV7r7xF5
BGPWlSuE3fc1P/EEpm3wgHOCBsyyYDNsltdrNK9LzLKTNY+HYEVj9z9wXsm0TtUcr3YPRdLBhZJ+
Pxzka/ADcs2tPjEidnWhdtcwM5d2lH8Ne5aSARqmEsExrIa7M3A6FpVWdjztpk8w7GnfHv8f+mwv
vdDIpbClgpYXDlVngy4r7N4mHHHvyTFGpy3gVc89FOhPYiPyMgUh5tVX6bVw/T884X+PevZSWcyX
BUevWL7RYHuyoq3iogrQz5LJg7/VxZr1B7QayjVX145xLk6oCCzYOAT3G/uGs/Sn7IkjItge7qGu
vBl/uLvxo9ont/6tRIWXbSs3I5src/i0bT6PEp+GPMf5om8A4ZvhzS7O1p+3bvme2GNV/VxHdI6w
Gyl+wg7oyspxIcaC1n4yHIvRt4H1/u/vBmEgbnsm9J4lnEMc423jkV2ln12IQhgFmD1I7mHoc57j
UzobnBg3eu8+02d2mj5onvow9zPqTiekOVxWgdivt9dm0IW4C44KIi+0I06Cav3fd9eseprrFlJs
tsArGxWgedmp+A9j/qY5gWqOfvTw9Uu8dKcQeFMYZ0UUdplnI06jk1SRshB/+78gs5+SJxdaAIjs
IlLlXw916dXBng72u7AtgWXBWWgPeOK0zHf0vl0zLh7j9c/Xv3/hmz/xKkJ6Ut6gl//s9ydYMhsV
mdOtPEVAZUO0HjZXHtelMU6Xf+KawQHBOYsrbRmiwTYw7j6YYGULUzr+vQnolTl++pGz7wrMG+zM
kJOhGH5OWBiWqSIo5kCXKNHBth7V8CMkryO7BnK+OE4YewiSgKD+F2nfsRw5zjX7RIygN1uySBZL
VfKutWGoHb33fPqb0Px3xILwFWZ6Nr3piEoBODg4PCbTor80hVmaOjGppUBq96kWjHh+lPxW/APx
VxX1g79hqD3DbipVnFZSUK1vWvjNTL+LFrpxv/3708dDim3BlAzUDyjHoPXoXVEUKHyuUusuUeGq
s7IL09q9DMMy4i2MTN3QIZokNeshH91PQSFYIBPmCdOzbAwPNNR9EBpoX5gJk2RCK8JCPpei1sfo
4QHDsWje4uWbWTd/C0OtZI6bvDQQb0Go7ErrrtElASpkYd6lMs+d8hZEXcwQQy1ou8OCcmi7Dllu
W/K30nq+fDAs17ldDjm4TQg3Gz1GgSwsR/UJs0bmty7UV7gUvry1kP/fwGDIQswqsmvQUtTVWzl2
o4QTjfIgqPsyVBjl6nVy/vrVMN6F6PVM/MubxcqhqtvdIsaxWQboYaI8J+qd6GDz89vBL06Jo/jt
e+8kO/X+MhrrzmzBqK+JqZGzBOVvZE7WU70cW4WTmeFZMhX6tPJsZJmA32/R1hY2zoruHkNEAQU9
OQKHEI99OKCNBiE28c+ULa8TVNcHkmiYDZQoXSE9KH+S4MbhfGJQplw1LeYdRnz2T458iPb9A1rm
/B+k6FM98Ah2WDHrGRhl0HOJlsd6IPkfX4TeXxyQf9Hg4qo79IRPyNMWu/qJp6HB20bKxvWoCJOp
IUsE9XWeWbau/pra2LlseORX6Id0u5GUlbdK0wgtyZ/I6DLUwsqNRT/vyUD4wnmyeeuhTDwtuyjE
1BIyNVCetGtDFjH1PlRoQRQ0zt1lO7pP66CsXUPreN0lWJQI2yC0e3+VPozg8t6xkkJbw6Bbgla1
/D/DaHerpzqZCz1GfdftJJDejafctzgkr2wv8fe66Ad8xEhDvCrIfYqY1Sqr5Dox0/8IQT15aMgc
iwrtd0GtS16N5s9Wn54ubxsjEXm2a5R/0PQ1MzsdECqauQctOi0L/HfxZA7VI3JQO/SSPl5G5O0b
5S1AdSHJdQREpcC3rTQ9daH0+t8gKB+R5lCIbTtANNrc2+so7SttqjlXiJUoQNALRklwshHJAeq2
lnIYWuE4r4F2ox7Kn+BI9jInfdZcxSeEzBjk+fVnrnaDSd3beNbqGLUW8sVOuOCI32v3xXF15X20
Mzgnxb5SGzTq6paFFDdSg+TW5GBOHiS1kWveZujrs3y4itTm1YWZD+MnnkzVvWEWWV5rWF2j57ui
uK+y57wPXV2/aadhd9lG2CHFBowKwK0IikVWCLDWskMf5KM7PZDu+9aGqM8V+v73HDymH9zgUZd5
HqQS1C/AA8OJS4r6iWvUhKw5EN7DI2G8Vtwcku6tuiPMcf/xLD+6OTYRlGiB3aDLAG/tZy9BT10I
DaMOlKAiSvyR90fROr4HEBZAWhTjgOcBG4YxQylVkFpSpUOmmhi0OsRiuevVA6gyODtLPMaXZ3OD
Rf5/szRUp3TFQp98IPoq2s1Akfg0I6BOHM23DoS4sPnOQWQb6ufqKAdTjJYc9zUQwzfplWiASEdt
j5wL2mwd0BDIP9D46kwPta/xrJb5cG/WSgUiVZuAoqYHcvScoEfxKNyQDGX6fRjs+dD/hiOwMUvE
qYr+j7uCBA8S+ZqBqsv5DiezNmDKBY4AI7KB5UWH3pZ8i3TWgkuWZzrMJwlKTf8fjLoo1jBFqCkC
DAXlndIhRDb3pfkYq4fUuu76mePH2ffyE46yVKgfi2YqAY5IY3Q+oVJUPXHPC1zZB/cJQxmpIKoQ
p5kR9JfWTTEFGDmUeZEWD4KyynmZ437AaBPoma679Ho2rgaF48XYhv+5Csr8zMpcrA78p4GRHiPr
uC6rkxhPRfScWqXLuWQ8O6De11BorRyCm/h09aDt/RzdE5p0pbeLExGDMTE2Z5vf0eQNrR3eYX28
3V9dyuc6yd+2cSmrFqfLmCOCmCPXeMXwCAgYpftut6CbTbvGaI4DYZh9/Evm3DTe/lIvbhFHrdAU
iMtnXRswxD4th0jIc7/UjNQtm07EeCpooi7vNMdu6Ly4sCSjrjVYrCQ9V8V+FSsHlSDONeOBUC4E
ky9QvMnIR3V9m4yFozX3pcbJdv6PgOXvY/vwY5tj66xFRdrx4y63QfyaHNQgOQqaPQTxIXTmG4kH
SCKSC3ZC54iXtlm6jESapqSCtgh8iNZPKbrqGzUw5d06dmAAW/ZCxnkGeJtJORMk11oTbHEwk3YP
CkPMQb23GC+8bBasEg0C3M/dJH/FZjd75C1BiYUj0wa7PIIlzA8D8+cPqB9jUveD+rR4uQzJ/ADe
IFLuRTfXUMBg3xpkQmPXwhN4VDCctNpS1PEWJ3NOjvIuehnK4HqCqeToWxFd46ry0WF56IL+jU9U
zvMnH128m61sYnNZRxn3Gl151xg885LT4KcPJEgBq0C8t/zewbz6Q8XrVf0fXymfh0h5lEQdTANz
dSjyD3YeqAcwnoHzwI58UPWQgQrQIO+SG17x9iNUpy8GJtI0XYQFofxFvapZNGOaeEKFWrpBjHTz
0Rq0z2/Cx+houfJNEawgsiWVzeWl6G1uqY/8/CV46oLEtQIaR9L8tD4oAIcoips5RrlTPt723Nce
/73hbpdLXRUhx7iuBAnlYBRjp5JfqxahS3yarV+XcVgXf4tDXZBqGSK5B8lMoInZEeOHbmNZTqbx
SLN5MNTlyLohlnMJ91CSowcljl+6yXTiVOa4MdZ1R+UXJUtDNWQM1J47GEXUhCGNSAoFqem+Fk+6
Gl0Zo3KMs4SzccwQFllQBaQoqLnii/0cK0uELswni3zLkh55okSW7kK0HRMlMl7AzApdtmDUpes7
tYd0IHqtojYNRh1hCyQBZ9CKKFDo1BMXbIaX7YIVxKIEg2kJnSj90iNTqMBlmpZ+JNn0Q41ukNot
r0efl2RjHtgGhjI/qxQSSPLi3VGk3oUYs1Vgar9XbDRDXV4P0wA3QJQB5gnE6qoOXgtTMd/nqNmt
Q+gpQrm/DMMMGLb7RltFuUA2e8a+Ne76g7SGmwGkal5HV/DR5XFafA4e69XZ4lGG0Q1raoJmFla4
OITam8gpghB08gS/POQ+L5zkbCM9CjXGrTbIjYkL1vegiXkE/bBtKA+XF8UDoSI7YVy1qLNwi+dh
eumKFoRu0bey5b3YHBO3yNZuntC+SkHiQvpl04D0ZfeQb4n3/O80YllfXo5Py6PbJFsBVXlcXnTi
WP0VaECcTrEgxdc/tkvze6wSToqXc6Ms6qFqwc4nFAk2r20eIxXE8vppAkeUsfICAfJDl9ZFTnGz
fW2YRsOiwPJG6dj3e9XMOBEVzwwo3yBg5qCHR4etafoRs2R2l5dXcibzrhAxp0sLoVzDMHZVpaWw
AxGxDBksJLT4/0xbjblnMjK7ICxFKEO/T0XRZDVG/tdAL36N4w+d98HONOnN71OHb+hhAhJPPLNi
/BItVtCGd130IzImCALrdq9fldX75bvKNLcNImUFEKUwE41kIZp4cooYpCPxk159i0terwazTod+
yL/3jjYHrRaxdUBqd5Mruvmu/x7dkRkmopNC0kYpOpJ432O8A6Nsw1I7rYk0XN4wSh8Sqb2vM55Y
D9PMN+uiXgxTmsJMJjs4gB6xmk5r9cvkCXLxMKhXQq3qTCtIBiwDq0aUKb4kLx56Eji1YeYH3uaM
aF3mZMmgC08+t8SDBhE/cOztiaZk7ya3kls9hPc8J8RcmCKK0LBEK7pCtzxpSpu1KiloJetN3cfg
gffMgvemM41gA0LdqrLKZ6MjFWIDlDm26kh2fEOKFuPv7qh9ZCy14PKtYgeXG0jqWlUg/TGaAevq
3L9ELCXDrl0icteCnsbmZUh520jdLXUx2zIkCRu1uc1NzLFNt1Ikc0LKj7TPF0erg33bRBcc1HOo
dx21JsOMjVVEX4/kGf3iWonhlcXgE2pfNBvaszn7Up/6et1wsJlHCL5ZdPhLlvyla0GSYqEDq7wY
jOEpGl/knpNmY27g5vcpE4mnLMrmNhcDDEZBxjdrUh0Nk+ANV3cgjlPvLpuHzIz6NnCUeehh3VeK
mUDS/iG5bj0Z0ta91x9VNww68Ci4qoc+I/Q1E9doYhDxHzQYs54aXDkZLZM4UFGnXcq8zqMwY6QA
+rhgtwFP5xUpASUO8sQoQRWn3q4XO38n5RJFsaPvl7eAdaDoEIUmu2WaZBrgPPqwEIeCBwwDFEv7
s7Ce5oh3A1mJuC0AFR2utSFF+NgS0U5VQ7+w8AeUthRH5ubxmZ8MWyTlfCk9CLS6IcRSNJLVOBLp
9wzD1mKCgwMjHHc2l2WrWzzKVrUWkiLFkomBkX9LlsLWNMi+80TbWFHvFoSy0B40g+DNg4WCdmOf
lA1mKHq/ktZd2GR7Uvi5bA7MNUmWgi5OEalkOjtUlmCtLdIGa8ogtlFcC5Ej5TPHibBiHWsDQm1c
rI5h34IXMyhKohzT2QnkDvr4rs14ncJMJFmXMf6Ibt4vUy6RUiMtI7RYjnWYprsI/a+Qw51fL28a
8w5tUKjIQ5MkpY4lsMoBzRnn/h48mY+XIZieytpgUG6iCJG3WwbCXHcXPpUQL5bsxJ3hLkrMoKvB
Xy5qOGro0sd4v2fteGVyziJ1cs83nynaUJSgZcVWgrq/L5/nMOJ8pjADU7wpOvyxImki3a2sx0OC
0foCrgi6mMYeNT8sMdwZjnzTkUYKG2zGPbe1ge02NrDU6eXZHA6GBNg0SG+Ta9kFhdnV8GN04ytS
f/+THsbtKqmDXBsJ6a4FcEQnpluuJYUTPDKv8Od66Nhx7dNoBEOvGKzjlTmDRPqHyZtlJ38jHYBs
1qBSj4aiZ0ssjSV8+vK2akGqnVqwEzcDiCbMdxDZLjrnoWam6beI1CuiZtbcSRp2jXAeobap7HIv
3i030044TJ5yqoJqV/rCo3h/+d7xrEOlHpXaXMZ6wlQoSAqKBur1yh4z+36Z281x2eUun4KBeXyK
jo9aw8BNoOcoepC1t4uGvVXQdapnfm2AZUKeeJeNbNiXI9zAUJGqJS8ppkewoTnqR9kVSBYd0IF4
6f1H3y4nqmN+z4BT7e9FUZ9/o5wXoxrC48t3ZTAfJTvdRSfzAXK78FboTT/x6gzk0l5aHnWpm7ZU
o1ivANgku0I9ZaIzCfusk/08Oa0WryLHfKU366MuNXowWj2OAReD33WQXkc1dUQw5RKlH4hK/YlN
fqLRZeF6VSq5j+GKh0NyDdZBNLjtiMLVK/TfXgmPBBTXLkMy39ENInXh1RCKckMNxLV5NbK3SLPA
Jv6ity0Hh2P8dJk4SsJITSrgmPOTBNmgRXdVs+SA8BZDXWl1CTHS2MIYWzPa63F2QGEDWghj7qCD
2b+8cbwFUaGO1mhyNUW4zZP6OiSxPSmxrYycPn/m07w5HfJHbJ7mFCoA4jhh18D0HQ/PlfZ2eRHM
D87N9f14uTcAfVyGo6FjFX9l9hL0Cms+kkVex3m7eEdD+QlD6jpMPuMeNUK+q807rUG4Bk6toZl3
l9fEOxjKQUAjQBYr6NUQhWpdux67YzlzqAR4x0I5hbwztdKYsGtd8ZBAT1N9+IMlYFCNzHHr+Haj
jr2PrDoJJU0K6gX6VSASsfx0GCc3b2febjH9G0hkDEz7YiSKnhav1h4eoBAxE5U8rda+ApmEDFr6
VP02SBXn64B5Mhss6mQ0UW4KMFZKQdGIYDEcG4jZNGrkRhGvW5CJhEBTNHQIunyZj7JiEDunYIEJ
OpBy7nq9vq5nKLpZ6fgnZo32PBAjAOULR4okZS3kGKAPIJa3sQaBlsJuVxdcx5cNgkU5BoYU0UIC
TzJAWE9ZnCSs0xgJYIbUbKgPPo8BdJUD3R8DaW+4wgkyUQauLWqchN/vMjbz5hqwRUvFV6NBj6Gr
UzeKYQzosDVAIn9fRIUDDThIkjxfBmK+7BbYU0DNjBSpQbkI2KgQV20joY1HtdsxQnbkJTTeLesh
l4M6/34ZjXmHN2iUMUJ4UctzkEEG5lRO4MReMneVhdG7jMIwRI3IQqPWbsoibPHcgVtwrfkqY36y
XmeoAo4I2o9Rw7MO+WtMdIZCjnDjxecsjcUeanUf3ARQhwQbnPqT9F2kIGST7/9kSejAV/DxbUF3
+xysCpccXN0Yb5R1kHVnuafNj7L4fhmEFVdiSZ8o1PFUhTTPxgqUFP7hnaiIr1dCh1yC030jgrwt
tK95nwQMSz/DpC4ZWq/qTIDuUlCa0YOWhXejCHlHvV13hhx/u7xAhvkBC24X7enoIaCNPR7arAG7
NoZEm+JZtuYD6Og5DyErRa6JElKQ4InCoPiXQucSp+ACgVmkx79YESEw5yKShGx3wnUT5NipuPwM
jLJ0OU6TEXp68FCdtrOmX7Ep2JWx2F17sGpeoMc2j83SKItH7nFdIDWI+WfHCg8KKinjfjYgJ4jZ
I3ASX0FShttwxDwy0BMRAhcZU9f0Cuuwhw4czAORrOoO1bo4uaTzJruZ+6iAMwECaKKKGuj59ZLM
JGmg6isFVtvYZZbvJnzTgK7IVoSXPv512QrJj305tA0YtY2DlVViY85S0LeP1vBbKB4grHAZghVi
augA0kC0gWlIjV6QWGc1hL+wbV2TjAdw34vflbiELFkYNrYAteZbKGwYLjRpdpMIFaS+bXl1cta3
viahqAKpUtJKT0c55gph7mVR4LP8WHMJ2SIEn4LlVbgTfBCterxmZtYhbvEo72VmdZlVBfC0zvIU
8b40HqvwpM9YYsRxJKwj3EJRTqtOuhLSJzresfoag4vQSfXqgnOGjJeZOBDEHQq4J0Bxfm6TYw7l
7DBFlNOYEOEqS9+ar4QJLDRQ1oFKrpMuwWWjYV21LSC1f9DbKQrLGogKbb+XluEeEjiczAXL2W8h
qH1L10nO1RRm2WSQ4XjSyh9V+E1LOVEG0/IIO4gMEj0wDtD9DGGkhVKMqBo1+dUDMaRXOQbmZgm5
YeFFnsTZODYexm/AbQGSKYVO4C01+Nm0BXjGA76ySb9T5UN67Go8FEF//Q+qXCxTh5C7KhGOM7De
UbahjBnULSKJ5O8Wpw/6Y7FPPcu1TqOz3qOJDJzw4h5qrLxMJSuprG2BKRtJstjSohLAcWKrh8mP
H0hOOfTUm9rVbcmR7eph2Ce8AyUJEdplbmEpu+lTBI1lKyL/5Ju+Ck6mcq8cwBZERiI4kfdHie5/
Y4ER5fzeYRIyVfIZS1x8/e6DRXVv7pqTfDvuCxf3HDTbTaA5xc2y708K3lvO1w3zmf1c7JchpHFo
ogmOlaQHkn3uZU8QBZGuSRBB5pAg9XqE5tDlq8+6l1tI+XzNed3pSSegBG5A300k8nTVXSdnaM3p
/MtIzPgIdMommBTRLQ0tyXMoRQobBapjyEmdMEqMiXZzp5yMO1RZQMDLtVeWo0ZvDhkkwz3R6YEu
TMNitqYCxwnRThDdzI1+Nf58pQdQ9HZ6Z3zSI5vX3M98fLeg1G4KmqJ1Jfn+aCxlb01IU8Wncj31
syNDAiqx3nXkMtM/YAzSQLOjglQLlTn4ovONHSKxjUoMuAdpixqCbt1mugFJltYflXWfJzon0GW9
Fls4KorRhqwG6QKBU5+WyNfNR46hsO68oqEDCYR9ivql1bcYFxVqkSrqz5gj/eiAe1AD8sHdnxre
lWP50y0WtRhIoVW1UilYzLHZq3fQor+2PLRyiXZ0gC5s+o70QpC6qWrz3A3TQDerpDw5xNDjxayw
SiJOPiW2uP5ShIRzvZkghg4Gf1URsZPKuWmYo6pXRZohm9AMNlgM95YyHvWJ0+JJnDDtOFHpBpEv
qbVoNDkXFPBMYy0HTP4d2yA79CBA+CdML8zXFvV0SYIKCEogdGxbd0YuD+jGxbxc8UxUM0JwoZsP
q/PPSLxZhk6YpWQ0upsgQKROqCjyUSzJeF4tenP/1A88nRzW6WwBqDc1TxV11FJ0pymT1xjv6BGY
Rh6xJ/PhRrigIy+C4QBwDZ6bQDOVkFkibATJb8IKHjvlzXil7orXdg99Vje18zshEDh3mL2yT1Bq
ZbpQQ1zZwsoi0enCn5gUS63fHDfBPp5PDCo0WPVYg54JMCanel531YEM7SYnA3yNitPcxG+84X3W
W4nhA2gCyBjX+BJc5iAInq2lXoJx9Yo29yel2QlQukVPEMctsZZmII0AWj0ZyQT6zHIpBEUjRBOD
ck6vUgg79+bKqUXwIKgTytFWordwtZg/uEtVT4HMJOd8yC/QXgE0dnAJCloRvrTAhNBOGyFzs4DD
tnm2vMWFaoMb76B+q6029MHu0PUJRoDSXye7LznBHHt5n+Dk/zc5ulWQYmUq1yWIpealnCdXrVX/
8gKZECBqg4KQBDujvVGUZLme5ArWVx+b2YuFX5d/n3WHjM3vU09TpTVoIlrkJRAhrolSfZXCC4mc
U+KBUN4h6mplanosohifproKEmRY0LfEQWFtlSmjDUoHf57xJZ8OXtB4TRMUiTThre8TW5o5hFOs
IUC0JomILcnwCWr+5+c9Cd1cqxZKd+KbZkveiQyeqEEHwkGfBJgPEKt/+ffHgwIOug3JkhSa/6Gy
jEXNhxEdnJlot2J6oxWqo9YNZ2UspwOObpN8zSKd8/EmbgwZ1QBxBs8EatTpi5HepPNgj/GhFDjG
zIzOtzjUhYkiHYJUCz5+UNl/JJou5R6xuYNsgxvteEzdLKvbgpH/3yyqnUD9HEIJM8iGY1ei4r6A
Q/vn5fNhbpwGolsoA4CalPahYmu0eRHi01wrY28eFEco5t993+4wtvl8GYppfUgrgyTUhMcDIcj5
eopuXIxhXMRglmzRLwPFA5PMITq1exBpraBnwqADmjM4qCwHaxlox1PAQIJ8AImjN7tomOo8mHWP
uight3WVI8nbRwf1NjxWQf6seiBFPeSnprd55yexIr4ttHwOvbRdEzUtoCdHdERfQq7F+A4Jp5fl
Rr+JfvYOWLC9FnOHRsDDZtrOZtVUSCtC8RMftIBOlLuqeDdDfxQ5zy8TAjzFKDMij4RxyvPVqa2a
Z9BIFoOo/NUuP9bCX+v7y4fHtM5PCFoAJx3zMVVmFOgVobetMYFc5kmvAy35b0uhZW8gaT5aImmo
EVpQu7+V433DI+BjmCGCS1MzDR2U+BhXPN+tWFGHTJ7QmFwsyU0i5jtjlm/qWvLHpL+KFGsXDbza
JetD+wyTcvdrAVXbIQFmX35TLRDWv6Mj3A6F2B6F6zWCOnbhpTMnL8swizNQKmRSF3C9iyVAxTX0
ohiUhnXkqsLACV1Y3uQMhzK/UhiqDlRrMD8IY3sgBiBSfcJ9f0VGi3LIrO+kE0QJ/+AF2MLSo5Qz
eq1Aw4cOaelB9QlRTOzlV8VR9npwK/NiaUZEcAZG+S5tjJuoq9DznZvtT0ED+3bcxgnn7WR4KSR+
kBD54EdS6ByQ0PSTmCFmCupStC0ptqXWX1vFLvVdVD+2IFeuOIisFB4goZen4XsRrpk6O12tUGQl
vSqj5xXXJAqxV5+8AD0yeKXDSyIwt1EGKT++EiRd1KiUpZVbuTQ3CEJkEBPHinVbhfXdZU/FtPoN
BHVSXb8moVxOCEDmt1rMIF/+Ls6cBALrPcH8zec6qPfEyFexLhWso/fMN+uGiFflu+ypxOijAVWn
GZkglBqrXexKkx3/keWDPRqBgmbhC5nyJn2xohHEQm8qYYEjbzfm5ne45l7pQi2LUwlhRVpY6yca
5UamRajyMIfpdy5Y2XapZ+Ab2auC0l2uwneZ89AwLUSRwQ+mwkokOgOkyH01TyFu9YR06/I9sbjf
eUwD2SCQv2AThvR9b2hGBATVn56J6JgQOoKbvtTu/GH36VsO5hjBvmyWErE76vMSSlyfCyN/1gY2
EuKsHoi7EvaLo3iFO17Jj5ZfulbAMxDeHlIvXK7FsTaT16YRIQshmNcQuee806w0DUJVjA7p6AzT
UMA9X05pqHVfK5Aqkf3ovnPLjxFw6LPeydChPmHOx05uoMN+y9lF1uFtYamllYlQT1IPWExN6eBp
7nCCRE5NrG0zJl/pfvKKmfc9B5bcKPrwtrDUjRumWLBWFbA9svPSTgNj3+LWaKTpD+VzFYzPHx3h
j38QO55tMnX1sroLp24BbC2cIumqDa/XkuPKWLayXRn1AHSpNrSjRVamPCvyjcXTVWK9aZvfpwNH
QbLGPCOSNuSNVq4SX/PBELbnmTzTS6FrXjGJ8KaIQPjcHhMrBYF8jiEwEuHLDrgx/cxXfJCCQbh0
4NgD0wo/wehFmUW/6noeI/RYrobJb2Jf5UkBsZLHOgZiTFkmKQKFLg2rWdFPYwHGkt77ED3B6Tvo
eiOet9oJwao5EN27bObMZVkYRcSXoQWeIMrK69RQrFDESGJY33bL64jKZfPw3yAoi86VRo4KDRB6
5JXie4UZDt5UFtsUNsugTAE88UkrrsAgvBQopB3CwW125HWE3Kno8LTWGZ9GOjQDJHTw4UUW6YyH
XA5aKUgd+Cl03VvF46JX+zD3yqrgHA9zYegWQJMlrBzlC8rngmbSUCBJiOlwFJeJ/Lc5uHiq3NkH
o+Ze5fF7MJ+sLR7lbKu6bcMODcDYSLAde/MeejA+GcfiB4Ys09tCUaZXDGhjzySwaApds5uVIK+f
rYETWvAwKNtT6lZJhBz0wIJZiXZYxqOvLs2TEWo675OIfNTT78V2OZQJpoIqLy2hI13utIeQNAJg
zma9T4IiIHpQvG8hzsrosHptRbPuYsApSrGb5dbRpsJWeeLXTEP/ND+NiqyHRtSznDDIGqNlC9O1
3iu7rngSOpNn6KxHCeaNzxFTwjjql1xlvw6jpcHQPx6N74KbaU59pZFpL48ITOlPWbW77JjYl2uD
Sf6mTXwGCtdhCBdgjl5yr+zWveWKt9mRDCqJ++FPPoS2K6SusjVHg5RAphPkL7/m8RncYZeXw7SI
zWqoq5uDwUbUa/x+EXm9dpBWt+VFDkxz2EBQV7bsITS6EIa1cnroFXcaSseQPYHnzsnPUFcJjdEm
+iLQK4DnnbI6RYgkpEYjJZg62DW04/KDHit2tfxueLoZLKiPtgS0zqDLnH7WZ7RfVLoEqFmJRG9K
JWM/p8Z6rc6W6AxqMdnN0o88wyPfvPQCt6jUAs1FNsZCSZRgsV4UKXOsuLDL/CSOqmv2t3o32XMc
GEPwrw0ErRdowfi/tcrn5i4bIPbWa6DKyLfm0ncZz0emcQaUGCZiaBoqj6QeAHlIykRQsCt1cQLI
UF718n0GytSufcz0yfv3iwHvPwmTNIMoeJ4vZjaqypqsUQmUpHZWVOzG7AGCMTy3xDqpDQytEdqY
vVGZAmBMIl8I3Ym5eK06r8fRiRikHAeQRe37iRNssiJB1NVU2QDTM5HxpHzFKsxo4cc4UAAyiUAV
VzcczF2SSrs0Cx0ZnaONtVwr2XI/zuK1tGbubF5XGm+ijXWWFsoFyJyqSJsq1OsZVr001nGqBvCR
33V9Nk9R0aQ7zUCFB13/3PYrhgczkaZFmEP6I9ETdX6mbV5pa9wCr8l34Ul6Rf+Ek9/I3/IrMMJP
gyOTcoHLY9gnq6Au4xkqdRnLurSgBgfUXOm8sBNsVX/KrVcLB54ue7XnfM8Sw7wER91CfYSaYj8A
bjaU8VS2MvpRxnhI7XXtazRotmbxXQ2jBFQWRZzOtrIU9R+oRZlIAaLXQkHzCE73fKOL3lTzQslR
fax+Zqu/xE8jj32RZcJnGJQJJ4Io6IMJjLiylwPRw5v30rX1NHkkA4IBbo5DYM2NW+imQwkXHg7D
V5RHkM1QlnK5UwNrNFGN/pmuUPWRv8vzq9Q810mNCXxvTixorIAeyJLcSfRl/XpCsjUEUZqOiv9l
D8WwKwx1oy0HPbfQL6a1SboMHctgdVYDcDnviqxywumlGtykW5wletOQJbyMRw6NMqwzPMqwyiUR
UI4Hnja3NrqXzZEDwLieZwAkAt6ES5WmzV2eLLgo5duq+mNz25h3/20NlGFWahaFQgmIaHnv5mrX
WjySTt4iKLM0ExjONAOhy/GRuFdSELVzEmXMg7BQbkdpF6M89DzU0heLaEYVDHG+krrfRsKdXmA4
ZkKq8jcC5ZjVsjcLSQUC1IP9dPIhhrwb9UctO8ZxjdkQydPS2DWT23IVbAwWOWl7O1sHcEUcY4mz
WqaZb/4W6toVUjGsbYe/pRyQjouNzjxUi/S4ZmJqy32a2oOhrjZkbArOhWeEbttN+GA/3pgj4rl5
Xi0AK2Vll4LlCFntitF9Kc+OkfNKXh/u48v1+lwnzZ40jMqAGS1wikd5ZzfoEImiV71/F1QMPqaJ
nWJsWWsFdx5Du1OucvUtLB/zynJCvbHD0OvrZ0NX7WIE07NS2Pikt4X8qsNxteFbPoCYYT6O+bVi
RnYk1LvL10pmGwxMEYEZ2jS+CL3KlpRAURfkMe2xD5/65aeQRDtpgS6TeRsmhq0j+92Z4HCMQDSe
OsV0vxbfdNBVdz1eJvjGuVJclPzsOFlPXY/utflanB9ENfV69Jf1Epf5gH2L/v6TP+qrm+MFfbAq
COBzC4rf8WgbP0iFEVXuaxARGBjS6W5Kn6fsw9mlj+TIBlJHraquCORQ3Zr1fQc29yYpQH/w6/Jx
MH0QcQx/ncbHd+kGp5FUUBNHwGmnq7Jx5SZoa87lYJWfcTs+MShnPecj4Y3Da5BEmKmHt07eK1DI
L5EnRJOdRcLeaJ8n0P9dXhqrSHCGS3nwojSTvs2xtsV6wF93tJDDzEXVkaGxV8UvQnerGvfmWvtj
i9pL1TryMDmDdB0Lb1NS+5y/hrx5Xy/t5y5Q3h6iq1XYCz12+nXcmQcJjC5od/lLXCR3xm+X4Xj2
Q/5/c66jKgulYCICCTG6WVteoia2oX5Dg+RlHJ79UN9YWYzrBhOCy03CQ1gnfmTEtmhyVkMc96W9
ox6Zeggbqc6BYsm/ywTUIxiqlH9Z9V4MLaexRnfiPZysGuuZ8VBvSRkryxoX5M6LgSVcVdpVU6Y2
8jT7ZdJcyKBhRtDr8J52y23R5H5u1LaCOCcbG0eJ970q2k29R5Fqf3nDWZkiVEMxo4FPTTTW0mly
EF93oOVqVZS+dEwWhWDON3zCnJ/8A+0d1vFuwaiND6NI7NMeYFqObpjrMts30g/OgngY1E43xjR2
SwUM6WaCWFPu9d8nH7yj1/JD/1uCHEFaOR0vA8YBpdUBe1NqQqUBaGuhDbr28S3oDBYv7mbZ7Wb7
6Lh7NRBaF+SsiKjrgJJQEgi+vOcVCFmzWFubMKl4O88yLU5UBASdWweGp4n2KtqFY/4snvp95gzQ
qVGPpRu7IJt5qZ9K1cZT+t+O0aS9vCyXyTjC4yxQ+5Zn3Y8gW9bGsSvEqm1Gd2UOIqs5cxAOOlZm
upiK8TE67DRa6Dem9gfR+3bnKd8/D2qyaBZ2pE/e9WYvm5zWFZZ/3f4+sa+Nf4XwcSGbZMfjPnZD
GfVfubPlDjRMwrfLG8uzVMqTl1NvNmGEfe3NpwbinGvxYoUcp8IKcLaroby4Ka7DPK5YTVm8Te1r
xiMvYNVyEASj2xPvH/r46JbPpRfyXlsmNdATydX60ekXA7Tjpxia3W12MNfUXtC2si6pY2H26/IO
slrEztCpLRxmq62iHOhtsytxPz4aVtDYlOLPwOUIbZLXz15insYR00g2q6a2NRaKYg4FvCFC5Eqg
qbPGp1Z8Ldo/eINJSz0yKPjM02kpC9GI1KZUARN3h7Y00XOU7ZSO17nCtMMNCuWmR3xT6XkKlNTa
x921kDiDwknYciBop7ygSTZB/gnja/FTXDqL6C0tpw2Y+e202SzaJWPosFSVGqHEMsTX7dh4knlC
OcTuO8R+5k0alcEoT+A19pr/R9qV9saNK9tfJED78lVbt9r7ljj5IsRJRhu17/r179CDiWWat/nG
c/GAex8C9HFRxWKxWHUOiFXznARFo5+GPnGJVp42bXLHtXUn5S/JujTNC0isuXFyW9uPSfySdQhx
EG+2N+Lqw4tkKQJPfr1IsonQ/q9nAn2NTvBibhAMTOQXUjOFC3j766121QnU1uW3YVldx26Qp3yP
wW66oAMtRsusEj93XR2oU+Ev9i2mcdzEupKI7J/faFx/f3MR9giYUmdQFxnHXQVmM1P6rRUPgx1M
iXcehtc2CGaSPw5vM8G9qAsjm1T4Cclc52d1mRyVY+xXR8PyTBTV/PTUozfsPCj/jN2BMhF/ilW1
MzXcYsDb6U01NOdiJdCsvwgoWHLb8qCqdF+ovw39QWmhwZNKV2uJaCZ/W8v7pfJVsCxL7eyS8gJ6
1XhoLkWrwnkfwKqgFwriTihYs50A9RA7Rq8qKFl3OWq49brR/ivNWmVUBSQtdIytfUJCaj60WlVJ
HsoIhhl0DVRrP+EHNA7h7dRQdTAzvT8cIaKKZARUK5GTyd2TvsgQ9dW7dvNX7DL0ltZTK5rMoaGU
3RgWelXwSKdhuJLNitPNyAbbKkyckqt2wu7oA8kmJa50BV7sqBJbn3fBeZfghas9JpMc13VaFV1F
zGjqrgiURsGVLWq6ULl26ehxM2h3B47Q90uJARZdWg2wnY54KBtmMzQr+zA5OE+Mxm1jjNOlya0J
jv4uxjSSFJbFfVs8kwmX3TnI8thtxxd7/Ctvruqy9lvj2UTrmtQYbtYq3qzP4dpn3gyG7/NLw717
Y9rnz9/NrM1YS6OTzfi7p7ADhYXXRRX61eTbJsii7X4IqCx7BgkugefRnf/BDfBIZtjgU8EkHbNJ
C2m0TLw9g5JLGTypMV2rezpvGe+j2+BGwqADXhTx3vf+g8yoKqYGhtyi0riI9UfbwEhoG57H4MVR
dF2BaAzd0WCuYD76qI+SmaA1OsqzS1WfXU07OFCXiMGgch6Iawym4cGdojkmXi/fGzNJiWVNm42x
/7Tx5Cw/kVT/6ai6sBTD+y424pIGZlkQjrH0srm96m2NFjn0Dm0heoYPy9G+pR0ptFUzvbNuP6HG
jmFAfCOdis7h9ee9ZUq76PNGAJjWKTj8yQWxik+kXXsI5izWbQzdF2UMX0vvJdxeIVFYijgw+ev2
ZgbjbbbUYdKsNFWQhh6N/G5oBd7Mexp7t070D9jdY5K8MXPNsSByFaxeeS0HWZCG2r15Y7vg7njQ
BC+OXIfbfRb67zs41W5S29lgj4zaPBQXv7Vx705N84lEcv9p6AbbwRArUbSJWpVsV1UMZZsq99tY
cMXkheY9CLN5WhROpdwEiLS0niWPoTOhNk0ixYZmuC1YOG5I2C0cE08TcPBrS4+F21SwzXXpqSi/
N85fHSgxz4cEPtBr4xOEGj90wIPhxFkkRVIjRR8zEMc2blqCC9eUSr+K9eA8GN+938AY7wPNXLJZ
RYqGO2LdjdJ8zGtTYA//K71BMB6nF3XWICfXUMd7XJKDrRxX7UHXfpp4xz9vDN+335AYp8uXqh7V
odAiy17dghRusl6vsihk85YMpA50TMeibG/MNaxrpXS2eyyZ0T6udehIgoEL3vd3ZB1vxBjmw2gO
Ezj7Rt/aCq9zkST/NWunVSrx3nIx1OH5xRLBMMFTjmUU5mXAmOhtsMrWldvnpf1lZT/P43DvCiCC
BJkH9ir6t5gIWoO+zcxWADW1i41JeTCKw3YAwdrP6gdtruuPlqD7jRtUHTy027TxiHL4vA8/OYYe
nHmk5/dlFaGZGUTZ2jUd7yhvaT+4KOnhloT3eIznaVteyoOsq68SBpq/HDPoauElB72yiS9S8uK5
Od7e0Q6EpiCsKvPlWgSIvNiIFklWpC6HBi3iySeKa3sI5pvNuhJXpllqUaxIbp7Fbpfd6c6tVAs+
lMgUJvwks15MUwlTkuZiGa775LoU0R6IIBhX6CyiYXIPEKlyW68npfgKTsHzLs6LcPvVYr5+Xuex
KSdYLXW56fvCtYpvtb74ZYx3L9HH50af3cdnzjwLr+sr6iAa2Iykq41YV4qd++fNEUEwJ13X2dM4
TfSj6I9lF6GYfP73RV+EDaBlXW6Fg9+HWspMvvao/xfLZzBQocAIBVhksFXeBwAMiWRrkiBIj0Vk
mJmnx1cYcfPOG0K/K3vXoWWQf0CY765JzaiWHc4bVTnpxS1mh90WJFqxaHyYu2A7HOabm4narxZa
AKM6eVZWNFEsDyOKmeeN4Tqx6siahtYDqgf3fsUqJ9lIOuOrkNR2ZfVgYUa5K71keExzUc8K18N2
WMzC1Za8LXOLhdvaK714SdYv523hL9ibLcyCdandtATseAhfdzbOnGb7Hg9/nccQrRezS/TYou2J
WC+0SwZ6ARofkrhqhQdu43oQjcXTBfnoaW8GMVumluLYyKA7GOWp5OOpzm+G4dQoKERIIj8QrB07
Vg1VMq3YRqxdUf02u+8mComVJFg7EQaT4hSUgsdwYE66PMQgaNzir0Ymeg8TgTDHZK2B56uX6e7U
inBr+ue8QyvUsgbn/UAEwxyVS6aOarEBxmqv8joanRupuj8Pwd0umOiVQSUP4gz27o7Jo9nUF9xz
thK39qm4L3pTcJUWQVAH3N3XWk2KHWWk97XlacFbUNl+glMH1ENvRjB7soZa5jYWqAd0Wh6O2xrU
m6jrk7sldxDMlkSHSzlAPRBXaShV+1m7lGFato/qXFQuWuTGwIkbwz//bejO+7Azd5jMzrSWHGWd
ykHmN2RhXJI7ObEUrydN5mrdEM5x+bwtmBBPSkGK9tHvwBAOjjQ0R6PHFf/1/othljidGmBFxEoj
2Vm9fMoupMQW2CeAYcNBNjnQYMRURCSttzOG6fT7rDucX0JOtv7OFLZajQbJaqoGmGKi1ftAtQJJ
GsqVV9ZuHVFdohIZgigv/OgsFBQ0GyAiQJsnW9d1bNKlcQXQTG4DjTgo7lVB0uB/941PiuZfhzzA
/T3HYqEgz86nJtY220sMzueiRCMZelg2ySODLMhIuF/rDYWdYDHqUWqlGSgoUripYftb4jkgxj//
wbgoBthTdDDOUCqV965nzsY8DAaY47U40ozKLfJQNUWJrgiEiUjJkEwQRgaIUuKFbe2r3z0Z/dHI
BA7O976dNUxgMlbcUFMFJKjjiUSU/Nu8VSPjCvzVYXcgnvHrvy0eE6SqxTTqTAdc1R/zrXCLzFfG
b+cxhDYxwaFw0FyTS1i8PrB+Uhpi0x9DdLwHBmYmKk80p87dS6aDejl65fFmxZyB3VxY6PMDbWeO
culpmEHg42OwPcXjh5NXq2tnppq7vYLGrc9EwR2y/t4Va2KY4KfIobDigGRz9Xu7O1WGLIpQ9Gfe
R3ns3h0M4/FrZ2abrRFEqKsxoBWMCS+P18llESVeHaYnKin871uX3mOyG6DRmlGuwAg85ei2U1MC
XcJpyA7LVPX3s9OmrtWm1qHYnCroyzQV7Avu/tuZzGyLNJGLtq9gMmiQwWKiupvdRY7dCmBEK8ts
BzxHplNlwnXmZvN6LY1SyT6e3w1cCJDeIdaDjRX3m/c+YtlZ0jsNNkNnHPs18eJC+YwROwTGiBUq
BrZUACFuO7Sbq9/jkTydN4Lzngd32GEwW3rqtKrUe8QNSnCQX05+dlQusqvKcntfuZPD2l+P6v0m
ekekf/oHz3+DZVUl17ityJBACKdc/Gm4lfR7DW1kU/bV0S6MuAr+m5UsQf1mbb2TbXD6NBqJu/lQ
1r3AA/6vUnInT/GoWnjbe/XXXvTOK1pfnbkubMtokcLB+vaB7G0+pf6UvPoJXQZe+Zh4IFj2rUjE
wE338LnVZQJnhr5VLTdgLmmuJFN1F8XwsvKymH6fX1cRDt0iu/R+sLNKX0wYZ05a4s7q8pJmXeIh
L/LHuhNy3dC1OmcWjS07uEzS7ZaQ17XMbzfIGthR/TwE6bGEQO0iOOzoj50DY+KkTtZ8qlWsYVyc
VHTpF7Q7SvCcxSnwvtt9OhNDxqrBlaKERZSeffMrv36CUIP7Srl0Y0T/7Wsx4SRXsjUmFixStUPj
1AHEuYmKW3IpcnrR0jExZaxUvDPIsErPT87mT/lzl3/5T7awY5xjgTJ8p8EWa0ndYXnZ6ltzu0+l
9DOZ71ucYskJNm2YW5LQdLFFWhpm+fdOFdyR+VnVDoMJEahaFHJRYbmG8G+1DrBu3VroX6SZonkt
us7y8WxM3GL6HVSx7EvQmnclLuUQVtEPybE8oXuj8noDeq1LMIHyo489DACf/1x8THCdUnI2qMKz
k01Jpo1rbQBz8O3Dq4zEi/qLhl6Vni+JK1LM4LrgDo9Z0wZ1gUldoDG0bv2p3EgcVHH1bbZH0fgH
NwvAi50DJXOUUFjDjGYd7E7toc+EESW78cfi+fzS0RDwIQ7tABhLDKLNfbPgpMwHx9X1k9T/HpIr
RT0pgygaiWxhjg2zbvS+TiB/Rh2RikVU0IhwCdivpoPkG35zEPEriRCZA8TCnGTTZZDcAS1bipmh
Hvpd/235mDNDlUiPd3ts4FzHkBle6qruIi7DpvoxSKoAS2QNc2R0WrOphMqrDS3AJmvTLhcjSQTx
gnvo7hyCOTOGllRqYsAhqvJSh1SCkx5l56rXss/t2TfXZs4LkpraaI4whwpQ4Lj1KduM6S+ecxgO
SVgfz38p/mG4M4w5NmZw2TmjSZfPp1xblDvY+ecwDEWSF5yOWxy9b2gs60I2krVKHDiGfDKe9YAy
PbfPA+5gy3E4VhcK+tcD/ZlOkdtl1L6IAhQ3IkLEhjIRGOhqY1u0hrbXQRhE8Q8jZVvEwA/6a489
on4Z2vciJRieb+7hmI+pyktlkwFwS3PX1Yubi07k18oWG6gUPEZTaQC04LCZrrwlW41JOOzlOxD5
NFH2g+bZ9WGe3e3aumq+SN+lQwmRm2IQ7DvOFALaYnfQTOCax6mHHBmg/+aShDyS5Y6hHJJgPWai
CaP/8eXeDGWCFqauHTOPIeL1D+Vi7Q0X2hWNkyRIQl3QuCHEY0KYHMcjXmSpaFiwhWpAQus6vgSb
tauD8a6/UATPzpypiveryYSxRVH63EpxVreBeRjC1UuOxoUE/bAJ3QfFI9rHQtGgE3fv778gE9TM
Po3RdUWPnlcmROIvF5nXBQ5WtDqIWCZ5yQE4KSwoHcoa5EQZsHmqJhvSHFCvy0/tHNQLEhFjFYRP
EQiz4SzwMks92E3oc3eHjqsYR4IqpPnhZQd7U5iY2TalVCLZwaYzFXca4kC1f+TkNFlBSkR0G/S3
PmxwvAog0UFrocz24OYTWAZS0ONHvfOwbC+1lXuLEw4Y2sYojLuWF7KohE/X6Bwi44kaeJjjjUCI
t9LBwakTt2sf2voGipSSc700T+cPIG6IhBQRnsLAp/FBymAeO8lotgwdwO3vxpmvZaMRdBbyAxXI
deF4Cv7DNnlBzymL7RJLuGi9u3Smm5GDqtQYQbFc0hWusdwruu2Bq3mSfp63jjP4im2N4wbKRKB0
x7wWFnt3e5anXs6KAimxfohPIPm7jR+X0q1/Vi5VL6XqYymilxbp39ODiMyQ6zo7bGYzOL0qo4SL
kEKiAerRVO/dDJuDKIxw99wOhtkNi56o9UojF5G7IN2cQ9EaLklEKhECmNfUYreSElHrSpkBY1XV
s9NtYVqXN9mYisZuOD1u7z4Ze7nQMj3elAKR3/5upO4rX6eb+uCdnBqEYudAGTslzRc4Ci/B3DmK
ytw4xjYruiSDo/SBEppeHpq3Zu7qt/bj4tnu+EgZvLvZW0Q1QREuc4qv5VIvio1l1QqIfa+FC2VW
tysx4/mZ18e9hcwJjjuO2kot1lVTR0hH4unhN8hqBW8I3Axzj0LdaOcmajxCcRa8wjjTILyD+Wd0
Cybu8FW/HUMwitxVxw0X4A61x/qrNAYYKjr/IfmbDtMSILDF/7Gc17bV2fJQq3TTJUfKkTuHY9Qd
RGUlflBD6yrmGSzD1NniKlRnx2npZSqLPPkaPCY52ZDesMP/h9iHzDsRdliMb0KneKkdDb45lxdt
fSAoGhtz5Rrr6s596zblS5zOYJGUgvNryT1nd7iMbzaSKhl2uiJ9lgiEmzaPTF86PEGRNCKzFZ4H
46fSOzTGP81NI+O4bqg6jS5YZtYguehdORgPtVd4+s36a/HSxe8fMqH6J3cP7pAZn131ErTKUPiK
5gLjjq1n4pVX6sK6igQm0gX7cLTvgOgfstscSTZZiTHBxL9T9uKU+sZ1E6y+7Jeh5MuJ6I7AA1Qp
Exm0cGwTEpHvAa1kKrIJGyVKE9CKI432p+NUuvERidMWDAfHF8ni8rKXPSJjYtvbYHohQJySg5Ng
khwsC+X8YCx+Fxtg6xoEPkotYJd0j8cc8HMRy406AK+T0qhps9vZtgNIS4rKRLy4ssdhDnPDKjB2
jQGnaPqZ3G++djSjvHInV320nvDYdmkgplFhDrSUla5oUUVGMkd8soJyzUwBrk0nTT1K2/dafjrv
m7w9sLOP7Xboytmw4hkQ5XIzJBdGa7pTN7i2TAQBmjN6amD0749PsrI09TDjvlxiE8RXW0jf063S
dR3cmbHLIZi0Hb7ZruYVIZ7XT1okvMmKDGWCaa7MRraVihI1+XeZvBDohC2FX3b359eTl1fvrWRi
Z1ollYGTXYlqyCJNjxM5nP997uVxD8CEy3pEa4pU4YP9rY68HOWIajEPHm2TtwUfjXcSoGlWRl8+
kniLffYtphmCKk2rRXLakKOhgXxUA5eD28+Yze4MBRdX2xnD8yZyl3AHymy5XDHroSoBOreXDboD
dEE45hulG5gvVujVhP39TtOyJu20aEBlb37pVOJJ8mO9fa0L0XAtN3qg5vUPFLOBFYUYU6ug07xq
0QqcVcGcbscmbg6lCnnndDQ9s5COjjUJyhrcwPGGyybtbV5hsMMAbqI4V5tUH+pqeVhI5Z//UoKV
ZFN2vLqmrU673KFB6tfIQ7Rl882iuB9sI2hVVKDP4/HNQsMU1N0gdcY2gNlbUeZWB2rzTdaqKymJ
nSd9JeQWE/va8yegNOjvYVwNUrAsT7zRSOBAGnrQ0ubN7byAMG3uQm1wBBuMG5V2MPTfd5lBR7as
nzrAmJ213OGvMbzKWRaXLJmEGJiXgvAhwqNfdIeH62KSFB32VlKAgvy3LP9lGzfK/O9VEBDr8ZE0
Q0fNSWWv/ou0Jmmtwv+MOI0K1EDx/9z1qNyc/0h8a/7AsJR2YLeUVJtUGvphVTcfg62ZghG89EX7
madR8AZb4KuyNQyVMd3WGFsEwdNao6NbPur6V7O9S9Nf543hhj3MDFhgYEYTGNuMCv7eRS1NOLc9
oC5I8stsVsLzENxw9AbBNqKWc75YeSbjdC2cO6Urfg5NHsQdlOgqO2hy3C1Ubb5N5EXgdQLT2OZU
UlpqVugzIvr8w3Bu2+Rfj0DB3XZ2MWe7nqDFpm6wdB2YvvvJNzHLGpuCKy43+MCXMU0K/c8PN8wM
bOeKNoOoWh4hFYGCQNFI6NATte9w12oHQ/99t0OLMTaKxAZBtqNV0Yx2qzYV9Ytxt80Oglq6g5ia
uapzgs9Rp6mXLcc6jb2t8vtCQFNDD9IPObqBIU9QeYATWWdPPzI4YPOEu0HIwYMyBeobp0n6bbQv
Rv17torgvHdz24/UNzy2TyLNG7g3GChQ1aOXni5166fiKn5s/d63DnrYp25zGL8KeaH46/nHTrZv
IhlMe7LATRnFT/bd4i+XVE6+/K3eKt9BA1Vdq353ZZfCZ3++p7zBMl4/tna11XDLaNG9TL9N0m/n
15Pv8G+/z6ayYA6s1h6/Lyn321Z71hylJPHPg4jWjnH3oVGXDLVjgMTEdbQnUp8sq/EUVTQ7IbKG
cXoZbP1pZ2w40OvVVcebarhvcoHDizCosbuNBS023BUlGFP2KNfUups32TUG3o//bc2YQzzJNsss
W3yY3Hoi06mcC+gAHtRekERy3+L2+4lJlAu025etDHM6X7pZgwozubPkqku4eSsKF9WhElG48RYQ
knV43bQglweF2/cLKOklNBVAjhMl7U9ba6Hh8LUdBWaJMBirdGNcZWWGFEC5PNV1qEOpRHTe0T+T
DXx7M5jA1yp1NVaZgaPcJodxxNNiFR+gERk2a3NBdTj+vT+A/gSKRgZo6fBc9X7VGiNGr9uA4w/U
9r8VGW3idaqdugRddtooaMjgrt4bFptCSCsYitV01aK2Ai/z/E2dNJ9kdXDeIvoXf1jAHQqTbs1N
G9c9brqRYple1uZR4RiXUwemgCR/iZfkWPVtaCv6t/Ow3BMEaSv0wgwL8iVsFbnTZM2qZ+DaqFEM
j/OhvEtD9VsSWYfuOr9oDslDLmRJ5sXxPSgTAqGDmWS5ClC1OJpTNKQC93i90H5YTQOiFziE8QDM
Evlvst6Sgh4U6x2l8NSOqe9APMC6nm8XFOUTr7xx/BpSlKKZfq5lb8Bs2wlUrLUVJF9Ud0aBLHb/
ldTlg+CTcV1lh8G4imlDY86iMVc/jD9oJ1fv5n59cAIwQqG+mgfZ7T+8siIKc26A1HbYzAmckoKs
hGLHT+srOZSNdyPdL8CP2h0qD61+AmP5Cwq+DORUDgic6O7cHTBjVutpTC/AbaD8dI74mpczenji
0E78MpJ99Sii8OYjgngCbBqaqbM7wh5MZdJlCeloM/y1yupvfRHVY7gQpuKYJqUIQsPke6NSvMIP
02wij8mVKwvsfgWUg84vHDdqmahh4TFaofe39xCxXNitasEKe/rRjbex9lcsSnb5EGDssnUI8xps
EDaIJI1a5sAP1cpdstmd7czVx9+fMeQPCht+ZxV3dZ3YqIAY+ug2FSn8OFFHr9lK0fAKL3sHt/0/
Bn24tOFOhdkYGKRomMfPBldtwBCZuFtz3a2P6fqZmsEej9lMaoU0sB2B5ziRkt8t5bEVTTrxPe3N
JCajHbohlRRMEEa1OZ3yqkCjcyM4H0UQjKfVzWSMSQkrZDK4zfgyjp+gIUPI3H0YJgg0ql6WyQQr
0qijKjAQU20PMRqWjAOUFDrMekqfuF/vEZm8Ns6RsOUp/TR9dmq2MZwbOzKkRbB2gi30oVWpT1EV
WWFYUzyVED+XT6UkqLdxG0PQ9KJakEQCtSOr1JPIpoVBOwSb9TT+1flURni6WY6g9YeAMbg4L1p/
9regCpoiEHVscNPCHTbz4ebSaqayQObZqaabb6nbTZnbGz/X+nsvEgnlNrbtDWW+2UJqTU10gMmH
1UCH4nzAoXiv/1pO8U16VNEDM16I+kxFBjLpu1IYc9bXyHvzcnJxTjQkdRewPa5R4wSfCIS7tWSy
+K7o9FTrAWXl34fGV63D6hzPQ3BfpvdLSFOP3WmrIod3oJ2D9MXbwv5kH/KIjlanN5KXedp9/mX1
x9vyQeQm3B6DHa5J+wJ2uDjfFaXGURzpDdjsDKRr3dFWMMet+ngeE2WH3F0HDkhcsk3V1lhmhHYZ
hyqbkcSoh8Fff6wVookUJFHyOF+2v7ar7moWZhXcZh9tB8p4p2WSYSyt16wtIcf2mvipbz9OXq36
1km9JCdyEN2SuC9ne0zWO7d6lWxa/UwjDBd4zcNrg4GrePIlJdD6lPO8LSvjoGZhrNbWrXj6eV6g
lYG20rAI7Ei+UX+RC+dKurNDKapfRM1n/JzUoppdUKYxP3S+6WWVVUmCWE2dVsEMXvzNuu4CyoQ4
XFVXqqBh9zWH/3C52OExdmpbUuZbbCEHvpL/ai7XQPMbX3rIfjTR6wTgDYS+jwk0A/Jr6Xt+nV7Q
V97Sp65cRrQXoRecIvwg9LYAzK51JqlALRJ/EGnqG2KMNxOEBNoigBTescsE5vM3zx8w9qGNQFXH
XlbkY6X9EBsPW/1rbAV1Z25G8bbAbHrcIzfuih4QZHyQ6tul+y7wVLrXznxBtgUuNRDilATHbh/o
J9VLveJUPrWHFBlFe2mHWdg+kCvRvUIEyqRipHEUqYTUWzSjiGVIozuZ0uMkNaDzFbETiL4Rk5IV
hZOX7QyHaOTbbondGQ0c+SiinOTXDnbfif4Zu6htZe1k5StgpKN8ojMdKHYfSSgF6gPITKI8mC8K
XxRmRM7BxFEpVeptVbGMeJ/HxEo+OwfQeJf+eRcRoTCRU0uKQrEbmAau3QuyTpFuibSDRR+JCSMb
KKbyjqaYnX7paFdxctBUUalAZAYTGeZktZclgxnmFd4HMHPTHszIQvcJVLiOaOM5iuof/+PI+RMe
2AKIDt1Wp0RfBRDtQ3aRnSa3CZof3WuWLmrW+B8p3xsac5HO62pu8cJHn8HIT5Bi3iXW6jdtceiS
onGHFrRKpnql9+RQQDPRktvDqqhXxlSGI7itR1FiwV1uGwyLVBQTVxb677sNsUiNM+WQKsBIFYpp
/hpkF8lJuafdKvmx9OXjv5fwBsoOkNmBitUqEp6jkclkvzL10nZCNX8+vxN4h4uOJyQQIeAO8aEA
E4+LJYEwHO/AQxZ0cthbX2a9hzzB1SpsPeOFyD0Ws7crHbzsm0TL/GhpJX5yak/LsVGPRSSHuQvl
hG/6dfxDX/3zJopgmc1ea3G9gFQVl70ORBlLdz3qmBazjS9pKRp54G16MO3QxiINBPsq88FQOlPn
VqtBFVM8OZbur8ZxzoVC8lyU15oudJQxCMNsC2yGbeqmBfRSd/EdZgibcDuSF/1mCvIL7YSbHhqn
nMfzi8jzfQMtKpoKClqI0jCW1XOcqeDEQfa3PJTGi7kIbuQ0HLJnNsq59CXaNG2Ie7/fW/ncjkVZ
1zhskimcyxery6FO/p1s0pMpXTWF4M2E5/Z7OMYVDUVKQEuLRotpbj07kbyueGji3FvLb7Ia/Pul
syDGiZklyECArO29aSOBNLNTTXJUFzixH23l6b/9PnPSEHjDitlLtM3Z5LtlrPeYNRZVGXh7aG8D
c9IkhWMPZIAN62lFCzUczv6WgJELgww0/SUBtLqgWfkkejehn511ix0um452pkFGeYJtsb4e6mw6
qiv8IlnD80vIc4c9DLOjVnnoY6uFedgBXjWelAZy0kbsyjH4omcRCSH3/WIPx1QGt2q0itHGnNAQ
dpfo9CkRDcsDJZianyl1gOK1txBiALdIKxorEC0ok6YqQ7W08gpLt/jHMEnuYvhKJXBILoZqQlPK
RGMRHvDeO3xn5rNpyLMcqXHjlh0cpAraZhD5JP1TP/iG6piKgYghf+jJcrKkIhLyXrzmqifIowZD
7zVH0x0vp8N80b+Ilo67B97w2Oas3LYnqG73cjSv6hWotDy5llBc0/H1OlMQbvlL+Me214rKLtVQ
t6zRsx5YxPhtt6tXlS6G7QWvLyIQxg3B+LrFOJNhkFy5KWQvZe1yhnrq+b3FRUEHGJ6V4AyQYHvv
DWOTYR6iAgpJK1B/LW7d3NmKcIqYu4XxoGNb1CEc9l1nWSZZrQs43RROPqU/SH39tv1deD2UxNIj
OmN9/To9fYYDAcSkf2Dpubn7UGjQm8EaACfErAB0X/rRcio/V6FRfTi/jLwDeA/ELCOoOeJxzrBx
FwfFhsW6KGTRrDLvDN5DMIdiOwytOi90Q0E+xdYesyZQ1dAyG38z7rb5My6+WznmWCyXuSxkeqSY
+uSa9Q8VQ/sbeF/PLxu39rg3ijkdx0VX0imFX6S4IekelaSCHGikh/lJdHflBgi0tKoaXsuQyjCn
iEQKre8UeHpRXXTzLUkK3zE9SRMNJ3NxMK5FcwqkmuyOslStak0JA3C5c7P16K2ViUvW2i1F7CXc
xwUA/UFiPGJ2Nm2GsgEdFjEP83V6Kwd4nznajz3oZtrQOJWXiO6g60/8z4x576EZ95ALtbUGCm2P
T2a1uUYe6fG3887B3VM78xjfMJKhrrcBC2ltF9L0hSy2wPu4U4R7K5ijsC6btrc6zJFTeWE5MG6o
4tJ0bIg/aq4ChjY6uwuVQ4jEgkTtQcRTwY296PXGVUR3dBBmvI9OoyqlZYxaR4Q7Xh6msWXddF1Z
uFqSG8H5tRRBMWupLdUsLypIF4ki+VZCvnQEMlgT+fHfYJgFLTaMOrQUpt4qyKnWbl751ng8D8L1
iz/LBuKN98u2LM2wzjmWTV9vyhgSzfaX8wDcOgokNyEVgol8y2D5Q/QE0m+DgknI9HI9URHa7Gn9
NYe0zQKq659wc0yQqrIlY3hddZicT8qcWF51jJI6w2kuRze2RLysXHtsBQgQKQGZh8ZAjEUtlxma
YiL5jj4N9Af1GxipPKonth7jT7jaHox+vt2ZC0a+qe5sCkaCzAr6+GYYP3E42eBPRmcKRMUslmVr
WjGGuGSIDLUNKaRxMiHeKNmpS/pZ1APDc7Y9FJOFrVurymhephxU16ZyEY+Ccvv/+DZvtjDfpit1
ous9bJnC+M4Kac2uD2n7MLTYfFGFkBcG9tYw3wY8kHMGJUEwKG/jjzXNLqt1vsQTtcAFhEbRv2Pn
A2UVS6Qa6fHwnVKc9Ifhon5eQzgc2ATbT8QDOnmKMQakliY7/ZFvpdX1o4PcK/mh6BfzZwr6u99n
bxaSZGVkqPH7Kcm90iZu3Ue2SDud62eaQy9LKEV8kL+ZiFx0GAHHHbdUb2OMbNXTJnip4r6C2jsM
Jl9oZqsBAQnFGME6lR3JDQTRf4Gz0xujNpRdctgEhRzuXXoPyRxx4DpwxobYqK4Ybh+MgfRz8xV0
zJVe/bNXfNMNKNGOTw4iLTteFrYHZg68Ic27NcG9B56ufRuHuvckvbjW1RGac+XP8+cF79uBSFnF
+5H8qqX53tttdMRKZY7M0rDkyymdvm7ZnHnnMXg7F2OR6PRCizRIVJiTVbImDQXSVY6aDVoV4QjG
myERlT64hkDREAKA6OxFLfG9IVW52H0n6VsUx9e9+ktqBW9/XCN2v88EU2VI1bRpzC1KiB32RRzm
bfNjJdmnYECyD/ZdLJXJmGF2OdRKRpih118MRXM70y9qUdymcZmtb4AE8Q8IY0sz5K2WDdoWkcvm
0ghJGPu15GoI3NWp8eJA+NJOf/AcIHNQZBNkzIpK3V6n+nsvCzbLbf3Rp2Qvxm3x9by/cYPF3j7m
qNAN6JVkC+xbbtRDExlHcFn+2hKXDk9TCTA9Ec6fc4+NPSZzbNhDm2SY3NpQx3R+qgGaeDGnbXVQ
J8ZdDe/8503kejuoxnQTLP8OhsXfe3ueLWuNicwtstTLVmndehL1ztHo9uGT7RAYH9GUQll10CxF
1vwwmVcYH3Qz66QVpw153nlj+Gu3w2Lco4HWctJnsKYH2zm9xVhWCFKxAIO//viii0q/3Js7hlUR
9mQFVH9sA+qqjWBgsLGXs8VyE6m6rgfpvuydZ7WeAxnxtrfKK0NfLrZUCygX33l7efF9B892pmKq
tKyNHK6izBepfRpifL//I+3LlhvXsWW/iBEkOL+SFCVK8uxyueqFUSPneebX34T36W0KxhXOcUfs
7peKUBrEwsLCGjJrSCF+uQ7D7W/Z4jBGokpVXCBrRj/rP4Q9hZv+pCVceuxC9zPMyJg3RnoWnRz0
OXBpk3ZilalSSmsgJ/Fjn2jf1gUS3aki8F70tvhgmBsYxlhKozK6pIkQ0pRS5US5Mj/U5QLWu0Wz
H1RJLXYYc9Vd01BBJ5WavQCeew9s4BnfIklESYceq0yk/qtsTo9anf+adenp+uZxj98GhnEneRS2
Yd5hlboSPU0p+rCmfKdmI3Hn8WeVrP51OL6tbPCY+EpubaSyFOCFf0bf/tU5nVvsjWfkbAcQd4D9
VxD48j+jYdgYxcHIP3sEMy2xW7vAkU/kIIqJV5LnzzGf2KhiUoVwDPywgQdsv9QmM5WDdKx3Mjql
m0E9Fp0qOGjcvXqHYYlB5L6YynXOUPmIvlFu18Q+Nf7SIAGThwLXwW203CyJpQYZFMmupRRL0m7+
cZaxl8tOBZEN3G0leC2122oHIXbQ8l63EO6GbRbJnG4SWlYt19itknhWZDpE/rMUucAMudeaCV4t
yJHKqAgzkWJr1EqWdABZdWsXze1hykTDjXxLf8dgG02WrpbNAlQxQRa7KdTGAkryih6a0bPuwKyN
nnDRI48PacsmCEBRuUJh/dIzplirpeeyHFhf+jfJIXRwBvaXGVdcjl4n0UuZe79s4Jj3Q6zlTZXJ
s4zxgLl2amkt0Sq0mA4eoHCOmLwU3N8iPGbXDOzYhIqPHCh55TTLHiq2fpMpjpaINo9rH+8rs5j0
WWTKSUckICVLieS06iyi0XXeXimgRQPdIybX0Y3DLEbBWxbs/nh8aTf/7FUILdfpvt8pu3ZvBqJY
gPfKxJwhSNIwlqiBxJG5pC0jy7u5IHC8X0bMQw836ZP9M9oZGG5zzb3iqrsRXcXkhAeuqErH2bcL
aOZIY7cgjRcqciAZh3R5yZunzryTRH2fHO8IFDpPp0K1FBQ5jPFrcYd8pAbHUayVo0PuytB7R+sW
b06qb30hVLLhGMkFILMssxpzszSxg+l86ufESdsf110hNQEmArkAYCKQVVrqEuNTMBEQ5Xc39m7y
DRR9RH2fHI+LfCcooDEfq+J/jNdQJzWU0g7bQ6Ib0t/F9a3RC3pyeS8lOB9McOoI2/DkZJaCwTlV
jYcCm/MKThBv2Nup22NILl8cc085+M3amUQ6EHyb36DSHdyk2MDsXsqQ+USXwhurL9ig/+iRI71Y
6G2FAEoTwCsewJm/K3uv+Hl987hfdYNN/32DPWVrOPUWVpwnEB5Fw/OwgFXLEMkpca1+A0PP3gYm
kctRmTPAYE5nZ6umVxMQk2W6P0bhuVFFYhHco7yBY2xF0SBsELaAW0jlrG15XjvreVDWU0FmQV5M
BMXcLlLcVAP6teRAlsCoGOvOstxCSCkSUQFyjzGolzCFSzle2JqnvmTgdItqfEF1wAiQfUhAqnjd
FkQQjKdYNWVoSwohGcm9aoGx2B7XbvffgTBHLFSGqq5CbE09PRVJjheLgEqBf4g3X4o5TkVl9LIy
V8iNxk7xUiOgCYP10XqGoKGBBgVaQxXJynHN21Qx+I3uCxAQMKcIt30xxga6SCpl8em4QNrVoC4K
1YecdL0TR5/gswIh3jsgc57mWhn7pkae0saIJaZlHL2u3G4VtaNxXfsGhjlHnZrVQ0wbV5JaP7VL
eD/FhhuH2Z9QM1+L0XIHo/QnjfzfH5UXq2POlCWtxmRn+JxFD40+JTdftLXcVWiTuG6LvEzLBRAT
3dh6368xBZrcaUfJLlP0LCRn6nEpx7MAjZr2h4vy/WuyobYhKelq6kCjCQgVw1LFjeVFIOHDVN0h
vVEEnol/EDZ4TKgBdpRiMWkye72TnvoAwxl7+1a5jdFXuLf3VLOh1d3ra6SGfm2JjAsZbJ2Udogl
jkrs6NahqL8n5uN1DN68hALtUNnSbIjaog3p8jKJ4mHISlBPBsUL3TX1hGsrgW4pJgeP5rHy8308
O+a96B3BXdsGllmbFYMZXFkBm1ienTxHqmfFAtJQEQTjHJtY0hMpB8SK1nBF36fNr0VEly3CYNyj
OqeWbbZoPkr0k5YfsulrPHrXd0gEQf99c9s3kVKnyYhljM2DKv+oEk+VBIeJ63E3m8E4wBRDgGob
o6kpxAznuhaepidHE2ynWdi6VpqIzhLd3A+GvcFjPGFqzd2YFHhEGqZrHFFw86Id+WbnHoH2n3Qv
ygdxo4oNHOMBIaVcpQU1hNCUX5vYPnS1+h0J6MdQEwUw3OMEqSlVQcFS1/D/l7uVp2rWrx3oVeUH
KfLat/qActvvDB+sbvdRQNUlloNwepTnDbewzBc1JhI2UwVY5c54aG5V9IvVB/mO6nXUx8QXnV7e
jIuyxWM+6WTmVlbNwCN7OsPT/obcsYfgEwRfCn3NuvJX0S7yzsEWkrle1qJEw3ilgvK7/Ukyby0g
7f2JbBuWhdYWgpQe+UB8pFpl1JAErK7hNN4gFezXw/0KWWDbkl7kT5S2FQUvVxgKnWJhu080qydr
h+d70I0/Mu2XXvnXHQc33bAFYJxThgfqoMUgwe3e2AkSzL0m7uiubnzI0G/QfSLQ2MIxjkrpjQjc
iVjPHJPfS1x7TZt8XZLPxO7IZVhQUsFtJX/oC1ozA/VFExJRS01sJ4ntudhVodGLZLzo52G9FEhP
ZAvKFWANZx8JS1IViSpFJLDl21rb1/GTYH94Fr0FYO5AUqxR2CkAoCT2GgbhFrAs3VBNPMMvQFY3
HbqvIlU80aKYS5GkE5i6J2BKyr3aP+qi4S9unLRdFGN0qS0NhUEXJR0oDVDpp551n9wkrvIXkwkO
xJGETdTU2VzbKMbwMCaVRYMJyBY1m8OUO+lv85eEKkP0ED6Tp2p01typH/NHdZfcJV+v7yL3g6KN
X0cHLXw+m4LC3KxujFVKgqy51c2nqBX8/lsbzYfVgcwGDw9UNMDHdnmjhFCIaYcJgjR5uX5pusod
+/4YReouW3vXiMsbtYTUtzq5bdWIKCp5JQH4QyiCKGDqQJKNuVdW0I2YeTKRQEVnTHfbuWXsRN9r
cLu+zdBE7nAHLurUW06iFnXu4dBR7lMhxI0LlTHUSY4gOAdZz6A2bybj3Bq3si1q/OHFIRiMRCej
gVwYWuYuP+1ojno2jjUMx5s9SgxQ7PPT7BK/3w8noQYm11I2aMyduVjKoNdxQ/A+giCw8RAdlIPk
ap58h+rKbX5ohZRmvEZejPO9L5CxnbmLMnMMsUDrOxqRFyejLDXJLvQSd1Bd1dUOKiahzO/2HuM8
/uQI4wT6BT8Yrw2iDJCSIxHIco+ODcaVFzOG/dzNr/+800wUCwLN63doG72twD9gB+leWIbnBUQq
FJWQaEfl0Wa7zTsrlUt1ecuj9oH6NfZBmUh7VSev8emRcUeRlAz3rKAUSOdRQbT6gcEDnDa90kAD
FZ7P2GMgy8Ok8S7ahc+9M7vLOXlOD3TGsZ2c6x6Id1K2uEzIiaySac8Zesmm2u/W1IvGfRw1u+sg
hPtBN6tjzkpqQHLUpijq3VuPHGS763tqwCYUGhPXfNAUp4PkmEMcukrTU56Gk/Hf/hXMGSpGlMj1
wqav/tmjrf2rV/uqH7sVbk7N+2o9yb50JE68A9uru/wU6ZFxY6rtx2ZOVJ9MvT7iHRFg5sM46mfl
Z+gZZ/Nh3s23EEz/JiqNct3/BvDt3zfPvyrrWzxV8N21PSWFaPZUyErF5KLI4fLc0xaISQTMsw2p
LpUCdeMJ3XpO25LH60bEDQ62GEzE00ptmKwSvt46OLpjHStIsGj3YYlcIm0FoK2WQkyekweNjwIy
Uzh6me0GyJW4WZIupKM0ypvghXWms++UeomaqWCF3GPyjsb234BAobFzBK8wUPJ3PSe7yrXd7pUO
ONOATjTdx7fHDR6za2SaNMwT4kDk5z7oQC1l7tbbLKDzLSiwPC+CHeT6mg0cs4FdUVizJeFjdiiS
LsqhmlvQBQvuZXqG2Etjs2NshG/XWl+sMUBoDUw9ZHt13wVibiARDD0Qm5PV5Km1oomezt79M98y
YJIBRDiH6ybByz5sV0M/6QZmzpY+nVfsUFrFO3RN7eXUelCiLlBj0a3HPcKb3WFugmghJLYlrGju
gzK7yeM/15fCzW5s18JcAnZal/AT2JnR78/FX/uJMt9RKVKE+1/q3JnOPV7+okPFCyK2qIzTV8PS
WpsFqO3YuEp3ktqg6WKvzI+6IRjoF9k3495LDFfMUwOoRb5ppgdbOWaf4CRQ3lfzYUzHLha9IQZd
jXWQrT8dkvLXd+m6XX94t4at0kEELsKgXaD6A0jEOr8LxHZNrlsbqtaXhp3KY9nFOhaSIxaIwMxW
/krPRevkIH3PHpIv5amwHUr5bt3FHtUQA83U/2J2Q+ACUda+/Dvy1jImtcffQTtg6EmO/fBcvRoO
jeMjvxB4p+smggr3JdxsyJR7GYes13dyqzmRlTlyLCLiERw1MLcwMGrYzbEGmDQYg6Vx4jsj6Pxs
b39ZfBl9v/kfdN3ke1GdQ7Q6xoVYuhLPGZFQ7+vCb+WCsKafRmcZk9frRsqtFm2PAeNKtGI0oOaK
XWsw/tDDjcQ+IoEDrRYtX4VdUvQa/P9fKSh4XH7NbuiokQBN3v8TBJCgCiKIhkVCOTv6Ux+hMBwH
PhBoiLDxRokp6tTu0Edk5X9a/aVH7TKe/Tz/Oyj3cWy6gu/Iv17+hWMDDlvJpaXQkNw2voNoHERz
6VO3j31U3gLpZvJaxzjFu1U0EcE3k3dUJuww9CKy13hG3aMzPDN9VmrD6adPFHAwcWGDyxdvc5kt
TQ2Toc0GjQNM80c53ufjikZcQUDDGxamw4xokVJQAPvAczKVdZ5ECbxl/2va6f7s1TSJRD9hdA6f
9JsVLSPpLU1pg0la0CLD+4pbbMYqB23JNIV66sr+KueHSOl3mO79xHWwBWGutGSsKrmTcaIzPZOd
sZQ8NdSO4Tw5VhzLjmU0extaYlVsC4B51zZ6D3WCz0oUhd2+Ri3aVNVjJUDb5U1Ick8eKq8pZQd6
lm5b94Krm+tRtnjMfUSiKU6KBgvtPcUfAzp5onnhE8Egle19auvQiI52PnSRYNzl0qFIS96N05pA
sI9ozqB7UwVqL1Hpj3sJaBsUZknLABWqrsNIb7Q4a7SDRNDsgajBk1wVFMO7BAKIaGvCW7cW5o64
b7UtNnOtlpkF8Uo1pZLs9p28W24oTyd5nnwq3Vw/RL4p2EButmqLyNys3VyNnS4BkRLDSU6B3lkJ
gy7Krfl9xsgLnd6HdNupOhiP8Vm0obxoZgvO3Le6MpiN3gK8XZ567VUvHz/hqLcAzM2aNOHYQo4T
AB7SQzfkiHK7q5/GA56/ReLoN7JPm+IaU3AMhRvJ3LRGCgG1sqBz4d9nn7iSkz0Ubo85/pVmOt3/
RXVQ9C0Zv2ZHslbrLQ5HfIbKSx3UPgSdvfEoPy2/NL/ww50oKOMhgldel5FiRAswm2ckU1g1o5Vq
QWk8FvXNVAXXd0/w+6ymEQTiIpJNiRYUCXFsqKd/YlYS4o4qmIfAvq9qbNNTF6IjfdZjkDWXd5P9
MhaH6wvg9kVuARjzi0vdTqUO9KLa3jqG++b2TkV2Yj21hTN41bN1qLzxpnb1b6JxMt4ltwVmzC9S
qrwvWny6EWyHLXGh5+fEo8B38Pfn/fMxFqdIw9yrFj5fZZzW8T5OHgSfj3eZ6aCrxQyohiCBzUm0
mibN9VRogfzGzYpa6n3n0nndX9MrWCtv6Bie5OmCTgn+st5R6b9vcgeYw9NBO1dqga0PewMEYila
xgQro36cjVe3K2McX0gmSCkMWFkcgAfd9Ju95em7zltdzTcO8U70mufbw/uaGEPM6BzG0mNNUtbe
r910zsLJVUyRbgIXBuk+iA0rqF+xBYBQyrTGRHyFzpz62OTdUTJm0B1lAsPj2sUGhllN2XRStdRw
PJKZ/1o73asH4qzh8osMyR6DywJnzjWIDRxzmKQYAuCmjMNka3+77Hs4+tetQfTVmHNkJW2qmwld
jhWs6V1lpI4ZisY/RYtgIlLdXOuwJFjEPJre0pbo9BVR5dLP/sGodQ38MbSwB7LRy4PTRHE0aqBZ
h/Kljb7KW0MKlix1DZHkId+tboCYE4q5Ms2OFbhV6Sl0KaUbTdIXuGCtZ32XOyjl3yk77RDeigb5
+Tv1vkL67xvXkEfxOk6UYLxJu5OZNQ9J2DxEiWhmhb9X7zCMfbdJLyfjmxxIVp3DfPHGOvOu25wI
grHpvJ20qErwCRe7nYK+bEHTWIgbE7h+brNTjGmXSQ8W1xomYT+hEHmGOpGLpp5Xqtkc7/R7UblX
tCrGyG1DWhpMwEDeOLwZ1FM5/vyvvpohX+7/NMj2oNLl6FA1LJ8t8uP673MLflBx/M8RYp9vkL7N
jbgBQPZ3gAaHfXijYdmh2If6sRYo3/tT6GfPlERZRtte4uVuJFgjN7W3/RvI5SJ7FFpXHa3baLod
/md8uz3MmF2C8B2uW1FzDLfYhqQGOrIgwoDpCcZtyPGKUluMNcvoSqSkaxmdk0LlRjR/w33ZbZGo
+WyOb1ERJcwSIK0op67etFe/Rvi2mjN5VBaERsmRL6wW8Y3yfX2M09Ah6icnBVC7HZTwdqlv1U5+
Gt/mzxq08ku+qB+I66aMt15BWvhjHfEk6XFdNAjMLHIc0lu5urPJ03VL5e8aRLF0EzN12DjmqEmo
WjYLuI2xazP6qJJjC3Lm+FALNQ3oD324Vd6B2J7zvJWnGDUjaACAChrkPYf+jaZF9M1EMExuQTV6
tQvBLfDPDBhg8ObGgKAIhr81JvJrBBEeFLYvTdBAzAwC8lYLjHE6W4kEH1K9trIseHlwYSAoht1X
FeREmdXEC3z7qgEmXU5G2Lj6+HOtSkFcxA3DNiCMoyjTwVyh4a0FamqTyY+Stq4OpKpNv6twl+wS
aagNL8nBFuletz7R8hiXkdrpqMVk0IJoPLfZjbX6kYiC/E364YPdbVbH7NSo6M0yjsCgBdESsnoy
pivip+SPett50p66ihrpSfkRncWgtRDntEWfl36EjbeS7boeVyw0WEvrsLTSKSXJ4KwL/pKq3ikF
GQX7yf+qaKIBOxsVb2GMJrNGu5ijHtH7XEC+DQ3i3Y2ZClMj/HW9wzBmUxWkzSMLZmPcTDtKs2lN
TvnVBpP8MyUbo1Md4ep0GCl9FOWbRCtk7KbotBQUaoAe09rpwsc6z5xpfLlunNwwGOpamHiH+WC8
43LfYqvsJVyfEI/rVW82OkfCRKxRT866Wt51KO6n3EAx4dWcmiuuTkDpUXZalc6ZTP0c9ssuHMK9
WWbP1+H4K7NsDIihOKCyo9RzkoRg6gA9fhTe9/W3jhBn6A5y7F+H4e4SpFz/B4btvkkSk8RxTKBv
lZzB3xLXv+JUUATgBzkbDMbW67GLI2mEJLJ6Zz2oPu3dX29pdg6MAfvpUAn8MXUWrDMxZLC9qug6
15FsurSJvtPA4t1CnkHuz5FVuq2UCVwitxNuC8H4K7k0czOmChj2Qb1bFY+ODVb7+iTtkj00kO40
2nuYIYATsf3w14bSGzTlQATN3jWRtIIIGMmooOsS6KlH92a2Ch783GgDvMX/YjA+Y06QBxpKfL88
6IM3xT9HOb6RTQXXbY87ZGEQNC9auDx1PGMvd8rQOjlWSjwhJvSHZwfVR0fzLtunL5S8XjvRNjvR
q4Vn71tIeuw2jr4uSayYVISon1pntA52NCFZ93h9Ybz4ZgvCeCU5ypuoiAGSBuhc/q/iG0NHARbC
O/QeYc5VM4PJSlNxa6rWQU0ektzNNMF4LM8LbSEYW9DiERThI+7FXttp5ES60LVAYWIb3vUvxt2W
zVKYMxuO65IpM5bSj3vDfozsgyyUGeeenQ0Gc2ihdVvLkQyMNMjvu8xZD2GwfNNv9D0aAEDQRcMK
ReBe+Z4CcTs4AmUwMLKMspYZtotlLkir7hdX+2veJYcag8bWzkYGUvPH2Zkb1/AR0/jK7+vflLte
QzYRz4MrFcu7NPU+rhSjgQJ5oHSz35TdrtaJdx2Cu20bCOY0qQp4RZsQCowpeQFJal/ex/PDdQi+
k9hgsIdprFR9IVjGsp+O6NrsVjc5dXvjPjqr+1X3QUDmJb5IipRbVDI2sMx1b0IJHPkHwEoH81f+
m+bCwzOag/cyulPah8SPBUeNe01uEalX2bimppDlvF2BaNzMr1Q+G70wvU+Vsxt/OsiRE329/ml5
Ec0GkK35RKsd12CsRK6VzE6x7kf9qCl/7T5zElVEY8k1RuSqMdUERoIP0w55Ngy5EsqI8IfJI2GA
1hLn+mq4tmiBJZNg4AyvMebz1WQNy2bSEG9iNUY2HgojB12mLahY8A3DVqgwrkbUDw9+Y5KsQqKG
kVYOxLFf0bIMSdf6YH7Pc3RkhadyL4pohJj0625Mo1bKaBo1ihmEx/GMKaodpop/JOcioJSMjeyI
atVc29isknEeepHoK7ZKC0JyHA3XMsCjmvzQpdGxTJFYLtc2NliMF2klex1Q+9ECs41cFcQYii6w
dBECXe3m++W1HutSDj81S1+qBuon5qe8FNh7ERUiNEPu4hIhRWKa9JiGDJTBiWMEhGgb3Q+TE53R
QFz+WHeUUT7yZEGkwbufwSuGYBAxAAyS2aZUscNcH7FNhTUeSbWelwE6rlF9RmeR4Hxx48ItFrNN
YUP6GmBaMLStS+xzUWvgx/pqK18m85eNjEevwkdZ3//vx9rEXJYNsklcoWy3mVSA7cygTqroHlfY
R979lVURCRfPPsBpaGkqOl0QvTCf0Y6svghb6E6Rxo1BjLiIqdi5O2XKJubcUMY32XbHqJ3T0Gxr
qlI3erSGkmeuFdQn8+afLrbWnb7OqTNEgm3juUX0lv2Ly+xardaNbc0t8rBG5sTD7CxZ58bZyyd2
yYZbB0+xCl0Dxvx1Mx3muRwh3FXHO2mWvLqMIa+9iF4MBMeIfdvBFP7FYRwhXuCjMZBBDayb8EH3
FXDPTa8rHls0Wy4SOuR9OktRbM0EvSpSvIzXkLRCzrMUnw5cme6UQgdFlk6lJXqC00iCXZOFWp0J
KHgINochG3pqqHOuBrGZOg3k3O31tiC6o9qWM6u3lSTKJXJDqi0iE9tMcyvlEUVsX7W9sYfO5o5y
c9u70c0hmOgV/vIpKWZlC8rczwaY4TWrBih5SH605/CoHsZDco4CE4ExEgHmvYgejv7ihw+rg/sL
nxXz7uyEpSSt+lz2ONVU2LBEazGdfwB3yv667XNLHXAbOGUYApQ/pOdTpc9tPaywgRh0XnYGAgIQ
S/ZOMTk2nhnHeVdhBnBUnDj1rkNTC2RXiOw2uK51DIrLbJKolHtlWNQOyClCANVw9OH3oP3qamTc
dFF8ynOSGzA2VVSEqGSnOc54k3u9J7umn3uWB80UCewjCItV8I6lkyjVwjvxW1TmkQv6J1nPs55K
m6bEGc+039900wJqbKDSEFfIqKe68knfmjA3oUKN4M5S4gkJgl/Rj/Fc+9HOdiMImrzQh8Z0EBkp
z8mA5wbcfnT8GMlg/D0bPLkrGoiyzcCLunJntrFfyOq9JWmzwFa420d5XDUkC3T0YV0C1XEXS1GI
hKK5mHdlMjyr/fQZCLDeIZ2tadD7YhymXktQBO9ChKnWF2W4NTTBLcM70JRV7z+/z/itJiYQ9Yrx
+2p3XPrvUR469XJWKiSWweMqrXu5iQX2x/1qG0jGa6mt3Y3dLGlBa38rZy8X8kxz4gJkbhSiqrYM
SV02cDS7sQerRKwH+hNIBM9UMUO1vR4Dgyv4TWkrKjmo9yD4ue45eK/NC1y68I3dkXUNsyGM9LdK
aemhJSFFUWDyFw8TTj+1wvnE7NYFIGPo/YSuHj3HQs1w39b7VBTjc4zj4veZQCfVstqyE/y+tu/R
Gz2iqIi+NWFRkQujWhhCM2zbQvf+5XdL5z5uCd6ZmCI13c6AnsX6I+4fo+w+G3azHPq1/H+nHYES
8L+IrN/tp34pDJoAIcWf1NhJCsLuRXSH0W4Kxu0RPM1xZpEwNzAtcLksYqxlDDUqZFmg2VhTLayd
eez3pSvKYPMNTyfQXNVtSn/A+CFbDhdUHGpa6+uDFpNTkru8Th6dVZGgWy7qzhTi0QtmY+i5PnfT
nAGP8mWiqu3mmJ+yzrQZmXzNXWGLBcdjwItDV4DqHYLJlDEQRFa5OeZIM84QZ4sOw94snNHRPPVh
fCumR0+iCWABIpvHyc1Uq+YKtcRB+RbLP+tUcPNzXZSOUR8T3TJgHGd2bGy0UCMJfn9qflfZKUkz
nxh3lVX7130Sfx3vOMxOzYMehw3FkaU/cuK1miB1w7lqsTPvv8/aeFh2czbSfoCluAOx+qmX9Z1l
5ofry+DCoOsAAadFixrMLThGaGJUJCxDqyc/NOTZaebVM+r15ToO93NtcJjbcIqsYlYnGFqs/e3r
X3ks8Dvcbd/8PmPIePrIZUjz5fqCmcf1aYAIbwPXOgtwBN+LbfQiZi3p/YjvpUQhWCs8NX2CcJDg
vhOBMDZsW+O8xgUWU6ovUfLSrLdEVIsWQTDmm4AarZknrMNQMh/cLvez/drp6u76rotQGCNWEyNG
1xgWIssPVrkz7N/pLDjvIghqeBuPKSlRlA9g1grkLncWa6cPX2xRNZ33BqW6dP85JWzKZZWXZtAM
etgfpCc99gyaYPfQrD8eURhGoymIU/K9KOUtODMse51UaUYDQVgNZEaJ06h/W1HfGxcAjLvIC0NF
8GO9B41AsWXSioj1s06+rssnDouC8U6If2IKRGGj+NCaGsuOKz2ow6Nde7Z0loU3JudViXG2dwzG
kOWosaHwUugQsp/9+jnH7eVmqMuWOigzpZvhTO/qGpPH2uN12+bluS+QGeNO5kTPexOrAxlv+L0O
VC+1HP1WezKepJvurO6koBP1yPCsnaZdQGkI2RUM2Fxa+7iUTWjJuR4MdQqyztLryvRRWuzdp9b2
jkPd7eZU9T1ps7EEjvqUk3OPl2V4bwTrfl4cQ/JVdOmKX7M8a0TeCsUU6HqBCJpx4StS+KmRTzqe
7NqYu3OYF7/IqBXfrq+Nd1Pg82H4C712oCRilibV+iwRudGDIowgCatMuiMNWUSTgLE/DFMjuMi5
y1IBh1StCToiZllFB7aELIOBtmbx0JvrWSGv11fERwA1F/RZcRRY4qw51IexxbRDMKOpvkWPgG4K
1sAzOyr9aWHcBvL1bOYek5X5OvWVFnSq5lSYDM++q6PA5kQYzL7IY1w35gqMNqpdg5zMBu/KUfR0
4O3+diVMvENMZYaSJVD6V0N3yN/uh+FStsxfY+z2LzI6OdDrm4uLYtQZsE8W0EqaskygRoX83uWB
SmVZ7telQdnoSVXd9D5GVQwdq0crd+sfdNJQWKGlju8aIrWazREurDJPmgEtbZNbvdBBIglsk+Q1
Aq+PJByz55ngdnl0czdguhFnoTLjqtK12FHkZ1sX9GXxrEPFow83iQ77Y7tvKlVL5NHAVSWBfZlE
yS6zfjZR5F4/SbzsKMqk7zCMESbp3MlNgereVLv203hOTrk3HgY/0bzlrkMaT3fr2ZlOolcRDX/Z
zcKTBZlRlGmNDwOHZEyTUsE7NOisyaubYwFesji5M0a/UF8IJsGur5P7NTdwzDI7PR8tLdUQ/Wmh
b1eGHzeZVxoiwkIuDHYL+SITLpd9XDR5kWhoM0G7eUvZAjJ0PgxD7DTTIGoD4xk7dJDRtIKuZnTv
McdaMcmiSxaiwBbv5jdmrpvx0DsNbmH5IKId4xn7Fox5yzQL0eae9t+OJXi5s+cwFeYd+BCahWse
FwfqAZfnaZ3GpKol2gr7PbkFFyLER9ZD4mZB+58GHBEphwiRMYneTuShnxHirvL9ND0Y5cN1k+M5
XswcYItA/qWCRvJyRWNkkCxWMMtmDqV6skuSuVmiL540hmCaTiTRJCXX9t7xWKkuEApP4NDExCGZ
vpD5AZObaAZ4/sSakGeAV1J1S2PXpMphEo50TUpybqHxHBmPE96EdSSMcrmrQZMjDEJGByIbSafZ
VBb2KKE6dE4R4f5VwRtZ7MNn/Xv03ATjPrrTTiIaa+6ObTDpmdv4dHu1G62KIrwONMm1x2NhvoxL
7VWp4Cty14bMA+jg0HuG/y5xSmtRs6EBTg5pGGOBKkzfOnEvoC/hvuE0VJ6Q50DfA7rMLmHyopIm
vSIEsq4OKC8oGRMVfCpN6NBQCjrDbx/K/Sd008HY+o7K+IqJjKRLKaqsF26zgoI3bkWXFv1A7OWx
xWCOllwPfdINwChfFzfcU/Ke9qQ9dyBwz3fljchT8Kg9tmv6qM01ViEo8AnoxuugOdK5a2UPGkSw
+CWeJbj4eX5Jo0cM3NxIYLMF52TNx24IDTD6Gl7fo2ejNwSXITfpuoVg9qgrhrIDBzmlgp12ikdv
fMuj0vM0FjQDUYMUf0Wo84IgAaPrMuNpjaHQ46hUYYitcehl+Zyli0h4iYeBlnKUWm3ESrJK/31z
ditLa5s4smF2hj26bV9GX5cpWwTPAu6X28Iw11SSqmk7LhYJep/SS+ugWAVHyK25R7UzaIXkfTxP
AV4JDI+BsxFlOyYvZipaFytZhGZ5K7y1ssVpxg508Ml4uO7XuV9vg8N4PtT+V90sJQKS3rtJTY55
ZggQeMK0IOB9Xwrj9DAC3+Z1Aghqc5RtHApmRypHkAjFWXh+HC6PRkVEhSkwX61UMIxl6wnq7h3o
vtvbcj2sya+1zoPrX427O4aG4BXygmDWZdxQFJdo0WzRM9GoozPZLplnJ84FDzjuYkxERegUpmeW
sThtbaqGEJiAYoHs55QPmWdKfyV0d11fDNfJGRh2Qg3allH/YTbIXIahJtEAuv7YpcIR88FEx0n4
BHJm8Pt8goYBQd47GnNeCzXOSnugaNZtkwdVCTXH8OX6knifbovBfDrFivEIJRNUKVrTK0dX0xov
Mn6ZIpoMLg7mPejELm2iZextXjQjkoZFwZDpt14PnTcGkMxLCsGNTt0ye+0hFMJ/JhqfYOCXPs5S
mlIyS6pwAKGoKUlcA09DTf8toYmxQPdiKohguRHEBpCtbRJTWiIZlMe499rA+tPsx1Pv6N+1Z31P
zrQpHgMH0vP1TePb4fsq3xzJxpM3I+I+Kwbo8pA/U0dRfEncNHfUI52U/4RmHiat//2mb3/NBi0M
VdkcWqAN+dMQnhN06UjxJ+jqLkCYo6UirtRaunEWxqz0YXJrA/JUi/AI8+Ki7WKYQxViPDgn4Qr1
l9qltEfjQW1d9DlpiPZUDBP2kyua2OHdHGDIB4W9SRCss9FKlyYWCUcN368HsTr5bek7gT1wrX6D
QP99s0N5tRQF5uCUoLSd/Dx7/XNxDD0bOiLEh8DME9icjzRuEbM68QZfyXZxzIHL1bxIxwSLq3aj
r74WDYLoYgfdTeQ0B1eB6hf4ox0tdyFgiUERMMqjjTjxROrj3Khj83do8uUnMKI1XZoO2jNpYL6q
6AbJT50/IDnTu5jCuhPGu/xNhSIXsrfEQFfxJZ5UDKEeJz0998aRHKk0gbRTbqvXxV93aHgBd58r
2GX6kx98m/0OyUQgbYQ3w5wDMj2He1guggMDbO50gZ9KFKLR6v+Rdl3LjSNB8osQAW9eYQiCFCkz
MqN5QYzZgWl4D3z9ZWvvVmALy77Rvm3MRqhYjeqq6jKZ/6jHXMcF79oOsCUAz8s9/ZADJN90w33T
gBeUjjryJhC3wgPO0NQRVJGNsIOOZd6SMG4R6oYIcK3KvZwpTj2/yAnPc/IEMdefGFM3aRbOcHRM
UBr0XoJ5Ctq3kx8H7X9JT/vc5iFMb/aFMJhCGX41RUbFnDEXVcakUmUB4e2UPFs/VdSXYzfxwy/t
T+1A138+81BfC2SMhWJ6DUVnQOAy7AdhdDIJqONWaKcDF7Niy6euZTHGogyoE0URZFmFrd2KTrSn
y6SRX4zu4FHleJnR1uVbC2S+YoXuRiagABOEQ/jQzPVXkjU8n0ozH/a2rWUwmRH46fu2xiIQ8Or2
adDdLC41FMErZnu6TwQ7Psf7+MDb2uJpRu135ckXuVAXA6PcQdg/5dPXlHwiVUY3TcSgGYZtPyB+
zl2ypCQOcdGsk5TsLKBHNRjHGmZOXrR5eis5jPmZ0yCV2FKFnFFxRfkYgv2mHDllgM0HExrVmFWi
bSjklpenJTaKoCrhm9MfgsQbXobIHnf9DcWgRNuL43+3ouxKGovjO4cEMA+YssfoPgUxUfbdj/5V
Oy9H5WHBM43iOuipo92RF/3puugtr7WWzHgPM5KB9dzRDCy867ud2PduKD2Ew2eSsLUc5qvlStGV
NcF5lqPqDnrjAtpnl3YtrzK/5TAwSY+tGJTcUI9lym5WbFWWusA6cs1Ob6rAAPqk6WYvBpCz0wc+
EPqWNQIEFhs4mOo1MeJ+aSdKkcbZomN1JRKB5FmBWTpbnHAy9tc/09blXYthPpMc1Z0WNVi3ICh6
z64ZyvW8ryZT5NGO8gSx32lMDEIiuhKz7Fr9prYeryvCOy/GoWedsBgmVSTrFCdLJd8QIhuL+vYn
xGBYUwcNkAxyeOb6qqMga+FAACs23IgmcospaIA1d13I5llZcA9gD5YgixGy5OrcjDLG74uSOOVw
tuLn6wI2D8ui4ywYSscEKiMgmjDQlNL59zR9rVrjFIaP5sCjaucIYXGNSlQDM7GCkGn+y+pCuxEd
Oe+8/6SJwthv3U1yCvIDLLgYrh4CTNsK4pC3hbf9Pf45LoWxXbUxx5CgvB+Q6ZT1z6XGW9TlHRVj
vKFRx0vWQoCk3MSj6ogh5n4+sauL2Y13LaiWqzjdD1KE5SoI6fRbM/lh9a6u8a4H76SooisZGrap
9Yp+89m6mZNjGvKWBjeLF3RjC3YLyI0Pk8zTmNQYxMM9j2+GEqkb7RNM+7TyrCfrNLuy3T2ZkZ2/
XDezLb3WUhkLGFqhNcalxo1MwQiNUlolFJ+wZAvDL1ANSMPAArk8urHvrGXpUEkoQ/PniFltuxnN
6giapjC4rsyWtVkobEIO6AQ+rM02s5ZPZgP3IonuPPfuhClpU3D/WAjIytAxx8YcpvbZzm8kGk03
UZNeMLpsJ2adOVojV+6sdpy8bePbAKlH0XRNpzP0bJ1ulhoNfPKNHLTq4yztJPMT3QG0K0UsCWK9
RgXq/OWXiQBro1ZzJwfhN+Mn5UMywXS3HPrEBigBkK65WRu1JiaPvxDIWFtR64sM9niQM96oB1oY
0LxxN3nRGwoXr0e/dXwYV9PBxWjiVrHDDXo/tAooC8HmBwDqsU8doecUOLdqfxgAQJ8Iu9IIamw1
KUWNXiz0CY22+wUzAH+P8IhflbftA97p0UTsw+GthDGFpQjYXn3ZzqDiKMadlZ8SM9rPIdq9LybP
8raS+QvFmDgqiSgOyKCnBXNRfqZ+SPKRpNnlLgJu5Z/fp9UZssWiQdAzS5AgSg3PdbRvsi9h/eW6
iE1LwBgLRlzQ+BBZD7Q0odoR1GiDUi5Pg9Le6SUvXG+bgonsCS4BG8XsXRLR5ZumLKcnpuxAOrAD
OeaPBHSR6k7cD7xFxg1Phzmad2nMRZr6QevJAmmL9HuwHvXhRamfrh/a1qgVJq0wR4MsXUQ+xTwM
ShFUmFKp4tQ8kFZ7qfuYl7u/OhAogBjWrZz0ZJ6HV47Qj+86FISx7YLmkQLKYraUJ2ttH2V5rmOQ
W/u7ZGnslqPhKAfc46CzzdsJuBgoY2D40PjFEf7RPV0KZ0616OWyayII7w9g/8RI3qk4Wt8GT7zJ
0TxQONHq40PyUhqTG2FNcARBY6YHVT44eRTbWlE6Rbeb+9/X9fpoLJeC6PVY5S5x1pu1MUAt1QDg
hvXcSZE7Y1D4upQtdRCqMCUCJndAptBfsZKSL40aLmGlIyveadijzH7P1m5RODFrSxe0L7HbbmJ5
CMCzl1KUMDdqXUz1QFeie6JmN4tWnsRmcf9cGTBTgYgVGz5YzmOUwYXodKOUcWSN1pVOJLSo1BV4
SVoOKSQrxyLDJGUcofQ7XDp4HbhOOjIYNJ5NXIJL3WAMY0yoUKXT7KpI7C7zrqv1MYRAAi40WGZE
QDmx38iaZo1IpNSDbGyeqrwzbbQrnlRpODVheliUP+9oUnkailsIwsj8mK81WSIx6xg2USWtY6iL
l1eVYqeWeCsky9frum3Znw7bw4QwzA9v2MvTM+pRmaWk1wNpkUtnycbcblTgUwINwa77dHGui9s8
Sh3xBHESg7Us9nGTiKE0542OV3L205h/p4aaO4LVO5OOohBSRI68TfVW8phLXLf1OKRRrQfzvCCB
ntwcuFUZhr3TP8/X8dEM6ASyNiCYsNFy0BUyjY2qB2H5nANQMSpspef5+U1bXwmh6q68hTJFMXiy
TR0AJglYCneFgrGeyIt81VYkv3OmCM3TT3RtLlVjQppSl2nfY2snyObSVQQnK85Kd5iGO1N/GgbF
ljBY1D/1zeN1W9lyWusTZTI3U0dXLkPXHesmbgUCwyjcGSNnlWfTHlEvNCjgDDYnGNWyHuCh6jzo
WBWa70pDArF77hd9fiSVKNmmmrjXddpIeHCW8FdY1FCAocK+TlJ1SM08FqFUA7Lz+FX8K6ptzVNt
vbSnb9UTry21reC7PCY4RwZJomiBPPDuuo3uzdmDhmdKmDq1zsnrN41zpRrjtjAmM8+VuuhBtCy2
kv8lk/8ogP6AlfVjWGJW0xm6NKpxO0zmMUu5Q4e0jvohmqyUYEJYn49dhJKxjiZ+sW+U9Ggl6qvW
t+dB0f1mBHqq0DuC3O6SmDdWvnV+dHsHG8tosakWY+/qkGAzqguRR5naLqvC+zJqHq6b39aVWotg
Hihhalj6hD47tpTbzEP51XSEIZZ8vdTrT3hevB5Vyh0jyyjNXH4sAD2ZFUKKEUyaXB+zbGges9hU
Qxtk8eRBGDtZ5NytzfPDk19XEVeQDDCfTqmMhGgTzk8crQCT83ZW8do1W7cJ607/iGD8r6kWKGiF
8L+tdIq171J317eVPZCzkHG+1KYyGAijCYeBbIpxTGIe12nVacjYwAU1JS+d7F83hQ0iNHSbVhKY
DzRqcZFkjQHP8CwldjXY2DGsM/BltxggNjzjG56uX0PLTr9HdyBV9UE8xEnlNyYeLn8CY441foMx
Vroe1L9RbKAwfpSeYPE1UK0//n/Qbjft/11n9tVcyEpRjDkE9hHogELZMRbD04SSE1Xo0bFOZHW0
H1rldR7hhQgxaghO1fpWHX4qcucAPdBdGjwD1e/XvyXHWFTGyc9WvJCI4FPKRPIjI/VDrft2XcSm
5a9OjnHujVpWrd5CpbQmx6aJz2qv2Jk2H6dYPJo1J9HZStvWB0gVXnn6ASuTRYdOZSDoT1JzL3ZY
SCljm/B6EtTAPn4oVQfaBvZ4ZTazF2ZTqyo1NgI9fmkGze0mPx5Gey5uWrnzLNKhPskJYtuqvYtk
XIiQaUkjJhA5V42jdF+iNHVMM2iz++sfbNvU3+UwDiQpNWNEid8IKtzrJXFD4Vutcrqg23Zuitj/
xBbXh2FSxPowjSp4XKtTml2uC83NVOWpK+XqYDfhEp2SuWztCWxsvFWvbZN/F81YiFGErV7WMPlS
iQ5Knd+IqPlfP0GeCCaeIPvE+l+BE8zr50FWbLnlNZI2vxFiPTYngf4usk3khOizbs54uvZVfNco
9Q1WPG/NZeEosmlyKzGMpy87q4ybmD5NxGEfJ9FZrNTbXlJ3plTsrp/ZpihUGSQMeIBLl2UYBBr8
KMX0FZR34UOHN6RA2i+SAW6f6c8ZnXBoK1HMRcqFSprjDqKwYfHSK/1NUpv2dW023cNKBHOHNKlQ
ygzI34E5SpWNups7RRjKDdtnQa2eBc14TYQksUedR6e7wfiFLFCUsQ2PWSs8lZlnuSIKQmhZuQFk
KDqlnfuJI5zo7I55M+7AhAQw4u41CwqfV17baKhRyZj0pDyX2LJgYnJcoW3eNgR5W293LgYxMWHa
vTTHZt+6yaPkVd/4zB8bRVMIhbKYKwMpksL2httsgQfBTnugTbuodpbEFmzJpmj+UWJbldOYKKP/
jebPe91u3EGIxr4KLZtia4WJnRYp9N5EPySYUzl+GfpMPILKVANP8vj1j62JZvZoskMa8JEZg1Vy
VC6FODOCrkxeynT5EhPLQSPGLmtQpprgfm5kD2GVk4hvRO43VDMNyLiAehKZyRGtiaZuMVMjaEYy
PhDs2e/LQT5Us4nRSxIbdlosf96dwPcEktr/yWTMt+prWSkryJQrYhP1Pu0Sx+CB6W1+uZUQ5stN
RtN2gkoVa75qiddUAJLq/rxwCseMlgGWTODQFPobVolIPcbAGhtbIxA00CIr34hw0siP63axpcda
BmMXmmAJbV1DRoM7ZnkWluZ56yUbmTZW9HUR4GFAt8OmICNDxL8UWhFZQR5/LXJsRptZYQNcqHQl
jJPaSpd+A96iXcvDfkrFIB7IbY8t4GIOH/9UWQzJIivBviLAhA32EoSDnCiKkFhBVcpBIqSdPeny
eZbN3XU5VKHLzO5SDuO6kaWaA0mJFaBwa6NmpQqlS5YvWs8DNfqYJVwKYoIrZjgVQVxSK1hQflb7
5kwwEnBdl48GcimCccljO6UtirRWkGHWsTXO1tA7Vbz/T0LY0UCSKmGUVTgwbCbaQ63b4/gF8Z0T
UTc/CyaYUAFGJ9QymLRNz/UuGgdIARi4YxJtNxdygRqE/mhqGQ9fkR49awMKhXWEeYO1l40qQlQP
sgWKGLSKlv6hmgtSY3khDFFKFBcrtfMOVX8njwv1HA4orP6x48WyGES/7cPhP5knE2mVXC2sQQvS
pfGEMt0RAXx4dXqKDdkdG/P5+gfcMkQoqao4VeRFLADMBNy4pEQWGFRK+FLO8REAw+51EZtuZC2D
uVX9bFRp3ykArDxkiZ2+Le6EGGF22q8hKEjjAxcZaCMfwdGhvwOGGoki6DAeeMLDTehqQPbM93FQ
66je25SYbNov97NlhyGQfTuHfGI++1IsNeSV4yekzSwYqhZEVWvHQuXmoeRdP83ND4biDgUpRE2J
zfFATmtqQwfNjPllAioH4fz9DbB4qsO7ACZAqrOSToUKHehCjWADnuCMMZUgPRjBdU22HBTml9+q
bogybM6IZYFOSVMIUoW7fq6cNn2o9JHjOjhCWAeVJlUXGhKECObPsK+c3Dr1guRf12Tzm2CKDI03
EXj37CRkImTJIGYAv5qqW4V8Mf58BRfH9P73WZckTinBBBf+vmiWdg/Ifp2TsHzM9iCA7lEB+BCZ
NLs9qNZ6H1sDYJlysTogsbXzDK8VzF2JEp2T11+vn9fmR3kXx+4OVvHcdWQutACcI7/qOXMloQyM
sv2Mga3EMPmkPrY5KjU4tth8qqx7WX5eKk4tY+MNcnFyb52b1Y0X1EJaaorqNh+knezNT9HBDLKj
4peBApjr/DZxAfTGm//fNLiVZkyQMMRhynOszuOhJ+3U761DEJ3u1TvVtfxytxCvego5fmErBlPY
XAqPhxcPa+PTPIRkojaoqIafz70nhtFxLDpv1HloJTQzYSIwyhoYKaYXCjwt1HxWZ6qOxazGsw7s
s6Vc3MgKv2L2S/uhzcItIhTIM40G0/nmUB3KcKr/3GFcCGdc+CgCbcgaILzKBE+v232XjcAR44GY
bFyBCzFMTFxSgRjmqCFSKI+pupfK57TlFF95Ipgcs8b4Wh6nEGGN8SzZkzDgsOBvhdztJwwLcxKX
jeoDZcN8/2z0s64+27yAMqurIG/W7CIIf1NiAuIrJ/2udnt3xpSjcBfvOydxeWtRG4TQEC1T9gpM
t8FKmZteYFFRmUiIm34TfgfTzn3xqDvVrRnMr42XfZ+c2gVAkdMGb9OPmLUsTn9eEbj8CUzYNI3F
zIhsaUEigbBDsIdqJ3a83HQrlbpQlLn4WqfFaiIbCGf77kYFS3LuEKfz+hvZFu3I5Y11bswmQisF
jHh0PgEIHYyZlmqvTXMxoN2jteccje2ur+/MTL0Hst4xNpLQnub8HpAk+zZMvNHkbaNtugLk4LT9
KGEMifmwckHENLYwgiTXxqPc54FFtEOdNju1kc/1MO1lVTpY48Mfxyeq7z9SmW+pVtaSmaizBn1/
M+QpVgfd2nj9bzKYLwlsCCJZVAZKZw8aBQRVsoe51XfXxWylc9AFYwp0VoGWrC5v5VAW4jIvuBp0
T7/3cwx96CC76vye8xTcaA3CVlaSaNBa3X8gdRMDe4nIUu7H2S4fhpsWfBqWt/jVvvEmx/Kn33QZ
O3Jjn2+qG/HpQjoTNMJKmLJhhPRUkVGj+NVp2O5LDyThdGK2fc1KTSZApH1ljHEDQZNky/eqr/0U
se7d3IL/0gGjjf9XeBf5NRaw0/3k6XvMJ3O3hrfdAN5rALlERxy7d5dHPYvVqBCjQMH8ednJToWx
zdzBOLlj/JbtyuFl6hvpIc72XRxzH7Kqt0ajhri6vMujIOp+dGZvG9pga2POCSPb3/FdFmOvIO1p
ZnnA2JxloEg+EGChTbkx22pe3ylZKnLEbYzWUKt9l8dYLcbbIhTBoJt0m71xfhK/3Zm3s0vHUHn+
dNOdAXALeAhgxAK78eV3y0AC24pYiws081axdlL7mnZeG03BOPgxoCVk9en69d/MAVYCGe3ycW4t
0sp4LVatS8ZXXX7OuF21DSwEnOFKCnP3lmjWZxR2kc9/aw/Rs+gsrgrcLYClucBl+2WdFt/wjfsW
j8jQmW7FPS8B2MiHL34AcyfLaSiSOsK5EgT/MUhqzqXfSvMvBDBxcKny3qixDPOGUEQhFZNDsUN6
c0KF2s/2lW8F/w96ImoOHxLh1bkyGVxb1dlUYiPiDchxcWNn6myCez541qEAovLMiXub93wlj8ng
rFILpzCEPCN5JeVTshwLaTctu4KLerLtwd5FsTMVMlHKVF4gKg50cMYTLwaJlXKaAJSReZlv8d5p
Hye0LkyUHa4w8mwQYrAGBNHwVGgnUvqgDnMs89hLvgom2fJWb79cv3ubnmylIuM1zZkUZpHgVoQ1
8Yb+pZKFc50XIBkku+uSttO0lSjGr3RkkimmJGo2QfyrAkvG4qffaYkLm+6PHFkco1QZl1KqYZoZ
FdQand7LHyosXxCnd82vNPLw4zrHg7HzWWoBAs2Ifrgs+SYtjT1X31rCa9luwFRcmgfjQPqhTOKp
eTPH+C58moFyRSFylrMouYKf7wRX4pRcOC5LZTyKOTRzNugLSi5VaivDLh0ym/OlqIFdcR8q6z6a
tuqlCF+q22UBdR+U3Sz+YfiFF9//OXz+5QkyvsNsxiysARUXKMZTnz9waQc4dsBSpWgAmv27UA3+
u32CaVQFvPfI4HmHxvkuGpNaVRqptZF6+m5HCzrprnlRzpXXeZKXHuSH1Ne965+J4yY0xk1ITZJq
7QiBxnROdLfXZmdqn6fw13UxPB/B7gdYYza3A/1AEeKV8Z00nTu2qmcMJwwSpdadmLyqy6nkveD+
xdMDe+CNdvfDXsIQpopZFHiypoEIjj3iYcWjBqvO6IKb5BBGNo/HZ/sLvguk/3/1DmlqpTQyAXWI
gnzTS5T9OB9sO2XU3wVQU10JIP1SdDnVaHREh+z7pxCrnBSRKD3Gnv5w/btt2/27MMYzZZOkp1lr
4v1GvmjFV7237FzjIWRST/DRU7wLYZxRqAKDExjOYFJQU5A8TnEeumI2Jo29NGmf7oypbL8sRU5E
e4mAb3L8bzoyjiohpSWUDQ7ULH8Nw64DSEWR83TkfjbGQxVdPelAUsRnA25Vss92gqN50ePfC6S8
jJTz2VhqnNJUYkWIIKwx/Sjet8tdonPmRXkKsa/AQVWy1shwbN2uSmxKlAmUnmOPzjVIVYGs5F7/
StsvX4rlpIKRQlTZhk3dD4uRDsgy/obpzD3Mtd8DxHen30kP1Y/Jic/6rbyT95GruaFXeJXPW6Hf
PtZ/fgLbzjGEoVPKBj9B6hBoztLkJjwyoG1//C6CCQAF6MOzvICICTOWUvYgNC4Mx9N4nFk8VRi/
35K+VQZ6mqSu3DEEkWtkOZ1Y7q5/tbdxwI93+10fJjfM2nCku7K0FSo6E7IAgGV7AFi1Fb8DYQ/I
OHfCXbvnbVBvu5R3sYwXHnoSDlaM5EPofHE+dPJzNN9rYeSU0ZPQ33OU3Pb579LoYa9cMkW/lKIJ
SqZB80h3qKsX+ZfxTdxFTufPe+1XwWss/ks8fRfJOOZ2FAoKxQmn1ez04sFKzq3pqurtHJ3yoXIE
EtnN4o0lb0Viu87+fg3Z7SMMSAxaRQ1nQoai3cgHmtotthlY362nBQ8o/Ujc/ljvFR5M0r/E8ned
GUdNtEgjI71+tO8UOwVSZLDlYfEax3yKdjwAya02Pp7d7/IYlx2nGXhJ0QmHxxlcAJHZy7E7Ytk7
xYOjDspd4Y+GXfzkGNP2C+f/pAJu5NKYtEqzYm3+Xy3BiIJAIQe1uwAVHSMDgbW/Lm/71f0ujnE4
Rj6kagaEraC2RD/UyXGSSz9bIkdOsNFgaZyHx7+8dd7lMY4nlDDRpf19V5RdcpSO5NSOdmdTX1AA
wlE1bOPxuorXfR2QDi9PtIkGPdEiTIBM3VcjkuwFkOIGD/CIY50AJrmUQlIhUWNMH4Ec2/Qtu3WS
e9zIL1iRBkZEceLlmVx5jNMRR6HHKePDDTtyTo70dZU4qk1fwiAQcf6bR8U22aV6USEOSkwDk6bn
7oRdm/aLafm94WXR4I5Ydfxv34zJCdsxA3QVrSkIcmy389fE+j5Hr9dl/EsK826LjENJzbjTx5iO
BnmjR5EGSweQlEEZ1Ljbn9gcom/Ud2mMO6m0vhO0EC+D7OYN2x7uKzsOKKdRaM/InTg37Q036t9D
L4gPLr/YoIO8qy1xhPNhcqmf1hF84TJdbd+ge4eOAfox0pmcaryGWjBXFH8Vh2QXOtnXJ0Br25+B
1r44gbegtoqTo9QryYzN1sCKyLEnyV9WYR4to+DdxX8pCf9z1G8ffiVoGAtLz2UIEu9nR3a6u+zL
5Eog6phsNYiCxVGc6VDf9OCPpdxw5QuXf/x6HgeulcvDj6w41fMYvyBWsKhWu6Go2wVgqfPgug1z
3Pebu11pukhLn1XU61DEhzE5i8JBaHR7njHuz0Pf2u7mAccSm/foJaP7c6lUY01jmaa4L3GA9ppv
nTO4bR1NNd4G8HaWQcHjVDplJrMt9TlNcmUS0c+OA/nUgUZoAYF76FZH8Yv+a/F7F0C1QFtRXpVf
189zOz6tJDPxKVXmmPQpGmzLre4bO2Ufg1NDdcsb822YH/fD+48SmVNV07qqgRlLX4aj58oedgns
6ASopv2803fzPuQhnG0nNisdmVDVi9E8m0CJBNUwQBnvyAEcJbblZejN6js8oex5X3/mkb0SyUSr
1BSXnOQ4VgpyFxO7bQEz/pVzkvTbfPB4KyFMjCI5dndznQrxQ98AT0D9lWIZ0aGPzJE4N48Gh2vC
mAil54LaVyGEYevPxpCANyzFfQhoeCFTbCFpz7MWutcV5Ilk4pVRNG1PEbCDBYs1kmaDV85WyCkL
I9/KXU3ivd42ndjqPJmIFRpqFVoIWUEhRVhkfLYi2ZaU15m3scC7dOzDuiJjXUazgApQPNmycsZY
khC+CiNGx2W3E37n4d5Mbqc0wOKmLj13Gm/uinOyFpMFq0o+SxW99ZWk+v2ce4JAjoBXcRoDw7v1
suyNjkuASP/oFQuyGFfTR8M0CfQa0veFjFpecpDvDD/dN0+8+vh2tvj+KVnXPSmJ1oPai6Y6swfO
3F1ykh5o4KcUGvo5ebluqVx5jIvp5ohUQoID7XbqQfRaXxVs/Zfi09vY/KXm9ieg4ZFcgN8Wc9fI
dYBNfBmcuqxOmjyCGy2+pkF+pn2oyBee5Md5J3mNHzpcHTdjLwaD6F4AkKzY5lDaCJbeKjH23U+z
b34jZ4xEuSZtOt9kWEGXb+kjMdqVHFdKj+6D2azEMl4uj+SoMEuINcMvU3inaj7n2/EEMCepDqBG
NEp8u9Y7mr5gl4cQ42vmLRD27djrbZ5xbl6+lUKMW1OSfplTkuhApvyWytjskV4KLDwMpLVTOXGw
/u5c13DzQbgSyPg1MyJKNiQRPpwYFNl93N9UwsN1EZuu810E2zAqJGE0JxkiBl0HTeuL0ed233kC
2FCuC9p+xKwkMa6LTGo99ypuNu0H0EfMdDTdn2VQgFaD+4bhqcW4rJg0Shhm+FSU3LF5bG7LJ8FJ
boTWxvARmDzmPfkBfDMoy9GSY5Ns/6iY9GgG97YOf9LOHqUQCQOhcIXn6dAGcCl++4NHwMK53hr9
SavUWjYnIZ5MXINkCYEqXdy3WnwTgWK8bWaggjW8D0nzvCv3mh087kknKGkCFStXpS1gZS8A2OpI
gN1Ce8ABuY05N51zDzTGkxh6UVcgbcd8I4DHa0H2yjQ6YQOOpxm1imuaMQ5lKJQU+4jwWDTQhQfa
CgZP3bkMZIyoc7eBeabCuJOsBJwrWJywZH0SvtC+ROiGO/I2eTi76ZHPi7Ad7FZXkPEnE8kAqpjj
ywn7IhjuAHaKiIfYSpltwCdn3PF46+gfvHKgbH9nrsMBeC9URT/atz7xxx2dbeTxZ3BOkm3xAFtu
qasZ9iGCuAe1uvGVc6t5ejDuZJhKE4M40KN3soCi+ydeGNQ+Oc2pbX1XHjQ/clJbO2TeuFdH3lQO
J+7ozMOr6hRweYrwnB2cWRdoR6y77Qs3Big+2OqD2AMkD0RjQ2x/XW/OvdPpua88SzbIUg5KaEDy
WF9G6TjIjzLvFvA+HfPeWgDQKBn0EqRVfzAT012ikbPiud2DsLAYi9l3E+OEzPllWp31Ykkjz4Ey
44QgpceVRvWRP4ezbSgmiMw0A8hnLOpErchkkRK0iFXMEZND4ndvVTNe3WHb5b+LYVxHm6ddqtOS
WRbe5pUvAMOlSTWXTIKrjI+fMYJ3WVTllREo8tDpaQWVWuW16P+qqqPBxd7bDin/yHgbml7JkHOg
72PMgtaIta+tTVcQK++NHhT7EHxMhG27fhfHpCLSEmeNWEBcNxy6+Sfqw4bFQ0/fMmwseqC+rqmU
2Y45NjnNS5k0KHtjrc5JpGofRTVvwWnr2OhYrgr0bxEID0y8QlCMBwHwp4HoY9cgoBGk2YtB6xoY
fEx2PG++2drG2wXg3FSmyS7ATaERkR7oS6jUDi5w1HaRaocYYE2ITZ2SAOhsdacf3xpdvnjU7qyb
UrR5e11bd2z1K9h6cZVIAuqy+BUpJpFpc00B6RR/rnQrhZSwTQHoDB3Mq+xSR2csutaIlhp0YFac
m7Mm995QuGb/6/r94slh7nJpzoXZkRCbN41mz2Lk5CiNJn4xcMLIVhSBOgDeRbMFS0DUYFd3zIx0
IVfrFEYvp53qos6ViU6OjQjFSYE199CKU64clj4SJq+NJ5lT5t9UE5TXYKoH+yLWqC/F050oK8TQ
RNBNhjtXT7Jwn5a05Fy4189zM8sBZziobGWIQ035UlIjilWylNibrCjumWC3vvDQvoKQ6QEIVIfM
+Uzbbi2PyU7FjuRdVEFehsdgOPlteAqzx+tKbXmstQzmpleR3lhqChmiHB3aPn1Js9ivJ+Xpupit
uAKsLpCuyJSGjK1vTX2pV7UQ4YInAGg8Y27QqgSnlF6qPwfmMMAsASR8Wcb++QfUZEAY66lIFyWL
drQN61tYmU6DVYbr+mweG2V4MCUTGDjsYpSFbdk2m9+Wp4fhe6SLyexoUQnIm8iqlv5TlgdyY3rD
UA9jR386/AgSt9Rl/MxAwpeD5ky8k281f3rjOeM9iza/lqZjzkiSDaBLMmEMFD9hScNPoHfCN3zM
Y1nrjlWablwQNzeV3ScOcyWOSYL1Sg6TtoY4Ta4dWZDcvjTtROmd62KoH2LfDDgoDcj4oGPS2KBG
lHxUpqJWg7LXgQxQnIXqE5vi8ITvIhiXW1VzaJQDRGB475zE6CfEy/66FluWBxY1FKDA+wGcAObC
1prRVV0NUyCGEuhmvFPC+VBKEcep88QwmgyVNJk9iNAxsP/DKIAHCpc33F9XZXM2aq0L47rLtDOi
TDFVgND3Hl4/HrmPnnQExbt5R+ukxQGbHW7+onCcHk8w+3zsdQNNQ9BcoMDX3OjPVewrbnKY9tiW
O2v32qF/lJ5i8NX7vJu1FaxWGrM3C5BKoWFUEFzrLQDwv6SyYpv6z4n8vH60W7Yu67qKhVygmRhs
kthVMPSwgFsfBMHOp10R/v5PAlhqM+AS9WRecnSaMuxQ6cuS7qrIsDhXdrO2t9LDYDxRX5daq1No
hxb2UZ8LbDtMOUbnVGxQKoLNm/HgHJvBeKJpKJVGoHACueC1y1eJPF8/tc1b9f5ZDJp3r1IlC2ic
Ukfeom3vJMXDmKfOoPG6VpuJyvrUqJorMTLGUgm671qgf5ud0FcARTfY4u0M/hk6mcorX2/lzWtx
VOu1OGGZAVgBrcBXGdQn4mt+vAfAqHf98Hgfh96tlZh0jtLOFKBVMt936mKHJq+9uHk7V5+H8a19
NbZzN0IRA2WDxLO6yI7MvUk4fm9zOmN9YIxzVcTRMAUDmsSB6VNOVhP4vVrqRE9ghKZPHXE/7slL
7s5Y1ZN9CuPLs/TNm4WEAtj3SGcR5BlTbJK+GOUWGQzdI6JVc1qSFAO6ncJ3e5sN97U0xiLLoSpJ
S6V1P3V/9NTvNIWpjsJT+jwDkwjW0u+jl+v2sunl10IZu8yMIUstmqRJPRARsjsFE4xvnLuBcgJr
eZtgZ0C043vlTuZUhrbu+Voya6rF0PZYnofkGCTUcVCqAKKLOWa02TQGBzqab5ibB60V8wmrrmob
rLjR/cQCL9YcO5/dvsJEFZ3UKG+L02cab2uBzFcc6wSMZBjOxDprcmgL85SbMsfjb/kSwH8Bb8ei
FQ5Wp7lMdbGm0CqzeC+F30nya04xUR85yvBilHeqxkmnto1kJZDRqWhUwCkqcPmg/qFT/DlamHJq
i0E/AuKftk7FfeY0gl2deIMvWw5trStjn9Y4lsaUw90k1VkE8urAW5ulBsBmvGsBjBk2yrAIM42e
QFSx8Xr9H9KuazluXdl+EasYwPTKMMOJypKlF5Yjc878+rswPtuiIe7BLt1nu9TTYCc0utc664N+
HwiSFcTZbpjMe7lDuCblSQjCbdJOuyL62g+8ULMWVZe/gomqSZFMwkBxgKIstAr1TupLp8WsfcR5
FubJYaIq+g4SaQlMx8h/xOlj2kS2NO1jnhj6c68dKlO0tkSaxU6BmNLYkfKhL27GQLUA/GrHoc7x
Bp51fihU62moOx0mQuuf5j7dZKdmm53U+/G+dct72QufwBT9s/rGCZ0cy2HrVDMuErGvoKT21Li0
t02HwLTjeAFuC13eAxnHE1g8VyEpsry+IGyR1wmjNhJ/45mWbh8/G5BqiSmDLJVlHAI3Dvr4FFdt
/N47gSd5EEOs6giiHkdwuET261byLo6pJFOSDN3Y4gBz3Nfn3ewlLiAi0LUXd5olbOvtcMC/nXgH
uZp4AOH6j5b0uy5rpE7OEklHL64azRulyxxJn763QvGJ26GyEMMEzSko5cFvcZjpjPJE/CaWih3m
PEDl9VzwrgwTH/sciWCucYZk2+4kXM6GDSYwvM88RgFUC8OyqIIIXlf+PjMlFsM4HgGyU2nSjZn0
NymgYMaWJ2YVxADkiaBPxA6TIbNkQ5M4p9Vglnj0wgQSncX1HwHtrbu1S77QPRm0EE/Sa2Y61315
1bcWYpkkgInAIO5msDcpXezmEnIbnod//P9kMCF+juRe1Qqghgjla9BVlqFwUtmqKRDDwGObBsx6
jflGwDwHR1oHmJA6HFN7NKaneBYtuVWcoqzcCtjMZkxp5f3tdcXWy2RKgQocYQr3wmg2xlUdNTpO
T33oXBo2fCf3tJvLip/De33jSmNSWEX0qkoNSIuP6S4Cyab/WLqdI7m0F8FbKFyNFSqaAxT2HQ7A
jMe3mZErkgZ7FFrVmfXaGaTaA9iMe/0IeWKYKzyp/FA0fbB5FWH2Js5hbZWav+lCmVMOr6b/hTpM
xO2TEKEvhjpyoW1nPbWNSXgoTEBlm+PmukqrojSTTtkBKhZvDn9HDL2osrgC6fdu8l+kOLNCdVvP
J3nkYbqtytHBukMR1hVQXf0tJynKsqowzb4rgOs+yNsChMVm9YyKilNnrMaId0EswuVYNSASl6mV
J9G+FItzG/qcM+OJYM1groYiUyFCHrO9odW3SsjDTuUcF0vxnWNiv5nnBiNSmlv3z2lD8NyAQSIt
50SFVZNeHBeTZQFVIUhy2mJ8rrivlPuwcJOWhzXHk8HY2CTUSdOlUAYPCpYYn2vp1R9/XLfj9Xij
A7APwJK6ZOhMvBnFKagDcD0i3gDIyp09SuSTAaYPYIEOD6JvtS2lGACSBvYSAVkic2ylXJmmkAFN
jtzRRdgKC2L1ITuWWF9MnOiBG01Xj3AhjznCqkEu9il6nRlamlu5Kt7sgIqIUSjxh/AkbsIDUHWd
60fKk0n/fVGARZNcZgBmB+1eXli6pFiD/00Zv1wXQpPOh1p2oRh1hIWQIUO4SHwIMcofCXnQjJ+T
DwSTu2Tm1Hn0+18TxGS/1owKsJlDkOq3XlL4R2FM7tt5Ki26oulOSr6PB5kj9PJ4dk0qY5VGmWIM
b8Z0kGqFj9KmCizs9m3qXWg3J+NW/tG7M+aZx23xUDhViIs5r9O43q5aHDATeEthmGQiQO8YLYH7
4p5iaQqu9Fa7hjU/Z2AExmQUx3KoNV7Rmr3qDVHWFoMPrYPIi4S3eSyt61bD8z/2UpfoU18MEiSk
x/xR3eiH4kk/z3d0GUx6wjsBT6P1ivf9GNlrXVdgBiuPcYy1gy60U2xBnWEHewSZu94dduEeOqY2
D9GFd5BMmNGGPM5FHWrG04OpYIK0/NQwroI7pIwro6F9YKAUW6MMSY25QNXStiGAVXowygv2eK9s
y3Nrl1ve9tCqxy8EMi6RZSVQ5PBYv+vG4SgpxSYyKzcT2txuZsGpW+M7x1ZoOv5gjQuBjAeMYySh
PwWBdNVcfpIO+UHfGpv0jY/Kt97k+EcW2tFMIarpZShLEmT9BnSRDoqT7Sl7jobJR9mq7cnB3P1e
DHgOsVowLAQzNUmSDD46s5gRVKweLVRii08YNsIOcXas3d8k8OWJS729ap8mqOQwCgE45w9p0E9B
ezXhLpMAFd+m46uZrbvoDViGBdjKQ/i5pLSQSH/RIl+oxpQKmQlWbA07kn3UnnytukuU/ud1o1m7
pIGRTQLuApiQgYf2txhFRwduoCUeHcrNkWY7PGXw56fWUuxSDOPfcThPlZxDDEaAN5edKSC8iAHv
erQKqLqUw5xa6PdocU+4UMw30XP2ldj1a2U/xo7mlLXVOZo1u+UvLGICZyX8ycMn4ynJ1BFxLFcj
yMVwltNNop5FEKKUQshxAJ4Qpo4Q0oR0vUiFFM+tuGlFYgHrniNkzcmWx8jUEDUJgY17uUFXXpjb
ofAlTr1c4xQNq0FkKYaJkFU6z8MMChTMEhTP1KlCR7fLF/0pOmZYBaGoOJ01P3CRDXnqMYEyrCLg
a8mQS/uK4Q+K75Jsw28JCAlh/cmmO4C/9xtv2Yvz5di7e9frcui3kArWADsWCtcsdFtpeNwhHOXY
ffVEy4u0quECfvXsY51aKc/G5GlcAKzVi8ji613+fRGhDF8xBDGjVzdn3tDXyNkKneAobuh2Om8I
gxOnLnXSQphkBn1YkUucon3FCMsDITBEeQ2/teIZ3OzoEUiSIisswadZzK0O0EvE+flNBZ5IVp2n
JHBM/SGUb8LAux58Vz/VQhoTFSdp9v0G5Di7sL4D26eZVHZCWssvX67LWf9UC0FMWBwV0e8MA58K
PEP5zthjS8cd76R9/6yC0oV3iVs19IU0Jg72DSFV30KaJA02MLHOvRo4ehw/XdeKJ4ae7sIkMrTH
pLlFD7gxA3vuXoIEgxmE06HiHh0TCoOkIklQ4hvR1xwJLPDhje5qlgnMVfP1M89uS/NjAuI4zWJb
Dzi5GbBxJajWQP5TTA+VynnrltfqmaUgJgLmYx/1mtDR8i3FevQGpDVYJ5mdbhu4mmO+Vbg6ITht
8SqNVGm8AJrlvww0UANnK9bFz2AXDkUwegVRjMOlONLd03hQ7qOj/H0EENrgUSi91+sms3q7WQpk
qkdfDNWqq6G34AEz0ok8+amw20PlYKbBQW8Bq6LqLe9qyjFUFq4ymzA7QkoIlcXHuT0Y9X7gderW
UymmdAGSjfd89Dn/doban5p5pN1AcWuAygGz8A6GQ07IApsE2DDisdgkN6nNi5frdvQulvFBjMU3
YU8LBSU5KsZZEj4VId//PuN9oCfOdD+GQzQtgDezGZsZZJSJ1VVt5sS6mnG2KNY/1bs8xgEV2VQK
ccCjSE1kCw1jN/Djg98kHDvkHRvjflkp9DmhBYiU5JbZ/VAmHlse/QsfPesfRXBB+9seRCNq4eL4
MJUq2nK6a6XWqoSjH+4rPCmp1W3JLRrp2VwTyfiWVqvJHJdQirSp1bajU15q019lcyPLd2HGBetd
T5/vOjJ3FyHTiykOYBxkq2xaGSGs2ppuGNvFd30LAtWtMljJy+DxUKyo0X1QFK+OWHsRsdplskaP
N6080GAkqp/swwmUX8GM+6eRnYNM3PgR2BSuh61Vq1wIZLxgGLHAMFGrFPTW7iTltu9qB+xzz9fF
8PRijF8siIz5MlxydcMj/V0stlagf5sKb9Ai97qoVQdYaMQ4wCRWUSEaEJWlt6nxWhmfGRwHR9//
vtEHMtbczwdhaCBgnnRHmu/l8lMD/ksRjL1XRiNLgYivkh6n1JKO6Iy/TK/Nd+27tim3QcTF9ls9
NALGZ9AFA0WMvaurYjUGdS4gGJJ9PL2J1cMnPgrBCxnlzQX2MBMz8BjXjlj3Qu9daC0JIAbgkuJY
8roK7yKYM4uqHs12ESJaaUCRXYiwYzkwttcVWQ0MC0WYwKAC7TfvUh0UPAQFDPkpioe4Bg+AcX9d
zro22FfR8TyCERXGYZLOnKOxAcV8GohPitkeO5+H58gTwTiK2OEWUg8QMXbtDh55H4cVxxdXowv5
owVbhNVCXFeaDhHAz7OHUtkOA9p2hmzyqDxWm9n4LCaYcfUL5snfSWkMhXo0NB9f/wtujEfJMxxs
dqKvLDqxKzi8pvKqGagqCAZByAxsFfbsBjESlYjgKbbwLyux1XAoTG+KCOcE/0WxP5JYzxFiKRRA
tIrH5W3wlYIg+Ghk6KcBw9tYxXZ5r3LrihkGxlJklYagv8+xbPTGx7AXzjGbKwsU5g91re41eb7R
peLxEzauvstibFyOm14FCwRyj3+Kxbu551xFVnXR6Ha0rmOegX3OFNXRIK0sU7os+QRfHUn0ECVH
IeJUduvfCIS48FaimZgZ+vvQIIMMWgW+deBhnANP8ZKn3hKeiyOFXx48bst41a0W8pjLPXoLulhJ
kFdvpC+95FDysfEQbMXArSL0IS+8ag6vc7d+X12IpQFlcSvOZVAygI8UYh0gXLe7FHvAaKqlFqXn
ERxeLcTTkv77QlzYComBShME5LM3li+m7vTR7ScscKERtaCFiGA0O7+ZcJAp+aVJRzybXv/7XMtg
3GmuAJk7TNBB6awOk5MUtM+0xRtKaVRg94J3y1+N6ZhZQwtVhsFLTFzSplAnk0jz+HxjTieZh4XE
+fvsAv1Qtfokj/j7ZvI2p6ElxTxfor7yoQJGbaWhGEEUYlMGHn8we1Kn1MgGV3YxFldalUObp6IX
n3Ren3hVIXDDKwoEYjuKqRpKA1glGHv6/dgk2w0Gy/HkEwhWalFKBPr8QmrOZPKqYS9kMuEilYt5
pATru1DzrWB87TXHHySLY3r0l384SEBx0R1RLNKzM3LYLZOFoZ9wTe+lwspNkCEEkzWE4JDVWvNn
L2V7swS2Wg9OSAACW0Y489ZiVx/OsRb75zcw/tWCRU/raTmGof0Wj77EliwKaUKc6Ub+TjaxOxwE
ziddvSsuZDIuN6T50JIQMhus0AzpQ9CfzP7NkH9WPE73de9eiGISmBrrEWkFiEqP2p6usOA5bd85
JXYVKfkOr9mzms8W4hjnrjrVqGUfXclxCh21Oyd5jPX6HxHPPtefut4Ffdjmi8JEqKkg/yQ9FM9A
GDmHWEtCC36Lh4zalTfVUXITBx1eAEny6lKe1bBbfpjSKftmRFOrDvAMq4PZC6tIpRW2lvyobocd
AsHW9BROLlj1yoXSjFfKUwlXGPExW/9Ehl3VfEkmjmmuZ9CFDCZxB5rfF2I0wjYvM7/0dVk6q1hf
FNFJ4OFXrIa2hTD674vkNhRGpIgACtsFxrlKvSoteCFmtce6kMBk6LnDMKxQ4sgEj+wTb/ZqjwKz
TxfDgP3b10Pa6qLcIpzoTDjR9AbNzgry+k2+ywwbK5mRJTm0JibOuJfOjRN65PDah7ayv+Ccbj6D
J7D8CUx0Qdk/+4aKnzCnPXAwt2GdWHPFKRs4js4WrrlkjHqtwwEiQ/OkOrf9UbwplND1ucv2PCNh
YkoqagLRJhhJXWKYdGy3dVHvrn82+ieuJCL2BhMmYacrNJpIw4Op3oglQNnln2n3I0zPI+hs4mR7
XeCaTuAJAD+uShfjNSYsF61ZtyVB8w4rOXJ8q3Wc/M37+8yZTRLJhirE5zEU4dCn4o8srTkD7hwR
bAQuhknTE+D07wLtS1J9EQIOW83631eAw01v51h2+Ds2hFnTlUUn4YgmkMIGsqUnzvWPQB2B/eqg
FvgjgQmnAWn7VJ9Rfkhpb+fiAwlvKZNQER6M+O66KJ4yTFSdDH/USQ5RmfKo5j+qnGPAvL9P/30R
SPW+MM1agI+M8dMsvuo95++vJrzlWTFxNMCQTDaBNnsnPWgSmOuJK5yHW+E03+HL9C4wqK3PPaUu
hTLBNKyEWBUjmICgfWtbW6wMq80/05RbCmHCZdDA0gTMB+38tLrJDGI1Zvj1+tdfC5ZLEYy3R3On
x2BAhKuIr625zeLINhPNij/z9LyUw3h9bSRCYGAvZKenopVmdzquP6LAg+rn2BobLLvI9+cggi1X
BhZajMkKeTB1q+eFDQ8D7R0Ze7WMY+ZlEaVKjuiYG9lzYyqVVeogGfExXbRpzK5xr3+e1aSNruwf
eYx3znKE2fgAQyPx0byZXPUY7UNnRvPA2NVegyfEwVGfegDXYG5qmzn5duYUdquL0ctfwPrvJMx1
fXl5c6SNckxcH0Nb2kO1I5gCKtyIu02/VkouBTL+rFX50MUhVE6Uyk0m7O0YwkkBgvb1o6UW9yHE
Lk6W8eBRb7AcRTfIJhHEepIaW2nTWmWXOvLUOIJfHLQ+2OlqyJHLsyDGqfsqaMdIxetEPxQOJoJc
Q3al8U2LX6/rt+oLC/0Yz1aSro6FCnJk6Q50cXie/XldwCpiIzIUmOyBnIeGJ/OhpgrEGKoE2ne6
Ulg/hE5rNShg5aPo8a6lq/lwIYr5WHnWhjkRU7zsdaENTgWraxwwuESqq4cRp1Dm6sV8IYxdyhjJ
gV4UgqO4o3rN+9DDGseOFxb/xbvez5D5Sq1ilEQoodhgG6AZ0GxwSoKDluIqTk5ry4fPcDAuPxoT
iGehjowhoAJF84aMFQC9pPZRrQjPOmgk/OhfFF9TAYYj0MP+zvuSkkZkADrUrnKFG8WZPe2oWZJN
R5ADbudu9W6oAqfsH2mMWnHZtF06Y2BlsOtjAez00ZPOVJ76JDi8WXxq2FdUYze8/KTKaKyHgYyJ
LWgnua6s2udcd9dN/o9GF0KeRd0Ui1INGHMMCrShHLkzad7kQh7sUjG+p4Bjc4JYUzmWL6/HpneZ
THaTKNNjFUOmepNZQBaxhy1FAae0Jei3OfXB9wK3t5Lj5AQ2GgnIO9mDeXsXfftUaHn/IUzaG8xY
UNsBn7Povk7pt344J8Ku1X/ooYq8vhuayk6HfQkoi+uC14Pmu1wm2ZmqghXYlsqNlcIdpdJ3/WEQ
OFJW7QeIeib2EAmQOZj7Q5ODxqdPKhyp8S0yjpV/CgZO2l5VZCGC+ZJDNA0EZonmWvmaVy/xxMku
1J8+uMDi7zMfSM78EoBqyJ7iXt0k+9ZTt78Z5a5/D54Y5nt0JCSZQtdq9fJxJm7UvUXmr6Z0sINt
Nfq+BuXudYG8c2NyWof4KCd0hMTUvof5rZBwvst6clkcHJPJgBGdBJ2M2KHdTS5GczExWzn6tnBE
j4evzzMzJo8ZZJ6KSsThKVFuaeOdIaNQNKTt9RPjSWHi/JxhR7Go4TJpdScNP0T/VMfP10VwD42J
7tEYAcrZhyZ0qUW2Qzt+KD19C4YAAD9wZFHPuGLZ7BOKUapl0dN9VBV7LHR6mqIc5Z64yTE9zRs9
X22CAxb4n1DAUnQXpIj7kUZ5uvyU3A/bAqsrqVV+lR3R4r8KXvAXrmnHxIXELIe2oONn4U7bC9b0
NB8Aztta5jm4o/SXoHCx6DWi2KRbSvxXNHb9nzC4OY7GLu7UJrAHcNSItOLJH7+0HacHxD1ZJnQE
vQCQiASOptyUsuXvfw81JMfZju8Vl98RWMVdXn5KJnQMZjtjxRMhd7LNm+QeM8+bEmuWle3vME4B
BOQGbFiFMx2CXXQ77OhWMG8Yn+coLAdD1xv978Vw5eb3VnBhy8B/1Dbh/jOAS6pM8OqnAH1YUZjz
NWW5iDtBQRE0v5DoKSPeZxwRkwcUN1XD2JP4dwEZGiQO0phQUzW2dJ+alsU6MPwp2PhnnsvRyvsj
jEnJSDRVHE0Q1qmHtrudk4eZ91y+bpELGYzvGRUxuhmvjb8b8DOYcLAj7hKw3om9paBO5Sm1mj0V
QJtiN07BDY1RylfNQMhklODiHnMVBwQZTF/Kns4LmfRLfAgqCzmMYqJagaWMQE6sy5aAl5IxeRQb
PJs2ipUojlB+CYsXiUeKs974W4hlapAharo8w7g8CNoMe8LyH0art/0hx+J9BUrdfB88cLPDaoW8
kMlYfSyB3V2jRzrY8p7gxdvYd6foBOrCPRC6PdmK91j2dzmusBosiaSIJma0AF3BSNWB+5GZ9Hbj
n0psiZgHyaL4qq0F5rYZF6rIIbxCaP1mupDJhLMJr7MhMLPhETMeo8bBTcLRM0bpiYCvNSPZaEl1
lNiTCPSxIXSA/ObOReOY8mxlQsMZRuIdAFs1lYORRg1+jCjmVggeToPT0r8seX2w4YW6TLFUDNGc
pv3FV8YjjdbBTtiW+9zmXR5XVx3UhSS2YPIxVxDRrQOyLQGUVxcXuns9sOZ7aS+jzBgcjN3tea0G
3hEyNVQ9ZMB2H5EPi3YT9K/zwHvQXC0E/+iFQdW/47U29sM853jci0lsRdEPvWqtXnnguMLqtXgh
hYlphDSROVGzDL5qoZ0ATaCyBZeyv/tWhE+moG+CeaodL5aup/eFYCbIzUottwMFRMEwkratnoWN
fyrc9ljt6ZUYbfNTAryP1NK38k20q58p1iEPCW01+ix+AxPxdEGQBUWB6ZTTpop+JsF9mnpxz9tR
WO8DLOSw8UYrTbmVICerLWiJlZzJxVDPBiy/Xgr4Ot01T+E5/xWckiN9KQ73tJoxnXrDWxy+brUK
i/MVJGovKxU9dS06jUNn60bAiS0ch8QjxN+GK0eaiMsFtK03mMxTLmwVIkaUrcRu3WZX3gmOestH
jaV+/u8RB1Cgf4stc5KIJgUkmupvveolRLWEIrX70OuxGMpDf+aZDhN19O4f8y07L2lLWxx/Rok3
kpf/p38yYUaTlE5Jcvgn3Vv3bdUJvqa33Sk5xS+YwLeKHfAxTpOX8eRSv79ymuwSbysYeaHOKAam
vXCjb2ZP3slf6IgN/4GCc5SXInzRmVMGKSy7APYyp2/RuDfHN2Xw+uH/l5EAPv63fehGYaDJAtMf
7Hnj75O7+tJk6U+8XbH1R6Z3d78UrguFqrxJDInGVLDRPV9mlV4pyqJynzrYOjz2Lh1XijayA0ra
Q+gGGx777WqhuvgBTLxp/DEdQtpDCHf1LkM3SdmG3n8gguZ9OaamqVM5keYeR0oniOIvyb762XqR
nTzWFmiKD+D1dMM3bsKnUfmaaTLxxVfTca4TaGechO/EnQ+627pUqmqHGOHjyVsdQHsvMDCf8Lfh
FGpuzooJ+yRbAQCPAGwy7maHzg5GJ+NRO6pb39PvfiNFBQ7vqYZTOCoXNu6FNSWGOoWtAXUbtwMw
9NfufEkctrQVv+Rn85lf2vxL8QbkLUysYI2BndYUCqM1xhqlB9n2u/QmAuwWTb8m921y/c5B3iUx
37KhM1QJ5kvglDQpEnSH8F6zBxwpAFYmp78P9zxUhPW66l0k8zlNtalrU6XXHP+sVg/NdIgIp1nC
E8Ekh1xXUjlUoFVQ/RjVGy3MrUbjAv2se9+7IkxqKJMyUduUTn/ddC5Ns9VJ0K1psBN7tPFSY1c5
mIas4hvv/sQRzM4DBVUJitsAggXjKQECljZu4zYFodLnitM/GrKDQZEZdkJoQpB26h3sWd42VgJ/
pwN24VmyB/DZpXcBpj45SXe9SnqXy6SKHMgjYFjCjI3pESDCy7afOBRkS9wNGwCEXBp6unVdKE8m
U4vOwEIFCCF0FYNHQ3lWeBvG6znhXScmJ1TRVHYRnX5Gj8kuOzQmUzQkfUBQEukwi4oTmORJSLrd
dbU4rqAzKQL7o1noY6Qbu0l4yo7PVXwU69frMnhHxwQRQyxnPaCTmLnxrWgAai9NnI+z3msC6Yph
4u1VF9nWT6zpc6JiSRZx6nfHHGX7JrN7m6KAfI77VV2IYwyQNEKe4Y4OQOjmTh+PYwKCzZ/XD209
9C5kMAYXNFOAOyxk9Jvhl75JYeGJTQD4MGwoRn/yH5ZoVrf3AZCL9QasFGCbkJE5BxNeHPUBqMlv
2TOF7jZuS3cOLNDZNZZ2MzgVqHTF2A6PvKi/fitZiGbsn5Cwg7X3lA/TgODiZJQWyL7cyund1Av3
RWt1duPyrpjr6Xshl3UALRhK4IOAxOxNtSg1cmGb53aP+T3b3Lb28MKrV7gSGXfwq0AYsg4SWzph
5Mhu6hTICc13SlFY3QSbz3DBLb8qk1F1wwDLSgOB2uz14zEHR8dnQL2XIpiMmpSmn4/TCGD7RhIs
A4jY21jyVWvUjNm57hir2W3xwZi0SmZJKc0Y2vjZ1jBqAGU+FvVWCL5fF7MKTfKu0ofN7UKXIl3Q
IAdDCMeuBtwasYWb8YaupnRAiApOEzoj1uiKD5if2qb7FvcG/qsmx1xAq/Z3eRulaTpk1DHICW+N
Ow3wRuZ9euic+KxiKIFPRMpxRYPd7+4a3Z9JCs0NjKt/GZ6BZ2BnP0lpSXdR6Co22DNffFt55NUt
61H8z6c1RCb8xHEudHEEwdg9whLQ73UO4RxtEwlRYNjFd7wu4QUG+cNlZSGSCTtdnEvB3EMkoqwb
odvTfgPdrzfdBtD9ft7nuDqMbuzRFZ3SSXcK/qNwMB3lwukxeSMnV67fZjQDaA4mgN4/MHz2ihaC
M/DyuSkyDDahnyiYdymiPVO6QLSoHED9AcM0rCzhmHPRIv/lI7z/AMaVizrHMojWAp8fvDMgVG3s
AvSEVoJdUZs+RoUu4ZbKq1XIQmnGp6W891ulhNLGKX/M3OonZn00LEECvVzE+810aPbTgcdIQxX5
+On/KMo+uCW5nwAEvoO1RV9S9Pk1jETiuiofVGGT6Jz2BkdDg/HiVm3rqmggLEQmTYOnJCrtnkeG
yNOIKUvyavK1KIQxy/pBiW7Bm2mJ7UYQlW0+nsSGs31J08a182O8VURQSkhMLVV16uhZMbd++m1s
vqXqy/VQzDs7xkenURbUbIKgBpNuiPg9ZlXnb9dlrE/UvZugwdQBUpCHoKPDB+r2yTnCepJ4iwqk
3YdniqKRle51ebzDY4oAUwlLoRmgU0q+R6nb9R2GfO7JfBZ4gM/rj+QLzZj0PydKZ0g0YSbPMnJY
tI9OvWXcaNgjU3njPjwLZILH0GJLQNVxii3ug5hiO6ubCj2D2gs3iV0ck1t9KzopmJlvPzdaslCT
iSFmkUjTkEDNEaAOslttyU660+1sh9ESdGZHjqrrXcR3eSwt7Vwp2pgI+ILVr+Ygbml7RHHK4+Rm
HpokKOiEU7tvf8mb9FnYZhukjN11E6Jmf8X/2G3k1jSKUMxx1lp1HOZzSjj+vd5mWmjIhBMtGOtU
q6GhKTdW3zhy+Tbk2F/ainjEk4tdkr36qWld12q1vAMBL9YNNPCcKExUMesyEUNpRlSWvFg8SMOv
MUXhFT5fF7PqfwsxTEzp2yo2On1C2e/XBznqNiZKvLpMn8Gb/kupss11cashbCGOiS5+YXahGVKt
mmMZOROesbueB8m6fmVcSGGCSpICxLHSUIXXwBP1t+ludjKgmRo7cZdgJsgqXkOXV0FxhTLhBcBo
ZkJSqDZhGYkOPpvnrPfoBBnm1TwskFde92LwdoV4ZsIEGj0OCzMtITUnPwMibzphPwbYsak1jj1y
9WPiSpWJUpbEsJT6i27JtmbHGwAz7DAkb0c/6IsLNi7t69ayXvO/f0jCvC3ncjYJWQbtKte8kZzh
NFuCnb4AYjfFHVG08P4S8/RcDScLmUyFMgRm0A0GZLYO3c+lz8zooKO13KCNV279Mw9+Yj3lLiQy
8WXuxUInBCfb7cmeFrnqfb//DcITcFm1VjPTQhgTV0gR+CZgsnCda7+CrrxuPL+SLTnIXEF/kCUe
BQfvNJn4Ek+4P1YFxMV9b3eR4Br6wIkp65X6QiUmqMhKGht1hC9Gm150dDO6My/zVb6V73Ez8DhW
Sa3uQ8LRVUBtAA/cFEXGExCaDVmbkQ9icq8pL0N9qxSti8kZS8Qgkv6Utt+bnneQ64H6j9BLklo8
r4SxNAWqQWNaNqfeoGrhEVt7lV0GInGLcAQLfKTwfIEawxVNPzx5FmAhKQmt1vFO5l5wmU/aD2DX
bCTbPyCqvXKOdt1c3rVkXKGZk0roaNajj58glt41eL7S732PEiw0D/zX+H9xvneJjD9kdNpwqnCu
El4nfpNTjfeUJC3bCA7PdNbT37swxhsIpm9UqYV6QboXc5DeHIjxyDnC9YzwLoPxBrUlyiDSOB0e
tW1/nI+ajfkNu91PUArD03bm8CEYqclfMxQm49ZF5A8koy6xo1BOIDrZ0b0AXpLliWFyrDkPkiaP
OD8RcbIBuCRFna63PDHrnZ93D2ffMkFgDPbDDGdIV9xAGPkEsE6sPyYA0wa170nY1McBmOTXvxxP
OfrvCw83qsLIRNo7bIbEazUDcHz+qcuUh7EkoBtNMZOmaHsyjRy5/5Jl/1jMpRWzEDyRUY3FANrS
jFc8j0c6vWwGGG7S7+L78S1wGs4yJMcP2GeKtDQDfaRV50xCS9Afjbl247lxrh8o7zNeri4LxXIh
kpOYwCppU0t00w0BvLLTY6KYdirh4LHVfOPP3/K0Y0JK2jQR9IKVhtVjjvkNcZeVnDYKJxtcmrYL
zfo5ysuQZgO5jRwj6T21TaygfjCMt4jHG/gv+fXdPqi+C2HyGCiRQu0DTD4Yycb0a3hjuvJND8w0
zeOfHy8mX+bUFgJjU65aNccBNu7gavhkWIBrrdFudu0JTTfe+Dwn6chMVNFI1Oo9jcrj+CI1X6Xh
7rod8uyBrdETKcuFGR+rnZ/byTGi+5xLQ7He3XgPWSzPHRaZpV5LoATZFud8A7b6fYWCNXL+A9kM
RyF2EVKdO0MWaCu+/DIB6cuanQS82QRPAcZxtItd9vofYjJN/VdSDLsYmXWqWiu0Su7/19cwdl2H
nRllT/eByoFX+/DkMaWIaAS5OBU40MEeMAWJhSAg96lusaMQdBqnx8A7USZkZEZVSj0V1jf7KnXV
/DyXnyuT/7gxu7kRZ30URxEOkCqkbDR7POhnDLDSmSuUBDJHJZ4XK0zYAHD3//pt2tNka/tuG/00
MIQ0utUmuOFeoui17Jp5MBWI38Uj1opokDpeLgHb8ZDYw2Y68slz/uUq/H6SbMBItdmfRsii7A0E
s78byVIOxk63tRvJLm7rt+CB+1zKU5CJIvUcEZNUEGrmiMLlZvTkW0o0iCE9bp3FiYgKU4p0SkAK
cUQPMctQgPs/BO4zN6fYYW/2pth1mTzA4Ck3Fp1Sw9NOC7J4ExaZPg9gBJoO461v96/Ib+71eMxL
aOwi7lD0GFWl7wPGG635AT269TfYHQE+W4Z4+alh5vfQzJKYgAcvDpIE4TLpfaecq2MmyJx6gBM/
CBM/QmxsGcD9RESeXvz42aALxpwsxrN6Qo1mkZWHNh8aX8NlcNri1O7VDUjN3BgAd3FrDbfke/WK
tUzeFZRzmyFMEPGjskraCLkzIbmjysWvSjC9SBVMqyp4pInrYx+LD8XEkFrBbJFv0k7yXXtUMWoy
NwgiGFL75R9AV+hkLwV2JPUjbxJ3vcO8EMwElN4oO6np4Q1ynVpglk7AoGIW3jh+E4XRFcB2nn5t
1E/2Sf/EMRYvG2iaraZG0Lff9M5JsEIb9IJn4ij7HAAvPzCBwanI17+mKYnEFAG2yjpemA9TVgEd
elfrk9XUT4Caj4JvI3fbmieHyd1l2TVVbvr0RhPcjxswAliSFd5UMYrIAfgaGFNw0+2n5kv0d+0Y
J+zNPo3G/yPtu5bsxpUgv4gR9OaV9vjTviW9MGRpQe+/fhOtvWoOmnOwq7kTcV8U0XkKLBQKharM
1EJYic5KciXZqcx5QwvbG/0dg9mEhZLlpVXCMnr01F75UtwpO+JUR/0q3M+nDvJB3HC5ffK8YzJ7
UK9qOUKZGfXJ7DXMDaeVXwTTtcSnrD509blpTuLwXGWc/GH7DHpHZTajGSVEjlpYuohGjnerWsB1
bUA1mCd5vFkRNcFHjmFyQ7F05rM1fTcKZpKAOHC5RslPzLzakvGo5EGItvDxr15A8KRjqoaBLj2T
OVqtXMDRZ6IgamndOZ7MXRM2uGqL6p5zyG16yjsQ+y6nDKDzK2XkC+2B9ssUfnyFaO+d8Exfcudd
HqCm/nQbc/OTrSCpI61OiHLQalEQYVs3HJruq4LG3tsAb4WXD1neCoHZ2G1KND0PESiV6/hLP1Cq
48JN/QHNvci83sSzbNnHZKTPHQHlGce4iV6E+SzHMC5M4kAxiqDXZFcr6sdlMC9mrO5aS7XjHrTB
U6Hvmjy+E8beLSPpUMs157jfzq1X60B/7GqlR7HNp0ig9wWf9iVNO9WVMIkKDnMf0lDO7VXfzNVW
YMz+h8pPa5ipTK+WyU7CACqdJ0bjTXAbhuewzIYXVR2NmPTWL7Z2MX7PZKeRX29D0HOUdR9dVCQI
zsu6Zn64kgyDqEmRivMnHewlvOZJbXdI+PoftfblNtSWNWsoxhpplIQxrADVYaLMamS7MI618vU2
yGYmu0ZhEgdhIH3SgW4Gd7oBhxwq9PcEpRKqhya7aBbl1O02/W6Nx1xCipzMUd9LSMfG9qzn4r6T
o2veoDCD8RO77YRfsVqe1bT1lLQ6KwsOWkn/fNto3soyEXSo1bYmAmzWs8iWh89VcRfqnHOWg8Fe
T+YGCkILjWTEGu02v6vFYxvx2r22IspqMdlsqJfNqEoMGGLIL9byrakfbi/UVha0/vtMsOzHRWrL
GX9fNi9ydapLzVHDfdGYvKi8DQQZHEgogNaIpd61hrGP57nEzSB3acOL6pD72I/OJEfyLPvoHt5B
O9Tn6pdsBSZdfMdlPGGR83LCf/D+g6U4tEaDCRbjEv8C5TYmOg8zWK97u6JT8nMAFjdOXNz+fn/g
2ca5dtQ1SRcBPxC/QOJekL/yENDNgoleNUXQUP0zzMuFrCqYTkcleToiV15Kjods3ukwm/kHgDlH
SJuTQahxb7QeFfSyOGCF/kzHBcxrcyn3vyUqeK2d20FkBUo33+rwCjOx7FsJVo1o7KRkCl1n0/Iu
PCUwPvOOFS4cE4lJBuHfXION8wFjR8gXEi92p3sjwCXH53Z+bfrkyjgmIo9WIdAOAhwxeEyh+Ul2
zn7Kd9ORSqTOLlU0HHe0ZqN9VnnNIJtRa4XNROc2q+I66+nXhA7E8FRAIFN+vB1TNuvMa49h9lwn
CUsozm8fr33By3NAa3pvqZcrPHGwNuPKuz060/5hdXMeKbSzKz/RIYzwrk69yVmc7kG0abfJdA0d
Yce7pPI2hc6ksYkgtKJgApa+/hnH8ifUNMgnvHnjTRjUSB2YNyw3+nbb2M3UZGUrE6wHM8Qdi97F
BSO+L4lyUkvhF1F1x8yaXaHMnNsVx1U+XHo6Sy6JBVfplYOMEXSp/BkZPNG3zQe4lbPoTHgxklRU
4wZG0SqfjpbLGEIuddC9JjgYFq8LsJjikTfLsnWhW6My8SVtkkQMadeCJv/I+lO2QGB8PHVlaqe6
24uLd/vLbZaN1nhMgAFBiyR1KjrFacOC7mC8ER3q1kXzqMuIu9yR9rGXO+XuNu7mJ5RFiLBolgax
EmYn6tJE2k5NAKv7ensVc9+oOUns5gZ8h2BJ0QRdroi2pDh/hMnt0VeWkQejam10O3PO0u1MdgXF
bDpDMWZQRQNKDIxHel0VLsalFGz6wo+aRurwStA825gNZw3VJE1ZhvtcgW6rWncL5dMs915tmv7f
fCjFAL+kboHSivFHTW8zOZFgmtR9ypWvTRnZI++6se2EMgSMKEW1qrCN9elMliibc2TF5+UTmiPO
JMCD3H3ohr51Fv3xpEM4Jg/ykfPhtr3wHZdZRo00U19UwLUic69N6TEh2TGVDc4abuZaK/OYTEiX
a1GvZnytAtwc6E0Ax5t9+ytt1hZ00IComCU3wD3G7qfJtHC3AARkUr7TjlE0/50BpVwqDxEEFLYY
LT90ThLbNe9etWneOzY7qqzlbQqJKGDPhwnqHKfcTe6nb+pegxxfdtc/Rph14XU6bm6AFSaz40pV
hGgd+Oz3sdGcurQ/1QXo1obMF/T0/vbabg6RrdaWFXuLsj6b1BL20bdHFWzHmWqnghOiK/aQ+pg0
grI1HfuTX62Deiyea7Ag+v0ueuTeYKmjfCgBrKxmHElbYinPRvySxqXt8QXm+JNzgoYQqiCOCMfr
6tncHys85ghUi8FQMxmrjCHx4yCaT+GEAyKXubJRvM/JRBkxCuWqigC0XCHtu/QYcSjcECKSTv9d
/E4zNPGVvm5xfZcHTP99lc5X0ILrSgUrKkm2JrlvU6sOcaxnKbKr3XIvnOt9e51feQF8+8hQVFAE
qpZEKSD+CZxNy9RG7YJuuhdKA0fpGCxHvdJWQVoB5F33Nvuk9BUeY2gxpdko0FbB5u2OCxK4z9FP
6jrxBbRzSOuNxL29b7aX9t1C5jIx9Ao4aUMg5iaeemvLa2LUOCfliAzVvw21fU1aWcdcHlLDkqNJ
BFZ6Mu+7fXYwXTPG8Su6GNq448kSbZ9XKzgm2g45aWuIAuPF0gWt1i4/mYHqxY/EiV9b3M4mR/Wp
0gCUT2/buR1p/ywpm9KQuImSirb2teCXbIMp/X777/MMY6ldBQMD5YS28fUH/SA+T7vlgZwqzc7O
6j7a9+4bcZZHvjU85qDNkcmVf7K69nUcJ4s+wDTxsJxoYAPzI2Qbwqf6e+NJDuRK0O5mOnqQ4MF2
x1Mgox/sY2B9X1gmsIqJ2ptDjQ+a7inrKmUtotkvrzeT9/2YeLqQURM0GZt+LGOISKExs3m8/QW3
IzZkkGjVxYLUzz/DCv4hDWfoxu2V+c5q3VH+kce8+j1djI+L9Y7BhJI8akUyZMD4X8s6ZRtG8LLf
Gky5w6zbi/YOx8QRUxuUxlJwQ0EdSZCvfHtolvfBHgj7os8AWsKWxexmQ+gLA8S7NPscPczKBhnq
AhlIv1K0y3Iv6Jt35f+hYSKdqQtocTqFSF9oXUDyoyPZFWArEFPbWhCvEDeOxmfxqNxVARf5pp1A
ZnIm0F92gjTD++Rz59JbSvLTep7wnkz8yOcdcJtfbWUm/TGrg1W1mlZGSzAWlUR2GKHt4edtT9/c
sisAZsvKbdvNowUAqnjRBr/5t/hbdvugXuEwe9aQpSxv6J6Ne0efHfVAu5fmwpF7e/6kfjL95JGr
X7O5i1eYzC4OLUMqKh2Y86G9tHgjyx8FEDVOGq0LQ8ZAfjX2Pa9eu9nIoa9QmX0tRKGS5vR9pDRM
ezB7W3moE7cnVzM/G9mBjoXwWgd5XsLsbZTIyjmnfZGj/NkqOqftYue2m3CtYlIDoWmHMe5gVQtH
rLJAzn7l6EbJSeeUc6A0D0r1KzU5QhjbCclqLZmYIuDJXu5zeGfnL76EFtPQBQWLAuHHJsgd8u2/
GckO2CiFqYodnVTS7ynVPJgEMaRLZ555ze+87cBO1YR9AhGIFMupBorfPEaYLrO+ggOWzud64oUn
/cLZ5W/rvAojUqoSzaIDbRqabmSzdsPipRMvc/65WL7Ixk+9er29lByPfLN/BZh0WdwmIVaymn+2
yi9V+BvK2dUue0vUVwB1IUqlQC1KIT+92FH/pA+cdJgTPt5qxCsIPBQnlTbBhlaIHCgWdubjHN3d
XiceBhMsRgyzxCG9vxR4oALBnB1b7sz7GLxt9JavriwJkyI1FTpSpTyqEO1QQJM934EL0J73CbfB
i+vbTKiYjH7pWhVoUFn/DmpusMZqXhaAf98zd3w8ukT/mneAE4aJETk6tNVwwlaqFuWwCN2dpJsO
MQVfyUX39td6+1s3sNgxmUqUEytsYJr1KPnWkwzGNdEjHqgy74qdatd7BQwplJCKbybvI7IDM5LR
qlOrwR2zlTqF+iYgUnEHHDl+yY7NhIYk1kMHsFyHYn0y2kN0L+e1zVlPTi71xry8ckwiW3WW0UlU
yJs6ik/je3hSrwJEKCKfcCpsnJjEDsw0ljgMdQowK/2i69C2SD7fNocHwOQbKOhIeUG9QwT3LVSX
l7DmHMM8BCZcVGZq5nkGExQjs8X8oeo4MY/r4UwqoQohRiwkICQvPYiuOze/wwb2Ozv2LU+5b0/L
AXORoNaVwS96e/m2q6/vpz2rG9ZIs5bGFLv0ZqfCMwp0nr3yPLwmQeVJ4CR4SNB7azpQuOCOetCg
dGtnM1EkaUgpKPPbgUyPfgOKixK4noQH+VEHxRy0y8AuToe/ua2VHGR2kmbSVNLG9MquXCWfztcK
xFZwcze87EQs9PGYNh2tr0UbXYm8J0eOQ7ETNeEoDAW0meGy6PKPI0hsYZaB81m3MXApNCEZguIE
sy0ySP4KyoR3Rvl+xACx9tpdIy8KrC/tSXOIn6NljtO68y+x8h2S2SdymrWS2KMA85sDsbXbnyAN
sJMnysPAa3ncfixW39GYPUNyDU9wdJagBbcwHZyknjNA9Y52Gjd28cXa82IZF5M5ZIuqx/tFDq8p
Wg9ShQdwvBhe/WzgwXF5kTLqqJeMO4GynUe+W8rsknimAoLo8cRtcd0GyN0T2+fCHxy2Qqd0Rl8o
Db5fg2YiuqbptTtiFhUdbdkjN+5sVmLevx9brouLoiU6RRv82REhzaW90kfq6m3QCwJ/f1W/WuFR
61ennmTEhHSUWpIYn0zpp5JyHvZ57s/2DIl4RiUEI737MUZRvAVDH+rwylmioduH3Olf1kTevxcN
ASuLDBHvG6QDYAaeNBo/yyCEdia9PM073gT9dhF+tX5MQOlDRR1GOtOrn82AvtCJo62fGo8KQci2
/C10uLd6juOz6kqqEUuSFdEVLcNTPXW+NmGEoKA96UsAmfASIquD0/RZx4menOCpMbElqtKpECnx
ELgziHLR67+6qL1/OSaOyEIoigQH715RoD5WHRv+WCrPBCZoNLpahCWd9I73EgR7wmAMIs90+8+D
E93JkC/m9WlvJ69/bGJ7hrLOlGeZNragCXtp9738Kk37/3aosQ1CqRZHECt+ixnpk4g3xNiX99Zl
cGoMh1bP45H79ES/9McM5d0qJmrMS0yiipJsaXbvUWZYyW2D1okOywNVO6VabcMl417nOF+P7RJS
zBTNHzQ9Sc2dNbxoPEa7t9HqW3YxsaMSUFYa6Gh5cdIPkgtucDs9ZZf8NLxFkuRecKgQge43L/Hr
m/Lf9e3/d33qcJ+GOQcPSyefj6mWZLSSpj32b0VswTFPChgzSj/xudxGnINHZ9IUUS9bLSqApgbz
S2vXmN/3NEw/jr6FGxCpXN7O2H4feg+dOhNO5iiR5Ii+8M0NVF7jys5Epw3U1C4eLW9wQGO/2NnT
8EDn+psARwU4J93bW4fnUEzEiWN0gwkKTr9qqvf1nJ2HeOLUDXkBgIk4QpjF8dAAAk+MqW1aIwg7
NfGTSsbn27b8S63jz6ZkmzZGPVdJR9st3wYicdSCiPep9+nTJZbvjtdJ8C9l2Hc85vFBFwXFsiiz
3yjcYdfYhfJDLYM2e0mUS5c/LuFgDz2vuZuznGznhjJUJB9oh3Ak3/fxLwU8E7qy46wk9fUbYcCg
e2WVQoyFXgklZUiQ9J0ZGH7qGw/yk3o3OYPXgF8AKyqjNmr84ODSFfuAq6noyoKQIZovGdxhbgyM
YcG4320pLTQboxPdfuOu4VyuN01cQTGRrmkbPTcGQA3mtyw8JNVzpx5irtjgZq6ygqGfc7WSdVN2
rZYDJoX8q734S/6WBIbuqNjpL9qpK9vZ44H2MYH+OuCs5+YxtUJnYhr0ZPLf7eTJS+e3L+1shwHx
SBAF+IqhT/bTIX4Ag07AaxXe9NIVMBPaorRp+iSE2Q3lS+72Vaja5cip124HUB3TQ6YMgQJRY0JL
0tQ5qReIqMsgVrIgNhSd8yPlZz8bwRsDHpiI5l0Kenbda1xeHX/Txnd0NrNJK7mIpZpArif3p6J0
G7TN482fE6G3+xd0U1VFGYqDJntjD0VV7ZcRCq1iIB6Q3EATTwGXYbVT7q0DARNx5vY7iXu7pJH/
w1ZcwTKuo4dQM7AWKDBrOHi64S4dXsskccDpYOtRgDTEu+2rmyfRCo/xGDLIgpguMNM0q4MFwstk
kL7ehtgO2CsM5rRLS1kTcrxCoiEDhfcjnczSAnBoB7xb7LZrvH8zxjGtQdbLQoNr6NM5lAa/UwZH
03iUpNsH3rs97M087Po80Weqkr3L95SZB20ex2lnONIh3zXPf3VVXsEx550xVBKG2wAnTMehj+2u
5c2TcpyO7ZhZJAzaxzkQluo+FkMvMlH1k/0Q7Cjopm5zTnzk+Bx7NZ+1QotSsdD3Xf4syE/F/B//
PnPGDENsFq0JN+ihwJQpDxOvI2HzdFl9EeqHq9NlsDAACE+D6Ddo3ugkKG23aP6rO7MXbpJ0XSp3
gBnx+GYIqqvVPxY0Ld3enpsf35BMA/y6CvSqmMM/7y0QF/cp4ik0JTV3FkWvkc6jdm3aQyr8ug22
vXdWaMy3idNiSJYZaJ1LC6GQMXnsjoYzQxxa3kFMhNfnxgVkvlVp9LUWihQQhS1aRnsjsL+oKCkL
B5FbwN/Mb1b2MfG7QbdFJSiAq4TcFrXHOZScSIxtbaw4320z2K2QmMitCUbaQD8dp7A+2HKOqVfl
qdcS5/YHk3kwTPCelWSUqgEwNDfs7tDSVNtP5FJRNcwDeDII2GrCK1i8oQ8f7wyoEEB8tDqjTZt3
MaUGfTgaDchUUxkESWPp0HIMDIR6BSYErR2gt1BoS21Dtyu6jiQrvHKqpadZqrNPtxfgXxzINCB7
pomWyfZ0VWmfa42g0cqosKPKXT06hOYfrbt4YM848+q+b2+YH838Hx54Vf8ZXEpIWZlWo1PSDtEp
LHv50Z0MPIqUQXGEqpUj3Svn7he0EOicvxsfeHfTzWUGJYOmi5jUENl4gDKHHJcVhNwL9aWPDRsa
q3H9DC5GY+a0/23ulRUSEwvSUOt6Ez0ge6G4duQhw5gLqZ+iiHMT3q6VrnCYEDCrEIPSC0iN0tr2
5Cqgxq3RFApFn3sM1YCwWX3g+AzPMiYKxJlZxVoMpcXBp7rc6eO004itur1LRx/Te/2hd8Qjtyi8
GcpXhjIhoYmiOtfAeb03rg3inXWlhe/uONhkr5+q3BaCLoCatZMH3Mrc5pG4gmbChCjKlSnpOKta
LwwKVwIZC2ZZwSiFtod99JmKdBsuBINdwedlfZvpxAqayfr0ZDBjQ4PVo2g4XW2cM0l7vP1Btwc3
3jFYFhHS16BSqIFBQwCd1sWpjxg4uItbYLyIZgBkD55lL76njNUZhjYy/79+X5biH8mAWsuIDWgV
CAMZi7m4eBZyrQfKPk6nlMMrfaatHF5z3XYQXNlPa4arjGecrTDsojeHBs2Nl3kE030hepvHE/H7
Iy/B2r4yrPCYpCQTm6kfQypV2uturKte3oR7MZs8aP1dcGW7lNngG8nwCaLQIedg5ewiVm6+zeWx
qFKscp5Fn0VZ8PMMJ9pQ44Jbod2vlPoHI5F5z7WckGExQcrsGl3IaVI8+OWFXilQgzkrZ7KvLo2D
AoJDjuOOlylzvysTqEZd68rGhK3wJZ8+WrXP3a5DvJgC8Rjxq72blabVd2UiVNkosyIrwJOD3+R9
S1CCnlO0+bpVm4nLCoqJSISMUj0NgJrH57y/KM23quFdnDhRj80NUIgs5rmCm4qHYf+72T/e8UW/
bpsisSkBmtYXeR5xUPZ5dcajMLGzKPYh1MizZxPIklVLBs2MorABhvTtVPQLnDCa92H0jDnhjnCq
AZtLtoJgIkkshyOkLAFBFbJpgzztZP1/aLbm4TARRBPbOkta4JBf1rXbWxCeibxWsA30kJ/AwY/0
TfHkY3ofXY198o1zXlArPiRxKyuZ1GYmVjz1A9DF+wGyQSdjJ70KkW3hUKRzWYjRNqo5R9NFw9wp
Bi2I+TDxBht5H5P++ypmQ05sUmJaKOuy5dcEwrZjVSwQ6i3NeXfbXB4SE0V0ySg0Q6MFkS71VCt1
1bQ5tFO4/xsYtDtDg06UPkymDtkUJ7UIZWfwapH0hSBigQT0P2GwjxlFIZdpZSBqVNauFX5U9d3E
pTPZPGCsP3awOrkG8iRTEKmkcRHk9WuLa0T2HJbPehs5SydybnCb6dEKjdlwYr/MjTph1aT2MW39
vHq+vWKb94XV32c2mt43wtioNKSTY5d4bWV4ppXaFbl2vDRs84xcQTG7ahD7uSMdwu2S5W67YGOp
hW2Fd3ztnG2Pfv9EzN4RVAknlYpFU1W/BTFw9ZTzOlR4xjCbplj6ZByR3qC6M9pSfu3r2UnVY5lw
1K23vc1SdLyKqaIkMkcusnJZrkKEopLEwRQrqR2mCoggkxb8frpsjymxR1l5ue0V2wv4jsqcvnUU
EaMdUPONK8murMdZx0srj/loy/VQD6eDVroBJkHmK3Vjrk9Vm+Eqp5Fz10y7dIp2Q2mW4PEIbb0i
7v+/UWs85pPFWjEr0DfBLSC8FvmnpT+Ba/5vIHQZiioqmrTZVoOmEqI5pVUd0bK8Xpjs2exsJf11
G2XzdcMQ32GYnVRoojJlCyyJfukB2r3uE8y5aueFCpGfO5yMGRTKOt/4iwi+hmU+mJzltSkVgFXN
U6vv2tSXU14ivXX0rjGYj0RCjH/XFIP2PUJnHULJBEbRiUK+WMVWcF2DMZsLm87I2hJgsvS5ah5m
2eN8qK19tAZg9lEly0S0WgAkKGV/ldFWSblVEk/dD43dzXb1VfGqoOHlDpvtc4aIbSVZkqbJCrOK
WhpWihZj/6Z44QAfwg4SnMtFOuBu64bErgTOubu9kO94zEKCVwYqwRmSFbP7lueRTbInzkpu+8U7
ArOSw1guKlRFcXh0ppPKz3FxiZdTKt4rrb9YaB1ST3F2lKerNfA+Ij0C2WxwvZg0V11lYmLTR/JM
AI2PqAeLa/jZQXCUc1/a/b5xBG6Py7bX/LFVZWqIcl/NZS0CMGsyr5xHr9cmN16qv0gtVnaxzH05
ur8sscLRkizPbXiVeNy3PDOY1EWQehKVKf5+m7e2JhyzrrZrjXM+boJIOuhiEG0ly2Q8zzAlpSeG
ivbv6csy3JVoKlM5hc7Nmi7Suj8YjO+VVkJqWUYNeTwkFwgLX8iFEr5FXzKQzPUYw2x9I6BqupQq
ibYt3/Z9nomM/4VgZDaWiJaUFcFBk2owyuqzaVT3t2G2T5V3M9kqmaaXGJpZYKb1SC7J1/4rbeVH
sLc1zV6C/Cud+afSl9wGls0NtgJmnkhjDSPCSwNgtFfSGUkQbGVnTPe/9ZAZyHg4jr85IrL6oBbj
mXg276eYflAMh8h2/yIe8kAOFrTAgtRlOBbH/EW+tr0zvaC9/7Hf3V7ozWC5MpcuxyqegGFbqiC8
BoZt5bMFPi+94zjMZmv92j76C1YIdVX2fVwCARFLRgM/HfF+zhzQSYp+6/cuuasxEsrjUHl7wvkQ
KFeGUUdewRadsKgKyNjR3ykfSt0G2d1bk73pzj+0oDxVu95HjgI+hdDB4/upcNAJPz0nLq+ezVth
5vjLZhMaZdSTx+o4FDvZ4mwVuuM+GmpZhmUqhqi8vbqtDG3m3iIELLx7a0heYjEVHVB617ZW5JEr
jXX11LRF4o5l2TtJXfCeeDbLfjjZ/8Az5lnm3HbKm/qh03u/i8jE0d0ak3S0LYknTcuzlgmxpMqW
qqAjzFp139bPUoh5OuE4J0ehQT0k93SNE3C305eVgUzAhb5xW+uUXjx66RKbFpr0O6hqYJ7ZSz2c
t+5fbEgZvXOaKYkorDAbsrFGg3SWgXBg7UHFWy88WqPtnbFCYDYk+G0ptwQQhAisO1AaInbtLN8s
X/E7qHopIWX2d80fmpckEEpXHBCDLWhR+lHe5XiK4PWkbJ4oq5/DbNRp0NETTfBztDib3Awa8Y7V
pBhPk5r8r2LtCotx1hQt5ni9w14sveyFRiJypqw88SN6P1s8g0aO+lo4Lay07ng7hWcn47mSNfRW
Q5ddmR+N8iCkuz78fNt3tjfjyj7WV6VmiuaOxhoHdNwy9NnwtOLj1QyTU5rDZ+/g2cRkA4NcGhMu
1ejX7VCmUZ5jEO8309Ntqzgg7EQf5h2sqKxgFOkbvxRLL9XK45A1nGsDD4Y5+MtqkiPcogGzXMNh
lyinnPtGQv3rQ6x+/z4Kc9YvaPUakUD9zmp0p7yfMDuOwbYDmkjxnlv6Fqa8zYfb67fZZGmsUJmQ
IhZW0oGdj2YYxX66K070dUaBEH2HV7cYc3xB56Ew5UcIZkXATXCo090ymok3TVGYkRGZFF7yiTdR
IiWwmeX+8Jo5UqAdCDp2iFvoXEJK3n5g2elJY6VdiCQBg2/zr/pCBeMND6/XdAaUqpHyzvq3Qe5b
tjIBBhznmk5wC6b9rKVNaXsEp03t5hj7+bcEcxftHpY66TlyQ6f4FJ/5+QbPj5k4sxhJXgoNfExM
X+fSm8gvvQlue9QmZfHao5g4M5ULspEWGL9phIddtLcCOjITuX9VmFs5LxNiusTQsoWeh2EWFONT
W3gK5M176zn5q3rZOxJ704XEZFh0EDnYT2iVb6+WdLV42TbPP9hrrtXkkyIXsIb2NgxXiBvv8tfh
iAHe8+AoKIk0YHannII0LTVOYK/gBAP69W84KKuc1beZqIcCfoAxvhJyLOPHtnzWmh/xLP63eMpO
AphmUtNaMZDQNl9XviZ+zheOI25mg6tPxoQWeeys1iIWphx6iGZpX2oQwdbL/az8jMwfrRA0xivH
82m549b60d23yrbTHpeKSMH6iVlo98ljpF6EaHTNye3CY9oZtt6cidW5t2GpHbdQmbBSgyAsKXus
ZRJe8nI/SJzCBW8dqdesrAqtNIHWCv7+/2irtDdOIF6qx4vHrDxWJaSmhWya0iGAnNCRbOFhvDNt
yh5VOfmZm+/R8/TWujHBY260RK0zhGNrV50wYn0UnORUn2h5BCJ4nOzyLTW/gcY2cw96WxQQTv99
0KH/IYCkDq5Emde95mBkJZ+0oPfzhxwbPD1XTgEW65LnnxyL2eFrzJ4mOaEtf9P3waWsgcZF+vL7
a8Y/ecfdZjvc6hxgu70FSazqqgKafB/ftQ+1Uzp4Efcaj6ab9ZXPGLqZQCmibCJRBi0zSzqC0NV3
cg9OkDiZdnrXnmYhdbQx/FR0ESe2bBcuVljMVm9HQ6lnqgiUnowG3dkF1EoNLzqVsYtqq+pTgjr1
wtnpm6wdxgqV2epEEVBDHDHEmLwI0+NvKcXimJ3yr3niVJfFkUHHisgWGHse/fn29lTQEGvRdwKJ
5Wk0sz7ChDSuumJQ/qL6ACTQn8S9EvSnEtmSzDmLNsnsQUP+B4+xtUysJZcVrLACDh6alELbobZN
14BaRu2+PbPsZjwpciom//Jl33GZcNdqYTyrVBu286vTINug6gM0CRrkMXRx5xCED7zewu3NsrKW
SZoUUs7mLIATRboWJ/I1DJRdjKn+OULHX7tvAssVObW3zWNjhciEv3BG4i+gPXffm3Nkx2aruaXQ
S97tw2kz4XxHYUu1TYaCadUARQjDOyMVzmOWfNWilleIodeUD+F1hcNc0NJkgdAhZeuBaHb89Hv5
qmNPy9134hvT2227Nu8tKzwaaleHYlLH0zLI8BISPkojdIsufeQvGH4NpZfE+nIbbLvMBIZNC7Nw
ILRnj8ZGJGmdUJ8siVftiZdeBU/eG+fmBRqEAS8R3YyjKzTGM1IxiVNKELSfmg6KU5MXqlJi55ni
W/rC2W4cLPZYzJKwDlXK8FmUn/Eo7ZTRnbqchfGJs4Kb/vFuE3v0VUL1f6md5/vlu3kgh+wcPnWH
7JTcDcF45B611N8++OMKj/GPYZmyIaci541LK5+UOyA//q56csdAN3fyCou5wsdhNSvkTc40WHzD
r8EHEp66A33joYGj3Vm726u5ualXgPQHrZwfvLRSr1PyLYNco9TJ5Nea10y/aRPmIERFFzEBypKi
dZY4KnomwAflFB2ImadoMyc00UD+4RNpBpIFDY2IisaE3Dy2kijFfXwvmU1pl6Zwh6zCyTXtDjMf
x0YveB0Dmz6oY6wEQyWKaJjMiSaSEQXqBTFquRq9rR/oqK58l5T2Au14WnEQOBMJm5trBcgcZRNG
rZeclt9TaGySz9Cus6fwUV14RzV15g8rucJhVlKqZdUgCwKGev/bAQ2PnH7zwgsoZdx2vu3XvxUa
E56ioinbeYL3zUGZo2gle9LRFGwR8tw0HSH75DMdtgg9aX8bedPt34HZswzXuyVKaM6nWpfOfJqT
BzAq3IbYzrJWGMw5NpthI3VU9rJxadajO4uduplDJ9f6fXzgtvpv7rMVHhOnrFgvjZHaVHu0XIMG
eB8q9QF9oZHd4h5vqC7HQo6zWEy0qrTGWFoLiHSqNb97u4QE8eX/7cGEswPYHvs5akS1VbCcSYqe
WDNxE8GvIYaRibw9wNncbF99JRmRptdAEnZViTn8ApzLeNNz5O+T9yZjzVlHnjMywUQoxb7BxBFK
X1N5DkUcMGV6yZecA7N95Vg5CBNDZKXIF6WFXeOhc5H2/8A45b7Y0+ql6SaWLV/JvnjIQC29UzgE
ADzfZMKKMglq1tLHSzOOdrM4nZeed4+jf+Jj5ALxvKFaOkSy6U9YnWRtV3Ug1EJTRqWZXpi5Zfxs
yqNdzNcevaWDyKHF3DxykMKZimqImPRjdpsOZth8oiqlev0itMc4jfdh+iSVx7zIdrf32bZ/vEMx
20waimnoFqhRClLs6Kg3KyomUVOejA8Nth8X8B2GWcAkVjqShYBR5J8FeCSTy1zegTxLmXpbHFo8
+HCC8Pa9cLWG1PDVJ2tkCC1XdA2LT51rHsDqARbA6KeIOTuwRroj3iTTA29acvt+tkJltts898ZM
GqCqQXyiG6HAYCq6J39QNvrhLLi8HoWt74eeWcxLQ75dRV/aP82cQO/Y1Vms7rveso3Q1tqvQ8xJ
vjcff0xNsSjBho7/MaeNNuL9BVySCp4Ek0v7VTwLIB+9Lg+gV/uVPtCafX7uRjumBQ3wkPLOgs2h
X6iAq7ASN00wTvzTyKwknaIpBsUXnTcuu8jJ0aw57oXWGdQdOS8BrRaFr0rpNJorDF72KO+GL3hp
zmzTsHn38K2QY+qqbIkGNL3w7PXPH4SriKZrULsF1TUJwsptdF6n5daJBP04lFAgjGygwPFPhKTK
iZCoQBih4Cs0sWNGX8kwudr86XYA2CxkrJGY8Dm0ZaZaU6TiOSG7yA7Z5ZggNC7kRElpumd1J7i8
bbLltGtI5nuOBBGnbeC0uoQDgYBPiBxUMXM5lm1drlYw7GNMPkvZpMuwjI4uy9BdAnv8niYs8YHH
4rXlEGsoZofksSaF0gIoWXvssl1CeF+JB8AcCdVsqV3ZJhCr+TWAfrNw2zPGWc8aVJzSI70U8DYd
xwHZpxco8rRzXeAbDd05XzDt1x4w4e8P/4ezL9uRlOeWfSJLYIyBW4bMrMya564bq3oytgEz2sDT
76j/XJz/tFq7paPvqvRVF5lg1hBrRUQ4/eMx/eubff3//wrUK1ZxQozNcf68vQTaHZtA/+MSfy2X
//vx/PG+akN8I7/OuDvQ89fdk2fxjOXXPCzEpfvn4tg/r/dHGlDD4kb6dT19xbccepjH+FZe8dy9
Qi317t8LP39FfmBiyLIv3IcHf/oMjqNZurgW/ydCfuEIustN8aN+HA7dMfz2v79Yf31i/3WxP87i
nmVq0hSxCQ7jPrr//7L6+e8v80dOW3pRhxPB3xfJrWxeN/lJ5L+AwH99hz9OnfEqlGuDGzZV7Py1
JRldf0lbb/f/WVZ6aT7+JYD815jHk4hnMIwGZeyPI2gijnUtaRlEsGYUjq+dfaXxy//+YP52DCg2
vihjKa6QZn9kDTfMLkoVj7A6gG9VracAUtlfHlNfTqf/spb6S4T4fy72R+LI/BxlDcfFJMlyIjE8
HS6ZD/LQ/XNG9NdLUWxDf81swOL5I2FEayp5i0z5HwGDtppe+rDAKPg/LzDoupflLYtgnvWvGPj3
+/l/r/sn/a4eFKGe4brkJB4AIJzUkd59lY4jFqH+NfuLwr/xzGnIKN4tVHQIWH+cfD2KmK9hhOc3
ggawwo775BxThQKy+yNb0KEWaOgM4Kd52J5JKNuHrmv3MwiPqcuT9GvTjzmGCaXYsRuwRvvztEVJ
l9ddAv9PvjiZW9VBPn1eTK6SOrhsSTa8L5o2UzWI5tWMCuSUCW1wotCgttw1x0RPKqdwobtuRp/4
PNj09krcNq/FygXLsIvjTc8zliedil/EzCCIwrq0Y4WOBuOrlJL5Q3NHg1z1MHLdFgbAh7jvwT5u
97IVFtP9jsMFqOMdTQ97SFyLtqrTC0TH0nSs+nBQa77orPUHxQM65P0gW+zf+lXFhXPZBBIyk4zn
0yjqLM+aXfX5oOR6oQazvRxihuQ0Lltb52Nn1LndqVZY44GlWN5Zwt92SaFWY4FnX9crXq0iagRm
OF6SYMthwuyf9nbVEOsYR7eVnNbrTTYbcVpq75tDq9NU5rr28jZzAuXxOteTPg4xT7aDzDS4KlFL
ctJ5eG4M68qPyEdMls0i+HJgy6Q+5zkanlS3teeNO0MLu9a4jV9SEi/OCdDjUpdlLlfrAIKe3Wn7
7LoNc+8mhV8nyLXYBdr1/EOTuoEXtprb15U08+0eC/7cura5S4zZQFiAd9VPWOzWd8bF9jNhE3uQ
ndXqGr0LvYptpMZ8cUSVYxewgoeybvN6tFuxNzuUSHGIciMGcmC9D15DChsZFVC2QAFnbSqazLgP
1M1zFdssqWKRZaJiad89rjgifZ7VQReXagl3ktNITZC47weSnlq9th90S+pCTFZXfbzTwq/LADO5
iL1N4KZdDYaLO8tGWkSQB/P5qpKu8M5iUZkNOz12HU9/1Lth90mTpO2xCevkqa4lP9ZsIe9xsJOL
NhDPyRtm2qBQbW+DPLZJ58sOskLL0We9HvI1iNWPeHItPcbTVmfw5BHNno9k3MfDLLnocskiyK0H
WfcL5yp6cGFg7hJv0j2PGp28W2uxmj7rlb1HXTtOOZ203HMbC4a3xzXrlUQWCIp48gDVoJSU7tHR
N0n3yqVaojzoF3VopzGlxbZKPuA3xuTTkqG5V1vvHtgmsg8TOfajS82W5OGQLD8JE6AG17R1zWGJ
A1lkbIqLDK9Gvng/5zhk4y/asHkvQHivde4nhvkGzv1bSCd3gqGbuiUiMw86rcHIXHsOcCog9hum
L6ycAk4elOYwY502G15jCQO7vqEZK6KW+hD2RBywANKXGVAgXoZA5h+J2gGP2HBWxyndansXkGB/
8DumAuU+b2o7zWu/X6Jugh1XOwvzME2hKmhEYPy6BPFUTdOiExw6D+TK0UyP12sozZumAkK5emnp
dF5Tbt4brUmXp2zarlL4PObRkmVn0RFeRLVE8BrmFvbfK2LjWaouPKZWtuc6MUlhNlIfU6XGKqpb
cor7ViG2fOljdSjoj1HMsLAcsvZHOAU+PAuqs19w5ARRPjDNAqCcZo+BipJD62J4Q1AbmziHIhSE
EsdkvWqHlFzBAOxXOze0DJdAf9fzZuo8UCa72mgLh91E8JIMgT30WfCx0rS2Rb225HWnPrpEYZTl
8JhZLsGa1KcwVPYVPL/mEIlQP6R+GU5pb4ay7zT3+cY5Q4TLauIPPV6sEuqcrC5q2zVID7otm1rO
b3Emk6OLFld0kpLTAF5+rhAxrzscztL2fXzS3TJeRVnSs3wSjE957zf9xOC7BAiHTmBxudM+mvq6
bpw4BRC/AgWiW+RFwIsSIUExDC24dk0+sGjKvzQKb9Wy0LuMDMODXR0sqSHll+vJ9BUQE5b7Re5V
kta+sAQRTlFHyyXqwe8TG5iTsVzrnMxkJdeI0X4ttzFccwUlpUJBk/DgjPBP6bRnT6LvoodeCH2N
0AiZlikyp5E0+LFbxQ9S9+vBZSI4xp77m7RZWpsP2ECGg+uXcHw7xp9mGxGRBt0D75iDHtiYBHZT
T2kOXSHQUxVzRbYH6iNsluS5RojTlYoYOW11Sm9bPsBcvvH4NtESI+Rt+K/QWUgeW6bBJczW4LrD
4sltE+x4TKELi7RR9oScnBxIEPtnuQTh+Yt3++F2m9G7sO5dck7qofu5rVNwnF2/pIXMAvkYQCLs
ONbDerUpxk/BONySVtcFCag4DjpKQakOaFuBZ0XKTHA4Zq3rjGpQLU3Vr8mGZKlrMD7EVGe/gpru
Zx/EukgS2x0o3YePvckWWsw+JOUixqkcFi1eEuXdXE584BAbGge8aPgHNYzhrcg+DXaF8dqHqb/S
1NJC8DB815LpYsGzQbXtW8wOxi48yXQHpj+3YA3NDQF4E9assCoY4VqwbQb5T3Z1ZRIOm5lx56fZ
Z8PbNpilTGpln2ZgVa8bRWbJd5j8hfkyyq6aFRuPI4QA8mRL/I+d7tAMUzz51TdJUKagvz3VgYlp
AU2s/WAGe0Mmg7pCxF2aR4mf6IF0Lbb3LQqwfIvm7mqf5uTYb81Q+E2A0uADA0MDbAVrZKldQ+lu
guSd3SR/COppMuUeuJ3lXQovNKwgkRyofwy5tLRdf8PbpbkygLvyFExqs0DqO1Ryfwm7EanW0wQC
53Es87RekgLZUiIWhuLVBQN3EAMfoNOrkBNcuJKj8ih2/LjC7QCjy/37hmN5ouvOqn0dQcDQFm7B
pteqaGzqHhQHch0uQlaDhRav1OSlT7p+KGKwJQ7xAmnu1ZvpMzP9N5NkWzH4PapIspqfiZkTVGnN
rs9jr+vzzsGfD3xdF3RP7Xy1RwbMjzRbsks47dsL7WLUf1RMAuGV0zS3xu5FslByK7doh01zotNK
D2OfT9KP1bRjxzmUQ/LkM4nn4JpweEOICuuSq0WU07ALuGdzCF3mKCq6YgUxfcxJPXyNaRAC8y4g
8eNuOnrauEflGHTzWHR9Fh3q1kx1OVEWt0XP28RU01A3wxVrE3Le534sDQxjfnrIYJzWSZCqjuEE
Hm0zyee4z3K3maFi0R5WS7DREWWu2a52RWEgyVGvwYoCZgNhkxYbWFMlisz9KvO8VcVux/aMT0u2
fDFkqKjijc53Oz1kNn1sZpCL0148jdt0Dw4ftrWkQAO17QwE0x0WcUc/OjDb2mXvK79YjOrjsbvX
2frcb6P/AbJLVJ9ERuMVvCWGUtbXC/i8HqXt7j277VuCzUFoAmFrXzemrZpUQgDGxKouPVv3wmqj
+1z0UHsqNrlGN6jyNbKpepnWyFwxC3Kb8zdTZEnZ1l17aRvcfzpzc4eYj/RnDZT/g0GWPSHPspeP
2ShvsjF8ipigOWSCdJH1xCD/q09n4hOj/ZgP0/YI8ivy8jIhV1io0InxuhNrC6e9Go1MGM63w7bh
AK/BfL+x6GmlQE5SnGss6Z3STr00aXiPc6eP0qk23zGS9zYpYhm9L33MyjlpH/DeP6yGQVhPRb9C
5r8lIflMUUAVdF2n68UxPBZHUOpoBoOeIMuHthkfUdnU2M3jwhZ0ovZO0LotupirIiAL0Byd6mOY
NRaBsPstiHdFkO28HBs/XtgYfotC/WsWQXfshXsnEf8NlcgsnzOY7hILFS/woAcFmllk6xuvvTut
rM+JnV9jH7njpNbPBordBw9ohbnMYB04WkBBJ3LH+J+0Q7VGK9pftyPIpF2eLNGxydzJSqjdhFIB
HmzXH0zPzyiMnlDK3Q+znItV1tXuUghSTPrC9+QbCrILyoUedQHlR5FFSck7QsoQTPsb4KbpIWqV
vtsg41HIqYZhk436wvTbLRdNjQYnPpClvk2H9Un7HWUMbZ5Y0PyI947i3fFYjiV6KNcFXV9g0hrJ
r8fcZR2/BSoxJcUVERP4SfPwrV/i22jqj145vB4ZHtmQiK2M13U/TWpBCjP8HT3t517rD4F5BBRK
huMeZdG9h0xZ7lbtT8Ybc/Rsu9GLy4qx7zCna2yFp2RyukcsDxfUXWpoxzzj9jUQ22230jqvY1QW
C6uf0lCB6hR2cc592J2HYOZlMITBYafTnpPU8uuENUgyLDjMPMzOaeDGS9hRUFImgATtYC9Ss9+W
pWdnKb/MCqtKfd05FC6SnY3N7PeEUvEUTxo7TLwxp7bds2qV7UdHul9tiABsnZf3XYrVD6f7Kmlb
vJ9z0hT4il2xByK7n6buNUzB2JcWPtjd7zDz2IzHOZxEdrX0/sfAQaWCiWV9Xmh6Nw/7gizVXtcW
Ac3PYHW1Eer2CRyPop1nX2SUPKe7Q3rtKLtMbXieJn87se7bHMo5n6kbKhEgcYtkM2/ECxDfamPw
kNIXFgk0laJ+ll7+MKz9nDDNKLYRl0Jr+tDG+6OnE6RRHdTX25Dme4fl6SWB+GLftScBEbs8bZu+
yOSXZ5AO8BGTzJbc2BSFOHsYBtOc7Jo+igEeujKb3tRGxHGG4M7dAPGEXHrb3M7S3uzh/tE2O/6e
j34lmxqPvNl0vqTpDevq5LSS/oVw9Amy0+PR2okd6ihQheSG53Ows2ITKXaUIp9Pkd+QYeN3nya+
9HO/5YSx/aOXKXZk6hq4cY9GmEW8smq/88Ze6y0Bo0yU0ZQ9zHsDkzFrfvY4r5Pw+sjcgjnZOgR5
O4rgQMNpvFPhau+wWSRzOHjpq6zvHRRrY38QSzffRRCMgRuBD3NNrLwaeLj8xE4LLdZsFDLnIgNT
lairddI6xhRFfowtCtYZVRRX83FvZ1tlnbrXUE/Nxah/sn0PMSBLx2KYkyifSL+dAEIdvQnfbKu+
o9War4CKViOhV4ZuGOc1W2F2suTjHD6skIJFlVU/9C3K2Vpz4KUMYtzcR59azQ9kHqM8k+ZRBV37
k5jhZ+9xS8daYhl37nU5ZsjwPNH+Syz3YRNQpwz2FwLpfuh36GPf4GCSvq2IZfhBfnMEvk7TDs8q
GzvABHt/miJojISomAvwI3akSPQNvHFrDpWmPmeoTWpCzn09HMnQvvKZ38VwHx2ztkwSVAjAa353
dsXuJwP+e1LOvaYkuYTtukMRucEyV3ZF6vU2ST0uuInvvY7OSYvTG22LfqmhxVURqZ63Rt+7adAV
TALhERusc54hhvpuQeW4+KOe+xuxoqL3Yf264LwHCD+FjCZVNhM5w+03LntNnr6WyTobn/ZY6wO3
bTHY9tnoyRbwgDp0Heghm6FX/ZC9p8SVa+AylMHxhxXmPubYYepBx+Tra6PEefUOIvPdd+/CEgX6
GQJF51HzywCSjjGNK5QOTtgbKlm6P7o0OcXxAE8UhmyswElWEqII0ieX1revJvI3TWAyQD7q4hi7
VzX5QZMhvIXf6bELM3UYB32TYM8ijPszo/Y3IC1bTI3xt3UyXdN6/x0oP5UkQsm8if6WRuZ3O7kC
X+45bNovV0NaHylNwaZTkKKrv84thAUvPUnQwPa4r4yZi836t4XOpJgzCOQp9QE55qOp0wf1teIq
Y5VrgxbVM/Zh6yQoAiNvOjXf8EEib7b944jTlMusOQgF7C5xpOSOXBrsZ+UuC7+QHBAmE/kdSz+o
IOMtKrN0uZ4tIJpoQ3kwAsjROitp20KyxDePckYU4qq5rkNYXtI1u7XJeGIOd1xNGP/NaDXa93ZO
H6ZG3DgxvO6RliUb7f0G8NIQcYH94v0g+E2wu3Pi09femOdham53AXwndi/LFmKkHOgjXwDuqEG/
Wd6fl3B7s0P/ijYqQLnA7CVT+0+s0531Ck2EZDafc1Q/mAUWGK7u8t6KKk6HV6xNfoEDVz7kuuwW
9j2U8rB5MZ7nuXkYaPQqAB8EgdSwoY4xfesfbciCfKeQwtySz7FH91/XwS/k4Gcempt66QF1RnCw
g49CgcLsdWnHEyLddxiSTzksu5eCrPSAgOrzYRAfzEMZskldUwAdiYqMxD/p0D1rjQ1lwV9q9AEp
BH7yNZ1o3okeMaWesmKKew/UijXXU1CfZJ/mSyQuVIakSLr1bqLphwhae0E67r6lRlwL2DOFxpxQ
6KOM8YjZSSaKKU1eFkVudyXTy5Bt/lVY1P4iRTEQO1m5ySVIQ6gYpDDFjCnaJUSThRQg50tP7Ytq
SXLyncuQI5vrrEe4WZPIV8k4nMGUfjeEPklXP9t2r/OO1HiPVJodknn91jqpjltirmPXPqvNX9F+
n+6t3iB9JtMDqfndrGhf8jU7ZB7HJAzm9TAyIA0Z6Q+pDN44iiGOT3XkfXa18/mhxgZ77lS4Hdol
ep9Jt5RBFtFcpAqFFpibhacD7lUPMQMaYu+WNGP76Biv4qxtStav7lB79spsikxpcZhc1l/D6AO0
wSVACxE4mK0ihAFEk9fB2hQCbXYRq2EuedL/Ai5DC/W1+hqtl9G5ynJ6NcXxUtplX+91Z7d3UEfJ
ESAtNAFGLGNoIsdbODkcfBLsOc5fdNTj1t27nTxIYfePeky3cldxc5Jxso7oZT2J8gg2EHe9sKyU
3htgJKZ/Ij5S927NAOrxtoEcuQvWtai3XuR10MaHTrewpyUjr2RI92fNqC7avssqvrGtSKeAvkTL
2JUblzbDyIA2RdSHW5Fsy/e+Nt0NZTPgqmzrMMcyj2wSjxLhK4DW4/0e4j0bphTgBOV+v5nkIp/D
iLYooeHxyZoH33Q3SHVrCTDtgE7jNm08rziz3THAIS4kw5Z3GgxlHPToIDX06RVg2VJFvTvqSRwA
J/4ECjggO8dbYY2A59La1CVja//8hckVzO8wjqR+LHvV3WayAZFBrEkeM3FmYr6gzV5RnAQPzTCZ
qp/lxa7hNzeJB9MLYKtQTg91/bZSQAZpKDDA0EDZt57cGkCLJYSrPzR0MWDCcKdBXDhgPQ1h+qsa
6gMs+WQYMDD0JiNA/e0z7PQbiUKRN5rep7uBxiI8G+IhPNMovMaYWuVj6r/1PbCwbiE3m8HL3W5p
UDSsftdjupc62ipjt+sASGZetxvcshR9bwm/tWw+RIO43Ux8FmP8OOz+elTLCbFhPYFkPx1HZ81l
3jBIySMLZwNnRVywJd2LVTGANJLKI2vcdoxMOgJPCb8nzfg0dssh1CPA7dF05Vq32BfyN2NLnlEo
/97o/NJ5V4YbhHrI3A1F20R3sdwP8WYq0JuOwehvE9pAQ2gV1ylA2Ihst+hRPyzgSuAwYngYOw5a
OrXI0NFjC1C73Ic2u5HpcmwxaWFAVMpgTINqCFaKSIMv2yM1UyWqyAxPow2qTSIgY2Z21RAOVMIm
t43yv7Y2uRVtBHDeXZaResDX23Bel5Zh5MPJRfoOvRmKnagcRwj+LLbtDzML7PWOtYr7IUqRLAP+
sbg2eF/CHnFZRtGjmh1mdX29VatS0y2MHIK8D8X6hnprr1Sw4C/F/XyzjV1bJHMAv8ONNZWdAnIA
idWXdY8Hpw3skFtfPyUabWVrZ1msq/wBQAmxHZZyx4D7x8GMqKV1qIF2y7da7Yh+O7lF1q8L34wq
Tw1OnUinhwg4EuCaHe5NFLkiH0PG76DDPb3I5atIHslcOgCheM4AtjFfx9bDglKhnldWJIA0SlEL
dqQrDtfSN6XZV3fvqSMoLyxEfl1Mvu3jnhU+tDgnbJRHvvO4asIGzkDMhYc03vX7HK/7TUOy5rwo
HNGOAUAZkqhDabaGebbEtogwwbgBK6p+osMwFA3K8iqkaGB3kTRZNS1D/IkNe12NzQQuJyqsRsy/
sSj+fUjGGgmiCbBx3I6VTnY82waJiiSNPKZOy8p6FaMp5DA7NOYDowj4TLQEPW3WT/EpSH2GDidC
OzUkEBbcMKhbU4BqUd89KWmaSkwmQVokr65extvW1up5sSt5glKqemapMwXFzt1hCDxGaMTCBEVO
qGwWgI4Fjdvt2HGO5hqiQBUz6Vf320GzeEOxFY0NuddNnL5LZ6aTk7F+9Bmw5UXZ6DiI0ZWyS76B
X80g8glkLIZkfSnnCQt5U7LcxmsSF3VDTSUzgEXCYWS7JsEP4Ux9MGMfnQcewNNVYWq98e6VwkMU
mMdiD4JboKb1HokDxs6XCWA69GXqqCmdkQqLuZN2N0wESRUmGdSN2yg6riHithS0LZSZ22O9kV8D
yqgr+LKhw+MxsH/F9T0ct9FBcPltDlhy12LKnYeYVQHv6DBSS6IbYOLLkQTinUdkP3jnTg5wDWZs
5HmM06Qc6ZZB6yvmrxMBm7ckYlbXms82d6RDGQMWUTida5B8y4Hxw0zia763bbWxqZrZgrzja9Co
xvkuafmxnbrbsMOf5pjqcq0runQVdEbNwYPLVqQRLNwycCDLNLBn37cybwJ32Q3tig7XDSzuaeL7
MnJRW1KcP4BrJipi52RJsx1H0kcof2bMUvi6vGNq4fK0z77vuyuHMf6x8/rVULtWCXc3AdfXo5jb
3Nr9OrP+p5qiMW/m9YJVuzmXdQCT5kjN+dTKK2QZU8ARBvmJARiDJxqQlubaRuImju0VGawD8IYP
RFYMRTY+X9UNu4h+bipEjId2iC5j3OFEw6oinN0BLQHOzfZ1eHrU6lOorwybpiIS9Yq6n42HjgYK
QX19AKY5/KBQz1OBhALRLDAQHOdfQ4ipNG47TbOfwQB2Zjadglod6hn1f7azG+t7NJDtYw3BZ2AP
dVCEM62Mkh9qbh5RXjzFHEpHpkcUHWtyAe20zYOmqZK+9cXix2t0dsk78yJBjOEJQglqW5U0cwHV
njUfPSNXhusz9KDWEoI0D2HS3jdzV7Kkf+56gH4COs+jvmkYJrZ1MNwuKcIN67srPfM3IeKKBe4Y
MEhHYSk2LfZktIXp2ncVRj8Dg4VYtPdxixDbYDECKxTpTTQBnZ4S8p4w/QpIAyIYKsDkxt5j5hjm
gx4+wnW5bbipksSf92D8nsGX8TAuSZIjqB0jiT6pmboII3CL1YM6DQ790CS5SKK9aCkoGTj4NxKl
RcUYxLQWTvoc1oqXJrVve81clTA0JF/zia7t71sPdiw+5txNUb4000HPy+NAHM+RIx9mGb6yCHe6
0Y96ZveDbn+TFZCMGGE2Nimg+2a+1imqNOgZ4IEmQ1uwoDdFx5AL4Bz+6eRw1dEuPcUCTaNIxqpL
w6Zq+fQRjdEnxM5wJs0gsVvSBbnVEHwwnl4NQ3vtugZDWSdxdyWa0imdwdzE8uiYQm7GZ2sxQhEO
CcdMuRyX271nZbJ7pKnIz6fJoR/l8fo6I+ZIn4ZFiHY3b/hwPa37Oayn5z7EHj/NCq79lcQrGA7Z
AZLBDL+EqRJ++xCN7AYtrcVqTVe5ddwBoluTo9M5p639HHl4baLmeht3epazVaUIs6vepbdrWD+o
TkAcujs0LkJ/jyFRHyKWbGhyC8r7YvPN3aTxA6rGX7DaAwzl0B6sHLxeis7NjmcLVKleobC6fd2f
OLpTSt21wP8RvfhByPhE0u6zbZoLegFgB84fl7G/yTCyy4dQPAA/+hwGd9e16XHYUKSQ9RkQ1/dp
DT+xGn83fHWARtenOvxydPvCvuLsZfcO6uP0nHbJGaH1E0xFaB+g5lnm7g4CIOHXztFeLql8kwsB
ILJ8rRZFl5nPWGhKaRkJ8qMRE9bAQhRWADWkQnnfqOWmxvf2K6LTPlJMxeY1KGY7v48zK226/DYS
4/FmGe3tlmyi8tjjvQqStfBtHZZZOzzUMTZV6pFUsKU7GinPE/fjPcV2y/Vm+7tslu1d4sa3wSR4
6ThWAjIPChYGLBlJ76Md/djGsZ0hxSXAEgOV/legwLPYjb/JTHwYe1j18fY0TjYoNsUfajpfxRwl
bZ3VrzB5OezE74DM6rjybQYNtTndz13sPjHeArYgAGm78D2rrUNrsQ3HYcaIiU5ie8Y7Eh9MSh5H
uaD0BgseLxUmfNHyo7fy4L8OdY8lpHjrXqCB8tEpOlSjjqBRPP0Paee1HLeSbO0nQgS8uW2gDZqe
FGV4g5AoEd57PP3/QWfO7BY2/sbMPhczF6OYTlahKivNyrXk0qaoi1a8QRqt18WrqLcfYl18rsP4
4BV4QSUz7oa0/xz4xhcjj0Bs6JT1R0GYexMB2TEbz+aRHis3ZcmTCLTvYZx8yvpl9g00pAV0P34G
k/Eoe+JPyxjvQdrfVUYBg5phfhZUg2mUCd+ZCQBbtL4EWuK9ilrD123MF7Ej5JQzgECjb1lfLaqp
9wbJAD16i5g9+qQV+q05lDIFuiq0rRg0V0gzr2nGX7VW3RZT+6vU5XaX1unn0OyP0JUb8k7TumOb
Zzdi6fMtQehIx7iVvuta/qZHxEW1CWChooq601XF8Qu6Rp7stU5CEqA2PSM7/P3KkLuxMn5pS+m7
ShYN0B/8RSySCofSW5xKTqGrhU295pvScSFyBh92zL9Luxhpyj0amIFT5hIjFR1FVx6dG1NBiVut
XWmiblMnhVvn5U/F9x+NjD5jJbSnIS4te1CtdB8P8q9IpSyfdHM8MEWU+XgCVYZNKdGpZ7EMDgz1
4+zkYUdb9yUctV3ZlN9ULbHNiJ5akKvSeRyADnkeXUVmVWub7ndDo8UI6YMTVMBC9l2w8nuyvjcp
b99lwf8KJzrMd5YZ2oJUFYeypAurRxrBkdEe1TB7SwKAPyEwGavtydlU8GhRk55SM7jRtZ4qdisD
lfa0s15xUHNdEgklhi8h+Pq7vJ6OPPiQ0ub8l1m1dxRnPiet9qFb3VmPRzv1049GAhs4xpFkEzo6
ZWS6VjCJtkXKmDUas63JnjoJypjK8F2jU7GPguoEmOiOS0R5LAyeG0nRd77Sot+k3/mB/tMcw8+D
lTc7D7VesxW+N1MPz2rlUQXRT15OI4S0tHFyfThZYrBXa2Z1Ja8+5LxDkxmcE2PUnHT0W4JqXnMK
MLd6Qvm786M3sosbIESuYGR3WTROTl7TOdEpq6Au8GkAARFaSXoWhWof6hawjADtYLFVYFljKohq
Xxw5Rdk/TyJvLrlIeKTMfiCvf+e5OVlSkNlpSdHFr4wvvkofWkGMtCrUT4nkj7sIjlz65OlzgQc+
AxPhsaCZucsb6gupSlok0DGmHCLeyYGRPSjwU491V58IpU5qEr30sv+c1Mp4FvEd7lCOR977j8Ln
0lShsp/Kojzw4jyM9Fl2pTWcPV3+oo7JN97fjKmv7ogCz9vg5fddmDxnVZLQoPKtQ2JpO6szXyYl
Cc95nHGbeElFUYStmCjPloj0ojh+TrLwgzdybyIVK4aTtBsb43sfU//Pst4ui8By8qG/ifiZHZr2
pHpC5vBM/5BzsbBbBmrGkWaKSmPXnorpjXZ8utfDgP70QMM3nNL7pKGMBYDyIw87z5H45MDOLIou
ZuCIpPfk6M/UUCi4tYDfJJH8k6eHAiui8e3wpWRC/JioWUTEyh89kteDY1UPc+ccxDRwIHF47PXw
SYg8EFJ6bysR0swpIo1xRRtMqL5kRYXT9Lz7BrzCTqQIs+u07qMoRDemLGW2yuMkB3dq1EpOmGby
URiof0kjHUfN+5YORn4SM6AlhhHfx2AVd2qkfeST8uxlqX5u+0AFD6zz3NV07mRgY1xP1hSAIx5L
+dZXMleq/JtxCt5ks9XwRwbVrVIp5573q+cZTJUKcndbMmJK4yLZKZIvALEbMge8EDVcjxoSM0Zg
UU0772lGxyZ6u4WFnADFQ8ovljOo/b6ftPFYAB45S6Xg2bqm3Vil+ByO9BNjnHrWhid/NL9w5c7a
kMwRpf4oF/W7ogj3pSqdeLqskzFozlAADemH+j5KpIneBs5EzI2jIYc0yMTpkKnqQ6S0LR5SOQkx
5wcGEhApFPJbfbSzpHEqo+0oAWrfZC/ydoLeAC/Mw9pOB5+Kzage55kfNxoyagB1Tq1A4MwrbXDs
VCQLSFb28lCdpUncS237iXbTkZjV8ceYP7toH8LYKCmHJ9ZdUAjTkwzjWKn5gi2W3lEXw8ciMI6R
OoNGU/29SL3mFIMn3wV98GpNQWsnFIDCEjxsoH/KOmXfxErgKpOo2Nx7t8msnLRrfJ+8gGzLcJIo
fTMoee4iv30OVFoYMhgN9D7ORHGwN0bqvjToVVkSlTmJX1Zv87J9acv4PIbCqQmFh0ySHqqpJyjq
fspTqu/jeM4IlbdO8QmAvQH93OSGR5s4B4qqXgD9k1AZanFMTTY80lx4SlpwBK0Bz0Cs8z35wwqi
X5tc4V5OdWuXFeM5z6WPSpLvK+DxjtkHR0mO36ymv8862gOckXKXc7xDK5CAn1inIKZYxdy2owwG
MaxikSXMDUNcR3nnVXHs9FXR3gh03ZyGhiWYa/lBGNGy6JT26Cs0Dpk7PDBfoDiEG0fk+76j0Hon
heB1yCtAJ1o/K5N6Yt6DtKBdewzInOyCUttrbHQjIn/ysaEM0aYSfdnJ/+EV+W2mlr2tWw2QNc84
kkYfRCmedg0YZXD5t2CttT14L/6XbABSWd1avt9/97u+Og0RSCcBNhV31AzdVut83/bGR1YVD7FY
3lkMAbeaeE4bvIHcqd8QiIsPQ58Xh5rBYeA9GdXKuiwelDQz6PUXcNqley81nwpN8s9jpbzEvHR3
8iB8AHx7ka36SYrD2z4yAcMnhfQsDOmj2TefAX1yAi3iRFUfcHej+D1XqsdOyaI9NYBzr3vHsZBu
vJhd1OsxuimU4BUcYLfz/S7Zd3La08mHsqIww9sh57LQlEWP0fJ/pWqSIhQrqiCPa45dU1Gy6EVz
X05ENH5S/TI6KHynZiLr8tTwR+Np7cHTyvyUVPJtSgEJgBxQk3TMbIJMG/jHo1YMNTWkaS8I6rH2
5L1VljlhhabjN3lYM4WQp/DzI0Xiahf15Td4g2kLNFQvBREU4Qham655fJQ8cCCgpW8bQ4/sMq7n
Ao7Vh/vQDOy2sT6Bjrd2Usw8nC8m8a7Ti8lmHFQ6xRGZt+UR2oOd2fWC+SlXw+9ykx/KiP9L3nWv
Gly0Ow/C4jkGggwI0LwjJzm9VVN96BXpXpSYphBUkUnz8BNH5eCNg3Gum6o4kQ3t2YXe9mEmB4vg
UY0U04dM4N1u5f5ZLoHe9MMwHpNGOhoBkaomZ+2MK3mNa/E5q8kpp8ZTbLWjw0kTya6NAOiFoNyW
ZjzYoUA4KE3FryGMn7tM+GX1IHpROCT6oft5SAkxC0X6KEDAxEH/rRebH32VvKYy2PARDNfki4DO
pB+tQhfXl6130Hk+gwvZKeiQARXYWKkY37p0UkCdZtYhNIVgF1kGnXNwiefS47N2pL2wJBXfJrUi
bQrzn6FmflKM4StdGA4f3cSuJXQOBly5Jo5vipe4nRJS7QuK73Ju0UAqWv/nBKphpw3qBxWw4qSN
5feyi1yg/N/UsPwZKtq5tfK7WtZPahzemL78TGIBdz4ltPmdPDEAQ/4/Fq+AN0h6POVVDWufsLQX
b70mOPqWee7xtmRpuRsqwrOieE7TiN1utChKml3+7o3xD4U9TXMVaFHXH3RBfDZb/SSkTCTSht+l
GvWLskKWzYpA9QlO3dJVAlL5M6qthmG+6FDnBLZ6GxVOOEQ/wjiVIYU109uEOZVdrcZ0SJUc2FpS
4lJM8l1PSDtaaGA1hEpKQNaGwxHVyPvQI51EaOVgdQOZSuo9JB0AAAhn9r0AQmEEVGZ3Be3lIvnZ
U3ibvPyF8X3AGWb9IJEYMC38LSzzc2MR1dD/dWFyHR/kNv5C9ccWdOK3YohQG2iAZ3SWmdpeV9+I
bXeUJonSSjWAWhtQ9G2UEwe1tz2rcqJM/t54+rkSzAeL7Hynj8ZpxInvJkCrR5lZBlHyCrtW0XLW
yvKmKuq9LgOGlqjNO1ERneu59BhXAI40WbtTE5GE3ABIMSXj94IGoxqkd4om3BF7D26kUg6muHHM
RjoCrerzeEhjVO0ptLYgFHFoSdKFZzLD/l0Oh/7oybH/qbF8pt61OAJDLj9X9XDfh0NFYOkNVoer
5L0QzEJyy46a8dRU8d0gVP1jVUlWbAch67JUdTwPSKDZZZIah0K3ahvcvUfTlWkZzoVY/ERKG41l
KS1twwvkd79MjbukTBElFiNQSqn/klCGOJHVVPS35eoIBZnv6DTVXE+zomNVBcOzFYfxLZi0xnL6
miLmTpeZCh2lNqv2Q66Ie18tSe7FFmc+AUmPRCS5gPS2kRNUVLl8Wp2uZlT9K3XRwOl8WflidF50
TrQcUGYFVC+Q5fJbMAWp27dN59YhqUQp142dM466Z75Su5G6Ppow0uXANtO8BJNdxzc6aYhmm1kS
v1eqT76VMD+oFlH+fYqr9DB2CtNeVVMfA60u33MPvPZuklpZtUPFo99rBI9xgtZ2KDcol1CXvklK
cNskWDqzZArvts3lBfUYzLUzifSbVpSxLwleDo03qHflqP2wMogfzYByCrwaAM5lv7wHu0+drNbf
TDVrEOLxlJQtqwGUKn58MDS1sdXUp+iad9pwGiXlh2Zl6lko+/RG7MuGc1UPtd2rfUquOM8p1HmT
Hat67Gy8As10Rc9vKQXAIU2Z26UoWRGqBx3tQmCNlBCHl4SGzF7lPXQUBspOlI7SY5SGsUgBVqFx
M9XMddRl82gCWSCWtspDGhbqc8xUyyGONd8mNawpqXdzt6YNf+oTFBG7vhMaXo8A16TRZHN8FXwe
5Sf1uZ/q+qYcpuopCxXTVuD04nDm/r0w0ciJvcCnchTMIyRJAqhES8AB53lzP0bedG90w88hEpNb
Q8nNGWVBzBckE11HjbKmrFaPveb3D2osDOQ7XprtqJEPJP4+CZYQgqL+3bA6Fx5p486yxLbZC5Nk
nkVqog7zXTnesBt+CElBESKmuqlaDKJlajselH6ajIMMccS3TotAgrcZoGnBpA0sJlH1S4j16lWh
CXkI2vjFKOhBVKE63U5F6b2MrMEpkpDbe30Md2W2WJZUS4UXArIM5TdJyMVEu5zodRDMdBlAiBwE
i74gC/vfszLKEIQpsgqLGi2uBd9ABGa3kyWP5wMipv6XUX6/voTVyddLA4sZb+SaLOr1GIhc/5k6
11m/VY7dnrdo3570/XVraxt2aWwx9goOnilIQh83BSHYFT9r9XTdwMrwNdvFBxFFnfFrdTF8nbRF
TB3YgmNg2IvhewwVUr3BQrRGOPOHjcXMv+C3MXO9Bjt2m7iDoyPqzuA/JPWWLb5DMuuSiNxskvrN
32FBrPOH1cXENx2owUwSVtYjJT98mhlIrX3qgph9+Ucaxn8YW0x860ZNA7HkO+kAYI122Atgl4Ta
2jgOa9Rtf9hZjHvLRkQHKGVRjdPvy+dZwZ2XwJEfhWeKwE++He382M5J9DbOybyAK7upLYTKlDgd
Cmk2LDVIYA3vCU0y9U7MwMPfUtTeIiFYG2u/OJZLtsk8bJlWGdjPej8dwIy71hfhmeYQ2gL5o3xC
9tDZ1tvYOqhLwuWq6BmtEbE6HsmRPjMyLu/ro3EIz0AhDpp0rO6TvX+wNlgG14hmLr+qtrjlYirW
eT8f1Q6FGMlBV+QZ8FmDPEyxk3fxQ/ujPlWH6xd/3bP8++JrC5oHjZlZnz6M6uYoN1i/DDqE1w38
fxzlXxYWrsUQu6aWPK79zE003c4S0jHUOWDYTslxiwjhN5/ltQO6cDJeqZWpVrOe3jaPZBf7WQMA
ADESIOGtdp//Gkkb97UDmdxP6U49Gd+Y0vsHK1ZVFX5nRdI1a8kG1Q7UAnKB5009jnvEH8/Kc3Pu
9joKXN6++++5RuRLY4t3aJAE6lKmpbgi+FkG/Io02fiCa0dE1SRTlWUYnfQl0aDSQchATq+6bRSy
eWYzPNdx3m2w46+9QKrBhBmKTAa8UYtj4mvDqPhpqLqhfKbdsdekE7rj/yDwuDSyOB1MIRAhzyRB
IbRqslo6GY3Gja+/5iKRtjXphpkS7GIL39x7EWHBbIMZKbmwC1fdR05zI1JhZVDlUO2147D3oRyh
0Gk5/4BbU9ZUk9KKBi2WKC58iB4AehgYA0O6K3TloP+h5oozTcUGk/Lambg0s3AbpmlOkaaKqpsU
OQ124aRP7efrG7lmQofclSukwCpoLg625rUhx2E03GjMPsaWjI6BzOsm1s6cbrIOUzU1yfjN2XgR
h7ai5ZlQgBgko69qPE/U7JpNIp15x5ceCRFiHVJCjVd5SY8rKM2kAtk1YKtVHma+9+AA8O4kP4iH
ZE+bYH99TauvF3IBskmD2FD+xo7LFC2zmpKou94bI4M/q26n29EhPGqJEzwHp9gBJ3eD3Y2rtRqT
XNpdBFpwpMkCGFNm92C1V2ZNR3NXvsJK4Zgw7DCfV9nRU4i24qbg09pnvLS8iLpoM0AYwIzeLMZD
jb4Gj1BTCB1Vhgo8xxpeyvioKG+xEe/mKgeo1l0KFFxKtwjVtv6QxdUnk7F8aCt0t/OBPfUnT/1p
phvMtmvX4mKxS/LcWJEjPdOxUU7w3sUfvuhsHKDVVSgIWpNxcJHNRYyXmR60wH1quLOoY0ngJezS
k8QDCn1NYIsODIaHTSKh1WVdGF3ka34Lh0Iz/MvodABn64Zn1ZEYZLT1Q7S3nK2cSlq9mBcmFw6m
A8Mb5ElsgPfajShPI17peJ9UZ+a/HN1g723czPlx+ZsjQD0SbitL5qVbHNOhLBiYCSPDhdb0yGCe
47XWEb/3CVDiRuA8H7RrphYHUUqhc5sEQXcTt7xHgO8YujHxcr1Bw7oa2+Fj/ndJy3SAoM9iCiww
XPOucI3DdIIV6KicfRsvs6n7te5hVMWiiw2llGXMZ+jCXQNNGqZu3kAmfA/151krPD6HT54za/Iq
H9PnWXAG+Pvx+oVYvQ8gKZCtp5ZgLqsVGSimWmgVw02R7VYLCAFwqdLrdSOr5x/yUEszNOitfse1
F2uzGLQdPY+nSAXiXsfADcstVeM1E6aoGQQnFEQ0a3H+2qyQwygTOX9lcxumImN9snN9FbOPX547
Trf0+6mTLWNxixmJb4PBM9gqyDsEv1OdqikcuaPFrTfiLg6sw3WD62v6y+DiDofEoUPbYVDsvxsd
uNutI752k0yebZUHFWrXZQaaAO/RFavjuxwbNznwkBxnNYAt0abVdVyYWayjD4EVB0FvuD1e3fRf
/GQr1lm3oCMhK2uaRntscXnSVs71ujXcODoxN2Lm365/iVV3aqr/NvCbI/fiBAOmrnqtw0Bwqz4B
3r1pj0BgXvR3hVh3m35z7VaamggnoCwDt10qOktZMCqWRXiYFqFTlvdp+p2J8o2gZsvI/IRcrCmk
1Z8KDLoAI6H1aR2E8Evsb1Qq17Spae3/tZL5y10YMbEg+yZGIDLp9+O+PY6fmWl2hL1PvW8v3CFY
dwTpxn/k09bBW+Mll00d0kBEIkz2cnHygg6sVBIWBk9F5c7jLTuRnJVY0QntwTbOFq2/neycCiZG
dtePzKq3gJZZmTM+Rf9dD7lYOIOAUStqnU6m9AkRRe1L0n0k00OUvF+389tD/80tXRhapH0TMuqK
YWCo3oND+YUA0quxHw/RaWYp7I4wrrvXLa5etguDi1iYRcUtc4m6m3bPafSqbH61tVhiZrT+361b
+HKJeb62iHrd1e+M28BV0cDIX2dhPF4oB5zZUXis7trTZjFnLWa6tLvwItJk+GjaYLc7/NbqcqEP
6E4am6nsiyPon62i2OoN/GuhS6/COOiQqOnIGRm+6CDDSrqQrXK6/rlWjYC9nMnrDYPD+OcNjHLg
n8gr6a5RKrYeqI6sN3u/HJzrZlbDJXLNf9tZuJNCBb6RBCVfjfZSCei+9Y4yAxfgegYlrx+Y7exu
RzhF72upak80cetPgFmsz3JU5Xc90CfJ3viTtpa+cD5MtNWD1rJ0VQgjEBe7OI5fR3qTnRK9RO2T
0paQV9JXan6JarNXRM9OFBBM7XDMDHH/T/4aPJEpmybph764qHMp2Iumhrj1dnBm6UJ4AJB/+PEO
N4kNjgNM82GLd3a+KkvnYMnyTCVOhPc/lKMXXkgPqzQrI04YA3wgqd89mYmE6KB6xd5XSHqsbMPt
rW25JdPFlnWZOtGyPAjyLlBFPWCR1SnJDq3/PGwVzuU1/3BpY3GiYfuRe6gZdbpT/cdEryVygMOd
p2dYVe4BQL+Zbmd3exlFrwZ5XPXgP0KEbNdfGFDc+KZrXv7yT1kcehkeiCbwQlzGO2Wi4+RIO+0L
86m8L+aD+NLtLbSJdYgZj9cNr/ngS7uLk13qOQjT1NddkNJ2oCdPM2TjuonVo6PMDcw5akfQ70+/
4cmGNzB3wbsCqikVmRv+UWiMQUF/qnX7hHmC6/ZWv+qFvYXXbyfI6iBs0d2hMBrbEwlK2ja6jdN2
uIF3tP4nDQnIhP+9voW3Z7KqbcBIzA/0rkYwDa3CX9UX8zaESm/n7UAVOpY7bAWS89n824X8t1U6
kn/uqmKMZa77KRfShtLDmWUpAoS4UlfZZ5uCgaufUFUkxqHnOFJenE6lCMfc8BHXbAUJvONe9VsY
jsACWAezfU3G0/UvuHr3L8wtDqXoJRDOEaC7jNp+S1vUPEcqG8yUXjezGvHMfW+FsNKUjaWKTtAX
RTwwF8T9J9e7ic9wwIZ30N7uvYf+Vj5lR99zNmyufrcLmwvnbZqjkiQ5T8ks1QYJpJ3eyW6ys445
Gp7/QNZDgckdTiVRkyxLn/+YC6+NuOdk1IyHuhAnqN0nK3jqlY2OxIoD+cPE4mgYkFTkGZSRrmYC
GmIi4b+v5P3x+4uz4BtgA4eU3x9MVwk+ZVsKnCtn7Y/fn//9YosaSLlGteX3Q4ZoC1CdNC3bj42P
vuKS/jCy+OiGUnuThA9x4w8GWcNnaZbo24dH6V5+0J78R5kGbXuzGYeufhuSFbhdqVKig/7n2qAf
hU2wN3VXeYjvk58MtjumUx+6j+BZdIK9vykBt7qZFwaXrjCJPb3Hi7ixJ+565kEYxM/H943dnOsj
C9enUPv517LMpetTo76wpMaikn2ebpn6ZiM16g35A2r2Gy7i+oJMcVGqMZSRsW6BBfkZI8/hg2Z9
GYivry9o/TNpOu0bojr5b/VBzRA0qP94QOJnI3+s5I0HeH0Rf/3+YhG1Kg9yYvD7afC1Kb/4wqvf
f76+hLW6Bt/kLxsLT1PXDDL5PTakh+lQPM6ZeUdTXql26KHu/gNdvq1NW/gdEeRsq/TGnGMB2p5A
VbuRA2eZS0/jwXsv6p162sJ1SOsn769VLpwR3Mwxw6wYZW7jMTt0J+aMDiggI4ywaWslIvxjRxeO
SQ3TZIgmjp7+hswVtY75gQ9t/VsLye3Ze4B64jSBnXzbEqHZ/JYLb+WVSd/r83lRHtrSniEWiOnS
kO1Te65Z+86Wo9o6oIsIcVQtAZQoBsfxLQ5/ZjBDtJteYz4Qf/caf327hTPMhWKoEo/9rL7CjeTO
EtqmAxHbnXyYhS02ezUrD/0f32/hC/XehA+ZwQvOinqenPTkn6FegHGSg7ntqNbqY5fm9EU8WBea
zNgkyzPfzNFuPysyHU1qOL/iI/OW+/AnqO7UjZ6b59DxXzb7qfPPX9ndZbqWQMNeF6rGJ0xeBIgw
vexZTW9HgMT6Pg2fRWjdtFLb8M4bPmAZ3pST0jJjxxbD7XaU4+I8JOlGdL9xNPWFm4kjoRzznHV5
ar6zGErT/WPcf1z3nltGFm4F6QK/Hn2+XSgMMFoIhzTtHs1BOlw3s3Wx9YVLgadakiJ68Cinlt+r
T3MMEsMKZqeuNt9rhD+d6xa3FrbwJMTWmpgxju16JZ4K5jProeVwXDcy/8i1o7fwHoOSJr5czk+P
Ft8qUNTbQjB98Xrz0zDpW2XoDS+iL7xI2SepGVqsqPkaPPbfaxuSRTuhU76bbOl7vAlU2NrBhRcZ
Kr8xIeghvB7h6oAUKKb+UD1d38ENI0t9GkHJmpn1WodKzNxNdHfhqNGGbuM7rVpRZE2eQVK6aS3C
kLaHTHFEpMAVxbuJTEviTAywU11fy+qzeWFldssX8bwUMVZtTViBoHEnCa91/8mEV2diREFTyg1j
6wGBKpt08WaqgWUGaU7hmDGHrwOk6/fKoT12JwBFh+y8/UiuHvMLU4u7lCESgMIJ+I28M6Da3ZtM
KPYalexW31rVql/VFZRIdcq88hJiaQXMD4w1q4IZyxH3xkH7AT2MrT1ZAA1Ak/qOWW/ZXD0dFzYX
PjA2PYRXZpu9PR3y0NYO0g4JwTf4iY8WPKw2pN43hnv9sMy39W+u48Lo/EddHBZEEQLNjEj+2slF
Q8Fn7MuwBKQWfKeTCgiAN16TdQ98YXDxEQdVSf1M+71KnQZWcciPkEXutQ/fLmj/bQVWa30rRbyw
t/CN9eAzeONxaCon/w7n76wjN7ggEPbNmcmimZDtVqO9U0d2ddwKClav4oXxha/MBgPeuxi30sj9
J8tH5VkUbjo4sCsUKYypbDbO0NYRWvjKQMqFtIBLGYSTG+l38nTf6huQkQ0Tyyir8v3G82JMZMpn
S3uIlY+qfL1+Jjcu3zKSasRsUjuDT2aFz030ZRBO139/rb9yeSaWUVNVC+gQzGuYfVZ7n54xdTcR
2jd3lrsVAWytZhE/TXBjZKbPGUimR636pItbYNU1JN8fy1k4jkzpICETWQ7+kOJK4qJbuOug5N0b
9xqzee6wj396N8FZ3YgFVs/CjF42NMCRlrIw7OejkakmcUeqZY6hlF9q2B9QZvh+/Xut7qDFsYU6
H1O/xd4ufFQET2JZhoHpmgye9oL+1BiMwV63sbYUCbU4A0yxIsM5/6cftMZysCS4xajbfJmUO7Ox
9fJ43cTa83VhYtmizGK/VGtm2F2mnW6hczpA7Ig6R/QTkoANU2sQKFq+4IpZywwnXHg9SWkSLYGW
xS0S23qYi+MJQqfCPZmzCVvvk3jweU7Sl/ZG+nl9lWvTCX+YXvi8vmpDH64wlnnHLP5XOJAcyMF0
J+Rkfkbyb08bPfsn/d8/rC6+HxS5vifMVivhrAUwrh7FaqOItHrPJObRaIrRYDSUxU2OFMlqIMIx
3PoMAVPv1N9RQAMAQVxggIFQxl11H6HhvFkIWbsAl4YX98yrIG6iq2RAbwC1905nxmQuhUQ/8ncR
UZtjxpRJueUkt4zON+bi1iUUHycjZbXKQxHu4PKjdgpn6R7dPVv6gN9ks7i0egcv9ncRGpholPQQ
qgPVQfepCt6Uoj8wB75xPuWViAeeJWSwJZ2JiOUkS6HDplznmelGFkKBO7hBgq+1X0JPnhhdrr1N
YVA+tYbQ/4QQ2YRitYYDMesiEz1iv4AYZ7TiLfzQ6l4DWAQiySiIbC1Or5DBAaN3Bf2DAu2e5COv
thzC/AvLOI8i+L8sUIr/82umnlDIJtURAtrwXnvsDp2DPsTRc1FmO8LxcVSe+Kx78eTZxkbIt7o4
cIQIaBk0mpYRg9CGWhaZ4CJlqlqwTsO94m580y0Ti8RKDsu4GycZcBIligfozgIKP9rz+DCc4R0O
TuLJvN9CnGzZnM/Zxf2QkH2B1VU13LCDjagVT4Uf7zfWtXpWL7Zu4XG0hkF9UWHr9Dvpq3aojzOG
Fb6N/4HKefZ1c1srmv/9YkV5b05CVWLNgjSwZUpa3IJhrr9LFwtaOBVOeSEBlDRc/7MCa6INOeHd
jOAgz9nHx/bQTvewYO77k+b839a28C1QKE1dQnzhFgNkI+2rOm29DqveS5ONGbUNunGJaUVv1Oz8
TOcFep+FxaFIPCmn4ICCqV19hxRg9x9UWOfv/7dbfWFzcQblGCbNysem/9l49wHfp0eFyc7yNpxh
GndbcLXVwBmZAxA3gKtN/MmfJ0TJQErQdDfc4WGel4MLx5U/IV7LOPM/w/orF9bUhc8ykxJJk3l1
cN29U9LVz9mBFuib/jJ+FZ7mQGILqLGanc7wXVD3MrMx6uLCedNQog0L9tl4MR4atz6mNh/w7L38
Z+DU9Q29sLe4cnEZqrXSSmyotVMOyimlyFDt+6/THoz6YauXtx7BIJxNUYNxQ6Y//vx+aZ6hglwP
hjuem/YI8Yntn0vedWNuAih8R3qIh+Dpn6TBEvESqDmM8wr8aRYvllRGJMyIctgw0pNYo7FbP0vC
C3zEu+sXfQ3SQELyb2PLsRQRLK6eDhgz7wIkrXEx2UN87Cp7OiLw4DSoMO/yL9eNrt59g8kt2VAV
QO2Le1g1qdeqAPpcb5DLg4QAsjMZkJcW/j9xYxeGFudTRrAJRCBXIhOaXckcWllsWFi/AhcmFkdS
gKncQpdu9mOTtTMZRMuP2U0NM8ZOOquH9LAJUl195QgASL8sCVDf4nhAbJIoAYEffSLj61xARH6O
aEQhQwkd49M/+FR/GVvORQEwMyOf2QM3UtInWM0cZEHh/s3QcL1uaH0jLywtghI1N3JfqlhWdegO
4X2FN/EcKLaQSU3uM7xXunW/50/zt+eAkVg6kwqzDssJlBChIKESGA5BsXgXZT8jY2NNa+dcFplx
EGfuB2UJBihlAU3gtiNOJQEHJLVrxLtKe7y+cWt58qWRxWXKBIgNtbo1XUMWoR0Wrf6paKQsRMat
hqcKUVUIC66bXP1WlzYX98oLYtUQisZ05ePMOcEo7gN1bBv674mxsgKFvP+rxcU1S0ZzQAOCrTRf
h6+Fi57FsTh56FQf5ig8scMNF7Wal4OBkazfb5uoLLbVqqocYYvenNkKoFV7n4MuJLkfFZQSd+mt
cJRPlrMV+68emAuji33VMg32mxjgkmSc2vohMR0Idq9/uy0Ti40chbEuE3XeyIkM43aqD7G0v25i
tclBzq8zLEtDgDTqzweMChvi4SP5WeOINqyy9nAzHQ3y7uy4mXfPW7K8xCB7tN/Da4akLNwGciBT
kPmsZ3xCmri7bfEaxWlM7OC+v51nKrcgcmte49Lg4mB0UFzLFVwIrmi9pN4pS5zruzfXmv62IN5E
gMxMxv1tniyTvGrQJxMkcTLeN8F4OxTgDKfqV+mhcxcqG6nu6nlQOelk9/ocB/z5rVIUY8JY5Zxb
SoO/NQTlSZAGfW9pmbXhDtfv1F+2lhFqlZVirbbYEo/Te8Qo6HG+x7Lr385qZ/ceNKFgX7d6Nqth
HAwI2jyGg7cXF18MLSprNHs8ZOUw4AjpvC2dEODh3Qzui88C5xI+gdctVMz6xpqWacKZCIX3/O8X
6SF+eRIDBEpdcXzwpa8DpYrc+nb9rKyeRWbfdRGyiLl++aeNsBZNaDwhm5aT1NWjCulT/+W6ibn+
+LfjeGFisXlai+ZHTEHCNSBNycW3/P+R9l3LkePKtl/ECHrzSlMsVqlkWy11vzDUjt57fv1d0Jzd
zYKwiTu9HyYmJjRRyQQSiUSatfRvaYWuR+uhAmawvvJSL2yV0GEObm7NQg/itUqzusY9aKnNoALd
Qge0waUuOTcmRwQd8g5SmhlKgQR5LwISHPMf4mWR+5ZT+WFbO2bATDhA8IHT+c9JyUF4nSKH1Hmg
dXIzj8xBE9iZ0G7t9mK5tctFC2AGAxuZRPWN0Q3dYNXTCJkAojMkhKPWARNvTu3l3wxnPDVgsj60
fuQWnOuSBRCDUc4/ylLWnrXTtIL6FjfXnebqvujHF8Umfeb9XQIyWbv8lp/Hc42JJvUA7FSwQR15
4RwzW7L9Buq5Bhh7Q2+J8l1TOWspgJRtOckISspsfZYXzV8BRNeXxQ2gBs/A5roM+Qw08fYoCOkn
8Ev7sAf0HmXf908Q84mFMglwowGKgREcalOURZfLGrRbMAQCXJOjDRAYvN6I5yNJIIo+r4bGtIKN
QGozlglMLPnYmEGutp6gXUrrftAweoV31r5qTOewEUSteD+CZn3VodncAdWg+6FlD5aRAk73rQIX
pcbp7GZv8EYcuTo31p2k8YgqO/RKgcnurG4Z6J+zB9JpYD1bfntafTDcYqpT+LGvJvE5H3zgRi5Z
ho3c2NKFRa0Rz6y14phghzSAgw88DF9I2qO+yMe67c6rMXG8u8xbXtoXVoXRhCX01e5MX3SAwAlq
HRdU2q52iB4nP/GsR80rP89AXlNd8w7EWbZ5N3vDPRnZtz7trwLzQvuzCnRUp69rOUQ5vqZsALrc
3xXpV4Dt/nsZCiJG5DQNDUkXEu1tVjoPLbVeNay0mHdnodMPqmA5A0KFfTGsA7IVQ53IRi36TIqh
SgQ6oQmDnaPbmt4oJPa+HPI7tOGoyPuhSqOggkJXfMEgLuaVDsCISf4CThJ0uPMailibglqyhp4N
FEJMjTrq4CpuO3EB2oY6vMnqJwXkuUP2Fxu/lUGd8hWEsgWe/mRcOz/Ks+6ESYnXJedW5mlCHe58
DFuAphMpBRiyPKW81TVOrMvMH241oQ4ywlxRH2WyWn73Vh/mI2mwDb+DIdu1XF59gKcQdXoBuy6o
qQVcDTBTTNIrwL4A15DwYmoSf30wsT8GQJeLMoxDVytQ/RHcAncYTVDH9qg9DK7gkzYdXmqSvYJk
/k9WFB2RLbWCLSbkQAIGpYr2UAeKmx4sUNwAYtoGN70DpFp3/wTJrFVESR6oX7ppaopJmUVUgooI
1K4acrCk/gE6xQvQiY/49zHxYhdj2Ui0+YAR8IpD+Sz8ALu3Fzr9gTf3yHzUbj+E0nxe2jZKwagS
9FB88Odjd9BOQP12wDvIcRtMnfEggzXiVAMu6NoLpvlkCAuQgnHPPWhqdEilu8SUeIeBdasZALNC
Al/C69mkj3UbK5OFsIhArYLAAJSp942v32fH/C4+tGeCpybfdE/S53624wduGpOppKxr2FV0Vsgy
tbGYPwfzCMB6g/wViecC47N4kXntuXlVTgjVvMLNuONGTPNFK9RvodTKzmljDFkDobLfBtmZxMbD
geRO50vp8BwAy/sbgKAQRQDWWapJXWZmVelFAxL5wBpAnRk/hzpnC5lLuBFAPmBzW7a1CQTbAQJU
7XWKAlBE2Wt03D+AzCUzkad/B2shSedrIfHaWCkYLrV3+EywiOIZo9wOBwxB+Jb7Fy1SgLdDQdBE
RgeQAdT+WLWRZtZsaUFkueJwzGc31B/2FWIsGkQAEEgEMofyIesLAoKkFgECHYSor2vLo2Y9rTz0
SKYMQ0TXBCCSAapE2XapK1MaLpChSDEAwCc8lyNnBDvFvipkNSjfj8TCHzHUas2gGDABco3pOaB+
V3OKnpreRqoI98wl0Tsn7jj4hKzE75VE6k4bBDAIW3FM5hJH0s/ux4fIH08jprYOlZsdeL08711e
OyrSKaMB4a821VAxDYTvAP70i5foVjoUR/PUOdK5P4eHfnKjT6BqRkfKieelZJJB+SCf4D4qJuIr
4E5eWz+Y0qTCGA2M2oEh+ME8DcADRm/iExiZHsFFHXTu4qZA/5vOvV86YM/j3bgMJwKsbQOpOQN1
BIvGbujmTF/iWQQwXfbStmeQme/bEHNLyaQ9OrTgFz+kKRKrXME+vJLuztkd3tT3uXDpMQtCZOMa
kDoH+wJZZ2Mrj3JadZlOi4xBi6ACIkTUIiu2Sk4VcqRw1SKfsfGNmjm0oVlDjA4MtfpLjmYsgrwz
gdYOw1vgm+MFYjy9KEtZtSxCa/OEwQsyO3svL3ZybHzDA8UKOCyG4D1U4PYYsMwDrwt0l5ES7odL
PDVa2VjSBpNA8oNlvkQ1L4tFLin6ACBCUNDmKQI7ns6vgxMaVAEx7A808sZ3QEA6YKX1zTuwn0ZO
ixZ0XhqHqdFGIAl4Nxs3xVqSDjkETqMCkltwMdacDitWQgbz++QCwJQ7cjKUCfaF0OVZDmwS9Wv2
Of2BvhOXtC0M3zOMYoAF4sg7xGxr3EikrNGKqmkcREjsD5juA5HkMfPGI7igYtMRDyU6eDLeOnJl
UgaJhw7wMwjGj+hHt9GRNGdYyARWN6Q5I+JG6kx5MhK275BuIHSn5IVyXcxqJyBAdqWD5Ban9Ml0
vyun9EgKP9KXfTfCikvwCCEwswCDBlwBtYlLO8xaHJlaUEquelK9ym+PcnMkIOaKJwTcajH5fOog
AOTNNN5rWhLyjNd2qfapJCu9gfRHbDwo6+iFwhpkffVqLf3bvm4MV4Jl1NDYjCDI/IBaKLZKktdF
bAVKm2g/03IA/xcSQTfFpHJWkSkJlBHv1TP4EWoRQX5jZHOhI7PVaLei1rniihQTt5+SxDsf1k6T
QRaKWWdURKh4SC/zIenAwhcMg3KourfF8OM58QaQN/EcFsN9AJfjjygqJrKGWrHArof6QSTdL9EM
gAmQx+/vD9MUNjKsa1OYQdTcSb0KEN7EcrrkVwZS+Eb/ns6cS4y5O3/k0Bk3C3POdYwOmqCtQIH5
ZSakaMO/T7ts14sesquydcpWwIcH+tBdCtN6LNr4W18a3v6ScbaFxhVMmlUGkw3EGEihqsjfKjyI
buamwKe/FzKB0U3dG100tX2c4XyOAHlsAS9Vo+IW5s/yGHK2n7ktSOa91xNJY9/19ncN5m2qBtuf
gwsyMVpbkB/qZOAFFOSDPxyajRhKocSoDQsNb0iux8utXgBuKk6OKyb4KzP6osvrxQyHU29MninP
t6LQ+2OSHPZ3jeVkDcBd/1aVesKqSrjISka2rZBv66o7ThLckKG7Spvey63iLzHg1/N5OYP/0APd
0ac5lDmngPUGABQJWjDQioZOK5HyHr2QKGLdWHBSVaJ1NuBrQtDKDUjH2FVVT4+ZXqSYqO0XQGOD
aif6Xspr+Qs8Sk18m6JVHEzVzQjO9wTMTs9WAZZNG5RaaMdB2qkBapcmqU9VXJvnChjvxzzvUt6z
iTQ8fNhK9DaROq0ESHTKzTadEqmGhb6OQm7SR5CRheA/TgHrJ8SZF1frOtkJ3m+uqtTxWUp08APJ
xvo3ZguUwffKKpJ31DJG6hSpJSlDReMziKNNMHrKPHshnu+jon9kUN5XjvpxFlI0RwDX9QAWQvRM
2snDCgK7B9VNbqTTe8ekZ3rrHfo1/X1r5Qknf99EjiaIKvE6hYKqTzoLxuNwaAL5yHvA/Bd7/K0k
7ZblKU7jboKSg6P78gOKuwh3xNOMIm9+0L+sfhFEsl2+rZ565pdaWVUwHIc/4in3E7Vg6KrC9zVu
Ax2P4OSSeKTGa6AbSj/MP9E4+lByk5JMD74RS7kj0D/O9TxD7CKWdq/eSf33/e1j9WlcKUY5m6GS
8sZaIQEsEmmAKBmDeWgdQkXDlQ86eIlvAHrlgqTwuC+Ypxl1OlVQjMUA8TWBphB9BY3tZR5yjjNn
5RGudCN3ysY2O7T0rnWLjrkVFpHb/4yYoffFU449Oudmp7y1bhMnbRyS+QxvxTPvdLBePVefQC7Q
zSckQGA0l/W9DD38al3h6R1qFONYBez4VcE8L08kOe073oAeq4uLxrSEFhIXwTOsyAZjuIu6XicL
jilyYmbW5PKVepTrWZCampIMu0jyGPGXzgfQr1cfDV/6WgRo8fE1t3VDr3abl33zYTV6XEmm/E7Z
iXixmpCsXvp3ZL38YB2i04wciuQQMqXlhVcW4chE2HO9mQpYeqNCePd1qD84qj+8FSfBK4/ZTf55
9XIP3Le8Z/O+f0Xe8Vpm1YW9vIyQqd1JAImPP8kY2rC89XaxgIA3eii9nAAsio47NHG5+4tMLqf/
bkoforshzOKmkyHbaF8XMFBmR9GcwcPsyyMPEIId9Pz2dJgxo/S0zHgEL7cZCMf6hoyJCN7qS6d/
Gqx5RQLOsUSC/Vpa17XlKlbE+3wmUJDZKXSByyo8hCCnapFT/Ju8wMZcDZoSqErFFcDYKH4nn9UT
euHs8Avpywlt/UDyOVwFmXHsZjkpv1Mk+bpIPRQkAIYLAAwTr39R3Sqo3OUbz044lwhKCNfLqadN
J80aDMU6ZreqE38HpJG/3oKHGa0hJEEtuikfe2v/CjFEyvmEFnhiBwM6hhe8bm8bJ3RFgDRqpw55
v8yNH7h68laVcjqxFE2DEEMiaSpCc/IBbLefJJ9MHESu8WP/9PFWlZ4przqkIDMS15EGlOkBfb25
3f3fNG/xqt+FrwD64gZ07z+7c+rp/say72UpAyohIjoZ7S/JCZ2975DYvOou80n3x0bfXcLmbhTq
Ff3eJLgRwpMw3ygrKNB53UucHXvPn21kdFU2yHUIZTpPeVW9CDwspGXnHSGNO7tEDtXeylFeRSwq
0BcTgxRn7ae5YDK41B+1ZroFDTYntuGtHRXaqGg1sywSDse459qXCMVOYeSVurgWSHmRQYrUSDGx
euFlvp8cOQa1DPApD3ogEN4hW/PeK1B3vIPGPNlo4CTpbwudvNRFq4lpnlkAug1kJfdFpTkjK3DY
P13MBdyIoO5VQQPSUVGiU1jpBFc1z0KSuWb+vC+EpwcVvptLYsVqLsPCc80vQX6d9AmvVsBThLo4
w7UDq2SCteoWW1kAZa+A3qi368kdF2dFZIvWvNqODtwrhmntmxWkrD3UlSRMZ6xgo4FzSPxFAB5R
qSZYA2vuous1fEU3jBM98ayDpzH5++ZMp1mbZDlGuYO0nf1JjY9C19zNzeT9b5tHGX8ojIk+xljY
vjIe2kR+1FKZc4rZS2hohANIR0qdEjEb+hKKA6KCaDLsQfhVPERT5WrDXz22rD9yqPs5RuYuGiec
Y6SKPeAaA52y4aQ0eapQl3G9ADZMwdsjqKOlOxB67cdWKUevyqbvQh3xmgkZoSkgZVUFZB+oDQAr
/NoGGj3tZ4sEcKCIO6Mg52d990Nas4clUz1FV0V73xgYNgd5Brr9QZtEckrX8qZ4BuECSXMIGGis
xUcj6b1pGg7/mxTKKcljbnZop0Y6tZtP8hw6Vpt/UvrR3xfDqhpdaUOt3pi3uRAlkFOgKR6TXWgp
c4sLkl+gkTR8MrU88i4shisEMK8EeEvUqkjl9HoBc2VexCTHacrG2h2q3G6W+W9WbyOCckjZ0Clp
asjYI1n3Vv1O6ROvUr7trx1PD8r5ZKIu9dUAPaQKJFDG5KjN074Exkm6Winy9417y6Qx1sQOaphp
fqnKyUmL/LGpwDOvRZwVY4tSMRQMP45+C8reyjI3+6IgyowvifpJUydXB35K/H1fI+bhwWjaf8RQ
5paotZyD5w/BSqraffalFLMD2OM4yjB3BtNvBN4A7b90G/MgYOKoEZDtUc0amV7JbnlUdDwJlIGV
Y1135gAJZbUGw6Q+T1V1/IulwiAaJtBVC21GlAgxL5IFVAWopFXg5mpCVxADrXreF8IK8ZHa/yOF
MmI1MQupnTG/N66Gm42tYgvCgpeTDJqC+WtrCWfAD5zkRbrBKA0Hip5pDBvZlHlHvWi2kQXZqjA6
SdTbodXbGmoJ+zoy9wpLCEguUAqDEJU6RaGOOrzZWkFS/xLKnwkPJoSpxub3KZuWprEuhxK/ny21
K6nHFGkRrecx8DKyPyZpwkUniKbrskyZgx5Pk1YuvRXos/mU9/FzVPZHQZ5vklZ/QVHO0wT5MvQD
J+vE9AsbsZR9DNqkhqPUoRY+TtKdjoktpx1AkzM0YerIRcnDBGTe5ht5lE2oHSkut0TNDnBj4UGU
8OSVTqN0FOv+38dcuMXJuwIIDLiNqJs8HRRzKGMStmaxHU0motUEIIuSUN+AzugvjjNY3SQZrGjQ
gQazUFpjLnoNU29KOftJLwH/OIrtJVHcf2/tEoYt0WOLniQMcVxbu2wMYqX0GOEwV29tcltO/qL8
jvbQ3xLo+b1a1ipTDSu4jEVyulLyC0N+hQ+PkWLe14VlDBgaQ8EOhUf0ipK/b+6/MilS8EhBl1ab
nLJ5rfJjGKK005muPPPyjiw3sRVGha2hbnb/DKVk8pfcesl4boL3+9TGSDHwW/QGYXEZ5+4ylY5Y
c0yMI+G9cLZZrg7BaqOqiIQROB4Nobup4/J/FEH5Ug2NJMCcwY6o5c/GfOt5nVo8FShfqg6ZULdk
dE4ZLFtdZhSNOTbFSi/Dkn4bFc2N00pdV40pRBShZ/qExtx058dRQ4ZSBK3HX/DjXokjGm82ZVRK
JGBJQrQou3OvhY6afzXl2G54wSIrk23KCBTwDELLqiRSBtbNVT+CjxBQMl+rt+6W5M3NG/0muYk+
CScMvP6QOYCarJrPViKdljSaZO7R5wOAngcBAMpAbSYVw6O12oVveQnIjdrH7gZEj07pKF/2fQPr
1t1oS+cmxbnFhEYO2XgwOygJ25NZuPEY7EthDdZeqUgZZBgLjRFOEBNewtOw2GNiz4FV2Rka3gRH
8uPb+Ngc0GFa3Q/ANkTNwOFDSTN1RSCLWgjGNT5MmaFDoZk0GXBgU32brjdzFdkxD2aWJ4O6eEN1
6KUkhKJdsnpJcomsGM1Cz/vL+Z6uo/KiJp58vzWhPPpQVu2iptCEJLLJJI9wXJwFiNXW3eIhp3gm
6e31oB2UM+DTczv0e0zFaOj11vwqGG6KH9PN6Ol3VSAUbnWT3wIzCUV+XpGGFfVsP5O6C/qpF6YE
7Jro1UgOU/hURjdgRDuU69v+ejDD760g6szK0RSB5QJQTMoM5g7Aasnwe4V4p1QvppbYiuhJwq3a
/9oXy1GPTmE0xlKrOnjegqRZbEP7tmaxW8UAROcx9jGNCmyAaEuFy/2AXrkOSo33K0KFWFjQbTuu
Mxr4G3NVnSHU/uJpKWM0DmB2iB8x8HPtaOUub2IzQa9UDHhMMJ1FjS1G2k2WVZxXOdPRAr5VMgzk
6fDApCQ1Y5RozYp2IuOpK1zVJ829pIVZzw71r/goH8Pb7GV/x9gygfnzPq0FdBLlWjsNaRrtHdOl
dVFx+vUPuqLmKSiuY6L/mPs85gTWTYyk+2+BlJKKvkaKqmPrNIymZdJPlUfSyRJAgDlUFQNwJia0
rjUy5aFQ41JAtnqtT0uqoOTTch4vLPPbiFCoAD/OzMyIuxDFg1S8LSzhZSxle5KHz/ubwxNDBUVq
PgmFnqRW0FTzem4w4JZ4JP4I1KRHv8m+MGbGDgDWgNpBGZmwbV6vm6iquQK4SysoVRndBuAMex71
UrF1QCseFdkSHH3Jq4OONPj9OnUYSRfB6iUA1OM4WVV5xj8D75tYDgWnHEDUGl5TMj2lMK1JMUir
bgXTg+5bmAg9Js/KYxJYz6NH8EwRrFvoHOIVHlgmtBVLLQWyvo0UAv0xUKvpkPbFGYwLB85yEzOk
b6ytDOrghYXVIarSIEOzs8VWT4rbXDDOcmn87GJ46KQ+dvcYa0nfb/6/uYi20skKbKLHqQ+TWItM
K6hCYDdHypOSowGrBidLk+ceR1WyXHuqEjvfCBPjMZuU1LCCVH2s4ldZPRflU4qUUJLeF51kJ+G3
VVidESO/WsIDJOUJJya2ET6sY4+kI/ZyPkgHAhFUOcg/Xpqg93P/L0Ck8AoHuBjBZwcTKOUYqkwH
KwDpIE+6zNbHpzz5i3cSnvlouAeQIl6vlHOLmyWO6ihCzqkDGFsGOIWvubgsX/Z3jGX/OHPoaQW4
HThUKOswyjmbBRFSMHP72lSyJ05VZu/LYDk3jN6ByhzwTQCLpEIhsRkLzSjgpqW8LOxRiBCUVWV8
iKuGOwvH1AczTmRrdB0ffW0Dc9iGSiNgHCK/kQ5d7GDmKQSiI2E9KgV0H+ZePts8RDa2UJxgNAaj
d5lGs077VlzCENMeiXFWoi+Tyonx9n8fo97XSjWjUJXhjN/H4//OFMSTkkS8k0ucEH1yUckCHLek
qkhlUY5QKCdkBDtsUvPL9ElsIDjxi/IQ3hE0wNT5i/lacyuO8onLMBRpJuBeFYw3zTxibMfOVM4J
YtrdRiXKtuMuqjVRIirNs9N3QZlNIA7khFXMvQHdKil64F1FT3cKaizrcYaqB7g7JuUxbJ/2Dw/z
9zG8jRI0+GoBEkbt/Ryi/WoSkc4QvpSyas9D5+xLYKYzCBApWq0wTIfG5GsRBaDqpEmBiPArwaUB
qDIGLftfoU3A93jXETP42EqjvMGSCUncviuEHkTFXY9q0LjLYXJBSIa+gpZz+zKNAOgqIDEHlblC
w6s0mR6teTsheTIJ6Da8kyXAEnT+/hISr/Lh8GyEUF4nReWgmzIISa03BZDlaggyLSdbealtlhyD
YPmTgTl4OMoRRJYeLXGXWeDTUm4saVLtcO5sMHkERpNxup1YhmcQNGpQfJp4gFH7VIXSpNcDnI4s
fdJC1e7m7/uLxrSErQTqhsv0Xh/LBXdPi/779lPhEWI1+ZNuy5hEn3qb1+rB0YhevdUI03Uld51a
eu38COqDfYV4v08F8VWpYbplwO/3LRDrZ1eJfvxvAihfMAONNk8tCGjM1xpdswWXB4ynAuWW01Gr
pEKHhELtXN24hDo3eUpWgT4rm12nH9mSAX7nboRdLYtTB9h0wEf2LdiwCdoNb8vZBwZDwgS3TQNO
/bVry9fE6mMzx4GJwtc0HB/NXE2cdVwv1rxwrlCWpwEKCkYwwealgmD8WpYwz5oa1gli3/msjw9l
6dc8cA3m9mxEkE/YRLhNIi2hlkNEpR9K69ytj/sGxlOBWq7WVIe5bfH7ffsimpFtITMZW/bfCNEI
BbslgnqSum4EsCgBgQI+S8Ag4ZzWNibQHC3lFWPYuvwRQ/kvHQWmeNUneBfl89jfm8Kp55XwWTMh
JkAdMOCL5iFLobGUFEOoVk1cUNq8IyjKsdPfYB4EHMgIc886ul80pzig79wr7sjtpnypvP21ZD0t
gfqAKWoVFUh0FF0bRB9OdYrWTbg0oOF0fgZuEwIPyRsDYa7lRgzleCYdMUhGtixbj0n8U1Vu5pFz
3byXlj74hY0MyvW0+mKBTBqqiMjeLp51rvzkMvglpob8/rQ6qAGA2stNn4EPiOF3XiKANY+Bvfyz
lNTxBTDhsgzv9uKuBx3cC8slOan3mZMFpi29icfoifeGZC6riogb7RPwGvTAqzUXWbgIuM51cX4O
VQB+VVNrAy2Ec+KYbgMA5pIJU7V02gu2IFlcrdBEDFS8VPLPdX3dt0KmHpvfp060NKu51GcY72y6
r6bwMGeuVvDuDZ4M6jiHmlQqZoabyRIeVAMpqMy2omBfD946UQGJIjRl1Ul4lETSMe1u+A3kHAF0
NnEaC4AQYLoeGKsjSGCmy/oteR6+xJ8NX3bFo1U6Us3Ze7aPQghHLkB0KNCP01oC8uUkKdh8+/Po
rhhxlI4zeFPab8pj/IJBR7AORK7wKT8B/eaRx47G1vj/pKNNkIpY47ErxnAk7/FZfayt5UWT4+P+
rhHr+uA4/qMgRFA+MLcyy0omZGI6aTylQLZUx2MB0ktjXI4lr4+XJ4zyhKNSGIaA5rRArppjWHpS
CfjQzAHLsp2Fn/YVY5v8n7WjPGIsVlFdRJA116Y9hb07zQAETnn5SeYdslk/soWboKJfK2Ode1Q9
xCQYdAe8AG4Ux3ZfPxXZndrWtib0f3PQdFHG/Q8YDvRvXYvMRkBSD7i5AgAj2SletSKPtZPtzjci
qMUz5KkC3B9CmeFUfI5Vh7w0+7P6SX4qbkhSQ/9m3cuPf7FhG5nUShZzY44Y70cOO25tI67ttAKJ
gzpxjjTzTKG5Gol7BB4GnXoU61BSQ5JPS6a3CGDeMi+RyhRgoI1cRSIeQG6UHrKc5kB6ABCD+jUd
kfdHDbUG5LH1Zn2tkbu7I/l43l3IGg8BNAsAfcDVIwFpmfIUa2qY8dAiVCfVMPFnemhFOwcC2gvo
gVwF0RMGD5C7K3qb6yOZ+prIeqFYpWEOirpbZr0ZwPCNJ8laZOdszQJ9mpx90yA/8cFJbURQV8si
AnPC6LFno9W+NaLig2/qaHUAushGKzmMk4ZcZTf/2pf6XxYVyGDoYrUU5f1y2JxtZexiS+wqvBg9
A6yYqpOdahkkVoASd1S0xyBW1B/DGuP8HMHkBH/U949g6oQP+aJFy1BYwByMf6gAhswc5aHCZQMq
ae6ED/uwgyjxP2pShz0v1KacrZIc9ugtWp02KA+x2x7RktOBl+y0uASgKeXNhDMd9EYsdU5yaRIW
ecDqIrk4qPeW5K/yE2chyafvLST5hs0OmnVSV2kJGclnCWFpmLqhi2RMYgODHjBocWPzCDmY98FG
K/oROHaCEAlYTHn5asgvc3Re0JYXi0EhxHauqjbaRjmng30A/+wfFUAq5oTnjQgllflsjJ9j/WV/
FXkbRR1wM0wXcVWgkmZixudpQHSQ6Dy4F2ZogNIlelMwTqbTpZQm1uOlHnDjmM2gvyIXad4VYZl5
tRp1x7yIG6+f5Zpz0FgrR8AN4Y3R1/MB3TDrlDEDKR5avJfSFs2fcc3ZGlaWzsKsBehFMCMHBiLK
HDR06epDvYDN8mt4MU/t3Xie7rvvg0tm1KM75X5/qxgKoVUdaHUWunxQmaK2KupKoZVyQkRvXhTt
XBbf9n+fYQqWiAZoQJMjpY5uqOvzNDTNNIRjCv736NLMJ2zNzANcZYmQZJIPAAEMmsUpEdIqQwMd
iJdh4gzKfY++U06mkdXLgYS9idgJbh09XdRlORH6NRAFEmzEbnJboBnrqI+vdn9agOs6fCKZe7ng
xB0svWSE8ADCBaQQslzXSxd14NioBuD6dULkKOJbsbxMPHsm1kS5O2srg7o3ijAeFDECtXdoaKhQ
W9I5bPo7UO187iTr+d+bAvhkEEAR8GKk1K/1kRv0oQJdSA/W9EYCIFEuf2o0Hu8Vc9H+CKEbpco5
UeC9we0u6BMC637ozlkLXJ3YmlbOUWU4bgvJQczG6Kh9fgCdU0OhU7QSR0f29VP3Gz2HlwxiGh8W
TDMJ1TapTF2vWxaXWTKYMD68SDzzs3JOSztE8xJBYR6eyov+YgT7O8VyCmgJAU4u5i+I5GuJZta3
ctlCM61L7xV5vhvFnCOCZXiQAHRkoBcTXLBrEVqriF2bg4tZbBS77S5jKzuV2DvGqnC2iaWMgpYv
NIXCp4Im+FqSGJlVWoHjNKj7TvTrysqdLB14h5UVEwHyVsM7gdgDfPe1mKVfzVws8axTL8ZTcYsy
kRN5aKkVbFCKzM7iVofcX3mlcKZxoHdYNxFGIydKZ8GnBN0mPRmFBrHcaIPEjsRi4zG8kfzqBkD9
t8WBZx2sI7YVSf6+CZGmqrTEphvR49+U51KrD0bWHxeNl4Fi1UkxPf5HNeomFNs5RqslVOvd9kZy
E6/9Vnv/JFxLhwfYwFQKUYROeqFUwEheKxUWcxebCoY9iqI+KGjkHIrEb43X/YPFeiCg+eOPGMqn
h5lSWVGRAODnAZMeSHoS6B1g9IPB4RBGLrpjAblhuby1ZJ22rVjqtOlym4dtDLFNPd3OYXgrqLZR
f5Vmd1+/91Y2+j7ZClKul9GM9aKvlgh7JmclqufSYB509Jq9KKgFPnRoOvuZYNhFOGp5k5zFtRZS
L8oX5SZV5/ZuXhalPU7NjA74xhIfEivT0cpYKfqjBTTRr4Avjd4AWQi07n6SxE8xSJGLQwtS5Ngv
E0nUHuYlC5WgrbUsd+cpiYUXK1/iwi2iJEcaG92tmJNtazGzF5R2v4rdOF5MgEYut5LYaJaDmY8p
iEWlxcs7VkdHHIEsapeivAAVOW0TwzWTxAgPamI0l17J07tF1pW7NAdWnV2HS7zYtTnUgC+OrVQ8
dXXZjU5daOL9kEX949IaWu7oxjiD4GldM/WhU2f8f9OYqqpj9l2fO+mqtoMdz01yG4Ks5MegrKXu
6nDJXIgIsu17u0Vc5+Yka6uUi3EOs+i/RyaqgwpYsk23g996WFz5yHNWzDMmK0DGJ93FmG25Fic2
TdwBrh6ND8BrkAA5IPZeqHIKG0xT3wih3jbWqjSVZkFIVOmPaIUK2g6ghtJ0U0685CTb+W5kUT4f
rLKICqcUnvCgSXbxGaMGKjiPkew9Fphk//X/AxHGijpQ/UL1iTTiAo//ehHRJCplK2B8g7ZNb/V4
cMo2uijT8H2Jlfu1i7+3Fro6Jl4fCXPv0GtFENXBAkAnwYSywNEimCVmlhiL02hlmzhWmsyI6cuu
E+x9R8IiD0GJRsXkpIUhKzCZXKupSnmrGTGWNg5qtCqkQOuJgiZYLyhJcQIEtmp/RJEV35yCSJ4r
oMZClBI/DvXN0E92GHMGZ1mDN1t96CikS7qaTLijZSXIbpNHzEsktw1o7qJzg8Gb9HP5Bnxw4wT2
aE6gxdbOABIz3kYAq6AOHSLguAPOK2ogCyg7IsVBaex+GHkJN5YYDY4XpN94imGW8XoRV7y6ZX0y
EdxX4UMkgCfieRZFziqyzjYZxSQvYwLxT+kyl2uyxumI6SUzO+rp7DRt6imDm86v++bHyC1YUASF
QpM0/9CYWCYInJZuwiM80eqT2E4XrQ/Pk1jlzqj3vjnznhKsGHUrj1o9KRWHIdQnDNlIeubKdVu6
kZhxLmemu0J8Q0rXKmJhegBLbnIA0bZwHWlAOkHmY4wJCMVVHjvMQVUgA6pSR0i8/aVkqrYRSoUe
iyRoXWSCLr1o4ld9FS7wLTxnwbrHdLzPVQN8tshkUPcYCEUKQZksI1ifJvSfQrVz/E1Fj0t1SPiw
7Txp5Chs/EU59QswjiAtvIw3/3BioZJzQ2DLIi5BJetcbVWjTL6ZVL0tJryTouJpNA/Wekn1+/0d
YtsFXpikhReAwbRvBxJjFRUGaL3z1yV2CDQ8EEWc4pXQVOFGw7BK6BS8ogdTMRmq4cmE6sMH4poe
SO25BsUAANc4hFMg84Xb/A7xB8Lg9a34nn7lBSAs/wEfhSc7dEVOhTpmYajJtdDHYbAu6e3Y3FXd
aQjzg1rzrhSW0W8FUVfKUuSjIWVRCKCRL/NwbiZeTYqZJtxIoEe6jTAaI1MSLNyP0W3oE16x9hgf
1lvCGq1+izlRFWuqEjmo30tHd76oU5bPawh5BCxUAifIQZwBKFYS8BmfXGH4r5MKRjP1mD3FkR2e
MaHPTYWQ5xEdsG6/gnImZTzE06DjKwi8Hag1IHcCP+pii1xZzC3U0MUqQ2lFNKg4sum1IuqJqBDJ
/7L6JeucpCLTGDcCKGNMswoUFzMESNlXcQqy+qHFGz79vH+4WTeZsZFCWeI4j3hIVcQS2wdh8lP9
Z6FptpGgH6LiwQSxjvRGFm2TYosZ7tqCRoUURLM/58dB9ffVeQcQ+GABGOEDhTNwwRG0XTvfvFXQ
94dUcJDerIfQNx/UX+826BgOwJ3aX+ktALPvAOj4aV8w2Y09uZQf7qZ6MKYRQ0Xy+GxFXxTz/5F2
Hc2R3MzyF3VEe3NtO46euzSXjhVX2977/vUvQT0te0B8A4nSQZeNYE2hC4VCISvzYESWDcKVvr6X
rMa/bI1Z/qIrT2BKJiDi79t/c8ZolQGuyhmfTXtHrig76350TFs8yTvupiKtjc+ufdiiTs+olwYo
FJJABEXIzppBzC9IsmhH8To50G0Ib1tLyq/aJZH8MbQEL1ylhJNfmLtt4y/1WQtBh+iXBn/HvDqY
Pd67JZVT5vNMUF8QMwWjkS8wMRmjrUgvXc2ptP9HbJLnAcC4UThSzZ2lHyypHGGhPOkH0evsVLIj
T4vsKGg9KxBPywnYn5uic3i4WxbqiEhe/TZNJ0Y5UZZqNgkycvaRln3ZqRN7OaDJtLoFBAotL9sL
3woo2sROvJuvy+ALjKBnP4Fq/YSJGtVAewO02Oc2kLl2Jkd2xWWDYCaZjadUtErDIup9hEVuRNld
9WAwMeK//Li8/1joSEwlo9cuY9wMuFnKGajQNaGVFQiWWB+OBBfyp9zW8b2QqEvj9EZoeoOgYYZz
UDMdW6VRxMJR1qGbHcDs19saXQho/sZpW+5wksijA9KD/FkTFiVyomXUQ1sU4lF0rMXogwnNHh7n
C3OdMG2Kn4+hYMxjnCfKshvGvqlQ6wA1JfehU+LdQNbsy+vE7NEaeHtAZQDQt2JSx8vclFFRqfga
JkTD0D46jCC2Tq/fcQfcLiazx76xRl+i+9ZagJhHphp97bm6VzBxKL4k+wrqzYJL6m9+c4CZNT4c
pFnWFC0E1/QEk7V5X1U3unnHWUESSZ+y78YAtXNnRe+ToYMB9BlXPwEDaAokBVi1wAgKuTA+MTjT
I5CNmKCfsHRDpQqbpetDsQyhH2cst8l0wpgSJyh4BqjCRjNCYGAyGBinhzxP7NT490PimJoikpeY
MUI/gPJgMoq8TpQGoR3Lh7qOD6uuBKUhcPK5zPo0WzuUI9XSZn0EHrd9EaM5iuIJt6LuBf/H1Vk7
4qKCKap4pwFvLuyX+8oHX6rPVcljreb2R1A7TDSLEr1zrKae2erdX/Q3giP8ANnjHZEU5fOdszLH
xiL9hLquNQCk725rz63lm4nbNxweGpYJvJHh0ykiaSdSry0r+pZVVhIcvYwre3OfJuVkL0XE6RdJ
ZHHozYUSCsz7SNEKqvjzJKisMjiQQbYM3ofZT0Nbge4IyRqCo0EBvvVWnIXCHakYBVdzL+9spo8o
4AA0J+ciLWEzKd2ioylm7SPN2jVqfNMN0DStTbNxLht6v59/8hIVh4mXdRTF9IQHyk9xMOoatalc
XQFXfyrbdRcZ0XE2xH0zGL5W10e9Fg7pGnIYjMkpcsk0tUW0uBinWG1QjvddaU/KlZhUt90kGLY6
DN8u+8naCUDT/3aT3glNqM4d3oX2sSxGmKaP3DH5AkeRtbFhUIEJ9GwyhsRGVlQO2gV+mWvHZTV5
9T0rtWztUKViaSirtWpAYMX7fi/ZKR5eRtu6khxwuoJ6iadEwYxFSERiXhqEu+CyO98H42AlvSkB
kIVWXGVDCucuCRXwSxfG0+VvxOxLoI302xLl2ArNuqWNYSk+YRyc1ATzrt4lFdQiZ48M5fCgj+yo
AD8yBuotMk577loEaO6iVAO5mBVQS6iX+ThKWcH5YDwrVOyV6Vr0cz1iWqZc7EjU7Vm456zcZRPA
o547omWzVC0ZeBRRwp/em3B+5lRvwxtAzZjQBHpAS9zLNsnafN69f68dYGfnJsu2LZRChskWjyCL
k4hG9Iy5klHap005NU4ZLiBjFttKfxWRyXmTBMwLE56T/v/bodg+tx+JuYBKGlSVkzN5k5Ojve4q
fu2vwLfEqbPeTc9CQOQZeFqYzP1g4BnBBHYQxTtVHEPgME+HFIY17S21fLGInHT8Sh1EHikwoogH
LGDrzr2D2mVTJwbg6Wp1XPRvJZeai/X1Pv4+valVdTTW0CqQe6P8AbJB/iTy7pXM9I4ZDx0gNBzU
FvWBZKMDHE4FjLpUdEwo2AU0yUTJiZWHy4HIbEFDse63IZIvN/2OrE+Udc4xbtTU9ZM1QpN0jm/G
sLitxs4Bd+SDAvGM9BF6c14CnEsaN44at7vLv4JUA5+2w+ZHkB26+RFdFuIaXeFHFL1hz73Tmblt
hU9R7hQpp+xnL6yCyLAg7fxpTH6CW+hFI02qqAmK/o9KXpwsf9V4I5PMCxoKrN+GqEgfdDPuUg1B
goPGRU/CiQ7ybe01e7z3BLxjhtm2skzAn3BKA45Eg6C0uq+TimByu9Kwp3oNFAVvZnVR+QCwuUtT
fq+q6llUpWujUOwu7DhtJGZCw20d78UYpAeA7fwLtquK0ZpiASUNdDWk1YhAQWB9iydRsZVeBJxa
jl6jpn65HDfMe6m1MUttE2FOprTrMK8ZZrbwIEJ4JbsTPPFnjvhBdRkfcqf3lf1lqzxfqS0DJlz0
QhIYNRu8W2N+Ll2/RVXzkEkYS+1LW9cAMrlskr1NN45SO8SyqkWqKtiMK3vw0tsOrIqER01+IC9g
5HjndieZqRrIOvCaKcAK0rw8a6/r3Zzg5K1+YeOvp/wGFKNO+FAfwwd1wBtf6eVXYKO+7CnH6qdW
diYWeq/CKsZwb5ep3UGuwFO6lmOGeeZ/OEd3DHOhacU4wQEs60d1ltB35bWB2FegjQkqNsdCrqXF
ImXFQ3JPZI9kD0LTYFBVrqT6Xf8w9irAl63ajve8niAzzW2MUzGqifUyaRWWUR6gxBv5Wpm4SeIV
Cueix/tcVFxCjlfX5xJOmkg3a3FSqmQ3W78uxwS7tgWvkgogO6ZG6bklUVrXPgLlI/SI2j2ukdCq
T1OncyWn8addF9nKz8sW2Vv8wyBVQZj9Undlhiuk3Ca1LRHQdFLEkYO5bdHLcyW5lUuQikWDyuPy
+RyYOAcJiYtuII/LNByyMOZyXmJc0EvoyccgVumjh8u+fQ6NcwtUqk5nDPOsFkKj1EmBGxtOFOeH
uU9Rk/17CoRzW9Qe6MyeiGLBm6hDa/qvMDTHjpMdeWtGBbuVgjSxE2BlTWpnqO5m9fHykvEMkH/f
1CcpBmHxaE7ib/o2l+DPzThVyed4O18nss02BqYIbYqygwdmi0HR3kx2ddQGsTrbpZQfV1V3s4I3
i/R5657bpAqUNJ20BYgK0FPEPxLhPgUBwTzwqPgZLZJzK3QjKC5AZLrCs3RPFHalHVqs7zyHvIzH
c4cs8WYJoZ3cCfKKsDZayV6NK4C+7N741+2zc2+ovCAvyoJAgzfVBIw+hKzl+WHh1RecaKPbgEI6
dIMYwpOqFuw1LPwsW4PLAc1ZLJ3KAW2Vt2qmwY+i+R6Zpw6wa035b2tFk2/mWhaJhYJNM82vhvlS
rrs1+5IJQ8OcDgYNPrHe1E1fpv2MYn5Kld4pRmncN5hEc9K850l7M7MmiMIBdRIxNUGz+YTQF4mk
HN2OuQ8k85D3kW1K12bNSc6fb0IIMMkg/GoQGvk07wSg4tAWfR7uozp3ZLWypxaAIBwFQMuMPG46
ZqBhsBrNNVEE4ofKzmYuqKMsl3hryw5ZFkwRB2rE+/tUXp5mo+8HBX9f1ucXwxr/rOPcvxzIzPXC
ECJ+P+ZMPjGLiHMco2toYjJVyokSYoS5wEE1q+40dbEO3T2hmksH6EuJd+gwUzZukCr+wxM+XR6r
QpTWateG+3xV3HyK7Xj5I0q/NfldaH2rQ56+A3PHfpij62JENSos8vQiVreygO3an/Th++XFZDxm
I/oQ3RjXwXwnGkvnORQDgx1w/1O4bwf0hSS3C1afXF1J1SoFI57SrSsyoy7vWlu2E25LkaTP8z7A
uX0qLeWr3k9TN4Y4LAgzI0LSJyP4vOYKM2g2blJxb81rg84azLRJqR/xNFwFzVonJ7FVBk8PR/Wu
Vyoe5p+ZQDZGqc1QGfJiSRPiRc8etAU1hPQgtW99VziXPyKj8XC+iFSxEuPWFlsWvNMeJm/cg8gI
X230CP2JwIVws73SkKxA7Iv0SHllqTPe0Qd41YeHVnClIbFJV3H8yXGKZ4dySszqqjAS2DEze3xO
7ms/hWJi85alrvBNOchQowDlzx88YSl2pHy4R3blpqiYdMjJDgtxr4ROo3DAOJ7Tt6FrasEQcmsl
5h4HLPPvxSSLsLE2Rq1sGC2sKYMt5e8DSsVrf5Qfcf3oNbvYz7gwCnuB141mh4wBviSM6oFe3KQM
53OY99KI6454AMYQ274IpDvJIZP3ic9jS2eMYiFAAQJFt8kkyFfqW+aTmodo35KXini0ibR7fDNo
jnSn21CUR9M5Bnut4P77getzs9S3HJRcsfoSZrVquG6N/MpK/j1PwrkJah2FJlVQrxlopharo2au
MAtBVmS8Hc6MSoyCAEsOvD9g/+dxovZ1l+ehhMp9h+kX8tQTl3Z5hPqBPSBPy88EvwAK8XuL8/7P
DpSNZarIjjQ9yTCcj3eLZ/2ODDwWgea1i724PSKFl6f/hzldA3xRtgiL7rmj1gxBkapGmRpeEQrV
6BAFoyPc9eCDyB0ePRBjUgRfD0MHf1ujTh9jXlpLm1DitX74Gi12ubf81Leuw8StnqW7CaADBSKP
8rVyy6OiYPRvz21TR1JWlMK8VPDUetAPgLYfQx8aHvt/onLOyjKYrzBwmye9FBrIGVqS0JZ4c8Ah
H4TaU1JWNpqXl/M12cL0Qb61QW2E0azmEC0O9BjmB6F8K/89PyQRexR1TLwAAGXROnXFWs+pHOLv
W1ZupyMI5blPZKz6bmuC+iLGaknJtMBEAZ3e9Hb5JXtNMNq9vfjJHhPgHgb17DoYbE4rgJkewU0N
rnXMfEGXjLpjZoIiVmIGw+Ld6MrOEKxHwVPd0RshTPxed7kg0vMufzBmUHwYpbWjY6lB1dzBaKU+
V9E+ap+5jGKMLh75aETx1cQorkE/OlYGEatDDQEMufAmuSDpRwM7jJGzhKANhqN6f9kntkHMzYGJ
XYdp+p2u0GYVz+IaLgfuWNmG3wSC1/n6w+TKbnqwcM5cNsiM+o09KoEM0lxlvQR7IzSebTMfnruB
l/x5NqiwVBdBA9k3PhRGIG19ypyBp/7ODIWNF1RJF0EgHSKXOMSW8lYWd0vxEvIQwdwvQ5UA9ZKU
uTHDi/hEZnmQiFzdTX8RRuTCLx3uEAX5zZ/y0cYn4vOmsgIRqxyZRBti9IUb/bUEh+n0GruCk9+E
ruGU33GnsbuT7hO+AMUj/NzcuRvel6NyYj8AMBdm+A3pKcvt+CeZPhc8PNeBelhyxFMfRD6PlZB5
riDwf28BqlSIl0KxMshB7xWISJHJjeTQHhcfKqkBTy6b+1Hp4kCqx6Qni1w/60Gy675BUT2ye2/2
JKxo6RRPl7cb67a49Y1KlK1sxlqFEwLVVuWAH9ZWGtPuqmPWD0cIVI6JbI+1f9km48XxPZP8vaD0
FXls0mJaQ7LHG5dgRRpIbwwviYcwulp8K8A16+YLT3HEKBk+Bv0tUe4+D1891sp0QAMMcBFXPmS7
6LC81E+G03s1kHSqX3plsN5yPCWZ5POe+TBK7dF+hqKyBaQ2EMYmaPGqq3K3YncAYYwSnceT8D+C
58MatUPVYrByKVOxO4Ced/6SicI3PKwH3Anc2OPVluws92GP2o2J2MQjJvJQWqq+shyVFi8tMwej
x2x+S2Ai1RXQP8vap6O8Lotl1mc0bcBoYJqVl87iUSv7Yzlab2VaOXER7dpk3OOhfLYvfz/iwKfP
92GbPtFBowUgZLiGwE//GKEJYR3bX5nIacCychqYsqB1QtjAZBq1V6rrpIytiLk+5bsiPaa8QX/m
34ciA6aOgSFFV/Q88Ocoy+MwiYR9A4aI+glyYpxVYoWBvDFA5ccERGYTZsHC/Vy+pBPAjcn9rHEW
6b3OoD/F1giVGCWgFMJ5gZH8NHiYCvGine4oIKeV7kH50LnmO8cdOB9Nb1RsEFE4l0OBtYpQOsF8
qUSILukRca1uVAwlLPhKqm4L4ssUcgof1ioqGopWjDZjolSlCp8ZI9tzG5GGmpraehl01k/L4DST
mRlia4SqfFoQFKV9DiPrW/OdqHeY+3qHF0zlIHmpl15x74Pkdkl/tq1BKuvWHV5K57Yj3cj1RLqR
UmAc2qCESszl78NbPjrTjgl0iEMYmsyHUr8a031vfMkEZtrQ4DHBC0eZCKdGm6CqhDg3fgyza60v
cuxd9oIZZWhHSCa5l6n0e89Y51pUhPg+OsaQGuuq4pXXrIwGUVaQUwBnhJkXqhsgNTM0qAssk6pp
WWHHo2HereiJ22UMPdNJLTnYBmb7AfdkMrFM6OdoELu25Au6cQoM3tWnZIfrg6NcSwch6IN/0Oxg
rt/GGpUl1kTK4jhVw/3QQjpNsHMXl4i3wV/84VQRXdiAN+LAjDsoQBJNH3Q96DcFsKgoIzQJwj0a
LVdTq11poXxVlryuEc8MlR1aoxvkTIMZufoZt14Cmo8u8S8HHwPRCo7DjS9UdqiNQcRcGo47tDPM
AKxCPoHcgGXTk0HhGO+yR+jOERrH/WXDTOegNEmUN/AWRMv5mWGyjJUmYyouj29rydhFi+7kZuRe
NsPqRoDk7LcZyr1OhHUxRSgWDWR35oda29XzvTReT+1z2KUcazynqMy3GAkQ+AmsheCOTK6lHtKg
HMAgs5DeekS2w+ZK1lcWsl6IhVtvwruQCIM6wCc5ltM8pz+6feF/rQO8NUnc3pjM1LwZBAlu6crj
XB5N2bv8kZitm60BqlxZV2tYjQQ+6Vfyde8W19pu3RkYIDaC+W52CKR6OPIikAE0A0YPBKLgkgYO
H3LW524topzO2YIryeQk13KwOJrf3EVee2wLm3SEm73oinYZqNcJn5GYdUhujVOBKZQxXsZD1O2g
9XoxGrwwtYKTTNOL1i5umzQ3eY32sDTdpiLvvYQVpRiwJ8QqEFcBTei53yr4lqq1ICoG6b4F/fJy
E6ecooOVk7cmqA+qLNIaFwJYZ8PsUCW3q8lrqJOdRNcYGgozIn1Ijk0q6cdg6k4yVL6Yk1LeFJ80
Qnp78ME+Dt5CvNfxrj3MKorwtViYytIwyEct2jrNwlTj6rzPLVu/E8EkoXrRQZzIA5P+pvvFw7+H
/JtIjh8WqTVcweAamuoKCrz2XlNOtVI4K28wkfmdNjaoMt7q1MgIhRkKvHF5WzXKccp4+hI8E9SX
gqTDopX6gi/Vzldalr20mcY7xMhSfIqGjRtUR0POm6JdanycgUhGqdAJy67WHVoLXus1J8yivM/b
8s5n5v1k84XoPqnV10LXy5D2w8M3Ts9vqaMGBEstHYegcixP3GtBdJuBjeMHSu0DN4ExN/KH2zR5
+7jkYVFj1ms/Hcxg+CW9zW6GV0HU95DLan2SNtOrirO1mcl66zWVuaQF3E8qYblMLbv51cvvDHJE
SXUs7O45fJBvZk925Sdun4znLnW6Ruu6GEaHSGo862b01cOAC2HpC95yW5y6EZdBPgMgJ7Jk6rSd
QxSW/YpPjDELp+ne2lV0V/Fm6Tl3XZ5vVHrB42enVDU2ooxtrpZu+VTnFucuw6zLt1+OyiiNLK1K
N8BI9n0FiWfjxG59VPE+rng1V9yb5xGVWuJcU8J2QJisgBaZih+JkhtVnCqSl5ZphHOay20jJYiJ
AcykoJDwo7vMSfbVHsP1aLfxbpzscDCJSi0gbegJnB+dOVSo13Amor5TYevR4CiKaldabYfcwpxs
o8857cMUFXmDDqZLuSOqNd7iKW4VhI+6C6yNL7vLrucx4TCztCUBVADXAKSgQkNLJEkRRGRQFeW4
KtS4bcT+5SqPGRAbE1RASEUujDVWFrp+NyIUPJZbReP0XnleUGdNCgV79JOI1qoi2+gM21HPyX48
J6iTpup1uRfQa97XmG4PI0eWE3ATcTYqxwh9YVe1pJJSfCjITL1oMyZ0oBsxcXqsDH4slBcfn4O+
gEljDVWFEJ70rh60b9aD7Bg+abPFuE8I16iBu+fmZF2RNnL0MF59DQO1/QXUQZIAtaYqHdwspyfZ
9ObhexffzzxNTMYI0Lmj1J6dkPDKeYSZ+ATK5yIH8APa3+C5sRwTJf77I4DGyUu8L0ht3tCoxqYg
mlqNDlqZyJ+S1JmXL3QPiaS0CM4Xg1DunycjpR4sZY6hDjfMr2nqKxgVEGaODfaO+m2DbnWALKZI
JjIdva63pfgtXzhhyPv71B0s6uc2HURM+2E8rgjkPMoOpW7yMIQ8K1SkTSW4cQoZKxXmqiOA4WOS
7y8nN/bZ+vExTCrKMBdVjqUJEzFOV/IMI0BRHGSEf11HeGKEPIfIv29u5GrVlVUd4bPIC15eqytR
/XnZH1YAg7QMs0OyqOHpnfz7xkDXgRNIb2AgaoDfUedjgVhzMFLIa5mwPNkaog6eKJyUcKkQAJZ8
EqYbi/uWRI4V+hzV0bxVIWGPs40+2eQSqK8B4ob75Jf5at0QumOwlzv6Pj8KjZ8BG9jatZNfxTyC
WWbiATYQ09qQWgA4nYptacxTOUonnBXkyjhhkAeWY1/zhtwxH6JbAori3QmY321jk4r0URg7My1h
M9OEYwpZs0Qr3JBXrTI/GrD8QEJZ7/278+hoEghUhBEEwaNVCMK0d8ByyNtQZMN8+m4Yy7U0jBxD
ioXyRFsySES1qOwm570nCVoGTFMGM55tC1AL8GAGzIXTQZ8Llm/8nx6wr5RhCfUCGVvvxBy49O6x
EDpManI1JNmGQNOLN2AVkHFq6/Z5kk5QMsVxBDECrdOdEmDHsOHppJDk/2n58KJEdEtAWkMXxmZq
LKhNUeuLuLHM+SnEdI+ghXbVOstQeoNyEnhTJcxeMviZftukDqR6TsTUJJcYTBXP/nqbAi5SYISz
cwiBzTLYUet2pxJhz8MBMhf1wzJdMRXYf/GYwHKPoi9rTwtolqv45XJOZBX/oMUB/asuW9BDpFLV
oLeZYDWgWgGv/vfKKm+LTLNXsfPQ8nUvm2JuMLQk8QQOkT3MaJxvsA7PumUBasp9E00YZ4lfyjB/
uGyCuWTIihjlxwQLIvHcRJE2c6GvAJ2nqn67zOGj2OGGa+ocT1gNeIPMeWgAYIBnmzLTGGbWq5WF
ayDUtX8IY6W/CcnQfF/TTBFtQxrjdTdnk/Uqq0Vk2pd9ZC3j1jh1KIuJDtatFV1Cvfwzsa4gWX75
7zOvn1sD1HcapSWXi97ELruzBqhjDEHsWsDU2LMze/39V8hjTLwTy1hKScEEEk3zV7ZjnQgr+C2s
bLSl8ruoeRyXmGu2sUC5NC9KEqkmzsv0hLFWUskUDtByli3uZ2fA+wJoXR4v22RtrK1TJFQ3xUZp
LYIahzCp5pENFvGlfk3C3kZhyIkHJqxra4nawr2oNElWYflaKBPNeJzudxEhjO4Dy5W/0NLZ2qLu
u3I9F3WGFu5+aQy7BbfVPDvRl0YQtlaoK2/VLinEgmBFvGsBX9+jA4LCU1L9v2YeeH1w9qcCcJho
owEVQUeHOHXTJONUDktg4aBKrOd+rxzqr9zkwbIDnL4I+I9hUmlDS+M5lFqIE9Xzkzw+NA0nzJlR
rit4bUdmUkG+cR5yTakKShQiLQ3CbSOdWi7ejVW+gI8TohcmqhcUxucG+lTMMR4CA/pVhfuAtBt3
+iMAwo8EQmheS/vLW4iZZpHHgSmCRUWnjt5G0oDUhC7WXrfGV1EwfybV9BhGyaNW5/eTkNm1nHOu
bqwDBIqMf5ukMUy1KaO9NyD3LeqCTvBoit6gSp1tjT0vyplRB3gESUsqGK6pr1VOZVcC6Y+cBLjX
XJxqSHmI2kkMv9DdgSSVBSwOiOUBGDz/aKmUJ+0Ygvp/7p4r5QFiPGV5f/lDMVdtY4JyJWl7rYmj
GE0PuJKNN32bQ5XkP/pBpZ6pqhIRRFWQZJTuBC1Ql2u55TQGmBfe7VpRiadR1Ar0YrAR79uT7CHA
bc0Lb7T3ERpe35W5XaGrYqK8xJwvzZnWGpmcxkJO2uPo88e3jfiFziHBihLEO+YraMShMgttlAum
sYewgCtIL730evm7M4vjjQUaV1iq6WqoCywIxygHr4+rPCs+IaMxXVt1JRBzFq7sa/9gHIi1e6CV
aUKREVgcSAmcR3VWrhpkAQe8wKntbOMFA8+W6jejNVKnySxO6LG+1NYYFRaVMCxjo0BrTRN7Z5yg
q1I5l1eS7Q7OBhHiMNonasBZahMlKRpUlIbppdI3jCo7knI3ZM//zQ51fQ8nOWxVFXZksXQVcxei
hxfrz+m/5wM0QW374Q991IUN4JlqC6Gi8GFWfTP1L/vB/CK4a+K0VqDISJNtdmMTCxPuNfumn83X
dDXFYicjDc3/0Q715ct2aIYBU2L7IlGdWTvM08op31i508TcHsbuTUKZT1mI0nyI5wopZxJaO7MA
7kqhJjVHXwgwsBmCXRAShRYERs73y2BOfRYOCOEJyNxmhydyW89eM/krU49bO9S+LFDgyI0BO6Dt
tRUDj0l9Zq/QUP73339rhlo10OWoWZxh+6vpU9jelJZ3+e8z+1zQcVTAzkyklD7xxloqODQLvCRo
dn2K7slZgDc4Zz1Izuop3j+A/JGVoZsboKHTCS5TJSjk8y/UQ3dOFZqS9IbMoLvPrmOnvakgYtYf
ksQmnKTR23JsRJuH/GPtpa1hqszS6rYdNQmGm1HxpD651rWJA/BiBfnGBF04JuuaptpcIe2oL7kp
AxM32jno0C9/NKYjMrh3UcHhOFXIv2+uXC3eLNs8QtIppm+tupPM58t/n3kztjYGiJsbA6FsVFWj
IXuO/uSFUJtN7sadvM9OBJVgTQ4P5Mo1SO1asWqVKV9hUH0d3TAgiCDLC/0BSlEiptxDTtTzFpDa
vBPIEIyULGCamI4pjzdNIr79xzWkwjxMQFpYJJCwIy1QBXqi1nX9tIJPgoztN0/ZH5ftMSMP5BVo
F6JRg+7g+SczSrnpliZF5M038upJ1lPDHVdhLttfU4V4sjLp3NrrYp+2KpKRvjiqBmo3MgE0OkCr
lL/IRA6a1ZHNu7QyHdsYpb5VrLdybmo9gr2pnLoNtDTD0cG57pOt/yknbYxQH6swzFKRF3gmHqJd
dkgCJdB9kSt+wvTFUnS0dGVwyatUtZDPlqZmC9Qis+UVAhqOPEl2jrm4y6HwDmejvMG7Io5YDCcA
YEe3w7VBHPOxRMFdnma3szGTdq//NE+tV+01J/U60db24Z+XjTJiAzbRxTUw7YrTl4q/sU6LsSOQ
SNR3D50pPKVl5V02wcoS4BzXJWAcMAENksbzGFebFNqpFihuSYv6WT8UXuyDJCx3lKDZl4fpyLuY
M77XmUGqirTkBpAb8vTYls38WheLbuNNNQIxhSpW3y57x7YFjnoZ3Wn1k1ACZsfzOSoiYEqlF6Hx
2iazW96DLUmjnwID6BdUYCpkDd9HtzZ5PZqK2OyBTYKap+DO1QTBFOsaJHi+1vIKfdaVCaoPUPSG
lDzmF+hjXmrTcJjJ2+B0GJ8TDNH9wrzC/49/7mLTSUa76ZEMU2B9eGwbzGDc2KZO+kkPEzQC4GdU
/yk2z1w2QRaMbuscfc7Xg1kJiwoD6tXkqUAu6Zhi2sm34k3+XYaCnV7Y07EybR4FAOsDIiJBXIyu
vAQ23/MdIGcLVG1Xsqia4YkolxoMRM9VZ4fW4+VwZNEiIUA+TFG5CsjEIRZicMaDmihFD3le8utp
rkF4I7lC3A1vySB1gNFgov+bNejGseiy/o9mjKcSMxxTnbn5uFRvIOzX0kCKreVPORyGQxGJ/XQv
aJF1L+VFM9qxrteRs1rden/ZA1YQwANwEYNPgFBlna9V0qxTmQotnmGMuHwsl6j9mSWVwUtKZB3o
PQW9d/QhJRVwdPr1Ss6zOjJKDORqN+adeZB25R+YvVi/EwwbdyaW6RMug5DYITzmNEO2oqVhnWLW
aY9Doz2tfUAAs2SkLhucLApC+5/QHbG6RThJPqwq5ys5NMjuYgWrVg+ELmEhspyidKoTec21XB6u
mZUJt+aoDzekilWHFWQ0irYKhPF5BKVZBHnvy+HBuIacOUV+xSYXjq0a12oIK+hPPUh5eW2lpZtZ
izvNY28XYfH9sj3ep6NK3DrHnEAywR66iKq7yElxXMup5YUjb/GocgnEtH1ZdSEYIWPbeIhDCHIR
3EIt2plTSsGEUeYWcDAe3p2ZmIAmII+e6PG+v91sVhNywGm6QA19n3eTnYleIhVuBnne4scXVnFj
h8pKcjKC/oEoZZn9SZU7MEX+vGyAuX46OEhQYoggGqKCryTsGfIIIasekBbQJaUgZOdcEpl1jLSx
QYWeIiaq0EmwodwQDaYGj3S46+C2I7opOKB4tyueS1TkxXM9dOoMc0JyqlNfbSa75ZV/zN2ka0Tp
FDKJFl3ZYtY2GsaoDvfdivIojHPIjvUYiw0tO42sh6hed5e/E3M76ZjqxEw3+HzoUiavQmWupIQM
YYe30yAGs1h4l02wvxOGRiD/iHSr0vjxsR00rc2R2o0HIcKLY+mPu7S1BbB2XBPUtXnNo2BmtWNI
/fzbJBUaJih9NX2GyfUGb9LxLZmIHI/dC7jHpQOokfDUyRtn59qk4sNI61nGmDsUGW8IBeJfUCdU
Mw9y5DaVrfvysTvOnJ490yq2mYxZJhn1PA1Si5QZrDkarJYn0YmdwssxDJA52l1+DWZ3aBsnT5zP
yTqptxYpP01DWsaQcLykJ0Qkhg8g+9HbnQ9sgd8GIu/Zg1kk4oEN7/xg6gSCjTo2R3OajDrDvjNK
G8SmolNcA04TpL78Ikt2/GP9RYTr+IpazPN6a5jKYQkoj3o8uSCHYRV/rC64LG/UR71xCf4czQfO
VmTll605KmbjvFASScNWrKbME4rUrlGQ5gLHCnc5qc+X6eWUqiLMqJm91KgYbfkQBpiEgCyvpNmz
7r4T9Fd+xBU/4HlIHaqGLgy6QpSczSW56ZYQTxbrqWq4hzcp3+lacruSVBuiKvRuSUu4CH0OEqBF
IO7fp+II+dsXGisgkvkIT+qSlE5DWuqQ8trXYAdCwpbrl+QLIr0YtPgwQk9ZZV1dQrgSK5ca32rB
rbMrpeA8ZTPT9NYGdSkKlTyMOw026uflV3pbHPpjdMond3V07Otu9wUG4TOfqBqkMJZBxyswttf4
JFpOrnxhxvPMAJU4lAVaphYRadTFxyq6G9vcViL/cjZknZ/bRaNyhFzXepVLI26woD3T4/aPtRm8
L5gA/YaCpoYqf3r4r5UVbNiE+0lcb7T5fhDvL/995q4EpRroN2QJDSHqOxip2i1aDGq1BGK7f6Ri
LMW2nq7Tc1iga2h/wZiMNA4qN80w6RfgvpUHSEthveahsTXxTh/vxppT3DId2tigAnlUS8OwwMuw
V8PbUnDz8phzpZ55NqhFS61MzK0O7z3i4rQVgYhhciT3syA7iZatBc2j7LbBl3KNrEClRwUeWFbp
xCaodTu3oFVSpBkYk2u1mYOaC0dnZ4KNGSqlWaNQFbkKfdjwm3ho90MgXGeO/CBc/cWwJjxejgnm
HvowR8tWxE3XGegE6nuhvKnjmzYLLv991pC7JG8MUAFhTCrGNwhf0wxEqb1OOHxijL5kMYbjytbT
ujCo4s5LE7myV0iu42HLhx7qcZDf5tTwUNntMknbvSsYrlp6gEYrZ1uwy7jNT6TiyTS6LBVAWgly
1IGA8sj8kZc/aa/NKd3VV+jN/ry8KOwA/h1KNC2Y2gOTOmK+YV/FV7H12DY/a5VXm5IE++kc3jhF
JUcrm2tL77DuFihmK8wcYSo5iK5mw5FvCBFK7qg8TiZSvVwySdzeXKDBQ2mhxYYdkv8faV/aGzfO
bP2LBGhfvmptdbvbsR3HSb4IiZNo33f9+vfQc5+JmuZtPtfvDDAYwECXSBarirWcY/6omztB+QNg
MKeO3du7xyh0XGkUFUSVBvYORNIwMcEQkg5KNBi9OcnbYniHRAVMXVrLjTlBTI+5Yg13UPoti5yl
8G47jfA0dcmagAqbvJXIMHEfTCf9s/o0AXlPPOAB+vP2mpgZbRkA8fA1KhJ+BrV3SEHpTbOiZ066
L8LVkz3lEH3qHxIMpJR31UVxpt/RCQjEzm25RNnea8ZfsfReNh3meQo0IybDQ9sdxvLh9u+zz+rv
71O2WRbQgRqD4ixs2gdtuxvRm1xkOc9OEDvwbhUqDAGSsWgDoT1A12lp3yYY5LNat4Fljr3qJUXh
JnpF42swch4LzDXtpFGOYG5kKe4I4IOIh5eKxAqYkzT9IwfzVwht/rO6Fa261FBF7uFj0OiaJDzG
LrL373cNSEyYftJVhB3XVqEAGu9sKZgjBlvhVB/rsldVJ9Jn4VBW8vYq5fqIB5CQSZNdbc3ISVTx
pFM2KUFnt9Y10LzOUh0j6m15OpnLycgvpmA5k/XltiIybRPGDP6zWOp+VZuZihsIQVGEVXwNPbcK
oMfkgxHeFsO2G2/NJzIQ2d9xuPZzBcRrPYFx0my1AQloeyH23XDWITDvZV898NAPmOq4k0ipozIV
SzOkkLjG52y8ZM3r0FacG8bgD8dT618h7xhd8yztqjxPsSxv9nQ8i5s7OVB8lNzuSw8QUafeTS7V
ZQiiS45VEqAVbsqDect330AFLKOZlPK24RuScPQ0H7mrg3k3+oQ5fD7weAo4B/luyqwYgbKiW9jW
6VXtAHVcHglwx/i6Ks4/jdoWx6ywTDHwrlAJ0VB8eUf8kFcC4te5BwZ9bfljYhwSsf7J0U7WFu5l
UFd+KXsU1tCKh0VVdySGTdzUma23WdSUC43D0sy9NOqKR5s6Sg2qc2EKpuFSe5JL4Dbx+FZ520Zd
bFlLpgLxFKqWxZPef9O4ZMaseA1Yj3iXaSCLQJf5tZnEY7kvjRETVzkW8UUHWGzuWY+RbzSO9ge5
kyMXR4V5SpisBjAf+AjQyHYtEcilOcqBKAD33kJQtreThZF0gpYvfv4veubIAmg/AFTGf8VRxwRM
b2GaZnQ+SMDCfdADySdZvcQ3wMtnx3dZYYu40HxuGuYV2wumdladsy1Ocgie/PJCupgit0Kj3uiS
qDFywIz+EfXXCI09zhMYW2Tjd3GwbABSKyIKOTujJyMxDERAVw4xrOKKB96kP3tb/wojerUT1gtT
3o4KhA2TZTfz56QSvRpXW4953a8sV6rslkXpizFXeqLEpHWl14NMmH0tspxBWoJoXf/o6+BNGw/S
/H85O9RH0IRhwWJR7TKzoAtm0eJWRGiqI9ih08FwGo+cXYExTl4rNNOUoDlHxjwiAFY0yskNW5Lq
Ovx3aORbiJ4EJ4qkJ62U3dsawhGjU6syB2OMIploZKGFK+ComhWM3bLh3xbDTKIDePM/y6HZ4pR1
kuS4gRzCFg6KXWi+Gv7jyiyXh0bFWxSl9eYYmWupQZiiz07dgpQwke1249Gz8sRQ+p5Wm64VAtzz
IMTKcasHtKBVA4CEBo2Lds+0kLv9ozRezmdzEDYsaXAlX0daoPsphquvoq0OIzrfOKfF9AA7aWTl
u5s8dpgqAqgcns+1rQaELzUBuP60Ov9Yqow7cs5MfOz1g7KMJebeukVAK05yhxTBf5rRzMSWgvUt
4BkPHUcnecdHvQTFyRLHoSC4Duv9qF60+ovJo7ZlVlkUPDUANYvRN0WhloX3xpqshEN3PLarnQ+P
XWoTNrQonI6osjRZmI6OFch3KH96tw+RaMQ7J7cTTS0PoMP5tiQLzlDRHTUFzAMPAIgngVjpnZZE
TZxqegYJAOixk/pVWjhvC54AygYWtaiUYgcBsbIepsjyckP5kIf8u010JrqplzxF7x7M+nn1VG87
yeH8Slh6CC9L/HL7TNgq9686qFRAD+DhvCrWkSRymsdNsuxJnx9MlUfwwRND2b9ZyyptMbGmDUev
AQh6WkIp5aT1yObf0C+Vsn5GtfZmh0sUFuEAFqc8WI7JAQUizhAVs/12d4VUyvLNYGQdZnPBDLmL
mm/lSgc9A4n44mQX3Z+e19N05oOb8XaQ/H2n2vGYirLQYnGJPDiKhAy74vQTp9TGE0IZh7xoZrGX
cUyG8irG/lKe1vXptsKxoxYdCBugKUCzLz2QUibzloOzjPiN+Y1+qHrReozkbw6JAPOB21NJzMp7
tfgrkNq5qS7aZSAkp/k4Opr4c8hBAlc8x9pJEn7fXhzbPPwVRe3f2m9TO7QQlSadvSw/c4OTseEJ
oEyoZdbiAGoFCDBMuzaeJ5Wj3DwBlAU1ywmgdyNWsOV+YZ5rXpKVeRgGuHx0BSO8qBxeq3GTy3Un
DdCwVWge58SMbb3cPEEvgkzvY1uSCo1jT3kSqTORMmGU1w01o2RrLzUurPZpaGM016KxVvFvnz/z
/uCRCkghDG3Cx16vrtXEVc5WROSydkob38iOqhbcFsGOW6Fib+OCAP6jLPaajVkeS+jbXVEB64Pk
3vJaV3n4h8atmTm7x76uO3GU5RasXBrFGjFJ70VB5S8HQXruDiXQl3PXyNxJdVteQpy5iwTDBZSt
mCN7+6SdqcNoCt4ZYHkLk+xui++SCqzEPCgmdni3E0IZcRkAHlMLunrglerB4r6hP7ndwYIZXzzd
X0+8tyjzZu0EUpoPGPy+i0l1ocge1+peVTmhCdHjd2bOsiTQTyLBCqrJa91L5HpRVhOmQSgyt1h+
jdrPeERrPMdFMJ3sTgxlgYpR7o0cXKxkshxROJC7QiGQuRlV3mqomyRhJChvrBhd11XsTH1gboJT
q3cWMiEfuE/AAMO0DljasHVUSFc2hlGDdA/oRP7mI6WJrjH9lxL8D3sbZw6Jpdo7YfTjVu/VdMkK
AIJM0bnrjgP4nXKNw/DAUrS9DMpAoAGu7FcFMlL5POp30vyNs2O8RVAmwWgHeUlTCNDPa+k1CLUI
ba2J+hzyRpG9huIhcirh//OgdCq808Q8yywC2iE9DS6h6Uz87XE5IveMsfyP9NTuN5EyD6ORKwOK
IDioORmDVRX/zErXHPq0+Hl7N5mbSeDGCJCK8g5xTBtXZcgUPKNFwOsY2q9a0u1s5iCy84SQv+8s
KmjpGmB0IC+QA+cSNRhvs+LPUcpDEyeXkjZBSOn9uxbKBJnZ3HZZhUc6jMQF40mRHcvARU+N82x1
L2KSfFNKHlYM0x/uhVIGCYAd+YwcB3xuoLwSgu3ukHwBlaVTePyeOqY73Euj7JI+rn0/92TCyjee
qs/EbQie5g2gA/iv2GJ5J0dZJzB2xwR/CdmwxXw0lelTalrHMi05dollbnfLotv4phHElkYKLezy
56o/yuZd2s92MvBwNpi26a+G0KDogtKrXQ5cC3TG62hQIKMmZKxqC5Sj6E6B8I2XyOfsHw2k1tag
UujJhJ+S/Ki1y9x/HVOePWQuCi3qQBJCoxqKBde3y7CmwgDyFx7sv2fCcqN6mZ8GaXqJw9nVHNEe
XwrJv202mPELmfH7j1DKGtZpPMjw9HhG+WqwkUYvdCv8Sl4WZwZbORrJx9PGWShvnZRNFJZyNtKa
iASawPao8ab6mA/r/ZooM9VgvkSwdGyk/CChrpkfp5f8HN2VkksYLEFM64w/tZkXUDN1f7eTlNVa
Gk2wKuIvSYQ7n/UjuMKdyM2yQ/bFCuBcXO3bCmYmHgQpUzV3cinDVQ6b0EQSVmtU99l2l2v5qdF4
JX6eEMpeRWaWzr1JwjU9zs+ZZqCRIK0XDBRqysoxItzzo4xVB+NY9aQ6DJ7p+ILklVM+WIYtftse
1q+kRpw+tSKo4G5fBc750bOaXV2u4yghVEz13rGayTa3zbXKp03lpC6Ye4lJQyCIg+1XphFO5klu
5U1HK1yjgfPwboZ70TmOmnnFdiKoHZxVrR+A04nXVpPaFhCK4/IDGQSgcvzPIvA/18ZqaNU2VSMY
RIyrhatV3aVcugQW5ziGhP7KoCLQ0TC6ISUGcT02mKvxJV/0EHOc0rN0ye/Wr/Gn8e6/G424fUQK
jUu75b0Qmwum1OdsAI3ea5IfDYXXY8cUogL6E0qAyVAa5jGRyZiCheXl1S+x8nJEbBpvGoIng7K1
GSl3TD3urbEB8j0PtSG1I+X37ZvDdiK7lZCv2MWFcVrFrbqRNr7Onlc7CkqvDITeFhtUOSQgPtR+
9t36dVsqsWvvosSdUMreqouu1mKLFNCmL644NK6qPDQGSHwT0RlzXjKB2WMLlIR/T4sys4AsQ3fT
TCIov/MHgI9Ufoo+kv6Md96d+SQ5MTx06hJqLt5KGYdIskAyQYxRkPKk7kHbNJW0jrMc9vVqN8Kp
klW7U19ubycrJL2SQoUfRSHCjaxEiteFxkvtmG50iMHmTtokDbQk8R5ixERQB4j8lobRPIVMfrxp
1U5rylyp1UVo5BDgxn4ZzS4gyn1Nt75M4uSWXeGi6hQqFSojyCtxjD1LZZGbwWtJw8ge/ks5tFSY
FTPKVjkUDutRThz9WAFUExT2YpCHxYWQBtcGZ8UMqywj4Y85NoLHhIfa9TWRyrZMLCmTMK8RCv2f
WSs5Atir2kmgVoUU21CWQyURouAOsbdNeB7SswXIqaNpAQNVPOiXD8xXXC2LcjbF1E6ZUUJoHsf2
Wj3HzSGWeeUshnfeCQE+4PXeDWIc66VQSuHQPjSy5eQY4uirB9HkkYGyoo8rSdRti4ZljdQeyyn/
zOgswV2bDoLTu9oxDdHNcky8yPsAgMiVTOruzbUVzajXSaGVAYq3Gfy2bux5+fKBK/5XAd95nFrq
o2gdCglv3ChAl86xDJQLgU9KDuIJ7X4ck8LUd8zBoOUK8Arg2L0+szZflk4Vsaot/jHI9wUPlIyl
EzDJQD1EgyawUKi3iywnkpjkNU5K+jzWgSQXdm89gtaAYyxY9ncvh3KiCEblZRuhe6NhOlWTemaH
6d5y8G8fD3s5BsGk0wB5SNtDMTWmLJZaKRSs8lJO0nNrlD8WiCzHlBO9MQ0FZpT+lUV5bKHR0WRU
dRK82Rv6c2AKodSdqkMdVl56L2dOl7kiDzeSuZEmMF6AwAlQWXomo0FRdcmySQrVaaoRW8/xo5BF
1tGo04iTImBtpkFYT4HtB6xPkVqgNMiJtZmbFKZb7A7Ss4DhuFH8lKVfbh8aK28EZsK/gsiH7LwY
xr2qOl0gaD2CwgAgG68tSCUBXfhfTOyy9o/MRmn4DwataZRHoddyNe1rOSzrk5B9A/+MnSo/bi+I
J4NyIW1cKEbRQMY4/yjG01J9KkZeDzLrcPbroDyGLmCKPtcqtOtZP2LFB6iG2p0bXomBZX52UgzK
ZUiakgmpACnR8Gia520Ob+8U7/cpR5Goar6kEX6/FF6E+ph1n27/PqvHBuBv/x63QXkFCzXuSi9w
FIMPRiOMKhI+yv5swGSTHm1whlrH1p8PLad4yz4egCaogGPWlfdZPPQHJGkuh2Z5WsZPppjYWeOo
/Z/b62Pv318x1P71FXy43pUygpUfzTy5Sc7jJSAOho4w0db470KoDSxabWqEvJBDLNRupMHWmsdI
fk3z75GeerdXw7o3Fp70GOMn8KUidW/AQCUqyaAhCtIluwE54yZ9VaOF44qYUfpeDHV15mKVq6mF
GGK4Mfl97n7Kjd14E0A414OU2SZvtoS1iTuJNIJGtlU1hpxkKewU404ufzQoMLRa2K6Sb9QzZxeZ
Oo/RVR3Q3KC8AnnttTm1IgmYhb0phf1qb+hezr3sKfG7UxxaD5KTHUD17SS/uQMJZNsoTVFkC3ga
YMdDsELbCtPqASZXCgquWnc3yTbaRX3pZDZ258l+ZW8Po7u6y6Xwokv5U3Nvqw7rUAGsCiVEPyw6
xXVq0bgFeYmhVAXgqrMXnwCteta6U+v+g8MX36/qB/w/2oyR9iWQJaD4obRVMpq6SVJDCfXvzYrE
CuZ2Tv25O4n3wx/ztSUsm1xQKsYNAQ8JfLGFHQbDBfn7zlNqiSEoqbUpYfwl/4I0geiVXprb6bnx
kKGaTIekm4vgA+nmK7HU5oJNQ6jUVlSAgmq6ghJoy8i5lMyF6SBYx3ZiZlmkJCzjYKJdNlLCukIT
5OCL4AtceFltphAQ05AKM6gSaDJkVYmaZKhkBa1vj1b5IJSfVunxA3oIMBWClAPFeGf4jR60iqU4
qUBIQK/qdKcdMEXsiZKt32tHlFVcgZOnJDtDX7u9QMoFdBLmlptmhEBsWSL64ta7BQI2zBly7thb
heaWKMoXoOwrydGEtSm94ZbTqyxaR7V9lqcfKfitkuI+z36Oae0jleWPWuRk7b2gjzZmppET8BMJ
9SzAK4DsfdGe1mx1xynl5L0Z/hBYleCTAJqNauLVRN2PaUMnudpp4dA0ILZ8kWefc76M7VZFA133
mIABpA5t5UZpyMmMjRpmoVHbdesQIsjsXncNZ/CSwp688fMUlJXNvfvEnlC7D14HE0E/OuWB6E6t
rZvbfpwTRYbbWvy3NhlfF2yMmadTCJoHX/Hyyo68ClCTL2bk8PSMsbUq2I9wfSRY+Hc3NLUqs81V
hGrF7FvC12Hikc6wdhZc6ACyBL8Abg+lXUW2RSnArZQQ0JlAsnKNOA9GZbAB+WdzDpGRNoO/JWAZ
4I3SgNF5rSbovMbBCiOcRfodbE5y/zvNf0ny/aCJtih7efopVbjdLQzrcyWUCjt01UrFOp+U0Hye
QR/aB5g/EDZbOUsoprmNXSMMzVRX5AUfLNe4F0xHH7K2KCkgR4hj3gCPXB5JW83ok3Tr9NyfeJN7
zHXCIRq4iWh/olOtWpGrotqrcthslVMKuhNLT6Lx+fYRsrQRsHH/CqGVRRdUjHFAiNk67fCti/7c
/n0WJidw0wESjO4+Ff6WOi1jVpZtyhYST6zOhDtn/BIBAVlierUY7PzZcjpvA8+T6MdO8z12P4Cg
vpOPQO5aRfNSSLN4hvx0vAOCx5Bymsdk1jHpGqhiEA1ilpUeWSrWrrZUBNzh+jC4K6ZYJV9ytZOo
O9nXPoiP6MLCDNPqK46A9N3vOkcXhxVUAM3jIZYwAkd1/yWUB1sasaviCV+iBiZSyGQYWQiKI9eA
kt+hDeheDqUzuSU2q4C3B2joO1Db1o7+6RVguXf8OI2tPbvNpdJqhVkAQVmCKPE4/+i/zA5qiCgb
EcBrEpSiQ9QpvrQhKQ2kv+S7LuAulnVB9oslf99Fikm2jWOq4QvgLdCFcAEypTuht3v6I0NjkVnh
As+wJVom7iRhIHozQ3uJlWh0Ww+JMuDQ8/KzyZsTY2vsXwHUknJTyFdDX5Uw6QZHrB/k6jzk3Nch
bxnkK3bLmNTRqtcNITYgPT9Xn+HcXcEpTmnY323eFPAbmd4GWN/r5d91Ece4k6hPRWGIZOPI+NvY
24o75nZ2X7b2OmOYYXPARuknHqFrAFifPzyvTxW45eYT9wlH1PLdl4CKSzEk0DfiFX79JW1eg829
khR04v7zcIyPw0F3Z5CkAYnlmdfZx4poEEkg64wBXjLdey2uM7SpjFaIU41Lkz83GNRPK89oXwy5
/Vz3vI79N8/zbnk7eZQBUHUzHkDAgdfTRXZ6WzoMh9fV1/3mzLt+TFXdSaLuP1ojp6mAeww14dlC
F1AnByoX8I3p2Pf7R1+IpZ+tihg0OTCBztfck5nhOBgwoaygLYIbgvJWRV0Na2niJlaIeohAl3pu
8lCaHm77Xebt220cdReEUduAmwMRpXivjrUtNbzxYLbj24mgSiqgUV7qroUIoH4q/vTpjTcXc4yS
3TqYHuqfiQNaAd4rH6LH8b68K0PraJ7SD0E4QOf+6j913aZaUpu+x5do9uQSjWzPiQtA5FB283ve
yB/v8KiAZhBazKvMEFZ153z6LG33mfnl9uG9RZI3Lhgdaa4AU6gLYj+WePEzDQG13JX2WOafVGvz
LE140dYpQIfe1yL9QKJyv5l02CkW2Rqj1QbewQrMsXSK4q42K2fSBC/hMYBwtPStoLGz2NNo9lqN
5v9QTzVv1hS7j79xtpIo+q2tpCyILmfGUsUQMQPNND2kwLwvcxugG04c9C4hh0kFxwh177ZcjpbQ
BbRtIpB8KTlB82e/gZ81+V01nNw4b/coM6IvQjJPGKcJk+hHDnjW/+KtxRNBmZEsz/J5ziACLHWK
Tzhu4kBt7NEnNPNVUD3ELpeyhZHkvVJAyq4AIKhLigjWOPpOMCNyr33WDjU4YVW7smVfdNv75vgh
WJErsZQR6SZjbk2y1AX1n6q1k/SsbtlHXsw7U/XW2rPTeEAi5VuZQEoWav58BiUjeKuSQ3bkjnRy
jo6unOhWLEplDkmkB9Q4pafcI9JAzfkPpfkq2jwCBrbSg/qNNLIAqZ6KC6YtbVcDWfOwMV+rJXdb
8aXpNOf/frMMlNkB7wWqtHfpGx29yaJmIno1px/JsjmG7sPTcc6JZTWQ/FJVE0E4+iLJ5u6OKa9W
udXqGkI6/WwswOxV2h8AB2hsQ0l5vTgMhcfTmAB0QpQk65SwUi3kZI1GJNvq5dDiXNqxdmU0ytRG
UDU89gfG0q6kUVajmfMpTkB1H9YqGJ3Fi1SAEr54WjVeEyurHH0liTIeZoQIuRwmLRxV0V7kNVwB
O7s0i11Ui22iq2SMMm+Vnor03KpJINYWz/gThaOMP+gtALBjIYMCTnBqZws1HQEmCVB/S19trXeH
pHHEPOxEpB3nwTWW0rPa0u7lH1qCFkFecoVxHyAeIN1IjWE2mL4PjSbrW6ImOqJXYPuVmp+njzG8
3O0LwWqgAKg8KAxEi7DxanT4n6yDqVSZhptOYCsyvxNt9Zty+YcQSjXsnts3z3oCXMmkrrpkpr2Y
zpCp2aOXfWowRRn5dbhc+GCCrC4oC5xxhgFGURWlAEqP6rnEpMiCOt98BF6nK7nGqQ30MAbjFYD/
SEug9YvXBcWwnpaMoh/YSyU0iNBJYrmt18QaIHPrZ1vXQ6nhVdR5Eqh7CDJIvI/HSgsV7GB6IA0b
dRClALVdCpv0/OHeJP5tVWEo5NWqqJ00p3yYlRyrQjVdBPljhgzxMnEKKay66ZUUyoE3UTQmcUrO
CyEXwnEnPfYIyFVb/IpiHhpT51Pk8QIu8unUVb8SSrlvpch0zPdgO+t5s7XoORZKW9Fhb5bg9h6y
rtuVJOoBoCngQE+0Gkg+x6bD1B6GVAgof5E5+R1KF4cm6CUH1e/bYjnro8cst1loxiZqtLBp6vtF
S2zVjA8z7FnU8QqyZAE3tpKGEVrWOlYHNCy8Pafy7Q0UL/biZ8InjjyfuwQlug+R+kLSm9fvwbkV
dPECjD29UgLeM0zjB8m8lDwaad42Us8BS5HaWdHIrbMKIMN8BmB10lyKlBOacy4a7dKtZVoA641l
FAugikrElIWjL7yLRj721kFRJmRIuwI8vqUWgkrkK+mdi/Dqbd3oaXXBW+bxUumsPMle8+negA4e
Op36t4s91XZ62A7oy/Y7D2kSBwKPvKc2+7A0HdgKAANDtRDr30Vh4lQLWWz0CIzGysnTJJDnydlE
62Dx0iX/y9L+iqL0ItsmM5mEAaK+Tm58kA6lI12sZ9KO2gT6hYcDyQj5sJN/xVGBidFMaW/VqK9m
03LO09lBP4KTRKLfK4mztgvHeLBvlYWSIP5BuzdVBJHVfCpKldh98VscJfYUh7etE9sootao6xoi
rXflXL0fkzpeEOu5nU+QjfHYOHT4d/TbUD5UgcRxn8wVIe0umQjvUFkiqrNTjWpKm22IcV59Edla
Zzj69pOzJNbtQkWH9IgA0wU9w9citNSoiqybYXEBIfT1H9YyDAGcMxNwCm9N+YfbEllGYy+QcmHo
KhfjxcCaNjOsp0On+dvEOSemCFTbTcmQgTlJd24M9aZVUb2Q0EK3rfRFap+MkTOsz7xLaCECiwLw
B/AUpJR7i7R6HLpMBRzOhGgNiKovOZKphW0cuyBpbV66nbkocJqbUD2TKAR1UBmK00OnoQJnNHZh
lCC8rMGGxk1MMBViJ4fSOTxvVdADArcDAJpuChUnSYnqML5lkcYTj6OGpeJo4sOQDSgN8Yqg1EEX
BU1tWx35VQU3Vvku5Jw7xDJC6EQAeRM4It73tymzpZVZjTaeZjTcrTtmDWrMyp9CEewK4xO3lZsF
RQ6OLXSTK+jcEYGCcn1KfZb0wHvCcoq7CT1Jb7yaSWWbAOdMwzqMv2lO48R+ci4/4ItVaIYO8Fsk
3WRqHzEZmpVrN6AQ1X1dxMHemkvbPt1eHctT7WVQMWFaGptoipCR1r82ObfnFgRR8mhXEs8JcyTR
plzY0BTdZGQ12yVOf2laZY+zX5Y8pHCyK3RsgQ4VFdYVdJggirw+rkoSWqmtFTU0Z0AwRz8H9fuC
+ROpnv1YvGy8gIml7DC1gNIGt5Ysm5T/3SoDxD4meis2RLp+pg69Dyoz3lOZJ4Va1FYtYldMkDIO
jwmafkYkI24rAvOxqoPDE7A4IjrwaLpTvGMFPUWMicfq4q+e5Ga+qLrSo3y/fp3dyptPFagUHzlS
WVqxlypfn1Y+ioUhReiJ2fqv5gi+Bz21S/BvNJXfDO1RMFa7MDe702OvkA5mL2EKt8Jwx6c2/SF1
E++JxLLIuOGaIqEziDD3Xn9OPwqZETfY5/pP/wUDdd7yc/2mGA56KxcPLKNudh4zLtsB63RhWUCr
g6T3e3IdWY3rgrTzh6XyYKyhrh44u0zCJPpOwBoDpgqzXJibo8KoWFiLTp9TLUyKyd6M6TnOQV+q
xA7wToJR/RVLhTflSWAU3GIbWzTmVDAppb1vy52lWK+1GNex/5OEmNvvXDMwUqA4Ey8kOFtgPinH
JkHvXPSqgZ3gA4VYjAZjc0WkspAPpQzctC2Z3gA/OhTlsznU9rBh8ihxOBvM0pudFLqXRm5icy5L
SOk9M5CBOQFnHqPdWbBhtt+osfTaVQyP99Bghix7wVQKrQCkWpKR7Z1886G9pEfLazwlIA+bzJsP
vE4dVvpsv50adV8VUU1aEaRDyCGQCeUa4ZFqa0e0QKEWdXtT2XuqAmffMlFTpufH220c0nUyIWpA
j3NylrTe2ZaPjHvi98EyApB5NFzRjce91svT1iMh2Lyub4y7qMAe5k/pnW4T3Ck+/jDL5JlodAaO
FRm4MyiNTGcQI1YCXvKdktq5IDpTEfud9jmtOR1eTLPyVxBN4Z5IiJUlHZkXS/2dRr9VgdtGyTwi
QtNFyhoSMNOvzeVYJcNSL5Yanib0vyNiBtBnAPTNo47sJtm7nrMkFpwB+mSARaegxxdQ8GRzd8+n
GKiOvT4IaiijxiYBIz1X7d5REKtHIEpG4vhV+TIE1bl94cFGs+IKiMaOgQz6fbf/3CWg+tVWFSVf
9SDknacjVDLT5yX9M9bfejio2+pP1ODaZr+ZLF1HPxWei3QJQGpB89sqWClSyAC3mJ3E+CVkn5dW
tkWxAik55oR1nrl+f6AQig580PGCGdWiD1TahjWZidBeeCmyGY+RH+0gc0KN9xeACAG5GtoroTj0
+2AtmjgXOgipYs2J60eQ/Nn1EOpT8hFBeFjJmG8VkfWnjFU0CzFQclCQHbODmntljAmJ7DgqNcf8
v79oGDdFxxtqbnAxKL9dK+WclYKM6FANpWFRv23b2i92Fw8tjxfv/buHyEH/N4b2yeuKWs+qj60V
IeWPLPhvIy1tvS9AYWV5fdYdVm63P6MMBnEIoFGg0YGlRBsqS0ohb8ayklA+Ekz73InRC0PQJtHu
ylF3hie7kvbOWimVjOgE0sArQRg5y2Pia97kiK//HZoX69BQKBHhW4iym1SWxAB0YoxxIrTDyI6Y
fNFVrmdhXaa9BOr9lkiT1ieFhVamP0UYBYQhr3gBl7v0YAWkky+6xGhu/3nbbDA8NBQd2g4OAhAZ
aW8WdGchx1GPug1ZOWToHHAB25sS22r/vdDUl6F8GZXiEGsjqgufK5M3g8XcUgVgMzqcG+aiyd93
ohtlLlHPS1CjtIIkvW9mToKftaF4hEMdQW0IJgnq92NBaba6s1CWNDsvtYpjl0eeshX/9zwQyq4o
v8LDGNhG2kCNuqguEq50OCOqeVKPipu5qup2J+1sBUCYKe95gKQsk4gM5Ns7H72Q9FByUazzFmea
HkYYfJTGL+BuTaXcjmceVQBPEKWTxjiiMbmBoKH1wll4zafenr7dVsH3nhJPJxXZGeCHEb5wKiqo
dHnIrBXASfMs2Kr+yVJf0y3QrcnN1T+1zgsJyAubdpRIcpIJVQyn6DTU+FrJwFxBG2S4vUYaOqwJ
13Tq1Oh5Tu0NjzYwtXzA3u8lUnqYZWLfSjKRuHZ2J9V29oGbhOcaMAzQAWAhSKS2UBTysdzU3giF
5WRWGA1Rv98+I5ZxB0EcGZLSwH/7zkz0WSuhSaoz3mrvUHB/OIifpAAAMl5yXHj5C8bNRTJQxUsF
kRMeg1TMu8SRrI4i1pNmhqNkraN039Ws9zmLYsRMezF0rbFM5VWtdYjpPTLQkHpSaafxMcb4Bt5j
d1ZAeHuUzF4EW5YP+uOSoVWFE3QwjCCZj4LxRR4B+Xfq6JRpWcS2AI4TRnDRoHEBCMrtVbL2Et02
2EQ0MwK/kdK+ONc2EyA1KNFFoTZMrgi6j4JL+Mhahoy5VlDaAGEN88LXtryYNeDqy4Ueig/G/RRW
96XTHYoTyliO6FZHPiYzKwDA2BdB7MbrSEfq+Fri1IC+2MJrMBwbR36owAOaguZJw3C+T7od+YAx
rCWi9VzBlKCM/B1dJwEAyYTXU66FwtDZiVzZVvJ6+6gYSTXMIu9EvDO3Q5tpAkSMRwJojAyW6hpA
4QvrOxGlzvJJ+NbzYwCWhmBkCf5LhkfBoOv1ThplZlqdhgKQ1CWe1Z3FUXPbhuMlWUJ0lDeBwQTt
QCB/LaRogRhSKaRFCbjd2ZdBOhvR4+3tYx0Qxg0NDccOOTQhhtGBctos4UgqAMR3w4+64hgM1hr2
AqiNmswibSYC3Ll2j4IKMowfQ8zxFTwRxHvtYqI5jTfAMAJhbeqPqXpclce+4oRFjGeBtF8FdVVb
A0jIsawDdLFX7Hh41QDer2wV4oifq/D1A0eC4JI4J2QSabw9uVKHeEHUFMbCy6Z+jVpOBpa5Xbvf
p9bSSfkoiQN+vwGfcX/Wl0u8ccoqjDYfdGXJCuJjvEFV9LhdH4lVSXVlLZUO8iwp34IhB8CanQpr
NLldVuiLI7Wx+mWI66ZzcqWVHVPui0+zMhvC5yVLddNeUgWlrTTqkKkuF9kIyr6UNmcQ863nmBDW
hmC7YYJhiZGdpzZkRnkm2rCUELBywM/SO6TbtMlwR2nhpXPYolBRw8ucwfFeV52clRNQ6xsjFgKz
K+6VLcuDRhVbjo9kRKFwXKCdQ61BBQQPdQLFOvWSkZjoIgDDozslcGFIVT0Yg9U43RzzJgMYASnE
ATMJj1jgirybatqsPtInVQt1PeoDkD9LTgUqijDtULKZ1GZ05kLbAjlXNvf2dWFKRkUFNQV4GODQ
XKvaLEgp+kcJwaSp+7mOblITqbGhDibA9XXqQ87r3GQ9/5Ba+SuR0hdJWKSlX7HW2gSMoqz6ST04
a2c8bZtdSMap7j/HveYK2en/kXZly43jyvKLGEGC+ys3ibLkve2efmH0Ms193/n1N+ETd0zDOMLM
nGdHqAywUChUZWXGk+hxwU0qbZsCDzD+ZxGdqUZPSlSAShfGKYCOqiYuEHGYIGFFMfeSIHhznWhn
jAnec1IA5tireqhFr4N5Uc3ZG4lvDC/XPyFvURiPNQzQCeAbfirEDYvdNUqWUlQA5fiAq3rkfoS4
WhnEXvkqsEZdn3nN4NEEADfwsJB3Yd+ekl7aaSl1kL8rEte0ibsWUH8Z52NvG65NTn2qO1WJYSVD
EjzbOPuJO5ayigEHA+0F5lD2WtLkEf4rhPb7PL6Tl8E1l6OuzP/88KPaTvHFFh4DgBJ/PBNxMU71
VqMskkMvel4edLC1Jdsz5DgEh4+XUWooE6AuDaFjyhj50VLSJ6o8VOAUwTFo5a9gAHWLIb3tZ+VF
z39HxkVPWx8MVw+DZDhxChU78ew9J6h++B+YNGkDmi5uZpRjNuVX1h6NuPXlNSjz1pfAMtBld1Gt
OxlanGbyupHncnzaanRvLEnEAvDpHzFRllF1UFFBoVJBYvhxM+JRijt5mZvQJIljYLIn1x6JUHZA
ZIUJP32/zPIgw0ovHzfUutYIaEjRifzkqcxS6D+xy6lWiBtUSbw0GK5Oj+oP5YzZZsizzsHkU2ry
5c/klF1Ej36RUcZtITnRkjGD0UlBQJ3X09o9KGntKqT0r8cA0R4ybjuVS29MOSw106HNbtr+WG6P
1018zoGYLWTcciaJnhg1vhM0Bo9VSFxwr92NkrMistkPVP1L0t32VST1I9pEpg7QmmY12CmWtliP
9nJr1IEqYxJLBIH7TFQDtAxKJ2g400kbgGc+eghYoVsU2TYok/ycfmbnFvP25o8C+s7kjVg5CWxX
VjwJXK4dWGTPsoQBZx3s8k/Chik9Vh/iuQnhSstWwNmkUtom5kDkCIBTPRpLCOQzlUrR/Nadji3G
TD0SLIdGOIXP+bQgiALmBE1vE6VYdn4qTg0FBBx6BFZe7USgT/4fPSXTB5/a6FkO8bpLHGz31z2K
ruPjOj9aZa7+LO/mpa6XKOzi0ZGBYzNEokqfiju4l/brYu77XOnsGVTncUCJV8dDeegB0RwOorYz
dY1rC2HiZG21wD5Bsyc0+sfFDiotyJApZl9SjNZd37LPmQWzIsY3snid1hWqGOG6hQ3Uxyksb209
I/YmnwCW3IhkDj63TxmLTORMs1zW6gyLw5zBo3q3+t/0o5U52nMeJo/qw+ZC+qM5JJf/1TuY4FkW
wGDUmxGFUBsEiaDqSI0AUy7yP+bE93act2XbQaQqumTmQ1MIiKVE3scETOB25hxwPKxALz19eDa2
xYnSm65Eka+61PJl01+vu8fna+CjvzOxshj0xqgUxQ7t5qI2p7aY3EYRKfKJogVbrE8WA0N8NFrM
J0N36pfpbEBHJ/F+Njr4rkGPKXsFhlZFZFKCxbHKeTKqfcZWE+i0bP4y3M7JQRPy831KpT86u8oE
DPAQTWkZb1AbHBSHzN9XEqzao15eRivHqGIQtc+yIajFfM45GaNM+NDQxhmU0Y5C66J+7e6BV/NN
Pw0VSMdj1CD2hJz6dBVsvKKFPrzZEfE/5XVA25pNOpE4yMIVQ0v5kX499bY9J8f8SRQceadsb4yJ
WKacrGkPzYrQ1n+t+s/UDq77/OeCKbZvb4AJUGbVaIk1L3Hw9WX2+96pAryVHaCoLEd5AQOxcP94
jrg3yESmsZT1abWVKMxABzvc5qmnioRE3lATnz+RASgT7n/NYKGVrdq00tjABuU3Uo/pAaxDWiAW
6uMeZuQbfxliPH7StdVQcxiqE9duPemJvsGzgMyOcqscwMKXba4OYJjtiR7j/G18t8y6fSfnCR61
sNxAk7sgblIh7bJFxPIiM4z/KVYTdUWE+0vbIm8xMBQb37bT7+tOyAv1+11kfLAdm7zYSmjuZtAu
7g9Ag+GxL+aIEq2F8Ty5IYuZzljLRP5cb7Xyzhb1w+gvXPM75k4siS1HKvW7KgL18fwgoT86pv6y
iMTmPtNdvR3b98/P3I5D382DPWzgJvJmH3R9g7d4kpOjB9e6KJeEKHq5zVE/6Q+LT9U9RP1zflx6
t8/clZEdW72ZSMhrMES5kl9F4V33ic9zQh9WiMQae717c6r1nGD6XEcN8bIEQ0jnrOT7wgQnAQVH
V4fRdNbDdZvcz6epBPP1KKcBY/fRpLS1JWVJRGiSVNxfm2PkxB/1x1I0j8fdvZ0hZvfUUTGqccTh
lQAPtrOv8Szq0fOuYvPdAvsmmZZ5s+x0QPbUVb6inqv1PtluuuyhSg2nBSlZ9zhkhii/pm+OT/6/
s8q8ScZUifK5pus6GkDltgftPrmN3Q4PPdE1LPhWbw/SnXvEqznOppFI4VyrgT0ejKzyytGGlsIf
/5NTECbQ2pIazYCgRWFp4MGa/bSBqR6kwywJHJ4bnXZ7R31mt6C2LO2yxkRUaKxhPgRLrDtlLwK0
8U/VzgoTaiWrXSu7NqMwfXljx4N8+/32WHTO4He3lKY6+zKIBpK53o7qI4AVFEnKnmSirnYzZsh4
p748plNybNXNv/6RuJu3M8E4ntbXZjmZhRRKZvTUp7U/j/pRriqBGdFKmOs+VvXB0nqYgX4y7Y9O
IoUf/jrQvwY9JPaLhRpU60IiJUEG3eN9k19mPFHV4/Wt4md8xrsN+j/sHG0F++OmtZERolBzr3jq
sT2UoDgqCqc9U+Qf1U0yBY9F0bqYqzfKo02bW6xrre9tCVMeoIKPWlewMv7neV8Zc/1KkaHiEGFl
5Bv4vfCS8ns39nNX9yF9op4oQvofTzvQW8oE/zGmCTGLxD6r7BgM25FaRWGTl266PZSJGbSWqFHI
P7Y7M4zjmWtWFu2aARwC2rTSjx9MaMeHur8iUYLa5Wv7QzR3zHtXAVMDOAMF5oFrhrkMzbrvbbVt
qwCcuXdd2N0lngVmhtFbvg8HpGqCj8fJAT+YY65EJRq6JqJSwDo4bPvOdKb8XEJAHvzETpFmzqqA
fOZf6CpT1sX3VbKNUanOM/ATanFgPNAEqvDSb8NxcUmQHMmPXnD0OP75wRgTpaaolyCTBA1FvCvR
nljvRtUUmPis+MYsiPEUPZrLqu3x2QrUmRsDg/4myp/QhRyRERKnfOqhPkhuikP8w7hNBRWUz6Ob
jHXmslTMtlunBJ3+6DKERVD+OfQuOGbk+86nDKy1l/kNNE3cOXJFCD5OiPmwuXTzd2FtGaVlVQ0Z
93Sy2k6bTCcjjUy3iXoBDocXQCF0iXo3poUtKPUwwUxppDUdpA6VVw/5PcW9ZV55Iffm7YDjsXom
2iGKIAvhFNjhqDujTGzr5hyzAsMiARtuHeyn9sU64aV0M6tO9lJ8L141Z/baIDvNR8vNECaKg6iC
9LnTTT/u7l9gIkIMIibJmoFQsze9dUuiPGcpNE7pGMG8DZZT9Z2E/lPsZWniF/XqVVUkKApyPzLI
S1WMhGAE9O3T7D4ypinXUsrrNKAg6zQBB7x6MgEaFlwk1E2ZPBZ4uHczzBcuoiUeOgpYkQ8jiMNx
X712R/1C+WCL03zzj3Wa6cZifBvQfzS+AZX56LqFGRl1qUKWNEdj3bjMyaMhYjPhhp6dCeZglpUR
FevQRCFGHQ6JtP3sCRGdC5EN5gQqlbV1Wq1JqLok928cgKEcdhB5Ud44P4qL6M7g1fMxq02HdVTb
huAik8psWZYPsrRCBeyOhjsMTBzSM24of3ATX3TV80PrzhrjFWY/WL1atFF4owIz/rP/Xt1v9F16
SA/b7fx1c62fMZDDXuMCPCCI69y9BSRJh+QKB/ynTaaeVDpWGm+Y1c1e1/JB4PPcowUyPqrhgBSK
HctLZi2VBxVvNxKBpms8xD4mQ8ChHTv2pT9T7iy0mW6Nx+tm6Z59Omk7q0xYsyA9XUQpYimpb4v1
V791vpYGOlkFR5q/f++rY2KXMo11qQ21EWZ6+jBU2jkyyOH6UkQbyGQwZT51KsqpeOZkvWsWLZD4
mTM0gg2jG3Jlw9iBMasfG0udYWWbkSfJ3zbzDyvN3NU6gtTaub4iXk4GHnwDmndvGkPMiposATuH
jZysXKevGD9xlGy+aafKxTiZbxevMt6nGUZ8r1vl7ePOKpuSGQ0GucxlNMKcxF4hR3dL14fILLzr
Zng5NZVr+v/VmUw2tlZ1V2yKIiHIDxrUY2e4vO22X5vf2s/Nz8A+JiqacdOjvUnyMdBvq1G0eY8I
mYTNmTygchfoP/THsXGsJ+tORX6G/+aoh4sge+AVxJGnAHSNASVw1X2CxY3ppMwqDE/BdFYRsjTH
cKhy0SiIU9yPtzPE3AHSOjd9WdeIU/rktKCSVuvbfvt9/dPxDjP0EQlG8wA2Mll2KRLNCsjwTYR9
+X61f1nTn9d/nxvp9waYqEQmQyabjO3KQqSQy/3sq5DWwpC5L32RvhdItVRXP2x+DUCaiDyGu4O7
xTGRKiqhfZ0WPcCyJoghlOZX3am/U7MMBWsU2WEON8mRSmVgbzkRw4suVFOn/VI+RN7kmrpjds7f
GwLkxXs8lUHBA3gGmLqYO7SpCq0CFkYK9THzC+gkqPIpgrIdmFCur09kiPmEkZ6QNNbohdkoo1c1
9h92X/otWCwW4MAExrh7uVsV880AA7fJFk9gmoSOgJQ9ZO29mf28viB+vNoZYT5Yn6k9hmENCVQZ
0YPxu8KMnHFP7uZghX4XZhvSOyGWRrCJ7GWjWso8zBmR3maWEne+1I+Uwn86tec5MA9GAKtPnSTY
Te5Dg2Ck0oJ+LRBFGhNE6ijXTGk1Jn92K6R1PYRDSJiH0kk+iqiTuCF5b4t+2t2Lok5SY0iSboat
GZfA8ByOXyTX8ABKh3Bf5hjH7lC5ouo1r38D9pr3JTLnAFxLazVr2exTWoceT/SwxfQhpLx7rz9b
mKF7pucPc79PzaHAWxmFWUFGxE2e39SlUN9RlU9EbFFfkkQjQJ9PhTtaruznANp2N6uE6Z/+Lg1E
3sSL2oSi/2XIzUENjjmRmplh7F5qMDWRvraWJ2OU7/oJ4Xnr3gBzCkFWXEmTggpACoyIVaVerD8N
mRVUiuClI1oJexL1Cp2pPo2gBPulnJ/KQTAwIfh9Fhi8bpUkaQp+315vBuWh0wSvaNHvM5lPP5Gq
JcUmh9Wwka9tEiPyz8PoXf8cvKC4+xzsqxaZcDyDBgdwGvKyGHekR56Fqsx1I3Sr2XR4b4R5107S
om/NugJzd6C0lvmBto7FZV7RjtG/76KE3S5NbxJ8kZgcUMRzOlAjXl8IP+i9Hw+bCUSYRd7WZMRK
KJQ/vklPlAnPPEAg9UYEKhHaYqLPlkTtmOcL3TXIj4+H6YZWrspfGYbkRS9X3oOFIqCBBydEVdiS
TaQsdOwPY2vlWh9SJfPSOgnU8jXLb6wxF/gc/zu9G2MWZpSTTmQJIcAAGzsx55umeBF8J+pRnz0O
E5NEQe0Ppj66QrZApSyRJhOKPbMv+0UQ+0igjoNP2wuRK2JB4abuCJh/2WNcL58rs2sxMfUGHB4v
tTs40iU5ysd/rNWJKtTeEOOAJimnDozPKKCOmlfmqZvYsxetgk4Q/wu9L4f5QmtklFm6ZFFYZGcd
jGeFaM6a+30wXi1D2BQdR5MxoE32YEGPnvagrcNwrxwllzyvP/8zZx3/EL3puFFuZ4651UhtGcOS
AYZrTzfT2joRuFWS/ovA6QjP6XZWmKtNkSoL7DcozswuLUgCY+RJfvSme18dhK0fukWfXHxnjbnf
ZC1Vs4WCR1Fr/la/aA/GqfSjcDhBfuihKsDMhiKXGEfNjRTvZllCkrQhbTxWaBJiqPJ7/d04tbe9
a2OG1/ShTp/46B8E8jkPhEwoHLAEqgB/uYzF3IeqURhTr9PSF4DOKPYelYN9IE7jCkuIAudkB4WX
JavaQYW3FKEa9C8abG2PaUix8O2dHQpXxvcbsAtqAGpDMoIJHlKeaL204rRpKyRtcuhQDhB4gvgl
huPwdhUNw3EPN97laPIDgC9rDGZH6QwMwiUR2rwmtGiLBAya99dPAtc1dxaYT5WN3VYlKRDcU6s7
DWClduPpkMI1RZ/qDSHz6RDsLNGt3V35nW61SbStFEPYvxi/50PmLRAF2l5zN/tN5WVUn/yInzBR
4EqeSKeNn5zvrDO3jNRNvW2BWSZcD8YBLeWD5EaBfqCQVkkoiyX6bIyXLNW8amuBkGmCZrXWfxAR
ypQbJHerYa4WRV3rdDbg9iDocST5VTVlVygELXINJvDndl1rykKJB7X1ALLJcydHgH3O8mueoXZ5
3Q9FW8aE/b5spXVNsCK5Bi3Y/FRsgsSWGwx3W8ZEfDqsOC2KTWGytjegoYqGV7P+7MoDGZ6vr4Wf
YuxsMfHeVtMxkyewW6x158lDAe1M2Wm2G2tqHFt5zrfXyZo9ZL/X7Qq84vNYuJ5OXYElVtUfVhNI
w3clEewiP9N9Xxo7IGukUG6pOqC30hfigr7ulEJHVj0Rj7yKIobAJVimRsmukZBMWE5XTk6C57wu
DOfc62O3GiYqQC+jrReK3lofqBJIf6DidXGoQzyvQxQSVSmEu8cEBr00JzOhaUcWFlBumY70mdDc
gu9PWI4Q+DvbylMXaBuRBLunmmEMCbt6VJxNecq320g0pyD6UEyg2FJbWVCLiMKxPG7yBYxk1/1a
9PtMbFiIvcUEo71hUVavaWs8xUT0zhEdHSY61MYmKSMBUtUEYcNgQW5tKFA2sgTJOhcERGhjFYgU
tB51xuFaTAZ0FVmjUAF8BErWPQlyd3mA5v15usiv0a0IxcHfu3eDjMelRgbaR/ptuv7rIN0Y0Zfr
34ZbRd2viLmKyjYvWoW6dBFSZvEskGKneO0QXP3FB/XNEaFvqNzrVv9LMvG+LMbllrqJtTZ/G/oh
31Jgwx+IW4FMEwU34BigISrfSZftABUv0D4XJ9EbXLSrjEcqFeZbtxppoDJ87ZqXLvevr0/0+4w7
ylKqSjGN5Ml605Z/tNnz9d//L+nQ+/4xN1Sud3I5vUWHJyrrpBxxG87B5oMNDEgXUQtGZI6ltYqr
KpamGp9LOto/KY5Zv91OijuGHXAFojln3hAJZuUtoGNl1VZA5fcx0yxAiqFo/Qr6NtDhUorVyMte
Kw/VEoiBawElabbD/h/TZtHnPrQdCJVfkFFn/2iVjHpbbz3QDPqsenOyhHEmgjRz3QJjwSDNAs+B
YjDRQ5ryUVpBFRBWjeRLU3aQKhFtlsgEswrTKLttxq0bpmrl5fNraf78N65nq/g04KKF7ADzDoDA
aTwbSMb8wZPd4g+qll6e1RPkxE/RrejG5S7HNjQTVBQ2GBuYB1Rvp3qbtwh/ah27qfVdl4+C5fAs
gIATxSuwwlHRso+fvdRRpTOmxUQnOL5Vv05heoq/RIF2N7w0t+SYXETQX+4dsrfIBIcYk8qk72da
bBzOxFWPw81PmkVQdvfZEZ4m3mN+b44JFW2pZ9GWorOCxiJmv3Jov2lBdRI3akULY/PXoQSPdUcR
h7Nyal80yJclgfUL4N/qt34CZLU7iOI4tzG9Wxybzg5yHGm1lNIicYX7y3AnKAdYLzlCxnY7+VRD
R/2SnCgH479xzb1p5hyoZpmbWYTDXBDDmdXnJJoFtwj3HbI3wcSLaMr0fiaxEWrWMBjOmBnq90aW
ekz+VEmuOrIWF9AFAAPveDSLHGwNWYlJZzBCdUn7LDgovIR0/88wkaVdJ1ke0pFutXXob/WbonJA
WPLceiVxzAvQjX7io4TiaWZw3TSN92zlYW+ZSVHWFRKgRbag4tu3TpwPzgR+sbKQnawVSaRybzrg
HJHioVgKRCUTcLZ6mKMU/CF++aIENrQZJwxYVd/hvHhPiFqO9KR/XhiAQgBuEHR3mUhQgtGZZPWG
2JNojmnoXmRXrlYBV7bc1ADRtUIpGbpV1ywywYDkWtpWK73IE2dEsnCmp7R2Qa0IkeyfxpN0KPz+
VfhO43/BvxbKRoYV1EHlUqBmbyZOof6SQABjHVTc7JKr9s6mBSs5q90PilPMhX1WrnFcuiClgpQo
yL4+Rnikt9uIAVwtbDfMyJ/HtnIm6VXJRBSjIjvM1yTzQCBmg6pRZWmuVR/mRfHGPiTN4fpx4MfZ
3YKYj4jJAHtsajxC1gftEHUO5B5QigPP1erkz7In7vbRH/zkNe8G2UOxTODrHTvlP/Ooyk1+0HGF
dELiC34039lhipkpAllZ6yhOzCcsqzrP9E3vxt8Mb/4KrPGt5QB8hNJwcRLPD4vWyIZzKM5V0YLL
CxCnQxWUhziEGIz4xuKGUfB9AqutUYIU1kvquVrSGCdQPlFR1uRXAkIv6Ki7aG2C/LYMqSCghDD6
b5wGmgWyqSugs2SBRrFczpu0YnxUuhk8ipVPvNwdTou7+QCtCO1xD8POHHPocC0T4LTgo1YaJktQ
EdDfqp4k/RukESDAfy2L2U6trFZpk9Ej0bY7Zbqv0++lqEPHv4Z3Npjz1jS22dm0gyaftjPNd+0L
dY0C3c3rH0mwaW//yK7E3idVPtp02i02vk7J/dY/xZ2C6VThNUCd+dOBfl/RW51rZ2joIw2CMVYc
aBcqOdgf0ot5qQBx+zvil1xsz+4bvd25O2tZmml1r2JZ8kE+ld8r4hTPTYhnJGUG+COFjLt+yl6k
i/qbeNufticSuOUHzN1ymTxqlqwtiQk+IDlYD5QElwKaRpB1IVi6f6NxR+PUte1lUqVIoyM3OkB9
RVg+0liiXywnctq7v6FawL3Rd2tjkyPNTGyQt8fBFNDXROkP9/TBnKYAZSZH4wZT/Z6oKMXPknZG
qSPvvmjVQJu7tNCNsb7RYEIJz62zBG76vzNnwI3MO2NMKIHIVo/X6Nvtkx4L0IQP/r+FtOy9lIkk
ydKWwICiVzcb7dfUsn/breZcP998RwQxPWgOLcr8yjjGSNp5rmVEReNbd26C/KFG4M9D62sMaJu4
hsz/TiAgBLc0QG0AGXz8Tq0yr6MEWgJwBkzQXaRdM91vzyom0MXZLPc77YwxG1itltxIFC+Rr6BA
GO8maHFiC9Xqvi7OKbR/2llQi+BHlp1JJjJLy7AAURVLELjQToWrOpvtgLUuwPjpzeDbyFMi6LkP
DhXaLY7yjehWpd/r00F/t8/2d7dS6RYrS4Fft+rZaYvs0ZSMo8BpuMF6Z4TJiorCzDIjwSKBF6ud
5l5F+NKcVQUNOuXzEa2JG1B25phEqEkBmE9lrGmzpXOcQS67sYOkE012c0vAUL36f99kVRMgrbUC
s45lWZcunDzznKT4dpjlRTZUdahm9kDUbicqoLA64vlaLtB1b585i4ssL8pmo2XQBcpP5S59ke7o
Yyg+TaZj3E2n6IkE2rm5/K/7ywRspdM3UL1i3Vv2LZ48Y72P8+C6y3DziN3WMuG5q6NsLEdQJ5Tt
L0P6TVrLabXvqfrPGT3B5rmzw4SXIpmLZKScE/msedBbGbWf1SRouYjckYkqUgr8mpKhPyER9CS0
r6oe9Ilgv/g2LKhdaFDfVT712lqUUNSaUlpAL0RZn8yqc61eRMzFP8fvVpivMszK1i8jPnxxLr8T
XznqjxPlbnkEskYIHuK6gK5ZUITChIvNZniNnLZSNYICMUPh1DBWt0QTVs/vVyIITyJDTLggowG1
SjCPhHF9Y05o3ti/K+WrPArxoNzt262ISeIkgFvAPKDRroAMmjFAvu4kYP/MQxs0h1aAOBatigkO
lTqVpa6NoPOxlMH0ysLKzv0wN0BedU3xZRj6SgDk4frgbnlMWMjqZDBbVMJDXf9p9LLbyKc1/uN6
XKBn5dN1tbPBeKA5DV2l1hYScaP3p6WonWidPXtAVWaBOq06gRZVERL8ca0aumJjRBn0mTKzslpq
MANNcoy4PAHiXv6eV0d2NRdjBY/QNQ3feDbUBwmMFGjsCCvE3Ct6Z51Zc1Q0a9UUoCjpfWDZjtsx
vsRnUL6D31I+QpjtKCJNokHv0ybvDDJBMYrUuiTQpghLcKIUsnabRrmrysdsggZwItIjFC2PCY+z
DfK9lhb0uv4hJy/pKIDGc4f7Ma0D5maQqoPcjzkJmtSAwTBHOpD/njwV9OOYbo9PKB346XN+H7v1
nXgahNsBpPU6aF8BKf2Jnr/X5SK2u0wC43n0UJy3ABTBd7afvOJZU3w3Avkmu3SBaPaF9+U0lGLp
PDFuAcI4qhrFxkr0Gl1baSEOycHRaFp+oY7BQpLcGZXIv34eeVFmb5DxzWWrrN5I8RxQupBAJWh+
bYm7JILIwjt/eyuMQw6z2fd1jYeNAgLPXjnWqL5mskeS0QOHiFp8v76ot6o1ewD29hiXjNZetlGt
B6OHWpDupGxa7UiqFeZ5GQNOpZT1bdqbEhjL5lKdHfx02/pNo3ZqgIH9afGrJsbAytSOxPxhl/Ok
vEjDJH3Tu7lZgmhKV4IpuWGRfyipqWxAPNbZAnnFaPPissnDzWyTFwhr2LNjGFuh3kqLNee+jiBu
OmOxZY07kFF5MhcrAnt3bMvpg4ExPGCGunGVPfQiJcmLlTKJXC3KFf1bT+oxD6SkTn52YyovXl7p
OWZw06ZvXSNf9bsUhPNpoEmp3ngyqdfxYC8l9HcRTvv6d7ZZq7I61/eZ660EIigYmoKyA1tITGFW
X0YEtqrGdNKKg2mX98naBlE5LA4ERP7FkA/KlmCCoyTumDT9+JYE9V0PUnf0x+3kO6nuRlHnmvs4
3htgjt+ACv5odTa0cE5DCLHMP7V73A9gLQoovZ1cOuj6XN9CXvDcW2TOX1PYvZ3pAM8OmptjE8mX
678vXBJz9MDRkzapij1T7qAZXkMoFnqx0KOYE+8/LHDCbi/Ngj4dvt1XYg5fg86foXZIyZPzfxBx
pQvdQH/D9B4tK4sqllz40H4LmRd4PZYQnrWwwhXjgsUfClqC3bEHyfcY1pDprFwRmIzv9n+5IQuK
t1cpHiDKDp5PYjlJcZdOD01buNPmy70gcHLD8/tesjD4ud/sUY3B6bgqD/N8sLWjXF/mTiR8T/36
yidjMfDRuqmSZWBF6foNPcBUNRy7EryiREthkmciJVSoGzYGKyyge4vDlbtJ8vK/+bvFxAhZabRR
quF9gHRpJ8XL/fxPtGxcnZIPN5RNzxVYFBxhiwka7Qp5LgwrYGHg/Wx7pz5ZYRpmj9IFNUKXdv3J
o8Ak7yGyc3kWnjTH09KTGBQdszt5/S1tCIwYEa182RGnQtz1UWofgKGgHc8OiXZV0WYrZf3Wl6dm
uFULwUNH9PtMvEgmSEt1EUKgrP6xLaNTmg/Xt4tXFcTYMtTGAXuSwerz8dpo1UlLxsSc/Cyk1MMU
foKe6FEENuaWOmkxyaBPDOCrmCrZumgJygQ2avoHCwMC27G5WVzLAVjsbwCBuUd2Z4y6yK7+PSZd
byKTsMN2fmzLxc3rB9ImIt/mxnLIEUI+GgyVKE58tJIZzbaRKUFLEjfHC2p/1gkCErQuFvnx/d9p
9HK9YWeROU120/eVUqSIeH3hWJLpJLogpnKT0Z0Fxh3yZC61wsKa5HGaXZtoj0W2xo7c11+kflu9
RB5yZ5oVEd8N99rY2WVu4mVsjHbYVjPEC9idgEkqqsJNZH8hIlEFrm/sLDEnam5Syxpm3Iil3Zzj
fgkM9bdUC5Js7nIgIQchYtR3gID/6BoQGovSooMDNsmXLYKiwXBjlHdjv7prKsj7uExr2s4W4+yY
Vl2kJAYbV+PFL/Kj9s1+2gLZr4LtR3rRPOVQn7XAcKAedDJPVGdL2L/jRtzdf8DcXlavL3knzRMQ
c+tLg37aALYWCCGDlEY8n8u9KnfGmFOnd7bZjz3S0AQyO6oROxlKjqP5mE+/rkdG3mFDLR0VVIKQ
9Ym7rc+y2ABFmA2SjNRvShS7rdr/30wwp03W5tmSStTMJCQV0dI5GhFY4Al6AAkvQx9ThlA1Ktcf
PVHvJWMCqnVGfI8OyVf92ENXHFMYKCedKGWDfIwr1DeXL+K7kduY39tmw5VVmLNhQNoS6uZANOQH
KopGoY2iNIP7qXaLZPZxUBNQQqmSHULAytGiozT8uP6heEFDhzwP6EWhtqyyDAe2GhsgwgQ3QKZN
jxlpnycTzfhFNCbBCxu6qWBuAfTyFqAgHz9WVZdNNCSoFqVqc2777gaqkYGkDI/E0ILR6gXJBbeO
s7fH7Ntq2Vu0Uhx883XyNHddnQ589nRIp/sNNrWQBN1jdxDBzbibCdFZohtgTLE0xqpMMMuvScAb
QK/nBnRJzmLl960u4ljmlsag5/iXHeZOmcey6HoZ74Pe106DN/3sQvTmwA/npiEwkasHes8HUUFT
tDjmejFyyZjVtgTrTZM5pNGcYfNzS1AoFi6NedaVSr0UmpYCefqgABPdXuTMj87GU3RHJy7nV6lx
lHuRhMN/cZe/NpSFCS4S4PcJJdGfftaFAwhY8qYE0xzJH6virecC+NL+KAZlcY/3+4dkUcQSWJ/0
TAFovsAYRWW/oup3/Xhzn8k7V2Fn4dTINCKbPoyUp8Er7sEt5UYeaJh9646OqiW+qMvIzYf3Fpk7
M7K1WG4g+glc+xC2p8SjTePoLjlSUnMiqBILnJLNVKW2mxUphbFirr16Auxle+1zxRHsIi8PAB8o
xEwxYACSS8YrY9u0JWXBLpJDektzfOW292aUUmgfXHTQeA+XnTG20ED6rCizgkYR9ElSErtS9NWK
vmjRjT29StEr0QWzmTQssXUAIPNsA2pxNsrtzBfT9TrWrBgNaWL17rx+b9MvTW27RiNwRpEd5sY2
p0xLJqpKROr7oT5i9sspJW8phVNDvPfLfkHUa3avJFOus3FRcazWw4IKvnJUAAI8ND6dtqd0HSKN
L64X7jaQiftJU85J3plmWOgvpdw4BsYA9cK97oRczMl+VUzU1/I10ZYVz/9sbqzE7cx0u6/0USFO
G1lr5Ni1lVz6xliPVTRuryQp+18o1NYT9C77+rWQ8jxYiqX600yH9IuVxsZrlwxAjoDU5MnSluim
S8sNv2NPZf9sVaUdic4RN97tNoq5QwqiTFlV0jLN7+hbA0XA5UZylQf9oALCVflp8K/G9ykHggb5
IRvJIuPb6KfIVW6ji6/elbfDM1WImpzoaB4igD6EzW/u9bU3x7h4CUewMqrSU6UO7Vp9oyB32+/k
Qw8+6tqbj+ooOFU85wOjD9higYj4LF7bLfWUWjNWGE9fQODqjIAr1LYgTeR9OChsYRSA2ETG6+/j
iWrKpq8T7HBYdc9dGTtJ/C9ikIEMFHxkBqhi2GqN1UxEQ2/DCJv+uY0jbzUlT5nuWksW3Bi8IGSi
TkNkKDVTnvKPK2mHvJQ3AwyBXTQft+QxsTpv65W71hCsiJtU7Cyxs4vy2pJWVsDAOcGtR0pph0oh
LU1KvhwqkKmCNvR6FL1ZeV8KnATolJgQAEW58OP6ymwBnWraYCDZ+mK2N1ITXA9Dot9njrBeJBBf
oNOKtv44W3eakPOGF7wxEUen4jA2YbC5GMJSAmEPBf4cX4YzhWWhm726jS9dFt9KMcwlLuHxztDe
JlPVkFOSz5k6QrUEQMzbZFiBU9eM3Pk/0r5ryW4c2faLGEGCFq9025R3KkkvDJkRvff8+rugvqeL
hcJsdGvmZSJGE5U7wUxkIs1a4GifK0yWAHbXawHK9LMrkM67REsa9GkJQrWrDlZj+dWqk9ss16qf
WZJZXxSM3Fi+EY+Z5ulDbKQeoLBU08NwZvvNmifnLnPMznHrSelHd47sOPcxtklX1ymT2QkVdSyz
K8UetNuyA5mV2yvJtrrA1YgcNE6VPvWMfFkPUzrkz5lNRv1YqA5AjwZsZ4B3amgohlXsxRpcNIHq
E9rIEzlvsTJkD2qtJ6iH6509uKaK0XXVJJ2vd3TTA5SCB+xUNSX5z4BNadBjxrT9QrRxrY6ZTaME
WzOtMboEq33Xa0fqzMVWIYoyY0+UYMkMfT2g79isft8kdX6Tb5sW37WFvr5uaqb+R29K7aYye5t6
vdnaP+ouobpbLUN/M6LpgVwxnefU0/JoRDNnKrfaW+N6fO7WYcx8Y3VQaG/xxDw05bhd5WVS2v4G
Frv+ZIxZep50Y60DfV7InZrNKI9GWbaY3tzp3eBZY4IvSmxz/QUmIVr7RjNAFfCEkZ/4LeVVvhiA
yR1tp7wetyn/NazE2ILKBIboqmvRf5ZIbVrPqQwj80BuXQIVM9V6rC21ed6jv0vK1zqZuptKMYbM
s8qeoP5QL2oZGJmS3ORVvuRhrTs1kMoypcDA15g7uVeoVfGkaOVcuzVWX0dXd/qkcU2jajY/77MW
jS19ngDXog1V5TvTRM+q3SSW5wxx/8PSG71wwZM1f77s6MJYtncKlhTvsqhhynQb+oHdxCWJl9yz
lZj2xrnvv2DL8jTeTy+V9AUtvF12zs+F6zIv5jamcMSo/+4kL7oMClHYGN0rxX7ATql6aOd6Yu/L
zh8DhjuAxmEYXZcngMZ58lxeOOyJHS+UA1CkwnofFziLzOmVnm1WGIfivvLbQ3c1XSWvk5fd6gH4
Zg8UEaCSznqK9TR1w1J1ODHy+vd6UgPA3fkGmPU+sM7gojvYt8bP9vf0UXPYZleKjie8tt8E8q8W
BSStaWv8Rqhl86yJt1yR+9SrT87vdpgmKecLDQXLi5gKAPK0yr+cyzk16dQMmGnU7pvonsryEdnf
54w/p2XXAfVHObWYDs6jw5B+uuxewjwEVOQG2wBHJZb7QI0N6D1AZ2EKmaAToNZrmDZN5mcF1lOS
6nRZmLBgiV2l/5PGr7PrWto3tbWAEcJKn+KqQaDQr0bVvK0386quNEBvxI4bEyNExdG/LFwYXHey
ueCa53hWGhkCet8PL5O2BbMWfy+XVaKj8IvtxHBfTG+oMqfVBJxptXL18qdaSwSIfcpGS9Fibb4P
Sw3FZJRbk8Pm1If6m+HpQL+ID+bDFKxg8vkHaHjsF/PvcgyW/i2PS7Uy1bCWrYC8ARs2OjYtq+Pm
RW6H3oN8iV58fG/COHtczKYoMTGpnFYz1LUXhz5ftgIhhNFOG35lYW5aOwOgTBz2Qfr4F7Zfep8B
20/enGe/9cLBGZzFtSWmonIKXf7Cov2nizvC4tpeJc7k7GqagDiJ6nwbOAeGQApwivwlev4L+jap
vVnzpC9a4UX7ZhX8+gIY0NpttGZGteIcFEz2bIBlLK9ZNeqfLNf8l6vjb8PgMcBbdUs1XcHVkZ26
E9spY+TzxlFugeJ74k0Q+/ddaO7K1qFRhis3J5hIPNbb7TId/0cj5MIxnXtnnA1AtxuH+nY8lIcJ
86Qt0GQaL5GM3Qv3TPbWwb/Elmxqm1pXTnYXWDAP1csAW3BuwOsM/rZn/QEZn/kAHCdMFaKQKF+F
lR0od39goBRIEXELZTMAfBivc9O4SisZ8PkvamK5l7FAqMDufP/ZbE0tUOHGZ1OOC1otpYsNf+1z
fCzP0/cNl6MWXHdArMceNcFzV0ocJ46jb+I5X19TsuJFwKzGVN0OEAZp/GrrjbeM3//Idt4kcd4O
4KjVqlRE7HH1IoAIsH2hCH3GsPblGO0ytbhE2GzqEQUKeHmhYHxOaV7SmYRALAVooy1plslEsciw
87u06tFhXMCxMWoVlmlIUCjqVyez/bSbZf4nvrzezpD38dTQaLuhJpK71qF7ZkEt9ay7DKsoeAH7
sjb0f7mh3+Rx/m41eYcHmwXUpqACohMbCwOfBwbDlEMZtq/VjWwuUehzbGIKFGKqY+qczxHaL8hN
QebRUKPxukGjGMuddLfR8Py/bJAyUVzEziI1WwmAnZACl5+ymrpjNfxSEir7ZsyBP0TTN5X4wE03
FdTjfY0e9KbfJeZNvloeHRJP6SffjCMUNz27V8NtlnFri7/eTjLn27E1mpHFbmvlaIP5sj9MYJAn
PxfTrU/TYT52PzDB8z8dqsE5eW4u0RxpyLloir3AgzWgpiJ7WwhHF2x02x22kWsBhOW9xyl9bRSb
DudG6THc/AqNuQpRofQYbJBxV9xGbhEwqnBZ8VOYGO0EcyEpJoCz3Vg3MJ7KYMzPVWq4ZvFiD1kQ
kyGwu+Q+6h8un6j4CbwTyrlEtE161UYbi7lMW1bRS2/KIAsp9P1rPT17GF9loxP/xXreTpnzj2Gq
LIBNIzKgFWOdNVCKTj1bvwd7Fvb+x1Ny3u4HGWWK2Cn/Fvo7Wu4uU7OxYtXJVGRLs/Kgq+NLHU0v
qEhJsmlhtv52pvwY1hYno94VjJorAcL+ccgkVXKZGpwbLNEwbvFI4zAZFyUsTNv09bXrw1HT9VBi
H2JdkCNgSNPB8gsXf3Rl1Im9IFsHxt9df9uESQiYBLe+rr6ZaFDHUhQBoXJUw5QGOMcYG8J79yuq
siqUFaWKkvRB3ho+ycxrPU4lionFwL/RMMGLkR+tMUClNJgKZl5I99hTz4mIW3Vf/+TwqKMRrHeq
qPVwzgXi9dnoeiSZNbak4s1lFKg0qGs3s10suLEeA/5Ntrcq+mSOalD8B6uPQOl8f4KkH6rFKUb7
NMc3mfY40c+X1RId3f7vs3/fedFMzdiiDb5Q22aujgJW81zLeBZlMrhLmHZmX1kGsuPNIK6DRE6v
Dw1y18uasL/CB09Hw6wYaHYoRtW4PG6rp3VZFDgq0R7qJehn/VivwFiRDUsKtdnJ4b5I0RvDYjos
saoTF2TKbo8BBRler7Cl5WiOjfsNKmFI4f13iUjUdqoNSrQ2iB4SvJ3u18XNQpB9HrJfPeAdpgfT
9Jsb2UiEWLs3ubzHmiXGFFFDOuXW7GfrdsLofetm5iLJdVj8+/i13uRwX6tAy0Rterx1h/WVpo6n
GHctfRy7xu31WdIfFPrQ7iy5L4bmzAwuYRvVpO6H7jwRGdGssFzl4JLTTAdTnihYvf9Yld7EG81Z
QezTGNS3+hHgLF4XVJ90b8BoumzwR6jPThwXbpPEMWs6Qh9l+BxFGEVLZokvCQeCdxrxwTXe6oU2
mLA70WN2WnrQvjRfttcSYCaK14eAofXMb+wpXZ/sB0Yc2Xgywh6JknzcdeYJ0w0xUOC76dw7i7uq
mySrF0ugqGijdmDaKvecVucm0/QKY3Zr33lET11nkBi5TALnxPE6tEun4krarO8zLrya/ollkzcV
OG+1nH4tnQpLtKhSYa98sQolDpd0kCbrwhYVagt/Hxbnr3aj9qVNkEjrd9XkGqyZc+cAYAngm+g8
/DNsG+Eczl4oO99dcOrs3p6XEk+E+WxfW1+3zwwToHpyTqxT3foMOaQPASKNegdBmUz2whRGlJ3O
XGw083a2qY1n37qO7lifyRASuBuxJPUr0VthryYXH9ekTdELwNnuCb3KUHa1s1vow5ULEEQH5u4Y
Kg9Fmea10mGNFtfGpPs0K07FOt3p8ximHYmA3G/gVbJJalbCWrSzE8rdVdtSGXrvoJRDDtYZlZwz
Y/BBKceVgxMJ5yF3svh5hsrUp8Wc8Ijd7uhTdMAijc/mBf4/rafMOoTOjSkgApoqAkRp7qstW2r3
cTtpJ93Z7IdsXeNTTa1NchOLY4tOIciiIGjn24ut3QzJZiPtLK6bE71iwF/gvQ9/Q4qgoC/bLhVr
9bc4vsaICYUld2oM7WztDWP1lHUvhT6FWRmK/WKKYTHuxiqceG1BNIsuLYgWjrFJr4s5WvwNNTh/
Gobav5wUCp+mGA8HC5sF4BeTx9vTFLwLrDjCFeJpYXzFWKQiv7ky3M2Lvf4JTFKSGp/wAEEuiRcC
U8/kzGJIinJcOgyJVfHt0v+qKplFyARwlQVNJ0ijAdZ+2rovtL6n7cvlIxOWmZF0/q0Bl81MLLdY
VLzme1AAA3yYkYoBf94t/1OhEmv5zlNRBdlV7heHUnJ4wqwQMJw6zMME7jjTfXfhl23cVXbOxu2T
7OeEScvciu57i9w2o/qEfEQSPsUBZiePu+GrLdkUJ8LNO4XA6vaWUPX6gB5Xj435J+HyqN+M/hZM
h/RkhAQs1ZePWnjx78RztgJCQrUqR/h2nlXhPD/T7HVS/DR/GYeHQvmayArrYtOh1DZxwir++/3x
Es3JmzqBuiu4LSZgl0TTr8saCZ8P5psEznasbRu1LULrUd86l3QImMoGOOCn/00KF1RGe7AqI4Ue
gObu+tskuRlluHPCYPl/iuC9zyWHm5VXW5lhrWUxetemwCTJW4yW3SgEcBb5S2XdX1ZJHCixKAa2
SGAs6DxAlaXnRAPsBWv+gezOLe66o3aO3MxdAVB/WZbQy3aiOLOjq0bGLoEo0hQeUbyF3K7VD6VN
g1jGsyS0B1sFngTmY9i47nuLUx19dhITOXaba5m7Ebt2p9Q6FkMtSebFcXIniQsssWNPhhHh6sDo
mfbDOYC73Hd8mrvZJ4YnLMecFocWG5NZgJw2DINfi+usPKq7AlNb6tf+1xro1/NLfmMDF/FHeZqv
u4fiRcZpL/TfnUTuupoyu127qgceiHLTzdfNLDEM8dd604gzDNVcM6OvZuxytaj+k/GmMWIfW9fh
ZfsTq4FtSBONG4JC5Huj0Anedb/xHcpVC5D6HIBc4/9vIvjnytRl5pxXiMJgX2vUZ1NWSxUf1ZsO
TMddpGpKs5sw9o/Z2XTBfOrtvDwt8/NlJdhxf0jYUfT7v3PiPnepluPcUIzzjOlwtMGA2r1uy/dq
miXfQyaH/ftOlzg3Qe+qYiJcSV8mi3q1triqlrqxKbEv2Yfn4s9ULZRWVok3/Ya6c1z45SBdwxJe
3LtD4yLQlOWVtTBlOt+8W4MyqF9my1NugZ3uFd9I6lphFqyv1m3+Ku3fifRjVzdSW2CxohD5/iDH
KCUmZtHZHb5cJ/ckiM/Y2w6ip/GvsaVH6f4NcxXeRJAraXAjxlbFV0n0anAw1KrTE3lAizDsD+bq
Nwz+NViP2hcZ16XIUPbSOMcdDGusjJEVi4vcz7bB3Uy/1J4iEFf8e8vfC+LcN5utEl5RWSfL3goM
c4A0F8TGjjo9T6BukIQOUTjcC+NcubVKpBNgiDn1LQC5jV9Fubplphwb0BzmsgRJGDX20jin3lSn
qxQVqs1A0zGw/BhlQGlnOBa6V53JsTpMXy4fpvBdvBfJ+beZWOOmgJ/hRGu0LPTubhxSP1WNqwrj
ItFUed1suI49eFr3FaAXYWERSRlAlOjufwHn+GmVda0WI1QOSbDmy4lWzm3efp70ENu1oZl24aAs
4b9XG0U9jAZgeg/jmPxTNsXuBkaqUHpQD+zlvIDwezuzNk2D8WMpXrbAN95J4zIdMsQkIz1QXDq/
OPWfWsstfv7mLEa9VMHo3bf+uTmrV7okbxRcd+/Eci5Z9ljv2DCRearm6UvtXPX54mnm8pimpZur
uWskkqAkCHwQCIQwrLyomAjmXBNT8lNag6b1lBcoa26AmQumSf33/v9OCOeSNbJs02YX6Yw9yc24
sZYbI5n9tZY8AEVZ4ztBnDfmFtnS3tJQ1nTHgGCWGhsDD+VvzFHUFL9L919kp8e5YjFuVrtkoKBA
X3QGdM1Ei9hVsPoyfkkistCvql0UjYdfpeXu7BRVFQI3aHJcK5/AXe9sevXFLJyJeiWIbRx3nca4
dLHoBwSGy+4j/qU2alvAMIfzcL9UU/ISsL+oAiToyaR97drbOZZubjFr4eIXcnaMZoD3i6IsxEVM
zYnzfupRLdFQsvsLOMAAAWvusjWB5Kw8y+pP4i9OsKGIRT5s1/FrAknvoOg0ASA1n5vHhJr3VaQf
tcI8dqv5o7KxcQfMQr/qya2h0mssl/pd1PQujXT/8gGLrmXo/vZLuEtxVbscZo5fYj4xhgbt6IDQ
CguaaKugOHq4LI15zMeDfhPGHTQt2yHpjQqdgi0CHKzlq5UmUUgmgnuVz1leDCn68KcJ9LO+bjao
1tuGrIot6ozuj41nqnEW0FRtDghhyUH1Nt8I0iB9qV/UU3ab16wNH/5GEkylUy5CW8UKhIYZAAvP
Fqb/Lk12zNSw9RKXkvW1X4Fjbh6HV6xlDcfk03i93NiZK0MrFfogVuF1UBqBjs/mLCTqtMgwV3y0
NrrPmxcz37w6kxF1ilo7GOZ/k8KZxhoNzgxeEkwlnu2n7nrDqk7h01tyMm8sN783ge/iSIZefu9c
fDDHnUzOVkgc5cD0R8eU0c8zepwejGPEs6+QD/mGj7VXb3On43oHwqMlKAJ6otfjqQyLg3KMAuMo
6zYKo/fb7+FzBcPehrZnE8QrdZ7qejpaSXVTxKXXpuXxsicKRdmMfhLjaBT8l+/NqI7tzWhNVJZ0
esbeN7AjXS0/q6T4kwt8J4czV2xftYpTYE5BR4impeYP3Xxj5cbzZXWYDfJfEuDBcAvD0TFJwtmo
WmuxWS0VMPXJdYW5QUCpRl9n5cuWyRQSGupeFGeoc4vN83ZW6jA5bWHz3LFRPi/9jwXwS5R4Xrb2
H4DzCa+bvVDOUpOsydesrONz97k6ZffmU3ysz0pge/FztqKLsPrLobmRXdeiZwLAUP8+Vr6Xtc5p
phdpibf/GchHYKsygbh0LK4YgRTxq8VL7wyJU8pU5Te9iqicVpup2gflNzMsQPkynM0YnVYLPTTi
Zg/tFTCzJJFJ5A97TbkM1iBtVhkL/KEEnWmjXmf5wzZZfl633mVLFdqPoaEThDVByyH8apaqZBsZ
qi4+l0BBnDG2FRdARW++lMvPpbiusnDo74vyYY1HTx1MN66ABWW7dpL9gWdS/Aa0WDAShwTr/Q3A
oJNR+FAU1JYRPuyvlL6S6t+XWtCbfpPBJbbDhDU01cGo35DXMzJ0Y7jvMhpLvp0oQO2lcElivQ32
OusIiUR9XvRAqX+YUoZM9v35CwbXJNpRqkrBGMxrAsiNxF4mBsFkfgaOBSNkD+tT5w4HeQ9ZZIx7
YZxChtpkq9qgAhqNhl+Q704H2BTtpkklzzZh8rcXxF2bRqqZ1ZxA0DyiejJF2ACPcjD80dtoua5j
P8WggbIBPhGgyEo2XONcPl92B2Zll86Vu01BzqyP8YZzraeXCaAJALS4LEDUXQPKzduX46/OPEmN
SYMEQIKfsyFg9SnF+4GQnl6vIPI5jJ/7a7B/H0cX8JdOkLSurMMmNNC3n8BPhk6Fs6jLBpKHOoo9
o35clNiLZfVT2cfkuxxzRJfFmLP4nJ0Y7gTGn4/6zV+bD9SXvWAk341y96U20l6vYqROPb6YPn9N
Z4ltCs4MY2zYoWYzwlSzuQRlrVqtiBjxuEKCiSFaO4VbtIXk6hAd2jsx3C1Ybb2akIigT3Oav1Wg
Yd0eHKSbQPT1x6O0PCNI3t9J426RVSm6yUq2Nkw/zTDE6g5wwrFruMkjW/KMHsvvl41ftMz3TiB3
kwxYstP0DAIBmnjWQajJVhX/CSczuyk4P4YgkBkYDrFs9O3fR5OlwiuSpojaJI9D4L2EivW5x+5I
lGOb2r+slcD23snibK9wIgvl36wPneano71q5usf/H2C9w5muU2KRtR7XcBz1/WbiklhNX8dzMY1
NslnESqAopUD9g4MofDZKkA7ll5rMVE2KYj9+kyf1LEOLysh9J+dDO5iNXJrAVUblCgHPZwaPaDF
sTAlTipUBABp2FknJryVs2end3LdTDVQ5bSfTOdWbYM/UGL39znznbY+7uIRrUZgiYVx8qoPZlAN
0v6FTA0uDE65XljWNDUhY/zJDM8MWy8OVB10bprXNy6gRe9kD3mZTO770GpIc0ubNWxzVc8J8IKj
ZJHYsdAEKL6KodlwSt4nMceiJtqM7R/VzI/YHjv1W/uQOfafWNpODO+Os64kFRg4TlYf6crXIXKa
/scMTJfTpibr07+3CE03bEyJ6OxdwlkcWm6DVmVsum6rnq0l+VFlzdWUqg+XxYhePs5eDmd5GBxZ
zWXGhNjga6F+3R7S1m1e1bs1ZJWxFTX1m0KSCrEvzl+h+FAYBDYNwwbh2ftrR+nVetM3wz7ZtoXx
WcxBKl6X1r4VgTQim9yGxJK3FlPikkRmo7taUjUVVqHqMJAirVxLOynlz6771EvRWUWGiF0IoEdr
WIPD/sh7OVlcJyBQjOpw0lwApSnUBaozVkHjKVgeTQTc9Gd2Vd1ssieO6K2Fq8lQAQ1r4qXFF3bH
rlPrOQJViXFwOnfzEeafWF1d+fobWMFr8n8wASrWFuhNOip0GkYy3ms7maOdqkBTOjv1D9qflrwH
fYR/2T5F4ZboBujjMenvkN9pze7LzVET1UVLzZNpH7Po0Oeg2VLvDPKtAnr7ZVG/iZd4K9nL4uyy
adYBWKltfLa126l76iPb10jlpTR25wpgUZhw6UOjvumm+zZtg7j9YvXUzYzSxczKfblmrtbSUG1n
r89LD3jAtq+XQCSxXoesDjdYd6V8svXQrrF2ASSkdfOs9gmIulmWS3QRpnt7XTiL34y5rcsWj28T
cH0VSjfTEZQbfudiV8szv1w+OdE0FR74b1+Ju6xyu1S6rqt7ZF/p0TDcOKCedrYAgOzK4RREzrwX
xpldr0dLnHR6E4596i/64s5d4cdg38gNWQ1MaOE7vbh4WRWbYjY2kmZN+a4rpquVt7Yqg7eXfisu
QpJlcaySQorpzsEagJ/6MBx/2Afip3cygiyhRgbgIlHUB3Yk4WSNVdZq3cB8Ft4KyBzVuVOdXmJ9
wi+0E8K9RBe8RMeYokhJslc1v1dAfTBn4aYcLpudRBe+wBQ3ZLMLE7qMMwHo2a3qLAH9g8kjxhYB
RCasBALvirO2brXU2MiQXtpx5CntXdF1nlZKEhixCWC1XnXQegAWL3di8FQr0csBb/fP86/4yOif
BzdxflPJ/1F3Cjr9Lc3iwtQUA/2uBNoets4mVwFvcioph4kWwbHPhDVw1DVUy+ZD/DTYoNDOUYtg
Oxb5mT6WjxbaDqVHTvRBK/0I9xCwJU7gMNYkqbrwKbiXzV19q7KmPUgx4jNIw92YuiU2wiMssljn
kgJIdHLV4XMzyfIodmYfgodNASFq64Cd5xudmtGA5yPChbvoP7HE4NdRmOY3bfNdsWNPrSeP1hHO
WkaAzZThxTJ4VI0t/GJpgfNn6rSA7euR2WQRYBTN763x8u+dbC+As8w5qbckGTcNeGGRP2cvSnLM
TBmXCPsjF7Tgm4yD0g7DEEMLkDcULmGQDGXhK8n4oLZJ6zVGekY7xW+XRpJlCx1PNzUUXzQHDXGe
jLFZaIsJNrQ3TXf10mP5EPk/DPTAkmNytiRZqPBb7WSx+2yXy2RVo4wR9uxOQMj0wOHj96PE9mUS
uMsq2QqDbHGKvpqah0Wtet0o4z4U3e37A+NCYrcqaBUU4B5tzSs1AX9X5fZmoEuzMemX4Sxbpe00
0CoZ0X5iCxH6laZhGzK9Hq+nw7r9ScceLHxvhsDZuQ4eCs1O2XtLvTfr1yr6dNmPRJMQewE82kg3
TQDGyABGnp2a03iIz0DGt4P0pJ8Zb6oT9LYkCosaTO8kcuWdslDG0lGdAY+C5kSC7agESeVWmqee
hsAK6zD1azwRFDeVhDOhO7+dJb91tK51R9sVny43ctyCqatW9dU6va5QeZ57t0w2N61GSTogtEyU
UVUMSiFaq+S9e6n6Yg9JiUgN3KQQlJJq8W1Ucr9bJFc9s/APl5Vt4rUFWizgE3Bu3JApL+INQMHg
bwxWZwxoCrz3tjyS5GC0kgtKrNSbMPbvuztjJBMpLQUYI+NKj6pj3GWbfjVtgINSWu3xsonKZHGu
PRVJiamhAnV1c/YKCrzctTxH+Z0CqtbLkkSZG9bD/j5CzrdJacZGWakO4wFc6S9NvRllw7MidBZ0
yPESx+MLVG8fJqoyhZBlXSKs9C/Yiwksr7tDxwewaMsjAHTdBuTnj+AUOUobu8zQeAMxTIBwo6WM
qiofU+okm82JNQMLAwSqfRO5NbH8bJkPTkMPJhDB3XJa3DzOUuAf40tG6wM4ksLLZyx8lBmWpmGk
H8NpKLS8Nx2taPvMIRg0MR7mgHE7VFcl9qoYh9+f1Pj2ojgrzcaiHNrKYk1lw6XAo1cllFki0wQf
EEEJGVjtH9AmAPU8rLOKzetlzI4avWvaYzpPnqnQ4PKpyQRxySOwOZJtaREGFDzZqTkc2/FYa4lv
brF3WZIoVoOgCCMjqOVhIZ47s67o6mZsMTDSxp819bD2kutQGED3Ajh3Ru2N9nUMM5zPW2iH8bk6
YlgVe5h/ug2MLcY3dTiX3gAJOKsU6kxh+jgjvJk3QCv1wKhzlPNUCb8Syg246DWq6fxVnyvTOCZJ
S0+2WfqoJrodUn2zxxwjGSRXlfAeARYMxXqkiVoXTyaaEoCSV2wLKDMCHYBLnTv/0sPKLw82ajwe
wf80utR0twBPGl82cCy6KfGOwkIXinsaott7Jy7zxJitHr3OvgGwM0bklZ54Si17sYvEWKgKEGD2
mg7GQ9+LAcj7Ujg9Yqe1vHQ5gFassIt+XjZ40UcDZgfInjGIhQuJe3VWsZMUGUNtzDBwaq0PKTUY
drnbLafLgkSetRfE5T2mM2uNvsI6MHDyrMXzAeyE/mURmijF2ctgMWAXl5W+HOMY4fIUf0PFxu9S
l9wMfofELvHn2Y2vsZBpdi5yLXAsVQf9T84SSxJgUEPHGCRx78WryzzoywrAkHwhvlnfKeqAOuMY
tI4k2RH2B0CQAVo9bLwwQrr3kuwWNaTcwWGyl3zhpw9D7+U3OiZnDVDOlN/HyJctFQm/304kZ/NE
j514Bk/gOUGCYCo+cRrZ5xO91gGwZzm/Iap1HpxBjVJMKRDEkyLO0F0B8Vc7oO9O57R2CZ1DxTbD
Uk3v6r72C1s2by+8mvfiucdG29kZPBtRhvGckSAPhqPyYrlGWKImIiOeEB4neDPQhoW6H3oD8bCV
VTvjxYYX9upOWQFW9ej1sj+I7g9kO2jDEkyVfxgs70G8swFqwD5V2YveXw3FkyUbXhddH0D6hrFT
1E9MfrbEsIDmWTTzBL76lw7XfDJPp16JfDUyZNbBDIxP4JBnYOfCBmuUyVfjmgIp3OTgplrCuHeN
A4N/rfztGD0XV+Nn5cH0yBEYm153kI1bi77VTjJfmUsblHIUHTE7jcwwdhzMeMkADYTGt5fBXY8W
yKrMCRV7oG87GLv7/8VGG0SnIJeUwycJv9vbYVrcTVlEK+q0MRIDq7d/TUV/zJcyBaqL7RmzlM9M
dn5cHOsLtRymPE/O5BA/LgDWBDvyY/2ZrXYz4szsRft52fCFlc79abJftAsENOlIji4Py3uWsP1G
gszHlGywfTdO8Ql8EvfZI2NHwnSFDANWhBqFhw2m4H9nXR8eomrcVllhkikkDyi/1IF6pP7orZjS
n56tT4Xf3tiPygtRwvh59TEZ8zUO1cfL6rPbn/eU/U/g4lCRZn2fJza01wvMkGuAtraM41AqZ73V
HuLSlsgTfd+9PC4abdEYZYChBK4NwQbPvRRbTPb3udCT9DRd+7gnJwC6e7Ppq0viXz4xYasWwHkq
egomQR+Gu/sjZc5Hw8KzLP6FMTyquaBtwfz9ciQnJw8NzbWxM4cn2kEil5n+h0/1JpefuVeXYZ4s
DWz18afs2fmEzSugOhmupXtGCBpIOUOZKCawqiqWmcBHBVIqzjOMbOn1WEEYvx4xAwYiT88EgNTo
f/vWeU+xLyOIEqYqKHiBrtyggNvkM3WLtLTSyAR6Rowy/G433IBpyR19jT1DrsajtMYgPFODld3R
6fhI7pWqY6EoEZKj7c6+i4/6FcBujul1eQJIG3BuZdFBeKIgfFMZny0ovri7xp4VvG8GAlbN+Wme
v2jNp6qRrI5+dADwX6uUMM5cPEx5mGcdw2LlCNqMMzU3f0HjLo4/XTbEj/HgvQTO/i3wDgGPokND
LX35PmiDm28/L0uQ6MA/NLJM19a5Bl5J3Q+fxtl4mcjkXRbxMf1/pwRPxEC0lSAZYV/ixMZs88N2
Zunwv5+nfS+Gc6FqJXaZzZifG5cpPSZRPGMjCQxYW1nK1rI/2hZEYUiPPTRRyuHLZY7i1IZWDMmZ
/X/8dYwz3IFaccZW4uJePjxBBvJeFneLm8YCCoGuQZS+sQ4p+oPgSnxkJwiygFC21SW0t51i3JW+
tTl6FmVPTzlly4UHOwEg+/QYyeptsgPk7LpcuyW2rFU5NWA53yqMMy0EhESjLzm8j3fOu8PjZ4xq
qzXyLp0xR/cVKCiAiCKKa/hs0TpltT3f+tchl8mzNJZ6M7Yn5m27BGfcikTPcxPNfGf7lveJn46r
5NIRfyLgrQHG4fee6HsRdI5jTNMa8bkd03DufqaA7bbRmra04PLhib/RmyB2tjtd+gx7GjneMXg2
vyj6ndOd0vTLZREyXbjj6jMNzKTYYzjReA1U+skowO+WuFkuK0wJdcFQAlDPUAGgPHMl9t9Ly+lQ
AljAamsF27S5+fivO5bALdItkDgB0w19bU4ZyJiaosWenh19K83MHWUTc+wPvE9KIADxGjuewKj7
ABivKrEN1JUiOTsJW8uY3VGKFisTwV02WVWz2T+IoC32ItJHBXjpEZAKh8617qK7LWBv7ss2IBSJ
4UUU3xn8I98hsvUu6hMrSc5AV3Ot6tn891iqOLadAGaEOzs2I13Pa6C6nCytcuvyS6F9vqyBIJd6
L4E7tWl1irUeUKFwXoiJ7VsMNNyge1ddkbvsNjnWvrw9LvKcvVLcRR0rEaY2OrxL+zS+VlW0DdtF
88d0PFqb8vN/1I+7retan0CJ0C9huQZbGJ3bM95tNys4FT9vnu5hZkO5lwEJC+PeTkO+hFFPVWWB
v9HGSjPDvGNTPuZt/5n8jnsy12Jf6INrvdkIvyWT2ctSZDruBwxpuuDA9NUe86cqKPOaL4UMO0li
8fyWjD1s+tRqMBcrJa6ZPpijJESIbjvAqKIHpFILlIOcxXeKo+b1ikwoa5aDU9aBua6HZFp9iV2I
outeDmf3RdfTWadpctbv2l/F/XgzXDn/j7Rva5KTR7b9RUQgruIVqGtX3y9u+0Vht9uABEIIhIBf
v1d958S4Xa7dNTM7Yl5mPNFZEqlUKnPlWjKFL+qXo6gty/rmQjZ0aWUnbl/roaSjRLFJ+SgZsyuv
eqiHS/QSZ7oYOM8f9u/E3/1qjCLVI2ENptXAoVHzz8DpnXvHfpI6dx8bEAujf3HLsuXxwpb+XWv9
w/RfCcsovGGByvK+puVOlfJJ0e4m4vQfudnbdqjf56jZQd/ljnjt9wvGzwYV3JGoXAdAJHon35OA
YN1d0EHfeTG4JsVNAhEGl6/k1qyHlTkE63FTrpI8fPrc7tnz8MHsyUeNSCsrcQyfI25Nt3uVl7zm
+Af+Ot1oRh2roQTNqZNMpnG6qB8KPa1p7DyN7oECM98OzbYZ7o36wvmvz9dzNph8MHdc74cLR4Kj
dhEK64nVve3uUMHAvK7e+xZjfpeGhs4dCHTPMV2OqaEoPh0aGg2EhaFGnOwif0y1n/PmZ9NcCCdn
muPINT8YOflAyjcycjCyv8P8XXeYi8LNa/+fq2Z8Yg0j2yXg3jokUq7qqTXXWkDXdmHjpanNc44S
Yj7pWCTBlMfp4QggZSonB6mCdVaNuffZhez9nP+HeMb/U6FAC+fk3KumiQ3RLprAUXvXk2ZVcdCr
tD3NULX7j9Fn2NPftk5RfGNPbFPHGIeRkEmtnuL59XMnPLtXH/7+SeEaOouiCxv8fXeYUzOD7b+a
N5+bOIPS+nMN3p+O3th5VKGGjWG9rI+dGecmuIvy/z9dCs2OC6niWWenqI5BSsWHksbx3z8crGCp
wNjpLmjON+4zyEduYzavorG5AMg9u3UfzJxcnzIO3WZqkTAqt157ej64frD9fOvOhYgj4hdgXx+I
hlMkasxMVXYTRchbQDfKzOykQx/1KzcS/bquwm7Vh8GFsHR+937bPPFuqsbCm0N49ziJTNXPIngr
/pumAnzi98pO/XpoE3fSElaCjbiZ8nB7lGWAxlMuH45M/Da9xHV+NvvGawjvIlT1fZqchFtS1+08
jxhX9zZkPYyZQYVpmvNwNWX9zrtyWd5/cdaff7+ze5ngIel6SLLA4PanJyoT931fg1ygt0VOZZ9q
TjaduuDvZ3NgkKT9y8zpIbbdUEMqD+i563515H1muX/jQ9Xi36lBn3X7D8ZOTnNcyw7XJ9y+1+BI
jlTWO/ef79o5C3i/Yj0AHqLGfXKwOkIV9R2IHLdW4nksUyxu9X8zcZLCUNxSmvRLuUdr5bqPxocZ
BI2fmzh7HX5cxsl1qMNFxODzhe4RBkPRV4W/kU25/QcrdiHEHnfkNHP5aOrkzPpLNcSlFMnOaJ+u
kqWp07HzQfMsK5v5WpHs87Wd8+sP9k6nRELZDphN4uW+oVfUe7PgHVeX0uvj9nyyptMBVLeuTEMY
KEacsRBrt+xMppUv77SdvNUck3FlkmbKIDpxqZt7wf/8Ew9XyCtizbG63kBC0+lS0V0i7Tv+ic8W
d5JqtlE5ITOU5V7nyodA6FHiOFxBJzHBhFK5utio+meY+jODJ9FvnDn0co/S8l1YV2wdShPEV2Fo
wuquQ3PwRZEFIySQcatNFqkliADCGozckKKRJSBFs8/Teiww85GAylXmYq61yNVE7MscJvrnCKb0
Pq1ARvhkbNeB8qofk1/upMKdj+pqmSZ+kXQZRFjonsxh+RRE2oOC6FhZntvWsW5qY3dEiSCoDc/s
3Dc2X4KFXVejM/Z55TfLe9eW5BB6qhVZNy6xzXHViyFPiI7RdAMBML8ivceve+5N35sBs0fZTCa/
WJn2KNZFjpTrqeElLVPaE8yNeDNY0AcTkdsuTrBA4EhlqhxZJmmix0pksp2XNmtQx/0KkbuhW0ni
yjjrgGWo046S6St6Zwi8FaL/w+JOyZIvtiOPEPZzWeo6IkKPul2i5kdRGFbn4NLznsJo7gCBoXF0
27d2QZuZLhPZzrNrvlaFwrWLfo5uNxywAr5z/CbsVyU3qs1aVsUJ5hzn2MmKhrLbrh2DV1Fz+8Iq
Z6AHUMsGzZpL07opKiPypdaWBjteFgDh+C6j38HW6NxTPiVDSvpwqnI5kvm+xqLddGrdxK4q0hOx
bUhf1inxFtWlI9TMxXPlaBWmWoRoqbqDSr5G0Pf8PK5cipn+MfB8SN0aTySVDnEugn96GIDwXB8b
jSKXGbl0ax5vxc+OxMk1M0iM4fRxV4LyBEMqe7EJ0nEVrEU+X+RwuRRRTq4bwRJVxAlqvo2LrFTL
bJi6C2jeSyH55LZxlwQTWhK3TQBRBKVXsXwJvP/iMYL6K6hoAdEPyClEFM1ao5cYgdEPHuy0VfrS
zPXZRUA9AEMAILdEl/vPz18vwbjoEAy0s7eh8kBcPEsurOHsawQow3/ZOEmWNKsN6WpEwggQ7mnX
bVheX9k3m5OV2oR3l1RUz376D+ZOLpNmYU40Gcyw6UEfnCXYBvTn54fmrAXItNCYoscMqtOTTetK
qGUdnzvc/SKHBy0u7dgxe/jroCC/jFD5xLT4abdqCBhvYoKD4oHH8FDcHElmK+hZR4jqwC0OaX8o
v5NMp/+WpPzxKvzLeuQDnx4DofaXAGfplSHqWeiVLW/hW7WtofeptvG3o6hJuxa3/zlQMgIcDu4N
PG2Msf+TVErqqICsPFwQipV5G4855RdO6rnv9cHCX+WJMgS/hddjWKnHM6fkmdCPn3vEuWP00cKJ
i/e0YkwRD+Szs8i4mxfkEIXvn9s4Mwn1x0b98yj5EKoXFAcXTuHY/UqV+XTwtwK6juFDsVsyggaQ
B5Jq8+WSvM65TBf1OYC2kyPv7OmLyrFdXRQxljb3BgURTCL90PM3b8k/X935Hfxt5mQH/RYPtXBO
gEUY3b3XxGnv+bcFyqufm/lfNvG3nZPoEFUNYINtjFRzH92PhzLrsvaafpVfID28bg+YC93zKLtU
IDl3oIHEBBMd+INcevr4FrWqqiKGtATfAWCD7+YDeOxtL2WdZx0d07toq0V4zMUnSW6zRN7/G8A2
yfS1Fe1V4dMLNcez3+mDiZPYh6k4IXiC5nOku9uutPetmq7Ak3LpLXfW7T7YOf6OD85OBmUWVlXV
fnrrYzh7cRWsgPm9K19QNvNe2yaja5Wx7BIU8tL6TnIUtqgFN5nAITPfW3tNUL0t3B8XnPDSdzrJ
TphQcx/WEwCAyaqGgDPmGgm001tIbzOMtySbYVNf/+ciYwgfH3b0JF8Jaq1ME7FyX2CMsdiJS7nK
pS92EseTwbR6nIGUC9oXoe9qEA+H4qodLnTzL3ygvzKWvogHhdnFPSRaM3/qN9Uk35G2//r8G537
RDRGP5+i7QJiuxP/C0bXaiVwxzd6SBP+Cs2+zw2cGb441kp/WzjxNJRZ2AgWNnc979sbUIjHYzbJ
lN/GN81re7AH/2XeqXs9YdA0tcD9XfoB/1R1Tu95xKMIZPZ4+fzF1s59t3NpERzT8f5lxNAHyefV
8DSjlHF3ZDl4g8rjHb1td86GfA+2yDZeVCoxB2KLC1H53GajUAj2NrAHHqnc/jzsgx+aslvksubx
j3kCpwx7+nyzLxk4/vuHaAKiq9IdOa7OxK9JGhQWRPmRXH9u5JxnflzFictEUggyE6QZTXHthDth
oLQYVvnnRs6WHj9aOXEbtKd9b4D2555eHwfilm2QVzuauvnxyXZpJPIYiE5d5NgABJIS6NfgtP2u
2sH2dWeKvQ09SJlNw063EfitWHRl8F7uqHfBEy4ZPLmeeQXcJo+Re7KuWXWRmzmmSpGerKrumoQX
Qslxq/5aHZA7wVF8B12lE6+YuIdYT0vkheAyWvhacZYSZ6X/m/YVXNvFyBiadahl/el9TtFxjKM5
oEE2AEq7LEN3fiWCBwfduM+946wLfrB0EuP57NPWm0iyg84UaIiZGsJgDyky5aboCzbigjOe3UBM
YGIuByq/f9GSl1XEx1jiZVcX8jqK4Yec7oKlAxMtvWDqbO8f3dR/2Tr5WC3xArzl5yMXlA1TFzHz
SDkP0t2D+5hSk3a7dq028e6/QV4mIYQljxp77l8D+fEStmMyg9SmI3vPv+pYmYr+emC//osvB1AI
aMhw5YCD+U8fCcHRv/SYgt7piKW0KVYBKPq8bll/bubsF/tg5mQX0SKyXFILkCLZA28nWJXaEhPd
F95DZ+YD0HvxAO4OXRA0/dX7aTShwEg7uFvaVLxonS95sypzcOO/In8LkvTISA7unEtecvz9J0ca
dn0wCCeUHrlN/9xGT3Lr9rPjghtyzAndlm9mgnyrAyEv8Ib16dJs9eaS1UtGT06dELqcQw3XnPqt
H96rS9KV5zppWFUMeD6e45hrPblZvKZB2ZiCEWUh6bRWd+479J8200P/anL9oPZykzx97ifnl/Tb
4tGPPlyYxBOBXUp6TOZuAvqixgtP8jN+iGYxdJYgWwmnT062LGnHTjPbVPt+NKlMiiun9ba6c9/b
cPP5Ss6ERFiC9hDFrYmm7snDUk7QExl6pFkUuhulmtKyuwmrCzfJmffdH0ZOri0zNgyLQLYYaQwb
gGO5Dwnk8Mq0Czc8BAZ42Crvy+cLO7ryX66OJjWqdse27imslXGMdy4TPlFBByeDWlaZB87kbABx
6dajZ8qtpObSQ/bsbkaYKTz+B2JYJ7s5ceI7FBWbfRC9jsMzGpKxvfDBztULoYz928bJZsa0d2gI
kAFG0aYqFVddBrh2tmRmBN+WCy6+S53qs84IfVvEK2CQAEf609lb5tVHekZ3bUSU2vbBoGlRD8/j
Jaq3c7lbgKfEvwyder0xgacZQTc8D/ZQ70l5Xlz7m2g9Xv8b/fezDvLB2smDzCFimMcesfDIyHec
zgrmzXIF5cldlPqYJQwOInd42i75pYB4wfJpt9IWbVgrKqs9pY8iqK5iFxvaYNGO2NWXhn3O3zW/
13nat3SInRdwHLrrOklnnRYPGB28gxpNk9Ys879Nmf4ePo/vzaUB6LNn4YPdUz890hO6UV3tC1A4
ukV0iAtMyieXMp+zofiDmZPMQIJZt6gtEv6BPnO17ZIfn8eRS3//+O8fQj1612AMJUW1N02P7LRI
l0tf6NJGHf/9g4XYc91ygIbWXg2v4fAr8TaRuP98EReOsH9yX01m7icMlIBhLfoRmj1BrbKqcupd
erSft0OhSxgeuSf/UlzuIfwmlmMRpU5dzIrWkCBSGEIUWTKBpxZwLpuHmcIEy6Wn2PlN/G35dIV2
5KwU6GY53b2qkpQ1awJO18+38awRkKBCROZI1XE6ODcQg1I9xZdqUAVQE79lcZmySl+4/c+63Acz
J5EpXAyVjUTlIW7bdGrew6K8sJALFk6r1r2EeqVsQ7T7Jc+m8ZldImP2SfAPLOGvG/j3Mk7n52pO
mpJEFYRUhwgjUh2J681U+WMBMTo+70lpzFEVhk0b2Qg3N87svoLq1UOHI1jSiHkgQqncEK31GAMQ
lpBtb1ybuhTlrbQOoFDGaZWBHYZsIoA7b4og9A5jRfXjsHRqn6A9ft+D3hVHFlptKWN9APJix2t/
9bVgYMCuTfuTMNAmK/TBsr5wEB1Hx1+xDpFxEUey1kjzr+MUFrelAdgjQ9dambxsgqbPfFYFm4jy
8Rtqh8zJHE+yKZ9VZR+lJexGSWcIUzYI9n1MuLiBFCq8xXBbgaCBKTVmKiLJvO7avryaVVBeV90y
5npkwzWvDNmapQKF60CDLsW4cgu3jtAdnzXqTV61rJzeJJsppPXT0gfvvGTiqmLTnLne4ICWGrxY
VwEpl8c4YTYLoWawkwOG8muHqeN/lUhNJEpYnVuuk8ETNxxKtKCJDx6dhSVbeHqQOaSK332IXe20
WIY3kUA9RS5C50kwYdh+QuoG6WTgJ4EJ/BnwMHiZgUK8dxfpf+/4OF/TRUT3fRwq1HFdu+FVWWek
7Nuf6BsqZ8upG24BRxsfDXP4VRW1KGe78bjzx0qLtFt0+yvoeufW9Vry1CZ0TvXQ0EOpuuGRsW7K
bE2bdKmH97EN49wU1MmWcURGCdHlDQOzRwbUfXiQ1guvgtmPD6OnyPFQ6SbnSiWrcoC6px9bsQb2
wGxBmVrcjrZtM7uoBEFygPKINNMjk4W6rZ3Gvwl87nwpA7ZkvYRQdV22RG5YZZY9+GIC4LSJ+eJM
yl61SnR3S12Xaz35Ju1H1Igmp2n2MjFPfeUVuyC2ek4HMnW5bGyZaWHZOqgafl90TZibSYz5NC00
r0Ywf4690Tej505rXzJ+h1c5cR6FUiDP1FPU3YpZk1Wrdb0S+Dt5zDgurKRrV6ZKIugyEg1mPgEl
3koH9Q7P0i4to0asNOSYnomr/Lu5r6N1TKBOWTZj2acFadu72Q/IVUiq6gUYGPkzbII2i6Ze5yDQ
iDYNKYuMV61OFTjmczFoqFtRUsSbkoXdswQL/HMR8+PUQyluCmzvXTjF5Os4FgpMTprvpTuNTaoS
uWS2Y1CqZAHPtExY7jGuc25FkkkTL9/7pid5EgOTAwyyu1sk0RlvEidtYjxgsniytr3uAjwvJh5+
CSCGkrmWZip2dNb3zZ3ogYp2CoektePRLaM23uIIQM4+6dV2YgBWca8C1VPdFzlvw0cMeH0TLqmz
tqHlhjcLXYeqXXskflReI9OuU0Ha9D1bjY0zHkBcUGy1F4p8mb0io4uke3Sxses1GeQKkS/5BgxQ
cFP5fHDzZhzMQ0Jt8HVkXenvAt7ThzmWznNVhc6b8FvQ5ksj/SfQNhGbGWi73DRVAnzONEO8JCPQ
3FzNTRxichicallEmrZLE3C5dmCQqkydFXTi4PfXeijWdChtn48CGuEptkt7WetUP61U/TUP5u/N
7Jidq0NAojk2zSmYBlY9UdclNEuDtMWvIXcun7tHmkzSXrfSC4rDFE2J+xNkaoncOl5n/Wvut8jv
09GZXI/vwBA9DxI/JEQ1xdZxcZt0xL0N3ZI1oOgt5++BipNsTvBEQ5xDN2mIEoO0P/CKDe87iCWG
gQOVDGCfUn8o3euipmGyktZCFatKhNnwSc9Z7BXxW1Iq82Q6hkxDmvrJBip8H/TY37e8DVJDuxa/
t454RnW9rJeZQBIDJcG7UtfhUxtHal3HbHqsPNKth0SZVV3Sdo/qFh5Wrt9912SWOq2g+JljjJq/
1XasMzPgQM+DrXdKxyjGymhkXgrYQuSnjeOEG/QxIPs+16WTRhFHLwuvDky9xbbKAYvEUEdRorvB
KYlvI4ctS9oEpv2KUVLIWTuy34860vtwwY912lFsKe/6VHXe8FSqYGwyThT6ft7kQKRCdvu5KppX
xlUMX06mvgDPrvVvhTf3z8w4N9R4jUl1RAofh5QDlOVqFF6XoU5+ONYRIqto6WeV9aJNhLbIbSia
5FtTKH8PDFqYlgKnj4vCHXKnc9Q+sEWVabfrHmpMXl/TQYpr6DB6W1X4/hfuVPaFTGAsQtwzbEkH
v1cKDcOl3RkVLC8cJeadakOzinrS56zw5N2C++tJU9w5E6+cK93G8b6c6PRcgNFoO80xfe4NmPpS
H3jwLRfORNftYgoklr3G/1xPDj2MSVkBVGacTajr+YE4JEjxC8xukgQ9bC45roSifVIlDfNetnYd
hprlRS35lyrpnRUQpXzvRazaQ0OYbqfeURC+D4Ny41nGOxTKFr32RD9XKTOkQlXDcHRcE5GgjDZU
t2AncO6hDmurtAyH+XuCQOymNb5ldXQO8lrGPNiJ0EqQY8uify4YA9lcOXkY40M/fM1wag8LQIdZ
Y5tm66sax2B0rwnmqA9OLb1bzTBO27ZqTKEJASRf0TJ4g412dTOFGTYDY+KsffJr69zy2oueq2b2
tyPv3C/lzPVaB3N/XQGF/tAPnt1S1bYPgxt6X1TgVFkiG3Y9jjimygQKUL3ySIk+8IPWTojUOrYP
SzEVD0VdA44vllsMlscPlCFm9bMN1jYYxWOolH6dFzJfT5Nf5hqjHY/ca5dN0CZQspXC/dFCjh6h
sVI7S8ywdcns75x5ABCeiVjSrd/51XqepbdOCoAMDTTXs1boNhOS0+vQMJo6PnAXS2OTKzPPmC62
Bc2mdqyuwfEkn4SpfyUy4RkEnZKtM4blKigEmJ5oFD+5EwuzuY6HlSfEkIGuAGOUtnDQuombu8ad
VVb7rFwBQKrvYlk1mXDBbStc2bwnKIuspsaoHRoowXqAnM/GU0P9nSG1gYpAXa8MfnfqyYKlPerk
X2YTiZtOdEcxiVBPewoU/savQiR4tq+m23Ka5k3n4cLpkNutRtQGr/zWexcitlugUZ1tqEJwsknP
vYpcTb618ewjeXNN1okq7gBcdYGOdAkXeQeKGz8ltnYAhJZ2iKIN8/QS5L0j2Ld4eHL8dxrYVI11
sGq7vstHW/BN1C81T2XtY45U4LIbs3qoId7sQYgYcNpOoQLkt84DWGbKO1E0yToERDe1TrGsBtX0
KxZ04YHREcxPJo7fRh7X164ehqzRXnFXjIwBqhtqk4aTBJquMR1kKbU4WAdkUQvyGky4TXo9gUjq
apSD36ZzEOv3AFcicohZyjuPjMvb4kfLE/w2eqZT3V6FDi33i5jMjagNum6911VfSWz5ofZU/934
pN1Voex+iBABMS1sNJt8kB5FJG6TMYSmO6lektYFW+uswwg/UrBg3nq4Gg94BOBeBXDedVPTJCIb
u8aLEEWn4gjVt3UqCK1WkfDAn6BC8ZXTenn1vDo84mbdF6doxhwXov/WRRNsOZUPHhG3GnlqZx5u
QahJb2fHDiIdvaG5DtkQr/AvuLgCWXwrmiDaJYYVuxo91FU0aAARY+7dxrPjb+HawXaWYfDVqaB6
qAsRfZ01vv56qLrqjuDGe4wYM+BBWMIVVOD9rXa1vu56C+IqQzD66kyIYgZqHM+icNQNX/Tywzdd
iHnYvkMXs3biTVHaaUg7M/VvfhmP99KoKmfVhDW4egIOSSYxyHbRD9V3i9/KK05D93pw4KqZmYn9
Nh85pFIVheMThT7FCrm8m1Wjcu+KWJV4kDhOLpQErBYOe6eGvn2qtO9s2Cy8rzVDfjf2Awh1oe84
rwSYEq4Ni73DwtsBAite8L0sdP+GacLhS31URcED0bG7PlY9ZvuE/oZ534mmMlSeh2UgrjuO8qsU
IziApAHMYHKfqW7FrbY3E5x426huyclSyMNiVfxeu7V9CAebPERlbNc6rqsvzdiOQFBHtkwXcBL5
KeedWTdElDceo/KesG4AC7GXILSEc0heBj6RVa9s+eypWfgpW9oAPR819iBomohYM+yfSKvCqbZo
+evcizFvsIy0Rp7J4vGx4AitkWPnu7IQy1o6TZGsvFj5OQkYK6CEkDiIOm69E0gRdEZxo7x44Eza
Sh3DJZxebgLTYxS+auxtSZncAchtQCNWFpPOK8KbbxXx6gYZC1oQWWFkGKelW4Qrosd22VqMOc4Z
Mr0aMPUBar0usINNViYLrve69vivhQazlzrNvLzF7SB2oQcRCZ3OdY9XaT3A9YHcBOZ+afqtHeZ2
Vcw2jtMuGqtD2YoklTEbb1u/VLshGeYvhVuIL07U2Z3jRiVSMU8xcMPPxapA5/YwNP2MCNJ4oMWU
dd6aKboN6qbLULLzforSm44cLfpNy7a5mtH7fSqrvt6ZqBxy0AAP60HVuDjChm8w1RPcdgsuiMaf
fwLePoWpkHrEvRe5P4g3T3dFn5C1in27wsAug8a9XZDHxq6Foqj0dNbGNnkDmC0KjkWENkNzAnnV
AuW1epZrXUcQi6qDG9WjI6s8EEd4zfRmwGeXsU76CLmu171XVhZXYS9JD+boxn31mS83CLPBFdag
cd3FznZZer1iZTv/WEZfXuvEhwcx0+x7WsKLnTBAn17/SNiAyvlU+m8og+hNJwsnJ0iucmLmKI+9
lufsWNHoCwtBo4XeT3iRb+xC5VU7Iw1uE+k/k9H5QRJd3HuiU0+YYRQvjvbo01gv5G0BbiUTI95H
BRabEUgepEVTlV94UcbveEa6GzIk/VUBPbUiDd15WcV4zeYkLpcqM+hx4dh3cQrYYZBaiuXWLbc7
PsT8W299sh2Rcr4Qm+hvcR+bh8KJ1HVXRw3Cdwi8qmzRigicWAIFtxDxjkEt9wAV9PC+cp3gW2sw
8OAnXZzzGeS/SMkDcx0wD1x6TTgRPB1tfRuOUw0lU6QCxOIU1CBvO85Y1HwV0iRe+cmiNmXo2zcE
4HnNh867WrwleJKBcNaO70x4cc69d98xif8jBkluWgw85D7eKHk/QwjWRPN8aCfflltrOo3w7VWv
bgkOpnYu2KFhePCzhrxw2gjwiDvBxp9QvNTj+FpjCHOFpveSTWX7Vcnw0R1DUCv2/SFACosOmv1C
UXPKkjHwMBcjSC5CB8Osok7W2gRFOnN+h3cdLhdBvtWecUFKLnHjGRf6QO1Nv8j7oi7e0ENFfUbt
4lmjw67Jg0ftrXX9JUNOo7Klm0w6FQJ9EeOFeUlFl8dxic4JHLthiqbl2G+AlTGYgEKdV9f1tT8n
mJezI/RoI9CjzAnByBQmSdKOIxY3viPxsF9uKxQ8gSGj3yjyvK1KdLKemNabZKnXrlwe67bhiIQl
xCWHGDFp0VdoUz36pHuGovcLL0aSh6xi2TjhO4e83zJOvxqpf5WKxZlohMSN0c8Z7penIsFeW/ke
uMzPI8dcKV1s1TR9UxEzUJdaRBoXXKziInwedGBSjP8MoNSQqJ0sZb8GsfIbhl581BDGN6XFjfIF
EGGDaFJWe5uGEzfF4fSggSBek6gAak3JeuVzqBELBKJNZyAKMvvq69zWz8hw8wRSG+lIbZLFlO6m
GXSdJTtU1P0VFRPLyqY6xmGgBNoZ0jqymDeGOEgRCbEbW/KfolJ40tklSr0xHtIm4reDc+yE1y4k
v00IWXUPdSrgrYY0VjPNwlruusYNcmcaf4x9cd2BxiYzWtBt1SNWxWMn0jLw45RUfXtIpuQ1ps6A
Kp8bAeDEEbZiE+of0op5a2hLXvtZqPcRV96PpFFmW0U45mksh8DPfC8an9s4aFF9dMQ6guA8TVs8
R+4rVpHbUsh2xWyN4aJW9Zjds9PO92qMQiUm8q+WavFvNdjReNrXdADJMyhnqaFuzmnJ3ifSjNnI
FvcQlhwPWyXj+g6EAyQHAILkNuLdT+W5yM3acPqSzJ29kkuyyDSJqv5pBlRyq/AiO5RmANnIWJvH
0anEmC1TPdx6JkB/zFodpSjyDhDRSKSzXzzjfYtqf7yaZid4heNjTM2JI5MRwgkm8DuVBZBb3cp5
KTdWDTonCT6XmwzNSnRd9DSaab6pmjFBYZvON2bExcddEJYNKM+uTGine1NUJZJyP3mI6UxTZTsg
2JoSya5R7tdwKHHBjiN5wcTVUqcT84KfBXchL+I4OqezgZrKWHkZWeh+ctn/cHRly3HiUPSLVIVY
BLwCvbf32LHzorJjh00ItIAQXz+n522mKuOJu0G696yuIrJHLmNLnzAKfbW2v+uz8TjytL/VW2Cf
4JdIwup1s7aaBXVNUkYfqhk6XOM5K2xGnyPLgLI0CLqIXPwvJdnPEnfsGifAmpI4nEvr5w/4w3gh
MvbeJg74gxzrosd5Ww6jO0Se0iLSQM0mG7+iBigpulr+9qvoy41l4hTx/mNd/Lp3LaV320ChY04d
ZqSmo/sYn5GfCeDmbDsHsWoOabaQMhpYXQxyeOCZwMJhp4/Upt9Npof9hEhA9Ao96QEDKWkA1Lem
cDU/Lul27Ay6Bq1C9nR3RPo8fuHePWcUb8mQhRUBiV9AcPSymO0jpfYFesKHwApdatLe2Ti/c0v9
tDIodaKRPQ449Eo3yKXKlTMBTuQcsvka5YFdMCKIZJm/e6HeqZkAEyPSA7up/oWMxw+LdSUzTbP3
WWeqHMVSVdPrdEcEpsRsBLdBrNL7OZ/D5y0UFEOa+lHe8VJBp1Q2XfC8TRH6SJLxLdSYa0fq900q
wn2Dd3ksEJB+m076gN9h8UzvyUjia4bl4iMUkj/OWsXVhk4K6I3m+KmeFdvlHOsNABRWTtz+QreW
3stIDXfEbC1Ac/nMwwAh/OOCJPIghyCA/rGW/x4FljeVTkOxjCiXdfox9BQj0bYeRArUsefYB9sO
xINJgO4ZPWf4KAw2is3K9btNdXzX5EH2iuUtK/3WBjD7J2jHnez6a2R+vNhxJheR2+QFeBW9E97V
vhBMg4YgSds++276zNK2xgQW8EOk3rLhHXsusqZOhPIZULqDHL4R56Dt0AEl6vd2USc1ewAnK6pd
ggQtrzz/qVmLcNYMYEcK49lhC/055rgFRsXeunh6Ja7tyrFJ/e8wk/lpWFvYFinW2yaaLkMKRz0D
D1QGPpTFgLhsPLnISIi6qCnwZ3G0DvcuWZoKMfyXpIWPozHbvo/YnWCYxcgo+ypJenEQfXDWGbnz
o0J+lArfjSXT0QcRXBgNNo2kx/zXGxljV+++rJXBnjIHMslB95oYpH80ZO/DLihsTGKcke4olhCz
9zC9mG37QbPmH5Gsh00bV8FA6/ehmYcdn5CsANMbfjbyQas+TuHSzEizn4yd8fnVb9yLhxDoHGg4
9zwodmIW7zpsS/VFsfayUHiGuxB7ajbWnwAi69dcS7knmA7PbpjJ1a4gnNYGGHHXNNuxJvJDOo2+
G+HXEjFuPxBT1gc6YMhtkrAvZtk/UZ2cpHD+EGKdLwKDgpXZioteGkCrTKODCA9PmcTupa/TrDIu
6Qs/BXO11nOyU07nRWP1twJv9OrTxu4TMtUHuS3nmSDHos0bMH8+kKUA6oaxOnjq2+3drf2vlvgr
06BmUuFwyxLcpnkcAhUa1dEb/idn9ooF+Uhr8WPQ/QzolP3yVtfV1rQDthoZYT9wb9MAmsTWIS19
vN4vPpyv+WiiD3wpCWjy5hMeZVEA4n8xPmEIcDJdtY5A/SnZ2oouaCKFdx+OAdA3ECjeYUSIIYkf
73Jb56Al3S+aEHCSi3xoBD4V1nSo9pnoD6GI9lzzdsO+4bMDjuO+qDfnCyyQ6C8Q9Y5z+jDEGi8y
+15MCJ2GCwBQefEG+PEpDmxaORL+JRMBiw+lVREs8V4BBC7SjQjQqnJCNyqkTlud/luN+gkNIOqs
BlVLw9U8gAL+0ycD2d/AHabpgkiXGqE/rk328ZythcFNgjVRsYrKJqhIS+7CdM2OAtt32Xn6gqVW
Frzrzxg4UAqWgFCYc3YNIx1UMP6uVVtjtwhVMBfCgEmuqXlVfhx303w7/Nu5SM0IIM4F1zUVr2Am
2nLl/Zmx2e24nQFZLku4m6jXpbO40YYxoXvqNrzNkWtL6+b7uVfvQ+qRCjJNf3gCGIc2AkGWInwV
Gv8JLusZotTpbur/r4MFX5fpERZ6SPx2ab/9GQl5Uzf4u0m2Bz/r9YCAHlnWSr308IgfMoY5cg5X
2O8gp923G04Qy/2/xbILhyoVAQrtKVktTnSwKtc07t8j4CsYL+e8COdVl6AyG0yK9A928mcs9J9B
28a7eVbZ2cOGVIEwwN/zlirLdfsVxPbQ8wbvXBb9jWL7wmYI8qgVuKGR2jrH0fcWKdwi1vM9pFJZ
kTYKf81xO7dJAjIjGmMMoaotF+YpRsWoKa3EKUv09oDJqwOSidEptrHaNYHSwFBDscNithtaN+55
rht00TcvmPAuI45upGcGS4VE5J1eyXM7hF0VkFQXnRpfQIQPxzYbv/M5RWuV5Qg3Y7eVg20Qb03m
Y07Fr4b0HybtJ5CTvgUmFCHBIMLmEGtzySmmtJWKn3bQ6T7vNQQFWf6er5DQ40G8Xd3N21THD2kw
wjJDpmfS4XEtQANpOM87Ucp0BLnXyeYIkbXb0Zlj/Rsw7nAceFnc8P1Qb2du8xmtZ4wWbZdM52xS
yU4ANsbVzJodrkpQ5z0WwrbND32w+SJvg+dYCLpHSuarapgE9AvuRi0RJv/c/dqQmIigwvaVZOJn
TUdRJtvYlSTBThP76U6EKxBZ6p42ifNDoIiVQXFQguTDtiSXuAhqrC+jbuJdzUJeNU37EPugagSv
y6auaZEMmH8Iw9NmKBAfm2CESREkcI49mEwJKXHllvhjRtHWvr4dNrND0ELs011IHL8wxupysTmm
gqF3ZWYh3dANNo9GQcek6KfK/alHjxnqc+qHdhDHPtVsR03YX8cU2dMgZDKsprcNNsbFJszy0Pr0
Lft/rWrlo4GwAc+o+lPHEQgJ8dF33X5uxVMrG3OIaKsOgKh/pjV5y1B6u8dOXu/byO89H5ICAc4S
/waEMe7haGkMyDk/Bk8YjfeJi69qIgjYjQI0eCLyIp7vkyzz+D7JDifwIZiylzjxaeFBLhfhNJ/b
pX+WWf+dxurUtQ4D1Cg+rBFvLQcqXk/4+nPpn+ql303x+h4OCJnMatyxsxv/ppFpSodPEvKEJAIP
VPe7PtxMhQsX2F0i4jLt+ndeTy1WcbxPPDGgPBYMKQkkfEXLJxyImJaPFAwdOkso3nyoNoota6Nq
g7qiWqYEp90InV8EkreQYYirT0wvDl0oZUxIgPpqAbIC4uIyFzjeI18XC8OXxhXSa5EYfqco7p6g
U89RxgEo0y3fWdr0u04EUwWBKzhsnDjc2je/9kEZdvUvSHrxuGbUQDGCVC1otSvnga3HWw6SA7Ea
Aae/0D8PWxFojtb3b2g1wNA1YK/xrV/KET82zaevsQtJ2YxZXWqGvIqFbLKqVzOUC83SUgjEgIw1
44cta+BwDNtmj4Ff435qXzbQdNmqQM2FxBZaJ88TxdqoqfoGiIfgzzRkO6aIqPxiN0w12b80g5kK
HdptibKpq7qJuvgcg2rBZ/ywTYibQAnf73UDwYFm9H+xTT752D8n0GsUPIov2wguHl2/KQ4THBFr
bPNqASbG8PAWnYe0atM98jb40pZxuGCKHUa9X0Sk8O4m5yFa0bYKULPStcVUiQwMpKGmH7URaBKP
3JNm00kG5h0NEGslgkQBaOtAP7T1ryzGmqnoY7oIgE8UHz/YKRjfA6ArDUCbKkx4UtgOREsd4Uzs
JJPHGPnLleySapLqAYi+LtJwzssRk3YL2fJxgrYHOcbJbwWGrJgtxQ1qVAtthvk36BqbYEARmRI2
OH47/Qt5eve4d9avBosXfKF4tHrAV236BnR7qXCfXFPkTSF5ZVO4ofAjwWwsOFwWkODS3G1y4UB7
IVmqVU3/aooe3w2wi06XtGh7/zo2LYXsYl5B0UavvCeXeIp+bRP7m3pUmuishhZDn0YGhAkdr9e5
8+DG9XaxRJPCjPiuxRZ+0QlwXh8HNQaDtnlY/Jzihg/OsSJIaCXoy+EEiC7AoiOyDi9tistoXSDt
cLPW93YyGLBSVICpOF13FI7vkogbrq/QhhGpxYHcy77gJBqqJtoAjkMkBbmc3OeLH56jwZ2g/qCA
iMTOLR6tIZl0RYorHR+MeEXejCu2Rr7WOsI0vv7MW+IvY2I/1ITqSTag5DJs5VDSLv5VB11S5J7d
VC6fadeuyJzeelNOBtuyDQHbZKRDty5Fd1mAFORmu0shUgLfBcXcDHVEF20ntkTHQEWf+FReRI8x
kc3BH+INbh273NMIvWM5X8cCCQ7IUjc97pDGY4LmDdp5zYSDcFWdelSdETvRCjzbM4aKxwTqtBc8
sXo/xV1+6aIZt6qzgQUjj1cZBCSEf5GZm6trbgezceYIJqjrcLbpV4yc09ttzDklCrmyiLHbHr1I
9G/dNGofcknvMa4DfpuV+rsimvKwjpK8dwZqMB5ReZmGfDmHs+ueQy36vwF7IpYBjAxyqR7RhJ1g
kfHIARb5rC528ux3kvD6ia8Cr0GfhRBfQVX3Jx2z6dL3HuzrvNzQyzgaSrc6/RBuLPid0WDYpeHW
P4QdQ7M1S+kTMJkesEim2q/RCVlNnY2PaEbt7kYo6vdIIF4elUdsNzDE9ALEpEM6QawAGrOaIOgH
EPmfbgjNeZIxgKtsZtWQbdEu4Vh80aoaD797Mq8nH994eZH14TVR+KrnW2NcP9DtQceJ+Rfh0n0e
SIdVpl/b7N6SkL8lvPeAzuY0gUk2T24rRsbHK3Dm5TPgU75g5aTTh22NOifhGv0RDAq9NgbZuIzB
9igJFb/YvAWVMm1zVPGKTjxK5ocI8YxIO1LQtkitG2jJnR5OeiHkGRyG/BzEgk/cJ5M/2klPRxcE
4b2wAx6wpXcPue7qD1iRurdkHkYYg+h2XUzb/xhGOnA3EDkMuEgRilQoQrCyeJ6FV62IfQjAvpws
p+Qhk02CqivJvrSJ/EOUSc8KukTdM5cSXOfarE+R3MSxkRL+JryhuyGg7A5h5OEzokGTF0iwIuBi
xkJmMm/3OIXAC8ZhXYF0tCe2odvcTXF0boA9/suNtF9ySvBUQMrGxoIzOdyFXAcn71j/JjfGzzJM
g5fAkOX3CEknBuIoBAeh7QHEF31RCwWLvbZg9iC/ZR+4UZt95hb3rJfN4SuFPGu/LTHqEpCtAh5F
tJ85mFaMKYm9UIB2ZHXBnhMbHqAcmU75lA3AXLvkOYy4/h3xYXrF2iF+8F1Ox2EBhxxiLEBE0yZg
lbZhra4pgm4efZ7as3JseIEkD3XpkMHFSL+yzViltld7fO/tsZ5uYqPRLs2LBAi/G4PZ402eZoVY
ZghOTxwj2xHIdfpEF53/JXyRVzMKLrF6hjgDGjB5YYuiEYQd6g/jg/GSt0OL5Sxtd8u49jsxxljv
wXrO+1Sy8SWTE1ChJE3s8+iz7TILRj5FFPqvFvf0eUp7epLZJM9tHwPgSOPuuEx5d1nCqN+n3dbt
sHSlP0E/uLupTYID6Q191i2EAxXCK6HQCO36MQcqO6GbLb3CcNI8SqDZF8jIkH0+tx1Sb5nLvmo2
hGecgRjR0ptiQyNf/nnNJKSbnEf7aGzzP5MaERYQUrhUVsz8E4alz76Po11dT/jeKe9e5k65N696
84YE/OkBZoUux12Qyd955IOvHgCELqxqcNUG6wavhLHvNFP1AUCWrbyfv5Dl6t49o/xIXGdr0MV9
9BZZ2570DM0kB4jcFLUw/KJpglEJXcLtIZhh6i1UbHBY6AHbauDbuEqaNQqLHs0gh8As9d2k1fh3
gywyAVvQIg4trCN/GGLXOYB3HNVns8vPdE22rojxTVWkrsFPtCxcj92YZVUYMdSNRk1dYXQQ98kW
jr+xnpOK5Uv4auuk2zVYWt5nsQLI463/lNC/fXjEBxzcKhBRtq3jzjoZfmOWAvbU1VRgywvlNY8G
8hRCfPfOhELOhYU2r5QkwbGTcvKIcIAGfQh1vXcIoThGaURPwPJRj7UoeY8ME3vEHKvuujyvS469
7KQhiPgzdJF6msZu/iSKcyz/UXDehm6tZAhobfB8qdQW+SoAJnecYcy5ZiAeSkBI8d08WH3f2pWe
Nh7nOAz1fGlD7NmDUks1OeMOE52G/ZxO2SXFsrYfZVZfM9wSlUa/Ir4aGqEoUjhMamxKFoRlB9He
aCPvsgXtoMVisvzY1ehaT4Oe/Y07sj3CRD49sjTWd2nMxWPUq/qSgqrG5C8EPvd54u9YQqIDAgrz
/ZB52RRQpizqNh+qg4kJOqdU7J+DjYHm5FbWumSAgh/RpdqfVzGAEsbB8GwhUAY9HVl3WAmYPVD2
C3huIRtwmvn6YqaE3DWmX+4shVkpEQudEDAsDFhip//kjfPAPIxeBywgKYRzMsCRFmbUX2E/6u5S
MM27CWDrgbtaP1q/ZgaTFwZWQASPaereV6w1j1Tm+YENErTAQrK3YIjD35D/smst2XCJskZ2WISk
/+ItUxf8vnnlwArMGNEzghdGZi/jAq0q61huywVjyKHR0l04nd3nqFaLmTUYX2/6ixdotoBmLD1U
TTkfUNFOvD5gSmC4LcbsvkfCxQNkovU1TgFOxk6nU2FcEOJy7KCZSYIo3w0TD08EPrJqENm6I4mD
xI8gSvaymXY0JRdR8hU3nb3zeTY9+4zI84j61BGEqYz39QgBS9ePOYeKyMJch6+/mIA5A4uk0CgA
8VirYA2HE10Efbq9rK/r1su7IYFoD8JZuxYZoinvnSHbhauwvtugPn9hm0YyX7Lx+u/ITAChRjTF
/2g/BdhH1dLt3LjQcLd2qT7CCkeu4xDfeEhkVUP3DQzrs2vSG/czkOs6m/WJdbL/gavYXFoSTIVy
Czi7pM4rXB8KsgNwRmXc0mwtme/IUUM7dkTsPXs0oYtx6OByeIT7HiaqRg9ZkfXrtCeBGf7mq+0+
kU8ImjM0Y/JPJcEMwVyMNaiUtsaE0bul/5e16/i8pTK6mNiv12kg8wG0xPyUdgnS+2ebLvY+TXj2
kXJLq8lzAY+O6wBl55jB7WDHfQqxSF8F4Sxe40lxixu296dWUX9eUx2+hyhH/eQBEedG5Xi6ldqw
0Evphm8OPQ72ORhZfveIbAMeP0OmDmysWWCqSte5ROrKIEuUfjf0zkRBF1WYQGu/7zWiFk/GTC0K
yvquBZoXM34NIcD6Tt004SxwobFFcFPdonpA3OiKAPbAS1jL3Jwp0tTWi5sSGX/x0HuITeMeD1TV
s8SkewV6u3ncfLQ+s5U2cpc2gBufZR6SegcREMwfsFHoDfENxv9ybFnjSkCPDLposhHbZRtkNNhH
swReCe202ANqyOaqjZfV7COZqvpUo44PuHOXWgvliYINdEjyDLueBruFm6Am0Wuc2OErNr0khzrJ
l+jOpyqd9wDGXVTha/fuindVwfnV1/zXipcBHYKh0RG6wVqYc+e5G1eoKayv72aAxwCU3Mr5cQbe
JHcL1JVzVSOgR186lW5/HM49c3VRj1cSqjNIFJvZOXcdpyngwOjItO4gDMACl845mkTrbRweJ8rW
Zuct9ukDdnGkgqLStDNlN47QnkJZYkWBybWhr9MSjKiqauZeHDPRy+kCcU2yQb0j++HCEFGwwScg
IXrKRIg4TGCSsylbg23uEvdhjN5QPXXZxeXQ1e/N1C2QeZgwE8duWSb+YFyWAV4cYP2roDEBPOYa
LGPor6G0Pa6SdHzXYtaLdgRJ9dBu4JluijaaoTbE4oYcWLeYvt7JHvHHr8Fs9DOHqDsFIOY0+FeM
EPdBjg/2X+CblJaQbAPJLryC3nvXO6rzclpG3ENJUmN7phCFrgfeMaYLsW1gyCFe0cEZtvMtKqI6
BLshOSAoT1tP99BFSIhiJarHD56bNgJWmYJXY03U/BlapCgBUODw9mBy6pDhpBIYmwLoCgUgfohv
kJTbjHkZrklEyqATuOYsSyDS37xgDrtEZ+i+a/rhQ9caCikOwXovS4Nc+/E1W5a+g5FKAX/E7g0T
N/4WtOaI+E8F9roUsyArBA659D1qnHo3whmIgEK4YG43E8KHN2VATvF0lFdZu/BtnoY4320dGdNy
6OzQHFo9KQOxiEyDowaDtdzuUAzHKKSPceCOxv9zIdEdznPhAthQ7B9E6Pm+4OEIsR6lbFRPwQxL
0W7M4o7ehxA0xetpvWlAXBmmXmGrgRzSJ1AhqsRGW1DKoIslK5N0wiOEXKNVjgC5mqWu5nEYw0O6
EgvAamLZVMLSH/3mGj72vZjy3OLOsBofHbMo1MrzCd6WhHcAVHNC9Xa0kHdccqGGZj+zNZIvbgt8
cGSi7zNgIHxmlwaS/bliE5/A7mFjjrOwwBzVE1SPuXwL4J0xJm0hP6znZedQ8M330o+8A6rqiH+H
upizU7beeiTKMBsTDh9SC4Y9wMeXvo2bBK2UOC4XLMsphGiChbgfu1wE2XcTiJu2YPUR1CRTROhu
ruMgRLxUiNQncJPYCnKox0CoKATtXoatzXJdzp3VLSs9tIldC7cerzO8+1ROO4gzsLnDghXn0Ocq
Cn0AoeH0HfQbAIzcZUXcjlt+gm8UtbVJn7rtdRUEOOe0TnrcITRXNM92o5qesogD9YBEsGX7DvmZ
72Qb13/4zEL1DiFukO1FlNc3E5NdLSxRK02jp1WDPv8dCbUC6WJdw3azbQlmK+jsMXER0g0XYTZA
XfgATIwvcASR9NMzb325pLoZ7/0YLduHTVBeXJjI4Dfsx3o0O8iPoxu2CHynSLs6gNeKLdT9jTZn
kBpssNECorM5vF9ntTm3XAmalhaI1jhEDwHvaBUGRPfnMIswAJRUznn25fH1/cpXjD8nBNeNOTR4
LAc0L3iUfXPLcNRh2Av+5MuYvgadte4EiW0b7OqYe3mwZpafcN8k3ZmzpgeaRCgbjj14/fhM3URA
J/fYZXcKHy8pUhEn3R9LLBl2nd3G/BHDFWjO/uYMLAnJKFJjB6bANBmimuDHj00oKrcmLikbCLLV
dQWUQiHdQM1HkWrQLFASJkN4jMIhSi8OJH92CVyduzO4quaWyyXGhzYljT4I1W0b7mTIxmGalBi4
xxFSwL2K3MqgPrv59fJcLtkpR0nz97QxUOLUtXO83/qc/ps3EP/XDfwUqgHgvlEfUwRX/wG5zqPH
2uXiLwhyp76CCLIbjyGOk+ljWE2igMOEMpSvg6AxsjwRYRPcg/HU4OdFnjfXfOuYukY9hy9L0LSf
XwadM/ICYBoHLDLXpq9WY/LeUwA53RPgHsj+UWu+QNZs1KzLyK7YgrEnwQ8ZGRPfK52vf+tMxsLB
2yApwCqHUGtX3XrnY8RqT6095Gwx4gyD5zpXyRx7v+vYbWNBaAfg8aYhcrkH1WQ4oPIRQmXVkSg5
R1HoxJPoUsNK7MfjX5fkIYgSAj3CrgOABX+BgoaoXAT2QTylK0vvcgUWZ++ijcOToXSaQb3f0/6S
wR6b7VlKZqQ/9VAzlLDphm1Vm36eT1CKY4wBoww/2c5RgViGYQbcMLoJV5EWQx5ACwx9NtDSPABb
0c+02y0mXrpqarebug7uAkxHQY2HRkEN1O4yP9n2gg6YHlJAmfv+saEJ908mD/Foyi1YoEBp9Zce
ZRqWsLtgVdLQwUflMrSqrpwV0/IRoUncVCDb5LrjAdWmgmzOrOWSB3TajUnn1z/EZLyuFooZemeG
PlZ7Ho0KWgIkHcKyNC4E2tikn/41nsVvswB8UYEeZgMibjXLqj6N1mWXkwwS1nFAmA4CTTocp5Dl
BP0JAHuylPBUs6TKyZb03wIIJvlhpu7aL8hNdIc/CojGPUExjjXeAxoF/TpOpt3uFpXCkYMXx0RP
ImlBFuTTBlBUw1rQ74Xdmp8sDOF5ahfD+4MUHjAbxCIxuMhldPrLqlovUKRwlCHG640ivFmiplM3
c5DF6cLlryhz9MPU0LAfRR1NfB/8r/p3Ocl/s3nOlqrDCANuHOaYrw6cFOQyibTrHeyNnJYSEm5R
MY1J6LAg5gp80CA5tEkS0xuUUwOIyNXMDOTPFBD+iv0pnU5tz4N3OGlsiOCBPM932P379LhRg+pq
wtEJBOa0D16EkOiIrIn5RRiU8ylP3YtBns2XG5L0G1eyecliBjHbNKAWE2E1oTutCCaHfAJXVSVb
r/HywX4xwR7C6Pvcgw+cm3ZdKwQFbSCADHovizFO6n98C3GwsVxh+gvl5o5aRFCvIjb9MRSdfOuw
le3HFGcASPObYKefYXIsCExpfREHKGi6QJFG2tPYW46gdhfBpiHXVbdlClEBbAvwZLQVfkOwliBn
4qBo5whB73mGyfUU5VO67PAU3TiNmCtMwRQ34TrjquMZu+tTi/V92QBu4S8pCa/y3EO7MOT4cSxR
9eO4dAhcrNecwtvuxfoVySh/BVSeyQf4PqB623L0CBQBje05gUVlO8yxDL6jOK/fbJau36OGqvQM
s1D0QC1n+6wJDQYzP/kKhbvrW7o4dJJYFZwNDmXQLusKs7FjNSc7uvA4OUHoER7JHEPjtoqZPG6I
U3mGPllUgMSDENYPynZyhOZsywno70Bk7R7krt4L6ugJUH1/HhKhv5GDPu7i2JG9AaH2iX8qV6Sk
RGbfqa2IwQPB0v8Q4vIHgHXZ1rskhcgDUribfEP7JytYgcWr8uQTFpLCyxFGojec18eaXQeIS5uH
BMzigLVCuPDaLOs58HdLPd5zz4+mv+WhdC9b3e5bvFOhNu8JBMFJ/sbm6aBpkEPT0ZbtdjGtgsxT
VQmyA0b3ncT9CajX3qhp367YoCGT0HbPWP/R2/46KQi2xMPaQjFmMugXxjIfowNYg/cueYwJOMEW
8nGmTqBr/o4cxWWQS/xMKGft6+Yjm8VLz/K3jvd7myGR3L3rCCNd73fZTB7QH/PS8WVf6+1tE/0T
nvMd2LrKirWF0VfsVp7+XqDc1BPMJNujEDAtTemeGCC0izqy1b7MDZqwkDQ9kJ8sl+B3UHZTd+CS
84L4HAIzMRatgUXLPDBsWv2EdIeGn0MVP9t8fcO4/dff5kgbV7imTsjT2Xc0g8LlU8JLsIzNo10/
e4wsXUsLKL949JpbBqleNFyXgON/iPreFHVC3QzQR+2b+dUA+E3J3TjKoqVYyt1IxnIzuCy3BekF
7OTz4VmqcCmcRYHKZvHNhzCIjEOlb3nMIitAthRznZZ6Ga5YmDuMzxs2NzRqrnsUMQzxo46j4j+O
zmO5cSQIol+ECHhzhaV3IuUuCEkjwXuPr9/HPW7shGZEAt1VWZmvuvREZs3Fcmo3eUK/YdiG8lXl
2K1j05kS3p31qozvkoRtPBNcccodi3GIoaG05RsO+EAnQEEqvpgLzzSqb0uN+U/Lllina6YrYW1f
DV8rRK3GZSckli4kK5EQWlPAfYledHxH2BhXmCxijkPWcLRp8nM2H6qJ2xfCRZ7S764zif0pytZ6
fg5PM/iIyaAdYFiU2YqZl3ATps7JeBHjd20gZ/BEFJTJ59xqu6Q09ni5LqU63WrrPGuflbyr5n8T
TApFZNCyYnWV3VDcQoEYGyqAXdKNQBDIs1FG860vA0hGrAn4rufsJNXpxRxWVCcD7wOawEFt92Tm
w+iz5Ofw0D84TRFsTbdSuMBGhTOwB3/AtxTt+34rfcfcYJ3VwJ+o/8Z0v6ImKEALMK8Jpd9YQZQc
svuSGS42WEW+6kxUhfZXyL6E8EPRgzY8x6Jf8/81ClYsMsu5ZhpnveSsh4IlgXcg1W0xtSUkBNGr
Qxf3WDXv6zxg5LMq24bJWfG9yk4qHITmouqbtnOa0JOlbZOzJuRSJaW9cLNEN24ISTlX1jENfT38
XTHrGc6QIMZ+VFIQdsz1X6vlVasvy/y6Qv7K6O9PzHcsfEeNp6eeBB1M20AcwU/zltfnKn9lSNN2
h7JzCL56ySfoDya+0eLwHSTqvuHYZ3OXaVwAcduVKLkJ096khrxx1EqBFs9j+AZjIfPGhUhfV3ua
6kaImGSTS8vVK58DUNE2WYKjEO5J3iWnQZa4opOPZf4hGyjWu/WslsFyZX2oFF9VGU+eqnqNFYNS
mIiHcKyOPl1Li2sMOKyQfGrHruj/MSa1BQljS2L0QS3e4ohhS6iK5DyyY45ZrW74TS1Lu5QUolHV
Bi1/2Goa1wzDW9wa21UMPWAgJ0xCkvBZrYR+I9COfb6plB/0P3SgmUa9fk+QyIGvuGpC/H5pQnuC
ScBJ9F3P0lucUg/l0aEV/tUG25iTU5dpZLwiVxb0AI+tY4TMhBpHqXJ/TjFYqWJmC2GCHXz0RFTm
nPdZqrWgaUpfEqN/dTKSuBddWs6NuLJbxWDsGetQPsJtPOeEPaW9Yf4QRncx39pZaHjMFn3K2ts0
1gdNSv2ukp2ibINqkC69hDMj1rdiIr9ChHgW4g5SnztwtyL8MOXjk+9DEoKdMy+9m7CPnfKqiqKA
pd9eLyIBystW4lXEU+FwWjnxeOjxkqGEkVN/S5DlZpF6NLVclUqR29WXcAZrluao6uDPzE7X4Qfy
wlYXf5vpN24vSRGxto3SZSNmM96IcJG4Y7kcMkbya84z22KgaJ0QJ6Dht/EcZ9cZ1xfUqGqUJRye
MyATDYHAvCjLOi93+vFGdCxhqQtSUUskeEwJssnnPI7aTcRWmObTSoTuT1R65iB1Gq3asQ7Xsj2V
xlrPe2HMiSdpDbECTISpKuY/A611s8VEJ0YeUeNOCeLIiMo/oPVgAznyQtY4ojRaMFD4OgsBA340
ErOtTQxz1oiH3GhEfDdK40+yQvxuEX5UWbyvZEknaeSG11yerpdENf10WI95z8PN2h7HEPTS1ins
aNe/pEG+g5TYlBOGIms1HqU1bZ8xxbKpczfNJYAwwuo9yzGK5MKmyRGdYm2omIyO3rIYn4cF6t6S
xXumOG5BNH0IMzcO4QQudB+48O1JHDcQrw95JDY/ggX4sw/Vf60YRXY3J4dKNm/MUvdp2Z0TPXqd
TQszFV6vGngu9qK2d82ubpzBpBOaSJxHIxQ9U7hHwrBr5/4qkM3RcB7TVoqEPGWvE/X3Pqt7d8XH
6BjK04s0Z1hZWsWpVvUwKxK9soKvTFS6TzPJPrWYJBa+l8audGlbmBW2llI6aGb/3cq4C2vklmEZ
dkbx3GI06lgso4J1VbLSbUsLdE9ZixfJXB9sLHzksvquMTUmwIZN1jSbA2GqzM7TZ6A4ZJNHKvwO
XUXzaR7J7vRMHCTcd0rxmhj4q1RJk3EEtVumpzwKWONEZlRIFC+loro4CWDmYLVsF5NXFKlgh/eB
hriOT4XA/ENtz0mM30YTMdIZJ0r8TdXIm4Fxl53U7SWU+k8xFSiqQ4xwh1hXNtSyn3E1+ExHSVsM
P1EpeIpgeMZgvoGxsVHZiCbd0Ac+8cjTdYGNUMkCGNiYROs8VMk7L7QzEZeTUxA4VuhHxuqqZm8T
NyJnP5/RDGu7XvptlFvciZ9WPm7GJUR60W7YlJyVTNhzANgD3qHtEpEpBziFcjnvZZ2U5JxUzsKX
QE6A9l53Tb1DJ7ykmnhW2x908IPa8C8AnwuMyDPK5aRX4RdgNQL2seoy5nIqWfuVelS6SartNNwy
2MGxX7tGvBWXrW68p9jFxJIwDKZDvoLeSldXNyhJSPy1YeGhdbr98lfIk1NjfsS7cuO4e47XHeLb
HquS2dpDXCd8Jxbrm5nsaPrsp9N9JJHcGOMu4xdVNcR30y2FjWpcgNX6oYghUWXije9PZ00XXoEo
3emyCfLLZ8TvNb1vRLVTdgH6nbNUN3P87kj8YzcUVtxh5Xsk+YacOYwlYDr5UbkTsHOUw3HR32vK
ORBgjsz6Ceu9jA0/jjZF1zoz1eQoZY5ZcIp0QVw+PdYfWrhpnqnn8IKy7DwTpYr+Ho6sixx3aoJb
Pj/qArhnMlxCq14gQ+GR2lrZEqjT/L7ifAuF9VxKuksRqllUW8X6UqEyp9ObZrSnAWmgKFKH2Kyn
E7+PRpXs5rhpjHS/kL5+/p79x9OqHJbxbdGXe8+TULQrrBF+SKHduxkWU09qRikDQ6jctpF2lRG6
BTq3WEPBSe+5/K8gDi4xIcxc/EGsBfuu2s8EkWN5COUp0t2c9tE0vYaoGCtVYN1Y3kLOlBXSzxmN
OzUF50Pu1eRY4+He1gdQcEeLxW/zdJXRUAY63ak+yfI2rpIvYpJvqcxOs1y5AtHbZWl9oskfYVMt
Da9rfMxa5s4pLUf+znzd6F6TarOYP8awsboBgd/61eFchfF5lsj/dRNZe9VRalzw1Hjdeq4rZqBG
aGsQI4oagyXGibLYx6O5GyRk32WDCcubhcHLRCaB2YmtQTZTMUsfvFZ0+nVj1QfSRsxaS+I5HNTW
RVe2nXRJ+o9oPUVp4zYLPJtIg629Gre2ZsEbBjFRvo14/HDukwT3BJ3W7hQpHikdOCS921n1Ngy/
m+RhIFDmxa6fGCKoXxNDpM5guDBjQ8h2mlnY1IEQ34b8qq//puqjXa9lTZvBvT8whsRB/5ZmBxm/
xfwCbxbQmTumPnNDsQli+SU29hHKZk9l/FoiKMP9npymumFdmaUBrcttew/IkVl5Rek9iQ8SfLZD
V+y10SN7MopIlYcZrpORA6Vz6/fJOPK/TKJSRETj/rx2OyvbMlaLxX2KkS46GITPkvRcpJcSkHAT
/1Pntz75S1+7yZkIUMpu+vTNvSvdP4byvbanrfdNXdn13C4TdsRrl10F1Run1yKCDxLAUFik77En
vO7hlrKf2IzIKZJzrctbMDCm0u5m8jPqW8F3s/yUylHHo94gMgZhtEnxjJsf07pjNUkqQMU78v6K
QiDofG18zbgzHo38KjPz7hgLkpX25JTLO1C1i5wFCxLi6sBfsagx9bdK3quSbXLpqJz69Udutgek
MdydlyrcFckXKwZtsQ0EcWP0n2Z2KopXDF02fv88dbAYevhD5pbwobh4S/wI6890+kWQEKsBZe04
c4CwOY/zlgzeqAtBTeVZg8sePEnaxc8EgMLOhDZ34uwvxCyXMKz4rZdgTrey+qpRDSejBNds4e/7
K9GatexS5ttGtRw9+4qwc3RYWxn07K1ZwJV8lEIvb/ekjCgrnyAX1hy2WD+nL2mRXRqX1iKQs1cN
yg7hnHRbpQiIvevWV8dAK8kP5bDRlk+NRqsaj+zAop87J7XmYJPzJutWVNCyyLMn4h63KwiCvMcQ
u5wN45oP/7q690UjCwzK1yU+Yd9ylNxHfHaxP9iydsiVt84y+GGXfhpxRQ2OlXIdLKi+0zGed01z
FO/q9IdJPCOL+WGFHjVLM59A2vX56vREylumC3ILW5dg2Fz0jxrDtZq+G5Gftxp+q8jrctVVNKJZ
tNB8EvaspO4AzcsYV68s/6SRT5j1ldm4yZX6qBR33VgCATzS1KjkS3/NOQvkJfVMLCFmEXuMCVyj
pqUkniK0B1ndYpy3xRmJCRyjhNGzEKiz4i82TjMoYXdjRyIuPeVJhQhM/KOSmDRqRWBqEcmSGtmp
8pZoPSRl609LCJx7Ff5SvmixIVlQfkSqeVeST/KrNn6rPYts/D5m6L6Q9iiNzYKdlCwJmSEycrGr
LOrGlMptIvFkV6qb5QcJCQ2KRp++CdZ7WAh2Miub7lkr4bZa2+k3GwpnmHo/npeXRcnhdxCHIKkB
7L9zFnpSwm5u1dz0xuREpo2J5D0WMU4XTBDiC0Ysd8bqS0OFGtR4i/nV4pWm/2YSyD+MuSLZX3om
mBw6mdoMw0VIDKvaEgPcxaTqFSP0yU8H2lj4oXTLk/i5bZR5qe4+YRvYc5jDcqU38k5tueUKnY+/
8vPIOpasqopPlrTtIaExZuJnnTFaz+hlluZK4+qUZW6bKmx9wnIii3AtaWfIIQs1gtHaREbjEhy6
CuZVEtcvFXtCh2nbOofxLVLge83EXJtt0u3AcVB6f07JezE9qsoXJ14sGCbyyZp+FUzeZjTb2kCg
QmBAFt6l5V1CUViHbCc21aMCPbLO1odppAAuflvtL9Imm6Quu1WDTLB8VY03it5u2F91NiPoKhJ3
JeCHmfau4fAcgMKo2uxG6eQR5bBRFV0CaNSdb/LTAz+ijJD3GuPF7jAiN/up+sqKtwVttxDPgryJ
ni786hyh6jzhFrB+7HYQ8Ect29QMLzUv5zN7HrLIVKwpREhO9uXgmoSsDDawpvigwtkMWv21m1FO
FM5Ss/ES0ksdxWL/w5B5q8zmPTI0W7POo5oTS+1tc2kCPQQkxvhLXB4hmlhFzblQxbCRJiiS0G1Q
jqvMcBiSusow+HnRenQUTi2qDuCokqeotQj1yMnempZTm+Ot46RQUmyxX2bRYz2h+DCJfpcIBELq
r+KVsY8jFJdquc9Q9fRQcJWRnQTKso1QmYlPoofqQbJcegHx6COFA1R3fLrxm9Qe6m4NVp31qtls
K4LsGKK8L6CdMszaSPOrNd9MSpeuZyNttqOlcoHkwN2TNhXj2Cak/27I+G2hHW1KYzxW7VvXbYgP
YkR2VokTin5BfHaZKIND7HQzczE6ShhBdolBa0w2WnmpDTIOyGOV8l3LH4W6teAUTtGnOR3aZMuB
wdQX4MjMH38qAThJmYqBE8l1J85nynyDErzqhIsoyZuKvyYjP8W38C5k6KVl3+17ozvKpXGN2uhU
y/ojTjQZXaJLHTF+5sHk/jqXvWsIia/E6OQGAADoN4bdZcqFXDmWQLNCd6YTGdpFdWvScJShcmqj
up/mgV7LWH/jPtosQ/RCovgDVyxRFMF4j54RHdwP0ErWkLXrOsjKSQ0ErdjNFdqoVKiBhpCW6K0X
r9oNL0LomFb0YenIyGnJXcRSplMrqG+JXiC9Vg1TzmbZSToy6NqQLVRwVQnEZQlR8x4OvagBpVJG
YBTQpzJ0FttIJhxFIqMGQdZTwH/muY6tbkOskeceu7dntO1nlT31+W5FJJr8KhX/JJS0QZrv6Vxu
ng12uIi7dI4uXZ1exQi6Rk/MC+JfSa4h3MgmXVsn4/uwMKaMqD+4V1Vm+fo1TZOrmoIpAkjrac2A
E4DRy9hmF+JTqS8hepsGHYeqWJciR1yWzfrK7k1MkIXCgEgvSICQ8M7k/FWuMOMUFnq5rFjltovH
1xjtzFPLGZzniplKWyp0g4r3qs05uIeVFUa10G2iSL53HYGGRjEfZYJUMVu3RJq+hrL8yhtcfFGY
nqvsmbGjLOjF7qI1HOBMUHesMP5mjQOwIurdSiLFzasrg2HuVZo2q/4wU+VP68FIpsM3yDNoIYn8
x7bVs9ZWFt8jvVDe/Eh0q62AXAFykOtb/tZQkKp2eqwLg5dClr8jlC9niacHNktfXE2yHeNbHRYn
vDesVzPU3ciYCkuYxg2lzk4vMzxOSAliHU5/a9jMIoF97NW3OhH/hRVkNsPa1ou6g9Z1wvpHYCv7
B5jsTFgM025/pUJv0ZfryjYmZD3sVzjXRBWT32j6uCz2TRlqbvYEM2Dc1B3cP4kdwv21BjEY5/Wt
BoWvPufC+YJAgjRSNJu4nTO/E+qXWUIWEBsNjRZYTzcMuxqld1rRqjODGLEwhzS/wPtIkfYnEAtT
EE/rfi3qk5EqDDqf1oE+ybb4AAAVmd3DWDmSYgW/+aztFkCIHvx1RPHZfEtXzY8n06tr4wT7aysL
1ivevq0u8KBYDCtSHlGy8R5EXIqcpH5P2/StixDwBan7SGJW++bCaZ04rmrpOTbR3vWSpdlDRn6C
3lk/aIsM6Ff2wI3/SVgNx5kIPm4ML89gq0laFOAQT+zRogjK0vIPQurWqNkkmDR/ZapeanW4Y9ug
eY/mq1QRloP6RutPAi/uiMRb5XHAcDqo8nnBZUbcTNrxct8j2fSgQI+2StPsCIn8yHpYo1CDIwcr
FqpoN38lnfoaLeVdUMNHW3fdrkmHvbquH2Hf7saoD8xC9lkXntjx+hT9w0BOzM9RNdknt4AyaeFh
WTUhek3zx7HdAw7x2iL9AQB7iCeMTUzTUhiYllx/EfRm5qSKfw1ympMCxbPlHOOepscWEplAQwb/
zQZp+MZMm1Osmw5GUr8yl/5NU+HLKIdbt8AU7FuzeRM6NaNi5c1Qos5fY+m9bKUdngDtaGYD2Rks
GE6nVw/+nU4pKej+CYLCEEpuoZR38ImPRW/28So8umZ9MDq/YLSv3HBZg3nGPVlip7Sjan7Ly45X
YqWY4WCW9OS3p1OxTWYuSjRvawmQZkkSmOYB6QHEClnHJLkmaY87jO1T2CzesReReO3lG0NToFLd
Bf7IYZrkxyLrvp4D5AadXRvRnrVc31lHWQ1fmjH48Ghn1ptSpQBTx208i3tJldmrVgjbGJQ2bLLW
1Qz++YJAkVlu5qqHUE6VhT/cSy1rL4/CVteFfw3LIvjT/PL9yL9ioZGIK5ulBftCmXQ7MZGakJwN
Tx/Vm5WOpYvFBVVn7u7qk5sdkknhVqivkjFvlC6+VklNo0NGbxnl1RGs8diN2ssg471oR2jWWF0S
p1SFfRfhwy3YtK3o8Z6UFgkU4XuNeOQb2bpMlimTh27I75LWJW/3DoPovbea90HiYpmYewqdgc+/
mHZDjB6TaRstylxcHuzMJRtKqrN2F0CwZIj7i1zUb0P+PJl6dddXyxnvPCEAK1BVXuQw4zcxcGcQ
Mb+HKPJMv6yfdsT6IWdfZk9pM9dfRZTcBdPYlb151GeCxoXUm8hcfIXFqPwWy/jBPYW2jUTJsKb3
FYMePjK8sW6/JUSMPipJWhTbhRlqpYlbrKQvSp8udplUe7OpF38VfuDSoTXAhpCYwyDDIQQTCZ+3
XZlumGyERLHT+SrTnXeqcRiI16dcvYImuJHebVuh2Jg63NsmRMaDY5SoDqElwPEE6Mt6F5In1BLl
Z2661A/jxX2qhmBa7SilcR3Q5BNQ0crwgxnbF+o4hDaVL0io1ilpyqu+WNTKxq9QPUid2xHVc7KG
Xm0YPukCJ4FRN+c/Ib7fla5SGFlzzeoikY2oUvSHHdhNkjaYM2YmJe9PVBK/0WZG+0fcVCcCDG8W
UxUzAibXmMdEU1DVRL1hlpw+akFB5sPzFPQqvEBliG76+kwRDQE35eToWHoNsXAlquIIcSViqGJD
kMR5dZNibTu37b4tfbPpuS5XHxyxC3EVjYUpmnwHdM+l+SEY/2A3ur2lXNJVeVEE1F1d9qNVD4yh
cWBVfhum5BpNvqvVgqlgdykHUlSNC6Qt56nhBuJEziOwaob2UIq/tTLsXvlAVb+a06tcgitY6UoG
jkFkWUzxfq93HHNNg21a8WIzf0snH8ggYNUFfZ0Lmu3TgIdsOUXIZ34Nt8QBh1Avl5RzYWIQgh8m
RaTIx446JXaNhdmj/CetfzWYNBR0bDWL/jWLJz0dnHJ4ryqIOfpjTSH0fgqKL5QMPYv6MDWznWJ6
a8oqCLHzRLz2qVygM2NXm16GQdqLLX2wbKBCs6hcRHlMGnzC3REUNGqI5odGexxpu8WwOklqgsWi
pIRsyp1Vxm95EeE0VAyMlvn6teQLHs3kvKq4fyPrFYDMd4JiLQ7tHkb3S57MQRJ111GRd73MJcvs
VSxPvRkx706cJWWA2hvqQSDUW4KLTEEQDOoGhKRu6q7MnZAP5FUtt4qQKtWC3QrzZzF/xmLqpUwn
Z/1faPjDwGkXZ0GN533AsJQmwFPi3E3AenWVuelCdFQMPMUcbRMT13Z9NohFZ4K+ly0VtkgXDAOn
Jl9aNRV+MVXuiBuQO3Nb84v2UXY1ovgUzvjFpNRNxvFfP0CgJSzvJoZ2iXLFVTs1AN+yI/MJ8vsK
PhpTGEh+a2X5QRlUybAlBOOVIhrDMpmPahaPc6liTjTPvKfbyExkusHwiov/KVc5VX5J4PZZeXrp
rekrQm0I05uJE4ERC2avX75BnYZoyI9Eyk5TYjzU5V6nL1nxHaqfJfmCHv1oQuWJS5xBE+CLEUWw
kI5ZxvsiDV/Unj697V6cj3H2urDco2Aqbk95vQnLdqfoAFqbc2u+LvlNhq9cFxdxVNwl0ul4s0Bi
wJLhSYhNfaNV2lVjIkE/mY9Hq/3hOnHT2MKHpxyS9Cea39qhvw+1eLXaZyEZwnd8tGOyz6RLbuFT
E43yC43/DG56ieONuWqM50VstcKyo0y/gWZjNkImw8gzVw9rn8gLBc8XOWVt+haZQnJreI1SfrIn
BaU43uBpDmio4FXFt9SoNpmCSLnqNL4ZydMeGLcpMD7D0EzQ/klZwrGNZz2RtN7JB7CcBoeLVy4S
VwJPi1i+JMVvuQ6bcSqRWdAa9fm69rJj6T/pxJGuTm4OeGVuAxzKv6ORXxfMAPUQu8SBIkTfOGLj
5zxt+phiA2PFyOxFEt8MtAn8qrZQ/6VmsiWlMyqix+gLxa7zkFNwJSElsXkEzzwQqcFhWkoMC4w7
xnD9AEsT9yx8nG2ad27JTqr4y+r38KW4lZhJIXbn085MS09mNtYWrwZUPdmSPEPFQiGlAQs1QKYw
8IwpKcm8j/iFVHqLkIcfuBlXm1MyJZkGfAAl+B3QRQVr4LSagZWOOwM0nPTBGJ8f9JYKMn2wsU+r
R8q6jM5S4T3M0xt762yqF6a2On0+rsc8bXdDH7qhSQopEWUH2o9f6bPqJBmkKZhHIK82Aq2Nmu5q
TfWV7mXJXlLiYUJ+jRn3h196e07Nq97Vfjr+WqV2EEVEX/Whtu+mhBM0mNiQTI8L0c0D74hySOLH
hBK26HwQ+idvqpKEr3K4uGTWtqv1QzqQD9NoPiwhc6222tU5bKCM8rwq0LIIR9zLEQJDVYnjbi7A
a5bNcFpNgnRa32zD6nkMLG6SgZCQm3+yxqjSeJnyv3Y69s/gAeF1IK/1d7gUdtwzw4j3veIN/Nos
9flBHC5BwX7KOFMybkCrY9M5rC5iS85szBiRsRMJeziSxCK2Yu5SngCPICSLcxUgujYFURnovZfF
mHVLadcmFSczJcp5fh9xtq2bdd5M0y+kM7tkeXu0n+s7DRXKQmd8j5krMVqRfNM4MYY00VxTR+sO
vfo5lkEsecvit1e6Ixu2rD2pX13zLShOzghx5BjiGK6dIvKJvOdw8IWgy+7afILeyiBwuFtolZr6
YipbrK5LRBTCScNd2h5bBdX7Okz+NG517VuedyZjrdGvpa/eHHgGdcdEFYaKE0mnKj0DuxyZ10Tl
PjEJf0aBNX7UGLIYkGl4pmRywH7fQmER/vTFtcoPoDBrEUBrntWLkB4MATSnG/ZIgpLslzQs426p
t+yG4YbyRSWArj+ZPv2J1AJsuGA9AqWVI44zKhcuwEtqCGdYonvGdhqLgD4rxmqEjgJ5+qqlE7tL
TnPtCqOj8Cam7TUtHiq+FwOXyk5qEOe3UnHnrWKQi2jY8kY9mIy19byN5CNSbrgeVM6FwSvSMzxg
gAnJcBafq1Ekp16+QgIL9Znn0BFoQIWPWD7o8zfBNHhGTFPmJ/zJk/W/vkGS53BBmmy1oGa5BnJR
LzZPe+22rPGq8YsNd+xztio3e70XtoA9vCWfznkmXWPhRQTfnegPq3uTOR7B5oMwkT3UdSgAtVCB
yRP9sfizlM9W9eX5rZbeIx5508IEQEQeLuReay+F5qkwkqWgwkKx3hqosspmmn1J3qHcjHoWaAn3
yIiCp9y4rW9Eya2VV/BQ5J8SK384LvsbcpA876mcaK076dQwBEDxLjbiEABB1MnGb2Eb8dB6M6ZU
C+AOq5bJgOyqFicIaScnrbcaH3Z/1JlE8eXAe3nGt4OFxRWgGpgstDCDGGmkV3P2IfTGFlgw5sS7
RD4Z8QGCbW1hMvUjoFyZs3SEuDdGeVjao1yBFXlmil3ocUb8yvxQMwJ4G/YwMAdy59RfhmO92BnJ
w/Teq0ct+ZjkF5P3u9qqncdsfsp+dHCynGgL6OCJ78FJ+zvWAan0OtXO1aMuvcb9n/GlYNwnyGrq
4Pf/EUWOMSBm96LyU+WI8Gs3DLUUD+WXaaEceQQi+m5jcLTcFAbe5FY05lq+/PTrnKzlh0OTcmEa
nJypVvIrmfeYgWZ7I6CeZHf5cxLdvPju5FtaBZp5AEVhcTyNCCHoNBtT3o8ph/YO7zTmbvf/OSlU
BEZJmOddbT4Y4QW6CnNl7lXOe5Yf7MSIKOq+Ubzyj2Kb4KfS7WuD0pUFB0EObpKQdxvUyZYGSWr3
UYHHdD5IiBV5iJi1Y2s8RgCs/0L609UsbQks04uSoGhuRn+SQbljuYS2HTnDk+ZP5mPAq2de62Kr
Tm8LKDXxo9AxMHpkJmISBBVijiPNlAJcu6Q9w51S3Jr1IJlO/7S8HTnZs3VfGu+VeZXlgyTsmtFb
1U2u8TdiiD3M3ZVXusAUK53ZMg/kr9Z9DXmpdpbyCHxjkHyqIRjUWrItBZhn8PuPcUJdDTeT1gVD
/olGVFkuyoTKxTDLbqE34awdKUwdjalFz+TN1sw3odmKkd/Nm3DY6HIQKmwtY82OTSgTUr/pxGC3
MPjia+7urYpzFV7GNmTbHUyTeZf2nmbaSoEIGkCoYOsPyF3qOW/MN9PzLaIXJeuGf4izo0Q7+cOr
9syXOC27r5GVVox98GLaQ6jPHrUXbpT3SD0uPZuj/kQotxQ2PQFCFSmOftyO+vdSOcnWzTS47bbh
fBSh/02Dz9jdgY6b8lkA1CayIAWCnJEnyYpTrz56iNYrpDsxVg6yEW/6dd3DynO0dJv3mw5qbIjx
vmcCmYmam0vKKZWHL70bNmHFwhUod4q4sMuLLdeKfKx6dpaRcT5MtXmjMnoeOfU/tQAbrkv1zoil
NoCGwcDf5OMRo/XR9XT1ljT9DZXgT7CcbE3pamd6gtHDNn7mLyaKM+JlZjwG+QyOT1mwqVbbBUuK
9RxOzgCXTO2fSTGWUmUuaUk3dxwt1mxDGGrPXWOyV6CGzXbV+4ZuCYIe4KJ0/hcPl6Zg000BvuwQ
C29PgWM2XfXJKWD3kJ/mO9jhgvBiLWiccL4zrkjhYSl7KXlXn6BR0EqOgWGi2eLnFxWHqDGX7sGs
j6L6T4mPRvtPFR5lQ1Neuj2XzPIXzb9z+Y0TgrUZq2Dj9sQoUvH50u9Q4u7myWmd1UMSfX9yMyYX
rxc4erhT4eyH+L2iTXJvGZSmDnZn8RsZhceJZRda8oKLNyyv8ZPkeF5fk54ZsS+ziMLEQoN5zae+
CcEA8YGVXo+t7IfklTY4+hE3LZzlyq49/aNcHAR9nRTQn7hPvg2sz5gDHyZCEZRTFBNj3yJFvo5X
njt+HK6q9jM0qLuvFJ8oByV4AZZGNIdnOWDAxXDh6/p6tY36PS0Fc4mEmP0+AmQdbf7j6LyWG0e2
JfpFiICrAuqV3pMS2ZTEF4QsvPf4+lmcp3snzjk9LYoo7MqduVLDgLQf/A3DkIG4t7a4/kTbACsJ
XLxi1f5yKOC9oGuPzm8WQMB0y6225X+GBxwig36MrvjtYLowYo6v6R8WNgd9FYAbD32NlAVuH2vR
PLppP95RzxajXPW7grugdmWQMbF6HKID96OJl32Nm2UGfgpqZTTzT8ODkps1mA+XHwl42NY30FGo
sLwUw6mteAsTp9+4X8NHcsdeK+c4sD9rXGbZLFr3uxB7RjnLHikOaiCaKBPlTB7HbfKv5Wd2Pvvg
SJEhVxb2zuO0SUKOw02GI4fNCmUoJ0JlwTa5QIeCB9pgnH+Pfs3qQPwhzLZWTi6WDfhqJPOuFqWx
SMyNsaNaUmwo/4vuocaFac36Fv1J5JdhrS5Q803G5S9yJR2Z73+Gu2rw0aKiWtyxkGdeh3bFQhxA
G9LaooQWA2BxGw5z8xzf5ILPS72pjflHaLj8I6kwTTBad80ZizQuoZ4464UBAfOtcc0eHmNKtGRy
2GZfPrfqn+CKv4GSaXH0f3DEQG3mn7th4eKoY694wa0x6pduza7LLmbeWYFq+x5ODqctpES8Ue6M
2gZup5b1Vu0aOZ8Yxp095g0qOgQsHGM23kgjdOIS7fEbGljtkBaCLbhhbIZk0nEW9QCVoQYc+PLW
ArrZzSmWbnivQiJx+yB5mdpTCrntXn3xf3z8TdVdDHNG6uJu9uv6AiciXZnYu+W6r/cdO/Z5bJ9z
VlFzitR8hGDGYiBSAExfbTxv62aVntSGjTUGYR4QTZsRcMMYtJfLZh1Ai4frsqxBFvQz573+cn7Z
KrLxvubxvMQ2z3sL+D8OG4iRBh72TVT+614ARhr5CmGMdo0gXirO41eW7OF4Vt+J+oxf4+4cQxlJ
Z5SlEICBxTxHOfrjDc9YlS1Z+WbOjsmhfCBAq6/EmKcI5/6OnCqS5Gx6J/6k+X9luCrGnbYq78Pz
uoj9f2bvh2Htd5dW4EmfB5s0WYX1seZP87fyxP5wVCHeh30er/21s+5OoYYzbR7jM73xjnZv4S3b
pz/me/UFIpCMgPktyTNgV//XG6uAh32LhFwTuIC7xxKB1s9JclWep4m5ICQ3oyqrj/YifS/jr9Ae
ObfESgdijHwPpJbjk5Bb6P7pJqAkcXItNmaS/SCPRV0vMfC6I8jm4Y4axaF7yoKVhcwEzV21PwWv
wx5TPYUxlfN4wjz17IvYENPdmogurLV74bEJRMBF057J+BDFVAdGaGjN1smWqrk44Y0VYZEdM0or
B77u31Z9sgp+R1Z+SmjwqtK18A6ae+X/cepfvXJnIQdzmH7aGahDvC6NYr7k2sbjbXBBWSADZObO
qFbcwGgz+ah0neIOkS/dQrwpcMtN4X7Zw18S/GQYUTTrKmyQAemnoA4vWtvGSWtuk7UK063GwvLZ
X4H+Y+88URwBAjDZfLcb3CikGjg78dNxeehiROH0OX+Vd7uFOJL9YniEaHXL8Cg3QDY5I7LYX5Cl
xDK6H7H2sUGBfhiJvVa/xkhW9gPUXCOJxvTUpPrfghs5DZHroDKWhMzHdO8S4JvwQ41cqzp1T2qw
0W5zL+QiPCd8MNyA4HfeKCNm0f6cRoNV1/wLcGz1RCAS5G8AQLW10YfNUJEFw3mhGVwi15qGgRvS
mUUryHhiK1XxuuU/tnEaJgMHHFc959JlO3taEx2nvkXfZNxgYcZhSk/ora1uUTedhie3vy7eAyM5
+HyZueOYIr9WWrQENTnXbey/cP8MtsaWjcav0mUiH4lvLOA+zjv4z1PNnxpGK9d4sYdDo2v32mSg
7cNjaJpzz96Dc2A/UG/gtXCvT/eeyTce3OiWfPxi6CbytZB+dcAwfQQI3uWJo+vQw/DG+689NGid
dIIyTSbHWNq7qdFey7rCfccpRLBkUXoRxne9aPnfyg9bJ1hbMNaxjJeAC2eBxfKR6QWj15qwvQ7s
Z3qAXGmomBTbrjPB/E/iZIHdDvByOU15jbjs5Zo+H8E22B141oZCF5ifYK2QsXBEQRvRSQYFbPNw
nVccxaY8t+OXzUtGi3DYQaNzdDx7JF11UmIORWMtCjDiKVMQyw6rZTR3+vRd+CAv+WIZxk9b8a/V
bIkfuv+pXeaaSGOiatSbH31I2M1dEW6KXh411TJKE1GPpp3q7WQZKO2Wh/WNtrE7mPq5T0iXVAtP
H1vUXOMd6wGTCBpyY40BBCAhh4zdPCt14rUgetwfjPYIm0+/Ymgcqzwk8cETqNdraih2viqXAgL8
FFv7hjIIXcN4xwNbNQIj0IgGl/24vENCF7nX9VZ9G87diF08N/p4Ci6gGWwIQuUNDsO2ojuIQzYl
1KDgqXTTztXcnTtFO90a/tkmhD7PPjZevVVWspFOsVGDCWfSOA1ZvZhgyae6Q+wMwwxJCJK275gM
F8AgmSoYAYryPnnjaoghU7PYtrCdsn+Bes3c7O0c6yppHwSfErsNFzp1qJv02++OSfyWqApw6quf
Ysop4gNUPWj/yNu0IrDmNftTbjNohTbrNDyGYWhrHKH+sBYWZPjWssAe2FyFgiA6iyIwtjHVGrPR
7O6p1ywS5GalDy9dS1CxGpjNKBUZAJbCGJxaGBH8qer8bJoyMeK77j01fzkFVrXvLOKAdSutEPEb
WRpA1dnOatMNO/kZ1Mq3EBOPRatUnHOxGU/++FKaL5GvAVHESDjJlmfZYFNJaJz20RMGCwa/Ioe4
f1JIjlFJeQCxg7YV3KEp/uJpKajCGWoKhV3wSbO0xPtOdp62Xlr1ZkbNS6+r3rwh3enGuC+e6QHh
Izz3yiSwJV2CVtm/NlPf1ENtwyReJ8lD8vPWwlhbPKpJhgAjVxpRqD4xNv1IK1WjY/rJMP20T0mt
MQ5FSHOmGCTnal18h4amyOJOa8sPxRykxyNFqFkTrzVXVdxvndR+BRVSc4vY2cUecoHglugCmOjJ
7GlIXY3fEbnR9iptiQ1OGMi7nzqSL7VFtXbTLmumSc20F15VY8xwlwFFHTPX5GRqJyqUvLbcedy4
3NA5GqG2TWr7aDfh0fPTY8/n7dw9vzmysEMAxzPFT8la5dyAvoVUfAe8+E8ArmjTvywd5lTK8HZz
ZyQ3vNp7QrTn0E6WflF/h+DA5uDZf/OgXxUlnhH87zuMrRcXmCDdEDcDlF4FQMYBemhgTC5NrOZT
PdcNa1m28jSiBWM3Z67AEEeMjPs7dAH56WUeSWzcNOIbgEvVc/lm+yKQJLXUwWSr9oW4cQmkSoNH
syGlPDc6Ap2doADBZq8oMyR+mv0wENMpeO7HdG2CsK57WjrS4OCbTIDUji1qma47GVz7Fve1ld9l
Gm2pMv8BAc0vhoZafl9ah45do7hlQ/sOqn3TudNrhV0+cTAME4il3fBssgmtUJxr2o7GIL9mBtFf
mEUa3G34+1oxfPP92CUGd68MJlv9otV9w+wcnzUNtipLGBc+Wk5YeAxgu6N9sxN1OS3G4UYhJFwb
qkHy9WiGiNfmihIL5nOL4UtxyGhEA0iOqf4Eu2Rduto6Jv0zNN4M/HBRxfQ+2STemO6Ce0hEUeT7
NvyQLYvT9EMRh6TuLR0+dfc09F9aeqAcnUfJ2CQkb2AGrzNu0xj2NoWL0MF+Bb/j3Gbd5Xb5Kujk
LrLfQGGNAR2CZk44hY8a7xOXQh+fPMyqWeBrXNg5IsjFYZFjcOJVGLrE20kneLxrXPEmERh4se2S
vNrw2luUxUWkxYJE4SLrRwx1Hsl4zNuxvpeoPTEMh9iMv6IWP3rR2i8wUZ9PwrIHsCiFWo+BtfBF
M7NiF5hbEb7Sagv9lST+LGfqAiSOEwgIwUDArmAiN1Lit2F1sIibgdU6CadeBGVx0vlMIoXlnqOQ
FchMITESRcQoEr9KWrAEBOdBZS85JgyhngaUaJ5NwyrUw/1zgPR+YvA9bDj6Nmtp2OCKIeIJtMAv
6d9NpKwdQ9y+NGlUM6dlFzzVd5PFPe/cmHUT71I5HjEmL3tWZPE4UtGIvZJyNEkbW6DvkhadFaMb
JIdpJet+izNhHWNXDGCX9Lm5YkwnzzOyzujq3+c+kRXLolTH0OHoYtWTSfbTeXJNRm1vGfmxKdVb
XEZ3Cky2Q9csKiM6F4jmXdQfJVqg0AHgtHBJCXHHU/LPMdyvLmRYd5t/Ljgbk4tFH9LaYAV71yle
/CJ9pfhv66ChyqjfJV68zQbeVkEzj81GLFLMCnSirCOPA9Atmcdrd4sVZVc3xSJmgcbfYiUQRRi7
aO++g+zdR2GCJ7zbhHTM6pwvY9ZuA9a4pCsOAAdgazkXafYfIsfgrbr+yNriaSHzYu9DagVW4jjZ
y85k7eOnOwqaGbHi9p5GGLMJO5a0NDwbaQD/4Z7/8J8ye1H/Fox3Cont/zXIOB/SYNMF3txvjC2E
A5CZiHoxVF1cGDIyd9MTbjFBAHe+65rfaQzKgMuU33zqmPvj9mfyeXonviAYK4jgjeqj4g75bJgf
S7bwOV5RqM/BrX7m/iYYlkB3MPis0om8IQV6eL1mz+W8ObAAQE2mFok/FmVIFuuWWjyvHz7rtqBE
JloHDX19fIJ2E2w1W7lzt6sXJrpAmOKlUiWTo31yn3aFC068+VgWH56HFOcCzSRuGFrbtJYLu/iN
ja8UlccgdWIynbRBcOl87HpCBUvMQYyHucBZS2Dd6VLqgagMwUr5FT3lbNuqiJc1p94jn8mq0ekp
WzDLY4NxnWCt2IdNeJKi4pbMP9hAO8yAx7Pzq5WPuDkrRxt93fxKISH9mv8XEgl2e1bffRUdMNeM
jUIiMjhpob8GeXcmOPzitinze/LuasMN2+8IipCCgrjgElAMr3BNATRF5r82sF9cxZfB7u+lZl1i
IZ8GE545Bh7N+4Krhb0fSnwfexDaOs0DfQl1pKiCO7MRm1wfS4Vo/vUV5coycLY03n3UwhleBtN7
TjGMMzmhuV63ubkE7e9gyXIRmIhvfl9R9diqBz8JEbhKoaem3UUqmaFTsh2mfAe1ruqwsSJ8e74F
gcV3z5WU7IjiTVJTyRbVm7r1tyyywUg/DTkasdl56MV/pRkum9jYARCcNfmLVU4BpSL48NxnYWFu
1+bCyuvyaA/+XZoh/PsB5b2qIdq7RYM9A0MQnNWOljm+MBFbcShBNKlV+E+GInzrXDQQmDhoAgkf
vFmbZ0GIfJnKSW5qHbtQ7OBtjDS7eyQFm8FQNQA/MvNjysazHbiPyNP8DafBFsLSi9mgutW+1mz8
Cf1XPWNfBRatzmB4VEbI1aDL5SW2kUn8oUNtr/dDjslUTC+6Q7wKyjINV1t6SRZ8OvoqSOVCt6cz
cKg3pZMVh+jI9Ar21FHYWTrLqdfMH8dOjz89lyhISoA0qZoXOKVq3ZvF0qxStg5N+tZJxgHqKLCX
U0CrNQHRYvMiCpNtAcsO11WfXEChLPrZR19SCVW3+hc7+2Au7eiaZO4R0RwDmeKstTZx7yBGEoYE
mX9JRP8PqO2t6thmNS1b+nQ8FoCfGIaq78FhDdU5BuBOKjnGcdg6gWAZ5mM2TurtEIDnLNzhXcGG
BOfB6prVChQAVof6fSqihyl5s/FLDI/AvRdxiJSVBPJO9n6V2NVLpqaKOrUWIxUuuCGN/9Xct8va
2fopJlnTZ8dlJz5wE7xrrHl/nEasKq3f0zQ0t5tob2jISIQRHeE+KoOpTj6FD5FtQtnQU5Tdp1iM
51RhNh/4MNsepUlZISKw7T349SXH3q7cXVFMbJHMDO05MbxFRnkdapJPsp74Jz5ZFie+Tfk7/AMk
MEmMuTdwu3AF9vKc6jT+rnaGFdYLrrFvkLEdmS29Z+uiyj+Z7fe6M3zLol4pW+54Zl4nXmJLw1Yn
Gpj7eWgD/AMusDWekGA38t+mhNWhVSf/Yl3fd+QCaAnZWxh6ujJBgdZOdtEc087bJ1G98grkAKOB
GMRLf6Ima0hXY+TuiHeTbfCx4GS2e8jH5N3onVdHT3aRkKilQbKKDXRuF4oJzQRLMAFvddNKcPV8
WyRiTSaCq2ekSIdkSl3fe9cKNlnGVG5j1rHKZv4NNfHRpAhsreWS47SxaEbLVsdth56BHtvE4841
m4c3mO+lVhjwmoyzN8j/yzhf45TAn986yKM1PTA2mnrWEhCyngmxMOBmJXmN5HX2dE4T4apXMQZH
06fMtPAhDbWXdCSPQ1AFrBnGsmL461vjFOiA+fNxbamEBr82+4I6yBTlITRD155WICY0kraGg6pe
f6AApDN4E+01slT3LAjXT8Jg2A2YLgxYxEvRJH+26XFF9MUjY/ohCjVsRGe/ZE1fLOme2mW6cwID
+N33YTrXYr/exOnw1dCNOguIIOuaWa1cVX7bgntCm/4ObcMFErDWPAjlbwi3cclkR+4siT9S/K9A
UZuABFNt7IaxjPGCqi++6e8KYti8mGpvLWyIlxrPzKSTlKghr83E6BHFNqkFFybVa6p4GVLv2sTM
nkaxf0LOdJym0xTNkzonGwx6tFL/QjM69Xa4rMzxWGLEWdrW861BV8K8YkuscFgPpssZ3Fv5bArV
B5xe+MRB+U6Txyu204BwF0RIvdy1ebdv3XQdxDmsQmt8k2UKhKXUcKEZ2arweVaZcV4Fo+HQinFT
P0UbPGTFoqHDptXTC0fUaYqCM0hqxG8JnZugSt/fJAmQUrAycIxzwpOa5uOJg2ihnA6wI/oGVS6L
kleL67Q73xZiV6g8/wL36h50fHgaX3l/CNeNzq6tUh9wrZFI0mWoLOReRkhWECQgdnbt79z8s0sG
CtsGNhzvQXXM9U9TvQRBjmUlxweBg2j87MO7yihi1MqNp19a5zFhLu+bbRLoW1M/6ClqAPhHdKan
do7nuAm5Z4H252BfJUEOsAxqhaK3L7FmE8WJrrh52hZl88jtA64zwqgYuzWnziKr7RelTGAzat+V
+qGiPGssd2GprzT/mZjQ0p+gthc6jJt0CPal+5I52ltaiwVxgF0IukhPw33IhxzgR9MJw7YsjvwO
r1caUndHPrhbWj5apd1sPfLlLXUemm5MdBoD6jPGhYcZcuKy3sTDQiXOyRMwSd3ePpo8Ps97e0i6
ryFx1Fv6DejibwS1AmABepFsGUr5T3ycegQTCElSccB2o/yFHM02skoWVqT+4Vjda6K41kjdQd2s
YiLUXYf9VPKtIVJj981OF/6hMi324HygXSUAeyE6hiZ0B5L/MhhfIIDib/7SAvaMecw6C4ZGeW+b
8aUwDBwtiJOdorVxTIDWhD4rGcxlDFnMLWlmb23fu9KWSaa25d7jsJUqSb9F0aHwjKtXYewzEryQ
WW/+URd9CwwgFWFGe8IkXQwA6c5JsnGnU1IBzIRlE2EAIM3aAdg0AhSL0QrxeUVD4WGA3sXlppzZ
Dar0CMbi0sP4ZsLTln7Gjq4JCTMHhYX8YXwltruWeQC5yjug132aFF1VMoVsoRY2uL3AwEtWpmd4
gBcrkHAmen2p9c3V7gLYh4Slm4J21Nb/iyLDWxVUMJmmpA+P/aOXYBf1Ov9Vy31Kc/3Aosp5QolJ
4B55THVUhe6QoHEmUMxr0cAyL3Im89KGUlgJCidbgcKA5ybpJL2mib2vJ0yH1DxvwyL+iWS40owO
KT957aT7oH3jtSfV8JIg6pciOEKTHunHah3A5NY+9TRSJ1oo9hTSFsvBGPhySbL+ZY5A4trtVx/Y
KM70bVVm860i61AMXHLoQbNwYBHrJEiAySQmg2Fq+q13s2ZX2VySXc5DWpMmnKL8qVxhXQo6EQgS
x8cg0/vYuGJMLYmC+x5o47FtG4MWq+llKtSRrnH+mxSLMmGgMijpXDtouyTTnb3KKWjXaeJZNEP/
Yw4+qY6wwQ9kUIeW5R/j6H0bKUsJmKM3vS3AWGnMIqJ3a7b7XK1SvT1Y9Fi3fn1WmtglES21Ubnz
HeKzCZ9lQqZUdM/RzcF1UkXQmgJn/CetosDqrdgODgG6cVMaqzbE8Ta2HYwTSyNLzwT4MdoI80bM
Qlav+sfgQZ1QcuTd5ZjpWgY8D3VLM3Hns663+3CtjeIIsAMWbn8yMY9TI4dc1O5N3TqHavpzJwdW
V2UefL2TqHo5TiZTgzwT1g9bio2dsUSXIZNEaKkRPgs/h3AyjLLBqNgkYl1E9OVW8fwA64nX1qjh
RQXCNEKgnvVR+zFY4UGCq2febvHvdoJ/pCWO/R5DyKCSC3DKlQ/jNQw9bDEwanTuoxDY7VM12Veu
NhSya9lfOz7pxHJaVDqLeadPLqkyfjEhI55CN511dhdv+U7vQInvY3ZmJiMMf+Er7TZUGfj/ZBdf
+ojOjY7fm/FMv+lmecVW+/AT/Xso5NUqnHvvgZ7Sazz4CiGsNh6TwY7KZmvBycxWzVEY1cyo/4br
f7Y1/yCU/xIIDac4n0GXddRLROIQ1x6jn0nyr0B7LoPoEgcelxzJDq0XzSvz0aXAKrvwuMp4oepB
SSFhpr7RzIs2/bB8590D3Zc4eQBcQgw48rlTBRCzZr4z/o4t4bmqUCuaCPBjuLVG3Wa7VkGLqhFN
/sKzmpvhSPbKIyY4VWpvCcWklB4Yx0ZvWatY/saQPuifnmFy1ADoYnvvDNA7botG1Mf4gWO6Bvkb
DbPSwGXWWuEHxQ1/tCylYC/dVT7a73TjTCwgbH+lDEhttoCN6xqkVQK7PNRW8KUX9brHMGg4xs5I
gczo0vlRFWaJmmDv0tG8iowCbJtSYdPRXSowKNkNNrLSPxiQpnnhdG81wowbPD0/rbvjX7EXOT7U
AK2FpkLuC5HdIsHln2Hi0mxKgwEwYYRDTVgUrjevxDDfdQkWwGkovFC3wJTGBq4qbhWjX6dMS1xl
p2IxCfjYE34Exw3CTV3om5zWmkNX+joJ/6zEmuqcrbR8UDz6N8HBpFVQ4/4KRHltdaPYu10EoYGr
UNLnv1M/NbwQiitkJLGe+jY50HNNA2DPg0K8jiVZ591VjuRteEa5MMbJ/OycTOGjGOAWBv7zEJ4A
KHqAtkIX74CToteogEMPPj6xS17CUifyapnNylbZo+sinbynBIiVg0MXPHebJhW4XZV2KilgO0Sj
9UWPzicQQaxHcXv0JnFNk2lZ5PJGNdlDCHvc+S1ieB/BoDD0rtvZQvXLSTSkoiaXjgnyXK3mrIka
aHxlg42WE9ewUU0wHQi1tBIoAYKE9EHpHc45CQRx1CuiVfK7cvCPjo3xaRoBIg7HtIwVfHK/+2xz
G4XVhLfmN9lrwfbTQs6doap1nDcmjEvROIRoKX5uMsx71gQRzYDNl2gwNkJF8nnQnVufdOuCtDXy
FAWOAVFjq88PLE8OKQO5CURCt6vb5LCYKy2q1Nh4ZSs99QlmBJc0mA5kDS/UFD0ozv3WivI3hA0w
FwVhdr11ITzZHZi8EKqQ3Rv3rqCKkNIAYrZeetUCG88ZHARN42aqJRujys56gWk2NY9hArXEDc7s
K880YFxQIl/ajvUE2Cbp6OdsJIU/iXMecU7W5bbS+9vQNMuBxRFp+GLThua7EGReJ84go9W4w9XY
EctlBnkQ3WohDQJXgpraPAAZYaW7abBuVFC4u8HyfkEwzOGObwaF2S8x8y1LhaVlOX/x0LI/dJAQ
/MdE0SOLPGb6UWw6y+fbbXHvFkbC6gQfF3ABCvdaFr0GdUZk370ngsIawidIWds0XDfYPp2c3j7b
vXNMAjaxFg4KvYGload1ttEsQrHY+hd0RO0r8zv3x7VuqDNkiEvaxC+A3di9OasQHlKWud98Ab/M
tFxBiMSEyqgy+OCK8L7JYjhobXUMzKcr32fwF8Ha5g3VuIzwgSQfSoH2kKVXar/f+Ncs6ZZdGBWC
WuPjYO3VgqzL76C05cCmKOAGkHn4GOkPTCvrmSE/1Jr2xbVmiRrCIWqNtxBhXs9iuj6L4s8cp1ez
rn6gn1MvpF1J+RIKVA5ce17TnSf+Ck97VJXaPGVgD8toVZX8XPk6ta1tT069d7GdiwBQVmHX06Uo
R8hcicQklUp9P3B8V0QAlyOdbxgKML24SH7tBM7JHfUvi/KNrrOdlesLcjuDNu8CDSGUf7nI0eiU
zv27IB77xCfOKCbfm0N4cScWMVFuEnLQwJkM25hHhwe3SxdWMkXHcAJzwgfChk+QmpSN+Fdl7rnm
1zPRsaE4hTWgwjrUkarDnEhEYjcA/esLIi20PJ0DM7Y3xUDGoSGyD4e6DMB6x2z7nWcpnY5jqqc2
zhSrmoYm/Wn1IH2GYf6X6zqoKvuePDP1IetOSGEnUHYnJCoLv+j0KqT26Jsa6LAx/JmBOIyUkWW0
2tSR+8+3HbY9iX4Lag17fsFn25T4DGvIhYE5fOVdZqwTmtOAxjUjBkBF03iFDtC3LJ9sV4f+oMuz
3QpstkG8swOSvKkmXqwo2NmMr/xBuP9zzO4IoGO19jSSo0A2R/yS3QQzZ5TmTqLX0Crypnf1e1HR
QxvHP4pWVWWpN75f6O4WX8EaxaF62g2kQ4CKwBXmtxxbgS77V0olX3v6KFaOnD6A/5ySNOYFYELA
bSh3cqV6aQEiccUQFXL0AG1Bq786szglY3UWpoOnxB4e0DQeU1outHB6bbj6ydCk/4/hqYCaqLQK
EAqsgIGUPlAK+5j54Az10XTAHPZLZ1KX2GisjSyiP/j96zwxl3x9/lItPMo+ekzcg5eiFHtlGq+a
MO/SY7AG0G0ubYkLt5AcSUgwQdPzqiUia43Ok1I6WfgeYaylaUqzb5L+83ufdcbwGgD2Cj3/2vc+
/iXjFeGpQVQb1NE09dcJsV8nIcD3X8Il3ybkkza2HcfL1JvGXdr6X7nqLrHq2Y870NbqUlz6ymnm
7I8Bo4H8bbUgIis37KiVokvA+TOshhqxEjpl7dC+ht10qB7VCARbctUoDQQCyx3xWjVtem061CbD
Vd8+P9bKpy5iqdsNVxPX2hWpYiMKJHpV6+TxAg+3QFrHW2XnayPOv/2UCwjaNGp2V1irYoqDoz72
7LVLtLI2f/5QWsdF4on7EF0BaMTcIXPeLFm8ZYEizSKyj8BK/BW3SUijyE+tgzUNYGryUkZ4hNpE
4z1gmuPcT1E8ka9qlz5V1z11uWIliftXn3jk5Egcps1CvLE14NYiiB+6VNTPJ2axCHPEvizsb65e
w6HVdYc2WRdscRywZNT8d1GLW6npP2PN1xUcIja1dAAZ+WxLZZ7OnHUS+Ks0P5kOHRWEVehUJ9b2
Bvv6wHqAKhhuPipnVnT34Vhuye6PyyYYz3Wc7wx2UrYV4Yml/SBM5aFpqpsknF27d2W1n+OknX1s
6d1grbCXXMQ0rhMR8yPlJLWn6NGFE6bYfF072elZONILeuqqmBsaZexr9IiNj0hmmsP/iM5zn0//
OkZw/iLcYEhkwmk15C0dy1UXBQ+LEwCs+Y2rXMF9s9ZX9MAu/LKG0WDM2wZF7zWdWFhREqVsXi61
uRwHLDtG8+sSv7H0lwGBO/d+nm+a2ofbSaAGRwCYQIqBlkb6E4EIVw4Q4eojK65xk+0zrSaR8AEz
du4ZkhwpBtvhF5fgqQ/+Bgvr7Fgs3JQkbkqdt5PvSWwelXlscKVyj9LYvxvIPyMvIi1wDnlLAv8O
9JMgE+rRIpKrrj016W8hkn2Q3nEUG9gmkVQBG/OLs/AbQ8zjMqaT3QPiNZp0W2vxWwR5WWtZ9fXI
RlJ9GaxjPQxjY+ZcKl0w8l1UuKw7BtsSM4+1Kep7Jep16OmIvUzoZAsGUql6e1HJ3sTSkTgCeYJ7
9ZD8G3Kk99I+Zaw/8tQ6TFz+U7gJDSgoENXzUkLQ4/ng4N+O3CKZrJiiuXcCy9dLOOE6JFSjXQv0
/LzCOtlePLIxw54SNf4g4GPuNjC3IJmeLVVnX1xHg2H3ibKqQFdpzx8NG3uxK8AJTvGJSQCCAgHp
e946BIo4NsyvuvVIpLUHDgzsB9TwWNPSk/baK4259XT7sFVgvKFBY4O0zTraIYAOH3PicAdH5gOh
poBrXhJ38yjLbFvSFtqvMy0rgwD72u2usdpNlgVH7idW3F6KgO8Jo+ZwpWaZnzmfcbNZxJhFaMFi
mP54NoRlcDjM2uDiDeCHVxbO2NT77Kc7rIY9lNiZLMkS2cVHLsNHhf+pS/ytTXUuDYT8hCwZYuuM
QrSiOXtFlTgQ7K/BgSlAsXOET8CRuyY7e/XZ6dkt8zp3OWwiPnMzWYf6xWF5wW1yaG79eKRShXTB
1UuxcjMvNVO/LTiMnPTBgbcwhbuXOYT9cd1qb9TJLOLqpHE7rLHP69m34xMlRgSNIBLbebOfdO5A
4lMruAfIZKVooRtc7TjZKAbwB/IPGI2te21QMGLGpnL8iuDNJDlBHftPR+aXuCA6+oi6Z8oHLihX
MV7GmB5T9tzw2KXgFYqZ2JMfBujVFN6YxRfQadE9qSiMgj3Muv8NEpSHAPf/lm5+ynWcbyY87/QZ
Vp8h5ayiJnpvqoJIVPeInXqeOMji+qoKD4IQDHxOw6rXbshXm6Y7E1ieaAlnDDYZsn43jT9De7ec
XWHh5fDlsdc9kugwriSU5ApPK4dwXPurzm43mJk4gEiqym9KfS5NCouC35Mmf9LhhkaOEfVqm1wY
p5e0w5Bsf4BWR1DrF33XvsY1J8F/HJ3HcuPIFkS/CBEFUzBbkqCnKC9RG0RLouC9K+Dr52AWs3kz
r1uiQd26mXkSMjxfGlZ3nwYPpzrh1yjzHVpQPz64EEp0596Yzr4RKVG1nrwHYf4GV3eJWtV1G4FN
Yx64z2DNj2ucbCMPDYtrjUXvN00kOnuKgCdjedaF5YdRu0p0teMKcqB8ivXstOk59hDpGGeIu2aU
xncfEbLwqP5Ugomjjd7R/JkMNUhTixL4luYHx3oZ6Q5zwvqIcoyhQvpJEW6QKUaMT1ZU+FilaTvg
Is3WVZJDrbVr2eCvSJyngUPaLS9x++IATa7cx64ad1QfrEKXWUwDal2iN5MOtKfffpzgJJLG0OM3
sYilc8RNKWA1jcIZ3PpRX7NyfGpcd22Iepta3nZ2wiPgIlrTwB9W2oEql+fM6cmXewcYQX7AlzM1
ucrIz9jIL0JbUPbk+FtCFe2P5O/PHByx4jPwmn1Xs+fg4ZeEd9y/exPWWWq0h855a8Aapw2bvPGV
juRV7vII/9B1TqliX7PJtRqip48U37bOi8EmJwc0M+orD0NEKA8A7oLknA6nIL1k5on2yt46ZOUu
JW9gXbv8d0xuwngMSSt41WmUl3oglH8WDnvyHKIE0NH4SQX3Kn6R4a9qaSJvNoX5bVpfYGS8kKgO
ThxsQ870PRlkD8x/WXcwa/oHH5PkNhlEPN9MeY7wtZgTn8Sj6xIx52HnqD+HnvMZ35Lflw99zc4A
Z/EptF4JE5jpsXL3Oo5G92VWHwhIcUBmgLe6gr4FxBve6XMXfvbdJ1SlVVi/9OPwaroPZXDnXGvY
nU7TPuTIII1C3yUAqxnNvPUeCnrbp2+uVPH4QTjczDWYhzu8RFP9WgW/C5C3Ik+T0OuUHuppkxJY
HIfG70O1rTUXy2Lx0DPM99Ouomynaon9RoyQ01c1vhu6ALPwHLcbVUq/TvbUovCv6R+090Xx3U6b
Yby2/bYdHj3J0IxvezyiI63gmiwZ8BJTqxVVq6h9Q/ndSE/tJ9aIPMf6Zd5dA+TRkdKBqOX+pJON
I9h28hIylk9ZcNcppqFBZRQHq9s3Lq4SgAebWl4GC97Eo+Y8Gu62p1S62vNREx3YOgAGqB3UOnrZ
m6X9ONk/gV8/8DuAMO1DDvqhSzmRuMfX7ILT8UGI14yQQuq+apDvdVLnRkl+C9SzqF88/b0p031F
6Y3IPy1qQ9KrzjAy7Zkx2Feu4vAcw6pvspPE6Tp3uzj9MfR9r+6RAxc050+iuEOPzNtALCZPqNet
eZrUVbwpPVZCsqoPY02uFIrhSRYoV+mAko1ZAxRSU26qMaXrhkBdGnoHBl7EuQKQstO/qJDdRSDo
h/8f7Bdz08Pgtg3xNcSdQGWje6Wrt1kSP2L88ePC3XXu1RgwOpNb0ocRaXuhYTCmUZzESM1b7NQm
7zPpYbQtkg9J8BU53q5iyT81zM6slTCK00id4NcHMdIRzeOWdNQqss6tBFtO5F6415EFjitfMMuy
2foJ7fkpcUdUA90PA4GihuM9svdxnB0F1yfPsR7nKboMaiAUiYOZm9LGcH/kfKOwDzxPeIRJ/ZoT
v9D1aWe3Ykdd+X7ARMmNCMf+ALBiiLd16K5biMThMFHjmq9FgOqZnwQQYjc+GdwGtWLewCFf82yi
lKbFyeMLIfEb2FSHRttxLp+86B/1aPyl93oUDy4OD/KIAVs2k2v5ip8BAtB0AuH8CTNzLQxra7Hh
EwSfY739TBnS3P5Dzh5hp/mKt+mtSvQzmJ6V0Zf/hMCnKT1ajIkKa6MWbdqUl80am89I8Pk1+g1u
CDTMm+Ib3hj1ljvbqwdTkbXrplYOrSBti6Ex2GWWQT/5vM5ZoMTmLgDHm+XvjFBUNw6rOm32ubLX
FGaztX/LjWobFPAPSJkYcMZIPNMTweRpttcxqB/a0n6QmPMEZ5RNgpIF8XMXvyQa/+jcaps33kN/
+Vq43d8MC0OLpmewaUejqvyZcyoonZ006j16ukJ/Mz/MxD5RMLupxWfI6za5bMyS5mhNf/RG0yW4
rvLuqedbEkrjLsiUUUoDZxzNCoDnxk3IOaFVkA7we3062PpDT2C8LKEcWsHOlizbkSh0EpKCq7RW
Yn3q4nNFTixn+Odtislx4MJn05omPNKq8WVZuVsJd1fLxPOarVq380szZP0XDLSN1wi64a7pjQ9F
gEqwpR4Ia0YAnhqXUaLXbjqMIdJdRztMGOoI+4fhW0YCKfC0zVJBwVG15wVcx4P94MLQtSJIAAM1
bxZ3Xkr1KFulJvtEQe+qoanQbuyHBp6+etAlX1C2jyOaafAnU2LJ85vDUgPT9zZiL5LDqXeC+SWG
9Vd2/R4tl/zfs8UDhZqyTeMSRQsaliLP09DvjZbLcpd/QtZBumFkgko6tbuKO39KTRTW3lUf/2DR
8oLmAX8fHrozOnbdERNlRneBsvPM8JehvhlbBrf3KfCAd5wWeyIbzLUKU95jMosBRTl8oAtX+GbC
CGR+VnEMPxbpL5ZEzptDlnc7SOAo8eJDVK6fVNquxr5Buem6GMOtSUyWFk1j75UYY4SBxdoF3B8Q
I6ydB7OGJz7h5o6a4BLb1jnCosJekCOOQ8ULse7cOkJpQARNKqMEpLpNZZan0sueact9HCZ3jwyK
4zxg+1E9ZW0KgaVhX8uaQqwMg+4zFzlyZoEcW3+4wTg8lMGeZSx/s4gm8qeabaPNQ9yrMmp7majS
Fp+k84zFaeuVFmSoYhdCHArdkMcHGXAACOocWX+qP41kfxWRvuwqkTLY2iMG0OQU7c3ordXo4Bkh
LsSXznpNqxcL3yIB4dbbN+j+LvGfBm/NiK1UfFbFPTIXf1B/yW1WjmV7yUv7OrkxRVp+wEGbNOHZ
ngDRtLS7ZVeDn8bNxI6+Bd8kqNiJ9GEKLd91j1P/Z7BJcqavwsI+pJvPxQDEyHZ3KQWb5MLTBcEc
TkfTmi55rAFaTvg1l4q08Jez4lnHMAhZ1MITN6SMFk6EabrGrX4tmtMQPVWBu2kQHGvFDFu6WsJa
nTBg+suS7AbOzY8AsUj0MezRX4aWvo9l+JR6cger+oCZniPZuRk9K0SWanZmXtyBWE73TfaKHlL4
t/oGGe+UpJWPc+JoVyMS+cluj4GggHPunusYYD17GtEfQoSyUrBDthXxR8ofyqZ+sseJ6wtdLZCb
chbNMR3aRkeUTn8KwG4UVXIOSliBcXALzOCqCyAwbrBRjXlwRbHNu/kZyhwxrWRLAHSn4M3YXJ88
kiHUxHR9z6xCAjUjUha+uEL3u/ZTEek3wEcFfJNjLOxz9NbbLtdxCB70VVPe52fVPwf02MgNIHSu
PdNlRg8hoaWy/UBZGaj6kh8jVSoBkqbi1K9ZuQbZreyvdvbR8sJZDld0d+smX6P3mUNL17E6amsP
TmfVPuByG5AmK4c4pXxNjTe6soGmf1apBi7oY2IwanteKQlBTGM96K1LTMLTPy8GdfXdTEevN9bo
78Q7ER++VHuNYR065V2kj2EbkmF7sgiQZJcweKr1RyqloZFQ+ELgnzAXpov1rH0k7jVwnluDIJjO
7q63NlWAoOJcdb6ZzYC/TP9HueOGUkz6gLleIldFFJpRPoTHQYKsxI5I8L3HnxjwE4/zB4SDtbLH
FQmuqtsrh14r6y8c3rjlDazOAR4CqSUI5P7R4TK4fuow95g3G6OfJu4hcQi+d8z0Tx2tleGRgOZK
46ZtztaOiYsFIrJMEeAx5YWx3SNqGfR/RrskDOjOoCQHz+t7v3QIEc5MT632E1AKHOIDpkoKsmD8
U1RPUnts00uI86dRh1mUxOzAAwI5n7gwpRKxTFI7wsWPxZupnt2l5KIeNzriI40Ppnuk2iO2cakd
gSBaC2gmWU9q2Pb9WQ2P4eTSF86DCZI68cV1h00sXOY1Wj8Kx950LcEcvIWe815Eiwn42cZ8MC0F
nUOEp5w1MzzWfm+6G7JoeYPchZjW+70aZw2vj9bmOGdCeYK2m/xbNPU/BzwpGwBnWOCwRvEQzQak
GGQY572mazXcJPOCmTUY3C5dT5CV8051+6gr4udWAg7GtBD96aHjsqMvxvi3cOIJyHdGYoilWBLu
+tjZe715lxBqcrVwe4aXPnzKSJlX9re1CIuUkdnsycpBHMLsR7igzlVz5pGDABYgg+N4D9sDldDk
X/rDzLleWBNxVgMyN5eK9MdC5jGIEXpceXTeibzqTwLBrTCPVspTqrAeUxuSgAQ/VLzFyiO9X1IC
qLY571kulqCL62vEvYGC4E1UNHjPiDGQPYmGBhDebSTi1uStYC4a+Mhrw1eLHz5L/g1ps0utyyA/
XIs+0RiWhvkojW6jTfssVYRFu0tX3HtBCr/4Ez1fZFpXAb9iFmEN18tnhzYPk5jzaC3F5Dq6aobV
1sKSN/C95FHpMXjBYIiyhCOuWI3qlzDxFKEZec7FKd486nhKFiUzHSIan/vJImX9kbngSum5CcyL
IOXXz78We/baXQZ1fvnyOSO/UOKnLUMa+woyR/aqGDO/Q4WYkdrzDw6+sm1PXTtCB49OoZxXDMhE
tX57dlc0FHP08gxmys8r+d5n9mlC/Z+sNX0LRDmeHG7f0vpoc/nUVO56cp5M61U1OEzIsYxI5jZ+
K8HrHV0qZtKYZ0dggSoBHzuNv7Z916v3pLszKWaouiN1apWgjxsVKOJsq5Z70q03/0ZHO5vI8Kp8
sevItwFMmLS/BzgWneafTdSkIp6MpFLlLwPs9EDzNvSXBIWznfABdFnNpvkik580BJm2sECms9M8
5dpPhZIQyl3OJN4xYxAVtIGWEXZyTPqoUl+UTwPP14oBsWMa7W84w4/4ml/n4Vppj+hwHxz2KxQ8
plBgBTD+On6G7D3KBWavpUcSL6cnPpMp4MRhWSte2viLBMxqtoAAATIITO4PSykBlM3K91q0i5gm
wYAV2L4fL8DFM7Rc40N4D5blkfuBW8scS8NKMc9+nHBNdmFRlu6DZCVjANXwpvpxSkaSjCMJopGV
vbnI1KtKsVlkEFjSW0n4DsrGB/7jshCZ8mtPptYrHnOXZJDleWx257oJca9nkQn/z404E/GRZPpX
A9qHDrinInitaHx3Ubl0/gwCQo3Kdi79jaRV2G4fesmbm2+7DiiBYilCs+40/oFfZh/8LzL7v7Fr
tppmHGSIADGxIiGi2hCZJcK51qv7YqorvS+netc4UTjKj8o6m8TSYJivcuswGjcvu2URNF/Xaddh
353JzqKJnLv5czDujctFaXkdEIoZBdf5BEKsfG44sRtYAgkVshk6e2sG/Gfl8tb7mWNcyzk7yw6f
4zj4bWjiWnqXRvORsdepZmc3Y20SwPhCupL1KflAMkNpUD5J3a0s1XWmBVMyFTnJu67mszPclJh/
ggbgQysgkN1T59b0X8DKT0b4rYV8Y6MTMqRWPRP5gRHwFnLipa3yGwATJZmvEj+lXdoXZb5nDZ7T
8jlkDaF5wSHJa9/CCtyig4jY2rZQ+RPmzmrYq2m8Cb4SUrg0Uf2GnulnAKks8Z2zy/Kylnkz2lTh
0TT/lk+63t36uNtYU+kriYkfE4ah9Zt6zPbJIHnzkKEGC5NLyDbra7bOfEWoPLn01b4mc4wt56TY
FTXESFvaMJIZPEH8PSNG5IBjEjd8cLpuVScgouWrxYIpXITgzuzoMHFAeTRc7Nq2+IprDcoe2hWV
IbLh3ti3Nllic1cvSwS7pLInGokiE3Mukl+vBcim9KuRaJ8wfvdajP5ne9HjZCYDVvV20w6/Tp/4
abCjpoT7HJx+KI51o++X3Bjweo8xI5nZzPNFHCz1QFpmLbhS5da0c41w60T4LCcg3knxURjz1rW+
8ulFYGepgmqnu1+skA8DAkvZPQgAMRl3/JzXhDymNlxJIqP9H0z6FYyIdEaRvmszgb9cp46aiVND
7uKCPGWvnfesx7SGIaRH3a0pf0tS16oaD2N7ckpiVBm3OehYKOnVvoFVFJUmu1sSVRYACt2gj8Y+
zHD98hwjOTHtvHJ/yjYhx969mrWptinmKiqyZk6B0nvSW5xC7mJ1ZmNgdu3/EwhDfTrsZJ09eFFw
Tsx862RwzbgV4gAgDz+agK6mFL3Z0SJeSXUxe56wem3ArZnruyiNR68m4D44QuPqW59tiXGryDls
IxBrCgMXhbmYdgmq1x+TVZ6GYTZ4YhPF60VqUspZAGhyYP00gzJWcRReg7T0Y6eiATB6CIXHwjn+
7QgbueWiplF4rYvyNR7zY1wBgc0dznnxYDrKIdYo/tKZkEuNXmQ0yQmzDHHQMIBsHLwO4GZ4cjgg
C6I/YeED8QaSe9Z8pFWTVjzvUibYOTR8sa0KecKbE0aXjiKYJjjZVfozuVBDDC8h99r+phqB05J2
ANsov6Xdf7U2Z6g7UWqV1T30aS5vAyJz5LEahG9J9xueeCr5HrOGeFxB/gKjxSaPypMNjXOjMtBy
DkyCoKD1tSwe0QM4pmvNuBIHRrzg/G1LiMympt0IutHrmqjHMB/ZKhYaILSaW7/M2VNXIAR1OkQa
7Zq0TJcmM+CWc1jbFHr8WunIrK3RXTtFfQ91Ui22OIv6udSxMdnlF8syP6Y5n2gmV6daTduudw6j
2RM3UMdJiD/RqJ85Nq424fXcdk8W/PWM5YQeVLe8CT6bnmbz3j2ZJmeMJTqiw/o1bdQtbswXCwsp
xiZwGo2ITkUqdz2+y6COL5aoXnGJn/hJD4NH8zSf/2IBq7Eymej0tu1/WUi4YJC+O1bEeNqYkRw2
E/41km0cWBjB+Mpk6b0wmeCJtyFlF8Q9Q9Wdx4ntaOWle32gAjOZ5LunhTXrYWNbgVSaewU0Uttk
ODYp2TNOXZN/xkkCWIdCCb6HdG6XyqHbLjh7gNUld2OzmEj+Fk61ExDTPK/d9y4u8QGrNKZzXEFH
Sl084q05Q3/+rrPrzPTYJFviPrY6x4aF3qQVXrQJKWM3Qwa+fOrgU2Hi0l2HAtm2gZVZoWeKPvhQ
duaX8UvNlzpoO0Bh2fCJreFNn8ReT70r3OdtZbrbWsAPjBfKO4VkS8pAjDezYL+1ENkIz9WC/x+Q
EeF6fhF2AP/STfX//S3h6LAhC8YW6L8s3lil+JyRSrHQcEJLhRVjaHGme+4YXoKFIpAZ2RHjGxWh
LmcGDtZ8sk5xhDUXKZjawMrvFjg/p94qbsO/wmTaxmPjm5Z3iUT1W06K0L/HnAOWBQzFUDzGI9qh
u9xs6sK7W0b2E2FWIP77GWbloYyKC1Zs2mfZGsKV/RmmXPmz018NuiDM/qHuvJ2TuIT5rU3bF9w/
dIyOmDJre0AXpinLIqG0LUqbcuaAOxdtXhYxK4RtD/gS7DjFFsfg8+CPS2UnO3nmvUIYfm5i8TGJ
D8WaCbM3+Kxmt+Azl/p1pIMWm7aBB2BN2G+t473nYj4ZvIcq4laTtjD0BngP3vSd996W1CtwJ3c7
04neF080C4rZA2poH8WIZoJblENtOYgpJW8hHFSPGWEJd36JjHwbcdrLcQAd+ONQtlBLwu54UHpN
nGuPkL28hrrzDB/26EXzi4XC32U9eQY8LtyNetOhx6VZEwlbh7F+XhQOAksxvWvwAfvSY9KaN0P7
HjrcBnQ+x5P+5iY4e6KdQv7SLEIm6ZsYPaA6Bf1/A390upkIurAO31fJt1UHKCgKqH6wB7Cx1bx4
F0ZvlWDxL8G5z4KvLPu8meYNia88hvn1uhgFlg7LZJ8mbCAx39SUyyaUgXUPWXNe0Dvc8LYGrJZi
SmF07mODEth7oZn7JT9ih9gLDXGFL4mdALMAg8himQyXCtI4JKh9rVnztJjGFtU+2rLbVeClJyBd
ZfDttWTlTTSt4U5rNZaqlYBINEOhb1FMPA7LYaRuUvs3WuxQURKjVl5HawmHUIHm48pOrENjfOR9
vKWnCI8+7s3st63fkFXS9GQ1R2MQR5kSeEPtztNbTDlZAB/LcQAOgkoxQ2j2AfN33uzijPSDR7cW
amYx/0Q3DUdR81gtlOQ0DzeV1HdVeVKSI+04tNvJ4VbTvpL966nOJeie6ZdIbk1Fo5QDjhbOs/7C
hhOfMnCcXcT2FJ+DR7Ey28D20+j3Hbcty/yBbOC5x2EormP7pWFhaKp5o+UAlO1ty2/dYv2aaPtx
lXnU07+OSEQz7xIu6DWMXDSGdV/dWvi6TQOJRZIAGjPjYISCmN9LJ6dNzn4mIKld4U4MCbaSwffH
KjuWaaJtG6aKLa9Lt5mEZ6y7hBangVT1yrRc2MmB845nP4VNJcubrIFbtIQLtlY6/jgFfDk1SYB5
BUaEMHYP0mITkyhYmYURCWg0kj86fneT+DsW4zsdzxZvZHpqOsc32LLrpXnIUq9cq4hWkYaaVFLo
BcqBdNVTNYOZd3EKrYbOoCdT40EZBD09ntAuxmkkUJ3gmdXBW4QJBM+2f6ULt965M0+fIGfaNJdm
3cmA/xWzNpFdalM8lET7ceapNPU9C+Ly3A2B8qMY40yB8w4yv7PhVOA5VH5rtSLBwGVACcqoZ7RI
XD6RPAKPWYfYO80ZDyYyOhQHvxDxL8a9cxSwtwXzzMJqhdl5sTMeC9bUSgMvlOLyCDyJU4yhK9eP
VVfPqLf2XA6+NAN8dHlG0IEBn5vbkQ0KxXYiaGN347rpPGx1PWFNrXeGdyeTwxKDSH/yWIKg8XVH
S6ajZI9KqUWVUU+iXDW+217PIRFiBJY/aUrGfQf21daQwiorOPEDE78mCPKQJ/U34unEeUyOR7kt
7FJHc7ZCQbOeyua5t4YOLBw9tsdq0F51my566Hmd+VUlhfGqStKGVWHG9zyTxj+GxPwxUsOww0pJ
v1sPBDKLgFq2LUsHE0tUlPAi9WbPosZmc1WQTtsaCR3Mnq3+4pnda2UsT/hRuhzAJg1iOqfAkCTj
GcbLKSfHfLULUsmWzjkSk+CB84iIi3N05kxIUR6y0ONHQtTtBiHxCui2b0DqeRBF/CMDw15Vqbk0
tOTc9EmrQIXP2g8vY6xLbZDZuN9KwGF9/q9INXNdZDnsJm/sdqowrFMfkEFzHa4ZRhwhubZ8gb+s
WZF2NDUHMC12tWmM7UOZkOUydd4FdzTntVJ29wzisPxXW2Z4Dhx7aQTQabtJy+hAOqPhxEgw7MZB
DWFeDO+6GT15g/ncG/1OLBnhCBut40wrzSFlyk34dVbFVaMrjL5U/QT16A0q8bqzumPGXqUYQXga
Y/0yu/p5dlKLzBDBzVhFvxYxVegkLi96n0FEGD6ytGbBo2n0oQSniqLMFgZ6W1K2yUm3mRrvs03U
Xmlo+0vunAFmhgKePMR6sOumBalXsRyeIw9aKgDg3FCHAkRb2CS3bkH4qXHT6e5LbcLZb6dbsZxN
44IIThYTRcSAZEY8QpigVkmlL1HOcWXP2VWPh49Ao6KqT+LjYAh0f1oP6RFwuKbTUZDTudIPZXFs
yJSvzErByKAkwTXU1tBLAu0mqeKKQbUnDdeW4qMOTCbaiJu+2c3nQdbDppNskwoxHVN+FOXIsxEU
x9YOv5HYJ0TU/DHsiDRWJaSehlF4LHKBi9bazxQTZ7n2IoOMakeNQsIR3GVZQJueKz+qrFdPGw5T
Mr2hvuwCzo3GcjadDe+CtfCJeMS36eT73qYA0M5+2tSktI/DP43tM72GGFmY4C37MLS0bDcVvZLM
f2b7ClnlkGb1CU4H6z40V01gfo/S7ik39MPIuk3GCC0uCGpsLfPgXLokY+mc3e0uZ2sw75XqdjzK
SQClT1at+V097vs6eylGtwJxTuzbS70ZIRynbMYONWezufY857UzrW7lEcJDyItQ8hbOCO0ThhyZ
u+QwbGeJ5isFs0QSy+YQquQSQgZmtgbOTDkeQgG/N1s1Z1OAEUiL6YzdnVQVR30IAAjsxtVrGQnA
7oBVFXh14gBCA99/OFDw7nrbPqT8BxvReX4Ft8bCGetWwM5Emnwlff2ddNPLMHqzP3oFF594GVBA
1PsmUKw0YO7ohFUfiWOwN/ZYn3ganTVUr1Juyx7PSu3iyAPsy1FUU9Ts1xg/uCClhslraQRfXW4n
x7rS8sNUeejeIVt5y7FogApoaYWIxna7/2g6fiL8dZxI05htWPj/9L2rbRrbcg60bRGxy5oFjMT2
WqQ0BPGoIrlOoBA9dJCYqF2vh4fq2im0GKGW5qRXFY8Xx2zUWpZE1ocqkkyIFXLYopiwqGUJ+NXY
1JNKmw0Ap3Emu22n7OdJpybWq4OtOzQGm3ibdm/ncaYxO60lrVDchY0MWpNBASUTWxwah3hyr3JQ
e7p7j/0sjk2enyOvSFbjPJ3cOLsrq5/XTkd0gf+ZwAKV1Aile3TEpxqrJero+DmPyCmNuEiTC0RZ
9YdEEr2hdhZgXwa6kIKzRjo8j8JDnWEn7J3pW7Onp3ZSZ2xdEVYaFr8t2zdEYyKmQzTedCO9SgCx
Db/lYx3K5EFCDq2ias+F56B7MEnTxFza2g0X6agiQyOtNzg3yL0toVyR69SxcS9ux/iHSYqMZoVb
Jo+e2XxKpAyuEHNMvLPhnO1GxKMxk60/c1djK8/SNomwkQUSu2fS8CwaG1xVo3xNpvy9Nzuw0DyQ
G9070gN4T4fgs20JNAYtf2OS3As9uxGTemha/TTXjFtxnWOnnBpa/Iwux/Mx+WXTc2vIltXMgRLG
Z4dny2JqglsAUXQHZ9Be9Ptf/rZPmbsvZseeC9yYFN7dRC2l53ndR3hvpfdgKCZbveMN6qBFrUpH
301DeY1Ve0iFdgJdKo6emu6WKUmjmZssMyn1a4U/tsmucYj8Tlq2a5cFvZZRu4VmAEHuTuQIfoXx
mgLY72R0wFi8mboQB2Lyx/4WH7jzGqW0PWv0j+JnubSh+tJVz2VFj54MiZ3RpkiiB+9oEGSJw8LE
vNHtB6Mkv0jMEN4nd01eHr7HYQcP2XYOxqDtAHD+o3L2luIFh0oGIjtg+jUVo62T5g8zTjbHkN/C
aD/KBVtfI9lOc3ijw2o3Z9VWEfdFhgUHO4fUVtMmid5El9VXh9lmdsTB68GCW92wy0NFGHWO+FG5
unTckhIuUzYjWI/k0DAG7dnQA472cCAXwfCQsDYMOnEsGvw1dQ1oFaNT8JjPU81WN7H3epChq7ih
AMMZUJmzOO8wv6Eb8B1d27V4c6jHzNGpbFB+Q5HuhhxOSS2tq+1I6YdeeBdMkMg5u65bWoijc241
eyVJGWFuDj37ZdmEyVncp1B/LTRuDfXdjiPuff1zpbJHoQD56C6ub16lrcB9LebsJmNvV+CIXmJj
7URZS0THSwwI+R5pAv3aAfCGbWqsDyVKlWfT0DEzO2XutsDpXRFMsyae86J4Hbh3zgVhsbgj65u+
20nwOtsygKHhPfAVoh2JRnuM0VYkrhlSBlK3ea1zwcKD7U3G5jZu2n+aBgdnivyRm8CY5bfSwbxv
QuDj8/aY9fJYKwsuQc4qib10NgF1sDF6FNU/bWoJqOHa7VvvWCYmnS1BdI5KlC8r3aYJ4zGCOroI
rkxuqNa98J5dieO0etV6vN3w5waCxrr1NWTjSx1NL4WmnlmE8KEo5aus3W1jGe9Owo1SI24zcjY3
vb0hl+lrQ03/WtC9Gb18bUkRBda0RPpBDpg+8suPy9PPFFR6WfbGJYDreLjwQqEOekZikv4/t50O
ePZw1reHzLXWrNAOU8nxVKXeRcvaYwU4pJHDMYIHWuf9EZTvWXGHU9hFOxwCBKH4Uz1fuf13hY1p
irEvIg/RP8alF7+Gq/N0Db39LFn4OZV98XoeelAaNhkCndBhqxaGvrc1mktK/RAGuB9qdyPd4Nmm
ZtSfYpIKmaw2Nh6bUZdnPWESnjhr4nzeW3wfOsrKVea8GxGI5JnsAWW7YJw3xN/o+cDii9XPDusb
Eew1h+5ukC18C893wnuSfgQl7zgdMr38B+GLb1DuB+QT9JDHsMG6n9gB24vNWBFn8cLhQ7bd04Ao
K4ixFHBMy1IB/uUWgTxx7NFKXDqaxnjkMwbnKxTEeErZHcYEZWUUP2SWt2FNpMQLeUwV+6EqfUNn
naceYwx7Aeu/GersDA2k0ZYOJHvnNQQ0mpDuL8wtDUV3yBjKjclqOeLOxpFr64Q2KEftGBtg0VUa
34klf9R2YdHmbmh+n2a3NtdCv0zj9yCBT6BA00hUBFaPI8YFx/SeBXgu1GdCNjXFPBEVvF4x/huL
InrMHRT0pOZ8mGgVJO6N8xhKgGpmmvW8f7XTAFpTfjFPtxzG07IACtAp+TlZEGirOqgvUSIOWmY8
D9U0bcapxDHNtGM6nNsltIdVVGv1MyRAsILoIFOC8T/6moaUQq4chQEQ6sZMW7ASGrZerSTkFiTs
46KC7VRlaU+6DB5BleyKBF4gkbAVfERnJUCu5ykVKZoq1HmI4ZqWWDCzuCn2YIUPngfh2TOpYsWX
rImq485DCwBZELLau7y3DzrBl3VD8ZEqMhxQQ3pt+NxtdQ3dcEi4lutZHx+5i//lEZaaoC/CXTum
ICzCGjOnk/0kw/DkZejGbopAUZvk2SGP2dj3BxhzGWDnORiYGPOUWvtBHirMX5sSkufK5rO1Mkws
DQSiatSEymXcQNkBwWG1IyGV/zg6r6XG1TWIPpGqlMOtreCcsQ03KgyDcs56+r28784+NTOAkf7Q
X/dqjsYNh+n3kQLXY9jc1KRdccpVCH0p5ToT9wKX1+zeVvtA8WY0vwG6gJF9lFTzVtxCirfA22G8
eBesHCb0QM6UbyJuR1xhiv8qxB9YpH7SorH81OEWUPQC1kVH4rN5J4rZs7ULpGlQVCerOSt46ShI
t01SgK30Sgj1D+NFbs4hRHkEn1JfG80G0mo/PejBLssjtdHcQSeSqunXOLj0DIBEpFwp1NgDS0/3
j6WInf6ZyE4a/vTCHsNMZS5EQDVmeQjqDyF9/6+VMHzQX61JNHPBR6iIFT1AMRPaJByxM0jDpEHI
zxKWdipi0IXWXR2LK/NNTDNiinXeFijopDQAblzAgR8fnKOEp1hBAEFNgGgC/ogIwHSetmSXEtbz
j6ny1Gmd0QUC/lJbUQ4ZpF7FALl2e93hk+/WWoFL26nq3RCu4l/+YksB8OTNVLcB9ig/sIIALoNn
bUkrrQTi47bGNhY3AWgBYzXsInI/hMzlJUhkDu7vgOcCGaEJbUpnOOj21tOHhaqBJyDRWq+gpAEV
ZAQV5p/vSjuBMEy8H2qUwxvHyxih2vrV45vW4Uw/6C2h9egA2FdFImQaSS1telWPCv2HnEzxSUGc
YnW1mNzbRIzTE+hr+tW66ARV15hfzbSRmFDJboqvSrbpzCVjxo9v1JzndtS6GFBy5PGi07ueoJFx
BWqs4xS9JNVjyNHlC6V3QphRb51d38f1V3tXr1J4DMUzPKXhhDY7ftBBw2vOBlOvBNIUEdvWLsR8
yCAxc2ZykKM7ly51KJn2JFfNfCJBLagzx4wexPLTZFfN+/akEIUBMFo9EtaM/l+iX4FALNtSX1pK
jQ2MYR5f9NZVX1l+kfSjCF+nin5GoFVFufdjll7biDA2cXx08tGeBQS7pTY5Om4nRsrEKaMLHOSH
XuzVnwFOP756oFNoeQi+QMYnroSP3FhICPWoSA+mkHBWSGqLnlj+THeydmwJWYYRlDmlPb+hFXZ7
ax+1ZSuQRhEHf7u9zjZWLDHQaTzX67xfMWWD2Cv2Nr89KlpgaDBcUrBsuryN4l9DMwZhu9FuDAK5
lFS6AK0JBM8UAeBJFojecZJf9jW7j8O9vsldAUezPf5Yz4K4DJdndW9CwOWjB83waxx5R/p/7/fw
rkAHwJro4bGWrEV38TE5wVMkSreEJKS0gNgWQHos01NOVP7MsJF87Ar8Ol09XmdfAIZ0rPwYRSBk
X5NXlaz1f/mDFKCZHePDe2dnHcS0xD9JBzp0oL8GZvoSBhYYk/wvjGj9AKVhKzd+WTjzmtYu7zjF
u2ZDfpDh6hUyAlrWYLAx8zhvBox/dwH3EhigjuJUp8WciQvJwIGLng68atG+LCxg+Jt4RY4kAAUK
4zBxD05MB9CAdI9Fcxt+03SpQ60ybOr0OGerk5teBVSLB5xKYA01XnfBRsVUx2UVuKi7aK/+B1Pw
Fm2LsYpTw/o+h74d7WoyveKWB15ovqNwwzW5BhcAYnnHTLlwVOIeNDEVm8pnd/6aziMzoohGSudd
FAYV8//mIPxIHJVEYRXGuO1JNHA932KW4uASU4TAqSlfgSeLgTrPCyyyX9ZnELrvEr5miYcvRkbH
EHehWQ2nzfRBBBHL/rvDKXN6y84cnrj5pha82zxl6J1krNxWtodhpYsu4BGdOt2cYM0DfUR5CB9t
wY+wAT6tAetI7ZSfLt7RRJbuukNqIfh6YnNshp2cnLXJK38GGpqiXQEcmCFMsZHpydNxF2OyWqS7
/v2V5XInbuISyDJ42YVJL9L78RCGGzWYTAd46YPt+FJzp/MBTbFUEh7DrrYQdpjYMNf2sZ3/5PJW
/QKEnUCu1V2JpyeEQGHjbo1e1WzPT/51ePLjO7zrtD/oNYBs6g/siY22LpjqkeV4CZENF3D+zcqN
VgHAPGBDQz3gKyY8LNP78M2RHhFxpzcrdZcIy5Kj+yN/ErxjFoa9W2VHYqupdhw23smmZh32R7Xl
6VAoHlW9sa+WavWK6IDQMVQCHDMd82zceFE05UB5xmIikqIOX4bwW2CVZp6FzyfbQVzPVCKG704e
zCdkvWPNQVozTt0f7l0gvLiL1PRvkNcSIIfa/0vLwNO6s4C3+n38OpRc2GriJeQNH1m1Mj4rxXBE
1iUdsWbRU7gu7pXqJvEKi9y9Tkp5Mh8KLm5GtpIjhux5uP0gYjKSknhn7Ozdo4Ms6XWD5x8Bgrxr
UotVG9OthukInyyP/pl5IqAIJ+IS9NnAKdN32bgRsk2lOWW6m7gsarjSeKa/JXLDxobPJ/5S03/k
3kiswdxeJrxjfYWm/ysRlOIKFKkrnlGBrvFSPQUGOGuWK/GiUTIOe1lZj5ITdkzlN0g5hyhaRWj7
ivotsVxq/UmPt1N0ENi52unVKM2CuU9rKshJ7zY9h7JWw3eUhALlbb4fNpq0L66K8lPB2BKWGnMf
MsLZQnoiNmZ38YMThM7rSYXPPvhLCOkJvK4bHobyDyxXGezVXySxHEGwBTGEcrsQyZhw2kKl+lCx
yf1Sq1sNrhpuEFkpNiSJ/R4HcV+fmI8sSuT9zK4vw8P6EwCCNsfAco2rf2gyBn276FE0bi4QQl5E
J8s8BMoC4hUZGx4Ccj1tvsM6WrZeXp3nNeTERF3L8zF5E10+yKWK7aUH33VP/HVj8kR6YMOVkpiz
K2x7OpDxtcGiyJzghbY1rQmF5hxiP7rJle6SvtWZIsTb9zVLXkXFvaOth8LQ32he8arm5Ggml37S
mcdLg4q6T7oNEwdT2+fSrqi3zSdZQaabM2gL5gwBHV9L6BGtfC+GL9G8kvsI283Eobf9kp+zz/aU
XGVrU2rciLZxxyN6ZT47hfe6vzdPvheN6Xq2LcS/7NSr76W7nteYIPrRqVYS3/O6TBZke1FgGerN
H4G2JzSM4N8y+pBvBcHTIyZlDkjGN0Eo5dvwLwY1rEeN8nThUXYbqPFyvZZ3M6gN6C7+njym8Jum
fNP/GsPl8Rg4FggkJzlJBvJGnPcZepsiH1QeOHW+jEA5y4canTO8YiZVZJs+2SsssC0/QvZdmMfI
/KgP0wtwABEgTll8b3zXHfklZpATUDH664eX/6+adaCmK5Vpc7qt2nUp1Avpbr5vFejLu9z4YQTI
zhL6qzHemfLOUDfkUaOiIC1Ac8ym7vcSiwMX/YRmifrY4efIXRRjNPjpzXBbyp1LvU7EI6N/FtVz
1DdvvE/sjKAxgg2kEEW+EVNL2Y3g74IDCdB/xo88XHJuAklS9vbbqiLfTEa10T1oX1z6LNx7cCgm
NwTcof6S65cll2EnuxPRmTpZ9d+9deDETHKOqMNADHvGnrqg4wFbcYb52yIpcgQ5SfJFUk+FtpXp
UCA/gFYRND9lm2EzYDhNOevcP0MSn3K8HgPwTaTy0N7bZ4EyMh1jrIrdNxNn9NeacYpL/tw3vVra
xPIK/y8Rp0iRT1LdLkoKi++kyTkvYwdmFEIx1ZdhvKiE6rlmtRsNbUWE9SMme+19B/EU5ZpjtlR+
DfkAEIzAT8r/yVFF3nEEbxjnFN9NeFKjLf1ZkjEBhOSCgbVAVu7W3TCWNU7igk16FV15sHpy2TQi
sbvIbYNKuIj6rzZ4MdaEB6cfLA6Ds3U1pNtYHgjJaf8MCCHk5NasVv2csDzu1D8GswV3QDqpyJIx
WudV0rk7tpmXXqrYxaVBGIU5LxuNFHk5bzhu6vFagZQZsRXxaWHEd0fWMgGpWVjl5h+dIMPMVzgl
s2Owyf0Uxpm0ukyApd1JtB1S3SrvoNECpo1QTss7YXs6I/HpcTjU9tLEuUz+5mwrGx6nFXNyg2cu
/M2iSxtczf4G3uvGaUGOj1J8UH1+Alh/CIjjcQx+YNHA3m2ke2ddLH+nv1FfPIgx++G+6W8yYXCf
Nge/+BDDe8F5qsg/jCpxGklaNtR20+VrbKvpQFtTgq9dml5vkSyOaIyiLy/FMlzTLow6eWG2qdTc
orY0BipwMfxnQWJrciLRViQXGinnQuGD8mdw0Ag6JM4HDmkM67zps49vLFBquB048kYhT0m3KPx9
5n8F8UfBAmTYaXPolXVgMD17Duy4PHtUM2oczaDtVHtB3Uw/ck035jYRNiNnjgHtywYPYl65RMzt
YWSfxPagXXH6RHzA4ou0c8uaXZ/HZFWQMgukbWrZZQZD2I5ulEeb40NEUhalHax+juZBdEFx6YOn
KB2ojeyVI/19jcQ1N/9Cp0K+9hKuOBmivt6R9xbTFfbgRYcW6zQPJCS5sciqgRQCidtFdGlwEO+O
4tt6wuBaJRFd5o8RbbOokVOVkIMpcO9pP0YrFRT/jNV4bv8aCuuzfl9SO5dcGW9f8XQcyvo0Ciuj
vElZR7Mv3PzBGwamSV3pJvlnHa5qTi2tpXhS3y4G+lPe9vahqR1hBnBSYupg0c8VY1nxqlRGtcyr
dpe2+LOaG1w8cAgQoGf2C3q/sm2D4QNTfX4GI5/70VGR8lUgKXaJPmnS/0WuujpP8fiNAytRvw3c
XO8htFgKuE7Svd5CG3in2BXy4zV50V/NB00wvQ+TF73dDpLKT3xSyc1GJJHpw4C6nhBlmiFCBDlB
Relu1N1fADwzpcxA+q5GGMUYTbkXzGuhz9Ypxx6Lca51KLpVYJDepZ51kO1SJAUfiX9COPOW+T9p
1nl6bDgW5eZymVzK6VgqFL34BiXCBf5VCWwqXjnloVeA+brhNqWscE1cv/S0Y2w8nUk/88xz1S67
Dh94zQBKrLLfPizXoE5TLt/aI44SLEthyu2himxJ178g39/BkHEdTe4jGQscN6rXlPJ6Bj3Um7jk
Q5/VHDBWW+9S801YCO9MMWn/HchXT7L6CYD/JBS+240tZqxuFJdKV6CCILVVZfkjdvOx6+AhWSbd
xMOgyC5DO/ne4bpL45boBy24DAPy8MeHZN/zGzOblcWx0eccScwpWSS0aqTyGzY4n4Shh7VNGKzG
jGaCJsVTESDXi+224ynWXnhiFqzDAadP7WcI95lY8tolDkm3il2yZecFzF9TRLPJtY1JcohseFrn
ixGxHVDbKnrnDXZ6u2HvAjPj+JjZJ/EcGrb/CiQRvKRF3oeJim0gnzbrUvWs/kjnpyQhY0IImZcD
xcJT+x2PmjND65DBXNl1/t0xWSFSqp1y8SAMV6P/0KE1CcdU8PKEKtQzs/tKP4bmNu2dDh/Um5y0
4rJRFh/zdComKGpuFMM5bW6ND/dPZZmnyembrmFMSxuZHGG96fSNUlwS7oGF3q8LyaIhjfEqJgYq
fBmkCMkp4jpGOQYsHEJhzwZZe6RIYZsxZtWOirYFwM173HEqfv9g3siUSYkoc7tO1rXuLmncr3L1
WiOjjZ5Sufq0bczvpn0AJARIFAn8cre0RkWiE5si0I5/MBY4EKzCDgH337DTiAlg5RJ/LMzf5los
CEgAPBvcoXTnfmnx35ay87VuY8RrmlIyLMDYBN3qe3SlKyPMcCEe9K/qDzDQpXwyA6KlSN9XpScM
nnqmcxYBZg0l6k/fi5vxqG+GiyYuuLd/xfGydAaXvP24Ke6wb9M1nQ2P6axdy7W0Q0c8gV+zu0/O
TbzH+ifVsE//VmyJrJjL6pX+MzA28rcG0062FEC9kj3jnSskp0exHDxxS1uVU/zhKbI5s2CtOA53
Q1nKHICXeImav7BxQg53FP1mDrD84g/tBF13Jsu6xC7xBRxapeb9Eu0llXYJelG2/UtH9nPNn/hb
2ZP3XA52fslsWvoc431aLHbCuXWUfWdHp/KSfg1b7okuSRInvvq3ZKVsMUttujuBKOFoonhuqj1a
8If6W9nKRISITXG+JDseCdu4VLa5QBbaTXtpFznCkqJccJyYKxeTp9JrPG7zV4TR84a+bN6Y4NBh
hiARvLIXmGAXiurJ+K2fOVvAWvxHPwzLo7aEybAmCHbVVmhIj/hMWhIn6KG1gxWVBOWGsxcJToPi
l8XkX/k2OSj53xx7txnSRrmYTuoR0m7jameOf1SXYAPlyjb8BDfjiynoEl7DR3g17SY/YgbeZGuw
hH/BLZrc6Sm7tcdL5hZ7cV061FFl5Q1xE4nWP1anYTe4FLhwpNBdazP8jns0bkDUrAteuy8+I2IS
uAy3Q+gI0yJnp13obrFp9qhHS6ga5aE6kb85wf1MqiXGyrWxpTBTc+qdcOVMxq+1WCZLCbftQvzh
09be8qt/NZ9s87t2b/6UhxlsGObvBRXrtvURHyQmkOgHC595jKPtJ1c+Cl+oChpt5PR8nhEp0V3e
UfRdTZkTLEqYK3gX7JmPyiMk67Q7xcadGdqkWZeW231kqzlfVF7+qGzkRsLUxU7EP8ct4TDdZ87V
iKIcwe3mEF1oeXU4XN6rHx3xw0VBe5jL9md+UqLhDU74qf9N382y2jOKYOpVboW7sA8c/Ws8Mp60
p6/IiVbhT7UwvdnGdOZyNJc21VrfpvtiW5EhW/CBbCCxbYxDscru/Tq12Xw9DlP8pEv6YD2uW0hz
8Yt39BCuMjs+z7EtkvhdBWzRu+AmOTXezmW4GNb41JmuM135N/KBO+lvdyk2oiMjkFbf83PcgVZj
aPll2j/mUfEwfK7eLjRndqyzcpddhdkA7qErUQ1EjkXFNXWJo1tda5dwbZ5x+c1PBt8gAZ/KU7kG
Bx7T6gInAYy6soo8gLuQwxVXsaUt7wam1U18SNa1My40G5MA5iM3d+lxsZNVc46c0A7/OHExW2SS
txG84Jbd0jtf6CJuTBYmzQXUfpq8ZkVn0ZbI59PY5Wvkjn37af2ymKMiTsZSW0hu+YsAb9fXcV1e
s6V5Cxw4Kz7q+PZ9Y/sw14YT/72r8ZaRYzmUeVP9vcxcxCLyYx6vcL0oDvWxukSOb3NS5JSNlREj
RGcPP8PJcvqV4UAr+i1W5Oae5Y0HCw25W4wnCZlul66TA+kxV3sB0toiJ678NUYpnPsLlE/doXDi
PZ9dNdi26V8ipbueSV3xHEtE+vcjh0wPCg+DUOx+z/SrXpzyqyYsMdF6nDXoiUAiLE+kooYdWHGu
P79kleKSVZrnmZ2ekyozoi+DPw7lJnTUfFuui8p9q1Yb2OP93ujvlFqj8CK2+ze0jmgzbqN/hUdU
/yvYE+oGhn/h8Gza4hFZnqsWf/AzfbVbdW0Yi3qL3R6Dl23shTPyMBdnihYJKzBbWFIuAjZ5of2T
B1eWGWyTR8f5dRa5vLzIdRuRM/J5HBh7HIC+8qFfZzdaVZ7glMiQHPa3+tpfA/UNPCqr2VYw8zcr
2FTzBsBBc09kj83BeLKdcmMbocPg99JsZnfdR8eLJjiYoGTVUTfiBtQCFYzYtliGukNGzjxAg133
W+3Cs5Zvg7WEv8t95wVAaXG/Q0j64+MEQhJADf6jQsfp/wmoxf1qQCaWlqmHavz2K9lYzPk1IZYt
Qgfa2ouHfMnGtuhf1hLEdPpd3MyOlXe8NydjQ6VRZGF9WSYXpXHKdc0lGBPRMjMxV+11wyk+aBcE
zL0KWPLkW28XK2D/AJir/VsCZPdgPKwu28YGHhPy8CLeOvJVoYlywQDOnVd4lpMPZGWEUc7KXvDN
oojg/SwO5Wm8Nl86LYv8lkxH5s/QG4Wos5fXtAySMsPA/sof0ja+DsjGSypCgAQtp3W+iT65Ynf9
EpaD9df9cmkEgkCNGjAu3EnI7zYbQ0NtpMfFN8JSA5lhjXfIq5QVUO0xdlKPeq6JXAEFx7axqc/9
gS0D/XANtPmL6xJv6ngtT8Qg1G9NYgi2kDlRdN/kICYHFyrdCHd1EwQuzoYYiyZpkXv4/qIXSosz
dQPSlusr2toiPxbqotoPH8US59yHryy0Q34Mj/qp+cj2zNwYK2YfzLuwv4yVx3qKzCeeop2R2tz7
Lu1ldIIlyhXkbQ/d5hP7yrra4QomIOaJLv4fzZ5W2SlnyLy01jziLtws/KQubQH9uCy90UtEW3x0
W+K30/vQtKA6kxPBR7rp1sWtP3PVvXVshwvYhV57l5wHO81ldsudcgyZG7kSy+a8Gjg7LhMei5nh
irzI0WZ/rQecHj/cTNiyzhlFB+SeWEPs5swmD/zpiAy4aDl0THuZ9CUiS7Dk3uuhmc47Vme0oR8O
a0thRbri/WUK9pViX+ree+tWUBo+ON84iDoseYLH+7DRPPMHstvOR0YiwnkbD+YvsUR8WxMsz51x
CV8sDpqjOkznk63wor93m7pQdPDRcMr9gmrpKhuuXzIYeQ9+I8P3U+lltooVecWDMH8gDQBsgjjJ
5Iw2y1u0ppJ3xV06sknrsh5vLU4ry0JxUAQyNHSYMgsLAvWi2ooeoQKXnTD0hFP7AQoBnxoGCoIN
gCclJuoLClekR/A+crCUrQm2r6SVT1MAvvNFwspHY1r2AYxpATmWh9cDX3QOl8P39N466yPx3i3Q
KTyRnDHg3S14CAG38Rm544oFhFgJLRDQIWqqDJaIUf4Pdao4JyVp3fxGz3z21Bf8J4FFYU5fPpLh
G9rKNBTjb3YWJ/5Zxu/JlvmvEawEw0HHNDixo9HXWwqKQgwoIlMDux+90dghXEOI7tlVH2m4VhKH
KSIDp6jDbGeDvis/QOjrq/qAWtzm3sA59UnXY8AYHkj9n/RX8D7fMCWC1AFQQdChZOXlQrZ85wLi
JTYEITzNqNq8GhLTowVre5csqb29iPJCf3LsrOJdyzaEYq4srTP2f7aj/tvn/E086AlGPCqBqLtv
9IKhXIE3qL6xhAprmE+xWUcYpEPu80rKyTrb8EDXCGuTX2w6eCGKBJczY5uUaYE2RyDz6FTMr7TS
WKCe55fQ2qONFANaNREOBiiwp7SRBJFMB+1hyC/+4PGfafTq8x988pOJZvYnhZwmC3tm35H3hkq0
csFfnTDGVsodWinJ5V2cnqLm0IyHaDoX8xNtZ5lS2yf8JRomMwf4r9DrmFO8dzViwpwNSziDnOpB
qIsRmMmUr3Wo8dZMV2OiLU3lz9x2Hz2Aiqy5+gjDaoDRIAUfI2VeAnytmgKyQX9vh0tlTddg1EHX
SYsMdF3PCBGfGnKq+gwp7BLnk8yZqFkNNdctsjrtoWcgSAutV4j1p0gd+8JKgN1rSqojXhEQUQZ8
jjRi/UyiQVVS+WUpMNRnBDuK6fAr4TzMpD6wCR9tQ7HZKFTUyW/ZFIdMIGfhcjKNtWKWO21CP22s
mWlgP2v4JDCZWEJ5UBoQm1OCT1PslF+RjNXGGBXBlTXzAklr2YyyB16MlzTqhEMiQgRIFf50nJaH
HCptVo2/gghCU4hIE4T+0yybRy76l1CgVtCfcqfRyBiHcgEARwJQkvW7WPN3JbW8kYLDVdNq/IqR
/m1kjHwLc/AKHF6LUQX6LE4tG52Jy0EZMqcD5uOHofGt10zFxCnpbEqzc7vq9asv024rcP0ZqxEt
peVI1pECmUjqqo32EobmrYBKmD7psI2GU8pnD9vBsZRhI4rCOdbZpazBWnUTwa16nnCc+GzHpk//
Cj7XsTA3c2ueEzV9ZTJqiJ8oX31Q2kLcnrVy2s4QrPQ4QPzTfIyg+jRilWQNKIQS9neol1tTDyEm
9k29TCLGVpa1Sejq9mvzFRMBl6jeG6X+n6oMj0TqAX6LiLmxcKVoZGM1KDMZXKA3BWrEYvR+/3rs
1gHDpwC/RzpXUD3RscOvRiNHPoOYbkVpPdL4wMfURH89nXYqG7rQvUkkaP7atWhTJ+Nwp9ftkU7E
RViAaKUzTuOhipmMJa2G9nKaNO7vurRIZSoioi8loBOvKle9RTRR/ewoto60l6gmXjtaq2HUMLZC
7QAEF81cMph1BuJJEb4yk62wFTYiGKeksbBF+rAQKnICv7GJTEAkYmLSkTRMtqo3ZZg4mcavEkDC
JJsw1kzeS5A4msHrUXj4sBchNxQBOajsCsKB3NsMEP+AKfCKXybGkxgjcfqjAKPiYAOzIKWreCyN
msxqTLe7ESzTZKUH/8qUJTwWWIWrK+18HHkOWWWupnlbSK7E9LsUcSKhGZTrmEyGyOw48B81S4rM
FCVmeiJkaFjaN6yqj8p/cwktuId+9aeYMR/CTPZALiqvrLqjkQAXqiKlWGJhflZpzFTEPLK27Ztx
WtWTsB98hp9BFO8yoToqumC3cruNm2Yp0Zspj5hG2SwDarSzLHxOmnzHFYl1YnyUUvdFqpylm7NF
aj7aimB/bmK16Zg2sAcoknCSJcSPATLHWKKLEZFqctELDGL14zaZAGVSN8eZxIdK6Xcah6JtXh9g
Tav5bQYqb/Wpq8KGxU2kB780aaAQskrgOU1D69swq2+DF7AzfgJiQhpQENrhD5EKgI2TDbZFep33
ks/73zMOaTlAymR2q1PFN5Bq17oCAzblXIrBG6vaieRU1mJcYaSdCJ8juSJgucRn1nrC75C59KzO
p/5NW4Z/PHM4tlYyEiwRSVq6FmVIlYUQMQ+s6GJHFSvoXzWVVTGoS7+izJX4HkBOLd/X5PG4c+Td
HYqgW5QK8Ka1z+XGV379zNrG6WxryUHiIpIpXCRLm5FvWhA7ZxUo7oTSFo3CzWDs30Fn1o/WjiE5
ABuhz82Rqx2oeWZnWEGkz5gdtq3ZgjMUN+st3wYfKMmMIy9Ao8xIJVn0qTAh4ECWfZDYfSfKCgYD
vroclWOsY6mgYZlpQKg9ajCNWfghMjzIfITLmtlqtO4ppfFNwK7HictGvhvqc8vBVECYa4gbQDNZ
kUGQ2O4EjMmSssnedjX9rhedY8RcgIJ/gkiotjsC263Kn2B4HyS0ZcSVN6gQKFI0lvaWkBRRgIQo
evklA5UVhmypSArhjZ3CnLmzmKGIK8FqbhnjBur/bBUxXkL3B0uIQXJnpf6vxIOeV9omx1AeSl9F
/ML8yxT3MzY5bffgG3ktC2bs/X7sLwYtCgQzvKDCcV3UxwZU5xjkROLghTJ6HIvT1Mekh17y7EkY
5YTgM1KgW7YHswVw0u0B+jpiBYTOfKZjYBNVgKui8SZOSFgJnXxVO69HkaCcWglwKpBZy/cUxe+d
tp6drp/XlcEexHixuyqjuZ0nTIIRDT7kV81tJ+gPWe3IsJWYLbRon3Ce7DuZbBz5qQOd6qxOAnjJ
t80/IG+W2O0gMfTPB2BNcrArSi5ARJfx6kbxluqmTZkMd0m2PiFMeBGNugsrox+0yJBYQuxkeXRP
1BwoHvFMIO8MKQl9rGJKXxL5WQ1UhmiGVwOsTMtpB7nlqubTTxeVL1VT1lLOWg3JfQH6c2uUvWgP
VkvAniQb0TY1qB5hUr8Gn+ulrEWuyHmzgHPTcnuYh68EFwTTYvKLJs9xS8eHmDeOlnJCQ06C7oKp
oz7BnqDF8mbhFCLEe2kBqJUhi1DcRFhzdxYZ23Z6R4R0GJiSAoL1hxtRrXDHqyPqC4BaEaI99DMB
eOGlhX+1ou5jxr0lkAVr1EjBciyjkaEtP+EWY1WrbPgW3JPtgU2FNSynfsyPKaNYGRTLpebPDLlM
VG5jinm0ZfXiBlLhAyEL2V5UPsDAndrN8AakLWUMfSZ4Lrc0z3N31ZVL5P8LdZdjZwRjleGrBs+B
ZhXaOBj3w4bAqAU5UmLCw/iPzh4bgDjs+W7cJJanBWsfOxIyWHysSAdrTxHEAzYV8GoNJ7qRIy7u
0fkIqoXPFNqa3+ecwhgixLfZPMTqMUCB5gQlj1DGjxNzpdl6gK7yFehVC9I3UmoP460IYFlkFucR
us4gxJ6qiJRbYvclNuVN4+9yy6Ocg0xFwewR7+14y1mEc8aT6iZ76lS1Co+h3CUWuGL6ZGkCe9X6
71xucni93PLdCjkRx4SMmPyN16ANN9xgDPk+gqLUlkLlqtoxYUbAfEH3VJhDJtQz3itd9wR+ziCw
TeU3oosBz6nkMURUO1oyEifpdr6yS2gGMGR69T4orqDqnRoKa6sKj1q9JBOh/5XUUtK2hTc8NH8y
om6eJQD9sA7oOGHBa+U8PgxgQJZRkku3FIi95M0ttt6nV5/fjbaUxm0vfBHCfCO6J3fgQ2TlnPDm
asMKM9LMOZOlCfbQImSU0Nlq+VNh3OSGOXNrKFZcbBpILKmf2XlxlBglJLsoXMlcpjJYFf3okvUm
aPPdwLes0WGtjgCuasfcTAmQLYb60KTqkisUM2Zh/DeEXAX8QwQcwXifUDDjCPpL51kAwzK6wexk
8i0D2rtt+DY4uHPXg5pDPfBCWeM85JnuJt48JMDGEcbDoG2NYUvJNzA/yNmccrK7shb/4q8QZNsZ
V7Aa4sEBJ7dWN+F+fka4hQ7Ee6yENNWBjMd0AO8ko1jjssAWWa2SeQWXSV+Rqqq4UyPJZ2C40IL5
ePi2VW8+YT1OPEyP3QZzNkdNwzb/sk3+IOShzDtcfRABYqcvL8NLsxMdy5xjNKtWuvP94AkCQszq
IHOq+GLnMyOPUj8iDSaNYdxefnNMMDY3W93jjyCsmXyMKLFQVud1A+SOHDWZIQrFFrXl+eUyo1QM
COenv0/pmSAz3iynz+DUHaSf+mj+AvFnsPwR7fntCOcC82F+pJvzrP+VHUBy9ODwH4YmiCU7PJqY
JeYjJJh2nZ2V1O08YkiWI3njE0yyZksnCbQpmsUOCzgS8TRjof9iBj7X657TT55+CcIxM201c8rO
0TQvjo8zpv7CCf8GKivEzzzZyPIuLTgWLgxx84abcXxejHuZXNvSYn5DFVkGktBjlB7YM5YC9BVE
5C9/JZefmAhbwZmO6OPs9m87wWjDzZeE7yynOYDte5HbHPopY2SRDbJVAbrZTjaspm9O7eaddD/U
4D9xmzrFMxScKNnlwb7V3DrZxDlFgqdaPHYRBn7iz0uuLVi3gMO1zIKhadzHT4aZOiO8dA3JUeaO
Qp19d8EFRdgar2dBH4bpmV+KdlFYFA/ihFtloTHPxi2wkmqbA2ZMBYmn/4WBx3vCQAXQMcOJ8KRd
KwjIS+pBPOn5NoL/MA8y//UvaSesSxtNKSV5jaiOwBQ8/+PoPLYbR7Ig+kU4B0DCJLaiAz0piSqp
NjiiSp3w3n/9XMxmNt3VUxLBxMt4ETeSa/RfcOcO1vzH9C/x5lu0nKz0+aXYIYBD6uCjHuKX5hcj
Jzc36lwJDjp7cWifDHkC2GNMOfwqExh2OUbwm2iQ2n66D07MhNbPrfGssEUzAL3OzNTJGh7Wvv6q
fnk72sj5z/C7ewt3mKzu4SOjz+G/0A/v1bb511GKyar6oN30V+DEDLA794KbAtGu+pp8sZfY+TYh
but77OdnSHf8bdxNto8Yk4mPqQ1XJfs+7PNH/y2Pg89/DccaZiCMgZwrVBS1mN2fzrXZqzOJA0ZZ
Ofs8DtWF7ZZ3XgrXXsVNPsIFbsl+wLgnBExXyhc+fwBHTLWIqBT2gsoBt8bFbGdexScgwA+UFv7f
55Phz68Y7uSf4r0+Z78Dr66dTTACNV+uqx8Qjo/82G648vkkjofz/FQs4HKA/cNLu+FX8Xd8qJ12
Ns7D0/HW8V8+UePNewf77hR7OAEnvqrBrdkyV0TH+TjemULC7/aV+5XnrLo/I3osR8L8SNmCToR9
NpYfYCwVx+Th8m7lIs8DwLNona3DyNWNUAVJ5g2zd8oBuuY72v/gTEN3oH0FTGXAstO36L84yNsQ
nex55VzRwA7uLfA71lnVoX4vr9mZn/3IBqHh4MD3euXpjCFpMJD7Maco/lRc3tdhr+2jZ/hBKHax
ogZfLHdMnOCH6RRdWSloq5A663Xzo4IXCh7O7bfz1DCG8rr4ykhk+uUTiRlbl6i3xi7/Hj5JG4dY
jqtNca//LSzvg0f6jBjKbVxCgi8YsqNzqnjdorCfw3/l1r20V3nTErhoK7ZjzbQdWQ3ETHtYg7ez
u9aid8GUhnb1b3gmHFwctejvFJ08Qrz7L123Ip/GjsrFb51j9IRhE8Evlge0VNRXB9mx3DGoimmt
ilf8WWX+ni0PDpLHSzm9tgnXRh9iBUXvJ/q2qukEpSYa5ItgCwDFjkh+Z9zTflUzRoe0p/Uk9lhk
eT6G38R7dShPrX+GaMvGQlVbHUfCI8DMFlocxYdEPrLyF8BhUI7kKGCvgX36muk0p6W5j36AGsfV
1h74uNN1EGyWNBvKDIvdZG2TVuouTvjbL+4VALd/1by3wusCju41zHWLj3rnNGd7vOc5DlNGK+R0
713v34TxANRvZecg3XXpp5FzRnAYhucGHDugwX6fOdeI1EDHW3OsX6suZhxZG4jYKGYvNDpuxk5H
eiK9xm6IfQ7VxXPwX9uInVtVa9LZY8FWqmd0RNotkxvpWcWizzQotqKSHbOezlowfQ20kmnobLl/
oEFg6Txr3mvdxZeuzEGsPwzxDpkwQSvNc+QQtIqWlIfQsXQHIb6NTa9+ALXk49HVm3UmhnVBqclQ
4zaeuHWLinyCUa66XxwLbrqbcLPVO7si2r2P2h1lVeMfmid45yqmNdzdBHU2qNzRUxaYwz6l4WsN
qPyNOW1qhM2l7oLvgPOt2+85weZg1zGJNzcr5kb6keq80bO37t4/E8dnEB/1TcRKiy1cOwJrpAuL
xQQ4uero8TKWsL6MuzFjPWUBuHD5yOQ5gtOzgNmPfTtiBQa5nhrucOLoy4N/MwUhoZWtB35Q4uOc
lSyq4mQzl/Eha74EQH3qDMto3tAgsGvlhJqf+/C9jjOVxCl+hrZ8qvpQouN2F826CQgR2H7rfB38
LDmMnynbovX9kE+Fec/b2t5bsx8Yu+bveCIfBBie4BxWjSLDY7Jr7947hvsALW1RUHYCk3W01vb1
Vqe/54NVNl+46j/tkxaO/J6T1YJoIN+YUtO/HhWnTKssr7gw3jBBEr7hLx7vQx471N1fvuJsd95G
JIIHdxXAKmiVxJhoEVqCWy/q3Jxo/D3ED0VCjzHuyCyFLazat7vOR3KMBKAzaPT7ZiIVDOEBh4X7
Mf4hjpLttVeBQE7256HMtfdXEVG8L/tzv9wxhY8X3bfX1p0sYq+98EoDa0HOcucciqN1YPFCjGHT
2TudGqRLtw0++x2+zRH41Js6svrCtJgzQZJ0WHy/7BFmBoH8yEoKYuhBfRR/8C8lz5L0D+Sw8RdX
AcF/Yw2wh1tGgM4Bh2al37MTprPmhz1e9mWxKbm1H/0uPS8td1jYkGzkC916wQbXGIbdju3CUV7a
nx4M7EVurJ2p+7i8G1LAL+mjaba8NigHa3jtf1c7gvcEhq5oz6xPa9Lp06q84bPZ08suPjjjZp71
Oz22YJ1ifOk7ZwMsFsMXr6RD4+cnuAnNk+fB3Vlvzk92XgKTwAPpL96YT65/sbX1znm+GT6RAgDX
3cUXJR6vPPdbTvSoJ4RFBmJZ7+DnOxQ+aSzz3O8iHHgvCh8umP318EkdAhbhXXCUxTo9aaf4fTor
atnJkG3acRU8GPnvJSiLa3sJtuoGUpSL5L65SBgcq+rNOie8/5/lJUJCXEV31oXJyT7QOEjgkhzj
tQfq8EUpDFSiLasrza/Y1L+Y/7Edp65yH6wx49zjmwHA702/kWrvToQTtUdy/v8v4cvkZs3oMf8Z
9+G1I3O4aQ/hD5oU63TrnvoTkviqOcwDXNxVQ5QDqSS5MX22D5sWKqjjjDyPWBxBeITALktCC7tO
smrehg9ynfFvf08vqY9fF5kA0ljF17Cf7qKwb61FTSRCT8hoaAOSLCp5kfO8SwiLx2QbIvXlwLcZ
KutEi/ImkMZOJOOjss5RcG9KbRst/3LF9tHmfhgFW5M7h1skJw1+lVQYywWUS5x8svsw4YZOxd4k
2t1D52gZHceehWqvGPSBJw+ivkjT/ZAq3QYl1oqE6yy0tGKbhrxYX+pbxRUKeNayDHXkpiSmha8j
PAzkK4EykzF0jZQNwZcT0/fCQwddT8d8e4p4MIbNAKkOj1H2GRa+si9d6pJR4IDkWtXQTbPuXl25
M617jFkrzLYwEdEHPjzvyiUyyTYRtyOb19t6ytU2KT+KGim4PNTNQde4HB2hQ4lmH3YbvXkQxy/N
lY06BydF43Eq17LSyMvD6faT6ECEYLBRtl91C3wD1SXXPr3Kkmab/hJWh1FHqDhMDqE9SOkr84Hh
mql7sbIaKwAeNb0G3B2tYzbuiwWmdo/weWFqhHkfjFyX3D198BA8N2VwWPqBGoXDeIfVGgDBhLzD
SoC7LlabJmd3gFmXVPUKhEUa7PJ5S8B+SyctcNdPCBJeCihzuUgR7EN4MBmQPPpWT1ierWRJucwO
7i+289K7NDPw7RdbfSvjTsinYvmaZXSrHC0GeG83ojhgvEElGepnGp80QUaQuJWo7oT4S/AOw/BI
cNTRWZI420j3PUqHZUwlhu9CSt52HnKQIXCbisT813kThSLtOpLwoPPQ2iVLFQbbBYD5GmYZupF5
oM/UrKw6LNeBx5pnzAT7lkiTVKS0oRX+1IZjrwPDZF0DBjkCb2BUDj+oVX1HaWtShdu0P90wl89a
o3FBacr7l9JO8fSCot4PA9+KePCSW2E2dKok1kPVExp0p+TBdRU4A6cJcM+y/J3i8jeeJouQe2+v
WmkpyOQTk7lrK8riKssm+FVmxSdNSsFOHymKq4upIuYETnZDY7a3DWnseGtGFpJRWRv/xqyrr3jW
qTk0GBA73eq3pqqwxERmzctSp5DQ7eR7204E8AvQIkYVtbcxKzjvMq1T6JktzSGGaVonNxvU8BK5
uK2hz3v7viroSpiLkCICD+ONcLl+BSPPgt2K9O5F+jSznef478xZ+8gyY1G3CshuiIAuUey0Cz+T
uM9o4xyajzaude6Mkyu3gjq/jTuk8hpXdgZJKXWJkVs0CTSu/Bs1KW8Z1yr1fZTRexk6EUJemRuQ
W6XdMIvC/Izlse0KNDK7MK+102JggoONTItaxXtUIjKZY3SPAy+9pYIuGccQGiBN+HdswRqLYNpM
SKpTRJxHCp+GiNqCMTbyNz3rUQ4GBDnVkaltF5SkmbTTvvRCqE729ICnPUa81HqAFVlWvHdj5HIh
M7hLTQnSBq0Y1TFshc5fqsuLTzNNoCTbSUNuXlg97sF8ei2MEse/DlkaoTrPfzTFI4nZYAz5D+gL
hWm0tabaFZbnPqNxSm9qaEnhTCXAcDNOmElK3WO6ntz4rXVSrlmloAUGqIde/a1tbQlJWq7fUD7g
FTpTglF6DA2p4H7C/5BESdqMc7eqBhKPQbcHjSJJrndt9dGoSkN4TIHnmbIj/DuTe8xSxzlPeRM9
ZkVZaDom/wJ9+JkqlqnKasUbpWGo83URr0XRvYqwN49zIDuNfGVZZWvKlAa85jGnRZ44C9WPDt2v
3GLdNhsUPNdxC6hh1PhZGQ/jQvcn06iaQ0RvxUlEE9ukMG542lQaTwgIZpFupJS8Si2B+Bc27K3g
HJo3zS6De16U6H3VXE2vIU/yptFbOmVbksnBDCiJ/S0AwoFVI8TyP3x2RD91yOf7VAN6gnostjTc
ButG5vEtLL2A/tgUHFQ+KVoY+2dlsU+BJxi+1G7bHSaRcbVpDMoZpn46lkBuRjry3vWorb+TgEoB
vgg1+JWl4dJu9Es/NdG1VmAe3AI+sA1ly58tyn9Ym9asgeZg60gTTxYMFnqWaAI9aYC0t9ZYMd6Z
tQQP59gDbpfGyJ9GoKaVNBy0N2IqtDlX5eKy9tLUp5mKl6TTY2buNFoEdY6LmzMG6uLq6XAeYtc4
ZBQmEDklmmdFzbDTgqrBpcmXTthyOJQOJYKNI/ujqLXuQh9j+y4bUeBmiUz36HlDhxt/ImkIHQs/
DBNrYNLIh35ng68BLEVNICg7EZQmkqAVfE4GKCV9NJAhXG7WhptI6umc5d+hUAvGIVQAi6/33aAQ
cmUOQCIo1EJYGzzaOKNJYK6ktaXeNyzr1xQ3pq9eG41vMOUaj1dkx2NUYyspi4KxoYuXAE8Zmvue
Xnu8fJSeu2ZTvLZloS76jKMmYF+8HtmivfIeMHZ9R0eAnmtU0XS9se/NCDcWkFrrkDrRsFVJb53z
crS+R8vE1Om5pK2HWW3ybBqecT3xbBdh4KJe1z3mPCGZPgt3fu3FXJ+dboIzO+U4pxI74XLVGb5s
Gykxb+AOsasmu1RpAeV+UlAdynSJnw0ZQVZDq9NzNozoTGQsgcyAkoz9rMLANw9QHyPLol+j1GGK
RZb6yooJMXU0P8MxDTYJrW+bSZ/wtgQ9od40jCqiw9jpe2HBz+ihSLR1A51PmerAAYqcmE8wmF6q
ViVkpecYOpTWMyp6oC0Cc+mdTEqB8zD0bkWo4QBxo2x4rWyFn22wOD/blF7QIaHzjlcF42CNcNtP
gcR4FxYRYHjqPQAwloh2VapdRdk7bPJbYI8J+0QWdsdpVOlv3UZFsgW9Nfihk0ECKSj9s8sivGu6
g9PXoWbQtYKRC08LEYYXiQKIBRr8D6SjBVbjSDShNi7HjdmHyXl0Qg+vTcrmd/RKB+g0cqVZF+mV
SQZLWEMDdW/abEWcBEKa6m3WkclgstZhaupuk6GnLnUDTbPzwqbdNqlOljCDF5D1dIKuKAKAQ+BO
bCxfwDpx19MSYDh9GHNhhgWMZzrRMNxEtYNxMDCr3SAI5HY1+C8MDwW4AjSZGPfVKagVX/FBqd2Q
9OWuquH10jihcVZNmADNkUWql/CtVCnBo6GcSaRjbIkQ3DIZniWc5002CNrrzdE+WbFenyKcTnvD
LatTM9PgDNJ70L/TIniFypU8ROBaP5aI208aAsK9rlHqENpM4YrBYBcYOJIqveNrLSSrQ93NIrDQ
1gx4p208nGxR4pKeH5S17y0l/gyzHj9q060+6ji3icSEQ3U0ai/8MAP134BDahnSSC6mKf7PymOR
pqLhq7XsSdu5YuDO7rBKmaiBSsnyOwhmSj3jLsq3Ko6jnUE90TZ2JVpxXMPsMvXee9Dl5R1qUf+V
duudqKNVvtWH/clyIhJancfaBG3EUcEjqmaJACM9KmtbIYm5jRkuxn4wzLUx1osH0vP4bRft1J9E
Gff/zIbv66oyUnqPRpwiv9iv4o1Xun/j0K7W3TAAVdN7m3s1R8xFRLNX+AGUJDKCCQWmbc/+Rwek
FIdkvVquGtYaHxivPKYQVoUm6cWuK7NTMC+VZmWh34oCKh1rvijdmR69pbOCzZvKlNVnNlJVsgpq
w9zFIetPswnlHrHNtWgFNLB1Kjvt981oE68pMZsXcdZdR9xJL05JtSiP+HAHQ2zeK7Ptdq7K44Pb
D4ga8cClpA7nR1mWGV+OLB6IdQ3TeqywfHZFS3Gwl0QUqsTBRrdsb+PAIQcHaGqnwANTksdB6De2
K29xzmoMLlaxHcFNb/nsl11C0v41nLEDm6Fsf46QTExpD+xzcu04W9AsnKngFz85zg/tZcWHlRaQ
s/LR+s+KK3Gh0y3bEV9N/zYj2lBqqf7Mq9rcGQ2oK5km/boc6uzgDU26m5uhfXfSCTtyOLYrG0Aq
DqjRO+uukRwyq0mORsl61e0GBBza7BvG8BFgvTLhF5eClOZAgi+gz3DF49G/zcbwXdmDWOdabj2z
PE4OjrCNg10vFx6LnwuAnPvUbJTBypSYSGfHVFSxe81G1VR0VSYImloDnCESq1oPtulQVlQtlwKT
2nIcj6u40AwAY0Nw5QiBIBLjXiYIiy8iprZzjBPtoY/Cw9XWpH/6hF7KxJDacTST/D7DClxRe/Km
1ARZUA9D0tOJ8pPJ1Y46nb/bZjK5XFepY/3pvDD8pAt4fE+xr+00Kd1nGE30yysv8PlKQqwVJR9V
P+LPbcds8r1yCn6hPRpXp17W3V7egRiqkoPEMAtiv3fR2kvu/QgE73ltUzZpioHlg9lZPMnVOPJq
Yac/5TEv9bDsraenYueazzZf85AtOQWw3IEJO2pXrwD5n3oZdMA5k5hZ8Ynp2sw10oEDCyilYeOj
qzBl5VjX2mtuxzXaQZ64m8ZDEwxlORzHzpyA4toLlFKMuCpIMnt21R7DCsdqbEfBwdGajymcyvOg
ohEBwJ1dKNxhv89T4GphCNhSN6xhC+XdpPY0ZZSahvynMOEzoGnXY+7XqrtROTfs+joCot5Vo7xT
gTdBqMj/9XmtbQZ3lv+SPFU7HejosQ4H44B68uYEWvqqdfbo92nBhdjgrX6PWi97DnHSopl6uK1K
rq4Vem77W4dtiJXXZQo0miL6rN0YKgNX4m/OFrAkepBfAu5jf3h05rXLR0r8wRqSDb9/AjVW1h9o
LS1PcRJBjOG68inSwj2ORcRSnxF/wu5bAjjyJhKsZb8sSKSxiHwdExQbEMe5VXYVv4dcvjqexa3d
RiGZaCN4D2ISE5oVWJQ1m+V1NjRzP3aZulilx+KKNxB4Ix3Wx6jmYzAbKFu0vALwiLM/0tJnm02o
Pr6GbTF+OpILiyPmYjdUZOI6a0GtTMJAcbMojHIcKpP6irV2z3QUlhqLssjAIBmYaG5VY21BshFZ
ko7h11ZBy5yhh78qiKiWixoAQaJu/+NjF1y74FlVtWAR6HYpKkyVkIX3kKMrulBWobSp23Usta6y
vPq0Gi3xY322aG1XvDJLe/7RjHx6byqWpbkowZvbxXzPHYj+JLDb3sa6qoOYGeeexahTgPMygmZ6
SzPTPZSdZ96obLiYpT3+J5MsOEtouqjkk467l9FFTB0mgDHBMr5lPki3yFx00EYGEXpc5ekrz1iD
dX7+HVNMXyB+ibDOFMmYc0h8AmPtqYi86dWRGctIPQ+pSQLj0XeBew76yPrMxiE/xoMRnl29N/y4
KDFwxtlSW8B0YK/lRNXvIJAN3c6tj7roOARa/KCi4Ces7an+kmMVg3FdzMV2EJBdFiB+OZERECbo
IGj/mnTNn37o1Dv8a+eP19retWsVeJ/FzJ03ffXBoGXvmqon2+e5tkdrlVU8hLSiiy6wa3WhgmGa
h/V2qLtwWyX67HvCJmYDtbcs1lpfAmeScVp8yqEpMSLl4pvzHOmlKs19lZAaqVJiF2AnEJhbgxcu
zmBi4RZpXss1/k2jjvieUi0Zj4Ozr6eA/F5e/ySqkOturAAVqnZ4ahZttknMnM/xC0cNWyF+NslT
7c3sQB1sSk3LCtosJ2ZsNz0CsvaoSwnth+aZ3TGQdU30BV5GRRWWWD5lKDkOGptuaOKUeiojCpuO
sDsWfii475b1l6Czr2y9nzixxRExwt3T+EDkVXp0ajTX3gvfMrv/FVH9T58NHg2K/co6GeDs4aCZ
C/yiSxm5k6hd1uqrwu22Y8370U3pHgWA/aL3ijSZ2DKtr1JoWKNI/mSzy+pep14QPiXtu5g9OJu2
Up/f6YFgkKjHk1NPwHPK7p5r3Xfh4XkpnK2ryBzOobgXaQePbmC2YIyqNv2ApZGPJ9k4rGsMFDar
CS5OpE5Nkrzb1AWsRIuDaMqDaxvlP4GJ3ZUHsbPnN5OmJMfgMNMkrBr9kEIx5iMcT1o4nYAuwK+z
fNroNgHRDrvGA2prTIJyLx3rNsekNE1za7jVnkTDe6Cifeshk5XGn84hkTp7e+0yYlpUGmwM0WCn
NCiCwDZhyl2kGedk7nj1DKfexf3ZsHyY0lpyMyheJ7vlIsSyK4SVGPS3oMxeK2ZjNbGEY9lmsVYu
+Y6KTtzb1vJzvTpqKTlCt0Zk92B+YqCgbSgyCBMBQ6GY6uKMHO8iNI96OT8Sy8ZdGK8Cx37iU9xx
sVl5c/tWLNc0yf7KJWgSTtsOO7BFtA3tZouPoft2Q7mCErxHBGOCXRwiwXBtyROItL1mYXfgIvhm
iPrXsdUtwWKgp4TLx/TVnJUidxrg97UI6Xp/h7AhdxCTPmrBpRr6dV5Wad6vCBdoXrXvUoqWzFvc
ih3lnqSZEVq3JjArFXY7DT9TCdlYYCFBBe+hk4reOTjjKnasBxVNoX4DMNkQ5tCc9qzjzfOcee8K
tpu0ePTvSBbQNiy+Ad56xD0xfxr2n0Z/Ojk9VpgVD/BrtOzUyg0MDGiafifJRc++w72idzfESlh3
UZZKkMRAbcjG37H+V0Nbc+9p/gAlqXlHSaUDTdihgkNqyb81viILR1Nbia+QtbGeezBS5pe0BSdJ
A6uezDuvrbaZ/jeStKt+mTFatHOfM5hja133W7Wh/OrFSb8ZoPGLXUvj3WRREKNFpxv0LFN/Laj4
YHalLrH8KQCeRj9VSW8rL4jxGpdELxabd2lg34Ac/ExMdlh9yf449mc9+zJhjjLEb7o6wBBu7WIM
eIrULwI4Mwktfit7QB3wWF2N2X9a1G7YmeoK0iW+cqSag2d3JyPALMgCufgKlQ+lTfEApsNrATKF
6cf4w0H/EtHmXI4lwzMLARB2o41BunqaxnCuSdOPCn/hgCQ5uzsHozeCV2xiOhuWrFvV+VHGDLzs
OnC7WuoSjgDhnmDBdwR01gZwxj7An7G8z9KFV/0tcXAEGstpy7rG4Y87kDrCAyGvC/RiKQloh4Uo
DyWfaUvl32I2DzmAEMrjVrIIdmaWiJ3eVezCvS0jCV9l5XMqZRxESJlNnf/OlXWZIkBAJI3Oio/T
drp9BJPYkcN3BIUhiM11oLHmxHDndhGL1ogeWr7DbkAYgQK4ECEj4TWEcM0VuuM1FwCPs+h98AKk
A6wyxGXHiXyPaR8yL9+75nDxGOEHwj2ZbuP86pjxs+lTENQapUSzNs/0YH7Nhnn2Inn0dLKyzdzv
O2/YtiHCwcSfNtXfzDP4OyT2Fzfj27zA/3iTYlVC9+6w8q8Y0MVGlo51VCU4M2eQHy1Xg0Nst8B4
GJ+JiVtfYQO0KEktLiQzB6VRaQRF2W0AkJ1LYphpMB8pul5UY27b4SpoydDKHOB15JxNV/KqdMx3
y1h8ok6PtYr3Y28L90WbghrLmX102oY1tl1fhpTeSdXLl75n5sqszG+ly765qrFVUnOwlBJx7I3g
1aIUOIisZri+zvekx77kwpILotGhfddGtSsnmt8U2lFEtxYpokdFyFAOHK+hayPRhh40T25PQS+p
Qssr2OntPSigwdXtZz8AyR2T6SN3xVmU7SGghpLLJ2R+EbQNbw97w8n0Uxjx1VPy1k7ha+c1x96m
ggpdxG9ACEct2zhdiJsZa/vYSzYhl3UmBt/Wqgtaw0m4mKsiqr2pa3WLCpNnSTSzDNQzgLY6wADS
RfyVWtm76sVHTOXGy5i3O0cvfdESZApG37GiE5V/a/S1tUMniW7lXwPjBc9pcbPAF05kEMqEpJGT
pz412Hu3B4HLHLUa8G5Wbr9OxHTue3zmRIdanh3eJx7W00QCC+Sl5PXBVvDeTdl9xouvxXRxJ1Fg
imxC4Xb6Pipyz0X5FlYFcRLd2bMN8CWP1YvWz085F/y2xHthopAHtMTrSuSosTY6YrA2R9pTuPby
jRZZ+Q/XDlZrobZsYbZUr77PXXngYn6fSwmbD3uyNQIhJq8ZAxl2TPtt1J1TYhMWMegYLb0LldU7
0cf7PoaPVRenxsZSUIa7LAM1x4TB/WrvZPm+SSjfySHRNPNSCb2wBJqAlVf9CD0k2QlfTTUjIJfm
3z5yz0x+W8Szb3TpVSrMHyYo32mmR5Aq3/NYdqIAbZo0fQqOL1tUay8wDnWIQyFgJdMAdmeuL0Dv
inpB8Xbtr/SSNxtA3xjoGMDne2nyL0pe83SvHpQoNgOFT4fEAsrpoSTyViuvlHbhFh2Tu8yLn2ii
UFLr6zcDNxsXoXDdT2LhdRZ+l4afmg1HJNa9g2lj96PtfaQ866WRjNqpvmEi3DCrHDVt2KeKiumc
JyWhAY4b/7epUa3UzNOeDkpmHsPEeVrdqdVhIIJZI6Brs2BDHVTPdCByRUKNd1lWrAuV/Uvj+cIN
9ZG53WvZBCSzNfhlA5kIN8L5HCJQpCVdadTJ+WFivJTNzZuIwqoBqpCw7jMDfWkXcBw4yIT5aRvT
f3Oe39IEry99GX4R5yNAyvpp9st+aRIHKpcPsqkfdhxY57KeOSbYA65CG0Wk7hBSVRCWu4GThF/I
tEl0PiOBmETkDyGh6WLukfXR9MZzS7CoEBhM3Mn0qyliKpHyl26vlDosDn9WZZg8yGY0kY7iYlzt
Vu83w2xfkjDmZssmfVyuvrb+5XkQpDwFnVnZvN4oLh3oY3ShPhZHw03ZBJbDfcwQzfVIO3RVgfPD
AHeksJhKeNtNzAa4Jj4QW3Dvg0zbeTMHclWYGxMuEA1G5wiBgtOnUa/cZYznMHe8Mht+3DxhpepC
VIF0lKioR/kqr2nvvMeuviOsyuKhH75R+K6j4ZEeU1q45urDuzsq21Wux38I/K6MCKaVsjeT8ja2
Wz4dvn6OMreU9n7GmLwsfXiVZIBWoRjTbYkEBBB1aM+ORzI/Jkptt/zXYhfhhbgG23rJV3Uej1LH
SGpVy8c52edBW0LPQ/ZXhEAehnj8U8e6ts6c6DamIKyS8Mz148fKok/DmpJVX+AMrpj0E4uqGv5J
L+KfzMz/G5vaQwLuf1rZ3IRNIsHio68KS9L+UDLQLthuc7j2geVrE/lwykwBMuGnZbiGhjDXbygH
56kZtJfMRQJa4KD5NJCTmee7LXQs/+13Vzqtj6Zl8Af6a5ri/kgmwZ598oMBBJuF0hXQPMk95zKO
vMUtI/rK4TBqGu4NqzrzwF5VYnwUSQVT29QuhpoNbjrzmQbG/Km12NboctizM1oDdtsWGDTrWmI9
ceZjbxLXbGxvBo3X75JRP7SmcTQSpjUQwly634UGzirgCDdrnOFRIXuywdkz09STXxi+VDydtTef
NC31AxKmjUOWklFmspOdrhFbzerpF0VqI+x5a0XS4C29SLEjy9RMswgMWcmd0fdQEX5JZ+cf1bbX
pkDIDwFDOSGTUOouMe+J7EAhwSlwdwY4AqIkCTtzrY2sGGsj/i4NrsSaocurNyNNJHDH2bF9B30J
4q2x3mI7PLqQ61Y1E04yDjuXQgQ0ZKir9KAy3TUftovBc7b6R075TN0s5P/KJpUhiDQgp1JbShK+
l+52jvT+zLfeXSuJLy1uwk1ck9WoYa8CW0yNIdrYDtbjZm7qY5E3e4uNYdUFoHES7ZiZADVtL/tN
A+emod7uWisgeofxeHZuwdw+tOUoKqb2D6XZe4mdgyfuyoKBo8CLPohygvHQvehO2cQPEbd1XxN4
b3ps8ll7ojQT2ghNisVM2U7m3cfQOwT18Gm1+bNeUu4td9e8bI7YAG4zrFW4buNJT8UhYlS1y/mE
hkYISL8ESfpkI3NsWvSdGt0CImEYAf1rgnodYWVOCsOv6unKYbYk9A0Yx1Z6VxzgLw7RM0Opk+5J
340r7D6l+ag9+eaNdJtRIWDi0Ztb7JWlVhJyaLGXFr7XtMe60v/Eg/2TNtFeC6BJTvGfNIMFJDUO
6Mz80QlQlVm6baV90WjVZS3st//j6DyWI1W2KPpFRCSQuGl5XyWVXGtCSC01HhJI7NffVXfy4g36
tlpVkHnM3msPwyHMx53XuZ94ytdNZXwqt62urvYytDo6+mhNAM4mnNdF6j3WylCoRgIwsm5daBPS
IqGbqYWuGu5H4DJSr0u5YfqE0lF3uBkxtcV98O32zY8RyIlwPP7tbg2qnZaUVRUCORgCcmk4NhhI
xu+dj5rYn+W6ZZ/t5fWLCpxXSh/4Mnqgz29GSEE56joyDBY2yYUyKI9+0R3ZFpmLmCBT2AHPVeNe
fHe+5g0yxqGI/hboC5tRwI4D0In/SlEWIIKg7cEbxNb1GGCnNYvo1UEnKHy8h6n14Utq+Dx+2GtM
JlcBSu2B+VfqGKs6JbCIpIHEtdkkNc9pB/mesL9Cc4KnmCVxLptfES7NPI1Qv/pLuyOVpvEvlVN8
EaT0WZnellHjXzl4wBz9zzI1L9PcrWeKmEShzPLji++ANG3Uk23Ur3b0lvkWeFMMTL75nXQw3ydu
t666a5LiPDF5hHCNO9HqgwiGo0LRV4EyDMk6J954XxX1k5s/HGQYMyWG7HlkitDXz4kxPQVIfRqC
DtCVrMlmWaZAZyYUSn3Qrix6uYYHJ7aTDW3plmkbL2p8sYT6o3PnRCjpdsa9GSlJ7JxxbNrpnfHq
hzfiGcvoaWkE0WUYBI8N8dmuJNaVHC5N4l0EcYkhoTUtnb+KmuU8Yk406qe0GTHnWsY+a7KvKQn/
tjZr4CQBRuEGi7TTbzNA7aKsdn1PEWz2tMSlwiJUD0fDNs/0fXhD+uBJxuOwHLz0qWgUK19HEiMo
7tkjGaOKTt1onfNBHGSCOldALIuj/UCVzlrjJexxnpcIQ5YJVoa+bW8mZ0Zhxa8THqhRUJYEj227
KzgvXUwowvQICmnw45gggtqHnU6xzdqzJlqjFeL34+kezanekPqdbAMo+2WeQb/G8mOr7C1lhiMc
KsKRBwXBEY7HgWztUnsxH0MaP7OWSfe5ttutrf2zcKBj1W5ef6T8620MUQMZZke3g+83CawVao72
c8o/M67R3TvYY1TPiZSNpUTbTeMfmM4vN0RyyCVA/zKZjniD951CHkxsZ86Qwnh85sadfo/MiUj0
B+3JRWOp02zXmDPRIEH1dSJSKYJq3UhBTxMz9/lfXCRlefc0FIjcVEfPpI7UafZlEJwjxx4/mAf1
x7MB5bb0DQ4x6xn3VNOV976lX5PPaPQYgXUIrboJexbTwb1M0j82+ogkyUBvYMIIYc5giaUhV5RT
czudJ6PZEvWDEoIrJeBeGwf92XXDK6koO4KiyWIf9i4DiWGyw3vi5bt8nn7HmuT30mfOkuqAsU+F
GFRrBO4Phb2YXkffahgpu++mHwPU6KMTypyLU472pfbY2KeYl1mOm8CVJlAoc2QgCU5f0wZhZlFb
h7zGyuSbODon77OrnIvt9btkqk459hTfz05cupDvUyAtCXSXKJ5/4jQolkR/OZdhBK7HO3DImy5Z
5yU+vjIwdtEIj1A7+ckS4HasMr/MiKoAPmwjwZ6XoeKikgy9mPi1bv4pNdnMrW8extx55p6/uqz/
tyVKgY3RBMYh9XPChwPoi9os3lj2qX0sXcK5Z4sdPOhgBE/nlDAfYiq3XTb/idEAcRBjc7Aaq10F
NraxfAzGjWMYy0C4AJ10AwrffVbNtCrJapF2AOmmNdd2jc9dMT+NR+dSaPkemN1rgH03YnWwSRBY
tmgcIzc8UuxRFPaUWk0jd7GHgNrrYkjcJlp2GKzYzCdcBrTRTUP2bVfQF1akhylx9IOy/kT+sjId
vFekPi8trfIb6xJ3C+FjH2Ij9vACTUH9xI3xSb32ZzQjaoDgXvKnfcMr9nXgkyNvso42Cc3kbGcl
6vA/NotuvEcJKVB29JRXEaJHPPWbWOUKVzJqtp4wcbaerCjYF1CnTc9tpodjnbj1prGa98zG4ZUZ
MZ4cxO9kUv/W9BiAhEgbImqdsN2S5KeBxjmsSSuvEyKx2GaymUeiDEIZ21G+QWG7Fi1qgA68s+fd
65qaM+srZxe3wVvj4lWLA3QjaWHv7Ums6z79zVp2LG00gBQunmTOFoHSB8MEzlZl3VMkYvQI9UrV
0GWk3XMYKrzD7sQLXLQpnzQC0qdoIIQYrcl+9ponPyMgJ832s92/+gJbWJ1bX41GS5GVG6SHuG2l
8epl3nsF8K0rSNLwK/1qOWoPgWRayWY4WKoVzN6KHCyKLleurc5e0N2qjm3N6OJVzzJK8aZxXsZs
ePGdiDyn3I0hjpon32WW5VkCYqTnqlUx+5/FzLk3VRzefevfE+HeSyPdGmwbkohZB+0pvdsw7UrP
R609oNsdu/CDA20dM2fHlUFaccNvimhFP+XCvMZDf3GZfREyZZ+6Tmjil4rxSAsUgLJpPbJ2y6/S
t/aNxdhecinw29iXMsCOXhIpETT2mp/a7FlEW2dUT19OMH5ElgUTO5y3xMF7a48d8cqMqZTn/uTi
/iExWzBEUgOKUI6h/Wz0BmWngjnPu2/OTbCZ3fnfnHxUU3DLAcgk7shCZWaC7xMai9aFoYjjiN2Q
cnzEY3dwGBs0NUvOEtt1VfgfasYenUbpH5MSVMSJzxXfv9Al7pwc2PbUAqELnHmdPdxfcTxE18Jp
s61nCNBuM5zHIvbtJRLs4wzt2Rf4WwE9Xym7tjPHLSBzUgyZwrBhQ2tNQZJu4UZw1pEJUmXuOihd
kBJVUSwricg2LfCwMKWkVI8Qz8bme27IF7PtXpv/B+1m9DZOydEP5WtrpsFWJM0+zaBShqe5gvLJ
6CAK0mlFa93+8wGxy1Ld+xxrYiBtpmjtpbZ9qEToyxd5wMEaeMav5/UYh3tsSY1inM1Ov00Rp0VI
GM9R4lIzhEx5xtIMgXVLzbrMchEu8x8EHetPW1q/mi9iYYXhp6oA/AUYChP30nUZIG/sh42TvhuV
qZFKAGgrHlxFIv+2mTt/EXb7ko4eDwcXVhzwrY/VH6/E1uLEuJSbx306SI8jldCBOGamJVkQOHN0
iB/54mGB2A5D3dTfnTraxU25a4P4U2mWMqx5b0M8ItY3BxaGhoSlbZ2UH70X7OK2hYHOvc4qRo5e
/dr7pU8yQ2Ku9TTs6sdJ5yEtLQdYhwjslsoJ0PhaG+EZsKyQpEey3Vqx97BQdBa5cTFTgbKZdxNf
bJplAGcmqHdte+/1cE6wqDhVcbdLg++5eNXtdC09jzDAEgtjkrKjh26+yEnrhmJoHrScCJGHFhVW
L+bofKS5cy0fXCAfQ0YDDbCq+xtn+lFJOCA2YVGRP6DxxZXnTfYuq/zoaTIluGD5kpG6yHcNN9GZ
Dz4JPxm9VeRjejTj8th3hbepm3wzm/xN4jaREWkU34YxAQZnB22h1l5VeZQspBUQmOGPzxlCxm6q
1pPdEiYWgk/NeiSCTRcmS/LI/6Z+/YaM7JtPHU1WtstSsAXAr7Mgek07T7OMQViHfrgIi/eWeBE9
EPunvNeJlRHuHil3j16hy8Zt2qR7Y2xzDiP70mXiyar4FcvOosjg+GMAi0yY2WKGShbYgjupbGWB
hnkumZ+teu0+m+3/eG8SDScoDZWCf0rxQHmwc0goLiOKJ8ZIN9+c6BJp5HwzP8TgwF1nxhFnbUPE
M3HkvDP0+EA/lwHrMlbkIZN4E9jl0tCQFMoBszwuMweiHkKsjSvpynyZrsKRPzy38fdcNCBE2VJF
wC7aYVi3tlh6AduYBnKD6TWbQA2/Zf7TgmCQlrdRfbOvDSCnOrpphvPSb1Z+xxs8oxyV3o0dFGZU
ISnUeFw1aiFyLMSxY32UTHof2vjzhqT/8LL80k2oFEvqDuYb0baO5n911G9khlPQigh/JGA0raOv
3ozxftdlvk4N0h3qnpGJ6hhD1rniPGNR6SE85pqFrvhTNryzdYl3W7bwJxsTtn6Py7fq2nXpewSL
4Qbt4GeEfXCukIkb5mMMFZsHy6PCzJqztBjA2QKysS+ZcZm1CZfGaQ9jEl5my3iVitd58lflyOS2
AErgjeQ5jyzXvc+6PyYRGbFdXigcjxKMx8GGPTCUTzqZVqihmgGvdHemB8cMRnULsLXvv8xpVD8q
rvy/qHUkmaGDsRnQ9jFlabrfPInTZySvNLZRmEUkwjkVNFqcJqDbcr+/58hs1tkQGm9tWU3fuZ9i
8xWF0Z6K0BCfKZqBozPO437kVLtYfaJfR2sEezy3NcihArJIb1vYQE2B+0pWPZnO2qzWZhLCjXYw
hQciDPfQkrgzYuy5lcN+yM9BaPRJ391mzDjrtEFn3gXlP+HIbM0yc8Lkq+O/ZeXgNKtQGLZdAbdZ
mwS3xN17WwQHjArrxMdTksZEW5ZgmZbSCIDF9Q1Wqqmqbn1LrRB1DbopOHCWAelkYNTM8D8ag/dk
TD808rlT6jfYso2J5hTHDFtNSBrs+pIdH4jL4plPu0Upzj0WI0nu2mg6dvNMSh2avVtS4VjKHyHP
ZQI/pCqomywHRl5ENDZnjIJ2mCqN/qNmpObzHy6KgIhAt3FsHsKhJnKRoJ6uc5hkstSncTMf0oE4
T9Z8Pr+O4883MZh2fHLtx9/dGQEdNTxALwug7ldGBA9UGEk2LfUwT5dIcpUiqIbuQyHkQ9xjhOCm
DwamMOgXEcCRjKs7gWRB/DE4pYuQOnEyGNfWjxWK9qhMGqYgqmMgbvqbFozWNisZ+ct0Fn/USB3B
zKO6TIX5nLS2XmfauyaD+rSQxue9vQ+0d+mBePZdjHC78v7i4cHnI5l6qTneI6B8CQsCFyJMEqM9
3KqirzZ0J1A/GjLuEkzZnV/gdZd/HCQDk1Am6+fiRhfxd/LZpQAZJF5KkXftZNElccZ9mEDk7Kx7
Pof3WaafQdpRBOtdHOX3xEe8R/R5tjF1v2v6mAu6XHPLJFuBwjQW1ob+6KRwyjW+eit9iCKef7Yy
All6to3TUF1nBJ7oaj8K27oJs/x1EUBhOaqfpK7ps2rOe/9ez4zeU9N6CzOJtMq6NCXQocyiSBgS
9gNt98Qubn6vgnZvJz4aHSt8bdG6EV0FoRqERxK0IOQne1qXFGirUAZPhmGEW09598Fkp0pf95ZF
47pvrfehJyImae8lZdSis3E/i5wTP41IlkuQzJ4cZkhcTOzx5wSHTqJ8C11CrxZZiIpkKJ+5RxYh
6xqT3OfGqRCfWKx2rccbVoUpQ1gsO2VPCTo4a48UsEYVfNHyZGRdQI1rQIQLfiJffHOU+I9trrWJ
CT+NO5i2Vv9k2A0wHZGwGQO7ds+cDjZUnL4aAEhGxO6C/R99aood1UNvh5Fglc88mWZior8ljano
uvEtyzwm760EOm9aBy+qvC2fyS4L+n/kGden2tPPA0GPjB3bFRovmArNBlrnTkmCC7ChrVKok7I0
mA2lwMAMHqkg0UxV+n1i+atcyT9iiC/oUSk3Snevs7y/oDxd4iEMWBoTqvno4EqB1i4K+IF5L1ft
I6osSr0LrjvE5UYZb0WV/k4RJ0GsB8BdHe5XbUdLf4agkeNC8CZKogo92OCKT9k1/zpJrc2J1xx7
M/w3OfLmR0xAcERiyZwfFny7sFeOUBB7gVzMvfxIXP5Wuzw7fo9TPqoWiR5XRmACALHMj8BESeJa
aJlJbSk8fhyBrtrk8M+j187RNCnDPs4BZgfxOXwoSkGyrsMc0HeduU86TTb2WK2Zxv8Z1AhLqMYZ
Pbg1bUWrhgPF/7pHSD7n2ByExG9XMSMzhOHu6qgUzGK0uJuhgYqpKrur1fLW5+JhiTDbS8rBVbMb
GIp5GfOYkqayoIpai8ZaWqTOOJW+Ow4IDB/xl+Qp6JijsIRZmiI7NUislBl9O+l0KkPF5szcpIkN
HfSPD3dD27s67H4rv06XNpuDiqEtN/ctx4DK+wU9MPjOELZocbNm6OmkbM1lepaoTn35WVFSpRHo
qcAHueI8Yi+BsAAKZ0VJQO7HhCUQEfi+lPjlIf1Nfn1FE7amLFprDS0hdBepa260908bBCFafxsl
XyQaotT9YgfzOHQjFyaAPJTK3YBHvFQDNmRoIwZuDdMaIZwiimEL2IUkexCYhjGC2wBK9whlHgzV
VALBdsaTLsBhScAOPEWq4jjoiKey9SlqYjb69SqJmdJi8IyhDDAUCwj6tAPzVCNiCocvj/Q+Ko6F
RSEcu+Bn+WNVH355U8ktimfdwfSsUfQFCGStulk1sl9PyiRxQH4PBuV+wB0q7HVfNbcWSAFP66bA
y5HVetGnxdKxGtDAz/zO7IJXFZZzRF9t92OB2cL++JCRb2q4Wdh8Fp4vNnG5QuWOZ7EDeQLwAa1O
XouDmxGY1Lv71t0m/gu7MPZh08YrHQY44zqHCK5fPYcNhnqtHbT+FmKSeYWhjWL5LEr1Gk/LpOEx
tQgxAibDaj1gJGAdihj7QXRFzJujsbZAayD8cPgOQJ2tPZTMan6ph09FrJfEvz7NqNT5cahzN3Zu
kHxqvIdO9R7BL4oeBBpOrah1lwAQNyF1AOvOLaHc6OwxagKw0Lm58YM/WOV2j6xutzK+XHWCRWxw
eUzswCLpXiSKsAxOyIzPM5cWvF94hiweKgShJEPBbHOWdqGRKJCtVL9KsgjZKVWkzEYzn+icXUot
VtHkfnE7bwvv4kz7yT+a8OVslK1uB3erIHVx52FvDkgTTodLXWT7tJnZaTCEiffa/jRn8ClzsU/n
7thOgtEJuqqPkMWLQyqTdzA6Ru+rAN1GNr3kvJ3QQlwsDJY66B40+0szX3w4Hx5B3jlEV+Qobn2p
G0H0GCkZw58gfVNlx/WzTNWridHDY6dMnqW3nYFtZOJ7ghbF4/fAFIEbiMgLCmocDM+cMqJ/bC4J
KOubbfswtZL4Zb6ZsoQNfYzAY8rqqYLPhNpBlz85WX58YfnjGQ6Bl0Gi/tebzzEVJy5RqjimN+2+
6V7CmDYHRFZjPMS9YNA5/boauuQvQq4Feq3FXAwssR+winLrwztvgHBZkIyw7OHhj5blaFLjdVfX
E0+BckCEdsd+7I5x8jvTPLTpvBoT2FhcRrjdyMiNbgnCPQN/A77ibZ8/jy4ZhinLfOcSRTxFNHZo
GHjGkdgRZpr5HSNXfM2g4BzxlEAa5lXO5W8KaGGSJwmrWVjNWqGjCGj7rMnb4v6CfTY9B12wbw0u
9/Y5Ugk5W/bSTlh5AhouCIY2cuOzHIOdKu7U6+dGg9RhVq0hVcQ9e9S3PP1RkYmS35EECqcUZ3bw
NvngvJAEbbXLTQUMGump3rOiOszR8DGo4rdo5RpPNFzZ6OyFYDHHlykhxAzTk4GGDSnJeR7+5yQm
oWISDxOGUWQ0gQhzfylGFqP6rRJzYbfMocxhOcXxd9PaGyPOfqOhOkkblDQfCW3QAr3dWbhA3JG7
zONwG1OmH069RE/PAOS3t4dTnbw37a8xy2OGUmJEt4tshMBTsRs5cYo4Ok62v3Yb9o7JT22gRxvw
z9rFJfKJiCE8cQzab1/HxyFqLj2jGLtLf+Z02khik/3i09Qa9li2cvU+yPudAUPCEQ8xM4woy3wL
oP7p/pMS5jjHwc6mxIhTRW5ZuLYwIPNr8a8QD8WmS9ELozYsnpSRrq30eQIu5jH9bgbsON2vYrFt
le5GOT8jsWxc/5ITwplvjDqf4SGr6DmPxXaszlQkXBzsqf3XDsF23n+UxQWz2GgTNLoq9aZm7szD
f7Hss5ujt4Bc2xtPBugaqefFnD1wruORoThki2ox+//m5lVU1yz/amL8juTU2XBwx73dPxXsG4gP
aihbc1j+LkOpivlkEJ98wLkJvEFIHOplhu7kB2xxkSHb7hpr2TKrzyZs7yIhxlwhMQ7J0jW3nWD9
5AeAvsihi5AbA4sYnR4Rn78c8XMsZMOAL+xSSN6QJmms0L7vaj9nfV+zq7D3DsXnTHW9xIsAiR7w
RUylHQzwAtn+UHn70Y8PurvTT4Lmn0ZhgX7Fo0R3vtLoq0i+ypyRbqIWDnPqMgXTsq2CUwiuuHUe
ma/wPaaeGmtEK9Q61xpPLroSxWIn4KvOsJ0BzovAuZAWq5tPHYI9EdlWZsGT2bAujNPmb0zmyeRm
VzN68YpoWTvTCvMXrjgWEpThFeSIhdLJLvVRkrFJb/BVzzACKpg28Rw82/bGS7/Z08HxLG5KiQ1Q
hLXPHEMG/eFBnxbmH3P8FxMTY+PBRprrj/sIqEttHzDCrvCF7vCOcBTxyvf9RZGRxgxt0xZIlHtz
GYpuM6CBkEAUDNwAiiGfGb5HEeRrGRDkiJuK3g1bislWlGo1fe9cth9FAxKtb3bkWTJds0MiyNyE
vZLiTyvkLtq1WOgX890LJhrI9I/sSd9FO2KNNJiWXyxjckf5ttbx+CtF+NOgPar5BBzxl3RECFMv
hf2ad6i/QSgY8SVz7UUR9vuxuKr6OCdvAQdZDKCm9GHLZdBSqbywwLf9uGBOWE50JS+9RQqMBbKN
b5muZDkySPJSRnTQS4PGPQPlKTS4O3NX4U/VlCfNw9Zo6s++gT8Q2ISmCHx35OZm4XnQ7bUt/jSI
Z2bVnkxypsforqr0tTCGDTJxAHxbn5sOy+4mrTN8SgQ4SAOxKLO1ZIddiH2uvcmc+MdgBNZLlCAi
2BoOW0a/WHOWpCAUrS9lJRV0qz6+txAW7Ki4l25x1jj5PIZfrkjvfndrLRKRS8CU+I/QA55D9D/Y
xk5KfHQ+DOXIelJdc07Fy2j/2BThbf3ewLwe/VubfmBkYzy6ztVR6uTWEXvspMbWlM7W0ZgiaSES
ogqzR86RY5z6iKhAvouJHGEjlR9mxVuTtn/DNtkw2SMlIA9eB9TBNPhboCag96kjI2YlRF3YOLXL
i5rvMyKjfqyuBtFsbW2uC78vFyFjsr6PV2Zyi7r3MvyHGE9bx1KQuZYSsInFrPfaDWX/qg80n/LV
lncGiLz2wz6p9Fqgku9dYwe2fiMLcyu9adWz5EDrUJFXctIo1Bs/fJ9SYyNmsXeYYlb171R/ocBZ
Z5jNWms6NJlga/Gho7tXnB7lboSobh4I5yXeEP2mwQsOOVNK9PI6ORYR7VkD9bXhpZtpVGRA3Yfk
D0bJQkJmUNFfBPArNkv4LFPErEzeh+exRyrGGK6wT5qMKun8TPNf+Pp72ZP5hLRDx28teSU54kmP
VYaLkSCZ2Qu2LXc8AIVWNPQP6P+9hn8yaUHd2YNFVD6idfxkm3kd5HaIsWNe7e3oPsNFa/juppoK
TrwqYFWF+NLE/eF08Z5m5oA2Q8sNPI1s+i0yQKT6TXggnKZPS1z78UwldBiG4uByz5Ug1PuXKt2Z
GCi80F+YVbNyR8Z/fEg5v2k1p7sM8UFi/mPYuSE0szOfSPaI5EaoNxK4QofPdG14b+iHtuX48L2Q
J37y008dwJ5DA6vgVXFp1d2ma78FIDSKmIEhdsztQpkUXrjEVf9OT6IZIqBhhAgwIeI9olYTLChR
rkK55v8zbAnYOeDBquHHK3wGAvNPnCG2Hd0tIzdwAuB/0cpqlwef5obp2zKGWukxvO0N4okKd1fy
32EBx/1HTxJmNwF8whS3NnqIrGMERPEmc2kSIL077TetZhPfanXD+riuiegW4KjEpuItUPzFbvkS
OVd0ZIB2W7BQ3MHR8Pjyjo6PxAAwEn9eGicyIRzrKBWA4Ulueh47hLApr0l6sUegLla2KY31zLQc
FNhQIug8hu1dZ4e+WmOZcMqTixgZbRFM5GeaiJWetqMotnb7xIBfFl8mH0yMGH3gx0p0WdIkVBvx
6cTOhHThZUtlagxveXXJGsoa3a9Qu+/T4pHbyujf+gpnOgc5s9h8H3W5CerDDB54ZiYSlwT2edhi
BqJ3A35BPry8RP7N3ezkyPEV8V5HUlzYvMFgYZeZBxxj1bJDuxojQMwaVgr9bx4fhag2PTvhCVF8
ngEDwDQAc830SfXIRnb2qU1Ud3SqnWdV7TWhOU0CgLeUT7oocIARv0RlnEOhD+VeIEwZnQIw0XQz
jQ5brEa9OZ6jaZU9XAIC68yXHoM9zuGNxT1LDGViBCsn5AsNI4jBM3yr7gUq0NpIkClLn/vYGy6U
wQvb4V4miErs2shhy/wy1R8IpFgnLmrQp8IZV7GNkRpmQQ5PXNj4cTARCfJ58BVwvTbLYZw/CRc5
TAXxSywvwjS4Js45C1//J/hoYOZzTSKxXFvq3Z6REVCyht6xYKBuRXy2Y3dJWcCVEojNtVRXGCsW
yTXEVCICPLikCATYSlPMOOw9tyj+VswKeQRPDsx8iABO7565y0Hf5mfm8kQmZVfLeZYRdLEZ2t0o
Q8imwaYsO/IsLHRZ46aJ6u9oNviADsgWBDycZixIokLQhXMAjHo68IY5Z9d14hVOiIAJenRyg5xZ
eV63l7FMHjEnQ3NpcoNQqyz/BdzzJwnTfl08cqDjAsGcgYhxCRMANcPAVAy9CVZYm9Mxlg9uvHjR
tXMbBzhGKiTiJAD417KP8doYyRvqD40l1dRii771saL3j2IM/2C+JgSSRYjO7W1nJwdHRvsUUULQ
EQ4KTgZ6YkB+nYiLK1o7Xrjk0HndVgYDVaAEumjP+jrOE29Sg2E0aCYw/S6qyT6Zj6mT48AoamL+
LFWuu8L4ZB6zqxwGs9Njgz+5BIJFHvUh2eHCZVmvhY0zTBV4saCwMASzwn3xaAUN62iZziG2pi9j
YmDlkYrd2fLLw5KKqo1KidlXwT2Lj2PEJZIrKKnWwao4sYpsFcuvHsSy2YcrGwVyRUuKnYe0UGXf
2C9erSr4GMeIVQtqmdwWMQryGDyugWp3fuyfh+mvz3gRf4EzbYZg+Msc9C3w/e8wnjRyIHSV/sOa
NSN/y1BkLqOAQTAagQtmgisdmvnNw0B8eU78V9S0n3XnArXAHRbUhGMO6EP8LiO0TAePYgaLQIOA
gtVvPoMQz2S7EtJ4q4G5s1NJau9cxeIvW81tS/PpIVwqpQVJRW2GJHmpXYMbAu9FHK+kyXAF08oY
OvsYsbftAXVA5Jr6V2GAJCz915HULqTkWCmQC8LtiQXp0QY10hxdnEIeu/6WYDSQihf24eoxe8Fh
h+pdj/V9DBHT43DyWH0YPzHB2Iab75iNf+lGgN6EM4bA03+Gc2cxldNb37eBDqYrz+XJ9Adi3jz9
EYbepgf4hpbZYmeIohaIokecg52m6JinW+94zxag/LhwzkZOO8uYOs5fcUjshwzAg9FT4KF0tccL
ndAqadqj5bwIkBiIM4lAICMBoUpC342xjgLCZn9EnxR8ZnW1z2W8rSb15uCoyzFPjI9deCv3MHVw
mDELh2KZ0rW1rbceFAahPCQELEbEaq2Kh4k1GBnK3FUHFoHbyIqSXUY8Cx0dhcZw6nhpq5pRi7s2
+DZ8y1tP7Vuvn3X0CgQgwExMNxeWV2c8TsnNas8NNOgcMlTFgJHsockFo8+ulc3oBqTCtkYdniGr
MZkPjgV+kACQPDLkFDitCwraYSbVyy8FxKJ+MxGzhW67RqCzrof8PFPj5cb3A9zoIwxphmPK4Jq9
+MIq4NgjPGzLYTuR1ELbflTN12DotRt+uS3HAv5aQGxzQk2XhtCNdybTE6If6GEQP3Sg9GJECIUz
fc7MfCWhmN3Dn4Fhqqx4V5tN0mT3EhJyqh/jnocSHw9Vq/H+xDQtzF9LY2OGwTOkJJ7dOX7Phb4W
mH0eb3Q5YzN8kHv8cs+TuG9E91LidXZY4hbesENlfvSnHwXEu6//oXJfuCBnZwWepSZ/lBVui5E5
60g0RqlqKo4hMa6JfFkmJS+NtTMRydeW96SCh89kVjdZbyf9PSXvNTFGlfYvRoIf8erzqCWti9pa
nsbuM0uuMQBrdJSL1GnXQaT5YePGdPtdkQpoxnrl4Mqz2VvAf8En0C07J3iL2kfEnSxtPuUMMro/
/DQ2Qc5j1ULtjaKjlITvaPt3SHOEjeKUeslbq4gIzXEVZiFnW21186obi+1oSUbDtQmegqqxmiiX
OEsZfw0HiBl3rdyzQpQQM4tK4acHXb6TY/rPA27JQe495+F484HERaG2ljEOBwN1ENJkcY5rE1Ol
bXAGiLXADB4zThV5xbqnX88OWLR4Iu36YYOwT7ajcDcbXwHgFEY5lD5JUgsoFfkR3iOVU5JsWQyx
I8jKQ2awp7VQsC4AZIBKzrszzlpn6Waix+MExEoKBfyXuIlglIf+cbX6FjL6TBk/kTnspNZE12dr
uEU+mgq2J0kdv+NB/FahfFA8Pl3rob6bvfccpOayN/2QVCvgHg7LRRhrIeefhauWqK8GLaj2mTVP
mB92Ttl81g7IS3viz+TRizui/ynCfyoaDk3nIJrmzB2I5UmiadfCbO9K+80pomsdY70M3W9ta8xk
1WtW9V8Q78Z9p0Nia0V9rdSXwSy2cga+cjSJWD1d3n7mXRWw98G6lhkxZCaE42i6zFNxr9DnODmB
7MraeCpetuP4HPHl4z1chSlFpPAh7KoHwN5Eimba6ZYFzibWaqMkd2ZuPll+2+HAYfCexwgG8rr8
tHKgAa08NiMZAGk8PCvmSGh3oqvj2i+JkRz/4+i8tiNFtiD6RayFJ3ktb1QyVfIvLEktAYlPfH79
bObx3u6RqYY0JyJ2WCCCnLi8DE29TOvQxkBImEzDq4iQjbQfu94nsGFs0dpORlz9dRQihALaDC+6
xPzItJ0pXBIhaPMoG+se0zjKGkTIoKCHuyH/6DekvUXxq/3+q4bbmWYjnWqRrqGyA1VuUIL6Lv0w
HVDRihU6lGB5Q7TIXE9bz8qBCXjjUzPg0Tc7GogK6TRHw+53RTajKPbVW+Kwu0m1qwiiritzyTx5
4Gzr5UCfd/0HjjL8evhOuf7Iu2YMiblm35EBsz7BmqUzmlUdpYNLnnL3cut2Hxt0DhiR+zhHkG+j
pb2IMsKdnsGxBA69h1Xz0A7WxJ3NnvmqWDXbhIN441sb8rFEyAEmzYbBFdBluMtzJ7u7UhWfs5sc
ibwjn4zvIRpgFLdveUYtuoGXjzjSySvkwFg/ZG0y9iqgwjOKCbj3wvnzPechddQjVgL3jS9wDXLW
gLGor9YEiyshacmYFD6wU1g5RQbkk4cm25b2UB4GS31T6njJ6+KfndRnO7YvjjW7mzy0sr3AcCm7
4o1Yy6kLgmXYtmz7wx+utV3s2x/+ZOAY8O+qDoFlqqMdUfsdibeNRir1hXeeaus8KUDDRnVfaO/P
HIKndohOrd18CJvTr5G0NgR3rlnjaLyxduyFGuFCJacIsLhrFq9KtDwAQAF1kN6bafrlFDOzTX9j
0VthSP845O0+NxnQBRFuR0++zwOfYF66GNKFAz0ybv4hLRP2XcQS61FZvboPmvQS9v4+MO1PeCAF
6SH5iXXoNMX1xnCthdq8GiJyMdTGDXRkhng7m0rusets2iE7pJCZwwqvPn2nVTN/YIbaFFH0ajtL
34E40ZtJANqF6iAjVICCcUqkjE2S2Hc06t0gP9prX4WboqZipmclhND7iN3vQnUkMgnnvKGGjyAr
fchD7m+VBTaew4Ijs3Mb5iO89+I6td39DMrc8Jf8WQlWN2zbXTVhdSPOVLAEm39Bx0SiRuEjikA+
zTDpJLCAZ8NDxBTrsyLXPnz8GL5yPl/nCdpLn57rWt7SSl7mpD0FQ7AMY0Gl+IgywRzeJ4n7AvmA
QvPeuhXJcN+b4NBdd1u5yaEPfE4f9doK04syaRoaY7roUlBWHEnTTy9QOILY+lLJxNCp/avVzBYW
g4yEirbuu7G+5FGab0gBQkgKHY78tkg3ODpp8KDS7qQD45/RCwVRoXscw4AfwwabRuZJDimfQ9Xc
uSl3XVtT5TGQrcc0fFPe+OqMFEhU4InXuPe+iLtdwP1dfNkttZ/9t2uhkOatfs385r1Eda4Siizg
gjylboqzxdp0NUJ7bvvnPqysrcWqCqgNP/skJM5Gmf2YHuUenjNu45p4VWYWF6PrsTUiRmEGIOPg
lp69henGdaB5H7F+MYhGXzPmn7gOTikFChQmzgpZ1sl2Y74UnXKbkKX/gtm02SrmARhvMmbU5he0
WHoIvLh7wZQ/rLF683sQtsHmgrw091RZVYowmGG8J4ViBZr1Xd3iEeUVW5Ug5NbE5lhVnETteRde
0ppzk8XIATUie5jc6bGZOHtVHhZx3xmOpkoIexkHFr6jEOpJR3TGCdRYeExL8w0f19HPSPZkeBO3
Xk7KWpEd3PWAPNgBurOaqfp2po2F/Xvtz95JGVm8bbU0N2SVlsaY+DpFFN93Rs/oEsXIwU2xxSAJ
eId3zfMVLtyQ3pWue07SgDN5AE6Ay5mMR/gEnne1KT32DK5jLarxqivifTeiYhNG4SDpc/yK+R5J
zAjTihjiUn/rrMwRTTutxhdvxLrMd3z3FAIbHod9ZFJJlfTzjOrTmhcZF1RSSdO9aSehnWiZWzEw
ih6xUnOCSX8Vd8RMODCN6wv7AHXkKSRBR7egBGD8lXw3W5b5rgqNcqEJvkvddvyC5ZtIULJSl6bn
0NbF3o8m5olxCM5q9O3VYA6vbqXZ+Qf6FOIBWZWz/ZhDkzPvor44CKsPkMO5wkYeqEX0NklquBIP
6VQu8fexvsaDsXfTEVaTHv9Zqf2lE0gjhZasJ3ww1jjdJhautgliEBpsq3YtLzVOjlcIOSznY8CD
6Gr+jDaDGLc6bm354pnOywTQAmUNu59nFX+ThLFiAXLjpUJiiw2m+uHY9Gt2Ci7gDccENVAtXaFY
mGxHK28o6EG3PlRII01QgHGclHgLRfdSVoHcESG566oCFsFcvBEeOGt33Fte+RxYap/n0XPmz89u
qe/joboOxIxckLFAaT+gwz00nrczYgqsrRFdPDDEtvGhjEYNEctAPMVtdOjKaleayW12F7xJhqVR
intFOLkIOVMBCN+Nk2I5Ys9ruOeREPgDfGqs8eI/1NR1RwNb86izQ+9bGGRGxvGZOAKlPZcWfAs0
YzaXXO6SZpE3lsTxFBsB8fyQUR8ttTMffphRLTYswZDeucf5+Rga449KipKJg/dgVgE+UG6PwDuy
H+pBuawydmh66xzA6RIEKmAPa4Zm0W7qQQ+7XE4c1h0C6H8pOw1RkOKbONKjjKIPZ6R5ULSSRTj4
bYV6gAr6Ar+cY5l7t5SWzmnJaDOuH7IMRMggHqeZqi2Y81QJ2ljlefYIuOAasOBHTqlifm67rH+F
g3ugHskrxIiNkYltVBi88m1bM6HM9sTyOb/IAVtTkSBS5NwAnTk8IMgevTm5qHy4WsIjmMXJHPWA
ylUKeTDSPTVudnarvDi4Od2d/jBfsNiWVJKaNxAGe98ejtD4H0s9/zTl/M6RmU8G5w/i+RhRQ1HA
2CzntWMlxrlmueF86hnjo0nU9x3Ubnzr4foe1IL3DxuG+WmqK47TtCXvJgtcNcDl4s6xsttcOPK+
TDO1rnr0nU4AsUqgKUN3fJj73t36jFFYdrjzTSaTHSNkx9EGeUiauPdRa76kZvHlEaAiAtxy3a/N
X9zp+6n1umPVjoztJnXwPK+6DfQsE9UjwFxLShT7Ie+Y/ZnUdba1Ooa1eB8TE7JYjmUWhOrBb7gK
Mclctw2SZG+FN9kSJErxh6yyfLpr9LgE9HOsouFHmATsMz4SBbaXvIXpo5e1mSJx1BzxZjvBo14W
LcP6xxzqsRYzIJMkpOZdjXyHdLgSdj9LY7xGpXmOXO+eMf1nPJkvHOpY2chr9TZCnAb7FhH/XtUz
k8hZe9+6o0EDeOoFdMc/AravquQIUtAENSrrDeYIhdQxrR0iav/KnMnYCopjAmwpc0/zMHwngfC2
bFL9AW/yZqRVkrd0oraqn7cGIK0h7gMWW9Qs9oV2FVt4/Fu7Y4Y+Ohg86GyQG6OrkV7chkbc8pyG
sBs8pqWcbsFjlLP7WXA727bAZZjxSy4wXKuaRhOg8DHADmL+jAp6O/lzInZUzwhvr0JMaYATP9ht
3iW/OeSWF8AG9y7wO8O2x8NUstVCtt+NknFkwivUz+zuk4AWUL5YOqNjDRxeUQf3vsflGAcvF8jn
KOpZYqlSSdUz9AryZDZTn9h47LnnSbu/mLn4tIj2owdB2QeKtHEj6+qU5lPtuNRLzPU24uSNzqge
/YxCmdH81XPMlMHEWAusxkKt0zH9eZl/DFoXlWR+yRm/c/Jl+CL1/BAE7m3sl9YBI/plMsbsn1ii
3/mfohu3fAb7TMDGccUjS8AqLW3Sfo0V70CldHcYoJ+mBg1uwuKwZSZNa5VKjXPfMdoIBYnThgHS
rrNxVKHu1ftC6+eMty8PsSv0knxf7M8PzK882GQArTKFd8gpcCf5jtmtTKOe90C1iQ2E0Zs0QJ2U
IfaLjuch8n3CGna+9ymZXfAwbGFHlan9YIB615b+EmNwdsXVSzg6l6n/OUDm3ghel4MLpJCD1LLw
1dAEzYqOXD+lZgsmQixPEXlCjliM3MglI7qZ7CxJro0ThD5YJyCXczJsUwAjLEkIBxOON8+d2wTP
XaImDFsstwP2F86gtckks8BTbzvhejJxlhjj0vylEFZIbfNkLQJm+FN6TrQ2sAzatXtHAvBdWWaB
f1r9IkuTQyOKX2V40NL4XPAwrBOHiW7bk7i3IZA4vN/kPeXaiLmQRrn/kVEsvYY2ekzAfNJRxofm
4WPiNaf7II29nY0LiY+xXnOIwRmAqWODk9fbdipzTh3m3Nxs//ky+We6+YKWv6m4mDf83Z2r+p1k
vqJSGtHapXNhGLezxeKbOTdL44Id6+ifnXOQNfIFbiaivZgQ8qHFEoQzMAqIdNF1XUIeybgUArUu
NmCMYC77cedrvGkGrKSJkkFk54WBtGBn6h2FzFj9ygUuZU9XHdJpNHnPcoZFYke8hRL4HFgxUKfl
IXWdx0Sl23q0r2Vf/2AxPgF2xeJVl59ta87L4/cnFYpJQnULnXo6Cw/lQDNoIqzyULfZ61TpU9h0
b7Ez/fY9b3bmhTcY/A/F2NJTlCY4UJRee8P/TEOOeG1TPVPqwP2x23korFOK2kqwAICLqHaolX8t
pcr8jNyTaRZKOcqa1OYBnD+QDKZRgH14G431T8luv04R4K9FMd2l6M/gt6jWgYLwA0H7mVjiH9Sa
735sIyrqnGNj+iCgQ6pWZH0Jx+qQyHLHZZxraOfdl2YAHCLs6kvjReopScwL9KqHIlFAOGN1ZJfa
OKlieMbXJvVz6zpMt3OaLmz7n9Q2om0lnGOAaxk9w+SJF+2/kGvnPOEz9HvE+XLiwk6tl+qow8Te
tsSJ3oL40o/2mTEOB3ST3yGi/hscf33IR3+hhIRnRp32UUQUTc+9AgafFd5d5k6s/kF4lZALCCyz
Bk2Eilp4SPeGXzZ7x8OF6VjWqwiapzmbGYPT9A1ajkdDo8fRluT+GG54hXK+6wb3BHGDuThmsMMS
OdKMtndFhDwY4kB0K8CAacZExAZrBtfKLui519bbrJxPMeBkyhvvQRjGR23QpTEBQdpliBirVFZf
oN9T1IwMDyYZ0ni8GlP2GiTzqqnF0eFQrQnhEs6LbjJunlNP7z2z/0pd+2umxwH12GOe7/7IKbni
2blSNfFWl8MZOgVVzom5FhnMR0lZ7qy3HZmwjC+bmBhytLcPi3TT1Bzz84EkjxrSa+/ZpAtLmB/e
tjWbcznNeBlQHexhZkpOqjAMvAc1Vl/dkEBIi7kb6REND6JUL/WrmOxTZE34TlL7XQNVK5xomxTh
Pkv1q4yya5BQTlV+CwOfsBecdSYfZsaYY0CJTg9mdfJvMZRGAFbU5wVsjhQo5hrXbrhveUOjuvs0
e15Emx45g8Mk4iD+FsqgarZIhGY5B0iLOIniDsH+xxy/SFVx5OyORkvUE8otuZETmwcllhXF9P2l
KuYHOdtMUes3nTIWL9h+ENibqjjUTku7eP8phLwLdXat6ZmKAu/kpea2o/g8z8pzT3sAB41jTr+G
auy3DBW2pVnIZBpMl2z7m+rfDPQ1StpTyFi3lpSP0dU7L4J0llNwhna2r4W1q0qubbbwr72FR8Cm
v3I2kodIx29J1R8KluimoOC3JZNaOyc5cMg3ifULx8TL+GdVXxWk0SrOLmOGbattJG8gT+q2qoJL
GNg72Vs/8zztAs5uIuB+21iK8s6I0hpusG3+1wv3UCUZ46xlxP/KTWPV1e41x0tVoU+k+ilkcBI1
FPHygJJGeGzafueL4VB107atfGK2Mx5Qd92M9stcTZu6GPKN0RO3WPrCne6FNrW3NJ0frDR8qeL0
EuHMZvm9D+nSRvIFMGOA/ZAnkdbbpppvURLCKliAGazJ9J7lVA/UHa2hXm899GqeDrKgK9CZ9oNK
wMva3s4akL+sVt8bNmqNSS/2lOjvgiY4GyMK9CQ8lSpR6yhtvllj73XIeKKd+ByCYP6T+fTrJUEO
lcuAXiSpsG5S/PEF+KIYTPWlQ0M4OuQHiTjk4TkISfY3U/XEGDncZcNwMTzxqetCrYnsXEVBaNjG
Lhjl1dNcYZOP6QDlMOmybyKpGE6ItxWwdxBDvNStfudx+OqBBFCysONmha17JqsI75HqHOmCczXl
DtFhNxVy60usXkDJL3RopRtDQUWoGaQFSf/AlWHVm/UpxIvnIR71fnGWZMlFVBzBHp+ditI2CFF2
D7HCAT5LmwU5mpJyFOnVGwDyuHnJZKQgxVdNEr/DRGZbNX2bYbnB33RR5N0MxBB2aqbUJnAIhg0R
dREzsPWQbozOagijQMrLyFE/L6uwZnq5sn2wke7M4WV2BNHK6cXmrKMsHJC6OHEBeFjmZTIgHTZR
5pF27Y4zxak1AAkhfnUOti3ZQL2mD8rcyIkxXtbyX3AQ6zZuXkO4BJ2PeykyaQ22lH3JJq5PinlL
49D9lOOlNNjJyV54Z7UkjEszwn3F3RML35De1bZ1jvXIJ0zf8lQefW4dk6HvbLVUnLsv1uy/RL59
zlvsAjpER9VYvbANoGM5w37IaIPFUYCQ6TXUufnVcHA69UeaFupgiSehMdkN7R0YtruhGe4LD3BD
T5uDVksKAn0r9e0H1QW3RCMGRY0+ImQcJmjdzAt3jExogXDOg9TlVvghGpNd/IKpWPc+4qKcX038
HJ2RxBsXh0yqYNbjN0JZXQcRtP1U76DyXXTUPgZU9Qau/kKUOliiegXP3RMGVkd7lM+d6H6hUGHV
NiNaxjGg8jixg+M29M8UQm07s//OJ47gde/cMg0XeHL+xiT5CDGI+4W353xHd3ymio05h+wclJlH
w6l1YEJW/rMyUYT64d3ygVS4rf0S6+nOcVKARsFxqQLrgl6tWoojMPhZl7ZUgh9j8ZM5VPmljfFg
ih6HfFx9RJnzE7fJotkuRYR1cGXiE61bq92TnePCkYFfdfSjY5ZXiGvfVcWv1TBS2foD9hmuELcw
qJ66Nit2Y+lfBxgGaARl/BBTz+M4LMdBCjiN4IPrpkTi6GxCLy2/Z5X/GiE/vwxJr0PXJem3yIiV
bDeln+yzdt6iwEDAym4ewxMjx7E6xXSTFmQH/trlNuSG6t1DbvWT+WwWza1rOQ1yB35yAYd1EJ9t
2wDynRG9yuZDI4cdMYRT6zf32JNvpYsdJeFqio8FqUBv6bxiblLva9APnI1xRxZFieCTbzL4fROn
8HWvQNkmzjpAhpJDc2oTVjlCZYcpqU5Bpa+1a71La7i4/KUpRMZt3I+Gf8vKDxFWoyeZFQ8JSRg9
jp96ojmp90ounu7sYhIIn7irfow5tsYOc+GsMB30qPPSdm/mkuTz2rde+du8Je5N1yHOC3JaTsbB
1z6ntoOnkWlwErv3CLuvdlw9OsJ7p9sNkBnl6BNTQJzOWTTtgTv/5GN4ItH/aMUJObnmzrDzFy05
5kXGtcLsGswIC1NxYuh88L3xcSiHa+SpA1DQk0NZTB2zcuC5mToaLoy4OM7jeJQMrMLeZp+gQHC0
b55bYvboGSZ0p752aTRJTkaCb8JU1xboRlkYX5Q6fdQMHUwqAHwYj8jW0bL/ozZ62QeHlls95I/W
GN+yEUxI7xaPXVlukqxaN7gOZWX+diHQWK91AGYFdHtZJphFtgaLqRkGY58Ku5muX2ZaeEg6ALZB
9kEeh1zl0PE2YSQAbVbJca94cArt38U0USfR/Oj4RKK84C/Ow58eqQO53XvyB/QiGhVcjCeZy2mL
KF9oXpoKbmIF6Bli0b05xneIgEt19T+jnp4sbOt0hJx1z0+gx3hT4ZRr4mnpXtwmGXkC+g8xXieg
XOvoLud7unGEtjc9QaLeNyTaS8FgZIj2OptuboSAMLT1ceyCS1+6F4iLXxL9LeSeXTnp2XDau6wO
jaWbBkvJeOfHySEYIJeKeh9lxrNj8sjEFNimhLbgjKxGZo2rjE0q5hqD155KICnpPK+2XmfAL9Pz
ANo9esau7O2tGIBRtpC8rEb71C0mxwnbQESJvSK4TKKtFSfSgykTi+JVByjqYUj1CQ58gyUIy8E2
iDKGN0CkGre3EDRoJhgM/YZ8ep4rRlFyRAWb7urR2c35/DaZ7puY5CNTnU2SjnezGrdmCV2LKkSq
1rodR7FLMKfc3LnwYawFtyoo1INollEBgH7jvnrdMldI8ReF8De3Ve5BxhwYBW2qwk0fAHnVC20R
+Lv00g+IA9VmFrN6wGMRU9CEccGx8UP6WNbPAbiBtYnb+lGD6LhjRLFktCb5gbdW/NgV/m/Nuv1L
sZ2NlGwTT8n9QWziUc4fwie2ZfeCxaMOlgRt4bRAMXTnbLXLAu/VJO8DiCl3ZSa8E8ww/2E0A/Mt
dpMoXwLC4qyBuG6GGANVDScENxVvQexZJAqG+eaXqPd0jPseY20SMNh7ZzB/nOw1t6eQ6Bn389Zh
9KOMNZC8dZNNr8Qldg2+0YRMvNl1DyJ9sijc7n3zwcQ+qp36aIakFcf3vEJ66BdWL4Yfdyk2AujN
/zdF4HnGZhWm6DEAo6FHsANFqxH2ZEtElasblrGw/eBCgx/bPZAGRu+3d7rhhe2YQGDAKAofinCx
Cgdz1ReM+UJnQwnhQ0khuG/SD1gXr0YszyThTm5eHIcI8jHvcG+MnLu8s/Snz2KE+dS6jwNvWBy8
1CI+pQ2y3ch6CRiWhr/d3P21md6WEB3Qz9AiKDJkKtVFdE8P36zhB49jbMs+mbefHr6FPHwFO7kz
gbMEnvOCJWvTht2vtua72i2e4poYnU631GDdKJDbLMMygvoHr++Z/MeXZvyrzfTQWh38j2ltqQv2
lbWn6YGo6DavQk6TCOUrzGHnmUZkTJorEY3U8ACArv21kDegI0z6qAitq62Tkofzwju8mGsEJ6xm
U3axjeLFa1rvFA1sKIYZyDPp652U83sGh/ZlyGlXrWtzMbiQ+CNtwASZnG83zxe70hfXac4yhQYw
YmrleXTkrfaxBzv5m4sd4CzbTFIBmhQXfFH9PkpMk6cn5qqHXIGZbGqfBE47Bu3595jmvyH8IMg5
EwK0zYGf3PRqnChHAz1h3GTTD996KBLk+eE8lulR++58Vpndb/FsPnCN521dPhI/cSQ8XPWskmb8
ElX7ZbfDjz0FN6UgxiY9WscckzzDIuuP7i9jTnJYA6QDy6QIzueWa1VklIOgy5+bOG/29gBEKqE3
YomyiWi4IaEcA49uNCU6nJdC+MN9aITJM24Q41OMo38y++K1cbzsXRg4Sth6q3OS04SkSxv+qe3D
LWTRd0zZbIqk9k9dV/3QQnW1jRqvifDyo0wn/wVN+xeU9r/czEO4mxI4ZRhRZUw5WVuR2SfgVJ6Y
BI9nxTH8WBdlCfCcWA/ij/9pjEPGSDUG360XKDDbpMQMT0y/nieI0bU3MdaMYM/jY/iuUqrbwQGc
2TfrNeC7P0Dg/hv3CL56Xom7XuifPJ3+0oqYsahfSoc+KZYH7GkT51lexb2Bde9QTL3xoZvEO/hp
09KAlXUX0bTjk0pCWo17O11Xipm9tNkaq2rGWxaHP0DvyHalAXcRDhUz42yaAXIfemDlEujxTU89
lqLtHhxYyuui4nqXVNB66mFKL9SxpPvYB/njZqem0swcmoUL5pfW/FWI8tesLe8h65W6k+H4NDqu
g/0gK/6EM7JaTZZCMHRw7jcDmpwTE5bwLeycWvLkex4WFN3ES8wCH07VWLgzRqogARMznqqqs88/
G9shalmlWTGCChIN/KR2R21Xj1QWopVastlh57YJc1vtCzqLv+0TDa+/UQyLw7BISFvG7oNuXIpl
nfBoRVa9LQFfXmVn98cgpHONIe8tlS4VETEEBP6MN7JJXlo9fvQhGZousq1HzyTZ50Lw4Dg69FsZ
tj2xMbc/K1nA47DaYr7EsIR3yZycyUDjSAEJAY291xdRu90Gm+xXYHj5/RyYsGwTah1F6KU8Xp2k
Pc5+axbsd6/V/K50rsDisVxCF8CbFGlaHEkPcYCM9MVqcZHlJlf32cGgOoU8QHUCa9uLzk5b2ADv
c2K4vfMMeheZs3GBsRW0ZPuxbr+6UnLkmJkszEHkPAtNiAtQpmbAGF6TbhF7QrCaJtVOR0uj7LgT
lzrLmIM1vqNlySQu0TD+UTbWFJro4QZAN90n5Kw2qqRd1h9bi8AGzHtljTcTPwkVlaLv/kUBbhiA
P+WSXFZk8e3mOeZoeCiNpN7SxvgNDz2ko6QB0pNx/u2DJtgmdpGuiCjPDOu4NHqx4GKUJs6+q53i
Us8i2Qmr9fDDVZ8xuFiQ84JmJD2wJCcFR/RQDQ9+w5BQey1ZoCyPbyGAxK01UWSZGrhlBSUDK/5p
N5nvhStldh9+Vz6EJQO80ibODlukPwT26ACzdP2zlVvFPrNwxUWBTXS+EVhzUgmGvEGFSCc4qEPm
fXbUdx5kq5v3Qpc9XmX1EfjuDqTGeShy9K+MN9MK74ax+TAcxv15jCZYGYSGMxBOR2FR39iaOFEG
IIEUbPgPRimRtMLqL9DAvkdYYyvkZ+ver/vnDnvRIa/lEf8W1yMy5LDAwIKIuL+OGkcxg6hfPIfv
daPeHUM8c1W9IRjYq4rZDuZ4KE7DTAG4mflwNkk8jc7C7+1j9QMos2DMlwLO6xcUgZr1Jrc5k7bl
RNnnADEQGF+zc+GPMJownJ3L14M2xI23p07RFERtVUL4ZMjFaXBzeg6X4zOO8lVVqPTOxYm94iro
fduRAwBnbon6a6p5gFvZW2xUCKlWh/wwvfEpXWoHK+lg47MPC5fQUFXgBHXb8J9v0JobWcumKJjJ
69lrTmGncatkMj351vzJshGtzIafDtic8d6yJ5NDL9fOlBDuqqs1nUU3lJDXBnLHWvBswwyYP7gA
Iv6W80dnVP42nhmrpIyhTnHC/cN2uPUWS8FgzpQ6ZN6ydicgGXNK2awJfHarS/HETNPcxbRj8ES6
aJfKOVaBU2yNiY2HKZWPG8zilF1RP5RgJaB3iCyKEK9DOuqD47pHzmA8Jd18j9WiJmIMZLJuNQpe
BX287R9xP92lHM/3ON77Qyfxfwo/VjwVrrGLCk5zFFZwFpVjAfuak1JoptaONcO7oyl93HVtKGAD
6Ng9llVU3WXxYO+rqQ9or8ixFtT1DJEbU84xT8ncStPG6WfwB8EUILGNif/ak8cn2umFByZtE1Vj
PvJYCLoJ+1VQ7QKPEJqqCkIlOCt2Q+hFp0BXehubEonYMs+BCGneDKeYrE6CdQA3u7XMjb+9cfGT
x9mPlaOYsUYNW0sVzs4T7bwHv8w/uRsxaMwcbK6kM3g20r69Gh6pQ5vBTh5Mjz55FcA7JQJcX0D3
ykzXvc+F4/3WXtEc8b52axIrBLUyXWy4tpKHmEYXz1KYH3U9p1cr0v/qXgIVwC36PA46efLNho1J
LVetpI9MVgtcwoAb033DTYtTP6mKxjA5p4dUYwWpj7EmGId3d6KMt2pKqjXi3vtz3O7HsmWyl20E
ZoYOlhUlyOA4QaZxubEE4qvMz04IJCUv+Z8yxclESZXaziJjYmdnY3LKWkpV/aZwdzWQrpWknGVL
pCJ98esWoqL0CNVZ4WuSOHROwWqwucYtxqA5j/ZGBtkeTDhtFqwkFJLtzAKEbcpuweVRvrV9BYK8
Goj0lXg7E8P5GBqT+m4j8F4GW6BChyYTYS59KxHUKSc06FQ9rD8dNV+0s3EzbDoiD36M7x+w+NZv
nGoDR5NWtKHqT9YYfvh1NHw5NbR1Yfv/PKRkOju8mxmL9xnq0ooT3Av2ZA/2GKBMZ8rYUjCQX+hu
ZYRGBdBq6olEo2o7B9JtxkMXN7/WAmsuPCGPfK+nPk6fKHNEuXFR/WzS7zeuoe3Oz5MDRXLfQjBO
GwaYFtKx4AfmCS8KIdh4sPK/tIino1tGN4+RLYwhRAMXXjxVVvN4o5wTZi3MpWMRTcSwBfyDGuw3
Dl/7fmi799K0gH8NcHhKiBM8JN9+OqIycYHFyeeChqf6YoON+1XoCRhq2ox4KxzMqRNKPg1tCtiD
vaxnMn6ZQ3FipDZiCZP1QRUUpVUhC0NQ+fcTG3xRklGZJ2IMlWoSVmMsFNhskLrzfjdn8VMWBj8R
faL4EDTQ4SxiJW0s8lm+2FVu2RyYpFdbLuoQR13a0LohunrCihiEUGA4qaBkRxtpyLHn8b2z2kfa
UD0meq44TprioawgkdWQCtyogCBe7tTYjSfOgpWIjG3pTTAanVYFHyLVjGqLLL6D7Ms7Cy/utfJU
R2WReNFj467mSUGDLUtezbhU79kIcBzZezrV/Mt92DiUNCIrG18Uo9B3FSdMs6+qW+WBKKE/EkfT
FJ/h6bmsSSXCvIqwVTrRGTjqyUN1f9NYs2EvtFx/vH/E3WgX78x7Fgw6OVyyajmWyJZ9ldMUk06q
f+fw2Yy4MuZw6o9gYQESJBRYwoYtT4mbfptznj1Nmsyxrfobhm0gRb3JNMwpnrOh5uxhjyB4xshE
5EjST8cZox0DCQSnJaab1XlIHhMOSuYn+WvAII5WrXEzW+OFC+C3FSGgp+x6sHCWGcEwkcKpp+hU
lHlFOsp/kHn24zocbYKpYagnE4SjNlY2ru6EqUBV19yuTbYuA7jY2pZe8APa41MJC0flfGXspw6u
k08buhbAwbLM3Tdj+93kyUfRz/FTUnaU1Vj9fxyd15KkOBREv4gIEALEa/mq9r57Xoi2eCcQ7uv3
sK+7ETuzVYXQzZt58qbM+u/ME89VmvzZuqKtB0hbRHxnG/aGpE/64/T+U1/YD3ZZ0zs0lLdcvFfH
OV8Yi6m7EnPLGa2Xn5jtH1iUsxAq25C+4sa7+LH/zYsnPpIVxyLHZWwXheAeumJ6NSjpYbLci8C5
gZdPcHoEY1F7r80QvFcBtJq5gH88Bjd+MOKmxva86Wfc2ToIKAKwIhBsUVF95gkB3oRFRapb/1cM
cqR9fZSbZJ7osuZFAoFgbWDyMvFgxcVwrOZKgw6zYVd4Jf0/drpOt2xdUFx0c4qcHmJ3MdXVBYCC
f7aA5Z/mpaEj11pykqsRdm6ikvlxxmeeIVNte6uCsCEEIWdnQptxCDfIJpwuTj191LX/D83iLxW0
Lq5UFSES627gZuv1K4M1w+zAa00Q2Gd8oUT0aHk4O7yCDUuc+RXJZPJH9mDe85LoJhGvcQ4f1Kxu
+bCiHav91TgY/oR1d/mfY5s69aNPuxpunQCqSdp9YkRJtpPuqU3Uw0OdBz9BRWuHcGMSYnPb3lu2
Zh8qUFaKxnuy1kbOVHtYxOmTO+PQdh75lhlkhJecKBs6JSD2twNlGRjvM3zhwjbbuRbLoZqm6SnG
lcOaXaZbzOYoG8p6oM/APpipq+l04jmoi/YTG1L9ki4VXm78Lig2FHyKeAAfqsL2nGLjbTcAidNX
OzcKLLElLwSVnc8wB3fjqZpXuwrml2HE1LRxqDfcxX43PUbkQjZWyWaCWZX9pg0FS0qf42la8bfC
h2fq+5Y5TQXtYci17hMGDrH3yGDtVnTfzoKjTCYDawloNraBEYdLapVYDJO59e5Rtx9Ib004zslu
hwnu7Ir92EbXtvhd8HvdZmNH8ge8LVu51gXiJweZ8zk0kQULnMqg0LUssCEIe99z3B0943mfltNM
PM3dve7JwaBmdux8/LUCjVOuU3hDwqxOOVVMtfCe8jqEY35o/HuoQFUwP+UMo0QyccgmWPhpnquG
p1YvZATbCoOmjvk+ZC6Gh5hiIDaOxU2iadqz59h+whtKv0VsgZyZa8KkU2Y9+oYG5swpGzqX2FgW
SwJsgpDOgf0x+wwTEGCjBWDLqv+5ozZh7wofsJDLvCN7UP1WCqEPFLA+omFY+3oYOFha7Cwh+4gO
6xn2wfBuDvNT5XZX0g5e+6qH8dfhxxVyUcfMhkAAapFPLgWb0HlgbJi/mZZ1ne/GFZ9ernN36WOP
0N4EpMdrzx1tAzymNKFm8tq4JjqitDtH7G63jPjlY8r0vhtL2JFlNL9MgWoxAVKtwtO7c6PcP42+
KC9CrccNEWyiSjVSrge5daNC/yfw6WYZ6lUkdzD7tCEW+1yNVwFpCFoBMJG1QRazvoa26Qn5S5en
fw3SmiITeoRAKjs3XmdHx6aV8hl9lOdTysPi4hysyaheyCYtD2lqPiyRvlUWWQtFugSdnkMB9ce6
pwd3OpQSWaFA+tqUsPBZugoQzMJQ8BoTDhEeb7uxTZZd3LWCkiNSQ4RjMqjr8Z/lU0ThBlZwzeNP
zUACjjHIwneFxMyShdoU5BF10wH3JZbIn1C7y1sWsT/iW8TFNsfmumAHgihS/UyNeoyk+2SazEZm
KguS65l15cUxMofoLZzbYYrnJ2iuZtF/jo7n4yOCac4HawABJ19FS/Bex/130ubNrosm6kvZqd0b
v62vXRWuhAlZXSWu353s3IY+6mFIyS2nZyHiwryyWH8PS26Opm2lh9rp2Vdjb5cHJUp6fr1qPjTW
3D535DH3HSrFtqoYIxsDNTfD0pe6MxyjsCdL32DRsExJm9I0lley6M/0hugM/1HqXgsRgG5IpBQP
zWAcCDA1UqGfcwEmoWk+Ikf3D17l12tzRrhvXWgYVVwP7M3j4mTXfvAuLY80jdD2XV1Y3QXfbXWa
8q4/VxCFiPeNaltypcXNgG/NpF54p5NSbdFKg6css8xzYMvyHFFgemQ7Eu/d1ldUfxbJCxdIc+Rt
zFUF17yNU6E3/fvsgpTLcU3CEono5J06PAqyq49R7bDVJbJzMm26vnhajBBI2fue1rHIL2j7XfRv
1SXWQfvAS+YYidISfNzTelMl163uMz2tUha/NIbg8npu5IT9hmSmoKh4V+n4vW8hCeUeiS/+CvKM
OgI2oiIYVZQL8cS0fq7CWO3TeXkd/Po+K6wGYI4XASLoqAtkP0bSQyAFDNW8Z4/o7aqRZqqmRwos
CbDOAZ7SuWh3yuoj3J3A4OFZPs7K+xxGzFzzGu8ICRkC+hkehkmd59B826nqtr2r7nTDIDKqZgfs
N3/VvRU+RAERoLgfMYCqruNAg5raI1ofLdtZ8aAYSPjlsyu1u/arGLD1QF9HSnKy/BDz7gCeRBCP
oJM5FGNq7XvVJYeSuXnFBKUgWKL2ultE/eQP3nzbUxrg4ath4CemasFqmVzp0jIpmttcxeFTQaMF
t8NYuf+oMuFO4VPXQggCr/YfyVr9zTsSpqDC43OIBypnyGA73rMaU/xeEbkxaz8AvelZec0L4o4V
Fs/YQRM2pR15IapkCXGCD23My0Id2NElinSKoulZxosL73mpnoToclgxdPsca239nyhxT7xJxr3f
NPEV45oHssSKbmyBpSwNc2+Xm+GuJfG3bVgNXPCi5KdoGhZeIAO9hSk52Qi5eeP0dv3aSU1qzgoM
3z5uAd/iG6PwBV0HQ+dd4UfRvrSh/wYV1HgrQ4b1em4IcW2RgfF4ekPhs6ezWO+nAnaqE2ln3zjS
frBGtthUQKQnlY1w33hbuL80w5jXvnf/KqX4tZrUXE1WtuodiNQq7IZdlwdi2/KJHlwrotm3LGmX
gwyBIJT05VHEQXNHFIlMcI8Rlst1RmCqTYi6usm5oYZgZ1e8APmvvqVJUrDL8M2VhLpKQKu5wb4R
bSyV2Bfh56C2PCc4RA5v3c7uqbXN0KPCMHie5HAtlWt+SytI7srZVy9dVwK5tDoHrkpBrSzOwATb
FswcMtZ0B6dTnOxjJDz4T5z3x2bgLCRk5R+RahOQkP4tjXX+odBUYFhMuDdJ0zlQXHr3SmoCYGke
Au2IiodBuqTTadnBARdvhyZ9xqL7RIqOrSdoApoyipSvyrIpINRquY4b0W2kp3/TqfkTYRNfUyV/
M0P9f8I1OW+56Bb7ABI4QA5zivPuNooJHkt2s3u7k1id5jxlgbWovZDhTCWoTdDXwUhVoM/tWP+3
p2ICXe+wB9wt8JMfKOizVtHaKWE82f0l8TJGAyMuUx+9sJaAMJJnAWYfigr5XB7ws38JidqQ9XZ+
TuP8scmF/8Ywgbt/pddoGTfnvhycTccClutieLA6WNQRrVKcB0G0X7T6AqVPm7Yr9xOrlDcUoeQo
g647ErkiRRcgtStCvXWwJtp01X2E0rXoJLfcqzwJ/iqnzQ6czNd0C3/nZeCcwsXAhwTf89d40S8/
U2ZSeUMxQXJ0RmrdfV18thHiOcONTXxrMcciycYTn0tzdJEf6YfzqhM/1hH9hx0uOCu1DcKQHWnH
UYoraN659CfsSh/GRDfDzJbAtT23PcAvao7WGPW7ibbsVzc1NF4NOMFHW1nkujv7MdOSDAPvMQzI
XVndt+FwX1QRDwHHMwGL6tR6IFgsp/js++wf4MqCFB6HC8uZbldXHm1MVOu8DI2HW2Bo60s6a3nV
xtqj7A0eVuFDvQf/8RsknndsUlRU6nj0ZZpbsysRyNfZqN+1He6Ygdbga4984LGOeSyzlS9rpkQ9
Ze5Sczt3PxscAWeREwfQBeDa0S65D9ry6PhlcWWp1AawBdk9nomDVeqNelbSNlNBYmeunCuPWq3d
HKngqh4TtnhxS713iH02a8YBsku593seNttHreZaClS78a995HhC38GpivtH148GnJrFhz+TcBiH
ptkR2HqMw0juVMXYOhfFa6E6uM1B8zXJ+lOHLtwbCCuepwEtFCis3kqzyb4hTpitSiDTDhO1WF4u
f8cw/RMWUD82e3dpG8Hngr/+aLXooYsmGgeyKz7msKChuAPVGxZNoQ2lJfQcTO/cA58BXH3I0ahj
it+VZR9UkgzFhY0Aa4oUoQ6tQeqDBIh4dvE1b2jWRecPEftNEF7l/uqDZ3t9qiNsffbSYAAs+ui2
1hmZrATmi9228aHrUijQUBqsijGmdB9EIpBcRYpltnPfcjz/QuLsBTiEraIkHT9R30a29xPVHzck
eshYKljdOoCg2OkjKIrbZhq/yFEBGIEMTe8iW6qq7r9b4/GRssfB/Dycy7zYeyJ8CapWXiJP8mcN
yJa9xGnv0wQoo9UQdoOsLk9arkb8Lgx20cK3WU3Fa4Lu+KHmuGE3i6E/IF63XUx4H/ciZJgqxHe+
uI8hjU7P3C7UGx0+wUEOiPIzlUJ7nCsdZyaN22MQ3WSq7HbgWGh7iOUreyHyh6IJd4wF+DK6Inxe
fPctJuSxkTGF486ImSZv8/Iq7ZlS27DlF8cO5tp2sV9mNiemcE11LfPxjn4JLgzoSj4nNP5KhVsR
1snS9L9V2LdnxcLkEOYaSJ5vM1131j/sFCvdFxYEWiROmxzOWsTvmXAkMeXIpo/XYBUavOU6VTG2
nwxul++9GAq5LdGNt66NVBHZKU27wrxAW3pTmQv6I+S/yYS9HJYwmq79foXfQjw45NXcb6jj+BpE
dZ94OWCimitBK/3xVFqKOF2Ly1ssEHXpiGjT4BJ4yKVY9rPDUkdfVECzoeRiwKyBAa6eWHFbXJW3
bct9n8GXj6Eey2durUgYKVm7fNIXyljSS2fSN0C2P7UFI8ex5SNtPvYj9w6C+jQhgPyHWuNgTXb7
bn4Mpf9TcqOifoR32xyJtVa5HT6aCVk3NikqbEZhFO1bgp+7T4Ba+9m/Oic/QvgDM0xmoW7lpbXn
RGZ77/X2k/JJvEyW1bS8p/W4qxS3CPwixX0rwUTGy+BCdtRAiuz7XKNjg87Yj+Pwpuvk5MbeI4MM
Fd1z4V5NOUG4oa/yXUAE5c4v2l9vxvASiNrfWlbIot/97mqu9NKmYaNjkeHl6sXuYwHW2yOeUzDP
F2EQEBts4m1eAaNZquuI/AWOvvJ+XuuCKqsZcW01A4s5FK42UFdFrc/aL9IDcsShGjprz2qwPABL
njZJDzROrO2iqkguIq3AH6YtRK4cUQHzxdtsqi8AK/syCKJ7L2j+6WnB4BSjzVxUkNHsmCJCzyFm
i3bKqrNsAAEsrVlOTRgDEAunSt8z5LPL7LOSBgl7/BrDpLtx6AHHjCz1p5Yo6Zzo1b9Fo/UWMX4u
JiGsPWH2N2Apgm0DUqoo6n6naNnhMau6U0a+5kCFJ/eCsg6vGNCHk9Ranx1IXZTMYRmuKufd5oZD
72H1Z9I6gVODz7G0E+d1knP0nrKW2s4lQZDe1cVpFJ17y4hOz2FJc0ST4OYr49SCyxdY7Ew7+yHL
BMZR28QfLms9J26f3WBFimvK/xIN7XWyZg3YjSFrQso9gR+h+Vp32R7p3tu1ibhNXPPuZtVTgc61
FVi6r8Y2JgOXTeo0kQba5ykcvFRmwVXP3203idCh3tcDEMypA9ji10Kb2LFyrE4hnfZXjWILXSW8
63ITfRhDkYyb2ji/czrPy4IGGb4HR2kqC22WjyV59A0FPfJuoJsEoo12TiLrP+sl9y4pTjCCHt6t
7LoKecauX9ijXTnsM7nO9dmTm6rpNne4QCd9mJzKRNbYfcgfO4JdZC9D95BOHUGvzL1zq3S8iudO
HadgTqhtCT55gGE9RqiXPbmgIXLvRJCcUOA/3Uk9YtJ+DET8oy2Ce+0iKuRYwD/2QmHbOvgXPTEI
UUZfk6EtJslb526Elna2g+mRAfqbeXXauXOGZ99z9/SqWGcH89Q+WfqTHSa3acKxgzadXVt+/rvw
kznYooYVXpXmgjEHT17ekWNHcsILjTd1BDWewCt9M75w7xIrpfaLOa6Ps34XyyK8y1h/cz44+WO3
uuSQG7HIOOTSYy7trRh6apVi0E8DFI8bCg15qSbQblvNNp5MB00H2Yvj2Q8ylvc5Fv897BFvU4/R
eRKQbhWULSAr7ENj37VObAQpaFbdtWjl85KNb5HioOrGJT3jsMN2CHCbN+50bELJbyZyuUG13DrK
vtlPYfVE9zw1IBiI170rypbg/TSu1+SmCL5UHQWsyZMLjXtrPxhRWxPj2bdZ3zZtTxcvlpEwcp5l
H135+XSpG9b/fUEFAcJYsekijBxjTP7foQIqDBQlgakKLpZS/VaM7R1mLAdtYj6yzrweEbBoUST2
3Y39kxvmcj8CS9hWXvo+2PrJz+v5OmhD6DFB9yNqi5zEalhF58yO1YIk1zf9Xz2wYZptAZqA1THi
LATpGv/2tp9D+neiZLob/fHYTel8XcfzQza7HxgEUT8jPAaBDywwrwyPbgYnPAYUjmzbs7L3Hj2/
fskC+zGpMVRz2MGANMETvxjsFUHT3DELM2JwUUPfxQ0CJtYmtDnyzwAb7JxOcY3TwT+oqdcW4vo2
b+b9NLQMqE0zbiOrdk/Gnc82udlN6vVoiliFr/KGUPA0YcXEgbQuDFnoxzaDo3bfW5ac/G/Wbw5U
kxU/km7n1gpOueZ4rqAMbJjjKd5Bpd6wc1sVQHmecvmS9xpqXcmVSwt4QSkwpV1YoLb6q5mhaD5q
SAaItYK5Ie0eoHIjExAmC/lBsrZYCEiTkz8WqyEoyNxv6TlYZgYNTML23o2uvh3y2ttCcswoNz42
pn1kp/Huuwve6aWwt5lXXcGnJxc0zru+wGq4VIEAzI6xKCIO7vpTTikO2pAfWjeT7L7qIrxlN4Kj
1tHXehlxF+bTXa368tavKQGlxINNGmtrCh//jVH5UUfOXeOAlnEXxSGclxcrAiJK4kPsWfEjXPXk
OwnAACtfDL8jpX4noW/jPOWfxOCehgR86eBOxzKWFSmS9uRxNaFUg1YNT3+7Qf6cse6hw935HXoX
bdP5YrNK6nHxeA0acGORZtZw7fi1sSVuPIsepVJoVg7L+Aqm7IZK649OkY9qJ7aHqzVqmGP/pP3m
ZYFOhAjITaBM6EWWFIT4NCD6Sd/uzaxONGPA2xUciV0a7klc3usE8zqQ90uTOM9La7U3SNNQBGkt
c/hF8mBeqcD+VxkyjmU83qXEGTx/BiWMuY2oJJxV6DnYgAI2HPgsJm0KxkMg0TzO9TFxaOPB8OBQ
V8A9rbHHu8ZKPtJRv2o/hgiZ4gnIJvPXFObND5wnFS/PQNBeSTpfkzcod0DlnqwFU+yg0BKXevZO
paPYXESpe7Y8c6tT/6hF8hmaiucwaPuzm/RUTTniOV79Vxg70YZ0+odISeeG5WGp4Vb+a3M+8rCV
7BV8FXPRkDFBDNvcJF333ej0jXP2cxRc1Je6RJoGmZ5T/iJRfU9pAiudo57wCQ+QyfiTHdyA5Lvo
QB7sN6alaJe1haE6ZKA2vAjq2yyNLTwvtF8m7JHPMfLzpSXftCP+Rd90zkYj0P2MCdu5RS670dJ8
2nP6hAOW8ggT7HPfJ6tvqFmTwnO3GHH3SgVnlcn0vpa2f3HhPh3J44DZD9k6VriBqbfMwyO7gg7D
uWGIEfMbAOM/x8Aocurz3MXWcQHZfiJu5G+dJUFFQoqUw3rGww69RFlAVLj2DUtU78ceOqQQz3/R
MXHTxe6zna/Cfw3K1d1QWS8V/ptdPjo/hvQ4Vp/iyeAavgtd/A+yBPi4zPK9TxBq8MfOb32SvYIJ
QwHMSx82Pvw/lzRCE2VXEc7HXQndYWcSYifsgzm3coW6nkxhtylqr/6N8RjRRsOib0luMmeWV46q
blr0e36z/aXxR/esWCUzrVHCNvZ4NQIzmVeZlqe5hMWURu5lDFyqttaWwfUrFJMTbIfehgCSdHt2
mbQjgsX15+BJ9u0XlYDUjiW6uV+aFm2lpwgT4wurZtu9tsV0SAdanCaPyrORKPTG6hLYHKPnXzfK
dB9cpE5hnzXfXWE0vfPJ9DA4AQ4/WbtvYjEUXrnBcklxvh+xFYcfnJn4Ajs9Vk+LYxVHWATst3SL
ByilVaDqCfb5mQT0XkLMjPGzHKCiAORvdPuMjkYTHZZE1LlS4q/3+c4a7c6HwlXUvzu9essBIdzA
WA9o7sWMYAkaYETYfU+NQcbLM1H/8ydH7PPJ+R5LW+/aXJD5bWhBLSZfvvhJlJ/DUTa/OsfeSvfD
M22S9kUjkWwYnpdf9AMMFxOLm4ZFAKQIDxu/LhL/wytFcM11H/Atn9O0i2agnF7bfNNTvNouIVUy
IELxrCkJHCVx32Sen+Oizq8CtgjXlueqB/zdQF+tmhBcbTspxp84/3QmthJJ7YLIb0FelMKEdzLh
x74R3oQwxiodhTBIbFx5pjO/fiHIX0SDrscLkyC3VXf4yYwbPFUZ49gwTj62H5qFa5MuOL7ITGVw
4dCZ2AkZIluozXTF8sN0QKFhFPMzbsETxDa9CrmxmwuMuZhDnLShQaLRPOvBagmXpaBcuZgf6CiM
//ECCXDbsgCraIPMXappAva7B5uWvqRmHSbtWAOhqog+SmvHKhXSd6qR26wHl1X/vVi7bodgpkqz
aU6qDNbcnJVArCiNd6NnG39jvHa5286f22G+qKSnsALNB+XpOywpYhMuFnP7SDZgUzZMA4yKC4lO
45iDplFxxzij1hbJErgqAYlDnYCtCruUwT3ETcPde86Su66yGE6TdNnLuJg2vL9rPl7EvhAKGcEl
kupkanirP1uQImO3JCGN2nSVx+wUOF8sEGJVvpndmfV7Gb7EQWg+57nitpJy21uSdSfcppe5WV57
Yv3Ejs+VCtHr4xBdcNEfFTWruK3bm1qVbzr21TkKk/DDxA5zjiQocE8bLR47NF+OYCdJf9yOWKOb
9xE7b52foQgyNUD5oVfRqy0SI+4PuEoMnZ7AtDoWm7GjlK9Lou/OM/3jhFeYriIqerdON5UnG66Y
+SxAYkKFnWuY0UFbjvWxCl2Agga/2FOv54TLSXufg4HjZtuXu8ZwAkP3IKq50AkwllO2H3raH6su
D/EPFjdh74sd6JKjTmIYrAm5YDb9dNzE4rZWPuheDS9e9jBE3dq7sVMJT7G0kPvTu0Iyf4wNpEct
3BeR2NixkzyxeO3SY4L5DhybYH3H1bdjHa0FaUDsWpPhZVJ0b2XaM+V2SJPgBxrNjGES0p7A9Tq+
JYj/XseipPch80q/1cQ+u/wLCsc1MFJkYN92HtnozM+Tjgx2Rv9rsMM3AjaYIEPGJhaQZiU/jAQo
2YhLtikAe21/B3VBIzfLd9mM56rCvdaq9qkV6JSGb4IHsuxOzgCDkZj3SE6aqG7r4jlZJHY3ObI8
jPmsAd2EpPUKhmeYBmGwhpGgmXs9ve9sUzpiaugDySnmd2LZCdnPcO52MeIDQhEwAYXPcG+aFmAg
0SV49FFzMKZ41ml/B4BmpjOXmGvE7EyZBC9RAlEPQ8QtQ62izdwUuEjHkSuExD/UWWwTOLka2F8k
VrNzvDh3hTUQbcD31RVE4fKu/qodTY1PEDxWnLPgga+qwqejORv5lcm6W+uL1qVU9mWYjreqaX7Z
6jm7RPBS1bQnJGIe7sax+MyL4g8j0944PrcnrN+YSVOziH4L5bjCo2W7lNw2S0vIDG1z+RSpzkLA
sGKBnNB4zANTTlSKmaFVTzmjsdyHWYkrMeyw7u5xvM1PkFcQcVu3lDcoJhQbccI2b35mKIBSsg9x
RuET7+4Xu9RgZAp7fMd21xH2BTaZ4VbKRsyCFT/wLHQpHCgpZIOzIIuZ3Rq+s+3QcnC1TvJkJya4
d7z0Z3Ldl2bq7xliPF680sOuwytaNLjXm7CAGat++pR1xxDI4pPAAc6evnh1KzVuG8spr+xZrjc0
TLDxOijKjmVFgeyyXeBj33qtN72GXITOAAFwcvVM16iXCElVZH1V9kBKwCVLd5wE2TDCyzVwNlaZ
Z0IaMWVFVDujQE0Wbe4jVSVshAL2ttRX6Ttfs3MkV5vtDFTDDREBmhVTnKd4K9N3QMPFpyuo38Zb
aRPRxeWhcB9sygyDXxri3vAC8s2Z2xSPoqggK9St/Mc+LKfVzfA/HlG250YSoJlXc/Cj2DCEWU0B
/zQW0cZjrX/gvpYBry7rG5dP4IfboPMb6C440hK9HGhFin9z15+/xyiM750Jt0bhUSnMXtw7qlaR
30EaocmbhRVP2+iHezePi5sUN+BHT4jlAVGnffJGp9/KpGTLG9RBRZUJdrnx4DBfvyix0FWI6KgP
ihJ4wMOJrx+qsume5ySs7hSLQPwQI3Eor6/zx4gj5o1vUN/Zbrq+gzoEhTa3vEOTCBxNtV3S9hAF
vHCajJtF2y+g4k3hiLvF7/GmNdT8ik0pACss/dIOO2cle5YiFBdwF/QLTwsA/tKz2BtpKN1J3l0W
QgYbYyyOokIl2NVgN3oDhqfGjJJRXsdXig8R7hzTazSG8cGDH7vpq/SjHhrYLCuMPS5Xvvo6SPlm
KrZJDrOoMnZwFbSw3dIRQTlLa3N0HXXjEL5BTkTOX5yMCaNyX8aGwtOMZZxbDAbPMQKQ0QMZKRe/
eIo+2vgJnQQJQmI2MOQX2RRu1MQhF1hcAwANrmhz3BZj0pxbHwCGuxL7SkeOlMdg89b/j5J+of5s
PP47r44fAOlToBfnb9ApaHzLaHlK05pLsrXSG1mWpqRKFh4CVt1JuYXcDiV2rjv6DdIGbbh/MNVM
o6ga2ckFbDTpZ8c5HjWUqgcLDd1hKsNnOtyqf9W6uKrWao5gyr/man5WHftDU71m5ViQZun5eDxr
jVnq78pGBkCTicnBcr8uEwuUsMXDEQTFPcf4u/a7S7YQ81VzglzcDZjYRfnkq+p1KRtS5mnc7/FS
jtdhASA4MDyUjtcfnT6xtmGO9ZPxK3kRwryOMTWjqA3byXHeuK0bXo5OHl+KmrADC8q8PDtWxMbc
MFgfGdCL21CtJK4OvSLra3UwuQAMXAz6GkTDtDUW5zYPZvOvxHJPaSyHwyjKH1nH8GTn8SEiSoef
1XxGEdJSucjwHjhl+kCfcLsbpuw5q+CIsV6CWrhGdUdmnFMix+hot/yvq3T15dcTcrgfDMcY5sM2
Sfi7OhZ7IMYQduO1wzJ1FvcYZZ6WsKekRi/6SG9yuBnc/reurJ/Kg2HjB/A545TfGncgrllFdBWp
mfYrcykD7vFBCQUmG8UnrgmE3qL816bEBbU9i20TLW/j5GGVa59Z7EAgkfHfgPQNBL2kK30cxK2X
9UhmYH33qrXOtfGtg7CsZxXhnx0Vu8vJXfHKQqT7JWxu48BbIc85HRaCHoaBQ7DHn+oJ6MRTMvz4
VFACWSTT6YdkNdOOydEexUvE7ort3vgaTeUztVAe3xuLYS9v/sqlu2kjdC+ligesIJqhk+5NunOP
QzfTvTYxZ0nsdPSFjfQH4Uw1gfPpyLA9zfjGSW4n35VTA3B3HB98W/WqTKmPjupGYlZ4xMeQ5r42
JtjfRIhWvC2YqgMa4gNkKTzNpE1r7fzrg5SpabqhMOAvj1xc+7jdLtggYRZH4Dkcz7r1ZH3XZ6T8
K+WDx3MR0VdAsyTFnysa+6w5gjfKkh1DjwhhbM5nv87jsw7iv8IMwNRqAzcU/OdDbQ1gvSOZMfSP
46lvoVqVCzJWkhbZ1VDM2Sk16MKASIFpRI2B9gFnctvbAV+BU4UngvuXMI6mDUBiwUGsFc6v8t1r
eyoS2lYcWfc56PVEXUt9v8RedRv0wfeieQbKwV15BSEycPuncuYpvLrvadTeJ52wr+ek9LlDtdx9
ZINPemP5A15DbfQ/bkeEx33h/ZBWCP7FQCUJoLNcr8d23OMTmS80xGMHZT6mVjYP75kyUdeZVskm
Oi5LLCe45Kivh6qt7d1craUpGVmHdLXQJl341szxaq1E0SW8Hd/6KQOQJtBAxMh/w++X3/ZpM9xn
oymuR5k+qYAvo8BWc1Z2+zGMlWHlGqDaRUmxHdOwuKt8t8W2TaU8cWv7s01oqBG+8B/SYPqwqgH/
R8suqu1PhlOG7Sx/YxhwtHbwKMdukOz62kZY88KRGX1AquVGvBzzmJdM0Y903jeJfx+OCZkiWmJP
tmWJV5+y75OPT2BTps3POK6M2coLzkNYftdUQWyhAT80RPxzHX55bKf2XLc4p0sX9TifscsUautL
/YvNEten1HC7h6K9LnNs0uEEnAxhTddrmdI610zzILb4TBKU1gXPTAvCDniTtYaVl53XcLA6c/kq
3PGEoh8DPhnKh8QS/gczdb0bWj2fBNnUBzl1f32DRTds2/ao3ZhFYtIokIG0EBgurHZOlMrKZbLl
hvrFeNJtvMn/mVsKw1N+efvUtd51kKZn3/U/JXtMoABqOQf8dvcT5ond5IefdFV993FK30qAWhng
hkJla159nbnXpafGvWfW+3VHFlTH7nhxe5X+I323F3GP/T5c9G7UzXiMivkrYQf1H2lnths5km3Z
XynkcxNNo3FsdN0Hn+iD5C65xtALEZo4z6Rx+Ppeng3cytQNhICqx8iMEOV00uzYOXuvjdksrHde
WzgnJg4H6KWkPTla4PcBravWjgRa88k5ZKmmLUzJIV8O4avbW4h5reEZifitVbvOtubl8vnGHIBf
hdgHYYQUCPE4KtJXpdxXOtDMSibye7y2K4+OsJgRae6zR6PrxOi928VaDQGsj4KPyIyGo+20aFeG
oVtRXdtLQrYV5Y+K4AoMZN/kzDBizA2bYXKvZCd4xW0yF2IUZJxTtcLGm0fCiFrF/Irg02mZVIWB
V9kwBTjMeQ8QdCvJY8WYf5DGeFto1pPnlXa60zxbXEKwB9nf8BCcvMnzEzRJBMLBSpqiOzO/MI81
PyO00NSie72UJ5Ha5SokRm6IoaELgzWnL7VTxL69yEcgxDDtx2E+01KknY9sM4ofDeJU7KJkYzPx
PbioVy0w+RejASzyNqKHMMVwBGwADYHHNKTN1flCsKjgqYMYC+lBC++cztGLOxt7eUEdz7QRal78
rCPAthDvbsqrCMNgWWZQsaHr2rO+DhN1Y1Xxi0hxWkXNPSUdU7FifCCWajvmDOIQhbEMl+uZQFgJ
LBb1r7m3LH2dltGz13c//2TPoJLDf6Z6QhuDEIgpGxvnzuhnP9ktgg4HGyZ8OsvTj4pZFVQNl6xL
qR/drLyakayv0FvTe0SJt7xIYt+KMeDAEamDZTPmDNlgFwhFkBpSs/itqjAoFwgGX2hDkondTpBr
reSGuPBTR+yzAoRPQ0BfVFU3+o4aEEJIZr3PzII/Gzvd5jH13Dz3PzBg+2Un95WX/igadW8U+TZl
aOHAnwMSFD4a2GRTwaE2z51drge7QbmPRpWDStaBAakhg4eRJuPaRrO7ZfuliKAAWAh90m5EGdwi
bD/NVv82EUC3xdqWkFk2sob3963uSL5X/Iwg7G+sJhcLSzJOgpj8CdkZmiBWMN9sTX1hATZfMnny
0bmI1WTF9RqncrIZ4uqMI46/FL86af5AQlewQUHFB5ypaKubsMScQZIU9P0UJ1iZYKGbyBBfEZZD
YkA32W8h6JwnVugDwq0T8swIMKz9QidSv3IhIedyfLfp1JtZVeFNI6TJoUOn0xl0lbOdM+NHrOZn
S0FCUShDNEf7sHOX5qVdfepVGKxppMKB7bknmpjgE8fNbd+En00S3ve5w5jce9KJAF5e2HIyuOwg
vGkLk8jnZECV4SE1W0mdOSaNPDz9M04+rXjDFJGvJsWxOBXDXZ4wXOYO3oFH03hDdF8nl7qZOINQ
ETyGYYMrr/kZxhi7MUTzuwdIRweq4KUetQfd7N+qzrEXOB8/tR6LgFUn92PMzmz2F3lnDAVs6p8s
MaUbyxrhfHLsXEEVR4OC6SqiM4QVIblG8F5AvaGkJcr4tpxG7Ag5khNhGoythsuvk5p32GkBZLeb
PrsUzlbZ+nFMQzWoTGs9MWY6462Fc+FlzzrmxdAt6dSIealZzVMpzKMwrY1lNxVmMXXCBnsdt5y5
YDyTzWcxwaxZdRJh4tcMCsI1JuwdZefsnL5ee53i3KPDP+uOSDTuJL5SvB7PkWGtM83dC8ugYK0H
esoscpFzkctVI1NDQz8x7zxOs3bu+2JtUI7hT+f3Gx+0AM6ICtjMWI1f8BioszkxZEQozNym9/jw
vbZ2NAaAojNAHYoMh23R7KWojtNAo9QcD7UEfjIUDzj57uw+X6WaWQFxbdCwQuYw5mBLZmC/Cq20
PbQiOQelgcSvHtnnqYVFP1+5VSGXQ9pcsZ2hYyyxtQ3Rsace0ByIM86FApWE88+6gSHmasFmaAEc
5Gl1E+vxufGMW2aBNKqROOX0+80hOpO0sHbQbi6MXt0FifuW95IvKH0ndvE9brsfOXCFNpI3eI1O
rcfm4YGotzwybzV8ZA3hbQ2fVU50ZSmZUSQUS1ek5FN4Bx22Bc/o0YoQamdZcsRpfBEOMnKZMv3a
5WTrk2G9GuCfrx08bu3snmxiLUn5WkeBdjcnwvUju+WRL9+q3u0WtYc4ataZUxvTQUbmIS9w0ccc
RIJ48LM8+bRngIS9d0eh9mTbzoNuTx84VTaEbxtLFCDzch5BFOpB+SzLDjVb07x5ptX+nJ2YMg7U
Ih8m9LNayK2EXb6qJVOPrgqjI81UuZODegQLt1EZmo5W8KoaeniSnMvZ12q45Ul+r2iyWzVmBjVE
FzeWfUUOZLjqmf4CafEOoWzPjpYxMpfxrqEfvKwcjwT5yDny2QBDls2bEZIAkIwfzsRUD+Rvs65b
50PHd4JT6ZxY/GNzfLJG8OuokbYoUfxS6T7Bsa+6ZmGayN54N67GkbThie8upxG5lKV32+tRuk27
aN3U0tcwWGFlepjt4LGum9c49FxCA9OHrveunEg82QMmRMNzPHYK49OYOuYKegPDra7WhlAP05y+
Qjw8BbgVLpk2NPWkcwAScpPV00D1mjzGHGJQysTHDNvBFNIXKYz+iZeP3AZ3ODZ6yfltim6iziIl
hZWXDJWXhLYJ4v5ol5bjsSa71y16ema6Ous285sg7V8EKO0lx4GXUVqfjge514OhfAiwzVk6OsBs
rva9nhPVxfO0qM3kae5IsqZEXEe66y5gjQ20nkoEX8QKhBSKLdD2dq/ZyOa6Agt0bIc0KCKGIePR
7DTGYrH3gy8+X+hon2PE745b3SjKBkQcI3HASCccOAquocFbs6tnEAVk6WFrKiqNbSEyrhPFvaXB
SegDwDCgHbeg/pcyjgGGGlBxi33YjD8DSZKiZes3Uz8cIkPejD0Dj6jbAj1/v7RBSQXrUJpY5XHQ
knXeqh1FzEqI7DWk8uULLzQc4ShDPIP4DNAYFLOkStFbCHdKH4kvadq7cBSQ7wdUE319lUzeW1rG
VEgS0633HEuG03K6c1zC74zB24Zu4vN0jKfR05Ot3UhtGbZxsASw+TqPF12fGdebnC9jA37HWni0
0Zciy3N0vlDLJqfb1GmPKorid5iR4CXFtV66T4GoNy0MCY4gFL6cQlfgtley56bWwbwyUSqvEWxs
wq54rLPyIddEvEy94sHVac1aZbQXHnSjOnlC7oSEKrRgJtDsSut5MwUltBxiT8yp2GBOrtYVHDsQ
OkeEoj9bq1yOE9Gi7qRdyYoXL1HqCJiOfo/jcO9i5M0Cu4GX9WQ+QOMHhHEKaC53CiFyVlcHQMHZ
MnAteajz8GCOFh3IbPZxB/8sO6QQ6K6If3Cz99BL12qUT0YuVkxTg+WAgGwxkQiFu7dPNk4jHvDs
o24q+D479yoV5rYCLoRqPtmbdRFdhx7JaLyFcIDzHogG/1xzAJ/QVYWGNW+c0ls5gHqdmA/Q5wxE
srx/GsJsHUwZe5hNZnzpsk5lVnvLKkyuxSV8u8VGsRqUPEhoOgtbCrBBtctR8oKXxtSRle/JCI3c
bX+kcbTDGHeQlgJk7hKq1CHqRQdFeJWn2ynYVJRsMXHYk8XYcSHdiUUz/TlE80M09dhKKIIWySXv
IBDGIdAEDlL3ntza3dw60W4CDN2NwfOMMAbwdB9s0E8gb+2IhKDNvErjfO+24jNt2cqLYNcV2lNW
1pKUQiS06QUd0ycuvya46lHZJ9vjlA0P2bPrMwCbnafZz2hzD8xkbx2UEMtCzQ+idSb4U8m9gO5R
UNFi3dzT4UMhIBwmXUW5GtG6yCJygLuqe5BLOJkn7VoIb2d2Vr0SnaINHu0SZvr5RKRE5HEIizML
VXntHlA8Hc1KfHiGcTLL8rWbcWwHmArzvDWXg2Zv2ciuzIozTT7cz0EgtvOfhT3wprnqf6JRIOnS
nZCv8lch5eKTJ++1Ptbykv2ClJVGkr4iX+K2zgoc9PlHwAFpSGjMtPg+izC5U679A5gN6lcVnock
OgwRdZnXNw9u223oep5jtHzrpmM2hub1nSeGWS+AWFvKvSiyB10kDBkc6kgjaQAgkv869bHuu3MF
TxptjCYRCTH5LhbEqW1nlV05FVnOHh1Hh7Onog/MqSE4z4DaSXBhR+h4YLiP2zlxP9CbPlYyvQo0
a98ysqC4QwdkVBwIIQUiiOjix0qhfp4GYntBeNCpbjDLIPhmCuXRGBRiS4z5m8xCJqkpg8KBkhTp
qIkRc8U8EXpKceUJcZu702toVUdSFT4qJnecV+NVjMzbAL8uAusaZRNy7yJ/hylRLSb8ZXZh3CVu
TQJz7xFwchFFA+DqBpitFHmHUZVXIrGuBCEQc8Hx0EqQs8b1rkrIAZ4adUeZfTu4YltXzm1o5rDh
qCBSAA5Dgjg15aeW4UhcqUskRhNHr43n7FIjOlup2jvQyHxS3TgdzsnPUJT8CrE8oGXc6SYO1Ca0
6uUISXk5ArpKval6azwOc5GgvU2z4oC4R11HguSXzFavomYCG14AhXVeSd9rUkSzTX9gRvIxquIJ
6hUei1K5VCrRXra2A9LIPAItd5dmPH06WRsccsf0zbS9x+QPUj4lXIFGurZnFBst6VYSiqdRKnXT
uLdi0i8j72DSx+4Kg24vyQUxjMCFNo/3nehONMFZbdpka2olgE6t+9TRMHVBuoHnsaUt8Qg8vFkk
Guo8zi8/4lI/GheQv7iMWpLIWc9SvrTIT/sIyy6ywdBqbzSte2Awd6ps7ap3LjkDhC42ffsKpfWj
7kzkS6YirBovPsCWLc/BtNQ17053g3FDfDOba2weA2axIms+hY4a1yNzfDFU9cnTJ7wx6EEtlxZA
kWTXfXLBrAPPz+P90BavynLdpaFX3g5LSYMkKmLLs5Z8249IUjZDb370bp5t7L4MNnBbb7PcbpDm
4p8LMRpy7qcnHsNqX2IdJd846KD21Sy+TnVWUfOAchCSwxCW5JOUFuJU+i/MF1aDafHosgIQZzD7
NHoLdHNwiyWa982YCT/IPWi1xHLLvNg7GOs9oeEmINyIccWKFXQ52t17n9rpumN4tGFoDF8Jlptf
6wGKHQfcPhR3dmrAQNWfDbHLnmSe+iq6K4Pi2BLH3Enpy1nfEJbQrFJvBK2gvxmSlTwa9PdUMEFx
lAfIsW98jqan9gIb15wduZczoxO8w0MS+k6LfCQS8Xo0OrgEuC7XOlrJJZjPYali3DT5HISbwcJk
YvCeVSFhjFOTbOnzP8RtSsbkmGyUbmxowDyXnnXQw2zVTsPjnJIkWopbI8wfPGP6YGN98KbpNU0N
ZKHKtPxZQmIW8ED7wLxSUbZ2rT/X36JY49Dp0cYivwkUhWtS3fN6UYd0HX4nF3NQf3DCCopyjfMm
hXFhGD+SAtIdwp4jnvRNlgfUdyRwRWlxlVrOj0JP71xDj/Zo/an6iugmS+WJecRtZ0KGZLNad2yu
i9nVNtlo+kFXvmgdFakRfUa2dZ1GJjuj8ucivxpTHTwNphUAAM5PlZHFh49PlFR9MrtFurwi/WlH
UMdZVx4KKuOjlez6Y4Zk5aIbEHa2N4TzHEzDdhDlycpUxcbK5FQnxzfP824LkWVV1oioLfyxadPd
e0FzQgnqwySTzLBSJoQpQJyIltfSRQN7I+reT1G5lIl+o3fQhozu0EflT62tb6zRQseJb45YTvIB
ERAP+RUN50/yslYqSK6GDm6MY4d3TSuqhTPrP4KaFPBLGCid1ecMwew82s8qEdVJ8W7jV6aNxMGU
khyLNj4z0hQyQePTYGYgeRfLl+riSdPFmijAnTKi95YAx2VsVunSSevTTJcbXRpbFGvVwcml30fN
69TbCB9tAWUqryw6DJzlQpAb7EbjUhnGfURDzqiiNQtI5Hc23GuiDiwGdAwunBtE3sFq0HHoYloA
J19ncpn1hED0SdCinZkyGslYhFxv3me6bSEeazackQDs0n8M3OjVriuf8fwMXaxW19OkjkjUNbJT
OWIYnmteXIePemLqG0/BVK1641ZnHLizAhe2JeSO+9qOD3orX7VRHrR8IsW3AE9RTCzGUQWOzMkb
5jVoSKfmirKKZm20srH32dO8sTQ0dNLwGe69Tk30QZxKgsKLlSMBd+Jil18oWspgSR+Tshp3XuOe
4J2Qj851UmPaRvVEY3oIz32qQzXA/kqpSy6v3V6CneGuJwGkhqDUDoUW7OJxxmZgk2lENxf+aXTD
ofPsmt7Oc4kh68rsEFDpL5sZaxpAvKdoonXSKOOcQp/PyunFDeZT3BsvaJ23OR6mBXmFyXIS7d2Q
ak+aSYPa7PlGifAFbWPjaAzC4FVnXIWuHGZq2F0SWYF3ocXrtw0IyjUmXXZ+TPEMHpCU1iVhmpkg
JWQIXp3EsMnjvJi1bGxgcwCAr3GMH2iUyUUJjWtU+xuIIuWyvNDD8WGNnM1ahiJN165Uad5NEDNW
jUb6EIJqF7EnCvvqjvMwEAtuXTvaF5y6HfpjZT+Aqn1BEcHZ037GNf1qiuLDnUPMq/z1mspdNj8Y
ytK8JP40qLyzysKXOUeo0hNzZ18e5TLo7gmfePDospKjRHZU60C2x76xSmfAUM1YkcRgBhuldbQR
vc/aZTg3RegsPM6Pbkvbs2XsGLrpFXjGDmc0IxTJV2To3YjtotsHIxnwLS0GVbgMgqth77TMCaXM
2OObDyQ36HIUe9fccxiqnBH7dN0NYOXhsg/kLLlafVuM7HVjJJIVYRSrWq/Jew0SXFFWhVAKXeca
AtY6a8pHW/Z0UJ16PdjTu96qpzEfh0UBY5MS9CIgaGBy1zqLAUIVsUSioSMSE7QMZOnLdPwUUgLH
IOokBlVuTPZrOGGaT0bO0L0K0Ay5MWkahJctxwoNyaxnL1qk79oA0DPsnKnoHoc+AtGoCp+m9Km0
9KNpdhSk+nSyTId2f0nf1yYUgvb+dTAYNA5xhdB75mjU35i1pC2R9Dw6xA8m3fA0xRIvu2J8Jzvt
xW4YIkJjXNHh8WsDAoGX7wvwrXhuPbIIC3NfK31PdPg6r+drjgcPqoiY67NjItKefQMDAPrV26K2
IM63YDJD3F5zZn5Wo7FH/D/Rl5ivmdgBDHKsRVI4T4itUcpE3nMYFtczbV1iKRAA6c5V7TahDyn/
RVLFTCJPlnanP4gS1aXAYugimyTnJtzDZdmOc/CUli3dLkIzHEHn1N33EDkX/RCEK+m1K7B0eLRS
wvSCmsyRbkMR9o75a2JF5Yiu5eF6KB2/cXCcuh3htk1m30VITxk08vvQj13MsHggHdCBp4fa8BUy
k27o9LZKf/TM+s1KJnUOYlJ/q967RmwICBLmta3/wMy+mfpx69qcNTst2Hu1hGHMNAa2aYKaYTqE
zXwoydNAxkSAlzUD+o37ahWg1Vu4WfpRVO5ZyxQhdf1wHbby0+m8DZlXW/IZjiazmC7HiNwzBx1U
Seh3T05HIeZHEnYlN1q8i7S9M3s1Xpm02RadrlWLxp7kfRuXj13DHbKUyzkD0ALFU73khH9rNzT0
U6i5ltO/E8X9Y4axg4vfYPaJpEvnuTY6VqJoSOFgtdYNBOydR8qT5+BtF737EeZM9YOZiFAg+ZoV
PI2auokJJaJ3ikBjrHeEVd/R3ItWdSaupJs+IcZFoj2VL24t7vhhEr5h+zMhIiM0SJwgDuIwsGPE
9nRjWox1a2eOIdTnT4anPiT4TVySI5BSeYHAFNYbWGRcTfmhq4W27ywkH8jl6vUo0lc94lQ0GfAX
EibXSAXTXTjRLK8GdNbh0DJkcrOnJk+eHSMeziaeyk3rxcG2rRE5OQWvnlHQYQ4nKI3GQG7rRRp2
ldOL2EYDe65WFU/Q8W9Aw5yGOKXLFNeTrxuhx1mxc7fNbHYvWo+c8NJJF05bc7zVs0PYckNaAfMU
bPIblTqO/Bi4QuzJkPiFvl1Dk9ZgiFTCb1qAPlMidv0A2aPEuHqk1VluWslvqyU9bnPWwB04uvIq
ZDiwQdsCjnwq6p+RGUQoe/QHutvyGrRE7ZskmY7A1+b7rhIaM1GJ6bzMhbHNJksyBiclc0f2Sf4o
ko5+5Oy8trjSwLdYe/hlAcf7YVhHyLCfIVEbB7B509bxuua5sob2tuG7PxNa2pOlKeo7U82FryxC
apOhxUvmJceE9hWcNNIGUDbcmYydT7kqKgKOXMapOKs5TQPI5fkUGh6+AplXrk59SUWZTSS/eV6b
bxVH6QX61qdM2O3Z7ftPmLxvAzgZX5l2tAsSTpIMXLS9MWvlNaFiwbqQnR9Y0wex6mgFkv5J1pJI
Vc5GJIFHT7gacJJW2KFniOQkg9KLrq3soYfViTC7wEXZ3Fd0V/DOAHJUoPHWjYMlpYT6ImLWrbhb
pZl8ztqp9LveCpeEZfgwX5kDjqa46BNrZ9XZrSyWdhy+kzTZ7hFbEKFl6jTtDC9A5dKbzVnVVDdu
RJUZZYW8MrF0rwMDspmwgm6XWoV+Jsi8WrlOC/mZccxjGXkz7VTygQeSYCjt2ambKpnPWpICDsvK
Rx2oz8LObY+mm80BjrSmhnZf9BjM40kl8j4g/4uEOxquiPiJQZQN7ZJOQ8IrhQUbKqEG8mzEbxYt
QLMp3yBoM5Zp1XhA823hE/SIb57ga3RIKrqYnvGcDsVVX9nJg4VJGaGIouKR2inNKWqiXhegK/Jn
+H1s93p90CaoZiAeIyylRD4gsONRyC9cYSXezElHTAEYk65lH1yPBdtwWgydP02UcFkaMh3tMhi9
ntgZUwIUoe33StAaqYc0wGilfKEYJs2NhiLFnl/w0wHAUfERYgCZQsJ6DSSYkNGT814y1se6o6ex
X0FXuLazHqex+5DqsbVyUC37Q0APPtBGRnLFMGzyWQ0LJ4w4lM6mQYVvk1jlVg92KQ86RvZ1VbR3
WZu/YFqdr0HgPVa4l1bG7ACwN+GYZUJPH2Q81pvR7eIbgHz6emjgWlS4ybYZzUzfiT2QxAGOB9My
Xy1Q1GvHAOUhlRm8wxr0fC2Evd8yn61BOBwdEzpQS0uNdgBNjZFBDDs6t7rPiA6P+CPqgj3+4mc9
b+/Lab53ZPmQ1pbytSav6d4mPRmfnPrNwvboQhDHEabjuW30ehXZ8mg4ShxFr5OBFAv87xoRaG2Z
7bTGSbd6Sw3okbKA+5sCsXcmdq58gICIUDpB+tgMPoqaYGkwzVmz7lXQIykr0gDKUxRNoLb7c45k
xCXLIA/Ra9tJrCGwZ9tDA5WTW2vDfoiq+zC0IHELamHM8f1tK60zm3a6JiGoQJtdn/h9L8ZMKop5
OFdVts1ANy5lkuz0oJgohBjqBWC8Dy7otGVngZ/xKnontq0jhxJo2bbSVHJt6V3AH9VtDiRrncsL
ZrvPiLSx+ye6p9P1kJTzNi4ztazi4H5sXcJiddI/pouMfk66y2LDeLCocfo3CZHG7Jzuik2uw7nX
8X72RNCuEfZc4DuJ9jSyo1HFi/Jqkg2zTsT6FE5EaM3VGVZqc9AVvhMs5XeE8nImboS5oPVBVF8u
oQ462IcpuBi29SxBNudtBG8jaYaoSxnmNnsFYGzpRd0HhN5yW9ZhsayD5E20qt5qnmbAZXO7oyFN
fdkZBcHfVnwnQwBtYUB2qu2W6iVztB8YGq0DjKd0qzGrIp3MQPzjxjnQ04HGMkJJ/txrCVJMV8Oh
x+LSlKHzICbqmByW95ja85J28yU2tqyv5kiRSJlATrBqxpyszmTOUTKP7V2MCvjZsRtBhL2Osb4o
pisJcWnF8pitSw9q8pDMxgPGFPOV9r7zDFT4s+I8sqUqi3d4F/SdUPA4UBnXpy4mrAmyOUSj3EAM
isMbewiyT/UjGTgP+UAxnCtFFfoGIEjVKE4NDABF3RAH4KaSA6fNw2eHVvDCTFDc2wG+OqpXJ1I4
CDhUo8sRT7IAVo1+PLjuPcUUINUkWvDQJjRMOdouneP2mvmkx9zDc+H59J5NHLRJGy6xhbzjWDK8
C4CTt26Y8aUbgBg43CZA5/rWfnabjingILuflZtMTLOb9HFUtPYjvetutTK19/XcmKiiHFy/yRhY
HPh1JoxdITmEJ0bW7B1tejdiU+yImOrAnk0k77XgqPCIl8Nb2UBMqhjD40LpiIAjHd658doRxZL0
mmeVu/x0KaA/EKWNAVarqP1kmw/UrIDkTPPSRItIzGsvBQShEJQ94JWXBuDDq7zmKG2BJzm6sf2J
d87dRJVJdIBuc25wDU6IDYNPNA6kdVFNhAl4LpvaczXMmrWuo/ijH6sPC+vtLpIuRspOqVvRatc0
2PrbWKc7ZBfMruDK5BuZUs5iL3urJmgOUeExfvEYBwUEBS29Wo0/5jKUTzxw0DOtcPZ13Ftbekjh
lpdIhZtOJ9aDMpgaHv70hiF1sxZDZm3gmgTbKg/tjQneBL2kpAebBi3t19F6nlCX/8Atkl9jx+HU
q3klBBR8C7tscONd18DttJs43jYjkRAs8+EFDg5S+NlNG+2gyF29HbqKYQKcOkgmLCmAvbga8V/R
WN3QzLNhvhqTPzDGv7W02j4GPEFHi+7ksgexwxc9HFTVq0NlOdErw3LkZzWCwaxvp9Pcc2FaTpm+
7xxF+tusS6BXyMsuqb70YMtyZtUqe47PbjYXN21pc/ieLKpqF49JZ1ucsktylIAj2rsxamH6TWH4
ht0y3g0yfBgJc97Z5Pee28jiH8wcm5Dpcgv1iUBBwxmvtCGk0lMjvY2szCOfR4B+lxUKSp2WbqmR
TOKiyx8OuVk3p4uVF5wbZj2HY4KDfvrEkJdwJ8NponXqzMRotU2KlMDDhRGYoXWoeApZazVr3PdT
RlULMXmfuLG67jvj1sbHuZwHo+L4iw1CAB6mCsHCPOqGubYMREWRqTPuo7+L1bnDzFFLB4J8Twbv
UshcHeA6xYuA+h8lpdUxuypyFLkDJpqgmgyeKc21qZeUcQDoyXYS6tT6eZ5BVIj0kFNPp481+Saz
0I9Q5OH7a8jkD4LM+2UvIafrdCwpZRPziYlncGN0Iqbj0+H3CWiWEI9rpsuWSorpCepoZAu9vm0w
LquVyvCwLsghsV2fU6lJRBZqA17RllxddGeQE1vetgRhxSIUEv0GGzpBi0Ay2kM5ZSjTR0ynNc5G
C4osdKQi3do1ngE2xVLrfMqIcfO/yD/sygFSPcLcHMDQXD7UCMlHeHUlgOOVStqPRiueWmu4jivW
iDklw6QgFZpIy1TsiRhnzYgcVdO+nw11+8c//vd//d+38f+EH+VNmU10HP5R9PlNGRdd+88/rD/+
Uf3//7p7/+cftmMS2aK7yFUN5g+6ZRr8/7ef55gl+J9/CH471yynTkZ7ihTsvuSTP00M8X5/EfOX
F2FxchkrgKu1/36RBltqWuhtuFfDU9PQdv35+5//6w/xr5/v/P3nJ5rqjDTk5+vhdSjvZpsI7m/u
k/fNR3D/fomoAOlvFma0N/1wK7epL/1o2/jt9vef5Ls7dfk1/vJ16BOQT1uz6Qq2bBnFHn/h7y/w
573+n1/4f98rQ//7FUbEmXETJtrOOs0rbLdr7RzsjJvhJnkc16QVbgc6pfM3D8A3X5Ah/n5RVnPR
NoBuSQJ9rNgrwsgvgvPvP9k3t8748iTbUyAizQT4R0cBcxc24fbw+yv88hnwKDFsU0Jv8C6f8i9f
DgkGFdrOP5+B7KbYuDsoAHtjm/i/v8wvb9ZfLvPlbcnp4w99z9PcSHbM8mdI+mNy//tr/Opm4a00
TVPauqd7l///149SF7gKsizcW6gpkVDTaTBPv7/E5df8+qAJWrzCljrzPPPL3WoZdThdQ7/SGMlj
Mx8AF9C4PXbf3a7Ly/2763y5XZ4Z2LmAObX3zPciakGVbtSAZD2AAFDW3zzI4ldfzl8/1ZelxiuI
WpTjRchWLpoNIgwrXKE02TA737jgCc84B9bJ/rsP+d1lvyw/qiDHTQbczCZ9iZKTo/uG980KJ35x
I9mzIWUIRydeQP/yAsWjMdVShfFe3NEB0LYamSPsZXw0FonleE6no3tnbDg7rr5b9n7x8bi0I1zn
siOxTfz9cUztYqqIE4v3VYjX3rmaLngtkS1//0SKyyf48qj87TJfHhW2P8dxBxAKl4+2k9tgFaOu
XdgLfdUti+vgu+t997G+PCyOq0+kTJNqNO2Npbls/VnH27WAJ1et1Rph8FbQ+0LaHH7zmP7ywlAC
UAGAGrTll8elQ+1rKbsLdol27VLbzUcQPL+/mb+8hCOoHEyPobfz5V7i9Zew3AZScSqX5iSpLXTU
5/V/dpEvN1Cb6RUMsoLppl1DYqvTKyhTv7+EkL96KP7yQb7cK3KM8FkwPtjJOwNl1E6uxoO87t+y
R4aVK+bwq//wgl/2+CpJMTJOKt6nj+TIbHnfEHy3i3EZ3xjsvzRh3fab5+EXy71l/Oszul82fVBB
YSuMMtjRFF/YzXPs/GdPg/tlg8d8HeCk6bRdNm8alGuTse7H8+9v3DdPnHt5u/+yZ9E1bzRnyiMC
dYrN1PY7h4gu4tWu/p3LmLaD5oB6WHz5evqaZ96Y6EM4wyFlKZo25Cb+R5f4WoNlCdNHZIvx3or8
hojDed7P6v7fuQY6PUaeFPful1cHyUhPyqGn7WL3ORPshT0gH+Ob50pcvtf/saI6/7rKl5encSuO
ghh1dt2m2uXrcA8uaAefbok8/7tr/fL7dwWLtCkk7p0vD7HhoEr1ejCLhB6rlbHEPfJK1wPAyArZ
7qbziRQUy/Tp37iPKCFcKV3bk8Zl+fjLU6dho+nbOo73IVHKK92KUWZH8rqGpPv7C/16IfrLlb7U
ZHmhudpQAJYbNyQLLGs/OrkrezVsNL/xk4/6m2r2/5F2XcuR48ryixhBb17JJtlsdcuM3My8MMbS
e8+vvwntuTtsCIc4q31YE6EIlQAWCoWqrExmTDBNVbKQAhrY0+uFYcyrD9suJNsZOlnWHRTrhbMi
9hf7Y4I6sQCHJSlQBrrXnQZ3elEOja/dxnf6Qf2BfryN5gX6Bd6+UZ5N6nsNKoRTpkYGVwEIlWaA
x9cM2kyCfNg3Q47PO8ff7B71sfowHzRhzhIIvoBDCGWa5ms9G047tWCl5oQL3pciS9644JAvkqwl
Q4S65Yhi6z0UWjm+x9s06jIP2wjE6NMYn4b89ygjl63RokBBfn/PyG/Z2zMqJE2qOJhKggRTiOej
UQnuZC4PoC8/KCbvkuUtiIpLuZymFXCDyQmYnaw699mxlzjnR+J9FuqiMDUB/MuCAj2Js+l2bh0M
/vw9/46EcnUUF0TUXyzO1cRO0f94HR0Clzib2kzEHKL2CNCXW3qQrgpQLA/mG8sBKQYSlhxQLcfk
ZbLMJGljmAoWatlZE4aZIpQ/FA9sbni+O9MXjKv7uYsmIfDZCsdZOF9Qo2JHKqp100nInfW89nSo
4kqrcCOCSHXfJ1n1EJD7gWdVg/6djifA9eFaVb2WKgC/gwH5WH0eXmKnccz76CIGCVp39hBAauVg
Pe2bZa7OIobxOAZ9AnUUQClWo+Q9x6fS+F4Sxrt7ceIEQuLi707bxgR9BMDjBZkUAjBb5aMEaQ/I
yqgmRtq7S6aiGyI87i+JdRwU2dI11Ep1zPFQH8xs41HBSASWJGqgQsOs7Di6+yZYu6ZohgTRYDxT
RZ3ywqpMwH3cNfGpAXQ8Nrqgxsi51vJeo6xHvra1Qy1lFGaxMdoFwd3V7MWVQABpx3eACjqSozmj
n34VDinviJH0hf5eW6PkCG6ifBQr6FyCceOElAMjEvrXopLBE4P0CjMoxi9s7kgQr4A0T+FjAaTh
/t4yw9nWPnUQGhw4EB4i0el/AMIJcTYvPoAEcfbK39NBcuOT8FO85dhkflA8IBW06IGRostQ8Twb
0qrIOOSX4kX9DYplF8Au8HbbkT8coK/8DBKhA8co62Co0KpC+csyFHSKrjdaL6xOWJVaCDDyfZI8
1ekfSY/dUz4BHe72Tn+RfoNL/gBY4sQJasx8GRgeJOWqZJqWSm3yGuVLBSHo6DQ5orMeUK06ARGK
UkDtN8f9dbIylK0psvcbf+pFUODrNdJJED26+lS7C1jzoin8AqYzY16/7ltj1la25qgUwuizGmjM
KvfRwfCiIxqWjuAkQROEr9GBV1lh+I0uKoaqSzrCAeoP12urQlDklVmFN7thArmS3EVW74IVhPO5
GCHtygy1JrAa9rEIWs9gbJ505UejcV7NrJRfhx+gDotoJr6LmdCYB7v5DLYR8zL8Jn0FFGPd/AWD
+37rxC7X9UngomKMLotoyosADouKTO1bpOdzCvFyI+hczL/hkbHehOfZwXCSH59if98lGA54ZYza
PaMwRkwNwpgCShGzXaCoWbmgaLdBEhXzqv+sk3Vljb5Rp5aAZqrJFU/hqfTGo3UBptUGjs/nvkQZ
r94rW9TV2pVL1OcdbOXB8jL54xESTk7yk7x7ea80skn0F1NwrWrgWIADa5SptUmMaIhRyStHqDR1
6svQmhdzXV3AAN3978X0RgWsD7KhaOAFF6nghFEhMUq11QhmTz+Rgjaq6ZK/eOkR0elmOi6fOAZZ
7rg1SLmjmGPd41TpweTIJ9HND7EXPg2e7FVeeKsFHGvsrfyzPMofB9OMRAPqmXB+kE4CxOhFD/0R
UiAX7USyWPV2/VU6vFDFuldBYG2gFivqBs4d2YRNHJa6SbCgsRQG6tfOTUDijnJ64YMf/CKdknvx
IB5NzodkHTxccCilI09Cu5XymcKKRSUWOlRNq6ccQDxxvqzgMhrVhzLiXDLM1ZEeEnJnWSZx5Xp1
xhTpWZssKR5B2S1mXrz1COIwN7wTfMz8HRJ+nkT+evpEbC1SXopqrbbKWganOem+7ErHCUOy/Wt4
Hh3g1mzg1CHd50L90+gPRm1rPzluxHJaPBRERG0giiWDsm92Q23F7SgEUBsowTN2i7KXi6EcDGt9
UhxUajhhlPy+d+t9y1PwQEFJkkp6VYw3Z6qooJCXYz62eijqf96o09WNAcpBwXMVQkZSAU9RD6qD
6UFUvoA6zJX16bS/deyVGLJOOoKK+OZLm5MAkXZlHaQwDPBjyGQl51pMOS9klgnN0NHRREKpYSD9
2h3bLgLJJTiUghhkNDJEPRaNs1skJtGfY2uB2q0qHMUSGmh6UK73QKiZ1gUz0/v7JDGeArqJcC+B
CASbRYcMNcXEGtQFMA/vI0e0wZF4lE6mtxwFb98Sa7ssSZQwNg5PVuiSejtB+zJuZmjJNpdMOAIb
vf/7WVmhgTe1JlqWJJNodP09KigTD+qgjm4apED33CQn9aD5ym8oF9n/Q35DSi7UxzHANYJCLc6J
rNGRD0AuVWjadHLTM8Tj7yRv+FR6yivm7g7ZeXZND7NhADk0j/z3G8Mv/vpgiippBiQfrlfaQykI
5TngKgQ0nssqGLPHaeCVnEg0pdf35hX/MUJdYX1VAkMUqRjoe8FD/tj4BfLF6vPiQR7ID535fv/z
MdzDkFRRRcaICWswR12vSdPKUh3jKfJkA5DV8mcxcR6APANUCa3uzLDKVwtqO2DjByOdPv/cXwHL
ITYroAtmBaqALbjJwG0hdRYmfsBYWAyBBX5jQPKX47Bkd52iQ9JROewbZrqDhjOMpraoSCqVjobQ
MYgWWcKtr2LSYTi3/bcR4XXfCHP7Nkao71OuIsQwkzYMNMJALr2A+GTfACOTMGSMU1iyAYZQkX4q
p4ii0CdFJpEM3Y1oZWcTcIdEARGv8F0CYdO+NdaegQMFFiXNQlWA8gZBwBTvugxhYOLeFqVjOkLK
Y3nZN/LWXKPP0B8rmkg9/2VxCkEqsoRIA1cPRFY/hKPyVAZgU8eDVX8S70BosjjCRXFAwHEUnvbN
s5Js5GWqKOooWiLLpr9Zlq5DJOZ60B+A2nZyDB/aPSAIUKnFGYY4JucEsDZVNQ3UGPFYVmSRChkQ
DIbKWVjogSnUTytGRF86FfBLUOtXHGdheSMIZ+DsQBzg+1E349AVBVhLRNyMUu1mJjTs64GTC7Eq
cyj8kVwTuAbyP9cRaa2jNCmqFrO/P+og/dw4YIm1i7PhAHpuA8MBUSGHV5lj7aAmmiLBMKFSJZN1
b9IWTHHOulDJSPh6zD4C+Td/teaA4xY8I+TnGyMz4ItTB0yuJxwh4XyY/OREljY7olfekocleOB4
FUeyWfRJ2C6M2kzZmjrDAC7Pgzg6Ug1QmHzCEwxFv+UufASRq9P7wr3BWynLTUj6DJYz1L8VOiRP
o2RFHXgygsYVHpMjqMQc0uYULreSUxxAVHTgbC3xO3qZgMFYCungkpb+9dbKAlSpC6EJicE7jGWj
vi84y0/LL93ymVc7Zn3HrTHqPYSMtFHHSQUQQv7Zgy1g/TIPnByXFZS3Jih/TDDEiRoPkoB6mE+m
gv4wxseiQvw9adGxAO0nJywzD93WIOWb1gjpbSsHXH05lUGCKhWk3p/Dc3NYPJDUOS1A0pfiI6nO
1ijlnJXR4SUPMYYg+hb6pCdjfUrOaKw54EI+giSMcxhYZ2FrjrqvIZCTGnXaoigc1T/NosKQhK6X
7jDVy0WDLAXnFcF6NwN5/ccpqWtAApAAJUzsqexLXhTZ1cN81AqbgBmmgwbJVzvLHN5T8g27sncU
qBtWm4psmpD1B9lv6w5yDndtAM5MHyrmyIstZ0TTFxcRSBcOIP7muRGjarZdMn3wod82roqEhzP0
3n6DwuRCqmbjt8r7H7AiZCHvFqrrQGrKqJkpdPfQHIwa06wom1W/9Qf1NL2A0a8/ge/cjT39LFwg
vTRC/Lj0gUNwQZfDiTlMb9qYp6JAj9H/vmgAh6ogPY5pu7GPIIjztVg/cWIb+UV766RiQQOSGE0F
IyqKIX3Q+cJt0R+gue00XvQonDEm9JFjCXgokjRyw2NK9jqYSgIGnNMO54Q0gsvDfMT4+PJzRWOs
8qZjCNk5jXMymeHHUJAqoS4pawbdWBSiFdWEYdUCjE8Q3I90GHxwCcVel6NfI5yg8ILh1IvK2VtW
JAcqxiDdTICY6MdPU2CSM2xmuGt2KqfbSnmZet5u8mxQ53EMV01Ykzo6SXcFPPKsHMfvlitCfPC0
HHDrXwoPMnec+4OZgm5WRh9EDB1hYqmG1fScfSOvyOQy3Xfe6sTH4m640d19J2UuEu9HpE9ID2WT
OgxVk8bRGolmkILjsoAyVyNjBC/nQrNZZ97Y2KHOwpCB0EGE9AJcUz+pDmZnb+YbDMv6lmPohwE9
zNZX7hecRC/zQLj3gVWiWgNfIYm2Ql0gIniKoRgF/lhQud9mIPEZQ4i96mp/3LfDvDlIWej/DVE3
B3QJGkhLxSg0HN9eMIF0LBzQOvwglyMSqAM3T2R+wI1FyktNY1m7eQWNUI9McXE7PFrG72qAHXUg
/mGDg+BQ8U4GK8kxRVSlUDcHEJPuDM8Y5zWFCLAM0KaD0+IFY6lvr6XCX+4geQcKeNdt7pbvvMhN
do8OqOgMW6YJRkRQ3pG92OThlhA3oV5rOPWgAVmM+0R5wZj+IRI/rcutmD3tf0zWzm6tUUmOoWNE
e8UY5GnNz41xjrQXceKcdtap2Jqg/BIiRqBkLZboZECwVUu+y+qjIJwhs9nKdzrQ9lL0+9+tifLP
VgutBqhczGNEn8z0x2TdgU593wSr2Qfw/J+vRHlkDUXnPAS3x0n00XM4jsfwWAU90pb8Y6+kjS2D
qhfMUP/NxgHr0UAYBVREdhHvs+f1U3XGxK7d+riEvvBfLZzPZlCF7DBam1lqYBUieci4+6PiQ+Xn
+JHnynZx1HVe6ktXxRgFD1TM12oCGIYMkG6MnO9F3PjdoQJqBy1ulPYlk/x8c6ggRNxF/TKi8L/G
GA71omk4zJhRLUGx8RHP2Jii3H0V1EwJE1wCRSk/D3Nx1nTZU7XMKyN0o0TR09QIHNLm+jo01mmc
RXf/D2Ce6I19yvtFXZmjdCa6TqbogIfbNkTQT60157Zh3uHmxg51AqB01WvZutYeAZL0q1d7OOFO
ESilqzkgXOb23TgLs6hjIDahVccdXtHFWn8D5+rPQoemrM6Lv0xXkSFjgX+AhaaTPS1vxiWV0SPq
wf0hqHdrF7lNdYlbHl6FbcjQUd1+u7CpD6WuYVX3wlR78oN1t7jZsXmIHqB4es4SuwmgRPWY3YUO
914jB+rdUdAlCy1hXdXewclRFBbnEC+HYPT6oECNZ7QhqnqIj5kXebwnF8l49oxRGVGzhmmZhbjM
LD36ArXdmzqfD/v+znRESzNR50aZG4Q3VATRTVOQBA0Or1/kC152J8tbX0Htrh9QuXKjxw84CJjI
TTSrAABCVZqKJWYdKdWgYU3xADK6+ihCSxI8BGH3e39hjL27skMFEqGDMu4MaqCgFhbQf3fnaOw5
3Q9GjnNlgnLBPB/BjqeNuMVAAyMqTzqUyKoCTNDGY2/wAiM5n5QvmOjjoF+NpEqz6LZ1tUrRVOfY
N9lvMakxH1e/CVDg485pMAIFDIFN3wKdjarQnY/E0iDQBzJdCL2PxwYCXrkJuXlwIO1/H54ZavMW
HVSqljDJgSDO4OJ5XpDeiCPPCuvxidVYIkq/Grog9KiO3kVhuqK1iWx79bpb5Nq+BVZ5r3dJtRIJ
x6W74Y2ckD/9/af6Y5O6++V8rWoDNBeBOj7L2fdxvRT6ayL8GLSznK3eP99HSUQdFqBahFx63Amt
CHUU13HwxgF6W2DMMib1EGeau2+G1QkGKPhvO/RGQhg6i438bSNNwDYa33JDrwgiJ3VBeMqxxnIO
SUJXkrggEHZUUALHOSRSCwQlEzTVXfSodSDfLFdO7GNbwcMILT5ZBo0PvuMmrbFAuoq+GYafROu+
hmYGKGyHkYOZ4Nmg7nllqSrIxAKsqhfQU4D0efNjzj60W3+vg+7yxaXQQAiD5CxWeDtHYKodqhx8
LinHDvMwSSgc6ZYhI37TqHcIuE9jb8CxzYvoCHbnpIfkEkkexOMJdIe0OfQIqoL+vu8xrnpza5b6
TobQAwaLVQZp+WWtj+Bi8sCjJ0Cmb98O81sBpEMapgZaYOTnG3+YlKXXpwG5pzjNYNDE22QBwfeA
hGLfDutqwmD933aoKzAG7VoMLgKoGobGcDsJ9WMzzEuwb4S5GORGuGORp4Dz4HoxkjQCejtIZoA7
ylZAH2zlJwgl7Bt5OyJ0qEN//m8r1C2L2UUodLatEaAoDSoUwgP/OSs7W86Xn8UaZFHqieo3nTDg
oHCzQLs3CRcnKaH2BW439DyhPPcqQ9JEHIUD8hB71CGJVMCTfUG/lfrCUcTGr0Gs1UCgeP+PZ03j
mNs/nvKrchoQGWYgs6yoHU9NjOBZ9+nqlCV4GUNAvY+9HoInpMxAtlsNaFQCTgxiexAeLgI46PI8
zA5SjmYUSAZ1K4dmZZI+cP5IEure7TDAozIGJwEbsqg/Uh4TOR4qABHAPpXY/ZP6HH3FwHEMDs3E
1n5B3zv6vm+S6Z4Ax8kW+rSon5K/aHMMROixmmEM8qxBnB2l8SB+zTkArB4+Mk7cV2DoQxeRRpJV
a6PMithOXueic+koByj9pj8J+NBysnPWIvcEIY+f3ecu9MADnZO4kT17t6cb89RBXyPJlKYmisFn
Yxw04Udl3abqt1SBPGWfHKTmeX9DWXiwq+VSZ1GYQT1qyjgl0AY+TLcAbXuLp7j9JeYB0nkro85j
XafANtYZIjQqpotNIJ3gLXAKP/FXTGR0wfIZ73ZCFFPyB+NZKer2q1KuCrFjCXpbQPWLJ1SlncqJ
AD6WMBrBq3qwL6LNB6Ru1dAKBzCGI4KWZ1LSKS7t/GP5Mn8iI3Sak3lgJNPrV50HcCG7t+M3dA4U
QxZHl1vwY4YGlN8hXCkVvtq9lmLiLhYXpc6M4H8WSZPumAa0cBernjwohAVgpIuxo6BkPgCcEWT3
lZcdhAPXgUgxf2+J1OHX62kZWmE2A/mhPy/f+sf5Rr1vfqQvgt/7YBmWvnDOBtMgpsKRWuKWwsPm
OtqkZpxDTRq4u86dDyA9dSsfQkTHGRPhhZc+f6CZgQLWH3OUj1rZPCC45WAH0H6K07GBpHw4/eSs
iWzSu03cGKHcEwTPQz1mOIUruPwhWnibHNdX6TbC1MbbeeC9qVk9hc2qgM643sRQFK2/XjkYd3PW
c+eA6NNIncRvXTIRNVZgz7R5fQWmf/69StQGr42CTjTSItXEaAPUDgYimjx+A4KTk6SzHx4bM5RH
Llorr9qIs95iqI1MNUiGHR4JTY94DF10LPc/HvP225gj/rq5/dBSaFqIEODbGchnVROiSryTzds4
8idsTIxgYI3qFE+pCLL24whaYrSY+/TH/kJYlZ0rpyB/xsYMyIsnC9To5JKd3ATycQ+kWjWi1Quk
ZvfIH5XgrYu65sCiN6v9CLfXlNUTCjxF01c14WRtvO9DxQsJVMCrucBImZ8LPQQHLW/MnetxVIyI
EkhWSD3xuM+DK7oDULrla/97dYuDFfAC0n85u+isaooITDj9elMiJZEyqEQGSH7fWDEggyDc4vr2
1pPqpacm8UAps+8b7C/1xyZ1dNsZ0qyGUpqBKmWuokFvJoXWmHr8d1aokxuj4DzKzTx4pvVYracM
2grItJ1/Z4Q6r8jhY7kW8MCuze/VCp0zyw6Lz/s2iOO+j+d/tos6sAU0GQGMxLs3lc9reRHUz1Xo
ZyGvZ0r2470ZQEpR+UDlnE71MWjYhDJyG9SqSIkF3MtAE0Fbx8EEu8eL3v/Fy/9Yoy6pWRWyOgQB
PB4Wk0uoBKGY4YiB5YNN2+ONwf0XL/9/awp9QxUQ8R70Hmsj/Iv5YX2NGhvPRelTEZCZH+EeipdQ
7Nr/bv8lBP6xSvl5nS9NUxa1Ceig6eOVccwB1T0r/vSGkcov0OjgWNz/hgr9eNJUKAfVPS5F/Rki
I2+F2vQ79AANX8f8BwZa9u0xoyEmxCRD1iBFR+Nps2Exx97EcNo8g+77PuSRALK/G1gI0OqQMf72
9vPNJZIYdReDuXjyIEbyW3SNm8YPD9EZjSpM0nd3yw0vlyFu9+4QWKZuWrIooqhJBQ0Zg5lEQQ9n
LYAyF+ZAweLgf4ikESJiMhkyMcCZp1MZU9oAvBcBVhoQGSRCoD3qn5WcW7VnucPWDOWARaEZEMvG
k2g46Q8YNTsZtyDsPhmn3kk8LjyQ5Q1ba9TedV1RjckCa/0PxbKzTwR2WfjArqWo4n8j2xgdqtd9
D2RdJRgx0IDVU00ZPLrXWYasgQ9tMgltRHhq0D+yLiqPt5NjQqW+VZwNsrE0ElwiNh4hVCHf5lAp
cCDhITz8q8XQnEpapNeYAsJ4f5I10gFamSAxgNYgJJM4VyPzXG22jQY111pYgjN+NIMpP0CysAxk
F9J+kP+BmA/owG0yQ8uH5fB2krosxS6XBkmQUfGy5s+WAGry3ITuocbJ0d6epvQhlsFBaYGzTsbc
EZUJdtGUQjMTdvRnDXx1dnqvYtAz+QXaelupoez4F0rVC53kO0GrgnKaExiZKwWvIUYJSbWaLlXX
AKgXZKAhWNLHPLrRisXueXV35vWCutzfRqhEsR0GYYLGAenJCY89gFyCs/rZeTiIh+IAiVV/3zuZ
x1tFyUwHEkOF1u/1UYOcH0jSB7KrmETS0tdQ4NyXrDwHkR6TLaSRhOHtawN6NyhCV6JOFfYoN9RQ
Szun6pM8cNyD+W02Zqh1NKCWN+sE3yZruksofo0s/d4aeQhtZujdWKEeCkUJPGGN6myg3OkncveT
ueboHnVFzGLw7n3mp9kYozwhGkJrsJreAEHjVyV/HOen/U/PzNa2n4YKs4keZxB9i1DYM8BxCW4X
Tw7UQ/ublPLQDuGlMSQQvDvAf6/nXbo2QaJCXXusR/a1zyBjR/3QcEjPFKqXHr90yHQ8kDcpOnDJ
qCRQ1+QSzWEFSRszGDoDvQO/Kj8ZSzCD8GR/G5met7FDXZBqnUByQU+jUy29aGNjxxju0+tg3wg7
LGB6HyPmhiEbdGw3Q8g8zzH8uz0kq/NXXKhd60H+LB6Q6nKhPczdAzrXJM1S/IdaVVEQgQBobZ5k
UHlNP3Xx99K+StZPzrKYZiwUQES8hNC/oi6PodIG0+xDAANQT1gPJRDc0CpsJqfQnOhcBRXqkZkE
HV57LL192zzT5PhtstBcB12tGmLOeQENQjgkNpBZ4JyooAGcW9oHxmYx3fRnoVQYzNU5T7MyBZte
/QtvvTDnZBnMYEEIKYFKR+tZo86yGUcNErUqOi2RbqdgW9XMw/5+cSzQ2a2VNytY/JPopNSQ7K6e
Zp4B1kECA4ChgxxSwyAk5XJpZ6bS1IFPro1Fl2DCZ1l9FZLpfn8drO+OqghSCPBgqKjKXX/3Vm3r
JiGD9BB8t8fqGJUQeBC/igkXfE7+YDrgbS2Rv2TjYXrRLUj8ZAuvYUIplXuVMwJig9cwwp3CWRa5
evaMUVeTZmTymueQBhXRT3dbQQIKZrQetOdagWqvaiwfOD7bxVG3U5bOY7pmImok1qVefqml7EKj
uW5rzrXB9oo/n4tybMALY7UdG1CgIe+z8OgtjjHkqPd9gmUEUwhILlWIX4j0AG4COo08zgDsUtDY
ntSbuKmcPH7cN8I6QCrGG8FCAHInnX721kk6z+iFCIEErfVl/txKnAcAywXQ7JDRYYWkkkijkrN8
VNp5Ab1vLL00yVGHnGEEMpIE3W+FV1cigZl2NywBI8SgeTHesW3JbVF1wlB1nnQ3HgQbfPAPf1Ee
dU8E/c99hrK+0NYedZaUxhzCCnqqHjRgWzxDJTtHaUkNmoNuCzhSkSNzOXNYHwyxCLsJhDIIMSgX
h8iooA4EAzNON6oAHQwovu27BPNax2sCc+0ECCXR2bEgtnpjxRjcaA+zR3pV0jG7ZE5um3Z/K3Kh
3cwm59YetY2QJgqVVoa90bNywG3wmn/GNtrqD+XBtMFw56WXDxCKWJJh4H7HxDlgHVRcF6PGShtC
8aLlFdDBUAoWOI7P2sYrE8RbN5G21DPIq/fmiLaEehqDHDSF2m3oZQFp+OmFzXs1MU7alT3iORt7
qQQ02VQOQjCbz0b/exTv8e6ddc2ZzA8AiFCLwz2lYE4YvCmUE/a1AkA65qODUp0vspycxAFq2+n6
vO+J5NdQ5/nKDBVmtbrII0lGiypVojszMqAg/dmM3bX/LbQK4Fe/9s2x3h5be3Q2AbpiIJbkldyN
kPOzCxeI3aPmGm8D2B+A/l0Zo54CSdy3Wr6UmMPCaGkOFRgoyGLF9v6aGOHiygrl56NQyEUCGhjc
iM9FfOzjz/u/nxECr34/5eRzly4o5E9IWKfnPH/S42+F+OnfmaD8egazYViCSCmQpHsgdbP+lEjf
903wdomscnN0dH1SoYI7jZ6SoyBbVhbo2cnYwL4V3l5RcU4TVIw3gQgyGFXrqe6kp65IJltTVc49
yLNDZV0iFBcBXjTNIF6hN1i+JnLvgLtufzGsqH315akYkKvSlAwq+Mt1MDS+SGBEzX6thQ1KkuGQ
ofoA1MZ96EBFbd8ub3FUTEB3qjJVoTQwb4eEBfQF47ek/udY1u3S6JxlGYuyCTFnH0A62x4TV5V+
iv0/fxuh8A9CK1S5MCZAZ3eoOYwZFI3B7jIN35Zsqex6zDnfiLVXoLoD/hLjibjKqZODqGnMOqTB
g6lLHHkG1m+eL7PykTcFqDpRATAwNgRKKapuDbGLcliBekHPq3yCLAnAbbpdPSElwng+r+DJjNKy
AcYiBYMVoLekQw64Yss1y4zAnAVbRd8EYNnqKNSRM2ivYNZ02haS8OmLbj4KPMYzVqDY2qZ2VGum
pBvkEHgs/UUan+uOM+3D/GIYecZAEdoMoIy9DkTqDKRooaJ7OLXKaGeW2NgKEJi2Hi///GmGMYE/
lqiLAdcwmAdq5JGFpHlt89qnX6QQqoEihH6k539+ZmXCtI1xC0IkTtnSoCYqrTEyE0ldvSWBOrGQ
HWfuTB05+nS6ACwn4W5A0IRSxPXmWWUEIuoVdRulMpVDL9bK2Vil9q6aFIiRV4NtaHPt9JhktSdt
SQ77i2Tme+hlo5sH/UCM5FKrNKe8skYV1TD9Mn7Og9Af/PEmv5Ete3Zzl//8YPkieAYwuIQxLQCf
KF+JxUZeJwXSaKs5ukt833YVJ9aymjdQEvljgloSRDCnRquRwk4QMiH4yiYCB07tTgfFyR8ICY7+
aX8XWUksALkSNDkxp4B/XX9DUdAhMi68LQoE4onXrsdePAjlTaZynJIZRzam6GxvXtp1nBIBWn9e
6Bco/UK9uPkxgNaEMERoXP9gLg0qVNhQwMXfM+RqS9dphQpEnpR+nnK4RSN7zajeDcp0aPLublxl
P9Iqr5lVdwm1gxgVwP+DsEJLP7eZ+itfDT9SJc5HJlkHfWpAigoWXaCgAcagTo2UKrkQk/RK0aVb
qwBWV0p9LR+PJUSs9z8u258szEsC4Y1ZPJqhyjKLFdVVlDSE0jYv2HWQHEGe9JI9Z2fRk8/qK4/F
iRVQlY1F8vNNZoc5B6K4CYut9iOy3LqCWqrGQVkzD+LGBpXXSVENJfe8gICgnNyNsuRrI1cRjlxq
9FfCdANI51CUxuOfsjF2UbsqKuafhRavSfIyKZxJsQ1HvevO8iF+4LGys9wC2gKIZCIIgTW63S1l
UOLqVMDxBfOuGEFlINhRAgGUmecTHEN003tZDCPSe9DcjRDkstfPspudBOcHJq4CE6IWVUCYh7nA
avZ+miA9xJTPew1ByIfrudGvkde+UbXIbufHHnR4QM2rnvncuMzLAdM2qCBjFFSF9Pq1H4JfKUHr
LAGbnteeAVz1w3uwKOnnybNO6cmYHJXjlCy9EEIs+7dFyvPrrEglcUBVZY4Iaxrim/apu1TO8KV3
k/tQskFE4Od+yqPBYc08XBmmXDU0W6WplzwMpLv0CTRmvuCufn3TvqpB7eqPpH+yHLWDcKME043M
uT9Y5327aurtE4dzB612TH/Xlt8nd4b80HT/dmepl8/YyN1qZODuVf3cAiuWCvRJ19iVY8F/ZuNQ
PKXH1ukbm8cMzlocSqjoEYAGWX9XtLIyPZmyGmcyqu/X+E7AdCxXLIhVc9naIAdnEzBjU06MuANV
p3SXNM7wTfejTwSyQUj+2t91a+t32knw0xvxyLv7WcvD4KqJhAO5Iq6Ia9OJ2UyzOoBqTFhBtZfe
ZJFqyx034MiMUGooRBsVARUiotRrpen7Iuxl5Niir57IKE7oTR6wwmAj4HPSsLYTA+CkjG9Cjo9+
5qXzWqfTBA48QtMiyXdL5C2tZgvSjVHdWB8YIES7jSTA2EeQoVIfr88jK9cLPPgi0GsVOZ5AmNWK
v82TyYvarE3cWqLi2YgHq9RWWFe02Druo8o3oBMC4Znp3IMclCsUyszWkNYTaW5sJfpx184R6+08
5TXoQf/qW0H9/Y7wwJHZ/eKO54nMRGVrjUpDocOugqBDi71M+mJqNmEQqy7tMWxdQfWs2FkxbPA/
0EKzMomNWbrwYChLrWUjqhqybxJGbQwBqPeWq9qWr7iiHT1Wx/2MjJWTYkPR+wEVKjBM1JHT46aV
Mxn0c6v40iUYROtAJQFVz7H6aXxAFAlwR5SLkU2A7I1ONIVxGM1VFkF5LrduLD5P6AEh+/7AgsCp
reAfYPTeRiE34UtfRzyXRhhZwZisht3NOA1HXY3v5LC4LfPC3zfHSl7MjTnKK9vVzMO2AEmumf0e
R3+Y/BS5vMCZdmO6xcYK5Y3o/GuN1iB5MBfFBmmCBH3quHT2l8IxQs98NaWcZSVg2UGGlkEaRk7E
w4twNoue8+rKQZJWC3fzaEGXrZvOVrfY4NY6hCMv++EthoSvjRto1izqeQM3yMQII3qQxrGXKOGh
XlkX1ubr0+F2lOqhWEOkriDg8PO2ccoqfzby8ANFoa0ZstjNYqSqMBKhxpeJw94Wl5MgnsT00/7X
530bstSNDWjdp9akgEA7VnU7aogoxUuiyRgK+khHYrsaKuSs5dr2Fhhtgqy+DceHkTfzyo7df04L
jYiMG7mtVx1nMg3yp7g7kAEDy1F86VTeNk/9p9bntXLYl9PGJBUGpmSt0XmedCJX5BKu7MJHN6e3
iTRY648T56iy7eGKhySfZgFXQ9nLlW6K0rLW/zNKQ+TIYs9Ao8r0+PpczLNE1FlAbIknu0olFXOx
1EAQlKm3RKVTRugl8HBCzHO0sUA5+ALp8dE0Sj0YJNXW5EMoyhhW9PY9nGkEZWoox6MQCS6xaw8f
61HU2lnVg6XFLlVf17TDJTFyEiOWFTLSgikC8AFa9GtWjiylEJCoB0v9MiwXRRvtZuQ8QHg2qMIf
+CunEt8BwJD1Xk99sTuFarC/Waxvvl0GFT9H1GgKecYZWo30Vl7Sy9KvnKuTtwrKrQS9XBqrwE4J
bSDVJ7k79jLnk5NPShdNtqug/Ko1yxEksHgvGeIvJa5tpG8YujjIvco5kLy1kJ9vomeOvkhvZtiu
MjnP0E3Sz3J32P8ib5Ige4uh/FcqwUAh1CDtSF7eFPn8/gaETKmN+uGX/xQtb5qbxVcRuznUjGxv
sCCsAfYsNHoo08YkR43WQu8A0ovnVYzdtFd/cJZHXl3vl/fHBvVwN0xzHpVEi7z6rHmYqff1A2Zv
MPrKg0mQZGnPEBU7oRaETm+MhwQZ0Or8zJ88EqS54CDiv3t2qKQtiVUziTryYDmNZ+OYfNVSp7wp
zoSJHLWBSrR5SQ9nZSb1sC3MttSGqSu9PCAcy7CMIWz5hreyt0bGzspMKv5MalPEQwE6fjLIeQee
Y7vz08Ny3zjTJQUrf+GOZwC3H7Ovwm0GqrrR6c6Eo7/xAFl6Hb8NJWj/Bjs/RZ4zOIWdBuLtY8Tl
0+dtBxXDZlSBxq5tSk/1+4AwU4JgIGj5HA3MDw3+bvCVqagmvOUjm8O/VoZRVyoQleKpuR3PMt7C
YEq562PnL71M1eKEAtajDeOzQLnBGN7DVFiLuwEcQbOmB0XnJQ0o9c3sRq6Py2o5Zai6+weTGdog
SKAhy8C8Jp1Nha1WZDNoiTzJ9KXmVZGe9IVH/8esjoIW4W8j1JmsS6VWZ0CVUQOuAwkjDADII7KB
bIkMv5uf5i/7i2JeDAog+CACBL6N5ogEk08qWtWoB1EPImnQ8ACq/DR1yi+LO5rJ/FiQRMSkKyhg
0PS4vhrkQsn7ucPVoDYvYfwUhrOtCxDBMb/GGqel+3+kfdluJDfT7BMVUPtyW1t3V7d2jUYzN4VZ
LNa+70//B8c4VonD0/w8BmzDgAClyEomk5mREdwwDaQ1GJ1k8Dayj/k01rS/h55k8trO52YTvK1/
dwW83fHbMbttIoVi/Q7kP4U5aB2yzuIuB4hzsO/L6e36l+GktjCiwgb6xJaN8eCP+xWvuVHXLfrS
MkogFshCJ3cM0ff6RfUvxBL8fnZhDQxVjgNeNJQLmKMkVUuTJSkKLjSUbZfpiQSTa4+uAscrUaZO
v19f3u+f6KM9JlFQ40mpcgmpm6K/1N3RbgWfiFN8/2iAuaq1YipXbcL2VZf6SFl40Ny/0HHW7E6+
L0DdHlhR+qz66hkTkoGorSJaHnOJT6hKpHqDFvi0Vl6dH6y4965vICdUfFwgc55SMA4mRoU0yHqy
D+kxhX8MbvViu3TeSTxywvV5UDf9EgtX0X376I6tmaQYuo/hIFbuamMkrwtYLAT5FQdLRdEseFwZ
hoquNztl0MsS0OTDoODJqhsuOVZhN/wSW6LIAQUU+8PhKLrGOSvD5Af6vpQOFbVwZmU5WRBDFOAP
i+WpNPzZ+DEqwb//WDRe4NYAMMgA2unj7tmxsSKQABhUJ559gJouWI0P1XdKEQ0JKd0fj6K2JS9+
7E2yZax0iuMVZU1gnjDfILl5YN+bgGM7hzIEw5Yg4vL20MRgCAKIjeWxMn7aANpDx0C9PdHeWtS8
YxB66YLiH9eGBdeANhbEIllwVR+jlqUQG7ASJwe8rmzqIMuWy1YbIgaa329FSzEhqgvBGJDkYlEf
v1aXz4aVjt0Yyh3oWpTvXXZcqiddOGrPCbp4R9CXBAT79N9I0caEUidXeRLphzgankhkP+NwzaHt
Ql78BqRz6ec/8EOUS0ChDRl1SAQycWlM57KWEgSNOU6/dLP1zakS2euL9aTny3PVLt7g9EcD4z29
vjzkSxx7kq6+2KPoRcoLX6AweP9LmPBlp5KaORsdmXtVbW96LnwS2L7+pHSuVvxStxYxOfP8B/1C
E4pgCqILC5cz8ajqO2A8TkR5JsWt1uZu/u/LBWik72ywntMWRJ8mEP0U1eRpiuEZ26vgE3KuFvCx
A41AJR5/bw4qYIC3igG4T/lQgWmeNiRtoPbRcS2faXLg+OO/r1RiVXBUVLd+sXzTnd0l9h1YiGfZ
gMm1/SFNX8tScLK5S9r9fuauHo2matUEMNPVPi/S/Vydru8Z9aWP77SPfz/j9avtVJJRA6yYxd/j
LvU29HK1H7pyX1gPs6UJKl8crQNqDlqmCvwbwzfMe6uwnMywM3Ad0of1CqRB7qUnJVhuiHAQlBvl
97ZoiNl9mkRXq6LH3FJIGfjqiOIaaPNd8eLz8EmEIeJ/p/eFMd5tNKDnlGXQsnbaZejvtUxwi9Dv
8Pt3oq0xxYLWHKvIqvYrIYWCVphTVJ8BAPXtxFG9wZwirTcw9BCLKHF4gd623g0yjqev/QT2Owy/
SCXx1u5nWjmho7ymy4/rDihaGOOA47auyzRq4P+Kpa+Fdkqqc59Xfl6NZytRBaeJm0TtV8WEVvSj
y7GeAR+gSgPb5KrQac8PdRb8MF06clOoIJpo/OtL5EbX3VYyGc4MZDXRtBpa7ebnZs39cXxISS7K
DwUfjK0q52VeWnoCK+SFDqZUfhbaX/IpKF8pMTV5TUHCYPwEresfLA7IBQAWZdzWbPrW1rUFUjok
BLMELZ3mMxmjfE0EcYO7g+9G2ITNqnMFfDQ0w86+StvTtkEkXRVEQt6zCBhZpE9IOFAyYasYmTRr
sZEj1E6hEmIuMEg/VRCfuB3OKa3SePZ5dR2MK/QRudvuRc9MXgDZW2c8cxi2OJ4ciPvO0GGX+m+z
Glz/UJyeF5IK8FlYUOKmHQ7WwlZp06BQmOPr4Cc/qXTkdNSB1F3D/F4FgE7EXsSLwFC+oFoKUF4G
Jw5j0dk0B3DnuA61u/LWiF0NhPNTNAWxW3ReFoleK7zbBSRG+Hqoa1CMCxOEUwPqjoQqkFVa6o7x
OZfuy/xhKF9lzV+lY+Hcts2DVByvbyzHOTFAgXKHBUZiJC7MKnV7G9reqDEhL6lGaNfK5ps2sR8N
E/Rr101xnATocTpkDk4SDRCej1daA/3xdqkM5yTpZhh3qJCOuiCOcOLxBxNMsOq1ZihA902JDbTR
TN1OjQ9t1RB30udgHJ7/04LYB6bZdRNRS+xdId2lPf75/Ce/H7rIMp7nGKVhytCdrM1xQ0BWZ62f
l/RzVT9e//28b4+ap/6LqwOD+cwDua3IMvcbCJ82TXX74pG0z3V7uG6D/9HfbTBryEsyLPOsAcPf
Tc25NJv82Djm9u8pYlDr3C2FSc2y3ukaUFclEYGGy1uH5kB+U74OnVvcUmWN8vv1VYl2jsnOiOGk
Waehqqa01TezqO8mR/YMqXq4boaeCCZv+rAqJiSMGASfBgc0QQYB4zMKxrH2lLU/qlV2S/O72QkS
DNGq6M93OeecyNaQN7N1GjHUAaKxUnmsdQHUg3PRf1gSk5lp0Cq35RY7J+k/mjYY5C8VCTMruL5x
IitMXpZXUO5IadWzBi3Ace7k+Jiqx3obC99Mt1KQ3or2jQls3ZpmfwvUlMVTZh0KTXcLUQotssFE
NrQs5QGz+CSaJeNrmShnU81RphY2KuiZv+JybCJWoeu/aRIYU9ItuYl742zLxerVib4cSkiTyHnv
QVQid0tQzrvrsAgCuCBcsLRt3dY6GxlN5zRkl86R3A7dn+uuwbUArAf6FbKKihPjGsj3WpJLSNm3
5SzbN3ohOESi3884wyLPo5OkkCKYp0/gQnJLEYUp3wAoZsFJhHSIRffKBJNzpMEWxWrt2oXkboPg
jHJTH3AjgDjANNAFsZk1NNZkYgB1QMMPLQpKuNVD1DZY/SKYj7UFZTrBN+E6984e49yNlS5DIaE7
hgNEsh+KdK/az9c/O68uBb2Tf9bEtl0mbUCuj0vktCBBBlL5CAa7IxpwYOZFy/SzJHBkTgRC4VkF
KdCvbJXlzSPIHOd57JIoq+fvnZo+6nIRjFkdZZqoY8BxiA+mGI9epzzVbAKHkAyTuFqmQ9lCT0TM
Mzyn+GCGcYqqGYipr4gMuGJNSA6Ph8TXT+AAVPH0hOSHIKiKNpDxCUXusXPdmES49oNyusSOGW7j
pWs+CRyD43z7dbGOERNZSaG1kERG6zfZpX35G5Zs+l3+ZDqQIVBdquInKlHQr8IE2g9mmcQoMRNL
qtcNKEErncCvY4WN3UK/fVE9sxtuSWccri9UtE4mRSokGU+aCi+oRJVCXVr9Ri0xhJCerpvhvWM+
LIzJjSZ70LO1A4dZoiWXZBvOGBrwe8lGBbq5L7UkAErtry6ZjsViHpAQhgL79Pdf21h6XHZZDFVZ
1W1Jc07JRY3sSDua9xgiA1IRE53HVfhO5G8rBjqooouqsiUEaKxZlaL3SQRNN8+QOzfJYhflJ0GI
5B+Hf8ywRQSjK7a5q3rnBGJTL8E5t7Ufzmi5xiy4v7jrwXQqpaDDIIJJf77bPmfcnGpSRudUlJ+c
/lsMpnldESyGhorfPtHOBl3szoZqjVWXtbiDzawMjC7xiHLR4tu6rLwe8hjgJBMY5IbInUEmRBay
lG5WnCIaL5VXqqnb1ILTxbtfQKP2vm9MeATlYdw2CcT25qgvXCPEVJjXBNohvtsC2rcV0UTw4/Ev
pIJOKRbYG8Yw6mGyJCQa9qfhtcH823JUHvWn5BaUpaGoQsx1P3Q5MW1H6RBN5lBtKQHSawaL1hL3
rpOAGHDaXK0mPsH/Xz/AIlOMA8pOKqdGapNozB0vAQbLcQLiuKlI8Yrr6LslMU646JCdGQdMK6+g
9fLVDQSSyQTJ9/7fD7VZAOSiM0dJAvEv43xgK4Hg86LgQ5Vvg36UkEWpgsuSv5Z3E4zzoS6rtWYD
/26NcCpepeaHoYhIMPjf5d0GcyF3QyXH0MdJIqV9VZaz1P81ZxddO17/+ny3ft+t34oqstIAaoZA
170mz/QhXx56IKUU8K6jzHdu/z3f64evYzD38NBKHen6CXIQ7XAphuyQm4P/H9ekfox3kGVV19xE
TF3uigmxobpTv8QJrqTx0oZpKOL35EY7sK/+onSUf0MYZUk+GP0CHYoW6myl8xBXAhAO9djf4jfo
TiiZI1Dt7KhaIQ29WZnIXfBWLNxWLiw8c0gS1NncQ0p6m/HKBorq+i5y/W9nlPE/fbIqIyE6molg
RcmS6bEBYbML/oOLlSuizqjAGIuKUdc6KbGFKPA4yAuf1/TeVBJXI39dXxPf2yHNqgAQBryjyXiG
lUzdIusVkqWTDfmr+kCpjeHpEFIQNxW5foHhWlrtBdLCYnbQMFenw+uRREmhS6onbWlpe5KjgkTp
+rIEhlicbt84EAbOFaxq6Bt3oPy82zSLThXvG2EWzAA1L5W4/S1xt81GyTqM9g2h1fr5NznoveUM
mOidc4OUegn+Ttz/JGAolI9EszQddXomv00XrYg3q0iiHoq6lfM5rgWO/itlZI/X3gLd3l16NI+J
Fg+DuoavFaj7FB86i3Q+M6eK98pheGtaL9vcFqr3dSj2Et5dsrdOf76zPsm5mpUV1tfmg18t91Id
lPYQXPcQzvA+nVB+30X6cXdWZrVMAFsEREYbXRl4aj+Oek/pveHcBVPrYYzpTYOsrzhf52hFwjKF
yCBnQt+PpeiYFmfUCSqCJ/JGvg0XFcla6ip+EcZAeKNiXLmz6pqqq7pJMApuN+7e7mwzezvmjbON
dNBNy/GmHM5lVrtaImo48jd3Z4bZXElNhrmY8CYZfD2Shl804yTQT8ptegE5bYTxR0yCi8QdeKd+
v7FMnoMnl5lqBgi/LOg5jbWbwk//xGt2C2PynKRvcmikYB6RIt7RsU3cunWlQD5RQnMt6BMXt6m/
ZG4t8FfRh2NCp70UY1GulMysvk/SL5P6YIiGG7gvCDQAcSyQcILeldm/ps81o0rlJIIcQ/ZlI6b5
bIB0d0DyE1t/JT0xDpklxwDhgc8GLC+QefqctjE5z8D3RPMwTy7Ju0wwi8XrvOK8vP9ZzJ6rk7LV
fdZjFOeB1kbkmzQCVep5iaDt+kw1IUF7ff0z8zf73SKz2WlWbH0Jkepo28rOHdBMnjv70lfW9/9k
h72mHGUhw5YiEsT54Ba0mrpeGlX02OWHc9C5U8SQAUYG5o5vCqvW5gTLId+0Vy10QuXc3WVhim6y
8pbdrmCS73Dj5378qAmuEu4VuTPN3FVD0q4rgLcoRifJa7YtRyOu78dBepCcRfDRqBv8dmntTDGX
lqJn6jq3aFaifdC4Kjoti5bcSprqkXQNZguigo5ooptbawKVHOV5A8+gaTHxdC1to0rQY4xiQOUS
86Feo2H6gefPGocaKb10DKzxZIuiAS//3Ztl4uuq2rkmbcjams7XyEtquetPYo6HJesFcYdrCbMI
moFhGPs3xjdpVtK8a1DMstOT5BwtwPYrHP06MMjPPzgMFBYL4hWMqfwCH+0uZEvNtqxaUUVe4lM9
gKM9+5mTL//NBrNvepFZs1njXlpa4PMu0vhtiB+vm+BeQrZsU7pvMM2zQNjSypR2ADzmNMuncX2d
RPyF3IwdVf1/DDDhsMxGpZKUPD4VJyRlYXxffVa+WmCvWI/JDabwry+HFwqBetEcjA4pMMqEwroF
20SpIPia42MnvQ59uMRv/8kEyxJHVB3g1n4gUUms217bgD2RH4kukpznfRiQKWPGCeBWELcwUVBp
tz4e8YiKYkCE1ukpKfzr6+Adlb0BNtbNpVINq4ZHR2u4WZ35VqEca8xZVSeh6qJoMfTnu8PSq0Dh
lcQkUT1cBvmbLupWcT87unvQZYAc3G8zVYO5VU1Xxc6p0d/k5tImj6r6/fp2cZfgIBUGXRfKyiwR
p4y3H0TQETqJkj/YrXopNdEzkLuKnQnmkxOiDxU4V8C0JGfhMGbnhowHuZN/XF8J7+bB/JlJL1dg
7tlLoJdjOZ8KoEuheZSjhWM+xVYxfzMlQM6VTW28IkW3z6z1fz8KjxfgzjATzooKAQg84THGFB83
CIFPTzERtBF5W4iZZIyvoBgPAhv6852jpUZWdEmGvHMg4GycyL09YFxdMgSEyvQvZS9vHbVrNHsx
x4JH9UczmhH3uSUhBhTd7FZpUBgNyjr3Yy0oHHGTyb0hZstmWVlaQ6m2cPAN1HQxnkw+mRdwIhyo
oE56Jx5T5u6gpqBIADYsx2Z1FWXZBHOhASU9vDhdHAfPscF/uT1d90HutYBqGFh/0AUwf1PuQZKa
GEmPixoU22EboWz5FxI8j6qOyIonAgtyF0VbNNBDw9rY2v+ykBjixpAdURFMGyJBp0c5dLWoCsZf
lQmAoAL8I/DhTEzNHAk1344erWgMyFE5ducxXDz6Mv8fOhpcL9xZY6IqWUd1MOY4iaSzcWe8zrfd
Uw6lYwsoYPtuellu26fsk2h6hO+SO6uM72er3OdgPU4jsA4tP6gi13IszqXiL5Ec0ms99mQBwIIX
e8FF+s+2MqdA36auyTCeBnjSWUuDbhDEduGamKfkBFl0kqsguxmj+S0nruJmPhhibqagMH/pTRSe
I4hUvOt3vyYmL1oxix7bCVyltZ/S5dMyDF6cJMci+SvWBC3K/8/yQISsySZA22zPVRoK4NTaLEW4
OuJ2B0AlbtzqWF6q1osxJ0lZuf+k7Keb/9hkG7DSlOKmK1aoGUhKNOXtW1rFx+tBhO8W7yaYVkRv
me3k1FhWPTlqYGay6o9yJhLw5caO3UKYW9mQW9KjsI/cRc8MiNSs9XZSUjPuD1YtlbX/39bERBBn
TmarUFGxUZTu52rHYDztGsGzQrRv9Oe7S7JtITs4yPg0eH8+ZVtzSmaRNjVv9gIlGRUgd7DN027e
RxtWX02GGiNKrA/VpUDnGpSAJMgPQzS+amXQveihWNqWFxANdAwhu6kDnMTKwa2trI+JYgA8i+aD
lX4BCa/XOYFRCgM97/RiHhI1UXCLYgKNcb1OHazWlNGh0g/jS/NzvFk+51Hs6772sASdC5rmc35X
AZ5yuO4e3KLX3jCzr4a+jZWsQ/bY/lp/o9Os5EE/lZcJGKMwD4tDF143yPP+vT3GH2UAUvokNtHF
VCTLHZf4kvVj6fWxITjMIkOMU1YyyD4J/CmUZeJPaulO42OWC4pzPM/fr4a5u1LLGKU2xUXSZu3n
cZXugBkXrENkgrmrTDP9RbpJosGRbhIqSLCJGDhEJpjbqqyrZBpiHWJjNqqLU/VXK5WCQhj3/O53
irmeSFzI8SYDVZCc6rf0dg7S4/g1881T/WqTYEPxePiExV13Nv6pogKsKN/Q/3wMGnndD51FMSGN
vIXy/H2UxqjP1LCi+g2JJjhLXI+DMoAsowwHUD/j2nqjt3MJsoeoqEEbqt60RPZMESSdG5J2Rpgl
NWtWb9BsRpmvrNRD4szW8zyadWSM/RBMXS+S3+H6Bn3YqeiRAuzK2Et64JBnCUJ0GJvCKEcdtdUo
2DeRCeYQ4XksdUOegXdqm243rEBu7ZfrjsBtOoEQH3UjvBEAjWbCXEPMOK9LHU3DwFzdJkQjwbUf
0mMFLRHprzVc/TJzyY80FIFP+AHWotw2eB8reO5/9MFyrFojs2F5CtdA8+sDmUC3OvvEy4L++3a/
Pl5fKtcLd/aYg6amSbNulCFD72y/AHZcac2DRESylVw/3JlhCmOmPTS1TCnp2w06VuWpyZ8tiJzl
pWiyhAOIB63NP/vH5n0YjG0wI43kwmniwzDUfrFmjxpesJLWnfJxeJ0XEGQ3tmeo4+v1reQ6po20
EsrUuAPZfn2zSV2r6iBfyA0rMBbybZ2m5+smuF/r3QTbAunGUl6W1IEspwXS9EV2Z1K56SpixuWu
BIAU5E50AkxljhgIopfBtjHbVlty0KxraK4iihGuQ+xM0J/vksB1aaeNGBakWLOnJA43B7PgzsM6
O971HRPZYc7Tlk9SMsjQSy2UN12uUGHCSZ70oMpSwe0hssScpE1tWwtaUFBdKH9CGi4l4Ebtj9ki
qMnwzPwSNUKCqeOqYjYOnKhtW3UTNIdJ7muSlrhJrH4h/XyXSaKbnm4OW2cCLAnHCVMF1m9k4Y6O
2fDaAc9eY5mFqzeNP1nGWV3aMyniSIur4PrH4rk3ZJvAgAViCMhQMWsblGXRphVXYkZ1rlDUytRD
LP+BEdC/GLABHIrKFmPiEqOvdVOmEWTizqmxPOPYvnWpiCSXd4YsinMBVghMFCwEMyFGa5MG7mBv
wRh/zYio7Ur9if04ewPMIW00pZQSKJNHvfE6tYtryOgqb5cZZJLQo8vNh+vfhkboa+aYb2M5qbbU
Her1pv5cTScNfLLZdmn0cHS+N0noiCjRuCkg5X9BgZOyvLKDM32SADpgppQ4Z/IpWCjxSe1Vg9sc
oWjyQInW5+OcC4oVvOO1t8q8rMhIthS8k7h/RyeM1zHY7OZSSaWrLJ1/fUdFppgkoyCFXdcd+AFy
+xZznW7eXFKl9jNVUC3mnar9kphEk6Ccb8lGjVNlkLulzz3a3EaxJ7y+HC6MZW+HnohdSEeaCRhe
A4dc7uJPU6hHmp/5eJQ+d4XfUYmmX8W5XiQtzz1oVCgIDXtoULDoRkte+xVs/DhoDhrZSNc0oQ4n
3aHffH9ngs1etL6bkwlOEX/Kv423FebZSSB5vZ8nQYr+7sEQuAb3k70bZPGMY585sp1jTWgt+Xkf
yWR0801QAuRvHBBxyDNRMWZvEkBAe6NScMvP8XYZSv1CKumP1kG5lTCY7xgys3FFt26DreBFNZYH
pzuQ7Za0fxLO1X9MsGFiAZdhNzRVGmmZ/NjG0PhThwANEoEZ/ma9m2HiQryqdTMtgFMbmENMv9ap
KHHl+9i7ASYaNPVq9ZKBcAc6LYAyPDMaD86tdqM91JMrg3BNhP/ihh9UZCGBbVlgNmQMrlNRymmc
IckDlGbE2enryh0tgECHP8iMaO33/1liAlBlpmnc1hbAg6ArWKRnyHor8uIR/ZsgAvHylb0h+hF3
EchqG3O101WHwnEK1vijBCJYCIEc25v0k+MNgZSgF1IFHVSVRGMQv3CIv8UI0EAAv43KATgaPtp2
LJAn6ZuKwSKPPFo/28CE9qR5WHzTyyMoLT/iQ3qSFx8XD9Uy2S+i7kFMD8ittVu7P4PZAkkxO3VJ
fr1cu8t00QPEEHeBBCp60sAs/Q9tIO7JwEOBImwc1WE702AiMnMdSOUofSlvqSZf8mR1Xpu5Q2Qd
ar85LFawioL+r2P923bvrDLe25VWPEvKhPp+Yn2KG/XioB++jbonjc2jOc6eVPaHrmxOk7oJpje4
BwcVG4QzNCDR6v34pdVFarfcxMGxgAodk4dJnVyteVtjwb3NbedZhg2KGBCNodtL/5CdO6dVS8eg
BiU07tTVzY/kwX7eov4iRcMB8JXD9dPDXRaqJ5hUhh4YmtgfrSVS0bSGBbnh0vncJ0e9aQ+J/qVO
OkEk5d5t73bYN2zbQT4EYHMJ5PrR1BzBAOI2vS4IOfy9AzAKUjLg/gLi/ONqWq0dkrjfjNPgy552
yb+W3g8DsJ/pr8r7k16TtbPF3A1Z51jFUuQkUubPdXprLf71L8OhWseR3hlgnV13SuBXkFl1P+wb
5cfiW8CX97geFKBLwyUy3rrb2oceTygSr+Aebgdkj4howJn9QvTtXLAhermVKpW/1MBZqd6N8SfB
2kQWmLVZS61AJI2eJkzYoGndRmgK+paXX7JvlG2UhCJ1DK6j79bEROqhV4ximBbs5pZ4hnI7NLPX
zN+0WrA00croz3d7J7WY+JtbvJh047WQ/KQWBUHRQuhJ2xkAnziIK1O0BvMZt2mNIrX1pVQkTzYF
oUG0EiYQ6UQZt8QGLtWKl1uz0+76WCRdwzeBCVYZAQ+exmxWHG/OnI9wg1Q1gqyezmgTHq+7Gs8E
+NgorsSANPSv98tuu2I8e9oG74jTWq9ub+SuYwpuBm71dm+CJig7E06iO3msA1Zi3tARz+Qu8c3n
AWQMZigfATYR1QB4Cc/eHlNzspqirSUNHya3JrfLVs/EQ0FtnhyIfSyiApfIGHNBmMBFN3ax4IJo
JIh92o3qtgBh56W3NaPbqE/XPxe3CL9bHFvK7Ua0aLQUb1XDhfJf/9LfKkdUHeL77bGEOiug5l79
bHh54qLUdt02747am2Yi+iaNqS7PIKSRGxKMmhrqUIApYhFxPq+EszfDxD4w9TukjvH50koJhu45
dd6kpXSJ9LXJT/r2/fqiuLmhjdoaiO1pjU1jVrWUo6arHabkppDcDmFxiTHDloTNGeKbBeaQxaxs
3H10MJbugGneslmJNWc11Z70lJ4m3YIVXXEJbK9q7F9fGM8Ksm7IyoNVFiUA5tShY1IC4qtAfyad
DmudP851cuyn9vG6GV643ZthDht0RMtFnUF8LPdOeSZyDHVGECN4lVFW/rzZf4LF2Ntjzps26rmy
YrosapPFlVHo12ZBRBRsHJuKLSNpml6WkYq10KYqsgD63bfdIiIVo38om6vjXYBhIxW6zvhAH6Oi
nKlFvcz4PrONQT9zNMLUzEa369rAKoxbDerERqVdylw0cMBd384w88VyvV8zswaHRu00nlK/5mns
mZP5B8HCcQxgfwHGxMFirNhjXSxqiuwMXAzfUwskPHJ7SxZJ8LE44ZdCWSC3LANaDpGIj7s4gkeo
aVKcpbG+N/sXy5iDvJjdwfokiw4UL1LsbbHZs9Xp9rwOGCpMnLsEN8vJuOBdF1oeWAYz+WYJkrNY
tUywQJMJT3VmpYZugYkENMfe0vgW/KEzeq9pL42cCWIG5zB/WCETessm7muy4nJJhoO9pmGtvZjz
SVtIcD1o8FKCD4aYbDPZcoQmOp85RwAVBJBGi3RfugG3OHBv4gIAJ8n5YI7+fJeBzEll6Wamogib
HJL0cyf9/JP1oKcB4BGVmDGY9WyOlFKG/RU1Fs06kmMeFbKLIAgph5fmcfpUHUTPK95bDlo27yaZ
NZnznErgfV2hjd2+gGPAq73u+xwab+CKO4qs0dPKBKsPxmhM2W2gkTltaxj4XnZBwrT+FlvnOFfR
5TgN1gtJBe7B9fnd0pjMGjSS5aw6cEOra/1i/pnXQQ7u+Tj/ZEyCzgYnGGJh0BWxgWtAyY/ZRUNL
+kKi4pCp/AWyWWpyqySn685Bf8VvewdeXugA4hZGJeHj3iGYJyiSQsLBcqbHKulvtlX2rpvgh6ad
DSZK2HjrNGmOFHtRfOmJZjDLWbGgXB6PkOchXvxdrD3P3bqdTSZYGGuRQbOHDlthVkVfjuqCUYVS
0Njlu/nOCnOy0pGMFqgn0Nx/wqi6HChHKVgh/RKBIcZfz8mf+MPOHOMPudpKVZH2uByRcibSobS+
k+XfA950iE07YO+Dwi5uf8YhsiJ3hh6QCNSxgrXvD2NThNcdgpNc6Bi1Q42Msuoo7MMxGydoXerg
A3MwnG3Xj6V809W5CwTXUt07fVgkP64b5DrDziD9+S5AQETN7LUOzlDqDyPGfTvjSzv9vG6Df2vs
jDAbp1qYWCIWVpW+zd74ovgtuBLW+17zKHDV8UtBrZF7cnf2mBRtHlaVZCsyJdIXnqTUbj8KLIi2
jcmS0ECr1XTDkypbb2Xbn+1vZipwBe4ioNME+lp0G9Dv/vhlBjWNyxlTHydVC03nTqkEDTPeElQd
wAR0aQAKY18zih3PhpZjum+ZP5fzTWK8JsuD4MPzLgRYwFAPSD9sxWQ+vDVmitNoFZrCq0sFk2RP
9YxzfzOdIad6Q+61twxlfAK5uuuG6e9lQzdG19C/kFFtBvSS2bu2LE2NgENym6GyW8bqj1ien4HQ
uUF1079ui/edqNg9PhTt1rDv0Ebf0NmfAZw308Vtm8tqq4LV8L4UEANoRwAsBRw4s4uVrtg9EgZU
k5ynCXzC660tkm/lLQJaMSoKswoGV1mRBKnQ5rpyaKIF0up0bm/mWIiCpRGf/Sh7G8wylKxdjKoC
hkQHgWMF7bF5dg8D0IBKkIfJDcbgr38YHuaC0tFj56jojsF6X9eDYK5uUJCIbxZfR+PKup2hsQve
uq8Qv/QooaiRgHBD8LTh5Vxg1QHWDNzt4AxiDm6TWSN2EU0rtQKcqTiV6kO+fVPMqHKepGEVrZKm
CL9t684cc9FqULTXY2KAuSHa4OtokfWh1bkqRtowPhQI9pR3svaLY04WTnketyYag/pNdbJC+SWH
NnIOsrklWgIDI2eqnwTSs8Aq13Xg5gbGkaHLyBLw1ytmwYAaIJF2N+FLVuF2hLrgiT472idHOG7D
PXCAVEEuxKCAAibzq1soQ241FtlkX+XKr6vG1R3Bmrg2MDeqYIoTbD4sw38FlIeZJJBr10Ekkhmn
sj0NQtEO7r5B1Qcbh44bgvzHOOiUGz4VWDsixTzmt3qQ+ZJnX8Y8LC/9KYviWym8/qW4ceTdIAv1
IJVWAGKE5vg2vlrKA4B9/+33M/myaYxGMW5YUN7cj+t9sR6u/34e7AcTL//sGIsjkOUBVIMpPn0b
2A+gVQ9jAKWLMD/gQWP5yW12zMPsZhGV2nkXpW6j7mKp9F+2OlzNaBhsRQ0N4IMcmYfNT6AxYaPr
7JquGtp3mkcZgRzfFJxn7nHe2WX2MwFm3txISqIM0lKYUjhphnpTLJ1X2KPg03HfOvs1MnFxKKp2
m3X4RlzPwyf8R3tSrHlUvJ4U5s8khXAjdHKW6W5Cm/ZbuXUQvLIl6WdlTMnPZI2VN7PI9S9a7Mib
KIjyD8r7/jNBVMrUuZgBssYIUneS7nSozDre6ABroHiqn4ZCSlVuTrzfDSaQGirZSgWvpGgIt9AI
i9A+dccmmMMEHub4liDc8A/m+wJpONrl+WRsLBR16eZng69inrvQPguOjsgEc7+TImnbrCzjU+dP
vuqBasZFaQM016NPVZmhNS1483ENOiDSQvtTA0sF47yTASo5WV4x1yB9VspzLurti34/67DKWLR9
A443yhphVT9sSfCK4B4JAzoviP+g6JF15qtksaOD3BQT9uRluLS3M/A9IAE9WTfxnRLoZ3InGpTl
nfe9QeYbVRC4mdOBTjmX1c0SfxmXp25SDqkpAIDx3rF7OzTe7dxtsJ1llUecpwxqchoEh41DchTP
1/O+0N4M8wwz+zLRJDqLWy533fY0kMQTODUvMCABQBqAl5iFGf6PC0mVOTatFk4d36xvcQRLXuvX
l+HF+J8EUbkL+rvaBO5MkCJ8NIf+d7mOJa6fQn2pjBuhRg33++9+P5MQbOUoDzVk8aJ1RpkkD4cp
9ytdd207F9wsfN9+N8VyqdqaXsrKCldLEr9AYno7HiBY7i3AM7kbxBi/0YKx/AclGuQ6oL1HZxBz
M3R/d36XtlZpaB3gW7P5agMQoThvAofg7uDOAnNkk8pxxg7mT8kpPmSZaxxrbzrLJwdFcOmwHNTj
erYfRfc01y92VplzO9m9nk89nWHZ7sh6b2WiSMRLQAwNYAX6zESCzxxYs6yXOJWxcevBGF1rdMuX
+GHzC5/C/KRPm+HmnQ86+v8j7TqW68iV5Rd1RHuzbXscDz0padMhUWJ77/vrX4LzrtgEcQ9ucDaz
mJlgHaCrCoVCVibOQt4FmnkUbm1TTq80Yw8lRUw1kSkx3Vl3cunoDyrUlEuArPWzymu7MndTBcQP
48YK0LZUfd+pwoRXfwMQBiMLXS0tRAf6ArzeOzsCEMUYa0EnD9i3j84YrlFo9asg+pXpTF7cuQYw
Bod1p52BNKjEc/S9D6y98sDxUPJn6QshkGIGtOtBAYOpu49mDT2R2x5NRHDm1XsZ4tT1HlwnePCK
gsVXnPogELCBaJcOjxacua8by9SBmWRVWUwErlmkuxHNbC61BDMb4wFexEsN6JzoSUZDLqw4BY0/
7rrp78IDMw2EbXFWOqCZDPjVMbOJDT4V6JOKOKM/8UYJUPMSow72erfJwRgj7cyH0Znc0A6Psfel
QNiao6pQKeonsxVW+MT1sNjLT8KcYe7HA56j8jvNkY+8CXjWB9saJP99ky6bECDYtNZAr7gW14M+
B6M0uRx3JMFEuyOADOD1IWxSEL75aCMSCxU9+RkzKBFIzqOjmfyY5KOpeFqyq6tDBa+UHjk2WX6i
o9jVJPwT4Cgq8sZShqJcC4qsvr0CvaQtteWhWMpdbqDzPIde1Re+mQCxOcGJ9MSFKNzVMgxcQSNW
Vt3+Duq4NeJCqIsZt2Dp2pLsOrHHyl7d0i2u5P1cO+vimHa3/6dVUzxf3gRyEH3e9797QF8pl7pe
xkXH+ZuHvY0RPl2WAS1y/p0RKtdIyzp0i4UCrOtTe1VMWwYqLLR2l60wO3mbfaQV3MURakpFpeh+
ui+O+Z5cj5MfyVXn64D6ECbihIurZIbGuwvJVCw2fVuqoyqAOLPJnQUSjCOvQmLVyNtFUcFXQhFs
VVcweBGV3e4qCQp4Al/bkWeGKljaOGlEQ4hAHnL4pxSffLgcV/CexTSKBtO7v1ElyjKv0zRVi45T
XPHfJDKv0Yp8bJ8bVzsULpSOnDKQbl71Z97sB4uJ84NpqngJMf2Ro1WAy+0VxqGhRRHuKii3kpcF
nmgrJ6JlKrMsVtm1Swa4LSbe/TrWj6DL2ZdC57eRIuPFros4EcbzQyqFdE0oVXoJaqPV2C29GOhx
FlyOLk6ioN+526U3zCZEJyI3ditGLuvbNny6bIJZCm2cg65JQjUUa6sHaCqBRKLX74tbCMTqD8aV
bmuvph975lnmNnU4W0ezPg5zq2KqHNkX3KUDpm9tC5HslaDYgqiDVgSmDdbi/yESSJlzIfMqVOro
5BCkDhIeOpbb3g2DIeh3860OTvgCvXGelBPrPrLdWSqLNMqcqWI1xThIW9tKfS0EKXVxr8t7zick
v5peFVTrwGqqg6UVLEQfz/Gla1UlEfGW988Ea+5GXn80HNKfrHywiXFuJKyPtzVHxXS0FEKu91jX
KIT3BVB9WdhyHJ+1dVsTVCx30hriHRfzfJEIFPVpqW47VJP1PWfjeCuhIjgduy7pe0Rwbtlm8E8T
Pv0VP+etXe1LrwyMh/X3ZZusnL9ZGR3SaIrMYGEjSSMfWjCQ9qlTV/HiZEYKsvtpOcxaPbmGro7e
MC5feUwEehBzN2COUhV69qYMxyFWifxcpH0zim/W8Ovy6lgJa/P3aaCnHoaRpUQdHhnMzJ6Eu3LA
KH80cBIv24oFxhQ80oDjmXJAAXA6tZ5QG7dWdujk2p4M7VQtwr80Qzmh2a+NCYQvgJBqBTEAXzDP
tcqJpbda71PsQsQXJNWqjNkbqkzT1LnuMTWLAzKz65d8Lzuxk5c2qigM/k7fO7c/js7qSF4CwP3/
cMVnhsDGPnUxbNaqXqIZ9tP0VKb+oN9d9gjm+YL7GQYVUfLje5EfsLnIjFWfh2VsQdm10IhM1ENo
IkFl7b4qdLsD81Eo6UcpXVxA8Atblip/TacbIYruoP3OSSvMNySMOKGJokJl4hNBJpoKcWJIAN2p
gXmAdlAPxL8dPa6jXx4nX4SmH8bWRREqanvuqDUzp4EX1gQeAbMnJpVsytyo20argUbAF88dc8iy
32aWoPMwgBFSsMVeiRdQeYxkRHbIIwj+FcXc2GO4aC95qi+JExX13Dkt0BIPEDwII69ckiF1+jaS
Rqcbx6nCkpK8sQetE47QlJAkx8yMQbAnaV2+xe28NEEqd6Vuh5q2dn7VqxqeiaNxKZzeyEWgwOJV
y+3aaOLaa/pqup6LMY1tM0qmx3VeLcXWwUL8Q817iJBISqQV7qqklWRbaziXNgQ02vaoYhH4N2rb
hf4Qx8XPKEzy3q7GsNx30JET7BgdCcMvLHOE1p9S9G4ylXLlDJKWJI65NpOOVYntDfAbxR2KLCnx
VjCS8KiIWRNv8IW/H4UWi7G6UlhVUoL37vSq30q+5BrP0a6zG0IDAfoH80V0BR2j99z3epI+PkX+
xjQV+XK3qOBNAww5DdE0gebh2XiJHxQfXHde5ggGHvocK/SEWyLc1u04YcmqhLYLp+K+LoU+zQ0s
XJPcN8Jyt94lp/CevAe1V7xuBjsLbBZLSphNFugnzGZDhjQ5xKd0bwh+vX/jSXTg8YLqWwFBfPBe
vJk9ou0aqdSDa4dS9jKqTOEIEDGUSSEuiTAnS8RIhfcvd5ScWpslglZ8NdYVpDLhsiOcFFWQBCEs
7a3b1eNL77FPjs2WUlVfIyWC3kIDyR+/Td7qYorfb67wMJ08GjgwhMC8DiEXFc8Oph7s6J7bEmOe
HEDxQGsQB7FK3/xVsxt0YUYtbarf9MDwU990a+FkXC3foF0B8Bh/AJZ58IPkhowWIYfT0UpWK5ty
BE765edYVo4W+WXGu5wwjUAFCzMWoG3+NEs0RGmZlwNcdegSL6o18BV870dO/DGN6ARLCvYNHYf/
R2eJ8lpvyxptsKy7GztXTCpblR85Hsk8cTZGKA/pwzEtswQvZBNoms3XKZCOMWAmozMCD6Tu0rs+
4AP8mG6xMUoVZ0kUG7k6oDjL85PWGc6c8egTeXtH1WVgXK2tTieERNnzKGieJcR2M/CmEJnpebMO
6riWqlKfWwPN0VRGK0t96pdTigucXnRuPjzUEc8eZ9/o0lkRhHk2dEAJK1V0G6MMrIQrRkqOlE9H
zvuaTOrI0SrM0xqgMjzoS7vYvRCehrF0LWVyIZjylA11ZNe5fDXK/XE2NA9t4/1ll+R8Opq5VpBL
QTZz0v1V/hjT7w7D3srA49/n7SR11qggg9GaKDf8VrlRyzs95jV+mF0tXMH+E730WyYEtfO8Vd7K
SECQ3PAmfi5OM97ESqDb7S9smaEBrwhNMoIH/pgpWnIDAVoXF8YuTb3WKu+HoWl2dVLNX/k4G0tU
TlLnqK1H7NZhWm4H8SlpPTnlqYUyXxSB0f+7HConYdhQ12sV14H4JL20+9LPHofUlmqnQot12YGL
jYfgYmbBjUUqIXV4Ul3VFOOUSy3hWXstM7uX57BxwDqnX6dKyFMzYDr5xiCVn/qqyq0e6JGDkv3I
0d6qy84eVh6GlmeFyk+o8ptmMbGRSXylTrd18zIMvMF/dnn8dykY5/nofLk2Q6GpRI0q7PA+Mrvr
ScHDs3BObpNAxRhMdZN3du6Jx9Lh0YRwPMUUqWSVm8o85UWfBZ03eapTA1lqeS+6Tdj36yB+vBxm
zCb5u2OaNKgfJ/AyWgXirDyJgXXK9ypu4t2fKsBwzI1qS2CQLz0hSG3+OwDzqNnsMpWwClDJaISe
4iAKp8USnWTVj7iWSUJnq8qpblVOSiGu8ekY2NijUopsrvogJ1iqGhDxBn2/+JLXBrwvyMzDGzNU
PsELSmYqlkU4tTs/7EVbs7qvtGg2JqhsIiRLswAjBDgwmtZy1zmdFRSmzLHCvkiAKwJ/SsXwDw0X
6KxGHQBAEvb54ES70h93uiuNbufieu1Pu3ziGGSmrI09KrbDchyGYSnQphPyHHQoeF9ozau2GJ9T
a57/nTF6BjfU8XA/QC/tECrLTsn0o2IUXmNMu2SdeEBTheV57wujR2/7pFahrY3xH+les+v9EIDw
eMAzOtFDAal76Yw1x9c5W0njElKpXw19MDFVuRpu2f9M6u9SeBo7DqqOmY0x8GhCmwmsHzR/Dcg+
iyEWkPPXxB372JYSJxMqzlqYAbUxIn/MxhW6QgbojcFvNt+v4kGr/cs5kLkIC1gKcBwSNWAqLwCw
WWliib8vtd8Uy4/B17asd5dtvF0LPyWfjREqK2hlJOBeguTTeYR4GgTKeHZabheHFANAwlx1mlPv
srcJgvJWXt3Ir54v/wZ2G3DzG6i0kdZoVELVAuOCL8L17ErucAXOq/18l7/Kfh/oEfRC81teE4S3
vXQhkk9NM6bwEWs6ZsD6qx6XapGdqTYro2oPtD1FbU1CyBrlLumxhPsy9qEpbgSgo8Ntz0pczl4y
Q3pjkcpVgiLkBQGrYwAE4k2YHgJz6noGourQO4ttuQovojnbSEPEYshrpZBIwxCP+axZgWFVthDt
L6+KbQP83kA0GRKkVz5Gmpl1uZUSMKasQo2zygIp1He9wrtIMAMaUwX/MUN9rVkU4xKMFHhJK9tf
3Sj96mJem4b80s/hBi0c1cK3V97wG5uuVF8IUToSXJY+LLtS0sFHXvuT9SJrv0Ir+MquvduiwkoW
jNqsEeCHQvoehq9S9WdpOe8lrB0zieysaULJ4JP0SZ+E62hqDVJUfyj7s1ZzRi+ZjUoTk+UYIkYq
B5noxy/fgkEEE5ORsO+8MCAJaU0dXFAm3EucfxqHaoSW/O7yzrFOqY1VlaqzizKOAC5bwRXdhMq+
D+X2qlQFXFTyxbovNS4QkZwUtFds7VG1NWomqx6XHKdvjLxbeEUQ+uMh288eGpZ8GCnzq71vqkod
XELUa0ON3ughmVwMO2GAZt7VGPbL7Gz/Jsx0HbkiV7yGZ5Vkro3rg3RWaVd1zAP9x+xHu+qAzHs2
Hjv3bXz/OfKlm8tfkec8KvlFG4vJKiWqYAqKrwbVXewUt4S9N34aPfCqQlehfORRRLKie/sdqcM0
UtpuAtkYIXayHNEsQyfrytoByO53Yy2eGqccR2XeyrYWqRiPGmGyMuStQ6w4JkgRADUgmA3jx+qs
HpkYlzkFA4ueC5PCfyOSzsW9PkjN2IgAsnmSXyr2uu+C1Nehw5ae8yfJae3mPs7s5lfDWyvrFNha
ptJzbhW1NSSY39RnsKxmuyqYoHPzUC4OuftCKcNO7oXf0fNlL+JZpTIQnkfDwRxxGxy7nWZ9L4Ub
feXBHzmhQU8AlA3UvYwGcOAJvYkS5A+m5F1eBc9R6IftViyGXiPaDvLt4Gm+tAMxZrQnA0f/i0gg
b0FUhknnQlhUsiBj6b8pvepORvOFmmDjDTQhTdymiG8RsSaXQT//zoqTyusc8VZB5Q+5TOVq7bCK
YfyZjM/lvz3dNCpf6IumQD0kAbXYgSA1U7/9FT4stV190w7kCY4wVGqc+yVvUVTGmPNYMkww6+zz
5lZvRafoecRYJA4vnGYayZKbtCtBnjpJdWybXL0Ixq9KnexhQVpA2IDdwml6zigLs8reugKVGMBa
oHR1Q5qYewH8YkhIRYDh9WpwRF928a95DQEmzHZrkUoKnawZY5wimsxHEUi56Zy7sds+W06W2MV+
StCEW3YJb06C/elUFQogIJMEV+/HjdULINTVCKysaQb+wzDcdR13vIV1f4CO3V8b1F4mZl8qSoWK
bn4bMamCULGVM0GmEh5/FFstj8zyv3y+d5P0Zk5pLqQdTCrXZMAT/DeO5oVvk7yCyyvA/0si/GuN
RnuXQwJ8QQFr0ZPorC4oEF39e3Qq9qsHaVu3+sVJvMyaAIOLGopXCWy6VNkD1uVIg7QtsJWxHf4U
SjvHkAkeKdzhu3yT5U4MBi1P8kQImPLqSmYZuzFN5S8lbOoRzDsQNtPuKiF2BxN6fUlt1xD1vbxK
5iG5sUQlMmU0klAfUIaYxeqMjdctkluInK1kuv/GCJW5BMtoF62BEUEQqqsELzSBDuTjV/LjxgoV
ZENVFdZY4nuNiluY16L5/d9tFRVgedeODSj9oBVfHtv6oFjnlkcZyNwokMhgHgdDTRBy+pgnIjU2
IqXQY5Ckt7ZY1XbMQ0/xLFBOXZtVMbRDi8M33afaj2V++sImbVZAeW6ySGU0kxXo6X2u32XGYkOT
9LINdhKHOrOCJ39AjuiJ1UYYpUbq4U/K9ZTb5gGyAU5xNXxPTqM3ncRThl6yeHfZKDNQNjapXLdE
K55CM0yXq+XqTIMb6bPbKveXjbC/zn8WZtHPRLI0KZjInpJA6ScbZLP2UE28zWO9XaP3+f+bB27K
jz7W92mYt4kMWio8WmiYW2490Y8w6rvYvML/8p6BGvWjKWhRCWqekp5JEdmyOdvQZOx4QhxMI+iV
oNVIpkfpVrjZyEkeV/C4cU53q+yONcglVu/yhyFf91NltDFCrcSMCVBiRtjMfr+XdlmQ7XW/Dnho
MmYBtjFDR6cey9BihK50Mv+A4FVhlY6p3rfdqzIXfsblFya/+tKqqGCNV6stAQ4U9o23omjoMJca
PULb0gc3/TMX18V0bgiTieD+gE48rSqN9p0lCiU+VOum3a4nxZ7T29lpbW3923SSd3wMDfMIfzdJ
lwxFuYrpsoDObpQKNxPNIIrMW7XGxGg3eKo5cB4vmG+fSEcQoYQEFpkj+Ojw0zwvMRTMkgDsvDfZ
DvrqZ9HL0fwKd4Or+/KxfDIODajFI1fl1NLs3X03TZ1OkjqrShHhkXA1f1XdYQn9yxHAfG9ACAMm
DtkmjIpSrTVFHgVpRhM0yCu7MB3xtVudBhPv8y76I95gqsBu7fpH4wM7C9a77gSQNYaTeG+hzNbQ
9mdQ6StbhxEwVisJGk95qc5kflRwBrD9WEFoF7DJm/hl5ZetQSr0s0SIMYRZF8EkVd6Q/Imm2MVY
Bad4YVV8WytU5Mdpls5NhGbFkj4Xa6D2AAWbtT00X6J72Fqign7q8AycCJLqG5F6VCv10KT1HcQC
Hswc0NHO2I2ricuCoB1NaFmVppSAQTM6ykXDAwiyXBbyARhORyMalJO0yy6DgDVj/mXAe3Y6VEHR
dzbHa8m+0Slua4M6tiNBE7Wiho3eLWO3fBDuu6fwUN6baHvJfu7VAAaj5Sa6qZcHwpGcg3yOX/bH
/btQelYF8MQUe46bi6bMtmLEXmeqdjtMpxzv4JcXzLyTQWFcQoIFiRiINj+mIENrqqwG8MEnVIRv
T4HX8+0EHOl4lQfK/rI1ZmyAJtyUwU+rQ3TkozG1HQCmasHwpaSntbuHXFiZfaGgJNcvyRQBdkJW
/WgCwMGoGWbQrGTqEoRdcppF1ZVng7MS1slLHlzI8QSifYusdNP6iC3oIGs1UIqrnAWDdG3GT/hf
nTr60yDftYP7lY17N0c8ZmMusQjgwsBAoqHfKRKkTIJu4mwc874MXgagbxFbFvgvP9ooIysyYeXt
/tq8kh5zFZgPmu72XrwTMR3LA4gx43ljkHI9aZLTESyLeFOSI9ucgjXknHFMd9sYoBLGsqqEGE0C
DrcrPPCru2kFYYmBx1DL7JRvd45KGmMST6qYgzzDAgB9QsnqlG7sJ04BcDEm7UGXlV3nTnXkZwrm
1WZjmm4o62VUGiWZNu/xnI8DdU+0rPV97enX44L5yn/w4F/qrQCqAG4kSxYBo6Y+Xb227Yp7AdHP
DoPYqa8bp3Asp/Wqfe4lpc0d2mCVnluD1KfM01WdlAxhPYE3JP9OoECdq77gVmILrvT9C9G2WR31
PRslK4u6AzJHWRpH7vUHE7oChVnfXjbDzr3vdmjocYF62qh17CLEcEEPhuGXKxWYMMDsnIj7GMiM
NpBFYgoKeUSkDxWjN1JrnPrkUJmhYxFBoegrb7gW+MUIDwnIjGiqJtDVWRiiqoEKA5lLh1m6urTJ
TI3qAjuo28u+AKiE16FgBvnGKPWxZhW3+6kDXDFPVns0B8cALEzUeGKuzFp9szg60lplsNI0xyM7
tAvcfl9C+7T9pe1IOdm4S2JH4I+J/DjIrrtn3rMRZ430mw7oU6vKJFiPbjEPoynYGCe9yTN9d9kh
eWaos7PFyJoyxAReLd2ubdB3d/3EIahj1+Pvn4t+zdEyQU8WyKqA5G/2CQSovC6uRggMDKg5TL+/
4p3UvEVRNUcHanezFlApFwIYm4zjJIK9iXdZJfnuU9m4WRX5EZvzuRLatpBXeL4+gs55vInU1FbQ
k5NlT11+Xf5KzEDe2KLO6c4UV2XSIClgGaNXy3GQ1wanKiR/4tJyqPReVVqeQnoay9FGO+kKR4a0
T1V86yreICDv61B5PcqFRtcbiJ4UoafJnig/h7xuMtsE2vJ4M5EB5KdugFonhdEkzsmhQYPJnWKl
2k1QcYlsQ54U+yvf5t0WFUFdtS6pBezIvsccdjWf597/dwaoe1875BIE7wFYMYef8vTQaU+X/z67
oCDal/+/W1S4LNpSKg0IeA+EdjW6IzRZYFxylSvznkxD5wfIF7iXbZIM/dnb3k1SwWPW2dINIvB5
nYfJfDTLJl/1+aOXMvnQl+xQgVONSduvGuy4JPfor3iBelh34w5Mdcg+hE+2DUS3O5WYGiwdmVOM
MlPEm8giBIsgkkRZD8dQnycBfVR1GB5UVfQUbfDkZQ7KHPKtw/wVT9yYo0PYHPNWjwFljqf6vpOA
+J15c57kF3/az40JKnbDaQRmgog/d9a5H2c3BtHRKAo2XoW/cjBtLFFn/DhWkVotOP+K8pWoBoXC
IcK09WU3ZObVdyN0gSSoYLZU1hFGlkXdNUOI8wmEB5ylMDGwGNuUZInobX7iY5RizLepBUhD9Kvi
iRyAzWxnjb0eLU8m6g+9U872tOuOvM/FzIMbw1SYWcqi1YWE6xag5hEureW1YfAqQJLfPrvE++Io
Jy/SXG4tBXs4+tVPA5MjKP7s9ZUQDwlcSQP2ggghOSRgQXNAJdtUq9soLFWgywrMOOjzbQiqoTQ0
OSULzwyVckW97ooqwvBr1DwNS9BAohCkkJd9j2eDyroou+aq72Rhn0JyWFftyOztzuLcNxjxqolo
xupon6EtS0+0jYoZdRawaphcglR0+meSYicWzqHK2bA3JDDlBZqIV1nw95JrAH0PEMslqoYRuSfd
Iys40q49Lr7upwde2cUI2Q+GqLywDFWqhRbgwrX8FKUvusjzZ8aRsTVAF/1DKYAFlKwEqH9feI5d
y9GC6kY+Rj6vo8tciwYBOPThIKVHDwGoUzabkgWsZhR9k8KbpfEuuxirv4NT/d0A8cFNjbqoSTsV
3ZoG3aEECWbnRJ54Q7iKlP+piclw6Q/mqFQw5kkO0ic1CZbhTlh/tfku735wlsRINx9sUIfcmEf6
FBtKGmRPogdVAsdInczB5A5Q9+lsCzx34NmjTjx9qkuo2AlJIAY1pB6qIMNTghGQLnDElVxgnRQf
Vkd5t5GuS2haYRJoki2DycrOf09n0NOc1115TH+2qyeARS6653kiqy+xNUwj/aciTUIZiNp99mSC
YKDBw9vozMjipNnNE6Zh3QhhTTeJtjwUimhrRbTE6aKB6D8DmGtPJlPKY7m4GJ4AMZqL2b+9sudh
PZnBBmocGTqLMrgLPn3ILGk7rcIk3vQopYeE9/rF+/vUp1srXcyrBYkpxZwL6E2m75c9n/P3aUKG
ZMp6rVDxNipCUGXIRrsf91+xYIDmFbACECGRX7DJFtVSh9Fa53gK7fYDHnhUlYsTZyVXCfA2qCFp
eHigAcZGZU2QAEb9KAb5XvO7AMrWwKAF4EUMZh55ATOattaoT55MFlxPQK4gZIzzXjuSgcIK6WK5
joFm1py+sU3D5gUT+dL0WSiBeAxztGA8FmnkZ1NBbTDrDJzsb0v853LDp31nZVsIlAICBOCZCNLq
j58rwuUiVwu0utc5c+T61BaLPTac/MczQqXbqK+bsZVEGBGaJ7kK/aqc/6BY5rgeMyNsF0N9KiGK
sZXkbVo4Zk9dbktuh8EF4efwor5AaNvGONXDZW9nHo5bk+Qzbtx9KToAdmKwZ4y+5Bde6qv6idAa
k5xnfYcQU8RzDFYIk0cqiDWCuFmiuQzy3GrkQcaTjg5BhdW2xKEHF5UoJ5p3eW2ssm9riHzVzdIk
MalzaQaqZkVROUsgkgr9JPHihDMixGodaFtDlA+uXbKAkQpoJNDerA7E+V50IJ1Nt3wVvxFO2vEu
43LSsj/cZhspnwzzNMyaHkbFQ/1Q41kAa3SMQMGQAOYxAt5XY9a220VSvgkKYWleTTEN0tPoCjYY
/O8GP7vpA17fkvyhT4ljszDKI9t27DMzxcLQkd2N0jEbfxn6QTcz11hCNzY5sf3G3vvJHnju8aiD
QVSo6310E1zbkrWPcWSJQXmqZVvxaz/7IUGnEjgfWzhLQfQAPiV3OJVEsNI3wTDM6wSxv+bmR5Aj
Y+OrBR5rKyMmXLKZPfuEGpJM8liP6vXkVqAK5RlkZrSNPeoKKSZ4Dc3UJjnI43g/rdL3WFz8KqmD
yyHI4nPAXf99c6k7pNQOQhUOqL2X2zGxpZOx64LISxwy26Z4s2F37gjN5fQ2cqE4edk48wTa2KZO
cjhsBIeG7RR4ZGmH8AyIvBwPi8bKZ+AzlIEiMDDGbFLR309hP3TxCFmQ7i6Ln+qJcyqweLdwur0b
oCJ9auUhBWsI4RAEcRpovhbwv4e7WrSn3sUo1OTL32YPz49+pOwAXjdiOwmPPKg1s47Y/gwqAZhq
inQjqgW2szlDF8nB2XQUWlTI8bkF8Vf/CI6zgltHsLL41iyVDuS0b4bMgqdO0+NkRXZj/DS6X0lY
cU4LVkRs7NCVZT4AjCdqFtqUZizYRtXHj6k+Zq+KIvA0J5jRjql3UIliDkHVDWorR6FQwiWG1k/r
aqoHsLw/pa52NTvxLv/R3fDDnemjgPcAoG9B6YKeE6zzNKqtCE8BWf0yWL/zibN5rBazJm8MkN3d
5K+6ghC9LNR1AFpDby3AZNI4RJ4v1pwuMF1SUSQJkmf5Z3KVBrUF1siJE6ajbH4CFYejJUwQRgF7
6tLexXNsi43lRYnbZDySbOZ5j4lgSAJKkARURCogu7bNWuBs40P5Mn/LHyaQSvTQsNUlDOmFtnoE
tu7Mm4xh1oZbo5TPmCNeKHIFr18NToRzcciuIsMrvi0gEU29WLWFm9BZ7i5nUKZRBaLXqoG2LVoz
VPpG5zSxUnnF+NatrtnGC5HrJeIhPZ4sr/MzubB8JZ0qmIaG8J6FFtSngl6tTDDEYp2x0XdOllqm
Yxrm/JWaDV8Os/aiDhINWjS8iZJQM9OIPMfKB8KBGbvo4JODKb6TbRHgCuv3F5R7AJnCdQjrgtQM
fe/LQMAMomQMlorZvZmutpH94nwvcmzTtczWAuUk/aIWclW3ZaAGa+waPua7HSvDwFbkgJ7+nhdy
bP+ANBVYC4lgkEwdsWKTysKM9yWwbBqSHd4Cy4HKN3OUH+Vrc4JncjufrChXNhapRDNHZjuoBp7p
6ia9BRLAq4zoqJvquShUTmXIXh0hTMSDBVDXtHTINOtLphCwT4LhjB+E3QKghzPJZibKQz8+tgGv
sftfbGI+DQGggECBymJxXllp0RYVOgPdeXiCCDwKe+W22s8oXiDUE/BmD7gWqWyWxtUolQMsStdE
bVLZrc+CE+2lg4RHGTI6y9MfZNVlAOP8XSLlpEkfixG2FvrsBpTNivIEjZYAfK2472aVo0AFRjZr
x1R4T+7MYnRrmCol0nlsjarQMFXtQA3ptjHAyI9vCrJhd/LRVFwRKIqGJmofxD8k7kAJuUh8Cs73
ddP9vl4Zm2mJowoFVHF++7CHZm8e+Q1UZoyoAFtjxlESIcL08TDOzbFYB3OJDpocv1ZrJDmJpVYn
ELiZdraOX6AWhc7auznqe2ZKlXbAByGtWc9KO9udeKNmD5zMxqpgEIrYPuCf8fRFGTF6dOrq0dL8
5TY5iz87pwLwLoQcKpTDHcKD+AUxBSIshVcjwEJx2FMGE2koTUyfJodc+S2GoSOurZeK1wZv99jx
B7lw4Gkhv27Q94dBj8VWjErVr128izu6U4KM2SNVdWjLduKWaM9xyjWuTcpDAHcCOXyIhlZiOkSV
Asy2d0RfVggqZO0+mGxe/cK8xYAI/e8yqf3UFGFKMfGm+lCtO6+uikkaMhFOrrmNO3uy+30NBjfe
9Wi185oXTOfZ2KYCXynnUpM0EE1m63VX3MU8KU1mQb9ZHH150I2lCVvQ0AJMno52GBDNm/6XhWpi
BpAScr08Rin2inQVzO4giINw9McQV/uhT6QGE0kT6rJyeCp0Lp8COUk/pSsDszlgoSPASVJrbEp6
SS2NZkjhl4Q3a7qTgGhsd8IZurRueVf5YMnqbR6mke2YOPnAvoFuDMjNPhrtslhsco0oRZ6GV/PQ
BUZhg5UQ+hhv8NBATZ1ux9MXYRb0JLOoOi5jEpLMR6uhFlVms+YxmB/jBA2gAtWg4ICd/IQPiJv1
chxsnnoQc3sxVWjKwLxAxo466JHm0lLMcAdM9NEu8z/iGMhqcDlrsm0oOpqsOAs+QS4SQc61fkVr
SxWvVeU5gnyc+nzZBPtQtd5tkN+wcZNM6Wa9GNGz7kFCQ658oJO/JSrZIxTgZxQRpDcguPEjb8KJ
fJRP/rkxTG2gAobTQo3gKtBOD7oM9PWR8WcR9ZsmLkDPbPzoF5Ezt8Y8WC1D1BB3pq7QtEKTlMzY
TTTLa6DOi9LNQAOzGKqjCjyORFZ8o/rDN0MdaJlvcbLZ1aZcVzCMQLUltXad+ahqHNwFayUg9wVt
maxgjJp+nUFCnFNlwmSwBY5pX5f0zMchHjuK1kB3c1RK+7KbsGq+rT3qY3Vq1erKCmCllGJ+Xk2y
K2VavFGZI3utjPPQ7CowMrXay2WzzGWC7AwciVisZVBmhVCzJCkahL3WWG6ZW24cV/eaiaa1ou3/
nSnqSB1qiZDtAZRjdrXb5vFeiaB0u56KpHIvW2JFtbpZFJWtxHVJ8LSWoJkjlrZY7OZudJvqC4rX
GpTUZNGCA2JsicrEVboaMVo6gH2HpiN38lkSit+XF8LM9qBaAjDfAGAGVj7mjloUhSouavQT/OIJ
83PkvStMIQam2xKKuuh/4b4l34FOG1ubVKddac0law0LOtvCDAmyzEap7CbyYivCyZy/QLKuba1R
h6ieWHOpDg1IiTCAPy/Doz6o3y/vIjNV4LBEkGo4RujxJT2UqwXFMW410ZUev5Tzw+W/zwpdjE1o
qIVBV2zQdK1poWmpKsgVHpre2+hkLOqyGVaobs1Q30VPlxWDXhVYYWvpVbaqu15QTlWy3qoTl06H
Z4v6KktcZ4kl5xgm8/RDewNBXHfcJcDCyj45sQASc4edxvN28ldpz9NUQGA1oC8MpPaP3t7O0JAt
DVxvycQhSCQlaL4QsaVq397lB25vhoUygO/JRKwWNRzd863qHklBEEp8t/S3suuPSgCKG7Rel92w
u/ztmMCZrS2qCFDEsbKASCxxsybU2YWHq7TTE5ZdKEg1X+ndba1RWX2dxLKvU63Ee53mxzcWJr/Q
cgp0d4AaL5CQh+ya553MCh+3TlTbEiHPpDuhYzJAaahYIKY0PBIOwxPE23zLGZM9BoAJTyP/1sJ8
cdnaJJH/f6Rd2XLcOrL8IkZwX17JJrvZ6kW7bL8wJPmY+77z629CZ8ZmQ4iGR3cizrw4QtUAC4VC
VWXmKglooEqShw1sIilFSxCZFeEkT53KVe4GvJig5+qi5+Jc/5iseAKKAQm4WFybnwTCRqkqpraI
0ZwQjmL61k//XP/7rOtr/fepwxeC9D3OMJK5N+TgwZyhhq3GD0MSbK6bYfokWQOK13jDo1J/uXsY
5KqISCFSjvOwIbTjAvBYOkiXSE2L97xlbdraGPWpWqUQdKB8wTk2RnYH1dGCk7DxDFAnrBcz6IgR
A2VU24CPgqj99fqGsb7LegnUqZrCSNA0UniXysc5ApnkoLqzxHEuZqMI71UUVSGUhOYJZUUcFzEG
SQi6NHfKWfIGf/5nATWBdUreBoe88R4esm3sNafMFbiuzTzFa+tUkrZkotpXFlA34fwBGZ0wdOwL
z/M7adyUm2o78MjoWFfN2iIV9CFMg9py2mD4vIzGG/DSBd4ktCjpqL2wrfI5965/ReZbFqkAClfo
MBAW3ku3T5UkxbsIYI88ckgzTgEtgQM2Lj/w0kPfQlEg97JjybkB2O752yo9RFHFdaE3Fgjq9GJG
Rv/eWBzHYXvnHwNUepAa0n/gOUGhuKPceKK67DBp+/80QwUnUykNpRP6eK8m0rbPH5pIw+iJff0b
8dZCRSZQBQZzW+CkacW5Df08fO0z3ig66/ZfuQHNOKDUSa0vRK0DL1VS4Qs26k+o7ZFx9HnXcGvb
rKx6bY4KT+i3jnIoguBcehi8qbRTNAgxxIJZhcTOXoKdCSlmaEBFrrWZOYkjbzepiJIKYxGVLUbV
s8XrprdO20w8CBPPBBU2UkWMaivAZop1akvlSzvdxCbv4LLSw/UWUpEimauu1zIkwJGv7tMd0B1g
8i19smmB23CsfQge08no2hoVJrq5mFERA2978IRHDygPjskm+q4cwJQs2uie17Vt3BOeMMkdXORU
bnCPyZKPhEO7Tc+jH94iXj4FJ95ek8915YfRzw1zAehE70ittn6XQQtUHlXjLUszzhlkBixU+mQT
sBA8QSmHtdS6l6ePKcQyeZvbQHMSohh5/aCzsNMa6LZ+W6F8szFzgN4E5FLf5n3jL37/NOwG0Q4q
W7pP/Rnyn4FoG7f6ffyg3fJwT+zbDk1uANPRSwcE/vIqkMNZj80Z/Fg6GdsnYuiyX78rd8uesA7N
3Doq89Oh52SK+D9DNoiHr/JVK4ZmnyygX1oGZWnHneh10vQUyNJbaSwvnK0lQfKTn6yMUUFUD4Yw
zEQoe6jHDukd5hHdamdGaOGRxBhBgFP7+1DUuGaQSvEsKL5FczWiIeQXj2iZbEPf2pKpXP64DjPe
rNZGOae4aCCCqxBNW2nfNG4uRxBovb2+gSScXFsO5RwQWtLkQAK6C3qLKL4JXp2GqPFXyy/V0m7G
5Z8FtMPXTfKWRYXRPs77fAGibF9E8wmctvcWMiPbmg0O4pRnh4qkltQOWiUKYHgNS0+Ufpij9Wga
1eb6atjHa/WVqBA6SkmoYoryo1fhQsIVaBELjXPd/uBZ9XhPDLI7Vz4YTZpRDUYnKwWEZXrJ8idp
dNSwOy9htC0XdLCbmIMx4mwiLd1Xjr3eTrIS+Ibx1M97NbwP66+8af5sIC3OF0SRKSzkCOvlcyfn
dqpyziwzyK8MUDGik2S9L6oBXTJpO5jfVe70PPPOXhmgYoJkAIxSxWBnCV8XL97VW8utN/I3UmWJ
ucS+vC9C/n0VXlVFHpMxRwCS45cOsgndtjF4pRVmCNfAqQqSKlnDuOOljSpJijps4NMNZiMASXLB
qzs6cuF0ERSrzbMKKjDL1/q7PvKuHyeme68sU6tTFDmt2xSrUxcgqRXBLvXUz4MbIfWT8e66LfbR
XRmjgl+QV7EmxHDu0ZE8Hc8j4YTrw52Bv2+2wk9eqGB+uZU5KvBBFtyEYBPGpNJxsXXhV67KtsHj
ROUZoaLeVOptAOVBFFCLEKXme2PM7Sr8eX3nmCdKUw1NVsEvhYrwpX8EmZZVKJYjpQhepuS85C/X
/z7bC/78fWoRZdhJrUGIzhNAm/XkvRSPdXGfp9VOLnkMfzxbVPzO2kDVWyJOmkiYRJCmwyKPd0nX
eYM2OpDk3V1fGjuBMNFwAgIeNSmaoa2MDNHogKL0ZbkY9Y3SiOi1DZkp/GhKWT7UeS8ACCiMlW6X
hQA2NSPNC8FV62U6SVKjx+71H8T8lhY0h00JYwQWTeVWDFMpLiHY9pTssCy7JvT/f3+fOmSCmWeR
kqNPNQYvC5A+9ReIpklXAn1t7CmoOyhnKVojaBQrhYKteUr126W9jwVeQGRvkqUCD2hCo4uuV8V1
Y8ZSBd6R4V3fymSu+YjJAAcqeeOGTN5aG17aznRL0ND91yL591WY7+RKNxSpiPdJ1DpS/Ir2uh01
ii1KtVMNj1/5Rn+MUVtY1WkdpCOirjZY+n6KxcGzJIWrZ0iOEp27GOhPWfAylNANqnoTVWOul5EW
b6PD4gFYezRCWwptPPLI3O1t6tf+dDLfZhusqYdI3VxfJCsyrq1T7xKtSnpwxaESPEwvgVbb6lDb
+fTzuhHmnUJgoxAnB80AJsYuv5sUjEXYSNBslO/UPZl/D27BhHcwtp1TOZbPSwdZjmnIugVeb3S2
MaFKmavUwupTQu+Ua3dj1fk55mQ4S2KlN2sb1AleoinpixrULfrxX8xX+tTZ/WY8EIxZ+5WjtrZG
Of4oB4HYFphWKX/N/6pElQ5as5YNrfLOJTdz/yLfX18i0zVWu0j5vyG3hV42AJtV4Vto+ZK+T/SX
6yaYXW4MnylkWItgSCgbVVkJSiuCI2vwSCMiR1UsPja70StOMvYRVWHOoWa74soi5YrZMDV5K0TI
FLcRZMsGYNlSSG4NjpA+TC7pyXEnCpkb+cckXbZRVYjVRDXA7EUJecXOB3Fr8J1kw+L7hBpS9yP5
AV0s9/rWMs/AyigVVqR0XsA2jxssDM9V4os5r4rKPAArA+TfV7G4T9UQj3F8usSfM1t2FzSRlO2S
gcIZBATcLhLxhE9hUlFIb1jGLBo9E7aMeTwIKr5blst+Vr4oi+5qUX+blNLOSho/ynisPOzPZsgS
OnJolNFg3HrMJwjZgBunjY5ycT9X52zgbCIJEp8X9ccE+QmrPVSjyqqjBYyxQoKed3NclMpJdK/h
DtIyPxaG6QiaQ5cgnXtpyMgWCfQvhE6LSL0SpbDwCIZoIChldHa4Hs+6pw1MgpERYXQYP41oVaJW
KR3QHBhcL5+T2/K+8KBvdKO0tnGMH0VYBRe9lz1JnMoNO6BoBrQvwGqkWhbllZksCXVGSPZTHLXG
j+9lF7cNgQKSmuL4gMoeL4Yx/WRlknpJx1aZVHmeEBX1/gOwlk3vUw70pgRZsmxPeDvb+b7nUiWw
qnwYOvm9VBIBVs4jlq269BL4gZazIH18VUJFU4Pz1SPs+3+BxGWeQeTnuMeRq2PY/NJilktZUCt6
guGC0h02+Wk8NbIbH6WTsle2zbN5njfTdt7poIaYN9fjGTtwr4xTgVuY20xa5CXeNpOyb7TI0YXa
6y1UX27rPnd0C8Jp3WNVkDlOo3uL0688jAFK/O/qaS4wrVdVawlx44t7kuwmm1y1ASH6Ie3nTekV
WyHmLJnpWBZqjGDKB3sqTag7x1EvZ7Ic+FJUOUHauwLkQvrBvr6xPCvUR7WMVhDEFIJdKYoLlSE7
8vw+15xqE7P1Cl7g32uhvt6gVFIVFxkexz/m2RYzEMESGSTNFc/5ocvsFC2TeSf519fGvAT/WKXr
gqmYj2anIb5mynMW3HYp5wsxJ3whgWqKBsr3RHD68kToYaWVcogGm/WQ3mPgxsl/BPvWTrwPAliI
4RrgEGzAOVC+yZy7g/XdTA0MKaoJGAveD5emoyKXqr7FE32QlnPcAKDXKzca5FGvbyHHDJ28TIUi
lovehnvJerOyY7f4YfkFlj0NmCdIrwDZiFuD2sUmirWqjsp431f/qO3sSMbz9UUwgwfwvSAxwHsY
20U5eVSk+agEUJKdK+CblM20i9Bq8pZt6ReYE0qevkIiYEHoAipMJi5BevJQklKIVREyHhB12127
iVE3qbjQYpZ/gwEbbNtoZaGiSm1cmMuxOfRGgtkyc1vcYur6DtJiUOZEddJ8HG8n6LAACetDve1m
AhoeuONYO3ZcYCp7fzG9B20PwKoAE7h0xmlMylKekeKO+39728ZpaZxgV/oldJRAvsxlFSRLo1Mn
TLj/tki2ZnX79YrVSGCKJxwf4rO2Q5DcVqflyC8tM2tTeLICxUnqQZhYvbTUFNCQTzOiaDgL+kmZ
4tgfx+ZRtObuJsjLX32XSr5s5YOXWAZGNOPObaGk94VzSBqVJvJRzJ7plAfHaNwQoHq6NQrFiUPJ
TRrjpBSte/2kMIeQ1naosDJG06zqIwpHH+OKz5ZdxXbn6w5mXBOIsnzI1YFu5LZyniDP7qQR6hLX
fwIr4qx+AR1Tx6WEKP2MIs9c/RTC7xCythvIYl43wkwUUaNFNEB9TASq5vKrZulUGZ0GeeBuI3nK
Zjw2EpSEVFtyQPp6U+yFzcSdBGFlbGub8qVNkPko5mgQ9bcf+Wu4U8AzW9wg5ddt8oIvHI27SrKK
T6dEB8MUcDQohtCJeDyCPTAGOzDEMU30LJadlNvSjxxBb951vHku5odbGSP/vjqSxRBJQaRAPA9U
wfY0GhsQkm2mOuJ9OuY2ruxQB7IwiyU1e9jBVWGKW0JHRxjX0xGaQtvkJG74VFpsd1nZJC+e1drG
SLaqWmmCD5krUjKY3uJjuG1cMlXbHIPQ5umiMEdcAX76/e2oE18aRVDlCpoWo6Nv1V8yENaRJ39X
N2AycpMfpD5SOF9i3rPQvgDDG24U4NYvFzrruQy6A7yzPxSeN4mXTAdJ3oF5Tzga+9yzAE1+zFLv
K8fRMAxFsQC8AWb20myZV8FQSbgvw8zufw2Hfjvsgt2oOCfTRj9vs+Nd0KwZWF0UNawGjyikUdT2
9hGYQlu0DLfyFgiH/vQxBGsnREu69P5CepRsHHUUdVyPqiiB5xmZCHVF5tLS1sYATFYCfnukINkG
PfHW7gioGngOj0tMyXiEXxiktrRQJmOIwTyO5GDxGl9+Nm4IE1aP2jyZkCaD2eIu+5IHERZFA3M1
uC4x13L5KSVzSsUuySOoaw2b8XU4T5CbNoD3tLbzYXlCmONk+azDCYsoM2j4nLJBd2tSqdCTVAdk
V4jswUPNgaR4ZAQ9Le0Mrw28hvmDKKyc58IqFYaydioXVcc6pTMUXk7S21RukpdpH+3ac+QKmjOG
nMhH7t5PLqSCeBFFHHQL6Dsr1sHYVBLShdJ6iQC8TP9R49tBvMvTwi7Lb3xtZUZE15GQ/zZIf8p4
rOSAADFTPNcO1cFC4Sh3yvfUcInqOiZ8dsG9wru1yMZ9Xia67OAJViDNSaUgIFNWc3GC1bpM7En7
p5sPeQUdM4lXublu6JNUJuDlWiYRgsT5rsdVcifgVUqebsKr9oPUZol8B38engSWT8vT0LQnlEMq
AIaX5yMWUlkbenS85SILmm04A7JxA5K18ojZ7wUXiVaUr+1shT9lwH4Cjg/xrFNe2ynGqOG8EILs
8aYdc7fT0eQXusNsDM8JpuECfXm/HtwZrxRcY38WTN2dQp/gBY0qg98kB6W7FaLd9b/PPokrA1Qo
z1RpLroReDzM8h0IN611n2A2E8RKZN7N0pzw7bpF3oooD53jqu8aFU8CZOR+JWI+BzyHPE4OjhH6
5R1hVWWbIqqNYDYxniPr+foimIcbo/AYwQfsyqIxV9akLbVeS5iGL/Wj1AfbJdXAsAdey+t2mB6H
Sx2ASQxzgMn60t/Vqg2GHOHMG6tgE6aTbSJ2zZawqUVU8pscqSJneIoZJ9H6A0AHApo4aJcWmzKr
5rgBn0J2IDh5Au9qfZkLy2OnECs71FmC5EqlpzrsEPmf6QBmy8KuoNIpbKUnNB95TUDmB1uZo87R
AsqSpjBw4bRueqpjRzwmHjgAxJ/iN8lpb823ysn+0R6vfz1W5U5H3+D3ZlKHq2mr2BTQXQHXQbCd
UzsEhzbotE28DE/5ptguD8ZG8Ll5KNNrPgZC4DHoIlBm60AbwXMN3gFc50rmyL+Ebyg1Y043daTK
gewIbp8Z1zsYqSpHu+UsmlFdwFww8gnMnaCsQpdvBD1QqkWG9cQ3viEXvSEMIMtzt+XBA9nLJOSI
kCYEap4EgdW7ognVNpGhq7MXJyjSbCxNQG20An09qiedIJ5H5JLeIobhUxIsDa+AxPZgcLj81zx1
UmZTkirQbuEG3AcQ90MfFFzLFsjLI3e0eeg5pv+ujFHHxWikWI+jGBPI7T5VHsJwW3OxHYy3oQ4a
MQyjQKyQsJdd7mekjfOUpyG075BkEx7GyMPoejE79UFBXm/5Ye9d9xVWmIZ8pQqdTMylfJq0iaDC
qAUZYDFi8CKKv5qEc+w/8mU6XwAqDLPjBmbxIU99uaSylcq41kFcJt8Fjmb3boWRygk8s8qLcCp2
6cE4db8Il0T+ADCCHXvc/JpY+PwLUM5UDTC5mCpVZkwSSRuhDhfvkV+HJwKZaTp7vk2etX3hVl9q
4uFS+mOPqs2MhLm6GECtZ0IOBdh30mwRXOWI3Bq8evX5L15nzK+4Mklt8jJXTScsbbjNf2nflk1/
349u/pS8mA/jpn0c7tratXh5LvP0SRgWhAA9mXyjb2Cjw41opejRty6hH69Bdj4C/rCXD8irneFr
9nDVY6gS7zPlQ7NyFWxkOQ3zHNNzhMz3A/Mw2NPe2GoYwsm4rMis0w7q8d/GqAAOSVcBfPSE/KTH
BdEaP5Kg84JS5sxis8iX0dH+Y4fKxfS4Mcs0A0ebuO98ohQF2PE2xYOPV5dkFYLXlmhKBnnOjX/x
ioAPkiZ6sknBHmaTcsy841G4kGD46cxpGHRQQVyALI06c0pRT2ms4K2Xtm9BL2LEDQjFuyngsTAw
k2eJDApi+gackhqVnslZAGEHE2PNrTtt4gbDWdCmvp8c9Zv1jNGAex6PESs5W9ujbjx96bRMTIYC
VyspgRLy+9b/i4odM2it1kVdbWIaTZNoFIRSYHSlTYzy2QCleODuCT/T7volwHb2P5tIXW391E2V
ZnThNqsVJ2rOUMN0uUOjzJ1DKoTbhnQcaV7OUWgVFfBmwY+13BklPy1vF/15MTJwqtxOaKLKFWdZ
zKhogCED01lo3dKkPqGwmEvUI/CXoj/I57D/39EoOvRidUifoQ+GKdLLqw1UPjFMg/bBkG4Fxa+D
J6vntEmZ/i1jBQDt61D6ozXWmqmWAKXRgPb0ckyjnJRdsImd2JffCcYMHu5cdwXWwQVxELiEIZEB
Lgvq8urlslcaw8TosKgkz4sSRd+yBQPOTl0V4PGOppYHR2EvcWWSurzMWBiVQUBzffAIxUSGKg0Y
9neEsw6c7NwTzLaHUVVUiYmSMq3lJPdRkpcJwHPjProFHfvecgM8e0xbc1IMQvBCIetwyStzVIS3
An0EATX4aMMld+Wu9NVK9qrQ+oKzr8zQzdQaAthiYwbQf4kBRDyq0xc4U1H6ldGHRolSw3Aq5e2q
EOhg18G0V+cMHrmBl53pR2+Na4DDbUNwMRHH+z+8m75G0BvWCFWdBhZ2yjUkpV7wfkOVm0R38VU8
au/lfQZVJNVPHlLQvoc/F9S50o0FRgHA0135GyE5jFwexQsreK1/CHXNDEqtC1OYgkN82/ntNkbY
l6CpyKNIZvrm2g51vTRDJJeiCoBbFtvNgXBbmH7yIt1hNukg7/T7iTPZwnJOkNFaoIG2FMy8UQ+O
WrNi3crQL5FS6BPUViNvhLA1QLFd8AgimE/xtS3KgaQJhOkyVEn2Wuco7wsYoaD0Q7Q4BafaBRJG
TfrbasvNe9hLNKE0BtYEkO9SZqNZD2KrAn1X8E+au0QnrMb3Mwf096NXUiVNNyOX2579ITHb8l+r
1KnPpqko8UoI99O5JYh50r1UTqKv9miYlF625YELWJed8scgPYWSilYxpCNmrEP1Jo1Py/iFSSs8
4ADLAPEs/qObsYqGUiuEHjEV2Xa2sXyv211db6/fPmwfAXUb+i8INSBivwwyaaI3mOPvww+6IXNf
36tPKGmjGNqDSTTZldJfYHLZ32pllPIQE1LUM95P4V7Ypc/lqQAVuumHfhvbAbp3/N4L81Ot7FG+
0SSKEowtGUpqH5f85wAxtOvbyLrEAVb4zy5CWPlyF9U0tHq9QNLQdvWuUTLgjVq7NTFAM5QcU8wH
jIIcCAVSontA98tqq17EzkQSJO6nQ7tNt+8Ea5d7CecuYD430V4lY0mg50db53JRejAmSdl1xdY4
WyA+IZFxACY82aVeyOWVZQUNdKlwy8mEvFen4j0UMcoSqBfBr5NY8uZITJy5msRNv2Sy979/rLUp
KuRPTbWY6pBPHpm16uNdkejOHD6FPMr/jwcefZlqUMkERZmJ6iB9gGuAzqyiF6F/hn4qcBhLbOtb
0UnxjIGewqHApDFSoOx5cBcwo443PAYW1kgA3oK4xdE3whOC/oKqPJpBpgIVHD4LD5MMUkBI/znj
93qzOPlt80zQ1eGG10kmIePTsg1LRDgxTXDPUvsbtXrR17NIhPF+ZMuNJv0KI7+ZZ69Nvl//kqxz
TdJmzOTgIfppTL3J0fgsP8qR7bsZvjbj7vrfZzklSlio1IH2lYzUXp6AJcwUUDYqeEFlSP2FEvrl
gz1nBecJQMIdvWFrM1Q4RNXDUvMxh0hhcEzbX+J4Hqzv1XKcAlD0mnfX18TaM+Nj1B7gM4yBUsbi
VpUhbFAIftXK7gD53ioxOSVIZoMdZXBwdQCko4B8/3LfQtlCu2sx4AFHvKGSR8HOMGEI3dOj9UPZ
Sy7/+c78UpjLEEGKDdYzuvyhDkIhBDI8fV4UXw/EjTpas20MvN4hK9CjA4YWGBjdMK1AhaminLRB
kvGpFj21heAchHioBeCjDJuvOMXKErWHStWZ0zBMIMoZu+2k9DtTxFBNkprfCy3/Ps7o5Viy/7/7
hgn0J+r7eKwhJbj8bmOGETejBkSgwpIqmUhC8i4VVnCAYCZgsoSKF5/q0kQf6hFiUh34kAiL7fnX
4I9oS5l+9jbdaaiM5Q/ZPoHsC29+h+Uga7vUM1vL4kgZYyjYZcKPtjpVyYNZP17fPd7SqLeTmQZg
UuzwXgukx3TMMOv4lKnAblX+1HMCH2s1FoBGaCPgCQo87eUudkEypZOQQGowKl46VQWx8XJuFN6g
NWu6E+nnHztU4lQX6qRapFM+Qx532EBwfhcfIwgGWCdgc4ZfwO7KoDEYd72jnIfebra878a8w1Y/
4SMdWhWhm1Fs03oE9BnNBEOyTZ00aoD7k2912UFyb9wR+qS/GbxgbjLIw6HxpOB+oTVLxLJLwlAH
I0WfQDxgBjtNmzlmw+vbs0AB4FMGG6wMEj9wHFF+M4P4Qsj6OfCn84D5KrRNpU32IQycBE4NPj3I
Ht6JkC8I+GPRzDV+KOZi9hyoBBLvVrsLarM+ASzLQorS5huiIpA8aCd1o20XZx5soL0ca8MjiWcE
UfRJRcQYwGMg4UN5b6pqoAgYMQ4hROUvtZ5/xAvI++bQksAugujKyZgZNx54W8FMpYI2G/VByolV
ATmYFEF+Ym7vh8CLwPh4/eCzMmXMWeN/QA+jhkffd5FqDGBfQfFd/ZG+Nn7hBSj1ByEQXR8AUc7N
wDaHnA6VNBx/NGcuP5oigl88KNAHWkqoR5VReVJz09GaZCM3oPkKgru5zXdSau0SGe0wtIwBezTc
64tmfESk6n9+BHU/JSGgiHIFrAwQLa5WoakeyI91kTl1+IWH8IUp4sQrJ82nMg+HETWTWDC3kXSr
17Nj5TxaRO62UmfBSEy17RfwS3YbQr6fAfWhuUQI/G86AKwc6WJRVG7Zik2TGCHgourR6G0wuBOS
mMDXD3mzETNoJch/A8ljnIULq9TRQyyt4oaAVIWdeRf5/9IZQlzjrv9GArl1y8PWMwIMDMJJReBa
EEapTc3CpYiWEsWgRbmvk59D2NhL9XTdFVlPYhgxSVMPw4caDb1tLeg/BB1UeoxKOg6RsOnm+rQk
ECVSsjc56w/KkG9HzEUtWvK/p9MXpinftNoy1Rs4514GhjNpUltcNtdXRz4J9Tq4sEDtYD1pfaGm
QDvF8Us83Gtaug20ZZdL95h8tBMeGJfpIej1QjJERMH+Uw9HNdG5j/AQD2TVVkCgMsb/e/ICaAzK
CkQDEjMX1IK6aTD6IunCfZSB+qBvD+NgHkQzeL++b0zPQwFdI09gMDBRAapXRFkyywGUJllgi6pk
D8mLGPDUGNhRAy15wv4i40Kjbu8iMRalCBYUWaE2C7olZ9npvooub+GKO96QP9maT76wMkZFfrUF
E3NugPBZ0GN76gNXn2+sErw+Ou+OYe/en2VRuzfWFrD6LfL0ZgPABDiWPDzh0LhRbW3bPnZ3xR7M
BxyjTNdbrY46S5LRqHOiIeGqgqdAguykxmv+81ZFud6Qq202W2m8N3+0KDwqG8mOXdUPD+YZ/VBr
j4fpkQc9Y64KQGARrXnSUaFsNnKjJY1UII0ssaQhcbqYJ4DDKqgi8uHMYnwenXn6WRqbgMsmPRhM
pPPiad4HNkHZdNAXIkhj7efycP1skZSJ9sO1Pco71F5sx8jMQT8YnNX0vZ7PgXQzYqS1SVO7EX1J
4XR+WY6PaifkAwEWxLOHco2xjdMmLcAQIOeBHQ2/wkS168bNdE7TjfGGwwDoHzvUx2p7rcXEC3gV
F2Nwlfa10Rd7kTHxUjmRVHrXd5H1trmwRuUAWlnPUzRlIQR/xH1+IrT0kaf/bFzz/K90guAnW95A
BTNirddI5QAggA1AuIjMbXRERzpU59xJndGLdtMTn4eDdeLWxqjku1HSpA0t5Ppa0jqNuovlzun6
zfWN5BihW7EzyiTQlhVBrqNUpdtn4bSRIrX10lbNOKZ4u6dRhYS+bNDAKyD3I+zCU3jTblW/9RbH
2IObiDscwLVG3S4pSBetfMblH3bCHqj/I1gqz2I8tnY6924+3i+SuJnrx6gEjXdYnKCLyElwmIkq
uohIrSwMk3xicUDBJkxDBX2u9DmMnfm5dUC9+9LdSFvRE0jhGuAVzilkfs+VScppxjJQ4rpH7UsF
WVc2AIls+iWXJZoVmFcLo6vjwTRlcyjiugl/qXfNQUbGD+XOk/CPfBa2GSBWyu11N2W99LGLQJVj
PBM1BXoQohOGNioESNiQSxUkeRt9r2zqLdhGdExKPqaPtbcTNtAd15HYcS5X5p6ubFN7ipdiqHc9
oJ0DVHkh/q1YbssjnmR1E9cLpA9iJNRiq0H9wB/vyPg3iGPuBEc8ixXoTUxUE0TQqUzfv7CrEPgC
KheFGlSdlcvn4TR3gqkXgHaPjvYubrt3IkUKhT3MYN9aGD1H48FvIHy3DzfcsXNy/uiLcG2buggr
1QjKvGwDUCcLD/q+3xqGnb1ZT/EjwE43psWJPiyXhewN9hilDAiFUsEnVsHngakQkDiovwZhtAUe
iR0zk1hboALOEEuBmoMuBRlS+joclF2E6ae6tOsD8M5fa82i4ozuNkF7YCyTWpEhIJTGCtGBk3W3
ELRXS4ifrzsIy/PXJqglgR4KY+sqJhaL+aFSXq3+Xl/ur5tgpQ1kHt/Ec8NE0Z66Uutcq8t+BAV8
3WDSUxt2Rj3eJG10GvTyMZV4lWZWNvQB0RbBIYNGMLUigP6tqtAw2dcFpitjhHWw7KzG4PPoX18X
0x0giolFYeKOPAkvz5ZSTuhsKHK8HTwyhqO8od0cx0D1k7MsGjaPgYWZEq0NUv4gVFAHkiA4s71J
nyVP2szHGuq0KeCgeHncFa/DNjvGL//PVVL7aWEYM53UEQ24c/yKmLwz7jEO91A8k1ZV4KQce6xT
jDcphOcA70UfiVpjlpUYHjHHcB8XD0r/xPVGZhheG6DWo2jDPEQqDGj2sLEwD9+CpfEYHhPDnoBy
I2j+CazA3H4zuUPoaAjpT1IBhS7Xp4Z3UhlGOEgYLJxB61F8F591J3bTpxRszuZmuetcYytgfFw0
QJfADcVk1z4ZN9GU0zAdAZelXLWbZDkZNPk/TBSAcuTHbk8QB+PuC6N/EE7GFa6boiRCLu7yVIyj
GtdqCKrPSD1k5UkLdxyHZMWTtQHqA85ZrpR6hKk0w65/YZxJ3M+u+qrcCK5+GEx8QgFPLbsDBwQv
TeBZpi5TPOr0Pu0g6wP0uS2EN6I67QwAClE4UfW768tkBeb1KqnLs2i0cqwiYEv7xNykmJPoxNZZ
apmTTTKDGNorREcB9X+dBk31UxELwGACcnMnfRNfU7eEWFyww7hRcyq92PsK/SbAN38MkoWvCtZm
bTZ1taBgrevQpwuhqBC6QHvXoUtkmetzDMJDldcwZr4V1lapt2uOE29YKkEW3bWZDXbMPeqDyx3u
BWEv76zNwklnma6CqQhEMjBZ6fQtJCmFMiY6qq7VZAn2oCobzKCcynR2llLx5qbkfEdWdDFBaQNe
QhI86QMeA/cQZtHH4BNIs7a6P3rCPvV4an9MM4SQGwAbTGXTdcNJTafEHMZ8q24bXHnDTtmq3l+g
QUk8ouMVRkpQEgJ/hinS0vJJoKlzl0sJ5rjiXbqPNsBIYcZVvuENZLK6uKiy/rFEZSejrAqKFUW6
14KyrcgBU4dWBOhs3EBXN2aBmTv1PbWao2Y9KkG2BR7uaIXeIGNoJ3ctaN5X6lFU/wksxY7lYl9Z
vLSW5UlwIQgsYvAAW0+F7swqChTQGlDHVo9JDk5LJbUVqXRCEDNCSo2TRH/glj7tPIZTMe1owm/p
7nk6LBXgmgD9RYc8x/0oO/02Pc7fW2/20lvhTtykOKA8NR5mGMIg52+zxPFWUUEM5E4N1Snwo97R
78J7TAg6+VZzFbgXei/FVzhdzZVBunWumVma1jKZ859PiX7Ok9fr8ZuVx+CaJ1chKnJIZC4XBGap
wCoVtOZD+TEFpU1hcCIMK89dG6CuwbHMBSOLwBmrajc1eMGSh6U7ZML79WUwKxxrM9Sdl9TAVU0S
dJLEbQaQUQFGgLB0CGfF4E6vhZs98dk4yU//7IN/9o66+8o5Qt+/MQjTUuPX++lGtfVz7ROB+8Dh
kfvy9pG6j1oxGqYRUnZe2Aw9EghT86CmpDrlXLc3qtXwSt7Mhtx6R6mryOxkrQ0wo7o3xB4g/jbL
vUkMxNsIr5RtL/TlXrCSzsn6NHGbBUoOmdTwiZ9IXLu2xyTsrA6c1aSQ5QjwXQmkSwdSLS6delve
JV731iETXlzp2GMe8kXxh+8cn2JG99XZoGJuYolDJUdSvJ0BM0z3up/6YAIF2pbXr2PuNcZHwIQE
DRZg8ijv7XvdaoQRkPDEj3fKzWSnjn4mVCu8qhwzwVhbonx2NpMFkgoYSE8OmU+6DJY77DsXBFp/
IdHCfAkCIYe5CuhbEvKTy6+nj0tqQUCFCOEK585bPAV8mfEPfVMfqpvcb28bCMXyADCsm2hllIYu
B/EozkaCzC3prU2fPtdybFtt48gVMAXOdR/5HD4tMCxL0PjCPKGER+/lArMgnQwhjJK9pt/rUE7j
9iY/59eXBqjwmZe4AMcaAHpxeNXEzq7VQyA9XV/E5zN2aYPyPrlZklaN0FGzwtgPY+0BpDSnRugj
O9I1MGWpu0ofOBvHWxflh9lUl9ZUw6YxWKBqtvCu7V1MH3BuH8aFfbk2KmyCUakIxRT3Z+uG97oj
3eia07jWnYTO7pzbgs8bdvvsfZcGqbCpmINSNGqN8qkohZvMDLfIgsEeCdCrlR7MNN1e/3iMm+/S
IBUhTauAcMuQJfsS70lIA/jNOdoYeLLEmKuTHM2RX8ClwRvIYtQnLs1SwXGoE2mWjFLwrf8j7cua
48aVZn8RI7gTfCXZ7GarW5slWfYLw9ZY3Pedv/5LeM61KAjTmKt5mHMeHKFqEFUFoCor84BRjLT1
pBsJlyGA+gItwa3TiQ/t3vaExxI/4nBfAQ4Ft012os6winrQrCo9zraT/WiulavQmyOnNRz1OT70
e8BOvwn7Jx8PX7rYN6NMHoughZgVKQrv/XMeqO7q1d+oVIdxrT6sx/y6vVcerSD6KthZviv9scoW
7koy5YO9wJVGP36wIIBzaM70iWE6zcPgrUeqXUB5OUUuzI/NN7tMUiNpWK59E6V4e8aHPJ726nwV
l4KXIG8fUXeBeh4Y44HpYxKA3Wu5XTWY5+nXa2UJHaXQHMH3o3nr/d0B9auNCSb2+1GVInOkJnyy
B5PMkdziNW2cqa5yvbe+KSK2Bd6H2xpkYn81Gz3LKZGi3N2X3b6tUzG2h+eKClA3mP1FOxS0J+9P
nLHMlbiqLTx8im8g3nSSxva0at8lD5e/nsgOE9/NHCmjWaBraUyVNxu7Iuu8sbrKRNNr/G/2th4m
tKSxmdt2ouqE2qnXEjdufDv9BLqTusIfKyyPA3SLpUiNQYMx+rQinR2zR2ungCKqPJJ70SWL69qU
IRx1AUqixHy6pFFLHYNmwHYOEMjt+lFzUJDzPrE/GyPMd5vGluRSDCMW1UVaDG9sB9cqIicUPRE5
sq34eG+mWFaySokl0GtJqCDuyJ0JMR/tABT57zmk8Rjf1zsKryzP+RGs2oJrAi8Fbk0zqWg1QxJC
wA004ar1iMLYUwU1APQyrtWqQWc5VgU5g8O8836tzH1raVpTJy3W2u3sF0oOWONlF99Auiiwdqaj
LQ5oBHziQ+IB09M16N6FUkbciADdMya4cWWG7ML7CCfTuMj2jM5QZ6SuXP0yU8mJoCB72X8EVth6
TW0WkK6rcbE0TXR2ExxqLXC/iWiqUmSG2cCxUFNjLpGugK52Sxyb5NXMaoGX0C/yIdG/fTFWAUTq
yknPRjyf7PmLpf4gpMRKvleT6UTt1QhZWlycL389bogDkI78a9PhfiYL99EyRHoCYGIia4Hc67/y
Sb/7byaYLDKk7VpUEhYl29dDkjlx8+OyAe7NEVCsP4tgHK3qJ4xGlLBQgtgtKMCWku312/TnNKDG
LQH8CHHVIhAYpQH0Ya/ejLKXmnCJihCKP5gru1t9OlbeHtYjnY/AA1QoEsu9pW6WyMq2hkady1of
0jLhajsFwD65HwPYH53SycP1+PcYG94BlxfJdfrNGuk32BYt8lCbK6DroDR9Z2EMYwU8/DPpf2OC
3n02JspQUso2wzW4Lionil6XaV/YmVPp1qfWghI6ZWqW8cZ9b0gptbQmepIeiVIfS2VxwHRwM/Sm
f/mTUW/+6BZvZpirkxknUHrJi/SotF63jK6Nfkd1aiDiJheQCUGh67I9fgCDAVPDfCk4Kpnvt9YS
KaUCyyqQ9sxUBgWrYIe4T0+QUf4xQX/CZovUVo67RccWxYmz+uSoHKJH+wfU2ypoclNUYPkJtnmc
XuhoUsYB3QBFxXuTUGCe7awycAE1YJKyRaxfiYc2mQdKs7/E8kBcR3+zx16rwrXHCIuBcQsyTMRb
pPIwJsTeZYW+u7xd/I+pYx5ZQa8KDMFMSMWpWkAlFB9TKp0GgmOUkQKSgt23AtIIAOrUe8ihXLbJ
XRzYiKG0QpXaVcbzpchK50pFjleJN0gviYH57/9vJhHs18YE4/VrJ6mT3aCrqQ3HIXqJZD8Mny+v
gtMpeW+DOapA5SRjJoaWw4L5dB528Iq72I+c0a3AjDXuocwFSqRQtGEfi6fvzTLH19qktloWQPvO
aeEm6foF5TfPKqzzFALBYBe+VVJWHwUCEyIVN0459b1tJgyyJql0kkPhMmmUnaUNUGwOPTVJ722p
P2jhAkkLLfs+VfXXobB+Xf7e9G9/SGRvW8oiEskyaJkho6FSKFnnNHPprAD4zLYOOGt9q1XPqJZ6
EfhGLpvlPtc2Zpl7lj3ISWnWtCySnmr1ETAgfy1+km4W7SsNtEvrYwJRjtEcHgYb/GCL073+DdMz
vbHYzbt/gy37h8D/E4Uak6hDwIHVEJAiwOJnHz1jdwUX7fTNfmxOxF8O9edy6OZLMmlbjpVcNbDC
YBkm45h2hptY0uB0DQh4QGPsTqH9Pda1INMBoirzYjem/akKx6dZOBNAM8ylb03/fXOCFGVWlksM
1FvWWKbbdkrrDrlZnYamTAX3Mk6D+V3MsMq+7QyWmqqEBEv9HN6VD5TIP4owCpPszNu2gOKodaT4
QdWJbk0f3FG3jcCDRYtl8pTRJZI5DghaaTAcudcO+Rh6ZSYaXOUe/JvtZfKSGY+jUqh6cmzjH0l5
M0iCY1+0DCb3jAWJ5T7TcOOsb8b6C6QdO01waojyG9vhKKc1lywD/A+0XdRgWsnaxdcaKtpCKB+N
rg8eCPZBBcqO4EKzmWAYunbOswXsGWPjDTvFV4HJSsACEcKaT6nfhK0wnkVVtlHZgrYD/mPcAHOi
oQRaLXpc0TbueKUVDjnNx78hb9VXsgqOeZ5DbA0yDlHJYzKHdQ+gDzTv23t5fLqcmbm7BZIfHXPS
CqUvoCflJooXTQ2nfCZSkGdr7U3KcFXLAPNF7QDyBGn1jGzNnGFZXYzq32sAal22z10f0J8YLgId
BP7vvXng/ikBASaNVe0KXR6nT0V61jyXh4f8scA4CaqEQEvJqBendeTO9ejoeeXoiohihe4864tg
zEXhE4APzKEyR9zQE7swYixkSiMMRlmZfSoqzGKpTS05jTETd1hj0eSmyChz3CVpXRV04PbYRdCh
V4JG+pXVsb+Y52h6+cxGva2P2SgiDV09d+glYtjseywlL7HxmXbl9hMyOwUq2RAld7A4ovmGcpYM
epBo1PrDf1sIc2ylfSyXeKaA7qGM3FFqINorepXyrjvbhTAX56IE3jyZsS2F/G1R79r4ewVbEybl
Ly+FW0DYGmLSUY1aRSSV2BT9e5vgwtOiThL7IAGuHCjN2GdAMfaRr94LzFK3uuTrTFIycoKhhAmH
YQupMjrHPh50r91Rcs/IXwQZgh+/b47HHFnGGIV9MvTpMWz+0gzVzcZjI83u5SXx09AfI+y9eFwV
va1pGhpz6Eu9rEK0huCTsUo5U1GQpLIkVBp9Iwdgs9vTXlkOikuoHomfvoLEoNGfs8nqWdTqfUv7
I9G8OpjmNcsnW/0RraZrjqKqtOjbMZmht9rYNiGmekzJ4zC8gCHRu7w5/3BGve0OkxhAZx+iQ4Lb
X5cqgZ5A2TeVbqcuus2qOsg0vLFj6RuBeo2DAU7B1VO0OiZdFCDKJbOBpGTMX+TsKV9FdU7qvx+C
CcQC0E0AtyToGN9vVWmQJLSlAQ/5u/ShDeYQfercM9AK3Bl34Zf4HmOT+wwg4vxRBBjk8Mdh/H5j
m0lUrR4PQxy3VJxAAfYl97LVmYPSS73+a+ZiGuLa9MlXyqiZQ5Q0kZ3LG8sNbaoWip+AMjU7VJyb
yjpPM+APGfkST45Szs74ucjbGGGcp1DrvDR08ENQ/Tj6YpBcclp/c4RZQgAAdzM3xpjNtNTcKBOw
Gh7raPDUafKWUXptVvsEzZmdOpVX6VL+1FLIrF3+ktyHqLoxzOykvHbGaqktbjkBJRfPoW2u3Odo
xuM55Bu3oncKBzsFz9nYY04eYuamBJqPCEit8jQnTn4LttdD5aLOdhNfqz64Sns3PTaCw5t7sm7M
MidPHethnnfYzJj8GNonfRg8rfOlUnTt5n9PXaPUfARXUJaYb0R7exoxNRBMrgolkuE71LUxIJQF
gGtRCKX0cHkDuaGwsccsTO/GLDdAsINC9nEZD0l/rCXBt+PW2tSNDfYkxX7S2ygeZic1dsPWtynr
ZoZJRvW2P7bZYbVAKIQpY3c6CF9O3Dz6ZpxlfpOiuRxMAyVtLfND09Mxl0o/qXFt7GblWJ1UIOCF
3Mv0q33IrRujzKXcDiMtV0eEI1oQ7rKrfem+BBf5NDmdP9cY+Zp35a58JJ1T/bQFEBJuA2vzuVmm
a0teVPSB8bmhA6E6+lPuxZ7paXsQWieUmJyOaAhIDIQ2mbN4SYexqKyGJvTk2jxOezBqYJnaEXJT
DrUonMgSOC6rAZBMamSpDQKFyh4rjnKozv1Pa4eizOSnh6GEXl18LkRmRVaZPGtidDvsQnTe8+mq
lE9Zhat89vNySHLQqMhxG+9hcqrZ9+AXXDG0B+za+vx72HiXuGjN/V1MFE1RcHMb5KMx2YauJyY2
3l8EqsRolcEacdFdZa/uPL0hYPgNnUR5FCyMG4sbS0wiKEGEluq0naV9GXbqK0CvuzAovw7f0K2z
W4cOtHWiCQz+13wzypaFBhuPur62cBc9Q230lNzVqWtlIHshlEBEcyZRn5N/Rm0sMtGft9Kah3GX
Hteb5RiPjgXIREklawNQRKQg77wzfXTlNUcR4Dq53rkxzNy+MeDWoL0Pw7rUOKtmOdo6OPUgODL4
r7+NGTbY7doaSy2j2S17pZyFjSu5w7facKJg8iiGFBTH95d9R7Q06lqbhwUQIcusjiW+6eIbxlmq
XuRPwRfUzbqY4F6tDNw8DT5fkWN4JrL3clYLHpX8RLmxwcS2FmuhgsH6FIoR63Ny3wG7H3rKdWMj
bf2Gtv8lUmQRBB1bOux6qY5Ce0iPS3Tu5R9mKnIH6s4fDrvNkpj8MZHUnuMC+aO3HUq7Rh0dwJwZ
BBqQ4PIu+4EgWelMCoGqxFCq5Yz2cQziGit2JqTgBnKDkpDDhkbLhXWxU3mjNNTDSj/cdJxe+wDU
QzvQH4Br+vfo9CyIXcE2sQQIeClMo6piZDS0rvpinzQCKUj+zfJtmwwmOTSZtShxgnpGeuorbBSV
f9HOSaAdqXy9eKcEEcvKKU06yVqJJqNVelRW3emLw2SJutGir0b/fZMWUKqT7SVBKsrtH2r4IuvB
ZXfjfzVcxsETYIGZwmTiFboCEQSIUAIYjpjVuIVoAATYyEmNPIpXWECxvhNY5Lod5kLAIAcWYVAv
vF+S2ttRYRZhtTduZpA1YqznbIPESNnNZ7EELzecCJS1VGAjjA+8LVUKdWG7Bd5tCW/LdmfIlSvN
gQ1G2s+samOIiVuMKTeSMkJTRr6rIJZ5O+yL/XpvyPvkgYqGqYt32aBgYWzwTvUULYmKhSkRcWxj
pw6jYyjf0Gn/hB1bh4oF/Q91wPe7pVurAi45mQRm65Ny/bLMX4tE3Ud9IVgQ/9TdWGJOXRLWzUJM
kL3OvvXcPNGxAnrJNnYtSLpRKZnP+V707OXG8MYm44tyvsbEVmucHevRHIJyfixkUR2K/g02zYLb
EuAVHcjgD2JAKgahJCPHyAQanPOL9iLvsDA006R8hwksXz6JYRi8ZUFmFCyJOhWsNJigborBzqDm
CljAqEmo7BJ7JE6Y5fZPtJRnEdiTv8A3a0zJwhzyLpQ7FNqM/IHkviyiaBH9feb8jdKo79bZAiSy
eFUliDGkmSB6uRZAZwyNKw3CeOwbutHsQqsb8H9jPgmIwfxsr7Wge8uFGANH98cGc2kua72z5MIo
MZweHfQjRWmBhO+Qe8uuw+vO3llnjMc5zTewRUNuN/E+9eza/gImlNuqA24hQu1aOpj78IjBrx06
GV7kFp448dJ898HrN8tlonkoFHiFJf9p6B6oWKO4EsH1dEhcotQpg5ZLpv++OR8jM627wgLQmMhH
afUzglH86a/LKZAjB2njtfpmhAknXYcYX6nadJ5x2EF15CY5G5ixUh1KinXZFtcTN6aYWCowl71U
NnzdWhqnDb/mswgBzj3xt6thwkmd57mZoU+0BzDr1Hr9CbpuOzN15BsJyNj0Tlihon71wRUgQgNN
KejK6iyaoMDeJZAHBS4WYwQauEhfdEd/jlAOK11R/YIjg4a9guIHaIstvPjZhlOxaJgbNlsb9cVu
8iI81chhalz02elrPPZepmfZzw914/axa92BoL1zUHqUapfgJ7X4SaK5Ku6WUs16FTSiNMO8d9F2
bOeyhDjgsVO/qejE5yJENzcGNgboD9jEgAGApCoViAGJ3ISYja5fwIB52S1FJpgwMxdTyQoD8Azd
qnZ44p2TrnTtsP3EGwFM+n8+FRto65KDLdFMjqExOp3+UueCdYj2ggkvTK0ntpLg1lTYoSvVxIsG
UdeOW4/ZLoKJr1ZthrKVAQOX93oS1AHlCezrHemO8SHdWakjohbmvrm3Fpm757yqyrAUERV21Z4p
WC72669RYDrGUToW/nCQ7/+TO7AlJ8uMlrw1KNoxHJ8HNcIoSWbvsHeCbMh3OzoSI6sy6PkZf7CG
aiiLGm34SDpF1b6Q9lMmqCaLTDAekUQ5lNwUCjyaotTpVfDHZ92PoRMh9zkMkkhMJtjyQM0NEkCV
2SQMwxQQPUKjWkIxFyMP+YmSDhZ7y0Wlzklc/cbY09FOsYYad4lvltmUWBdJvSwZSkut+RNc/G7Y
nCtVdMulW/EhyW+MMNeboplIVxVAf0zocrR+dm3585X8zbylA3fKsex8qh4oHhXjH2cbw8ytJu5X
pQS7N1RYv8zAvusY+CxAHQkpg3WXeeJ0LvqaTDonkNhM2hRd+RrQk7Q+TPIvNf4EKHLjK+wTOZ6z
1lqzGWTh6y20hh2THIxE1NKgP/TSjtGFbo4Nq9PMsICUwRH6mSiYtJDUDj1jFwXkJnsAM8Re1DWi
ie+SQSaatWlo2rDJAfXUs31FnvTksbMhDYOSk5n4maQ7l7MU90W5/YxMbFdW0RVripDrnyNpV1gg
ba39Yh/tNahQGM70kl63171QRlPkIcwB0BWdBoBfD0UrFS3imOyJtd7r5SA4LPkHzcbzmYxSD4mk
T5iGBFcglbkBVZ+063zrzgKhsRj5IvqabNKvsqJczQJswiYYjwLLD1LP3s0ySGKN/bXmFr7tFYI4
4J9sb0vUmayiT+1UpQ12EH5if/m7U5S5suKoN6aj+5RqQGRTsHusKoCR1W0+0REhvdhJ1dFKGze1
RXdC0d6xCI24HLQ6lDGhtlLQEiUPt1wVH1L16dNPaE60KOaKKFd1DqQ3viNiHfT5r8uu/x3uPeYw
XPuOXn0zX9R3Exml/75JMHYcligDwqg1XvWGCdSr7cbzQRDkgjSmM1llzgYjqrUOzcRXvJWswaVS
ifotjjnrAJFjBzRz3n80yeSVppL7uCvAC9FC0UpTHSpYm7idV/+o7/9N6AnOVpZ8upDnKamg7nwk
VXEDwJMzZuWpkZdXZZUESYW/Z1SlHZPIkDRnchcpdPi+CVCvqeVXdpEGlQ1gmKAWIjLCJC69k3W1
TMD3SZazKQcQsnJBuSjI/tyr/m+9+d8rYYfUcNUvSNjPdpBq5QPkhW9UWXB1/Icg/vOxWGhym4/G
OoULEnAGke/ar8B3Kz2pVAIIugNCQTX+Z0OpA+IrCp638vt4mnPbrKwZ+R7g9bOZLvvG7M9xMQeX
3ZvrbZj6BOugiX65xewOVDtHXaHFsGyw3CxfHVDuAQRwlUBF87IlGicfLgRvltih4AL825GUoCCl
FSQNFMnW3Wic8WyZkwcr0lCfAIu+IF9w3QLcVKDwBTsVStrvP6JM0nkuNAp5rK6kMsjLz7ShcL+H
BrulofzA6l3YcrOoCwGzhXpn3VA8auiFJ+usHdddupM80eOPu56NOSb9Vauhlxg1ABtdG7lVVDrV
8nR5l0QWmGwX1iBtUZQJ0LvV19Of6ijsnXAde7MGJukkeZKQJNKgiQimsGEP4LMPPO9BDmYXZWun
/S7dFj8vL4p/s9jYZLxcq6O4rCQAelr/b9Gw2C2+gwzekc7WsfDiO5HjcVFiG8dgOzagwP8f8g0v
v324p7ilYm9DrXvxKq8IFJc+kP4F0T03yt5WyjZe9QmT3DI4vo7m4lov1CPNIL5B6SPQMC6MJjbe
SEENin1RLY5/Y7ShbWEjaYH7nvGcFRxiVo8BzON0F1cQdrf8yKlc9RYokdmtndopgFD5DA0L2NH+
GGWcqSfg2ysMIBnr6Wth3y+ZK/AcXn7UUcxERxEsEESj3ry51mA+DcLbE/rMAzpV+lHfdY+xL7nl
oXvRb1bXxHiiajkifAgvCrdWmTgvJ0lpM51Ci9YqOdikVG5GRRLNA3KPtK0ZZstGvDzzLgbWoc7B
gaJBVsO6bg/aWfbVkywGL/Iub1tzzGaZs2En4W/UC4STnRET817+W0qvAhHLnhZDhAzPIpNM4I/d
UrZTvQAEQ1leaO1bclNI2JYLJvQrTOhHschjePlts0r25ZTVitzlCbjaliOEZ64pNEHavXwtTuWT
9q+kGbiRt7XIvJsSJTWTPAM2oQE7HFW1LF3ysNzY5xGN1BSwleFgPWgPgsigf5U9z7dW1feREWFa
QKtadHD/RoQ3ewuod6Rwyrslntilf+2SNbrRmzhsTN2YbAtrjAMahdU+9Pvd4oEfGZyWIkYiQfix
vGXtqITLasBYVrzqyldFBPsR7hiTVbq2lw0IH6WoGkPQZqccILq0XqOa77bARWPyNiD3og0T+SWT
UyY7jxXbBrik6k4jEG4QblObL5edQmSDSSiKRIrGLgEyKiEVWJDliyVlhzJbBXdxkRkmkSTxgFtX
BzNygTgmjZtLt4P0fHktIidgUgchianHhQZhie5F1l6leX/57wsWwd4QiNoSbSiQ49UMhEaFY5vO
LAtKKvR7X4ga9jZgxyjjFD3q3WqYpRnkNhVzDwWpr4k9aL4+tsrXtMN84OWFCT4cCyIJ1VLSugoV
6AkCFvkPyX69/Pf/4djCOIFiGhqGfZjtX9WZFHKGVcVBCY4Q3CSd5GRBsAKB4w2ifE4zy8dv+GaN
8YNegexzpyJWpYOCC1UJbiG9diJKO03FXxfMsAeCBQpMskdIKXXjnCQFGnB7xS/RUYK841UNAAkd
QzEjRwSM4d5WIUf4/74oW3lrGjvq0ha3nDighE3ZMUy9ZLjBWLYerHfhDUXBluBYlA757IiI/EX7
yRbhot5Q+zKimObH3osBpor9/Gt2Gk70XS1qUHO9E7peBNQ5mEn5cKEjXWTNoEU79uTnlDwutSfY
PO5JtTHA5FmtKrt2rWFgwcRLdcTWQU4lRFqndHKik4r7sgFTPRSe8T9YEHWlzbmYFnNnqxJGLvOA
9gK7XyQA9Ul4GFGUIFfywaodXTTWw81cG5v0E29sKkUXmkaH11SlHAvAwPPRaUVjNjSqPkTdxgb9
DRsbFYnDJFZR/ljAy60c2oOxV3biqqXIDLNZAMiAVG5E1VIaGm8lN01zOxavY/awyKDVHb/P4eGy
e9A/eGldzAlpNiZpR5sO/WovHSDS5eLFqBZojSAJ0xx4yQ6TI621y5vVwMJQG3EV/TyGGGPTrsN1
dprhOp9+XF4WP4Y3+8VkyXSaikbXKD9AoL/SEimVglrRmUNSFqvf8C9Qb+bYDNnhLqimKXrFWu6m
aP55pRcdQFGMJgUUMuUDtDLAOi6sBXPPUx307ZYGPQrQVL33SqNe2lVvUcOiI9v1A0SEvfkLHcCq
d5Ahdfs9ctbjv6C44x4IwLXaGujjkbmYiAN+pxhDBWUmFPP/N/b8kpzMG9mjaC7h9VRkjgm+ebFM
NcrRr5D3E8jgUEQAbcZO+j7ixv2vOhbcMNysj/mush7HTZPZVjBqsRPOP2VtdhU1ewkT0+v759V8
yNvbpt9Ha+02+c+m7lxgLh7NtNxJquYS+xCT2iEi3lpusFqg5wTxuwx2PCaIlm5Ml36mIHNjJ0Xf
8uFJaU4dvFoQPLzvjZkPjCyh2muiUvnerUYjBTuZZqAJu5Nf9d16GB1lbzqKmx5UTH4J3Zh3RG3t
MesCWb6xRivskbPiR1frFZVfJC9/l6RERxTvI+KaRkzIKqPsxRayMa0IyY4eFcXYfIFMiJNpV6P0
rKgi8gFebFJpbxmc4VA/ZfsmEhoc1SgVYWBVD3NoXi0l6KCVa4y6OnMmuFfzTsCtLSbbdXOayuGA
8QajL57A/+7UXf9kt78EfiEwwz4R8DGncdZBW5OfZg9TVzf2vWV78hflqLga8A7Dz7QXTj/yLkhA
ESPDUb/HxeK9M8Z9WqXaAJYxJfGG+qx/itloa4B65+ZolzNbMuICMOxBOknZKQpf+/UlbhKvre61
8Dt0K8pO0IPiXpO2Nplr0rJA/JOg9YSxuf40BlKP0qT9m9mdsucblTtciUZguFiVrU0maVcd2MMI
pdwApTKoyYELOyj37a4IfjOTe/03gbfwjnwDuH1LNfB/aBu9/66WXQ3FkOO7hpY7lzej5oLOZtmB
85Vymbjxk2kFWnk1vdBaWym8WHPP5K195tTIamk0ygaO0y1u9pRd1z49GdVgvssXJ/3x96CR/Blg
y9Yqe3QkU0WyGq/N/nl+Jkf6PBud4cXYV4EM7UvR84GfZd4+MpOqyz5cwfaARZqR6hA7c9XhW6s/
D9qj1YuIHbgosu3amDwNqjRLGW293YODWnX7B8prC7oTv9pn+yyQT6iou1NASXWFRwQ3CxgmhEsx
ZIXEzXTOlj6bYtobBvW40xW7/gRgY+MACr2rNLcmrrSnZsXTptyjaWOXyT5AncxTrKFgS0ncoeVx
SH5htB2y3fkxvFbvL4eMaJFMJmogMC/PCURtJXtwDOnWUERMgyILTN5JQojKDbT+nFW3KFhE5l+X
V8A9ITafi9rf5NIlrvJ1UhVo07SLqw1XSwtShfTpshF+ZCOhEFkHT6pJGD8cQ6ktogIPdPWu9/og
9yNQVXv1wThP/gJqUYxo2J5IfZW/tDejzBlL9HBU2gG0JvGgOG27lyCFapqCBi5/f/4YsRk3t7O5
HPVBgRhpbe/jqAuGSBRKXBMmJOygBo1GFXu5K+UcKieZKQVZ/dcyZW4e/hJsj8gCsz2giVbkpIdg
nfIC1pITZUjI3N5JRmcCLRJVxpV8gUnu5mwWxWzOMCkkXSgYIj3Ft8YhvrGux8ixH6FV6GjoOUi3
yU8oYwiscq+Sb1bZdr5kzC0EWrBb5DFq3BIkdKAqjH0oimOAMUX3gerzxd8hcSe6xPJDYGOayUtd
l8pK3sgAip2TH/mD5Sc7KE/+pZ2tuy6AeBIIwkS9TaFNJj3FUl5mXdMBVPA9LtzyoXNgFFwf5hdI
N/0w3ObmXxSU6B9lCwcGJkOB/MAomcFigpKMxHGnr5jczfGkLv3sDP64BBQ47RNGG69EADyu7xLA
vYE+QRjazPEdK6MRxoQgQQ7RLiSxI5ui8OC+rjYmmCM7G+IB0/Xw1e5I7tB1BK8PqNbME3ChOFZ2
/4LZjXtJ2FhkAlLprEZvsj4M0HKHmFAF+k6IfmMipT/Ur+m1dCcZwDMWXuTHe0GI8LYPvTANmUaF
TCermUmGdrVajeDJEPRBeZN+ydzGA6M7HUs1hPJFvIDcWmPSwGpOQwLSN1BPgRrcJpIr66vfmb27
5M+XF8ZLOBtLbOhP0qDba6wCPQTeyZqcI6Nz7Pz2shHu7NfWChPlEOtYzKSRw4BkduQohrW3Skqe
AHrSQnmKIfaVRZMDyeBzlKwOFGc+k1e3P4AJ+Sax0zUtYmjXvIKPmEJg594hQX2wziVxKQa2+pmf
RZdaXhBurTK3lAE0VFVuYhuL8VQqe7CgX/6uor9P/31zSwll6GhUM1D7C1rjLqg8yJlYzSj4eLyo
Mw1wuCuWhSKAylgpertOwxVvPE39VZn+XPWurJlO1qnOYgtscQc8t8aov26WhCESNZUyPLYmtwyU
E0qPpZNBMCf1rMjRrrvnxae71X2FABVqdOB0tAPr4fJn5UbfZsH03ze/QV0bOxzNEJc/kgJUf6tl
X2vobIhK1tyHrAm5ASgdodUgszcYu0hKQ6mKCFXPEQOsJXjR0As6DB5x+ntMRQqKK/wo3Nhj0qeq
5lW9VDgT4gDoCW9GLbkHQIR2UESoZb7PvC2NSWBza4XaaiWoRbSW24zNoTAnSJtLvqKEfm6k3uUd
42axt5WxWayVihLM9AoqHNG6Op0iQd9V3klW/3jZDvfqsNmy35944xpdkkAAlFZwDRQcUADzqJRT
8ih/y2MgwKtbSk8WCQuLNMLYu8PWKpO9DHnqyKTD6qj9Ku2vYy2IOv7ng36qZiHGwSr33uHB55CU
45pkEEr2m/5mhXbqJDhARSaYEyCxQjJ0Onx9BNS7x1juGE24sgtOM37kvi2E+VDKEqkaoSP7oRr6
SlvcqznEO7IiaGpRI4i/J2+mmNwerlpCxhT1kTFET5Dk17lVClgj+EH0ZoL+hI2zNe1SmzHmG4Kl
667VcP0hF4fZqB7TKb8fQWEm8G2uORNFLtu0cQSbTHpI+1ZXMyPs9up+cDSoGgFpiCpX7Cv3JmCG
u+bbK1ipBJErMsokCivr+8VoUffRyKMe/6WUD7UJeXAy7qAbubu8Qq4Pvi2QdfPUsgsZal0QIB/z
namc06Y5GOnLfzPCOPqC7Rza3EZ1sv5rLkpnmiyPtF8vG/ldLP6QETZLYRy9l6VmkVIcUeqezuvR
aY3xCs3BXfoFxP9XnR9f0wJCu29/pb/M+8+wHpsb84zzJ6VezLmaZse4WnBEVv2+14Zf0agKEhO3
vrw1xISApObLCnel9WVzH91bfkYFkF8WP7qlDPrdT1GPjhvWm5VRH9rEXJnMLXD0OgkM3Z1bvM5k
kXrv78Po0t4x14s6zqOiNKT0aGn2Axmzu4YA0GCVB5JWV4OKy76UP+ZLfkbZWXARpyF8yTSNxs3q
qiE2sqkAhnIdFVDagQWRBFZyFSLqbLfGWP1lNxUFHJNR9HGe+5YSgNfAEweG2agHULgkh07VQkEe
4a/MsCGICiEs6DgxK5tNtZk0HbI1ZPDmfpdPsUP6BxITZ9J2Qyu6S4nsMV9ylGrFzgepg66jfdN6
q98XfgEYLMHw5/SsuOggP6y74aH6Irpa8T/q20qZjwr2ERsTOcCH5uttpt8t2v0aido6IhtMVo6p
eEoKCdZjCZHGL/FtDAI6EkAnWA6iB2BuPPUQutHPz3jLn4Wx2INwjnW70vHOmLvUM1Nyl9SxN5ui
R5NgbSwmS8sNZalnPAUL9ZuS340luKxTUfeEexFB0/l/7shCr8yiWfRWw1l61XuVk9zbv3s2vXNC
e8Hvbg5i6AY/cb1ZZFLy2PdpUqpgfbBlCwCz7jxbIoqif8jGbzaYbFxp4KG3FmRjcrY7DD+ii/Co
PuhfwC1FgVglytWBiDRWtF303zcpKwU9ttJJLTQPlYcV5NjkZpAFuUNkgskdU7JITVZC6ziD5Kwe
BW2vuqHy47J3c/cH/XPTwhAHFd9+v46iLUHCIJv4dtO3KdqnIiZx7iI2f59JC0kD9TrAQ6PjLJPv
RjE5U7MC/Npngkspdx2ggLUwmwVkCQt9LZPVTOYFH6tM7s34OyEPl78TFzMJmbo/Bpirzaot8lBa
WQb8e7jvIkfe/z1ggPd/ckq/jq7+bPoJRJREeEnRytgI6rpENhaAgeBv3qJNrhb5l9dG9/jD8btZ
Gv0FG18uc7Ue8wQAv1V9qjBn2843FTlU3V5eBbmUm382lpiokSNIldg1PmISFYmTKZqr15Wfd8mV
PM67y6viet7GFhM+ijZY60gQoUU6PNhtvR8K+RH0xAIzoiUxAQRuwGmdVjheo5PGMcoa0pPqF7PL
PbvMD5eXxIXdbZ2QiaYikptGasoM906yX08Y+/LUGwpFoxoiohEvkeMxp61mRdayUPZIU9cdrQb5
liJwB4EFVoVaaoYE1WTc16Xw3MoPbSq4V3KlGjbfy/w/0q5sN25d2X6RAM0SXzW22m23HQ9x/CIk
9o7medbX30XvcxKZ0W0eOEDeDHSFVLFYrFq1FvPqkeOu1cYWl2rlGme1s6bjiFfcf1jUh2/iGVCF
6qS+UgpCEdArXh+J4xw6GzTWxegECg4uMsB3xMgWutwy6isDPavLrsHbSiZKrK2qxgnVehOryOsq
7ZuQZbzsgf5vL8QJnYkTWTqbddjjnqVjLIa3HmqokM7wvv+F+4W3ICZUYHpMmJUCQUkz0hdjFYOx
iIK/2zMmQoxVma+jrqZHMCj+QzL1oWnSu78zwUSHRSkWaFIWeJF2mlXNrVXwxOl4+8SEBMxz63Uc
RrCQv5Cus1qVV1LiBFKdiQNxn4il2MKCBi61ZArS+ql6+6ttYksgGeSI5T6m22Quljh+1TrvsgFe
5DSYSNAkaTyAzDI7Guc2wPTVYTzMx8XBALKNTiEvTtNNv3BSWBUDURrCUWkRpzFvKPs1HX2k3HiF
bb7JD90rRMwfFie14iNArZz7iPO1DCYQRG3ajyATCINIF22pPmf66BYZ7yXGCWysgIEezeh3Kij0
CAfZV17Do3KVNUCcW9Pt8hxCP6W6zxurueI1C3iro3/fpCq6mOhVlSCBGAzRnjFGleSP+sBxFt7i
6N83Rhq1WAVIYiP0LG11pS+GZBddU96rpE5sAHy+XvbN/TXpuiRpoqmCx/ijuUGb5h4DbghDkZ+o
kqUP4AJpP3U//DbCbFwFue2R5PhgYvdDzL/l9Sdm9CC6/WsRzJ6BVqefuhK1+niAHyTQA+5/SPGn
wsRvI2w0HdoGeGBEonoBf8mVkPLKJ/vB9LcBJpiSQV/zosK5Fe9mL73tMGFQ2ZkdxtbgvIPvg08V
mjf7xgTXWm5ElE6wb6re2RqFcq6yExtAu3xVS44P7Pv1r9WxIL+562VgahBlZ/mtbJw5xAnV3IbH
WsEzw4TaRCVJpY0N2LKr+ns4TTd9ER6ydXprpJCzIs73YhXbVDSZSaoj6zFb6TDN3Zd5WjgPy/26
6O8vxI5cYSokydYZL+QU7cnBnw+Dt9p0+IP30Nvv4m0sMYFA7JNZhcI8gttxfC6AeHoA4Z0bn/VA
DMi1/lyNtnzgUVdwog87IJcMdUcwTp4dV+NxKh2S/1QG568CHFsEbYFpMpsQaf40v4RxMA2BHP64
bGL/wv3t2kxkaOVSG8R1BLAP1VxnGZa3GQQgdqF0D2I3xU5aKo89ZP3sy2b3e+WbT8YEjLbLS9yE
KJpPRwo0X68ye8CkOvExXOFFDk/sk2uPCRdSSmozWREBKa8JxYsUfnmg7ki5sPj8IvTn/sxjfm0r
W/uUQAuLrjUetxpqD2VYe6oQvXTVZDfaelCFdrUysbFqoeQE4v1G0u99Zauh5SKXANTDK7Vz/rA6
aCCdc48iuaBgYE+3xguIB+z5sfsxX0Pjz+bB1Ki7XFq3/PFKllJTFjEwg4lc0h2bMrlPoshtez0I
o+plXquHy27EOYN/EMbJhtB1eLAdDenn2Nud/E+ucSIl54CwI2WxBNjwnMFx6Ax92n1TMFRSfxUK
6NnXgdnxnoqcwMwSJYGHSZhUCek2kIC9W01p7g3QobOHAqQVBOO0rq6k46GRdNVZBEO11nEG6ooI
oqU2bWzlc6k5hRo23uWd5v2/mDRFhmqkWVAMzaI/N9V3Qb+//Pucu4/Vq+lbfUmrng7DF9VrBEHe
mJi3A/i2pmXmZFy8WMBOQA3ZlBp4liHlCjRMqkPixX5NAnInosPKnyLj7RwTeepeGtNkQRDX858J
AOHldPirrWOnn+qshcRW1SNtEG5bqJNHV6HcWUPLgYBzjjZbKI7JmHXzhHJqWoPZuHvBKRg1zBcC
/xM37uUlcc41S42gxkCbGxTeN+MdJhzMHgwJYfWXRpgHn6YPrV72yCCJvrpR1rmGurgVF6WwKwy2
yfA16iCbV1HbRVEP6Dwy1etYhnQl5vad9gAxsqm2Bk850nHC4UdzlXz9u02km7yxm2j/3USxa+1i
eFjD+6rn3Dece47V1OjNCRzoeFcexWOCg6QGCyRrRK60Is8fmCxlrIcwrHScoaFMrKIcrCJ9THlS
EDwjTEoilYOm9hqMzL1kFYilek+cpucEOp4VJhzExpzF4AlHz4CcBdMzx6uZV2/kRBy2OiyaGMVV
BsS3xkhtxbgpeRQ5+43D31kGWx5uNWOeo44eHYwho6IO+O2V6cS5tdz2rnGUD8ThUX1xLgi2Ilws
qElPVO+kbRunCSsnSh4b2TZSTkLMs8NEBb2IBV2eUD41isSPp/AqNMs7MoAGzzC9yweUu41MZDCU
cF2bHpGhhOICyDIp4AAk0K/zsQjSKz6LA8f3dPr3TUQACr4ErwI+Wy2fyOTV04usfP/LNdH93dio
oaZF2gGh27weXMwZOhIItMsfvWX4pYsx2Svu649zMelMcEgFpCYKwC5H5dw9SafhH4z92e1P8dsE
aLF+SJzpSr8xAh4Y/P9pbP7K8Vl8XSTXU1YRxAsUKk/aufhJ2U4xnPEmB8JjnmMQ5F06w096TkrK
+4xsCCk6soo6XDQhN1X0T5Y+kuX58mfkmGDryus4FTIR0LHQ8s5Wkru5e1147r8bpgCThvoJZjCA
mv7oKQX0MgtTQZgi8ZdGOkUp73jtLmJjgAno8aSQTOhQgJhAEKQfZbfzMeJ7HZ4o/VqNJxgYN1ZO
54xnk/k2eh6RXo6Rv4e96mh9CPmxB40nPMLZOXYaT2z0XK0INYLZMXU+djzozj60/PfWEaYUVcui
MWkJKl5Rm0H7wR9rP9WeRfXQAUE0JOe2fhjIY8YTFeLsHmGej4M0x8lMby4QA1lp6LWqCIWuh8u+
vV8uItDZppNbElT+PjpeMmZNoSiQSu5f+9ZRPMxCe4aLvvriiWf9jIkjL73mCXLuL+23USYuknkc
VUEWSVCX33QxtBcR+swD7/lIN+iP9/dmacyZkqpWnit6pjBbnnwRLMmaD3KgQXwaFFz88Wf6n75k
jjlhtTGMEQHFGCLRaIu912ipm0qHhsuFQG/dS4aYYxWPfbyg5Y1xCm9yZTf3hJvy6+oPTg2cUnbu
eQqTnIWxJ2wVcqEZVYTYIQ2tSo2cXD5kqnyYBk682M8Bfn8x9qR1i67EEoXHqC/dU3RV3pvf9Aez
tCDMDhEy8Qca3iNvQHQ/fvzyRfaY4Rk3EDlEtb5N29ssHLxU4tHBcdydMGlUg6oM6PURotbmeqyP
nXg786iv9t/xm62jy9ykGuFEpDqT6KvgqB7bByogCG2VU/5z8egYX6k6lwMHb9uYuFGUZOy7Bmsy
qnM8PK28+XHenrEhIluqchoQdEkvnNXceAuLlyWLDpdXsRvbDUQaA8JjIOtlqczzuVcMbUoQ/hzR
pmgE03k1fIXK9gaXTe0taGOJpTLvkjZLMnpqwUTppXkrWWsXWgKeQJ/IiAxFkkFdDtTKH2qSglBr
8ixgEqqQ/DL8BlyRZUifaedDDVaDXKVJTMlkLqelzuLa1Kf42Et5bemReidM/eMqcQHlu9tmEMWU
TSg8gXjso1+TEZONJrDdCAlT4VK03HzVXxmu4oeSM7pQoQFn12cQN8bGKON8chaiXZOCVKaQDLcf
/TlBcgQqgUHltMD3TtHWEHNFVaFQRlmErm2G9r5UuYLIMcDbPuZSajtTMKcMhKGRgLLOTSIcYx6I
dZdxBDzXYLrGPCjIP5jwVoS6uZQmbPQOqAQwrbFotx0E/FKrPZSH3p0AkEAx8TbsbyTJK75+4lxt
rDOBz1TMVVJaWBelO6G/1euHoudlEvQzsDcuOEOhRaKpokLYIgIKOx0Yv/AC6EHhpmJGCVeu/qDf
L04Owv7mq3CbH/K7sLA+g8PYGmZSz2WNKqWYUGmOssmOhdLScJr7ruQE893bY2uHOc4StImXHE/w
oH0N7/4lxMlsA4ObHpV5ym3t7fJH2007twYZnxl1YZXTEeNK4ux2i5XdgCoGMvBlateAY1DqgPgL
vbfWbxzDe0nh1jDjLpADFYapheEVlPYoMsyH9IdyjWpN+9TeQHiKU1+n5+uS5zDhy8ynUSKRGgZJ
n1vxiOB/NkGvqfRfp+YZ/HOcuvTecd+ujglc9ZKhS0odVSHnaroW4y9JwWtl0/Ty0pKYmNVDpzPJ
RtgwH9e3BQzpP35g6sWufL22ekulFCLh6+NN7Cq89JC3OiaYiXGd9uqC4kbn6kdQmznd4/w18Vt3
8UIrPbQ20EJcGQje2WeybaFV8lru8QVlf/VyH5KNx8mHRrgtQYwPCt6+CO14CDTbf+eof1QdkiHK
lQxHkrSlOw5L42gaRMmF7HuYrG+C0ryMZm5Dl9gzF022YrLaxFA4/4v9HcfgrKlBzkBmSXzWopHW
WUNwVUblHKEMnGnDrbJy6mQ8K8wWJ3I1NCPBqH9R3YBLBwiw13zljVHvgvegsC3iitIlApnFj5mE
lEKjBIxHwLQt1vCTamxXEHojhj05AMu4oXv5A+69mjbmWHWh1gwNOVRgTjAWaw0VS0gmS8pXW444
fQd5N6bJqBzpoCaGKA8Tvc0+zJY6jXuoD7/zmkqWAZ2r96c8wHSDRyk4ISDiDVe1n53iQ3PP54DZ
jQqKCFJhVSQYsBU/7q4YlqkEoZ7+XbwaDDD+4MWHlquct7urGzPMhRgaYUeEAZQeGilujM6BUrdn
zIM1JZzPt9upQvr8a0HMprYgtQrFAWEuP02uiFc28pn+XPnyw+RBNtiuzrlud4dP3fiUYhqJi6JK
bDLVtJXc1LQRN9bXoRSAp85SefOE9I77I4JvbDB3YCvNaj3RW0JsbpLki2Fw9o73+/S8b96iuNZE
gdC6X51CVBEimOX8ePlw7VYK3pm4/7NNzEU3L5kZlTm2KT2tr8ZzbOeO8SXyZQkYu9UtvPiFe/vw
VsXce/MCiW+Q61GGifEduC5PYDpXXig343I1HNbU4pF17Odlmy/F3HgxxuzKqMH4CU081/dXPXHF
+xUjmOZV+cizt5utKHiQ0DgiI558/HChMUTxkuKCLYtvUu1oISYkx1uSNFYlf4knHqRrPwuE5rci
KookEhZPsuhEzZOZ9mAcs7ZzkHWgazBeiUFxym9C1Ov+p0Ld/k2wMcv45zoPnTDOqJWkJ3IOjxIe
/eFBfgVXONiVPjN0bW6MMXvaAGy6FDMmPyXlzShHdx24qQINen+c540JxjMXpaqnPBpAT48H2Him
DJraNUGLabqKOdkf3ZpLphiHFPNyRe8xJcFYPWjzk95NVsodMN29zzbrYW7qIcyySizxfWLJkdFL
Xw/ajfBkgEpagk4M76LeTfB+W2MhI2MsJHVZQtBIXDKv74IRWWRbZVYyLLbOfUpyNpBFjoTDooxZ
Anre8bnCo4dSj66pHZ16d84tEfcKxJEPJHEux8vd2LVZI3OZ9cWsS/GIwqpAvq/zYkFPzbpsYRfh
uvFzjXnRkSrRZtSC0Hls5qvMwOYJ6vc6AX4yJKViKXFnxaXxlsiluy4RJ0/lHWkWV5Jk0VyHISKJ
+gJcCX3YhYF+khbU+isqlxpcXi1vP5kIEoZkxh2HGy6vvg3jlfyZqd3tZjJBowT8WZNEHLMhDUgZ
rNVNyYWp09+4cJQ1JmpomPJvUWsHCtQLfQzB+7TjDu7ds2m9wyIjjzd3wYv3GhM9MOoBhYEGXwlQ
ifEVHEPtidbzltvwPv7ZuvEXNIm555vrmUw4ac0qRhaB8Ei09CCUAkjaZDA4C+n9tFbPZd7dqCr5
CkSNI2at+1eOwqbFilhC7JmyD03R2VhmW425g+uciMLiT9QsjcfKoK4/uyogdVC3wQDfZMlvqGq8
N/JULwVjYetdXhrvzLEolKlra4LXFgmin4M7PbXn0Im/tj9n1zwIzqdU2cBNIomybJiGxnah+hki
9Sowg8fwGtKIj9RVDeReFKdYX3dXPJD07gkHjzJqfjKeVWweXqjErFTUZ4NUat1Uz69XsT5c3sDd
D7cxQf8LmzS5UbNMN6DRfZzSwJyPaX9SQ87TkGeC/n1jYmlqJU4SMJCCAtXRIEJAYh3Pa4UT/Hmb
xYQrNVHHvJMRDjPl2E33KS9W7f4+mPNMWVLfk9OPyyg6ucdbDG9psVUsqVasSOV8i31n3phglmDk
Opo3Y/JvEVu1Mxcvdiq9KXvyAQzPvJxt98MYsoR6Mmg0JDbTnqtiVkrKNjF1Xq+9LLo7cKG9u7u2
scEE+G6sG7VrYcO8XtJgdtQn3U4d00ElaQ2qB/WEv7iXXXq3n2ZubDIRPklH0qZm1vst+mmrgxrL
dX0Q0YJMPF5E2L2/NqaYsE7GuAo1EVzPRFugexHW2j3kqAtoA5PBX9SaRwWw/xj7bZCNQHVbmmmb
gfdE9aOD6mpfwQHu/js4sT6KX5VvnL3c9xFQloGYEuqsChMf1kY1JI2OhYxxCpmSTtYqE4jPdIoy
Vxcz7aup9tF3WZQSzWqzNNccpZeiczQt+VUzJfJrOsudYbWlhkm6TlLFyCqb1OQU7/ZPjkHA+C6q
ikzY8amljsVOKIAsUv08wFj8of86H1c7tDqUmXjnZhdoZm6sMWlmoiWiUU94ouYn8y6+7YPkKnPB
cA8tYDwY45v0UN9A88XTPyNgtTXMfA1JXpWi7kCYHaWiYUkTEtw8Xaxubjgtg/3P/ns/6d+3MVsQ
I2GopTAoBh0zDLl6b5qdl8ktL2fejw+/DTEhr4wlEzCSxQyiJ2gFoHKoHwe/egwf4NMYzKHIn0f9
y2Wn5tlkYlI2j7E6DmB7nCEARuKv1cCJQDwDTABC4UmRe5omCBAhaDPZMgbeudwNPKYGzWJCMHnC
vnQUeZwBwXnnEgRx8c30hWpIRY8z3hq9DSp9v/HkKx4z1n7Fa2OV8b+lyzt0pPEoXs9qbQtn2v9I
z+EpBgXfmTZYa5/X2d19GW9Msp5YLbIwd2DKUuLHWfuZmU/j8H0wr/ORc/vufrSNIcYToyaXBrFQ
QPslZrYevowqpy+2H7vNdyksHZIEImNhDBsTFV08dkTfuH/Xu73VnfVmAMuuepV4XHFEGobYxxUR
QYWOKi5V32Lq1MAMJutE+Xaa2G4HDGFSNKzxZUFpHtwuz40nBOTt8tHaDcRbm8wjPyKkidsZ9z2m
o8bnOtAOIUigy8khPiS8fR6f/94xgP8TZMIAmchsP4VIa6HMC8D7UjnaUuJmWeqExFcUHtZkzzs2
hthOChiLYrPJYKiI0aCtpht9UIPP7B3wJZph4ApTZOZagU52O4mGUKK/VwYEOCAw3XlUcP1/IXTZ
9UayscacZWNqmskQYK13yqC8HSEHJ9irTyD5CDhQ7PLmw9//+3+4owyQE9Hfea4Zg0IyKFkr6SVS
l/E0fclc7Udyl97WXnlP1WF6d3XHl9JfnNJVr9bH6ixwb+69a41s/gtMMEmnLBZ7ScLTtP2ihvfj
sFph61/+jHsBa2uDOeXggyIot+LUGWH6HPWGB991RQzLWEMvFpbYRz8vG9x1TU2STEkFRElnR1tT
BTJCU6NBMRGzOEqTU53EyxZ2t21jgQkkoaCNqVBCBqaSj5VwmMhZUv7SBBM3qq6NZDnC06cqDkb5
qsieyNNF3vd4DY1XAzA7HVChj0lNnBSjKAmQepRfKGSAlpqIKzwN3r+xiccesLtrukpkiMhB4vS9
Y7rNoSqh6yu5Qpqh/yDryWh7S+fGjN0YvzHCxAw5mUUg3CsQjt63Tos1pUhDJ8USKZkWCtUND5a2
620bg8wpnvRS1VGtxiYaV3L1qEQ8/qfdpifZWGAOqaTOqUQkKoz1/nyDmoeLLlc6nxTRbt3ZbTEn
EN4YkIpNOJWK9yj+R4gCYBEMgrqCOQimgVwpYlcuHViuVrC3ujUuzPmKzmqH33pL8YEK+je/qm0o
X9+Wd7z8andvDU2GWCa0FGWW/DzSQkC3mxVqmWrrrWnkNXntXj7KPBPMORuNpNeFCVNbApq6eX9l
xjyaa3qK/thDA7NoBFqGmsaiWVtZXwoyQQA3iXRIQIjLP0JBHhch/yeLIbUDNecbMIRyWkL7y/pl
lAW2plWX1MkMopsZqol5eRPx9El2Ew0kGKImoytO2AFYwOoVY8oQZCNViiEkgMH60k9A61VZ0tIM
T604x/eXP9Vu/NiYZI72LNV6nhtydMTwLcbIE4t0mVWEvJcE9ek/vtfGDHOgJSGsYwDS6LVc3JRe
GAxeeZNCsoDXr9itvAMkKSMTlQ0IWTO+p6LgJKiiABrQxapPi7ueBt8MyPfspA8Y9ZCB8sPcwGBd
3sadL6cBaIMCBjFEUKsyZ1oEk3dRiDjTySQ7YmjapMJLpdEO+sjr4u1VnqA6h+OLWgkwqGxvITEl
I50wMoP6cBtUx9grbMU3jvWRDw/e8Q4qcEdTRSCfgbX+eJmJSzqTusHtYpr3HXrUUJfJeb3xnVP1
wQbzweRELQWxwIU5K7I1gm6h59Xqdj+OAlC1Sa9IdN8/riKVRrOaCCwU4KiwWgMhbyrOutY+5EP7
8glHwKdRgSnQ0Lpinv212kAgWalAP5qYVjY2vjmUQWGijiLMnKfeTg6oAU7wyxSTaawzAHsKhMCP
4VhYpRC6ffwjy+t7s/D6gfds2EkBPhgjH/ewkNJ0aQwwMwxHclY8BUiCuHIgYg2p1eSs3K63l/dx
7xxvDbJvIbWczFoSiBDUz+UpvZ38xk4x4PkjOmn+6sYafTzc8l6zu/7+e0vfeVY22VTWA8QqiLEZ
VPoVMtF1+N6QB87C9r3x12djM7YqT9QqXoDzL5/XV+1Zwc0f3aEz3n2rTsmtfBr96RC6My8C79yY
H/aTCfSNIjVtn1N60pfy1AY0KDavlZ+KVudAl9uXbNkSrfwxJRbvWtt7r3+wzRxADMBFRCjxLReM
7ECP4qg6VKS3BZsgv3C6G08235B+4803lMR5iZKsQ4lFum26Y8Ybb+Guhn7gjQEtDZNeLk0jiE8l
1DWoPrTkG77o1HbCHdDgrYaJJ9qkGm2b4NxJ5E5NXhaZ19GiB5e5mT98GyaKyCFqHnqNEJ/VT4MK
lpunZA7U9NRDsq8JlsnjuD8N53/YAzYVIzvIf6HC9nH3cpT2TRHMgMfsaXIzIF4iv8fgO3QgQAbN
e0fsnueNMcbxTCjEZmmHxQl64uhKfz00h1RoHzlr4plhXK43lKSs1igB55kCWdbpn7i0ehRWOmdx
UCL9UV+n17yS5V6ZFADf3xvJuGE0xXohD+9GuyfFWQ/hO5OWBlxN4ji5zVnjriNuzDGOmGQEIO0a
KhAQK8AspukbENodrdrNArjJQ+1/oi/9YX2MYy4tEQw9hqPM2ur0DeDhuci51XZvUIh2abTRjqlg
ZguVOptakNKj7LvodoOmUXlTgVdJqFrbqO4vb+C+LWCWTVDHo/LGXKBr14I2QCEx8LxgRQDyikSa
lTa5veC9EtUx73vtn7Nf9tiCjdxVZZTrc4QRAioVnLiRalEP+Vd3jTs8QDPBP441CDllFfNBEnjf
Px7rSE1XPMUkIRCP+k+UgI9iAHltJ3nm1/j2U4ONLcYzUlltm0LE0vRr0Zbt6khrey16lQEdaKx9
UkOQ0Go/oVasAeXxa4nMF1QbwK+rFvhGobmrteuYx6K2f6J/G2BTHlmGJFQNXp1j8oQ89d9buvBr
d3pNv4P/FjKqvHLpbuDSkJGKdLpRN5jAhbnGBrO0lBBSuxrDH11SWqJ2+ITjb2wwh6wJ80FrJNzH
SZaDszw/oSh8s1RRAM64xe7E/vmyvf01ofSm63SUksWz4IaMAJ4fcdDEm7KPrAYKF+HbZRu7wRDY
///aYO4VCYpGyjiFoBdJrmPTG9Jvl39/r4qoiRgyBIMULRGxhMHGMkyzSVVUVPCpRFCEih35lmIn
V7cHboxwOrH/jz20iyAGoSrQDft4fIUwjBVAGHF8/eR7n1jRYfChYfi6DDZA5k7p82i4uBaZQ1zJ
xYgzDIvR02JHB/qgmGu/OAHG6E2HtbYaXs1o96Ppv9fInN88HY3KLACjmNG8MZf+ahmbfz713X7Z
YFFwWoMxC4MS2CULKJL+ZZwcFKsgqOxN6DksB5Hb3d6prWiiIam4nA1TQuno47cregEuJKboboed
3YxPVVbZJFrsuHsbcUnD/Wd3Kng1vv0PuDHLnOtyVnDUenzAzhXOGGr0w4fVTyCMgxmjo3RLOGFk
Pzpu7DEuKhVKMYPU3gwWNK4oGUSg3lJKF+qfscvLPnajyMYa454d5mAXo8YQO56hVoSSHJm/QWHX
uewvuy5pQHVDphU/DOYznw40r6lSCiSYwvlRE+fAUGZOIrBnAsM1kAMUZeCVTOWjCbBI5lEPtomj
Box8fT/yqhC836d/37yG0pgAhVRCHVfFYLc+fRV4RId79XLM5P1eAePfWoeiyjIYtIeY3JCzaGcH
yeoeBduwiQsqTLsL6GRK6w+H5eozN+TWOPuFBjGOMxVzKVXndcNoGRnIcb9f9oLdo7Q1wrh2MwnD
2Iqk9NtnGu1LT3DlAFO0NxTzmXg83+Z9Msa3oZqVzLOGAuIQ1169mFeRWgeXl8QzwcTaXhhFEuY4
PmmLWfXHdeSU4vf6N1unYAuuRpaKgt6DajcN0jfMx0JL5hB78m38BPb528qL7tOX9FrmNBD3ENYf
zDIFUSRMfZsNYemH02CPy1te34bC22KkyJtu+36w9PVMZN5w6m7Jd+MgLHVLqvZrHwLhetTQMaJg
Qwg3Haqgcmqf11Dc/3KGqMgiQAL6+8ZvzjM4BGtR7RDwOum6r56qnPPl9gIrsK2/fp/x9b4ZijWu
ciHIhdzS49uqeVgqTmV0t0QDeYB3ohNd+YPsxChFoU1K9LhGTwIPcuKGEPTLThTplfu8m4mGAPbp
szHGtoVAmEZSE9Pax2r4LkKUedahemAt0+vlI/VeGPzTjgGUDcHoqfHum5svU2m61gBiW/r1M0It
JvNAG1Rcr4fOFyDvCgbB58EhRzyAQLeXXoe9xSe43j926GurBm27YS7xY7Rfyk4IBag/BjWxVhXD
6bS/3R+EG8PunBoo/BhEJalLHN5w2a7bbAyzl4AoLm2nARaT19eicjVN9w2vsEc974/93ZhgQj1w
qZEgjRkJZLSpqsgp5W+DlAFvVkSc9J63GOYMFKoAuAbBkyisT5LTF281KTnX/v4R2KyGCfISWbIx
rtHYo6Nyqt3Z2TVYpC3ZQ2z0eEGDhvM/tg4eiekSiagSG5+WSoyKAnoW4JM3rbI+GKHsRCLEtBvw
CJQ3dXgflZwbZj8Ub2wyiU01NZFQLA3mFiA0QKegIhSi5MNnnX5jiXH6vjYEiA38q6M5OuVbbNel
FTvmA3lc7fJmvpkfYzf1eS2Q3UiMspSE+KUgFDM9RaMvhakogSMqZjdDtXl6uBxQdr1w8/vMXRb1
pTYRaDgde0POrpdSXssrvW200m4BC+COmfOWw/T5TKMglRYV8VG+Bptg/EB9kiIFxXvlrngQHfAH
c5AW+xYNAnyAbojoYH4MVoOijqU8NogZcnvQythWZ2Jd3sPdYwbYDZ7MqA2pOlvOroWhTPMIVdhS
zywtniylcsK4B5PwIY9vk+nKSFvMoTyvwk8VMogc69TH2XO3tU53YHMlmBjOE5YF5442VoAhwS0w
36G1bqmeiJOgcTyGu1omCvfmksVNgTb+BP0Gw0u9yF+PlCPgf+Gm2k2Lt6tjArIRanM5VgDLNos1
GwcKZo29xG6g3xc7JZJjPlfu3l2+NclEZqHEB02otuNQYHCvfJbnzBbNo8Kbsd87e1s7jGuKnZmG
0CpFlpUG9XLKzCBbODWdPe8HVlWilW1FUtirupyiJCq1Ugg0HdqRYwM9Qvey++1FfRkYJt1Q0MeR
TMb72iEy+wRK0EfSgY6mxyAx6NQ7dPGBSVwx2yvdTePbZZO7+7YxyTggGntaZEoFMMX4MHNWWubU
WuHCO9a7brAxw3iekKVjJ81IgnOspgH6LNUKcO54q3x/eT37Jwq4aeTDRMeQFBMVswqXaorJtWNh
2uaRpnLrzWwb/nKiEiW81+yuT2B2RSEyoImETSH7qEZuqUF1uqif1u6maRzOcnYDkqqjkiyrAISL
7KXcZ3LXGUB+yXf0Jdv5xbVxoz78W7c0JovXsN+PERuDjA/G6dpouWJCMeIY3smudMjs0VbuKG8E
HQWteQvc63OgTvNrgYwDZmNRrEuJrhQtz1NSLQl1PcWGKqv9qZbb1hbjhaWkCXIWoeVWpAfMdzvN
MYEyufQC0TPzfnUpfIonb7SXA29NMvEvb1phUnQsb5gKa2i8CSxsWgecTBoUMe8xve+Nv/eSCYJL
qplSNsHY6LUnqloDbtwAUvbubAs+JFpjKOJ9xj+B1JIw+GxAY57JebRwFUdRR8h6bp06AL2Vr1qj
XQVUjYFPFbS7wI015nDLtamMTdGlR5Dk1slDR3gSZbtFUUB/NQzIEbxBWTE8rSyXohJQ06aFAcr0
FM2WgKKYAYC9bKlXeMx8ubyFu+W4rUnmBOjrIkbGNAuBiqk02R787FFEi1G1cy90Vh8U6CBiBZik
wuc7R57EAQZRp/gj5dmsmDkUkblOZW0WaFlF8V1rtt9HRfjeV/OpAr2tlRvqSzQN/uU1731H3G+I
ZxRy98dMTQ4kL5p/ohCgDmllSmfVy2csYCYDYDsVLNusAqYyEmPUesRNcXbq9L7hvTj3LjS8IX79
PhOXUTyaE7QlzECOJlssjyS0ohACJD3nVba7Uxs79O+bhLQESb2ch5oQxKVdNc+YQ+ClvHsBeLsS
xv1EwQhro1KEYMK8UdD546F6nu3Pt0e3thhfS0jXD50hRccoPwx97lQlVvTzsm/tvmO3RpiQW1ZV
mWhUuVcH9lErT+v4rFRviL1kiNE4ul7nR2WseNu4d1FvrTKxt0IVrpZkOMTSWnmQHMCt7a5++kRx
TDnqNzwM2K5jqDrNEk0wJbBFsipOEzOJFOCMhWNjQpm9m53LG0n3iQ0M0LL/ZYEJ7WnerNWC7DBo
8mTy9FAFN+uYgOe9DtvvVd30Xm8Ii3vZqLx7sDZWmRAPor0akrF4gdFR6Q4908lVcJvlp/eI6MyH
3pJ83dKu5cqagsIhQI1RGr7M46FcqeNfWj9zxE1lJrJAgFokkavJ36X2VHHpD3bvm+0mM+c7Ia0h
lVVIghxI8TNdMV6cuiPdiV4JgtjJSnhz0LxlMee9LTGWp+YmCWZMdQ9T6i+z7s7zJ4aeMXf+23uY
o143GP+UBzQs8vA70a5bcCCbQ8c7dbunQMcFIitAJoBw42N4xP8A6X5vtL5mRTd90MwoI2X2BO7Z
AilI609feRn/7vah2o5/wKdr7/67CchSn6y6umB0Z6pvu/BLp33htq92jwCuLCxHJTqajB8XNYPI
spyhlRqIOdSTpHMNFjUF7p6LXI7s3ai1McVErb7pizKZ9eio3I8O9T7oG0J1NrXFM7ohqO3PAudi
3nvjgifu1+Lo3/+PtOtajhxHtl/ECHrzSlfFUlXJu35htNrQe8+vvwea3RGFxhbmamLnYSM6olIg
EolE5slzNt+vmhetatYpPRjNvhKdGvKiUbCGo6c3ubtk3/Qi+8oV+mGR7mwtbWTmxgKLGej5sxW5
cVRxejCcRdHqA2uUGkYawgQJWuAo8lqvC/j6XUyg1ubj0WXhOm/msW2QN3Utjq6boubXOPNeeEoX
7z1DPcZe5PKK0cxDhjFaUwcmAkyw1JZJcysqkI2ID3p9ZSJo9EvNO8dMl/8wQYPrzLQc60nNMZ+2
y4UD6diGeLYkmMMQbmUQgryzm33tPaEgA5UxtWWafwz7VcqwgMEN9LH9eu6sQ8ebKmVxTmhbA9Qd
kqZiWhdN3YFftQwWD232Uwwpp9j9QSbv8eCEUGvqVW+XL1G2n2zWRd0qIvp1YWXic5J2nfIXr3r5
PDqjFzmFr1V+1Tkxt77Ovsw2ZqmrRdJTKxwSdAnlW0LPld9nJznIjkVgHXKPVPSj58sLZaYoG4PU
JbM0Vv0fuJ1SQ7b0th0SWzUflyHgNrOYW4kxNwMK32Byl+k+7thYxYxyZrfTrmXM1Bytq+Rb4egu
qVZAPqiyu4AA/vkzQ6xFbg2Tf99EzBKgtjJM4aTZUrp9/5Jpli12gS7+Hrrd5e/JOoZbU/R1sBbZ
2uoQgOiEo7U8F9Nom51mZzmPeoxpCO9rxUCRDnAdqhVjGtmwWhk6QPmaOV361LZvuhIICq9vzbZj
Ytcg6orCCLUgU8/NIeqBXXxX2MvOsUOkfNSfoA95sU5VgBzrxvRUbl7CgpCpKBaD5AAsTSIt6LiW
vTKacQalrHfR7gKcxisoAXouqzGz3rm1RHmHOJqLnggpsbR4nY0WKKbyka77CC0+byqPlfxsjVGf
U5m63hgnlDuj/i5LnqC73CT/f9kJDdgkcKMgoTMxVfvZ2+O5xtTjmqD7OMqz3YFtEu3xwhXNmlP3
YN1qW0NUjFx0TWuioQyDVBWcrHlJzZfLh4kZDnG3AImG6i3+R1mYRz0O44zQTMU2yn1nsGq4yU54
Kn/3no5+Uu7wtEqZ7o4qnGFoOrDvInWs4qqvGqj4QXUx+YZpZSeZII8ajUdl4iQ8zI+3MUS9DVHN
zQqrFUGrNtylFcJfc8/5eCRzp19fKAv/vRQqs0fbtF1RyIdKUITCIpmuigCGXF4IHzlYOd3L5piO
vbFGeV1ZGEps5JiPT4XT2p91AQTUnFIpzwTtDbnUdCo0W3B23obwV9YFcfj071ZB3b96CkFmxFUi
tyXbsznYuf4iaV8gVUFj9mNniBNu7qMYrCogpweR+iKZNxk8LFx6ztAn88rbmKCCWpJjwF0STNAS
x49C7+Wj6kzLOUEDVubdRLxtoUJap02ZGMUg52oVy6layZaa41Dm/uWd4Z0XKoVWJzMF+wIIdqL8
IA+vWsbZeXas+fhi9IUaSaWh5iEY3/RvbWVHdwkg7tYZKXQgLE6De67cfaUCtfGDd4zdxg+moosF
qQ7Rcq1+5tZNFHHOJLMVtTVAhYCkWhUxiTOMvuzao+w1O8FR3d6THAXNBX6exfGE9z9ns554Vcrc
XBDTWimyDc3Tipu84Vw6TLzXdk1UFABd1ThrJNDEx/ooetpVktkjJMM6R70BWuS6C5r7MtsZqpvx
9E7faZX+CKmGgjccxqiRk1AHVyhaM45WkzxGQJNx0+HxTejHVDtzVNu0QbsH8h71PF2TR+SXGovQ
igSFABqZ2h+jMdMsTu3aYOWYn3ohu9liwK5zRV/DC8gKeGoIZDF/LHZjjlpsv7QhSH3QmDLCFcRg
jRND76FR95P+BU0ETTXRL0KxCThCej5GK/RVlkXCCQ8AZpr/buP95eDBdMyNAcpnVmGGlHIJHZkw
bOy0D+aycvDIumyExLk/vhc4wDBJZ+qozlA3OkQRclGvADsXwH7j9L02O2PYSU4WJrJNgostgBLU
GYFndS5bZsbGjWXqmA+W2loFaSECOmWH0MqweFcv+9RtTFDXeyK29RSVab8jkUSBKgdpjoJHyDFO
6bkD1l20yxMvp2DH5I1Vat8mFPeWVACjaSm50d20G5GQOdZpcjWnwliOflU6vPlcZszEJagBoYIZ
FoOGaKWhtiYzEPYH7RooRY9oOI/goiWz4Rnypq/ZA9GoBIUfC0Sg1JcdzQzcLeVAAFPhLtun14Uj
BlBw+6H7RBJL4CRRzOaOtrFHfVPd7Ew9q8HGlx9lR3WkfXtF9Kn5rIksr4QiDhkvAiwX5eXPWQ7U
c5UsJ0oCaOrYuvhU8qanWAdOMwltEd46+h/oY8HqolKaNIIWnDBsAZFdp7PyX2Kv/shM/UXp4spJ
UnW2L582VjDRLJSvTV2U8KPUObcaczQTo0f9tQ2y8E4pPcyYXjbBCr2oyWsmAHxELYnK3uI5X1V1
0qLD0ub21Nk42zb4dzBDxROsZB6xrSlqlzCxGK6ESuMg7A2waBBNBPlVOks7Ydfulv2w/0otdGuQ
SuTkpRH7pYHkQ9EMfqdLJ6uVuYII5NDQsfjDCOYGPvteKf1XWnT0Fb+7TX3TVa/z5xyXtO7/A0VW
ZtTAyKoKkBEmMP8AdurGWE5WbJDZZrTbUC+ERtndCC4SyRP3zZXEcRD2tqEzY6IyA24mi7qc26iL
1arJ0ERpbbBLA+nQv2lnbZd/RxudEBe4E6/PzXTKjUnKKTWzFSIp7s1AqEe7Gq4F8bsWPUtp8oXb
TEc52cKYhAzFR2rvVmNF+iORFrfyAKE+iUdTwHoaoSckInBgDkOi+08QvRnDMk6jgyzeLs1TM3si
ppvrp2b9dfkUswKgDsiZocuYr4fQzmcnDGcE2thKAXcEKhtiAHV5d9kA2wtAhks4hFT5D/XPoW0H
JWonsDwco3Oyl/b6awyh8j25rnoHIf0x4uXArOinb0xS14c41SYEdbA7hvLbCMGjVjs9sOechbFC
OwaNQThvopmq0A08da17o5LwMhL2f5EFiIfRNfzhlLoWVDLEl+RmQOt6ueI9yZjL2ximwmGpCfkK
OCeKgMW9Wn2rTBC6cm5gtglAHcndhToT+ffNK2nQumGVwFF7mORTl771CriRXjnfj2eDCg+xlpmQ
iJBjNGRAOSb+ltzUJX3dAf/nicRAIuUzc55mTKMgcNWAqIDH05kT0pi6tgqg9yfpVuuv5FWDOPHC
iQ7Mzgym3EGPYUrvRFOfPx9G1BdtAW3mYXKS8woFH+j4EC7mEmkMSGMnuzyQRsnlD8qKfUgwkBMa
koSKO5WkVao1CbGOcJu3pzJdnKo81sprp/Hwy8wX5tYQdbziBScC+pJkiDBLnBoYxNhZ9+LruMf7
yy2vkkA7gKh2V2Zu/sgDNrAioyFBY9fQ8b5E3Pr8aUdBFQSkGtkhKSN7Ue/77k4wbxU9dZDMcb4o
M3ZtjZE/ZnMMJk2QikZAnq1cj67ik9dEewV1dtRaeoD3ARPkgDtZ4XhrkDraUI8TkzmDUIbZ3Zld
52gSj46DdQC2FqjUps0Layk6fD9jPct55EimN81vlz2R+RLbGKFhS+Kc9+IQIa0uFifM7Oi3eTsG
JMGJU2e5jp+Wa+mwYvSYdwSYKc7WMJX3jmOTYDYTeqTjjwEchsWh2El3WYWUKt5X16HHG+3g7BdN
myhEuVGDJC89JPU5aQa7XXiQM85+0YPoYTr146LABc31ZGh7MxvtQX7k7JcMP6ZT0e1no050oStJ
2KaQkW484Z7c0ZY3/JjQkCcziV+p2WyNkRVvDlUmzeDEFYHcQ6HoLM/KTukTUI5MR3MsuC069gYZ
eLKCVxBpKOXuIBsv5ZjoqEDBwPoRHkq/Oqmv8e+pstvv6r4+xaeec7Gxd+xvk3SR1oRI4jrLWF/T
+sZ4DpPjIvKSKtbbAaq7/10WXZVtYrAehA3ihHStAU+GVTl60LjKTjv8k/me/xEIP+wRB9rsmW4m
FppOcBCC0JO94WSd5SA5rk52U6DgYJ55PX/mFQpFHfC5Qm6IUO5+tljgOsvGCCuMA/UQv+Cx4v3o
veaFvFYO7U7iTX4yHWVjj4q8eShFWQ5hwUO0fhPaO5EHEuH9PuWIfRQNtUmkzRbhRuygnsk7w6x0
dPPBaLcbV12XeqKxpD9CBro/TrswmDGCA3bks2AArA8FCGe4km7GH+WOW/flWacCbxJq01IrWF4c
SH4fgD3FbpxAOEe/9IdwXx1DW8P4GXCO3JIz87h9bNx763zjmphYmBq9BPs/Djpmjn1zeim5AxCc
3aO7Bl1j5UZfS1aQ/a6PsxtdTfM+vFGD1pOBmd3VtzlX4JuZ6GzWRf6kzbpAMdy1c40RJz1uMi9T
pEe5z/rjog3lLhsS/VrvR42TuPKWSYXmVhYEVa3hQ1VxHsVTlD1cvmjYe6Wi2IY6BJgZqNemLnRR
Ncu4zKbxMdNcOfxmWU+XTTCzYCh1q3i0QA2Obn/MkJiOxbLMDgNSwtHaywUAGeN3Sb6/bIe5FKAX
gA7F/AhEcj5vTxdFhpY0SHGsXrL7xluK1P2aEYg8YymGrsg057m6dmkR5SsOcvEqDAcyqhFn7uWF
MPccLRvog6OvgUmKzwuxpmQxtRQLMQr5fp0np9Cql8smmN9qY4KK5WOohsk0oimu6KE9KZDDjB0x
5/jWe+/ijyRmY4WK4G0G2Z1FhcJ4Bd3IQD5FdyD230M5w8OI+05350P7pPuo0zvmNQFmCJzJUd4q
qQg/FHoyRoADHfQmsSE8Zg/Dy2DwwDns3BqtPVyLFjiQaI6zVazMepm0GG+S2ZVc5Q2zS4VTTLZ+
TcBHqV3dC67xsxbsy5vI9BMdpQ4FzNYihPY++0k8KqVlEj/J5J0mfl/GX5d/nwm9Q7UBFQdC5mfS
knfx1GpyQcSe1Vvw+An72SejguPb9Nr9iB6g7etowHpbN7yhYtYXRZWcpBkohMkGzQRmSV3dQoAC
V/9Z3q0+pjpuoNWA18q6G36MnuZEL8k9t2/ESOE+WaXO3bCYkzCGERgKAiRwbvNLnXdqMPmh3TvL
syX51fPlD8zwz08GqVM465lUW40OgZVwtItFcob5JlwrzhXCuLY+WaFO4Rw19QCpXXRkxXZfRv1V
8VhFst8tkZ20X6GthzULlIIQJJdAUv7ZKbOyVAcJwgzvhZbyodivdrHLr7Sd6OOBviO5KW/jGJnO
1iSdZ4EvvU3mYgEfnoJmR/mSyc/6z6bV7FwVvaTlnDr2pv29QDrRBwHliPFnCG6odRtd52ILdChe
gy1GIJSh0f+lNepSW5ZUH8cIJyFJ943hh75uPV52QtYL/dPnI8dik9ZUVjvE4EnKDvM1RtGI0su8
n171o3qtHcoDWLu8ywYZYeuTPSpsKcVQQoQ2gRSjoF/FSndILd7YO3dNZBM3a0pnvSG3dILktwbH
HjiFf5qlDc1JR3aXvfWT9zhironUMDGKhrFjunMURlmRCgoQYGv2qNa3jcFBCfB+n0rmq7ozZ61d
ooOUAvs8PisyB1jI/mKbFVCOpoyKUtZEbm2+7iGNU/rWOX7ugJ6VUBUKPR5HLPPMbsxRTteNrdIZ
I84sPPyn1Bijs/Q1GZTW4vVYGZi57eUEisFTzbuumed3Y5lyP23O57BKDGBprfzK8gc9+pWJpv8F
H98YofxP12qlllBvO5jpftWu15GT2bBvyI0B6q5aVgmYQ7MNg96XXqrvmuKUN5jauwp9JFW5nRVO
fW7Qs/xCSqVDq+FvR6eurEGe67XPDEyCZyE4BJ0aouDceXria1Te+MkIdWNpwrSIuP1RYTuZOxWn
t3zvTWnv0m7/1h+oC8uQ+9ioGoSjpdylzf2MJEPk9G5YpZPtgugbSpPnGUgYhIfWfW+7ulXltPsR
RevCN25a8JznOy7DAzNmoB4FMLcogqmbihn5uoxDUmCr5F24G3bFbl3c+K1zIX+CeYnwvBR2wsOl
8GxSUWRBH0eXktgI5Fq9FZXCHZfl++Wjxap86aCvRoKBSgK6vdSTNccArjasmMtQT3lQJWDRNN6q
XbRb/FbGWE/mhw6vQMpcFjpHIPQHRRKQfJ+vEzNSBFEqUGwLw5uxAEei9Hh5UcygtDFAxYvOMkKp
rypM35YpDu+h0ktn/pJYGJ75H+ugosYa1YqSruBub1+SN/n2XXgemINGsNvIFk6kJETQSrzeOfNy
QcucSFwRXmbaFdF56yddh6g5JHjBExRAKex5vZMboErTfXEdcgH5rA3bGqT80MIzXa8ysKnMZtAv
PyQeUJq1XzhSqO6B1QwPI8ohlkwoxwzyYIe0Th+Q0VwBfxk5ch0Hl/2CvY4PO5RfiGueD4IFZpEJ
LNKo/0wpr/vEeh1sV0K5RK4nq1lI6Ctb42SvFkBd5u+28hqMtedrx3mKsG59MDhJGgTrFEOmhafF
aEmSZF0Bx5bzqzlGxT8WryzDsBt1UDFZ2QfLKL5d/oTMeLE1SqUa8dIXjdbBKGHZX9322nwN/cHH
dNwJHN2uEHCjIPlm9P21tUh5h94PFTiMF7h7lziT5dSAGcdZII0Pl5fG9EIV096qCrpsfNfPYamV
l7lBKwoykPWPMHxarZusf/53JqiDFIprJ6rrhOdcedWBBFGZXg2B98hhevm7eAuEVADcpJOKqByG
olvB5lR5lXVnhTwQEqtBDlIqIjL1lwUqo1DiIiwsAYPCvZ+cZUdHd1wHHbZdHAgaNZ/c5kig+mXp
KEH8jfdAZcY/wEKhP6aDVBL/fd4ooCpktS7lMGi8/EH2osNor7fkNdIj3qYnnhQOq3CDks3f9t6p
bzbPn1GOoriShQzkTpiZnI8xZDMsrzhBU9PuKjCN907i54fpinf/v2cytOtvLVMuKXRmNGVDmx7K
sTmByfsOSqWBFKW3dWw6kWqBX8/AKEYk7KOheL3sqyw32tqmfFXL27UUoxl9h9hrzVdJ5ZwF3u9T
gSSyohEQPjI8qfyMYuS+luZfXgEzVm2XQP6EzcZFeDiHek06sW70vdDt4ay8AVZ5WzaQLyg94C0D
Hg8RzznpYttQK43YZHCW5Ek9CHaBfNt0Mf9n7CQv8yP3K0+I7RqpGwfUd71Wiyl4JaNhr5pYWavv
pzLj3DWs4Lg1QweVOJv6egVhhDTHnpRW7lKM/ljy1OtZV9rWDBVZGkGqxKEgc5OKakupZJftdTfe
5njB1utj29ecZb2f3UsnjIolaZqDA6YYgPUBEctim7eg0UZnL/Jih1TWWw+YweQhHOzwmmjIAExy
e9lJOceAbhmlyxLOwG5bgYWJ7960m5yXkzBft5uPSl9sXYGIWc5SGAh7MES/0xK4uqtLNuihwc+8
oooj7qs3XlGCuMSFT0unJ6Xe1d2corQ39ZPh9HHzzViWwhESoGLlZdDO6SA//LuPScWUpKorSC8j
S82Vp6g+6bJ3+feZT8/tp6QiipZl+lpmEGBJj2BIkhRHqWzdSf1iF/pl4bYC6Pcyt3R4z2peKFOo
1FUVpKxaC4QV87S+jD9I54AUgsN9+lSeJa/weVAjzoFXqLgCrjyQUXdRCNprTx5vJ1x53Ic80/fx
iAF5uaYC80YFlUltpKpGg+6g3Xe/kztCA5Kd1rvuZXmZjvmhu+K5JDs6byxS8WWCFEZdRxhX0O4h
ObgvIJMa+qAdIdlD5aNk0btf8ZiNRSrAhM3am02to3ZVXJWBCo1s/TV/lu/b1u5/y6DEI0OAvAlq
zjrR9vx888nSEtahbGXI0MCG5ijPIGN/HNwa7H/Zde7wZCRZzgKSJDxCDJGMTFC5QrimuRUmFVqD
83U83qjxXZXwLnPyJ9PhRDeAcSKNLAMDgJ+X1CSdJQpTaQVmZO1ieXTCAiBMDRQycjD2ICoLlcae
QvQl1VrhUQyxPBW6UaRegURQorvhVZNWSjXgqT+LuBIEzCWrnHSLuWVE10lFbxAMNTSmEE/TqKtL
ILnyHG0DMvTUjJ58A42gIiDaOb3h8cZAWBF6a5JKLytlWrNWx2vVSAGdWR0TI/5TdV3OaCLwinbE
Bf7Yvs3yKBdJhbVVGnT7MZxB2rqJV0PvzumhCyDvjVfebAaJTn9YAz26LMrvm0atbIZ4maQmaObm
2THRdpWuomNduuH8xDnezGVtDFHLGrosrYcS1FP5MTtrvrRXzqEvHQhJhnHDwwYzj9nGGHW9NTOU
njLgPg51H6jr6MhLYq8mZ0lMp9gYoc6ZqbVxGFa5FZSjdQW81V0HhIkUGu5SuZLQ88YMeOaoi63U
iqqEJAEiMqib1fqqU59NPRDE0k7bx8ubxft8xGk2z4Gma42i0aMITBbf1zV3+sbnj00wIwXGjzQd
vmdhTPizEXNeI0Gp0jDIZAiLz/eCcXN5FawPBto2DVECZVuFHl1QymJadRnNuLDuj2MfHuQsdnr0
NFG5/tWpDa83QpyKPkpbe9RXK9Sob1D7QznhN1FkI9R+pWYTgSUyVpU7IycQkt+7ZI+sf7NLUjJW
I1RaoARryKcKgzW2EVsOBpbdsEk4DA2szdqujUoHADZexJRMSzQZZqmW+SiJOWe7WNQ2wJN87BeV
AKht1tdNjO8H5XnSOYBChBvu/6qW8UWcWD6+sUarQySZ0SiCgknWUb8bE8vu55P1BQDwdkU6FVwF
lO8VfcBXs6IBQ9UHuZ53VtR4l/2cszc6FVmlTiwnacFK1jh0lLQ4KdXI6QNzjhI9UdLpmTq2OSjh
JEPwtXA6JIV5KqrZlUfDzVLVv7wi9t5gboZM2EOEiPK2pCykpi6wIqhBzcOTbO0aHuEMcaY/Dg/m
0JCFgSFHEqmtybGapGwxH6B3P6TktddeuvoqVfZadr/mnjIUnCUxN2ljj9qkdQrRBYEuyEEVzpP1
3RpvL38yZjDY/D5945XWLPXhjBtvmdeTKC/yYU2HcKcrXeqBq9D8cdkebz3k3zfBZ55iUSwSlBaN
OhDGR637//NCkSHpv/eHuMjm9wvJXAe5AkYpF4TZrxURvBnZmmAmrFH2/24p5NNuTLXV3GLwm7Dn
pUdo72TG3eXfZ3rzZilUnK6ssErNEWX5Di+18PekeVbC2Q1mTrz9XNSJwcUDgT8ZNsLT6pPWdb2v
vcE10Vmrd7nDQ3nzvI0O1XGeNGOEN2+T31cKWD1QFDJTf6hHTmxjBp6Pb0d3sJNx0pFmoUGZ6YUz
xRiiBGHEaHWOqP9UF85GcXyahlhVC0LFLAFk2+ijrfUgPQ4uewLPABUEQg3jqA1p0MxK78Gnj4DW
7C6b+B+eAPwiOq7AZtKvP30ZY8EyEsJor+BWC6R94YDc5jS4HfTuxD1vBpXtCh/2qIO6TlIeQ9oc
KFRAemv924IZb1E75gpnII59ij7sUKdUwEWaaUUJvER06rNbKTppCS8DYe/Phw3qpKIgDMREg/2J
A/MwAdxqt6FjfFMwxNg6/SN644Ld8YghmFVHjEH9vWP02Z3RM7ZUwgkN/GeT2esVwFxBuBdOsh85
4w5shoH1wLXL/qAoRMiiqgFATC3WQCFi7TtM3Q6xdlCsb/kUAUb26yvuCEZ+kQDkgQCg3CNsNEVJ
uhnKi/fxA0mKQ9eAvsjgCjvSDOK1vJiL2pijvKQsV7TfrQRlR/mXASm1Ilgjzk3LPmEbG9SHi1D+
GEPQC6BkJP0wD9Je8KAxjrcsBhkBqfm3S6LcwxhRcwAjPJLI3BeFyB7zwOJ5PtPxN0ui4nnfWt0o
gRLigIKLjaeam0i8UXxmRRi+9l9PoPEzUWNh6EOHv4WzrX8rA8Nf92CDDnrNjgnVxerJe9C/+Zcd
kBmeNlapPG8de8hkd3CIaEKPad3VBWhWrP2icTJkjuPRVM2ZGitJHQN5t8oRBsn3dfOj5iFY2WvB
FAgULDHFSId2QbOEdjZHNDlNMCcNr+V8ajFKpcW8bIK9mA9D1KEFJBOkAlNhBNMh+p4/qB4Q8Zh3
rn6sB9GvbgpfL2ze4tgu+GGTOrnNWo7dIKFhMMMhLHXEg8z5iit8WKDOrSpggkaTZQDTTFDqquNs
OGOSTx4IYy1nWATTvWyPuSLytMC8KQC6NFgnGoslnysICvQgvRUX8+dU8p7l7EO1sUHtVJumQBtn
KN+ViR3ixveJoIf1bXAXTLkQ1ajCt1zemeJapfZKiLul0Qsw/tQv88vkkUa/0ts4WLsKxCFP2Q3Y
oDwltS9/T6ZXAgQH6JOkSfD/z3l6F/VyW4xATFbxyTSe4t4PY86rg12D2Ngge7p5CwxJCbSJDFC6
+B/9rWwXHcnXJJcVr0r5zjHxxyN0Y43avVlbFJD/Y/KjPI5BcegyV0r8xvSATAofBvBc6Vd1BJic
ky8HA6nHngcwZL6CN38AtZHwzkmJ9RBiwnOOkFJp8c7qJ8kb5tDa532IIf3MGK8UbYSEZm3GT5d3
9D2jvvQBqCNpzGaXxzncdzrMrmAre0jSHwh5GRAHnPIcuSYvmaKu0WUUlK7pUA1c6rMgvOiprUBP
sqv3ktHahbrjrIw44yVz1I2azdA7WsgYLEZwoT4T35Ce3Xi17iI0YCDOJbg8xoj/4U2GCa4RE1zA
dCtLXBcQtlUAH7Yvykv1O3oGNyho2RtHwPij27cEgjPmIFwi/Is8BA7xlD/X+2GcumehawGODoKO
jet9YYa7zmqvx652prl+43xa8kq6ZIp6RTVmsSbSHEaHBvTefu1HEHUbpl2HU1p6076zOHGcHRRI
CCdUiaaiUa6TgPInVVYM2g2H1Tf8Zre8ZoI9H6xdDvCWwFV6ZQY6jKxa0G8D4tiifKdb1cKQLcwP
ElpfHIvMS00bOjGHKsDgm1Oe6kPkfi0Y/W1Vot0nr81RnGJgqPUTAYtnntI5YbSX8pOMpYJUkFwm
rXbOl106uJnkcDm7mL17QDgITzzk02WakydUyr4fRLS+llvj+i/weLQLS3t2wJXjoLjh8dpfzE+9
sUh96nWU9bzohzCoVXSI8qPYTbbIi7LM0PNhhIbFLUpm4bmQGCD0jHbGarihkN2ZS5LbViiCvV0e
buJYk3khiHlONmapI2nq6MSiGhiDyyMPdGhjErZGwF3d7kEGVd7lU8lMdjbGqEOZtEoWJ1MeodkS
GeeqLsvO7uNZ5zEqMe3oIF+1wCSHPI1a1KRUstU26ILhrjr1qeQJpWxfXgrTJzYmqKVUqVV04oQn
Q5ze6aAkE4TnmctDzVsHlcwocIpRmwATE6ydIgelzqtlMC+gzSrIH7DJZIS4rmddi2IwdSZ3yB0c
dPMcHKTfkRN7pcPTl2fnhBt7VC6TLo1W9XoWBuVLAUCf+DTeNDvTbb0GCii/IdDkTnvepcPbKSp9
KcKmR6qInRpWxe6aBv220pX1kDOkxrzbkG+CrABsWhZN7G+psxE2KsLS1CUgJ4+Oa/QgaW+NnHM8
712/6o+rbWOJ+oj9PAuiFqEU3brKi9w4pP1fncyfjdPcAWfnJ+DEN3bQIw6vmtjOYrsChTOv4PA/
tvJjvdRnjZPRQEsRd7k+e/kRcAdCnzvvEbtO/eJBc2VxCYUID0hFkr1Li6eSQV0vQKMXjSAY7wdn
rYJ2SkETghF+YPbl+8tnnF3E2Xxp6k6fQiVvwhBlUvE2eQJvB7Q3e8x7qbZwSwoRvLWxPRWaQ+Td
oik0LEbNJbU1e9Sx9c50IyXeQ0HKS8bRvbwsphkDOmJgcTTAMit+PvQdYLyxvBBxT0nZhUrh5W26
q2ce8RszeCH44nDJsiHRHcdSWwtQ3GM8JJneJLAOVF+hAEDb78MCFR6HOpvSjHROoX/TONW5A2do
8it/XnyShSzuiIhCNNNXTthkHvWNXSpqLlUhFPpkhoFkvMX6YyJkjrkqrtBb3uWdYieVG0vUUTfN
TsX7CrNJ6mn2iXK1HojX+jtG/h8cad6OUUe6FdYoDBfMUywHICL3lVM4o925Heh4ZDv2Jpt3HzA9
ERwRIBOxIK1C5zypUsjlIqE/WEi3w7Svreciv738CXkmqFRg6PRmnAd4YTrdA+ODAUDb4oGOeTao
XGCtpHJcM/hDFVevmd5cW6mlQw2+dy6vhbk/FsTWAO8E2St9xQwg1Z7SGu3bKNWuICx6SFfe5cJ+
bG9sUB7XTdYUqgL4kczF0VAomsDwMkAjDMJk3vRs8hQh2R6+sUf5nJbJWRjGGBOCpBSB4VZ4iAq/
Zsf6R5V/5sndWKNuD61azAxkaAR3Lzl59kjS6xB8r/ngXt4qpktsDFE3R6eUQ6PkKCT0AHNm+3xc
5Me262cN0gq5ynMMnjXqgTKHqyKPaodJvBJ8IFPo9VG/H0eVU/jimKHRMCi81mvaSsmhFrJdjvKb
bQgAvOcSr9vFcXQaEtO3SmstIqRe8ITv7E5awWiVlDyKGvb1/rFJ9A1lmu2cVrlEhu8GL9kTLRHp
3HpE1p5URCvO64f1+UyR8K0qGMWx6F6aiUKWZU0Ir12WuEOs7KRGdYpk4mBDiWvRGdLWDOV60TLk
SzHjRMXLuat/j2D4Gx+q3nIl61ffPF72c2YyiliEPjKaDYhMVDKxNEI4TwYW1fv6rjorrgnG//w6
epxuVHv24rcZXHLCARMRoh354jnyefk9c6wLNRBg1sBxBF4XasFW3U7ashJJrbw6iFEO+ZTS75VU
taNa8OIQRYihu15k9Qap48Pl9TP3VAI7OgCE0C+ly/ddqiyGOJVC0GoYdMm9cNVRDf3CHQZusr+N
kD9i+0pTo0Huow703mHtjEv+qEqg49Hqn5fXwgqOWzN0KG4wBt2NmB/opvim6xdXH6tvaTfujErm
hEdmEceUFTSUZUUFJzq1JL1KwG1hAnurQMnWNl50DAHqN/lV+pQ8iK6+FwJeaZe5UxuL1OpKYVVF
vVMhKmPdJ6A5TKLznD5d/oI8G9T1Ulli2VQZVLDi9SzOu0I+Lh3ndLPeP9sPRzm7YGZh1zZga5gm
cHZlsti5g1DOAbKF4gCpxsVrjPX18rKYgdIEBgBD0aIJpjzKaCgUtWW1OWqbrT26fZB5ZGRzPsy/
FeefkCax4r+pqFBJJNPY0Nv47PBNZ04giEDSBhi/2wx5MKnGnrMm5l592KBBQ1aeqWUeaVbQ/khA
NF8cSAm8cWenO0oHBRXU2DM5+Rtz7zYmqVw0McahUBcIU5htd5bS6TpXc3cUf8bz4i95yYkaTMjI
5iu+p16bsDH2s2CKK0ZOw0frvg5Wl4xWJY/ijXRbHbOHyEHh/Wr+SgPOxNa9A/MIKOvz3hUi3pat
MGaHNto1wk8F4wk8GCN7ZRsb1IcEjbKuChX8o1ucCUzwnYO24in2++fejgKRDBF399MVb/+Yyep2
bVSin2Wl3ofAOCNqDR6q3kBNYUDhXnFyIo7FOensU6eqYEmBaA9qmdSpE0ZhFgsNz1v1lB7/GlEb
C1sBSEv1Uc3af2mcC4R6kqrjjYH7jNq6rDbKLNGQdqWDIx6W9w877sN9kfvz+1Q2r53APBAYBkc2
JMNjaH0paY7UCZwf6WHBNIllHMrlToXo8jzbc5JwDh+zYEXIAv9rjNo8jNjHaShooDG5NRfsnkJ2
704MpEN1g44X5okxOmZwGorMKLMxSpUojFTtBNIrPpgQAx6Uyc7jyelKibM4ZsDcmCH/vjnq0wT9
CoEAh4VFd+R1sqXiC9AV9AxRMkKKoECl5bOFMG6hIpAButILzWPaCKciVUy7TZXd5bjMXMnGzv+R
9l3LjSPLtl+ECHjzCkMSpCTKtLolvVRMO7iC9/j6uzBzdhMq1Wbtq4l5mYiOUDILmVlZadZiQr8p
oahDGgv7MhkFyXCuJUFEsch7XQrfk1dGgHUBzkGFhVFnjDUMwyvovB7U47poJHnropEG0INPFlbs
izT24RQp2oQCWSKF6ptxXrGWpwPoBOkpRxiWfdkdTyLIb+4xbiQyEVIahmYxa9T4Er3tQKDWfGsX
yb9+iFzv3chgHKqzpgQSYgmrTYZvNQ+L0nhKRT2SPk+5aC6H60gbYYwjpQnFZLyVS6FTH5x8V6nV
rhxIcF0jkRDGjSKqp6VlYaVAiowwp9JpWPKzg2Wt62JEB7f+jK23mrNsTHWKJcRp6Py8mW+j3jgk
afnNisa3Li++X5e3+uaHF+Hm7JjUN1dxUlkkOeFU6kHXZD+ckoAsIst9R9LuR30+dpopwgJQRFqu
/77RskpUiaYGnhPY1DF+6B6qs2fpjoIN/dfKdpf76UME0LRklwvUXdW5pi4TqgDSB6jUHCtPxYii
rP1Dy1+UKg+78vH6sfLlOBhWtPCQwfjgewUNuVmAkYp0btJ/ltW+xAq7Op+yTjDTzHflixhGnTyt
5XysAUBTk2+14Zvkr3+nBhMKSzVrjXoErMeg3TjTj0T7SadDh93V62IEarD5dp7X+dysPAdxdTa6
nxb5ff3vC74GO5c/RnkOGBc5OmILxBvtoAP4nxa5jTCRECmivv/sdKnGGMhaSAJRssxi220lQebH
DUOOin1EgNSiqsLkYYveq0ltoZxHZ8WXytIvlcV34kQQhkRimDti6EcTfoGrdqBnQ8NQl+2XtQgk
jH/TbpRhjsswMVIl5XhnrZvKYHXzMbfWYVhD3+U7+qzdX7cCfpa3EcfeE7U5q3EOylLDlT2yj73+
uftOwPwXWH+/6sbO1VMPSZhA7qrGh6DjYIhTBSY1KhqMlzaLTKNYxZCafQtA8X9m2MGk8Cbth30m
nGBfffKaNMZnO5DHSGkMhAB9vyay2V7b67tmLwJM5lvIH6VYNJVZV4pOXdFw8+ouM76btpt8ZiQa
ZU8EUDCu4NGxuvXmlgC5VlFHEuA0a5BO1kFtP9efKZ85Gl5RYLDFcBZLR+o0maYnGd5RlhK7wMAd
lSe7EBHv8O7YrZA1amz0KJNFJeOMVlY3VsEwLYFp3Mn9l7k7xvmPZYkE9sb7MuAls7AQsqI9W4zv
9kM1yrjo1knyxFUAMlAg7yrD60YtEsK4bjyUVm1ZeLwodFeT32Z1WMjhugiuvzqovCkyeEc1kNS8
P7fJKmar6mFi5pt61L3CL5/V1+YgY9t7hwlPN30zH5WfAqE8Z90KZZxVVaSxQYvEAYTPWvinOwOz
u1jBNnfZjt4OopIIz1u34hhvVUAqpGEBF6Cg+3XVKtl3QXxoPsO9bm7EsN1UtSHtVKaYFtKr+7G4
KUxBIsIttAMxBJAaIIRGuZ05tkbOHUOrMeLi6C0AIB7zsncd5UjN23TUXEsd3br9Pqe761+La4WG
jqYnCCdWFqP3FuKo5UzAqoaeHao96IzuDG041kryifkddA8scHOsDBoGY4hOk6hTqSEQzUiFE+qT
5mxhb6LUP5FubeUwh5i2BR5nOeZmRv3JCsghLvYWESVb3LbMVgpjcgmdB+QVGYYkj4PqEhQ3U5/c
VEDm0Xff7odTtLef5N2wL557d9jNe+yjXP9q61dhb6jND2CfvGoKEuCc4gdIWDaVHxZJFDi4AlYS
UlOxEQRZa5+7rsMbCsgQ9m36pf8anZST9ah/mY7WPj3ku07HJPx1lbhNC2cjkgm6iW3NaEiutXds
B92RvQYKSixtnEfFL6gLyiQ/EwJHcfOnrVAmCJNEqwpMbGMk/WF6MY8VwLHk0O7RW8v9OBA9Tfmn
CihhzP6YaOsxKqbNULWxhppxJsEFksqrhO9Crj+bFxGMQiBBxb0C2ufjaLhR7QFebCW0yPeJpzVu
NJ0ohW7/y9rffznKi2QmN5T0hChOgRrWmorWd/0+ynzyJbtxQCXgAJ/u53V7ESm6nvUmJRgwZd8D
GR94CJOKXTLUlbLWpaogPPK1wgANsKLA7/KhTFxJddwuNhxBO5v7/5Sy7PPamRGXsrj2sRHGxBUL
0SsxO2u9Y36m1ddZCAy+foMPceOPgA9QW3MWEzlOER5r+64INZ+CWCVNgVLrAuILEA/YidBer38n
bqHd2chkjJ5MqpGTApgvw66lbnJAtXaVqewxRQnmH6tyZcFVyjUNLLrqYINWsDTAWKJcaS1mn3Vs
YRS9PyVxWBe6GyciyE7u19qIYSywVI25c9ZReQnkH0fFbpY7DfRg/mfObyNm1XZj6FU/D3kHfKhj
9DX5a53IJ74aai2GyPH6uaW3onl8bv9n3RP+z/Exj4bJ0Zak1cB3vdLHrdheqKaWnu0rR2U/BQ32
sOnt9Dp9YvzFcdD9NBxwGgGy972aWp4a9RJDTQcwc33pGkVgkJ/Xz5JrGBsZjGZLHtfT0iCHa8u7
qjrExoshPV4XwTWKjQgm0Ykw0jrK8ggkC83v7cZNdPqZx8lGApviJLLS5RLyXbXtPTPu3AFL8kT7
l5+DCUXpFBGz6ZHEt0s4R2GigLz71/Wj4r9OLpqwSUZv9Ys6Gti6fzGe8rssd3Ep+vK9S55GP3pd
kRIcgQHwbdtZs1CsZ2G2lQkNvdnlU53jZVcH6n4M5K+FHwXEHzy3LgGbuuYY1BNNtPJt4iJ0/feN
B9vGOCyViZHyFSDIOY2OCJeMf0tt1GKcJ7NyYE+v8KXTD/WYHZbTumWSDO46oVt4n0pjNtIYN0qK
SjcpIC7Czv4Otlp3/gwcjLMRwDhRm6BVYNAZEAL27FakdLFmLbA97k24EcF4UeFY1dATiBioZ+6r
EGE1bA0vnt0uWOcTst2UBtdl8kjxzK1ajE9FpFRtKv2zft/5fZDP7nh0zqoXYzNEedTD7ghSwXE3
/a5W0Bh8OdE011VLBFcRU/s0lCxNhtX8BwVEdR0NaqwSXNeS15lAsgQUYM3GW/YDyy+Vl1LWkQ0i
DwTm7OTnIBsLSOgE1rPyYJ8VzP8NtyBVexW+INZMgslutpLZIviY0aEkGQYXyFvUuuuWIHrQt8ae
Lq6Y3no18mvCmLSmMaRZpjHGNa3K2VVJ5BHSvtCic9NZSPmzJu3XZDFJvUkTa+wWTEYUU/qoxbiK
pe40K4AVVYpbR9XCxbYcVxqNE5ioMpfY+ZM5CWq/f0fjDz9CUS2UzNdKLIvqO9faAMjuJsJijPJj
2S2+diqfqa8GYDjwc68Jiq/lSmizm94k3wivWxXHcC0w2fwRzoScLLJi1c5w2lpe39PIcZfK3l8X
wUkOIAIMx5ala9iiYj5oPPV15iTrZGf5VqStaxvBEKv//5f3OyHMlxwoACoWFSYajYu79Cc05N2J
CMYi1jjy8UtdNGEuOTXT1EWpLEyaAEOnBf1PErZhsxftG4rEMNcaBv/TCCweeDsvhyZ1ezvAHkpt
PgPqw9Wb1zQSDplwHXzziZhrTrLtJbco4CMm57ZJsU/XHyi13aEyXbU/knRv/2wS05U/UeN+99UY
6xuA+yw3wAc/Lla4VIc+fTNEoyy8KxxMnhhGWsu0OnwMH3WTJPTJ4AArc21EFuBgWeb9YuOZPjt/
jbgmnLHfDVlau0mf+jMQ7fW8+02nQTS0zXWzy49gcX1JOkkqKdBGtIzUrWo/MkSEH9ywuZHAeFlv
OVPetnAApLC7qj9gX9VXneUgF8vuuj+vScIHL9hIYlxNBwtglY7r/LnkBEYz+E7ytR++DfTQaN+u
ixIpxThcgqFOY7FiEqZRXQM9fuxd0x5P9RifUrMXpC7cOLXRi3G7Sc3qeFpgjC3aYfq9ouz7UjCO
xHuzb42RhYzKqYEqropZtRacEKAQNw7DoTh1eTADOQGkgHeiR6dIKcbDyOw0A+kRSyKrp7t5mjUv
HaTel/VENB0tsov13zeONtQpKEMXlPzaGpf18mSMNzkd3EI+5KbgHNck8poJMkmmWdldUZoIxGbV
am5l929tP4IsqgNUTFo0D4o8Ss95WyoCe+SfpuPoBrB9cWsyaZ4EYB1zsXCaVfwXyfoQkcPvRI9p
bqxYaXoxsWYDJ5QxeqkqkJa0M2DFWtsjWnmM5FFwflw9dFnFvqZtYpKMiYklIL9pDxykY2nNfkli
MNc6u9iO/evuy9Xkj5gPVTGrHAYHqGWYis9gcYaxBxvE/roIfnjfyGDjXhX34AgCdcbojcHaqI8C
M6wCab8i+Yu8SaQQE/rM0Uj1CBhsx0a/SZxzPgsSDG682yjDfPo+lau81morpIp5xBMeu4szCsta
qwNFQRHMa/AaAxYmnf/PCnR51XbjsJK2OPk0Y5LCaVPqV4mseno6lV6GjRG37br2R1O19XM01djZ
UwygPFdR5mITrL9baj3y2gH8ZkozVQLr5J+yBhpuA8x2oFx6/7tqjJEMdofLksCdx+6WiABr+eZ/
EcCEj14xGnnEhMAxsbS9WreBnYOEISH+ddvkf82LGMbLmrTAcBXMJRzbmwngq63s2sSNEhG3i0Ad
NiqhRlzMmMmBOkXnz87XqIk8aRTcjoKPwrbuFa3qqVVgNVAfLM/ocvdT7ACwxz/nZTHelZXAfyu6
CosGmas+rPQH06E6RT22Kks/2YnQPblptm4pqgG4ORBfMsHc7NqmMQoULbNqdiWsVA50Z9Y3Zv9a
5+VxWTE+vl43CJFEJlYBSM8g/TpUNOKGxFvw3lGkcC4r36ratxzLB2Yrn2q7/nJdLA89CQd70ZQ5
2Hkc5DJH1S5U0GuxUPVBB1Dy5p/afsWrHP4uPc/fLb8/isB0uVZj4IJB+13BTj2TftRzlsqxjARO
qtNb1dFtvyWf2SMFYMpFCBMvMiW27NbGYKpq7AwnD5L8dulFFR6uk22EMDFjsmD9nVzEGMcBOxQ9
9HTwqC74UtyIsRHCRAwA9KbZKGNoIDa7k1m0N+mUH5VSdds2Elw1An0+WH/aT85Y4lk0tpnbDg9x
T916+X7d8gSf/8OmRL7E2TJhX446z1ryLZ0Ft79ICcawm2rWYj13UEyngWxOp1rN96MlqgKLtGBu
5a6eSEIlPK1icjaWV5oKKkAiLVb5m3s410308Sp0r0n3lxo/YVbPTYkg9PAv+4tpsZR0al8ha5ZR
KDdvnfMKOrG4WJK50Z/yUAnAW3goBemF6NQY1+/kLKvIiGjeoiKTxZlLRZs/onNj/b5Eed4i6OpG
5ktnf7GUh6V4/HcGzHi9Vk21QSykInJp7pspeaPVHF4XIfwyjNMr8aw1tQ7053iFhnHXabJ8r/4E
Npi2X4IxBBZIqAr04gca1OMwvgamJpZ9eVCyeR4NQNDPy7noRi9OAXCthkgVg+va8b/RRdD67xvb
BjPynE4qhhdk9csywQhsv0gEti1ShrG0AePsWDTGM0Nrj50R0p4Es36IHVF7RqQLY29KNo6RnaDd
pALwxq2QdXnlXKEKP6mzf/3YeIAWuNMu58YYnl3JZmlEeXwcEjB26aHW/dX3SSAt/lJrO2q9ZEU4
kvPc/7wumO+1F7mMMTY0nUhllfFRls3s3uyU8q8qGiNBMin4Yuz6PXAx5UU3l+hoJc+RUbty9WAv
O/kzW52WbMo2BgxVQLWwyMVpXg1OX6BlskjHBtiGdrgMAvflHthGBHM5lH0SD6Qg8XEZFBdh3M2c
h+ufhHtYGwnrL9i4kGMBV0LREYMWibrUPA9A4waIfyUqtnHNe91bNrC7qaN9/F5O1SZmJpU4rLy6
B9OKWZ4zS/Cy4/ewNjIYV50mTeqsGjIqn9xOwPrao590aG9JaN7goWvtJczKYLHyWyywOF5PHKaA
FgQI6kA1qDLfabSmrKIxIp6BXfD0VZ9dTGDckt1wnGZX3Rle8QAi2Nfrn457pNiGgEQDOxFs6yOf
Mn1KiIQkS5PdvqUrU+8esIXudTFcG9yIYdKgvuvzXIpHVIyqL3I7iDGr+HroJkZ+sN+B9ej3pgGA
R20pCcbEndF8wkC01yrD82iJsLf45VHrIocxwTZvMCMTW5gyRTEHFDzrCzADP5wGomNvuE2EKBxr
GP1QSNwIZOzRLBtVntfUru8f+yZ35+SN5IMr9Wd5CQvg217/UEIFmSuky4bcyFfcIHW/slanO/tn
BPDTf2a4+4MwAPIt43KgzDUi14a+4C7BWEZJ5b1iFrZvl/0sUEtkHsylQUhtynmKqrYKE++K23qY
PTMXeLBACNuEzlJt0mMbj+RiOE3Wlxnl80QE5L8e/xVzYLexNClvMbwFc2gwtF2SF90AcgRWoOX+
qWwE+TE/77vY3t+VzU1cT6daQ+cVCx5tED1OfuuCi9d37kyAOfQ360y/aLKTe5FsBDIhsOuNQrUW
g4SxrO90wPxS8s3sHipR0syvyW4EMeFi1uR2rv4GwnhZeT+mUDvJrxTEyucVAmC2BObHNXLs/4Pb
DtCNION4H50S7Ai3ippgU0bSvaG4iwzRWDj/W21EsBE2zweHjOU6tl2Fw33q40th0hIAGL69S4No
Jyqc8O+rjUTmYyUT6UD3m2KL5ZzdDffGgWIWINpHISYvg/7nuvXvCEoCXPvAVLoByBRw1bEU0RE1
O5XUM1YqUdcF27ZH6tsxv501EVAWbyUDXBkXScxxJlWyRFMHZJYZ2Oixl71F+/ImPsVH0SOU69CO
AhwKzGlhNI2JTFrUx3M3AnczSpSHaSn2STZ+r2Xnl97095ZERAGEe4QXeWyQktRy7PUFR9gW93a5
HwBqNitYBxKN+K2/+0Og2shhTJ4Mtp4OOWqXxHmi2rcyghd3HqDb3C5F4eguEgF3c6PvRiDzxUYF
VKNSh818zbmts2C2z7ZoOI0vAqibKBPaMmZV37uxKSEvlHOcHUrZ3+J8+j3rYEerosfrdzA3WjgX
MeyVuMQFGWa0KZXsS1rcDarhXhfA1wN9NfRyFdvU13/fxHVDi3TJAgLEUW2wtZn8bJrGk0UoonxD
uwhZ/30jBFCrKEdWuDxIrwVKAeqSNvLjgT5asshb+Qd2EcV8FzQxBmvOkMQ6dfo4xWrQp8vv60cm
0ob5Jr2GIQ3arpX/0j6ag+EloB82uvZg959ploC6GdQlioJdIra7Csq9XANaGEicpwKMtnsDeCCK
CASHZwJbIcwFaCRLqsctvGXERuAodR5NnlLRdc6LbVshjJ1pYz4A2G7tt2tfGhPLyd1d1oYZfQB1
qsCkeSawFcVYWw8IPTuOgYBu1amXmdEpcyTBbgEvE9+KYKwsbdDIpTNSr3m5tVpMKSyYUJVuFnKH
iXl3mAQvUdHhMRYn1xYxKXKg0LZHv1StU5kCtHgqd6pBXZDbfMaJtuoxF5EZJ7ZR9lQK2/67noGC
T1QE4yZdGwlsTSVp5YY48cr6+TAHmr8cEk89a8cOiGDEE9LkCCzCYC6grARGzTRGqLk9SU/YhNqR
1HVadz5bD5pXAiQDq3miSUmBVxnMHTQAPguPNVzmRnec7RtSnM3x6/VAxE30QEyBnV4Z7WfNYizd
zqK4cRaMzk87ZZevyOAkco1ARoEg26GBGz/Pubt8Zh5jK5UxfinPyngAhTOQwYxfGaEnQN+ASWwU
QoHxP9tFPcbszUnPR7oAo8HpMUrojl8BroZWIILHUf8BBDLNE9Mn8D+bDXAuMFXjRJlgWBhpLoHN
AAN4w3MOONSx+TLUb9e/m0gGEwsRb+WmtwFoOTY3s4MyeuaaIkST/2IbF0UY2yglee7tHiuAytk5
UzCFAZjO9o23qXG7r0ug3CZn0fIy/3tdRDKGUUfV1OtRiwZa14Vl1PsGcCf/3dExJpES2tEcY7sh
loi7dKeMP6YsE8hYT4ZNVxU41H9MgIl+MbYnu1pBvbct9lVZeKUceYttuDawl/6VNuwsBGC4MIqM
ffJjYaKsh1c1JlYMWbDDwy3jKOBvlh3QuWDxmolEmpoObSvhxdns6tk1jwWIegY3ujGf/qax2Ys6
D1wz2MhjHoPKaKWplazwYgNWGJ/VtPrMB9oIYHw0l8ah19cxwQlcMYr9Q1XvmjF3y7kVCOLeuxtB
jKNG7ZDNtd5YYa8Ot2DnDIwius2s7Ean075WjKfr5sA1vI04xmXTEuTByoCplWI8ZXE4o29j0JCm
IgBy0Qdi/LSlWTY7EXp4aaK7FsgrqAiRRiSBcVMyxdOoGdh/W9T0MZqH17LLBDmR6LAYL5WNQTLq
Gq9yWxvcgeBz3CR15epVcP2jcIP15aOwmYpTLVi6GEwnrBPitvHvZKw9o/3MjaAYto56NQrWFmNo
Za6AmYgC7ygmJKTNa+EANiAX8enwj+wihbEvLE90FdJt9GZQSpjtyFUB+hfJP4S8lfwzA0APdtx1
22afLXla9eqcrrBk2PWt6/tZWrxpFHwYbtFJUS5SmDBgVIVW1xEuAvvN+rFmdfEZ9mx+WR6wo+qN
YVe7du4m3z5hD3+TbYAVDOGUOURJtwbadABsmUv1lCxD7HVlvK+dVITGx8+RN5IYN20KDJTnHUa8
x9H0+wjPzAh3EUi4Osxgz+7aVjPQP0mtl065UZv9dT25LgzgBwM4JBg6YzcRLBCYLEWGwkCiKWdZ
a+6VWMTFwrXHiwh2zyBWqnLCxgXiuPRWaf5sI7NbgowIatdrsPlwn6v4WiDjw/gwe/8l0lhgjzXG
WATR21Ai7aOqdN2+6BbbTSlgSTM71zx90mxBiZLrBtqKiWSjRARy0PdlD8WM9MTKkQ/hCZBjrTBN
bxe1FtxRfDfQTB1NV/RCTZu5bklCsjpZ+Voj6mIE9Z8lxpR45csCTol/UJYjfxTVsbkfbyOW8b4h
Wua00CRwYsMsc2twY1IGcQG0B11EYME1RYAuOCB0BnYMi19llU4kNTGeOU19NPsHeRa1hP7LGV4k
MK7Wya06qT1SJOO8nMdA9Vq32JV7KVAW19ivMA9V7X7K/DdqMZdk2tb/J3SMB1+BUrmmukCsJrUg
rxCqx9yVTd0mVmd1eM8f11HVPCD30a3yWAW9v/L55bv0VhdUSNYT++B0F+UcxvYrPU87tehgHlHl
keIwSoGZF/6gFqC0FiU0vIXulfHhPxbCtq5j5INpnVlgogww+Z1TZLkmpuudx+Zgec5bFgf6Tj1Q
L/v+iSC5kau+9/Akp0s2K4hgs5N7s2ydCqMRHKRQN8a/wf6cJNTBWKJ0Mm8VwNM0X2LotnKdF1/b
FssDK5GGIhjzE30/xr3nSZVyOuNpAjaSJLCxenFcFgr8drnHndqXljvHkSy4c7gBc6WYQOaA9TcW
C0+SKnnWVazX9UVm+fMYm49D3ba7Hnitu098uY0opiREh35JJgn1yNqWQzVOvxQWFWSo3LC1EcEY
h2ZPamEQrOOPbeca+osp+9d14A6ogIT8z3kxphFF2dhaKlbwG3/ZqZ7pLbJrvmajOzuuvFOB0WHd
R9+ql/hZ1H3jfilDVpGr6uhVsVmx3kmZbEgdnhDkDOwT2t1ooo0P7vGh6G2ZwN5D/41NtOapI7oF
1u6yxBaivHPsz0xJK/jToMZwVKwyMwE4kUwsB2J/9dg19m08DN+wLvucLCIwEO5ZWTp4d7GIBTY4
xtSMpQYqTIxseAJKQqHfOEbrtdrzdVvgXscbIYyxtSi2xuW6b9/IjeEqWp3sejUvXVqpwBdo68+E
BwuoiCpyDuUDMy5Nra5f1gdLnVRhZLWgKkLfgJZ+UeiHnCiCwMC/wf7I+8CJm6r5NCbWuu4YJI/2
r8WNM88JEk/eFQFouQHZECS+yD64FmijdGIbuFx0lkzIJM4ypjqiezp96zXFncVEu6uHfrgmNyIY
ExwnCQi1MqY0M3AftiAYng66X31VgJFeeY7/uZLqRh6TCeRt4dQ0AwyTdCq/go7pTcpdbI/eSbc2
YELqc1a4hqhcw7X/i0w2FchTSU5Hp8XQYV/c0JYEeFAf8kIEcyn4WmwOoA4aOqUgiD42dmhjFEaf
RYVB7p24UYTxsYLIqRH9TT0jdW49haBkwsYXHrl7u/p23Z355VvUA0wddmfhf95nFqmhmcVcKtGx
+qFQrwirXbozHi0nkDKE9gjYJHi/55+z+ItUJuaqZMDYPcHcYQWq2vxuUgVPMb4pXP7+esKbRrBt
YPnF6JBn6/JRT7wZi4+iRSl+uXNzcoxLtUWa4tWFUDGDYdE5rbXOzlWO1R1QKXzqiVyKb3Y2UFQw
uGaqGnMH17OtFYWsOWFv2IiAPwr16VOmcJGw/oLNoakFMPOtCb2y4sVwsfiy7o2mmOhJMH5/Vncr
jJ8IaIN7m+DR+h+lGOvL8aaL5hKJxTjTvWUS326/tBQjX0t8uK6dSBJjcbGj5VirRAB0Fkyd2hGA
G3rZOFTFt6Jsv1+Xxbe+i1aM9TVRbEuxioOcO913gH2DipwP6mfvuhh+xr45PcYCJaU3pKhFYYpM
bkbdEUQoWFjeWY9Wi4VK13lwjhgaAA1zJogaIgWZ6C5rmVWTAu67DMvBbCwQH5UuIm14XUGBGJZ+
KJW0Kp3jtc/jgHZgWAGfM1+NRcMP6+f4cDc6yG8xgm3o2P1+b/cN7STVStdJOTrfqGXmLxM5U6rs
5Wo62e2ntNqIY6wD3PBJOxAjAgHXdwn3YB4VrjX/9Ymj2whhTIOW6oBuKUZqp05xk/iXlf+alJfr
MrgRaSODsQKrMPQ6XhnNreyVGLGrioZBuT57EcBe6PqcDJIOerlj2es0SAcHjIRUS05EQocMsz7P
1/Xh2wGuwbWFhWoko4+9NDZJC+C9lEuzS5Ul1IrmlI2F42XFeM6iSlQnFwhk7RvAQkU8TMj75KS7
0YkUlMXimirwuezs3CWiShrXnRwbhD9AGlc0lTG8pipIr665dNs+Rumt7Bz19sv1I+SbxEUEY3ZD
Vc+STvDF5u7GoL/GTvAcEP195hNVliX3U48KnSV5Y/yjrif3XynAVgZUYxjNpZDQIOkeNEyqVaKe
PN+m/5wQ+0iLqVnqSPUxz4dWbBXvDQcMZxDkOL+ua/L37sbHsHaRxGSRTRwv2mhl63XevcxeE2K0
GTgQXeOD1HMX+4lnnudzfJc+SvuVA715iJC2XP8RvO+lriUWRFYTNHJMdY5GWCePFApuA6l91FLw
Wc0oHX9Gho2kCDjmJugy34dvqk4NtZoB5Q/7btEjV8p0gRbcJBlsiX9EMEdpyUuuNj1e1nXjrgUQ
zc8emu8FOJ/awa138wEI94/XteI5q4r1e4xkIisHlPl7raoWM3lSi8yoKl5BUuLa+q8iOlyXwf06
FxlsXyS3UwWwhxiX1LUvRH9s7OD63+fqAKJJE9MFDoqm2nsd7MVJsZ6HimJMjnJ1KpVf8yAICLwQ
qm5ErCpuctZsMjDvR1I7nFDTpu0T2LrddFhcXXm0S0lgB2v0Yj1qK2zVdyPMMccoildQfkmiXtsk
rqn8Lqgvaz/SLKSW4PS4fbmtOCYvKQfNRkUPSBn9kYYrs4F+7zzPO5Db7UggAnHhPmdUFf03U8Hc
ovpxdq2LikomQJlv3Pi12imdq6bucresUM1zKLeo8YnoipTVij+e6EUo41jtEitguMN9oZ31vfqb
HFGx2k+nZL/saw1Fl9QtAvkkhVb4SX0BV4hJFZT+VMZyDNpHVdthS37YabvYUw7dd9uvgslb6Ry0
0RW9F/mWepHHGI9WVdqMTS5M+yhaFKQ5QTVQeknlPBjAeuxGViGwH653A1oQYDaY2cOGzntrNaRy
opKD6RWjOxjFCXNG172b6w2bv8/EXdlyYrr0FeajquhHn9jUiyloPyIVU6rxHWmwbzIYoyAsckvR
iCh/tGIsBhmTTCuKWT0dPN/aTjsYGMi5Ne/JTb/r/bWDlj6Mh/q7qB3/93F9MNWNYCaYdc1Y9QBU
xJ7Qjb6ffGPXYkNj/jWcYbAg7VHu6hdrD7Jx1UOdMH3WBYpzzWcjnjVXyxi0dNLtEKU8Nxkfy/q5
0CpvHoD2lQniHD/ybIQxtqqoTh5RBatr2hnXXaAcBnd5tP/BK96XAjtd/9i1g2XCnJPO4PlZx9oH
Vb/N7fzGtLQ3aWn86+bKXR7fWg6T/s410AZBwrXWa5RdtcMQa+jsU/QuKP67Lkvkekwa3EmtqsyF
YYcNAWhPLvtj1QhOjfv436rDJAg0ysxWXkGYG9C093+hJ+Oa94nX+8Au81U0Zf6XIpTACtn0uIhV
CxDjQ3TE4pBk7iPnawwaW9N5aPuv149QYBVsnjykMmDHpRnRJfpa58ZOyp+0qgn/nRAmmKgLRlIA
NAEkRaN1CcGIDd3rraixyr3kLt7EVu4yqrWanEIKVh6kM1i94y/6CsIcSF5GMY6+eNaRKG55888M
hWhMUnSSTORohyhCel7jHjACx34FbphGBMGJR1ED8ncHPRoZ+9z43/d3TTOqsUqAhow98jGwdto5
uVv8PIgC605aQHO8TornYXK/kkSOJ/Lrf1gN5Jvm5Sewak6KmoGLk4T5b2Bd32k/phu0rzGKrPu2
5i0PLRyDBsn5U8e7vjvwzjFt/M971VWi0AgdWBLOxX1e72xjdlPp13U75T0aAS/3R8b6ibeJpzRK
WA7LSFjEzwR8sx0JjOipQavouhxu+2sriInFC568Cvgj28O6al7pXnJKgtwzAm0vA5bgpQRgfXsy
/OtSuQZqAIsNAPm2BkCK99rpedwkY5wjhze/m8nv0jkX5ut1EdwDvIhgGYyAk44uDbXtUI/NN72n
gCfRsMvQSEc9s/bXZXHzoo0sNi+aU53oMtTJqtKrq8JVlzpArTTunXNUpC4xDtcFrhb24QLdCGSi
2Cy1dlwYQJMppCKUbfKU9KNABD9R38hgHNzRJznKCtw23W55Uc7RnXnUfAVgSe2uOYGpyRv95EYF
CVWaudInxtvQ1P6PfbAe1hPFinMaryMiN6R/pRIgs16uHyE3RG9EMA4292TCIxaTym0aFsY+Joel
eYjrwwzWWb0KO+3bdXn8ZGQjkHE0VR4XKls4TyPbmcccoBt6WMzBiukHrvtAIE1kIWvs3MSPouia
Jo/k7Fg5rvNU3tUP0mP1rQPRSoIlDdUFefDrImLKEwld/WQjVNbyOZ50CKWkLp8doDmVnrHQQUQ8
LwgfJhM+KmTmqJ+gZNcaTTgohScv5CkbRMVaflJ8+WRsLWvUijFTGwu8GpWnw/rR+Qi1WxPUa+sW
lOibca+zjTQmiuSlDsYfjGsfrfStzb6r07mx9hSQSnM7/bv4yyJMJhVxRgcZ/1GlT9T50sxvkmgr
k3+xbNRh4kfdtZjtyFcs9Zf4XvPrh9rLcSkvHnEbF5fKfRyITlAUs6zVQDcGWP4/0q5rt25k2X4R
gWZqkq+MO2grW7LnhZBlu5lz/vq76Lkzots8uw98gMEEaOBSNaurK66ltVGTldQ8dmBMsIEYkDjj
qQdd2BjEXnoZE+wk2F1jVy/lMz0w4ViHwDD5YfvYTOtKspb0ZIWT240valM6bSparBZcM343r5KU
ZDJqyzzK3RRkBXuLDOH+n8A9Gpz/QJHQpLOFq9z5kz97a2BXdbb0aKcOtU18QfYsY79ROgKYX3++
7rxE+nFuRBlKqeq7ykR8xex6SLEe9UeVko1xch4k6mp1rq2pPWQj0GYAp15mIqa8XVugqm6B4BCs
tT9tdWOLHc0VIOqgHxdTjAFWwy2K4m5aiuBg9p3Uhxy+6JNUbaknAB1HVlgctbfMjXx6MzmzG3+e
D0I4jl0ntZHGOSn4p6yhtYbSu9PckJcOFdFTFgVAUvVTZ3D00S1uw88LrD8Q0a/smsVGNBf0xD04
WONl3YxmY1Bo40VKRA5kN2jciOB8VjqxyNIlWL2Msf2oyQ9xVIJ/5d2sBNGVwDj4UmRmqira3Aqy
alSuk8lnamu3orB0P+RACwb9BN0CcAF3iWM164uF4EVZizrpobwYXvamIyGThJ5v/+N8iOLubDhV
nRlih+3EJoxIo0cCdg73ulvYPTMgFQANHuuzAGb51bmzTJJnIyvNozqRs6lKftViw7XNnetidjVB
PRztC2KAuJazgXE0jChWrORUhfScy6iG9Z1AxP7buJGx/g4b35DPtOvySE9PzWfiyG4bdOA/tbzG
q29kR7HJIfkkMu3di7sRyZ1epNK5MNa6+yD5ane2qieqACcWzrym/vUT3P9QHyfIRboMCZZexzjB
Br25fjhSyR9lQf1BJIMzbbkBpaxSAp9xVku7U11D+1zmf5KFbI6Ms2ndxGSUVKCZ1SbaoULFy4TN
Zcf/7bC4l6jAPmOvzwQM2uWZyefQPCZC6hfBYfFTB6kMwPpaZ9EpuSnfItWm39vUBZdOc6D27A6T
m5wTyxvPy5fruu13mFaYQd0AI63BD04mvUxCcAWlmK1d42fgdjr9Fw3xg+w1gfTc/JHhfYjjXoix
zpo0BSbQsW99qt8r0zkRYXrte4cPEZx3mCY5iawVrExij1b2nFt/lENtjoxzDZYZ11OX4PLMzdcI
5GmK9kcG96EB5wgwQZkm1gxul7GJ3YbNDoQ5mdXY17/97lO60YNzAiPi8EhacUxymmCr9SDX617H
YyVikt6VA08NUiNdVzBM/asr1bSQDsWCJpthnkrpvgPuhvpci8epdz/8hxz+Dql0THPMNqCoc9QC
wBNPxzZI3O6A/bvBBsOLS84irM59kQCKwGunmKbJxVpJZ41xT7CmYObAU1U05cyg5PXPtIuJr5gf
Qrg7o2Q90mkVg3zLHf1rXeCKPfapIbbR+5pd2Ou4uHIAk/p8AGOTaKpwv7e3kc5dp1Fu8yzDJNnJ
vEyuZGM607R/zo2ToxwszgKWbPK1QFHtVRHV6FfFfquhWaCaw2itpuJffjUc4MT0JWZRs59z/z1I
zAbATxJ37aIwVxXchl0P/CGMn7uoqgYUHx1e33HK/1LD7j5umxP2r0Rz5HtyMBNjKit4HTF4dHM0
1qRZqQFHIw3kRQlnisZh6w9d+Swwm/XD8Ke3FcRdbyOL+0It0BsNM684Kt5ynu+XW1baYErzu8By
RQh2e5dhK5B/8Ktx0SMZvbwG6L9j9SCJUsLdoGwrgXvu87goBhpjWC5+WTsa6Sly2ffltTm0LmJa
zMUHEkjoRCO9e3EZ5vMUHX0MHRuo3A2oQwayKBXJbjxXSKUt+ftA5Du1HJ25WAK1mQVz8vvn+CFv
/fkm9BzAUExJDD/W6oPdYAxf6UVI7rsiVphfXZdBeKFztqFPBjA9FUA2puZwQ2pkhZ0QQHnv9qob
GZw5TEahknJNbczMbY6FL3nZuXajW+ymuVUgKjju28ZGHGcb7aTTPMVLhghq+BwNtvaDOrUTYqKO
NIfyCLgguwqEyfbe26bK2BCSNQs7ZArnomZjHhSjUtJTroMIhmp+dUTT95AHxVmjB5I5k7cWIkNH
FEjtf8F/BfNN30UqcjCwNkDVK75r6mOSedfdx66b+lCMb/UiKJwr08TWsIYFPOT09qi+WLpgUEyk
BPeyYWUuSgDyhECnYL5UGMe2av3reuyLMFFI0vCX8vN521ymqmmyeFkaDDtmkW0MfzFRe04kgLO7
JDKSZWgKzEMXy0WXq9u+Ld3rOuwG6ar8oQRnZQAtNopagpUN/uAuLgirT9iodjUMgZX++Crqnu5G
HBt5fMEK3D8aGWs1xV3SQJEtu5kv3RZfxy/6hFms2a398cxeTAfIacItpP9wkf9VlmdiGRcyJFLc
g0nioUVdWLJBLvtkOVgEdvsbXCbXckXNzvX8fnsqP873Zyd9YyRqaFiLqcbjYdG9ujC8MilvkSrZ
cTO5TfuYMAoWQhGwgeir8v35VusnxYrhIOeTdhpvV6TeJejd0I7Oa/1H6CH3HfLHwa6WvNESGWyk
F1OFhhOIpzHw4Czn5twByV79Lzrwu9cC+6FYncSCMCbsfhWWKUOtFkCVBzvVa94dWSt4JHcd7+bP
55RhlLFSbSPAqM0eK9aCFtjOo08Gau7XL9+uIojVNORjlBLK+SiLNBLAtvFUmgrzmETRtigO10Xs
m/xGBndYCQ4wNWRg88iYuAwDEG4eYPKe7k0ndl94jcOeyON1mbvntxHJnd+oNOjEyBhAyctvjdnb
ihXZEXsdux/X5ey+Ixs56883RtfgWk2xwjAamL/o1q3WvBqCDySSsGq6kZAYEvi81pew7EOXzRlo
R5aLlogeEpEYLpwZ+rSdpBGbhXnpDeqd1HxtmGgZZN8lbE6Le0zSrpcatcMiN3nosTjWBohfgsYz
gtnN3dgVOvrd0HYjj3tYyr4egZyDrwNvjrZbaZsnPDLIm0O3s9U8kC6a36D9HXlC0QID5Du3s64W
pcp+jvqyQ+QUT2DDRGOk9aUHQEM75LB6QPb1ujXuX2b0e1QA8sA3ceO3UmTRRqsxfptGZe8ZTVph
NlQX1ad3TxXICJYM3B/gN3OnOmWDNMwT0hSSfWeLhNVxEFLqml2FnW+l3nWVdhN0kKD8I42PBEsz
nMc8BvxJ9bknznyiwboLAUzne/NmqZzx8+QxvJrM7W2B5N0rsZHMVT/ATC0nU4cZl/iHeTGDCtCC
lpdZ7ijbK7ZM6fcHlJSwhPY/ylV+vfEM20aS1GM9ml4AMRbCZHNnyu3oK5J19QRIG1f6ogD79Nt1
uSJ1OS9t4I3Qe31Afb6+VINPqos8CJgjdpdath+Tc8tZ2UdLFuMlSLAZtI7K/ZzVy7Ap5C1e5o0H
Srz6TxB/t0JXxTcedGw6ULgztLqk5V5V/8rKx//t4DgP3RVFCZQqLFeCAs9W6V0PblGUHa8L2b3a
uGsgVgAb1W8Bh8R0I5wa7KVOXe5G9W3TEee6hF2PtZHAfRujRMo/6TOwtjDj3cYHlk6OXkR2y75c
F7TrPzaCuO8Rg4gwoz0B0TyRlzfVqssA1LgttVMlHZ4qQwnvU4UWg+herQb8Wxi8kct9p0KzWiYz
vKTspbhR/bXiVr0amDPsb7BPdf4TxFh1I457URU51FVlXfbQ2OSNVXsjZZIgShQZBfeeGmNVo3iD
xT4r7z5XS3EKQ/nr9Y+1/2Zv1OC8vaKb9VSsC9GjIwNot3ZKJ/wGKEJb83OfuYQJPpPADHl/Xyty
YZEJCPSsZDbm4tLGclX4XlkYjQjskK8BZJVUqqQG8WZyYz5M2FBs4ZDCYwwuquWknzCneYjd/iyq
I+6Hwx8nqiqcP0JO9DcgJk3tEpNIb4BkQ1Fl/AJ6DyBgDF51S1xyEFUjdv37Rizn33vWl0k+41lZ
wswmKDDGiq2W/nVzEQnhnEg5lg1w/NGdMqygy49h4yYi7KT9R2SjCOc/AHpUafIIR9W9ly/sLQz6
gD1Ijjx5FJOF5nl+nQQea18rqlIVBCYo1nMSJTkho1XDpzcxCfKqDeI46FUBlrFICOeeTA3OrJmA
8QLcK5t0raNL96P8dv377HuMD004pyRNUhsaC6a6RwbQ8Xb2EjB6XRch0oNzSvXQKlZKTDy3oXnb
DMuLvgAbKlXJn/RPMN1kgM0Yu2aAJ/n1HlkDKvK9gfm+1pP9dTYyd7Rvg7M4qhed5D9poGylcZZN
l0zVK6yvwtcqxkPfWZOfWuniptgPFyTM+47pQzHO3JJJjkaVgueDMhCC9sdSuy3jm0lm7pCLyjT7
7vZDFmd1wDE0yqJfL5MRUxXNmoQNTjpVdLSlolEuo65Jk3fdQvaN8EMmZ4Rqp7Yz+wl+IbEDQ2ne
DIUEdvtW+CGDs8J1cU0aIqQN5icdqRfGndFMsTF+jGJA9kawliHOGHb1Am4YcDwVBXQznEGaKKBX
48pjXul4HsfCCc3n6ye3/3ZsRHBWCPJtNaYUKIKj0xmH7ih9TfzBfsfiapQhK6E+/bryhwukrm/8
b5HTRipnkDUdQ+CSAFzGehq97Ise29J7Ds484PQcJw+U8JG74jblPmCJJSGwl+hYORNV0zAuCxON
t9l8YtWjZrwL1Nu1FZNoaHJYFFgcnABN7aUWSJcJ6lMVAsPCT+7SC3aI4iNqwfcKogD9OAielF2l
NjK5OzDMbaPPDBPkrPo2a+i7/QkdqroRwF2AdKbN39RvJdHjoCZtdYqWUgjkvNr0b6axEcOFh1Ud
SZaWY9G3StqE2kMsRzdKXVjYENRlTI8UdTZfzNgci8AcyuUlagr1RlaL7JU0+SLbljKMo18oXZMH
gs8qOGK+5Z1axVCEM+oUSWmDZaMCzhigKA7RD1W3Z3+t/FiuiAl7dxh2c+z8yETFmAleemS4Uu2u
uN15wG6si3ya3RXLSlT0FliuyYWSzTRWKXCQVpTH/pZ0xXGqFkduTUFMvrv4udWK82yAJ2k6jNSl
p/qH8T5gya2/UNDMvKkP1ZvsZIfcxx35oj5f/4Ii7dYPvEnc615dumaleR6HT21/VyyHthBUJEQi
1p9vRKRZKQ1lGqGFqoCGXf+rjAfAWAoiFZEhcv4lpaAFM0yEDrRqPcKIl5VM0GoU2h3nT4BGkhVJ
g7RJCZrjEWDEhwrouafEKxxRYWz9da9ceZPzLNISlU2odeYRvFo2w13KczutvmTCQF/gW0zOt8ik
jpWygo8E6HFzg+33IHL12+607tyT5/lAvf/J3vjyqQHurs4ErwvSaK9JnpfWt4ggY98/O9VEywMD
xDKvEk2SKUq6EDXFKnMsUmMbl5zz8HkQCfoPBvGvJF6ZDLjY2KfHemxx076BYTmgrnT52WFE1i7y
Q/s5GTCe/l8vfs4yLco8piVwQ7QAdX17rO3yk3TLghZr4aqXPVijDfbF659rvzS8Ecp5P6XWF2B1
oTfd+dKTdmKH+IxE+hWQqZ4chHdSoL7Qw3j+o2lWFNdBzrnyMCL7+NVpUDWjU7PycyeASCkAxoAF
YGd5pNiqlr0TOetfmlGg624EthHJuZBJyTpda9biXGe6nRS62XIZkPDmn9F1ihpbFgGb7keaa3cT
1AKyiem/X5UsTENqR4qGUPF+iZ4VR3OqO8m7X8lqX6QASVdn/9Ek0kYkd9/BXpCXqHKCfNAs7Vm/
z7tTOL+q9Se1+3LddHav4Yck/nL0GQqtcQYUtKg5jtppgRfrowDU4YLPtl89swwdCLsrQrLFfbcE
NopgRwXw3ql+YQcZOWpzUC+dJ3vdBetfgphn96XZiONegWpiFluMAcjwZenKZLEtIrJEoUqcYci5
EU3qiNfM/GQ8/Uys/OKr4fU+u08OKFsdr38qkUqcUaRR1kcIJBHFhdgH1zTpIkWZf13G+iv/9qL9
e2wG4fpmShYC2oLhdkV94U2YOklabwaPjJLcJV1AB+e6uOsqgQXk16vVzxVKcYBnOA1aKrs5Bhe8
UqtFS3r7L8BGK849At0crDgpbA8YFg2C3+GrCYA8V7Fs6q9OSuQXd2OpjTwuSBzhEaPcwr5ZlA22
1YFGuzyHIsITkZD1bDcBW6Wb2DVbYH1z6Bn0NMc3Y/L8v30ezr03U9okwzquoLYPBRogqiqIB0U6
cE4hjAoTHSN8mETyjcWfsRbFBLdm9+Ov6OUr8qIF5iX+nNI0rTMrCY99BqwWDcm6cq89s6MRJMCa
Eu327Fm0RjSNUmxZqJhl/vWrlP1Sh00Dzz0twOQ03mpWu9c/yq7b2Yrg3A6WOKy0HDDRUdzAnCM7
uesOyrH9XLw1wNORjnMkcArrV+CdwlYg53gagkpYv+I+gsrHVeTGtVLzUxUaXmeIEOV2w6cPWUA0
+fX8UGAOix7TuSC7RNLoYuaX2AuzVxITtAJsVLQTV7gbs6/gWqwykJPin78KLWO1Ap9wFJ3ixjee
2HKngmeTeamTtl6IYcXekR0VrXVJ3FpfXc/vZ/shmvOAM6DaDRoh0p7eI2xhg7YvD6bHynCBDOCC
V0WwR7W7lq0BHewfVTlX2ERzo04x7FM6GHf9SX5Pby2/A1EYhj+Pule9aC61R5c52itzcxEX+d59
30rnHGMOgkJVXstnymSYbj7NmT1NJDoR0Vrf/jX8UJO79MmgAkZLMqOTkX8ZLJ9q3wSXUCSAc42A
vCyKIkYzUNEV7GST0iGW9qlL1ICBtCBOEEeNzfSusCiIxsiZCOBIskY9kQakKqmQrVp0sJwjVY0o
TdocLVa9OcT6bZY8WYOobbxe82umyrk2qe/ncixQSLbAy6qfUvlAtcEmRed3Cnb/MkxRPgtOeS/v
3doL5+qkQY4ScHDDm76bs7P2t1bk1CFEf0vxUbj2/2TPB9VPY50C1JDDcefYRxlm2SPgvGvJMR9z
P5st77pOexHWVgJ3igOJQGyazcYxl246GkR9DQ4D4qnZa5W+sD9ppW2lcQdYWoDdbixAwNLKNGyt
qA3btLq/MKdBBQH++nv/Zh2bk+MeCbooLS0nOLJM6c5AxHkZe6CiWz3L3HBYXHnRg+sHueu0PwTy
vGsjcLzLHjQAJ2l4rTMvIqqtDc4gAqfZf5GQ98kE/VRq8gA4bUNHpSuh2PLUlLaBtRog8wPWwo5y
twQ4P6qn/UFUPd0/zQ+hnHupM0JSzWrYiVivhALmNvw+TIXN1EejED0J6xPz+5f7kMXZfN7WoTEt
6KQkx+yeTPb68I2oCku1La7T7kcvWEQBZ+SKOPXz55uwtZ/qQclNLL2sIFdoGh7yE7CnTumzDrYL
0PB+vW4lu356I279+UZcM2YtAEjRg+3Ct5ychXhTQn24L5VkhpQaGhiY6aW5Ke5lO3HToPfHGMTV
iMaEBaZdT79RiPtaRVNNbTEACCdlD+oETuko0Min64e2L8OSVQ1uUJF5TP5KyS1IARptVqz42IrN
pvu5E8T+u88Jhhn/EcI5woIoTJc0CYv37ewsli8ZKsBYmdODZlyNP83tvZkJBgt2q/faRibnDqtS
N5ZOR0JDL9LdDBQcoGua38hTehPdSkF/pGf2VJ+tw/Xj3C3PbcVyvnFK0ihqdB3l2x+Lb/jFkwQw
FQkE54o/H9e9b6wsOcytD42oV79r/thnJBQQtGDG5A9ZHZbKqoF/pgyKsyShPYqqEvv+cSOCO9NG
rZYaxSqMFt9ah8XvjvUld1LAC+kAZB2C2Bc1YXcdP8UEigZc3RXz8NcrrQ+10cktiuHKfBhGfyBv
Wh9Y0fv1j7brgdHB1lGcxkQFj1/UDbU1TwUIjdexYZLVXhpXjokppWp8G0rBhdv9TOAMM6liEYL1
pV9VAvhlP7QzwE7S8FalX2j2+boy+15qBVpGO17FuDKX4aDEMkdql2PaxQkf4kOKKnhF7NBfq9JY
EU1cUR68bxYbiVxiEyWRbNEISy/NZ3arvICLymMBeQf12rPizof20Ivm5Xa91kYid4haomrgNVr3
EIt7K/Zzmdmz8XD9IHc/lLnO0CoyCsKUsz2lR544WimwlirZDivJpbMh8BYiEdyVlTqtKNFDwK7c
fCqSQ7sIXsTdera20YG7sKbUVhVbm/zlbEfP60x+jTWA1jef9MvfIM6VEPJk99tsZHIeUI1VdRkX
Zh6p1jpkxM7BUBwUkrrXP49ADL9rwOQomtsFq0Fdc9TjOxkocZMoXFrN6LdwyaSWSrBIpqHz8etd
LeOsb+VhgftBbwzrriWc3VA5Ezbkw3PkiQrZ+1f3Qx4/BmolBQUdwQjYBiAH6T4GM7EqMjn/9arI
7ru8kcddXFOiimQS7GpKvR2in3Jj+StgmwmI79nVnfpIPtdHAOPY7ClxRHGvthrfb6drEWxgyaBr
pIS7xHnfDyQHlMepZQzJCsgF1Mbpy8asbBRp5mf4SeM1Tou6tot+LBVbinpMaCU1S1JH1dh3s1jM
W3DGoz3TagTQcyD9Hb9NlWoVtobN4cEuJSk/6+Pc3jI08XKXSQp5BtZHy2wNfIednTbRcGtgY7Vz
00IaKiwZxfqE9FYtgMOfTv1id4BcfyxbM74gyi1TbzCZHHRx0eJHUi29oMIyWMhJciByDmHBBjsN
i3YI9GKOC3vJaVR6fYS5MhReKAQnU1rWftibtWp3hmS9zUOf3KvZ2PyJA9ucL1eBKeSchoMMJ9mr
Dw3GbHNTNEf3M/G69glXB7cJuatJBU+QMeAxiwEKZSaHOYSfrBNXn1GsLMFzFya3+RK/ZsPY2tcd
wP5t2ei3eoiNcJVOejVFGLsd/NFrb9WD5JDj6Ee3skdADSzCx9t1OBtx3HugIUgY4nW1M9TPyXyj
LfezqM6/76+RKhFAqqjolnMqWWrE0py00jG5mR2Gtztyj4M93zWgO8bguS8kZ9h9gTYCOaVWmvGq
aLBh37hZ5Fmqsw4cdEBs1x+mH/1NAhsP/szNbYRyz57M5hgkL7j4smxLT1NpYzgEhDmWE9ZAii+8
IhAh2+46uo1E7h0chnLMzAjEsOH4VtSvGoB0zcoN67t+pTHJjqA9F1mn6GS5tyOWS7koZiypxy9m
QF8AEOgWZ/NpcTTf9CMvCyRfcB9Wb/37ZQQmuCkDHFxVeSUnNg6U1ch/XcP+m2qjOc8+9bOTaD9z
P7uyPmRx2qlKIs99DlnaZfJpkD+29grM0Nnxc3pDkQ8Dgf3P8uEPoTwYkJUOUVTOyIfVVsZkxZdo
rNyxv79+jPvX/F/NNO5NrMuxIc26OKUVZ6M9F+QiJELezTc2enAPHyGoiwNjH3il5AdTLhFdsE4I
bM/o1hKun+6po8tAIsTStoW9Re6CjzVeGGohG+g7f6gmjL9fYmQ2189s1xUDBkoBfB/yJ/z9V1ec
zqlVMQW9ZOmQoRoC1occRB3TafSXdVJWCNq7q9W/8pBH/SqvnjEAGOclECPjT7rkahPQ7wW7Z/9B
Jw1oPib6MgrlvJRWmgVQWzBpD51u/q5HV2cKSCYQAzVwisLR/vVT8PdXVz4EcvcXsGNt3eUol/Wn
2Znc5YZc9HP8IHkDCHrm4SeDsHjQeLdNpCumTGU0xADzyJ1lWWNrt9KRkM4PDejLQDbxuMJR5EFz
QDdOq13jYfIUe22J0VvRkslu7qiryLzhtVAg4rMssozmjC0Q3AWc8jo7GrmzZFeH/vO6JV8AU6YT
FUp2jUeTLawUrq1bvlACNDEtWpCQnKZCtsvixpDul2oWpCd77l/fCOE+5iyPMRiuES1gBlhr7oZO
UN/aVwJMwoBgA6Pwz+B6E/yk1mJUUQdE2Mx608sR34k5HXsV3OvVE/1mkitf8f9L4e61Wun4vwEq
hAHL8g1wUwfd04PyuLIV/xcN0r0WENDkEPtQ01RRvvj1Vs+TaZBQX0CKcEL5vTu2lw5jQ731E86i
CnpbWEfY/Uobidwdj1qrj/UU6I+totlNldpy7AiOUCSCM4QqZVLBDKAjDp/zR9BzP+q35g1g7x36
XvvVhRi2/O26yF0/slGK+2hGH6q5MSCrIz0om9p3RZtcygIMxF+Xs2uCH3J4xxGraWGkEUywaA4N
eaLmXZYLHuNdJ0wxREaA1bWiMa2/w8bMJdCrTnGBdfSsd8iMJLxCTmyg9WMrslseCXgyROHpnlpb
kZwVZn0v4YGOkJZqmp0rx6iSPU0TjGDv+j0KAlRDMQzkvnzdPZFoORotUBr6U/QMpvjAvGefisOE
mXnmKK/iDcz1q/NXGS0tRaZAJAZGGGeHY5INOtUnpBaYiwIgxEENrFMjhIveOz2DUFxfXUYCw/tz
GVSyBBPZ5pGkmXVoh6w5RRLrbZK2xst1+9u7WYZqGDpVAEL5G4bbBCU7PcJwTFw8FQMwO4VUBLvK
bCSsv8HG+mQsAStTCqL7pvxCsq8qYIPaQhQ77aqBKSLFBL0i6kzcda2bJDJbWTKOtTw5StlggCCx
I7m0M/NRXTKnM/5qAeRhxC96816Tb5iisIn21/Wz3O1bgD30n9+CclFAxaTWQC4P7B3Utyxbld0w
oE7ioiBe2XJQZbbxKb+xHvL73BdlE6vp8aa5lc2F3KFWyH2ZY6S5Lx+1/hPLvvbmuZZ1O64+l0nl
XVd17yJspXHRN3b70kK3+ujUZfoxkY1LmE032lx6HYmf5rZGiRxVmjIjkeApWB+Ta2py9Zi41Oci
R6v0WBk9+Bgq+bEmaQBA/MjulcgdGxEitMCy+HY2IpChXvHJj6R+G/AWaJWIqHPXP28Pc71Bmxui
zXIMfD7cQeOO/lhzwPQiB9ltaKveGjCK1mxFR8j55tGgacFIDuAms/w053Vs5+3gSLLkKXlrl7No
7ld0glx8IK0gLKDLkY7DdNazS6EJNiOE58d5ZVZNjcSohbEo3Wa35ik/pYCLnyInegSiosN89Xjd
+ndPEEuZumUBwUvhH20NuAydjvrnSZfeyvRZm73ejPxpeOxT0Rz4riiwnFID3MgGpk9+tQ1jUHRS
tSp0aw3HrM6zXNv1cpaRIabN03W1dkc/V0rVf4Rxhhhbk17PJQW3yoP0tKIsdYe5tydUW7ANdBEt
zeyFWFtpnB1mmJPEkk6EZQj2VZ3f1f4tyw9qTwRvw675bZTizI8UcYl4GKMhSvWW0IeylAUuafeB
2wjgzG8aaTinCvDcO6L5Spbe0lEJ+iZ/vP51RHpwT9yUm1iUtCDGSItgWnR/EvUgfyII/uZcPzTh
20FRGVcRsSgSxsu6tpE+jLdjkD2t7RPZscCesjY0yMG4j8GuKX7C9g5ynQLGgAkYmDFX+qutZ+nc
68sUI1JQsvcuG+2iVB61RTR5tfd2bcT8tt2JACIzaYaX0mxktwK5rdOoEbEr0sWeUiktUP+Z+T0M
9ew4y3oqcFd739EEwj/auRrWO/g5rFQnc5So2E00lztmYgQyuG4nu7cYKMpUR0wnawoPyysxudbT
OIE9uuFaAFcP5oqfiNgfu+uWsHO9r8+HuPXnm9crbIuS1FllgUHuvca4V7+I4I137UIxCPal1uIb
T/actTPIMzoL21qqhJ6VUxeI7jNRn3LP05obKVxIU1pNauUjUpYCNJcZCGkMP8HiP9Iy/AdKOnfg
h/GqwHAR2Fz/YrsGiWWpddBAUxWTc7tZQSNkOAT6hf7UeFV/WazDVD+pl8jK3MqaBPJ2z3Mjj3O8
+jhoJRCAwEYzYv9yOrL4UyRKOvEM4bvzzgTI7/9qxfndOhm6SY2G6JQldLj0s4XJfiu1JNsKG81O
Fm04xemYvOQVzW/k1Kg6V5WSNnYUfcreJtZpwSCPw4OpNyR0FA3IIM5kDuDCxaTy0Uxa6VHJJXaa
zLR8rfSZNJgRkvNDAsbqH6rRkWcSG6PdAW7BAaOH+QAMfO074DHkoOh0lA7UqX3DIqrs141Rf1UM
ajA7mwzjKdZUAMPJs2ZH2Ni718u6DhJj0k7VzEpXNVKKXikqYJM9WAU5d226BErE3qqlkc+aBPSh
edZRtW3q+s4cte480K68VWfaHnQzqk2nWi+oPYPC7ykva3qXtXl1TJW6PA6dUb6kS9O4zTS1n2kx
J381hlW9x2Q2nHA0pUuiJexAgKyLWDSqBrdfUsPXc4w+aEto3IyTBYo8BOhuW4SGY4XLeCLARnJN
EyOlo5bTQzpU1c2S5Dr60aocebGSA9MFqCjpgVVp9j2UuuaJZIusuIkhR+woK3TQnLklGrAbiKyA
IbJJsKYZl9JBMTT5Rmqo8n0eW60Fv3xhUA8UowkQwMd5tstaw4hJn+t/VVrdy7a2zEuwxFnqkGhQ
/bpv1QDhm/SgtU3yMJvV5IQhldwF1qDZ5ajEgRJXywWLL+GzRbIe/MQ6uWRNIRFbNdlUoZtdNy9W
aai9HWmd9TZK5fCZztgK0HON2llbTd8IzUxmy30jAfddUdzUzPqzvAxJgN6y6rI+UTxGTeNHCqIe
3PkcbZEoT570ElyxzrAQyQb8rhQ5FTMAo5lO81M56XggtUa/VaU4+1JotXyWU6menXgcYwccT9kj
mQZ23yopvSkqalqOVPRG5tSsAM1rjkT4GBbNeCBgo/UKGbX4TklbKRh1BSxO1Jx6DOkWS3fWCIUt
G0MGvtYmR03FXFqC+iEKBV/ZPMaZjWa65dKhBnYIqwcPszjZQQ4L4BxK0ngIKTMxVNwt4+emlfqb
2AqJk2ok8WUaKV43tv0xBxtsDg5QOmNiN8y61utZUvl6P+OplzP63GszdmPbZjmmWQ2mkqFe3ptC
oe4gTagqKh3r/ZAu5C4cjNLLJ2tRnNKkM0GoqsalXXdMmu2FTjImVy0tbexoXGcDpFFz82TRz2Vh
jZe8msOvJcZSHCWNUL2OrfkS4YCC2VALO07L2PKXRZEqJ2VoMSG/VcC1ZvRW58fdmN60GvINjDnk
82vbzjUWzKms2D18rMPMwrjVclandjjHuuZPUtaPnlT31nveFv9H2nc1R44j3f4iRtCbV9piSVWy
Lan7hdFqQ+89f/13oNkdURBuIa525mliY5UFMJFIZOY5Jznl7VD5GoIF3GXMw7LR1INax/M5zbXl
ORGxIHXUxO/bbFgjUofJPFvJMPyCUmqfO+YYrQdDaaA6ty1GA8G+AvJ98mo58daCPiKPYkAQTfSh
O235K0ttpx8u3yTMp9A+6NK5aLH0+aQDxzEC7fQPT2pz2O5Gl6TwRVBz7DHvfkszJTQAZLTcqJsk
1aZiNlIJBQ8giXuobHSae3lFPAvULTKnW68NKaYlMwP8zy2myLl9N9Y7xNwtgtqzYp3MfpmRkFUv
0y/9zrCB7AVuwjrrvyEKMb9U5+YY31iPlxfGLF7i+ahpqgWNeAyYfcybujhv6zaJoB/yzTxVoeUn
PgC+P6TzgDmFLohd43+1SPZ6l6mRez8tBDz8ox/m3eYmDgEVm4/Wj9ndPPVQnL4064rVWSgFy7KG
VX60mPRaqRUWtEPWzq43pz+jROtCoBlSmjnKG051LAKenD3rFWOKSBYtZNkmHrNUFa4UWlRMxQXL
PGWPyzUoX3/gwBembRy0q+Gw3IsYHmgruxec7lzdiYfxmcdqQNZF5T4ffgJVjNM3q5ubFYK5k5LY
tZzYMbdoxBhU+GCCSlchDx0b1qB1gXhsydiOp4LFSQjUKz47FSNfxByoDjyHhCeFRZ9yfUqTbdKK
KJSlY5L5Y3Uzf0HZ6YMJ6pgX6dA1sSgKIfq3VyaaFPXWeVnD61qy3kYf7FBn3Rjxt+vSBI4Vc1VQ
k1N+V6Jlz2tgAJq1YK4snR0DHHBDoEIbiXPiGS+MD8ap9y2KSTXISSeCfxdXu3mUUOoDt9gJ3GL6
dXpdQ0CP8DsjTUl5QEJWaXpvmx5oboREnZuYwEjAA+7LTuKkHpRlj81rHE7e8LN7iiCsnLo8ACUj
uH6wS52EvFWS4Y0hy1gyX9SvlRXCTNL3iEcVz/FRWqkgzzMxqwdQ6Rr1qUmCxXpueew1rIiNtQAT
rUsYZgXH/sdopmRmmUcqbECYevyrHoGNdnNn/d2+LN0brokfs5mBBIETs7OqrKCd+9FkOtViNPa4
JNBaOM66BVVx1b3sljwT1D1UqYIkNjLu8AptpsIyj4nGoy1gfpzdKqiNU4siFjAOJIRtfw80rS1E
qzdFqnd5IczjtbNCfsXuepPkLZtGLCAkNKVb91wUyn3fg27EKZLh+bIt3oqoxAf6DUYqJKC8lqJT
ggyrG9AY4NhgHR10NUWoo1lo2r+542491tCWENTDWOG4/Ej00IzuyxLllenv5aWwvr+MGQ5CT6or
aAJ+3LYkW8tUQxfgKCUKwQSmtVR45UY6ZJcNsZJTc2+J2rR0HoukTUCC+kb140B29y4NBk8ORzcB
/4c0cDybeWBldDcxoGKpIrgMPi5NkaJ1i5suOWp232GiisBh41PrFldoEgLHYXznxgjWtbw3SR3Y
TRljdV6MLpidya3v+2A6DDYyn8cu4HX83u5dOsvY26JObmlpw4THKRzkmHXu+EQ4lper7lU6az/I
vFHhTdDB4ypKMR1mt6vUaZaldC5GhZBVZpVdyMB4Zl+YWABxEEBY8HoJbEnULvZAv2YahLyPSMhB
CwXCbQdVgIfoQQhIZswT1GNFjreIDqlhkJvQ/RxxirMy1nDShvlZ334Ky00LBv3lWbR8zhFgnWmC
wgJVpAHmNlpfrNQ0qxNniKYUhbPFroARTJ/oYhle09klClWhinHeQD3EPu8mZn22vWmyCbtw0hda
lLQCQQroV3n+OrTfOGtjuf7eAJVbDSqQzKkOA9W1hOHF5RD52lFzGkw58fieWPN2QMcA8YCOGPrt
dGwU0kiZShlNndlBPS1J0GgvvSiMr5cr3R3d8lF92IAWrN31Sj7wKuzsncQgDVolJomZH3cSFZ0S
QsvEO+tHQDLtRXngbCXxb/pkAzT1rwVqK+XU6iqdaEuSSNk91IHS+qQHA1GrA9oV3BE1Eiku2aMy
U6EzyhpjGoC7EdaABvOD+q1QvLV9ahdSZ/dcaQXWBbpbIT2GbGTIC+M+gb63avmRGJ/maHb0mkdV
wjzZ7xtJDyIv5mwsVYy3vVaI9jyWTm9CD9E8iOn3TuLxJr2FpQvbSMMSZXPIpKqN+mDxs0fNL4He
sIuQJNvFQ+JC4w/pom43T+n37KfsY0DF40kHMB84+32l7gRrWKrMrKz+7f4ZwuYmwTz5jGnb5VQ5
3GPI8RuVugqKBvSUGVlwdd0+iV6PWRcVIsmTJz11IC0dD5fPBe9rUqmKvMW9scUgY0mHOn+OYj29
7tCzbuyhbzbpnCR6tTiFmqaDd9kwO2z/ex5VKnMRJwECYQZCm9De6c213oPVILob8tfLZjiBRaUC
SxQVWby2ahSuqmlbgmuUlnPZAnMhgAJDgl4CQoYeJ+i6TY8aogseGcLVKI5o/zxistjJ5jK8bIm5
lp0l6lupC7QR27oELM44CMrLND3+b3+f+iRgs8DoOvn7qvUcdz/aiPP7mdmqgka0oak6aDMsagEK
eFTiXgXhZnSyXoab5SoFQbzoJwcNqsKosnO+DHu/3s1R6zHUSjdxgcbHtk7szroyR07fmfzeT8EJ
0+kamL5FHakVdWsJkII3UgytiALI++cXpQGI1fh7+aswU25lZ4VKudHwLo3KSodgG+3+bxRILnQ/
IPq5neWbNuxvSQP1sknWusB5gxEiCfMxn4a4xRy4wExCKjCkyu3aFq6V9KGWRP5lM8yV7e1Qd2Ta
5QABl/AH8aj4kuxor/Uf+TYOZ3dG+9KuFttAMsKJeDyrb13WXda29ObQVhEiz3pXPoH+iWiQqd+N
b4uDa+Q3BMiO8v3lhRJHo/1EA/IJovcYqTXo+QRxBWC7ywZMC8t/c8sFtMMpBXfW7y6bYX02sAZZ
mHE1IXbzadZkbaMcLUdQS2yHrV3sbrxXGu5cKOuCMhDqdFNDZUCn4VxpHFnmIqF90BUOnoBNqHrL
wbyWMJ95NAKit/sVd0TIALG5Bs4sUaIOwIhj3CSJCYJQ0PSuuT2iAixtCidasG7CvRXqgVTJWYQR
ZeirV9YYaOXqrMPqtMvqjMlrIj9c/lSs0GRAgoA8oQEyoakddH0aVsRzPI/AdlPH90vOi7WMWQHT
xKQzymuoq32CPomdNVSQqRLCIhq8rVqCRZZ+rZGSQTpe9VtN94et9ETMykjr6l1e3dsXoR3+3fgn
HJQIPhUMHMETrYcVKUyBcd31loh/gnWBE4OZ6RlQQmiHiMBqf8IJjSK0WjIJh2twJR+TLNCR6n2i
iESetTxcEOsko+BiYUzRlAxDoSJWHJWdKspgb9mgK7b0gayMgYSxIJ3XQmOd5Z0h+mrRlnIqDTEx
wwRNUvWnrr8mSWpzPhPTCHqbIs4z5tTp2ft2FWehl9+qHWqQn2VCRnMFzoqxsfuXf+A01anJON5B
9uiTc2DGE9wpeOqBcuTjrQkJq8QELS5hbI6Cyp8O0GEMUDninADWETN3ZqjzrCVFOWkzFgewqw2o
9yhybklmOoODBRYOjBgR0ZuPC5GrbBjNZkbz4VT/nELomzqqvb6IeBpkUDThpTMsT7dQLEe00ODv
Cm1vbaFNIecj9E0D4YWwNMqA7UYg3MRA7g0v6DI8/YMxcg3sbkl9roQqBcfAcWseZxGsZlvYg1wb
4ZfjhGSXKHf4YIh8x50hIUoKrduAtItO+VkFlksOzYcZU5FER5IHuGYh2T9YI0diZ20pcsvUSixL
OLQ/BXu+nyo7/5Y7Pfq1gyO/ypPNr26wPOWDVbLZO6tGMuYKMgAC7UOkKPvYB/lEY6fm5CRp5ZuZ
4XRt6iUNSPyFQvwVx9N1V42+wr3lGKeCCOIAXqhaoorU9eMvmVczjmYhxy8ZjpV2WrjwVFJH+fQ5
dwaopeLYVVI/4xEx/Jo9DLx62UPqdc8y6G7zMHtaPAh6HxLBNm55kxNMj1Uw5oqXmIVRTSobzyoI
dsnSGoWSJt9OifirKYqzlUFmu+NxhLBySJx7FMkwqEG2k6omdZVYxpMUC2ESKi+iR+ChqmJrHsoC
TuxUd8WJV3Zhnv69SerqWdpFmUwSz+Yj7rk3DYHJIUGanBNuGYK1mTtrn/hoMwFMijJoUivLXn5h
6BWLdDM/ddruYFb2dNRtySFA2IHXUGZcSthaHBcgqMCe+lan3J2VQswxDtbg8RmjXIaxb9Ma/S77
w4k6jCx2b4Vu3kqQucf4DRrH+snCXH7lC57wc2lQSyIlwSpYO056yWoXEyCxREDboHGkW51y2SRI
w2Zkseg4eWQYHJw2wRtTGYrUqV1fz27txzdrbON4XF4u69RLiqVDVhxjHJ+K/7KZo53ToOeZqsel
vo14jETMb4YiPxIjPEAwUvwxqhR6BaxFOuCbYUZLnl7nprHL+PULi9gZoSLLMpgJJIB7MyzzzB7F
B0MIvmJAR0aOxwYWQR3quo8jFG0whqdLgt2hXpRvPJkM5ocA4QGkHEgCREOJrazQpk0F4cdaRDbk
6q1V5vgZywLhS9RFMvAPZOXHT5GCOUVUKwVQJEN0gNG25YbzgGZ9bLgQUAsWuuiiSX7B7oDWW7pu
ipGBhDcO0vhYd3eRwoGhsqLP3gTlT9B+icYlR09ni466fsbPcLT8VgIi7f//i+/tUJtVxlWxbRtK
5uBr0I2fMY8glhm09wao8mO7joLU53hU6uKjnF9NyzlWvnfbrzy/NsWr2bqJyrsyu462+8sLY+Y5
e8OUL2NKVR41MuCfP9VPq6eCS1w5gOrlMPv1ZJPkis+wxnhBk9jyr2NQN9SWivmczKgMqL3pLqbd
IFls1ftCuZM1joPw1kffT3GmyXXcgUGuuN78zZ3PLQrl0SPp6KyPNYGoce9EtlOiqY9XBUESU+8W
aYymRlgrQkk631gV+IG0fPPSTXrAA/wLoQhpxb+25I9nTMsTYZ4WULrWw+8N7xcQM3Jcn9VZwdd6
N0El+NVmVXkvo9EgB7Ec9N7itkdIo5wSKAlamOZ9kBzxui4dNPwOo6Pc9Dcpd0vZoeT9N1ChZBjU
HjwfWKYkHDPlYGRhzasP8ExQocTETb/iGYOdVEXbzMNGmWxB4ZCyMIPubi+pONKVUV/XMQS/1vov
xKVTXs2S53pUGBFXYDHjlPBdbD8EpF/9ljhq19lTzMu+mJnt3i2owIECopgUK/SUwJ/U2aTR1jrm
d8sR8d+2ac8366HkqTtwjVKRQ8iAWNBatNjUwHoxnwo/HkGyvh2Ts3ZUnO1P4SyG95UIqeKWBzaO
NCWohRqzPrbmgpdQmzjxuXoExhsZ2XCQdHf2ZyjPeYQNiys4zUo8ZQxFgFnQBDXR242xuz1ls85m
ScGVY54kn1CXALRxoyLrREyGJCGPfYvp/jtz1CkH02ZdDpmcHpUYxWB3qp/0yefsJG9J1ClOcFGX
jYz6bBbOHmaDPeusutGBKKCKB/3Me3yxDhuYd0GEjskn5LPUO68v16hcVMxdCvrggaX8pOtfUJ2x
9iaoUL9kRbOaA3QGWmiaKTakE1TZ0XHIecNNMm8xVKBvojSxBhFeaJ6MXyt2rw8Mw44POnzRgo6T
dBTxKiBDHxiwPc927eZu4fCKPcxfIUsGapeAN34qya3yIGtRh0ZMsV51Ex7nX+H7Ql/i3QK1zm6s
kwL5dXKcqptlCDHHnfCSRparE3oPAyMkeJVblBvGnVE17YRHiCrXXgyq5CS963VOpGeGKkXBA0GF
CV0WqQNVatDUyGQwvwCQTMjjkVgNBxD1+I3d2LUfYULB+cL52pukFrYoQwzpzcQINXtyN7dwpavh
OXcgbRDUfgHgEscgcyNVPL6xOglzudS3Qtt0EHoVuuSxWttAUS3TN0n6wiNCAX8OHinAn6r0Q2gV
o1SLgE7D8HRsgzQVQ5gPFuB/l7eO6dc7K9S92eSDWkcJXvlld6vUt3HJS0MZXRaMMLwvg7pEpnhN
+kUeMV5wJLXs5bAFbYhRM75KDysF2FuirshhM9KhSov4KFnHcrW1X28D58fuam4IGZoae9Bad0pC
bsG7KTmm6Vm+TFfUOpdi9EVPcgA62yaMjkC6XEWY/Nw0uwy1Y3YlX31BCIWMh2BWAnelatDvzEZo
BF3UeugwreeuIE2syr3sHkxH31kg//vuLha6qplyBapSzXI1DeeqOAIqcdkE2wPfF0H2dmdiEJPV
0Abs3dg8ofazGj3HxZm1ZfQCLPB9iDivGuXj9SLpg6WjpADEa/NzGeXIhFZHXSi2nm3Kj7SLa5B8
9lM+2vWyTH9z4F5fUzXLHuRNLACfbOP6ZuyKev1KGNn9MOpsbMqqAesKluqmB5Hpyxb74sxDmDNd
c2eDOhWSUQlFO2EYTf8h+flBAhLiUAeGBwH26MZ86Wx80gfDRU3tC5/13S4NiLIasce3gOf0w2sT
3fa83hLTbchECdTAUCuiy/Tp3NSNrpdGGBnPVnM2i7vLv5/p+bu/T7nluK5CVzR4sBQQx5HUn5Ux
euqXihCYXBHBvSnhX5nygGmdp0jMTRSRKyUPOqMZvUiUjrM2Lk7blrqdyGl1lQt9fKjBE+o0gojS
slo+KVpi2l2st7auDrkjFNzEi7nBu59GOU7UQYdjjJF3Ge1jo59q/enyBpP/P90G2S2djpl5W/Vm
Y2IqrCv8Gsi4bThYMZoEmjdK36z1m5y1XzluqMgpEmYykBtTcSAeNlUGkVN6bGUIYZH2u2Nu0/e1
jnhytEzn2VmiPmuljGqUEAntSnExc45P6Uq9+IXlgGlDRi1WROJI4xxjZWqqok+IyO71ZBxL+drM
OFyVLB9QsV0oyxuGqNFPMUvachX8LOg8din6b5tvLTVnFaxJCGtvQ/kY/xNTLrYO9Ozo2aYH+U/i
A9N8o/vVjyrgpW2sWLg3RZa7u2qK2RzWCoH9WE5gfEh+JT3mt5enJtI5iyKeRPu2imlHPBRAb2fS
5BrTss6YJhCiUJsNCNuWQRz1x3bSj9ZWnHNZu718lFjutjdHxaph6wHUb3GPrPmDqVeOZHqDdX/Z
Bnvv3pdEHR4g3ctSgEreMUlApCFU9mA1djWVdgM99cummDXh/Xqo47NIWy9PEwZWMgz1G/52sJz8
2gjQyIMY+Mj5VmwfByoCSDeQOtJ8rIlmlokxr+g6bb+00pXG75dXw/4473+fiqMDYCV90aAO2wxQ
I8lu80r01a8wxuEU/WuFbu1OGCc1lknHi6QhpHQPE0+ji5lFqRp4xwCNgfyNTNa5OzyRPmE2VUF6
rd6ZwRzUYKP2tVN/TShlx9d8sKOflzeO7QY7i5Rbp0jGZkUSrLBzZ0/Cqw4yo2SWHRAL3/recvJQ
5pndWaMcfB0mPB40kK/i4rcB63Pj6mU2Rnsq/QjCm5fXxnSKnTHKw0dFLMcZ3YCjrDxKPa758jkz
vzAhZakYQUTIAyGOaFGRVQFxhzHowKT3fW5323xIpXMkS/7lpbAQYR/MUFG1GvN2lRtMK83HzSfc
k8COnPTv4m2Ofu3gmKIt3I4HHh0e89juFke5oyaA1kOfgIfZQO9RY94xEjkRj1nI2O8f7X+ZUetp
hNuv97SX3q4wU0Dm9Jb7xVnd6Dn78QWMj4UhKaiqAIGGCVUqVEwFRn2qGZWTWjWfjSm9Ggce/x0r
69qZoKfmMExcY+wFVYUpVRcnlvT7Up9uFi3y4hp0oaYSms14lsopvOwlzOvjfWk0JkathwQ8J0in
5zn3NvNRnaDu8rMofl02wzxXOzPyxyAlT1qZjiqBGrS/ohYosOQwlJy4xPS8nQ3qWE0dJAgaommZ
5VowJaoTR6+XV8H2vJ0J6kiJYxIrsVgJofIAkKX0ojq9E4XLvZSGg0dEUpI/X5BDt3D9AdwmYkIU
d8nHnSvBdVWk6gY+0AlUQsvd2ExOGX3nLIz8lU+J0c4KvTCwkYmFATfoXhb/H2zsYLcvROEMRAA+
z9uZ7rAzRwUJkJwq5ajWGEJaK2fJdUefz3LNK3gSp7q0KCpOyMkqd5EI/T4QKh36EgvJllBtZb8r
p+ekEv4MovxLns2redq8Ru58kIs5lzeWeXntFkpdXuqiF0tbIgMEdBEcQKV1jmrzJlrNHxb6heW4
eP+bPer+qocyiTIdbUnQEdlG0dimlNqt4mXVVTbwBuqZX5HMUgDBisEQumwtDgYkZBe0M7JJQxW0
tpNKCiSx5l1kLOfEqDlGbvE2hJwg5S3NqqxNk6MGpd1IL0ROx3QJdTIGnjCtCtXT58t7yAqJe3OU
2yxzZ7aChsRzyUExZbbuaL6m2jepVe3LhljOgaK/BmVJKKGh2PDxaINAbGsNBdeK1Ny16p3VXxly
42hICopudi/bYgVHACtMCxq8UDegdR+Hbim0osXYPvIR39KnY1f2HN9j4XBRLgTRDujlMWZOl366
Ko1FVcWsqP7DuukiW7tuA4wkPWLgKSDDvujCB8WxfhyABuT1gZjPVU3VCI4as2r45+NmWpkUF2iW
x++A44NFXiYoK/PaGkwH2ZmiDnW/LdlCms3HUQw0Ncz70rHa63jiJaPM1H6/Juo0i2PcqgIe+ujY
zJ7o5Z6e2XFAJjWRCYPbR+JcA+Tv0QFzb48kKbunRJlv1hwNqFxswmmYJ1dDjpVjanL+u5gtalk8
hjKmU75vJA37Wcd46aKxtUKzuuqj+63hFFlZAQquqOPW1EBqQRPBo91VVNUMWsiyHFzQvUGTOa1c
3DlPlw+XxNy4d0N0UbVZJ6VGlEQl21s9yxcxIkn4fEBwf9LOKigfFAcqtScZHIu8lIQ0dD99M+jp
kIckmnt0uc6q9aJQyZSIghbbcg12hCAOhQAsZfxODutC1VUTlXpUREGkQZ2xtdsyMCOIBAUZrbbi
bgfdNUcoVEF/62i5PecCZ30+8tU0qBwDD0Sn3SDYlMUUKoDHxbqJNXeM71uB87hkeeDOBJ12K2rf
9soCttVavKnl6yoPLnsGcwlotoIkCIwqJg05qzd1m4dUio/of/ntNtlD1bmRyZt9YZkxULZXUEMF
LxcNygIrZF11kwQchw5pyfkUSZs7JTwrLC+HEgXOE3iEceFT95VpNeumA1B9bGbBLdb7qLkWQfO3
pYkzlicDVFWXN4/1cTDKjGWB/llR37LxXThqDHWBIBrcrcFUlyGZtvClYjrodCESgZogJrbJxu5M
WJHazRmYY8O1+tOARl0dOSVA5rjf3gJ1ZhaxkyMlxZOhJ4orwg15MtQOSDwfoXm5kka4K9zy8muu
VeqKElazqtQZN8f2QLBKjV8HMQCqYmidgMfHQyU6A8Vx+XOxrsX9SqnbaqszdVEMpGmiND4bMTTR
CrkH782y5K5eaTzvYEllQvLt/dtRt9VUmFK+QQoTPFWqAynqc7pNP8G/ezU1Q2ovVh3WVn2TrbUT
STxwPrMG9m4chbePjlNoRpOuC7qjrYdalOKXXuLrLlgkVpRWUoxDXd5b9lH471qBJP1oTjWXNakA
uzzmxd91A6ZJ4FxhPAPU2R7GsjG0DXNDQ/JTX85z5l9eADOX2W8YSfJ3J00VOygXTPCO9CnFvFqF
yyPZ3FSBFi/Iba+szLYU97JN5prwbMasGoa9UdX7aNKwDEONShw9UBrbGOV0MnDB/m8myE/YraoX
VHXTJoCyZvWugmCGzOPpZL0RQJUJZTUom+sAlXw0IM5lJ7ZJDT8zrMKW1gUAXyOs6vZGy8WHrbG8
ywtiHuKdPcoPpjSq5ziCpEoveGJ2q1u/485bU56SBfPC2pmhPk1bVKsmpqYVAhq4uKNqDm5mGo1j
qD1vRcw66H4LqW8UL8kiT5mGcutxeBlXD3SLBBJUO2aohuD/FlEsV4AH4o2+MtcIvgg8/4EI+jTV
tYxzM2g1GALX6b7KLbtIYzAN31/+XkwfJ1AukKsDzWlQ36vt66lsJxiJBLBGXbW8djvzzt/9ffpD
jYWebComJLXmJI0vefNabPeSeV7r2gZPu3N5Newte18N9anUuNJKGUwuR119GSvXyEEk3XFSMuaO
oZSLV7CO1yqdMGOwI4fgJnIlMBHaTeEN090XFgHuCUBYMIIGQN/HI6sOzTzJG0YScwyI5aLTRz/6
kXNM2eF0Z4S64NMasW1dkIsl18bDgLQ/CssXAXrZnu43YHmbOYtin6KdQep2z8Uac1wNmAGjbyv6
CQQFVtxYIMmvXdXNr7Oz4jWnKXN56EGmS+zsUrc8hp2loU4gLtXmQ+vWM+B1cj0pttTMxuHyh2N7
xn8/HOZzP344sKLqc1mSjmOTHIxS98FmdL5sgllBxsvpP86h0/E8GmOQt0tE8CO3c8xB/pMPBuaj
3LranRDI0Nn+37bwkyz8uvVqLaHOfwSraNiZ+WGGTDNPf495UZEEBUUm4Ezol5TWyrE2mALu90a/
B5QGfZlOddsmdUF8fpX1vOIZOwPbGaRuxja30JSJMD0G6vgmVADxtLx8tnvwHg+B5fJmt5l+iJkm
9KLBNafTQuJRLM251A5453aHSry32qf2K60zY2eCChx6mZsm6tXxMZ9/WkVip7zXLrNOgeFYFFIx
AWZhYPqjh5dAeEL9SIrCLv5H0wTg0cqvne4q9gRHCqa/+kPzk4Bjc17RjJxTuk4B3iRAt3Wwhnya
C4siqxjF2EJ3JhxC5ZAGSpAcvqSWaO3NUHuYyQSZo6NmUK6ya02LMwPkV32hMIGK91v+Ai4Umq0d
YmBpbU4opqbbQdCDvn5UuYzwJNh83q93G9RVOHYdhMdzLCRuihOKjeEgzsDibb6xAKAgTM7SSxhL
TK4SqKVwrmHWWUaJGHLQGv7VPxVeGtBr9FCODQXgSqHY+aMw1puWMLAA6+L1qfntclTk2PsUO3RT
XMay7g/FsBzk5nXrF1tWelhu3SxLeXcnK6fZLY/ueRZTterrmHWH2UFZVben2+4mPyY3+m8xHH+R
KQbjezF7U2vzWfJYd8zeNnUCoegC5HgKLPykQV4P1ZOZRwbPClR7C1TGtil9F+U9qL2S+WEQHFPu
UaHhVDV4q6CcE2iJHPXOMT4K3V0HGRK4kf0Vl4AqFuQb0ZIwqfxGTc2SwKpQiha1w1as7riAQimX
Dt1qPo99yznRzHwKvD//2qPSm8ncVGU1kN4MvoIeU3pE+8yZf4n+P+AmKby8PNYzi2SHpkp6uyDX
+hiIU2MVgQYCuAnSN24mv2b9dTUO9tg/X7bDzDf2hqh9HOI8NTYIgGEIZHKjYwWx3+h6AAeCgMIT
kUNcOK7BWxm1kQkwn4q0kTxxuRlkpxHBiurpPEJBppPv9o/KCgHkjmMg0CHbVv0RzT/r4Akj5xOx
LiywM4GcCaSyyKYpHzcVI10EJe4Ok1+fSVk9DedrmcsfyyzV7e2Qpe5KCOKixjJEh9Ai7jz5Tsew
JTKZs3IfXw9IbJ4UjHGlLq9dxv5K74uj/W9LxwEEXJii3hY7t66yNPbT7UowKs5V8v9wwHdLlAMa
iZCqkYx7fyZ6nF1YerUjOOP3+Nr4kT/KgOg2Myd2sJ3j3STlgk0sNWKdgchlQXzV5xPJpaz44fLJ
4hmhPHDqa5STFxLIjW+R8GwYfj7ygiCTeQP8FpYGnBE4wiwqxwWWqW/EKkcF3K2u5SMoxJ3Ntjz9
gUBn0FaSvA5lC+07r37MjO87u9QtZeptXiUqGoHg65T624XL6U3+AJ3d4OkNdAxIosGZQjk9mnaT
KCSj8B9gWA+qct1VUQ2vPL5CK/NTKYrxBjL5LNStpZvVFBtS91GE4GwoRbfNFxdkkDYPmnHggv54
itW5TNpeRNibj2ZAuKAsp/PIaCx0ubgNaPaC3o1RnyePVaOfMgPtxmJuzlGW/5Hb1DybWfPjspOz
Ty8wEP9dFpVMYNC8LioVDijfgTVgCCUwMehu5JfXq9+cQfri88Y9eWujwu6Q68M8FylwifLwWkcA
xKy5XyXiT87KyC//7IHvK6M8MG5NLR1KTIuppwL67YRiIneMbwBreQSKxoOE8ZZFBdwoXa1IFrCR
Ujs54IMHKv123lZO5GOe293nooNtsebVPGtWmCmu1TxbCW8kgbcMKrSaptobrQV6E2WdIeAhFyhw
1dd6wSP0ZdohVW8Zzw8QB1PRVUl6S18IDaPZVH63tp6abrZa8NR62f79bocmU9qsBXCTdorC6Nv2
AnXUK8g+mr/l36h5o48DxQTznqcvwFnam2LV7r4380nUlA5bOJrugCZZDa44Lj0MzwgVIUDe0oy9
3qKUAIXePrFL0V0STqZHvvWnE7TbOyo2jLFeNbkEkflMUbtD30TlzSiRWb5W652pEhOvR+PipdNS
3guOtzoqRgAyoJWRhcnmJf0mQEmob21L/VLmjMEDEfK5aL3QnIVb0epDVoAGPwmhZO92YQKelumg
PkKyz58C/ggTMyeD4oRKbkS0rciqd44hGHKZYIYqCtM2y+xVwOReksaeYU1HceZFCvYWvhuj4hHB
WwB5iYHPRvltLm4soYfPo7rh2aCi0Vbqm1lKGCASISJq481o2H0p/FSShvN6Y6m8vYl1/HfrqLDU
mZqxLnnXHdRAQl/CrW7S+97uIajVPE+OFaDQ/6y7iyMEpQ/FyPyGNyHOWyoVr+YpHpVBQ3dTNyJn
0GPbagdblnlIOeaUG1El+c9C6YmpwkpmOZ9J3wxUekRWYwvqEKNFSDJ4BA+cJRlURpPV7Tx1K2Qn
ZpSibFPNH5omdTKp4GW5PENUrBL7vtOSAYXcYjhKXdD051jl3PbE0z6FKoL4gnQWmeGnQpVi5gB6
tQKYdsfWXorSlrpTXUSBUgVy3nIuYeZggrmzRoWnJBXB5dDiaRDXt6KM8L49RWBL65ojSrN2VtxC
1zYAxxXHLvPy35kl+7yLH3HXd/FsAdBURUG9nuuCQxnA20QqZKRZnchTDeCpIv8toydtfY0NTIFZ
143CA2Czl0IggYBboChNmZoscbR0Ad0tZbvehNul5+AnmS6HKTbQ2EBi+xNEE1PhU4kOJlieoSOq
b3ZpHtv51+UMk7kGXXpj9ADHMz3da6E+PEsNRjY6UAomzUPN6wGyDaDUJ4qExlennBpytJLYjXGB
EB7brfR35VF5MXt+aOb8a4H8gp1H9YCYKtEEYC6ZIdoeUZlwYy86zJYNLAJen+CbHK+AUI94yhTM
77MzTLlyD9FvCJHpCbraIPBNRfGvIFWogxgTD3rKbCPt10i5mjaVU9dbGGJPwgqE8NtBDAmTJpkc
5rOGMWtKu3VRN+Ja1Z2+RQLB1MaH/GgR1lU84Xm3ETMz25mhrsNWFJsSsLkoFKfZ7YSrOfo9ycHW
rG6aO7JQcwIP+1YCI6OF3iJKWfRw+SouclFBUioEyUZISmVbYAXkVuLXz9k+aUDFBzNXqFDQoINm
7XHXmsj99NxWbgiHPz6dG0/ecq/+Mu0YPpmCVjblTWAxXXJnl3LJ0YzqKI2BYKrlu0kH2H8L1q/0
lcCa8O/aKF+UolI0ZgXoDVFo7clo3FH34ub5C3FpZ4TywaXto6wTMTYHgg+o/OZrFwij9vuyEfbD
ameFckEBLjGnC1Cb+ZPxUnzvg9iLTxCgeyrut1OJugFPXpgZDU3JFEG3AJVhGnxQSlGHeRuE27L+
3S5nUXW+sqKdAerjxMU8KqlgEdQrkWkr3EZy8iB1Rnd1SzfJ7eQk31+2yVyThdeABOkNyXzb5F38
NQsjGqJczo+xtDid9F2L7y4bYBcYiew0SGogiWjKHyP8BMF5Q5rj+bDF3vj3/0j7kuW4dabZJ2IE
Cc5bTt1szYMt2xuGLdmc55lP/yfk71oUhNs4x2flhSO6BLBQKFRVZjaQ7yvcZPDNoPLKQ+tFhVta
oWwdFh/qIr6oCs3tuoDUWwO1MJhy7Nd+9W6BIwSyMmXpEA+vBo8qlCded0wRgFWI36aBMNjzDrGN
SV8CgRhUVFmmiRZvrKEywKo0PGNYPvEUUL6lmqOC9W30pu8RjVmpUFGQegabfe6tMmdh0Nd5lCoU
O6MJpFvbqTYB+zU0p24P5z8nf3lQuYbECT0ITIxStanNoALZH/FICOTm5yhv+ISiyQueV4Kf948V
5iB0ZGtKiElBzCm5L/rGM7tScNa4DJ8U8QjYhqqjRse8PZaqmMtqwz3Z+5SKfTwYp9JP75qL9Kgc
lXuwdvxS/NyTnzK39adP1afIP7+TfM/c/QXMwYibTYtTCWSSLf4CGfji2NdC0//9hLRDEbki9wX7
ShaF69OGCjzd9N1JGOzELFcbk2/p6mBO0Xa0U450q3bJV82LQ/vwJD90fhTk4W95kFxwK3BdB/AB
IGVei26M66CrOnZyVEL0L0pKX8uU1q8WRXKzblKD83vLPQ47U4z/ZJVmDCMoiEJU0v1aat1uviyh
yD6KGKy4rTWIF/1ZFHPVFVurmomF+9Ro3IY425fogEE5FLCH0/yFFEHnUHiY6OEsNMucd1WqjCVv
kSpgcOISDMZuc5MfkgSsDBsA6pUP6eOLRtRoE31ApgKRVpUtTwRtxASlnASgxSxzzVhwMAVG2PID
aNykZJMylKiUr8P80prfMS4lyCa54eXto7F1hybKO6UecBLK7abMf2z55/Puxz/aOwPM0V7UBIV3
HfPAjSefVh98lUggQUp4Ed9iDPhKJNzBXw86yMAxKXhKMd5QRcu29hZOVobxzEJ6Agb5/IL4sUN9
s8B8+kVdjXRI8BBcloCcpsJVAmCznMSbv3a+fqc9lLMTh4ZXX65oYJse5GyP5/8Evl/8+QtYmbAa
vJyptQ1IXKNba7rRyIse/zpvgruNlOUT8hgahvWZqGGqQz3bKToCumWcGknzpH4NzpvgrkJTDVSI
MIWnsmNPZFn1tl1S3NNFBknc7tTHetDJGBM+b4e/lD922HGn0UqbZlTBiayoL/F0V6iCNID7psV4
H+S7wdJL55zfXyZrYRcgjkZvi1KMU54e47L3Zi92M9/2dO/8aj7smgUiWxntaVzXSDlYPvPBXNWt
MUGLWiq6D8KToO4gqUoagZd/nF2kdtAOMi1AD5EvMudoJSjU691r6XPxNFf6oT7VV+gItZ+0cDkt
/hpWp/TGUI/Wvagd/jFkvNpGMQfqCjJeuMxFomQVBif7393dO5qnSu7z+KV6TVMloVwSd0cJsnKs
SDMwqP7+82lN1QGygOGWqgRLapz562i5mDUQuCENC+/S0tdFvZmhf8Yu5cjRveuKbEEHFMUIqmal
HrSgDERqVqLVMM6oprVR1SnKu6aS+JnVXMTZ+rDYxcN5N/xwqOhqwKJAkNsTlbDzuRKmdqMoQZN/
la/G7FpJBT0G0e8zy7BsaaybAWfKtj/hmnViIfcQ93tQWTGIkQCXwII49QG8NlWGlJNOyCqYkJ0D
I8gDUXHoY3pCd8oGGBVFQ4QIlsC2zFtzM8wlP0Em3qfYwBbunIK/KbuOHAId4sgXcXl9jEiwCWQq
0KMwiUPM3LmVPjQlyQYqXkUjEqTuLn5HpA5yB6JSzcfnA7VG9RbxsMR+snfFXM3WZsc18D2HBnN8
z7pD7gcPGr2X/QbCKvUo+a3XtW6OFLBAP8DpH7s7cWTkhg2qsYaXNVj6PgCYAdDYxnVRUOh7KL/T
b6qpGNuxHNnTLrKjuIP4seryuvA/BtmbJWqmXsnGBrOfIeVbBtYd/EuPQBac6kDy+mN1JRrr5h0L
heDAoUqBaMVmhFoZaWWx4i5rolOa3yaicRC+5xAdY9aQ/8G8pPo+SpGkUq2tRQ1kPpET8TEACiEQ
ihn8J4M1/C+2s8aE3jlBplZDHu8k321fFvjOsT10xzgsNne+rD35KFwfLzxC4AgugiFXdDzoHPgu
Cs+9Kg3jiFaE+gB02i/jVJ/Kq+wpCqSr6Ka81S7S4K++mY3JU1NHnQAtkPcmyy4pMdpo4q0JfY6q
fo4NUQJCgyF7tSg7C+w2SrK+JjYeXgUUo341ySt5RYQke0jc6Vd0M63gbukgtypiS+J/wJ1l5lLr
Z0UaW9Dqv1YOFJCcl2CL0TzDwRsTVUfRMAf/xO3sMddCDW3LxZyBA+4RSjUf4nHgwjvEB9BBgfIh
u+t7V+Qy/M01wf2pg30cxBbvP18jx+UI5ZH8VLaJk3UPS4Z6mfJQxIKMi2cHMRQC8hBtRFGa+YgL
wHP1uoJRxe7QMmjr4WdFjGMZ5TebOX8+f3vzbSHtRukDaeRr1X93ChRrnje5hwLeZm+Yem3ItanX
P+vWeEpL6fm8Ld6JwzMCvHsaYhaGLd7v32B1iw5kOAZwuusR7SVSfNKTfy1mhUi8N8JceADmSk0E
gfVQqeyfWdqH4Ox9PL8O7p7t1sEc40RNWjlXCTRch+6oAh1C1O24yNLJqHtbkCvSb80eaEJAaEsp
JqDQzBwrPckUpe9GzB3ULyOyH+FEKPej7AzQxe4cIB8sO9PWwgzb+jar7hKQmCrSv32l0m+ys8Fk
8WoybmNLSdMVDeg0EJfIWeXYImwENyTszTAPlaVN1Mac6GTw6NCWYuYBJglt2lQK8ksSFP58tDZx
z5R7U4IcC0hjrNGCXN/7LeyMpdOMHnal9mic0gvFqQ85uOJOMhAtUigi1+e635s5dnTOlOxRl3P0
6Il806CivfRPeYXZRiGvBNf3NChBI6Mj4NRnbsh80CtMdeCz1cWJJLe6cHaX/gDr3CraKybyUnAF
6UxAqJRNy2pjBpLQBJ3f/CmIlECpn2XwwprykfxrsXO44d4cExqaSsmIvNrJSas/58Vzbn9XckGI
e938D0siFoi+qN4HXpLvfUHulJHEJZaEAnoBeoq4dACjOSZBc0HnxiH06esn6UoLQKD20779mwwD
g90QCtRAfotD9978DPGMNS06M5zNL4ry2GqCk8x7KuFeAl4HxISQbWSOWGJPFZAbAMdFvdl87uLi
edlkUDwpi+bkdVF+bpMic2VtNv2s20TAfu4Jp0EQ2smAkKMV8n55fUzUqCEbTbOrEKj+Ct2BAZOB
aTgVUF/q3PnH9vLvg/3eJLOjkVFjxZSCtLczVxkuFqXyxubY/ms+Aeqcu6Uxl8qkN5WVm7CzVpu/
JKq3DiJOpI/zUYwNeuB3sb4ks6xUM7zjNzUNuJHD39IjIjfkhsT9aphrK5aGZsJ0MWZwOuV56Xtv
7fqXTurdahgDDT3icuqv7VpyVAybd+RblCje+e/GC177v4C514D0yzWwdWBUVYNI8wL203x6+m8m
mGutSvDHtwMWuQ5lKOXkPh/H4LwJ3u28XwVz3sw5z7uIMhWOinIDxJ5ftZEnTaNgLIt/sFDcoy9K
TcO/7z1js5pkyJYaM7eXo68GkKUZnOlYHfMw6THakXvj0fzXLJbUG3c2mZM19fCLKAfDSjL1E1Br
I/gXDZC6HJpsGQXwf+4+Ung8UWATg1Xv15cYS0QS8D6Gs3LIps913zqavbh/8bGQRRNLxgsPExHv
jcQ5SuijjeBYLr6pHvIYI0CCpwF3HTsTzHcqqqmrLdIm0OJeesCsM8DJ46HxcxCCCkxR72VvMgxh
ow9M9bFBLvB+NUULIngtASmDilt5KKtvqCP5tb6e5lI+2sIc8eN8EdwBJ1+GKA1I7gyN+USrZUxJ
gkEPjHmAb/fe/kJp7iRX8/Sr7HNxvRyaK/1WBAflPluBi1exFl0HtxoTqDItHomkQmRsCVa/+zp+
SrzBWdztVxKDONP2RhGXP29b9waZZZZ2AnqGV76nMvMG49tMfupLBm/8EY0ioR9eDARtKzgKCaa0
cW2+/4RdVaDyN0JyvOmPtvk4aQ/nHZ4bNvYGmAslldoUIJI4CqegCytvuVAit8ewvjv5Onoe9ebJ
piMCuvLOwN4o88m0IieTWqIhpUkKsJvp49isl3EnyhZFm8d8KDvC3G23IDyhAXEHTQ4gXkVwf5EJ
5gKJtLFcZqVIToWUfG9m9Rr5myP4RDSKssd4v1vMMdahltprMUZJmy8UBVoFANpUR+0GKpn+evGv
e644xHtrzFNoW7MaKsKFFJrRVbne1iLAgeDbs3yf4EoHE46CENtn4aR/K8dTnQruQsFHYXPMtuhk
xIM2P435S9yDsOPX+S/CS6F3W8RW5Gs1nba8ARGNXiXBtH2R684FhZqTL14lg5gmLcMmfTlvU7Rt
TCBAnVMy7MywQ7u7WsmDXh2q4sd5E6Jto/+/yy1jc0ELz0QFPGtJ7aplXYYI5rl/3go9dB+8maL3
QeqJeR2N8a9FGbRpQiZ+KuYHuQiJYjgRxpQ6ATspPRRnzLCvuHQs8qzcwE466H7RPUxV7WjZ5lQK
GAfnO0kWIhe4u/e2LvYlnKb5ltQ9GPOyyyZsgvTOCqXekW/WgHjNAfcDkC2ioTyuU+xsMvlX3WcJ
VHQpp76eOjEJZghoQeVLFIC4/g61JLzzwbcALPB7xwDSbyYk1vBmuxy+pPVFfk3c0i8C61a+1R7y
ECTOq+r2l5TvIfZE1D78Rb5ZZxKmTZ23aTQgmdI0UFss5gtzGt0RpLbn/ZJ7q+8Wyeyl3M6qEZVg
g4ujp8G4iobLIrPdYgmb6vt5S3xPeVsQc5TjjhhprsVWOGzVPVQCg3jrBEdZtBjmKCeqPujKAO/v
U+KsmeYtyskaLzT1BbqY7vnliL4P/f9d2EhMY90WigbuMXndzjV43z/ZuiBPES2IucqNrqvzVAEX
h0peQHNYNA+pC/Eep8y/nF8N9+NoGmYx0AEFhJExVEFmGN3PHPAWVR99o68aP1JiEc0C3wqqO5iL
AOuXyQRBlCQGiUBwA+JZIyDTWRm5Zqc2h/Nr4W4a6lj/s8K+ZspeigtrxOt2WNPBUa35SrL0b0uv
308RQHCtHpy3x10VimY2XmeYwWDLmoM6W2s+olOtDK1jFV+HTuBq3LtjZ4AJBZYcS6SuIdg1a+tj
3apHPY9vZpV8B/fcr/Nr4Xr1zhQTDtqmh0JhhDQlRzldTW8mqOIO1f15I/wNszBliSctBAaYSGDb
xWZrq2qHmrTkzlYkAAAvAh4C/kLebNC/YXc8Sd7oib3geObKo6UG0QyovvRyfh0iG0wIkLNmANcB
FeSUH7Pk0Nm3xDr+NxPMuUxrTZ1zytVekc9RtTnj8jBC8fC8Ee58B1ThwaEB9LxF2FFiJVLmOZFB
XDO78f0IQvrE3Y7r7ECW3o2c7Uq+wP0ucGpuwRlzNyChx/MVBQ5m96RY1qM4xsR2u0IDnMJylmMR
lG51EX+KL3GjXxZg9jBPlW+H0lET+OArlS+bKe3NMztbSVZvFyvMSxdl5EOKxH7I3OEZdXzwAuYH
vN7vtMf2eemc9QuGf4PfLM1/k8rs/woay3ZumliDqsoDylfwn2S8JdEhmQQuxK0U7G3QnHFno50h
JiKPFP8U+V3YH6ZjmznFL0oUhNmdu8LVH8/7E+9c7A0yYR69l0nVO0rOlizIK9ogMhQXriwww3Xb
NztQBH6/sBLKE1WcqJCb+JY9ku920Lqxn1OBwTv7sHyvA/miFmwm726hc57ol+EOsy1maUmmSn1D
b7Cluauk0jOy2slN8LQPjjkLbHG38c0WOyaZG8jkkzxBuWBdH61kvURj2K17Ijr9NBR+OAk7O8z1
0tpdRYYCeMbOBi3meADNsafc1/CR1cErBULv81EVMW3zvXJnlbz/eFYB3a1mBKlF79PhTIxduPHV
AIMUcY+Ga3jeJ/n2DIrkJqhwAiry3t5ojtsGXQfQtAWQKQkKLwJwyHQXlwTDoTiI4Bncj7czRzd9
d+gUvVlMa8Z8c66Eelm5kXFjRn9xWYNUEjNOYKED4x3z4bJ2WxI7xxT3JGGIMV+cyMpuS+VvSvl7
M8yXUnIMOXcWIFDACTiN7tvNw2Z8EXwe+iMfnHC3Fubz2KkGRUoDQSq7nFJHDxRaQXVsHQOzlFxH
dPtwP8/OHPN5DHPKhmhCjXhVvsZD7dTTwTYEWjIfQa6oKSEDwcgUlJq0D4VhWUnMXh0VDNFdWqfx
MF2M0OEBnANCK6L1cAuaoHlQQcBpg4uaxcVZZRqRKke+k1wmxMm/5xDXhPxP8hAfXsF4aeOIUcPc
bhnmmyFUA8wVJn6YS7Qf06LvDWA2yUEJiJ8FUuduB6oXkZxMzGOIDjHvs+3tMdel1vT6asezFba+
7C5e4rYUIOFmkbfe6gfwMAVSdgFVW9Fp5oX9vV3mCs1mO99aSCif7Llz1P7L1h+GdnEyDWkKERYe
6K6xZ8GiM+NERXoEWN772EGaSQGFa9IdW90xb8rNAUTjcsPNbQNKj5dt8X2enOa+DESgDO4yd4aZ
UwEAnQrUPG6CalVP0yD7ZIIEnaVcLFmJdo2Iu52/TgxwQfsagrfsuFhlogKgoP9zgujSd6McQ6vL
rjod3Sc7EdRGeY6DwV7qpRhfRPvu/ZbOWxJbVjoCIhR3GBP6msejM+qCC5u3nr0RZvtibY6bKKW9
yG1wtSRH86kFh/9xgyLcX4RLJOzgigcbqPlBWGeMZ1IvUDM5yacUA6f2vbQ5sekrBzq5Mx+j5V5g
kOZSjE9i21AIoyhYsEEzG1i1rdX0K8Bi60kFjcx0HDAU0oZEyG7J+VLvDDGbmEVaoc8JONuH4luz
3mvRVVELKlEfMcxgdcFgkG1hHMNEPsDYAAS1b6xZjULlQTsQ14RAYOTNt/IMWuvpNHpGIB+nDJo3
okl6+sMfdhHvKwXtXEXBZPt7N0SZHPQlDeLI0EMr8LGPBAGSu3m732fiFAaFhhjSiiAnU7+Yw6kj
kwMRk/OuwF0DQCborSI0YST4/RrKMrUaM2ussAQD8vxLju7O/z4nCCnwsD+/z6zBSLQGUqyYBN56
xSnmgwY123J+3MZLYgpMiZbCZPOdYrWrmmIUfUobNwf1Z1Uf/tNi2FpUpPdyb1WGFerL07g8Ttan
er2z1+xgDfPffBedzuJgggvyvtQ3dhlnQWIl6qGJGbblQ9k8mrEgutF9/+C7u99n7vqhmrZF6yF0
3ZuzV2LOPDJcjXiD2jo1yLpQQj6/dbzkAjSfwHITDGzhvDKONnURRTgbMFj6tLeQeJjLhooEVMML
P08cEbcAJ3y/s8c6HuY4IlORUJ2cWteokYWCvUqDVwyrYGm8Y7pfGeN3cmXYTYQHEGRmn1bpmSwX
XSpoBPFO0c4Eq1mSNtNkbhK+Vpo9bcNFKT3hsnWy8kEVqYbzCjn7fWOh92lcNpkVQYh6Bbue069O
e03xMhtYXXJXv5O/TO7lpeKPD79+2S//zUdU5m1Slo08y4XeH+lcHcUt5u50Mg9oyYDRRVSsETiI
ytyBRl4qLdHAcat1lyN6n5Ay6e+Lvxl2e7efNGrtDnK6xNUkzSAyH6fI1a3cRf8Hfbw5vV26G0mu
HbAoHutq8c7vpchjmPjRSGRKJgWyKZl8K0mP6pg4BFTP8fYUx41/3pZoJ5lYojZdVyV04Ehej/Z4
MjGiFZvPiajlxEOAUjwX5WSEgAU4ad9vJThr6nkwwFlYgnZU8rvJ0dzUj77abuttbvmI9+XwXQ5k
D33ZgxDVT9/fbMTcW2cCWLt1ZjJWOpK0w29QbXVRhr8FZkW2eDfZ3hQTu0xcqNqkI1aq6Sct+SYb
fxOxdhvJRKxlUppkUtGIku0nLfdWaEVP+u15pxCsgYWioVnTKHUNAdmZaE6UXLapIInlht23RbAq
DsBoz11JwXWj/WC1lbOt3/Itd86vgvfq3/scq5iSqktKZmT/CIfRoURRezjppwwgSfGrX7RjTEAi
U17GxYCvHimaM6ayU4jawyIL9P93scioCZh2Vy0/gQ8ovh4hUxTmiSYqQYqsMKFnzTp9zHREcV1N
nM18qLbD+Y/CjTemDBi4rFF4O+u+Sp7k1oBq3BaB2NMqnW5cg205AsMUnLfEy5IgzP3/LLFF22kd
13ocTSlEIfIwyWheVKpnxemPVsJo2VSEUhcJTPLq4Bg9fLNJ49DuIy2mMQ2titXZlWN90xWwTamY
L7fvjcd4dDXbSW91N/Glx/NLFdplLt9Ja4qoquB+80n50l7TR5QW9oF91QcrWOoAhADL4PG8Ue4Z
3q2VcflSSYlW05sjt2Wnj14yWXJ6pRDk0twX4n5LGb+3cuSdSN4p0h2jTfqN7NbXVIW1ecJ4Mcpb
2nPkjLd/h8d99y2ZoyDFQ9lEC8Cr2hXufCWY0a5Zv6qbk18ufnZMTnqovPy3LWUuSWuJCjIuuKYI
qZ2yvE8Ah08FPso94RSsCngg+O5ZeEeRypSce5ZCwB9dEKs6jS2qttIv/+G2NSG7gVo1sNxsP3GC
2lyiaqsdjifjoAflaXqKQStYX1KJNP2rqCTId8Q3c8yu1cgEm2EtrNCerczLLczbzoMiOWNs/83d
i1qFAYg/yi9s7UqSiLYNbY0RHUikbc0BwSRvn/7CB3Y2GH+XVUhBJzVsTOSzUf/oUhQ3VcGThPeg
AwUjRgJ1CIV85FCtskVttEaxw9mdPOImbvEQeSnkXImX3YlIJPjWFBT7qPS4ZrH0Dkq7rPk8oSJe
XNbfKYGA6c/Po4dcz8cwlXd+/+jXZpwPnv1mjPEG6JQNpTyiR7LF97N5Ow2a18s/1lrwmXiz5rAD
9j1oUwBCrzF5noHyLIjuzf4YmW7+ef5Vfk+gDl0epO+WgnzGWVPwMeRe5YrePhx3f2eYuUHbScl1
2aDEBF3r6On3clkw6/Lp/C5+5CXC1M5ueez44rohdMgDlrc8I8OEunbymLwQcKklnulLn8vLBmip
7+ad/qpJ3RzwOJf/PeACf8KrIocJxjoWV1yaqD+OBE8GubJOcb4eq6U+rGXin18qr2Hzzg7zONCM
DMJ6DRKFFY8D2Udx/966lHxaVqV8bdG9+XjeIu+d/s4i4zu6ZTYaZDL64+ApX6rJUWsnQlkfmUKJ
osqgHIBvJSMUYqgaqI3apyw8JryUAZBM0DdCnwboDJaxpB+zwmrVYsR73ThIznBrPpULSNcpKebm
65/kypGfRKOU/L0GHBSodEJ5Upi9xnVRGHGyWKHxKWpcdXTb+/5ghdFRK1zJdJN7A9Qa9Y/z+80P
QDurzH5vamETq0FdZNNe5OFlNUMdw7BK1wRbfjAqyKnfyutVL52kRXBjcG5bCnz9s17msMa5tkSN
NWK0pkqd3OgcSYiA5dy2exNsYbPti1XFo7M/Ai5qubQHIbmYgdCdFqUeypEnSvxE28l2u0tVzpYS
BAYgoTGf5c/YxScQ6nSdM33uHyxQ1wnOC29i4N0S2fQWhAnqrCC9JXdahxElcDj5y516l1xTEGxx
EEEQeC/HdwaZ3JasgMZWNl6O9gM4LF+JpdNHWsqyhf1ibjh/8xCLetDuydBO6abHFqKc1FyZyrWZ
EacXkoHz3RBObqInDYJdZj5HB595mlhSDz00DTnZ4jVB/cl2Bz+7n8PMEWvec1eFlqkOPky0E1kk
1qZI/WhW8Pu0+pm3QVxMTieq3fLdgkoMwgB4l9hBEh2kzpusoklKDjOogVK88DuIKhhOcpSPsUfu
BWGEe9J29phPlUfW1Oa9goviVDz+LnEWTnJNgs4pUeQUTRJwP5oOygZ0qbCJr06684xNqkHyJTUS
Hqp2F84kVW6pNrEIOMC/jXZ22NOVmHY8JFhWfA3GJRmzCstxCrcL6A3e2hjLsdDh1o7Nd8WHk34V
jf9xPWVnnTlqNTRCwQ2XgISlv89Uf1w7pxXVzPiesjPCfLlMtloJ2EoJILPobgpb3HO52wBGjwv+
Hyj08S/XnT266N2n07XIzJsM502fLkDMTDmnM2ROpHHiT8r1ah5lj9oVkmfR6+RD8ruzyyS/ibks
WhHZIE2tdOVnpurRScmywd3mrtZd0PJ3hlOMdpc4Romhb6c1R+MissvkB7H69UepjtvJmMY8cfXB
LG4bVYpj104HqfLShiTQDzOn5aWYtulhLkarBrOdPP601LyMAlSnkEJUANy4cg+UuGOqXTw4kjIa
J6VvUOWLdD0R4d/47gP2SjDa4GGmMxdsM06WVic5VLO26z5CmqqDi/ZvElHIRv/PBosY05JIs6Dg
a4dDL3nQ6Low0AVVIvJ8Pr5wlwIWfggIGQStfeYcqt2W5dEmg2xvqXy1Oxhq76xm4py3wvfNnRnm
wBU2gPW0WHlUbzBuZZ1QpHIyr0TOsDWuclL84i66/6tYtjPKHMB0ysHlUODBmXTxSzKblyS1DoKF
cV9+OxvMoYNE26hJGyobFICuY5JgnI7FE/RvqCaE7kJMK3PaJ/0l7f7rljLHbmhidSvGFpQWV9ap
8ooHTXJsN/mlnCgpX3FXuUg3axHZLjeZBnxDsUB8Aog1e6tby6wtS7WiLdtDYHLzQIwT1JiXNsuD
/akMkf0JCSFppswGGIy0wT9BUap9QHTLSP3iCSRCp2rBTDg5lv21VYQgL3dkkgVzHQq+KX0PfLCH
2RDDAIMMDiDzTUm7pVolz2gUyIcq1APjgKeoinCKoqorQf50dA3N/2dKjTx/Qsv7j23mq9qDNvRE
ptS8CnHGymutz6b8tRKVy3jHHnRgeG+bloFRZuZxEkVkrk2L1oyTTw1IX0sg9YpHwT7ycgkw1eHN
RQvvH1hlDX2VJrzpqYf2nzfPAlDKjQCyHj1FgmYiLZ/+xYA2tKRNmpyBnEdnI/PWZ1B80ZFDFyvE
Zhq3rO6BOXPa6UAGQYB+pUf64CZvttgIPSbWmIH7bzqCgR0PrfZYhPkxv9sSpz9kGFYY/Ohm+0ye
9ZOFZ1ggolPixtTdWlnArwzu/i2Z8KzVIoxDpsfcn2F3ONqLkxSOeaClrkT3hHa5n3W3bubKAMdc
HbUmHraDR07xcf5J85o50AL31N2JyW25edR+nczdIYNlPrYbMPTZD9qJZsBo4zrmHZXc6SAYI6rl
CfeVuTYsI7LrrUFgNR+kwoXGI2aRKeTTcDZ/OKweNB9ARHj+rHDPoyWDDhPPFg3aD+9zt9IGsjqP
s+RkZeAtSRvPVk7zJhLj5LvszgyzlW2abW0pQ+UxC4kLOfncUX5MP0o4ydfmScUE7XLorsrWT0Fz
hohwrwnOjGiZzNZmFelaJYVCyGBurr6ZvmEs0K2xg/O7yf2EKHbJuDOALMJ19X47F6Amt7YFt29Z
+lsgOd1NEmgvM2ZCHiirNdChRzNcGsGVzDsYe6tM7C5WqOtGrQKerj7opswRE2PwGlM0SwMjLuS7
QGjFfMB8adpNi4YYMwXNpfVrPCxPleyYkCNZoK4F1P+pvJFu6yfRfcFf2ptd5sMlXWbOy4RX70y+
Vuo3kj8Kvhh1cDaY7hfGfLHK6LZY1SpcSKDUf+XAs7wsccn/kOSi88Z7s+zNMZ9Kh3xlpTbxcMxC
SmU9HDuf9on+YuATnwtE/lQSlMLI3/uhZqa5PY5RjBqg4UO75oT3taDY9//x9TcbzFVuKBu02IsB
BYI7KjoKXu4LtXSKBsUqyilaod1R1MEgiiW8o7xfGvMGypLWbEuo8YDzfvPiRgZedCudUcUk8nnX
4Lven/WxcyFj2ZalaoACCeNJjlpdR5JAppCXXu5WojH9cyuvN3vS8uFobgXleLZ6KGQ2xhaAG3E8
LWQrPXPtNVB39CJ5DG7Nb2+bifsAqcrTSEu1dgw5owpDjrkLccQF6dE/UE8SbSUTPTIF9CCdmv7m
ni3BdJvIzghm8ksqCSo70X19EVXe+c8n8BOWmz5Xxj7TM7hnuX6b1FCqPw8iDl/RspjY0UDaF7km
BvPsHFCeEWBKgYdwHz37z8SEi0yL0nm0sXHFZUeQKUMpFsqGn5Y7MK7jMRAUp/6pFPRLRW7JxA55
mxZdBzFrmA4vEincoX3uu6+1dKFBuH349d++EhNEBh2jPlYbxydrMNvrpGs0jHLOTXVt6BMykvPG
uLX8/XYysWNS84nME8YrikvrYCOjG5DRSXexS8W0RFUA+m0+3ix/4gfbVEy3SeorDTlP04VyfrAz
xSmTQ6WJVGlFq2K5UEjb59tc4E0llz5tF0xHC4+dwddXoCjJcTye30WBf+hs6IjKrSBrL4Ugdt6y
wEh/9NqTgb6srB0n+y9TqrdtZGIHSKTirpCgvCYdpTxIr+vr9o7SZVte62XN7QYSy9QTXdOC4MEi
NbKl3aa0oICJKr6OawmCc8VRWStROZqfDrwtjokgVj8lc7MiDKtrGfdQ3C3qwVmtDOqXoK9WR8dY
427xpKXrP9uYhHzeiry5P/89uWtFGQ5oHgXj7q8V8135Nu3qzFKayQ6n3lvUGy0LViJwGZEJ5qbL
0q7L1Az+oupFkI+ao1Sf41F0qXHDMVC2qgX1IgwqMMGyTDE7bDYAPRBddta59kzy9BdbtbPAhEZp
WaQ2X1DYkwdMkOSlP+l4lvWb4OoSLYQJim06E/Qc+/yUGZKr96nb/VVavVsIEwgxMDWYU4dnnzLg
qXKf6wLcm2AFbLGuIraZ2VFLyzwQkZAxsW4J9ojrUpBWBWgLZN9g8H2f4fZgJi62AZ1EfUwCqSnc
PvqUCGk+aXD5EMM1DJuaNspxHxRIoOGKJ3Nc2qF6M3m025xfKffbHai6MK0gPYo4bbklB6JBQ4Jq
g0Jrge7r7izGQ5oOI8WezImL5m8XqkfKrzg/Rw/aF/AmCB8K3G3cGaT/vzNoKVKd1rEJiRUMvhgW
Wh6Ls3aCp4LICHMwtTGD7FdroLcHTzBLwx3bUM1Uwe3OvZd2S2EOZyKBQcoqcLmDGNOZFQIsjequ
+oul3gB/74zAd5+PBlwn3xlkjqmWTqO+bcC6ZP2XWL5oZPf874u2jTmkdQnF95wCMrLkviG3plG6
9RSct8HPMN8WwRYT01SODEgwS2Hvx9e0HZpSguhwcmu86asDqI8FqxLsGls9JGo/R9BrALVMC4Bd
+i0W6W9x867dipjIYLTbbNtTk5zSpX4imvQomQXYAtvooSpNwYXAz712xpjspFatRK8nbJ9xNaMN
A9bI4xhAyho9cjF7ALeMtgsPBhMelM5cEr0FRjH+lTzqgXmBZC+wDhQBXyvBGFDanM7tLWd++Qcz
wvxg+Cc4GUys2Ca7nO0RM8Jp6SvBleqF9C2iF54cUC46UQ2DntePsffNHBM1hrrNbTtHDcOUf5HU
cCpzc4onlBH92bw7fwq4PmmASEs3DRAlWszKzL4gkzUAAoIfN6aHYfx6/vf5tZKdAXYtGKbd1hRl
n87DcAhGx532QKffgPazQDUBZMtRdM644XBnkgmHS1MPzSB3drithpEcq9YqvnXJaP1Sjd6IghQw
7+/KnJPvejZXuuCQ8+uFO+tMbJQ7vSvMpR2PkMb8nLfudFmfeghQXxdovpquHNjyDZ0YLVwRJIkb
NQFDBSsEpiiho/H+RktqoxksUC+fhrR0xzF3prU+ZLN//otyPWZnhTn3Y1V26PHSwdvmMVduzCkV
7KDIAHPUSa4UOVQC8tOSfKowbqq+nF+AaJsYl5db2zbI/5F2ZUuS4sryizBjE4JXIEkyK2vrWnp5
wXpF7DsIvv46fexM0WomdW7304zNmFWkUEQoFPJw7/D3a60LlPjYNI7fzE/XjcgWIbg9sgWZMcyH
6qKxPToNLppd1y3IliF4OZSboigGf8DJoaGi5a7e3KazrL++f0hudlvw5q4bKe2IiZ7jAVVZfNMB
UgOc8M38FcQqUCqNDrLW0m7y21gUzv6I94ljgb0XhaDp2aD2M6r3LG6Pdnysq5fr33D3wHyzJRbr
dkW0tmhGZD9DPQ32TZlBQ4xdZieSFEySzRIxXnGa9zV3cCtoEnCm4BrIh+p2Uvr//0Af6OT+yQDi
m5Y5pbqpTjomMvRzFH2lsvFO2fcSYr/M2ELVEbNAdWmYHqsmeqwME6+vpQ0iqUKXXQdln01IBVWb
x6SPEUUg23HRzbQKtK6c1+tOsB+qyNirkDn0FtcfsbkIJJWKOcUZRhLjueefZpni+/7VBuCN/xoQ
coEZq12vQ1ce+MXuVfMbTG0pr9nFclfpSOVZNiezv0lv5oTEEOmJziYHAZQ4UAqNbhYb7//2C5Ee
7etu/1ambNYl5AbNTHhE6Ly+SqtefwL3ka+nLi5TrnPsj3RyZe/gu+7g4Mq7CrDr1BIM8gY9nHxh
9OTYbmub/owbNv7xB+6wMSLkH95XY2E2OEXHKeoOuqMYlyhj5YfrVvYL2jczoigjT5PFLlvFOq0f
bwE2q6x93fJK5tqn7MjfZZd1jgrVdAAWUv1lkTHD7hdmmx8gdKYstc5tpQLEB9Az+3aFFTg3ub/O
Q5hfDeKu7Ivy9xDJDlKhRMm0riq0DkMtUEbzLB6q+g/0965/2t143ixMSFJdV6Gh3sIGr9oXPL3f
DcuPv7MgpCVraeg8roNvik5Cx2pCUIZK3j9kH0pISo4zMd44wHxFdeO4/aAXrtk5/iQn3d6N4s3n
ErJTwRlec2J8LvNxvU8taKHHp/4AsMD/JEUt2x0hO2FSranoEk1hAUnEvK4H8BB0sucO2dcTEkU7
LGM29bivaR2aSIBWRPXsTb0shmRmhFTRdxYq7QUl2AKS2BIjLRBMKKDHdN3bJFbEwQ89t2Oq9+iJ
2m2Ltk7We1NZdB6N4+C6IcnWiPMe3UyqrKqg3p00sfEhzRr7lOqKjPVi/zh8czhbyAF2ORmlBQ3Q
k3ruT+grvnQQin8tTuVhDqfIAwRHxmInW5iQEYiSRv3IsLChrjWMXbDDVCR/lxPE+Q5DjyMjS/Bu
Ymegto3H6aXKB4knyNYhJIV4MK18zkznVILViIUGlR1Ka87/7UTfbI2QC/Si0yt1QWt5oV8d/qEk
78rhrgeuJlO9STe8iiYeQMVurzDJ0tZQ+d0yOOkgFAeBXdH3WnXoSoPiNNIhdA7mRgidKygiZHx7
+1/wzYzge3XfKjFfu/Nm85VigNj+M2wItMH/uxDB1+ycp0qNV4CTctNe6ofmjIGAJ/1BydzissrN
ti+YnJKVfPvNuI3Vdd3bGraYM9Ks5EOkCWdPg3w3SGxP4JdeR+cxXXi4nin+JYbfVil4Il/6YWob
lH6Q1G0h6ANeSC86rZDkQ31X+QAk/6V/CJ4ZVVUK8rD1/QmFCrggITCN6ghNWsnC9iPgbWHi8VRX
FW/W01A9T59XP8xAjK363b28p7mf199MCYeUHg8NoYsKySXwrTFyOyefnFSCaPgXx6A6VAQI4OO6
4Bg2RedUM3EZsF6KHzbUjxMAqoHK+0/jUlag/4tfvJkT/MIcRpOzlUwBVArR47pTkR9d9CfbcVd1
ksiTKTztNigMFYTaDjEweG4LGxapUzKPCxaoje+Vp5WhNDmrDyO/7zCPA7yq6iq+rNG2l0W2NoWd
06aEpCaFTb1D34V+XmTvubvfEdOcEMgkmOkEYfuv8RwDYAlaTnxHlrhLsMKUlAMUsqGBMvsrSbt1
uO73+yt6syeEV5XphV0wzKTkU+Pqueo3jElMrD9ZzPDbJQkb1VqO0UJgLD7P9bchvUuGxl2i79eX
sf6NazaEjUknqMdg4PM/EzyMfltqC52Wz07auon++bot2XqE4i/WId3KIw65mAUMtRxAwPxVSyTo
Xcm+iLVf7GD4v6qRjlpoF0FM1dVNCYvHurO/fzJMC4DyD8J2uvDJ+mWECneKdi4xvmXDo9WAyfIP
nsQRm/+YEL5Ua5qL4jSQlDKW1vaH3Ei9PB9lmXvvHgOyDjAyQ3EdQyRCppsjvc5NPSan/mv+DKi1
l99PAASHczCczJvhvWwIb/fDbeyt/rE5ci19UZuxQsgYunVQFOKbSxGkJPKa6m9NCdG5ZPoEaW+Y
0hQQebQg8Bhe1apxS6fxrjv1fjrdrEqI0qWr7HKAag3KF/qk/jC93Adp0zf2w7pf0brxk/YHLcvt
tgn+l1WNiZF9rI0ot50WFOxP/FuHb2tgTrUAaPh1m5x0tnjHUJfrrW4HbWI4hx49bbcpxx+JwgqJ
rxs/U/NvAbUxKPhhOSYGaaaCndXcVns31zj341wZIPJc1kCAgqcehIIL5tV6K64tvzDHOvZykuZB
Hk2Kb3d2FQUVj8wfdtFAeVTnk+2mcWR+zCHgcUPqFq9oqoY5s9GYtU+xRYYHkN4lxxlyo9NhbOM6
xDcdbiLQ0wEixnvzB9C2GJqMlwwSWnZezanXVdbwakyJ8TANWhTapFbOLI2Ux850zHe2uRACmWZK
AS+hZncmUdcGQ8dWQhwtJw9d24BbD+JPHudjPvuLQZ0vvNeGF7tlY+fNNay7JmH5975M6GEuCX1u
mq45zswwokPfRyToVZKox0prudeNjfGFG3bHXcU2I7A4p5AOUuYE71esmyH/C1U1x3Gjidezy0vK
Mi9Xih504NMM5Zw2taePdhGls6vz1v5mjWaXuoM5t0COkixBr3BWT0sJvjZGLfayDFF0M2Ic2rdm
NvmV07QBZrYYypaoTx81p7WfhinuviVdmpGAN0X/XHURAN8tyPl9ThTH8mvEZeyCpLI7oS1vzW5R
gYvHx/Nc+n0e2vbC8Bmoz5o+fiiztvhoD4YT6PqgeHyFox1Y1hs+CJin52nMy8GNRpo0vkOXxDra
VLFTl1vjUnncgl52lA/jaZ7RG321az16qqqiOvWV3jx3WZycaNsMDwZoTj8UE2hUsVzzlJr5+JiM
in2aUSCiA6LTMxkjG2qLjXG0EpOflUQbTnFSFCgxMGPbuaOj1Z/1sufFY+JUI+ZihjLrIfmWtM8D
uqPA+0YQ98EgYLXK4yQtJJsZmGPBmrnw5FjQKrrYQ6XU/jxD3bbp8+ax7ArtkU1lXx0GsNranoOz
DANTuV287yajqw8VdZL8kKtWdymjxUiP3Gh750RJrBj+mC6Q+yK12d/ECnHumcLq0OLFcqZWHOEZ
mU0Y9iYqPzZJln9qmrgFPfcwXTTTyc8luN2PiL3uGzH48o7NxXgxmBZXbp4XPPHinKvaQTFJnx5J
MrFHZypn06salfaubbdA0OjLaJ3iQYOQbqfgjjMniXZjQPaWPlTzUHeHmqj6YR6jMr3YjtbfTjy1
urNhTKCnqsz6EzMXdnEoHcMRnv++IqMNqY8+AkZs1VO+M0uqPToFZLA90sbqLYEO2aeY1Xr+DlOa
denmbWoObrJYxcvU4WmbAceeuvXQjHctrzHBYS7phHrXAtjQzWMjChlOjcJvkE3Ic63bw+SW6kio
Tzhou56ioY5OSdGojUczkEq3WuT4Gq8mPOvUjIL0Z1KXp6VojOcZ2KJz1o+OF2uALg11xlMvwzvz
Da3JYLhNNWH4pqs14iU5JYeezlrpjpFTe3bMnbNWqMQdExsiRybD+1rf9546gsooqWkPqn2iM4/r
0fSsDFr8TlOTZvFpnkOPwhhG4nLMmruM1ziKjKL4yMpKX5AjrOLcMVo+DllelG6jjfNzziYwxlFn
/FxGdnIPQ0PpzpzlcM0mrS5RxNpPcTRXsYfEt7wUjZWcKlpMpcftrGtDIFHjG9yX5tBuVBAjDvEw
F4/DTBjm3/rSvNCSayfMD2S3emMBuQ0M2Y1jDvVLnAFoTyyrPxGS6afOcPIPEa/rQ8LM7ImmxL63
ImrfgpjfCmNtUpOjMpRLyCKaBtGgaEFpVHnl1qWlfx4KjDdOivmhBrdGEBsZpjyWKR0NV6sMenHa
PglBaWfdjmVTBmRq5oNF59yve15CQioxzGfoP4GvmaV6CjLlGKpAbqqk1Y2F5mE0RT5kHD1ad4Wr
VjTmrkmxB0dSa/lZo0VmeHWJmeoSPGu2DyzWqHnRUPSYEwIpqZekvYkX57ThulsuGaIjGRar9s22
t26SPukCWjrzPe8VNcynNrkrSkrPPSujD2zocCgMZowTbDAT1VMzdaJeT/KGegUIInw7mSBQlubA
TVjKkuduCxGi54ZT82bJUWNB6Ci6HSBNf9Qw9hJiPoUcu8FuHlu7L15icM9eaB/RHwbNrZc+t617
damsRzOaHcy/J1T/khvqEKq0VoAoU/JXxRpTy5vSqIv9olEM1Y2H1H5empYfCyAjQ67Z8btkdOLS
I6UBUUMQgcuuRrszKeAW+6dIEWrJDP7Q2ywCEDnATIoRusrhP/0NGbJoraauFSdCJdmYahUt0/rg
TY33PUZVeaefCpocJxNR1Nf50WpUydv37qVsszihpETzoWN2DYhRWSeTq0TsqFb1E5mJV89zODh2
IKlh1ybetUUKJaXOOjUm1srj4K9CR5obfbQwrKccTUwENJIOy+41cLM64XITl7kZTTjWT3irqbIv
FhgQO0lNuftUt3EPkVq80JRkQbgyzJBa5+VihDxMjvHFvNc8aEY9glzvpEg+4u7F821ZIsU46HTV
UVnfrOuVab59p45HyS7t3tc2FoRWbLckjCkTCv/kdQn65w6j/m1Ibqev40FHA3FUJG4o2SiRS5yw
pUD/AU0bTLYFPPGznvmx9eP6qmSfTSj+I6CuFpUDuErnwNKfqu7p+t//Ce6+4tui5sDgOIY1NDUJ
2w/FT76Z5vg9vnXukkMM9Gp+03xYzpNvHJRTE06PiOXiveQX7HVIt84opBCVtYw1a8MgPVV3BYR/
9LPiAqcFJdODBUpEr8bbMT+vu8gOg+r+kMH7dr+xgdaYsfb8wG/6640ua4cohWeyc4QevvrYqf71
Fcr+/voBNhd7W2EOq3FlDXNwFA24NtnN4e8sCK5fTXpGYq73YczfUesmcx6v//1dV998IeHOi6sG
d0aGWeyoTzwIOLncOE8y4ev9HuXGiuDrhVrMST4hK/U+7mg/GwUZKD8Hf9WTIx9lLcqfYKzfXH9j
b131Zl8Gndc8MXCTTw3NM5uXrM3cZGXRML8WuCn19UVDnQM5ZEni2E+/EPmAhp3loE0mHGB6ZDT6
NKMJ13+wJr9bvJWDTDnUh352e9vTZlc7gPD2JBtH3G/GbAwLBxmrtcaqF3zh5mAeUeShtY2r9Yqe
JefhQb2BSqCkGyM1KRxnupUy3M+xVk1DrzGoT/qhOtq4Pd+Dq8DTfbDr+Fx2vu1GnAleJ+yuuU5/
/Lqzas/RPizx+GceTYgdgUr7vOoSFicz+N8GFHdZXY03i+KEc2zWFreNn7DG+qT53XEZ3fW1xwTX
NIiLQgMbCp4+SWbZjUsQCcCLVmZhVXCknNlGzDnmS6Pqm6F+MXKQU+IOfT34dwHIxsaK4DVaRkvU
86l6TE9QYCiZ/6E/aTdB+yX9goK6Sdz+dQLQDe8issy8nxIsNHoNFUJqoGr+dSOXYkI7odRA5XqM
79ahocjH0+cLPVpBfYvHH5nj7NYQeC92dEdFg+WnN29SQs3qRMf1Yh2FAl3kOsud924ddkFxSsP2
lr3IwKm7ngr6Ht0GwQ4gdkJm1Zs6raKfsnTALzFSA60gicA9C6blAN8GND4uBMInpENT5j2vnFOc
H6PlxoliiX+s57OYRsHUg07/ymihiQ9mlWakVpvCQNPirh6x2E2UtR3ahM5EJeXK7vMjAvqnwDng
lSI5f9HOat2MDVr/TyNuNutzIFp55DZ7LlGiZDKqrL0Ag2CSih6YhmSiC7UJZxivUZSGhGOtvuRo
f6hp+4WMnaSnvHsiEGKDGAtSk2CkEw7wuClbtWTpENYGtGIwe3xWDtpd569PxcZ5JcmJpXSse44B
/TKcPysZCUjXhdiaeFfmFMM9PK29GY2jpJCUDetfED1ja0FIHPE8NVBkWll/aOYOxQNezoCZcerg
eoJas/lvZqBEDspnxO1vIoRoOSekX0lXTUA9Sig/DyAyks/37R5l1saOUC8AvlSSqq6Sc/SpPCVh
cs6/TGgUo0CJcW2qXwA0csLrS9s9V7Y2BQdcFjuZS/AUQvMWeqDpQ3WnXQrMKGU4s5cfju2pFx00
rLKDRfZJBd+wGoq+OJhPzpOKLtTFyT8leoxOxcOgHCP1YbYlniKzJ3hK2s1m26ycX2N1b+S3vL+1
stAxvqgdOyRRCqi2TORl1zc3mymUCJOlISmmFNi0xPR4cUsgEjFh0LlsX+qqlKTIvTSy2UWxOsBT
qZ7FapmcU3PyEpUca8dzctmFdC8Rb60I94xmmpg9l0CRNiY92C3gTnP+0lCCV4Lm+3W/lC1IyFeY
1MwcO02hjUyCSfleKLet8f7vTAgnY0ISW6s4Bt1L6EfyBI8EL3SQgGJl4SUym9BGrVXeYh3DuTyN
z5obH5LbEgqS1cU4GyvW46Rcxo/XVybbJyGPRNYE1nizZVBqgLoKD3nyXq3vmUztb3+PqPlzfAsU
gYI74JlHybMca6vL+45BkeeUF3+AJgA9wD8mBDeYqiLrjAR7hFi6xFN/sjpZ3+hfsu6bDcEPKEs0
p46RiprZBQe1Z7wvbqm3DmhCTtLlL/Kqc/dg3KxKqJgqTUusZE1GpLxNweIoY1Db9zrIz+PCAPpN
qgo7U4MWNlLwLHtip5VwNA/Yfd15/H1y7HyrcntMgCYY6bjIpKB2PWJjV9iu1klJGY0WPuVIvdT4
MmgM76oyIo5d995YETYMb6hzPRoFCTFcc7RU1ExZ5XXJcKO0MvTlbhK3cexjbNjEBUE8HXM11go8
FJ9MEFm5o7pMXkPSz4T3UUANKwGEAoJK16N376iiqmNB4VSj2D7h4LDyscSjQ42nxFR9TbQ+GHjs
NW0FW/l93rc+EkqoRlxyQu4t9c0shjF/rdYizFaoToMqGxADb0Chi7cZdyk6t41jdx6/Xl+kzJrg
oUWvou7tIsCEVOb4pV0nfswcqD0s5uylvP1eaq0M/L572dsuUXBPux0dskb7yem95od9Vr5EvoUZ
ljA7sbA+Aqopu7rsqQvqW5OCr1pJEY1xXoP/HUMz0dHyegaiweroeMaR3a1wv/SQPLXH+b1MjWUv
SraWhSRDu2ZcDB3MnxqN8G7chnoCURT7IW9bSZLei3pIsAL2ZzgQVRLpobMSKIoIQIXzkryUBMXB
OzJJztF9E46DpyqwaVtUiIlMr0yncFLn1NHhlFjVx3Luercr9A/X3XK3FQFSWPrzdg6NXOGrLWMJ
bMisgy/1tkSbpX2CsCaaO0sKUvbqZF7a1/IA+qlbTcaIsXvxpA4YrwxqO1BxEFLNNI246JrQ5qUG
H9xRKV1Wju8zczhCN+FBZdMz+Pv8UUOqm9HmMpVD100S8o9dn9n8hjVqN92JMiPLWBWLfQLuwlPy
R6X/rlf6wVlS/0++88aSUI8naQrYcq5FJ/K0BNxH6QAW+v4msg7pDxBEe00AESt/+WiqB4nlXVfa
WBZcCY3moUuMGXLL7YEHs6d7TgBmrFOOf30aD7PfBOWtDO6+uo14g9xsrlifZ2Wd2VNtoPOcEitY
Fl4GxTzLGNQl2/cbSWHDjMXscclHC20CkKOrY9fkvTfGsiNY8hHFkDdwKCqATqM8L3+MfPbUifhJ
+Xx9q/Y/GvDEQAYYULBff8TGG6FNrA+tBUjxSjRnax9aQF+uW1i97PdtebMgxNw8Jsg4toaYq6iv
AONrLesAfztXjwkpM08b5lFicvd0d95MCiFm6AtaXDwZQvNoBMNx7SWsMEVZ4SL7dkJ8FQstmgmf
9NSVBz68RvbH619u39WQqAjyFZK+sIxoGoc6hbjomYBOMVW1YKm+d/PrqMiIe/YPbefNkrASq4p1
3Gbi5EzvDTCsIxlTSH+sOmaY90zAmC27EMiWJiQIANL6DnGEQUYKupQWF0PHCszmY128u/4N9/fo
vyuD7N2v/t1qfRoPAww1AAgaKzD/T57t6D/fDgRcv1qoKxugxwTfjsU3pvUST69/twKhoIp6gmEG
jSUgCaifLaB6xig5Xjex27ncrkGooDiNqmE2UMdgcOcImNZ6gaYHNKc81V9FpIb7KZQ1zffzwtvO
rDu3yTx5PtUtWRtxdXHpAcArTt3Hqn/PgQC8vro1TH5PQG+GhBTH4o5jJB1TUPx+mUuvaL+bGncH
CrL4SRKxP1kBrtkSkh0QjrVq5QSiw4+vxoexfswv9eBhPJd+XTCEkgYAMxkH4N2G7lCYh4t27n+s
RNggfjnK3l1kH1hIH9BwANBWhWOuA6Ikf4wH4vf8krFLquNFfgqvf+b94+rtMws5pGGNVkUc2Uop
RjfrVM+kX3Uie8fai2eIJYDSEDpWq7zUr16jOaU1ziWiwUL1VC+9azSSp5a9dWwtCFuozPHYFKbW
hwMyRpbeLiVoQ5dv1z+WbBnC3mhAJo7ZOsg9pNzFktxZpvolW4awHf2iGQurHStkONhVsE7PKgCW
0nJIZkZI5BGtAYut8LWM6X05BRPAEfUouZjsHRabHRGJYxnXxhiAwz7sra+VfgOkndv2gPoFf7Un
Im2sqjXGSFlkhUbUXPTlB2BIEgu75+x2JUIuBzuFUU4NQlI/2tDGzTG/pT/Ex/5gBkXgPOiSw2+3
7YbxRwIpNhtvXyJD2WypWRs7CujrAuVrVQCNQ4BMX3U/vAVSxgFGq6U8W7uNsa1RIYB6jaS1AlUT
GF3f7fmJ4RkW84XQ4X4tP6u+6ia+YriydLf/cTeLFWKKKFbajyuKsf0pvJ37yxcbHxejEkF/jDPP
+oMr+XadQoTlWj10JlHYWa/uciBHLeibFJ15vO6Vu86vOyBUIXjA/O1dbORqy+JMAUANN1MFwBYH
yt7mjdJLXs13A3ljZ/3/m+O4nCwGJyqMcOiABLbIzVyUR1Whf/LRNmYE5yCdmSz6hHoMcteLTyLn
Bd3VBUMviezese8PG1OCPzjJkHVlzQiGg0mgfMFk4U99lK8rEKlRXfOLjAh6zXXi4W9vDIoOQYZZ
TUpIBiWKAmGUNIb8y+yP1fSuQuHhAsntq7R5qCIZnfAubczWspCFeWIpDRRzMc97y57tc3GAbiVm
3WKQQnMPtDsHPVhZvftjEsjCTuKf4q07GXmVLbOztqPnMMvvUpqFS3RnSBEKEgcVL96pXqRaVDlQ
ZtGOVMFEOQ9ncL5fjzbZlxQv3Vlem3xKpzFME9f61AY8WHzj0jyuAn6k9RrfWnGMx+G5eCgC2YVS
tkShDFfrKWFDhhhMih5CdvdziimW1jlcX6PMilh4Q3RRn2w4S4vmkNuzxifaeE619unv7Ky/Y5NR
nNw0+1af4jPGJVzLMjFSclfL7667pdRb1P0mNmplEVtAin5ml+oVMe4lj9Cj5apnDW5zyg9TGEFJ
r5U5ynpUXwl2EXhRWVPc2BjwDPMLmD1+oppqd/TIUTtMT3KKJNkqhdwCay3pbYRZraJxRxvP5q/X
t0tmQcghkJKq7ZwgvlInrNt3pfL9+t+XJAqxiqscYzEayHucB7BZ6TzM5sxbjGC0ZDCcnZ0BY5um
Ae5jE9sScfFdzGcwBccFiizUH/4Smv4UrK8A/4uowU4w4floVTjDpDrktIX+QlemY8dH1Q7LtNfc
BpxFJEtBnZXIcsN6Wgn+BkVdi6qUgJSeiunPbodJs6e+OCd61H/rzNp2FVXF/KiW8HBhS4S537k5
Xd+zvdVtjQr1as8mHVNzJqblMtWdYg+s1e6kS0JpxzF+WZmQ9dpx7DRq4c7c2p/z9n00lB6I2FP2
9e/WIqS9sbX1Rs9NJNdoOijT5FUQa7Ad2Qmy+8l0EFatbTvHtIRPNheTOsRaZIZkea87sTv0ByuT
go9Xt/rNG1B8QvZRAxm7iI0tJ7O0qqKlRx5YOO7HsPEnP3LBryfxgJ2sYEB98b+GxOOdDFpuQ+uK
HjE/7Blwb8jxXN8XmQWhf6bVGgZT1R4+pmMYKx9vHFuXLGLXwzaLEPYk0tOuqyOenw0oKmMcV/0M
0kDmUn1lgOCze31Bux6wsSb4M3EG1lp4pj/P1V3Ej+p8t8SSN6Q9E1TVLRU4QwtyVsI3G3Qwbsbl
gqeODI9mfci7wYuy//+NAKIRb0aEr1aBDlc3EpqfdQ3CbRpodYjybHTDj+ufa2/MzXAwhL52dAxo
oQt1OlHnaS5SlM3pZQFFUXNUH8jR8PKDXMJw77ttTQmnKOEFQVlSG2Frfk2B0M+6xh/Zn6QAwNUt
21HxroKVCYVPxnIjYg20iIofkD+ftMukSa5Re6fB1oRwWM+VqULtnYL4HGjxxTkaxXG2L3oTqkRy
nO6F58aSeJqaPDezgQFE4MTHeXzSpRIPu0sxAcvFMDSmKER0btvWjl2M5hJitmD0da84AObk5/fF
EXhT7bwccijZgqxPDhHaew6GrsSbacHzUqpFzBjzKKwLfozV7Lmg8xmjWi5qIa8d6qCoMzy5dWHb
D8+6AjmfKfqDSN7+BMFXlBGzvZaCnxCN06fZTH0edQ/gzP1wPcj2MuDWjOAvI/SrUuSS/DxFymsK
0JLBKh+CsSeWNBKH2XtM2H5V0WNio+qMMcOSugMQf9Nr+5zWLmhgg8SbA43erApn8R9NGfxiVsiJ
fCqKsSisCALQ+gy10PW5ewzr3LcH10QHKP0uG3rbmz36xaSQIcF11hvaXGGqHjrnXkrtS2Wn4CrU
Zsh6sOrGmJP3S8Hdqbe/24OsM7TX4PjFvHDQtBg2nxxIDp7nc/VKAi0svBKzKounnHVXfgVZXVGs
OTY+ZAgFlKPbsaL1yAQQLwk7PNyBnmQ+syHxczU/dcroORWQN9cddyf9mKpqOhhNAKIex8OvubRh
EQAbsY32V5p6ZQ1FeRmeTmZhDZ3NNTU3ulmJW1jQ48cifkeVd9dXsJdlflmCkGWyiMe9QyKUtJeV
05d8YcEqnDv5/E7eQtgJ9F+MCfmEWSUIL3q0CyeO+cvxGKcPOin8apC8kuzbsXHMYOrAoqJuNf5z
UkNdiocUD8azceal5tVgXKly54884M2SkLp0Q3F6Vs3xuYqforgAKcTsSXZoTQ2CZ+Oj/WNCnB3t
MXme1QNMEA0SQ2Vgn5A2cgSSAfJRLkMh7RQhv1gTElUy9zVkLDFyXGkfi9yfot6lVXB9STIbQmaC
InWmQ5E6PVt65Q4szKvUrRrJ2bUfOW+fTcg/TEmJtpAsClUwQy/TrTI8Xl+FzMD6/zehqS12b5Y9
1OC6geK2CxYeWdPjX4LzbQ1CfsmmHCzvkFVBs2A6aH4eWAZGxXBOHdpjfjRkygmrs17zNCHZRK3Z
rjNy/KfcLRDXYf9T7lbWLNiD2GGURrNNE68GRKWCj5GYEE6gjhP2gRZM0DEqg+gjfQc5g2Dwu1N0
kx5iX78rZKwO+99zY1hwvNkgqQMyIh4q1b3OnlfBNmt+bBfHi5LOM5evDNjoHIq40aFJJBeWvQPx
l1ULDpn19cQqhshannq/PhUYUo0u+Q0//3wBCmQEwrubuVmr4J6pRZnNB4tgM0nQAWa0aq+3Rxk7
x24UbMwILsqVOk7tGrXbYjZ3xkwCp+eSDLibzTcmBLdsi65OaBKrIalSP1ugtcaObQeIqcz/d4p9
E0yLqPRXPUKQHv0a0WkClYuowtWIdaBcbr/R+YuCg6qNPzja0/XksZsCN6YET4zyDDhQMAadR/Pr
kvicQS+2PP2BDdAeWKqBSPuNXXCs+rifGores/agGGG/AMdayOQudvd/Y0TY/zxSKbfiAvuvF761
3JOYHf9uGcL2c3CbdSzvYAGvmQnhXl5CNav7A9k7Ezf8f76WUAgpzmjVM9q+Z4OZ7kwfZpb7sSnZ
kv0MZBDbsQwgmS2xMc9HTBfGmYppz6C6G+4aLwbn8SrKPjwUT7LY3A2cjTGh3OpHaG0PEWXnBal0
Vl7VjoQGuZscmf7EbuBsDK25aHMU5svctOaAVSX0g12XYY73e2AB1fJjqyj+dXfYzWtvtsSetpkn
czokcIc87r7H9hxEs3Zv1OQyNc6Bd9rRACdaVGSlJAtJ1igCMJypBpVY0s2h5nyxyzhYxskzk0vj
TF5uych096Ba8MZ//ESU7dWSCayWMb4oaMjQdmDeEo5u7/KbxjNfVn5L50C9FsLtrUs4lLnilXxm
wAjvH/B44oc4hqHrGO/GGO+vWzunDiZ5yiTC6HXiqUrpJ2b+FM9V2BR5cH1n91PJmykh0DFNBpHW
DDtrNV/ArDnanWQLZQaEEFdJHg1Mq5F028Y3OuY2vaSTIbMgRFzdgQhvXJ1zJKlL1a+mJnPD3YNj
sx9CqI1FVNZLriXncolQBnaQlRlXhYA57WUCUPvp45/9ECMNpGKpVjoWhpEH+kyW+ls36YesB+Ep
6SU7s9dm3bqZGF1E6exZMc0E5OwayDTSAPxx8UUNVuXWSoYK2EMe/WJNOH3rvGWmuo7483ul8VeK
8epo+THa1CABBNwJLHCelPVbsnPE+DWSKGb7uza3GBBAI0i+Vvr55cb+qD5kF95Cfmh9DKZSUJds
E1eP3aTmuG8IAhg+37TuqIH1RnHnl/GLdelxK2pxz9eD/yPtyprjtpntL2IVCXB9JTkLRxot1mq/
sGzZ4r7v/PX3wLlfhoIZIqWkKnlRZZoNNBpA4/Q5oDVwHdyOt1fzP2x1l/DhMgfxI7+yai1Ezzzd
5258i/pIjitFeIzvzS9jLLAnWHoalz3yoMyVbAC9P62h0dPJhwYvEAKX2BTxFyQ83YLkwgCPAuh5
Pw5mNLfV2GdmCHVztOdDWA7qiLvgkT3fJm7ufKKBi70U/22Om7uyqIx2knLjaJDGpvNNZr2n6Awi
9YPAr7UgWRripgoMRbI5hhVQ3Dv9AOXd9K5xYle96wNwDwAO7FUP8b2/E65DdqDeGk9uzibwDI8q
YcLWILwDJ8V4VR6HN3nPYP0ivoG15bf0kUv+QUxBrNGjl6Rov4yqZ6ShrUVv2wO5FoNLG1z6T4M6
lGQJPGNm/nOMXyvR2Yf9/1vjxSX/oh2g1D2xDrFxsFEO7HKojSvFTouI082eoQoCQzBmfOkpAqFe
qstARUyjaTkgGAtsCkLNh7w2RYSBghAk3N2rysIibxorOmFfZoSWyn1Jh/u5BkNxkxfu9jytneUW
88TLkaPTKIKucWx4GQVUq0/c2gL1aBZmz30xHmhc77ftCeKCJ/SGJ5LUkRzstRAMSlKbEd5uW/j9
ExuhwYtmjL0F7C5EkE4FmGn3Mgoo1LagLYHmtpfsEDk6Un3rlDfZoQbSFjJtxT4SQsRWKzvLgeUS
iSJlICwskSAH3aUPqTehwa6psbZ15BPfzScHPe/K6V9xp4giiEsmWQ3eoUiesNOlLn1jZ2a8V9ld
jHNEdj18Hfb9TgemeBZtdKJFwiWWjuDY4oMy+hTkPys0qFVRsa/B/bw9waKQ5VIL7RIpNGI8BBRq
5pQaaMFv5howkeDOjEW9faKR5NJMVkHKQ26k6DR38hXULEO7zcs9K9gWhiRqgBEM3x8PclocdWoF
Zuepe+qkZ7OoDrkhHbdHb/XEtwhMHpNQy7qh1VC7OtX79Jq+MhIfhOMR1Ot/wdvTM/UEJkWOkY+H
BXBijXk9zdqxO2lvjEcqdOlNqUCskKE0C7d+CisQhAviZLXMiDMDnkcNBZrKfCId5KYsJB+P71H6
LhGXVqqtGq6eGrsQTM9oF5lqqJh0t77uO+E8Oq1Ziz5h3fPLJ3Ceg8txLsMp0o8lTrrVTQZxLOXK
dHH8A/MgRM/J0boLWpHV9SR7scodznoz0eQqRiBhf/KYmEbxFD3JgD2eOlfHkd68GUQHGJFJ9vfF
4boxStlvzcb3iPZaKA+tiHbqH8L24hMb6YWBjOp9nTFsUMWyumWrTnbvu9BKsOeT+iq7n6vnLsOH
y6LTnFaKquAdtR3QG90Yp8JsRCtjPZddvOIyZqLq3UBH5BfNTr3wQG3tVQI0tqlscBY90cPgxkf9
RQywEa4NLokqWkD1WOnYLXPYtY8dlmQJ+tnRwZ3k1L0ogmfIf7DHGFjAjgcKGy4+pKCBjhUBZaP6
rZtwqtauoqepBJecf1s8FvtgnwhXAVtbf54DLia5iEnHVgNztYxqKdDTrnmqb9EwceN3uGCCvPrw
uVP1xRwXLsY4kkKPIG+bmW5WPkmgMTTuBYlU5BIXLrGKmgfIUgD1OiQ3TO2TeCxGNGi9QnrEEVhb
T14Xj7gYSYMiauQcjwDtawahhczuzkgpX6wnPLs5supAMtP1d9HLttn1THKxym25RpxYyWTimj5W
9z55i+Yv278v8Iqv5VSa1U8kQ1hMCnBE+wL9JpAV2baxfmz42we+hhPVRK5rGckq657KvAew5OvQ
QmOoEFWLRM6wgFlkxaI2JJoCRQ2FB3pj6dJNLGX7Pm122/4I5oQv2LS5H7Q0Bq+sP8w2FA3QoCiY
FTarG4tV4/LD1I6Noc+tdmC0gv/+jU40MWw8l+OV0aJNxhaO4KnoTq4i7dlCP72b610Gkibz5/a4
raf3SxxwOaGliUnnCrfUtn4Nynd57p2APIMZbJBF1x5RJHCpIbdyU+pzAEqgixDbeLoebarMvtvg
+UUQ3f+wF1/c4hJDDuVcc4iQGOht8my8MvZoNEj+JA/KKbtjxbvkx/Y4iuKPywmNMbc59B3QGt6+
zs0Xhey3f18QfTrXHTCkUQotOOQc9VB79Jgc6IF1en4CpI0q1t/jxpPEaVMj+cqkozkkbdxipk4y
ChwRTQ0Pa68ZX0NuIrv1++E9+83ia+2y68ST7mUX9ErCYtL6zk4U8GegN4igk+PjktJyiaRpPmDs
oBjDOKdVQAgtB3o3jXlATxu2WlF6XQ2HhUkuHHoA4U2VqeTgsplrLprYZcOldRUI0t5q4Rb3hv/5
xsdFUlXxVNcjPaZecGwffvcl7ie3tvN78fuSaCT58KiLEX3HIDY7GQ96bU/Pf/EQ6A8qdaiTuZIn
EvwUjCMfLBV0VmrSYOr83Dw1NZrPFT963l5aq3lpMYTcXaQOIih0QQXnpKDvZgY2KE2Pann4b0aY
o4u0nlJFy2O9RwwiCIsoRD2/OhadSJhcNF7c7lEl6CGKIpB7dRRoLf+bkQj8WF++1IQ0jUahePe7
qrRwxIQelqanBSDpIPjAS8F+Gpz8JXIGtwRTYX4msRMJcuvqBC1Mcus3b2nYpA3OKinu5pFhy/qX
qHr5xPwsbHALNtK7dJwHGpwsC0XMGArbvufnojeJ1em5WOFrtFYjqXUTQC6t2Bm3yD374Ft7lfuO
dsbrGRYQJLdUy932bD1FLIxy1dpAH9UKndKMD7n12MGll3/37efYBuUbECVu2xPMFl+vTbJKLZsu
NbzWetIHb1KuG/lt28R6Hlq4xC3Z2VJCw8K58kSD71V9lZa3fl54ddy6lfFQh/f6fC6sfasNYEfx
qkYgybOGS1fBsP+/NcDXb62xV3SIGunHwQHh0LAbARCPXWs3HyJvcJXd+BS5osvb6qvr0ii3tIdx
HAJLDvUj2kV2kAF3+7n+MtahNwf1bRdlPwcy7wcVQEAJEk+K6D2enc7+OP4ufOYOiqiehH7P7qog
KrgKK+Ob1Emo1Pgzlr5SnpJifN+eZNFaYR+0SDT+lJbp0BMAvOYaDCoA+0219rBtQ7g2uNQCLbee
qOmoHQZHdrIvKDLsJVBp/4WoFkF81qcQGtkKA1JS/PejSz3YM+OAavRoxVIBOcPMTq3XIPexcUv0
TmpArqMpr3kWfstjYaF4dV0ujHMTWJh9q4/9GJ3G5hSh36u4mUUOikzwU5YalQloIXgs2qc62ydB
DF1RATSTfeYfcbhwg5sxHawA7MoCLqIcvSDGK4BgjqJfpaIq9Gr4LexwGwLEqWR0GSNVW1BPV0NI
PYvYRgUW+M1Ak4N8mhKFHosWEljdU5TsBdG9umYvPvDlZbWPGy03ZnqEfMX0HhwZjAEtflcZ5AQi
JyHoapcfS6c8i3ZTkWvkY6BrZgLm8YYEIDgP7FJ71abDf3SN3wF6LU/jGuCdAtqzV6XXe+wJKXPk
B/DSGI50b0pg6vs3b9Mi39jfF3kp01ItjxIERgjNZ+nsawKOItHvc0mCGD1EWvVAB3ZtssPsPawE
YSFYQXybXNdL0zC0sX6Uixs1+kXz1KHpcxaKCHwF2YBw2QB6lK1JWlwWmulbbKBoLO/G7LsgDlgk
baQDvkMyLXQ9r0OcBAYwtpd7NF7sGNIO5VNH3OYnmhouJ/iUdhXx0fidkumbUUL7koL/eNsjwajx
T2ySEdJmLGV6rMzSprmCC0/j0EDUDSXai/hHNjDHFpWls/38t0qG76kRGEnGXbEfjmHrbjslGDjK
5QMS510BUAcK3e1gD+Ztn4lO1my9/xkHkEwxVBNPIga/LUBkNTZBTOhNpxI9Ue8GmtjwrH1v1XZ9
U+3Dnb/bdukfBvBikQuGqJ5jK1JwPqkGl7X6hG5vp3iifKYOOX4GVw2Svf+5Z3LlH5kEpar7VPcK
uTgkCZSm/cFNrFk0jOu54WKHuytAU9qvS+gSgb5RBbLeHb6kgAIYTuSRN/U1/9Le1AeoFIhIPNfj
42KWi49k8GdItqAxIUKnDBS10Xphb0/X+lZ4scDtF9okQbigAH0/SY5NNez8wGtj1dEszQ0UQ2Bs
/YKwmC7m72KPmIy6QN8Cyha0s19Tr/TY65Xparv8Pb/RwOcvOnmJBpDbNDq/0QcVwumnuO2O8UDP
lhUKto31s/LCKRY7C6eaetBBnqPqKDX5kw2MwZG9jofgKYEekTjZCgeR2z/qIFZUHaW7U/nqf6vR
g8Oo35q9dkivUpaoXDEmRhQlfBYJBw1g08DyuiEq0HjrF7Y5xcOhSqZ0B5Hu0fXVWf1Uxr+EJpdI
2nLWUG3FmlNTYoNhLwXJUWuInjcFEcIrZQ1qKqlhZmgH7XZ0G5vhaNHO4AZ3HcqFDBIpOgOukemD
kf1vv/gOnTQY40jzA/M4HTpkk/inRez0Z4JpBG/gvojs8nsMPqXrYp/ktqhwuL6NXoxzGSXQIWCn
+inEAmr0robR/NVssgDQijE9bGcW0cBymcVAlXfWJT8+JVXqJFN8LxmFoBFekJUtLp00fdKos4yV
oIyJk1tPdTw76LSy4+Jp25f1+Ef/NWUaLiB6/LjEcazxU2RKwKMG6xZSK1+CwDqFdbJLMslJ1Pdt
a/+QUS7muEnSgnYacaFDE8F53rO2c/+aQVgBlQCmVIT/EFrjJmqW/CjMGQsJ1M9ZS1+wk5zxnlVs
CFKJqF6zHoAX37g5G6aOZtBTo8dm1HadHzq9BlJH43F7CEUTxuX9cpamXCFIWCCOtqsqcecMREGQ
2rbkEx28bWMsEf15xrq4xG0AgwFegjqSdM+CRDsE683I7rMC+u5KRzXgT8zUVXqFMsUT5cbyfet+
2/76MrjYZ4Ox2IDCrAUlsiRBGdg/0eTRwp1ijM+9LDorrK/oix1uF+ir0WwhiJ2eQIuCI/iz/5lm
DYVRqWpoYWSZ6KMjRJVyXZJN0wNhzc08xJIdx8P3TNGom4SZIPOvBuLCGBf2eVfWZdfm5jGJCDq3
7xqo/BS94OC4GocLI1y053PeAVSTmUcU6u0xcCf1keaQB453JX3YjgKRP1zIJ1EHXpCpzE9T9dap
D2n/VBjftk2wCf4j0BfecIFuFd1odOFgQByldMafSr+vpMJt0fne6QfJSpxtc+uDZ2lQbTV0NBBw
h/sxNvtEzrCDaPltmudOQH8W/f2o3Yxy426bWn++AZMdgVYR66DkoiGVdJkkso+t/6y8tRk4cqJd
eyV7OUgK3uubGCgdSZCj1pgwVWVhkwsOeS6nUjPAldS/WbdMRqE/Wk+jQ0++GzmQ2UP+DU860MeB
ECHEfvqPmQRPsmwQ8PnK/LXQMIykMn0gcfM2dyS9eIrnUFCQXItHokOERsYEahZ/Ya/VodR6lepH
SapHuwqjX0lXPkRUxHIvssPtzQNkSOhMzOiUzbe1eT+2P6RIwAW1NlpLV7i8lPUY2xASkyc5w9Wo
6/BaLthCVjfhpQku/pQyDpU5DAwIakypnR2hQOso99AN1k50lx9ykQiiaNS42OtaMnRRHWWoep/D
3C2bm04TZIu15UuA3pV1TddYq9HHbA5pM7nK2hxEKTEgkfnsNvJzkzeu5f+qSt3eXsDrUwS6eqJR
RhbJpaYQhbSWQIvs2I9XQfa9Cr9u//7q0xoEpP82wG2yY1RkjRZ26Sl5l0+srhEABO23EPFgeJNg
3wh2jrVDxdIeN3rlMGepESbGbx4LNL4fh314FENlV7sd8HyFM60OTkWNr3pmejwkVlnlp3aPo5L5
Tbmjdk7s2dWd8Zj+QIddVLvGAdvkXlgqWps0sLjpyLmGAlFkbl31WQ9uJyafpj2op8YezvMRJOIg
5AW2nIA83XeK3fY0rllkT5Rg+VYhTCfzFtW+MqD0hSdzaz70XXyYRRX4VQvQ0pM1ohkQTeMWshx1
dVp2uCrM/pnIvxLzcduD1UAEt8PfBtgHLE57fqP6Uq4a+u+nueImZ4J66KVmwl75Lm5ziImI+qdF
PrFksjBpkCoJSsIInHCEUfrRiYb9tldr6WjpFLd8K7/wAz9B51Sl9hCcqG0jv2nTt20jIje4JZzW
SmmQHkw0cUV2fqE/VKN12DaxtmqXfnCr1leUILOMGrNfok0gfA797z59GSBnG3Y3ZZgAyUDcbZOr
BVdVBbGfgdZ2aK6xb1rMTg0BNRz+oKowDzVa2ya7U64i+l5B0jGzRmgRnkh4W2dXlUgAg00Kf4hY
GObxuH7SoB/FGvTjqD0bk28H7UvfJHaI502Bi6szd3GRR+UOpiKPgWzi0gjMO9l1X7SXwoFynjvv
5MfxKXBTZ9uiyCCXJwaZlnqe4arjy8dWeRQT6bCz69bYcWkiDsxOHiBUh4uBrlwNDaQNoHhMJuKq
lixNDrhnBzx7q3Wq7ZNE6e8mLS+iO8mXOkFKFM0iG4pF+PhQWc20cDS8tCSFU8k6KMbyoLZjrTlM
lggFs56+FlPJ5ZI8ADW6VeCBst3H6d4/lPtwbzjDGyhx5H26E5PqrdbblmHK5ZY2M4IQKkiWRx/k
U3xXfu3O8Z5QO32QEEP9TgHRvT2eh9vpWAkQMetjaxLGIIx+a4sLI3TRyb4pg915Gr8lbWJH8ryn
+l1IRFfz1fypXgxx4USDPq4MM6dHUob2FLzrJfTMTEG5bfWQisKlRtA6JxPwv3wMlVgyS5BBDKaX
X0NMgnUxmC44Cc+D2/1kDQXba3DVp4U1Ll0XRG4KSyvUY6YmT1PV7RS/vEbXzWfmaGGGT9mZP88Z
GJlOxHAtLYNYrLnTW08BcGrbn9WcAn0RXIVUA9w5XDCkETHygQJD3LQ6jgYRZJxERN+rQ7YwwYVB
7ZO0NHMURMN83/TxgQbtdTqIIE+rm9zCCpcxupmE9RhL6cksvxAIvvU0cXzW45zem0XjTtEu7L5u
j93qo4eqm5DgkImCwypXC5irOAtMrdVBx43efrJjZcre7vb5lcKgyofkIT1UR4FRNlx/JOmFUe5q
SWatr1ofBwYZZkFedw35vh3g0ZD23MmQ9ZEF98z1gb04yUVIFGid1PUE90zcMFg5oNsP159iHFeX
Y8lFyagD8BRRYOaL+TbM77pPXWaXBrgASacigVwK/Iiv6+vkWJ0T0Pz4t6x+LT6crnHEqqgYGqjO
64ah8C84JCok6F/U/TFE50SaN45ZAawcRu232Sz3VjY952R8CzLjlGRCxOXaitM0U9GB70bdksfQ
G1JijBPBQUG+by3AUhzFbRzfk36Zyu8CzrCfwXMo0sFZ21dQh4O8NfDRYKjlArMIQj8bfMxgSX7W
M7R2UNwer+L+Exl4aYaLRz8Jeui/J8BCKN8mejOrqq0rIrLONTUrdWmFC0e16qZZMiJ2050gqoPL
jMcoxdCIYBde9lO9yp3UKQRrm20e/NJGWUKmOvYx0EJxIdr4UuRLclCcSqtJJLtv6+44GZUi2wkQ
6OAMhSRaeqXPevn6iaSi4TSAJGZCwOAPMXZDww0Rz6jo82Ad3NkhRQt3iGsv+qn36SGMXVmoFrzq
LfDn2LnBgQUa8I8bN5j55wkSGmj7S+3q2Tyh5Hj0H2swYXwLQcgFkDrgII51Nyp7UVPgamUVHGAo
26MSxDjTP9rOQrXL0mpMTgZa8MEZRHbTr/C2vJJvsUonpLfuSkRT9Bsi+MfsLmxyBxXdaiZ5jol2
1M+pV91EEBDe0aseVTXTVQ7TXi1s8E456gvdMdoxEW3l2k4PyRKNqLJhWXj8/+hy1JJYjSrobaDc
YmtADUnkZTuKRBbYTrI4tFuki2jFytUafR6CL43orLKa1v72gPKirqqGO2XWN/EpfytQFgqKp1H5
BJ7vMkiUf1Mda7kMNElrIIeW2HWo240vONmtRv3CCS7qK1KFtTpBJoL6qV1j7rNbVToP9e55ezJW
s/HCDpfANJ8oXVoiwvtScqHG7EzSWw4QjYzG221LomnhshaEnicTxGnQdjNH+QH9gWSfVl30hN4J
EaxlO8KozC3blEhF1w1hfEp78zpv21NWZs62NyIT3CqdOrDk+EMVg5sttXPlZIjW4XruWcwMi5DF
MiG91IYSejmxO6MahxtLc4Dg/D67Ng7oBUPvteh1e/WcuoxqfukH/VTFARZOhXcb+lp70C934geL
ITsIEEHVw79ABLFA/iPdLdzkskGka43RtsgGZeWB8GDX3TNdOrU6mm8MdCcCVQninT+LRwa0rNF0
geRQK04W+jvDGG6iOsZD0vCJRyRgzQC4lDX2CMgddEhPo8CqEfBllJ9Lf9oVSv0FxSBBplhfVxcz
XKboq95qB71JTtnoGjTYy/Nb35ifWrwXI1yakHKoZk0VZklOj2F6RiNVIeJrWV9RFxNcfoibIMmM
EhtP7t/m1ksZC8bpHxbUxQCXFeSajGlQIbzNc2HL7zjbHxKc02SwdgLs5kZC0QmRR1yOGKYwgyJx
Hp+yJnX6BupIk0ibfT2cLz5xSQJsE+g9iZGGpIw6BoD5ff46dNbeKA6fyXcXQ1xuCECHatUjdjzJ
V53aDxyALLctrMWxLlt4dbBUCFfxT26ZLI8zZeLYofJsZI7pe0kneJdaDQEdMu9ohwbBNP7zMadm
viZnAaOMl47+fXDFKIEsYMsTr31mCE7fEb2orF7wlha5cYv1sp/mvAhOg9O7yvVfj2GN159FXd5r
kYAXa9OE+DUqDTxovsPBXw9DvHNUACzjJRD6VUDyRLY0B5+ZqIUlLmMnAwlLXxktr0h/9eF1gF6a
QjtuB8Pa0ll4wz/A9/lIS7VULA8t613/WNDv27+/WsoFfIEqFiqbCvmjHOinMkCgcCJ5HnYQqQA1
N7adxiUd+gxqJxBix1Y9WhjkQi/FiY76uRwDrJzeq53+YAWiDLpa41w6xQVb2DdZrBGEd+xFR+OF
vfKOTuGNOwi+nKzH7SFcd4iiZ9jQkRcM9vfF+SRXA3ZXIJLXV7dKfjULK7ZsT+FPBjq9GODydVcX
NCtpCb5+5TpHf391iA4daPV0qNYqO8aTYAmKxKspaGGRS9iJ1cZ1XUfBSakgjEIhwp34P8swuN8e
uX8IvotnXCzQws+NXCuB6vbIu/492mVOhPZdWjlMmSd3RG+gQoNcYLSGkqmhHrTHrrblCSomzYHh
dIrCLp+tA3HLg5DGZ+1cB/i9YjH9QROwpI/hQax4zg2/lbx63+z+qo2E+/SFKaDG96JTHfv+P0Pl
Yow7nsC/oSC0ACEN4Bp5F9lJepDHG10ebR3EkpZQPXqt2rn0jgv+Ai77MmlQ7TxcMZbF4Er/JbU2
e1So3PB7/0yu58rOUNjVPEHwrK47VdYJ6oUgsP99il+su2YyxkIPwdnaQ274DKa1HW6H18qIuwGU
21Gw84XUySKT3LpQ0tAHlg3Jsp/3UnzWRPC/1elbuMStBxRHQaurpf0xiIK8OmgSXtlcJTYA6g3z
SX732zrv9o0kNbHT15M+7LbHVOQftzzwti4FA8ubFOyKRvYLpEnbBlY354WD3JYJDqMebd4pyCO7
6UCxzhNi9nauVrt4EJVXVpPYxRbfggpxhrSbzRnnaPVnIH0ZpRdlFJ2jVsMf1CtY1kDg/QGPylOG
jutpjFMNE61qHOPWqMH5R93uUDiS4x+D5lh+n3fJm7ihY81BKE+qBmpUAKnwnfpaOiRoj58tr6W7
Vj1n+i72v2zPl8gE+/tijbUF+ooUCQGh1eEeXHmupRzm8bBtZPU0unSEW1YRURu8EYLEIfRGF4rs
h+ipPWrnYc/Qk5IXntuv2xbX3QKkEewyeAMzuZys54aVJT3WsSVdZe0hAzePUF+Z3Wr5VAxAlGFS
vCvguYtLxVIyRehu1Cy00h7SFsWR2kAp05qupVJ+NnSAzuZ5V8mN6qhmclsm3Wfy4/ID2GJfzJ1V
QXVTbnB0VO97lynvqNKxvAquO3dyY5u8dNE++LE9rmvLe2mSC5esnCnJqIyJTMA0M72ok+JYsSek
/WB5cGtsuYApClPToKpleWVyLQc4B6GXKU1epMFL0vm47dNqrCzmkcvJVQ5SpyrWLW+aj6HmWd1T
Gj9vmxANG5d2raYC/JqCXysvemeI3iu1sZsOt4lyt21o9WC8nCAu/yphEIZSRBCUnn+gQJyh2ZLx
oEK4I3WETSlr2XFhjX/UwykSXNA9wqF9S7Lf4iHVE+tkTw4Qnc+PhqMwuQF9Xx7mr9rdZ+A/S+tc
2ckHnCpOSljX/O8a9N1ikbywYNp4YEjpNynEWCYJ/SlXU3DsM5sYR7AGb8+ZIP4sLo+kmalWFcAN
JwiGOVYVHMu2ODQKEVSF1rb+5Whx2SIoAx38eNgtC6q8Q+P+V9+IQEoiT9jfFwmJ+lpaht2AVWsc
FOm1HN0hEmFoVusMSz+41CDn0pxRS0PDYQnCbZyA9fIn9R8N47EDgM/HS0X6Olmfyns6YPiApQK/
x4VaU0PxIcgaeCbjlVzzmKK5PCdOq4quE+vTdLHE7VxtRvNcB7/4idL3Jr5RgsftaFtfspYOLhbU
hkyeCLIPokpvMmzFPtEckiWuCh4eSXUKOuIBTLVbkrvj9LRtdP0AQKiMcpcJwC0vRqVmWmCqEXg0
R8XWQJqs7uJ9cA5aN5zs4pq9qaJr1XAEVtnK+WMXWVjl0m4Q4SBahkgQ033x7B9YG3PiSE/a/bwD
3Zsr6tpcvXwaC3tc8m3MQJ3bFsIg8sk8KG73i9kz7sMj6By8xBXhC0T2eGgnONobUHB3MQjtJog2
zsfsgPvR6XcVBPRYotf41dC8uPcHvjMrimGWUX8fyuasmvOXXNymLbLBhb8aSKDyQL+7hxtRNtmm
Zv+l6CLHthnaJnaV78UdAcP2dqisrgrWzMb6YBji4GPmmptcMqwaBWzKeHmG3J1BvJvft9UPVf8m
oSuxFHXFstj7MzYvFrmM0hEQH0ZlCWXSJtproWKTzDqg4wIEWfNboJZfsyj7j05yY5sSq6+NGibn
xrI1/Qyt8bIL7Lh+UKwXFf2QTfdre1hXN4TFsHJb2zjOai2pOIZnk9s02T61drSxdttGRCPJQmqx
66SdZYQhKiZe3R3q6JEEARDV+Bc3+PKJCpvQRD6xvy/M1aOUm8Sf4xME4NryVMh3ZuZte7TacwYF
+L/Dkdvj0lhLujbBrdM0nPI6adCj6kDgwlOACMmvrHNxHfwswl0FoTYU8wF1+8xZYWGfOxJbAEYM
lYQhhSq61QC2FIiIYlafYJcucrk5HkI1gXi25DHNJuPYPc0v/Q8VdNvSofmJSDnrN73w7LCeXS7j
yiVoq5+1zNcNy/PP6knbp3vpRr2bD9rBtAOHXHU/CsFACvIKT3AaR1GJWwyu16Pfu1KP9kTzJVIU
R6ocUBjpFeDk/V4QPKun1svk8TSnAZ1TgNNH9ritH+K70ZtDO0K3uOFgcO+LR/MqcaWvIhimyCqX
XCawTg4AxlveHPXWa5yaX/RJ6V8rw6+dOS9FVKHrq9ACQBc6wehO4jKLqY+JkVMVzybTi9z6Tm1c
GWB/3h7K348vfybpixUutZA56Pwi87tj69bX85sCGRs5dY27Ygf6ywJwpQK6XOpjB3R8a0P6BeVY
T3GKQ28n12bqMGoKMMc/bn/VahAzpy3Q7hLK94L1Ou1xXzBx7QcVhvKg+L+2f38V6mdQHTQKFtBg
hsytEhIPqmkVQMoonT2/SbfmSQfeL9xPd/Rb95o/o+nnIHnz1/9mlgcszGgeKQwDF5TphLVS2DOA
Z991R/vRvhiO/Nqntm+XFbSERHCQ1Vi6+Pu7dWeR0dW5jM20p5Y3EE0x7ZyS6UcXN9bDkGWtYHB/
d8f/EVILY/w6ieVupiETBwudAM8gmW06w6l7J47uRHiY06Enwsh2EoQQVPPGHQieIbYpqtOuBhH6
9zG74MqAJs3HXawN57kmahaeDH1whvApVz8TpQsDXH73Y6sYRnnAFiaf6/5XJcL0rjoAPC9hrwPA
nHAJwB/JnIwNXhmT8JzS4/SZd1n2s//7fWZ/ERRjniqN2UCkNwBFhCkBIeg/bwf8asYEFlozDSBr
0dn50YKfxck0V6bkGdF1Gh3a6c0guZ0qgi1o/e61sMNNtZ+BfaWbe0Rctkvmo0EdIFqxnHU3zn8Z
uAu1h1xYGlrd+BZGuemfogR4UoIcYkqVnaAapDd7QyqOIz23OG+S/hxLD9vjuX4dAmJXxz8Gbrds
nS+mzArjzldrnJqSZ+mWtQGwzqFuX11Lp/RfMLOvpo2FOW7+JiB4G63Gjmc210XwbhLJUSRFsAWt
GjFVi5o644XjO6bLENRYMiTxvFj9OaianYAgsiJPgpFbDcWFFS5EiI53RVKglP2XBjAEjcDF8tJe
DXfmg2nLbuZ2KE3ljiZIEiLvuCghVQoGFnyXN4bfGwnHFOlWFTE5rdswAYHXTJPVVT5GRU30fo6n
pD8OzbWm/DCqZ01UJ1zfMQFI+X8b/EtUOAKk7ocYv+F303n4QGMnBvHhTbnTbWi5QBkAClyqehD1
oqzWe02FoZfBvIsuA+4aGUEzedYspEFAmc2djP0qDLXiOSzk2zatLDtTgI4hkqofKt9v9jEhLwA4
6W4fFb29HUVrGXn5KfzONmckTyVUI8AC8mJ03fdeF/Wyrs3lby1zkxBCgf/5OJf+1Ki53+E+iUv8
W6vJ92j/PMtS9+MTnjDJ9P83w3kij8T3Q6pLnjbdJfV1aYiGai07Lv3gNi9pnJtOG3DUmatHSTJs
Nctso35p6E8jPNfFIUju/5tH3G42sN6KVgHvcND/yPS3WIT+Wp17DYcJPMdq4Angf78DfVgxawzS
+NSaN1oiKF2sJCh0gQB/oxoyOGb4doyWzpiRIdKOcX2u6mMxPjbV0coFqJiVaflghUuDVQgcsu/3
KC0f8HgCmZIOLLzk2By3J2Nt0X6ww6W9moB+PQoqyyMH9nCX7s3BIQ8tRCPbp/SJPgrMrayaD+a4
DDhEZZ8ONI5+q6+kbpnbY+NYu8ZlasLaL3IV3ErXoohYO3YsrfK8QIoh1cCg6uzlnGmDIhteAYYK
fVD2HtU9RHv9y7afKzH4wSCXHOaxQlFtrPAGWzFF9K9ZIAgPhc0/d3b/YIHLC2ZYBFZWFRG7GMV4
X2PtjbonFTtm8Fxdo7keh/X4CYqDoWVve7e2x3wwzuWMMY51qiVlhGL2lLrmPQMjzCA3cc1HHcRz
5i2QkMSOXJFegCB6+KXd6FYro22iP7YttrDhB4l729dF2pzCcGGfsTi8BaYOskUr6o89oPG6o1yN
R0bz3e5Y11N+6q6IIFxEfnHHt9gEk9RIW6hZBK+hCvxgXNuK9L49a4KMYnAZxSqqmqZRCU6OEL1r
rumDz3yns03MScw2vgsqs3swJ79+ob463I/BOAgy56qbKtGpjrIXVE84N6sm1P0G/HqQBmltVQNn
B8qWviCjrabnhRHOzeH/SLuu5bp1ZPtFrGICwyvTTsrJsl9Ysmwz58yvvwuaeywKwmzU6FTNeRlX
qTfARqPR3WutPK/kvEmAHstHZ55v2u5ErMWTEtFbhjr5pxO4McRETrkf9UkOcQg6Xwmg9AtgnuGF
eyq7mQW5ULuFe+A35pjIqTTdGEmAdh60QnYgniannT+upWOmr7qZ+Od9hRu/3o3pTA9iqrqFTAnF
MaflfQQlGlUSjW/wb56NDSZGDlKbx0YeW4fUdmgXrtopqRtdGPdq0O/yR1H5U+AXOhMwW0OtDSnK
UKoaC58sPR7r49W4hm6jTPfnd48fHzdLY+LjMDbyqM9o0ZLr4SnZK3ut3CeP5b736fiDfAp/1o/G
3agI4rLARVjhzVZe5ZLMEMGtksOw/jCbzAUO2W+B2CwawTSa4Czr9N83MVKRC6UyCkDlIPXpqpnf
JY+h9SrYR8ER05mAMfZ9aoUzzjKVSBqu8qA/6Q/mG4OWegJyTjREIloUEzvqfBziSknAfR7ehzFI
6eNnaxbc3CIbTNiIbRLWUYmN67qfE/kmlTFqEgKkJK/8QOSNAzLBQgJv0ZQMcMDltr4AUeBt4meP
YwSW6R5DsvWjIiTcoT/7TDRku5aGbiTZ0oNSdHKTK9W9Vpz4huyzS93LDuULQGXO/b39XVQuFS2U
7QNDS6cd+gGv9smlQTjxjZvy9LpC2lbeazeiXpTg2xE2hswmZNRSEHKUteam+QXo4xxb+SHwesEx
ZhU4kx7E8e2Ma3KKzDuwBezWqnPHKg8iLTlNqe5Vs+EXHZhoQMRQmIOvNrpTR91BXZT7kExBbiS/
19J4EvwuwWlkxzXmOW9zjFkBtRooAUQtlX27B1Dkgs6yy85yKr6dN8iP2AYaCwClaBYbzuqKLHOm
4GU6mtHJonltlfjDYHqpaDqDf929W2KCmYpzX2uL2u+VIfYq+c88fCXB098NMIHMjqwuH5YUfeH1
d6imnkVeWrvxzu/XmwrN5zP4boUJX7NmK9lshvqh9/CBLC+/AZLUG35gCA5oUut5vCqPL6NP3HnX
lUjPRaeRfzze7TOhre0Heawh6XJU0h9rc7TK7/W6O79GkQkmsDUAd4YVPe/mdJ/KEIKExIGoBMlN
lN8/FhvK6rwx5RplroMc6bmTr5ObxpBf7gy3l4ZfrRK6mCP3SqssBff3f4lmGO62AF9FeZD5gJlh
dFNv4HXc+XQ2edjhMf7P47iJnfxSBCf6L0nYu0Xmk8mNJWeA52KOBkg53S29yrVual8OqiC5FvVl
+cfs3Rjz8eJlHVWAmrCxFjJKEjq9cXPePfif7h8LwBx+zEqmTCnH0oB7AK5wM9SZpyoJrEk/lagP
pogcChVVjrEWIXV5k4AEBI4g00PBCawVTASx0qmVFY2+iLGPCWgj6n1x0HwQhO3Pr5BHTvbBEhNK
6sWoQ9LjkKFXBvITesKN79Ai2+N67557H1o3MGvcgQDWrL/koJtlMg46h1E5rAYwI9ZleEuC5Ihe
0TE5mFBZpxAYUc7Or3Js7DHuWSyks00NV074iDaKR04SmNKvc6i7Wxft4oxPkRu9NqUTRo4QvsX1
1o1txlvJECtQ1wWZtLozc/Spul2xa/fhfjyCeeIw3Jc7kXgL/zS+m2TbzgWUQWJCUFoEGZv2Cp3W
N/KB1kL3vvBiXzTfyY83G3vME6ysJztLdWQaYJa5IkGDoUQTJCdIE1PkT9ZV8VPgvNwrfWNQ/Xg+
U1Of4r6JMaQdDH+iu/aBui/GFrzpdfD6KzUAVmAvmoUUfMi3Xdg8VeJ0CauKOlEcX6Qoo4oKK/x6
0WZV9AdsDKzxAnYNDZ+tf9Zeszs6dQ4NI8h/O9rxP19OdNPSc/bppt9YZMJNqqZhlbZ4qGRoaZqJ
7pj6jyrrvDD9HhLBS0+0fUzAmdoazR4FWoTlcJyt+1qEa1K5dzpBhieDk8uy3yLeZvviUDEXEsIp
jEuwcXv9heyT/bxHTLvoHMxFua/2ZXST3vW76DrzqocjSotAjZ93Tf4qMWSC0hT6UCw0WcuiaVrj
Cow/9ovSx44kupr4rv9ugAmdebdUadrV9sHQbs0IStbWPtRexmIVxGjubpqyooLBErT0bAwJyw7U
oCWSQEu/bbV9rF6aIuQgd682JpiwQcB931drj3mEOfNj+bFVRIvgH6mNCSZQgJ+27tXIiDGAI7uy
n/mG5OjfQYoCAld1r0O6+CQKE7wxQBDbv+8cff9s/bAwOtmw0QrpvekPvdzAjmm37uh2F/1deky8
pPLM7+P3847H9YuNVSZ4tFWH/kueQ3gk/BbpJys0nAoxBJ2R83b4RSnToBNkNobf2VmtdalDrW7S
cT8/J3cgYURd6mT71Wv3TBGs8p7yccS3onyF6yuAKWgqbWLqNnOL6hgRm6wObdIuWZTOk0KlkXaN
rNi/zi+Pm/n9tUPYzA/JeKzpsxUf8Sb3q1YOwnr+Lg3znzqeTsSOjkYyZs6kd1+YikC+boKiE+RJ
OkbSP3pNGa21obSoy4JvkLijjDfqUhSxO42RaGaUt5dUkg/cCeBQUNj2BxqCM2bSkWTKyoMy31Wy
d34PeSxoRNExZmRbmPJQdCbd0kCMSJIoHfa1lzzFmBy8mikb4066yyDw0y9gnCs82ltaACEoXUWQ
vXPXtzHP+Eom181i5D0GKbPHSQGqxbw9v0Cek2zWx77sFHnC+a/QVB2nvHbyhnhTtF5ZcfpnqBVv
NqfbwvoV24OIhYubtG8NMxFzqBc5yU1IkqWDu74WL2+cj16/bxRoHUbH0VGv7V0VpI3TXopg+tys
cmuciaVzZAy2seCr5he0T4iXgtP69o5KlX1p2GrrQmzxSu40LU0LGKMa6cOldSgOywXmf0XPIF4x
arso6kubYK1VppIMaUYO6NHlmH6NjiYSV3JcUd6oXTGtEDdXhgibqRDLAPcGO5mZp1rZKNZiHfKL
6K4EoAbSjpOjO+0TxRQq6JoLumX/5bu9W2S+20S6zoxs3XibEE9OjRt78oHO8Aw3Yh4yXtqwXR5z
+XVhaa+tidIDGpFBGevBKOWn3kp250+gyAz72VpJKmYLYgeGeW9nupOVmlv1384b+S/H7X3n6K/Y
OMesxCUIzpJhPwf1ob5YParXbP2mafkQDIhfxn4ZnRQlMBF4R+gmTLacanNflQVmagcMyF1NeFE5
ozO6SYXxWXjmTvQS4G8o9HLADYqAbTEbKpuQCgflsLEHU9ShG6BFXo3AJxnrg2BP+Qfu3RCzp/qQ
YuAmBJW3tB98DQhvsDi1LoYakTxkkLolomID742jAN74z8qYnQT40IqmFQhOgqrzXd1iUCSr6p+K
NYFYGZP9YN+SiCBJEtmk/75xHKvv7T7RMTtkgFffAomJbGMIe1gdq0iOmR38yz1l7tuINJGNZ18M
zeXRk/0ymHSPsgdRzHz+I7wShhT6B9l343ZPmRtWmkDTvhgxxlEBI9CCwsf7O3aKR+NXdKCs7C0d
27i3Iqf6KaL54Z8M9P1BZIvhQAzNfdxbczLbdkqiBDxJJCD76HaZHBmK8CDUpxWr6mcjQqBT3/+0
WkrXS94gBGzG25h9WUE3HRohla8W15omijP0J382YJu4EMDMi4zs45KAbYmyoQHZoHwbvbwpE+A6
TwEjBd13vRPR23Od03i3xnhLm45mm+SNcUjNR2inGmnla/WvZf5DEkEixv9WG1OMn0w1CXu9Uqy3
ToKOtlr7rd/TupAeqPvmm5BDixtc3u2xQ6tGqoXg9sS564P4QfUVqPqA1+e4YigMSq5CeRpu0NyY
Y9KxJhrsUM5r46DYEMJVOy+uYgfkPuePt8gK4/B5qHZFOSzDXiKSS5KnJXttG8X/d0aYezuGoPmQ
6sAV0+F2KXTmSXJyEV6f90ZVNvvFXDKDtUKJIJYtgOkfTeNVD223Lv0iFIzU8M/rXwd/KxRtou8w
GJhGNUvjMJvjryhb812V963gq4iMMNeKbA0GSF5laG+iSzDsw+zh/AcR7RUTExY51tZMR6tBSh7J
+ltvdWfIg9IUUXSL7DDRYE77KrZnSnQqt34x3pn96nRZ4ZZ18IUFmZoK5nMCHBb7wLXRHhqbEJkh
CS/N4jlrf0jtnZ4bAkfmfhdM01IAHWWwYRx5SAc9KwvwkmjSyVz2eflyfhmiv0//feNcfQ4Bg9Hq
IujXTc5sGJ4JEMF5E9x2BQBAf9dAI8LGxmR3pJvbhIAFRwmA1IYSr0O1tsfaLS7yF1xzp36CQvMC
KQiBae7NvjHNuPVSxCsKBoN5KJwR81Sq015Q+mJQX56iHbnV/kQ3xiv+X+C3BkHSxC3WbZfNuPwa
gZhNV3vz0AfV0/xKte6KXRh0z03lSLsikDwRTzP3Ib9ZLeP8cU2iUtVnYy8fadpkHchOD8Rad9wI
vjHDXIO53MrFEJpApo3uqK9OW1+Y4ev5L8c9x+82Po3a5QUoNgp69WU/BrIrl5NcXPTa9/NWuNU/
yKDIJuBdAHhZjH/0dTGRRIdynr4rDxV6FCv8YjyBjvBQobXU72SoJgi9kpsgbayynmEOubKa8Az9
cn0Nd2UQHpZf2k4OrGDZx7vza+Se8I0xximKqQdFa46hxVF7sstfiog6jOsNm7/PeENTS1C+jhGh
oGbjLDqej72ffgUihxfP3w/F8hjpuRnVS4UhvvZZhvgUbSaFnvyrb/HSMgI61SQ6TLx9UxV0C6jG
IeZsGNeIenQcV4KSDbGnb6FBZqcaRELA9EOzmTKaEbaqKZDLhRbhx8ioh+3arLOOvRsin4zor6Ak
bFQHqZ6cdhSNv3FXZBsQqTTBh2awrMYQ0igzsyM91N+MY2W60Un5KfkhqBpDx/5NCBQcRNcXt1oD
ZJyq6bgoVZXdxTaqDb0Gpc3brGLnVLfoYO3GY3MoglQXdqd5vog5A+DRLJSDoTH/cT/beZogII79
rMJv9hio8WMighhwTUBIGZcxZEU/qeQYq6at0lxAIUxdvLKS3MRMnSkR8LXzwh9+vg2kDiUElhnn
a3JiSZoBXsHY0t00umkmkJ6oT60leNJwV4OqNuRMCP5jWZOwFgNeXUgHRU8cUh8j45UIO0g0R2G9
HHj0v0aYjH+V7AitRQX4PkwjKl7im3fRJR4yYM7FeMSdCHHHHfjSbRVtFWi0oHPJeEHUjFD0aMCC
o99qr/UhdddrENVoNohqDED/Aa0rdtWFGti+cZ2+zL6+FxFg87YV+4nUEM6IW4VZcRiXeSnHcXTM
9d/DeJnV37v6Cwk7FkclvHRV/tRg0a1Kz3MCGt2wwyB1rvhh8fC/XxzgNwEfFHJPAjaDj4dJKddo
HmW0BaYctLWAwQ+qf94CNzpsTLC3fNKZq17UpNvHh/pQYNadClzJAa3BixMyXviD+AGkwkGqhb4U
cxE2RtZABw+Dk/18X8vfR2l/fjXcj67rqgWYKbaN7UNlk5EUrdSiqj+CPLAM7YcltJFRYPr3vCHu
QlBXwUghyIxttiyQ5lkBMkS8cVpMvCbN5KexoCMkssBUAtphqqJOtsDUpsuOWj5Okugu4t18lODs
nzUwJwQclZWEMn63J9fW4kR3/6luQCceCau/ukbQwgfCK6UUisNxG9oGdg1gRZk2fhk/yJU0IUqE
1LJa3PY5uqJ18OjYnjrNWXeh4pjHfmd76xcirYEGIkwC42NqdMs3jyCwXqMx02JLtXTwovm5JJZj
Nj/Oewa3QgUiJYL7Fnhjm4VzzGOrFY0MxbjytfPpkUo9ycXCsgsqem17otFvnqMgdoNgFVkMSCqY
e0ofEpW0GjQf0vgUaReGJjhTvHtw+/eZTFlpO3PSDFS7za65NKsxCWolS/aZmodBO5mCg8V9sm3N
Ma5RdjpULHotfKM8ekvLe099oM0lGpKsu3Zyl7vzn4xGUfZy3Jpkomzbkzgz4h4McW16l6eYHAzz
K/yIy9Ak37QiOQ3t+DMcJ8FSBR+OxX6WZtYoEWV/0NQ/fR45+eCdXxcvGppInk0g3lHeVmlSsPH3
VJEHUi1NdFyzR1RQ3FbGN1wERvj+vrFCl7mx0hYaUespwXzDtXqkkCLrxngwYqe5UL342H3rhD1r
7rpAdQ7iYmKpGML/aFGym3aMB2DoNWf0VrSONS882O4UyEF2WLzeTQIR7w73W0HNUldtE1kFqzrX
ZXlXJzGYYBTcK9aaet2oOl/4WraCN4GNTM1g3aEpZ3MekwZcX+GNtezUWXFNuxFUY3hbB/oBhQrV
Q62e5XmQIvx/UwXCmbZpnDr/JkWuUj/+7wtBYi7jzYHpE42l87KGbG7iTgHVv9K4q/piITs349//
zghzPdqtGkvEGDGRMX9bqpeCJI6uCBbC7dZuV8LckIveN3YxKNitZ/UY7pI9HQpNdvlTvbev8GgL
yFG9kE8TxAcfzi+Pm5YhhwEVKBI/GWP3H31cXoq0rRWYJo7sqm6MTse8N/0l0Pz4Voi1p0GVjYAW
JqEUMEbTMUPqNpsz3JTa1DdZHh/1y4yCX53iafGpTcuzNE++TlyTOGpAkdNgcvHPr5X+8XPGmaWq
WZIAeobR+Gy4UIcHSd3pkwDaxju+2/Uxd1inLdY8jJiYBs/TZVOYbm/lgktEZIK5tzBYNUH1CyeL
RFdyuFd1QZWYezFu18DcUtoYAqUgZfFR6l39WAfA6njzqXDXXXEh3SrULb7Q9dhYZJNciZgNKGFg
cYxeBvLT+gKnM0FRB69DAoI6tEI/et0c2VMhdyWkyrIp0MPQNXvtaigFeS4vf9laoR9u69utPppN
gfylWS9H/WBbO0N77WdBus69BrdmmCM0tvUqg5CdDuW3h+REk77GKy4ojwO9kNQvudv73jGHJpLL
ZeyAzj+u8bi6fWTfNmYqSGW5O4fgY8t4qymfpHnTdlzGKkSMRY/FbXvjXsomx1ih0Bsrw/35IPDm
TJ+iwMYYE2tJneCNGy0QrPqz+ED7XKUHilehbBgWuDggbR+/5C/TQXYiYNhJ7Jy3zw1CG/OML6oJ
IN91h5dppPRPtdEHSk2OZifSieTH9Y0dxhunOkkSixIqYJQXIBlwtQBlEAbmTvPrR1Fc5y4K4+vo
jdmIbG8+u3H9PK2VaqBCBC2ux6l6wGT38gVxTcydvdtgFtTIqBmPAxxRVW9rclqEBQpagP3kGBsD
zMGyZ1KNRYHrIZ+i13jIjmmlH+ZRC7JI2oXNsId04+NsN6iPZM/nnYL3Qt6ujTlk0mhaHZnDaa+O
j7WhOc2KurrpZj2oF9PX87b4nmGYKhTvkDWh7/IxTg0L5hM1BQcgPsjH/oD347fsYgnoDFPoi+Ya
uEcbwFWotegqVaz+aExfQNFOX6+HuXlAB8abs5Os361t7Z5fFfdW3NhhLl5r7ZWinDHAMDWA5aaX
rbr7dwaYazev4lQrpBCyY0Pq26O5z4nknzfB2yuAKjFEY2O3PiksGcaiGctcQsJe61+l1DimKXmx
WsmfjU6wGm7GubXFfJeit5dKacb4iFncPxHg6prX7NL78WQ9JFTpVXXA4QExmGEvbBPQCMees61p
5lORNsxRsKni4xC7lh6EO92PAxtCqN6Csu0Rivc70QCwaGfZj6fi/SvHQJ4o4VGan7q1g+bwTUQS
7/wX5HnhdmlM6tRqWdxVLZCJs664ZNZ3Uik6UKIvxyZLAJCloNsFaUjt6bv5bWYOSAnzFCMRmF17
l66ArmWQFSU3wk/H3UcD9UYN/IeUke3jaUb6pJKxRZmYMhOWvwq/uM1+K6YTQuVmwnu4nJ0afACa
I2qjcjd2Y5jZWLkmVpyrAOlG9eom4RGUXYJ7WbA0i2nP2VJWWasGC012Lxm7JN2v45U6iRDqvJsS
7+F/dpDlzGt1i0TRMOTHMr4ZZNWpqssRW3beDUVrYVIcK4nlhJRZcjTVi1H9WY6Jk3S3ciUCfgi+
Cqu5VM5qW7YTgntpZ2B5752pvT+/Eu5jZLtf9CdsMouiKMZ1SRCnRgxWUBRUdknuiJ8cMFXhoWp8
JxoQFX0gJgtoq94sZgVphm39TLUX2b7W9K+gWLaLot9vs6iuKAag3wH3y5vGg1DvftGEahQ0in6K
siDjoA9t0FKzaCC0pZSxgBvskWG+zR0UwCnHeMyF3usKUYoqAGJYPIzNfZ4AkPzXLlMvgaJ2MmAA
iBLWRHjNA1ELsWMwoNg76UgRvF+Z/t7aY3w9NhepSHXMJi/1Uxl/j9qHRvQ85WZMWxv0Rtt+L52M
chyBaa6DoiTluVJLDGeOYAisd4nsiNig+U6/2UPW6fOmzyqKph2DHq3awQFFcBAdbSqcGYPu4aHy
kkATNC24AP7tKhnPN3PIVM+gCsZ08ow2ibLXMVNEYXGi1wLvCoPisi7ruEMMMAUw6wt1vBXkBYMC
42tTeMuTDS9JLgviRpDHoiLzS++kPkiw8J79AsoVdxdBPUDFQ4WYzE0yFKFlTqXc761cdVSQ2BDr
6XzM4kSQrQX2JpnUsGuJXEkHo7zR1ZOe/FCku/MmOAHeULAGwOAwzfRpuiOsoE+rFWDhaXPZmfNH
K7acWbvtBgEAh7sUKH6iBg6CVzzNPzq+IU2jLBXQj8zD7EIdbV8h3VWrijAHPIfH0+CvHTan6UkX
YQZijY/409WVhsp+u6e4ClrSwLw1xGlFGSH95Ux4hEWqkA3pbwXUsh9XNmeZ0lXziob3VDhGXzhS
dVir1tG1P7FWu3YOznnBI4/r9sjtbfpIRpeEdfu5VUujyJFiLLvkKS9Qba0iJ3GuI8hBdJ6GrhCY
XBwbYbIUyrdyrmrojmNAgeDc0fbdx/XqatZHjQ7sSikdLRQAQlFZim7Ypw3FuwUCGgrmf9gam4VG
eC93uKj/Q9wCVLRn3lHGVgz/PIoqudzVbIwxAURbstrOIookN8xA1brdaE/fzx8xrutvTDDREMBr
sBui/7PvrQzv8V28DI4m0prmnuONESYRIBitrAAGi44ySV25vpMKy7fii1EX8eLxT5gNpQPTwv8+
tbKyZh3WWgJwFqtp/8M2SFOBFqwhsRPegywMJfevQBRxxNAaxAlD0Z9tv9fZpBSKVqGkcjH5KpS0
rQPwLtqONv3B0HKV/Dz/0Xj7qap4QBPERPzHePmySpGkmkCSa/V3WRldYyROHe9VTVCw5N2VBmbO
gBPG3BZY5pgsh3ThUk9UjwDlUWfs7pcEqODp0rKu2/r3Gv4OM8up25fzq+O55NYoE7OSbuimKoba
NIx7af8ghScc9eC8Ee4WblbG5DqVFKmt3Ovgukge0/TaTgx3aSB/J2TQ5SSoH7aQOcPQdm7sPASi
Yh2c5AmkF4dhh4ncS3P0pkBxNVc//bE95QvHGrFXRhTGHL/Nxn2pXWsd5TYodpe/VPkA1SNPUwWP
Fu53Ipj8QIJhAEXOhI6h7TI7HoC9XMnTYNhOZCBZFAGUuN9pY4T++yYnXe0cTtihqZ/BGazyW6ws
+0TzNZGu7Vvzng3soKr9uxq2XKMZdZSAShHJKBiAkPw2x8SH1BWgUCFwc+pN58kB5dSfMM4sn6qT
cTe4X/DJzU9gyg4ZRNl6rcKbTJIzSFmG97Y5H/OizKBIlwrSYN7Vsl0uk/JUs1mpa6mixKGMTyD8
O2Vm/O+Ww97FmBkyMauE0vw820Fix8S12+WgpcauXUDYdX7v+KHqffPYsc9cL0KpQb3vUC2l04T3
Kd59KTGAlGocTOQ5UZg7S/MwFIKMQLCRrFzraKqz0SqwCwDBt0RdbtpWxJHCP2gWEjjweUB4hvEL
cAGPqZphbDupMIRHrqswcxYhkyh3IQhVMiCUOjJ7NtZPxK6MFa8Vqo0mfcuDwjX98Uh2lGC8vTRv
hJR0IotMoF9zrSeomht77Tp/Rv/mqQ7mfQnirSJx5ICSK4sSKu5ObtbIRH0lVyVZrdGVkqULS7qX
WtNZRMviBvyNDbrqTcQqtT6xhgJSsbUU+hOwQa2euBCPddA5cNJOcEXzJoNBmvn+2ZgoPCpSX1cd
uANaUEEuwC/P7pA53W6aDrGHysRO9kbDKf3yVj0BobZIrtq5+U5UueQ9NLY/g4nTxtiugzIhdlWy
trhFGKb3egSClnJuGyceWsvvDSXztHhujwDmhf/77NeHXWCit1xIrRZTrXcpHXf2NLsSUtrzEUbk
rcwpLJJZqvQag/hL+E3T9wSPmvMGRM7JhmQU4EroGBv7OOp+r3brFXP1Iw9rwTp4pavtXrHcKBr4
agzSo4uZXli31VXsVm4IMLqKroRLSxEi8jnBxrHMva0lg7ggBQokktX8Fj0RcFuktYjLn27/p/v7
/RywjL3GmlcdahLGnih/pKFzhgnYIwyWNVm6n6y9alre+c/1X/YRFRbI4qElZzDfy1D6VLImrMvu
3chwKDwNIos2juDgUIC9/btsHBE0nJsPYbjw/42yqX+75mOSlPBCvTzp6W+MZPuWdJKEtXV+FHu3
w9wGpTYTDTlkdkxAW50qoRNa694C4URWX0vm/CXXf7fG3AQYvTDTGKKD+zKf93YfOVJUBuoXENTg
CDB0AuY59HVYCAOq0Za5pBgyL/LVbfInC4q0/SAIyNxTjHFDiIHJGG40mY1b9bGpkYegN9ZcWtO+
aW71RTB9xYP4GYDQ/LXBbBcwEkViqBjBAfWIQRzzuQ6qHdRnw4vlZj3mL8NF5M6/wztRkOfpCFLt
S8orBhgImt0f77apnjK96EA5Z15bO8yzOQU668NO2YceWJxGqKxYz9CTgTwsONud5ud0EtU1eduL
Z7YGgB++o80iEorYqOyxUo3DMiOh69MJJGpT8asb5ufzx5sXtYB5MGzMCppEtplUYYlza6hSECPU
xa0M0JXxlaxua4D+gE2ekBdhWkuYIDz0y02x3pYtdEc0UQuGu12bVdB/3xhZYpDkNmAaRkf4sKaT
szZ3mvTr/E5xbYClTAVITdGgKvjRRg6qrTRV8Na02+duPkQaKi3S/z46Z2gbG8z9HqnRVGtdhIHK
3nRUmlKMAnga9wGxNcHc77aMwZQ+rbW9vrZoJOZZ5k7lUjvpKl+rVXvEqdsltfXb0tbU6Wf7C+Ky
WCK2T0X1Ehw/zHWiYGAsjlvkjSQGvVV7302Q6zWF9Qjqt+w9uTHD3v4raRV7LEC90AfSfXQ33OVe
sVtuQJ4cFDU6ZaKuEu/C2tpj4qHRVL0Sg+1tnxUYfjDRC2zdoj+MIigo7/7f2mFCUzvHVpSYIdSj
jcGP14s1vUUxX5YbZ26Cdaicrzj936/Fsp+B5r3TEgDijqTfoZnkFOFuygSTltwQ9O4RbCF9VcJQ
TmckapEhO/moekMnGpIXmWDig16QcJT0lcpXgTAgxlhi/O38Rom+PxMdjBmlqHSUwbVZxcGU4yki
v6QDAJP67XlD3KWAGUvTTRwhwjq21IQo4XTAQCXEuh8U5WpeRB+da4IABkdDnWawlw8ezpCOnNBU
U7XxlJftNSaZXs6vghtMNyaYD5JmgzRWLYLpYD5P0T7GmFfRtALn5dFXYAz+fSHMR2nLWipMHJlj
DJZtlCShvTljJh7KRi4Ej2fAp2nPN760Ku8LgwcfTDORvFlyTSZrAhk6zXTzqL9YytpV8y+Ir3ww
w0TzcSwliN+C/2rofuiJV2dXpkgXSuW7A7bRQkIOpk5mKZGKZ4FSh+u+9cJdh1wIiL+ATvmHHkWp
oafiKKCFVp382F/JJ9WBpnIgCZJB3sNbA+zwnx/BLNQY87klBNdW0hV+a3YHDI1KwHGviuyvP2Rg
oOX6/ryPcl8+W5vMVQXEfZT3Q5QDx9F7IcjLC3d0lNveB2UvGJtFsw/crs7G3tvVvcliJi2f+kSG
u5rX9esYWBilo81EaXb0+9lXMSUgZPcTbCtLAlnqS0+GfDEhN7M+W5dPFGedBneWhlpwslt3mB30
mqC/jDGG+f389nJvsvcv+jamsVltqXaxvajY3dmOhlNfarabRGG1kyKzugI8EVyUo5z40ZK0/nnL
1GE/5QYby0zOW6tdYzQrDk2oDvpVvs7IfggUhnMyga+0KDEOZ9eC9xIPu4qT+teB3z7+ZrmSmSj9
ECfJUbs2dhHFux2infSUXEye5mI6/dp8MP/dmWHhObkGXU/op1B9G0q9D3J10LiJ6ei5V99mZUyU
7U0jSdZ6io5FkTujYjolKmMEQ6dRcP67CQLRW7jfbKGZECmuQny3Pr6TQC1b14JbiTca9OEjMVFm
XKyu1ib4JEW109fmuvsPhLR2Je8rNEMfrDHxpVNaSck6iOiseGb2D7mHYOq8hoNDZaFTPwqEo0jc
rPj9U7GTGdpoa6Ha0h30qB5L5xaX2Y4SNNLGvn0jnG4VuMZbVXfzxVALzfslS7Rd6y3oGAMYdrNC
+rVH01gPMEpwmVyHfu2ddxORUSZFJqsxE7nERxySQxM51ktve30hqMTyE5i/x5kFyZZyKduSPpkH
zd7pae9Udup00vP5lQgc/u1m3mwfGKF608pmUHy1z3ozeaotCVKkNwq6T7EQXX3UOWQwWRqMx6dS
N8dKZ8575T56Cl3Dj14qVFt2ZpDNjgnGL38+Sk9QYYGkLdAmrn49eHSm2/ZEzsJd7OaXMKehtPOx
19sBeP5MfiRWs1/KURBA+EH43QZbVgyVsJmVCKttn0fQhZon6U69wXv30Bwww+taV+IJNa6jgNIG
fOqor2B482PZYFq6LFObNj9aKZhJo7g5Ril5yEJDkK2I7NDt3fiKVfRy0TVReIj17rqMis5Jxxng
F6ivfsEpNwuiP2RjSNLC1hqiOtzH+pOqok5wOP/3ucd38/fpv2/+fivNsl4vEyqLkrI4yTSe4jm6
mAt1BXltvj9vTLRrTG4L/I9WhLEF+ubw3siQYqV39iIC1ItWxJyxtV6IGY5Ffmzq1q1a1yxuIgzu
ZJJ7fjHcvAbAY8PQQZwM2smPO2dWdjcOawkUqT1gfiV12yLGBt4S5VobHs7b4jbkUJ78a4zZuaa1
ozkKrXmfAkINvp4aGbi7es1Rb5wGTD01prqnxMlf7GN8pXrKI64zgafw67Sb38BsrF535mI2ibxX
J+KbdXtcF8VrZHdofqIs/qSZx6QaHFtP9tKcnMLyoujmIBo0N1OkK3MKg7Cc/ImgomwO4FDKMOST
Omne+ef3iutkloFCOdUC+ETHU5hRolZqgdKkvnp65tuJ7vaNKHfh3u3vVlhGnlCfVSnRofah3IMd
BZSF0a2aOsv3zoOQ4gkzuKInLtetbQyTyqBZUz+x8qxWN0moFOTHDnUbafxRTT6Y9J2+z73z+8e7
GVByJRitQ+EVLayPfr1YowLWHFyDTfl7ygtnre7OG+B2GvCHUVgDZ5JpsvdCrUGIwi6RwpavyRPu
v/JgBmmQPDaSM90sgwv4jxv7lOnyvGF6p7G379au8nFlmLQb7HmUVogL0KHwbKftpF16FJnhviy3
dpiUKIJMfbxa/0falS3HrSvJL2IEd5CvJLtJtpa2NsvWC8Mr933n10/CZ45FQbiNO5rnjugigEKh
UMjKxKNTpF8p8YiDvT3WeXU0K+KMC7ki2bOVqm5cJlcFGR/MOPEG3XTSWsRgzfOZ/Ycwp6HVLANk
ukGXr2O3DevPcbktzR/l/PPyvHIT+b0d6lK7Q8SKZnnpZUws1bLuHbBzQ0jVgEhEcZBmR3hzp/P3
bh3RfAk+L5B8WGwJExoj65DIdYR1BJO8azwnUKjMPmPjBf13ES0kL5ygn5BSSKG/GhHl7djAiSpZ
+gaYqWGsn4befpal1TEyIvBNbvljb4fZdtFo9CppgHUwHsbDFGpBfNLu5ZB2paHdhAhnkT8u0I5r
eE+0sdvfjmvcYqku5hyXL+vJ0m+1NGxEnO3c/Qa9Gcj2IHW32UiCmuogaxLgkP/ut+4g+YMvbIng
D+XVDv2OnfuVk0aqLWrg5jfdelxQPBr9yIuuDcMBr9g/UiVimjTe+a+/jo5tVbB00KeoViIHnSa5
dXaz9uc+s5ykfDZERUF+RNnZYiIXqnBmVGlgkrUrpwnRbvoL/nivhpAq1tzxjHqRCH4sWDsW6zkN
qUEaEHCcOtQ5k09JvBzVwdfzs559qvSvuDEIjh0uwh9Ujqh5WgCYErZkE0e6PitpEqGxGo3wKD2i
Wa0Hq+ideuxQ5ByvNMe6GWMnf1aJsEeSu5g749TFdi5ktItmLr25BpnaNtfWoHWPlWSqj5KGRiw7
K8v7KAVC+gPJ/X7ITAqZlbpZxBseSqIqQjdj41TKF0Fopp7xLlbuBsaEr2mwyTCt2ObyabuujtOV
+RinDvErsEhDkOyyNe4sojUEuF26gBozi6pq9k2+zQXerw6yeo7imznRnF4zQdIqC+aOf+jsjDGT
J0kmGft1hOTMKQUtHtW3MR+p+EV0lYgFg7jzaAIXj64n3VLeITCGrlLboYlCJOB/+tjAZpU8E2hX
d0+i/hr+NL7aYvOHJukgPbEintmxb8aLkyQ1MtmXDeycwLxdXjN6Nr9zEIJeHlBw48mBlcmO+kQD
M0QfhVE3Ot3yFINd97IFbnjeWWC8Ih3VSEUtAF2NOfk9K3rlyUNXhF01ix70+YfozhTjE8VqzekW
KzjUrvsDBG38+JC7kP42fKr71wcfOuGIoWsEz3c6Mua3YaOSWstO4y4Km/ReG77OBljuISdbP0VK
6ijFA5FE3GD8o4A2omggJ9aAPHprUkPisxUb8oT2kBdO9mmkSjpuFMhoOGzD+hifhXVMvou8mmRi
iGoaVbNpqGxLV+OBZs7lDXg21p8GRMA6t/nVB7jIXfYZ/h1hN0wmHZKyql/U1YBsAN4SKbVWHbvS
bXXVe7jmklPtrYEKPWtREZ/7iIne/L/Ty+QSedUnpT5JtF1VOVbovGnvyxOd4RQShI58riHL3Pgg
ExNt+j+PP+82ooXKFSSs8YrINoHpkSmj5TPNcLunb1HLlXHoPmeg3P8vauHc031ni6747rjL1sbC
NoGt6Mk4K1+gU65Cne9gXxXn3O9/pJOjj67smVfztepQapPLq8uNCDvzTESQVDsrCMSDT8ug4C77
iYwo5w6iB2luGN1ZYXbKJGmFPcmyFmR16svT9aJ8W3HGbrXtmiKVW77f7IwxewR8ojpkOzoTwkjp
rWE75b3itK5SOrpXQzHMOg7oeB5uxGI03Corsqa/fsPslDhF2rISQHwGj6pA5YeydnOQcEJCWAGv
lVrBhbbpIBTX5lVA9naZnbJVuV6VslycVNBZhOohf8l99MPR9zy0yKvYoHonKLnx+KfMnc13OXef
atsywyZ9r+2+jGgprzzaWQN8rKfcjl82dztkBwNEKLJQO53vtRBoR9ewjt5Xxp+WUWvTxZgKNPSu
d4ZRuV1quxsxBJgx+jfv4wBFk5pgAgA37du9WahjVXQgkQszaXZrkqCY9DWeNbc1RATg/BSKSib/
rylmH6qlpk/1rGNE1x0Ql/T5+4d004YdANsif+GHnFdbzOzlctHNZavSpaPlMhD1oL9VfBnknlW7
ITH7MF1nPI8aGqDM2uM4PUv258uhix9UXofB7La2rHuiSmp8UoZT0xIPffoOlBYda8DDfe1fNsb1
OBsdksQEAzRSjLeuUNttOxZyTkLS3qEJ2Z/RTmU2pmBX8d0A5PloUwPECXytb83kOioBA7if8A6r
nxSvOCZeE6w/NrDOQ+RIMCbuAu2MMX6w6bGJPJrgQiI919rPKQ4uzxnXz3CBhGybYaOLkKl5VYMK
Qd0c/0/9TMPz5z+Pn6KiA38Yr2aYXVqiXIQ9qmiBUlpBn2vf+1UWIPVEI2GWZWusJFooKzouxMcC
5cruQMmpRYkHP6juZoxZkQKow7xWluK0xd68ulTwEs9ZELtMBpxe4Dv5nYarBtFXPIl6wCaG8fPl
JeO7+etc0j23y0ZAN0/6ekZoaFbzUKz3IOgMBlOUDnDfL1CK+usZzNZtYogNdODv/1M23CCwUHjJ
uQmix7R1cpAIGKfkm+0PKD3bmhN/l/3BqwUj5ae1u29gDs26bdIcrzzFCQTZEHlIXOCqSkcNu6so
MPzpM1qqfAJVQxEu/D/s8b+DZ4GMmzkpKTFqGCYufW8GvuxK/pmDrkz1PsZkY+7mmm3PmZVIWWMp
wS5vXONM0R1LsGTusrra3T+CjZMhCGMCL2J7dYwpLaBNif71tCxux3iVnYFIfi+nH8EW7cfGRBhZ
XUbAmbAvk+v4ll6HpAOumNgh8gNaFZz6WPkxjGuiKxH933eJwavvsGXvtuoGe+thdwLvGxWBSJVj
4YB1k16GMuX4/9qUBhN9IqWYtEFCVJCzyJla1YmQIowCI9x3zf1cMrEnNysD4j4YUxZmn1ZXCpaz
edt5xOlCXIGC4ntbuNnsrd5tghpg9ktU3af/z84pcAKgZIOskKyqzH6MUY3EgTpFIYH8WLK6GWJB
MdeOOUaC5eMdGDtLrA6eLiFb3gwZSvLz9kf+CTpCl1eMG+D2JpgqcUIyUwK7DcTMbii7XX0/IPeX
UBebwFKhoA1PDvQgRvdmDAhc5efH2BN9A28T7j+ByVjaplHkqotBWjFYX1az9fS+PqmJJsADcQs9
6J/Bo4JuyRagNG+PjCoBOk2X4Z0p7q3uPwIOtpsXYPGj4KpYmL7yB/ZqkDk8gIbTpxxQ7VO+nKvJ
tVTLBdOkwEe43gh5IdpygNY/k3mTKYw6b/HkBQhh1ft686trTL8F1GkSbW46Pe/cfmeI8RTbwMU7
aYkWVCRIp9qRx96t1MkZpdzrFOXxsmNy525njXEK9LcaktppwJ6u3cHsa6dNM9fKBFa4Gwy0RCbU
PCwoBDNheY22uFR7Cyymy5OZ3Eryl8ujEP0//X2Xpeh2nZUmeCPCfrrXUd7TNBGVE9eCCqEiQ4dQ
EZSz3lqI0iRvtm2JULCwSiBW0PDnbmD6+NBJAh6Pv4aYBcmX2ZI2WjqfXYoiwfU5iMLU1cEeXx3s
r6KgwHXrnTlmZZp01fA+Z1F6yGfFfGmXyi3G8yxCkNMt+M6pd2aYBaozm4xjideHVflaWXd5eW+p
v7I57GuwlQou6VyX3tmiv++cYZzLddFwOTtlKjzB9jeieysosC+7nGji6O87KxJkQYyuBHtCvJ3H
CdrQRh7o4y20lUXxVDR3TDwF91VbGnTztAdyNr7In3MUVeKDdt9/XU7aKXazQ/LSvMSeqPtTNEQm
rk5JP04kWgDUBugyv0rkO6UILFHjBv+8UCmpDHADwF8y53wL3nVLj1us17V6mh5btKcDgU4pw2Qw
YcaeCKPA94+/9t5FcqjPpyN9ze8VP5GuejSy6sBQX3YPvhEIKxOqPgFOnrfuAWE9SNsPKQnR4R+W
lhRIbXtW0khAZMe9OxgQ8fvXDrOxonUYzVrbaJkovaWslKULUp7ftPifCsW1+UHw1Rizs4g6QCdJ
gbFVsx5qwzy2luJdnjfhgJh9lWnb3M41AANJqHaQ2e3BX59ft3jZ80r0fYjin2hIzOZKO9tetgFv
sDYoE9u+OIzbd8GIuAc6QK/Q0kODEPAcb12hWbQpKUyEWPmu/T2Bev8HDevxYQrIU4cee6eBo3e+
0M+51WcIQ/w1zEylPa1ZbmvYWIPtGCSIY2e9pbWK9DrWKeWm/iWqHQOZp6gAw3V+ypEAzmg0xJuM
8489qclE8CC76stZT8nXZWnv624QddByF29nh/6+i8FqrpLSrGczlLcwWT6nlqDKw3dGnPYWFfgD
VRQzg4md9aSy4PDjycLFvL7J3fFYhlRISxKGW/5oXo0xrhineq2vEc5IFTcR25r8Nl9dgS/ynsqh
3PZ3QExIj0hM5DkDy0MLZTXNq/3ZcNWzjNRCgqq5J7DGHRHA3pDNtDUZPAxv10fRi6QvahSP9Bf7
rKLJQnkG1eZ98tk8Ww59q0O2cdmkyCKzYIDrZV21bGbQaosrW0/l8HjZwB9q0HeZzG5MzCpVyWiM
SjEb/uyC2+3TdqTNI9sV6BhwZs1edU+VuBtUz1NPxKvC3VY708zitaBTGerRwKPZ0DqW/cvEi1mp
i0oodHO+G6BBuSyQsAPuw1gZlDUBZThuU+aNvromhHKo3K0F+cyXPlxuKl+EcuAOy0R0JLKF/sl3
D/X2KnUg2EzxdjM4FnLCTHZa+V6wbvSz3w0L1O4EjggNXxbYOjXdbGXrn+oexCcc9L4mTvmSeNt9
bTuFQ3GtOW38+VTcZLPAK3kjBBpGA2MCDk8g7t7ugzbu1cyOoQNTqdtRA6q2Rt5oRKLdzXP+vRnG
+btxyokRAwSeSI9SfFOJ3le4+AZKWQCWVw0KzGydpMsmzc4TvA3Pp9WtHvMAbUxoKAJjtHWsbkAV
44kK4FzkGSUCppSUSKXYTlB96e006WCyP0Q+7cg0cS3SXS2Q3CnGm79y6sPxjCppOIiKlnS6WI/B
ww6hWHUwn7Cyz2TSFjKMJD2pdgyWHygk6yjcAGWhfLvsm1z3IHjoA6ulBdw6XdfdMSaVUp1rQ1Gc
pEw99ho5Kp2FRm0R2yD3NINurI4bA9C5wHi/tTOWdlQ0ckZbXKc/PW/Z2QJjmO1PvhiVxR3Uzhgz
KGXWFRDjUCrnTvIWJUXL1tmuny7PHNfjd0aYjWX3DXI3spqhZlVhjipGnqkC3kTROJhNNRj6vMHr
0RSl/Bq2h6r4pVQPl0fBNQGZbDxcQwsZ5aW361LK0OPO5gk5qPSyAqIK6tVsDS/b4CaD0G4FAyMS
QggxMudW0uq00rqiP/60HMvb5ogX5dUzPd2hOub2J/V74Yr6D7nLs7PJHCV5l24gaquiEAJLADt0
N1KuCHhieHNHi8PwaJCev5My77SqUKcJSZOVPyjkq948xh8QMQLjLmiBIPiIlhWNKf1UMeRwQUoO
QE7+MGp+Wt1bU44O7Sfd/AjodG9KfesJ8Wh37aAiYUIbTrgtlTNFohYSbkQlCuWztpEIglXprY11
UKMltwEsSML0m3on/UhcyggT45Y14p0tfgRABJG8cAvBKciNP7AI36NVYV1m3GHMChUQrhS7VBu+
o8/8BCpjaGiO/lQm94kUP0lTc5IU42audMPpZLRnlIXwrYbrMbuvYMsN4PjpzQZzTGoLfDt3aYen
he3L5e3G8/zdUNljq+n6PiqVgoSQ6LuuGzXUElF2zUtoILpLxZ+RWqNV4O06lr2dT9D5TU+5Mczn
wkpmNxsB6TXauTvqsZ4eoDESu2Umi2RY/sNC/jXNNlgli1Eq5RhbAFRtR/UbFjAA9/VvtGqDbFvE
NsWNXMBwUvoV9Kqhf/TtQC2z0juTogbsAMQoXYib7KELFF9/zENcI9wC77Ki1kvuY/DeKLNLml7C
i1CFdHE5L8f6tnf/YJi9IZgbBzTOFH4BGaJEcOHkpRzEVgwdhzOA4TIz1HKsKx2d8NCCi57zOCTZ
XTKVTjfIH9qKO0PM8IapVCaLIj2WP4if0p9OlMEQChVO7ImOAX7I2VmjW3KX4OSysswTzRvz1dl+
dLUD9Y9NdaB1pP+JPZu//ZEIiKUbWrgSX625e373AcwhnttjDA9CCUYF02xbHEjxqxVJj4nWjjlg
5a2IMr1AXFGrW739pUumG6Ohspt7weJxY8tuMEwY1RKJlGMJyG8RPU3TUyVCAdEPZfPevRMygaXR
i6JTOwtlI/lzMT9YutPM10YzoFcuuBwl+YHkdShsmDSjNkXqi1J959HHDqhWutIhOqKt6r+QiuBe
X3YDYyle1iqpOm3Aw+R8aq4pbAfqIpJrHNYftLYoQ5gj+IC2vLk3yRzoW5WSROrQLjAYP8rol24K
3jr4TqfjLgaMqYYL+9udpW5rTXLZADzHPHSJBgbZDP2Kz0snkpXnO92rIca7S6L0ePKokGeBa8TK
TfQj5L3gpUNkg3FsA3zeOZEwWZP9zbCep48UGmgn2r+TxTj2YGf6pEZAqI7lL9XwpO1pHgXpqGAI
bJUBD61louUzCVXoaW6aZ+siAVSRBSYbjTRJheo9JEJashROlWyao0axJ9iYAr8ijN9OyQLp7AqQ
JP1m8LrwEfpkfiQflQ3s+KtXHwt/+5qLECeioTGnX5RapI3nGKRARefkbeMk+Y/L4+IPC0UmW7U0
kC4yHlCvdtJaZm8FFdTb8366airik374mmaaaAr5o/lri2WYsSHIPWx5AdGfp+QRyn536VPxXAG7
OXtQJQk0lEu+Xx6dyCLjGirkfsAvimMW1AeeZUyeLaLE/hOQ358Nr4Ni/KIeE32JoGTsZ2H1Cc0m
/uSOnn1C57voaBAsFZv1VdGWtWXekYBmKCAEOutfEyiufQKdEhKV8mF+1onTX4mkIPmH3+sA6Rzv
UpWpTVIzG9AQFeOyN2SOJb0k802zvEQinkzealkyFYyHfiyEi5ipVFqzN4qhKE+QC/Ei/bu1Pf/f
3WFvgNlOJK0VwC5QgSFF4U3xEBSKkEaGN117G+x0qZPeF3kHVmA0ONBkrviE6+S5/gWCOHeGq4/h
+KBlnqi5i5uf7w0zKaVedqU9mosVFGEarM0xVa/SXwv040BJrLjQ4zXdaj2ZysH4RB4vzysvmdyb
Zs7cLFnkOJewzSBm55iR5ulD0M+CSMV9Fd9bYQ7cHjwM8ZiBAi8nIBsc/eH75Cz38hfL6ZzqLj2K
NpzIHZnDN1PWGtwPoxXEw+AUgL6OAg42kQEm9ipju0npliSnpcrBLzKvq7NInSCF4HZq7aaNzSgN
sCAmzYDqhm5cadbPuP++GS/mhnLCfNfk4ZJ+mvVfrSao4HJTS4DdID6tohMMimRvw0acRm1EeuCX
K9qCOn2CBKBTXM2Fux61Q+5Vrv3TELghNxbvbTITuvUkr7vM1CBg0wHEW/oKmgxVZ3VIeNnh+Sv3
d3DsSTbZUbICilmdEpBLrtHnDX1Lly1w7/i7sbDwqhIi4quiTySUfR0vTvGpAatC7NiHDd3loAUs
oMIzzM6HUo69XSYIL2B1GLQCd52xxGuCPDudIYjC3GiBt2Mb1xyAB9kyTZ/EapRpM3SnwE2xVJ1T
kC9rK5Le4S7RqxW2IkNaI7UspY1CSKWdFnM4N6MoQPAHYst4hKFdL+x5BXZ4JYv7SQv69UXXHtrm
6yJ87eEOg77OKQqauGTCRPUk67eh0/F8m4QreFW/UaRxitQz+aysh+UAAIj3kX5Ha2eSiea6OU2Z
LalbUCvDOUn164RMrmpYvy97OH9koPIgkNuBeARzGDflWrQbvVRv9rmQnxJVcPHgorUt9dUA/YBd
4hIrDRkBe9PBTSu78rfuAb3cZPNyv/yS3M5gqqs9lPk/Z4cBmKpz+1zciFgc+UO0NZ0SvKEdn0k/
+8ZIa5sALDGQ70P5k9SCA4Qf29VXA8xmTZestRurigGNhDT37waNasahDe3PyUH01M7tGYXkwN/B
MOuVa0kMDmtMp+531yPeHqs/LSm5L5+nQ+yaV/9gQESbjH/s7+wyy9jkHfaF3QNiNZLP0Sof53T4
2qHpN5nshww7bolKd14qD3XyX0o+o7u9+aRHw91H3PV1+MxGVIck2XQNjFbZ9kmXbqHhJYj4Imdh
tl3ZWOPWSh3cNf6WWKeoawQG6InL3lT2C8jkT2sqz5LcasnJsmdHzYOuvJMkVB711cvbUxP9vDxh
3Oi4WzcmAbCa3pRWCcCaUXpexl/J/NTFosZ7OieXhsQc+JNORWnATIUyagilDNeWHioZTdOJ4MmT
W5bbzR2LkDSaeihTPNec1JelcCsE4ezYBWp+lI8GsC0fqctARhNUR6A1o0oIb0NXVSskkizUZZZR
9bW1dpeBgHEruLxC3Cr03gzj01VdSVMkQwtMkj1a1DBv0t9UvRPJxlWL9rof3QoAzz8FaGE8oe0B
79ZuN0bG3828W4gURWjZma3GQYnfdNqemA5EXR7quBivAKJa3bUuoKmyDb8pvY8nGD93y2mmqqCp
h7aTMuHTgN68Is8qpW2gaKzElWt3ukqRoqpe+aA8/Rf97zRKvh/1q0kmiqrltOI0X6nKvXYsD9AD
mJ3qCjdDj3LcbJVbHwSDpIO4ZJHxpXo1y3YEwPdk3s0HHY1Y9kF30k+0qyYW4mG5m343o4xH6X3f
NCn6MsCv+ywZ3+L8RU0Eh57IBOM32Vb3UkHpGIz5uTCC1MILSiYAEXPjym4YTKhcAE+eNwOPQdFq
ak6iFJIbp4CVt+r1lHwsx9tZYyJl2iiRVNszUGzXVgN8GdzCs0I1nE7WObmn3AQfO1R3JpnAOQAk
Ddk8mJxPI+QOTsoVmumXBKWCf/Q9W0EyJlg0m+kVWqa+NzMDpZ2++jWWt2DrcuZZFKRpOvXe022I
MuEhFgVNxvnWSFok0tZgsP7Dj78Fk+yaFIGIq1ImAiZwYY8UAPGvNcYPzVZVYlmbdZTjGkTO/H75
h8HH18HRPV4bh/racqDg6ElhK7hB8ePWq2nGPctlqQZ7LQlg9NPRHiFXDZGey2GDv2CvJhif7CLQ
H0ykLk+4hnrR3IDfwT400uBfNsPdaLoJLBuwlSB0YjLkeRg7Wx6j+DRkwIy2wJoPrgQUXS7I3vjV
sZ0hJtRvWhoNdTuZQRaqp80DKd3TEgxX/TGCaq9LJRsoB+0icknuStHTBZy7uOiwQLZOnUe7VfCA
I/tFaH9JAHKX3OYwgwpvO+THytVEFrkHDPrC0TwNeLHGirGCvbZNU2lKgWdWjjoOmExxs+cypDLc
duMYoYiXgzvEnUHmRCNDNVqrVmpBB9xh/GMef192Ef7S7QwwB1iuW4Oll5sVpp+76/Zefsq8JTA9
eXR0kDppKG2WjWfeb18v2+WPywSm09Is9OEwIctKzWVpLCzdJn8q0FGciaXa+Wv1aoLxfnmZobY8
o14VLY7q06wSSoPSYbtF3qWd2qMUmoKDjbutjVeLzDZo4m7uyqyYAgWA6XG6U5S7LBGkldw9TWRQ
zwCzAcgP4xDo/J4qQ4FuyLghrTR+GmZ+GLBa1nZ/eYX4NUbApsB3isqIKTNL1EbF2vUS3l4o/VXi
lqfS1z+Rw+jB5Z3qpfCF+5n+47sjZmeRWTGlkEuQ0rUTwkh0mp8olWsZSqfyLKow8muZO0vMSlVz
bq5RIyMA289S8VJtvzb561KEmvQliq7GanI6VdSixb/jA+SDgq0F/JTBRH2zW5Vq3pAr2oHpN5Nb
n8rTFHRQJE7D+HE7lEcocWdorBM1HfFv+ag7grEbzz+axUysjb6ZCTcs9MO64KmhPAVGhL4tKPlO
iM9gCP9YqrqzyExwNxjDYBTg3lnSXPZio7opakU7GJtQ3oUbSXaWmA2RzFo1kxRP4Em4HJVj2zvS
9yV3lyvbHQ75JwP93w+G4BwQ2WSCplnkW69GGJ06fNfWICPHy3uPJojvNsJuTEyuJRElm4BOo8xz
/xIkJUEpfIPhb/GdHRpsdkW8wZCWJhslijqTWi+/xcXbK13lZf4hvVCGlw/evXcWmeTKRLVyaHIZ
ktzjc9QrziB/aTNBOiJaHWafjX1ftWiLyE5SDTaVNLq2o1SQWdHPvLRATIavxJNVNrSc1G/nLPse
6chyNsWt5vtZ1MsuWiQ2u1/NbbCnCaqyygMBicJJg1pN6drfJnfCnRqXabEglmAGWa37bsqipe4g
dTcO90n9WW0F08cPha9uwOZR0lRFslLi/aX9Pf/WV5DcuP19BQ4e7V560jon/rn2XncCu/2H1E4A
4dcUC+BOGS/hb31eqePB6qQ0P+F49TtJOlWa8JmaP3//2iDs0amubdQtcVKeZsMZriWw/0WSs8SO
8hI/rte0Vdb4aol4fbhGbch4IjkAdpVlaenINsjmBihB2n6e10+KKghK3Mxj9/9MsIiyKc1nC9D3
OnvOl2vbvFe60R0jgRnRMJgIkUVpI00xeisS8xB1Z90QNZxxs4zdOJjwYEFYvVqlAeWHUY6BW1ld
OZoPSmT5aO505AiZoa5/y8z+lCaSdzmwc+PGzjbjfGuyULaNTgs22yyPEEHJHVx0zWNlx/dJm8zH
PlsWwWbjZqWvNtlUW+17NPKN6HBGfuAn3eibUnxlyrZ7eWj8dQM2XDVUkNezOcZmz0M+0VbPItfu
er0dndzIHi7b4A/l1QaTVSgVyY0qQYuUXADpWlyPRuTovcAIv3BLUe7/OxImo4jmbRvtvCT+8mUI
4YR3cQBUFTg0s1swBIAaIzpruNRKwg5qvne8GqZTvDuOV6jVQMOjQm7f3KZWEoCoyOvi1aG4ODl3
Ls8lbzvbso43F7ScyfYfBqG9sY0sWr/22alYDEdT7vQkc6Qqprwvh8uWeKu2t8TMZ1o17TrJlR6M
k+puyXVhRa6SCFZNZISZO2utwY5hb3rQqNdyEerKZ3kT1Ea5afR+IPQbdlMGsEemgfSTkh+gD+FQ
HC0v9tWHFfj85BS56/3leeO+i+ztMRG3AeEjsSZABnW/vJWc7kwVP4E3+lxBMkvEvsGdQGAGdBU9
R7jtMcamyYoTXMvRp2J/6+THeDsaoqyJC7sAXyb6K2l3hS4zi5SMeaJ1LalO5gsZnem6PsUHC3SC
pZN8k6AQMoYZqonbz8vzSP+VTdb2VpllkwDx3GKtQhO6/ZCQr2kp6KIQ/T8zc107J6qe4sSq/lAY
j06Te5dHwAsM+xHQ33eOlxmb3YM0DBGpNbJDlNUueGG/1HMhO9oySG5rFb8uWxQuFXNKohg5yq2F
cN4dk+x6/a26FC1fgunKiUmw/VYONDlTBBcrblDaOQhzPkJvSOlUbUBv9vx7rW/60VnI9SCS0BIs
GAvaygwJZHYSWicatQaD+Axw7lCLsKvcoaBRkApGK3hsZM6qpVzqthsVPZASILR00JHpx7kHflXY
as4dzs4SE1+zqJW7DrQXASWSnMK1cJbHFK8c/bH4ph63/r9QzOU65M4k/aSdQ9o1To4YymonOzM0
d1NqC4RExXAak77xAG8xQsCepeCyT4rGyezjNZFb0GKhEaVpjbCo8ieCssJlE3y33w2M2cu2UdSj
BEKu0HDGg/qb9ogUD1B6gL7qgRZDIeoHtUJXYFU0MmZ/g6mqTqw1pysIKS/oGG1BeQPidUc+Ln5+
HgMRdoarPokz/693Mtu7iHu9i7aW+NaLBHHEW/KD8krUT8XxO3hbQBdzim/IHTgzz9XtcCI+cLVn
KtktgkNx6894TDIMmQLk0Vb71pMmrWgz0ADjKubV39IAlOXAeIMiKQ1xIJxsb/zDLCSStOEedjur
TEGMFIu6SWUsB6tC3EXSPtdVeqc1opZ+kRkmBvQLpHNSDe0ytf1cJzdG8qiVgryHn5RQxS1gu3X0
ZzK7ImpqtMrEihnYQXctHyh19xBkz7TPujjIz/oHatxg1ftrjtkgVr/GzRzZkFTsfzR94cTaYZD8
y/uBGzp3NpjtsEFuXOlSfQvQgF178TLXPhqUpTsoqYIrXGkhEXDZoHASme0Afil0X7YdQa17No5p
AM1mb+mguUp82UMIn12h49Oo/C4r0cGfAb5RlIM1xmRq9aAmk5BM/gNlV0CzHEFbAkRkWLf0KHoj
5paR7J095miNlmaLNIDnwbNSPFKeK6QNEGRzc0hZHCltLPCuQgkNuo8uDJLFiWq62RqJDBhKU7jd
NcX1NLJDCm87DH4splQWzKnObOtKAzrCzPEQXoMvhMKIPOmw2N4CnmHaQmvdGj8vOw43cL9OKsvK
jqcTqcjRNH8iyu+8/ZIOgpOB+//g1ELJHiLB77jq8k4vx8gAjDMGUyzRR6cXJa981381wZYH4tLI
G7waGIH6ovqRr+H5z0bKcA2s0HGA2rAogPCHBGYcXSbQsDSYzZ0WspXPCQgujOZcdFdS+3R5Sbgx
13j9f2ZfyfloS9aAbD9ZusTpY22+7rZFchp7FOkYiIbCbCkIRM1RMeHKtCWli+41VxKhVwSDYRdn
gUT0NHYIEtYs+V0LjsKp+02k/vHynPFvmq+TZjIbpzeUtM8pJTiVMI38BrT/qU9eVo9SoIsIEf+D
y/1dIpM9Fvu8VU05LaFvSOnA4zv7ALKn43qkz+jRofhyeXTc42Q3OBo1dsnqOitouYtKvNas00M7
5068dM9tDmHRSPTSxl0vSllkyjgiFVbmsFnzuFeQRAJ2/YRcBwq4Tpf8uDwckQ3G66zJGhYZGjPB
kDQQBVmgYnNVLYLGFoERVl2lQn9BQTrTCkd1vSpob9+KHr+4EyCX+KfS64SxVUMQqK8L6ioYjDcf
5PZ2fCnBIeFTQZD2ayEfEgOaQyIHFA2O8b+cNI2sRyAqjOLO2Yww02un046Xl4nv5ZRLigqqKQa7
pyRraWfDRt1Ve7DupmtQSB2We/LSXuPqHBBPdNZyg9HOHDuoieTrVsGcFd2q84MxhZfHw91Fu/9n
dpE2TyhFZXhVW+IGiHCkZWlolo9NJ6L74K/O67zRge62ayN3stmmWB081bjVVqDQeyorwWi4CAB7
Nxz6FTsrg2JBTKXALlITM3abafG2KA662jyhVvpQbfMxrdCkUcQ/1ghNVpfnUrRWdK53xmsydEDH
Im2YluwYNZK3ih4a+BF9Nz72mO1sNS0TnByGgwaNNIAyeEgDrBz8FF0mhXPJHLlpayxSYv4pQMhu
fKUA02D4SLhuRMch/eh36SRagaiCLPrqWS6hCq1NfV8qVqgp+jHrzuXwdTXuQSntKrngnsN1d2Rc
aL2hOD2WPKglZlRvFQKTXgK4Sbo729KhTJZoiad2nfIRh9hZY2I6VFfKqNqwebd40J0amDcHxEkC
I/zixqsVtu61NXY59ibubkvrdchWHhYPvIRgaJU1L60d64HKPUGk4yNFPQrmVCwiaxpLGjHk0Ck0
N7tCZXlDuG3A+N07ZudrSxNc3ld8r4dgHwSG6RsUW2Au2n5UtblHWePGPNlgksxdxa9Dw+1w3RD5
PTdQ7YwxIURa4aGZOgIrXR6N3HTTNmxrUacdFwkLTrO/Q2JiBfB/bW5Fmhls5+gmeqLXmuVKuS3w
5vA8/4j9OKSqH1JYEkcHNaLoaszfB6/mmThi1GO11VjUoB3SwJwfkyFxSA/SnFFULBGOlAkji1lW
Ug7WuMB6ib/1hpNa7h+0Q+KkOlR5BoCN7VN/rUeQdCtBiCvqxedG5d1MM5vQVDcbaDjaCyU9g23E
KUVQDoHDsPtvXpr/Ie27luPWmW6fiFXM4ZZ5RjnbvmHZss2cE8inPwvy+TwURA/+0r5W1bQa7G40
Oqw1Ta0C61yyK3n6qheXSl3ynJye0ocYedLibattc7fow2KUdWLoYd75Gjj4YC8t6vaiYitgIDzM
t4tf3FfPiJ/eGEo/zzsg5wjf/HMjvJNjsa1XEVtQUR9dd+PSOYU4Vf55Kf8IZH+N8i312ogh4DgU
ihoPiM6VvtSLTV8s5iFLbqKwPtBaRlm7xdPn+nGbo6Xab8QaLeDhRvr9es8MWpvuQK+BCTTtIeD3
4/bzx400JrxUsiwITYON/P9BkQrO/LWg/T90Gwsn/XH+UHl2w8QZQ5mLpG2wTrl0pL5rVjECWy4g
I+yxmL+TMjbdctGrYNQy3sQHL2q/TQttzrVI+4okBUqY9BFAHlGa8gAXbmI0sXMqB1HtvKbck2UC
TUqkBPCXiobdVaz5YrEgc4371qV8rrStj0FujkB5zycpoiPqOEALYBXEKlgOeviMEqyYqoD3p1rn
jtZNce5iaHgY7dHq28nVjVqsMSeUgd8Bcz6STyYryJO0u9YlOefNwez66uafYk5BLMaIAANXDzV7
9lZkAk0DplBkH4ciFO35BYbHe+3t5m8bkUyEzWJtIVML5FEjsZUH8lodDIoLCozuyXBW3aVYGhRe
z/SKwT3/DXZj70k022cYUYMd0olgio40npm7ujI7VcfJdPaPVKX8CGjXImt8HyBkkCOXVRKtoWWm
662cCvN1Pkeqd14VnhSmWGMKyxAnFU5RyL6pYmJHvH0OngBqzht/rKpi7Zey0sOKAB57lI56L3HS
6/0QjkbC/46KeU6a4JFIxKHUw8ZtLrNbBevO+ZN4mAF3v3p0W8/A6M1/Ozeq9katdNB6JcOAzXHR
Il+vx+vE5IHy7VvZSSv6940Iksp0UR2Df6vx1NaBMr0aEweCbXctHdRvf0+OCdSV1iZ1jNPDMDel
w+5tKYyvyoPs5j7XYXf0wfQiuoQSLlsNBGjv9WnStC+6DsxQvSc6rU0uKz/x0Z0DcSD6S0MwYq+f
V52hQYBJYN7JZDLOdh66Qe01ukxEJ9Up1idqn8EYnreGvRnUd3KY+BevkZa0JXSLfoEn4zIPC1e4
1x8Frwqlo3FUv4AxwLHc6StHLg0CH/XDNaDoJhpYKqOfOg9Rb9IOmm5FPRb1SixXa3eplBFXbEDM
JmCbY2lJUPWFKyq8jsJewxVqn8QzajdWJ2ZCBMfLLv+gcqfH6DCFxUX2PHmdjQvwtn4hPKPdifxY
0JJUFTUXSVTY8Gt2akb6ZNQBHhMF/Z0UTmBnAKoCUMkwpk/rzNOvHGwXgy3HtsDLF2kw+XDkG+lM
xJQSYVRmEwMf1sOfLV1snB4GzwQbCWX84TEJ7iUY77RlAihwFJTSNKAtTd3WgxTWAei7rvu3vpcJ
wjNOZNt1U0k1TU1XVBgV801rCy1TQevR84iuyvxaAZKzgNWO84a7cyvQHbu/QpjL25JHpUkTiv24
+oAUUarv539/3yFPAlgbWYHgPoPizMTshejQhfHspg+SB9zX0WXjtZfzIb+pe2dAtvZ4XjQNYx/t
469qLBzQkiposhkoYOXRbVc8AbXVKZTYtUCaeF4Q50OxQ5fFIMaVrI7onpeJTSJfQQE6M5zzQjgf
il0R06LVSMW110N5zZ7VzPCGseTVPv5h4qcjYy7TTtCqGpOlQOIDqAGIoEBVIzyNYOekLpVd8aYT
eTrRg91crHmFZU9phLhyuKzj3MfQHceHeBKYq65dhj6Jqik5dmphG8rj+om+DfwHiBAgXkAhjO0H
aJUM2CQN3ULAabQdGHA0y8641MbU1T+a8kkKE3qkThysdELJPJM1YmdR/DUXiZ132VM/L9/SbvjS
lJ8AxX+nGZPLAcJw1CcD2Il56aV4TxmHzuTM3u46Duq+mgEgCU1lK7+WJqx9XDSAdDYmcDuUGV6G
5Ry0Rsoxg/37cSOJsbRIno1ViwFMNzvKq77YzSEP6ehjGhS/p9/KUXrG6MINDwCcpx9jfVFc9TMG
BWHfKZbqI8VuYj9OObfwrolvVGMzj0ognSbP6bFRcdOaNhgsOKGHpwZzEY1LPqaTDOaZpLeAbiJV
gKWx60l+OB/heGKYq8iYQMJQKljD7qebNbsq26Ng3Z8XsdeZfOs0/LG4D285LNKgKT7iwYhKpBw0
KKPFnn4QfkWJPXh0FK5y0heOzN0s6e8H0kQmT1lItnbRNJihEEZXpLYVf7nGiggB7tTyOlHWIFQo
Qj1Mb3gZxHnTAP3M+/i6WorZADcUb8oELBBVZhd5wFGO/sSHyLRRjokSBFzBadeinlWXHiUEAXuq
EIyKox1rfw6lh5J3Z+yGwo1AqvPmzliVySpbBdNAk/hbMH+0zR04s+0iC9f4i4nC1nn9dp8tG2lM
3NCEDn1sgwZeDIPoSuXK8pUaA0yw7O2c+NH8Mg+ccsPeI/qdjTJRo0yzpQAhDYa0XyfgZFCSFRR5
xcoh99KRjquKL6locweOeWZK/745WLlU6t5UsB5IbnoshmNkbUWHsXDj43qNZZJ+dLDRr2BLvAG2
PndYltrJOTtiYozakBkZDoW+0uzymVpSGRQXQ2frNzIG2YRPpvObT8uEm3ps6xJ7GvkxeurphTAG
ZRD5xe/6kngUoIr3AubFHrZRAFRvueiHXsdQrORLj+nkxp4FPmvimZPd3ogXyR1P5n5IBUS1ghxE
wdDC+286WMoEsTFmHUXzShBmwGjIaYvG+MxzlF1JeAFiqExUMbLJfD8FfC16nmJPETmdNxpVYIhY
1VW1w3l/3M9QN3KYr7ZmMnZQLKSMKfI5gINIYf5rve8llxIqlu78YvEwuDmasZ+tQ9UC1CFCfJQB
w44yeS7haRtzq8m7BYSTYmyHJ0/MVTGkrjo2wlGSv5voyJnLo6avdixdjuYhyVJ7iFrO1b5vlBux
jIWIM+Jbv7RmmFyCivyaDqyWTupkzxTWiBJU8kyS9wXf/r6JM21aGqZppph+zHrdq/WhCGVCSr+I
lm8tuD7tFV1npxRm4kTrmHpFVuEQZEUQbidZzH1JbgufY1W8w2cuFbBxYy9mArVH3Mn34Ov01by8
1HLTlytEO2OwRcE6Jo14wOQj7wvsRr7NF2CuGLLWYwFHyY9ZbS/HPwA0aRCF8+sfBgteUsD9AMz9
Itfr1JJlpvdL+fstBTqi+CdK9vJF9btAu+VNVHIlMldLtcplU6eAUOlcE3uXEnj31MfOmzG50gXg
sn08/zl5HsvEorUDKrog4D1eq6YdSWGZZc5KeEslu8nV5rsxkUhJC02I9Nk8WK1rPawggUS1OzoY
T+NrVdj6F+kZYzqc8MfRjC2mlLXUraVaYeqssJ4msbkzJ9VD8ds9f4B7vTsMdfyN5mzppFmILmLz
9w9KDCUarp+6kC6utH73xHsl8WIQWz9Ro1m3cgNw27L2xtUcubOCWWX1kaBzZGJ6dH3oeWkkVyh1
y00YaibwXC0Nsqw0cbQbSsxLcaYADNa/ErAZ4jno8zhxqGN9yHE2p8pEmbHSZszRRFHY12bvaEn1
CF7gxq8E7HPN4xfON+TENBbabcTYw0KKQg80e3L7aylUD3R+a7jiIePxjJKJJ2pdS6QD2PNBlUeQ
k7b+os8XRNU5RrkvBumFBP5VE6vv7z8YIUKkTWsD0KzctGegvwOX1amVgZPx7xcskS/9Tw5zIy6Y
VklTMwcsMM6t+DmvTh5KNlZaD6oLx44nWwhAzxskmssLzTwVGZtsuywx1BXuTcpLqSvsobkkvDVJ
GpY+GuFJPcYIsdcYGZUG9dRgOCgXAxoxlEkk44VH+jnOyaG6bvxLXZfOrFtgTqrr1R+W6NTJ5bfc
Ovd5B/ePgHXSirFBHYVLbRZrnNyXyZ1Qmzfd9Y62z8Qw9XmPFXp/fFANG9WGomLbTJeZ62xYjRIN
oARLNzmWiNBq6jE2YvhE1O1JvcbYA8ckd19mG3nMfSaZVl3qa6uHo3glTndpfbEO10N8pwm/ODGD
2vZHzbCTYikgdvzAMayKfZ/2Egia5uPqG/4aJi8EOKuU1ThyuA2cXXNXT9I+fLSiGQBBjJng0Y6+
EUrk1jskVO6Xn11nq6/ULscXXnawXwsE/TCg/gwFuFmMl4nqkOTJABym2msuDSPMZJu2JM2DdI33
pvAtf4wSF9jc3NHCt4vs4/GeJDO+11eNFZVpq4ZWhUVU5Yviz9f1PW5XJw8o93fzW7qj8HzRBR14
AnfMBS/73j/y03/AeOUkpI2oK8DGN8Y0IA3ysfJb0TxxzIjqcU5P5sMOUwe4lx5IWvqVGQh25QJX
1G5d7W2silLz8Txyv2ay+aaMS85mnq3AQwROyaXyGt/H2PUDOmua2uBKWHzRlSlVEhcMet9dTqfJ
OCaF1K2FFqc5+G3xlrpAqAbgDbxE+fyD+0pqGDaQFFCPG2yvwahbuRxGlL7i36Mnlq7kSmHkktIW
nrrf+W1x3aLk1s2c6LN7YWyk0kPYBHKjqHWjNAsBJDkDAuvwNgUuc/F1d4PcRgzjlRPA0SJBxLB0
Sv1xRkVG/RUnmm8YGFsSODNLPJ0YR9TXtJpIgeTP6lpXmSR/1nunSjN3HMlVmtau2iV+U+jhecfY
9b6Njoz3gbijIrmCIkmdqk6VVail46mpcaTsP7c2Yhj3mwSxyHRLAEY5oJ6x+FV60UG5ml/ryxkE
DuA58P6bWozzpbJCVpCvvJFWkt7VssY39IQjZD9h32jFOFvayVK+SLjilZvZw1y2p89Oc2Em9ugT
jDh0TnwT8SD79u8KzdI0BRzHAOdjVCNLMsXjCMTi/mgG02N9LNwEKPaRjxLwb91PPOHW9Hj7ZvT7
fAifG6GMpla0DNmImytcFKz0dqsnDpifUNv8ogGvGMe994CRaDAB8KikAyRGZFQUh1RoezPRg9mB
HwBsQgEuaOpFLqiiHCDIAuA6sk0UJ3nvhv3D3Uhm9BzLGnDbEVJRAWMrxMfUkyO9mLf3QhM0pU2z
t+S4RBcSp8C+64XIbiRs4CqSxH7TJlYWEkXEwr4JgJHKB1CqOwqPSmU/WG+kMMoNhpETjeBGwqYJ
EP50PDBTPDDzwbVyuyjwln5bXva4dfzd2LYRTP++idfAfuyXKEaSgRI+centa/wor1RP8UFwhoLz
5IB78Wd2oedOFfBMd/fmPwlnqSv1QS7XRR4zjEE9zKYnqs/nQ81+or8RwLwCkQK0pVLhWVFcts80
Qx3CtnCSZ9TKfMwxczmOd31xI4+5/UZpaeO1B+p7cVneK5TwAfx0kTvYC8pzg5P669XnKA/A4I73
hQXIJsqz8P4bSsIy9eBkwVsXtG0KhkpC6V5945VQflVBzV3e3XeJkzzmxuiGpia1SYBtn4jXBSmv
cC/egET74fzX2zfNkxgm1DSdWIi5KeGiSLJLcQQlY18+ChF5nvPG7tPYn1bYa5T8OC923yhPYhlX
rGcFe46LqQe5cTEt8YU6DJx8Yt9KThIYn8vbdDajBj4XARJhWmcnVW5bRXAWPGrO67L3pUBrhU0o
YNmhUM6kSWD2wUVFx12byXKVvvQw1LJ8Zj/I2Eph8qO4BDevpOLaq4rahv074goE8WV2Ux5U+d7J
SaIqA6xOU3XAnby39HqNZ50Ami+cpjIU+sEB8EIwgrVN4JHr7IaOrSjGlaeRTHUtLDRbby7TcA31
w3CkJbHEm8NPjCXjBE96Md/JSixjWSJgoS5LaQ/oWOD6Ds6bwp5Zb0UwH2meNEz6V4sS6gI5LIPm
mAsJz4vYTSW3MphAJAIKYSniLD/Od/H3NwgBHwP9Ad7Jsl94sc87tn3zPh0bE4gaIyaiYpDsONbX
VXw5W9+X8RPX/1YlJgitZWMllYznv1j/6htf0ibbHDiD8Dw1mIizZDlBSiyCEXC5MfvaztrB1jPd
Of91eL7DRB0jB2Gf3lnGQcKjTwal4iA7GT4Pb2qGY2hsB7QkbTEAqg4zbmIoLD9M8RPxefNF2Mru
0EgzAL9xx5bkSSVfJGBVnT8ongKM52syLre1A/lHr78U7QX6eud//x9uYujg4JVNIMcwrpiW+Zyu
uGfADRMFulN/Q5o+HIUr1W/uwD0ZzjyN9m5SjD5rsmmiDoAp/vdhc9CiAVk7CnWdOPZ3ySCRWysW
pqcoK78mQ/NNsMTJaWu9dzPQbnLs7u2DsA+UrXTGS1fdHLWUoHDXYmUOvCBBlwHiaHXoAFXHY43Z
9aWNqoy/1oucCPNIQBqDx7IlT4dajW6NMuXMIu7ayEYM47IimK3EhpKuS3P1vZGaY1XzJvX2b6CN
DMZhs7VPM1Pu6fKf5OtY0u5+yGACpNARo/0fbURl95a0gWjpjKvn2Gexn7RHTfupqJkT6/d9ejMU
aPDXHHyR82eItdr3VkkmU1jjEVC3lvZ97g6txIO3fSut/9vyVHairZsiTR9S9K5NUOVqjq4T4UJK
F6yex6Nq+GqhrX6uRdp1OeuJYVtiW8pPWhNXgyO3fXzolzX14sqqA1koW0fRVACCDUtPsAaT13Jo
WdmU00nU2oebD46amM0PqSRWZ6dakYdD0Rp+vfb9k0RG/bIssenHCybnDV4VmdRhHftcKbumxBOn
/C6jkmjZwwGlKk9/SHo/nhwMuqDQF/03r/6A4xoLwiCTFPuM4jE6ahcJCgD0zZFddAEP8mE/YALw
QQfdIEr87G7DmDelOBhyhRIV+Dl8LbRicLqlB0qy1jixL/IC5r7vgbYOWzKo+Yss+v06qULc1QBD
mnziGj4uG0d3l9f/P/Hgnb8Qdh1hI4y5cGRw5GHkeUWf3izdrCd2lFTueRG7l7+sUsxdCxePwcQS
dZVylE9E4zDIWggqJbuJPMCQewD75RnGvjZ/RbGwQaRUBGVZMaEimDfZBGpqYPpTlGSUuS/1LlQo
mKPPa9DTePvB00/6sRhCw5QVaywh7FdGaqftd1KA6E9O7bV6AK2qG+s1T829jqW0kch8NI00ZVTH
qEDLhdscSuDMWQ7GfYj3fyFj2HXyjTDGyduR4CUyY7lH7fy5eZL62J5LXoK472YbKfTLbmpBmi7I
SyKAnGa9GcAQ0weRa3g9ipfLG9bCZ7pL2xOkSm/ESas652uRCGGP8Vgy/TYAwbTOd+cNn2eNTPLR
4FbBOD94RWP5qskfZpUzT88zPCbfMAdZBkIMAoVR9a4Ci9MG5ALhtIoHUve2Jr2c14fjyCaTePTT
WERdjGQqn0vbhIR46cDxHdltxKlS7I42bL8PEzOSwmwTwJulmAe30WVJZLvGoG3mDmF1YasPJbzL
BMkapbL4BECgsRHN8p3o2JzrxXjIjkZ7N2H5X+Em+ZxzZAO8XLbyMkaiGhq95abkaWiOZCo9TeLY
B8f+WJYTRY+VuJ5gH+loOCmG9uKY8514EpjYUCzSJMTjmmDoXLUNrP313GlTGsvORFd286YfEhED
bEMNIPAFZX/dwTTB9fCGElAFPJRSnj5sWACVUysrmO9qgdhYSwlQkD513/69oSwmJsTLYPYJhUmr
YuA5jZn+mJi5f95P/5FBnIQwgUEVVqBpdBgSxTc3FAfXkvaSBxW6NE46OZojXvCo53Z7XluvYWKD
kAxDbingP9CvusvhUN9hIsMdK9Twy0c9RMsrwa1hn9eT50dMkJBHbDCbAp4NifKzIP4gaLZAXKvn
uNFu9+ek2wcmulFBZd2MEcfFu/xZGh3Ry0G9qD+aoJM4UvyV1s/9+MH6zDvv75Wos2+UWVCloWuw
8GqmpPjeSStGLuK64hgkx1gAHPn+KpySrrOwTkknaaTXPzdvdSG/ovXyOWanTXDV2RcD2kwgxEoG
NSz0+1oINZXzrjt/JeosAFdSyr0Vg0v+kLR3cQ12G+PFyGYbTIx2LqRgD/h+3gT/kbdgZwAQ+9gd
VpjTK8xuAJ3wXOOhTDDmQLuRyj0IQGm2Hrv5p27gkzQm3kqTJWSTiehhqN4i3Nco2qqObnzlKLUf
Bk9i6N832VHf1lUR0wkHoTvGhV0AJqV1Ene51WXHmjAd8wdC8rxUGls/BHpglmI5FfNOMlu7U4yq
LLRaWMNeUeRfGAi1XlKhK17KJR04VsITxbz+e6lvq75O8+M0XesdYL2M29Rs3PP67IeNjUKMadQN
gKcnmp6NRzUQETXWQ3qc7CpcMTpFidOS43jBCxryrgdspDImkigC6DgLQIkP7vK7vl8fwSF0nL3o
WxTMQX5VuOSC7g9pHnHW5/IgOYNT3lRHM1xXDznP4fwh0BB87qMylpTLo5xHRTwDTGMA0FEe5AcV
GJA8NPP9D6oB3wGIFsAzZ5WmDRMhBSDXvN5003NsPdUSx9PpnflRk5MIRpOENKOZ0jfXLIO0ss9t
Qwsx4+HP7Y0hctKq/fRXOQmj+m4csNQUKUoKmZJKYgkLu5/lEehIWAB1FVjOCpgooKe1Xuzy3rL7
t8FGMpOflFK0xmmNuy67HD0s1eH1vAYz5tLoMByvkEPP7NyZMnnKakyrFC+4eooKyanxo555mRBP
ApOW1FPVgC93Qapd2flzcosVRbpCoqz2+KW4Ll1UcG6Un+dtfndORVJMjIuiyI7RVOYMW2uWlFzv
kbK6ii8GixODV2L6ESGAxoEU9ACumS/SG8PlLV3s+/5JMHOe8jxgvkmfUUdNDCSXkkjcRa6xt7v8
Qo+vdPsESJFqwrHW3TRsoy5zxoncTzlRgajez99mRbIlEVBel6LByfb+YZon7Zh0D1CQIJFtRqyP
u6tPczAzs0Gw6QmBGmZPvFWgfcv5K42FPtfQ4QVoKD5iojnK/E0TXs9bCe/3mTtoBhrUPNCHQKrj
TkCNe5SezkvYD4onDZj7x5r0Soy6EoWbtnYkdbWtLvWquPXOi9m/51RZBJUEmIXR1H8frPIBiMyp
BQqVP+wx+hEIodibIkcLXHWzC4jrpzn81Ctd1dBX0rHEqbMY7tbUjdo6I+I3kxxIYAuz5ppjcLvn
B4QR00SbDPwwrBtLZaUKUlYeJem3XnmNkrrAufmMEHAiY8YbIxLAjH1/eGYsRalB8vLYVhfG5MtT
g6rKwhGya2sbIYznKNNK4txA4SYSWntKWzxrOTFgd4gM7G3/04Pd9xJFcSqEOKlRtP7TMIqng1Z4
FHKIdt8z1ZVXW/32KTPYiGW8qDIUAejp0Gwko60Dt2KqOa+w/RbiRgTjRlWqY/qP6HoIciuXHKQL
9dBe6n7qVgEPuGk3fmuWBMRnFMRhdO+NoVWlIkp6rAOmTeTmRZhWo92qD2t5gXBhL/PP8567G7g3
4hgDT8wKtB9lrYfRWNpY3LBj7Oc11eD2Ai8Z3rVAXdYVWRMtwEQxN5MgAut81nAzARYciPTzYHqy
WnBRx3c12ohhvKkH8MwqjpEeyOSmA5Sl29ugIjPdLPJ6BQDTKl3R983Y5uZNNMP8kMpsJDMuFncI
52IhJUfRcAaXuKpj/SiDubHlwqEycR/zZO7Gp5NIdoJxlcelLiqkahPWQbTV1sprI+b1MTkfzmAc
TBmxfVkXEJJgNTWLZxTL3fNWuP+E3ujBOJhRVUBmA6/lEYBz+GiLl4A9XUB1ObVpGWL6HHS2IW1E
Mu8FyYqJYgBb8ChXt0LkSsNTwQNw530derCbFD5uNF1sLVkPi/UlJcehf11nzjOWY+0GEy5WaTLM
Zoop5YJ0n5bZZSupDSb1O8/oeSPQPDtgYgV6XANZC5yYqAG8JLezjHOD8AQwEUIqVzOuWozuCHN7
mKr2WMQ8bKXdx+jmqzPRQUjxSpRy6JCsK+YDQbqBaSQVXV3AJcxJ0M2jXfGAo/az1o1QJjBYQhTn
JMcFPx+NG8p7FV/Vs60FKmqG2lfe83//5XgSx3ZAGzNN5jRTAXT4xXwa3O4SwBP2+kO97TT0TXSb
PKOb4pn30s/zXrxv7rqom7TsDHyx9+Y+mmpnFAKwqWfrul2CoX6OzMfPiLCA2gHsAryAGaddk6SP
S0NOkJGnoAlObQtFeovEznkx+151EkMNdeO4KDyNUZziEhb6L818nUmjZ2CHV88qjqB/BL6TJNZ/
RUOKAXFrAZQyu5XcAkAymQ/AAbv7TcuHOW8aav8bneQxPtw0o9YOLXCnp/xyyG606DrlrSvxRDBe
nKbiqHUKOg9LIt9ncx+IgvBDHXv//DfiiWE8uYqRjyVCqofxaNhYg3Ya80vW8tAS90PS6bwY10V0
MOrMmLNjXqJk0DwMw39Tg02a26FsS1LI1kFcbvQcYDQg+gz+00mx+Ahrk66RnABlNo4FsIbPiHjK
MpuuPqrp4byoN2DHjznQ3/Ni0RGmsZaEpocs9UoPVKfIbO2L6FUg2CrD1om+Ck7j6a/lrfZd8mpf
fmnuhM+ALONmP/0PTJDAgLnetP1khXr5ayWDG6m8OgTH9mQmPiQ5SBO1XLQOBIy6Sd86C54do/EZ
MJ+tIvTf2IShNBLiKJeBOJgNlp1WLsC2nNjiPAz/cV2cjosJCaW2qso861oImnfiUxT28aoG/v2E
XSrVJ8fVoTMzuDB4sY/+8DlbYQLFkuSdWTRYSO29+J7idqRHU7BNt3Up0a1sy2HX2saBJ3dXrAGA
KVQNADZlMh8vrZU0VouxPI75Qy3d6PX3zMLY63p/3hX2b/2NHObrKZjQq5IVRNJ/2DV7h1JBTke8
BFyAE3J8fP8i2UhjviKmruYmldAIzQ4YB8K+QFs5yhWWqrwYaKjmPZdYdr/mY1imBGwBS8SS73vr
jBSpGgwd8xnSg0V8VG8pu2YdSIBU9rHL3GE44ze1HP5u8a77bSQzoV8tukbH6B/WqhbJvKyGafUz
WdQCuYt4YEu7otDSQ0aD8WXjreaxccExylR1wubKURbiwOrHq14FRHWs8/rL9A31wRc2cpjPF5EC
wP3GgKFvDNuCge5OcMCLesjCKnZ4DZndO81EnU5VgD8msjM8labJqpxi9qTrYkepfmq8SYC3+PdR
m5ME5tbs1WaVzBpk0qNDzZEu9bZXAjhSVOxqJm4VdgC+jp3i+LW4oNiLKfifP7edcVKTHeKR825W
sAyAesPUukMJ6hLMzSox7y7Y4wxCx0kEl6IiilgLYj6diZKqFQ19BoQq7QZrjDkmdf0KnZrcyS0b
C7+oSoqvRkBxKbD8x3N8+jT+cNYb8Ywbpkpad6AtQok3KB4b8E3p4E2N7BpgIgIXFGI/zGykMa7X
UPKQCjzrx8yydTGoDqDtQnGlUKnLJ9erV/qfQsnfHjBjTVkDCDDwCr4RNBqueQTe4xETQKKDymJh
RzfjQYaqJLOrgNed4unLvmm6AnwqCpVtJTZQE9TfYInwMYH2OweEljc4FZd7YNc7Ld0CNbpqyuAr
ex9W1TXuUnmpKeNz4SUFMBe5e1J7JgMsSeAeYrJYVljPKBJs+2gZRSW13sBEEjf6Kd4M3uqhwnnB
66LshVDQvOPJBrxFOkn8XiFzXhvSTGB9rqwgRW8oNo9Wwbls9w5NlsF4gpKpDEhFxkQE0k9Zl6J+
JEm/8uSZpJxc5fzvf0DibbGhkkkNob8vOOY6eFwg1bcsnPVjMP0BLtAwDBl9w/fH1AiTpZpLHb1B
HVUPoEAGCwTFs0mPiUsZCoyjgtW/zEkO1SEHec1PTr6y+50MS6UgQQhlbFIrKBVwu6veOmSHNKyP
0otw37zEQe9KyMWyuyi2m6fyhSOU5uIftN4Ipf/U5n5tiozMw0CocdjazdQBl64C/XMUrmUgf6FQ
KLxp/rcX1TmRzEGPuTIVptxauGqjoHIzv/hBR4yVMA/occvg7hJ8Smsi2qlb/jivMP1xVjj4EYAi
jo1pcGpTQ9voq8XYeSJLGx2E5obMvT1p2KVpDkQSvfOCdnsWW0nMyWpNVkkgHELxMZovNKuQ7Jo0
T7JFglRowlS3nvuWNHZZmSFYSI7LNHzh/Ac8XZmDRlYtWaSUACwIsITOBta8flTc7Ka7aGMvujFH
+40TnSLscJTfc1cMMOgSNhfoLBETQ7N5rMtqmYTDWFnCJaoR3a0aN9O3zyi4EcNEtmHNq2Rq8DE7
VPurW8lO7cjNBhvrkzZ1Gmd6in3ylSN1z2UUHTMuJu4IWBBzrFERFYCKQh8F8wxp5//BaojcUrwQ
b0S0GZbB5o3K7xsTSnqWCCA+cMB/ONAyy/JK1tDfndzxugJhZ4opHv0i5Y6fULv84CEbUcyh6uOk
GVENPJGCyHdDLFyaBQaWiMqFzts1z40g5s4Y1CIFkbUaH4fct4Dyht3A1CO2dD01Dlmc5Dvms2wR
ZGy8pg394X9r+GGWVFkEo2hEBfO/l3FYelM4HVukMDxQu10nMGQZLE2YRMH7/n2oaYeMSAoYfI7Z
JNma3tgaDyJyX4KGzjsWOw1Fo5a6CWaFKVidWlsLSDnBVTxY/jp9hhJDMU4imHhZdcMsYqMbQ46l
fAVyOkdPuNOvPDWYSCno0dw1Hb7H7IgO6hD2GjYv4s/iN6HgI34RcNkjdy1goxXjwuIoxFjwM7QA
dKoBFqIOo19dA7YnPB8qeIoxXjuvXWaqCRQz0qexvmu74Pzv716l26/D+GoySZWSo/1+7PH6qA60
0EfHRKND+iR8lx+EoPQrpw9jtzkmnvV4XvpugWUrnXHgdFFLUiV4eOlXqy97UtiErSv6tOYQ+zy2
Gc5ZfpgFQtZZTdRpV+FbQ+6Tzj6vze5ZqsBK00wQ21uoTr13JnmWMsFYQb8h340eiC9D8yn+IR81
vwLyVmYbV8l3gHsGwhPBs2PhLlTST8UGpa14xlYwAwCAWRXRggi1k2mHbkrcdPgqK2OgtZc5b/l2
zwO24hjL0boiFYa2Ae2XX1/TGJhetgd05T4D7KmqKhDdFV1VMef3/lTJSjA7nMfAzYenKcgsh2N9
oKOTfMDE3f2HrSxqQptw2Ce5atQ5WOPIq/HafG2d2DNAmpFdl4+Kl/vZFW+iYvdaxrwrGD3pM1Rk
U4EE8CpGV2JXJUFCdWf4lEh70F3pKGGOl5c473mAiqYbaINkpB7sq9ESEzFSpzIKU7mCiST9t1zA
8Ot5N9gdIoJGhooXo0zbiO8PsSOZOMYxOnz6FUAn3+oozQ8DxWiLFlDc1B3DT5VQtjKZQJIkpFdj
NRVRiP4zwC/Q/d7Box24KhB5Oyv7B/lXRbamoHd9UoOcRgsN82kl9wIXzWsvQ1QxYYP9YQ0lbnYD
ok7mLhEWJPXW4DSHGdyygiPd6Qeg3YG3+v+wIE1TiQ/BYyOQuUHHKe4irF0g0xdzJ52vclMEBcdz
jq2BObfByONWSWsPQsgxlt2T3MhlYqYIEAljVRrrMC5Q9G0J9nr5ul7nl3+2LwCj2XJk7opEfMYO
Mw3V7DBMXFRjPzaYdF30i3q80zIOGMvurYYCxl8BtHiziSJN0sUYtIzo83QBcmALaNDlNj/oGJkv
HOWRc4L019gvB6odg4KGoeikMKZv9mui1fkK8NNv2LHUj3QvABukJhaJB/R8eA+JveR+I079f6R9
WXPjOtLsL2IE9+WVFClRlvel3eeF4d4I7vv662/CPd80BeMK0z4zD344EV0CWCgUqrIymZx0dNIm
azRwLpTmg1UqbqVlXqt/ubwobikFUj6q6tjYxw8kgX29NH2eowON3t+9gXrzad5lBw3TaAUUTMhb
9jS8TjuqwFGFJbR+wVd4+Rdwy4bbX8BEsVpdB6KAnBsjQV3uqj79is1uCqqQougTsU4F9fSP3xHK
loYNckRU9c+9JhkXs1YqtET0PSQLSqSw2kNfo2o0+8upgs0YyP1ZQQtbtFTuJ1VAiwDFFvoMoAdm
469O03Z1ngCBNHnwoAR6CZazq16pQBV4mP1l3x3UK9FdRPfvw3KhMAKMJIXYsxQ2tjTOSwH13kPV
an7e3ipD5JI+c2vUqSANiTf45Q/K3V5D1zR0gSzgdJljIpeZLMUOwdVugS4tKXaqCeGY1ggXefX/
lSk20Zx6a6zsRkuPkXO3AvhGVG80gjUVlTT5Poq7HD0LVEzx5/zDmXWnNF1SReGC2aDfLrpCgpyK
u1OdC2HdgruHG3tMsLbiciqWuErQoYQ974nqNPRX9Rf1RxZSPfnmm5oi7b28m9wuJW7C/66SyWtN
3UmqjoCCDqBkuD9E60sojdMaY3kAoHZuIVwTtC4VjxE9GYS2mSigDy2ZUWUwD87jcDQQXYGD8PWv
AA9jHDFQPAM6fuS6+Ux+YZi6qWMWyrYMtuBeg46lNiWays+POblbTOJd3lTeHWjAZ3Q8U2T1A/A+
yufR7OhTpVNw1b8Z42duJVS4IMOAQrQC7ppz13RGTY4WByWuyp8x5lFg1DY60dZ57jvhp1xka43e
kZsIFlF2+Wp9V5geUX/uvBpqRqF+ZxLXHNz0DX2e/XA1fzUdwVHnhc6tYeZxkvTFuhp0VqdcH9Ph
Zhpyf13S3eWPxX2WbK0wARrT5n1jUdx11bol5JIOw7O9Ux+nnbyTX8sbpIhCEDsXUwIEIiYn0M3A
84Q5dVGiROm8QP+VhCM6dsNN5kd30zWo49G0k4hX36S+lLrRjYiSj+eapg5hEtsG67jM4o9KVdbT
dZXABDwAoAohS1s0UsN9dJkYMpTRnpPRrmHi5gRcR6zmg/SfBC3x18iL92DCxxuvHgUu8j7yyt50
W2tM1NTMQlLzajTehVGoVoQDJSI9wNkTRUrq5h8s4VjTBhoIDtgeWpLkZNJTVDjmRn1bUXUAp+db
OUyJP/Y/7G46QPJrPy55iImia4ih7g17ElyzfF/972/40Gdbuwr6ncb0u848hv0jbX051/atAh4p
GqOFvGNch7EUBSVG1Fwcm9nfOWkHuVUwBzwNuGjxsE1EA4i8Uoe5scCcBaWSsKsdyDVVpGa/xeT1
oAhEKZFoIcxlk6hdkQ0yeM0lB03xrHBNPbwcSbjharMQJgnS5qzT23w0D+VwHItX3KmDKWipCBbB
1hjs0iripYzJ0c5Ut0R1IVv63eVV8NIQ07JRXMDzDfcX8zmiuIYXpAUYeaw82UVyqdLe11C7ktJZ
brJoAKNctsjftz8WmS9TzGY9RoMJGjhcLGX6VOmSZwKwetkKN58DpgckzNCOQLeduU1WbZ3ktrEQ
GfwxcaEQdUz2XQBWdFfd5ffiRg23VLM1SD/m5t4c5yIZnAmdGoj9Db76RuX44use837SPnmC+CaG
vkSdvf/PKlHvApYAQZ4Fs2rRBO3PDgrt8cvitWEZQP1EA+KMVmsgy/dsPlzeVu7HQ1f+/+zRqLlZ
ZGsuTm4QeGSchE40Tm4/6xPoVLT9ZTtct9zYYb7ekESpBqFY7WDVT0vmmfJtUjw08uNlK9zqAqCx
uLjo4CSQXufL0TLixKYB0Sb9OrmJMdtNdnrY/6IMW5+THtoaY9akWqTKqni1Q9ka3vSkupdXsDoW
9beKkCtTlU5jnwkKvtwAslkf45NZaUS6ufToZ6OyEZpzNRxKeUgEMYRnBY1l2KH3JDLU812E5tey
jA3oN2u01oilYDpANKjCdXQ8cG1g8RyqOU4dc+N4RjNEqxFBfuP/ipIzZGnA3IOpkSJwdsUnZm+2
5th7cMyaam5k5KLN01JoXoxsUeB79HOzCQb6kaZj4gWt6iznlTyb3WQoIBQdqTC3BCav+ceUvhJn
vwIFYYK8TJEPihZG/WGJH4ZVMMXJO8lb84zrk5rIfTmC9lyxyquC1Edlqq9SNOEuL5PrG9CmoDU1
RXXY+6XUtdiZCCoxNmQk3XIGy3/WliJmdZEV5k6xFuKAimIkx8LC+zGaFjssMR0vyAl5QYlKXmA5
qCOrbFWp6K1Fy/VmPbSLpWvubGrdF7vSp2AwqvXr3EIFNfjE7tH8E5czQFDv8Wvj9bbWm21a2rSj
UbixEbnAbYj8kLuqjQ0mLKWqDSkkyuDc+JROjHZ8u/14pe+AgPNatwc3VumJkITcD+bYwBCbOAAY
gj0/zs6yKJFigIVi7MDmGsrTz8sbx/Xuzb/PLKrQI7NbEuC/K3tJvcFuUxfDGPtkUAXbJ1oI/e+b
L9RjtGyF4Cb8DYzR8/3Yv/y7hTBxT7ayUnLWAtra9V2qaKDQ3I0QvP93RqiLbBZRRXZBtBVfg1gP
nVy7evoWi3JZbhkaKPX/fnIm05ydftHlGt3xPtD3Njh5cd2C0tJLBs/wF9y8eAy/UimQfF9cra9m
7Cp3l5cp+lZMlFiaVCqyESMIw1zGrh2VnW+oeSuYQRW5HvMuqEBunBICHgY539tyUK9+JZr7EyyE
7RuYkdwVhYGwoKGaXz+2icDp+Lftn2+lMxUneZasEqEneScJb+/A1XKYvs5eExaY8h++ifogovUw
0aDVmtiwCRgNe8NfAWKe1Ubg4dxMz1aAR0fLFsUQnTGhk8qOUvBKo/CZF54R0BaEDj6f0Dm2+7ES
AiS4NZ+tQSYCTQTd3HwswfS3y0OjhYorulfogdeH9SgnLth4b1Qq0n0nYmzkxfOtYSYiyQQk1ODH
y45zPqIHcTNJ99GCIZvs29+fpq0dJjKpMYZs+rhIjrp6n67XtkihT7QOJijJhTE0ALonR7PYLYPt
dsqLNaFJLJJR551X1OQws4M7HYTMzDp0KUslMmLksKp/zuVrO3xr2+fLW8V9G25tMGsZ7XyBshIY
g43H8Z3Ll3Te9BWv7N7/XcpJf1pPtWiclruDqmFZcHusjqVr0c3eASs+iM8U9BbjpoEakep2UeWb
qgg0wJXHtDe2mOheJUbagYvd2muPPTiedD97iw+QqP1iHQAjhH5x6+cJxOlRZz3pp36/fOuFami8
jBpDQ6gP6sDyA7N9fo3Ni7KYkdliQDDB6B6tLkU7c1f71YmiJer9Z8LW1h5zxOXJsdR+QuGndfa2
9aYmTwK3oT+YfSJsDTBHuVX6BU0pldYwhhw1jPWQgT5UfoX0+v/SNeWehM3+MSdBHrShakbwuti1
lz38fmjlOwrI1FDBsL+DMzz4zPTVdonMyYCQuWZINfYwbzVP6p8b+YtgE0VewXhmuVTF5EQxcHGZ
27/qxzqo9saN/Di8WvvSTwJR5Vi0i0yWMUE7tW8V2CMrppyk5F6Jlm/5Ihy04s3IbXeOyTP0vi1K
VQLeDzw/dQgaNz/ZQzEVmGfULkTnmzvWhRsLFX4NgQxiT+dnq8u7oTIMaTyo1/MrAdn09/JpDDO/
erZu6oN2r10XJ7lysx8pepefqTrR1oIC/AJkWhxmS1sqmlWu4I2sy9EDZt/VpMkty9UVuAp1hQ/n
DUpWv+UFMRF7vsgiRyS1R/B2Dd6MGUpXgZoiKhq32pVExff8dgZMItv9D2A57knfWGaOnp4Z+qi+
q7JAHpZmxnQ21r79XYgSPb64nVgg5f+7TubQOZJT9jXJ7FA6RNfVGwjf6Yhsf5BDfMijjVqzT7sL
IifinoyNWeYkmmVk973mID4bzuQq5sswzvgLNezL35F6/qXPyLhLlkUVaAgjUOqG4BmE+IYGelYx
AlDkLcwBnOGIc1SgwjzlUABYiHbtQM6wK0C5lTfDToHkyOV1ib4bW4BY1agaFQnjd7LhRobbNB4+
HUFaKdHpysTtiI9GwbKLrogvIhTl5zCA0oCDg35DtlYKVtg0k1bc8GOgBQtm4pevTerGfoEe5rTT
vH5fX+v1XrBkeuQ+fMuNVeaONQccSYRvENPOCxBZUpwESmyOaMKtso8xZwzpLxUALllc14FkmCkw
KMn4Q+213NWM0ryRUUBxM9lSPcEv42ZXm1/GBAvVVnNiGNgPctKPpgehkCJz5yvjYfSqULmuveQ2
+hI/itJi7oZYtKEBFIeqsaTAYzklSzrjIdOSbwBOuoYheCXT0/Fhxy3tP9MtKGSdB0GSKhHoiJF0
OCPcybzL22jXRjfrso/SzpU/pXhsb+yx+yjF2YLheROTfhMgrtO+8iQvOhShtE9BzFN9ufzd+Pv3
Z3lMpK3izB46bcHTVk73o6n5TVX7l03wz+lmSUx8XefSWNQaT5fypCAdbsP2lgT6bvaMowWWYcp5
kASibJQbXTdGmejay+VYL11qoIhTWa5a6o4Lpa3ruuq+Xl4e1/E3hpjwmueoohWUJK/UoGy8Jp5s
7TEH7saOoP3JLUNsXYOJsNk4KlGto1WIcePkjba3olDXdvbjdMr9ZJfv1x+XlyayyE4JxeW6JmOE
LxdDxNxxS/B8x8cKN78B5jUdE1DkHpqQAqOCL2cw1ZaxKRJjoC/26TiDK3J+bUEMPbuSN6A/brg0
TS33WiS4TQSfkY3naaosaU9sM2xnvCra61VD5TyT3WoUBBTR8piAUtRyrcor+L5KKcbd6FRhUynX
aacIejZcuMTGXQwmktTmijW0eGUPuB6pcnrqOgBAy4/j4jYhXoCeddcsu8tfj1vX3Fqly98UT7N8
zVJow1ko9Mie6kEabjd+y/YtBoS/mKd2cZ19S3WxwG483yq3s+aKYMvcROTPgWTZldNSU3qUb0Fm
msduZfupc5ssR1Io+7yXBc7K8xpHBU/MO7+/zZYemxECTsuAxlihv/Z9uEimq0dvcv/z8q5yD+LW
DnMmMi2vGydDe2o61mG5a0uXFojR8LuX9v3e+Sp6YnDTm61BmqFvPuM4RJac9lYC5bZxh7RKvqZz
AmiNnTLMQEP6odwrd+azYJm8vB+yk/Z7YRIkbswytUobZbmA0rh6bVsefZymQX2we0+6VgPxCBwX
rbW1x6xSRlHXihVUjimcXvfaRztc7509CGmxwYLcjXfuHV01wG6K7jCmu893tC2LRhoMBSrqIFNF
K2bG+zBVBFGMd52jgQT4A650YC+ZMw8iHtJZNmBaXZe6Ug3sgzUIMj2RCeaAD2TJ4qhGnt+C/q4d
gpaICKNFFph8ISNmFwM7YoeVfC05gRa/XnYz7pdA7xUAQFnHK5p5vJuFOlpjWUKUCBJwDcTkQdgv
xeFfG7GpuDVggAC/o954/rnLDPkiRgLB2aPuS8zXz5JvjbYg/HBWcmaE2SmLxJ2qrRLoQLTZzbMn
Sx7cavpEPwzNVlqwBVe9ConW86UMut6lo46ilJacLPOhB6tiUQvaRLzbamuEjaSOXkj9YiHPbpUT
nVpv9v1hmANoWqqPs6d4JegtYtHTn+NpYDnBqTAoZSSGI85XFk0DxuYiyThU/UOLJAN90cteIDLA
HvrGsmJ6UA96/WLIT5kTXP73uQ6AuqpiaQ5WwZaCjLaMFAKs7UGyFgAkdor1hBqYYBE8IwC0AtIC
/nEFQqLnu6SaUtYuvZwe9e6U2SeShvoigF9w7mxQSf8xwZwWo10WsPwia6iqHwm5H+weFYSrBUSv
5OXyjvG+yNYSc2QSvEbyVEVVfIze8Ppxh/nHZQO83trZWhinKkuMAvepARbN98pAdoRC69fad3BR
l4N4uEf0dRgXS9REHaXVMkNoPWYv+rHwK+8p8/RH41q/rU50TFGEJqUHnnkTOzJOC9DbBqBiNnNt
Kqjyk2qIJ5/OE2molNEZjRazPH+/kw7ILEzDgCwoFHIZOxVZ+y7L9Qjg2ME3AmiN4Ho2XWkP6aTA
EVmjiTe7KsyCgH/FNlDYZMG+Baop/dAbUqjv1V8OHjrrfgmc69mvdsQHSbdglo86GmsOvAg4vCaY
fRR2E+Vcbse8hDmZ5gOQ/6meiszPVsEz4OPJUmRgjQBHs0Hmhkz1/PDSAeA+yjFLjaabqy+DW7Sv
+RC7/VIC8P/t8hf76IuUVAVKV7jzsJXsFg5kRvIREyl0yD8O2eHjuXonKGdyUlMF/wPTCMBvCHxs
X6uVzNGIOxihyindC1ozeGOAwv2XDg2v0Ea1djkUIlqOj2GD2lQAoFXputhHaaEm2WIaMJqWXR+A
VHj0S2WqBLkV/RjnPnFuhXF4xZjV2jTHKGzSL05805LMXS3cgMa8M6SbRohv59y61CA6GSrIsQAF
YGKVNej9OPeWFcr3M6IV1HAf9bt136IPq3n61XSl/HVadG6QcUdLg+IpHohSWLehYT/Fy1U+Cg4y
dxMNKDLbIEwABQST3jVZTtTWgcenfQN+BFAozdf5cDcbkacVGGDLBU7Pd0hogCCDgO/rbDPIrNq1
TONEAl3BjJw+tG5ps1XyDV/ZY4gGI0LqQQS+4xoFIRg0VWxFwSwNc49poxmp4C+Qwtxxi1+T371J
Lg5C4HjZ4FXo2PxPWr+chyi1BpFm+AzocVjgSFGTxYQkE3jA2gPlQxkf5yvlps5d6Z/2BbysQkYu
zsEDP4ONiX9AVXDimXWmM4bh2w5hsgSatky/yOP+r2PWmQHmCJB4XlZ0SDCxU9VBtxTeoKqHPBYd
bU5oPDPDOH7XTmaW5DADXWHPQnlc0ka3Xp8uL+bjpUJJ7iwFLw74os0+Ms2cOENC6hiyuHk4dhhx
MlCQcTNUmIZpFewczxksNMhVFN/BOPWBYWK2SBIbqZHutdv5tQ/zQLHc75QuLffTgxhgwLEHsClK
/dBvkzFiz/rCateytUR5CtwIBqfLuxKCv87NuidvwIGiOn4UTv/RgHsekOHmqqnIOGiyDtKJ89tT
dSgZXGHFR/u6P6n+elAeaHvHeJetF90xnEI5rAGTpeJyQ+h6Z4HZFF3iqZL1XJERHF8LGPn+m+EC
gOcfMwqur8ld5GKIOhBqAnBXubHLlF0I6B5bJyXp0TlAJRXVVgkYxPlI261iZmd6nj5sqaEZDv6P
bMFkDvRcx6Wp1kV6XCZCPFWrzNBsusErFqc5pZO8/ljaVBWcC85Fh63dWGVOeTslIPFQHPSJvic5
AAKUDkKXXMuXb5uT4is/xVJ5HLrzc5vMkW8mPdf6qgRx9bWNtiQ4shdv8odfVJosutNuIJPpmSdw
Eu2NY3aS9uM+CUTtK+6Z2S6cebxX1bxGK4YSKd4jHbwSWoFpUPYYiHcb3E39TXqvP1wOQh9D3dm6
2b5sVJIhmjK4k2k/DkroFD+aUjDJ8THOURMoqygOZgWQl52fy1iv1nWC5O7RSEdvKhzP0fog7TFe
JOIi4m8gDj/GwhwwGLAi2aPcLEkZSeiQ/UILJNo3xxjoh6RyKzD3BoAGCMeYuIvbWGQ6BAtkxYY5
xeKybKzxQF2vV2u6aYquhs3W/8THohB+JH8IdKweSBEro6JpEgF11ZFkjdtUTzNUni4b4cA/8b02
VpgIY+cGpvsloCOdxzbUXnWKI3l0wECx7EofhKkAkgDDJYSdcj1xY5YJ36B4/o/zL9qTWqzuqNza
9lfB2kRGmM+lYTQL1Kj0hOU7J4eMaxmYX6t+p+wpTUr8w8CsW+kJaUQ+prnnW8ocgXTF8FEiETuc
4vxgjl+b9hBlh7E6RjUJbCLqp9J/7kPY3mwl3YXN3aTqrQRyFphrasB1DahVqcHljRRZYC4GyOE6
aVFNQIrp0FXHnKquHS5b4N8CGFnRQOxvomvPfKpxKdamLRIMgP/q/OJm2kdhedX6o9/tfj/zhROJ
3Kt1Y5H5SlpjJUNBw6+6X8CjkQYqhhb2kDDwa/BRR517eYW80IHKNtV0VEClw7K3x8UAsbu0w3Tn
NMvH3i7WYzFmnV9VpRXkUmkJHqzclGVrkLlewMc5WvGSZce48DGnZXzXvc5b0axFwy9qdvND+oI+
MQjpVMElw/OWjWG2iL/kTe1gJi05VkZ3Y5vzY1sYn3BIdId09BKxnx+eWFLUV6Mz481PphtFsYM6
HgVVb7o7zKFC/QLMc4qigmiFXQSK7bEzDJ39zqpMC2nKUQ9wAASJOiflAiMBfRPA5S1YOj+74FpQ
utlI0qMil5g1sXN3IM0uq53dvGaHfjV+XfZCTkSEiDvKTUApqvRhcG5v7FAfxSWSHTMr3+njbUSJ
VIyfl43w7pQzK0xEAv9Ip00rhvO13ktPFJvQ7K0b8k3+4eJ2HoLZp0ABvfVeLhsWrY6ewU0klG11
7ZwKczPTNHi63L3o6XJTxuX3y2Y4Dk4/lQ30Jf2rM2b0FQqzJbGtUJce5eWmnwQpFG8ZtOZjohEG
Blg2r+lNwxxnyAAf4/WfIbNcuQL+vhXhAURWmIjbrPMIjfMROiDKqZoPyXLT1IKoLjLBeJvWGwqm
mGbkFlJpggNCecUTG0RlBhFy9tDSEXteAfq10GJF8VtjS0vSkiytoS8AT4aUmHI+KPvsLnUhECNY
Ey/rBCcAamUYVMBYyXv5Z+Nk0EpV0aeEcxfgxr6l75UZM0fTnX5Lp46kUAsvextnE8/sMd62ql2d
TgNYASe0pZvU8chq3DWrI7gv+GZQmoNj0+llxgxZtdkC2gzC9gum8qO8cJNRue6gYnR5Ofz90xSU
jdAVMz9wgLWkJFY3mAkktstQ9SgqlGoOWx5GMvz0XtQRob+bcQza0lfRIUPpG7Ds85gQTRDx06sm
PRax5JFyvsGYOUoSJcibc000ZMmhfdHOrDG7CLYILdf0NgqLwXohg3PTr/W1lSn3EojydYjCRJN9
PUHjJ+57wcZyF6orFlaKS8tiM6g+m5VUXhA18uxWl3+q9dHojmrzePnzcd1kY4U50gPIpSC+iRdk
3R20ZnZrOZzw57IRzq34fqvLioZECS3g82/WDmU2y7FGjpaWoBp3SoybfAadbjG6ppILHJ9Tr8U3
A7UC2NfBigW80Lm1ApJjY5SQKOyAaksO3V4pXPtre9VNbvWahDT9lMKq/2uw2blV+ojYhJGcWLkz
rKiYmUUEgPT11N3OlsAG56LCypC+aCradGBmPbcx5Bpq8cmK7CK67udvlnD8kutzGwPM43FMoGFr
y1gEOc1BBfZ8N99ZqdcFQJWj7Wi/oiiGKQSRFJhoXTS13+wdACh10hElCsn62FkgHhB05rhOvlkW
czWORAYfhYnLpDEKiAH9zKfnLAku+zj9vh/i0sYG4+OYZe8MZLBO2Oumm1kvDflp1Y/F7LiKpLqt
9POyOd5zwJYxNEhVnDVQJjGRqcaZHlWZ5mSPzcE5qMAwzxD+iqECBE3Y+hetteGL+ZfNcr8Ugi/q
tCieolJ7/qUqCIuPgIYDrKZKzrM+dNOVbta66E6mH/zDZm7MsH64mlWfyjIknI/0RkmD8Uveu/Kt
taeyIK3ymW+3Mcf4n2mtmTFXESZKdZDzxyiF7VvbyN3YalKvrGf7gSSO5MfF1P76d/vJeKY21TM0
gBJoyxTDblXUqz4zBYAPrvNvFsc4JkCwva32NkrO5a0NLhv7YA6C/RN5Bf0Jm/PbqX2RGWh+h2b1
Mzeulk7wquJfww5mHnSQloBGkvGHSW5IlFnvHJlaUPjFft1T+vDa6wSRgle3AE7pjyXGFSolVTLH
qaEitnPcyoVOSmCmfn61BLSO0PWu7Rk//t4HcMGjCUGDu81WWK2ir02CV0moQoVmr6Rq52Vq2f/9
IwQSgRY0ItA5lfHYZr7RkufFKFPaz0bzSPHUL//MmkimledrWyNMjaIkUV1qvZocpQKcK3nj2vMV
KXP3Exv2ZylsFxjYfNK12ohbSurdYXzUTIE/c4YOkXMB5SUjyumUKeR8s4bSbIGLz6PQwvxysUtB
bgWyxMQFyoI+EGJf8jLNi/QHGcWtkFJsJZ+6FDe/ga3t6ylZ0jqLkMa01fc+ku8xBynYSF5etjXB
HKs2hmadkk3JER171xwhvS3/rNrrGjCZObMEVwfXN/7sqcWcrHWo8qHvFfRoxue8fB2i46J+u+wY
JufagNqQgxwTKKYPGD2STAOxs4IcpeG1cGK3rX91Zu3muWApvHhHqZZtXLLwDhb33stgrpvTNoYg
bNiqvQviZUESy13JxgKTw2pLW6QYik6Pifl1KiU3Tv6xpcxt1U+UggFV+rMUJiwMmmqgb9bhxGov
pLwqRZ1r3ldXKUccJEhlA+2x85MENNa6KGqLd7z1bGW3fU7cQXu+/Nk5OEA8CDdGmCsujx29bWSI
FQyr/aUh9nM6oiy6QFTM0AMprX09J0GlZ16agC/RNHzdKASvet4H2/4Eug+bK5BoqTXLDQRyJmvy
pe5eyTGqnPc7U1RZF20o/SEbQ4jtbYfxmfRo95angPk663bxIuK14lqBnKaG+xaaHTYTAM28NiFR
nluhBOVFtxx6rzeVX4DICG527rb9scOWZaWpieu1w4vGiI6TeVfJv/Q6lKLvAgcRmWECnd1OkApQ
Mgjk+PaxxdsGunI+yljoRuRv+Q2lNZCEeFHBHrJlv2oox0UnZXzU+2+zfq1Wt3F+L1gYLxKp6O87
4JjGQ4CthgyaFEkkSbNj/Soprt66lFM79ke3iH1t8Rpwztf7RkgBQD8/m59vzTJOGEMFxVjWipLi
gUP8WFy1FS7GYT9+M3dDUITVq7YHoxJGV0CwKkhkuCkaXvbgAqDsblDVOj8Bk9KCQC9DYYSOksRX
eVD8tICydI17zQOAdHbJz7/H0lFdlz8mmbtLiZsYTbMUMjnjvlhfpf40Q4dR8C3p24ndVLBOoDkB
6gl0KJgohgJlPE21Ex/lem4wxQvCUtzDRY8S+5jI64M0EUPdRSlmvF3Jrhayq5sqa/FoLiJDAJnl
ZQbb38KEs8Ii01otMThwJhtlAAmwSF1LykNjNhgZKCpkdlYtapDznHlrlPGqdWnWdZyy5Dgu85Vt
SoU7RW0k2GZeKMAeG3ilGpSxhXnByoMRk75BN2tNn+3pARKFmN5JkSrIO8H35C7nncvRBvsmLr9z
P53jte5sHE6MWMU3xU3nNh4JyqvstAR0rEs8iMs/GRuLTNawtGqNgKphiPQlu1F2lCRDeYjDtYX8
eIWHM9kLxy64dy9VgABy8H2VTAJhxeaM2/f9aUYRL+sBxGoh5Rb6rXVxeU+5bvk+LId+FEofzBHJ
16ofxx6IplX7VcWxKw3SftAPg3pLmj64bIsXvqE0AZApetgg/2Acxa6hai7baHZ04/MU/yjXW315
+HcmmEg2OEWjThXeZEpVnYYyuVJ16w3iHoIKAM8Rtytholemxjk0sbASbbqztVP1qUfz1gCT5NVW
FFW9UVLpbdNw89HVvXIX7Ryvg9ZovMPYeTB8E2H4RN+H8QUtlcFO2OF6BSCp8haF1K6VluVBUhbt
E9k4yOwhYo4GoY7uw/lJJpC+JlJVA2xfaV4Ngodp+qLMz7opKPnzcGygiKMMUpoOsCfLqtw3s5PM
JQ5w80tpd4MHNsLWHVaUwChloRyOx+i78ly+KF7vrobbvqx+E4BJSFQF4Z2z7e9gPKYshrhopoEG
knGHQAKdb+mhv5JelPsliOlzN4geIMiVfbl8IHjBeWuXcaRcGqFnppfYaAtkfKAe7dbJ7axvRDQz
yD0Sm41mnAc8gxkhDQYTM935DumiO7WrdpfXwsuRgKAFpAGVHVRqGRPJQkAURAAQKTrLG7Rup5n7
dKp3mu1nxa+hviWLwH24J2Jjkbm01zXLbZS2UOa2si+mUT0YdRGqaikIJ9wGy3ZlzMVm5V0HVmEw
WYy5N5g79UjxAI7fOru0ddVH2jZdrqIb0YHnVgG3dpnrDZG6AzkywoyBBnoZXzkqGGPn1Ju61Lec
n330mCrPjXAok3vFIbtGzRs0fRayhvPjn60mKnNjTAUuIQl5VA4xOKds0N2AcgpQ08tuw/XMjTFm
kak69ZNMwQK6M/lKpvidJDjdIgtMNIuM0kkX2vJbWvAD6IWH1uLlNXCP8WYNzOtRBsYnry2Ej3G9
K5KXdT0cc6FAG38ZOuCiqo70w2KWsUySAeZobBQ5qfcmBthp66O03OxUYEZOxnhE/O3ysrjnC6om
hq6AhwwQ1XM/qLFzVlTC4jBAbcTWv1QElRlTFp0v7vZt7DArq1pZWqQRTQFwf0+Fb+8BJIZkWnSq
CzdtgyUwQT2OguOD/M/fLxDAVAzK0dF5gx05qTV9AM8zBucbeAWwA54qRb6T/fiEFYACAYcB09kH
sFfao3+fz1KMIednoznmfe4mxu1lG9wziyo+mDUNtMcAJDn/VlNbVkDLoUacn6K9dTU8g0AuNO7T
h/reuks+4RhbY8wHS5TeKiXNSI+WWj5METnWeRmstSEIDdzAu7XDnCt1GGtoPqlQUX228120rwMS
LGAfcLwW9JYg95HC/iu5FnHSc98VG7tsKjzoySA5M9aX6r5Mawwm+GRtMLu6LXj/XtUA87aeKNzz
TtvWKJMcJ42SAoMNUpUsJk+TFj3FHXTCVl0QDUWewpZpiknr+mSidfZ3occ0wI0ygnOPxhDt63wn
cEzeKx/PJcC/VbxBbZZ4I2u63ixSXGLJaO9GpHpDv/4oJOjUG0j9J83NFG1XpqubRNZBYJumbWyF
YWubSetIs5p2BFHZ0HBRAEOOjmmbHXg9ga1PAhEdMPe63lpjkrnM6aB51ZoI0KECXtb5EB3QVwWz
lgjCRc/ypWXRm2JTEu0nuawmiKCHtl1dFXMR2MrQuu0ceQYIWZUie/qX+8gkWnWiZlmbvq+MytVT
dtTWt/aUovFz52C7jUz2UTU90fQRBQvg+kOSmr6U6Yc073zBonjnzQLDpgLBTkBl34PAZhdbC0R7
hgE7/aujgEn3mioDQiisxlYiQt9pHr1TBUapD3z4dBR7aSuWTusH559OGYzMSVUM7mRSoRzGzIxu
Zhmk0W0/Drt+1Ey3UVX7NJA49SctAbYhiVsvGzM7IN2ae30vCju8tAJ4QwAP0QaGXCETYxt1iUwo
poAtvsrAb6ost0mkCW4n3gW/scGiKNp6UEhcAY9SL5j+7Q9G0u9SyMOXweXt5X5SDHKi9QLp7Q8M
06ktd85CoY2O2aGS6Ljy0LiGLpK2E5lhPLRUUxD5qyh0lfmJZIrbyadYFlyxPAwyhmCRg+uYurTQ
Lj/3FHQnJ8tYMRw0Bm3Y3Ff7HipR14ZPaQNiT3Zj4kqn/KQ+iLTL+av7Y5iJLhihQw9xBOBQw3Mj
cxR3paP9RHQvcH1isz76MzbHz4xlI1fnGQnLa3wj5V78RpnEYt+4iSuY87uT9q67LfJ3LpBou7HM
11vKQSvrQgf45Vo+RvvO/RbXQXvVuyZeON2t5ks7SHGJTj5/Vx0Doo6OAv0jxmphRKs6WSlKRnb6
GsVqSIbJd2IRMoWLTrWgwomxWXQLMEF7vq0VWo+5MlDphSPlt232hafjylsxdP+/UFlzlwVVEcwD
2yag3kwmWEGYfWxbtFO1wT6la3SrNM5tJxFB34drBtwP4H+wVYzlMc7i1GWR6WYD8JfzlqeOuyh3
+fJ6OXhwA+HGBvOFrFxJtcjEaAHGewJ5GP4fad+1IznONPtEAuTNrVypqqvau5kbYay893r6E6zd
f1vF5il+OwvMxQANdDapZDKZGRmxl/uJEwfZX2djg8rSc81M67JGAXTZEVKEbhe7AGsSqspuj1GW
W978LW/fqM9TmrMoh8Ng7BtNtQf91sJw8yAv9vWdY1V+AFr/5+tQV0hkLUrRNRFoEc40wAIGfMlk
jra/boaZln/Y+aTSOKmZIEUCbuz5x/C7uiXI6xC+bZ2U2CGT4ZGvuddNMoMULhPUQTVCyU3tX4yK
2pT00NPW68pJjYcKZd6qBE6OC+Il5/JTYgASNxFAVwlT71RiANCF2MgFUizZ+GuSFrwjYWmPhxFs
C/xBUPKH0+YwyEUAlYhHeDZehgkLXL/mnIURSmdP7xEoYKc3WX6qtRtJ4Okesbxja4qKSIDYjkh7
WnNvaZ3q9KFcOkVhqv4att1tGaK50ZpFdh+1JkSg5ZIncMfENp2Ro2dREvjP5VLDTI7jQrWGYDiU
++G2vet0x7gtTp2/OqGtHUjnRviSvrSn6Ik32sh02Y1xi7rFe/BOqKEFGb/6R/St3itu8St8Xu7j
1+Te9EV7CnjgOmaI2Vqkru84ysPcGkkYOy1OD+FWfb/UNq5wcr3loDqrLM4hYd6oW5NUdNaMRYsr
UcH5P0r7xiNtsegh2+nP+j5xQE7ljP/DDDwzQcKgAPI8YN+JZDP1XctCGuuog474Lt1jVArTgeP3
abIVUEreEZqZ1q785M7Ya4N3PSow6xJb09TpUSwo5M2tHO7nH6NbPxMByji2MX8J6WYiNJLac2Pn
v8BAet0w64ra2qWOUoHR9L4dcH0Y4alcH62Rdz8xw8JmTyl3VdQEL+YSsy3R7xJ1pGGXH1GUdVF7
2Ue76keyjx/n07Dn46y5W0q57aS1WVSiVX1o38OH1ZWOxlvqJiflZDxIThzZACUejJ/Xt5N9OkFS
hO6TBTyJRIV3ZSiHvFHnLtBrx3zIzsJBoRse50P5WuzzRz7xGPsLQr/FwmgmZkOoJKOaRSWe6wUV
rfa7rD5lcJjra2Ld+PjFGgaDUdeESOTlqVhM4JYivNcPoDuxZzPxoRdjJ53KecgygzquRI0UdjAP
SX2uXDIGMEbjYqymQBJ8JX0YY78uvcF4cFYeopvZJjSxZRb0ktF3pbG8q5VndSNG+WH9kd+jPOyo
p7/Vfdw6yHaEB34MdHed3DhooT5TeelXLmUc6+m+/SOoLGeyZmOyBix5vSuPJYoFJPvobTlH7tGD
YYDXGGF+yY9F06hfRejlsZdMgC7r1C2r1a+BhpnEnuMwvM1VqGDW5JY0txHWpTzF94Jt3UiB/GUF
C3B0hHaXpz9Zu/g2xAEkY+Xle7yTvyucxyDzVGyWSsW1Sg2lcdXxigCjqZ7crurTHxyKze+nwlqj
ynM/k0+nVM+x4pWQxQwl3qXA9A90zHUkb2iA0rnivBRjY6RKehAfekhPKUH1K3oJA/2ue+5Plrvy
8ipGbkoGYUQ8JyX0FejCTbtMhVYS7sxSAhtEvHhQCQvybrpFusXZP8b32Zqi6zfZACraNZOAIWpO
YQz5meD692H+fhXYS6AAUCSmn3eRaFbpMqM2PI+W242lJ0+v1y0wDhOC1IcFKu4Kkt5pmWLhDpnf
svJRbR+6kvM8YS8CtIsW7OCJT10mIq6SphDGNjCNGxVtianinFSSqFI5OzgrwSZrob9DiCYuQ/uE
R3AYdime9uN3rX+yslNLIPp9aysJBw7HXAvkR0g7CaxfKvn5pjiDicK6jzrwJIvDUSPV0OH39e/B
dN6NAfK9Ngb0dG1T8tUPS/WqzkEOPnVQS8/c1j1vIdR3X6JpAGOAHqEt1kJEaQVffH5jnFZH9yH2
/igcW//6wlj5t6UYKPBC85cMI1OxTOuaIVmtHqjGh/BElBTMPeTnoDFkq74YxCceVJPpFRt7VGwr
F2XFTC48u82jn52aBII5+WsW9S6IcXaTqXFKMaxs/2KBlG9kvSQuoLsK98PBfOixqeNN/ab+DP3R
KfZkW9OT8Dx/ub6tzPO7WSXlL0pXjKk4om4eN8lkz1LyDj2gL8qSfrtuh/v5KIdRG1OKAGmHocoG
64h6sPwZndTuh3UK71ZMGPIKg+yT8OEv1PO0G5W6bGqUWwdl2eW4gavJN9rXpuPEcJ4dKnpAna3J
5Ax8cwYoMwrR0TCNr8mH5A/w+hfuQaVJiZFrkTJCR6gXTkn90mOIseM9UzjeQHdRQIMsVeFQdUHv
ji7B3o3LcYUK0LNqm7bu18Asu8II8PIfhHgVEFq0GJD1ArV8GbXktgMoOgbOoyziQJjqR8taOSbI
9tBBfmuC8j8xD0szInCYSVp+DKrsD9HiacrwYsnJz3BKdgATvCh6zPEOpt/jagHxBOI9Lnvqswmq
WgKNjLoxGayVPeiiQZKB0BST7YSgxr/P+KyNuU+c7LLZdMuIkoGhfxengyVytpEV91VQqoH0UEW5
mI7CUzdVa7YA2dFOgG6rqd1xh3BYgRejUCgNisAw6iYVePM0Hqsx0i2M3ROyaijIqHvMYA2T82PF
k6Bwi7sCjA0QWXquOD38My6S9pKtbSoGN6ui11CrNvbzu+SXX8zI6d9ndLgJ92DUQFbcdFtv9lT8
5x3tzK/8Li3r7YzdBdAPhJmYFaD5NoQQA8OJCLbzrtesp0FIxgFKBIMpggEor45NCDkHG3j0Edxo
Y17hBZ+G4mhniWS2dpii/wJBDqNy6hgzTBDFlnguwAoS8GfiAeBEkFQqsFZTOJWpOkSHehRfKqv4
Eq7mY1WsfzA6ZG3tUIF1jTNkGRPBbcgP0/RgZU9m83b9VmIuBQIfyP6AzgZZ/mXc6fskjTsFVYN1
kOywfunUn9H0BycSpLv/2KBcaqmbsoceHbIVIb/rZWAlaokTZHjLoMJnLEdrhcoZoCDL3TACDCI6
HYpm/22vqAA6tZrVCmTAT4OsjW1IKxAf2gT0WAJNzeumWFcqFNoAHwMqD20pylRtSotlLSCRn4fy
dyu1sdOL0VdzhGqn0umclJxV77QM1KmQ+xsmCp7UB9LyqThXPCHrntz2R5AeHaqv6w1Y+vw5t/tv
cQCYMqYNA927vkxWLDXwqtWAk1BUvDcvvU8fhkaIgQ7cm5Jgx7X5ki3ql/9mgkqaBzQWFzTGQAGY
/jTiU5Y+X//95AzS8ZIMrkIzRcXXoucooDodS9CJA9BPuB9H39JLe1EfB4CTJSgY80gjGJcpEJrg
lEaRD1kCbofLHVOrUsmtAmXU/p1cpgB6YFxLv/urCSu4vJb2Zz+8NEedK3USlEyfMe+wVF43evX0
VRvurOFfB6FLK5S3Q4JzktMhxtCp0NqReCOlP5Xy5fp3+uxqlzaomI3RSK0YhQjSNpn2tYwUPw0L
zqFlXFyXNqh4HVeZVCuTiQlgyJY2rxEIc/obcZ++Zvs4KPzw9t+fn0uDVGqFsbK4a7rS2ivA2nWg
3uepqDCeZBcW6Hy4QndrmSMzPYzv+kN/JHTt65u6V13twYDoVAmlYPNW8K9/K6bXoe2DIwXAKQLE
pZPP4JROJxm8x3nZ7eTpIY3BXQuGozjhhXSmV2wsUccpQ3KA9lJq7NuocAr5TbE4FxPbJ1Au12WM
ohAhLWotctHnVY2hrui1Tez4Xkdx17yX7yHzbN7Vt+MLIITP17fvc0gCqhqlO0I/jwILXS7sQXkx
piW+WTZ8a5ZvraG6uKUy4V3HiCfvpmJGJCCdQa6Pog4mnKkYPkhA5/ZKTEAvZ+2zp9DVvOZdt+Hy
d6EzcuI51x4V0DVofoJiBhPq4s7cEXZzpODyvfRQ7YGv2UeizSuDkBh3GeHJdn4skPLGVu+XSW9Q
IFDD6GGIM09MExCYTe71r8ZAz17aoXxx0kax1YckAgp/8EjW39+ozwTv0EM4RuTc+axFobsJjhSI
x1ifMGDyKvf6ImFqJ4VyZJ2otgyCzUXUneuL4pmh1tRZUZhjxhXwvAGk08rgmlrzEErT7roZ5inb
Lof8HZuin1hFslxMAkb5XzA/nYZQVM7d2B3tJLGtBZqtMnoMPIZSpiturVL3ljyBqbImFPTmCcNl
/Z40NaTd4Oo/yCONPwbPOtiEdsbERDOufxqBpant0oC5FnfY/DWaR3vIjqt+MMyncn5Ya84EAysI
I26BFhD1YIQRanFNssb9lINuwoqPhS7afZM5whjtJ7XleT65pqgTJhMBCFDrg/EVFNCXX0+aQ1Xu
DBQahSB7DXe6U+GVqdzE7nIPrkrQzIV26yxBeeK2acmt//+3/An3M6SiIMYCQX/1TryPEoh/li4R
Ly5TR3iZD6i0w7ZN9OJXTiBjHA0Q65ELDrusYTr2ctGVYi6hVrVgEZKLB7nPHq2kuWtD7eX60WCa
wdfD2w6gnE+XgdSUaog6hrUnh1yNKs9a72qVN9bJCl4AGGkadCf+Ur66XI3ZpTIGNwBcjfe45jTg
zwTnh6bZikMOwr+XwCNwpg9rlG+Cf0JUUQuAw3STXUhPMw/aw3D+CwNUtjgoZlWlHajfhaw27KXD
e1IOC9M2EghSSWFTcMa8WKHkwiCVJix13oPeBYil+Ei60GCav8ucaG+dkfCR/wd5PTiy0O1BqQcM
VrRI2Ri2PUghUJMTQe1Sjce4nu0p7hzT4tHPEjemTxjIgCFDIuHNotCzm20z9xPwV9lhMQyvMprX
uTF5RVvWKd7aoKK/EeVlEYkT5PH84hu6lT7oAVzdNfeGJ5xCiKxkruVWT7xhCd7SKC8shmGyMjJC
35m1rfZ3usYjsmAEfHm7MMoN50LKlTBDrREj2rY0516evUvq4K1VYi/z90H0/32w2NqjvDCWRTCo
FSpWVN4ryTfBeovSx+smWFc1JiKAO0fqgVIDXdwUIS+CaUk8mEff3Fm+cQOww74/rBB/IuPQ7QtP
TYT5mTYGqUCrmnWlS8qQHYSq3A2V/iq3DafCxQqy5PaC3h9BKtN3ZS/oOqheLZS419JeVUgyCXeY
veYkU8wgK6EcjBq6hpxNpBxu0MsUFwaKdWToSLB1Z76xPPUs6CG4vKoQc00bY5TvZZNhyLWJapeK
Lm2o2jnov4aMtyRWoN0uifI4a176eCqxpMaLHjUfffq3UnLMZ4IrP3c1dWf6Hnr/Hn2Lx9FmcVTG
YSbJoEHKHIMi4w3UetseDGfNax7yMFOszGZjh8beVrO+zKtQgLhoR+7EbDf5RNuShyBiujgBK2qW
qEN2jHoT6WmWZD2ZmhTL2FbKn2rock4teeTQYVyWSbICH4e0JXWI6tpIZGuBhdqtXslSCvAmZEdo
QpwveN79xLwP4efymegd3NTiZT4xlgLmE/MZ18YB2ivnZDBziOBF/SiCOJfHJM4ACaKchnkYWNQk
ETqhl/Z0JGH9CsWBAOKFfl04+TN5Wpru5C+DU38TAZROTzwvZMVCRQEQAmYJaI/uVVVjbkwLJoqC
odgRNkSIrt5rXnZMRtDMEFJOfneF4SoXJqnnujaV/TIvYOVcrbsejJw559nACBsXv59yxTRbBXFU
8fsLDa/leXINST8Wqby77pCMKx9mCPAKetigSif+unnw9WXTWGUWdkE3IRCqEDaKTEQpZ5J+AyBx
3RbLGS+MUc6PsUeoDiQwJgQKxonwNI+83lYlKHcSvQbB5Z1n9iZ+rI78fLM6qY/KuiMJTbn+hHQ5
yDInO5Fe/uOyKJ8vk1q2umkgz9f0WfOloADVvP40evB2tzz9yZnGiSYlor9D4uWq1toSQLkloax3
bI+GX+0ypwHHGVHtTL2ISxonkxhBxaytPfp0mauFR8KAi988Vd+yxxozHITFXAKlfueCU83HI3On
/yhve4c/BsF2GrzRNdTgSCGOuj8joS21dYTo5HJoEDGJ1QbhRDuILhmX+veYTgJf/TBHXaSa0sXK
JEQAB8WFG+ayE+FJC5yOz3Eapmtu7FA3Zy8bgpR24JPOj+VoS+95ZRMoEqbnv8jPKZlunTv7jyZ0
LtZ3/tibI9E2lSoktZZBaMlDzcPvII0w3YOR66Ci2kJS/D86hAoeSAAugLGIzrbGJEcVRhis/YQh
gEqwR3HfrLwBJ2Y4hnIi3uYYBMLk7uWZEESzDZUFWVYtHDT9WSp56Tbj4sb1iWwbkvHgAJApA1BR
zqu50DOgL8joeOonuwUzDATMsgSmN3PeYsz1bMxRkcsYulDBxAbesfLv1HouGk7VhHVRn6GpkLwG
FlY7Nyw2ftCrczrOUHfHRJh+ENAODQSv88GRTF56uDJP+Yvp/XsUKZyPUD3/bZQ6y8kayp2ZQPAj
0W/GLrar8ZVzrJj32cYCdXxTcYhVfbWQCRyM6Qbcnef6pb6vA0N3Jc3OZJRSINpyUr7IPBdhHumN
bepIx1nfLWILqij5Ib5f9+ubKNhCZ+tHCbGq8stfcupYz7w9JbfLp+j8YZU+0LWgmt2sQgu4NIRj
39RePBmQewjV27aoOV55Hrf4bAzEYyBKQauW7tKKs1nXemh0gfhVeRo8GYJ3ZLSm2GnQA74xXeOU
FGeivfJXz+sxsV0Wj0KwngHOASjy5RlfBQXAq3QCS8tTdru6Fl68ZzYAr/XW3NYI1cGOm1oyt3dj
lDr3qhE1S9EC/IcAnR/JfFi3i0gPF2pDuHKx036v2hE6NNc9meXIBA2tqjKUpcGBcLlYtV/nPhaQ
uBdjfhLL9HvdgoDM6JvjunagWjNaTsLJijhbg1TC2eE6iuJQsfZl65Xz49zwmNhZO7k1QH2+WEpQ
3FzxRJXayW66xK7CzJ2XF6vgHETeSqhP1pGif1VgwCZpMihoBvi69vWPw1wKLjPCyIBJbvqd2Ied
NsXLhLrpfLNgUBiURL9mmQMhY4UT1cCdRugFJIDuLz0gShSwUCBnPlSzYMvVY1g9Zxlnq1h9aVCP
fhihvrpeCKWAagjSAUi+H1Q0VZPZSXZkRC5HuyD/1tokp+TlsOy1QS4ds/agraI7FbWR12pSo1MR
SToYRBZHMJcfuTH717/TdTOWSL1+FRmCYKEqYnXlDHbV0pFW0VVX9w+smGcdbIUQMlJWknSM02yQ
rX0GEdBJVO+qKfZmgyc5wVoMZrl0PPQwyf1p/rg2JjUpEgMZSPLWme7cV17Y8DybgWFSFfQzMcQF
EjPCVnXpdU2Is9PUobBvXQlJfunjMePpKUHH2PVtv5tufgrHP0kRt0YpL2yKvg/DCLXMRHpQZ2fC
rcnHYLDCAhrrpEtEUP/nKeRNxpN0gOapYN1GO197n0MtRhtHDq67AtMGJMqh2QYSOKhwXu5eqILb
oRFRaG6i1i4tiHFlHK5ppgWQcuBRCzf4xDc7K1ldJEXUB204ew2Y1mWZc/MwLYBgEgJqiDqf5hNH
UWrMQkT/vFyfDPWkNd+u7xFJwegcQgNTtgIMM6iyRSpNktd6stKxsPY5BD/WHhXeXHpMMLMD3Vek
R5ZyGtqe06Y/y7FcMfqpgAhi1lLLMfql7qbXYWfuVSS6wo4oqgscsjzm/n2sj1aGaYp8SOIM57RM
gGEz72IeDTDPAHVawllQjWpBSmLm1oMipnd5knMCJ6tEjgBggngJMp5481BhYAzTvgJqjozKqRBo
BgIrdBNnIjzR/8skJetC3ZqjlgT2TLXrYpjTjGFxlW7AvMC6Ornc3Vrc7gxr/3RQJloqMisgjylj
/ZKYXYY2w75SSndOzJdiNh6v+zgzVyW9YgK7kj7Py2Uo3qzCgJtnckY3sZzxDrq4noY+GvBXiqMH
WWmDDMzlmCU5FO3mW7NknzcxzmoqRRCMBXyrv+N7SwbKDBW2YHRmwN2rzgX1/e66RdalhIE3vCGB
sbcw/HZpsCqWTsgrAIbjUkdvDeBh86HNDQjM6+Jcv143xhiExbW0sUa9H1ejN8aqwfJGX7Ps6FH1
IPMpOtbThGZld0tWax6V3QDEaG7Lia3LIBiYf4EF9g9i5PYPoZ6ZS5sAsi4hnIRSYElfQv3h+kpZ
5wGzEUSfBBPoOIOX2woctl4ZGcZh9Th2zMG0kZFby5cGVFbXDTFL51tL5LBsPMYo8lUsx3IMwhfo
Hrbn4nkyevODeQcCQFt+Cx9VzuFgPW0we6dBKAGH7xOtWy4OhqClirkvrBo0DKbXlyliv+mKfdDx
iM2Y1UsQjWHEAHLE5ic+t0ivF1A7oeAlHtpn8m7EWPhOCwh9aecLJ/XH6hV4OK6n2sl3XJ5KEkvo
AwlIs2mqFlF/VKgPOanxsOidhQx0n9xmAbS5T/mNOthEimIJlpbjl8x8fmuP+pxVGOlRtI4Gyjoi
OLoraJI6yYv53Bb2X4NCaugMoq3teWUIViDYGiY/3/gReG+Fdp7G6KBXtS8vKwg2UiSpesVpIrCC
99YOFXDWZlD7CC/HQ5ofe+lLzGOmZzmnpZqorKvoh3zKspcIGLjJkjCGXMlPUZU5Sp3szAlFfczC
ul2R7TkHkKQ7lIeACowMVQNBiGuJimnh0FWGXibavn6Xv4qHCZBFrbKn35jwcscAyDRw3qoeQhqp
d0fcjh3ju12YpyJZnRRxakQwrxu1vcqOEB6n7vn6Ghnf7MIGlfFN67wkDTmCw1o/guv5rkh5o/ac
ZdDz71q6KKEKVZ+9Yoa2aL0m0SPGKXnBkuEcqoTJQoUAB4Hlo75VFdVEp68fA8yBHqErsJzri8VO
/ynd1p4G7OzsjY9LIN1f30Dm6vBMJ6yUFnyFOtWa2KcoEixDsKCiYca/Jmm2W5OTt7JyPmT8uMbR
tlVAj0Bi2eYIm2JdIW8VoFUWaD9a8BKNgepGso0A6UcuL01mrmljjYqMJr5YLeequRfkyO4E4JwX
Vxv+xPM2RqiNS3IlygVlBcHSlPlK1u3VWHH/4NvguUzc4uwZl7u2CFGm93qlBJF+YxnaoS/uqyH0
rhth5AMQdkPGCrp3PF5p9Hu7Rk1amACRiuDBkdRvnfAtSV6aP5iYRL0RzQ1MC+Lt/2koM20jXbOS
LIbGeRLkvv5Fd8RzjTfy0jegOgBhGW+ht+trAi8Okk9Bx0EkyhhvA5haFGkfH9ZK10MZT+f23QKJ
/yupRaGu7EWIfBZIwEagt6u369vKqnZA3AFq5HB6ZOq0MHOZC5KYCthXsPPKoHGx/1JSNLz1YT40
Rw3EY9Nb5PAJglmr3Rqmwu4yF+UMvQLIWLQ/pva95r4EyAON3k5VwrqAhyBTYdQ9CRxfopUjCnuj
5Nb72h+D9db4mt5iSdwBefY2boxRcVGDFGpRNM0UtO5yAFNouIvB9dX8yqDBMPgA/07H8EYOphte
lZx1LrarpLZRrbooqmfUlMVQs+t6n4qtvTSGm0gcTzk/Cj/tJ/BiCP/Quf5EpwS9lcZIStRd1K/w
lRHC8pBDWSFoNN4Yna0+6YMd3hG1Lwkq86TxH7k8hgX2NhMIMi4fCB5/Yo5qMG8V9qgsSK23HACV
X90Y2DX1ZwLlzycNBBaEdpY/vca8Gc7Y578Nf6oGgPa4aM/VEzG30S3EUIAv3kn4GyAbBTQgD7DJ
PB6blVJXkdj3g7HMJcZp24fF6u0le/+Tk7+xQF0/kdlrbZKMKDkudrPYxh3AShLeBuF+3elP6P2b
4DB1CXYocv8AywsuM+hYEtQwIYK9vDIMSSnHvMV3zOu73HorJ87rkYWZgAGIxCKaIksxqIRLNWLw
O4gJCeOav6g2GPgm+8fgEgx++TW6GyfOu4N1mUM9QQKtGYZfAdS4XFEilRaITVDAFQQU2KJ+t4zG
3dTNnGuQvTADA+2YsMV1aFJ2GmvOQW0BhSXwQw25nQXdLwJna/brbxViA/+DgBmJIJ/OPSbbMP8F
eNknAF03TznoWAEskE/a3eSB984dvnYvxuP6SJg/8UY+6oF8U56kL9c9lLmlJqpHuowaLF4Il1ta
wWgYaQhtZpK/GfVwXy1yZoP3h2OH1dPF4/jDEBW88VIv56LD4e5/DF47Ag6bg9m0PxiPYOF5rI4E
aIlHo2MaqFhdXyPzmG9MU+E7X+Mqz0agHIrpmyQ9TzLPX3gGqIMwKmmTrQQkjTo2lJvwItZuhMjW
0JW3+9fhOfWWm4rH18a8lD5WRXfkh641e7WXMeYtZlbpG02r+EIt1E9SLcoCmLPE5d/rT4NEY2OS
iiggOsnRyNOGQG1+9uNLxiX2JeHw8zH4x0nomqnWTiu+U4cC7R2uWALdC91o17jaTn3Hw5SLxGXu
IVo1UBwj6JRPV10/GnMWrda+kdCa9DQQ/YT6LuJi90jAoNeloVJHKFVwwmlMQaLLeRanvbCfnDON
pq8YaHXNwEy3u+H7vyd7RljeWCPuunlhDeagL32HyjP6duP6qBuBWXMSFVbY0GTJMnRSb8Iw6aWJ
OQ5zwPTRmp60m0ZFAyL9mpscG6zqNmZUP4zQYRiQyslsFbQiv4qLg0Ebr3HGm/JNHMgLYQXktnSm
G17RlWuWurOlcqgjUx3Jx4L4JzJMU/JRaRZ/aiftAKkZV+rdGLBLTvOIt6XUV5NDqVOGCFFKkH4v
0dM07fR/T7YDxyBVQvK6EzWR2tCxXBcD0k3qftUt9CfzHaoAu+uxloTxT56OFyTSRxn3Gd0B08oi
XVcLJMtyCp7htYIMYuGgVG+L7bPAG4BhxV0NtBuAa4Lbx6SH8oqiFuS0IACJJH4qpeQG+YF7fT3M
r7IxQX6+OUuVsBppYQEeobdA2yqHRgcfZvT634xQl/DUjKIOBn2Scb9XuZfUX6uFY4L5XTbrID/f
rCMvRk2KCwB95Bycd9DwlbXRG5d3qbwLa86eMV8Q2+9CXbhSJ6mWoE/kPmwlt1o8AiBeA8sZfkhf
m3dZcickiYWbcFHEzM8FGQIAxzAg8GlSTh4WrU9GLLPVX9oBLNdzGli/rn8t5lZubFDxQdDAsicA
rbyvixTTeIUtGWCCx3s05g2dstomSLA/lkPFhB68r1k9IQKaL/F+dMVv5VNyguDz13mxiVCAsecJ
UTKP1MYi5e9WbISSIOHTDYN1l9fmTRXzsM8kG/oUIjYmKG+HlKgcJRkR/IgfI4yfttB5NsoATG52
PGNG9Hu08gZ7eG5Beb+xClYjyFBbl1bty9Rnp8FQ7tD08q57xjm6XVsa5fhWYzW1UaM+vBYTbowM
k4bh1EWu1VbxAQdccovM+qbMSrFT2rl4k62wsK//DbylUrloMjXqssgYcwRExZOt+qvUg9o+TZ6v
m2FBHcjbD0RUgEkCyUM5ShGuKQZrwdOd7jHbTlSuGjduzizviT/ymE3YPvNhjfKZehXmZCA1CcKw
9jGZxeszM0sQmkFUSwGAEgEbuwyTERTtYkgHYWbvqT6SwanQBffdOyEISLhjvaxH3z/GUIykYDxF
rqvWbOLZUEjDLy2vgq5Tjmo+Pddj9m3J1O9qPfrXPxszdv3f+mCSytvKuEf7sjKHIOlL5Lpt9mvC
vbDrynpnJpIvSiEHy8t0x41BKuWIpTYvFggvHEKrsSP5JAG8FnEvHNa7YbuTVEhu+khZowjAjlpx
rLvZ7WzlhiiCLJC2OyNJuEkiM05u1kVF5jy2xEbIka3lkDqZToYIfHK2q4PJn1zU5+5AK82rzjPL
EttVUkcuNRN1redKC4hgn+Sit3yKXiyn98gzQplsHmMGb43UoRsxpQJcMhBAjWoFcQjZT42LYOF9
OSoyC7k5ANMBVGMKrTzZqUGy2tudS0hy1YA/T0f+5E8BevPZqAA95XmolG2dHqpe8XKA9S2CmtHv
80x0/9tJoyKJJcVLXOmjtY8A/4nnn4N10IUeDCc70/hy3RTnO9E5d1vX8SSvpKcBRpgayj5yxmva
kVB0Zd/oWqIAG5ba485GtD8Wh2zXesJODyKXq3/DcYhzhN4kqkIpT9OoYgxMeRLAcXiWAssgXTXl
GDlXPMJBen332O+9D584H7uNxRRaSKm6Imcc/epV8pdXAvApnDKI9sZO9XMQI/23ewZkC+STbmzK
bT9hOgpu3/uDJ3pQE9qXweATwXj0n4LrK+TE4PMGbIxJK641QYB/aEvjZL1lZ6tv1rs/MYLqJZDq
GPOkoXyD2fdTBU61gzWXz1op2VOjI7eTDQ5enf24AM/m/xmibpRkzpYYrK54LN2le4LIyjzC5JP2
djHZZB6SdCeW7+kp5cn9MS9PE7ybhmbJOrBolx9tyUuzqwug7aohvh3V8UuhW6ktKZjim/R9ZvG2
lHmuoTUFfmFCXkp/t2HpUmuyMJNYicFoPJvT6x98ss3vp+J7m8diTcQp9xaAGU2WOIvU31RJ6V03
w4y5GzPUtmmhIlUo62E4XBpPuQzSV2n108GwG/PHdUvMIjPqAP/sGBXe63y04kVCno/XEjg3PNWb
dsOLYNi6O7iLO+3nF+sAHtyXKeBmBMTvPoXIjW0q4GtKuE6QFkBJzEEIPivDO9JOePgfR+45zkGX
f6dZqqYyx/iJ8jTHrrwG43HCMTCPZRZorS3ltuT1/B4sSRA/rRKziRYEX9BSouULQUud9GGDBHly
JL/+IgXJTtnFQfj9f+gHspaIiikwIqRmCka+y/MG3ZNUSDtIoSW/8yOsYY67fJO+Aqx0Jpsw9lwc
HSsjx9AZDrhigrVTp05EJ2ohFGcBTMjfS8sODUf6MaP5mXjFrgN4cLA7SDbClTTQKEQuL99ixRcd
okv4h5nMT9Tb1gji7ahMM6g6WRgGLm1R+tmWT0ZnQP2cM4fFvPU2xj6NW5fS0mNwBnIBaDJHQYFB
69gnIF4C4MsP/Yn/QVn3EEB12FzZAvqDHtFV4jHOdAuQ/K5Rg0JdHxaoHllx/3w9CrDMEGINFPRF
TCzSutZJk0pLpw7mXiojZ2xrO1rlIJ5GzkObFda2Zqg3R1+KUxlOlbVXWz9OJ7syZjsKn42wd66v
h2kIvQOM42hnYpzLYwBOIfR5MqgdTj1KkNle6EAunnbO9Af3AarCKk42Wp7ipxHqqJkMMTeh4i5N
T9H6LtWvisqBmJEgSIUPmED5GeMxhBSHCpLCOpZysYB+svf1w7ArdoQ0Sw14kz6swtnWjkmFjlEr
dOQjZnaAEt0POQfBIJTZ3Eaw01f1/dx1eePhjdk2gdeTobcKCBYN26vnoTCtvAFLzWALEeAwww5S
WAEoyNDkJyp0BFjJ622yHoWYeP+wSl15ZlZWrZylGMxNgBdZj0S7OgG2gORB8y72uOkyIyrDoAp4
GLDG+Ibk+G2ySbPQULrS9BkoHOHuryKJdZu/aSf9DszTB0wf8wqGjLh4YZGKynhIKXMcg0N0kCo7
toJBFj1Reay0F4lLMcveT8z26+CzRQChKZtDXYslvW+VQNzpO/NAlFnFLxDidlW/8CGhxgv6jNOt
gRzvH3vUdiZgq0vTyISkmSzb/epX1iuQ8o72J9QCF4aoXRymMC1qDRo7de7UUGaMffV+juxZdHIb
NQtvCeLKvx65WOW0C5tU6tdNoaa3iwbhlJ11J3uQEwSl0uJrZ/wQ9ygwMrALa9RRWMwhDJMah77z
wt20Sw6WF/qE9UjCs7HjJny8L0fFsrgrLDMzgREXgvqY/5S/NU70IAFl6ksH4zcGxf0UN4LPJRXn
2KWn/+bJFOSmzsmmktl4fXaKr6lbv4Hs0xdd67W6aw9TEK6c+44ZunEvKOi3QX6Zxj5bam71GI1X
dhDLPkDkIlB23T4/8Gj6WIkJ0D0fdqgSZS8tY5EtCm4h6e9R+MhTBRty4PsapY3BbvaVOwVC4l13
VkbacGGXeNcmrolC3cfxrOeHsX1QlL0BDeOCM1XJ/HIYCjXAyAUWJFq+0CwrLe36MD9gXMSeM9Oe
h87uK6iEpLyTx17NhynKOctSWZR0MedgOcxH46aO7eIFgiCWo9uyH96AGg6Et3tew4qzQDpjt6Ks
rOsK3SMrP1bmaxnei8X7/yPtu5ojx5FufxEj6M0rXZEllWy3TL8wWuppeu/56++B9ptpFoRbmNXO
w85GTISyACSSicyT54zi98snxQ4rFhp8mO1RAQYjn6jdUeHrK9RqrIF+zpf8EpEsEe0FsHgy7CLd
9byWCqvkoGEE3wD0WjclmYasZ7jmSyyZ5FmgHzZ3upOC5m2923S3DAkhhPGaHLbH6sQr3LBTip1h
Ksfsi7ZftKWOAvWwerrTnwgThXJYHJnQTLu/eCyCHwf0KT/bGaR2FuhopRtVGBxcFURMsweOrtwW
nwgSc74jNJ3aQfdzP/Jyf7xGwPMsb3JIhAUU9bZ/W6+4+QZZI/2TIKQInlqMI0PIlNoDTBC3caJJ
a0BenIBjHLLKzr/nGDYkmzBv3B4yK8HZG6T3QAUmdJvwDFO6MBl/Kf+9vjzk9HYLIld3572WsXbW
sKAcJ44/C/20jG+Xrwfv95NLuvv7hT5FS17pGLDAN3d5kc37y3+fdcn3v5/6qG9VLAhmijxX2u7W
JFxl3R4HR0g4TwWeGeprDokya5CTqjjWshL224AZWsWRsuJUlAvn08ZqZp4dCRUtE7XIyqSEcP0M
KkHFrQ+pBv8ywboyX+XcxOHiAZmf+n5zJZSS2bd4OaZhFVp+7ZQOpLmLqxQA081TUVbnYYGZaS1y
TAuKlCB3+DSfaJRLYeQTkATxb/M0XJP0D9lRAMJ1UBe6/GcCc42g7sH8MyS5JVoEs596LS41PT3m
yjEHWb0mc8ekWIEBqD1I0UB2ihC5nvv5VtaR0fZQgxCu1qPkgzLnlNzOjZ3ddKCWyh+V18t+z/qk
yphRxwgy5lbAwXFuD1WvLM+2CPr11a2FZq3yq/sC+S1oQf+YoK7WCG1DVC9VVNfGt016LQdO8Zy3
BGrLxqquFaOFwGbXSs+mIDpDZvpRtnGuLuvw98ugrpMw1Jm+ajJ0PPUeT+HObkb3fzoLGrhZ91nb
rUuvB4qa3ehbfMjFCAW6KAsv22GmGuD8lEE2j6rI55rVVgjCHE/Z/6Ua9aF5k+96N76TkWt8pcNA
ZG8lgB51vAk1Kgct46atl6Qsjk13H8klwOfPMbBa/ZoFWmw4l9dGDpv+sO6N0R9WdSw0HE4BJOAD
mG/tKrtNlN+zsHlJZALU9HTZHOsVvzdHnGb3WdITtbTWFanF2Oc2hpLsvlUcc/JjCZ2aX1+wBdUl
jGJj5AoTEOe2xExMlqrF02xr6ttErxyhVR+2VH9Q5Wm283jioByY4ZXIPP1tkLq4ojFumUxmLQTw
vRyiQ+MnLjK1H4RyFFoF3pcegXuD1E2G7uocJWUKSvhj+jB9a4/iX2AlAAHdx/x17PS/COnIl5Ix
EFeaUNAiRBo0u402Jea2SGBiVk/mwfCzW9ONa/tvtc3IiZ8vHyTTR//Yo7scqzk11qDCXqE8RLrT
pd8BSfIN3dHL1N7yL0QVsMUookQyfRQpz92mB47EnLdOC4fyVi6CVhK9XuIZYb4m9laoo1NbtBiy
LlcOAwpo9ZOCBibG5p4TV/01v3+QHwXKa/nIq4mS+/XpuuPxTtDaUDqhAVtL2vepYoHsIVaOI5gD
52+Xj4odKncGqEsX1+I6zBMIY+V7kJEE0HW0xVDDlBrk6LjYKdaXDCKFEN0kfWAMOJ0f1TjItba0
aXGMzMesuNeAztX6guMPrC3bG6FKEVMmJylAN3pYa+vsbo0xe30h1pw4zHzl7c1QUX8oxGFJBQmV
B7/2Fj++Akumkzr5tehDaNjhb97HNaV9ASkMGNkMDP0YIuXoShUpc1LqStD50Q8TM43ghnVbZ3gT
Q/MxCqJb/O87EVIBAudgfMVR9tapC5Cnaan1+oYgclDwfEdvbXYG6H5Doaz2rXDk0WWxNxhlK9K1
B6kqzXOibDI8f7VAj1GDx2VxGz/PbeC4rzHyax0I01B24uVAzOug7owS59p97xJVXIXGypUgCVFG
RoUOKBaoEsevGOPilshZnqqBLQBXATWfT7yx6VSUYENdi6NZ3yzybWpw+DCYW7g3QD1axT7VBGOG
x2AyHFKGkDwpfxheVnoDOOWnA5ndanigT2YpcG+UiijLPEMIMEXIAova8D5ZEGTLg/qkfzNye4DX
rkCJDYfogcfOwdxNWQLzFFFtRKfj/Og2sDbFpV6Wx3a4HvT7mlcHZAUvDLb8/ffp4FWZRbeIEf6+
Bu/Tjqrsaikn0//4MtJXHGR3GML4KNgq1BXv5TWXhKRRPkpHhKve/CaHyxXRashuKm8O6ucObp85
q1PaBi9tZq/wj3XqimNces3LBdblQ2nHN5qvQPpSd2VIX0rev/keML+q+/VSZ6YMUgvUjqkAHCn5
ulPd1t9jr7hanNcbHZ0bITQ984H7lGe9QXdW6S66PE/TghcdcujO1m6JKEDmCk5TQmxB9BUUyXiJ
H9s1TbAzfnz56IRIKJNaklI8rSIw6U95bG+Cd/k7Ti7VZ8f5Y4H66NUgT03EDaiLShMnu+kav7X0
+7w3T8uW8ID5PGPUpw88ENJg6YsSrEP3CGbj730MsrRsceKh44UwVi4Jj/xn66j3jtG2el1tsDVD
Qs+uSoxprotdYMQwdaz7usanQHank/LUOQJqCpd3lXdu5L/vvgYSRLrHTMcDYRPQbktFW9U4iA7e
8qgIrefivKl1oQatWt9PYvlXOjW361gG87J4ZVUJtiGoXLZk9gX4s6lUiFazXI5zA8DQ6MdGCMtv
BWd+zZ4wYwS5+PGKqyfJdBgVFEYooIKagBbViwDAEpNO1oPaWx1wBhZ3BK0ZuZGfPbXvFTr9gXgl
KDavFM/cXfDPkbEmlNBojO28jkJVdXV57HPIU42/EjFBVUOxk/i1r2ZbRSPnssMwIyj2VSZZC5iZ
qY3tAZgTVhOlgFIBFeuVsN2WPJJP9kd9Z4P6RjRt3EZDLulBcZ0+JB+iEibmHQZPrDFemUEqgxe+
eKuivgtaJ0fRKgK1pguaLVbeAPh1XHO+Psy7tlsW9Skwa7HZ1royDuU032CgGdNSYvA/nY5BPT/m
tbbaokShrl9qT0xEL6ncnnc+LF/XIQKIYTaQyYLE9DxmIPSayJRHsKxtN7kk2kl+b3YnK1o5DxDW
oeztUEEYaNdtHMakPBLep3pogCF/aMuKY4XpbWD7Rd+OcEeatLZcXeWjNRitcSDjC4kDFQq0k8rD
6JvgiyiOmKt9vXxIzBScZMTQsUNDGWiw8w20ikUcu7Iygjn50IExw8jXfujoIBORVvm/H+AlT9F/
rFG+3Wa6IFhRbxz08WcNgkho2zcct2N6hCYDeIlKEwjqqU9YWZuDvkxoIG8pFC+X57lD1SC63Xgy
wUyP2NmhvlaZmo7yZAwA+ItBsUBBYUCeWPOEo5ltF9Dc/LMc8jN2H0XQIpWiuqBTNfgkdYqP26EO
/52QEvPJu7dFxdOsitdazSID+TDQjkfzSbrKnepK+1FcaTeGR7o9BAND3mt/8XgNeMdG+WEL3mkt
w4mGs2J4EjhZy/nYR9uhjzlzGjxDlAtGojmIwwg+A/wfX+zuIGblaAMGRnOOr7NCrA4iKwmKsxI4
DaiQUZpq1SsrQoaIOpwivHT14Qt3F4UJgO3BSkLobc99Y9PTaepzLEUIKtDL9AftQbofXTSawRLH
Y0wgXwQ6590bo5YTN1osFnM3B/MqLN9MsPaACtXQeuBuC9HL4rK9jc0UeSMUYGylLyxO/Zh1bnv7
1L0G40Anxn1eHlVrRQLTFvPRNKreK9SiDcdRWDhxhPla2hukL3getYmYT1YQoRaPyeVvqHRChbN0
wL62PPQaQAYSFDbkZ/ShOFGZ5Tp709Sll0YzrfptQmKjZU4qBurE48pjxv29Cequq+vUTiPEVFF6
WVI7DTB6bl1p3ooX2RpMyyF/u+ysvCVR91vMmgy5/QrAmX7op+d44iWDzP7CfkXUxcaEXDkamG4A
KnF7Ibchcd/Ru90gxlVAOIEHSmR+qw3UDlAsg4IgdNvOb18N6ne5TNAolB612+m6wSNpss1H1e1d
0R8cTItysgPmFv4xSIPaEswaYroQoIJ4ACg8npQr7CInpjBv2c4GFVKUrhQmExqtAchLgIdSt4dc
hPrAloEmO+ZxVbFmUbTdFtK9vD6T+kVKJgM4WcmfD6KnXdc3OmYJBM9abONQecmP+AXcFSFvL5nR
DPRYKF3h9YD08fzwqlqWe9DDF+gNKSi8EBlLARU6HlKPeWQ7M5RPrkKWbuKKmuMqq3baarYVc8IU
eyFg+iI6QGCaoSxk0TgVxVJPwaIA72iXY1qCBy5et+vV7KCdWSBFAsRSWZcxbOtyUt1xaDLuG5fp
NzpBrWMOCx0+6utQ9JgQBHk0Uof77C57V66sG+RDGEn0jaN8PRwgGhcU/wJgysrCgHADzg13EDMh
VKQcgcDGMEpjQmWqCNVje5N/VJfe13fxhYjwVQ4Pf8DMyPYmqcgZDWM2TwquYXFNsM9LkAMdvDlz
+C/oHMlH7dNH1wRYD6ImoJylyZ5ybdOjTTAK6ON+jPH9iFHVRbO7cOqw8qqDmPgbj8CX6bMmyPDA
x2lB3ZB6tzViXuTIaYpjtT6Oc2f3Mc8CixsbSME/Jqgo01eViFlczIXETwQ+B2mTExrrbvmixwDP
rS5ISQL1RuF99Mil/rybf8xSTjo0DbhbqxaD9g3wsmlst2PmROsNBtXtdOQAPJieuVsjla8oYq5L
m6Ti6JrQHFtHS3O7FX9e/qoyy//7nSSHuXseRHkh6KvRRKEWu11tlzfoqvuy6oJlXCUoYL9s0KIS
7riD9uSILu0ldfFi0OCO09Bh4MAQD5IG+e4p/g7FviuxFp/WKA2UNnoYiuzn1MVeKvKYoNj5y257
qVsoFclUgJtBAQpz9gTIK7QQ8NVOH9PBX1GORmjTjQ+9YEy9Ubtczs2SN7oxBo2SWDp4nw3Q2UiC
jGeDEE0lT/qH6ac7c9Teqn2ptt2GXpyZJxhEFmwpnoGDVt008mPeZDzTT3fGqI0cTSUqlhlQSz1X
nXjxZlFyCx6jNTOm7IxQn9vYwHB8OqJLJQ3HKH7Ku0fOPWAGyp0B+jM4msW2SS3EE34AK675hS94
0BG3bOE+CYiqwFdofc98gkr/irgodQM0PJikmFGqyb30ZJzIAEzsr4f/bXU0ZrwHt65VCpjaELuH
AnzQKaq5VuUK4MFKcctLvzjwCg+sEwMIAu1SWQY6kUby1U2fAW28Jscsvo6g3ozMwbm8KpaX7y3Q
PqF3sdZV6AsJrZAe5FpdvRkiyI9aZpYhUC36qajBBnHZKCtP2Rul/ESTUVNQQRcVLHp7U82CPzfr
TaaPYT+u4WVTvB2kHEQ04sZMJMBJB+PNMG6ayb3891kXd7cUGt+n62vVDhH+vjW3jmHV9rLeli3H
9VjppSmBZR95AOB99CNn1gtjlKxCCAipxXiYQMAwX/MnWth79Y8Z+mkTL5tVlQbhLupBjPQotrz4
QM6V/lzt1qFRGceQVV1WaYN+QH6qYLYrDXqnPG2Y7boarnSXyMeWd+0v8cq64z01eGujsg5TmNah
aFp0d7V3o+5A4PV62RHYPg1JE1NCLQiTw+c5QNNo24AEOT8uDUBtcu8q9Y2whJLyJTgxMfK3JRKF
d9lGnnRt1Cd9Ai1cm/A+kuEGzJUACQO+68Sb33gkIOxj+2OQ7O3OoNUoQ51oMGjmv7vUQyC09eZu
kQGw6NFRsvzLO8lMTPcLpL68egpMZLShhTW4o9f/HJDVhBBSaTCwNoFZpbzN7zS87HnZFG+Z1De4
MHsV6ohA0Lbj6NSNM23JQaljW0rfh/lxNr4wY7VfJRV5V1kRIkVDHjwvU2urQxXbhmnOXqoNkt3O
ncAJuuxI9ecUqaCbR8O69S1SDCG/XnCEUfeyDT3nc8Ks/4AiWZEgO61hwJg6uyTDovphAaL6PYVj
ghh3Cur39mV9J1/l4rvESfCZuffeIHVqaqwrWbz1CMCDI2s2IV8lBFf9q7KGaSiCp0YIrWsI3XOc
lLmdZD4OpHIW5mKp7cQEer9MslAc08Qh/KvFnXGV+NnzCO15yybc4pWHwQnRu2yXadaEUDpmJHQY
p+5ik0Z1qRglmucKWkRzex2riz33UXDZDDNcYlJBhHCjBmFCykxbZ5sWW4Ctj1Vk99WrPnC+y6xw
ibFsmaiTA3tGl36KaYATNY0QKNL1tl5hBtAVLZR464XnkTxL1EFtI6b42xYlaysBrb1+LD1MzzQ2
8EVH3Sba3jkY8yxX+3V5B1kHhYoIvgQQDkRrnHrAt0XVSAUYI4+6itisYxpMDqOc26sknxX6k7o3
Q31Sm2aWBqXAVLbyOP2fLqHhZE//jgeQ5RV7Y9Q3LhMHVZ2rtDxmOoSejesk6TjXipXpWDKqkUQM
E/hm8t93nxpxXvW1kXFYrYKZD3AViaeyBz1O/arh+NKhtXv9/isH9Y9JGjBRgdYtG3IEkE7tbRlS
q3HptxEHVcN0wj/r+ihn7da1zJ06iR2iRTQ2riVCWS6KHavyIhB5/2/Loc5oq9S8lTYU4BM1Bc1H
5gGG5eRmzolDbFf4s2tUEoKnaiqbw5YeBRkshopkN1xfYD1Ndr7wUfrf7VlmqbEozaUWpO270d8P
4nUH/bFyS9y6qt3Lu8Y7H3Kbd7Z0KRmVHrpFAYo42/xLXyQnERsbM0iccMTYNx2E1pjQQa8fBDPU
fRXEaEuVUozCbnvX48Ma//dp6Nnfp45fqlR9rhcZbDlZ+j21ZC+R+t4xps41ly3i+Brraw9rRCMJ
Wk/aJ6REVi5610Q1KutH8yCjL667vU/EsjUkopHDew7/f+wZKG+DMxniT9TqOgvFnkrRV6A15eP6
M0G9aXiWvynH5tjkdnbiXSa2QQDx0F+Cwga4Us79QpbkXBgjE4JIx9FLQT0E2gTpoSfcmZBKSE7p
82U/5BqkHHGJEF/H1QAx2DX4/cEgWzqgBAMVxQq5Oz4NNdMdd+sj92Ln90YxdIKVilDrymenxENf
KTgN+A+iLeoLBTD7ny2k8twE782qlzCNODs6hsNRJTzkh9YRf86H/jQEwmnxdORNs086hEKYHARX
DVJfxSODE7NYrMdnP4VKBWQdINglV7UDKBOCEcZJyyALQLp0uHyM5JQ+r1nDrZChVPIJzxPXkt52
S6wH3STZW/qtVnRbMHgfS1bzE+v5Y4ZaDwhupFlt1xiYRtBTxw/mUQlKB3zOw0E4JQHBNfKeuayV
oRAlIS8E2g/onnOHacxVbMt6jI8l8BTyEnam5ZUdr/bK6kkSvXACYAQE65PeRafHcpOkcXpUwBXU
P21u5ban9fSf2YR+dDans+Wgf87uW86XmrVAFNsw2CgCaoZJufMFpovUxv0GdjwTHD6ScSu1hTMo
/mX/YBXOUdKzwBUAzjgARKltXPQS2lkzRpBI4ZwozCyi3VwpB+EwHIrW5k2yEEeg/RFyClDwJEHa
+tju3TVfMqsdRDE1whZML8l6N/fPqXGVKautd7MXZQlnfaxNhJ4TRu8woqZ/oqdLtnROhhzSicUg
pG439pKLl67qqm3LI4pmfLnxMdChXU0EKD8RdbWNqgsl0QUaFfMOOzDYozwjG2kh7ZSrnGDGXNcf
YzRb19Z38zJYGObCMHdSh03V2ToY7i87B3NFhgLnAGYJ+prUra7XYlpbNcPLUpRuDSXXnW2d8mDU
h9Kuqv7XZWvMLw6kUf4xR6Xcep610mTU1QdRonadexAEWtOryZEc0W2c8S0ZOCAi1kdnZ5EupM/N
LLaiPBpBtvmyONtixpVxZh6UqcqkFIfGNN2yjSptlKtaJ7Rq8Q0Z8TNBW1tee/+Z6iic31J4eRuZ
h4ZwRdS48WKmywGW0m2CniNREK6qCLJK1TqT0YD4xiyziXdkJDrQ1xmNdmimGWgLfMKWN72RW9AV
ThCED2S6NT5mz/G11jiiL7tCyPtusjYT4oxEoI0MZYpUrk/wCoWeLWogDuD8jfP7pNyOq7V+wS32
ZqjIm8WZDuKmBqTNeWa33amL/7p8RkxXhzLph1aaiLkU2gIeE8PQJKg/HzAD4BhB/KML0tBEGWA6
xSgPuByDrINCp9syJIRdojx5/jEx0nUCiybaUyuwyqHiLlfZG25x/xrdkoMSLZ5B1lEhCCI/xgQ7
+Bmo2LEOigExh75GP2y61pEeJy5Kw0TBCTgMuzupD/MVrwnHsmkiToHPFoRb4NA4X6S19UayVgsg
5tZzOkKgWXXEgRN4ycnQHr+3QW3kUAF0Baw8GICXwcvk9dAoPMgy04RugvCK0I98GpyILA2DYCM6
OcsKVtrsJAqcuR7mPln4JKIqapJn0/k+jYOE5CICYfiorq4S3Zcrxgpqj+NyrGUASoVvB767GKKm
rKjQ6x5ycbLCxSdMTPUByNp8ClvA4Wo3OW4gjlExIWx/xSzUQME+pUCNguaUjEtRapBWGaF6GEDR
7Ca3+cFER6e4ITDprrW12ealasyl7mxSzj5o65ZWk2GEWnUyhDtj5FToWSAjHYtBMRvtFjC0Unup
WQ04wiRRCJVb0VExSpq5+l0ejhC04fVYWLk8AMQ4OAOcxUg9qVskSnleDyuaLMrt+ISM0LduqoDs
H+SmUaCMPF4/m7F7ZwapKyW0ppLPygYS31EC2/8PseF8Elnh9swC9d3YpDmZrUlSA6BB7wnVROwN
QePpj/+OaoJxv87MUaclNgoE3qJ4CpBb2/r0qvQPPUYCLjs6b9fIj9hl0rkRFelM0s3cemxFPH24
N4m3DJJp7CykQz2MEdEOrX/PEE9qIcNKcBRA1byDh6QMhYMM3qXyC4WHs92jnulbpNeTasD/ZuG6
wqcq9TBkfxcFTR4okH3mlx5466Rub4feSaS3WOfQTI4Sfcv1zB5AnHj5vFj9IUNEMRldGkQnqKSe
b6dey5DSHtH2ahMHeKHtnYz0gCfbMTZb7TxVsv9Dx5dwcbWMlNAQVVIew2A22hxUB2DKzEFatDEj
nSn9kAblfeNnkBLtvA+6hAKEVoCOfIUVDukG4IqIWSAvoD8A8aiPbVfhO6YOb7F1azU+Z0dZVwDU
gpj0QgkT5JDUtdYaHeI8CcTs+qPx+DEO40WNLWx264Kiy5bfrDuBMy7CjI57m9QpFgjSTV8OyTHH
k/WDj3mEaNQv62QdYpSNrNfyDdV7zkLJQqikA4JRoDhHI9PQ8e9z1+kifSymiBBnnwa3CyvfHNx2
tieHKOd0TgVsH29Om3Up9iapS2HgDdHHUpYeNw2Tv1JmZ2bmzEPiXF4a8wh3K6PefJmBzqFQbVoo
aA+gK+7Wn5f/PvmZF3ZOp1x/NpZKKbsEveYa/KEZxMUWwJ+lOzm7N6dDzePN4OwaPYKjxQrqA2ID
JOvymmlX6+xvJWdFnB2jCzZ6EQ+l0k5TMCRFaAjygzRWb5c3jWeCulfFHBWZZi0AkVcykAdLJB1Q
8OaFJVZUArsIqZWgN/np7TiNSdFFEkA+htQFs5FeReZ6r0eTV0O8/PKCWFUuPFANQqaFeAFY+vkF
MhZBqPU0BwPvFv/Kx/qUzXFmT5nhKlXybJkQR53ypbKVufHBHn9Mp+R6XsVfl38Gc1/RYQZdPMj2
JXpAWU4xDw1MLBQllWPd3i8TJ89hep+BV54Evj0d6e/5KqEeM0zbCGdX5hYENXfr/CxBR/TyIth7
+ccKTeAAGhyprIqMcEavXnpV+ATy3nnGPSGJ17ijBKxNA1kh6pMmHpIyDbatVbHVBxMlhuVlrJDS
FxiCVW6ioAaZ+ooBxNTvA95cKss19zbJRu8yn6XZTDEVsJGFktr5ei8ZjzI4wzLOW5L5MdnbIb9j
Z0dRFj0riezwej+40WE8yBDJVfBKNiFxX4Kyufk+8SR52EbxXdbwwgSrlULdbiPutHIBMSPIakFi
FB3JY8JEZ6fDbh5lSEYXh5pTyibfJzoKKzuT5Ix36wTmTVNRCbNCUDWekrZ40kzprRIJjrQ0/Eni
xhbWTdgbpA4QPSDZ3LRyCiwj39Dw0H4ME6pGjcD5fPHsUAc4dHWGIbY8PzbL8wAuquZ+GTnFKGbe
iLkLNADQ5cBbmnqPRZMqjKJaEb239ufmCm/Jo+DE1/NL8VNx8KZtof4e8VIO5g3YGZXPT2zLtUnN
SO5Wyai+xpiNKL6P6U2JROByOGEbgmoy/pFRsKQMYXYtzkrTzAEsFh0dxE/55IzxnVoFl+0wwwhS
0b/tUF6/yfnYTCO8Xkxe8i4Y1m+X/z6JrZ9cfPf3KRefNlUv5QVfM8xntvlLotxpUFZchsjOlAps
v5JtclGs5Ddfskl5eTRP5Sa2CFOE5xkTXt8J1zXUAjBfDIrtlP80420i5e5K38aCHGETi+vVIRps
9ffubUJND3zs182xOGmcXeV5B5X4burUNmabohRmoiOseYB5eln1PPOmc3gLo/IDS5nkXDexk6L8
LbYesobzbGB6B7TsQYErogZLF+VXLYstTcVY3uST8sMUQOYKDbYvEBbiqUW6UGi4kiLX+a0d8iTV
JnnB+XTqw2iheGPwijXME9mZoHYqaXK1AkWEFgzAWSyhoPxYhZ8CIFFfuE5ANEJRBCAVcEScr6Qr
6qyf2kID0BwNcvTpR5+oN/OKXcz4vTNDOXRStmk5rjiXLPVk5bmRgq58uLwSZr6k7GxQhzJF67yI
MTRIh/fofvpAzfe+bIEu5t/IeTM/tQB9gyrNAJHrpxZJriQpJgCscDIXL242rzbi06rUmFivUXXH
e+Ery9sZpAJf0deYocMsa7BZdkF4+wAUKd6kQ9GDo+RfzEAyHRBTpahmaOiq0Um0ISSYoAXbKlgO
xGOOlpr11mIOH9NQ1+bteA3mstv5ilfgZRVgYUtEdo4mOSHQPvfHSEyMfu56bCvkKPxR1t7bMW6e
2ni0rjG0fGfIS32Up3G7jdPsTZKTzV4KM3YvbzYzTEFqDddCwnvGpD5ilqoq9dbLZthqSqi19aG1
JO9/M0EtNN9Ec80b4B0axS3Wh0H4ffnvs24cOl8y2pMG8hk6RKXmkmeqhhC1qfltF6FeY0mtBcSP
8oWF7A1RgaoQzKyoAFwO02mwLfNRHh4vr4QF4jGIzJ6J9yvB0ZGl7rLafFmWqDJmKwTl1ApF7018
EosD8Aa2NvgLSnxN2bjiyNlA1gXfW6VClll3vdyU6RjUmCGPuwexb5xtBCHhEkT1xnE41mXbG6Ni
V5Jbcp4SYbgZPEfd/FepT26bvlYx75nHdgs0u+DaKh561GmBltaS4jjSg7mQvMRAyWm2HLEeOeth
bh6IY9GvthAj6A5hBNCwaEQQU5sTvCPj9TGetNOojUGi64HRqy+XXYRnjkpu1caoysUE+kRI1QdD
ER5avf9mdmiHgm+tLdXXy+aYm4ieP3TqDbBG0UFKHeKhynML6uhmmt4VhbCcrGWZXE1Lec0BViSC
JVR1dVCtfSJ57zUp3epBBH32+qjUTwKPTokZcJFmEMyOijYoLXtnDvFkRRry6dkRHRnEg/GxuiIU
EF9CFaDX+o8pGksz9h06XgCQhkuSZnC+ProVStk8xaslf7t8QsSN6YwdvPiAuCjQywQs5DxkjHlm
TSN5y4n5b7V/W7bMlqPCmaOTXL0MKWckhXV799aoz0WpGUUzRjPSQT2Q+rAFicYCcHSpcOV+eJaI
u+xCoTSlgqznAlFylY/Gi2CnV+mP9K/5bnRlf7qvH5vTyG338zaTir91HI9SkyGxyjvzWVw7d+jK
bykAxtYqf0+zPhCs1r98fqwbtt9Rsg+7dS7AqMoWwksYScdRexY7fIW/XzbxUdD65CMyPicgClHx
qafe+5o5m2lvRRl6GsKtJvjd9ephONUf3oj23JFAmov7GKpU2o/sKQ9nSKs2h+LEw9owj3T3MyhX
ndYIr91WjzGtAmVv82hUGCDp7dzgkHCyEJboa/xZL+Wli6DkSrUJKmC5GN2v7Q4Kp1exlzvptY4y
GIRjQ1JZjLw0d3i4GFYY29um/LZMcRc3EPmBL/KlGgx7hBDl5eNkWgAlF0FH6SKQj+ce08qLXIPr
CC9L4c6qwiTmlIeYHrn7+5S3KGKky9oQo8m2/IjiQMkfZ9m7vATmPduZoDyhQrl5yyM8wqMpCyep
c/u4PLS6/lpVRSC3qWekCa8yylyWCvgBaA/BpmhSB9PWyLPLGtsmBJsvPll+ej+9ERgCcHNO+Z66
0QNPyYvp8DuT5Cft7rYplKvcWwVi86x42gI65HwOxWJ1Okvl+TzTK3a2qDhiQR0N0heoG2q3ki+5
1W06usYD4V6WfczStnYt2jlv2J1Z+QUbK1qIBJEFZzxfIQY7LVmKVS0QgtGLMUNgGbZ6J4eDRy5Y
fNsOXK1O5jnuTFItiWrKW8OIkZIkyhPo6WxreOjG+it37I8RevQ9VgS1F7tcC9EndnX1d9TrzuUr
wDwvFChVlM2R73zs7M43okxcC73GI1eVa7tfXqLSv2yAuU/oTxERYUR9mrjIjEH+HTcoq4DhVQQ1
TCPi0c5r3fCMUF6XLMuKoSwtPrZN99i36l9tB1nhIv/SWoj6nIFs/hMCddsqaGHqeOKJW3oFUvcD
UGJhVxeHy1vGPBPjjxnKtbpM7qU4XVGiBholl/8SIk4Q4hige8dJkhZjOsCALnShmda+XHDKgjwL
VPBOu3zRCrkBd1Rzu1R3Rsbpu/D+PhW5W2Gq1U2bzVDIIUdoZddan3NyTLZP/XMKNL/qBPavVu2a
7FhKYRs3rpQ6JpTnLh81zwhZ5+76WZOIu2HlVjgML030amynfOV1PJh9Fu2PP+nkR+yMZBqGc1M5
UsOstuunfrUJoqR2BGf9lYM38JjdFAG/nsVbGnUnl0Lso7jr0anqj2r8qCt/zTzIKssEeFwlwugr
EyDQ+cIGIxbURNjMEClIXqMZkXhAhnNiMOupuzdCuXJZpcqmDtkYZEbpWt23CL12qE1s8i0mgzi2
eAui3Hpdxw1kMYIGeGegzL+N7b58u+xwzKLtfjlUUoq4tjRaVRnh5BPBlcyvhYf4oB0kTww27c76
dtkeb0WUg/eylqMbqmlB1ZzU+mBV8AVONJN5J0R+w86/ZzmCFHQz5NDM2XyUqxRX8+fOtm6Lu6U7
oU3aA42Gelx6HVkoXtqoVLxkV5vppL/kBNVqaG2feKoX7HVrGhDVuHnIMc9/E8QqxU7XVpQRlpve
dGUQsI3z78t7y0x7EKD+MUKnPW2KFFnAXHX5O6880tEHaCE9DLb+jlQkv8s2ezjwVkZOjH7FkYQB
EqyYD4WC5PnKlmoqh3VE6N36UCkHx+o0Tk5CIsMnC9BxBKMwMIXKx7jj7jzVrTC1QQCaJEUhUJ7D
CRpEQ+ur+f3l/WOuBMUyCB+peMTQ2GN10rJEqyyMUG032vi70Z8v/30WywpSKhHBCRBnMCNTToB6
przE25bBMYkOSeqpT8oVqjFHoHKSBzL6I7i5yNUnYPne3ix1QpVhgugsIsT6XeoIBoYStN5ZI14k
IYGPPiY8YVSygwCl00U505iVpS4AUizCISRyxIMNVJgXO+gTcz73LI5iCC5grkTBAMRnKhCrruXK
Avlx2Hr6wXiR3BDDmPf5IfI7jEJv3nFwsh8mJ7Aw/BBUSkBboGIBvk+Vil16n/ey2AKcKNY3veyn
xVs+Pw6KwnF3Rvg6M/P/SLuOJbtxbPlFiKA3W7rrb3m7YUgliSBIAjQASPDrX95ZTEt3KlQx83rR
HaEOFQogcGyezCvz5XFU07G/CwtenOq6zScN/nvzujQ78BP//Up+cuX/WOvaKS8qMHZfA2MXoY/2
yMP/PmjCz4d5sHz8B/jYK+Ngi2lp6wiBuHsXyNPY7pyw+PsWPr0Lv69xdb1D0o9226Mkp/ZsV266
fDnwB5HCwPfbKbtUjQCBfIm/FDT//Oz+2dtVWK7W2QqNp3zo07hoSvyiS539fWufPNzfT++a0MR2
q9FeYoB7InA/qVtruJvMx9+X+HQTnmVBnQBvF0HTnx+oQxeCMNPV+zZSx0qpjFj9F7v49NlAshSc
BYgmMOX75xIzNMopWSqFcCLKhZLJWlZZg8H3RX9Rbfh0M/+s9J/nNZOqIq2/qxmB7GtYjmkbyK++
ymerOB4mVDA34qCafvU+nV7ZFQft795wu36vbAhfpguPEW/+95/m93Wu3qY2DgutJV63TjQkjh4P
o2ke/77EZ/MiaENd+kPgNkKP8urtmKgfF4Z8aT+N/+JxGh9o0W/Vx2WqMfhOsq8G1z7LPS5IBwus
/b4FspmrTY3xPC9UoC/lbMiNPJYmsY81OCzqozgCzrM+s4PZfjUp+lmP5Y9Vr8zQKMOwniiabhcx
CS9HA3ErdlXap1X2FZz8s9v++wavTlQDwAlmiyXagRX6LOdZJfHSbtmCAXoDepO/f79Pr+Jvp3n1
tKTp5Dh2OE1XQx7gRzl+hVq//LZXPv23g7OtK/MAQn7f4RwHF9o6CzVChwjsm6+hfIpAbcKrZff3
DX213lVyVbb2yNHogO8rb60mtRQwjRos9lFQlCHuylf38TML+8/XQmj2p22i7VqDUaet9pglRoO+
q+KNKZUofAx0/PclkD+O8irRMsix9DRhShDh7G5Yxi30t7K/n97frwNITP/cTTDIldWWhivHvPzM
xc4yzhc37rMc449tXFk/S3ur6xHbh1KaMaitgsN64zfJ9GrvgfMp1NYcyi8Cos/i5j/WvDIaFAgf
R6oQGimXYZTLqBR7iOb0vkItOb9MhrQoYyfWS/dVIfnz6+ECbYIExwbe/M8DZTLsRrdBgU83/kao
OG3I8FGG5Rff7XOb8e9lrv2WbJrIBV0V6hY1QK6cRoUK3duoqp+GsX3+H+4IBh5BjAnCL+d6JHa1
lnKaaIRkagG3wXQk1va/XwBICsDYMcLzn8QXzgiOCz9Anacc4uk7OMT4GZQVX45EXV7mtWVCROEh
oIh8GyCpPz/NgILiPNVhtQcL92u9bYtxq16BzoSi8EWY9u97+qxKAkuHNiWKvC40ia6sehTPknsW
Kkvqool5rzbsIcYoQOwDlw/Biy9LdBdjcL07VAlQUwT26xNuA6YlbiTASReS5QtZSYmbPmQBRE3H
TZx95SA/MxyXusGF9x7AFOtqe6r24mYaYn8bLX2hliZdxq9q5V8tcfWUIKET2wAmV/veKkIwR61x
9b+Ypt92cT39B7iY6y8WBa1cBr6BFAMuUBwM0/AOlyKheXz7FefQp9EMEHoA8yBQu3BS/nkJfb4O
qwoo6nP5lC8YWEPH6V4mEkbJQt4BscjsK2P4mUn6fcmrT1URuUiL42bU9g1YuCG9tSurr6g2PzNI
4K3BPz5YxqCb+Oe+1qXrmsZAfqF3js5ymoGCmhhHEPoVF/an7gQQxxDjUUirUbn6c6W54l0wajQG
dJWVYboWYbEe+IGORfu85BeZ6Sr7qlP92RH+vuaVC0NGasoA3AP7xf3w3KIWj0v3BfHAp4H172tc
uSwiO2KDjQpC58WcW3md04Kkfu4DDQ2RquIrkarPt4SaEgDEEWZEr+IYZtZeLMAB7hWvijpoj61y
j4E9fzGe/+m9AB4TSgBANrrXjopSvY5awk6E623VnqsGkPg4n8jrF+b2M/OHUt+/17kKA2u30TY3
WCc4eRjjnTYExaQK7VtMYwPu/xU44mJ7rq3t78tdnV5levCfxLzcrmO3pJNSwcbXmLnScV2YcN5O
vjiAjvk4WP0XhaxPvxsuf3BBluHfVw/NWTSSTEHL3dK9mW/Cfna/msb+aoUruws42OQMKw221FoS
m25gQDIdxl/Y3s9P8N/7uG5Mg52iE6VnGyjoyZ39L1khr2D7r/zw55uJofsNWCMQylevykBuh/O+
LXeeLYMk1s0Hr1mQtSsXX8Scn62E0T8o2MVWdJFT/NMumbJrFwB7IZkCTrIlPNUQVezmr1zWZ+/p
91Wu/AdIoOJpGGS7D3uaR6V+WPz6HA7mLTJr8fc39Zn//X2pq5u2DLYTTw74yOjwFk4HTV/+fz//
6p7pEAwo62UrfOaHumvyNf6KUu3z0wLaH6TcF+3yqy1ISWnjLNCughXKB+D7aHUrqdzaqCn9fTOX
n3RtEEAfADowtB08tAP+/PqTDGqwkq9IooY6W+LvM39y/ddh/Y6CUDI4X9y1T6PL35e7XMbfGhzG
m4XPCS6btel3JGlQoPAeoDgN79emX6W8n57ib3u7/P/fFpvHRjBRR9DvgCqJKROwSyV9ey7JVzTQ
n9643xa6vtwYpvOInCDRw99a/Wvpvqgtf/Xzr66DiSziOsPcoq2BDpc4VdX/YJwxwgx+HUBVUOe7
eKnfTorKEUn7BHb6ssOEwPdBJX74/PeLdjmD/7xo/yxxddE8aUehYKC26/3xpjd0E3Xyvq+c7aCn
CnQH7re/r/cZlB91XoR1NiArtn9dvARvm6zqwYZ4H7MuIssetSHogxsQ3PH5qYb4+NpBOZB/FXMh
V/78e/2z9NXF03HQjnTE9+q9NaOG3ynXvM2T/aHHBVL1Ybub/f6kpX6yQdOENOWZ2CQFqhD0+fSO
xJj4QywarVVqO+LEtfVztdsbSAc/qarbz128KUP1YwbSNHV6Z0l4Gf+MuXw3YXD0uNpZ1fDSGeie
2067Wdu6TbwelbkpfltCmrbKvJdD5UKxeXTTMgaVsxn1wYg157MekpZPNw48T13zm6Yij5NbHhcG
AVA3fhgn6+AY5qS8VZkbtKBnhtQjb+O7qfLzzqdpb4cdJJOgrsDECcLe51K4Rey02TT62eo4WQNU
RgJakyxcBHy0dexE+Mh6/cMN1X4caMJj/6hauYU4dj6u/a+4H/auqtNO1Ldd7AoMDdK3UoR9ivLZ
HRRs0nBydiaEINxgHmK27JspfB3i9efUNh8DQZ9xbnDnRjqkDENGQ7XKBJ2aG4p9TKq/t6nJDbMP
pnF4QsYyFevoZnFo9usyH+zJegKUtVBkyqnsnLQxTKU1kQeX2NtuApeuNjmbRWGUd+oGtSuXcM6k
Gx3nATVEFww0bOqrBKJP97prDtLofEW9L7WaJWmEO+K3Wjc0qAq+QOc05nZiQn0/2S30vpzcmkc0
GD3yZmOALmktjXN2B0CVh1ctn+fezdu4fOgjy0ovmLbca4JEjvWmI952sZr3VUapib1MdNYtpKed
Czq9TSrOM59PKbeGDzPbOVMVphcb/iJ9bh3Brd8mfWW7SanjEdlQ+zzNEKgLIFSF37XsQpHCnJz6
GsAaObs3pARrWjWyNBq7cyPrb3BscQ4OBlh4424xLIkuVZAtMkD13UIJHlw6d6GJwJA723s5sN3E
4yEDYu6psfCjAKPUy9BB2xBiB62zm8Z2hfzY9FQHeLMlEKOe/d0JIbqmQ3VH7fZIZ/IOV/ZLh8GP
ipLNZIkfhpOUL+1pWLifUO49K1HmQee/W9zsVGT2w1IfXWx8CXuRQJsYgnRxlXqiPq1UHDpPQfR5
NnvRlTs6g/OMxjwJ1uY0DGWmVLX17GU3ae+xHex8WlCzW53E6/itmOkPPjXPaEPtpXbfoG14a6Ch
O6vxIyassEdgUKx+O/igrMDAb0aYdTdTZxc4beoBII7R0h2K0DKPCShAhSuzyIY4Mws3GMDKiBoL
ETVNEtQ2fimRxZDdQHsjHbr5oaRmE0XVbommjeN0ex9S5oCJZJMxCWPW47AsqSHRXjvTOSLrIxAN
uzJ2czlGIaDg8zYAKWikMBW+4isDXfhBAnbDLfkaR3JfDc7TQPA4fQ0Rrv4yRV6NG32BVlXi6Flg
0OHyDXWsPWDSP2ffLRpdHaBhVDjd+lYqthkb80P3ENSKmyy2u58t5bfEiz9MbKfjGH7zTNAk1GJV
wnz3p4mGVxWyDTTTgXjTt0MN0jnWw4lbXWqt5nFqnTGpqXPjhLQweGjgHxjuTUOg+QcK2q4xA+4s
P7ueyHzanX24gHYZTqGOEjaw+34a9w7X71EZp6wJDgPeF3S4aGJPoMrlQD2JvgC09+wLde7q+rHG
nACt5xdfOIXrowgSduCtrIuFyax1QS6JKv609viMcbbMIMCVc+5Y4lc4oRnjki2VsLFR2724DtkE
VXmeS+iXGQ+Nb/u2idusYtNdIxnYX0sN4LBws5X6mzlkfDsYjgYLu+n7Me/KJXetedtVTZdqWx4c
1T6VAU4l6nfTKq2ER9WRTjh6r/bt3RSgFgVbemqNuKlb4P6rWgUJPh0ALRamVixleuy4ycBbcLCl
uEdsuyNCrEkZV20yLl5iL+I+GKxMV9aur+lW1O2rRcvTaMj3eJSXFkbzSLWTOhTEFy7YRIAZgBJD
go+8Id1yZraT2ws4RYDv9BbnyC4vk/teCjXKYp35zWJMGjkgjfNsSJsaqXdxONzJ0ssJYwUldlbS
SKel7D9az9yGnldEEOB2VHTwVXVTAfexkKhNjQL1yzh1D33D41TE3la21WaR1ffBVx+l5nfUC77b
wk2IDdmhNuAbp5Z4Vfa9Xrst0Cu3Vk038GhF4zrZIPgNJA8f9BQWMpZ3pe6fY2sqWsG/GdJnrFwB
8x2O9Rg8NYSTpJei4Ct/91U850NENmSiKF8hhKcRKB6M2i9W9BEHS72vojr1XfY24uMnEYRe0xEA
T9grjIQ07k+/t2BsHGtMvTWoErn0T7FCiQpMWa+sY9taWIXV8vPFHo2jewwjvjFqynqrbRJ1sfWU
hKnVl/fMbuBI7Mc1cPdg53MxslYVtIRLowuGikt3NyN4mOzwlVn0gQ8eRDKIn0hrSeeuzU3ryAJx
6M0iPZOEDcoGw9C/z7DGwQq6sXC80351kB02aS0Hd6qzqRVZ4+gT4r2t72KwJWSZ0w43ZTDBv6jA
zmbocAhYzzVW+7q0fkquzq7TR4n29FPI3M24dnU6z/LDQD2h1xzBRSNPtHLfyqa5Hah+hUgP8F+d
flkHBPhLVRZ26Z+F6IPUsjAGyMB3HzRtatt6Y0ng8QLMIqqFuRk3RqeVGCIQEEi+gTs5QQXiFEsv
X+elTZnNctLVG9sVqWsBwLROz51osnKyfjlRmIOu+TAOYZvMI56xa90IHb1FtrmBvONzV41N4jve
M8C6N82A2g5YxcTY7QJjbXUtdyUbdTL45HZWVbbCnDZtf1S1+zBxcpC8hq/lUZDRVR5C0W/J6hRI
PTfOPL7g/LB4mS9ldRBtnwW2viu96uc4Rrn0pv2kUMIM46KyNEb5pgIjus+OomHeNtPJhjkFWCVf
fHH2VrXFL37bD81hidZ32uM2qDX6qcv+aQ3k+1CWB+KbX3jAGcZSJeSH+c5eLGANG2B1iLltZIPn
AUbsKCZbT3RtUjO1ayWYzJrmEXRuznZcukwjFiNhz/LSBvNg27A8ituHdtGvkFy4byIKXu12eR8j
aydIdIKXyMFtu2lmq058iNAkxlU7EUBcJ0YMtYxAu0KvyEqY1relhAmMhH+Qc5SbEeoJfq8STGz3
ifBjlZSuuGMsXo6AldNkjlyUJaV5n2VznsLwrWnsYrLJmYzVa18NbVJaOswYtbJqETm6zs/TKBGq
QXGtLv1nz6UfStLMsqvN4OIuDQqsGS30FBC8SgvrtdrL20FtLG+6pZYq+Kj24OrF9GElbjhi3Cwg
POugDlPgpei0k+xb2cebqdInUiE6V/VPQKPfjIDzD9YqhiSadccjHmUtvmYpg8we4EXChaYsAiHl
Oo/50vGk0cuHqEjqqPglvBhQWYY72Sxu4sbdJf2hz30s+wQlwl96aramxHQC8ogELwZWElgSjGqF
NBm76G4lbZVFTNyOFRBNPrsL7THx/YsErSO2ZlBT3tUaH0A2j2NdnwRoAzBUFm3bqO9yRB7v9TS8
9FxsMLp7K60uTqQzb113slMxznca8X8mVj9Xs2oSxPNnaeaPfvE4zL4lEAL4mb+MN0vsH/ji70Q3
nICpeF5EVwRWmwU82uixOZJeQJ0Do+148GtK0TjXQjxYTf80gQ81rQMr8wbVJ5i9f4ycDgBjmjq2
3HpLczsxukOOdlDdOuwX6b44CPVyE9pN0sQCLdj6rhw7kVPiPnIOCeMZbNjdkNmRgGYAAdlt1ES7
dhoEhH/t88Rn8Dwxbx8yrxCTd9PF/SNf2R21KsRWgTqslvcNFb9H6Io+unOQOCwOM2G5bRo1yrkB
g/UjGCur1B8U6MtW5ww1LpbE4+WPwvlQzRHixcD/joC+SboBSmscIyxJdBEDxHzJ1Iwknaw582T4
buymUB4N0W2od36tj+UEct5ZfGuB0d1E7vTuucPj5CvUYPBmJlPdt2O4FwayyRBSvh9MeaOdtei7
KUg6Y8fZDJh04PSZz/ACgQ5HAy0kZy9gcRF1/DXs7HEfULgruM8cSfBJCMTYgp0WZ/SSdeS/CH6/
xmNRsvgW9IsD0EVpTnIyia2K1g3jj03dP9dW8+INTCdGDDkwPaCCcBHL2YF7ctiI0SZD/TRkYfNt
9CD0SKJELHMD5y1+SWrdkModi0CuUFxS4dHX6CbODVKTqr9t9NAhM2UF5ijCBGC6G4uCK3OEtjL8
cgVnYMMP1V7qdcFNz2DzSIn0Ur0KvytcW7y3fYAE1KkhrkNkETRlm4FG7574jcoWMXzoaN4ol+wI
kXtiRSF42uW3mQQqDxi5jLEO+IBO3UHju8YPq27marm1iPnJavAae+3WC9XGHVUhAVIM13KHrBvz
k3YIhmNSPgxrdWLCOgYuAr0gtI4g2sqEX2NTjX5Z7H7AlxjqZFJQlnA6jF6uIM5Kg8HJ+y4sk86G
1ZZMnpgxNy4FNInboqBud2C4HIYh06zFmyB+OkMfoJsaxCpapa20XpAZ3aiqDj6GwLtVPgItt0NW
uwj0hG2fdAnjPAnXcTOUK/RW/cz1GD3WzM1BGbFXMc2HmiIbHZOS8Xc2qsuMr87qjpK0hiGzA4J4
mW1Ku7OyeLUwdIKOPR/lGf2eAw2g2yKCBNGzn8E2ZsZbd/FEX7hLdIqG0IcK4Vv5iiyCTNWuFfi7
ekAKKl8FsT88DWp0a4EWBl3vVEVP1TLc+LZ3plOUrqgwtCsa7JE51wZ1In8wr6XdHx0+bjzpInbx
CzKtmbuOdBuay40yQBHGa/MGxPYPvxx12i4oMWIurstkHWSo6r51M0f0Cu6rIcxaPPY25n2KPPcI
kYfvdYlZMFbVG5jMLNDWfm2cOwZO98KMcYKJruOKS3XhM3xEWo/QxzaPNm47a9wxEWDXyoR2DzXS
9UQMbGsT8hiF/KCjGPE69d5HZR+A/H7uQFaDEHyAqIkbHBxSH+RQgisZTcEwQnd/qY6dU966rDk6
nfo1SQeA4tB7qn1+ll20J7CFcvF+iBoYw2VAjYjjHrncnO0RckxjpxMettvg0jXlXU1PQnZV4lYr
HLBBQ5XQV4f4P31Pf8ekEk1cYZ3sCCqzGP4pQDz4vmJIwJNNMVFyN0T8jjmgsFvcqKj9PitHZ8xW
Yu4J6k0ggcwGT6gdJEMfGXMe4I26LFA0aycwxHbeckLr9eippRDjcEGh7YK4bVJGxYcdCietvPBZ
MXsf8fAIlwDzLIdEy1Jlnoisd27PVqpGtI6MQnhRz84mCluTDb6Yk6pFyDUuhT/xFMTWGxQ4CryZ
My3dD0MDGDPGcofRn4A54O92HQD81H8jo1sEIX0IpJ1YkPNIJwliD+DmfgXVmI6OA9dFqlSUy01d
RTzxW5Tz9PIyWRKxbDmQnRavLqrmKYmiE2hLslJNfb7Y/C5sV7J1uBNlS1P+gADLSzXgwSurH3K2
gnPQCftgH1TuT40gJJHU2U+VYgmJ6DuGx6a0gmR3Eq8wgJFCUtJbGCIyEgM+qoGe9uQHiT2yrXbm
0wLTEzu9OS2j9BNvDvD8Jj/1g5ml7Yo4gRNESjyIH4lpVVF6qFrGdp0ELcNZDL3IkX0dTA0dpr5R
Sd3LD2RtpzWyH1hdQua1jc6eXBDxLuJRUbPkts/vYHW8pHbFN4ytb12lVT4zZ0hqjKYlvq2Orqd3
/yoS+n42IeqeK71z4J1hVsNEXN4JWzXs+vA0GuD0A7TOmEDM7bvevSfEgbgBKi0quA+7CVcaJYMp
cO9wOX440CjpA5l5CqmF0zm5Kruj5+ljW4pdYDUZ12YD/qDbdbZvrGV8nl1aKOHc2ZLvIlE/LV37
EnbVlKxD/QodzLMDeVQEo2Q72V4OhplzFPuPpoJxGiZk67hzCIFzUFRmZWn2XPph0q/Opg7l44zC
GRfjM8QXspH2kPgbw5PF1H01NT9qCj2Lkq0/WQkVF87yug0QAdA0ICTtu+jMXD+rQyd3G4smPi/v
Gms4TNAhStCRS+IherCHNxa2S9qUr10Ln4ayA9apkA5Bq6BqkBXPGMJNh8F56Di5WfppSVwKkzOM
H51eDaYQDclCbq85Mw2i0hWt3XaFLE8Ixp4dNX2BvwPWdHBlFzELf5YrRJaiEnTcjbfeUw91Vtd6
nSTLFj2jGB3Oj7R0HklP2nTAgGakp3tG6pNBtattoDFRIkQVAB0kVJNdb8l900c3UTRAxzFKF8/c
U9U+0jXMuArvY/gHW8T7uPGPYD48KKrzwGl2tmoxmmIjDcAcjO6sJyDcUSDuO1Tibe/bwHyBNz3v
+lb7yDIC1JKE+IZCfFGi9ppwr35tZ7LtxwGeuA7cBB/tX8GAlxoXeEHPvFA1bXpdq4R2XhHOJeK9
NgDFWnhoY/xp44a3rpwAD4/CPpnn7rkP2M5BVTkg4Tas57tqZfcS1MNu3BycMd4vY3XLff+mtsRD
6Y2/HKd87sL+IIR37juIg6sFZXU/C/FU5zI6+uvaplM1ZwpM6wHGXVkrXtCtynpXH1FUSeuRbxdH
/RqCGfnXurwwa46hvuk/VqWFvFaAj2jwwRRt1MFSy2ZS01MFd0M8U2W+qNaEs8rZtBzUSA4i5UQF
fEaLqn4prXGv6AoedKvbVqM2ydKrDe0xhebp+G7GYI5wXGAZRYX4AgF5gniOpWCiA98IVBEMskmy
1h0CeLrlBJhwzzvbCuX/2sNhLNO7VQEtgWJjh4q01ASEU8Y9V6LchTE2PepMsDJvzYi75ng/msjr
937LvQIcizBFZlNFCC5Lh6dxyWHqQsgjxy5LG6rvKJUno0ziieGGuij+6t5P+oZ8WDFUmWpa7clE
nnrS/0AR6+yVUzrry4Q3ajx6dOC1HeemwbNl/boT04payHygxgZhZDUkrK4QkA4by8inUKLJYyrq
JV2P6kAnboxB2Dy6P6SFCiCf+h1d4i2C5Q2DIHDS2tGjTUoUs8QLxkKfysX200X49x0LNpojrK/9
PGTxkxbxL+Wy7y2aS0PZbe01mpPYMh5Ci3pny/LDc/jZKsHQ6bXNY7vYgG/X+nujEDfa67v2aWJ5
C2Jar6DUOola513onMlQv4ia3q0xLbTua1TNJ472WvseTezXuK7PgQtv2aLgLEo7XUKEYLzbDpO7
WUm1vbwMjEh/G62fhs6bch6spDamybl2MjtwnrqabzpFh4RO/qVy1X7zCdnDk/Upi2tclwqUACKK
E8R/t2IpQSQUBNCks6p0pMLkeur3nILtv536J9sxhyioDisSfPC4OUidapJR4r27k+6SiIMSLbJu
tOyLkpYCocC0I4sXJ1arf8glOC7CsdLYrEm9ejvbqW+oaHXBerS7fBs1pDhDdfumKSv0U6JE1mOu
F7dYF3s/OlWUlt569PooV50oZu7mqz0AblPHuEHmYIP/eGUkxXzFZvaeZWDfDRbyHzNuA24lQExs
TdV9Hwk0JxwnZ16Yaj/+AOgU4dUQ5nQKUSWL45soqM8g9Prwaut5Jt/6yEZZCUYVh3aoGSZ28Daa
BJy2YeJPYc4n99j4ITzmEMKkRRuhY4SseFjO4v2C/spdVfNtP6FwqJH8yK59HEtxtmZSsBh0Q2zk
WRSzk984J8fjcGIYnkBA1VH6PFdQUZcmI6UPIp35BD4sxKoQ2WvmH0gU3sCDc47HCVrkl96WBAV5
uCR+T7yEVF4qCC04mw+Mj9/w8j9srb9PBrAEKLOqqtpMfctTHK6VOBF7C/AEGjvYdS55hNNL1Npt
7LHNwf5yCwR9ARdVWMG0nbl9q9EjGfzpSJ01nRWcZDRmIWkzt2JFsNDCncKUOCyVGqCoiX34YKJm
9bwFT+l32kZ7tS7fZPejb8IqiYn3bDGeeigfIR2pn3Ur0OxozzFCnBLFl35tMt03Bx9Vr6oEh6tb
ntx5zpxxTK1J5QLdWe3ygtZOMdXzCWz8ae+J51XovCZzFns6j2toxI+iBHvH6t4HY7idOohbzg5A
4eCf9QWCJpeDShNjQOilzZjvjVOHRy7QIui/hoodgtkvOijMxxLh7Yq6wcrs0wgnbcXQp6jUi0/6
nTR858gIjSTroayWX5J0MIdNOjEnUeaV99UJE7520vZePhv7PK/OvajXU+ijV4Ahg43lVBsWtcUc
0gOmxM4umso5Wo67iJFNK+MXalQ6c+QU3nQ3Nd9LTs6oA5QgfQXO+KEJ7WNJf/LZOTisg2A20lNH
kjtFzNkgMURD6923nlCOWG5nF5ZmnPyDGzbbct27Y9elayx2i+xvJ3RKkdahsTK/IpAEcq5HcqoG
+Ya+wVAQV02JoOHZYcjP0VWooubXoqL3tublngtWEBlfSn57Y7upb7xT3EGNx5vuB5ecHDD0p6Pk
t20pzxUTP4cGhRCjN60/wW3NqND0+oOuVkJjdRMOUQHZh33ZimMcvglTZuOgc1f7r8QPgbFCyh6b
pU5iXz2CoO4DhXqU0v6Ps/NojhvL2vR/mfUgAt4sZgOTSJ9JT3GDEEUR3gMX5tfPk72YVrEV0je9
6IiKqGoiAVzce87rzrwTi71Pl/Q+NilvJIkGa2RvKnxleK4ljfPSBteQG8trZcrgThoeVLt+muTo
NTXj01qWm0THPmc7D+sk3UtTvBV2fuwVbdNPMNy1tF0S9dQn8ZPuOFcNSFzVmqOhTo8jhXjbjJ7S
dBdtNd0M2bzbUW5hmrwUyrxfq8yNDRBv8B657R4iuQ6AUFJfNb61UXXVjW63qJq3DLaf1/1Tvg5P
sprfr43tacJC9ZVBhTQPSxYDhMRP8CaL69Tjt8FsgkrvNwzmTqE8Iq+Nk20fNw9QXGxvcn7HJhhI
E7zxrKl8+ZJyGwfS+3GTekPkvChVUYd6wh62rLF6HKrO16N0nzAVSu8c4x1piykDMqVSUNo9KFyy
2KeaqbuADVQeUWZMB0triduq6I3ypOTFAiJD0AGtMTsePBExHvRN7dl9/97b1sciOQcK1YDQfMOt
IznnMEqOVqP6kZC+50y+mGrb3FKRfx9H4xzNYAbR6HU9NphkXJawLE2WBGix2hgnEdPilk51v2rO
tpzy+6GIvMbSR1dGt5S15bbTUw/4NLSioUd90CRur1Y+op17rKhXuVLCRaqPFgasdgEXM83UlaTq
oSD5zmyMe2cGJorGMxB32NnYUyOLFNPSqOENHPaDpsoQWDhY74ZFdqGqD32nbirGyY+r5LamRvms
h1kp/ElU99YSU2hoQdcMW2YgPkQmcHM7+0Y6XONKFG5Wx4eb1DmQtSmYSnb7utUHNrMyC6dizDuv
SVPnUBpGc0eiu/4ocgKamIXihLIN2cETXTNfUeYqaBXnedXGzu3FXN7bdr/R7B5Yp+RFMdVh6jLk
FbB/KThA5UZSIYXaolrPqE1g+Wlr9YJn3NZmgCOOFe20y/DuKN1PqW/DuGw2ZrYobl5waOjRRuRi
D3xzspN5N6hQGJMexnzD5Q9Jl3a5km26DvWEpr50zMX1Zb19VeIeyoMqqYdXUNP40hfVUSLtTOp1
r+ifB/C4yoleFjH4bDAB3jJ3GIgVbZqrJDIvcdSrapRudDP5SxVfxAQX27hrb4ZaquwKy/JuNXTf
jHfjwIamkGtmFNrVbKdAid8c1WbYO4xAx7Rvsw6QCJ0dqYT3Q62QAHUqRbljKsdjZoT0RNBeJYtN
yuNAnSqihGtfJui0h5Yc9fe01UEes2Or5ZdZsWjBxbHR5Z3ez2gu1Lu85eRptb5AIiaThSvyezIe
Nbcz6v0saCbbSjnnTNJxc+SkLh6wxdO1Rbi5alyHeb30TAuQheTK07rhBka3dqpNY5kMtlBfy8k+
MAr8g37iuiAjGKVi00jiXDOvhA0ZTLqxMT13lKnItuQyP0Ftr76iVTTHNKpqk72kufQoqUpg0zYU
GXMs+ATdpJbfJJupCBY1/UoClzOar6UGxRgryUXNdV9MzTl2lk2c99fVHuC4ktqbLGfrrB2uA4hc
UrGTW2ur0RbPSF5ETg23YIixJSdYIE1BTOafnAj0tENV6p9dLCyyN3qHCtlW8vijjCT9E5iz/Nna
Q/5dc7r5ZFh9B1g3LfnrlFTMaoiXyPrZI9Lb6mYU624Bidm9idHmn6VpaWWvqpTmXFJDnqystoRP
LpNZHLoVKZZrSdK6V0Sj7pVCopQSSH7rMJ3sGf5QBz9bi6p6FrEgyNj5aTvfteUalQyPStWtHkU/
G+e56FK/AW5fS3tnTTBsRjzQUE/CG5bhbK5UJ92oz16Z8BBm8QmA/2HW42OKi8Y1uuFAAXXKh/ZZ
Hqdj3yggO8ngx8lyqSrDk3Vd51QRvWcqYITWqmzaZg4yh2++1H2rTc79PIYtgbSWQwSdRk7P6twr
IL6Kjtdk0OQNn/XoLjEg0rLCENad57TyuwUm5GaqFZK49aRnw0VJOgZ+OdNh1Mdntn3wnnY7EKWA
+k2tvW7qTrEsvcOG9F5kMTvTRKjhEEnOPr1IkNMynXaHrkoCWWhWPYAXdkD6y+/KIn9rnW6T1Gjn
UqX0MojNbhbXTC5+JLFSBsloHIBswZniTwfed6hHd6pib00scD47sKispYk+tFz9tpFc1YnOVsIe
b6+g3/107ER/aVe6I5IsXHvIPABnnESS38JZN9UICc8YAmLgJdQi9NmPcbyeO0V7McZ0W5fOQZLj
QKma70ravS0Vc/664swX9NHZOVh9pdmBZDiubZEisUR3xSw9MU12vyTsPOkydMG0ZucpbRh2vG7a
zv4+S+rGTNOdmdPJWcpjYkvPmh5TsMT33NVWSkcvKVSXsAyv16vNtOaekQ0/imoNpMU8TuDenOCc
ecUVpaMGnBLvMQB6PRPMywktaBW5o5O1gVEUfutUZ8dowspKwiGTHuaGo6fP4sNUU3WXvc9uGIoF
hYI8evHCJUqw/bG9qK3pc/hl53jiAy5ot5Na+Go+bNVJ+IoAgTMoNUzDPC2V/FOLbepwOPCqe1cc
7VxK7cbhA1iU1m8h3qFD/ckunxb62Vz0O7NvdNcaeBRxsys0JH66k7nEd99ptfLUDmnrp0SKuare
HbK1l/0kF2ACkX5G/rkpRrYfid6tiJ19hn6nXysmcIyeKaPpKaM37uq5mkukIBCWq3UEFHoshm4H
wHxd+tTLreUyt4j7ChDslsBjgB3UGW05HEcUDM7q3Nla9C1XGBMRd0Fkpp4wo59jEdfgOIuXtR0R
tcVpFbS0DVql5W7RbdSAkqdY8i6enINdjkEuT3AqABI2mzPxiYd81fyST8JDKGIf1xqsv7bupqY7
mF15TLXWnSfUhkX3zljpJ7vJFgiPvgr62EGEcmO10mqjr6WvZ/mOqesEgPacVjPKlSS+62f7u1xW
IeIkT9GmO86PzdS3vkD1IdHGsNujlpqn0l3EJQIcEPapl6qrEHYQLxYfr71tBjtQC8UEXVFe7IKd
PcqkYFnXwKTxzWzziYo/mLTyZHXXSJSPTZ3FrIvqhQL/JoNC0FRztOFjd9fYmDZNY6BcGoVrggGq
AwnxinpxRPMYo/FxzaT3lBn2MHLu2olzb5wNb0g4g4Rdbho9o7V1LpH0WptWWEcpqpx2SweakmOo
MpJneZyQy6wDnFfsyBMT4MsMNo2p3CnDv2TD7ZYilKf8MvCi01jelmbLNBiAIqnh3DU5vQGI+J+w
PSVR9sZsv6WOcqeNko9CcT+OiACjMcj6Qnirmr7kqNOaTGzRIvnzbRBLrQWTary3rXmRHVSBg0RB
NbTbBpohRQo4a99stYDoj/kLs5r5kAtnMcOJZFPvd9oMnhhdOE3CtujYJWR3nlOE3cumm+ywBbDh
FPbnanVjeX6yFNwkVdO/w3iFuujZW9uXdVJTL4YCM6gXhFg8J2YWndHvqjnaLxR2rZBe9Ux/AJ0K
rWTyI6cIHcpLksA9wdM3ouRbQjEZWVnqmWO9TW4SupIK2RHtEQIHAez4o+yQ0I3Zcl3sdMOoGD/W
68eCttAVnX7Ipg6JzHRy2tqTu+5SDOX9Om/5wNJQzLbCZtswV16TASEfu1F7M5T53Y6hSAQAjNyX
SIDTR8Voz+2cFMgyIwu+wlp50fHZaaRrthif8wx21UjVjEpqObcLLXzX89VMZrWTR/NQN3ooUutQ
9cqHZZuDl9+ErzeFaCTisHBURrQjAxmReBXQO9CxqlsMWSDLzV2TSS+VOgR5W+27rN+l/DvI3FMh
d+cxkTeDgm13mj6yVAs5Rr1hppNYsu2UynC1TtO50wJ9W9nFwRntqxrdRLXUPmLYT/rQu5omHhYR
f7MyAUdp7oDu9qSNUoqNb5V0swloEvCW6ry0hn6tkvqc9xFI9XhI0x7QYPxOJAcXUmLXkPiY4wFl
38QXPY+6X9asC9DS9xxJkDfFBRRBRixfXVMQ2C3P6daijJP9mCrVLlajrQnSy69+hPx5FyaQu9UL
TimFIhqhfedIaMO0xxLk1DOk7hXrx6HS5ms2gkIVgqJcPWLMPWZSRlNiJICEjXmaGzvy1GKuGYko
PXZD/m00HOiZ+NCrgAYg3feplW0ipbuzcSrIxngXkR6zrD0fSIT4IokjqG3h2dUKHT4DEWFFw/rb
jfI2uan9hkQ66D2CxxXVU9/rMsaaNtn0c/ygTTaNgkg6v6mr1BWavoRRY4RM0dsjqkFm334W8NpL
UkxuT46Cp7T6IdGRcbdzD0/NLk+NuHc6R3hGX9Nlov4wRP2xZvKnNd2bDgIOZH3ch/VIMOUD9c8x
1vPP3FlxqyM1X8rA6QWNuP6ZkV/jsktcIsQEKVG93oAcrlOWJmhR0+miOqhqN2xEGge90/1MKoUu
uRg4LGIjdm2t8tAZ+jE/jf9meTKXoQ/soTqKuXpactMB67OCAdyVs6s3A2keblX9XaVOFwPJUVOb
MfTatNdjswgb1To4yQI2aZ+gjz2plChBebdlA0ShayL3NKLvpgGp8DoMmzaLDh1nDHTRWWUni0Yl
opOaj1pSbdQ8OiuR/JbHekXYsQjnfnyehQ0M6ryRJccYIm0vipSSckUqQs/oF2P/AUACi0hqhqjM
c62ss9el9dZsFJTzaXSTkaFf7SrCrSWLCaU3VixdJxe+KUys5nXRymerg9csavU+o8YtmvxJnzJf
4PXgSe6qUnNXe32oRkP3G7OUNznRdUTs+Iyc3Wm1LiGGWjxpKMLSsbpQKqbbW9dQG+uvjYDonpyH
TB11r01AIJPyXeMMR4EVpHRJOUJYRhf9SMrpNCrTJjOze8FfIfs5HNdhI6nd46RkP4cEP3fcnqJ8
uVhRfzGTig7EuKMYhPxXOWkVk7I4DsZ8/GjE8lkNadhP+blasvupRSWvW82LdcuTU8DaGNTmqzxr
tq5TAnMzonwepuURE8qm6hlmpcSyG9d8rkkmv3cYmuS0vIPE9ElmvdPigrdV79OBuAHHAJyTD2tm
veS2EQHMr9tSjw+3DihatEuHMr/t5G+qk7KSpm+W0J9MTgd7nU51Y3xXOukxAs2TB/szQhd2XXXo
1yL+MStitwI+FqI7zwl3Jq+tK9tj6jK/D+HfYuhAIQ2HWfXgiO5IDvi0K2UWCHou1U3r8Wma2jrA
PrxZc7aCukZxrqP168ufMT8nGKZhX1dJKEXNwezNc25LRwnFTtZKSCOMdqfG9bd2cSC013xr6Oqd
iK0J1QK85tqQGZDI4vvAz5QLwA2zrA9Km8SUbvZnWYgtpMn3Xp6viV1+l9Zppc/MZeCtud5pGeWe
2rH3r20SlCveZTHorzHLwB0ky/RHWtekSDa6HH/KuXyc8+JnnY2R37TaU6XgfZEgvzJZuU7xQu9C
aJ/WRjjjBWKOBtGksb7TsD5Vev2QyLXqS/10jTTpY1n052KcqYRIERkgLZel/+xrEHvG3b00GkJr
YCKzq7eS1hluXrWPUYW+fRkeyp4WH2fOvTW0Q7AmuBtw3cyBQbigy0r6IUpxqRztNbYqeSvnEEtJ
t77q5XhuoymcsvqlLqWgmPN3vCW8PGkg4VMuf9qV85iPMo1GlPqiX0+R1oWrXO4jo/PTRHkaRfFj
7C2kBNGuFCNRmpkRCJQ8D0rDmdQj24HmaTed7YhdOc920MzMUQWvuCUGBelMgR119eIOuB4m25b8
LquQNVotGpTUxtVQ63tVH+7TRPOVabZw/yhBx4wIbeg+12kKW2GpSLwXeA1BsycBzq37JkFRY7Ex
0IDrHI1Rwi9okYJ2xlZnBKjckva5dA+rFb/0dtZ7Tc5G3I0iVGuxkRqH7VVDBNtV/Mlpm3LOA0s+
13rVhsws5dy01y3/n3lrR7ChJiYkeo/8s51NgCglRY+CjrOZB5VNfXjt+/ggp7eNN+v22ZgHU2xs
ccmfBvTnkQrVVyeAWwvy3wKWiNjJjwy91kKCYAkRMnXiRSe6jjqGJxXN1X6K8pMyi5DTP/dL1Dik
JgRx1f7MboIga9pY6PLLRmtocTiu2dYsG9LBjJoVlUyfH1B2vhq1fc6T7EMmcJS62dqXTTT7auy0
B/SwQSrTsiWI/9PauqFtCue5qR6UcnohUOqqDlqYaeN9ngu/youzWS58EzPIX/Fg4Y8vYmDzNPUN
E1GUHVG9ZnAhdtzD1ClUqEwDtHONyRgyyp01m150Ndq0pXbUSqhluCkguI2KMBMi2N7lSXJvxSpz
uuW1f0CGoR4dYgLbjp2nZs3zvY/+qGtHuc63tMn9pjJrKkETA3iCjs1f2uGUZ0B+g5XN/u0fKpWG
byDiiyYNWj07FEhy3NRqP5i6ymwHKxBSsm3VzKAI1radgtggTcQeIRzx+7NwZTE9yWZ7Z7GKXT2F
FJXT+Eem2f4iJ1v9trEBerw5IH/qwBy9RNDWWlW1xUQ4uUY2Vmh58+/2klxt2TYBs1DAjvp6iZzp
vm6ki74A90irybbnHBijXKMnnILKQIwyp+u5sPQTiJW7ZLqX6PIljpWDLYNYOAlEf7O2XqzOrdck
Ov1aT4nTmmdnntyZLmvOk0uNuYBRL8FNLa+P1bZG4zmn1VNVSC5JR9tU7kKlmA+d1r30A1yZYVgH
S51vePe2lXCxGN25H6ONrHe8EhGKJL9Wpo0JBRWRl8Q9VqIV5FhTLymaAhZ3/myucETrZLzoHbJj
bAXXeqEGVBUcD6WRv2dM+vA0czQ9LaGC7fpk0yqzrw10hyJ96pV68CJTfhBmc3tzCK4WDCuCIOpW
M2gtBvhzPfN6K/5umfVOWYqtWKGE82SkOsK5NWiBBbspkI5qy3ivsI/7RR4/0zBeKqs5pisUn5JI
R2EUn/ARhTevODUbnAyCQ3aSXGuyE99u9Zvzs9qWKxp0W9zbjjbstRwqkZ1pw/kZNkr60Aw94lP9
hgQLukWoH5Lz2lwCyoF+jxJ1m0fcBCUbSy8xG8+sjCPPcmd0CoFZw6NNkEtQIg6x+4qclYW2SD0i
b/nQ5f6VCKUS8Ba3Tt7Lr1oR8TvZbDXK0qhMHwmGXjDztKiGldAy6GSJ3tyUUKeroD/X9DcTpWcq
93emqFVXlN0ebUQo4hugNw2T5wzdj7pBTR1FRCQriGljksfdSooHF93X5EqAJ50YT1UrzTQEKrgO
nlF23hlh1aqlvsK0z2tWNz91wvzdFGLQq5LY9OJ8WcJpoNI0dfHN4Ph1B1iaUbHQETsSW0N3KflK
6pjDHMTzVejWQ5WsFIHkNw1UBJNNyP14jW+O2C4ezrhDR1+eykDJ8xAN/qmhccMiCg2Y9c9VZeMe
Evsomp+10drkYO+WGFApqcU3K5EuUjZ4Aqmcqc5HY05/jFV6HJZlG+FXRY9/WpISR4Bt7GP59jys
Mqzjft2ocflWZH0ol9KxhtEIE0oBpHviSUYP7rVdpbmGyN6NTNm2FdbXZHnNZuGPjhBBn8mt2ybZ
8zLMp0pG4Kjns+0ybIm6xvrOYJ2PKK4Rmo3LT2PWXij93mJ1qV1zSk+iE9s0Ux5IOUDsWE8f0GAj
/r35U541vGH6U2tRTU9YmYAJm1OL5wZn3GERCcYHCQut1a1ezJwIMJTbgo0m4mpFEAnlZRD5aZCb
MO7Fpcnr2csWOUOvKkVIS2hbokZXPUfRUfG0m9ZY0EqJ7zKCwBJuyODwDtoqujKQgEWtdJhCmVJI
JDMqn1ZPnopGe2Ti2WumyiEYcjjz65TiprBLmsij9sAVsirPiZbNroo5Ej4p1KfiCHsEq5lI9B03
WVVatRcEJ4AYc7jqyoVc5mNfyoxjQewJ7n9QIvVeduhUx16hCqnNvVPlj5MOJyaW5n7tkzCNrPNa
TmFSok7rGhPREISRsazekNt3uJD2iZgBqqz4kLRZaCra26xWFoleaJRQUCNLBaBwpuLObn4mNbSZ
iKpvWoJruUMsTMtrZCSAGStAR/7T0avSl2v5PsIs7eWjzgFVox3p4YKdm6JFcJp3EZWm2YOc6yMw
bnbV6HvgrpBZkfS7BfrZL5PzSObAi2rCXEa5b+nIXeTbaN2mguWQIXS65rWjOk4UdW/0kjvL+tVc
q1BxALgLvjyhvC96eVidIih07U3rzW2tKx+LVT7PqfzZRqpbVeLcZ9lRKtfXyh6vrK8HiaPDaLOj
7EwgQlKwYnPInfHa9xy2q5Sc51H50U4G77TfKio8dxV9Sww4eWbmXDt0OK5j6Z9xyl5At06HcUD9
hmZahrsetzAA+7RnPyQYGzgZid3awMrkQV9jVsbM7fal40ud8kMT8SmCvJ2n95HtXq2LE6Xkk2WX
VynV+OZ6Yg2F8zAO5IfiVDB1ZmLQJDUVqKSxjq9RUVEYlNsxw3vgWNfY/OnU5UU4DUEhoFArT1+j
/EtaXMb2JF5qVbl29CllhLl5rt7SeDipWKtxYPboMCGveuAYZowbXlxile2Gt8yqgqQyH6NUhFDy
JzCb+LYHnppoedBa7bF16taNs/YqLcsDNfrspS2DBZXUAvfAO6qbzVWz1GtVTO82ZKOsZ5coUjb2
UMJVW7iYinVgXBrS6nyEQu76ozZYF9bKMW6UMFbN9EBeDBkC6TRu2rl8KjkNrLwJNbUP0BV4q5UH
Q9J+RGvHG4+mB1MfqF3i7qNEMavZ4iRUgQUQJtJWmv08oVFvxNlEThZM7EsUwgAHaMCUZj4WSe+b
ESultAEyEhN5kvMmAc9KnXqv6W0PGI2nXocqTkzkPuazgn8UeMk5MdFCdWNr3ScDfh6CGb4PY74t
jAbMV0VnXUBzqfnFHjkB4mXyYnKbpzI9YsXwKmdBT4GrJEWpUa/2dyHV+1q0LWlkvdeKOXCU4X1s
wIjwWhK9EA9hGScXy+4vNZuBudSfMV4rVtiAG1WZjuYoHjV+vo4ka1CwiA7awR7VoMtAqWIzxyfa
bvGq43SU2JHah44mgL9wVHL2hVZ9MwZjk2jxCb9zoFERuxPWBju7xU0U2LOGjkI2q977G7zBsYSu
KtnOhPErsfPqTOnLXEqXIloDLIG7RUsh0OF8ouWMzuoV3vMgW9N+sAEiboKhmP28ZYARlF9RoHuV
ZwjkTNsVif6jVaqNPOohoOPVgPSTO8XxjOn2APLcv6WW5MrkZyLZ5lmEkc+4dAqH+9L3geZYMYJY
fSMlxn1ejC+Y+V5wf+8SXWl8HPtnnElbpbT81py39H1hzsw7l/P8uTUiT7Ss37IAF3Vc1vCr3Eo/
RzIukj4JWJerm1iMu28tOqul3bVRu2HzvmeUpz80M3D9wrJZyv0CBk0B51vE2aF3ZXhO2ey48Dfy
crFltMjqVajBst1mzgfD5z8tOYVXi0+9rniFhL3WWg+zKr/Opb5PSxutkraNxPI41Ch5k/mQZXRz
TV4iEDO+mwrvjbQ+KpiEAAXZRpIxUWM1o7p38JCpJWqsXMNrPNsItXsbWZo98fOl4Sg0+2GkjFvt
8izzq2N4YF2kl9ow2aMk9nHHWyYR/Esd2MuL18CXWmp9t1QqbS4Na9cLP4Im1rrk3GTjSx5Zd6MW
Pwy5FkqQQUpZ71bBbIaxZscpPxbIx7rOw2K2rmlc7ZZ1oj+Wyg+iA4wXvujkOVrxk6vzE7H7cPZ9
oWBLnq9ty1K14GhspwkUusM4g19NGz49SmpWbiVQJsivNIWkGsjnm0GB+JFd3MnIF1XfcGZfJtDQ
RXDMDpr7Zut8G4viMVtiaCrONbnNefIRM4/FeK7TV31utpmi+MYYYetZr5W0hnOzfF/EsnNuHmS8
88gZBtzc1fiSKjqNte511d8mkP4ugYzZc0yIIEmJUWpf0oCUDAXLHGcmCWTxViOBTAv/Jwlkv418
tMDmdctk2IX1NQm0KRhG3nWxuVVPyz46NTt0/AfjXr7Ar7naHmfYtt/+ObRH/d292aqsoRuRLVXR
vmRrVeUyFrcSaovc+qh6TI5460Nx0LbVt9tsehqPA+LIvYEF6lu/G5iSaPhtoP2IvHSzPkl/zbhW
boF4X2OLfvlB+pdY6HLCC9ogtyQEGLWF33vJBb+NJ29qP90kfwkd/O0jtw3d0kh8IyJS+RKS5GB9
WdpETfYw1N4tcTiCfXIdb/RZ+V53knYJN/znZ/67YY22bSqmIju0sYb55RYN7CTIsyWGbh2jUNuW
BIoiitjpO1JfQ6RRIXOp/0cBn/+6nf94uL9c+Uv4YSd3mTSgFd6mz7eBsKS/Psxb3TWpJt3SJ7bk
r5Fgf73klwBEp5knZWpUQgJ3lh3Kz7fvRwUbPGbntXCXHdYe72+Zs79/whYblk7OqAn0wiL78f0+
reL+//wv5X8rkyhrqUmK/fDKUSN7EITebQpVRWqrebTektVz9uY298et/JdJHr9fUkyNv20UmmP8
69//cu2l0Sq8Z0WxXy+24UbhGNYexMkdAGD9umyYzLy377WPP6+p32UKEvDz/y76JQDL6JKpSIpU
3hZm0Cw3Kel2nV//fI3fDVXlcf77Il9S1xhibY1j1hK/bNfXqCLTKEu8VKu2N2auxc9gdt3GEvnB
WZ6ZRe5GxrhtUKRYSC3l2M0dcIf+kjmTnw7M7B0BLmLzxUkdUqneaQD/koqu/C4B7dff+2XfdgTT
AMEriaMLohD+6IH4p/IJv7Yvhc3+NgQTl8DWvkfg+ucn9ftN7Jcn9WVX1aI0KgebTSzbmXs5KDZ5
6DzNnr4pN7H/X8y94i6ZIy0z+5Dw7S8Rf706FJ0zGtlevmFPpDY5B5ruvwUJ/vZh/nKVLyusWCZt
1ohz2E53izccsfdhIvIy3/aNoHrWX5OtCOvELU5/3S5vf/nrpkUupwOJq2jyfwRka81gIrNcot3g
o8H002AmXww2WwTJu3E3Hmu/e1qoHavjcv/n9/ibWDkHvhykTTZV5oF/2S4dDbtlW6nFXgdTVxRX
m/+2Uv52hS8bVTQ5aZQ0zP3RazMccfqjJXn8/78JU2UvImaQzVC7/YRf9qPIiCdm53LajNILQh+Q
or88JeX2GL68IOfXK3xZgLkkYHkkIi1R/qCoUcyYQ9RxXL1J7jB0RI9DOtzhXNHD2Z7S+1RglKuE
/pfMxt8s0H/8ii8L1NakQigZL0vu75spXKzd0vjUtfV/syp+vd0v22AjZER8mSj2GOkula4+Ro30
t6/td+uC5a6iB9eYnCN/WRetZC6TlNvZfr4MP/Q9Uwl8yYutQL3gayAWXj/P3/68TH7/Fn+55JdI
yrGDaEsLZs8An5Zs7Z3fJs1TnjpbVIXEBmmBPhINA7EXFNLoD3bytyDH3x2d1O3/vusvSxV1XNkr
48L4m5C+W727VcAc2wFBH68cN044hPHmb8XCb47Of1z0y+o1+fidteSiCGD8itw+Z91ZzdOfn+7f
3ueXxdmVRB2phsQ0lQ55+LmQ/xYK/ttvUDdkdkiSDog6++dXHlsR7OGqGCF8hp9Svw9b6ZRsmZgW
/m0Mzb+qp//43v99rf+oX4d60eNiMbcdGzI6aKAEvzvoBMYHdCxbyzPuykcR0uX55qt6bDwg/d2f
n6fym0OBQHJbZ/6zrNy2tX/eL+IxY5QqmdG7G52uuNiY+9taKUlSxmPnEkTgzoFeev/VsNF/XPnL
Iu1GK9Y1iZjTuD4wiqLiUsnmz3f32yX5y819WZK9rq6DSm2EiOMQgWbho1vDP1/i95/7L9f4siKT
/0valy3HjTPNPhEjuBO85dJks1u7LS83DFsac993Pv1JyH9YbIhf44znai48oWqAhUKhqjJTBo2Y
hCnCQPZAFuKN/hhQWuDYnSzCi2b0Y3x0mPePxUTMSUcFNYwG46g9lWf6ytLvDWTEGJB3IcBzaDiP
Wt72MXkfGKWyCESYBujfWtRFQf6ogDPz0/UN3D3Rm/1jDpxRGJKhgTI0SMzM71rpp6FUvEPNsWEw
D8VOHFJdzRZwEdrEIwEaP7EzWlR4LrJTV3L7G149YD8Evy+LTXmMMe46tCip+uHsSE7uAFA6oLP0
D3iQreQVY6u4232Fc5zf2P0/eIhGDE03ZVB+qkymVaFZrlWVhI75QfXysxj05/qMxNkpPMPG1PyZ
PAEme2yO6sn8xtXa2N3njXXmtp3FaCQ65nsC7Un6Kh1ivBN7Pz8B8Rh0xxohtOJ4KPXAa8tlopcM
mj7FaBRkTGg992h5kk6yDOBeWkxrmnciV/WAt0L675skcMjkdCEEJazJ1l6SxzCAeoSFnT1qQf4Y
2dnhL+j0TYhU6DIBWlXUdebIz0pd12mvQ5Vb7oDQuVmBVFhAD/cXh3BjhTnpS98k+QL4VLBEAOkB
NXQnYKzvug16kNlvZUBOToLmkGLqGrN1jTYOIPJZMQOE6h9qY/50oO+4v9C6hXArNDZUE6IvmszE
40RTxQS9zxiTpY5Yfy+m1+vL2AuKpoI3ooj0QDI+PAOyupnNRjaOObhuDHQzc38eH67boFvBbhWm
wxSDGChrEZX5HFWSFFHSQ9tFBiyyzxsfKI6n/2aCCbsJGcRKKdMMQwcl8GT6SYXiwHUTe4dzswqN
iboALyWYhCIo4JDKL3oo54KsJpmfZEykzWCc59yOux9GE1F71E20gEXmwy9DpDVVNafBpGk/JiAl
HPBsPKZmK/1FVmFirFETdUOBwiSzdREZNKCD8S6aw/l2pm3nsjjraDZd37694gcW8scOYfYv6fKm
qqMEremn4Vfo1VBxKwHHsGeXlnB1jrmP26chQScauixok0L38TKyEUy5T+oMlvYYDJGV8pDkqYPm
6PU1fYwByKxFNLqpBjHuJ8ax+76LB8gc6yBIQTtZPA3NjwYAUVB2EONpjh8MiePm9KNfniRqEHmt
iXAgIixcrqroJ3A+5YbmRyH4IrrvwuqaGKJRF1515eORvTREt3dzMRialgNyFULdRxzRN4tBE/av
g8KlBca/9axbgT3R42AWcmst/pEyjgfslJgvLTB3zTp3XaHHDWICKH5+vb2WD70fh5hAsUakSaKP
CRFOOOXtG+MRLTilV1NM0oCIpaOAW2fiSXfINAm45gPMee1NvLs1rdR90VO+5sf2BcRMOE1RQLXH
oGMFfkaPWAo6BTFOFlXDbj3C29uPwfBib9kUVJwSU8wBJguaX9mj2lr5JwyDBZWdoAlWHHO03h5o
LZ2m8QKvfrt76nDtihpCIxjMme/aFOYihvWo+0OgBpVLvOQU2xhHvwGawVkO3VG7oWKyyYHc8p4Q
Owkp1r2xzXzfUUcvroB6DxImEap8E7pi3eDEjulihBCj77eo5Nuy1XrRE4QtBAhBc66FXQfb/ADm
62fgyDESMYFTA/Eefm+av4kw73//bQM2Bz/DIGcRr7Hqr1FeTxb0SMhnTYmgilpFUlNbSjsW365H
0Z1HOzYVVLdEEjWYNplYnaUFsB5LrsCjgTI9V0H8lGI+9qbBeA7abWAmOgwn8ODzEvy9O0KCQpEm
myZBRY15XYjxLAvx2ppHsGQ8ihkwAzJIbsqWoxG9H4g2dph3RAf6c7UF8MnvXOmQ+KWD/nzhhc5o
mx6q45kdHbg1s92bAo1ptAAMGaKYjJ8AWDlgvA/kkl/lm/5r+gkIfQuIui/m58YBmtqDh3I7DtJu
aPpjFBfw5a0BlmQdicocobPSHsHFDLYOTE9ZoW96pTv52muq/cVxkEUEARnppUxk5hOC3x9yMk1V
BMZYPMsg/zPy1rvunntesjXBfL0l60hviiGEMIwjZhaK5bbkSYvufaytCbqvm0M35TmuWwWShL0E
TIkHBi+76vxOXznvop3qjgbs9/t20eiyMYQCXaWGPcb+qGiacirQgdStyQEKwms46fLutkHBiKjI
+JH3MVG6lkVjLUH3HoyABGMeGRPLkZkelkQ4XP8+u5u3McSGZA1cB+C7h/ZACExw5gkC+IqVc6hz
Epb9zVNlPGJUFCSgM3u5eZgDqUr4QQZykgTU3HlyP+nyjT6WnVUI67HNZEB01gNgeDcDKW4ko+N4
4k7nEp9v8wsYVxRKvAWKGXoy40Gl/UOnAx9FYWE6jTgNRhMUe7gTLVXzcrvgfE6Zfi827ZBVTFRC
Ahcqvm//vnGdRARd7Yg3tw/2kuR2dWj/2nSroPB6K4OUeg8yhdv0YLrtLy0Y7qZT8gujs47yDfBC
7jjI3i24/THMN8+nlPRJjgnPVlAgHbCgNoXxZKEePl33rd2IJqM5RogiER1MfpffvKj7xKhBdBOk
ZzNyw19AKznyq/qkW1Bd6G9lX+fMCex688YgPVabbS47ochBk29iMq5wqn65IWX80iuYMle1V87i
dndxY4v+lo0teckBGsvzItC/6xgrQjfpAHpRR3wCZxDmamqPd+HuLs40UAEQITKJ0HBpELfUkEN9
DIp9GAMAIbKjRphrG7yo5pRId511Y4jZRY3U7aLWFcRGSgz0Cq8aKM0iKQgXUHJwDsbu7Y4u8J9F
MbsomFWqjUYJbNPzCqqce8WPnUmxkrPwXVlt6G6gtz/xZBx3raJzK8oGMHcydKIvtxLo4jTRIpQK
e6cAvR0qUAJ4Gg7SgwkGb1gVjphcVrkq0TTCMFEA97tiIgeGICLoZi/NzlXeDiSbskCR8OqAcq5f
flnuYslb3R5pDHe8YOcW2dpjx76GugO/CcFoqXJXPeehJVEfdY2b9Zd5o0D+vfVCl1eF3bWpi2iN
0zcGDv3lGs2h1MZCEoA1lnVwwwYm9Dj1hZNn73goVK81lCYwD6J+aMyphgw27W5C7ql8ExUMX5NP
uXiTAaFS5xXHRd+yIParbYyxnTm9M+cxqlFLUr0Mobt0ABv3Ijfx5of2ZNymT6C6PBseXoo2hsNR
lZk4aRp1C/YHQOgPiagoYsFs+yAe0wy1ZgnYO0nB7Tya4PHuoLPW5j8w8uZAxO6WTLJXNRnnbbH3
LbeGmRtTaVUtCeUKbAnZd2O6N+Vvjch5j+4ENUxJypgShCFVNJhYk/cNakAd5LELoNiLMH7pDNRR
wQoFDgIIklyP2bvr2Rhjgo2SSU0JKvssEMPpoSyn5wa6d5KqvvyNGVSYDLxlAZ1m7tfanOK660sI
XSZSXbp1HyffCeT+DHtK1+rHdWO7G0hEnUBJXZc+ZBZyX4/QPZr1Y0fAZVkDJC1VNuiUwOjYcbZv
7z43zI0tZmHgr4H46hInEGwHa5VTHtafNHXSAtWPH/KbjJNw751yk6iS/PbG1NkH0WwuS5nOKBes
q2QBvnaQwLISRf9EoMVfyMA5ZbvOsbHGJKhhWS5tjfActKF+UtrwMQTmIJ14i9q7e6CFjDzQVKHM
gFrkZYBMJ3BeSeFsHhugEB+g5oPxWPFb/KVzJDuyIXm0+Dy97J2lETT0VYIpEMRlNiYPlEMHSR9Y
JqrXEiT0mJVfeR2dPeeAxi/ClAYFE91QmWDRrCVkdjpD9fNj4uPNEtn5z+UepBqWfqg9gOzUx+ue
v7sq1DsQECVJUdkJ8kyUAcAOC/O46AIwgEsAEkVwPEn+X5jBICD0ljVV0QkTNDQpjw18Rrxg19Wp
qsRdivRTFpfudTM75xgnS9fw3MMjU2VfCNK4aB2EI8xjNNdBqtYuZq+gciphpJjkX67b2jlYF7aY
c6xCLD3VGhNk0P1wVqv+UyWi+JmXwSpIR1An8QbC6Z3PXGDoxNDwpGDqCsWiS5c36rUul04kxzZV
bFNfbknePgEqbAux7iu6ea83UJqcANlo+vz5+lr39nVrm3HLXFBQVZ4QsxThYCyvoNSwwHUPkQ9O
HN7zRklHMomVKuhsMseahOk0NNAcO1aJ5HeD+ZgZMsA/Y8sJirvrIagKoGGiwxCzHlBKxKDJbvWj
nIEBUQRrsT2R5KZcYuC7VZHjlTujCxqMwSkx4K5/7ATpahGbJB/JcbIlCERaKMBh7haqIC+QRPSX
M7JnR/v07z+ZIVEtb1MzgA1htjKRa6h/RRVQtRIqRhQPEz3W4ZNe8LqEO101DChsLNGPunnDidGQ
oVenYazLL480HxfvAQFzNBsUWw6ve78bIbfW6KfdWKuiHq820pHjEEA/wVVOBlBWVmKvdn0L+Jdo
8XLxncQR9RZM2UoYm0eXmjnnS6JGdatjBCNE5gi8ERVbkqy6BV9KSr7KGZUCqiGDOR+vf8C9swBm
H5ROiSYjS2cW2nY1yZIK07FUkYSAalVcS7c35P9ohoa5zX5COAyTBZhRCDQptsbOCaFbCur0/7YW
Zg9x3tapUGZylEOgr36C/pZ0nKrFDrICbojkHv1j/AeSw5cLAZRjzWUFsYP2RWit+ZAewLFouM3L
bIdWa6GKHz4qR7Tiri+OniQ2MBsG3mqSSkAPxbZgk6Sv+lYD/VSHSQ/FfJqmw3UDuz5PwSKmSjSi
qOwcfUu0SUjQKAhELz22x8yNn8CEh5FbwSsO009ei2lvQVtzjOd1GdQIi9HACxvC1SvEwCD/x3GI
vYYLnY3E+ApyKQkJ8eXXEhpMlAD6mgaNOx4KEG+6gwfR3vv4V+9K9nAE0QZkBu//5lshECsq5n4w
0cDOsgztBNEsiLEduxZy0Hck+8r5VHundmuAOU5VNqFdpapZkJ+hHgken+4HQLt26JAz0I9g40a+
ask+LyzufrLNupjtHIylzUvNiAFFvumWewiYXV8X7+/TILmJEv0cQfZWQfLbzarTCxP0ku+vW9j3
iPclsOMSEPBYEr2E10F36MFUXaB7XRSyDpGn3Rjg23NXtzjkHhdop3w8vuAJkU1kAwgciPLM0tKl
A/0gAEpANnqlkzz0PhhkIBRkg7/saL4OvMLZjotglFBSIMOOZwS6f5cGgdHOhUgHQ5ogKg7Rxoey
q35K4EjlxKW9RxKwk5hBecOoQMrq0pApGLkWAlgciLW9fg09EEM4vQ9c9AsBCaAn+2Cn+3b9K+74
CUzqSPRVZB2Y92ZMyipOQNiZx4I8rRCOh/LPdQN7Yf7CApMGx2UP/v0Oi0oTq/wqvdTHyZtP+hm6
ljfVeb2lCFiKZaq4iFSuaSZrTBYDktRhAxDAQ4ERBxAdjxjitUC4Z6PrB1a8Q/4MODygCJhbdHKb
F7z22j+mIomo8IBoFEOM1JU3p7CCoAegY5A16r9ilN5vPEH2RwBQZUf0K8K7dXYeHBfWGPfBiymF
2FuRoWQH4tq7yAWQHmCqOKg4L6ldp9ksix6YzbJk0kwrWWRyXNrFMYx7Ke45R4HeWMwVfbEU5kbD
K40kEEoOjyK5rdGmmu97KFVF/nXf3BvNuDDDBP8MahNDUZZZAOHf6Et8nB2QRCgH6CBPCGZAAtyH
h1A4SIZT3P/G0fJmM/aiKH4CkkZMVBIgRJhArQKOVsqFZvjKHXRmll9UeQ/+2fvZWb9Lf8Q/9K8t
8mReW+V/uOYfuxJz8Bu96JS8bOlUyuiAwMuG7J//GxrNm4Lcd5d3U0wEiLIyEVtZT4NlAAXB3ECW
puH4/l6I3uzi25Nn45HQoYvWSBp0H9SUjbWELfgx8xPkB/7mLtgaYk602cf63GkhAfTmtMigzAUb
wqfrXrnXst26BNunqVKiNZGGT5Mes9vxmJ0mzYG6s+k2znTozpIL4r2nobPJT97kMNc0c7JnZWzN
RG50n3xffhW3FI5DjspqKTcxsauz8gZzjX5mv+TH64vmfUDmwIugdWoEOs5QrpKtzhYgok41cJ4c
u46IY4bZWFnSNZO5D6Yu0kivAZeWCF0A4jNb0Abn+jp4Jhj/SEOj6sU5NY71CAXVypRNqHGavX3d
yt4Dw1Q2K6E/Y+Pvwxz2g6GC6GgCLOUwPEKK4qiD2wCcGqLTAiXFK6buFQ1MRZUA/ZRQEcQT89Ki
kiggQR3M36gw+loDwSOeNIbXHBZf47xxudYYd4gXaI5OLca/0/N6oCWK+kSfGS2oBRLuZMB+DN6s
jbkGIEoYdeAnR2UHxKJW16Ae7cpugQsAvD/iEdrp8WPyLRXd3uOiZGjw+3DTbWwz2ayATD3rBKAb
GlcPZBcpgi08Gw8UmbnyMA5011hb4P7FK0rWwKAoMs4ZrkU2mpE8+hVV7TMNq4vBRdqTxyiVOIVB
umXXTDEOWpUh2GsEafSlapqf02GEtHMpt94wdNPnsFDF53nS08/Xj8VeEMGLG1T8NNkCSeelj0K8
RRUKHW01JfnRmM/l8lnq766b2D15WxuMrxhQU6vzuQDjA9CRam7Vh9EH5SDoM603yNtPXobAWxTj
IOaYCkuv9nAQUHMp/SkEW41acQ7cXtjCKIVCNCBHPvLSiMky1JMExde0ge53qTppLj1c37k9E9C0
QkMBOB6ABpiEY6wmYR5LrCOLvoKfUNa8639/b59QIaAYTvxxEJZefnygOLsSJM74+CtYGZ911K54
icyuCVXUJUNHIx4vtUsToE4HCZaOXaq6n4kEnRfMEGcKJ/XdjUaA6PyxwqRLck5GDS8qxa9AcHQU
voK5FC+WIC4tqNs+QtQViCFIFYE1R7m/voV78QHTyBiPFjFSq7LV/MXEUKuoiXmgQXvJyLKbFdoZ
xlyf8QrnmJJoXssGCFTyFTpsSqkmmL2EK4pJJ00oC7cW8dLX5kd5XuzEzx4EGzhBJ/YJNGBuk9fx
lg+83fNFtOugHYt2pKqzJQSlBx2obKRxYITfounLAAGf6zu55ylbA0xWn4lNNWYyeAxysMap6/Bg
ZP8MBnH+kxV28DquFWPqUgxBSx3o6EoBImmdVQuv163sPhU2i3kbFdkkGwXUsioQy1KQ9oynQuFG
gXisjhjUf+IN7+x64PuHYdl2qrAFC+Y4AUMifdPWs2Y8FcbjmnCGW3atoKuJEhISbYWts0DNESQy
0J0L5AkKJE6Ti+LnNZb0h1jWpRLMhmnPPdW7LgeGX4QOePuHIhKik1woBaaO0VJCV+IIKWon8qDp
YFXH6r46/A0bgUZvQURcQwGkiW1NR5k41LEO2t6+QaPsXOonPef0OPdueZQ2FBVkAW/UJpcBEVWd
Wo9FLQ9i8MYX6jeDzPbcV54R+VTHiOOHND1nQwbB0Aw6BiIA+zpzE7bFqkBfRUJNM7bbI8rPDsbg
EwuiBE7lQD6Zc4b3vGRrjjnDAE2sPcYHVL+cAQcbnwTDXSCsIyucKsTu+doYYgcVzHnuGmUASlC5
+53shmfhgYJx/moI1tyaYu6WWlfMyeyBctXmp6H9miUHzjfac/OtAeaJJYmTvq59EQfZrxky9NDy
c2afRvQx8zFQCWXpp+n0NynS1iiT1+pD1JQxpMYCLYFc5zhDQXL22zzkLI63NvrvmzhIelEgMZ0a
NyFxIZYd9NRyjs/tmlAACEL/ECATttTcr92wJiuGUOcUXNajYQk5J/bt3UwE8UCSMG2BiRwmfx11
AGlBt5sFlULw1LmFZBmkazi5Hs8Ic1KzuAHnTAfGWEXs7c4UHAmeYEAFi+NtuxEBE9aYhUFxFXn/
5RdJ56mF0s4AJim0EMGSbuP5hKqn4dECK/epRt3oQ/zZWGPcLC/USVRL4GMgrKHdEU91MQ95Q87Q
jYtv9UMc8JKk3Qi0Mcg4HBTkagi0qLgNoYW6rN4KHRjofrUKr/Ow63YbQ/R7bjy7TuSiJcWKfmXh
lH0MKYDUuv6pdj1iY4EudWNhGERhTVq02aCOaS/5ahVU13x0/8YKEOmoUqiiwtbb59Aol7xZkBDV
d1p3gl51pXJeSrsPQGK822A+SqtMupKpbYwqOzpemSViLrYHkh+ifsCHWpBV5oW3XTcwDWiHYjJE
1NhBoqwSkz6GskfQFV9M5Xu6BuJ4ipKJ84l4ZpjDtCxgmoPQGCKD2vXQsJ9ualm9NxuIWXYJpxK3
W+BB5v9nTcxZUuWpDEFOg9cgKHnvZZcizZZ7pPwU2s2fBdx18I055qOZCfhnqzia/H55rgtvHivO
5u3698YAc4KMBmwJmQA9zVpqbjBQBhnhULlVIx6ae9/9NoaYg9QOcgT8Gpo8UQ4JSpBClofIVR5B
nwghCvEAZeA7yLVeP1Z7u2cixcOTEO1/lAEvD6+edlU0x4ruj01kGxWEMxPOwd1tfaIsi79N4V8f
ZtvrImnlNgQion2BnuALhNWAkM08DeKQNsToKbUP5yLc3cmNSXbCvYrrPC8z0FiIgR7Mn6BeACV5
wIHlg/IZ7MuoVfESvd19xLzJW/ZK66iX+5jpExikcahAYJofKXlR8qAfa39G65r4/WfT4aWwe/k5
iBb/GGScBZTIEcR1NNUftM6w4nY5QhbmIabC3vHSvWixyrn4d74jJpbBC0EoPBalGCaISOiPhD30
jgL5BsJbNpbo0jQdGiVHIaAFMm5h+uOmwiIlh0FsxCQ4W0hIMq3IICejeMvDfFgdtCzeGHdATG7L
TgvqMB5NxI7j6KIumjJmljCmDXWDy8+Yz7k6i2FLR2HWA4iNDrGDo+7QmkXrdSeT4zZ7C9yaY5Kp
WWxJPYSJ5tfgb1c7w8lEXrv1w5LwwSiSWgRKD/jfDyy3ZVuMarnMGHHw18N87kBxO0G8yu6fZRqN
P/FI19i75rc94DxBigkKNLaSJi89AKwtqt7Dqpy1ZIXilnxMIdmd4kP+u+DFmmKePMiyE+QFPbgO
gKhqdDfJOD7Phn7WAOPyc1dPUToZs5/FhZfkjmRCYVL9eX0VuxuGkCGidQVoocg4gSmEJTpLePsO
cuNmrWbHy2DFkF3ToeB33dSHu/ltQRtb7MMXfO8FXjohaIqUQ4n3m3y/3CVn1CnAcTuInMvlw/OX
Mcd2oiUAOXq4N15sh/kgou2S/dN8lQ8oiTjCp+tLY48Sa4rxhVgTszYUlyhQISmWxcSqM463cb7T
295u8twJErJQkMNbXu0kT0kkt8sBUCkxIZdkvEyUOtb2PcKuhsmhhgwywouU0+8Uv6pox1FkNoZZ
ZKu2IWrC+U67bv7uFWxXuukiMZsjjHuhmw9J9dLWlfUARRKe9/F2kLkkad0U2C8gD+ibLv2GcOQU
7uxDcRgKIRbFDOYPAzeo81ZHf9Xmu8nlVMlrKcXBBB1A7Z7KJqJEyFkbex2zH4y5OFRiJnquoFyW
6W3uZL0AUVFg2bwlI4uVdxhxJD163//N55nIkchJG/eLsPrDcJaib9OScAzsXx6yCY4AXIq6zrYV
K4y2SNACj4ErBYmnjcbwTeRFHrAvBxGDk9nP6wvaj08be/SUb75VHkWhVFam5s+R8/sVTpxIwmwE
5SSIHB4NOw13H44Z8HMyJZ9DZ4kJGlO1tnjumbM/Kq+rqDmFkZ/itHdKgpoG+ANQeIcEKe9K3g1V
G6vy5SIhk6sXaQU5gaVJLBNTatmgcz7crs9vTDDxQ5J6aMzlqNKUynM/Q9Dw57DyvhVvGcy3ilpD
TZKUQML6Tvckp78rIR54Mu3pheoTCN/6f3hZNs8iEz869IXFfMHogA5q4VCMrUx9vu6AvH1jYsWa
mNE6VHAIAZKT6peufkggKHXdxm4U3HwbJlQo6GLHtdyCGhYVwMJUbQCakSTdLPq364bertdr7s3E
hwb9ZaMzsJpS7w6y+lSh6rhAum5tUktKn/Olcuf0n4jXS/3wUngLhkD0g8WHwjTeGoSbU7zmaQo+
dsyFToF5VzzSlJOitI3PGqp32cG4Nzmg293oC+Z1tJ9Bz2CwDehoLSutrzASnZfV91zvT+ZqhFY1
tV8mXbcLGfJw17d2z0+gvgKeNxC/o03CBI6wGQtoY4LusRHuZ8hSEUjUctqoeyY0TGIaBMtCzZgx
ASQvxHkLIQ0kMrsQPXPMRIVguqE0nLXsfq6tJfkyHoVqbaYVONfx6KmPhVt5oFsKX0fAeGinwvwG
hBnv4bMb6DXajcZEggpEFhOgSih/QmvcBJ9hgDQAMAoZhE5fUGrDOytuLJ6DfIB9UZfUKeRLgooN
qofMURCkMtWWOS2C4U0w5m36bbLb03or3NBVlp+bnyGPYGfvE+oAMisYjMADjC35Y9guLYdCNI5S
/j2GtJn22macahv93cwRN8FBg6EIvO6wOiYIC5naEDSZDG8Wb9vuaRW9Fe1GxanFY9FzbH1YDryR
6JglV+gcAaC3l34C5WxZ7gg4+qAPZvXqXQeE18hrSX84yjCCEWDJoIMKtIh4aSRcwRmVAT7h600n
tccizRo4yBzn/zRzmfwaNDnKvSaJVy4MZm95GH5TwEmK2b0PMBgcwrobywZqtb/ye+og8SEDidwK
Ssr41NsgLHJ4PfFdk/S7YcGUpJw5eXGaTFoylEWwTqcivV3SM2RAr0eqnf0ETaxhAMZsYvCErdpU
ZKwS8J0YvogiokrW41RndivldjykViXyoLE7K9JQN4H8N4p9qPkxn2+UtUEnVQJyV2hfRmV3zkCF
2peDe31VHyZpEK8u7DAP2S4SpDmbOzAOuuFD9SM6ZS65D4E80M9rQFWZ9C8Qb+QV3T4kIJdWWf4R
Y5DMrkLrOOhHbwUsaoaS4vWFcfaPpbiuITkq5BLi1NJnUApfnVkAs8Nk8vaPtxLG8yDK27Zh1xQU
j6IHhRsfoHJ417rDQaaF5oPmPPzNwuhoFdjZgEZhgkc5ZcqoVxjQjcXkFkwTXjtOjthOHHdX6MVx
ERAlEXkABt7ouBsoJJhrMwcBXJ02k/EmcSBDMit/SmUbFYhTeT/cSJKN2cj1Z/ulPQ2H4VwH8UNx
J0dWaYvEAu7INwHQtYRPaWPRWVv134fQi1/HbHsmrEhUFtQXS3O1yepWk26ronN9qz9e6MweMJdr
1nZtSPoBbupIB3qhQ+7YcAHdAqdLbUdP6/36et3kjtterIu62ybj0410UeJFSYPV7N1OHx/WOfFT
qKNeN/MB9oNjf2GH/o6NHVCAJCbmvDXMz8fQTAXfBFRHaZ3WXBzgZe+m8/RpOPY/ZD9yuJAfnmsx
LizUVZmvRZsEBAVw9LV84vRW72rQ3Pv/Gej4+Ph+WyxgeBAVRDRlSRuFAeLfc72i5e0RNCTD58QV
3BGFIBkSkKBz1TgZ58ckCQZR+sYEAZCt2gf2b4gVmHlIMAWhzi40sY+q20ArQ30tNQtB9St1Hn7x
6WMq+GYVtEcYvARdCXsJilIupJAeWvzeQe9OO9A56e6gA49Pd/UvrlwoGMogaDYICHrYiZxMkcWy
lvD6UgyvKPy2ek15VMMfHnh0QQAxYmwBhCig5bp0UpIYq9Ik8uQvBV7D9eouk+GMemoXA1cCaM8n
t7YYn6yVNW+TihJ/fY0AbfUwwedCFjq2hZvmKP9/kLbtBhdQ/gHJiFFzSA8xN/zSD7EsDAM4hx7E
ANKLlmRFbmGjLFS98Si3nsIbbt+5rIytSeayX9IVeulaq/l6hQs3VeVv+N85N+J1G0ioLz8adN6z
slPrBFjGx7x6NsYjJ3TxDDAXU1krWr3EggE6GYwIOvNPA40lqtJBqafNT/kNr5m1F5Pfdw3p9OWK
pqEL+zjFwCUxTFetX9Up9SHzfX1ZO+kl9ppmzfS+FVXG/3pVaSKwxWNkQkn/ETTUyooGQSPr7lbF
OEFal2NvP1q8Ed3hmYBJKuZu66OoM0porwfL7OaguMjvYgeS592L4SnP/36cmF446Hlinuq3OfZi
S9oxbkUMt9T9hLgrWzIP20mdl01YthaYaCGHidomWm14v3Vje1/zaLGTh0rfDUqbhTAfCnrFZqqM
8G8iCadxBRZSzDsLUpjQLC8/X3eK/YtkY4x6zeaabrJaRQuwMDzRW6D3pOMxJdxC88nVLfBhO6IV
P3Cx49Sdr+0jE5eKQpxINrYGZHBGRwbqsbuhZKTLQT8UT7zd3D1bmgLyE/DZ4pnDHOYhWvRcNSHf
2UjkaQoXyHPnt12R8G7k3eO1scOcYUybDGNtApagPOXHxVVkS/wBwugDcSQPb353TOz8lkr+8ha4
G602hpljNiySTkATlQf1XHtZavwU13/LlPf7aL3vIXO0wPgvkylDy0QsXpuuddpRc4n+kvBkg3jf
ijlgQ2xqkFtF305OlW9tlvroAwhWVWlPHK/fvYs3e8YcMZCjA49AO9+95MwvtH1Bp07iL6KEi9H8
xVeD2b+LNxaZc1Z0TVoIsxYd9RsR9QnQfsaO4UbnObZ/Sxo0J17LZD+OvH815pitTaUnS7yiLDmB
oDITXLEcAGdr7WEqvOsbuh8Z300x176BK3Oam4Qg2QdwOxh9xYt9vqtzzhj7qEecmvuyhplu/DGN
574ESLC4m8zWzpPn6yvad0VEDVR7IKP9prO9iYuDYlazXgOFQ8pbKELExS/Cu07+R+z9Y+PD0EyX
hVOoI4knSDIOv4fptdvWdJTvo9sdZWsRLaSihvWflsZGRAxnZpE2moDFxKhSS3ezKDr1zCki/A+H
f18cEw+XRpTUvoEV9XsNagdg9PBIAT72DBGPGkzTGGk58caQ9j3+3SYTCgUM/w1qDJtVuUDc1cvD
H2vXWY3IY0LjfjomIs7SAmKjODKP0h2ULUl6hLg6sCSYev7eKDbkk8vb9CSeuBIa+4HrfYVMhGyb
llSZiMmuyaZTTzSh708ACuJmgYiuv/Jutf3L5d0eEyhB+WzMYbYYHlVAUF1wKJWAwHfOCr7I8bNw
HE5/9XaXUbr+v5OnMJEyrOJ8mCJsbX6uflDUMZWLL47dmbLc/nswxu+77d0cEyXBjjVo5ipnQWyA
naSe7DT9b6GEpV6OkJkUowILC9Q5lrywpqWxE94b4n+k238WwgbHdARETAjxqahrQIceWn/k2Fur
XT4Cwc0J+B/nhd6y7XdrTFo1Z4veivr/Fe/owF8UyEcDahHJgYdD5/ggiy9oljCPZglwGSg62arU
u6Lx6XpE5AUr9qlSrBPerQV8TvC1uxqSloMXHuuT9LB8NQKQhfncLtd+Dvy+f0wAIfKsVq32RgMu
HRQobpiiXX2lG1h6yZeaO9Czu4kUJQbwLzRlWVRpvDb5jCmAIuh0J/kh27pdedFNaTpzjsNMLGgV
ekbiXN/X3XgMkjcqEaPhQDN3QB/HlYaAjAykl3C2HAUKD0ruC+HjdTu7l/XGDhP3JTmZtRq6DpA6
ngS3irLkeVyG6gBemV/XLe2fso0p5ruJ9dJlxMyKoP5an0mg+IW33OeLhQjsLj5Igq/b202sNuaY
eK9kYqFGy4p5LyO606Qitcwi/2xGmB3uiu/DWPqkkg8jWTjVb+46mcCfloIkdC3K3/FxcA1U+sJP
8yMYeRxaqVp5wEzeB2RifjHXSiOYEyTvO9OW4w7XjGp3E6/lwNtNJtaLcoLJLg1pvzb0X+tovdPa
rLMGFF3MXLbTcPVScJLILW/Gh2eXSY/zMSqLguZC8lB5rWF4ppE70yhZlXxqem8YFzuVeZP1+yf+
z+FjcckVesB08hzkdr9KPEh1e9Ht0RcHsCTgGYrJEku45yVgPJvMrdCFYrVmMx5wLXT1dOWF1JyI
sltpl98PBItNVvNlVMeBRMf1Rfe0g+QX9oviGQ9ga3X4ycFuAAN1NSjngPuBnO1ldcRAmoIRI2jh
ZEuXu3UOPDzRo8Mat+DBWg7Xz/r+LbSxxpy5WZybti7FxY/PykvkF27yeUzt2qXQBCHIH6bT+O26
yd1zt7HInDvJiHJBpoxNSfXa5o01Do+GwZn42fWJjQ3m0Am9WYB/GSNGyZDjrGUWBi6vr4L3ldjj
BUfvwjluj71ODlMD1u8FjfO+dst15HwjuiEfSlfvi2GZ+uR2FrsS5TLfSD9r4BlXxMompHUS/cUA
7c/1dfEcgjDHKRMTnSQi4obxJB0Eq3Qglpc6mWChgL+CnbVyJr/ueJ07znaycwi1iPFpsxTQl5Us
4k62GpiH+EmKIE84+yqyBdEhp+KOS3vFcRTC3OK46dIhEyOCtwakqj8lM8SRWje6bw4Jekug2nB4
FHoc92fZnucujAVgS9B9LacjoBfBklbnSM59znfcjf+YP1PAYAn5FRY30KfDEgogrsfKxF+6N0HA
oP1/pF3HctzIsv0iRMCbLWwbNj0pShuERInw3hXw9e8U5141VIS65vJtZhYTw+xCZaXPc24Af+hK
19Jh8KlTNYLK7Z/4+APbH/UsmnkbmmyWagp8gEM8f2nDCWb/G+dw2+ryW8KHzQF1wT4ZnTVSg+5Z
RIqI4dLCkRX7NSocjAMjUwTl7leNO1iymQubJog7QLILAiv6w1YlGjR4Q0GojHfAqKDYpW7h0Cav
EFAMbX73c/OcGFTA0jYYlz/s36klaTFwHAJAr+pfgeS5r/LqBWtYQRgPHJO5qZe0jYH8ACG7yJjl
MSv0TlXBFTn0hj1N8ymyBEexkuDy1W3pBnVsGO3D4KLODn/Okzaao4HJklTvbKs17JHXp976ZisJ
bAxSS9NQjDliEKWRvxdzNDphEd4J6eKB05pzmi3TDCpfDNZhQgtvjFEHvRcyscNY1a5ZTm2zGzFi
H6O7OrahTSwufDs1vawjUDC7AtYTQGdjJehP5TOyqmuxU4VS0+xQPqXIA43B/I4qmvi8sGrTEWDa
Da0tkGgolsKcrQHpUdRqMMnUGjfe5CVHaUcX+giW4J0+4Ec+mxWutUhGB7sS/XISJ/G+fYmW3T8k
vPp+SAL5ZjlYgfaM8RR35iE7yluqvxbLRAvW3HW1EiYtMvHxhQxO3e3JO2de6dOJii6wvPJtfOuu
usf+OcamzYsJFKYMEMe8WtvmLwF8OIB5NTokQF/PyrwAGQ10Nil486TomoBfdJbuoyH8jIsHizuG
RjQMYOOx/ymlzseOCAlGGZvQM4B6qnrJnXnbAngUQ4Yy0vIIkLiXn/0HfEla8lrLZE4mLm2HuyX6
Tv+WvyTf39c1/cJJDdt4km8GF204APyFzvLAEbz5SVeHpf999UmnLg6FLp0p3KlMBxKc7I7s+h2q
0NhLRavRG4684hFPJPNyCoDjLHmBuc0mXjwptpw0+7IUnPrDZra8/qLMYykNY1YwOlLhYItP16Yj
j06tyf6/4lHmnYl5IyqogtImxwiX/O3YvlD+P2BB3d6G4I/wVR9T2U+8t7DpKVYXx0QRVionTYEO
FpZUYjuKnwbuINyWM199QbZ6WQObJJvRQMVokXwAiIiNhd4by6MddvJUOp+ZLVIAXE6nRLGLwi7T
WxKZSFdh4mLq/FLZd5Xlz6bO8Uib94S9byw6gGsJNEF/qru6VAbmr7FElyffK6Fy9NCe9ZJnQTY9
0UoKow0gFpsJJjaBAO/+001fjuWu2NNyFI/iYOtAQJlSgZ2lYkeZzX6wOK+AkIJ+NbR0ugScjKCM
ijn5x1bMsBbCJD1YbNT0QQYoBSC7vwth/xiNL4vYe/IYexx7RJ0068TXouQ/L0hvseCTTRjJD0/h
IXerEx3pULzqgbcOtVkuX0tizPzYAHtFa4FMUXnWDS1boPb6rDj/pmaxWSJZy2LM+5hVpZEvqrUH
aWDiyACKs5zBn30hEN0xSPhcj1vWYS2Qqs3KrMsdBgaHyDTA615c118p2ECPleh3OE6atiU3PLJV
nkTWqssiIP3oCJhCjoPyOo3PHM3gaTrzdDNh1gdKKRaIh/CAxSSgDB30vfqedQ831UOZ/QuutM2Y
a/0hmadskLbpsaaPOYvclTW7epYdOkJiOSpgMd6weiv6mlMHJu8dbBnftVzGvMc9yp9iKWgwvpOn
XCk7TKEBTUn2WztDJMDrKnJuj42d82qUR3nCY8iUF9Jldpa/XL6+97ziwsNmwXpGRRuHUoINASOA
bS5PjQnM1pYMsacCPc5N4vJ1kI3+aq7k0S4VMXKTIiFAWxCzL+ryULV2kjuWVu4EeXGtTI9stYxF
W7BSXo2H9y0YExSNcS02DUyqXL5p+a9E54ADchTZYgxPbFYD8NdRfava3ibJI6lfc16WxzsD/e+r
99+J1lT1Hah8WuHUg3O1jH5evs/tQ2AzG011oIyx8Py9sTQoSAnYkZWzvZoKtoohCTV5vCxlM8tS
sTj1HzFsJaNMcm2eCcpt/WtyndzTOA6k0fvhtbnSDqU37XjzTtsf7iyQcXVWFJdGjW30A/o89tKB
m5xHh8WTwKiXKpKadCOawlLnhUnihNz95a39HjBHnQ/BaFgiy6MajajI97kjvSov6e24T7zKGTEL
od9os0eAFsDPid8r/R/f+FkuPfpK69K+yTtTwNFGX/F1p7tusLwqfs0lR6/t5VoF/+M7nRoIsecf
wuN8IOOOV9v+i8U+/wiquasf0VqZltaYqg2o5Vz2YaBDaQQv/4EZVw/5DBZUXM3l6Ol2hIRCAIg8
RcpT96dQdcRKsrCE+k4MkuswEL2a9udcy5EC60725z1oVILPxX5noYwmAcg06w0N02SJkfltY9xr
WeRhCsa/fLhthT2LYbSpVQppKAjJDth/U0HDYfyvZIk0+VVBn/Xfj8eoTaGBD0ZWG5DelcdOdKz2
flB3l8/Aux9GKco6NYfQwrikMc9v6RgGRKqPS1kEBZq4l0X9Jdg7H4f+lpUCGrMgIPvA9/ovTIx0
P/+kDSNqr+JA5m290RDk46s7y2MCoxpJk9WpDXKL3Fj8sifdIVWqsrCFql4e5biWDlaPhojU1Lwy
Ou+zMtERycJ8yq0BZrh9jEF6MMq2NiLQFDid021vcz4iEw3pmECKxzAE9slQu+Yseo0MiHGJt6H4
F3fzW86HbKrVSFkXuDrlJtLtfg8meC/9sdzJr6qf2sVDdyw4J/uLuTqLZCxHI5IltXR4OGLZGENF
cBvUGFszvGJw8gI8EjRrjE//M3kX8+jYlpLVoq9T9NjHstBGaoqdjn8RHsbUZhVm9bTZBpIAlMRu
Diuah/Su4uNkwHUT9xaGaqIbHncPR0vY3lEsDFGUy0J2IKB+NCQ0qzDZ1WW1c/mB88QwtgQ8mu2C
9SgMgFSjPYT3BBiuhPDWdnhm5EPxHPkUgjjsIdI5vxgIruCzl7/WR2BrAD7GjOyeO5FELfkFS2Iy
lgSUzQ1w+zHK2Lr5aC9u+pr60S8N++oNWkblYdqRnuM5ORbEZCzIWAl53lmRCXxIwSnM/F4byqvI
GJ+IrN1fvre/hEXnp8ZYka6porLvUD7uPD1AP9NVAVEqXE9fiWaDU+q+9PJAS1ydJ5d+tguflU2u
rNhYMEeAPQSKE4+pVDe/MVM7auz6mF0phwiN1PoJ6KjCI2/enGdd2KwrFoAYNY1Ay9FsK8eGG4p4
rj7Zr8AArEAmEFK6BLf6cflDc+6UpROyQPyMzTo4WwmjqYnuKl1kz+XXZRTty4J4N8qmUv2Uaqki
RAaQvjDJgAmN+/SWoPiagpU4PyZ75UDyXR/w+uJUUS5dKBOwEFFulDzBbindOkLXJ/gP9EbAOR7n
PbK4mDFaIVHbgy5VFYTnSJFO4pgcowHScvWxteJvYWR5bTdjCSTyp6G/VpUCa+H/K3ow4yosJqBR
S+C1ZKqQHNTydpyPpDxUBueNbKqM9I5bAUgYU2eeZrikhjwKMTZmptJLFXLXV9eC9RxOvIhlM5g9
C2I3WGd5AIZlJGGTvtuN1ReNN/fIOQibCCAkJyP4BRJs6nc2etPgVXQKLPbVE69Msa38q6PI0NJV
nNlHikGUXrH2rQ8KSRA0TY0jPw9BAWQW+SEabflFe1uwzc1T/23XtJLMZASDopUgrU+MQNgNnuZ3
gXmLltHjP0Bj8L28XscHUpR3DVwJZB6camYG6ACx5kd9YX5FMNysHHMTiFm6W+xfsdSN8Cz/Vn5L
n3jD75tvfSWa8fbxYmZlXmAOEm3XvXYM90qQ3co7Hoj6ZlCxEsO+sWwq5YiOZA3lbQzwYlQW2+mR
Y0+oRnywWyshjH9v+0VLqxpZqhr01fvGk+CgHG1h+hDtRZ8XTvPeGuPbDZL3cpg2ycFYbjvlvuEx
G21Hl6vzMFZj0aRWicO5AAGtW+5lb9kRELc7g6s4zWBnPnfEnqMMbH6gAMUgTCTsz2Ic8CV5w4xo
CFZK6P/eelqwTCi+ghkZq/cAmuRDKGx/TnBhgqRPBsIAM98gVfJgVTqgGPMq3sGxB5Ze+Zc1hCeC
SUbyZBD1Pi8NwLUeteGnXjSc2PkvpuN8CMZomaCanyqBpjsvdHulOo12tA9vJEdDQQqQ1pwDbV/Y
WRxjqeo86gz4FcCPAyvocRyq5DqONaBfFGGd29HcRteqnuBJL0b1rI0LwBouf9Ftf3D+AfSLr4y0
NirqMDQ95tDLn3FYB21412vCUzO9XpazeXOyLFLAM13+QP6cViSdJAPLC+3Q7DWlOyrC5+5OBioM
GOSAei4z2tHgQYfzCKxdkCtm3xV/CIA7ttwtzogpUlS4Im5bYtMqriQy2tJo1gxEWhQyNa3d6YV2
XdWVPak8+ILtMHklh1GTtog7cZbRbZHvsu/iG/ICJ7xNgV+doH9PGsf4lfg83Njtp7ASyqiGWoeF
MeYmwuQb/Q5djHZf+uSYOaGfwYgAB8DnOZnNMRN1JZJxZm1V5XU36NpuuaEAJcouBXJRX9jWdXTq
/NFrbTS0fuj3VeV+Rj3PqsO4N9FcqnoYKrSpZ2UfSeVJ0xSOadl+AWcRjHNrrDjVqyy3dnGKedWi
Paip/qlijQy6Cai/YoGM5s/XPIkLPKiK3Y/2lUiu8ip6lB84CRbVjx6TW3w84JxxFWXTba+kMrc2
oR2uRQ16ElMY3iugJ/abNpftIp7yH3MkCDuzyJN7qRjfQjkTXhpwRDtmleunKkab7DMXef4CzEXm
lRipJNIAsZXc1fV1xQNu3C7BrQ7LXCMo5K1BJe/x1ujOmKrrTuGjBNBceFofrc8bXnC5bWPOJ2Ki
lLmKC4BsxwWIBJEfR3dtWuwHi5fK8e6QCVWyogU/xYDlneGg3bQoLGaB9I04ALHCjgSvELbdbD1/
RJ0JFQa9HgEzg8SRYkW/T3UdcsERT40jeIlTAdumdSgkcOH2v5LS/tRwpLqSz3iKuVCNzMjhjTBd
TRGmXHQ69T0yciDderNL1/fClNNW/Ys9/X2ROuMshsxMzHzARQKVbQbrEabzbwBiUdh9C3js3AMq
Ge9pbtucs0jGb8hdHWHkAaXAUZuK3SLOyb6NUt504GYMsfqajNWpi8FAZwd9HqW+G4dr0Do483g9
YJzj8tvejqdXghhDYzadLvQRqkVqjVoRLdaOtt4jnga6eABsty+X5fHOxdqSYix1ksIbaWDJM+pd
WKt2EV3XysNlOZwXrrMmxZJybZJQjzI7NI+xmCfoUP1e5Tgg7udjLMliNrKUzlQBATlm+GS33FPI
FnASeJZbu5cPxZXGWBRjmuQuKfLiECLZAHgFyOT2FcgIZrf/JPLX6kWzyUejqpIQlRnqGtFr2gRi
/q2vufpHzcKH/PSsf2zxpADc8him+IAtrVXWfooGaq8B/4MCH/NGbOitXxLGmIuoU0knhlgbtUIE
PmUJVAfiZi1YV1FV0O84t0Xv/pI0xlLMiRZ2pE+tYDrMjvaivArH4W1xl73ROZRcJ0ZDxMI0WOpZ
t7wkiKP/LJJub2VdX5aIH8rya146SQdDWN1fPuCmJcQyDUhSwP7yAf9Vn0OrKzUEeEN0EruvNW+g
Zdu6rwQw6q4nYa6lAPt+h2WkYPrJqT7S6S+K96Tf84hYLp/HZBHNtLivRFMEUJtURo5Wf+m0n5c/
2Kb6/T6PyaLnh9PYCyMg4A+Gep9ILyPBlq2V26N8jEXeitymoV3JYlR9SMF3CKZaYA5Y5KEBDlea
G64w6C4SSf/ysXjfjdFzYkhRLSUAeW2VZ6m7JzrPyG7aiNVZ6A9YJdRWT6YqNpXioCdftNQ3+s5e
MAEtK7fW5NfTlZzeazKWWixO7M87GOMbs1HQklrscF8Tng8QRvrs+ROfDiBH4M8G+rsmMhJ0Mxss
0kf5IdResgl71+7lv79pBlZ/n3G3Wtdb0qBhtyjrsccqzE6kj54yF5wb2vxQKzGMt02HsgWunUEn
w1qPFMqVkWSfUTLV0nTNMoChyPYpq7RruzpEsbSZv0XqKwhoL3+pbWOzEsB4ctWs4V0x0XrQAOQ5
7iVsRMRvnQuQWzBnmfdcoBD66T94h5U8xrhJeUqWECStmA9OEDK8FNdgNneizKb4Nb3XLwDRlu1/
MSe8+ZrOgtnWpJQkrdikabuXg3pfI2QZD7L/D08Oz7tvq9/vS2NbkVYx1hlAEuigw4nUrio9W7x7
27SpoExADYwS3rO74bKgSyCPQXMHubDT9Ziu1IO6U2wpzF2NJ2xTz1fCmOekVxh2E6wSmJfR9yje
LQtvi3Pzg1GKagNEMQCyZZQw0msyiTXC1oS2Nv/BolL3xrdEgEpQfNf6l+VKPy+r/qYmAj4euGgg
5DbZGp+SqgSzDHTYy1p+1aOwiwoi22GG3qOV/bosa/uZrYQxfglgqCKdXqJtnTCQM1sBdQIUfgDV
4OLJtr64vKl/3vEY92QY0SSRCt90TEPD0SOM4XcY2atjlNtEbkKweYPYTAWhJ+jUsKHxp68COI6g
JCpW05ebWnHK0VYxPB77umvKTlHZwKQSfcojl/MmOTZ1cyWY/rCVk9TTcFQlgrppk1HQDlC3y/5n
7m4lglH/RtZqqZ9RblMeqvy9dhn7dJ5h8pNbEeE6r/fC+5aMW+nKJRO6BAPHavMDWIciatCz9f89
FPPkknFJjBQ93IPykHynVRrKvULu0SoQgsK33IoTVPAOxdh9FUEFKaXM3Gn5N7Eo0MQFLlvNY7ri
SGEXuWDijUIM8el0MQBRySg/yrxWHE8E9TMrhTNkMpA2qdG/V+471OnGhz7iXA5Hp1nMqbHpe72L
kBzWQAVTulu94g1u0q/9wQufVZqFnBrGccLeKZ5rfiW9LK+T9066d0hvBIzxJhh8xSye/AWLtkjo
Q+/ye6LP5ZJsxlSQxRTCKOz0XV5FTlPfZ+VVr4u2tbxclsP7ivQiVxcVy6NuKcKCfRbBI41hixrP
z2+fhEboWJXH3jBj1OcybZp6RKK2mDeGdJvXvdNLjVcasXv5KNtdG/MsiTHmSjQaeVEDrFG5STH0
0Lr9vrjLTuCFqmzhtDxntV0e/kU9nv7dj3d1lsvcVaF0JLHAnrBrUaA2n2ktV7WbKwqr0GOZi7dZ
tV3pWZ2TubNlIHkaT7izUfApZCOGx9T9DJBNm3KFtU9cgbwD0iteKcm89KY+Y9Vq1/vtgOISpVJW
XfGGlpd0bLPySjHb1oOGOpQ9RmQzn7CWtUmPgVcxlUFt3JX5TtM5+A3b0zLmWQZzpgbGQxFmQJn0
ruiEuV1iQB8lM1cJlBbjIw16CyjSvfLc1rZNOYtl3JYsEgtfE8vz4Diy1TSzMWGJUbwnU/6Clq2n
WY7Oy1R5X5NxYlXWj4pJwuIQRXdzq2JE1Ve5/HWbicPqczKeCyTlkjkUCLW1G8m3AAmpY5JRtv8N
7sG2yfr9CdkdoLHUhGTIUKjr27smKu1BeuIYks284XyY91XRlb5noMVQAYs3YVd88lSnAJoDcTFI
FfSHyacVpsqXd/npU92DlVjGUhK9mxN5RKytVbGfC8cqmr3LJ+OownsAvjpYK2J3Y8GU5MEov2bD
3VhivjW4LIJ3O4wx7FpNA9UUqhaxKLn6qLjD52KL8/3TQ64OAYau/wA8mSRx+v52QAFmsrhL29tG
7yyGMRDTkowKgjG6ajY74PeFzWt3Y+3Q9WNM4AfK4+UPtz3Utrp+xjToaTqKDdHRKniYAT+ElGvC
dK4CDIbQHSZAO80uhc2JbgjBylI7OZflb/vp83kZM1EuJWiTZxhdtObtarhKyt4vm++R/P2ynO2O
7uqcjKkY9SkB2Ps7iBSl2FiOwnW/C/0eNKiUFnw6Wrwvy7lKFuOmQbsnIXqq74Sjqtm0kxA/YEb/
fvKLx2nPn6vgGHk2aa6jakrUESCC6T7ZKTt9/w8LAW/ukvOaWaC9WTfbKBn6/CAUshcWk2NK8fdk
5pFt8MTQr7t6b4swSGLdItxY4BmnIb+qF+SqpNtf1guO0ZUZwxFG6mQkI/SvBOpJ6enKFzP/GlqP
dcJJsranXizRQLFQV8BGwWj6ks7D2FZ42fo3uih3pTqSTXazYudHnc7J/sNBRKtrPIKP7TduqRh4
x8oX6P+YvCgslVnFACNquk/Rd+CQHPQ3y8/9IhjtEJ4MhQ7Fs1qMDPbBtPuUf1kJZ/yL2C+zEGWI
jwfla1efSt4m6/bLpl8VEE8iOFKYKyxN0vdFgpSsmQGChKKyFz0pi73oLl0toGVE81pR3Mt6s101
Wkll/EEMSHHU/xB+ywHxZaxwxDetaPe2iiQd8Xfm8NgxNh/ESiDjGVRVX6rJxKDWPEi7sgHv9pKe
9J6XAtKvxaYVGCwC/olmggCQXZto6jJOm44uuaXLj6XOnpKFN72j82Qwb3uo2gTFxmXeJVaj/NSq
5DathsxN2960m4TgH3Fe3RSdeV+R/GHsB2+uw/0skj2AG68GsbDlxrJjLfTjIo9sPaq9UUWuNWCz
d1qAsq5cFbOxC636SsqLh1CebwAE/GD1rSvmxckqDIcsX5eG7GFgrsQl82b8r+BhuClb46Aug63m
j40Y+QoZrooitEux+6FGbW3Xor7vBFQIuyq8ljIg+TTELuXvkYJJthgrvU0OlvD6ZplLWwaqmTmD
g7IbAjLWp3YePLkkWINvMaYRqsZXYSC8psRmhrG+P+Y15ADo1fsOTQP1pB7gcnzpSgJsQ3FlPVkn
uvcs7gx0mTnWbUs5NRFcPuDro7RczGsgLTRTrIEX2gviyeiAg2FanrhwyVS2fOpaDvMIsN4clkIU
QY7UAzEH4FxKYWNIOU39MZKU1tXQE5si0bjtMbw+HqXZCjXXBJWwYctEaQvbUCzhxxxqPDD3zfx4
/dOYQCoi4F4TC7RSaWpHp53CfRJ0sK0V5ox4zfT3ZODjMz1/cMabRGjT6WMJafOBtkzGo3YqbWrt
MpebiG+h4axPxoROKjY8JCz1pgciZ+ORdDlSfk3pvTjXhyeS6eErAJrih06yvrRaPdq1WnXOZXO7
FdusfgLbIerTjCyNWaFrmGD7AQ+/SCzZ7SW8yDp0czVypEW/TYX4x2W5HL1m20VKlSZqrIJYpJZi
p5SuBRAbjxNHyFYMvD4c4yGzaYrqAjPph7pSnLyV7RJGTW0DK769fJpNpwWcSuBaaaKOjgDzfJQh
F0loKjpqRvkjqv/AxkR7T7kGqbff3/W/5PvLAjc/H3AXKWIl7ZAyxqgGqluLiiLa5Aom7JcgVke7
Sv3LQjY/30oIY3vAMVy0pB9xKOmV9N/F9Jksh7ye3cti/vLxzodhPl7X5YoeZXG3zyub+LQeFVNo
hbvqirzPT/LmFze95OpcjEHBtG05xTE+XqfAZ0xXiHAun2jzUa0EMDakHuesb9NJ3y31175/0EVv
qo9dDVKNvLZN84eA53VZ4rZ3QlxE2dAVgCcyqi6LodQoPdgGFslW72gZEfiYXho6aCfKD9X+ndz0
ZpwAYs8Rvfk1ZQnEkapM4bmZYdRsGRSj7KLsIITfgaxqjyUnw+QJYIJsY+4joVGMedfW8bEThmDi
vaZ33p8PRn91BubraXkPNoM6xHhT08a52xiFktiSCk5CW5xS5UHtKqlxZjWcn/QmI5Pdd7pJHDWy
rPA+H7rpUZgX44ok/Zjsy0xvTbTmhOgtiQR9tIW8y36akpaYflvWwEpJQkUhjiWExROZkmmxjSzK
f8a9mj/rcZVeZ13evnYYnczslKiI3cJkAU0tMeLox2W92crStNXBmYBRF7RSKxsxOYjVz1xGyjR4
8OCeVhFHSSPOQ980With9KJXmaeeyiGQ83pr10bHOXyTlLs0/HX5PJuj0esDMTYrH8wkq622wEb0
6I5gou0caVf9an9Mta0+TFgdk4HCn/0wr+vTtDMeL4vf7FmsxTOmrIn1tE1zuqGAljflGyUVLfYg
LPboeHt8MG6LL1yIkO3Xv/qyjEUbprmQKxOo+fE+33eFlz4Kdgdi5zHCAo92F+ZOs2/R1uKdl3ej
jKEzMnOR5QkYkslS2k16AsmgLRDO5PemG1odjomSinIWp36BF0em7ylde20V5K0Iey/Hy7h8fxxR
bGXJKNRMJxY2KKOiNg8o7YP0Y0rVL2IPCl6EYo33/5PHmDagRA+pPEbxvsikIFIwJwo/biQtEPs5
EQrHiLL+weybrkYugVOoP5swssP5+fJRNqsFK9WXGVMCIzK2mJSw9hRMvipdyU4B5pU5BNjFrR3X
WADkYYryDsUYFK3OgHKtzmC7iYV9GTWxvRjTPedc9A4u+AaZsSjtpKnLrKHFIxH/nbfQNd1IcuP7
fzMGwbHHMmM/0jK0pEKH/dCiQM1yu9BjN8smW5Ces3nmaDvPWsmM2SiKXKhCkGvv0z2IdSpbuaIQ
+aNNHCN2ZmDkl3eCy1sb5tgMmbEZgzCH3bQA1EHQ9NtuSK70sTlFmrG7fG88MYzVGIsoaTPAjxwS
SbWNWLKFZY+l2stCNjnXV0rPEgpWZlMVhp4YAAYTNds8DCdylL9qHsBcNE++sQ7Skwm7nwbKAy9o
2c6Lz3bxA6ug0Oh9q8ZI2f3iGbTJvlTg5rorTEw76AS5nKNuVghW4uQ/vbdcDhF6CktyEHbpI0UF
EBzNW+5Gb8GEduSqPD4kzuNWGHuiL7kVC2Vr7aQb8CG9lG6F7SbpTgoqnBBz9NxpnfdI9cJLZ+e5
8kbR5oW0WPfpEArJo9I6/aDYcWYI9qJWd0OXP8nxdK1KzaGdY47C/iV0AWsX0NIkBZCIf37gLlQE
FNgApqTY6VX2nN4qbjZ5qAvY6q3mSUF8He/wi36pO2zJ/eTd77brO0tnbKnZ99agW1p6wCquaV6R
KnbE8mXAwvtlPdp+l2c5jDlNTB1rElGCaYcRuwqDHihV+zCWPKu9bUjPYhhDWvftAtuSpViRS64l
FI2qJ713SYHRIrtzKdFy4ndHsXIRzHPBt3jfkrGrJMaa2qIKSJzbMmjzci9VyzMwlh9h23nPZFuW
qVmKAloOIGz/qTW6TpquIwWFo8vu4z1dqkT+7E+TLd5qJzrXBniS/Ndnmg+gMvktlrXiej3rYZ3E
Bz0l7tR1u7LuPhWynEUwFryOh4pUGTQFGGo2fL2t82AD/2JCf4tgAR9iBbi1w1CbmAz4B8lb+UEp
TQDeCUjq7jOl3PMnY7mFxlGWpnKizaI6tWMggGjEXSye4m+b6fORGDNtpZhuzy3S7uOr/9AeF04G
ogxAYAkBNdQ8YsXtB30WyJgts8BSNtpEQKqXfkmmbcl7TeBownaFaPXpGOM0LloDlmrQs/x3Gc7L
U0dHOideYTsOwBJazDFT23XglUjGTqVdmBs62Dj+A/MY3WHMloC2UfcRQ38GJm31mtjyoWnoRWvJ
BfK3PHU75Wso575V3xpcpqlN7VBkEbTsKm2ZMm9KBXpqOagjoN6BbhKhmV04QIK7K64Wr3DLgLf5
sKkbv8V9WLOKM+D7gu4JxMcdYtj21ES1Q3KeCdyMFFZSmCwqM3Ohayaz2uXoz2tYC9hFAU1735sy
dv4kPDa8ote2Rq5kMs9s0FrSahFWgylkEWUTRX1mUuBaJrfEPEnS2+NnKBu1lUj2oY15q0YTKCEk
6U1Jvtd95oU951vyLox9aKa8TPWE0mi53E6D2wJbWuHxV20HOquDME/LsIZMFurM2FFenfbWPJTI
cez56zKDf0wE5rvkKJ5wGwfTcXkAuy3HmmyGBivxTGgwZ8jmq9oCvPx8GmWnwvyNHO20eNfMPy7H
OjzFZHyzNmoV2mZTdkjMGjW80ZaE+8sSePfFuGECtJtiUUrgWcvNa5qNj2K77OOSt3CwOWOx1j3G
buhE0kZZRJsoTa+mNxFVtdjPHKyoW5kt3WV7YFOgRUbhMbTHyyfcjG/Ot8WWl+VSk/QGyEg7TRYc
uRdBqhkGY5o4Q8QbPeBcFzsnqBrLEFU9rivssZIjqnYkP10+DL2ODxnG6jCM1dCTTE80C1UYqZ1u
6ra8RzX/h5Xo3/q4viIDAtKFt7HJ0ZB3Q7YquqZYhrcSJS6Bl7KvqitFCiDm8qm2Sz+rYzFWQyqb
eq4Sy9rTMKq4j8Ey1O8MTwccOLmOAQXL6+Dw9PG9srE+VSg0TQJcFPCiOM3bWNl9/A69CdO/F76p
r9LstG9GILuAUvU4p6WXdOkSGfvRom6vZgvcDUW/WNzMw3gKylyO7Ku79BcP7IN3f4wNIbIcDyFl
sp3K/FYVyiDKQ8VuY/P18rF4ys9Ykk5ueqUXsHS5WJk75QOW63hqsllJW6kJY0S0pRyTpZujd5+Z
7XLwi8mP2Z5ueCs8Z8lz0GwpN1uIHGZJV+zMk+SLwEIiR8yDY6G8ulWPfK7C7Vqaoqk6zCRA4g3m
aY9pE+ZdK4KU/Zt2E9/GGEIbj5jwGQZ7eB8yFnfpU/bjM5d2FsqEBJgkCs2l1ZNDjvqqPEnOFH+9
LGG7tbA6F/O2tYHMmjIrFXh0kGHSVBp13fGLBWo486a4pXw61v5TxQgUHkVJtnRDY8tqOcK50Kzg
biLw/layBDdjOcR0Nevt8vG2tf4siA0dxzKTpQKCrOReKG/baX/5729OCIJq7vdJGLXADmYoaz14
yuQ7pGROd0pLpzrkDxama64VzA0pjqaCv8MBcYF4jG4+aa3OP4BRkVFCHxoo7qA7uVt8yoNEtyKi
Rw0LpnySr+2EenVcRlsGde6SSVIjzOoMb5TEPAmM0+jRkiSfkGK7+rqSRm3nygtM2FmtqkkHCdxd
74YBpsFCUJJmjnKnXU8+bfXJqJVNR2DBcp4FT28YHyAn8TI2Y5sfLGyrmXnkdAMnSv2LUz1fHGP4
63rAYklVYP3pYfCy+w4b4/Rs4sNyELAXJPDHkbYd21ki4wIitVWFvivjvbWrryjmjL6XHxY0Agqf
z6mx7dfOwhhnMIDfezQqIz4Ipp0mGI1XfEX4VLHxrCDsauQkRnOTVWZ0CKtbXTOdun4zdR5BA+ck
KmNDMGtYmUKrYxan+jmYXpP5RcFZb+KoG7scaShqLaXAB93Vc2NHwmwnPAyRv/jL3/fBbkdadWvW
FXhl4JwpdT0gtk9Tao/OglysDmbD5tUG3svpH+Oos0TGVkSRNHZD3JWHBTji5bgfms7Okpsl34OX
HemS4OtS7UziSVe/9el3rcicOb5PppNKHmryU5IPJobKW7ABV34fNjtMaPqJup/QiobBcxpyk7UH
UT6U45cahd+wvcegT9UEly0872oYG9R2RmpUNDMSSzTbW7TszLv/nwTG1gxLq01g0gK+lfkgDkC2
ern893lGm2VNzIvCNMpRoXyGdD8KtHyO6S4B3T4sAx4D018CivO1M1amAelBlhkIKJYbFcTcC4D6
M7o14kjXg1/txSsqlTfjTf/oJV1jrE2MluMkiYjODDXFhtkOhCp21geKft2PT4ry5fIX3bQIdCvA
kAG1YIqMzwWC62gKOpz+/5H2Zctx40yzT8QILgCXWy5Ndqu1y5KtG4ZHtrnvO5/+T+g7x6JhujHh
mYu5cYSqARYKhaqsTHkd7V5/Wrp7ORdR5YiMcMdHkqBUVJV1dqq7xi5qX4dcGgmfLq+EXTK/7RvI
iA1NJQQKlJzvmaFstOhJgbKrnYBnnOWb3JDvxiI7rEXndroIwb6fRm8McrdessZtWFgLeoznEnjN
pxhUUAVYrNMf1vVysE7kKjqIxvR3j/DGJueRadibUVXgQVcUwLyTf0pRa4/t0qVd5LwPVKNgYhkt
I7DUEZDlBrripd6rB6VU1QMA3qngWbB/oj9WxOfPSjMZgxbXrCbvUkz3AAw0Bj0UYFq7epLxKBY9
yPed8aef8L1oOZpyeU1BPlQbqW2OR5M8mPLDZV98nze5sI0al0sPi7XSkdV55VP7BFzXS4E3ZOHQ
m+a75BWf6T060Q66XU3naHZ5vM8em1sxT7fIRfnGdFxIUpmH2Nz+84Qct3zM8K5sUEF/vyz/lcKo
wEP5znSnlKjnr5jZotmcO50CcR1V+nR5e0U22CfeJtNL3w5S1oAcYx1dGq9g/ZglUSFREE94WfUO
T71cygDPs+JPkXmuxk8VdTGZeUX0zLu8HuF34kJJ1c4khrItgCbB58lTPXavyXf/o2zEc8SF3vZl
i6Id5OLImBtR12Q4BNbyEo4vkegAiA4ZF0bm1soLCh4RQHWepgb3WGfZxBCg7fbfHR+xg8+ZU0sZ
iRmCQycFp80RpV5/VJzMr4P0OU/AdpmB0Sbs7MtbJ7TKJdH6HLZqmYWMk0D5TPFw7AN1gCbqBBTS
EhBoIz2IpvcEvsgn1eAYmyIq4xwP5uMwgIgrnOyCYHLpKE8HwfJEtriMYF6SsFYmGiO7Dn12p9VP
WhAfDKdubSZvAf7VU3HI/XwSbKzIMPPZzanOaigiLQoWmSb4lGhDtOR6smZPU790olRY4J+EiyAZ
6iir1AOKkCmqSyfLwVSmV4al6GALrlPCJSVJthg0zADtGk4hBEJQq//MZHsjz3Kk0TWgIXqrH2S7
dES5q8gwF1HGqulMZVCM46Qc9bk4mJOvob4nRSL2V0EkIVwkWdrYCqsJX21NPpXmE00CgT8yf7tw
lRIulMijPkDkJTYxrzJ5OviP/omQZrHjpoOi6E1cGRKsiMq/+uGw4knWQ+blpLQKEFWNs4qSLJEF
LoKQIc+MoaFAb63GdWiSs4oxRcFpEtngMhAi53JKpcEMCvk1UZ/LWvDOF4VBysWJLgxL4AC6AkOi
weRlKyjFUPbxLdSXHHM+WPfsMW6KKhjsa1/wBp73nvRIgPUIiRXxAWEEMcZwmM5EKIKzX2P4uFoo
FyASeSoGDGti2Cz0QJe2QudnDqrJGTD3di+dWmcJRIxwolSYcsEio/KgrM2K3PsxbG1WAO2vEsdo
bfn8b0RyRR7ChYhCVeoFxEVGQK0Ajwp70ltBliH0ES44dMlQGHUIwI1830FREi0oBvgi7vJmXDPC
udgTwVz3LxFQ91gqRox0Pv2MIgzBkIhAZq4J9OigYKxgNB675KupCFe3H5k+bHE+Eq7REs2oDKK7
tniSTa/qR8YTPRy0k+bJnSNa234RmXwY5BxE7dNZm6a0DMi97KiO6mmfsyA6YQTNcpbDgg7m6KOH
CbSgiIR4v4u5Mc05y9KpsxLJiw74mXpqQcbu1I8xxIxHByXz58LtjmzIfhLy2u/XYDaGOReKoiK3
qDWzcUUCZlDrKr7tA1p5EGTHIHN1mzyud9qtiBCefbrfw8zHTnOXjkrqGsqBYPoZ6BXGOBod8jKZ
L7jZ9mPZTyN8+mrIvbJiYLkKlpOCEe3p2jjoJ5b8Q6fqJgzGH71uowUYIOGLr0XT2mzfLqyQLwWj
4wgAcZnGpzDEAFlvtGowpqQ7RLlu2FmW5vY6RvmxNopKkBTtpyYfy+ZuplEFCUaC+eBAma4MqJjl
1K77O2BrD5f3V/AN+TJxA/hCGC4oE1f1dxMkjeXq90KUmmgbWZDdJK06Rna7eCU6vqEJse3Mg9j2
l1K2p94l7ugxGnXwQEAjFfUn5U60xD9cUx97yYUgJRlTRVZR9JpBJPK5jV1EWDc8RucCihMQ14hP
lQhOK9pWLghJaqz1o1nrwaAQdyYYGVPz6qkwp8fLn+8Pl8fH2riQkzftpI8EcAJJdeht9VWy2ZxO
4RifysldcHuIqT2FNrlok4wYdLfqwQi6ExuS8IkXP4ZPjE20OcdBhf0Uib681yUvHUQu1GTpHIU1
xS2SHpsbWHSm68YfX5RguTZe1MzXB3cOcGW26L/2Tvy6tD54OZtH6Vi/ZpIj7MIKblA+/ZUnSymn
luL3nEFRV9nxnXbQ398seFl7ITACid0d4fBX//V+4zlqQAFNNEVC1CXX6ZE96AsMWFd+dg0ZySOY
KwYntAt3eimAexaks/vJ0E9no1xQ0omFWDiGS2A2zxa5GqL/+Pe5bLlsipmuM41OY2gcO32+WtdB
lG2xZ8MFT+Jz4yIOCwrcPWwctEPhzQEYcJjau+pKx16EWtkNA1TVCVXYrvFg/mTQhnrI0FaO4sw1
9RZsKHixixig9vOOjRnuQKpqqEZhijVRGy+xBSpXinWoO8dy5DfLh2pQ5jZPUC2GymErKkjsXlQb
29zJrDRFbkJkk6eEDEeig8p/yT6by+iRQcS4s18B/LDFw/v7UjOXqqrLIMdlnNjDs+opQUHs7kBP
veHOHiNtwTUiaijs3yAbw9xbdNJTYIESgMdZEgtGKBThXd3t3MUFoSexxVo76q6bbixyR02GKloP
rAeohjH3zEhSUje7BkvNrfUArfnPC9AQhRvfo5DGyG3nu79qsG3sc0exV0ERPEBlMYiS2e3l1Zlg
Ks0zO19e9P4zRZXm8k0mOCq8GvxiRn21KBXaX6YfVueovh9E1Ha74WuzJi4PyKZMiseZtfHovaw9
z9P95SXszxhsDHC3Pshzxkkt9AW3VP3E6PlbTzktbnUofVFtWngWuItfHifJWmhWvpNg9gBdGwEb
9Sx/gBTqLvfi03AlSmr2B+o26+PiTFMotO9DdK4lTKDLbYbR5lvSJo6WvVqYUlcGiCcT8Nyloo3d
vW43hrkgk8kLlSoTDIHyaTyCD/a6xGTACuiT4pu3ir86stvdYhjfvfxBBWZ5Mh0904o21kpGzVro
tknxOl8MBxC90V7iyY3VUEA0IjgEPItOZEVQmTFYIFfPMrlpw8dcdFnsm9BlU1GgxwEtiV9zcTJI
GubZ8hJNDfAHUO2wzjmkqHXBu+IP/vlhhzsLkoWjUJs4bOp1DIqGN2DlHEzRkqPyGj4md3iq+tZR
FLX2T/iHUe5QNGOh1urSsxZAF3nZQBsbI4kvl71CZIQ7BVk5hQVUCTBzU+VOSV5j9ctlA3+4zz+W
wbn70oKYVdXfcXBrjlJCiIRXscNjVzrybQEmk3sZRISlP6fCFE9gm/JKSoBzKPWqvHc2UEmGWPLs
qo4W/I8zO7/RD4Vb+/Qoysv2m8H0/68ZxGy/+uVakY6CPMtAPBtAOCDZA/i6CDorFnTFQre9Aj4V
xIvlvXrEUbSpM16L55v2nzabX8Fdu3XRQG0iRB19PIQ+dIowVALjTOMCCh73rS/dCfN59jF/S0g3
Jrmb1qyMwSQpSsTofajtgYxfF68+VIAGWp+09qAsNjgv68Uef+SosnsYNfSkp//kcKDY+nXzs1oe
tN4M0Z+4hXpJe8QoT2MD0vo98em14suH6ah9l+4MoWLwfoT9+OpcNJo7U7XGmbVY0+wqmgynpKel
no50UJ2uPAqWeTn2gdnr12X2Rb9QZUBdfL6dkMiVbuNkja1+ya+kV+m+9KZA+9aLEmSRUS4madlc
EWqhi2bp68EE21acFH4rZt1iP/6SH3FhSarDaKYJAP/p4FiaRxYHorNRwKB/pivlnkJtMl39T25Q
dFGK1sgFrDEt+mjBIk/KeqfIuQ0yl1VICX857lJ+cqhaFtpQKTKD3lXw2M4P2Xe87M9MXAdl1U/0
Tn247C9sxy7sKD8/1Ohgc6mSsg6WRVc6t26GoXALI4mRfctJFYKHE1QXKZp7uR3jVo1Fb1UWbS79
AC4aAQSZGssIxANyKj8KchcoTp/NPKRXrS8MRAIHen8Ebap0VYRKp9LjLKa4Yd5AHwo5FXJnfdUf
mdMk4NtnpIkikWtBBHiPyBur1rCm0HUHr/Ai+8N0NMhql+a9PPppRNzL33O/d/QRat9zlo2tIpr6
bOqBVomUExPUBuWoC8HZMfRYpUwslCDyWC7erOMAddkRhceVfIvLb+UiSBdFf58LLcoaN71KkJ+G
7bNMOlszny/v2B+eoT/j83uzZbNjFG6NMTpY0DFefJPdlJ+tARW/Gmzr/RX10mfzLXHiZ6218xuo
zGN45G/0Sejmm3GhpdekQTPZlL1evcXyTYmESJ8f8+jb5ZUKtpIfL5oma5ilEpljW1aHYaTBNHz/
bxb4BKcja9KDWPVkyeDpzipwAQmgPvuDuB97xZNC0V4yMnXFbOUAjRX1xEqSwydUul70O3DJyHeM
ZLV/6F+Bsb5ZxbmjaA+5TKZuzHiUWlkKEqBPrzqlSTxqgiXx8j7+4ZX90yd5GmvJCpdx1P9fd7vw
AIRkkrOA3PwL7RhBTOTJoiQyMyI2dJs7rz83Pyav/KJ/zxE2WC9xMgMVj3vJFV2nIqtc3DD6adAK
GW+nKQ/tzLBsOX1oulMt/bi8laIPxsWPaSm72aJqcirK+jAVmFrqq1oIBRNcozxBVJcSNMpqfC82
Taqcq9N4m3npbYZZIu3VuqZo3WMipf4E8hbhLIdohVz0sKpIljtM8p0GubT18JVmoiFI9hcu3NE8
NLcsMqoRfTYx/D54MpqvsWO8zK4OmsLw2EMa2V7c8Qb4xFsMDPqXv5/oQuNhuiUKv0peMTRYZavU
7s8sMFtOOB9Gr/TEsleCPI9H7OZxG9WdtKAqaQLnP08BWDDdNi6Dy+sSfDUekVsvxSiZBMHY1L60
6pdI9S7/fUHOweMfDGOtolhpw2O1KsiQwbl/F7FmLugOLddq1zLAMyEU6JWJ9o79++YqjTSlyI0O
6auUntslBZLkwVg+X17Ye0P6kjdykQPT4Xje6JjBSa3GzMBgUdeyTcNEvUJbZTKdxTLprabMYQ1R
3KL/stBoeAnDLv3UGxRj12k0Jy9RtkbUjhNp1uyxSghe3ZKUGPY8jBiADafefFjCbH5QMC9xlwL/
m9tKYc7USRor7m0JEjP2pPZOGyevXb9290q19LLdNFP+BcoLYJHHqJ0F2q1SP801FJvBrRwVV+lM
w9SlEv5zo8rQr5K+7oBQnXVNdYhe9+eRZf+Xd+wPpf2ft4nGxUCzrYEBY4BKKQYrn01OFuQemHrW
DDATlMz/xZijKGSwgLnxBNmE5gX4j6yjRPvHKKbg2KHXWeUXenvddp1NegBHQ7DIDueefpagQEWa
U0e+kykGIDL3TetWSxXbqMLD5c0QnTsuWsZavioQtgWXl6YD3tC5CSpMf2PCoooBSjSMoXA5Qjqt
Q2Z1QL7P6o8apSw6Cs72HwpYHxbYIje7S/SwDJUOqGpyjbmCY4nP2QDlfDZQrvYVKHfk/jzYQCLc
iCbg9k/4h2XuhM99s1QGuoBBaV7nFepkMxhCClFC/Ica1YcZ7owba9IaepdCsVmXpqtozuLSHQeS
HcNpqEenNCcTDChrqr32pZEHZa7FlWPo0H2wQDGo+fpSxJKdzWFHUcZmki6XP7FoG7gTJVnTGmYU
nER9TW0FukGYYx//7unzsQncGcrysAm1HqluBdnFzvo2LqKew/4p/bDAHYa8W6nWsrs1Wuy4dU1f
9daAgVagJ/lSHSvQKzXg75Ou36VTfBHkYf+O+mmexz1lRqWVdQFQNBlXW+pSZ6i+x5V+QPrrSCJS
kf2xdvphjXucRDUlXV2zjPN+8OK76cSajqixxHbZ2xCDSI5VgjQNCW8wvUhnEc6Kuezv19aHea7Q
kUwL0ZICadqEXoEKyg+VOiH2tRPQIf2hK/FhiAs/mWQpRCrwUSGUiHk0CzSU6BP4TeTWJkAAUGoM
2mvLXURzcMwdLy2QC0q6lCpJTBBZ9YZgWIxIiS+3oB1rx/GK5M1jsqSxmzZUFAzZei7Z5UJSmWkW
xsDx6FRu2wrSWoMP/lnGHocCnQegjCd6uuxDETeexEUnZTHjWe1UhkQ3bit05jzNbfzK19kE6gLe
auM5c/Nr0fCHIOjwM69rhpfMXCD2kj61F/nZyO9KkRjrH16eH97DBR3EXWiwaUUJEsrRhVKzE53k
o+WXQJM2wX8Kojygvy2LyiijDiTZy9VsVbZZHcPw82Ubf3g+/FwPj2KKaNpJhI0Vxme1hiQU4z0j
d9kAET3wxx2E2O39/OLDHhdl1G5uIotKRjC/JTeqI18naK/AGZc31s+q/eLlrxBLH97II5YW0OP1
EbuLZmiIGsVNI6Lz2c8fdRU6Loqi6TI/UZspCbEs6KQe34EaZ7mxUVO0zds4QDXs2PrCTdy9lzYG
ues1CvskgWAe2v1H+Uf2QJ4xbf1P4UOQ4jB7EbpUlo/3tNt/wutMVHrZDScb29wBsMCK0A8SKG0b
z8TYU3+buhLwKANY8vKghjKUf9lDdx1mY4+7g81omNJwtqA0a53TrLOXrBQsaTdufFjgn+9DoeaQ
J4Nkj0lNe6kkW9d+1FIryHr3Txrk7DAmD3EXjUe36LpUglw/jo/xkZyMQ3SKzsCGAHSWYWqRupd3
TWiNi/qZVktxmIPGP3sHDxFHuxqD7JgGJBAzJe1/o4+lcQG/ktO4blOWqJTftf5TUQsi4X5VU7eg
ESfrimq+r3aT0KdEi6NxBb/feMjvEhfIE789Dj7joh/A/DuDpc4Hgu9Ha7fOFEASRbCb+wv8sM8O
xcZ+GEsEBepJCsIinFyzT98sikalUtz3UYX+wXhYCY0dNVwPmFD1omS1I9o+LDUN6rIVnIh9f/34
MezHbn5MlpJ6DieI29F4cJfhQevxoKmFdJgs4fotb9jsOedBtUYjqRgRN9Nz/BQFjGVo9ctnBq6V
hHO2+7iijTXOhYbKnPO6XJKTZWFQ2VmkMHUKayDXcZPKxxTQu9tSmVZqD0ve2+kECPcwWf3Xyx9a
9J25wLpE62oOLRBoWnquYjRU/qYAtFklFzy1IcxNrcIqFbNrPbVrhrtcrkubRi05XF7Kfha2scUF
Tj0tihLSgUDf+PEdUJJX81X3CWR6n0a8Gm3cEk6qO6E3ifLcP1yHP/2T76MMMVFB4NQYAFCwGe0E
5XnUuljPkhzkQH8gD4KVsq9ywVPfO1ibA9HSJDbTAgB4lECV3m/PTCmlcsYr9W65namNAuz6rAI0
AeYAwd3xhzj7sVh2ija2x8qEThOgG0F8zo+MYKn8Z3R6DwRL7nIlRPwJziQvyBH3bafqihEdG0/H
Y7Tx40MdaPfkUBysvwNmfDgQ32SpwrZPhxLEseFUnBbUz4uvdUIcKwttRQRJExw8vslStkloyVoC
tuQFPLuZrhcOvFfAv/W+Pb85CnhPoH2qQdqNhw+sVkL6rABLLQV9pQVuYdmjwfKV8XChEXGvDo7x
ABbSdyXU7Bbi8v+i9LcbvZkAqyHLJqTeuBAQZUW4pAbeuZDquLZm+UitmzESsWSxcPnbSk1oDqhw
TZQSuTS7mFeyxjEQJxHk8bT1MBlfI+lEzL8KMhs7nPtnlRXhFsLNH0uH3oVPOrpT+S205RcMQHwe
kY1mrnj0eL8AZmILiQXWVmpygXoySal2Sw0pkBy0INHV4EP7O3XiH9IrGMQxTKRD91Q0yLifhmys
ct9u1Bd1qiAAzh62bxjUjJ9m1zgkXoJAinagHtvxc8UG/O5LYpsvpfN3hT9LJkTG/1T40K/hJpzL
KB9GUKzRWwaQy7wYSmLflJueZZJ2+wlCX0LI767HbmxyvjSkQzo3dVMinq+tOzy3Tw2g6JLTubpl
Kz+KuxLvNlERYdeBN0Y5x1oWTE1IFjqGUdh9WkPpczYAgKe3ryOkSm3BBSJaIZfeLVGfUTJjwNC4
1a9HsM5KkHWfe+i9WNf1M8vR5eDvBs83K+TSuKbMc7KmmA/T1LOhfuoLQaFrN6RaGojmTcNUNL7M
HiVJWhuSaQRoo/lZJN+XmfHl8sbtXrwbE9wSaqVLI8jLJKesq93WDMp+AHjRaSGEkBiq6KoVLYhL
SKswMyHy2OgYaY8CGQo88MHEmdDnpA50oupPkxDuLjLJvHRzu/eUZqgBMwRz/D2t/bAVtI73Hc/Q
8KbBeBDkxn/9+2UTZyXEhrITpaldahgoJQ+tmOqbRQX+NtBl2SAmXlCmzEsEGCXNqqmBHpN8ms+F
B7Hd43Rmc8h/o3f/YQjsa7+ux9LapmhWGfw8am/cVGWIOb08Cx0Frv7tsu/tXgFbW1xYmkLaSLGR
A+h9kn8wEgCI6tigHn4fBWBkmn9V+tha5GJSqWTJEDPiV+MR834s2cv8FFLw94MbB+lpCFZBwrLn
fluDXFxq5KqTqqWBjHmHN0+PSfb65fIu7p3grQX2CzYOntVtMiSMiNAybyd6p8udm8+vRX4PSnb3
sqndrtzWFnd+Uf8mJX3n+qK2euqPmosgG4xQdjBeB5eAKJA6qWd8EdVRd19CW8PcKRumOe8KGQi2
oQWbvWZHX/vxnUBNerAcDWCN1/EZ7cHD35Sutna5JAU3V5VOhTQFBHMySzE78FjR1bVXCtRlQ1dl
dFIhHMyduEwL4wVN1gopCbu4cjc64T3ZATt+P14lx/QG0JPX/L5AZ9ulmi3q2ux6KBJpqhsEYczk
MqJO6ap1KEH/MdXmgai6Z4im/0UWuGdsHQ5lsRCA/2JrAaVoiumzJ4Fj7uUa+sci+D2MtEymeY5F
9IPdedOKp4cPD1GADWcVptR00vpmxCPS630R9nW38LE1zoUxJY8ag6Zp+D7X1DFAlB8HciAmudu7
a7aGuOg1zYvU5SZSdWV8bIyraWycSv10eStFO8kFrKVr43UAkX0ghxo9GH0ygMLVrJ0spaBq63XR
ELZoTcx5NuErkuKkTXWga8lk3Y7tcMiV9DT2o395Wfs+SMCuAUlkBZW+X82sWm72ag08gV7dtNkP
WRFs2+4hVj7+Phco8ibVQRCATk96DE9r0AY9pGX/hczBbrTf2OFPK4RFaKqxFq9TPSsHJuqQZHZ3
zbxcm9zVU231KnFlwxbRbIl2kDvFXTc2A03g5ZN5JVV3SS0AHAhWpnNh0FJTI46isArQYnUa7ckY
vxtwBzm+guCgKBFlJ+W3dOpjG3XuyFpRakoy66gS4O3aoD6yOU/5CD1R8w3lUWGMUEWr446uSps2
yzTIBMXn9/dufmYTWdFh8RfAKyybsTtHp/KKgWlew1vyjgAEvFh6Lc6SL/5BuyU+XUWzi+g6ckqd
+0FJWLUD4GVATF3Nh/CkoTZcXvUn1OIh41g6QuHI3biimqqm6wooBizOcQ29WivoIbAetnQr1059
LLzKD8/ZGc3Xe/2RNWBLvwouH/vdY6lBfh3666hxyNwqrRH3bke7GqG5PypB4k8H/ZAKR0x3zRBK
sDKT6qbGLS4bpqaYMtTYaBPhGPpSdJ61wVMBvIgy2xq+JouAZGE/I8JrgKqYO6Iq37HMl0HJQx21
YRkIN6QNjI7FuqmvhgPYI1wdQOr4lPsiWbldN95YZf++idZyjSd2uaJxUSzlYJfdQFy9mwBAio+Z
CVH13gQC4/In3PfUjU1ucyNlLsIW+t3oYpj+fFyv6EPjZgng4ho0vYwnSfCi260x4kP+3Fou0oUN
SOv0OsIk8mCnKMkAfZY6vYuJKGBpMEj4pr4h1b0F6/9gj6fViR9mfwlErrt7MX78Cr6nGZZtWlpd
hBHfMb1W4oqRFLlgG/Uvb+9uWKeWosuaiZoqP00jD4lcQHoOmBY1P05D9URl9OIu29h31o0R7vYt
QimWJHkBR6piVxizepI9VoDKHJp7xWRb19UTAzpHbizS8NvFROk6VqdqKup+fBlVqWO5MidwzOcQ
SfHM2NFP7LAAL+SQR4yFBkAMy4fIMXzjJCbX2/2IG+tc/CmKrGqsaI1PsuTFgGH261GJDcH27n5C
3SIIPLKKIMT+fXMoCYoDRjOCes5Ylh+maX4GLNUVfMHdhRiQ0CGqoWsGX601yjU0hhnhO1ts6TH0
Ebwh/Auc8BB5FIBMFrzJAyQ0BXbZrf/bRb2xyx3+Lu9nM1UmHH60ZsoDnppHyUdtyqVHgaXd0Ia1
EeyhrGKs/tddVBpdz8OorTF2MzwDVdZ+Yx0o6LJA8PcMikd026RjhYj+SQQS3P1+G8vc6UiKpsSr
yIzxePF7KM6s0ffLa9u9ezcGfovaalc2BGcAmii22iieqtV+tLzkfyN8p28McV/LUlWqpjoxgrCu
HAW6psantHy5vJj9+8DUVEVVLMM0LW67aCJrcZYwdb3H4QcDw7G58vnefJR8EogFWHZn2nG0ftrj
ds9MtCUktIqOvZvctBg47L7rAMQRkFiwCRjJKwPjWjlZPmNhrkwbmrijL1/91UNp8zO4vY2LrhlN
FCMglvHW4ccYoUN6kcDq7jE3ddx+gHYbCCa/HgIjXuaR6Et4jOvUqcLpWW3y2yrJRONfu3Ysjaqy
olgaAAG/2unHucxHdQqDFUrPaf29U35InSkIHu+Tcr8Fj40VzlOMKAsxBJGnxzgBHbDXag7kjwa7
Pi5f8R1BxhB5+rEOQsUun+XlMPfnfweN2FutgftVNWXW9bG4Xa2irOopWiFBm3fgiW/sKX6Q21m0
3L1YaShE0ailqwS5/a+bmsmJrsbKiBgdOxMDsi2eCfR8c4PpcZDJLZqNyipAo629/mDd7UQ48rZ7
0W9/ArfSECUK9JvL9NhnBwY+Vs6M80hyDAtcdmHjWj6j0QFV7vp4OSq8oxz5b721zHlUDApgLcq0
8pRph0E79t39GkJyphltkt5omWlXkm+Ftxh1srVctg2AotUxcXr962SdFvKDWI2T55BRqx0AObr6
HFd+1S5O0YEXLr6e5ydN+WFI7ig9LO11AZyZMZ7bpPCMqnKa9M2AmA3F9FYINm9l9sMSymG1PzW3
M4bj8ICVlad+Dqz4LgHVlVW/CpaPT3tp9ZynS3LTd1k0ZqdKNvW3jA7QCICKJS4TknSKKJ/be+4Y
eOxA2JwBJnmOdgzLRatkJqiKgpkYAjXBdFBQWBO1InYjr8GikIFJE9Cvcd5kJhGJ1ki13umz6rsF
RLDLjXkavylBqziGRz2mUyjbILQiQXWneSi/ZHbpi/qnu+cX+jCAlUP6zuIH9JZqqiS8QdIjVYCn
X++1ubTVohA8dHbfHcbGjPrr+e3ythhnsAXgohldiz08ancBhn/Ey5Vx7RbHFWOB7Q/05cugABAw
Pq2aTUXFEbarv/mSaUElRzNZSsk9f9RxNEZSq+lJGl8MsMAVh8u+Kvj7PISjmGNITShqduyaB032
MOkjCIT7n+vnAnjGhwkQESVUh/RUYgfTp6Q7KongjSgywX0qWhpaBnSWFMjIqAb5NjcfY1lwpnfb
Ywa8Tcc4nYw3DGdEQzEB9GDYKOYPyjtdxhqE3wzQAa/efL0E2pe/+DIWCKUsTSMUAJtfHTBGzQKN
igTcHLFfLm+pEEG7++k3BrgwVcphQ4sQ4Lxw7h8ykEbY8SSq9O7l8RB3IgY6suhc65yNMOvDQgIn
/IlIYGwefSNp7BGBfer+khOXPZshwgSYDpW53LABM9dYZ5jaYtdt9VCGNvEGH8S47nw/HAy/fGgO
/U3hgp5biGjd88GtbS4hTMjcpnTVsyPoW7tn7a24YVQBuat/ifywO3VPo28atgjVsQuXMxEHgX+y
gIHmgzLcpgnDrGbpsHIYXrUXjIBj1EBzorfkAHrByy65u8iNNc4lm5C2oW7g3VmUV3R1G+NrQ0Xn
jG0UH/C2K+I8pkxJuVQhhl3yM1TPb9PbyQfp30sGYEJ1XKAcn54SpBK+6f1NjWdrmXMfLVIaKZrR
NYis4jABtDJN/gJS6st7KPxknKfkzZI3MlC4wF6vBybsBlbRFpc2OYAtBZAr/7I9tl+X9pO7QJQ4
nONkItjPXJVuMao124lsjierszrHzDRVsL69qLLZRb5zINFQWTQDeW9kLv3ndErM6yaZRVYEnsi3
DCpzbEOyoM/eyWGX2zSxyrd8AmJtnCvR80iwg3zkV/MSGdGAMqvZNIHVuZNVuUv8pchqQc6xvyhg
i4BjVGXKg9EMZYgHQ0vSo9mEtiw1PSB3zbFd2tS97BP7Z+zDENdwSaWKdnGuQvAW14+daHritEsC
nllThkBjDPoZqvkGWFgvm913jQ+z6q83WgUxpqRY5eQUZsSJw9FpQsGdKVoY/+jCYOeCJiaGHnt1
tUOtke01Lc8h1W4TFfmamh0mKXy7vCzRZ2PL3lT80ox2U9+xfkP11E2ZJy3pqU3/An0GTBM1iKVQ
S9a5Y8wGJlYoquEiNah+3dFwfpnzWMTisJvlbMz85oLUimo9w7lCiVslB8CNwOhUOOvNgBcFcNFM
EflvKm5bm5w3DgAnmzRT8lOeFE7c6m6sNX/jeR+7xyuPZ3IbNemMcmIUPtI5tBthQNpNdDYWOM+T
qxYzp4uVnBI0KUj0vVKfCYYRqps6ErRmd0/RxhLnbtGadH0NAA6a54u9lt9aWRCGRAa4W572NMvV
1sxOq+rR6dWyRHUtkQHuih9pNa9Ria+xAARqtp9b7XD5RO7OJG9dirvKU2kEBjVnR/JWAwi9gfJ1
fTCPympreLe+RXeoutpTkP1z2a5oYdzVDvndostDkoDc9ppmmaMOQuYf5ke/Xeebr8/FgahW8G20
BnuHqfLh+X/an1D4GqBBzeiaREADgV/z/OCqvFZWU5XxKeqN5WgaAIZryQOqOQFusN5RpfR4eQ93
6wybb2dy4aCjw6p3TDtyIYfkJgpQ5w8GJ7sBaenB8NTbyYVCp0+OxVl9LMGzCzWWf6PTvgtO3/4O
7rbCQFFnNSWwMNGz7k8OVMB+gDTcpv/0QeK8JUfD189sJrV6TG5FSduu4s7WOBdOzBlMLmmHd1Of
aw7Yr8sKsHzjkB8sb12uZ+uuTYMedOlvjLUcvRAhOFPgyvx0paWYOWjHwBdUSC9S+xAmgiO6e2l+
+LHJBZkMDKXjkAAClMjXS+oP8UMqggv+H2nftRy3znT7RKxiDrdMw0nKlmTfsGzZZiaY09OfBe3z
eWiYHuxfu8p3rlIPQHSj0b16rc3653oTmTjTa3MzxzN8JT0lNfryGhA6FIKGF1mMYYr0q3VID9qe
J3zPtctEn1aUrFpsISchHFHr1oB7q53myTiGd+ZJvgXIX+8OCtoTicurjXHPDROBykSO00rFOHiH
x4Xlaz4lY6i+VUFuR3fEnwPLpbqedBTnuttuP2tWH5QJTHlPhiVZFBMaUaNn+Esg3v0jlQSGX/46
aRC4EgZZiGFZtAIaGTieIoDYXtRXD1JtOZisuLES5U7WWlfK5/xM1AykQ7Iv8HSaNmGGq7PF0oqn
Qi2XstJhyDnFBK2iu7nUPBExfEAuszjybJ7MRfbJvDxYw+xd32uO71hMZCpFbYaUH9BCo4kOxvSq
k89czh+O/1tMAKrqWgsLE77TQIKqLT+1FSfO8w4M24cJm8wklbSY73ovKohgDE/ZTV6DkWP+geFt
GRNu0KJMslpvon3V7XTLIe1txFWF5VzNbCt0zGawPdHqSO11rxTNHh2ASrmlkLHCj3zezcxbEhNl
SgvUl8IIJluigqyuRgVXgSAilDevHzbek4DFikHHWaygRxwfFAyAQiZsOYojZFCqZ8XAaN976+rx
Q4OZpgbKchE9ZQOouN/fVKYiABZQ0+PXO3QrQ2BDlF16E9oEhKgfK6OtzDF7KaqhNSgWgA3la/ee
K8au6eKSoPInic8TXflLanFZHROlZUmUZlDXgLLgGaJ234fHxMN0VPIpAwMmJM89058+hQ8xGNn/
jS9su/bFOhOp4wjlp1KsKjAvhXaknqAC/aHn1i8L7CsyHfu6r0YTKVz1QxvBDDb84BzKbV+7WGCS
RKGXhoRUCIHqebDe9bIg1+R0ml2cKMNc7PEa/n8J+BeLTNBt9XkZ5oW6G0DFcW338n7uXTIe+vib
ZD2DRsNeJE5jYxMvtXIDg4nCYTSCFBAl16A8la8TUHau+NyCwL9s0XCDxwNUf1i8DPJgNPfnucV2
7n9ZMj1Iq8JGj1JaNmqI0IKq+mr61rSAy0LxKFIcrro1zxYToImZ5WL7DvgJRR3c/PNgT4XkE5AT
5JN+VonucI4Qxw0MJsSgQRtpWo4UAjKACR16BSVD4XSQewEvl+RBS8PlgRl5JpkwYylLnsaqlR30
IandYm7FfVhOkstZGW8v2fAC1QdhHFAhsOogMVwRigfoRdSAiNVvwwJta1t8o7w2FS5a3kQtzzYT
XGpVyXT8iw9lUjmyXrt1EjrWdIjTL9whd557sI9TkDG0bddIyHZdFZS3nnEUne60vGY3yCeOyQ7x
IH8WX7XnMbaLkkulswl+Wrkn+1TVtKJJuhRPROBRnfqBzq8BfOTgfepTYTDuq3D7yv/lkCYTgwqh
mbNUn61geQzvhzcUvhf0D6YgfgGMBAp5wFYAhMuV6qJ/9s9k+2KWiUILWngQnAVcXt5BRhyZWuFA
0QIvin91PfEWyUQdEi65IMbY1LI4m/FNZNkxRG6uuwjPBhttQGbZ6CauD0if+aKg22H01eKpbfOM
MAEmWfo2Twc8A1HBtxPtm4guT+9fX8hfHnyXb8OElCJWh0LpM+FdC3jY17voU+vXOxrI6AwgMBi7
xoXeySNv0Iq3OibIDGPb91MOfQo9fTFNyRb1txQqB5zl8aww4aQf5SHqVGAYm9cZqwDoNHQNTwD+
ot7HN3QW42PsSyuvZt+WCor5QqMjGVTaoA6/1NPb9UXRnbniTn88HYtEL6yUdlFR/sRwl11Jldf2
QVpj9lroMVb4eN3g+/jBNYtM3BhiAyxKGorTrScci+dmrwXWDYQvoGY/+9FZfuwC80QVGyloMlZt
zZ18cXfPZyH4y6Pv13Fln5VSKYADxWysvfKItgzgolMgPSCfAMsDqN1y3jgn58Jl35hVn5NkUNCM
7KXPIdVRl3gHlPcxmUiCQUoDNM14qEido0OIN/fD/ZKAINeCkBpVqtPR1p2P5aE887hxeb7PPjiF
rsU4SgEWLaFzQBg9Q+a8dZYg8/LHZNfEjnavviHDd/L7/si7FGjwunakmLijxGo4lCYm7cM8APsw
0HynavJIzWO+5X1BJsxklWlmIUG3HDqYmOiXbxNT5pBI8UwwMUaqNG1OaqRLioBKcyLa0sI7h395
RP/v3P8hAYbJ/Q63AWyUr4KxF24poxKllVfbQ/dz8oZ/I7RwfV2wjU+4St/T0rTCiKDd2kL8S/Xq
m9JPzmVj63jWFq7cQWNT5shl/KX0eVknE2lAZgiY40wnBE6Lb+AiypzQX1JHfBQ+LQgwamDdqV9K
3mDJ9lJNFVMXuqKZLFYqM+Q0IREmjuNFcjvyMhaE4+g8C8xlnpnFFEYq2BHmKHZMeXSmnCfX+Zfg
eFkF41NzNYakpIIp3Tx8VszycZLVT9JS2xjWOzdSv6+E5DEDCIEoi4fEc59gVvH6VfGXlPbyGxh/
kwHQxmQgZamTXPMemGEbk2wPZPIbjwJUjNSueY/c7SfDxSTjf7k0qGjaY2KmoGx0tvUWRTaVX+4O
ug3EcOdBE3ByUERz+2/cgvl2gvHLOMsJXZdt2o8DTo75RfFlDzoy9Q0tN8Uvyb56FmYHkNZA+giq
E+yX/zuv75oDK9fsiSoamhUjekpPS/G9VgLOZ+Qti/HDajBqYmUgeDTPlg2yyqB7wU7aXTDYjSfc
U4H2grjXjW5fCZdFMc+EujdyczYlM1DGl2k45KHsLCS0h4E3SsDxRZX+/2r3FgAhBjIi9RSy1FHD
L0vxoRb7ZSXMpV4peg4kIfAxivxTqL6VFW9elPd5mGgSK3rU6CFlSMCwsRM9VE/o1PgCxuBqqEB5
nU7LnHvl+/UPxLPKxJfKGKRpWpZwL0jPZX2QK3teXq6b+EtOctk6Jn7MxdKqfTmiqo8Zye+U1Fl2
ukeys7zGy58TJzlr5wQMV3Mg3V03zTsVTBhpwsgMF1DsHVL11MlfoXzOiY2c7WOpnQVtlsyJhueh
Lz3oAtpE609az7tCt1tbv3aQnZE0xfj/4zviPUUtDAGV4qbkQpGbcVb0F5zExRYTJgoouy45wZIA
96lnu/gK7VqwyIT7+TYf3eEnCCbpdB/nS/E2kgkUegM5EjPB6S+E09QckvY1Urzrh4F3j7HA2EQU
8rGUgQCJTGecQdMOoW9QyuHStnRXw3Apkh8ORIu3LPr/q7AkqkRO00nIcHVOtpSgLF1/jnmci9xP
xoSOsh3buId+254yq0FG1gU9TXRfvcQvoz9DTlAWUcywrf8WOjQmdLQF+Jch+4SCSU92opE5Utqh
+M2dMOU4scaED01KizJTUZgZfIKqXnwH9gkkyqAlhmivTwDd5hXVeF+NDRtNo5oR5Vyr0xkN815J
Y+jxWKavy13Kqzv9JT/+5XAsOnaZ9RE+h7c/wmP7nAT9J+Mm7f3Kw/y8I50xQ/IZzznf5BxNzray
cNkuLmotXZrkMKffG2u0zXnhOBxnG1mQrNUQy0RnCf5GGkdHfE8hmzL9RyNM4GjIWFhR0YWBppmR
0/Z1GqRmmzmColqcrJS3Y/T/V868xOIspkqUHBTlVAPTr9axcz1E8SzQHV1ZqItZlkbQKRwm8Wae
byKVlwNy8mq2h9pYqBcb0SSA1X5wFX94gn6DG/vifnKGZ9HNbyiXKByKd4HxFsbEiqiplywN0f1D
Fxz4LWiefgq/j3fkZKKtMnzqv/ECLy/Y60zUqOsuLlUzFoLuLflKVVZjP/TR68/x0iXgnOU1A3kr
ZGIG6D6KXDWN7FDpbQ1WkelLPqbP148Hb1FsExVDCLI+ltAdo0nU/LUIKBCXDm0mn/8N5/xfGpy/
QpPBlAvGNC6VjLxrQKJcAJVyOkko7CgP3/WVbYYKHdxmsqlgcPE9hVwd/Bg0740SyyW4iXvxDlO4
xE8FOTpmQqs9/jdTzIdqVMgxGiGu5DiMbtXUdFVTP84RD0/PWdF7v3+1IqttoDPWh+kBg7Zp7arD
o8ZrBW8eucumsZzcUjIqlgBWeqh6D7jgU2cOORFvM1ysLDC5oFI3AK6Xbby32tKrI8GJo9FO8sFe
6tSO9P31L7Nd7FiZY2J5YigkiWnVDfWwfyTFpgdkZ+Vzcie71e5DjBLmyh7d4NU3qlQ51gxaIurc
4muXY/ic8mbEvnIjP5FTEYPwF1VUION4lOa8w8HE+bjRjDAqaK9J9RcotGiZ3fNaCpsyOuvVMVmh
NtayGUt0dVL8NSri9FYV1CetT7xIHn2NVC+jJT71Mfk8hrVAFX3c69+Tdz6ZoJ/Hk9jF1YS6UfQ1
TjG5XT5cN7AdD1cfkAnyUgeIwEL3sfb+mZsqfsh3CUbCTLC19wEXxUkP4B8V7pU9JnZUGdGgF0ar
DMfeoxikwgHg1p8AtMa0PkiIrq+Pc0xYhqFMlmJdn8DYbhQD5LNrKHW5KS+K8LyOHZ7G6GWbhCKa
q+OBYrkkoDSTveREIAqNfB5ZFG9JTEQJUzltwTuNmEXV3PVd3Bd2r3y6vm/0ZF/5TCwtsxwN6Vyq
uCb16XasHsaIeHr0Ba+I//h9mPjRgGprNJQlwszUcTD91Ho0VM67mLcUJlLMcijOOi3YF5FfQBw0
kwq3CcGs3/A4A7b7EZfDrTDxIrLKWmkwULpP93RONTk038TPlTe+U/XH92phL5zFcY8eEyEiHD1F
ixEhxoOE1gCYasHXZbzztPCD7vZDC6NQsg59AkNjxb5CY0w0ZRDiA8oaopPfUfqg7CzfdYfihNzX
M+4obxEPcr554i9W2RJRoxFSZxFK2Um2t8zMs8xj2bWck7h5TFZGmEQtVyojqqjg3jgvUEUuoaKd
zLYikpuljVVOXOcZY3yYxLmYFyCGPpRi50TCTWOprjwdY4PXSd28QFarouF4dT/rgESBeAm0SI2y
uFGanVuVBznmfR3GhaWsqyE5QJJD1Zwn/UtsfA4lXidq27NW62Cc2JI7MYsLKcIxz26ookB7Fhxx
P76Bmi6odvU3HmXwJg+0ubLI+HLRlnMTlWGMiyr8ItxSET288j5PYJcCJTQGZN4h1Z/RxJC+X4+9
2z69Ms34dNWJc2RVHSY6z/9I01SDnzigzUwDSEm4auxfN8g7JEwOYJjyMtR0cLUKs0czn36EcuL+
NxPMtd9NFljJIwJFiPBsGqem5PQWtvOYy56xJaAwCbNMDef4gLm62TEPBdj3RMGeHCCqqPBM5Kqc
1GnbhzE0KhsiBnpZPeY8NIWp61DLSJYSgBNw7qSPg4nxfR747y+H/2KJ+T7h2DZL2oE2Nt43J7xZ
D+jiHYUG0hbvY1oYCPn2oelR8HT/b3HM90LOCaYlkQ5e5l4tJFAk5DXvtw/dLwtsi3DR+z5q0hil
oNiL54fFer5+4v7iwBcDTEA3BNGYVYIulrwTJPA0aSfcx8e8wZmgZcHGqT6B0QdgTR7MfpOTy7xs
HssdlAKUAKI94GMwQ3PTuNUpeRbe6JBU7BuQ4TVP0s68bd96l05K5c4MVkHO2rdj8mXtTNi36m4Q
wkRdIIaCGr1sQ/4FUxMtZrTAYuH1UFWgELbrRjn+wPYPBSHqzXRA5U0eNK+rMydfhnNYfEnDyrtu
abtav9pg5jaoSGx2VQH20jJ3zHMJvroUkwWq21WAB1H+rRyKxxyb9Er+IyNe2aTLX92kfafKlaL1
JraU5nbLMXSrY+2CGBKt7JHHZ8H7gMwVEIslKBc0HN5QgY4PKc8Eo8O2qRJO1sPzQia0QEo5m6YB
dkgm23VOQOTLify8lTCRRIx6cTJyOTmkGHnqFcsuarcc7jlfhx7oK1+HTRFHEklVMsHlqMDAAPUQ
NHyD7kD2tY+5vP2H3mCXw8B2E5MmkhqliyxIiYJ2b/lmFd9VY7E5i+IcOVYTdlHl3BgVsAKPjggU
GkAjTuyGlHIHUkaCz7G2uYWmrFpgxAIFKgv7nsOyyzN0ALCFoxc7KGpTUjuAGdEh+uig1cocE57L
ScsNi/JJ41DfW3Gxr+XIzjIOCm27hLMyQ/d45bZmTfSxmySEv2eaS2GAMrUTSqwsYQ8hVn59Ezfd
aWWN7vHK2jArba4IWX7IIF6oDMvTLGrfrpvY9KeVCfoTViaEaJ6ScRLjfS08GsZnqX9Iwx/XTfBW
QX/CysSUhX1qJPg0qFvfdEM1AGddca5n6vZ/OOxqGUw41QlIeNUxyg5FO+lOkUfara7pb3hNgGh3
7hcvnczBwdR69jYPecKBivBWyITXbqklYkHPYm/p/d00it+7ksf1zz15TGhNclJDxwAhifJmAW6P
K0PFePu/KsPy1sMEWSuKyVJHgIkOLTThDW2fioKbZ9keeJu9mTXPcyq9NJNpx43lJ9AnrYrkNEeh
A1WKh+uHh/NhWZx3LpF0CTv8lEX9Xo8e9BLtIdpPgmTrwjEDcWzZf75ukX6sP48SEnBkq5CNYjty
NYixRyy+CiqjCfr0B65MW1Xg5pC4jgDIvG5tO6+0YAmc1yB2ZWf457kW06EDPlg8JIFkk/N47p5A
AQoSgR7tvwXAEtT9Qs8aOMFl+124ssz4pQFlyAov4Xf0hfXa4jqQ8RRObP1VpvPnt7yMjrtUxkmH
NCJmFINSJN3Pz/09mknedNRQ2k/2ZI9Z+x4TENr3j5FRmquFMu6ZK6GRyQsWKjdgaxJ/iG1glLz7
jl4wfxyblRHGPyM866wKhLIHKtRGF5Z07gSK49wbA4OLKt8M2ytrjIcKWbzgSQVdm9KyBzp1sbiU
RADzeAAG9TbZ/7uxn03fuJhlvVFWkrHMO/Buk9bsQRU7Vm7a/JRL41yYg2cCWc5xj81ItDLIXOsy
GD6rNEYTl5TCIaxaO0zkR44HcvaSndQvJD3FNIkeHQBSJHa3z4Hxk27Sn+AtMe1+Hx9CZz58CKuz
WhhztetGPS2lBTmVoroD178dZqdqfLq+Mt7m0f9fXbzNJEQgA8SVoVRD66hT9HkxJU5GtG2Dkidr
hgY1Lsa3ymUSEktBnbPWBqSun82U41g8A4xfzdVCJrFEx3uO9tqAo53VHwuElzUwzlQOIhRPyhDZ
vg8oMX2NgcswwZi34mWPH4yCv6yxlQrIgORRQdH3nWvYpjf4tLGKurfTIY003QYyyh3m2Xlzwtun
/GKW8aSubcRyGiPkkrHgyCnyccO09VHifK7tcc93Nu33A8FWK6pcTNVFrSnZpXVbPYHHa+j2801x
L36i2AgQjHpLdUxFz3ruAYrjl0vEzUB8WSjjWVnaWtbShZhGszAwDHaso/5MpTO6QGsxeS4dRld2
y5v0SHE1yhO3WEL//p8XwcU+43XilI5mPSNpr14zTHHR9rXugu/2WfZlew54bwR6af5pztKhd6xa
4JplbvFYqno1kcd4b8SpY2DAqW1Uz9BedR5cnWeI/v8qmkQomQ9Dh1t0iXo7Lk7REBhh7/YhVzNx
66gikQNNtiYrVIfod0uVCCnregYEWrwn2MF2N3S2+V2FqESy120qErZARMf7vwfLtVHmswmNmRuN
geVN0OMBjTZY2zgWtlLZtQXmS4WRlmeiWMhBmpY4+bpC0gkk+4sOyp8irEBIk8hRaM9ofnS2LstL
fgIFRc0DAW7/DB1EGioIn0H4+/vuykRIzC5Giz7TDK+cnnXjuW9nZ5YyW9G/ieanmUcjtYlaQvXw
l0n5d5N6k1pjPSA3GrranlDZqK27RdtZseVM2TNGBWxgL2yg+TnZw2aKuzbMnCRSDEYO3iFUBaAw
8Uo1y4pP4Unv0W8RT3zty82G5toec4iMAfLxePvhJnld/CzIbyEYjdnNYj8clIPszkF9VG55Q75b
NyQkElBoAYOzJBmM0V6SRiDEMeUXiUFqlPYo84aetlzfkhRVllXo9Wls5WgU80TqGrzgMfEdqGm8
i2PtIE2qSwTnuhduuv7KEvPBFNLmmG5CWtRBcUCQoB+1NHYs8CC+PDPslo1h2MsxKEgV8UcTHWsr
cwWFA+fdtCGLMiifLYjFsZr3qSKlI7p+5YHE5LtVqJ97PfdNLqfl9hmHroAiQigOJDxMXBZIO1jp
OJUHIdBuo0AJCODK4mN6A9D+4/L5+vfZPAkrY0y6NwqAfps9ulSU0Dfu9/1wHJbe7j7CpGqt7DBZ
n0rG0RxkSHmpxutQ/BxbDo6Ou2tMzieZvYEhZ/BI07lLGd1YNMECzZP9EiLK+sP1XeNZY2Gi+WgN
oSCgag2lJE/x6exaj/I1kJtyMNq8j7TZ0LAUURdlhYqbWMxXmuUB4vFpQSu93YmSzBm+dDTd6FTs
EfhcOQBdEsdxuTaZL5YNvbosEZoo8Yku0ThmX6aj4FWBscugM1HeJ+7Mc+PNq2y1TuYjip1VymkI
1isd5DAFpH163KI6+VKRn3N3BhOQPXYf8epfJjFO8ftVBrXNGEzZkFUumsyu40DCs6cY/OvnZTOi
Q1aL6t8YlsEKa5X6OCxRjO+3JC6Ehu1Qznmfi34ONm20ViaYqCELpKuSCINYjfvP+Qdv50MClXTt
IX6ZnMWh3IdjZ0+CHX37b6tjTmc+alVTjWgGS7KbWT8jjTcDttnhXi+OOYsWjqEO6iDUSiV7eaPX
Ph3jTvbT/eiHt6Lb7Hivus0vBqUi6GUqmq69V29XybFUTkQQRmynaIgOHU9fKk4M4VmQfz946jSL
Yjfo8T7SCCovb0R0r3+WzdC+WgJz9XatqjdZpAATY7i9RnywfRLyGk7Lh47eyhBd6Wqv8jJdWhLR
6HQwECt0XCRoZoO/GtILThiQ0+hGDpSfqNYr92hsnvuVcSYJTy0tN60WTbDmlTy/S6HtMaVV2ekL
STF1S02nHrQLQH5xV4729S2mJ/sPp1sZZ5yurUszkYUIxZJBsAtxr9U7GQXeVrKHlONkG9kH1FsR
qCCuirfC+zN9tcl63EjI70Hx1Oq428IfRvJiWpwwtXFi1jZYRP2Ql2YkEyXbq+VRX17FVrTr7LZI
eKizrbQahnQwFqBILmospZI6iEsIgDuIRO/7yFbvxZ/gGUY7McPQ2X460Id17Fmu9n/3CMiiKDoU
rmRLhmDJ7wc10gYjifssDCAE4UJXxi2FOyn/XoYN51xsfqyVIcb1DIi8dCJIqYM2h7wb4DHR7TDx
IE2bX2tlhHE7kiyTFUJnOACEZI/B2PJJfc7RlVXdNrGpZkdyN3yJPV59YnNttDIIgRy820VmbVKo
lw2pEi3QzK8hWL+ml6jgDTPxbDBLUyp1IFMHyjbyk4A6A2gtyqfbgTdnOERPOB4QOfzQuiAtr0Nu
COo/LK3YUjVTXYmxESQNZnLj2M6Mt9TgceK/+xATMtAauphhzqCgawRC0NIIrmA0nJ0smJrd9E1T
b/XRRpXApnRA8ks+BnFmj82uPLeYTLwetTayrN9+AvMFEzXPgZZtjV0O+r1/Jo7ioOEKfm9lkL/Z
Yb6iWaV12Vt9Bi8fYyd+gn6THftNAGaJNneWg3agSnjcPhj9s3/uMDAKEOgxsNNMOlIYVjNaGli8
pXR+TTIhdXqpu7++hTwbTEKSJnqC/Lgz9kp22+VBKQTX//4WXhF7d1kEkwnHQ1ZVBaWU1gCkTvAI
TH3KLkZL2OgR7T4AWFmbYyO/AYL7XI8s7Bma7Hr9MyoUiAMqFi9V2IxZ0CiEpB1EelW23xSLnRCN
RWwG8i69k58R9W+zT+q+9dVXHTAS8Vt5zne8SiDPKFMgE0EQTHB96kE+HQ1TsUcNfNHfc8IBDWx/
s9XiGNeGtE9sVc1AI4g9H/QDOdAZ6lFCkZrs6VHnaSdtnsKVQcaRI6iiR3m3QDOiDaLkLlweOKeQ
t3OMB4MpuhU1vc6gM6vcTgRUcGBb/FQdl5vqZ36DudJdgnq/xBta2Az/+BJQXTEtaNwyH0yPRRRL
LRXPJcmGYqmiQGuWPugTcFp6YBKoT5GDapIrcOuL2wu+WGY+YZLNGVTdR8Aw7hcQ0yhHQCSh5Gu3
PoUNWvvUi+/HgOd92ycHerPgNofEIuRmfk9MsiqNQGg5IZygVo3EwXC0srbDMHeK0fK6SrFVGUSw
GBueiS1pbe2MarGToNt9/YNvLp/WAy0kZcofSuGj0etCkgvRXiXPqrSPzMwt5T2owDh2tuongGJc
DDH73DSFWWF6FxRxjQ+WIzRV6IOOmDtKN1DteHQD2+uCTjKk2WSIdTL7C+YmkLcLQg7etMqXZGji
WY6efBK4FDMbDwKs62KInuxVlo7pZKuXC0MLxnt5Z91KPpSzD0BhAFWmPqm3lCoiv0/8vLa53PjU
2f+49lam6R6sTJNOjlQlkfWg9soE1BtKELpgfjkJ5wXEY4nPS6Y3D61Ez4luGRZSamat0TJGZU/p
PKPnzv2HLlx3B9BH0X7nHPAKUlvfUBItGUromqJrCnPlJqPcqnGGUrw69QCJlnZGnjTND0Uegmcr
qq4NMVdvk5d6pZVQRlL1Y6VUDiE8pu6/bN2vtbAtY8ucp3gQdIwuA0spuZgX9YD89nrI0VHSeuvp
ultv1U8gk3ixxwTUCpEiLC1MZBuRWz+bwIlSSWKPvAlncP8/9GCp2vEGzrcAbr8ZZXx8KsIYRNq6
HhBhetB6giBWNcdCSe7JghxXIYe6mo6SMD8KZLo3woZzjWz5oiQBpgOokKH+IZI+58DZa1TyXRcs
Tx0qV49kp6oeF0W61UTiX9/jrTtrbY3JOuNliTsTFAwHgkeEPVf1rjbku+XLdSubZ3O1JsYJNEE3
RqvF4yvqMlB0zxCJ4JHRvfcL2UCC98l7eiYpEPv9PZA0htpm5lwawejkT+XJvKfEBKUfHck9ZS9V
zoNnnSkhwvRp3mO2ilPJ397I/5lX2IJs0zRokcaYFyO94aTdPlIXv1Y5KJfNYPJrjQrL0jgAO12I
oawFTUEORE9PUZwqdiZ2X8pxer7+zTbfQZcNVUTGEXKxS7o8qZIDWrGAo5wpU4Z5Eh8pvV7lxGCE
tD6Siq5NMplhG4ZCq8o4jYBA+aoDHvKdAKj2SOx/hIt4wXnzQl8bZG7YhPRdqbXIsWlEUyHBuiBB
w0QJTZsE6NvvOHtK9+zvhxSpyu+HdJnVslQUCxT8rpE75EEKBIq3GSGNkXrlmQe22fa7y6Gk52l1
uZoLKgY5htQw6Q/y73S4iUyJt6QNnIu53kImgmjCVFQpWFGDVDEEB6TVelqQ78VAalvKEvWoGkrv
tWSe7JmKipaazv0JWznE+icw4cUicygvGU4q+Tm4IXTNm5eqsK0vM7po1Y68YJT8+nfc3ldLM0XM
Uko6Cy4aaqOF3HieHwplAF7gbRG86wa2rz7pYoHxhDzG/dArsECsu+JZxM1HCeMn8dC+hY8K2Cci
LqnAZnlTWtlknMFQhnmGXnJ+0DV7gnZ5u0vdIdBuBrCDm2/SMy1fRS8OZ6VbZZ21VcYl0iHtE530
c6Celdfp1Nr9jpLG1927YFn9REnlcsc6QYb5X7Dk874k4yFF2I2AvODlNB8awMNSWohEOcvC/BOm
ybzI5Y490sP4RwiQEbt1E4UEUWQs5qqydLI8jEGV1btxHojbJVloJxO5GwtA0dCf9YpFcwGluFWN
9FxX/WSbYx3kpnSQW1Hwm1h6ncviK8lz69T3HxAmNKXVD2QcOhzaTFEmYF0z4QXsNFXGixibe74y
wLirUsyA2KQNojwGgQ2Qt6ahEw1I63owChB/DPTxFH7lHDO6rde2nUkPgLIQJzEHN/RySxk6Sl9G
4xutlsg2Id1zWBxqOt8hVES8QeTN1EDWgSIzZdAY6YwvD/M417RFEtTIfsT2Vp+OU/h8fX3be3qx
wfhuB4ECeTFAxZtB6HOCjE5R80LS5g6qGA7QDQnMrCzpSFOVnZTEBsobt/GeNjPjx2wn30Un8Xb0
acMqc/NzPvLiw+bKVOyarFuAsbCcHQrwA/OQxeauP0Q35RN9AkQ/qI/ifbhHQn7kXtKbEWllkdlL
vDrGVpDQHkMdR72X/AqjkTT50U+Y+lDOqg24BIKS7OdeuRM/dLesrDPx0ExEUlozyKOT5cscfTem
z9dPynsh+Q9PWBlgAtCI8ae+lTr498/prdxT2sSnp8jT3aaxW1fZQTn9BHVxzvHhfUYmqlSp2UjS
EqIKnFixYwkiiDVSnUe8sgX7NaXV4pjYUmVGU+sGzISDW+KMQtjZzUabDiXQvM7YEeg95WhWIN1y
eL2YbQ+5HFUmxkxKQfqswdipGhaPkaUjsEjzWz5BFzeROX7B2U/2LV4AmrEMJp6JCTmO4dugvFw/
JpvXlAYgva6ZBnqPDMAkL2PNjK0JA9WC5fTzAwiOMJSToV28uGp9zptP1+1tkQGjGnMxyDz2ISTd
LlG6oH7xpdxLrhLIjupINq1Fz7cFJB8yFDPBusUl6Nt095Vh5p3TammS9ioCDJ2YUYJkN0JVrfB5
8Mgt9KlJc0XV1BSAXlnAa4JzT1pKdTga0nDfd0KzC7vCcOS2yX257cF6UKAfmnRSa0/4I/fdAFW5
67tMg8cfvr/6DcxaNTR3lR4N0kANT2b0qqivscl5CG86wcoEc9u1Vi+Nc2nmh9a8MarPo5B7uaE5
S84Dimw/3laWmDgtF9kyKFlk7soT2G29epf8EG+pkE0DhQRuXN5el4GsTYPOoMEWu7tUtfpKj4xA
6YnmhDVuOgu568HoQI0hLaLsf+BTGaqm4VIHZJmVKcg7ogqQIoeIQNy5ChjFhObWDAknLG82doHV
/WWGLnv1RBSLPm+bHmayhhLqg0AKwDywfYHJ32sKW3xE7u/KT5MGbn0qMThyK6SbZ3L1C5ibQWgK
NSUNZplTXYt2YlWSVxODiDdJ3xW8EubmR1zZYq6HFslECmB9tM+H16m/7cQbETFNjHkdie0q4soQ
cxUMk4a+iIBkiUiNXw2RXfT3mP6zRfDRDruxRYf3VtP3I8bXrh+bzXvhYpi9F9IhHGbLwG4OMdSf
odvRDRwL24HMMCyKRQE2kNXl6UtJBOkxrp53Gg6Qjkvof1DScV7I3IzMK0OMg6eVVCa51hmBuqMy
RGgd7eZT4XNVS3l26Ald+UA4GFLcmAZ5J8GIHSmo7mjpaTpi8NZdPO2g+9U59yi2hwfJ3T78l71k
3K9PiyFWaGdZt0w7sxo7Lx/NkZdEbx4K5EUyiLeBnmfFf2JZy2IlRWcS7E8n1GH3kJ/lnIrNhaxM
MF68SLVg9DmQ0rn1yei+K0BzxpzqJ28VjPOOORSM8om2w7TXTnzSeXDXzWOwWgLjs82SxaCBR+4o
E9BRFT9b3CXhaIty4Zb1t976mlrudWfdDEe/LP5RNK5zIwYuDlWesakeEi3zVF1+LbRyr9Q5x9R2
frWyxeRXVQ7y/oqCsfWzvhNeYyiDJmfDaQU7OfVAYxdu5LZBczbuDE5Z9/p3+6OQHBad1evgJTjI
0j6PziIPRM/7+0zGEVupmuYg7N2l6Cos4etk8V7w252v1ebRn7COEMCkhrVRGYH+BYqu0AcIXe1h
uafKcqganHm0PNRZ/kjTVuaYgDQtGZGzAifd6g7NdNK00QNzuSZjOD7mgUGvn3qUIX5fWoJJDgyl
C0gJd91eCjB98M79w3tVbx91UCarigHMDtvLTisjkZqSOle2OOCrjEwQbscBkTmHjWeH2boljiuz
Nv8faVfSHDfOLH8RI7gvVy7dbEqt1VqsC8OWR9z3nb/+JeQ3FgXDxIS/w1zGEaoGWCgUqrIygQUQ
gaZVMVspxXaZnYrytH902duGKoioaJIFZMfnbTNDs51HmQSjdE0uLQPlrBQyPTb6lZhIz+TFjZH2
XoQQOb0dAErkhFt2sdb8sE85/ThkqTLXlnVSQcDp1Sfx23BLcrba1681pHKjLbro6PF5wNjX/8Yy
dRYy0UxKKwoXvy6ToyE2LmayoJdqFIc2Ce8yyQj6dXqWBtQzS744GlnX70fjY93U97UaYS7HBfmq
eo6uzIBoPNY+3kk6qcr4ORfV815f2jNInY9qGdUhrTLDH1/LS+g9eZOnOzlgbVBHegMhaumW14I3
OsPgZOfRIVDI3imuIyA9zXP9GjkWyFH4r1auA1AXrimtRjaEcED5mL2lkTdDHQhNeeIDmXHCbGF4
gED4f0ClsMPtxxegruEebt2ApwxMvfpdW15YE+dksYOtJaHqoGCaH6CJz0erVYCPrJMRDGEH0pYr
bzDE8yBeL88LuFiXi+b7/knm2qO+sJkrKEbrGO0Xj1oOBfkSfLM4Rl9QFfbaoOAOSpLf/5tHbdZH
fbnZMtEGX2BPVyvbWE5LdQclZF6AYH6mjRXqM8WN0g9Njiy9e1ve3jWjUAMzvDACvWJ9NR/rIy+X
/cNGmrpoyoZCcKyfP1yUdIlZpihC56ACceoTqe2j8z66YHNRDz1Espcj59sxu48YOf3XJLWXTY1y
iW6GmBZpS7dCHKhMf01yu1kv6/DJML6Bu7IfeB5KgvvvX/DDKrW3emJpk7LgwUCigXHIsbP1hXSE
7NwB8L4v+2tkf8gPY+Qm2uQefdH13dzpqz+0KhBYiRYWjaOU0DD09g2xCyofm0lX+LW4rBt9BOE3
2Eatez2YMB8I3VfiMRCB83gpATuEbexRKWnVKXmcNMgJkrfxtb5EhVH1MApwLd6o90LtKCAqhl59
dOCWwDlbSk9UaEYtDquw6P4UqAEm53DiL4wrtbbH94mzSrKhncjj0WYf+1/fkW5klEskDUsI4JmM
UZgmbiETAwxhzjkRvKWRf994C/hjxEoGqshPQXOfneeEJ7vErBjJoqaaSHokEbIcny1UUhhH6oL4
j2n9SbObt1Cz25PuYBSmcKYb4RECz3ZruNGNQmaYuBMPTGDK9gdQp69s+6rBkLjhhy+Tpx0WADeI
QCpBioAOv76Sbf51y9rWrU3qEEbrKlWJCBhfiPmsRLwQTX//8JFdo0PKxgBdt4nmSdELEbwPibz4
xXqU2/ggq36Wv6gaZwSHvRZAlHXJUi1Zpu5XIYmhdIwip59l0ZdJQR+kyXijMKwIKQPC9q8N6iqo
mrCozazHfJvqEe0MDHSiqn03B/ldf8SJ5nkl+Xu/b9+HPcopiwG01poEMnXM7Q8njKivTmM1pl1W
RncKI11y9j8XM1ZuF0g54ZTK0jLEGmHDrU+QLTqmT9EloEoYYML3M3i3OQmFe+uj/C9J5dUsJcvw
50MPzaLiSCTbweoV8LtYrDi1WRl9C4haZ4AhBCBn0Bfac+JO0o9O43g7+bk7y6GlJWYzUWJwxUPi
+LI//ey5xD5R5uB8Jd5aiJtuoqGS16pVDrUFUKDoNHf6W+HNfuLo1yPogntn/Ic/kMV8H8noZEHI
XpUxJ0jdakbU1vNQI72bo6squjSUu6n4Lg1npb7uStlTw6PEYydkFne2Nql1GkUpi4UKm4OjXZev
xn17qXoJQqJ83aW2eF1ddidQQ0MWktfzZAaTzWqpd2guJlpXhlblq5nqmPr6MsbC4/5X5Jkg/775
iGGxVoPa4uKs9MIBmximO3mnmRk+NqugQqI5pHOxzCBrUo/KARADMBUknv51jfCKGgDOa51FtKFn
bPzYXxoz6m/sUmFSMLVkSXUkkkpz1ssCpDT4SgCKD/F3tVyP+8Z4+0jFSKnT1SK2oKJkpMlbIaiX
c/YXontg8vnwfSoq9lZf1AoUEk/RAAhKEblGkThayJNEZh7rjRkqGq51kk+NiIfGXGjynajV1YWV
6I+KUvOYpNlx/sPU+2nfOJ/QloMB2QLkxP56iHwJ0LQas+EY3ncSlzdRw1kXPUEERnwwzyjYPnP1
Y/F7qh9y4e5/coL39W7WU6TdtIqDBkln6SRMlxNPYocZ2Tf7RcWDYun7prUgLqUteEyXpQzyA8me
MvEqqxt3Kubb3mhrp8T/2F8Y5wi/Iyo3C0uTdp3qCYWhrk7cSD+E5uO03DQdb9iKc4res9ONHbGV
pc4YEfDy9UIGY+IURZxoxPMCKihIqTQkCRF8NofEiVAAGQy7aTnBgO3YuJ9A1qarEqqYn6NqpQvp
2KSYnUS4IWiuyiHSI+L1jDZvfeQhkZmoI3ljjlpUXgmyUY8o0s9I2PVvkh9+RWhFItO9EkC55uS3
k+R0ENzjpE5MhyTDN7KoGNZvQ1TDKJQocCNWkCZidyTjKqRSyH3MMv1iY4faz3ltjCyukFUTO5Kb
H9bvoSvedG4N8LrsD53D7VuSaPpbFrUxSe2pLgP+n5m49cvn8VkNREewyUPIKGyIj7naWwE22xR9
WZ5h5q21sUtdJOjWV1Ud4agNXXJohssO3aqwu9Dl2FZ5fsrbVupGgTwdmP0K2Eq670n8MGbuftjg
/X3qKomltTFBmQ15zrq2jV514prXkmdGJpBGqEgJcdzoEbA2sUShMUrRz7Nl8bIsn1pbBraqQnat
YCQ0i6Plb0LIxiS1qr6vijVf5SxI2sHBuK0Xo42dcCIu+yH+YYV+s/Z1o8qLJk4og4lvhIXedPVL
88dyXZ1SPw7AfC9cKJzxKHaquzFKpddyI1RprCBlUo/Ga3iMHcCjs2DG8fJUpPWrJ7tyb+NhBE7u
Mw/FyI6aG+tUok1kfnU1w7NvANv4T0IfT7xPThgYwbAibwCUHTU35qjbNDFARqDkg+GXl9JBcttL
44DRXtt40MEJLLugTbJJHsKL1swbCJAjUwGbJ5mS/Hw31JhGrctIrXxBb05a/DUaEjR1nvdPHjN6
aQYAxaCX0lHU/2wkKmZzGciHzLtn0SAj05dJGLtl/o/ZZMdy5V3cf/CcD4N0KOlzFYJ5SOWk61Jx
VsuelwNQd6Q8QVhcMPGexW4xOF1zFjGOk595byVm3NysmDqVgix2dUoqgIaAxoaeX1hDcqFrPwb9
e8yDj7GDzq/F0lRvXaHVswQe/CAx6+VbncVa7ImjpZp2qs/FXT+3CqesxCz/o2Hz7welRYF1S2qs
kdRgVMMh78/ICyHNIzwUlz/1AXiHkRm6N/aos5h2QIhVhOocg3fGdWOmkauv6ujtu6lMzthvt6wu
AiKHiieoLamLPSny0AJus0INQT8mb6RkrHrNP8bd+D160LzhVb/uLlWwwcZn47K78Cs+Yz3zqBii
oSsG2CtMmkWpVafWimPknPMzqXY2jnXIPMGzOju6Db9Cl8iL/eY+HVxl4oKa2SHvwzhNspFXCqRg
i3cZUKJJtPqZM0CthRCzlQ53Io8ZeqD0bFmYz8aYAfVRRakQl8UCsV0IYaAz2B1JPy52Leddott6
qIAEXnxeoGVZRcnYktAww4emB7rSedKFrIFWXBoXzmI8y23jpvlp35OYRpCHEgp+JN20vI5W6EYa
1aR1vWDMZ82dVvJTkQO/ZSIPlY0VagPjYlgNecT88hSYR8Vd/fKCfKzC5Ze6SLyiTwZo5nQdqBEL
GAhyQDdPoSHJlLzJZ+MdOf2TkYeAb3kwwD8s6cMOdQInfRwA0VvIkFZ1NR1Hv/YgDoHEtnR4L3BW
TNkuiUqp18xCP9rEFL2l/GjSyjZ5ytnMyT4FZUFsGKAwiklde9lcVhloWvOgeRtbXD6KH7u9HU/u
4OJdctE7MVQ29h2PeYS3Nqmbry3LWp/UzET1mJS3unMIk8LL+8e64E3xMiexwQFrwc0t8H6+38Mb
tzCrslbnCUh+7F/xqAb5adHA7ADQ1Kl6XZ6FowqGOz3xsksRsNHWMe8WkZP/sl0Gu4szrVgispjP
rln1SRx2OlTWw3N7gqQ7Akhy6k4imM951xDrplVMZCiqaQKZQM/0VgpILMNQy4O4FoMq0jyj/Kfp
GjvNOKkv0zc3hijfLNe8FKQCxexWeq20f0z9dt9NmPFp8/cpzwSeabDaBsh9QHK/aGt1VRRJkKsD
pzfENqNK6DBhs/Ae+vxphAiiNgL0V049hgCdpsrPcVyc9dVo3f31MDuVcIFflignyIQ6kmvcJ36K
AYHZNQ7WUwIktle9FEDJxI/xt8WtA9HtX8DLMV1w+W9Z4ASFcHFCVsfE+BqV7zXy2NehaYJJLIgu
uiOZLLGCGvk6t/hAgvpvkdgCR70JWVNJNKigP7dZZy7FAu2Q9Vy/c/0Dd1HemNeSA87bY8bLZNnn
a2OQ+ohtPCBXzyHeqZ8Jz0LuVo52RZCD/6GywkqbQR5sWqqhabBJtnkTTya0KxVrjEE5utgZphuh
OvVFAFlnhY8o6W4N0ebX2Yve2xu8tzvPNvUSykOxk8qiBkO3pTpWNNlWdlqgHDqvfp0L9r7DMuM0
JiwVBV8QCxYph5HmpeiWPmlPeTweYvB+donhNon+z1iCzSXPwS8JuR0b7P2W3UmtC+pqjNmk/v7P
YB3Qza+gS97WJLc1ouriG6afF63XiI+6xGP+5RmhNrZYFqkyYkCfBTGyxeRcR7pd/03Hgxx/A7hp
jfCPfPYc5NNirll4kSjCC9qYqnnY3ynmk0eVwH+FQAZQhUodgwG8nFJn6oj9YJDtT82R3OXRaXVI
yyjhjugzN21jjgponVJMYI9A27Qfpcs+uStF5QjmEc7lybrQMJ5mqboGYQbx/exvzpvcTFPXvzcT
Q/VHlVq+EZtykGNUOkYTmnMbsHLIrTEqcgnguJNxU5POWxj8y+oo+9wckrl1MviXZA3k9L+VgRdF
LqZSmcCney9cK4fsojtHXnTunuM7xSk9AtjUOfUx1n0NPaJfJslP2uxjaglmgp2Lg1y8SrN7TeKk
+rwlUflAoxVhNEeYFBb0h85y4v6myjloatbDc7sEKiUYQEkZCiZOKaQX7ELyS7F1MOdhl63pJiXE
O9OZ43zsGLjZNSpXnYxe08MG3Y8OwJHYKW5jYNDM+xS4kQn8ZJwDzLqitwukIm4Sd1WOanYWSEKV
nAY5lVGPVSO7K8LmlPZjbK+q0jl1XE9uIq+JHU3K8Lr/Izh+QgMujKG11HXCqVarxK6UH+Xk7Rtg
h6mPPaXhFkC3qrEsrAYQrvXlAhnU1ZcnO4EGUnmlAK/Co5Bg3ZqbXaXxdWHX1FmYalmQl9JymIrp
pVTQKlP1IrKB2DQOXT+b3/7HRVKxGELpS1Z0WCTBemBe7KA+AAHhde7s9av9H/ISzvlTqGgs1EJm
tiIKI2PuiJpdfSPtl/hgOcur8YCspLnMfeHEY89kljFV7C5mKCRwUNOvbjEz1zoe8/hUVvaqOChY
xKEtAzhZHIVvxkv5KEI97puW22C3AOCDW6Eh+0jnmlv7VFjrs7YB1Q9iwnrd4/0KZgQUT0t/Oswe
qYHzatHsgLBZLxXm+kZL5AbjIsFiAFNsgUMfsJYv4rV2JO9XXirNdF1Vg4wNJhtB801FvFTs1VRo
BlD7CJEz6iB6ULpDHvkymGWb9m8i+MYYFevCxGqNJuyyYBAGNwWUq7xZGl47mdmmwdPg15KoGDeW
pq4PESYFltufE5uR114sX5WX6WDa4Jm3o+uKB1hjxrQPm3QOGWdtlqcZaKktzbOm15VfzWc9eTar
orOUElgWUYsxANN50qEobPIEkU9EMqK/qzCPctwPL8zDrkJEh5BLQHyISiWVdcajNU+yQB2E4iIr
QXzqVuIy+lOlJjx8C3P3QBdjgPYdjOV0BaWX4ihXaqDalfYp1w+SerO/GGYRCmPlqNtB3gwAeepM
tVoqG2GDbrx6zO6SK1LVtaCJF3+THNHN3PrM2z72iiwD06emBu58KlbiStcMsBpFgdy/qJ2XJz/2
V8T8+1gMnr+aiaoPdWxHSV/xBEAbV7QIvSBe3i6Yz7LDvhX2UcJsg6lLoOTX6Is0Uat+SgUdD4pr
K3fCo5gQisEgOSanRHaVt+lLexwueCGfGZM2VqkcORubZExzAm6FXqHSTo6w+np8naZPNbdwxsz4
AOq2gAmR0Jaj/TxuNEj2ZNZJX+tDVuiprTT3TfrQiVcL6GCj9KEazpkueg1mHebvVYS3cEpgMONj
rIJSqZWcdjI4rSXmIwGCZojHOHrgJPmcSVfxMPTIQpG8jxdV/mSMvRNmy0HsKrvUn/XwlHXJl/1P
zdzzjUnKofrEXLoefY8AGrf5vWh0EMeUsswbVhPsD8n8Ii9pw3MvZkzbGKXuA6NtK0lZ0WrSzypk
mDHEDymS/NtP8kNuDYd1ZnAWLQPFFUkEnv/zrmaoJVVthBqp/CJj1gNigKQsPOQO4eHCxXfdfG85
K+SZpF79StqFVqIQKVhJd2Kzw4zHcf+7EVegs5PtoqizItSQoYxD1NzWVL5XtchNjOwlE8QvTZ7d
75tiXQmoLYAQBITfhvw+3rJ535ktyKq6FpD9Rpi8cf4uRgPYfU/7Rtjr+TBC+aFmxZJSJVCis1An
Maxj2ke2FD6NI+cdzv4yH3Yo1ys7uRxSAc8uw3rJ5a/APdr7C2EaANUsenqWjF4qlYWUfQcCOylD
Q3p6KLKLcH3a//vM2Aws4b8GaJL+blDrsEnA8EaaHMOxvg9Tm7QqwauD0iBA+Yf8IebsGtMFNjYp
f45y0QD5pAb6hgj47tYWLV9UOLQHzMt6uzDKpWtjilYlgwtEb9r/Y/XO0h1o66RbTHhCVSRyubTc
7K+FbreB5BDyYpRNa8WYraVMeaDZo4tI5IVfwSWSoXEze+RdYd5lvJSR+bDRgJL61yb1gKuldkLO
Yxp+8aYfF0z2QAH5u205nm6DNeWoBYqXBlAY+ZuIsTFLtmJzjAcBfP74Lw2WLDoIWe/NNXReNb/C
DO2+i7Lu1u0CqZeTEmfd0BqIfqPWHcLmRzlk3podhTy2U9PVEs7r4g8n4mNDSWzZrAxt5kjuCpwI
/RaiLR5QUqCbzZ9Gp//Wons6+dINj4uB2RjYrpGKVxi9N8q2wzEH8EyDwiDht01kAoG0/4PaH+st
urVGRS25qNc0t9D3II8AHcwtsds+QX3ekTFuGpU2j5iBdyyoIJbghlabMUQm1vutFuTR31wpH75I
P5uaMer1EK9+f8wfpPXONE9IPDheyBy73Gwa/XKKGyvVzB5jl8CwddD8mNw+dodvRJ3O8OTrFJ+t
D9Caxew49zHP2cD3x/7GJfVeSZS8hMqN/AL8ozE4QMq65qnUbONFx5Dw/JLe8t4e3AVTgcWKzD4S
hqb25RoQHkVDAYzMxryW+XsIrb+1V3UA9UZv/7gz0XvbjaYiSy4JvShgkNJPT6OrQVQhv07AHnCz
3Kx42UFBevFnIM9q27pROGkDO9SAUA/9T5Bm0o5UgezZbFWEmkUPnRXv4cIYbatyO7n3wOCPVpbD
WSzzKGL2wwQ+SRWhA/452MSZJY9ph2yofE4e+0sAyo/izYqHUXMpeXxQCPPmlTURgDNoUwJQ89lc
N6uJoIfIz5fWuErN6GCuBe7fRX/mrIvcdL8llBtDVEDremGwiixNoFApATvxLlUGsbefLHMFL2Qz
072NNWoXBavtlhRLCaBmi0ZnKbvVlYZsBpgXVBgHRwc8EbIHBCTi8JJztr9ujFPRbWkTDbwmUMRM
3tZn45kAzSJvmezwsnNJpSi/rcC4yterZgaFX3Yhzvb5W6prlUDRXQHTPNyy18FIVPv/01fE0/az
ibzRhV6PoSqJvuqN6OUHqH1Cu+JMlCu01OZhQngrotKnEPMGa1h3caCpThE/TCpHUIG4wZ+dEtMb
n5eTNdOwKiMUZ6HjbmvCcreYkzsquYM5tkslATmtGT1wtpB9wP89cXgwfrYZmWLcxvIUo+AWkuyM
cNe3Xngf3RggSPvfvYLKlqC0GFZZXgDJbZxl+T5bQt5FyF6RCT1ACK4RzOHnFelROWlGBKxhfFJD
TweZTOQlzgJifhQ1gCOPvb/zi18WaSylZeXVqurIH9YwqKUHSebFD+aSUDC0oHSIR5ZOOZ4cDvGS
GkocLHjyOOpiRxflAU2QrzrYvU7mU8atzzMD8cYi5YqRmJVmJuVZgN60rXSVl5ffEyVx9r2PCSpD
ve3XwijvW4R4Rb0ANbDlCBSu3xyj83BYHajNeyKInmy0sjwyWT6mduUNEM/mIQNJnP/tyG1+AOWO
URmmVSfgSEsRyK5HSOtCF3ZU3BiKiILs7i+X2fTYLpe63vQ4y+c4XmI8ZudL5Z29eLrJIEkroV1X
c4EnJPztLY665AYoOytVZcJtHFCpOqBLDuQT1N+QAv6NUMp2ZdQNJxbaWhRhaPqaEuKJkEuVA1D+
dFg76W+otLemqPMNPYqhUnOkJHF4WvN/eqC89j8Tx/dpfInSDoUeqWV6isXmtmksRxC0yRbCjHOs
mdfJh+/RyPpeypQYQHhUmuL4COkJW2640xG8tVCRA52IThV6i4R3GTq6wXjKQe0ZP65BNNrCrfTW
HwWuGgJvYVTwAHbFVFoidlRLyW0ndU+ylXj734hngvz75sUBzrkym6MoCdbxWCw3U/68//eZV/Hm
21BxYYbcfAcV8wL0b6BzqhPQi0f54zTr92LXHzX0hvPO5Pgdb01UdGgTocrrBclvsQy2okCgY3X3
V8WzQAUEZe7Gec6QL3XacyR6Yj9xlsBzNzoMhGspqSmGcYT4QRavU/OqyB/218DMpdGkQQ9NRDuD
rm/rsdXq3YTJT8wZ2WslOLHy1bAerZiD83l/MP8ePT8MUcllAQxOPUcrouetfgS44Ryd+7efkHve
A5q9bR+mqFOqmLEwkDn+QBj+ybMcXDuzK2WrzPk67M//YYY6lyOmMES1gwZuHX5bh9XWKs63YUJS
MGH26+OQX7A5liiFRWWvqR3CTX1aUQQoQG2FFiQ4TTzxIrzj1d7eX7x7H4ns7MbgGIlLiPs6Dsb1
oKCnUgcmWkejb3W6a6SPdeb34d2+A3IXSZ1TRc1HaCDBpg51BczOSHblZE5poEA1e8ojH71AbrTf
FonGriqhc4cyO7WrsllItWEW6UlFjiT5rb8cwF3MFaZkL0wDplLB85vMRn3ezLwQAa1OQCWhARXx
Ft1ZwPbnF+mbcgsdF1fkT1cTh/ttYRuD1E5COqruIwujc/llfZquGqdAs7/1hDMIWF3hlDztfznm
MduYo8Kf3FpmrrVt7Q9jdTSW2e21BJRk7WnfDLsytbFDRcE5HZQwgcxaMCHvgkSXFx9WTG9Px/hN
Ct5rpq5yU4LxpD7uW2Y6ysYwlRr15K4XRWBCCOsr9MFAaaEe0oBXhmKG4A8zNGoitWZryEOEYCV8
aaSzVD+V0tdi5aAUee5IT1ZBQEnJVgUdkupNDoimp+D1QfpIyLuhPnDkKZFz7VFR2CqFrITeH6aA
Y0eIoGNP6BNMty2vhufyiijuaom7/8HYxfzNVlIhGdzUKob00JExQGib2CMZsER/eCoP2lkHzSio
Mf35q8gpNLCbTxuzVEQxhVaoahNb22j2AnryL6CgekIE6yw7O5GikHrRYNza2V8tM6naWKXiy5R1
ohkSCoxlXO2uvzHU1svS79HSOAkpi/0VQhK6vv8GNI2KL3GadF1EmocpKF07J3sRowC6J6D+AZsc
2BBHD9Ps+2skO/d7SMNAAxEUBqqIOoJLvKahniDGhHViYxbGHni4EY4F+nligV98DmO4qZamjljW
ds1TRmfHyV9roB8miyymeVqBN6k1TgaG/bMOFHw/9vfpD0HSwiy6JmMyTqXSqySCPJw6YM7XfAFg
CUXJ6iFT3SW1lxsyBu8Q5am0sY3Q3zfM3r4Pu9Qpn8DLIGMCH8UawVXNa934sv/32Q1P7cMAdaSr
Ns07A/qJQYQpj9XpyqMajFDAIzXmxOkXD8KXI/KSRwkyhpPPA4Cwg/OHebL+TUYkzE0iTEmaB1Hh
rdOh0uKDmk72KDUcT2cHER3yZ5jFwDwBXTrsI0kuF62rfTHQDnLlxK7uylAWkZzKhZghiGF1HpCJ
+fE2JqkIAsKNVA8jRBAluezVy0jvOItiuj640SF7DgCNqtMpghUaaZzjcFnyjxEyMGoNURjOLc12
fR2j0IqqGpCWp1ahi1E1GgNcMHtUnlcoWuE/FwJoDxq6ZRoGn8AsHV1rPHggMzvYmKWi4VxEKFOC
4xkk2/Xz/Fp8IzTX6A5GtnwanekZ8tJKIHmg2bxqLnhuyfxyJpQRJcREsMxQbjmssgmq+CQJlOVp
Gp8iHkMV0+03f5/a07ZqQcXaWrg8y69q4qfL7OSlm9RP+6ebuYcbM9Qeykk5FIlJmv2gwASkzrFk
rzXzo5GeSuEkyKqd8rBPTJfcmKRcMi2EcCinGIFS/tIVYJFrgo4HWeZ9HSpjraZMjXMTMatJz6WI
sUke8I7dhTJ1qI4BBAbXp7pBCTqXP0VrrfvkrjGRFEeeesrt2ps6r/xGwDyhgYyDxwrMXtmHXeqa
WabKVJUQ4/lpXNrtuNhSyjlX7O/zYYG6UJY8K7VSX8pABNFW/aDLjynUh/bdjnzj37KKze5Rd8qo
SXGu1hqObv6PrtsGKvFC/xBbnjZzS4bMqvHGFnVSKwMo6H7J0tPkED14yRbu+oA84HGRcWoszK2z
RPKoxTg3wIqf76ocVNFgVwJBgwUcfirm9qQiaeJqGzFjw8YMlZNlldjHK4Faqdb8dTT9vhKC1dD9
UHzY/0zsAv+HJfplpKV5LWohCvzjoT+BD/phSI/N83IgyoSx7sg8qRn2Bipgt4ASKRBdVDiaQYE7
1CViQ2OMgVWZXyztazonp/1lsc4QuA3QTZMhISvR7SelKSez6EY0SZB7vtSRqjyis8ur5bC+0tYK
5eOrJCQSACwmGNErB1tYgGgg1b4u4+P+apjX79YQ5eCQ85tEsyvKYH6d3iTZ1YlozrF7RnAY3AyP
r8v+mD7onubuG+ZtI/mYm8zMLJNQS7II7ePoCo0Lo+LtINuAoYIwGXMhgK9SBipRkQ3knyerC8zx
uuxf9xfAfK1ieOaXAeogNXIk9uZck9AgA2LkqV59n95bV8jboa4ImWPp/B+kSUgApYPfxirdXoUu
yKSIBqoaQ9BXP5ljDqWPgQB0cwE/+5ti7NYcdWMI05T0pQ6s21BcdM1NBMCZtnCg77ydpIVmUkNu
q24mSEzCfyJaV4tH2nPql3Q95dphRqGZjBr/TbtzuzbqjMWVUMs1pNyDKbWcynqU6sy2xHOaHnk3
FscX6Xm2EnjQTFTQWB2gDDTlhZ0kdxxv5JmgzpMiLusc9YUFXD0pNg/H6JbgEnXQI+igIEncipP8
saLtdveoaJuvXWh00pAGYvKkGxey1dtafdhfFdOGRKq8IAzA04CyUWVZt3S5iFi73lfh22Rcx7yH
AM8ElVBKYqEskgDfawDYG4xDo52aWHL318GOspuFUMFI6idzyiOkRb2LuhIIfpLb9B7y3Ia3BkaA
HrSjhk4IKmZn3zBvdVSMwnjQMvYSUqUG/aFOsWxjdsXmft8Is1aof6xOp9JZUD8WctboaHG6+aVy
KFDiFSdgj3S7OeHle8ObOmc+trcGqaiUR9EiDK0SnVByzTGVWn/poJnd+9Z5Ntzy6r8AuFhJ59Yk
ndiC+UYQkxkjoUUMNAT0kchRVr1O8sT0eX9DOV+Npo9RJ02v1xhAkAxcdoLyUlY/4opTUGaiTbYL
IgFlcwH3Zqr1S4n7sQOWRHY6O71RXOkiPkRH7cpwykdMOdkFQE/WKT7mDzzPZMarjc+QPdiYr9ZJ
NvoeIbEqQzsGqXWS3+7vItctqeiRDuAGrCt8MglyZQTaqMIxLceYvRUKmB7ISp2MExSZfdLtrlLh
RI5DqQr7LPR14SZpZmdanivlrAwRVEofrOmhV6GpDu0ENfrKWS1vQ6kQMw3aMlqrhUYHBKUUVFBi
V71pXAwWoIIdB5AL5l055H78LRXZfEI6uBhCXBQWGFjbA6GgUsAbDgW/M6ko9//huuacCrrUK8rd
lGJcvAhm83WqLLcyMH+eRBwcCs8KFVp6ZTYqzWrSk6T1jlQ890Pl6NaX/+1j0WRGoDiRclOAFdwH
lt3KbhiglQl9JfF5iYFiaw5x8DfAvI1rGlS6AyLvUNbyGG+J6Ys5PmktD7LBzuM+HILWjy7KCq8V
CI2dysuucM1bMhxhnsbC7v1Xor+pj/+FdpvcLjtuaFCRZMnixUo6cIRIMThP526uT8jLYzsahDmy
M3Ci2Pksa4diMEWwtE+9Wy5iyAmnvINPz28uoV4U/TAlAFr+DDSG7DeueCCt26709/2Hc9YNKsqs
ZZIJ44RSQT/fF8nLpHMyct7fp2KJstTmOqcZWI9DPT1E6zhiD0VB+LG/DGYdTJfQGELB3MDoK/kd
m0ugTboSlPZydhqfBxSKbONadlZov2Ak13Kk1u5jp7Zxm2Po8MA7DszyxNY45TfxjLJOMWKMcgii
KxQojqaruhMU+ApQPPDeGuwd/VgpdRc1hhC2ZTbFQV+PToricl+t9v5usiPXhwnKKcp50SXIqCJZ
zsIkMIYiRMUgb4Jel3SOKd5qKP8Ip1DDi2YqAzwMY+0sls/7S+H9fepmIfKIyyLDL0LpZZLvtYaL
BiX7/XvQ+LVZ9GVSp3rVZVIVnTpwRb4RPjlSgR3BivO1ea4uq5PiCadxsmfepCPJE/cMU/dLUqrg
MzLAHCmDphFIqtVXT/qlpbtovwJVwvNyjlPQF002A0bZDQsQ5vN93jyt9U3Ho/vkbSV1r2RDs+hZ
Dk9IMXhTq9cYUbUH5bFIDvtOwVsKFSy6Epni2OVxUOuh3QNLBf1HT811Z9/MHx4XIIA0RAwXYczn
c1AyUBALK5DYoq4zugSDAO3D2cYsFbiHnfY2z+y/0nBCQfGXSeo8pU3cQ6aiQDEMo6ir29nVsX2C
bDVg3/J97y2u6g/+0v1FwXlrlTpla9ib1aTg4qwqpN/J66D86Hn9mj+E+F9Low9aZ4xxDoRoDJZS
0PiAw/oRDFNkxogIygqLJxhO9T49FXoyZ31/yEc+bFNnzYoFbRYHcr28dm/PGEe4D93wkOe2AR3L
3glqLrXOHy6VD5Pk+G9utCgRiqkaUVPqMJJ6zPzV1+6KZ2t0Deh/tEfe8WYHyg9z1Nlbq1ESohrk
fKX5vRJeMh4rBe8w0Cmd2oJcoSCHjlCVoTYc5NdZg8NASGhAHnQOK5dL5Ut+9O8h8mNR1MUsR4UU
6a0CRrYX5Xo9hIEVuu3ThInC1G9kB3MP3v6RZ0ewD4Pk3zcfTQcV5RBKreXP7W2afUk1W4S+SXm3
b4XrjlRgsaqwkeQesziT07cu8JL/atIM2aF5hluWV4QATv6bGYHNOafHFssRnOul2UHVHQicZD51
yszJB7innAolg6SuSrdI9bt2X+IrfoQZ0DS2syN66a4o4wkKldN78W79G1XEzeJoBLQ8NHKBSRJI
joY31vjPWKR2qDrCwGvZ/6GE98tJaMEIs+21aopwzXVeK/8fadexHDmubL+IEXSg2dJXlaSWb6k3
DKkNvff8+neguTPFhjiF+/ouJmahjkomkEgk0pxjYfco3HPqmK4qU1bORxAAYyIbU4smtwjJORAs
YHy7mnKs0Nxu51Zv8StlHaZgRrOtts5wG7u8pP+/ZE7OujJuRVi7RQH2YnEU78gXin82BuvN8qX4
4ABAfZ/3eNoPis7y2KtdAb9ZG8phEB+KD6Qm7QpAu3AwsTuceIWhfZ8GDA0RnTqKKLF1QiCM9q0M
+qlgOZaPxKtBbizYOpZzftY8Gvxz13NXv41E5uRPktyABgBPjfCa5J7s0rnCwcsbzPAPgFPiTYPT
n/vkQDfimHBCr3OpUaMa9DRpDAT+R1k+ifG3HqMB4vgnQdlGFHPwQzmuVzKgGrrGxK+y1ZJIbSN2
uuw66QdfUIgd9Q61xqi1rgH0lTxaeGnbcokicuKq5D1XVYuoJseh7caaikRUQAdpQL9hDLIfxLGR
IvAZSbNkDWT4Zph5MAIs+LJeuxsFqDVdA9qaZrAgkoW86B1e2vFxmkBaTtQVga26POV96GiZ6YGC
+/WywH29zgKZg91ldReNqYx2PLF6nqeXUMYc6GDwhsY+ClqfNmyjGLN+aoyht2RGuyJ6r69km/a3
0AwX2oOuZLcBTHgZSEdKY5zfYIjESxyU3vJrHjrBbnRE0dFlU0ZTwMeFvLnXSzVaVeAkhUEyafd6
JnitlHB2cDd02IhgQofRGEjSyZjuSswHiQCDMx2tljjhH+HlgVfrH10YF1LNUlGtPZ7cbfbUi/48
cxTZt4zz79MjuFkraSpLIqWiEDT1s6gTawZVuaG+XTa/3QmVrRasuzByMGqkY03hIg509D7x6fiG
yAVD3t16DESBsAAwl4RNdsbqlEVLBCRz1awDqf21RI1zWRf6qZ9MfCOBMXFxqqY1nUAuOGB4SEq9
bonsdpjsYr4RTT8hqFg3sX1Z5v7VtRFKd3GzS0TpxCWPhBg93JNrWpiatSKXApOCvt5ChOVwQaV3
r66NRMbAi9ioujTFQnYucD3QHNK/6zcJ2sY1IJMq5M8UBC6kSuHGwETCKDipJCWRktERgAQRMSaK
Ugo3Cy+MTCDA98UgdMnj5WXdPcRwEH8LZc7WLJZym2UNmm0y8tY32ZdxbL26S6/Ay8fJ/+zb5VkU
c8z0ukmLVUHmVixiS1lzSx14r959EVg+EUP4CHAYw+wqYVjNCM+n0VOPtC0l9ZQbck3uVhAl1P76
anJcx/5JOAtkjLJtULjPCpId0kOCwZQMHBBxwI9q9t9P1C7+oxhjG40WtppCVgFhsOQZzxLNkgSZ
rzrrR4MIKJOeJM59ubuW9ObQwEiFdk16OjbnbVYLVVkaNTv07WhL5nKfxvPzZePjiWCuZJzotpeQ
QTtkCYarJfOr2pec+Hp3gzZasBZRoo+tTgDclkQvWX4yxt7S9Yd6OZrTm6S/TIAA/990YiwixVwt
GIWV7IBI20kWct22Ic/M6bp88r8bpRhrUMsWQ6EqHn7TUUJIvQYi2mZzZwYvAeVNat7nxL+s1f6z
aCOS8RO9Li/ZANqIYPT0F4qwUlybbu0aDxRiRThIvLct/b1LKjLOop6mdcnNOEWr4YGEhwbUaIKt
is+Gwc2H7xbRNqpRE9oaet3qs6LCColFOaApS4Him0c+qBHH3FmmE63NlrQuMVY5rlcxhogHzon9
aBa7sGjsKI0ZhwVwf5spaB3Rzl8jJz9S9sjZSx+jILaVAIBjTwsAQwavf4vs8o53Ze5GUuelZInW
FMA9dOCpSY9ZeFunXiy9lrysKk8E4zPyKgKAv4jhBd3w4+Juja6N9Z5j7LyNYpyGshJ9GEUUKpbF
XiXkqhSn8lGrwL2M0bzFApMXjln8dFksTzP6940dYppgatEyjMWr5fsp7n+25uJEA3m4LIanHOM8
TLEb+2wB4Lpkflf17LSEM6cRnv7CZzMEmY+smxjOZ6vSqd5HsbbiFl7b6Xs+pqoVrcVTvpj3Yz28
XNZm30+cZTHadO1itA2qfj6FJxaEY7fUVgUOFUuIhyNIezn3/S7plEbO8hg/aJhxlfSgzcBFXEY+
yJEwpik5IAZ4SNDzRRtRZ3c+NiNKt8bX0ue1DvOWlnGLyWB2SjUC3K+R/BLkTBhPrUKvSivn8rLu
X5tnNRmfOCzqpCf0ZtbMW0M5Rvl4U2lvgLxy4uxdUPws+5Pg8Lyun3KZOl54LRWYSIdIAHpXzqsR
79cnNiKYkojQjdWitio4iQL1SJ/i8m1u0VR+CTwhXo/Xv1yY/6wgm7gUI6kDf8uU/ad6ACDAmz7o
j39N7FfvFad35198/1ke4xfbKW9B35L8VbrrgtoZWou8UM6KFRm38agd1C+hV75rX9J76r0ip5/s
y0azb5xgijR0TSdgMv3dgYlSm66jDO9fdkdl8kY9ccf8Jkp5Gar9aBgEGZqKcVHghTOHHpRsatoQ
tJ9jMqC9Sl8xYGFrt3WgXMdfjcGSflUgEZV5Q/W7jlMjpggyQNxxbD0oG8IWbG8LMpnlrdaJFml4
09i7zmwjgbkBgGaUluqE1qjGTW7AjFrYzQ2lfM+QZZdf+l/Zo+bld6XPTfBT0//ksTeCmQU1Bk1c
5gTdS6q/PBduePiLAna8BmkFx0h4q8g60BSt2n1YhsFAXhHxZwm3ZLAbz22UYcyQLH041kKPgsxM
nMRELw1JR39s1+cwAdgRyRNvHfSvgrI6bWxyIKN3z8BGOOM450lsQ12j0H3lSSoPUfLNzDDbfnf5
pO0Xnc5iWHdprNEEAm9Yiggg+WK2usxaTxpKMje1K9nEnhtA9iNLsQThDS+lz9lBthq0NE0SKgla
nuPoTQvB0I4OT456nFX85Dw1UuiLlE9Bjerdl6FGvpvMaxgISVpdURBir5pV1Z5McqMYeQqWnFmw
pCgtLHMSgYpHBO3aqOXFNYU4sdWZ1721vwSmAh5UwxTR8PO7p1PaqlBJJaHjbX6QymeFV8WgJvr5
PJ5/nzHhAsCya4lZTyTHUSmZIm/SDLuXSWynv/Ks/TYUGeft8C8+9SySMVy1l3OhWfTkA2tZAlnA
Yb2fbcNqLTpBsbqZMwXKI2ef6aV0QU92oqcVokWPFHQpUFInNH/YGe02Ua1qBKQ0OhZPXNOianyS
qMu6LmO4m+7d7zsXycXYrLOaHY3SXK1Ib73KWI6RKhzCVUusNZxeSrkM4omH9L8b3W8EMy5WCUUp
Xmo9PiqNEX+fk14ENNJcT4ul6DOvyXb3ItkIY+yz7DNTJbWUHWppturyuqhqq+w08J55crl6l3dx
9zBshDHGKi9rrOg6+j709BvpfwgpJ93B+33WMmt1FUjR5mA/PZr9WxLxboz92OmsAVtjS0gDZ9qh
FkX7x7sb7RlT+GAlT3w0sTugUHJbGiceaFW2Rg+GcssjVd6PTTdfwMSmfaiUpt6WZiD7GarA0bF2
iQ+WSSS2+VcwxxQ/Pmbz0FR6bRT1VAmDpqo9HIhAENGFza0S7F9SuoacpYauRTD3/H7W0kjMc1HF
JdW5YKUTPYLWiNGSv6y/VoB5lr4WLAdwmHm8LMS+wZzlMgazIE8aq3UaBvCgVlO+Fly80n1veVaN
Hfsxp3zotRlE4uJd71AOe8EVVkt4iw6iR/s99NvkfeGlJXa95UYoYyRpESVROqENI3o2fNOLH9oT
caUjfVSUyG73PJ6q3Vt4I0/+ff9QnQWtU5LDKOXXfv4ZFoJFVsOa1vc/cSDgVwVUr0jQkvu7nLY1
5Zq25x+Bxp0Vjrws+V3U5pPi/G9yGK8ogX1XUidAAERj4Q5S4ZQ6J/Oxf7LOmjAWL5R9IaQ9JuqG
tQwSDS2NmfG1mIeny4rs18IMBaPyxABjMlvnmGYQ3yYyXG7+soA1j0bsM1IepVO7ImxhCszHlPe6
2705NzKp7huvQUZd6CuyiqhrR+hy6lF5oyjp+uF/1I2xBlNbprgtYA3KYEX3qo3cCvjeQgfZFjTe
KfY4W3Jv8aaXdn3GRjvGNrq4F8qCwNan+akuTwPhqEV3/lPcsfl9xjJA0icI4oJIZykUq0oAOZdU
jma+xlNhgUHTKoWYcy3vnt6NRMYLpnMzRVMRZkfBeOri2JLV2zF6aSte/nzX5s9y2MuzIVVIer1A
dEhWRxmxYWDmGdPvl81iX4pGJCTfDFlhM8tGFHdt1GH9gHziabF41xSiB7oOzvTHvhjTBFaYItN3
/u9G3jbxog4U9sforhT1S16mVtypnOfNrhBE2ga48kAuJVM/vzlJWSVowqqixWxBWJ3cpLmriJzN
3w8oNjKovW9k5IsiLZGqmgENaQSrdJrGArOAZfqKK7/ziJJ2T89GGrNsAqA30yYV5YDMAJELT6rx
dHn7P8DaP52fjQTGKxgtYNYK86PQ2stWSCzZHm4y+L3oybiqvwrXi9N46FE/Rr1d+rxsHm/HGO8w
RlJC89wYymjux+wa7KjmwBsh2/WvGw0/eQg1M/MhTT8wG6XAdGkpmT8VwbUMxi8YWqSndYWKaO8Y
vmzHdnQUbz/AwEEZxMsV7OfLz1qxhINCOSuiEKIc2rlIloNOsfsZZ0jWgfjuVBcWYDABbLiktn6F
qcbewhw4L+G06wc3X8BGTa3STCQy0Ak/f1XkxQrHk9w9AjOac6r3L+WNICZcqvs8lmcBMWEqeLR5
o7GF+/I9bF3UjeYj6HM9hLyie/lg7FumZshAEAP/JpsKnSsdtKW1mhyRIqmaxpckYiPIub8sZX8N
z1IY+9f1FmWjNsQuTm/RIlqmptvr/DRKYnBZ0O41aZ4FMYdArwUD3PRjBlitl5gcZrk+DTmgrszn
SXhVwu7xsrh/2bOzPOYwiIVRSm2kU/NcXNEtnmfH9NIH3ZZBPAC0nswjvD4fzlqyUyGZUA1LG5H8
OONRnuWCNZpf0ZWugMXnsnJ7gnRwu1EAX4XGib9fAVMm9kOiAUEiW0sn7u7MsrVBRG5NXBy7PSPc
SqJ/31w2wEvNVt0c9KBx5xfDVzzMQ6sWZgqtyakexSvaWMwDQti7crYyqfZbmYvSr6SfMzAn3sT1
bM1Ra19eP54ExuhDMS50zEbkx44MrhbJXsqlOd7NPGy1YOy9GkmuJiPsb+1fxPEKhMOraseY4C0a
p8k9EOa0VRBF1y0QCUIfoAFAxXpvJGuR7BFQRclrrgUkdVWDNzjBMx7mYHT1LLRygQ/LotCaDDSZ
yCV4CTRr1Drn8jrTdWSv9s0asFhZSSiJbV6j9Ke2z4C+ttB4VjRXSV5iyo13+HbLcuBdBvIcWIRV
hHi/m4006dJICtSo/hrqoTw3phsC2ccXjiISndqfWdFZILPDPannXpxRdZTSqyz6UfHwDndd2FYj
Zqe0npC4UJFYNK5nQFjlnpFacm0puQMYJnv0cx+kKeGfQMNupLJRv1klukF7kI4AgLZ0+U3B/0r1
62XL2Pcr/6zdx+D55ox3PRHTFBA1QR2Xd0NdXWPCzGuH5uWymP2DfhbDXNzDUqCpJEd0V8xPOUbX
dU5NaHdAHvGhpMiqKMl4wfxudEYuRAkITIGofK0dza/hgQKpY8Tbrq95z+f9JTuLYtxiLY8kKyP0
GAkpWL1mABFikLfixTo8KcwpWkidk0jHqHXeBqlxVJCSFUtumZdGZp8dw1kX5uiEHZGLXMNZVX31
1+ALN6MtvtBBIz6i025Cb7tFzCkS0DQaFgPt2r/rD/1D8y1yTTt/Dr9LLqUOREezw7vB6E9eUI/N
IeajBm4RAqugNTzaO5ocukPr895m+578n1XUmPi3bMosH0K8BM35YVFObYrJg+YgCxwvvvuu2Kzg
J3DAdVFNcwppEt3waYdg8rT6vRsHwLDlM9ju5UK30pg3dDlVkajM6Ef8yEadNFTJBXv1WzdBjXwJ
Ot4r4l/c7HkZqRPZ+CIy63Qwkz5AW4c80Jxb/MVQLHIjPuTAesq+x7PFHQelnueSiTCOYykJqVfM
jn284of75WfsZBjWWhz9rXjgpc159si4jq5ee4B9S0DHRIKv9DIsJhrduGQP+972vJCM7zBCYVD0
FGghC5GsdQUZ71r4lx06z+QZxyFJxlQDfjg7VJpotdONTian0QC8yXVRPEmM25jrIUrAeWWi43L0
FgwJDN+qawNpWMBxuRgS9kEyB2Jvzlmj33/BLNgnxDgXRWSkcIxxNDg1CVQFwWn/3qm34miHquRe
Xk7OjumMB6kiJVzjBRkDQfveqPcarzS6myTYHGYWqaHs1ByLONIhTxysIPS7+xi0qac1CJ3RBsBj
BLYyxVae4lNr1z/XifNS4lxn7MRMbkYJiTUjOWrSXQpxiQnU/ofLi8gLAtj2oUQJ86Qh2DQKp4tJ
ZDs8LF9Mv/KGd56z4m0Y4zZqVcpmrTQBMBZ5qfQE7JX/ccEYV5EN2SjoH/kw/aXTWzReuhOw5Tkr
tuvjaUXIUHQifoIxHaO8w20FkK3FN3zpSkL7MgJb1YlvKFyIqP8R/7MOeltRVQBtqrBEI4syqHqp
o3F1Vn5qamhpA2/hZOrdPh3djQjq8TfXyEox0ZUGHp1aAaV+BWK+HT+K7vK0XpmnHG5Xt7NDfL84
2klyASbtlc/RD9Sq/JH7GKLCLn0Mc4mmYzOni/FhkvKRXtlzYFypyBFXnuAIj5e3c/+Ub1SnVrtR
HSig4ZJ3aJ1dvyQ3whUgRhKLlnfCQ28tdJwchK2Rb15T4Kj2mtdSs3smNtKZM9GWQIuQBkqLXTxP
oC7mvVX245+NAOZMFMMSlsBkSxH/jMA0A4rrDPAvupqlW2Q2Tx+uPOYeVao41gSJZvhnpBvnwxpo
t+LgUqSW4YGPGbV7023UY+7UpkK4X6xICCQaAJKRjkssJUqs3OQ0snL1Yq7UheCxJAyahhMi2uGv
EkapWuuxOXQP/M7H3Zv0rBUbg5N4WPRZN4Ug19/JCM4AyUmUq658yQtflVf78hHYnQHdOBg2Fg9r
oRgkGYs4EsCzpafWcPR49rLo56TcR4lh62no1QlnSTlbx0bmagnowGTAW30p4/uwU44jYD6WUva6
anYuawhmm8s+hQXwJGGvd3mCoUn5V5X5a38DJpDbJgqQzkH/gpXEP5fpOhYdpT60RmJVmmo1eJ8O
InGn8CZVnLG3xexkZog/kQdLE88sDulDihxi8arOnmKehLSxDNk2XkGdJb5J6aOi+uLsjfJrB7Ln
Pvxqhna+uNnrXNraVwH8Wsaret3+zG4l9NGKT+Vj9k1brPK+RatG4mW1WyzotJXQ0nu1FG5TWFXz
3K+2gJuntibFFnxMLE4pJYMS1esOXYapSyY/vCMn5ceUOwRIry/LIU8PAE18W0598y1rrVi2FvGg
ZVbU2YbkJ429aFb5MJxA6lcMPpBB5jt0uss/FDSPEKsWfVRDiDOtDiwgH2wMmlTCIUcDN9qAVgtU
QmZqR5XXdjctSBIepOti9GrNjvVbXURfV2BOFqC3ldoKFW9ZD3EbaKXf64f4tRUsYTyNL4Df/RpK
liHJmHwPkuVGvcLkFr1UB0snd9iPwvTkh3WxjKAFTH3rLA9LZxcagnVbw9gykgmgYf8piRjEBlu5
lZD7rLgvbmfF65sD6jjKw/CCf6svQfQqoWewcrI1yL6KoqW37mRa4o9KBeO4FLqC6CIv3Wu2+DCa
dtw8m7nVqlafIqK16+/ZTXodwz7WQ7U6ZmOhuwU9kEMBxnKn9cqfdW+p623YHCtQpQOLlljptxGQ
kqmTJV9i2EjQeBGgJtqrqT3JukMaBzuoT1DDTr5EzbtObNjCZfPnHnDmjjOzdmoQGeFNv3wpE91J
YoDLyrgR8isxGuw4FKB06YDfm/Pk2U9soildBba7jJZ4RnKarVI6RuA2ALV8eqDwOpFrOHNtJweY
r4fqGser7AbNG4HMhVpIk4aUP+aIQoJSjS33dm68XF7O/WDprBNzpUZmKMVCT4wgU0BQljpNuTgE
2GB1KlqiUvG8867rQrcaWp5MDePDTGy26OpUdgm6d2rJUY+FmyCl0EdW87LSwUqQJfOaQvY3bSOR
ftEmJBK0ss4HWdDx8BmvKO116HSYWKbjh8hDfl3/oD2JjhD/rSBjI5heSLW4ntDd0HryeG2MJy6u
5W4SAbeCBCMUVZVN5utybRiLktBJAjAPusZBweA6P4mwC0mkb+Qwb1KlkjEQnVJyrV/tYEue6Y1g
tp5ADbiCpQ+9tcAadsP7P2kE2IplTETr8m4iRR8fUHN9qJThgUTkTTT6u8uGz1tFxi5mrR2yuOvC
4C8IIgEWkd32Pi/jQ/f7U/y/WUTGHuQcDXeh8YESLfur2DqR+PWyIrsneCOBcRIdcFKqrAVoQ2dE
uC/uFaA9FhGaaOXrPFKsy8L2Q8eNNMZfYGeSZJ5AnExZ5CkCL7npPEoTmWLCi4ewsuv/NsKo6puz
O6RFhznHEn1qq6cXgbC6A2/iiCeCibk7TU7bsaUkZBLKOvJxGLVjlT5eXrXd6HCjBxNvz6MBRKEJ
/HtCho60cXBC9NtlPwxJ4ngfjrWxsbaZqlElp5IRzJqO8czDxMMB5ywXG12Dr2RIO3AuHZtpTk/5
1CIQqZMq/U6qUs6dy8vG80BsVN1V4pyrw1Acw8xCdAm+IuSEC39ILb97NR5kLz4lzp96IB3cK2j5
wBwDYxPmOI+yWgvJMdQqEJLP0ZW6xG8ykTnX+273Nu1I/1sQYxd5igd73A/5sf0eI3J5BE6+nXqF
Xb2kvaVcj0f60pwepoBnJ/vO7x/B7GxTPwLZcdFgkLQuQlmOiwO9fHkP6H1rOYthbpA0XKUwz0Fe
G4nh2ABSvU7hokgp2mbZZRwYin+56c/SmItDwVRhYQ5wtXguqHcU/Tb1QCm72KAb+q/Qb3dPGxr8
AFAmAb2ApdQyNGTUslRJjmr1U0BTkMwFTuBJYAykqfIW53kFKuBSvYOWqsLboObFZLu7dFaDjSeK
uW8iqZVL1OsnV7VBZYne3yfijuDKAZYpKCY9QHXLAedw74aCG7GMcQiGZJTLJLXAdcGUvFv5dARz
PUq24bWYAOElbPfNYyOPMY8klUU1rSOQpHh/oQ3U74tihYHoUTBmPJb+pBcegfXf5kGYCGNq1i5b
JEywyf39LL4O5eHyCvL2jRrP5nbUzKyuZQ32XscoUaSeaoDUzXy/LGS/fWajBf2KjZQIjW9VhrQC
cuqiLYKAHUwoopV70R2eh9phPK43OhpegfyDSt0EJPXSBkQld3qHZy1M3DGC5ruOF1CtxlfqUbVB
QHTsLSQ7TADfxm534oUe+7WEjd5M7KGlfSTUUpx96E0d8xrUIIOnmja8o0BN/VOQuJHFXDhS00K/
cU2AFC8BMLLwV3+4imygYHCPwb7RGAoI7AB1ZBrsOuqVKshzg0mrWLzXBQOEteWNkPNacnhimNUz
1TlNS2OND3mVDbZWxze1LoGcvVS+X7bP/YBUPSvErJ3ej3qR1GYVKF8kLwEicuQrPp0Q+m+cCE8t
xh/HeTFKeDNUQalFVqkE+fyW8AYL/8VR/aMRS99ZdW0zGQscVf29c8HXDNfYBiWxULIIavRdi/eX
l3D3kiEGxsdE0TBEttQJ0EYgVGUgNhwAQqk9NtOPy7+/u2gY4tVNUxEVgOb97kEWEjWFKUrRUcMA
jYR6T1r/JBFHyL4dbKTQr9j4KbEGWnU/YYB5OqIz+BmtuvZ8H98A2oiC5vKk7Ub0G2nMMcobsVDz
Ks6P6uwq3+lY7WphmjH1tSs6QNPbS9DcZn8G9QrEFywjSJMllOx+11KJl1xBO21+rKQydetplNA2
KaEBxJQEf06qwtfXas6smvKSyKGROIJcYUXixPQ6zPw8XN7avWUwgGGvE/T6gYOdOebGIkTzEKF/
swCRbTv9EJP3Eu2vuZG6lwXt2dBWEHPKc3A0tFmDZ+c4xs6QnIxYtbKGI4QaIuuGt0KY062SIZSX
CKyYTdJas/oi/wkCy0YAu3vpsqSDGSvRUW8DMfq+SE+XV2m3g2YrgImptL4DBXw5lEf1Tmst4Dif
jNvEb0xLuNa82h+C4Z0Hg89ZNMKEVYIMmP8IQL3HzLSb4XEs3zg67W69BLYE4PzRzCtz1EYpHWpw
6xTHsrL0xineaEHzA9ozcpbBRlrewoQr96LcNW1ZwcwLkSCdfXtOkihoEqgbA1I/Dt23rPsmp0/T
yBv52/X2dLQLrbKUyP7j7xu/1ZXpvEYFcEGINbmI4Epc/yM4gClmTu//WQCwlUf3cyMPz2ldWMgC
8m4gAABNxjbBoDSVPND7XbPYqEV3dSOGyFmrCyngFdrsakD7woKBQo5hUOfy6bhuRDCGoaCPKqsL
0FrQZqr+ixIkaAC2dUDmrUfFJm90rnsIZsXi3dD7uqmypqiKIkssOkcYLVOfNbUQpPUkOUO9rsGC
Xm7OnBxPCnOwpqUCOViFarpODrp2MgXO84H3+8zzJAFh6DzqYNjsRDeUHvqWNxyxeyUbmCP8e53o
F2xtIFEVA7jI9Okw/RJdOkrWpNYMWPLcHXruFNIH5+5ngwDatakiiiEKI68UMNKq5RgwXezFLm/B
cS3/rOzYaQDbGFqSWz+vLvoe/Okrr1ts10epyAIQxRABecHsFQ52X5UDxV0Nu/K6QasrEGN0w06B
7X3Z6nfdEgFMKZDfAM/EjiXnjdEtpADEcd0BS/mtmb5WiqubPy9L2X39GBsxzPFV57WNgadBez+z
e/oiAXe88xcmH6+det8DbmQx53hs1XhSYwMDSYCGzNz1FP5ASYgOtmA4yOl6q+dmsfceXFv1mLhF
VDEGmBMMCJktAnldGQKVjGDiU3s7zcIrWa/vohhV7L5H1BT7ZmzcXV7gXYPZ6MzEM+Y8SWtMkV9J
81ikp3K4n+c/8R8bEUw0kyyptExoYzzm0viKvpy7pUy9y1rwto4dUdDNsJbCHkiRy93goqPVwUCe
u/oAA3YLRwAuJkcePUefTjj4OAhqX4opsaOOS9Y2dbNigDN6XmyKIyq4y4/JW93Wjxz1D0BRjI0w
JpgqaqWIuxUxp1Kl9qynV8JscCD5dq+wjQjGb5iIJwSio6EpbGwVDQgRRiZl/WkGW4vQctPpu6tn
EIOiNoMQj337rxFyp6XUp0d00jqACwGkW2VLN3/lfnk98bt1esOk3HumJsuGyDxVhkWoJ7Ea4qOp
wju6ZUWWkzoUa2QBDjONnXFdSjScdEpsj1rWyJYZaVVj9+uicXIEuzfd5kuYjezHEC9qHUXnKgJC
a09cUDfaly2TJ4LZSJmQdo4SDeFO5zTJrRi/Xv793VII7hXTkE0Rs/MKo0MCtItWKelwvltfJffl
bRGUX5I7dHokHxMAhDjZ98TjFWN3d3Erl1HMiIeo0lawCgno9ImlAIO3S7vaQAeIxhvMB1pN+CXn
4afuXXKmiEE0w0BfqmEyF3lhxEql1SOarwtweg7WFPVWWcVWWHF85K4Dw00qKirQqsDZwlwE5qjo
YY35KnQHTC5GRPCwAAWIh008gBSNm1Wkbp31X1txjNsfjbg1BgEdJEL2zRh+COJNKr2VE3FzEwh2
jcUxmj2rNAmg58FwjlyBytys+dwNXVuuYEf7Vj5GeJc7eDfZyl1r2LOLwp0PMigeFeXO3pky3LMs
4uUkayxTqRonAFRLdBy2KrWWzJlJancgLuKFr3uW+ZsgZuuSKiqicUjgO8EOnB2z68kT/PLIx3La
47L+TRKza6Ep5+PagYshvSreZqf2quv8cXWQzvTUgwTMFLmy0l+UCjk8Cbfd1443C7azj799AHOV
m70093mKHDxoW2y5bpxx4sQjHAlsQbA2prBZiy45Vq2tDo8k/HXZFHm/z7ivXJhjWTXX9ChWC+Ah
fwkJxwHLOxHVdo1YPENBkNUw0QwSIGT7CwfhoX+IjiVyIKCNdsXv8veS1nqQF85/gllCsRb634kX
o+zZvyGLeNmAFQavAcZhAp+oMeZaAC7cDGTrAo/4WPVn6aVqHv7/S7oVpPz+umpJ1xtqB6iqUM3q
wDD03DaShIdywlOHbuzmDVcWca+FuaIHs6qhOUJCh9+32XiJCx528J6FbNVhXhxKmRiZqAGauxau
m+op675eXq7dU4wsi0zAtECdE7NeItLTQ2sIOVgwJ8pIb+e3lJZVOyidpR7w4kDzJH1xeGYP+Lnl
mNrF++VP2DPR7Rcwa2mqXWqUInpN0OME1+j28JAhj8eU+gLmikGQcFaTWcdBKAeydriw0wMNkP/b
EbO9x/1vcqjhbAxDWbV+HkCmiGBStEGbiMsl9hKf+ODbOfEaCbjSGGcvjaGQGUUG/4EhCvA93YXh
vVk6i9c85m7pIwXNuTv3zfG8jIzPX1ozqcWlRHG1OxTjV5mXqt0/V+ffZ1z6WIMAZu5ArZnNxF3G
R2USnSpyJO652ssJg6NIBAcYmMaQm2A2CvSaqVbPtPkoqA/i9RzE/W33ih4kDEcnXote4MleePW/
XfU2Qpn96got1HHzo8y4NjZBWrPupqCgHfkJ+ZOd2ohidmqaAIxY0SbZCZdjqOmOMlUcEdw1ZHYr
LLIiaWsZHUFPOY5VdlQFNJXjIeFINpC+n8zX9fWyr9i1v7NWH9HP5nhl8tSPTS7pgTIsdiENp07t
ecEvvXQ/uQoF8N5IYZqIfxmt6gRApWYMArOFhD8ic3UaJX0TJEB8R8KLbA6WoMeAOZZfw2ryymlx
LqtIN+aCeLbuuLbKiDIq0oNS/m00kQCRrKhe7FDMrLH4mfeczNn+iv6jLTtiGVfoDtdijGj04bUC
lI9c+HVZn133fl5OdsQSAU6T5PQGq0RfV+3KmC1V5vml/YOFehtGklEQkZmDBVj2WEhMITqYSh5X
Thkqs2kNUS6UfiOhXc4qtCnl7RQ1hM87dRbKHDEjx1usNlCRVv0WTPYjyFtUj99xvLuAqgTaTIDb
I7XJZAySieSGIcfRoRlxP5oNaPtaTHZwac5213AjhwlGFR1IEamgxMcxt1VfQQ3pIzddB6NbPS63
mLmQwbgTHxtOv9+uBW7kyr9fmaEmoyNIrgAXWAxOO46YZhE4IvYvyo0MJsrp0daRyDn6OzpXtFUQ
Yc/vmd05+c3oR57++AcWvxFGFd44qTU0zDGcMNo1IKCpp8Qq8wdh5EF70E/+ZH0bKUxEE5fqmC0a
HDxlpQMRiN+fDEe7WjwJaT/zR+xfVoq3S9R6NkqhkW81B1KiCrwk3hxKwVRnh8siuLvEnOJ+DrV1
BPEdKiNajAk8mncQ7BQDTauNOoXPRcTiKcWeYN2c5jjPgQgQoq9I/FnxVo13dpm75P9Iu7LmuG1m
+4tYxZ3EK8nhcDbtkmW/sGwr4r7v/PX3QLnxMBBNfOW8pFKVlHoANhqN7tPnmFGfaN0sYR4aE0VZ
cxt0p0Lg3cPrOfzVFdgG+hCOipHpnQyyht5JMMUuOea38NBhzLfZq1/T02jnN9DncHodmtD4MV+2
P9z6NhqmoYG3EmyEzAlW0iDLoqkkB1AfH8NZdEih7bZNrOca6tUGc4IHsx4EJTFADn9bKjZlIfYP
0o3woj5GT6Zb2oRb6F69iBcWmWMcgl10NjWUbNDEOoWpbisySLIAIolEqwkfRsndXuK6r1xXyBxo
UStA9aWiCtYbYEw5d+Mp7zknbPXGWiyJOcTAhGVykuGx9zeTLhUNpEy6nbe9EnpOP4em60qYc2z6
49TJQyF5aSs/ZnNUhABHJm3nBkWbHIMQbRAcDE42un4KNKRtkg79UZSD/x2h+roQNVVqaUCM3sXa
yp9AC2f3nobGt38WX4Oz+JNix0UnBU8xxvYUzpjB6gf89QNwYf/7B0jTiKxwggJH3QiJnecFko9Z
+5LJrcLLUemJ+rTDGkRoMG8HiARhdjiVgRNW5yzCyLdoU/YPdJhs8WBg4jtyeT2L1cRgYYyJklrk
521DWWOFyR2gaqG1vhWW5zFKOCdg/ZAvLDGfsCFBJtUd4rF5iR6aGwngMUwSHuejaclOe4kcXll2
NXL9Mghp8n9/sqbQQNQmm/UhM6cTdHpfgFv/sX0YVsPIwgSTVnVCKUO5S0VBapjByi1YA6Bg0pRY
dRpaU9Y4Zcdpn63fowuTTDwexHHIlQj4s9oZndlBtgP4p2qB3sAduMX735y7f3xRE5nITEgGQpgc
QaWk9AO4e9Jbw7CMG21X/MyAM6z35cetM98FN5pDDgnn9lk/dlf7TJw28zGLBbGFJmXyrrWv0yjZ
VcCZolj3E2DvFQgKABTKxOZZNZNEHZr2kE+ZV5jhqZj1+20/4ZlgYvMcCoiUGvhUUTwatVOl/kns
165LYEKG7Pd9kvgV4DmH9qB4lPQLyIUTb7JvPVhczTDBwg/jTJBDVPNCQBJn/ZKrmW1i4puruLua
/y7Ww8SKOIT2XNBg4BkDhMT6UEK40R5aBIvJaW20xXi32lpXjKBP/I8TfHqZi0BsjQNGClHbOyou
1VfPfxgQ36PInfzCu044DsG+zANNNvw8Rz4w+iqICXrbjHmBgrOH7NscUxhdpRMwpymP4nF4oa3v
1jNsApIGB+I73L7paiyEzIKEtrOoygoTKiQhn6M2DAAwwRx1M1wGzMZnlDkhvSlriKAmP//gTC3s
MaEB8hu50RsYFIpBNC1gRX3DyTrWY+3CBBMZ8jqUpmaGv4NTzN93+/BWAH0D4FzVAbPvB+7g9mq0
W9hjwgTkkruwHVr6kpXc/kCpiUYPM0K3/i3lJvLtwTZ4MjXrnr8wysSOvhFa0qjV5AntXn4P8X72
AR/TUILr4Sm0YMrtsK9mOAuTTBwhqjp1Uo+kI3uRXg2QpUIF9VF+nFzZSdyeJyXA/YxMNMn6oh1K
gs/oP+eKXYJEO7sYOz1xIayJEcA/ehdeV8fWdKpGrKp5LshhjM/mcJGk+3Lk3Ce/WRKI/qFbABg6
23JuNT8IQ0L8j4H4ym7+GnG023fVFb3mC68wu+6WV2OMh0zE7EJl9MFB1O2TOLKbxNVrwf6T43w1
wviEECuBjAAyetXYIViElsqzsIbwQyNMAhoBYBICMoF/J4RtVlbiNANeClrudyDFcbRMcCIjjUEH
7M/O1cIaEw+zYhrDPEPBg3ICA/ZzVAeb0iw2h/KYOCroXjh5zOpnWhhkAmLt92qPQlhwmNSnfjwX
8+PQcvBh9Et/eppg96AKL2oGIOL/3sGm7EvAIEKcJLOx+zkGtUrq1JhJAyhTCkrnD1xiYY31u0ms
iT4D7iALX/oMrC0q547kLYfxubRM9HgcasELizJ2fNLfC2ZxghConfqGE8r14/aC1o/tYkVMJJoi
32jqCHNHQmtTLhCIcO6F76kVPog0vu845lazjKs5tqNSAZkrtApaUrQkkOzGU/1DPYz3BpD2mB+4
Ra2DJ9LMW+HHGVyUEvupN+sJSjQeOhqgzgjt5N53KBOb7sZcYXCuNeZER0VZtmqC5wFq2i4dI0g7
dwTQh47vam8hj5hzjWwOEeSX/3/cpYvVlVnsm2qFrsBQ2jo01cQdOPAdwU5xb1Z29Dy46KyjF6eA
3jf4ER61N84XpQ/KzwcQQAsCYQYADZmgoteDpvXDR1Chwhepk1zkW5AX74kjcd4U6+HkaooJJ4DH
QFRe9A1PINCLBeiilLsOGg3DC2dNq9kACkr/rIn+kMWm5pAtEHpQch9BTuUorm5D1fjBd2m9I/z2
B0Ma+IJXY0wEi4iatlOVot7RHg3jpueV7nm7xsQsyRcDQeixW0Z5iYZ7c7rpeEH4N154XQMTtlRx
jHuxw1Oy2kGn60kFflwHLiAFpqP3pq+xZJceHVCWPagKanal7jlfjG7SlhcyYayfElGuIJjqpYXV
7cQXxSu/aLVdKbhMaWgRTwPwEGZj8citObv7sTMLVyExqALbBvjkIt+Z/b2s7QSdc4uu58NXD/ko
iSxs9EIhowWCCNbsoofZ6faxk9n6ubeTpxHygiIP6cbZzI9p9IW9sS2lfprxjhGqLyKUvKSzb1zC
kHPKeDvHBA41CcWm6wHoq+Qnpe0dqTnXqci5sNf4zpenS2ZiRkuGpqg0lV44024+iDt0rrw6A7vq
bNNitBzbAxd+Rv/ohjd+wOQWG9ikgSSFBH0Yg9zqHR4tyEu2Hf7jd2+ZYKKGXMiZkgEx6BXgG9jh
/XCkNFQjxEjCW+2GqnpCBB2zNyjCJY/kEEPyQSit8sJ9IXJiJdsLL2dFN40Y4WW+NffmS7U3QV1m
Cc/9jk7p64TzQdcTpF+RRmYijRLnekkaDDuMrWSpg2+bBrJLD0LpoNrp7O1dXr/NTYw5AL+rgBuA
qaYKZo6OGkU8UXUxlBpxtUYXaS+7+TFw/yhbXhhjUodczKEulwE0Zk61m/V46fbCczPonBSThsJP
nrMww5y7IMV8QyPjdEtkX/knX0L9D8OHJLD6OrKDwS38bLe9jx/joVs2mVM4hIYKRet4BNcpFAGf
pr/8ux51wdwpbPNQPmZ7sKPfBgekSUg6QSQOEuDRAm0oRFN59ds1vh8CBMOvb0rj0uJwVjEg/GiW
mB5wDf5kCz8H0FhImTU/GN/6d9GlYKL0mF/83R89wxeWmTPb1qlmTnGJFp8w3kRifC/0tV2DLnF7
t9fvi4Ud5saX00gj9YgjKd2OrhZZtLFt7FQglnfSTvT0Gx7f3ho/yb/2lDmVRq8DnDXhFqx2wUP4
LO/Judnpx/GxsDPbP0Ot8065L17JRbJjK7s1H3gD0KuXyWLJzP1PCqExiqRIj4LfO5hhuW8FjBBI
psvZWrqQ3zvypw4O5hq1SJTRfWhdUHU7HyI0wx1FXbZW59ALhTgDhJQHD6j+bdurl8qvJWoiE4tI
32dxWEH/ppAH3wraZNoZ7czNpOjx31ohE4UqtZDlvkA6Kn/TIZvX2MoPsEMeJzwhsK7A4fGuUKff
sseEI3+Iw2wa6ZdLGieUbsIm26nRg65xmpi87WNCEJhP8rgcIRgj53ddkFitwUnTeAth4kpQxvnU
9TFaEWVpxclgCdWNLJ0ng1dp430hJoyA8mL2I0GDKM0rlSBRMQHhv6WG1bnDB3snlz99+3ABcvHv
iCn7XUpqwAUOpaKjeB5ZWnwoFG/bvTlxWROZGJKFcdUqUxccWlfFaOHsAgp5BAYdPPFR7RgX/7YG
x8BwkkVOvFz/cADzSeCZkz/px/mosERzh5oEgQcmEGc0AMbV30bAgLaXuL6PV0OMh/SkmKZWAdx4
TL4RjGfK+4knhrumH4pIfLXBOMcIYpLIBFUIGDWF27C3jJ/mEchf+oTtT5AU+A76sjoFosShwK3w
mceWu17SXPwAxll0pdISvwbw4h8hTKBY7mk9IHC5ttZPwnWxjMvEpOna6YOl9H3YUf6Xwq5byL/S
seXm7g+xkYu1MbeMbGKwPesIJp2mbpqtplfD2gmHfASBQyPXGcdffpN+/lofi7RSxV6cgjJID6AD
d+tb1HMwZigf+h2tqrfcrsR6iLyaY26YJkpMpSqBnR2AeELot8Dj9DxFoOtGW8IKd8IbV793/T69
mmRuG51A+izNgQKV28zSJwE9szetvs/S8RjWoJXEROr2GeStkbrUIvsDz4ZcKiL60lpV/+gEbbbE
auTcBLwzoDF3DVD3mSyRBhhTL7qh0nv5F/FVdOj1yasecYIXK7mmKJEhDQpA8WgwuFlxr0Yvomob
cuH+t31j4oqpx9C8qlHKF0i5j3r5S5NWP7ZNcMKjxkaOyYwNSCKgIBB90dodBMRtOXndtsHzNyZi
hOakSqWI6NT68142rEwZdl32PQ9BWo8nAfAEnH1bN0gw1ApJPOmTDqNSikY5yYj5WhLbqWK6XSbv
FOgjSsYuaZ7q7o+AuubVILPCmPh+O6hziWLRhCdrDOAixBdsA2BxCr3jJd4fbLaf87erPSYmRoqU
a6aABZqCYkZ21yYm9BgLuU13ul8kiiVPodm6wyT4lRPXELqxTW2aLmpWauTGzKPgbezm/l7xKQ9O
qWjjSyxphu9mzTAbtl+b2ikuTLO1jTD61tR4SjphISugNxyN1HQjFEEqK+rAVT1OhfYQplKZWpjD
bTpn9JM+302RUphWrBTQbFcA+vohkFoALlsZ6ksvzK1/JkoYHdrUjIJjkmh99C3P09yrwLAcerKQ
iTe6WiuKLQWKqbs+WL7uJkUVMjzSZR1oo8n3G1eTR+nYB0PxtepiERppHQGyPcVU0G2bKL5v+0kQ
7v1AkxpLRtEw8+Qpk74IkxLeZ0SZWycTE+BIhj6eOT64/uL/9YnYpgshYZBLiZAAqkgxA70n7YV9
u+dxiKyf36sZ5vqIyeQrfYpSm6DlkVdMQnwqc0PYhd38JyoASHOutph7I4h8Lcwhz3Scjr3To5AQ
OlCFOVCFOtXDDDeXuJT+wQ03Z9scvmp0AQmohNARd+MOZEN3uiXZENYAwREvqPN2krk/xAIYszlR
AcwFsDSYLoX6VylzykA8G/S/Ly7CBjjxmKh0B6P5RyiYTlYGb13R7rYD7vp9e/1QzL0RD6If9/IY
HkOog1eAwaq8Ib7flDuuJph7Ix/lMApMXE2DXZ5pgTd0jBvx8DfYWPvKe7DyNo4JsFBjLLW+x1CY
ob0EUEquMtCI92/b27ZGo/QvB2fCKvQFDHlUcVGp34KH8amys0t5Mg+URWm6A2JKAjNZvpe+zo88
/SrOF2M7GsWoa2qd6NExKfalfhwyzvt19e8TWQNtF6DEOsusGcp5nUgN3sl563X5bdFwpm94f58J
Q3UwdUZAR4wz8VbObwXeGCzv7zOhRx1UUe6IikgQQCKm8zL9gfPteRaYHHWYg96XKrD55ak9/5yV
D8h1sTd2QuWW79HTcJg8Hs/Oes66+Cz0Ry3iAdH7MSfS//dxJafa16bb25SzO3usjT+JCgtjTPCR
MN9ohg0Ge3P5PVGJZU4/t/dw9ZAuDLBhB9eqbpAM86gR6KVSywBCrnnftrF6rS5sMHEnwrjBPHUR
HPncYiAvumj70Ku51yr3yzABJ52COtaMksY30Z7PH/whGPGWdsUtD067/uJcrIkJO/I8jGrZoNU4
uhRbXaFZlp7mY+iJnnJXeP9lAw0WDj+3sjYWFI9Ex3mlk7GjKrolV/1jHef/a1EGWzkdEzmVkwTp
vfI4/iwPFDWpH6QHHbKsx+iucCYvzzlP9+0jbLAEFPmc9mQykuioTFBaQ7lRaX9sb956vWyxKiZK
yGmO+Q+QzR6D1EpRNKNSSP0p2OsHoJ/mY3Omtf4GTBzcXIhG0E+50MIyEypKCDpH6RhCr27fn7t9
tg8OJnhXKISXh4LePsfgE/x3VJLLOB71tje9zIQUUvymK63dNzySRJ4VJlqYpYi9LHCSJ/2k6cdE
hMDYzFOS57ohEy9UeWyGLEFbBlArqqtc7VFYtzBr+NDbaMW5ifvfriqwt/5795QqNedqwgGjlFVT
b8d+6Gx7Id2ZLVdg4oWeQehGJK3gBVVhY9TEjqLnpn+dY048X0/yrj7HvmGgbNIZVYw3TLXLD5qb
ugJaWukJLQOEXN/mAUy3Y7vxEZOXt6EsqWXcG4NHQxN6615x/kCycnKV9XLtYllMMpFFGWCzDWrP
8Tl/Ks+KC7e4DM8YxjuRZyo8oo0ovIFuHMAZXut+fZRmYZyJIF0T+S1RgB2T7/X7DtDnBE8asAeG
bvwju/gfuDXZ0o6qi5F21Yu49L6cKPlxYha7nLSyoTQ50I562li98k1s9tvuyTPAhg+DYKSBghNi
tEFDTECVCQd/yrkxjQ/OuMUa/LnXwpl85E3TOx2MTi6CHU5Wi14rWE4LzoFb46Aj5uKjMVEkD1o/
jBINhLvmDQVs0lG84S7+kaIzY7UTHgaikziEO7vGiZEfD5bFOmfTHEANABmgIHfAR2ShcCaFvFPO
O3ZMODEDrdfHRhVwszTf5efcFXcKSlitF75r0BPw0QAq7e4EPcv8whvO48Vn9uGTGL1J8gqoneYo
BQ7463cUZ9UpFkbC43cK/oM4D496mrNiFts1IBGWx2SgK9aAF209DYW6xOUldpyDwEK6pBEl4rQZ
Ba83AIMd/xLB87F91Dj+ITPBJDLUpjIzBGhDCiwd/tieU4GTMPJyHhbN1U3SqNYxcIbpGVheCDlH
z9U+s1VHvRtcOkQktxZxBFflPcnor9+451hEl1L6OnQnqG/salSbgmPwHEAgZABahOaPccw55px7
leVbN6DTnspxg8QqfZOS+1y6b4IeON4v2x9t3S00qEJACNxALfLfCYKgjV2SS9hPiGCBXXV6IIb/
tG3iN9/saoP+hmXgULtG8GsgtlJija/lQXIkq7r0HgTE4hiqnSbGNYdHGrJ8Hp3ZOi6VXG0z8X/I
Y2LWKYJz71LpxNQxL5KrIvOifNTVmeYOM5pb0J11QF7/R5fP1TibVfomBHwb+Ewf3PQB+HwO2ztL
s7fPPnn9+8xNMA4DyTQNow9SJlr4Nysc3swRPHs1HgPzrWh83bbHcxYmm+zMWRnrVhk8Me9S24ff
WJLePG8bWYcSLT4ZcwVoYqHWhY+OYFZbSJSN6NziOePQcZXQqb3pVrjUL6MNRTFo+fqdRb8eVZnp
OPHsN9fBr+1l61RBTXq0B5GatY72M/BCG80BjEdkdg84Pyb7+AX03yS5V5NM6aqFSD2KpUB2UFHR
1PXvBLtyzFsK65g8rPb79l6vh+yrOSb5TDqM7mgBTv8cfu/mwB6VrzkZefvIs8LEmL6fdN1IUOsB
3GE/v1JIUfUcXZLDcNfuRCdzwvs/AmVffYilrk2zoQ5DHwsTC7A+PpfdOeRJ3XAOA2EiS2pkJclD
pEPl+KgkCcZz/vPGMfFDFIGKSmpf89JzHu5mQAAUD9Oetu9BdfGn/6rsJmD5/ptLMDGlKYI8HWZ4
4AAtDP1YppNF1MneNrKe81z9jgkkSkXIPMuYequm7FaJO6+f1bu6kHZIUPZarnqDkpyleeZwj61j
phduwYQWqL5ooaCguEWHj3K3+QuN0V15AjfpX6Un36mWaVF/FO60QwLi9OYkP5C34sf24n+TwP//
6sHIzZBABJk2pJUGHF/VTyd0At1E1aA8DsxYNr+IpCdWVAxPbVgBj9vvuz44KmW6a6GuMTzKKSIP
j8P0NwXG6y9iwo6PLEBtQoMcpiOtjmHOwE1vwKhn82l8f/PgvdpiYk6jm0oq+0byQd8g27pdWMOx
A+szLTWWnvAcPAV35Aho0oVHr7sZiLDxTCDCWSrbRMdoVjM+V83gxMFTl0kc3/7NtUFUSYM+ua6w
70EQpahjZWDIvdoZAVDj7UHD0LTwrNwb92RfOBgKcDgeRT3mcyJwNcke2rFM9TzGecrPFLUjndTD
BwOox6sY/Oaxe7XEnNyOQPdIkswR1E/qkeLhDdM1bPpkqfdawVXaWs+Cr+bYA9uSVE2hLnOUxvw9
EvTKamLNqdCEjyPCA05wjLHPvywbGlPKK0pjQoGVIGnxol30rIPlbMB5GPcRBux5tVSeUeboSSFU
o7OyCA6BlFud8DL1laXiuct9OVHn3vAR9gEYAhohKQ3424xHChlFAp5Z8q2yNzEZOKFMXHMnVOhJ
3rLIHLdBmQt/jgd/T/On/IkKRhXI277GboIUqn7pzvlDbWMsBWXP0Ku+Ji6vjc47i5+ei2pvZlj0
4JVOC60F1c6d+FHAzLMKHoHxBtLz3vZRXM8Kfjnsp2eihtlPueiiYxkI3hAHd1WQ7rZNrEexqwkm
KwjVYcSVibJ/2gtOFEV2plZ35iC8/jczTEyZBpQlxAmwnsm0B/I+RU7b3W+b+E26e10KE036vo3A
ljknOHEa5PsS1FtMR/jeQOOGMpzwGtu/qXde7THhJM4bEkk0NBd4MuDegUPQZlrtBZbizB6x83eM
TFEKhslrAezoPMHdXjLnuCvM3Q+uFw2S93jcKB2xWvWcg+m9TkECPAW8e4h+IPb4QTPChEoL0VWd
FXysNCULDL/394Md3XSVLaMkCRhBgaZD43RnVArL78oLGsp77n3EM83kxoWkdX3TQ2GvdjpA0P4G
52gPwC/0tvHNRImyBRJt/Fpkh+3tXTsbyzUzZ6Oo63EeU0DIAdyCwEltdcp7PT5tG1l1o6UV5mj4
4JSdelK3BxAB4W0q/PRNp7sEu+BiPk53wGc44ak81t/lc/+S7yCT40hv2z9hzY2Wv4A5OOB57Ie5
w4UfGs8GSpTRHUFtW+TpzK9Fs6UZ5rwIqdJ3Q0NTGZSWi+ib0Dnb6/jo2mw4KfvGzgY9iTs1xweD
ioTXKdC6HtDk2ee5JrrQrpsPoF9WHSNSVcuHp9tjkfP0IFeTmsUy2SE/GVnhJPZ48xjoD6CJmu3j
1pIelD05yp52xxuWWn0ALO0xKXArzrNagnT5OD9mA/IoGntqNHwynAqMcNSWbAW36sP0sL3Z1Cm2
9pq5j1W9FSRSI5kqG3QH9MYRleIoGL0lSYI3oZ5SBwYnCHEciH2HQ8BM6iURflpkjwZRHZ0Ef3Ab
LveSCTVK0pEh00XBm3XdqrXSyuOLyWPYXS1hLq0wcQWkS0HdBkkKAOXsCBZmXGOLPAjE0QxLu0nR
w6VJVFU/Zj94GInVAealbSbaSFBwEecMwZSiP/pD9q3/oUcv0g0VSqAXlR98JYrFG1XkOikTYjJV
H8tmQuo0HYkXfR9eGquyzcFC+4Dq8uQ7qkMXHgUOdH7dY3QZ6hAATRDCnI1ILJN4NhEQsm5wsxGS
6jmvLLsePK8mmHOgh1obTQHAlX4KvHH6rCCGB3VppSPnRbFaygTV/6/F0MUuKt+kL6ccCg3IuW+B
0dBCqy2sCfwcYJOwUdk/J/vuq4a5JvFnc6AlTOIFLq+rtb6hIJZXZFXFgBN7QIgymkYk4lUjZJe4
ABSq9xVeIrceWq5GmPMBieZUI1MeHLtjGVnivjqV6J8ZbrH3AY59S0/GpXPmnfES3nM7M+t3/tU2
cz5CAMLnrgVvXfDSf+3d3hnPfzfussEqFFvYqyc+EwlvV5nTocdqNzYpyHolSCCb02jpvDoCzwJz
95LQL3qpByRF7UrHDwq3LJ6374P1c/Br49hcVO7CMB/xj2MzFLva+Kb6qV2ostW0vB4nZy2sbFpf
hFoam218MCv0pyVkTRXZ/7fFMHFj7JumjTXayJrfRvF7KTyGw0niF7NpcPh8iV43jQkeUScOnVAB
19XZxi0l0QofARaqHIIXS5JbAR9sxbNIN3cRRBJxLoxYn6LjeNvVVnZDha/UO2lfT1Z3LkAWx5uq
4xwohYkYQSZGmtFOvtdG40nqkkeFRLeTpHIiPSdmKEzMmES/IPIETaNZm5K/tHGq7+ekbENLzqqi
cQxBbl6HrghKq0gacHBv+8tqaQCszf/ERYUJG3EVJE0dIDWhzA6CVbq+YGXgQmtf0OzfDSftjleN
oCd2y3XYmNHqlTpqeFErg7yvDMPBtEyE0NEmoKt+7xvDUiMePOs3CfZ1mUwYwTUr5SWl4FZAfgXC
hdvaQ896hyvpsL2hHK9hKQaVWRSy2Ij9vSYC1SbHu6oxrQzAsG0z6+kQWLc16IwZxNCZA2jUqUow
iRYiFStuxgjy6sW+t3owUk6v2lF2wp1xx3u1r65tYZM5grms1NDsxANhir0OAwa6V0e8dVF/++Qd
CxvMqZOlJMDkPRLZKgOFEqXMlXfRTtgNkgUGHtQfyxvwqUBiPfiyvaO8xTHnMFLLDI9JsOkDb5Db
mijvukZLHUHv3f9miDlxWqNgqkAtTW+S/Dd5IOfCGEMrRk/G2ja0/qBb7CVz0rouFDq/LlCBOwJU
51LC0uxcHFDScQNun3j1clsYY06YoCZGCOZc6DqF38mYWFL0xlkO5wuxRMBJqgmh7EfoCAOLmLrh
Y9c6+Qnc8ufCxQjIQXhSH7hqh+vJ63VdBlOZLqoMs/LpiGmuHB2a8kBxWMIu/iJ50X78od3QV0CB
/WxAEqi72SMeQ872wtfXrWtEk4hkiuy7PBwUJUwD8OEo1aEU7AL6o8rEI8Vc/3xXI0ziMEWtNrcR
xqB0UJaAzjl/2F7EatSXFRXsAgpRTYX5+7lqZk1Im05qKFt592h292oAcnTANLKvUf2U8cRnPoBW
nyLJwiITIfu+rDAONZpe+4rBcaf+2jwLN6lTXPoTOscSqm8gRLvoD8oTGG5AEOWfADDdba969dMt
fgPd9UXSIhuTjAmWIgLZxkuoWGbzdeIye9Gd+7xOzA9BgkFRZDZ/7UcjyjFihEL4q4iZPBVkkuVJ
7sA7n0KVgNv6Ws3DIM/1jznmPKidDCpYMcGT19PRPk4hadl7/lkH12GGYwj21D/Zwqs9xnFwHyik
MLG8Yb4IgxsokaXWj9s2Vp8AizUxrhK0qPL3KrLmxrzJsGuKZA31zu9fts2snrGFGcYb0HZv8nbC
Ulr/u1af8/GPvO26VdQbF942q4YmdAoCRV5/aYvQ1oZDq/NSKd4imHsSypgz0WK0daK+s4tJssn8
ur1N6znpYp+YG7JV+lgdTCqz8RreRd6wry71CezeADpRNjXxi/Q1+MGxuX5Sr3vH3JVGJEyNJOs+
eO2HXXxHXLDO4napnAHI+tgLd6Dt4OQ6qyYVUVGICO5jXWHcQQeBTa+mHfihyV4qssbC/3jbEt6J
Xf1gCzOMV6RpFft+AfrmupGbb1Gm9zamtSqOb6/mbQsrjFskM9Re4yb0PWXAENhYoBIQWKoRA2T7
HVPknKBA/9qnmLewxnhIgpmiEJM38VGQRyurosoKpNiw5SHcJWnAGU7gbSDjGuAMN9AwzqNjntQv
ZE7ea5/XzFy9HRfrYZInCIpOhqJBw0bd+0doUeypntj/MAG2GryvdtjXiT+ayRDkhDKiDTv/KHmh
kxdODzEFOtkW/8Wl0OS4hcrcFkEVyEYICe5j1rhz8iTEhRWkJwVaRJGS2ttnmPOdVOam6KSyFTGz
F2OY0mnCn+rMiRGc86oyt0TYF7WZtGC9AZj2GxrDTq/o5ygJ/gB6RhbfiAkLeUtbo2MzellGbL0Q
rKAA0tLkMSZzjpDKhIUoTmaIGvj1IWrPleTbSY85Db12o5Y7qkE3fuO0ssrvRayII+gxRk/D47t6
kKzxFO2zQwhew8HjlbVXu+nL/WNiQ520ZlhRODC6A668yx/xoaA/VTnFxySgz9WiWIMdLQ0y8SEc
tC6ve9338rN5pCAn1cqt7H+gXeI5OBMlinSuSQgKskNKgpNggrdRC0ZOHKc/9tO3MkD+BQowei0x
nXm9C7OuKiPQ0OXRvh7aY0d9IzMqSxqEmzwHeNzkARJX12WCmEfVoYmu6kyQaEoM1XTI1o+qcfLz
0hIIj8l3Nb4uLDChQTCEXDKMkgKKA0/x2o/iD58Xa71btLDDhIgZepoaijIov57Lg7wb9rOXAbo8
H7VvIiQ0yr2/I/yR9dWovrDKRIy0LZJy7DVw+15C4ItKEC0ZO+V+cCancv8HkZBVe6g7mTq0NEAg
yuxmhGJaEUuV7/WvFLGIGURbPtDWhgRi68Dh5UmruEy0wH7ZY3ZVkXqxjgim1wZRa61Sim+AcHic
9PCxNMib378WzXTo0/ZrUw5vsUDc7XtlNe4vzDPb2wdiPMbaFB50P3rspPpSldKXusy/bptZPXkL
M0xAHqtkyIciCg+BMU3WFAlAMkjBY+nnl1jqbCUoD3Ncc9bG3Vt6TSzeDCMxRkPHaD3qv6Idec1z
hlncArEZaAdve4GrucBigUxgzuI0E8V2ANy5qrxaViwx1+x+hNZCVroVr66+fg8szDFhOY6luFei
ko4qUUJ+zCwENtn1UAjCC++x+8HTzqE79SlyLuwx0dmYFcz/NrhQAyG4Bz3/l6IOD7IYOKTkhbP1
F9LVFpvHpVIrSdoQgr2os9JzKX8MhoSuCh7M3Eq/h575Q+AW7jkLZHO5JtcEAswGOeTEf+z9yK36
8WI0E1hf5t22q/A+HpvLSboQDroGt5xvW4eC1PFK2rVWdf5b94jXHV4/e1CwljUiihp7A6ldOA7G
hAg6a28SKJdL9Ic7CMTP4XtbPHHxPusR5WqOCaABKau60GrwGuWxE8Sh5UffpKi1tzdx9VolVytM
2DSHWoXyHBCSanHn6y8Im9t/f70HQYiogQoSb1O2B1ElShOWQp4co3d5TytPaOjvKug3nc0PVSwz
s8JLw+GvXffCq1EmGiu54QcVluaNol91e8nvqMvLAkZx8yIMSysj5cxjW1//YFejTGyezLar+oRW
JOTnJvieNDexz4mOv3H5qw0mEudy4Of1AC0n9aIeh2/FpfwBfn5t3/RWThtxh5JHzrHeIFh8QCYi
C1JZzFIk+xjt6hEiU2c+1Z5qAZ7vAo/8tO0u6+54XR8Tj/WA9EM1+qh+KW9ieBcWnJjB+/tM/B1k
GSCoCblX2wCCJNpFzsMicLyAbUDoSpMZNemIJ+heUZ9F/NP4AzYycv0ibLdh8oUC8DQkqkFgdlbU
SC96Fd/FULnb/hjrd/Gvj8FKECaj5rdphppGlL+P6VNBbpvxHCZfAl7yxAsSBhOF5rmS5zpLY8Cn
ml3vaG55G4N2pnrVfyoQJKFUKRrH07g2qasskhrNHEjlR+DurtHUbm4waAf69WiPEoTdnSs3B50+
j/X6N1fydUeZECFpOvAQBTrM0iORgJ/MdrGrQiu7cStMoUwOQHP77W/INclEjLQfolZqKuL9H2nX
tSQ3riy/iBH05pW22Wa8k14YGmlE7z2//iZG96g5GKqxq33Y3YhVhKoBFgqFqqxM5Z6fzeSHZJNO
qXQK7qO7wBwfMKb/X01SEcPgIw6a9AG5l8vZJDEf2KYH7k3ykivCfDPvhJvLq2QdOipszGor64kK
TxVb5P4apkOaB52FCd1GNq7OHRU8OD0a8XTLkCwqZv4E+d6jaoHUXjLxkPKqJ44Qh5IB9x5UqX9T
Xjyb1qkXt9RgMlTMW22HlO4qXJJdXlX/LTTq1AN7KZYw6iRO28XxrVI9xfrt5W+03SRdrYFKaDI5
NaS8ESCPCQFwP/0G31D3YEQ6QZeKu4KY9O2yX9Bvy135GIFDmYzUsXAljPhPz/AbuhpPhgHQ+1y+
LuKDKLKKzoyYSU8S8G0Y1ThuQCDxjVmpfp5c8eUunAxTVBiQSVYE06loEmt1HyplFfu1MzoDIB65
0z5Crk0Bo/figDfJylTmDrICik4FlCVoJD6AfhVoAkqMtoHhwQ2deTSLXeoTQtHQnljjUayvRgWU
Akwq4lgAjd1rrTUNtdMOMeOuY0QQnYoghTYCh4Pij99LQM93ssktk5UC53T5ELCyKZ2KIZkRT1k9
QMw0Of4qi0BB8K0DRzkhZuLv/ps1emRA6/qi5SJkCoNLlOhJGC52LdpVRIteZTFIMHyfxiAEaoKB
4RiP2z6vBzPXpxdQS1qq2Dp5lVpo/HiM5TE+Gg2AjhqRa8osBL7pOM5mdvPrDq8O4TE9zq6xl3eF
xxr63viCAuaQRdmAypGmSTTbSAhw09ipubGLjvGV4ca3oh9d6SZUSO2YiWgk7vCxXvDRGOX5pZBx
ciwpBBXdAObUHSRvPuYuC5C2cbV9tEO5P0hAuUCSlmzPe+3P4Gt3HL3hgEkdd7rNnlTwqHJe7o7P
LAT75w/40Sx9GsYKOjTCBMSdHphp+aBxNwuLjH0jYH0wQmMfIGcZRVGGklLjztaIY0AKBZwDUbN9
hWykeWNdMhuoko8Wqat0SFV+0LOM8xpbcDO/Oc5OfVcixUS/uIAYnXI7Ofwxu5rt95nOHx3w7Ew/
JZ/sguvQBdg2SyDUgWbUPsf0mmIVPsbGrcguB0igGNb8nUBbtH1DpAqYRPsbV9PHHaASekHmakmX
gebvXgRokwAxNJrhKYTaz09wfYGOF2Omk1ezcCB/OJwKOi0KMiFNoRyqxXR3IFXAafNedmxANGpc
VbvoCV/CyzzJvxx/Pl9LZJG/jb2zva9eEGq9TENT9tFe1KXuvg8FyCiB7ThjXX9/8KezIcqfZkWe
ucXAq1U96bc4obk53wa3ypFQbon3hBqxOGhfl31+s+wJQxCZj/j3w9cfF0tlb0Kl9Eoy4eLiOd4G
p40jp/FRSrod6NkZ3BOsfaWcR48aWehkAKKU5GsAZno5ra3LX+7zTfVxMeQXrL5c1eZyK1QzZD41
D4RDSvU8tK+ceJUsrCuKbMvnU3j+dFSONhshZL5TVE+iI+TF0HRR/dbtbd4WTc5mVZe3w+nZGJWa
NXrcy7XEJfsaI51xHZrBIthLycgqWFaoOykKK15HmQv0aFFhDvyd3jiq8nT5A5FfemnbqPuoG8NB
qAlSpG8bKxsOTfOUx4+cxHhWbXQ2PjoCFS/yKNVHkCiRzsaAYTWIv+2LnQH2OiQOzuUlbdTuPtii
K0PCXHb9lGBKRf2KOxbaAiWG6wck6YSH/wAKlR3DIOMc0XWiVljA0qeCpEG41+55iDk399F9c9CP
7XcCR+Uwi/HMMEmO5oXvRpeMFI3nBAifhPvJ/SVZHYITgvC2qhDhqZ+NB4Y91hKpUMEbahyWJe52
HogONFPBxP2sfC0Owu1khTfoA7AZpolLXFoiFTvKthe6skRbhcwYEonsBCrOGP64Cm6qXXAf33Tg
aZASc7nPvOzl8noZR08jf76KW3I6zmNfLZhvHI5c/MC14CfMmJcoywoVRvg8nMpUQPwlKwR9LFRS
UyeyBxPz/oQzk5yOjllnJpfYpX2lwgqXxU1TC5hN4wunbA5N4WrxtRT4C956jWr3+nU53Wjdvxc0
+3gqqUizaHMcCooi+Xx2Pzahyam5NeqnKWbdBKxdpUJN0wy1qMlSjNMIxTQUPrgr5U66guS5DBoF
gk4HczxEly97zPvM4oVtpStHVbyEVaZxAQqrgddaMThCMcMDVifQo4OAVb2RXnVfQfJgIBXcibvo
sTiJaOxG/75agY0WRB1PJ8yjfBqujMVR4/Oi13dErk7d13eEwsJwGkfao3vmKajyMskVNsPDyibl
yVPbiAvXQp4hOSL9vl1ex8RUj6pp3BJ2VLjXaA6sbG3zO69sUn5s6JkizkiK9ql0m7TPivQw1I+X
P+r2k2Zlg3LaCsQpMldgzi0AWfoLZ05+ds8tpnw//AzBsZncZhYTpbehsvHxA1IOPESp0YipHPmN
K3tJboWHerIjq/akK7xK7Qk6OfLsJrsEDwrm5cnYVfoRpxn8zJchgA+Jn9/le9C/2qVn4O5cLG5G
ypuCK4pVVd5+TZy3mZ7FlCPQLWtjlOI1sbjAPXiplzwH9wu44jWfRXXAWiGVYCdRxEOmudZ3Rv2w
6A96fTtkrwy/2UyrAMfB20uS+E8DYWXEL5GYl2Q23+Dc5aU7Krv8pNrRzyE0R1cszfpGfuZ81kFk
2aXuzJmrR0BvR2Ont5nVzy8aQLn6Szc8MNZHztanYCcYqibLvGoAKvbxfqyTJYw7AwJvtdPZamOq
J9krHlClh54j78uZ1ejvQuYZcxB0u4KyMk0de10dZN2o0IIYrcUNZpM0PcDamr8oM4BkRNMx8xoV
SMbxwKqDbUe586qpaJBhlHDuJQ6R1ciaR7HQo2OrKwsjV97Me1YLpI//UqK8JwcQ2QE8jhyFX5pB
rO7R9jH4vRhaxrEX5XGGnk+6H4uDlD30Ymi2/17wBJFMxCgML+m8pojUUgrIGaZdqxs+BHzNMXiq
qsScx58MZ9x0+rMVOmQ1ainjJgyDXWPnmRl/I/IPw065ku3WjnMw30ADwgaJgcOw+xlq+mF1dNQi
BbVAmwVAOpqjrh8nOTTL2dNmsD23RGGX64Cq4v89sPqjVSp85Uszl/0E/K4APL8kPGraM2NdrP2k
cv0oN5Y67NoIbIiTW1/NV70XOoajWeWxPZI2cXciCAiGVdZuUqHLmIcwrESU0UIt9CWOO9ZV7ytc
hj5j3J7AzwgVv3k3K09iVTNQLJtHYeVA5M9X2X6cV/IoCZq+0wGFSMPltpN1Z+JZtDDb2cTKDhU1
x5yXiyRDZtbZgA8eDVcwCeuGAa7C0Y9fOJt1HWyXB0VoY6mSIisQmP+4smKGmlqeALkVfCUF2Rpg
qsKMXCgi2qiMojuBkb/QZWEL/7DQs1nKg6acr4NQl2K/OAq4z+t9dR+5qq2clFui8RdWTNmIzQtp
tVDKe6oiV9VUxxyvnt+L1T4Rb/j8NV1KW4pZSvbbx+O8OMpbIEnVJrqsIu/UXrjCn9ARgaJXwoTQ
bDDDkpN+NkS5y1AZfNX0SMXeJZbsyjUgqZPdgL3MzXfJlwwzUfNNW5rQwcju0u/zLrcrSFH/VUFS
kmTwwPEgD30vt6xOhzaUuaE1BfowYfCERomdSd2uq6dbNRQY9AsbzABY8soW9RnLplfjSIyyfZZA
hrMLj3lW/BiVyhOL5aiH8lso8KdKz2+SUGUFoM2Syso29V3TaE7kVB1Ia2YBLfuCAe3aVkG/S5Je
dp13M5lYmaO+bj51hcgnRrgXxy8Lku3h7XJAJcnIpxRNIhB+UYPaDd0kTJJKTKIWY5TC0Dm5wl2F
Om/XS/AwNRA0zsvrTJkZJrfz+JVNKtyUaitmicQF8FgIcRAm1tyU0dQilPb1K2sUm2mOCjNjWYVy
QGaMiC5YAbzcYLZfMjTlJYfzm9G8vKHk+1/aUMo3i2hEJIUCJrBTi3GbANEADQHrso2NmQVyAM5f
jXLCZSkVqRBnEJBcy7flt+JGsot7QA1M/nv0FN6UN5mTnVh373bfY2WV8sW2mOYauRkQI7OV/5Qx
dFncEJh2bQ3P8dfIDr3K6Y/Jt/YYHYyfUJD5q2RUljSRTDCQZu/He6rhy6Zrhjbbt7EfGaDavhur
3eWt3fx8KxOUs8hRtQxploLVT6ssjT9CE6oJeIaPbN98KyuUk2htu8RdFGZ7A9IsIJuCTMxBuJNN
7VY51VBrYm/dZhxZWaQ8ZlCmYOjmltDKXwXa08DUEtqMiysDlHNMUhZkrS6RGfORcP0ou8CWrmpb
8dIHNFbZhV/Wl6JeeE2lzB0fpwkAg4Ib4U2J2odVWorT29n/842wBKO3X5WrRVJPuzSKuVwmiuUd
etezg/rdvuNNJJ/zzXKLWRpLQd4bRubyZZzty475B5/B0DHk1xGq6X7FUCqRpnVA3SRgRljs0Suu
tStCXy3tCdihsNLXyxbJF/sUyRSZx50uK6L+3qxZ3ejzqJWYOdOUXd2FbjX8xADDTqjcJmSlStut
mJUl6lzPgE6FUoJa7AChgBwNcd3nKzPYaR7RxzBuYlZnbnszFU2GoCIIOsDG8zGSYA6pL9UO+iby
KVBMguWQvyipmf3MSAkrMEt73HGxc3lDN8/g2Shd+1XUbpL6CIoukv7Y6F+GjAG73L4WcIvz+Ec0
FJk+EmGjLlmNQy5WVgLE3ruqYgkmfJRe7her9UWTBz9nZqmsuvbmYVxZpg7GMMfxVMpA747zddhd
z/OVEjNWt21ClmSRh+iGQatW1Ia4dNMIE6l6yIeHFnMEEms6gnz2Ty6vnm1QQSzIBE6ZFT7YyV9T
zeydBKN5AKgUAEQGD5oz7GdXA1rySncTkAswH0SbPZeVeer7YVBZUAR9zPd1+VQUp1o9lAlYeVAH
jFJMWT5UYDmVa18bGI65HddWhqnPF854GXIBiJT00+IS4BagDG+5xX2T73tMJIrm8Ajk8B0TILIZ
YlZ2qWM4Bk2oF6KOdrwRW0P/0g6DyYFoT+5YA4kXveezcoVYdIWic2AwAzGvtWiyPY7PSzoxErPN
E/6/9cAKjQzh+qWD0mO0R9ZumKgg+6OafbkcRVgroYJlxKeKPidVtlc7GbjIUnnjZ9GDwgDjwmHZ
oTIhsdSVLNS6yJ+S4zzuWu0xYPWnWSbIdq5uGDUWZrDtVGCjrh/aYjHn0Ashi3R5v7Zvl9VHIb9i
ZUU3hKDmtRmM035FUFcQowbR9TWALGiCB47I6Kxd9Gn4ABVDormNZ0FD47SHPJCSm0L6U0yu04g1
DsLaPCpYZKUciPKCTLXn8mt+VE5VLPg5n99d3j6WGSo01AAilhyJ7FoEPGeVm5qe2VXCCO7b3azV
R6IigaqXQR2oICZvHQKNTffzY6uaPera0DuQrCwmSHQ7trWH8fWvYI9n2/T8vK4tSl5EWraPxYdh
Wpycd3Umxmn7GbqyQsWGgtMbDpxkMWZbkTnegQzNllHrml2S7vOscsx2JNI0TefRe5E16rMZ8qDM
MxgH96HKy77cycWjNGqj9zfOcbZCfbWxT8t0mGDAUN96bpeCsGtmFHtE8ks/38m/bdBZU9Mqs9yp
oFXWH0eHKC0sB8MSrhJfco1D7AQAQiwAbbc2eshmfj9iVp9wDSL98dhXNOvHUB8RA926mAgSiCqS
1J7Hu0YRrRz0Vq163Unfh/L+P+0vXZiN1Dpo8w76gx2uZtBuZtW3OmJVLLaTYfW8w1Sk1+V0mbkJ
/j+43EE/VVAPBSbVqb8v+8Epbba4CQlNlz4pFfeTuhZLMKSEfpbI5ihUFte8lhjd1ZrIzGPGeB5z
eVT8b4qq6ow8AurAzx6MFw01Ow04B/W7CMKe3C6You2s5VE3QGgoXahNHUZ32s5M80PDe2G8g5Sc
ybcMB9lGzK2+HXULhLIu9nU0Qf57/6v7H0GiZnRVVzywqi9/iGBnP6FiylzgwpkCCP6IKFqAa9ND
3S61tJPolu6IQe/dZef/Q1Z6tkdFF05NgHBoWw72VEzX9oCoRK5CyiRe9to4eM7sktrkF5tlmfzF
F/yTntOQxSprlHLkdgnyhRQK2sseXEsHlhlGjKZrrzHfaEoyGNF+NGbJj4r5LUvGnnGzbt/fvzeR
HspoBJAqNrIK6S4dVP/K91QyzDJjVbRYS6FCSDPjHtIaSAqWs/iUycsbUE4uwx1YNqioMUhBznMR
HgvdS/Eg2Bw8rjalBI2xFMTtbnSYagQTS5EYCSTLLhU/RqHWDIGwWBcg37FEUGWaaTtmjO4i42Yx
qKARB4rUCGWAw4Xe30lMkwLySMag37VxVFSAd3eq6mhzPhz5LBhli7G55ANdcnkqjky6iN2tIRPR
o0xOkmQJCql3GjqABCoKKUEGfIEVTAwqmHBNHmddz2s77T66IUjs1OogEgxxKzJgzEqHWKeACiW4
bvo8mAhVYOwbhqsEL1P4dnkLL7uJQmsjQnMqisJUC/ww0JxI1z01FlkRkbzt/vyVFPp9mcl5oS4K
n+KmHo6FLTwbd8VusvKb0s3eWCPZrAWRH7N6N81jFxXgPCYyWvG90nKPuSo4l/dsQ1IRjYzf15dC
6xqqipTpsoi0H4nHVzKanKZ2KptVZ2qWDl/ovpIKYOEpwLNFjvTlsvnLXqHwVESJY6ESIYmET8aD
XXY0U1BUK4zpiT8U5f4XgBWe/IjVNiZZ3SV8ADJifj/46W1ynd/WeNYsHthKr981OxOodTGHNP/w
7D3bpQJKAKScAm2L8J03MNz9GnUQIJoHmy54jxmfkrWXVAApxCWd8wqlj7a6ERNPNE6JzEh2WA5J
hQw9yEZFjEC7X2icW6mcWVYlI9azVkHFCV1oln6MoZEQ5t/leqfyttozmYAYRuj3JpTL65DrNDRK
rB4am9pLfFiIpPhgDU74Q7SzW+kLiy2HZZN6uMzq0FeBhiS4n6/b5SWqn2aJkWgzPs97xF85eily
S6cRvn60ScxycjsI/P2n80pjDCS5NtJ5gZ4QYBWEcCtvbueqYbjA5eRPeX9OrJYBqlwjD8IePFAQ
sm6h7PrPgHWs3SIfbGUm7sIFOlq4LvpOeYl1faeKtX95u8gJv3BbvEemlYkZsIK54IRwH02l3QXj
bpHGF3nGWNrIe5dNsdyLOv1jZIALSei1XcdpZjLfFSJIH9TGvmxl89NogijIPKRoVfo53EBjXGlK
GbWo8Bvcd+AeA/GH0f+YtVdJPw7G3WVz2znKyh5JmlYbWAh9lY09+s3dy2ATCesGakALoIKo7DlM
FNZmCrayRjxmZU0JVE5Gcxv37a12T8hIylPoidepz7uE/p8FTNx0wJU5ygGVQO/QsQG7e1p4XPCS
Jw+M3SPf/JP7rQxQF1Ac90aZDwk8/H2cq/Oj78qhhzT0QXHyY/NtPE5e86iMFmsnN51xZZhyxkFY
skgux3Bft6+DhkRC/saxKl/bmLmVEeoySjk1zsYZLLkokAd77btggyN1B9YF2dHBueCEFmDdj3+F
LV5Zpe6nVJkFsDiW4Z5bbobsTWN2wEhS9/mjySqUSHQw/tMp0RR2gjaBh2Ovp2bgVW7kYpBBuPpF
iaDfsTD92/Mw2tke5YVT2KOOvUDLZnJ5S7YGW/yajvb41N0bd6GX+mQw5HkJzfDYYlMLJ/u2OEgI
Le7HZW/d9pnz76CctQ+DmZNnBDChq+28mCwhxnS0XDMul+2sbLVeyjeLru5yTNeTbHCygR+41b9o
V5oVPfGuhDmuWHf/27ooNw0goCZUAR7mnfyDl2Yr0w9JwmJZ2UYGrVZFuaVelXwrk6u/eyEAUv4d
8A+wlZu/NYfA1U6BLd60tm4GZgZAKarSuskaPmR8QTqryg2uSqUyTzD+HVhCa0s9JnB4Rgr6h2P/
209oUEQ5tIsaqNCk42/JAHHhNp3ZBZb6QDQNoXJzMiSoQJkC4yrffkWcd5hOrlDiH5ciwDkRPeNI
gMHQ0rJ0O4YQH7i530XMDZtFWMLaUur+k6u5gRwujMalB6kRM+ivIlZbf7s8u1oZde0FYTHOXAvN
LsWc3P6bZId7IrKt4vXHH6HT6LAuPuY3pGJOHPXyoEkF1O3N2RJEM3Wa1EofNQxp2b0tWZ2VhFb/
3CT25bPI/IhUkAF2nBu1fOJ2ynV0IzrKYQH4McLUHS4pMpJSeMnbPyAA4y/H9Pc66yqx0LM+K8MF
MX20ZvDFCgfZT31oMjAlxFn+QgWbIhwH4CeMbJ+XN10imGVz4mXGe3o7BzwfQCrU4O+fi34AYFWs
vmtQWMvD2Q0i3owmp+VextYbeeZdTx5HFy5FkWzwagP7JTE4KAEiiAqtGwuJtWRg8Uhn1VkmzQ00
5VnlwY4/9XdVCrLagSVJ84dE9PeiRer1xo8aoEMZFq3cz1awL9zAVx8koOTlXXDF4tFgRfN35rDV
ckPFSHkxQuGnsmdMxxcvjVsdNQwec061W+76L7FHzqcAZSoi/llY/YEJ2iWn/tKWU6FHWcKeSwR0
/UaLu16A7UvsYbeAg35BXajZg1CB2d5gmaQCEZfXugGAEebzr3tHcVtPyM3ktf1CVkp45Gr8y7sc
EVgm6UiUqQD4jFhlUkS7IoPeeDnvLpsgMeXSRlIxZ4nTRayIVGYUQm9u2dfpYCZdY2l/waaIWt45
kItUapPydZum/RJAdndx+ysyo26A2bB3OQhMBlfgHmYsjYSTS0ujwk0WJVURLMAji1VptSOm00H5
B76wKAzNCBoC+sPlrdxuSK1WSMWeoNeEcJhAoxP55aH+SdBhoKi45aw4xgzz6PIuIXsJmWQvjLhK
j67FmTTnS4a4yk2SzeWlVSzXo3Z7eXUsI1SMiTDblM58g6aswYMGM5deAzWe9znomuzLlhguScO4
QzkRR7Sl9F3Z3dXSKenfBO5ZSTRWrs14y0hUDOnKHAXDCVmpfNs7mkuIebp96gsOGYlmRiyGN9LS
QEbUdBC2R2Y4fCc5cLyvBGtJrMANdsbX0i9tzPFWSAyn67ozWeU91rtCoiJJpTWzkQRoUhEIrey0
J0TLO+UW+iAebogbVrWXdSPREqjTkCmCBIkd5BQD0MgQk8WIGuFqAZGJzbqRmKujQstsiAWYFYFQ
MKbnfPGK+EmKjnMT2Vp7N82eUd5omByL3bbIrEJ0L7srI0hLVJhpRFFvu1qB0pism2V0wwd/Uzg9
hxWJCiupoo2aIiDNXjpraY5L/HR5AYyTTTPPl3zeK9BDwOSrmpgh7+lCZJUsERLWN5Kp+DHkzdI1
E5KkyCfFMnD3YxqUx6uPZLZA5dxdXtQ2Yuy8azTdvD4UKfqVUQgibFQOnkDKnpqgNd/3id3scpDO
E433ZJ9eB+We1U78w6NF53XFAB4fEwEfM0I+GYIhqSFUACZRXHbfMFZkBvb3bLS5EwoUXnDHOgPv
Od7n2+5sknLDMGqqCtIPGH6BSk7mg176XdgSx457Uv3soFwFLiSoQPtAqAHn3V+h5NDG/9+SKS8t
u7DsF2mBZuGSWsb8qoiy2f57vSaSQ/w2QrvqFERLsEQCdAqT55m7K6QHWdoxHGf7WjjboBy1ikJh
ACQUyTSkjQhjEKppeHD+Enth5SjbZ+9sjPyYdS6dDfGYFZ2+CyJOMdWpz8xiljwh6/3Ly9qOUmdD
1GUXRkUr6EVv+KP4pRR/LAMD1vqH83Y2QH7AaiXxGOgZ3xH/A72tK1uFrd8kbmATOsraVw8haAvv
iabq5XWxjhoteiW1Mh9EAex2Bp7rKJqZ1XUA6GRrF0+g6UZlnFU//kOB4LxUKmfO+6hS2j4hlxuh
5SHz1zpnKnfVbrBGKObwOx4CS6+MhW6nRWerVExpOSlVRw7o/wQq8xwGjOI72QGHtp+OpvG1/l4e
u28J6iEstlGWi1KBJeIGLRgadFXaQElv+FmW3XbMh5OkGoy3+6YlXVAwwSQphqaQP1+5UD5hxEAl
9SS1f9R1B5UCU2A+QzaP98oI9fGytm1izpg0KB2NeMYhIzI7c/hJGAnY47nkm3wKyrpsKGC8MXSB
5ikO8NYH/2wr+ZAwssCOJQZg+jOu06wwOxZz6uYJX9miAvCCIgCXLMCezoslcqoJLLF12QU3OMER
fs8maOBb1OkCZFSQ1c3e8KJFZvTwi1GNszRL9fkfiiN9rcATfk0YssDXEVn9jjWpwVgmjYqr5bTX
60bM9waylTn/Uqre5VVunrPVIqmQnFWNPvdpDAJa8W3poKUHsXfgUAVRMS8b2k6JVpaomBz0g4B6
MZ4EDVKUXzsZ2aS4+avYz2oObYNBV/aoEN0Y1byMFUYi+b1otWZthY7m5Hh6pC4rLLM2kTrKQVsn
XZrgSbqEdy2mAgo+dVXttk9Thk9ux4zfJ4zGxWmTkBuJituaA10S2GEapLDt6Leq5Fz+WuT4XDjK
BhV+taSWEz4mFfZ9vItvY0/zEghs1izgG2vnqHBbDmMY6QMgJsULoWvHuKOtfhFmuxxN7m3C/TKA
mmjgzLRg3KSsnaTiRzxitjRMAuRWGLYwESRfE770Kj3u3Ms7uY3q+u2HIg2FqzC+JwwV+ubCdeJz
7vS9OQ4+qOJ3wl1fmcrt4hkoCcV28A9mxBmHTqQxcoUeiErcoFZKNMTiXWETmuVq12M+YPLia2Zt
lqSLf/YbkafCiao1QzeQGh6U7TGTgJGVk4wZ0ubqH/CCb8ZGQwHbhy4JkkhXZrUI+qIYXI332XFx
CTol95LlfXEEk5ByVnJihePNO0HgRQED95puGLRiVFCojYa5lQI2JZf4LHctoR7MO6nD3UEt5VbY
4zY4ipAuHwGoF5ldhc3Mc/0LqLDGSXFQ8V087Tr0iCdbfa8FkxlFzvqueZBoRMmt2KN3w4rfW0dV
EETwQmkglhZ4KiTMXdXysdyALlu1ZQ8vc3DS5vvhsNxBMxnr7o+6m1+zCtFbH3ltlQoQg8Fzk8Dr
3K4T+51OChsqizxs85CsbVCxIAkSWUlGLvQnt/FTp3ycdtVB/n+51Wm0WFfTVp60skc3Z5tBD3m+
AtjEmAuHU3/wwzMvTObQAMTFGvjYinNrW9T7Tg8hfRZlKPvlAQoDU2Kr3LdJre2/CHJrM9S5NwIu
brJUxbl3S5SCceFa9UkGiHQym1165F8IiWZ5XT0aNz1zdIC1Riqz0NpJzuIBQ4aoovIJEBqQ1C5Z
SDiWEerctbqoQXUcDMlicbPMx1IEzJ6JU2UZIX++ehNolcLFGSpSe6nzetGVjbdxZE2nb74hQUCv
6wK4CCWZfnhMYm6AbSMzfH7ekdEVMjYWcmAYaH7i2W8S9gRWiWj7FJ9NktiyWtc4TErcklysAb0c
90PPWFCS7Y07G6CCU1tK6pQr6H4kaWLVYWMpYM9T4h+X3ZxlhQpGGYraMgizIAmhos4rTk6+1AcM
lTCyvO34cF4MFY/KQSzC2gA1glgnePxWN3x/iFtwNwb7Zm4Zxjbz5JU70EoBaY2HXKQgRcj8X/Wf
CNQ5JN1Dk+8vki5QTIAXTpXxPny/21ZuANqlOl7yGiytwXXQfukyJ2TldZuwgrUNavMMIRImbgS2
d94rLxL0szM7dHSb94UZiGLRhkr8yXjgWFkeiTF04rMyS3fFB+CYBKEAa38kgiohxaAUqLct2Wxy
8OlHTmgzLZKQeskiFdnVsGklgQyp8LezRdIfzlJaE9U05JERM/PZLAOtF0hHeLGu0h4YesAXp9IU
nWUn+uEjkvT9aItoCMtXgg+sz+UDt20VBGq6oRhQ6TSoqCuEKui4MuCYCDsWCVXx+BB7gEySISfC
9d0LTpXYFccwvBmwVnapQKyGi1DVC056NxaWNOBiLlgeQ4LFp++3MkHFxCaJ0UchqbJ+Av4FfHQ/
QFp8Ox0MRwZ+qniSXdxmxzEymxML38fcVipcBlXXQqkziKGC1ztEnZYgryFypvZI1tHgh6ahEWHw
xL78OVm7SsVPNQgmsecNaECARTH/VkU/Lv/925ncak+pwz/EhagWiYSaWmUR8S/O4SWwqYEb3lGR
khde/nzZ4uaN8NugSj/uGm4AW2mPOXYjPuYSqFGKxaoiRtgknvBnT1HpR9w05k0k8Xj1G4Fklpzu
hY1iz6ixFQ3rMmCthzrlmJCJIAuCd/+8R0hByaT10EE6LF7ytFg8ptH615bZmt6871abSGLr6lpo
w8RI0ixBLa8xEyjjENE2EHw6nVO8xsfJkizRBMYlsCbGOOhlf8Ts/0fDKccPhtHglNdorQSB04Wi
fdk/WBaoOBLNgSZyctn55ciLtjHXua3LtcKg6mF9NSqUiG0yRkWKKzwMniuQpyE6duPD5ZVsp41g
5lYFRZZAgUUtRQn5UdV4gGfHPQ+6L9Lk4xztbrCCawGCfob/V19nZZBaldoKGtRPFBDJz6EdF72Z
Bq+X10TCwaeDtbJAhUGRb0Ava7zPixPWK9WPfdkVd6zy4CY+QFjZoeJea0RpNKEajm4lvyf+Hdia
Y3wlSKp/QGC7mYpIAK2jT67hv9RxwnpinmviGKScZQbcegHcumZxj6lPhBfZWi6b3reyR50isRDA
J6OBJ2qRjvFwy4N0rmM4+HZWJxkGpnQMAUB8KtmBamW5ZAlOKvptmVm5IaZeoOoYHCEr8J7UoZoF
yaKepcDx/hb/7CJnw1RAFIOOyxZALP1qkGxggZyslaxKhpS13oweZywPBi/fo4qO/5uXjGVvRo/V
qqkvKcadWC0ypIel8JBM10Py/bL/s/5+6svl2bAgg8R12Rr3kXyKWVXkP8SM8+5RMaOZ07KF9m0I
/k/xlkzxRG54Kg4pZC5IZ96wDQZBCvN7UUFDT/lEkguj8fHIwJEedo1DdFu7v6LfFFbfhood8hJr
kaEDSoiiQ1Z7cnAamPMnrO9DxQ01CaqyDbsE8xGKm3/N7gdoxAtAuhOdus7qZFOuvZqR0mx/NGgw
qIasYgiZlgEV1F4fFwU9ZuE+vCLRSv0C7Zn0GN5IzryTUOJhAbY2I8jZIt1pS4pMgkYA3GSMTsX0
fYCERfjjsqtvp7wrG3QEMWZO4ud3DC2Rilet6cg/lhZnSR5Y7JDaeHFhsprn5AN9ih4ro1T0MIpg
7EQV1TdpeJ7Sa0lHdVF5nSUHA4LmwIkmY5GboR+zgDyuaF3XVcpeOaVyDK7WGD02sKUDTw8Wc5sM
xRNWkvaVtbxN/1yZo+ITJyUqECoQY9IawRS6t5Zj8EBsO8Z5PVSAUvIwqKpGCf0mN64SsfKFgdSq
Avs/7hsVp8a8DsexHmN/zA+DPdnd9bLjb5QT5tdSpASoGXiXLW6m9Kudo8LUiOHgflSSxC8GwTSg
IlV0rZn3KAJHT5ctvVcePvvgeQ+pQNU1C+TqhqBBS0bcd4MZ7hY/3Rc2EWgEyQQAyaIp7hqz+xYd
CAXcZfPbT7LVSqkYNi5G3GpE92/eBxCWCr9Wz8sVf695mPA6lbxZM58TrL2lHoFhEhdZIvwfaVe2
3LaubL+IVZxAgq+kRFKyPE9JXlhOssN5nvn1d8GpHTEwj3DL+9WuUhNAo7vRw1rovasbO3gzrg2P
tbuSB+Q4Fc+4RQceEGIzR2TEBGJ5SFogjWLQcggtP5deK81eups8JBiOePtvG8oz55GWLGNdSwAv
vmethYjudlpuV3gtMZdaeKXAHwguOU+bl0RgSjAlwG5lyykcXnU0/1xeEVPACwpqclYkTGazmto0
P1Jzul2y9ouuL/fNlB3wEnZAgPj1srjthOdZI03OqIQqKeM+H6P3XskYxLOTH6K+XbtomRXUt0U6
wdkVYuRalhRhdqjRkOzTOq+9LtZAQqJ2MkaesmRwBYsTeACTfdHqLR1IqhXUlR5inMu6BZHEVXiM
nW7fvBFQrv8/qoIi7eCsy6wqgYX6C0qAvQ2UXZnBQKP1FLCSeIQuTvGQwKiIhtZEQjmbQrKgigZA
bB/T6m5ApUeVU4FOiiRwNqQk1WRgtgpMAIFtdUiFwV9fPimBavBIfrQqCEk1YLdT7SrTXvLxSZVS
u6b3l8UIPCjlwh617BoZXMSAqV8OZXVK6h9z95ksyvk+8UAEJY0bM6qRnoqDx6i5iol/eQn/IyD9
48EoZyAmeTD6vEvio3Zb3kSOYqegBav2FI1X4LNEN4+ozC8yEZQzEbEatUvWT9Tvu+QfkNntG4As
T4u6p5Nc2pqZH7Qi8zOJJE5cTlf1PAoCH5Hb5LMtLW1iVG7NHCw0+Ut3yFx5tIGKIn1DggLUTCZx
RAV+gcpTznIsptVSnZnhObiZ4qe0+HL5GDcVnsgqANQV1VR4yOpissLGnEPJi6TCLpVrAAbYSv1m
BiIC5U2VXwniFhKnVVrWMcrBc3+qiskuzeNSCZo3t58TKyGc3avmaKqkvMd4bmMD4j+6s9xDFNlz
YtPIRr0gYHhN18juVAK7sX0bVpI541cTUma5DDK3Ad0KFsByyA3ZV7/YwPXsgywsFOKFbeevViI5
axiVZm01DUKO+Ui93zPJ7c70GMlL4Yjg6Df18I+wD/1ScoYXUxhSUBHDuC8P+fJyWQ9Fv89ZRC2b
yiWBKz5munEVZ9MP8PWJshCXVfBDGxQZ+rCWRhh3Fbw48r5yE4wERa+GveyJg0bOK1M4ciVaFmck
lyFs5xIceP4gXYfVcy0JwibRkpj8VWABJpQhHTpE1bN+NQ1OJj8NIrcuEsH+vxJhhbpConKwfKMp
nU75oYT5rlsElvWyGQJ8/t9CSDzRQQpAmNJrxO3r5gsdAa8h56CjU53LmsZu4ofAdqXJnI2I0ljq
w6FF7lCTMOwWpD+k1DrmBiCIZ3mvdssvjYpYOURqwFkHOTYDAIXimDS52adt7kSdiERWtIOcNchA
hFyO7RAeCdze3GY7Jc73y3gc00+hXCrnHeQ7pQpDkaWegLiv3A87esScxSO9i8GsqjjSsXNknwhi
GYGpU98jg5UOlpqZRmoB6xCdfs89Bzs09LI5SbyNP1eAWq1P/VsZpWTSyrRGgjecvlHQknWRQNv/
h7fQgCqoUdCi8T35rTVNBbHAwDS46F8HB7m0N3bNPrvCdBSW1F4tn9vBs0ROPdqyigitgsBXbq3b
DqmG2Gu/AG0V1NwSUvSXr9jm25H8EcZnDvVRahedNZXP3WzZ8jDuaiO/60dAY/dFa6Ot4HPtU8RU
UNAxZM3iq7GZEQB4aE6iYx1U9YkM1uTrXTq7TaEl36YJ5dG5yqiDqQtUKPRG32d12jgqAT5ruDTg
ahpCwy0sYa/EtvU8fxenSz1AnnqSAegJqbIMLHBACO8F9YjtqHS1ds7JJDSgrQlYgCNE7fWmf9Xq
0jPGwNaryZMz5HJUK/SnKvO0EummNLtJk2wXp+Tx8rFvW7nzWjlnZFGtbqcwC4+ZdlqKQ977l39f
uFDOFeXyHGDCFnoV/mr3DIozcRtUm+pdeMcQI0UVQtHZcU6pHzM9zWUkUivrrVxCR61uw+Hl8ppE
MjhvZEx4bFZRAmB6g7gzHXZZeF8Xh8tCRAfDuR/NmpUx7+LouEy6W6m6k469yKQxJfvoVs+HzxmY
kJbF0nYg6Kx2hsdma0sveGJOgSW5w1vRjIJgSbwPIosOMGATo7XylNvZcr1o3uU9ExwM73KGopTC
vMF6wvC6pSd5uZMUQR5quyx2vrjvbm/l1jDHpGVLHQH0HSDe2S2b52Dm3xK3iTMz8+F0DBQgWK1W
VfnqUVQMVkwZOkuD02GsYLUDPuG79sSaxERzwJuhyFkYb/6HZgm62EC9Ix9Se4qe2sYDMoxNyadY
uZSVJO7VMBejWSx5Gb/DJC3vYGWYu0SfJJr8bSRdRQe2qeQreZw1Rxic4YWJnId+jcS5l+/De3pQ
D9UvNkAePIjmmbcN3koeZ9kpTbN2CLrARzqtQ6ilXUmAnFO84oVllWNXdHLbKZaVQM6ED60EDgcV
/dRLTganKHUkcuTKfO7Qy73rraFzW72SnQJMxs7SJt23Mc91VNBCKthqkQ5xpt4wrCIu1cA6hOi2
TbPvXXs3acdOHe3L13zTjqwWzNn4zDLSOi7RPxPM5fesAalwPYsa7IS7yhl5sHUNk5GjkPXvOHf9
HHvIVu3T20/5rNV6OFMvVyp4nTLEAjOV3SwudzQCnLKIknU7IF+J4ay9nhOrQmM3W9GCQetsNwD3
6HdBUxK2D1w+I41v5+vrNEK/vGH5jV49Wp11b9bm/rIabGeO/ixI4+NHqujIppQ4IkZ9o+3aa3RH
3MRe70Y+AotX61B5otLU9itgJZOzJmGgtQSbiLmCW7AvH1g2oroyTtY31jyDvx6Un5dXuenTVgI5
cyKTJJLzdkZzcuK3xk21FLt5spzLQrZLmyspnA3JwZRoWBTNHjOxxz2M1qF3slN1GnaoQ4AgA21W
Ttk7ZuN2L2giFFZxt9uSMEWhKqCEpBbfO0+iOjCNSUGp6tq87U7o0ITz+RmcAle7D27Rn3xt5Hb+
2gpCoO3dPYvlnJGhNmrUtz2wfNp4PzSYRTCvElHDn0gIpzNp0yiRqWCkIhtkQFZZ5uCkzazt+qW2
dpcPclMUJupUSwXBJuAb/34Gz7qRSGD1Bjp7eCXFt2OGueovl0VsO7iVDPYNqwjIKNrJiGvAVSWH
5NQCabzFbGL/td1FPtKAQtgE9skfwqCVOM7aS5KhpUlM0qOCal/SPgyiPNa27mGowECXn6miBvv3
gkg46QVRwb3duKwOzAYBwwkUNJgCpG68Y6RP0V7Ut7BtvVZSOauvSEma5mUaHekzyuvdafQWe3i1
9lO2wyirw/gx2qv49fLhberHSijnAwJU1TEakFl+lSWOmSCXpjRuLcai3wy6znL4En6zqO0sLQ0G
b+6rE3HTY/Ck/lTuf6Nc0BthJm07LF8J5C4ySTI1mYpAf3fXywkq6S1H3QUx42feZStB3GVGYgiw
SuUs+XhpGI6h5kCb1pd5f/mcNkOplRTO6ucNococ0vSIriCHqh4BPZeOQbnK+NS810oSZzFMkqIg
OIItKKwfFnmfB7ezLKrQbruXlRDOZNSh3iiKXEQH3VMBxxwNdvZEwK7cXwPMz9FvTSd+sq6jB+J0
1/N34+HyZjKl/mBBqI4mB/CcypR/dwahPoY9xYyG7oUYJ0qB/wzeJV80jPo/VnmWw+mgKiVUjes6
YcjkXwKv96bX9Jr+LIAiSm0TY8woZDnFffM8XrXfy85WRAnD7Vt3/gBON5V5GqLK6AMERArMWO0Z
BwJKMmr//3Ku2xHlamM5Le2yRFJoCoJlHZwGmNu+6fzsanKAI4LhMCoaqdi2XefVcZoa6z0mi0uM
adEytpN6H06vdSiqN21vIZU1oKGjQZofS1/kUg0jU4sO47E61MfaCXYLwEEXENbJthjoZdO50bM4
bk1LH+u1ZoFNhRi3FGPZjWjYdhM0AWgFJtQe1TODh77qAS+jKg26xuQjHtuAHIokp7oFkOA++y73
9rBnU26yaQdoTH0MHkR4asx38ndvLZ67E0kVyTFa6AGYFtyNwWs3P1Aj2tH2NSreLt/yLfVYS+KU
v4nKGR3L7eRL9aHXrkpkbUWkkZsKr8oAGjIsS1fk99BoFfrEStOHKsuSNDvW3BhhF4M7cz8DZL15
FkYI7Is/7t1ZGqccsaaRAsloELlhZE875UAENR0my/iefappYb00zkTLNR1GKUFzY76QvYQGiQz1
+MsntKXsaxFcJKcNyjQEZhsdFetWygxnCTPnsoRNKFU8IWRKcT6mqXPxjVQCNGYxestHZ0SIy0ts
9dc7jCS65af7ar80tkLQ95EjqhNVUDaXd5ZN5L/DyGSZCzLFCxoZIjQPZGnxbVFDQfQhWiDh7hNV
SlXPKnCxhxkeagwoNnHD2tY1u/+q9siiqWA2SP5RQ3tIbO3p8vaKVshdMYuGVqxr6OXK5esgfBGD
bG3eYYUA4w+U5AagSP7eQhpLXaymaDjJf4GDiaHYMLRHYFKbzu/p2MqLZSEK/vayzlI5N0YGAxgE
nSQd+sB0G61x+1ZUkN+K59TVwtgnrAwHeJTBhDrjiYFSi63IOyu6tabelueHz5zQeSncLU4LI5da
i7UeDW/GMtoZiN4vS9h8La2Xwt1ikpeyWQK5BRkQ49g66Ll7LJ3mtfB7V3GUPf1ePBs3oj4y0f5x
TzRVMYuo1ZAFIaHXT55eU9vIvixBLFjdVqi4Xhz3KNOSqEWHHIr+wGXBu3bwNQBfNp7oEcF+5oNl
f09zMEP1gdRvjNI5qhn7tVYB2D2wrtWOErRXZd9BqewgeealQ/9y+eC2tZylVn7L5CzHSEwMnveV
5QN0fifpfkqa/WUJ25t3lsDdXrUbULJuo8APlsKeZLCpKG+D/lIWIJtE7TL4prTfLkvcjC5W+8jd
3AhPCsw1joBzz2oQeWMSfNek1XWvz89LGLqAmXAvC9xMfqgridxFbsLFkiuQTB6Tk0wdRjCJF3ty
ZGDurCzTBo6oDUB0btyVVuOUptMCoytJ32L1NU8ESxL9Prt6K9MEBHBMquZAFCkQtfdfw/jr5S3b
tOkq+EsNamiqxUNVpIbZLm2lWQcAWjV2PxU1CFaXxY7L6sdlSZsrWUli+rlaiUIHNNizPHozWKDO
Bm13cH9ZAtuLD/f2LOH9BbiSoNVEaqcSCGTykNtz6I555GbpjUR//Tc53F2l8QRs9ihDDQnm/JhX
E3XMSa93pVUmtlEZ3/+bOO7iDmM8mUmOjevL/aJGtqn5SW45oSnYvk2zt9o+7roqQVGERjFEh3BK
Z1tKam8koR/GmUdK3cskzUvLZXd5bQKlUNn/V0c2pmqeFbISHPSgALVjpu+Nto4EbkMkhLujsQYQ
W12BPa8CYAmYwU6KHi8vY7PwAGS2f6+Ryl3TcQzCjMwpvNGO3hdPrHk7vzbByY2sUIiJBElcgN60
5yuRnNPVq8HqaQwkFlBKVg4gBdp8x8bVQzQ+Aetbj3eebk+/ln22T11xPC26bJwvzse567Issfws
ayu7JcaLaUS6DRiza6UyBA05m55ktVbOdmhxWtAmQ/Aup+bNYBp7Glk3kjocAMj1VA705b8dJ8+9
0JeAEmyLMMRLsju1i1085h7Q4Oz2VN9l+/J2vhKFoNuu67xEjTMqhlLgZRSp9BBc03tM63gUqY1h
z9glVKQ2RM8hgd3nY/lpqgo1X2J0OIX3KblT1GvM7Ah2UaAiPBWD0ap6Z+Q4taG39SNo5R6jzs69
4Ku1b3cKppXbRyQ2b8nPy3JFS+Nsiq60ywi6ZOoXceCMNaCjAUlhWJ9yZ4BkVOl7Noq78UkYGClJ
LMsv62FXK9UeJLK7zyzkLIK74dbYpGHUITOa6iAbJOQnOKyOLUn/uSxm+82gnuVwV9nqMHqNaVqQ
n94bx9EDjDFAB4yn7thhpnzeYVwSkxjd6IjrAtv3+iyZu9cFgL/KQUGBT70P0YPxpO+nK7UCks1w
RCblV3QT2Hgxe2Lrte0S/gjmswFypJqYtsFTtlJPofqY675gT5lT/hiLnAVw11kfhqkPLZThRjAj
D4Gdql6s1XYT3YTDU0OugsAz8hPy+S2gUi7LFq2NixcQWpGIRsC9K0tjR8L2ug/GL5dF/A9rdV4e
FysUbdag8h1bgB+gaNqpr1MPtKWPs2u4sx9dD18F8kTbyda8ihOsSBrjSm9rv97HL/lN71Vg4EO7
8rwbbtBHsL8sbtO1alAB3aS6aencxZtGZcoC5L+OlIw7ywz3I/Xq0a/KX4tySgHOJQq9tlOXK4nc
FQR5aRuAYgHjhbf9bE+osHf+cp/VSG3nbuiWggVun59mgFPXJAj838ufq/2cM9Q2ldyMgTPCmjPC
vX6XfNdtBnEm+8bNZ9ok1JU4zljKJJI6dcrCw9xai2NKZnc79MTcBeMkwhvbtP5IypuGqbFqMbeT
wdQu0yDDsQWFl6nPtPfmTKD9m1ZLR0cLNMTQgBH7tzIGctApndmA4gdvvuwQHHPzkJRXo5BvZ3Mt
K0HcTR4HsDkbDVKyvykJWtt8zb3U6XcYgnIA/bsbr0Rp7W2Rhq5TzCEqOh+Qh3k4KVMLjhNV9dBo
qIx7eRRUcdgJfDCNoLX7VwT7hJXuBWM7LT3wP49WA3SZVNmjBOgtQSLZg1p+Jyjx2GoUCiL0zVhk
JZTTQErLEHSIEYTKr9MY4/F5HdJrhCj2ZdOxfZN18OgCVESzTH4QgZpLpREdpW7GkcQywNGtAWA2
7chQ/IQwMNt7eZbGO1BtaWc9bN+Lpw8DGiQIIADQ0kduMJ6XnupTAwca30b/zKEtRGbcdDREA2Gw
oaKCxTvR2AhIPSF5dNRTm/EusAGw0iv87gqECO1JP4knore319Qs4DCZMtX4CmAlQyaxBlyJ45zZ
wwGIdA5miy2bcYKEu8a9fJybVWN1JY9zPMosF1Wrj6Y/AoSa8Z8wLP8Sk9+pzYhYFWcEXWnlFM+M
32sv5i3d3GMMtaDzBeTnJv+wjBPASqjzginItLSXFqc47i8vcTv8s0wokUpNAyQdf9/HBACQRa5A
RPzL8BbVRmnakfbRKw4R6c8evAUZJi67whGljbdsjSZTFWxKMjqieAAvXCJ1DoAmcYyCNwzX20oJ
+oL0SbC8rdBhLYU7wYSYS6dEUoihTuULSwmqd/mJzekMnrgdapOwSVOAR4Y0pAb8Ls7OpOmgy11J
JA/oQZ6yQ6rm0djNbolWCvWgP4Z32QO6b3fRdePO6H5BKUqw3C2FWX8AF7v0dZHXdQ2FZYw9yi7e
p5700Fx19uTobgNOrkmEa7F5jAoFrKCiySZ8xt/6EylLqJtjhA0ur1KQ31Fdtc1OhFC2FZPhrcVQ
0QgyLTq3sVUndZgcqUKftYlofueTd/5jUbfvZuMXSrcmBeaVZckqt395qAaNMgHhe/pizm71NHpK
ZyeP3VXv9rGtYfpCdfJbOC7n8sFtnttKLhe3TI0UgZAnlQ5JQ/1ZGx/q3hSwOW0e1EoE5ywkTdKC
qWGPHu1uCa4K/ZjmgtBo0z6vto/PnAST0kSTPMagdp/3OUZWtBuwP0x4Rhb70Tfj3eVd2+wsW8vj
YjFjTvQolXTqqyW1Hhq1AQFjbRqS6kzUbL6BFsK6l9O8/yfBi+V+0tS7oo2p6NKx5w4f0qy/grsC
6hw2YTVZoPf40e7fGdpcC9Pq1jfGL4YHkXd51VsB6Foc9/pS9Fztu3KA18+bzI5z3dGl5qVt3lKz
+acZRO1uwkPlTGgVm3NtKHkImxKCnio4/Gj25Ih+T+A9i+AZBErKe6MoHXMzHMLoEJR3pXpl0GdN
yBa1LcMCI5UFz6rxgcsU1Ms4NRhHjWKbepLdOoofufLX8NQBX4A9gcyfQqFMBz7oCIGzw4CqBa/H
GZbOHIsyWlglpwRyNvbSm3xQKzUAUECIJmzM3VzjShxnT2hQSUtg9UDeqguvUHKvXGo3MWaB2doW
Y8BYwqzDiXNtFUq3SIXZaaZvTnTfpv1Nk5vgX6gECWCRGO6aj1kz9XllRYfeBKsreUna2K8GASXn
5rUi57VwtzhaxjEeVAVTylV2p83KAQf2QObII+HMPJtA3PaaMMOJblED6TvuhLIlbjA2Cy3M8iK3
e6Wud1ZsZLdSEHSCSixzjh90D/U9UwFlGVqIOedp9dY4Sn0fHYn+kA4DGLZQlEhrpykagY/ZbIFB
WP5HFKfmU5nnvZVKkj+55dv8S90rwJtlTXrWUbtWv4C4xcscSZw/3/SfK7ncbqJfZZa1uMPc8UGN
HOvH79AHb/Rr+Ut8x+60KEu0eX4riZw71cHP3MQdvHWQXUnRE2ldC+C9ly29QAZvqWpLbtOwLqRD
Nt9Zw9HSZSdQ3j4hgwJH0TSQTlB0zrp3Ma1ATzWkxzIJbCktnDl5NspPjHJoKyFsoatH/xAGKNsT
avqlXOxG6TEm0w7Tv/9tJZyaa3GP6c8xpn40u5b+rISNTftfl2VsOkPdNMDGZKkmutk4UxQpcjqZ
BaucOAoGtWovA8SlY9gMPtE6kKfL4rZu7loaZ5OapjblkibF0Ri/odk8Nic7mfaLKGvGbgdvINZi
uIgiWHpq5hkGp9Q2bW0r7b/FVFucvhhcJITcJe18mi7u5bVtvjzXUjnNk4esUgOCvivWEc1m3kDJ
4ecYevvauwygutDt5Hm+IofLcrfs/Fosr4tza87IRmJmpQGPzssAWEqglS7VWwXAl8uitqzSWhSn
kSNKOKjgYIUSoPeS2i6KRWAhRBI4eyuleZSqQYYikfJFJw+JkKF0ywStl8AZVkWZ4qTLRzRczfbS
O6y4zfIDAOc9pqfqpX5qHlJXlIbcLKivpXLGVZJCJTCUd9WY95INqHxMD3a2blNWT78PXfXh8kkJ
lsk/XOTCBJ54lWB4DtQU84NuecPgXxaxmUxaLYqv8TZNEeRKq0pe+2v8ZRzpsb3R0Cz/VQfLSOgl
b9OxHezGXq7zwB4P3bWosW0z7a9TWbZ04HnIOuGu+dCajYZQTvJmz7j/DdDOaKtmV3VzQLST3eUF
b1qVlTjufiuGpAwjIu0DENP1+jVd/LZ9SwiqwVoElDciuArbpnklj7vYIQKtUB/U+Bi+yJHDZjxy
b77tNWdCE0Tsipa3qTIrcdzljtqajhKp4+OoPMUooFeVHWWCLfwfR6YRpLBMwNrwOkN7qAxBxvoo
XfV7xjQYIJGEds4dqwxZOxF10aa/QUj6rzjO31RB1c4JQ0Edylu9ekm60G7qGypK/W0OPugrOZwm
ZlOXDFM6BgAnpZ58b3hhaGO405WAb1Ge6CN7hmlHFraNvoila/vczmvk1DId41IfJhAHzEVgZ8a1
mg8g6X65rPvbFmy1Qk4ZByU20qKoQInRdAHulgp7Bhzzsfom96PV2X3btHd4ciRoOaZpaO6zhVR0
TyopqPeSSfoXeSzS3FGtqhsPCe7tk+ALN/3g6gs5/ZUwEjUvssUimXG/nJI7wym/lY4WAmW3PJnH
9sAgGFtMF4uUevsEDMswKCbyFB6adhwXJcw0JNmyU4vaCGbNlO8NEuhAu+x3825+ynfJvR4K7AM7
1w9BDmgKZJWqKiGEc5UzCMAsU89BNyTd6cpoT4FohmIz/Qvb+kcE5yxDQ6pCvbYwUfn8PuMFFlKM
mIHnBVU7N/dAF+1lbywltNwphZN5oveCaImc25wkSS6WPk+PTei1wYOc3V/Wmc2DO6+PHwSfFoK3
8diafkeTxsFMYeZjniOyy9RU9pdFbS+FvRlM5Ewslbs/sVIGs7KMgLeG4x9+jKlgKaLf57SfJMHA
oDkwLVTeDh3wOAQpC9Hvc9o2xSMmiPspPvbKEzribF0XPOq33Z113iFO2RZLqY2+xGEz6CZtl7jV
q3pX78BsBcibhQhC2f8hzlRN3TRlVeU5yhC+Bnkl442gx3pmG/30teiLY1L1Tls3B7lOHHVq9kbS
7Hu5uQuAvJTM/ZfLSrGtf+dv4JSCgv4HI43snYJnCthCDNCWwVxeFrJ9cmchnGbQesiRJRpYTmt2
grB7on0hOrtN22udZXDaYfR13y9RhBSkZae/ABGLfiBMtqde42vX0Wz3lh0eGKBJ4VUihJbNpDnG
GkyQ2wL00zC4BTY0iPIqK6gfjppyiiItc9IhTTxjUUx3aYPSLuestEctACRgHaJgtVTNz8ubvKlO
64/gdiBLIlbZNCSPeR8VldUQVVUwCaZPNdDdl6+XxW2d6Voad1eKjmZVt3QIDfPHgt60peBNuenu
1wI4ywvwQXmJp5m9ZaM7gHIczRv1abof9iD5dufXVLYt//KStu7CSiI/xV8UsWoGgZIfp+peGdxM
9efqUyKAZGy8Zw75bhCzKStlCpDMi/J2R6LcDgeyyw2RKrBgj3fMBOXDf8Vwt9ocijwJ2hy9ZNf6
Udv97n1lzYfqLtlbwmfJpi5goh01SwNRAE8M2yVLoIZjF4BE9dtk3Vn97vLBbKv2SgB3v7QJWdhM
BpsjYyN/7wFx9UPPHlno5RJBWm2qAbJ2mJ7QMFapc5qt5ECYwoAI5jbpbdUBNuIx+BRvCFnJ4JQ7
nK1UkWIrxIIQKe4yV09AnjrhXTUf1Kv+Knz91A7+WRSf9xyGzIrmGKn4AWVEuLbdABr5jpE2Yh5a
0z4RGK6Wxzd09aDUXZqWSP7Sfimy1KmEWZrNZ9xaBPeuSsooGCUJ/N7xCxB03llM1Z+63aORC/35
QoJ6gVLwD33dypEYSoHwUc/fNEBw9u2u10WpfvbNH67tWSsIu2ernO40SBVoSzGON7mKC6IVV8Og
+lN4Mr1inz6OkXtZKTbXBEp6FalX9P6YnBISq7H6qm9RL5Fviv5lqW5y6ctlEVteGRPd/4rgyQo6
NS1TXWmQTFsyew4iQCq9VJJfBNckjkXxFEsUf9i+lTAukYxhP9CeVRlBVVVxWfgWEa91iWe4lacL
cejY7lySxikgUJh7PHpD8NPcV5pTv7yzJtmlA4K+1AZPWX6wrllPfgP2DNGwwWZTxXpfude+OnRA
cMqD9BhR6hqz4lcx+Mry1hma4DAhchwlYIKOhmct6Blo87vEJM9R8xaAADRTja+XT1mgSDzrQdYn
FDzQKKoMg+WWaTnYfa360aQLyhHMzH/ccqpYlGi6CWLfv+9HkU6VNfQorOg50nxSvtybUfI9BpmU
3VEhXOi27p6lcU5H6uV8sbIJ2Fz+jIhK2bXP4ftjPnmtv4R37GTn7+VriMyD6GG9Hfygjo6Oaarq
uD5/r7QnsZS1M17WrOkxf2BgmKxPLgbYiATkSJghAZjhpgvXFQsNqujDlXlQKBo0qp5YFG0m01Ws
PRiix+Hm0a1+n3OqtJfSsZyBI1SFmBmVbvMRxdLgsSWfURHkYdFnDoxloKf8vXGhorR9ULTpsUao
uMy23h+nHilu0WN6+4RWgnhjM2WSBARpyzd7u3xTHXWfHulO+sewowfNUcDgIKqybN6ylUTO4GSF
IQ1zIlv+YvhKV9mG+VyHL5dv8vYxnbePsyt5R6qsDQOAOmBcf+kOmFq1W+0lFMH9brvv1WI4Vzeb
WtzGLdpOk0PoywDHkO3mew9Osdwtq131bN6JkpTbj7SVSM56VPJU5ZE1Sh7jvxhBT5wieWQdO0/U
8iY6KO7yKqUcIjjHIGFl5jtjlP1wmmwNM/yXz2pbDAXuowa8OMAI/q3qaSaZFFTgELPcFOpbnp3M
WGAVtgNvZMn/lcGFCNVsmKU8IqOJsqUP5l5AaC43aOUD+uN7B+vlFW0boT/S+HljIC3kUSAjGTYp
qYdmaNMOo0qE6CDYNr7cHMajjrc5DY9SLPsD1a4HTA8ZFRVkq9juf/BV551TudtqaeWo6jMoUqfg
225uHzC4B5DYfh/LiT0ISSqZWfsgDQCjbOac4OXCnVMdWY1mIlnpJQdWpUFwDyAH1hf7Kd0+C+Lf
Eeoc9XHW6fmRDFdViyKDZmtE+Yxmr4RwtrXQCQjZO0X360nWY4dUaRLsAj0sJ9uIdUmYamBn8XH3
0AmLJJylWjKXOZkrK02kpUuPqte+EHe5QtFwr35pgC0jHhTdLNITcpbG3VulJmmstjI6LO/B7/am
7Qh6mpur7Cp6G/bDvQpQycwTzRZsXi2DAMcJnb6sZe5vY2GOqRLrUaH5FMgbxZyCcUjuZsG5bVt1
dL3IgIzCoBffuWwZJZDnBgNW/RTdDXfkNUaF/tV8nr/Mp+SolO4kas/eDNKQdlBkmaJljnJHl4dx
Xs3zhPxlcuyWK1MqMRmo4nmGhhhRZ8D28lbCuE2UjWXpg0CT/PkIPKxTsSufg12MlkewNtW34a0I
zHvz0FbyuFtt5nFBWmmy/M7MMQh+bfT/fMLgngXwMOgjGSMazqAPCLLIblRwWyaCp8Fm+xom4v49
IIu7y3qRxmOHxCx4UdKX+IH1OkRu4MceSjgeSe1uH/mNR2EcRTCMm7HMSjJngZcqTsyiVtG81JKv
QZnctnp/ZcY6eFOj6um/bSQXN1nU7MgIKDEfoF/2SEO7/AyN0nofma6scgODXvbAeJmDQy291skP
utxU9fPlRWx6xtWGsf+vRCSLVnVhXlI/bzs7bgu7RQFeGgeRldg0t5YsIzqHIULT8N9yIqOIdXBO
4cICVo5l84CwcECvppfts2tRU+G2uT1L44MKmU0XTgk4yIzr313CYBVI7L5wDDzSAWPDnOTr8nX4
VA7M0vB+A7oiLC9nmVDJg5mt88DX1eukO8mfQucjKwGcNZpySa0Bt4RuiWN8w4AqEpfkdnxqXli+
X0gTs2mMVuK4U+vhPdN8DgBtOO9IfB8PIlSRbfP6R4LBtz6PpOrqXrOoz0C5VSB+aD6iNKcDzFux
V19FHKvbCzIA0QOkVMxGcerex3FllOYMFPPG6+iNlL9dvk6i3+eeAUFb0cZcBsCTGm6r1XZEhP05
IhGcjs1T1pvIflh+mgFiVjtlj9OV/rP4FT7pbnsb7YOHNhfd3k0rYZ23jVM7YwHspD5pwaHChKKC
1HXAksn6QfmGAgPDRnmsZRtJkcubKZLKaZ9K4maKLYDf91kK7Ak0flTtrihEYgQbyjvEICGZ3sUB
Boaam06/Bdvvf1sH7w5jyRwpBR7QMVCIE/fWvtJzxyCiMR7ROpgJXpvyErB4yCAhT9RTr9T6k0Ys
QcV160QM2UTjBwhbZDTB/y0iRCU0rloVbDpGaxcYROrSCbCqQtpK9ql8cL6Sw2d0mjRpSFlZ8BZu
dajcyc/K43hXHtj4UwF81/8j7cuW49aVZb+IEQRnvnLqZmtqSbZkrxeGR87zzK+/Ce29LTaE24jl
86wIVYMoFApVWZmZd93TeJ/OICbGcC28pAg7RVDWbSTZRZadFtQ+jOVLRcK/MIABTSgMgOpEZwFo
kl6amBlNxjBeFTftV7eLf1+3wFXzoDOg/zPBbH8Uy1Aeyq0yhO7mqfQXkBVSUt/hULl/A5AxMEsr
6xayftw3l25gD5GadTH42npN8dpiOdqzsP3HS/KRKSBIGzY2hm2vS7WsV5B1ko7yYfKakOr5ATF7
Xx1BsQ6W6Q5zU1DGDEV0AVxPgHQk1cslGGtiltYuIzRkYpKGU/91Nn7KhgDCz63iQyZGxr/GbqEF
c/nt1HwdrVhH1lhCmDCIwOgDDtfMsf0xsJz5dgyj1/koAiRyz+3OKHNuR2Ubp34gGMCex4d5yV7J
bPwjl5rwouB+vndDLA+5XY+r3hFdCjtvRI+z8sixhnSCiRo2+iUPlZBBWGSQeWpsvdRByC/LwnQ0
4sfBLvUwVqO/Atnvdu2tZraLrYWq1fY2KZj9cd7SVydd3PRxulG+GgD+qmgLdGCozdyYiBpc9BXx
IRTuvijzypBNqRrLrQLjn/eGbqH5nulvB8CNMQU0SY7oBFBfuGaQOQFFU3RxlwNWOAVDSDAjPIOP
pjuIxi+5xXTM4uvAUeMiwsPg8iBEYPdRC+iDhq3f3aLdcVCGB9un+YRxhBBz0Tqonon6/PzjhxiM
4XLdxDlnegVdUrVNSiB5T2vQpU9eUXAcwRB2JifdjX+gEPMg3ZL0cD04c0HrBmhDLRtUJ6haMG6a
5l1R2iVEKaj/RL8NF8nAuSJuJDkdhqLp9CIcKP6RYBh0O8eVI326/gu452T3A5jboZ8n2Uy7qAxN
AFBsUDsW8pfrFri1djAfEEUHkQWghkyQiQdDq9OFQLhN6Z2xuJEXfzH/MZbndf3S2fd5fJ6379dt
cuPau0k2T5CUZQPj5ozJLltHuR3vfM+wanKwQZgmKotzDiLubWQHtOoEER/mXOD5Kk1LVWfw19Jy
rRN20Etd2cZLZfFLLxUrafMtgjqJvplBLcbsGSoDUqFn84KGIAkIED1G5sihfqDhZn21vUXQR+P4
CDIgHRtog/UHenyXJ7LW2k5fNgI6uSy6XZX1uWsW9/qG8ZoL6OPSmWFIAkCPhglnUxI1lVUuFVBK
squ4DUZS6GsP+maftKOocM2pBl0YY7ZM0dpkNjsYU5aHccY72eocey2dQVD35+VeMKRrNH8EbZLG
HO8CE+RKvYBkzn6mhNFFYIWg1vKbp+4gUhvlbtLOFLNJcq7lOTGgZtqCEsNaHBOjXoI94vrdzgSz
R5vWL6tMYKJO3OkHFTRdbqRvQFKmjhzobnMQQdlFa2L2qRpGbcwiGfN5epACUz5NsnN9TZxAgQ2y
MDSOmXFEJzY2Za21oPVYnaJEcTS9c6bqgGB43Qh/Gf8zgvLT5fmpWlTCC5tUp81aH+2tnl2zt4WS
wnSDmftZV3UF9wgOkKEYjANIaZ8ttQ3Cl7eBA4hLLsfuqDn2ofakUJQ48uozsEavStMEOM6gH3aX
+IDcQwJezqSgtf/Ao7PezW8nH1TUXvJYuLqwIsT9ijuLTF5Qbu1irfTQ6g8kGM6ZV7o/qOBK9hS7
OTQNRJwh3CCxs8fUU6pWRntOUuHtXexHW+OoHZSJyTkSTe/yqpIX35JJ/RM5G3tbHaVjF2iP1gF0
lAH4C1Dqcq2HNqyeBrcMpFB0uIRmGd/X821NZBs1qeK2/AaxUw2q3pBUgEaKv53MLEx6R7ml7Lqi
ZIt76N6/LIutHZWxURsUxk8DKT9rcvUydE1YCBk+BQ5jMsE3W0mnLJMqhbWWv6bDAnLnovKuH21e
crPfO5M5dQo0K7V8nqtQPlVn9UhZ8zG0eYgD0dual6HiuatAGsJUVAKei8sTp8mNNWhjmYYyfAQI
k8fpWLxGweAvPmQJQZPVfpefrq+O+wV3JpkjIK8zqedijo7QL+5BwrqmZeVEqiIWLxFZYo6AFhmW
uqZzha6rAZ0sycHjN4Q8lpOfOxTlK1eIAOE64W5tjPeray7rmJOvwihLXCuGqk2vAkbzqW0fs/o2
Lz7nk+ksQ1Cufqo/mRjTTl/NVNQYEPwKtsa4bpuJykIThfqcBYbeOlNRPaiZLUKTcqomtFYi06oJ
6iYfyhe63q2knYfQMnoXpF2BbLZebtsOMUZnNV4LnfibRJymBAdoI7nxqvmTYblacdDMI2m+Rean
677FX7mt0YIKhMnYl3M6jU1fFcQ+ambjzPHvFpXDZBasW2SEyViidJzHserjcNRlp4yfAWhy5Ojr
/20l1Ld3VyHldxtVEucnvV3duHPTdnY68jcrQTcd1JsEY31sz15aFLnQ7BwNnvGzqn6T09s5EuwI
P8KYIKvDu1sBxxpz3KGtY6vm2Np4V8hu/kQ5A2hjFjy3b7BZ4xh7omPIPfc7k8y5b2plySc1SsOB
yKdaWX9HsixKwrlp684Gc9JxydWLYpjLcX0cPCCXgsTTwuiI3AHPs8QXFjDob/6QiKF1ivEHSnPG
Ah86LTanWpMh2PI8fYkNR3aJN95NrytqQupBP823efMW00xPOPnLXSsdP4fcH2bXNHogdr6oWiB9
bbRtOUZt0EP+KcGFbnl24Wcv+kHxxOUa7gnbGWRuJUxjzHFvWnFotPdr/r0HBjL9cf188SpC+JLv
i2L8UjWmihh0A2fXONB5VqV1iofYN10dly1QMt9F07uiVTFuCXLwUWmkQjpq9Vmfzlt8VxUCtxSZ
YLxyzogZ2bMdh6RaTmZXfupH2xtSES0CP1F//3hsYcuAsDaqE9EQKmlIVbNq5A1D6aCSHT1EDuVN
BQj3+oZxD/XOJJN4yUUSSUarJqe08iewalrD7+sGhItisi69qrR+q7cojGXgptJj6ideq7tbCQlG
ChuNA9E8GO81gOKO/FbEQhrG+OBaFAPJK7UK0+r3UgdyezNCB8IUXVjcle3tMJ4nRaUSA5tSYHT/
Px3VLHGGG9On6wI6VXYsQY7HfQZogF6Aahk4ekyJXYaMeMIMolEUFk6XjeGZJjBfLdSTKjdOneEl
cqD+eNQzp0ThQtQA5TnK3jSz2CqXSTsucnoqBzB3ytu9MQspg6mzsdEYWY8BFjDwTSJ1vlyeBlXL
Ph1W5LBvQILKa++aIzm1AYh7DwK35EX+vS263l30XValrqWpl0BPXIT2J/3ZgN68R0dPwTTwaQxo
rvXwH9ZCUUmLc3lrOniRVVppRcGJhbbUKCRvuQ6we/WjANsAlEsAE/uazw4VEX+bPHmWMWL4en3J
H6PYpVXmqC+tFi2L2pqHZjyNHap15F6bXq7b4NQGL40wp92oIon0c2Iex1OBhh9wi14URM/0+hbT
qnz0SWrMtECEimI1vublHo5DkWh5PecnQ0UfcR1+onQk6PWJTDBu0qaFMS+rUZw2FG6jdXE0UUlB
ZIFu284RrZhkGMQc52O9ZAc9A7hdqPtD76fLc3X5nZiLf423GdQToxnKsXrXyEFkSV/LCe/eXLlr
MLHiKJAlg5rs8984AwCzGlFArY8x68ul2cnQ1EjozLfJ5iXsnuksDGhNwuFJPv77SgUWuTPGeN5A
tnxNq6g4QVwWAkqqa6HI3//rTODSCONxKZ6ixtrqwNUrL615v5BHexZU8DlB/tIG43Jks7sIhAHm
YfBI0Hwljaf5Klqwtjv4MnQs3Og7PEQMcObGh90HZBzRLBUSrWNcnpKyMzE+2/4G9/g5IpsrcAv6
kT64484Q444WZmgra5MSIPu2wAyIg/TQp1TUtCApHrrjHTBkOADX4zVmfGgXtlJkNdsI6E6Zvfab
EgymsDzHWxGoTJEMYGQS7J+Mo0/NGKVKouBZ+bye/vNswdDX7XaiUtppIErauFF2b4/x9UkDAkk1
oZ+pPEaPtMOb38ln5aF5oSOTs+kINuxjQqWhu/u+PMbriYJJxKHSCuid9uTU3Wp+fFLOYESKa5Az
yEF9nlDXGv5Cf/LSLnMSFqs3h4Wk5WnsFbddar8pp5tRc7NydJb8d7IcBQvlu8r7QpkjELdrMlWy
rh+N3OlG1zpQHn/o8LQxKO5Hj/jKcXxF80lglm4XeyD235c5EE26aSN4NjLIeb5N67xKvhKaj1B/
v0k+b+fr1t5agNesMUkkHhmDVrUbjcpbALap8QDQxdG6zQ9F49NJbBmCGs1nyx/uUi+7s4/t90Xw
G3ihZr9gJplU0qRA9QpCdEa6OMpymGvVVRPRYDF/pYRYOgg+DKKw863dMJgFBjbiMAFdX0gRyyte
VemJeDkIuW13QxnDGeu3jlgeAEXvxg+is8p1qd1vYFxqBQ/RnGIyL7SG0ZWqzpVF9LmcdwiOyc4E
4z6Z2nXykg8ZuJamLxF8Nva7Y3XsvehBOoDHT5Q6c911Z49xoEZf502LsXvRHdgqEQtW1amO0HQG
mGU1hfIa3OizM8c4iywblhQBFQkhm59rkzi6ajnq+NTFgtMv2inmlT+q0WrOqpqd1DL+qQ4Wystm
cP3scf3+fSlsCbnbYrlG+dY4dmXtVBitT8ixHASHi78OMF5DhMCGpATdvl1CWSVl0hiZhfwhvtGk
x9b+en0R3P+vYFJIxyMN8D5mP7qkz3pQexWnSvrW2w9C1iG+P+8MMBshkQbE+Q04G6x/oMOBuhjm
1XztZ/Jio7aZnFCDvr6gt3flh4j4bpDdFmPIGhlMRwZwiuAkB/uOM3jaSfMzz7wPqV5FFEqu8Rz3
fgkmuM61z+V3yIBc/xVc39j9CCaH2Mxx7melgQTclgeJbXjLtriZKngEvk2XXlsr4x2pjOBrpC28
/CGbHDOY71I/+iqf5Yf+C6U9yDEgGt3kXnHYfl5fIDextXcrZNIIMM6ldqZCjzBBxWTxaBTGc4ci
C5PC2U6WQyCvkm9eKlozN2DtDFOP3p2IpTLGSFtx7Ho/OsyH7djdtJ71LAcqxSL/+0oJwjGFw+FN
qoDVnIEQSCRvLH0j83FeG21yFkMeIX7XqCLAM9dhNOC0QAEiG3DPy1WV5jDnfT5mp1rH3KM8OGR6
KoTBnht9QU8ILgPLBKya8RcpXy17lReI7pYHmg8h85sd8tQH8xfrgU5aphDfSk5/AVrAV9zZZZwl
kmc5TnPcm62PDpifo2po+lHQexrIg8ajqBrPDWo7c4yLyAtRR5Av2YesU90NmvG1CL7CT9pBbwBs
FjYLIJbL/arrdJIiaMViyJI2hbdjA3j37OmujMecCBHBD6LwQQu67Rg0Z6fMu1yJk0WJqfzNW9ID
MHn8mRIHUbrU4q4WnTFejQENFBSzoBVIIeyXq0uWpC/jGbrtvd8pTvmi3S1ARmehGqz/pH7p5m7y
zUCKpbpzBCVL4bgYdwN39pmkBGzk1dxVmCbtEFreqKaec6R4i0t5koc7iECKwIT0P36IpDuLzD0o
S9CxLBbQjtEWnOKifeMtN/HixJ/7r/odnX3qgNufG38QdaJ5roQxK0JsRQOm0GILpco8LmNOdRmV
A+ULR5UtlB8MxwQpQuSLBDt4aTSsAepOpYBMFJ8vt9ac9DyRqCtRtBImh7z6V/N9+m7i46on85EC
+XMvutc/JeFyHiHhIeo8crB5wE/ufgHjXF1TW+U42oClzsrqDKOKR8ma6kGubSDSz1GaMxPNflZS
PNQq2yJBv0pFUNdL/+9H3C9/CeNmRicXVdcjGTXs3jXm2ssat9EEGRzv8BrYXpDagS+HarxdfvE0
ToyhsmbjqD+Pfn9Pjig1ndR7Ah1kFXfkKPrAnMNzYY9ZVaKNXWllk3FstZO+PoGR17l+93PuqgsD
zFkh4AxJMM6JG1g+DN3JqB/b4tN1E9w1KFStkaam0CW4/GbDjKFAPQWtxpSkYW5vh1T5/hcW0Gsn
BgHWnahMXjoskr5EpDKOaheO2U+t+XL9/3M/kmphGh79YERuJnHQB8NaE7oCKf0niW8iqk2iCKIW
9yvtbDBZZq2N0WSoKPKtyfpQVcm5JrYgkeXgrHBGcHmDyAdgEZlVHo0neyBjX5fAUHYdxOzNfrxR
YinKglKivCCSsUJco+sLq3CGiZiGYxNtAKf90BBRMZX7TQ1oJAImgU4Bi/g2x6hrjBXaJORh/C2D
1sXNfcmPJjcPs3sqrQASZKGuAvcjIymzAbjElKrKHKcYDEPjhsn1kyad1fY5jh6vOwo/PuwMMMep
3yY7AmkzODZ/Tx5VlsHz5LZ4oRl0Di500Q1A/x1z0xk0yfzfehjHn8wIFjOjPq7SdBrb+TD152J8
aubCxXjxQTH+NYAGDvRuT2MOQpWRSLF7tT5ikOuulc+zrvlNWgv8lJOxGBgg1k1bxyCcbTIBo4wx
adTPqC7mVkQOUZRo3oIK8h3Ra1+VrDO054K2xkOh/y3YPpFlxj+kRjMLgnFCXKhVCKHJ9IjKVOtE
nuRidtWLoOG5vFQ+xDLQzxX1SbjOs1834zxV1cVbvGRQVo6T6nbcMFWfpzbwrPFSgl0kb528m+Q7
Gb2b4yyX66HaFAjF9uViuP0I7JSl2aIqGe+Yoi6CKj2gb6rKUhpGxlZ1Yw+mYbX5tDa3WXTWF8H9
QD8q68Q7E2x0BdBGVdUUvLTSZPj6di4lzU/XzpG2u1SktSlYjsVE2cVKayOZiH40Vxvs6qARtjNH
HWrBrcqLM/slMS+KCU0Uuy/M/CQjeiqJ5Uyb4EriZl57E8wzLEZar8cG+rlZSJ8RLZJcI7QeKPuo
8e97aziPf3yArdauTSvXm4E0c2gbKO88zGnkVoPoQqCx45ob0K3b1QK6Vo3kMtbzU2NJgdR1D4Bm
lQ5YcY7poPuyXXrrZod2lzrRJBIXEu0XE3Fyw1gkk9K2rPZ2D72D8zR24fXYIjLBhJZu7WeANBLr
2JI7LT1P+vP1/899eux3iYkeYLNL5CmpzYN8aEINZfQIjRGIVOAJEIsTf/pFPuyWgqEPSH5oIOpm
dmuxiFSoJdwPAoWTt/r5sRkp3hh95NHrFQcKMufaq4RUcNzPuLPL7JREpDFvDQnKSMrL0jxLs2Cb
ODg52opUVBODdpoJgfFLN+zn3DCbZKAlqemWVsNUbzsmrwY4iaZ72WnEs5rcmGTYkHsAKRwdcLm0
qLUl7kCpwnz86Aypk/y0g8KbMBQ0/mgwxuxKJ0jDPItg6TysC/A8f8yyAwTassnjooOj678y4E5h
OflhiR3jtk6dxa+D+aiHwmlN7hW7M8tE4EmzNXSwUfKjLbX+kB9mCGl1B2F5jOsoOztMCJZtDGW2
Fq7yEYSf1ZnO7INX1OuDNkTn1zNDYWGHa9EE4RmBujJoHBiLkjGkTZUgiMQvVLpoPKR3IMXR/6Et
WFSwobEKFfLrh557Ck0DtUakgKBAY06hqWxTq2w4DTpSgHHzx212pPqnbvrX7fCXZoMMD/VMqhl/
6aJlHltS1XcQj4MQjVx+tUQ07iIDzBkAWLvQk04pT3F6p0xfs07YyqX34YeABQnx/y6BzTKgpjyb
+bLS5qrslk8NtE4GB7hiKuOGuQ8RFw5/Z97NMW7eTRXKIhQ8lMqhLDeOlWDuSfoaqZ0gWeZGj926
GK+brUxfZIqDoiUVbXpM4QllswgcjR8WbbDnonsFFIzMpBt9ttpRm4JJW7LuMFzio3J4AER/HJEQ
OM1vWvuNfEWQePBj1M4qdZtdTjCvbYfHLPANDblty0M5A8+p+Flg+xNkhS3i0HndzE+FVVreV1UU
yLqgHkzPM/PQ6UCmldhNBuEhWVmcdS0zt0g6b1hkwcniJv0KpicxiwTYqMUyu0ezOlvL2Kf/IQQN
JD+rjjJBOVgF5ib1NkiYCK443lnbW2Q8po9tcxxLa4Vr+uYKEaBe1LDlNZTwcsN9hu6HpeCOudy3
zIDirjUB8jV8Weuf9TcqYLwc5TAugiELyQpFYcqlKZ5I4q5tZ5hJDzrJrow4BhfHhG0r089t9+9h
hwbaBBjg1VAP+kDS04L3bFXMHisbpq9LlP1U617gElzfezfBzt3XstZHalOCAGZBTmA+qZsarvnn
6xGde6DBU29in4CNImxITyvDXqQRNS35FB1AaX43Nf7yqJ4oyhVQpZv+RpEFoYrv6zubTJTHfFrX
rz2GOtSHLaDVkdzdcP9beFbnQKGOInvcL/luj435W2QYRSObBt5Ixgnkkof1PqNP+ec6LPwYmlBe
44oSD5FNJvBntdlk1QwgYrNm/yRR7Dd43DqjKloc79W82z+2aZVUUo1ZZTzKxoacs3W478bOTcbI
teclRaGg/AsuUnQaTABGQSkC32fHvKMB4KBai41j9Es5yX7rbnjb/txOxE1uoLMeCPs43MP8x+CH
ke9+nDRtNc36SDuNeezkj1GYo7dB3OG+DWiDMxHUtziif3SNYMeSVRUabOz8d1RYJmg2zAz9sfQI
Jrazep9kbnooZEcLD/WXzQWWH2yya+wUYGmTDtdPJXfF+LYE/BCURYX+fXffDdI05LWJuDnZ32bl
voy9f///VRkj5xZRMOb+VlTY/f8YKgea0aFnjEuAuKDc0ZykzQVGuNEfqGLw3gNZTBnwL1dhzSAr
SesagyUvxqk99b+ir80NeRyo0BCkhqAl8pQdRLMlvHP3NtGL+UxdBnz/0ugMVkyw60AWUtd+KLa/
Zad5e77+9XgQDcClcVP/1wZzu6BF3La5DqlJ7VE6UgRMD5GKEjir8oAZ4u4NoQdK3vs8EHVReY6B
IA0eYGgCWcgTLleX2FLfLRIsV9OM+dLeGVbBxcZLWFUVtxr+/xtu/9ICafQRaU6fhO3Uz86a118I
8JXGMDybciU6ZrzgtTfGXARxYZtlFsMPk9vyZfZXXEHjAROF5/gA1J+NJxMViCtc9dP1HeR+xvdF
sgiQprajbekxK1M1n8rym6EJUituwgoGFpDQgYgO/EvMwqRyMqKoB0UupQ2f71N/OlJlxf7LdjKC
PDCAzA1Ewilcz3+3yeYLSi+VSdKMAAFPhbPYN4lcOXry4/qX47qHBgQBkh6U5VXmTCsNqdvZGHG8
dANFiTH+ORSAf9hGGozWcHvd2P/nM75bUy+d0VzzrF4sKCsmt+tJxkgaFV97w6L3X+xH2UNN8Fk0
/MP1yd0Kqe/sYqOaSHlbFVgh+pidhzoTYlWd+WU5fE4iCH7JoguV+0l1UHSZJp3BYCVJZCtCJYQq
mtfROZ1QdLmP7c92dr7+Lbkub+igEzR0QBLYlo29YbB03VTokJDEkZMcw+rB/80Ck/GoDWiUZxlv
pXQJS/t3NTaCPI7r4LslML5n9nURj00JXCOukF52IVnpdKngrUkjKFsfUA2gcijti6aw1IFatGqJ
CXrhU9P1Xp9jyFl6nsmvrlcDaOQ41ij4atxUY2+QCRVDLS1lolqo3WCmDlo4rlEH8WP/eXmmjVBy
mL3YBZ9l7gFApkriuUHuC2D3A9g3bm2tICtsxgTsM2owP7WHDaNtn+Vw8CMHYMpfuuSQn3/hKuj3
ooYAQJLJdpPkWhvaIQfGMUt93ayc7i+UDqjI3B8LbMqPtmC2dCV6aIXyUrbBAOJtIsL3cd8xGqjK
TBWEbLBHT/YuVBC96dQtWeOTdjfPnrY6MXLFJEjdMYMo8YD3kxB1xzvGe5M0eu1Mglk5m2oTszLb
s9agOQlZqAPI7eZDdKSzkKDrBwPX6/Xd4rYU9kaZrKOT5TTdwP1Aqebvc3BHd8f1QT/IVPMwFAkm
Cb8qcyDiLVHjiAyYPvps3UUgxioPWjiftQclwGstEH1SXvhFigrWQFROQSrORJW6l1YgxSjgAljQ
3PYr+bEfvkTVUfARafhjAwu9VkAzCV8x2CfFtPS9DIUK+xjfD7coQ980vvEFs8HAForQQtwjjdKE
qeFSUaC3zWyYFeexVuS1faRU0hRrtzn5LypZiubFNxlS2cJN4/qlCbwbppBo24S1mGE4TYnT7G1k
THMxMnYqltsJuosxhU9mTle5RKRRwc0P8ElNGyBbmJYZVyFJMSeqmYAw4ZGAyiD5ArWFJIh/RYHh
qG4FBmXX+P7vyeE0wFX+GGXjpTREZI0AqzguTXaXL92xKQQPDN5Ft7fA3KRVk8jxpAPDtibJ6GAA
dDrWRd24ORBOvsAtRbYY91eTyCJGbnchJc2cbg1Xf01QfRwgs9ejQzL9KlzRieOf8N0XZNK60h7q
xY7B5Eehr4kLfPt5cnqvvaXTcZErIi3h++b7htG/72JmEWczSSVUjzXtS0I6N1p+CD4i/cEfzvZu
QfQj7yx0JKoX8HJS4YXZt6FHDKEgVPh7j7hUB6tyJ80TmBTtG3P3WJkp6euiAKxsO/roVKEZUHaS
qHJKKaS1ESokZapOJzx03M+JOAm4FpoouGQvF6tYU4t8lWrR2FBfhmU6h4EhjE8b5gS+bRjBs71e
8Crln/SdUcZlOoinzfI2UbWTKszOetDDbdLDgqQJxRjVb9Bhnr5e/8aihTJ+I3VpltcWNIWhV3jT
KOvNXCmP103wr9bduhjPAelfp209tpFCd01ok0ae7Zt3EiQ7bE97um5NtCDGZ6ZBVRo4KrCxIFau
P5sQN7hugOuUu9Uw2YkeAfhJemiFb+oLyhhOXd1pi2ARIhvMTWMUSdFXspGHgxm/NFUTWEActzB4
fSnctGC3FOZqkfU+3foGNeNoVJ14hdp4dN/ljReLxGmvbwowFJfHqYwGRbJLrKfrv6TqM9FER4d+
kA/B6c9KMN5waWDQE70ZB8iWUvVWw20PEKuiMzYTapfoL2GYNBg/0TTE0JFVXv+KosUxsWLtNhxc
FbYVchhbMC5notY3/zIB8RnuZLxizLfIsYu9q4XZbllb4pOFYXWVniBgf3GbELdzqsfiIBpEERpk
ThG4bpvFUNsM7NbDLWVQyk9gAUIPeXkZH8TJHHf7wPQMxjmMiqAue7l9tTylRaXWCLdt/bDNyjMZ
p5+qlYBmoOiDdKiDfhEihHlGQXqFTA7wF1QMmLAkFTmgPrSKSlWt+82hsxMSmjTyD/1u8Ok1bXvK
gaq4ybEghvAOno5cDuTIwN6AqupyvRbY8yMjtpLTqAWDigIupBW6UzmmAju8OIL/DyCrpkEpgJWj
iMGRuNWgnDwp1csmeSDV9nIAza77P9dZUHQBpYVKaB+BiVaRVRq92uFDzid7xPtQP1JCa/NO+bF6
gPN4IqYD7tfb2WPC1gwFKGnuMaRYFwDvxAd1/JU0mWOIZFp5B3u3LraCmmWWkWcNXk1lBahSfqfL
oeDL8d5LewtM2JL7tpat0aItGDTtIE8CKo+D4iQ++HC967a4rvD+0diiplpaVhsP2CQMdtbScbGe
pU4AaxR9LyZ/mYtC2dYV9YjF/E6KX3osivK8FHT/uegP2IXBtJprJTVn9FSfIZwbHfIjwGNH8g+I
tei7WQqFBE38r6ahbwpCDVR42cC0WSqJ5ImOV7UvEzgnUPvwYkDlVvCgzLeFPx/Xwhtm9/pmcVMm
vG1BoY6+JyRyGBdfys62axvTC0PwRpt9RLMA0Z6id8RAAv4i/xhjy6aYpbM7E++9UFb6n3MRn7fC
DifZqASBgmsHFAg6sHggQpCZj0nUSMvRiUe9ykgcTUmcpvYnkeos1wlxQyIagaEbm3bpI1MTTQNG
0uOT3EU/NeiNOlMpQi3wt2dnhDm3at+MWbuinA0YIz26NNWwPLMABrUGQ2TkX3eHN+oWNr0Bf8Sf
RSmXixpQP0wn9c0N65f221KA15AE0gN4JPwkADZp8M1TDBqJ2zqk+tHimMt9nKCVamH0jnY730q8
u7NHTKlVSypuhWZ7/s06Iclyy0MTQTQeSsgajl+au9ZT/P360rnY751ddj91sloo3g7Vm94f8Ygj
xY7ug6Q8GL+LBgDoqfrwmSnMF9T7BGJB1IF3a8ySnsxxi5Z03tWHrOz8kSzupHapa8ivFin+ybYo
qLvqb+LmzixzLvQiT4tWl9GN2UaUv2enF8r98Ro+GD4i4GJAY4SoTGiOiB1Z8ojCXOtbhbegYgbc
NCpYOPOh/k+bAlwW/1Sc1REVkrhnfmeYCdmZuUIEqUnBezQ2D6Soj1IM9q16FmVUfD/ZGWL2zq4l
aD/r4HNqE8t0OvCxJW3nZXF2KC3jcQNyqdbTU9EA7KwarrqJCuWiL8xsYmLh1LQEoMFSzl8l28SZ
TKNbCajmVt9ee2iUCg4GPfMfnBXtSUhMgWADvFKXzgrSb70kDa4IYJprTO9smL9qPe0H5a9KPdHR
ULhxdWeOCUG9EXerZsBccbvcNrdDCDB8Ey5Q9laPJYQ3Fnf14EuP0Y/NV09aQKu+sSciNadf8eOi
bVBPWkCMfMCPr1MTq02FDCC30Eo3K7ceEk9tgiYWvbn46/1jiYWMb7g56ipHyF22xOuhF5gLDyV/
B99NMDtYlw0hmE7MTvKBQsTaQ3koXlFOdqmobSoc/RetiNlBq2oGMqcY1NEHVzupUPzUMicBEX24
BsSf7iqQ5CLQCVIZ3o7RQUyUy4HBASHFpZuus53Xzdyj1zjq3mY85fLmqfMGCZWv1w8E7zmHtAKD
dCZam6rOHMB66BfVluz8JBm/p165beP+LK3TbdHUQZfZqZOSRdC7597Le5tMLQjTVRHFcjdH9aF9
6cCWHAeNJ5+UEx6UT2oAbbY7aBUXwfpF/S173Z2oJSFaM/PyIip9xOaWeZTqr1b6e4EGVaZ+avNP
snxOrFWwlbxYvl8tk5Q2DfKQKE/AwpFD1OJxyQ+V+XJ9E3k+ujPB4jvmLsbc6oAjUdZnlWCys2yd
6xa4iczeBHPqxh7Jaddhz4ZgCZoJkTP1l+/6fRRq3uiVnzLMH74C83bdLDd+7s0yp09WMRuexDDb
+0VYfluApaLlhvqRUvskweRMp/huDAhqVcWp+LUerafqsyiK83fQgBwE5NUp3PvyMNYVmYua7iA+
b5Qd0upByv5ithv5/X9NmGypL12iRq6yMgtRuXdszV3XVuCG/B1EHQzvI9TEUNdgVlHoo2QZ01tb
IOt9GstiEBMUtpe81Ldvr6RDcSdqOHK/3c4qc9ZWom+2rK7lqQNXqYq+X/SaT+frXsK1galjcJiA
OBrtscuVxQSE0lhwehqtqHemsfg2xPHroPeH63a4QdkwMRiugj8Lc8eXdqpOXcdiK9GnLcNW93Tt
rmvvCTh1rpvhL+ePGZZKfNWlMR4jcMLl+XyQWsvXQS+oZpEAzsINGu+rYccK6qrfTDLk+WmEBPSP
aJxBBjKYfzWyDNb4/300loSoW7c000kCRQW0MTYwkGRB5A2owoJ7MkBlWbAqboN7b4/J2bc6ykm2
oQY7u4uXP6meTmez6WDXqjiqnwZaJFQ5Ee0Y/dS7FxB0TOc4G5DFtiqq5cXq+M/XXULgeewTa6hr
pRmmJT1JK3EtJUiTHxpo6DRR7Y57M+42i8kG8nTUB3DElSe1+NqjM6lYviZBn+VJl1BUbgXnieuB
JoEMK/TuoKfFRCSpjmJ7QwP2BIuHTN9ujVETmODuzM4EExqkuUt7QPyBYDJqpyFPpTG48RT8xe5g
ch51J2CZEWoutz+1NswaSQQKT80nozhXyCcGdDzbUSQ+xtGxBD7k3RKbXkOWCzxJW5SHJQFbo/3/
SLuy5bhxZflFjCC485VLk+zWYq2W/MKwvHDfd379Tch3LAriNE5ozsOZB0d0CWChUKjKyqxbSypu
ZHG1y2mwFOFhEitLlvGWMYlfNr/GUj0UsupN4n2mXs3N85S1gSx2dlfUthJy5eTpB2PfGds/j0kS
9HmcOgg4RsEsZ2BPKizM/1ix8lxJmTVWvMLYrvtsNoPJDdq0lNRVM7NAK38ZaDbEPMKV3dcxBkQB
0iXAy+DJ+P7DFhDTXdcU7yY0NFDFBO/oas03ukeJfFqVd0HvHT64KsooVIMDKO731oiptuFQFaC1
uwg9in0YbqNjeNBvRnt0Q2e0+0cJGnMQ4OY1rvZ2cmuZceCIxOIUG2MU6EIqCYEqrbl+6I0y0jlX
2yvujfWQjSW2LrXq0zLHDQIZZayK7LnWpftGX3TosJZmiLmiTC0SOy8k7QFsZZnmRmYHcqgliorH
SFaT3sqlBt96XvIl8jRdmzp/gDZKbQ31DG4lDSP6ladFq/SYZzE5lYtQf29T3OWW2RmrYkmJamBn
m2a4MeepM+w4k8rWqrIEKqb43q0HiE1yLZW6+Rj2RG4cwPjIo16DYdQFkdYU2k02Rw1oTElF/POB
ZHcuYrs9zAHKWkMrJPBPoLlWXBWPoq0fEkDqiqf5+IdiW/jCH4TmfH0W5jbK4CRLF3DC1kpiCc0L
qXievRcXUB6keh46wJAsLgpEQZ3YQR39FUkkut0jVd6LvoVfTBu9URei772XHPgEvnvRX4fslUqh
zZBwpSvf3MtdlhhkkcC1nWbkskgal0jBpJXu+a+2awVsSYBOg8IKue57KwXBuzkvMU5SrwdBjVzD
uKlik3Nydj/SxghzRMe4HdakwBx3L/+uqvuON169l2GAY+mfRbA3S6kLYr+GMt449Y9StqbhMoxu
q4Iz1rG7CgRTtORFyCaxI2mQGMohEzWZQSEdZ/FBGj7xEtA3v88kf5qaE2FJ8Sk6IbkbcmCcumyx
RD18Of/Jd5u3W0OMZylaAj3nRtIgdgXSxICKXaEJftU5ADlZos/r3XLtUR/ceLIG/GQrmlF+NOsb
yt0Bc24NvubabsF6AgqP2CWcvdz1iM1eMrmgMuoG4DR6fjSgD547YVvYwuSO0c/zW7l7ekz02V9L
XahAMStbZlnN9FDzex28LSkERutno1id81ZeQ8yHi2djhlmNNpUResaR4YnHNqiORiB79RXomxze
kMiei4MIB4FOBoMsRKLfr2eQpEiaE0310wJFSRRjDOHh/Fr2dmxrgUmbMY63mG3bpUdTf6jjEwE4
eek59YhXGkp2v7ZGmKBWFqNYSgZCJ3Tva1u9o5y/QGM6iWHPnUvb7vEh/doTD0wg2X15VTYYR6fz
2rziC28/mcAnSGOf9yHgBBH4Oee5tKbGPb+fu33JzVrZYmvZt+o4Rp3m50AQAs6FoePWja/onPPn
eAPAEIhRflyGKsb13vuH0ZsaZPKAKNC6lxkDDiqm2ITb8yva8xA6gkU1iiQK1nlvo20wHm7GSnQ0
q8u5vczHFON6nPbb7q5tjTALETR9akkJuAKlkqe1pPykWbSMBC/weGWk3Wc9gASg2xGBXcdz8f2S
5liFEk5UAqn7TVxsGgKLX9rPVXPKR/lI8/HOb3jZ6m7JbGuU2cdwIfPcxirQH9f9U3ZF+Vpzp/DI
1RQ5f0hpuhdewWQv7G5tMttqGoJkViqBvH23jPftGIVObc4YDZwj2ZqNjAea2PUVHaOIcEWCwiOz
RrjJ3DYxOlRGFlp9eCgowqDl3CX7n29jhVlV1mvVIJU9RY2Jv4urzpouqcMMTjqj909lVni4YN66
mFSgaqfZUGeMhC2RZrUyRtBFOYjnm/MnbS+zhc7r392j0WtzLzcAGIwG5oqP4oQ5ojkLG2vNq+ey
Kw5pKt3JIe+VuFsC2Fqk695YFAW1TOYl1P35MCZW4TaX2pfiqXvoiT2/wDMP6JjYi2ipKWK1FV7F
HgnOr3kvIm//AuaG64hgqnhzoZAs/V7Cb13tnP/93Wf31gBzweFVRptVI+g9j91V59GRg+UARRVQ
a/G4GHYTq60t5p6rhMGcBAlj08sRGFGH+PFBd/vj4Age+lKO/vP82vb3DscMxWrwJbIIpSXDkGg7
g/l4mb43y5WQeed/n96G7LWNadF/fp8Nk2UWK3ItgedW8fqg83pfBchE5OuI0KjA2NFp2Y6OQkro
ozOnqxT6cVh0kh+bApgISpUEWjDzYXan++zA/Ug7u/bOGv33jc+PuTTr2QSRh2Gx1oP5RDGn+QvV
uxmC7kJ0pBPP5N4xow9xoFlAZgrufMYvlCFVkP9o+FA3sYTxSwXks4VXHVe/8KQUWBoIPHyXDuNV
dVf+Mj9TkQFwCT0GYHtRVSTMEYhlKiSmwC018TqaDcuceYFkJz6+s8AscNQbMyklRK4udBPplE13
s/F43hn3ov47G0zuljVNPkS6HqEW/0dlM5xfpdCICyEJN7/UbrkY4b3gsbXJVphSTGMrYoLJS2N+
7XHRdmHXOKPbXv0P1PXUz9lzgOFADTxQ6AmB9Pu9ZwrrooAoGdmpjlsT5yAMFsFKRa+FXDylx8t1
l0vpthezsMQ3o8yVDbbQMqsVDIFhGPHyH8my8Rjeza9Ky7zH576nvJlj7u55TcVWG7HGXPjWC05f
oufFCVs8E0w4IUWo6coId8+Fy6y6TcwHKX8674w8E0wMUUVh6NfEwIQLKZ1RA/hFe46n+/NG/sX7
3vaK/hWbSKWZJZitwAWGPKcOXhkFdQsCr1VQAvPaLA7HHA0D59yPuYrLtUbqFhpmgJfLRX4vudfL
ZXodo78229qTjEmv6b72eA6xB+DQiS4ZoBME3duHel4qT5NSrwCFNW57oSaWdDSO7dP8pB4mL3UM
J7oQf4DKC5UQpyFW6vPZTl4D4IeVU5oV3KHArrCVpLgWs2nJIUjTH0RYJ055J1xNXmNTncreHR9T
vz5WAMzecrac+skHw2AawuMKWCoIlL3/wkYTqlpBGlRiZJcOuJGXMJBvq9TKf0f3lJNEf+arzO1c
65igfTPKfOcJ3NarsIDnSPqGubrlhj5T8+vQ+dG6+UvykJ90r73q7faGP2Syx0LwzjZzFU2qoCgx
RHN8DF47s9y64vRdrSbLhHxC3FXWnC6eSOrrKa2uwIfn67NgRej/lN0t0VKnNQo7x3xPlop2K/CU
l/YELt79dew1JsSDEJvYmc6dHUoi1/3SRWsA3fW3JQNCpT8pgXZnPPVeQ2wMaYXoZmYnfql5Pyhv
PhFz18X9aCqzjNZpelEHy9V6yi7jr8OP5mL20pvsJfzO8UMadc/4IVu0EIW0qkndlL52k90q4C5d
rleACXtb8iMntznW9vK9jQOysMmmbfqiH/HYjwPDoyC4SbVHuwqIGx8VHmEl54ixY6Rzr+RVFDWm
j9f3y9waJ9LyXod7BwqQbEh0SCgKfmDhybup0lMoZxyXJb6sq+SxzrOHWlRczDzHNlmTG4Es/qJK
nGGMvVtoY5dFaoVmJaLVNoOLs3cF7V4Rvo1zxPtYe66Bpjqa0dCYgXYHk5RU4qwOcyOkR1UCs23k
0ylcw6kIIBeg0eMyT+3VVoFvf7PH5CODCMhDW4IXp69v2jF2e2iutZqTCaPTzkdznS29Sa2RcGqU
NOixJ2BrlslL8lwhWdonaZALq60JsVXUiz3FF7oZW+fdfw+G9m6FTH5ioKU/9gbgmOVFehHfa9/C
G1oKAnGTp11kGf7TOVA2RMGwRFm5uaNlMP6jhLvR9OBssouqUQYxlfFnKCDwpo+u1asC5cSfbdk7
gfTx8Yep+IMOmrkudQ5JKHC5lrKdL6fI4NGV7X48cDMgawYaTXqtP2+WUkhRZTSlABy2eTdVt0sO
NoPcqwcefpdnh9ky8GnXIxQbAQBph1+hhjsrKfTi0JuiE0axc95Pdk/3ZlFMbtAqKiZ228T0xxhE
Oc1Dst4l6fN5G3spH3hn/24ckwrU7Tj1QpunQRF+iRY7Tb04ux0lqPmKd+ct7TvBmyXm4m80PTch
F1ocqzFzNYhhxRqvLLgbqTaLYW7vrg1LIq4TJlgvJheNYU+/Mh8G2kQDtZt4e349u8k5slUJkrKq
qXxQ3TOSsJ5rheKNMO5cOhh3fpGuwX8P7VNj5YSM3QQVLS04GOU4BFfk+7M6q0mbY/IOjre8CtgS
i3wtr1Mw2JGbyYn9+JZSmua/eMn5Xl0ezC5vhplY1fV9TCu6AKxLMCw70My9bUFfDZstqBA+gR15
Z445YKGUQmxhhhSLNGSuLmBONkyK3+e/3O652iyJPVfiNEDhBMxbsZRG1hIrt0KXuATSwOft7BYs
tnvHHK5e09XeBME//PEP/SxZHMD951vdo19LTy1DtKOv563u5rBbq8xBWzG0gfniHPImJxX9T/Aa
raf8kHkhsXTva3RT++NR9v5wWTR+ibKk9nD+T+BtMHMOlxwjWmOKlqKkQNy2p+TIp3Ba3fNW9vop
mK+h9JRo9ypokb4/Eyv0MIUsREu5c4dHVA6p4DHaKbfQEJVyO7ymNP/DiSeBtBvHYJGiQgnKaYzV
CPwccmWAkDlUTwUhVgmKu/MLo9vzIRPByiCqq0Crnk1Yi7AeNFDHG/6UlZk1hPWt3Ou/jSjxR0hv
Eim/71Jeh3b3YtvYZI65OohViU1OjlAUOEy4NxWhsBQttADk5Sxv9wkIXt+/62N20CxCMY6QA/l5
AB4zdMCSm+RX4hkX00G25yvpJbdJoF/XaORww9mua0ICTAaBA0Z6Nfrvm0QBsvF1Ny7Au0x2eyHf
pUGLugplzBQegIBFlQ3MZrzJ0f3v+WaTCQPiVEBUWADgXxwGW281Sy37YOzBVxVnmjUJw5ciXEPe
LtMv9tGL3qwyYUCo1l4oZsrSWT2WASXQF2x9taonSQ/ow+5/2FyeSebci4Uyz8OIFNq4HMAx03iC
nZ8oFxjedW7OLRztBwAdlRNFQ28aFaT3H3PME1WNFHN8Vc9KOksAeACggsYpAvJoVNb/Nqm9GwA2
VpmneQE4uCbGdRQQ86EY74fl8fzx5y2LpTyQBkyogBoSvPWN0wuH9UC3UgnM2dIap/0N+r3/icxt
100N0LO/wqkQed7vZonkTFw6GTUwefphSs1F1UMQrIoU2+ikICFDIDSlc36tu2HHMMHZj0AKrC+T
1kxmWNeGEsZHNUTtPhOqIwkXVxPnX4JpcNBiu0d/Y4sJccu8NHUxozUdYyImUq0wvooXXqLGWxCz
iTqgElPSptkxT/Sfytheiirw23o3Pxgmj5qLtyAmlpVAbk+ajjxmiJLxmI1zeC/2Y+8Us9LxRqd4
tpgYpkpF3UKYvDxOJbRex1uxu51GnuPTr/0hZJkggUE2DbpwFvoISuglbEyMLUHMFtXfP2KGGapC
VP+OhwTaP2Yba8w5NvvRkMcBJAV462ue+F157OzKAwf19GNy2hWC1pjEfuHdQLvR480qi4ycRoVU
RYfqRqimttQ9Lw3HzfcNmCZGWmXIk7I0PpDaiOVSBMFD25tW1D/LIsfAHqyYqg79tcDcLElVK1oT
woKGMD8ltmCJD4mrPecvkINDqSK61w5443FZGOnvfnSPN7tMuFfFrFx7sRf8Iiz62kODB+9vkikx
uqlaU70IowSGrhU6IeHhfJjaz+Q3S2Z8RSxzIKAkhGRKU0SpraIb40uCMg2xoSn9YAbcxe4GkjeL
7NgWtDIUlBYqaHUr03o/6EP81EplYeOzg3uCJANn0mlvc0E1jyaEApgXWITeR/9EqCcM+gGhF8oY
ZJ8AqdbcJmksPXRXk3PQd58o0AfXRA0Cj3TK5b2xOVSMEixbIcrszWP+VJ2gkWTY42GuLONYAwsI
INZihb1NWqv+LoIZwUalhRsC9oLa9s9gAqiZD2pRphIEYOfuOsmqU7iIJ0QgTmWRZ4Z+6k3OKYCj
RMvKOT7qLZhQwLuAKWjxHrKQ3nkv3bvAt8thzuUaN7LUGABd6+WQW4oeJxeGqRpfxrAB/9ogDn47
JmhqxcKP84Z3iwRby8zJFAqzafoQ5IL1j/xCwResPOM+BVT6UGJEjjeUt1s/3ZpjTmNWZaYEsjLB
Vy4hemtT1BLt1xAnfS4dSos822Viw/5qtxZKxuApCW+nm4FH/3D+w6IQ//7DamZbLcAYgp7AuM5y
t4DuZsa7FPfiwNtaocbw3obSpjOQP0V8zFW3h1rCWv42wtQqutk9/xH37o2tISYVa5QVIhoLVIDW
0Zu1exm34nkDuz2trQUmxKRrB2H3GBbU6wWqWslRARtrATlHl9bMOp8nvsD7PEyUiVVhkdbVQA/V
jMHPIfapvcpZYZUTT9yIZ4n+++aEJwRDtmU9lcc2vhVnHLamQp37/j/uHxNHkm5ANaSQQeAIlUho
gdg1kDxu7VLprvlh+cojNthfFUQpDVkCmwMr9leBmHXJdCA1evXWmI55dCN0zvk17TvdmwlmSaHe
Ce2iYYCrIqqrmM1jKc2c6MszwUTFuMr00tSALYtM4YRxr2+i3vC+zF7iCnr5vzvFxL9imsdOSNGH
WzzNS3z68A0PlLecEhd+BrwMrNybNSb8RV0pCFPU0ZnkMoi/vE4S2tOBJiOqDQY27j25p0MD6nnM
LL6Wn1FcfO/fy1qkA4aSUJX1zGtwzpQXxRW9pmfAUQLhcoJQdf0oOuC8OfDmRnY/H1WAeq2GQRb4
velkTeRCVTBONjUXCRQl1p6n9sCzwAQ+oV6HPk9bfDyMLBJ1FOxBr3nIgt2zpIBJ7vV/GO19v4wl
U4VUkMBEXa2XShaUUuJIEm8ybnclGyNMgBWiMQcHJX5+yb6O7a0hfOYobX6f2t+EORJ2ZVPkYJAN
tf57ixtogngL75bgLYKNpdKQTIkIMuRosYxLA9KPqy9TurHhoP2A+CLY9/TgfBTifRwmCpViXE7x
Ogt+m0AiorwZMQOjzZ+7/zbbx0SiUBlzpRcn058gP5Q/gzUOU7hFEIKcP3Mmi/fA5a2KObTjrIH9
XII3xFCx1goLvMKNzCNi5n0tJhaFS9HHhjYIvll1tpBJVj7yJkNoFsU++wCN+ufosBDMVakhR5uC
85wSx/cBnWBVPQk8P7xZq/0wt7HExJoR9L7IXxLBH1pLvpsM23wiMdJKkEuelmv5ZlwsYbGKHlID
0Ljm8mpx9pKdnO2XuhXkDJq0TWre9GN1Ocy8Din9HOf2kokQUkSE1GxBLVE+raBoLjLLjKz1K4oe
PRzkqghe69/6YTrJKNny6dU5Pvma2W8iSNblTSg2sulL83cVcn7FeqclhBNCePvIRJBQ7rI17RYw
lBbVMWrK26ThCo7SjTq3kUzI0FIzlfXMpFo2lOs6PRSX+q1xQUm8Wk//AtG0/xSiJCZ2LEWSxH0L
3jCJ3FTDaKUkWJL78zZ2qxzbk8ZEjHpq9aGGzAVls0OK2Vm5UzVWN9nmw3IwDsm1SDNozsp2YShb
q0wIGdso7IqqxFbKYiCngLbqLRA/eNmF4FYZ1euszWyA047L8InZE4q6/Ce0sJX2Qc3KosT/B8WK
2h8oPMtF9M5vKsfjZSamNGmcqSt9vy3VFzL+LHOAuDkMaDwT0vtruc8MswBYBPPwyu81fhab2jJB
bXB+HdTBzjg8S145Sek0JEoh+i1JQluIUJ5PJKF+6OIWDN31sAYVtCw5+DZ6is4ZpSd9Ey70yARd
F/0+Sf3bSH6hglGPtwq3V8YJGOzQcNHWyVppMBP1g9Ur95n8/fzm8b4QEy2ImHZmOWHGSS9kED5E
Tqh01qB8O2+Fd35lJkjIa9KKhYGGQEkc3bT0yloeYie81+1CcqLRKq9QR+Nem7zFMVFjoMDBoRvL
Yz4cC+lrAo0MgZOg8T4QEyKyjKpfdVpyzNZvSnyqY87v7xew3gIBO+i0rOT/5QOK37SOBFUhV0Mj
4KAdmjv+Rc81xwQFs5+ENlZ0QIcKjPtTjabCXvUDxoT96hryYdwnI+e6YvtsaiaZutYAVqN8Gx2q
fSm4emeFfu+mPhretvofrxJ2okuvJamORCQaRmZN0NV6pYeLvzYQ+ams8JoOQ+MU2OcPAPW0M+FC
YcLFZK79Kk9g9NfMzk8FMAavqI3oKHlO0a9are6blLNOjmMq9GxsApTapcpqVo3kx2veP81is3hG
U+eH8+viWWHCR5QOdWoWiE+K8MVontrqUxcIdDahRYiujsGc4DzNRpWsIFQxw2uofNljjaKcbHC+
zv4q3qwwhzjpIzPO5wgaWmkwK9eTzutLcQywGPachKTI2ig9DsfJFSAl0c32aoWO/mBC5Sb+BjAN
98mwe0NhoA9k3IoMAQtm60RxALoc3TLor64XyRXVNUwhraM4wiWxS1fw1AfB4aFddztw8sYqs5WV
KpQNOCNo/6Q96JZkK9/zAy3I1C7CvHSoUHgSX3hTjPth680s27uELubSJgpKaXLk0HkkipsBi7x8
M7tYqqNyojJnb3UmSgJxmYp9jnSU6NqhLJ4mzOesKNGUD+eP135herMuJoEapqhIlhnJfB4IT6WT
fNMSj3xrLihIr/TkyY519z+apAF7EzgSUEOResHjfHzVFqg8eXEo/LqCmNb8DEQiJ4RQj/gQGjdL
pGdnYy9dzRDHPAUkz6PhHzAyrwn6z+UCGzNMPCzDNiOkVdEIikorNBxB6+yZ54f0R86thQmHVZr0
AhBxYBnvD7VIW1vXkcypOuzGks1CmFTKjIW07ySE3KL7mY7fi+T5vAPsXlWb32fiRtOOFdFqAF/q
4SqqrwBcfqjIahsxUo/ej4yM53C7VZSNQSZktDqeq5qE4JgPxEqE36R50ebaUsbDClCHiEIAOiPR
xHE7zhFm1VFBplWEpMXJkoy7ZbqJ+84q8ptcvju/m/uVm7fVGUyoCPu5jOQIpRMIKR8w6YMuvQL8
t2DXJ+1OhpLQ/NhDtEMPeHOgHD9hBwfVvsgEjD7gHIPcuk5QN2o5Wf3uw2uzNCZSZKEo5p0ITzTa
DJ+rtJQks0ITBMnJLdcteaHQYOJEMq3ZKMQTBbVTxcT8QMCCF1DKQAnyXZVoZV/PfzreBjIRo1Ky
kdStCHy56ODhb03cqjhvA5lwUYaSusQEGxgu13P7NQXFlZZ/V5bfTbZy3J27fUzYSGJjXSQ1zoBg
ykEH5VMX7K32t3ykvaDY5eVUu0MIm0yATd1ICT3l3kRxVPHkQwEdkrW1B+fPtHgscGoAvNPMxBA5
03DEciDoJGgxpaCsMVa7i71B4lHlcCI8m8mpyqpMMwLSsZcuKtTvqmul55RCOX73YQRRzVURyqDY
uDo6rDL5Es3hf7tDWBw3xHHrLu910+81hNtHknHaMf+Sjyng9wGlA7jBmMOqLWlpovyevSrSAebv
m6It3ReBDBWmUbBWzpbtf5U3c8xRVZNQIIWONx3aW1ZR3Inl7E3kUx0FwN7/WRRzXIs0bNVqAIpl
VH9O9U2k+ucDDm8VzBHNV3AP9CWSWF1Nrb4+TqAhyDg7xf0yzPXeikac9KDYA3GK/jR+oawRw6G7
CK3p7n+QBaL56ceE6G3LmHOZK7GA8Wn05eq6s1Nl0PF6m221wdB6HAd9HFqkIw7+IjfRldaCjslp
WHlkz/8S+/7+FezrIA8Tih+BgtUIPRLASE6gi0HTrrugArHyT97TS9qPRm/2mDs/rSeQuVIZEuWb
fkcpVXInu0yBB/pTkl/9/OvqCR5A4FRA/Eq/HF0q3wp1n/vzHsX72jrzfoDc6SiDyBl/yWXyXTvS
6kr6Nf+9urlbPvAApLxlM/nABCp5nA4UOUbpkWiXYnJK19JazM8FewPsaK99/9dFb14MapjGQqWC
D5mQRzF316jFiPEX05g5l8q/+M2bIWZBhpbrZSYMuh8+/CG/LLyxgBJDfEXHwTuf18X+l8/1ZpAJ
m62UQiKvQlKqAT62otiXOvrtfBS83svhHuedYz/cvBljgiZGlOJlSJMoyNdTF/p6dyjL2/9mgomY
Nd7lcZZADDfUmm+kLp9qSX8WFr68E/Xjj3HmbS1M6JwrLY9iNCn9FMy+1xGyG8q9HzcgCiiguMZL
bnhbxwRRwBkitDZwRZej1yVXJngAE16gFjlLYkJnmepmDkEE2LiQ7Nhe/fq0HCgcjYcx2M9C/+4d
28Xu4yweDYBojqN221U/usmX89YR1wMk2O3z/rA7LCqDP/j/j+4r4crm6CqhatbSCPll9LErsFsF
oyMinVdQsDGcJnIXTMMCmTmBSYX3Nt+PTm+mqQttTMfQ4RXDFqZ7gvaylFikujDLL/XinV/j636d
8UV24lsyS7EiGNkHhQRdHYZF0cDWLQ3yI6pLdKs8zfYM9tzMEX7OQNzWbvcp+Odmm5k4EgnZBKg9
0uGSXKXN15r4kvT9/DL3WzobG0z4UCpwMizDEkN5jzYmcgfIQiOIvAkiNZKFUblfxct5k/SvPrex
TDRRy1Y30ghfkEhOn97V4X+LVmwnuw41FZ1sDMV2oh9JYHSpvBBl+vOLoMf23CKY0GEurVktTRwF
cTh8qXLzqzil3xdN/tLL6C3nvQtBLLvWCh7XCO9ukZh4Is5h2Xc6yiy1MzoQoLLBmup2B90rXVQS
g/Or/Jc68N/Txvav5S6udHPEwLtw0jyKqc3cylZvdTu3sgq4WnqB1oLFeXdw4jLb0lYLY+3KCKyD
RMAQo5REkW0KzWwT2Yic8yvkhBN27D1qumadUjhLA3zhctPUl6L5svLkSnmnjG1u11UsZLKBFCS+
WH/Q+mhlI2GvLeLpNzJImBqf17PnLYyJHWG/DtIIWbagi6RTgmsh1lB4FgxvLjTr/B5yDjTb3R7j
uTHndIiC1MxlO9Ib0W4WrsQczwoTNoYlb+RoRtgo5ccURdk4+v3flsEkHzqZZl0QwtBX2jW1QyOM
rQGjxJzN4h1gFuoKUv65mkQcYPA0QuT9EGFsNsUUgT1dVAfT+RzDIAa1DBlavCrGIGmGsrkxTWiS
tXMKEZZUwVBIM18OA6TlVUSPFEQWs+iocmonqnkrylpnVaX5fH5faSj8ECo39plnVFt3nblqlHMQ
zT/9oshSR2u9IrkXplNeP5w3th+xNtak96sFvZaRGyJyVfFYB8Rp7Cyz4gNGYoog9QfVVtFL6r3o
uus+M9+0Mcy+MmrIswsFiLKT0JU7z5gqqwCOqiC/unnlBMj9eLIxxpxuMqvgGDVgLHo0bvDCcDoP
BdvRqkxLuNQOtBI4VM75rd1NMDc2mUwhM1TIVMU98Nj58xipdqV3Xrcelj62WulTj8ONMea0o7kv
y4aAUtBIHgXxhyGZVpY/6F3Bucd3o8rGDnPoBbMp105FihViiF166EdO55v3+0yekGjFaKYZDh/I
7yNptCORJ7LE9QUmI8gwVSOkCgJjlluL/efRNMh431K6WRGSAfIXkePru5fL266xbw1ljEszH0fB
7xdSDU7ZT9IBEB3tByCXnh7JPe8NT9dwJoawD46GJOJSZJLg13lTz9YgqrOzlJ1mlevc3ItDWp8S
YkauZEjFt3ECoyonbHOcn4XOFsIqTGB9wGiM+rOabojht0ZpdeFkR/mnoPwI1SCOh7YSmCTeh7Bl
DBMyLZBxFqPWWlJvKp9JfTh/mHdTrI0NxmnMqZpUTHtByFga3KUVbTMcbbzq/5MVFvVUI+/IOjE0
fb26XKJDMh1T2Ttv4l8C/t/dUpjrZQb9fGiSOg36H8kVhpZuAbS0TTcJdE8/gmsfQKD/YWCFs38s
3mlW50jVlg59R29y8581rvHeX57no3iYgu7aDBqfhyXdP3SgFQHpvWSCzPm9WwzKlHR6RgC3L2In
KZ7r/qdOfi3Db86G0hvyw1kDO56imiCMBlfDezt5X4NNulLpi3ACyUYHilLtuTu8irH31qeqjRtr
zK0yZeaiaVUZ+oUk2dP83IanNtbsVvkUwNmUdIQtYNGwsvfL0hQJjEExunSpdLWEPql+jfUnJN50
eWODObmytqpmuSIUpwM4QrTFUkTOfbLndwgLEO3T0QQB3937VaRmSNa2NrIgSxS7zrtvUTFcAdzM
Q+PuNry3hpg8SipGpQNmGqqek1NKmJrGFenktZsFQ2BcdA4wQIfIiS/Hy88NlmxtM6lUIoZ11dfo
zpma9KWe4pu6bx0l7jgxcDcV39phPL1UcG+JA+ijksfRoVN1iWde0mFHCKkceHXaveO7NcY4elpM
cROFuEGaLLVa42FJrrL5a1VrnIyG5yFsmFgM1DTHKQnmilh4zYhaZHV1y7kPdzmWIDL4iugzTHDP
v3dEoco7U0FrMKji0B9mQbQh5n4pCelXqVpbSwnrYB3Wq9pMjubcH2dFCTBe6nYyANDy5KGlfFlJ
82ENo6t81kCHUckOJ5DRs8AGsu2fyLjRGomNqNAyPJ3riU7E1wKwITlUYCDmQAP3P+7bbjCelBd9
NUHKLz22OjJiSQGRsxnfVC0YiM2Bg1mnv/VhWUQziAxRHg1sCu93Xk/1MdIEqAt0ydOi/pR5PKW7
LX8ANf8aYBYT9jXkJVO5DyhtJ0j5DuNJ9mZXtpHbBZ/5RqBWA8USQY9ZZ7x11QVIkhhtfBSl+0le
LbiBLa7WED8o5CSoKEeGB7D+Awxww7G8d80pG8vMfZAadTWLGoZ4ZgHc5/QCb/0wceUbwSsOHdqc
nHO5+9k29pi7AVAGs+wjMIgKul/Xd58RUdK362EyuqUAEWCl17VPyviCSOCVJcKVmU2f8b63ZbCA
K3yLKm8UCGQLRLMGcLjhP5wvw9kpFmuVJoqUjU0KMP5iUeUuTJCR+BCBi9IiNtVOimcvBG8j5wPt
ZpKKCi/E01JFjsV8IVFWa6g+VlHQgGQTJO1os16tkRUelGtypL1WwVFeANbn2d1rEW3tMl+uFCqS
tAugeuijBBOkXOzMtFRPOyx+UfIOHI0OH6LH2yLZiq6ip0ozyin6JwCyUfzVUB2o2nRoRXZyJ4a2
5nI+5+5BUxUNLxnVMFT27dbradNEiR4HoG0DgSIIZy40K7SoBqDJHUTY9Z2NMeZamqfWqOsS3JRT
dSLjD2P+cX41vN+n27sppkXY6qHQ8fs6iSBneJf1/nkD+0nJZgX0L9hYKMdJmgcdZC5QsvPo4F/d
W+L1n1L7cCI//6M5Ji1BkhdJedsnr/6gQcW3/DocBocqA4Q2dzyU5wtMuC8qdcjGCWzAkldfZMi4
THu9KYLITt3BVx3O2vZ9/c3zmBAf9moUK9raBnlAqPbUDLzIfFQ93GSU7OeW10/eRRqA1+6vqzMR
ZIoqqP0SyIaB0hvkWJQa9ZXKPLeHH9CPR9c35j1/d5Mc1RAVqDOBRIN9rbUVmAtrraUzCRo0lAhA
Kdq1bBeOwJWK3E1yNqYYV6GvmyxZI8SptDrkYaB2v1R1cfSIc8XQz/IxRL0tiXESsxp6Ehvi/5H2
Jctx60yzT8QIzgS3nJo9abYle8OwPHCeZz79Tcj3P01BPI0vdDbeOKJLAAuFQlVWJpQ8K8VVg9bO
BM0SkmNdBbtA5WRumwca6iDEBNsIKtzMgwqCgN0szhp4b7TCVgvwUgu8zH/bLVY2mKA0iCSrkwoj
miAUOjTf2l16Ln9CiDJ7AH7HVkOr+8bx/M1ztrLIhKlCykchoBgecl48Wh0OwH1KJZmpRCTvCU/v
pw/fa2WMiVgSetRRm0BK4q+Ilw6t0shPDjUnMm4+bFZmGPebhzjoIRZPMZudRTDnOLbQy+YRxmw6
+coK43xpNWUjoUwkUdHeqmZllUr2TSPO8pmRQ3VliAlOo1Q2adHSWTL50LR34/Jw3Qd428XEohLD
mpMUgXA3jiYrrDxNze1x+P0ZIxD+0kAcBeUx5tMPstj2kroQKJ0Nj7oBQrVQmkHJnC+pfd3S9ne5
WGK+vh6HAL+H8uIjUxJTexmX4ay0pLo3O6ONrFRVBWJdN7m9gxeTjCsYIN1RywU0wk0HmUQ1w8O1
t0PMj183s8kTCWafv3hUQ9SZ8NA3BQDqs0j80oWmH1qCwT7zcjvcTQfJBj/dfegZT9dtboZYQhX9
JMzbGSbjHD0YSbpMRBYY1qe++RkrjyS/1fMnceFxTW9uIridQGhtosynM5uoaUUpzChZ+W13kuJv
RXWXac/XF7MJ1VFBNKdKYJ8hJluL6KZ8CNRQLg6dR0DY6BV3oD0GlsXr/P5n8lU7TDvZy1+UN23B
zNZ+XbdPnfxD/FuZZ4LtCHihKMzQOq9RZoA0y1JxHJFngP7/KiU09WXMRjXGWBym5HGWBS9bes49
uPWdKAUSLSrKVH7+vQ2I/8YGKpb5oaoqjNDcRaPqmDkP0bR1itdWmJXoXTZGTQeay7kr3TH7VRrC
NzMqDqKZ804VzxRd8HrTAMJUAxGUaeT7hFPV/RrPk6/gRWzpt5SGW3+uzsineXg/enJYZ1ivkPH3
Ja6RINZdcoDylPZY7FurtiBEvZ+/ZUfhu3qr7W4aML/GHi/53P6AYDnGWYNc/VtVZ7Xesg4MIyqR
CBrJadbuzMYTEs7itvxQE6mnm4D+IWy831JCBiFRKgEJIPG17ouQc64szu+ztYUsKdRs0Yf8INVP
QM2HFSex3NwiCcLBFHAsGmygnQKjm3UVKkqiMBT2XKmK1dTLWW65ZS16Wj54wcoSc5qWoSCZKOMh
gIEto4MeOWVti6G7E5RAiWNUZ8cd2d3cvJVJ5mjVrbYUktqhkrYbA1coLKr2Fh6SV+G3YNjSQTw1
XDnarWsEet3/bChzxqSi6QVJBAxBIONxFIbaEvP53ElybiW95AdDzIlSvEUypwtYyNGUhAFAeEm1
xFi0Mi62ld62Hz+dDoZoQgxTYiWv5qQqjCmGjIx+Du7pg2qyYhsV7cX9XxqJ2zt4scY8P1oyhqFU
gSO6Rq93UDs7l04GsYgBtQAe1mETKaBJF2NMojEPSNYgZ4HiCPjBVMxyBb/UX22C6g+xai+8pZ+N
B+TYzG7WRtmj0EDVWjfwOhAwNdmB2srHgw4T7OKdskspPUQGFUDeZPdmDXttlTkNrRmlSR6g+UD5
lHM38aBMkKH4T8uHFa+1uO2Vl31ljkFF5jaB6gPQOH3yWhTKyaxT53qOwf12jOdPczxmpAG3aQDm
JLzoiK3/KQ/5rjjKgmdK4KDNwITLm4Hh7iP139WtIphxls30wlarI3pB7oCCaB16tYxHay07U7wb
Gzdd3BqCKNdXvB2sL5vKpKjdkFVy20GcKpJP2nIqNNEKP8OusfYS9kJDCIAUZBAeFj22eiWy4nL/
mVWYqC4QXaKMmu/3bxirrsgMRJMuegiXwwI5zEXhoHE23Q9pvEygsoUpPcY1sgnD9/oALIeOkaQU
BWsejGMzSK0MME6g96m8ZD1oiBW5jNwUd+v9OITtraIFL1ke51bfBPnu+sa9lYU/xOGVUWbnSJYn
SSGjMyT4i+Apd5hlsBdHdfvd9IypkNwSvo+OZkeYaUfpGjwKNq+uwdtXxjtmtdf0tgkhSGXuE+PJ
EEJOXr8dGy9rZCfahh5N7lFDD4pg9tEXqxql1zLKvTGI7jKI/2Je3mydVEtqR16A7VtGNfkBDrXO
S0wB7GlDU+zUtl3A1txwO7ybF6EMBIhKKVWAB3nvumIZRemYIpMdvGBnegv+PouqrVAFstmXeeLA
m+cdgjkKRKsMJJlMEAXYoBfNGAEuNF5i8qNW7YkHw978oCsTzEExinqeVRA0H4box1C/Gp/qKYLa
HhqBKIUYqMa+37LErJNlkTBaWr10DjmkB9TulbOO3KGCwIT+cP2IbO6YoRLImoBSH8rr762FcqMG
C4ofB6m5z4XJyprMTghPJHBz0whiFwWjEXTH3luR6nqq9QVAgrABL2/2mHJpdTaT5ZUF5qSHARnC
SABEXb5fPA1SNLldHNufBjg4Z+jqLY/Xt22zHKut7DHnOo0lAuEiYP4nY69lt6SO7Gl6DMLfcgZF
3vlOb5+z7qbud4l5Ms0/161ztpOFTma5lMV6j3G9MQutcvg2Bl+uG9jOFIgGzhoKEEBd5P0Hm5W8
BUdVnxzG2a4wpIEJRO1Y7jRXwLP3lN2UXrHjTW5vlmAg3/CPUcYX1b6UK7MAZXS0T2+awOqepj3E
rT3VMb7LXn07O+FTfqLv7thD7tB41xe9eRRW5hknzcOEKAVkcA8F2XWBU/S/2inhRGu6hA8X0soG
46alHLej1MJGVu/l5BlEkrbYnJXPNNjXO8l4pyDPs5SrMKOHumXkiQUh6v+yWRqrKtAa9QhQJsKg
ttxBngaMGI44c2LTduII5TxaX8RMA4tSkXNplMdxiTA+J9qTk4M8AJz/B0rywYuD/+LxF1vMTWXk
MVBcIyCgAAyM7uIUTvlFy63WyyFElvgNOAmFp+t7SL/CB2cwZVEltIIqv82Or/NitKYCslBlDyox
5w0+LS7yH9jbS1vZYRy7NsvOVOIhOUiQNFBt6YgpRAUFzfu/A1+D5OERHD9fX9x2XrKyyri6kQfl
FLUFiKTtBdXUZh/Z9XnwVehdGIf6TvVDj4u+2DzCK5uM36uTVIAaHRGEDiJOg93sKYvUMINtJLBy
B6hvYZ/e8somKudDsngIYYgFI5nxIRWynyF3oLsdsI7hKYrcMr0vdVQ0EksBAkmRHFn3RNGp29e0
CC2ClmF8u4wgicotLbmvNC/QMqtNnM58UdJDDG1DLbSKZrYj6a4RHEM9qELkFKSyAtGJO6D1F7cE
BjWeErsKvzWRl6R+nn2vo8FW5AIPhUcIbUIrxxkG5/oX3l61hnNJ3yUaW8lbxg6MHwuIPOWpsKL5
QS5vQgzKkLCyifAilMd64gBXqct8PDD/WGRre03aqPowAr2sAwWeKeGfqF5ObRR/qUP9vilLKxV5
giP/cnjw9hKhmA5wHnN4FH2uwCfTEQDZuj2ohn/HqhU8aTs62So+951VP/No0LYvQvre+/82maNT
DnEtZX2d7FtX/CM8BsRuvtX3sTv4FGUToQrxA+78M8RBki0+xfhWeqGjNkv1zRTIajDDXsaIpLRv
YF5WE0eJQsuUeenT1pdcm2BKVkOqxqOigNRLeTR6K3xAzgRZs1C1qO7rgDcLdrfCv7RcxssztoLE
2jZ9s6zCbp43RVBR3p5xkB0psASwEekzZ4XbC6R4AIlIGurE742QLter2cxHPy9/J93jVOxEclqC
0pIGFfo7PNr+7U92Mcd4aRSktQyGT3AQT9CEG7+PPHGxrcQFkJR/1sO4JLCcWWeGlP86iqDQ+dCT
26K+A9MCJ0Ha/jgXO0wElxpFG+q5zg54r6fmSeh+CYr232ywYWRUskQAH0WyN7tpVxjfSFRYmfJy
PTpugptXO8YiEM0UfYhxXio/2gu35U13156hTfOQ2hpueTDzP1bw8eiBJrM8LdfN1wmyJvRwJPRn
MYTx3vumfpQgtAXCt9ZVDxLAG5QrWHlA1HJbcPvwYKmbeLOVPbbendWF3KUZ3qzTbfyVloUp6Wab
2fSZD8oNl7O1m854WR6Lt9FIUSRAqppgFi32zR1kq+3+PnEip37Jfhh/KCowgSgc577bdM2VVSZu
hKk8pNMMTiYVgtGJGdpqcFaLT5VM1nupvP921aAHRaJgxgRyc3b3VB5w9UCdtrzTjwUXULx5va2t
0cCyCoZQSczVNsKXg2CO+Sh5MmpjlC9FvYWOxOxQ7/xMk3Ftku7zymQIEuJx1uYCckoHXXPm+a4b
99c9ZDMcrj4VE33bUEpJQnHZfXCjIesjGU++geeCTMBVWujfNoGKqTRwiOaonrWj4Si6J4icMd2t
LGu9W0zgLQzMSKbRREm66FhmuqNSo3xKlM23li5hspsOhklQ2H3/VdTeXAQBU4Ogl+32wFQ+mLb+
CBVflE90nv7s5uW4ssW4+BD3kIrIQMKldJKtD4kdqr/U+VctPmUJpHN4tW36Ldi0cb00xselUkuy
Skc0VGcMASi3ieCmQW/VZFfznqzbMeKyi4xvC8VsagYdEFPjP5LeWzL2Tiper3s3zwjj3YkWLXha
gUmtHwuLgIk9DBqbQCz4upntQ3RZC+PiGdYiVRPWEgqjNUlQUdV5s27/cnFcbDDe3fbaIqqU8JWO
1/S6pTiJZ7pLZUc/UFDwp8S9vibe1jEXI9QN5NogKBN20gm1l3y+M7gktvSkXHE3tiCftQsURRfQ
2FOKN9VWfOEGc0tOfyoO5l3+qfDwzway9NN5Z8qLMkMVSgVlMkyByw5scj6PMYnjCyx5nEBkivnB
JF9gHOPlblA57ad/yVgu62BCgqZEcq9OJH6bhV2ccQegwznwIONsQ/XUIxx7vPUwISEw0LdvJKA4
UkBo1egLbvPrjsZdEBMJiDF3OaE7RidgKe1f6CYi2mq3swdhewxBBd1XjklOWGXfHFCybYWqwKxa
D6OUaLU+16mFxiRYHcCl1UGe1tgt7rDLVKvhVTZ5O8pEi7o3s7la0ECMlQPaeub4dH112xfuxUGY
SJHFcmyIBqLRPBFn7oEPbe5EFbgDEFJft7QdI0wqTI0hWTze3t+E/aKqkFkzkRKFraNlxBUw0WLm
nXfdzHbqJWOOWMbzEDMtTCzKIzlWowGsWa2rQEgcTPUHwR0waOnU+9ybRav3eSjyzaVdTLKFqjAB
o3dTQ90ACDorbm/l+GEoOeva9MKVDeZpH6iTIQUlHL/Wnap/EnWrSnVbCg+yASqtH5xNpHHhQ7CV
gVUj6JjpwG2+/1htEhWlRinQqRoU+UNVr/VvJup9i5v+xKgEBzu0vYEXc0yW1A2VYg4mUolI/D2X
52Q4TQGPp2I7FZNNdOREyIDLOuMYCVDdDdEEaMhhesfwE4840z19uzW7jgc7+Rcv/McYe1uRoGwn
MalHv7dnO3+IbMnPdx2KtPndXz1r7mORfpKPn+xikflkPUj+1cKAg0SK/VegoXpVZVv/SXPNgosd
2vQQABsMVO8IulnMJ0vRcm/pwNUhOFPyxKenyKn8fG/LeNpwoS6b/rEyRv+Y9dtmKtJ+6LA2+nh7
Y+30DGjXiV/osDuG//bZ4Cel1XTO9XPAs8vcZ4U0pY04ICUcK+DYjVM2/9B7zsHedpXV4ugfsVrc
bMSimEoBoF+28JgNFn2PmDeYYSO9NZ9qLwf8q+TkN1yj9F5YGZWCYDRBx4TD8LOg/qI4iz8mFold
6T5+olCs1te5DHmbtxkAsBpk33UMbTK3zbBUIfDgWOpsg6f4hLByNh9iO4VB1BZ2SEjc6x9wOxOG
gizFC5rEUJhToXRJVjaFEO7FHdnRRZr2gOv6fxNx3HwRrYwxZyLKhpZgdjU7COLXAZec+FBgT2tQ
d5maaXFWtr2XBgrKxFSAymB8s4pzAzqRKUjMv2tWMVBQPTiQs8RGtfcrMPVeLVrcIENX8CHIaJho
o/wj6Bgw6YgkZyGordT0Lf2SnNhtnlVnsoVdswud5RtniZsxZmWNcRdATrRawIQWYC50VIpCE9W9
6iy27Kl+4PKS/s0dXZljLohYKnpS6ci1SkzmgAAte+Wshx6qK7tnMilQkYMFTgTHBFKTYNdioDP3
Fz/dqeg+VDfGjniVjXHEzwD78bv/983YuzwnCcRfsJH+UCb5MQJm0FUMNPprwxQtrVEq5/oy6TZ9
XCUmtWmJXpbfUvhVaEmCDuVmgumptkUHoJ5tOUkt8INbSwixkbs+Nm2NS4yw7ZgXo8xpiOrUiADg
iA5pZFempe8Mbzk2z6HqBreLy3+5bTaTdO1ikInaS9cA80fBIrWLIbETgcgZVIPje7LvvXKf/qJg
rNoDqhX4N8Q1HrUYb5OZ+I2xJ9RIxSbFYHrsU/qMv+qj3Jt38wjidhcVYPIRaJgzIYRji/YEujot
SITpyPOAKVbNNZA2AT9w5s08b164F3MsK9W0NBgZo4OEfXOTyq1FuiOkJ3mhc9NZQNYENJskagar
3FaJyyy0JqXom9E/trKncSc8TA9hs/9LE1/xsqXNg78yyHwtaTbyPAmxrCQ4T9KXRbXNUILpiHfd
bX6ulSEmPmOswez7Hg/wZB9goB+DwA/Q+jOh0g6Rrr1UWT0XKLkZNVcmmSCNPAJyHQPedVR6J33A
UA2wRZUvP8V7FbdQ+8xjvt28ZVcGGZfspGWomhJ6P6lc+ElbWUlh3FTEISooMzkPk+384WKMfbUS
SSwC1J3CN6QlHVNvfFChSDuMjHuj334GaamvzDHpCtje6kEIYoyTCd9NAPHrlyHiTNpsp34rG/R0
rOJzsYxRHKhQLKhe5odib3ixa7oASkz3OuTjQMDpCByAAdckk78HKVGEKI5jAIb1XepLx/A3qif0
OSRhHF58rV95Ce5mIFktkrkP5lmXwgr9ikOYPXdL4GaiYA1d7l2/6ji+zwJjSRtjaQ0+F/oJ1lKP
p6ioH6+b4C2ECR1Qp8VQYKQJft1mVlD1ePX8mDUeop8ToDQmbuCdI0R1DtBJ1PoNiiWaRKxcsUoj
5kQo3o4x0UJaWkXpF0CJzdpN48xSldi+vmFcZ2PiwyRWodmXJWTpHwdn2Le7+Ny45k0KapPIl4/m
fubGQM5HYhu1mp5ECyTco0P4J4/sYo+87qiEIKTvQyffE685j0cehca2TQPQGV0jMiia3h/jcFDr
ZJDhe7O5hDsV0sz3GAR/zsZa5mgZbRddjYspJmJMUZIDbYdnW/Gi7v6CvwTwQe0yi+oIFrvy9fon
3E6uQHKFwgJwMrD8fm3VWC/JnMAdRXCRCN5sdxCdsAoUe+Pd5Au2cgaVxuObiCEeOQdeo39zay/m
WSRDopijWGcZWLbSr3I22XPw1M+8eugmpxGmWGRNA8jLQDXt/SLVWAk7fWgUoAmiuyCy5a+UwV2w
Wyd5GF+qH/SN2pw/9yJemWUCSirLUJPX3soNtIIOjUY/xJcEhyTVu9xf/5KbAu/rRTKBJc/Q4yhj
E4BWdKJw1RzCHc0dQRS141jajCyrdTGRRdcXQ+xSvN4Ef9YsWvoFrMzO7ehPKlsUsJ7yqwub6ZYJ
tkd8PkMFgff7TxhNUluQGD2pAWPMVIFN/qbGu79dAYCpE1vp3evL3FzlyiJzFNsmrloZWiyHaXkw
5n3TldZ1A5u+vzLAXNVdELX5TLfRBCYdftLac6ftFRN82dcNbcfplSW61FUeIouLXA8BlqKfW3dw
mrv0kNu4e6Qd+P7RpQT5Ctf5t1dHNF2hLGK68cEmyDCGEM0BWtee3eCgHadX6UHIXEgYQLO32E2C
JfKyuu2PdrHKnvQ8q6QpBwVhIt5E3d00PV3fSt7vM0d6EIMkE2gtdop+YMxR5wmW8naNOcTlvASk
SdJwX7X5ZGdm0O9NtejdYKx5JUJ6Sj8UD8zLVjGnuG20MNMaVHqF5IuYtgDafheF3132R27ug0rg
5Qr0uFwzx1w0yqSMSa5GKR3IaPaFRwOG0loqEmHiVzvenb2ZZl1Wx14sqlwvoFuE4KWi7YP294yq
4CyfDC4rxfaNvTLEBKZcDI1KHDAft9yGP6jKfL7DUFp3UBB96Yi7onBOM29ldKNXhznVu7pNTZC1
i8nea2LJipCqXvdyngkmMgVhRbI5R143LmChrHILTNK9djOiyXLd0Pajb7V7TJSodAnDdfS89jad
WWjtILFM1FXpo6/4zQNuvckVXXFCwoQHQ02EJVRA6kmDEmDo0VP/VXmZTnpj5Q+Zs1jEaZ34KVnA
nA0Qrwb4bqva/8NEA/WKa38IE0fCNOjqGaJY6OmI6OnQ+1Pel6fIjw4lb4+3rk5DlN6w3xrgUUxM
meuKhJAUjQ7BlxAjBHvNR3JnL5pVl29jjLHHAxpuRcm1RSa0QNco1QxZwaz7lEgOScGeLGohj/Sc
Z4WJKH05iI1YInXVu5Mafm3Mr9edc+sUrFbBSoZIHXSUm6UI98YiOR2mGoiWeZPk9xKXZ5qzFPaF
EYXx3JQxan80iAgvtLITOKkdIhc/L67u/+dP9HYwV1GkCYckngw6oTGkXlVUP+oIzZPPbKCGNg0l
JPrAKpenWRh3QY8sMTV3TWJAIiH2lflHmPPEArb372KJiYnzIGvTnAFEVNa/mum7OvPKKtRj2fNq
iBcDTERcskGG6LoKOvgXKA6TA9Xkq/y6sEOU3jJQeEY7oHYrG8SonE3cXBqmq0Rwquu6yE7TRlqt
BJNSEt9E26I+Sf3r9Y+0eYEZkikZpqJiEIYVf8pDTRtCAs6jdrbqrxlyQym3mtCqZqv6UQCpKThC
7HCMbuU5a6PMfnZSqghTp2C+D8I0Pd7xsrsctQe8rp2Wqrf0+wZC4lyQ1lbYXZulm73yetPMKlUN
oEOon3tX89pdJdnGl86lU2sKD6q3+eVkXaQU9ZIJJpX3xhD2GshOCdkhF32peozTp89s4soAEwCz
KK+GjpSYyzet0e5ru0NeFbqD1WWOdiYSLfqBwZTwkuzNj3exyyIuCl3TwPNtCL5Y3syo4NfxQ8dV
Ktj2S1QlNBONLXB8M2d60RfQabQYpABa5TRpkBHQHNDxvxXM+gpM+Jh5iGQr6TBnW30dSzDHSLya
9ObVqZgG3k7oaANM9f4TtkPUKWQgI8CJBDS0/bm0UzvwR6/dZ4fs/BlxCwPPJVGRRIKqCOOeQamO
aULQEw0riNAvQBZjhMjcVRPnBb/pmRpVTxA1zEazw9G6nNaZ3vbongO23J1Fwil8bzrI6veZ7Car
u6qr5Ra9XekwpkcZGhALhMQ47k8d4ENMXllh8hoTnPujoDSorgOgSHPH0NXv/kp0CJD7uW6NtyTm
MBdGO05xKiSHeEL9Pv3ThZ4mcD4LzwZznjtpqipNjEx/7jMTRClS8ztul+W0JOP8/fpyNqtFxv9t
HqafGc82izg1wzo3fVkdnVDChDre4qQRDkkR2N2AYkS1jDfZTHaRXNxzjF9dKIwzb6YsrkRF6Iu3
mY3ya7PXbeUZM6GvaI30L5TdXH81Eyt9vm6WZ5UNKFIiCqpsANeXHmb1UY9EgMIT57qRzaRxta/M
xdYWcgEO3czwwadmacHT3CSubN435sN1O5svp/UHZGKFoeTAMzdysK9+Tm/U/fW5eq5fIMZ6Ev2W
A2LirYpu7ereNLpJaJIWr+k5cPvwUVgyOxLtQa85u3c1MMExmMARVWEUKkMHFa8ysfRSs4XwMzDf
9b4xUaNrhaSdAnSkFfVnguGnKvkvkQJrYCPFAmBkK4McUG5NOw5LVwIPZzgUnBi7WdReL4SJFuOI
+dpIqaN9/FU+0PF7rXQwQ628DfZ2Z7AeP8wAC/X+dcej+/OvUZfeVe9dQZ5UJJISACZkRoFKPcX5
q9bFrlAdS4XXDeG4A/sswgBUK6ID/RdqAnWKobNSiK6OTvA4Ow1Ehz+Zbl/OL/suykIVIh0tjlWd
+2p802Cq7Pr+8b7bW96zOkuFnkqi3hgohIERAuDi1laOwZ18Nz1QSk7F7b5kv1HP5gHKOEf4rUa8
MtsS6A9EZmr4Swqp6BJUzrXV5b4xzu71BfIMMbECNGni0Jp4TwS18L2d4/tCmLxSyp0EeubXTW3n
iKuvxcSLoIqKCkrAGJM7RE+d5v6dvhlssPuJTuJCmolzRXO/HhM+zKyWoDNlCGglSV7yYuT3y6t2
QyFIoqOUdvyiEgtU0+SB29mn19O1g8fEFah8jwtI7mNoelIWTeGhC1Ao60HmB5Tb88R7UvM+IxNe
4kUXyyqcqMZDejuN8XmcAISPx5tp4slDbl7MEAaV6LiCAjKR9yFlVoNC7zFVCQIwzU6leF+bw62W
6U8cb9kMJys79P9XR2AMJvqeQOhq3dEVLKD5wUVquqoV3tUehop3+ieGdIyVQeYo9NMylUUyBH7W
VFZdPfUN56xtu+PKAnMAelJEgiqFkPluLMnTqc6r2VmCK+/Ns7Fr9+pJPYJ0445Hnf0Wej9448ow
cw4ivRImEiD5zk6Lp7r1Tmvs8JTv0dg5yzyuns1R9PVGMr4/5EWtqjm6/p3TgzuzcCAo8Q0PwOq1
OBb+4AYW0sVb3U+9ArvA2WSe2zAnIQl7VRvMMDuUSunmufaAgvU3jmtuHu7LdrJ41V4eKyNT3lqq
8kHzJL869m+Qxv+FbpVz3liYKilUfSwyENsU4IGGHKCdmLkNqQlOdOaZoWteHTdRSQdBEKEDmBE/
Kv16OiYlry63GaVW+8aEjlwYFaEMw2jfOBhfJtBJynd64WVH2mQE+8Y5Si1tHz7ybtPNlurKI1lM
OIhj5FGQMUsv76I7yUld6EM63cFwOzfy/3ZUbY6P8PaT/v9qP0FS04MWoY4PGNihYwSJE+zBXYvI
ktlgen/rqbalw5sI5ri/yYSYSW2noZFxxzbh0VzuJx5Wm7csJpK08zAqbY6cH8KyVqbtwERqA4b1
H52RiSDAdoVJUDXxwdD8Vot3BDVoKEhyvhFvLUyoIHkOCsER4TibjiS5EUFCrnKSYvqH/nvgxfvi
vRcMCxQZ8hg8+0Lwo1leTXIzRmexP8vhl4yPHLh+vpDuv7c2QhcyF5Io2Zd/lpfuJLqpG98HTryL
9/LLDGllcuT3Jq7vInjk3xuNGrlspQw5uGLsstopq/so5eVxm5XgfwKHJjKBo+yXBrQj0H6nrEiF
l0JmgjKoUqVonmQLbw+ZtEMShF4t4sJABf+LPH4TtN4CXTDhNoZ5nsHEhwXarqTPEB9Qb9sZZe/X
AmSlSqGyKoNgJKG1hjB/5AQluk/X3JGJDlUuLmRJU4hge3Tqp94ZN8WxcUdH9yowrfOC0SYp2yXu
gpfovW8o6jA1SoiqsPQIJk4KJMh3EG8OfnWWdk8x5cKemE74ylkmdblry2TCxzSMrdGYFbr8ITqo
lUdx1+Ep+TqAyzFyP9U/XTknE0aUIOqaRZpC1E9vtfwXCMk40XD74XSxwL7i4yA3l0wNhV3rTo4M
fa7hmSbCICbzkEPZM28yhnOk2Ze8HLa5TPIg3JOmvBGjxI7McqdPJudY88wwkaM2ekkRhiU9LEGz
m8zyjqDuMi+Se90drl+J4P5/74SLOAVSbuCk9fmvsbWCtuZ8n01Y5srN2de6KJYgvDUxXUCfmfEx
dZGs7amYS+AEXuuMzixZnSvZiaW+6iG3VMoJWW+ncJVqGEqV10QcIeE8g4w/e4zEzi/m3mqb0b6+
lVxPZALI1KqkqiucLBF5L3AQX9JduFN2Gkgyq53hYJDiukHet2MCiDiKpawstMQY7hVBtXSlca5b
4DkhEyuioIumMckwNbGctXZfRaYtybx8ZlOaeu0hTIyAFtXcy+ijHhbJwq/XuVXsNQwYTFY92mNl
FcfMEnsKNvXIQ86njLweEFmKPdFIhiUSsUhNkII95BSyG6Gaf17fSc6774Nq5lwiTjVTNfnpn+o0
Oapd2xMC/YO4T4DOwWxUaE9n3DO29Gg6BudxwfmOMhNMpnKShSkCa72cH5X0FIJqXfhvrvKGV1qd
M72tTCHL8IpQ5hut9MEiZPIU1rY7PZdQL9MDsbLRTZjgiZI5BuZpdONju2t8bSccRJ+r98I5WizM
OgIFU2Q0uLbUc7anXR1UI4Zj47de+qRCeKXYmU8cB+GkHzITPXIIinepCTqc6ESFH8EfY0sPw6FH
NS73TEd94NjjBEaZiR7NMEFpTRj/gqzpND6IpkJrKh01cbWz6InAPkulh2cYl+iA545MWJEnjCen
Ir7jMkgWmQ5VHlpK9YOzQE4SyXJ6NIssGVGVBr5+1n4mdwZqSokjoxnzJHyN99Ih8slzZbfP5hNv
Jph3E7DN9slIl7SdMbMrRBaYHG6gcXDE7BI4/dO7BIx4ocNNS+jnupLWsTPr8VAHda3giM9hdVcG
mGatu++9kN4sRXASTd5wIi+efcDatGkRT+0EeK8TnOc/s9vexwe0WanaMSg/0ju1B19Q6WTfsx0P
SPQv+wseakNErRUViveBQAWVdlNqCNk9KNLA4VBBGmk6qk91b9M0lg/a3/bYi0EmgEK1XSZyrYV7
uT0tmt+kj0n2mQoraHMkQiEaUE14v6YxVBZI7rXA0Ie5NYqaRVCE5xyJzWWsbDAHTzfKQjda6KMU
mY03h2jXN+V96Go3aFenpQUmn8hXj/BOXpFpM56uDDNXvADWCCILS+AH+otQnDND5eRC203kiwUW
ydPKxAD2q6Qg/QnVM3rWc3u5ET28o7596lWzMsb4X5QOSGgHfCtATywzn059lX29/q02z/PKBONx
YwCe8DrApxLK29mY7VoW7H4E/7TSgt+QY4xu/4fgYRgaBCEAoZFYfFexdJBY0wChDCEDIieB06SS
lQdf+jG2jAVACsRnyb++wH/5YhejjE+Qsoq6VEdmHmHsmE7JynfCj/4nTfNGX1IcjrntDf3HHOsg
TY1KjCSjoPWXDoYyKZTn9Hc/WvEpfUK3xkl+Y8jP9Mvn/2iZ8ZZgELU8isvQ179ot5OjebepGzgD
sOg3Mfpe9VNifYkfeWa3j9xlvYwDNYagk9RUwwMePdrwq+wery9rO5Zcfp/mM+tkLISSjjYif1Ar
gLCb3lLj0jM+VVK9eCY7ezMCmAH0ITRb06l6qIZ+N0CWq0t5hS3eZtHFrhaTLKFWFhqkV0gClsAE
jEstZ7u220yrlTD5XVyHGC3KcmGXnMAkdaThCdB1GxclWHOuf5rt+3Fli7lLprQ0NMFEL4Gcu73x
WtpgrbLL/XyiPRjT4Q4jUA++Ej9YVay+Q64V5hr0cTIwV0W/WpuiijtMZUmHGP2E+VvjUs6lYpeA
ASJ0eCMy27W01YKZWJJKkZircSHsUAM9TaVF+06YC4NMYnpawDTToX/C42Hk7TI7mKOkRluqYgA6
pNChsF/JH47ytx4PVjBEHCh3QsKrMXAOHUtkrSqkrWo66l8sN8EkWmP5bSY8StjtjtBlN8mH0JGa
StCh0tr0tgqK8Z+yHR6L2/hsnDsZcITgyC8UbieUK6NMPJkrLWyHGCxBxU+lxzvEGr8Wzm2wD88J
0Nz/j7QrW25bV7ZfxCoO4PTKQSJlWbYTT8kLy3ZizvPMr78L3ufENMwtnOtU7crDVqIWgO5Go4e1
ju54LQFrgIIGjR5ovDkWQ5d0RoMN6iBWDqCX5UWuaOkmOZZPOjiL4r3o57556GAxX+pBWy2V8Tbq
3AtNUCNWbzRvVm6QYbE0467FZctZ1eYbbyWI8Tlt15tKpU/UR9tVbCXXAM+y8332MAF+UkeYXllA
7brAY2TkpUm3rQNQF7KGfmOFsMU2KRLmIMjhgyZj31IgcowGGb7ys812/8zJ8YKyTdtYCWScnhhJ
/SgHaAUOx9JVusFpldwhPY9qgyeGiaErIZn7PpmRdcvJsxhmj0gHHxPSc+KVzaNbrYbxaHEbLhif
RG9V1Xp99Hvpn4xhnwg8FTm/mk81uGCMzEDMKCJfFlkJOJbyyAAnQsDRxM379c9qPhXfQFQaLnoI
88qm7yHUvW44QRZvHdS+V/ZbgClZTlW0dYZg6J3GX6pwbFQeQCPVoE9OYrUKxkVlkoq/Xue6V8Z+
mKdOpzcOXnJWGMSW1nHegxwDAhbXxyXF/RD1k4n4WP3euzG6IqsH6ZRZuZ+gKh+4vBzhdjy+Wh3d
4tUWLlXRdp0UZUjU00IKEHmc8C62Jzvy8l0qcjSCuzzGNyVjOQaCoES+fDPfZ6AiBGdACmmSATjI
DrB+vPuaGubn0yMEkFQEr+w35qDV+hLZCGulM9ODmgAvkahWlmu7qD4mybOOeZ2Em9em9eszAlkY
oBJ4xn1X9cIePtARrPSgn8adtpO/GO8Bo/Q/S1OZF0YtVnkea3p8qF/Tp9BTvM7DwF2Gml7kNSg9
8BJc287pXR5jbSQKC13vZtMbih9xN1uRKDsBsIx50x2b79LVuhiDG0wjMfQF4U4u1m6Ro81TFq0o
O/XzqUO/m37VcZGA6VeeOzTG6ki4KJjEjNNDCUw4lEcnT/2muvJV6tPQw3QkTo/1tmd830rG6iYM
rmOQK8egDBEdBEE/TKXgeZJtv/UugzG1uNMyvUCrpwdAoPvsn1rz8Gzc6nbu176Kl4H61i7AbfTc
XJwp4foHDgzm85kOjz5q+nAeCnDY91Z+Im4MSqrKyh9z0BhiUg2sTc/lM+HGr5tnuBLLmMMMnFkl
qwFgLl0tO4qMWj2E+8oFUjC1Bl/m7O/m3bMSx1hDKHTGooAG5aAGgID0pvIkDT4nkqPf8UktAduD
jBAYn0AKgc9Xzgt0mkFp1JWJ0sfkjKcytA2fPh8Ve46s6lL5wZG3fXKGLALuQlbBsfpR3tiFZAon
UF0ML4CQou0y0m18UCj+1uCqopegu4Q3mLR9A5nvQpkIDhHPpIHnE0Chuw5AG4DuOSgn8IYWgH7h
MYrzFshsqKwDL6gVBsNLYzBfCdoRTJHu+U3c9JKr5TAhnBIpcZiQPPBFub0BSJs/aP1VGQQPmcHF
8NvWjz9bx2Igtr1OSkEG7lt0xEQLhfFLHNNuQ3dyjR1oQzhL21b5d3GMhelDkORagbaBufw9t4Cw
756BS2Sd3z/OEbFo0XOZGv2gN8lBqcFPfREnu7/7fuZ2CcFSmzddjzkC1ZfSx2QwOAvYTku8awCh
K1xZrbEAvy4bU9CYvoRgHKQHg4bfnYnHmI+K9j+MuOQbr7Vo09+vxNLTW4lNDA34Fqg3e0oV/tLy
l0Ap/LoTrGQE8FaVc3ThjTH4s296VwbWV4gkivo+Td8Qd9Vdv8cAXGcBQx8Qga1Dm1e7fQoWAouH
AL+lICB0B/SnLoEcV2W2N0sboe8UEe/o7BYNYnrAa4LcChlBkWwCzl7RDZ2FnhYkJQyTEWAGJA6s
KLwYas1Co7oFxhyr7A5xvT+vkZtbCQBcBaTvYGYGFu7Hk8tqNahjtTG95arOrD6zfopP4C12BHf5
NrwWT82TG9plZPEyhlv2vJZL3ctKY3qpwaBrhoJG1z4SpbbM4c4suCkB+utZRVlLYQwOCeNBEoI5
PJS18ZBPoVsv7Z2oF/aw3GZi+DQpzQ64w7eGGCqWKkffz+8ub5GMukhTlMq1gGxIWt2rzQ+M0GPK
jBPObT5r1mtkbE8xkxz/BSkIA6RdZKeuYDde7WgWHcw3uZH4Zlp5LY8xPhBrTZUcSaFfRPFoSY12
LaT9fomaUxEAobOP7FwD46nam24xBkeQIfImy7eunvUvYG7toVPCOIXaAj6Wov3GhwH9hPTVCGas
u69cPGth7LWtEDGKBrSZmI1kxaCZEAV7Tm/OK8pmAnQthbm5U0XKDaPExNC06wTMKEleeFmAEnh4
FZ3ioCGCRkPo38lk5yaI2ER9JqN7TPAoE4PyYAhW9TB9oxw1CSJnW9YtHorEpgN9dzfs+IQJfhBz
GCtM9ciADUp/DbJsn1/W1lW02kmTcSzyOHWZ2SC/BOba2xQ426VZfI+CEFypidSjxr3cnhe4uSQZ
g3QEUasMzo6PnswoavS2gmfiIOnfxrC0w0ZyzkvYCusAwPhHAmNxwjwACJdgXkiXZKsnF0ZxB8KA
y0oPeCpB/eEnf7mSxFhWnXULqaI5epvQIy4QMX7GAH6nUX/7XfjxJdtaiWNsKwVwT9DLceCpYEdK
tF8NOMaEXOYFRZv+AjgiClhidFF786Cru0as5llF3lTYi4cZE1DNVWkD5wOrMl/lC14n17Y6vAuj
n6+EJfVkToqIG7wuQysOTDvpeFHe5rWyWg+jcXjBF0teYaokATFFB8Vur9H+w1E6nhBG6TR1XgQ5
xax3QjLNDeTKsCatqndJFnDwFDYtVoEaaMSg7QCMpEJV5aWLUtPrE+VHJaYvyjweFg19ulnzY0xU
XgZ684RW8hglT1SSTlIWRz6p7zv9RuQxu2/u3Or7Ga3WkzSfixq9DVraX5mYYNSmxGu7nJME4G0b
c2WIcdQLyZBitI6Uzybpd7OMGZYwkPyY1LcxmTlmdFae+Qn1Ija7pJBrcLG0408tvMq667SwTbAD
DjVHIc4eECQxMWnVa8DBDgEYhU5Z8Kwi8yzxUqU8Eewt0ahSGIZjdJCly1l/UoPX8y57+/s1kXI4
ESQ0mMORFaK0qjEbnla+xuqp1jnfT//9J0et/Pl+tt9PSNuwTQYd7WFAOh73wwUgEw+UWO78MrZV
+V0McxJIM5VT2FUwzbhT7TxWAIUdmp09xGrEube349jVkpgjKaOkqcfQbP3uEZCCGFTdCfZLNDq9
g/+FQFa9Pb+2zeQPiiX/PSOFXoYrTy2latCFMewUE5BvszDBbrED6x8osq/0o62FUYVZCVOTUUlT
BcUHU6xcZHwtueOtZ/PyXq2HuRaSPBPbosAoOG1WvhKRzQr85ab2M/cG7QGcZwdHwdl0XdEucp41
gCQ1lbsR8L5twu2f4olg/PTSFaZEZpSHyA2aHZ4Ae1pbDVInFuXQbvZzZwFFirMsnsIzvhtssWap
N3nnl0gbl8mL0n4z0APH0bxtV/queYx3SFWpqsg8g4nP1q8qc0/R1KDs88vgTvfLK9kllmh9DZ9j
pYNsyi6vq2SYMmQ75fR7m+7l+eH8ujgHRhhvYQxh0dQNDMogN31cWJL8/e8EMC5C0YCCqxTYN5BN
2nVbW2r8+7wEzskQxicsmTgiHYKSfjV8bzOMxoNYd5ENS6rvq5AHXcnbL/r5yicoJVjiW5AY+qGW
Pgmlfk+GmKPP2/mdd6fAvk508Hx1YYomMICxXObA4bxrHHIgbnJlOCiLi1ftS30UDvnuL68OwkR1
qpAWgVb0aHAb7ibjR1Vd68G384fFMVbCOIi2GpNimVEyqMjvVJZQXvWS9Pm8jO2X+WoDGY+wYHCg
NQIp8yNf26ulRdxyj6pECH5aCkbfAEhnx7ss/uVqMtFdhTZv0P8wii61pGzLUA3AVZMB6hmEcEB3
BCH3cIJfuApszhrpWXyOJt7FMVovEyPJkhJ1Y/37skPhxVNzK6JQGB0wUiIvORgnSnwn8hzh9gG+
y2UMoNKySQQBig5Y2H2QVI5S/woyHhjLtglgH/U3Sk1Jp79iZWZJ0pdhH4kxRmuWR/FngRorIGJ9
NDd8Q826PtKyYL6Ld7y7ZPsUV4IZE0gjfQSPNubmRx0onfou2XWe+Eu9/IcEi5fP2dzMlTTGGuog
rwIJ8+0HQ74oybWOfsTk8byibDqslQjGFjR1WbRsRIgmSK8qEEtGyTovYDsIXElgbsZqCY1CyWvQ
BYLROncDP2pt5NnfmBCDk/kr5FxZPIFsS6WKnqokj6lyQGBzlV2Vl4ItXufQivKqfwCY1N+tkE24
B1PRKXoFgZRNgLIFJk7jaeiWpaRGwYmXYtk07fcNZTsrx1RPCiHHnTw3z0p7FS9PYlFZMSACOevi
6AYLRIRmY71bSkAsyZfpjHlKzLOj8a94iB76FxmI5LP3pXf2ammM95gCo8jJIgpeIN8KhVcE3zue
TW3W06gP/o/vYEHPKylCZQuDY6B40Q7Ap7/UfO0I9z+gb6j0gbN+2eIu+FJgsJLKOA5ViUs1V8UM
OaSouy9iwZysMgaSsXv+0Dgug+XJRI0r0rOmRHNvdJclO3V4GVUO5AZPLRiX0Tb6bEoBGoVoWlt+
qHmDJFwDZjxGStSq11F8fLufY6/fp79lH1S4jmp34DP6CmPXSiHYpLlcNiSUIgyXB2EIDLjIUue9
Bt6f8wdDd+XThfyuAGyavGvVyOwi1fSyXrwHaJgfTwDpKaWDIM+34Fk6tgOv4YNzUGzeHH3Q4KIO
cFnRSRxxsOU55SyKd1QmE2aE2aDWjRy+Ic5dv80jX3RWu8tObzy33CiKtyLGP+hVpJlL1JuekPUO
aUZrVO/OHxN3RdTAVqFFZJpzVcZoGEgwP44Zm+v4Lt53GKGl2NFKYnGHLnkOiU2WZgSFIpKCHjx/
BW3YEUO0QLsPdnkGhzQ6MghpdKfn1lGpEX3WRw3QypRgU2VxOeekieYlTYB4f69hMsyVc6tyhtgK
L1ordg2nm20htfSbAfxQuMZMh0fEsO2p3n8AY+U5CjiJpsMjtirISifZWoYQNJW8mfLt2/KPGBba
IzBaUxcXoHuZYmMJGXhPiGkhA2kVRrvn6I54fk/ZkdIeiPlqBbTig1jCAsKoy6yJkOJRKTXtZz/X
7WK3RT3c1D2YlDwlqFwx13k/YtvRvC9Y/qjAGlLVIvgTQIp5paY7NF6Zj4tTHgIfpHDOkllDZUeU
/hCNc5bg8IKhbQt9l844BMmc9SGjKexa7HsrmObKN1Gr4S2SJ4ZxBNps1qEw52hTxQCq/mgc5Dt0
/u5rQIGUPwSkTXlhA0db34x45RbQDajHUZoChKmobCFRjnqnuKK+8IJX3sKYOGEQ8wa5clSNs8fW
pRBCidN1ln7qDup+cZuD4PPIrnkS9Y/6MsxI//ZKEvjFeBISf/lSfZi8awQTLgjVEhEjxKCKMf8s
ybeJV9Wiv++MI3ubCVqdTGMG+iQkneklc/lYaqE9qNV1pdbHvom8ekx/nTdyjt9kkT7CNgYfVUQR
pOrQ1shx6AA9U++T9qYOtJ2kHPLCOy/xX66kPzsoM0m4UiCBLrUaWMpeaRM/knEYaPqnhAvA4R2P
hPBfXtfv8hgPYgTtHBTB0vpgKQYvxGN9qO30N4gXwQMaWRRbbz5Od4CVEi3eVP628zJ16AvmSEB1
8FEZ54hg6FBPkb4nv/sks0l5S+KnDPm04Wk2OEWp7avhXRizzk7BoAIREkqp8GsBAF4d7DTpKBOd
EyVtW9i7HMYn5qM5p02TZ36Brg9tfNAajjvcdk7vAugPWJnAEFXqtMRaeMCMaza/hMIhEniJnc3Z
Ogw8/DkaNjCSZiXRK6Sa/zP7bCW7FLVqQJqQa+0IancgLqo2Mi9e/RDy2mB5W8i4xRajWNWSo8Cb
FrIVZj8XHjYtTxcYL5gC1jSuo8L0yVShKSgvf2e1cGil4ZkMAQc+/l8M+n0rGZeoaoJc6Q0RANM5
v03lGH6KQdPopL31d8lf6q5aHR0TalVCLA51N6EnGtQQBP1k5WUM5k1xV7jxFW8wkaOMbB1Ti6Mi
CBbMYIqYsCwLAYn2a6B8cGyKt4csVkkUCAqeiYrpqZaJgXhgd3iyT30T9hDjlryEKkc/WKiSIimU
WhtBeKHUPur0Vgne1NC4lExeu+i/PAf+KAdbwyzDVBTQrwP458sosPoTZTXPsYv7wZXc4RIorvbo
cQGMqa/7fIu+S2VcSCCGbVpO2M7uRUP9GW/uvfCUvAZXmO30ipFzehw3rzC+ZARCohnNwF5JSPyo
dfIJbQiA3Q2cVih2SzneBIE8cNJ0HBfCljeFMMatLQE02Rx3s7APzB+ca5qn+IwLEYJCHJUSgUh/
CCpbtGU7R959ukj3javqjoKDi52vDKyuvLLCuJKsmuIhXhAvCsvizMV+1IhtBpy+lE3QrLUUxoEI
c5fVJNUjtLinkz9JyCeMCd5TtS4Sp6jkyTLncbSNJa/vkiiuHVUJeehnHAtkS52DQSp0F6P6NCi/
K/12CDUAeNrE5PHQcvSELXm28pTIQgmi8JIUTttk/iSLHkdVONbGTiUEkykt4KqAj7xZduU39Gva
ldugu9+mKP1/qSNsBdTo9YrUpQFU9PaogaWiOImEsyKO7rNDCrGkxtFY4YYxuqdStFGgtNqMk3fc
rtupimTIiqyYmMD8GOYYepErZTigsf0lPYn3EjiOhG/CffIk2d237CbccUmkN3VhJZHxU0Vf6IkI
Po83iHzaiF2Xuw4RMNmBS9rO3NErTee8bmzu5EokE+kYFQH0ebSEfob260YAKWUqxneSVHAJo2jY
+cnlryQx/qrI2rTPRajFaDdHAme1WJEjnRZbPdCBft5s8ObDaSWO8VRBIppLn2OAsBfdKP9mhI9Z
IdkxOUbynVLH1pyUnK3kKgzjtmQ968kwI9VP9rGX/8wv00tS2MZxxgRttZdDS65c7rwiZ51sOlk0
Kq0w8gwjgy4deUPHAcj8PMMJVHtAkYH2PolOdUid+Zk880r09MzOnCmbZc4VjPCC4gyNikZiG3OF
Flw80vRDLt20XyL/MN5PlM0vdxpBjVlB3Uu66jHuDUwpe0J5zZJ9BQVRet+JD+Uzj7eKY5NsyrnK
S11pE2S1p0TcT117WsSI4814Iujnq/fUrBmxpGTYRUnv96U+3PRqxYvJ6Uv23EkxrmUgKKIkJgr0
lTNjHJPY7SW5nnegzzzwlILjUtgE81IXfW0ItemHmScLyPsJTthx3QlP9Rh30uRzP4eybL41miuF
FZ/egAuno2Rh9sjWIqsxMMaFzOvs8aCXeDbH+Ba1acqhU+FbEt84SJ7mjztKO8BLAm4Pyqw0nnEo
C6kbqS4xS47SjSugcWS5CI50Aq+548o6f2oKi2zfSGmjGcgYIEFf0HHrdp/vYdD1Y4+eRgQKVnGn
nXhJec4KFbZRV0sDWarp+GwDapHFyd3hobgwMT07PvDCku0n3J/dVFhge2OKxFlawHsHJqTC77DC
9DI4VuCTjLxpX13y3vjnNRTcOh/NusiXTjV7FKu6+ibIXrThJtbv1Op1CXkTK7yzYxwIXhqFUA2h
6TWNcWkU8e8UEBytKn4BkvfdAWMW4uOCJhQUokjtQIar/AJpeERKq8n2fxOPKCITj0xkEtBG1OUH
oRhUvw7rxZekULPRaztzONy2dw1Ti4ZsAnCIRa+s9GXuyYjaNZyVZQK8A3x0Q/T7/Hq2s5uYTPiv
FMZXmBgm6oOaUIb6stkZNwSwteAOcbIHBK3oHiruxyNwa52YC9OwSU8EBIM/ohn3kWXzXIoGcCHg
GfP75Fp2QVx1mn9IqPvZIMryqr3pA6fna50c74JZ3MIoEeVY6oALbMIv39NmwRI1RuM4ZKgJ0SE7
01k4bYrbd+iftepMJnfsOhE0WXCVIMXrg1dD4XVUbL4HV2uib6z1JV1oGJXQq8SXgoMsP5a1aJPO
x7S3w1GYzZta00xZkyX8oTIWINZBUc4pgHg1kNOLwLQp7eqB8trIF19z+itZzCVqKLOeK2qZH+LZ
EnbA3tujd89avCW01NQSH4EfYhd7Ho7BpmNcSWVMQmzRRzwIKNEsnbkrynZ0UrPf4Va97Np5VyR9
wcn/bFq6Ds57IhERpk4Lqauzk8qmi5KahH4reaJ21It9XD9wjm1TAYF2qxsiuNZlFpu6TqZJaQWA
uU4vozvdUiiiARWMsbQMS31LovGKF9vvjZVIZh+lHmV8aaQo8NbgpF6y00+omgBsNQaAIHiZ99k+
bTjJ5K1lAnJVUnVTVOGeWTMoSy0pO4yliFJZnuqgE3d6O/FQf7c0xKQYHrqOvimT5RnJWjPS+m4Q
PACCGm6cTMCX7zERHPffQZ37u54SXvMK3Ss2Pl5LZPZS7QMhAzFk52uykNsY4AcWhTYPvpq1jV/q
RuSZ4zDeDMmY8wx+62GM9IKug9sSBPCst1SqBr0CISIvNFhLsUXs8bK8WwCblcUIYIsbVIq+cogK
yKcxEYoZAvaSTZaYNF0F/nfQ4NhFeQ06bM6iNg8QKCySrhHgQrMZJ2VZZnle1MBvtUcjmy11uhcr
JCWT33HJucY3uRhMFWDWqqoBhlpjHKY8JKTUgauAWQhp1/yS78Ibww+O9WMeW9GJNrQYNvjJW68r
bZ4H3boV1rLpPqw8i0k0QeslEyN0vW5nUmKVbb0L9X3CRSLYVNDVKhkF1XNUOUIdHHX57Jaj1w6J
HRuXZeEtgz3yvBlvWUzkMBOx1KVoCH1T7mzVaK3EOLVj5BKNUxPd1JP3VbG6L7Sa3DUZdL+PUSgC
I04oLU487uLyPhU7jlJu+i7UmYHtBC0x2VbMVFOCTCxxWGl0OcoPJnng3AFbV7e5EsBoorQYfVCk
GHDUO8CmEFfIQZMxHHK/Osn81+FWVnctjdE9ZQR8QmyEhmdcDkBolsC+UI5vo02iVz43O87ieOIY
BRSaTluMsg4PwyPNHyjP4e+0c5Sbt7Ledzn3z8vburPXq2NUUOuWvOuaEDWb1lX7kyAdQuErbvD9
uD6lzsSmy6QBnXBz2lpd11rzyNu0Td++EsGEpYlBxnls6aD1MfEprFcEiGFMq+8VO0fIz3vjvrGi
fLrGVvKY61khgt6bsd74ndPqTiJej5jVaixQj7S4WDInR29hIFlCsxNf2sYR552cIXWWO18rYZpA
/sK9BpwdsA18dI0gWSaBHAA/Mwb4y4CO5zIAiKbgRJjNPK8qm3a9ksQ8tLW+7kFspQI/IcrtzrxI
jefzAjZ1cSWA/oC1lwewRlcPaLSb2/yYasGFCZgbFAfs82I2MxTrLaO/YyVHV8auxcQsKifIb9Lj
MtEavqdkmgnwLLM9b3aB2tAnbVmti/FXiyIL6VQDmSRBOoTmsdS96PCxHje3D2ExHK+qGgYbfmdZ
O6pLBiCAcSAO2MrLEdOYJObsHk8KY2qY2hGzSEDnZQ4S0mWflfdzdnP+gHgiGJWuhRkckymSE3P6
kI0vmuoaHecdyxPB6HJjNm2K6BYuwgT6oFA4GMk5AAOI45jeOps+Hf3qTBiVLmcpbHXwPB7MyCJ7
zQWWwYHyd8fo9JIO+p3kpXv9p3CjuNVeOMr7r7RtmCv5dB9Wql4mYRxLU6l7jemj+GYL0yUIKjiO
YfOFtJbCKLiB5H0Zyn2ARG1y3fzKkHfpwNzWHvNrGQg1oHnhKOG2Ca/WxVzK0zIK0HYjOdSgjqOV
GPUU7ChXluzMnnLN7bWh+nDuHJlbOUmTrh8zIT1MV8YlBeFJdsGtftceacoWEjm3Mnd9zLUsyIrU
B+Ug+PNNeS9jsDC+kX8U3oxUQb4Lv38lh7o6QBaNcwYqpiBSomvwxAGhygZvqEW6E9D7rXl2zls3
T1s0xoMAkDbvhryJDjUuylf5QPNluS1XlhRayzcgq2cAUeLBmG1m6dZLZJxKTMAt36egkmscDRNk
3XcTPHIgTtmVR0AXALgALSQ+r296280ArQ1veDhllrlLzvKxkitkRERB7veihqu5T6rO1pSlcjnb
So3sk4qi1ccEthHgc9jpSSnR0aUyIRtYSA6GoPb62/piMKGFR4AqjQ7tMeK3hm+r6kouY/yhZvTJ
OKC5UwD9KuAg2v3gEWc5KIfF7ez/gQ5g0xZXAhnbH1ViBIpSg2/b710RuGKh2z03HgENYOFWv3lQ
gpvToeZKHmP7Za4oRiCD8e2fPrsMwL8Uayk7YapsL/OacjaDhZU0xvIVKUszbQFyYfcivTR+thc8
A28cEKnsR8Djl+DQMiKL8hLLXu+d16FNdX2Xzc5YhkbfNoMK7Iu2/aY2t0r8UNecdg+eCMb4ZVBl
jXkFDKGlUH2xJQe5X/ySfKWzdHVm7DSlGA6jnrXoLG2C3Gm6xlEFzl5tO5TVZjEhRFsZ8ygUeeA1
44Vxs6DVoYAu1rbgxra++FXuoD0stCu7sHluZbOet14eE1a0SybkSYJhUYogQmzJCg+iT9W/2Auc
EIan/uxzHq982YhKKGSF/JOlB8ANBPIqCEbi8J5oaWNpQpNaCpwAhm8SMHOK5nA56Gn6aJgl4Q3c
UeM+4+UMxtsEmjnVfSmnmES5UTo3G+/z8S5EgluXePy0PFGMnxHGNlRA7wZRWJ8u/CAksfT6u1mF
OOqOE9HQEzu3LsbJoMyuDGqMXQ7a6FrWgoeqy3gXL73izslgXEuYBkUCPDSqNdHwRoQj2NmFSgGJ
bCAy7v/KmbDP/qFriqojMy7cYCcNrbV0O6LxAL057oTtjMkawCLOBV4j7Sg7Wgbk6YAcwiniJD95
YpjgQR2TOm9HYvpL8NxmzwJKsmC/5agATwjjUHpA2ozDhLY0LatAl9S5yxzbQ5nenj8XjqaZ9PPV
kyCbmiEzJ+RKZPUiiUbLWJ7PC+BFBCZd6ErCOImAl1kmJHz22k2wV7zJSm3hTrMmt4Gi8TimOHbK
NsIIrWxGUaoApCcK3DYD2lDxW5p1u5rcQftCbX7leE3GJwxNGCjpYrR+3D81xgH0KJi8ezq/fzw9
YFyBHIjzlIsC2gyKTHILxVyusn4QAe4bpe55UfSrzngEk/EIKLHNRpAAiaoyxwsgFd7HChhmxeBy
ieTXvlJ/i2pmnRd5/rQMtgGG9FrcBBNeUrgw9uE4WGNvWrl00mdv5tMcnd9Lg218UXE/awS4aH7p
Zv78NGeWvlsuNEcF5L9haahaWPy6D8cADLYFpu0U9AuogKIhe2WnHN8KvfN165Q+fedLP76EQ/Cu
lngXMxYXQdhYIXMWY1M1s7kSauOv3LnBcs6QrJkkYqKaLGbJUY+WnTLnrm7WHCe41ZQOpcCQmCmZ
Bi1+flxK0qZtAtYocLFIgp3Xkx8FxK31yJoG8aBVol8PpLc61GbiceS4+Q3X+EE24xrrTlbmOqJj
mgOyFlXjpWT0z6v/hkJ+EEE/X/lGQqKgWTI8JoAYcROYwjEw211UxBw/xVsJEyYlaVBVsobXbpEu
18gQ2yQ3Ob6DtxLGFc6L0al13kWHovGV8MeIfqWes1lbseeH3WJcIW7d1JDnLPBquXCi+Sg1z4F0
VSSSZYo/s+RBzfyyBN1Wa9USDwWB+j7GN36QzfjGURZbJRUpKyMqCtWOIjeah2bPe3NtvSPWctjc
CxBVg0gpMAfauhW689TdLtshKehSmIDAcv+XmgHn6NgMDAVRmeMJpIwaOEf1H8nsSNH9X+k528BQ
grmukQfgAJThZaielgqw/1yqad46GF9BtDaSNAEhZhc+62blmJNhKQZnJTwl1BivgN7rRO3ooMVy
Fd1SuMt8T27Nn4ubuf3DF4JAaAOK+ajpy5jKZKxKDDu56TPaizrudOXSlHd6x2lS3vYN7yIYo1qa
dAGZdIlGCPNp0X90yu780f/Lhr0LYCwn6oKsywt0mwY/qT5nu8BJBUvBpDuKHg/ml1zdH2lsbbtu
xwBISQB6QQ9ENl0Rk7McznaxLW+m1rZSklOmxOEu7G+zlFMe5W2XzjwuYuAFDSkJqQPo7xVggYZv
fUUU3jTe8UqX2ybzvluMyRR5GOStpuM1L98v2eK0/UXYvZ5XAJ4M1mBasZ7bTIwOuto8iGV2Uc3q
Y2EI7nkxW2HW2lbYjCfAihTNUCIg4ewoySpmB3SrCOwqt2gtj3JFyxEnfbXVBfNBpvbx/m60Omzm
DlhWRmpVR8np980x+0VzkMGv2EZbXWwX98W3zA135i1nvfS7P99I72fH+IZOz9J8AXXQoXxVAI5B
aQ5cwdXd8Jjdh9ft7XDqLo2T+O28WJ7+M+4iX8KkjM1J8LLgSYofqpFzjLzvZ7xFJumlnCRqfijy
wW6Ke6L+3QLYrGYxtPIy6BWodoDLaHyf4vu/2iAWKG4CRUo0dwBH6UEGoT134a/z30+P9cyxs7nM
UM3TWazDyM/Uzs2Fb4mwL+XvC4Ie0mic8Jtjuiw4HB1g74iB3nNVei0S9NXkr8LIewLyDJcd+StS
OTWSFpM49WyrVwPG5RUQehVeH7riTnb44Be8ZdHPV1H3MI9TNjRgJB+yuwFhCCBi7bbjUZnyPDmb
nMwLTe3qQAKOpE0HQBe/Br226ta+/oQ1cY6KK41xB1oxVfPSUSCwEJgyQIp1DEf62QObWHZSLn7I
9hai7VaSiKbqCmOmepCY6qijq4tMno4mnqyyDS4Z7EY+At71jxB2GjhPOlCvdWF0yKofaCcGac0B
nZzuTO4K/W4QFd4WbpqWJMkKkFtFIrFRqgqz7RIa47cuORTHwic2ZiA800Z1/nWyxbdxN37PzuZe
rsQyl3AfaTK6zxfdG6cFqPy1jSEnuyNfuyBXcqjrXal9tUiFqcZF6KmAiwV19SXFo1D3/5QC46+g
RFH1+LObjJXlmi4pgg6Mgyq9I8lkB4bOObDNu2Ilgbl9lxH9roNQIQlB5MIbhYA4aV19gUDhwzoY
w8r1FDOsMV5kivwqkadszDwiCJY8vGjy/z/X90EUc7mmpEEno4LEDSlP8/wYBJcVD3x5O6Oy2jTG
crUWw5VShJSDXmqThWff+EupetPRALx3Ewht7ypLh9piMeg3clqm+zEdeDnabZf//iPYKL2vM1WL
BpBfiaqVAMa/3wdOdSHdFE+ikyDS5dX7N2OllTymzrgIIkaoNLTl5bHfNLdTPVkzqu9dwoMB4rgQ
NnofkkpWDAUL68sXc/4dLd8o3vki78VS4mg/x23ojNtoBlFKqhSpUyH9WWe5FY/7+AuNUWuF1BmX
ESZxIcsJ2CJ1JbKk8nFp0UhZPJ6PaLavLlkCcB68rgkq0Y+OSZLHfgJnzRuetI7MTQ+egPCnmj2a
7VE2wV/xLSOXWYmSDobJz8v+P9KuazlyXFl+ESPozSs9W2rZkUaaF8aYHXrv+fU3od2z4kC4jRM6
TzsRG6FqgIVCoSorkxlCFNOQVUuSJIgM/Wm67SQxNyc8F1dDdurxe5tp/mULzM90sEC95ybV0gaU
jkBDbizelMmOYS5uxSUm4S2E8gYtk6xUiJHWbqfNcI1bMksqeHHYTI76Mw1HZws/gSZDbfl97yjn
iOPOyqxmWMMSKrN71vm7pvhqUt1f3kDmkVI1zdJNDbhWOuHNE6kx1hJigMsiBHq9OG0HiLyJydUu
9wSDpzfONmeJioyxEF2iG5XStpd1XeIZmRqF3ZRRDN2UPA13Ba17U3Mvr43t+pi1+Y81yv+gKVuM
E9FuJ2NgspecoMXqVtEbsyr3RmbH/oM1yheFIjfbZBGy6A0WTci9giIifFS8bi+L4AhNgfd1Ue5o
ZKplrfMKuvYX41b7OT2/8caGykP6u8ls82cZpvc80gDmSTvYpPxRsvR2Gwima0c/Z76XdL8UedUZ
ng3y/w85VG6Y6qQ0aJeOL5ASJVr0t9Zgr6Knop2JAeqwmnwAQLzLbsJMhA8rowJkX4sJCHHr6mTA
J02ttg0JzNIt4oh4l0xnc+URwTGjycEglfMMXTlJ2wJQ3p7fbvWTWfEYsHgGqEwnS2KiVI0yWt8M
rjZ+n4Tvl7eM7YG6bBg6KqeYaaCW0O+5lvcyQoZ6n9wQnegkBBF4ID2sJ6m3Zb/yBZcL1CQH6MPj
/GCUWpaWFHqmV9CnMs+7j0YVJmv88USGNbardbEN3owld5VUNpera9cnBaoNQm1rj8kD4ctJfVS+
lJss2p32ZonEKx7bJzNEvq+SfpeJpgbE+Y4R50q4U6qrCdiHSn0w5dLZP6FXZIqYl8PsEIbFUcD7
87wlcWbJ5YT1jaAOyL4tE8/T/58dfLdA7aBiDLUm5ujyxYaTfMeYhOQCQOXVP7Rvwlm37PxBtjGD
xalCMRPS93XRCbAsbdsszZjTSNMHOckBuzCdtHuq1p2T4LBTbcOy0GK2DAnC8H/uYC33ZbVpOAed
p/2UQVYGUWlvQvOZAEAzl5vaM0/2wR71xVJLS9a2Vq0weS7fhm9iV3Wt8+psbuWm3mRz0gPmTh7s
0d9vwYQL3jMlusFoBGsPJaoRo9SC5J1Hp81ZGV05tMo4wcvcxMRLHOjKz2zljvCTW/FD+DB1E+Ix
qmrKMnVrSmoR71OGGg6KHRD9aSF50gBBOKKErQFhSgB90isnTjJD1sEmWfXhRhtHU81bCzZnf/GI
sIUZlVcgXkeA/C9UiJl7eLBG3Z+lNBVJnS2ovipOibGs6ylIvD7EtdZXHqajrjvU6XPBvrxInlXq
/hSsuCvMwgD1uCiexmXzS2VyL5tggTAhg/n+7ahzlliVOe5CBujlCThdDHUUQAWb9hLx0eu85VBH
TJ3rfhQHNGyb8Vsx3PcDr63BNGApBlqPFl5GdHWvzFdz2bQe/MeZMtSRPurFX32cl52dYvo4CXJx
m1MPyvFVdjeog4lZlm0JNtUEsyPKWenTuizVbwUMHC/9KOc1b685v4++gAQBlAUlCjGorIrOjnht
aMGW2zmC9wl6h25e2HPudtwaK4klH84noiiAnroOnDf1jTHWXbeDuhjgI53d5mEIVtFGivtDXxz5
y+hNUX3K3OZH+dR9NQ27+voZFzuYp767MBeFJIBn+7SufntNuAeyoBBAUye7bcBj/mLv8ftaqbia
Dz1a6a0uRHoDGrN4tOvtEyyMJrgb/rOdH55aogXpWGMGM6LUCN6gprNjzSqPiJGzEBoUCmWqUdMS
yI53q2BX64socDro7Cv2sA4SYg8h1CwzLVtbuEXj5VEbqV55i3KWN/6WHA0jDw3HD5hvkIM56pZY
t2IplBqEaE2XR1UmOfusnKeBp9fOM0P29bCqLBUkpTFLk5ixxZSoYsy2NPGcgGeGuhEsrZaGosJ4
nwGdsnrSbaV8rHYOKoA1ZfSHq1E3wKLW8aoZZnZS0GDCHHU4/oi/1OF66p87X4iMLy3vMmfmJYev
RMUKpR21GlQhxam0AtV4nZo7s0dhc+A43xsX/YWYZFFBIa/1Pm7VwQAVoej0d1PidNDJRplOsc3X
HCWFc+9Zp/WbfAUmhlJ3wBmISVBetOCeASpcmP2Edwi0Uk/1CxmJe2NN+wJgzBntST9zux+cWHj5
VKs0cHRTSkGq+zo5Jb97lLg2DFqD8toZr6zvueEiqXZHUKddNkq28v/fapWGj+7VBLKSUsSc9xIM
4vbdmgyv0gH+HmoION/oCo/znV0e+teJVBo6Kg+j1VcGZJi00TExw0VI9uRf1Ut3TSibP4WdOVij
AouW4QU2IQyfdNTF9eR512Xv8g5y3ESlcaNK36aJXsXgM/jZPZPpMMtD7refjDdtWMvlsQ2woosk
ihoKvPheOn3FAEAv9PmMKyZvz7ViC+OTnPmcNbFc8WiDquENWq81+g6A03AybhV/Cipo0em32TXh
kO0DcP1yohlvUdR9M/U1FAolzQSgRbd38XrNv+oa72HMWxXlDKoACbAB+hdhXJi+Xrc3jSTzQJUs
vQHzuHXUHaPW5r6V42SERMavRtI8f1HC6jyBVOZmtr0BhNojWqG2GTt6ZfPequwlInaYhKLqA7i4
1Ya9s3oFxf/Mi9PMMXvBuewbLGoILPDdBLVAY5HndlayJMqvd5/oBWsP9dVqZ9/AmXAavdjuHbS3
kTWanoq5aIEfmMk9Qwet4y+g7te1kaoaauD5KT7LYMGDJOnTcAbjfAAY5v38GwxnNuTQtsbl6yUT
F7lkmrp0pX0W5bXAwVhOZCy7C0TDi/3BBbUlgO9K7nGZLdmLBWAVEqwoxdKdJDk2emuMMWuSXuP9
fN68CqOShaOBn9EmYiq6/5i56bnilIWZjiRhyFZWREvBdO+fqVJljUsyaUl92o3cFrYzMB+X/Yhn
gAoxeI0Ns5ErZqSZ0RYndrzwqF15FqiYArp3TCKnZhXFZunOS/ew9QYnVWGW2qTDNlEhRVwNs2mq
VYjKzLZ+rtfqU+fMV9JN/qy/7M/xFWauubGSxblgHo1SJ3CAA3agoqyiFeVJsNrcao+krpL6c+zE
YXVt2qKrnMQX7R5oYWc98/lhmOFaVnUZ1FyGiH/86R0xnuvTktWYT97P2uJ3202heJf9g2kCjWUd
HHEAXNDs76KyYw5jsPDG6aGvUE/2sEvOnP28bIWZjkgHM9ReVmqsp522obcIngUjBJ4pGk/DW60o
cavPpHhHa1TkkuJB0RNMmYStHpbQ4SXwRmm39RFQ+K/kyctDCbAd9LA+6ksNQyYmioVtVIMk7K+h
hQrqIGjXBxOYFuQwgY4Kj9WY2ZM7rpJ6J4hl0YOYsU1wBfZR7WNaHnGKVN94q2PGxsPiqIcCePW1
Siri6iSZv4rGTwTwJPZeempbbleCGfhJyV4XwUNk0kCqXczGqt2RKJM6yfLd8uNoxKqM3+N/NQDN
jF0Hc1RcWatcWBI5ViEoLkPWp8IM8heO5/NMUJ4/WbrcDbmG8Y8GgBX9RGD/5nX7W7kZPcQNJOM9
7wHJM0m5v6pZGJhQxvyU1W6Fdub+cnlNzJhx2DXK2YWpHeJZrjFgCo7T7cEawAdj8ODyPCOUd8uN
po5qAtLuYf4mokDfCbdCz+UQYbr2YSmUa8dD10N+qzXD7QRq8C+Q9XjSX/VoPs2ecJqD/L5+siLz
gZc/kh36kN8czFJv3mIXhropcyuM593Ouyip4nPd56/THFz+VBxXoLtFpZLUVSOA4q5JIjB02tLI
K20yl6LJgEiJaBFJ9JDujFpPafSoVmT1X+UrxKedvPN75fHyOtgXyMEM5XPSJAlgK4Eg6d+FW0xx
udZDC0jsGCS3XK4CVrlWQi9Sxcwl+S/lFkY94/ksb0I4umbQhb3bZ3asocGHAxXUYSrg6FrAQIJH
Ayhj3mwF860r6Rq6oZYK0lYaoLXpTTvXO6jIZ3/zlgC9FV9whMGeQH2uXg1fQVx5eXuZx+BgkApS
Q1KnW5wOWijPD/VwI6bRqk8OlMvtPpPdy7aYFTUQjUq6YoLSFG32P7OaQkP1xYq1FHMqBLCd+4ph
y68SGFQhOwrapfSp4ZHaMIPJwSQVTPoWOpb5DqB4vzeusZjoQPRfgIHj5Kk8M5TbzEM/xkJfCRHo
SRLU1LSp1KNs78vV6fq2m58v7yTzcJuEEcgEg7FG13hywSzbRJMFkI/NPyxjnsO0akZO6Yq5JtMC
qa+hWejpUFckwodpaJqQRlrR2JYBCWC9ciXerBfTigUOEAUzueRD/ekTxm4qmmAhDmfbawFVOLnp
7CxpOW7+xpP0Ie4ezFB+kAMVvtfZKIQr+B1qD6DLqfUHddS+YpfNEbPB0pz4qiIkP60yM6wQ8VLa
n1SxKGZvUZLuDvrmALzWkxkNZjmjl5Nka2FLg7l3wdKA7/aUIkYutl5DqMxZp2LePQwDAzA7pdry
u1ykRfJKNVd/1PKqmz5hUeBNwjCHi6TDMik/HFNlzGQxTU+9ZVtAJChOAfrKh/atCihG6mO8PJbd
/6LyawIzZRjQTobTfMB+jhtkhiewgBlqpOTnEroUlx2fmfrKIonNeLeoikp9xxqU9RMuIyGUVfFO
zGfdbWbZfGqzbDlb+c2mXVno5A3xeAvQlXPZOOvUHW1TmzspWa2nK/h6lOzJHH1h5FHXM8O/LIl4
j+mibKn0s2/TCqlcNSVG6ae9JqVOwVHd3tt8SPz+FyJxzIAsSxjFwE0HICuNk1yspiprqwCg75s1
2RmEOv3aF7w9qCAY+r2L1HAJt+DyLrIXqUiSggUCoalRKZAWy60pDAo660iKCXnmHo54wawewHde
9hkWGQiDEUiyYqEJS1fgi20btElDBaHJv84gLN5HCDRyny+sMHa0Iv8ZxrbCECU5sUBgeJ3PNsRt
AKraw/qrdJNE0u/tuvJT1dY9zlaSGg4d1Y5WqRAtLZOx1CvuATEgpf4mqK+qCDgQN+EKXTKdHzVP
1SA04QadGNXqCji6MsWRlD1N82PR8dbCNICZZZDcmaaFh+CfOzij71Vpg6Qh8yKMVEOAjigqY8C2
WkHp4SK1XB6UlvnRDiapA62DFCWReuD7FbUEhBaK17aWa73TJLrMCVxMUzpw6grOt2rR3OegAWhS
odKR9+9nYP3S9Vtcvlz2BrYJDShZyVQVhUZgpEjFa/TGkfEXUds/GKtdaZyaIscEDaIYJXEScx3D
JgCo++IEnd8p/8uSRl6Dl5WFy7qJuihaEhLukj99QW6KPtEKsUAaTAocZtR7pJjCgxyzl/Nuhvr+
tZJZddKLWjgYL4vR26V5ZUrfL38Vkr98OKJQtDAQf3B50AgwrS2nITXT/DQZuaPEgdl3bioHs8LJ
1thh9WCIrveq/bLGAsSDR3d2CShrvZqvLGd1BByf+EHj8N8yj+vBHBXwdLm0jDSWE8zGGFeTClRJ
M/+8vHXMPrVsgf/dtKDTIdES7q00t1peyBnkMONvI1FcGJw4kl8NSI5fEXSgDNz74sroiJQQP9E+
U+A+2Kc13cfKiKsNEJBQH3+o0vW8c65C5h6+r++tDn2AS/RGglwUM9knsfZEASIIfGJdposfTFCf
qUqrWiy0lZTVFuh2QXPNB5FG/UOOpPs3+a6rZHC4Or68hVH3kpFnlZSC9O+UlHWZ2LlqDptj1sKk
ccIqE0J3/ETklxy2UDG7QdkTgDQG7+9uINRHWm9xSXkNcgiXHZJ5lg+bSTb7YCxf1boy8hw6LulD
Xt237eypg2sKvDcROy87GKIeRXIBOb48IY8iqHGDFf4ZustntbXT5/E3gaHHDzJ3YIC7lVTQ1Zst
3fQYqBo1GKPmRGRxjHNsA/MbpE+XN5LnH1TgFdWxk/atKk6JcbVod1r78L/9fSrFtJKtnaZ4NsJq
8GcVc24KdwKdmXq9f6IP/btVUUF9hrr/6BI8IQlMhECz+eyIwMHJaU3zZRAETAO9lcDeUiMnvjNd
1W4ilOT9TwX2w8KoiLFVqAWYtZSeKtGbwRDLJaEgf+DDjXgwQAUHUCynfaOiSJ1fY3AUDw64dqTc
y/4YWC5vGIBZPjzuHRUg8rrT5m1AR6i8biP9mTCLg7P9fvxOkOXr62W/4x1cWsBc0Yx+a6ydjIOD
UMRpUfI3PCnYCZsI7JUOr33NOUm0enmuiTHqiNBlkUf1R4YSxZAanE415wqhp2JE5GKbsKx5VLez
Lyrx5uybKjvSWHxCkBQSf//e97RoOYr9S4bKbHYqzD6qVh0QqboOlCnlXeycQE6nyv1eT4Wuocqb
LYKdio+dmDrV9jhonAueieU4rIhOmONOXiRBAczzb9lMw8fk1R24328z8rj3mp+7hiYXQaxg2r0T
bWgPY8HRJ7wSZSxUFEy8txUa71drSzmoLc6AvOeTYW/mBlDfMg/WszjMiujnkKB6AQair+0+X0XD
XoWhurXSta2csulz/Ox8kku71pROd2RDUFvOw4LJYXb8iVTEnupdUTEFQkrDRF+0RlFAzt3yR3K9
nlbQUaDf9Bd++v6LszUk2NDB6N0uQDd/Xulqsy79XgGxujh/25VEW79rPRm1CFARJz5vLo/copcM
Umk6aLNyQRvr4mTpD4IBihRINrW+ADqRxZQ/t6toI4imIUKjjTJW5KDKlkcL4yeYc3Gtn4aP6cPU
HkM5gqRwZg8vZG/FUOdlSqyw9Na/+McwdYl0olyL5ThaoS7cWfXzpnHq7cw64NEAdYlMxZKWZg+c
UHmNHqQthcaNFkwYnOA121nR72iIuj92iBfXugX0Ydz7+forXZ+s6QvHCVnh6GiDyiu7QqvGuJoA
QWqhECU7S6BcJd5sq65SusMY6BgKIYM8DY96gIleUCSgHHUTwj/AFPzp/knc5HG9wbJ8P2AAkeCc
lzNhircK2zrLfntKPd4JYF6SR6PUWa9aFSPMgwa63ZMZEIqbyiFkhZjHcAn2PfZ4Yh/Mb/i+SjoK
Cyre3juaJqG0XA1AZnTRwAUqkR/94VwfbFBHzdzWXhg6VN7nxJNeBGieo6x5ZV3lfg/h4tiud3t5
IbwphZ+43EIgK6c6bCmt4VRADxWDNASzio7lmyR0EhWZPbk76B8zbhBjHm/MYIiyKZkoV9PvEwPa
i6UKKp9ODqDjJE+c4gIza4MM0b8GqLeIom1mnhl4IIgBpMt8NH1vpRuiz1B6gsvLeNnu8W6MOgTr
MKlNMwzpKd7CvI020KJ1IAi9fMh5RiinX5RxUZbWhBB5ddVYXqu96B0n22CWgA67Rr9J8kUT6qlB
R94KV5+0DzBHGXWQ8t1cQifHO8hvs4Ufff7fjaPfJaCiHaQW7TugUDdng3ZBex2DkWD6TgaKdXe8
Uu3Zy0P5RXPUqxVaHnyFd2bofHcUhbpoTAVjiEaPAFaqSvIwDPuEZ/luenHWGW5WKb8vf0WeYyrU
vWM2ST40a1yexNZpfhPSrDW0REc5i347QHWGV6JkpguH9VHXT6rOwigsULtI0G3Set2W1NVOG8BH
smAzeOxILBFsUFgAz6EaoOgCxvHP+0ASkq5cjDlHhcOWbvWgCJOTvdROn9i4EQZ39QgpYvaDW2pj
b+zBMnUIxyWXdqXAh1Q3h7huFXTofOXfSeeLz5/FLC0eF0odx2GWYhFKFETtu4Z4pj097ZBVU220
wtwxTKL4p3yde4lrXWt3ic/TdWWf1H9Xq9BppzxJRdP0sRBszuorPnknFk6B+gFhMkq4TG/MeH0w
R11Oe5IthTn0abTtqtvOmFqfOI9EdiZxMEEdxE5QhxTAWROYxOm5bm3L75zxR/1V/GWdDcDVR9kf
fvCSM/az4WCVOo4QDlF6XZjjqL7OQv2+uwFKF5iZ1DUc4x5jNqBA/cZXLOJtJ3UosdYt2TLoUQ5G
37vW0rT2zuVR4voIlRWOxYbX/aSDwOb8dzM4di1Hu//7ucg/Euy07LCX1KWeqqO4Y1oJUlOBiZ3E
JYg5cv3LfEpvdL/wux+89htvG6lgo0nrmndtXZ4kyHdVDwPGcS9Ha+blcFgRFVPmNEe0nKGHYc2P
I6Zdiqa29/a5wlzIZUO8lVDRJEv20qw2hM1F7LxFTq80WeRc7hwTbw+iQ+1Z1WOpUcopiTbltTOe
6oKXcvEMUDGi0ICIkZaR9NyIPF0TlOs1ZGonUIgTEa5dgKp3sD1c3rj/J2wolgTUL1AINIhQWTKM
u9RpHGbPlh2f5kfph3mH4dHtZ2zLrvoj/0tPbF7YYOZi8rtRytMbsZvU1USlO23ue8gs1fWPGerM
l5fG3E8FVJRoZKJPRlfmwEw1gu0qT09Zm9l6e70tC8fr2Cf2YII6QEMOkaSshWDbcp9DFhKMeK96
7TSCnUUS5laKW4yW6D1nXeys72CVOlVC2oIRqkkAK22d9edb8fuhQBokR1VUhoMP2UYIKc7haDeY
lCCNGOlu4FQ2mJurSqIl6qgwgA/tzzxFL/J1nCRMKPXqz7p9LBTO1jI95PD3KQ9ZzHXZujbPT6me
Qahnd8YsLFMu3of5aDyYoT4gUGPrDF1ySLX5xq0I/c7OIzSbuT+GddheJQ22UHEIjzcq49En/PNg
m/qMe5al4g4sRih2N1V+pXBr4TLrRXwwQAXFLi3Eeqpj0D5fm8ESzFdE0bOLyGoSlzcWePmDaXRC
lfS7sWcbhqikVrPX9WvZ6e7AHQnnWaFi5GaBmGLE0Hmk3aon8uApffMuO4824VNoHknzh0fnz07J
/93GD1jPTMStPCtINubhpAcQXb+S7NR/WB++Ij3unPo3eRRnPi9GMu/Og1kqsxJVATNDPcIXIHVC
GmSgrdAMzC3PvEoezxA56oeLrS/STRIKMFQANIna1wABvDiybkDtCaI549S4QtRVNk8l8XIA0UQq
gCD6G8M6JFaIXO5+HHO3qSCwe/mE8byFCiJ7Jgxt3ndx2KKMUthpuauDt8ez8pchZDGvlsezRsWS
1CyGTFWKHNnUdTrfNZnoaqXhXV4SOyk9uAUVNZK1EZWmw6EeQf1DdFdTtw1bj4wty2HsSJwgxc4P
gBOUgVHHKBzdusA7CTQ8FmozjUdwLaK3nYvCBmXTlfJtBGJQDKU1mDgfjv06VEEBJ2uarn5gF0Wv
RLVqOcki9ZxGULorbgYU9OYQOtJfVHfu7fyr8ISxvKgEfd+G/jLv1LM/5vsPoD7msCVVOZZtelIE
H9SVW35d8TqH7Lvn3QT1JfMxr1NTXcYQosSu3On2OFu2OFX+oheBPp3T5rcw3192H96y6CvBiOd+
nbv8pKxXwpTZ4+hv2ZfLNtgn+9910YlyMUK4fYEewEmcn0bjddM5AYts/Yei17tvvMEoDvGqNE11
1pO8PO0L4q62yzYwz6+Y2giqvfazBDilywviGST37MGgWK1gTJUMMwTbnZOMNdAMiZ1AwnWbb2ou
1zP57JeWR8X9OeuLUgbU+dRiDMQVbOG2/yWFfZg/t729oZANIPLt5uJJcM+bfuF4x1u6e1ioZK1x
nVk6dFhayDBq451gvpQmT1GdHcI0oIGJpjIOOOWEizTmkjjDQbbZnf/R/YivSVGE4Dfc+nMtpHeD
OtVjzDTRtCYtTqN8UB+mTbRHc/EyhTc3x1sYTUysDiBU2fM2fxuvkVwy+xpfA3VsS14fGFHDKfkw
/fKwLMovYz3eejx6wUcIuopBQmUysjTDAULelgXVvXwImKf6YIxyS7Gp9qItgL0vyqgzvq8mT4Ke
GQ4PBsgPODgfxKyGbtzH5G2OlyhQa2/0Irx6LtMM3n4GKtMY8TIp5wONn7UYMsAUQmNGazdDPbDW
JXdJ1ToENVp1rjYpcQxVSL6VTcW7vUl++uFwv1unqU1GWeinkcAR5MA8NacGnTclMAI8MUKe6DUz
rTuYolLlbO7zbctB7pO3YZZdTVOYTXeC8XzZLZigNYyw/2c/LcoJjXFdtE4xyn98/g3diMenR1xe
qTlPX3Y2YsgiJk8MyEbQQ8qA5RV7nQNtU/Q+4iPUHkC/LP4qf1fXQvumtgbovc9LBtjv/INZyvmX
rBmhWAyi7t4VT3GgOu0taZoSTk45Q40TVCA8NDHzvB1MUsdhj9tpNiaoiBm3i0eSnyYYbfnWCv55
jX6ug3kwSC6Hw/kbF22d+kyAbJm7ogtdQ8UqcyaiVw6MGy/34a2OyszjWgGueMaI8R7fphJI/cHG
dNkxme5vmBhkR5fBUg0qu0r2GEicKRci0K6FWZJ4TTXdzFnm7hb3QiM+/uFUY8ZFloHwAYUJtZoJ
vLCGOE15NL6YAUa9HkEldA3KbJIdW194X4p5S4MbFjNYuoI5L8qaYaaiOYh6eprAvAny6uxb3n+7
vHnMz3MwQWW/WlfGU1FDBmTP3Lr5mne8r8MkEUIA/ncR1OcZZ4xGd2MegwFN8gW7O5W1DRq04S+i
vT578/fxQQ1B6/Gqinbp8MiY2Af6YJ66BaD3JKersaHZhemnl+xBLW0i/F4E80lLziS7whzUp4LX
u1E6MW6ArivrDaytqx8D34HaRewud8ud8nbRLWEDgcXU5lFIMEcSVdEinE2gqDXpUp3YZHWng9Hz
pJ91PJxkW3lJ71LyyncNr8XCYdPtvxe/0OeLeNqYrGN4NE45q7707VDGJXoaYg35yKvGqXEwxOnx
ssMy4UhHO5TH6qmxCWmWmCEKy4OdVunvZSjdpJxteViDVau8TbEe00w7zVvF+bCsA3m0Tfmytcly
01uNGcbSN3ANORB0stesdS8vkWeFctmkret11uUssrab3PpSoui8fYKj7H0hFl3D07e5ElYMtAFV
It5l4p7bQ7JiZqb0Li+F9cQ52qFSk7VOO1muVYzk9CXYab8rQ7juo62X/qSdeo3jG6xgdrRGZShK
VuAaKPHm3VNPFnR7MD9DVXy0oPx5dUpCP5p1ixMW4/yK2Tel4XgYszl/tEDWeLichVXvmr0i4KZ/
CJ+LcxyO3n9H+HzZ0yDgTBmLtRzkRNiwTHo1y8mT1K8jF3JH9oS+M48rogLDZqa7OEtKGim3ZbS7
KTS7AHo7kwcu4Z7kPW2ZEf9ojwoQWS6keztgMho03QogBwQ3kpyn1kavJBCCPijPvPcZbx+puKCZ
+ZyNOT6avH2b9mBUZ9tMXy8fJWZ1+rguKixMrbkqQy5lEbjTlBdVCiQkpCgLxm4WTC84X7kYlg+Q
0sSzmvP+JH/6wiek77M57qElIul5tA2xW6q7F6t3o+hL1W9AyO0MWJlp46G4mC+Aw3rp6s8uJpmA
pn+J4QVSHVFC62FT7P0GD4AgAVOR+WBc97xuFNcqFUPkorakFETOYdvYhKAOXIB/FWfDmUB22N9X
t9tVGfDoXThx663acDjzdWphmnCb43Cqf5gbDkg7+pedh+OgdL1nUWVh3yXUKybht4RWRhk/g5WT
F7s4J/1tbw/rWIq+n6qyiUOCNtX8LhivTIDKMZLhwTUdXtuLuSiMeqq6qFlwP/JzDubMVk93eYaD
ZOuTtl7HRhibnCoq+9AdbFDhGBPNvTislhDGZ/WESfNAeCTDb02gu1IgW+hGFa+Vj5HIL5c/GKvi
A41DENaLCpZGp/4pUjl16FaoboqDJyySvybgUR9Uuxc9ceA8QZmp28EYFTHnWSilWZvicNVQdAQd
MO5OrbnRMw5zPdPPD3aoMFn2QlnilWOEEurfWZX627ZzfJBnggqSkD2phTEBPEQukey2lS8B5Hb5
07AvmPdl0NHQNHbMDHZaAkB8daM7w9lI7D135Ihc00D4PyySw1Mk4RqlMqnG0NWqnxQLoC/FNwok
9alveQr0IXV/DtTRXtATurxQ9vn61wffUpXD+eqUdO7Quq5PGpouY9a4ulnagszj6WK+EA++Toc/
dc6qoikxgr6CiQmPM7AOD/4OWoIqmB3CCor5Um/1CThR4kBxOO5Cx0U1npOxb1BYteTnFF0S4TM0
bse1kT0+7KGaKRhjlYAl0uMJA2Pop62TnTTR5S/FrEcfzVA5VtvVstmIGBFfbwevj5RQeBhzAiX9
D//dMnFuFHaiejgFVNAAk08voZdFSuArhuAzwFDUSHp74KZPPPwazxWpyDGkSWLuzQ6VzwqU1FX1
xVQKV4+Tp/9xH6nwIW+dkscroZg8T14SKiEk2Ii+7GlzQQXs8XJVjvu9NUcP3pEmqzzHNVgRqupR
Sl8L/fvl9fD+PhU0pjKr61rDCZagASjUP7c4uGyA813ehvIOC9DEvSsTtbLCqv015b+0OXPUgnMH
MxeBQjDGH6A1ZdFnVJ9rpSy1JQ5TLbMXIVoFzvXHM0CdUbzphdxAUe8E2m50FnsQUnEuPvZhOayB
Op9QPRrFuRjyf/xqQGY0vI4onRPgMy+oMT/KwRh1MsXUyKzOKFPSll16zemzM5+Gh/kkOBihT2Q+
qakhickJKjIGyCGE2lHTZ1G57pvrVjz3E0/5kf2VFI0MVYqmTGu3qjV4sjOhQQqrv2hNYVf942Vf
Zqf+8rsF5c9YPUyDvsTJhnHs33XUYnYUbNx/6V+G3M6uF4z3iOGehLynI3sf342SZR9OUCbMZSaW
SPQw3gP+lTHsvQGzdbxmGHP3FBEcxxgpB28N9bnkNJfNdYr3KO/P7fAo7V8ubx7T5zDJgFcDmv5o
9/65jCozp0LJZmh1QDDAUG/FrQf+9+l/M0Lt1YZvZ+1mC2af9VWZfy3JN0P4+b+ZoGKB2LXCjrY8
WI2Fk16tTiP6g8QDIzI/xmGzqGiwjEMyCNOQRfEAQSJZRtrBAW2SI/7hwa6B/gh83uCcpqn+tGFL
860FB5+w3U3qCefFmdfbYvoKMj5O+4X55Q+mqGhTjuDAMwYdcwGFEOZGCoY+8ywtnyFZVQ9mKAfG
OvGy3OQU6krPu+oLBZdmgrjoxz0D65ZhqBroA6i7v1O7Vi/GJo8Wh0itFR4KlYT7AQwnTvx1CXm4
OHZKDym5fwx+4Csq2nkEXVENzh3Sh9Ou4GhxpHnLT/mFoPG2MG68y+7NThQJxQ9mvIlkI1Xe6CUr
3hsxE0JA8AjEEdPfX9U77Tx7otveC9xqHNM7DvaouDCUWtzGW5yf6gmoyhszCdbsM9f3wQQVFdRc
GqC5BNlcK4+dIfkubU+XN429BpDDA0UAJQq6rFEukJgHaC6JZAzVGU7XLV6b8r4MzwgVE+Zdgzyd
rBZRYoqObF1DFM9GM4dzWJmRB9CQ/yyFOqxdPy5zXKlo0iTp7pmp1NtzHMecciEz+hysUGfVMsei
iS0rP43xOU7Cac3vV3AT9aY3Lwvn47BP0cEYdWwLQx/nWFisNwIf0MMsDyCIWd5Ormknr0CD8okO
OdtI5+1dDiKBvME2LuqpMm8lyG9ddjl2LkKSXU0lHJU0B2ARY1K2zTuM2b/U0f+Rdl07cuvK9osE
iAqU9Cqp1eo00RPsF2E7Keesr7+L43v2yByd5oGNbeyXAVRdZLFYrLCWvDN89YV+br3y3PwTMnyT
Y3YRNfozC+P9H6q0QIFTDSDRatxjQW0SiRZGB/RGabSz+dQVjWNG/3TKi0A3tv3XBHE+aChmWg1t
Lx3Io96DRlNFOq35qmGUIrww+hHFHTGdzlrXRRRKW4dsrSLnjZQ+bwOkNfqDmfgSaJlJ/d0q/6C0
tpbBuSN0kKjaXKqm32mRLZmLXS83iSnKjm9rQmUgiuqKheOMNV6FjX04WTOhmAHsk8o4BBrGrZRJ
ZQwM5eAK9ovtx4f9IgwqEtOTOnhbfpc1yYMejb2JLMxFMdzuQHwJsNwZwEvfJt7/qHqur+Txhlj1
NJ0WQwJQyIDEP/BijskjGHnQEzntQhBIVpc/Ie3TVRXN6eg3QraV81ia1AY0leIELIRPutHbKrm1
5tfr67jlNNYyOEfVgHi6BwkIcDSCfTWedev5+vc3c9UrATwOfVs0ad7IGCtTb1mOOv1SMb4KV7tr
XeLM59LLLnhuevFXgVy2Hx/s433xeOgTbcymMk+xeINX3hCwcpDclh9nL/GrfZUIrHHT8FfCOOfR
a0Ga0bEEIWGauLke7ebHLhHcXyIZnJsINbPv4nYcfTM79slNIu00YTVPJIM7wHFkNlQNYgBkgYSD
oQU2kZ3vwXJ1GwBUtnL6U7UXoQhspiF0lVoaAecOGuu5k1VWzQDMIZggC3EZHjCS5I0/OclDsbMO
QooY5hg+Gsa7OG6vwrrWUi0HTGp2CI6qP/gqcGOyI9gLnOsmuHl1rfTiNixtDLVRanZ8pXOHLDEq
XHmzK0fRtbx9hN8V4jatnbpY76ba9EOrstGTC0Ch3d9pwsxm5dfJ3Df9rCCyUFWAcEo3mvSQISAs
6qe/k8OFm30DoMgUWYGjlFQKsLBaYz8TqwOMeZXuYqDYCG5FoelxkSc1mmxJEGoCHROoZgDxS8Au
EaIjtsBElX64rt1mr+ra0Dl/HsnS1KsNmpEyML62NjgJgAwT+dkxczKB7W0f5Heb4Nz6SAqtkCpM
uC4W2FGlzm3j+GxFVKDSdRP/MHWXhZMUYFgImWkATIXFWQFqsx64gyICUtsMPd/XTudRvCOrGOtk
CHTfDDPZJoVxJ2c1eslSxGSVBJau5KDL3+OI+mmP4m6YHJJw/DZWhmfG1YGMQv6Yzfjj39ON2Or3
M9EqbGapUCMAG4DaZ7b2+Vz4bRrskNzObBPDvkEdO1PZfUbP5kkigTeHf9KKuV4UzsOg7asLlAgw
PGVp3GQDtac0erDUWLDLm+/ztRzOw1DAZLdWgHOp7dOb29pugUaaouEhdbu92G8KxXHuJoiCyDLU
TgESeDM9kvrSHHqA5dWupZuAiWeARqKqotC+ONeDca8UEwASSBdLOyttNtU8XjDTfBee04M6g/AN
CTHhDO71Y6rzONehXKdd0S3RsQCngy2RBoGlOg52XoJ7WuB9mDH893sPMye/G6wJcEiK8RAANru4
IxjQP2KwxAY8/ZF61d6obFF9bOvFrWPGgQDbDKEzDyYDQpTOSicM2pDiVcofmu6QlRjkG6kNmJnd
dfU2L8GVLE47pdPNCQ3kkt8w5brnUHWvC9jcqpUAzqPSsQ+0VosnPzVvpvzVVJ7rQnDO2G/8sEP/
ivgACoOGR7pkUQuOEkVy+uqcqD/Bo6FMN1ka7ZPh83WFru+OynvUPixSpQsZI0qa2+pgdE7fSntz
0eWdXlsHtIsJytrXVxCjV78bYFNipkIjiIfytPBok9701uQlA+Ly64ptJl/e7Q7ojr8LmhZQIgRV
hsvv2+CCA/AYAb8SXJ6zZ6InHmV1V/0uELl5G6y2jvOQk1EvhhKlQBpBKwQr0Vo75VPH3qKYXmg8
gbTNo7ySxlZ6FY9lmQoHUQKiV9vHfn5fXqg7ON0uvGMcqdqDIph4FC4o5xzxPu2Ngj1E4wgzL6A4
dCIX2xY75WH00K0OvmJRAp8dp2tngYvMohq5BKk3RyyneURlEpESmzAWVaCEqnF+gwQlYrIFcUXf
2NWZFbuk3RDaZWL3lq0f2XxvnTj06foObsZNqw3knAkJ+yVXIjZkqVE7Gi0HUaEd64dpEqGQKJvv
4HdRH/qCaFOUgKcBxMS39Mbywvv8JkfvaYA+HQJs4to17V3xwPozi0t0XARORqAo3y7Z63pgpE2U
HwvlweiQ21ouuYnbrnauL6jAdb4F+qsTYS3zqIC0LD7O8pFI4CUGYFrSulJsOGk5uZNoQmU7Xlgt
K+djCr0ifaMi9Joxmd7vYh/td4BLAgX1ERBinnKyXBFjsMhW3/6+UlKRq6agRZhjRIp4dK84FO+V
3Bk/M8cWnGZhGXj7fbTSknM08lClhdlBYlDetanhyCDKHKXcDgbQe99M5FRHd81yVJvcMS2B6Qju
J75aqOYTWnlGJNzysTVsVN+zH+BOTE8EIHUPQ4a+4hz/F9jR9TBCfctmrZY4i5omoCY8nTE+xsmd
IcIzECnFuRsjMZS4jxGEqePLkJ9JBtAj5ZueH6uy3V0/EkJz4ZxMTKu5Tkyc/Hb3llcBfzEwsDDn
YINtz85ve+DyCEQye7jitfkSRKz2Vac1JDlWLsU1CIa1fVwDrWF6CB77M6P4o7NrfLouVeBj3jzg
as+oHMhqoYKlozYfpexLqHxvxieVCNJvb7/9mm5c+NLqaa2oMSZN2QXPBoQ7kBfe9hII35zspWbQ
iEB4X0a7fQEixPwwO1ki2FLR8nJOx6qaqQyKND/2CqDRpYep750cdI1/t55cLCP3EglTC6wruSV7
eQT6icV0GPdfJ6ICE+nD/r7auUzrNUOWUMPMW4CLa1/1YHASzMdf12f7PfnuxXi02g7YvOMkYWp3
Rupeg9dc/MgNPPVoookz2ImePZughKv4U+FilyLPWr2geCo0bof/GMXB5B/U3DacZkec0NG+Iq8p
sE+B51I4zxJPwxhGOR5bCrULUPylk/YndmGAjkkxZVUzDU4tLaZxoSYp6otpvleSxpvAw6PNpt8W
i3d9y7ajlpUsTptloqre1Ba6xe7Ne91rbs37CKMPDsM2Lh3LUT5JAPdABaHYJTesKSH9ev0XbC7n
6gdwzlMxcjWu+jA76NZTEpT2IGxR2ewwxtz6f9aT77RQIknN56rEk9UN9vUD8U1UF6m9nIHfe6N/
UY9t7yhQGtxxVmLLvqjPc/t2X/0ALvFukaKb6wxpHdDcz053UE/pHsx48rf2AJFCP719Ia3kcR50
svR+0EZsKiG2ds+wc8Od6bZu0qDKyqA3xChWbJs+OO2VSM5jknyp5GiUuwPSg7iM0j1LuDbCGobA
WkzOZVZ6FshSsCAPWjzT6gt85l9Zo8k5SoBhJ4o8Ioyu5duxuo9MQSJc9PvZFbtyxKEi1ePUIOwh
gyMpsVOgQfO6BtsB82onOO8xZXIGvmgpODCippEhCoBgqHTJTfKs/mSRQQUcp5PoGSkUyzkSovQa
OFfh+8ljhKw7w7Wkn/B21eG6WByEpoUxcUTeY/NiMzEhAy8JoAj+0ZU0utQkI9537ZjbRaC4ZuVa
6fInVrGSwp3fpFWqsGpBR9WDPYf6Rni4vmciLbjzqoX9OKEVBJwc5TepvkSguw0HUVpSJIQ7oYUZ
Sk0mIZcxAAd5vtF+xLsSUysjqurSz+TEGi4GIXAm++gHt7BaOe68BtFIc0XDZQnKg3O6q2s7IoDT
WEApB1qg1LVc+eH6Wr5t+UeRJnjFDQWtrjxIQzCiWJI0IYabe9VOtcQm4w9KUzttdg1mnFrfKp/i
4lUgdfNgA5HqP1K5Uxdr5diODWI5/VZ3Z4d4qktOoNVsfAOzruBB1mwRiY9IJHfimqBr5g6wxf6S
3+rja5lVAlciEsBdzRLIl/V5gk5TdwLy1hj/URvL+6LpXGtJPY0Bao0QkCamh/txV03lc2RKj4LN
2bRCi1iYV7FMU6WcV09zs1BqFdWz5Lx4yg4jRuklO6VgNGRkHwNwA4T0yZtvpZVIztEXsSwl6Yji
d3Sm+2AfqcwPe5YTY14GHFWNnbqIv7O9JmiH3I7BV4I5Q5yLrEqnGvEUo35HkR8Q3Y2P+pijIKuH
nqpP19dWpCdnhIsOIwlkGV3zkeZLcuJpbbEjCgXskndd0nZVd6UZZ47g/dXNPoGo7BC3NpvrrnbD
DKoKBuJhfL8ubdP234Xx3TSLNbUSkPLjo9Tv6+nVnL5d//6mN159n7tSQM08L2peZ0c99Zb2UdEe
Eu3luojtsHMlg7tWRj3q6BBibGoARwUSyo8RoO+d+MCIDefAFaV4BaZgsFO4im2ykgy92uPZIinU
kczelotHIg0AmRAhI28//Faasd1bieqnucwJaBSRcfnFCRjudNBtFUjRKY+TE9hgLzl0kl0W/vU1
3U5OrCRzroR0yLRaGuuysou3wXTMKdYgTx6AskLd6Hl4o3kijMpgZ92JsmabGC/6SjznVgY1DRRJ
J+Gh81hmcnIBVPjGNgoIefwG9dh78XfFjnbl1+uKi04f/yidlXGK67THSPKuOzMahWVv7ZkbE9el
RWeD8ylVnHTAeKkkXwVzVqmhwG889aluX9dIdMI5dzLIQN7NhjE9atorCdGXIoxE2Bc+RCIWhgkU
aiiU8iBmehJ3St6iVNru4of6ofCU2WZrV16KUxjbxTNx9NgB9fZBdxVfFB5svwItE9hYVENZmB8i
z8IsCTBjyBopZceyb78ySsYYPTcqZpmi/fXV/C/3zrs07t5JA9LnaogLT96zjrbCTUBrSm7oG5XQ
6EuC22B7997FcTailcCHCDqE5J2kOTPeuaEqsvjN/rXV+nEGgiblZlkGpJCTQ+yzrlfwwmDtqr1w
7Zgj/mgo/yrDv2KqVGl6oiKPJR9zmMnk915wq6LVdbZDIRf79kvtXS++VETCdozgPwHKj2gIyQGH
2PkT0gMYup4A9MuA9UR9bf/Fbb5ryFZg5bAXLc2tPgNmsm7HN3DMo0P3hlcAC0xzY0x5ExwDgOM+
jiBBSHaxi8TudfsU2Mub+a5+QAOUkmAsUWDJTdcCE0FZLu51Cdte611F9gtWEpZA6XWSYEQpi4Ac
G73WXbZL1X+uC/kvF8C7FO7+mZNOnuhoMqx34xb9M4vHuLrbH9PJuBk/q/fRgwzqs/J27mzR/S5S
kLt76oENjPQKhofoQ1N/VUYv1UQF8O1I/V09zouQRl/UtgU44a++2NYJv1gOoMtsCZ2CxX4R1VEE
Z/xtuVebpptZqFYN+J9nuQWezhTuKQkfRwtIL/r8Q+6Cfa8bh04ONbu1QtHQmfBYcC6maCtlCggO
vvrIhs6m1+yOscHkTvBpcMpzeBk94zjcyACeTC4iXgLBfr79uJXuRhwsZtzjbV4br113UxTgqwx+
XLfX7Svw3/3kS0a1XlpTE6GQouwpeoDNgwoMpm4vwr7bXEhMn1KGBYOpR5MLp6e6MkluoWY0eIyS
zQAvIINGUu7kW71x5P7/a3GpmzyROzO1ReHR1lqu5XP+LeusJTC7CXwFwVMvv5LugVDRa3nzil0L
4QLsnIyaoQxy4NfgPGb5BTCiOcqtvmcYrPqdqNCxGWWv5XEezSBBlBENheH4meUzakft7HCX4i1J
HOmouMUxdv+H+2nrNqQgHAFuJzWBAMuJnetcGjSt6N4mMYdPxW3k/pKpnbuLCLdwe+PehbG/rw5B
KidZoJRIKJNBcqNafyyT8ixFnYii4L8s5rsgznsOJnqy0DuXHYOn9LlCn2XkgZWsSBC1EyAkRUf9
Lu7s+FYEk8RWi48tKFF0VdE1Yn5onyXEyhM5iJAxl4afHYhOlrEWXa7byhFLkzWGO6loXDTW50OP
yQLkFpnbjv3xWffjY4DnmGSb30dv2eE9lrjWICytbPI+05VkzoNqs9ZQYy7Cw4AON3s+Lq/jDkfD
R/N/WoNgOLk1drMHkJza7k/Zl/rMzorI/Wyv8b/q83ksvcsUjUhVfszSc0pqewxF+aRNM1Uwuy9r
FAxHKuff6hFdYakqhce2Cs7zYh1nBb1hZupcd9fMCD8Yy0oM58YMk1aWuTA24Wq2Y6tw9aXcAczU
DrP7v5PE+TLNbOEClBzJAsM6FmV9kq3mrig7zKuTH9dFbeZB6EorzqGY5jKMUsTKb8Bj1U8AnlJt
cm+9wcgFD5UIvFq0V5xLUYq8prSHS8lDBIG9q5cPiSzMrG/a3Eopzp+QaplSOYvRo/TKmIxb3HcV
OHKqXQlKquH+f0BWZDb20Tgo0LgByq3ICreMujlow0LAH5PPqCyxAo/hZCOmNUs39UQ102313oVx
i9hNwAZUIvSZDfV9FL+ow+GPjOJdALd+bSXVXV7hdcyqVSD0OoSHBYmjX6RJIlxBkTZcWJvQgqDd
GFQWevzQdXdD83Rdm22Te1eG87+hBVTGZUTYHEqhYxXUUfv4pIP747oYkRqcs5XyMKdaooIboHke
wNlSi2pUW+EiVf7Vg+fVXUJSxEWQxZhQk26tb+ScodmPuphinDxwnqF7cvRVm953XrQXDYFuX2Ir
4ZyPreZJ6lMFjLPahfU/qD6oQvfIllYoYJp2dAIQty2dlIe/WlOVc7kLKkpwsvDsNH8sptCNq0jg
1AW7xjPp1tqSxEoZRkerlW6zOTuRXIRZLBLB/r6KokjY5MB5j8KDptBPcyx7UtAIbGNbhGUQXKUE
bTHcOtEmjIpCBhHdnAS7jo7YlTxv7eubsR1io0Bkahi6N8Ap+Lsic4SS2mAuwFwGbpId+/Vecsa7
Fnziv0AsRbMBm0k6pOdMIFiYAHo3uXswqWupk3PUGSrLpkc0DJ8STNAaDmOiV0AB039FUXYQ+aPN
lhjGOyzLAHEyADH5u54ycNGLUM9DTP5ox+mgermvHbM75HWBNxzdjGghVIHW7zRPszBm29zJlWzO
GZbhUDVJUVkHnZEQR7FdlaKny6Y/XIngtpEkbTg2cxj4Uvs66f9gA+ws/v4ntrISwnnDeMSyLgbF
OO09GLPOjE8NMb2XPKO+4v4P9y9blw/377s8/r3eo78maQYlBVPEW1/kqf2MxmtHcyfk7TJkR+Z9
u6MPItQEkVjOLZaxbhnGCIiqSn1O0ltQqexk9QE+Oi0X/++WlAeUy0pViogexKBpNPdslpx+llWM
P4yu4sq+DspNwY22aShUQ6sA0ZA44EdlKlNtpSkxgb81H1giufeBsCpQSiSDO+IjkYAZns8SZr1N
3S6fRxRstB05YevsNNpNz6GTeqJk3bYnW2nGuWTkIpLSHNnE6L79pwcpZIyeyAU9kYndXUIhe6JI
Sfb31Q1Q1eC9JmWdH6dYtgNpskOSfqlVUb/Ppu9YacX5LasuaEaikfhKlp2WenDLbvoi2C/2jQ/n
bCWD808yKYgSkRhMNxkAkVDnO0wHPIFypywckLjZ0iXy6ct4Ehb3RGvIea0IKM2ZJLGas2/cTq7u
ETsBR7q+63bqcUHXszgxL9KV82GUVI1Mp0w6KEarOrTLgl0wGgBjkYLKKQbD+7u15SsdcmJlqtmm
7xyUSrozDwZjAmHRNyjP0BKUfhVds4KV5UseCwHGzkwlyy/R6rnU4H2aZbc1E1H4wHboium8vURX
pwAj7nI1qQSdupGTNG50J6HtA5OM++UGBT8pc5F/cFSH5XPb0/QnMJP03XD5GkdYm1ZWdKg3krEf
U0ciavkYkAidf21Wf0nlKfmuljimNm27Bom8OTbRqF3mEbVlspiR13bVOInWhAVm19aEc0R5JJNq
tka85LxfhUFGhrXcsJEvFMkF/nyzuLVeA84Pgei3rNJFs/x6dgASl3xiO5CkbI4OjYiPxHQiP9kV
DnJt101bcJL4iKqOOolOKm4SWldehv2P6sXJyFG2hJw6AifIz86E+tyHpYRS66gjdnorKU8+uakt
G00Xv+DWzZ0saizajANW1sV5JyWnUdCPUFDe628BSLeAV0a709xfcy7Tj2RfXQxhv/3m2TVNHFEL
JXTKD5mSIZ9A/D3AZYDzoN6HRmMruWisbXNJV0I4Iw2CcegJcGyOanckbWtLwo6wTTUsvCuI+atX
9fcLsgYlnDSqqISM8+TEE0Yd9WCvNproAGza4UoOF22Us6olio7lig6wfzbQb35W7vrPb33uB8ac
MPrpy/L9uvVv59hWYrkFxHWZmKOFx3Nyzg4sPO388rUHbGqzDz0RHMP2U30ljTvlE3Avmhqx4mEJ
3flBO6roNsBrfbSBEyw9GXv0XTrZhRTOX28jW/6Vhy+CGJckcBT9cNFcwFLalC5uOf+4vpyiTeRC
kFIaUrPXczYZFDrzdKkKzDyOT4UIl0UkhzvTZjKVNMwsw09nJ2rdaGzdajRds7AE3nEzHEWHnkmR
Q0a7Nt9Pp0lzPFpKEbP2IfDOUdDAtL1rovhPM2C8A+1I219fw82ntaFYANelwNCTVS62MVuz03Hr
gzdwH33SjuwxHxyir7iIS1QBwNgGlB2BmluHfCWSx0obk9TMR1YGrOInUrlIgkwiErotT7UWwT3H
MDFklWpAkPc1fSn+tMiv15dtyyTW32fX+crANckql2HIggO4lJwOsWc52VXwsqS763JE26NxjqrN
KouMmDzHVM7iNXeoL+6DO8yEO7On7nqEL8I3yrYRvlsEX1ksI9YuHkeI7I/lTzajkHjUlZ6TZ8zE
/A/kh5vWoKLyYOiWZRk8IRvpM02upwUzqMACREnR6VCI1lJRXVgkhnNJACwu6ABctGNVy7syib9K
5uxK1iRy8SI5nFMa4yitqgB5RILHCTCc9uBUDS/JS+sNO9UZb+VT4FiisfpNc1ytIe+hlGwsJ1C8
HfWqvgxR5AHd/JgoyVeDRt51ixTpx/kLNBWUlUIgKs/8RttHyl6XDtdFbIanxr/qANL+99OVxLm+
jPJsoaesOoAM0WNUMulZ349nzEMADd7cWb5A5laPy1om5zFCc84VIKSmmKAH9KAXHHp0egW25otq
6ZtBwFoS5zsUok+5acJCMnSWxYw/4aLe6PftoTj2J1HvzvXtgt/7fSmtuB+BgYlRqrZtDoZejk4i
yfdVXAcCu9j0uKs940KboCNBolaYUojK9FCXyo5qlqAPadvKEd8CeBowPnwbkiQNU6SrCD8X6aiC
ZHZwZPpNFd3229anq0h3aRTDELz1mX0kx5GCDvoEIRoAOG4M7TJguPo76+hgQ9Vz4JjNqRDx5m1u
1UouZ4HjEAUhLbX0GI//0OG+qH7M+h+UB4yVCM706jDNEgkMQ8dIeZ5BfoLHruBu3ww6AXGvGEgU
UhO8TL8bXDQs81AxrP7/AJMmbrqPIltjzD///+7SDHsS2IZQLqca+gEsQ+kKhNbI09f/6Gf0eoM8
VflW/KwPrJeX3tS7P2kOM6gK+HjVkjE2wzlDOKmypSq4LrUaI2nHIM7F1B5v2R4+NfAuxODtUQfV
ZdMpcXiYjwwCHblKjKORneKLGjS23q7AdZcV7JpCDJ7/oKRBOs0tyjokUw5zPPjDMtngGzkGhnWT
JRhTvO5z2a30QTEgZaAXRrdAh8CtXpyPVJt7NPv0ACYis1uZnyX5rqHNIQBxti6KrjfP17s4Puy0
8jqw5mzG61V9KJpPg17ZoQiBcHuz8H7FCqIDxeJT5bUad73RhNmxA8GykQdONMifC1L6Sx/s+lm6
zzowstZB5nVZ9+P6em5OHxh4N6ORXsYx5/OG+TJn+YB+fUxI/lhkYAFHuSN1wW7A4FEf2TEBwE5z
0tsHWggcy/althLNHftpKhp56LsMz4jwH/ayjTwwA/Q2m2AUkwdv3gQradxhT7KoloJWio6z3jqG
vi+DF0V+LgzZEazo5q22EsRdn0aV5wBTbHIM/mMsgekVuOYn9aKCuePI5nVnPzcEx0Ikk7tJhxSt
rlKOJAHRH9osdKhwonCzsLk2FHZU1s+XeipTAPuFhwh5CMVZzuNNvyf+cNJv6JncB48MFiL5UqEd
7EV5uL6mm81oa+Fsc1fCl6Kchyid0B+BNjhyYAwL6andLyfzwEjN9D2r1QGW3inupUN0EfMtiBaY
C9HDPteMEcAlOKPnEoz1OeZLruu4HUOs7IYLyAcrVCpFaid02eqvmjPuIyAjSf9Quz4vgOdOgOPV
Ca/eTb0sAjZEApBDyo+WlRbeUZ0MY62+jQ67Khi2dZy4zU7xAIrm6Z+FxRh2rD+48JVIzlbTZZ76
stACfz4Sz/CRYN2zMQWKGUqRrE33vRLF2Wze1MoEds74GLfUtZTOLvygr13BxjHPcU0hzjiroNAw
b4s1DJ8HQKWovnGj3AIFAzCfeGoLki+bbmylEmeIWkXlJW+qECzcXkkqO8VMfqGP9jynAp8iWjzO
HgN07Ohpj5tBW5yybx1NOvWyqFFfpA53n3fFPMiNASFWkN8YFboJCjfESwB8uNd3SaAND1XSNoo8
Z53eHGawp9eYtdCHyanbXOCpts8TZtUZWqgMwoffHVWoSUqZFSrK3spRMyY7yxfBtmznWsDV9f8i
eE2GXKFVFCHhp12ALsu6qdDIVQBdcHbRDOyKZqi2IjxTRg0fTTsUTULcw7rVgTOQphhm0HLq9rN5
K/cLuv5H1ZmN4Gsgnt3YDMvXErm4ILHCqC4WvD/Np8FF6QW5zF2EfCZAicnP0BkuGjgrQcYseM5v
WchaLDvmqzsGdIHTnIMQz48by5Hq7yk80vTzuhVubh7iSdVUZZAi6Px7NLGWQpJlvEfLn/JPFhtI
aPtPZjs/tAc0GbpUYI+bQdZaIGeQVote4LIO2EAvUJzACKKgze88ofGDjf2MluCYbQazK3m8uSwh
aIUrMrKXB+udJT6Cxz0FfavILre369+V5Adg2jZJm0DDkzvuF7saMo9M8kGSG0F1butAr/XhrKJu
1XbIRjTgt/MXabxtR++6RWw9aNbf56LF2qpjKZN0QEFY9yN9bfpTGKp2GMDWDd02ShGKjUgf9veV
lWvRYLSYKMiOjf5AutbWpVDgoEQasY1bSVCHpa2G3tT9RV5cq/7UtI9yMjltfT8hfhkKAfCP6Ejx
2GijQrW0yCa8Vxq7Z1Pr58IL8YwPUMEC3w0QDAQ2vml5KLhg5ASPJsrPZEyAYlPyiUXC6l09YgJ4
7OyqNwXLuLlRKyncwY1GdZmsYEBdx5KdXGlfOi19vW5720v3LoMfrwjKKteDHN5Iv108w1uA+avZ
PXAAQ4exAv9JOGauxPGOPe8Nkg6o1OZkPzUvEkYprakX7M62x1tJ4U4sHrpLpdCw9iWfHpFgOXS2
uq8Pb/3nnhCdiX2ND/7WOnHnt2ijyZCD+T/UH61TPnV+7Up7BpQQPQk2TGAUOvv76myVVTxErYXw
Yrwnt4zhaTpFL8sD67Bn4zeZI+JLF64md5pbIqGpGfc/cmTjTkFdB5NHg1OfG9bQfzFFfcKK4HDp
LGBcaWhqRjZIVTL94uP241Ob2ujou6l/mIfocUDHuLXXzo0TAgW72udoX2zQhWInF1mUahKtNRdp
ZwuKMgqA/I+UoqdgfJVTkefaCn7XtsM86UrXHiDCeWbVAEoA9zjQUC7B3TzaAFFyeriuzul+FBcC
3DyRZsJN5XyLRrpamlSAsbEnGKMJM10a2ewFzdDEqGhTN2+E9xNJ+RAyGaKlaDFKJhPsZ9DttTa9
wyk7BE29LyyJ2MUSiTCWREI5Z6O2Chw1BX+IBebUAF1JtDZcfTiU8csAjI9K1NzIDvoHR6CYoIAF
n5eOKsDvmxmbwPI1C6Qo2l16o+0yT3JCDDn8miFFSkIQN2zv4Uoe5+ZAmLPQrAdeOwaA34CUF994
iB1jr7jKy5+8Os23xn1Tw5wAP0tRR0USlfls+HrUYpg5zv146Xb6BM6UPJa+Crzc5lKupHE+tWna
vMPDEzCdwNcAPPwXRlJWPCP3iiYbyc1fBPLY1nzYOhUsbNQkOuZjOfsstD4rpgJI7Yy+qX/AyMBp
cWQPndEvonz55pFfieKsRG6rrLF+NRmoqaPnuKPmcSePVe2EUypoWdr0YCthnIlIoTXEcdpayBsp
3xUrf+ljZX997TZP2UoEt1XhnFdSOCLxOJC7EYF4sEi7snUD1cNIrr1oopL8dsiyEsjfgCPJiZZg
IrRBswtxMzfxUljHctSAvWQhN3hdv7eWv2u2wd1/k2R0ulbI6C57o/ZiTafZ1/6Cmdvd2zzHpxQT
CdGPWBQrbeJRmCtFuYvQyqMOqbIwPtJLdkhv5F13B9CGHXUD39rXXhrbDBEpRaNn6V/XWWQ23MVn
YijY6hh0AxAxgGl8UZpP1wVs+66VbsyqVhdfOgQZDgIkmBfrtjukR9TA7Gm2GUWbOOwU2Sh322XT
ZKQVjBRNjh0oOBs0l+GWnckS+UD4sR7CFlB89pKiidA26qkVEbuIbJavsRhVqdctYHWOmGZxy9Ye
9xMLEe+no4UwMXVzUcusaIH5tuwm70rUBACcnoW7X018SCaPttahB4j1hDXCqdnNuO19S99+0WpL
QZEeVHOODqDwuTqzaAZDGKpdGjv1YgDNKneLS6O5gMH/O1N6W/uVXFJnmSFHeM8ut/2uA7Zy56sX
Fj6xpn7Ry09wMt46r1bCFIsOnVxgWWWtewjztraXohI1m4uEcB5Hkhdgb1sUjEpwb2cTaD6MIiGX
bIwE95iWa/aBI+xBZlfBFTf3lpNbaTalShKjvTA7pjiFGEGOPOVO34XANM6AtibiqhKpyHmYBHgi
2TBjBpkO5S6n0ktWpoK8DfvENYU4F2Okg5WmBoqqQ/wEcO8pvSflN0VyTfL0lxbIuRd5jpM0XkDU
3gA3zvDqfXUakF77357QArX49FozyZG6DIhqgdXsTNYe8GR2M34r2sbVAxFogcBx8im2JtDbpGZX
EAs17XGof/alDpoeM/xqUnTrtPKzORb76+spsA1+Um0s6qDoAtCSKCD46n+0w88/+L6mGPiHSF3h
ScQWKs0a6ukgz8wGuwRde1qJYoZNFVYiOIuAOfTFSACJVb3SS3fGQD8wBA0ARgMRWPNku9qLmkq2
o4V3kfwVQ8syj7UJs4PZKwCBERqVR2CAWaFdu8OueG5f6wMD85w+ZxdRpCLQlr9rxlbSpwgF6KNS
7NCjBvq3WuDkN41+pRwXxxbo7kLjlZEfSdDZSvs8jOdSJg4wUWn/47p1bMbnK1FcPJuOhQXeXQxD
j/PsdXP+kGqTH8fx0yjnIoZLkVpsYVc+t1hq3Wr6PjpIZqEf0ewSH6alNx+LYP6sR3l+Z2qNLrhd
No/0Sj/ucrECDEnEhdEc6qpxSF9kTpx3Ddjs2qeIKJ+bsnNpU5ru9VVlX/3gjFdSuVi2ArwUMOIM
gLNHp4Ae4trXe8GhE4lgi71aTImpgasZ4Dho26KHVHU76U8800oL7kqJongZclD3HAdd8WdzPMmS
qHd7WwsKnC3jDauBWyi9l1Q4QHiO/yPty5bb1plun4hVnMDhloMo0ZLH2I5zw8pIcJ7Hpz8Lzv62
FIQR/pOd21S5BaLRaHSvXstOQelefyrmV0PEtLoJNLD0sxHuU2mWRQ1LAu4mekZCupuhBa5BTgRU
UMRRd6iYe09/lThdmOQ+3WJLuQxOtjhUQCpcvyrp1+sOtv1MuzDAhVw5q2qjiHEvQmMjAwsUQ6DH
35XYAZ1B85XRTGhAv5WYHXN6ES3NdgD893vyVfSsRqGpstFartQP7RQ7JPl4fXUCryBc0SCXbEPO
U+BkSWy0mLdf/MIqFM+m1cN1Q6LPSLhI22rZ3C1KbKESsu4WaILl3gq2jp9lVwVvbDZgaR4kUSVU
9Am5sKvmcgHHB2cMHBK1sw9MQ1vyjWPReia0rdtAyJUgOgV8KT2q7FVOM9TPWi+5Hb+20M2LDkkA
JY+2dbRQ85c9kK6iRFu0lez/L8JUvxIzVUcsdF2bXbTSu8HsHSkaRNg69sF+j7hnn+QCSQnhMSvr
3vleGP8h28YIbC+dZ4Z9kAeKAEq7fW2ezfEhRZvXppplQBiJZjqdoX+yFvpSqPa9LpmCMCyyxcWS
SS/WvG0H+6B2kMZLT7RJfBVNgfSD4DCwP3TtG3IxhZaD0gzmCnGKxbUHhwUVqGPeWtRZHxnre3nT
v2sh9c9iOU7BgeBL5sYk1ZU5YlS+H+0bGulAX0O74voCRTa4sJLEydQbUgPtqnS5q+Q66MniXzch
Cig8U7MtFZPVg00rJE8WdaNABYdcCuFGQB6Gj/RWxUQSC8vSUVi4E5wAgwspxFziSi7+QWUxpIV5
W+JhhqKkn/rx099lwf+eAIN97MuDneWdIvcUXWigY8hymGVB5iaIHLzUwmqpZS0XFuZOib23OjVH
raq+bfpawBQrssNFjpwkiVaSNDoUI1QSLdtLyPNSieITu0iunC2DCxhpNqRJLKuMDgiATsjWI/8I
ut3PcTHh60i0Ji5kmFOfJLYKeq0ek/KEMkVdvzpJaHa3i2MGxb2+r79LgvghMsqFj9TU41SRNCC0
Ou0m7RnZOgT2+nl3/Yhtm7EN8IUyeiWbczzVrBdLqiVMuKCFTzCmvjrJIOrgbZcwCbAOhmGBakpj
v+LCvaOsqceVlhAvgxKj4QKQBZXZco/5jB1jSBXuGGu5/OYfF/Y4L5TWFrwZERsZGzAJnKROI+/H
rHSV7LWFgmcvS45NbxYReeLmx8RMoariU8ro5f26TKsxximqEfLz8k1dOgZxcyBT7P7FlmG6hFjg
m7Q1g1vcOqqT1rQ0P6R17aRL7MRJ7vWp4E7eXIthYKgGVLOY0eAcg9B2sgowfO6lVHaU6FCCjSKv
BZexyAjnFyYqNSNojIAgkXaqdcyiu0joC5uR/GIh3OfqVX0okwkIxOVBD5h8noG87G0MlTCFEBq5
NwUHl32Y33wPh8kwCOaeQBP3qxNgy2xa2C3GgqKdqrxUyufr2785oAtW2n8NcBevuuayhUlg+4Dn
d/Ui+wCNBPFpmAKAhgGilx3pXheOJWxG3AujfGqfJBYGTXCimMCF6ie+5KrffnanmxvR7bvpFqYJ
2ieiQmyRH0HO9SwbtammoZoexgXbtd4agwhoxvb99306G+EcfC4qbZ0s0J1ZBnEjW3HsKlyXT6nU
eYIN2/x2toxHs47IgDD7q0fI0yJNq2mBP+hG+Vph7sG6l176H1IAbXQhZHNzWRfGOHefet1uMAyc
hjIUbFQJdbWofa7pXDlqKgl5g0RL4y7icZmtelUw48yuRkYf0H2vbyCpFVi78nvkCz6kaG1cfF1G
zS4xcgfKmq96eLd+SPz+Rj0kRzBDwyB1Fid9FjGRbeOJLz4odxErTTXJYwa6AhDsP+Ez9gdlbz9a
R+k5/czkEeQ9I8wRmd08AmerPC8DGU3aJktCD0UWq15Tyw+0M29HrYmc6x9V8E1NLpqkEjWrukGc
N4zJjzrN0SVk2u18mk0RunczMl6siYshtI+VGNMb2WEGS3l6H02CK0v097mcvQAYtStkMwuJ9kNK
FW+VRehA0cfiYoaVZc04qXZ8aMcoyI3WS/Nvil27RSFIo0VL4ULGqJpDnZeRfciWUzbPTqqKopJo
Kez/L1IymcZd21W2fRg7xdESX5E/W/SxIofr7rXtx7pqMZogDAFweyInmTR35iQdJA2VivkO7RIZ
QsDXjWxXY+yzFW5f1jgH1W4B5g31Ibml9/YuhxBSfCIn6VQd5COu+TcR1832Dp1NcjuUWVPdyyo6
hIn6VrePSb3/j2viNkg3ibyi4A55TsCYQOvgpnfxd/kedFkdZH/HAAXk2LE1T2CWnfffrsWLT8lF
dHteEXuKEnjNd/RUeVe4I+YLkCudROozfwit52/IxfMqyidV13F7QDlun/n0Tn/TD8Vx8lrAQ+O7
yJ3vJmHpbnvjkF1YGtxR5suhUmnlQ5+Cy7K2FmeVK0cTNY+3MzSwb/7PBBfoRi1OKVnBNJ4eywM5
sga87a9BdZR3bJo/DUS3xWahxJYVBarbuq7o7+OXF6e5r2KrSGZcUj9xRpkv3ZFd7uGtemu6xUH1
0kfiLntdePK2susLw3xHuQL1dD3n+JrGqcAUbuYjuzYO1nEOy9v5lH4X6RpuPiVtWScYj8LAuGlx
33YCFbVV6Hj6p8beCBLoGVjf0FujC6RE2NChGMTFPJ4/EbYCAQUWw3Rgen6NlJ2WGVWhZdK+WkwX
zEWONQHpOmuetdpOpwnO/bY10BjoqqLhHxfKSjgOCGpQqEnpoy5HO7o+Uf3jGE1ep4hUlTeBPja8
9H/GuCBG8oKmjY6h0XxABfRmyj8maulZ2muf7Ve73mXNQwXdW5Ap1KnqXo807HD//lnPtrnPioao
Hms9pivL2Ww9q5vqnU1T5agn5alDGdhoypuiFKHTNs/m5ZK5+BYVGanWtJ/36ZGOTgpUHKTiA/tE
fCDIfqIAhTY3D8nFZ+biXNfkLQbllxwppP7AZu7GfXasUf+leyCbAhG4d+vOvVwil7FmK80w8Qx8
9jQcm+pYZrFTNJJg+wRGeG6DPoeK3dS3NNTMZ13byUMJxJaIt0u0WzqXnUZtFmkQgsEUKcRaS697
ltz5YQQtKeMkXV4jd3m87pWbqcTFx/uNz7yJKZWWGsrVvrLrHLR1gGeKfdvVPrHy4rRPP4lQvaJP
ydznIngXmLKz5Jpg6E3THdocxgkIqunh+sLYcbpy3Ph6TjyvBig/wTtslAibbbmTyzXzgCu8y0c0
k64bEwUWnQssRt7IkLul6UEPphewp+97p/eLDz9VHKz/6IpcJFGSQh7LFXNIy3KXpoozDpA3l0UJ
81becOkYXOBoR22O1bWhYat9w8C2Q0VaVUJn58JEpiVxRhl2iTGvJbcFiPG+fkdXHbyJ+xqwPZFL
sDhwzSW4ODFjsDPTB5QKhq539PJzhEqfNH9VEzRsrQeCWeo1//zfHIPvdudxqyhJN0ZoEc9e/tZB
yoE8QG8TBAUYkhTcpdtfFMQyjOHQVACK+PVkgXpIq00dfI3Gc/K5/oC5WTcJxtjJKqf+IaN7hHdJ
IsigNy/wC5vcaU5VM4tQdgbOWo7ui9EKJZnsqsm4TdLoZc2F8ODN6HFhj0sY1mqMmkyZY4xY5R9U
n3FTQzQydSg2s0afsfKmfd57GPa/vpWbrBr2hWHujOt9syyNTIr32WDtmIXVbf2Wgvl+fVzBybB4
8cdkp70tuwiCBbUb3YrO/eaJvPgB3Lm3l3iSewvnHiy0/toWd4OV/FcP4k69rGRlN5Zg4kwmL/0A
9LV8GoIUBLtW42WFCzGGMUieRH3+7fh5sTQuFIAtNpYADS3CESpCZNcFOJolmp54+Wlg8mj/BoRy
uZdcKBjksh1lG0OpifU65q/6ICjNCJyUL2dJbRk1amMVoZm/DZanKq/26l/3R9E34ytZeIZMY9LC
xog7Gzq3O6lzWn/yGBbD9OJXgbmth/LFJzO52KKA6T6ftZyNxv9MEWAu2su7EuZySXDYRN+PCyr5
XCEnmUfW0PoMvhV3Ut1EE7SIt59WZ6czuUgCIaQ4M1qkPo0vhz/H/a2DfD+7DMZdfheN4G9mJBfm
uPjRm5YW0aKFzxXpEQ8Rt+itsFfNfd9PH69vlujzcZFiavJ+oXoBxnfbmxrrAfHSW/I1uG5FEI94
Ke6KaFlGah2ICEpdu/huVwID28npxSfjwgJQ23arRlGKcvtS3f90u/ZmeDNAqfF1bVyWX4l1v9lf
/S1PuLDKBYc8auQUDLr2XluL2Kvm/KOZpkd91WRIu09OVqxuWjUCUJfgY/JttFbBjLwu432h1/ft
UjpN8/SfdouXJi2GYe3kBbul6Y8pOUIl+L+d2d8qFW2F4pY6AG5hEnc2T3ReHYrBq+vLEIU9XqkI
7QnaTErFtFnKg+6v+xICNIbD5N/qQBfxx7D77oovWFyMgJpil9tgUw6JuS+1VyqFI0jfewpgoSg9
FZni4sOs90OjmEweELPbGkot/Ze0MxxodQYLpNT+42fkQgQZZmXVKp1BSmbo9mV+ESBVZPkTGIhF
TWlBPLLY0i9efBVdtWRQMYYol6mT6olrpyEFAbZgTSIzXLiom8zOUC/7OX0IwQXnXbindgob09qz
z6JF9zqImvpCj+TihZJJ40rSUXoXimUy2HEIGkAPkDekLqJPKYqJNtdvVxezTXITtxYrfUaQ6sp3
dAeBONdEH4vRDLhg7xUdg83StY32tMxY08EizTlnAxRmNROQf0YnzWnwmoFguw+B8XbfeX2OUUQ2
bCymJNuOimeznJfifpkmuRlQMVdjRwNeJ58FdYJtn7HQqlY0Ha137oDP8pJarZLhFo4paoDGRy01
j10XHa775vZCzma470fyBYSAKVDkU4EZGr3x8kQ03CdaCfet2l5P6Vo0CcbtRsfK32i2n6zd9WX8
4YV5Xgd3ku1CGkZZBnJ83Gk7w133cePY7hiO/nAAA56Xu8IQ/Ic87WyTO9YZWe2qqhGqGGM/q7lX
bvvK5NibQ+4PvfM38HtbPdvjzrO6LMuYqUC0EMmr6EvcCOvQgq3ii4n53AOHlMb0oAZWIPs5iEl0
Jh2B1hOk1IIxoJ9UwYSfaOd0lt9fxOBFRXvIGrEqiCrUh3pXueM+PvVs5skMAFXfUyGW4H3k7ffb
898vyRcXs3oyEq1HIXhyddC1kw9g0Lh71wx/RQ36mb5CoIthJ7Sw9Gs3d7UPAndl74RrP4B7R5jm
0lfm9J7iMxhPumtvjCObb2DCC5EvusKFH5mLJhWpyrXrlzhsd90PIxyCJIyf5wIcMHiXuf3sTHth
L4y547U1cqFl1fJBKXS8lRofHCEB4IahDUbMfBd5ydEOlFDdWU8YJAEJ3CrixxI5MhdzElXH5L3C
bCtvSjS7gxXmw19gAy6Oo86FnEgZlXTJlTxczM6V0PtqRGNeogjDc1SlTW3HNTvxxmkGYTx45lzT
J6cFJNAZMEuiBongMtC5AAOM49waBS6DyLivracsEc2Xb6aSEBxRdNlSiSJzBrIEBIVrBLDDNKme
ZdUOVZ4mkGhHRmhAA0JwyATW+GlKWcvTcc6BQ1nC/qj6TZCcop302O5BH89otG9Mr/Hpp78h3meq
Kv8skp+kbPWoAyhhRhm8PzY9cSurcRUlEmCvmQf/drourKi/hk0dpEZ2ZAPMZtqQMYpUdyrvaPst
E7aWN51CA1W3LBMghvlYCc7wsrbyCaTE3b4Fl7RSCZvXIhNcNGzMoh7kGvDTeblnw9c5bpyy8qAG
Uv6QP6IZ6EkHEdL//T32+wc8r4sLicOyzrRZ8jgs83j9aEtxpjp2VliJsxA90Z2c1kPuzMYw2143
1kP3UMVlZd7TFcJLDrVaULWmkQZskwEtIs1NSDRgqBAsI18lte0eoqpRUN6uhhxsx3qUgwhf0SLb
s5USMyCSri8KHtOxdtAHOf0QpfH8QDWdlFCfi+TRBUor+qKUS1w6irmWH6NJXamjSf2cenIHEgat
H40YIPGhp06hlXqQaonxIYPcSe7oahoNbkExg+oWU2aDmntdptqdLXTyQEdY2yDPXkfcP3Kuj/Fu
UdLKcKnWFaZLAaedD93cl1+WJP9QRIn5BYKVceGNBiptfjdP8REiT+UT8JRqDU6tUjJcsB9qbD2Y
ZvNmsuYaKGAbuXe7JCbgDjRpoGYa+kFJOS7HyIrmBO8tPF/V3jC/5Ku5rG5njlLxNC/y3L6YAF2f
Kr20Ir+iiQGWlCIbj0gUdFBfppXdurVREgNqJ6RHs8mcHu01O+h9pfaizHKzvnjh/9w1NvegjpQp
pIDtp8WnruJAKu+RafC0JxE/03a8v7DFXVsZWp7NZPb2vlswPkfREsdd6YJMvYFXopAgVs3dvCgv
LHKX2KiTQi4gfn2w8vhVI/MbUKtOTUTaMdsJyIUdLlcmLbjKNApiEfvJ/qq75g3YnF3todwvH1nX
qQ4grSEI/6Kowl02E/o+RmQlWag9pRBRxtxX9ay+FR+1gITVjobRrdAke+NeiSl8V03KdWu0csXa
E6lIvyzqRI9dOwM3WhmZa4727GqtSTxAPaw9tc3ezxsqonsQ7CiPq5pLOSl7FKPCQdcCKyX+aNBT
J1RNF/kqP2SamIk55ypSLFZ31xtwxOK5jxcXQ43VD+2z9O36fm5feP/Ga8JdEj3aP3KV4Tavmw8W
eYJkhJkbzoKHwnU7ou/H3QtKbxfAMGIIUh0+ayrkbeV9XX3+bza4mFIQW+s7s83CdGj9iNjePGkO
CMUEGapwj7h4MvdgJujVzNqXR7NydPT/R8cEk48UlBifywNRJ3Ab/3Y+5oQLJ1HUJmvaLZBFeYhv
+wokNAzXQ1Aj2Uu+6YKr+zC/2I0jeaKzJzjthAswpcYQk3i/7i0ie4s93ueG+XR91zY9UFc1ywBe
ERM/3K4NeiHPtLazkGJmqb1TMTa1nJbau26F/dDfYsiFFW7PCqpBJXfWQI0GDREZwKs2l45j0WqO
OZFT2kwHo88EyeR28e7CKLdvkhITNTasGAOepeq0owPc2Z48Eh8hJEffafWtm+lG/6u3/4VZbtNy
pOdyNw00lEP05kMiO/ZjdNSC7kALp9gN+6lwOsFaNx3lwiZ3LdSykUdr1wJYNKjgYwL5ev18fQc3
I8jZAl9FQQ93kADJmvellHnEfFMgWxB3qiBObV+pF2a4wkke66YV9Tp0t472nQJ+GkgWB/lNcmgO
04GdblGJV+D//Esgt5XVaCwU8oyucrUpdWILCXIH5lYiog/afLpdrI0L9hWlEabe0Eyp7SR6zouy
8CF8kTxNXWruZBXtr6KqFkHGwHb+ysnjoVmRGWXEyEYKBMeI4ZJ2zwC72U6EhhEccB6TFVmzTKhc
4qxFnyQp7NPGySLq0Sp1VmUvK1Nw3R2FjsJFlCmV5WUhuKnLxIkfwefuAjiB6UsHExNM6a4Pptfk
y3WjglPGF0fWNc97XcfEuGZ9lutPiySIkqIzxkWOfi6NdkgLzAKT6N7q9VA31jsU1fbXl7HdQ7lw
RD5apHNiTTpw1fGLecemFqmn3Zqn9BEDfnshEF/gGnz+mOS63SoGsuTyK4BfO4ADXd3V9sa9DS7h
1VdCuh992WsDkU9u91HO6+SzxrTTFaXWsM5ZceRQxoz/FMQ+SujKp2hHHhicQjqI1MgFTsKnkHZm
JNVgoLyl5/uCPtuZwAkFTsKnjBTv5DFvNAz8xZFrQMSvBY28LiIzFW0aW+VFATuR5nVVbdQB7U4N
8E52qhJ8um3j6d1BtsNapEAr+mps1Rf2snWthrjIAU/Uvxnx16J4EPg8C65X4iBP3t2ndtrJfW2+
E+m+9w0frEOGvgbrHCZ3ogn77fUQS1VlGRJ0v02ZpoY2jwYS+6QFpSbtduqoC0AM245wNsFtkQRd
cYsAyhCu6vdiOjUL1O2IqIy1fWedjXD7okZGjbofWN1j4+OwjM4QgROBfiIYTJwFOcx2Yq+fbXEh
PdKiRaXtguN6F53iWwu6pVVgujZSbB8gP4BUr/uEaI+4/FBv7C4pGJFJHb9ocrDSH9f//h8S0POC
uHg+lkWTxnkhBUtAnAazHYGN0TH9m6N96jyGe1peRe20P9yLZ5tcbE8rfUa1Lov26P2A7FTzojfw
wiD9nDw7LMP4TiRVuZ1A/WuQD++1hR3NKIGHZCOqf2tj9KVj2unwOo3d9FVfu/S74Ltun+WzSS5J
jBI51VQba4wyx3j4SclEPdvtFI8NQck3ohqWwFP4mK4B6KCtyGVCtb5PrB+UpoK8d/sso+ePqSPT
Ijy8UIpyUpvdiLOMifQY5dF0OkC5WmDlDyfsbEb9NcrW6QBKBIpRRoz+fk72zUlybbf3Z385xv8H
NZLtRIOohq3ZRIGeKBei1nhCtlQCdG6dIH/is0SjNyF5wZg5zDdhc25zmy7MccGK0JEJHDbpIUml
afCipS0Tt7OnVXoESq+Ibvu1tmKvXcylfDTnqLbuO6Lk0+NSlL28I4OcPZG5SGU370xp3BnWUo+i
i0j0I7ko16HjPWklINwLdaW77jMFY4n6lhzz3AELBmuVpqe/OqMXH4aLdFoKaeCmkgEeRLZcDh/R
EnEijUIwV8jGwlzot3v2whQX86ipDrI9oUCpB4w9J/MjTz3M7xTo8a4QsMhvxp4LY1ywM7tyknSV
6Y2tQTF/MvOHZUp3jRX7goiz+Yr6nyFo1nI4oHhSpzmWwFCRvKw7vLB9bZ88kMrL0PSAer2CB8d4
WgEJdlGCfVxFo0qb4eHCPBfwFKWXejSypMOqooe5q6o3rSlFweHqx8QaueAA4lml6kwjQ2u781lX
oDsljB12Degta6mDfc6dXqvKE3zbzWh+sTj2/xep3zBGVTotqEBNbnKruqxBQJ+iI84ChBfbZ1Es
F31LLiYtRdYVedUUYSKRT0Xzox27zlmqXuCa24+Pi2VxwSjH5IQ0tODIME7rrj203yrjVnq0/dof
PBmnsHDo6JWzY3vFF8EX3UzaLkxzISbPrBEVIdOEzNBS3qSqgyloRg1SYVI4cYtjN7+u2V4DiCwR
CiltJz3EgMYg7hmQ1HBuZNqKmY4qVMMYaKkA0rGHdC9rTuNneNMNWC4rTBvZXiNK57ZvtwvLnCMl
SppBXslMwiGU4axgTbQO9Q05VUczZPKDhqDStx3JzyvlPKkdQP1LLZCuLuWPpP5AZvf6Por+PudB
VpYQshroIGcQJ0vsBeyPn/6bBc5RpAzIVFOeJNDrdTtKZLeKBbMZojVwN49cxPqoVPCGdK0WBzSa
aiCRVvTS3z7T553gLh2pTRmHqx2H2XrHxuek4VGhIk5CkRHusqk7AMaXHkdJAbKpfrKzoB8EyYHg
a/G59NCmGpsoA8mIdeihk5wT0bt++31AbML42GzN4uu4Kua5EqPuKRDd9l15D4nOQD9ILw34++1Q
3ZM3Ub3iD4HwbJG7vGpipXKXzfaejc5YL90DyBg85XbZmWHsqjfyK4MyisTPtjfrbJSPQhjulnuQ
qIbNcMxB7xTRoLI+XD89IhtcvMljg6rWoEIzzpg8UyFuNzjfrpv4QwZ9XgfzmIvLUbfKDlhCG+fn
QHaKM3yXfOJnRwvT5PJeEyHMtlOAszW24gtr4HeWwe4Ejrm0PS3DXbL0rm24IOfyri9rs7p04YRc
3Ola0o0VaMbCKF8cbXkFW3+TaA6yLHdFA28Ukjuxrfg9Kz0vjAtDHZ4GHWtzofqjhtLHKYgO0U6/
WwHBVx10RUX9VuG+cRHJmlUTQK0sC7OX8sCUFyxPCZojAFp/2ya8+JxcZFIS0jYUT5b9sIZS1vqQ
zA2ub5jAMfjA1Fjm3NeGSvHnj/XyzWC0PvGuIYPgyvvDHf7vRvEl2ymZYmNpigxjytIdlNT9FBwx
Knhb1B0bExN1f/6QrZztcXGiw9XazYYuoUDzj/5NCrZx+c4Cyr7asZT3/0BNIwgcfAkXPE+yscoL
jtkRQ+zhe8YLoHoCDth3pXqfpA65p7rg1LFYceUQ8LTS9diaatMhllSmW0lfJXt2rnuJyOsJFz+M
2ZTksoQi7U9aIYrhDCbbaQZA+eyoAAiw/SY7bx0XRDRz6Bp1ldhLMwpLTGWMYXdQ93+X5Z3NcKGD
9KVCGpTcw3EIx/4HWUWzzsKvxsWKyAYU0TZnc996i28jyltvccCg6dWOaVYIjrLIC7hgkVeokMQU
0Mdc84jxQOi3606gCmItzw+d1WkUrxrcDHOEGHeiAEcXp+QEzP0L0FE3TCcM3FmfknsMN2OEQb0t
P+qyf/1HiNIcg0s65iSnc9HiR5jUiXOneGEkV4xYMlf3I3UrDDOAbaMXnDDBweYpARq5VMqBDe6o
AIf3J6X01L+aLDzHep472shbs5l6gBxn6S6z76blb7oKF3+fuc9FCjBoQFaqSNsPfXOy6mcJuJZ+
ED7VBPcJz1oZtRVUAyy5/WeKC7RAIdljSMIZdnD7o+wVHnoygqWJgj1PbpvJVZ0rpoxXcRCdxmMV
xn7hSs/J6acoUnEX34mU20UX2m9s0u1c1RVFlBrCdUd2mb862QldccbPo6JQPb8JPF8QFg0umoyK
nMptjpor6VFfZAyuiR8DH/tofOgxi8Gm1lS8/d8vmlB0n4oOABdcGnS8NFVZpH3Wq65EP8+q7Kiq
8J4RhBh+4n+eNUwMK6zuF/QH8iW9k+8TN/4Q37OGbvHaisrzAnfly/NUGaqymoAkyusyQE14Xyml
b+bl3ayrX6/vnyA15if/JbCmGKYFf7HKl8X2C7MMYvsh6YPU9mW5EuVbgtvAZF/64rg3Sxf34JqO
Q4qS1EE5IuHy2pt+cfW7CQLGy776IpoTEpnkIkwSm6RMI2Q/sVqHUYTZZUsVhP9NN0TTQQW43zQx
UMCtKo5WCCSBCMas4/Vomen6MPZ6s1uNVTSkt7maC1NcFjJnaUbGzrD2ynRjATGqks/XHWIbfmiD
HlkxwMFnatwWDfXQJlFVgPgOhcTmtvABoL4nj/T1NTvYP3qX+vQZk/LXrW4v62yU2ySICMcR5l3A
8Jvnt8BRnNI29q6b2N6kswluk7K6T+SMlbf0Dogr+barPsyd4DRt5wEXH4/bHmlWEqikFmz4r3iR
XeljCUnpEfXIunFXdJWpL+rAbizrnT6Qjbii48VvF6C2KcDKeFFM0X2X+5F1anNRbZllL1wm/4sN
bnda2YqqhORgxcnUm2iUAhUDrphUDpNmBdnSfCIG5CTm+DYiECKjsYDMY8M5fjHP7Rwoi/95pE1K
5xH9KU/y/3/3+8UCt22Y/DDLIkX6ZrV1CYnsJHclM3q57oBbzvGLFS61t6R0ZNILOrQXrGD18IbA
VMs+2k275gDZhRMGygXl0I3L+ReL3OUsT1M/pmMV78fJdswZEGLlubfILilOGLk1zNtEpPgnckfu
RpaMuYY+B55kWnNqtbto2dFKlFexCHTFHX+rKVbNMkmZTsN5x7KqxF9MPz6SwNgte+lIK3d9+6ud
swApV20TyibcqjBgoGAQQWH5o+ym38raSdBoHN3maCIizs+JEIq9lchh6/41yXOG2ETVjGoGaTZx
pKfs0dytN8ubdJq8/lbfxzsRTf32GTub4x4wgFVMRNanNLQVuwjMxbRuclUV8WSKrHDlD6JWE9om
Zhz2uvpdX+3jqttCpojtaHVeCneB5XkHnXvIFe3nMXqrJTWcaw3yFVVoZFBAQ42xMehdbc/PS9nf
9GMiwjBtPbB/2TouXKrzlBVytjKVBoK+UI1hXfIoPbOSkrgr9D6B+ftpOC+Xi45lRtdJ7jBbtYSs
mwmUZcC0DDDzLXjJb1XWf1kXFyVravZl3NbKofiBK9TEHHLiAwGmQ6qhBwlH9LW9xTsKomjXTx8L
i9cWyIVN2qT20qPRHmbxSbeOUQ8JL/PJKh76dvKvmxKeOi5gxqQoaNfDQbsCEzkD4JvmLX1ZKkd5
5yMSNw62LRK8cUHLKxsaD/LtKnigYQE0OoVqmOzBx4/5n/nxp07fsheXfzY/54VBboll2lR9V5dp
CDTT4rYHAjk09V7XvLF1q48/scx5QD4ki2OXu+vfl3nIb1tpAJxjyoYKGmIuysQq2IctEtuHWDtZ
FUbKm8JtS9XrZc29bul9QviaKS7UlBEUZYxygHwpyoKY+o48+Zv9PHgUQimKCDChbl57FwvjYg5p
5yyrqZVCFGje0bf82XLHXfOyuHjnMPnA6oHVoarEkcx3uHgWmCd1px+BMhS4sOgTc8FHagHOxfhQ
dFiL1CPSKZIULylSt1dFnFAiS1zgyZK2BoXLDKj/etNqn+diH01PmVQJcrOtMootX3xb9jsu3oyt
PCqWWiggCoNmvLZjzZT2Nf8Spx7QyJh7zHaQJSIiVxWa5cIOKAQBLqIY5JeDxV2g9LRgYnmXuLqT
3pqhtcu80oUs4nW3FX1T7nDOi0KbOLUghJtabqo+2xh/LurKGbR+f93S9vpM1SaarBHb4slx9ElZ
Zj0aMD93rA8lSsEsnKM76027+BugRt6wF82Lb99VFzY5l2moYsXUBjZfBwEknrJOon9MuwdL+VZq
HyL9S6+kXqIJ8sXNpOPCKOc/E0iAqpKRio3xUUqfTIhmXf+UW1QotnxhgXOVJMvHrs5QhKWDWd8m
UQrUyaJFpebMeQ4294ZWq76PZjpox0mL4smVqlxPHSi1kixQMcn6ZVYaTEXEy5ucFMZdg9mqNZhW
LatdqaZD7NO6NXM/Wass8k0ls5Q9AAKqCBIt+lSc+xVxLrdSE0n7/Dge0Sd6YFq4EAFNHxlzmH0U
8/FtWzQw7ijLIKV/r0ZcHO5VBwdgDVKAMO5+ZIb8SBft8/Xd2QzN5tkCtyYpq2hppEYaxvnN2mfe
0rxKxl9wjsIDzka4B0JOqrSK6j46EBq5FaDx1iB6hG/MRV+a4NUJ9MnM5pTCBB6NXhQqN2AxYXke
GDiuf7DtPO+8mHd3v9gT6EWyt0dShprma3fa1wVF3XUvv8W9F1HQkLIcoX0oA5Ha2B9C0r9fkRe8
n2eSqJO6FIfem/wWIK4T403SQRXbjY6xM27km9IVNQcE/vHeX7pYLbhhKnmJ1uIwlcBXrg4mGvVY
VN/aqqr9snvsHFxYMUdzGtRYB49cCMrym3zXd27xHRwBJgDRrP8gf7EnN1v/H2nXtSM3rm2/SIBy
eFWokqq7q7Pb7RfCYaycJSp8/V30OdclczTFgx7MAAPYmN5NcXNxc4e1fDMQDhTvvpctnC4dMG+a
v4KXje1ylTQKXovslP50njs2w+8552Rwp9FNXzRwVbeiJsv9b3qxyENubChVNamQ8CDnLLsv4jsl
/kvgpSIbHOiicamxGjNLo/W+wQ2GygMe5ZKXetVP+34NoEd2EIkR7L/sNl+SwxIwAtjgMmH8fCdG
swWVZI9NVvxvVKWiBfKYMjYVKXIpjazJ8uvlcVRq37YEVe19/P29UxrXabwiyqHdqOARkN6N1W2W
iSIawSo0LuSfJKVd0SYZR+ZSupqe+kb55tBeEO6LlsFF+yQ3zbEkLZrlBsddwSU4iTSSROvgIny5
XPqWlpYTpikGn8DfMzuyO1aCt67ICgcTypKN+rpiHtmWo6qKbPUTGT/9u4PDj+A7hZQWc2X3IcUE
8FfrUPnFfQmQhfzb/ejnL/MZbDvsBSOwyw7H315kl8OjcaAwtFkzSU6enIpb+7icq4fWa4/dW4s4
6Lv82Tw0RzqhVpg+9zeiefV/gN+Lm3NgEZd2S4oSryL9C5RSWGzDNKi6N/lZel1P6YuDjt3Ul16g
WX991SLH5BCDdPpMaqN0wtG8sfQo6QRNweyjXfuoHEiUs75U44RJgQZN3jlN74aifMMMLxoRTcFS
FMEG8nnXQQJrEPo5ErSmuNrz+BOZNX94YOyyybf1EY/brvQXX3WTADFQ+IHv6GBMQLcNqGjK7OBs
7jAtTpN6oRbmZ+PhVEjtvT3Tt+sm9sOPjQ3OQckgVWnRaehFgC5o8d6e8OKLH51gBv9/1XnDEeHH
nbBivxvXbaxyrlkYMskhd5VAXgRRnZsd0uN0MA9iZqRdV9wY4lxRrYapj1d0i/Tjraz8oKmoY3k3
l6VgixgzHVRq+WaRdaI6yLiwFO158AcMekue6a/HIVgQ4DQfYkpxtvY4tEwd6DyueiKF9l1+Xn2K
Z2wa0LCV3OXBeoRoAyY61LfxJpMER2EPphVk5y3TBqObwl9qetrMll0pWdRgVNnuQC+mvTBlqesO
yc4uf7a3VtQ/fV5PhmZBEJVHcfGjVG7G9ieruxXN84qEJC48T0s6EUjv4YkiW5qiQieZVRT/tEl0
ZM71Umfia879EI2/GEyRBQXn8eqV75ikwxCHqI3jHxzn/62CJe9Pq4VsxSNUl3C6gwGZCJM18nko
Q4A1ZT5Wd6JM9t5JgLCcaYE/UYWyHbfIudP1pGeUkBB7qrLHMhH22O0d6o0FnsjZdLrWJgUmH1cL
SrJ0uUsG484YyA1IOSp3SZLbstdPy5jcJrYWCzZx1zsvy3O4kMsgOW0WuiQnpY0atKCB3K6fflz3
zb27YLtAzjetrB3TWsdRb+O1PlkVWqnVXluOSqUghnDq3i9AVXbMptH60OpsQ9eh5o2eC95X1tFq
K3vNT3LvSvLXgvpm8nJ9cbuHABfN/5vgPqAzkjxP6ZxGGIKLJkv3FkIPtUVf10bUX7d7qWJWFczb
yMOBvVD70/XRfKyXAwFd3YxxBTR0mF71YEIFuwuNIL0toyVFD1UHfleDBiLWgN2K9NY4B6DQt501
dVyzaPRk9IvpAQjIIHrT++Q7GIz+B87vXUjbrJa7xnONzm0u2STKwGY7HiFsGmEa6CgqGe0e8I0Z
7ianJIUkAkVUhI7xAexmCvlIXAcRJllTgSGybXIQMs4dXfKmBGIR2bMWkFUkgrTl7im+WOCbzuSW
NFAngNpstT7Meqh1YGJfv1139H0H2BjhPD2fMTPfggIpzD+lT3qQfxlktwNf9fJdPWSh/Wa9U1Gq
bB/sNzY56IibmGZ1hQGd+KeGK2a4L/xCduenefEYX7T8LRelePaXaaO6JivAfIcnNpOXtq/7MpMi
dsgqP8ZgvWs8UZRiDA9ufm+ehXW2XRdEv4CCf2SMpHNHy156pbFHMNhqfTe6c5YlLmg6D4L920Mq
UH6AsxMDluj+4cAwj2m6WGsbh7GN+5ocSewViov6OuqxtPTLF+3TfLa/xcL+hL3lqSgcML4RBcql
HGwNKmLlDgnJ02A8peZtax4FKxMZ4L6fo1uOVqhMSPDEtqzNXVTwInAVoZG1O4KyAKymgjfGbs1w
uygOnRJd6cFUqkOE6wuSdCGaIn/g1LHsXOz3gnyuaH0cRM1xpzUNmIZPLdhkWzOMY4GB3efMdjXc
wyIjfWnoyQQirs+swIN0xfomBSa4OZjbm99K2x1Dw7++b3uotTXKPTJM1medmQuIdTBsgtd0391Z
2cMHbCiarVqOiYYcfuS3SqlJlKlDRj+5m7Jz24caFaTFdpexMcG5d5VJzWyDRja0E3D2GtNdJhO/
aYQUEiI7nJfbdeysvTGSKIkYTVUesAl/jA9WnnaeDuzZVBm+XbpERJyw636bBXKubpvt2Ck0hdLe
2kFQ4klpRO7HPhH/ekFT4u9d4hwcDQCQ32hAYmI+NhhJW8PhBrWRGZirAXOnbxjLvu4Wu1i4Mcj5
O6WWMVZjn5+kNQtVcEnNg+RrVn0DJgXR4kT7xrm5BD4ER8lIElWfx4AlnxMPgkjghGlQ14xAM3wg
wUcykNsPyoUc1bzWZGFuj4lasGF3fr48130i+Iq7Oe6NGX72Lp9QMQb9OolUkKjEYXWIX01M6yJM
+x+6V3dvZpBWgawFL3nH5ImrprbGp6z6+ES+GJ+7H9C78clt9nOsIfpkH/Q37UFETrLr+RuL3JFr
5b6Jkxx173GOsuFBBzP0dT/8hzUhljdsW7f/psqeF5Oi07aWovE0QRri0GBRpp9rnvzc+/pBDXUI
cwjurv1VXWxyQdWsZ87Ym7hOlDYL+qR8rpVJYGLfM9SLDQ4UjbaXSdbloAVJ1tV1JNCSDI6/Ks1t
pc9BKifPZtUEajzd69T4tuTOOS0nwcnbPXib34HbvRVhgZ5kmFdo4oEEalFbblnn95oRy4IIZBdO
NpY4hETWts2NckpPRk7RNtj46/xUSbFHu7+u+4to6zig7OSeDJmCno88U+/XRDpjWFmwdSITHDS2
2Tw6uoS2tllP3Vm7I+Xh+hpE28LhoWO0JQYHwD5i1fXnmtTnqYIQeusMH7n6N5vCYaC09mkFXgQw
C7W1V2ihUmJicQ6uL0aw8/xEYUxKVXVa7HyjPFTju9qdHWPyxZOYu7uiIYEJdUgVRLPcmTV6Z3DW
Fd0wRuPL5VdbKBWyHwJuLHAnVlpGjKwkuOXJq6T8om9H+8Dk1ph7f1wOLD1avapPvehxvPfKVzdm
uUOa63NK41lOELs3UX0i0XjInsSv/N192pjhTqhC88KsF6Za2tyQ8qGz7tU88ybl6QPusDHDnc9q
ycEBXuOub0waKGUX1FQ6G90CJfpBxF66e442tviDWrZ5mXZowHG6+rBY0ytizjti5QIPF3kef1wz
WqVaiS8nLw6wcwrmQhLEESIT3Ek1B8w+UWmRIq26xyJcOyv86/sisMDnWJPZKSBYUWYnKrXmnVJg
vCHuDJEQ6m43jKohFajZ6M9V+TyMXsedvKh1AUqM9aBQNwHzr/lggFZpuZ0DjO2DAJAEH3pHbaxy
iZkxlfoaM8VSKMfNWZ/V21J3Xgq9er3+DfefvBs7HAZ1amxBJQX3aR8ohwQ8uc4Z09JHdE/42vt1
W8x3//Yg2JjiwIg44woxFTA3Dl3iAZjcJL4zyYvT6G4/f7tuS7hrzHk29cK1pyq0XDDkPqOWJ/8V
n+yIhjmeHyzdyCRAirvsJOL62o/8NkvkEKnuhrpokknCaP0YJA+MiCNH/xJ5xvXh5cgiCHu12P5c
+6gcOElrSiEC3LNZGKZyjEo+o1j8qQTdsfBEhNSiHeTQyZiWMrE0hBFmFg70QdNuIaaHBOshL0Ua
pvtXyOXUcQiVVmOhDxVmfNT5y0Tv6vqlprejZKKFBBcZKHSFl+U+9F4scoDVjkkCyTOMIK7dHdL8
ZEVpSFCs30es3yb4mZ7MkZrU7gs71PrPU5y5qiQ4YiIDHGp0a5e0Qy+VpyppoEM5jLaZu6q1Ivdz
/XwJPIEPXQZrQu6PaXg7WuxW2XcnPia1dDBLxBStEIIFzvBLhmpzmCvFqrLaxlAZY00ZXqYvzXNy
P7tNqN6XkawiQ4cCCSQG9S/EEipGCvyCVwlO0D1sjnHMSBZQcmq8Wj5bljApLto5Djkas8gsuy8Z
DjPacCZua78s90ylLjnZT6nsitIJu83Ym4vN5qAjj5eubjEAfnIgnlivYZZBY63+CgJzlzoPuewX
7efBEM1K76b/t2Y5EDFnWZWpBYUA1s6v+IVfe9D1CUwXMobH+CB6+vxDDHw5dBySQHiqMKYc447Z
7X9SbOWx/kIhFTl7xs9fnXt3o6jRXXQ8OCzRzVo3lIYdD9QyJE32cmh1JQM6FCvPmumHQq3fK+QD
IUjYQQyhk52wsu+o+m6pz9cPu+gy5QvKizYYRW0zHt9b9Yv1rIBYwrpJ7rU787kLzPs5KEKxxMN+
uuFymTpcaDIkM/qmSiRq/sPuA+nlQArIwYHuDlo7BdU25gVX7lGHC07yqbB1aKchedg9Fj25V5MH
0tz1CbouJC+mVij4pILzzpeHLM0ZirEGYVeHU8CIp0qMiTuIFRg/vFikW3TqeI1no54WfR7hkX2g
njS/PSIb+9b6NNACkC68iZhyhS7DgUujpzlen6DMaL4PPoZY0jMj52XF5QIsPeDq8NDiBCI+KrgB
hV7DwUvRD2olOTZbqAIR4xZKuE24ghC4Ozq+JfAaUfjscOBSpSkxpBmPA3YzMVWQ9sjGL7WgOYqa
VoRbyIGKklVmTU24DPlLfdSxidnB9pM3VXEZdZPji4oT1y8+jW/KqYiUtXAavODojTrddf23KhYc
A5EJLl4hFoptfZtVp6Sb3F5r3NyJQ0JM//pp2z9slg22c1tW0D/452PA6Wyqth3of5wG6WUTAQNU
46+b+Ae/u9jgdsciFCVeHbTCzO8qH+WOkEBohAXikKASBJL73+23Mb7sa2ppkpYpSh2a/dpl97p9
XzVfry9IZILbGkNeu66PIfE0mZACC2b5vRwFybx/8OjLMjiEn8whM9oJYkj0AIqC++xQYpAYRJ13
q8cGmIVjmv9wXC8GOZTHFETTxoUEuWHMSmPe7TSE39lpTQ+ZoID4DwB4McV8chOzxnGmKCUFpQS7
veIb55n6rAiG3kT1ufgE/FO8+lAc5zG4vm/Cj8o2dmOYqEWj2suSYxRVgR4DCDneIVVwKKNfn/Td
EUEgQ/K/35yXhXJIr1mmM/QD+lR0MJS78t30Wt3TN+0pvp18BOavxmv7vHwTmRW5JwfzVDGadnVA
SWIOX2dzRYPbcypUI2G4cG1pHG7EGM+zkWgGg+Fyr3SSp9p/KfWPWPs62Edp/MgMA0ttg3TH0Byb
Z33S7UHWUwNXZpo/Y2hGEyoZ7u7UxgB33Ow47Uk8mtIRk9/NrfQdxPIhyPIwMtPeplGfuhhyv/0Y
Q812Xdyhm6WyIutoY9BUfsicxyn7okk/BU6/6w6bpXGnzdYduYVeDHTcoiZaXtuj0XnGE/N6FY3H
87t97r8Ju1ZFRrmT1mJ8s5YzQKT8+B/mQQQbb2wiCMq2XoxqaewLhyjYNfI3l9R1CyP06q+ywZ+n
e41zKVlmJIgtkILU4RgYn5miA/EHdy3d6aCh9Wf18ofuUYpEAcHuNbqxza3XQPd42xCQa+egIg4m
qX6GNtQiukhFVjg8IUZczjlF4w8meVhLEzT5TlLQhNN3FU1p5cF5ENVO9/fx8k05LJmzmNhGAmJl
HSlesPRhoKsWTNaKTHBIQsmSzb0pxVGXPVXmSRmf5FTAkiQywQUg7ahImWYUaCRVPk3twVnfKxE3
6X5+8+IBfNxRjWYvaTaxI3IHHTevj/Ems335vo7qg/rW/FV5IocXrIrvtFc0TFSToU+RaHrSu09m
kRx0tD5chw+REQ4Yc8MpW2qDEkNd7sY5iJE0swxRsMN+yJWTyzf6rkusgskK6EuRkZZcKySRdqwj
1gyzuKIGFdGKODx01H4tVwIB1LWP4vqpUt8p8o3/7qux32ETaBh2bMqY94DQnny2qexa8ZvdCcr9
uzfwxuE4MKiInJVM3zRqrXYdArXJpK9Dq5ZfTbNXPavSm8hREpIcYoMqrXd9gQKs1ThcaBZzpU6P
i2tp0U+pPs2mrxoRbdZjbN4ufSRNRXTdomi5HEx0il2lRo0OiyK7LRLbKwfqLiYkmkxMNMpnUykE
SxT5CQcaC7pXK1vvjFBXHjV0wpD6vl++X1/U/tPoson83JgNcqneLGFk8qivg6MoQxqAhA5omqvj
h2Z01Y017uHSaaSQRqVzwjZrQbS+xvL7kjl9ICu97sdFWkdDXIIJeJJtL+36xlUwfHXfV6USDZSK
wnHBbcb3KjYk03OTjJBl6aDn4yqJLN80WZELHEdkhoux+imuWn1A8SItpkNGM7eBuJNgG/fDx9/X
JC/t2jWWghlOMBUp+SH+Wrw4hx5zChrU3iTEk5+gfaW6KUhRRFfA/otms6Mc0ExqH2tOj+YS9qLJ
wxGyXtQ1AjY6UB6mb6JwQPQtOcxZJUVLhjlPIlN5mYYvEO0TfMl9A7ZiW5asmCavfGStaOiuu1QK
xwWZsOYdtA7H63slssC5QxrLebFomOJK27MsfSk+eJldlsB+gQ32N+moOKRJ4nDw1dPqQzoERA3L
Qx21BzHzumg13P5TUg1NS1D+6dPnuFjdTkqCf/e9uC0vDXNY88kEy7X9dTE7d5IE99juEqBJB+IM
y9AdnoC6ypZytEiFhM14Q+abXguvL2AXxzc/n1uANaV0iSVkPfMCDVFdoGh3dSxIOu2e/40N7jq0
jGxtpa53QiWv3W754cyVK5mHRH+7vhaRHe4SzFQy2fWArJCUVI96rB5kRfcyCtqKZf3I9WcYsoHO
U0fTdM7UYKR1DqX6LsoxENKO77mlufmHetY2Rrg7dnJIu9Y1+AgrDUO3huu0ppvH+kdc+GKFb9u1
8qKbNQnBSlJ97qdTPhMBau1ntDYWuIvV0pdRd0a0xcWfmAomiPZ9cBhVN61vPUpfGH0zTmgI8Zvr
7rAfPmzsqn9iDRgH17joMXY+eeYRW3Wq0VRR4JVbP4hFnPcP6m+P4LUyZjJohI5KElmJdYgpZiXm
RvQS2Hfwiw0OPK1ay/WhBMmD1QXGPch8jnnIiG7S44rmG1tx68gOxcxw+/eoqTjIMGEMHO3Jf35I
vaSjltR9ChbTxWvP06uEyusKFYsSCu2SL2phEtrjQGlQDKmkA/obl9MU5GEO3pkc/PesBweln4Mi
+K67W7dZHodPda1DANSsUaVc+vIAPFSCtZyJf90dGST87Rm3scJBhqVnw6qmOkj9l7x8HuZJ92ld
EtAUtVX/ulracMoMCxQIsfmhmY2NaQ5IdAsj0oayABhb9HDWxzXTBXjIPtGVxfGROtLxRrwmpRGt
RffQUmSMB3DCp9PgVph/wTTO4/WPKXIRncMUaayHLq8gD2a4Ewjoek/rPfOB6SMY3ty61Z3zIrAo
2D8+IC8Qjc+YH5bCNpCeG+rCqJt/SV+H0l0z0BWkmN7A7OtfWe2luSfKGYo+MBeYSUtMbZml70DJ
9xrng+FWsXSwHR3aKKDZ0jNBdv7XNPS1HeWwpsT8Uh5X8BnwBwWqB33mKHtA/ddL/Pqzea8eOsgk
knPssRk34STELtJdPFbnEAfYOdWFvMZgvWohiYKX33OO/KhxVNHXwpgEPtYPt7HIYY45YWrQzvFI
oQpwtTmURzVKNc+ABjA0xL1VgDmiBXKYY6YZNH/nOI7UpfIJ1G7T8qyn9a1DQ4HfiixxuJOWdboW
KcBUP/5HLNWOEogQVTeMBE4NiZccnXfRU0hhkHLNfTjI6fF2lxNNTk/dd1bfxsT2a3EAoSiyfhbG
7z8NAWPaslDjujEehNV1gXU+ptHatYqtFh2++tE+aZ/pbX6jHHTEHaBKPNefJxB8OIk3RcNr9Zq/
Xf/guxH1xZF4ZbA6W1ZNlkY8MvUWAs2L3dzKaTLcQtvYOn7ElMGeBpYM1gHOiZxKX9Z6RCItN98K
w/IKA7zss+DeYj/k7zt5McL5D+ovmCdXSXzSing9SzIp74DpmDAcjfygD93ip1D8Faxsl91ANS9W
Of/pwG1MmhI9Zkw5pTjQmxwEn3fgvtNQrDA8CmYdFVpdMw1j4qMNSxg97m/j71+AdyE5m2UtG1EY
MrshdwenuTOnPnNLXRctlYWhVz4w7zDGlHZThvkUjHKmT9NxBpHz7NUvMWRv/wdkZRfjNWtcUDxg
gq2WJAf94Y3HcC4O0iPEDaEq7smhCFX378zLR+RurbSjWSwPBdIJS3JWVsVtM3QHJoqnr9RdC+Km
piOIRPaj/ovn8OpxhRX3tW0CyNXjcKsGBWiRip+rx2CceEKkYdfgtc/JXVQS2nLNuJ/RrqQq55VU
totxglNZ0XBy0N5WqP5s2g8ZIoRCXQ/xPERWDg1wpQggiyF4Z4tclrvCWk3L41QFtQRpUrd2Esg3
1y4Tp7iOOqIlc6ijmlpjmjW7Ke1Ij1/HXBTb7d9YF6/hEKegOXQHF0wBxV+zh8EB72R2cPBwy0s8
OlYUSAdvTb3uKOrCFy2Mw5w8iSEJ35vgpYaYqKpJt33bC4SM99/CF+80ZfjTJv9VK44yoP7x347k
aLqLH9O7ogpbn51AvG7us1ejcRuRYuoukd0GUHmhORkqhE3TOChzfyaPrDrwSUGLRxdqGLMPjTvr
yOYMIONnnv8tlPJqc1a9yhp42JwwNz+nc2T3E2gtBL7/Dw+C307DU4hV02LERoN4lb1RyRGx+UnC
REN5ywTEIEEriN8EZ81kvrTZx5L0FUaFaXmS5sktbeth1ohnFiIuBpEZDl5UsOw0k4FbKNceNZr7
xfLSyx8Rsdm6Bocbq1YpRTlnJFRLzTXjcyfyesGB5rXlZqKZkLkypNDsLFdRv5UdYLLrPIiS+9ex
SfS9OOiQtCle4kLD3CIYgqTOHZZXkwhSskJX43AiXkapMwwrh5wFAnem3x4HmJ2JQZ0y+evX/CAC
pv1W9Atq8KNkNQZMLDBeG+ijlk965yYPLIkmBbR028/xSx9BUQnsl9e/pegm5fuKUt2hsdKV6S/i
6PV2PObHGUmfAYGJ44uUEARhJq8np5eWUo8FbpXCXNxRf5Hn2e0xqGHfzzS4vrB9nLdtsNCACszm
v2aeLmaqSRbKQglmMbWxO2oKFXy8/RfIxQaXn2gsO5YcQtG7FKHh4UjDFEUnNRQJyouWwkVzSp6N
1qwqiObkaJQSlzaimtP+iboshAvh6Awe3oJKeqSon2zpqS5rV/1Qotu82ODAVG+TjOoNKI/g4akG
GqLCy4ioKP8Px/ZihcPSuaJxk8YZewij/FS56Pnyv1c/2f1QPuuZJ5rlEO0NB6uKHtsJMjUkrKyn
0QYd0CJsedoH1suSuFAsQV+VTCQw4y5gVO3P1s18Y0YrNHnnoApQUD0XAS51wfEReQSHsfGAEVOy
WGWU6bO7SD8y46WDWsm/O6McxtZrDQqpXE3QXbjeoHXt09r2ghTXflPSxe34qbpVKm0nSzs97IPh
9tcoRRLWo29Dn4sW7kRcjBX5wvBW8Pl4KZupsXJa1LIRoqPYU5rZnara1aQf17+fcHEcMpRagfn9
Ht7ngHkfVIBI3KHnSs5c5VFB6gM8oAco+ZyFQiQCr+dH7gxLXTNrAtHCsLzZSuqqk8g1BE7Pz9UR
2S7JSKD8oDjo4D2VBaQSbbAfKerh+jcUGeIAo0jLNR90qBWWyM1llqeU0iEfQEtbWYIjJbLE/n4T
TZo5qbMhtewQGkf+VN8OZeJm0y28U/Q6ZnD9t/eqpaoatJRs/Msd3mS10ziRiiSi39vCZSw95bEJ
QVbGZIVKX4pExZxdf9gY5A5yJVdrqxXgX56Xv1o7nEzBi2o3brj8fH6GbVHMvF5jFPksSSJHxWq+
zyMpXGmoB7ctl+VYFRIVOIZgTfxYWw0Cu0XtE7w1wLuZtIeBPF33vP27arMq7vQ6BZqO6gxJW+XZ
PBqH6c5B2ut9Ps2B4VWPJp5pAg8UWuTueclOhwXawejG/2JiJukW3EOH5b11oPSwBrKLoYp3wRrZ
Gq64Ij/J1kypDF7wOPvv4AsEzM7U6wI2Z088obXdvJdl/OqiQDOFzAVkdT8oJqlWNCF1emAWmJhb
jjEUIOLSU0HsmILrmZzLFvJbIoXEfQ+9WOb2smlUE8pwKVJES+up+lnTb+VYc0tIe9eqL/iou7fL
ZpncNo6QEESrNeIo47kCeVr5pT6aD6Due8wfVBRsYt8sXVH9dD/ZvzHKzssGvvq1z6R2VC2UxrLI
+d4c2jtWs0UeE5qC8r30xTh1YIWdvq0/yrfrC94/ipePy2M0itZFVrKDstyQ9rMdC7xU9PM5ZHas
fkonqkGXlxbn0h7vnFVEE7M/XLT5fFwUZ5gl2qJyUwrpoUGyaw7Xo3PMsFti1aTdi2ZjioN/UzYb
Z0IvcdhUuivp97P84kwgKIzbj+HJZWM43K/pRJEFxcYMvuytfu8pN7UHhmBI1pKbKRSN9ew/Vi8r
+zW0vvHBSUrHpQM3AvI/U2AcCmhnKk8MTViJ61963a8d3Rhb1a6sh0JBR0tO3Eb+anxoYmKzGg4z
MnvWHSmTs1M7Zce+UHGhWY3g5txVH1M3RjisIGY1DdZQZKcC3F6YwAryoHiAvIWvPZm3TKuJtWV2
EPE6s17z9L7wtB/XT+9+lLr5FTjkILJMDCerEnSWKAfy0wpZp0fyrQvQ43uQZTc+iEoSQkfhEMOy
0O+m5cYA2QT7VAZrqEcj1CvZkFvhCaeK9+Ot38fgVz544ylzX1oT5g5YNWIK4pvqYTzSm8EdP/fU
LYLqqIre67snHHV/AB9rE+XzoEquECmBOk+YW6XXri+xcis5ILcC7gv2bvf+3lji9m5SDatvJ1CQ
shOn3EK0IdBddPYdNQ93enjd2i4Ob4zxu0YhRmXKCLnW6UaVfkyloOjA/v+/BSObn8/hPAo0E6rx
0IpsJZAuDPLBLNbIqvpP15fBUO+aGQ7qMQKjjVoNfvGxPqdJdhzr7xS8y4uke2r+WFSWqzmiPjjR
0jjMjweM5FKCESXbJhYY4nNqtU+068e3mo6qKagOiaxxuG8kTpXLUgmHd57T0Xa76jkXXcr7wepl
t/gMHkEzmmQu/QCSprQC2iN2DLJP8mf7uxLkbKJd4H1Cg1z0iIGNTjXGloTIsU22N6CZUDprZ+XR
dPXP9TvaCQX5Q8Fn5NOhhllr1tTBHx36xnQEmsVr2kpwhAVYYXEXwFyt09RZICFQ2julU7zSaP1R
IYGctwJLwg/IgQW0NCzd7mozyhfQCbL2GnAJpoanHVmqarrJv0kidpN9pN94CfvGG+ydqsSSpQpk
dWySWvVM3GwUFPUW4wF5Ft0rAoCyOABBx6c5jllvh2NyJy/UMzSRMvHubjmqbaDIpRgan45nMpjU
lhrQ1pnRmJ6T5jZ17tvl23WE2t+pjRkG+5uvto6qKq0OUsptAGEHD91JEfKXYE/BQKwXH9Qngb1d
T3dM1YGEBVZl8YBhtplagCcJz0DtYH9q7jN/uMHU5sF2Nbx18wrNfKLJEIFNPvPXWJaqNSu05RwL
JCpT76Jb3Nek1r++NpEZDjUGi7YTmj2dcFgfEvtkqp+U5XjdxK7bXb4ez6dVYey7Z+3bYT4cCvqp
Bl3QdQOiNXAYUSU9UYokA3l0fYyzc2I1LkkcgZH9o7pZBg8P2bTSVK+gKBnI0EzGgzxwzrpfR/R/
UPERWmNr3rh4YVVLtlI29AQwuo1RA/rmBF2gWf6K5kLJF1UC9l94m+Vx4JDNiaSkpGHtjDMG2Rh1
Fbk1jpiBOImy8yyC+FuEsTHFRRi5o/TFWMp55OSvo9x5XTv6mklDrU5AkiKImvYh6ffZ5bOJeS5Z
/TwN6QlML3pzLsHImFW+Vr9+xAcdDK5rsqOCh+XP/VLtfEy0sQcjPNQcMlK7Sxr04+G6kf2TdDHC
ObrVzMsq0RHUW+Uh6W8M+fP1n79fxHUuBjgfnw0qV4sVO5hmnIL2aZo98F4/mFFxg8F/H2T6gxs3
vmoJzpZoXZyz22lnm80yknCR9WdHa074LbzrSxOZ4Ny7roncFk1KoiH/QjFHpM0ClNsHocun45wa
dFBaWZlzflrp0YEyFUxViSpYxf7JuRjh4+SmnatEibOogOp9bz2o5EehYN66fW2k6PoH2z83F1Pc
naeYZa9ODSmjlN5mVnFY8J+U3A3Ty3U7go3hu43GRBmMmVYorEKrPX9sZkFczD7J38Hm9zr4pqKE
Ol1SkJiEq/zQrH+l9gIiwMTV+leVvDf2p+ur+YfQ5GKOw4E6n2sQhuKWYBVc6yYOBpd6NTp8/qM5
JerR3rWnyabhOGC7tm2epEuR8lxTE5RX1aN+0pGYoy5Kq0zE+ldyTqRDseflW3OcV9A0xfzlqmYn
zbkrjC+ki5L6IzXPiw1op/8JpaM+JOBBr0koH9dDex6P8Wl5t+6Mk4aPmINXSJQBub4oh8+7r1mt
dXXlWCGtENilWdjOReDMS/AB39gujPMNVZ7UwZTm5CTFhifNUlDR2Y0z+pI6MbqFLfyBpHnEKoIJ
EnC5BeqTco36LBdA1d6R2/4e3DWiDRAQWzvZilL0SJvaz7gWpO1EBtjfb4KXNK/y1NbwQQvnS0fO
jmjDdqOj7QrYjm4MNJh+zyd7QA4n8QY0kSItSEMDFMGWD1EKENTpi39980Q+wt0fcqdrSjlREtUz
lBsxsO2uBIM8JZSFrxvabb/cro27SMq+nGYlRuA/+FWkHViD8Ip+azwKH9nkUHNECVQoeSVaHnex
NOswW6M2OaGKenvfgVf3R50JSFx2M6nblXHgUdKmKQbHgmgTViUHBSJoGzOpnum26NjqjtObsOwj
8EQ+5b6QpktzoyUgDNPAmAixz/P0rkN/BQ2XrhQpDyL2un1AVjTdgjSajhY7zvfR3QQ6PhWl//Xe
PlqH7N56yjLUDClyCFLU31SSwGH2YgINQoeyBa0yDWH1n2ehJhXFRHGenZbKfCKm7g698a2frK9o
jXufOiowt3/2NvY49ADF7ewodichp8oeCr07h7avoztfQ65YOKTDwJ6/vrer4z5nmizr2Kk4DSru
0+nI2DW0Y3cWd1bvxr5bSxym1GWXKLVlYiAnd21Ivnz9lY55/j/Srmw5bhwJfhEjwJt8Jdlsdqtb
hyXLkl8Y8sX7vvn1m9DMWhSEbex4/OoIVQMsFApVWZnSzn6RgFFKHPNImw2aqPbJP/CbDWVDSzxO
+SCtOiqFql8dKeHVMjlxDbEgcF7hzhvpsOBg+aKuL/fQKyZeKwQSRYRNjaReChPFrgGeTOU7W8m8
ZEjPFTH8yxGNewY3ZhgHtfE2b6xmDg9tc1PEP9APELgk3aAPPrIxwHhkra5Vp6zNcNCq2k/QsLaa
J5K8UP2cyyvhItQhk/B7xxhvlJZksdpVArs+WF+BTfmkuYAC4u4pryafPIX3lhOhDyV+nnP3EDIN
NvgVbGhJMWWapM3TVpah6rvWQdccJuVFsDLuOdsYYD5S0aEOaU9QNMsPgOm5K4hlTZBHLoEQxUF/
6oevtbHEfK0iD1VdClG8o4w5tCeT7fU7TE1jYlLE6cV18I0p5nPN42Ki/wT92aU/RdJjWd9axdPl
jROZYKLGAh7FRp9QU6009Pe/9fo9EfFE8e/NzTKYAGGQRkZ6ih1b9gOusdKbv+mfTAC54wBiAd4Q
iAIDP8ZvLDI5SKylba5L8IYkOShHOqFk78oahNiKP+7zsy2qg4vcm0k/5NTQ5aguhkMkg7D82s4F
oxeiv89kHvaYmdHU94A6d9NhzMMbTJkIuiHcIPS2ZWy/R8ugDDkp6IaMQ+y1CngnIy+VgyQXka/S
83Hh/LA1dq0xDL1viwgKbPVBAwl0cTZdWvz+i5XxT8BxICr/b+RhuzxJpsn61KvpsVVOCVpLUf5w
+QSJNo6JB20OYdu2jUNwWn3pGl9JFa9sHy0j8f6dHeojmzdDgtezisS6OHbllZTdje3oVYNjgVDm
sh3+fb7ZMSYkqHlRrGmoSoGyb08U5qE8S0jhpV1/1PevD/ObhjjFN4FZQSRiuztFi+bAHIG84S80
S47RKao4WKN0hxanEz3l++WTwCb/1kDaSaBUCu4N5lwZZMy6pJGiY3lSfTWwDnSEgEZyUW+df/NC
R+xvS69cAJuvp7V9uuSJ8tetQbE661V7tX4JIT6on8ed4mlB4tk/BuGVzz9ub4aZmxf16VqeS7M4
xif1hg7SFHvrtF6vRwrbSffC0MtN5zcLZS7iBg20oVKgDKCdm1+UITS8VW7HYx1Eh2g/+SgkeQuE
k5w/0b/Bq+X3BrPHcMEoTRNValCvfr18X68jEBNad7NobJrvpm92mGM4aqmyzhkQyzLEWbV4cOcy
dHRM+112TfpnPkbJNzPMIZQsSyqtCZ6pS98a9Zc2/vp3f5+5k8cu7PKCaNZh6jVnsPatcBiEHxff
VsDewe0oZ62JwJs0/ooWoLRry5OQUVDkbszNG+ayPkqDgai4uCWa3ihYBnGI5uZ6N2OAHSMae9Or
gfL7qYiCh+gTMcEDw2LRaBtteNDvk+sZcAUqj6o8aIND299LYP74ozHPjZOzHK/FknZVaQ12kJvf
0mZ0WgWNGkwAXPYN+sMv+J7KhAx1TGp9McowyKXCMcNzYjoDHgW7eb5ZoxnKSN5le/8jXfvtKioT
MyRMBVdQR0LuAfpVA5TJY+gCJuHhsnGXq3ZyL9vjfjhdVgzDlg3TUBhzI4SexrAjVpBqj0S5ilfR
Y4Qbc8EVQRQLz9IPD9MhmYoxk/AU153Vh1b5znouJCd+JNAPmYK1dPvnyytSuIdtY5FZkoThhrKo
5AiSJbLfzR5gcF5yh9LzboQGqzMC047Ks1t9iZ3aITczGO7jK/rQwziykFmGGvvgP5sfw4TiPstX
dLTR5isWh94ABYgojZMB+ZQc6b6I75D/Nd82m/7/5maV0EBqSR5agURgLt4ruqAazHfPzXqYWGxL
eZtGOTaXEiGNJxWtZdRs7ylcY/omArkIrTGR2R7bPNJKaT2QY/wD1+dhuSkdGQP5+V3pivohIr9h
gnQPS6tcrMlhLE0vtPtPeSGf6nFu3WGp/yjz3+wjE6urVYtWHRJoUOB7lX/Z62VQo7Cou+lOlxz9
VnQsuHf1xiATobOyzLW8R5ldJf2VnMie0s6+nn27fPj4lbc3M+zTaWoaMi4kTw6tZ9+0kK0C/x7l
3pb34O1PbocTbfuIBpYFbs8+o8YktIqlnqODUeVX7RJ6lmLvBQsTxDH27VQZY52qEaEfLD/IPpVM
tE4gsHRbZ9zHOxFkiP/y2GwkEziItKRynKfJgexHD8XZHfkZe5lrf84OdCpHxaSlfZB/XF4ll4YL
Y8r/jdZsxRuwMq1pF3SsaMuTij2VXuple0qDHD5ozgydmHrfgcpWf74T5i+iz8jElpTYg1YmMJ4e
gHjcVZ9DL9qv+8Gj4jTqbXgtAq9wzwRELIAGVAFyYxuu6SSXIVjii6OpPJraIZzux0lw0HlrAhcp
4NEg0LWBOnsfkRNzrLV5NqugzD+l2Ze5Etyvor/PXHZQv0l0ZcLfnyqg6m2/DWvnsk/wskpdphAf
A+mWwQLmUimfWr0CGGKBeGJW3oP220GpzDXJOaoFaF6u12+MsUg5KTdA9tJbVSDfzD6dKFKh/DF/
iz6T+/Ce8g6A4q/7InqRclOGrVnmKy2qPmpKbUVoLZ1tB0h2FTO5oNkG615zFxPPvoI8jTf41Sm/
Hg6d6sW6o2Ruex4j99cvEX5LsOMsyE7T6gIDZRV0HnSQJlnegnRFvpXG6DBiWv3y1+VdetuVM2Gm
a/Vea8cwP45VubfixCOGfQ2NvsOYaT8vm+Kdtq0p6sqb5MRaNX2uLdUILFAlVY2bVecZA42XjXBT
BiBWLWLrBFOnKmOlltepb8a6DDDksUNxwWlc+xpIuFMLHgkRbJpbzt1aY0IWWUE0QzLdQL8HJDCu
+WW+AveC2+9oV3L8HAGccviXC2Ryor4CmURBEhQxBpfWMBCfXXIzPM273k2E8yvcj7bZTiYpMsGk
hQIymhWydZ5Ra8UAFxGsiOuCGxNMKhTJXVlHq4zRrdnsHD0Lfy1DMNSQPisK9e7y7nGP1sYWkwVp
iWVoUd0YwRpZB4wuesqi+VU034BUzg2z8U/a5Bv/YIlKLbMA3ieubcz8V9fL1zR1mrtol7mT353i
yNEjF2Pru8tr5NbXtkaZaDaUU9c2q1ZAaxlTTpmTxSgHoH3tZT9727NiKJhWnuIrEL0S0pYK/IWl
LU0KkCeM9L77u6PsJjgHQbujPFr1UQkkUGmKRBy5DqQRRUPiYpoWy/dTTKuGLQYLz7LKgTTXP5ow
8pMFr4Q1jAXxhToI+57TN7YYZx3WrDYyzNQEGiieKUVNu0MvGcXDy9+Qe60DdyCbmqJrBmHCshTq
bTsakMGM4/6XORunpCQCNxGZYAOlLg/DAAbzYNYNZ1wOiv54eQ1c+ISlKYaMZehYBxOpzKnLpgal
tWP2i3JkUT0Ec7fuEySwFcgUha9F6tfst9naY2IVENbSTIsnGMCgJKB4eBzrK9r5THxdELO475yt
LcYPMqIkS6u2iMLgvnusruk9A+n2yAFbLV6olOPFfhYlBrzDZcEb4BiajX1lPlmYVQnYoOLimBQN
hAwKcqo7A3zEq4iyiG/I1ixVVlClZyVtM0NV7HiW4mOdjQ6G7rwRI0/jw2X/4B1bCJ79NsL4OIQ0
TEy1giBHMSaHTMTVF+JNoeT0kR1cNiVaD7NxUZpiPobk6UHWDCfvnlu19BTl22UjXBJRC5TltkxA
9CSz2MPQkCpjWdsSoyXFde83V5DmONa+dD1ITvGk31FVMNR8Du1ZFC5419rWsvI+tUIWNBOjRSFe
VdpTpHf7GOW8uY+OY2Z5YTxk7uWliuwxn25eNFAo2Wl6mMgOg0iuPA5On3wvQDuk2oPgUUA/zodj
vdlW5uNN+qImsgK6pi78soClcZwEMZ3rHQb+KfB0xWJroGo/5CUUB+2gTS1nVL71pbzTEpEV7lQG
2L8wN2UbBhBl9Gds8t+wlSNDC6f8WGtW6kWhcg517WtuVZUTphhajwA9GZcrvcvdSZ18PYoFX427
zs0PYOKxHGPsFJpU6aFYv1Zt7U7Ri93m3mXX4EfGjRUmCodrWUh5KFUBMA6I+kA4aEG278GkqbrT
j/ouuonPmgATQKPtBxfZ2GSisQZNtJ7kUXZMjM6N9cjJKohSjamb1XdTdjPaInYv/lZigAxyHLat
64xBFRyGCQpN8TFRIDIUTgfF+F6aooEuXrJhQZfUJJhWMxHx33uMEkd9FktxdoxA/GfUpZP2T2Y9
uWEN7YDbCLn/KChXcDfSIhpBB900PjSBNeg9tMuwICavg6P7pPyUQqAJEp9her8Mt5ddhbuJb8bY
PvA8Qj2yrObyWJfPw/q5HU3XTB//nQ0mFzaaZMkysEEel0oOOmhQzxCeakC2ddkMN0ZtlsIEYDJO
y2rFa3FE096xa9AK1KKYy31rgnvtv99GYYKulSnTqkBiBNfLsqtvHyi5eQtXP7yA7WQvT84fFeS2
FpnIC6HafjGT0g6oavjwMh7UoPhseT2qnuvX+RwJocv8baSKoRbOFmF7enoXWunaZlOQGNVdqI63
tSZE7nNtgLBAJybKwCZbLK4mNTHTpi6O1ln28VZAeZrOdUAC2y1u6RNa+B6jH+ZDdNpYZJxjqGcN
rwZM4Xe72aOk9ONVfaU5hhMH7V4/iIIh71hhbM1QLd0EV7tC/39zz2jRHPXpUEWHMBkPbRbedUrj
GnPxcNnluen91g4TnSwADFarQqwwteTOyhIvs+1zS9KzZTTfRqt+SCvjJi+Tk9qHXhYC7NY2gVWt
ArCWaLnMfdPZeay1bYqhQOsG2seG+j1PBSa4ZcntUplwD3XPNG1Cu0LxnxyLl9nTT825gGTDem18
r530qv08XDUCqzxHxSQQMem7VicstV2RpU3R1+CgqIGu6NL2YKzF/vI35O/dmwn6EzauMi04h0qG
B0WW/0qSx3o9DKt32QS3IEfhRBqkq8AAxz5arKHsSGUo0bH6VT1GAXJTL4GaHAAJ9LCJmnjcFWk6
gLWqTXTUrN+vKEvNVI9NCwJm6ikLG29tFmeUU8GiRFYYn4OqHJ7u+hIfh+xe1QKSfCWWoFLFzaPs
zUoYnws1bRrUDm8w3MRgzCGu7JU30Q7KLz/bXfmo+Objn3XSbB1PdUVVLYUozMJUuZwaowSEJAGa
AsgepxVhEPlhY2OCWVcW2XMxSSpVSZRuEpT3q58FgEPX4MRx+32+HybBEBovi0KKZtv0NUtrwu9d
AsCUvCNKMYHvajxRzBclhQIlSiBwdPrD2TC/tcO4nlQDeBmu4H/offt+rh3rDNmeEfKTgHXuURO2
3Dp3ygXVN6r1LbpluNHCUPDAUPBWktliS7fWcS+Bm+zY1tUNyuNXhfkiWCC9pz4scGOCcQ6pwuMB
ra4M00yzVz6rSOunV6yq9UWMkufu5sYY4yZFtKxLleZTYOAdNBp7qz838alaHoz6Qc9EYwf807Yx
R51oEwkrxdDipm/TA011xtEx/XxwpE+Sq0HAbX40fFtz4jvRR+PGkTerBsVkbqxO0B6I1hnxd8lQ
OTKeus52xK1rgWuwAwfzmhtdFWJtxa8evFsFZuyQgwTmefKnYU9lpMRxWGSTyXnC3pjnLO+LI8ky
qCPW0ehDM9gUvGj5lwseSJqiEFPFm+X9BurSYmmzCq+3Rg8THDs6U4TZQdS4F9/wlwCPJcEh4CVz
mNv4bZHxy9kEv2K7KhlGpqiiKMQibnowbFFYiuL1P0WVHf4+vplj/FIf57SRDbA5lva+HxJHBmz7
8oroFn081b8tfGA0jeQkrWac6kkudl2e7I2y9muzP+Zt8dXsLUFLhEbBS+aYB5kklzaJ1hLRWCHf
McX/Kcnn63W2z1YpOl1cosjNt2LLmGsqyRDJraXAOpPJa1aXDpeaoG+ChqEb3tt3M+pVd91pOFhX
mI4RFCW4h9tUMcmHrAcUuMy9U01QwFhreEpk5Z+ybvLspD4reeVd/n780LWxw9w7Y2eNk10VAIs/
rU9R58QADRYu6ra2Q/su8m66L/d/do2bKGThJUUlIplzUI7thInJegrSAy211/cV7jhccHQ6nioJ
ger+8jq5J8EiRCcyhRKy1dUlHIvUqlSoT4FDRf/W2qIHNtczNwaYkFV2NggKJR35dn6jx5UnU8ie
ajqjrQo+mWgpNMZswr5WzTF9vwEUOA4/zTRtHaMfBTa43rdZDf0NGxuGKg1dudphMBXJ7CLf81cU
H70liR8vfxd+DN5YYvx8ACfQqGHKHwyHYDn8mfpUOk92iQdQ6Z0oHoqWxTh7J1uDrFvQJC2TntxO
jTYEizoPZ2sBUOLywkSmmLulz7K8kQnaV2321YYKihndLZ0gRnBz083eMacozYpmMDAoCJ3FNJiB
XoakkjOUN02fevH4PE8vhimCcNII+yECWxARRosCFDesPno2d3NfSDEdfHzuyZVheTpo2SM8LeJ9
rB+z/mpO7xZh/Zu/nW9mGTdBDr7oeU4lCO3aqXRU4sATPyifL380LssoMv3fq2McBEKujaxnQ3HU
70ePUjsBXglKa6rFZxMAM6AD6JV73KSan70O34t6Tf/jPBhoJRDTQAmGiSP9rDcJ2PCpGmAUFMcC
xq7iR2T9iItD77TD4fKS+Rv7Zo+JJu24hDbQEoBo6L9M/UiMH+YgKAtzexe29WaDiSbQ65F6JbJi
qPK59A2PIai75AGqfNhCUR+Xm5BsbDGO0ilmVA/hlB3RKsmGx3LEK3t0k+U+bgRHQbRzjK8MeVal
pLWTo4483IlKvJqkMrlvlEokYsZPRTaLYoIJymO6lUdJdMgeW187rg9qoHzOvdBbP61HYDGcwidf
xkfFI4EwDeKmrBvbbJDJp8YqwDT0d/2RVjxbsFAY4E4tfPsgRChx7dloWFCchKKxnLBLn9ko86n2
6xB853afs32OmWrZTR1yle8x8PQHB2Bjj3HOoZf6xMhhr5lfwkb3IzxxMvv53xlhvLLSrAyirSkJ
RhRlrodwTBq3UQfyImU58f+dLcYvzdYYlNTAB1vMp6Xv3MjcN6T/l7vGeOSKtN/WBi07rHGF8uI3
Vf5ao2N2eSX8as/m2zC+1xpLOi42XrjGEpQH+kArXONkZ86rCCSFgcSiWEU/9/v7TSdEQZJIi42g
JWbib2QqJNUr4MkmwJ4UkFqoX6xbyCYrD6GM4gsYeYJKONdNPwlrFPkuBicBJdZM9hVldyBc0TNM
Jeuoar5AIhlJeP9FqQFmcAY0dP151zrEyT/n6e7yFvOWqxuabIAzCkVHdkKpkrSkw7Ay2sr1jb0c
5jj4d3+f2c6iM2o9XPUc03fTC/ATR4w1/vPUG08IjB8RrEJDf5w5wXKsT81QAxqaq3LnlGOx10iU
fpbbJvwmom7n7pcFVhcd7xb1A6+pBbbCImtzOwAc4CZb2kAf/jmdOpazMcFsWWtUja61a35MDbQK
QmCFQ8Gdz1sEMASKgco6Uh2bufOTXp61tSqzI3pAVyaonxLZ+sdBSMe01psJ5pvEspmCiBMz1pnU
QDjVl6rcDTtRfPg4dfzeChNWS7D0Zo2W50eiAnUNiWY1cZr4WSaxY9Y3kR5dgVwLOEnB/n28+d+b
ZSJsr6VaXkYgvB/q0Imsm8wKYmh0XT45nLYRtQKxZF1BaYpojJVYjklpQ9fnmJ6ke6rLBm16Nyyd
leziR/Bkot5tHsxuPwsa61zvUECIDl5ZtAFfAaKbt19E2kyRdAmg7vAlUX4psiDkcBCmWNjGABPV
p87WUvB62wd0V6Aw4qSKY+3JIxVxCU/94nSyRwGf3X28E2WHnHLHe9v2+4dtETXgF421/Bh+NufW
KSGl1Tmpb3mx5se502mf/oIXitIouiY2wm/WzKIVumiUkni27MMAIvBOutUbqGR+WYjuLdaPzjQF
ziP4hq/vnM03bGqr6gxlgehPFpRRtk9qEZcP56HybidZ3JNV2yvQOloRGOdhlwSQl9jLewrToVm9
MBMQLYgJWXk9tO086wUKRuVB95Nd7HfA+qG8ThND5Yv6LMIviCzS/99sYaQukU1ScONpau1pdXYt
ZZ0gK+SAMuge4uJSFbymcX29tzHPFkFVKjLB1DDtVI8+MxNILiSv2XV1MzlQ1xVEFbpRHx3xzSQT
VdrSVGmC/ZdJ46X5CcZsmDOeAHRF1BSiTvlhbLNGJlO0Z62OUQrJj8Y5utZfVbxifzQd08WY30sE
Id9wJ4uWyY3QG6NMiMmStI5JLBlBgSEKu+6dOjadTBdgCzmYTfr9bE0Dz5mGOM145TpI4QAmEQyu
O2bu6t1OxpCythu+pn6B3k//qy48u3Wq2/ZOuRLNHfFDyptx1kErqYsBMp6CctCSaG+1st05gyyv
X/uiSRN/sDHr4UkYMkGDwcLMlcCTPr60sXiQHdoqMV9xbO+dF/CYCHBIVDyNz+FXqUQMN/01IKkj
PXZPlHhU30PHHGULEbSB+3E3hhkXzkKzqIgEDI486kEKlSgFPShDEqyPawX3H7FQi9HQ+n2/vKUE
CCtJocElhb1jr7q/JD5RV8F5FFlhPiKggGXZtuh0Yc4d9SwZC4mctSv+ZDG2hnKSgXxPZ9kPtRWv
jrBejCBZb8r8wcqfO0lEP8hbCp4ur66gIW9gliIbJarv4O85SnKByZj0i65DA92eBC0g7sWDhxkW
AhdT4YHvP8xQSv1aVQYi2NOCclJ2NG6jwwpESOOLxwLoj2bD5dYYs6g8bE10H7viqFQ/VO2pE3kZ
9+9reG8qUPhVCGF8uSiSUcrArRAQGZld+0XSRHkk/QsfVkCfK1DYMQnqKu+3S40jU19tNDnNdlp2
vdnm18qqkzNwLU3QqHYl8GiBPXYIU4+MRJ+nFfzaGJ5QXXxFN5+L3aAN/9ynZRmdHNMEOgOPGGZh
cQK8/Kgj/sh9GjkdUV9Ko3uWrPDxcqCjf4fZwK0ddgprksOuGzq1PyzH8EgRIINfXiuBEAHCtYOH
Ja0BWMj8mfV0vWUPco26DR0OUh+0PZQhY8iAWLfWA010Fm+8s+5RdYMwnkghnlNp0WX6qv3bOJuf
RkZmavMANG2PkrcKxij7WofC4epS5VXrmny6vKd8ezqATqinmHT26r1XSrGqVc2EMm34mRz/IlOq
A9Bigf+v8KM/ILjE8nRLt2wZJQKFbf9189DVSyyhTQ2xUg2A8vxXNwq6Mf9jTW9GlPdrMro4J1oK
9Qmaza1eiWzOOhjg4LaxpsRTnwV7yDlp7xbFBkLDWFsI4oFO01/c7Ho+yQ6U5A7tlb6TzuaeeBha
PcsiWmLOtS/LBtBd4H2hKG8mtYr1IavsssJNX/yaTXCSmuce9DxleF2qonEATorzzhZzJMjaVFE2
ox0zIRGuultZ9ezKdvQmvaqjfmeYtS/YU8Hq2MOujtaKsdzX9pazgNY2CQo8NZTnqXZyB+3p5qEC
7/iPRSRQxv2Wb7uqMcCGJW2bzJAXlGTIflF8uNLV0N6A4yMQLJA64YdotjHEOKmMXo9aZlII0kD6
bENV4WHwV3fdpTvJi/eXrXFut+33Y6/qWSedVQJ0clRytXUKNVEcKRLBeERGmFCyEqsdVEOy8VDz
s/WpnYlzeRW8gsW7ZdDMZ/MUNMeELHKPGwDB8am6ppwa1vKKlOiD8tcC5qhTcVh341n0tbhXwuZj
Ua/ZGA5NrZPyppIwL9qjAEQRc3GQ+cKrh0aKS05BT8XGjiTn0RobWXSwzmir0kCCeUSv3ukx3vOv
qHbB3c2rw7zbUiaKDLKSYFBRRZsOPLNj4lhHShqI9Lr5PruUUM9+jn+KijDCD8nEk6KH/jL6yNFB
v8muNTfbQWgcVGP1L3CqX1MqJxXM3KD+/wOqW9w/bx9SZ6B6lT3MamfiQ6Yna48+hi+1LgSd7tQd
zkYr2FyB1+hMLEkSnUiKHkJVB3rB/bocyHKtoTuIqmg61G5dHiVRF1kQNlnRGzMvtLWwIGgw3sbz
LymanIzcjvlVkokQ4YIrQWcuvdI2ErNPazkYutE2PeC/MozDx4Vmu4uM177bhN1cOHg9VA+rKoWW
KBhwas7vPiUTbgzT6sNGJdEhP4CH/NxD/Evzx7NY/pbznoIhzG8j+wQql/2MUqGEQ9Zh8GPoT+F0
NNfDNAvAzby31DsbzG2AbdPTCLLSR2Vfgw0iuiOqQ/niDL/em7fCssz/OPZva2K+nmVp+mKl6Rwo
dytYkLp9hThjrs5flUMF7ObpWcRnyauyvVsk88VAmZzWiY4XUG47ZeVEGLGmtKGO5JIfiuwRkF9o
gSh08+pe76wyl8Y8GRokB4BUT4G7fFraVwI3qiocSc7sosrsJw/gdP+D4X8aat62mLkzUAwxiqJB
JmErj+30I14fLt+GdLc+3hUQmDEBUNE+AIDKuemTHqK0xzTWnARSj9b8/bIFfiJNNWz+NsFsnawm
bawYEfRTb2jno4Q8cnmVnDoonoHmWjhiJVoRs2ODPbREycEoq67X8/Q9zkTr4YeMt/Uw12ujp5BJ
TBH9qaKa4qqBcavuhwP6VYfLO8fPIt8MMbdq0Q1JYdtghC7CnW7sw1h1pOa6zXJREKRx4ZITMBcp
yWWztPDWASgkvqVDacBHtS59pWq+EkSioC/4Quz12crLUPU2cHuL/KBqtW80s3d55/jXyu+dY4Pt
mmh10w8tCNrUDAn4vmm+xuMnWSUu+jVWLKhhvU7RXdg/9r5U6nEw88GaQHRCBccN9yn/qT90OzBR
X1PYQekV5+UZbFxtAYyxekyD3q0sByRm7uV18y+Zt3UzAVmPJTKgiosoVce+GclOX3TOUu8uWxF9
P/r/m/wy6TUpX1UDREqZ7c695i294PHN9Xw0LEHEoBPwkTJHzOzrqJqHEB4S7krAbqMOUxGu1Iqu
f+5KNnaYE2ZqaliEUQKFSdutotTpUd6/vFcK3wSKFBr09zDDxZjQ9GkA7AUEXtEjKHhwU007GjNQ
TDj1V/o5OVd7C0NwhhM+yed4p06OeTKuhSkrN6XD2Ph/fwZzxJE72RgXxs8YwbUyuOY9XgaUbhsF
cVd6NO6jB0gA/B9pD/9L/rbLTrWsqGSiVo3Qktsvw/qU4eWthXtrFSGY+GnB2wLZwZY4m3SpMACq
y09UvqY5Q8yaPGueupfuKOsw2GVFrXUOvhSX88Ymk2+NwwqyKmXAgw6c3tOxBnIWU12v9ErhIXPr
1xEUlFGa1LFsgEwpsazy6bKDCT4sC7BLcYCqpEQ6BI1FJys9Y43cQQaLj3aMetF8CD/D3KyYOfpV
a9QzOu5zQPYUwVWdcfgB5gOfE2D+IsJcke8wiUOlhdI4yvS9PIbSF7RW+jMg+dFnZdFHSGUKVZtF
W0l/zyaupYMZdaYM/ruKNLsxv2vWyZniAowmN4OkCQKDIC6wIW6xwDbWjUgo0Y/bJzZEpLTny57B
T7w2H4sJPb292hZGlCAuc4OJKDpt67dB5w+vUrPLlRCNQW+XD9fgxh4TY5RKWepIwlmfXCt2lV2z
n8a77Jxgnl46pui8ffoTIMH2BLIUs2YLspZYUacAU7HxLUxSBuLJqYPqYPnJjXYl9kr+tloG8mU6
kiuznQojUW1w54JhlhbXKSu3dTAh4UupSUmAvvHD5c/I9co3c2wNs2zNdbA7E3w+WurE5HrRbju0
SCfA1wtBLOEfbwuPU5CTYnGECWjyYONil8L0WHvGHQWso/oWPuCwASnZGq6IOYt7wEGEqiFjUTHI
wxzwDPIjdmsDra5YX8r+KZlkD/xjrXBZXMfc2GEOdhSZUmj27Yz8TMYdDNzpuf0bltHuI9/8cfmL
8QtTG3v0k24CSVQqqWkv6J1an/MTxFx20Q6gBU11rJMB0moVUlLJvfmsH0R4RqFl5sjPNhhO6ra3
A+srLnjM+Aw5qFuSnXHQ7sPvxvf+V/ZAoKkhPhZcN92smTn8yzyp+rI0xVGN8m5H1CZ3gcgtd60p
fUsXOUhzTcCJwMNryPJvkx8ERaHMk3RKq6OfAI635TF+BhMDfZEfBo94KIud593r/Nm9MOzQbfwQ
6cCBawFvCUFAtmvS2MWyzMpgH6zMCc/DrxnTJbXf/NQ/lYG6uPFLdQgdBQh3+Vn0iXn3BmgATdvA
nCsoh5h97kK11awIZHNSb3ompghQBRyeBA7MOzBvRgChfu/AZmzmfWMWwGTIjpy71IWrfXgqrBtK
aFdBqUQvfYFNGlvYPVV0S1EViB3KFgvV7nPcHAq47NAwjW9rfw56Z0DRGqOubryTbwXW+Ct8s0b/
f3NEyyaVQ5Tj/xrQp3dj6KVfRrc5YSbIH65a0ep4oW67OvpZN/biXi7GhiDUgbTsWnFRNL5PzuWV
chN/KQ60Tl19qa6E0xDcstXWLBNhSV1U2qqVKE6Xzuznt/KJkngDerozPw++8V3zy2P6U3Q++D76
trlMvLXAHRyNKUg403VxyGK4Rhf+wRtUgXoYQc0K6BEWzyObYdtmMfA8Re4pw8G0HwUOwl3DxgDz
wbRJnuPElBJaZoweX5PdfXRWpr12L9295rs3pe4KjHLPgGGBVBSjwgao4d57ySJLpLciCbXNk+xP
e3oG1P1f02KlKyoWcFdIW+iGjGQG75j3xtqi1ROpW6Kjkd3X9XElgrII1+Xf/j4LHcmR3aZrTznu
7Myb51tZQSHfDp1l9P9k22wDsiIyqHGwovcrUbRmHCsyJ6BxmjDTvQYaNAaoqC7aMt4fbdvGGPON
ujpc8qjqloAWsfYTUfypbITRkP5kNhqqRMGlhmEI8AIzVsgsdyn4iW1QV48eFRsrfkY/TQzTUooG
lJnv/g/VL573bW0yaYtWgoqrnsu/ualO2U7aKQfzTPt3mOz7cfmj8a7QrTEmUzFatbcjFe+fUba+
RpC/TJv0kJPGVQzlkJJsV1etYBqIv6cG6P2xsdDVZY40acq2yyeMWifKsQMpiz3tWtF0JO9QQQv5
tw3GFeU6NqbBzihpXtCapVONogk3btdla4JxDbVA2cGMGkC0F6c+FLiZ8294GkiPUCvBYFHqJPfq
/9Hs4SV4W7Osd4yGZNnFZAX5ybprXvTE0UdHt9BblkBiPfgqKOp3SuHXbun+SdKztc04S59jwn80
ZrByRjPEBgZnXB4uu6NwV5loWEa5OY/gFThqXyXZKV5W4LfXb2h7Io8sRmc6FV7iSYKOncBb2BAp
h0u7goBQO6zkNk5uyn9OO6GjqP3bGy2md1zodSUlwNMdqnBnjCepzwGb3l/eOcGpYvO2cMDbVJXy
6BiZvqJe2+uuS0Ufh5etbdfBZGtyqht1mNjxwZ799mT78X10Xm7tGSI5VA9EUh1FUIEWfRn6/5t8
LUQ5f5nTEsJR6ac0Ovd/MHT07sswccJa8AaftS49hJSO8iGGIPwkwLPzDyxYDQFEBRCQZTzpYjtW
GzvMjnW7uGCCctbyaLRnybjLUlGp7nU+5ON99WaM+UKQ3AlVkhlAgOC1QDDe6C5H0ODtNJAe/4e0
K1uOG1eWX8QI7ssrd1IttWQtlvzCsMc2933n19+EJo6bhjmNuZpnRXQJYKFQqMrKXDBgDPAjtAlk
swwa/NEVvnZM1qvDZBcM1b8WTH2zsp/4RSkaA8odkXeWErOEdKo9ALmuhaDVuIHe9moWt6xs97Ag
BIVxtE9ROcHwJbV2dRmkZVIIQXtA4CAbZB/0E7JrcDryfvLMmihk2qPWGVddsqQYjgtXb3MVtN0x
OxMFiFFu/STaHLbfun7ED+tC+xVS3trKmDvIZCN+x0LKVmHHjnw/upwHkrbb2mdY+5OUAlFrt5/U
BbfJazmmnUZ8CfqIpLnvV/9StZr81B9uuzNFXWpiBtqtTEWJVBI5K5MiZ5DKYO10P5WkF8ayDkPK
zhZ1iY1NNklcymPC4paQIRMkYndT3BRmHYgQ9DMClqOwFkddaXPcFetQbxqUxe+5uTeN+Cysmxmp
kc1YGsMSXYYtefTqeBVfrHgtX4onol5M2LdGLFB8eodH2MUXVnv8ML5d9lOjLre6bCJA8WHU0HxB
kszaSMxEDHrhrRZr1glgGaMqo0CZxcvA44yTqaA2LLC6xgFjw02J+vYCXJ1oyt/QvJM/Mbb20DAi
uAY+ckXEaNLvF9EoilxtNA0+ojM7wJBLNmrcj+o9ZskHJ/6embkNHST5078orpO49cfh2Jmm1tyl
2SRUWQ00DUiGCSwAbJOgNyOogM4bP5efGUs9fH+A0thQNAyDgOj696WWipqM+gR+ALztba6LLEXz
S+UuU3irWb7jgM7tas2Gu9X3C1P86HCfL8bpmZosnmM0SIfFn/rE6ZLaFPsHvVXMtXsYdEbad9is
lHbGqI8K9ljg17stDlunCN7blV8mn2DLxdc+4H3tnomVJHv3x7fcWaS+ZV7XY5X3avQ+3ym4oKqD
B6dObRkQdiNNPIIv529qG4QIrDrtYTwHba0KgmXFkGkm51JuNOD6UE3k/NFRQLnW8QAm4FomuLTt
AxwIgqRoOuxJoMulRZ+iMtE6TJnkocDZnd7Ymyo61x31MONF4wfALAGdErpL0k1zPzbDGvlL/7qC
Ni5RdXPQGRXK92nDP76YKmvYOJ2A86ka7DqrRa+qQGYR8dfUtguLFANEDFlbYAFxoP/tbiEofpBe
9e5si3bisAi2DsP67l+g3LQt5bxolj4J8/JH0WGCfDbFyRO44Pp+vs/C0EtF3oQBBJTzoSpHLXVo
tr5OWlLID8uX9KdyJiga7tvwTXyc/NZeHEgj1SZh5ouZDENHt7IsSnBMAVU3SCX9HnQ0hcOs/qRH
QTZ5ylZb08Cz7o6jbdybIKFn95bI+6rqW3BTg4aqRrUylNGmjGzpE7jejDvpC8ZYTqiwPLEezYdZ
294ulXDwg6HVhlyjxo0JFtmqMJEPygG/BVSNs5kX1VH0hsAPgbYiCcbk4O+rjIUGAgUNiAZEL/Ik
G4GUgJ14t0ZGqjOT4OPP9svaH+G6Tpu4mWFNynhzi97qiEXjf8BzhWz+sqD3v+8+26pqEd9V0t/S
9PWnEaPcMi6/8QnlN+/6CTiKKHtTVHSemynmxg7yN118o2l3nI5Bu4frJg7vHMReVJZ58PgDBfb7
95k7MU2LOSdcy4vdmt9SB43yv5nnc/uxv/lQi2VvkKQXu/3jap0TIQIPLrIzmU1p0WIBGNkF7s0c
AIRhsX0fu/tugcRldvaUpIS4ZlykuFQ3l3cKV/ukOATOTZCZH3qk7FdHPYnyXhAKXY3BaxhA6L50
lhv1STVX2wBBist8Yh4ert3aqCi1ZUKD3US5oAhSH6/32AHyztJN3R8Ts7JYUA4SGf4IyAiH4E2H
diLkSn/fynjDrZQgHQuleg40GbFD1M0li622Ll8iRXpJ057xhjgMkrIG5gSkf4Q/4XeTIJgRpY0v
+kCJwkY9Txg6ULm3RWQlmYdHDfKriqwT4nGe8hI1F5SyQn8zFBr508Y1ATRVvguz7kyC+NaJktVq
upMkxis4TTCPYJwNVfEiUXe4BAUFYWU0SQ7j2O7fodyoA1+TlKZ8GeKguJ2YnbKSmX8dOs/OBvU1
FWWchTRFy3gG+FBAXTMKGp/M5RTOePMBog0QP132l7rsoiSd+mhGsteLisnpd/UoM+5T1pZR1xqK
mGNliN0QpFNlNqObtixFH5YF6iqbhXYqNHEDV4/0UnetKY4/GcH40Nsvu0RfX50GPgt+QPtZedQ7
E0sJ0+eEN8Wg0C24mwkVF0u7F0GqyEjGjw1D7QS07zzSHirVUtsoAuYGb6xqRF9T8pIltuvByaRH
xgrJD/0RQjABgmtNlkA/REX/Kcq6JJdQWcGctffOfOmOp8FjA08OY9XOEHWg9cyo9H4D2EZp7E5x
kh4qDMJNNfAe37oSU/7j8DDtzFEH1hj5EoqaY/xeCChBnp5ADTh6JE9iw9ZYD0WyS9d2kTq6pVj1
nQz47HtJc3iEdgvALXjEvcvFaMH2dv2rHTr+bnHU4VV7o5dTBbIFnAosqwoOi/zpuoXjrGpngjq9
6hAVRiPDL1oUafEMdefBTk8aVEhXnxsdhjXW16JOshQlVRKJSYH9Iylw7kyfI0yekLF0HS9Qm2GO
8bnoN5um1vomisi40xciC7/dpNAsB7M+Xmc5khBWK/rwLrvsJd3eyTKumZa1QUo3nAz5tpRObcSI
FywT1LXcxLzQZhwQ8lpib5jsFOunLhat6/tG3OqKl9PqNmOdd4O8xpwvDInTtI9qERiFYTXC2eg/
ct/utoyKFmW2Gnk+zmkoRndx+qXp/t80sng0gD8I0rMCKli0TFu3lVWMh0MXtCIGqqq8qExlgSqi
UrJ8+/DL7CxRZzWBQMXWL3oXxJl0m2mTL/YQR2851gTDYbthvyTqxBrShvuegFIGuwI1DxJ55W4w
9cfkE/FqlCUYQY+1MOrMcmps5G2CLYzTyGnbH6DON0e+cK773GG3aLcsuirVq3nVTxVqx7KnSdaE
rmLzWD7HXvOzPwlW4QvP+ePss47sYZ95b5aqqYhgPNByKS9DVKuhChM0bnmboYD7PVlR0P0bXAeW
B51FTXRYT9obpk7yVEHhKS4RLDgfiJLUlHzjzrhZfMUZZvvzeuZdBexdMXrcuevP5mimPz9WI7j4
rEQlBV2yNegWNzrC8fqTDE7n1hAS2AJMu/W361+Y4Ud0IRDibtuQTUnky0NqG3NsFppiZUVuXjfz
njL9Eb3wShJkBVUP0HD+/nLhm1VchgwTGNjib9wkn5oO7xeUsHXQ9CWjeG6E2azXBXyWLKKXw/v6
Ypruu8hSncet0kV+kXwFkEuRGbf1Yba4+33KWaXVAFizEFC5XaCI19xXErSLus5Sa0av+vjxjnEE
wv0qa1Cq+30Te1UyNkkBs+z6MNiEHhOT/E8CBGkKn00DxbRG+aHRdBmuGh6t8VcyKt24mavcSQ2e
RCX4QISA4SHHn+myOOrS6VQRYVkFEk46N4HwRIYUNJDxdHdKmIFRjT1sfogDB3nur+0kZ2NXC6lH
vFhFFURXpIXKgdyivVXf4lPxDdPZE6jn32Fk2Njv28ioMx2fuotlKmNNihJcaxJENhfhx5jcJlFs
aaxuHMsGdfVpdVFrTVkYgH3eZqJT5Y9rxfhmrE9GXXqDsQpy2wNkVYDsp9fNUiwYSQ/LAhU2VE3S
xqVGR7FBVw+3Eaav7et+x9gmOhstur6NoPAACz0S+tuye93mp/9mggoQKTeJ0Kdf4lCIT0n9Yox2
NrxdN/EPF/Uvj6ILl1O6ajI3EgblYH7pyQA+pmpB3CU+iY/J1z4oHKKhxiqBHYZ1Eo1AbSuIwBhT
MYKPy2xTGy7y43n4C/nHU7QuiQltNb81xFuBj8ym6GNTb3h3qLmV4R3k69OXyt468Z7dAR7BqBXF
7UoWTdDphCuGFDJZhefDzd3boQJFm6oDFlllYfcXZhcJ6WMMwaDFsBWo2L+WARISt/LazAIpFOO7
kpB+bYlUpBAjuWy2EuRM3TvBFgGVkOcS9PgcI/hIWWq/TipkRHW65XGN+VdO/66LlSdXMiNtPcyT
9yaokNFVZd/oOQoRi1t/HYLWAhtGEHuFiSmc+/LM/HTH+wdlSzKFImr0UyMWu0zMZXTn0BQHQVlh
57dyQMp6ZICBJeRwFK3IOQBBKdhmeXrshMxdola54Nk+aGbT31ccA3BHducPb/hlAEyAvzu8Pjca
1zYcruQcDEz6KRMkc8sfFemxQQ02YeUbh+cLTT8JAwQSBtCofENatFGdcwzxIU17gAbHaUZPDnEY
H40DWC06NyoGduPIzHxcAMyC/vF2XsxTwWWNIMI0ciN0CYSnMpLsxqgYAeQodVN2C6QCSFLmyVjG
4NHKN84U5sRsI3+t39JJ/dA53lmiQogUQ+OeL9C84sPUbx6JpKv2QKS/MqfwmMXso0ttvy46aghS
0eVQMg4ghSp6alhiuI5zIozuvBJZEVJG6n1MYn8kWIEcFyg/XsPjnnLPOsP8fAXmYJ9MeJ8ib/RK
r9PM3lZ+Yj4pZJVpDzNUZWePulg3To/FzYCDNBKwYqOn38feEJanOgDTjJs8X1/e8Wm4rI46Dc3I
i50kJEkAzUu3cnNP8jbnY23O/aIor+fjIhZ5tUlCubpPkjcpBt9gwSKuPcx991Yoz98qsRWWUkgD
/YtuzZYKBGr80GAs/44PiAge4TRPdXOaHBaV8fEVsPtq1FHAhNcIdSRkXPKX5a93ajB7MksObVYw
BN13HusOOCqc7ZdKH4a8GafMGBCVOcXcuFAa73o9twxutEups687yfHqCLUtBh6B1nifx9znJMbK
gQBUS8PhL/1BeRWARIOYt1VpQGhAvQXM39cNHgbJnT3itTt7cycs8wRdcZ/rG38c+LDXJMZIyLGz
XGzQTKmizJeCNG2GLytm8cSZt9ELNJG+pLcCxF9/qjXGKZqwuR1NmVWQYaxOpE54F7Vd1iZLH4B3
O/eLreqDGbgK1kc7jJe7BVJHOwGgVaySHFnJWTm/o7G/dTdwyQjoodnO/CRMblUWYPh4bbjDdLzZ
MSRP+WVb5fXEb8AacNyyxWZZDavN5QareXq8NkMFT4tI5oDJv7FzED6puQ0IDRA26Harv6BPPbFm
x49XcjFBnehoHjW1wv6Fnfx9WEDqrNxfd3LWGqitKmWxyjELlYSz8ajOwVSCtkRmFL0Pi46KBMAa
LwH/gbGr3zdKG/tCmHmhCLTHDCwJw5lIL6XoNKb3RogqLsp+LLLQ45MlEeoyEaOM2jtp0u7jcDzg
Yl2PaLGMIEtDDHbEwRZnk0CCO2eG4gk09zKz5k3hLf58fVP/YcEX49Su6v0wZYKRwjOcqLGKEbxM
sjU/J2582yuW5BWfRDRZmfGY/OwfSexuzdQrYxMHCcMWmLdRx/EpzmR7jjavFBcPtN0fye92pqjX
RqZotbKC5zNUynOuvFXqZq7SaVNmVuZz1MgFBOTXd6SicDyluAySOEF61zw17nQjkHGKkA3gOTxq
F0N0QZ6LkzZt8xJSccOrVN1rs3/dKQ5P2u73qYBrbF0LueZFg9hTW9/XIJz0lyafQrmtOMbz4vBe
3pmizts8llDCMwhafEjNFUxEdefE+WYaMlAts8FwhcOe6u4T0WX1PlIVTsoAea1OXaD4mAWxOIxt
QtzSkhnPNNYmUiE3k9VYiQac6ghTtlFuxY1hcxzP6DoejhPtV0SF3bEfAX3lRgPQcxCYm/oXpXBF
C2QHggkKdbtzetSHU1M9z5jvmZy/xSeZiDLiEVeOM40NlbW5W8p24jwVc8Uk3Ymd6Enx+BPvtwzn
/IdvaBg66k28zsvUeS6hLjvEZIgompTMytU4jCrlSS4VIOGrwuSQKIzt+oAPgKRZTKxybn985Hxc
/gPqoINKulrHDupXoyKbBo92FHRdjJFFfHQcI3+Zodn/5mQrek6cDR/0FsGm92YzlI7Q5+YKRtvr
Kzq+g8AQIGBXZbzcqGug0qdaTPQyDXlP9QiEE7ceamnJo/xmOKTbNlhDa44985gcOzAIdAwoGgBm
Q/czhCjWZ6NF0XIB5hGgd4zGfKtbs7Y0l7hRDhVAzkufBLBN9N9aMIPFTJWlw3i6+xeo11YdR+Uo
yighyj0iTzKc5nlmpM8sE1Q0kLN4WLgKeidjEXRol7IGP1m/T4UBrujzZI7xnupn+EcOwJ5UMQIa
ywTtIlCdE5QRQ+9L9yQIYL2sYvu6F7IsUElBhGZFKQjN4o8tivwpb2YfCsq7L03FDjFaVkwJodvT
pM8zmhWC4cgGIyQfsu2A2BR1RuD7hD9EZ0ZOm3h1RHiAUMDqYg4BMtjpTe9Nfu5FLqQebuveB8eQ
O1jZAwsTcIheBloT2vKQpIEOEXWjTtEydZouGKBwMs4yYtPT6CEan2RzTOz2/r1IzQjJh9SNe5vU
AUr1iM8jBXqDUY5SkxYMbhYYZ8Lvmeemdmc8l1ZugZcbJd7Ils3VlZzpB/chwgnMzsgaz8vAltBz
vEPMz2s74QUnc7O5gLlR9K476HGrY2eBWignRltRp33k88ZyxlTN3TIA4JFFdxgBe9Sy4TnW2tsi
El+nrX5i2D5MKHa2yenZPRPKZVANtOmLUC8cwoyTYCop/RHfbnfGg/CTEK38C/05sqA/LnZdEEHe
Jqm6TLfs41pVO7nHBK3sSah3JW7xrX8THzfIXBFBiIVF53F4513s0X36Se9R+Y6RNW0V72zZ9lJ0
4DHQF0vWmhfGhpKTcGVt9FjkVvJNkgxcjGnkDp3txf8LBPmhaCYOuOkYoe0wz92tizqV3cK1/VZz
ut9vemJDwcyXhtoZxuyE+ba70WgZ981xWRTjC5BlAbk4MqXfvaWRV75POCV+hzK/D0KFEeCDIIny
Kqv+fH0r318cf27lxRr1YpgHbWjXVdPBppamGEnqrcga7GIyFzwoBSi6w3Xs6nPvFibmk4yf08+p
RXmxQ1iQzeTrVJgxao1seP5xNNxtA7XvbdVsciw3nLe4N/NXEoMJWVZ+D8oxH/ZYEJfDM7ozR8UH
XshEftzmJOwizVeS4q6qR0sSu4fr+314Ue7MUKFAb+JUR8KLVCkC8O9eYY1dspZBZROJuHBIbYGT
2aAkmIOp4rZjwYOPD/rFY6hsAsCWaR0nAucXTrn0VgyRKTT3df56faeYDkDlFJKSb2qVoVsm5O72
Sjyz9jpfbm3Sb9S87Gb1WQWdwx7B7utQScbCS3FVyDO+TnGSONWewQCQnYwlyJLvkvCjXr5fXyPL
G6jnSK9v6xCnED2tl8CQb0R2A/o4ev36WHRPRyiLVFFEkCWOgDZy5/KTbJVh/Sx9Ws8K6KMEZ/Hq
c2zLzM73YUnlspU0V3G5dUvdZBjtrE4SRnEnf/OUEPJOVs9I2hger1JxouubDABePAHARrT06MjN
XxI9ca5/qOO+AFi30BFQUPClkRJZN0uT1uR5uD0SNJWERr4e8G8gt75vAR74CDULpjV/maPCRK7K
GbqNhGKpcoo8NiOJJd90fM3sTFCRAtCPeebaTvOJKkiOWWlCI8Ldkqbm6n8ExLdfDxUzONAOq1lT
5EG6+NvYhrrAeqa9dzH+uMh266HCRdM2ycYTRg3ZW1+Eez5ELYXwAduKo9uVYuZgBPcksGT3N9GP
1GXxvB664c48FTqqZGqrVsAXK7tvcexCVs2sWAKmh5HXkDE8pkN+16DTnlLNDE0uVhxmVNCVUjH5
qbO7ZjwvC2sa7zAy7UxRp6rFqJYexU0W8sbrWD9rUmxdP1HH+3VZC33fopSxGOi2+Ukb/TTa+CZV
NG/QO0Z0OK6S7xZCnaQVI+5yvuggOeJcgoIkIir1bA7hFi4P4PUGn7F0z3rKsRZHny1QP8yodBn+
NngyPk/xCJal6/vH+kDUiSq5oVqMGPIBevdtTu/18T/+PnWcxLzQAN4YdH8rpoeRyx/LkkXYz3Jn
6sgYuCEyaQDeoOdaM248DgoBjcY6NKxvQd2xqrIJw9i2WShyoNQ4D3nA/BbHqcrFyWgUIkYmIYA7
lUnAizwEfsvkWyFrGAqfDPB088NmLbwm2fzIG9bWLMVXuR8+d/Ooe/rYCTdyWvV2E/cD44gduwjI
Iok4J6ED/P0hMUrohmUl5seBRu79eGgGa0P0YBSXjvf3f1Ywv0tZmSpuVRLw1q3l8sDF8c0MYWPQ
uTDMHDkLUFkQ0NU0A4rAVLwYulLPwACWhC3/Nqyr2VW+kX4vGI+voy3bW6GjRR3105IYaSh1fjRN
Vq6xoBtH27W3QIWGrEg3fVpxbvElzDrCgER+GlOWmjhrHVR00GalzHIN60jLn8NaWy1rupNlgAoP
ytJHK48Hvx+PpwJ0Z3POasqxPjgVHSaxXPhM6zU/UU5F0tprxZll84WL5ufrkfQwt0PZDTQIGmp/
PM0+r0NIh/Dg5qGCLu5qlXeAklvTzfYgguTbFe3UZaE+Dov2e5PUq1uPpCyvh6wI8hftlTPM9q6F
vFf0XXGE1YyfQNBsN7f/htn/2P10jZTsNUWmWzBLxnV1NWI0kQN1OCYdFIgKYLLUY2wp+fx0Mqby
FzNU6Cm6QksXzEm/1zA4s7K33ho+i/fG1zQFNV7lIGXmrfIb3h2sROwwsd3ZpusnZVNpm7TiQUDm
AlA/MeMw9eR3q/MNqzr0D87za6W0DBNax322xgXRlfpbFFhbPsUn1KdRFUlCQbFmMWBs7lHLbr9A
KjeD9rreRmlBkGwq5J0Jg/Jot8G/GTx+R+hc+ZC0eKFYd5s0130URLebDQznaXVUCzNNzuKnFr7l
ZgmO6LYgW4kApottFr7/H07KZX+piFzpeqlKYC4NkcG/jE7utyFone4IHaBfn8hIssSZzfNsfiQD
3u8yFajXgQPFGvLgIC0eCe3a1DDiDuMo0vTHKNVEW17FSdCMgrkInyIe93P8k+Esx2H0sn9UoI6q
zlBrbYBcFkS6EgsqlM+opKVB8dKAyQPsCH4qQ7ya9eA7TIn220eFb7GKlW4WwSmqPFYAXPZW9shZ
63kJxVc8wm4KizlDQTKAP1yV1LshGi8Q9N7vicgsZWkti0Yelj//poCof0if9Mfy6e+Zv4mJlz28
A3cGqa1tJKnqoBYEhkgXUfRvvCxarqF4LoN/NyvPskhtKhltVDeIWft805tRda7aT9fd5dAnd0ui
4nbbVyqHJCwOjeVxSM9J8XllvsjIP3nlO9FwxAVdGGkUS1Scb8l0fPyQd1+4Ooxv+SANNC+2oOsM
gufUFaTPUCdisdow9pDGJEZr2svJgjfAOqpe1lbhXMju9V08fHSql21875zvGj5Zuanr1ECjjoMk
wasOZNh2A++/X6x8AjVQB0JDNkkEa2FUhiwX4iJM09wFtfAGxl0RNPTXl8UyQP6+W1XS5nwcCRjG
4PtnRX9sRabAGbm5rrkGFXP5rd4Sw0DaSmpS/DPBEIh/rTZhCgHh9vfry2H4Oj1bsgrJktRbBWaB
WvCMlrOWNbaFJHaumzkMwIICdhBVU0RgNH7ftbkZjZmLCsJ75cy5V3KJNdaBUVeMr3Oc9+wM0ZsH
BraUl2bOj24FV36/oBerDmJgEAvrI5N96JD/WhUVbLtoMMaefKlkeCznMBpE1nIOU8idBSq6RlkC
od82yjC9AlReINg5WOAnH+pednK32qRrCn0CZguAuY1UjF37qC+1AYWpyS1KC8JCoWrL5+4lgaBl
xSR0Zq2SCrj8XI5GnZHnoCgEozS/DeIS9AXncpjLmbk+ZWzr8Rn+9d1oAGKcrIMCnmzg27XcxFy1
lUZMR2R4vEQ9brpW6edsg43tLP01r077QuiUQcH5pHRudBZCUmPGgK5//aCxvpxEossuPq1q0mfD
gIaRfvs3B2cxQKZZCFdg2SKLhb9l7SQVboHuEqReUtG7GSRTSjerzQXGx2KuiIodsjEks0gibve3
QFFyjm+LBHgM1RVvtID7SLF0d6olKoQMgyCXg7xAIOChO2lucS6f8+c+M6PH5o7HJytaU3lbP13/
bowjQCMQm2TlxIoA2FRIn8e96IGU3uSqlxLDT6PAuJqPg/7F/6moMpdgEGk4+OZsgAwiNcxGlE1N
YRSrDoko9htJBZF0LnrRiOGKnF+/8F8LCBLJ99BqtgDHA6eyPzmQ7nMzB4o3jnI/hrPfudzTf9tX
KrQMa9dssY7/QVy+DNs3zB3aKc9ZRvmYTj+vm/qHhOfXttIllGEQtSlOYSs7ERmh5Sb2tE9dZk0W
QPBO8kC+qC+9Mawe9Rh3uyxTgSYShUjtsxn9euFOGh/W5UEpA2Vzoly06+bJSDpL7meLYfX4nXFZ
KxVmslhaky2WcaHbkQepKZfwt6anyZGcxsss9fm6veM4Q0gKIYXDo/Xze1QTezVZxA1KxDL32OrP
Sc7w1UPQmwoy0/8ZoPykyWWQeywx6tYn1ROhaan40mcuxu1jpl4K6BfAbs4gm7GOWs1HZpZ3xunK
uayAEndsOc7nxdsk/1x+qKB7WRxNH6UD28ZNKopB0+R1w53Cv17/Ov8Qon/tHj1km6Wr0ceqAUE+
S/gr9gUgBRUnD1COsRqPxaxzfLNejNF3jmYo44ryuG+gOmHOLehQ1qU3i0wI8iRnDHuzjFGXD7JW
oeQzPQ0hM+T1qmzKSnyOJm/+CP/W3geoW4ePal3iC4Xz8/FTzf0ckoee5QbEh/98WFw2jqx1lxoY
8orruhLzIGumObPWRFMXJ4qTBTI4Sq0MbiskeeYVcqZ904dKGJ6WhOsU1owSCQ3X/g3q9tm0VV50
EMAHs7XYIjiuM3AIKw6Y4VwMuQTXXZP1/ajAUUujhlH9sQxTQVctAwfNLQsuhgiVbtwo0tCwKvbH
F/llk6lA0nUjn1aTCnxJKZmZjmtAzlxe2M5CCwHSrHeur+8fLp1f9mhKbaSxhcglcRaqz+lLCjUj
sp+Tv95vD0tnEgro2GXNZh/nDxeb1JVTbrhTN27KgmEI5RgMU/ztxv1gLOywwHsJWjQalieAlnJq
Yl/0hkC5qYG1w9y3o/4LSVPiBFc8km6rqZVYcT0ElELIsz2D/SjKSn9OPpXTE2RyrXS8Zyzt8MrG
IxgDkxjYNOjifCIX0SJEGRf0ijtjkKtb7qTU1lbDElR3ks766qYTiwnh8ArdGaU+WqOD0iJClT7U
tvt2OPeswZZDp9j9PpURTIKia3FNWKDl75McaOs5HT+Umu9sUKFf6bK0T6RZx7OUvO4LN7/t/AkM
Sw7ndd5DdsvS7ToMHzuDVPiXYrkEJQcYdWXjTutv1q60kCNIccrKp1hfh+zuLjZzdbZtW8pxXutk
AWkvCDfLYJaAly7WeJrPq/+hys9uadRtIK2S0nEKnD5eoUfmqatgqVFtMlydtYFUsM/Ksm3GBYnb
HOqeUYM/u/1Re4Yln6uvywtBzXJ2+5kFPWHtJhX1C6PfhE7HKKPMByjMVMx0keXsVJSXc0lvRAnd
UkMwpeKduCFxNad381P2VX4ldZn0Q3M+CBj/Cxs0jFFLWqnlGpSb2lx+rJF7i+nqXP9ejHXRgMU0
VcRsSQlp6zhaiVB6kcqd9GF8vm6G8X1ouKLAj4vSgkEslCIwIuo/U5Vx7bMMUIFCT4dU1pssAR4y
qMTnWmNAJBhurRL7u+MqLTG4lVHQDJfoWZh6M691S679Nu0YH+T4YbL76OSL7Sx1itQPXSFz/tqZ
y3lzJRckNjbQkILPOZgt8PrClV8J1UVzy6LGOsxldrapEIFRHJmPCjIyZWAEKPkxVppTp89S9j3i
ZPsjLgG0PwhmwApIa6stcZVFYgFp13T8umSveKNf//1DAiwVEsn/M0B/snxcy0gvSY96svu7wsaU
XtN6KTjyeFu9IbI4nC3ddxrjC5IP9EdysbNLfcBqLVq9nWPon2JUt0usSnlIlS//cXHUlxKiSBn1
Ch1NdOFO8V370jwR/efEFoP0JITlU/wGJSf/utVj97jsKBXbQR+yrWOZZ2HSPBSDVUw/qwwkTieh
fr5uiPntqHie6Fm1RQV0prfzmlhZhFIj9LEEXyjN9VyfjLB1M7wlUJxjaY8dQxtEA5OdigaSOPrt
PJSaJA86yQ2/9ESGdfTA9mVLtwOOozMHuctScDr2l4tBKo+C4pGa1Qb0SdV69aZBf6o01M0a/tv1
PT2OYBczVISU+EXmK2Eu0btwpByNBU22OtFVtI0Rio+95GKIOnftqstdq8NLREhBpeMnri5tDL9Z
+dybXPTX9VWRH/vzsF2MUYetnkplAaQgJ9A1Vf8xTy/Xf5/1cahzVgCkWBUCqOxW8VWEYEBlOEZf
MkIV69PQ50rV+CIqYCTp8HxsoV8MIb+t1N2NRXryDwfrsl/UwWoUIxnrCEFxsIkUEynRRpK5vqWc
qd1Wd2SYzEBh/5FLnesbeQyN2J0rKoPaILeQ13kFOhSikUhm7hN3HYC+V03B6szoGzDqjHjF+Hj0
U1ndqkHbYgWvSeO8cj8aMUx6ViAm//YVB6RV/Bp0zdA91fIgkSzlXAURHq852vuksWrHAVG46l4E
pz2n9nizetc3leH99JO5aIqBjFmClX61p+zhX0hSH79cf/kL/VJOFiUqBQ6QtigGTyr00Ep/xayQ
qYzTCBGQFlNyaty5azIlZt2OuS2sKWvYn/jktS2mA0rSbsKaiIBniDUAl3XFGU3QJYZysyl9n1nF
sqSpLQ1RfNK0VSoYm8zyXIOKMZhdS+u0U4AAeADzlwWiisf0WX9Kfiqe7q43xveYZ72iSDC+tmQq
7HAtKKm76f2Yzg5aX2DuVMEsrJp/8xgbHzkoEqCREsCRkmFQO7wAwF1qRlyFUuOrLdjt25uh0xmL
OnTWnRFqG2sjjXm9A0fcsNz06V9i9Hb9MBzf3DsD1KZJWSOljYjTEH3ZXBBvuXxmz41ZngQHPSfS
xEs/XzfJWhIVuCujyDgJzhdIcmJm1Y+ica8bOLwZdkuiwnUpY1C1bJI4KPIK8nwFRvM9rS8dEEHZ
1y39w+4ZyJhlQ+Q1uiexKnGr1arB+W0hWwvm/kW/Hf02+6Iu4dy/pbqn5idOfFxBd4dnwXXrh5Fa
uhinalV5IuTCuKJAJup3nOTX2UlkSdmyTFBpVjeAugcZEBjVDW8sv4npp3x+ub6K40ixWwaVY8Xq
xnMzwYdIozkUVt6ZFYbmIEkRoOfKt3YZJDedxyrEHaNFd2ap4xtrI1poFeAUbWPFL8ZjB7wqqQpz
Tgo5SUd5yD6RVPmD4KudYepIy0UirHoCjuFyO2u8Zs7L+qGgcXEM6kwr8zxWQsVrfpz6U/oUtct/
NEAdYbnXM33hZBCdGHdpnJmDwogRzINFnWGxFKZWJg8K6VwEotN7ui3bDegqyQt0BUbjuhMeh4zL
jlF5FoZrDaWfQIGFu9BU+P8j7buW40aWbb8IEfDmFaYBNLubXhL1gpCF9x5ff1ZRd4ZgsXbXvtov
E4phBJNZyMzKSrNWZmf1p8j8Xs+/rsthAuEA6+qfgEFnV5ox5dI2QS+0k/LfE9rCm3ubAsVpsWfJ
Hm6WGyARvvInp64jn/hA3hxN6dRLQ/qxDmliBV1aOs3W2lPc+VN0KnmzGjy/pvOsJMqwfGPUQmiM
tg50AHzDl/hcGXYOGG241rnHmjan9s2JV3Tm1ddtsySqXB7jRLbrNMjWBVypnIufd4RU5FgNQa1M
DEsHIIOwBfX3GCVOIwY6ODWuWws7RuGZpwCzCZvEr0e8K2vJVdNnY26UaAISvqYeQFhO/Kw2QFAd
XcUCysoCtPf0MDdeN3KKd+zvB5hELFCZBqA2KSfXusSoxAlx2SxvKvhg6gmOYTkgZjHOhq8exMBy
uUZDLpQPOdxOKOX34IWNlybCnAZhdmyxDIfqPiDNfhNuZOXFePqbA96Jo/weMB2qtMW6EIIY+bC5
w116GcLC3QLzZ7Xa6RO0tEGRgr2BkfNtiZH8Z0VBK46f7z5tLq1rX01ScjSMxFmBIzRPA2cvk+kM
OmZJDUU0LdmkroE4avBELlayl/m1sl7aBaU8/W86/7ohSQoYNAwQ0L5XY5ujsW9EPT8OenuTp6rb
dRhG1OU7pZM5osiv+nBihmKBqBIw5Sp9YmOfdgMW/gDgpZYwxDBTZUfKg6wJjAYT6AGQJtzr5sH8
RjuJVIJV9nI+1frWh+XiqeXtVH27/vvZt9xOAPGGnRGsdblos56mx7WtfwBeKZQ0LOiUkWt1GPE0
9e9zW4RiojmN0c620hk/jQrzACkvj2VGNMNQZUkWVbxoKK8DzlS/rnmPMcxBslvpa1OGQlwd9OE3
R2HmiRKICUMCPBWIkd8rHKMDMCct+vCGZBNaG2ja2wnmBb31oB/WYLsbP8sP14XyZFKH3NVTKuMF
hbWW1FuVh4gbRHgCqAQ2EddIXuIVA86nmSSv1hfM2SCP7A967NUhoePgFWmYGFXgrPz3IMnftLOc
bFFroRD0IUxQPAFplt8f6nD6L/gk2VNLJrZhQAouYXGZkiTPLVbtVVLMwKy4dYiP+ml0G5vA5Apc
mFxmyLJeORVQMQa82Xu1VnWr5mjejLCIv0kmZvKW1ZlWTlxkfi8gp5EFToRGeq0jj2Mr3SysXDQy
CEskMHvwZhfYarxJoEyunuo8EptICApdUxxBwETUOBdonFQJb32XPdqy04ayPlBibooI7BZYH8E7
7YEDNwTiz96tLmSevwJIk8ibA+SdIGUT2iSssdkVGkZRu5N2aP1tvBOAKfy649f5i3pRAdppX/dj
drTcaUpOfWfzczFh8b0SCUyZOLtYFPMtbwNzFIC7E9BSmEDW5qSTXJHUFaosUi2Um2QEK6Ft9Uo/
7A9QMrLJ05AHT8OVRmVc0yJVGzC2knA8/plKj37OoP0AazzZggUDSMS5gMgv/HCl7k6UcjdrlkCl
rbSAEVwSyVGi5gI26/utt+6VGUbEzUjYOeVOIJUuCD36waAZTMLitLjYnfaH780ADOzx0H2qMBM7
Zd5fPQneRNJrDLOAFeY0AbdwPZz0DL2iyBPz0efYJscj6EWGFHmyCIg2UITfEmxt3GyZDSDIwDr3
J3IBCE/Sz+simXf2Ti8qxpSjVphVg9ZUXDwOyYnQppRDGFu8pSTmgDrWJP+ESkmhu/hGpldDo6bY
JMRujTU6slMGyo1+l96/NkJCzRvd+G665K51V78MX4+VzxswYsIB7/8GyvXR5+maXsdDCEyJXvOy
BekZtCp+e1CRLwX//we7l0X5fD+rQgW69CSU8mwN6nzrzo0GYLFxmMcAg7Q9J66xTGcvj/J6KUkF
Yxugm2w+LlkLtp/76wox48peAuXmSiH061hjcro6Cbeih6a+E/+SHjAXcQS+o2pza2ss29wLpNxc
7NG36mOzDPPfwuOfXfcy85Szlb82rmIn8cyHVLSjXxxNWRfvTjCNLFnkwwr2HUy0JKlN4DM3t/SK
RzlDAxyrtk9FgG1KHDLnC/4H88TMvYk2gIWi3fubSV4sRRarBTfTvewIdu+X5wlljvoO3cm/iTRI
XP6VRX3MMgVRq6zC72cHPcFj61sPaPBj82Y8iAfC9zMNrsKJNcwkEI88FLitVwZzSug4yyvwZsGZ
NB0iXwcmKaK2floPSdCdlRdufkFyFvpeMgikmW5JOtioKBes+1aKgQNmBQO40MhG2IBhHoesxICy
9D5+5HGj/gf93gRSHxCzzuZkDgqg4jE6pJ3QNevAoASXBDADWrvLX2Vtew2pA82GTVBXHYRG8Sfh
NgM3D0kvls+508defyqC6fxf4Lyy+pJ7oZRbmuAgyYvOQF34gnUUPBqmYxsSoD3ePAjTDd++H33n
jhPg22cFxN8zttG0PL41tS6o54ozJM8MM5hI1zAeDCIPk0TWXUKY6enSL1lSHeviOORPibV6mfAJ
gPEeJ6yQZ+lHe3wTRPTdCRqGte3lQsT1s9r6UQmSxAZVL5jsgMbD54Vih5OdXpT5C1UpGbkBfFwh
IKxJWyCGypFsgvOnJZkZmSHLommaukp2aN+rVg9AfSoBdo+VnuRuCcv78tkAn7V13pw+XJ7n79sL
5zCZ991OImX6uS4tU6RL2bH6AjqIV6SJz41o/7AWe6xtBShrSWsPvI0D5jtpryhl/GWfVEa+yH2Q
fyqeSC21PJOQYh1JWPnvRlGZbvCmKT2KagqTaADTC0B/FZhCTAwzrLqnZzxgGaYbwAWAoSER1Cvq
BZhUbS4gwa2Og/hb7rFPsRWOkj+qPKgetjpvcih3k7vOMtcZciIxOXcGAHnmcnUsWea4G08O+fnO
2xpDl7YtWpPjuAV5c5KMyyjyHpNsI3zThXKxIWoQT4omDeu4tYviszrx3sjEjD/EDAUE2CaIrEGq
SDlWNg8NZscLYKn4otOnTv9tcauTfjSwJi5g21HuQvMHrjNPFrkpLPs+2wmnfEywpk6QxkbCRvzq
zQ+AVBLwOrf87gFkb7cyDyGU+cV24ijfSvo2kTBtAhyl6iZtDn33xVB458n8Yv/K+FD+rUvQYWN9
Tghbz3pcgNZUHaTPyW2OowQ4TYk4zLvFXgtBHz4h6qEoE4koWNIbKJWVzyZhPQ6zk/Ik++W39AG8
aPk3sssZe/Ev4Rwdyhp0kpjnAVZHCaQOXmOSqTVQanQVA+2aSt+kszWZpmD1YIXtgRAZ24PwmxOO
md/OFDUCp0/g/6hvJ6nNagzmGIXrMbkTvSWMjz+iQ/JJOspIJxs/4jG9cQS+ljZ37p0YWz5MNTjm
hkY6Z/32qdqse92KOP0rnhiq1FylkTCuQAcMwKAKrvn2OJe9r4k6zy7JO/uDkRBMQ7R1AbVKk7vl
pQgi5EZDefmE3Y3DcqO6ik8SVcJkzps1Z17XJgnyOtBIMVRMxS1MbcVRVG6Ye31ej4S/rvblF0H0
VNsEQasYCIot8tqQrPtlL5OKZAuewdlWZuj2T4rdV6AGAcWQGt2Mcc8LJDxRVNzqyjQaRwGz9J32
a5Uau4gBgbL8zttHjtWz/GqvE2X1Zdb2jTKglohiG/hoisP0meDuGE7zafM6Xzds3sONnBJtJzuJ
dOd/VscUDGyAhc47KWhE8TRlvyu1uQx54Qhmz0mNmenOXhxl/lPaxe0k4iTJzKpxMMEMG4XDUb8F
LwfWIFK38HmZHU9DqiKl5a0VjxK2SDvlYVwHu55rexGB2YQ8WeARvjGLGnsFqaxHLHur61HLD5LQ
xC66cVOeDUe7J8XZ0hUD+eG6xbDCyV4cMahd1MoWfczaoTADdcrtenhZ1VNjWLxCAitpMGXJQCAR
NVVWKCnrghZM1m4o4+O7daESRJUTLzZe2zMgCrHCJ7qZB6TY5D4qbfNh+BvI0b18cgo7LVEoMpLZ
RPu9LsI5+RlLnwoAJFw/SbZp7pSkYliUjma2GM3rDMz0I70Yh/o8ZI74uIC1FYgvCordIFHlvbmZ
Lr8TS4WxTkhMKZ1AltEsxm0bSY+5xZs8fC1MfHDynQwqfmW5kPVW/Qrmofst0EEz94xSlHGbBv1z
7jc32aflfnSTBzLPYLhCgE95AYTngZe7MM0VLX9AlGqKaGnUh1w2bRFKwN0TsCBHETtnq361Axfg
gnX5mTsx1KcEJYER9QbWMAggBLi8fDUEV/Ir6QefJZx9+aGShuRPxlSKSrk8SCyNTEnw2K++5Cju
YUvyWYvtrsRASnYhkBo1/IR3JTGn/wGi/q9UyicXWe+7aJKtwIrdLrWLO8wyHwQvH1zpnozhY/z/
OHydAx7eBfMu3MmlPmG8ymWSdgR0TN5AdLT4k6BhZrA7RRZvz4BpLTtR1GdUikVIFYGImqpgNWKn
N7GmZ/GAupgJ9f4oKResoxirOnUJ4P2vCwpto58cVAHwL0Jv60+bA0wfdCznz+qlj23hFN8mZ25p
kacq5aE9DhE4WiWmSHzhdvUq2GzkjocF/HeKA3ZjRwh5OTz7qsKUuKGLogj2V+ouHuQJK2A1dtVJ
ytY/YInDXe/SUAQ3WP1Y+Lx6APMe3omj7mFTrQxDAovUUVwru5bDYUR7bfmmjzK60JyhHOaIGhpb
oBnAQ182P2TzcwYcTQXDD80P4XE4CQHBmcVnDbH65a8/esyRNz4Pr4Ltkzup1IluWSVK2pZHQffD
sMsLmbfovifft9LGOoOvOWKQPdffl5frNxfTdnZSqYOVgJDaNh2oxzr1BzJ+p0nOaff5ugxmBrCT
QcW4eV7iUVy76rj2DaDd2k05NmVbutaq9J41dFNg1l3kVulf3Rg7wVSYK7FWn5nK9gfuTTODDkj7
Rny4rh3TNDEqL1kovUj47/v8Qm9r1TQ1NGP76Xnp/CFVAPf80BQXTAZx0gzmdb8TRWX4mzQuZaPN
mK3S49iO4+6YilyqOOb996+QD1N8haYleLqj8SPdpg/aAZA+KAuTKubryj4PZ5gdSHbiKLM3sDgl
RYUKnY6kL2IEJHhtD6Tvk94Wx8y//rX+g5v987lkmihbleNKXw206+vONjU7eTK+DJjNRz/mJgpQ
Oxv94iIcMy4eDVdRygsmvU6Stge4bCa5ZPYUMNLP+pN6S15nAHx1uZqSX/ghcdudLGX99QB+iUjC
hxwO22EKKywFmy6qOyeyO4RB24frJ8u823fiqLt9E8oJJPC5FojZ5Ek6yptWa97XteKohfp0XRY7
394Jo273LRmzIceSRaB/JT1R7aAE6Ihi8K7/MoLWqfN70dYvo3NdLJNlB7OauqahymJp9KxfLveA
TporIdxGWzwurgEo8BrTSV0g3qFKrX01byWHNCx1Tz0rs817sTEDwE4+Fa3btFAjOUL13VJLe5nD
lccByhNAGWm3Tp04rFl2FOabHvTLo8m5b5hTfvsjpKxS22osHRuoq2bJQxEbtiF/AqpXKCiHbQnV
CsuE+adO1uzrX45tMJqlyZjRNMBXT52cZNWqgqVnfLnbxUXn1atQZb3RQ+wjF5h+kvG8VqYg/c4R
S6LXBx/ciaXOM5sTsEwJwMdX/S7UMRyE/b2n6BGLaEd+O4jpgTth1NG2cjuo6Ejmrx3fFfDSpM2c
uNIlPc1fqm+KJ4SzYS93HB3J0X3QEWTdloVhafCsUBfgZspNWs8DppGwvYuWL/aNnOJmOZJcMPF4
YY2pJIoJKF5LYEOhR3fSyoyXbQYigCjdJxOWxGa31n1xVDm+LpHL9INaO0FUPMtUq8KTE3WDJJxQ
twAl7LFq3PRMShZABQQ8z5zaBFzdxL5TyZ3TYyZmO/FUhJt1sjov4v0i6Lk9KkdrU/zEFFzOx+OJ
IdnNrjpi4QEKACDwO0dnsgdeHepn4aI9iD81n7zn48gtztw7n2kxO90oi0F7O6471YrhFX/IWava
FX8ur9X5OTB5lBHMoLYTR6VNYyrlfTLgiYa3NkBnCrvPn/63Y6SHdBqQzXbmhLsWcM0AtyO4mGjC
ZUDg/YqBOQDcVX6x+FzXY2bWJgbZFF1HUkaLlba5QP9X6sIRAw/LJToThgoyg2i6DWDDC1eMXRDt
/Fkx409fMFNf8AEalq6ATEWhvqNZ5GNlziiVVJJsq5UXa61bZ6qbyb2jd7ynNjuDsvAhFYQZE72C
97aqWUbdaTKYP2akitER2/Xk4g17l8x8xbc8LCn2O3Anj3JB7EMphrlhsU0tvATsr6MtHcigkOnG
M0ZAbOneHG3tOADxCcfMS1RZh2uRBhYe2ejT0QQZZpcolpjg8WI+V4oDescm/BNbl3vs8ayqB0La
9RX65O/YP/ayqagwzQUWYMwyOU7xs5Bg+GoTvOsew9OOMh1xlYAfo0VmIOuZIyeWHam1nUXRSUs7
e415hVJm2m9hWV5E29oC/Q+1m7RhUCguwUgWGI/i7/imvBcu0ZPSOd0rgFx0GX6tn5OzYl/Xktm0
3oulXjeistWGQLZhZkc6YOfTqdG1JmzGNThjeCOlrFi+F0bC7i6WF5W0aBMaykcBAWEK8xEkD4f/
USEqoRnA2NKOpoUV4366UdfGGTb9BqQZ6OJOF0trbT3Ln0RBejTy6mbMQZIsGY/X/waemlSaY2zS
lGUCUrluAQgEOMSE+ntUfLkuhJVmWJJhoQFqyCbW6d6fpabV5dhosBd9i93WbIJsHZ8LOXmoZPnH
dVHM3HQvi1KoiGdjXFsYCV4V28FASesce4JX3Fhn8RA7uDcu+YHXdmU64E5BKpimkhqLU4HBfGHS
bFM4tupFAFx8fJgHXjuZnBWdSe31o+KoqJeAqa6wISUBEX86jXjgg1z4x59ufHrgdSVZ1z3e9wpQ
LFRdR1Hm/afLh7pcDRFziImq2DqgQ8tv1z8Y0wB3AqjoGGVKPWa48QNLyI8gMA6bEgmgNfE6ujw5
VIyMYOVYcMNTKcmejWZxG/XGwFTIdWXYkVFWMWeFajnelpT1tUltgGUKUlQsNOdeglKBFKyCPWc2
AB9cQnaeLTbASlteHsjW700yZYJykotqPRhCKEk/JjmIIr8D8PZ19Zh+vNOOMoZCkqO1b1EoKNvB
rQUtbAr5WUuXT/0i8zZrmPoQZHQNS2zAKqeCPQhixqkBkjPeX5hQ+jokdhQaQJnD7Z2Atr06895C
TEvfCaQCfmah5SgSAymT+0r6Nvc8UARmyoVdbfTbDAvYfK+PpN2V0mv4n/HSCSGZWiY1q9JP/fEw
eWQwIznzkh6mQm/iaHKkVN76RO0wjgfuXXsSv+VNeN0cWI86y9ItHRvEkiTSJBnjAEb1sWvTo3hM
gVae+pr/Wi0KrothWsJODHV7wEIiaVVqlFFKp0sld0xdrVzd60LYycVOCuW5alymbQ6YJfKMAkN8
ddiCCPvzowsUcS7mH7PRtT86yltLsBzEgwV2+OSk+uNRvoj+7G2ufq86urMEU2lHsbuh1rA5BJNX
f+Dh47GN4+3bUa48pcIUL+UUBVHadzd6PhhBtcqDf/1UmQFjd6hUcJ+NtWzRFCmOkfLFSLw8yrwF
wF0VN+6ySkP786Sj+7gkkQ4WTIzrEGZmIK4GdYgNK6w38gItc/p6L4t6AfczHhNmkSToaZcXIyhB
NrYeCLVB4ukP/9P50VwY7SYkdSOAcFhYL+LqCyigxADpB2ALx/w5H4quxabtOOWqAajfbvCV9rYC
YcOW38i8iiizQ787O5UKsrNYptikqOPQeEwme/6kfoILHEy38yIjkF0oyl0ZZoVdNF4UvKgNycTr
j4of2ywKYmNi1rUu7KW2B5DSvxYVXMPbgJN6LCen83m3CSsPfSeViieo4DelMgobVjdGD+O9w117
xI70neGALKYINGQC/GlQRh76TigVVtYI2Fn9gKfmoJSuEt9YU2zn7Rer/mWkv66bJiOAvBNFBZB2
2SRMs2DwdBY+gzHa7lou+RPjfnkngooegqWMhb6tUZCFIvgmSfl1Xezi1nrQgUeN/akGx/paL9BF
px1skRtWiDlSyfa7v4AKK5hYngF3W2D/Ffgq/WX0zRCDrw4hkWsQlP+3E6XiimhF8WiueXmcVvGo
dpUna5ZzXQTPF+iNA6NppSqS5ijQn5VbEimXmy22jef5QPpYsctbnGJaCWAc8HZQRSCAUP6edHma
GuZUAEnUla3fMwANr2vESA5kVCA07IBBDOo7798nwIFKxiSSojAWa8/oI88cHyV+x4Otx5sYytql
Wc0UUc8wLXkAcJCEowPbpGdcxJ8xalm+HjS/uBAOTOPDnJ9kAvMfyxtU3BrLLknFytzAzTV6caCA
r64KSAI8AGKZO4PCuEHRv32TRsWrWo/LJMukDPk2+BLPCfbpyMxwHxb3vNjIjFI7UdQ3UyxtliNl
jUJZut90L8tmezXOpemny8/r1sGTRH22PM6nOdrkIRzV0bOw1APKARMxpDO/TNbv67JYFc53J0iF
K6mq8YAwetAcPU4n6XZwzWPvC578synAPmYTUqf1ZrSzU/2ZI5lpnbsDpcJUvGXJNm6jAILc0RM9
0NY6sb/+LPD9dDLzfeLiHvBsk4pVfT13ilZu4N7wpAMqqYcRCEgHsg+5BsITjx+P6eRv+tEzRIM4
b6NirnjbDuMxydWXZkO4stqWE0zYl/ZOEPXoVK1yy/DYEELyfMdm8O022MN38W7wyBhf9lVAdfgX
r9LIenrsDef157t34WKh6zeNSCgl6bXnN4jADt78+EknlNQvfwF4AHFYFwFxCmpWdC1ctXKx7bQe
BBlFYpsT+DHQm64j3to6K09+J4fyh3QoELBbKccwCtlSXIL4VILKivDV8sis/oPvvelEecBUGl3X
F3kGe4zuS93uL+sngDUetEsVpKfssp6y0h7O6S2v8sd2vTfBlCMkAHaYmhKuV8/fUvnTwnunkQj1
IQN5+1j0hW2WpQqULpRBjO3nOom2ZVzyprVFAL39VRD5VxOatALtkU4YoykClpx1uwF8A72Z2TY8
HY2R7tj5mGEIrovknB3NX1EUCjAGTSkK8u4SKXeTyG1UMCUoqMXpGhbTdVpCNxWNIXXw56mfn2Ts
4GhK7mRyfBLrundSObVFHS5mWW5TL+dkwLrMZgGiqVF/pKZ0/xfqGjLGXZCmoKpF2WhvRFo7rOhB
LeWhj3/E3L4MU9udANoWJ2tdhcgEeJb6A1c5wNw4Fw35BR+M8U0AvaISZ9NaZ6PVhUCUO2bV4jVC
FFRV+9NcdaC0CPlvTRh0u9r6n39zdBrAE7DxD9wn6h5XM01pMpBogCgGi3ST7pTZ03UJbNXeJFDB
SsoXKZ/aDOS5AE1x4li2p7n6LMjD97q1Lkah3TSpch6x3XRdLqtiDGDgN8G0VVhr1hcSFo3ITaq4
0RHT4+4QyE/i4wqiLjHYXno00zhSmaZi6gC3EgEUoRlUCjZ2laVUCjbITayJmUfQMfiGp0xugXl1
pCkB6BN5BV2Srn4wnp1I6ht2gE+VCjxQ0b37g1W5fJ8wDrmgwDX4zbPEmaThaUh90E4p6z4RIS6X
j2tW2ErCsUn2nbNTiPpy7apim2OIsc50kEabXHEJkES88aVDtgCAelA8k4kWK+TifjLzoZ1kytEN
LcvXSDBQVqv8phScbD0C7JmTDDE94k0IDV3dKmVVyBHSBNXXDlowBNsxCcSAO6pNPgRtFxL6FioG
fi0LVx1+vst+sLyQoMkEGl3tNn8Y/f55uLG+VZ8LIMFgltPLAsIog0F/kXfhsQxyL5jygSZSt02O
EI+1Rx38AsjVEVYweF+GZCTduOv+ZhtG3kukXMDM82EtAQMTEtwGGbgN0ekPuMB/UwticR69k0Z5
QKNVYqvGgIbHinlha4fpNlHs1EtuAd+uA5tCPbVPmIT/bsJaXR58KctE96pSzhEVaVkMgKYNjKjE
VoxkLy2SzarifUTWQ2Qvh3KFZR033O0qakQnGV2I3hc1R3rQXuFnMbaaf+YETo5e9Mr3Yg5ljZXo
PzMIZCQwcns/cWN/cdpQDRJvxHPrf5RJvUpkwIyO1pqUuCIIluMGX1Sf0nACtO8aGC647nzeG4GV
du6OVSPHvnNKXZEXM0qaLKzUunHWVX8WG9VyDVMF3uLUJR5HRZ484qs7eYWadFOfQkXpNr+o9wv6
2ophSw/bcQwJ1AgZnxOe5IfrYnlS6dAzKIaQZPCQXMFIvrpiC2C046GxWx4ktMyzG/LznYKj0Iuq
khCWp1D3I38Ji1s9rDJHKG31Trr07uR1tmxX5wkU6f9vOUC4iZzkvuVdxLw/hYpCSpM2mRLPGFYI
Rq9GURN9LjDWCN501HzSbQJQIg/xi3Ub7+2JikVDNE1CH5XpcWx/WHlilyvHSTi3yAeE2m01slUC
F94Gvla5f26K3ElJbDv1wst1q2E+bIF1qpmahoEWjXYOo5gaqy/UOBQJ6Q5ZUpMe9NviImLu+W/e
l3tZlGNEg7gqhlLCMaTcj/Vxsksp/35dIaYb7PSh3CDROmPYpGoJ8vrOiMLONJx8eAI4jf03cjRU
GTUdGS8dOzFsuE5p05RHQf0lYqG3N+/F+bEzuY12prXhifWPICpgqkvWd4OyQNDNny3p6UZ8wZ6b
Z8LFhrPl8q4FnkAqXEaztlWqgTL3pj0k4ouUcaZ+eL+fsgIgwFvytvTlccUMqq5sh4E3hsMsfQHe
6d8zo4zAmo2l6i08Hocvw2kLURoqW9u6NDcpcpQIi5fy50RzefSprIYgvtKbWCouxoWxysBPJRW3
Du2I6jG6M+/IGOrqtgfze/Qw8MD4mOFvJ5EKf3k8yGUVw3szcbG3cXDMVLWHjodiwvtkVMQrJKuR
qhGtb5Qs9fhTvP647kwyTwCVYZWCXE31uhIAh9mTsHNV3RVujJKzitaYM3jjKQ7JpvXki66MpMS6
U0KRS5PCPk2y4IkFHlWhp5bHqrDG0sB8WLrdZi1aq7JXjE/XVeXJoHK8TE00VVcTzCoshtNOL9JW
2fmsc6ITRwrda8+WQuqtKsVWbKfYdbx+3rTYW2OgOVzXhlnuxeXxz5HRvXbUrfuujrb834fwdAPO
W1c+FB6fZJxtJW/CqMgkxYs5ywrQILvJjLxoaHLfzFRe4ZwnhYpP5djFyqLjC6218Vya40nK/4Kz
BoHiTRHyJ+wSqDROjUYuWrCo9vd58hBpvJII+xZ8E0DsYyfA3OII21p58trSSG/gS+jvgSPMn8Cm
saHnq9/kuaNxyhQ8qVQ0Gqalk9W2iYI4+jwDtFax7Hi7WeKfHKMjX+DDK3t3fFQ46js5a00UYLBT
QbCxgOKPV4sB6lvLLzzrjle2Zpa19p+Lik4FyqczJnGjQPTjy+IqrhLkZzmUHwkiQgxUs8bPzlJ4
XUueC1OBQmukfqtX0wq2qgYgSmjKv9o15fkv5yjpNGYSBhAlYK0vzD8NpyncAmxo2da95SuOaP8X
qBZMeaaMCjYoXjA+TVk+YBbaKkpAvtB7YGclG2GXarBTbE4lwfRcOBt30J4tEWBfkgJqB4ASvHcF
Mc2nsupndO1vy4t2qG4tgMk86Y/5XXtAQetF4hXqmR/OfBNIJWx9a+mZkio5MkNvWn5MG8aBnq7b
BjvT2MmgIuFgzBgngYMj7IrOmTzdy7PqTq/lx/vfvH0XlkYyMEdlDeMJGA2gpBU6lsm7XEBLtu/s
GIWXLMtswOA5HK1YnwqgYtigFTGHCZa595+qlLXYqkCkfZTFe4y7H8hCjfqky07de8BnOxQ+7ylL
zI2OJDuJtPk3bWdNhowtzFV+GvrfM4/vjff7KVtIzWTZRiAagBzTEYafps4rTTFT3b0G1LcReqlU
c8AxB6pfXyTkEthfSVGIRsb0hRRwSpe/acm0BxgEcPRewZmp+NuoW1ks8xaHsa6EkdwEVVEdei5+
AvPwdmKosIshjnhe5hXJrb65wN7BMiXHj9gSFBA+gWMHpD5UbFDADCwYEcq1o2J4OTrWovDtuk3z
JFAGkAGiXig1OQqF+lY3OrtWBk4Il1nVAll+U4KygLnuikrJEsFXv64l4DcJPNgSSJfm8+BtXpGA
MwKo9efyl+4OXmQPTvuYuqaHUqoPWlIekA/bNrCDa2DWR9LpHBqVhKlNdRE5QJUWn3V9qtyinrRP
4CI3OJoz72VZk4DEglVDEaz07+OFsVl1beXYFu2Pzam40wKQmw+uhTHB106M9gx8nRsl4y7bcwWT
Q9ilVxW4x9NUgmDScVpcwS7vE1cP55flwfgqnBevPsxBmRyu2xLzaHfqUumVKqHi3hkK8Dfkweuy
g1WCB4qL786WQmbcwLhjYnXyvW6RIg866LmtMJemo5kut3Vv3AJUi1MFILH8Q+TFU+cfMZRzyyZ6
PqYFWm71tV0xBDPBV+dyB/G0oa6ULtbr3DBJb1CNnEI4qpt8yPvP1z/Mf7CHf5T5kGNMVQRWsG4C
I/zZvMdWtukrLlZtwy6IQ7XAkCzpoPEnZJnBBR144CxhZPBDDSpp6zFOWxSaO8AAmZ+3mne7sBJ6
MGQhMOoaxo0/9MgHValjWcBw6gha0nk9jL1ykybtp9TgMW8wPxSQzWWM8gC5ms4xtqGUZWFGPa0D
n1ovJL/UrfHKzni4/qlYYgARhwFO7MjKKt0rnrVIw6SEGYU94JuyJ3O7yLytNtah7UVQbroJYlyo
jVYe6zL6AtaZUFuSS6MJrrqph+vaMPNAjIQAZwtUJSIanO+dNQPFWN6YIoin0S9KvfJZvzN/Jp91
DMuRzncJNsHBvS6Tdd3sRVJBdzS6brBGHWCi2F3Ss9BQgoeiHByMiXDiO/Nb7ZQjP99F2aiv6wbw
3kiepmY74V+VberzGsDilb9JPfdaUR/NyLHvGc0omKh+dqc6sHLwsycFOosZ2JYEV+O9S3jKUWG2
AobEFDX4clJ/RHbipAUYShNecsCTQkVZsj2+FStAHMrmZ9WABjWyjZQHfsMcHgAEG4gXkRHilUAF
2S01gN87d2R4oPtCGFBqx7pIIDR7IoZYecm96ViBedG966bIrD7tBNMDZWImGVOUIQDOmMojPeik
doG+4ZJe4orFy4Ajj/VAAaiBAUJGGby2JpVqGUJRVPWAHlsSbljaLoCMqP4EGTrQiMsDIOJ5o4DM
ULKTR7n3WjazClY1RKupsJvmqHWneAgkLiw2Ty/apxPAtKwl9oxBqxa2F9yW7nbfu6ZNEFjHG+7W
EU8vyrPrxCiyFpBlxwRLpLMtSMBPUAlBVpD8BlpT7hgRAAoJcC9vNJwnmfLzTFf6vBTW8mgg9dDl
lxH5gBihJ8ub1mbdzXtTofx7MgzQ2crIg0v1pcuCfObkTyy4JMBdvNki5dp9NrTzrOBpSZoN5dEM
y1MPfpPK4fVYmTFkJ4jy7nhWdctMgOUh96dGDbbmR8IrHHIOi84zjMpMTT2tAfTdjCNm4oSXUtE4
zstRg8alXJQedWpsIWCd6JOaf+/N76v69Xp84ImgwkMlxXI3JshhRBBSTGdFuu8bzogd8/Z9+xg0
/cU0W61o5EMcyrl4mQBffKOUkXHKk0U45Pmoh7mxRX9zD+9kUtFBF+I03lCWCcv2rv8/0q5kOW5c
2X4RIzgPW5LFIlmlWbJkbxi23OY8z/z6dyC/a1EwunBDd9HedESlACZyznPUZ7F/rBbOsZgKoKu6
hHwDSaNOKfNmtFndAQkABXHLtgbVyebg8rdh+4qdCEqNa62X6h78L//pVNhxDkMDTuu71hMC+Z4j
jvwcnd8gJvvPiWhYEWtUliITMA88OzDaPrJgrw0TAoBl2xjKAhbcdKxvBJc7rMRax5VR7cQwvImQ
EGQ3H8OmOsrXtcvSLCDATUJti8cmSJz5qkFLLXGT5/is3bVBdahv1MTOQnALc4Ip5sfc/QHUTY/m
WHUrqCRDsc1sQ8LmzSfwD/ZHpHcoWq1OUFXBnOm4DYMjRWrn6mb3WMI2cT4j870Bv9PA0j7wbOly
Rrz2WpklaxwCMOK4JW7qb758O5wIHxI2Gp6upZCM83BbDqw7xHwwusnAUELqRX3ESJ0zHfM8Rdi8
jL9ISDU8N/7iLL9Wd0Blno/YxNymA/EtIXUzVA31lI9qE68ZCECKCoNZK2h9FeAmCgftSr+RQgLZ
HXu84I1lLIG6g1ENBStvGCT/KE8FMmqllwvGDKzN78rONYDzI9efMCwqmNxQvcZb0CzaJINZCvCa
VhnmxqkW/KXgDCCxnvn+96kITRK3xZjTNA6wQ7q4Vl0tjowM6dzVuuEOXap6lSyWB0HsOzeOhk+V
wPbyKdtco96GeHQBDIM3gf1Gd2rVTr+Vx+KUfB++AP7KFYLSsBVek4NZd94LJp93l5y1WVSD2nQS
0BNTCkcHdJpTEGQz5b75ZWl2+0hIYxESIwznPEnyyWjLupdMhXAo5zSKImM+5Tcb9HLSf2pXq0fY
66SvBmcUi+k29tKoOK4RY6voV1DXKw9YliwxYZZ4uisK3nYYjpbL6/qx4tO9OOpVTKO2gTIcjjDD
xEph2Ll1zLd7WeYwZjDNy+5ZUCYannDtUcEHPlt5LuUemyPcpJD5vv+I+KsmJm3JPDdrlWMKUg23
oBmQVCdeBKoYX/QKv5cd/Tl92HgTMZcfpC5SBfcaulFIgglotre6YnqcPYJIwlv75Imh7ApAA8vY
HIHy0w3AYbzR++pQjlc1wEuH3rbElziLOZaGWet5V42/V2jRKTGbDns/ll/+qs5k4Tk+WI4BbGk4
I9lNuUhQHOUHv8LHR26sYzknUgdyMkd51QBpO/gN6Ddd1ZORzivB5Zd9WSl1kTIpq57FTd6BNKas
T+p4V+WclImnkZThmGp1Go0SaI+IHRxdHE/VXFxNlsURwzsGZTEqCzswTYEWd7Q1TmEpfqo3d//b
TVFWwgL5Y5laQMNRllo9mfIMDKZkLPzLUlixz17hKCNhjKWVVjNh1ZF+CBhBlczHRL0Txy+mmR8u
i7ps9nQ6oEsweNVs2YIiUZKmOUodyxKMNYzfbI4AOdVzgzchQ67oLy+CRQ2UgUmMbFLK1tVggqwl
WTjKx8VL7+NT9pPARgL7NzRfCFgzIbIuDv9FoMX0XzvJlBqmmmRsVQnwSHBo3ZEpfzOIj/qNBl+9
cjdSmDq/E0Ypo9j3ehNhyMM3OpRo25MYn1Ol4wT87GBgJ4XSxyabTXkoIzC8hB24znNfe07DydcA
YICFy9hpTXs88cb62RGrqZqkionIjo6RDb3QV1hEcpEbgMxTAMTnR+nYfBHd0uV/OKaO7sRRzwFY
se0wKBkWt9uvY2o4Zvw906/lmYsvzDQg74LorrSVRv1Sqnoc6neK13jt0/As3Re/pgPJNKbZya4+
07RVdxIppzlFUma26NT5m46VxORWA7dEMXHMCe9YlMvUtlXQjKjAXJ14E6+3Wc+pvjC7cPtTULF4
Ok4tNDHT/A5DpIoXn3IMviXeAPD+Mti+qKBvtgJeGsMcoN9LJcfeBcK5Jna1mDaxj93Dt81wMagD
Qu3C7/dxZVFGy6q6SM2GBYsXivNbmBTbFaYKkM6jR/H1slFm2g7AMwI9WFQ0ZIYfT1YapVQiZ0lD
GRwcmzp7MZlEa3gT7hwxdPEPaL5rpkzAs8ZztuPCLZQA26v25bMwle/9LHT1b1BlUIRWWLpNy1Bp
sY/HPQbbCO5EUPpdNJ2V1BO2qeTjCsBsgukOKrP1tkmcPPiNx5tdKaJ3+WD/ItbUJdPCbACA1j9+
JUFI5iSZJgOFJvM4nQ20ARvTszaboNcTvgppdvLe2TiznuzY0HqXS7kxEdxC8lZOSVAE5X15mHzx
xgQvKKoTvsXFRGB/vndhlBtb0hzBVAOfCexVtyhATBU9XL5HmWjzXwHB7jyUDxtMITKUfhX84gz2
j+m1ChZXOq+/2mvMo3t5a3eYbN6O5s1yAKT1c+nWLlijXwgXqvSdJLu8FINZ4Vd3fxH1/kC0CUpl
vEtftho7V/3CQsVy/iFutyAKTuoI4O9AhM15u7LMdt5OLl26XDM1baYM0wyteIzucj/zzMDM7OqE
hnywHPUH40jsm8AtXfJ0mcbJ3PS5MEtJAEuWDQbAyU6c6sYMjoAsWQ6ak77wUxxmjPt+xzT7Q9YM
HXpC7QCk0eoxTdPEHrPq2rCyQz2bQZ3xiHqYQcROHuWjVkUfpcLYMJg/pF6z6LY4T2cQ9xyqduWE
uLyjUY5pVhFQ9xlADYz4uzHfGssrjgMEtdZpzC+XHw/nedJTFb0G3mDLAGTw1j+mGTCXeVyRLAGI
8lQE6/BDGLT5aOTyrhy3ZQZQsDA/LPrXqeaUeVg+aP/7lH1RFxnsPzIoeNYS/dVZPkljZiuddbh8
T8yntZdDG5msHpS5NQRQR8TIOQASfPg9kR+dexcTfH7sKdib5HU9WaqwF0tZElPY0Jfq9CQ0la/C
+jPWgaSufK97tJJzTi7A+VK08ciLEdiFRZWEsnCtjo8bFweF9YIAOPLGNU44Wyi1VgdJHkc5Qumq
y+V/lD7bvkQFdsIVcZ1fe6NWB86JmJcnyYoum1A80BF/1L2i2sbWmLUktPJzIgyOCgoFBdBbjXro
xvh4WUOY1yeh5m8iK1V1Gud2VVDEHhPMoVhqUEoPOpbNLwtgavpOABXqN0LXNKOm5SGU4iyZKoLH
ujj3qNNdlsM7CHVr0VRnLdwvJk/q45S2NiZYOSfhSaBMaZMiZhQLQcCkx+T2YxEsq/6JUg4aFH++
BqVrjdIk2SIYyB7qOUjzwi6k1bt8T8yy3l4GFb8ZY9cLpgisXvkuvm/D/p/pR/FjuzNvFKf1xMHW
Szt9vixTJldDxzp7mZQ5jfO23qYN5yJwGOu34WGSUb3PQGS4OPHtHGjfwWKMnQwCFJaDPBmcUn3v
fMoq7W6XPLxd5jQBP6VSxgSrx5ul20k9XMllexSEUrbBDHxewBdw+dzMisH+3JT5NcxiSOViGwgP
EppNhzi0nNEbXeso2wXgWnnzk2x7vzsiZXiHQtSadsOm/KrZcelKSOejIEoxiF0+5uf+6xCOWA4t
DrMvijxfQ17YhY+sUA29tc+tQYumPKw1Ww3BPegnor0dky+ketufeFvxTLv8flSFMiyJafRLMUCn
TPGlA0S8UQp2rtyvycx59xwLRiN1x1XVZH3cYuaxPo3rS2760vrCURSObVEo26KkXb/EbQl8g9wu
v1u26szH2jEV24xdQncP2pcW0AYcqZxnSRNiJ5MpR1gcylD4mdwJhNht5ppnDbtYnYPItH8W7z8l
0QL3tmGh+StTD2K1Rs3AIg/Ad642T8JeW+JaDtlr6wP5ZLm8RSJmiQZv94886j0kslr2SQ6SEBRL
7giFZOmIP6P0IL6t0pGp+R4L7T94g3vsz/lHLP0U1KVqSlCZotc8Pwjb9yHmODumSgK0VdSxSmLh
n4+WrFzU3tTjPg+SYXXS+pzEna3lvAYQ84XtpFCeos5XWaiEKg4WD4QID5lbOoOtlbYc/FYRQFFg
2aE+8Ggz2C5qJ5hyF8BsWap5xeIBAW8tHgl6sXCYb9/GYwmqV+QsnP4kM/cF5cSfG6V8gwqyqAIA
C2jyasC1S77Ibe2s0RcDFZVBPCTCeWlLG1ASn7EtO7HUe2gloVErBUNipnglKtdpHzQ8+IO3EO4v
uyyDvAlMdZr5F9MAFt/6dSKGcvIkDxkuAefPDvNBQAs9c6OfIB6C9uDJ16a9nrIjd4KbCaYEoqw/
fwFl3Rq1Q/u3MVBYOFbnCWRRh/6u+VovDvaDndVTR2c9K0/JXX/DT7jZPngnnHorxtwbGSyEGSxt
rFtu37USRr7QjsFG95hqZpjq8gIs7C7VNM9CJRxt9gnDZ9U85LUtbKmJJbfVaM6dEGFx77JBZD4x
xQJJhw4kEkwtf3zIRWIhPUuaPDSmh1z3QGVkm6U3yv7/Joa47l3k0yaJ1Ei1kYdY4XQa0V3j12z+
HvNwZJhmj+y1IW2RgElGXbW49VJSRRBTm8VpM/rbNOeVv8k7/EuZMfRN8GOQstBAA1KUrqu4TJY/
5N2rZg2znSLNVFrxFKntCavLweWbYx5pJ4/6QLoYT3Wtjwj6p++m1NuZ8M9lAcwaFBA1/pyI+jab
rI/LNI+Wj63/1am/66HkpofIHZAo2alsYxEVpS8efCjTg6DB/rYPpYAz76NGDP08qnWvGP4m/Oij
X62RAL+JN7TDE0I5ECWpR5C4thbGoMwJYCiYFMTwei22xmHqt2j2Ll8l8zHtzkS5jd5Yq3IymiRI
08XNRD2M1sZLrfJuqLkMO0y90A1gdqjYVsJa6sf7y+q+SpWyANf2L+NlCdqrzu+9/Fyf20A8k/EP
5fHy4Zh3aanYu5IxnifS/DezWrbCrIOdICoTW2v8OgE+9cqbZmFe4bsUuhyAjvjc1ChNhTi0NwDE
rxrPwlzZ8/bjM8d5O40la2CX+Hh/dZtqOWaqgB62PKlT6UzNbSRtvACX+ZWsdymUey1qZao1vcRy
6JfmrABru3rYfgwnhBI6WMSxj1/Z0WewazAGhBl1CVS0mIr9eDK02hH7CsCuSYHkYTy03cPlm2N9
ov3vU1qeq23d6+am+dvysMa/kqp0mxTFw2Lh3B7L1O4FUZ+onEyhaQAB70fWQ1wVdhUjr5PRi4iO
vaAfL5+Kpd57YfSXShot61s5C7PIOnVqcmyTGHx6RcMJ9HhyqIRgFoFBGCvgIsg3PwMFuZG4Zaa4
lw/D7FW9nwb24aMOWGLTGjPZE9KvJpdwma0qUA7JHFPpJbrDwzm7fCiwsH4UN/RtVxiiafiSEZTd
U1b+SmIecgdz7Xt/JspPGYJqDFqqClj8V7w6bI/ybXynxXb2Y3omeNflUTvM3oKhAdlfrsWTcjs7
aih41dXoyzz2R9bD3v8xVEQ5mt0U9SNOLAxzG26T2hwyveVV/C6/AJMeRxNzUzcHAAD7wIJ31PlB
T0QnK45G+sPg8rWQ66MDG4ygSQqQoIAjRgNcywpK9ZHWZAAqIYhU6cG63t40BnR0jsypM7IV5l0Y
9QqiNZfXpWxRyRC1azESAkVPrquEN2DHEfNXpz1SexC6SaYPZ2ln48NYTTb28zmPjW0Q/xyGbrUL
mjRvqoWbU4+q4ZIk33IazdbQNCx/YzJjgB1wwj8vy2Wr4LtY6j1IGSpt9SAL/qBubmY0p0ziBZ//
YkfeZVBqnphKK6USgICkB8wQdIDZNW+js/gqOeI5C3lLALzPRU68yxLiqRCSHjQOoVmdYvCYEOrU
wr58a9wjkT9iJyRf8khShApTOeFwFrHSGLnK9fxCLCPqP4+XpfG+EeUrG33oTS3XwLm4HKr53E//
XP59nupRLjLNlWWcerBvKab+qhmb05b9eeyRa46ie1kUcYAX7APNbT9JaAqVcZMGSVyVX4q0U51S
qkynWefWzkVhdEBlbhyabua9Yt4hKWORg6IBlZMsCWtwi0ppcxCn1umNb1XSHi6f8fLnAnnUR93A
kqbVNOjIh/N4NuMvFW/v9PJJgC308ffrFRRR2wKiO2GsXV06LkjtMwMM4Twye95BKNtQS0tfdRYY
4Zr4pM+hzq2jsp8qXI+IPBvTiNRJdCGZhkSNshCT2QEp5MTftPtxtgGkfCZcOUnoAnH48tdhNhd0
Anj//0KpUylWqVRjtqKrexXfj9fKqXvOHkSQrRRk9Ifsz8bgPHqun3mTl+zrfBdMmcG6UZcBXE6Y
1pWXIB+UB20UOPEns0y0Pxz5G3Z2SbKmra70PAkXT/F6Z/wHRDJ6QEi5S2+VnP6Zt7VGns3fD/r9
UJQhNEoxsWYdSIaELqfHJClZHOBz6fE0hTKBxaoMSi80GLXcrBlMpgbW42ppdDpx4yE1sE3U+4ko
a1jDUxVTIuZhg7BQyK7wwqL0Vkkes8W0a57t5R2MyhhkMd4scStRXLDu5KSy5fxh5cFpsQ3G+4ko
06dOUS3nqRyHwyaGZiuBBmcyPWynPgl9zUm3OEpOYwukilomdVUjwZePWxWa8tPl58u5L5qiRhoF
AeHlhrPInb0Ma5BbnYuGNucYzOL97iHRwCoiMMELHe3xUNfs/N5Cl9e4x9Qo+Nc3YBc2YQpSh4bX
o/uXsOLPl6KBSZpYndt8zkGLdjSPBNB18rdrQo9BVgl5bSWOWtBE1bUpaam0AA0vnu7HZnXH4diL
55k7vMW+S0lTVVkE25RMMwBmetJhDhbMTJM3HwyPlO6HAVvEBFMzdqarZLF57CbMnAfpBzapFE37
ayBEEFY9biXsEa8ZOnM6KuCyr9exM2J5d7S8T+jkThjlxkxTl7NEMtCArGZvzDN3Xp6tkTOXxnxY
OyGU2+rEGchZ8BiBtJys5T6LHy4fglnBxZzOnyuj3JNWt1lTYT3LT1JbeiluDc/y2mPnJ1+wKVUH
6xks0g88JEFmx2ovlXJYcr1g89oEJlinl8YPLQLjmhE5uSJo0cnQx+EX2snCw9TLCeYptWo4d+om
yS7n7OQL/eXFdmcnVmfnNtU46QE/ib4ZRljdzZXsOIyPxpGAAfFK/2wXvZNFubIKJetOsGaArLtN
AKa+Q+JGjW0BrpnsRpoGFw6FaTJJmxoNGhnb0ZTAdmuKEkWpwV+GYzWcKukuVTn1KPahUMoQwWou
YcmOegJRK3UGrD6BeCEoXtXN8ByDC5y87/rGuuWFUsxenL6TR72GqGmVqZkRmsqA8eixI0l2kFqQ
GERfUQoI8OmQLcc3m+SJnKID20bvRFPvBCtkwCZELyqcPIw6Y8hZODQgxvmd+vEWaZnfbieMeh4d
4NhFsBpEvjK03qysD0WZ2XrSf8aC7cRQ+o8WIYAJVGSYQ/21lU+59d1MvnLeGDNS3Mmg1NDMY1Ow
EiyyYFY8SH9sPye3KTHxT8iuSsf6LuQ2OJrU1+Wg+hV3auqts/DXE9cBe6QB8k1Fw+PjE5cneSg2
E3Xgzstt6cawtZfljFm+3KmPerDeDvZY25KzfW9HuznySHDZ3/FdOnXBTU4GF00NhWHrxkAFWoq9
KOE9QqbT03+X7NEKFqlHUXcNCHITxHnLq4qUagRWMJYo7hZfD1SgZyTb4TegHi8HYBvxnWDqSUx5
ZE16khZvnJnKafAJ+U4OHKJP1XZ2gqiPaI5ag17gkgam8LwKPwvtseXVCZjh/04E9aVarc0tKxqi
wBLbKykqAXUyb0dJ679GqoFNGxH9lin+xXkc5Ib+1s73T0c9ji3to0zG1jzSKMUrXuerxe9OrSvf
kNBPTL3PNE713SmpJKcf4INaPUcumvUnea4nEMpnrlIvnFdPPsilc1HpjQjCZMAjg71+ae+s6jWZ
7y5fHPtdvd8bldoYViLrvaHEQd9cJ4AJFicnGjgfh3OGN+3fBQdptMIGI/v0u+pKKK8lbFhcPgRP
AOU8O6Wr1FFCxrmZGLU6L1xsfnYE/v6533za7ghipTeSuSDLlG76L4I9H4ub2ulO27H6NZ/bh5gP
1PcvbvLPl3mLGHYio6zTxKZDbUe5mQ8aIslIsccG9WzimZNvKpfLjTyRC6r2dgc7gQjhhCmKYssX
Q80TW3gVHa2b2060h3A4kOVW+RnNOJDEj9Lh8gdkx86GYmqKjpYptr8/OpdNBei8UCKmy4LYXyq7
q+wqsSc/8qxj7VaxU30rvvEHZZmKY74B3sChgSL8o9iuiAtr6DQhENKzkN+l6ZFzLp4A6lxiU0UY
+sDzGlHmVp/Sg4DZudWb3cTHovd/gc3Krs5hNxnQQUAo/guctZTnDRD+a4ZpveFshpbXH5FMXeOj
uW2gObU3PK3+7PNcGNOOWJKIGRKsyyn05KqZrF2T9+bqK/Ivs32Ki8zRTY4tZD+JnRBy2zsN7UoV
C8N5EweDOwH9WD20V6bbuiJAWMRn3h4c70Tk/++ExVGzxYKEdG5rEBdn6Grm63lsouCyijBxs/Td
oSjPZYJALVcTDP50L+WX6WXEWxefigdAPLrb6ug32wFTuBj8cXoQP6ceD+uRpaFoCsv4ZhqBRKJC
j1WqN6VPVOD5RZEz9PGh1zgL0jwJ1FezBsvq5yEG60hyEObXhTs6xRNAfSlg3pZjRWhKsbznTo9l
6hCmbD2xt9AIs9P2D+G+vPzVWJHi/taojyY2E8jGJ+A7l5Z16KrCmdKDYXhZ+dDx4EOYp5OweqSB
aday6O5zPZVIX4wuDwvZtYbEliKOe2YpOkZC/wigrm8rCrEWI4x/93LT2YKVT04sZAjUeo6qM5Pc
vSTq1rYpNqQ8w4rRb9xU5ZRfmY9TSEg4MPZ9y9s3Yd8ccnayn4zpH8q6z+IWN0KhmX6sNS6WgRy5
sjiDm8zJckN6l0EZ+MFKMHAwYbGye00CNSSsMNit8zt//ZkGC3Dv9VNx5PV9yD3RnhoU0oqlAHxe
w5b8R9OUxM1sxCmmUCOgikfP5iwcLIQiBa+nToK/S3Kolxsv21YsyaYGWmHctUPuLtLqGvlL0f4c
BOsgxpmLprVz+WmxtQQnA/Y3aiHGX+sIogX4phxIzyAZCedfGjyY4BjOtGIGcnD4tBLkE/11SsTy
sgorjOFkcgs7Q19lrbJ22poHWvR9AHIIiAlty3wsOtNb+8RZlhfOAZl6+S6QXguQhG0yMx3wRmvY
oPbS5raqPquVYz21Z90brvr1rE1B/OOyWKbJ2kmlgmRTFDZxyWCyejm/K8YOlCqmcois2l838XoY
uS1+Vkpm7ARS2XQ7CXHUloXpT9gbkFK3eSA1pt7dDqLsdHep+5kYhNSrdROA0Caqxh8/JEghhC7u
FdNPjeRaN7ZvWi6AtED2Ll8ksxJiYJ1UVA0D5Tp67aLW1rozByyQba9yOAyHyq2xIX98627oN7OL
UPlBdjvSC82Aj6H3nHSHabB38imDHY9S1NS5DMSHcvY6GWWK4ayM/uVTMm3MTgh1mTUIMPK8x9BT
spywcdqEtXir8PBXmXnV/iopEw2K46gc9BIrR6Dl1R0s5lw1zxFW41Y3s7Nv+j1v5IltsHfnogy2
1UndNIzYydHv1nvjwQQZcFZhpcOWb0RPuELv1RGC3ONdJ7PEA8YHjKobQLnEROhH5WzzPi4bA15W
rG8bbbOVIZxRilQ1+WCC9KI9Gu1rwx3eZNq2nVTqtOY2g7uuQvlAVkQnF4ENJntpcYfSjD1bg92q
PBdPHvVfxnQnkDKmqTQIySDHKXALSUO78gDQEZgPv4n5NPczOvrnTuktALON8zwuUsuPImz6AtAA
OPNzdxUpvMIg6xpRozA1HVReGlhfPn48qzQTjA9rlq/fZbeJU95JJwF0g7M7Btr976kHEA8mWM3j
zXszM2NsmxuEtEyVAQf7UXSvdF2mTRG6SufBHYLKzVR/OKn2EYmxVz5gIrFweJtXLAOzl0lZbqtp
rUgf1Cys1lux90q9csTx1+Vvx3yIuEnsHGDsW8Ye4MeDFeU01MnWCUFS2+oRfQagiBIq8FlzAC20
ICZswpyg2y+3lyWz3O9eMPUxG7kZ67UdMgCUnvLpYbK+XP59Zpq6F0CZTrMDpkuJaAMpeI4Bc1Cy
WPDt4Ep5o0DiTf2yNWR3kZRlGYu83VSjFYLoafG6YDzKE/ZGtmvlGN3MQQFHqwXtpxBg94ekLIuu
ybOg1gvWihcbbx2Lvlh+kBwMH1WnCTzuyal0MVc/nrj9P/b3e2uzkv0ierLAzLRiXDJRA/LQfCAv
Ij6k/xBIbfIixB/xp1JkeIy30IIIpMJtY2iHEjWrKBhL8FjksDGpd1llWIH2XgL1FsrZMuailEk3
jpBhT34cCMfhqH3GOu/l0Ko/KOKsCY0Efs75oDr5oT6WjnxjQVbsKpx3RtScdgV7YdQzMMQlEboS
xbVmaa/itjjO6Q+r3nxr/kyKDC4uFdRRsggaZ0qS2BhSURWYSW+2hyR7loT7y5+HGaZYmImyLFOB
F6AbQ9oWl+kiFmlAKgyxrzooURJQ9R5b2ePt9vS5WBYtKAk03+DDMmjXts1x3QLryvTL+EWYbktA
aYkpb1yG9ZL2QijfImi9OhQRnLUxn1ACspX6++WLY+UcewGUI9EXdVNmDAyGY3Wq0RcUNoA76I8D
Vi40Hvs2y2ntZVGvNNuGtbLyHPmNFPaJv6ieyZtT4d0X9Uxjs0marsDg6Jz7pnKtNBw4IN7vU89z
qcraUtq0BgTLy4zEWhra4+UPwgxD97dEPZUhb4Ffn1oRRonK68pb/NGb0NXEsqnPkcRK/yyEryBg
QokC/33072kvzEo/YWUyCcgmQ38s/zEOCsKW4bgCb4hHF8L0ulhZw/qsBpB+LN1/lFdkXd+UQhkF
893gRkdA10duc1JvyFwBUAyEn5fPx1S3nThKFyY5B8GRWMRhXp/SJRQ2sFJyiktMERi+EgGTADtA
k9bORSWUkjGmKJwak9321kHXx1vD4pV53uwjZamxdGwQqgETRRDawUkjmnNpBiwe9coAD8odqWJh
Xu/Qqd6K6QzhCxbzMPN4IGiCaKU+jw6ge3z5qggih7dPwTj0h7+FutdqzrUpMQaojYmGU/azSrB9
2An25a/H8E2KpGJoGrs2aJbQ4zaLKNZ9JmXgNDSvlu5ZLTxU23mbcyy38UEKZf4ArCFoI1IHv3od
QBk9IDarHfVr/0omEgeneeL1LFiPAPovgUgBcy0yuNk+PoISE3tSq+ho5x4kD7mCt1aYEpxdMogl
fRV40BDMj7UTRzmQIp6sKBohLgs64IYoP/In3U3PoxvZgOp7MGY7Ozbu5U/HiJVwRFMhrArIGt7y
il25LjHbtlIKgFCPq98gFzIbr5ev0/KxAy5LMzuobl0WyEj+Pgik4uu6UrFbIZeoY4lVtaI7qW6L
b+mbrGIKRc+DrpiWyM7HGe3SOqmKT6xDfJBPRdqbibH3XjaLoE/km1SSzoYi8twC8z3sLpVK23Pw
tnRYi4DxdPQj4Pq0GwlZGcnHAutJHm3tTvbG2+bIS17Ia/7L8rzLpReNl2Jq+mQQBd8A9KoyfxNy
ThDKE0BpqNXBLWAsPA3Remjsclp+ChJvFoTVwtt/IXo+t1CnuIsNscDSnuTpTuZpp+qRsIwjuA4a
rENuTvlVB7JWh/J1clXxrBkrl/7wB1C+z5TLRJEsjPU0LwsgqclMX+OVV9v9Eqru/CocUe7i08Sx
8Lw+iKVstZxEaZkNcxWQqU/Z6e3O8pLcATvBbXVrgMtw+T2lPAFFUzTtcrTnHMRrfvbEQ4Fim9qd
IhFLtbMKcW5FaAKOWbAiQke04QBR6PA6OYS/O/agwBwrxLZ8f6wQnXK0tbIhGKmLwIhdUfymrYLd
TZx0jSkDA9+6ZIkgNlaoR5kKm4WVFyD6Q2PbJTTAIp/xLDjz4b/LoB1GJJWj0NWAn9VumnOUODXh
qsewfnolAtgOY8tWON7UD5+JDhVCuU6QEywVUM8fv9eoVrUaS1kEHhfABz9WXjPdqhnsDMBnMFBT
61cbL9thNZbeOH9EIOsZkvwGc73TkakFVhjqvzFi3+iYnrRT/URmxLTQ9LE08sybtWNeLSiG/iOO
8v6KMOX5lK3As62n0zJicUQ+1vIvVeVE2kwTB9JilZBfg32LUv0xEbWxrRAmblV+0vMxjMD9e9kF
sp/XTgY56+7q6kSWl9WaokAEbYGIjsfmm7fxGR4QqGTqyQp4hDQszHF8rPdTUV43V811Qc9WCNZw
RalC8tOr2dM9MtrK6xsxL9AElTlhNTRQP/h4uKHW27kS8aEW0AwaDx2XDpUngDLPndUbABdCJUTJ
n4RRsKeo5Xwgpq7tjkD+gt33URE0b32DZMscZNfoSneOrqw0tse04hglYnT+8tg7SZS2RVZfWXO9
gbNz1dwFcOaIx1xLuK+n743wE5wJTotmymX1490fpX3l2K913ipgQxvCInsU6vvLv88qoWL//F0D
KGWb+k5QrSgRAhPnuYIErFLWR/FrdepfN2c8E5KnT8zJfpBJhXVZawxG2+NQoF2yu248Stk5Glbb
ir+iQ+ugGsUbvCdqdunTUf5EVPuiL6ylCvSn1cFoM+rRcJMgy9PxjDvDyb1PmcD/3CvwLygrj9be
ahbKAtMkqk8tsnClUip7qA3MBI8cV3ZRSSCLjvQmUU6rvAQJwhpoo+rEkXLgqAkzE9gdhzIUwC/W
MYC/VsiuEkDOe/HmFLfgeDu2L9uvObCA07449a3u84cU2M7LBOu6gnETXaEjZeANC6OqQ/Zi5LYs
+epwtVg3fWu4+egbyzGqjvV0rcc3an0oyi+XT86+23fh1N1u0iZaVT5XYS8AnO5GSn9e/n1mpLM7
HHWxHSjkh6qPkrBsV0xvRXrnZIKOFpuldJxUh/0NLbRfdPyj05OmSCnTciuFOJS09msy6t/bpv5m
9tb1uHRHZXy1Yi78K1OkpSPiQEKOqgO53Z1xjuVJlboNxYYRewsvqoPg1DPd7oReifA0u5ojhSDm
9KpjVXHcArMeQEb7gCsmYlqILiFlFmCEpTlCXgeWEJSoQoKlbwLmj8yecqMElhfCIQ3FUE1Edwr1
GbdpNhsL+7g+mBJWp/+O/TcnDtNj8qN+WRwjVBx9sGMPidhl9fmXY74LphxsVlbgMs9UVDOB75n7
ki/fTuFEZpY9TEzyzADvmNT3TMY6bZPIBATOtzUktO2Fi3HDx+VeuqtsMDv51q0WfCbhwPfTFCRy
mJKmo7wkXdUsiVpEYIpgA9/xLC6tuyoZp9XNeul7MZSrnSpEkkmK51G1V9r4pZg5g5Osl77/fcrT
Cgr2sCqsvAfyWNpZ3Tq18Sp+AoCQ6Pqfu6Jca58uW6fFXRSkSe0Y/ZdW+s5ROPY1GbAhGFfH4hGl
cGk0ivlU6BY8jZ09yg7WhELByX7oElZyi3tC0RgPHC0nV0O7bwwA/JFJqV3WROPYDpjlENa4cMYs
ucvB/2NvW/1ajoo7DCbHVDL1fCeQfMud3VqtRJCyxCQCr+fFb0BEOeNJGf9H2pUtx60jyy9iBPfl
lUs3SbX2xbJfGJZtcd93fv1NaOZYFIRpzNWc8+iILgEsFApVWZkP5zeTZ4ZyOWPuJgNMRGmoldCJ
aA4YFXJy61YXns/bYfU+4BbvG0j53rKNidAbGDO22odWru0JYWrpHorxZhxRwL/tzItB50lIsCYt
P1ilnFHaInMtFDydWk8/qk+TDHkRyV4u1hvhsg0yHzzcVxrqQnylMvZZe18vle9FqVY3+QBloKoA
o/t1uh1axT+/p5xzQFM7JY2Z1kW3WEEJFV2lPWzx7XkDzLxn99FoWqd66xazj6Gg1If60ThIFxB7
NU+RP3mS1x37b2vMOWYcd6Rfgxqe6eDWk6Awq2POZrnR40e0ad264gk8MF8dMiYKQfelKqJK15BA
0j5ZhIyBzOCm9r9oqc0H9QHix45sE7Vl806+O7+fTJ/Y2aTOwFxJK1R2JiuA9CEQw1BEU71VvD9v
hFmP3K+M8nl5nZpFMgmJxePobRiixA35YtzVgp2ekivTNg/zxQD4xlceinu7lMcPQzHL6GeTPHW2
ISZkl513fmmc/aOxu8uSddAZnzAVopwaY7MzoFlH+SsuCN07NKhQIwPI9GPgnea1WtYVyFlD91Xl
sIx/lPai5LUXya98uk/erdB6f4tUlIDvIhzKGJlsANSTjgR0wquOs3fMlElxSjRQo/q4GKVQ5blT
QNXbWcGg/KzSy/gL/F6KDIT/PyYod9OlNK8zRcxCILhL4SgpnIuQNVT1wQD1QRbZUgdwNAMBJHeT
Z/VenT2vYOFCs8lc7aFsNGcwCuOYxwJUKwQttzVgHw5bRjDzY1/a47yArUCMUwd6jjMou9bp+3nH
JNv4+Wv+3QP6a5YFmtFGX2COpzzGwpOR6U7ehY30R5x4EZIZ9N+326Reg0OaJcnWVhkmfH83ve4q
wnL43xYjf/QZcUlNYU3QUBmXwjbAshj315VZuEpq2IPauuetMSP+bj1UMtdoqpiIYKwOpmKyofnq
yPMxKe+TwnDOG2IeBRwBSRF1FdNWVDkk34xNa2ux8JdRc5MWbBkWGNBXTnLK/Dw7K9Tn6fIhV7Qi
icNycXVBcozhK4oRCmjk/y6E+j5N0YgNVBkhhvRcQZL8YGA8NT3mgm12HhnYtL7zGoXMCvTeJPWR
oqRMp0KTkdM/mcclKK4jV/5t/cCADQblK+Tbyu//7WORbd5lv+lQmtpc11kgdLOtmh4O+HEweeti
fizMKoBcRAH1O31sJeCJpq4Gr8FmBlp2u4yc9xzTt3e/TzlDhX2La3EogywSLiv9Ukmaizy+kpf/
P3QJhO/v66A8QuqT2uw3Fc9TKWgx/9Q9fuFr7H6f+vy1IAlZbypYx9wcdaPwIgXdlKTk1UjJ3/kp
jO7sUF9datNZT1p8jwWDQIEKaWbLW26V4+TVbuLxSgnkYjpnjQSMnY8JiVYvehdHQR0vyFVGW2o1
uwRj1rJCvmp7lNtv57eRXSnZrY/4y87igiOd13pRA7EhPDfAfwG7cbV5JRYXu+NX4p2lGUgyACcX
6YEcrZprTV5jCAEUviBfL8BOVpwHCDOkomUD5JIGch66wJWr/RotFlBfi3DQE7/ufPEr9KuooMk6
qi4yke2mfDuKKn3Kcn2GbsVwag5x+Mu4JNJNkKjiQu+ZcU5BGw+gT0NH95DKZZoV/byRAPSEC2Cx
lGfjkAPe/DYmGca/5dN6wesLsLaQVOsw4CBjxMCikps5Wc1IKbIsHCMhsa0p/q1v4sPQoVZ33vlY
sejdkPKpG7AWAE+LU+GX0MKqbFWvtW8RCr/SpWymxuz3OoZHODaZ70eUzAgLO2GA/4QWN/Ns1EV8
PMGPr6C36eeXqquCRiHxodbNLdMxH3XIFTGDhise4kZUoBKWMYMAgZGACUs/DkF3vbwUg51msEkY
OZvjLHkaZKoezu8te507u1TgyqK4LOYMqskahiZCeOmP+DINjFswkxDVVH7XlOk2O4NU7JqAVzDL
AVmTtCyXE5ShE3UJ+uILHKrKfj+pgAWkFxSxpAbcd0Zk9+3qlFzuLXIH0lF4b4J6oQiZKCWrheeD
GBIQC/SGQNJgHEHQwH0McT8TdbzBXprk2xCD29ZwmgAYIXQCRmhv+j3U4AhUReBczMyIDz4GwEg1
C+waKnW8pbKN6lXHjSbIv+ThsEHtuhB+WtBHi83cNho3t37HqSsn4GkEhzDHLVn5zc46jQJGHlqY
/dBhnuEi/jk/KW+aJtXFEsYPWgg5M6/ntAFZ76C9QSrhgYJ9ahiaUQRZn34bpf6UJsOftCgudDF5
1CLz9/kF8tZH3Q1gMjIhTY68B7LlygESoeVhStMvqJuCWAPs0SZkBCVZpbxmHOKki2QxCgw5sZsK
o5G5d34dzOLo3gTlJm0haOJYxlmA1s5xTa+i6NrKNt+oD3oUmhZkC8UbgTvszQwi7wuj3UNYeqtC
b7gMIG1qz8ZVKZNeOC+pY34kFbBITIiYFqL9x6RHRO675A16J/rtcIDwVOyPYFDPHevHegCu8aE7
8hI7lkXU9QxQ+akq+rWUW6iqmLfpKkIFpvjWq3cNb1JAZhrQVTAbaBaQP29V510el7a6GYNMENH3
2rrvAgPi57rXd/bs9XZ5Wzu5I90mV2TsMnFzqBXY8Y3k5VwaLGY805D5A8EFnNon4h6tiJExg2Ey
iAs7uhRvm0Bxa5BedgjUQXPVHbnIMbJ1dLRGA0w28Tkxj6NSH9MYNSsfOwFDGM4bisFJw8n/VQYK
FOF4tSvWLmuWJGvouKPxblKHorYGvWjWCGQ6ejx6em0mYVoWEydNJr/yaUXvVugiumbGVhVJauSr
2mSnna12T4L1vU+PM0570q12M5Yck6xzt1sYXVXvot5MuwzKD0CMqZJtGpd5c38+ovBMUEeg6gw1
063FQrZnhni6260unPIk4wUuEvvO7R6VcCWd2sV1gqGcZnS0X9FR9IieXeLKwXot3rSubhepU8H3
42sepQIzWd9vI/Gf3SkcmqRNhEnU3ygOML56HYPgSfNUdIFVX3CjK15cYXaT9hbJru8sAmZcCMXS
m0hnmyABgKe6KbBYwYnAGZjfGGjvE7CSfMebmmWCnPeWqXMXreokLh1cBiK2h8RDg/OJTH2SOREV
E4QQgpmBhwfBs2mD/OBoYWb47rxHsa72/V9A5Wl1DJ63Rh2hlj4tjm45hv69TP0lyd0h5Wm+MPGH
e2PUlZtIFdRYEws15cHpTtahPhbfCmx4UBBKB84NxYkz9BPMKCNxBAQGxoTrMs7tKOe2Ickx+M/H
5JMWEYiJhSJfYeIfjHriSncqoF+ZDx4Zh+cu7NOvgssNeSfBhHz0U0G3Vs1E5AxH8XupPFhgPNja
1/P+8Pbw/rymdyPUN2rUee0xgpWELThJf64e0Oe/E8znF+7gZ6+zqx+KO6iFomj0NLuSRyA2PA5w
9pd7/xOoG0Kyql6rpzkJ4z6z1+wXXr32+VUymw94Sf6zlTRUuhzGSFsBXvazIPWTwanupRfwvWJu
1zhKXoHP11xmjxAG5pFcsS/3nWUql07GHIqd0VKAb006qE57zLRj6hByjs5Zv2mZ9xUk7n6p1J2h
qu0IOZEOLK/5j1z5pRYc9Al3RdRlMZcy5iuR5qLnFR3bcPHVQB2gxU0Spdk3HjpuHOEcBJosZq2r
VQeQOX87d5a/PYPF4TQfy2PlKw2gpckFX+yB45QGdUkUZYxinIbOXiTfanNuixA4Oe+UvFVRl0E3
gs0kqeH2chZ5nabYpaQ7aHK5582wM6N316eiSKbnptEVxB8C7aBcAGAZkq4/dy6eZ4cKJPogRXGd
Znko/hjc5AZKv1AyA028o9xGD/1Bt+Pf2VtDPrlcOZca1yWpCCLOlRANKVA2+o++sMkgXQkRNdVN
ydukPhRH7qwM+yr4u6t0z6FX0kgQ2hnMG9A4dghJC5CWlSM8kgLV6ieXI69jyHYXYFfJLISIUdaP
t0HZT4vUljmO3RJ73bqASaGy+zg/nncXnhnKK00pMsw4RrqeY5R1DsROsqG1+yXXf18L5ZNlplWx
qo6Iun2o9UcFOpytxlnIf0i23o1QDlluwyKJZVuG1j3GuTzFz5DidV7n35FTgGv7lwKIiHAjX/S+
cs2rofD2kXLJyMwiY4wKwa83wZayaxl9UVN5PP+x/oPj/10jfa/1I8B1yHwgXlT+GfMba6jhEgcp
vxyNwpWn6826UQvt2GdX5nTMsqfz5jlrpHl1MNQ5Kak8IpHeDvnyIGSBkuUcV2GHlfcVyh/dvtMT
axoEwJp1PbpaJ+1CraXHfGyDWG3vlzi9SVSxtqMOAtPnF8e+AN4NU9ecVHWNGQnwUQMlvqV4XVae
g5Kj9Dn1erdA/oLdO6QFO5ARrzhn6evgis76VGJMhxB45c7kjKkNDq9DctDdOMDwsSPaqWtgeDzx
CgdazecXy6xwaqjw/zu60NddJ5cl1HlzFPifyPglhhqu9aA/CLeKJ9zw6qk8v6FiTNM2pblI8JtR
AixBMEDv9tDEncNZE88MFWVUVBOzUi4govQrhrob6UTeyo1drQ5o/nV7IeJet/kLjzKTZ5aKO1JU
KGnewGMn83E2vSa/H3JOgZZnggoupWGmTZkmHYSHvg36j6ICgCb+zdk+crLOuCd9xTWbJPXmuKJI
FJZXzaG+7A/tiaDqGqdyuI9ynjU6T8YMvDKbVkIYKx20EOCCUaC6BpAQzSWPnIvn7ib5a3ZHbxv7
dqoWuMbsbG+zeNGM14Bqt0F56NDZCjh7yflgNNZZW+WtkEAGiCQsvuhOHXwxO+Qoc8SyXT6TnKFD
9cjjWGUnKX8PNS03ES0G3lUrhNgGl1AVFW7tWJ7lLP+e6OUJorAiJrQ1NF1HGxm9OypiJkreVHkX
dwEIilpFs9G65oQpngUqYjaRDI0HCQWFQriuoYz7FRDcfgXkM+7cYupFCehmPDTk+VGXnozY53wR
lh/sDVCRz4AKlCmjCIQC0Jba20nz69lLrvOj4YjPRJ6+bvzqcuMM8DPdfW+WioS1NDfdasDdi8LR
wzqE2gjUfuDw1xDzRLpa8SqKvHVSMbCQEkNrwKoWSvGF2l/LGmYbeTLKzPKSLkPgV1YslJnolsQ4
9EOSrHnxNjpP3hvbReMbR/2w+rxsjul4O1PUBoqTUglVF4n+Kn3v48zeCt4nYjVQ94uhdkzedGQb
q9RiVnc6Zc+IDpiD2xyhsOX/eTXU9ZGYgipVC5gq6v7UmqdW5fRLObv11ifbHaNSneYsVkDFVqMt
a2aT3S0PnIPEM0FdF7LZpA1kPfDiuyTKDpIPQUFz9CaH8LRURwy+I0fiCYXxjFK3xthXU111IB02
ZvUyGaGQN3YcviJmRr/zg7d/3+3dNuuN0uUWCJ9AwiA/EfLP1Jm85moAAsHi8v0yYeZ7e2TNO3vQ
6lTzHgN7oXG/QA+gOJR/CrABIgUN0wmsNwT4YH0vja9E8vcD9QYB2ZkthEWf1hEHqlgt4GUwx7Te
clyE9XLYr4yKtRNE3ZpeRTCPcrsKQCx/EJw3qSyn8dV78zR4iV/dxq7xMF98pQi3t03FC+i4rVGt
oxhStb4oHladowfAjK+77aOihTitMySmBGRI5VIQxRkxe7CSCsOPsiDk04GzlaxEQifsWZiDVGXc
Uh+dRKyLzVArFAWy03Qaj4Sd3Tyhkr84EtpCs2/W3nmLzJMGANAb6xnYAsn6d+6xgJ5d19E1DOI8
8uQmfl7E7Od5E+yTtrNBLUqQx7Y157rDSROdeXNIfyJ3llA7gg+2BEkXD6fKdMidQdopsjzWlBJJ
YCHPjpLgZDXP7Rio8Z9GfU7i65wHaCIroDN4kIf/3UXKS5I5kqcSRPChCr3aPL2tN/CPDff6cnd+
K3lfi7pPmqFrwJuBCdl0PJX6qcl5lyPZmTMLoQVdqz4WBmnAQjA+Fx01P7mXTpIvOGKgWrbxuB4k
NK7nzCn+8J6qzP6IboiyqUM5ArkltYdjL2igLcVHi1cAA/TX6oBB4Ce80u3kXszs6jW6F44dXkTS
9+aPdUvkE3kddCZQAVCwNwZAqMfReMYZqkJF3Etd0L6qoe4YL+XVv7J5PTATyG67W0gCtXkhQiky
NR3TeW2v/4vZZNZ3hgIfUJUAiWI7qLuiK+Vuq0YLrxdwDeM1HWbAeHnSUTx0NgRWrq0HHnUzK86B
MhTAAYQdE5M0H+OACP6XUR/qHDj84Vi0lQMunJtp5XF38cxQH7mfgenUReAhmuQuXzwZLDq6/Pj/
PySGDpgtKNdE06L5r8tkNpDDzlkwWIbftMZlY0ES9rwNZkzbG6Fi2oyJ4HkSEkg1okgUQAr7cbLH
0TZuIxvTcN9id+aVpcnW0Edzb5H6QlVpriCMRBKep6td9kB4tH4E5fLpSdputcHkrZBnj/pUwqxr
RaMWwKYFZGQ4/RHd6Bo694WtIG4ryFbSg3VzOwk2twLPdP/dF6TCXGXF/QoG3SjIpaNa/1y4GQvH
AE0kpSRdV2S4IYLGRcXaWUAHCB60u+ieVF2K8IsTIbuvp1Jp9Lhgdm4SpCQU/MldwUmUgLQOQyGY
wbaOlZd5qmGLvMud8wlV+eOh7oe87MkgcbhkmdPEN2LxUjaNvRqhqjzNvPFa5tl+/2oqVZXAqBiY
PzU8Rvrivk58TbrtDU7SzvtuVFysjTkdJKgn+bqGKu34sE4cA0xk4f47kUXu8qFGzbIl1SA8kgXN
TYW3ISGBhTRGyKtU8ZZCBZCsgNCkkSHg5sujMP3KJV49n/c5qHih9L2BPDXJAwVjrGBfMF+N7Bcn
CvIWQcWIftXT2mqlAkxbFfDBIHr5rv8ewCrwVr28jK7yl/MWWYkWyOUUMLaD/QqqQh8/Tw1yJQ30
c2mQ5rEdNU+FOLhlk7nt9Pu8IebKdobIv+/8YKvkXBBnJQ104DKyh5b7edg3yM4C5WlxlRiykmFM
U02D9okUYuNw/h4l9pI41rHwV59HuMr0CIhLiSB3MQGxplxuy4V8lRKlDDsDWkVaJ9urol4ZvfB6
fu/exgY+XVWmAooTDDLIIAT+uHlKMixbpgwozP8iEMsyB4i19AjO0zxpl7pLRCiIOG0D0WgTiP/O
wSDq6p7/K5hfcPdHUL5ZxVm8qcuCV2n1OgAqURq8dy8Jn5+WiQ6xqkkSkkaanWcWIqWVU1ggjJLr
T8UffOlWwsowoHTLy02ZYDrDwpyCRKZtVBpKqk1ttRidlgfFSUblKgortwPi0k0vU3DyADQ7tI7o
gi/iRr1qebPqrHMH4gAghC08d2UagpkgYVe0VkBsX6Z7XRk7e5pPc4NkHM+689+NeTD2tqhbK6uz
CdD0ntAAJROYBspw8HW38QhkUMYCuR0R5uKUN+U1sAF9wj+nqrJK49oLwXatarZ5REJwmL0UUIPB
b1ZHlaACVXjjYPMss1wUSp6aLEKlGo8e6kCWeiMueiuB77WObWN60rcnzl6yMgATP45QiUOvadRJ
nNtImwcVg6hEhHJzK7eErGcbtsfhYoSwpwJXbRM7xyQVENkc28zV7WxTB9ACdbu05FoKAjJNcZYT
WOoc0yW9LdBvRDYGmlzerC/zS+5MUoljPpVqJFcK6DC60dHz30rfuGLxI14ym7M4VqFmt7H0Q3lc
5FXOO4yKdMjmAKY9TBfalQG4GYH8QJ2At5uszcSrBTJeZDwMxJkfQ2oudNE65EBJGYCtrv13UXDO
r4h1OVigGSVUoxbw8dSpW1Df7yZlzYIxfdZN6K21NbgCeHGEWQXdm6Eu8FECv0wsxhacgnQfVa+6
3jBxBibu5GpOcReItvjSviw81i3i6HSs3tsl+7u7z6N1bcq8BNmG3hl2NEvOVIVGkdhyY9iZwAth
zK9lQn9DggQTNIOozRyiqp0bSc3C2quftEMe6t9nFMrfuAsHRx5sK+BhO5nfb2eS2litMMUWg7mW
n4+GvYqxY0w/RXP7it9bOzPUPsqQWio2DWANK3a7U9nbGEHz8uMQTtWRIC0Tj1fMY+wliOiQSlhQ
tSGEgh+/XDal3WDNsun3gpK+ZEuhvtaLkPKiFfkklIN8MEN9ssLQSrmp+hw6SIRgJDkYGKiDaFaF
JoeENjxPF4/hkKjsiBiaVXCpouj0cVmQqxTENUf6p2Um2F8u4+jKgurnIH8XuTODDN/Y26Kfu1nX
RsZSw1YSrJh8CaWL7EVV3N41QUgwoahmucbvr3QeVNHSFcJbqCmYgPm4whk0FQ3+qQyLKbpeLNHR
IosDRWfNNGCsCD+uYnBb/EQ+s4zjtokjbtDhkKW23tnoO7hmYA7OhPEiBOMklG6Ew/lQyUrF9lZp
wEYy4gisE6RoZqDtBVBkZfdabKN2djTd7TZ/EAnk+KL4g1nFbxzTxNtpN5UwRIUqmShiQIx86l0c
EwVoYFo1MMG9Nz5ZGIkn+oORrZ74YsusZjZum3dbVHrSKcXYRjHYc+OnAUJC/dEM6mcCqCZTBTyg
J+s87I2Rf98tbNhKDI8lOVp9mnLSrCi180FxRrPyhsKQ7VaKOV+RdSj2BqkbtWqbpRbzCtodCn7e
zLyqzuzFTHiBhRW/IG5B2K4hOI7U/ePCDCXKzLiYS9BLLSB7l3zsIjTWyOgJhvnAbMkVl2HkJvCP
d4vUyoROr2u1R89qDvM7FbJZFST4NkhyE+Y2iKC4HJ/k2aNC2So1FYrmShJao70diAQuxGygnqOE
8kGDCjjvRmB9ud366OO3YGxSBMF3FGzyadtWW8q/8UHjzNBCJKwJ86pkoCP38btleJ+P6BBkYVrY
bWF3QXUojxOqDiAGvt0c/ZDdFnxSMEYGC3o1GTzsJF236Hat0EraMAoY797AnDuvP9tkdIvSXybe
45VniDrccwbxSw10S2FyKp9ajGZFiGPkKlcu11/ZT/lZOPY3q/+F4SGkQwqyTGjZ4NFIpSl6DU3t
ZOiLoMEztvze8zhDmMva/T6Vn0CpWdsMcwNAdk1tE+xLcgMssnYY9ZGXCrEi1n4pVChOm7UTcpLk
qZdiKDrQlHHHPyVY+gGm+yH/El0A+B7BfyrzLj3Wedsbpj6dkWD2WuymNBgOA14fqgPtHHe60NGd
GoP62uTYY2+pZVkYB9LBKUIdb5BEoH2r9ajmVJljrE9VrNsbtOOVjBdIOJY+wVmga61WiP1B+Upg
dLNqJ6Y9fdNPvQt5h8jO7Poe91xsV1zTrHtVwXH/9yLfIFC76ydSh2hTN0Tp6iQh/cNJt3u3DQiz
ocF5HfBWSQWWrtPKdY01cNr0GorYoNoA/18tY+o54cCDWPweOG3vq6JOW7Fuegai/STcgNXBQBah
UF9KW+oclOFwAcUobH+JyvODVeoM5klTj1IuxuEyaBAn/zY0VyaPkJ78Bp0H7VdGHT4R87moSRmg
dTPj750p3QmQuTt/r/FMUMcMPNhlkuG5E8TlxTQm9jjNznkLrFLXh52icoMtFVBl1gSCjJAOGEhK
GtvwgcUI8ocNuOnNFrlFYHbUencJKjnIt7TbrEEyfbm/mzpPG5GKoBhkXs0jD0xAEvxz34gKHEu7
LqqkAEyQdy+l+JyP4PKWwjUenba7Bt7ZLjBLMHO7h6z0YOcaNPl8LEEzd5JAPawMF8r6YtbBPLxy
PhzLN0CZoJl43CNDoGeEtg3sJdPYofR7PbnJd6igXnR+fKpPZAoqvY6ueEBq8lnovdwbpJxRKfGC
K2fcm1uE0zuWKZCshpA7ClDpelFGnhaD0Vap15ITrVi7uTdMuWhVR6CDw7wo2O4N9TFV+vUq7kzN
AaE0b43McLW3RfkmuoeWNa5IXIWL9KflLwfzSEjNTBdT//Mv8SCj5cxLJlnnAc9UPMVVESTcNDeF
WcmJqcfghDCsyx7j+LpfC66SX8YT7zgwfQZ8KERPHX0JmmAssjpoMK1ZjmZZE2yucSFdRDfKlXTc
nM5ur5PF5iVb7A2F/hwEJjVZRqfiYw6rZNWWJx2kYMFIFDTXEAK/UqGwfDs8QdDPERqUKfXbSeOE
NeZCZRlMarh6TMzQfbQ6yVkizEmSBSZmBPP+eh05XVqmT6JeDmINFQUUGiU3W0q2zgUUxKp5sdd5
sgfMMyvCl55uKnqNIqm4QnSe8v3J6uOh6Cbo9hFP/FkcFjvH5CEB9ic+SjauwStTMm+EvUnqCODZ
Vs7Dhp5SVYPSD2qBj5GLgVjSUcUw9Q/B5c0SMPdyt0YqSOfRtmZV1oH5QoidbfkdISnpNQ6xI8cI
ndgl0kwIPMCLFUfSq56U3qQosV0OEedVw7NDsrxdFmem/VipMmgw4+WxE3OM6L205sP52E825FMk
ft+wt6rJzsaQTZAEEPHCmMVra3lOzB+q8VLnV4P2vGLKAInCeXvMMszOJd5cZmcQbFlCV8g9XAKp
aeml0KgQHkc38btj5HxhpgpX2l+Xf3sV74yp5tCB03+K/K6GxEccO8Ja+eayeOcXxftQ5N93Zuax
1npZVVBtlX9lqFJDisPm8kfyjFB3ppook9DPLcic1/tGlA5t+diYPD5ethFUySDuiWIBXeUcGqPe
EkW1/Fi/aKLvQzTbS8kTZ2VGVBXVIyiyyCaC6sftUjY9MmN5zMNpSW1Fxiw0j/2SZQGkDehEysid
Po0UqR00BtYErFOppT0rU/Yia/Px/DdnmYAsPR7+GsiJYOjjIjQpGaoxByNKaV51qWeVPIQcywDa
qdBTRsA2wVr80YAlZxn0hnuIuMToxyuzk7SH80uQWId/b4Ly26YtgEwDCSooGUCYeCD66gD0o3kr
glkdAoT6oXRTN7nMHID02m+8IikzFuztUy6tDM2YSYWM8bbhmEU2oQ9KbyH9Vd+oh+5YOOXL+QWT
36ODnYnUQZcICtWwqPVuVqxOgqKigdUimqLCh3GmCMN0X3nO7e1Q67LkuRmrbIBvFJGdgl7NlN3z
K2HW84Bv19HcRB0WSdFH7zAyLVNqAVunXHcnsSBVe3fy1d9gr5kP0N2+BuWSxMmE2N8LZTycKQOy
2HSmEsvS0optQjoFpKKRe9ad6hJB5e4YuxInw2R+LF3WdBOlZlQuKf8fpQiswzFWOErf1/hgtIY9
Le5kPnF2khXygJL4a4dyinxNmqJNBiWoX1vdVtzikD+S3qb6LD5rITJLEFwbvFIGKVV88sSdUcpD
WivXpL4j4lD/3snEXWfHILnY6tbu7I8dZ/aX7TE6Gi0qSsCgY6UC1tKVvdgbioZeNVT27mNINZku
xDxC8xokxAfhhvcWYW0s2IGhhq0hPEIF66OLZlmyNaVYAQemCXYmbw9dI9uDpT2e/4CsOAm9V5Uw
BOPO+kTg1DXT0gHgFlbqaUoku4l4Ul6sR5WlQQkWYHJo/9FgAhSdVjDLbkWABp1oVzF4xiIIYk6K
i5sHIn4zV56EfAvaPfYWifvsEgpzkHQBj7syBCnv4EbH0hu+oVi/3GGSGk3AjbdC5qfarZA6a6CM
wp+HUYxgjatDZ+jgRT3FFq/dzraiKejeqhgHoFEmUb/oyjR0yDUNN1EVO2lvFjBPnHcHnhEqaS6l
eNb7AsN28qpCdPqyjjB2WfGWwgpOFprd/yyFOkwTuE6KSlRUyIT8SrTKWbr7AvSBUAv3zi+HZ4jy
hHoUNKMbJC2oen/pMV6XJO6Q1cc+5TxqeIYoF9CLWBF7FXzohvnTiK/iXoWCqWobc8+5RXgfiPz7
zre1CRxJci4moZmXQZQ3bgxddWnigaeYyc3+E1EhVm2sPEmbDslFaqvhBh651sFQ5Mlyknv1u+H0
rnwYjuNFobnFkTfIxxoyVoFrApE40KlIRKn72QQ0tRRR0kKAN+y3iYMwBj5UdkWfV2hiZXF7U9Sb
VytbdU6K5E3LCG29yW+8NhiOXyn078zQr1691itpEMGuvSpog6avonXXlK/lxoOSsEjXoBCpgbke
eFtIJ1KemMxNZqmxCM3GUA2tZ8ku3PyxeVE60Jvo6JvETnXbgNxUt9zzZ41ZYLIALpRFQGBBAU/d
WF1URI1mxYSoL7khSAg9LL3Fn2z5uvpJ2ieJV/OY2clqPoV6U8b/Iqpan3hO5d5qq03rQEyjrQdR
hWJjIQbn18W8v95N0BUsCwC1CFloFg6p4BcDOjUxUGLtsQC5YsLJ2phpBtje/1kPja0dQdxaFBWg
fTX4UqA678lOcw3iAHeQQiRVyOstt+TkNizOJnVvlArHcRrJ/WqAc6SSXPAnH2XPDKNb2VFcFAk9
1a2hkBbKyMPvAdeEkPV/AS8hB/rzd9TRyRdFS8LD9mNYGy2z2FShTsPuV1165lF8kr1/0YPGJ3Rr
q6caM4jwXRQqXW7zlpVOAseGcRXsAop7lOP2danmTaaDU/++RXmPwNQzHBrhKX5QD7LPCwUs3CP2
+90edclmW7J1gliXAOKat03spXfaRfrDdJNvNYKtghwWcHhn9nlBne3J73apTZYzLd3KuUAttrjX
MnDy1KKtKIU9qn/WaeS88NnhgAwRaoCJGyaNiNcLzC2qGWY4o8voUbivr8Zj4uL6aB0DeTrm/f6L
Aj7DjTC8jP9QaAYq/m2mc3c7CtVqjcWM6XNhsFY7zmp3WrI74EIupFydnREjPXapaLygy7j9P5il
LuU5n/W1HXCAgACwkdZEJlCdm5fyNEMY0e6DHepSruZVQL8fybpUHOK1scFBbp8Pdoz0QkP7A4Uf
ZOp451AX76qlRS60S4n5aPTchdVBjaO0542LwWUaglwImQpBEUuhzoBZQzwz1fHIRzvmtuvjU4pa
c9185S2gARsHLDNqQZJBS35leVHqa7ZBrPxp9IB29BNXdfvahhyoGx94lTPW4PIHc9QRGxujmnop
q4Ckse5nKAgiiCX2i+jkPyOIQBKwV3SYn6fSNcLKKxYb7IW81zHTG3dLppLeAhJ8/drmWyCGUdiB
JPQyExz5QTkaRytUv62VLUpO5mSnr4DNPqyeyj203MLgtlKRDGD1FhBCKr6c2UOY/CQ3V1TaGxd7
z1wstAXQ+5GQeNDQWZSNt2xRgC/oLPBNbO58BJC7eyGYOkA+jxhMuZd9kPNxkgJWMQe4rL92aRgt
magzk7Uh3bTyLr+oHTxrL7UwwsRodcmrBTDPPfrLkgVlFugqUufeWFprWMGCEs6D5Wz55pqTxUkC
WOEaC3q3QS6PXehM20mrW8GCDAuIGyvVKb3MNd0pbJ4S3YbkzCHyeDB15rIwvWdBYsmAwgcVA0Bn
K8diX4GCfzR0ZxpApKH2VcL7VDwz1Jk0hwFsjBtIIYWL5VDelZ5Qu9KVigpt7aLWh9ETkEWeD6Os
PE4jeG5ENpByGXRKUctWviE6Q0DqtcOAy3EEb64B5idddsoToX8CQl7kPA2ZR2Fnk9rO2lyTNMpE
OOT4M4keo+qgZfd6zElRmYF7Z4XaTanajLpo0iRUOs1W+tHN4/muKiuXs4OMpAw7aCGtBwQSs/tU
FGuiMkvrVs+C6FJ+lX9KduzpbhooYR+ID82Rd8TYB3pnj3jRzv/zAp0104AzrpNLiGuK+8idoKj4
K/FzN+Ym3Ux7eCeBRAtjPECrU+vLqrYeUaAVAnS7SHO3PhpX8eBiRNfDgPENlzKA9aYms4l/Df4f
aV/WHDeOdPuLGMF9eeVWxSqVVsuS/MJoyy0SJEhw3379PfR8Y1MwpzC3ZzqiH7p7nAUCmQASZ+EG
SGQtH+Qmz05QOQrUgAAl4qrvK0UpDlrBo/zeleJTMO5EVLRx4iRgfP3qdSd/KU/6oYmQCJ76poPt
87Nvaoar6+J4hqf69fWzl/Tb0XIlUzfiwV7kdd+nT6lxUZTj9T9/L9nwKRUYs6wsSP6aPSt0rpnU
SJHegM2aWm4vaS68IugkOEfv5Rs6ISglQBcZ2Oc+r0sjB5YnSeBZqlUPxfyQVpmbssfrg9ktV9sg
3LHPkeYMKESAbUrNsw+SC/4xbP28NkwOqP4G9B3m76LGy97ATPS10RFWgYThr7p2DKfXmAEpPqhf
zSmqqsYfhP3MvWWwDcJVq2agWdM1nRTZy91AP5iI97t34UCPysFfOMYC5/J5drrCYoXTWTlcMJ8Z
eWfwkHQuNXbRqfumy5VABX53NJto3DRVDR5/NbXVoqRD/3f8VliCxbZblfCwArkb3MFBsuDyNs6K
qmlbBiaSC3iZ37r1IQ3liEVl8F8Igq5fh7v1G9toXJJWWiq3vVFBz/vm/8Qyw+J5pZZ07gjyzteV
ajse89TDHUSw4ndDAwGOrQVXxT+YZBCoiE2tBndtkELykX3pIgCnwwGaw375nZ5bv3RnXwcdNhQx
7/dgPYB9/Q7NrcluZGU7VSzF0TFuXDWoIYC1HPQ7OVxl38jd/xyQ22pUhbWMFnkbJV/VU30LbvpZ
j7SLcdBDhpdOUWLvrtLN+NZ/v9lJnYKSZGyz5GSQ50J7t2PBUVX05/NrtJM6LV/JOhMOqvR1SoQo
G1EEbl1CgHdwkm5edy/1VL4ZgF+BXVX7yeA66arjCt/eTnhm3NtStuuCqyWZrZWxBGLqqfiIH5LH
VQWCPhXelLjS14LAhDE90gcrc4VHA9FwubKSz05qEILedNr1tzlrj2YqwtSLxsZ12ZNGTZeuR5c9
N9HCy2iog2LCSrcYQ0Fi724rv1cfTwhaJUunulowd8itkxGyUwHv4LANdSR09UhxmnOigvnXw+5+
QlzOUE3gT2HxoJyisPJeThS81ibRYn4hmUi8f6+vj6a+o6/yAECz8/oAJJH7GCsf4M2BxZZftCaE
HVo7LSdPI9PETothpY47sbo5pDKR8Njf5iz1mgpYHndEi+XEFgpZqnoxdBjjqan5I5vstnVtpYcq
7Zguo/F2/avszgVUiYH9hAugwV/OHTjMmFOq00iq3qQSlnw/5uHv/ykEfw/PlFQxMjZlp6x9JcXR
GmFFrD9dj7G/K0IsBagX8PbQZ/hc0YqiqUvKxlUm1oKvbXLq3Pb9p8+mZ72JHr92U2UTjLvGZZWl
tamtTVG+HHNyUrqPSXoZoI/9Pw6K24aAjJSqzhitCIkiewTYperMXtNbBQJU41nYMNkdFpavpUPP
b32h+vwN5YZldubACVI+xBdggWcIyPYHx3Krs3FxHqpbKGCd5e8iqZTdJbgJu/6szWZE5JbZRlLo
EVm+0eaw5C+VyLxj92YFvNyvoXGF2yRDk4/d1P+EoyxfFMD/dRdylsfhWTSc3TqzCcWVaqkkWiEr
cEAZq9w82lVGbqGvowmq2f6Cd9BSW61X8T8uTF6msJ5s0vLUwD+JFK6Gd6Da74L2vvlWeqJ3if05
+h2N2xzkOkmNtgWQLjPem/6rakf/6BYFtNe/B8SXiW7uy66aHDvq04tEalfXobzwDzCHK6TsVxAu
c0mMd3hHxjgA6XEN/SxVgt7L7qF1E4BLWYWmZteiVxKN5X3Sfhj0NRu/OePq0izab/bmxMLB2FYN
tCewDD7nTaoZcZEWZIla60xVfC0zc9VE5JG8e/HchOFBLU2xzGMNl9hIu8Nzp32IYQCNt7cDFH5m
r7oFjFbY6dkd2dpVAj4XGBT+RcCgNE0ry54jp8Oj5jlvj7EuuKeJQnDzNLfOYMmkjY8OiLtN96KD
+wa5v+sFfM1B/vIEwNmvcXCnejYsRZ0YjhRpgFJN6Y0xL97SqJ4q30ywSnbyH9fj7c8VxIgtrAkN
yjDcqJZ51nNm420aMtw4jmow99D85FSeEymE6UB3u9rKCw+ne2ve2kTlhhmDddVIwxIfR/aV0dtG
7ly5vGuTW1P6R1viNtZafTebhUTptAwmSSHko4Sr47Ptq/fSRQ/lYxyIjAb3SjkkXeE9u15CwdD/
HIwOZqG15VKeFihrkkAebHA7lC6vRS6tu6tx1V7DsyhYu3wnlY3TOKVSm0WyzH6Qhr04dXbTppPg
lCQKw308Sy7pJJloeSvoFCiPMfmWEcES3F3yYNgB2KJDZM3gCmwB+lnSFQ6kOgc51kPaQaj2hoIl
j1cRWZOXu7GvKuoyK6vrZ5U4ACddz4HdOdv8AC4FnDQbqjGeNYiKUC833lNLwK/ebQ6gGQyINXRu
8ALL1V1bnq1hrEeCs0SBl/Kwvkh4LadfbXe+Uf8Leew9/RJcWH4F5OEtFpE6MHSr9a5rnqbXteez
4nbIAwHbjniSBbbRDFaVJ59j0YuFMDg3oWRK6Gwz2zwari/dOa/EcOEXhqOGDLEIelJvsscVChF7
D9fncf2Kf9TOzaC5eWRt0bGhg/KUmlRRFi9uSqLCPOjWs6ItwKg+2J3pXg+5mx6bkHwds4piKpsJ
XZFlci16UzA1sGLREUQUhUvCpTQzrU91cBL6RzP9Jhl+0ws2N9G3W3/CpkhOtJFGp1bBrJiy3GvN
/u+prMN0zP4umsSLqRnmatG41LJfrn/B/Q1o8wn5szyumVNu4WqvX4yn/qOL5ufhyN7hw8RunBML
k1AWfc/dZ9FtenBn+9Rxxr4lGkZL3fEjg0crLJJ8+gL0RQ4TwlctqA5AtZHv18e6W2g2Q+UO4HGZ
TpU+wyCCUNVd2NdeJAcgCsDVmVmmCtoFMzQO4t5Ni6NUf7s+gt1a/WsEgK18XibKEhddl+l4IJHl
xHfS3opswmAbk40QblTJ+CMbaxYU8twKFqhgnUAD9nPoirV1mU11AwBE8QhKAvSVrWAw3OVUo49d
HvRHXYRo/onf/M8VBRiazzGbpWcx1SFmnkU1kE6AykZ1tNJCRWi16xmOdsTnQHg16csCOkKnpPox
0UtCv+l2eH3qdo9cm6njikiPI6Csx0kSZfWdgssSGS9mKvvL9FBKsqCZuztZ4DnY0K+CRju4FZ/H
o6pxkwzqBMPII+TF74ug9pLAuTUauEau1JjM9EQiJrvX221MbvETCm2RusRkpTdLuFI5JC855BFs
BAAvFN1u9zJtE4wnciyZ3RbGKnNvKzCUfncUwRfc+fPhMmXBnBSKrACkcCvPmuS2yoY2iSDs3Jlf
0lqECds7k8CHAQgNmO+i8WhwdXdQlMUclnqGxkwfaGEeTN/JxQomeIrXd06kvP1/L79P4biSK+tD
Ck2Dgp7a/EjixxFvxMlbbfw9y8y7Hmknlz5F4tYeGavUqSadnDTnObOLoF9u2kUUZP/zrYBoFWQz
3J74SthV7dhrBJXwoIWlzw7GYyu5zuVfMBDIkZqiarQ7rk1ErgC2KlWAQtPlSGN9Hmp0qvymrRU/
N2uh3+P667nCZ8qbWNzym7oRxCQLdFSplXxVjlR11aqC+6qqvBsWPQ+aHcIs764wqHt99vZABp9C
c6WwqFNcnzpDiYbXJVx8ch7hUsIg2dt6y7F8WS1KrI/Cz++Gb2lgvIngS8KJ5eok3N06WPeALAOw
tg1033KEAnn7Dqtn8PMLmNuKiG9rol371tzRq5n0yWEETeGi1dy8vMmKGzspvLoXHVaFQ+NSfiQt
mUhvS9FUH5NbghKpWa7ySDp/5RAUlQuNDBFucXfV6grAMOBHgkPAZWNlyUVRlG15mh8633GhUAz7
S9s3AuebHMp+BUqryKtnt3aCTYXbJIQdjJ+PLpuzbKtVqKdm00dd/D3RgYcpo+trdHfGNgG4MSkW
LXtLqulpHkBeUTK/URUPojQRZSKewv6cbWJxu5rZt1pbGyQ59UWwenGnYXPsTvpdiXf09XAs4unu
4dhxEf/19fhnEWOILSLThEXqYQnZI83cHMLuUmAFrW+cFOJB/saPAyHxeX+h/I7LlbeiVDKFKOg0
dH4VWXerdS4eTZ/nuw7PCnCik8/jUYSqFcXkyhyxKwgbEkxkVjDXqSeXJYVLJdF9QxSGK2lOrHSm
LTF6sulXI1P8iuZuPeqCfW9/2SPNYIwD5iffZFBsCi1DhfVRpZVgRDoKAG9Jrv5vUfjOgjkmsINo
sR4z83GixE3TH9eTSzAMHkFUt05OKMuUKDX+joe3VhGZXe7Pxq/v5HCTnhY1Dq41vAtSNHDhHO3K
6kdvWoJ9bO+OiTz6HYabdE2WTKPRZYjjRlqY3edHSLMf5HvrefJYpHnDxTKE1r+ioa3fdlP5gFt1
8IKUKtHSKyB6xngnBlJVCLNZv9AfO9ZmaOvP2ISp9bZPyoEmJ/0QH9azz5K4JFq8lcnXHufH6wti
5+Ly6UNyu1ZZDWWzLIA4Gq3iNlXrx9PrKDfBkF7sXNBC2ru4wDYDEHCkEUQWeV8utW6tEnofa6dO
PVX31vmnf6NnPdRQfoDm71EW9QZ3PyaM5SDhb2KHtLmD8WLORtKrzQqv/2kXDmlVy7PQni5Cx1/u
r3/L/VW5icZtXSzWU1ijQoBxRANu8KublYeZ+akP30hbC4BIaaPVgo29XA+8u2Vu4nLbGM30XFZm
dCZS6TA5d0MHs2YTUqv9x/U4exRXTOCvz8nXJ6ao49zmwGy0gTlDSEDx2bfMJ4f4hh0S6H0PQbNi
H+Uzvdi3Ig3//7B8fkfnNrEaqlhMqTFM6ag/rADxFMAz7XG8n0N00EINRCXBh90/IGwGvK6vTTKO
eW5bE56kTjNcTpWb6i7135MIPn6wKZGPjlC/avdqgFsPLj06Lqa8+ZpU6uWYxYBwzzKQPtOb3nyd
8aW19EunPUgF1MdZg8uPEL61fro/is4mLlcG6rmrBp1l0M3VAnsOEvaYJA8MLHY2PDXGSyrVLuwB
XEPkdbN/IEIbA94oOMXiVefzB47NBuzNbqIwgVnCJkxuNUAcYl+/X26rxp1D6SQfLX/SXMFK3k0Z
Z5VBBoED2EIuVeelL+eioauRghaOh9VvNQEBHVCxsASeA0r839h35UkERtgtET9ZN4ZmGarBG7oD
sdyxcqR2BB7aKs+XhRADrM756KLmBits2Mw8/VYkfL43XAi9G3AA0CFZwUNJEtUkCpNhSF6mhWdW
5zhmnjY8ZkLg5N4muQ3ELaRxaeOpaMwEJX41qIDBweRBECG+KSLlYQhW/0vYvv6D3q+5jcqVeWDl
aJp0I4ang0MNRmEiC65aonFx6yVWtKJV546eujQwy8KdyEkVKqbs7VaKhvsB9G7W7YorcNAOUEpJ
q6WoHqHBAYID84AhGOAcWkfO1wUq5CIy2M8LB5/425Bcgas6qRzVxl7nq4wMAv1U8jCcyxcjaF9z
oGy7QPNQ0I8UuufWcBS9Du4W2G187iA3ODklGYFmy8p/M70sBNPBX4loqzt6dvgHPp3Atq8YHfDe
4GPJneFqK6+XKgPeZABZWflrBlwZ8uui4rJXxbdRuCNc3o1youIcF/Wa7hIVfq9w0Gyk0gW0z1fU
16qPtPqLUK94XeV/zOVmcFzuzYNcmcsIDG49QUZPHtkbSePb1UTDA171UCwi2PL+7G0icnlHJytf
6pQCcvdUgrvYAvluRurdHELgxy8h43W9au8m4SYcl4SpWgOhUsRFZOoPtgSaZBpNcO66HuQ/DAon
1NUpTP9Dki7RDLbYzOqjFoe3aNXCQf8xWA7Nx/rEmgslVPdwqmhEKzB8k/F3MDI/74GwzLXsfqT0
NEARzQhXEr/trx4q2qN2qCP96PjNBS91j4KB7l0Gt3G5ZBjjloyyTCVgN+LDmnt6VBzAPl0lVTW4
ypWXf+Iq92moXGZQleE4BbGNCM70QSOTy8BERKrdLNh8TS4L1BQeO9DJGyIy926lPjLlTMv72f4+
ZESwHtdz9R8JB9kQACU0AwWFK56xGnd6nqB4LnJauKmhhSR2TjJE66s2g9pFHhaT6RHDEml47G7n
m8DcioGF9dJnDLbjet/4TW4fY6e8QDL2fZhElsN7Lz+Yst+D5FZJby1DqdXYlPTDSN21Zas8Kg9y
mB3piR5Eyhr7a/J3NG6BVPjWfYEWfOSYZVQ3daiTLBCs+/XrXJs2boU0cqsCFFqvxoMZ3h1hFJ+G
HfYBz35agvEuD0WnPtF0cWUSQEBat5QWUV53blET1+n+NioChZJEsCL3I9nqasJtO3Ck/lxKYmLb
mU5NyCrIJuDtF9np3CTWPWM8Cj7i/kT9isS/0U0muECJho17COcAp4Yg9a0g+bv2Vw83gL8ec1lQ
mPez7XdE7nSkE7wd5L0CMuuJHLVzdZ6xBuXjP3CWxXr/HYZLalNtYsCoKjxLJ8sDGk1nEEwEI9md
JRvuQzoa6A7kUz7PkhJbUN9voPORs+osy/1Tr1sHSERGcWwLII/7u9kmFlcqpJRNRhUD81gHzQ0U
YrCtOF4VFDfSQcXGInLX2F0Wm3B8tehMPbWqBITZ9LUnz139fH3d7S4CsAahUYrbk8YT4OMJxCxZ
TdEhjVZLpeGogZJVhCLBmbXM/FEi0DRSTTR8YefOnTQADczUvMqT0wym4v2S1c2lt/L5jjmTSCZ7
74tBtBBoRtBU1lfpz4uBDYTNU9o7UWkfU3qhg0BnbQ8xZm4DcHkDbEdSKQAdATBMDLizgbX3JcaN
lwRSEB/zxm9frQfn1H1rLqID4t5C34bmFnrdDAadG+xTrXwZYc/W1IU/ypM7icrR3rLYBuJW+Zxn
pS4n8P3JK/pFkrvLaKSjW+j1W45dGU3OM6Gxh21H0GAUDZBb7kVuTDhvKCDLTs92/ZzpYLJGjMyC
sr47PAWLHjhOlA1eY2bpcdJYGDi5fQH3h+mWyv6s/C23h0r5qskVutGiPv7uqtxEXH/RpvHFtEGJ
O9pTWJ2PlemOKVF/dOaUP11PZ0EYXv45HqErq00D5k2dHVfK5tRvVVhnXo+y2zlUFXjpoeGjmlDL
+jwaY1Kloh5GcM0ewJfWP5JzHsS+47Xvpqsyt7jX0VoXxNwrIduY3Nrv0JJoMTjQ6T8uq88QObcH
CSlXjG4CFerT2s/XhYpy65/KF65tVC4RLIUC2ttn6FMAj40zPdpJLj33UO2Qj0XnCu/volFyCdBL
xNBnvZCOytN8UkLdk5/r5zRcG2nUs3HrhUUO9NdECKHdvNtM6PqzNsuzzJJydGKYR5lLHGrWnbaS
COlRFRFnRXHWf7+Jow7qOMxAmJ/g4eHOECbvoVOlkfnQ2dM/WqSQD1dAipThzcAtmDkb4rSyAUFR
D0qY4gMeaq846D9kDXjiMsjvzMIV6dXvnu6hTw3FelAlcRbhdh8tobZZrdqHozf5Kwxk1ayEfh1Q
f+CYHwQ5sZvuYMigx7VSpPj29tSyarBSawCnyJvQ/gR1BTv5S029ZgSAeZW1+KeZuInKTaJkacmM
ozLgXjfpF3abH6HVEKj33am4aW/GSD/Dw0mU/Wue/ZGH0GkwgQCDWgNv1GbgkWQc1VnB3RrHLs/B
OMf7FQiiAlxTQkvq+pfdTcNNOC4Nl3RoVKOQpEhFp15ip9q5q4T6Mvuz93tMXNK1kzpp4wTwDiRh
6eDaJ+3cHZfH8ohXQ4yLLq4q9Fv6KQdx7UNyk1d32ZSPky4B775aBamBcnQe+8Pykj7ZfgI16xCx
3QaSKMS3Iukmvo3/bry1/0R87f5/+8rcPa6ulSk1FlSDBK2FWD0XEnUzkbfD7hMBjFl+LR3u7Nm1
BSvtjDloycI4sYxg/b1C/L3yXL+vjPb6SYJE/vWR7deBTVBuvy8reZzUjOGEEffVl0rSsziooFX0
kgKHGhSOljyVg6b6dszoHZUV6c4YTXafyfX4A8ppoJYIfpBgsfH0w7afutJsTQWSD+RR9ypgKKFY
Btt101W89k7/nok+wW5EUPfWugQWCU+9bhKipa1S0bWZSVz1IHvQ87sU6P0xPZiAB8IdSgBE3U3b
3yH5QZZVGytWmySn3Diz4mhUuRtT0bjWDPkjgwzLsPCsYFuQhvq8h+Wj09mQfx8j+wJFcV8OEOti
RpaXRMZBOgyX6kIPQpPfvTYcbk+2DctIyG/zaoXKnKKxrjUUWpZKCJxTDft6yaMuqvxNA8eHA+wX
XOi+VeI9bbf2bkJzA3Yy9CWUCbzp8qb9azVwTQ7aQYHQHGovpJdFu9ruJG7CcUcuo2IZkRiAf4r2
3kKsMHmvCsF2IgrBlXcpq8uOsplFlQ3XudQrpnvWq6IDyPpd/lgom4Fw9Z1Matn1EJmE8a0SqgEA
oUc0c7zGzX3xjrWLJdguEK6wazBvZY7ZAzIP5+kH/bTSRIoDyV31nrrtTWe5y6H3NZx8wF+03sT8
g73haratIONXpQX+tS2mbanTBm9BUFHydRx90icrgFltNBzKg+hAsDeD22DcmiwHOMElMl4NpZgd
dXqU8tLra1VQNffuidso3FKkLRqDpWMPkAccZq8cpHtN6d7JVIZS3P8F39db4qiuZolaqnulcxuX
W5+tqeXpTHE/Rf30LHa2h1RwwNkFCgASAQdVBXrZqCmfq5huKHXlSGj8wE2b/ZRCWOUWmxd6dh6S
+1XjTgXj9J/c77dRuYtjMsWTrsLJOKpKcshV05+d5o6x3idCColwhNwS6dVyYlbeonWGp9i1QbNm
RHdeheMXD2DeE2RYfFvwXffW5XaA3Iopi0XudABcIpbljuLq41RKnuSMVAaRQB5k//q2LgrHLZTM
qtR8kSYlWh8lLedN0QANBVfyepTdpidsuOD6AO3PFa/5ebGYQJRA4tRyIvMZnHgo6KVhdQRXGMCd
tTftqYI9dvcZfRuQOz5JUq2DurWUmLsxKN8gyAVAx8tyS3DTPyieFsxH7Z4e2mPyYuGSIzr+7zY4
NvH5JmJjOU0vTYtzzD+cpxme3sQt0B4tDvaN2RzZlzmqDqID0+5c/v7IFpcbTDamPF3gjqvbTwP5
MvYHNRXUs71DxHZYXErAhKrS9FpBN6M7WcXFUamXSq96eSFTHFxfM6LRcIkw0BpuTUZHoqHI/LZ/
M8CRXMboepD9HN98M279p62sOEtldZE9+HheXlUzAfSMzPvq2ILD9W0VrP/ZqBGJde4PD9mATjMQ
uD9/2KaRMSUdM0lcgGo+Na4BeIBmUh9ioYLMW38/f4QAM+BXGO6GpKuJNY2EOkdHuymlc7o8CD7g
Og3XAnCZ3ZaNrgIn8y+8yCo6D/4IpO8AF4Hsxb10I/J33F2BOL3CnQ6wVcXiErtmcjWPUwd3Ab3y
8mUI67rwHEBGhsEHd1/w+fYL1+9wPPHJ0qo0kZlNTgverkFISILme3LpTtPHOsD+KMLD7J7CIPsO
F1Bg2q0/tDLbsm4lPCDHUW+4gBcO/uIbvn4AkwTaflawNg4d2TNv5LBpccsW4sXWDP5jPjfxufkc
1SRpqQIHDEjsHxxIxlVBFyieijOnmAi6O5mgrwFchYc3mAF+3hbsQpXRrjTsKLcrtzIitOFcOqjQ
iwNiV+ROvZtxSDcFzlc2/salAnD8ZVK3Fd7m4YsGXJ7L+lcsX0HZ2q/8mzDcB2RA9SyjBEhu8jGm
4FTB8ffUZd70oDy0Nwyw2PIg9MXdTcJNTC4pgJnRzWIYSgBxexhfaMfiIH2tcUr5l4ve8nY96QVf
kt/cCnnsulmC57bSWtTVJVBIJING9jgLyrMoELejGbFaGs1ipqce3c/uni2hqole43bX4O9vx3t7
FSRLxjkGnEI6po2ffwzoukovEPDx4OZt3tG/+lcVMCOxU/Nuad4E5jY4kqnMyNBjjiYrdhcDXhaO
YC2KhsalV6brmVYrBrC86N34y1Ldakw5jpJh+5Bi/xg1tRI8v+3Xy82g1hndbGuOVRcyXCVj8GzX
0lX69ujlUP8YfdVnd/QiInDt9VLwSvjvpOZl5dH3q1a7CRJBndElcB0heESqjmwUwE13m4A63JwA
TkbnBhvq54G1cadgsuAb3gbyaWj88svKJJBAE+vxgKUBn7USr0WnhN024DYsl9kjqGsWS6f1HLs+
B6xmRKsymwGpCNyJBd2v9Q/7o/b/HiOf1/qYaXY5QBCawYB9KBq/NuugU6EkBACLqcSXuc6CbhgO
18vJ/iAxhaujN1yw+dZUj3597xTjdMxuICN+v+qkq/dJ763yhPNR6Oe9W1U24bhDLOlHQ+6KJY/q
6mtDH/qqcpP65fqYdtelg30U3gAovn94EkJvrC4mGRdwO4FZ4B3UPk+O9kZsEUNtfzD/DgRxpM/r
sosllvQLDni1MXgpHhpskFoUEQF8PwryDCLXUFXg0flyucCsg+JUMk2lR7SzaoIhLVKTEgXh1nq8
2BM6wRUMlCCmkx4yNF/75un6vPyHtfZrJH90eFmcTjNd1rWmfjhhetedDLQ+ISMc/hfpi412L6fg
gPl/X07ntjCn7OXRMah5VBajdody6lyV0CPTer+32Vk12ttKlka3jOUccGTjnCzsS2H1/li0AWA3
UdvCFUzKPOa80cx8k1lpuNIAvn88DrdT1fmJZpZuKxvPSfJVV/JX5uQuMdKjLi3BYFrwEJLZq6WP
IcMZFq8JH5XDgPyQwN7NCvkxz41bwoaga3/YUxtpLc4pWgktc5g85NRjWhOko/1uNPI3Qy/RAinl
ORzLfnSXZnkC5a/ygd0ygoLm52ouencYs++9zEgwyc0XPaFB0hoPikYORUE/pHQp3Lns1QCySdRt
0vkmzZ0TncsHVVcKt1K6y9zDU9ZcTlNR3BgEaifUPMWVfOOw9nXprAeaGKGuNiGt7cKTYEjnGnkO
Gxq11r0kLjPXWioouuE27M40f5TkRAsWVQnKyXLLgj0tC3uYtfxbm89ux1g0GEugGbCyyma/NOCA
To8pafBs51TeEusvyTRdzER+IHF/XxrMy+s0GG2gZpxO+Wq1bR+QeLw17dYbmuw5Kao3bWmCXB38
zimOdAK+0LbQMyWZHgAREUky8QGs0LDI9RdVVnPPYJrk6irslmjFPIIXPbjQhKMm3/Z5XsNjZ8B1
NB0e4TdZezO1HgeZGV5TZkNYor14m8qWTzXyoMjSfLDLdPEokAxmAX5xjTrkDvMSInu7A7OSGD9m
/NpOgINJxllO0eDtlbmK1AGY+K6swfth+nifN903xSavOpvuKQWYoBlvS7bAIDSTZpdChsEFg/nW
MJsgHlM1aOoUZvHaMVuwJ+a0dfuyxIKuIONUpgn07sw2rOIWQGaVBsoCuQGiolQpcBBcH0uD1la/
Wrn6CiLpDRixx8JucL8z5I9lsPxZHd9imz13WYM8kB+WLvEUJ/FNE+a1jXMy8ds9WtPaBcwSDplO
hW8WB2U+mwHBqdGcm2eqJY9T0hOfwIYUiI+icKUCOReXy3wo2tlw52661fBy5pYdslSZKPRPzebF
GNtwnGBgR/ThcdTrJARhqA8hPPQ+OqOKKDoJIZq5LjCwt0c7OzS1DOs5bb5t2vxeGePT0pj0S2Ev
fxEkhGsk86uNm4dlay76NR/mZDouGAqBo01ANMz4T+IuGV0ad/AbQv+vjcFIb7QZ9qJZ7qaWHU1O
Onhj1TykS+oEhaXU+L90sIEpqwS/H5NbpLkn9319oxmDdKyhZeSnTgcFNKkxb5VFtVw5X/B+2Mt+
MudFOMvyggevLvOZDmXrhEGTvJql1rcNjYZElaojhEFBAWvgx9RY83eZDZkHP1xIgdnjvVKQV6Yr
d6mNgqoUvmErUJ5X8Q8kvJbS5SsEqHy05MCClC3wwpc6nOnculU9TF4pWQ+KPk/QBY+7YJrs/G/Z
Tp4Noyb+ZM+Vl/XJky5ZOE2aUYZfrNfTByXpA7ASvoqWsKeX2nulqpFeG6M7wts+sCvtPclgdpiW
lRpgX0v9VKO265jki04V3YdCXXrIK/m+z+IKqsvy4ClVu9y2gOt48lyEPVMeCpZF4I19wE7+1nQy
YPGV4kcDtVpWpA8L62+SXDnHiWl6I26ynixJuKcvw3keqCfVJGAaLb08h9L6nBMPhjA3eDW6LEWS
eVUNV0A2aLfEpLJLa0t3BzwMuqOML1fiEIty/F4C8xjEffbSGtYrq9qHuNW+OFMmR3aZeIMJYyib
nRIwMfwCwV3AY25TBag+eCCYnpbYizfqcu1qGcG6wDaiU6sPDIhgXkyjOkLs1VsSsN5acsrjAnww
Zwy7FHqpRfpOu9kfcgPUmCH3+0b/0VnDYZTHwzgTHM7yWPUdu0+jGghqb5bY9zaGxUcbH6hJce6B
O1/b5B7rkuyhTkcvc+JLOU9+FU9B1dT3dll/z1T72C7DvabFqdtW/V+6OYeDtUg+i4fv8ZB9cTIQ
HuOlPrW2lXr5YJa+JrVfJruB3JFNKnjVoSbpVolPnZ6rXHqgMYkMc/mmjLLtWwbqW7fE52VK/rLq
6gSkUnsqLf2lHOLJn0nJvMWBzxCNM+YqZQuWhZyqR70y7gkk1rM6vyGJ81LYlpeipoJJHU1YHG5a
kr+0AZcOR6nvUzIHWsOebG0+Ymc4NqZ6rzX6iyFJ93o33yIpX51WfRss5QvrC8jQ2tZNQ0AiWcrH
jimVaxk0pAbkXyr1Xm6Hl75vg05q04BWHUOdgxdbBdLlvJjAAg1qqKrjwdEM2+1gyxqos0zCySof
SdGGDbV+pHqs+Ybx/0j7siW3dWXLL0IERxB85ShKKqnmwS8Mu1wG5xmcvr4XfbuPdWltsePsiP2y
w2VnAQQSOaxci+8ULW2tcpgex9YcPdEPPkvrA2XdIYsaZotBY7bcyD/mSXoVmoLhJLO2pKkYnYTR
dynVnhFfoh8HRnprFgagclA4trQKc1oVOrqO2chmgLFO1S7nKbazLo7e9WJQLZJmYHXvwdtepkZp
lXma2CZIay0AKYQNDRB+Sqoxx2B0oaqofhpKb+s8hhRvOXFfS0PupfXYe3mRA2SSl8h5EhbukQod
haFqHqqasiXpc28B7vkMIrjKZ/2IIv/QJBYrwNijJXCK6POh9qKwn1nRDBYhNLPUHnIgOibrZxrv
kiHULb2txgMmAtDWDKtFW64jg20q44TCIhO21rF7ueiYR/PqVWaUu0TVnpWyfVUarloiazqrNnFY
1CZ/i43xrLTVQ0ZSDJyn5Jy0qbAaNaV2qLYKGgEzmBAKg1ljzVH0IkVnR5gRcKjWyXdNhv8Fl/Sh
k8hRraQ3QNAmK1LkYzkI3VEzipx6wM/RNEgN7VTX+r2sJO81m+/oTA49icAr2524VJ0IJ2daVfd4
0gRSAuVZ8HZyItq7rab9oJPhwZX7NOfEymIFHqjXxKEVxVkruKeADNECWDjys6n0DFL5oWhqp8na
V5qHPxHoyC6X9O+1Wj7qSXM0WPImSHbqh+rMpvKDhkoQN/JXU4V7MFx8NSYiIgKm/ozTHc1zv+Lc
oxm7Swu9RX9LFFbaNB/wR1+LpImlmtNrpuFEMVn0dld0+7TOqD3L8uuMXwrcghh96QDdnEP8kArU
L5z38I1r9Q9IiOGTzsxLo8Tn6fglAJ6xFTkZPXUOqS0buc3gUFLGHpXRPIDy+qswi8FNh0g6KXTI
7VATHxFGwGwTc0SuiMY7LurIqqfoXQ5z2TIbzaujCuJhGk091lM8RiZkbqnYTYib+wEvWTYWFilK
dM0xqupOylLij+cukAr9+2TGP+t6eOwKMVpqw6lTxPJLL0zdWQ6sxUbc2naCfmU/4hzIBK68aNGh
6Kn+Vpdz6iC6/AhFyi1ZrY5D1D4AQvPYTOxUk2ZxGsY3yQA0GfJk0o5nQ1DNSN2rPOmdXCW7XJ32
UamEqJgYAeCPAbBPj0Y9qA5twOc5RJjjmMcgAXGk1WAW3e6IWXvGFA4uXFHh86ykNrSWPnsKxJcZ
TsyeivRVyrR7mkcBHLmHcuupHeVf8TQblgnIi0XhAu4iQ/5ZT7G5q2JRW7kyAQw+qWBImtsCfJvg
8kih6DrwAXuri8xS2nBwhpaj6B31Fq1BKWMUvaVO/QCpzda0uk4drF4DQChVyamh8bdSZ28d158I
l2cr1IVv1CgjFHCcXdhA3Eid3sKxb04q56XDmhlxgVne1RF+qNPTJSp6LhJVtUw1gg8l3aOOSMfq
QDpcynoEHgkqPGgf5DYesv5M5Z7YlGay36nKl9rBAataSX0SQx2MFsD79lS+U0Dna3Vq86ZCbMnS
C9PH7rVWN2BoMi9NxOuReO8rMblllgBVSoeXImMx4qyZ2xOCnzaVftGCPDQTdC54X0Z+pHa7dKSN
VWIQB1Q+3W4Ysxea9V+10Kg7tkzy8jBCCzmnd3WejBYtMRMK2IptkI5ZRCSFE+JEq1r8wAUhDuTj
ZkuineSWUiEHLaEGPjeygjLG8EicKlljEa1lJ5VOudtOCfjzEKEe9XFgwMWZLHzLairfo8Kk2XEL
aMA0Mr5jEugaMJhXf1OrQVKOBK+PaZdlEvl8pIojljA44crXnBo/Y01PwdYfQpwmTNWTCeLsN04q
xZkHIT3I8TC8F1oDhcwkVSCTmc5uwpZz3CmGr9J2dEUy9YfQzDlwK7ks34E4OkZuJbO+sAdkGufG
1IWbGv2sW0yMUCwGxOYj6pS6tpNaEHseiYo5tDjr7qooZDup6vuHnrZqeR7piIA8U5T+Xu6V9izp
JfeFzL90/Bt2mnXzS14Y8ZmSPnrS9TazORLyb2pCkBZiRLC3MuTgdhbWqa1VKaapCzrsFKg7eiUJ
4/tYROXrGOsQVuzSyS+rWcGGc/rYxNzw1GJiTsaTHP1d0BiruUz3TaHLjtZwFDLMoXVTrXvWQbmK
OD6s3F7hGATWzeiXqnTZieaif5YL3qUQeRtTRPOkPue8Gd2maMyDFI+GgaSFjHcyRh7sOEGg2Hfm
uy4VidtW6bivJBD+Iqo1T2Gsmw6yuPBZb8PKUyPaxJaYSeEqUdfslFoKXUXihjUpqrSbcgKIYK7m
AV5Rjree6+4UUd1tOiH7QKoIV7TwmcSQQSI+md81JLOBASFkB2kSR2qa9tasVLU11EgNkRNTu2AY
UoDICFjppVl9nNu6sjJoRFlT2dWeHuc97r1KnVYj0AGDOLcvVdBWhwtXXyezbj2BSPq+7UEJWXCV
ucDk9EGmmIajwdnt5VoB4WCZGQ5St/ItmhUNsQ6dHlhByocojfHLzBTFCKU11IAoinxvGFFr07rv
DiJmqteVUnwUI9cCc6jaZan0fpYbBgiJVM32WKDaAD0hDTTDNEO+k4j6Y44jqHXjLb2LWZ/5Ya1B
GGGW4cjhKEK3ZBh2StUelMVqhYlkEM0hvEoKsR8LBC/gKok+zDBJA92AWghJVOIZLWlfB3nk3+Ku
nlEapPro5iCn9NJBng5APJlWBCZWrckcfSSy1cUzAqY6fIA7c8xcg7DofJzJ9JR0eTCYQNvTdDgj
PPjBlPqlTOlbVdeI57MTLL/RYf5V6+KhneTZlUL2Sub6V0bYIa8S5iUEmUib928kUV7GQletPB8e
wbzyWjCzs9WWv2igyiwH8oDEosHLOPgxxFSVhihWiwvlSKz4RXv431j19DD50hl5Lon0OoMpRW6q
e07jO4BkP5updIesvoeMgWNICPiSDjlW15aFU42V6vZZ+aLMIOfJ8j0jyn3a5h6lCP14brphUlEn
VQvPQChq90b6LctDRxr6zMkr+Yhc5tzz4iOTo1OdgilpIOcYVws1ZWYJ/PMW7yO4IJxWMtaWUo+H
cdZ2RjL5SofKbD0b0A2n7IXMSm010NsLQ7qfaP5Mu9LlMTL8fhwDkPEetEbBiMgc7zAd+2VISEVA
5gQpa+LXszLa3ax/b1hxmmZwJ8WEWVwvahvA4RkBZ2sizkzLvkfdqYu+A/3eVyjtNKOdZAJZszBf
zVS64w2Kg6EmYSJ1fMtyY7RBF/2ojdBenlvFltR8V8ftF4rMvqoqx2bQZRfRIio3A1CJk/Hc59Gr
oYJUBHPCFuGjG+rGnaQMR4OXbty23+Vezm0RI/QvJpxXbtAvNg8HtRycWEYyoTcoTZQaqawwlR/L
qvSghP3SsO6nmauBEONdI5AMzNp9hGTQMvpItzUZayxYxrAzxpLBxJ+07MqDVNaVV2vFs6nrkxUm
ogkqDeCABimkXWhGuisb9i3mSEugqu6l7eyMAiOyDfF6HQWqqrwvRxOsGxhttYeS3FGmCStJmBvV
xr5RtT3p9R3e4LdcQfXDkGVLcO6k0KygArmFxsNor4RZjLcEdckwz21uGr2b9vkunzFFko5Ol6MN
1tWYYKkwEUckawzlQ4WbgWB9sMYRWQGAQ+95DXJVafCYGr81g/TMm+jDmFrEC3PuD3rrRhOCB6Km
fpGmqKRWICcRUUGsyGwfulxxDLVDSoeEtouLIxmpBigzoL5x6ppCf5gRFYiydgUekDZHm0fDEFQe
xbk9zSqcjtK/owx2BgOKm3ezE8XI8UtqfDI9fQrN9tkgdFe2zKWD/Abu1J/SKO0FqW02FKdZ1pG8
8Uc2Zl5fwFNG4LDC7zs8gTn7K8kmbiURORg9K5y0lwuvpRqKzNKM4oz6jfPpnvD5ICXasYwVtxfZ
vSpBcKmSXghcSZLJD4AB2tPA7vSo/F5Lic/yenI7fZLhsgbNolquOmR5kzjL35ZqCWCCO4BJNJvk
xBZm9QmMhafGoMYIjR9y2LhNDEy0Kc93DBG+D7FlE8SF5mzNPSY38uKbyjjO+JjPNkua+8mcZ2s0
+hoFnPTYNbjsedM8EGl+R83trquIgHOv+xM3s4fKHAq3b/rIotLwUyPoCDWxdq/EGPVkRh7t2gGJ
Gaq5+wRAUGid/cgi7b2KM4A9xJBbeZJiQKYwKkeHpzjVBYcC3MTP5WC+MZN8R9jqjjl5axh5y8LM
EyYfHRojYO9QTixqdqcoBbXQCf4CyF5FjV0rHJo136qoCQY14dBcKcxDhLNoo9anoUA8mXZKDLhD
VVCEpDKmnfoWkEfWYPdS1QNzJOaSaP0oaVhoBmergsMIOquMSL9S1I4tvTOOCgj5igG8nX37giat
V5m9r5vDIZIi5PXdd9LBT0blfRa3jcU6jSyVOxctgHNMosmt5vgISb/GDoVhS0Xo9SBizDT5l5KD
WoxN877K4rNShDsahp9hlbZOOc33MQOLhUz2eh16rIlyjyOtyhMzQHD63eSzYxaIvFNMN86VTXsU
vacZefj4lnb5wTQnuOTSVUp2KGrSWYlWncEgh3CrtocM7FAGpMRNzVEqZQc5ux0azq5KKX4YXbEQ
achQdq4+y4/R8maBUsbUSNAD2wJcCGRiS09XOxdauT/1qC2tuphQy899gf78iIK3aE4dF/dJLh8V
3n9FxfQVSaWTywxzujL3KknsCpXXqaWHrYCrhjwCJF6K7DPSh8GfFX0vFCgf8ll/lNDCaLOSWOhd
7LqBnssu11Elps+lriI1DOejPCV300h8A79zY7Rw6nr8PmUDknEJzREe9b9aVvmtmh5y5H4JkpGu
TA+xVgmLCpDg53OG2ngr26aW35HSjFAaKo9plltyPSAWq0TrhSnqUFk0Z0iYRBv0IyCQ2exwmVVu
OqfnqCt3cwgvkWjKWwjtillCdFJBJTIT9RMGUu/kKXxF9d1DtvqDJ82+aaASKHj2pbXxKUUyhXfa
QRXGNYl8jIUEtzijGpNwB/1EFKDD11AObYNr6FRB1Swff/QKak6kIog1oIOXqX6iqWctDs+S0RxN
vbhDSV5+FDiWRQo+5PZtmOujFmPwrwf9mf4kNeRFSqk182k/KamrIV+aS/Svoip1+9J4K+oaFZ4s
ObdZhDODtoCpOmba7xLEfmYt3LmKrBEwq24Q74KiLikNj1W4TPYY1tjXAZRVRquXtHetxt8ucu40
/CWE05Jo/dxO0mNs1BjiiLgvLTkgJGBnZdqZTRZAN+ARr+1jmE0fOrgPUUX0+hEJf5y8dFrljxHd
5QVahobsy41ijSkywj7bwtUsjc2/wAQXjc9Vl12V9baAEgkoUaCIJfzUB1uWDTZ8O3a2Rns3Gsfa
CkljmJ0qpzN6uqwNvQjEZpruRqrkbrSOr/f0/7Ry13CafuibVpv0HX1IT11Q7gt0Ex4Bx3g27sgD
nApI6txJeOrHbcMLtOTWTi7Lv8DUoC8eh3HbQSukpuZTL0WNVdMIgKFO7uZHUGtJoSWj8WDnKjL8
27a31rz8+YVtVoMfuFRRUW/ZU53PLkiLXXRxUMr6vG3oOm7u4rwsYKYLS+GMMnCqlpBRsyZ7clsQ
Mfc/lKD9JHeTUzoEZGjObZNbx2YF6SGVaCYyg4uUGJ09SCgUVaDIM5sNM5srW+Ea8lCNcrmKk72S
OVMDGCmI5EAxbX6XH7oJkzUleMG1DSDWxndbT2fISTSijQcsRTXk/XMc5w2AOxgggEuu6z2n5sYZ
3djLtaxVJBuVKiY27hD+gfgUI6/A0mUbYOMtIyuXAt0QRAFUx9hfEtCxtwmCSnOLvnoDsKGvnEmf
FWresSgM8jC0hw7F3nkD73TNgg6ZC4jKIkHQ1hwLk2qAsl0XSTBPqDb0/DGNzOfbR/s3gcLaZ4AO
XpMklLYWxYv/fZvSFPU3XaTy7/mHhfYx/sb9BU+VPm1Bhq8uB1T3KgXhFtV/I2AuLm5PWCM0STd2
UvELUbKtaVsUzNe+O0iKFUNBJAW6zNV37/MuanMF6CO0PSw97z2alHuZvN7es+tWgMRgqiapfzGf
RmFLoxryxAHCTrVyBlQQe/5128b17wLeEJkqFFtmLJt5sVmAyyC3w+TZfhRW/AhH4BcIgS3T7+zq
bhM9uPjMv06BqmiYz1J1amgrn1oLtU0mVRR4g1WPoZ7pEAuMApoFrWRPekd2CsUYDMNUfr9FZHkV
CQqNxf/YXnnXRDYTlEHNeC9BwTpz5jcWqCfwHIFZuvKR7G9Rjl51s9BnhklsrPqXqlCjpEaWmdha
+dyD3iPfjSi65BYFDLqvwZnZfJswO7kpeb4cvr/3+I/Z1Ret5jyqpGkCag0xtdeCKzfc5ccFet39
f4CGr/n1y0Uuh/ji/JhaW4F3FeJoov5RtA5veh8d+gT1/NsH9epluNjMlf8opFQawkJHfWXoDbs2
6OtUJJGDZuaGT99a0OqIQqtGzjMzMXcg7bFa9W2S7rvsbpp65/aC/uE8/vlOq/Moi6jPKFpPkOYo
jr855hwTJJLqA7C0TrE5hHz9OC5C0aA+hBTi7z+/+FIDj+SwDjWkncdpXymW7hVe6ECN8Jv2acIR
R+6WI766lZibxbCPATe25hSe5qQwUFSKAjYXu0zcj+istvRT7zeG666ejQs7q7OhhKSrNCMuA5Aw
ouXwVEN1ZES6ePuDbVlZHQx0J2gajXOyn/RDMf6EonIrNoKkLROrI2GwvuRtDJqaaqmiJTm6awmK
zZ3771ayiv9YC2gByRCLjZ20z8w8qPrS1dJmd9vMVWf/57Os0dul2ajjMIPbSzJOOT3w6mkqXuiM
6TL+67aljX1bDxqGYG8ZOKnDQFWPBjANkrnrwq/bNq5GFRerWb35Mom7oZ55vq/a95JAKqh/vW1g
47YYqzhv4YIBpJlHYCzijtwcygjAD+HTrQmFrc+yeh8UkmQMcJN4H6dBJp4ZcqgO8LrZ04aNFW1t
2fLZLjxONhA6G6JCb12ddUfqUaDW0vHfXf71wEVasDnPqBHve/691YGPwpSkUdj/7tus7n4TR4AC
UAlRvlI4XX0G/NKp0xextWNX0eAQ0P5/LnNNKzgAwjIzEzR1NeQo5GPr0/vskB+jXePzp01+3wWL
/1eocGFt5QikMJO4CdpasMRmgxXH0zk2gZxIexsgSKuXx9wq4tLWDIJCH9soyGxc2vUkY4XXr5lj
OQl6OXode2p3ItuZZOtxuP7O/lnkWpuchzzXQjoSkFYo+4UdiDkLIdHgcBs1zE3C8o1Dv+bv55wj
zpzqeF+XjyW0McstscqrEm0XZ2StPS1lZQQJcxSyllHyZQSnODaf0r4J1F3o9HaCZok/eW0wxNA3
rlDeMn/evg3XQ4mLLV25EJkYJW0JrsMU2fAbdrlfRKoYeCKBglpEhreH0zZtrpwJvGEiSSH2FatG
JXhXeP1BUS12HDz+k2OV5L7eUhFazv+N+8EWl33hwPLRqNN8woQmYWgwZktvTIa4sUbSgzobL4pG
PJ5GT6RHG3Fji7dux8rjqJNAaznGR5Z8AeJ71Un388E8GfbkqWB6K/Z8U1Rzy+Qq+oiHEjX7uQgD
Ot/J+suAZgPdrANcvx5gk0MGDsl7unrlCrDHCNmE4P38OfyanXSHIXM7B+0PBKsNn3nDrtE3nPc/
HJ0/NlfHVRmHFrFIWgYLQxi8KlDQdrWrXpH42bvB2mK4/Qcn/sfe6qg2ZWVMSS9DbOIoe+kOG+po
Z9PnqMaazhZvzNaGrs4oSaJCom0ExZvRiVDpwDjbxllcvvvft+DPclZHsQ/DpCnnBAWovHlqqXHS
K/KuK8l+SDEFOwNuazQbPGry9Zfpj83VWWz4zBKg7kskK1iWLe80UFFpHgRf3Y2LtsRtt1a3egN7
WQXoS+BjLfoSmp15xRuwOP9DUb3JFnP9iv1nWeuQ2ACyXyZDEu2H+F3Jvvf5KeI/by9o42utY+Ei
BudGpqT5XmDmZVYAi+c7iVm5bFgi8tVhgz56a0WrsBhlf6WuGvDbpuxUcqiSRmg5ebeX9A9POGj/
JQnIbRAt/G8/DCxWpTCzQYyX2ckzpHigPk2+gzrFfIASz6JhubGJ/+Ay/lhcLWtqS72YMbITtJO9
SB94iRf73X74/PgAVmZT4eHqLoK5V4brg2OUVldM64d6KmMBrTpBpbOeALiTDVnhswqTQ7c386q/
uDC1ullxGUoKQGxhwIkOdJix701j6/Yuv+5fd+rCxupOFTIrgPEQ5m6wZW8+GocGXNwQHwNHYY8h
2ma2GLQBiLPJcrO8HjcM/3YrFw92A3CZLrcDPtteuHyX7nNbxZspHMnJvcLeYue7OoSt/1no7+rq
hb0pVEPAN4tFmCMLqgBoP9VTd6k/GvaoW+VxoWUtfFNsfMNNu6vjWRBloDGZEYDpltRY8jv5pOCC
Gg9g2Ae+qnXHyUp2lb/JWXG9Xnyx4tX73c3VpKUMCUrWOAu/eug0GKF4HY50B7Km4PZZvX7xL6wt
h/lyf+NWkyeum0HvaXsOpGKQuqnPj5gUUbwMZeIttquN2/F74y8Mmp2WVX01iMDUIdEnkRThrYoJ
o411bdz3NdlOX6pocEtjhqlCzERBWfZ/4qDUDluI5AFN92S8gq7GuW12y+rKy/R9SzMxYYAMo48Q
AcdzYG7FPlcj5osPtvIuicy0QRR0hu48vtVD7Ot+gtx1k410iWpuXfSVhymZDDwIZMTgYRZ+DIqk
1ZffKIGOmP6geMM5hKzFWe5dSIHf3sSNE7IW6E3EDNTNOGR7CHZYBjetdH78dxZWr50c8apSCAq1
cXia2NnYKsturWDlPKQqAQ9wihcgYZOlGMULQIJbL8CWjZWbIECCVmkMuHfrDi7G5Nzo3PwwwbuB
LoQ/HNq3zTjuasT45+Qpy290cXPnOhr1OFNyiH9gwme/6D5gAHZf2P8Ns7huoFFqMoA2qbkKuCcT
CMPW5EkwTGdTnOT0VyXv0uHz9iG4elcvrKzuqpHKRsomUJRW8aOIT4m6N8LdbRNXv9GFidVdrXpM
UAwtKNLF+G3Iv1fqVth29ZJeGFhdUrS+Jr0dIB2rnpkPTtKlpIXYLQQfF30KPxWnh2jVpgjo7Z37
i4BCBeYNAPws2Tfvyn58/m0PpFHRKz0zC2g+nz3OG8d9y+TqxuogRWww+4Swo/mBaT5LSY583iB8
Wb7GXx7vP5tprHvOkkRziIzEOBCQiDPNg8J9mRxK5sfKCQDe20fj+sN7YW11f5s0QhkrZwxFM8zo
3C8StQD5OwTxdu6QTZLJ6wHNhb3V7c0MAOiTFmUBAJiToDuWp9aWDyyYH8S79mmgIwYSmA12mdvH
05CWr3rhMdQyNLTKKBF0d7XTgYICYx0Y+WwtM5//m0fjYnkrn5HMSd8BKJrsDeW1lo+scm5/r60D
uPIWRYNBhl6HKmzTvENbJFYw1S7bt21snomVv4gTKBIlVAWA7k5MVn8sPP6gfbDIYufske74OX27
bfG2gzKklf+gsTSCeq5A4tDvSRdjLFbb+C4b+7bOF8I5lSlYNsKA5U9SK2EG5T2DdMrtZWwZWXkH
weJmKHoJDRf2ZGIIvY4LcNW83jaycZh/16QuDrMBJqQqElq2TzC4jdsE+GkIBCuglG2R/rxta2tB
K+fApmhKSZjzQJJbe8IAVTofmkh3b1vZ+Pq/U/SLFaUN7XWCydx92nogmQHwdVPIcWvTloVemJBN
PYK8aB+BQr4LYnAppm7um3b+nkzWQmxdohwJIMogbVylLbvLn1/YnapOk4Q5ZhgmAfAF07ZZByac
FnMWUbmxi9eLkX9cj7xyDUpJhdKY4CSYO1A5hJgfggxDj1keHRMudoRB5Krn1jwWH8CwRwJCoJtq
p4uJG0/Xb/2pi+WasyoaWSjxnt5NdnQPspeT8BOn32UH7Ty9t0Fna28TeG9vH6CrucjFylfuo4Gv
ajlTyG7ad1AeTe/SYMlFtsLpjdWtEwIN0yia2hIWKEkP2oZGB/mKqg5WZ7SJXYdNjLkN0nu317Zx
gn73iC62dM6VuSgKfRkyexfqeTTBwyEwSp1tnNTfx+PGt1NWyUKpE8EnCQ9z7w1QKBIuJjnsDDxz
OXKt31ILOtBMlv5Bnm+vcMPJKCsnk8Xq/y3lmH33KwEbUjnou6IpN0K3q4S7f8J5Y503INdifVfC
zVQlugPQDdyNUDdWAiU4Cof/VKzKNp263Dibm2ZXrkcpm6yZCTN3GcziP4yQOxAuObUfaWxFp+51
djHj4mQv+sa+arcvo7LyPQnYboiSoQSdiIeq7awK8/W3v9yWhZXH4VHZpJjoGoO5etbFfalsfbLl
0986k6tApGvSXJAGDYgkAAmOvZB3oygUDN5SEwJLULsRKG5egpUn6UJGM63BbZv2zFcdvjdsqlq9
AeGsMiid1OOO+aw+twf957/ayjUyt5VBL0Ig9xIwlh1LEHORfPpvCvgAfOg6oyiwr4HZqDwvXAAE
YPAh8c04cgs2nrto8m+v5KqXvDCzCoIqpZ5TUlHMfw/QDK8TRwwgO+BHDGVbmr5h7GqudGFs5bRQ
sEs7EY/RXk+yD40mO6Bo/UmGUnLcekqi79Ok2zgjV93VhcmVu8IkWQWCLhVNMfECcikMFVuiDG7v
4ZaN5eJdOH0GaclRl2MghHK/5sEEFt9GZM5tI9dbHxcrWXmmTonaIkYkiZprpgATPDutHbu/C+kP
mNqTnGS/Vc676jEuTK58kui7JI8ph8hfOy+jnmVkCbb1lG0ZWbmlJAqrburDeA/60gedZhhOE1uv
5ZaNlWdCW4X3eh5m+3ZvPNG9toil/VAq8K44+p3hF2D5l+ONk3c9d77YvZV3UkqT5WENRlT2kn9X
bBlQgcipiSU+1Af2WYKxdBwwnbbh5a+/YH/M0qUgd3Eac70xMwpWLXhhNAIgmJbv5h2KBF4OekHo
mC0AcnraQlVv3AG68iMA5YPKLoswIzOeFFDr0pd4q9KyZWLlPeD7elkDF9OeRZo9pqDfC5tg3FJi
2bpnayQE0ee668DbEkgP2mRJrwufOrExDrifFsFJbm83AK6n8BffbDm/F99MsCauZzDvBPITpuB8
4YM80jZeGnd5OVHWcf+dL1kjgAdIhkgLrmQ/ehkGuV8XmBDIlObJBjFhY4HEvbAACmw3zubV6Phi
mSt/kkgJX9TBpKDGBGRXoXJQeVN1yIuHjfUtR+GvSOTC0Mqn8HkO52bQMGL/sMSO0O+0Q0/3FQ/c
hu5WPrP59VbeZWCjhrlRuEmpsluX7nM3AgM/clUVFhdw/+b327oKK9eimVOrMEAx9t27eA2/hT5Q
VzuMeU5nEIZgnDao7MzeKvv8rrrc2NU1SqLvZIYPiJxjweuAIeEOM6WegqG0LSXv693MP99vDZbo
Uf3RFbTEgwzDYk6j8SPXxVcZpZ6sV3sZtElKm/otn8GfBborDC47Gydo48VYs73Hiig5w2jKPjka
5m9YG3iT7pM3qJWiV5J6CXB1W6/UxvVYI40jOWGZ0HRUC9/BUpCeZGdhuO7eYh/kYfSseNxOnekH
2ahgbxym9ahRYgy9XjdzFhiYdTYxiax+9el/lRtcfNHll7jwcIbc9kmKOYeAowMO9u5F3W1CCede
f6iPgJcdzI1VbfnxvwDISmdkXQI/vhSRxDeQ8aHNpe5nF1SCHsCX28Xyre+38jqRNi1yQlkSgGDp
1ARLA3TwS7TipSdqGXvVrc/TYcv7bMTUa2QyOBPTitZw5ZMen2P+JmexNYNFs2w/eP1gblVVtta4
8jxj2nVmzTh0dYfcNSPTpph85MQx9Wbjsdi4gWscsjzL84Sx9WQfN59K9DKmG8nI9ezxz5FcA5CN
gg8hqOrifcTd8lWxgZnd0UCJ/czKLPLAbcgc+uJgbsJhrl841TTRdV8G31bnRGpAOAXqW3g35ajX
oK1GpbZ5uu3Aru/eHxurN0lOaFiSQaDtSp9G9YNpW52oLQOrg1CKNMq7HomV/jSCp9MBD+ELC+Rv
GbA2e+olLvmQN5zIxr6tI9uiTbs0aXgRMOXOZOBVqU/9tIlVun7C/7Nz60gWRCWY1BvxdZrPxkmA
HlqmsHNbCYzWAvEZtSYnA3gIlDS3v9g/OKw/hlfxLVXBvTeB5C7onMGVj2DO+8rtGAZBvLYfv/4/
HNZy0P5+0P9YXCXHUlsPUykhaE+C/0PadS3JjSPbL2IEaECQrzTFsu39C0Mtqem959ffw94ddQ1E
FW5oNaGnUXQ2iMxE2nOyK0DetFZ6L2G34F09GfcLUQW45JDyEas8qaXAvD/rr5eELwp29iKgOJuk
8QwYpOW478B+3lQYRnuUD6HjPwBbZslo3Q5Q8d42aS3/2+WvLVBfPgKegIVj0Ajve9Udzeqg/c0K
OjW+Pu2iZWen6xT/n/osvUMGDQyRH2b5dvkM667/SwbnR0zgewFRH2coplNbXGeKbIXTg04A32tr
VNQr/YO//BLHuRSgYA5aN6FZOu1BoeUADgrcsMZNgNm2oy4DtEO1Y7A/hadcF7zlosvifM0AGPWW
ZJG0HabK61TgiAXopF7+mH+I4n8dj49ui6yWAG/WRvsO5qBuFgqv8pm50Q6wMZv8JIq6/lAe+JLH
Zcx5q4OkUs0XcvMOExhLOSdwaYakQduAycGpQRMjGgMTeFA+qp0i7DFFy/gPi+6CBvC2QL1J3i9/
SJEMzqkkvp+lIE0NdklMb3siA6XG33TTvLssZrnzC+6Dj1q7IgcYUV4s2rhclr+TPbYX05gLr2k5
7pkhl5RNSZ2V0m7azxvzBUGCBZgcEFC4ya68WtoQzftfza18OQ8+dAX0ZK/3MXofofKUGUcS3jRM
4Dv+UCb6Uj/OeQDQZJa0JcEZcUMbUFlZyV5HQRHrSzeajF141SWH1G5fL1+bwJT5cNUM6qoLtQiT
o/1L418rTFA2F72iPO8f6A7AQJ5B/VhnzRuM/YJbatmB0qwmxLhxbQcbYciwqPQFXeRDVa2djSQr
l1TjWB/VY3GKPEAm7WWACYRusBGmxwIT4yNXZZjCfkhQ3ig+JtvYNx7QhQ75NulskCK4ixOOT7Fo
XUcQLPALdENQzj5AubE9o935ias0d5KxSRvdm8BAcVlJPjvPlz4o50MCgBR2dMIHDXfBnfIxPMkO
eOT32Sn4qTnyXoms9m70xp/ibyuI/gwuKgmqvCxaHTUO2Ugs0/hJ/PuiyUFdIlgpFz03BudXZAB9
ayDZkXbdPnvKd+pRfjbdHnyR3W7Z0xNNRwrsjl+Za4CrmQDXLcO53pXxKjH+R7szOH+ShLIOSu4c
pLIn9r28QYJ4o913L8My4u9g7MUW9eA+O8CXlISLR4yJRaiDLUcCuKZrWlgSwjjcW4jEG0AiG1j7
q3wne/o1oHK37Tfsh+C3EBXFRKbIhSaZUVQykwYT6MzoeU7EKnLjlGdMZBGC+zO5qn4Sd13LAOAM
9kHM29AXAOQ74aY+jPtkJ90ue8iiTF8kkYtPaqbIJNeSeBdG1O4ADzCIbEAQv5rKv5/WqG6aug3B
mZqWKkiKjqV/61fElosfZY48RIQOtD5y8/WsmpxXiap+jqOIpggZqqdl47jcSo/VcZk99W3RFOMf
qqW/HliT8yQm1WpW5mq3CzS6yeJ0W9cuxnkHhMrMfDZHEP9QugFO4EbgPAUuzOQ8S6+aDfYcsS+a
DGCy+RneaDae+G1wQlIVOGP/iBo/4NCt0BXxi4pUhkt62hFc8lmPmAzgIpib2scins/PsZbfbZ5p
wLaWGajGOTOYYwVQ6AxVh2k/gu12cjsP40r3/UHDSKp/xBLuU3qFkrvDdtVBuVV3maCrt27vX78A
bxV53ifjJGHdGdVagDVKwM40RwckKaJrXP+YX5I466hBa92apAVyKECKVM1uQCNJXo17yaN2dV//
lHZ/Gcd8ieQMpGC57CshJs8zxBXLFlG/1R9AGLTDhidS8dATaOp63PQljzORCTMOZh4tbQwHcPcw
hi34E6xxT15Uu9qI1/nWHc6XPM4yplan3ZwXJpq9b0Gb2qCgB2UO9mexiLbAG9fPlw+4bolf8jh7
SFRQxfStFu/G/jnVfxZApU7m+7EXpEIiTeGeXspmuVQSIBYRAAXPKab5/F5QLvlDGvR1FO6xLfJO
KrQGKF0NGD+hkGCJUrfLE6vJlg4QV1vaL4idoiq+6Gjc8yoBxapNOth73+VXROqOQydspglk8GVF
8BwAHy+DFk63eBZsxU32AHy662uUNBZeZONKlIaLJHJORM+mQQENBhYw6lMhvRny42W9E/18znVM
TJoHpcTPj/3TuPQDGgFGyB+i11/qwDfJ01ySTJCDIHu8DlEiXYolvZUf5tvRLbCHK7wjgafQlxOf
ZeG+HM45DYHZRm5bx/fUbWHrTplZw0bfkG2zFbl50RfkPAUD64QxAD5in5RpOjha7qvSqY4AKSeI
m0WCOBfRdVFQGBNFX6z0yQ7jDYPTN0Xr/G8KwXmIcO5ompQNCNAwMmGqyU9/aO4vi/hD4v2lEpyH
kNJMN0DMuACBgNXtiW5QS3DoHYhPMLE97NpHKmgH/CGe+5LIOQcFC6ghleoCBfPe0ewc0X99AOGi
ByjvzV/W635J4+uDQaH0iE7laK94yRXAwYFVGDrGw7xfUpweeMXgHvqruueXSM5P9FHf0kgB9USv
X5elN2Mg9fKlCbSPrwfOqlKAxS7M9rQASrBa2q0qynMFARPf1I51GgesYhhGAutBvNX25Wbcjphs
Z3ZyVIBwB8DFU7f9K/gN4+vTLSc/dxit0Q5gNsT4ZOIx4550T5e/3OqxTGLoKjMJkEa5UCkyZ70q
xwrprgp09tq3MHe1TeNWcEHr7+6ZHO4cQFgIannCBhEAgcfCKj/ZxDMPCFB1YKVPxUN40LDi04vA
RVY140wu5wB9NZMmdfl+OZjp0hD0aR+XP+D6E3ImgfN8iI2ayCwW3lev3amH+ZCcppseODr/xf2c
XwUCFyf3W+5wJpBzgiwGP28+4g1ZEEUwLA82CWupeGZ2/IwUt0LNU8NjwuSDKvBU672uM9Gcb+wS
WiA+Q2DduL4XHYB1dVPHnyTti3skTvQKOkl7y26AmF09i5Dl/qBEmmKaTNcYVbmTgx95VOUWWGzN
x+CmP0BF6wCNDcDSjFoKaLvQaAscItqm+cMNf4nlTp31MTNBhxfvS4DSHzEw5LG7Ot8aR3nvAwO9
fqxEIBrrT4L5JZJ7EkJKzRHMHgPwaSLJ/Vwv8bRrrXFn7EdG4pGP1bjkSx7PEl4FxFdHEAyhZbSA
1xYn8yo4lW70ANzOfexVwjrQYhW/K/GvA2rck5DPVPcnhnEPwBMsZM4/xtACsQPwxUYX4OSN24Pl
5gnj9pu/6r6fHZULKnumAzMyn9KdXycgMZktUNFtDLA/XjbTdcf6dUDOsUpGrtfy0pjNA6+ejuCi
NoWBw1IluPQROaea5XUUqzmi1yI/6PGVGT1WIN0ddM8wwSGxV8Zn0/9x+Vjr/Zazz8c7VKWuwbm8
TFndZ8kWAEOYQc5OYB65H5/Iff/xn0lPkecRqQvnZHU5rUZUTHBSPFM1+HS0ILeMGMyVlS64uPUX
4+viOCczyUBEl0I0JboKJD9XbS/KOUQCOHdSZqYkFaD52mM/75sCquLDfzbWw2+To1gagCWcSWRv
IpmcPyHgwC5kID/squk6JymIikVhs+CG+IoWCoMqQBDHYEfvMdiyTw6YR8JONwCHvfpJ8vTthPRG
uH0o8Fu/wfB3VRllGspY2Ufz0R4pUnnTBuPbsEEp+WQ6o+DxFXxHyjkPU+5VRV+UI1d/YphLS+zL
5iX6ipzXUKReB2EKXjhVyUA+KSc/5ahyCxmz/ePgXpa13PkF70GXs56FlrJk6CQBo+a23yzYjolX
u5L3/+g8i+6I9xgZIZWR4fmc7wHV7JWb2Knfm1fzJC0JjpO9Xz6W6LmmnK+oAZGphwSsCf2GXSdX
yRaLoTcMk+/ARQcvwOavGgxfHpEfg/MHcFKlFK22OTFBjEOewKV9f/lMIrXgXEas1USWZ2BD+xog
7PvILpnhmQMaKGAg+t9EcZ5iNGXC5AQWpXSPEQhQwS6a6ZFVimrsoodE50rgcjumCqiIF76caHsK
b1Rn/iybovu7xM4fkeO7gSgPEdgvPxQ3B/XQkBjMYxU4O8ZIsZTof3TvOuciWtNQazXAoIWzpPML
IEm/xSpr42ibbAMS0d3l+xKdiPMYPv5UCoHHaNHaCtMPWYSOt55u/HoP+ZJV16lmrxIj3RXByQ8e
4qa22qLGC9KDUvev2rtftsSPs7VVlbSx0gD8pvwul/foSFz+WuvVnTMBnHOY40zL6/FzYwSzSjvp
eZmJlJ50K3vAtsgGM4Ki0EX0/bh4ogATeJSo6D/WcnhcRugiUL3FYC+qJbCLRYnAftfH285OyPmK
loAvvW6xXhQ8hSFoMi0wJNrZm+/oR9JZPTII+bE7gpJP2GkVeCmdcx3zUKaztIystFT+LvXmQU7j
7wq4hhYK+cv3+IdM9JdW8lWskqYoN45wugNYI3dogr7X6Fm/Zfb3boNhYWSC+n0BVgrfAsjCoRZF
9wKr4xc7yhY8i+aIJUYgwpflcy16xNY/JWMqZaqBv4v8s7e5bKQw1E04R1ozRzJnR0rnLT6trYSq
oHK7mmvqeD8Y/kPhlweHzPQYTJWxnOC9BIuIi/nVYtPuQS+NfjKWaPvXy1e36vjP5XEKGhaZ3GLB
Gq/y7bJNmO7QAXXjazAwgkwQXrK1i/vcFu0XLFEGH+3oRNMJVt50ReNnm9K+LOOwDbEgXHVXqHpt
NKZjTVN5vny6NcU4F8PltXIAbtkp8SVMG7RgOkZxyAL4hkD717TjXAj3xKQ61dvJAI+DP0SbkRX7
wGhcWW8OAIIQzMcvl/H7ZzOIBiYiQgyeHcowM/Dy+UW2x+Kp2zcHXWosH0EcGCHV7lsWdd7l77d+
tC95nOJPtKN5QArwsMj7KHtm4GDRgtkqho/Lctbv6UsOF5Q2RhQXyYJw6Wsv9XCTF6IdwdWXRidf
EpaTnpkwWGn/66HU6/Ahf0Dk6Uquv2Wn5rjkyNNW2IZe/XYg2GJgjQU11afhnUkkKZFaFi+ghXvp
2rTS1/o+vK8PwS7FMAG15xOG4EGcLCgKrh/0TCz3wCkzVasIS/77AZOl5Q1o5ZH3aVZ1HF28Mpj+
/av+vn4mkfMgJa3HWUnKf9YiU8AzgFvdXaaNlxBLBPm2qiuKoVMTJEsy4YPGZoxVPZPREYrGt3L4
rlcCc151TWc/nzNnnbRDrs6YvaqlE+AtnWx6YsKpIdEhuDiRaH6kpyMwJkCabiXBXVxtLlvU8rr/
5inOTsFZLpjkFTbPwJJYoDkrr91SACTWnoj7cvUcqkIwd8QAKMHjqQzVQNR0DuNdnI/bqTDvqrkU
+LxVOzoTwfkGSS7COJ90MBklRzkDZTmKg6Gugm5SELuvP4VnkjgfAVL0QWkkFNM6asUKlhGAkrSV
3AqzoeFd+qR8r3Zgkd+L3sL1bwiOBxCDEsb4EdieymOS60G1K4fclkDwm4SR4GirOq0aJkjYFJBC
8eUgY0q0adYaFJwAE140T0Np2HUqasotlvGbzoEnTwbllGnqGmc5s5xJJksBLlI6zeCUu2WKavoh
e2BTAPvGRqR7q4c6E8fZUENzqtYl0bdGcdOy26Db+4UgGhOJ4KxoGIH3pAdhsi+aIwX3dAX+APnb
ZUtdvf6zY3D6DWLtPAwl7OcqxWQl2veW2ZcFLB7/0rVwat1hmmwAdSXZleUJ5Wlr8lubjQ+jeSrV
28uiVs8CkkRKFRmMIfx0Yl2TUi4oQzE1cqv0bpjf/+LnMxX0iGAwNA1ej/2xJ0EjEwxQkPJYJuWr
YqruZRHrD+iZDC5mDADbTzLwBwJILF+QmjfaTX5IjgboVRI0e3zh8sK63zmTyNmNqff+JJslnmzA
Gy/5YbqpdDufnfxZvkt2sku2XeE0xVZY9VlM5DfVOJPMmVCk0lSN0Kvf5y8L8n3nSVfDYDEElaHF
vAqAeKzbCr6vSCZnU2PbdLRpZGmr3Pq3iMQQoEgubbChFG5nzN6L4oXVl9Ag8EgyogWd721Fcd75
bZRJWzCeHhd/rnoNhuGF51rV/TM53C22pNLauGALDH73gSZwVYMpZzyAcu9U9Jb/ovfAbBDd4KqD
OhPKXeDQG20RKmO0a83eHfT6JgXMHyOS4NJEZ+PurNMLzahrbdxWYWOV4UsmZIpZvs5vmnh2EM4L
do2J8necBPv+ZUIjOXLr9xwUMbmrvKe2CLlnNaQ4E8Z5xDBJFRoYYb4f48JSjdwqzRtJ9tru9bKu
i26Hi8Ul1o+y34HMN6+38rCJ2C6eBS+U6Ga44Fse56ir+ynbF8WdUm1DtbIun2G1gA9Ox1/2s9jX
eR5Tj8FgykG8N+9BQOVWQD3pbXlv4E3HdJKQl2h1rOBMHu/jWaxWWQFo+e0y1SCDh7u8SQGVAyCZ
CC3+hRWGAN9ZkOgKborvXI1BFtF4iOK9Tl/CHCwAiqUbm8tfUiSDcxBsmCYSR0TaRToqm4MVm24u
fb8sY3U/4PzrcQ6hbUoyt42CTr5ZbIdOteAV3a7E+J8KfNhDZT4bdHTmwv4f5XIeIqsrIFMRTM1p
3rLbnnnNZin3gQNXEMoKbJdyjiIvCvC4sJztQIx2TKiEgo5+3fXqdRxHAvMVqiLnJ5hRAmc3gFbU
L7PshA/KAm2/0Z3qhb0VR/MWqB9bUf9qvQAIAlUmE6x6qzwGJ1GkEhu8mLuu3OopAsqWZJdu/fT/
S97XdfJLGKcucdpkQ9ilwDiEe2quNd8i2ptANdZd+5cMTjXAHBeNfjlihPO2Tm3DY6DXAfTVUiH4
XJJxL8tb94hf4jgFqUMwqYW+BgZAxtzazN5IVQoUY10Hv0RwepGBWEMBiChARNR+O5vvLNsxP9n2
RNC9WpVjqiZIRwjqfRp3OwxbRSrogYJ96z/KcemaCe6HXrNZEnyzVTU4E8RdUdQahUGGQt9KE5oU
VWgH2mip5t+Ar+gmU5lhMtPQeGanYuizKulnwFZH83XbTJbU1IJNmnXzOZPBedm8wThM7Q/5J/3b
uMuxsZfZzF4gpbJ7UQq62t45PxF3Q+WgpuVEAmAI2Myqd/BGxFlI1TXUzlXbh7pbC9eyqWIOVvQw
r9rV2Um5SwvkWMIgJ046bsKbGOVFgIu4GBt+MPetJ3K76xrydXWcVU1mM2dNr4A5ntwow2nuO6QJ
omVg4eVxhlWOsiKbNYYTltGEBcxJvtLxJVsgVAUOdS47itW8+Oz7cdFZ3dJ4nCmUXmu+JyFQlapv
TXZdzr1Vp8nmsizR5+PCNH8KTIy+mtitNqUHNS220lB4KulFz/Cib7+F0Wdn4oK1IiioKet4PMbv
g6ti9Qmp1Sl8/08SmZ7Uh8vHWoVU+9J/SrixgblSOylvx3y3kB8O3rhtNuknfEEkrDNf/oSUcHk5
o6MW1nGM5ZDgGwXls4qMfIwERrXucf9Rc8rzbowA6SmrukD3rTBsVhCrB76lP6DtUQsizsvah1L2
v8PqRi/8HL0xDLZppR13L+n0Q5llO2x+ZKKp9fWSxi+tABvnv2X5fln4aYQXOEut8pgBAi7fFKcS
CDyH5Q32JWSmf1XVPJPJOQwzyrUxi0BRkMJym6sx/CFQvbVxy3PV43wFuIPnqiMhmEKMzK7ln3N4
MOCIe3AP1TYBa2zc3UmiHav1Ws3ZsTinoS0o8+mI0b3htvjwb8vdMlIiXU0llHET7QZnQX1VbzTR
2PNyRX82bEo4BxJ3va+GaVHsQGTiSVW1l8lfNXLAoGPImgmuVsajFOis8Q0zQjCI+e29vFHcaF9X
3nQTXumb5NrQPOkvvOK5QE5HZiVOMrmE96jk26F6ZMrDUAry41XdZ0RTKDEVRoEYy+m+PhcYAqqx
13pkx8HW95hK3Pg/5CuEUx4am/eiVHJVRc4lcpad97MRmSokhkcUwsHZHG1RWHNxuM3sjfayVS/u
+32uhvAKci6Vs3FwjgDlSx3AgfVdf+uP0fbhfX4Onb60k5/6znRHG2Ofh/SEyc/wtCxVVoIa0Wq2
hJgYTsskMqDmuNsMJ0U10ojkACqUN90dmtRYgpCeFnTg+RHvgTdt/8bJnIvkfACpRymsMrwJHdVS
V54p2B/L1L3saZbf+7cvK8uyohhQIFPhTa82wOCupuY2yQMriLZNQiymPV8WslpmQefklxTu5Y4H
1kcRM0ABfetTEEsC595RsdAUWKOtqMDNAb9j7FwWuvbancnkAecZyfLCkOp8n2kHI0rRVjsk4JAd
hWHJmvc6F8S93dJYg0SvQp25yNxl5nREoWqHVaPRnm3FSW+7ZwwAEkHiKbg3lbP8PgOLeBTKoB4F
mCQZeguFdivWBQ130TfkrD0oQiMbk07apvO4QSbtBNU2B2iun4tYJEQfkbPwsZWmSW2LdB/Iyd2I
5TBFFlUTV/OZ84vibDjOMBIX0DqCFgIQpHfUcJmZRA4V2eQlUKx+H3/TNuAj3zDBVuLqDNm5aM6W
JwOz1SadF+gakHPMIB6Jb0I0B6LT9BoVFvUmjBMEjnpDMJePuWH7si2ItIV72CstC1WittK21e+6
4D7KC6urBEa+/IwLnkTlPAleV4Jvq0zbocJ8FUmdTgLq/mGuZ1unwpLcur6gF2cg1SYKX9PUY6Uy
g0oG8+NxBGRVjqJc/UyQI8Z3gBvHYinWwi5/w/XHFm3sf0RyJlcXlSlLvYF0eK/vQ7vxipOR28CQ
2oVb5ZA+Ns/KnUDk+jdlKPoZcNC6xllFBKrrJKSo5XeYd1ngV3zJKwFbRb0BekIs/0q9me/l2DJF
79369/2SzNmKHJFWacBRs6MyUn8UGq7Vq+hkPnaOj9o4SsmZJYrk15X0SyRnI23RdPrUwQVQ3zdu
C19Hf0TRmDuNkxwILlMkizOIrAHkXqKhkjyQ24w+Z9pdWYgub9GH3w3i6zycQZQ1yZquyQuEDMPn
8iQNLAXc72h5Howr0WyU6ETcEzuPsZwWiolO4EBy8Bjl0rZMWv2KgDbqXaCWi9u/cDK+i1H6rC4B
ljBuk6ccHM1bkIZ6861+nwIxCtugNyLNWFVGDFLqOgO3ocrP7yvK0NdMhfdsgyMzrtLou+BAIgHc
Ez5GdUDAeBLtpe28WZCwjF0H2iuscfiWASgs3xW93yKJi/KcNZ7mAUOVmAuUtkVQ3hhqsVdMxbp8
qlURlGLZmqoUzWFORBxUYZkWSIxH5YkMpaWEgkrxugBTUXSkbCbhIyytIW0/dKAIYXQ35/syFg6Y
L7/ib4q2VFMVhNwmQux/f6W4UwtdqRcmXG8prVefJbMF5nYpmQnj7U8kxd/EGRjAwF/K9M/k5+xS
AqBXUIT+AGgu++ZdLQ3jikxDbfsYZsOuI+13VEEyTCpV9tQCeC5ZYHQWDQ0MMMTJ01yxkxGx3qKt
pJ7SLo+scTIA9aI1s4154MjNWZVgfVgx3LkuZgvT1rd93A5o0dblpjIa2fKl5lpm6SsptA9AuIIQ
XR8TC41QwwmyGsCWPWD0Q6qYLlGjXcD0D6nRw9c+ZS/SGN/qHcsdIyQ/En3G3nKRKxadu3lXqgUG
u3PfUfTiJ86YuNiI/Ujl9h51mac0p7lVqPNNowWyzfJmuJfa/jtGN0anC5t90/T4ZQPjZ6LRn3Jf
t1YzpN+BbOtFRT3Z5sRUZ/ClzJYpSqeKkneWManfmoiOW7+Uey/z52inV0rrALwIWDi+UQIFnXyL
6yRw5ET+Po4KOLyi7ErpM5BqZOH91FE0RVkwHcySVofOTBNgsyQ/QPql2nkTb4ze9O/9qIrwr9of
ID8drL7BdyklHdQ+6fAiG3JiRaN0aKQ+RWwsh04YhYMzsWQ4jm3wMWhU8cKiR6iumS+s7fLYSmtZ
9ZIqNa3IDPW3ttMbJwBQh0emdLBD0twB/NlE5qI1TqNkld0wDYDndZpZKXDQ8xyEAFIVGVZc6I2d
zPlpzv2fRZqdMpI8xXl6q9KosfQ8eNRo+d6NKpTEKB+JLI1uqk9w3bka2/NcmJaa5CeZYKXDkg3M
nBH0Lhw/CI69UkgOY5JqNXmWuxpTJXtqmQFgpvFHOKcFmCxV8LAAhtXulWa6koc+8oqifKwCBoVg
RLcKEn/rJKx35VO2pf5QWKOqY90mMR9oEshWb2S3GDfxjxigXzg+hyy3DXUIXsaiy+wWq/E2DLZy
zHh6n7NUcgFz7NvyoFz3RfpcmMgmWx3IKXHka1YUB4BxIlrlSqoKmKyhSZ6KYXzGTqCSWVUTUltP
QGEUN4Vi56km2XrQRZuobE/NgLphnfgzRhmwRK1OmWqPU1M6Oh07KwvDI6oRvmv6UGlzGF51oIpa
VFGeKRYBcdVtZhmN+UOiRnZjpuq9XMpvZJJlW8LmnktL+kqJ/0jloIRJ1qEXzNoJXACSNUhG6wD7
d9t1PrnJWgZSXWKMdsX6R1muWktm0Y8imH8WTYoXPY7r+y7Eivc8z6jQTVXijkx6isYZaz5J9miS
7h70XZJtROSq6vPUmfEbBb0GoBIN5IoS6CqMoLJSv3zI4vI9K+OPqZV8b8hMt5qAUJ0C4a8qlcMY
M81u23DYFIlS7hQT0OtWKyXgLzHGQxbA9YCuvP4Wap0CqI25c9UW/8KkJsp4kqHtaBKNdutHT5IZ
vLGIPAWRf9+iCGD5aU+8SZ9LTyMYEpBKNMpI1I92EUinsawNK1T0h75j4SHsq5fZpOk1sBy3mSyl
4HcPvTCOHzq06a2pkI9RL90FvXQt+5lhoWTkVZEJK6H56wg8HaCZsOTNqNXoUI2BbuUqKfczC4mD
5d7QSat52gxs+lEV+Y3Ss7s2NAPLoMoBs9Olk6oZcZNU3ZfdFOz9evjW6zhMmL6kSQoyu7B9IJN2
Vw2q7JBinqww6Z7SMU2pZYSKgjX5Es9INh+GAD92ZuQRpYIXFfw+XqPoj8xHOk8X3+KzSnJUMzRA
k6dGGyUKAzsv9V0EMA471vEadCWwVcve1y04/Moq66jYVn5zmzfaS5GNlRsM6Sujw8lQ5etoCA6z
QXprpLnitIttRdgS3PfVVG0Ifkkgups/UTfMHTWJHs2yvsadv/lZdKKzelMW1SGRpQYTDyN4TXLz
VGlT7pUha50kr17asl0qAdIbA13cXUSHxzabVSugPeD+AByCsrEhWVAn8FpVweNghOCmVpUraBqM
3FD2WRuVIIlKQIrcNbUtE9mD66k2TTa/VpMJs5myXSZpIOvMczfDC2XVvkScUh4AMZUq7wZLDduP
agxsVcE3IPymB5oo4GaqyPVYSggY6yJ2jWT2ejCp3mOq61jTbDt2sJMy8R9bTZs8VW5OQz7FD36j
031QyD0GB1stdImfvlK8EHal969yKg1WgQGkwMT8TJUl5VGfEuwdsEhDBz4YiKVUQepRCrMspOAp
KZTXQp4HS1eDR11pu+u0JZpVGMyrh/BHLFepI8/s1VRD5mVpdaWq83HsA3BNsGjYmVLgn1olfqRx
2e2mfgR9YhID7Bz5yqlqMdOF5YSdn2NP1iTTXTlN01UQw49Hc5iDHTDdlOh3W0MZPahTXFukTb9B
rmTR2j8NRXUko38Tpljf0/HbAiCuPo6VIbljg+dVQUR/l2pDcNP2lWrBPTyYPQNbqS4JkcNWo66z
MIhLjgYNq0TThM78sFf2iO4P+ut4mwH0U0FsLxyOW2t1LAHXP0EXF+ORFtGUSpCugMZrP3gZliSj
HYh0T6Iu72oxy9CZvKzyUQSV/w4mg1jDwWqA8Sd6aUVYfujKk5x4qflxOe5er5GfCeJyZ18GpsyY
sKUqP7gYdHWaR2AFuOCxU2eAoPdutcm9GU9MtxFIXk0CzyRzKXQVMa1VzCDb64nlg8br27JlV3nI
Zl5n4oWobtVearMfl8UuqeVvYTPK4ugoYn0QzZV/f9ixAoxx6QPmRFtgiZALqshxxV369SrymRxO
U2Ylyuomxncl0Mp047+2297unPhqqR9rV/Th8rGE8riUugEXjNbnvomiXVs7S9Xad9jScq7sheAg
9f5m4BXp2j8fkt80zcYi0kmW+DuzfFDH1imM/QQEDcGxls904br4hdLIL/uy0GppC0fFrg3PALlj
hM5R5JYH6a130zvlBRkWypGaaIlitXBwdkAuJZ36OunHQcVGzZFdB7jD9lBPTrDrwRA8bf3GEt3h
qs2bKghhUSlSmMKZohJ02UBVpKg6Ei/ZuGX0lioPQSoaJF1Nhc/kcIY3YNk/mhZgBjojhbmfUsGe
0LpPORPA2ViHOKRPMSK1A03VU3EHKBwv2IPwEFw3xcO0WcChQheFwMu6supPzqTyFleO49D2tb/r
QEyRxUAJpsF1lUzO34hhRMEfzLHzKNN4oAcSamW2g9N8pATzlTTxEmIKxqfWL+lLzPL/z9J7XSr9
EqhFiBenwEmL1J4kwUHWPeGXBE7dsog0c5F+Ak3QDXjavWGz4KOJxihFB+G0DRzmkV+Z2OWqqsYy
lYepvb98IauzSgaG8igI+9Aw/xyNOftUTK+bAG1HAHJpGFSeTuHGOM6eft8+EVT4fFcgbu1A5+I4
v9DOWcToBASr1pGumzvNXYAi6+2wkTxAyr6BOkokcS3qOJe4eKqzA5Z01qWpAgoZy1/z5hDpt3m2
Cc1oMzS3/XhtAjqGhgLtWLOmc5nLVziTSQK59OdkNndae4fROktDoSIbBC27VSKIcymcDiqTogSl
XGON6IO+6E+aG7njtnzWUZd4q3atF2zmV2MDPvaTiJZYqDWcXo7YFc9zimusP9FFP5l07XaPx9IZ
tn8zX3F+Ts4j6mnY13kHYakRHJIC1IFxvZdkXXBpayZ9LoZzgfJoMJDq6eCQnseTVNJtqueHokFU
X0bXVa7tGx3DWoWSC8ZjRSbBBR9F1mgTI0CPzjLq6uiO17Fobm/1UTk722fX8kwhMR8oNZ0BqLP5
WqOWv19gFpduqJRYnTM54Jh0QOknNvfFnPkI5FwuV26X0gajMSaubth3H+0DsB13zG4/mt3oJWIg
ZJE0zrkMZalpaQmOyaW4vzTR1KvG+U8RGTzB9mVXthZwnB+N8yu6KZXJ/5H2Xctx60y3T8Qq5nDL
zNGMRqMs37AcmXPm058F+XwWDdODv7yrfKcyewB0Nxod1hKAcXHQ6ssofCmSW71/0XmW+yLKfW0H
KVeytJoMaG/A8SkmbyEcQEcpmV6Rg+XrhApda4kueJY8ZhvMvlwM1fF4Raki3dg3S9GsZyMy5Hi6
O5EvPXBnwgwO8BDeiV96Z0E7a19Zhq09Xt/XfXP4EEwtWF0HSSwBjAvA9oPUg0ZtZKFRsSRQfjMf
aox5ZACzyblz0+Hfy/UVsLaOco4obHadEalzEGdIhk6fUw2JSnUA7/e3amAtZv+q+dgu8mM2lq3z
Ta8sYxEF6dA7URtaeTojzyywwlKizn/oIXBcVGAkqEA8IdfsRs4cD5m8In8YqJ9Uj0x3pg/lCxoa
NI9A0mpBwtjE3UPayKM8R8MJ6do2eRSgET5ItPhBXWVGr8bu1m1EUO5CAWRMpExYktDUtd2kGYjv
6yWx+lVO7OsqsXu3bERRzgIVKLSEZzWeQwGZTy1AgSW6ss+a3tz1SRsxlO1k6Pnt00nug7wBM4UG
3sHVuFPDyzSxMODFXSXfiKKMCE+FTE1zIDPMbnFroGAXemTid7gUYBNWbdKQy52yO9K7wNmdX9uR
u2D2ePRA3+Rc31yWqlD2lqiYlekV8CCI8UlY34bx+/Xvsw6PMjGtFvWUR+9xEI0gc+0ttLuscpCA
X1sAyV32GPP/8HzRN3tLRSLJ1DRDWyHNsjZhay3o3LNC1MsZF9hul9RWDBV4IKHcTysqXsDnTV6m
QwTgdiSJQTG63vOBhIKkBfQymw21wlCd9+G/jSsxxkgpNblDG518kdKHGIM62XyzgMCsmhl2t68a
ssgD24NHMpDayRSjipKQ4LU+NG7YHsaW0Zy32yqETuNfAqg9LPI6maaeN9D6USIHaLjrjQq84fAr
6U1iYyrv9sf+kod5KsoN96miygv08SB76ml1CfNNdEmekBZPwXIvm+C4uxcO9X0NyOzON3z0mXnM
Fut9x/n/F40fQflmrSoquRzj+BBPN0LtN6jfpiyMqH2j+5BBOWehbHHh6BFyuFKZ5qYgyaWTF9KP
aKw14MCpoVnmSm6FqO77ZaGzJiiuHyzWSHnsZFyzeAWD8oH3Rls9RH4MNPTsNN11YGxIb1DdZTzn
WJtK+24yAi3leKfO9WMunxXuTo/d645s/3r42FPyEzaGp2tpqmozeNLi+LOmnZbx0i8DRiVbhmfZ
N/APOZRDXnMjGRpjMPwS4/zNinL18Dh0r3pduUl5ub6mqxaOc6Kccz6qvNQgaAzyDrXM2IzkhLGa
3WHkrc1RTgQl89xY4p6A8QNVzhL89kYBDy2hVrm+lt089FYS5U0Uvq948K6D++bcJ5iRNEN0GY8+
YTMobOUg2jUT+kgkxvpnYPfrsGhvHHZpBBBnPNE6h3+nKl9fchtDEyAokQnTKS4B5ButwsZ8zyl2
WL04LEOjE1Bjl2CISEEWYwBzsuRmTmWhByezSFN1ZKkvnM0sRDF8y3t2Y2MHXCaPcVMBUxKvUmf6
jBbheDTHI0EdzzD1uAK0OAYi/6Pqx05+YvXv7T/G/3dn4H1FuZYZ/TP11JZqoJ/G2I5muw/N+o3Q
BKnBcq5zkxcxVW/VeNsxVYzhAt5PY7P0qOFUfU4zI+A140s5cd8yJfoqdLnDxax8yr4oDUkRHv0j
En2wfNk0sT6gCjcZ8oL2FAETifqKjhhxiNyoK3nzuvWw5FE3RqsCszapgCk7jfwRlcHvkqAfQLln
1VP37bqo3SERkOz9Wht1hLFYiO1Ug16zd3VPtZQbDYw+sy/cGrHFHwnxMRDjVsYC913dh1DqhujU
SSmaKI4OhtzcCqX2iNAmYCyMJYO6IoxWq5RUm+LDiF5rGSwcQAgF7l7+/JN6RLhjoa2zTo38faOQ
QlOBqH1BQCMpoTkLX8MoM/n0uKLizVgaOf8/HJ0oKwICFkFHW8vvkpRqkWYhWkhhZXIIHyposu5q
pwkKd/H/hZ1I3wijFKTJM7ClRxKSoXnlLjP4acSSsaDdo9qIoNQB4B7tlEnqhPBnOkvl4IGOi/FC
3r+QRM2QUUVHZElfDk3IzV0VooJIUKQ0l4BpjxYam3EtkMZM1vTC/mWwkUdFllM+c9IgABl0OeiH
0uXu9cehxnwN8Hid2CmtJUL7B2MfdwOvjUxKL4al7NHUEwE9qm9sZZXNcHnQOO+ftO9jJymFkJWQ
W1suqwKAcLiEe4WzypviSHKv7KlV5rlRusEpdamhaQuoG758ee/qt1W79OXz6sDV26xhwd0tRPMG
akgKYEtoxjtgAAMBPW/CQJtWdAqCs8FBr+9sliAGs69vJEsUtbK81BuJb8lp8bOpKncAvDEbFmTK
rlOSZHh4Q5KwLsopdYYWYnoayadmDe/jdkQLKr+abTI7q4iJmn9Z0YcwKoI12lQttWVJgyY9RSPe
/DcDCwCQbMofrm+zHiqCzdG9pcVoszpw4g8Nva8Sq075fpn/KUEXFckA5ItC8z7UuOvVesrAzr2e
5/ZlUi7l8DTlTth5UfyZ7x9KNGmp/OfrW7d/Th9SqduqiSJ+TFokP0Nef5C1xtHrJLeSsrgkEYti
ZX8PP2RROlG04PyK0B0fiBgDmo9R/nh9LbuPJunj+5QahE0kzFXPRYdYTXUHnWKgCkw7iYyDtlav
Vak1JIVqXRe6/7bZSKU0o0IbvNrLeHGISOARwKPVI6XD0mK5dtZRUU8bHX2+a6EUaTCiV64rzESc
EOcCPadRXcaadl80H2uih0iiuJ/GXMRJyV7kL6fIIcjB0oF0tan312UxVkWj+LYYHIi0FvAHo7aY
mn6ogH065v7Qs/ppGNpHj3igexrYp1MJjk+PlLYkf/a128hbDyRJl17Ykzj7Ie5mF6kLq22GSAV8
d4QZyvQRExmHxCGV+uJ1PXTHys7OwwuLRnLft/8yAZoVgg/RKVpkMyK09bRyN1IemePIMDPWiVEu
A0y9YNoZcGLqBJpjV+aAymJ49VozvDrrwMjv2MS1ch2tTdeAXWUS33jli1SxQrNdAYhmRUVXMDQo
UwsBDG8raSJA4cUTjOqI8O8p/5LfoCMPGtGelDdWSXB35zYCqRXlUocKeavmhxVTBW3Bmyn4YgYA
4g6smb399oKNKMoXFqXaGWlnwNd6PwEctNv1dnRUNDXGJ1aovt9HsZFG+UDgeklxKEVVoJ01ULM7
BqpbnRWmJsmFa5bmcT8ItwVmTW1mI8VuKkJGbC3oGPtU3/O9GzWRUjlsy1GZg95VASSKzliUh0I7
hCfW7exYAbCVFOb/L4Tfu9a2EU0UbCNajOclWsUl9BvxrS9f1yICJiYrj7p7q22EUFqqjEmZR02R
A3q48gqusbANTouuvClGb3cRXq77Y9aaKB1NwJSQ9H2oBzHfS0GMKRgXAwCYfYn4fzLwzcpoHR1T
gJOnWFkR3iahYPUds0Cza+IYhzM0nRdl9BL/fkLjokTyBJSWg/o0uqEHGg1bvytfgEmIZgCXNFIu
rNQt0fU/4riNSGpVCQCytDnSjCBLAbgodba4iq46PxvaeRo9TXy4fl7Crv5v5FG2B+B1oYtkkWQf
hVfxR6cDZqRDGzOY7i31VTkJ98tr9Zj7vFk+sUrM+69NxKqSpOHNAnqD3/e3yvu2HjUDyvmjDprD
/AKTM8DYLh0kK3Xy74MZMgLW/e39JZGmxByQCaiBs4ZbgX+blW+z7BtiMKugHARZd+1d39xdY4BL
4RVNlAGIQ9WKhDVvciEvhmBuMW5YP7eDbPH503Uh+9nMjRQSjW3cSCLoJcY5oKQi5qtdYTDVQ4FU
GBA/uKf4c5ubiIyi92zB8C9X7Eay+LvksMdUDt8iCRdPsqPJwoVTI0bbw+6dpyr4zyqMUKahC+Pa
kPim48ENzr3Ec2lGYWvq6rOOUTfGNpJw6g/D20iivDH6DqIlmRCIZz8WxawDGelgwwoB6vuDRy09
dlhPtl3PrIHxxVAFQ1LfC/ybcxuATVtVGhJvYrZaw1SAH/VNmR6nsTEFLri+ul1N3MiirLxfilxr
ph7tgslTqx3y1lU7hrLvpzw2MihjFupimo2m1X0Fne6E943UYQm9uvJ/qsTuxygf8uiZaDBEhK2u
Jtk7bXEJuET1LjzKNolSFl9n3QW7fnIjjbKysM+mdKwA4Z/pgC/G52spsfJJtCL1E6ps1sDbocRQ
/t3rZyOTsq8SJIQ66tvZoW9OJSebacJiztt/ZGxEUI+MGBBgqRCFBG08+YwJV9ECpc0nsTbzH1Wg
osSGrCk7PcZaGGVrqZhEapHEZYCWHGuSJrPhWNyo+3fLZmXEJDbmFa/TGjWlkaLIQ4wZYxco4n2R
7QGAmhgb7U02MARTJhUvTFInp7MC5LOIv8gXUqvMbVC0PXKSO4O+3iHUKSw3wjBtiQoYOm1pq4Sw
ZczZZ6FASn3+1ixMeIBd77jZTcqBtBhkRr/9SNC0BZcgsqxgCR9NEAIFuVPKJqsqydIQypn0MlBn
5CQEOw/X5odprVq/nYX7616RIYQOBvgJ7bESh4KVbNzK+lHsHv/b9ymfAQzSTjEa2K8g4iGdNaax
MCTsXo8fx0JTpcjrVOkglo0PnO6FKTg5RMFMgQvUFvb1pTC0jL6H57kP1YJHCb7sgjJ9XKRjGTJO
Yxe5Sd8shhzXxmKXXEa+rUcDxujGj8Vte4z8DOUv8U4HfzhegQKQ9nqUZAcfFBb3rCb3v7hC4P+A
hh3EM/R7XsfMetoA+AGucHVJJ5bkp+fY7tGgjbSzM3vJmQkDuW9WHzIph1FoDRLbEsotoyu4gt14
iNoa+2dLZ27x7K5icmX8EeWgCPK/RVLeokRXT15mehrIpwFdxR2eupGnnglHNdvN72vnhzDKaah6
0g6VoXNBjuH58aYRjuv4WKmX66r5F6/7IYbyFcPUqXqlohuqcxLufVEka9BETlfhlSbaQFA8Mbki
9w3il1AamKdZMPhRhyniAe42VzOnaC76xAJ33c/qfxwXjb2VqAMQgASYBIh3rLX63ACJoRNAo4cR
kxnD0tW5MzApD6goMFoxtnU/Pv1YIVGljTnGQ6+vggjZvZsG9TH0EBtY1ZPhJIEMFW3NEpOnaCa1
rsvd3VhdBUemIvO6Rpd+dG7mQ27qQ18Bs3h0EBS3Z7W27SecNjIoK0ilNanbPssOywXVJC0QL8Dz
PKZA+EaxMzwan+Pn8llyMleOTJ7h5ogX+8MCN7Ipo5DzcunzdkADofAYN19CFv3Y7rFtvk9ZQ9fG
pZyHOLa6a1x4lh7gxnERtJrijhPL9Hb914cw+gblpgRjtPqUBtqD9Jr4aEKG5eU/RkQ68k3ksnw0
Qzdk6kKd1qFLywy60euZmdWYZ23fCoE5trvrtzarojQf4IGSmiPeP/AHkorM7TSzyCA7qJ9RCAcA
/DmygZOgdyaTynr/FbWRTXZ8Y3WSlq9yXCGrLD38z0GHbuuQqLUH6yLL2vbrTxt51KU7yEUtRmFN
bqDqtgPTmgw2Yc4DdLp33a73M00bSeRwNysbxHatOPAdYJBmcgjWQQJugNvECh9zdM3KmIAiCTXS
Mwv4FNZ0MktzqItWTGZF6fk2DYoCo9gKquN3Cfcvc2SbBVJeJe40JU8zeBVFcRLtuRt+XN9BhmXL
lOcwpFHUEgMb2IQvJUh2tcTJMwwlA08zbB6uy2J4KZnyIkjWrUokRBkCy3Myn8bu6/XvM86Dvj5L
cPX2nQCgqXjwmvpYRietZxwHSwTlLIp2lZpIIlgJw3LfGvwxW7qzrjYMf76ff/s4doXyFmNtdFMo
6807+KC4WjXoap5Jra43pYu2WKRY14CqhGm7rAVSriJSjGwxyE3SYb4pzi2jf+pWxiTEfpZlszrK
P8So8M/9CqUjlSCCuJud6pvxQLIs8WEuretq8RdxoPUACp2s8TRyiK5rWiKsAGYRzqurud2p/aKR
EUnyckajCbP0RPboz9v4Qx7Z441TUlRkxiS9I6xU70VWT7rnH3JwRRAvX1rMztd9u/qQR/khToa6
LKkBVhnAjMapWdqR0/s1sGps3tZvWo8L1rfre8oSSbulcR61JKzSQ1N6Y/Yqik//7fuUW+JWQUhD
GQFHOz+0fGXVKZOihHVKlDcK27o0Il3lgvBpdiMfELQnUOH5BTiXKxiWElxfEUsLDSpxv0h8XGc8
gPQ6B83BAUkuFpbxRKSl35lX8H648UsnaDobgJ+AqanCU8IQSVifmFXYuBzv9V8SIHfX8XPRPKjK
kWtA53hYtDc1eVmXV/2fZuYJo85P0zMoPzYAoCA2DGQrJDVIJ3OOH4d/QRfVNyIojzWJfDYuY4pu
xin9LhjRC3JX9n88O8phdXo4oyCOdvoJ7ewEEihySpL2O8o+Z8sM57/vgj/2jHIfeiHGmSQi+cYJ
t2N20kSv4L9cXxAxnyseyqA8Rss3SKp3fXKo6q+Kcpp4f1pf9eqT2rQmFz9cF8bUfMpZZGJoFGoH
JQCP7A/gvjlhIH9Ln0W392LAujBGbvaf7huFoH2HgLNaOaUPwk/ksMTMrDKzR+2xMI1P0bfwS0ZQ
lGZGZLAfZBvgRMPrVkfHHKXquRLn0SiiHBIL9juRGLK0g2L1iym6BN0lt1gvl/2VbkRSqs9xmiyG
udoHo7tgTBi88QDfArsd6eWdzgs4R0xWx9eucm5E0pYgCwmGCpDQGsvSK6LGV0cFlXIWH+Hu/WKg
FUmRUQvU6FBuqFLAa0qEcpNT3VHrj3HUe9fVci/yNdA1jlF4FMrA2Pv7LV1MoZI1ShwHmSINkl91
Ufed1+s09hI+G0qg8nOj9rpipERkWN+uQWxFU1dPUwHRFNAX2UEPU6uqVDcZGy9dBHvlNEtUAZdd
8kg6qaoVAquvkjQPKI7O9eXvDop+/AgMWf2+fiWvlEFH97Kf/JC9xQGK/U3xpEum+o1/WA+x33tc
aip3gO5kCN5Toa1gKoYG6mUqT/yc4+JNbsPD8ATeZ463lrsoGBCwNG7xAHKjdrIYcveuxK1cykD1
RW3QLTsU7/Am/WNpry+tv1qLnYNpiGCQ5V53w6IOuK5lQOn/fZcHMdeEMiGBDIAo18FThxMw3qyo
Il1W+b/cU9slUtYpDT0IGrm+QNZyBjlC4uhvKrA5BlsGCvbI3FHWSZK/bwJdPY9iLpdxkiPGxafb
5ZN0BPKPu9yljVV/ru7EF20yJ1ZrP1Nz6durm4xqNRpAlcNKAcSYm8YNQCzeMKB+VhRTFkzuRMbM
Wiv/LrJqtnueabvF1GWmclpYcS2onRbDKYSjxgIzZ+0p5ZbaTCvDMcQR8vypr/xO/D7ojOB9N2uy
XQPlf6JKyyVOi5dgqS3ZaxOTw5uh8sI74KGOwB6RzdrXLgCS8yPM6bFIr3evrY14ev5EzlRO0hVk
3CYwbq525ugAa/cbVPUx/3uZbrSARafHODR6am0ZgOLcT6C4q1FjUi+1yoo5GGb+7vE3ltBj5j5U
9D4NelsmYY5FMPnaG9LyJBz4xFTQK2PY8ZFV0tyNOrZ7SfuXAdC0+jC+W3xlEniczEqsGW9pjFn6
CRNlnaGe72e7Wegw8qCUqQmYd++rMQ8cWicPWf2FLAV9L6ttpEjNPMHOcF6jOx41hKQgsSB8K5ls
qneyWQSpD16GR9SXbIOpLKwlUu4lS5YsAgY74u/By+PaLAyvlCbWLbgXgm8PjvIjcTkD95vkQCZL
9bCJweTAYV+E+/lFRT9BB1DF+AYQQF9Y2GksW6AcDN9mVVkULQadq84MI93sa1YPF8tDv5/v5vwq
MULPTlVMmMob0bAAqGUbXCuIa6oJ5f0Zupm5xM4Js9J/dNA0KlbRxqOCGZIsmPjXfv5UtCrr6BjG
/j58vVldI6xJqdXxjHS6dG6ea9kiukmQt6SLBBzv3BRfgSmOevLIQnRkHJ5IxTBl0U8t13BhIEVe
NV6m7PF6kMTQfbpzeZ1q3KwCOpI40TgM6NiP2vioRA2jz50lhixzs4PRJPTZrI7RoYo1v+T648qH
9rpo7vXV7I7Bb4yMxg/tEohZOvgRYzDBpSA3lvTKPaiH8EBG9VSbkCIqlowa7win0t5O54wJZMOI
9iWR8idV0chDpmvxYVFt9Z0GA5x3s5kEC+rI/wd5JHCnH/fbRVOeZZ7rMEHTHEGA+YnnOx+6QDRB
dclIabGUkfIkil51fFOhpCVEE3DOs5MKkOzrJ8hSFCpSGTH9veYLoiG1el6Lk6p8nZL/JoJu+Rvz
eUCHfJQcwvyhGN/KNDSzcrX/0zok6s0zCzOYKRak1dfpRgrdbHpI/2WUbXPs9CT0lKV6LXG4mfn5
05pjAEZnzSazgg2JCjYwhzeL/AjvgAa4g3YTnyvgGoLWmVClV71p3LFS6QwNkyg/IWrI2utgrDjU
6rng70IWLN1fQlG0AUuSLiFtQwlQSmUWNU4miT3xsDzzT/G5vBE88mAab/vTdMMKfncVGjO1soIR
VAVslL97PnSt56BLNTBUu7qpesiXT7zEeiARh/KHA9jIoJQNiElVo9cNWL5QYG4AZgAy7CwpzVVf
GG/q3fPZSKKuIz4TtEbriuSwyl/qTLU4VfGuGw5LAqVySddokqGN6DxYnhsMMMistB1LAKUBrTr0
hVBr6Ji+5EF0T3B/0V1pdzb/Ohyxby6rt3K3J8zYbBpRkc3lp6aaYoQSsj/Lpbdnu71rY3MF6p4l
3CJ0QNeUzYuOYdccK27ZvRg2gqmLKMyBqNQVKNp0zR1Qaawkea7j0tTUT4rCW0YmmiqwNcrP109w
32tsxFL3UcO18hRnMcb/vQFoxKB3tvqX8mYGCnsP3lXu8bo81oFSt5LQiskkqEB8LVHo6MtnbmHR
9rL2kbqU4q4GTi04VYJoKW3Y8aIu1opHX4vQtvQq6ansj8X89fqyGNsIauLf1QYwFyX8SVUEOa51
wTdu0avFPxDgqtIpPQmACqxhKIamajQk2MiPhWokiDYNv4vxVped1A0DMYiOhmaRnBlA3631G2Oh
1w8QaNy/L7TpGzHPhqrFjGr/2j3/BCgtXsVz+pmUDMAW5DMkEifyd4ep0Um6UBTA+bQOgD479mjv
i606IHCO0knm3NmpAJnNeoTtB4W/jALkyL8vsl9BnzJKsEUFTKakMbQCCqtsV0FlLzesIU+mNMrl
iEo3L0OHLpLpslhtUDix2/rChayNDf50/YpDE/fvSwtVKWtFrsgCwfjM1yBnepPqp+snxhJBuRQ1
7ECtI5R44xWTm9aTCRa1E6j0GB6TpYmUKxknMHdPfAh43PWW61BHRSLi+kL2A5CNHlC+BAy9cVYK
ZR7EBEP0UoE+RbYn9C0RFGDej1wWwjHZmiu6TiffOEMFR1UFDgdDBP82+oS9IeqQSCnkFJmO0GlD
VvLt/dH4p0hN1EEEg8KYTm1jXHIxV2jAwpgsHomxzlx9TOUF2UErzBKoa2ALBhWYGblKQKhfB3Oy
ojMr8NrPSQgfv4La6VjvYg6JqzxobcGd7nMM3JNBigi05ygBwIUWASkCSG//dMK/5NIRXzqJCwd3
lh70T/CgBNrxU2E1dvkjviVJgtCamJPW+2f8IZIKAJdU7bpaGXO0GpANF8wsM7XerM9AmXJktIUA
l//TCI+jMWcsWKIp513pGRcLI4w/0SZb7THoHPbWItpRD37ylLW3+5Hux0Kp6LADKEgaTqkW5HjW
85ZqZUDRLk7SfXbkTsUjybrm3sySun9dfEilfPc8F62hDDChuHPqQELmvH5ZvokDWooIQ093U3xh
6BDZtT8sSAQGC0hQDFGmn49JKGLkepB4n1DngPpItxUnfY59TP6ckrPCuvh3/d5GHHWIq6pM6lSv
ANFqn43uXv2Xlg1j833q2GY09oAFiU+DqPo2gq1QHp+vbxhrAdQJpUW0DIXS5wE/L46S3SrIPl6X
sB8bbdZAXalRuyJvsE7FYVCQnMaNCjLwPLRUEWMlhGMZecCTIoES/Lpc4qWuaQJ1uQLYDyQlrcj7
WfqSNTGKX5rZ8KqTTbeZmFiLivYvgdGvx9pN6rZV5jgFqaWeHMpYuujrcqq1jHGh70e3m+2k7ggZ
aAkS2gIBeuHOto70HDAUvf6gmpwn+rklsGx4N4LYyCP7vHmElWKvTgnQoN7vpJ8QyWBfBKQMGQlq
rcTV71lZcYZIuq89r1c5ncI0OsicA5RtU8ckX8byFLu+6WNddDe71JdGIg7gnRAvBiiagD95AED9
q/zaIp7Iv7NaoPcjy408ylXI9TKNXFGmeNz9pF5uv8iPHS4YnJqnfLuu/KwdpPxGnQ1LFnIgvFjU
12V4S8W3aGKI2A/INguiXAfwSRJxHGUxiI/cQ9NYvJMDrLX2ZwUN5eHX3F988f76sljKT0+JSXkR
VZEErPPe5R5IBgLgukfJWy3eTp3IZk1zsLaR8iEcN6V5LemGr2DMP+gx12Guwqo+TWUq/Uuif7Ob
lOsoiyxPYpIxnDH1UgAFsuE+o1nPvL6BrAVRzgNN+A2w0HLO11pghD1E7SlUGZjgLBGUv6h4rogM
PEyDpDzM82oV8THvCsalwhBCdz3x6ZJLzaRlgT4/5dFbKx1i7sd/2ip6+Gtta6FbQ3QyGvpnBbwV
kXRkj0IxnBDdvd4JoBVWZxSl13OmmWWQ+Klr3CudOXzlkTVIEOj/y6pkQQHxtwSQW8pouQIwl0ir
IYHXD60ISmJeu9XVrl88rUj5xbkubXfUC2HYL3HkHDeXxyzJIL3MFx5MhqRqi9k5L0LtnaAraxbJ
yQBpxJRfZM1k9XrvhtcbyZTpprnC81mUxweRf4xLt9OfWvFpnj6JAgvEaF8XP9ZIWe7QygDuL5EX
XbNZtzhQlpv9DJ7pmhdZtGvkR/8Z03yIosxXa8KcT0Guehhi1ZyauxncAcuaoTOuYRjYX66rD1GU
Gdd6uMxLi4JCh0xkbA2n6EJeRIan+vyXjhE3XV8XaIV+VxMt0vS41fQw0PkLJ/ttdyfrPjBVGNp4
/aR0OkunVHM/1UsJH4t5XxAP38QuKu3qo3Ap0WNL2B66m+lfYGg+TABIRr+vTQFDtDYVneEP81Ta
SlWiljFLjatN1cw4NGK8f1cPYPz+LkqM8Coq5ylHCeBm0p6XkeESd4dttmuhvMci5WPf68hPkIFp
zV+PaIY6xTb33AIifX0GYvfL5AvfGMdGdujasign0qwFH/WTmOKRHgJtuvKkBaOAZEhk8YXSYr25
iBFdE0d5jpHjokLQquxQVXdtfhaN2VMyO8lOzRqb2cBaHUkxXBNHuQ9jThOhCEEHssrLj6KobVnq
v1Rqd5s08iE2hu/hWLi8iCzMUD9oPQvrlWUTlEtZSn0xshQzpEZ6rCafN848k9OTJYP2JQsfgaC6
IwwCagv3z30Bkqf8FroEX1/5Pn4HHkjosF4R128AML38bg2TIQ06uE+Q2xnr7hCLjWiPwJn1tbxM
bA7z1XZnDBXj1bkLo7AxEbqBrmvA7NIpShbIF5JRAtE2bxJYfySWQJqennt/QKZcctTQnmdz+pJ6
FcOZMrzAu2ff3LlqqMtcxRNnKl1W7himjEIg4zTfY/TN9/Nw1Nu8Qq63md9IgBcV51lu7OtGT1Ti
ilW8Pz42QoQ5alUjI+0100MMgsopseS4dROQPc/hfaZ81Vkzl3/JU2iKbogiys065aiTLs1kcWiA
KdCaynlx+scBb+sFOLQv5JlWXtr79PJvNU7xQyrlswEAN8g5qtAYSctu60eCe9XfKLfzhSC2gnXC
y59YqK1/uds/ZBIN2mwu13ei0o4aqlVdkpscqusTJz93hdqbUy7bfScDXqDK7IJPgtLIXoep9XuN
VxjXFXPHKcfe6yHft2pN7uPQMzIr+xQSECkT2EdIalg91q7fyqy2+n37+Fg95d/jtl87WUDitU7u
56VHsb9lvLL2n6mShtEaQdZlQafSylIM8HEAkMeHFPgG5/SbYDYe50ifispcHdkvzkzqlN07ciOR
Ul6uW6VOSsL4UOSA8FRcjPY+1DflAji/2M/cOWXY5/7rfyOQ0ttSiIxk1hQxWA59UD+krwnw2lpn
LdDjgqe4W31p3esu4b0H7Q+fsBFJqa0Q9iqX1XgspYmperrX/Jhd5ADM1B4D4YazhPv8hmAfFGdA
Lxy1k3JoSXLRYxWG9tcOTg80poDIWaHHsw21x2BGBw+onZvbmLcLr76RPnX2CoPlb9LZGm5mxr2y
63Q/RNIPXmnIsqEuhTwwCnSICic1T+00ZSCe7TuGjRRKbxU5X0ZexUBd52S3Kqi30XET+j+T9fF3
1kW1byYbcZTSStU0ZFyFxyiYrLjzGJDuV8OpHR4k9JhJYM9s/0UiIPoN3lAJJ9rvnm+Mo9RYCMtU
/SpeflYkZBTpFRR4RZsNwfMXebrIK7xqGDJPebhmisSk7Qhf2QkM9O/JWrSCfyWzNOAPfdL+5XUP
NOT/iaNcW4h2mWLAUCT6mdCtLIanIv4EoBX/uiGSr/xhhxspVMRa1p2hZ1WEtgPOaZvZVJTaTsTK
WqaVcUPsuuqNJCo4bYA433EEZJDPwV89m0OsmNfXsm9XHztGhaZlJ2h8sYYITbljUznSUpohi35g
NxD9WAUdiCpizhnIuSFpKXHWqLaWxMtmJ1VWxcNn6KJzfUkspaND0HbogZWua3ogevol8cGC4YyA
v0NCCTRWbD7D/Wt8sz7KqARNwl2wIlPWokkr84tbCVBaISx5vvDuFJB2gEBgaPr+U3QjlL5/imLl
+FzXg+RZy60xAYGVcOyeKi86Na9LZab3w+PyCFQqhvIzVJIOTNO0VXFFFZxvtKeSf8vzL4zTI7t1
xbred3sTnA19uPQ6h3QSnOCrCAQ2/k7yCD81GGfOrCFVlmpSDqNb9bSYgN51GGqwNQJKXRzNclox
VWnpzBZSht947zvYrIyvSx2pRxAPi5546DEQhlmq2L7/fnxRJUtwKpfdYcPUTcqDDL1S8uoIh99+
rX60x8lbUQw065v5wLv8+I7MW1qs0iP56LUjpJyK2BWtXJC+RRlYOkZ4k3bAtFDsApGBkj3jJ3kM
nSHKfkUgPckRtZLKzT36WOUTcPtu8jNnKU73VfFI7Jd6rNoZ4yDpsQ4OMMDlgvnfQ95cVvFzjIet
3HqrwHLOLE9GD3EI85DXE4/7bM0t9UCeYwhI+DvhQgbg2k/hPWsIlbUyyqtk3QLWMwWuLBk/z+gZ
wHsE1OlMdFSGgohUJJvNY5ZIFXBWqtYklMi1W3kpbw6nEex7SElypxGYh6MHLuvuC5q2rqsLw4XR
sx6VXsslX0I9QQBRDReN1cfKcCp/jHF0XDNzhBXEyAHlnLyEwzmbDrnamGuYsy47hrsUyY/ZOBVt
5ocqibGYn7RmaBo6RB7mXL0Sj5CGkVr5S+T/K1wQKXcSi2E7tiqAmQx/dTmUjQXww9U3irO4yqFE
UxQrM86650TKl3CN0sWCDuhP4UH4qh8yHylXa/b1R/6b9im+TfGYBHgBxsOu68hfngK/VkoPe5TV
/yPtS3vcxpWuf5EASZQo6as2W7bb7n37InQ6ifZd1Pbrn6Pc9952GI+JNzMYDDBIoDLJYpGsOnVO
saSG1QGsu0k+Vm45E41pdvy8Eu+XG+GjXHAP43E7GYBCMnLjEWhyDBAPDQVQ+ONM612U48FzfWyX
m52+7g58A0hjRpkZAmCwiwNtJ9naj/ikpnbmEMTLpbA1dxXfRAFiV+3jm+hb9yJiY7s4Wh1C8oqs
ETxGuDADcb4BdGhmhgRMQIqgiDfgJLo+yMsn35kNLsb0YWVMZoinR8wc1toVFjEHGwuQG6pj0RXY
hudx6EFS7rrhi7v/zO469rMNCcApauUEjUgpCtk0+zbId1Hj6fOpBOr735nibi9RXlpYR+xGvXOj
IvPLdETrpGEP6nd58K/bulzKPBsXF2ikOZs0dNkgI7kfXllur7ndyKv3xWu2K/dRML+uF+wcQEV5
Fjjs5XPwzDYXdpRpSs2O5FKgvfevdbASgemLDWquZTe6BPuxFLVAXDwjzixyYWdM2zaWVeST5lrf
A/aNxmzN/H59Sq/b+AOnH85y0jQZXnfhjJpOj+72UpDQEFng8hls7WpUevgiWL/sCqn3+uX6EK5v
5D8Q+JI1NI0Kcs9gSd5DqbW7TLazRIQyFKz/H7B7jc6ROvaAbUCKD+T+6C14hJqhbdrUX48cWSC3
JRrVOq1nW7jNdAZmO1y71PJo1KcEUoOV5FyfuctLY0LAybLAK2NwDqaFisrICCRPp2z0+WDlgvgn
+D6v/mGQcgpLrU4DPbyZ+ttS1HB3ufMe2hGaaVF9BZv+PkldV5bFgltw0Pq9O3sa8LT0Nj+FEAlT
H6Sbxl1PSulWjuzpVgTKu7hAZ7a586M3zWnCuyYMlMYCY9PSgJY70yF6v8SKwBcunyNntjhnmLM2
1xP2C29IQEGYoikJ1YBv1AXIaxVn2lulI0KpXL59nBnlD5FkSMM4BHhT2xBfMZHiDV1yVCDOh+y5
aeNkue6Nl69ZZwa5o4TWEAJXOxgcWxsCJAqwle0pPoWPn/lzAXGQw69UsiNMJYtWkjtVeinXCY6s
EFh745Qd+0D+0TTg+Ojc6WfxfbgBQOuou9cH++vZ9Mdz8Wyw3HFCxpnNEV3AGQUp1vUUy93lsdlY
R+UoPctvmo2L3lbeh8c+tel9hZTYUTRw0bi57V/TZemiEvWlOLo3s+PS3k+ZIGV+OWr+b5h/oEqm
MO+MtiQr6c7gyt6aXZYc02W+sWn8yKeCnXJ9SH+gSyy501XIkiBfrr8mYIxB1BzmzfWlE2yMP9Ak
BmQQtWXGlUfdxLcqusyyyiGdTTZrbg9KEGIyqNUD/3QWHY24FrEUhc9HGXUZNmjSzQICYRnJXgL0
DaxKXABwTbh9LMjbqL1dOiJixtUDrtnlduSYGDGbhwFc+RtzR7YokPrWrt2IUub/sPNNvHQsnEUA
cv4ex0foXKh6Oqe79LBSp+QnY9s4sYuG4PF2JUaGybf6B5q2r6/kxfOJfpnlNoCeUqVCc1G2G+Rj
G59aXXAzubxs//s+nxIicU8VGe16W6u7WbT3pfBN5SHtQWCfCrnqBWPh80FTOs+0SGGLQtbA8HMf
2IbCBpm79LQKlIxbPDKiWHCBEC0cnxxSmd6lBEzygf5gnNZ33HhsbujtdB8+6LvxUJ0S33K1v9rk
X9PKnbwj+iVqTU/BIDvdFO0rUf3Jur/uGavD/en4Xya4A7cjWRP2NXpJFdI70bjsmCL71Gx8asRO
P5ZgoOwFyDjRAnLHbZSmeskYcIUqVBBb9tzo2+tjEhngNvNAoWDSTlO+IxoYau9SYdb8IorKQDEW
W4riMsYZiOo6zBMigWxst/K5Kah59HYWSDuIRwrGcvlGdGZr3Xpn12MdFaNEq+Z8p5wmX3YkkNTH
D/12vC1bNEX8olEHE5N/fQYvu/uZVS5OEZVpVt4DV/0fpqASnHWp3wI4VdvmYfycHAifAhA3k7+B
+5zZ5QJV1OeEjdJobiXzKZMSW0ETFxO80y4enV82+GTTMvSp3vahFixp7CXjrgISpU2Eadd1c/6x
s87McM9BXRmVeJbRVzJvygMa+P3YzRz5tFZjC1fMAHb5AnJmj3siaJ0xgsMCKHXg7Zm9np7VHbSO
3AqwIjRSioXoL26zM4NcdMo7kElBzwaZ3eo2sX7oovT4xUPl7PtcaErbJCNphMSZab4k5CbRv1md
YRMAwET08SJLXESaqaToxSq9YrWxp01vNXkfobk7qUHHVMFRLPI+LnYsUdoMzFhB+Mlh6LdG19kz
eKAF+1e0NlzUkAoq1XJmgD3nRnbeiQsxp62Owl7vOAmEdUWX/IvXp7Ol4sJFYxaQYE7V6JcKeLdB
ePJ/tVwKgqFo7rjoIHcLq0YFh9VQ39WhH1mnSZjiFwyFbwfDnVqu0rXpJ0ZZNxjcVQlHl+3IDl0t
yPc6OCWAIwVeZGVhXQSvCMGy8W1iwPnIYa6D/FUhpZeY04YmkiD6XdQZglrufw8vXkcsaYHajuQG
OmIKXp6Wn4Lm5ChboH8DOZE/iuLg5fkEBQYkl2Wq8iXsYS6yODcRlvS59Cy5OYSd4nVFdhyX6aBF
oSOHkOiYm831HXB5S+OSbZpE03QeX6nHba7WZZcFsWR6RXto+2NiQK0hL22p/CuQn2mBsNiAoJjB
YyAaKa0bcyXkUOg96y07BPfp9eFcju5nJrjovixDpTA0mAZ9lbumFjlW/TCMJyXdakvkNGnqaPO+
iwiy78AbK99pVnrXf8JF3zz7BVy4b6DXEMUVBhlDmrv9NqTfrn//4uY++z4X7umS9cmcltZWrZ9Z
c+j112p+vm7ickXtzMb6G84uUwnR5nnOi1/Ec2RGPuKXKFrANK8PvWqVN9y0kk2fBGZFQ+Nifl0v
Vq0ahbVVTuFdWLgFgBbt3npir/lHe6wgvZk/iULJ5bFi16E3HSzass4Fy7CT1ShaaYVA59r6lmWv
EnASAG91bpfQBv8EpdFWhDBeA/0flx6LEqh5yYRq/DOprvqpIA005+JesWnxYHUt1Mc/S7zQ6vTn
vNwLZnZ1+z/tWYamUcMA+pVbUHPI5tnUAOrVT7+yLjh6yPt/IISWK7qQXN6EUAj/rzV+HUs1Y1Az
RZvXZvQWdz1WCSiNoUfu1JvIFeFlLnNjnNnjTvEeHQRjTeeV6IeBOVp9nh7qh8iTnNobgOqX99DD
QmulK8qXXYzZZ3a541ydS8LiBSl5TRpKu5LZi1IVbmykbie32zBuNpGSf0cw/JuX4ZldzmU7rdBC
s8CNss/f9RTxTXD2XQxhX9/nca2TLinRUFWohCZAKr4y4l53R9H3uSv/oFYhaSnQVIr5xMZdagm+
fzGOnP1+7hAwwpoZ0jKA+KbE028xb+eidqy0E0Tifwgd//NznQv1Sj23ehU1OcTyBley2WYB4Lm3
q0N5VO3YC4X3x8vvzbORrTN7FpjzaAQTCRR10XUlAbpa3alPqY+eGReth+WztSvccdvtiajWJVow
LnxoRdObVENgnmZ5R8voFu1QghyOcGhc0JiVYbYaQs0tqkM+ECMeuwFj8k33hvu/l26zB8C2ULep
Bb5yaRFR5SSKKVNdISovITYaEvSH2nh9wo/eSnCT1b7kde5KrZq/y9/YiyheXZjN3yzy23fu6lge
egTj+EPWPmkZXN9eF9z//Pv89pV0NqGhMYvx4NwvcQyI29siUqZdV4M7UH6zwW3hpg2nwTKqeKco
zwPOZ1Z51fTcj4JId4l86Tc73FaWdKmV0wK3KdR/mmfiN1tpK4PVoEaaYI3vyIDfq0gWKJ6yW7tF
V4C6aL0u5fd/+xHcPs+zYh4Wvf1Plifc6dthq55kf6XoxztYsBFEq8dtcfBqpzTHP8HI7iNJcjuE
sdRwrrvIhfvHbyPiNrQ6RrrJlsEI5Bp8P1myVZXlVSPNJ5SInNZQgyx8v25ROInc/q6J2sRmPaH9
JigfV7CEfIKGmaPaK9WMqP1bsMV07kZA22zBxQ7uicYyMONq+6RlgpeTcEDc6a8URiJTBimFNXD8
p5JVOP1uBbmVQpVikVdwMUMa0r4EODHbJW0GbZdgUKAzPogqroJpo/Lvx0vDUmY2BiLTjLKjcaeZ
gu0siBqUixojoAV6OyHGK1Zvx+Q2b9NNVN5YkSrw70tAgHMHp1zc6MDpzEyKC/b0mc02CZQH64Qi
CCrW5cv4pr/3UDD9WPMT4zdm92/XfV00jVy8YPoq16C3cxAbH2MMNQVjFDifyML652f3gDhpU6QU
exzI8YcxlnYriVxBtFRchGgbZpnpCAukVA/6UuduGeLCOaMTMkHf57+bMC42kDjvQ8kA+XOpJbYB
5LJS3V+3sO6PP88rSkGdquqKzmeMYhPthV2dZUHX9ZlNpjyGOEJH/RB4kVtlqWZPJlLkdK3yZlgR
EVhfw80165w3LholyRg3UtBLReroTQSmAVXS7IwMOSgLJcWt+kIUAy89w7AHvsbMu2HbD1BylNIg
RyOG2xyLXeRFuFCFD13QbmLN/gsE5W8GOa9sM5pakYwQnzXfwxDqXfW+Ur5dX0hqrJP1x2Qqsqyr
umVa+Pd33ze0Ia97dNztBlZRl0xQXlKGn/ifYAkhBzNOLGBTM7hVIj+EUb83e7yxF+RE7V5RvhlU
OcwF4PdW5c1Kv1FKkD0VyxtVmtRprbCxw7g/dNW8Z2lEIRCCBrHCCCrgXYbKBLxLDr1Uabc1iJxc
qDNQJ+nazWCMXtjKD2aOvtWRKAVQ1fNDUY/btgFUY16SvcqGoJiVx25SApoltpUzbx6T2xgEJfbS
ln7bWU9dWO9HFPqmNN200WzYSjttxgTdESSa9qNVB1FZfUapZtkAHGxVVhwgwvFzyVAdn+L7Yqqe
mprNR3zjjui4MadFjZ+wPC8LvTPN0ssb4maRArH0diA7Vlq31CT1FvqbYF4bUKMDL4xtZixzei07
FEbzQ03Mp1IdQ9sqErBwJdZrOqm1F6ONzi6YMtpqoXiGwnbmKBVOPoXPIOzep00fLIp23+jNFt1i
zJ6MyNpoE91KlpQ7Rj09oJPT2o7GNCd2IeWlkxf1HKBaEj62UnFsI3NvZSHITeT0Kc2QZbaSbtOE
oS9PuieBx0ixFoifNXurkINYY6Wbxo0KRrnuviklfzTnfd2jGBgn6Lqj8uOkyBtlUju7b+dXSV78
KO5cc0CbqBkdmSH7LZtvraoO9KLooCif+X1Jt9aMV52R4LTQlQCQP8selq6x6dS8tLTzk0QD/Wds
eG1RQ307AjRaMh02L9AEi8h+yNTJobkkH6KYfJMj5F76mh7HtPD1GkOKTd2R5gEiblZiN/PgyF38
1Fd1trVIFWRTdFCtdFuqxT7X5pupIqoNZfGPMIXLEGX4XDIlRF0kK4IkhuYbU6tj1OjvlUUBD1IH
DyI0rj5Qd5TKY00zt23pR9PnN0kxndRhGt2xBZ/RQEGkucT9ptWjbT62Lear3LGi3Q+VZSuz+jxk
Ru0CY++MA7QnmOHQMvP1IvtAQaN9VkEuFtZ9dBhr00GK2dfiqQwQCl5GVu3DRLtPw7TGnLEAPK2v
gy59j8MILRXPTbjcl6W07ePwTmtybVPkSjrbc94FLNc+VD32wxHd9z0QJ01tHSVNBuG3WiVuaUyn
hFGHWcV3eaFYVHNxGDFcbY63U8R6h8Wx30gsd/JIPbQo+bkg1XBZ1vlmMjl9WLotbSsk3xTZjpfZ
JX0fueUMOal4bnJ/qZODOage6Fu8JVqcFnyk2vSxxNVdR0mAv+gSa7iNkmUj5/XPbDFiaIXhnTo2
P4a53coDe1xa7UYfLI8u9Uc/NQ9msrykKnmqovhd0ycbu/w+W+gD7fVv6ly5NKZ70smvaUa9qoxn
x+wl3+j7jWHFriw1dzRC80k/Eb9qBk/LZE/vk6AfVKfGDWpR8m9FW49Ie9Mf8tL4kIZYPDkskInW
9yWIU1Ck31RL81F15DC16o5VzLCrrvPl1lLsYkhfByorG6lqlX04LafGkt8btTPcsGxv5wzdwIl2
W0Bp0J3kZrDnLntXCHsqk/h1HLK3ZmhLVzYh3tgNmy4z7say96Bp7A5h5ehkfpzLPna1oj1po/lk
jeoNTUnhTiy+1Vq6p3MZ2ciJPtJkkdDwKTuKuWCByhGR22hTu88QQZIZkml03Ofg5HUV03AH2QrC
OEOyJWUvCxrZ2hiVk0bRbqXccGq13KTS4A0IMKBR+FS6CoIwIIIq6uJH2fc7tW539ThhDRpHk8FG
Gg8fyxA9pHgY6dMEijGt2acWgza6CeYXtFyoLEOobEC+oH7KvfWg6dTWZd1W675F4cSYbY3J+0yp
HKkr79NsuSVhsplHaTOYg99BHNVeymlHrM7Ow/JpGJctNevWhSRxjJ03nmRp2TR99SLPqI9IWhz5
oRnuIyXxaTx+RFVxUrIKHHHdrRp1d+DDc/KKbZmqHDKZ3Myp9tlbxsZi3TbMLadvDa/SpweWWO6U
UCeSy1OujoajkOa9nYpDNSnM0bBUjJmOMerhCpi+h3hFUM3yc6EU9DQlujul4BGfwodYwnzkw+M0
W59lh550tXkbi/DNyudTpc93soGbhhV9tNVykxfKU8vUjRYns212DE0yZFS9rK18TS1KVxpQ18rL
l5JCWakCk49VocwG+CXcf9ok87IFvv5HFbHIIWp0VzWLrxH4RaIzu5XV0a4Z9FF1cwzitHXRiu+R
HnIELE2/95Hq65Hs6qZW2vXQD3ZepceyzLcxpXsl1LesZbt2HAJ9RNNvEgVmWPpULz0yJHukdW1J
RWyNSOxWyvCcAEcu69KIU1m2kd5OHKoZij0kauH1A32AzOYD4vbGKiYw3I67MBwl8G43Lnrb95NM
e9fUJVvP2C4dwm6TFWxPpNDDEfiZLsozKmFvZo+83YJj2ZZq6SNuiueqlt147u87q3rKa/pcxOSm
10d/zhHKZ53sy2zRbXBn+XqXLXY99o48NpLPWmmXSuO9LpvHbJZftYqeZg3MNlpJ3kY0OaPWUNkQ
WgS7loEbaNg1rmXOtd+zdBNCzq5tcAhE4avJjH3BjFMzxl4UaV4dsZNeTt40VOAgsIidRoW+yXXj
WZUWTwU1txs2zGkbslFwZkp0MGxZJbLdROjrpKV+oKjoty2zw2GcfKNAY52Mv9/1u75avMxUAyWt
b1ulsSu4cKoVn5a8HLrYMu2QjJndydNp0RGRU3XlVzsZUftuGbhXjxBgQiP3Usd3cqGGttKNbmKl
YN834g90fO4b1E/tZMkkbBbNNTTIH0jSwZKmfVVDxrfJoYusDOXW0A3ttBD9ps2VMlCn2Ubt6EGe
870BnF6swWsT7BWlD1/nVLFVLfpRyAB4zgZoVyf5yBC3NCk8lvnk0oi4aoj3Z41FWUZFc4ZGfWRd
9V3NAFEi+UNWT1s0Wjixpt6wrt83ivmotO2hiaA2ETWOWkm9Q2vS2iba4TUt+R5KasCKwcmJErCw
RyHTXPy+qA+JmTwwXN5SI3lWcD9oqwEJ0xE5AjltZseyip2iDf//BJkGNGj/exfn2cE7BuXssJzD
rWmCwfDQLlpm+WMbk9lJ5CbJ7OuX/0sor9/scQkEcKngtduVOPR+oYdrv0ObWLbpwV2NmTgVfnIS
6VlffAifDZF7u5nqlMa0zo1t1P60aLIpqLHvx8Krut4TjO7iq/7MFPdgS7q4LhAq0Hx6M7mxg5pS
5GVObsfHeFudUDrzRalNkUXuxUaraRqzfESlJ3tKpArBWMhZePHtezYoLpFQ5ZYkUSrFu/a1P6ge
24CUAqy+QW6nR0BCAwjmQjPCehNqSwreibxKuBomcZuEvRIoJ+wQaI6Ej6tEr+JBGtgV8fOLvGSd
hbOETKrVlqlTUHab1nHMEMJDza3zz2oORU6yOsGV5y8v/Dwpi6bqOQS/Bp/40ovymO1a4Ihmt0E0
2s9bkYus63PNHvfczug4DqWypDuig0gnjJ02f+mHR4Hrr5nFf7ICGTCebFKyshoUByNKuNWj1Xsp
lOohOEwCmd73xsOQb5dwKzB5bclWk3ws6Qu9JAow5q0PxKiHDQ5td5CavbUe/cU3LbnVNxFO9dqG
W41y0SSX5kpjfQkKDPmVqsgCtCIByct56f+34VYTXBQph1JtCr2NQQGNRy7ADPW3EWwV8Xal21cF
1YqrEXm1xkWQVg8nNevrENKxo7dqUixbHMVbGgy/BJKytU9F5JKXM1tnQ+RiSiEZEsgY4S3KSXZU
h20mQIsbdAiXR7CzOZLglBMOkstPGmjDKEgHjtLlk4CjlEFnTQuUjewvnglNn8RlWxGI4tq2W+eV
CyiEVX1HKBgoh0b2KMs3Wlvuu7EQbDyRP3JFjKiJwqUDyjcw5ztjPqnqx/VddqmtGyc2YG2arlFK
CbdUpQpoL7NUYEZj27xbZy8/rKzDuUtxfX9JvyXBWgSiL6FNdiqo9YiIXvsfVu/rJ3CrR2SJhvWQ
EHTN5wFrHN1fCQJWoTywArfPkDHZSwfR+l3ehsAUoaRMTVSXubjZagObTUmH7ID5tHYHV5vCWe5m
66SiBREE/d71ib7oL1/meD6jpZOyTOlZGCBJaI9T58zRRz6O7r+zwsVMvZstZNEHFIiQLDcWMOf2
dh6Lag8XnfJsLFyQlEqlj2ZNhVNSf5yP8SDAt4jmiouQUgi2QariCK1LGapI+xLAVTMb7etzddnv
zoaxDvPsTgDOUSkcqwGvk1eoM3pIvEJTO3HYK/PXa4i8JW8iLxB53a/fdGazHGg3mzWYkLSbVaw1
uVNvFwRiAqIiMZZeNI/cxooVqpZDpYKSQbotVa9tMjyWHq7PosgGFwencVC1sCYhcueRW7ePWZi5
Ern7d0a4KFjJqACAUhCaX9A4Vz8a9pAJIXiigXDxQG3yWivwbAwaj3kqxH4qCrWswRm8ySvvKyxP
6JSf18d18Yrz5YF8v9nAJoha6diuLVG+gWbeJUZ1q0/GsW3MzXVTguHx7WbLkDTlZMEXIln3dTPb
KCzfynHhXzcjcnAeOYm+QG1SojYCE9fgIukxbsDCclfE7uStsNSJCHbxuix/XEzPppCPFWlSyssK
D9U20RYUM56+0QBEFW5cQczj2YeA6QX4myXJLnkG0WsCU4Uzv3WfzK2PFXSWI19E/XVxxQjqg6am
qbLKl8jrwpRGY9ahTts3oAuEmNnaziESobvogmdWuPkj6dBDUQvjQlLfLgFz1VjshtZj3glaokSG
uGgby3rSRjVE9SjEOaNnhuxgjlwgUlUCjxDN2/rn5yG2qkJGjQUk/AA9FTleDRR37aQSbCjReNY/
PzMzIck3dJIiBWrojVFnt9MnUnfOSBL3+pYSjYeLsHKS0nqaGDhUpn1THvLILwfRW2td5T920ZkX
cAF2tJCVSlFH26Ed9W6Fk0tOhttQ760d0vNW+PZfv3fNHhdsyWKVoPJBsI0DxafvFF1eELn3Sz/y
aND5S+xUAYSSNtabqAZ+cR9/jdTgIDT1rHVAH4E/JTX7fVT3QUMW518tmMFdwgDFHJSuAeG/JO2i
OXWkMrZTiCRft3IZGHk2Eu4W1sWkUPJGXt/H5SHckC00wjbkiNlzFuRQrED4lhSsmsHFCuTRZWM2
YjCL/lJjajb94hqRbX6vvTW/1zqggHsIPeP7+CK0vY7miscYXPgY4rxbSpQ0gaydvekhuWu35fMq
hCK/iB+wv6L5NWtcDBlSVvcxyKi3a6YPdSDfDKBOC0TjhE7+6CaOHfWTBeq+dOIn9UZyW8Dm4xsR
f/Hlw/RsibkYU1cUb7NMXQet+LFT7Cb0W2i2vhs288tf6Dah2eF/543BxZmxKOUZfatKkMV3/Xzo
lZs0e77us+snrk0rH2ZUQ64Ts8t2TSjfysa01xeUtmLDUWm/H7vi/ro54fxxYcagaSspZhP94rlj
x/qh2hhOyOzkEcq0O0B9BPYEwYXnzwEKiwF1iwSxDj7x+Zk6yp7eoh7wurYZV6fmm2hbCM4GnjM9
NhI9mxOcDda4r3Dnqm6lRJBBEpngwsyQg4vI1BCqa9bYhlbYEvqnM9DaCeZuDR5XfMPkggsD+sIy
WgxFB0+5+nMlcTU85NZRvF1ZXF3RQXAJ0H7u7yYXUeq8bReT4ACHLLNLfM0bbypn2KuBcbdy9NB9
vQHLaSAY5sX76tcuM7nIoupG29NixPmDcH2cvdhZ7AJVNvRlrvIs5E7flDZi6a5+l9zi5bp10Vpy
8aSXjaJoZuBHS+27VbzOys++ESmIiGxwYURrlbSF6ia4HqejTj8ZkqjNIMCpivYZF0civcmaCXnN
oB3RHqWOgAH92ysRD2NLWBQix4e56nb96yrBGd1lN21kM38Vlo/fRfy3l7qkzv2Rr9VZej5lBHgl
0DfhJeNVP4CACbL9Kqrb2/Nrdjscy3frLZEFO0+wYBZ3XZlzqqM9ANI9Rn5YVBBlAFglCsSCzW1x
QQSULbRZRpYH8+xMPt2VEHofQXXyY9mtbLtmYYsEiQQuwrNFpnOWAjG0pvfGY1edxvTx+la6nOP+
2sgWFz6koUeTTVYVv3rFix0BtUS9BZBucVZ+OULsv+hmg3+s7JcQGDN1vm2kGuigorYETF5cuwQr
NViZV8+Nk5bDy1yO+yTWA9S/BY0Bl93jyyznHlZhLZCsxHPKAM9u51p9bIeT4F7wD5P5ZYTzD31m
pWlAF3OrvU9+dyR7yVPumV8Exq7C01rUw3HZOb7McWcNCQ269ugiTbrYDOK9ExEt1j/czr9McO5R
AedcLUUoBbgrf/aHYttptlTYoFQEitCvXBVXRmiRC5xyDeB/HqJfVtfFPHuUFlIST6M0Zbu8suWf
UETcRBmy+KFvKjagR+DaBKL+BaDQSETN9A/h68s0d7bMUomMhRWvFOyrDAZBxUcDpT3+i/r44ulO
+2R6cSDk+r0cWr7scufNpEglWudb0EL/jO4Nn2yhqfCWHYCdfJTtxI8FuWnhwnJnT19kptk0TNvq
tvRg7pZgvIm85Kb8Kd0tEHFBQa36dn1VRd7K3WLRVFimUFwIt2H2Qoobpfn5r77Pd5VIuRXqbEnT
HWUfNVvsJBGkfgQhhG8rqVkNkEEz44RRDgpAveaPSX79d2PgA0islsYw6lJQyEDr9XYafr9uQLTu
lIsZfZlnYTwl8O/XvHWlk+I2TggqHEXzi8N6JZBcUV1zdaUru5lyMSQfCC1ZVo9Bkqt2WZ5An2lT
3bid5MdkAhlPPXiCQQo2E+Xih6T1oLQLkbpYHzALMC7gkAwMj0JdinjzvhBRg6/Lcm2EXNCopa5A
eQqesQp5DXhbt1v2OiBYpB70nV3B6C5vJEPXZMgPU5NfwqxblKHQTfS93wGo+JyDFHy5bytXg/Zy
Edor6Rpw5teNXvb9L5vcGjIjtoD5a8GZUFjeorBn0CF7GolFVDkiO9zKxT0wTxobI2i/vWgSwFDB
TDfXhyKaPm6xZkMjdRIuUMnS7i2Ih0yL4Fp/+W30NVdcKIdCjpEmUBYL5B1ajFcOhE0XpDsRxuMf
tvKXHS6Eq900zEOKgDfuzLtoW/r9i3oLijhf2hT+/C3fVN71mbtsUZMtgxKU2FU+JajOTRjrlQr2
s9yB63l1bA8QUSvs3rbeJ69yTUi/3Apr3BcDyJlZLipW0RiqBbgag26H/lyAEWPNCXergAh42w0n
Uu3oEbjqVVcpcS3373q3z+xzMbOUlSUxmmwlE5UdADjd5om+1V5+XOXiI2RFhTJjF13ozCK33XRV
yaIsUcJft3KyzTYLFAHbjUjQZvXEP+LWmRlut2UxOpEmS8mCIgPNs9bYE2ScQB1v5/LgdLMrcJ+L
YfnMHLfzumImRiSjwbnxAOJxVhq72M82CW6SxIvfRRg20SRy+1BjQEor8wh2zyAEi2i/Bf4QLKIi
wuL1V1+bRG4bhgMpCJ3rPJg0FBoA0mkdYLxvIaj2N/ePs+njLlBzFs2tNg9mMBXKzVx5Zt0/JvXw
JFglwXj47F8Yx+bQTSut1+ty0jZrG3wBwJrpNpWtBpOzKpjirSuKLQLn4HOAoyWHfZaMFjaZ/qp5
09ZyOn/26195s3EvTHKKhskHFd0qlRgaSNhiKxHy9EKhP5nLtraCfHEDTlwok0uP0bd/Ob18MMki
sxgZWFVwduqf7FlzEm+yaaDfGO/180peg6KHkLv0cg5Zw5tbJcQgaEeAF589qWKzbNPRAvK983BU
gCondpd7sqF+8RA65PH6INe48eeW+DLGxZURJB4018DMk3dAw1fMTpsECBjBQX459Xk2Ji6e5G09
j6XSxrvpc/65uMqhuqt+oLhxnz6zxA7t3infEZ4LwRJejitA4yGtqiiYs9+nMmJj/3+kfdly2zrT
7ROxigRH3JKUKMqWZ8dObliJE3OeZz79WfD+/oiBuYVT2ZepVLkFsNHdaKxeK0gyXLsZkWR+TL1+
n96Rg4ideDvrnc1wjjJ2SVuEpWUdRkt2TEyaEuse6BRHHQdbTltM/h0uf7Xt9oV2tsj5iDwDUL9U
VQg6ZPpW3bWgQgaYzCsyO33SwakEXhSBxe1DeLbIOUqv9TUe0yvFH8bHNLztQh1RbXFaE24DJN+s
Po7SXZBexdbBHN8C9XokmqO1khvHsyP4LdvJ8PxbOG9Kug4ztL3GGELpY0VsiigEgvRfyo1637tA
JYcfEnrUFerZbYe+s2UuUdFJJZj36SC4cd+hWVqAdASf+HFyCEDr0KAShVrmoJ+P59kel7HyatGD
bklSNHVmR9mjJww1kYcFulraYb6yBC8vom/Mpy1rIvEy6LWvg42h1I4ArLnhtB8KAXxWcF74xnMl
j5Ei5zgveRM7M52d0sQkTPstH3zMaRJM0Vx2mM0gBw0LSyOWDtke7gl+DNQ+CYww9+csdlpD8uNm
F0iTADO2fShXZrjGpYkpWy0woSAp38c3gVfsaW6TO+Mxu2EPStkzebi8rO0if2WQec8qU1RMcaQu
aPI/pqJiX5Zgzp/wqsMOQHIsTqLZFxZXPvmjbim6ARgrtKS5JYa0WIJoxrVClh4zGdSy/uUlbQbs
1d/nVhSRpoqrBcRtmNvH6RpwISPAU4sC9vbOGYoOEXGwPGkfbCGrndPI3MsBxuhhx3gHk2zkpPdA
jOHO8K46qCygXIcRaPfy4jbd8GyUd0NTylUMn9Ps2C63lXYA/ViWfLlsYtsHDV0mDGGsWjyGS8Lz
rInhTDx2OIFnAOGSh0eme8aoiehdr+xETrjpESuDXO6L8m4eMV+XHJf5JTd+pH+hY2/iE/1eEJfp
1KRZEq2pEHHH5374WmpfJv3u8qZtf5ezCfb/K2eYyiaYF6tLfbMxdmRsf6pj45dq/XLZzHZht1oK
l7YyfZ5z4x/AJx6coURDG0fD8w2DDxoPi2BV/+Lj52VxuSptkrhNJrB9RNeMjXc8KT8MTHP+7Pdg
rH3oPNW8Fj1CiHaSS1dzLBldX5uxr0eJE8aPS9K5CxH18EQux6Wpog+kvJsmcDseLU/bLVeKiVlr
W7nJ/RB9vMKDFJwmOLuig8XDuEgrz+3UG7GPsf7sOozRXWgd9Dn2U7MfXTan8Hfh4vf341s4WVm0
IHVHjSc1hzL6lao/DZBuCHxS8MVMPuC2WZnW6cx0Q7K75DVzTUhCDAc2QAbFdBciANGBYr5UZHez
BDifBR7ZRVu1C3SVADOJBgNYGzxd8/NfCdrNX7UnCPsx7C54I66kBGQstqgxK/AgHtslj3GuzjLU
kmpj3wy/wkIotsH27VOiXK2PiykNpi8kdUEtULyCLrrCa36yj09gzyi+sLkrUQjbvmCt7HGxpYTS
gYUCJPETRu2jYHwN8s5O6ZgP8k/tUXFCZ3oeX/4K3rGyyoUY0I6EJCGpeWjCm6h+DKi/kMfLHipy
FC6klEMpQceBVcASCP+Gb4F81TanerrptS+KiMRw+zSADgMP3hrBE9efmUA2i3iOqh5lwXSy5MRV
0tih0tvlFYmMcDUUicJA1wLIyjIx89Afuu+yMNVs3lOA4/6/hXDHuprqdm5njc2E5iBJBMz1XnJA
qdBAKifft60juqlsFm4rg1wZEALsHwRGibojKqqTlSX1MW3l9IQhtcmhC0QB+hS6fmTpiG3KmMH9
b3vKVQmUtd6DFuCLkd4U+olq+0jEgbudvk0Fs3e4ScgQUuScg+Qt8DKYnSDf1LfpejzFz52tBzuI
cB3QZBel7003WZnjslye0wFKloz20RlczVFsoOFAJ4j5NPamDvqFven+VVw82+QRH1nSJM0YG9BY
ID+X+QeooS5/ps24u/r7vOvXOQbaLbj+AM4TqfFGWThdLjLBeb6sYYAWzyHJccqcdvdxRd/3oOL9
yu7oHzzlzyJJMZFn8LS/nVKTssgx0mic5CMEXNEVADIHc30dvpPopAn8QudcfSmDtgQOmx6SAC/n
IFXLzfc2KZzLX2qzFWDqqgr9KcWCohjn7KqitYVW4xWxeZqscT9Sb55aO49F6uHbyzkb4r6XFuRW
qapo0WnF4kxG7EbQoMoS4cvQZkRcLYgLUGMV9UPc0cDPrrPcMffQR3PM5+UIsjEZ0zTWjYgAQLQw
7jsFDTVMoESCgwkJSrDEWQN2r/RbqPr+t0/Ffsjq+kLizFTzBodqghrzXBGnySXwilCHpJV32dT2
4Tp/LK7K0MCyhjdfMO1lzUkrvpfy2+W/v71nlmkSGbQqxOBiXqqFmmY1CLGzNILBC3e+wjHax/9k
hE/yg1ETQ2aiExH93suvc/sazIIGl2AdfOmOF8i410c8XHfBbbRcj5Q6kxXt/ts6uJMzDU2X0RTz
TfGw2PoQQhJH2YPy6OGymc1IYKFPYiF26gYvwz3kVh5UMfw4LWMblGLoaKMgJ0+mIVrQpnetLHFH
tEQbIbcWJPGA3I/GdSKM0+wPfCrKVwa4IykHvULmEQZk0LMzIoTUA2IMxN5MWUpyRRe4zZoIJB+a
BkojDaw4fx5MCC+oYR0ggwfT5IA2zelb/SGYTDCnqhHqywXYXlX+nivVz8uf7CM6f17o2TIXvfUq
jJooBx2C7FU+U1sI9piltzHb7IoQgJv1+WqRnBcqpLNiOQroYdbml1oa9mZole5SpF+CpP4x6+Q0
R4PgeXXbUc7L4xxlAA+nHKuIeHmVObS5asDPeHkHNw/walWcp/RlTPO6goCnpAKtqVFcgJOivYqL
UXCIt5dCZZOCxJ9oGreUoq7GeqyI7lv5lyK8n637ywv5F1c4G+BWMnXxgKc98NB0rxh8A9FO8UOD
/h3B1V7UvN3etLMp9v+rRNROpjLTPMRz9PSSzW9keqkaATaYXSg/O/bZBJeAWgOMiEtJwNVFX9oM
YneSXS3eXN2X2evljRN9GO5qS9Jabwx1AvpOT+w2upMkwZff7s9Z57Vw9wlSx8nQ10OMd16mMwBw
GKSpWfuegYKKk+mLHtJFm8dl1y5RRr2kCybna3Vvqu8WnijDZbJbPXL6TABbFewff5UAL2c4G02D
OtxM7aj1cl0kCLcdeX7vH/8W0bVWNMYynucl1cjsMWvsqmoK2wIdYaxNo60M/VPYdbMgNGznw7NZ
PuAlTbaA/TY+apajZSjBU8kupoNaUYGDiAxxoQGQsUUuKAzl6pM+RV5t+bJq2oskCnaiT8WFiDIc
RnCzZolvll+t/LYWwfi2KV/Onq5zgSEeW7JA4oX6mPZeHsmRiWoATuTkh/S+dAw39LMvy/2CCxpx
e3A+usPXy4eZGbgQNnQubEia2Zkp3PxI5/m17yXNzaga2tSsk/1lS6K95MKGkdVKoLWYK5D0t0L1
DU1QWW5ziKz2kosamdaBfC5qAp98Cx9AIHmYazv8hek4AO4XJ79jehelbBejc3lhoi3kgsdQjlYu
ge0Q3/CHQp+68ictRWtjHn3hM/G4cCvBK61V9nixsjGsxnCSkdvhMQ5oWQ294FjIdre5KErA/w7x
OdlUuTopSxQlhGwJ9VFIew0ZT2oR7Awl9y7v3aZTrMxwIaOPkzyr4gKEYuaexgeDPF/++9uPE1Sn
ukI1jWJg58/Mq7T9MKeGlfmJHx4MsJdimD57VxyExGPq0q+iR7+Pjfn0pVYG2cauUr1JTRkhloDm
kSRt7ySYL1Q8OllxuKuNqGu8zLQqzQ6kQLbcICeDp49N7sVZ3d2Uw9iWdpyN0UO4KBNeKDPQmQed
NY6epUQ5wKFyXj6Ztaq8tMls3CTpFLQuNKj00auUIP0uhSQq3DGHK6KkR492SuXyajIKPNrK6jDh
7SmRwsCOKF0whlJDYlOQBDaTN5S5LQJgNwFGi/McRa+SKiwwmV43tnpbXDM54/wY7c3d0OxZ42e+
El0ntrxobZLzIknVkqRRJN3PpbuuQy9mEIJ8tiqEtQku5ViNKjVTkCd++kW+L3zNaW7bX6kTXifv
TLyT3meHysNmloInve2lQYiBWgZa1jyFIQ3QEJCbBDLrRmJb2ddSVJpunhAA6jSVAlIH1gAubCY5
dB2bQpUPYP1XXhewjUV7/YE8Nu8MXxDuqSCWbUWWtT0uXGpjQ0qiz7XftKAd6UGKHNllJNg2gREe
/ymnUR+leoIWcfgSF6ErzbITxW+Xg8umT5x3jkd7GkkQmmVGQGTJXlzLxq8H1QWBm6PnqPSLVrBx
m66wMsd5uQWWdjmmGnqp+mAv1mMjolERGeB8vMNLbqHXS+1XxtuovNeVYKZA5Go8frPpW+AIKlz7
q9IG5S9Ao9adBvZDpnc4neQr4Vz5Vtpc+Ro/4R1L9Zi2RjHhpcC0u6din3v6ycJEeWInx/8P9aut
wnttj6umZDy/h0kWKod2x+j7Si/FyOSvCfIeQM64JR7hU3eU7ew0JeCEhsaqc9kjtwpjhRgWWoQy
8h3PLEUXSAEMoYnuxkBc2j5N5ZGEoEWKHy/b2faUsx3OFes+mNS2LDC1Uf5U2BSqLuhjbL7arlfC
+WJZ0VYfoNtx1B8l0wcNN+ipMQGVOtFsgxWuB4Jb22eYVxbJjYqWxv5/lb/luNP7OsYnNOW7lLz0
huCevvkkomiyoVBD1kzKP4lMmiUDCQex5BGwRQac7l60j6tt4/VXovQhtMYtB1k6jQYGL253AZA1
8Y7eMMF4bU+uqCsLUJKbUXe1NK72MfKpHWoNiKekp3YKKWEL1/W4Fzi5cE3cKVOVWq3LEvrPYIr3
5p1i107uBdesdSO/iPxh80iv1sRdW0yjUYg8ID22oHxRb/LGkTGzCxkLiOnok2hpm963ssYlYwN0
jmPcI8b3x2XPyDeBWwyemNA6A9Un36BEJMrH2wXbyiaXkNtSlvsuhIsMvd2+N6+obnalF3sUFIUm
xlpkIHhEYy2bl7XVKeAvNHKpJXk7SJIvYfxqH3ggCWegr+IKcH6g3hO7OSXPf0PRsjbKlaZDDP56
02IvXfNNHyaYvPY1U3DNFfgLDzPsykYemhFdxTKnfpjP3xXVeDT1/iEoFswBBrdWY4loyQReww9T
ZqMB7aVBBlW4clKW0yhM3Cye85ea9cZxUYRa0G6RkFkAqp/glq3XXI2KzYQ/mYBfJyIS3ExjZ4/k
R1/Dwooh5mNhdLJXX9pZxkyX1l3LCGFWIBrWFNnigkmH1myXBi26md09+kjQxwjjXTC8X06YQn/n
wohUlCSJEfgh2dr45lUJPsugQH/RgZ5E6zKSMPAi97te5I6b6n7rT8dFFAlE+TOmvvP/IaFbB1ry
J6AeQeAt7WjhdscJ2aDx8tZJ7v+KEUDRTNy8dZ2R+3KxRZ7R8hlTjK/pwF5husVWrroDm/GdXWuP
EV9BibydgH6b4+HzJenCZYQiM+QfqB9J6r5f+kO4FHvB12TVx+fzcLbDBZK0UgYlUrUMDeoKd0Fs
nZt6KWa9agi+x7e14DbzLxnvbI+rt3TI4M6D0nf+fIRkhtN6NLQlIGQhzoNZ8EMl4uPdDihne1z1
tQSZFfc1EyClHlOni6dfl3dw+9SdDfABpbfAQlNN+bHu1V3ZmG4GVUap3msi7pl/OXhnS1xNQvNi
bKQab9qJL39RUuC+ITD0M8ps5cionRqv8JbRTiT78gJFO8iFlbGSsqaQwG1ohlcTuZ/M3eW/v9k5
Xp0sygWUZlAUrYDSFggAmZA7ymOvu8pPJkhXB8e6i51uF9+Bks/OnhNnPgqvGuzkXjoCXFyhzQS9
oaxOMZjKEkLqMdp8Mdmr6ERzAYSaRZrkRRbhTUGzZwIuhKKwFTQ+L2+nwE0gzfhn2U+S0mxLpp2m
ncIb47gAIrq8YJDrVgPfAhsREHettu84v4MjqN//tCkvvdrrvWEc/lFoyVwauDmULiFjIqPfH751
z9JdchLynl3eU5MXVhjURoq1FD2lEUWmuV8OBYrL3M7s9hosjjvqWg60tkRJXRDEwJ/053Ixpjoo
5Yzqq9mz2ha6caVrOq1bYu4wcyCvJvikm0dQlykxdTD2Up7oKmvKJMxmE+KXe3mGIqUdHsCE47zh
OSC6mb5D0Ak4wcs2N4u/lUluiXrfhlMHfchjsdzM6Z0eXFsRStkR/V752KTeZWvbDqSbeCHXTLTv
eNzlpLRmFYLMHlfJ4D76+ZGIbrMfrSu/lRh2TPcQV36ZRVY3k9/KKncki1KvSdNLmV8As/3B1q+p
mPRLoT3P6LaMG/nh8jo3/fVskH8wnZUpKStFzvyleU3pzoLswZy/XraxmZBWNrizKIH9hDZx3Pt6
SuTrmIbdo0Gg3HeYiSSl7jQNFXUum9yMoCuT5M/zEE5tLpGRIsn6g98+NwfTA70M8HaXzWyyQSkr
O5xTLqBgjrQRXhJ8695A+g2pLsyEBlBJtHtIkj4tHpuaHH8WnmjI+APH8ylJrExzad5oaz2sArC8
zMfAq9B9G6A839ipKxpb23QRE9B0wDIpxhjZ/6+6NoocTElIJ+LT5LqdX0m0i3sB7FhkgsvoS2hE
NKysHLqrGFtIH5bu1yAvgqAlMsJldbOf5mmJG/mgK79aeo0xECdKRJFYZIRL3UamT52lQ10uWL7K
xqslEztY9pe97mNk79OnR9llUjwtoPrnjMxxqeVjqQeHEfPAJEP/TrGhAuwUh/aUeroX/wRhBvIq
aHtRgokaodv5HJN+mAGlskV4SsC2MYe2qaYM/DWsODIPQ+rUv8ITI/ZcdmPqaKB7uQsER3pzZy2d
WEBoQsKFn6rvYnVkMTk9hs2+g0xuflUI2zWb4XdlgzvORV0CAkoBv2Hsy4qb7KuX6hBDG8HYzwdx
8N1MaStz3BGek2rA7HOYH5PyVl1qO12GfZYdqfSrUI9VkOwu+832G8HKHtvi1UluiiGzjBromOBk
efEBYGTPujZuFUd2Oy/zRC3LzSJhZY471TPkVaGHGQLD2S2nXF+8pA0FRQE7s59OggWXUPEkiiFr
rrRUoAhbQNU6PVrzzmhRZXV441Wh5Kz7bf14efs2l0MJG99l7xB8jUUnWY3qUtL8Tt/VfWlbREgu
yNLSp+WsTHAOoZOxI5EeYvjuQD64oTR/OrI3UAYUFZ3jrb0j6JRrqMhVMG5y8bBMVOi+suEtsPSC
UHFXyH6b3yv6lYSn7Mtbt5WO16b4gAXqQj1cZNw0wKWSHmPEKDZ+KqIr2goRBDqeiEkmHlAI59+G
hClQQqbATwF7zRrJMZbJpRApv7wakRnOryEQCzmdKAign/6CPohV7Ef1+bKJLV9br4T7Nkob1ape
GtZBVk6q+ZVMotbcZixYW+A+SaN2ciXVquzT3p5B4JN+K8G4HtrVjnrFDurJ1S/R59n0AmLomOzQ
ZVO2OJNpUhRDTiKUZHs2IQM6aI+BDkX1Ctt+/hCRlRmuhg5zY9KWuMNLSa46ISRXa9lJMBKsmqJx
FcGC+JYYLZUQKSnETB2ojP9vQeQgeib5l29Fqa4x/TIImP0ZtxUyLRi1rFlLDGEO3Qg8td5o7rxn
nF/6nUiRZdv5zuY459P0Rp1w2aIHNQwdZZTsAd2jv/HvswnOFYKg0gqI2aXHNHuZw4dl9P/b3+d8
QFdMte1wt8GzErFnK7Mt+t9WwF+cKiO2xhiirEe0QW1K7xTlcHkJHxJCn/349x7xSFM1lNRaztEF
YtNd8S57zNGNknfQod8Zbn6NcXqncqJTYedPxIUalRC/uFnoEdzu/+d3OneLMgoDSjkTfoH2bXkd
v0Agwm1+zJWd+hCM9xen3kMLXFSmb96811a5ImyslXgBXz0YBGJEJg1T2iCfi0+pE/vSfesTmxwK
J3kWDXNuvtWt7XLJt5xzok86Ggzdm0nB7tPi/Tj42X4NQjd7GLwYBM1KJUgloqPNg1Rzs9OkwgAL
xLBnupXxDr3aBuT8HUrOdN/KtiK4agm3lwsmEcBuZrKABkc79Xi3LvZZvUvxZlLb8a+36YMkMa0O
VuBgAv6yR2++l6x3mAssZpFb8yCDCU/2oP39rlB7uGZ0K9KX8OR1O/NIv7GZ8fKW+iKOWeGyuYgj
lzRVC70Fe9O9dizuwFrj0V2zC59Kn/HkSO7f0Sitl8sFIXMCaVNSw5G7NyY1qRwqKEqgd4z3mQPm
yQXxYnPmYmWOf/YtrbmVOwvVfQLB1eAIWcGr6mNq9+8QrGtTXEenpUHQ1ZWS+G3wouSKXeSPSicC
c2yXWb+jD//aO/TGkBkjLnzZNSbMKhsvQY+GLz+qHlTFwd0GGjwoqLuXfVRklAs+pqJ0ZhLgUW02
K9tovgFB5zR4R79sZbNfu95ALtb0dKnmsDcY5nj6eKGfDss9a4ZHaBH/zXz12hhb8+rap0XtWEgz
/HA2W8sHfDR15bkUwmHYR7+QrwwusJRxl1uqMdBDvkxOOyBetpIzW4PTKRiQCKz5JreaX+jJO1la
/Czin4I9ZZ/mk33NVHCToapJLM5+nU2GqkW4C4KMonjCcIlnfFUeFk+mkPgePOkuE2pTbXqLLgMR
ZhrAhfFFAMhRa5ItUGvCSbghR3lXuIvioPM3HGqX7JOrxXBoYv8NAQZZmeWOXzl0tREkGFhVSGi3
qasnj9BZvrydbLc+7ebKBpf7lURttFGHTk06W4A0Q8g1epplt40EaDTRFnIHrtNIXLc6qKP69DBg
0KROEmcs/orxe71l3IErQrmQJwPI6QFa1CnYe8hdsAdHu9370dHa9UJQs2hd3KHDUQsk2loxcl39
HmJG4qZH2V5dxdfd+/Je3RC7ckQpgC3i0jfjTgChWTHORgR2+OjUx5m9YAT8sldsp9GVW3ApPIQc
SJot4LAZHYbUTnfhtyCxtbtmxzK38YNC0l4S68lunu2VWS57T60WDlk5Q2vuwEAyykHt9x9ErOhy
jj/Ur3/F2L72Fy53S8pUq2oOHWMmb49TfVAfhuO8t/bRsbdFU3/bVeB5eXzqtuIhaZUB4vYdSHQY
bhEC9Ltq9w96xLoRvVKy3brgJ7xQQTwHk542CiLlUECIOlPq6dpYpDLeN1D0e1eiILnTUjKOTleY
/ctlFxIcDD6ta3FiZWGBAfJ83o36jWLcp6B4uGxjO7+uNpSLKoaWaiPNgYb+R1GuusWd6WuLEQlg
hlNHiLhjbcZLG8pFl2jqlC5WCBSIx+IwSZMjF6mbk/y05Np1lZtuUiVXdGqJnSjR4+W1CgI1D+hq
a8zCjF0z+uVsuF097Ip6tjW62IH59bKl7RvSale5+AINaaulJg6FVABYOIGKtNqziTrymIP6GTwn
kisaoWDx5PPOarIM2gpArXgegLRPaVmZgXYY5smbpN7uFcmhluRGKggGyfPlFW775tka5zYNnTVl
nufgIBePZvkiV7fyKBriEdngfIVkuUVqdHmhP3iqpi9T8DiNT3+zDBMgdTzboWPEdcUJbZQsThpc
KjNzn8v0oYvqY0PTv4FOQcnttx2uDoEkTdNa7cxwKkw+UgGB2/UEXah0D8zB3x3pszGuIMHFseuI
1kiH2TPQbgNO6ya7oqdll+NiLuJB2j5UZ2OcIwxLkIwD+BUOcuxDygX0RLY6fZ28y9/pX+L+2Qzn
C3o3K5ZUosHChrEV0N1PBwo5IcNu/XwfPf/VRWD1vZhrri8Clh4XpRqHPlWIZxblAUgnwRwK+8Wf
z+t5RVyIaPFQbGigavej5Lsy35oinxP9fa7+mAvZAncQZoDS7I7QBz2OHcE3YX50aQVcqSFZfVYu
qjT6ilHfN1LntF2+o2Xr1iN9mGfFHWTodQy1XY4RxrADpxpywW8QLZIrPsD5OFh6Bw2eEuxEdQoK
HxFN0L/Ucb+/E19xGKYaTXXT0UO9q67jB8XN9pllw/0cpbHZFE/qgse3s0Ul6nZP8eyDfO0h9SHV
2r7GhQm97PzArkwgLDauIRsGiAberDGpQX/+t2/K1xytETWVSnGZ6QCPgkAHdG6Vm9Zlrw/9QVRd
bX49Q7ZMC5hcUGxwDqRLSR7FJh67RjQwle4hxpypYD2bWXFlgnMQAywOodpGrLxh1Wl2m+yfgq8Q
Fdp/aJzcAuD/y9oJwv1m4vpt1OJhfKmeV2mWA+0Z6Ff18NSHnhkLTFzeOotH7TVDEZk0HfNjLvu9
NdkqpAEEW8ci96fjvVoFl0bCmMpxrNLMl67+4VJnb+DZ1T8PkpkjegPfDvEre1wmGSe50tAQScAA
VvnDXQ3OfB0KdYqTHcAYvxcebNEWsv9fx/hGzk2tZswrruwQJ8JlYgIyD8zqkLaqnOwk6pgJV8hl
lREyg91SAtDcuYPbPhRQbNHsAscZlKOAoIgqQpEbchmGBiONSTBGx3S4Je1gx+F13IhYPrZ30URH
B0pGQNpwu0gXE+SfSQ/87XxFSebgn+5lR9y0gHYiRo8VWQf52J/fCS2wqQ4wNI5ulbcYT2osAhNs
ljArA1wYyiND7hK5j46BdA18X1Vk+6G+SiqRao/IDheLUsXsdEr74ljOlZtHqp0Gx3p4lWqhdLJg
y/jBY6szjaLWCEhZj+Ehc1uMrkD5yDyN0HUiL/Gj6QtP0/biNIOwaXuNaFwlrfRjWhh9zIjNl315
Ezntt9qL9kZl1y7DZRAL2ov9i/C1YtPJzbNdrrKmEi200CogkIKL1fsy2EyRBZPJD8U7UZ36Ccol
jvSk/rzsk9sXvJVZLjgawQgqkQwhXvOm6/4espbOdK+AI8VA3yP/Qe9EwJDNT2opOGCgXYZuGLfO
yqgAltbw1KzUkAydMwnDqKG2v7wskRFuVWYuk1I1maKOfNe1d80sqHk35wUg80BVGZdjqqrsB6xi
bg94pNYsM6Nd7nfNfnbGXWuXoPYPT8E+vbae/umOlXtcWz0AyXaX17ddU1lorgPLQ00gK/60Xxmj
NddLy8qBydX39Kq3dmUNUmvFY6/Efb0DVIl+NR7+o13u6JOii/pgRlNVh7Dalxnk5Ewk1HKhdhw5
0rPpKTv50Iku0NsJh+pAfOGCq2k8/DHsDMUMC03yE6RUBnbPHSW0s6tux/AQ4WP6IljnZhRYGeTW
2aeFFYZECtELtzXvH7RtkzjSL/00Yby+dOdD/GLdCF+kmfd/qlXOdvkiHaLlc6oYgPgyXQrzkLhs
Lmlx5GsxaGYz4KxMcQcxrDu8uZdRcKi00Rm71jGgrKgL2LmYH15aD3cQ20SFtKe2YD19v0uC0tmD
5nFwgyr1w8S6QWfpWfDltpdlIYWDCRH8yezLrk5m0g2jtEAD+dgYh/SdobNrz3LNZ1Cip6NtPDIa
DuoKn8LYQviFqjJRFFBj6YrCM73PZCZGWqmsJBp3Kd4bItfw0+sat/rsJCKY3FojIg9gQaoGZBWP
45OzmLaRtOCZuU0OS4TXWKPZp20qiHKbWPe1HS7KqG1SzjXFq9MI2C/YckHBoEGjL3Kpg4YFrjp4
AGC3xumr4CNu76YFIS2VEEz1c0l4CLSq7DJcGY1v42w3vnpQA2cIQWofvBZHC8NtTwKLWwcPMMLf
FrnTkBuqCt4RKNKyfnzksPvics9ui4CA3F22tZWc1qa4M1HnajOQWEZyap/AJ2AXqmjgcCt6rS1w
N5BeaoykiFAwa13vmJJbEe2gmrWtqqJJr21PPG8blwdRz0aFqqTAF2ePS+1p9Hub3l/ern/xwrMN
9htWJ1qyIjlpcZk/9M7yVl+NR3I09+WJVWSFM/+UXy272Em+eleKapVN+Mp6I7lgUiwplbQJb1/s
yf5Vd/+5fLcnA2wTL80VhnTeDcbBFGP69m8kkNa2uevCopT1BAkwXBesH5p1O8ru5X0VfTrucENQ
dFHabgwOFEPTkObzTKN18m45XDaz6e0K0RRAdA12iv78erRLxqBtNUjfzqEflRjTrqGMbF82sunw
KyNcug4GeczqUaMHKQUaHF3pObXbCfQmRHSJ28TcqGdT/P1ALZdkKQoNOMPaZdkl2Uu7ULKt22Un
xoEK1sWzf6VhEY6kLBNf0X9a+WLnoQaauh8KEZ1jtkGf0tdqVVxM0pPS0lKdxsdOVW4sTfqKka3U
Tpboqp9DyPn2R1wSdnrR7y5/uM1nu/V2cqEqygylqas4xyv94E4Q0g13gZtdyfsCk9iiRsJmD3Rt
jQtX8UCTdmla6puPUNYZruUdGza33Ga3ONlN9SW9w3CqJ2LSFxwBjQtg6WCOiVwzgs3Ur+nDVD1f
3sTNk7z6eFyUyuM0XPQxAdpngvRxoLpRfN9T0Qz2VgdyvXdcPBrKPkq0GIIHZkoUQAjbb1ZW14dK
mQtbK9vbMhbeckQbx8WOKtVTrddVdMXfgRh2KVAA5m7x6Ek96o51Jbl/JaC9XiQXSPrErOppZPns
W/19uQZ9v8Owt/M+wdunjfadcCZDYYv4fPR0C0IwIDPEoNOfAdIq6gx0BEZwSKhtVE4xAIhaQyiO
1VndVZ3Yqm4bbzWx9SOD/4okXLZDDMVcF2OF/kTp2PQjhmniWfIxUe3I5FHrFJsQZ4q9y04qssMf
gmXuFjkHVrEur6IIwhXLCaSofSk5l+1s+8x5PZ+2U2lIpsmSv+SOmgF8uQz/0QJ3EMoSKM+phAWM
Eo7KYz69XV7B5uVeVc5L4Nxey3urDGQN1Kv347v0xgpv8yG87vfwhNzvfRm1hvwgMLp9vM9GOc+f
2glTHGqAC8wbg/lEjnIVuXgKlx8t6OV+cK0BqehDC2QS4MFE6+X561OMcKltkQWHILVnZ/5Anade
9t4nmE1hnajKS56FdwzBgj8S/aqsjKwU6CkzoQfiJT6TLlJ0z9S9Dji+Ybfs9C+5W4274hf9Ooj6
GdsB+/defyTFlWmrLzD5OutA2tFrdFQwTb+rhCl9s7W3cqOPpsrKylKX1jLFYAhY3sb34BjeMAG0
DOVK/loSe4iR6URzK6KFcfmVTHRIpHyUfFL8miLdnuc9Acz8squKjHCRZNCkqK0jK/Jzed53mrJT
c3DCWqKAJdw/LpLEmgS9XMUCTtGprvVXslMgGI9dywB8kV3G7CBMeKza+ZwLzo7BhZaomJJWImQ+
MC2m6k7+FUD2d3Ise7iZngvnbwZs1x7CBZo2TOPUmiuk9LCwZSlxCrk6SrmochCEZF4ENZTMolEi
aPAV0nEMQbQMFunLLiFILrziqdZNTdBU0Cqq5BtrkuHc9Jg2mJsyK/+yJZFX8KSQWd+AJ2aEi1ev
KvhdW7s+xR66WRj7n90E3NHC17ZNf0cbBLQbiqWAmeLPAmHqtAB6FxHm9h67feUbjnqV3QZuB1X6
rLWJ2zixEBS/HZNXRjnXGJceJGVkBjzgwKimQmSe++FK+yn7435xdKc7jbonggqIVsrlILmPtSD7
f6RdWW/cOrP8RQK0L69aRsuMPd7j+EWInUT7vuvX36KDL1ZoneFFcoDzFMA9pLqbZHd1lZLjoqxf
D5mblteT7F3+frueIqoC9tIQUDmnkodRTXkxChkeOs0EbmhvkG/qTgIHjn3Zzv5SPuxQySNKULwr
agElmDI1xeVZLs+5eLhsg2zHp2yxWQvlGLEQQlE24gzIaHfmOqXHQk9MbX7W11NYf5HjbzFoWi6b
ZC2Lcgs90TBMBJbxoAZXpMKZmahaMhvMuZsxNiujHAHvzliB8iqYV29VlzM7Mz33Xu2QUrhi5f8f
rlmGX9CdxgYIulhRM8NTr6Rn4zD84Ibr6kfiyvezE1lhZlX36KjgsGFVA3d7G+DZwEy2gEEGPAP+
DG+95jmA9uApnEeIfBron7mKMzooPtoQ2pLvotfL33B3qaD2kCFJLWC2nQqBKJOiLOYmFC8Mw2zC
my6/afXCEmuBcVHer5XI0B+CRLQCOUNy3G1uIEmv1aBNhyUZ8D3tSAhnM58LeDN2/urmsTFF7WJX
K5EgcDXnd8JtvGYmSBWYqp37xYqNEWrnCqEzhJBbEsxbEWFlwZN9MhRJiDfYw/r7jrGxRqWQbKoM
oy7yKMj9X6gODAoqd4ozB790gNOKkU92g3tjkMonQDBHVWXMYCGaj4X0pcJZKjH6QfvH58YGlUCk
SZa4MVM4tNeJ2mRnNaDoaswytIg+FlRyH4XR679e9vjddLIxSqWTfDFKfdTaJODk75NxpbJKqfsR
9dvP6esHL6yKARGfKOi7W1m5VROUsLTswPcqI/2yPJC+fRh9XOVRimIB+q9qMLmRw4H32lRuCcUZ
BKkZpyXLB98nljcRvHBLlkQT5kvWswxz6zG0u0PyIFiE7yu3WOqJImsnqYxR8gPGNrWhRF87fyBe
LweZ2YCKpTpO1gx18eo2CmK7ceEkZvqz8fkHzeVtkVkqZLiMSOWTUoshrTytoGbR/UV/GhKGS4q7
V32IbgPiDl4E6VPZx+CNIuaX0m9RRi4f3gdrnNUGLcOt6mOQx+qvZ8f6dp/i+Cns7J51rSQ+/+ny
sLFPBXulzuVKcnMQg0J1cAGPBDWDzCToeGfguGSHCngQUqitNqwlGmtyMPqSOThktZBAAfi598Tv
nT2cBKt0KpwMrRXZITr6w5H11Nk/izbrpXJAFK7FMgFMjrOo97ur2H7Tz7FX4+7MbOLv+s6HKbp7
uU5VGk8KTJFe8AjeC92HCFBvqkDItW54XV+x2s//4U24RRjoYKrae9rdxKkIqH86rMAAFsowxE7P
rX1mla00lFanyqB4g5DIyB36ZRjf9KzSeFOPVx6QcHGAbJYQ18ZNJmMmyZRXETOcYAxqa1PL+TnQ
SsxinMZUmQKJD6G2ls7Kk1JJdWxqU143hzKGEMupT5p0dS6n7d3zSPlYFHXchnJS1DxmuP1hPU8g
Icj7QxMz4pBlgzpki1Zsl3no0VQe9OO4DnfjKJm1WrqXl7J/7m3WQoVbmw3igJkdzs/eqXtRXvPi
AwFpaq56AGGFx2S22k2lG4tU4HVVDoGVtMD4e9CfZKc8C69cYbae4MZ3vF0dAPXmbP1aeWCsVNxN
LIAk4WYJyXYaeZ1nSrhMPW4RSyAHhPvcAIQlQmMlQ/WcCe7dtaZKhqIZPIoxNEXTOhcTjlqBXMna
E7AeV+0x9BKQJ74DkViN9f0G0sYcdSzkXG9wyJtY3O184N4IfUNoEwbm1UGB9l3fs3R11j16N1cD
oG9IgJjzAj1nPSvT3BbVkAbFYhpgfX7TnvvENN5I+yo+GFY3HcvGwsSKgr4IOZdZfZHdKNEBAId2
JEG4UMlTyDipC/kIr+ZStwqjsbLmNqt8hucwrNBvMEFrRhBOr7jDOxj/P0RO+WW0RB/EzCBGRzfQ
FtmciiTuPh1Phqzr2FUd2FkKaVKscl5WOu6jAEpARQVCZ1/64/BVCk+tIx4ICRcPeo7UjCtTYTU/
92zLgJlC412SRJm+XGVL1EEYTsDQVpkHbR7ea5l8asblNkpQ2pmNu8v7u7e9MnS2BUkCZEiRKIiL
3kSZOENsxCuGF0U+SpiTH79fNrHnqFsTJFo3x1DfpEoBjtgBtGJQ2UsOfHkdN5ElyS8RGvNKITgj
a/JtdxNl0dAVwK9k/P+nSVxQR3QeZ5CbpKIZQUNi7R/n9vtg5GabiaxI3EuqQAX/tkbdT4WcE9Yu
FKBF8DQfSj/8SfrHv67gL2CNUYLmEF6LdyOrP79bj9saphJPGXGNskRVHqznX0MMsa3XZjQ6hIJR
Qm4dXo3ahHzs5Q9K/iwdHluzxKc2H1QaDXlREk7zei72w6h7w2jL07+ZoE5gcOzx69IWutfiDlqj
YVewuItZi6DO3nlMDV0aIoznqNxDW7WYrsqF+39bBXXaTlO6poWCWOaLn+14YyBlXDawe4PYfgoq
B/ehCk3VekL1y5MDyU7P3HX5hWiZxF4cpD+aI6sbsXup3Fikc6PKJapezErip2j516a0zKNXl/2K
MXyj6VpziMf5RujCeHXzMlWba9C9RcqTkY1zeFAG8JVeGa0s3xSTKISWoJRl6ApyKMVm3dT9VRj3
mWAJ8aqKVp7KQw9SmUbj/T4UhtrXJI5TzB7CNIx24743qJBzEjVVVGkCyXlOMWAcQdhSDp8WUAtI
rP7Uf3wp5AjwEUKNm76TdGoUr2mrEZQJqFqH2/HLfGvcLvZ16gFPeJYYeMLdogAkGH7bo3JDFWlN
DNFCA/PgeF0Ror0YlbZieGd2ip2/gbMQ8D6YgUVcSejbiJgnMWpgWRF082R3Rem2lcyYCttN6pjD
QUlUVmQcVn+mnarj9D6aMQ6ZAZPGDznGwmaznsFbGN+11TdGZO0ejBtrVAaqm1bVDBXU5tI5vhlv
qiA9qJIJj++DwYYuVtC9KhWzr7N7VkKdShd4AUBeOrrCIhcBtiqA7wPLhcnjwQbJBsmujcjNUP52
am0+JG0e6IV6YCyYnImfsrquqQogeSDPpGVqW35a5VYFun2CkAiql/7kzp5mlcA5Ynggdv6m1iBv
7FEJuMqLfFHWJvS77pSluMMustuVj1p/ikfdFISXYR5Ya9z9qBubVELu1jEcQJht+PPzlfGMaVcb
+dKbrbEBev/nYoYWi0Fkz2mh8IqCDijyIbNOOW0oQCtOUwDDisMqtes5HiwlrZE3SyFoE1AUTVXL
CH2yCPpDbk1SnjvNgInMo55izuV6GXjTaJ+nFClHVc1heJzDmXEI7eVOwEAUcB9BF0+i5zDCHpN4
U4tImVVH1q+i5Y3hmbt7KOq6DiAUKYoRz93cN9DW7/Q8heZZ81MOFld21QC1qa/6qapMA2ObvcOf
Wlf4yqzZkIvbp50EpTB6IiLarDSnhjjIWqGW4CPHLMS7SDqZatEAc+fc3AEGnPHW2fNOpNDf5qgP
t6qhmlcj8JZJbkDgsrCr7pkXWRefvRSztULFnYGhsqKsqsgfpsEaua98/qLV97zypnZfouo737qM
z7eXWLYGqaCLyjqeQe2UgsDNeE7Q8IltwqUt5RgvZ/d8WMsj/75xlkxds3oAZS5KetU1YRUcDtMp
D/6mtbRZlEY9ERdBScU2LIFeFn+m/EmNdZNjnUEMf6Cn4tQlRwdNgD9EZQL6+NUUGt1WR1b/gGWG
Cq+IB++PnHNJkIE5G5KMad1aRs1IvbsxDIVdHugYcLfTozDN0qdiOol4xk+AK4a5k4+1LYxXkLqA
kH3vXPa53VE8RcX7WZYw9SPI1JqgXJ/yUoN6E9FkTDzjmHn6Tw093PnYE7Fy3Uy9/Hqxm6/ly3Ic
jqwS1G5O1FRD16HSjOxB3b6WXO+mlnCez8t9X173NUOFa7fmhIz72wD5qBs3X9dc5/MU4Jb8xN0r
lSmcAOK641GrtdcYdzzRHq+4m7AwWYKv4m6AbSxTWYo3xpDL+I6D5eVnDzRsFJTH8ZhY6jeCna4C
FILc9OdgO5K13Mvegs6uS2gax+vswLp27vquzmMkV4T+wScBmqaVpEgwDDTZ6shSDACWumcjZxxA
uwfqxgg5JjZ7vVSSLPBpFPtaeZbTYz88S8OPBYd42n6fW9667Ltk/z4dOjrclgdZI/SiqS8rSuuU
xEuM2gUvm2rsD6FxkPnvHQtRur91H3ao75jrFcjGxLEMWuW1me0GRHF8yoj63VkZTLWTKyVylUZz
fSv6qhqYOdI96SwG0mECz+w02AL8RbfBCAk8Q2sCN+T2kxOdmY1KUrz6vJUf1qmzoJYydEZKtJlA
zY22YXNVWIkF9KGdnVmOuDuQtFkpTQIeKRBI1yspD9QrFS/x5BZU4BiNix4Vh4zfirbyI4pN3WE+
yBmLNKgKXhuXyqgWWOR8AI2uP+DQK1wCXV2hA9g6saeb0wOoPo+DX6AbzLK/70a/9/iTBFQorevU
aZpXpUpQ82uQ9YvV8Cxutf2o+DBDxWARdak6lBrnq01uTtNtJroljqsmZHjse331gs/QlA8D2c+6
C6OgCx3dlcGaEUK+JwruVDs3zQbldEf1iZ6PiA5NZkuTabCw5KwtpTJANK1C2i6IzJy/mcfE1OXO
BOOBeTnP7Ge1jx2l4j/R5HFIszXz1UFwq1ICLYhWgnQwh0QaxBcbR4qa+TWvC+ey3d2j8SMl0MjF
ZG4qfgh7jC+pzdtQoLyuiStjbawdpK6cohQWcinAKfPqa8lLJpdYPPd8eR27zeNtxFPZJUVxZRq4
JoS23C893/L4S34ctOSMM+Hyej5z7nBgtB1ypQhibTEzXrIU3ZYGFgyHXIr+2/U/0e40S6cmswhs
EWm1qJBxLL+ASQjpkvdSa2a8UllLom5owqgaSa2qmpdlXpi6Asb/KlbnYf+WBBEQdAFRdcMT9c+T
G2/yVGljQfeEc3I9n2Krsozr9LXPwa0mADUI4vwffGGu9wzXINno005u7FL+J4dD20GEHEUih7dI
mSHJbAhGui0U1VHtaxzWwM7ubm4MUr6oruGy1I2QB0v3uixuZfRmHjHFQnYd5MOKSj16UJmL9LYA
48IUJNeEfjUXHPGeiIIvHt6pwnfGNjJWRZOEqRxvgHgxi4Lwca6vRDSOGwtUJHdVfaWfQ5Nw5+Yu
i7dr96TZLJJyzDnlqqk3BMw+yQ5qEZBO5a2hj610ZUHrdmvCysYUdagZq6pmnKHP3hBAFfwBiFYU
adFkjC0y4FKcI5s1P7yL3dqapB4m0hrpoHRGO3UIalT4MAeimaKvXJEmcWEvR720L3/EvXSvYs4X
t3AVVU26f1v39TAMZZegZBmZy4BEErbmZRN7X2xrgroB9Y3UYno+4ry4HsHSXttTmVpF+MDHjC7B
nj9uDVGukYiJthQDJooHI7Ki4hiB5btdWQQLJIro5LG1QnlFl4Y51+oKmHa60xorlpiu5ohyd6mk
liYeWyCyINEksepCu66xtUu5Rs8XKpDbIsjo70GwKlrSqXNDWz1Nhyw0JVzSWQo9u/3LrUWy35uH
1SBJDXpkDQcmp96Xjs0PQTP1k36vBMB8WmBU8oTSWr9f9haWQ1L3nrYVm2gN6yQI0VzSp3tjZHjJ
blhvl0WdOl3VyjoEvAYIPox2j85Lhawl3EEz2ORtFdMgLBwbyy+p46ZJ83ZKgVggky7RUFuTjt7B
EDLCbLeltF0XdchI69hrzSoClmAn1zzUzSNnmcxfdMrGxKw07F6wNvY+Pam4pjWGPEUzhAi6v/Pe
zAHnNufcyq3LTrGbQnBFwPgHdDyBlvvTE0WjhBTKCk+U0Vuq9GO/vmrJl6r7+m9mKM9IoYAgLTrK
UsPqKZU384+tYQ3r62Uru28YdbMayh9miY87fcSTUH4haMPn1q4JRfPZhWjdKyZgobqmvAwAVvdu
AmhlyOLd3g2xjX3KUUZMEoQahtv9KrniRE/PHy4vcNffP/4+3a1V0l6KEty8fUX1eKAcgMZZWJvI
skEdKqqi1rqaAN3EVedl+CqusynzLLd7B4F/yvWblVAnyoAh17SdAfjtHOUN9RHg36WT4Ik3uk8w
HAJYjWNnDeQDGHVcVgduP+NvrFMnjQGCoiWrekyZQypDcYjIeH+c74bW1oLFj53wmlUX3UX+blyT
5kjrxLjCIwOfTr8ioqGYc20moOU0q3aUa9UCAT2Rj79qAdfTbuWDfFRDS+eO4V3qslpzrC9M/n1z
+nS5irkbHVwn/JK6dVt8kbP4nhcL99+clUotYLkfw0hfep9TXychshLlOw8EwGUju4QB232lMks0
1yB0zt4R1dl14Q1u7a8nQjgFGVYoSSngYEsEs7/l2FOBewWorWkq2wxTyHUNwU6AesrvXgi2k9Ch
KY81e/RgN7PIRGhFw9Mbetx/frOsVWpOSBGV+fN4UPEgCG9qLz/K92SBPDTOky+Mjd1dnWwIsqRJ
AIbQnYQuG9tS79XJqwcLkiEB52hW+jScCKaS1VTaD0gF7yhFBWoVMIA/l9ePQpyl3JyD+OQXEXhl
RW53UE3ybDRsVgTs7qaKziowLyAolqk8LY6RUkqjbvhjd8u3Huj1GZu3G2IfBmjQe94tcpc3MKCc
gU2dbQzfWn1vhoc16J/IA644D0yI0v61cmOVSt1tnK86lyeCr5jJdaWayht5qxrOgHvDE3lZgZM0
DljZlLGZtEpeI61DU/aAVkMN3JTW1sq1mbGfLBNUvu6aLBWrodE9cCLeTiqAU/HC4ovdv3Vtdo8K
sQaVmSQfZeAYh7tIeObnt259GbXBLKvrpKutAQ1ILXkJ8UZgeAvJUZ8Ow41lKiGnucgN6QQc5eIW
T7ylB53VudUP0IJ4RHRlseVTcZ8/sopr+/d11dCATdeATqcxGlUJKRJVBvJFdhcHRDmHvLNqiO8V
fgMNg+hgfNdZNySmTepUkAqpa1FM4aBgYxrnkTC7NhYG+y0J97Hzr3BnkVDvR+PHOqkzQu5BMJFp
VexPOSaLONGsBHBrRyzt8/3P+GGGSmLJAOyeVoYQ7wNYu2wdXscUvOr0iWbG42AznIa1KDqHaVG1
DhpqUpynuoKtHbNb0MD5yQkEmbb6RfxigGyVYXM/Dv+3QpWmQM9TnRvDBuP+6JnJQQWsPS4tmdUd
hMIpHha/voJs4t0/GqWy2pCMQzhxSYURihl1AWi7IDqS297roSQoQHQF1Pk+Syri8u6iJfnngRRm
a9soOr5lWAJGmMamMkZOobFKHrvPr98RqNLgyEI3NB4quiCDeAtfkmsMd4NhqT+GiatdDyBJBwHX
DC35hYVk3j8qNFDQQSAFcHuDCsO55rII5KApDlwut8gFOHrkz/L3TrKkANQNGEqOr7TEufwtd/1n
Y5UKRM3oCl6RYBUE7VconZ1GlYUN393RjQkqCAdJKcSy0ZJAFh8AAw369bkbVnxCFrB1dy1AfRHl
cMBa6WMv78bKGIs18XMlNTHwZcYsrY/9R9LGBHXshXXPVWVtpEG3mNy5trnTEBS4E1mCCfRgakZX
uVk/KVflt/lJ9KYj84AgXv7pYNr8ALIHm5cCOppL17VEGB2NEQld3RplTDzPCOOv8SAy+jCsHSUx
ubHWF13FYU4rD7TlupQLs5wYVYj9a+ZmPZTX19zYTZGiJIGqgl5POgwYGTYs9Avan6RTXbqsAhXT
IuXxtbTIEBbjQMCLekTi1WA0CEEYyz+ToeH6itUOId596YNR3s+VGSCDUQfequVGSpx4Ds2o9WYp
6NRbsWfgkndzpK4akiHLsi7z1PfSQTOpz4VheFN3QnvErKrRG4WW4RW7p+rGCvXN9CgpclBmAv08
PS6dYqnVCy++8e1rMfy8nJ12QRvqxhT1sQyDB5klqs2AMkAj120PclCg1qfbHabxK7f8ot4TzXHe
C62Fccrt+/7HXlIfrp4WHfNuSerzS+92qu6UOeNr7e6jQQiZMRkItU7KAgfViErrACTIwOHR8NY4
3ijtwajueq5mpPldx8DPxXCVISoCPVsll53czbyGLmAiR06cSNIh1ZXZS7mVOzC+Gfn8nzx+Y4s6
qDtDKcqoB+i3c+TgndELUJfwRrzpMTVe3YieYWun4vWy1b0FatBk08Ebwgs4pP/MVHJlCFUOuLrP
h6fesLP1Xkxv/80E9bk6YIvTQdDjgOecZbiNeWsyGB6x2yXeLoO6QkZhL66NlkXgMxDfad1Dvz3K
vnqSwKR0TnwiF6j5lej9y9IM+ha58nExtUZa+HmxtJUFbdmUsxKxSMAuXy4VI6r3HORjkQatqRN3
bacJ3QJYWT2Ylfqa5NAdTeeIUUjfvVFt7VCO2M5TNwPGjMfUy/i8DpZ0yJzKyqwlstX7GvflA7j5
bSY3/16ZZmuWuiOAg6UdQIKRQEl5BCME7o+B6BvvnWlmrLFsUdcBQ0nnJm/xQiZqIOT07I9vq2UE
bKrf3WkrEIAKgiFhhAC0CH9GWDJAErfOBt1TTOjCk3eG3b8mL8NjCrWD+tgdZtxTefD0mCjkW+GP
9WuBphbrm+77zsevoOIcwvStrnaYMltu9RfjvnvizNxObZ4z68JMfFWyUpAmgKXhb3A8qPUpigLM
MBCR1FdV5YRr0w4cLRMAFEM9W6lxPePFfDkQ9w6drRXqe4bpoEkAtZY+l/JWJydmUzEO791EKfAG
BPXA/mXo1Nutg0DRyNWoes/pV0W7jhK3rll0d3sHG27gv21QgZcvXA0eHS0OMLZgV5olgO46JMP9
uceNjBvk7o5tbFHfRQz5VCvjNffwgPI5WfZ5rn++/FFIYqcPtO1yqI/Cy1UU1gDCBXp1LMLBBu9X
AhbjPjwl1deCxbyyW4/RJEHlYRMPGbqwvPZDm3eFGvmVM77VEBQZXCgaOAmZMSF34uSvoMuA9/IY
T9Z0gJep7wWlBq7XMjUNRC20uPEnPzRmXTJe1ruRuzFCfagiGo1c7XAtULUlQHH7rMy6qRnG1ayJ
/uUPxjJFfbB5EUFalkJoikuyI5fV5mIU32fZcNaIBdL8j6/1sXck3jZPJEGN0r7TALaNT+9NB3es
PMjcQMsP3wp9OrMcbO375fXtxtdmK6lUDBlkPdc5jvMbRXMw8WSC792SwBKbpmYzsMjrd5vtW/eg
cm7fR10bGvhy+QBSpwHcRrViyufVIpO9OfPizfp61D0r6te6SEs1CYZoco3opQCnQ4nhca2+u7yN
u6ljs43UZWvOu2FURnSL1r4KRqV1a47FcsIwQeMGBkNOmklEts3X8Dgb6qmvBoaz7yZ0TC/ilQQG
Dv59SGLjgEYRJoUoInijQvo6l/q1KhaP3aTc/8VmfZihG91DF+WzUCWNL2p21hdWyWXWZQv7frYx
QR1NYi4qXZ5DSVW9JRo1FWgGhYAofxLRPlaPZNfLNsaonLeAlJcbxQqvlPI64a22/6Ghn8aSj9xP
D4qI/wwZo0Z01XJU1nrVQPDmJ099+A1A/EOIkTNxMKOHub4hxAgJk7J91yM2NqlMW/VFtlQQWAnm
MbYH7kevItFODLfbbfNikPT3yqgkm0rDuohVlAERSUDhvgyumfZ1uKos1V7d+BqjDd9BkI27WGZe
dpTdT7exTKXcuFoFnpugV1CqsaXwgQTepTDgp6fLZpjfjvyOTWSJo5CucoXglafwMIT1ndLL4B5c
DmELsICojo/aAu09kLhXVQeiAP22HebD2kZ2LzU248cQf6QvIZCl43EF19CRpXWjFLDbpCIQk4Em
mMSNYns0u7cJrSgics7qK+y5kA66Ek2XwD0Bs38uvRRDcVFVfFxuyL+K8nKvpoo74KT5m1Vt7FAh
n/FCwpdLj1v1+1grAE9XhtPYhluh2aUwcN57x+Z2UVTItzq66mmJnuXEX6mgnq3KEzjBBNDkd8w6
7V7i39qiYpDjm6I0ZmILtICERzKFbgeqVqSBkN/WqhU6rAbJbrt0a5OKSDmXoS2gYZxhsojQKpE/
r71f5TGWf+zm6q0tKgbljluKMYNcwgL8tXZYIdMso/IdWTxYu5g1271nri6CigAeKaI/Ql0J5Fiu
skQksn54e4LU2pqPpVf5FYgXWU/q/Q/3YYq6FBhliZHRzuD8MXk0xu8S60awH1m//z59joZDKC2l
2OAxMTsCYCP6WWcVqnYLH5vtoqt9mixGWiukZLsGp7iDVsfZcHoTTO2CNZ1B8ed8vxzHrEVRkSV1
OrfIXMp5hYh2IMAc402fz+AUrIuVEcS79fvt4qjI0lU5nJUixel2WCAYUOHCbesP7zRDIOEqR4dJ
XriHgt5apOKqWyYxTTF9hI7BYnHPpGvQQXI1ccdg+jpjwhUKEFZyjjDDgRmAh8tbu1sS3FqnIg0z
/1ErN0oOZj7JQNNJOShAQ8/g9q2d5VA9CE/DmT3NStz803HzEXF0tYdPp9gQe1C6JRj4HgFiV7nn
qEpNrffkQnSyLnQnnbFUlhdR74xw1MKVgxsFfOIT6Hzy0rH0HsmnurQsKpGko17K+aLmfiv/6Mqv
YXK4/LV2/z4EekgPEiPmND8ElMSSpsSNIIjDb1z+gxu9f/v7lPPzYpLGPUiQfVUDMUkLDe2/oR/C
if97BWSFm0vPOuRlF5VoCHPNgyYmlhaW1uU17EfwxgTl0XlV9EIU4XKxxNb4RsRL9Zv4S3RKn2an
ssVX1vDtLgiZsHXoaK4TBUVqTXImh20+wZlRryPwYzBNoq0/e2CySUBEYk4Hw+1s8dBiilIDdeII
dNYLE1G37xsfv4Ja9prXEac2GecLZ+V5eSK1aM4pj+h1CkHqtY/6HWsSmGWRusC2KZAhUEpIgxpP
6KqHPiyTN5Q43KeA2mwtFbNrU/ORkY+k2RO6pZ0ejGvo0P7Kxsl58HqW9+wmiY1BKoKFroUGoKJD
TV5+CydnziNTyNzLHrprAzwyEELX0Qyhh8vCKasabYGD6mV7X6TVrTzFJ25g0XK/Uyh92ryNHer2
G80Cno1NiOqA/k2tbxrh3kgP67yYU2fHY2GKvD2FLOWH3fFwHZBVdANBjgVe0j8jHOy/lSjNZe7z
4K8ZCZQU3CTHFeYeZmAhFTy3swOEtV3mBXXXWaBsoaF+z4MXiPp2vFCNldBqGLA58wHgCzjHCjKP
4kqBBjpEprDdbvtYRxYWFUPUJO0TqlSP8G7J+9DXzpxXfRPO+Wm2eWdyCTdd6Okn7kpv7V8FBu77
XzjRh20acFpHEqgpJAiJ44VjhkVpJ8YLL/9FNX+zQIXyIEkuFnHkV9XndLcJf6rrYeoZF67dJLJZ
B3W3K7jIaAFqS9AweJzE7+rM4A/ZDTYd2psCOoEgvaP+vqy0oN8SoSZWVMdy/CnxVyn3428+xYcJ
6tQEAV2krz0wGLkECK5xGJve7DTGpyDJ9FMwb9ZB9nFzcNbaJPT1Cl8bldkO09SNxPiYLeVDoaB4
eXlB+0foxhjZ1I2xQuIGwVgAPh8PwkEA37zuqzbgaQFG5112SXbfBz42kDpIsiIuh1TIMSGdPnPh
UR1jxp1g1wkMVYH+KrhuAaz4cz2p1sqRVCuZL8pfkwi1+mP5NyqU2LHfJqjvww86elJVnQURb60F
tATHG1ylGB9md6M2RqjvIo76MivVjFJ8Z49CbvYpazaS5MhPbraxQH2KCeJ7pSgV4OCXMlcCD2Xy
kIDxqan9NhHN7u+q/9t9o074NoqBelt4aKa5OlCtjdtNlmyTkS3eA3G79jfpYLM+6ozI1lqK0gbp
gG+v2yozxfJK0xn5YP8I3BihHvnNHAuQJq+gpvNCNHJB8tcBsqqZUCWC1qoSDH7udCVg5lZ4t7KY
Ui/7yCewhY5eSqWteeob8hOEBc0lYqWHyz7yCWChVUY7RKloeMX4WCtnpVQP+XTVDrcZVARD1iz+
5dhFB+LP2J31PC5l1GN9uYPc3cta2nl4dznfsbaMSg9r03GVpkxJYCSdhSK7GbKo4VgWyL9vEqoq
lUuRhCWIlZTCFlKQ0DO1yPdNYPYcTxCopWlU5OZjUi7ZAFzItPauvCwAEfHO3+zThwkqVrXWWAx0
lUNf0B8N0VHliJHf9ktLII/83yKo8ByWZsTTM0abHWNdgl3eC68a3hVWZ+tgT9IwJHSOr1g8CLu9
BlBq/bZKxasmdWOdxeAi7Z/XA+/khLapN5NH/obovS0JZsJ5U/wyecWXljVDsF/q/DBO0wbEdaRI
rTpneOKMuDzmdpSZCvq7hHkxlc2/aUxt1koDNLg5iZuqG0MvK2MzHE8itA8X7a4c/cu+wlwXFbeg
QlfXWZzTQLjng9AdXIKN4jFuf+gx8P6vy6JCmOsijo85MfVD9MS1EKAQIbfU9K6WOEYQ7PZttjtI
xTL4r4x85VGb1q/AyyRbRJc5AwYxf5ICHCpYHKscvp8Cf/unTv59kz2yNl4KyN0ZfpngKGkghC73
TqGwzn7myqgUUutZVFdqm/rDYvJWcZe+Qf/5Bep6c2tyrQkKFA8aFvqB4SmMzKVTaQWlnLzMYpxY
2c/oW3YnQ/C3cFcXTK7a7ezkTsIePyTO9/ma87GjVJ5pMi1dZtwzwdRJtBZQqzkRnhwRUxCRzUSV
sRZI5Zc2xyhSF0FlQTqPduI1UNnF8xuIsgYoDgXUoEik3N9wa23clH6Hj0shZUMlGF4L9R1Frg/9
7M0di8Nvb2nAGAMLDo5ozHJSwdBwhGU1bQy/WB25euTkLwznID5Hf6mtAcr317AfJVRVUbW9xex2
6xN8NroNkalda84MbjIdE+PGV2YfYM9DtnapWEBtS0W5uCMDnWRAVToWP6ab2Skd7qa9YhbvWNao
EFjaxKjkim/fNZOkUwqP5KD3qLmz217Fj4w9ZX00yvuXNIznNm/IkSMcCmjUyKWlP5TeL36j5gtE
av95P6kYkJM6bNoVFK+cp0M8cPXQXz4oLoaLbTaLGGOBtO+nwwApmV4L/T46Jsa3RWIQn5Afe8Ep
aSZC6LQVoRqOGbQJI4/oIisgmuCZ6mF7eX/jgzTjIGQpq4aPJcOLQdAkHpT5lcuY8/TkZLy0Furk
7BpD0cupnfxiqO1KTjxOMiy9edaq72EdaLjwVMvd0LndmDqhsJgFlzkMf2T9BCqJ6HM48VI0REHb
ejHU0Qj4N7OM2Vxyq30SnDhgiQawdpb8++ZETbOyKyL03dCG5Q/hBLPGeEiM2bq8MpYZKonwarxw
YVSiKNA+NdK1Xp8xjnHZBCM/0pMJ0lrNRTkJ4K4fFysduNpK69HjR8Uul5o5zMv6UlTmCJM6E8Wu
zPwuUME2DN2p1U5fRyu+FhwIXMVmVtmX17dbi9oGAZU4+BqLmlvDAI9Gdid52RX4dyGJBNVDoH/+
H7qjJNX+dzwAaf+na7TDghMnE3pMnxKW0f8j7cp24+aR7hMJ0L7cautWt7u9xXaSG8HZtFD7Lj39
f+jMpGVGX3N+f8AAA4wxqSZVrCKrTp0DiQygqVDDbr4Jz8YJGHT0dMAvmnAZy+StRvBlpRDEfW85
lyTdWJLCooTeui160ZF447k8EDqQBPx7da5e5cTO3RgMLbiJ8VAl173VYF/aRlwkw6Qg3LTTMp9I
pKuHGHAFf16yV85Hve61Bgt3b2dBibW+e4MbSbOvLGBZAq2zN90blRPOlIcL8idA2+M6xrtNczwK
iKf3+6z3CS5GYSUH5Dn+RCdhqRCddp8HC+Qf+LQhPIdiYk00mtD0iQbwQ8uTQ+SjkQQauRuWU8oD
UfI+IBNu8DLp20Wv0iBXdoP2tQbrnfTE+XLbEQAXPZCKilR47v3mtUONm7rcIPXhcFBqrBj6juIj
vYl1EHfUH67b287kF3NMwFF60pVQCiWHZmpdJVf3Wcbtk/GWxEYYU8P7u4MzCvvoDFIiO3bluwTK
xiLAb/GB1zbdpGy3MEv2ny1k+38wVgH8N9Om5nBDr1/NESqUzZGmveYIXTK/8IrTsIv8CdLsj53L
vW5u7qoERQVgRlXM2jAxrpIwwgx6DRm8bVT2TXfmn9PRcqxTGdp4nbst1Oauf8ft4LYyyQY3a44j
vNHxtnQmXwZVqLIPRwfcfnpqpy/SPY3oqVc9kUeQ5KVOe5B4ZcvN07H6BfQOvsr5cqfPIJPPhf0g
nqlMSN3tIRZqX18n9ce/ssfKCPW1lREtTVIhmVFfDlN1J8bqnSX3gZ63fhZlz7OZhvYS8VAhm7fR
lU0mnhFi5X1JelRIoTNODvQ2SqvnPL/l7R/9+2ppSQiFkCLLILLanFvhF7op4TJzto9ng4lgVjkK
cTZ24KyJlPwQ1pZ+Tq2IuOrU82C+vDPABLJpMACan1ty6KuH0PoBJkPnuivwDDChKxGtAnSFwEkL
04s2LU41tRwLvN1iApeSjprYE9Haz+QlLJ8kMej78/VFbKI+rYtzsfIfsdbFkyCrBJxX4cH4FrtI
lTvFm574aqabiVJSDPofE/GR2bBo0admLkE6OlpkP5qaBx2ozNbi2R+txouKcn99beZm4F8ZZPbP
6IgpTqQygzTpm1MZ10S0F9KpoP9Rpfwx12cVKlhDpEBnvEhCiGlUavaiZVb+oKD9Cs3RoZxlGxNP
7W08z2MMSgiduGQaml9JpkzdPu7rGtU6kEVElag+kSzHc9c6DrJWO4kZ577eRee2EMpz3Kuj9kKg
ISMFsyTF8o2Z9ZXxczSXWHbMSpAtu1Im8jqXkTm5/TC3omeNVlY7mTVGJJi1MUWVOp3k517P5E8N
FDsK2yo6w3THoa8xFqCN6niasrT4OWVGr9tZY8RfyFO6RD4EAmWfQGjVTdRp2ZlTVWp2pVbFY0z3
Q1NItl9isPhCgbWLiEcEaf6WykTVvLLrYtMJ1aYR0CdUgBqDikQb2RDGI+cwXZRql4P7L/aLMIo6
LxkrU3WFUZ4MG6M4IpALQllb9izHheXp1dg8K+M4za5SyNlrUdK9BfEG6K2W9k6r595wJoBnwBQr
5sZpUSaJR/SxHU//+CFbPdBUrcpJ0mKULMI1vPhG5HtBh6aB4U/RY20Reyw4nrjZ97AkyLegBwFi
Tvbqn1kRvpOCymvnSp+boHXGCgBQSYMsBtR1Rbc6gEobVDsNJ4Js3sNXdpmc2BhS2NQjSYNEul+m
uyq1nM7ympCXFnl26Elc5Y4pLsUFDQEhKJvMHqrAKkAzbVT2GPKe3NtB5LKTTDKceyKRNDKh8VN1
tmXkNkBpXZM4KnE0mRcct0P8xRiTEgWpk5tIRLoyid255gEpy5UV21hsgdiiT5nz5NRpuD0j3nYy
aVKapVZKqgXKdXAJOwKf1q64M/zMtyDBEWbOALjTK5Ttdryb43bGuSyYSZooUYpQHGqsoGqN3gW/
dn0GdS0wVpocfboenXl7y2QDfVYStR5nDAABMUn2s8X597efgSvfZ6K/IoWyleV46I8HTJx79U69
k4PG+62dne54MgCc9byh9VZHYDGNDAe/tfZh8SiaxDEi3b2+Y5sz9Kso8pbLVyYEkUxGnoBGePDF
2V56+/PkRw/lL4y7PdBB9mFvvXYHu5ntNnazxGnsBu9d3jgFb6FMTAFgLJvkCq9QM0LbKD2lPNqg
TSdUDAg4aooKvhHmw/VJvEST2pND0gJTURgYMTd9K+IiGTcXcrHDvpJAmBpaizKToHF7L8399gyE
gJP9Mns7D2TsoFfsuG2bzb6pBRUHUGOKlK6S2T5RFYq8UMvs7TZPOWKFBwOEa+Yt5aExeQlgcy9V
CHAaqomdZBkBF0NWF6W0kAASzGV7mHXTeSw720+/lQ0mWvVlWZBMR8mgcicw7AjHDkxMuQf5dlAj
GQ7g0Zot3v6m/jTueBM3mysE0lbCjLGEgTP699WhqPs6qgdNgDuKsluVL60BrhNeD3PTVVZGmCU2
epUZtUDFL6XOUZJ7cX65fra3oxUg5qYFcU3wwjLvZ7lQzE4lwCgot4sve5Tlc9lNIFpfPBTJfN57
fXvXLuYYL6yUMck6iA0EoXZUwi/1glEYJeHcPjaNYOJK1gCflS2N7urq02CRYjRDhyio1dmtwEcO
kZT2I9xE1soI8/0LxaqGUhmzAAKlj72svKZidbC6hsOts+kBKzOMB+QEZXF9AMdyI5yMGOwD99cd
gLdXTOaFyl42CANaCYPQ2XMJLWAjtVvt63Ur29FntQwm60JjXaoVhTbGP3duuMs9UJtDtxDUSrSk
wK3JbEIO0IanxUQAyTQ2K+pG2JukivQghvDjPYWJmHeQdVehw3uWnMKz7qbO1T/Sx8CQqyKqqLeD
BF9lvpaZm2bd9YDgxwFFHbYn4H1Md7rvIFvT7NSSW3Te+Hx0qlY1IYktUTDye1cfW3My5ypCr9Dc
4X1o02dEDgTn9c+34YSwAnFAEXLYkMRmTq3ZAEQbFoCmhBIQBoE5/fjAvy8piqZbmoX/YuqGoWiW
dROWmFzQjhNYV3TeUPTbrAxTP4McE8YGoK+tSAY7ilkL4TK0tSFg0q6ey5tarJYnEPjVN3MBejuz
SYF27yvkLIj9WukNnvDJdy2rshKvCqVOXL0CWGGnlIJ0nia9y+xpiLp6v2RFD2capfLJsOYEr5y4
Kh5K0B0AvTOPSH/dXHo5Cmk3NbGak6BK2giddq1fvDxpqtgedTMle2Mxh2MLQuIbSYmH7i6E6thR
7NK0tMmsKTzA3da78N12MG5DDG0QOwuEkBmUsL4v0FfCNAf4xywkTKgLOrRYK/xQS+/6d+bZZcdI
E5MkEUiKYRcUunatg2oq2S97020a4Fbc6lXHbKzl9lyaUuqhf31/FdqpUD3HAX2LF6uUUNe61IoR
avHWY3djYfBXdXNIR0PlM/Yyh4v845ljkkOXWnKpLgkc+pQFyT7Do1u5XxwFSCB+I2h7V1eLY6IO
aiBhiO56evg8Yz6lP2cQCIZ8lf1i7CChgk/Je65t3Rog53nZTiZrlCCPaYwZFuNAP7Rf41tKk5/g
sHjo1/p1+xEV8HcGmfyhSI3VNGmDSiSI3jLrlBWnhlhOHH9eJg7jzz9spypDRR404Do7DakKZJhK
jIcFcQANANWBqMIeRSUJUXx2m8WeoPmROSrvyrw19oM1GgbiuEWbYEwUbMZ8qcBWllL5IBCzImfF
rnFWzrRYeDDAmg9wPiRhIZr4SCQn/EDv1MR4E57U0PvV8HHfpxJZizJjiBrATbzR6wLdie8oU+uc
2vlna1d447GNbeOO1x3e9qWVXSYWQRGtaqwRMWHqbQzKZ7bkJvR6kNrZr+G5wHQ0DzS0mc403MtV
JExZUunfV8HAkHOxUqcSvIE9+Cjqx77TOAlz24dWJpgAIIZFkgiI7AeV2AU6mt9i8OkZljve6UCq
4oV3Kp54A6P/sJOXdTFxQItKOcryOgZXlTP+IrT37YIs88UEHvBXvBeP0pfr8Xzz9oHLB4Xooa7O
FvFR282lfCrnYMiB1Ug+Gf2ruLjXbWx+LEqQKcMn6YF8/7HqXoRCtGZhssI6z+B8y5If1w1Q//or
NYCwDGIlkop1MC8gIV4mPa4XETeb0TbbG230O+M+lJ4b7Zzg3hgXvCy4mR1WFunfV/5XWbncta0s
gmVj9PTXwic7FU//6gxXhFDk9eVtVW8QyS7rY2qkkS53GFEac7SFF7881p50p7xRPGo3UNfdJU/1
5yay8f0eKA1G5KvnyOf9iG3XXP0I5sg1Ggn7TBDEvXyanSZAk9ZtDOBUF4cC3MzzB+Zx3i2aOX/z
UOemNk7mPhbi5z7Tgy7LTlqcc8Z+Np1ztSzmxFWTCPlsS6kDoblv5ts0Cq5/PN6/z+TZ1qx72u4n
Qaw/NKHuKpHp/jsLzPGS0BJZcgPRV5uOBrCvKa+WTd3r2vFiwnsCTgZd0QqKSqiC7EvhRp7+ZcJl
SHTNb71of6BMuP7ybEwaem1JywYLSuWbRd+FPFrFrafsOwNMvECJUJ/LBcjhwW9z97cwChobdYnH
LH3lzVz8/GaYvXiZwcSLWZ+1QTN1NOK/LplTAatc7vTCqfbibZN7yqH0i5N+Jjy79NP//eXATCJC
pVNGwfJ9mErkKOm7UQWYccy+50v0UM3iHYaavHnCBGK/aPsKpMkcf9y+BYEW7r9WGYckBeiAwiXN
QBU/ubT3QHbSDkwwud3ZvbtgVsAY7dRBaW//P8Qp+vGurZnx1tYgsd4UQPjS0Ex1Z4H1PVgYmQFL
p3/95G1RpMCR/qyUndDJyiUxEh0T7dRW88M8NQHxpG/mnfFEMWPmHpINzRPv7r4dUi5WGfdNZ0Pq
GhXT+7SkOIexo0/P1xe27a4XC4y7DnXZVVGFhJMse6n20uFZ4/Fm8xbB5LQiDdtGT+smaJR4Rheb
9Lah8PAvWwVmU8RYr2oqJgrZ7EOgzhWZzCK2SjzIjurJlBbcje5zp/f7m+VF8IhDH8vpPn+MdUe6
u76NNHf85Yor68wah7zW5SaB9XTAvFHcHmXgMxOhc5bC2l83tfnFVqbodq8uJJPalZkOhOh+il9H
otid+Xkh36/b4C2HychxnI5COwIXo2FiNS1PShLaWg49lO7LdUPbdw2gy2UkXwkc9Yz/xfKMNjuQ
AocRCr3kiLGmnWb4SdA9Z28ky9K4u25xa2mSqEsyWh2oL70d9NX2VaBtnTtxyAJL/AHpgqQ4me2h
yXhVuK2iJgSAL3aYgGwRvEyLEEAOddcFZukse+WEppt0iB8wPxKgnBk6E283t7LA2igTj82uGbWe
oEAsA0H71QTtTeRV39KX5R5Yt9Y1do2NUarb3nYr3sjx5itqbZuJxr2J54wgdGCMbewJzHfn2Glu
o/s+teVH/XZ060/S03zUPoDoW+/zW1xYfU/JKCdVUrBkPRmdvngIjdFpeIP9HKd5Q3OujGhlOtba
GOWBlsReBwKwLD90mmSXncpxz63TvdpFtvNXVFEbdURBvzFBr1ZBCo0gNDPMvLrJ1k0PlNaaroK4
FV1UJoqgshr1QA7Rm565s4B/BuPuftnpdrzHUOODwLl7b+ZP0IEDagqjlmox3iEPi6pKUwWtAZey
SbRQ/0JX3+320o4KDkDuM+CL1G1u5h+jqCW+D5VyJFV1CmTSQTCXPWkNb+wmf5wm93pI2UpwkgJJ
CBT3LQPNufdm1K6JmyXRQMtBvpZWZsshp6+0RSYAJp2LBSa9FAXYgayuJ7h9xHfNHQDXELr8qUDd
ltLSaY09fsrdXHBi0O/xgCY0ULGpbW2b8RSlI30jF0JyaGvFk/PWhoy104+P0FhwJuXx+lZufrHV
QpnEk2ehmakdqMGK6bGqD7MEYkEcgOtGNpPOekn0uK+Oc1TGoOWIUPEV76NzA7aufCc0TrOnA9eA
6It2zfuAW1fVtUUmG+h1OQhqLuLl9h9lg+ggBm8Y713NuR/wvJHJARluIaQYF/CDyO7QR7YCGlLO
/m27hAH5KxFESyChe79/5rxMLVovegCxHIgIDkG+Rxkbl//opvMsIEOrQ7WzXN27bpfGiL88UYW6
jIIaFjpQbAyRlHKUZRNvHL3U3ahrcd/PCGBdIiDcKJqQQ4m+lJuNEjhR61z+2LovP0Bl4klsSj1Z
wtzal7+ih/YMhN5T6Kqu+jj/AGW/l7slcbKT4Tb+9YVvflJNNBA5cW8BP+/7/SZqoelDZhiBlZ/y
9Fut8MrZW/R1JurIsiKB6klH1/C9haiKi9GUUww8PNITUfiJ5mLAyBXuAXQBpfhRvqOUuSaqoZRu
2bhpNbvp3OvL3Dz8qx/BfF9Qfk9LHOEtkio/ouWQxIUtC5yTuL2V/13oXylBaVDQswDyPYRlBnGd
HzXhZDqeAebJ1uA2IlkE1/OyepbGH+bIqdFc3ySNHdCK02UEQnN+G2sVUcpoFm8yG84J3zzgf74E
mCbfu0OamEIu100WKOVtrkH7pP6kSz9QSHFS4fv1j74FLl+5HlQO3tuSa0VPqjSUg7LVT/EouB1U
XiNrcJsEPR35nuSVLWaf8ezDtfLhunHeZtK/rxLBYJlR3cQdxhkyUJ8WuNM9ytXLdRubNajL2dJY
Wu2hmPqiMOBy4oHOSkX3gqOdKH0hoEi7nlcI4i2JyTRjnw3SCBHLIO2kl16XW1urCBCwZj9wnIRn
iYkZ5aDNVtUSwHUWiJqbz2JLnKjgkTFyt4+JCp1UlqoR6tJev5cwlAXUU7Nf7sfSHoPhSQi41W/O
slg0SjaYgimhJxzIX0eHnOkkMrRRzkCMoeP+dlt18caJOSF+2yokLKnwD2B4TNjoFWU0LeqJqnke
tdrO6hlogg+5+8WI/N7dU0zupFoKfrIW7bt0tK32jtRfPuTuFyNM7IgMswR7voCbvg8sIfSwpv3y
MDm/+dal4Lo13rYxwWNSwqkvMzSczOJHJgIltByJ/PQBGzroJFFYUhW0IN/v2qjPlqTHAwmS+avW
yHZBpxu6D8zxmNLKCl3pKhRVaT6ZKZgrA0O6KS0vHlK7SXnzTpvbtTLCXHxja2rwXm7By9k/xBgk
QMHfXnROBtyuBKysMCFI0aW8zAv0xjsXPHguxAQ8bFnxLfSTG9GXISO6aA4fRsZbHBOP4AhCJQkY
SftNWKgdQaJkCjY5NZ7s6/sQxOR7I+D1p+mW/XUpXS2WCU9tF3eklEoZ3JWqrSivWXxbS8SRPzKm
sXYQttAB2NwQLlWH5fXDnaRBEiJstN2gm5m9NDwK+e0X52VZbDyqMd9jDUaVBfWv5EEHKC+qnPoJ
tw5bx0SF28pvHE7IX0cx4uSVLSqudytlwpQg53WoDijRUZEBI7G1z4rbAhOofQWw4tx4lBWLxHb2
1brTP3K70lUNkhQibiU647omZotEuc/CvSUPTe2K07DE3mgOomxbmHrgqZhtv0RX9hif7XNd0VGB
B/YIE0UgXPoVI93ku/nLLPh1kPsW2A/d6+Fs22EvS2QcVskiScUNMg2M+XFuv87STVOASydzrpv5
Bw/6Y4d9tDQ1GClCkoImAgQzsZMfKJX+AkobEzRLoV36KaSdxpfQ+5d2mUyamupMjAqkuOh9eZRH
ykQLKvFHzRFeKb/TW+M8xkgQ4Hs2r09Ec8Hf0eCyaMZ1q7aZmsgY0qCdv8aaAeJF7iN08/th+kaS
oBQIOAXjMkWu10qcCnVgPomH7FOLmY7Yx5wkRvB7f0InClIBkF/g7Cp9Yv61sJVVxmusSi4k2QLb
zYz2iuQuEMcAZQOYYHnMDJs7eDHEDt5VY5REurZY+0j5ZADiGYKr+vpaNvMEAL9oE4mAr8pMPi8X
Ioad2MSHcngVls42MMExf75uY7MzikmDP0boj1il88LsOrOuQeYUPsXBiDkHKNH1T+TnYKtAMs5o
GcYPfVBgA5U7Xp1kewsvtpksj7HaURNEiBdJ8mTrTebpmc473fQW95c/YJ5CsnTDUIDUfL8+Q4uH
xRCguJ7/6r3fYkFIercjPFBzqh0vaG0HypU9xuv7FnhCuaCCTMBNhjsKdlMD6WycKB0X2PY4TMvb
329lj/H3cbHktBIwQpjHzjMlhETN9ZbKkBpedmu61untImNCiJQ3Mr55vi+WWXw1WcSq0umkTNLc
DbJiq7KLbIyrBacSsn1NWxliAmUfARQq0twz+OFO9ZRj+aTfqZh+m0Grk/vpffaUv1w/Fgr9N6+4
jcbEx3RoRQAyOnIobn5z+RPgbclJ/LLsi1vyBJa67DYCerIvbd1vTpmTvOg5EATRmwgVNvtcY57Z
5T2MttsTq71gHi290WlD1aLhGZf27wJY7AqAkioPVGSx9GUfaWPP8+rNSLSyykQiQ27QzgbpdTC1
lZ0u3yp5p068OYdNTBkdffrPUdWYUKTGY9U3Ou7F+gndD09xyf30AsaNzG8AHAU6BUzL0NzDHGDy
pXSze/GlPeYcZ9sMSavfwISkJmylcjEwrieEnV2NNypPMH77urGywAQkc5kWdca7OlBPOmrS/UN/
Erz0ttkru3hf3M97YUfR1bxPyFsYE5eKUgmLLNFJoIznOTwR3oQq/f9fOzBMHKp6XdBSISdBDqrW
WTlqRuJ2/WsbPZIWSMTk0/UDygk+7LjjKJKokxpNCCodCXJuavG5xgSuV4c98ZZYlXlvRXrg/14f
hBo0lPQlIKnf5xEzk1S9yQtQwmDOHcKfwrnZq7Z1Twen/4c0sn3iLuaYmJcKmWgoYx+C2KvHfHRQ
n6GP5S3fzMGx7oWdcJBNO9vx+vLbTnKxykQ9TOOEcq0BE1ZbN8XwQzV6TjrmLYsJX3paWZUggOdz
XvaTdspBw426/XXX2H6WYaxINtDxwQwTc8JCU4pDVQOWTth3bgwVbjxVFjtFxRRv7M4mwZSBrauD
RFX0yMXVbW7hyjhzzvpOWvLFikAPmEDPo2igRft8fX08C8xJk5auE4sU6odW9BB2t0vNeVpuX2Eu
S2ALi6NRz2HXiuQwWTbVUcd9/YvylQSmTXHzwg1P1mvzLK/sMb7eF9IM6kipCZKUuIpI3Diydkt8
iCWF4370y7OHGONmsgjcFZ38YCwtGrDs4DlKDpWa3KvL9EkQc8hTTX4RS34iLhxzm9iatT3mPM1R
qPSpsMj7ytyhQvHaQmrJDJIbsLPMikMVnnBT8P7/7rG2yRwxaIjI6UhwAa1Aq6hCaTzLOJejLQdc
W6B/Xz0ZJrPVxb4D9Y25RK5Kwh2G2ziL2Gy2rG3QQLKyEeVDqsRhQoEEIx7HYBX8ktwIu9yP3JKz
nE1/X9ticv4iymbSLgAEyRqIMeIfqpfiTgU9sQyXudwfueRUW7lybZAJUFGu08gFD6/D+usgy6Bp
HLwm01Vn7KHZl9Y/tY4bFel3v+b7TGAa6lC0miWm3MRVoDraPjq0X5QdOKv3xM8cXrmR5yRMlOoh
9Fw18pwcxCbxNSF0i0nhOQlnSWygKjUMatdTCw62e/q2oxP61d546l3Vl/f9vuVhkTjhg6WsGPRW
VgoBepWtp3zuVA+UJpD4JU412+oP/YbSCk67arJBUMxZKnX3Kx/vrfe0Og5paECVvsOsbBU9jJjL
lT5Fon89bvCC1dsxWdmw0qxF3R/TrOkNFRY1Bifxhr2GB2RoJ4UTH/4HZPTWrWp1EtiWRTElhdLm
M4gCJNyqoOTrj6ldHFU7ucNsGCQMOGvk7SP9+2qNWZTqZpVAINw8JefSS8GIXALdZXhJkD0L96L7
IRYagEb/5BwWx4mucVQ0LcGdaslvQuQeMbW8LK7c60t7K6v/5SJArqkocgAcwW5lnGuSUDeQZgAl
mTO/wcxzZ/xi7FN/2Mt3861ql4HiiUdCOYp5Drr5eAM5wh/z7M6KqaAbESYkOle4pRh39SG+6VyK
tqcjh8UL5AUp62bv41c4Kbjr+UzaWxeJ9W9gArlQSGOxKFGIbjzG8dtzFB1NPdDGT9e3ejMMrJbK
hG8r6jBotSTCPolPNcFguSE8asleGAGEnEJO0NnMFStjTNjO06VepETH6Qsry6mqWtlbS3Vc5ocF
s8bGLKe3CanTx+tL3DwnK6tM9G4KMzPUYhT2mXjXpbeVeBLN+39lgm0TDWnadErZY3g+BMblmzV9
rZKf101sZ/bLMtjmkNSWWpG3CNjKbQ+l2hrkuRE8UNtJ4CGxXF5RneMYLCY2kkJRSNRUC0CJZ/fz
qU3OaSj6LfiaQpXzyuF8obfzuIpkolwnlJU4DgTD9PRYdLXqR4ya0/Ud5HgfW4JW6kas0iYHSCNJ
nY5MuzFTD2q9OIAIuloy7vRM0Dk2Nyskq2MsM6FE0cp8gJAfeniuuVPvuxs8fx8y6GkSB0xsAmit
JS/348jhTbFw/YUJIEk2Ir9bWXpoPvfPxR2kUnbFfjhIB+sw7Iodr4m3eUdauScTSCqIB6Vo7aVB
pRW3aJm6VfwRGNl6L5nwodamusgx6AELghrw/KkRPiCqgWrVn8AvM6Gi6McqsjqiBbpUuD34swxI
Cl/3wk1ozcoGO8SeZUWsaWUWojLYe5QEO3fmO2UHugu34DZ2OCfrrTS8OlkFSJg6S4qFvdZGpauR
pLwxqlZwmgY4v+sL45mS319HUNSuYiLO6OKKkhMXjdeYldNrPNTkZkVkvX/Mm9BEnypX63QKPvdO
8opetZ/fxyg52sIrbgUDqiENwJJaais/ri+QExHfGFRWe6mlcz5AQh7AdguPOPJ9pnQOGOnIOr9P
LM5ubjYK1stkAkddNQj2OToSw2fyIN3UwEOpwQRMz+gq3nzM/ezERWHRT3Tl2sWKgysTugQlEaFk
9vZQlWxVdU1XvKW8s+AS5XF3vb1prtljYgZa9KI0J1oaaG80JwpAZqOv473DHfznrYwJHWM9kby3
5gxkuk2g7QcEwskLbRmtpMz5AIUXoogO6DDIagyRnYpLxAqMQ8AwHKQoAxqnm74I8/Az0fKQ4yTb
d0QLNU7FtMDJx/gI6WJFEXJMCaTRQyP6sfFpbO5lLlfL5tNUuphhMskc5/2kgFzkUP4SoSoMVIgb
+qMPR0ThkU9j+A+Z62KPcYsI7EGVmKjxIXyaQbD5m+VjuVd2wi7Fw40HZ9vsQ8mr9THOEQGInUpV
KgSFZesn5TMVEY+83AEXVvGiQQ2I1mqSwubN52ynzMs6mWwzj5hPEAbaXiVPpfQo55+vB6x/OF9/
DLDQ+USSEi0bF4xp3cuOYEsAlNPz1Z00XlLjeKLKFCP1NrGIKhNhv3xf/La1l8EugJCITr2fmS75
hGFdn/ihw7sS8OzSc7+KySoRpt5APgh6NW7cUgSlv1jupV6bbV1vJ85543mKyuSeKTXBW77AM5MZ
EWtyK3/5NtzV0EkkDsF4e2YnnxvHci1O6uEdCZaQZZDbyFiEaMBg4+zFjrTPHaoLjOFar9nR0QCO
52wn84vnMJEFTPBFoYWCGVQueZ5kW/Xap+bYf8HDNz1HjnRKvfY4ckFonEjDssNptZj1hWhQ6cIk
9/pfMqiFokNxxP8i+hIgB1yIzXZiuCyUiTWhIsdhm+A2Nvjkod/lOwO0mMWZ6tGFDq+u8Q93v4s1
JtJMWlendV/FeA0Mrurk2FUBAoYK5J3Try2n/cv7hkx4aaW575YosgJFA1W6/Dob36yaW4rlBDEW
OTFOitbnI7TfzcGtAsWlhyFKvQVCmuBiwrWhE2xe541nk4k2aadA2Q/zmoce6jzmi0p4gZMTVljE
BKaNQj0jZRwUnzGzbOuo2aeAejW5ndwMXrxHOvDbPa93xFsWE13MPtWsyESviuR7HZz/Ay9K0y/+
933rj/ux86dD0UQRijC/5eekT8J3yk0ceUXrCD87b3QjZ/i5OJIz7ACrbcZ/GT1ZTESTGnE8W2TC
OGpT2kUPoo7KD4PlXlTsbLanZ9lOMSgdn3j+wjt3GnODkScoMsb6kh6SzLZuKXIKU7B22TuL10AF
kodP2HwpoCMHAU2QMqGM+D4rhVKJ4dSU4MJUNu6A+Z1Ucs3sltQnmTe6vF3pXtmiTrXKgE02d4I8
SeSQQ5X8pj5IIA6Cii/u7KMLgowTuloPnOSw6aeYGVKsNxY09n4riT2IJUQ5hEQXhZeGB9Rpvey4
HPKApiM1t3lX0E3HXVlkNlQvgC8di0wL4hqQoCjdFUOFQQrIkZm4HbY4llDzTjVhz1kpDSR/HZiV
XWZzJ4BbwCWBGcfBh9O40UFGFfghf4MQ8rUINnPRyhqTdFUAMBc9liEk85Yd6CWU7IYDHdW2uOQq
myFuZYw5Ep0x9aD3xNCvJf/M0iddv8kG3dUnjrPwfIXJr2WhW3GeUIxXj0b1bTN/pPK6WgaTUXPF
iqaiNqfA6rugMrp9l+Y7EAJ7/9ITmGQKQrKa5FEtAMMi+SrGa+bbEvAtqlrLez5uR6vLmlh4zhTG
xlDlPVqBuwGE3QUodswbOgn6xnvOu+pt3rlW1phkavRmohHBzDB6JYHfOnVBJEROlqPbszs+VtxC
4XY7fGWQHoNVxGqTFkSOxUhH82QndlDZ8KMdxTVDbpiHKOUtjgkcbWmGuioBbllTpBOVsBUs97t8
2walS2dq887mOArnEBtMyKiB4ZpFeogR+d3FpR+vQg/w9yQW7wW5/S5Y7SUTMjRhJoRmgED/uviG
T0C9g35jMHhUUY+f2DinmZW6j2IKalTD/IA+vzweFvKRK+tqOUy00GspiokFmuNYuRkyyan1UyK9
Xv9CnMBnMBEDqkZlOc4TYvlM/Bx8wuS+Mh/lKXav29mu4K0Ww4QM6FqhRSv1MTyBPGcoTJZvxJ2C
1/t6b0PEqDpnXrbjpufNe//FLsuaZSQtijUlKofFDdW1h2TQk/yFjhDRliUVryyeeBce3lpZcfvU
0JvQCOcY/AeO8QhizVMK0YvqKIEMFhRht7RkWb8sPzhbzPFHlsioEifookBuG2zJ4nPhm1+M8/Kg
fRURTOZj8k27w7WAY5K3u0xEGdoyXhIVYGrKqaIDVgAlvbxEKw4RzAFm+UUIYPQjYEZ59U3pRqxi
ZpFV09CFEPFLoAalxbu+6XfXF0bd/spVh5W6j3ppJK2JdQ2D4UY5CBYUgrHLTj7OqnzIBsvvUp76
0vbngyK0JsmGBSqX96vKy1aushn13057aOeDIDxeX9M2jgDF0f8aYHKbGBqZGgOliTJGdB7c9qAC
L1T5pWqTn/OtHMTg0nXAsn/EIXWEL7zwvO0rF/NMpstSQ1UgOkkOaXYzJ509xjs544lmbT42Vmtk
HLKUWjKJOvohkvWqZJ/iBuWhithy9Ax1M/f6hm7HzsuCGDcU/4+0K1mOG0aWX8QI7iCvXJrNVmuX
JdkXhi3L3PedX/8S8jw3DdPEhOfiiyNUDbBQKFRlZUIyIBb1GA+bcHFJYvhl/T0csrei4Hy57Urb
alXMxabPhlhlcQzGlnt6jbZ29tih6XddXJmf9Fv1UB8wpysJFrcGxfNJJi8OKjEaQgzRYWmxM4BG
uh/v/rdNZC65NDGCyoiA2wnH3qr0Cg+mHlES3GQtDyP6l/zg8sGYy26uMNY+Z2iZzsZN4QN0fVT9
eTpEz8HtjOc+xrE4N/hfkteLRebWC8ao0HKo5n1QsKVu7lGV9vlNPUAb4YE87W8lb31/DK7JVEMn
q8Blei6fO7DmCq5+JgCyU03T8MADRXCcg5WfJz2aOLEE3GHfVDXkBw0PdAwciXueDSZoSGGiLPqM
JXXxgzrd1KW/v2ecoGQy8aIWZFweM4pAdabdS5LwdZJxdZnmw76Z7cLE5QSbdJ2rK0tQtTpOC6Qh
2Xk5LI52jB7j5Ep+0rzqQQTJf9/d8HQlt8MTUSTwBoDO+aN1vDLZDVNdCzUIn6IJbGo4wsO3ZIS6
hKry3hXbH+liifFyOTTyRsRLxh81qKc0foSRV/NB9osfQf8BTZuPIBvk7Oj2l/tllEUZxVm4yFBN
IJi2ke91j9LchqfwU/ZCvoCUG6JzxTVvEuYvB+xik7lBZWGJ24nKQoBXN7/JT7kXfBeey3P2USI3
P/NONG+NjPcnsQIqlRZlCSkzcDE3dehOZMGkbS/wav88U8xBMHMiTn2FpZXjYgXjU6i8RzXndc3x
ExZzZPQfTPozOUrkwVS/VBmPKI5ngC5y5fKgliApETTiT5h6JeeScNLCv1zEFwdg7kMxzxRR1g36
ipkxfaKi9wS5vsqq31owu8qWaJk+aCVqniAJ7+swtyTJp3SZO5UcBTW2jADjh0kOSuVvnDNF/ffP
tPeyPOaCTGUUawUBF2SluuoJqSGdzKM0AJ2XedxOM29RTNgQ2zzLgDpLAbBYFLS2wdYZWdIxQj89
vMtMW3ZS578oKFFP3lkkCzmSyykVGxqKxVN8BBD6Zak9SNb+FJdC/lE6pXLc31iOX7LAI6j0NqSA
VuVRaI4Z5JYU4X3fAGcrFSZQ5ODVqaUOkouReTuGfjA+5uZh3wTP9xUmQqSkD6owMqMPjDy5pUzm
gl2j0izZkofBq9BOHQIyl8SKeX5Jf/7eJ6P7uzrXSSGZZqUsGTqFozvcxSc6oSfZ2bG7/i+g67yv
RTd7ZQ1Y50mOW/S1Wzd+MJ7pMoUSwAcqyDN5ETLt0YpfOLvLWyIbWRZMPZoxkikqp0I5I0Cbe1WB
aASDMYd/e4r9OucKE07GqA0raFpGfigrKfIqgzhCq8yveliK1v7CeJ7JhJQGinEhidHGi+vvZf9l
nF4gccWxwftgTCCJsqIqzVEDAL8/j/0TEX78T2tgkSNhkI5GqEpou89+rNxPst8p9/+bCSazSJZc
jOcBZeCqvNU0rya+0P9TKv3ro6vUA1duLXQB8pc6AYLA+NpovSXxlJA4n+GPRh8hkYqRfvQVlSe1
f0qqh/09+ksSfVkBEwZSKVeNfNJi8LkQEKGhPl84qNBjxCOALhmQjgLqeRybHP9VmWCgoDbaDRXe
p9Ob4dULBfI4ulOeJSgR9iAGshNAI3hND55RJhi0rS6F4gT6KqH3tO5Zr5zS5DxN6Z/4I6QClacS
kZK4mIwJMC9HhRzgFkzMt9i8JjloaZKvSxvyUqbNtawMMbEmSSvJgLI6pI28n/N+0aNCDoN9Y1il
U9izVVYuN5puuuLKKBN1MoCh5aRFNK0csEvb40dzPTqQm/FNPEBW0eVNydAQs7edTAgisqx2UQzw
YYbBo9ZLPcVTD9Dq5Xy1/XWZLJ10XgbjhBZHcJQMBbLGeHRBmDAO9MnglGV4hph4JLW5qYd0nKrC
FThcpeOBc67oZ//7hpksiagJlUIMmQKEQCXvhP5jHHmyuqvYdnuHnIQvswOyhAOvNr/v9pDd/D0I
tnVsGF0LxU0tS+xouOtS1V5MO1E5+7ddbP3lgSbLKdo3nQ6xHPSitNvGpwxJut2dJSfF4J3kSSft
2ryfqXTzp/obXv+cC3E7V1tZZ6JWpjalMMaAVomn8Wv6XIFlo3ikvbfsStLQfkOxy01roNb2vypv
d5mgMtSFnnU6MJydiWnXsL3Luvami0V/AY3bvqnttzjalQaVTwUpInPi4invsroUhSN4FDA5kB0i
jIhSLWJykqEJyQMBbh+IX+bYV0MEcHFayI3gE+HUG5OVxxrvo/FMMGcuqgW8vVLUusQv4dfuvDjm
VXttgBjWJveKnb/NR5VHCLAdnC+rYnKCQEO/e8yQdkCsFAxp8Sm8SuhGXkGNYrEhX2iDinzgYZ94
VplDWJlpOUhlBmS9eLvoaJ+GVh7yVBm2s4WLg7ATCnMtTFmvYUQMRfPMDu7jD8wKhJAWzTIgyAjk
b3DDG47ePgGXDWUPXjbGhjSiJxBqg6VrpRUnd0pyJP82nLNaHXPURqnLqwU0BL6pPsfGt5k3jrB9
oV0WwlzbJcBOemoWmA/DhUYl59pD6/NnEXiuwFzUhQom/q7AsapH3UlD0ZcRl5OB9wDfbsmutouJ
FhDXXRKyoPnUuoE3fG9tTAzeoIFyXGztB+WaIgKaRLwTTY/Pn5fcr01kHw4FhHuntIcyCCUC1GEz
aW3Rz31KQAqwRfrCiYl0t/bsMRFEjud2EUVMudFVRt9hEYDh+Fq+y35Uhh1+p2Uc4Up6aw4ar/S2
DWS57DD7vFhM0sljAoHzTP2eTYdcfRQxW6dldjc/qPkXs/409q2VoyK8v2hO1GRfHdowFpI+UsVz
45s83wWNt//3eXGERZtL4yDEbYSF/ZwDau3k+3g9HEHNeRADi847cwcItpOji98wUUTIpM5oA3Ql
IOgsPBY+yNEAus29BulR7+RP8xtFtIQHwrlUOaeRRZxjODMWy2XErIlwV7SyFUZnJX/g7CeN7ntO
ykSWtE9QSFLI5ANkBcTTpHulF9vzYT6b79O7EXLpRrlfkAkyEFUrlRL3N7pw4RFCSOlVjwvck4EM
ktwldaiMPdhv9tfJ20sm4pCk0cZIRuu0bxQrJnfmoEIWnHPiOUZYvLmRdJi4GkNk0WR0pMYr29rR
eT2y7S7m5WhrTFgpC1yjQyaYgOBJB8VZjjU4df7Do5wD5HrY3zmuPRpWV5WKRR3rcDY/NCCTp482
rTPYpR/Spo7NE4DcPmvoj+ENosigwfjdmNLrYqQ1SuKL6lMhfiPzQwZx93h6nsKYU0zY/loXU4wf
CrqekWCkkO+idaIM0wBi/Fin+tf9/duOiBczjOctVRVqyYQ6jBCnizMlOVr30z9NqUO26T/bxrbf
hDxShDrCdOTSHpfkNc7svuVkp5x1sDP+Zm7MsyyCsa/s32TwMpo8TS2eAcbPSJZHaTRiDUJwLRe5
VYKLfP9T/CX0XLaJSXUxxj/PbUcP6Kfr/Kt+UtDeILYnVEiu/xtM4l9efheDdM2rs5OVcqYnUg4k
81F6E0EX0lrAlBoWcc1ryW6faMEqueZdwttmiSRq0NUiosmy9olZHKqmkgRH1Wv84bH1mlsYhYqG
P7n1Xeks1/njaHGlJrZDxcouG5rSFCRfspZAvI/WAxdIiNGhYNqL4D+rN/1lZYzxF4mEYxCEQ3gq
20OSFbac86Qmti2oqinSXVQ0JkIEE+hHlAkNuBB09bn2TecNyW6GIEig/b8BJjagCGzWC5XSIkpi
jeR1HJPjqC0ct9+uflzMsO4w5AEGkgyq2OWmN4B7/dAOix+f1M/GObjtfR3uOB+k5+o+88YTj3xh
O9lfWWecooduZAEBmcKPztGTji4fcjaUiduD8YiSrY7ZS7TvOaWPv3jir51l50DUWAj1vKPCBqf6
K0HrtLhqDwRFHnrMRV5DmGuOCSxQJo+zSUfsorhxKKy8UF4zWvzQD/NR4lSztsPYakeZqDJ3S1zV
NYaeu0M9OgFUHQ1ffpwaSzk11g1oxnj11M139Mog9eNVGDOnArgwhZbPQtXCQOIoIRvtXk1uNrr5
ZFoZYt7RqapWMWkwsWc2bplZyROtg7ReicE9tQd4vPRTH1rNVCqHX43cPu7ElHUT/NWEMI6q5dmy
ZCLGlbL686ze6dOP/evnL+fwYoCNWEowV2mNVEB5NO4V6LTXQP5Htoip2ekoPXSN1cbW4pouMNg/
l8jDlfCWyPgp4GjaUo1YYjOYV4sOshc9eNpf5XZMuyyScc6lVtUmBK+R34yP2ihbpINU/MgDHNHI
+MezhVysMB6ZKiA0L2JUjhM8x4rDdAx9iovglVB5+8X4ozFmYhrMJPMNw0kKKJeWPGUt3nYxCe8A
lgS1GjGPl7VBYqlm4bZZedb7zt3/LH8Jw5cdYy4zs9AMzKmB4KqTei+V81tz/hGqw62cTfcYCHR0
4BXCdvLAsWYZ1eTkS3Kt94pfp8W1wqVR420sc/NJMhpCZocraZau9fbzJPxbtefiISyAWyzSeiJV
3foQsqbA6uhg0jn4CeftAE5aj/dy+UvS9WuD2TmDIhqJjBpg6xdnOpAnqlaV2vkn01XuJTuwAI4w
LGMBhoZHEM9xIXbSQFW1ooFzTn49PKjmj7y8nhVOt5pngokbohwpbT/rNG7YUfhZbRzBfN93UJ4J
Jm6kgYomYT4mp3T4GsH/puwoZQInFdruU6y8gv6K1U1WhGUgDA0qwhDrbWfrpyKyac+hgxo7GMGh
UsnLRXgLY2JIYGqYBQmxsAnEP1VSWUJT2kHHeZ7xrDBxZFGDRMkNEHWnlWo3ceMWjWlPhNex45xb
VmxEE4tW1RIsxqjfQoxhazEnudlcB7RtdRlDF4DJMm4gzIWKF1oEHbe+tlJA6dtvI08xfXMRKxuM
E4iVkApmnxSnKfki6J+l8bjvytsX/coA88nTOMnqrlWRfXqKNf6YnPhKeVEOKkZycru6suTaCZ9m
Rzip36LaUnjNFt4eMr5A2kKpU6DBT1p7CqZjl9aWmRHOUeIZYe4ToM2HaRBDjPeZN11308ifM17b
djvRXe0jc0t0dT2pQTbm/ylO1nYOSS3VW7zBlR35CCHK5LrR7P2vt107v1hlgftxk/XS1CNJMq6X
w+BLR+1GfUO5C3JhvEtjM41ZmWJSTiErSUQo95Nc36TGzTzci8M5jVvbVE5T/gNZjsNZHM0x/0ic
VhaZHLTuja4uR2Q02bny6cNI9mOfiiBhJoHLkU39fM8Yc23UkjZPeiP2/qScRQzFJEFoV4NTiNxh
Et6ymLABqdhQL8M0PZHH5UDBkBg2dcj9f8ehwIkfJhM/EikwyyyZgqMWQUSKaF8mcfzM+U68rWNC
iGbOJUnSAIxgj/ENBq3BCqG5oaffxTa9qHK8K6N3nkYXDQx734sJHOoIzV9pXoRjb961/VkJPpOg
tDTRj+uUc8p4e8iEjzZvMetalolfhFfx8jrPMSc+8QwwsQMUk2Mhi23tl1OoWX0wyA4Joeay/532
rcgsBEgO6hHnF2BEPb6W5Pu59vb//jZJ56/zCn3t3xOWvkkJqSs4dn/SrBag7PPsUhKw/Loi1pt0
X5aW/IoO5lXBzZX2gxN0Hn43HWhRrSbIzFHN693Op7TfoTccxU/RbQzuh/JMRXCKU3IfvU+80tu+
+8ssMkhYxKapG0xbG9JUH4nW9tdRW/0wgmRA3yYaXM4200j0d8+XWYBQNMZBC0kOaDG8YnAK8SO9
lr8vNxIKOM11/9LwStE8v2FCyJR1UIVrht4Hn7MdZdO5Fapnzpr2T7PM6gznTY1JhSoDivW1O1OB
LBPv5OlBRcEPAf88vtHB/8ITK47P8uzS/1/l2KkJRI6S0xQuFa8yPXQTIUYdIGlHi0STK4v/VNVY
nREmloythtmqGbnvbCZ2aUJaVHvk7OV+toM38O9rEkeoZxRaAdAFNJMGZzQ/MOG6M751wEz6xiF/
7K+4E04cqx8kequdrIwUPD5jLvhKb7XEkSu7wEs2OaAzUrmt6pqzS2vrdHCes97N+xQytkQ0QOAj
saXvoVUrYxRQEujewOjcAmibObGnEdswoU5SeeC42be4uVTQP4k6PqSpGcx9B4lNvNb1Kjz1ZQiZ
ELBtioVrmKm7b2YzrqzMML4JuKaJ6lQHsUvzNpnfcY07ZkIspeE8mDfP98oO45KgcRBlvL6IXxnC
YRiNu6iMOS3t7aLzygbjk/KSjILUAbTZvDYxtIsgluQGR9kEOQpVtuKdMs7WsWkxyYFiJAWE5jXl
+6y+hPq5nK8M7tTTZiS+rIqdY9UhwVA2Gt4Voz04nT++5/ZgGY/5k4gBJNPpPu87BOdDmcwllxRE
SpMEZTFJbCxZjqxY54RDjmezQ61k6aM6MAMQtoGycDlH3YOxPOwvYjPirvaMLnIVJ+pIAP+5EJn+
bCR2Vd9mGPsJy9BWxtQSedp4vB2j610ZGytSNYu6KH6Y6lZDKkvveN0b3pYxwaDu5rRfFogcJL3d
YJQUIH9/INbioYD3UzBavWmvBo4rfEw8/pEErLaRCQ5g4c0UoqO4kZyhu07s6VXCWwKPs/vRzb7n
YFYqjsWzdiqfFlvXj8I1LlCn8urj/tfcLlKtfgcTPDA0ieEjBRpowIZh9UVhyYqVnrNnyq+cPpqK
xTsF28zVpqGpMjFQHvt4ia8+ahsMOhShUODrT2OEW0ZyikPyKF4vR2KbmdM801wPver7kQt7lbcD
y8U241DLMPVqaeSaX8jEkRTIDqIzHeXksKRvJXnokVzLUIAMS3tOvpj9ezdHdiC8o+ppFYPiqhMG
CspPSRlZ0fKkYyx9OIF36NBos53PoTXBifY/0PYJuPxgxj01uUwGeZbRKBI6K9MrK0v/KWZcLDCe
WClVp+Sx3vuRcMi7Q2HcSKO7v4jtM3YxwTgZ5LJitayxuY383YzAPTVaNRett5VGKESVFBV84RgL
FH+PFZ0K2YJ0yimtouFRqgyQXNkdCFOpRmvNCRubZTeFEPBao3QoQnT5d2tT0yXxLE85ro7lQNFs
/XuYOp1oSQlIcBVUjcBkf+hUC/oN0h15ND+b/5LGrH8CE4nbpgmyOo2AMS3vJP1a17+l6dP+h9t8
Eq5tMOclj5NimiPMI+XqofBlN3axxFmxokeKSCz96Aqge6vyBMXiIkuoV7Ahcm2bdf0cJZxAwiQK
hV9K+KAQnHrJr9vECg4T6DmpmlA1AoUJop5v++veChNr08yZiKOmlhs9Mo69fpX0jwvUtKe8scr5
bd/O1sFY22EORp1oRVQI2YL7bbLELHRG8mNqeYitzextbYbJ3may1HoZmAn4Gzs/O2APC5uCZaD9
d6V9Xx73F7UVslbWWAgIUZaoJ5gYPgWhv8yFNaKu879ZYAoVulaZSlZDk0Jf/En8FCecjJrn9iyk
IwxCEPJLmQ5IR+dDPbsyrDwFK3L1QmyqUQxYU3oTg0wcZcyJY5zjEzoTWdSyyYYkwrFGx8IKe8VK
9O5ADGd/C3lWmOAxCJkS1umo+l2ObmU+AmM3+3maHPbNUM/aOcM6Ez8wYqKqY9O0GCagspO5F/u0
oMiDL/NcjgkVwPibKKSj1dbOgqVq3yBguL8O3hHSmYhQzkGmpz106Qwd1wt9GOd2q9mDPWTAFc1X
OScCcQ2yoaGZe0nOJwxyecb9z5F7YKVfZxD68PFtPG9gAgQg/HoXd2l0MqF0ZOqlrSqtJwnVkbOL
1Hd33IEwd3Qva0alC3WOOV7pIDm1Z6hOilBkWKJTfRE+p7xd5DgGi7MxuqhMwCYLUORj9kRb5aWd
2+UIzgdKIwoJnU88wSHOrUXk3xODWBCCqBUw+ZGFoq2nsye35UNqNu/z3Dl5sJyVuXza39bN28pQ
VSQ+ikIkdkItDYqiGkL4phwB214JVi2ZqTUNvbv08su+rU1PWdliQm8nq7WZN214SmWUg0OieOCU
/pwJvJtxsx+nrAwx+6jXZp3LfQjo4LX52D5TYoQcyk2a7hBPxkuI+Lx7i2uSibxTFguBqZQFSPCX
QwQ2CwxedMfKpQbj2/Y2/LdxzfUqmTDc1bEOLbg88YXOnm0JBFHVY3iPmlt4jn1ltqKjbKUQSDV4
oCaezzCBeegbeQpizMh1YnKEaIQdCpJkTc1w1TWZau87DQ2Ofxz71bdkwnOT6qNcmCUG8tRXsKZC
VMFuUQIJdV+ov+yb4vknE6c1UA0axqiB+hsVg2SZLSWZLAmAi30z2+HZNGjyL5uixiJwsrrvlaLr
e0yWkFf4SnYAbBBU/xgMKvG9eMnw5rJW5pjTYGjakMVpXpzk6kZVXiLp2Pb/gIZQViYY708XbVKC
BIx1ceLP4XehW6zS4Eo/bC1ERaHXROFVxOuJuQGMusRElYAHRSE5kJ3DgwLllpcGo9E5lCwXGw5/
5E5VbV07a6NM0DKjOAlBSAwQxm3nhMfcTa+n0JIfKdvyDHO8stVm/rg2yHyu1myxULVHXv9cPNUE
IGRKSKx45EG7mWzT6zAX7saOHNgRj5Jt62CvTTOfMa/qUeumLver1+WudYEHOY4ecn6P8qNB9uxU
H6At4O0fB95XZcIYRIM0s5hjPEW7ByG7J8KLySOh34oh63XRn7CqGmlaJ0MtMwr9WdFscRq8bCls
oR+vg260BlPiFOh428iErGwyIrkKhtjXdMPtBJTF6lcIFdlS/H1/6zZvHRXyCEQxJJNguPb3haWC
YpJcj4UPiiPpqUyt/FNzNB7jwUoQ/ePI0vyO1/PcLMKtrTJxshuWRE1EMOeAyf8OicmDAkKV/Dou
D/pT6yxQhAht+Tgfl9GWOCumzsDeBmvTTGYbV5IcoAyX+YvynhXfKy4kih7nPQNMNpuImLyJRDAP
JWcZiZ/2qHqiLT73XuhqD1TTWTtFrWWA+rOxaEeLB23YxL+uVsgO59VtIjQhAWg+fa61g3JoniTw
QBh+eK6h+fEMjlPc9kcu5yhnY9lpPV03takZIduYnCGy6S5XWm6J2gcnM1SQ7b6zFsHiMRXyjLKh
rutxDYr9CCqPxS+15q4sl0/7R4RngglptV7X7YB2/GnoJKvGZKzMu5a2LZgShm8we/MHOUiv9pMo
EGRDfXwtyu+K/Li/gs0yuwqY4f8boD9gFb2EPoj1IUenCZpHPRgkqT8EThagUijLoMMBlvLlfzTJ
BEyxNkjdakuMok/7TNFXgt0682FylY8RKW4bd/OSXS2RiWNSKS191k/gAkVN33zNj9EtcZeT8Vof
Umc88piSNjHQ6y1lIliFzziVGubdandG54bOSf+/HhglaaIzo4LDVRun7vxnbLl8SCZ4aaVI5qWH
AEZ3EG7DqwykUMaZeOJZBpcrDwG7vUZo56ga0ZG5sogcXOPSWMqYO9NRd1LseMEIuoL2eOSAR7+y
k/QYQzbVofqNvERi80pfmWbO9QQBdGkS6eCPElkGStvJS1ocOD66ee5WRpiTDd7CFpEauxmhqQy0
UeHU1ybmwMEElH7Hubjllzq279uVTeYojrVhCkaJ1/J8Mrz464CCqOlKXxoknwoU3TAP/r+ukjmJ
aoM6mzE1YJmewV2mONNxRMPZJp5G010UsDN74iTzXM9hTmMcloNRpODBUq+zc51ZExjLDqkbOLEN
PnsQoQzu5CIHPfA6ilv1D5Dy/HJZ5lgmWldOozmYxzLQbHO4U0hhLUQ7oMyoLoeORO6+D/FciDmQ
wkiENIsTqDCR1tJ7yYpVf9/Cx7jxH2d+tSQmn6jmKFOzES8j5TZ6ksGXk7vle3BnLhbN6zurc00o
w1JGSvUIhz3yclHOElloTqxMptRRRqmJ8uVAgFw67q+QOsPOAj9QyqvbqVVnpSaVCLhF/KVSv9xV
5VVCON+JE08+HtQrG9OwxJ1Rksav5DIbrVxP1MJqF2PxsmbKubfR9pI0vGfREsRwP/PNhlCvSq2F
cqNitc3h51CO8hA5VD9omDHyRkHWfNbA7VX+MvvRNlytshYjYDBajPHqCcJXpFizeLcMvP7HX2IY
dHUxOQgcE4skKeuq0OWSzsiELk31Eqf7ZnwX0R22sq+AEdrVO7rR+06yvbSLTSZWV4kWiaQAnV9t
3AzDq9A89CInTdqOHRcTTGgGnd0iaXmKzlGiAZxFHropOheS+jIFjd1l4dWS92/7q9p+CCkXm3TZ
qy+WmAOy9QXIxR5YhAFjIGBrU9HPTQ6CK/q903xNTauOreErSAs98/u+eRoN/zx5F+tMmK7NJM1q
lN+PZh+HhzmD9Fgneo2Qoss6as/EjDhbvP02Wa2Xic+pNATFqOY1ipzqSXgtT8mtHoLoVgXaBUzj
oqXUVvUuPO2vkx63vXUyUTrLIqgACU2OPhDVeu8gcK0eGo8rcL0dKi/7yRz7AlKElTwopi97wT2V
Cy9t051OEsajf6IX/2UgDgqA/zmJElvP0vtezeeiqX1Ue6xUkW/qrHxdgkbmnL7teHaxw5SwlroJ
umFE+Ozjl7b7sowzyqc/Rky1738onh0m7auMIZDqMA9PUfDVMAqvS2prBBy7Cfx9Q3/JUC4rYuLJ
LGDkRk4VgqmD/rmfrcWJ7PwB/Fw2OJ57zHwDQZGdMDzp7hvedxGJhV+DmMMMyg6zk1NvVOe6qDq7
lsf2ed/KfrQEPcbvYSUwq1abuiT10crNskMKvc/cCUTSpl6ttuHXfWucKAZk6+/m5mpCmBTDHA1r
0W2/aOf+WvoWvi+e6dEEE29MypJbXGt3Eq+UxNtPJqBIYadXgaaQ4yh7s/zY8DqhvL/PhI4mrAKi
6WAqBBFXK0UW6QeOz/O+FRM0IlNYQiE0Il/GGY6Wq6l80zNOX2KzYbAKFGwSV07RoE8KSgwC6Fka
v8D1orl5bE3g8/o3foG1NSZcyPJUi/KgBr40m08iFEEbyeBAoLZrGpfQx2Z0WQ5a5oHOxevALEoO
BBF8bUFndXQoE0X9Er7sOznnM338ntVNLWTJKAkdsP6VedumV636IPKAH5vXsSobmqIbBipBzKld
IDycKIWW+UOMoquAExst5ymFlmCmPrS6xkk+Nl17ZY49tREp61bBDkZi/kkYktskSJz9Tdv2O1WX
QfQM6CKKCL9HBtGol7hRSuJDpxDSiMtRudEtw5JcypPDS7s3P9HKGF3w6hMVpDWmWU3BJgrczyCl
VpAYVqufOGuiTaI/somVGeYzBaUoNxjqApFBT26nebTGAcJzmNTpEu1+UhIHk0Re2MQ3A/og+7Z5
K2Q+2ZBllTKNwMsWyruoOTrmrHWefg/PBhNRC6Kno7RgYEeLXH0QrWC4iYqH/XVsu97FLZio2i9i
32cF1iGCrtTQAReoDvsWNmdbwYpD0NtQdF1kxywKVcYUfz2AFT6yDY8cQgwkhyhA/2zfc/x8cz2a
rqGDYqAqqDB7JuiVCAp64GQLIHPUO4wkcy6J7TfXygKzY9rcBFMJ9orThLEUSJWACiR0TdskdnA0
IGR5zO5NR3vibCI9nn+4+soqczcZJJTGYMS6pNv063BWjhDBfTI/9RDRdMWj8SBy/IL67449lrh0
BLOQIkx5fqrM61j2QxPwHAzJLDzwKud7qcwFBdHlrFqaOvKBB8hw7c4SrwuzeYouO8fSkvaCOkqj
ELV+WryXEeZupGsj5nwe3iqY4ErCBH29oEHmUMRWanyVdHv/+/MWQX/AKqB2kpInQ0qSk4xx5rY+
iBragxGnWEh9aO+b0x+xMlJnsxQOi4JZhF+PswjMTrzHGW+zmNApqxJY38E+dpqWyRKWzwGvFMjb
LCYGiJkZqw3lWtC6kyHfaLmjxLykR+bsFRMFUq2ftVDClS3e480SeD0IozCgNzo/8zgemoy3Z8zx
F+JOK1U6niEngRv2tbfk83HfxbYrApeDwnYrR7nNl2jIEt+4ju6yz9Xj9KImlnjXuIalHsTIygsr
ueal9dvp48osEwHaUZMIQNZITFCMdihdYf8p/KR8AbdYdGy8gBvauAul33bl5+nY9v08QCa3byzU
5IwT5fsyEkc/d2iK4YlU45/IVXmVM05MZWcFlGIIDAPpq5+3uQ8RnMcihrh4oc1ulfAQ+5wzoLEB
Y4zmaVIaw5/Uyo0k+UqPFsuMBl4KxlsTEzOyKRZlVK9ygPOrc/Q9bK32AUz8h8HSrhOICt0v14Nq
oaTFuZ/o+dqJVRoTRIxsAAh3wdxUDUXDevhWm+9JFzsNlXoVnLiLrP3TwdtPJqbEddn3ogo9haY9
dZVjdE/NeL9vgreVbEgJFOTNYgooWfksz16ttZ44/ujzjnOXbKOSVieOCSZxZRA08xZkEJMrPE6O
MmC4v/ZyW/eDg+Z1gls9hzYVpeRxj/AOOzsTMLRCImsN0hgKyQiP0lH3o2/6eT5ERwgPvvC8ZHNL
dVFU8ITDjC9bfQFLgiSkBjD0IojUsjS3Ewxw9SUeBsPT/sfbHARSV6YYh2wa0ZCHRAa2cbaj3gvA
qgkSHtHNTxF4NIgtYZYvsrXFV+7JPWV9Ch2Zw8e0eUmsfgLjo0YjQItVQa/PmPBgvSqS5/01buYH
q7/POKgJxU3IEtUGsI4NtGVTb4QiQOPx7rptJ1nZYfwT+BU5b4Il9o1P5iMtkUxH/UnyyP3kAlPJ
7VRun4eLPbYk08im1sZU3Wu5DUSPvKl2a0e31VVxNZ0EzVJvlZPo5P/I/rjyGbbf1qn5og0tsrql
raGC9D7ovbv/ybaf/au1MXfdkk7JEuof8Vm0+xsqTCS+SXZioQpoy5ygvBkkV8aYNNgc+qlITUAx
BrnAe6GFsxvhYlVxxQmVm2Oz651jrjeSL6VkaCirlnKtp06mt0oMVT4QGmKuXlYrK0lBj2qJeqhQ
BogFJCyGToCeViNN9oqo+yQ2Xdm5TVCYjW3EC6bJqFSu6Ab1MqrXqpGld2klz5KXFNWSuh36JZkj
La1+25tpPlm9FqNnqevNsnC+GecYf6Qvq/SkDVJVbgxUCJVODCIrVJP20IR1xUGI0mjwxw26+lhM
wJr7lLSDAK8PSeYUy2OJ/YJYny0sbp9ybG3XAFbGmNA0RuPQ11OXnjA997MJK99Fzz9ZEbloGd4G
MnFqGQ1M82sYPGvdwakf6lPyWF3F/vwqv9LZac3HaATnmHFCI9tm1pQgU1oD/F2aNdvxUXtBYcAn
N+/Sg3ibg7dehENa1WhH3uxxTNNDtfMd2VYz6GN1s6khojqfmsil3ZP6k3kz2H1De9v36S0vPnNO
+QdMYuWfulSqYvt/pF3XkpzKsv0iIvDmFWgaaDPeSC/EaCThvefr76rZ96jZNajrxJwnPUxEp7Iq
yUq7ViLPHhgkn8CS6eoqdxIHjhWmsORQrsuQsZKADV8wkL12difaDdiz0EEBsRovmEAMzW9Lh/sm
MZJghvGIlA9LiyxVaxW4BimIwbj8Z1UzBLDUolzXHMzSOMgJWjTK68y9i+Ge47zrNsHSgfwXVjfU
z70icdhWcHUMehqKp0mhfV0C6135WLBfidA1XQTQKeJhKdwNxx4YTRXwcKXIEh0CaMmaJmJpRPmP
ZMjbsB2RznCKFzd3c8PI57cDRUnGaKwkGCpdHZeTcMjTAHA+SViYcrEX+95WYldlMaVv63GRQ/6+
OrY+KWs+63pMf+onRXSjiTkSsu0OLhLouxc5HTTRqImLYEQHhM5NZMuedsIKqdWctFvWxWwn0+pF
HvWMVHkX5HXdBRijE16DfXP70Wu3WiQSpQcUvj1WtFjGxzpFyhoiSQvCeMJMotRI31EYs9sifJ1D
8YBt/L3IdU7cjLs255+GhL+T5+HY5fOzyKUnUJw41z8EluFQb03RLHytxK3mFWNtYbxvP6XdKZ7T
g9LJjFybpTUVFgvCNIy5DHThnHtIYi9WGQvHjN+n6z+6VCo8V8DfztmLmnyXWJsbf4nr/5gKPZcO
fuqqrUi7RjGBzP8TnQCfLH0CsFv5rxClGHejUA9IMaAyoSV86FfabM7iIYj0uzEE82EwsR5hYnGf
H+GLatSrIdUiqrNa2XrBKbmdfsqlJbSWlpvGDqsifu/1t0jjs9DqX6ITiy2HpSa515VPqeRBSoQM
/VBB/BWLp1lrzEwDSGTL8i3bL9dFScq16PwoG4sSz16ZvvDjieecLGc8jkwbIcqulMnLKi7ToY08
+aTuhWPuBwD7+dk688ec0PgysUI3llKUL1GiKYkRYeteoaXHvMFWQZALmtXKOcNGWIIoT7FkMo+i
bZl7oNZSiwm0Vw+V/PI/eSOFchEA0ywMaelTLzUQJRVPQjiZZfqUSm/X5Ww3wZCI8wq293Sgtf37
moZZ4MdqAs+cOlvqbKpAGe5cvba7HXfKzhIQOfIDC9R62z9dZFKfc612QybwdeCO2mGMbhXW4X3k
+Z8/4osA6iPO5FCvqwVLuG3+khehbRQnI9vXUW4qyU/ReOSEX83ICNWYJ0l9vbmoKU2UwCyyI1mF
Vw7cffjE3xBgE8nK7sCGxtwIYR0k9R1LOtK8Kl0a7AfJfr7rf+lecGydFJi8ookrzU1WUL3tHi8n
S33VfDAWTRHkqS/Ok1XOgzVyL32LZSwB1EQCv2NYJ0sc+fvKiQAKMuyMES9lD1Ce0I2s7qH+Nbm3
g9nbkjXc1zfpzU/W7iPrVKnvu80KA1huaHMvhhcWx1R6YmhF7PuaeVIfdwQ+YW3KywKTQ2Fuf4wO
neNj2wPAhRBaf2k+7vKJ03llk/NYcEk7bA4AZrt6L1nj9CzLp/PIsOcb0MCWqtug69P9VNx6T6ix
yOBQd19N5te2p+WVSpQHGQID0/txE7g1qHmUF1251wRGIvGXxOiPqX/KH40mDofUCLx61+94bLJM
LkGurb0MTlFieI/tN+UijHIehgZ0BKNE8N0Ybsy5Fe9WX6FIW58Z5SwWQLpOTdGFvjye6v4ukhST
YdcsJSjnMNSy3ssxloaBfVDPKA99rKBaXQjs7p34mMEekkPkK5J9XTDjgxUpLyG1YATI5QyJeLFv
+tvZYBQp/5IaXW6H8giVmApGm6H7sLyLd/HvfxTjrIm3st/aHToeu/4gfCmA0nhJFmTNQF5GmUTc
aS2XKxGA+B84FM/7fVP5wePgK/vqXPiB7ggsXOHtCd6VSMpEhFgEOsJSYTLTmuzmFntUudn8CB5j
q9ulj6SjGj+kwOkav2Q5K8GU5XCTJGY5D1pKIngZzPG5Qq8A0OEgy/aAm3uM/N5VG+u63Wy+Liup
lN1gzzzWgxAs3Uh7zX7aaf1Prn+q0MuKvpKRrSRRBqRzKLEsVRm4faSac/iudu51VciT8elJWQmg
npRpjFWhCnuUPTxCOoDhOUcA0i6rYkju4YoYOrNUh6ROFn0MQVLaWs2U2gLaKjpW0co5ZdnEZv3j
ohKdZDYaX4uBLgZe9zpbodviTancwVqs2iMQKl+hKZNX4qgnJdNnRZsFlCJCHsUW4Z3LKifV3wcU
069f1fbDspJERaep2BT9sAA8BWOvpIROhs6qfB+9Rfejx7sC42nZ9I4rcZQfSWvMG8Wkoh21r3ha
FNZe6V+8BgDiNKAm4oWhPqOl0uRcwgi8D5/fgXNgeiGjdAlwoCoEbIubcbup2EsYV4+ZC7WbT46m
AScJ4KOSQKcvRdKm07zoWHRLjuNw6sJTk7AcMb9p9BcZlGXUPIqv6WRg0Fv6JXLgSM1PKppUYXLm
yl8R/00M3riY0QHenv9fKUYZicxrVc8BptCLjQGUPBi3zFJXXWZXrFO3jI1bSR1eZF120ohzS8XY
p7y4nwTjpZeHnVGB1LoF3rGo7Cc+eWIYMOvQKYvSFUNO9BQlY/CnNR++OnKkMwbZwu+gDbJIT7ya
9wrrHrYN+XIP1Os0hamSjQWWyaKj8TBnJpoINiYcErBogHNagrvDoE/847qyLKHUy1T1yhChKBr7
qvRYis8RC9uCdZbUxzMDpa8Gb2HoZ+iR6wWWtZ5rjRW/bLvty8lRz0/RlVoXxpiTGoBdoRwXdwIG
1jl6UfYClhVS3Sx/cIfoieV5thODlRFTr1IchEUkjsDtiJ/7nfoBDmTcIxwEU6HsIJhwkhNzvpZx
oHS2MyKGyTgk4r7Smxn2X1HSqEE+oVmjYfKe8b0/gvDCbTr7up0wjpjOgaSi6TMtFUDi2WhmFR4n
HuRN4a3G6gj95fX4c5ci7Y2MsBGlQUcYDwb0woluciv70fn/fABltbuuFus0KTcEhytEYTOAuBmU
q8mzoh3EgJVokRLT56DiohHlToDXnxlqBf86ZYB9KBywhPxsdqKj/hdkpIzPWST6rgoKC9enFQYF
MNxT/sZkjZYxnNR2SHnRhXIXvN4ZQtYCVj+LRBBzGtrb0MFnL6JZlMsp0zB8ef2C/vL6XiRSDqQA
J3WegcMPLNGAtl6Mj678dAgeAQ5zN76GOZB/yMsr3zMEb8ZnOq/KBiF5kOn8mI9UXc0bHV2GOwLX
QUiGipfOV03CpWnYX8uHVvIoM9Eha5B1mAngSCKbLJ1y4AGOYzN5wysIiDYWEM522reSSBuLwjUx
P8wkHSL7UBl2sjNEa5oFvwk4kgycVCdWbXTzg1vJpAwIXMuYGCmBrJ1xfqacxtYbWD0OlgjaYtK4
XGR1wVK2Kg43Axbb39I8yp1Qw/AIw0iIN/r0ba/UoV6eRZD7MiUk1TyamKRPJGBZiVQnCYIMC1Nv
0weDcgTbXhrWVGgIP0MxgkWXGzAZhNGdobc3Q1v/nITqXucVVguFJYtyw6Myp0u5IOGas9gE0as1
5/ddCQc2syZuto/wohXtgtWuntpOm7DfPdiLTRBP9W+tQ/h3ojsWst7H8/j5wi7SqK9MXrDQqtVS
4k1AlhaAh0HIvkfMxAN44b61lb2Ihzu1ew+MdofpS5gSuqaQeF7XBbrmwdeJ2OlVOnkFVs1SEem4
HWOBn2GU257rIoX6rsc0GId5GiO/rSzppvDknXAoeHNoLP59PJKBTkkyr8vc/ObA1K5okiiqikZ9
c6rS5mobAcueE59L8NXG+o94/HldxmYNYCWD+tYArqoBXziEQ/ZVP/U7DD0Cptlnmch2VLeSQ0V1
tRJw3Cx8TI+CYfs9wYNd7eQbDSmeaPOH9sACb998tC8CaTbenp97udOx+yoHD7z8XpQMMpzNb3n1
+1QPLEK9X88XEh5rWN8tc7vLU3MU7ibW3C1LEOU0qjpPajVXNXcpljtl5N6WRT7Mfe00s8aYMdge
1FspRbmNFniHVR/qnTeDCoczJTv0RU/bE4T4L+0BrURRPmM2arHja+SDM3/TxmflS3yG8koA9cEK
fIzUTxcNzCvrfv973qmW8mKcYxSD+sdZNP+BXFLs/+l7otcdxclo8sboMQoYcmCRm0wtS5ywrB+K
tHPrObVFcXHaRmYuJm4WHFbqUs4iKPUpCJQYe5Zc7iiKrUk7EVQ5sYZRADQuy10cvInC7rq2rI+M
8h4jz/Vc26NL1BlvQ/G8sOpr24nLSivKbRixUSXAIFPcrDRzYKz7ZN2ycXkBm1Yf+M+M62MoRNOH
TA1vCGWbh56aVJgFUNTzLI8V6y1hSaF8R100emSkgHIin5lokdd5OIRAacCA6olFUrIdkV7OkIYJ
UgMM3gwRTBIzWjEANlIAWgu5qSdminYbBwR0brSaX6yy71/uDvgDkmioCv8xeL9Km1qAL4UhjzIb
iYQJcrcOfgGgD5JQf3xhrT8wxVG2WKrtMMkJkESC03CEmfghcHuAwwwSr8L60oq7cdGNsksQN4ZJ
pyKPGVHTrorW6WZur9QyK83dDgH+yKELE2GSioIWKODMeZfe09hScYzcLjuotS34spPtqlN2YinH
Okq6LtFoRapGZEWusUn02JpJYXLWu7bXwU3JKtFtfwwXFan3zVi6Nh8l+JAhfpOLb6nsXvdRf3nU
LgKoR02sGplT9QWwxDvhlfTE1G9Ic638p+z2DFms6yK6rkxeSqKBU/Ms8ELsCMQBxm/K3IqMiREY
El/+Kd6+WB9dkMj4ruIqrsCH1GpvxQSMnDADwdDE7RuVc/mif7h+hCx5JERZqbUogsCLfC95UvmY
1odJ3RvjUcoeFiTS1yWxjIF6xXghqzJFnNBQkb+lqMNVTK/EkkC5CcARFFmH5REfs16cGz+TGZjE
Sa2hspS7YUf26ZkTq+Q3r90X5S3mRpCDhMCd8/sJBEq6z92QQhwpRlS7cMBqADDjyXPGBiFnWOQn
Vgi9Gya1RjV1DG6zwCmF41iwkk2WDOo5a5ugMcYIW0bRkfdHLCH0ewIDUwG/sz8KpJDk/K9HKlFe
o+TmVFs46DU5aBzZKLV74oPQmeFTteMdyQIG47cJe0526OCf60a63We5fH8S5VHGpJoLlZtxn8FO
Msyl22defC9boE5w+W/FDHhGEz1bafFmbI6xFykZNixRbkYH45dUA3TEl4PbXt/16v11BVkXSv6+
+t45ri3GpdA0dwYI0pAX36dxvm+0jJFusMRQbiXWY10dC8C0cdjNrMbIDIJTxH8J12l1WZRLaWq9
5UGNir3IRLaAHlUWWACNvOsntp2k/XljJMqrpEFY5oqEGxma0Sz6c1kl5hRgq3ZkecjtGdmVPpQz
mUZeTxZskPjd6+LEbgbEdukceqNNwgHOZuVpjEuioUCaqixF1SjBQKTxZj3UVqDu+e739ePbXsK8
KEUDgQQDl4dBh05I9Yowv8Ijne+bkoAqg0/0fQIMPY/OT3/QHpuvVVn+XB2NECL0gYJ1U3iSJs6d
Mg0fjUn3hzZkfFN/qYBc5FBOI5D+U+Uf22P8VgF+F2W5yFHtPvCFxiGEWFiU3zMOluEq6OJYDDwo
jCZiUz4CGjxJNUA0DiruZjfaCug1M4uZbhA9rjx2MuU8wGobomKB7y39PdhgRcFwcA5wjLoHRHW2
Izx911VkaUh5EdRTkXLzGpbKo/SYdrUtS6w2wvbXjaUmQ8RMhKhTVwf6aC7MJfj7tn/ior1QdWaN
smbBKCn95dO+yKH8esYjgSkLLPPJ+/6Z9A7QIr9XHzig9zVW9mQw5G1/2hdx1E1FahMng4BRphYW
mZ5rLrOK8CvUpaSu/p+zo65HWwDCi3514EnLLXATRCYMGOtyKP/eFopUxG2C8F52MBnbYyQdMFMx
aD8jkHCKYJ3nwSQLaqOv4ZytVKOcfqMUU4MJNJRcJkAXqYYp5agtjSzepG0Dv5wg5fBrIcmNpgK4
aD7WAfaUOUeKNIMR0zBsgS58VL1QzrEOIVVuPNVqVZvL3L/xesgKnhja0GzbQSYU0dxnhgd8M9Tp
ESKVMaOfuqUL6g0omYuyLKh0+poKYSLoPanBzedB2ffiEZMl153OpjdfyxD/HSJFqqFNUwaX0Lwr
N8nPCgane/pxzCzMKQB7+cQdWWjuxJBpx6rwGDfD2qvO8zxlB5jtDNShARdaZiDD5EUJvD4x8r5C
WYKboMFSSdjVhn1d0e2z/CP0EzpCMCdpUBcFiL7tuPlehvdFx1vXZWxm6CvN6IEso8+NpcaUoN8r
/78frpxVAeR8BPCBhau3ZYBrYdTN8XHR5X1YayBWOxTRjZG8X9eG9fvUY1GmXKsXIkBOWgwWy2Br
DFhLSywJ5O+r8Dwx4kQMli7yxtAJlR+KWDOcweZDtD4j6mUQpn7sIkHKPOFG/UhUgfbxLX/VMPpT
7aMTq1ez5cLX4qg3AmjfLWqIWBBJu7eo94Huh4mRJ02OnOtXsy0HUDCaYAg6moX/PjhgQywax2Hm
W1Puw/w8I3fjw1s1T1kGvf3VXARRnyqX5wsfFoUCdsIOGIE9xlDVW641hcoinezSGd3aHVmjyQz1
aB/eVYKMlKou/E44Ftxj1D8Zkr/0rHSfGPBnP/RHOdqDJ1rXFS2BnQ9JpC7ZKcDo9rKnHoedYgWd
WTD56bcN/iKR+mSHJTBksexqL5J6bOlF72EiutdN4y8+6CKD+mxzg2vFXioBFrQXPhBS9SOBbiD4
qF+JWBX+Ior6fjlt1rI4hodIl5tyeKkGxg1tPxSX36e+Xq1PBSXJCsCsR709TuF+LCe7FJAhjkpt
FqPwzDg7luGRv68c0ixoYSaUBoaxbuJzey7scCcmZnXIJSu85fwKFAuSJzyw8J1YepK/r8RqmBOM
pAIkq5iS6qJ9ngDCpHNE6TaThK95xMuZUq4jlQajlBbEyqOlvCsOqPQs2Wvfexv1rX1maT8ZR8rw
IAblQdreEKu2RGyJda9n0ReOipvczIm5nNPjaEvP2Ge+Nx6vC71+ngpPWoyr81RTvdXRu0RZKw9j
c8wlp+zQJ8pUbCEawrlJWLvL179rhFP/Fhhia15NBgPg7/y5Nm70L+UGly9N4SnHES4Z4kA9Kvzm
Vd8DEh2w8iqgeiXwh5npsfSwee6UrTVqJku16/en8JQ7wVTnMo9lrLrKchb6s77casyN1euOGA/o
v48vEdMpDWWsfn8Uk79HTqpYsdceCZHYyFujy2wMkQv5u+vH8u+/JQa9MkcB4Kl9ILaC/jrfL/va
A6YPkivWXNZfYpD/fHEKDWYfDUYnRzWmIrWHyhseQp/I0k6iA/VA1qd9IRlemwrlTMRECrBegTJQ
1rpt/N4JJ6lnfF8sm6B8iJTMSdyL+L6a6VCNP7nwNC8/rn/Cm627tRqU39DTOkjRMI8QA/wKYqtu
arOLzgDATtrf5XyW2u/q0pkZIhKWOW5Oga1E06kCH5RjgxQl8AakRI2X7wbBym6mH2CX91PUJwnM
w/zCm42fO4bH4pNkHC6dQ3CJDKq7bM69VDpp3W+peWKOxF9/5pSPs1/5xybUQWWrYN+y5s4h94pm
s7kEr5k8WNcvkeEWP76MlZw45pJ4EBDuyJpgqsIxSjSGBNbH9ZHerkQkapelQNGOfPEOtGCNRxal
0IdqzAlVusb/Lxo2jMflY0phJXHQ+bjNMywwYeTYr58XG61sZzkMh3gvP3Z+9xsgs24mm8pXMKbX
ZkkFJ201ls2iSjMyWN7My2/gQrx+XSyzoDxHWmm6XGPMx0+WyIq0H70BEJwgM0sWnB/xD5+8ryBg
HFBQCVMs9T5n+pRUYgKIFnnh9ktnCXNnjtIxB1Yu3+2U8um6XptmuBJHvc69FiImHlDiGIdvceMq
BcvFswRQr3Mqp1jCDVAa5OKneH4NNUYcvO0MVxpQj7AsTOEkC8Cdy7zQRch2MkRMHU67Ylfsp9HK
WQCnm5awkkcUXtm4kWVlpmXAqZIB8Vvr/UHqtWc0C52AK/fXL2ezY6IICNIMlJ8VgcasirMoKxJN
wVRPZI3Pkk2+YH4EiGttE5iDHJNEyzOJBKZvDMnbWl4kU1oGWqJnY1yjBKWYr1VjEya8cKfaKMEq
e+xxWXZlGTbPWG7bNpaLVCr0kHM8LmKBecHK8LIZS4M6qwTK0ov8fXV7ylwC+E2RI394T2TVX0qs
ws7taWEtLm++VKubo/zFXA1xGuhoyeSSP3OewXt5yXBJInnmP7uKy2lRocY4xWk09qA3amx9j0aT
k9x0B/XbAHrUxBGfwBdnI8Qv3OEHJh8AISHtcrC19NOxQsMaYIXti7q7bjas+6MCEwnIsSCIwJ5/
VGGvM2jdqlgYSRpDaXrRGMwsGfY9ISKIXqpK3Mn1fQVSgT6urCbbZcNTyEowGErR68aLlM8DRh8w
XaG+FsBtHpz/6dBoDKtBSKqGLzLwc2N9XhqfsN/JOLO/+Mg/lkLDkgv6onB5RcBZwJWmOLGf/Gjt
f5qDs8tCSdkE2Vl5LRqYvMJMT1gJYEDmfdFCPQy4gWTpPPK/NDm6lkT5i6Hqljk0phAJ+9B/rIIT
qiXlLr4llHOssSLGN00Dkme5FCtyCLKWbH7o57tMfKwiFoD8Xw5Pl2XMW0mSbFAOitcLXeOkbMLh
xW7/FNmdibjeTR9Y2myb9UUQ5aGqeKmFCF8rWDp/FbVqKsbzdbv+y+t1kUD5p6pKeB6NzgSpa+It
mTPZ3WNkVQ9lbYq33U4ALpA7Pnb7AwvXZjuGugim3FAecLGuqW3tSeP8ilGzQ9YseKarN03LbjJh
vgXHn3td2euniS/t3+/K0OA+Sz1FvTQPzRKmzzG8/V++4f8o9amOkscLjxUYJJbTzccGzgEwzw8T
dvjI8NFXBkIUVM//scJPNZV8qbqs51HZUJOXvvmeZ9+zL+XiKxFU3NYgV1CzEfypsuAXyo0YvpXM
9ebNUsZKBrm11WsvS2kxigth3fK6o2QvrnoEMTpAc6Mda8J12zlcToxyRYLUVh1XEAqk+kfJe1Lw
OnWM6gXLxijXIFV13XcVSqE191IamVkkjPBruz6OxqMu8Lom6BKlxBi3as6DqBQNBVT9wX28z176
V2Cygw+V6bzJf/dT+LISRqlTCUHRzyRZHN4DoPH9VvdgyQA6BGelkjW+Av53QBDPzlI3j3Ell3J8
+jzXoRSjEdnND1P/jGrJF1zB6vcpt7doQQ88CqRUAuc38/0wPV7//c3JRCzC/bklyr31Y4bRgCCZ
4Fc7UJrnfnync2b1Y3INq4d5Y5AEGf7BDe67kVVT2DRzEQi6Gq+SeWDq8JrWkCKd4yLQvpmDA/7c
nWACGPZW+Q7qVV/Fum2yZ22+bl/YRSZ1oFWqdjlmriO/AsEJwhinnDuGd2WJoI607JdSHMY59JMB
MGuC+q1U65fr18Y4ObpypnVDrXTKkHs5sMkV2emqtzm5uy5j+5G4XA9dIAsynrAa1qHf/TPUbyWo
+Egn0mTP9iy2e8ahffxnVt5VL7JpnhIhcCtZMqPIywdWBLF5ZhJM3eBBKmfQM7hq009NYKgR+nXB
fnms982LBsQp3iY8vySibF1WiXG7araSSbReaQWM9yavRj5wQSgg/5at+al8SngTZZ/mTTildmgD
5P36tW3GKyuRtNvtdWyBchEImivD1osFa1zBXkpKr+k6CSRgYFhsOp1RRd5MpFZCKfe7xCBumPRR
87he3nEid4cm4q0wZa4m8Kaglx6gDp0kzZnJCHERn/y+pKiibOiiItKtZcmogynBJqzb2b1mt89A
zCkw38pZta2bmj/4i5+cq9ZkB/B/uduLaKoYpaSYI5uHHJhh2MkCDxWov4eXwexMxS924w/WE7d9
xAavYr1XlbSPBH5lSqlQ1X0TGUi3PMmpsA0rkNLJXvOum8/m8pci/ZFD1wxTju8TUKZGnnbDW2Sb
fnE1LB0s/vxRj38ImZhY2x/mRSJVNuSHqIqyRgT/QtBasWDcS1p3FJNYYWSumzHCSjPqwjAulIoT
hyCRi3NLn7xR5hxj3sfAjrx+hiyFqGg0KYoy61sSXUf3NQgeQfIXjY/XZTDviXItWZnXyazg1D72
GZxyr4Qm2r18hYo8wY3gzexUCzvW5M32B3e5LMq9hLIqSFwtYgR0jB2jO4+gVp5Cs+ESS+der+u4
+SasLozyKqCi6etKBjGHJrdmVmP/9kvh1UoCFYFkQdImvQhjjwNMVTynqXNdA+YtUeGGxI/NaDTo
yteNqSumJllknXJwpe/dbBXPw7PugKr8zBoYYd0SFYLERlFg+g8j1UGXds9akCWgIJt+ttFYO1Jq
ymm/v64ow+Tpof+UCxbB0Kvcm7LvqfSgSr8D4e26CIYDpCf+O14rZzlsAfKhS5kpJvOBayvbGDN7
Getj1CuvgZzay1I8XZfLsEJ63F8G6Z489IBYUpX4QR8rt9UX+7oIxnXRpflAaEap6dCniWAVU/Aj
5w98eOxj3Rx1RnC6nZZdTJ6e7+eG0SiaBhXIdjdiwz1zAi89fgxO2hwjx9wu2sh4mxFuIb6nj66X
I37Suhop4IOCuUAshgJUxxwO+k89MqU9ASLmvOFXtmfV/rcrXyvJlAuWubBNmgETUzlqeQ1/rtBg
ru6m4InTxZOh78r+bWnfr9/i5vuykkl55MjoQaVdRYAVUZ+W/jfXnjPkTn36Fa+4EkN54AqcIEnX
gDVLFB+b4jzXu+tqbH7Kq9+nvG4pilI9pKiDltx4O0m8pY4aNrFZnpHcwKfITVbIrjcvwzSoIpc+
jOHCY0LZHV7F7/pe3i2H3OoSS34w9qobRyarRrmt10UgFWYYOl9OktHFKOQdhMpXQcwosravN33F
SikqxMjjLuaKeai99BlYQM0tITeRb2UzeKhBblI68U3ypZblSiRl6U0WzWJVdoanmGRpvrUCL7YI
sFmGniVzip11a5SNywIhUI8R9CKmGezYXVxjxz/0juCDcAljbfHLV4zxcmmUsWsawJVEfkp9TVTN
aHgtxwKkiKxMl6UVZfLxJCrt0hicm73mz8Ox9PO90ljRi2zWR9XJH3TWAPumLSqizss66GoF+i0r
jXLo0izG+zx7gegkwjeZ1dHbzk9WMihbBPuzBLQNlCGG0G4MU7she/nFAwazW18BpaTosjB7WFpR
psjPxtQqaosOchDspgngizF3V+rudZPYjANWelEm2AEmexQVtLgyJT0mZbTYVSyrTgx052NbKsMh
FyftsQokfAaaxtqm3PzCFUPVVM0wJJAA/jujz/VMTNOKA3JapXhiG+7rxGC4RmJtnzzjSgQVMxpC
0nJhs6R+Mgqmgs3gWdnPgS9XjJhtOzhVVUXWNexraHQnbxwWpQ9ydJQbO3kMfBHlt8Tmk13yLL4C
zs9MbwDDzZrB3bbLlVTq/uQMmGZSYkSoo4sgngMZGHc2dh1mcs8EFmt0WVtrTD0pJ1KIqtwLpDis
fg9OHQZj831wjJ86UwVAKFaxXTbn1KaZrJSkPMpYBmWpYYvS6/PAFoPyuCjT+/XvYLs+t5JBmWLf
NUM3lkWJSC6+J7OVKcpZmi9iupKNX8K8NsoqObFVxg4rqV7nANQSGwqDq8Y2EHZMMtCs3ov3DPXI
D376DFbqUTlM2YlJXzaZDDQYwRktLjKrI9nzBZD1WQhN2QSWRHyrO0VqGjZrCXE7TL5IV6nwpM6a
aAprwBeSunh5R9jalb3hI692S1bUsPn8rGRRkUldKdhJS4EAOUxOeBatCJVWwJAnVhvuCNrO6MqM
5symp15JpN6GYiyUUuj5yBuG2mzy0qo0R59+XL9BlhDqOUgLAaiWvBh5ytKYsXzogHMgJD+vC9ne
q1upQrmTOoiFUFEAFq+e2tmcAEJG3jjjLYXfvCGjzYDhVazrQhlft0o5lFQT+qye0ZkbjP1oRKYu
sODbN9+AlVaU/+AjQNAMIHX1AERpcuqNmN+UYQ9AP0bow5JD+ZBBGeNeC9AGxOS0mUtHQ2isVH1q
mtG+fmQsJ6xS/iMPyzBVQQQKOO/8TfclO+tQMeU++FuW5wZE8MV/QeHCNA/KixQgMx7UAtlSvZut
6vGE1+aegPkEr6Z8+C/c5GZ0crk4jfIbRgXMTnkq+A+krtBVrRKbTtxZOWe/1aN032CYsANOrnrf
G/ZUMOyS5aQ1ypNMiFgUjWswMlChdouZbUf9mWOM2iO4+Bw4za3g7fq9MgxIozxJqwKiPWhEbGQ0
rgQij3C4G4KHMRD/V9Uob2K0w6gPS449gu/cDaGCL1pLmnYAaLfInHgtWDlre4GlG+VatA70bimG
j3yjEt+KggAmtX4ZF+CF1Mzrx8jwlRrlUYIsCqVpwHOTyLGpJTcqP5nC4F0XwnBbGu1UAFQwcKVQ
+HGm6gepCWQ/qEODUWFinRrlUoy5rps0Wjivb34IFWhRkbERNIdf15Vh2jrlUGpFbtOgQ2pYgblj
/v0P+kFw5J6aN8lCfdq9Lo91Q5QjEees4iIZtSyFP/KBZJd5aWvZ/XUhjBuiMUgn0AgOeY/JH3k4
GsuNqDvXf59xNzR28aCqwtxoTYgx0vYumNVDFWHrIgmdMW5210VtQoYrF0+oU56Bb8qxU8Fn5LUA
5Q/PhINEcLld/w0L9keF+COPP7C6ZIxbooE3pqjjgkFvOTcQSnMoMqeOW0vWJMY5su6J8gx9Ugsq
UB8jb2o9IzlpI+NZ3vx9DWwjIOPG/46eeqyVcUkNHRkLn//Wq+MYMRunm9H1SgI5yFU7cR7KmgOF
Qeupd5U3v4VvvBUeAD9kVe5ylx8lHwWCo3CaXVZRePOGVoKJia4EN2KXjqMhcOBSeTIa1Yy7Exc9
X7c9lgzKBVWlPsRVIc5etKRWWjthVAGFiFV5Iy/OpwRlpQnlgNq+wgMRaq1XEDh8eUfQq5VzmoFM
ioDCLYnJQiLY1EvngYyiokALBPJ/n12r62ISlJjIyGewIc1l9DOtMl8I29318/ugd/ik2koQdUkG
RgUKoYezi7AHUWAPonHBdupVN/l+/qfBCKQ0K3wIWrOzJzvZhfbInF4lt3TtP0HdYjYGSsfpS+CS
bcXmAbCg3/ibBqOewo7kuKGTWPUuPhus/Z/tU0aLXVeRdyk0NNcAjqYlFLTUS6RfXOxw/VueMPwH
Ob/Pql1EUI8JznfK2wyMkzHPmXF6O4dA+S9ekFUw4ortM/wjiO7LjVmhBRoXSJ7WZD5PFu/1yZaU
xZrr/yPtupbc1pXtF7GKObwySZQ0OXnmhTVjewgmMMevv4uz77F4YFo45f0DajXY3Wh0WEvwklTY
XTYcztGxdU15iEMxRcodmMJLlXxXxVvjr9AyzLNGzLUym0miZAUGwlPMegpFeZz02r2sxfZi4koG
k2vmHcQnA0Y9sXiWAfRx9i3f+Ch2IOPD6kPkzAfDcpSdgnJAvcPDqeQl8hz7YJt05jhVsabjDyiV
Zjdhb48TCvyghxB49cztB9JKVyamjLkwhFEGVxfveneBmMydeg8n7w9fMN577F3wEH14VsJGl3pu
JqI04Kkrn6XuaIrP0/h5+RNy1WKChznKSiv3IXjd/PIU3wP27kYPxJviVAUm9gYj9++qOKuDZK6D
JG7MSK+aEPnOAh2OqLkzXc0bHdXPfXol3XI05Lk2E0MkPRxkucUpYl/BlU7j98FDBXef7qZbQOGA
N9qmXv4AwpIflwVvZg5nPdmlmbSxKn2a9IU7pLVTFbW4+zK6laXGp/PrIHLel5uZ0Eoa86I1wpyI
0VzFhymkIOuJZNVJtC7ivIw4FsmuzUSDqndNhIFrC9Tvff42YJhMIvvLB7fdDl/pwoSVsFIwm1j2
SH2InX/qd/Up3AEZApSv7SGU7GUmxAbxxd5yeVOvPP2WU14lXZMqCHkvUnowjO9kiPYasD2kjFe0
+kPa8Cs2a0wsMTTL7CgFXYm6Qy8SOyftqQ8wGHcT7+7lQH/A2piTY3sHa91HeT/seeuUPDWZwJIJ
eWiZCsKm3r2b5LuxQLz9BcemtvqGTFypKiONMUWTHmgejYfe1LRjK2iWxzGV5Ra7kCBoTDDRx8jq
tKoUAqlyF8icyIufqsgVb3pP99F95U2Nbl84hqSjk4zxWHYvTbDoIFoFOCPEjNhV5hnTh9l+i3gJ
7PajHesA/5HD3N6NOo9qOQOwUN7NPvA1cKUuXOIdsEhr0DnNvCC5maOv5DEuR6NKACUA5kOB8d7b
yzBjCkB5gBxltobFjf+hcbAdsM4aMq42VHMJJJYhDozUVw+qY/gKdtbLY2FhMC++DY/VA29dhPfx
GLdTe0Dvdp1YBVSgp9Ko9q1+Farf85S3iMoTxPiX0ohT3Qvg4Iwn+Vk2E6dWA3nQHYmQx8sOwDtF
xs3GopHHsG3jg1SVNtESR6I8AgyeCMbF1JaQoh3AVB311aco1y9tMnGy7z9kIWdjYO/oqZdGWarJ
Qb36p7FTXeUOPebf0q8nouVqPy6f23YE/CWQbVvlhVjIWQs/zhtUucNv+niMFM49thzMb7FpmQAV
MYhsyV9Kry6TvgaRtDyjZzAWlf4W67X80ygyxZarGnRlShIFVQvE90jLI/eydtvhYyWasfQkxPBp
NNV5YD5p3yVk5Rinb5zpZqHrla6whpy/XJa4mWStBDIWb+ZVV9AYawlN/hn2QAKKgNhAMbZGymMj
/FUjcCWNsfpELqQ2shJykDKs6C/gQwJ44OaDdVcBeegvu9QreYwLhJmSE7qQtcdN7AyibCu8etx2
H3UlgvGAQQW0mGYiZCBLRUUOrNGWI1ZuHsgurjEe0OH2y+0sjp0qK6o6z3qjx/DaJ6ZcMKKkOjmm
eZKPxM0dw1PusCi6x6iSA6hFv+F8v03nWwlnctVOaOvGCBH6M8CT50i2QNI5xtygspkbrMQwd2hf
gyzTiKGjuJORY1W7eLegef9v1MebURLci4oOujtDZ3e0gOUpFE3UgaCi/cjLq5YHLLN9ZuffZ0zQ
BCKbIWD2KhiazO6y52iqnLngPCL+EDfOUhgrjIZqVLKQhkFyIo8LGJuBfLTzMVK2zw4LtOLlqLF5
T54PjV3PymLQX1SJZASjXDmdfqugMz0pHi+b4pzdl++tArEeUr2VRwycJsqpDVUXjKB21z1f1mW7
cbtShjG3KsvI0FSYI9NVUFGMWH2tnPQqjBGZhKvJBcNLak9HXubGsbuvL7rSLRqEqjZbTOYPKLWD
78LCOFLEg/fcHqFZ6bb8i5UUXVV6g6hTghmTzpN89JCwSBHvcDs/JweF88jkqcRcXnRSMzTB8ziQ
QXxozNNOpLzeG1ch5r5qdVrG0zKAulAoCfY/VwjdWwtnU8ADZ+CZOXNdGRFYwXMT5WhpnD7rpg8y
0t8p0vyejqZz2Qp5ps6EiZbMcSKGJD5YtLQT9VnvSg+pACdf40lhwkRGiypMLFMIMklwhJ5g1FQJ
BpPXy+aIYS+pGpV97CIiT5LytwhzTZrw0MYpR5c/mAIm+2SgP4AsnZlEkLuZ1DLB7iFYjHwdoPpx
ZYd+8/XSGl6Mx8sfaNu4z9KYu6/EY7WyamykJuGukRO0A3jA0lyFmEAkk25O0xSbC6aAQbBlobwM
nSnCol9ox99yLqjFH26Ns07M43HIUqNpRCR/rS/5qiNeJTfWvRgsFGjonP4Uflw+wm13OotbjngV
jFJDa/pCqsNA75/wTe3MOCbaLeGdI+9LMWEobEQ5rlJwzRvlqza+JSZn64P3+0wIAkgHUVJjqIKY
3BUYjipblWfaWyLw/LBEQDJrqvIbKXRaoYbRRFMg79rTHCy53TLMKfrzV2fofxjr2aojrCUy30Zu
qKTMQt1heineo+QDEKT99Fp6TVC9ApzQHRPvsjFsWvtaIvOZ5jbXY0tZRnk0O9qn3lT4ql1/LqzG
2Vvk9ry3/VZQWstjPpuJZ31WSJm5Nwtw7qW3QxU5/V/Rda2lMFdGTi18UGCCBmF1okoghpRjGzw1
mIsCfOFDaUWo+2v9Sz48xtF7x6WS33oUrpVgromyjiSrKE3Ackae+ha9xNfxPj6or5aj3liV39YA
m1C8aZ85+hPHKpafZt/eK9G/beeOythJwlwF2FUAP4v6GaJr0wfdk1/geaNHXvjQnYRDcUOveOnL
Vnhai2YivIzR90QT8DiN858aMk0TQ7havC8oJ3mWeDoycX6qo0kI0+VV+mmiON7ZxWRj3WTyiFOh
pdJmbjaBJw/QjDZ9XhAqiMd9tm5GGAm8CbqKEQzFYuy0kqgkSRlArpbt2vIGdOz35CPcG7safW/h
dcpt7lz85vmuRDKWW+eCWEpDHh/Gb6DBQaUyemoGZ7wfHdNe6EiwJ3pfvQDWi2NSPFUZaxbUZtYt
UmPd4NS6KNtntoE3ZX3U3tTv8e0CeCzyBus23xT6L11VFuGo6GtdI/GC7Rao2DsAnBNo0ELNWQAZ
wO9st4UDDGnlx2VVtzU1RRNgNNhTVpkTNrWwD4cO83yjmYJN/a4evcsCNjMGHVwb/5HAnGVe6ppU
iwpM9zmJMLWwNAGF9+b7guGfzXZ7xeOP5Elku3G9SYsOK2Bo34KOECDHhV3iMNUfTeeYkRvdKgtU
WsOxGc5Bst0C4NiOjaChnTQ0KaasfmIP9/JB8gQwIaDIRxJGWIPZ63npAwLn3ah0zgj8ZhA/fyp2
+SVXp7zocoUeMGVty/RWa4+Gjglr8l5m3G2C5f/+FrZXwhZ916ldYoYltbAZJd5Ntf3F7+DP9431
xVgiuMLj5ePbrLrpliiriikCeotFl+tIlEqYnon/w8fqYOLvRvQLn3KBWzYv3JUoJlJqGkaFQDme
HdLqQx33Uwt6Q4F3JWzaw0oI47mlUBJLbztMIz13Xna7QHzg9pluJl90c/TDkivugNymfVgK1rwM
A5I1xpUnAIqVil43gfpmPYiHsLYXRmLhfrqtvmGfQbgTv8jJQo+7rsSRzNbwMUQwlZ0WSYFwbJ51
p7qSPXAF3WLx3M9P1h3ZJ17sVsAZ4VjN9pf8pbHOXPBCpkzxLAy4gIRD1h4b+kqEn5cNc/s7nkUw
ft3iNZWJiJCBlvtd+xoT3uzWdjw8fzadebMZ1pRPAD3OsQ5igtULKG1B89q4s6MDaEG/bzjDzrwz
WxReOXY0x9VsyDXWC6pnoQbVg7iXWpMTbrevy5VSy79YSVF7wwJlGZ5smAbqv8X3w9X8YXkUUIQg
JaDPXZDfGK+81dvNAV7kPv/xAJ15EcxYDezEbM5Ruh+8BgO8ujMfrcg2HGMnugNmeMur5oPXw9/M
/lZSmXgyz4B9zXMpB85NvFf2ZjAfYPEH3q4qVzsmpFhRPHVJjdIf3lclUINuh+zLw4kLqvPQ777L
lp3cF34qOLxN9G0vMBbcZ+yxaiy/uiGFhSZmoxAUKQARS0eJDZ7F8EQwblDGrZ5OUmwE4q4MxPfY
W7A/5RsJUFct+t58xJFtRzjrxDiCicEcQ6KgmErMHFAnXfc2KOYpFXlIj5tXm4HWI/amZV232BkT
UTFGKa61OLAy0LOWTaO8J0anuPGgoEiTh4WrEVD6VaP1cyqHyo1LAQBNtOdt6W5GmvUfYdxjxJhj
luSDsK8Xwqbr7moBxFdt055OzYPwV9yB4JK0TGMRqrAjgQMJG4w1mwDRVu8KSbY7/UpV3i6H5z/o
dBbCBBqpbYcuibBbbb4ZX2lKsWv3Ikg0hB09RDe8BsZmYFsrxZxhOEnVHKOvGmg3xXsSu+NjfgAe
CVqeWeUk9+QomjbhFuK3QsxaKhNiQIaMwXtJnoMsaEFk0O4bl+z5UFpbLrEWw0QYUakaJZZAmaDI
rhjisZx9YujRufzJtpKFtRAmTZFogzmGaIpBwzjVbp9MTltIHtivDuNs3YiCInNCy1ZkwbK4KuNi
UBWDzRLCdgrNsENdCtT1fmHOn2mpPVzW6Q9meJbBpAmZUkt9G0nolNzF1+aBOMo+vA2BkOwk7zjL
vdr5lyXylGLCZWxhzDBPiuygUqSV/YvBK4puf6azRkx41CONUIlOYB2P271gzF449n4c3mhdayMB
5TSiN+Fv1h+J8eOhyHtK5poEeqwrdtjLjibEe2qlJ3k0e5uawrEUcydL0BvQyd8sRqylM14dAT9m
EhQkDrU7+5OXYjMidzSv9pY2FN3xosi2O5/PlnHn0dITMwpp/JUxSHtML2PEEHPZu8s2spkxrNVi
/LmNiJXSVJsCY/SXmbzEj38WA5AGsU2KqlB+s1Sfifc32cJaLOPhhiwOYi/i7dOODwrN3VabODGE
Y/3szmqZzQZJZC0+CJXXT4GmvFw+ue1A+OsDsVupWauoydgAuUuSTlLqiOLPUuGEDJ4IJmKoVKpU
UIORgxa+JtK7XB/SgTd4sZgt+4hffQiDDRKSKcgaAeyHChpNq/+UjY+oagB7x6t+cIKFwQYLdTAE
dW6BDqOo1JH6JhjhxWpE38tcuKtngXPt8+Qx0cIMQfpdhpUWtNGupokfDolDIqxmj71LLN5uw3Zw
Aig0IE5UE3isjHqjMlGRVEYczP3wXR+tnVKBwrMCr6GFl4xmjHamii4V5m+jET5fNsXFR3/7hivZ
jKpS2cwDoOSLQIqp/WaiNYVM3OnwpJI+rIg33LJ5sCtpTCC0CqrEINgEZF00K3YXgYVvBOegaiBF
RkcbzcuKM/C66corics/Wr0UsyJtC5Rb0cEGJEh9b/GAIzZ9YPX7TAzsw3yu5i7NDjpol5CwlQa1
heQlnzhNxE1/Xslhgl6v4XjGyQCge7I36ydDL3GL8cqYHGVY+tMmG4E4OqCPY6EoN1V+11Ono1da
vLtsdBxlWJBaLdGFWZFxaGW0Sy3LJuZ11kzuvxPCRMB6hADsd0uBZSW2kd7RFtOKMWf6nacJEwKF
CKijStfDoOn1ANbO5I1qHD04PmMx0SEJawB6TKoWmOKNOA1eNCeuXL9a0VNhqfvLZ7bZZAUE8X9C
kcWEA0sbMC0YNilaTY0X7r5mCvbyQxGIQDPjNpV49saEg0nSqRQR2FsjYbErUL5PHs7wLXyUrskz
wlDaHqrTkrrwUojNOeS1nkxYMCSNVqm2WPrD4A3vWMlwBwCl7PNT9DgE4t5QbN5AyOa2y1omGyqK
Uk8LNCv3mj0rDu1tojqSG3u4V9wJNHV2XSFvKmc7dekV76x5R83ED60Pp6JZqtLaXMF8QoeknZMK
WNHNecjl23nhLyOS2WbWDIr1TqPICxdk5lSzoaIX76SdtqPXy+5XcpddJRg3vWy7lyM93qv/Helj
KR/Gts6iQI9u8vCGu4J+2Q9llgnVkq2KCilco+zGb8YAEgdUy+JdohrhriJtemwaqv+rQCmzHKhp
WmWjBpDGoMiJHWWerj+NJLh8bhyfByrpfx9cEvVhW1Nko8t4MDiFHOkoYHzE2MlgQON63mJof044
ZJYANZEB9ad3+EyDU59qTAQcqE8eoqfUUe6ig+AMQObzJn/hXwtze2w50ZRrnEzMaU1cPWGuglZh
1/v5dYjHtPES3s7X2i6+ra9b4Fk1L3/V3z37/m/MDhMpQ5o32NoT9igSvGc/FnR0M4h346Eh3rId
nzni/eUPe/lukkUm3lRE6FppSLIDqR71EDCzgjdaz/9OBhNWTJM06gAkmiAtf4j6k6b5JpdXfJnL
u2Ax7PBwX09zrpQiiv2oRajGw4SSmDnaikht2sW2aQVz+F3jJXbbp6fKAJeXYaU6kz5Mak2qtgIi
5TwVsS1nRW1Tud1ZEW/4cbu4I50lMTnErJeRIErYH42fs0cRG6tYAfM7f3YUZwr+jqEFCJu/FGPc
XVBQDyPNgpsv7Mrilvvy5OrD5BCpqY1dUqB2ZKX+QmIbealTZM4s/z+ucrcnHafCsn27nXVinDpK
kyghRU8CoboylPeeyHYjuOg32JfNnasbmzcA5NKyUmw7Fp/AB8FyuOC1du2ZN8iPwNHOK2b+ITaf
FWN8WEkFq5hbRKtlp7k/YTIEQHj64+SbfvbGi83Lj/3uaGdhjDOnEToU+vKWyaSfZXKvpN8GAXjR
ezW+L3iJ8x8ysF/C2BrLLI+xoEQihWai0wItBLMv/rKLODvySX3JHF4M5jg0W3SxZtSax3qOg04T
7TDW3hqauZIRcUyR98lYADCBVKKeY5kOnSZzJ3uY0DotmFzLxNJfNkHOzsyWYIA1JmV1j+YPyQBD
QhTXUMG/Rf5tjGIrMEUhD2ZZUeyGHNBU8sZjAgrsEMSXC33VtBcNW64djq9tx/2zhTBxJBmNqiFK
LwbmNNuVftuY7/G86xGNa2xq52lmV9Exz3jY89t55FksG0uEEAv2OZ50pL4am8jOuFP1vChiMFGE
kGoUwxA7RAsyguooR733LEBpAHxoD+ZXAM5yzpJn+0wY0VI5juQC8ElVE7tzXbpKfyp5IENcy2fi
hxqPoNFrEIXVO4BNfWEvOPO1eSN5zU3s8igdeKfIYoPpU2vmJCrACpjuRUf0qK+/RoWdEpBvyphF
AYo+J6PiacjCheW5kiuTPlEABAO+6zUDsKaK1T3Fq0d7gd+57AGcr8YChlmt2oy5IllBqaOCIRxH
jH7K5PWykD88S3/ZO4sQ1od6qioqKJ5JjAmaJFgQQxdwIaMABjFAQ0W/C/AidcTIhjdwhHN8nC19
KlLc9ihuAI4HCEu1O8x68zHhXVUfqhLryHdqK45dYMRpQ096kpehW9BGA1ODmccJ52nAcXwWTGpO
ihozAqgJYNbOKTvDIYN3WV3eB2VCCxATDXWiCWgtaOQ06Dd1aXFq1PhfKsKElynKG7BaoPIloh+T
nSgPjO0Pb6izyTDhBOXiPLUy3Ab62+iS1+TUeQsXbXOlB/Rz/AQbyYID9FcTKqvM1WTiizCmFUZo
wR3T1fb8gwYon9g5YI+Pyw5t7Q3orj0jgO5424scw2DLoipFmSqMZTEgwg3tiF1rPFSqTcOQJUk3
NN0yJIt5AmiGmiH3WmYGu3srfhzLI+VhXW6Hy5WMRctVJbwWBqOWxhIYToVo7GdVL0/jGOMMI/qG
rb/eHibF2CWi9iy1/Win06zbYZEO7giSGScxB/P5L7xh9YeWQ1n9oVAfc5NMKKiEFZ6mg9rGHvAH
MOuQprz8ZbH43zLblSjG8XIjswDF3wNQGpSK0RE+LmsvmLPwyunbZaU2bWUlifE9tUcGrXStAXwx
VxOf6Mz5fZ6lMK6nDmNC6koTgyR7MtpPIXtJYZH/TgfGz0AzlTddEadBke0t6V0FtN5lAZeV+K1A
WHeY3TGsBIwFyqkcv1tyj5UGbqVnU4oiqYamWpIMjMD/tq/ECBNTL7Q8IAHFyJeyN+4Lwc6OC8Wh
bNMnZcAgG69VuT3Bs5LKuHKUj0mtDBrg2J5RTcMkf3gbFX6IabPOra/zx8LvjtKwu3yg24nJSirj
3GOhA2ZuksDZiKp96S/rCtGpBTQOouELr8C7eMtv3rQSxjguOqOxUkzI83Qrc+n4KeWSN1Q3VlNw
7GQ7N1lJYvy2Vcxs0pqKBMUnfVRcZT++6D+a1+4b8Pq+9lwwdfMkPP7N4K+xEss4cSbVqTWVhhlM
XeqlCgACBbRd7i9/s8VTL50i48ldPlPRACD8YY492gBsfLhSZLi1S+OgNTht0O3nNhjPJUnVNVFn
k2U87K150rP0IOGi9KL9HBTY2JN/5JmDB5UOsCH9Xvq3QpmS/CgAsCYREyxan+RDc/1V2TrJjzIm
7xe0C+Exerl8pktk+v1Mz1oyLq+nJVgKSpypSoFz0SVO1zyWLaqG2cnqHrXkhM/KsdGv5eRLMhmH
z8y+LGQiy0Hrio7sUKABkJuusuO7+kV4HnzZz4PitQTGeYdX8jWfNXjbHc9KM74fa7IuCTrSveU1
2f5QjtHdMtyq25Pb3RC8z8U9vzK1uMAlrZkYEOEZrqNbnx2ofh8NIpgWsWhT5LaESrb14/JX3Q7k
ZwWZKDDUllqa0RThkXA3JNcS+SbFz5dFbKe0K/9gXJ6GfRaFuQnXW1a+wAI3voy24OGrfu1flT+T
K9P5myV+4OX+ckomBNA4rSjuCizxd5IdRTcm0pMp+3ZZNd7pMbd5laJITmRALo3Jk5FdgX8CW4q8
5XqO47EpcoYPVJK2zzBytlRF2/3gLwBmvArlH8KYqagYtQQ2IEuaIMvqMOF5Rr+cbXbr2+Eq8oAG
igl8lLLf/rLAppwFMqc3jgIdaTmngUUE3S2VcbS7KiwPgpnknOf+HyLJL1lsSTQ1Q6uoEy0Hv7To
0NAeZm8M+pvETX/qp/HQubOXu3PnyqcOvNOevOcd72byelaWLZFG7QzaWbEAHuNEXLOur1KV11b5
Q6ZyVpIJ0fGkEErwfjzId+UpPEj7eCc8YT3YKXyBXyNabpjfw9RZGhOcgcbR9jIpFmigMhgfMl/w
yEf72QX1rubVD7ZfWKvjYwJx3xizFAPGGI2c9PqfRk60Q8USysFgXF5LfzuBOOvGhGChbhJrGEDp
qCYzMLjeIr22CxOImfR9lPZzzUMZ2A75Z3lMGJ7KSkzHGSv/GZEDudAOYqxcD2ENtvqc2hjK/P43
gessjwnJbVZFiZQCfGRAJcjJRZLY2thTzP0pn5cl/SHPPItiArGa9TH6OjENukN7SvczIB934W1J
7dDFbIYPUIPSLg/yB1qNrxzRi71fslAmwMiFEWrzjMEuEpjEiZeWEihgatP5HztKHB9nE0Gz7mZj
CuUIKXVxbQBsdf7oX9RHbHoqTrKvdxTCeSvVPJlMHmgYVEoFfLognXNb6z7FnNuYW4zvwjGytdJ2
ymK9jCOwuruSv/QL7oqf+IyACQX6/Pwuo1d8l71NL7wq9ObtqkoGbEeSAVXCqBaOcaVGFUEpbPba
/jlUHbl64JjIEqR+020lgwmZWj8VWkIVMRgOZfAPugfAfg4hqmxLYZZXdt4O0St5TNAsMdRmWjIw
ha2H/Do6zkfhecRkEpZPgGvFi2KbtrESxgTNydSUqB4qIaD1a6s8jkNw+fR4H4iJkkYJpN+C6HHQ
C5YjG6ajRqatJ5V7Wcym/a3UYIKjUPeAHGp7I4iSTPebNm4fDS1tUV3TiCcaRsXZs9xe+1oJZKJj
LIrEnJcainaztBnnvXYtdsDZ0P1pr8+cRw7vEJn4SISK9EqFN05Z3nW0dKO0dNRO50hZQt0lO2dC
odVUEgGjUBJkyrOiPmUtWA2ix7EIiuqKiAexV53LH2076z8fIhsMkxgEtZU0h0H5PX/Or2e3QkIi
OOVReEKLUfwmHPCc2XGZHDZv0pVYJmhE6G3obTGAxNV6QjfJJqEvYvd9VAp7qglPyc0bZiWNCR9t
mei5mcQSsP4wdKg+S8fUyb9pu/yWHP91QGTbSTk1JTrPWRwM07tBbiysNuNZyPlum2ndSiUmaGhJ
Xw25DNJRNcOuYen3++G2x8gy+LNjnxehOMbP9oWERLMMMQIMVVUBTxUlxBCj8gIP7IoTB00mgIR0
NBJpjtB9UsEhknybdO/yofEEMAHDssTJEOtlzEi+k4a3inICLc+omRhRtJkwEtGkwQwiMhRFnEZF
8zwitprfiGPIMQGeNkysyLPJFMRJFwDD6efxqdd4tSuOif32ohWbqDI1tEvG7+ohBb2acp9jb/YL
x2jmFZE4twc7EJ8YVa5aMpxmlD5N9XGcUBxTFH/oOBgfm9VpU1JAe2fqCiqcjOPUcTyCjwwcOa1L
g+hY+olr3atBD7jgBRCx3WH5mneSW4axlsncwGDW6hIZgMhf62hd6kqiTR7ip84fPflU74Tb+an8
qfyIXB5kxdaprgUzLiV3yzL0iDnkOLwOa+pKEyCg0xcN+yeXXWsrQqwFMa4l6ZFQ6hNONQ5fovrU
EdUm491lGZtZ2VoI418iTeS6aoGAv7D/dDvpwyxtDDsjbZdtTAfz64pbHrAWyLiYauU0KUwjQkrd
u1+T+XfZsTlRbCz+DQfWShQL2mOlipgYGQUoMr02MYA7ogsYc+xws7yyFrLou+o3qpI4T72WgFJQ
AGPv4BnugPH/2cWryzNd9UE6ENjHvQEyZBuUlD6v2recF5verOUz9zBBU37qF8K85QNSP90pu/+l
RrYVGddi2Ow90eaQVIkWSBpxxukqa94vWyLH2lkuNixXV0anwS6kFjOWWXUchPq+jkz3spjtsGEo
hgp2CUlTmeOK60ZG6R7jPW1yKsENIryHZmYPyqdZ8cgeto/sLIo5sh6tQo0Wy1hPF+4GMTxMisq5
HbcP7SyCCbzSKEWhoOHjm+EA0PSv5oTVcvYWtwPeWQgTabN6xERlVSp4hARgTbe73rRrRXX7tudc
v7yPw4RWrTeVuEgnI4jRcAp0WZDs0Er0INXr8UXsBuOuIaC0u2wRPPWYMGsaaZTlWOQ+yI0tyU9m
d5diVYh8vyxliaO/u+n5EJk4K8R5UuYqCjJzI9lC7o9yZpu1BDR/MGZguYR39/MsgwmzRElqa9ZT
E1NeH1OlOb3o9eH9ZZ02S5Om9EspNsB2nW4Mso6h72hwm2eCJY/+Q2js7DMO7WxPPD4P7h/uq7NI
JtymlZkOeYtw20S6PTZuj83ISP4ZRXdlQp2+65y4/1lXg51YXm1xFOZ4NMtfVHaFnmb51ASkj+yo
uNEjXk1rs2a4PlImaBQ1aiSlnAAB/NtCbxV76c/iDfVCO3k3dsulnByE2+pD4jjBZgtkLZeJJOos
TBlNxSYwHqyb5rkNpCNoFr2v9ypQO66649/0+9cSmbCSZ0alzAv5oWo0jhEGavcIMHJX4naRJI7v
sTBtc0tDqsVThjEG/ZB74748JoAWAwentpsw0jnsa7/ykiv9jTdcxjMYJrbohZxbkokMJE7mH4Jh
HlrKXa7kBE2WwyjTW03EbCMG13b6YUJ9AUgQxKWmbz4O/jLPgCLwW5Q6xi1vh3Tb/2VwZOoGIIJl
FiBYiLO4jysc7FIeXZYO8x1AbUEzRFDytVweccdmTFuJY2w0J20MAE0AoWf6PpuOufEkRA4npG2e
5koGY5XKMNetKmrRVz5M/epQvM17040C8wEMpHfUMYCEF/sAZr0smCeXufrUXs7KnOZ5UPcViJzf
wlJ0UuXnYLyZFge2ZPPCW6nIGOVoRKEuaIUVROgGolB6m3XJITcKp5Xy18tacS2EufYKWsV63IEJ
ufw+Ocvmb+SVH9nk0E/tALq+nRF7fyNRx76hrKKAAuyq/87HZUkr5bGXBcwt9CfIO+SO/KN3/kGm
G/YS76LdjpwrgcxxhmSqaDlh7F57aJ7NZ0DpgtoO6G3ajtxTL7kL73mRU958Q61EMqfadVLV5tUo
fY0VVNfN/dKB7G+wxeOH/uQbjnmjOOop9SkgDK3bkcf/shnWVvKZ5KLPp1jLBn0KxvZQp3fWwNt2
2fR0XVMRVgwRNQXG05Uw0ZI8FGV8xOq5Rlu6t5e4rZ/mT+kqup1O/RX/Yb/pgiuhjOuHiSxVYiVh
IERp7MQ8DOH9XMdOn91G08dlK910wZUoxkjDPMmySZHJQRQqpC97cdgVOQoYvCLj9oc6nyNjm31V
z5NsDFJQN3cYCo9Snn/zBDCWOJhoIGUzqjDzTY8J/9InxB4TRyf2smxbOzGwdBzeIN3m6ZmyDoJA
gGyoLHYBKca2Vyc0X3INj90k9KsmQw21n3dx0b9c/lKbRrGSxRgFUYhijqkpBmWnAoy7Ca+Ksj/I
pHyjWKFoKY8iczucrAQypjGPpC9LIQJGFt7zjUOJbd4WV7i+QQOjglJ1ABtow7n1Nr/iSiZjJoIe
Gk2ZYpC5zk27bTO75k0K8o6RsRPN7KwIKJfZYZz8EWj0nVHb2vBGlGMH9vjLn4x7hEx4qruiV1Ix
BKvjDTKi6/vEByumPbi9N7ktmpsq51mwGa1+HZ/GIhPkhY4NHnGZD6z9CMNx1kNl8hyNJ4N591iC
3kUhgSe3KJuJz9gAdBKYhms5nVsFtZ27WP4wgssnuck0Crbz//c0jUUnIAY1rcbAEGDl6TvFb5zx
RXCmK8C+LiC9XnhS7WWhuHpQGydy1ZeYi8e4bZq6aKmKtJSXGcNpdJ3mSUSSQzE8hdqHNHKKrH8w
lrMAxlhE0oWtooeI+g/6QfNTgAALQFHT7fxRBuM6f3po+ce/VQLMXwLZeSwUU1qxSNFjSKXJxbvE
lSl9GEl1W4j1IyauD1ja5lHGbj+bV0IZ82mqiqhY+opxoS6ZerUTX5cRon8gAnqesS6P1Esqyv+d
gxm0LRpFzTGhG0h+eSvt1VeMy0oH1c+QkCRXUcvJnrfzzJV+7LM5J1jqTGeKbuQAAgM5BWwcniLu
5JL/I+3LmuPGmSB/ESNIghdeeXWz1d26D+uFYdkW7/vmr9+kZteiIU7jW89EzJMjugSwUChUZWUC
vnQdcP2Sa3Fx3FXdt9Y7Q6cqAJAtdASWt8+4b/eQ93M1d7HH6zps91hWK2QuImGodC31gXBLj/6t
cD/dyrvaKw7jVXo1KY7ygumDPZeLbzvqfPoqcxmVtRFIk4SLoZoscq0coJB721+JpRlRCFOAzGOZ
P+6eg8K+HHi2n+yr1TI3khTPXaCXs7RAp8Aeku3F78uMem/G7+ET3ckmBsFAsNvtebnFdgHGoCoR
ZXDAypr453cdJL1FJohx9QCPB7DcmsFdD+mbwkJhC04cv4NBaIl5mf13sFBjZZs5pR14L+Y8RzMm
7qEmcF1nB13h9Cu24+nn8pij2bW+XMQRlIFjMbGk+F7jwfO3XebTAHMSg5io4SSJMbB85z6rrGFG
5ZY36vMvUfvTCnv6NGoMYhdjGPFVhvpvgQsJ0jBe4PVOetda6AruLnskb1nM8aND5DdkKDtPoo9T
8HOob+X57bKJ7bT2c03MYYMQb64Koo4R//YuhOCMfp2o72rEnY7l2WHPFoG4myQlwaF3e7syK8jX
hYkV7BpbsughdSbz1jhz6fZ5jsdc5KGiZgaQlxPo9kcQeCRO9kjP0a49kEPjyXv9hkeszlsmc7E3
oiEV/phAnCGT7+dJPBV9foehYDB7pn9Bo7c6t+yVrpWDHoZdk3hxHN/SWH6Ra3qms8FxEM4WsqjA
Juu6vNDAgp/LlqTeCiCJv+yBHCfXmeCAN/0cJTmRvJxGZoCw1/4s/zLh+u3mLLkE7bUU5Rm59cqX
2APM5lt0O8429ANczIliiA2sRbxnMG9dTLTIg9CX4yQM0PR7pVezeCvwQGabzgayLk3DWIyqfWQL
q2yA6EMIxa3lSYqpQz3YycPtnMUQ1OQwAy5O+yWzWtlhVjL6ReEX2rCgHowDmpiYiJAchQvZ3yQP
Rafh93qYcNeAC7sPwMSKgVMZ1c94nqyhfM9Lfy+2pWZWSfTQaCLWCF3SzOAscjtbXVlnImEYQKCp
ESn0p0+l1+36Kx++sUiyLS2lv2qgr4wx4XBWpXRK5ZJ6cf6tlW7KdAA5RwFV7+caRF4DBrN5d/Am
ynK9u0wsrNM2l1pl8j1f2kGwxmyVnymktxTx3LdnJXmdyPeqfhOT28vHm7uvTEiEXGAU5SFyG6Rz
6BeAcIXOJpQR0AAHt0V4UMS/KSx87u0HeGJ1LIJerXQjUpE/zq9d/j3vOK3pzbfU6veZhCkPKn+E
uiwgRio4DoOroCROSfxzB/qzrmzNYuaNJPG+3ceTebWkum8EAzTIFFz6/q2OmVjxm2JKVvaNz6m1
CSRd+QnbXylFMoM6Agig0e2eoJpr+za5q5/BpvuB8TDOkUs9ngDdZrBc7SkTYoJKJ1ow0sirW29s
bvTRzqr7y464eZGBllhEy0glCDJ/5thVEfUNbfB2quQd6HON/uny728v4fP3mSMtDFKb5hPIRzKo
j6e7UX5ofPuyiX85S582mDM8RHobhx1m04YDFHD20JE7QpMC9aXS4oPneRvGHFy5HAl0YvAwyMeb
AXVIX4n+6qT+Xg6bwsygwKhIn1PPFwPNgb7akzxR3+Fs2rLxX6+vTyvMeQUzq+5XeQ4iWIAFVDOG
LN2iNxi7giXNJprqmBpOHv4ZQOCynm3fnZ/GmexGz6ks5CW8AjP0xw8NaotkJi3MbpftGqiUJ6oz
PCRA+kZ27U68AQiOU7J5D3TEBFmsQBIBZXkTEcTKhF3Vjy5nizmuwnJqGS2AkaIExK/Uma0dNGay
T93osTejI5ms5KbdqYPJ29uttVGRYFRFMoios0HRL+qsTQIfXOPRXR8Optzu4+Dn5ZUtQYH1nbUN
5mHZlGA/UxQFDIPSu1Z9nyNqEWk/4BNetrO1gWs7y7+vAvxQx2klNRlQg90xEeAgdORY4O3W8u8r
C1EH0teE4g0uR5opkH1eIFMUODFw86Jar2PZz5WVQGsEOSpBhKKakzXbjTlflVDWlEGsxqsT8T4N
E2+HhoS9BNTKIR8j1U19Q3MwGeA7TdTL+6rTut3lT8Szx8Reg9RtVxOMR4WkNtsOr9j5PCc/hLnn
RMWtkLHeQybuSkIaaqNQLtiKBRFDnaW8V++a/eX1bBYTV3ZYvdk4ECPQW2IWPS/Alhvtu5MRm6RG
NREAjmPmop7ILbFtxeK1TSYWB4UazIEuR55yGl3AtvflTYJ2ueZpRzxjvOJhWWl6ku8ur5VzvAgT
hWchU9NSXETWEsXGBBqanjnHPXgmmEjRRw3kQRUh9ob4gD4uIQ+Xl7BZfVpvHRMiuqgKqyAlyI/A
utvcBboJSGSQmP5xcPUDDaxOsKP7hoPb2DYrERVqDqKi6pQ50XUsGYAaRMjMPtgEcju/D13D7qFc
K1nlbXjLgy9tBqqVQeZcj0qbTaEPfF8ZdrYo71K1sRKD4xDbzr+ywpxmmohCAU/8uLGm9/gmRG/J
tyOwu8L7Fxk13nTlZvhYGWROtdCkgqrUIBorNFfLOyejid3k866aeX2XTU/8bclgO4M0VVUBr8vA
W0iG8+kojN85rnj5ExksP3k96XQQCaYqY094aXMTip26Gb8VL63TPQBR4HTPtWBOOucK2wweq4Ux
p7jQWj/I/EnYS5JBy1OUCklvt/MctLYGcafaUYuWvDdQmL7nLHg5vF/SAMB7VKCwZFn9yMtX1xqU
MTo1VtF7h+b9/KM9Lq/Y+mo+I3NUD3j98QnieBaZcNJqBVr++dygGtG9pzfAhsA9P4apJ9DzRlyC
xk1lbrpaIhNe9BTDdYIIZmOCyyBrTPm7eKJvwWhSZ7QG23CDb+Sx8FQLCqW5Wbxd3uFNj5IXHgyg
p0QqMtkJHgE1yORC3xP8Q9zfdPNZj3kDQ5vnYmWDiWRzLeZCW0OgdLCMXWe19iIQJ3/rP9goUqc8
8Y78ZvuMriwyoYyIUVoWEQFUOTVnxRneFXDqhDZ6IKldKU7+9CFcepY5SCbeQpnYNseDGOoQEPAI
vlQUHcfUu/y1eAaYWFYIlSaH0gzSM+kcl+dcdi///nZ0/tw4licdc82RGGUYmJBPrV17mDA5dbE5
1hYBdjYHdnbOOSY5DviR2K5O+JCoalXFkCZph+eq/F4O34W/6easvIENIkTywVhQNJAISZ81YZcC
ZTMpnNrU5mQQlXUCUWP8hyHwPxNwjSp5qGugGVvY06T76I2YMzof1I3BSD3e0u/h0/QiWfGizGHR
h8vfbdsvPo0zfiH2gtoZEbh5J/kkiY8J4bXcOQbYIWdxrhItbDqoq463vayDObl2Li9h84753D+W
FrdWNIFmGQTnsrA66H24TwPpHKnVPisbMEnm8stle8uWfL1Zfm8ZS/YAMtiGpHGUHkRFMAshdhYd
gJRcidFgdtMVwdApn+iLt43M5VJReZy6oQBD1IzyRzhEZygQ/Li8sH85w58rW/6I1YmqiqmL6hhR
CLroVo1Q69vpc29p5kL9E1zzgi1vTcwNMkRjISYywCagh5YOyZj3Vqe2XCbv7TjxuSrmElEzSO82
aa16dWxYWkdfymB05wpIKLU3F4ZJ3ZtRAAQtCQaHfXBBzt/i3unk0xgrNmeHN5eMyocmUcymaIT5
W5IsLPWIoLYk34q1uWxxCGiWeJ1e1QCdpY74zAthmy0aujLJ3Gg0jYIu79ByEg/VudslO2SZXn/i
oxK23WdliQlkBe2HXAyo79UvS7OdutEttVoTOMHB+1/0CTY/7MoeE7saASJbFaiwDtQ/yeOLKjgz
rwWzfI8vZ/3ThMKgPKhBqBCI6G8VPWRw6vM4TLsJA7Y+r9TNWYvCvLL9UlKEtodjkOwaPSYlukmq
b5edj2eCycVlvzb6bhxEb5YlW9dufVRW1eD9spFNRA4FHQ3VqQI3J8xHmZRRKOoG0dF4Xajs8mtM
HC46BPKNgDled5HmDF/j03yzjCnvLhvfPl2/bbNfKw0oWLTzOjoUxc9Uee3U/eXf37xpPtfGfqQ5
nvy41zsJKW93TtoKWWGU7KauvyN1ZIfTOPLixfJNvvrf54qYb5bPajbkwT9c1+4yt+vb4g19lQGQ
C1zeM347+V2tj7lkchIXY1HlISTmdbN9APOu4hQ7cs73yVF00/34S/B4w9dco8tHXV86ipHH5Qho
ePRk7ECQ/KzeTSCtNQtPtgXPcLqDf/6rrGe10OWorGwKStz2fo/BCE06dcWdlHFu0u2j9vnZmDCf
K0E4QG4NYUO61ahV5jdayfFFngkmrPf5lKuhDIWgoW8f4zg/ir2/i4zAuezymzi31XlWmKCex52k
FX4yLyXHUHWSs+q2pQlU8bVmSwfZhaxa44pH/dfSELlsezPRWn0lJpQEQTpSMvcZahYAAh2WkXXJ
abm0jpyd/DKdmo2kjvUp9Ih61ycPSnHdFneXV7JdZP9cisqE9zYARdhcheCnNGxNAF8COer6t7CK
LJFOJskyU2x+GPqMFj81L9vmBK0vw6j5VOLZ1gcHqgs41XVwEg0xMxUSP6iJcA4yHtUBbz+/RBEj
pYmmZBgpnu0+TI6kNVyNK/THM8PEDYMUcyHmy6Q0Tc2pcObwYZA5KMjN7u3K+9Xlj1gFirIsB9IE
CE6NQ1z0Ik/t84/Glt12hyz/P15f7Pzp1La0iPMyPPQ6BsNKiEDGiXvZGThHSmWiBnqL1UD0xvei
CmjrXDrgReqUQzeYY9a8DrnuSlH1UhBJsi4b5oV5dvxUJZ2Sgfpf8OTd4Ei2ui+saNfv9ZN+gK6Z
3VklV+GT5yFM/AClf6u2fhl75Xw1dftYBgvbjrMszgX9BQasKmo6ziAbqCYz93S3edSiq+rHhP7P
tO+DPU4ax+J2Svr7btGYUBKPRdmROpE9RXEhlDvas71wk/tee4AUefteP83O/4Is5yRXrCRdaaSS
Vs4o8ufKz0h7E7lICZ4BJm4IkQzVkKSGFMyxeNJfNKiiZng+6Kn9D4yF2ryqG+94a0wMkfzUp3Ol
UtQXF6dcBiM1uz8Iu2yhg+WgPzdhOqtgojHBRFDzboxKaDv9I3UpmamdVCb4qvyHCBTCsxO9iPvK
txQeGIlzEFgcjTJHoZqJSnxQI8Oci+c0vR8IJx/hro4JLXNXZG2nB4pXu+Ux2A+74FYTzASgsYUl
SHzI7MhOT1y88JJ/XMiQ2cEfMQuIUIgGFDWXoXbpIbpVvpET6LJeyu/LGZTP6k333OyB2/uPIU1j
4stYDIZeNnQhmO8LU3KhV/zoP5AzVDWPqpU6iTvseZkrL46yAJw86gPZmKFHOV+r9yLK0xgkfgMt
HLSS5Jf6/MH0bhp/Q8G4cl0WUixMEJoWZ8B+dPlYDV7ZHkPeROPmtPLaxhJqV3dtnPtdLUsYIuvd
rgKXPQhCrtu3Ac9E8MnPlgSO5gXbWe76neDVh/+h+L8ZzMHEhKkAqsqg/fnzLwiHqvelQjA8cl16
vZfcGl5wLN9nkF03z7xpwM2reGWMeSM0Yph1pYABdKPRrZEco4iYITj+KmKH5LkoHsC1ffnq2AwD
Ct7lkgH1pC9ssUEgtvlIgKoKxYSibUrILjFy35WFiVd027ykVqaYbxkCHdhVrQ7lk+ZNyh6Jjokn
Sbd1+nR5SZunf2WHuTN6Ihm1ghT2MKHtJSGUTvm9ET+p+TlRJEtteRPt2zfGyiBzY0Qt5AZEAZNO
5B6NTC8FkZbuGPcfBVKbV7vjfTDGH6E3lRR6j1rKHMcW+H01+Vc78TKYZYu+BNDVihg/9KEAVhOQ
JH+QBIwPZG94mIdzAVTA7FJ4y5sV3VyTKuEXDQhOQfjjzzM2ZUJICMjDvahAq7vWgAF7USKJlyVx
zLBhMoZSkd4osYhSdtij0AqZZ1d3eit4aMHXP9kEPHI82OJmAvO5NDZIDmVGaKQZgSc3kRWDEmCI
3Mvuvh39VyaYc1XjJd4PKUC3SwrRPoB71DALlOmRDd7LbuVCH3jYjzy2Id7CmFOGpv1c064OvV79
oUa3OeEsi/exmEPVGqlSKZBwOFQZ/ZmWzdkw9GPY87i1Fk/+4umrzWOOky9CyzmKUMyF/Gtn1kL6
LomQOzBSpy4bjgPytow5VUNT11FaA3pWG7opytlJU9Pny87A2zUm4Qo13MpFh5JxpPUYRbjKh8d+
9C7b2I53qz1jyj9o//eyGgsQZZDMHvVAK3EWNalQx8hsYed/92Zb2WPCQ5yGod+rS4Nk9prkJpUB
vuH02nlrYluSQTcHhaFB6GjJ+oFDtCFFhMF/2S2QsBWcvHjbERRwIupQDCEKc3bKqiJdPkGqJpFP
VHmZqr/ygs/fZ85OVEUGiPZ8TFBrdzlBzQDU7D3Pm7dd7dMIc3JUDBOVRamLnhC/SoU3GY/xzLuH
NvMh9dMGc2KUWpAGTcJCVDOVzQrqACXa33vpucQX8u38iuxktz6QX5JqB/c8lcV/iayf5pnTJM2l
1JVLA0a9Dm/UzsScjb/rduNeb8zxdjwUD4BmZS7viuetmjlfgeEn0Yhu8qHRCgxoq7s+xWMpxbt+
Fh66RnuIxflIUp6Q3/ZrbbXbzDkTwyGRWhWoXyE31evoe/cU3InQ9+7303X0kBpW+YR+5F+Nx9JP
s2ytNYi0SsoNghEiAXUnKr8PBVSjNdnjhK3NpGZlhymS+HmpBGhHgjXb0UprYXPzvfRKPWVHulsk
qXil6m3M5cogczEXQSqTZgnGRgIQgFk/SA+pm1maPfyYVagRxejX1JxrkxNaVCa0JL7egt4KEP5G
OonRK+1vObu4+PzXC/P3mWC5Vtt67MuwUTA25YKqtvuQnM924MQbobw9HxbSuA8xw91/DJps2bWo
Rl8aJyk6GMWN1t9TibNz8hJMLq2MCTYCcD1CWoRoZxnBfCaKUoCVvvMn4GMhjHcW1WoanGgejSc5
CsGy5sujYdF5qZ+0I3SS8NzO68zshaE+FElKUVbRwBcLQiNxTtxZFIPoSUpC8ihGwvRWgZtkcsGB
J3sDMm3Z1HwgIc1c17o3X8sTvFRCiEXanM/HWyQT0mYSZIGi5AJyYGU3Qg6SXBWalewqiEZ3x3Sv
XJVWcC1zQHs8r2Qi2pREGBCSRcHzy7ORfivTt8vL4txFKhO5VOhSAxMJGWNCT035HaJHVksFzt5x
to4t61YEk++FglqkEc1OQ9xAAotoGZryxCkKclbDVnONQccVUGSoTnXzO23bgxSQUwRJP04+ug0D
+QxQbPm215IwhMwDkp5QM3PN65sUkwOncPyhN0ACgz6gbSuz7jgzuhxv0JgYVbWC3PgtRhN1MTH7
dB9XHPgcbwOXP2BVNTKkqBSVpAX1UP+mDbeDcC00HBO8NTDZD0CAtE9HjK0k5c90fC0q57JH83IP
tj6r+Zk8ChUeJiCi2nV3EAo2ie4unEkL2pTayjl9TDjH6F+y4N/BXWOig4AmNUmJJn08JfOb4rDQ
ptBT5RXXeBpbnCVyLmS2TJvnPYjrBsjhijvhWnchOmiVmJIZoYYbOtTmDWvz8hu2zBBNflUqDWjC
yx9+Ys4vCynVvJdjEzJ6jvyj/xAJt/ggKI47snWHbFQQ6oGn9PSm8uIKZeFBtEuV5zI8M0x+kwsR
NWRCMbci34nNdSxdU4FLnsIJgizNQ5LiVvoQ+SlfFm3R4EqCrOgIhRpyKt+jB8kJD7oHWdHLrsJb
GhMx0n4gUDuEPE097AbtOLVOpP63A83OPvYjBgZGnwD0mmXqs1rW6EDGVeBeXggne9KXha4jEymE
vp5xh4gY3xvCWzJ5cn/QWkutOG3qzS3DrK0s6fiffFTWV5aaKSFSDl4rT9DS+dCOIwWXvJze+rXq
/9XjeWVL/nNVSkFHo0bOcgi+LxNoFQTjGjd6+CBx5Coo8hbG+EIUabncTBUQhdJohtOPGILjlJPl
8mwwF0g++xEpJ4g05plL+idhcpTxx2VP4JlY/n31fTSaa75SpsEB0ktmWR4UPBKG/v2/GVlO88qI
khZlM+nQoOvq1KLKsQbuMtF+XTayDQdafX7m1kjrKFOUqctBO5k/9A/kGUgBwVEgLy5CxKKzF02J
BR/pgwCZY3rzClmZZhJLvEPyGTodYIB574/ERnfmphpMxUy8/C591WOTp+e8/dkMVdU1AypLMpNp
hkrUElQKUZbE0JR/1VSZFWUzb1mb2QUM/F8r7ExngmRZagzgWPCqmCAAqTix215px3wCE57kLDK2
3KYpZ2WEuT40MSC9T4YchBHFd3TarO4R2CADV2PlGXv9sFT2Rp7OBc8oEzkkrc+NdJR8b9TfCnrU
+8c+5Yw+8kww8aIxUl01RPCoBy0qRkiaxNDqdZ4U6fZjf/XJmJBByxEyWSlYSgdLcrtz5iw6RvX+
H5LL+jVyFR7j0na2tjK5rHx9uvskRbMLOg3NAUKWe3S5PX8fRCY47oCSrAnnEt68+lfmmGBSihPR
mnFIPChnooGvy2djmFqoF7Z72tKXyyebdwKYmIIITFMqYHRo6o+zXwGaxsspttPB1XqY2BHRuCmG
ElSvPQr/Czod9J3tPn3TIRT2DbABa9EV8i3/1+WV8fyRiSAjKMYbxYCjkPjVV+5jzA/VPGwh51Ox
oOcMsJImkSOQVsnvbfGaq0CVIBiKBo8ynfOZWPSzOIwZ5HLACpTGR0mOrNSoOV7HO1is6s6s5lVW
Zjqmy1+rp+iu24X3IobI7roXA5Wm5t4PTJ4ELucTsfX5XuirPtYSyGVMiQVZDZNqV0LxeNkPeFvH
BAyIVxK/Sxfxp9YLAFeUB54uwOYydIlSoqnUEAlzhtS4KyQodGHn5OI2zNV7SRwtnCr78kK2gawr
O8xBEhStDOIGtNMiSHDLa9/+EQNms0ymceFSm/f9yhRzeNoE06UNGDaAGJys8Bum58HV6sC9P2g1
3XgArSdndZvf6dMke5bavi+NeQKnR/5i7CRbAvSEOsYN9MAOmqs8BzYPmbXt8YaKYSBVVSWFMous
0qSsi6IBi4glXIODwJ73FANX8Xl2VEs0//KB+tvgFxLqNG2bIclaKC1IYKKOija0/Ebz7aDIOWF9
0yUNCt0fVTaowVacyljsaSsgsc4G9IzCUfgRyW3yGJSC4l7+bpshkC5TyKCeNmS2q6BocgSFmDI4
qPJTYIROUO1VjH0LmnXZzvY1sjLE5k1S2BeR1COF+SG9yJZmZYd53+81u3PbwUZNFSPJ4SnlbCTX
LJM5gRjNT4JWjQ4EnZroLL8v1AeCA9z9j/icHWen3/HZD7ZTjtVimWQqwTnIkx6M19pJ243HBnhM
46GEcAzorlNu43d7emxljomRkGicaZEBSTsdkjtM6+9bc3AHe3YCUGX9HTHzMroO/4QECCGEsReE
fZWUcooS72s170uvdMd9ejUETp6aHXQGpz2PMW0reMKkBi4zQiFpxNKkB/5SEUhBc9dLGJEGYeE+
G8weaJTuoeSONWyUH2CM6gYluiyKrHBsR2e9oSE476KCyjsJ4FobfWJw3Kej/zLOI32YITp3xzkh
ywlgGit/WGUSxyiIJmroKuiuP7hHoPS1J6dlXCn/mybRH6aYK0+ru2QiFJGs7q0xhoCxUPHO+0YI
+8MEc9sNtKZiLqGDUtrZU5pZ41HDYylw6qvoCDib5vaPocOtXW5+OZRxZJUoqqGKjNVWLqLAp2rn
jdQkP4iM+bmll0itqAOLf/tEDuFeXQ6Fy0OXbtx/VFxZZm4jBZFcJEGFjmKFtEtSzCZ+4DjIxq2+
NvHRp1g9ZKiRaw2Qjz0437XQWhB0oa3Y6muCqdTCRfjccQxufsPPNbE0AbkSzT6misOD/9g5Y2gb
B8w1e7qlUbMoFkJLd+FNEnjr3LiT/lgnE7NjHyKFzWB0XjdBGsaqaxTL8utiF1nyDyLu9BMi6fK6
D0+85ulWJP3DNBO4NYxmdpVegx78OLu6ixvKnHcj2H8CMIHkXGLUrYviD3tMJBWpLNFaIyhvOdCc
gK+GtnqGMhY2VrB57UXO4fjopaz8B2NUaReNeufFUWnJxWMV7QN9dJIKDAlyxXuQ8L4iE86aXG71
YsBWhuBwShpzUdrDNzxB1fKwpKHNffr6VznaHxvKRLZKTaJaimM8iCX1V552+yioKquZM065hLc6
JtBMFU1Umsk+xiBzO4kSR8mvw9I3MaHO2UhOYPmgsll9tXkq+25usY9FLV2hin3lF903zkHn2JCZ
We1CrTo5FMTkEEem+D7b2T46CBZqkdTMnxYSnMDmBRdObGEL72pHJbAW4H3vp2faQXCcfMsxhMNZ
2BIqvtypkqZhmlqiGli9/qz9VHGcxqHSJ15JzewpvBl2C5Z1kmxyEIFl4RZat1f1aY8JXUNLorIy
RGhnQgRk8XhIo3mGnXhLvPKt2qZ8mYztj/dpk4lZKRav6sOsQc9ycIbvxW12omg6PTR246H2D93u
wWz+pqqGg/ZplYlcCvjKmlTD3VAHdnlcCqHzPn+TSmtyZTvhgr22mvBURDK2FJOJiszzzy85Cx3g
JFLzj4o2oKeg5R6R32LqZ3/ZZ7YALrC0ZJqyhgcY2931O0UJqgh9d+0x9iYnuCIubj/cQZg6Ahsc
xbkY7ADrFJ4ybyFSHWzflE7UE+8u/yVLyvDFeVd/CBNjmgayQUqDIvr/052uHWFX73hP903/WZlh
MhctCGIRo//JYQ61wA4CYpi9mDiX17LVqF/vKtvdnYc40zMBJeyqNstjeaPulxk1zVZP9BSfpyPG
Ql1esZ6zMhZVrkZha3QNdOTF6bsm/GyzjhdflrN14ROxfd5+lJJGWMTZoNv8Y5EFpWftwd+PlrDr
TyglFpxrZzthgOCvRmVFkig76IqRbkOtIDwMAK4IylHJDG4TOKS+W6qwFc/aEve/Lu/TGnObBnEO
EuZ8Tj+eJOJpBAMz3VUQleRSGWx/qk9LjK9HUjktLF4znguLyOpSQKp+ZTvNXvByw8+Su7bNSL3a
SMbrxTAsYy1FPJm61PTbayl5znoOnmv7AP9eFAuFGmpaCakxxIfOqGIrVur33pD3pFTesjK16zZ2
iT4Rs0tlTpeeszgWGgXVJDGfOjTGkuLnNB3olJtZzIEn8WwwV12dzGpRSqgcDfJDXz0ryTHjaa9v
Jqyf34hFQKlF0vkUctQHqdmpoWr64rvUPYTjt7LkbNhWMRHh6fNTMddLSjOSZhXEYcEuBMAG2SeP
5XOGQ+aRnXqogG5vI87p4m3g8u+rxC4pxaz1c+J7xD+FxkGvW1MJvl0Ou5s2iLgQOUpLgY85VtSX
lLSmKH+l1BOUXTPet1yJcp4N5iRBoLzvWg117aXYBV4mzOYGt5kVv88ozxTL6OojL8/ajBafy6JM
vmqAO5HW6QCQazRYYT+bSvP8FxuniDryRrQFFJmJfN2kyPNYw/VIeVKK2RRntPF+XbaxRfhD8W1+
G2G+DsR6hjxKUTOXT9nTAplHcooSSfAL4/2Wfx9//4f+T3mNeI+Kj4z+S2RfmWY+WiwLAYhjUGHu
XyC3fEXuc092IEh+47vR0cCYymz55j845UVO7vLCNz3m0zjbt29mQ6vbGRIrtfweaLZS6XZStJy7
efOFtjLCpP5EHsq6RrPtMPuFNXag9ux/CoKTGbJ5eTXbd/LKEhMJy66MkikB5BqVNPkAhB7kDec7
SHBS3MqBy6uFbklGrt2GMAn/rM7GqBAMw6dHiZr6S2hVlm8bP4UnsMOj1tU6M7hemv0y6HY1P/If
2bytZYLlUBVN0wf16NFJ1Z2WEmFfD3LmzmGMarMQ9i+Xd5jnL8u/ryLlVIYhzfMGVb3im5Tf6lD0
9bnvbJ4Rpl4RhtAWkjuQNLRgzB7pq2FMZpz9/8PN8OkUdKskCZ1GtrJcalVsxDWwlaCmMpNpl06v
1d8Maf1hhFnJWOhVJo1IbXp3ckBwcZWddPCcg7pulz7yvHH75lwtiYmUFd7wtNQE4CnJh/x4bOvn
6dt4Gz4tijfiPjyRn5fdYTP6rywyYXOEbvXQg0wM+nfC3cIwEwLE+d9MMOFRUcNE8CWIqie18lZP
1QukhPb/ycSXO0yU+wYdYRxZ8Wc3P3Pzs3+5XX77GmUCIKrzElpuSxPxHRMMFsZ4rxfKgx7dIQOD
SrNToxAe7qYr3u28HR4AF0L9XZElmfk+euGLitGjVxMa3/Xe6j09QUeRR3qw/MrXG+zTCvOJxCkU
FcDyO6/MCtOgE0bWoao87n00uuVbjddJ5CyKvbOKThwqFJISELXfBclV32VmCBov6f6yV2xfJqoC
8nkRE/hfh7zbTJhjFTyG4kG2QhRV6n3mObK9Dx1epWO72v1pi32TpwQUHEUiakCWzy+L2JngTID0
dLbklLd8Wd7NCLsyxzpknAx6aSjIOTSAbNJvc76jvKR6u1G4MsJcxiNRq5JO7ejFWbQbM8mqMJuR
abIbKy9zYThG+kj9X0n8KvTlC+fbbVYD1KVtKIqqLrMUUXHcAqlQVACV2cohAwan2NV70Ys846VH
fYgnArx5AlbmmHPWZERVMTmXHyJZtMDabtYNSo4435j8IpNZpdMtZ4E8i8yZCyU1rEcq+p56Lx+W
QT3pKrymju74e3U3OtVNAXov4LWcv2vMfK6VfUqPOhUakssA6Zw6B6rtO8GRzoCEm+G+xpgHF0Gz
uMmX6LKyx/iq345lp/rgc4xSE9yKyLCCV0BmowilFhRATjkP4rkdrlcWWcc1kikC6B2PAQyc6e6i
64yMfB/sppf8aj4sKK7EbfbTleBe/qofkNVLa2XySaVVJbGGWO1B2Lf2IhaF+abW04+jC/kNrzos
VewWUUEAi2B6FaHb6F8FxxbzJ2DHB9w1dHijvR91+Ut/EpNhSpWaS2KOvhiwKP6O2NltYeln6c7w
Iqt3KJpItWOY6V1hD/vpVjiGPLaSzViFrgHgN6iWaDKTciqtX5ddCnCRDPG58ir38SDjzVJsp04r
I0yiJhnLw70cMeD+pB2MW9WFWyN/L2tsdn0uXOFGtS9/683UaWWRSdZELR4A9pnjg1z+bCH9IXAq
Xpu35Or3mZBkBI2Gqs0EoZHiegghXG1g0qG91zseIQ9375hQJKdIPXp1zDGmnHuCWR3IW3H6x0+J
lfwornmkQ1tQItAQ/HYJNgMIxEErfdDYHqLBXsaiA0e7Ka9GC0P9rgJk3dK09R1eo5HzxVi8OcC9
g5+1MaCjtRNPb/+HtC9bbptntn0iVnEmcUtSpCjLsuUhdnLDSpyE8zzz6c+Cs3fEDTPCKX83/1f1
p0ptEI1Go3v1Wo3K5XvZDOqrdTGBR07VASWQIcQ0W3iSbcHKzzEKsFQMPIW++7SDIvNtDj6wiFMG
oFv04ZDroDpWIVULWA8Td6A/0AtjD7mxNK0XCMon1lLoXkFaq1WG3ZgBJUZwqWQGJ8fa/qQXu/Tf
V8/JaE71sBAA+Jzl8zj4uM6uH7J/eMrFABM8mqqbQCsLLcF2Rx9giRtr90h5dKfO7AlsXBCA3lfK
S9hZPEoi3tKYiJLVy9Iq84KunARZH+UO5OXW9cVtB8bL2pgIkuZBopm07As+ixh00eJkiSrn9SXR
H7nmGUwYqQSjFpV6WpCY0lmpdN+mlgS0IDTIzgPunZHiXZ6Ne15GvLk4QwK5PHqbqMsxQaVv1T7q
imr0Rf1GUX2hPUYaJ0JuJ90XG2yvvVIVInagETvEv8MTxc5FruwvuOVHKDHxmYA3P+XKHJPIZDXG
Rw3ZjA9jZ9imUFlp/pB1sS2IvaW1nI3jfD9WpDDuzUKJ5hq3dDTafVHv2t5wFnXgZCybXr5aExM4
yKzPhdJjxGLWXqv8p1hwDvBmYDI0qCyaBio1KuPj06yOU5GVqMyXgG4O8zcCIqw4MV6MpXsAB85X
aBHs9YSXiG1v1cUs4/Xqog3guJyCPTRF1MJ4nkf9UCtWSAQ3yhXv+jnmGWNcHdB9RdTHMfNLQbS0
5qVfwE0R/jSaL1H5/bqp7bv68j1ZkHGd5IlZingXBbfTcfRqr7QFBMLyiOQd6k74/22OReoBHwLI
yiLj9UmvRnIv9smhc1O091Baz70htKqdBIZStJod6TOFvZVB5hLNgiltWlHIDyV5SSF7lP8qe07k
3fb6v+7Bcpb04RBl0OwOfFU+y+R24rboeR+NuRcT+HyVNBJKHJLzB9SriHb7plsV4G/DbQ9C0Ovb
tJktrj4ac0+2RtIlxSIDrNU9NMvbAKGvOtjLZna+bmc7LF2+HHMrAkFVJWrfJIepk1Aikq2eBFbU
Pl+3sn3tr5bDhA2g27Mxkjtad5VcWmoLb0D5dd/s+97S+//p0ae1t/xH32PiBsGglNFB8NE3zUd9
8Zrp2xxyuDa4a2PChVrrSZZHCEzdm3423kIo3ubP8mgXL5onoNZwL++LW/PEC4nb5ZzLN2Xf/VU4
l33ajBHOlemV5WTn6nLSJmjsqOiuaPNLkVdu14ZeF84egCycKPmP2/qv67Cd9DAK+xHSLJQNiY61
ZG74i3Ih5u+ArgWiss51J+IcCXbyI+t0LSmGHtp7OqjpInTorEiKH+MkcTQi764b2y42rr4uc5Gm
c5gSkgEnUBArmO15VzjT3jymih2dWr/zeAyWm0+NlT0mwsSDrssZ6EzAHOgBd2Q1sw8pGkvKvWAC
paUZfepr0jq0qQI6z3oPOIYDgOoNYZ9rlV2pz+ES2X3zdY6frn/I7XYq2jn/a4i5b1RJ09VuxFTQ
ktnAk2jueJv/itDQf++jyhCJTE7tV92iQGLRKp5lHmvsP7by8hcwF9BQTX3WJEBxada4Kx8KNwde
OvcJKOJBNci7X7fd9GKNcZyxCeYe8woZjkXmtw2akEBWOqZDQMILtCEgcbI1QPJE5dwY3GUyHhS0
k161AQoYkS9HNpB5UGUK9kEPCsJsx5/k4a2TuaECqRJmSc7R3NJ+RxPgvfrvpjpGvKo113+YG6op
tXIspzkGH3biD+ClvxtP+WF4mSvLuI1OUMG05H3l/R5fgh3ZX3febWjeynmZeyuogzLsxCUDLtyS
XlVbspaX4D72+jf5qdtR5GoZOFwk23a2cXEh5tYC7hL6pRLKKaMNdaMdKtcYGSxuDAiVUOIeXvb0
jyT0Yo+5wWYhGpu6BxSmccTD5AhWa0eYBAs9zev91BEcHqftdtbx1yDbXZkqJVhqU0p89MOsafyS
V6IVTj85m8fxUBbjqNQAOUY1Ek88uH5LLrLrW8hDAAPQH0sflGsQ981sXhlx+4F0WRoTbMpSHwZ9
AJhTPMT77M7YQWhmzxc95+2ZwYSZQYklta8xYRyBPzWy1XlnHgq3tMmufG1k0OiIew2F6uuflPdF
mRAjm1W5zAL2TTF8ovl1Puz7+aUJuZ3z7SfY5SsywcVs06IWAbw/DG/mWcTdW0LOoHCyu9w2bIKW
PYrAydnMrWrkPCV4S2TCDVEjsyadDgGYPtppyW2NKs4k7nXtcP1TcjeQCS19r2lDXwMak73q3rxr
rfo5wFwwmsK74hTaDXcWkrcyJqqYaW1ISQCOfwy73g6LkFE26V8t+NqXMHeur45ni4ko2hhVo0pV
N0zjZHS7LBmtZvkmfqrzfAnPLOeuLuuSHi94lsWp6fZ4zjaRalfSraS8XF/PdtltZYnJYqpBBAyy
A2Sq3Q3HGQBjDVimCDrhdL+CY4q5pMYDK71/3S4nULKqoFnfS5UcQyq26LwGmbb8ZRp31038I4//
e9bYWrNgllFCQkSs6Ki8aW7hCjZk9VIrOqmuuM9sXm+WEyFNJogsidjOVZ1OfubH+/Y29gzcMvO+
5dzd1J0/1jkuy2JCSNzkfVvpGENaQtXq2nOpump2DyyW00mF1efcqS6eQSZyzBLJGkFJ6Hsov5lc
zTX2NViMOqt5oZhBqveAUTkoTXBTTvrFPizVlIiqmhjvJOxoJ/CKNQ5AlxwGt/4eQH8R3TLzp+j3
bnhPDuNddPgcKH1lkjngQlDOVRKB6Xd5DN8V9igNniM/JV8kW9rVd6GLEv51R930m4tJdsazTsV0
aYWoAOQ5k6y2ylIXQikQKJmCXaKFIESTnDAXd7I5utctb6eBK9PM6Z/njhCBzh8bPfJci+bW8e3i
Gefa0a3WJ55mRwfeJbh59ldGmUxCD4wiTgeUBjX9wRRvpuo+Uh45C9vMNFc2mCwikkgyIMN+zyLG
9ph/V1z6zq32efFVdIud4OgP101u3uwri8zp7+ZykoQM96ui5o6O4hkZAVFCSQhAspYDI+ecC3aq
Uy7HLC+yIvCH5LlXHuSKd4fTfb9y8N5LQ6t2WZeOndrMeNu2u5Gm6bv4Wfa7Hb0LYpHj/rwPx+QL
dVdEhURy3HXhndbek8qp21s18yT9MzWz1Q4xeUKiQbilq4PcH8d5b4rTj0HKd3kS/sfNYSIILgEl
LkUErUi4DaNDpHBaqNvv4cs62G5S0Zr6XAoVnv2PyVPnK3v6bFswfoTE/8AD9nEOKztNCTR1l0yK
0fhm9z0isTXJorXMJscHeFaYkDDlfVwVxADVw9RYpXKWcsCpI94AI+fYyExQUNtOa/IcpShDe0gq
sJ79151hYoBa58Y4jyAu6pz3ajBoCMwnDVJldIKPN+nG+2b031dntG+TvmibAAMR+kk3vhT6DZpb
9vWgtp1DrXyNufsVJQoLscGLvXkdnHcMlh16ylm3VLAYQVPX4djjbRETDJQ+E4Qc3FJo4tABTCS9
jyAqdgzwtk23DZo4XFky6lpXQh2LXJVRCVEzAo59RULTKAeTygh5x/MIFnoAMGyuIuE2lH/1SZn4
YOaCOC8LWgbSXXyK/PDU+PmBatLA9SlbhvTQvw0owdCKiHwKTvFneEKRS/1Nq1hUi9BDVYiIOG1C
fRuPZ73dpzPnQb3dPDA1xRQNoquyyDiOJqclGMDDDGT4WuqmJ1piAijC63JLeE597UAOsgUVaN4R
3D4VF7uMA2lCmCSDrKKh9UoxQrSulQUOamrhE/AmjnojOKlo1VzKPHHTjS52mculT/tEzunzWhnK
VzPGNOhMwLYgHfRc9mOj2i2xsZvC3Js7nRM8t8/MxTTjUMEQhZ0QT+kho8KkLVRrS85ucj4qm6Ea
Yz6kelOZvtHcglrJ6jtb6krOMt7D78eT+HcdLPVIqWp1q3YQqDef49kC6Q+dymsBw0yeVPyXjmFD
tg/s/2BU7kEVXaFaIjuVx7vy/hH0Ln8IexulBtIRBcXRP6w8QEWh3KVaIhRvMNnm8WgR/nGhX+wx
91JC6l4hpU6FxNWDDK5FCOl5wSPNtgKbN2HO8Zb38s3q2ojBAYSgPoHN2azsJg+hGOpzgjj9ez9u
pEkVy8DapLFCGEsyVilGmTtfwzMiQBON8lOFnjmdyK1yANJmn3PD+Pb5u9hkbsM0HJdEF8L4EJWT
p9WvjSaGlqAFP1SlswlC3fg1nU79zJ2XpoHs2mKZQFfMZhwIBFWGAYol+vmP6ryv7TI0ggRwOUEV
7pOcR+ZltUyU60OkskZZp+CQgfDGDd7FlG7MqW6q3bCT3dGnGAuDWybdBiyv7DJRTmwDpY+iJfK7
3lK/GXf0fGaucSKLVRYY/6RIN9rtCu/w9XkEw9vnhKASIBuqKoKoC1uxcl2M42V1FuiUaWNyJAfn
pLIoSPn9oOx4VJfbj+OVOWaxZiANRtTSzqVjegZklbLCEk4q9P6036Ubuomd/eJhSmis/uBNK5tM
LJ+7okyrDPXFxKcVK0p5QVfHA1tvOu3FDMvcaMjx1IYiOGRLYzn2QoJaTjw4chpgbIJwnl3bTrMy
xhQZ8kmHwJBUKT6InUzN0g86hsboAGPutW7dOKAi+t3tqLC1eeINEWzeXCvbTCjvtEmOZ5psKRUA
NDtRlq3ZOHPiHc8IE78rKE+2E6RBfdUbjplfYax22edQbCAa6mMa6EKAk9hxjNK//IqnqDTOrw4D
aDWapm6whcmRBtjlZjKAdYpOVAND+zo/cMxtr5FIsqqDA1BXmcMAsfV80QLgduodeSR3ne+06P5W
tA37VfBki49i/Mdxv5hkzkLfm4vaDxG6heD5xrUIEQzFoyQ+eHnw3wGbJQ/y1xoLWAvbMm5CqctB
qPjnGRCjmZaASifkym1sXcESLkZd1HX8j8lcGbUeZ9mYIUdNlKOi5MDg8RC7PAtMpAxqbVkaAzpp
dbYfs4eEV+re8ob1ChhvKKtQC41BB9FXFNhmDiL2Pt5HeuFd9zreMhgPkOtaasCRiA8VPmCqUJd/
X//9rWi7WgY7j9lWYJOdTLRZ6glsGdX9qNy3yk02BFY1HKnMKhF57xPOktgJTbnrCVCKFWbVwDZX
+YZbe7En+sOhPooOLRPwbpTNbHa9SCYETqbSlLoOrTXKT0VHGJbQClxKcKcAk675vN7V5rldG2TC
YTaWYm6UGAgZ3PFdJt70UbIHc6C8J85nGklrY/R7r8Jgp8xVU4ANax9Lt6b2kte3RsqjHebtGT0N
Kxv11CmGtOC86porK6eFV5jcuo3Xa2DiQVuJiphNVeIHnWGlUCefjS/R8EPueANnPH9nwoIYYboJ
04rILcbOrjR1P3TCy5DWd2UU3xVVe0M0oXZawqtXc12CiRehMA5JBf4wkFObnrirXEgA7ORH4umA
EPIQ/VxrTNiACgpqlgn1+MOfwUHT7w50di0H5IPXpLoeCiWRPkxWzhGqDWi3Iyk5ECX7WafhrtJk
1Diq3r8eq+jesPf9xUkkkcmidC2a6mhBJW5Iv6XkNtM9sbrNMi9ROfkab0FMvGigvTFLSjL5xbK4
2jjuG4B0Wxi3ri9o2+s1AlSjgg6fyJxc0uelLk1oe41duAvan4GiAyPotDyg3mYpShIvhpjjK2QD
HlKFAmWhcwzVzvl2VK3pR2oLX9InBXASAb3LM5+wZvs7Xswyp3rox7IRGkSNsnsAIdMMsvxI+5z3
XYwwJzrOUk0LFCiupIruJ634g4TDTTkt9vW9+sclcrHDHOA+zOtpJCJFbo078QvF1tPe7/Bdtijd
9KeQW+s9Y45wniQISUUKzO2deqjuUQNyekypvfYueER3mGU0LOPp+hq3ozxRQQFIB/7YQRYtq8p6
7HFttSCJTF9V5fv139/298vvM9diHzSilCh4TpZqv4vQcAXFxNC8Ed75/cdeXQwxBwtTLK1UVQOQ
PneThKdr5ULz/AlsyOKb4GVgp+E9snhfjj1gYzBPktgVh1xHvJXDUzaXnOi3+RiXxMuimNOkTkEG
6gd1BLWs6SmDTX7QgRIDUgOz28dOTitzt7zkgrcw5nTpmmAE7QJqTyNdHqI6tBQyfwbdul4Yc7K0
qAu0kLzTh87IluJdI1oDFqW70aG/mb5ed0LeiphzBZKTKJVzYuzjInlLxOm3Wmg5J7BvIsBWS2L7
C0uvCLitkFaPh+SpPWUAuXX76aDfia4G/FdhfwoivLbIXI6ZmFDG1wzSuw5F0oJIEOXiam94SHFv
eAAczkFWmAsyF7KsFBVougk1cdM6s0pTeBHz0RGHkdeIp7/18db/6/Ys71OSz5CdjkFBon8TbhAJ
MTmo3k9n4Yxkhku4up1iXIwxgUOMSF8FHWQSZXJSsx+F+aTXr5gQsuKAV+znfUMmZGQZsKRiEEJs
t5+fjViVHRI0j3MhzlZJKk5HnuuQTPDI1TnppxpE7cFzCR5xoI4xqZPbqS2BiQwybBTvPPIEhbfv
/8vXZIJHFJOoNasKb3DU1CwzD+Y7zK4HjtJ3C+fE8UwxMaQK1VkVSzP1e3Kam8JKUj8gnMix/RHB
7ANdKJMKJzJbNktmLOZzQsuhwZmOxUQOwu+JlnwbK7/jE3JsxqqVQWbXgqEpskBFZJxU1EHTOyEo
dp+IhisLzBbNUhL3YlJovrzYY/DTANDyuoHta2tlgdmZugQgIOyqYF/EmNEwf9MGr2BnyF7OCz5b
sUvd8UV7um6V9+GYID+0ydSXIjKZVPym6j+0gVfE2IxKl1WxCJRUElKjqBCVGmd5jfcLRE5VqGTL
LoWec9txm969ssYEd9QicftP6uwH34Q36ShZ0s1wowKgFj9132tUx4nD7epshsKVTfoFVq86Me4V
EP4gFNIWIAVAZa1dQZ4DfdwX86i+yejqGJO3aDaE/+KX6/v33un8EPVX1tlUUccYa2QOgKPfjeBm
QefcUR6oqBIVQODY4jiLTP99tVIBMLI5yZCWqh7Y72g9qnkxWku8E26B7LTApJTZUeL8R6tMMBFR
DpAzAprm9mDcBbjX0MxxRH90Sx+rtIHP4r1geOtkookZijLY5yf6Tf8osZpO8tKUTu0Al45C2DSC
ioJjlOe5THwRCtyoPT7vwdB/1MJD2b6KGWf/eCaYADPMC9hyQ4zz1c1piSFJbpzU9td/3C0moAgF
MHqCiDnd+rcSv6s6aJCWO2fW7IhH/SZGjfxTs0LS5QywSWQwpoOZlBAcql7bXePTEZDUnn9OB1pH
DB0emorjHiznSmTGZh3FQCHW+uuc9ZYS/L7+ETkRhc0aozGPMmOZTF8m94rxG/0Ua4BKapnYaitx
/I7ux5X4wWaNRWN2oYo5a8jOgcIedHKzS+dmeF1E3u2mMLFjKZauxZgCsAReUVrNMd5rN9OP4BgE
burTPs28z54LlRM86Em9tjomdrSYQkymEs0HSJtZOjSCpeY4K5E9k/P1LeP5BBMy8pHUEHB+nwTM
nyc5PGc5D2C3fXx18BqjEURUwhzfBYRjxiKhSBQZe0G7lU1PCDlviG3Hu5hgDq/W9XlRqcTwNfnn
kriFfJzTk9An1lDwkOzXV/NBLa+UgyAYQrDsVG3hxWT081Gz+qTyru/LdoEXlC1/vprG1kKHghRV
JIOQpjhKLlUiq3azG2DO9v9H+mzbCy7GmFRAXVrSzUmt+pXh6cFh1DgRfHt/iAHeL0U1UIr8vxew
LC9JFmhocgltcdME7X5qFcuAOI+IJnLicj7d9uG5WGNWM0vhPMhkSf3Er08Iqrd5+mN5WNANGrwR
qGhbTOzpjigWBt05pre942KayWpIU8jz1IeU5jK7b73hRka1qAeIK7Bo6388d2/mM/l53er27l2M
0n9fpTeFXJipqOT5AYxuWnETqvvrv89bFP331e9DAIws8YKHbNfWloBO1wT5FZGzazwjTCBS9UZs
EwnVUDH5reb1Xg3VX5IZPV5fCs81qKOulrJMVTwstWLss2a0ZuER9NZ+mOZWOQc8V6Be9jGEX3aF
CXtGTLRi6FI6mDvuVBuUGY58j9ouOKxDR364vq7tBoCsALaAYX16kP/vwgRlbCECiwHy4Nk8R1/H
U+HkXngb7IVvyXfT0jENhh4Az+zm51xZZTzDVBLQx3VN7YspORe6jHngxkWZ/hDNnAi//TRfmWL8
I0vTZciWDmzPbrivD+ov+sjUdhOayokFyt+Uy9a4eaxWFhlfaXohiyIB6ZLQHfryrPMwNZsev/p9
xkEWaBXOedbXPhjjOzAntGVlBUPhXvcMnhXmaoxrtU3aGu9Yseu8pRfOy6T+VIP2U+5+WQ2Ln1XC
XEnBh4iCKLonFMtKRVBVcMVTGBmXP4XG0Q+Ha2WNuVCKNJ0iowKOVvUUN71JQOpHvvdvVDwp2417
Q3Guf0We+71f1+vAoWVpWUodHQ0P9/OzdNO9aLvlIEFOoH4UvipcSkvOvr13QFYGpTasZ1HCCvMA
gI1zUCaQKjQ4STTHxd9XvTICFdkuiJU5Opi4mwYn135yPtsWZFVa7RMTINrMEEgEnizAxqZjvqMk
3aDyBwyOV7DmfS4mPMyzogl6O0PZynxc5PupBOtixquxUq+65nVMRIgHtWsWoqNSfZ4cSmKdesYu
fjJBIsnjx+QF9HfE4WprgiXVYjOMWz8pLaPz0JFE56QFnjC2lXynfQseaafh/wOSxvuSTMCQwdJd
ZzV8InvN2l35BWfZCg/KQ57ZXWOJr1Tbe7TIE8dTNt9zF09h621JEOWLnCggbtMs1CjHzAr3+Q6y
nA8DBf2ZVmBNt6jT1xT3C705HtiQc5WxQ2CSNKNLpNEkp7gjnd+Zhm3EkV2RlHPmeIZo3rDaWCUn
hZjWQ7AnnRdEvxQQ8eauVhW8gLwdIqGSJ2OyWNXfp+JXdqKqDnvTQDGI0jHSWnZuz4pFh14jUK5o
o8XrJL7HwI/H42KRudCEWBxHvcxy8IP+wS4HjniveNEew74+94BsvinkizXGT4kxRZk8o7wWfhF6
6i/Jz/40PGZ33d6wIaXax1aF+unX5ize8OA323Hzr23WWfWljuMFghpAN/4eKi/NOMMo/7huLgaY
+y03x/yP+kR7II/9F4okprS18l30fdp1FPjuXD9/26f+YpDxShH2StlEmmCIiyMWjqK1tilyGsE8
I9RlVy5Zo39DpDGC8JX5Xe5+VFPoLP0nuDol1K1RMQe/NWHxjqbYSYleYbpu1FO3TFNXn7W9QSbv
E99rZYbZIGT3Ql1P8ACS35nivuqfW17Osfm1ViaYLalrNTJMlUSHmUjpTtQF0NJNlBEnUGTO7m/j
KVa2mJ2pxiGqyIJxoHo3Q39PBxYlcHRnAAt0CSp0zb/+9TbP7socPV8rRxijaJxLqnqpKb/S8Fdp
+uZ4TBEsQs7Tlbsw+pFXltRxGdMiNTp/eOsw3NmDiRzTDa4OYi0TKHJuCX4z6q5WxuQhcqX0CenB
sWreBh74u+3AJxCpId4fmPWnGEHX7s6kJFGJOcA5RtpNh0k1N3PNewLyp+k9ydIfeIFvOy1ZrY+J
8YnRKupAMJXT7uKHfJfdTabbaF4AQq9n7Tb3NUiXlsldujhBubvuNNstI0XByVYVaJKzKVE2E1JN
0TvIja619aqX4HHZ5XBQ3qzVZoAHXbIMqnpQeLPVt1FJ0Dct88kXctmdxvi1aPJHznK2z/fFBnO+
B60XUfYDMUXnTpg8XhxI2TyGz6o17JIH0ZH3/Q1vWdvV7NW6mHMu9KCgNhEhDxlq2SWGgYG2cLSH
6Lf4s3VmyL/mkYWg/JWz1O3zflkqc97NUYuqmGBEBdnIl34n2zLY7SeEGdoS049hCHa0ZNe/6DyX
4e0jc/y1JOzjYhlo5w+MXs7y0r00N8W+2yl27swdylgWz03fM8UPadDqGzMhQNey1jAiIDGk3uqB
R1dt8xd0NnZ0qkp+laCdkoFeX4JWOJoHoiU88Zi+NqeRoO/313uZoDAlwHRpEQ0KKD1Ng1W5SovO
UmdpBwxgT9AppwpWIM0mR+LzRj15bs1ECFWVo2mSA9PPwRjZ6N+UqLGk5fW6R/Ecikn+qrlYSDvE
uEC05mgKheKMiwZeUcUb8+4tnGJO5vJevriyqWx5I2rRGwR9T3KowLUZBd8N9VQkid0WuTVLkhV3
bjnKXtnxnpzb98nfrXyPiav7S5jGaA5FI8IsRftFOSKyQrug9NN7sIwBlMoLEJzNY8scmqFlghyj
65Bkdl2Amie3iu7b9b3jnEm2spGHoz7HBc7kKPrS+Jbz9Cd5a2CCjZG3rSYGEV5ymmCHgIfGitP2
PGg3zwr999XGLFlN8nxejP0cFm5T1K6RmC7pBk7dk2eGCSbhXEfhYGDuTp6/id1Xs/eWhOPbPBNM
tBiNQa7w5gfqXnmo4VTxaSi961vOOa7szS0FWSx0gJHt9SG2l2ayivnHlN4rWmm1UJe8buwfOd/l
zDDBIQqDMKwGqDgY9Tvhdze4umApp8Gm4+1T6OPccBbI+Ybsg7ApjWzOJkycV7X4XBfGT4G8gvvU
4axss3ZwCexskWLQq8roURnCPWoCUBIe4meM0oijNaDFpGAoWUTSUAGt09ocyzQZuRL/WOR4RTTI
EyYLxtSOSBq+UmXO5Hd9nI9QwnXDH//RGpOmtGVaV4M+/ikmLyh7JU63D5BFU2sKZxjkHzntX39h
4UHhKA6qGSNgkMKSvQWE2K7iRC5Ywh7qt+i0GMiLaNGJ91jY3E3kl5quGIb5YawmXrJYlpVe8RVt
ri2jLg9qVgD2PVdOO0nu9W+6eQRXxpgHqzpiuqbsQpB3hKa1NE/QgJrjb4aiWvHnRqFWtpjMVmpI
Ehp0jke9VT3KqDPtVcd8nDGcFLu8J9DmdbIyxvjKMIxaWWCuwde7b+n8qNSc62rzaK9+n7lOIJxC
8laC7KOYDv4YjaBsLUcrMAMeddN2/Wxlif4lqysllYqIwk0Ev9zJZwoHUhOnfDPOEhCUkmDx4Ee8
D8dcLUGiFAiSgLCny1lrf/QL5xTz3Jt65Go5GjhzJiMoahApJG4DRPLcIFdb3KUfrOu+vZ1yr74c
k3P2sjpEBHochyC1SG8lT3Q6HVSYj8GZkuIlbmqH/pJZ8t20Ew7LrXDPq59tB5HVn8BcOuNkLAIB
qz6Kn6jV37Yn7YaiuSRPOlTWfKzOoHLZf24LFYPIiibpENf8v584IjowVrKaHwwJxXEtfNaE4On6
t91+MqoXG8y3bbuqiZdBAoDYMw/kR/9Mh1Jim2oya/bya34hDvfZtpn1rmwyHzNKjGhuVYz3KHf1
l3hfo2rTWe3r8P5sG294IWT7iP9dIsunH7VlK5YiToIue0IbWt20n6vH699x+7RdbDDxV5MMNVN0
cKgIQB/M+XSItYpz4P7hgxcbTNwNSiOMJQHrkL/9jwaTQ07taAfHyW59dU8HKtA54fV+eUtjIjAI
zWaA6eXEH6sbUr+kGg9iTl3sQ/JxcQed/gGrSAJphUrvFCXwu2r5JgVAYo6TVyblLi/Ku2QaTjgc
vP7Jtk8YsmwqsqaaChOMRTFu8zIgwR68gMn4q5buhfzhukv8I+BfbDARmPTqEEg6ydAdNV7VXeml
du/qr2CacAqb1+Da3qWLMSZWNGNlFmRWyb6CeNqURVaUfuGshx7Lj/t0McGGCiia51qC4mfjJL5w
HG0MDqGs5Sw3yglCRYfgCIapV/EIhk1ujYm3PCZkCKU8J7mgQakoNR1hbDx5yZ6vr4/jEiyjTIP7
KwzQiD9IYW9VGECd4l+dwnmNcdahMnECiOC+NzQVCb7x2hffoXnOuSx5q2CCRKkajRJiKN7XggNg
plYpHAL5+3/7UkxEmMawrYS8CvwsQK0J/U1ByW6WJfT+mxkmLhi6sqRymALkFOV2oe37KHSKUbQ/
YUUDj4mKdpIiaYxXd3UZx0UHzutwDAYrDcsbTCSfc5WHLN3ceU3FO0A2YIaFZ7dCWeXTAFJVufpS
Jeew8q+v413c9cPxXBlgdr4b1NLE3AxYW4+dU38ff6s2cqPB6o6G26HuuwOcAfd6cDf6amnNT4kO
8DtlMCxs7g2/vVhDU3TKtkNYWHUVlW211An+ljQvLHOGRhbGDcGzUt8q4qNk0IbXYlUVKADm0o6a
2ZKNZHSWEuoPusDZ4e0cB8Wt//1rmGAfzK2WRTrwqbLumN8KX92Fh8BVDFuFWKcloVxKWUTEz7ws
VlaZ8C8KeLkAuIwSbPXVHJ6M8DYRX6/vOe8zM0FfFcKiCDOaEdSnenoceMDrzWCyWgJzNiRM/GFq
Xup9Era20u1SLdop8c/ri9jOa1ZWmNgOoD/oLjN0LcxbQAu/vhPBKVZ3IMA3zq6Cx3mjWtEtMjeO
4U340sUwG/FrtFvrlhJflChiJ8p3oTmK2aFpAmcUHSg5WmbzpCoct+DsGXsDjFIbGWiAocU2Lxao
W50m4clx8RxeZULBUjfg1psBDokx14iz9Xs+5c/Zj+glbhxyhsNb6V3ozNwPuvkmxBQAcgRZNGWD
8ccsyCFAnaU5dnKcrd60k/vew7yvA7pLJ5Wd4YsGgLvAJVvg2WX8dAlGsZwllHjiZPQCObtrpcI3
VXAvhLzBlO3y42qNjLfOigTychllHcqQTFtcivEOu5kdAHB/BDaPt2z79auDXoTy3YJui3rxKj3G
81oapgXDIvrgjJFd+PNOpkrHbuLqTu/UMmgaCQRKDHsA8zQ0ZgWfB8jc9NnVn8BkLYWoi0aSAdkx
od4+KbdBwqNQ34bErEwwLjuJagLu6QLDRZ56UBzpRnjQfeo29I6qfgFy/8A5/fQXP9yXK4tMFoOx
NqXJJATPwR0AXpwAXpzs2pctkD9yOy/bR3JljX7i1S5OkpobM2jS/KK3ZwDPIKEb3Cc/lNOY2fHT
9KV0Zit0uY83euI+LhJAElXSgSZhp3OUUYyqqscEcjx/Kypfz3NLE5+izoXyHOea3bwsTCRQpqgr
psoqRxmGkaDnjUFhcMLJwpsuOhqPTGDTD6EbIqMSY2CKm9myuRbVph50CIcI39Piq9xzsvPtXVoZ
YHYprLXKJCZuBCGy4tMCFGh7K38l36MvwjkADl24V0+8A765RSubTHaimMNQGRGA6CB8+j0EaOGq
6GylaelEcep0pOf0nHgfkclLZn2ohgKyrH4J+txU1q1lerp+tDYtEMkkGsEeaSYTItuskYu5Q7jI
FjcNE2tG5f26hU1fu1hgYWBBmoaT0A26T8wytojQeGrdvbZNzEmqeXaYwJfr8kyqITf3YkHsMs7s
4v+RdiVLsuLK8oswA8S4BTJJMmvOmvpssDoT8wxi+PrnqvNuF63ipe6r3nQvjllFSoRCoQgP9+J3
Nk/e5dVsu91qOVzw69RGTsYS1JSjK92Ghgc+dcSjPHSbV+me/AYhJi7N5edlq+wr8KFBBV0oEDCy
AU4E7tJE3W8slTqZ3uXQkqMWINcCZbsIur1ZBlnb4byhlxgZrlmBguZsHJEa3IHw9pUBfhnQMXu5
vKjN63lljfeMWgWnqERB8zT7Uw6WVkYXaNwt0CXbY7jfhyjHX5ctbjm7qqi6olgoJlky9+3q2EoL
TA+wkPEQa69KL0A8bupbrQ1wQQ/CEnJLQ4Twdh8BIF2eysDG3U9P1LHnQ5s71hmaawhOeGQJQvr2
bq4Wxxa/urUU4BNiW+1ScBZBTHx4Kw7JsT9Ur5XqVHfUL69FJe+tA7deLBcMQRqnlu1I0d2fkaKW
wz5t7VvM2e/+3UfjYmBdWfGUdVjXVH7r8m/jl+RnQDBiYxwSR0zhL0NVD6NxtEvG/Mquerw3D1XQ
o4VbuqLy9rYDfpjiYhQIZyYiAUYCIGmTujYtD3VZ//rKfn3Y4Jy8aicpK4HHDhbaZA7trVMVCwMF
c+RPAWm1Z5yjR70FZff2vQltn9uAsfNSJ/8NETxM/UR7UZFi29U+1sT5dqhnoBSt9fIomW15n1qK
dIzbON2Bs/X58u6xSPp5YTax0Ag2ZF3jIqASNVRTI4h4ZgBSxvZfhX2iPdlp4amv/LQTSdFsR1zl
b3v8i6GxpnoGUCs6qvfDjvFh5C9JMHq6m0JVU4gZZf51YXU6739KkyGhkFKQE5ZBhGH98jvx65t3
+WD/8kZuu/rHwjg31HPaL8moqIFkXEdTjbdt5v07C5wPWqZKwtpGAhi3YQt0FFHHe03uC/K1yPqx
FM77lipU5ArcCUBcLBh5LPcAZD+GByaCxChShHQw24frwx4XWLtiGjodOLeDdND8PlAO0MOqHUZG
yOi2rYfs++WN3HZC9FcUzMjaSJq5b9WYoIVrNYSl3naK/B2LWvjKTTG4+pG1vL+C0UHZ4W973JfD
2KxFkxQbalWzs0BDEKAMh4p42jY9cGWF+2yxuZCWymN0zJviVwtZNLCX7C/v3GZcWpngvlQe5tFk
WgRPtuouBg2FmTnDIADFiJbB3X+6TRUlT/M0KLWhf4Q+deoQTSsFcy6bcW+1EvbyWWUPYRYWbUjK
JRho7kw1psuXxTXzc2j0TmTfN0LU3mYVYe0EXE47mrOyFFSe3xFUYDtM9xJkLBY86+NDD+I+sbrY
Jhp3bZIL7tQOi2xKFABUrpvnOuh+q67mksPkhI/E798y+l5l/69qCuwIfYq8H/vL57oFUFumai0z
TP9BzINOcmfcMvCzWHJJ4DI87fdoS5FsSdDoaarYqaIfUyGKGJsXyWo5XMSY1KloNV0DkPpdNyvb
Ff5yrwLTl/sivk/m35d2jgsWtNfonHW4IbW48Bp98PXsRh6eJhHPmMgOFy4mo8uA7WC5O6ouoGlz
6lC/18L5rpDq58thY/udsNo+Lm4UVgmiTyY8JvvaPSu/YrYz9zCTGznND+K3bwMS0NpFuUn05hJE
LJuLJlXTFFXXwHLc7erKyd7eMX379pBou/AMSBWjNREnviKzXHhJS7oYswGz7dS4ZXvddTZ4xx8E
2yqywoUUK1T1qYE2VjDf99Bz0kFAn9wnvuIPnvEKcdFdJAbICAKnzcUUGfWTwc6RUtW2EwIrFrvk
JYRUReY3qPgWd1Dl8djrOfJEld7LXmTLPBl4SLpwKQdc26OrHlU3RoFb2iGcneafaB6oe+oPJ7N0
wt0g7B5stWP+jqQwzSWSYViPcxsinKm+cVScfE8PAPxfqUL9YeYYn0+/DRkQwzYxRsgFmkUiNKKD
2gQSBdI1SR27/R52GJkxbpZQ4D+b7kMgkkEA4FKJybnPMiupnRSQijUatJVmcGWBB0LO3r7ipSsz
nMekeTRIhT5jfNCdMGuEbt0pBAs/KJJs0DQAPQx+uKYMGhFF6Haa92GY1/mWimoYTWOKjsY1+dHj
0VYAPYYhCoYGlb6k+6eurHEuUtPOaKqZWEEs3Y7RQZvPReN/ZSs1ohFdt1VbUbitTNCHyMJs6HCr
yqOXLKBaBY0RqADMb+gI/pjelmtx9rp5UXwY5RHm1mLOalUqkE1rs+cFFca6NXxjkk9LGXmCBW4+
BVa2uE0cxnJJKh3v7Ax+oTjaUduV5+QJg0Ttvp8dqLD6i+RcNroZ0VY2uSOXZv2kFQNUoYw8cvTk
npS3g/I6Dihs0t7BtKh72d5mtrKyx13wzdAkkHdRUBSZ9J2d5w+FKgJciExwd3ui9kquRHl8jJSg
SJ7L+NcXlqBDOAN4IFnHvPM/s2clZDPIAxiGxkYOiJbsilE4ube5hpUN/ua2p7kpe/TAutbJqcMm
9zo/9JQHKL/dxx2KtOLou52kr4xy9/bQKpoEQCYab5iLtF8H4MfLkJH9uCWqBrID6LVsCvxPtFAu
DButWitJASK8IT+roIQWISW2/z5B515XUFqROX9Lw2XQQgk8meCXqPtT0t1fdobN6VhV/zDAe9ss
S2qsA9YvtY2zGADfpTcqlKzVMUh71Y3Ab622umNbO8X6LbC9uThIPSm6ZqhQreNsh5hQ7jUNEg22
yjB/bWCfiifzKYwdEDEoroYUfRSKA282RVQDrq9gU23Cb6kyJ/KkKVWM1qUzz+h7a7vUk1wIoSZX
uo47jdW8Je9L5VRTBuYa9Tr0tTlPsYrYspoaldskog3BejF/4NAm7gS9xs0kZGWHu2aKOLSqqQAH
ewglwiSLvBEvN/suX3xMtO4vf8HNJOTDFn9Jm3aUzUOkmgFe+45Ga1dr7xdTNPAissLdK/USJf3U
oHav9/GuHH+AocRpM8H1vOmLq6VwF0mSoSGgEpxfW3lWoeKYTIJIIVoFd5IpQPejzmhUu+U6qgsn
rq3dqHXB5S8iWgZ/pOQUYrFzKQWR8aq1tmPGIsmn7cxstVPc/SGHejvVKlgY2LNl8XIPbDvuH8qu
3Be9G0S7xl0kkNi2hz4dESLSN22kjmaDEUEVYSjfM/NPmTsLsjbRoaD5DiVbVZSAQQGl+ogi34K5
z4eFOvqBKTM07uBX1+G+uFLc/iZ5bAKy6x4Zc4DxIPLy7Z7Y6jdw11dTT2bTWdhXTKP0Xl24U5AA
W5nHbmYebMiTjAcp2X3FXT7WzQWl3GgGqbblJABDPs1eQ1nkLZv5mcW4vAgCrsKPmjSJ1BaShGdf
Yd20EGEeoCAnGW91eu6q0i+JaPCZHdNPH3Jlj1vQMplpFuZFHKBeYB2LHaQ0f6FN65t+ubM61xQc
t+1n7coeF22HHCPJiQSBYqgnqK7iLYdScS3i5N+L1/yNUXw1L3bipdfJWTQxv32Rfdjm508qYwrb
NE3sQHeoBxojKA/lJ7hLlO7iZ/OYOsm+esliQd94+4sCMGaqpoVhLA42pspDMZcadhj0v54CnJGx
b8agpouTapYTZY+XPXT7WFgf9rjo349ZrRkSGO3Cpx4Ahv9lu77tvGnHxjpFE1mbAWdljrsHGmPp
cBKz8mj10HBQ7oZmdpVItCiRFe4yaGI0NvIQi6pfjfv4p4ZJVVARutJ1cvUea1z1JOpjbMJh1dXK
uKthUa1Bs0pc1tZ1/TjczNfpvv/ePGUQKKBQgGt6V32x/xK1+kUrZf++iqxDBun1nLVPZuVQIK8s
48Nki6bq2U//fOo/fIS7JeImA2uEuoD1OLcwbNndaqmoIMEO8iUTXHSO63Ixmgz5gYouV+f/t/LD
ou3i4pekSiU0WZAlDOXJNu+LfD/Ogu6J8ERxMcsI9cnOKhSph8IPIZAb7ahDqp3m9MjBgZ5BovXz
8iEWfB++cayAV9nUuww4WuO1k/yBCpI30ZL4XvGwJC21c9C667dscqiZHMvTdwOG26dvCepFItI6
5lAXvEHnogSd9GjMq8IOyrE0I3dojdmbEmvxWpLqnt3JoneaaAe5gCFR0sdx2xeQHtyr2fdsFFVJ
RQbYv6/OaUzUaVZszE4OIUhflrt5efl3PsAFgoQAQtUnaFno9aMlPxvC+ppoBVwQsLO8WUYV77qY
uPGjjKufCb8D1oQq9z2TCjfvRG4gMskFhX5SIemqo2sbajV1Jov6UyKf/92+cRFhyfVhSWMIhFbV
zlSeNCIak9xO6D8uBp2LB7midvLUgKE7/BbeM1UEyxv2Y+X86feJLgS2JxeODp+1yGDMrAupBaWT
Rh2jeejzxkmhAZTSH1Yt8DnR0gwueZiTyhwSKMcfB6RFAEO8d62GveIq4P+aD6L2nygOGVxciOsi
VyslXoLRpZ6ECm/xLfN7h6mtpUfwjfmXfUNojwsL4N9brEyN0yNLAeO/WApIXbrrrth0S+IZgtqC
4Hb6NFEr2WptFwMyTu0hX74PYIwT0coI7lmDCxPVvFRLDfho0JvTuWkxFC8TPP4if8ZsrVPp9c7o
ak8Nl/1XttLGAJ2tgh4UTHH/DICaMkShHS8DplAnUP6VkOZjKortjj29pK9t5coc7ykmZGN7zSiP
nfTSprqjRNd2JqpObpdEV1Y4/0CbuOi1CmOhjNKLSSgWlTsYeNnSo+QX+0zdpZojBNxtusnKKneX
yDWZ4qGWukA/D7vFS07kFO/NneKb9xCOP7S+fieqE2xeyCuTnNuwT6dVnQoylhas8jd5hJZ4/myL
+XE3w9fKEHfLdCoI8xUlTI/GU8LQR/Iu96Bs/NIeuv3gpQ/xQRWrybDP9ClmroyyH7W6nDUlsoa4
a1CWWu7S6BSme634FWZnI75Twtt2/Fk2iVeZ/tgfMiEti8g4dwGlGR0yu6/loHzN23dmpAk3xHKU
GzzBVK84i6Ka6Fty91FhF0qc5hg1norOtwEzqA3ZWbSTUrmCMy/4mDw9G0l0PU1ZU1pC5/laO9oQ
kUwYKyUtHPNazt0iQKcCo6zWjSmCiW7mDh/flKdoa8o0DMkASJHeBsjoou7l8uJEf58LMFLfxM3S
AcWAxNhpTN0bptm5bGL7+oE2j6mroM41+JamNC2ksvM6hViFsk9OyS7G6FgD32BgQ/tOSN687Yp/
2+O7mVqd0SXqixB0kOYthquO0S9y3e9Gb76Cvt5RlN5thk/cBBg6UjQL1IhcrcOK9LluC3Q0x3v9
PD5rWF94Jb1Z5/yGAHoyHhYBfm5zR9cWuVuotIBuVGMTk7f37VV2SL7lvSP/jJ9lqN5mtyR1clEH
dbMDtDbJOUo95ySFgll5NKcaD6h8lIjT0kH28y6UflqYYjedOFlAlTEnof5NC3u9dSsoUPQghBh6
Yzhc9qqt24OoNhhbgSq1PmmS0DRFN74Hp3RYZ0457Cz5t9b5l21sHfy1De66MOY2johVFUELkGw3
7KSqdchwpRmDk6dfUeVaG+OuDLqUdDRGAzX5svWG0puwlWWTuy0NLq9q23t0NJgMU9cxecMta0K5
LrKVBgQ45+o59Mkh9nqw4GOUaX7H9Yhy+a0YQ1b2uJUZ1RgtGC+FcqB1bMOTIteiCMOcj7/51hbY
h1zdfFAgmbrUbJHg3tqvBOXV/GQCtw9ZWrToRLU/0XK4mw4qdFYxMPSqUSqpr1hTj2adVn/Fvw1Z
1S1TJuDu4Y64EcaTmmpgqZurH4m9m4afcykQzto8QkAGYa7XNBUQEf9z14whMuxUAaYya2JHB5WP
WqEVJGI3FVnhFpK2ybCAKiA5ogju9PNVpP6mzdNXXNow0T4wdEUmBucASz00Ji3B3vwfPSTQ3YAL
t92x/NX8SzR1wD7xJ39bmeNcwCh0NVMqGSAdgzpLdrbKt45ARw/M2Mm3fny8vLrtHfxYHJfp2HRW
82FW4yORI6cYbxMmL0UFj7atdAr79p8d5EeG2gi1HUoI+t3Nz1gjztjbXk72Q6+J0inBckzOIfJu
0UslnCDGsdMhJSrvRj9HYgU+eIaUnt6gt+SKVFo3zywU4nCebIgv8938BQpP4WDJyZHGD13UO8b4
8/I32k4CVhbYL1iFoGWclNZoAR9sX9NH6RUC8cfMhW5E42ZXBuRu54MhosbaDuQrm2ynVzY1ay7m
cZH1A4PdpT+BlkSqY2MbFTfD3OuhePmXi+QiuY5EMUT/Dg3Q5KoOCF6KQETc1ZC9fTIgGUN2pS86
asJFckd77uusokUKpXOgMKgD6gGgimvTwTux8CdIz44Ho/QuL3TTRS3ZMgH4ZtPk3MZO0zTrpB9M
SC/ofqdD6mwirmrUgjMnMsNtp6UjKQYeAgJGzeISGWON5gg967H5dXk5mwUuDIf+vR5uD+UODNNd
NzBynj9Q/cxfWtCB/VHulVvBEd+MJStzXHgE66gakgKIHSWt9lo/e2ad3IWzAcVnVVSXFO0hFxxL
LUuUuh3CQ6ZaY+slCACVX0129MPEmW8EjrHtjR9L43sU+qKbdC7QyZWPzc2UQO8ZKH4vinegXMf4
cu6aj4Jvt3nXrCxy4XIYU3tR8xxAPNfyi2fWrkYbcB89LRBimL0KH7F9f31qomL/tmXT1AzNBhBK
506BOvaDBuaN7JhiiKqfOqdQX+b62JZ3WXMoKgExwHYEtT7McadBUsy0tjFbf1xukxv1LTlaXmYc
DECtwE5xMGtn+UtEfsCC8qd7HCBbpmGENrXGOao0xlFcEODm6ums1Aew2AoyU5EB3jurLLe1UB6C
Cnz98kyv+jQUBBGBCd4jtT5j8wEJXtcKQPmK4TSN6MtsPajJxzbxfbNC0+peSlFYQk8Y48TTydyx
SQDFjTCAMB50T+Dym+n8yh7799W9ZppAM45EwrC3lwfoo7qV355GSDBbp0iIuNsMICtjbPErY2OY
lVWGU3bUISVt96aTlXslPFxeksgI+4grI2o7lVk7ID+tlls19W3lfjQEX2nbhIUBX03Bs07nTNST
XCP9GbJAt95q8+dQEdcUkjBuRXZN1mwVzwYCHhTuyYCROmpSCUqF1W7AmFR0ih/fFe8P6Yt1rp8h
Wb0fe7BlXd49kVUuBMaAr8hRMjcBVBJcvWzcvMRrImiN/WU76pajr5fHOZ5aGrma2vj6wzEHCfp1
c9RDrz1IKC6eGAs6448Ca8Sd6bOZomRfut1L95XnsqYopm0RRbYVjYuDkLdIGmlBVjBhJJzejK0A
mrPlKOu/zyUD3ZIvnRHPCdqR+wLjJ72qOU1WCnKATdzR2gwXWwGRSTta2NJhabzkTfpRQCJlOrWn
9KVtneQxjYCflU9fKQutrXIB1+yKSFaK1gik6aQqp6wLivTf7R8fcKV6VGoSdUmQtYDgDae2ezBH
gY2toK7hgCk4ywRFLm4ZRYVZx7hCG1yCAtNu0ppXcIuJWK8ERniMFjQm5FFulDhIivGGGD0YL9rd
5RO16Wvg4IHWEPjYTJ6eJC5a0uoKSucaBCyaUHFp+csiguC6mZRp6MhZBhg6UCrholIKQvs4jFD+
aXbJG6R4oEaYuNrt4i4oACViXhIWb/i0YW2Pi0chRECABB2GIA8K1Tf30OqEcEqcuHOBKV9Ro0O4
PC4qpWWBBh0YuhF0gX+PsL54n5+Sqz8F9OFAgq98tI/t5G7EHPyhi7zUUqDqQGL1nZNA0KnRF+ey
mW33+zDDXVg6iKDMCIqnQFFjPs2I3HSKH/6dCeaeq2s3AaiMjijPB5pxMrs7WRQK2DG85AhcqLas
vpWavJKChj51beQ3deON+XVzmF3D3tGI+JfXs32cPraMC91zao+tXitS0JqpY9LEUfKXQn26bGQT
rbp2by5yZw2I3kGwmx6jZyZrpx+ap2RXue1BO5MZQzlANrvhTeqL2hqbDqGpoG9kQ0ca4ezqoUan
LkYfhVj9WaHVTyJNght+cwN1QzN025RNm48UDRi1FIMiHiU6PVDtd6ZJ+1oWefbmexuFAwK2dLSF
YO6ffqep4Ker2wgdoSN7b2c7K5geBsyvFmyaXIRm3sxagLQ1iYXhA/n9YbXy8qLSbT23MZyjfZvB
OVUDv2J2IGVkeJL5EPvRi8BBWMD55PYI5rJtQdSTWLwbqlESSxRzW8sP6ul75WDv5p/amaGngdYW
tp42/WJljvOLRemSmBiDEcj+sod67hmCZ/cWILDLTnX66/jbl5rZGq4rS0E/D9hpzmI6tXohg//u
iOZ9GZhQA2SzP5pj2YA7/TdjP5uP37VF7sLXG6WNqJLE0JKLDv053ePxe1Uf/sOQQkfnS8o0K5OE
uzXDpJCI1gKjkDnxFZtvAgzCCCZneZCe6I7xsujB+P1LhxyvFAUEKCboRLmjkenmoEwmQJ6DMT0N
WfRgWKLpy+3NXNng/LNUSJrONSoUED+EwxAPGg83yXXyTrdsvqGY8Hj5RGx66Mog5y/5LI1akpjm
waKSE9Lcs/ov9bi0lQ3eQ2ihzsO8NACNMZBO7rWdyzhD6xvtYAdCNl32HT6dcYuFFBOdNVXl9rDX
B1spbIClw/SsWIdleijVv8ZQELs2N87WVAP8oCBAt7lUI2qSpsotcLSkxHbrGi2UvhA8RDZD/soE
+wmr6JiCUnMYKLInQz8V02NkP1ERGm07Q1vZYL9hZUNSjEGPLTAmjEcAb3cK8kEg0MD8wrSdJCGd
q2jXuDM05lmXZ3MUBZIdIHdSW1GA3/z4q/VwH7/rsnbMBsS/+VjclHcMEWmcY8Sk6WhBQaJ2GUhW
9MrfvjVXVrlTJJtZF5Y2xo3no3Wcv0VoLhjn4pHtYX2tCVLD7ffpyhp3noq2tizI2wAxu6uvigRT
OYoT3sl35nV8kz5AeBZsjUIheraET6fqf41C6Javn7RKHUl1bxkH+dvyo4w9su/coHILt9uH1K1/
ZwnKnQoKydG+HwX59tZBwDtMQTcZbVJ0ff/ppFYP8YfSQlXeIFLmADD8MKjGOamTx/9/MNRlCGTb
Bv4rmyx7WB+GbOyAL+hIENIQKo+TCXyrqTVfWs2HFS5yyEsDenudzcHN10kEokYU7hLBK/wdKcR/
rvVSuC0DWTowFA1jXzlOV+VfeeoMoMO6rnzL63fLLnWs3mn26aF6VL18Jx8sQW136xzqsiWj+A7O
LQzg/XMro9AEVUKIOc1EsYPQL1sk3W5bqIIQuXny0Ld7rxyqiiVzZ0GShqWsZKDAwNkO4eUJ8ctw
2MmrIQM6CL7cVvRaGeNzcD1tBrWnEtK54hgvt4OoHLDp5x+L4ZETgI0nZkwwQl0quoeggg07Ixff
XfbyTSug1kRrxGQQCs7LS2ks43QaoqAxT1L9osTXZfJ82QSLsp+8b2WCc3EwpPUkS0kUVPnvMVH2
eTPtpulNkn5W7f1lU6LVcI4+NLJFJ9uGuI7xvRu+KUWHzrVgomizuqqv1sN+xCowWBVdqiRiRjz9
tXpevOJQB9DOPNg3YNxBRjMdzJvGo7/n0KF+Dim1/peomCJaKHd1SqZutpVS5KisHtW4d/I80PG/
f7eb3PVZUhQ+K4BeApI8Lf1Npz305HzZxGbKsd5M7rIsyihKwz5dQFeGwAAVulRBDUoN/jz60C3r
U8GqhCa5KKHUHYmyuMfU2dHwWZZjeWBL8ywHZX8P8tuCqCT4VHydtYBkiz0j6w3MElQxElTbfKIP
eOEmlRoIdnMzJoFF2ULdATBVk3NNkoKLOs/tAsrzTFahOC6n/qDvOm8E/391Dh+Ej3aRRc4Rx16u
o1DGYYjeLD+/03aNH+06NHPR53KHn18bWUUiL+smsQHEtbiipaxJRltPVhLE9lu0HBOiOsVwd3kf
Nz/ZygYXFA0rroYKZHNBNehASy/PUy8HVpcJWl3bnriyw0VGCZyvlVVaId5CTAI9xxRG4hveBPrS
Yh/tbUHk2r4fV/a48CiDLAMVeRMUBrfzMzlkT91wYLxWEVTWw4dJErijaBs5bwQpTgJCAzs5Ft33
Io5BZfBcJ4ngOLPT+ul2Wa2Jc8Cu0XpFijuM3I6mOTtUMZbluiuoFh0KMwpPOhgV4l1SG9VjtizJ
3lLmSfAdRevk4mSozbSyG4IXTJ06ZaG4k/SSU1EcEXoLFyqpVWt2K/XSodvNqMbR83LKfOMKkBuX
MIlJgbeINpb9++qaS7VpVI1uAKf9H6ZbX/cVlhvu/tVZ4+k3I31pMRsEJ8HcTrWgPqU5pZ0JYvBm
KWUVNXjezTbTaGWajR7QfR1obncP1din/pC+1TfVvv01HGb/8rKY211wS5sLISoQQsPcAe5STCCX
l8toZ0c5mCPp5MpFLHDAzUfgenlcIBlpOmm52XbBeMRrrA/003Qw3gc7Fr+6Mo+9X2a7/0KDVLRK
LqBQqTXnIYQeCyv3VfdoIF0jfjWeEz3KV0ygMb7+khjLeq1cVKnrMZmXuASbfgx+Le1pMga3wNTH
FL7GsehJsXm9fUQXnpRTtuIQCTKiSy7/QP4jd4YgfL1PjXx2FFS8wQilWsjb/nnMTAwcdWMIvHwz
O+1V/UiQAxV+9CSfjXN0Bdp2t3lkwKHiVHynf1120u3A9WGbiyiZOYJvJuriYMoH6MyAqrtrF89I
9fNlO/9H6PowxMUSqi4mzVRDRpbXX7GZ9RxM3eMdOaJ170l3otD1fxz3v+3xoyyKlXUYdGijwDxT
L79j8hUEPMYvf7K8al8+2cLCJjtjnz6kxngVifIOQP7nh2yxPKpYIDNQr7Nn43fsNi4bSIASq+33
brb/UuBc2eMSIaLmEFwjFbDA3ZE2O1I9G5ogiDHfu7QkLogpiyp1qK7HwUAeDczmWOBXss3UJeQU
gdDpspNsOuNqPVwMs4eaRiW0A45ld4jpz3zy5uz1sonNlqC+ssHFqymFfHgN+dVjFO7mAjkyO239
QXpgA431b1BCZKrDuu1iRrRNimtd0y1ACGwUQgzusBlyPeZDrbEzoOxH/5u6w3DMCRhuR3qod9Nu
hOiYG5WOiBF6+yN+2OXOntm18ljgxXrsc+paVu3olbWj0OqrzRvh/OT2R/zbGA+/N1qgz6IZzZgw
3DXaTVzdNJYgaG2G5I995HH3ajjnZQOawGBsfqjyb0kR1PJFS+CcXiVDbBO7jo+69kykyonl24oQ
QdgXGeGcXQOIvy9GvN/zJDkmiXptgti2Dakgh9sOhKvN4hye0iKXKiWVA/tc3aA1dgsdn2C5Ib7k
R6+gPvHip8tHbDMjWBlkC19ljQXoc+VwsZWgtb7XI2D15ndQlTiS6OpiXvs5NH04Gpf2Z/msDipI
41mp74DBWbw3GeuFqM4i3EDueoaSmCxpC/hDWxVTK7YM4oHFOE+JsUMn19eq9GaOc4dxBhdG5Cxz
vZPK73EWvaiJELTNPO/SmrkIkia5PajJUuK5OHnjzXAde6zAOXqQQLkWzbWLPJQLG0Q3IkOXOhAo
VT+NzEch3LG+0jZbhUR+cqtMus5oiY2HU/NMy5tCDy47oyBU8LWCiZiTpZf4+0n5eykKYFoa97IF
wS7x+hw6od0YG1YUhJZ9LWeJF1Z9UE2dd9mMyA0tLl60c9HZk13mmHXUb40j4wVrX9AOdlVoPDld
AJaBXmRTcJQtLnaUWtyEtWmmR+06eR5/d28spalcFKKhvPhcv7EGmpiPXvTNuACihbRuc+gYHwep
3y+6cuyUVpDWbPdDPoKUxQUPKzZLeYwVViZb9t1NCSCaCf6L8naSnf6k+AX6IPEuLBzrkHm5T0XR
fzsf1lXDJCqxVJXHRcrzbKnhMCH8X0UPDHkM4N1fjFWSabpE3lf6+vqHOR4hqetNNGkRHqPU/h6R
39qXWhWrv8+lonRp5MjGYHXQARau3anLDSWCFtLmQVuZ4G5lI+wjWyKI93n0FkHsiU47eRTcliIb
3CGTJ6lGEYlSqL731wp4DavG+qVQU/BaF5nhzpVuJRrppUEJSvQvCZ3Rw7xPRlGZezPt04EktaEE
J3+i5w9JkxM1bfLjWJ3BuEDswasgsttab6Hx7XJ02gwUK1PcvumSnIPZmMjBpP6y2+ss6x1ip646
/r5sZzM0rOxwG0eBxCk1akoBle+ohimHSHQwRRa44DModdWohYEhCtQW9OKnLKIg3S7BrtbAhZ5o
aHEQ4zgKOkDqGElT8hTuO4+9Oerrr4x446Xxtw9wycskYyaq6PCkkmqvMWKviurd5U+y7csfFriU
RNFoIak1vAxN16i5mvLOGaYfl21sX36rZXCpiN2EupmZEVS+guJGcrr75ft8l89OQaGJkgIbCIyB
WNdc4As8rqweqFX2NqwyJaw9fVReQJS7gNLRRa3kyNAc+a9IRLy47R+Gymh1gO0EJcQ/82ejyjD+
R/GAYopmyWE51JgYgsIA1lm6IhbezSWujHEb2+maYhmo/xxnUNw0hjNUvXv52wks8NVdqmjJSGK7
DGhVuKDhdy1JxAy7GX0+FsGXdslQm0lHUiXo2hlndnZjojk0fjFVKlgM245P+ffKEncHUb3rrVRO
82M3Rj7tJa9OyHEhRWDZuUu1EJXd4U6ahQhH0SZy8ZWUeZQMtYUX77F4Jvs/yd98l11ZjLXudvgu
mlzbPNWrhbIftHrERV2xDONcYaGqPxYPc7ifzf1lxxCZYP++MjFLapNrXaIElg5J1OL7rHVOjYvj
spVNGlho0/znOH2q36ZSNcYQyQE5l3YsDvp3IjsTdNMQ3THqGjrKtXFaZt+6EbHpiL4ZF3rlsUpQ
8EeKqYfXpD8Z+dPllYn2j4sTaW4p2qzHmKxBA7SJTDdpHkM1F3j8dqK62j8uQuS5EVZDiyu3i105
BiqbgP+Lsjn5CPvHsmTRi/vywj6N5hEI0zS1mYGafrpRyQlF91n0LLwcMTSe/K7OmjmvMgOYF8zh
TdTXS7oL9Z81ebn8jTZTsL83T+OnhkYoHRuQvcqP4XxQx9swjPd0QIsS5eHuKx1rw9AUMF/gac77
eS+Bt6MwbYSiAlWI8Zc8NADw/rq8nu1P82GE82kpR56vaWBNhY6K04yPqD47dvn274xwji3bLeg9
wjE/mrZfg4Cp87tJkOdvJxQGk1VXkAJh1PSfwUcGzbakF2p5pNleO4IW0INuKPGkX+WMcuwMDNx4
aGbv8sK2Oz0mmMR1lH9li59DZ7QGLbEaJSC3yVt7pWEG6jT4YaDfjPv6MLnJHb3R9qpjvXwNaquv
bHNpJ3gMDEzfdcjT+u+jnjoKPQhWx954ny7HlQXOOYYuGYpcGxWIRqICcs9KU9VVfAAHylEUIraT
pJUtzkc0EsYWTekYmGCw0twydfAFg/5o3FL1f0j7riW5jabZJ0IEbAO4hR3MrF+u4w2CXJLw3uPp
Tzb5iwM2oWmd/W4kRShia6pRXVVdJtOv4JR4NfRdb74RyLjBMCn7VVmR46KvFOhr9pZlvI1Pjgi2
ZWUm5QLuM1R4jNlOwQ03TCEnGO5e37MSLDzs2Ld9peYDSOnk+7XGvMRJFB84VkBTkQtWwELCNn0R
jV3aS4F4LO/0A0aRgUo8eeAN9RvvPzRVeDoxqVEliSgTYQ4OvILmYJHlF67KSbwtn7Uaibrkygc+
mAVPKuM/TNE08VCsYOnYXxtLgNbEjwoIbjiHKXMOk/6MTY6EYeNZ7frKxNBC6OvYl8T4+lXnoGfq
RY+8LJNnf4yHiMJOz8MaVQnSyMfQrB7WMvvBUWg3IG4skPERiSrkXZZgzqh3mufOtNNP0an05pfx
IAfKvehltUXoXl79VL1wRPM+GeMyJMGI43LE1ED/HjU2AhcdtwqDUbfADJxd6a0137R+5HA7Pbvn
iqYf3siyYQKe7M+POIyZVupynxxN7WssfQm5OFQ8AYxvMsxIkERVRFWkwamuGP9PPdMNRae6ostP
A+z/8lnupk+/NQIW5p8akZqobRkO+RE8qW5NHuRaOyzqczK9X5azn3xuBDFlRU2bI+xZQTOtt0fP
AHh/6hR2odnL+68BuQ8l7RuB9EJuLly85IKgSTlc/Pwoi6eJR3YnX/5WfxGcZWM2jhUw8QL1PrsZ
7/Lb/qQDXQsgf374JmB7YnRnTKwDwx9orCfofJ/a5RMPuHv3LmzUpL9yo+aqTXKbqxUwJ9fOnabJ
xcv21FQFJyflKcu4rwQkFaQKizRIh8ke8gc16zyOhex6yI0mjNNaSD+Y69qATjm2aVckcpNrjCk8
dlcaNth5Ewr7Y1YGeJN0QJBgt5cxSJJWczVHphkIBzDudPhwr7QnYtyFV40Tl2iqFp4Q8FZ8dvma
tI1YxizBNLmo5QzW+XEAh5sFJFLZ7mzNkY8KeHSBIubqR80GHKVyL7+pj7I334i99bGsi8I4gr8C
i8ciYzZhmCH91+DJ6jQUrcGYT0VeeaYM+PwoelDz8Wso5I+1RgKlSG/g9VxNz53LX3zfdM+/gbEp
qZPjMeuAorYWt01r6/HLKnOMat9szyIYm4plFWOrkgEMOvR9tEWwRF67hP6Fv5IknB8xTGzl4DT/
vH9DicUlYQWtJuh2LKN+Eo3MUrUDd+9nV5ONHCb0kCjBtvUw4oNNsVUST+jfPvA1NgLY0LNOTdk2
GLOqmm/KAvxa87Xk4W7+3KP599PCttmfp4V6PIpuCAVBftUH5WPmY3/Zik//odd/+btgA/1PSbFS
RLGkj+3PacYlsqWrXy32xkSPXS5sGHuQv1LIAo5V7zuW3wepsJWCxABgWN9PIjr77VXr0G10ZHsn
0zavO6yHp4Dk5/X3ecoymfNU1BQuqkuORHstmzdpRibbJU4EwuPLRrL/WtsoR810E25kDVvFEhFp
GkuZBprr0FEwgYI3wXV6LXP6hPs2r0CcKWMfV2HuViSJ0Vx22EcgYN9V++tG5GSS+wJ0RRXBWgUE
TubclhQ+sMzQIlLbxNE63a4KDkzUro9D7f8fCcx5GVPRC8U0ZMcS1I/z6GkNCpYf6qVthDCOFLzo
VSiHoxRUSW8vo2bFPHY6nhqMHy1aSYoGXRYOs/Y+TQcxMqyllznGxRPCfO6+jIpw+TktoIHIp0XW
1DROpnEhSnlfnXGlXT72o5g38dH4TO6zh84C5bmj0yWXFvOCYJHi4rnxJDK+FWXXKQKVGO5n/iyL
d2X99KFr+dvM2KEANatSeTQEGfOIs6NcdfZ8UG7oDELpRrHF4w7cczdEFHWdALfWVBXGtxqdoiSG
CsgXGUxzWCoYmtyNdY9IHwHS3ApikqWxbDqI6PWgwDh8pfTXZdVZak2+cI6P3nM2LG3lMH4gjvUw
7dUcSfT38LNwayL3NBwjcUzwmxNMooH97bJE3gkybqGfF0FLky4MRPFzqDVOPSmoviLpazjt/D3L
22rGuIYGbqEEaoKIySJw16GqLPpIhT4CDL6VwriHJR2kNJyjAcBm2qkyY3cNc78oTM6p7T4it3IY
D6FFwrT0JQZHsufJld31IAAwVvMNS8PSU8TFNKDX8pJZMI6iVMOmj1FnOC4KhrINPfbawjjWuuEp
XXKYNABti00UJN3q/G/mwfiLNC6GRghRP+x06DZiVnF1R9mwijByL0vaLZ9vjpT1HGaOJAHTlxSm
XjTsEdtVqE3pN/1RfccuBhiFr/5Dcsa5b+zbaxjzHC4E+v2DG7ICN+SQBRS9E7jvKGY+XFaT8yXZ
zeisarphNdB1lYb5Om0aEELEd41SHqpBxetHd0IJ9KPxNASX5e72LLfHy3gWORNFs0br4mcy2Dvd
M6WTN4ArTiiT/LvoFB7mDO3LUjmXXmW8i9EO41AQHG/cBZ3wEJr3l//+v2ilE9UwJBPFMOZiCLkR
lcAvx3Hezu/FTX5HwFhH7kBEHgXYcvlBp3exJsjJ1vad5lkqcyvqSJeTXEDfg7RApgjtERMc4E+0
ZpE7oknfIX/dfID2gT8FqzyqybhN1L1zMe1CLSDS8jIPftY/p3F4l5Lms95cleVsx/nozApviOMn
EMAlwYwnxdpONuUAsUB+3X0BahYGGMdn2YpdPubB7p3Y6Mg407ZswCedYfY+HL5k8XdJPBbJUc6w
N5QOjlmLdgJCYI7h7F78jUzGcKJ5HeRJoi1od/khu+BGeJnvjUfJjk/yIXSxcnlZIP1Ol46TMZm5
i0R9XcB2ubbXQ3nVCGBz/nRZxL4H/a2Txr5px0aLhSKc6RWfXNX2vnbfM3u0q6DxDgsXfmP3bksq
tqVp7d0gjEOJZa3KTJD1HZvqzkT1KFs5rnJ3r4ZsJDDeI5oBk6qCUTNoWkt7nx3J0Q6Cq9vFVYPN
+tCbAWHZ+0C454Wi/Y91Vo25dMWCfupo4mPRpRrVJnb8rTliKCKzhNYaHxDhvcHm4artOpWNtsyF
Q8mxH2OCVolaJwCWbC11LW0BT87lmWMnPEnMfeuVRNDCCc8O8XOcWMSfHeyu+vMpvIp/dABx8yen
xPwbf0CZZzLMpSuNcpHTuQFfl7WA9h7vnafxZRKsCZjBFI1vql0uVNf+t9RNjeiAvgUtIS7mpk6Q
RMswtHGNslh2iMLvSxHZOTGdy0e6r9hZCHOicbJ0hGg9KMyjqsC6l6oJo9dWdaRwhgx42jAnOKNi
W9e9nODB8zAlmdUCQYDL1kF/7d++6qwN46uSpsD69IDwZj6uDkrRjRV9lzAAItrjMX6QLdECwpVm
w3bie+Xb5ZPcz6yB7/x/34vd9crRrM7lDEfZenlAx9JiB7PfuO+y14MPjcegwfly7N7XuOi1mIJK
9TgJk1W1hZ2HvOvG+WYs5BNpqgqRtECHHJy65L41rRoU7JHbHjJ62apA/8HnO+QJZbyzlMySMqZG
GRig4msm1VJHxS4JpxnDk0JPd3O5wpL0RMnkKFjUY2R+15ERSbzpaa5F0B+xEYJnVhN2SWsGPbp1
QMLx6tAJgaqp+ZRYUHypR/eyDfK0YlxGvpZCKU8YFjMwBiJHGDHtgjXkRDeeEMZlgC4YQGAltIrL
zysWAon4KMTvlxX5lyTufJkYd5GF6oSZIQQyXY6sfP5G5sFKUgy29DcRAV5XeT+Jp7V0h5g37Llb
nyWyBOBpEP+ZGrvnk7d5JMT451H05SMdORbsFWAPmk37kFwUi12XtZHG2IhYKJEsmcBSwarIUX9c
3+Kr9opiT/eVg1fr8hq+o3xiIwuyOUdML9JfznIjmTGWHpm4rKoRSO1HtM6wdYMSXpnawnP3Oro0
qNU8qLpdl6VI6BaCZ0DVfyJJbe9D2IMqe8Wg4TzKVjY8rhNnlYT+5L9U2ghgbvUckpxkqCdgUPde
WB5qebSEzE25tIkyLc9dEsR8tbJW1FltSRlUP2SQSz+sjuJ0fowS6OonQXhrSNZ6T1cR0Ye0zLfq
lL9yvh7vLJmvpw16q5djnx+T2NYe64BO7cW3smIlEwAHByc+iYeCt96wn6hvDpi5+xXILtLIbKMj
+r0NWHaDyU+9+mV9yK3xRwgMycXiDYLtupuNSMYTDCPWHXKg5gRpKWJQWbMGsbVClUduxBPDpA6F
2Y8r8IiTow5U9MlPOleZnjjfjGM17AqFRBZ10AUA41AImX/WVdEGCDKP187iqMPWl2UZr++s7+Zg
HPy2fZRkX+Xhye87SkWTFKBFixR78s/wVmFEKhXDPIbbGp3kQNcvdTv69B+hlHfd1UYaY3qCtuhL
DTx5DEuJNAW3o2PsUfRmE6N00SPvAHef9htxjNkl+FaLmJbRkXbpgA3lKz6GUQG7fdkm9r/T+QwZ
s5vivigAAAgGmaQglqykL8U0fSqH8nBZzn5APevDZqdCPZRduppRoN2u3hxEx/xUBMp/gnbY98KG
hsletDDAtfanXSTSGBlygxvbrqhn/TBl0ZL1B03lpHD/Yn9nOfRsN+FkBJpWGapY15H90C9Az1tM
iNQUrnw66A7X6e973LM4xtwB5ZlXY7QmRyXuDsUQ+kTm7RjvJgPKWQRj4ysJ1X40IaLCMEeLcSgw
06rTqaqwpZF+vWwR+5Z3lsUYeBYVqN2tVXnMku+tcBWB617ggZHtZ8AbhRjz1uoI6KdyZgQKXARd
7yuwL915xZVig9XK4+Y08m5c/q3UX1PD5mQuAJeNfo6ISgjJyBXzE0g80FxvvjYfgMYAj+A/hs5O
EA9mH85arVRBVvkEPC6zcTeWnGx7FydlK4SqvLFyEJQnuaIXAPirrOJZPao2Hra+kQLUfX0Ycnv+
QZclUdm5FQtr4pWpdw8UV1hVUWE3kLr9KT3pxJVMQjsAMCO5oT6+PfXWlNBFK2TDvO+3a5MbaTSA
bnQNh2Rca6UVgspEc0og9hQVlpbyHMduKNmIYY60j+WxMc3cgC9sg8Ktngpb/pYBOS49pPfFV5Ez
g7G7X49h9d+HSH/PRi2tInUrZ0mMrStjsRsAB+TA2dEjVCfmyGpemysZUJvZY/4ke3TXgjcEshvL
NvIZhxxWNXwy+Bawi6B5ysEI1mN8AK0OJ8bsfz3DAJq9CKayn5a8UVOcq7gzi9oMKmM5ZVX2qe6r
txCvxMuOa3dqlGgyYKXQWlBNkfGSAE2WzH4SUPl+Hz2UOd0ssyYbxXZQUcWeCbxUydbQHVreRjvH
Ckl4qq9Dm1vv2Y0Hm5/BOFBtmEyzJ3hsKKhEyriViVtc6276hT7uKcLyzLHb3c+4Ecg407xsQUht
qsgV0v5uvlIXNLyL6QQODdcIIy+qgEhofOw5fJbK4joreGW0AgEryHAsgznI3NjBhs47QLz86JaL
VLabO2ykMR6gCyWjX2rslIr30UOZgBap9ITCyp7ku9me3cZrb0YMpmuco901XU0DRiz8nAIy0T9v
KLZyB81sAUCRRrmVCAejvpWTt8t2uzvVRs5C2OC0pKkZplmPx9PrmtvSK01iKQEJIOLzH7qG1yIt
Xqtc2ppdd6eBssYAC4+Em/OnclFaZWtemkMQPqXBeDX4gis9dN56rIIRiPS8b7h/lmdxjLdbx9Io
Fq0HeUUeWRlxSPnJMDmuZj+x2OjEuLQBO/bpuGBmlIyOAa6u6F67GW0Mjt9rPpwp9z21//LdCKRa
b5yb0oyJCfxx0KokAR6gs0NAy6y+9bVtRI50/BUPP9SF3ghlUs4SS9TpnHXI0erQSrrXljxybHI3
vm8kML5Um7TMiGWUETqgL2goduUv2jUt/9S++U3n9ADkXdMgRCSioqvY9mRMI8yKLFczPLJRPlBb
yxmeQVGD//yJDohhdcC3iq/ZXYsuy7vs0Z7tWwhMg5gbqvazqs0vYezHDKty1KcQ9V97dPqrFmxA
4PZ2Q4B1Tq+DE1rhScQQBX+fd3d+F21HE1A3MlYfTcbVkHpOBJKWMVbCaNCANzjQJ8vyMb5VoqPU
Bg4WooAK90+TTWXMKjU67gidaJOQcahv4WG1VU9En1j7dNmS9ktiG2lMOIzEZjCnCdE/Dk6GHy5W
fQf35iEBt3QgYCt+8in7VN3lbuJJE0aGW+/yD9i1LbBrYoJcxzw6W1zRpXVGrmyALosYVqp97lJU
VprZuixlN+gblCMVtVERpAp/numCx0AnGSgOZ0NuVXXsgtnE/t9EMAayNF3aClmHg0xKS5W+T7Vz
WcDu5i05K/EzX934MqMxI3NJ8wgzYGiFwf6DGIFoPtQItuMp8gevuVqc8V60ktgKXY50+mT4q3a6
kc6E+DY2q67U2/KIKnBsm0Z3Xaq1pYr1q9Foh3DUA0VZLTFV3Qobwpzvt+/HN9KZYDg2k7G0JooG
5kF/LG5U7KtgJ/NbqVm9S2/GdAApF0dj6tb+0tgERwsq+RLBNMyfRlMBoLdS2hXZRUAhNiuflmmf
OudX73idrJmTauxmUaaiqQbCPcCBGSXTxCjDGcj3RyJiCzR8yIB5n2AUbRn9y6rtXrqNIMahT7GW
Y6CuGYJuvh0nb5hfuAgwPF2Yw2taU5+yAm3waLGUW/JEidsau/C1m+ZdOi63mk9nKXjlP55i9P9v
rogaymY0hX15NKTV0snwkKblAc0LjtPadSeb86PKb8TMCuxCXogSCOGgDU7X6Rqxl0UwKs6Hor7+
bxPEjr+KxhaCL6OPlpAu13rACAjJrYkVT3T54y5xF+x4xhLH3qkPvCSLUSoWSzKYua6A/evZmN/0
FCx367d6+qasumWsEy8XpNZ8SR4T59aiS7GHjq4npQ1YQThC92dnm7bdQcvIk8Y7SSYCrEU1l5MG
RKK4c/Vb0Z38FXsx0ffyFGI9wTV/JJ9EhyLm8lDreIKZuCD0fZprGdRcIqzFmIJFOgph5YRupCa8
ELHvsn7bC8vSUVVFOpMRwwy9M7mKQ5+29Uvk9y7dIJd1i1c72E/ozbNAJiokmZ4qehRNWGuiqCrS
SX7rLfVW9wmcsvTWcTqF+wngRh7jImsT2GlqiC5266xeiwA4PBnfi2P1+WeFEjMbQmPlhSUfhICH
CbtfuN7IZrxm1xYwITLFx0GzyLFwQUDRWf1RwRQ2pRQIeesa+17mfLaMC62kIe/mtM6Pdes2yWkR
v34kCpz/PuNcciGeE7PAM8VMr2Is5+sBks7LIjjGrzE+pZVb5LigrgiieAyifDYtXZmumlW90ebK
jRL99X+Tx/iUURjyWl5LMchV4laLaK3a4iTDDanfhvbxsqz9J8HGHhiXIkZE6kulzY51Ulh9dyM2
z/L42DWoXaevaRb78RzZClnsy3L3Y9z5szEOpWuFth6UGeDUJLXr5TRLaOoWnGrd/izkWTm26qEq
a6pnfY59fHB2tsgnn2uKKxp+01yQFLiGZ7zMjRXP1vBV+kBVB8MGqkzp8WRRZc51BtaaMbdoRFXh
o5TdVtgfM/T7//9D3MpgDlFfsrkwYxP7b+S1k0Y7ymtbyXg1nL1PtZHCuuNMVtO8SwzAfVIgxuFU
SM9ZzLnF9JeyYRRrvoZGAL2DrT3GA6fSUHWRjnYuCI7r6E6NbyqQ/pbAABpLZ1h6S08SjgXyRDJO
uJRatZixtPaTHrfzaZNVcgtu8WbP/201Y/wttsbayRBQf1eMh2W9MYwP2cD55Bj/SrDyu4zRUgZD
dRLJ3Sofh5FjyjwVGBcb50k46x3MTI9Lqy2CruaQIu5b2FkHxsE2daTVY06SICl+9Ot3Uke2yF16
oN/zkokxXtXItdXEmieqLsfkhg45yYF0lEDYkzkJt5lEb/clYcztV5awTso1BhlLFD2XIgYlM+kh
n5GaKToweYkraEbwEWdwPkTGGQDuB0TecTrA0FJLzL5K41Mb8fBGOF+KdaiTFE1gIpKFIJ/S4b2d
mz6x1UoVngSA8KjWZY12yzrgVJfRpad+QWdsOwY6RmXqY4Q9ld6RbcDEBKA1s7vPzTUd9zAc015A
bZa95g/9fe3zhkx27R6oZLIhKirm8RgPoS66EU7VKARF6TfZjZZzWrj7+smYXwGbOlCBWa+X6UMF
GF08jFSfokdUfntXHENnuSsCFcxjgER062Psdl8HewaYBXfVffdKbOQzCvbp2NY6wfmmOFf9MB9U
TNY2QW+LB/6+yu5ponCFlVMAB6AmiCuzeW52ldAIWQj3kUTXzfo68rggeX+f8VKZVCtC04VFkOJp
aT5EvERzt4WibxRgvBSmkcewoJ6WMjKD9evQ3nZPxTVxBmdxKqeQLPHAg0fcvW8bmYzTWtela6sE
CzfK/NiLvbMQd9Z5e5m8k2OclR7Xo2m2WKPPRWJnwrsucvKwXS0UCWyzuMS6wjby26GczUgbhGAB
2BO4Zy2iPKdRxHEXu2pspDA5RBkX5pIVoO/tsugKOyEuiWLvskfafSnqGxnMjdGBcKMnA1gMmh91
UHvFE/ira7R7QfyGKjrGhXn9+5+l478iyUYikz8k46wCLC6PsVWDqm/5CRB7nuD2VvwFPlHyTI9O
mmQ+qMy81urvJy9/aH9SAWQWmI5A+8WbGt73WptfxFzkRIqllHIgBFlrKe/9leJ4klV8L+CRJy+x
KWcihSO1a6s98pth9Jb9fR6qjmq7Jmmwpj/dSG+YlS5j2SEgqmekd7kJ9GmnlV84H3rXNcLr/yOG
UXIhgpo26QrMWAvTIID4SZ3+pDqih438248M4mH5/7cwxnXVMkB7WhG8e3UEmHsnL0Ao5Y3tOgFj
iAgztw5Nb8KlM2Q8GQDh81CfxSEQfQOsq+tBDIqgtf4Lr/y/3JizbowH66ZFNxcDziW9At5qekdB
mjI/PCgximQa5rB4UW3f2ZwFMt6s6zPSgmwew7Ry4UigMOyLH035kWRr88WYZIty4mXyAuwjab1J
It2qEgcA/xyHtjs3ubELlpPFUPKoEaqBQtFgTN4uneiIleeAUtBxt/f2vefvY2P5WTrE5qo0y+RY
AtqnQ0UqftQe3pOfO93kpRMtlTOZxBPIuNK2aoBsMMf5UZu/lcKVEvMeeDzTY4laemNS4wVwPkH4
3bguAxUk5KJiRZU1ow9JsSjXN47XoMZ84WKx6xtrVyoJRtlA7oFyLNaUAEmGmRUv8Smu3PSOnYrO
M31gF73xrJ4a3N+SDVnSDFlTRRZ5vUkFnSQJMK4p+2PnjwcK9Mlf/d//aGcxzEcT6tjIGg0s69Li
jfO3ufly+QR3Ly8QiDTssgE0iB3fxcwp7WIBfKnCY3D1a+OxqjnVvN0KKCYAMOgDygWMa9Ee4SYR
XXMZicIImvU4oCgUiSs8lC/STe8SL/PW1L2s0e6H0SQTQHXY+cWg7p/SspiAa05G7kPJscAvhm0e
BcQyHwohGzGMQ0r0tJ+xBBgFWfEo6oZda6qV1NwF8N2weBbDeiRpIl0WA64Z9LDXmXwty4+xjJms
trey7LZrX2PhRhN+CLqPkd7L57gb9zeS2exOqYUhK3GORYM5t/Q+6Q91mllVTjh1IZ4gxsRRq8ZW
lIkicpMe+8Sd5tqSsFMZHi7rs28XGoizialqpsLEYEGvAPNlrilYs99ILFspRjKT5XPZ32FQyy50
zJ6Qp8si9x0ierL/yGRicTMCnGCQOsq8q3hTZq2ABFad1i2Bm0QO09f4A+hZ+kYeY/uqkgOuPgfq
pAqKQ038WkyNpQ6c6tS/aGUYmMkkhqqwD8slylKlVLFSL92KR+r8Cju6Vq4H9FEAzutoPHm72ZN2
lkd92MZ/FIWYZ3O2dvAfFAd1PoA05oru9/LfzLsTA/pGFmMldTrFZk30BbLovrl0CN+k0K4Pg0de
FRfQi73DnS2lv/+vULKRyViJGtahXpkAN+rcfLTGK80Dod618hDhkSHZAqhUj+kTb/p6N3JuhDKm
UitGlgumCASLuXHb0jPN67V90U3ptCqPnGtA/9YlBRlfGWU5yBpGAVH61bxVdbvsnRI7bBipUywJ
o7wVwDuVo34kmAJDK9W5LH43hJ41ZRF78r4sUxJSc407QKSBH4UHncv5gCw8Dwb3xFDP9SQozSel
OtRr0JCPVGw3SjBO0hwmszJKsNeL01ORvA/RqeXeM/qS++szoSyGMTIV/2RHyISG6Mb4k0gbrXVM
PLrym+ZSwEkKpZz6yqfL32W3K6tv5DEm2IGJYDVkVTgokSv/oJjUWWMNAP1xmqvWVYPJW5zCSQEJ
fy14Ak/6bmRFOgLnbJggNWWkC2NbrHGLBI6SDdHyNN38ba5EDOdT3IzLuu5aiE7QmtIUHWAhzA3A
sqFJwjLFo6y9boE2udZ3Ef51WchuID0LYftGpVGniyGB8UqKHoTlvTJRrZVRxOAlJRxl2Cqq3BXj
WtZgKST9Q16/CJio5K178UQw5t6HpgBa8wKsP/l3I/ouYoil572H9vNSLBWouiZhc41dLVjBThiZ
QAGE310w9pB62o0YqJZkEw/bSryuHlccY3CNpIWGtoDytnfaxPplceGhCKYgtfiv8l1jMGRETZp5
g3T5z6AJdD6jJIu8BE1t3mZy5Q6DWQAnWbpeScZb/doNJhthTNQsW7GsDBJila39mmdPaqJYPfrL
cXgzJDHHne+axkYWEy2FBnRoMpmyoxEiuYmA6GNeazkn5+ApxHyrfjXEBttlwKrT3opUdjTpVSFB
UV3Hs/+BS7tRh/EMqi5USR2Daa03wJdOuzud7uXr5z6MOe5h3wDPotjlDiznFElLgNoYDzZdhQqD
RvDVW9Eb/dKXHwqdJ3A38m4EMk8IJRtKDYDvmHpW7Hi05le6uRm5pl0Co/w+vaEl3IonlWMfP09h
ky2WRFmrqRcxfVkbByNZvCKpD4nAAwKkFvBXsAScFPA8MVEvqzSYbsRUYl4t6GdjWl+lGDO1bA1J
eS2LhqtkurWmhSeS4emyrexn3huh9MA3QnM5jeQ1+onRgjoi6lMxOAESG9ucfu4Cgt27LG//KE28
KFTgnhOVudb9qOndCvLUo1h8r0MPbEKWKRwuy9i3kbMM5jpPwNAZhmjEoFsFaHekgmv1kRKHcZbA
3GVERANvyhUTimV4UvGYLZv8Wsgb97IivMNiLnJVkkgiOjD+uv4qVXWrnlewrXWcRIJzXGyMj1Xs
8S5xj7IDcarxvsWL/H9Sgw3uqxSvcZnE6VGSnwFTawLovzQ4qyH0KP6+O7+/CLujJEvtMkhtnWGX
+1ftjK7b8ydBdmEX9fOX15g7SgAmVMqLmATGExZP9Hd0su34FluYFiaJ8eJIT9kt4VRZ91+QG6HM
HRX0GRyMqNsF62sLsjgPrfMv6mDFPwgyixJPyBbT95xwtWsVJnyRpIoEHRRGptKlJnjjJuEgDw/h
8Cktv37AKDZ/n9r+xu/0YT7NYolltkGoYmuuTCDjaoUltjyPs396G0mMy5lDgQiV3KBSeKwD0W3s
5ro9tD8MLAb97Jb43Dr8bqg3CZFBOEqhauQ/dUu7KCr1Ok+PRo1hbEu6jV7qgM7t56IVYz8KFONj
btUPlINU4FyE/e92ls0YKNKyODGVBdMdWku8VZb6RynXZM7Yw37g36jImEeEAealCckSVG6N6kLn
11/jF1qvRv/87kNzeBthjK1oOR42YY92kGR+wagoUOa+9zz87l0HspHBWEnVdZMy6ECJV/02QP0J
MDy0wcBj/dj7PIZIZyewXQEII0aVyYjU3mxRuNaNQ2ueBJ4au9a+FcDo0cuRnCsTpnvC6187xQbI
fEe3/Dp4A1hcMk82vIS3ZLEXqLZCmYib4v2/qkkXB0RGiq60TtZO1pL37mWfset9t3KYuFuIYLOM
szUJCAAA32nfEwQW1yQQZqBAOwTjoLSvNr6tH4JioyNEeNaDZlJkn/Z5vsy5ambJsUXDnnaEzJvE
fx9ANN37w4m3Art7vbbimMifj2NcEU0tsJIwo2vY/dwyCr1ffUPe7Pxe3nkWJrHoqSroEeKaLECI
0N+L/LqadBvPSiBxvkdR7uiAheB8RuqD2GC9Fcgk8eIAHJSyAsIn+skAu06wEl6+hIcBVGwtVi7k
h8vy9tzxVhzjjiW8aNcU6JRHFDo+NYk62eEsj4FcxKa/zKVig5OeN2T3L/cQy1oa6EdQCmDuYdz1
0hAWEojYbo1jZ7ePlf0LBy5++AVwxD1W+hf/PtWzROYSokoj1hrYyYM5NNxJEV1Jnm/1ZrWkdORl
JPsX/iyLuYiR0KxirWZiIIfuL+wc4qypbcSWcC34MkbPhCvxhUcYtSsVo3a6BLYosIUwQQet2dAs
VeQMff1JWNH7QH7fqZxBp93bICFwY04MMgzmGMOOVHWj6xKcSvdJncmnsFoCXR+PZTa+RvF8rMro
I9HU2MhkjtPMerOvIqTg1LvQdqb6plzTZiZm6+3o6+XrIO8aCsYxUXk3dRWkJX+mJ6O+JmWS4+NR
2sDFlRxworzDSMH6icIeViiBOdoiP7GEY+rW1zGSTPDC31PAHV4hffdqbn4K80W7qZb6QeuzYwrO
ebPCU23UbRkcte1BSPzLeu9az0YW/f+bjDMsltk0UriB2URZJDsZSmdFHUcITyHm2ueKLFCeFpSS
2tYJl/th9DPjNssMq8951Bz7UWKjEf0xG430SsmVSgV8eAqXclV7FAwCSuVW/ED52ng7jbuzLMZG
HmOmgpE2eTamIsavYS5+5WeATzNgJnxZvI/FBMChQQNXE4U+6OMvenE/qobVrQsnEHGEsJ3wKu0q
UzbAvEj6L1J+b7YPisbzlDS4/OWVz2fGzuQ0Y/V/tAdD4cu5JVh0vbArUWBJIkwR1H7IqwrvZbKb
r2Qw4U7OqmUOKd/BrzGSzJ88Gld5mSzP+tjRHOTkpMeNiiAnvivQQ81AEIshSpui1/BQHHfz5s0x
Mo5CVsxKHJMlCzC46MqLdNNkIqfTvR+yZWBlY3IF+z4s6XebF+MEXucoMEurd2KMbmMXFOsShlPH
doFSEl0IrWweSMe/HORZLnONhTXPJwQaDIdLVguA5AoYZ/InkDiACGk58VzuvtGfpTGXGBtbmRRH
U4lxZGwPipFfNy+A4X34iLNFmY+2QSQw8/3pmvDGqQxhAM7BDBBhjF+Y67XZ1vZlIfvO9rcQdgqo
M7Kp7DVw0ZjC6LRa4rTrIRLf1fC27jnN0n8xjrMsJmfNojCUVbyuwFVp2L0T+oMfHc0bsGMF9NWB
frp/Wbl9iz8LZK7x1JBaryIADWADzepXwdebKrgsYrf4ayCX+r+vZDKZQN20o6xja/bY9n54D86l
I/m23OY/lPsmqMAv3bxcFrhve2d5zC0uVanoOoJ9rXoubRnlCZR/o453j8Vdl3uWQn/FJiyOQ1bI
7YRVpBSV+uxOUO4S3esKBSd4N4fPS/akc8EduUfJBv6obYaVlNlRei9RQAfSnfEJ+RzKTOFreYw8
HkTDvkD6EtUlzL+BP/VPLVUjqRNjReq04KmWAEq3BmC8aWu6rd9TGDh8vcPlr7drkRuJjOdIGkHM
ZmnMjv+PtCtbjhtXsl/ECO7LK8likSyptFu2XhiWF+77zq+fA/Vci4LQhRnfjugnRygLYCKRyDx5
TmkIR0Ewj6tkcU70v6xKVTHnhKsXjfSPq1qhq5EJZkv4hCQvPxG2MPAF/pAcAOOvR/9vYBZoZ/4x
R321ThlmvQTteZCKN9bS22P3LdU4oYPp9IphQuJVBwJCo7YNaMu1HhoQ0mvbeegezC7IeEz7TBOq
JBP9U1GT6K4KpAOySMeIRmj0kAnpDOjJ5IEuxO5lB2CODYAB4o8dyuc0a+x1qU4RL9z6y1sdJGy8
4oYwghHGhOnQnDVAwjH650u3WcgTCiF//lMutTNP7eRczWKZjbkVgATckaKvk3mdjLHdTakTJbym
MPta3lmjrjAURbJuNYgCGHr5hif5wr15tTjkeYshWt5IBvNR9m6N7sIoGdh62jaTgmXMrru0+55i
CHgUcE336V+UiDF4oYtIcWRR1qkzJqzlgqeQnIZiFD9a8uwNauRd9hRmqNiZoM5VMhTiII6Yipub
Wy19jnhjfew4sTNAeyJ4E1e8bckkaHRMT0TInNA9tAGI4QEY5Jb0eQuiXC9pp82QUXkMB0/6UWAC
InNNaDFIYX8VQWA89Xj+wH5s7VZIuV+SWZZe63UM0h9SyO2d2lEx7Zr4ScjdTc7q6OGuom2bCJOM
RVj/Xp3mkUiJDSfpZXG0UABPY3HkAWWYJ/l9cbT4yAAZsTGVwLObtz/M2Qdc9mrOvymZ4Sg8nmLm
wdqZovIoZZmF1tTSMUhUKEF0kCscW3tSZ1uoni47/b84pYYZeJT9TIy7fry8pHLFyFWugSPbJr30
N1Ksk3HQUUqZzpDI8f9Le5SLgApHHrbcRJ/puvz+lnK4U2jeTAfRzQ6Wy6PyZHvJn+XRYI/EUiMj
V1qgqvNwKL7GFSdxY/996L2BkxWEDzQffAVCFUB8cMYyU73uquJWGkVefsG0Ac1UQEgU0GnRa9Dn
NVdEFcxWkOIEe1j7vbd7Z/ItZ/w6ze6CFxe/yEU++6dra2eTejqs5qyUykjKlmP9FfH42Cr6a7KM
J61qw00ejmajc+Iv+fKXTNJOPyZ5qWzDhre5GVZeDko2cm/xXuXMvGO3Mur9sGizktY6bhKjih1j
OjZd6pQi57piH6udFfJNd/m8XHdyI4kY2u0PVRCfCrd+6tAsqAFzy13Q3HHckH3x7+xR9yNEQBZQ
8wISkwUDqmqLP2DaaLzCRD7g4bxGAW8LqZuyrQdhyqYegJheP64KZP+E3F9lleP4PL+n7ss2i/VB
nSFqOI7qD3GsDiBM4lWxeTao8IdWw6bMLbxBk+x6dhtMaxFk1pqDrx3oercBqRWvJcA8W4YMIkXC
Gg3y3Y++UZtWvg6Nlodxb9iCcOqiEDAWYRidqe4cJTb+Zh939ihf1MZ+BjKxgkhX09iQfLcnHpKF
6RA7C5T3gSu9n5dCUgJTuCowJbCeR5V3cZDj/yk87GxQTje2mrRUYgnljRtCKEhGEt/EUF0RYHlu
fYvEt8/WwOiNyUSwe9NYdi2CwOdQ5IS+kEjfARYN5p7VI1A9nju8UU9eskUFvmaSl8aq44SUaY6q
U+PKd+trxSfPyMUhejrVfeslB2gjwx95NRsmv4AJjr3/LJVyxyXrWsUw0DBC6Ajk1tZeBcPuoCA6
XtXY3OwFjQDjG+9dxHaZd6uUU0bygLoKpJID5AKOhNcyFN1w19icdIN5vneLozwzXqQ1kusxC+W7
+Dt0L4tbqLIepZdsdqObMeiuwbz5yLFJNuzS96Q8FSgTQdxI3z3/snmEEbZ2jHP51XohZPvpjcmT
8eGtkYqTUzchgtXQU0mTBkxqW6W5g1wX7uVlsaPW+wejIqVUoOYL/rgxyGMIdJThBpnXDAhuoX3u
hRu9/Bt4vQlhcXDda6DwNqhEMVZisVanBroI5eC3i+jVUXteBl52xd68P2bofkrRZeiq6mAVyLZz
lJ+H/svlbWPjP5BcWyY0LUHgT+1brSxQvQdJalAUTlLbRHUsPZiBCDGLWwNh/wthRE090bB56tXs
k70zTW1h0Q+Wuc7gcOjcySVyXRZipRN5K4aBTQydAnBz5g1U8Yy+Rbtd5pO2smwlxRtdyeRqXuGm
d6nuDKcejDlQ83wRJcfgpvnsfOt9qW9VoJ1VMZ+jLDIEiKB8VcPi7cwJTutm341Qc5ojryHBtUfF
7EKoBgk84mnY/k5ul0DyTVc6WnekiYn8jrs+EjI+hZTd8qgYLRlQeAPgMQu3MgN3frAt2qEd7ZFP
nM985e4skfOy20hhlsUhU6QqqK6aIPmmOwp66/otuAC84jyiVFF66yvIDgPOMWFe7zu7VKAGT+tY
bpFSokxHJg7zQ/6kuzNeAN1RcOX7y9aYh35njIrQtTb0ej+AYalqJLdT7gQ540RLdkJOysEq5M7F
T6DxEvQ54hjL0JzCPpI2d+KOXnLf2ZirckfONce8TFEYM0SIOCJg0h+tHKyoVAYSKxO0re6T6rx0
T5f3jF3c2RmhvtBciqgIo8cdmsP3Mf2KgQY3Nf1NetrArmMBmzTFIKO4WqKflw0zfX9nl/pYDWBX
a91MU1CJtZs2r0r+tY2/LzWPIpz5/tzZoa5RWUi3FoMSUwCJSHveQL3SHOLCxNIiW1FC01LdbT1e
XhvztO1sUpeDYIjbOJnaGJjd6o9K64NE+DBsyqECNUXR9xyANDts7exRN0KurJllLiJebsf1WPzT
gVn87DmvbdEr/NzjJbf/cg7+uCZ9vzZCnPUzLnOA3OfCJqQvFoYpxRpIZkKAxy1Bco4CjV3ASHa3
bBJW2LjGzVQ4EI8CwRlG2h76r9V36dAdLa5RjofS6IVFLnUt1TBxiDjiiauW2Rioc/tNOmCKmgP1
Yt+v75+QhjD0ljYuiTUtCNAYSgCyOAJUjwD1moPeh//IKnSC/VeFtJ1ZKsQslWxtirVCgCvD6PBU
2kbOe4sz31w7E1SAKURB1wWrzkJN8EivOvG0w1JiqEdGrZpHXMH7ZlRUAdG5nPfLpge4VEf5WrTA
Q5TLtg7s++Uj/i8nwEJsBt0e0PXk5tvdqIlZW2WNGQGwCepQbZEgbecNYRnEGIOYX2ve05V8CDpV
QNcOjB8YVwLzOZUqJM3SljUh99siezMqWyl5YB3mTbA3QfnCEFWjUuspKqqWTT5UeRR/Yk5vAviv
OQJFfXkDWTFyb41yi0EDUfDWlFWAR82VLGo382Y8z10jee2wuVsb83jpWK6xN0i5hrnJUTeXhR70
0JltR9NWwBmnrs8G7+nNfPmDZBJiBYSiDu7x0TVGtRozcVkgr/jQW+d/2uGDrz6WX4Un0RvOwvUV
kYTpjpVzx/MTpl/ujVPLnM2pmloil0raUVBuv0kiV7nXQD7eHOeWy2opMb8jJFMVUUEbD3SMHxer
g+wfEhgYgwSEBwNPOQYvwSx1yB2oTz1a16BExeyefuapBnPM0u+REkKSQ5mA39eSo9stHQ+SVgZm
3j0l42B3wnZ32VuZSFUwTf5nmfRLRBIlDRhHVHOUhwxttt7WOhdCxV7x2ruzK7tkyGtyNie/AgbH
k47H5J7Qvff+bKfPl38L68m+/ylU5CmrrjKTuAU1ZQVkqt7U8+pCyjxrr1HeypOgnvsKuiedhHZt
NWFa+bJ5Jv5ob58KRYMujc0gE+ZeiPFYkCkgdHaYvn6wIP6TvYw+b2qPGft2e08FJihGSfWwQC0O
731PAnGqFdcHzqJYaSLkTICLAOWLBETyRzcW2nZQrRmJ/Tba223zlVB4kKTGDCwIYVcnJdRvZjd2
Goef3ZB48Cm2qyoIpGRN0yWDOrKpZDWDKCPwTkKYzsEk3A48vSrmcdmZoJY36mWbLjqK07X5ME/3
hqcZD5Wd1Q+Xt5EZY3dmqMQ3TzNRzVM05RYZHET9YzJFB9kMSrNz/8KQhslkwAaAjxSpM1BD1x49
JfJyBuVbLFX2arROagqeLnAssQOqLmFMGOYwvEH1zIpWU8YcrHw+IchU8XCufy22Cga26jC0Ng/Z
zPT1nTVqYUMKluAtj4sQbHaBuEnnrDI4vs50t50J6vzOo040ArckTMW7KL6ekt6r479h5Ld2Rqgz
a8VGWa/gd/Nb46GrK0erOFGQtwry77v8a1UhLjxKreHriublYn+rGxWIyrr2b0bu9yuhTqdYm0lV
Nwrwo32oS6fIupZrDonc5+AD8hTIcBEmCxAoW9RmTVVcteuC5G6NzGOPHG99nUTNs/SvqgkEU/e1
/f/X6WFRNdDcJpg98Gh83L1SgrJhi3TPz8TKUTPNy5TrohI5Z+ezM3+0Qq2rNMsJ2HmCapceVaFz
CoNLPvo5sMEEOMh0E3k41NspE6u1qVCFtKB4t9raTQEOPtUBEAz40eHUyH53kCDPrA42dC94uEfW
6hCADMWywNCp0TipdS26IRdWUC/1NebIU8Er64z3tGca0RT9DVlpgSnu44caxSnS62g0juqdflzc
+Zg9DHbvpk4NYm31JHC7wAxJNeRxO4tUBNJzALVSAxb7w4YB197WnQZqqSDqcqWz+SB62jG/ld3u
qPriKzd3Jn/9410IRUVNB3WRBFiY8paH7Y61qOpVkkWJeWwP42FzKzdzlchJr/WfY2OPbmObnn6q
HCOYgcAEkd6DhIo7J0CyjiNQ6YBI6phKwsjcxz1PNFlbjKgtQ2ETH5EVHKR5tRcpUHQ8yaN7Y6t8
TfQvX2ifw5mO5NKEEt/bk/LtFtqtG1OAfbJsMxg3BS0B5YZx1hr1YYDI8mU7LH/a26EOvtVKWzLl
Iyg3+7sKjeot480C8SxQuweJ1kzXNeyeoqb2FqvONPD6fywTlmqAsQs3DEoL1CJAKDPIm0xMgFJu
AzuqwD135E/QfghSEFMz8T9grNQpmOJUzHUpIapRpHCNFBdMYcEE4V7NIVBxj1cqZ6wJ84QKOKhx
2SAgUxlaG5dd3DZDGRoAhyXNz4Fbs/tciNE/WKCSs6aelkUx5jTcFm+4MrwMAtOQhSsD6AIce+5D
lLGDH8xRD8NZ1IZ1KJsybCx7sgBDU/FcAgZjtPMR9OLy39EOf1jiJzY8S6vVGBReYfUDal+FXYzH
6JijUpg65vywHOYg9bgqkKyFKpJkQidYBbEcLdc5Cb28RdYSh0TCW4eiPTorP5vDBIEx0RceebTA
LEcBpxdQaSrk70Do/DE6LbEoD6B1AIeJGSzi0zI/Xo4QjNYmeYOYJlFABb6abjtAoQmdFC2Pg+2m
udqujBMUQISDBmVy9PpEaBMQDjkBM5kexzAj9kuGgWaqrCgYCaUVMjZjBj3UlmFWwSMltc2PAHIm
7cUOEuTckjJzHwGNhFaGghhPFy4aTNziprM60GEvbnoyQ8XXAzDzedbdP2PR5evl9TFSFQkR6z8G
6ZLFBoZqcBOgmVnO5UHWH9pkPczTs4kmqs4pV7DWhsE7FdHRABjJos5eaxWNFG1iEU5DOEJI3VwH
9/JiGAVrhKk/Jj6N6tfqpkWlmENFGrgBCI40nnDf3hGEWgEkkpPe1i40VH5yrLLOGsaEZEAIJExE
0we8h4amGHd6BFBNFUyBcpqe8TaH2lxktzfzM2/O5F9W+W6PSr8ywIgkOS6SMF/t4up/Kb7sHMUO
XbKFIxhhPd4xYH+7d5PUzTNDezWPImBPKwG0UXfmwgMxMlIN7BxiM3aQcAJQN41cdJ2ylFUZ6nci
VHDG4/BsnPUEWeXsEtr++RmEADzlCUZ1Gf6ys0rdPpKVdLI2wCpg6xgs3/wRDw+M7JrAK3DpCNlL
BMyE8FGCloy40S6binqjNOtNgF70+hLPh6TN7Xa75/gi6zwDIvzHCPmQOyN1USRyaYALSajs6oqQ
LJYvw2t0FV/1gO8CFBH66NsaAcfs55kyspHvZsnad2bXzRLzpEyEI6FVAa/ojXJePd3rrnlqMYxC
30dL1MvXqHs9HfCuOZLzXbn5i+BI59HbQCEJ7Wu3fC05vSKm6++WRnmmnkpAKJd4UfXJ7EDK/dD1
nAkongXKCw1ZMAZL7yy/RJ0vXwLoxDmc78MzQcXedNOEziyyt7xHvyPVf1INr9E9rG3dbgPUqzye
oCrH3y3iMzufKMxaMJsYjI5t86UYA63+UpWc8XHOsuiHaNNugAIbUH6WhFCRb4yZc2V9Lh1+cDaL
DntlJXTZTOZ0hC8K2nXW2LiWhnKrFPFQ1UxTuqTjBQHgm0Yj74vNGObMitRAvkYfGTTY6qE9CpiD
3zSU9SJbtqtr/SxwnJt9nJAl/kO39EmNII+FVImmyvLVl/l3eg9OVszfizfKXX1lhIBBe7wDzPIK
SwZTkCZBChGCSR+9IobYmDXHchmK82QnYuFk6c+aO4rHcgy0A5CxoSuJi5nyva2Ol1VvlTRMlF+N
epP3j5cPFGMVsigCaQdINSo9KrWKOR3kUlMLQIiyl2n+tSW6nYJx5bIRVtXjgxUqqvb5pGV5ioGZ
zj1BnhQA+IP6JPn5UTskX5Rj8QVyDoD4bNd8Cm8GfANV7N0KqTgrlp01q62O3MnNv4uH3kllj/BZ
LL9J6qvVXK4TRocSFkG5gpojEgB0KT96Rtn0eG2mzQDJHjXcgu6mM+00hnz8BPUpxREfM39NcTXj
GLrbg+YKPy9vN8Nn3sb9DNQ7RKBAqW8aTV2xTQVm8jUhtMxnbXq8/PffZOGp5zsaAyKqqkQhXNOo
mwQpQdcAjY9S6g/xWF3FplN+F+z8bQoAz5gwvsoD7TB78VV5RehFs1888Bb7q+5+ArXHPSTqqlmN
gM//OrhmiJcoqnbScQtXl4z28N7bzGOyM0ddO9ARiNRVrqCjNZQ3uTi7+iy9dm3HST8YsXO/sTp1
2rte1wa1aQEpl6P7pehLu9esL025PfRa413+ikwvUfASxQMN/9FiJ8ZmDa24RkWYR9tZGOWbco04
y3nr235yFKIiiKOgfIZxpEsOXBgGW9HMnA9LsHmLW/qFW1iAeFfgSUyd4ZD+VL7PD71pN7+sgFeW
YS4SrwiQW4qmDPWOj0cxtgbSr8dIgmA+ldODvPLSfXJxflqhCQIpABE0BFEquiiWVGmLhJTnH0Yn
NOjdxi+vCCepFfCQb0wv3Bmjzl3W9mYJDtcylMVvU9qAE+v3qB0vuwX5G5cWRB2sss8lBZA+uEWJ
15f20xR+LMt3DfJmY8LbPObX2a2HOlVqPbY6xNz/mbzu7e4myZ0UyhVEdimGmANKgTyH4CyPPmEY
oRitSFzzMDKdWr0ul6dZxaWAIkzUtLxkleMcOvW+tebCkOsaWR2KqGRKiiDOpPsJgDPZ5cMGmcED
D3eNvF5QZKJyvMmK2qW3miwUpKt1uSNldaU5tTIPosD0wp0d6vlXWlGfVskq+Jb+mkKoe+pyO+++
XXZD4ma0G6JpB3UpaGSBBo6KhOKoNJa6oFqViNl1EWeHYljCXl4eC1n6HRXl99VUDpdNMsA2QAJj
dgJ1P6IjK1Jnuc1qAdWzLfKz2l5RtlpfjOcS3FeQN3nTv2ucxG/B78+tcbJ2VIIULwqDqJShNPgx
So2xUU1mpBK6heaqC1DlRLKQHiNcpQ3y5eEpdnnAXdbR25ukQomSzmukzGWEXovujOtt1fy6vJvk
7H76gLs1UXFEaK0xbpIG06jALWm+CSy8FfKJmnnroEJIOjat3nUgWR3UX4YaSjzdX2aisduoT1hc
aU7WrtfiULkhgp69s51yZ3F6+Q2MC8ki9/K+cRZEY3FRpU0SsxVwirObub5Le52XjPMsUHEimYpN
XpayCMS7LIj9yutelfvRq68wm2SXN/3J8i8viene6OOinYQkQKEbStmsJQMkgyBYMQDM33UHESPl
emlxdo5nhqx790wXu6xvVjJ+KMj3azzYTXJdNSvHCDtIQLkKFOSkiWpSZ3Uo0qpfMHfuSw8VUDjj
UQc1SgItVWV1xK8TZFavCT9tAZgqb4CGFeDxrhbxEgRcBtj5jwuczQ0DEllv+EXW5kdzUTDcaE3P
mPkFNKPYJM5nI3/u0wk2QN9PWDgNUaTi/Cg0olbIUDo1u8IWxRa8jd5lx3irBVwyQa1I3Joha4Ue
SlJDfaiK7m5rt5e0a4OmG9GAj3pPTdobbUu9bRMPl40zdxORXiP8n0Sl4ONuCn2fikI5pGGEAeJB
kZx0+LbE0SFROKvkGaL2UenJE7FaTL8wf0yRcpCnk5K0NqSUeL5J8onP2/m+JGo7kyIT5axME6BT
Y5/MbA5o6gtHETx9PCQV+xzsto+cxt1p0+RFWQRh1oOldevy+CbKheTXOlSn7U5fPPXGOv4zSc/r
LbH98n2VZL93lvMyT4x1kYrQbJ1ZqN0lVnkbyQwlu8VRt6O5rGM+SUi0iZirHmrefFx8SBl+Gd3I
roHOMG55cZ/nJdR9qZudLCmChQrgci6q600b7Wg6Nwqn0MiqkyHPeN896sKsR7kpBgIg0G66YDya
31bFhsLvcXbfimSP9avMMcnZTLqrVK4pui4l1C1GM71ZhegoZYUvGjHnmLG6SfuV0ePn2yqojSUk
4EVGS9yN/e4h83QIbkduXaAlrjkbRpReeZw6HG+k26rJttS5PCGRWuJzvd6q64/LYYr1YNl9L5WK
HrEBEkxkjYvfGX5bveYjRoFkSFqNwWTyQPy8tZB/352sSWpFOY+TLKwsdPeXKzW5v7wYZlJoAu9B
GImRa1Pnqtwqo5gFIwma2vQNYzhEtenM1qE0v6tlbZfCSRF4sifMg7WzSR2sDtA/TWxqZLqVaLeY
Hx4Mu0oeMPh3eW1sOxhbJKyiIrCsHzdv7EZxXMoG063KZNeVG6HejdHyXOMV2JlfCTQY/zFEvSq1
ZsJY+WbmgYzcQ3LH43aSZ1t1fxh3id8c1cjhCZMwLVqSBg06VQV6htpCEfpSFQaogGZpUl8Sttda
tm4v7x6rg4kxTAK6ANgDvkGtShzbLi1m0GAOLmQd/eyBEH0R8ojkjgeDY+f0O1vU1T93RtwJIkAe
s0MQjb0D+hIQmOg2KVZaAa/PzQyAFkBHhOsQgAjqqqyEwqohdY6ZKekYZSddhwpvycMdM5DUZI71
3Qrxz93hLfusaJQBJAN/gDI/9SsDkykQID/zxuR5S6IOsjjoMeCnaKOvxnyoUleRVle2OCeKfVft
lkT5nYCnVzouvebHv6Ufi9uf+7v+1wR9pDddFc0xn6PYVr5d9kTe0kgM2+2jJmatOWWA1Var4Oh1
d2oVzS3bitMr5X0vGtgkVuWirRbmmMQ76SvRMiLUJVsCXmXQzHHJWdhH+I930Dj7Wu1Bu5XkqJdb
28nEZaxHzd3ljeN9LjqjRo9xiBsZFeX+0AQSyruoqsVPxhNOMTotgPOjKcxLBjlfi57cW/Wqirax
HwIwvg2HUZpVvyjE5aDE+v+fsOfDAaMbfmYykQozLq6tKyRXTozOW4tUdvKomY6Xt5J56b87vkJF
DPCFTbMuQcMy34JyerXm1B6Np8Y8TbNoXzbF2kAZWDT0avEK0uja07Aoa5+ro+Wb0nCDLNSfhthV
Gs3578xQAUOK9LKZRiUOQEDoLqLqZHN9vaYD73Ik6RD9BNovhwoZpPe8groUzxLLrh7LQ3kHBkCz
smuU0c6dkxz00h44EYN1tiABBcjgG3CQxgdMqlULqrEYvlpp4Vxl34Ul/np5+1iwQfRo3m1Q12Oz
quMmqH3k69dVMJ6Ln8NtcxN9WzNbAYFGFtvb0/ALr0pe44sZpvaGqbtSEJdhKuUFRdFA8YxTe73B
1h3BxIgn7dvAE6JlBpG9PSrfrRcwHCmYPYSKV/Yo4unVAzxgOYqGUVkRmr6ouP3NNbM3Sb7vLuIn
ybJmoLfLQuPBPM5ngsVfbw2UcSQHZE4nk8/3QnLBT16KbhEGnjTLsmieHnkztkYw0A9XjwNgdoO/
hSrmGWMuuyjzdL8bopNS0wT/g1nh2E3xecmvt97rk7/x/p0JyjPbqV+tWgNheoRvJdw3wpfLrs9b
AuWAapYWkgqp56AcKnsbQPSV+rohc+ITM/+Ud8ug/G6Vx3HMwKbii8f6C7mOtfv56wbGdz5PJPtM
7WxRDreKkiAJtaThTBGlugrzNIIDyQN/u674sgOsh8l+ZdRlstX9rCczqLa1h2p0Zgwuq4flVf+G
rcx+W0couL5M4Ivh3cw8s1Q+Smj0y0SUI18ugNNTr+a6tFMMLUBM4m+usN12UneLpS9gwio6DBB0
j1INkYBbM+flNsx7ZWeDuleGZraWLDOjQHsQHoh7CIfes67XN53x5MBjhGIlAPtvRiWhxbToiz4K
fYCvV9t5BVCnkuk2tA9+NFrsLKXKe/uzA+/7CulbrBoKQ8uGNfKnH+k9sI+HNFS//TCBDX8T2zXv
o+//1cGmMW+qDvSBug1ZoIFUtMQ13VrfQZz63xmhokfa1m0FFgFobmyWvXXLS6mDvUj4L4MgLbBQ
VlmudH1chisK/+kp4aHbmSnG7uNQEWMDj4hhyQiypSIGUWM8WxGvTMczQYWJKJHzPF+NKFAtJ7Nu
zfHX5S/BiQe06ko29r1VjWoCUiDBdFZlUhzIbDimvHmDsXJqjszy9O4AWVRMaBTQ9rRKhKnvH5gw
c1NEPJT40cW7F28GjCHIfvFrlRwr0DiFDM51RQsISoo1SeoMTzCzB6MJI/G3nj1e3kmeCSo4GEJe
ViBSQz8NAEvlwWjxzFJ54n0sIwAcWgDO4CECZpSPSVEfo74P4FwEGXM7tX5HjTuLnADA8oi9CWod
pVSohbqgGgjibsdo/FrpXUEHFFrlQRZYvr2zRKdB7TZiiHUwLJi4rrezkXE+OhPotDdAJUHLbFrD
JDYSGMEnMHy5wo+2dczVbs+EZ+itlPVj+t3K9lbYuAPTzC7uKod35TJj+P5nUNGuq1QxAZQANchD
+0V00LU4TZiml79ClgzkCrHHxeGxLio0Q8nsPopPkKP96CZqbOTG1klkPIu0ksGG4nY308lyhBdC
QycJ9v+NvY1ZwyPgW4K6gqIeXe2vwbgwzBvKXYO3YeIBjHvu+g1sY44Ryr4R8MaR2Vu7s0cvNE9X
3MAirkfLju+nIL8zztJ5O6LB9htCWMfsmvf0Yp7AnUUqIxXrOpZ6VJH9RP/djT8tEdP+PFoicsTo
h8h+F6l7pTcjpRjjUcBDhKjhDv7/TUOMef52SyFL3b2w0qlvpE3IcvAuHKQeQ8/ayMvfmY64M0Gl
m72iIV0aEsFXr8XQPEL/OVx/ZTeTbzjoLKxQLAZt+eIUXKV7Jtx3v4fUVbOUQIcChFsGGJLPcbw1
iHuRV2TmGufeqwyMq2jg62n8xWmD4Tj7PFouJrx6/wuoWL00vSZMCrg6/hnrTpziYRrs6bXNTp0f
+eYNBCbvWtHWaxcHUvjJ0xBn3rb7H0BFcuA8R2FIQESpHperwktf4ifh3Jzkx9Xr7kWblDO3m/51
EOzLNyHzJbUzTLME9IIhWKUaIWl5898oGPwKLMyEM6g5NjPHyThuTAvcW6ulbPU2ZUGny3bfPkFN
nbMgngUqyhRy0laNgs5EPH8v5wdN9i5vGOe80zTqSSVDb0FCh4/sVx7mx+7QB2hnB5fN8BxCo+JK
C4SMIALzE8Rf9FDBcNP4knmgPAuM69m1wvEnCjkP6j1vxIlZJtv7AxVooh5gErPVBQwaRHfiQfOV
Z7w+hYN5JYUZiER1P01slAD/psWjaLKFvqYEkhEa6Ql1jqQdCz0JpuXZasKu/F1bj5w9Jaf4U6ze
2aB8Y5CHeU2bOAtaSLHH0DQ91WHmNa8VAguRY1RP1cEKZXs9tZzhGmaitrNM3USFuultpZcZVFw6
ZywgcNUfzPzK5CWETO/f2aG8Zi6TMo9jlMUmpbO3qrctnh4N807dWaD8oxSk0irNxPLb+jS2oqtL
nS1w1UeYd5GmqwDVmyDFo9vcxZz3C1g4kjCRDEiyG+1dFa1PaSX9sJQmsgVp4gQmnkHqAjDS1koG
ES3tWcm91MRMZnQ01srVsiaQeaoC7D18Xx0V7KW175towFeapWO9PGr1Oe6eL/s6xwQ9QzaP1qrN
car7hXTOlfPUnCT54bIJ9tXx/pHohnO2DFsK/hwswxGdNxGf/205m6SyzQmIbM/+s2dvP2aXAPXT
oI2Ggjwr0k/Gcp/3vNWwj+i7AeqIip3ZbnljGD5EJKFJdNhO0c/koUnsyCVsWuLVDKD2L372w/tS
1JFN5y1Lq7hNg7a/z2avTZ/0yL38pXh7R53ZaBi0ohXFLEgxkRCtq1sPFef9xts98u+7z7OuszWu
0xgF9eqnmIqEkGmUHLr66fJKmLfvzuWoTNGKkzIeZHiBOHeeHI9OgtlszThP8tFAJztenyPz22WT
vO9DRYaqn1tlTOYo6JJzVz/XqdvU3EcgzwgVEUSrBxOWAWJrXHug170qw9qxDo1mS3cSBrIyO7nT
bmvOpcQxShM+FOqEjFM1Vr/L694ukZpdR1NmelHfZRwGMY57vL3+d+5RxdIybai7Btry3KNQoa3B
qn/v8+Zw+WMx8bDgZ/rPxfE2eLczJLarYk7KYPqTl0F0ozxOITQ3bHTUOZvHTpR2lqh40ZTjUm1R
g3FZwPPXJ+VZgP/9Kp5B5WKvruk3T2Zz6E8b56AxQXr7FVLxohr0YiigWgU2UXsNmwCiNIfJJz3F
o/Wi25i0PxbOwu0qkuV8zp3eN5Y4025jc3VSsqmtgEEMx4MGjcfSMR+L0wD2XRQpvnEJL3keQwUU
QmtWFmodYQS01k/FIzhxnfLaOC/35dWENyI0La6ImiCvZsC71WQqxGzzEBt1aq4+KUQR8tDom3HY
nMgm6E6F9zVJWevStlLRJUlzrbRmUsHzN49wykjnMiBqDnxGGfZxR4lJMXWUJd8ca/cFO0OK4rgl
E+zdrZx+sdovssELZOyv9m6D+mpgD2ubcs6ALAahgKHktgZ9qb4Le14Fl53KvxuivpKRAu8+KmIe
yvpzqgZT6RVt4mjKt2U5R3PPeVT+i1O8m6M+06oNZjQLqCRlVzI66lA4ddYbKSTqgbHLq0bwNpG6
DJZUiJR0y7KwELzB8uX5Tlrbw1qXnLSAXZHT/qyKvgBUyKmts46eyBzmZ+lqvC4e0idIZx7jW/ST
vGxxeNAwdibybpGq8m6C3PRis+EFBg6XJHrQrbvLFwDPAPXEK+duXiDeloetflabl2ThgWE5p4ge
xWnmysg1cpNtNQQhUtuSwyzjzZb9y+Xyvk9UkF81bYl0FZxd+O7Oekic9FD+Gk5w9NC4669A4e4r
mF6NeX7OjPKQXoYop0SIoKjvo4xmJubbGIGu0mwmB/2EfHNmY4xuMGEHibjVlJdnLW2V9hAnU/oo
tr0Vu0OtArEbTVIsHqSmKg0n1dpY8y5/WvYh3P046tvqkWxsoNgk743pjfNuAf+BCshp7QoB7xCS
APIpMO+MUdd7u9Vrrg5IJDAosaDsEVv6l1RO9OIo5pUAwdJCiGVn+h/SrmvJbh1JfhEjCHq+0h/T
3kovjJauRO89v34Trd1pNppzsKMZ86SIrgMQVShUZWUuZpT5l9e56/4by8y3T5M6HtcYF/xYCpCg
mlyQBbhrrflyzZO13/UWaIcTFXxmusIWXbJE67uetgAa8yHrbkzehPx+srIxwHyyAoNrdbK2GE/y
80N7Lh+jE8aFzuINuu8ioMm1P5yk+8v7x1sU8+VQ/ajW3sAcCKYaT2HcuaLM47jb751s1sV8Izlc
wyidsXHLsXujUh+jRXwDDNy9TUWVeYdx3x4Y5ySQ2JOvXK563xmNAsJ0CAPGo0UhXbQj1i5g7KGQ
ringpUF7YU4hCpaoQPP9ixR7NpmqVlWjGSRNYnUE5PnG/Si9XP5Su8tSMIqnqiBmgcY2ky7UWijj
XgWuW7uiSSUFqoUe7QhhUZ7p/AV1GWXkNhWQiukmGrOfc9hKVOe6TqbsmEvntu8sMnDeinuuuzXA
hM8Y4vJiltEJhjQY8Y3a0uqjm5lXg+OZYbxqSCeRzPmoBJkRPUaGcsqkFpwdS/usqrlqcT7S7lHY
7BrjT6KaAlGo4yNRjSzi5M5Uecu3bEJLSPMkr/JyfyxtkTdd+H6TshF4u5msjw1KpSsr5hk617S+
U8NmZJWn8gVsabFXgIAmG0EGk7ohcUNXdbLf04nXD95LM7e/ge7NJmeuOsxwKlJnBGlv4Ik14MCe
TLlrbFySoN3vVfM0FLHhVNXM1fLau4u3thnnqAytM2qzSeHzCXQrhHvlm/ouB0qlMirxryjwMMiJ
GQvJIGAlZ/FLddUsyyxBxAjtmQPlnUquVJ+4lM+Yt697MVoFtQ70R0y0vVUmn05qqSw0SL6BTRbi
U8dl4GYy1AfY0wOZW7QNQQlA2Rw+fzm8zKPZqGr1oCffi2by1qax6jl1tTy/kkM/j4QzvOeGQL3Y
GmNsLGLcZcfZOzvbX8B4aQiWh8JQsZ3D7zDur+d0vQ+H6FQSQN4641rnDSbu+enWHuOn6VhVgC8A
Z1wVhqePox1FyXO2ZM7lZe0G7a0dxi9XYZk6MkQlctN37RivmWxUmN9FoKaAjo3ztHi4Jhk3jM1U
HrSFErXfaYCE/KbwQfNe7izRtBTPOGUPPAYorknG+2ohAeMV6VLot9uhX+CKF2+1Mwac7uB+4Hvl
Nt72XeLjwDIv2hVsEuGkAAAz2YOrv6rkFtolgeaod8ltpLlF50jBX81xbb8l44ejUcRlPM4mqL3o
HFfurEHxhMTCFTDHFZXcLt/+IkF6CdfXwcXGPG2H2VgqEi4QK8iNq2EsnzS8NS6fz303+JcJtvNh
arnca0oWHvTpVJpe1wbyxDGxd/+q0Gf931WwjQ9TGsuwQ7fymJuyJQ2PErmuwAg/jhxX248gH3aY
CCL0c0EaaYRiUSJ6RpNdLzmQhU35WufRo5LmjiCoT5d3b/cDEUxfUuEFiIcxpzA2pljN+zY9FOZ1
BtXpkseNvvt5NgaYE6etFSkncYKBLnGiYrYq0hxW3hfat4JRS0kzoIyi0H/f3NuRVMkNQSElqKs6
aIgQ6MXotKHBOQg8M0yQUNBOLnQRQWLp35rwWm6BDq85pXO6418uMjo1+r9LYb7IsEIpGxX5Negh
FbwU4FySnJhATWKub5v1x+XPvx/2NtaYz9OSeozEBGjf1hlc0YUgKlgr3BGEUjkeaxO3MU4d/uvq
KFsypqegUsdcWsJqkHRtJB0y4FEgBxQ+FQetzwt0+x/qwww99pvzsNRL1o6Dlh3XurbMBB2+8I2Y
vy9v3r7vfBhhDp0UY6Iz6kc1MMOjGlZWLvz67wwwxy0ZEdqmiKQHEl0b9dWSciYqeQtgjlqpFmmS
SrTrjtA/FQ9mxqPl5n0H5niVoFYndYUVNINuGaNqDxPQHpJzeZ924zPYXt+RAyhjMbfMRPIEw+RQ
/5yTp1lwRiiwr4azyi+XzexWN9QPOyzFlr6ECTijI6h+/jQfQh80UADnnUKnPCkP5Aj91t6rr7go
Fhr1v7jMxiqT2UaDItYyQEjvs9eSjTn5Qx38mbwu/YoT4XZrxNs1MncQCctR6EfsZXjVFU5/oByV
hS0dMG+F7mtQeCUXD8i1yQSFVi2mSup1DCyh0QMG3NLBxK1IyTAhXwkx8VtVtSPex9w9/Jttpf++
CRECaMuaxcjzY3xePQzpn/T74ZtuDw6YVb38KvV5mmecU6oz4WJaMnD3yeCKj5Z0tLu8/UfJddsw
FBu1Fw6an7c4JnLESt4Y3ZiBMkKrdIx9J2ZWe9KgloXP8Yn902lIEnjnRGB3mBgyCOksh426foBC
wCKsu6IHytaARx1C/9hXV/gwxoSTOI2nbJIgcmrUz30/ukJyFPq3qXWnnNiche2GLhmqOyi/KfoX
Pj0l0sjaUQZemirnstXY1VUfUP7N7iChwZwG8dH8h2OUnvQvC5QN0AqrIAAFe8TnQzlk0FvVmjQ+
Fr8X+w88HATuB8rTXTml/1d1RnVjj/H2VVxIZ4JdBnVNKivT+No3AQALF1QZHm06pFzShd0VgrNP
F/FQl8CG+3mFJh6TmJkmAF7Z8k/hJgkaH6HaHxLIF6jgoeVRgO0mHKDgwMCjRAvfTA0QXdBeFHNw
ctHB0c5PfNDtQp6Zl3DsnsyNGebDCSQnQ1upIcZGa7uVcFjIQzeqTp0Hg/jj8inZPZkbW8xHq/E6
nuVKTY9F/yarrrAujkr+7g2+scIE5bSUJaHQIzOYjitENTGpMNnKoTobqEArpyi2/macSt0YZE4G
nvtKKKDvEuSy0yg19m05XN643ai4scBEYEHMNS3LpPgohqFdEqxDv7tsYRfGu10EE3h1vHCMGgoo
waLbMaYcDoKF0Phk3Apv6XX/hgZieGMeAdngXi/7qfxmdUwkllfAeFrkjKifEsgjJMeqsShfOCU0
g8Ff/CPCO/RMOE6XJExqkpRQ5umdd4nmysZUYviPfK2ARy0Oen/5Mfxofizcct9uGFEpCTN4BUEs
yJxOJetzVYuFAot9lxX2hM7SOwsTpni4IEU5NzyyxN1AsrHIHM9ENwdM36lo0RWTl5LRERTymiQY
UFrr56KWPL3Xgm6RG4tzpHbzho1h5tRGaN3KEwqrwWSnKICDOt/ugVI8JOgAeFRpZvTVCfxJVuRw
Z0RoKPlyH21sM8d5NLKwVWXUpBv1XTEL01GRJfz6I9+c2+O3y2vdjWwbc8wRJnUyxmvbgJvUxFxE
1RzKrLmpOpPzxObtKHNu5WLOukpecbXP8nAfisJwBrGh/gvkw9HjIExLzfmGu4Fnsy56tja5piiE
/QimGTzk8julOSRcuBZn41hkR9nlJci0wEkySMd6vI7Cp4L7MtjfNXqFIjuBDCGziNQoG8iIkAUA
OPBaBOoPY4LykOH80enJ78TeAiSTd3/vb92/rLIrM2tlXDC+awYkuSfGd0P9m1l4kLjIaINAV080
GL+OK8VslxWIrHJprbw+5F1uhTw08y6WYWuFceJK1BaBzLNwoMN3VJsHzNauCIlqyFJd8fqeXGuM
27ZDlkYThc3+oevK8WSMgJx4L/J6PFjp/sWz2UHGawuopCmTkqQg0QTh73PuxI7ihA/FY+VIJ9Ph
TfrvnoiNOcZ7QUctNZOJ2k4FOTvy1HUvl4PQLqZ0+62Yg56lBjRiiS4E4rtk/RgQX8eVze+K8b4T
24FbsypX9SKn5Xgq1Ze4Wu/o70p9rQ9FO+nvrk1APwCbQUoMfMHnQGQA/0VobxePGuKBEMebT+Q+
t1a7tfq75YUHd6Q79eX6MGRoaxBNogThn81JlRSbioHhojUv/WS8KrAi0j5E4VWf3WVgdU14+Mrd
vGBjkcnDpUyQMc4rp9BPgJKI01kAUgFl0DgFHlD53V+hgtWNPWZDSTmTKcw0NQi/i/Z4Xq4HQDmP
xnn62Z1FZ3joM8zyDSfecO3+xkLcEXc/tHg1xgcWRWnzuZjpFB991fQBbdzyXzW7uDQVQ8r/Z4dx
BTmpBE1KmwHnpT6/V7z8yjYOiY8Cxlk8SwHmM2yeg3MWx5bZBszQo72OouGS53d1oT0ZUXdqo/Gp
WaXrMqzPXbIA7KPGnFt63x1NtKmhCwcRZXZCeip7SczyGLO9OjSGi3cVpumW3OXXQOh6vCfj7p29
scYcnaQdFlmOUzNIs9LSw29i3tnCwOu/7BctN2aYTHnq5XJG4ccMhMDwy3+Wq7W3osZS77t3MMeY
ucrLcOIBg98pGr+4/sYsc61G40qWnHTCYfQmXHeJKz8AmWWHRxLI99Jj/CP05DvtVXaLG8rgk57V
24YWHGxOMN/bZVRv8EKAnjGQTcxVGLVFrk4hptDz8+Si7pZEVmfHnnyPaTwrNu08GJ9QRnUvm927
o7ZWmSuxNwdwtSQCkEfCjTJcRcLjf/f3Gf8fphEsN6BRCwrpjmhXqfl6+e/T38d+ve3vZ/zeLCXd
xLxXfMhJb+sJscr595jemfBJ0/Au2+J8IZZqQsvyctFCogc9HKCWn2RTtI3ycNkI54OwIgGhhs4T
xIYBVI+k45rE9wO0eC+b2M2DNptmMA4t6I0+hnMWBr3XucVbEuSe4I7HEkVtr3AELkpwd+PQVpfA
NwIaWLa01XRLE+eLAoBl/0NLBUtNAtPgpgx7aT90sTSIvUP+XGRZaMpSL9WohnbrepM8/wGATLor
HTpnfaaEb5KVOblflxzH3f1gG7OMB1Vq0Y91OwPwL4OjT7Hl+jvnc+2e8Y0FxofKjnQI+OB+71zt
WKAOmX7rH6jgjPRT99e35hHio353mrg7upej6AqEWumoK3rVjHNBADDuQ1Tkj9PdFNtZhwd9448n
MBMunZvclu5yql44i927Uzc2WRUfMVpFlL8QkCQfA2eSHz7RT4kKUeHDrurSgegc2dK31i7tv0Ni
6ioQYKKBaxXqcp8TwQalqTkxxeQ4kUCUr+eIt6nvdKxfItbGApP4kWJRUkXD16Rg8fxWAlZJeEiu
a6BnQQV6rcAJAXfRbsljireXbpNjpbqon652f937/VXlKa+q3foxh1/z/YF66YcxUSGPsxxMnhDZ
UG/qQ2fL6DQZjnw1BuFteO6PixdahZNm4KEUv+eNxX2d7fqvDr1FTTN1qHox93+hq+WYRiG4j34r
R8ktHXImVuwYTnaIbtXff0ZaeK/23dC0MUq9e1PwGMBAWMS5DNHgwdfLw5xo9pK0nEt2zwhlv0a+
puF/rLqH1MwE4O/UCMQkQjLY6JHwW1WAAreUEZQ+nOxwJyDJKBDoIsi2iUoUJiAprb4W6gyNwDi8
apXv9cQ5KLy/z4SjHOgfo2qy4RBn0jmZTG8oFM5Nu2sCnOS4M6Cz+EVolNQQgs1LUA8lIPzQbzPx
4XKU2QkyVBJTBcwTrA6gPf/81ZtaUcwkAtqrr0AUlmq2oj8l6U1YYJ4ViS1YnkK95HyWnSj+ySZz
0mYBWZYoF8Uxap/F9Ic0f+sbzVLE1Op7k3PgCP0GjC/LkBZASxD8v8BMMcYqKRJTQnuCVKOdzgoO
T/ENZEO+T79ir3Gg44hBqv5OU694DrXXI/9kmjrDxqNUI46nUUFRghaQiJNhXl1ww/MIQXowPzzx
+wk73kUVuUUEDuQXBssTraH1M2TaKBzqbva1WfSBnPXiVfQvnxmeGWZLw54oDZFIcRSWc9YUXlMd
ylrkHPydGPhpLczmxXOtlY2IF2VrYohWfJ1qAPWXq5DLDrX3YIZck6no6BzDwVgSOG3t+kKca1Te
7ozv03MRpE5Y2vI9JJxewYSVY6p0OWEWTnu6vI17K8SsAyqz0GNHSsjkFESqQWgnNiW0KU03G0er
W1HN7K4HOec4HMcSy8Iu9UUa96WIh3+DGWRjORdL5APo81wImXt5UXsZtbxZ1fulvzn0Pd4FRtVj
NIrcVG/rOTtqt6En/hzdARQ84T2vbrp3FrfmmKs6wzSH2igJKov6XKgWqPTVJwliBAZaSyDt/ZuN
VCEWBdilSEVhP3s0+O9KfJ0wOhL5lyj8nHKvkIJu4Ozh7po2Vujn3GxhTppZV/o5P+ogrF1LbzGB
Jgu9yx9q90xghADjBIj8QPZ9NtKLZFRWcAkch+YaqD8vKm9W/TqLak6w2HevD0NsGtvpmCgdDZKB
0adMLBqDKWtYfxLuM9T4VgBdLCSwvnZ/eX17FxtYAgFwUfBfTWE2EddaP031hHSmkm1ZCbQotsNK
tbIOg1KJJ8iV1fa8ys3el4M/09irKiLwx8ym9uoM8KyE+p7iNfJJUu7liqcnuvMUkbc2mKSjygDS
lKoyObZEc1MxvisX1cp784cQjz6Jl7tSJMAwKI9jIj6omeDV02xYchhJnGO6d7NufwhzgvQ8WcQI
QvVBOCTuFFWumD1Fyk073+SRJ3Ln1t+BNOxNvrHHosa7oZrCFZKgQa1ML7E6HBO1s6WyDFYD8KU6
PZVifp+peRBHQOhLPOQl59uyOB+9GZokqgjqN+BsmrQXI3kq09+XD+2uDfClg2gSbJOEVbBfjbJN
5V4wDtLU1lfNuGaFBTHX8WzOTcebmOcZY1I/uQpDQ8xiKPiWCugX1+MKXqVxjjj1/b0MVt6sickW
BslstVSvEGjKU4Q2rcDrQPMM0HVuwmUir1omyQDO5fF0b8TKa9atT//dd2GCibmOMYCkGLWUUmgf
9r+S+DYZOPvE+xxM7FBqlSyjKaQHMP+UQRQr97086k6U8oae9q5oVYdkuqFCFxt5B+O4qShHXSr2
8ZHSZ1BSqBz8JBAltnVfdkvAKC9v3k6c2JiDvvjn76NGq1qBUw1xoumuC2256kzluxaBIi+Zf2No
+jAkaWVftrmzmbCJ9j2UgjX8h0kLwIJr5kuZxEcFFRIo3dirdopWHuPKHiOuakoYXlN0ERAilgFQ
jFcBiR2WRvE7mg1Kg6sQuNdfxewv/2iWYVGGxqy3itDpAuV7ahOFS0G/c/w1EdaRlUDUFznz5+0V
10GVgIoFF3N1rYXfcx4Gdu+40IcTOkq6AeAOKwmTjYpRGgvoJ9ufhg+cF5h+o6vsasRx6W6XgFv9
2Pl20HrTUfqC2Aidb/68IAzXj7FsVPFxONbn4bn+Z3kundTRnOysZscFHSz1ltec2+sjfTLKRKna
CMNqVebiCDxzcU2ZbLJfg7cu4AmiSkXc6XTqzcxlpuHE4B1sahhz1hlv7+teyTRcnFik5nfXxEqd
/AfRrW6yIghalZjk0K7lfwTZIpw4s7vUrWnmwKyR0C9VOgh+71CUILGio3ZQrOrQACjOY1Xc+5hb
Y0ysqeIimVVBC4MyfIuKQw9VK503SbTXL9tuJtuOyOMkrqMmjwHyXyNXfqVw9PQmuhIPYuQYD9Ft
e0xuuPu4uzRNEik7C9gWWb8gc5OBh1OIIFFXH7LTGgBHF/nFObodr0WLdsjWB67RnexP+7NWguiN
9Pazc6hDocrZEEdHlZwpBR7SwJPYONIf8UfKScRr7e48FD5ZZKq0fV0V4Mae1IBIUThaMwBmqZ2M
RVY8GkqvxD7ohFoehQvPKBO/27wx+0oUIBkiqk4Ymna8mieSyR5ZeNWMvfgJwWZchqqqQ3WYOaHZ
Wip9U6FIqBrBLF8R8/nyVbQbPzcGWEqDMs0zsYigSrY+DChxQwjFbU/F659xkMgTeA+EPaZk6OoS
mdYWcP2wBQ2AcMulmoGZ1Zu8Pc26JPq50IGFJW2A9FyNIbdzSG9ZpZyDtaaqemfWxNKphFTGtG6x
OG2tVW7cpPrPWG8kq1SSwqrWtnPyqQJtpFwRK9GzGTNI02C3HZwsEdrB6rMidde+rg+m0NdHMVVl
q17Nxo+j/J9c02cnVHsNnFMVEGgdcOql1qf+tC7xUZPq9VjKSyWj7FjH180kh26YVfFdH4rQ+lsI
ntpxgV9elGOJ946gDFaaq6GCuzWPnEUWgF/KhG9LBNp5IVYWKJZV0UMhjpovJcrijUkK+RkzKzxJ
jQsoc3UTfmalPSvRNDoZtC1Ocl1It2nSP5fLNDmpatRWEgPPoPRm6oi9VF+nUicHaRTrx7RrRb8J
o8kq2251cr2KnYZMxWmdIuVZqsuXSoJ2mhkvhlPGM7GRQKxB2oKxZ0Gqhy+gRcm3RFjlMxl1A1WZ
oQlGaSjvpYSMqTsWYuhFWR/bwijkt006QZC9aNvMivIRzx5dqL1CmOqzCpyp2+nFYMv5bLyJ46o6
ZqEJpy4rwN8k4B2mFzG4MqumsGp4LCrtfWhLQ7wEo64Jty0ug1c5EvTRShM1X21FTGRXMdEe7Oq4
OspZFNoQFlGPYb78+gvfQG1eokLjKKmwCZQ2pqTXjCg6yA+L3cI3jMN6T2cZ4kAMQpeXy+yFFdAX
q1QHDumFwtzyUKhOpTCkfA3m7GKI5CBksZVVV4mmcxLQ3Ttpa4reHptXib6uU16JBIqs1rRYK0rp
EZqGqZP9Sn/MqACLoaW/8eE/e5fS1izdgY1Zso5JBpF4kMK0z2YR4FBxh9t2riAIpWMalCrBIfVl
8jMzrhU91MA/Kd/UZzoMItjkOn5ebTqFxf9me+/+T/aYj9ZLY6xplTIH5bm5bh/6E60a1fetXXOz
lb3QqYsSFXoAuQbmT5jtM4g6j5NaVofseXUEq5rt9MG8F96gPdueEntyqHDl8qJC9Du1m5WrYLn/
A2TEbLzMRFPRmGOTyUqsjVT3m9wYvmApgMpjNJKSuqSe6XY/5do2HlA0A31vjMY37+6glx2Tluri
xjyz/jqKEDY6muu/pia4K6vnyaVNkxQA0ewIOaifS+Tq/uwPBz66aq9U+Mk6kxQLTYctKefyHQO7
omESQQp1Ru+V4pUlZ/Srh+6Fd553POaTUSYdFjo1VLU2EgKCgqFqhVKofktKKVLsaCU1j/t+JwJ9
ssZkG1MrmKWJ1udxGuPcq0gmKVYTZ32gTWnkxiYG4zghlqZKFz4pC81L1UYACc5CeamSezCRHnvL
vDL9CASWQ8DDkHHOj84ki6K0JGI5TSVAjpQAJPNlgBwLrwsuL4pnhkkP0RI1G7UtQUrV5FaMim5V
v+Am1cxn3Xhp5M6LeNKee1NC2w+nM1GPpHIoL8bUH3BKLGkF2QMZTqn2lIelNUqxD7IxuzORpQil
ZeSZP5DJq4rXenisVqRLbecVRcO5ZPbqD59+FBMaM+AuM2PEdueHxcVsszsjaHX2eFo91ZNP9E3Z
u6vbfo9PS2nxJ/X23pKffgATriR9Skwg+SBo7WlQ3FsD6TCDXDeCFK7AfYnsZdKfrDHRSa/1SZkJ
eEOKZ+k3JK3xaAYssnst0Ds7gF7Ubyfr8kHbY7j6ZJIJSWGqAWEgY4ch/XM/HQnGjtPD5I6P1VH3
KCgj8Y0HyRvd9npEXyOo7xKH10jmnXYmQs19VJlqaxiHJcXIVCTPd2UsO2qkPoV611rJqDYWQc1b
F4z/HODwafVMtErJ1EVj2giHprxd+6COW87+coIv+5wVzCWatQl0BmNiWFn2bC6DJfD0QOj+XIiA
X4CEaozur1GDyUqvJssc51+aXgXxIp9HbYbcYO704cBDJvNWxoSorDMWUmM46TiZ11VdWHRlGCfn
7N8exmD7hdhimarG46hjbCTI4BLNfePjenazcw+GchdPMIhE8QbMOKeRHb4RhDDWIJUbHjK9PUjV
PchI0VT7OcxHs/6Nt5Gtyxweb95WMkGmXqUCIB5Y1IYfY//WJldzzCmK8UwwkUUg0RiSSNODEg80
Zc5s0fQXmcPdwbn7DSaW0EJqpCopHjfgBdcAtVGAaNYN53LI4i2FiRZmR8x1UsbyoAnnJD9Nuq+P
f7UQcEEiVTYwy8Dc8qHQtlGfQ0VzVp6JcFqKGzk/JnxkBr2+vjruhx3Gh5pyTnJBhhZL49LKMwH+
DqQBiQ3SY7u3xR/5k8ob+9t7t8GhPmwy93w0KVM4d3MJKkXDj+2b1NOvy1PnLF5vXy9BF0x3l7/X
v7nVPiwylzgkQGJxLsroGB+oyBtcuLGiKwXQJPqgmidb5ZyQ/Xj4YZDxp6RRkeW3lDdtxM1ZFMoB
5SmIVZZ+YYy91XchVG9aTq7C+5aMh42pEKrFvGDwmJyl8ofa/nN5G3ePPVhDTVRkJVAxMVfVPIpC
UwtKGAjm6CbD4HYLBDBH3kjlbvT7MMOOf5GwGqokalHPxtOXBMqBMmxm3ASXsxpWNhasiDqa6zCT
rQe9P83VLcTC/6sNY3vNU0PA6pAqUHQjd/KCOPRgppzAvfvNN5vF+NJaLGJbRKCPW5vsZOigITU0
TobC2yj6Ezb1Dm1q5WYES0swZ9/nJbYGOYYCLu9Zw7NC/31jZYnlVO11KIqJemr36Y1QgmgVFdXL
X2T//bvZL8ZHykTSMLGeQa/irsXoVtjYukdpDZXH4TVebfXYQNIVvVLezN+/May9Y44gPKAwgVaL
e2PQU9ou9Re3cGOvm2wN7LGpNd3mFgYG0MbsEJgwhvTj8pp370SUOSimilpmjgjJ41EXlyw5JsbD
lDmxJFsyqSyhnZzLhvbfShtLzEkJh0pPIEBDA/sERYDMqp35Z/dMnxHzSTzMR/CZZL9qV7h7JzA6
iPeXf8B+nN/8AOYQaZUoxUYp4Q6JEKUA8osNwYrn34bw1kdB1UquXqN9U7dOLkDKVHsqBM4e7B/j
j81mzpdcZmkqp1l2TJtvmvCTFA9CnHEO8b4N09RQKwMPNlvAIlUKImkAicGroNt52djxojlov3Cu
k/04/GGGWYpgiE0fD5OAly/Vlu+D1qWkdLxCA281TMoWN6NhNuIqHEry3MWonOS/zYmXc9A/8iXN
UT7WwmRs4phmQo60+kjIL6V9bsIYGvKTXTXHVec9uPbzm40x5p6MpigqpR4F4vZ18WfMtUOA7pS4
oZOAthIhRnT4hb19J//XAtkS1FTmsjqrEZr33TnVb9RxsUwCJVEePJPztdjqE0ovyUrm1QxmPbSa
+kfe6VY/8uDrNFBc+Fw6EyyFpGyWVIcfJ0RypqhxzVzhOCrvK7HVpgENHcMg4B6YIPM6QGc1dkRA
p96EJ4oNAMA7pZPmmvtXIerjQzExUowbSN2M4JbqjtVvSqmbOqarPEoPzUEJBIcHDth/vX4cRpZf
rW2nAWwxcC9yI7VWCPhMYf+cj+vdehxQ0NEPPAlLrkUmbswrEvw6RtwQ/fr8p1pW2SPyOAUT9aCJ
5fKf8c4kE0G0qTY6aYJzg9B+mQ5ZNtphy9Ns5RlhIkiY9lWWGBhymEEsk9yEudcqL5yzwTv2TOAw
eslsSFuQ99Ku+ASdHQwkAQ5XPhNXDLT7Al0CTpDnmGSrQ1OiS1qqIlbppp9Md2Hy7fKadrcNxG3g
IMcAgMqO5LejlopThpGnClX4QX1RlNQa/wZahObuhxVm4+RslRSMlAkAiU1ufdv52m3+QnxKzKhP
Fo9GcDfWflhjY61ed20FrGh5XKbGFYsgNme7aGpLNHjv1n1LmqGIImBhJhsHQdY6CoqE4Y/JXl/l
m8lNgvamsSNXcyavXe0OIln/j5Lz7qHAt/o/s0zGWIcQkCNlmR302KpiTA5K9nKVOmjp61Y8OSow
jGKw8u7o/cCxMcuExhpQXCXsOrSJlOF6Hppjrim+VoQnAwqKeb56tSKAOCLrPfRwAog8nAulfgSP
nddIeXD53HJ/DD3Y2/dIu2pCFBlzsN4M7uJOvnxq3uVGNKuC6oidONwnAt3WL7feZv1M4NR6wSTo
/M7glgvBZgUGCwytnKNHFdqHdFKaV/TevwI3BpnAqcZ93xrTCkJ5aJ1HQXascxRFeqR52onSHFe9
FXNpeHiHiwmkU6JOAJjISCvXxpKH5lw2Ku8dsB91Pg4wEw969K2WqoT8dXomBhSqBz920FMKvdZd
BlvA/V5404lX9OFYZWNpI46FZExJddAKgGGMwgYAxDZbTmVwvyH08dXYWrtZoJA19qaJYBf6070q
grUiwaDy6s5XErF5ZC4Sxbt9OZYgQkfHnpgyRi4+e8IkAJZdD3ECthPhJr2NTvlhdsxTXFsU1BwG
8p3aojkUn2TFQnfG5x5TWuu89AOYWuhY9Uq/miG0Yfs3o4ysBXPJphuZT0WcWnOBN6X4kkyDVSic
rd49qpuVM2loPAv1DGg1EgshyQMxE0a3LknGuYJ3j83GChNtpYE0S6wp4JsWeztEO1yaH4z2b+pE
GyNsbAXT1wgELsCwRn/fFihwTAknZO7uFjDFKmAdIrRTGBMySWs9lgDsEErcheavmReTdzdqY4D+
+yYky52SxWQCdqHJQytcMK97Tsyfl+M+bxFMDK71cl2yEHPheTRY0fRQ695lA7xFMDE3Vdt5kaGf
dxjDq3B5TIXbNX++bGI/Qmw2igmxCVmnIWrQMPgDESiuMjtGUc0lduVNQcfjgNwvu2zsMeE2HfJe
WmroZ5AbiLpDwEq/j/wBDnmQnCUg3xJOosz5SGwCZkozWBvMyghM9KRRXqkAIr+8hfQzfwk5Bmaa
qUooRleZHVT1WtPGZQSJCEAqmPKyQ/FV6DXHyAuO9+8nGoAhQWwQ9Eqmzmze2AhZqxeoQ3duFEgN
KmWFLd6qvgASvNhdfqRXJsdReSbZiyo1OrOpUrE8SFf4v41XxYMAISnhanJaK3X5sIK9Q0+IKgHN
psrAtTGBNFXapWwqRJ8y/Q4m4NV8SXkqIbuHEIJNMlVRg3QjixXv57Y0ikRLj+GTQCziAdd1kFt7
PqLq6dD308hDLuwNvmPGBx06XZIVRWTf1kOsagPVvDqYD2NiEZDLys67A4BKSTyY39XCFz0qYyuo
trZyjujunm6MM5EqNdZZ0IwcgzFJ+dDLMoQwNfMpq3NOwNoFB2JWBIcTH040ZNZQOVdL2poRoklx
rYGUxXjsXhdPcsQAsuP/ud9tbTHRcUzTpK0gAXQAvdpjvJQ3oQBQ+hq+leVfMc7g830sjHHyCWwN
8xqrJtgnQXtEobGxBwDiz2S0hDvR+Svk6CeDjKtPcDo9hGYdxipf18Kr5e9yw4MX7kWuzaJYKHxk
RnK7FAR9lLvRmd7MnxhgcGMnF63h2+QtTvJqEJDZ8OoIPLNMjhb+D2lXtiM3riy/SID25VVrSd3V
+2L7RbA909r3XV9/g23caTXNUxx4Xs4Ax0BnkUomM5OREWh5p1kZW+Gg+VarO03xbVf8whI4DsKs
WY7ro0LJIOx9GqsbyBMf9W/KTzLsnDrrCe+pqa3dpw9EM5HXomZeqJKJDoMGYLMFNbXPmYe5N3qj
FVBQ2n/G978UGltv3aC71zupx014WfebRCicwVoA2Db9VrQoQjPJMUQYGm9CQDZOatT6uYsY/aTU
d7JfetZim97lo8fEYUkWhrmJLqSKaZvPi1y6bd+HHMOqzVt2M72tkG6520OIxfxQ7yRcRzLQbSNg
1elNSbgxt+vGL2653PvMtR9+BbXVSbsbSQPdbGApJR9cTEEjQP5r9hSn9tIoudUT2+SN6bLvjoNR
EmsPmaWsNWpujiAAlYP0aXshYFzLS18sRAHSlOUukjgpnV4ct5oKqf2siKk2lgS5PrtgYhoCjOE4
e5Seki8CF/FMgiZtTYZqAgjWLdOCW31eHbpvCQBsegYWjNHXmpMh3hvZKSUNOR6hHOtSOpqiQuqs
j90G5FISzapniA+j+BVjFbwQwFsPFUarbl5bI8mSyBgdNdC+KC7UX9zCUW/l204B9HZxwSdyku5W
DoSJ5Zsfq0N37PNGopnZx2O25VEhKTcIFtE288g2yG///VuZyCmQEmLAiDqE9WauqrYJeTT7PRpA
M5SgCE89b2CY+RyNy/wfO9QxmydBh7h6nUbQi58864vqwelv9TtUCi8zqHMc8Tr3Bn6/mZl7Hg1T
R81KgYoQOsME4Ahae0VIZIMt6MuslbuXtulXt/zzxrqckMWDEQsJPSixKIcBftgok3HIwCmS24l5
leLVfZWAoS1S93IQvWwJMxWfPWROlEaXYyK7Z/xQ2kBRn5Whd4xp5p0BVgSRNYAVMNKjg1+E/Psh
YqHTpOX1jFoY1Mj2HJaP5FXHie01AIyAUy8wffJgi/JJqMlPUykC7iZGmEU5ZwEB5IjAaV3eOyZ8
4LgmyidTDUUCUAl1iHkejERUXgkiZtUDJg0vp7sjQykbfMm4/Qp3ueJeurwdpRyz0Dd1yjQpe5+M
IDq7BHichEJQ+YkvhZfX+s4H9Ns5P+wpdQNsWaEam4DvR6iK5fseilJ14WDRJ8yCAOadeYKnnAWv
hVAF0bYufPV6DkZnuZbt7Uq7K+95rxrMJOe4/dQ1kWXGXCkDqmo50IPsVHmJ5iZn5b7DM2GKGuav
y1vAPCqHHaCuCgEP1qANA1mrIRW2ZD3sy19d9jBqEueoMK+kgx3q8GMaxCh6EYd/7aC1ec7is5k/
XV4KO6h92KAhazlI9mahjiGEfj95+dciwux+ZW8/oVD0hNl2P3ZUXqXEzFkOn4vGr2HaNLem1CJa
HwogTFUgta+DYq/O5pagDBbabwrni5EvcsFnaThbXCmmAkAbSOXkQI1xPMrVgXylMYqYmASUaeDI
dUkkWl4ySAWeIVvLvC4QEPIwjkAoh1EX1Z8DKHpwfIT7AanQI6xJmkDjmnTMFk9yuwDTaGBnNJ+0
gJy+EnTQia3x3IZzBCwq5MhihgnGDoDNzkvvVp98xtQXnPTNcoi2VeXnz0LIq9SYFdTRcajQkzcr
xIsNiJsqt+t6tXmGX0T9aYysbwlUU3QbHIF43eIxfvLCC52Fpp0xSNo0ZmDMFR6bG+VUA+vznN5Y
UR4hwHJSNc6pt6joUmiivurWXEA09rkWC3uOb6qNU2uz70U8ahMtNEmnCyYLA8TGGiOGi5Hi1/58
mpCrqfx7kTjf78fgww7lnPMInoJYRqcHU9pf8BxZ2Z23RXI0Xs8hxH3O2WqPpzlKb4rYbl9EcOyT
upQ/JPM/TsnHD6H8VZqbtM2WVkfZAmFUE1Js5G5WMR5jG/cEL86vXdjf8cMk5axLMSSrVY/xqRsN
Wx+/zXj/GZcHTvzmWaGuvt5UlrUTIRwwRf2X9poovlb3CU4FCAp7V3NyoBm5RSDvs1Iu2jVCpcs1
cLX6WQ/W6w6EKIJT2jnGfBOMwIKYzrm8TN4qqZuw7OMqWdbKOoELNTTy8WouyztFqHlh+/LCfkuC
0VFv5r7H9PL808Jo/E/BLrzGKRztW5W6qzf+m5YJ+6r4fz8BHe3nfNgs2xTpP86iZk9ASRDYOBF/
EK94bZLLm4j+62dD6y5O5SwaaSSPSEeN/HowdABbFv+/fCuMS3w2o09yFePdoQ4H6SSBYMBSrob1
52Ub/+Mm+Ng0KrAUoy6PGMXA/fNGdA5rTK4i5T4VThFOIUjh0fqIOT7IjJk6CLFMtOlFoII+rwua
rWnWTRKEB6WoR/t4WztPqUBTqEJMrwY2aLo1a4FjlNnClg9WqY9maFWZbEkTh5tq3iXN+iKadQ0F
ZPWxA9V1PIwA+rWSPSdraO2dV43cX0C+128x/PALyL8f6jVdm7a6mt+v+slLvw6OdAVInF2gvsBc
HGGy4Xxb5iE8GKS/7VS0nSzAIBE7SvFinzqgIcJeI0OUnPVG5p4MdkZ6MEmOzmGNmBmR6njaQWzt
p3f9HTRmHOBsd5iDava5DP7oKB7sUXdD2+R50w6peUqb7TpPAAvS1+dm5T6AMI/8wQ51O2jLrC2j
qOJwNJAuVL2qwFSs7sqP8m32JOMhBJKudyOP+Yz3AanrAZnSoKQxWmnpcDLGN6n5/kceoqsgfMST
nCrS14E4y6K6ot6rrzFI7jQJrh/drd8Iy4T52jqxN/MgXszOnf6PyfeE/+AhstlKVd5DBzJfpVdL
WYJqy71auZUV3RMxtXd5heT7/37mPqxRsWZsS2Uy96qIsuFHXF9Lw8Mw2WnuXbbC/k4fVqjYous4
ZmucZ5GmXGfZS6JyvhPv71ORQ5bmKsczXwGGdeCx2mwQT33ZcJ9PeWbIvx8+TTxB8E1ZsAyoUIXK
af5Rv2oeyIwmX3zXvJ2hjPX18s7xvg8VLzR5Vto90cuo6HK7nyFRIEPJMdnsdhbty6bYV93B86hY
MQyYy0gHiTDeldO7jBF5T5Efh9zOIHmjOBBv9dWHy1bZe2qZRNUXgC16GnUQFCFpuyEJRe1VXF5r
i6fSxy6q9A8LVJDIsmScMDzxK8qPAL72JyUg5ADq67+oktnH98MaFTH6NQczUo9CBHQLJfTBieAh
yC6ulJu6t9OX7rq/aVEDDKeJJ2TB5IZAt/P/t5LusDRLk2wjZg9D87ztoWXZGElBh85y5MQVvpU3
/Vt2pyGxxHQP53yzW+UH01QYUUrA38AAFaPVundnDZXeeEquB5B2vQBofk2Ur0HQLtq8dJ1dbh0M
U5FFbuNWtrYehn+q0fhUYFRAv9Ovhef2RffLe/OG15Dg+Ctd0GKsKFXS1ECaVD6a0Lof7i+fB+6K
qCCTTtCdAscn+mPtaC/TT2UZb8xUh7hDdZPnqpe2ul/NV0YCJsrpMdaVFmR4gBLlg3/5l7Cv9A93
okLP1FZx2xUmSBGk8arQgHhpBTcbZU7Y4W0oFXWaQY4nyKoCqrk8qNMTHpf/owEqNZHb1ai21YrD
VhATOzaTq1obg8t79T/yuo/NooLMVDadXjeyEAoSxuv8NF8t6TlVn/ZE679Zi7IitZxqBbRn+yRp
rqElKphnyzRHK81atkgpp+R1lFfo8XJ+GTl6v9/wH7+MCkh7nCVFnuKGVwPyWAzVnsXeA0CKwe2p
ipyU+vLHhIjb5xuyqmItQfezIMz0OiCO5sgrnMmB/t/LsegiFioJY54ZOvQL7/vMfscZeJ2rgiXq
3+G/L8dzKIR+XtG6S9JaNRICjF+D3A6knpgtuE/+hso4FKPXwLpXfdJIUjkL5e0kldI0+iw2uY45
0aYFzZhVnqti5Awt85ZGRZq8rSC7Iu8ggbJeZeGtS1pXt9BwTEFjXnIOyOVgYolUMIFqlbKu6Maf
rCmSlxYkgpG08W4D3p5RoaTFA4M+FxBFnYvWluLHFuJInNPEcz+yp4cU0KrzRdf6ysBFt4DqCE1w
cLC9T9/3Z+Vu5YCrmei5jysd6IvP5vpWymtphjCchsGW3Z2C7FuzIZswPPXWCvLTHLTOBjEZyVEf
Kg4cmnMTWXTxo/S5uii1lb7LwhON2Uq1rQcxHL0N/b7+GdxzPK/nxFGLrn5meYSyTIYRcLK/RHcL
+YtngGoDNeQpcS1Oe5prj0pcMBLXz70B4Y4pwjsjeGyzwHB6jzDsFX7i8tScOcfgPVc9uI9qTUmi
WaIAsQDB2Yw60MTtStKER46bco72+7IPdupFAKAlbYWTeq5A/3n7izxv/KHh8ylBjhnDa8K8lnB7
V5wj+O5TB8OEQXFQSiSC0/Rdkh2h4uKQeBboSCKABrXtUISl1+RNmLzqQfZxvZ8jAKAAaZErm4el
5noJFVhSA13gDApOEPwzA/WN0NcVwGMsMqqI1kncknONsg0CoEtU/ixIhlGLXLYCY5QjadVKtnAr
fCHM4/2rch5NB4qQfn3mzsAym8MHi9QSpQXklnkhxmFj7RhkG/rOGZO0u4qtoQVhvCl05wJJipti
WNFLM8WIVDlPOOtmftvDj6Cia2ksZj4qeD0VMtVf5nW0J1naOUbYxcrBChVUk33WM6mUS1AwELr8
LtjnN1BHJ2cIUzqSl0fotSapvXWvvF0mm/hb8nKwTOVicmI0haFu0FRXW6edUO0mgdAEssyjuWHX
8h+W6IGkNrViE9qJWQQewDw0g3dsJOlVDF/73jaCOQBM5AfmtzmBR7m8Qo2Kp0aG/oSxYarMRBgN
qyi91Vu7+9lkGHuq/MzVH5SnyyaZIfWwUipBa3FFdkUnaqfeem63n5Lwmok/LptgtxAMSAXKqgzU
PF30xcu6Dfr4Xt5OpQ3xAQLH8tsX8gb1L5SH2Zv4YY4ck0MQFXJDQt1gIsShTVzP9q8xxyQEM4IK
aE/i8+p35nVxWB8VblZIyqzSjqK2SXVbS/GYJ33PNc3prJ9bfbq8mezv9bE4KtCoQo9x1QSYDGPz
C+PaBCn1kkruZSPsAIphPMztAyJs0gy6WZNLWrthwD4Nm+9gsypsMySjjYZmv8udQ8aa44fMPbQM
jKjI0KjQTWpdmqVpoNEGwWkhYQK3NRqnSzDIncxmmEx6KGicziCz3QMYMhQxoCtJpJ4+e8lsNsC9
pXIWSo9XoFnDXfgLEqVfi4/6rXEmsUw8STx5Xdb3O5ql1rkAm2/MoGsP6+W10x6V+XlcOS7CjNBH
G9Q9MDVCHwMIATAilIO/9Ndgx8FA998KuKtfgV8Nkfb+zWtEMl3maJS6FtJJ2VuQ8JrQSQR1vJ/7
xbMCzuUqVACqrkSbBxVixuijQeo22C2hT4apJBO4YrS8q4uodwb0XP3R0/0+6F7v/+si6dEHKKzE
s6pDqB5woUB3oLZ2Igdj8odwDLSF+8bG8Rb6LbOY1A74hDoO5/2mBNl4tVv2nr1wTjurKjvsJD0M
YIk1hg8ExOctKEOCuCiCMSLTvoT/lfdsSBycvsSPxkj0PkZnY8jGGVKmpxGZkJWWHrT/3sSy8udE
/XJ5YUy459EWdROgHTFNrZpOoQIQPHmfRBF2HoLYjU/9ab3fRUf5hjEDdwymV/Eh/rv4k2itgFpR
lCVommF27PNiTTHdkrIos1Cvl5u6SUBw1ge1ojiXF8qEsR3tUAvtewj/arqBccVFARsFiM0E2XJ6
RUrtMS4f4lF/GgvtKh3+tublT56nwPylShCZVmQ8gn9eZKz10tQRCTKQ6jldrLjKNHAKTeY5gMoV
psNADgg7lImyBO5ZLRA16wRzxS/zAHoKTMdc3kbWHQS1wX+sUBGlXtNUa6QGE8z6l97y9UqwK3T+
xxeMVHG+GPkgv52CD1N0oV5YqtUUEvT/rPbJzKCRnfLuN+aWKXA6goEwFBq8WVkqVIdN9NhJ72Pz
Wn9/1Sq7vurBjUbE46vb4TXmlZcy83QfrFK+UE9Z0eyGDiAZFDQgSQKQyVnvC2m34xX0mKcGzM8P
Yl/25lXWLG0P0tltWiFuIRaGF6uJBYHfefOHeBIJPNIwvilT3SxOWpk16He7WSydrp6syrGaStSv
ZEhsg+FfU/rJK4ZJ06NmH+vM2aocnN2tvj+Z6WDxuIiZvR3lsEzqXLer3s6TihG4/svwovlT0Dmx
C+rUCQh5K5JP8UPGfV9kRumDTfqMb2mRj3GH59NnorKhnAQPI9dKQEj1t1PN63zz/If8+yFO53LR
7+OKol2v34qysNNZdhaDx0PM3UkqH9J3o92arhNO1eaQFlJ+m94icnnp9/yG9Fj+bI4QM7zQy7Yg
nmeo1D62pbnJ2j6R0W536GyhkJxuutq6P6FzOtqhNhDyM4lep1kdtVsObKF8XYDPfjN193LQYjY5
j3aoHZxLc5qXJgeVsy3dFqZDqtXUV8PirIIP0fgmnGP0WarbEg+ZnIDJ9BEVVK1EP0+GfB7lI4Y0
DOMOgSdzz67kOPdyoQzimIdUY8Zl1YRunYlABjnAz2b2YRmyvVvyaDHEzLe0fHD0Jl5cvWh325SG
+VovJ4WzNnYWfbBKhbK5SDerm+Q8Us/9dY9X4V9nbruzZndyywfRboMYyC6OXXLJ/HYzHMxSoaWb
86ocgLyPdvUkZdeTdDvkmSOKQOAuol3NUTvfX/Yg5l10sEgdCABkVsPsIW01QBM1je9mJbhsgOkm
Gkp/xYRGHo7c5+8nGs2oVDmk4rPaU7KnZfenhZMgsL+WDhVHMJDCGWm5rHpLm3IyFAiUOlM0vMkO
wIa3UJR1quug/L57/4rdiLjAb99KR4dRQW5nAeb0eWFmPXRW0iA9N9t33aPYba8SkMWEpMtouTzE
OclyLpmjIopQFHoZtzko8IXprtEMXxa0V1kBac4iOcqOdpGWepc/HdM3DiukgouyVvKCk1+G4GPE
dZd2z5f/PtM1Dn+fKlW7RQQnmVZBVs3c7AHPqgVWg5v+shVmVnKwQqWPmWgpfaKYaE22fy2AJY4P
3bbadcebmGHuFmH0gFypqmMa9rM/SKBaxxNglUS1eWrze0t5/IN1mDrmADQwtsu00Ja2qSuIitCW
sXrNHoo3AVRpjbL7hdy4ly0xv4tF3hugf02IQz6vRO5EazBXYJC3BmoskSyoobxx8ekshwapBVJ6
DINLKl05aFXdVmWK76LZapR8NyNM2YbVA5lRUR5GW/7ZPQ2Pa2dnXBUSlkeQUCGh4yTqkAz8vL5R
7joDhKYAHIzr30vafE8WJYIymzcmW3R5K5mNiqMt6iIpLXPcl040IY9WvZVh+dRCPNByLEwZlnia
A1cChqkSiXNy2WbfSdRly8RbCHW0csOoV1FKi2hxiu9qNG12cgKw6AoSFvnmqV9kVwjX3N4eLi+X
dQbQ6AV3+y+zlOf0CzBwEkiiw124Tdu7ktdsZfqMbFiYLzJQVdOMKHNSDA1UZ/Oo2xVPMLYXARrI
0B6O1Lr+MjWzDfKB75eXxEyx1INNKgrqW6JksaBl0Qxhk8l2l7fq5h0d5tdoqJWmo2Ge2RNtABly
DsqA2afEQLGkIX6ZqLIp2xU032NxwqPH4ogOpJc97Qe0GAEOBmHC/XaNDvqrFpZn3rAq8zMezFLe
0wvqbK75UEQj1AViUbZF3rMAK9E5LoxylLYo8qVMEhmzTZovnbKAsAK23Dl08kPpS/Nohirq01Wz
FEPPy7C3TpM2uHF/a9VeMX1VrInzrVhB82CKDv9FpUuC1AgIYduO4rVz5/YO3Pmc0MwcNTiaoWKX
hXsrs9QVGaKwutjG0zx2P2JJh5JlEyVp9VWWEgjj9KdCiB9HoQ44p4HjGhoVzzYl1aY26ypg+KCu
QYIZtC7aq8mXUqhGSWj3xk7yyjHKDNgf/qjRaXHVV5NQD4TcvrmxHheP+AxYMu0VIHJPBnopwzuy
9BfHLG+t5N8PVXApbbogGEsZtmC1x0tSEwHFkf1tOeqjFTT+rjvLn005HD8w8bODUQidonsBUUus
dQzzn4Sit39LH4CpwMgWBKVDziJ5e0uFGGsyoIi6WDnIYDZnw3Bq5pmLYz3E11KgRPkpvU//lnKb
p8LBM0uFGHxOwTJLywgFfdwmfzUn+UezJPt5VGpZtHupz7mNUk40oPOaPN7rJRXR6iZLNVz5G9jJ
QAJgebFvgHYAuq4+oWXiXVrMNodqgjtMh5QvalhqixMr2wtNw8Pu0tvyW/9X5zSYhJDu9Z/6l/xE
hv+4KpDMi5JovWMKSgLZBxX4mq2T1FiBQEx+rUfGrYK3+gZdqmoBDxsB3JPz0vitUwa8WWfmJv9j
WaFhjHGlFlrTJaiXl5tNt+xWvdcwFZRqN005ctIc5gGFCo6qEql5dIc/nxUpWeVNmooi0pX7tnjN
Zv8PDocGIVEJaTcSRVrjfTbzblyrMQnrL3k4u41NyPZLd7VjF0+FaKr4UEQJeOwNrKvkaJW+HCtT
E6oOR9KsgmW67brznN9dXhlr5zQJ5NvQPpcs2aRM1NOsdrEul6E8fS+FL017uvz3mS+CRwOUA27r
PECnwsDYClRQq1NzBunZdx1Uee+8bjcxL0sjVwB90x/s0QD+TgQF4F7OhK6AgN8KcJKpIZSQvF/V
OA/8Rn7+JXPUNbwVabGvRp5EYts4dfpjWiyIbH+Xk4dqulvXZ0n6E0ThcYHUxTsY02LqpQFyoJfV
1fwugI4WYA3fyX7GznK/4X8vf0OOj9DIjUVoOkkGkjaqqrty+SZWvOdwVqg4Lom6X7NuzrIprSEu
JGJOJsEQDYBDezgluT/WKqqi6vXyiphl0dEidbmuOog0GlATRea5sb+9YyRvs6C5/iWmysdI8raQ
ivxqP+plqgMiKUk3cnM7qZzbm3WLHtdDdviQLJS5FO+pIpqnTZXNs7EuJd7+qvxGaqFUmow7r2jn
rYcKG4BvtI3WTmVUdS96c1ZSXtgg5+a3cwW5Ud1EXw09NWpBnb7sJtTLSCePZCODLZ36q8VXfdxk
wWVnYEbZgylqLX25zUaZiUm04g0fVCNZet0nGecMyeRY/rYgVVIkGaTFhilTPg7Rwybu5QYUGADl
CnbtzpiOFW3jR/Ys3ag2ppRvKhejYYn9mEdt1DqWu/wRgS4oJP75EbTbz0Kvii1Yv8R36h3gFtzY
123ThlQMgKzchIds3aVFU25vmmLZLNXYh9qjCNKhUnaSCACU7bYt7eZaiSQHrKW+9nWyW8HmgdqY
iDPtPSVQ4JAg5vp8KHSzbTuzQ4lCMmjjKvEK9IHfZXHwoLT/yUV6MEaVJuVkptk4QtmyzDSQ4ihe
XkkPlx2VeegOJigXAtdytiy5mYXtBiJ0AXDAlnMUmJrlxy2jHKSX5gEp4wiCwrMaEVGh3VUgV167
TTCemhwF3uwYAeZ2RXu5kjnjGsz8+GidcpdBy8sV5WocCqfyugZ+qPiWuoaz/URtB0rIwpe+/rcd
paIM+NKGTS/hn9PWeLOM8Zfq/r9ZoIKL1M5zsltoBm+au64/No3XbWYnWAevoBKsuF+LRTZhwZB/
vZ366tepBrEPYeHWfcyMc+4a9uX5YZHGP2mdKWebnGuheoY0xvfsVLo5JH+DFFIoi1tWQBWUZ66g
Ecf7aRRUIutlt5drCTSigfRbdSzRJpR+i69F6nX5zeK2h3kWqfihVVkFZXAVtMvxuUh7N9YK97J3
/I8QZQJcqWi6qtESa+perc2UlAaUqLub+ZGwl6g2Pt1LBU5ug/PhmEmC+mGMOl5pkfdbk6Rl2NRX
Aib46vk2EaygKv4ENaAdDFHHStDFtkXBYYZljWZennuKaXhJk3OSBPb3+VgPdbagvSS1DZ40T50c
lNq3icvczLy+UPMBb6SIIKqlDNQDNELFWDXDZTGjJQe/hFG7Vv66ST9VELRvPB0e5gc62KOOclEO
e4wOMypMv8/le90AT0/eh2PzfNntmBnPhx36AC9mlo/FonVhI6k2KGVGDdMJC6cPyg5MBytUabTn
ypBq2YjSMmhDQv6VPZP+yuTqfhtYQLRz3IH9tTRR0xWiAmVR7r1kigBezqQM86S+Kbr5JquNUyO1
g91MxhfIjoSI9P7lnWQfYO3DKOXq8lh2CMAD5LP/mWkBM15my3aPmRbecB77w31YoxwyQTu5VA0Q
wW8bngAWKMjrma2WPPoMphmdtAPApA/uVmpRA3osqwVai9DKnnt19/SqtffE4oQj9t4dzFCraYt9
7oxNz8L82rg1oyKqIAgdTyBJIH1cnswke1FIOaEuY4EngbKW4M2IwKExw5tZDgD0tlx/bXKOPzBD
kiGDRwRvigqeaz6nnKU6t6DZxnNbVZyq5kHj0a7z/j71ZWKo2yeyMBahpL6p8V9qzvv07Mv9sAJq
m8xebWOhU7Oo/bL6YwhwM4IR6pSb1jOi7rZ+qHy99Tbe4zz54b9VCgezVOjTMQuQFwOAZnEl26X6
XTctt9luVuUK3SleC4XZI/owplPtQjXeGhlCuWgXghFNQ2Sa7cyZAXYmnvcv9K+Ytd/BHhUJDbnZ
Ugy/xKFl9k/qvj+VZev17eJCQcWWEJ3sYW1dranuqs34gWhzV/fN6+VIRTbwwgbTr+ztkM3rslpZ
VIZkFKYICAv4vyDXJXv3ux0MnZroCVm/z3obzVBby2idss0Wo+JmwTOl4JWNmxR2/yrdaEEX5idC
Z2/lttDaBgj2L6+UfUY+fgFViS2qojdgDugxhfeoid87nk41OcOXVkjsf+q1lNO29UUVJgnYM+VA
GRK7yGroVZ/+20JIRDsYApxOHNMZ5BFqco8BLTvWDPuyBbZTfGwVFa6MbESxZ3ZrOMWTKytf4622
JdDe6+bbNAiQMgPyf+B8HnaVZ3wYpWKYKSezoRUbOiE+BkG9/WQ1Uftj8MmQSBuIOAy7y305ZB/5
D6NUWMvlVNC6Am5JdHIBTr+qILK3B8KZdJSGV15bmJ38HBZJxbN4bOMS9HPotERr6skgl5b/GjES
bfodtBTre15uz7zdPuzRUHLAPGZ97YoizIzxe2zsD1s9XS9t+/WywzDPFrICqNBYKv5LRc7BnPB/
mrsVZoUCXv+tNoXHcs3z1vtvdqiIqeWimc7zUkQiPNLMrgbl5bIBthceVkIVd8K07UZZguinvu52
iLN3geFpZ/KIjK6ph7c4nyfbx9s7Ki5JhZjLjYR8uLGuFf2rXPLa6Nw1UZEJFD/6bG5zgbcPPSB6
JbnbOMbNDFLz2Navai5jO9PrTAuktCLQPpZBxQ9gmVsAbzDwPK+WPbX3Vfw88VyBfZQORqh4kcvl
ZM2T2IdbNEOFRTwn0f4w+YpmWwFhoC41h+MbzGTkYJEKFs2sGZZaSGOYlLYcpXcAUoBFoSLTzbm9
P+yR4oDYvwNBOu9hgrmhyLs1yD+Qd2LqC6ZCElcj+MojsJUA1Fzb8WC4E49BgSnBArT2P2bIzzjc
LEK+ihhTn8Ah7C2l3Y7YWMlVA8Wf/dkFU/OpWm3tpvekNy3Qe1ceIyNqCD09p2nK/raHH0I5kKTH
ct13wDm3XwwgZSAA20Tx3fJ1kNyhsUmhGP9Zw+xgk/InaS/bRdsBBCJM2IOtvQqV3ZOJmEC9qjs7
f+ZVbeyc+mCR8iexhJrjZGIWufPqUJJtw99PpJOqfhkjItwFOjEI4PKyXGbWebBKXUFLZy26SvZ2
dGHVLTzwmp9XqJL2gcUnAWFGtw9r9BRAuoxjWY2yelocw5YdcmBS07bQVnVABOIR4pGG14lknVMd
A2eKZJqaJlnUaZkyKVWUDv1igByglntq48bujLuil+yu5vXGWUfzaIw6M7jpjKoQoWQC5alZj7Lt
JpG/Xw48xNvpzPJogjoNyaqpbY4BNFA8vu3LSzt9N9tQsB4uW2F9qaMVyv8nTM/tU4HpLEik2A2G
A5f952ULzMr+aIJy+H3M5mFCmYqLqA+Xc+bF19a5CckstXrDlRlk5XaQsFGB9weM7zcZqxyDZIqV
VlDEy6ERO6A2VZfqXpvX61Qtr6SqdVUwFwqTGgmyFswbmLs68dxuGW9qgwkR1TEEIEKhQEH/hEqP
JLEqx2lA4yQNe8wjS3g+KU7KSbrCk8aLdK9EzZ3xgjfNU/KDs+PsPfiwTCVMQrZu2zaB2rTzJP9d
is1fBHtELxnUWkGu2jxmI/bZ+zBI5U9yvHTKLCmgZZTF2pmyHhxKYmDtejDK6VmtdE44Yx4/AvaV
IFQG3m0qms3anlp5DCGfXr7JNHDCD+ep5eGImCO0+ocV+gNC2z01JnPLkRWCq/ZcBNYZVTJ4k7ky
BcwPphiIWrqhy78JMCWyGccDGR4sStu4jSPpqgiyMH0d0WZp0ITgyaAw9+9gj4qV4lTv2dRrZVQL
wAdcJyD7Xe4vOyEzsBxMUBGy3yRtrdsJs1Ljj1F82kRO4GKO9+gHA1R8FJs1EdUdVcEW9aEFMFvr
l4+CN4L7efeMILatF75KPXNVKHc0vM5giJbmpFi3Lmu6AayES/2jya6UmavMSo7Kb2Ffk2RMWBig
ZqTlOfpeg6aUAIxeCT0FqEPGd5Wjp3b+RnRtIX7JJbZh3jMHg9Q+1pNeKWvTmxCA38iIlJt9q/Du
FAjfCP1TCyggOEWcy87B9D8NgFZLUzF0SQ/BG5Y2JtPYmadp/CEu96rx3A61fdkGswDSD0YoJy+y
cZqnNU4BspihoWtXpxxpOxiQXC0q/oKwIICzl02yt9KUIAeLeK/QrfJMM3IxnYH2HqbvQhokU1QN
t2LHmR5h+iBGiSCODmV00Px+ztf3ZW5FqKYilRPOe3FOS04ezvv71MlVV1kR2x5om2E0oz03o6Tn
Cc4xN+qwBMrnNnFU5nwui0gAeCFevHpcvXr9kQkNxwmYjkaOqgFhO0s0yGk71DbbmPa5Dh7dUG+v
lul+3IO15swZsrfrwwSJ7QcTAFUtmxCT6RPhtZIzu8xfLnsVzwD1vdW6i+UY9x2An7E9VWYggObu
sglyX/4WdMALgEoW1Ghw4M9rGEdD65JdLFFVx8EUmCF4faKRO3jBPpIHO9RSZLkd401CRTtBMWOz
MZoPPqvsLD/lUiABANT4dbD8CYUqROj/WRzlz6UM7Yx0BmC/lvbV7mOI3pfx0PFeOJmf6WCG8ukV
cnlareAzqQHA1RlAXc3f6Yi3hMVNnO5xuG2fueQz7O+m4W1JMU0MlFGJXt+uDWafkaGgN5E/Efm0
3C2CSbGL6zp9V69rQAQwOdBb1Nw/A8th3Oof89TpyoxcqEEuiYkg+WVcfKX08oRD2MmMFBjyBvBP
l2WNnqfdTEFPFhGtU3UBO+2W79fQqbxK49IVxdG9fAqYXxCDmhhLxmOFQlOqNunQTUvToG2qNu29
aazyS75kvMctZkg6WKH8pLJapepyA99MCvQ5XHLQz4PZ4vJSJGZGfrBC1XV6n69TG4Ojeb+Nz6RT
NtjvyC3H8orGJurkMuT9hKc/QuYAp/nPJlLVnqDJ+F6jBDGXqHn5P86uZEluXEl+Ec24g7ySzGSS
tW+q5UKT1BL3fefXj6N6noqFwiTeyLpvMqtIgIhAIMLDHZmsQwWGfi7wdyopeBxPopkRbtlob5F5
DBRkTPI5BhfAhGo+ZVXFjPchDSxUjPIj8cjfxPuPBbLFdWUDTWMZYdZqqR8Tu3IS0WNKcEDeh712
F0oqK/ImDUUaqhvAfZjR3C5i0UgmN3DsFsF4bqkoEw4IAge4b9EANBHw+6DzRY0IbrELw/eg3FQN
gllnJkCZBVrw/dwh4trOYDv5NTmmbzZU7e7JUxnkOuS7misxoQfXk3dmmeUtqgFSYamTTuCkJPnV
aAseN9xPtPv7zH2JV33Xl5JSBP2GaV099cYmOYxlEpz3Ym5pdr99dJ27owA6m0xv9Eg+DZ7squBs
6/26hoqP/Qwln8GpFJcA7m/fjQFlzAZtif06zIF1L7xo6IK+JAiIiSZRZUzZmkw4GdpSL2JUFELp
Ap/xvVN3YR/645S4tGbZ+KJhU36qsLPIxJFOXsmigOHjnReagE8ng0hh+5Lcqw6UWEEpJ6IS5dep
dhaZOKIPSE7qHPUa42ZBuKTSxNMJWn73OQAovaCC8X94xp8dZUukVIh0SgoAlHQfQ9hefWXcp7+y
5+7wrxAbiD2MxhF2PrnX6cca2YQhS2PISqxLEULwBDkYHXWjikkpOdjfTcVZj/+Onid+I+pH8SIO
AdjGAh7LAh6LqYY1iTkVY4JcYTpakNWUDuORgBZJhN/n3gZ7O0zEQcOfjG3VZoHsR1f4jvfgrnMj
UIt21yroWf7mJbs3x0SaErUcbcKk3cnW6pta0y+WVLruKvuf85GAF9AICCRAvQAsBWHToGKcZanV
5DwgywUxwyYSXGoqdSfWwQlBnIZQnm1aOuNuylabg7JtkAar7cFw8kybc0feUg2Xqjatb1oEvaFg
K8Co5SZ6FyfHVOmTAixcWqdjSqLtrUM1Kqt0X+t4A7vZRmYgq8weAlZWraB2ppJidcpCSkGlmQ9W
MMTGNp9IuSzEHxRdUr0W3vdzSDBYlKqj9A8h0pI47WrHgFMAf6u7f7GnuyUz/l5W1obeD6gCIvnR
Wrw0FVUgeDnYbk/Z/jgxDTAG22keTNI0HWMgLd3csrrDCkSaUw4KhE8bWT6dXxW3LkYoS6tuYkYR
4LPPd0Y+TyumOmYs60kPm2Ptl/e09yvFjnKP+Pk9fkWzcpuF7JvcI7qzy1wRW5kVSlpEahCTo9yW
boNp9/NL4+/nx8qYM9phFKwhUY+H3Nh69ij/3KLyjWTTlQ0M85KZT+fNcS+E/U4yB2SrmqRrl6J4
51mgXSx00K90j/i11zyJLjy+A/5ZHAvDXQjGuye9A+6lWV1ND0gBHJoCFpRB8rowF90/gq/FAuhV
NdUxFwkVjqx4k8mTafiCzROthwmMFsa2U6DZInQ/6IgTVciMwneoma+/ml7/srmADz5or0KgNvdq
JUCC4wVHQObCkkuNjabkKYW/zJiBqP6Zn7Qf6Z3pUc0kJEen5al6EiYP3P1EC900UftD85E5/eCy
n0CQgUdIe5gA+MUAuf7aSk5/pGgL1cne0t4V3T18V98ZZRyikupxW5EjYkAHD+LFi8LuZnjeYmdW
nN6DzEmMikp6NG570SOWv8cog4Msj6ioQTJRhqQpRgpX3T5FixNf03muCk16FwSPVnqYjxRNOEmn
SugmvATGwrSApSLAqV/4lLYhM6wO6mZhmj/ryT+aPJyW+Le6loLzy4s1AC2ivaTpaCizhf6WaHEL
5iYp6Ntfgx15SXcboTqpD6e8FtRzuXtpgQ0WnUJUdb9yOG3W1jUqmslF6sjE08Ci7xVHyysuut+b
5S4toKgyytXCQ8vLyTBsglapAl0EDDZ8vioKs+w3bYOPjiEVY4Uub3+gw3FUGsGAIErRopUiX1ov
ycUghAvxPGZvnP777m1jppthT9aWhWt1GNsXSX0+H4He23NsSmMBHo/SrEERakz4Br1CMuEZDSqp
h75w5A7lRu0IKMIRLJk/1mNxbT2AIw2tIv0oO5InmkDgZqI7++z1X66DlS09gB7/UV7BQA9wZVR5
ZfAx3CloPnBJYPb2mMyXSMXcZ3Vvv49YNJDUnUIo2uC19JeifHtbTHRPh7YZTZLhdfYyH6601MHl
eCxd9Xa+nX+ucP/yBrCSwPjn/DflXskWOkYWagkEJTrGrmSbqTpTKsThHZvUu8uFdVkA+1V7lf83
iBILjQMIlRK0/NhKj52pfTkmoLkzIRVpVE9d/raUj20EqhdbJNrGdUViyRqxEFEtdqw+s1ol6vDx
TmuIXjMq8JqfnNCrF4Q1bvjcmWGczlJyyZIXIwnlbMaYFOKadtRI5pJYhCbmuvfOEi2h7Nx7a03U
3TVAzNXhx0yelDk4fxR4JRiMTv/ZMOYCktbC7iYJQ+5m99McJqfGIdwiEUyTa8VSwJaMfAKshoyV
kaxoWbRQFW/T4bJrlWAqBq9TRYp63HItKviQhAKNGXgCmVhVJujK4PWTBeQhvk4eNQzZpiDYRQFC
9+y3/rIPqkP1Nl/Yj+d3kXvsPuyyEIdea808L1oQZCxF/CBbaXS7FGNzs8qJDuZP4B+CqrTVINo6
M3ZJOzWi1hP3nNiQlVCIDgl4gzkn+IpyIVdgqiTxvbW8pCLOEe5Fvvv7zBeMsetWE4FmB4xfTq0/
RMpDZl5M7WUiAlVw56VtBYkJ5onoTc5cp+OYL+MQpyM0RiIf5aOjjDQwf7Iax0DUV9z8VXVQzvU0
9DH+Tuhrb51x7WTcNElp5CJU/Q2gn4KG48bRqRT2ofPNexGkkLexe3vMhwNboqbo2lwFdf+UTDJo
u0unxj3e/uzrVvBUF9liPmKrl3WZTWoc1ll1rOb6pCbqccrLg5rZrjnmAnO8twslwAG/HmgyvvAk
xUXWTK25pWGvWY61AJOT38U1lQW9qfqfynQ674T017OJCjiMCU1V0KZmp3HQDZLXXO+koFBiZ0w6
v67u4+oGDxxB9Of5mo3mFuBxKmbSTGYbo0Y2+myEsk8hKQ95XP2IWhFoirt1gCrrti5juI5Nulp1
0yqzhL5CL63A7nZ98rosa+VOiaKEq7IYr7M1L24TLaN3fhe5FWPUU/9jms23aivTliZ9lyWugm1y
SvhA4qV+783eGsiXYFoRfDje7bC3yGRcC8gopTFSsqDpIbGgXyvya7EKWg3cR97eCJPyANUgxSSC
X/9LxUaxtAqqSdYhfjJs71//lk910jhCvjAasL4cTCRbyLhwARpsthVnS6pUpiwFndcANNz6lofH
JTVpHruryJ1e/+YTArqJ2Im3Hdq9n5OGOE1GYm0jireyv3iS0z1Qno44UK7tK7ghleUQtai433Bn
kgmba9TEBliqMY6Hd8hWBolpuKlwzInr4jsrTLCcp1rN2hVW8m/td1DLQlEl9eVAfzDw+ijuYqgv
iMFq3BcIyoB/tpPx9w7k0DKUf+JgDu0byo6Y+7pH3YGSX4vtcbfSQJ+eRk6U+pkkZkzUbJD7BQ+e
9rHRX2zUH3RBBOOGl/+YUBFhPh8QRR22NNtWSI8r+Z2kL44qaV46mQ9mrnpxEbtKnB/PH8qzq4JJ
xsk3ddGgZAQJEEJOSn+RqaGVCkAO73w/XxxttyzGxyUFP33GAYSj5dfe/C2+6J9KVw7wXnSLb91B
C7fvMnKHk3VQ74bjKb4RjiVwfX33ExjXU0HpNa2RQXW/7ZvyXjtFhrvdzz+prvt0hVGIv2lp4H79
97RgXxnHq6LOsM0GioxJ0zpLg/K0+nD+y/GSW9sgIHNWwfD7hTZqyeR67FCSDjrruzV/76XftX1T
jLdJfWHGb4XIHP+gfJijZ3f34sGUbjz1FhKiUS4xtXxDWqwpE7zyuUZAlwH+RsW0CPsmBYGMNRo6
HiST/HtLv0/J44LBoPP7xk0TTA0kuChJEZklzo9NqBgv41KFyzT/aPttdCBZ9OO8Df46CO4VBVQn
IDv5vFkQLiZrPpZ1oKFLp8++tf0jnoHjL+TDCE0r91/ElK3Ksqo6IGri9HrkzLHgxuLGdfPDAvPN
MfAW2ZWCxDStftuj5SZ96lpEdWwh0x838hHo5GCYGt+fzW7ScQbTjg3ItvUUf0uvqWo24Kx+9awH
2lXxu7xcPYr16k+16CXPT6xAxg4YB57C8jub2W4bQf9gjaSc4vd3TTI6iE3IBOgg4erFL9mdFIjm
07mnAzOlJkVa40HFhPl6HSnnhIWcR9edRJsf4hbDPN0i6HryX2wA5tkAWeCosy82yALVI3BlSpDV
znxor4dL3M/fhqA55rmTAysM/oGFeFRtA2gpDC09n/cC7gHd2Wdi4EjING9VCiZRyzyWcX8rVyIS
CpW/lx9rpP+++3pTFBV2bfYQqKudpnbonBsVvy3dyU2vUHA+9G59BZmKQ/YdIlAeEKxg9nLHU/4g
anHxU9ndchmnN6J41qM6K0KItZp3oAP4NgUox16nUPcx0VemapyU904ESuNsM2X6QFIJCgK8WRm7
ZByl2M5q65SRH5X8U24mQcTkZVqwAH4bywI4xmCVvaFHKXfSCpVt5cG46Ur0CtODdFDe2hEjdqW3
/hCx6XG+6t4gew8AsDuss6zNJ3k7jfGvOnszEpHejcgGk/nokpKakl6MQaZJqP0c6hh0VIXAB0VG
mNSniLdu0/UkCuQxdRNAQ5QFZYTT/9vPwFxjoLaKK40ApPvZB+QqmqzBXoswLUAvs01X6hIJjgB3
HTsTbPJrNgleaUN0qptbNcFksPSQ64I8UWCDrdZ1xpZhpGEF4YvyC7KaLTy6KwQZNtdXPtbBIvY2
UrblViVQjrG/D1nv2CK8PK/dhbItQjuV5lEttqYK/YmiBtPefGqh/a14yknLXOsxxXWCiRe3a53C
lS5Eb1nu1u2MMqlAm2+yniRSGi7oFcx3bXenp4/nDxnvnvy0MOaUzWpJcqkuICMGvF5roifSu9Pz
zykcU2BRzVN87AXnWrQq5tCt8TDhYwGLGkFbGECBAYpshXY8vy7uifjYOjbzSDQdnPcbvtdovK79
S5J/O//3eU2d/b6xEtdK25A5rfP3QclAzh2AVVzpiXavtV+xcEhHsGesVkGhmamujHYclur0ss3p
7WLX3xRJKAhIvzbzpvu0KuZBpWR2Gq8a7t31Lv5G4sMKpXkcCAD0XfMSUKj5Bcdi6pw20E+V/zeo
aAs8DDaya8ikfZmDravJyHQMJIXdy3igMi+R150U33rA2/9og+z+/Eek/vNltbqJoh+g3+hhMBmb
VCjowU8zpq/7UfUhWjIfmixdHMXsZU8xkuIYxd0gAFFyt3hnlLmgEiMGK56NmAvNOUeNAznVnGK7
kta3Nb+JmsQ9v0Z+5NrZY+6qKDOyyJ7MBBhG7UgliaLL6J/N9jR/OaABebW9Kv/oovEV7nlF5q2Z
eCybqKl/vrvIAtrJcYzQTC1AOEHqWDqWabsdpMoUsfRzPX1niv6UXaooAa0mk82AAHv92k4PkehQ
vl8eX0/Jx1qYRCyLslHSTdCTmleUeoccbSgtos8FTVowINALwPoBYcKA+LIHHaKLtneJIEqL1shc
BE3fZpI2oyiQd7dbf9+KOmqiv89cAng+zctiRORUab2Dx7WjLQK8iMgCE/S72rLnRjezMK19KXsp
p9+CY04j05mvxPqyZUUA1+mIXNFb9qi7xmk7UfRUO4EZmhIZ/gWlPELVn1PBphyj0dmxVUtJmIE5
lmiTs8Qiz6We+WVJmJwFukZBj8ViIoWR2sk6ZAhPs0uFABCGE8f0FtcI0Ve9EsHluS67s8bEib6E
mG9b4IrR8sybs+tML93FFKyJG3F3RuhX3DnrvHSlZNcTQrka1svkbD1xMWs627MzCbElNHyf2z96
JvfGUrPN1QnzIjrq8r0zgjJO8+2wE6KC3h8u5ywxMciKo0nVIg3Cr3553RxLHwQNgXmSPFGw47/Z
dhvIBCPNbuSoVy0b1fH0mmonRJ4cbHejR/ulJBCN9XDddmeOCTy9Ocm5bmMLI4By+5uiKP7mBbIz
wESehnYyCxXBNYqvjPG3ZT2Nugj3x1+ECRC6DuzWF+IFtUwNs+myBMdsCTCdcSS60Fe54QfS5P9r
gw0/JmDh0Too0km5aX9HUJOKgtTvTuqN7be3SShSL+A6KzA+uv4++WqzzpotWdKTDUyI+Rs6YRgQ
bSA4LXi50bP05VTvjDDOqjbatPSSBGUQEFXn6kNfTa41H/utFkQFHgrMkneWGE+FknxD6jVF0Rs9
O4zzH6cf210blMfkTrkVXBTcqEqlIGUdBCcoe3yOCluvxlFLRTSjp8nTMKOT+5Dephc5pRq3hGRN
/E8Fvg/kmZhSZp/xVi/pSacn0omyU9H8S0mO2bMJ9mBvOaBt55mlswBrPB4EC+UeSZQH0UeAVhNk
jT8vVLfBJ5xGXRrOYfJY3CpOfIBYQoJ5GdnTT1Iggh1xj8vOHuPKVazK81ChGYOHilNVd3JveNv6
qCXfBAvjxvWdISaXWPImr3uwfwXjEodjJB+2GVpfKya6wI48DK1bmXqYWMtr15FngW3BprKnB/Ue
e9mWiZ7Uf+c2h2cb82ztJWUGgnhN/Dfx8WOt7DOTyNnWZVUbB5Eix8fVkK2LbOzqmzVeLEFRi/+k
3dligkrSWsrUUnnIBJTMq9sE5QEVrqDsDwtINcAqGwg2k+saFoRZoXcFMU1W9EpqZcxcKFMSlL+r
AIJtTntld26OFjp4Jjun9qCnKzlN9jd7ujPL5FXAVSW51avAx9XXU/tc58gRFVEdknvp7Iwwm2nX
ckJKimxau9pN0mdFNGTOo2qy5J0FJjwPadQofVzUSA8nwA4kqHklx/4adXLowI3eeGmpToL/cGzu
BR+O6+o700y8NslAzG3DqcSMfuSXh9gBlsoMUCL4vR5VDzoXVun0J5GaGD/72dmlB2qX0clkwsOS
KnBjDBADZcescprneXQW1ODB/PA0/hCl+aIjSndiZ7FM52TRIP4WdFgOZAY2VD20QXAgRdvJRGpb
g9BRWoKFYdQtpyvBF1pprtL9M0x/wffw6cwwMVo2JVVDBzsNzdzRoNqbYMg+P5R+dLIwSKm50p3h
lkcRgJf+VTaRUDTgGRVMb0MpgfGFEcrMkrJaGEsdzOeJoAjcm5et1TzWs/m7aM3V3xRTcEvwPtze
JuMdpE0lHb8xOlVF4+rl6MTRWyNscNJffm5ljCNsA8be1wKvTvPO/jkFdGxTdxoIVoGGO/aEvSh6
EM6ZY86/HVmrFqV6GVQ2qKnlg3Yyjj2GcNUgQTNVt98x5XgCb45orox3RPfbyfgBhCqIlWpzhNZN
5S2GcQ2O7ECvl9BMyHdBdOHdsXtbjDsUujUmS2zEqFgNl1TFExI6h+KCCuDRN47oncg9KcAWAjMA
bD6qfJ9dvDHBBzzLoC6Io9jN58bVBtWdKxEclLuDhg1aEDBIIRVkzMgkifMq76Gq25eH2nwZVnDc
Nnd9ezi/fdzlILnFHCWa3yo79W608wL4GxCFifq73kCcd9VbovhPf+uXc7izwYaRViNltiaUmBNM
IO214iSg2nYWzG4YrnVq3EqoJMmN/ZhRA6wd09CYUGX2D/QmZNwSJQ4MZzsadCbGiw+YrvfWI8g5
n0Uxi/u5duYYV5PTvmy1EvGDaKZTLKlD0IjT/4nVp/OfS7guxrMgVqBXA0C0QX8YD5s3+5DFBr0Q
cakw76A7oiFK7vl4R3vryLkUFh8pyYmatyqAu5bUOiO5kOVvUSpwYd75AP8vntpAYGI0hNm8KpWt
tTJMjFH3pzUrHH1KBFcmN1ndm2C2rVMUuYkSMzoVtaO9RKF2Gk4qGi8/aSJeuNqj4DPxtk2V8dw2
cEGiAcgc+TleJZM0qFxhMOub7pKL4jj8SJ6zb9X3CJlq86u/ECmB8o7g3iTzzlkLqWm6OYdqpfJa
q8GEgpysuloqQGfxEA7Wzg77plnUrZ4yAvYbDPK4TQkGP6j7QQ5bwl2m/qxVaMKrp0oozc7fUYwN
UboBIMOYNFzXR7A4pxAHSKf5oNVISHQQUqeKd/7L8XfxwwyTfEyD0fVjDvbDRkf5dATKrTO9rPYt
TVAu4a5HUehjWwYIn+XyrTdbSq0IKLdq9Lfueahv00n0HOQ61s4G41hlnIJrWgXwgBi9s5KnQdQS
4+7WzgDjVpktaWnaFnKwtFfrfDeS3N1q5PLDr/NfRbRZzB0fN0mhxmmchJL0ti3fuuHH2PnnTXAf
SDhWfz4I47KFPJjRtDZA0KBnqbnkIbslFwk6mbeDo9xl19rv+TJ9HUBeDUoIkXG6APaKRC6B1Ba6
1QQUqZ+zinHEMDmwJxXCOtjp7tKwewCu3x0OlpOcMFIDfjUQMT+LiNG5/fy9XWbRcm9tvQ7+sbC6
LB41b7uQXBkaJVeUYFR11FN/AXWM8xvN/5YfS2XiVNdpm5T2qBNGip+Q1wxj84nAt0TLYplnlLqV
tGTT0mClBDAjxSmkh/SXGrQ/B0z76pWznkTMmNzW6W4vWeKZKRvL1SjSKrRyR7+L/Bw6gdOp/ak/
UC4yBTyjkbv8TX1yb5SJV6mtp5I9EWTafnpNZTdiCN3QLiNl9BEiqPnfzgLwHSPcpsYyONi5tLSN
gTYW5t6D7FU5SQf7ydHuTIA/6ADW6Ag9g5feq8qHSSbuS2peV5LamCf7QbrJbinE38bc9vZbCikh
VHQ4fzr5mcLOHrOha7vodpU0dPyWckDVfnMaPdAUYUPFJF7/x0H9WB3z7lSLok+yCBCG7HKgro/i
CC27QkvLARyUqqzHR9HML3Wwr7Hmwya9NXZFClOvoyFWVlRe6+WiU623LuvfGrPy89LwrVT2rGY6
olQk2FmRWXq2dmbX2ICEoianob2CRO0QGb1xsYFA/1EbSiNx1Q2D+nfFrLWVk4M45rXPjEo0gsxt
HexPE3NhjbMxSZKEgXnKdz36yXHCrA+iwSVC3en8SeJevkCwg6AGCSBaPZ/XO6tj3k9aFIddkZyW
MQZFjkjfmLulOxNMKE2qck2rpokCo9HUKwjBD7/mLUdvb+2Mm0gvpZfeMMsgq0yI50YglhG06bnh
4MM+i9Csk9Qyew1t+lWGcof5zdQubVkAgOGmGDsbjP+PGqnU3sY2KuplnN/W4JMvfFN/O/+xuPfv
zgrj9UpDBrMnuJRM5bHbMidpCndO/Kx7KUVPONGmMS5frFrckwpI3Vi9KrJHQz5128vfrAZEWpAk
A5MxO3kgd4SUWm0XYWbNzSGO5uZGa4rCbS1jdTGkOTn5tAyihwE3UkMi6T9WmRymKuq0bygEucUE
8P38jZIJ5b58M9ZO+ah6jS/MXvhb+WGRcbE67aq1g659kK/O6ppheWp9rTko93WAbkDuqJedK4lV
vulh+BJAISaDlRKTzgwwnr00ytabBaXBnS5p/746bW7n0NSwckUlZS5aABHkjzUmbqroCNrRDF60
OWnS5WSZmPYIVXksUMiuIpt4S1lYL4ihaYYHuqIo92ZDEvJkt5YdH84fLG75Yf9jmPg5N62dtiaa
aUY+duA3NiaMpw2bM0VaBFpo3T6slR25hdWB1kztosd2WqRj0w7SYe7l1sXsau4LfhP3c6A5iwat
btOK2efPsU1k7AHGpeSolIZpvardyYkDyW/uxLQg9Eh9+fY7Y8yRy60q63IVl6c1x14znOJ0QGn8
11pc1cbPXBIEP/5+g/gYLEBQm4I46ee1Vd0ky4WC/IBSKPb+dNGTy/6VoG6WH83MrTI/fhZsJ9eN
dRARKzjfoGtgAi5EmCRLkXL09S6X479Gjfv4cj3Seqp1Laqncq/JnTkm8upTATj2iEIneEy3KXPK
tnPOr+h9eOfLN9uZYCLunJlrFJlbgQNS3AKRnbhz6VkhhkLcxNOutSvjLn+MnORCPWmHJZR8MAEJ
PiQ3Uu1+AhMy8ra1CaArZdihIm14mvzaZAIT/LOCMTMwuUBx4AvHkgrZJdVeO6omX11iAgaBSQLH
p6eAnqu+gZhVcH5fqV993VbKj4DKHfAKjN/ZcVtmmQ5oRKY8L0ntDcPRtGvAN325fThviouqxGzW
H1uMH4CZIEojEB0Fyg3wK/rbdJRu9MNy0RxAANG+KNcLqg5YaewCaXyQLwp/EPWB+QWC3W9gsq3J
lsDKk+RZgEIHSq+J2wLaD5jdAy0rV9+iG8xu40WS/RKNdvDfJB+W2ZIbNLGXZaBAZ8NRjjqVZvO7
i/GIsZsjKIgez+81/6j+2WoWQyBpA+jOZ4quydHc0CAGU/t5J/igIiOM11cQnmmKDMCIRLkv+1Ci
vWFBEYB7PKEuAlYsqOliCvNz6MwtuYHAeB2HifS21MFgPfvzgPLU8fx28QbsQHv/YYdx7WxbFEu1
cgVuV35TXfk37UGBhP/CvEx9+4ncNY7qVCE46l5VUcrFvfp2tuk2799UaSOrhQEkIUVrz34eUrz2
CMnN8lj90gS1Bu432xlj7v4SHFJqPSNHzlYtVLrKlZX+KEWZJ9hQbsZvqhbULKDUgBT286KMsery
oZ3TcCvcvvSGAJrIXvE8NW6NCdD3SbMjxegW7nnDKvfE7AwzN18T1/VQDaN9Mpz6W6n6y0P1sDyC
oOFCuZCg6zahpaheGtARjm8jp/TkCxDH/WjuKemusHnL/bS7H8N4iD0Oir2tiK5Ur4ImmZjVhGRf
h8FFcVbDr0PsrDHOomK/dcuYMtDkTS/pfQ90SOnHl9rdBDRPDSIF0XAfjw7KUncWGbcZCiKtZEPW
Zj8oR4xIOcXRvs9+kKc+Bj80xjSd5FD/iH/UokezcK2M0yjZpkv1liShnTj5d0giutoPTON8V95x
sdGz5Ik8hx/AMcwIogoMOdgac3UAFatNEJVPw3T2SkhEL5BDNA6QvoI0jKMLGaK5nvphji3TzckA
ltV+zULJhuh0OyX3s53lUN427s67DM9VNVkGnw/+Q7bIHFKosEkFWLRiAEuB6NFes21wOrt3x1io
0063iM02IAUEeQwQcgIVwmQADV4l2ZrjDiyClGptD55Cs1Mc1MizXRVsoJgcaeCj2gG4TNsT6flw
vyFeGDrlWlBlvPs+hyUydr2tShnSHYh0uDQxlg7b9fgCcpNDIR5u4sEWKQyTgnZB8PrOm78L7eOQ
mnozRXNg610xUbrh7pAQvVkcrayrJJCkpuuOmd3UGxqmwyZ7QxVp94bdWURQHKEr+7L1u5/CrLxb
a2stBloSVWNHIw+FkBuOb4G+cqDwoqMT/HlvDauXpSrLqdCZHm6ecWrxiMtd+6q4ppVs+cK8P39w
eR6CVssfg8zBXZammq1sgABU/tB0/tZiqioStd9498neCBNUl6wzW6OfsnBLLxXyK9eeC7M/pPrk
9CIKONF6mE+EGvnWjiak6MCk5Br9g1T8Vvqn83vGDZwawa6hRYXXiswkAG0lVZXS2Emo3mHKvhjf
MZ90zF67aruTfKQIzL8BVuxtMo+MbJoSeyrsIgD7SQixRT3JUEQgnvE379C9ISa+5FlR1kMfSeBl
Oo2QUjMARBDsH/c87PaPuQXGOZ+aXh9KhDDKJQyldI82GMxL6eod233snP+mXsV1rg+zbJU2VvKo
s0zIEnTFZaWE2SyCCXJD884A4711pNTJ0GBdySX8960snC7QLmnzC6zbTnE9haD89mVAPalYjWBT
qRN9CU4744wnq/laJVmHAUnt4V0DCEXH+FcB/q7mGhS0whYY19F25hifTtJOskqJzvIbrzZ5lNPv
ejqLDgo39kMlE5y+YNr+whFWKlYVT3KcB3JRgypAmZyE9JlbGsvoFNIY9nPtkTjyUs04oqMsKCRw
L/WddSaW9DPo55RpsE7rNjr58qoPtSO1v0yDCNbJP5gfy6R7vbvipFoHO043Z6GqG46V3/QijAW3
dqrtlsJELEBVVCXriRGUBto82eIO5GbJ7mbVdOzuwSgvsK2OmYk+IHcHLdMAySmByiXLzq7Mel02
+aoGef9DMzDHWqbO2F8N+GTnTz93B3eGmB3sjbmB2BygwGoRO7L9q2uP5w1wXXtngNnAAcSNQ7ZA
KLGswly6VeJXmUBH2Y/00Y+VH2oswt9wY+TOIBPv46KyJrKidaHW18tjGZteF2+HnhA311L3/OK4
FTNtZ4yJ+SmkCoA0RtpBW6/GBUa9rjEe9x6p0KyHVcGBf3+6fglWO4PMDbCqibUaNXVs336gE+vJ
cZ7BQfZIFdItb0aNVT1FLwhcN/VzJTqWovVazMtaAcyuinXcBC+6r2CWaTk9t14b/PumFDUu6OZ9
WSt0VkzbosBIto6kS6mO+SYJWaNh/kTi8Muo6hcyqs5QN88kBTutGfmCD8p1vJ1N5jIY+kzXTaAh
guWmLpyBUv8UALXk/nprExfsnMDRlDfRtUgwjYv9ADEAem2WSSiF1OdQNqRZbUTo5YMcpz9kj5Gv
uznYceZX5S1FJwJ1utkRXn087wdwFwmzhf9RfflsVF03kPo3eObRkY7in9GfTpRmiMoxDH4R/hfz
pDzv1GnbC1zGhgkWoM8WdUleFD0DDQFwNd2lcZSv0pA+nY038yG5BtW8mx3SG7REVEGOwTtMe8NM
HDKmGgrkNi3m1Uk5ODEgxeuxbI0uPtVLtb7KcTw/pXqn/tR7zZgF50q0bPrvu4tqLupkUQDIDhf5
oe/u2xzXR6K7ZQ7yk3QURCWRMSYordk8ZzklPFEXVfLqNY5dG8JI15FURMdMRjJQLZouiEzc3H6/
wUxkGqIkgs7IVIbfOi/GqLByWpwG0mAg8kdbM3L/4uLamWMjkZz1laxXBDqUZX2VSsYpUwAhEEQD
ev7ZCLQ3wuSlRhOXaIGCnz0bMXdkAKykP8o3vVdd18f51AvAENzoujfHuGNa6PEgzWMRLjc96EjK
A0jn5dcK8CHASy5sMXktTzvP2ltkklF5ktasynE7U/ln+qSIXpvBGTBfhUrlWLm9p0F9MAWnW/6s
4rWRuZ1nZE76LNhoupHnNpqJfqVddFM7q9BjuqJ63lTG7ue/CbhwCJAu6ZwpJgLNDZSOO0ktwO4y
HoxjfqDGqgvNp4oT0bWw6iOyxwSebFizPu6gxpBdxqZDhSQl17rsf+YBnSGTbkWCJfT3n1sfE2ry
iIxTvbUJCJWCXHtZe8PROkE9RxBhLCbCJKQZW8Wwy2Bsf6Zp7DTI7IfhV2NlnphhjVvo3R9SJrKU
wBGuI9E6mvPcWKF+AKsjsOK31mN+qYXG7xh3xvjcQXhK8I7hVux2llmKxbyCjP1mmFGgXxUBzbak
Q3Vawu1AQ5roNuZlyntjbLDZSgVTSIt1SgLrfbwgxQn5L8T/+Jf+nyuYneXvVLut7XouQ/1qPDSP
77pnB/MyvzRBXdKE8VHEaCM4LaxsR5mNGBKq4HGQknPM+pchLa7Vtl7cBLWQfEFwz7OoeHCNbpo5
V6jL/Q9pV7bktq4kv4gRJLi/cpFESb2v9gvDbbu57zu/fhL2XDcN4woTPS/n4ThC1QALhUJVViY5
Kn2OEeZgbIGwSA6K9bNZ7wWBS3C6bSaaZGVRr3B7cBbcUX0n9dC+JS7YMVwdNG2LEwuyGMHhtplg
UqZmaZbo2AUtiR09xBTuemUomeDeE3kIG0LqUBk0KCkeyr5xSkvz1E/RJm6dnYkgWlXpdZEiSrUo
/A3qfNDNCXJ/puD7iPaLCR1xNdQVJr6LI17Tjp3cZ33sES247ASXjZgs33YWhxrECbBdk75bxqsB
AoLd59IrKFApEL9BQ5odR5vLqVeaplcO5Ss5toHm64ekcdKX7rX+Zu0yT/oixCtwz+3GJOPbUoKY
C3SPGaTaez9jXPGc5z9z6ToSMb/z05CNJcat5Vxa+yzPIUUMWQ5KpgRmG389lC8UdV+4PXSxV7/F
lN+vdhdt7Nm3yo/LX5GfwG7+CMbr7W5Qos5CsO932XN1TVnoQgCpp11zVjFeCz4C7/9pkTkEY6Nl
UlHim4KR4Ho+qwfgbZ7VO/KrjLscbC97uWyRe7A3S2SOA9ri46zF0H0djBm888M5bm0BqwPfaTRQ
VWEUBVyyzC1GhZpVINvKo1YABJs+KWbpkA5imvmxyATRkL+cD1tMvjzl0IWX9AKzJ5gNzr/I69vl
7eLf/+gnWdBaoBcms19WakiWPtcZKE0Gn/iZHwIr6VDcDO7lK1EDgRtHPqyxT5ohLxVjhJLKseru
U/sxjJ8aEXSY/sH/JIcbE8zXGftobhQqUa3tcSFCXiELjF29F+GNRGaYD1OlUoMJGhMq0ZG+x7Cp
UzYY0hnPodw4StN61th4o357+WvxPe/Px7KYt0w7dm0/KpF5GPpdVJ5K1MWKGlMXJHOk+fWyLf5T
bbOR1DU3D3qi9+NQ1g3dSEoVXT5kT+Vp8OgbwkA+LKb8olt26csxwViWqqJSmoHqrI6eBu5kjKtD
9wo6q7v4KJxE4qY1m+UxAXmZm1lu0yUJrK9D7tBWdewZnp4hEGe39bHci6hnhRvKRN9IUuWuJejO
D5iskBeUUylkRfdX5Ug39f8AqRCtkYm+WH23RgMQK7pjQ8zcgOhhfKMFyw6TSF/FfR+6ZZc+IBtL
FGmWJR3qJkaILHi4MZbejVA87QXH4L/cY3/OAftoidswiiupQrcOAIfuPgOdQfkmB5TOwDpkXvok
AvwKDh4b8qHLZMzyDLlRO4/2uEEN106ThzEtf1Tp4pNZpEktssdEFxRPi75PECdtAjieDAm29mXR
oMrdYQ4nND53S3/sJxNX9LIGswfwvzgLlMBLPWhf5B/JuT2oR4oUSV5GYZmdut4FX2EfMZ01m/KK
pvVBvSHvmLyhTDvJPtxJT7nlyq9QMUD5iXLS+OatUDCXf6t+rJeJNJ1pN60k2WhQHvuAIlQpkxcU
xG4UjCjUOBmi20JkkAk26pKsw1zjlpWlW7m6sytBSiL6fSa0ZDPk+xITPa6oOY/SbSE6caLfZwKJ
CfoBLa2Qhkh2eghbUK3J4OVwLt84guSA1Q3K1DxOpyRCGULGu/Y2LHba/P2yicvrAPrr7zsNY4Tt
pC9zEowpOdtGd1zXcX/ZBHf2nyJ0fmdUFovTmRR1QB3cTMBnZujO4te7HCKsueysewM5omM+Z57t
LXcitKBobUzMaG2MK1YN5UtsHmXrZzT/ECzs8v0MUuu/N6+11YwSKMCJjy3moGlRsQVHoms5dHBp
TH2BPW7FdLORdMGbBCQPB9VotQiyYzMmzNPMbysTUt6hflpG7Z3E449ySHyjb45yGO1rYgkWzA1R
yOV1qK1g6pItfAxKqVgjpB4OVZVhRsC0oPqn7bHNe0XrDhguOpez6G3BPQMbm0ygGHsjV3NZAnEE
cNhD1j9WSR/MdvupOjxBug86aXTjDOZbSmYzAlmA5K71KE6/9CrX+JK5VEJ3RCbSvFz+lvyt/DDH
fMpMNsHtbgLFkOuFB2JXR6o9gqtNnaHg9diJOF250ywYdSLgPceQxz9KH+MySVqY9pRTMA/Adtf5
4MMAvSAa8sf2UElgigQwcW/cSPvyrnSN6/pKVMfip3vQi5UVEGNCOpg5j2YHOtFmxcROfp584ta7
6G6ZHPUrJdeBUF/vfEYVGWysHxaZj1oVa1poEaL0CFJtA3WFeAU/wuDR9886CQkZ6Ef75wrfmGM+
qhqjq60pYOeolsIpjNRpF0Es5VrQFMgOYu5ZJixGNyyl0I4iMC+E9Y/efgmXz1ybm99n3oo4GBXI
a3Pz0OWHdH0bVBGcjXucNwYYH2iTtZ9jSuCZgPOlJ7IzKoe6iLzLp4ve7v98CACO0HwkpqXbzO1M
IGmF/wnERJ+g7/pmYzZXi09ldFcREdUAf0FoqNmQHjMwNPJ3TDbJoJe5oRfHRtm3dukY9kEWzd5z
gwXG+KAHhu+uskBwO5IWqUbXLmgiyUicpNPKn1lsEMcoqvg+V4waAo1R/Q1j5Y3AIbiv+g/TrMNV
pd6F3YhBam3fQ5Io21O0iVh+m191gaQVQBAa1VejX3RztSVSCJkELO8wudYdDb+RD3DozW8NCFF/
juseG2OMe+RTLqlqrITwvC+pFrvWajl9+aOYGkePG+eyL3InwEDp9GdpzCOw6qs50eK8D6p3baGy
UoCA61eS7MqqYwJ6DtyFWz81D8kuvspEKSTfdf4YZ8di6nCd6mjI4J5F6KyN37f3A+m82or2qnVq
Nf3p8mq5x0GH/p6pEZXIFv33zXc05jkDUwKu0X50SVE4er2bstfLNrhBcGODPXJNU5Z1N2cYu78r
i6u5fLj8+//FGT8WwTjjoKu5LhFI/aSYGkCF4KGlVZcrilVeDp/SsQDD9p8tY7xRUsc2nWfoWMxd
c5Us6h6DYW6pVl8ur4q7awbUYxE/MOvJjkJ0RFUhH6dIwUz8fr5R4++Xf5/u+j8xd/P7jJvHoxF1
07TExz5vwZ9jKW4exblTGzVekCBSExwr7hn+MMcWTkdjbXUD6L6gqH9OOZp99R5CyrV+N/SGwJRg
51iNhCVeJpP0xAyMqHXkWnfGWnBqRBaYW1EtQRhexB0KYSF5zKXxeqk/c2Y228VkQgu4abK8zjEr
ASpbrf5qzYK+OffgbwzQJW4OflKYq6JaGDFRm8ceE9lN6xciZK7omzPBZZxjCWdjtQ9StPhZHJja
MdEnd8AjyG5q97I/ixbERJm+xWiEoffxMVfee8OHGJITKfefsaHrFq482bJUJt3CC2DUUY7MjmMh
+xZJvTq0r1AvFHwbvnt9mGHcy+6VqlMaozgiuBDlhy3s7PKRjMaHBca9MqBdwsIA1k2KMTDmrN8p
oqdy9fsqdRTdkfbTA1iXrkVoUS5UW9vYZbzOCvOl7qsyhQJnGwy4WDFbuodktJBHnO96HwtkXI/U
OnhddWBEjSX7JlvzjpiSO/Tz40z6H0hqREyu/DtoszLG/eQkG3JT1SLANCe/vaUiHKjHOZazBOQk
Yh3iZnkQTMfQAJg0QdT19+G1lpVMgJzHv7K8Zt8f9D2luBQVZC6bgbTx32aGJSIk62ZAa5BMIkU4
9L59lD/FoaT9WQ0IPP82k0qgHRi6HLTMehDLX9pcpLcgWgdzntIGsg+dYQIiCIBQB3GHFnV2cIPv
PxMd/vNVCFteqqUBiM4ky4IuD4p18cuaOJUkRBnQv/bfi/vDDHOGzLVWCtKPCXoiEyofHbpMVA4d
1LBe9CDyNG6WYBINmAYQdf+jvrak2lSZsRwHTYgSRGI8r2t9XEvTNYwlcS7vHzfsWQRcyHgoYwCT
OUJ9n5Ec1F2Ai9rXyfzaC7kzuDu3MUCDxubOk4clySezzNC/WncJaIQkN8TRWTzgmb3PSF9oG2NM
mgiun3joZU066CX4KqYrQ7uHGIZj5bZg2/jB3DKIrBNQZEMA5u9lQdZwHMcVoafdgQDclX17lxyt
W/JI20lTkB+ngxAKz/1WNkZ1TfAF6yZbWmzARwCzfRt0rdMtjvFuQMdZ8uVAe2jfi0eIOF4Nh8vu
wb3gNyYZ96hyTa9sG2dL1xQ3tUpnrt7lXqiNR6++f47XxgzjJF2ZVkq6gPsnBVkmxNbdyNeCzitA
tPtLOlnkJ/wy28Yg4yiDnvdIIeD21lXxjfj5joJp4mfr5re9T3VyNuaYuyOZtGix1TgLVALK0al1
FuJf/lD8u/CPiX+aFG1aZPpstAiEUAtBjzj2+lP81sao5MWH9KiWgtSPG6Q29pgLpDc1IzRLA91F
jOCmu8rGoqxgNhTRSeNeJBtDNMBsAkhIEoyhQXjv1ywGcQ2oEsUP/SOKz/vEJd+lu/oanE2gkDRL
V/TduKyGqLX875H7p3sxGmPVr3qIuH9DYYwK5EW122m3nCkB/uUvePl0g9T973XaSVaRPEYdNl2+
59MZ1FuCL8Z1EWRnUGM1DKQwLKdA3HbJuhhrhKGsxe+c6UrpnfEwuvIOOnaZJ7rG+PYw068SA7TS
+q9DuPlyclZPgwoBcWj10s2DXsHB9BtcmrkPoQbRAeDtn76xxuxfXtmSlaoxYK07CtlXPfutQnSk
ZBCLp/+M70QVR15s3Bqk/75ZHqgg1VpNpvKYduC7AOPGGTKmu4WsgpWJ7DAxuAxTXKIy+vgkar7V
hd46+kKOfWKVAkPCD8aE4VjtSSWh+QCuknoA6x9VT4vfV1CIgokB2JbdZY/nXqLbHWSicEIW8E7E
6A02713ukNzp0H7I9kXkk5sBExb5ISsd24veBHZ5IWVrlwnH5pQva9v0EK06lsCUm9AdOtLeR7Un
X+YIbR7KdSGflsfke3wUJfgCP2WrjQVGvSAkDhhBOYZfZCW6GqHHKlggLzhDsJwS28kmxDGZRwTR
y6Ftc4yvTMfovrovvXw3nuRb82k9Uv6X4ka6HU4i4UruwjZGmRsBnAx2lxZYWBJfzdprpAtQjdT7
2CRhuyjmIhg6JMuSGUIfe628UfLSrNtBsMeV0JmzRPwrosUwj/U4kQsjDntQks1IDZanZRRl3lx6
q+16mIC1TF0CUXF4f+eP6O2Ta3n0jL2+y2lb9bHOPR3gssRddiuemUI2Zl7KtbVOo84metn60CxW
NWLuBpeBilZCqfgaxpsi4POjm3kSDhpyw9jGPZgwllu1KWVTtQSYdpYw3iBHJ6GLcDFeukUgDY8R
WBWiF3+vChxbTTSNKEhNbnJdPgIsfbI86af0dUI/s30aHCHpOjeV3Jpk1rVWoTw3Eh447evoRRQ8
inF0x776zZejg9Pu8uGmQfGfY7BZIhOkl3rFYPyAMZXEHh1dv0qzyOnCt24unSG9nwdBWiLcUiZI
j+2q1AsG/o4FmkB3VP622seyM9RO/k4bM3CXh3wS5CqEBotLq2RCNLGrIlXboThmsQvu/oNseGVA
MOEEvCVwRDfQipPc/CV+Iw+jT+sw1YtoPEf0ZVnAYGVVdWTnuCZQzfaUsw6yshgFpmR0aBCV8cgU
rJrbBtv4EosYNIfcMFoFnSHdSb7Z3+czpSRMPcpbXn5DjyB5pCLKwwt4YF8vexX3dH54FTv8lE5l
LdsKSNGk5TZKDnP1rC4i+Aj3VtrYYGLqqDRQY2oT/VfIoUiDunPDL+a9HOh7cNz62UPUuQqe6/7l
tXHHKLbbykTaseqspCitnMrkSVCf0I7S4KBQ1EMoLIZI33ptPGSPRuW010XQvZp7OjknRrpy75TN
+pnglId5sVZmA77h6alu3yZDtMHcmL4xwISiFoz+VdjhRonP9g2tulnB8qM//j4goZ+I8ih64144
pDYTisaKGFW0wl3Vh+rZOpa70KsPEJYnuwKERaKxENH2MYHIMApbqdUhPsrKl1j5Fg2CDgA//bWo
qJAGDqZ/lMFIFA3JHKl5gDmQbx04HDCA/9WCQAHkEG5E46jcbMZGHQcsJpj3Z4NLNMdyuVigfJom
0+2ixDWjq667ifLzEMXe5QPATbQhewvXAF0zJZr8+1okbTqlkoSiMgXJV1Sa0utfQL0IYaHssUJI
yStXdOp4EeXDpsEWsmuwWdszVZQGaD3TrvsYcNm1F62MF1O2VpiksynsMYOem32AOOquMpzsMJ/I
7XQ7gmTkHLm1m15lqavfCgU7RIaZbDStojK3C0rCgQlxeismfnib/Ezf8lNyNvdUGb6p/VYIgeb5
zXbBTBCd7Zgs0wKhEHInxy4AE3f9YQVx72N9av3RHx5ldHZCd33QHy87keh70uO5SRitsbUKzK+k
RxOLImSXTMdV+4wNHUzLgBgqNmqrf9uQrKFvZTPDjPZaAsJz08tXVbK7vA5u3m1sjDA7uIxND45K
DRI2x+69+ha+GwWGHNKd5Q073O398/ptfW/OslfsoIcguIu46ZQBjkPVtlDBtX4Foc02hikkk6fM
kH71dxI/+toe1n1xpjcgfGZv+aOogsZLGLcWmfWCRN6Wa6tWglHu3dz+btqPEvRNp/UUljdq+v0z
27tZIOsnUSnHawPuFOvK8DFqdA3cpDsfyK3+NQPutzwUQQOUvukNR0U04kGXwl5I26UyN+ysFXEE
eRAJo4rhV8g94QGFct0EAmuApE4RRoNF2TEvT91aZK5cI6ktCQ/QFFUn+twIQXJEmxs9KpLC4SNu
yNnsLHPddmCDGJMe+FTpkAa0oobRHLwVk333fUaJhpauQVotALdxj72hWaZuob2gGMyWyiMAoqAi
lYJk9TGD6yQw179f9hnqEv9+tg8bzCaG4P+e1KqCEHT4YsYvi/DI8/3iwwCzc3XekKpZ+wQYVwyq
oHJMfuSn2Z08ClaqTuuPy+sR7RmTqVTyGLWFgUmjvMMr7RwrX5RewMHNNwE0BMiJTALs2t+RMqnJ
qGt1iuZqH/mZ2bjaej1OgnDMzxtA8f0fK0zeMMjr3I0EZznEiM/vwUh9HwXRFe19U0rKfvcZrChl
Ff9fk6wWuZYC5thZQ3ZURv2gQ2DMruybIckEB5cL9jYgt6iDAZYgI2JKZHaeG5ac6lnQQG0DLd3i
UDkgwd+tQYqRIusmxDiT4XXehDokNIQJHbL2LrsJd+jDgDAnOP5tVORZIaO8L9olymQbgE4wao3n
NViu6tgJPeMxfZZiiGnbP7MdMhgR4pGbRGwMM9+VlNmsS5qSBjZkY1Pr69R8jZvclefnNHkWLJL3
SNgskiXJxLzkaPWpio4oQBoaujfpDajgXGDocd2tohuAGyM/VvarobO5XlVpjbsqkzPADpSdDe43
G9WRJ1wDwXik9BPEGX/GeHu+XV4lN4JtzDKJi13N8yiHAA6O9luDbsBiifAU3FbUdh+ZaxzTWk0q
tSpyI9d0Zi92lUN7QkfRz3bCzg03Xm6WQ5e72UUlo62iSaMgFICUwPNWuN1uhPodHQrAOMKPy7vH
rbRs18ZcMnWNgYAU6SX4ZKLcoepwVOBIuY6QSU9QEBOhRkRewlw4ZVYaqRyjeTkYFuhCBseYX6uy
dDrR+JPIL5iLZ0mMdtUyYK9GRca88Gh9NTthIVn0tZi7IFZiy5bHwj6UFdApigcaIC+7Kl+sG8W3
3mwhyoJLPGRYeCmbhilDZpV5dJHGqKyVApitJ3KnoXWCGh1aRUageVGgtE52Xl1rByFIkcIlfzs/
DDPHrLfLdVQlGdT9a9EEGdRywdagiNA+NPr9k47YRDVUBGVFZl/LOolJW6qANlNC9PzG9IvAosPk
/mWv5y7mjxmFfSBDMHVSZnsFMkZ7rNKn/DNzMJA4Jyoe/FCFZ8cS1rFTe7lFC8Pu/HZ8V+Ofl/9+
fnawMcC4QaJn+lqCNhBCA1ArTk6QyMQ8rBxM323IqYAfrd5LaMsLElL+rbkxyzhB16ymrOMVdQyf
5OMvqk9PBtUnau7f1D29rlM//Wmqzqd4X0wwzVCufBtk+UzUiEttSNUZjdim+lGakTNgmYn8Wrfa
IVdHV7C7vJfF1hoTOrJ4WBtijUWQB32wgpICHAPxod7nrmjwjbujW1NMACkj04rGDg+LOKDoNvsl
8ql6I8LjznJUSth0Cl0RiRjP/U1MBGFUEtLA/xD3SNCghFQzoEVa/yyvt30mYmvipchbA8ylMk5V
sxCtAIZyeFUGyDRC5SMRGeFeXVsrrFPocS2l9Rwfs/cFEjW0YD8ewgOxIS38f2FD4546AMAwH6YZ
VLqMSVzrcVjtUpvAGgZC1PacHUoIGmNQuDxRcdrktd0nnoiFgvutNjaZk55nq63r7SoHSg9BJgm8
Svq8u+zv3K+1McGcaiUfy0gvFjmQk9cUrM7WulvmxblshFvi3W4ek0RpVhTZoYmYmAbxbY0JawNX
1e8PBTlD0RHmXcxba3RbN2mUvrY2sWcQjkqHAbyVYJzYaUFypo/1YjechA0rukfsxbW1x3p8Vc9K
nk1p8L81SaCVQk/3wYXiLSdRfZfv+Zsvxnh+FZaaFBeIwxTZqe+afeGCUxokuTRiSKhBCr6dyEOY
gJiuuRIVa22jiD1BzfeggYFY8uMX/dpEXSmsHN2VX4QDudwwvFklExuNlax1GcL1UWBGnRfgukC+
+Q1h+gygaPv5mFfZpA9gVVoMFCbHwmkwGGak51pEpsR7+m2MmEz4GMEPjRmUBJJaZYH5Op2sFriA
krEtXAI1GsvJJqPL/TmStF7wBQVRhJXxHpYJbxgTHAddDEpF5aGQBEUR0dqYGIIpQqu0Fts+1Prs
VcObBZU+KwZLbLwPRTUrkfuzKmiJWsrZotq08hfuaf04apzkqvX1I9rRJ+tehFqijnbhcLPU90jz
oojkoGFTinHXLBMEpaVHPS8OdSJ9V0c595YknUUBUxDCWF7qxqhngIxKkFEf6CHP0eLTHjWPpiJ0
KKEQ9eBE9pigYiZzmVQLOHOQtn6nLUwJxwBF1bF1oL68V0Zf1MkReSUTVrISquu1XeeBVenHAiQr
CkRlLocubgN6e+iYIAJUVFGPOS4C9aYDY9pwzHIKKfAMkLZWexvhC+xKAeaA6sVZ38FuCia/yREV
KfgB1LZ0dB80AEzp3m+uI0kKh6iJUZZc19sqfK8xuzkeLq9UZIK58ayqyimlCIZkijg8jFr0opjQ
O9ebpBIo9HEtAVpqmaiboSHGOArJ5062CQYO7TB34gIqVf3rmv64vBwuIANCExCJUtE8xSPq7y3L
MPMxDMmQIV/AU9CrfiqFM55SNIUbx3qc3dk3dunXlOxMqF1cJyKBVX6+srFPd2HzyfqiX9MkRuNW
OvyGYxpoUkFyEe2F3BU9SIXWmD3NmmJIusKQA7LXfnlmBtJ7KokrO5H4PudmK6qq25i2Bd0FC4Ss
E2WRMKJaoCi/7giY2xrIxgKkSMeqTiJ0NX9tG2tMCmtBzFpdpcYGlaZ1zL0ydiLNCc+/R/UtxRf1
97lFEnNjkLmMZGm1ICECLWv7gM10i6PiZf4yg62q98kuPhDoDQ5vVeeKtCvpV/rnosCspKpAuYm+
k//2GbuU5XgBk0mgqO+W9pCAEVcZz/HwRXA2+N/vww5zNtqwjI0VMC28Gi0MHNA41nlVkDoUjC+K
0v/l+31YY07CPBW6kds9sML+usMEFlp75dtvpVYp+FQjEdSWf/aQOQlqBMbpxczMA60wDFfZVyVy
9CsUkCnbKj7bLIkuWm6eubHIXEMqaPrnNNeSI9nTxmWxX/dNQH0k8lSRLe4lu7HFXEdJMhdJVUxI
xID9xIt1l8a4ZDs6zrYrryi87LKrUE+45JFMYpuX4O0tTa04Rggt1Tc1f778+9y74GM9bM/I0May
kQew5Jfp01KXEEo+9cvr/88GEz8yzR4nCK9An11LnTTeQ62vj+4u2+DnlJuFMDFj7guzLQiuG1p3
rwrHsvwYn+Y8edpuhT4h2Um3oi4UN2kGVywuOYiPYOrw73ChFFocqTMGxvNsdNPk3iSJR+rDOL9p
6ePl9XG/E5APMqVXQpOPOcNLkeukGzr7YMrXQ/1UtXfhKirIcH1tY4NZTmnpYaGbkAac1pu4uFoj
wRuDX3/ZGGAOqjKXSmEqBM/A/XRUbSiyTVfxzjrXz8WZKlVjuEXMiMyNtRujzInNq2WcVbTtjsbd
5FNJo8wlD82ZeGB89kTy46LPxBxXqbdkUtXgQ9HbKyN5ruuTJOwK0s/wT0j4WBDbfo2WpQr7fNEO
tbe4aPigbFYCHuIMqtPYTgXlpNadXswaEgqfCUYby8xBXqzOUCMQEx51BRfj8Fysu8teLloac4hJ
0yWAv0zxcSTP2lo7hnGIzV0t4sMQfCVWPUBq4zgebcsI5DZzzCnG22Fw7FpUHBacJ5ZyM5b7plt6
8HWV1lNheCZ4ni9vFxcRBeHZ/0QFdqx17CE9MmsAlml3aL8D1IIHCiS7eszxp53T7peTKOTxc7ON
SSZIjHm+tODTa3+Nc6dfMh9U2bviqj8o16PbBeEJKcxeq4QVQX6s/VgqEzuqask7MLxNQTwQv1U1
t9ZkR0mhrzu1riLdC3aWm1NslslEjU4vhtrMJRuvl99cAnT8B/QsDrj6DgJb9LcuHWgmaLSZDhBR
jMZ7HNSB4baxs6IyNwJjo6MhE95ru9TBULSo5sk9BRhyMnUwMuCRxpSzmp4UkE9uJOBgdl15Vmav
EDGD8NsjGxtMxDAGpW3XDA5qZU78KDkYnWycESJO1Wt2Tq/lMy13mqjHX95S0dKYOKK1dWSVil0c
jTZ1VPWw5qEzEhGgVGSF5oqbF+aUy5YW0XaCbgZj9QpaaSMVvBREJmiI2ZhQTcj8gBIIWNXSnh9T
Ka+epl4HAjLVF//ynnGj1eZT0T9lY0oebGux5E4K1Lh02vnNnoLLBrjBfWOAiRyRXMSqWeL2L9Xz
WJzC8UbTE8eE/sJlO/yoCO4HRVHQYIco8N8rSW1JjVMTxRqgSQbfHlzFo4Lc0X5d3NLJbnW3eBDB
Iv6Lp/8xyibS4POZszYHuNh6mhGKh2uqo2gEOoSwnQkKf8ap3edPonyDv6cfVpnzFUtynhWWkQcy
MM3Rg2E8Respj1LBltId+ydCoWtLlb9NGTSff++oNsqS2qtRehyl7t2ebddMQOlbdA8gzzkUJvG1
PHXtNRF4DN8lP8wyB4wkQLMNVlwe5fRHXxtOZdY7ga9wY+9mZcwBg86tlSjg8TzmFcqK1XV/zs9y
61C1pGyvXyWJM7e7iWCSQXbAjx0JNpb/bNnYZ06dXS7GKKXA7Gn76ReFKPSJr8PdBMb4eh//FPmL
0B5zCCVQEzalEibHoXVmaNVTL9X99DkLVr/AzS1s5FHXuOQ6zL2dxHqloXMBNq2HOtDPCTD3mpfE
AAcSAEiJLEhRhQtkLm4li6IotYC7NG/6GGJsCkZR+mP6HN2qrv5U70V8GCIfZYJNpvVGN5bw0dII
ovnUaYJHE/foATgBWCflO/wV7DZhOTJ6yIcuPbAMZwhYH+xrdT8EvVgMgruOjR3GEau0lKYkxxSb
kbhWHjvN8hbrh1aOnKX+3rRuGAJ+2Kh+ku6G4tTKgbC9xn8ebv4ExjfttA3bRkoLaBWOr+G+cxJ0
YZFYQq30F1vQjagyxo2eG4OMb8aDmhahbNE0QX2WlvlKUos9IfKXWF1j0UmnG/jPQdgYYxxz7QiB
tLSBXP1rct2Ap7xDpao/Dt9Hf/UPwMkKRdJEn5RxzaKs5smegTWLuyAnT+nyeDl4Cn6frUJXug2p
nCzGrdD6hp07S//zsgHBlv2adN34fmgmEkkaqQhMGzzg5o8uTE9jLqrpCbyAvdyipFvAYwIVDQmz
uaV97OPeS5VDqokAtvS6uuABbHVZiom5NI2KOiwIX1zZJaDHjj2pddU91D89EDaIXmuiL0T/fbOB
pGnzZdGhJR0tX0l2Xejvlz8QP9p+ODVho4ZaKGU3aHlgfI0fR8hN9YfmNQlMKF8Wu2gnbLNwn2Ub
e0yI6JSBNNoC3YWSqmOXQKEUrxbe7oBpgN92f3l1/N2DSLQt2xpw9cz5ScKFFL3US0G11N5Q9DdK
GwpacXzf+2OCBRq2WpX2WayhtdK8TasEmGvqQjs4mM1EsBh+Vmx8mGJSRcPqSN2GkMeLEzzFZL+9
Ud50tOSO2qvqamfZkU+aML3hn+APo0ziOIJoPC3HgT6jx6Az3DlGSM9c5Y6mxPmdtZufohtFRN7K
31XMiOkyKqX4fH+7vVWZUGyX0Ert0GwAv4BrVFedeb98Rt2CFn4NgiEIGf/5204dlnZryWAKxmTt
2l1Powi0y+9+/7GgskBXO5aAZVy1+KjfUHgy8ONO3R6yaw1ll+m2b53e799DZKeF+z18oOMWQI16
l48B9xtamLOwQO4PqR3mliynNcz0BimqVf9Yl+8QAHAyTTRWwf1kGyPM7dh1S9qmcg4iuCm+Wtth
B7jyizHMhzgV0TJwjzXcQqVM4OhTMTErB3anJyVEmmINXBp5aARzqb1e3jNu1mZBkQST/0AbyowN
6FW0xhKBRUYta0eJ98C/up3+tuj3yJ9a7Xu4vF02yG/ybSwykbFdV0Liykppnjg6tM4tARvRNlAN
zTzxQD7XKYBA1UAMaIPHj7lZ5nSQKq1FYjFV+yLPHSk/NKMwZ+J6hW1ZJshrIWMvM66HyWiFgOgR
nKRX/ffkurjWXMWh5GXGDRng+7Ovu8lO5PDcRBSgb0WRf8d+xhmrNYzCtQBeqIGMxXTdBoU/H7qd
fQUpCWCz26fpIHon0Z9kc4OtSSaUkN7KbNKQ7Fi0z4kSuVDyIpns5PWTQR4zReAtvCOwsaYzAXKZ
BylULLx6ZfIlQ5VkFY2y8vx/a4C5bOxZVQsb00tBOtip10yh7svjrN+aIR3ZUobKbdRp3ZlzVwah
IVWCkCVaH3Pt6DZeTK0FTcK06PaRGR0ikUAr97xtV8jUJspFlXRdQZGJSh5TtFXordegt/OorKeo
usQ7B1tjzGkLu66BrGdkHdbkyca4tZUcQxsaXmnjXw4j3I0zZOB2VJBtKyzP3QgGd73tNHA31T/M
/M5shEeautY/jr6xwOzb2M4Sxiswh5IMhjdq7tiebNRe9PlelQavtu+bpHYr6/H/ty5mA3U1WrWB
Cq5NKUGD2z6lmoj2ilsBtDYrY2J+QerJUHJTAhMnZTWtjuYu8cGD8USVZsFdeaLtTVHc4PshIO0G
cFbAA7HFzr6QkrnW8Mj7PSOY/1K2qH0JTIHilgHfPf4YY4ucXRwusl2mc6BakVw5tlkNi6N28qrs
Ln8v3vUCaNp/VsWOSdmdnkxLM5uBZN2o+tkKe2fOPpF7b20wQaJLunGpsyVFwRv0RMV4aElAeoER
0Y4x7j5laqqndtcF1lz4pPcaY/Uub5XIAv33zRtPs3WQA9FUY0Kyq+ql04SCjyHyMTZjGq3G7g0F
JvKzstNwF5LAcH6x4e3EcCXupzcVWUVqgSDEPommxbSyPBmlwIyfeuVWVn7ErQBUKjLB3E5RJMVG
oYFuTw9vakP1h3Vxlu798ncRGWHcq5SwtCzB6zEMl2PUa0czrK6syXYvm+E+wYHkRF0eBPGotzMe
ViUZMj8ticEktLggOMZFVL4kLp3NKDz5JLqK+Mv6MMe4W1F1FV6S8RgYw9P/kPZdzXHjTNe/iFUk
wXjLNEMqjIIl27phSQ7MOfPXfwfa77EoiDvYV3btlV07TQCN7kaHc6QptKb8MlQ4cIW7Kr1ZEv2G
jUonpVB3jRolgTYVVkpE26hni7NtuxHKRgZ1uRsZIvjY5iLTZ/SiaIF6mToYw7PH3ygSStdrMLs5
eDib1B7sHu2bPPhO3gKZuBb4AxmwvUkadEVnRfIvMvO0gieBCWGLRJ6nXoGbzTBT+ixi3oPC75Jr
zWou07v+wL+3PIlMBFtWeTbHswA2SeRRy+tw+HX+xDi/zw5vpcmSryhRAoJ3MQ56n6Fa3Xw5L2Lf
hb8phcYYBmWYCdB1APOLkYDwGVun3cqoHq6AYJl1TzyV6Je+Q6rJ4XVNcrRRY40FxuASYwX6imy6
kqU0T1XRe2qsul0RY7T6B2dWgCr3hyBss07GZqRdKiuhDoMemehbQ7PXweivs/L4l9tJj3Rzx6Ik
UpqKYqkqB9DcJhbBTgq2cUluG79EMJQiXwEke58jdldTDEOWMOgnGxg5fS92mJqhE/Aa9udT6QsW
oN6vDKdGkWvEczHzIsfkLZQez4f9BBQFONow6aOw4wFJlSzRmqsdur8H1JwydzwupxlADTQJyqvh
7R4e6OAM5EFFYHUySirkzYjxsaL1DVCh5Nk3Mb/Qi9UeS17/kkzN0MdlvUlitLIAFi6GxhPkt+zB
TW9EN3umzeYhGNSAAxHowBquLyKf9vb2h8L/ZxhQBiZa5HF7wncPFQMYKL+g40kWGV2atTITNTPW
j5WbAnhYs9Gs2jVWfNJtOqSnTv+hd5Ank1GkRFy0tOxlTNRU3+vyp86LcneBKYzNohgn1BpzNgwa
LkjshweaZFDdyqfQa4LDO0z6rR/P8m3/GJdTTm2IJwRA18IEde5QuirX2gnNlBNa7VLmbJfEOB7Z
yKK2V1bBr4fYWYFJbTRO0XyTDb+Uv2baDwMj7tWBc+N5i2N9jz42IgDno0Ayr2qMm1B+P9MeTCup
rKGyusv+dQ6DVz/cvx9/9pTFZynUdTAlVKmCsj3qyyUBfgPIGu1EIpj05UKM7917ALthfl6U0bHF
lttSBZ2KWSUYfmi6pa9jajR2jEuxtM0H9ZYCb6K6PfDysrvh5VYqY22WsZ7q2oRnGr8ZQFhOAtNW
n8jhHzwTREYcz7R7JbbyGJujCvAafVb8wxWEFh438UGfgZZWPkXB3vGZ4MVC4h5wcrLBqGpS4sAa
sYLTVYGLOx8B+29HnSN3oY0P4HilPRXdCmNUVNFINa4dGJ6S4qdBRkiSltGR0U7JuwycZbHVjygW
ClDxLsjXZ5Z5ouQBFNG0dJJbxa8uy+tyBTXIfxkz3jOXJpqDNNWkTKVsO7xZqeEkyriFU/U4iacq
LXhR7e4VAH+LKJnAPhAVxgkIsdQYBcnxpnqoGkAqj5eooHqm3S5Wh5HA0+TQ5ufoNH6mRmxuBDOe
wBAzc5aSDLkCpbOq5TZdrwzhmQifCSS2chiHoKDFf036mKKtUWiY3AFsXAseq9eR0Rf5jmM39+KW
rTiqSpsAbUKKdgKcF71syTWtGWiXFAfkn5IBb0Z7twK5lcbct4FksgCsrBJzSHJAB38bO3TEG8XS
AfsHVjUuUOzunducGnPn5iqJSVsp4XEwrvvEHYxT0zjnt3BXBFDQdGKg0vMBizZZy5YQoqFjvZRT
u53KsrQLqUt7a2lSHiPU7gXbCGNsMelC8BuvQxIki2iPykWc8Br9eMthrC+m2+NMzJfEjxK8FOP7
vADr8Gid3zO67WwogvnSP3vGvD6QdRYWKccMVVt+l6Nvi+mKxuMofanUX3OOzCyn74K3a4zRyNs5
VWZZwqPOtEf9XvzMw3S7HMY2tHWS5UVTaL5Zqk4OD9ymqnt+x3hLYMxCOFTyPMKB+Z2snroE74qQ
lxPjiWBMQd0IXWcKU+GTsD+aQNwa05nTyvbaDXLu4BkD0CdFEk7m0vhiQN8Rw0M0W8p3oXTC2qKz
nbQpIPOaDmREgBuPHCGgiLypHYPyhnw/v6W7SU1TRgkRgx54t73OL29sn1LrRa/HMy2YSp7kqJ0d
e72F0qwFVOerSuQo/e7NUgADAe8FMiTCHGFRTEPSNwCvBaOkVdV2l4C2JeT4/l3XvxHCHKJOwkqa
Rsnwe9QO6762jPmmjr+t2f1qcAJ93nqYsxTqXC3iEW/DsL0zayfOf6Ua5+LupmMw4gyidSBvA2WJ
sUbLqDRGWZdIbd/OnhK8PFEOA+V7Auzt9pHY4Hb81DMTpC94kykKRuPZ2fhEzru0rDWQBhBbDLSg
9xU3AfjMCvrfAwXmil1euXlnJ9E9ImnIHRgmaK0ZL1WRKNMrNc6CerlYlQtpdYeWF1VTk8rcvK2M
D0n1bDS1qgM/r3Y1A4sC2BC2Cuhyi4bxmVe98Hw9Z00K46nqZRF0vcQEd9O9NJmj6vehxkkS80Qw
ykGSthlTLUmDSvoSz14qV1b9iRLRu21jPNWg1XWlr1HiJ+iA1eLf0jxYc/OzlHjnQz/23PkwPiqt
ZbWXWgl0ABKIUMixsMndjCF3DK+2hzCyeAhiO4E0mBfRV4HuFFqzpJu7MX5VnRidUkhpsGLEfRVe
sugOQ3F2EXOsLLUCH9a1kcNYvUE0hKab68KfiTOvLSzebGXLdWIEcn+oFF6YvmP/3i2LsX9DWoqp
mKDuD46AzAEiw2OWqRczmQ5aimapOtU8jhehinxugYwZLKQsCdE8KPgZ8CNFhOwYbkW3MgVo5RUN
eItj7ESEgciwydAEIObhs4Fuaass89KKiIryuWR8BeLF4fzqdmICytuKmpIE42uwXUyhCOCVdRRV
v6lfpvZKbR7O//7uFd78PqMdxtyO+YQ5Zl9cwH5tqIeOvCREP/6dFFYpplbRCxMzaFNT2ak62KL5
oknP54XwtorRgyQTSGtgyj2Ym6t4XCxp5jU17m4Wpr9lleaAVJnZLGklWbUaWIYYXbVVsIAvj3xm
p9BFgMQyBtpNNscq1ENU4MmEnpZ48ki2TLYkFvcTwmdOMLSXVcLQ6pskxv6I+QgA0WJCZQDdM6/+
yJWu0UVuYdbR5XfC0735cEs34pi9y3sMIcYy+p2E0jgqseSVhX6daD9KhWPId9UA8YqoADxEIhoj
SCdNqw0tmvxNGLtZvFV4Pcl7j2ikxzSMDBkIJAGo+d5yCzJS8kaLviPwG2PnCsD9FrbiAH/gurVS
K7nnlRt29W4jkNHsskkxtJABC1IftPupKRWrrhavMVXO1u1NFpug1zQMRcfmyWzoNfZRgsgZfabV
YkWdBbxrZ/2avkiH9vfkDD5KKU58oHlAHmbzrnYAsgTcGYj4oPrvt1Qq1LzKumQBPkUY/1yINNp5
vVQo2qfGNZwbd2x719tvBDJbWkSCXI0qBVoArjeGE728t3rEYtTZG9c8GgLe8hi/MQ9RRuQEnaHo
U51sI5VVBxSOAPCfkh9DWn35hCF8WxvbImTqM23RF3Q/MYpTZ2b3pRZxemr2nm6muJHBRJfoym/l
PoZKAsXTpxPoBmA3rMSfnNJdLloe7AHdoA/WYyOOiTT1pUeDO5jSAzEYASfbHoE4hum8v1RDwgSb
elqLyK1Ggj+DSHPQHsKxOYyz6IWp5Jw/o70G13cbSM3YJvyTDcCWhEaUBXiEIgmNt3h+QokUEZJu
SQfRoyBZ1UvJ20iOJrJ9RHoZlj0uG1o+a2BVdJkFxnFLqQ07TR//coX0UzYrxHs/Cye9VjDUY9HR
Sko8n7jGjXiDxPTl6lZe/otnm3ct5UZPGDui63K4NEBj9wGpY+Wx7IytdotXOI+rjGM+CGM+lkRo
s1wrwLfmTjlom6or6S5/bPwKkCb5gYd6yb1tjP1QekFcZgPm0bzPZUv1Sk9wa1ckNs2U/Aew0t2Q
+m0b2bdqjxi36zvk61qHJmZQQvxVX0yA/RKPmJDh6Mmuw94IY0wJ+oxmIRFy1ZdOybXsLhnmU4wb
7QtF7G986WFBsuaFI5OjJ2yT7TRMIXDrGsOvWisHga6tALcjdPDiuxUyS7MwrecmJ/lv3Q7bpdCa
ILqcxjH0e3UKU7cfUvRwClHct5O1qk1Yn+Y5lB+zoY8eMRQnm54xFNgAg2TaaU3DEUzD7aINqfuX
G8KYI4xgtHkToxMzxjPgTnKGA+WdEOzs0sjt5EbGbFfoki8cqfvXSJeAxQ/YVvJqJLcmIm+EbM3Q
o66e0i8oflxooI3NvhDYvtLm4Xj9yy16k8YYpG4kXauEIib1b7Nn+sRXblR3qiw6di0gsDm/OGoC
PrgsdIyjCAeePMSL783fauZ1R5RC8FU1OqIN0ZbN7CijXVwXq9us7Oyy7b3zIndv0kYka/1MPW1K
PY2DJZoBgyWJqFopsfGpC7sRwxi/akpHUqvQlfVHeCBO9xD64aX5IAULan/pLcAkl7vzC9tLQ6Jy
q6vIBhJK5MSoZx3NYolGzgR1q+xZ8mhZLnZ09PjUbv5I22DjILzjYUTvbieqnGAoMogIiNr3JzgO
udyvBYrTM/ZQHq7qikd+wZPA6Iii5UU7jmAZVNujQJ5qHoYO/f8/6OBmBYxC9EhEkwERddDMT4Q8
NMmNDqIcffhEFwYd0PyzU4xGtC1pKqCkIhqsfor5IdMvM+myH+6G5jPIIu9EMa6wjyNRFWjzqwB0
Q+FUXccIKgCGOSJT1941X5Qjr5lt11e8LY51hqMxxlkUDo1vxm6rrZa6HnThB0fB6UmcOSk2W2uQ
Xp1lYYr99kcNsH+k6ZDzrmz1bvg+/EB4RnuSWjt9EC61h/OiOTrCukJU1M1O6GCnDG0JtAxoG0v9
Aho8a4ljjiiOurPeT9VruWsKEV7XvC7KB3XmhGW8k2KsxErQrDybCS7sojqJPF5GquY2ksx5Ju9a
9o1C0M/YeC3KGquHE/q46ibCGHm4oE7bJz/lPC4dYYzG45yAmGdGbu37+aPa68zZKj/b3lE0uhAm
Ku5ZDn4oSpVT2QrohzVPvuA9hfbzQ5tVMrajHbSsrLMabISOElBtzA45SDpXm/JV5/YnCDrfLY0x
IX0th6se6wDqDuvDKvbHTC7tOOL1ifJUkDEf1WiKVa1iVqc2T030sxk5D2OObrBjfQLtK8pBT3Zc
0l792cdp/WUeO0k4RIWuhs6wqHNnA5R5Bqau1irx/70kuN1FlYmlVwyp9bmBXHgiXE76RWYApM14
PK+FnFum0qBuq/6yStQ2hPpniWmH2UstflF1zhXbz7GZugG8FRUD5CxDYIdOrTRq+sIH1rhxEN3O
JqAvj79O3uQsl9oRwAack+OKZFSjmdWYqBSzasUUB+0FjVwDo9yuAmyD+IL2NIkckfvK+GeRbKJG
m6bSTFKUHfvutklhrfzzJ7V7hyUUNRVFJWjNFRl1iEZQXAsROvnkq+QRUJ/o1KqPySWy/Z7s1Fyk
ob31bMUxmpGKbd3RmnRgKKM1ILFR8xJp3BUxGZok73M9zdHsIwYU0jxB90JqqdfLCXgXTnEaK49n
mHYzNdtVMV6l7IpqmQxZ9avfaoc509IDLFVnCbOlgUojstEEFJj+zLH1e25ZAq4tSj6iAv1npJpZ
J2JOsy38MnnWlxSDpsexuK7EF46KUK1mA4+tHMaZEdIP0Yz5OH/+8f+ZoIPpANpBSuyrncjT4oFO
3hJfRkzl+NXX89L3FeZtkXQTNqZEjnr0SjR1HCSZ5GdyehUrvOnMPYO8XR/jxjBeuIZxohggyyPX
adrcLqZx0wsjmqrqu1FTHL3lESbsPjS3MhlfpghiYuoENdDJ1nOwXOeeerdeD072kz5UeEXJ3cfR
VhxjuJDdzXORgOQ2j9z+R/S8AMVsvTC+FKbVfRN/4K4DiLu0c/uvDo9tcgUgPUnMNRV8rQaE6yBY
IuF0K+2qhyyhOk6QH8ID4716DHm6Fn2E+T09Fu1GneysPZxfw749UUCOgFlrTSdsLQfM0hMwCJYY
YyP0Lbseo4dqesULLN3sHnzWvPr47po2Ahnd6AyMjKzSpPvK+Axee0vmAQvsFnEwdQO6B+RUAFXN
GP1u6YYob6skEG9l1YquX+Htr0hkJYI126JnHONb2l76qfkzNJe+SWbsv9DkERniNgtmObIEabTa
+uH8ee3FHlsJjPnvlExoBCoBNThrElRHq57SXHb+Tgqjd1mkmX2bDaFfDc95r2GiIKjFb+dl7OrB
Zq9Yu9v3KpHXCtC9uh8VR738ff73qV37YNc3v8+YVnFd6nomSOEK7VExBEdraluqf+TJT6LzYEX3
Jk7eHTxjZKU5alZ5AfKmEqapE3djD3rBGMB1KykLP9VNgGOruXBapyY/rf2MYaZcqj5jjzYrZm5W
BRBOoBOrQE9F1702XsTS8fyW8o6MsbOjGWbpUKE2HyuXzfR14Q2q77r8twWw0yVxQxqymnUJqLDa
k0hYWCWmd/TS+KFmf7lZLK4b7EM01qUYHglCGT02rTHrrfPbtfta3VxWFtUN8xbSLHVz8YpTTas/
80V5QRtzoI2cSHo3itlsHWMX9GSMG0nKCUCuaGK3P6oHWsnlTV5zNEBmDAOyaW0aE2Q+C9lwyFh6
S9RwVsKxcCycmzwihUHJi4/LejUXt/p6leccEbsvne3BMLZBX8skERPMPk9BBdRDRLT9RTS6xn38
TKuqzdf0F2+6dj9I2ZwQYyIUsuIxMlLYuG8hBsSGQ+jXCDGHydKf5C+Dg0qWVx56gePgeSfGGIVR
GQS9jNbwmKjXRnU1xzwt5wlgjEJZLoZWpjqG+tBDepR1oQkwJC1x7hJHCvtSNEi+rmkpx0FKHof4
RtE5mTPe7zMxg5GnMqoVQBQWtRFoIoOdyc8ca0Cd/xmHRJjgQMoVsUpraj17yZokXxqOfTFa+WJa
0/RlWForTO9yUlmycSdX3znSd6+VRkCqJaqm/oGuKapKNRNWkEuKh/mbtAAeWvfI1/6l+jHb5TNZ
wYyDMWhO9/SuVdoIZXfV6Na1IC0G93rw/YjOoAKCPXrOGyBip0DFm7zeVNzzK909yY1MZpuVvMtS
YtZo6wLXwVz9EMW78wL2F2WatDUb43hsDnLSAScsgrwaHHeU6mc8Ekr1wyU53392o89KRyM4XsBs
52NRoj+2BNlpED4JR+UQ3VGWjcrO7F61ZhdsuIf+wOPZ2g2aNjIZwyhVZoaOhQ5j67FwzJJjkTwa
FaC1Z2TSbs9v4/4jcSOLMYiznmvGGMWY83kcHdp/B9NEWSNWV7kouRjJu/q/kcbYwVgY46GKZTyl
qqtGv2jEizHirWhX9TYyGFNoxoViGGDpC9bTONi4yRIQL8aj8ABI3/iauCDUvpQ5Legcmez8L2rk
aNMrV9WfzEt1uZsGzeKcE2fn2OeUKphq05tjgk6n2dGBlu81Nqb0bjLKeojOfXAA/Qf8OxqwfLCW
b3v5qj2bzAgZVBmzqtqCMhfVjswtDqarunOgANU1vfoEEYUJkM7/XbbXZ/JGnD6n8WBIGXBWiWgV
7eSY5s2Ewcfze8k7LPrvGymDmRSC0ZZgXFuvlkm04oSLdsoTQU9zI6ItkzrGKyBFY07uJ3crmsXS
r/Ipv5ad7D5ybnlTFnsci9g5IBVifFmR0av9XqBkCLG6qq/o8fOlDH6jBEB0mAp3FHQTFjfSQT+I
DoV/5BVo9lf6JpgJeeu6BFFUv0h+GqcOEQq7Xr+dP65/MVFvIpjzAqfbQJqaRGgRbi974Bq1x+4b
HV1G0Mhlidq/Z2/CmJMbwmqu57ZNAmIc8uVyzI4Jr22LJ4Ix7/KIXsteojCqOjB+q9JKxaORcyzS
fkppoxGMYQdfiF6HUZMEvTd7ogt4f8D+KCCoox7L9BWOP+YtirHsJDLR01cXedCC5S8Eyn5vWmHW
cK4ud1WMcSea0E4a+DyDNnLkYPZTD+3bD/PtlMBjYdLN7jglIM66WMseqWbTDPICfUicSbnpFLsx
vnMUfDeWeTsq1ravi5llEd50QfRYXjbHyY6/UHhTSjyO8WHFT38vXnqXXtRInvIYkTn3l7XwUV9K
7aQiQdPrdyacZT9wFHE/mPlzoVibPnXZFI4zclcge5nGq5U8lZqTop72Cf6FrQlkm3NWIJUZo1BS
FL+7cn2p1fvzx7SbF9mcEmMZyt4E0uECYOKquSB5aa/jjxak6bN4OC+Hp+Ovb9iN81gKZe1RkYDL
9YhnXjR29qCB7562NeVPkbNy1I+nAYyh6OoVNm8ZBVBw+FI6WQVITs6viHeHGNsgK+uakBjRkVxd
LNLFAPoKXkZ2/2Fv6ui/RqQO6AnmdJY1iSKlQnz0D8lwfF/eZOhcia7E+6YC7w5BHn3VXd5MxP7m
vYllbLmSNSop1HT10et2A8LYycIobPmp/XsTwpyQqrbRWiGZDYjlX311LGtKZcXR7n/RujchzCGt
pJayVUhy9LYZB9ltDsqN7kKkQ3MxupN8Pa8TvI1jDHk5GqkxqKh4CHn8aKTjbTHkD+dF7KvdnxWx
2Qqpa9J2wexpIJvX4fptDO+rgfO05u0aYd7WI0aE67UoY9TYwOVx3dmpI98op1f+ejDE6V/OL2nf
Br0tSX4f5g36VCx6iNBB1TrgIea2UL+s8f2wcsEk93ySLAITR9fRqormh/eS9DTFg0PtKP7I6ik2
OUZPfW/liSdOFupFEyimZQepux5NR1YluWrv8EZTdwO/7TcwOtIuy9yZQN567f9WoJLZobwYEMAU
3nRceUdJbxH71tlI08X3K06mypxiEJnA/0pec5e56uqYhaUghBbA6Ttg9a8FK/M7z3O9Jp0+igaY
GcHRwn6xVgQDuqkeLqrfGr0j6boNxjqrlJ4XeXHDHmR5euWN0cW6Tsc4egqHyUmL6SJtelsAlYJY
CpZaoGpYLlY1XA0xnmngotO0gzmflPCLkapfzbpSrFSVvw5KU1sTqNBkkp6k+EkqyOG8ju5W/gDL
9mc1jLkKcwx3RCIsSefWvmJj3AJIOcH4Nf9qPs/2cKl583VrGwgTeZxP+0f4JplRWiMpc7EK5dUv
yq8gf7L01Y9bqzI9s684NnnvJm4XyeimLtQSKFzmJMiFIKswPBNLlkC+R2HmcrZzz1JuJLEFbrwV
VoxPEtUvvw2uTEcEbgvb+FK7rzfBmbhM05ylmYxNWyIMbHZTHfv54Gvf8wpddsJdGvFIhndd9nZh
jDEDMPyi5znYoPPLyS3uqsiqve7KvNZd/UoPstLWjomT27yLzttP5sXaV0nXIg8FDGP5Uegfex7s
1p7b2S6Lyt+Eb2G1CJjJVtD+WZ30Krbr6kIeQo767RZPtlLoV2ykRMogpoY5RMgky8CmkI7FQRSs
6buCsREK6oUgZOCNLvB2jjFTVdckcyLijafB0rRR52lT5pzXdt7mMbYDJEVpFy54ClHuSQkj2oTc
irwR7X9xLH/shMnYCUlbilKVEWEnj6KdHBvqtb+bV6/jNo52d35J+9cJ5KomHCmKjYylUEOMVy7x
nPiq9LuKTm31qPYvYsOxuvSTP7qQP1LYqq2ipGsmKk3sJ5lp15mEh5wEDQCwVrq4ZX3QhG/nl7Vv
a98EMlZCFuV+MGdUnOQF4LRAkTPd1nyZw94TZ45r5oliDMWI9LtMhjb2e1HOrDrRbvs1dKShvhK0
0GtaNefcrn0tfFsbYyIQdXSVFiqLX3QvOXlIBGJFw2Sf30CeEMZOZBJIaSQqZE6fItBLtnpo6/1n
kPJAyyLRGM4kIKhnblRsaI2qy23pA9ntuPzKMiv8Uh4nkM2FQMgTX3SH3KeKxZs72i27b+Uydwxs
c52aSp1KZxPd+T4KyLWOorv8EnERTffv82aNzBUr6imrlB5V3dyvErs4RsCmHBy0zBDkhBJujnBX
H9/EsXzJRdkhhjNypDT0zCLFbUEmK50GaxAGC22hHGXc95OSIWrgP6VMHMxOlqFZTEUnKH7xWwkQ
5jkxMv/jRYIlzq6WWDLIqPmbumvsN1KZPTXiWVbVBIi0cnUzNl9lnZMX2lX/t99nX2f5NGchwGcK
v0D3bJI8kArFf+8TV2wjg7FRo6aPSW2ioVnL78PswlxO1cSxTfuOeCODMU6JKURGpoeIli6b5/xG
A1hBDIbh2V4bG8xmbgTU+POr4pwMOx5uIMu1arooAGbuu2Kg9Xj6dV7Aq7P44Ew2a2JMU2KETVW0
BEMXuW0cDBc91MaCV1HpgHLGiQa7kS3BbiKndQ2LDmJo17zEyr7WyxhZJJoEHA2DOTsVZCKFWhmi
P0pOh3EPMDdDSa7RzY3/nunkdgt4ZP2GN0S2x7QGEL83weyBgnKiXBRROL4SCzqjL1mR21nrSQdV
Z4wB3coWbIK/CFY3tdZfxoXYW7wWn93bsfkIxgMJDehkYdExttm5OjlFOd6D/acUaSOEOWatFkeh
ArRPsKaXynCbfaadA4wTJkBqDDSUstRguqqAybDAIgpg1xtTZEvD9/OaumuJwQ6iYzwDaLNs9jrV
QeChgGDKz5bVMrWTVluaNtnm4qrVJ3CzoRdvspgj6WJDWQTMIgXi8lSqT6scCNPt+eXsO7KNDOZE
SNOZcz3RqP5JpmwUx/kCoK8AkHErDErw8Ob27xjlDDcV1QDgCSsu05NozeooSB41kBTlp8JeI0v5
qaABQMKgX+YsFyaxeNVK+rMfzMtGLFX+zdsllMqp1DKA9+bdQRUqKwbOyvmNpM7pnATmpaLUnabG
oRKhKjk8iWF1CXJ4J+z1r5M5XWXKCiKy+DqLRU7/0m4HKuqvfzaUCbbyuarqXp9ywOjSN1nsjJYK
lmbxyAuveAtkYgKA/veiUqI3ePSM4J/2FzPgdxruK+RmQUwUoIlxExs5+oOVqwVIvbUHgohL9Vay
KcQETx93jd6bMLbWpo6LKhAlLH1RrG1xCgbxZ6dxwQ/2paj4o4AxEBDq77UvKvNaMpoONDnAA0Ed
qvX/oT4f7cQXrlYXSTVuxLiv8W8yWdsxCnm21Dn0MVscYcicfGk58dR+IKK8yWAvc5PowypTGX75
hU5KCm4bvQ4kh1ZvL0gT8XqweKti7rGiJFIStVIRyPmFXD8BXpdzjXfT6/JmTcw9lppyiudQLILu
ddIqC9qL0PuHZ6I95DZ3roue/Ue78baHzP3NxGgYcjETMW0q2qtDa7DFAYyFHgGH2mdKy9vFMXe4
Foa4VtdY8s0aLcmljnGu/BpBMa/Plrco5g6HZdPnXUh0nya2gdriZFf1UbFkr/Kie55h2s12vJ0Y
e4d7M58Q1aPxryS/U/WXmYZWMh4mnurxNIOtmUskNvtsaOjzUvL0Y4QpvOIqfxltMEB7mWDzAjLe
9WJDDbPOK2CWoZ/CeCCD1V4KFoCJg/YY/wZaUgOglvLAayf/F+v7Rx1fN2HjKMtRGnTSLwUKILND
M+nhDR62nuz1B8HhwfvwTo6xH2s6z6ir4lVrZEdRkb18RgZOeAReyuG8c943G4ZpSqDD1QBr8d4A
AyQzJ5g6BgafeN2kT0l7f/73/+Wo3gQwVkOQhUHKU7L6WvU76g6peZhPZnsYWruqf3fVneaTQbeX
brbU/jESlc9ZrTf5jBVJdYwbDGhux4Wbnfqme6psw5kpO81Ncz8deeWj3R5VWXmTxxgSwKA0cqXM
gy/fDi5BtQ4vz0CwTdD+ht8oYAP/DbrrRMH3a5oEoDnG6xFsNLPOtGZGxqIMSG0audOqc32oharN
vUGL9NThnCh97H2wywCw0SVZVyiZ8nuVyeIkIYW8lr52O4NxqLGLK9lfPMNLb3kNbbsr24hi3p25
jBkBIwLRdp+ChacUbH3U7YEcz6+IJ4UJQsK4aSMhLVc/w3xaJ/iDcBLGmqeI9ODPbRt5v23l3Ght
DTieYAkothTIXF0Kb5TZJh7QhkXs1NV9+ozmYdbs1wA3u8gYk2FGX0xlgmbVuAoPsY3RjsvsmHuh
01vTj+jn6mrH/wJRtmtaMD+J1D5aQGS2kDpoAymrtsuCEilNcQJBm8FrxtiP8ZGK09FtBHJclXGn
ZZW0kwnaU8RZzXXpjcfsUg/kY37gPTj3zf+bJI3RelInaaUKsMiT+hqlCtflRf6bokMWnunInDhh
90lhaLqhg77CAOTBe2WRxmFQlhjVHXXJ7A54QFacS0cd8MxiizpMOQaj2KIoXnjnr8LumW3kMvsJ
qty0FWIghEtLaRtdDqiU5/MSdi/bmwQ2JgHBImiuhB4k0PGhSYEqY1fZt/Mi9s9qI4MxGyQX58xY
FyDm3koeou8gs2u3uVRhffkJaM6WsbFIpVSztERQ86lEaX36WiefMU+b1TCGw8yLUBunNAmA+GoL
gq3kd2nLoxjhKBzrQ4Qly1W9qeJAHZHiIHKl2+MiXKSFFNRz5ebh6ie5CGxrgwfftBvqbJZHFWbj
vdK0ShUtxPxutJRoErjOwwlDKtfTp4pyGzlMIAIkmXDN5TgPhO7Y4/JUIGvJV4cY1/Oc2J3Osxg8
vWACD3OJs1IzoRejPIOXF1LlqPh+XtN5l4kxE2E5vDLmAttlObWtm+aRlfP4HnZlmNS2iuB7UEXG
JAxgNmxltQVgSOKnkVPmv2veUBRHBGsTWjUK1disMr+VWmvSRi8XQntMF45x23+nvC2FfafkXVNK
UYjWyg6RmUbRVf0IzZzxEd2+TvMplDB5I46JK+QhnoSiLLBt4n06/5i6K8DVWuc14F/WBCQEJOfh
6QxGzUgtpJnwKsRvgZdYBCh4YErUotNQqRvWCCrOS9zVa2Bp/08go3NSOPRVVgJ3D2gF+fyUmLxT
4glgFK40Erz7U7P0KdIowIq87lfstRcUc6d024f6gYeJs2uB3lbENvXU2ZDp0qAmftfON6KCV2Vs
Olo7H5aY16PIE8V4JrkmYLYTCAYB5gYGdnTaNrPy8jEp/+6UTEb3ZjWZuziH7unLfUv82OCV2vbu
LBEBeg8cHAR4Cv33jdkGEfQ09USLcEqr1/5M3NBpHhIwEHaX3c/lqLmCz81A7WnGVibd3Y1MSZyS
KEuk0B8CGVg/zVXSWADpTi4p1+krI0f6IN/939V9K5O5X8CdbMRmIKI/F6pVz89zzq0p07NgXwZb
EcyNKvO4UULSmn4PMkea+aedQ5Kt2uMVH8iX/thHYQRMgCag6jU2slyTVBRkDQOoefa9HK5U7VDl
vSdrJzAgKmAOP797e/pOYJj+J425y61MZnVC6dpfpsFOtZMxfzMmUCkPvLZ2jiDWhahZTNJlIJE/
Nt/W5Z6oyrGSbpqIh4q7q4Ko++v/j7Qr643baLa/iADXJvnKbcjRSKNdsl4IW4657zt//T2t4EZ0
m990oLwFMaCaalZVV9dyjgrwUcxqMOZgksjsanNF9JNKRxJze+6fLx/ZbvaqbEQw5rAOWHyuh6GA
Z9GRTeDt+8rNgqpncTa54xq7brwRxnwgGWvInU4WMQjT9VhrKDMtZuc1AIPgWAJHEDti0JjLagKI
G43yNiiqk7n6ZcVButu1gU9d2PnvJoqmAWVcrM80QRcnVnlV5W9Kx0Eg2n1Ob77PxwDxJgqtwFCp
y3gG3tjd+C5JDi0/djZwlq7UQLlWz0rhUufNnK9gZSqYOJYoO6oKmunfw18qqEXUamgRh3ISW2kW
JYdIqFJe72I3HG3EMHdUOy7Y9hxrvD2BQl/elg9GMNvRreRSDhAutRd9vfwRjzbS6K/ZnGYkTplZ
5l2JXRHRlt3cyf5Sb2uQa6qe6A8/Vt5DZ99IPg+ReU0NaNaNRVVBO3OwxHS0tRSNyZ+CUTkcP+Zp
RkPJRrN1qNU+0SGJApCgrfVAHkMfwxsW8ZYrYKcR97LAfQ/71Iz++0ZeY4alNptTCc0O9bpYRXU9
pI//TQY93Y2MwTSNeCj7DC+B7+J4Fs3vzcBZ8tutoCpo2wIDDoMEqsrEv1ZQ42Uq0eYEUcthANtb
4cZngNv7YDj+pdl0vorXa9o9uo1IJgqWTZlX3YxWcb9cKeTOUJ7b+fXyye0m6hu1WBjQpgfu9lBB
hvE0uItb+IC9AM/Cx3r/cAZAIscc9u8RJGbgUEZ2gbP8/Vs1gyDmhbRCqY/+GcXaIdifoFn0v/Dj
Xb/aSGMuxtxYZqHRgVsdvtHyZu2tVnEAar+jHISD7Cs2qGQ9HpLf/nf7VJExlble0jntzCgo4uui
uq9yT5m+Xf5uPL0Y0zD7nnRN15ZHVSvAxJZ4E8gByk6whISXUu8GjM8jZEuMYzGpnaIgvVWvVwl3
f+0BEOcqjC2dwlsAJ9DlNrV4IplYvzQh1swMHCBgCS3KOKL/iJ0EFISLM9yK/leGTZSNhkywbzOD
yFk0ATjBPM3kivS8I+QYBGGiuzZls1J+QKgBQia2sfQfHijtPMWuPhvyCeuHC1bVwVxgXzYTnmAm
2AtRa5ohkAODaXwaU4+E2MX6So96e3r0N2yCLzETpZLmBi4GsvCq9uJBtrP1/bIi1E//uI+xuYnF
Jx1vO5bMewHWctabK4iltN4tBMBGpi/hfBrWq4XHf7l7ZhtRjD6hlFdaWmKJtzUqzZ5CwOHowKZ3
9bz/yjKSshHFxEI9nuqxm0O8VsUbM7kVxWtp+FUv54Q3Hr/b79xKYuLgmC/lsHRCFESzdNcv6aHs
1MOcDJZZdlctKQ6qIthlDaAQHf6NcX05L93GGP0ljLzLn3L/BthozYTHtTC1Uh0NlCA90RbdDOQI
odeiMFR4+eEreCFbxZlAmfcYYBNzEZzbyqkXv09wgpI30rWbmn4qxN6hWR4aUpxjw1OzsESmeWiJ
3IzHAWux44F/u+yfH4ChKMmtiA0EJuFe1zmJwogMiI7tiY56QycQSVZB5QnfeHfZ7pC+QiusKLWq
RPqYhd26d6I3g5o0dF6NTlAkdwLY9yaPgtYlEidc7ZvpRhgTrxJJEkbQFgKIL7YwUSy9Ujzt1EsO
XYmhBvLa3vAH2HavUo2y6WKFFV+RuWwSEGdMgIfNArlvZhvAXJ4qgW581UILrVH/svHzhDFXTYVZ
h2w1kG5JxlnUrxbjMAi+wIPm242WG5WY+yaVM6NqRvSMtaqzi+Q2nw7tEIE1M7aaSHAuq7SfQm6k
MR9tWZWlK5K6/EBPnDELTT8YwUI9wVsp8nj1tt34vBHHxGfNbMuuTEDopvWFZA+9VFhrNaQOcNti
jj3SX/7HrbMRxcTnMe8HsVsx5D6Li+oAlQ34yAUX6X/foQk2e0EkjfFhnTnAuCvbJFxXBbxS7QlL
zH/pN0ivpGOIvY3kjOXeyx9s9wA34pgDnHqioNI1YWq9fhQnV8gezC9tpCobGczJidO0muvaRgBu
NA7tY3KPlQfsBYQ+wUSBn7qmI3DKLNxTZK64ZsKgurp+JI1QyqJ0P4XdY7hWcdWXr7QbtvqxdxjR
2jkWAZwdruehPAvcWTIadf4wPaJhbEaTEHVVRpusk+oomlE51MAVrHvSVXbAEn1QApss5pVWds18
I4tRRhNXMTI1nabb9YlOkVG6jv6KDgdJdnrVHhpOFPwf3+pTO+ZWBhKVaWR1jI2YIDwimfNN8Hep
zuLRTZFw/ZLB/yONvTCNqghlXWvMYJDuZMXT++/yyEnxd+P65xGydBaNqax9toxRsCh3URxZXXKQ
+7s24vEw7fvupyrM/TF18pyLPXKn2FwsQA7O7aEvXy7Hh/1b2MDglqoYlI6Btb1aCyV9mPPj0FqU
cRdWjhcfwWtPAXNW4ZTY97ksctcCNxIZCzSFTFJLCfqo0rfavC1E5/Lf3/08BlFR9NcwU8gyIzWY
HAg7WuYV+8TGO8Uqiu+C8hhVzVdujI0gJpnQ2rSrqwlrhuqaplbZ5I9Am+bI2PeejRDGCHRViKZ2
DbOj+TC5srv68u16k520IxhNfZnnPf9DHF5eRFFkIOcwH2dJBqOaw1kKRhAvRACNyw7RqXcxYmpn
Hm/Af3d2SjE+pbGhQRUGrBTCwucqU4+rJML2YjM5TXUz2vIoNbpVrROxzHhSzubUqY6pT1+6Ij9/
BLsqHSlJnBYp+LPlFkSg2mIvIVoeAhcEkH6pP6L8Rg5jLpG2tnMdITLpZzSV3eraeBTe/t6XSw88
PJ1dBMDN0bIw14rcGAIxUIrF0+9kepLVXEd32aFNbe2ARTW36y0/8dKjfvulSqaJpzuqfnhIsGte
bSZWSl+IgEirOmfE3sa4yLZMDO+ym++moipdBwT7rYGxU+ZpFBtd3xSCHB2HY3hX3VMYVsMBeG2O
QUZKncjLRXd9Q8VLTMVTDLwMGpNpF4sZkVbH3jntSrS3mp8dPuAVTjVmN7hvsb0wuZVG/33zFksb
wKvXU5EctQdxscTcmoPmEILPGxaajZZwTF0MrvGuA6oDa6RbqUy+mNXSuCSrgffmsXrO/PSc2Y0D
ZJG7CN0kgaslT0kmdSzVQpRnGVu/IASyW3IUYi6j/J7bqXg7m6IIiGXscf5+jkuBBHjWsTNCrkdH
AWbp7MvYaGvAG544vPPb1WcjjPHxOMT+odkDERsLwCmws3hYkXt321YZ5jZQhF5Ss1hKj0X6shLQ
d90rGMyUBtHiOBdPEcbWmyIVVaHMMA782p7o9hCpPDmIn8tnLNs6aKE+1r3DkUm/xB+2tzk8+ps2
Fj8MdDAlytYAYJF2MSxHRde/VVJkl9ESyOFgY8f+GqNsftaunGDCU5cx+3aYKoxAmGEgmec8OmXa
82Xd9lK57Xdj7FxT4zzJBcBGmu3doEjWQsA//X5Zxn5A3Jwfk8qpo1xh/GCk/Y/mWffKc2UTZz52
owWyJAQLXiK3uy+61YpJFnQlIuXc9nFQtz7YM1an9KqDclOrWEnB42UB1myEUBx5QKjj6LrvCDpB
KMajyWDxvs2wWIdKxaWdLx7q62hTSK093RLAYyaP2HzwS0B/rmfh8bLcXTtBTdo0RAATyx/Z9MZE
c1HL6xSTTccWLZgkq6wusy9L2L9liGEA7kPBgg1hXLzAprdSDAgedD0L6E6uedP7gzedKLA4b8h7
X5oONGps3hgIkYyfEwmUUN0Cw2yB66Z5uYccK7FXG+WcK/0bD2uJWuAfHr6Rxni4XAK9OSuMEFSY
mV2uP7X4MeqCXrkT8h+Xj3H3Q+nA1cc9LYOmiXG4rjRbEgN79tjVPzPzupw5j5hd+9v8fcbXBqMQ
R02I0qDtQcsHGvK0szX5bubWBujn/vPIPhVhfGzMFhlvdh0cCIutvFLYgzBY7zMFQ27lcbnKeAnA
Xi1CBbeVrhAsgIN96vcgXInhoBrTAMpXZwS2CG3Z5lci3BlYc4fL34j+9D9U24hiVFPyXDeWFoQf
dQJQuGWwx/gbwVDikF8PESqK2VdqH1vdmOdGX7dNaha4YHpPA3gD3aBbfeHGREpc32h2fOTyi3BU
ZHPULm6SnoQZOu5v9Sk8rPh81VN1lHzzRnUaZ/xlIDYvtTNdcUtk9ENdOF2dSUUEhZizFmGoPTet
BvWDExBQ/QwzkhSQ2QM9gmwBEae1/g3lFj3IS7KZGKabYDNNUxjtUP7K6T6kDk4a2Zm0px4b1kN5
lQLI+LIx7d9+n9akM5FMkdI5wp+N0LqmW2+KD5pM9bFxVps2/qcfEo8zbfdO3whkghl4QMe+qtIU
42R+BsTPVLQwbs1R6+OddukomcxEiLuwSFAzpu+4D3/Mz6qrgaHEqR9CGqpjW9Is2qEZrjTFKg9t
hP0+3ttnN9xtdGXC6TxHpVxrwE6Vlt6ehekorMt5aOSg0ULeQ5l3rkwESnRJy5aEbi2YlibfdiS1
xpRTwtu9Hjb6MKEnkjM5L3oMmEWmg+XkSn66bI08HZhIM8xNO6GfgL/cvKdaIGmvscIbUtqNLVg5
M0CaJFFMr98jda4PYVdkgNqn488zAMNu2xiVcFSPn5Kn0k8KJF+pq57GxjL7r1nERjrj4iSPSBID
hT8wR008DMraYuC/XmbFMSYNdZspnHkhbc8IsWIAJl+VmGhQMiI1mURa3SxhQOuhpnZI4vdEA5tb
83b5431A8LE+hx4oQZ9QVVSVMD5njmIRTqUkBumpd/oAWGmuZFVP5LY8JwfpSDzzkPpoTr6ZwVfW
TbeiGUcTVCFN13ZCRSw9CeQYdsfa4DRP9mx/K4LxLxK1eEXmkhBg+MEaxWMTcSxzz/i3AhjnmlTs
mapKieivvyrZXZs/aPHPy5+IpwPjX0alp0s1YiNIXcGXsGRWFN5dlrB7n2y0YK/uKtKjLM0w6ioe
1o8NPvQ5T+NHalwfQps3tbFv3P/YHHtdA+R9SsJozI6kBoKsmR4MubkTVTRzJ8XlqMb5QDrjSIUc
ljMI3XqgxSwuemcHM7VrIOMBQY6W/GPglF03P760l749UeaGLooC4wVTXwK9Q73rA+UquwZAUyVg
ApE+OLC7/SI88p4c3O9ITWnzZNMFeVKHJMJL8VV4mL4rToIxabA1DY52lB355T96sM4Gj3TF/o5M
YcbVCWDDMnhQVkOSfJmEMWdFl6sbEy2iqo3VZsVCt3qgb8XqTrgPvU7wend1c3fw1cLnmA7PTJng
MU6tMAxof6FSZ1XPsk1s6UX91upW+gsbMEi02rcECHcpDx2TJ5eJKUQpor5RscWRY29SnUWbCF1s
tXl+tQzFf4tfOhNc4jzD5dbkiMHxfdefc/kxLe8558gJYCxmZBcLRdHqsuCHT+s71hFckDrcFhLy
8tk1rvrGGvyZl7DuPvY3Dshi6C0NYK8SWS9Q3CVHFYVQ8QGYHkgTYsAS8l53HziUF25Rg4ky+mDU
mN5ARKOIn4Kf4y5dPcnR/MjF+BmgAwV7vh+PxCEWeRed1KqvMd6PEnP+xEtfOQHPYCNPaOTzss7p
0UDPbAJI5ludcnyR90HZMDOjPdB2lRlU2nItDtVJmwVO3OaJYCLLDCiDSTUwDKPMV13z2n1lsn5r
Hkw0GZsSGI9pmAZqp527oY+tsl1/TjHhXK17L9OtHCaG6GMO9uzITIJ+FJwuHzB3eZ9KCd4Vp6z9
ym73VhgTOIZS6tZYxMJtCNRIQV+tsoqtSHpZRR7IHM/I2LCRRnMz0FnSaD2LyMIBw7bwpg/3SuQb
bdg90UypSTVFshQMQxqQSbxtpfQlSokXdtFtHa5O3YjgNQGw6cAl5+Xox+LA5500JCC6wXAg1onX
Uw5k9pQTeXcXL7b6MTGDdL06yYB2PkaxXTzT8lP+AFYsLBOrD/h8hxrIGuUBPN6ccEyt4EKsMpkA
UfU5DqwFXMN0bNBpO+nv0keegIZzbSNGWRQLvDzUduLxaC04NxtLJz8VekpMCc/dWomtQX8c86da
rdGEfuLoyPt+9N83iZAyRU0TJ4Bn69+XX5hdBe0OOpizjirJ8j6dZLBlCd96XgGDl6OYTFSRDUAc
CLq2fAA/q27ulZINtCUMlRZnfMjJ5wX7/eebpGhEUkzAMhNGYlGtqZxM7YA+rXkeT+XPzkJj30k0
ez6G5/K+tUs7tNeHyl+ueCMNuzF6I5uJbdgi67p6xtLzYooOHcbPFx4hFE8EE9FqeQqzYu2gHmjv
4sd+4pVJdw1lowMTyKbGBJZOj33wyl2AWCU5TWaVD9gutGZ7crLX8a/S5n40jlD2uSVJqxQropYe
48oSIqyeFC4Iz2oAFmp34y8VuFUwzy/tnmqfqrKvLhmLyCE2DJIj2I5stI+PRtnZihkeLvvero9v
xDBhTWjLRamaLD2OyZOgPpFucBTyohu85hFPDhPG6gLzO02MmYEW1Z81Gq1avJPbOxn/dVkh3tdi
sp1ULNJYaAQAJHR3hvgqCtfhxAvKPBn03zfxCkOr8jIDtCkAgwaI4GPApQDqq6rdy6rwzoyJFumQ
N6aZo9+m96+L8mCiIDIdTF5NafeC2VgAExempGxCpcEOfzzmnSvKAJwbdSLbuQZsU6nKU1es1NSV
TTwJLuvHO0YmXChNXo6CqHdBVUm+UFB4Xency95lKbxTZGKGOUdLamZRFRjNe0Uqd5VLbxKrU2Y+
XhbEiX5/PJzqZFhUHWxC4GZ2pL700pB3Yhxd2GdSjwnSVC7DLiBqE43g8ilDjKWIMQisD8Ko9fMx
1zq9Di4rRi3gjxTk00LY51KUhVMeFnpylIXRzuUMZX3lkM7nEPCz+f1lWbuDd5u4xz6IRAwu1pjD
DFHhXDA/jfn6ew01TTyQON7F+1xMoFgTqWmlCV0oczgCe0jGZgJHFRrTLp0bEybaUhzkTo+iY4n6
jnFEVelJd1u3XzDiA2ZTLuca9+yYgGGqUi/VAvAql+EpmgPUI5BWWbJ6Xyie3LozmSy95wVcTvxg
MXZaMiqRBDzFYyT6YjVbuWxLBbFRXrJE7W3mufPuaMfWQJioUURAcK9q3CSjNzyXP5GN38WOjmL7
/ehG9hBb4316TBxeFZRnLkwYEZMm1PIKs8HNYlwtvXFqU93+bwbDvqGKVs4gBFgnKdBOKEND6mm6
Fb/oh/iqeygPvJmw/UeNREyMUhAV0OqMUpJWNHU7l3i3P5SB6UWRlbmxk2Hi3mwtHeDZFKnB/HlZ
zf2w/49QdpNX7HUsN7aAtY7E6yT9YRLL4BUDeSKYBlQnhUWtathvqtbHNvpWkUAbeJgd+wbxqQaT
OWVdZ9ZGDM6/lYQhYnDXe0uoNc7lw9p/pHx+InZptw5rre16fCKUNf8GV4wdymxOoc01+19A7dPf
/WfU+tSL6r1JbtC/IF0SAmFgOejn8DAcBHf6lj4LhxYh6ysTudgs+X8DZPtZcTNWVVQmUqAmMTIo
AED0qLJhZp1zijyDYCLjQpQeWKmYvAdr4auRW6Uz/BW54Ul+EL3Y12ak8JGz3HOk8kyESa0qQ4/7
WsW3w8tBO2uvHeSGQWZrtT1hEK3x+Mj0+3f154Ey0dGM9KlvmgWpafVzBs6UaNqpdhTHV8OUOeFq
90wVUVclmYiywUKYan1rECMbk2CuDXsu3yblHt1lnv3vpjyAaQBVPOD1ANbwuznWSSJqQ6IpoI/T
z3WgOMtfyXH2MdaHF594KiNwQwl8Rs9dsQQvdE0EYLHMUteESTyEqoKnrNDbvYMpcYCv5A/jC6X8
o+0EGpD5X293Nh7VgX/EMs5H6mlsWxlb7P1766UB3YLKbj42oZ4MpwGL6psOQjuojC0iXr6y+z03
sum/bxx/go8sadiD/0qsHDnUAykOsoK3NsKTwnhiFWuygvIgHoLibZ4sdjm8Z/krx/HovfVHDNuo
wjheJEztqKbYMwcnLDaT81N6q/uU5SL0Rld4o3gRGfZGROwZ1ByD5enHOOA8k2osZKwcNuP3Tr4q
zHM5ckCWeLbJ3Np9nlfL3KAup2BrLbvCHsMUngv5O+cQOWLYbSVhBcr6qCxl0Liz18tWeBxvc1BG
EUc7VKM1Py8BOrMeLy/fT0oAb4MxMB2cPGyTK1dKPK5HxGq66i02YGSNXBOFObQObdEZD+1T/vSl
5UMsXv+/UPbx1kfKXIDLiOLqhNeS55Ve5EbX2nV8n1o39YE7PLl/uJ/ymAwFK0591ShQMq0s7LcJ
D6C18ecfhZ3+wOzuBHr773RGJvKKl8ufdfdO2ijKpC1dHxvCkCrYTZkF8Nqi4zC4/00CU+oxBLOT
wIhVBIY6d4sty4ImWoUhhoRzAfFUYYIlHr1p2nX9GCiAzi/+Emougvbubbo5LCYkduWS5mCLwqyu
i0mLX9h2oWuI9VVyouQN02sRiA6mFK95tdr9rG8jmImSElnNcp0zuPg5ftQ8uuwW+phouvuAcrR5
HGa8k2TiJQKKuKL6g8Gb4rUSPcDrXTYJrj5MVMz1elR1scYc61m9q4PpQF8ZgJGf0TmR/cjhzlbs
ZrHg7RKR12DSmi3aqkZCorxf52B8FW3KcCQAt6f/pfwrlOtdZzZMTLth4g0z/8zxYdmr08QoQXuy
uJLQZ5UUOwzfpnXleNYuuh6AAP4RxByjPtbwKQ18VNORpgaoDNMp4dav3idvQZ+kPURn4GAP/lfw
S7aCmSsHzPFCOmcAogODvFVFqpOaYKni4VTuonxsxLAPYFSJSbLOQ36cvfS2wBiA8LTaoQVMIkfl
JOe7Jv95lGzPcJUKVRBkPToa6MCmhv7UEJEzzrZ/k21kMLFWrIxRaZc+xoLX7EUYcR5/GIpFnM6h
w9Xy1XKVP/FGEXl6MdE3ChsxBSkiaDWU7NyLYCXUeY0zngj675tEsQYhpq4Ja3mstN50x2bxlQLQ
65dDBsenTCb05thy6ScT5bmhSqxYBRms1Lqd+B1lyMuCeE7FtgHHDtUIBfCY9G3ozZ7wLrrTDYhJ
XHIqApDL3QNSHp7FA6yivvpHjop+FVCpsVGD9b/fT1ELJ3HA1iYGNXXRI21i9dmj3DWWMD/mvWyP
65f0xDY93aDQRZkwKQe6yGRIEyCAzpJVBtlzAyo91cZkruD2x/qXIeFZIxx71BQEj3PEVJc/df0U
zTgCKQmAOKo2RKdVMK0PsCCMcEh2Zrfu5IB6AGOSr5MvciZfeGIZX1habJFMDfAdpKX1oy59Csf5
YEyhe1m9XX/YHCzjD2muJUJKgO4XIyBrcmWBkf6yhD1FiEgX34ENBGxi5vyAK9l3oY5P1/SrFdX6
sxKi96gRjpg9ReirSQX0MdbX2Bc91iJ6JWvjCGQKN5nh5yOvf7s3JII/LGKpCyyOf9QbYfGGlAxY
OmmEl0R/FPPIyZQ7OR6CuBadImswA3MgMycO757ep1S24Chktd5l1VwG8YDPv0xuJaz+0mSHyx9p
9/RkYoL2RwbQKHt5AdJJ7hRjTI9mJlp501v1xDG03fkBAvQIAESJyDTYTZI2NlYholgErRMezNyu
H2NgpIQ/s2Nx6JwimL+rr4sj+4s/cOEJd09xI5ux8lLOsfyAJOcoa6+mGqg1RmT9L5zgRgT9CZuL
pR/kYaky1NjFNfsuzPGNFpeca2V30nB7hExm3Yeg8gBEAB1MBYjEXfPUX2kdgFIsSjIu99awOJeV
2j83QA6Iqq6BYJYJu1I7Nka3EKTy8cHAqlGt3STawFOLJ4WJEOEsqgVQfLCBEGBMaHmmhICjr9vC
9XgE7DxmhPIn3itl1+CVT82Y8DqA8nIg+YAOWueb2lHJvrAKg5j3z8kxFgc4zNnUhRLdnPyhmm9W
XqVhL8XY/n3G3PIxXMtW/NhDO69oeKNCWvSP1fjrsgH8D5P71IMxOUEZKr0qUfIycbkCuLQ6tP56
V5zEfwVdsm8JIKsjqmrKAIr73YlGU84AbwFaMLP6pijnUbrOeLv+/0Ojf2R8NCI3jtpEiKRIUrAS
cF2jb5Sfmxm4UJjRPxVnA0BoPK+lv5nNH4jyKY/xIVJWqbHkqHj16pM+v/QEMwrzmzF6WvRMVFs0
ecgruw/WrUTGn4g5pG3TKmBJOhiAhpL80Gmv5qOE10h/bd7ysF93Xz703jVBygusI3a5FdeGJOiD
bAbtYARJO17lBNnSSh6FqH5e6uagztUxFJbzqo++ERtPl21012g24pmHZbmIkZYPOZ7LUWEnRedm
RmIRjZeC0ojwx3fUQNyFcj5oz9gNcsD6lL3Yadkxey4D3WsOyWG+I5boiQ7tLvEGGPdPdSOPiVDK
JAt60xAs4xwKMKAVhwH139bCQDfeyJdPcDcYbkQxwUqL+kQQJ6hWxXe1eSMLnAHU3S+0+fv03zcu
F81ZYbZYEw6wKv+oDYVoTfnkSGHJkcPTgwlWPdiFpGRW0bNqrlt008v58fJBcT8KUy0Ro47UZCnT
gBKHr8Hs98fqsQWAc2nzFnt4h8aYddSWWM+Y5AXtX80y1sgm2SmLIs7ly5PCRFx1lQTQ8SI7p8y1
2UE3bsyI4zmcr8KWs6Q5XcqswHKLnL40nWHpfKIVjm+yA4e9vipNrRl6kP2SD39TTUv38oN5TTd4
+SR+PI2YAKtFy9J3Mq4QpbkbhjvC85dd+Djy6TBsrgzUwkmLdRgyucsfBWwlCzfYJBtBApYj4JSg
4FlCu+d2mnl60X/f+GnYxBgqAvpToFBwpLBwdNmigxx4GWYWRh2sSf3Ay7jsVLsmCKZHFbeHiVuf
MfQ1lhtZylYMI+hBMruTKGPjW7O+IEQ3VMPAMJiM2/h31ZZoiEkloyg94RWa96+q8K6TguNM+zfv
RgobgIiUNBKBlPSUBwDeBbJUb1EmbYqdxWco3LeTjTwmHElSkQAcb8HRnbPvH1wUTu3XhTV5dMBC
9v/FnNaujWxEsl8L8aIsBJHuH43OcAO20W/masnnyQktDAUc1cJqCs7H2z1XlH3wBDGxla2qTA41
YdLHiEy8HSs3a1ASx8H+1NwkscR3w5Id0Vdb3qekPsxe91uRjI8nUqvOK4FVVvkEcQBZINo0WpNs
YJJlNBdXUhLZWeMsvcZw0uB0nSRZHVDPXVPkeia1m0s/hsa/rWMWZVsJg5IFU/tMEsPpsrdqeCH6
l55iW62ZCBB1kd4vpIKb2NMHkkeKElthZde9btW/PnIdu1QtZeLcEdwvzPhnVCVrlhVKGugP9JnR
/EVxJoIisZSj4sbHBHyOj5cjgkyN5tKhMs5KtL5vFdKjjXmKbkavDOhiDF6eL9h+T1+SCoQa1S3F
b0W3zK/f12+80uJe4NseNuO9c1GsxZKnoZ8VSfNSimpuOIUwm/fqHKexc1ndPb/dCmP8NqnyUgdS
YnrsY+x2V+86F7B476GzlcCkEiloROVGS8FGnHVWK98I3VlBaMhMZ8R0fpiFN3JnoZYgVC5G9856
vP7outGRhMFNzSlIUIA0VtOXNR7/Bkd1Fquugd/OJMFbGXiY57ytvXKN7v/T6bKFkiouyJQYWXEM
q2dDfpdmjn9QU7hgqxoTjcTMKIDiVqN/O1fnogeqZ6c/N6tpdeq5IBonj+YYJgvJmItRJSUjZnGz
gTiG8CvPQivLvl0+Mp4Q+tU2MW1NUMlsyykP1BItisaXO8kiOufcdl/7G6PUmLiyjLoOGWDFiz8A
J1Z/vaGJDJ0NzQ/cdZu9PHQrjQkpKNUuUtxg4Q0wE2e0293KNl3xZ+d0gXoVOdJ/PEImgPSY1gH+
sJkjTiJkTT8NQUGrqQsuf6jdLGOrFRM6ADTdN12DdDcOKGYDrvygfCl9OkrW28uL6Ygcb+LdBuxs
byfEkhKpmDDpQKgkYakZeLkHCjpE8fBBzccp1vE0ZKvsa7rGawMaET95Xr0+BOtbdRitbALZqmGJ
znxdNxZvjIYTldiWljB34ZwpMQrGKP87xby8yYTw5uJ2J843346tWqhVOKBmAUQ/A9Uu8GqAWcCM
rORaDKJAv5ucyqkpCcXIsUxOvGInf1Whmbo5ahCvTL9LblPN19XVGkOgnk7vHPOk5nchNhImkDQA
XVnKccmD2ZO86TA/0rR7vZHudCBvADTxingZaIHyV4VjNrwvyMSWVqX7KjnJAdTolsljutbWZdU4
IZJduawbPFHmERnKbAQ1Fsex2Tald5dl7Db6txbCBBHQzQ9mvMD2xbfFJq0lIQsCmc1jIlugO6yc
fwFQzcm8CBNQlFUBlU6N4ngIo9Q9TIwek1u6iphwAZV438j8/ZYB5aJMFJRgjwa2nTPtfa69y+fH
Sc3Z6kZZy0UuyXCwYX5bs7sl95v4e9dw7jGeFOYBpGK1SKB13WOo1PrZrNf5SRj1ylKz+smQY14u
R0/lgkuxUDbC1GctSHmBchfQ+aPWp7QCGCPwL5/dfnSSCICmDbz/dZMxBCnLxGSocbOArAaMXncU
O3B+CR/TEM31BlQNqZs4xk3x47LcXb/aiGWMQhQnvSMYKEBRenBiDEhjrLbjEXjvWt4/QtAyZiwv
D1t9wSBvgD5gPPwcYx42326M3QhgbaIfSJgWshGkYvmYNlWQKvO1XNfEykVyXcj1V7LCjTwmB9Wb
fCxHLDwcO+wNx63dJsRKJJ5Wu9F8I4V56i69Ms9aFeLJl5s2yX08ESwBGAGYgjZftPlw2RJ2/Woj
jbk71BVJ6DCm2IyKpLd1XgNNjAVMswA8JYycy7L2c9GNMPa+qEJTiWjPcX6P7ulgpOH0kYU9Xyd1
hx9fS0Y34qjumwRbrNNF7RK85ePT4Iqu4s9WdKgxiLy6LRAXeNDqu06lAERO0TGGAaaD38XF7WqO
UaSjZjl+J6M/py9dzrmrdi1+I4L5WoueKHO2AKrFWDJPS5+AxW+1U+Mq1aHSHzlfazeX3whjvtZa
qHKkikIcRMCExe5GcyhfIix1JpYKXB26uMHr6fJOkPlgWjq0dd+pgAE3emsSz6CT8JpU4iQV9JD+
iO0bvZj7Ps3SOloJDjFM7ES5F8Kflw+O9/eZmD4qZJCrEcG1AqSI8atPOPnerstufj8TvPNwINJA
dN0HJ6vuAPLGm9f2l6rJg006nTP1s18k+pTGXu8TEbDUIkGbrLVkzZLW1goPhUvBlsIeCLfGa1dZ
qBWN+P8PIBBQX/FURqn3a968+SFMtC+ntTCUCN5M0eVoUR44TxGK8qstoT6m3HacjGM/L9wIZMI9
MNBSTZ9QWzZLSzEtcgRihT2+pD+G9/w5vS/d2I2fBo5x7mcEG6lMFFmxWJG3JZpR2bN57h8HMM22
L8at5oJ++9d8U3iRM1xJ/81kWfawwZzqvyHejfUtqh/7jHNz7q5G6RutmFiCJfcp6/t4Dv6PtCvb
jVrZol9kyeXZrx7b3ekkJAQCLxaExPM8++vvKtClfQqfrqMgHpGyu8p7qj2slYMxWkFPvvOJFT8K
D0qw+pMT2eMZsGuKFT3y5lw4PoVF7BaKMaliuWsCMopLEIYgKFmIuFqpKXH5xfctH/iepmaKWH5h
VDSrEyzbJ0B464BRL9u0HxEG8sPyQxss44624qbv+rveSPJFKKOmWlkU5VwVRaCJvlkGRfmUTe+h
jNJBigLwG0Bs4jv+M7TVs9FGqU7SY7rOVkpu2y6x0/o9qYgC8gVCwWd1ln2+LOq1E0mIVGQ998mX
QnxLGicGsPM73PNGDGNgJK+lVEjaLmhneDTyXBu1fV3C7lCyvhHBXNdEhFo3mqJE4iEelaPoVsfG
Ls7SF7oHJXlYMDhJp+nAo0nfDQwbsYyRtWqjJiIUMJjRuSzMU1pGB8yKPq5T/Hj9hLuKvpHEBGrd
GJuwWecigD/2gNdiRXnD+Uz7jnAjgwnTWdxp4hCHJVp7ObogL6uj2UVmVX4PunQMupi+4RWPkce7
xf1a2EYwE78jdUKHbxgpVP3q1R91LzkmtmaN7vyJPtHhf3lH3b1O4JMpsmrgH9vtFhujT3ohjVFf
jD/KN5RyqD0oTv6JjleP59DlrQxJu6qykchoaCq2MLRiopwe+nPrDO7wjQDNqgCzx/Si3RiDNVMo
U4q8mXm5rblLbANpA0VjinF1XZl2Hzyb38KorWpiXNbAHm/Qi4Aq08raWbT1fmmlQCyGm7RPQPhI
3OsyeTfOKHDWa3ExEcpP0flaiKcWJ23i3S+jvAbwpFc029HAm5yuqW9IN3nqaLrV+nD9IPvaurk9
RlslbV2JNKFENj7H7UF+VkB1HgGWrHqpDD9+QJ3f443M74LHgzP4t74yGWiTYQR30mIUN50es8zh
sYnt0K+97Kk9SYF5O580R/4V1hVLuqGUcu8K65efwK58gk8qKVV50oOe3EvdXZkfaoF3tdLeQ2Ej
gwnnWjKCcywasG2p/sx5KcNTTvFoKcGk/Z59h82lsmsC9aKRSq9Dyjhz6MdPeeRJvAjL0XoWnkdW
sNEkJVFy7FV3qL9W0w+OMtLY+cfTanNjjFsB1vS6wo/9wmYlToZHQuKreHEDlc/jjyHtB9qNPMZ1
aHGp14bQJoH6CORBDZgCaM6Mp+RcnsJD+FjEKOBKDmY+nfeVpjeiGQ+SgqJerOIVTC3LZ3n8YZJz
1L4nym5EME5k6XG2EgN3gZkbN4apO1XZcL7YTxbCa1+McR9hjWVf8AJha2SxujfiSbbudC415shN
6Na2m/jxJxEtJ7dyEo+H5svTSMaT9KNYVbWohQcjO1WCn76L7HRjVexehzlJUqKFs3bItGexfir6
4zpzijL7Za3Ld2K3EfFOjNKwErHg41IujdJBg6k/dI7kVV6EiMaJXVx51G9t6lohmQxxXVD3BJsN
BTSM3Mxe7mIAjLr/BVSG841YENNMqIkxq4MWlOExTBcL+AycDGC/3bm5QcZviFUiVbBl/aDelfeD
P38XbO0mGX8yLuavoR19vu6oqF+4ovXsfmIyN/JI1NQMZv3Qk+8xOWvS03URvFtj/EMZTXNqyJpw
EMlBMd7IYFh/J4DxDoYMbkOzz+OjJGIRWwA6mOFcl8DLLdjuBDiGxmKMRmwsf8gxHITmxHk+6A/z
g4C50sIrzxJ30I2TDJqMQ9CqMq2WPNOAW0F5omJbJza5AaESwFtU5DPFj+kHzcGT3uLhs3OiCXiq
GLtaiqHNBII+zNPoqJVVHIpjFtmVYmFR1lrAlTbck6dVsYT796UzYMg0VZUWD5hUI1arROn6KQ5E
fMyunaxi5oKb7JfysFX/fyGM31DLZq06YQwPKE/oL80txvXOxRMoBPCqsgWb+KNbdxZWILtgeMQl
3xkYquCZ+r5dXH4ETSE2zgutmk4yp2kIlA8EzHBxb4dBCCM8Lh6W3zBIrj3U4YGjyPSP/mnvF6GM
fzEWrR4nCbXDNPjFdiy4XWrRfQIZuan5kTtPwRPIJCYrCRVzamOKcyfc0aQkdJYvnTfb8SHzYi4C
Cu9SGWejhPE6zlMG7G49E2xDKwAcRfTW+8trZFxO02R9VxMhxqnoHAzei5mru+Z5wRRFZVjpmXuP
+yn45cMx6UmR6/2aGZhc61/y4Ndcu+KgmrY4PTo4PCvkXSPjfKrZNNIoR34s5hNwvqSviZzFHLf9
LxnX7yOx61flUqdjFxrJkTxSGGS6UUZLG9ExP8k+JUhPrZTGcbv0uQ0WqgdX7ODndsfG+Mx5XLAx
j+vsOk8DFbU8f89lLyx7npVTV3lNEONqUMTu8kTThSAxgHenRFYTP6HdMoLRo5WOVXXoq5dk4GyM
/0sacblaxrf0UbIW0kCyY+tEia2icCMAhVzH9ghmpDMvPfPmtPbziItAxq8UddPIWYlSkQyWtjG+
LUrZFuJXjtlR53/tMhlnIokZqNrrn6+q2env5YPpdijNzLfgivKvy+JYwM+i3EZBVi2NZcysYvy5
SS1VuNG1v/QhP4PwRkKXgyLNjNYmkO8MX3LJAcPc3nqkU2aUpuNdI8aXmMcSz9ekLkhdYQih15/W
+g44UaD7NTk2vZ+0XNSA8Ruj3kdjNy9GMJq5lRSnWQGBnnlPNE+PdCusORBi+92Uy6F+upjNHRZL
D5BsAQqh3g2GTRknh6/rCZTaz7QZRnVDthuv/8D3kLv7X2BaBeKFim4A1qKhqxvRpaL3ZtjWQoB5
Yj8BPK4wqQc6lzu3gCCtFx8/G50PRX3p69hPRZNnDPuR9fIDGGNoF0lP1RFdgv9PRpq3Edym7mte
7ec2d0ie/r0/je8ijwmtCKNdkcroFo/PNANufC0Ivyio1C64+NKpfOW+PhC/Cpr71jdu9WPhlK8A
+OOo2L5hXn4GE3qLftSKytTmoOtvoulDO3MKlrxjMoFWjVvghi8TaI4NySmL5GtiVHZcpN+u+xee
GMZS1krOC2wn4UUh5ydDuI16DHMJb38lhI2wuapMa7uADlipq5dSX4IyiT+aDQ9wY/csmghQAJXS
2rKTpWtREzPTwQU8jn4/3ZSzo72H0kbfiGACmgxYTaQLgxAM65OkLYifn4bhFdCOcvkOmI2tJMau
8xB3FgJuHXyjxw5NleJLz5up21XhzWHofW5cR4oaeJ4mSXWsa92TItU11pbnGXe9w0YGY619stYk
zuYE3XMlx+qefJoPyU0WpJ1VYTcLGJy8eLab6WwkMoY5mn2h9ClOlVmjE51KTGqj9H0jHdTgHVq9
EcRYqBSSOJQMIQ/Iet8nk5WEwShzMiieSjPmWZplKk8y2hZzmFtFceqIN0rc9Xz6Ef5wqZeTsCMl
yQQwADBxKgD4pG/80lHeskN01O0Sy52BcDZ98QbfKnWuX+D+QMdGLvPIRt4h6Uu7xIF21j6sP8FF
G1t4KA/Ns3HXBYWHBR3OhfKOyuTBaWUmvRRjobRKNSsTn2ekwyl0EwVVzuHoX7p2qYyrqAehEzIJ
cYrcDS7m3A+gQta/YskczYrB4g2M7JeGNnfJ+ItFFxeUMrQyqF9EwNkRB5s/WL00M0v2BZ9OqbwL
73zjolgGRFKn6qqpQHUQfa08IcHvJie+Vw+FryNSOZr0Kb8VsQrJexXyviH9/43fGqaFNHmBXeSl
k11JvEvrz+LSWuXAWz/mCWJcSat14yJnKLdFc/cUrsM3UVpTy2z0t04xeF3X/SRy8wUZf1JlypCr
WKsHh7jxYXYWl9IZFbb6sN6C5uAtAkrmEwiuD1HFsUOOk2EhYhE21zkSOhMQo16qBN1yHypfOdbA
kcG2BzFDWzdaiQWusrLCDwCrsOPH8nt50KzJATvn997nt/F5Mhn30oT12hoEi8FSTfykfkgqKZj5
q/67r8HLd2P7hOJaqC3SwQar/r0THUAHd5DQrv9PpX/ekRinMitRSVJ1To6FebsIL3hZN/Vnzqfi
OC6D8SQK4FTELovWwDgLdyE47NuDeJd8VG3qRHhQLTSAXfGSBj3wxpbHIhxqs8LlpZhDKz0jmDyK
jc/DE+HdG+My+qGd0nGMgSaqrYM76ZEJEut58qMQ0D7X729fFLbcdAV0r38gVBUmCddOg3eapcqu
uiOpb0SRR/HJE8KEsUlTqzof0XGayhOpDuJyq5Sc9IZ+5j+/zOUcjKoV4kJUoZONoBMHqw4jW+R1
p6n7vCaBUbRMnwsRSSggFCVya04AjMw6u2z0j12We3ETWtc/DE8co2qJWekka7oikIeT3j6s8pMq
Huv4lSByXZfEuzpG21otI2qyoBPUJm6U3A/i9+t/n/f1mbik9FEXt0JeHQcUOUTLMMTuicTzqttZ
KLZc3GaeOCYwrXmUG/UIiJneq29KTBO3dvch9WKH9qN71VPAMXgs7lSVc437fVUMtfzflJjsN0vL
Ic/rUghAYF7kGPlAJ/KQn0oQJLg9yGx54+779UpNB0OBooKB/g+egqoOW9NE8904g6v3QM/YU5iR
Z1oC5geofzngRR5jAROZw3acANHXO6K9OrkT3pvubDeBcpi4qMNcaYwByGm3yICCj47a7CpH2YmO
yo/R7lsAuPyXqaR9e7scjrGCWZvrrizWJGhz8ZSExmdU8z+0WXdQmuVZ1ADMft0q9tuFm6/HmIUQ
rXWG6fgUrUpayEct05I/d41l1uAmGUARgvF4yUPi9q5JoY1gxkCMvkuHrtaSAIR/trgew+HDtPBq
mtzPx1jDMq0CUBnoCFtr1YHixnjZSl86J7mXnPjIKzzvG/3vr8fyFQB1rK2AMwuw9mmwa720+vRz
u3C7j/vJ00UMk6N1YpP04pKWRxWvdfr0BK2uT3f7sjveifa98kUUEzOLYkqEZcVUiLFULsl6x2hc
jgbSP/FnRLuIYGJmLk81UKqB/F65M9i+S/gP3cUcCO3HCaBLvy6O94kY76GpUrcAFhb4Fc1Z71/L
3hN59a59j6gTSTUVCdjKKmPE4TqKKyCXDRDG0O7Aiu5AC9AnLHnILqVLetcgyEYeY8MlwAL6osUN
Nr2MwRaAPLWqpcU8Y9r1TRsxjMUq5lwRIwWX0JC01qzVjqyfzOLb3AVd8Xz9K+2q3UYUY7ZlHstq
BqzXY6y+lhEY3XiM5PtjBBcJLFaA3E5dE48jZoczqwVl6432QbIVOzmWPxG69K/dzYwxbc0hRw0k
ScDp4u/Nck7JYgdEShlPSQ13MXqS7iS02UcOhd1bJWYAW6elezKe+vH61fK0k634kjRS60KASzQP
5Nn0mqfMVrAMtwJqilLd8wDweIdkzJvEZqor7YLtd+l+UH6EMqdaytFKFjegHZMu1nEg7M+2KN0s
seDkjZJaq5DMvqoOaxBhbYdTEeMdiskKELwWpZ7EOEiGb+B5s+aR85V4AhgXIsnt2KtTEQe5fF+s
n8PYu64Fu25wo/6My9DrUsmHJhECSbiRMrfEwpv+4bqI/S7bRgbjL/qwK5N+VUcgOoR+6ayYaA0B
N0I3iBadk8fwtIBxGPncZNhpBS1FFGHJQXa0fLW6uLO15Mtc8+oyu/H3cjC29AtwdCPrC/RM6vZA
Ya66V8FVMk97kVDx5XG6cr4Uu46VqsUsN8AYOebTYyHasnzOJp/zpTi3xwIFLGs35kUer8DDFO6G
42K3wGaLPWxuU+Cur5QihRIB8cBROUrObowoUQaWcgF4cCJq1sZdunCqCtRI/sgsNt+Jyt/USUgd
i2oliyhgzafU+KpXrSWJiWWab9fvj/eJGG8wqouikghJUr80t40yuaNQxVY8cVeydlOlzYEYr1DU
oZyUdYVFLMwVSrYG7pXonNiiJ7vlmQvrQD3ztetjfMSqlH1Z6kB/oTjludM8YdZmue9dtKEksG6Z
Tsl9vO5rBPgF0GCXAGfCmPFk5HWuT3URlFjWBh8VxV46rw+TZ/rDfQEAt+Zw/dNJHIksud+oEmzH
LtVACU9BCrRkjpFa1RikgOdwhMTTvogBHSDv7TKyTckTOzsCdcrqINvK7PTMbRDsf+PfVyAzyT3G
FZYyMlGlMs7ZreqtSAhCT/W74N2zYvpFGP0xGwvRjcpUuwGGX6hzAFNprFzpfly/4v0bBmAnkUG6
gMXLf8qIK32NhCUBdVT9cWlRlODRxFGl+FNPLwLoD9gcokzBgiqnI+3EAU8fleRf5VCuPey7/Ysc
xszneZY6qRwGPJWbTxRJQL5NPkaABI0cXrdm/92qX2Qxlj4mowL4wDw9TsfVSw7roT6BShDl8cz5
D8uC+47yIo2x9EqWi1QY4iKgD8omsYmTe9lrCvTR8/hGNQ+6H0aWcOKNnv1LMnqRzOQITSzNZYEE
7pDS/T3TwhDQWQvGY93Yv6Yj3/X+21ws42FmrQFH9USSYJGL+ks658OrXuVd5KRyotxf1/z9uPD7
cGw5IGzVrgmjKTk22hDoYGA10TjtSvE9T9rLkRTGY6QtKFYLc0iO+XKra2dlfJzDT9dPst8p3chg
HEUoV/AVKYw4vRFtwVIPeWzpQKhFOKDrlRWWZx9HXitxvzi1kcq4jllEHSWbAcTXuSL262HcoSM/
9JiEpELnNwrgkTi5zQNQ3f1wIFLTdBkVTYOFmjQANNnqlWkEMtHsOa3dSQDCpclLwvd7+Rs5zJfT
AU47i3pZAqc1uRU/Gd+w9wVehiRAdVjzQAbyOT1zESF2w/pGKPMpTUzd1XqKB5PyYQIqX3ZMnpKb
6obKSxxADb9nJmcjjvmG4pgqaCkCJWwOrXX40fR2NXC0k/e5mABgViIwofucsoF5KwJ368Uq58G3
6yE3p2B8fzhE8loAN+moYEfFFGUnTU3grmh2nHJQJniS6P9vopkSNwZZpUkIWmW8A/exMxVZb/X5
+n1ZRE5o5l0c4/eJFimgu0GDGS+meHxVauz5PF33HLvRf3NxjIPHmpe49iKQ23JQcizi2zRxvsy+
a9pIYDx6Pnbt0Kw4xHQEv9KXzi/88kQfLQBH8MvX0K3cvzoSWzoaek3Clhf8rRk/TKrgDM3sXJfA
0QG2MNQpAJQcNEELSHhU9aPQRVaGQUDATF2Xw/k4bClowQhDU2RlHIyh9pKZycdJHrzrIjgqxuJJ
EYBvaylCVICCqCXHWRDpmqWECSeP54mhJ91YjdYk1ZgURA8k7dkc7lfFm7XP10/C+yj0J2xEtE0d
da2E4UK5Ok/996IFmGgWyGNwXcx+SnTRZxYuUo0HIulxZAaCaka2ImXOLDUAKwGsfpT5eYstlaQN
JDX3jK61hgjIRdjQ8wmQmTm/hKcejHsADJjUirSzNx1HxPhPNABjcJhY0ksVEDc9Yj6K4/32Q/7m
9Iy/GDAUDXIzPH9oP2pxY4qWYUwgCIz84YWyVmrecshCRw3MvwtUGuNHEq0ehhyrc0GtRcXTbHSl
008NUDtAFMIbhOaoK1tB6ifFTEHLKQSZ+RiLSLm/TsaH619vX4SKMQkZhD6EfXZV6yTFijKik5g8
lEtiFVlh6ykPh+ZfvO9FDGN4ipBKc1vWSVA/px/7j6WTOoVdn/JPwof4gClyLjEx/Qx/vPaQkv3/
XIwZGjMsYDB/ViXQbj6OB9kfAunAa3zxro8Jw1Ji9tG0okouZkGS3upZ0IQcXd8XYSiyCdYhEeR8
/3QoGTbG8yrKkuMEpPVZzi1AE8kG5w2yb8MXIUy2py2qshjxsgYtuc3Hp1V+vK5m+y9V4yKAye96
uWlHIq0rXgbSkcIh9ofsZgE8UIt2AvddTO/kz69/kcaoG9GTriGzKAQiiOXuTKydDZM1vKS3WI26
40rjXR6ja1omtfUqLAvIjuXhd3cG74670aW029OJByXwL97/ckBG78BBYSazGRWggqXZee60q2MC
AZnS9fZP6mTxKmC7Eg0RQ/gqUQjovxi/F5o9mtYECHGUFjt8Q33LpfTigEX6QSccZu6rbi+QXgTq
7IZyOva5JCxdAaL7T73Tw4iL82vc+GA8mW3DKt3Em2c/7DjJDo0crOoYRFJMQohiiixFdo6W7KLq
cxoU5FzNqV1WXyVRtZLxUQIYX8Wbqd+z7q04JpABoq0VjRZvVwPswWXTgjPhKWs5OQlPCPPtumTQ
hyoERtegPuv9qdJSa1L9d1j45iQs+oQsivEwggAWOM8/VdIznPh7gQejeIjPPFAnzolYGIquGaqm
yiPQiS6DnTbaHcVHLoeWl9tQv3dFG0zGL+bqEErgXJ6BjzUBVhWUIbGV+FiS9xtv+c6tHdJU6Q9x
kqSbeBtqCmG7OKjlKXFR4Bkk32lH9SB7pdP5grv6qk85fmSwk4gngY83yZPLHDMrwQibAp8+aD2V
WNmnHFV1OjGSOoJbHkC9o6po8cSH/4AKvVdnMCQQmYqmoYgmi4TXrhoagKkEGqrebm8UlyYGnWq/
hHcEUxAT5vmv6+mu5mzkMYEokUlTi7MUHVcFjNJlP7sgLH4GYCJHzs/Nqz+/5eVgbAxq0swcgBCE
ZZnBBezWsT4VAV3N5S3L7KLHba+QHnnz5GgEudTLDmuCPSirPQVc2cCQOPWn+lS7gwNY2cDAJj4v
9eGKZWLQYkSkkmockDZuKcpl7dGPJ58xwALEusZLnO7E63Pu5XXbs1JN3pxVDxeJTE1b/mLF9TN/
8minmHu4vVWnrRzGL4PFrovnSI0AlxaZdqeswar3QdvmtwtAesOuEW1VlrzFmO7XYfKu6+juIRUN
6auBP6IrjDnqGVDyahkQnrSlJp8AAugTVzq9ayYTQiRDMyTaL6SXsLnMvJuI2kQqZRQbXOlNsxub
cphhvs70Qfbxru2SrTwmlcWe7Tqb6CAERSdbmnEvSbFFAD4ilYfrF7hr5JuDMRco6KneCiNaxgUJ
1OKwSM7A4+refdJsD8M4krzRzKYioC2h7Fnrc34PkOX75IwJGSWxhscJsGnXD7WrFZtDMQ6l7uJF
T+ckArDHGFBGUvXnHjBPK3h3x3iTmDTgH2sNrJMkktck663Z2r0guNcPw5PCOI/JLLu8SyFFwEzV
cuyK0Up6zqOG+4kYZyETsTIMkCngEyW3NJ5FLkZ+6CATikw2eZoOvDL27jtnqxWM31jVrC3iEUQv
Q3ky4BHnA4CbMVf9Nr6NwDBoPv/dNTKZnY4QI+VLkQdJDahy9bbVngfl6a9ksIXMUSnMtAlJH9RJ
/Zhnyb2RVl4pcVcWqVH+ETAv+s2WM1FUFHulKcGe5GcP42PqjVbrVgGeiF/5ENu7r4uNMMZDDE2s
JERBpZ7UH4ZMsfP5k4m1RQFZ+PXb2384bSSxfmJZ2jnWSyD/nMt783NlF7Z0VwTEFm8KTK7yyHh2
u0UbDWQn3bBOUICSGRwlwkFonOlNxOZ+5GqBfNt56gdSOJRUWA+un5J3nYzTIAkpFrVH9XmMH4Tp
LZJfO+lOljiL+zwpjNMwynGqcwIWsbJGjS/yMvMTiGWsWcyd68fhmTHLcg2CoZb0CzyHGT0IsT8A
DT4iqb2On4TwcdJWS+t9MzkZ80lZM45w6sev2QHjQvJwhAcxpDSogT6tk/4gryUPSJvnGtky5jgX
+ZhIbQrSLQ37CqknYUdofZB+kKOCYf6mcRU5MEvv+r1yjsYWNGe1nkep6uPAlF6V6KniJU67deGN
8rMPKCJXJskkhW595B8V1VI9uqTemo75hBY0GGZMJ/vcP5VA+b1+st1J4a1kxqGUVVIBtWIGosBb
/yI/d7fgEBhf2sT6FXcAxQJKp8iZ3dEGkObiUNvnZQi7z7iLq2En5cggzklJ6Ix89akf3Ko8kOxL
puRepLccJeXEbxZFf5UTWWzbWThgshbsPYNmntSkqFCH6kPOfB5PFONbKkmoQIwFq1+G3A7N12bG
/FHMqzfxpDC+Re1WzAMPCAh1Jlqt+tTOX+vh5bqS7O4hb5WESUjmNASp/ALWTECqHM07LF5JOYZZ
coqimZw7Z3WXl/AljqzWBkQpp5DMMz7GrxR1njfJGJdHCQveh7zB+lBHeh6M2a4UDcNimmZqqFgz
99i2YYTXN75WsdzV6qGuX6/fIe/vM1cYr6ZY15SfMJH8ohosWZg5EZv+wj/87+YEzD2F0RhPSxSV
x3nwMwUkem1uyfXNjCff3x2FSd56YCUUcYggo5QJqBxRjRg4VrrrEC5HYWtyVVmX1VBgFyPB2jSI
yz4nWeaMg/S1T8z7oZh5J9o1oo085oHXyHI4hQneREZ4P3Wl1ZD7MuNl9TwhjKet1SYzW6KBS3EJ
yLMEDPAUtUbzCWWqKHLpU7n2Qzv5fP1j8aQyaVyoCnFPYjUM0qWxy/bYCCsgap6uC9kdhsdKpiwb
2M009Z9RZvMi72JhBDVlhYX3tv9Smv2tYrZHABcTq1Q7Pymmj3E0HrV+8BNz+hAnCSdAU93+Q/c3
8pm7NXOizLLWoZlVnQxM9s35E8AF7IjEB7GobkBTwKmw7kIEbk/M3OtUNNWMRh1gf2q7DiSUWMMA
EwyZn70OXwBsfVfczG7pTgfDlc7rl4GLwkoFXDsydTibK2+LtCrnFlAGANl6k9wGRF3Ep7hiQEP1
+DF6P7XcXDFVtI08CXBNgtbr8XH5MLxpxwET9KFnEKAa0F1DbnOKdzzGHzehVJE6z6KjeRhc2pof
D5E/YmR/dXMM6/OqB/sZ2OZ4jH8el6rs5rqKsdFM64IURyxHehk6UtC6uh/+ZHBfuLWs3eLIRizj
tON+VkUVWQHqgsaR5nwE0CzSgffO2c+bTQWT54qhYRCT8dlGnRcRCVG36Ny1stD2pzsQ/WfTrloH
bfMRyOHLoXnP3orxW6rJ9sLiwpwlXRLTIxmwddHN3+UF/q5AoiCsJHNHOf3OcUR7YRbdLxxRxso2
OGr+qaVts4ZDk2IBUn4kL+l9dkjc5En4FlVgyijux6fIi3hkgHsediuS8T1NF5l6owPdoZMjN037
c6yK3lSHnKfqLh/IVg7jcZTIyJXYpGHX147LoXKTW6y/u6tDMP1gFXZiTy/Ebq3qbsSaeuJj4Q6z
A+05fuU2VemRWN+z/SmM7zFFPYqaFd2/1iEefYVFr9rHX/SbpjPwtGjX9ZgEUx4gX9HAOsSIi6u0
0MIEsBzGE+WyKH9VpxoK3o4RDB51xq4KoaarYwZDFMnPX7NxdCB6wRJtgu+pdQ/zjIeQ+uE9SrqR
wHzJthiURe+SDlMl5p353FmN3Z/ILeyQvmLpWmTByQL23Iy5kcjcoCSuWr6smAsfvTaQD3SshHbF
uO2HvRzUJDB0TaaTxRoTJGahKcdmLcJAqm1g4U2AvZzOsacE6tk8C6qVPlB6Hj4/zW61aiuYCRd5
FALm1VgTwDRQaK2f3ceH1aesFhTykdfH3W0ibeUx4QLgqEU9rshQ05vxpsNigUdX5Wi9SvwhPBU3
HRrI6Vfe/e66ms31MtFCL7JBLXo81teusdTqy0B+NBq38rdr3RspTKyIkriQtF4SDjHWlMZgPQj2
6jc3EWZesH1qv8sYfqsMW1tJ4iiW0IAvjgLodT9SOHmsZAkWUMqmCsG+Qr8a5EZP16VyLpKtt5gN
ViNmMmB8DBBbbtgqpSfJGsYlmpZHZfkv3utyQCY+5HEBwjYDHy2+ER4pAsB4EoPpRYKhC07MKTXu
llE3isnWUta2Rt9fRjW6ftY+AKzJpxQvFLMEQ6NFQK0htDOOd6HK/kc4uCgMW1RRFzzLJBChHIZE
u8un5kHJzW9GOty2ut5YQwMMn+ufj+NmWJi5YU4Kc1ryPBDm9B7Jvx2Odqih078s7nVJu4nT9j4Z
x6Lq8HLlhHf7ZGNJAhNLo/wNQNKqC1x6LEflYNtSrKXnPC+4SsP4F4AeoM2qwp/pICc5FkD2iM7C
t9mmfCXpmRvQacS59gUZx5Loi64bCyJsPdglVgXrRwWbgfJix7fA3fCIYHE9KE8k42XUpGnMecUO
mPZV/zk1EjqJn76pfhPkLt8wOBbPos2lDTaUzLkAU2j6VM0fVfJFr3hvMo4dsMknBlEkLaEE6ECu
wvbQtHxRlbG0prD5IqihlS48zC+emrBAc9JSgF9LRryVH6s0+Nm4OymOqZ5oI/w/oCHt50a/fRnL
TtWWsQZ+10ZFGbANNLuMwUqh364+AJEwwSedEtCw8uomPJlM7qICUHUUBeRjo2f4dDExUaxMOGjO
iMo4pVh2wgKYEhwXs/stJUlRMNaka4bCWISoDlIsjZgbxDCjH9U3vSLY3aLZSxza6/ztupfZVc6N
MMYWSFRUWa4u8bEZjeMgAMMN7Zo6HDlXuZsFXsSwcxOg/grD1QR1R19H2rcwU+XBUscF/G99rAfG
uLRBlHdtajUSxoHbLia8lQyy/xNUrENIwGSWfuZVm+Ta1LVsjqRRC9Lcjm9mT8NL2zxVfnsSbjM/
/tyrmOEAi5UTuvMrb05t/5tehDNOtQ8Bl2SUcx7kRXnSTRTdpPQQi+Z9lC8ufrH3nq96EceokCAs
ZjZ1AEMt8ntSYsrJjpHjXJexH58wbAMCRhNxSmHOlHXSYgCLDXNhj/IdZqjcyjd+KB+Jb1ih1dyV
Pg+ekSuROZYqSDMYDXMzWPzxhXJbNa/iZClOgU4+cprkLn3ioazs2oesEYO+/vCwEP/5qs/lqO20
Aq/6pFysfFTsaPLfNbBuboQwpYNMkqu2j3pgJ5nnuX2UgH7xHmCVrQgmFdRTMsRRA46bZvqmad91
3vtgNy/aHIHG3I11TUQuxKLFeKkWTeJZWbrOXzEZfGgiObNEbeQiGuya80Yg45vRB9BBdCZgyB/o
asUDEIbc8J4y6eh296KYVnkroWvffRY85DE84Ob9R99GOlWbzXHjde2j2UBuVj83b1QTK19FMMoS
FCUroAzz/MduJNrIY3LBapzMpk1z4JF18FvV2llTl/24btA8VWfsuV3CgfqN7Gia3+r+m6A7Io9i
kieCNeBGTUmqALwxje+HMWi7T7rCiTT/4iQuFstEtEydSqDWYOWjA65g9YBUC/C+jhZoNy1Wqova
GoGE+vn61e1nQ5fvw7aNlHgFZ5wIh5vnyGIVQJPNhQUSKcVqAtD8OcLffas/prlFkrTh2DSBDoAy
jFaottCPj5jTdf/yYIzfWDO9aQhGmGitH2sTKfaAbbzobM3LAFQyT+8LKr+/3h90glq7JqVcx4Fw
KAfA5fziL5zuzXMFyGlKMsmrv3NMy6T/vzHlZqglsctBW0VIa4UimIzRYb5+i/tqj+auRDCjipTu
nyLKoZoqqUEx+n+kfVlv3LrS7S8SIFLzq6RWt7o9j3FehNiJNVDzLP36b8m5Z1uhdZr75rwEAQx0
iWSxSFatWmuUvlfIAxs4RoSS2CIjy99X42CjItV6CExzX6O39T7p3XT6dn4c22FPVWQNbQuygdaq
P21IuhwamgSk1FiBI1TxFnx/sbcc1uBRWgCpLSzGbK6OalnIh+qmgpvQnxarVKJVU2M3G8Y+9xV3
PkySndrS92YA1u1DQxNFU0Hdf/Mwg4KNrsu4hBM+l6gUvQUhOoBhaZUCwXQM4n2tqLZR3p2fz80z
bGWHi+p6QtqqbzoVKrHW0zhmN+oUvqpmDaE7Fu0niiJ31rLJLofJPW95eyVXprlgT/oMZAxZwo5h
apcXv9khmaN9N6/HXYZdJlpI0ZRykT828l6pgF/1c+t6Rmpbxgs/yCtbbUXtSJv7QNNNmcpER/MV
tw8meVZp0YA0Kh1PgWG4AbX10RK80URGuJVj7Rxgt0NEJiiv0uG9zJ9xDz6/RCIT3ArRXg1SizSV
r003muwOkH2MCkFr7va5tZosblnqVteYigMZncgWMoTNvkB0V/+tgt62E3wuDXc0x7Je6PmYQBU5
eiy026G/l5SXtvDOT9xmyPgcE4++HUo1yPrRWvr6c1tVdqmQKFawNDzudkaTCqsbzTio0CRBT7mb
K16aaoJxCGaLJxFgspprUQv+BUWbD0ybPK1jr7KSeIbcCQIeXZzpSxbOUCyTmOgCV/jcbaOoJIpH
9Nx3ip7010MvRcSuenm0LtHOobZXhjSFqNcmcR4fg7qOiBd0YzG7ytTholioch5e5zWaMNyyDEcw
fEZaHt/2raEDIJDK1vMQVXXrakGSmjs2QZ4sslGNLUlqa5OWKCe5AZD5oMWgD4dOyGBKoDMZhvFR
GgxQ4nSdGlCB82/6yWrMy99XB2bdq1KGGTZ9PRocQ0+cQT2c98Tt7bUywcWi3uxTPddItDT6u5qX
etIuPWUX844eALAUWBOt4eJPq/Gg/tWhcoonXouMnxo6SZD4RLsiyh1lD+cHtj11BvrtTA0lV/4e
MCgNmbsGBKtJdRgnv03ezv/+9vFkfBrgj/0+YlgZsPHrj+VFicpFCLH49pg8LU19THgH3NzQK3Pc
61UNCqvtTSs5Zs1dhQbo+WVoBVtsE6hkrWxw7mbIdWZOo4Hutiq6Ad7PK6fZ7ZLytupA1J2wErlb
6MUZ8Y7R6FItRVDX/+KMn3PKOSPuWPNQERPLhc7MBWOyzKlxKe0L3ORFSXaRh3DOCGRGPktlNKKf
6Hs2PaeRwNm3y6AmeKDR4g/8HE+tWUpdTOmsG4fmPdhDCPq52FOozRoOukeWnHC+S29Dt0E7ci8y
vektK9Oct4QqU+aoYNExnOzRwnsSiOWlu/uDjbqz7Po9uTLBqSiSoN5ETKPn858xcy6U5INSdylD
NxhwM4XN7oZ9/qA7CcoXqPt61k51R/QRgrbhNPj6KdqJsjybq4o+byTDAOehsvlniNHDWo56FZzD
ccHIQTfS0I26Nhc84Tfnd2WFuybMWh3UlZUDMmD4bX+c85+dLihWbp6tnyZ4EcAO/EyGiVYgXzGZ
G0T3JAf9SffM+qfzgezrhKENX8arD12tGlp1uTiW6rQjfQQ+kprqdmsNgJR65y18naw/LXDOyKyi
C2Stz4AGlO+Dstv1LVRT1VZwG90IX3/a4XxvLAMos2lDeAwNBqZ1szjE8/DKqHWcZG03KIozM721
NTVhNs3qozHE/vmRLs715x3lzy/g4tdMSpNJCQh7ay20ZTVxyugk6xcmnd2wfBmFBBxfz9M/7XEh
rGZMK3oGqFEhsVusol/34NAvR6+o8OJl5G6iUBzp69OoKV6E/Sgrs1dG5NiPmkPnHKgTKIBaSmWf
n4cNwODyYaBa0HQVZQuLm4jGqHD3bAG878199YO4S36rfJ5vswgYzBrP4iU9syB6BxF8aHsJPi1z
U8JIU7KgQI6hQv9mMTvmsbGtU3zLnPGoQ4ElfpBBmvSkn8Bi+/P8qLf9/NM09xzqJMaKVsfqWxK5
H8r61M5ot8lk97yZ7Q37aYaLcGbKcEJq6UKTgJvsPhbdnETD4GJbXVRgU4+o4VcmwnTSv4O/4IpJ
0rfzw1gW4ute+c8w4C5coJYzpc4DsIM1RnZPQ8gKpLel8p3p0dN5Q5seQYhhILwZqspX1WKLhZo0
lMmxDFpb0g27zyHIU13HHfidZs+IRfCEzQVaGeT8wJRMNTFS7Epogi2Z1goSuw1SQhCO+Zbd4NZ7
zJ3x5fwgt22iZqhoaPoGxcqfsxn3ZAoaI+ohr3s3sm8dE1DtC36fP43AHlWVU4YIoyuFXUAlup72
50ewGcuWqufvEXxE99XbYC71rkmTBjVlOvph8kuPEseKjx20jNR4d97WxkUTDrcyxh16c59B+UkC
baQEFnfjMB5QoUP35lKPgSCEI7AmmjzuAJzJODNpGCu0LMtO9FJ65X0IpcLAMyAVmu5o4IpuQRuv
kz8HuHzSaja7glqd2Vbxh5rmB6W7q7vsYga1LnJnYtLizaCxmtDl7yt70lBHCVESpKivU192ZLC3
IVOzDy/b43ysfwAFv+uFmfglRHwJISujXKwvJGitFDEkQyP6K+sucAd3hjSwGwo2HMnrb3HgZlSE
Y9leTLRyAC4O4i4+59HFJUsDbYj8Lr6V6EOWCk4w0e9zzpKSSFWyEazBrL+IKXph7857o+j3Oc8I
CDL9Zp5B/aR8qszR1oQCaNsB93OGOF+YraxJkjQPj5PuhfGF0R518wlFNWeS0BERvJ8fzwaob3H1
T3OcF1hBIgeVYYIXDOl3ci3dB2jRZ5fGrqyh5Zr+MMEaSAWTuBmsKF4XYM4yLZ0PVkrZpgpwoKqv
aqU9xZcDNCeiJrWL9jkVKVvTZcW/uPnKGBeszIANXTsYxoHuhx3Nd+SCgVEHIwSw/YJ6SMXvUsd0
BghF97vOb/el051EFIkbRUtM8+orOL9UlBEICw3clHGnJx6jTbUztWRB+KmVA70A0yF6hIpOlURu
QwhaKWqtchMtrvdaJBm3hcwCj3ZmJIrlmw69+jDOofsws1J1koNDWYDCHCfg3tQccld961zrHWoF
rgZ6CBHsXuQAnI9D2BxQ0hjV9Vb5NUmuVh0QgEKW2qPR2wIHF60/5+AUZJEA51ANDabkbVH9BAXm
zvg+eTJieej9Bd7xz5Vexr6K5WFkqGjCnCPY610FcHFk3AGci/0KvhV6or20vYFXC8hdaBtznGLQ
KSCMX/zuZgoGR8ps+SXwOnc5r2TZjkDPJeqXX9bo3L7i7kx5VrMoqPXoGCfQK2zeB/2yTkVi4ZvB
8HNwH61yq8lEUSnL52LM/IxeomXrAs+DoMzB9xi7zKAO8ILOeXcRjIrvNixrQ40mE7WFNIv3evVd
rbSD2ovEQUWLxqcNGlNSlMYYMpCoEU99Yrv0Wr8hV40r7aF05kS31o308L+NjItAM5XRja/PlT/G
pZO0z3L1LcFj7rwRwcb+EA1ZrZcyt7qVpkgiDEkY24OuK/agTOBPNcE8LxVOJyffz1sUxC/KhZIa
FCmRYZHEN+rLeLoyNUEiSeQQXPjQwbysSX3d+XGMSxmSAdYUexOZBekXkaNzUUNXQGs7swTaKPOe
FA9z+D0t450U3ATDezO27vlJWz76zN6lXMxoJw1gsTAzD8Mo2UP8i8gvkJS0p0IwKtGxx8vS1F2R
DFpXMF9F0ug2+7EwryQuWGxCtPlDV/Xf5PoFg+OFaTTcMHuwBOMyrSSAn96poWHXTYwMvAj2se17
Gl5dqgWGwo9nxMrbC+jAj1MGfsfOdIcmc2aqCMLRf5nATxPLJ6xM5B0dS5pY0kG7hyKi0+1nGYek
3bygJQ6VEvVVNey/aQBezrBPq9ymAvQMujPdrB+aye5Su7qrIJhUH8ZjMrqLdISYb3E7cHxa5LaZ
FaYMiH3kUTUJ+PawyO4Lq3oZ53Bfk/gkUUOQgv4vEfjTILfh0jHrM7ogaBcx3PgAyjV1Nx6MHYTv
/x9O2It+EYFVkcNw+85EubCXpFoBU/aP2Hodkofz+3r7Zb5aOO5QLudMHjoNo0r84gm69/sAoDjT
/ncaSNsb7Z8p5A/nMlJriEDhFmcN5S6ufjKDORYSHNZf3p5NS/sg0QA535+7IA0gCJ1lgHCFkbPo
+hhQd9JL7ALtUjlCKxyiWupfvVE+TXL+0fZSXSoMvKNZ01WS20hWd0fIABRIJcvdC0sYke0sNwdR
UNk+cD4Ncz7SZhVkULM680fzjQCpptPaboWh67/4/6cZzlMCVN3DWUbs0pRdnLnTDppop+R5vJOY
rYAl6PihmOQKaZoXBNnXo+cfuzyQ0sqh0jEOJDggw+zRXerVz8nzwlABgiLR7XF7u33a4tBsUVo3
ZpgAKTSWoNO71iFj91f77dMC/dMxpbBKitkAyqr91kNmh6CfsT2S47/jMhJ4xhfopDaNbTYDXZPm
iRuFLmsCJ8HtXjCm7avI55i4IwcSHRlRKHji+7fWrf3hEhSBg6Mcwl19iqEWPu7Zw7iPvjfPyk+B
6c0FU6hiKaoqqzrPfNsXk2ENI0FF5p1OtnG9pN6Q3nut3vTUYTeFZ9wYApsik9y12Cqo1pgpDQ5S
g3rON0mkR7pRx8ZZqmhgTlWJCvYfLpCUgZUOkoVicrNbxDzRQ+EPL9Vjto8vyFFB7Cp/lYmrPZyf
ys3YvLLKRRGpK5MxrMHp2+uBzSCqWERvVtq6QtWN7fmzqK4pJgS7+P6JXC8Noku57jfmkO2GNKZo
dyGhAFyx6ZOg+/+PFW4nz3lcxUlpqH5KO3AcBShD+llbOpKWOVmAbhQiCP/bF6+VRW5n10Yvl52K
5y3dB7cLYVnk0RdpZziDG9j6aXoVJg42I+PKIueJRQNNqyTNIvB1JDcY5b4Fq3t5lSAH0x3Oe8d2
hXFla1nV1bUypmbLQLEUQQ3FHgD8jpz0vnzVH+jDAohF/AqhlwfhOqLYkSgqb19SVsa522VjFOEU
ZshYgM8PiN8PyHm5S9EOKh9maEiKBrtM3JcjZ2WPuz2MPQ6CfAKoGRkgUEpU+/pZuRrvMl/ZgdAX
/QIv52d3c0uoUOEkaBiwDF5ARDf6qAty6N20BCwvsbaX59fzFrYLFCsT3Pr12hBXjQwT9BaAAH85
d2Q/9Dt3aVtEN4IASbe9G1b2uCUr1CgwsxbCvX3qaG+LfIj5Up5GJ/8h1fZS9xG/CIRj5JatyQ0p
xo0LLRcXBDc+wNCv5tCOnslxYQUCJZ1YNm/Z1F88RYV2LhZtgcBzJplZ0aloUEWTDrO3aIrnz8NN
BYZCGRZHUYvt5nm+ssadDImS9pMRxNFxHu9j7SahR0MTPDhEJrhjIANsA2xw8JNeqw+KDKnyuLuu
ZGt/3h9FZrjLZGqmpG77NvNnkAMMP2XpOi8ez5vYPNA+J4t/1WdtMmrTgPxf1rzG/SseHjutPPWZ
iAxfZIc7aSRD6nIyTuGRTTmUJ567DEKl40kaBVO2fQFfDYg7YPI5aItyai2/mhxyvVS6E7d9zp+L
N+lxdmS3uR4Oora27cj0j3/zkSlPwIrfS7ja1dllK9/OuWj2BI7A0+lMzCil0WSqj9ZXbzTLK0Nt
rgApFrj14k9f9ymeg6DRsXSVZ4VoDDOsgrKsf7PBH6zd4C2QW2EdeDsefNpZhrs6JkkgT6beDUDP
g29mYWgIj5lDbqU9iHRcEY//9tx9GuOCT6kHbd9TyEvKo/FACjC+dVIG5LUkQFiIJo8LO1Y2QPwk
KCTokXV2FOjuMOoOEOC98tYE7li/xkT46lt+88uCaejxgf6yopr8xX5kQSUjcS/5hNjNbjn1w511
1Xee6rZHbb9oAQd3wVWwE4rXbN82Vqa5a5XUBXpGiNX4oxfHzkfmwJ2PyjvZQbbTM53zYWpzhwG2
pWoU3kk/dv3KYwqyHCtlovpdjTe7CXJENotyxSIbnKOMo1qSVibQB6G/JuOH2nvnx7B9O1wNgvOQ
vgRCU5+T/DjtjXsZIDCIC+9BPn6qD0vzd/xT2S0EM6JGve2QuLLLnVaNFox5X3QgOtr37uiCEeHR
kO0CxejiAix5ttSBIVgXbIcNVRI80FZWucOrhChlSHUQ9jR6bytyYuuI/Nno99aV1b0bycGsUEGb
hO/szWupZuHVRBVC8J8/g8s0osQrE/A8jdcJxGVQmPTlFwuxn3pg0nZFPF2b4WVljhsmLSIaNxmY
kHP1rZd+SBoeMvRR4Dnnx6TzsLQ6YCRXi+We6DHdlncMOdXkua5t4pBdC4o8JrgJb++F/0yiLnPH
NQRsLV3uAZXsysxPaHkxaCJe5w1iicVBPm1wJ3VKMaKkLxS0rBZP03vzvtApRqhiGJexk/nWd/oW
3VFbttO9iAtUNDwueNE4CaAeDSkgoNMuIQ5xmDNtJ1iz7dj8ObzlG1YhK0CLWKGOVXiUACy97sFO
Wd0Wj/UhtY29edFYtuz1++nEhDAr0eAWj10ZruNRjjSKywLacy+N2XKkqPqrAtRq7bhYmSVJ1sdt
mkEVs7xA9d8dD9py8uAZX9vqKb4WPuM395muKMh8A8KLpM+fo4otCerGyozXLThIFG+hiYzc8DI/
NGA0/ngrQSr65/k1FNnkPBS9Te2cGYDtJinaquf6XZViR0VG638zw3ljOGtmWUwYWlzdtNVekm5y
kYjzdrpMB5geE2iaisaFKfQe59hwOii5b2VnkW0aNFe6Ci7AveBTL3SG6/oRNS8RR/f2DP5jlu8p
nHKDVGMG/u8if2fmhTR9L4TNYiIbnGeQGXg4eQKyVd2j6O+0nbOQz7aHeQ/XsI6d2/wLOc7t4+1z
QnnE3dQUqkkaLJpEkssJKWMTqPVkKHZFFNmRVuwVqXWlmhwyxvbn/WUzsqxMc/6ihkGoTmUaHXP2
PYlBK9jd9FrrFQxtwWEjurVsnj0ra1wckypVwjUPcaz+1u3KB3Bgu4ErNfYHBy3IeMT1BeHcLiu+
imCZAk3NPKDYd37tLym7zlviSrsXJexErsOFsapX9KxDA/mxmw/JfBEmr2qr2+dXa/umvJpA7toX
trSYzQgCX1C6qKETAaZL6AIxCmGgBfX6V1fllTnu/qPnSm/qDe4KbOrsmfp5eCsYkMgjuFhiNZYs
9UBw+Epnx1fxXQQ1L2kXvSZP6Z2yEyv3Lb/35ZXzOSKebzLX27GOlhHRRaTswPbK/t8osW2emysz
fBzpVKMt5Ur21RC4wFNUPwrmTbBv+da71qgLbVxaMUzDUY/Dnjwrh8CHxv03/V65lBGFmbfgJlGG
Om95cwINRQeBF1L9hL8+JmlRV8VcIy29XxgLwD0HyurME+2m7YfGyg43gwObWqaNKO62bg8d1d90
+ShzuT2g+TijY9dyp7vzY9t+Va2Mcod022eWwXosW+1WT/FhkZYLd4EH8vHL1m5BdUHd5DuqeiIS
aaFhLgxXoZGVtFJwwQPh4768oU4Aygkv8bQr9bqebAw6OTA3Nm0RKcRm2FoNmQvJqpqFVKPIvHdZ
ZFcYWT0fAlOAABMZWf6+CsL1RFQZ+M7IjzPkzdhbMzGnbf9HI1wAjvUgKHUtkw5kvtfZbEv1Y8O+
nfcQ0UC4+NvLtdxGNbxynO5ZfNGmB0XanzexfOaXCLVaEC7mtkDDjokBkkVZBoHRNxYCnzf9LGtV
cJaINjIXecNmrlD1xHVqORizXY+8QYXLjWgjC8x8nM/rpQ9otBC1Q3IniIz7vqxyl2XWxaA32l4r
CwBFzbK2p3AKdmDnawRVEcF68TD2LE3BJx6O8bGfq47ZUduEP6iWVHsFoMG38wu3GfM/F+7j7F6N
tLSCuC1SZhyU+JHM6NAQnf4iA1yQAByMqVKNtAcEk1S77bLaq7pElPUWWeECwpjMBnhOOmjMZYkz
do9FJMjmLA78xcFNAAgUWTXBD8MZSEsQDXVjI/sjqsJ0BDYIHQ1S6kzZRSZDxF0E0Nsc0MoeF3zG
KmnYEEFLwmwN26jv0ljw5hIZ4AJPrmazSQPMWC6XoV3VxfUYzu5559o871eD4AIP7VoyjjLAd0mM
i1LwpIG6Ra53rHLNqBNEoM1Ns7LFRSAFfCIRUxCB8vDEkptJvQhqAVhgu1q5ssFFH1k1grAZug4Q
/Oyq7R22AwGwMzvjU65DbCP2UkckWr4ZiT5N8le/SDMy3WRE8RMldyRSHsw58MKO3VgGEupdiebZ
yrLNUvfOL932dCIwWDIl0NHils5qxoHGfRsfNZDHDiE5jdBXS8tWYGbTQyyVQo4a7chU4VZtGIwS
AkPgAylKIzLsGTCkJ9KPfbEPhmRo0KjSQ9uIFnIuSOBszStkeLGREUuRpeVualJo5DNBCuxD3Jjg
Sr2IG6PLcXd+GjeLzWs73OWsGAiNM9RKfeswer+7RIxd5+n25LYobosuRlu7em2Oi7ZDAcHtvECD
ZllcG+WzxQQFsi23QCMrErCGbJgouvx5J1LHLm7KFEdTTp904DhME71WgsgkssHvsjJOW6sAqSlL
7zXlMRieTeWHYFm27iurcfBV37nWk6g1NRyxb+btggYbT9aV6kO4EB3wGqCf6KByRHDTzcVRNFCO
6GAX0/Vl4Kuz1morpEqqHpSI1n1evFUi1bkNzbsFG/JpgIvpSdCQoqO1BsmMadeD1BQ0LbUT3nbo
+TR27W5yK6//NUCyHL1Xz4IpXXYMf0KujXMRIx7RYN1kqAHH0kUl3Rdt6VJgnOJXVZEug/i6NV5H
KF3Rg8DusoO+2NUQPFRMLCIJN6tFk4R1ZgyFvyCO4hO7lXYtiFyIY57KSxGd6qbfrIxxMzxXQ29m
UQtkfhofZDLbqjH4FXB2dRYKDs+PDpNzA+MmFNwcqdZoleWrt8NOsqO37HERd5Lvp5fRyY4A+jm/
9WvACbCjdnsFXvrQ1n6KUpiiMXN7PtXL3BrzmPhp+22mwS6tmR3Ge6SNdueXcnN/mHBhSnVUrvjq
ez2Ahz7QDLTEkL0evTdE4KJbv08RuRDtNVPVNW7xUrMeItARhChQHyh9BjuV4HUiMsCt2MKyU+Y5
enpM7SGtn0xF4Otbh9Z6ANxKFMksl5FS4y7dy26b599HFdwJMcgtC3IAvNsmgQ5wiVkKov72uFRi
gQaAKrK5/H0VuIK0aPNMQRkgyAI081wy+f78ym8ekyhr/GOB28Qxmq3mlqFbuKlt9mORagO3uqNd
Dt/aJ+qWe2FxdvlBfnOtDXK+AOHMHABdABXVW035yJdnjv7TVFz1vrjQjjkQfE25a0XSpx9vt3N2
ORdBHrTIk0QKQTowesSzUPwODoVfHv8F0G0rMq7HyLkL2lMrOsQmQ9oQzTYL7GxB85nX0QFJtqNI
g2qzwrI2x53bVar2OlDJ2F6X4SFDxNJBrW26KWTMIFvr10eGtlghCFMwSB73LwNLE/QmmKXkY3ww
XgOXQXBv0ZyH0Mmt6ITd3oD/uCnPnjzNeWbRWo+PqapM12Dybp22siZbZhFzlLbUnD4IMkdVwSqi
EiKKxJuZ9NUUW8tkrDZi1CWWXFkpeviP0c1CFq260uXgahCoCj0R75tg1/NtAZqkpWmu6AB1mY+Z
9R6IKBU284fr0XBhBek12cTiIR1cOlVm12892kUUl7wmrU2AjUTiMgYxS70fTiLyD8H255mQjFYJ
s8BQR5/Rwg4+5EwHFyrjgrC2dXSuR8hFGVOJ5dgqNEhSeQNU79Td8MhuIxcvAFf2mpvivrwMXZHy
gGjduBBj9DXrMlrofh+iqfTQT4Knk9ALubiSjK3WVSAlRMJ54RRpHOnK2I2ODJ0fyVUFiZftlQLb
p0lknah8gqrv+zqbxyb29RjYHVbu8lQ9KEa+FyzV9qx92uFeTkGpTmlOkQ9J/KXGYl2ZPxuvuJC9
RRC1s7vjIKIsEY2Mc/+aKMjap2Z8nGXiTNpzrMR2p4teOst3fz1wPse1fMUqZIx1282TWYdo49f3
2R00lt2l+lamECpDbt79u531aY93+U6t2MBqyy867GJUZLXipBWz4KYlmjvOx+tyMlhCQfMpm/ed
dD9iF8uNwCVEHsG5Oa36KEP2IToWYA6fgwrqSN55p1u+8svaEFUDKRu6XAgv2NO1haEbgyz5cy4V
IMGKiNt1zRPLKr8ZqtGWNMk9b3E75q5Mcoc0i4tBnxutA5223b1DNyf3F+giVHPao3ndvXRe/gSZ
RSd0C1Ew3PTET9O8lA84y9vZNIYcoFfZoUBggJvgRX2g10ugnw65sTs/1k0fWdnjUjx1jWqcZJVQ
/y1/zcaL1cS70RAF280IvzLCncg6ychMpTY8KlEOOozBC8fnIHmQZ5HooMgQF5+qeDDVIuvTY2zO
UGlOelTqp1u9klXwIA+KwDO3L3OrcXHBSe17iZjhgkAAT+nb0hmbeGVrgz1tBwCxBS6bCxAGOvIJ
acnzy7Z9vBADojMyNSAzuMzEKmIhIajILEbWGAzzv/nlZ8OWnsgxOUAf5Tl8Pm9v000okvqGBXAQ
5XEs2dSzBHwfWMHqdtQfmsbtRdWxzac8RKz+scEtXsoSbWYKOprDtMucgqiJm0jznTzFr6HcnpiS
DnZXj5dl3FxMGet37UJpLU2nWCbvaTADpmeAA1ttZrcqmsNMemaDfuZmSPrJBpUe29WlmdlSqVpu
XIKohWmgyT4/T5vhcDUGziOiMsmKOAkjv5Sfo+IUjYK03/YbcGVgWajVuhMIcLEgohBpus0vZkhE
MIjjpI3Tg88hB3HnX2jjGKBO+lwVztEIgzoOegoln6anhFxSIUvFsvm/xPeVAe6UytOq7bSwyfwU
VNTDfjy0ducV/u++JtF1fXvLrqxx51VQZXlpBhFwSm5wWfZ2cERPmlM41k67Vb+RnXHEjhXr526G
9ZVZ/kSZ5NisCvhF/L4oO3f7sbUtpOBQ9X+XYVCkCy7wQ74ikoaVqmUJSgb5sC/Uu6oSxINN8BUk
GKiqgGwa+Gn5Tz+0mnLQ1KECz0cxNL6umbnT0O4Bwia3UPoifmxgb9VmWLp1o8pON8cikYjNQhPA
27phWci3QDXlz08Iei2WUM7sffNS+Zb+hKo73gxkr0Jjo70qvHyv/81ZuTLILaLRDHJbGeXgF+3d
lN/V3Z2u7s/Hj804+2mCR0LGlFTZ1KiLIIt8iSSd15XTJUCtAkrMzSf6ygx36lcDZNYHi8xACMQH
JKP3CwcA9GX8/2003LkPLsCoalusUIceaBJq9kTvDP0vgAArN9C5Y6PtE9DyD0p+lPWTVmJDWYmT
UhHh1nbgXU0ZF9nRoqDTqEGtWUmd5gn9YtelF3nMGTyk+5qf0e5vqlTrcXGRHiJoHZgnkMYI6sS4
MMuK7PsySQSzt32RWI2Li+8d6SpSDmH6gcZCAt1J7penT3NRoOtSJP0jtMYFezZoqVHINEKPZ3C5
gBxbZPY6d94tqqaiGRRa4yJELUP1zxrbERGivlgIWUBhj0zQkvYKXdHRsnz6l3NsNZFcdJjSkJpN
HeP60mfXRXmqy100T6dQ+2n1/9u+4qM7mwq5koAYPoZq5iiZh6Ynh6SCnMKy8GfGw0tpD30/dNQA
yTFLDnHrjaCMalgOSWTRnUlkiIsSXZlD5b1Xcj9oSneUid1nxh1OMAd4RFFWRhBfeSWWspc7KksQ
ZFWuf6s0kAYEgajex+hJ0L36CM98CEvBwbEJeVztZb5oE8ZKXkiBDPIJp6YXBnFD3Q7v5F3qBn58
kTQgG9gt0AjRDti8Bnz65Bc97QFIDBRckNcIfwSl7EyyEN8oWj0ufjQg8EgkHatHb6X7/EHzFo4x
ktkgkrK+hw/oDLXlVwIeBcENRLSSXCSJNCkFQxAuchp7ZNBjGO5DwgS3edHYuPgxgqtaDhZ9gUqT
7Sa7kelgFz2xSTmK3nPLfYnfbYpsUIMo6KiV+YM/mUo9Ck3IESU+RedFfFT9yVt45kXF2S2XWBvi
jv5RtqAcGpLYb4veVukvoRjx1sIoyEGqCrU02fyCGliecSNV0HdgXkPtZc5Oevs3+2ltgxsE0aus
LzvkIaPCNm/zm+6qQcOBdZVZdpTa5LgQGiW/CpGzb/nD2iwXqYZsiouJMeiAN8cWzLwLpXhkS8nr
+WuTyAx3o0mUakIjpmb5SpCikrhrKG5P6bEPD+ftbJ6P6/FwdxqpKaw6YzU7dkd6XAiUUN5zp28T
SOZi729ynmtji9+sXq4ygE1guAYqtcpCuynuZegozbWoB54uS/9lI63cj4tHQQp9kySDENB8z977
N3okXoQSG2jS8W/kmg+AxV6Z99RjS2w6iIpfm9trZZ4LS/IQz0ERqmgPNn0qR3bYiaS2Rd7BBaWu
zqw+zvXYL9ljwKijzcgwGZdhLXKPrQsNBKhN0yAWlBoNbiikaGgzGODCViMTJI60fBpzshsK5XaA
IptkUdGuXrbPl6VbGeRGppVzAkVo+L16m+A0RHtWfWq+VbW79HHkexHSaDNQrcxxF7asGZVxyFh6
nKq3bLy0wGYUTm+CLbbpjp9GeIYmY4ZAmQFBdpz84Cg7kdMCotO9/Bi6ItffXC9lAR8AsAf0FPck
z1odmGjolPrKNKPntwquzVZz6wFaBFpxE1hCJYLNCVwZ5KJwFkIlV2dx7uepU16M4K/ObqWr5JlJ
XuYHSHziuig95KIpXdbli5uszHJRuG/KfLS6qfXR419+o/vRnd3iCMDFZQ42u86rfPMEdaoPdJro
kr+5vVe2udBsNkkKsW9sPl1z04UkohFBwTfTGmhg/WcZuaA8VVlJJmgSAJCwUFgDPvtSv0ICxiFO
6OTMHk7//2pihqzg2qGBRHUpIHKD0oOKhkM5zj567a/wYt8Vmvpwfh9sh+WVDW5UEWvyDGA/gowD
2A738V14Ko6pmznRs+kvjdzFDTJ+l+RG9f7NU3AzaK7Mc4ePpUVlpiQ6ujtStPoApTugngThFjkZ
3PMjXYLUV+/8nEzu/GmlvEuWjoRjouh2rta7Fmz31U9JfkQ7hBNFghfNMm/nzHFBelKVpIhrC6dq
BcKwFoKZ1sv5AYkscFEZeEzDaBoLlQawmDd5aUvq83kLoinjArEeaWZn4ql+7BpQFpCbOnsPy3cl
B9q48QNRwllgjX88RxWj4MZRkuNECnvqf0C2z5brH0F7SbTm/0i7ruW4eWb5RKwiwXzLtMsNypIl
3bAcmXPm05+G//N5aZheVMnXqtoRwEFjMKHbzWseB/6mBsLqeLEP6QzDgkijEmHffc0g24OqHgjf
HOWtfaaeP7g0HSHZytP/BE6qc70PXF4FjvMR2aFCLS7KYtFRpu2Wu1mvbSPiKpps3t6XI8Y+reMl
mUEriWDSeBduO59OYMb+CMEqSNPwVVu2755fx4x9UctQrW6MbJF8TRAtTTv16suifaRVcf3lGNRQ
MUbV90PQ+Y0mQVy1tSXh5brr/wXtL+tg4GLKgr7OJnDzUFyM7PSApJgdeZrTQoHwDTSADzon47ft
CgYELyQw7ygaY1Eo5bTuw6E4KGJpuMNUYR7c6HkD4dvf52KFwSVNUJpYndveF4bC1ePInaviSVLT
d87+0bvpT/y72GHQKYWERyfTXmNKbJS80c6NeLfs0KzUI59T7XpeBLCZCKZzbf/tH4NWTRFOej7F
CIt3spe7EEL2FSf0zR1xUCQ786JU+jmuLJCFqxwZK6GZ0YRfSsIRStXprO/m8LNRcS4SzgdjUSrU
u0bJOwGzLJq+E/rMG7MwsvR+4oVv2/j7a/9YKEqHQZuDHr0vMyJi4522fElW90RJzk0XfZGP3Uvv
t7fFjseDxVshE+aYKRlCqFIW/pg/KuJrEH3Wecq6PBP07K3euGWhtkVda6EfKoM1pKaVq1/Hmdcf
yznBbFYPFfpJN8Vu8LU6tYT8Wy/Y108Vz+cYiIjmNIPCdIvbQtsP4GSHam41nft25NjZTkBczhL7
xMwjZUo1DO77+mPv0gR9jPId5d9LwTXFS0Dwto2BCrSkLumg6cgzV8cWAhmoK1rX9433+RloqJD4
Spcqyg5FIFjm8lZjhq8ZnOtGeADEPinLJg0FDAgE/nigTcQFZK9p3TP1ZydzBT5pOD0XVxDIYJ55
WV4LqlnNAQYoKGl47EIgFH2TNuTf8S437/QnzgK3I4lfCGEwD7wqSwj6r1RhP3jJXY7UjXxebMre
Q9lVeZHRZm5+hecGAwv1VBRIuOmC3yvePDq0VTPxii/EH78SY0f7hlN0DfMavTiuwk4LRCIIO4sQ
aSq1fCqj/Ry/axmnV4Tj7wb9F1ZgJBdKnMhCEvu6+E2uvjc8vdLN34cmpSxBS0xHK8Dvv18iGxQp
IpaQiJ7S3JLh+3U/4P0+8/+PmK4TO0ko/El5EYd9Xt5f//1NlFv9/wzKKVJatFEfIYQsZ2vOdKsA
FYoU/4h5Eym8hTCxUN1NtUBqCfwxDY5QF+9nEnrX17LpTqu1MNiGgn6uKCXet1VSWlnuTXFtxwNn
wmUbeVZWGHwDI2Y4NfIc+q0rIfRJvEy0jG+QxvULt9hBzWbgsfRu3xAXk2w1IWoDSB2Tn/Hd7C5+
7KLg+aBYMwZRG2rxn7ZRZqAuyAhUpk1A3ZAYyHi6YX0/thy343wqlo1zieXAnKDfdZgH3TIzwY70
uzDk9StwfI4lm53Riis2KfZNj1xSPre84VDe79O/r8ClipCqjbKMSibddmNizSPn9PO2if59ZaDI
cjUlIK/1E+nOjG/D8KjzuuZ5a2AAgBiBnpR1hTeX/KMIPqm982/exJ57QVMEcWgCX9N6N05mT01x
iwUG5+zzjiU7Hw6hgaIbBXDKLo+TR6uH7TndZccO80SdXe14RWXel2FQoBrCNos1XJiVcMZMmmVi
fAnkNtf3ju79H0HH5dwrTDIbrZkQRuxhRKvRhI9k8jxbhjZbcslLm3O8gKUMbOWkzRcBtOOl8jao
hyB5u74SznYpTDQzSSRSVB1vArU5F8nTEJ+JwrnptzdLFTUdTJkauA9/PytpGrXDLIixrwL9tfI7
OvL32jzbKbcivvl4Qy/+f5aYYClPtSIe2inyZxVyw/HnEaVJRbkJx5tQQUTNYyz5i2tf7DEwo4ER
fIAwPcrh97KJRmeqSFLs1fvhB/Fyp9jxosHtj3Wxx6BOool5UylZjP67L2Z7FOt7KeW0+PNMsKgz
zG2d0rAjVMGg/t5kGEeOOY95egT/PD2XZTDIs2hdPCYKtm1qzmXfWot2G8hgtkUjdC47hWE6Xcpr
luDZZEKQpG+D2SShDlpw2tj1P7IIPs3b5nCovHJBBn5ipexyvWlEX76dHGJDj/rce60/nAv7Y7me
iy32qdWVodkFbaT7nTO6/Y2iUVpDPzyVfu1JYEj+xMtRbIPRrw/HvrVCtZoSg4SYnYwfpPZzwUu1
b+cbVytioKIThV5G6y46J6raEQY1c5qkbuxOrU6yUVuJkOEub5ovSWZAGWG0lhLBnRA5Y24cypAX
b/HON/v4qgKFNEGBf0c59y51G7wtCUh99V2JaRfdWb5dB+PN/u+V97DvLl3Qp2FRoJEpSUhuWdlg
mVABBbl85DV70Y99oXuQUToUuP2B3K1nsAUcu81SzWIOeubGV/fhwXyAhgKYR6n0iv4WnXl1vW2w
Bi+NTMt7aOH//VrIiy5Swhreqyy3QXxvgsuPyLaqHoXua/cRLmiQy/8yxoTOeTfP44yLdC8oDwGa
cMjwwvl022fjYoFx3RYTen3ZoUwk7MfInhzBKu8NP9ibkL7FnF7mhh6v43vTpCqZ0ERGbxZ4rX7f
wSFWjcGQm+ygZIpdgaA/5zbSb36klQn6L6zi3BTa0rJapwvNrnylCeXwXcEk3VF4EFDzpTPa8nN3
Fu6S77zxfp5lxh+1LBHmuAPTSl/HlVWqjadkvYumIAdq9IgjmuWFKKnP+YrUD/64mlbrZa6/qBqS
aRSh8RudoAiOAbfECZ/BNHnIvQ+1uq1MMbdg3pARrZUjIrtiF86vcvXMWQtvB+nfV98uGmY1meeZ
KlSgpKzeqopbgPq2tgNHO4mmtWRWPKC1k/ZC8AFlM+pbLY+5CHsdx60cCzSGLSiZg7ffeNFCRGUB
T2hvM2K5GGJjcUPP+inJ4+zQhqPdVw95ZFhCxosfti/2lRkGQZR8hNhqE0D9+UTxsTtiEAiSzNDt
5mIxb0UMlPSY7pzIBChRCkcPTvpk9RFnxGI7c7FaDoMdUxmqiWmWxUG6lV8p13S6I4/NjwXqDSZ3
AJy7eQyMLJGA2gOZRX/MsqdxihNLHcvXUctuUXk+5kl7CPr2STDmz/M0nRel50S1P8WEr5zrPxiG
hkUjSiXGB62yxQOONlLRiU0Uz3hOfmqxUxGpoLJUt3/tfhS1TWXOMHdl16/Zi0wFLz2uggwHvhUG
a+oIr8gemYpDPYP2SEF1NUCQeCpUK3yaHRphQNw5/HIdFXi+xaDO1DXhXEQF8ZX6pctqq00eyPjt
32wwwCNN/VjU0zj6GAJwsn5fyZBDDb7+mxEGX6K+r+oukMDCMqpHozR2hqjeJErPebzS/bjiOGzb
GiIySUOVJPTnZG92lZXKo4VipD1X+5TbPLnJ/iVfTqXKgEyuhKKGyTURZBONH94sDor6R/PBtMkt
xCSghdPtYo/c8Ef+t+sMK8sM5ghg267zCXPsameTxlocSnxcSLZYWcpPLpbMNV/4h4B+pT+3V5V1
xTQkShr1+x2VJNKozeUIvuqdcag88FG41U3HbSvfDqzVix3G7ftmrpeBlBnuwhnBWWtl3vAp6izy
TTu1IPLQ9uMnsEMEvDHA7eN2scschaqdylrGpBSSeGDUh2TvIJ1n4/4jR+FihDkKGggBAiWb40NQ
zpEDshLxTZWyzpaqpOeY2n4mXDaSzXjHmDMLtUSk1a8GtANTYYWhDb1lqoSn2uOj8sUULJ5i6TZS
Qg1HNFXFhOD9715SN6EgZmIW+pJwm6ivAy9U2v5Kv36fDSHEZAoWvUWsouv7ML2JQQqrhbJz/Stt
I8nFCHO2h65MhnwZhH1t6rVrFiN2DckjCLXPXevK6I7bFX1U+det8pbGnOtJESuhDvCsk8vQFhQ7
qRo7z56uG/nL/X5ZGxNN9C1IJZukgyIwxNAUG2FLbrVodaVsMjnnBtt+lasXY9RbVnEt+naCeJAa
ZN3OCsj0C08ObL2F4g6dkcLIL9ICH6pXrEzSXV6ZJKVcyGUZIPGRPBuaPxP7+gbyvhIDg8GYClnV
oAY3yG5vnPL5OycA2sbZy54x+NdOaQR2b3AfJ0PkdmP9QILivs71J7RPnjQj0qxpTm+UZlE4K9t+
BlwMMwDYqqUgQnwjP9QJkopymuJJZRaRFWdR6olmpFr/tpMMVHQomUJibU78EVHVkhV2oT01PBVX
zqLYoGAUw7iKUtwmivhUVbfd/KDmaNptPl1fyybTC8RG/8M9Nhwo0WUgzsWSY/pVOZRfGuenFCTG
Np51vL1nJz3pB9CAOgLvPNMj9Oe1fDHMoEYfQRjJzJQQ1yWVoyk8CHx3lv6cvQwvpZfttGeFRwe0
ObMPeQcI+ICTFkQejIsSsSyJkcyxP0yTlQuPtfBSiW8GVEPl50U6lPVt1BQcb9k8FiubjHdWhSyG
o0jopDlljKLssdG++hjBwnptjFeWLXhqZ/AR/LRTgDAw+TI9TBjqpFH+Ilu8LspNPLmsi82tCXIK
OjsJwyPg+9SSGz08DypnAHdT+my1JjYZrJpREoeIgf0KU26TZezKFwLkjw+Gr4q28F4cZ08/S3Zn
IyZ442UPt8/GaomMi+o50tRRoksIlQdnCKwCPEiP6U6xCitpweQduYst2yPiE64Y4ebpWJlmbruA
ctuE/SwhHAm9qiTW0vJEEningc0Ex0HSGwWpQG5Z/tC71mrKfZJKNin9AGsy070IcqmIx1bwl11V
NUjSi2BwZVsMalUPcyKg6AzinvhzeUMTRhgDduY349RgbGeGThkexpFlOtK362i37bMX08wHNUs0
jokoFvu9CFpGxW0E0wr6H9eNbCI3aGP/Wx/z6eZmHCAuhiyOLiZumA37eMG4E6JYI/tQj/HKFPWi
VcwwBU0PGV8UzyDrhYRlqECY1p6zMfukZ5XEa+7bjopW5pgQpSQ5eCZqTH/KjxjlAph1R90lt4O7
QM3I5FKBbUazmilJGMDTFE1nkLMvM1FcwM91yGSoASj3uXk7DqoFidiFB2abx00nqvozfy+xnL/B
LMUxGofoJJyXTad85M0sbkPZygJz9UiZli19YoggINV+TN/UI0GbXfBm2pklg3CntfpTeQdCNa9y
MGXC0wcgtNLxx227Ms/upQZt3wQN1CCd6BBB677qB++6Vd5USEpFolUdxUcQEN0s7lIDzj7Ueboy
z1xOpJmqvIny7JCiWQYzIDGvikA2neVigR0fnwIq9IP4Fp1Zoxvux4fFW5zcRVHrlmplpj4e4tBW
dfrXnzJ35xkJgMoeHupb847HNsvxJlY1oK6bpWt1OG7VqVapp9bMI+jbBLLVahkgiyESHy5liQFp
/YeanifljdS8pPf2O3xlhAGyUgvMGYK4EIi/VRRPOShumFoGpCzmyQvwfMVwgfDEI4jnrYyBNCkL
xqnSC9PX2/5mGXRc/dFTmWmcNwPvEzFQFpByzptYEHxBhqwJejgC3hw0byH0mlhhcyQSIYNmheTr
vbE369QviuBUltPr9dtmO8u++kossCx6l2eNCd51xJfVY26nNuhkbPGEQgi3aZfrEwyORIRkiy7B
tYU9orGHzClhD0rTtzSZLVqCwyM05K6PgY5eJmM6LSoFTnAb2OqX3O6s3KdTktVO5jV40v//Ck6y
wyZ1qybBJA2SX/7oTukx/UmOJtjFntLLDa55oNF0gtllbqcFxyPZ8ZNJC9UC6eb0YD4arrmvfDAs
Od1RvWnc7DN43LkJS46Dsj1TOehD4jKuTH/J3pP+jsyPcscrAVGIuLadDIQI8tJHc1HRnOjgpHvU
Ru6IL71L9zRvY/rqh8rVl8PADsWB206fR6gw+TPEusGoc5JHiZee5K2JgY65isI+zgnxBd3PAxUc
b6lVEfQ1Es1ZNOFb3IGMpYBwuDruSzFwO1zuZOAp1W5GmauVMvCSpFWGYmGa+s14FJs7NalclO8t
8UOFlpUdBl4ERJZGlC4h8iqnRH+fuu+GEDgcDOO5IoMqUt8malakop/+WEqIcTrpMfNidHAi5QEd
bweNboaDSQGfY3f7U6qmKaJ5X1JYuS6xDqDPOWPSXNwV4IFb9oYTeLUzOvgPHKQgXI49ei3/eRwu
9hjXKRcln9Sgzw7aefGCg7RXHzQssPVBzc7tUv0LVl+sMS7Sj1mbl8Ii+I7+mIGXSKL8vZbyOLiS
S46hw4vB/hLjXgwyvqLqA+bmRUDY4OFMTB7tUMkgn9yfoTR5yk+SvbjVofo5x8LTFdh2oYttxoWq
aGwgaxHkh6Q4x1Fsd5q3jLx+5u1DdzHC3EWLimawODFVvxURUgqfhPFEoFtJ9A9NM4CO4P8dk72G
RkHuCkFVoAEk3ovVcVJHVyw6+7o7bt84FyNMtUCq2niZh07yxxlTRYJwk/cR54TxTDBxalcnchRB
CcGPtB1psFNyw8MO+l9eOVPs1LXStUuliAba5MEbpdn5O9V2kA+ymz8mnEItbzX076uQLm37KRxU
CNPWI7HFtLT6jrNf214MpTNweuom3r2/W4hivVnyQUoOqYBwatiPIHtPlt1HvvvFCHNU9E6VRvAO
hX5h7KPlSxb+uP77vEUwpyQaBJVEMYjJ5vw7tPYsWTyPCiey4Nhg2VfBtArGPAMPykR7qMze0vPH
fOS14NPd/tO1fm0Uq+OxBEs0RXMW++aUuGL3li2xVSaY+ptrawBD8/Vt2/auizXmrOiB1AaBhsso
q95i8yEOnq7//nZoe/l9ehmuvLcwwrwdBxL7QYFbtb6JkeqO1QdpelHap1DQOcv5y/VzsceclnaW
pqgIevBQ3aYv3UndU47h7NialrqT3WqX2R/h6Jb1i0XqNKsV9vpEY2hkcYbwcx76tXmIA170t32F
X2wwl6pctqAiz9vsoFo0ol1A8tBZ9YkOZ4573ug7zwEZOJBCEocN6K58SAzYffaia4LVmDdVc5qH
b9e9g3egGFAYlFyow14W/Tr9pFUns/pWNxzc2W4AWX0fBhi0tAzw6shjfz7QxOsuzBEeRIDrxhVn
jxb3QTz9/WO5p/++GPpYf/eKaSLCDK332Cc5OXay5AbiyCl9Xj+6psjcpBoUfoaySsJDOxlHtQ8e
FIPLNXX9+CJ1/vsyirEoMA1UZweEVqMre6XuhJCUl6xpby5WdkxPhtUGlvFK2wU/NCL068uZIoMd
+WTMej9jElVNHobmk5rziAX/8sy/fCUGLcwmazGKhnKSca5OxJUQikc/ohtKyhy4Aud7bWeyV+th
kCIqU2MSkrr/qQaYvGFU9GC6qV/dQFfMKc68Pjzet2NAQ8smIx/qpAAkfYozP8eYEEGDYlNm9hjk
/qLx1BG2A9XLbjLAoU1tIyYpsmgoriZvsnwbCY9Gw2Pq4llhMEMKStTaJ4LOIzG1CxXZa4zDJsv9
MPOaIzaB0ICiKEj4JIOIzAYGc1mg56groDMxWzpJrSAAsZtQ2Wb1rkQ8a5vrWlljdk8ZEyMzCJKD
Oh5MSvK1Lt5mzVV07zrkbvv8yg6zf0YkB1Bhmijz9P+kTmIX1UWnxDCx4PCa3TcxamWMAd9KS8ZY
MhBeDPIpQbUPGqAWZz2cfWP10KU+NpMphDyfdjYaL9j1uwhcNOVoye8BQrQdJUKqnqEqmnPO8+bl
dVnbz96h1cUfyiDVjgcM4tf958zcp+S7zJMg5plg4DdrFqmtDRIfwqp4jOXyEMaBXYAt5voe8sww
QCstrayFWhf4ZuvE8XtoWrL06bqJ7cBstVsM1GpZWQV530HG+KwdNNoT7NdO54JVxxEBf6bzsTzL
yiIDt61AKhDWUoaJg3Y/ndpdvgMDCTSEMMPohd6HxppX5hi00Id+UQcyojUhO9WjaBG15AS3nMP0
s8a9crgJ7488GWKoPIjvWiU6S127H/pKGjENXVFRdGU8YZwVaHkLeOHQKb8I79r8u+IvOzoZRqPn
WLLlp+smt33vYpHxC1UImxoTx6rfCAfdfBvkt1D/UPgMGP9vVYwnyEGozl3SR4fx0J1o73F0O95R
PWVKtq9ysvnbX+lijPGDrp6Rr5FRJWuEz1OZWFLCa1DZRryLBeamSFGXUOYKIiDNa4xW6uau38mf
hiNt8U8Hazyhkek9Os8P//ahmHujTKRKkfQ8PSwhHqPR97GrvZ7fLcXbPubGKEpSKW0dCFDa0W+D
XeHlZ+OkndLTYkso+CdnXhV+u4X64h1s2iutzcKYJSjIqhk6qAOAU3Zr3gifMSGIHp/Yyx5KjDwr
nO3krJOtvCxCXKeVHkR+j36+HEG1znMTzsliSy1jWmLErQdHZfOq3s4/6pv0CDfZK0/5CdHfizZY
UJj/mFETwvWgL4ZEDfMoQUNYvfRpC3GTzEqeirt2J7igCfQoLZx0gFwu6oOy/xHPvNhkbsleaxu1
THPBj8ZjK9py8rjMu38zweCimmRE6EOUlJrlW1jINpTbjHH5EL5f1sFAIWgD47yts8TXM8yna3Yk
8lLJ208Q42KCQUK1KwPSU0LK6nW2fwqYecV+uZlsAoFMKOB+KES6mGOwUM1JFk0L+s9D4xFfJhWQ
9eWY2DxHJnqbRA2DokRlNg36h0RbxBHEr9k70Z+5+YOtU6SIcGcDCp8GmlZ/fwH3CQT0oOKeHaoY
PEU5RJmczlQKeyJB6l53MgptbOZPkURZFVWNqKLJQF9OGgiZFEH4s5kyPaQ7GfJAZM97F2625Vzs
SGxuoo+LtupljP7gnfYa7KBqe1zQtoKUUnArud1n3Ir3mV27GQayQy6x2dYHUyQZ+6nKmqwS5rSS
RdFik0BgJ5MdvXpshO/Xd5H3++xRLWJN1gZcIK1w10d3BY9Igvf7jMNFab+US9eDdDIQAojgaQva
8kfhAyH5epeYgxoWiVFUwwIs6CKnVoaTUbcOiXnFQd5imAMqL6Yu5TJKJaNSNL6ZLoJVQXuYA2yb
3Zfr1TARyxi3XV1IBhhdnQ46ypptdlYVWcNRcTS0e4vOsOvOOZov/Y+w5qwtM8dXSzQ9LkY80ogE
Gjst9oyOfF4WkXM/bAYRazvM2S3UWKyGHMRPwpHcVz5tcJvf0u+m3SPFCJqMXYy3Ne+23cSmy1Fi
Z5bQ5zAGYgPV0rS5EcvcwiBCqunWP50ntnO2nXN5mtrM8KuafA6yBGWiXBl4+7fVKrjaP5aeS4WW
UiIbSGZiCssS2qdYuSu6U5J44pLaunoo9YepVDl+uRVIr40yUDGYaRbVapf6ypRbtRWjl9Uh+fv1
/aMe9ieq/8I7mcELrQEIlnVfHKLck8UvEKlwU2FXkrsubOxESpzr5v7iiTohRJVEySQMcrRtoC1l
o4CVyBLt4JAfIM6W3Hb7at/gxQPJ8uccDGvOx5DkYpZBkkhLxaaVUQYxWzc2a6cuSs7Ktr/WxQID
IiXUc4ZOHRC7RPhaKPFVReWR8UULCMfSZk8BHjO/9pBBjb41jaRuQUgnHoaTttimhydBYqc7NNsc
aj97UE5o1fg+f8of+W2r2w5zMc5Aid50UScmuCDjfrFE6TWfBkw8fg3Uc1M+1SGHl3ozMbNaKwsi
gWjGsTGgtlQ5g+RUPggGnWFffJHuowfjFQog9kdqI2uL7Bshb/oC9Xno+Zj5504PnDFaOI/wzUB3
bYOJMpS67JbCBJ50juRJTuKB9WXfHUD77s77Obd47v+XK+7XV2M5S9CalRWFVqNYgRIdCDYspTrF
9wq6f31c3F5/V72LYFYIHPWNt5+bKd31YhmIabK6lPJ0LtCGTEXvU5DF5udqT/XhyRdeXm370rks
lMGXZZQqMxLK8DCl71Fxly5eVHocDKP/8J+YebHBgEmjpQmIO3Gb5o3VwScrL9/1Avqpq9mmAUMG
3ft25p16nlUGYBIxqShff3wgxfF/eWT1oVdtsOqADuN9AtVNsePx9/B2k0GaXFWQBQgxTGFqCcTb
IGyZnqRg4tzh3EPOYIqQtRDIMLIRHjK79DikO+lBsSi/L0b+j4E9/eMBZEePlUgMalmXWuRxulf6
BYUb6SE8yffCTtmbPm9sirOPLJ2gJIhqNAUVkspG6yIaA8mW4Sy5zIlTeGYYWEmquinwDswO6Jz9
JipRYumx8FxrIiePwrnrFCYyqYsl0oq+FSDoC01uebQIRJrRNF7y2Ip54YLCYEdFpEibhhG6N+/z
wdgpbnA36Zbe2NP96P2MF2z9TQSDAHcucnMvUVVTDcVQEKkwrt/ngzFrUBNGrjl6ylurgIy7YHeH
6KX5Ub3Q5Oy8b3gh3+YZJ4poKmB/NHSZQZY+75uij1u0CQmfgug5SzkOsn3SVgYYEJHzXOvkeMK4
9mOQWnSutbTRbYBnz612+7+5yJIXom96y8oms5OTIXUkr3NInxHFCmiHjT5bfX+c68frwMzbPQZG
2kCRK6XKNF+lhaI74yPc08plISxoBJIxIB7Hg0ZrH2ITM85cUqXtwGBlggk+ukiWKqnPc3+8H1At
pDeLBi1czPTTyMD81vAUWrbd/JfHsUSksYRnRp4OyIEtt0uYuUnnVbhVrn+Y7RBgtSwGMMSln00T
cj6A297VDj0IOzOIco0nOrBguNetcfyNxQzI0k9qVU4xcm6DZw5fa3Pf5ce+fL1uhvut6NauCl6h
Dmb/ekH5UzgG5//dyIM138o7ykLKZ/bieDfLWwSimHJIVFRuhOZVnr9UMidVudmKtHZvBhuyvKvw
rBAXP2sPUG51l+OSW+logdbk3L4OrubNe1G3ePlx+rN/RFMr32DhQdEDDLNAT0cO3qP5R5C8m6E9
kFOjcz4YPf7XDDHwMGqiPIURpAvLJvZaaT/l38tpHxXOADLUrgfvds15XHMOF0tY0BQ65JUCU/en
uHfG6iES72s94hwujruzbAV9EUqFqdWjr4ipor6GU6W9RHkroWnHSCWI3chpzlOB5PiiygQaJAmi
tGkw7DFCtpO0hYUpE05QyDPBQoagKFNCv9YQqrYeE0vhtY9xHI/NzYu6HLWChuRboX1L1K+Cel76
53GKnKorOYvhuJ7KQEUrRWXRdOhqoYQH0r7bqzs6H/wRbsPVCWZHdkG0pGtkzhN/iXalfBNKX/4N
8lQGIrTESBuoHBWgvtV/klXVE2gNY5u25xiiFX5Iq3q9IgYczKTFzKPYIW8T7MCSNS5fr6+Id0IZ
TCgbjFYGMcgaC3VypMGu0tZKqu/XjfCuP3YQt8jEYFA7OUCTZ+XLzrSn0iwleNgjpLpK97o1zpLY
SdvGxODQUhrJoQ+m50LDl0pDb8Sj8bqZTQW71afRGAwIC3MsRUNIIUmpnfPP0kn/0j3WL+ZjdwqP
tIe12oMKPrcrK1bs+ml8Ku6DG15/FW+xDEpoU6ERI8ZQSC1Ulgzph0BwZOnx+lI5UMSORMmiaEBu
SwcNUflGmtte213/fV4kodFVriIJqR9KczJG+SdXf7inhNIlJjo7MD+gxh+5vLIDB/lYtbfSIFpK
Ih2KVE1mS/ND3vrldE+gPDjx5gV4H4hBDNIQksoG0oUEb6g2exDIfVBx9o9ngwGJsmwlNSpn0zfz
wZPE1OqETxXaxDhfabMIcAlUNAYrhiysiThj1/TUI9M9pFFjJOukx2Q89ckppWyLPP01juexzR9G
18gtldQ4BMOXokms8UMyEYosmpqmiJRfjvk+QiggrKwEWm1dvOqJVoZ0e/bqJ7Ti2vym6c1gZWWO
+VTDUnVDG9XhQZvf+1RA3+pO0PaNzDmxP8u0f8R6KzvMt9ITnQyCrKRQANS/TiA9QB/6LrcFsLDt
tDcCwiGqZ06+lLeRqyB94CoPvJzr5re7/AssGRB6IYexmRqI2JL70HzQhw9MXq2+HEsEBHrqdk6g
jn0g02IZ0TFIHq47/OaxWi2AAfglHGqlUxP0LpCXoiNWJt/PPP7uzcBoZYPF7yEztUmTikOl5s5E
Pqni4xxEFhHvuvJTpbyZGifzx1sU/WorqG31vmtzDfVxbbotZoyozCjS/Li+cRwnZzW20liRpGzB
zYjuwS9jUDwnY3ZjthVkGlPnuinecui/sloOkfRMqtUJVU/ltUUOuPw6824nngkGIWQzrGSlR/pm
XM5FtQ+VBzJzqjw8EwwqRHmtYUJkTg9ao1tCehah6aLFnPG47Vt25WsMJsQjZo170k5++FKAQzPz
Ikd+0DD6Sxxx3x95qiGc88+O49WCJNYY34Cnjc9R+a0t/H/69Owk3tRKUzuJGghqzTnMnU4dkwfQ
ORu6NQQTVBuuW+OthgEDKarzuY3V3m+Wwu76l1J7uW6AutGfiK0oIsG4mqyxcDnPuTgMOnrxI9Bl
mrPwKgr5TTCRm6GWH/UBQtbX7W0v6GKPybRFWp8RMe8nfzQfe/P7oHCuoG2fvvw+s2GCmi1lEmbZ
gWSPYG1yhOTb0L1dX8P2wwLFexmtXzKBJMHvx19MxSQU4pBO3lHe/MJJbg0HjIG7wo0feZ1Z23Xn
lTW6pSuwmcCR3AwjiujaufBFd9zV32Vn2SNL1KKNhHZPmpQWEWTmTsxt1tv+Xpel0v1eGY8KZCdR
xUQQrhCrUw8hrxNi+4NdDDBQWullkXa9lB66AOnp4bykxBp47dc8IwyYEn0mSiwDFOTkeRzPeqvj
WuWdVZ4RBk4Lsy17UYbQT1Se4+G+UO6T4Nt1z9u+4i6bxWCprFSylLVYhx4VVhbijfljNvYx72LY
zkn+cjnCNgPKi5Sg7QvtKaMt2vG+/Vx5077YT8g4tE+YnLH1O96TkmuTQQahzPW4UUGY0nm1YXeQ
l5qszkK34265GT1K1V8883LW1z8ZYScZSRUE6FheUFJOofge1m4n73pld/2jceCCsCOLEBESAzCr
U5Xq2QVYeE3p0DKr4RVn4RuvyHrdR4jIwAXYqudAVqbYb2XkWKMTjVJAlJ31nIv9OjIQke7tChnq
nqRhOaHnea4yu6RiZ9yOG54JBhvCsMuSYcbGTTmSxsOXTiG2inp1UCfOqM+HUMxPmDiIXUORLTMP
PRkJ7FTq3D6eOLXX7Xvyv5NHRAZBuoXIMbQ9BD+Udo301SSdpVKJUqGxwFXxoUvyYoxBknlIckz+
QYpZLO/+j7QrWY4cR5ZfRDMS3K/ckkxJmdqlqgutSt3Ffd/59c+hftOiUOzEjNps+jJlpkiAgUAg
wsN9WSmwPLEv+yT9C79f+x8WmEDSkUoBgBkNXkOuwKyZhfPRqOVpsgpJB+RnFAS8zsCTvMoTD1HB
OXPsaJ6hViTOW70I5vR6Xa6n6ls6c3CyvBPHDhyUaQ7C8dbAiFxuDS5iyQ35liU4cjSMAObGcQ7e
kpikY1QBohjzDvIi6ls830Ks3U7m58tfbL+H/BGT3/PszXkrzYHUYkiAAMstBZpkluzVHjBZvnEe
W0v0DC/BfDLHKP3lF/zk/UdtjIZJkhBDypZAOtNMR7Iau3/psZFUt0DnpNa8K+D93zfWDOwhNLmm
MogrK6xt7RcY3CEGtoAyWLcl2zzWxwQz0bxbgBNm3tEQG7NTL08tWXBxm3llpdP3dOX5I00IL20j
Ez0afW1H5CAJ6IgmIG0St/8pBotH2WXrG9PhAUW4vsIEkLCqitUo9SEwnurr8DgHkpU6htO6hgSF
MyrdzYPacG6d9yR2s4dkUWPdLHCTCt0xNu6mUHYISoIT4cEaOGftfY5hY0hcy6FOBRPSHULoVzFQ
480SqLLoXfZ8nhkmGymEQc+NKgIn+OzGxCHjYy/yDhdnz9ihB5COCwCWIbeOftUJAIIQXBnB5+xp
TnUt2+bzWIDJEP1E2+BEfxrdL7jje49hs4dy39X9EMs0IdGOGKZDjgV5Wv553o0eCoa+oHonGgar
ZIHmjpxBmCs66g/xbeI3B8Mh8MRn0aMwHsIDD+0u68McCxSJFG2dFL2ny4p8sBe6E5SpRe6ozP7t
srHD+IaWh8MgLwXYSN/AF+9WN/JJg2oMuU6thNuK23XEjTHmbpFbNQZ155odJQF6KoDvyJ0lqF96
u2ysMC/adASkAoQG0TFqbvsVcxiZn3OTDt5SmMx0Hfs0Xoy5PKqFFwqqk5p2XHacU7UbzDcroT9i
49t6q8sVFAKHoNNHtMA0Sxr9y6GB+/3pud6YAH2BUIDgDX3RRMXoumFkTtaJpyarDEeOteZei8zs
R5lPs4cRiewk9Gr8OLaSeBD01uBUVnnrZa6WNCkXqZ4BLSOm9iTV0NaDTHv2eHnJu5Fqs6nMfSKs
fRppdY35WzAahbWj6AHJ7id54ASm/WLhxhCTl0IQqluTRB6Qbxh370JtOFw9iAmFQ3usDzyJV45H
skiRUh6glq2AJiIb7pXmO+SKhpSzdfsY8I8lsUCRacl7LcaQUZC0liCB51qxVb+5iZ3opo2s8pf4
Glqpr4AFUeWxh+znARvbTPCQOm3VajKXGB4sH5Mrid4u7Yt0SoLo1rhKj61mNy+XXWU/CBugsCS6
ohODMakmU1auMwpwGsSUk/x5GEWr71erBPuBqAdD6OkCj/1l/zN+2GSiVzu1kVRnqJLWS2nr5Y22
toCmPlxe2D/45ocVehI3x16coAYVd1l0FBonvm2BKEhc4LMVJzMPCtgjQvdLSZXyYZGJZRja0WtV
7TAAV5yF8LwYjSOm9/LEw8ns4303hpiIhnyqbToFmBzxoN3FozXkFtXhHX1yu57MO5QPZBvVRYdw
Hk77wetjgUzwEoxQ6ZTVGCBQ4IzFlSBznJHnGEzcqiDUhBQLyi51DmR2a5zXOHoSQh6FN9c1mLAV
d82QQPIA4qNH/UzDVuy0fhaM7uxSsgAekICzLLbHsRJNEjA5CRKTGfwOSniMxvmQF5l32eM5X4dt
dUiTnDbCSEq8op0s+5nKPBQszwATK4hcgqJnwueJJcme1J99w7kc6ff9LdH98Gu2UK+Qbl3jVcQk
q9ActL6ylea1FTrbIG+9/tpKHHDOP2QGf/uzyYSIapSNMknogoIe1GHJsYQXSDYENTEzzcvi95/L
m9Ux4aFMSqHtI6Tx2bN07p3qNCdW4edO74tnWXfie9VOXV47gvfNmFBRpUMpVROo+GPDn1PJyjXJ
uux23HUxUSHS46iFahKupzflDpkT2FkyyCckdgLZqdfkUXTaw8BJ6nhHiokUkjL0SRZOSgBmAruc
34qsRObIwQ7w4gQ7zK+1XSe30wgJiLfeoUwL1cE8gYjSGa7nm5Kb3nDs4RH2+coS0rHSMsrrVs8v
xqxYzeqP5aus/ikqpzR70FZvznW7EN5icijqL0Ex/vZPmeUijJJJV4dhGINcWKw8PerrI8dT9vPS
/5w3ma3f59KYrClUrY5QEJHt9BYynihzDN/GY/Qo5FC6jCiM67bmkdpRD/znuAJJ98/72uDcKUoP
u2kaxZYgB9l8lVWCUxlxYH6pPLXZRiao6GWaGHlfQPBSSbND0amrg94zr67CiV0yW89PknasIZFE
VdAmd8Xtn3qFLd/QySxwgHCOG9czmTCCKn7aaUWTHWfTajFe2tyMVzrmIy3tLfaB47/ljlz8QyL+
4SxMWAkxPaitihSiwQRtIuNQJiB9ilz5RB6mAeArzUu/+92ZSiVz3JTeY5fchQkuamaarS4gzSEH
yQPC389SN7cmhw6XRL3F6wBdTsEBvfjsnThy5mJ2ZnY0SoEgZEppY01KhxnQJcrsRq9Te1ZF0Usx
XG8DbcQVkOCsly3xh2NNFgAxIqSTxkH3oqNp1yB1i3Ad8a9Bunm/ba6qiiBjJEQ2VeYsZnmLGtMM
qGMLhure6Cy5mewI9fD4Ss6DHM+Py19z96bY2GOOo5iXsVJ2jRkAJmjXGCqU+p9rJTr/zgpzt9dD
thhKiYkkxTg1Gkg+KkvCYOG/M8IcQjlfoJZKMB/UlBNucqmoLTCMdCczi3mEWu8MA5c+E3P6EqUv
6qU3o6B909zyWrTnRzDMeKqXO9Gd6VbXmd27pj0fB6c9xSeqQW7cC7e8YMr7esxRLPU+VLVuyAJB
0d5SgfjdHP9I1vxLFf+NlzBnsAJKsFfELj7OnuQBB+lC/zb9qaBPQ0uf8i0QCJe/5XtP68IGs2h3
VTDiIpmj9Ni/rl7mp+fyKj5RbRroZx8u29q9dj8W9xvWPW8bPawFsCdjJHP+NUM9uFXuwqX0Ltvh
fCwW657npdYpZicHuFb14Xlurtr4+d+ZYKKHaZTrGI4C4FyT8lwby7nt5RsQMf28bGY/p91sGRM1
DLzQMNadqMFy+EvGtzq0omU8Ng5lksvQuzOd/l+ebxbgLq6CvKiUoCxRFGtZX2PouSXi/eWl0V9+
ye+YIDL3TahFjYDBh1b4XieY5NCilWNjv5C12T4megh9bKp5hNl/5Y5SUHaH9qfxh3Gt34wuGGrR
lLe/osKtbCwygaKtTX0WC5REpg71R3O1x4j3ef5hVYaiKpL5rrD5+aJuxVrStCahKZcEjThIWB2y
p9GiUqkaqNfKA29RuwdXkwzwguuiqL//oE0JS56VoZ6A2zgKS/5N6fHE6eo/UlJjSu5Ls2obU8wF
1k4YrIglULvquXkqxfq6x9DSZc/jrYbxPB3jpgqmu0B5qWVWVLm69GMYGmvlcmvuuvhmLYz3ZZPQ
59FigpuktLS75llBIxxY+qA/ag/5j9WFIhankrAb+TYWGe+b0rDVjVUEKg5MR036RyiBdzXl1Yd5
VphLCiCTKI6iPDvq8dOsuYX6Mx+/ghL6WAjbrh1UA0R8lT4Gw1BmltJpiSUpon/ZEfbnDjZWmI6c
ua4lOkvo/MVBfa3cya+qpx11r7PXl+RJvh9tVOKeoT1/JTrgJw3qAw8osZtyb34A+XyS1WYyxpiq
dpJ3jfYRs+OgB/napOHGDHNb9ZM6odtUaMGUQ5Dltm2/Mjm7+fvMLVWDs66DykMRLMu5Bz0Ohmta
4Y/LH2v/6bcxwkQGo56FqRrbISh+tdeqJ/vat0aw1rvocQrSu/hPJbMuW9znNtxYZAJFLkJfKK1r
sAsGzSm/Vl+Jmx3FW0w81MA0FoEMvUDiET8/rGfR5zWZONGDMNFj7iE32s9JDlwoxh4dRRpWxVKU
fGz+XdAgTNCohVmvREhnBM0aqEowllflFFzeSt5amIih6WTuaqGZgX73+tS08qR2LlvYvxQ/PhZL
PTW1Ux4mhkozZ1TS7eaJTDaVD4fAtStedS+ZaJmcQYj93Hljk4kfjTxAjVnE46S8Xj1iKxBhEL8t
nuQ2D1yQE/1bv+VLG1tMqDCltIpNI9PwfrxOl7dGiewuKtwC+qLaCxl+peSc6d9Q4OfclvsbqwOu
boggJNVZ1Iceow0di+AiX8erHJMYzaG9qnVrhoyGJR/BAWf/F6WPXYfRTRHphmxStfvPgXGeVhPx
pG5R8RSPtNAjuNJ9DGYNxzxUHqh5dWuIOOf9vb7w2xZ/GGXn96JyDiddbgFfLl05exXxUI/7X0Nz
LUc36vJTUMSDDhTdZcelx/iSUcaHhkRP8yqO4iAqQBpdOSP0m1O/Sr5VOm9Ifz+EbhbI+FAu5IpA
DMzUxNdlZVEipdgxAlCLH5NbWlT6UmQxQD+riZIsGixdiZpVayhMEkiwqmez8EQT1SuFc4nvH8KN
EeZyG5CLtH09QTpBd1SvOySHwrQgIOuuN3wS4t2vtTFG/XaTCc8k71uMWAFG1gXTNFryYtqK+EvP
r9Q554UX+jl+c42NMebGy1uMr8Zoggc56h4KXi8FhiIVa3QVXDq81JG7j8xtZ0SVXqUT4ElU6ZQS
26MOF1CqgMnnVfj3i8Z4uyhUH1CRWR5LgBqFfqpHAQCD7gfoedzCFh9Kzaoc8cp0eITb+yFsY47d
SPyAPqs1yLycwUr13KB821tRIL5JNnQyz6HNrVPvRuuNRWYzS3Uq5zjpUIc79EFxFztv5bPmUXlh
3iW0m4xvLDFpwgKcRjd3ZhEU1UuY38/ma8JT1tp1+o0JJkHohGHUmzVMAn05FfLVpBM3xFhPiTl+
TDFeDoe85TCBn/SFoaU6QlQWPlTx26h5GXe0cPdcfayHBfwleaVkYwjUWt5DNRUqxWfxlgyW+SSi
mP9FGVNlY48J8dka90a4ivFRfhAe/qIeQlmvSS008BwKNVR0q+GExd0LdGOTDfUzGPNESs7e95KV
lU9y9pWUzjQ1QzVQQdff2yabSAhibFMZ1Cg7Kvp0G4XdWZZ5DPP0kPwW/zYmGL9LxViQ+h5+Fy84
slJthTOqoUNmjQ1vjGjf7T5Ww7idIGGOMZaBQw5rUCeOz/NUWG30x2Xf/oc49LcV9lWbINaHUbSU
x+VIAbTxg5g6+U8I4zlUfW+5Qsko/NLcxMcmEsb55pVUgpDgEQN/cIp6cifptux4nGF0fy58KhaT
nOLBvixl8xeGVvah+4n3MhQ2Dpd3cN+rPzaQuevLijZuW3h1ITxI5a2WcsoO+5fgZreY+72T0KFF
+AH/wGIrx8KtDngQgfzYU4HH4b3+9+Pqx2qoU26OkIF5ligtUH6o4+5RzBs3U9vZymdAMXrBWaPQ
u7x7HCcnzKVEljSsxgKX0jxcGRDu0G9y4d9Fhd8erZ3apmQBk4MCmgN1LKziSx2uzRdigoKqmykg
pWDnCYUGejgDwLqdl0m8x/+epyFvVUHsSEywMzBmxhZ6E3KEwa1RPIGHzKlz3pjargUZqbGpKVQs
l3G1pRjzNI6J6efrKVbOYMC7/LV3kywVZOfQsTBMA33Oz+5lCv3QzIihgfF99RI/P+un0O+gTo4X
MdgweWXp3fWoeCTqiqxDrYXZscoQ6gUwat0P66s+vA31O8569txXA80rodIZumwymY5A1i7uVsmE
BldM0P1HAPVArusV18M39aB57U13xRNk3X0ybY0yqxIiUV4rOQ39xpU80ZX9+Wd0yLGHoVXfJZ7w
eHmRvDUy9xDANPIKfQPNzyTFgnavJaaG1ZicQLD3qT4WpbD4HknL0yZdhOg4dPeRKjj5MnKqBntX
t6bAE4iOkgG84bPvRXj6tcUMpq5u+k5ivyW1LdfeMDxf3q7dG3Vrh/FxNIZroraYbBZ85Yjn7HkR
rAEkiA8A8CO3FwIlsqb4C9uni6CaVWQ4IxbILG7pxQQ11T7Q27sarqibf35hWVsLjNeJutmUSRiD
6Gywy0CwYlSkVazkVgIjuCu5ot9A6O6FY5XenuwlvrXKON9AJLluBPSu5MFqfmm4/mIvOvRH6IQT
zAlm3leu841BtvecpvXUYiQCj8D6GZ+RT+m454YIGLqkEZQgoLvz+Us1plqsdWJiVEr6lsenqjK9
Dvz7EeG4+64fwooECRoZlwWL1o/CXNCaGHUB+WE5UhxU7SV38r18kz5HKK2A15HXuN9f2odFxvPD
pQ0FcxnjQBGul9nvMeq4iG8qjxRz34xJk3wRVyFLzzoPS1ur7RAGWkqsFUbSCmSF5yrnZV709/7m
fNKHIRoZN8mQ2AtqBuAhGqfgDqDlB6ocULuUdx5iXIfLrr4XZjGh//eq6Ko3xsxexONcbMMg1sKH
VqlvQcNoQ8DXvWyGt3lMoFhBuIfeOQVcm4MzAEiFfnC/niv1Xy6HcfNsKSatH8YwGPugn0JrNZyo
bDg+zlsMEx36MF2gbYvRxraaoHzdK7ddJedeWUwTpEcmLoHbbjT6+EbskM2gxw0ZyLvkZnJqg8QH
BYJTX8WTAxIocAC1E2eBu2ALA7kYhE6QXRhsC8FMKwm6MG2KdmCOVplVfpP91Kv9RLZpb71yBsPK
b3i6ZnuXMRQycbww7qjobB6YT6vWtCGeHK1UHWexclMl52Tlu4Mahq5rYCATcWmxN5ZqltJYAQca
jG/Vc3LfdZAtj1zBHm2Mtw+5J9sYBb+Sv/HqYHs+s7XLOKY6NLUYz1ChS6rFSqPMUkUg+uLp1Bcc
yP7+Ln6skPHOSNdHCfLi6bEIT+CkSkReMXYvZGyWwt5V4lgnbZGs0FhEeZSCSZpD8qd6in9GFZAX
sg2hzAOeC5cDyG76aRqKpBqgCyIq25IIF3lNhqpIj9Fz71Byk8I27eR6BCEeHazhTYhw7TF5m5IW
AkmNd0HnyVXs3Jst5TZBgULxWqiy65x0d/fe3K6PucXUuQebORQRg9Fb3NiWr2Iv/ONtxtQ+Rpgf
piuTY3DvK27t0aCzDfydMJuZBDEetX9tosgSh1eNZ2P34bU1Qn11YySem6gYJGzi6MmeDCYCEdIO
T0VAAOFDkfbH/+4j0N2jkUOUMT3HqgoappKHI2QIsIfGYXlWABSGVJgzjJQmAM05Xq1sL5pIoqZp
RIKsryyzD0vMMZtjlPc5VLLJMfJLD9xFMbgWrPqlhWOqNtTXWvwAn+eeO19PEg20ILFUvAFN+u+b
jV0amQJPFKg2zQ9pnLoTSjN5yO147qQin8ww2YGk9Eq86hrEdtw26OzuZn2JnlqXIjPMlHvmdiKX
JJqiptOdBKCLcUl0OietiyA6WXU/h3S10vwnx0F2t21jgfFHs6z0rF26/F1OiKZW2fcKUqqNY0D+
pvGSc/fC85F9k7qqgOjMNDR2oqlXi4XkBPpaaj/aeUushkiO2eScxGcvfkhwfpQ3ME0B2U4mfuCh
lI5rMVLmUDiiEx2NbzK4rg+jS8Voyicdkk2cmEzvLCZRhUndwMpU6OX9Vhka0yoqRjhhq7lGrNgR
qHxAW1GC1sdQz6HIaxDvbaUkScQwUckhksF4YzE1ygBVjjaISOXWclNZbTY68ljyYF3vnfzfVrax
xKSrmmpSXCF0IsmhaWyKZ4juQRx3kzpmZOU/W/Qd6YiFieGO1m5vhKNoxS4Pab2TMmC1H8tlUgaj
K9oaMzLZMa6XqLZaeTITy1in/M8xSYZ7Ix073tW+k2l+MsnkDkJkYtt7qQ/ARiVC1XuC4EVmC0/x
DzqHyV8i54uyc5hqNhSzPqLyJ6X3ZomKbwJ1g8K6fOr3wgp2EdAJqk8jiozbAIpfhmUUZYEx/NCM
P/uMM4P73uD5zVsU2r81EY+Jyu5al0D5VZxCH5zKjwQCwPUZgz+RNXxTrOiRVl/Eq9rO7YQ3SbGX
pEjSh2U2Fcu1SSbgukJxyZ2g/0kFykzMANBp//6QH6qXyzu59y74ZI9JihJRnZNQSAtopJtn3Su+
C/crhBQeZ3txiJWCrualu+KdA+4qmdBWNLMqG/pK/Na0ZNOqOpQfMzd0QGlUP9Nblj8gvHv2NhvL
XEUhybNOLfTi2FW9XwAdu7aVnVR3Am+Am0aSC77DcrRHOUZAlTaEJqImC169xMIhSivhrgZ61amF
trKMNvwCxeunz0iP5SZ7ALxHqasRgVTUQ68rOjeVFV7NnbeDzKmrm0oo9AXC9ul1fV2c8EqwBZfU
1nqiKbTsxq4ZYBzB43jobgTbfDgmcodplmNYbEbQDMK7yaUgLdMFN9vbfwfP4q2SidFZWHe50iKL
XuqTOJwz6Vo0/XH4dnlVu2FSxZ0H3JlENJk5AOncavFYqYhgkJiRijK1cgNkNiXpBPuyJRqqfnPH
jSXG75ViUdq1iItjPteusoqY8UNUFu5TwAHA0pd0YIpaODZ393Bjk0nKoFupg54eGVJqDrdpJKdW
TYrcCiXlMY57HjXgXmNTQnXy781knF/SdTkt10HxIX501H0DIHThZoUMIRqNnO+2e/NsTDFnIEG2
Ji9xqftyBJFzcA7pBU+DkOcajL9L8pQaq7q2QT7ULpA2dmMYJzkdecd5N05tlsI4uhR2eQ2qYxWz
n5ObFFZ/rdiZO1/J99m1cAclzmC8Sc4QeeKkJDznYO7WRmvkTozgkAA/DPJLMzpjWFmDwFOJ3xuv
27oFC4XRjGGdsrRPscDR0QGy9yY7eRYe+mC4Cf/Q3dJXrPx5devjKcbEAkaOnMkffN5lx/meCnPD
alNpJo1WIfM0TkN2Rcpvs+BfPuN7r/JPS2XCSQ7hiSXskK/Usv0OwkHzcFWBFKQQbtMpOKjq/VOA
zjEBQsaU2XZoVgpTFApKcWz666b53s+Pl9ezu2WaSedxDBEChMxygNWroMMVg7Y+/pFOuj9P98RM
vMtGdp/60sYKExmzJItbvR8SiK1TUCClrE6egHE+p89A+79rp1apnU8Wx+7uwdvYZaKjXItjGE9N
CrW2JUZuSUchk5vypbySD+YBSfkRWnQ2X054P9fbGGbiZF10xChKMQ9WiQydLetESI6qOGh+FXXD
j7DrlPYYlnM53DcgS3wym3XVnR6ql6ZXdLXyqNbNWlpZ2k6GvWgdQI3FmtY658PsetfmZzIxFpSJ
EnRADNM3yl/5ehOmnL/P8y4mwLbmUhhSBO+qyhOBnlP/nPBoYvYP5GYNTHCVF0FP4gZ8HeV191xj
3LuE0BZ9N6Quv7JJ/xh7xeMJbaqoRii6zMLV2lyLZi1rcgzwYnyjauxSSaDpqkNS4nXA66XnqtDv
faKtRWZ5qPloTagAeJXF9lxZfZC5xm0PIZPalg6UgH3B+89qvjJFT1/Pf6+UuTtUrU3I0JS0JBLf
DsAM90fDCi36kM258tu7AQJNBaLpugE8L/vMjFMxa5shROS+q05rIL20V8W1jtfRrXSikxC4Hw3L
OHGpNHafRzKh9JAaMYnGYunMPo9lRclwc73Gj5Q7SXA7LwnSE5WK4Ysw7Xrr1h5zRfVVrhI9V4v/
70/GdnQHgVmrCioneeAVOnfrWjJBq8aEziESJia6q9PQRUsHhAYknxZahnmO7dwpDtEhwWf9QXnD
MukLGSnwGroK0JOGNz0T+siqtiRX1tCX4/tl/J6NppXNtzOvp7F3LrZmmNBFmqYeoOOXBnV9jrW7
Nnzm3B10b9ijvjXAxC7QBWSILCkmi48U99SgZ1L/JeH3X/jF3tNha4w55YauxuUE5gxfqsJfS1hK
QOxIN2qV3eqa7JtG5Bq6Zuml7l5e5V6A3tplTjkAgqGsZ+iskbmwyATCmsaTzV+XjfzDIfvbJViZ
j85YFLUXW1i56Z3wULhgmb0lj+G5RXU18Xgvh91FyZKEOSNV1MECiC+7eaGXatMIK4FrCJiBXI5L
dTOMnCXtet/GBLNv1UqEcJyRWc8N2p/xn1P9wNkz6r+/ud+HBbaLnEIFYdFCdJFbJw9/1Nd/AdUy
W3PEc6siSQgizA3yZ6Z2N09VETRkDb7FEvhnUSk1Uz2nQbV+F+qjEd0nwjfO2ng26L9vPlC9rlXX
aLhbKNnPO9VfZ7fA+lLhu/aptLOelwjSBPO33dysiu72xmKbCI06pHJ8bHCbgTT3MFpQWHZqS0X+
N/k8crS9vFPGcDFEbRRwUbL9BHnolSyJ5fxYLJhyT9x2eOpABQOuB7vIhgNnO3cXh2lYGYNueBSz
ObzQabWmSGTxs+fFpVPH2ZNuy8fShTYL0NO8V9b+HbaxR3/PZjPnRO5FA+VnyMeJqO9T2qsQwo9U
gIaPsdndyo0xehI3xgoStVLSKILfmKIdd8mtJmbXUmX6ap27alPYlzdz99iZJkpFInqgeBR9NhcN
KtSQexWAXeFY4JM1qXo/Nk9THL9cNrQXQdBplRU8vSSkGIxHRoXZxHEpAnJoWMVUW0bCg77s3Sng
QEWLFYg10WBzqirqu5hg8B3TUapXetlhwlQ4H0y/N+8oGapmmKpKDbGg/UmuhjVd0gwAv8ZvYkgC
KNJZEOTCAs7CWsbQHebcVRQU2WfylYNtILkBGoVIGBZhOOaGNpW6SCEpbZK/6l7qCRhtmzzzACwK
mta8tHgvchnAvGqAJmO1bJN8XXJwBBuxGggTRAzT6BxNiiuvC4eqb98Mvp2MxossyUyWmDW6FvYl
hhET6a6IH7rGSWIO0mXP0RGg/jbBpIa5IOhzF6ngqOqO6mjrSmIv+feobnlfiH4BNvSi5yhhYBTn
SXx/Km8O8JIspIpDUESr1uq1AUglriYv9hWfN9u8tyKTqMAyigQNYzbZzfPGjHqJ5AGUqq0BGW+R
tTfx4s9D7lw+u7t5NWoyCPEmBpoNtmmVCFCmMtoxD+rXoQV3PkiVr8JAeZxuMd12NIAh55XydnOo
jUm2W9Xo0xiiixYi6FJ7VMgndnR3tOkkc3nDE2h/Lywxn42IqHRJgOGLisruJlHT0ay0lkJq6kC8
ye47u7Jr0Sr98Fp4Sk/vT8Fj9JA+dV84ZHBLwIRF/KfoLOp7XMpUGdDbCdT8ugLtmNmehOqJ8wl3
7hX8dVqwBgGODr7oz4HeGOYhGxVBAfpEOXYrsNFoAB7CP2p/PYTn/F79QcCn313xi1I7hxunAa9d
7C0uGIO5PpchTlt5yOA8zmKDkQEvstiZbkLHtOn8QQdKRy7YhmeTvUXTQUvVbDQCHRQoarhapHs1
C51zee45KZamKdC6pBTc7KWWlV0UGaNm+NIZghIAvYDp0AHPOKUCaw8Yyb3nfMWdM08gEKaYBGFS
MdhBob6K8H8LSRqIKIfk9oixFEezZ994VB6y0ap/Ndd/Qdx4Gd7ehm4NM3kCWj36kq15FoiZL86i
NRmxI4CUn7M+6oXsKSSSQqCNSPA/FgDTyKBHis0eg1Df6csJowkoN8fvfdv/YsJ070wQ3UR3B3Ab
vJuYnCSuYjTQygiM38SeWtS0LPKcoWRKUmBhWte8U16Fxcb8H6T+eFnl7pfEClW8OWRVY6kaAJQh
Q2yI4MdcJbtMamsuW7QS/GnhzWTtFWcJqOH/Y4pFQ5rQl8rBy51iqlr2+nN10FTU0tIXULG40KRy
0yfpdubVoneysU9GmSu90tXV6DCUfNS68UFS1mBAr9Kauyy3ld587CU8D/rBiUOelsxebe2TZSbS
LRkEieMMzKPxtXEgdnISLMWV/N6f7wE6JW/NIx3O1xPOJbn/QZGSYaxXVwB1+hxgE60W6mmEyNfc
veayK4GHIg1PUq9YXzkjSMr+Y4g5inGZDFndqCmaC6uH16Rn1JaChozi5cf0wKOS3D34G2v0O2/S
mWgdahyTGCOqkWAnVAmogg640P3vGSA+2t+LYklMdSnXk1qsoJ7XX1fTTSUcoZJ6eeM4H+i917tZ
SZ6lZNCrNTlCr+lBnqNn0oJWe3oy85ozlcHZs/cH5cbS3EAmT4OrH2VVsFUF8vMJxLdjleMJu+Fr
s2fMxVqMcdWBPSQ5plJyBwza1bBk94MkurWhQltYq/+4vIG8ZTGXahRPg96ZCFlNOl4JJPulkXtz
MThW9pLNT65Af8Zm90p9yYfEoGxsAIyDv8OOUQUKOkc45G7sg8v30HE5bPaj1Yf7MTdB13RThks3
hBLK6BB7DqgSGnFzkDL31vSWXw0OWiwWeTEii1e++4f4/GGciRyAcLSxSTHy82Cp5/5a9We/9dvc
KTHAholJGq7M61jguM9u9rI9c0wgIbo4kERZaFmqAFOAL/nZoXqV796ZUqCQQu4v+w/PX5lQQoq2
KCM6ddjFo2uawn1crc/pOlhKuR56reedD54nsc2OcUJqliVrGMgJrgIZT4j+qjEt6Xu/WLQditl0
mwcq2qM/27ovyxzQZlnflRnC8/hKWsvAOCCl1zGC6iBBQxjUFV2QBbNLKSfBFVvZ3CYIPfa/5VAf
YYGtTwhl3yepgUpq8qwcaSFfPQnPmhWeMb98ldvy4+WvynMjlukKnK6k6AUMcUjn1VuvpSvTlW/o
5M+79p3HG0Lj2mPCUFFlZEYtnHbqZK8Ei2fcW8vtSFGFaA62giVwMAm7cQ9zJJoCKLH4WxGkQS4j
tQPQaUrzJox/NvV5Ujk3xq6r4okkyZqk00IcczbKsZbqWJtTVA2gIXgooOaD55kYaBZa4WC+tsF8
z/UUulOsp2yMspcuJfKeNKhNHdcHc7D6yiofa6+4EZ6rV/Im5RiEIL4afMFdtkaZxDAm6lr2Eorh
gj862X2GHmTopD/7XwCUIMDqnOvk/bxdWiT5fJ1EpRlWq4aeYA9u6PA58RFeX/RTdCM+5LmVn1I/
PabQMbJSO3LAmmk6lXt5yfvbjOF7vGyABmczQ3ONxkWocKFJ2XWePdQpxz/34ip9RPzn7zNxvAQt
eiJocgqARSda3WL8aIzhcU0bCMk07W3UdNyC0N59uTXJuKsg1UWekRXdGm/2ilNROCEa2QO+pO7O
4P/sW0xT2gaktmjDi/cY5Wwo67ddmkkz+oWgG1ntstUsDdyIlz/Z3pHfrI/NFeU2ldtWQ/2gl/+Y
8lMogJU4dP6dDcYxlyGLmsSErEXZZHjJu4XgSSNPDYG3ECZHrInZx90sQTgP7hdeVZ2vcUtn9If+
fsL+9r/32LZJ2KCiW5Wq0Ib+jGk02Vl9zNx3nmYhWTuaQfbz8rb9Q6j8MEeXvDEHbfkkqesBXMex
pT7UUAb7P9K+rDluXGn2FzGC+/JKstlNSq3VWqwXhu0Zcwf39dffhM49IxrCNL7QeVZElwAWCoWq
rEzMPF859UH6u72WAbUbX0rRkCvv7bD3ByY/BKbJ6jZSg5hsenDkZ1UqD8OcHCAYJigpcV1b0Wwb
oweUFIQ1NC95tjpVHtrq/TxNbpeuX3HtnQUm22ydVZsnpEXRup2BwfMqaIIYrfCVystCUMn/ZyFM
UIqTERFpsTJQTFA4wXaSvD6YMKEI5RjoUnwBpa4C+aHY6AgC/MH2RYZUalDIAeTUSSBE2d7Pei34
Mny/25lgLq7JcgYjq2VciY+b46bfTDBn2CDLd+3HHkXGqPb/D5pCXMfbGWWCxIR57s2SpQ5laS3I
Z7f8NT7FYXbc7otwvh7vQMW2uM7siqY3uHFjZ5eJG2vlJFZp4glrJT/seDnKc7DlIi6fd/jYp8ix
s0JPw+4oz0pVS0udYwI/IKq7+AlqU5gQHk7kaokW6bBeo199XM7itv+/fE3LxMy6iXYkK2QyD2VZ
WqSTwvZgg+UeHQ2MZfnJkQ7RopP8IJ9EuuXcdx7AJ/+YZFZbVKq6QL2hQO8u/ctC6poH2d/DqXRp
J7k5j8QViw8L18lES7KVoybFmPC2HgvTpY+87Lwdk2/16wocNtA+V8P3ywGaG8J2y2RCGBm1pLNb
KjZkn9rqIcsEv88t8KEBKhtgmELV9v3vO6/poZzbGA3yKQK17fJ68ukjR/LigL6t7Nv0VPiSMMC8
a2p/8tWdVSZubuifqCv420P9HJ+3QI9WQDmoQLt2A2xigeHyMSRQTC+PxYtIY4jvOjvjTDQtamdU
cjRRIvVcXpfh+9D3y3SlncdX2muoMEUvmsemP/lpvYaNZhEeJIDSMZ3mjJhE7qvWCgcZEcZWDuly
ncqVm20Prf2z0EWTd9xIt7PHhNdKGjqFLBS7vGDmFb0iENMmVUAMQSOYfyJ2hpiQ2joZyMBrEHxV
nbvqgXnUD62HbsZzOxztR7Au4R0gohvlpug7m0w4VW270RxnTMO8N/xeO/faI1FtV8+fnOyvLxy/
nSkmylDa86Js8d0saTrkjX6t1bVoiJFu0SXfYILKmINFbiWqheasAlEhAoildjN5Kmoakq996bzv
VsQElGxqNjXuFigJ+PZRpqX82DdDOjW/ecqhO8q595gRMU859w7c2WVOfJdsdZ3YyMWmoP5hRwp0
DlAi8zDcgYquRx70UxaIaE34J31nlDnp9WzlgJBXJJwjw0G8puqm1iGLT8Yb5bvczuWT8a03/ctO
IzwUzIOOMtTIyebESNcGn5ZVlp/TC8Qw/M3bDljorUiYQHDcWbwfGZt8nCod95JzdrYHw4GUSH0s
i+0r6e7Hfn6CllRNJkkj3opm85BmilvL18uaCHJDgaewM3ey3DnElqHkgFtvSq4z42EVFaG4t+pu
HUwEWbPOKNOqAW/9eDTVx15YgaI/cOFMfyaXtjJny8BBCYTH+Jv2Xmn9qVnd9loNykMSiLh2uTHR
BJ4EgAvFBvj+z+RvLNWswICBFC7VdyUu3LwtDtsS6fVtpvz4invvbDHuLbVzu0jLQBNNyLZSDB+y
zKvm1Pr5zRw2fztiGULu/flhknVwzZHGdsogY4PxxORhgkAtRB79+FtTudI5vZEAfcDERoBQcidM
FzgYJLB9gHcAr2SZsn7+ubUZqK3MXAMrWFNV5r01VXEAhrrtMBlr6TVmBlaOcrY2d1ia9YdpgR84
3VoRCJV7KHb/BLPndjuOXZbVWVjmb7qBJOkZZf7L35V7KD5MsJ3twanzqrAKKezsPihREhjK6XTZ
BD8yUsgdSEFt9OmZ+7TcGnuTMpS3y8zVflHlqB612eKo3ODV1/0wPLGGyb/YdHRoRgHhJbNgpBz8
tgahpPLqcQviaDxuV9OVcdP6YDH0+ke890SHkfuxwHnzX4tMeAG+pdkALiyiWIsGEpXjtaU8Xt5J
bsTfmWA2MpbiziyRVoY1IQHGNJ7iCuk70dy0MIL/zRRd7e6FsGRAq83mnFGppXy7liT0/dXexcDh
4bIh4ZdicpNC67J5w8Q1xG40tHnisJpCqp/yzsSESlT108gETs/7VJgYMkGjYmLI8P1RvVvcVCla
ISUqdD5bcqUq16Xk69MXFJrpWNI/RpgIUutxmtqWAmbGNXYn6TpRHvRFhEzhecTeCBMhMqtszQ3c
WWGvm6cZtUkF3YAepA3D5F/+TvSX2MttZ4l9zLTEXs16mpJo68tD1v3q29mdMale/51rJ7n5XkzP
lw1yH6ngjQM7nQIsj87y3VQknSfZGTPMM1DMP/qrB93wVuKZt3JApzCt7x0GMc+9AOUgNMxs6piO
pZ0tUEUfguKH6lUPQ+bSpFk6VK/WEx0uM0BwdRQ2k7hu+c+CoWj755kjEDXAOO9SReZbdqN62rVx
RaOWBq6kd/WZbT0mgajsxz1/H9sMXdo/rWKarTGWqljC8rU/0FGb9JG8NBAEs2/p06A8Zi+CD8vL
k/YWmefjpnSSXVUbEkrLS3680+eC7rV+BWXptwWpci+6gOhR++S7ABQhBssAUbKXQbFojTNKNUh5
ZWmLcHnPB0cuEldadOLLYF70hobUftIqr/2soQCRAB8xLtO3ARMvAYH4oDeDVPhoxll8tZIBlZK+
x7BfR0xPsDf8f1XXAfK3NADkGR/o4maYLBnHbAi2QDrVV/a5utEx+U+Lv8YbWLSXA2VXS4SAT+67
CXYBL6Wcbhrbhc6SZKy3pqnCuPRXcPApp+mn3riD+y5XAsal+Ka8TwWoJd5oCMhdP6wydxrJl17J
DPRw+sN/kK2Ytz72wX8ewrrg2c0Nlwj5KpIQHDSWxw1uXs5tUqfh0I+nukSfLU8CuYvkRATe457l
nSXmVsMed07VIOepzdc2+1VkP/JRtHV0az65NfDk4BfWNApL/vPkboVcZV2RWxjXyE7a1XpOQEYE
QOBDdQc5Yr/0vlKXpOkUReVb5ieA3iBNjrQpwJb28ughZ3b1+bfA/7lr2plgbk09aXOzqBpQQT/a
99O1dgLXi+HVv4wjlUKUT/aDLXrfcoHrEAQCNgG0+2CuYjK3QVOrOVHXLsQTyniUI8eVXPlpAtpx
eBmD8qZz80OL4bnuKPJ+rpfsLDNf0DCmUl5VE4Nlm+l35hbJ8QASCl3A6sEjYcGYA6TkAWBXZYB1
//QUTa7VZKpKjAJE9rE61UdyVYdg8wZuXATF5x7ovS1mTdJo9NmwALYaNx59BY/H6eQ8lZbfhgPu
r01QjOQ5DOiUQYbuAPQBGPmfS+uKWBuaGNPuOiRumrNhC/ZO9PvMZaWWpbS0U9+Gq1Lfaw5eLU3T
fqHCAlJJzJNTRCq+0p9raHqn1JcJj6/Uuc3mw+LcObVgGTxPowoGBnqwmmIazFfRbaJlZQO4Aagj
kgzKpvZJHwTRlWsDC0Dz0KDKEszZnQsFnDUFCkVyjQrBdKumEBSZvgkiBC97sHZWmOxsIOCKzyDg
jCbi+Fwh7qXBekeFldPT4FW3qgjZyLszPuyhq/znx7G21laGPkvCxTlr5nkpCi9vgxWFsMsLu7x7
NpuHWek0LHqO+qFCvhNLcjUzGOWnyza40Lr9YhhPg1xHo/aTrYT2+QztJy2iomQ1pvuHQ9q7VWgH
GLH+sYaAAFz9FiW4vKO0N85EodFUqyTZKjVMnahdH+MqvLw6Xjls//uMjztlN8cIPFbYjeSeLCuS
uKLTbBB3JclNVi255SpynASXrXIT6L1Z+mF3r8nemaUZ4LMqyszyYZjmKMvVqDTzw0rkN0uuAhOJ
htn0vrOMz1BlPuVqFirl4pvSJKjSiXaYyToIJtyh37EAB2v8aqqrYjxcXivfR9HuVR1Z1RBu/1xq
PeYFGaY2DdVuuoorXJdjddtOpuAo/MuWfthhtrRE+U1JUPtDUqgE4w0JplP+sh1Hn47mrBCr8kQg
fW4SgDQKmBHwIqBMRZ1r9xWtjcgZeK5KEF5Lrd+E87H2irN+R07K0XY1b/0lHVVXPpWecFCPl/Pv
TTNxU06VDOR9EGOegK/TMT0znIqnUXK7wW2uqtAA3MO4A3oRWrLAaT5c/qTc3AA3J8RtLNwOSOz+
XHiH0dXcqFoq9+tScbDpZH7LAK8dUJYTjexwkwPLwGwSymQgN5WZD2sXmBZyEnRhje6gQvE6Ozgo
5m5uCS7bb909OQrDN9+XdiaZM5GaVR6jHJgBo91lbv4XCXLi0l734qU3xu8GDWfZEjgwr1iyXyaz
p7JTSej7Yrgrr4Kkd43twXaenrTugDf24F3+gNwzv1sf4z2QPwMOQ5eG0DBCEt912a/Lvy/cQObC
Rdqg2ysQvIBj12htjWCEab3pZBTu+opnmp/cfgVyt9s+Fp04DisAriu2b+teUz002qtiEuQq77/B
Pp72Npi8sUjXWdekBGKc44+RQC+sGiDxl0ZF9X1eZ6/fSKDH37Tkf9zN9xOyizPjNGo6mJzTSD+C
EPQHHZZzvPikP6oBOGTPqfCFzY0uBnI/GYPhEGFg/GMGQHKLMSAbKbgY5WsV9OzxeNvkj7P9oNel
6Dakl/infTVlAwN5JmIpy6g3VrFsJiXUM9pD8oNytFuV6xwSoEpUgCys3JUEFrl30s4gk9KUlTYu
Tldm4WT/VKvNXZObwnwTnAHRqujfd1/Nmucmn2Y1CU1LOuoo6qK+MHn2pvmSNdz1RnzMNPW2XhRv
M4GeWbbDmqpXk4WS+eX/RLRa5gYuV0cZLAXi7BW5abNTKt/Pm+CpwB0PQBL/zydkgjTCSaoPUg+i
8f/PvbchXlLleTo4Xh5FH5B/KezsMRF6jjGwO/VdGS23cvSfkVXzLwI0ewUshC6477hJ4s4YE5ol
rUlbbWvG0LZm39y+ZdbiWlrtav2z4fz9v30s5ujFypSlW1o54YKjsHxTRpDIJoJqNd8hAH3BcIUM
hQImOsd1nuUmEojQJKXsyWvnN3aNKShnery8mH9xi38ssZSdyUigKaQB9tpHJbjgQwu1aflOfpxf
kRmdnFD5wssefEL/XRkbSRIAOSS7NVAKzZ/a9c4WiRdxL87d7zOBQxlsO407pF0gshiWh377Kdgw
kQEmaEhJ2SYTdLuh3JKPIL5JToC73pnXS0Sea0wOk6OoB0lPyufg+7FlTHSQu3qTkliTQmR7rpF8
n6W3IQkkIogQIjNMgIjxiNFnQO+jDFrCbXllqs+p8qNCHV2wg/QTXFoPExnSChw1TYYdHNACIncQ
XvT1UL5twzqwQRbjC8yJPhgTG2yl0pUKdHTQ36CJuHYVQz8FhBnKf0QXfSPHiMtlmyKTTIhQMxnj
gwZakfaQebLWu1IhWJXoYzEBQkKlv7JVG8A5YLqn2zh9bkfF7XsRwF8QiNjOxTpL2qDkgMnG9svY
rq5eYeB0EWyXyAiTta3G6lhdpSO7yM7qcLuo321MWV3+JNz+H+XrwWSnouMWZNwgM40mWyASj2S3
gQDrt/FGcXO/OOcv4y8KkE089HEzvMdOAsP81X0YZpwBqrBLU6YGBIx/DddWoJ2UKwpdWyLnfjmU
J8oWLBIV+ZfL98Mm4x4a6dAfL7U1tOu+zJ9VlJ6cwu03dBYOKdheVZCpJHkAJuDxezG0DfqDZWGm
bpnX601fOJjOV505FsHp+Ofin3+LxaVYfaXY66ZlkbJMq9s1NXKQhgiOhmjxFuNOowpQk9yA8llR
XJp45L4NblY3uW5D80ryzYfLH5ife3wsioa7XRapJFNWFBqmBZPZwux8GRjNGI1VdiCy9X2YmqfL
5vhvHEsG8Swq5CAfYkqXtb5OleMABNNNZgI6YAez2CCjPbbTbJ6AhwMxUIkiw+goq9dPUnpQF0e+
v/xPcH169z8wW5wuiR4PuergbWofhgwiYskdmQVGuGMQ1s4Ks7MQIVTSAlz2UVa6I7i1O7d+poJD
NWDJ6l9d6QITYT9OIL8V9+25AXZnm73m577UUOoGdcR2ExPJbbdrokarsFDD9Z6dHXpkdt6jb0m+
TMjyMOBKAfvZferHYTO4GN41r60j1VbOFG98aURj7nzDaJjKaFFgRohZYDZDUmnNehKaW1gtQ6AZ
50G+n6pnUmvHy94iMsWsMdO7ekozAjiaXKeHHIIZrpWtGIOGwvMpbWYQgea6LrhU+B/wY33UhXcb
22qz3a/pgHSmOdbba5U+dZ03l8LePv8ofNhhsplis4pBAgsQZI5GKLW+k5oCh/YE0cxw+g3Jh2OW
BaLZQm4ghR7yfz8e3fHd4roGCk6NZmdhXOVHMnQ+RqiDyx9NtC7m2iolcAa2M9ZlZxhZLL4VEMtI
+pfLRkTrYO4pM1vrtML9H47tzaLcq71gBJhf5vrYKDZYqrU6WNoGA2loRppfPuJwAQczByjqe0XQ
vygi3SvBklhg9SSVGKSIIUZjQAww/aVXopYS/37brYkJi/OADDrT0FMyHvXVpUM+lI0jg3J0pPpF
IEqg6Yf+lK5bQCJAnc8E9I2J9UvTmlpFkL+0UjERaPNlhnMCC731lk8pWCoGW17u81rVfqSgHxCE
Dr4Xfhhn1lpOTprnBqbiHbxPy7MKFaGyIe5lL+SHig8jTCicDK2cjG4Gh4/0pql3eit7uo5HgjIJ
zhT/tb3bSzYSWoXWgjwyRdnaPv5HELN5QaSH1lR3jG++FCZsBdQJYE5wIFn9Z5iI45bIJhTtolE+
r0mkDuHljeP6ugPCNSoDqysas3FlXZhLV6dJKBmHREpcsxAhbmgA+OR8OwvMCtTRNutZQWsBI+AP
pMdTjSxR0VmHYev9IZ/9KjMCPY9jgUuI7DK3x0S6jNIPSifQSYVVVBzHwIlQ6RRsIN8hdutjbo+V
jKkyWyisyvdypAUjeOfJ1RAtHn0Nl0eRQ3A93dGBgNdlcDuzlIpj241oSAMzV1S9u62/Z+3X3IJ0
thH1L/hBameJObgtdByNXnOSkFyTyrMCqiI6HKoKSqygPhACVLhx4p30GPh+sA7T77m7EGd9qiYi
AQkhb2FnnLPtRi9EyCz+5lFi5XcbLPXmmG6T0yfthLrFFhg12NPAReIVAGetAKBXd6pLNUSE0Bve
0gAcoGA6A9oELK2zUyuQtShR0dIUN3shmOtvveXKWf0E4jrh5plB8Zj+rYnuMZFZ5myTxJbsWUa9
eFtuWsuTc9k3F1GSJjLCHm+r7EkZd2OoNs+Q8yQE+tHyw+UgJbJB/75zjTRLHRkyKxBXKt5i8jDn
13b/eNkEdwh2/42YYwxaaCfZlBmvhXAI1b+rNwXt7DsLs38y1MXz+21xk8CEXpvlU2ZBgXV6ltgg
ubfOZIPSqrVjnhEHSU6HeZosku96qLFSzof1K6q56t4Ykxdu4NeVlTRVwnl5Uoa7sr0pRQ8/3rWC
wSdImqiWDgJ6JuMwMqhXDwu49eTBPI+jFYxE9gR7Rn/j057tbDDxqc6SMiUL2hPJCh2uJljQIM+f
Z3AlFUJOS27tyVZAwGCrYEBGQf9PF1yLBtoKE+hJrdGVPYxLthGkD8L0xTnTUU0zduOf+b1114uG
h7n5794yc4rjIZ2VvksKACCKGzo1WZzLF2dxJ/BQ0Wdz+jSKip+8MLk3yZzpNisSwywgRdeWqAtQ
OG4KP3ycnFLk99yTrRq2LlNRKZt9wo56267aNGwYgF1AKa17DUg8B2iMzf56rfog7vVb0YOCe9Z2
NpnV5QkgwFYia2CZnA9UQjM5FJBQlzHiS4TXNRe9be+sMbHLBqhC7WPEldnDuEIL8uVq8VC/zp5Q
V65d57fq2i/kOIn0QLgncGeXiWc1mlJ10lRJVMrtWTfHe7MwBV+Pi1rbr42JWiZ0OTerGcG2+ggp
PNAE5+Hi02nA4px5RehE8cmEorQdiCVzuS66Wx4Tw6xFVVODAF6abG+b/X1LI7mP2i89Pm0wWygq
UnDAcBhfqWvDLuIBGLK6dOeDCmdJ/eHF2NwWJBM0D1p/drlgW/knHhNQSModBfkCE2s24IVRj5Cz
KCldyittegT9KUrg0YEvuEQ9SUQ7xXsgQjfpH4tMjOlyuZVqY9DCKf2x5plbgrdpLk9z+qsrUZwr
RYrq3GO/s8dsayo5eW5beRIp7Vmur7SpcjHGcfl+4NKj7RfFnLxytgej1OoEJ4+EtMdn3aI6d6ie
IF7teHSQrUb4XJ61KD2lIKJU/rr8D3BP4G6RzAnscqIQAuH6sE3P2vyXvHwFAYvyMY2emGYDC/Kf
d1Iq97I5QmormlS4p71MD4vVeE1pHfRKdNvyv9iHLWYxlmLWWt+iRD5vb9PwO+2enUYA5uDv14cJ
JppMWaM2nQMTTtZ4Ume5xnz6yhf5sMAEDdnQYrW21CrKk2MeVwdJKCnMDUu7T8I8Ykx0aZRV7ZZQ
s0s3074TUzuo5L5fBJ1ebgsBWt66YcqYL5c15ntktl2rqdaPYL4eILSdQp/cOIJa+CxqfnFXtDPE
fJUiN+MkU/oq7KUWs1cHuDEoBY+qSIeJ62A7O8y3aVCol8YJC8rV38S47bazTETPP27GuLPBfJ1e
xSh43fUJCBoXX3LHo3MzRX2onsBs4152NX4Q/7DFojLyetK2fDMK5FC+jrpldpAOZe1bQOcF63WH
Z2b1ImJS4NYidl7BQjMcaCGoczmTcHlVgiZon8zZWzE0czv62nOD+wp8ct8vL5R+/09Z+G6dzGVF
OqLNm65jILn8rtkhGW+07sGsb5dEcHi5jmhouIzBgoarkTGkbRaZMqslIZTA0xTE8kNSBBjTkbaD
ls3V76QoSXu4vDiuU+5sMvdiSuJik3NMiznl/GtuGp+o06uyieDb1Lc/7eHODHMdJrVDRsXCgEa1
zNlhpOq7M7mN6yo/Yfw2kpL+apY20WkQbShd/O5VrRqYcNJaO6M0DnSusD12p/bv6TS51pP8K7uz
AykkuW98u7yn3DC/WywTucw0tUDAhj21lek8mPljIpvBZRP8c7CzwQQty66GIk7tMVxu8aCGWOxy
kn7It4unQ9pXDFIX7SQTu/JhmNY1HzHtDfmK5b7T3tT0kBQi6k5uRc7eLYuJX5OUWdWat+DudNAW
H8Gfkx3l2y1a/Rq8YPnx8i4KPtT7FbTzjxx0tkZTYxNLwMq2RHWnRYCRE30ndkhsVrSplOZhCp3T
CDJpKGnHPlWbQnamA3abNL6QjEtwpN/3eLeqXl+dGhN9WahZiuVP/dx6xbyt3rTJIgClyBQTPbRF
Skurt8awakqvqKB9Hp8H0R6KvhL9+249qdLPVQ5ZiGjTTBdYY+iX3H/BD5BmQEtNxtPjk8oNxGOH
rrRQgHC2x7VY3SJT//rfTDCLKGuA43JiZFFB0EI0nMiBkNVlE9yPYWrgjbFtMPMYTEhwxnnIrLRD
jHXq1N26+ZzYRVgNIrgV36d3hphgsI0EzRw02sBwAgbXALqwUYkGkRxoBxnYFVF+xv3+O3NMTLAa
x0R/FK0h6CK6U/+7ErGSczfOoopfEFoxDZvZuB7idtZYdU5YOgZ0rLf0ZEnG312p/fzCB9rZYfZN
U8sBFVAV6mLOsUmbgxqPbtz//ooRDShw5MyYLaaL3Z2WJNGLOm9QjVEB0F4nt20TT9FeLhvhx2nr
wwpzxRXzZE0dHd2ZgneGjCOwS8qR1vnlU34U1Vq5t8/OGvOBHItsltXJJJrku0R6HqF1KK1nUC4c
Ly+L62k7O8wHkqXWVMYZtxyqA6OrqfZylcZTfLpshe9uH3vH+HMVN3E9VXhvGN3rnDwuQ+kuuQDB
zD+j/10KCD0YAFbcS6MFyQ/w3uP1lMr+CvpZN/mmgR+1OwOsUx5FPSD14u7BJFMRt5JMHTCdm+DB
lpwwegGuSwNIQtWjqmG1B2UB4IYkXHwQkUQfSvK7h+YoChYXNxf/BJNDz1qlWZNRkyjRzrMMNS/L
s4S9eNFKmWtPtifV1iCIGfbOjb3cJ53gxSH8evQf2B3iKU/XzRgLUFYf10MFSRHy0hJvDFDBRb+k
/dmv/mWf5K/IQs+QNv7B9fKnQQTzVTJW1DmX6nqdj9WSupcN8CupkPZUDCguINVnvGNSZr13FpT8
4nN3bZ/tqEcVfLnKfzYHMzSAIVN/0SRvPrVX2i0+3GXz/CL1zjzjF+sCvZQ5k4ARHjrNjaXlONiL
X6X5z6UwPd1eQqsy37q6c3uNQMureCqG7KWamseU2KduFD2IuBu++38YF2q2albLFA91ZXuMU+LK
ItAejSKfXlw7A4wLKb2TZ0mGoQ8V016UCQFs3hiWEKXQ/JtgZ4e5b7aJpESKzSLabttnOnU1nNLc
m4N3Eb1QqLdD9+XSspiLp68qrRlNPMbTa/Oe9oriu+Ko+8NhRThZT6LUgP+ZdNV4h6fILHmB2iy2
XUwauAfJ5Mrd62gILoN/cUzLxOwv1DnBBPLnyVPkbVahr1tEMjHfShVDuCm4c1VMCZmpt6rKAeu9
0db8YGogmbbnacFIhxkqDrhBdCDE++4gOCrc29YB/NwxIXmhsASEMsFQm0nQy1fPa/fOlU5bSLWn
WW5zIKUr3Ss/5NN8EvXkuKF7Z5e5F2VQUFm2lBGKszPyc1YEkogZjTtrDRq7/66NBXcXraYmaiqX
IDmCoN7ogRkWdSsoYnlLpAYgV/hFW44d2EJEq+N5EkU3QfzX0RWHHWBvNNkex2KAEHX/kOmPsSRS
oaE3Onsy9gaYgxibHfQG+hhjpZhuLm+zownCJjNYTyJ8Dtdl95aYMzjYZQEF6EkCg7AJRdlvxC/u
Y3+pXPVx9hMvvureyHEQoay4lyL2DQPyIHmRQaL050lZ2z7byrTFaHNIBaFA4vXXkLi0y6H6GNgl
QjkonkPuDTKXojI4sakk6D7keu828xGdQNcoBQGA7xcfq2K83k4aKbFUpwo3/bqfr4pKUASju/LZ
Lf75fbbGYZubntYZHmvmDCVVNIYsDP/O93Vcuq0smvj5F9f4sMbc8uU0rOZcy2jYvFKkuHKqvMZy
lyvbh14PdQ7Qe/yUNF8Qsni3wu5LsSWPIrcdyxl1B+NT8fGdmx8IgiRc8SJdceWZIuImgWe8u+ou
P4tLB+1Es89BR7WU7kDyYFzWN8g9iBYm8A4WHNlomyxbJbIm6QqoUspb0LZu+rMALSDWlh/+D+IK
orUxcWRy9MWMc3DkYZpBz0I9Ug/byQyL8/KAsNWdqFh59sXw+OE4TEzpbG3Qhg5wmqaPqtW3zNfL
LsJfFcjPNANCI9Bt/TN4VGM5AWwIgHAGrtyV/Ebvwp1kQX+PawQy1Jahg0BPtxnv37Km0xsVi5gn
1SMmoPzFW1WLAiHvfnZ2VpiMoZlyDZkdfCJdb+r2zhyno0Z+O5WIiFW0GiZFTVXkdcmijyAnA6/0
W5w/dUJla+7B3a2F+v/uINlbMteWhh2j5VGazqVQlu4hBqF5gyf5Ipi4aEn07ztzq9VaUqahRFbI
BEzS5XLbVIJ4zh0I2n8expP7nNixCaBxOKA0QmUokzf1LnvrgOfXA9wlT7lX3tsPovyC2y/d22Wv
xzQfGzvFRSLFP4wa/B/HfgkdcjUbL/b8mthnObO+UC/Zm2QuyBQU+9IqlXYoJwsIjr5vtij+ifyD
uR2VTF+GIsNC6sPq4Sl8yP3KU0Md4Y/8H6aYua+Z3YpYKSJNB3Tb3qBPaD2akX6YzzkqFuR3FbsV
FIKSly8EpQ/vZ5HOWtYs7aIgozHUa2P6u5l/JF/ist2viIkWhRGrcbwmaai/ZT9kb/OLKIcCQ/99
Duh7O3ZzUAuJnk1cMOHeKhM7qmVbK8lZCJDVy/UWpqObHJqfFqSrZxxt7al7whRrfBD1I/g54m5H
mXhStqVpDKmVIf9Ibqh2J506SZ+nw3ao0EAS1by4PfD9OtmAAvLjpR6B2x1AWEH1bpMDujvrX9px
OdTBfIp7V/v2vzkNE18K0g2G1E+AWluhbDzCVxuh2hF1ik9J424bmVjijNqsAVadoLxLXSb1cojp
amcjonK2tShi8koV+01kwkiLvohjb4jKbeotv+yj8os2NLdT8qScwFFz0G+hz2Ofcrfw/w/ks9Ql
Lq2VCTHJhErtuC4lGL+KmwVzFO8h5tsGTdLpuF7JKEhd/oCXDX4iW05LjKm0LdoNcvXoxLrfN8Ph
sgXBMfjErNxWfTwk2wwR68e5A2FG6iluGpQvs+OC7McrbmOBxcs5CTi9/rxYy1GWzG7IkshY5Sgt
8gCzkyAydtqj3Cje5dXRM/XvH8xgKUVtNNetvB2hvdihqYlBf2uR3Krp3MtmRJ+J/n2XK8RFirlF
6G+FLUlcADNcNf9+2QI9RZ8XglF/SIuCRpeFXhpLnbQgiEbDDkod0FGJE91NWr8nd4sIhswtvwJn
CX5lHbpbKML+uZo5d0iib7GNN/sWtJtXPCjXddRSqjmvx2TIeC29yUHnkghVJqqtfHmpfI/c2WfO
uDmAXrdoB6y1dPWISpkpGMWaj30JmezGpbGy0UVNEG4Y2xlljraRTXqxLBS1cABBDSZhCv0dF0kJ
r5zvInEq7hn4sMaO3qBsUcSN3TuhOv1Y4sxrt8Irq19r+SrYS26lZ2eIeWaAbtzZtB4vtCW7jiXI
75yVCZuIaUBNv81b1TWX50zIi8C/03dmmTO+Tg0plUqJkdhmN0qg+HhoE3c6FWH8akRIJJCQ2QeR
AK9oV5lMItaHWCYWRT9Lqnof11LstuN0ZyUF8ctplAXBWWSOOfWS2dpxNc3gLJOJZ1V3qxM0w0+h
Mgn3ytvtJZM3OAmItYehAQMQemUkKI7akRbMRdV5bgzbmaGr3cUwJ05X8OICiZSYV415VlRBcYmf
L+8MMGFlcxp1yDKSRcbjBHS8dnIO7evo02wr+Zp6+C6IsZVps8pseWpMB22x+gYY/DeUpNXb9toM
qsf4sHyXvl0+afztw0NeA7szQidTNEj0gUxDgq+UFm/9chM3/uXf53oBWA0MA5gNRGXm82zbXHUb
gFwQQ5xCgNOu1gCDcl8b4IQG+j92mK9UdW2l6ZjAD3UQmzd3tBtr+uur+Qqy9iARamZzL+idOSbW
L2WXm6qeAOsCWen8TjGvVDu4vHPcq1OjnNXgTUWCxsSiiTYZ87pQwn5CeVEDpP8nCPXdWj1JjcAU
dzW6aoJ6FpBM6Dj+eYbW0dIkRZnTUMrejOJp7Vq3aR8uL4f/jtAd+AGWBKlbJqTPGqkXMwNXSf17
8vt31h9g4MCcQgt9GM6LtDvRO0Jok9nDXC5HgtFlmhIsfgl20urJ9K379Lm/pgxh+sMo6sJytxLz
oZQSEsMmbDVTW9NCq1QJ9AbjSxI/VOrDIkSmcC9HvBfosDcaLQYTWeNymlq1x5nSjzZEfqcTnVx3
ouEoHIump/NT+razxJzers2TNDaWJMw17/+R9iXNkdtKt7+IEZyHLckqFlmDVBq6W94wutsW53nm
r38H8nctCsIt+Oku3AsropIJJBKJHM4ZdsVldXM3v8s8ebCR8yPZnmpfO1Xn8FI9TLcE3jUNU3qi
BXv5aJFzmq1ZMWuiL08Pc31f6DyvzhFgUiavlUk36FqeBQt6u5CUE3Z96qiJq6Kzm8DzAq7HsIWO
4w2Z1vGuFp09NaOlKiMF2KuS2dvob7XVevInMeeEojwxlNmHWSWviWyI/qrEzipnQO35LSm8yWR2
wLvRhopbKmkOqw6o2IDgG15JvBu6+VElKAoBZv7445vMu2Qjj+zp5qpPZiUSO00qEetqP4gpFoNr
9DaQsvV7sDycQANtx9fuu/DSzg5/vortTQxyjwGQCzzJ1LJiEmgRzBggCGiljS7g2HaGZ5J8ka7G
FekRksz1bztNtpUa8MmgINTBLfFR47WLMhm4G5hcW2rVs/I0PCRAKbBvS2GHvUB4+o8YyjUb0ypq
fSOUSPFI++bS2eJzeSfswMp3It1UzaP83eInlpjOZSOVWs7RxKO2MTDcqA32usd08RkF+MJer4qX
YwJYcUQ7emwOE28Yl3063rWlzBbdqW1ZVAXqPvn31roWJpjXvlZA3ihH2Wq8LhE6CLsMs+DD5GKW
44RSIYj52qNxnk1HeY2cYs+t/fNUI3/fnJC1KM0pVNDXQGJuQu8iYLjxXr6zwOBt3VcHUAobLzxf
zRNKXRKE975Xcw1Mkj3mY5bfmPxwpJFX+ye78ukqAsCJZgKzVAXI+UfV9EQ0mkadKr/d1yfCdJuc
wVbW7ScXVCuHebKle86pYAZgG4nUHZQI9WCNolkipFyALYs24PaxerYu9aHdlT/VvYoBoAJYfR6X
NYy5ou+S6aBczcU+y9Za8IXSNu4Ic1N9F/qZpz+1aJhBAJ1flReZA9rNPI4maLFUS8fAv0xtY7SO
4LgmiLC13jaTXWpg4uoyUbStStbsucrFn7cXmK0lwea3MDmOfz7uaNXrXY6MEd74qZCi5Juuwu/U
SjQX0K5/3RZFjOOT8VjAuzWRiiKkpx9FWVnbLmrapoEZ3lv5ubS8IoztJiscPQSx78IZiWC4bThs
STFl9HFYyIp8FBdJcl/FNa75bhVdNcpsEaBdtzV6u2wolT7IoLarT5RYjxM9wdRFjoHt9aQd0r3p
1jtjsct9ONnGRbVBIoVu5QbAdQjfZD73G+NQkptJBgu7iPExkfqIsRzmMjXylKS1h12NlHbljaHT
G3a52PGDDNwL7Qu9xYqIh6Ql6gaYDgzKbDIjj/O5FjBYbT624uMS186y8CYzGYdBQbEcw9QAvsBw
JqUYXn4jOscAO4iWBHSICRY4CnM32hk77dr8aMCYReC6l++86i2ru+SDYPod29SWMkwZmW40PRm8
iLqf7lEvdvOfsise0LLNd3Tkov1kShtlqdMhinEtDwlemgSSXNzpjnRMzpoXH8or6NI5hssKNj5o
SLlV8E4C9KgHFFzqZw/mH8lDsVN+oWmn20uOhCmosbPzHYAkOaEUw9tsxdLdEVaojXIXD2Ug1cGS
5TaAMQY+ui1nKWnIlDITZSA6rjM61KqLhBCVJJ+jBLhiBG6dRz3P04l8zea6R/+rnnWgGQi0+rrm
J21CpL8kvA3j6UTFS7nVCqPU5yhGKIVbiYdweBGFH8lwMo1vOnqs4vAo614IcpE65aQqmY703TLp
8kErzUgCG+jwTTPpqWzbxxnY8rcdKSu/B8MAaD34zUCdQve/imiW0FsrM/0hmPfJIUd37xj8pzuD
h9HAiCmQzSFwEArGvmV6ZqETe6OJZ4DGZmborOZVL5+y+DjJ3yqFEzAxbWMjiYrpZWHuKiNMgNhn
eqlwNOuncrzeXjqeCMr8hDBd2qVZIj8OQZ+ZvFhA2a5kHjcuywaQBdAsTDqoikX7ezFcqzbLkJNP
sT1CoHNDdUZwoKA+pSIuMGTReHPJm1M0KVE0yggPAqB4+4B3CReHFGcLrzwskVu/giF2L3iAmXBy
R+QEXTzZ1D0zJ5pmRl2fByHKRzshGZtj1aytPUlS7Fh5tezafklRMksr5/bmMf0wOOtIT7aFNy19
tiZtko3ZXEpwiaT+mtjlfXbI3diNPP2xOnWn9lIGgNLhRNUsm9lKJX/fLPZohZYaxQu6F4S8c6uy
/14jb+tIZe9x9ONJopZWnM14LmUVmeff4+/8SUVoIuMuLZxRs0GNDiIRt3Sy77elMo11s6jU9W0U
QzlXSgahKNwOw0sJYM7/TQJ1WY/6IsuAwMAgZ3WUU0SzHJfLXDaQGKKFUJUIG+nHDZJrRRkG3cTU
eIPmSOM4jYo78NghyB1PRxwSKM4MA8MywMehlAA5r7IWxhj5OTBdsiDzpn18QOPYl2wAIPMWQFMJ
/iblBMdxLAAgOaakz7/wsosFfDHEyIflbmxt8Ud+IViBX+AdRQf8u1DKLaaWns1hJKIdefGL9Tqk
JzTr3DYC5iZtRFBXctfLamXNJggnV+kk5yBYikFJIfJsjZXx+qAKFWun3aoXGTgU0DgSeiQubM7z
QfXbnWlHTnWHTBQvAGYeoI1mlH8Y9EpQsgVsnUUP9guA5Ru8SUve2lF+weqU3LBUlD8NEP2oTbGv
BaBuY7D79hZx145yBS0qYn0EdHYgistB8xPDNZhZ2IOOTZfs9lv0gsl4N+p4Xp3s/KeTtVk/6mRp
lmUK8qyGfnzKLgSTWHC0nXYmvOrpLnItzkOJeZA34sjfN+68rRv0o6nAQJZRigDAlU+KvP1Xirxb
O6Sz9a2QGllUdMbBzIA3H9uJaHEWjuz6p3VDggDsquTlTt+G5qinmJHG8LrU/DC02B7xgI36O9Xg
9E+z5AB6UNctsAlBFHWilGzq2jEDgS+A2O0wfi0iYz8us93mX/F9MtCA8YyFPgo98q2pamQWipQE
tdu85v6yw7vqDjMsGBh9axZs7vIzN5Yivo1eRpT3TEDaghkBpIcf7aFS5mQ0yiR8e0rO6KprzqZv
OYYnu/2Z52hZfcjKVhrlLNZYUYcoBz1T/sO4I1g5xaUDfZ7g5N/HBU03pi3bXQzIT16ujOVDtoIp
H6K0alODum/2ozLR3aoam32amN9XYKhyDhjLH24lUV6kM8RVLgd0B/fgz5brJ7y0OH6K5TG2EiiP
oc6rqlsL/JR47U8FsNXAynJsd8kTmWSx7rltUuSLP5mIoqIXAK8uIJlTAYZR11nWd0oWjOD9RLKh
vIszR05t1RXhpMRj+Wzetdg44b74fltVnmQqGuisquvyTogDvZJe0zZCT9a8/mWFYu2M5rCzhvD3
bYHMw75RlY4EhigMc2APBVYcH+rqDyMNbb3pvMEyOO6LaSYqQY2yMJsh0c2Js9brcdnLCKXEw5K/
SMuPL2iy+X1iRBs/L/eFWI8dQNfyxrTDZnDCpN1D4kFYl91tUTxVKBcSN02ehHKT+qGx7GPAKKE3
3r0tgjUjiarE+3JRjqMzkqaYRPQVC7GdXUAH7XbP5uRoD4ajBAuAtkLEN3mQ7LXJ4dafmFaxEU45
DyQcSeG0TX0B/NBZ4qA310n63gmbgqMn001tJJEDsdm1uAX5+SRLi4/OGVvoC1sdvHLkJFB4Qij/
MQ6zIce6vPiC+bzWh7SpnIrX4s+TQYUZSww8JTPFWw4PYbvVkV4WJteSeFTxzFwQBqGRagDAN25I
yjeJgtGCj95cfGMVgfPaSo7e9Keu1/dqp4pOamjXuV9eqipR7LyIf+B/OFEr/eSYJ1PdzWdQjiof
halYhCF+Y2ZTRnu8JzMaCRDO1R/tpXKBQ3vQONvIquYrW90pZ2UsSWisCiCKu93ySoZ6hB0gUnNb
Cgh5iompSs7VxtYSO6ejpAcoF+qgy1JRGBlYr5HId6f6D7NwNOmRs5JkpT5dNoi0/yODfMPmBAxK
JyayhIdSOT1GEzatU+3OOK7KXdU8WOuziTbkbjkmPLglYvSf5OqarqqmLJpoYPkodxyrJanycPaX
BYCv4l+FXjp6vGuMawiyJK3hgVswr7aNPOoQSlIpdGEx6z5aanZzY54yMAdGKkAmhijyImXyOAvL
3LyNQOpErks7RZ0EBg0QW8uBHjQPhOArO0de/ipcp5N5FI9fYPhS5HeZdAq/l8MFHeu57uvN79xM
XBxgu+hR/lEqJ5xXzpXKfMBtxVGnUIqqAeGCYRw0APiC78qGZ4vd+FdquKQ7oUL5vudW8JkB9EZH
6hSWo5KLaTgZ/hRgSsSt0YYhYMAGxZj+3P2qOMke9qEHLYmkA54B5krZTd9nVmmIc/NGyoganld5
ug9SPIcULKz7+Pm22ZAj/elYbMRRVjPE0TgPYAYEnXZhT9O+TDjpRZ5CdPpKn1NU0KoKvXHn/oce
gGj+TMAz1HmvBKQDv9Q4ZsIsxKLOa2kAyZdVka6BNtFa6FoB6pAJJVDtUffQHWSC7q5yCqd7aY/T
ffdb8RZXw/ABmS2qS0d+uL2sTFPF3C8uLLg6PGGpkKKrM0QBMvDDpHa3qPvcxxC1J4M+drFsVXbW
4N88ylkuQJEUAz8NzCNRp/x3u1RKORg1iBQwtF00thSdy0G1OaqxPPhWCuXBx7pSW8RrcZD7gALx
CmAlYubdeQOV/8WRRa532jyBwIHMJ+gp8R/ttZWyb4BOipKrTyCd1mPkEdgewPNz3Cd76d4FUccu
zYw1zYgn06xnfQan1zmqfnCUIZ7ikzLACsRAjIj3HY2SBkavrAZgVRykpxV1rfWAdo69FLzxvnBn
25mRk7KRRlkg6Is1adCRCBr3ZIa18qaXEKTWEtrHgDP8BXACYMjC2nXFwGwR3QxUi1q0ho0aB6F1
yZUWyAvgRuHRUTE3aSOEclZFJk3yHAECqxS/1VLuWE2Cfk3eW4Qjhe710QDZrnRVCwq5pnVToKgi
bgiqhjcvxwoQgLqrIu1EEPNUan/krsJIvQjQsGG5M9WXpX6WwCfX554sPd82PJaP30qiDpEJRE4N
zJ+F3yuupl818FHdFsD2dhtdqNMDIrmhMtQRmM/eulcAOAoI1XN5AHq6reDVNnDHGZm3ylYnyhSE
eEDlkEBZATwra5waaFPxvj5KXtW6ZNoQREq720py9ou+x/puXjsV+FZBlledP9ZyuVtAUPmCGUQ0
nupm5s2ITThuib2yuECA7fZGrkTpuTSD1VadhYHA3foj+TaeCKpWo9jxBdxiV4I0ondf2s13mfTw
gTZKTdJLnYDp7aJxrMe3wVigFUXotlkI8o2dX4Hmd3t52Tu6kUoFd0uRr2FpwkpbtLwS9L43NurG
lRzA/ZyBtcMJTJjHfCOPeOvNQ6RYQyOUczB+rf2h79F7pvuRyDl55Ax/8vgKeiNVzB/osk7J6EJN
njMMQwVpPdogpLQG5Gmmu37iNM+z5RgmCvIG5jpVoutGl9o0zDRRiiqoS9NJ4nYvYHIE5FflA2eT
mPex8i6IclogQrRqPRJBQBRIe90BsN5pwahIcccrFLJ3510Q5bNGcOf1BUiR/dU4ZOMd6LDsNuT6
LYW5P+9SKL9Vq20DWEUtRnducsh2wsN4DE8EUhTcKoH2ovx5e/mYjhhtDQa4jiw0I1KrJ4h1FuVV
AcbN+WVJ/hiHmnOImD5qI4BatajRJi3NRsMHbNtubo37Ebl/J83Hv9pMuWjJzLEH5i5t5FHr10rp
ZFoFqpEN2huz5TkJE7vS//rfVo12gYpWzkI1gTNeG8BC3gCprpw4vTksIBOUmP7ZGhqDY4wKqU60
hLSc6CibCZd2N+9Cm49dyDyqBrDgMMSj6DoN+xwOQ1UKhLpZrmtQpCgyEp7pYspuM83pY5bXGm+m
nNnBqGxEUs+CKUkmQxCMOFiuA6rGyqFy1tSRLgoMncTt2SPmob8yi6IoICqT0I2K4hqNzGrOGYBh
ZCTAm9ZuXmu/3gNWwZFqMBjNO83hE1Oz78qNRMrbZlqFmUMNGOQ9qCHS1O7+mMGtOOwrv3wY7tLd
9L05fME0NxKJf9n43WKoF0vsayC3dJNtxd8XHhcUO4rfSKD2Tk1KICtrhL7Ri2MXoJrn/pCcUhAd
YiQq4VLaMg+0BQxG4hMBTUWJ64uwyOQGAzW1ciqmazQfdd4kOUuECiQ9U0GnsPJpZiftQG5ViLAL
0CPZSf4tz0NQ0vj//xujyiKYFnQV4Fv0xVuoRY7ustH0NeU1mY5rv//C76NJEb1puiYCtPLjxrej
QObV1iyoum8COtQKlTcxxmJOROTwLoL25craJQCYANzbDp3iAQggjXlf+yqAI81Tj46411NzakYb
6XcncnkjJMSp0pHLVjrl2cFM04jxqOV+E131xLJ1JVhlTFeMDcZD79fZjYwv9WdsZdKOXhuT1ZIM
JNktu07sGY87hIHzYb7OhZc8pYfWM9z+5fZOMs3xn2X+VPwccyAEmyIOmJRbcQDop84JlyazUaef
Obcz6/p/1w/Q/x+NRrfGGO+EFLNj1mM3fpe+EjNtf5/yf0k3iWOEXrcgB4ZMW9qV9mwk3u3lYl4m
qoKsmqFhdgOjKR+VmCNzrQsRlg93JN2td8Muv5dOzbXwpItWHtfXt8FhziaxV+4fofTba50tU5oa
NDHM859hdsqMJ45WrFt5oxU9Ci0vxmpG2oLrf3BWxall++9WccExwM1kAb8SGDa4KYEF9AU8Lpzz
d92oXbPioge/LeAS1P5XXfrycmmU59vqMbUDADa6P0SgJtN1HataV3SeADAhaqSdVGWeiSBqacGZ
qPNoyXmiyHHb3IjKkFlzN/SNL9YKorUZ+LrnfEoWW8lbxdH1ktdfxRNI/r4RmE6iuPbtYvpyWarn
dNbzw1qXllNONQZSa73jHQCmLW4Wk/LLvZJnaYcW4GDxLOC1IQF6Fo2deN/tV7CrtJ4FlBLOU5X8
5CdnvBFJOeNR6upZSFEIFLKhs0GB1doaOvtrGd5YAyGeLYUmJ7Jhn/ONTOqcd4Xa9IIedQBemfcR
yo4vpBW5PXSuYjpGQChSQ4cXTzGd8btQOvOApA4YwWUoWleKs+JeHaWrqnBUY2+giVsb2BSAbCBv
3I3FLHNL2N9goll8DsunmQfJw1TCABc2oluVyPj4+5HRpMKAhhI/k4PYCProbPEKtcxWcXUjg7L6
NhnSBbPy6GgVvXS0Z7d5m20pPG3XgnYqd+Tf2RMZw+QWpVnaaSJm9sBTbuG9RJn/sgK0fBzhrkTN
rnFP+9ZeAs6ecdGfEj8td5EDlkFuOMLMDm3FUkcAAy9KoS14OoN1MnbTe8AAuZlXWHb/uqKPEsB+
PMQ05gnYiqROQFjVoSqYYxIMY/bTVJQI3J3i4gK0RT8Tapgd+AsWR2213C2bpHVyNFgBRws9TJJY
3UvJkjk9wD1sXVu5aUFW4mLzbXT75bCaiQESTAC4ey1mb5OgPVZe4gAonUD0LoeSh//6NthO+yA0
huPVagE3DIi2H616DLtprEQ8kJsFxTTJVQDREO2WF/PuPvSXl9mZcfMvYAGb74ZfIm9C/L/s/7t4
yuDlMlMwogazA0/DG5IXCGNt8/HvB2zpcWNR5gJjNpW8ICQNoB4f1c2mulnRlYzu07voITsk1/K7
/DgHhJQauCipXfDqvqx7TLNIvUZREFlZVBigyC3QyiL0RViSrTzmvrQX7P4+2SXP8Wvia4GmYUCi
9VYe1ADrbtnKpZ6w8Lj9OKxrEujzH2mkOWV3Cftp12qDaw3u7TiE5Xm3sqhFTYvZzHOzS4I+3E+G
N8VfCBO3v0/ZqNKk8wxMZ8x6oE1d6p/rnDMcxPS7WwmUGUZ10y2RCHC3yXlLUu/N1DYeIq/fKU7h
Jm56br1wx0W8YlrjxjgopxumUlpOup7gLUiYj8hEnLFr3P8LOFzeDBQzk7JVk/K2QxkOSjWOwgF8
BcCBqB/D++gvcBdj6ko9Rplj3HOfu2w7xEkDXDa5OKmVbUd5jXVxAMLoXe3rjvA9AbugtSsP1hkR
uGseW286xp7k3zbJ/6Lqu1xqaU0ZVBvt3EUAQaouuoMkMDp0Jjte3tqsUHggXHk9b+aWfRLepVIL
LIdRDQ8elX6FqdsJ7fNG6/yPilHXl1CYAnokJhF4F7U/++she47O0h9/l89DJ39WvpTyIxeEgmI9
hipFSqtezM3QDCfhrUtOchunckA67xJoNmAfckcd2C7zXRylIbKmpWrNuKCNwbKl+bFsHov0j1F7
ur2SzIjnXSs6Xmz1LCw6vU+Cqf02lwe1RrfhF6aHMO9qEu8vAn+BcoxJqwtqliurHyV9t496WXaS
tMFRb0vJva0NsztGx/w8Br0wFYBn/Mebrc8XOYpyQfLHHyhKSYUzeToIn8p9fCf70z66F0/z6+xM
LmalHoHj6qA7e3f7G5hudPsN1GEH9YxarmuKrklHdAh7OA6dqTnJ4MqElglg/+k1jRzVsNOUoz8z
o0qCV6w2Imh0lX7UP58bJRUMsQjkq+4RtGbTXa9rILqE2OBrmm6kUZrWYT0AYQrAycJRDAg78lgh
tZDtRmS1GgXzEJjaeiyR1+KsMOvG2GpJubXe1OQGaYUkyE/hlZz+9hD5OIhOesDU0Z6rJwlP6PBw
K486+oVaK3GyLhIuxnXfwoGDEd5ZLwaadfiYDGwbRr8JYEowUIPpFmoPhbldxbyXMNSvISe6YpYU
QbiPlkDQ7UZ/Eeu1guKluyt3GeJhfp6cdVuRYqdomegoBYPExw9o+mE0e2kG2+4qKLtZMIRLrcX4
knpEvSGfv89FwWOTkJl7ilKyhCFNpJxpRxQOmQkqaln0NTv3h2/ibvimO+uhRIr0t3HWLoR7p3KT
fXlt384QH3qc5Qr1zRdQGcxGzdFH0mtgLZc9MXxFuSNVHjmWy7SkjQwqEA6lcNamCTXFFSZ7IFPf
wEv6LedvDZDRnhcAENf6yXA34siib7IBNRKmcdwS1Jb12JQ/M40b2fAUIl+wkaBNITKLHWAWjUfS
9kXoaXobnUui2/6LlzIx/U/6mEAPRWkF5vBmRBtpap1qXVugYWQ0imsWP5cgnRiSb4r2o64wUi68
3t4upkVsxFHKTbFhyGUR50HR/Ur1c2Z6psm5HJlvP+BA/KMS5bFlXaxlDChhPmmvLfsVL2p4F8tR
7fKbqjizbvMxbNm3xEYmdcCVIZWySQUaYX76m/dJ2/U70opCUsA8E+EtIuWs9XBJrDLvDb/TMDSc
SY45eiF3hoFp6RuVKKfZVnWjjk0VB81uwijlG+9JfVSfgPipeSRXhFYBgTNRwL7pTVSAgTEmm5/Q
Zq2lseRYGsGiuh92zWU6S3bqjnZvt7v0gkeTfKifzd1tm2Q6541MajnnHMXHumljv0Lc3ojBZOa7
KXmYl2scNs5tWcQOPh+3d/2oRUXTuyFVmoAHoegpFZzIdR7dceIdAfbevYuhQt1ysGqxKdsceyef
kXjzQUW2sx66vXIlxfTlyAsgZFaXr/6+iG/5oI0fsawKvZ41uCuLdp+2rg5sx+rYLXZn4uVb7Jpz
eEowkJM7bf7Yxa6ZOwhnFverRentp9C3jtDVFjq1Rr81n5fk99o/aOPT7W38Lz7mnwV+izg26jZp
US1hBz/WuoTzpSON9xhbrXdv6MiPvFIdZz9pL52vWmQ2oAb141H4uUi9o+oA/L+tE08G+ftGpS5V
G12eRcGXs8cl6m1t/fG/CaD8sqiUjTJaU+QDIdtOhs6xosS9LULimSHlh+V4CEvwdJCEy+iuru7M
x+j0L3l4mGcZ05oEwFcE5h7lN4QU6L7hAOgX7RF9j4g9AuDMO/ElfY3wUELTueWirY6f22YGCBu5
lA+RE8Es1hTEJ8KB5DYJR20fkJb63on4pAhM77iRRrkSM17HRR+KJCh/LGjiM3PbGO32Lt5Hz/LT
iL4S6ef4rI+2fOTRJDOHPPV30XRn9dJoXdGqIK7RbOuu+Eba4GUndpRf/XEADExvD607+M1jtOdy
9DCv2I1oyocMyayOtQh8CelR9UZX2Xd2f9d4mTM6VoH8Ura3+I8/ZsC+EUqFsnmeguB9iAh5ZHpf
70M/ARG1uEdbGUBOvsT2qWyXlw5lVynXlSYDpqJc2YI5O+GacXwKOy7aqEQ5FVVPJ3lccRERPwls
dzRoFI54T9AsijuewfA2jXIw85IJgGWOoiBUf+jJxdCORchxMDwRlH8Z2j4VRx14iWFn2EWz17Vf
XX+97cR4Mii/UlQIElK5BINAVvtps3qlNR40SdjdFsM52PSjWJAXs5BXjD3p1uOs/lEBzU+9RMJZ
XBeeFfAMm/IhWSQMoqWvyKF4KAAmQNFFw7+jDzbqFE57Ho6Ld1s38oN0mEXAQvHoBRDqp0ZqSWzi
aU3mJJjl8VnVkDAp28AcQequtX+Budy2isSr05GzpMSaP4sFE6oBZnlg/lOl4lKahGweB8VPs9JW
ugckAW/rxRRgIOUHESqht/14R8ulPBppPGa+mTWn2pzccP2SDhsRxDo3YUDVjHPTjyp4443StcY1
SJqW0z3LMnAgK/+jBXWIagE1NNAuWb6Q969NZf2cGjCizvUXztFWDHWOqjQveglhmt8u837GbL5g
hU4k8gY92HtCoAct1QTwFaXNUAPnfhWAgi2Ud6X6xzxwVotZSkXv4z8CKD2azEhkeVxyvC0JkvBY
2ihmHhJn3N2rf4qP427+Biiix/VP9VwducRnrIhqK52KNsD7rnRmtRLqMdLC33h6bYf7ZT/5tdfw
2gh5a0k5CknJkqQfMWQxmW4//VaB8HH7ADHrNxt16MbtXLeq1FqA7RUrjuoRgJv2rvMSD2jCo+mA
EwYXO29Il+VpkTsHUh+A54EtRx2pNFXFFG38GSCxfk2xZM/CXSEk9rLUu7rnWAvzZbIVRpnjmgmK
kkwgsVJ1l+ClxXvLchMPpFIx+o1IOsLgVafe/Brt90wZvTaqRrB2NWrbcjGr6xK0pf462PkpdRZn
2sXO9By7GfpO8+Nf88EAAi5W1zHdAtw7Mmgncg/cHdEl9HKvPvMOJXOfN59EE13FwqytXdiUiB0J
6WEMlJoU4EmqbQBJvXiMA17wwXx6oEVfBPIeEq4Y0//oOKMkMZOxxPAOWEwdGTSLKYbaipPg9R4P
N4nlQLeiqD3ulkZfmhHIKqFc7VRh3hvz4EyKxblFmS0tWzmU5xlTbcnX0Yx8lJUmjSCou42n3teH
9Rq1KA4s7r8hrCRf/8maNgtJeRx9lNRqmpvMTw3pVErZkSBES7PxjBYmjjvgLSRluGGEsVdJQNlD
riunXh8THMlq5SW1WOd/s4x0bgRnxhpxKNEDFQikmnMhyxg9t4U9OuEd6RAJL9ZTeOF5U2b0jbFx
08Q/QPhWqFdM1vZqoYWAMRcat7qATsDV0Pyd2CuS4633L1hfmFu3ESh/PAMl0olilgmpL+VtkMri
ryJUAYoaHoox5Dg61lUB/B8MESsAH/kEPl8k0yrLdVdiVq6x8/x7D/L223cF0zhUDOKJ4D3EmByl
jKCFcSdYkGD2P5PocZFeLV71giUC4JmqAS4gi+zSx/XqKhXJ3BGY1kNm2KL1oBaOEHLZCFi7spVC
PfRyTcoWkFhj2Hq2UwwffCOJkcqz4j1Yiu+Es+X1F9FeDlLKWUGeYCpcbfKo1/sBIOxDjHxMuhfK
3InTs9k83t4ppqPaakjWeRO0wkbUNV+h4RjtwsQvvpGUHMGRU58myTXSg+GRESLuLcPbP7IAG7lN
VRpZqQB6er0Lzwrw68yXFVkfdLVh7pXAr6XPquVyAahYtm+RmUANBRsMLlPq9vIwp5KW6f6wOl34
p8KddGRu3EYApVdmGVUqiIBsXjvFiZdvEpmkw8iyGha721vHXMGNJOqKgRrJitkbQFA3d3n6YzrF
mET430RQ9wlmcgYh15sskKzMFSqcgeq+atzbQlg+HlPXhmkYhqRYtKvtV7PqQf2XBjkQPIR6dCaw
DkTSZekMV+K5DWa2fSuN8hvJmvVL3TSLX+JpgCgL06PLPdhVxPAEbml5/q4AdVtz1jlR0Kkn5Y21
qwq1fK7ipZ9t3ViUhwU9W7IdpbMFaoSlABWL2XQNKgRgxU1PKKEhow1YwcGWzEF66Yu0Be5A30ay
/4WFQ8OkiEefqkoWdQUPgwHkTg2PwWx4xmGyRa0Kxvy7CJyGpPuSn/hH2Cf0drPrMLtjmAXaQqed
sm+C5gzO6IfwkD2B/8kjDXkzpxmfOZiFuZf/UxCkch99RJsAmrAYQlCwJXYNaMan5htpybMucW+X
r4MLIOMabR3pDo2AsV2eue6fGAMdT20/gDIWozMaTcqXEt0zb92ArlW5FjwUQQgqgfXGaU1l+o6N
vtRtY+KFk8sqeo07WbW16NInmTv0h5gHW8eTQ10uUlNmU9iFmMQqI0zJn/M6s83lsYwOtw2U6aE2
+lDONhbWdQWBCgYQ1d8JgOuk1m3D0rkthOnRN0Iohxt1dWO1ho4QsVXsVWqdZvl2WwLzYbg1A8rT
lmVjpnGlDP4SiI5gW7/eXmcoWM1owhcPwp+35fGWjfK6CgBCq0IB86DW1HbbfFfNzBZ4QrhKUd4j
l9LVNCUzC6aA1HtIm7/pLvezQ16Ykas+3FaKs010S02WY5Qt7AHTlChXK5JtGcXw2xJ4Gr09Mzch
RdEbayZJQP2Nvim/ga2+I5w1+TH++TexPQ/wl7NNb0+IjbihT5W4JR7RMn+toWDn8ZM8cUyPuWoa
GDUlcIeC+4syBaNv8hAcv4BNQDJWuJaZd3vNmDpsfp8ygrVphnhp5DIQ69qVmvki5JEfpSnHETAd
zrsYeqoQr+HBFGpgyMR6aq/9s6J5aXXRTN4APlMdHS8OAwMUQEeifIG1lkhrK7Xpzx0I59YgHQW7
jniGxtyUjRTaHdQJqJ2zGknYKj8ZgLgtc14fOk8Rat+n3FCTSrbwvF19eR2dJfaEkjd6QX7k0+2m
gx1AQccPdofouTFga9RaQGeAaDyZp9GO4+SnbBWFXaOZX4sqR1vr06B9gW8XRCZI8luqhql0lVo8
0CEDBzxswXyoH6RpXyiXUePEKsz92YigFq/I4lTrNRg18AI8ub9GE4+XhdVsA942FVlJMCsonziy
JCtHT4EBAhHxikL1XQN8cXc9iC/RCTFJrAOLSbbjQHiS/rx9XhmqoVyOTCGoADExQw/LtOaqWqNl
oXSrFwDlyu2s5dRJWKVjiACyDYZYSSmG2qAST8+27QkmEXgUSQ8RgZOYK1e46PekNYuolmbo9rGX
yuWNJbLC8w/Sqb3rgVA36IuFhoB9BOb0wjP/VFM7Sd3oqt5P95VPnoYd2KBty5Umezhq/sJt6Cde
jzoYmiiKYM1AZ71q0DaaasgCh6NBmqaH3RRMOz23Jy91J3iTQ3aSAsnT7XU3e/F1+PUlPI8P4qk1
UJrV7Ecwk6FLQQdaTuNZl/X/kXZly3HjyvKLGMGd4CvXZrf2zZJfGLZkc993fv1NaM4ZUTDdONee
iHnqCJVBFAqFqqxM1HtBQgCI76k7tbxiA93SX9YrqRr+EyHcx/bG6rmtsshY42Pd3TbLaCfdQRy8
FEQIlZG55z14r7KmSYg4sIf8QmRfLWoU4csDCgraTcVTXenUpY6KiuiArkj6yFWF2NvLD3MSS7mO
d5lGqpSQIBe+hdUFmR/7IrNnzBCj6hX1wSJxO/c7t50GYAsIAkBnLYFU8XNcTdRO12YhjNC57y9E
8LQlh/SmA5Ky/LJetYWTHgov/cFrN/GsMl7T9LWkyFMNoqjypk80WxEwWxPWFuGJs+9JD3xaH5M0
kBxiEek8oPSrAZZmzaPVAZwg2KZdVJiSBtO2NSJMgC7jMrU73u27l+Ztzf9SE06UWTYWOT/2z6OD
kYZjYYO7zJ8c8b2mzi0F77TxYA8TihB5RGxisTR91siFWNDp1PrGkB/ByWDJ+kW16vbQX6f1XVE9
TcKjIbxyDgp97bGnEsO/EHwEDRjIBOjvm+s5JVBUqiId13PrUTZXtKNsZYQoFx2NhBSdzVOH2Qv9
YMP9sMgkBCsAQxEkEWjDUvFML/XEl/HUHkA34Ud2A6IuwQPbny1/5c46737jjWWaD23WKjUAWRdd
Cyow9JyqO0xbY0AmPugnPghs5wr9tEgmR4zA8mfOiVEEeVNZM7CAff3t/M7tJG+fLDDnXyiElRRi
iVkQ0aiMCy1vDLRIRwxWuyTDrWv/nTnm4GeyHOpNgdtKB992EuZusX6JuSX93fCy2SHm0NdZ3i0q
QBRBvjRemz1LQPyWJu6i2jm/nP0L4sMS22fuMYOpRAMA4f/V1RmPQGtgPCoBHJxrjXPKTKbGlA5h
IhYLWhXLUfdXx/iSepgmt8g1ZoDtjAtH5XxGdvhYyKtQnVHXDxINcp8oWpiuqM4O6W7Pf8V9H9So
mhg0JIGA+HygopkMZjerybFSjkVTWv3yYPIIu3k2GD8fm2XQKlnKj1n51iSXGO+08+bx/Dr2v9fH
OhjnHme97ZsSGAq5SCw9c3RocOTJQRM5pbf9qADOIxU062gqMe49CmKaphkulTH20/A0hk/n1yGf
NwDOr88bIqLuvTb6TEuJxK9c6Sa8lO6JD7JqCrS9DOl8c34qnyjb2OgumFip7fCOe5ntVDQRm/67
TvTaP/8zWl2P4gplbbj7ihA/HzpveCf+rHG8uNbo7vx6hX1YY+qneZWlY7TAmuzPz92TAUkiO3Lb
g2otHh2GoEJFstP6omGFdzxg/R6Q4dNamQtUShqpkkHyDj55zAIKr/H7qFx4gcKaP1wMN5Tk6vwu
8zaZ/r65xpa6i5daScDAXr314kvTuOf//l6iDtYPWsQQRQgVMt8T2XQcDzoySxkznHKT+434SkJX
Sy7zksczvffGhZ7OhzHm82lzKkaYlkH11pmd/ma4XE/kpT/pF/q9gSmW3g8La4ZwzMP5Ne7H/41d
5iMOqaYIdaGYQYqBIMNbD3LQu5NDH36lzZVk2t2yjTUa5DZbFi0zMbtYpDnP4s73BOLhLl57jmaL
luCMvuDwpJj22hqfPiwTm1cMITVIwigqbfFpawOMjeGN/KI+mFfSFS3AgvPHjkqrOyVctvLd9xAa
82jKAxiHxPbzeou+WqImAQuF6veBckh8qlqHiaSAs4s0nv1y9Dd2mEXKyYAHSL2MKCPMF8pBcNXr
JqB3OG/waX8DASAElQHAAGyaHIdlZopRZAZSnDypwxxbhcSD8/BsMC7ZRAlU7TXcQsr8ZAyPUv5n
h42irrAM/G8wcbkZVS1eUU3GQH+y2vmDBHidcphPmY++oi/ctlcywIsubzpm/zG1sctEFCOqxH7W
8JbLg/gtKYAvDoEvjmKnCVDBcrvO5sXI90r/L56xMcnElUJTFoEo5hLU61WuZheiml+0850CLvth
FrxYii3pUtZ7+7xH7u7hxiyzhwMK6VUyy9FxnOCIeXvfho133gR3aczhQrMLAAMZs005qUCaP8/P
c96/LlP4oEFp05rjL0MtuFXeWLVxf942/dPnvipz3sR6WGcxlUDT3n/X09mOFb8ATPy8kf07AYpZ
uBVUCCuyhfxGzSC0TkYxmGtim70WxJD00MLMr6ETFfe5pa8/NPFFSiZLjQZLSWQ7xYSLlvb+2la2
OHNxJNRB2XVD5BGCvRgQVyCK8DmeATYoUEaHEZMfoLFUUIXVXOES4lUeDTY856Vf8Zw1xolCkNCS
UlTio5RctKVomfMdpM6txOR50t52IqBJECwQDZQemHO5TvPQTQoiTvk6Yfrje+lgbOhSdbKgCh6/
/Q+BYC+1kBWA/iWCMiBa7p+/49IXyqBA0v7Ye8Z11oEQFKSFj7qjgbpY98zLEXlp7E4nXsV3NwJt
DTOftA+nbFgEjO4o11nhkKMGrF1iZwlkQS0T2pmZx5ta3cM8gTQOkFsD8QDFFSbYJoLcgVszyzAn
Tmle0ZZyppsLaJJas585k3X7B5onnwwyu2loOUK70pfHrvsO/JElt0Gm/AHo7pMRZgfrQu3FJEMj
POpu9BAA6fmhjGXnfATY9cvNp2N2K1LkXMsKTCXF9fyjD+sATAWJbQw1TxuB/qFfThr2hqqjKTjg
jCEpUtoxHnAARv2NJFeT9Hp+IXugY9AuQ4dbAUs8WlLMi29pZx005AIt8tP+N6j1jnJAOd0Sj+vj
u4frwxZLIrco4ii0BpKh8rk4affLT8qfkWKeC/AZwRJAoXU0jyC0dLjJ9N4LTNYI2qE6Mr5f2m2k
q+F8xhIjiVdMKyN2PtjSK/V6lBPd6lWOXBEC16+tRfHIvPvivRb7yy5uzDPP97ybdFAVNWuAVsaR
4tq9Meh8gMlRxtRAi24eMye29AKphnEjcfBDu76q00YjhIBEgNU+hzRUDZRRCMFlW7ea1SZOgdHc
LOYY2fejjRXm4k0mKRsbAwNT+i2IykClhYHOawqajF2eCNzumcCsDGiLJNEA1fvnBRnLAGNDTIIW
8mEdhQdx7neOAbbU3cbD0CALnYKqWqwpfo36/798hgayjP+ugE1zpXJs8xAj5sexob2Dg6ENFokH
J+5FzlL2OomfTDExt1njZhQbeQ3CS9OCpqOTXkN7pDh0dn0dudpVbynH7O24QBTga/mDFBav+vHO
b8Q6P8i5dPRdUFACROnzdnVro5BIjgpQCZjXoR/eAmWDdLr3VF8/UroVzTUvBR+023fgER0cOtMf
fzUdHphgb1dxs6N5IWuIqGwuQaCrN1bpnB1nymJr1JagOpxgum8Cwt4SUHoqmMk+L9WMzUQHcQKV
nlMXG3SyNH2gDYvuOSV2Ffwv1/iuTRn8mFRVSUbL+rPNMkxzczJVzKx2r333fUk5MPndQgS2Tsar
DP9j/uizAU1cV0lYxfBAuQCTEyK2157o/C35AqkPm/MJ6V/7xVuou9BYTX5hC0vAHS2gZjuhWiWD
awnTIgFtalG2wwhNl/PW9vJYcIv+a4z5dlWxzk0jpZBTWG6IdCmRFsyqb0n7B6QdUOUDgbkhUvIm
ViBwyIUaGGzIvmhUgkA6kNC0c+IIvFL0ri+owPwAGkHQcaW/b6o4OqI8EEbIFqJUt0bAJnUucfnu
/mARkDSFm2vswMFoCDMZ06UCy19yJbuNTzXl0itKocZvUu36nobJBlQCdKQoLPmvWg16PWVJ9J/Z
QekkuCiDWTqoSQtP442h7SbhW3PM+W1WTe6mdUIPKYPgp/YMNBtoT7BngoHRN/UQOZBTPe+Ce7fz
1iRzmUHJuBnbSQdJTv1Up56qvIm8ljj9E+yR2phg0660kHMzNWY0KBLwIuaDoxi9FaZf67o/1OaN
Ir802cP5VfG+JPu2qCHGKmZ9FR2HYz/YYzA86jfx9/EoVtg6+cTPcvZcf7tIJkr1nSlJVS8VQVMs
d0aUXzaQDDi/KM5WsSU2LY4LuUwHI6ibSyXx+vUyK/4gMdiugjnAiVSmZSS0wLKjiKDVopUvpm2W
aPA3X84vZi8j3lpiskI1T+uYEKEM+uVGIAc1vlLJRVm3djfeQBWN4+V7gXZrjQm0wqoBot8nZqCU
L5rxdSk7v9Sc2uAFWq7f0SfIJgKGuajnyqJAuP1nChrSwo2vBVu/wLjhDeTzDn+SW2/XxQQMo2ol
NV/hdWV725ZBCJBWunBHjumT9dwBZmJEmXdpladoBdMJ6uww+c1j/T0B5yAY3WYrueYyke8F+c2y
2N5z1oGwvhEh4BQvXggh2zAgF2FvC0jT5EN4xYMQ7yIutvaYSoQ6YMJGzEiJajzgbqjxxHgWEsGS
gW/DnAHloY5/ULqP5cTTI+YcarYTXcnlvGpJVAWpjKWNmt2s+hFVaP/8cds1gw6gaUrA0kGj97Nf
Dmpe1SIGVYK06pwmEh6mRX0c8plbQd9rOGgbQ0wE0YRFKlBmgViuoFhSI7tZ8aTPz+2YW5AGtMXu
Ps4jS+cO0O3G341dJp4YUdqNALbP4E1C5b59KHFxane6EwGW9ACSSGc48Dh2eCaZoNI1RVWRaAHU
S1leDXNCGb3nbNtupRcIUwp8otoDCnPAIZq6toKqhAdKMypWJzm34Jse5gJBcmglMRB75ZX5VN5y
p8H3Vre1zBx6aEqX8hKCsVmubYKHO41lwGSsx+61pqz7VBCDV9fd7RVvjKrUuzbhc47aTo0VMENR
6FPUAvZa2IY7eOtPmuBNJ+OFi3nac9itSebsg8K1SJMpQnM8N66A/feNTHJCET1I/X5VDLftUf5c
y0NpLjxy9b24ujXN5AxA/K+VXuNWqtzo2z/8hIZLICLzrqsyHXjUn/TyYeM4FQjTqdQ6yAmZy6ka
V1EpgLqCeuHilGFyiMloa7Nq1xO4gDoexf/u239rj3HeRB3CPB9BZ9Q6kyu7iUveRujX50grvuiy
3QNf0fvppXo1S9aqWK2DR/fd+bi3f4AwYA0aHRDJyuzAS6QoJboFWHPRXbSoZit2l1u07he5xKkL
v5T88mfysLp/pHyIRsiHacazZkhfGuuIx0O/SnaF+Ycqfp0FzVqTyj2/yr3ovrXEOJI0DaM2x7Ak
xdJlMedOMjSnpeSpcOyGhM2CmEtkwiR+0xiDHvSRL8eZFU6JdX4hPAv098357zGp1kt6UQVGrZXf
87kfA1KO0uG8ld3PRRtnmBuALqXBrEMvIr0FiK48Zs3TWh+q+nYQXs6b2E0EIcX3rw1mJapRSOJM
4HfCSfdnSuGaOoLbulAsKa8o/Rqvh7yX4m4NMhcgoAyCopERM/KaaFVCa63Z89SkjijwZN32o/Rm
bczFh/af0SudukK5GJi5J1pJRlcVA+OoIB5qP3/kVWV2AhfqrOB6kxQFA7bso39t4qXSRDk5JtXb
avzsxheShLYe3grcOvKOByI4AjROy1mgQmE+46yB1D8hGDruNCsNCJJPOoWfQUzzdXRlBxANB/Vr
jrPQSMAE5k9GmQ+KjzmS2qxmwA4MKzqtBwHYRxAiuvGR5yZ7jvnJFnMJrOOAwZVlWbB5xitt1BKn
83QIl2u2euCXUHa3bvM9mTugAZelGspAQM6L5JRDa6F1ZQ2QcQRDnNWmHPzgHijegJsg0UWxEIRW
zJc01jkUewo2g6ztY++I9uokd7SMMp6GF83V76uH3u4f/yRb+mSX+apSFY3jXIBrWLylRebai++F
1VpROQT5oQPSouvmO8dpdrKHTyaZL5tNXTvIpoC2adBe4HY9ZgDgDx59lcVgvCf2eXs7QRPMACIE
ezQZZCWsjEBTzWGZhhAkaoXLPrkeNU9u78+b2Assn2wwu2fWfTnJmUgDy+TOuKSlUwgGph58L4AS
HBa+utfecd+uitm3RBITJAj6AnGI5G58KF8yZLlo2j4Zx/VpuV9w3M+vkS6BPepbg8yumVOutmjM
YJygk20JjbfyrlpuYtAUnLezd+62dpj0PTYKZUwqoNtArpSqARGvcxRXVtlPB1505nxDljQwxfuk
J/OwBkr7kpDvlflwfim8v8/kUVUXG2MRIkM3ly+C+E0oeC17zp4o8uesgxhoQucRHS1JRwd9M6sZ
c1csGyub3s4vhXOIFCbzMLoU/TBMLAa52VsCsAcK8PvD6J23sle23p4jtmuvlqa+hCUqrvVz78wX
A4ZWdGd5Nd85ZHgezTu1rFKaVJn5Ghdw6aj1yC0luKXPtvgLGOnopal7y4GLHeFtGf19kyhWUSbV
6gKfa9w0UI9o6V9Hx7yzlavB0/z40F8KL+hnCxxX3L09N8dKYeKFJsjhJMdLDA6C7or8SI4EjGyA
qT5Brwny1H8ZdNnnf5kZIzTZILsh49UyqpCJgR7aPPC6tLyvyQSLcm31KI80KM6rqW3mnqSFzjJ/
4Q9T7SU6m8/Hvu8VKQxJLkzr+1RrdRuDGV/zG0yTov/ASQV2owZEL8HJokJdi9XXgkY2mYYJIPAF
ghCT/t3kjVDufrSNAcYVEhM8qQhLYxBDeEX6WmHkZ6hflpA3WLQbyTd2mBtjbPUVCpQoMy2KakWl
gpe6ilralyz+qpOBc8vvgbIo+d+/n41xBWh3mGJjaOhjtFbvmM/zQ3cZuVJhDS94uhZvlMm5vJR4
9CH7QeTDLgtpLEk/iUmJIKJcg88numoBUKGShzP6YP7qSpf8ahP9cL9cxRuTzL1SLrO4hCmkitqi
PZp18QUgqHuAQ0l5vdar1cSDfz4uc1xSY+4ZQaiMMAQ/RtAMd91wiHnkurwFMbdLC3SmlKBQf0yr
66wJLeQWWjfYQnTbaF974cf51XD8UqOr3YTgWq2aJaz7+Eha7TrszbtwiVMrLgSrlDV3GNqf5+3t
3p2b7aK/b+w1ijHIUmnMgVZFttSfBF2EigCnx7Yf4DdWmIsFMNJVz5oy/w//vuqW97Hz2jn5FQi/
71VOCZD3DenvmzVh1DKUxE5aAeDt/GHODlolAJ47AYtlOM3AA0lRBzjn8UwoWfJGqJMQwGj1UnoW
nyj4jb7+EiDgADzj43R5Ds8EE/QXmqatUJdKAFUerpKRE+N5u8WSpBZFIQxdDLi1IVnGfehTPF17
EL52z1QygS+DxQuPOhMzyFQpphDjhVIZta2Ea/TYifLotUlogXtmXeunqJ4mS4iizBG16bbSH1ul
aP1SAYmQUrapnVWK9nT+ZOznex9Oy0KLJiMexaTAZ1hqO1tAc/o+r3PTCaA5ppgfbhGB47cs3Hsh
IImLDKgLqF9NfPbam0/h24gh3tYSbuWLDCOixNau5SueZU4Q0JmgA2h/HWkC0EaS/DOef0yybpWp
wXk7cXeZCTUaWNCXwmhQS9OdNXLQ/pBMCwzfDjgn7Sly4+qquVA9fsmYa5kJP51mDu0UgyobKj5H
An8ecPuadoQ5bDoM1d0LDi/H5HoPE4SgjbgIa4GclooT0vT9n/oTOObQseY1IvfGrrYJhs7EoKpr
iJS24NQZPUitHoYrRHGg1Kj4zOrn30DcMqGKiNavb9yAX+T8SeG5DxOQYg1UlyqB+6hr5hlm5aJe
XlfeeSOcqMfCN5NGnRUhJEuQhZ09iU+kvz1vYLfKtUnSWPzmJIWjUEqY3ZH90wosb+0NjUUCdMoc
wcfUzmkBVOjAe+fzHMVg8hdM6ifVuuDGn+z5H6w2+LBD759Qy2vK0604c1exRXoZiPa1UhFi0uAf
iZjJU73/QfiMkzSxmLWoTSZzVoUhUL9C9uCCiiEZHn3AlqflJcFkrOZWOAnCDfcNy7mNWVb1bE6E
WYj08miQb8Na2UX9tha3nXS/yg8rWD7l9WrqL/vVn+tLgUc+yIngBhNolKZvlCLv4mMFQGr2EBFX
GWVH1X3ggp3z7sozxcSXvi4WuTKbIgCHryPJoESZ7UWAvmG0QB2UV/ji7ScTX9rWzAcwWxmBmHRB
F4aO0oWnNTRvi8nK0fSxckG+P79A7sFgwsoEZagSMGdM7TiUqz1zQ5xFOjdTOaXPm7SkO3PmYLBw
ujUN83KpheIYAkOsxj9U9XUlJ7n/u9SURdBRbfEJClGoqlQvPXnI8wypRWsZk0vk6e8iJmECy5iX
gxHX0hwY+uU8PI0TN3RxAj+LnVvGsV2UZklQWV697htEoLBJIBHNF4u2oYk3P04H5S/zbcJkK/VY
imZngF+iRz0bnKlO6BjuaOsWZS4N3T/o7+NqVUyIeWEo3WRF1tJxzos1MY1AaCH7tHTSddiG5EqT
o/m2bVXOXbrvhx/WmMWFeT/NHS3LptI6eMqUPRck8Ydq1gPO8eJZYtKxUZSbYm5nMyiB3rxRnO4y
vtadIqA8aPSMgaX6cuFedzyr9PfN20yewLTbFGg6Qh1lcENtkN0u1sBgsKx4WGTqM2eV+4Hr43sy
YVKLwDtfaGQI5tfkanExn3Ab+rR0W57mY39UbrVjdUNZznk59X58/jDMRMws6WO8ZkBvO7e1JWdX
Omnsqb3MyWIDEnd+lTxbTKQcmmXS+xolkClW7Ui4StBMxaiLVTYXWXk4b+s3qea/C2MbE8skQIgT
Jz+Yr8uLNtAOBdJ3/R5inMUPUNU7VOqw9sXaVQLOlbcfbj4sM89EAArzCuRx+THM7gfNhFjgYVQ5
0YWer1/vgQ8bTNBUxbgvu2QSgmK4a8i3kleb4P19pppUZuoESnBcAGJ1k0WpZfDIWH5zbX6sgIkg
0CydCrGChSntD1pv3IMB6KqoIUSYh7mVa8k9xvS/hwiWdZTboEy5gxQEB/G8Nzi2DZps9yI3kiQP
Cxw72i02ga4DoVpAe+/Lgdcl5n1RJqKsQ7xOcoHrIBqBvxp7ZxAEzq3NCVpsf4JESlovCSYI6MTO
VRSv1cXcY2bCUetBe9GTiHu18hbFRI9GQcPsnbmDKJWVA5SY9bz0aj9R/vATJmj041RXtQw/6Y41
zjGVAZGupFs6hZGBI9nkyJ1wVsQ2KcYq0shSIBupWjskciBoMaduxYmCKhMeEgAipGGkHdPoMX+W
xa+jcSShCsZH/3wI5C2FiRFyDX7RYRqEYCiUYEnUZ0GsTE4ewLPBxAl1GISKZB3e1G1vmQ1w4Rnn
vbsfTakyGQToMcZHIZybm1jqxLCeTJMEY3jsW7DNr9fd+PP8l9oDKyIOfBhh9gSw0wJjkCFBFYT4
bSBelpldfZu+xZDhIAHtZb4zG6o9sK9JbXXXy0G8O/9voH78a0T/+Ccwu7VmqT4oWlG+d8c6P/Pp
k7fweGFoP0Z8mGE2TBjFtssqOQkgHP0sJapLcn21lKK3Ro1w7uB95/iwRX/fbF0qJ91AcTrBSnRU
01DpIb1z/qvt0X182jkmPezEeE76bBIxYtoGgx9iQGtwpove57Lp8ByRCeCm0SiTqC3gi7vV/fym
o/hkP4QmdXYB+i6wQeZ28oWzOup355yCxpLNF6yKUhvXKh3fdcDAs4lni+EaYGSofS4Wej/QfuwW
E8uLWAMnUi3CAb+ur+Tn4Bd2ZqcL5t2it8jmF1943sEE9jmMEkXOQJZayj9TyPAmHO/7TaHs3wWx
GWAnTLk2ERSRWuQPUFe4pAK8JsgFTXtFY/Fr/I1qB1BNOV4ZgrM0hQknfSE2czd3RlB1rV2S+7y8
P+8Y7//2M47Bola6sWv1nmAScn4mfgzqV+lCOvShTWtWCbIYyllEIM6lHxIvt2U/tIt7Ixjs+kKx
aBeXzzNA3ePcv4gJLEOllaBMl8EhMvhEu1mU12qGPEjxpuhCUBZ/+4mZ2KLUIP5fSyTZhFzl7ZdV
/aO3yofzMHGF6AOpJQnPTnkArMRU7FURrbTANJBsfk/a1j2/ob9pZn3YY6JLaXaRWU+UUdchPjiu
vdUKg8inuWh1jS4Ezx7PRZnIEmmN0YFECLiqQ/czOiiQnhDQt7Xmo+brXuYNBx4PBs8iE1/qOl6T
Th1HyCxKVqh+HwZOYvWb/snHN2QjSrPKY6ViTfpldDeDvJyiCOoDuegc5bg4uZtcd39pk80Xe60p
oRuBno38tWvRfFNdfEi7eS5Bu+wQKONgHtr7A5Ga7aXHppAhacKipL1+I59P+UBbVQLkyXSwmSrO
ecfkpCUs+noqhHDpsgJMgO+V+PFAuer+h94X9bcz4UNlwofQjFnVFloZLLfJ0/KzuZqulsfK167G
Y5rYywCpdvpeNx3l7fwCeSdPpX67uWNFoQ2ntiN0Wti4jiDsTIm0XfSsjffB/z/EdX0kmyoTWnRC
qqKdS8CUu4doeZbEQwrsBGdVnNPGIqDMPBcKJa1WzPxZwvV6UR1Tb7akKwwAQtRzvEtQguSY3E1W
QL4lywpydcK2NPpYMIuhEYv3xzRVs6G0ke/JyiUvi91HDG1sMeEyrpVZEhT08ihlpG4DbW0t6fsg
QnHzmHkVEPSc/HzfTzYmmYiJ3kKG2cc4PIxeDch17nUVgJWUMgRiDLdZZ/MWuZuqbwwyAbOYsmpZ
hDI5TkJn6+Splo8kKix5+MHZuN3Mb2OIiZs18Ou1OuMEkK/klkbNGZOv6rV2S9lQ+DgKzrrYHkYo
QY5NN6rkqDTBKkPj5CUHVH8Izq/q/WH4S0T5WBXbw5iSNFum1MDT1EfhVgVbBMDkxx/ZV/KAOZzx
SXFrX3fVS/Mh9RdQuZ83z1sk85yDEMBoTLGQBaMuW7n0qq+aRerrfiq884b2C2mbdTKRs5QiM58g
c4ueehsYJ9pLzy5krwVbd2nrnBLT/h27scZEy9UYSi2kVw7aDMY1hIJBVxk78Zc4tWvQZb5fDrlt
cKoy+7n8xiwTM8upqVc9hIREOtjxw+KqCNOpo98sb60re8sF+gEgi00cmbdeuk/nvIju8+Z2IKve
V6MEVpMKDxS9hzZGWQtWGFYHM4L4WAWe6JnYXWcG4aQ4xkKsgki357d4N5ZvFs9EnjKpIyKQCL1i
wTEnTPlXAu+6oN/v3DKZWLN0yhCPElii42B0RLf0UGU7mXfyy/BehdBDqj/KOSJcX2LijhkWEckz
QO/nAbKuxnN7k3sVHp2Kgbl7sLwCsZ4e1b+M4yy/gBgWlSkOcKXl9n20uQQDt2BLX9uf9dX/0rLd
LzJ/bB9Lb19plSnroUCCZMXga5NEIGFbOqiCxKKrLHHlGBpmUftR06xFKhvHhGKft0RV+XDejTgh
iWUbaAtTKDIFpc1CP1XLcZDetMnlw7w5rmQy8Qjk7m2bR6iltQ7FU0iOeYpmCyoooNmrElTSsLhD
KRx6bs5DS4FnnJgl+woVaKKMHeCbBJ8YVX1rDR/z6U1PnvVMtHpMZaESgEry+c+6myFvtpcJTbEp
tUtdmkBSIP5SuSRwBaPDy6s/8T4rE4imYjHbqY6WQKof8uJySC/ilbMSngkmzkSy0MZ9gpvEEFQ7
jLxiwpPJ4BjhnXqWpyyR1rEt6HyK7HcuOUpWY4eBaUNgDSg3OumfOLxuFu+OZKUFyrojy2rSUtBz
GeAFepJfxGvlSDFFaCFwztnuU+ZfhzBZmQFQ95ZaVStC0An3IQofSfImdRfVElo9d3iDk5WiQv75
fhLieupN4T3LAcc3MIrlqfMo+a7s0K54/3Le2TlfEpP1n+112VpVeZ+jLuKXgeblXitatRs90E8Z
3q2cNicnzzdZSlxo4JlFoiPp1izdB6wBPLyFG96YNtj6aPefXwc9fwhMkUlwsorUorkAGCVLLyR9
apSfLdcdz0dik1XAbvKqrIQQpZDR6y8K8FViQOtNLFExQGvQrS8jZ60t0Vc4jsl1FiaGJLIJcbe+
zaH7RVOo3NHBZgyr8BYIRWHmjXfZ0o/1+4gMGuXP3qLgThvFeCGBNN+v8/XMK2Px/j6TtqSYPmuq
BtkZMKW4YoBgaO/POzzPApOj9L3SJP2sQ2ByRKTSvw+Ke94AJx6CoufzN+rmyEzEDGugcnv9feUP
kx35dYHC+z+nuKtd440HF+Ks6z1p2eS1Q4bJIjFD3KipTmc+Cd+KIvl5fmnnb0YMZX9eWSQbs7pq
fRmsggjWmG5xhNS8QscmMPLYVUvhuqww2iZMESds8BbHpCCaUAxtlAEGOLSpdN2J64U+RCrHMziB
4j10bb5g2mgdkPfrCjWme7SoXVIQSwBs5vw35Fmhv2+shKVSaYNZQIK0Ci1xecj01dEEHhEg74Mx
gQHi06lW4BUZpMJlOTzWFef9xlsFEwe0RBlape8gA1M/hYuvFbHVLRwbvDUwsaCRIiOCgqKBwt13
YQIsLOaKUlK/ORPO3jFHm82owENhNpUJ4VTJMmOLQvQpH6nWWSCS+ba66ZHXleMcIbb7HWLSV25k
lJdF8NUOPogMPO3Ib25yvt17f3yzMCETagCC8aqX859a/GCuHC/ek14yjI+cSGZCQVLq6AWbSC2F
Q17hwzVXqY1eew2ey9iWrNhL7DG22yfZMd3sQg3MrwC8Odk1lwacGjqzhSxMsjeWOh4SKUabXfHo
1RumruZC1hOJ53Iig3f++O5REH1aOP3ymy+rhvk8DPTRpb0rTeX37XezBay8dVeb8sqWPwDiveOx
L/EuFZawoW+MtTZyeKrUz97UWcpymCN/TitPGI6mBplPrbBB2m1JJhRyO6tZrsX6oeJhe3kZh8wE
FpIZID6ecM00bvWUHKRDZssPrdsEIthUgALntGPoGT+3u0ycibUezCAZSotibliy+BTL/jRcJv2z
Rlabr97My4ZlJuaoDYhwFhUJVTaHmVXlZnGTa3PtYDhSAoZ/mYVrM1vX677IQXuKW7Z1snZIH7U5
Km8iIie8NzAn0MpMulIs6gzuIbRRhvqVkJtI1RGoOC84Tkxi++pF0TVL1v9HvojKRFI+5vTPyGo2
MeOXLvo0J+OcqjHG/GdvTSzNkw5Lao1gGuqv6lvQ1Tucw8oJDmxXPQ7XHkNmgwj+Zxrb1wPAJF7x
rncccZXZOM/EX+ggSCFJPYGv6ul9OxxnEQ4yPIqjLwqVdX5hHK9gKSFARBb1UonODOCwWX5CzhI3
f3f7skhKfdJacegE0Ggkl5F2J0mck82pAJsKE0nyoZdbYaZdA8lBp3V8Vp7p6FjkguaxskzDzp/0
V8nNIKHwl0VvyJV8DuLpJMuzWqKk1bmQhYLWbmaVxBouYwwR9G70Nl9FnR95PBYD3uXBMkCEuRrL
YoooHgcDOBEHX3Br951x60hpAmmRKbn+o9kryvFDwBpuoDT5ebHFrMZjpVGBO/ChKgcKRBN8Pvzn
N/0ZsBhRhWZdYUNVS0Z9qPsevF65Jb2GfuHS1kWJcctD7VGkU3QBYtSDaInfm+vpxIMj/KYs+699
NoyVspAaXV+EhxR1jAl7OVr5UxdQyTmJ8x75TRnjwxZTpSm0ruprFQpJCwJLdEod2mEbvN6VbIpA
yrlkmvsJ3YdBJt+aV3A4a5ohBKPW22Khnrqp5HDzUz/49a79MEGT5U1ms4LwCtVWqQva1eicisyu
Ani/RdIKjPb5H4WXD2NMGtWIUjllE2q3jXRMx59q9n+kfdeO5Tqy7BcJkKWkV9lly7vuF6HaUd77
rz/B6rm71rDVi+fu8zDYwDRQuUglk8nMyAjBYv6SMH0a4N5ZUNVdygbz3R/TOvIL6rgqcGLWoxQO
t0VQno0vxp1wMGn7PfFplDtqNmTYi1VD16XxIfQO9uEAGn136/3qrn4V0EfhBbfVoofgqAJBawsk
KPys+FoluhbnwPhBqcvDpGMwm44OFhYGXxTTemxbQxZJVAPaqjwgQFvqXJc0kn8oSoN206FfaWiH
M9qtorx+M5pY8qctbiuzhpS1nBhA2/zqvfKJSb3POxpmz+VrfpzBYILiMltl95r/NH/ID9cv2A/2
VP4wXJrnbgi61pXVyZCz0s/dr5fpKIdWqHjzdzAt+FNI/cw1oS8bv6u103hsZtY+F3cQLYOqhGik
eyuvuPwpXE5q9nhtT6WZH9b5aOk3tVy5relmI1geSHh92VtR5tIUl22mZjwvkFTC48ZMHV39Afr2
6wY24b0XFnisADoFeW6oEMnI5DTez50RO4mpqLveWFH6Hc3YVVuowMvVrN7bVTocmiESjaBtBbrL
38AFb7ka6tGmDX4DgdK2rA0O2FXfrVH/BQ8XPJQ3b4pLY1zgbsc6UWU9Kz/OzEd7HSxTznczZHAF
yxdlVezPXfFbfjRytpt2UJhwuXnLnsP0Psvd+SAHlSftrdURvc9Ex5QfijSWolTmCsc0PQ1+/1aB
W/pkBB9cJPvlB7J7JVze1KAHxDl1gFESbK/AYS0uystaoxs0kuODNiy9W01Ke5jy3ggEXivaVS4Y
kaauiNWCtUn9Kh+YEAALAGMNDFvpl6Eo9on8k4s9xIRvyiv6TXOmO0WqOauNEYWZOoloqG7r5Xfp
nFxoiSoi6XVugfkDwrV4y4fGh3CtaCZx67lyaYYLK8DHxUaUyhGokk4t0DtG0Iu4Qj/qPFccn0cB
xHkWT1OEgC3f66F6qHzQ1O/Bhs3467IQlOsBfQJxMxpMoDx/mU4ATZ+FiDnBQnlkgKzUq90nurSP
ngdfdQH67Z2a8djND/a5Oy375aj1XiOiOBF8Rh4IgJHdSStHbdpH6x7yRGBk9UgaDBTsYsXZSL5J
9fv/7UDwmACpjzu89LUSGEvyMdgq+cqNdm+H7Dz8C2p+8GP8kwrwMICK9N0QdROq/zSQijvQXwlW
s5W2XRrgosgck1iKtAzCoBjufB9P+G67Fj28qPHSGytIAlEbbXOY9dIiF1DUZRgmY0aYBgr3lYSg
UTgBKnPOQuXG/ArpsiByUBj5mbuVLxeOYLmC+GJz8cWkuPyUUc8OQFOc6AMbZS/CVPE7kC3OvuEW
t9I+PosgX4JQzcME+qQZJbXCzT92tjeWrauJBkREFrgwQwd4fFca0z6pOp9CRFeeBK+W66kYBBD/
+4mkzPrQJwQJcG7dpyv0HbNjn3eOad5lvShTuh5LIAH337byZiRIxnS0Qr3Fjw55gOKET0+9r7kG
pncifxTOkl3fQJXHAsxL2mpqBJZFc7lRlR9VIniUbS/JkmUgijVF54mm8ma1pTJH80Nrd3TaSeu9
FIk6X5s1Fkv+NMIWefGMJdY6S3kf2/vkhUkEnJh7U788Fj/NGwgsfzTkQyUVzgj9JdP7NMxFEbOU
miEpCsx23ZLWIb/IAUMYASjZvMza/S8lzba/2KdNLo6gcWiUBki4MUzL5iNwuI40tECL4iiuhlAc
n+nr9eixHTw+LXLBYzIxF2Sb6G7b9D2CdJ/0UjfQeRJhbkQL4zITo0/bhEzruFf0zinj20RUgNg+
yp/r4IJFVkRFG0XwxUHTQpp0Tl+pEEQxE4ClRrcc5V/X903kHiYXO6gpL/NYldFODfsPhm8M2Or7
Ncz2JEgP+Tl+FmFdBXvIE0ut9WK2ygjkC21pEFfpPpFXX7Cq7cz4n23kWaSkpdCUdgbkM229Hmi5
yCuP5DHeMeSXvBMmWCJz7Ca/ONxzZUpxnkD0uQ9IuHqgffkSof2kBlUAwIiI3kwQr3g2qWHsZCW1
UTntDNkFWwgovh+7VHgfi74TFzg0XMbDAJpKjIrpBwUxg03Ezy4jW2Zsf40vqiiIDHJRw0rw5NZX
7KLU+Fl30JVngVdsFooUyNlbYJi3bYO7u9ZWk8a5TKBL7Gc3dMcCsHpX7OVTdit6W2x2JK0LW8xl
LlxC0tsxUWuopjV+fYJLHFmpOX4dwNU/PS5CbfXNvbswx3kgpXoD1NXS7lWzcTrjl5K8XN+8zQB7
YYD9gIv1RBP4MuqoSA+ZisZ6ci6rtyJ5iYGhvm5HtBDO6yrg76XcRi+CtplD57dy3l03sNnhufwy
nJsV9TCWSokQ23vJTfQ+BuXeDqjfHqMvtl+8DbYDBckwbRxN1DXdDrYXm8jdUuZMlbFmGCwrc/Ae
emHMO8DjVROqdZAfYNXRyRXBADfDxYVR7s4iRB6WQYYiuVLNB6SKbre0u7xevOv7uvnauzDD3VzE
VGKyIIvaV9q8vPXg8buLS1CWqlDvdRtoTZ8NyYZvpqR8iyq5+Hbd/Ja+nnnxWf+gaR30SGpaTGUy
hknrgFEmvF8wvQEdM2gtLI5xXgKK4Q35VRUCdgRbzDO2NnMlkSFCgZ3cT4co7BwoIj9KPjTI9wWG
2hOIQYuK+uyr/VFY+NxuvsTeziqokPOh3CtGc5OXddiuleZM6Rh5M4m9dEm8eBxDwSZvXnQXVrkw
g+ZoQ3OWZk3u5EtYJhvnjQIGkZX2ooKTaFe5kCP17ZxOEXq9o9o6A6TDrSRI7Z/Xl7RdoblYEvsV
F4Etzuso7zLkqhicurfC9JTcmIkjn5sQ+jGucbYcpAwQrY8c8ytkZV3lLO2FDRNB1CNcTKJFXExJ
OQK45lYvtR0muwaCR41XvnSxzyr4YBIVnFeRSS4WzUpczjaU4ZAiKWcQCYR0Gf3re7uZzF5sLRd5
xlmObH1Vrb1OZ8uLjOZRzRQchnTQHbuXVk+jieVctymKsYSLQ6utGVCnBARsOCxuvcfQ5lHdF6EO
nCurA9WhqGoi2Eg+gy6zNZm6WsoOrdGepiXdETMX3VkiG1zmUvZkTttygfrqc/y0errfnfW7aIfu
DtL09pw+i3gPNiFHF+GUz6AhSJ3pVEmjXeu1APznQV1BhYJdUm0oPQklokXHkKdizTsb4+0D7n0Z
XbtfLIse8D8GvGAzG8U+CWvU8oa3+KE65Tc4EODTIAJ//YAHXgmqfGYdK0OZtx1SA/AUo1A6B+y/
qxe/QWINt0gENZ3YRUCAZpaxt/f2iQqP5WaH+HLjuXg0LyWRSwt3SR+wIphxjHQvCZXQOBho4Zch
BLS+iJ6124W/z5PKM7XGkmKUevER10ew7uZeljk5muwnJjyiel9+i0xVQR4OpiuaF2ArurbrXCTS
6ph08xTjAC2ZG9d76Mg7oIoWBAaRFS4YWY3a1g3TjY8wQ5Lfr/HTmIjE1UU2uNjTJyl0IHX4zzwf
J5BhrtO72Y2ChYi8lG9Wyo0UrUUOmBVSyF/B6hV+8xx5UHDPcEYMZDrMT873k6N/9eqzaBZCFBn4
gecoKdCayfCyYTkAw0atR4ieOYrLgqsoBxCFc562NZflJIv1ed33gRWO+xxTlOqXeje7+QMjmBl2
iUgpTxBr+V6lTSrY7IHCMpW7DCIXuiiYC65FvjlJIAiox53K4H+L2xFHg8Rh5EAS2iNe78eds7yB
i6L50YCIQnTri96lfGtybYaK6ivi7HJQ3pLdurN9kPkcJo+6FVoKojRV8Gy0uMRG7tA8p9Cr2Rfy
fWV5VvRDomdVE2yp6JNxESQbRl0GDa65743Rz/XmFfyEghq7cOP4+DGtU2ybLC6DZzcG/zJS35vM
ZQzM0XE6iggCN3FjlqJbpq6gbqzqXCwxskExLQwuH2zzdtROuvJu4kakuY9WnmNlXyXjzpKCsi0F
4UVk2OAqgmRV47qtsVD5AGAAmOnigJGBTXtxS3k7Xv6zRr4g01FjHGiP5gt0PnN9Z+S/+uzb9XxQ
ZEL97/Se0LltagMoYi0bHWq6dfUyLSJ4A9uSP2+wz3Vwz6I6M9SymbUCeCcjMI+zk7nJHsDJ2+Ff
OfqnIXYQLh4rdgKWHG1Z48MKzWr5vZZEt+Rf8rBPC2w/Lyy0KbFBr4VrUj+PUF4dwvmbcpOdQHw3
OdHJeBhdOegxpd+78VeMViuPg9MGwnRwu13y6f0GFzeGWF+awsLPaPzinamVZi7BJMxpCEaQqbUu
fTQw6iCq2glXzwWSBQ3rputQRGCrZzdrfGuCDg/SVAW6oHmL0ni2lw7pwfSWh+pbEsRn6c4Q9Ni2
o9nnJ+AiDWJYaoB2LDvI9npTNWivKZJ3/VSwP3HNYbngEhlpPs4x5iUifXRWc3amPvMlPCSGzOto
fFTo/rrBv9zj/yyKL89Ic4SD2KC4W7+RezbAPvaOcdN4Wii/MWFsQp1/mTt82uReTYkBIVor1qo9
hiZiAG/RQWd1Pullyt3yXcM0an02nwQLFQQcvjAzdIuyWnKZQSDLsbtDfAdc3mG5s5/z3ClUR/nF
GFPEvHibVH0X9wXfxSTgrzVnCzFIudXB/OAPLpj0Gdw5uuudzpMrx/RtcKjMjw0Yqs1noJ/c+qbF
USYPsSODgkfyhNnGdsX98wtw8apg2tX6jLsEUPrfamsrhWDj6oOa/kaEKBcFDcLFLrlZVLurmcTg
ud5XFAhvpvcyvFl39ZENQrECa1TuDMFh+ktF+XOVXLBKF8VeKdOzy16YtE1fOkVo+Lrz5Yt++o28
pp4nCyhjtjOrT6NcqEJZtZKrOMNkrXyX5qDaKNJ3TVrceLU7UUrAPtOVcMHr6QzQHQa5CK4dffZ1
IOcDVlct3GoODNMtTr/xZuhPXj9KopPEBakhWjRqNQn4aAwFvIh73fwWRyJm4b+8pv7ZR7580zTj
fzAv3eLMngTNhnkHKms3HRx6T7z5EDnNSfaYooIekG8WdVqxtLPgY/I9URk87m1upmj7xiAEVrzG
LcJ6l52q78o9u/AAUmQXraghIdjhP4o89pQkSYtbtl9vjOys2TfFvwJXKJamyAqQ4AYPAqu1TrNy
S8b4hTo+1lJ3rNo5LCYqSIz+8ir9tMOlYOZoK5PNRvSzF/YV2WtKv5uCeEeOYuLVv5z4T2tcXEN/
2bItjWIqLXNazZUGUDIuPpvzHAun/CW/aQZqZTpCLHj9/OvH4i9h7tM4F+a0NLdme0HLPt1rQa05
7e16tPbq3RpaDqI65AfAxqrdgW/5uuHtd+unXS7M9eX4n8Z92SivFGTfa6eCPpTaAambXSQvAnvb
3vlpj4twNM2TzFZBvkdRYj1BYqeBckT6dZbGShDBRZa4jKsyFq3WB9naS/Rd6ia3Lh/pmgmWsx1E
P5fDhTMyy8lQNPq0h0JQYKnFOTGEpYXrCyE8EixXGlNNS+i1dz4B9GbE8MW6szwFnYvhhLpQkJ6F
WdZ27Pp/6yI8IkwHK+mg9KhNy/f0fa6c4obBW/Pb7ExPw+BqUL+5yf3I/1fIvX8iC+FhYale9PVY
gzI0mpYg15Sgrezwusf/5dH/uTYuqgyZtcbJArSbdjt60QEk0j1eQfazCfLaZacADCkKyde9hPC8
MKNtZNZCES/1+ggga1S8XV+S6O9zwQMDy5i/7woJwnHlrhvnoCaa4N7+SzX5c9e4QAEF8qRPrYhh
BCe/fVsDQO9DglEZyc8mZ763z4uHSyCw79JQyLOqbuYqn8a5qFHPy0LUGhAtaTf4H320H+Z58PRA
hl7dLHiqiXyfCxwkb0DC1JTavgGMKf6ldc4ARImQ/Vf00bjQYeGppq3GhBleoJpBBvGofpFekpP8
oSBiPSwQIQ+uuwn74X9mfP/sIs8Ws3R0IlHJyiYRav8yOE+nAIwdkryry8OSGoLYuH3QVMXUiaKi
O8dnYZCPamU1hogEQphb5nVIp8aXU2VnQ0uiigFBItNDPTCK3uxctDKkCNu8dCjF2q+vfPt6VS2C
spuJWqzMea86pIUChnoIZzxCC2r6pbulF+2B0YiQ17M9Z3B9174TMr9ueq5m6KDyUjVL0znPTWdp
mc2YkD35urhsSm/c9YXD9BkAAQ+r3fV1sr/2xxe+sMa5rpwCgtca5rKf5jaoM5CjnidrduISnJfW
l+u2tptammVjQM82iWVwUafs28mGnuSwXxtPPdgo4te7FoUlYEKzfX7DhHDm1Fkfr5vdvA0vrHJf
Mlu6IpElYCdr9VeRQ6zvNMoCkP72Ln4ujPtmk9Yn9mCAZa4pVl+alj3pR9+0qmOhgqTUeL++oG2Q
y8WKuI9Gl0W2rB6Kinbvlqcmd1Q4J/X7nf6DtegWr8NU00f/R0gTzGLMn/7yuVIuBoHl1h71aWSM
JvOJ+eYQ2P8LipjtQtHnEvlCkUlokQyyXWD4BxUDx3hl0+8P6QsjO2RVP9Gs1nbouTDIVYnkJc40
tTELUM0pge6axwSInXAE0JG64Fmlt6LYKnBLvkIE8vges4Z47BV40NH0zqx/WM3rdU/5oNK58rn4
cpCRtdVYjWQB1hGiKC/aMb1l+E39Nl7BaGe40GZIwf2WPwH04o+gghMhCAQng1dR7khdtK1hFYdZ
+2VFhqejETrVe7w3fcsIr69W6DRcfCkoACzKDHm5ys/3/Yl1LfpvSTjfZxWkdJpgOuZCSRjRArno
UlHJtpRSRXHvvveyB6bhMx7bAhThkts7sxu9sQYl9VoRi+72dOOFx7JfdlGjV0khaXIKy0Pu2fPN
wpRy99Ab8eOXLkCFWgckqwOvgXkPHQmwM4sKbYJQwJeDorWNi3Gd4718gFjMgWI+j42NinDOwpPJ
hZzJqNY0Qf+QUTdIj0x3Z9x13+m589RgDOtnEY57M8363Fc+CRk0uSzz1UgP0oy5Q6MPRnXwrnuq
yAQXbEZ5bqia4tYFXa/TzK0TJz+uWxBEF76mo03RbDV6AudYDBeSv0GzzJ5MRUoimwnixV5xLyPT
wtS9weTgTbs/G1PupGO8kzP1qMjzntDGKSNFxC8jOuY8PqdoiDn02prso69A6n1BFphU7opDdhc5
2Vt/TjzrRlj22C4tXSyVCy7r2vZTPmGp6Z4cGI3z9ylQA9WRHTFbj+jrcUGlKdpJlYsCo1zmc5L9
KGWw9RSD4IEmckIufsy1IXVWhTp5I/lV/D3Ov113QVG6Z3JpSqfPC01UlYl4KwErqab63lR3nTd5
H3zxP1clAA/EJJyy2k6h/0lSTC5iaBBsMDAtxuof9EH2GcI/etLu2SAGvdUEjz9RfOKBOOiTokWZ
4NaJ94yCuvyYkbDdDmrlyGiPIpI+wWfjgTdksId0pdA1zbWXWHlKM8EtKvA9HmqT9qOi2mBC2Ovr
rtAehzXIRSTWorPEg2uGPCtmMBcD5hdG96wsIE8O6paPDFZo3hWv1x1RtGPs3y8uSiWuxnVqZiCI
E2+W7+fq+frfZ6fxjyRLhwiyZis2ZiE5d6skmapLJZt7DC0ELaluJ325X/Nlb9lC/tZN1/609ZEU
XKxltHPSIQH/Db1m04PjK5j2XEZiULr2j+sL29y4C2PcNWXaa5o1ep4fpOrW0N7N4vv1v78dyS8M
sNVerKbIusYqZZTrl3vzcbnXDzpq57LmdF+m7x+Z/q0Iprv9drowyd1YVt6ZJCdAPk0HTGAuLwqU
9eB90jM6+gDyRIrTvjOEoyR79FY027R5XV4Y5zwRBCPoTuYligqShFuL0ID2NVqyqX3UK3N0rF7b
SX29v77NLJBf8U+enlGyFFWbijo7VHXu9v0rGSqnahtHIjdR0wtulc3wcbFE7urqVwVNfgaQonnk
6NlR0wq3U0RV9O3yzIUZ7vKisS4NKQFev/VwiQCY3I+B+dA7KM7c9Wf9lEFxyIwd0RTNduS6sMvd
aQpQbHQ14LEdg5VrUB0immP46KwHwxOSX4Fm8HZf8sIeF1u6fij6ZAGWtIXk7ZvxOPj1fkVjkL32
IbwHUDRraH/JBvAUKuini7F7giDAM5cNXZ8vaYJK6oyZKDWWnaEQLFLgMjz1YqVA7ajTsuTQS80x
M8Anb0heVYrIjUXfjidczBpTSuwcaQG6ckEEIcP12B6/M9G7/F50S2/j5z4/HE+4uCZV30iMbctw
Rk8LoFzzH7FnsELtrp/vjwN85YDzjIuaLY2GOX5cCoM/e2i7BGRPQQVVgVSPVYZwBL+vIH9Td4Y7
nyUvPtfnYffvXmoXa2Yf+iKcr4qiGKRTwA0TfPD7HJJnkOyYH8Oiy46RiwhWLrh5eZpGCVJxVIog
fcnQusfYnkx/jerTtLYhgKACggDRQeBCDnj6E7oo6HBBypD8gKIooGhT3Kb+9a+5zUJ1sYtciKmS
NJV682OEjXXu/j9e1qIVccGlzOY26lP4KBuWK++GMP1AH68HBVADVINuRThg9tOvOCqvX6gn0TTQ
AjPL5WB7FJCoIYjz5xg0lz3GYrsXwU4K3EPn8hc9so02mbC+gQVrYKC+lN+W2+/zA3GMA6s2a5oz
OLUnMCtaJZfVtINp50uPD6h+jQBBqoM4AD9SDpa4cPiSVBhBYij5MqxTZzZ94SkUrZrLcKJhRuU0
gZ9OrvYdpEbow35Pg/6oe+PixKszJq4JEBqGAtQHwcoF2SmvbliY/biYPTJtBtNnqnWWpz4xwj9G
CSKi9xLlALy0IYhUGhk0rZgYeRv83xrJFlBuLcYC2IySeSA7GgiHZETby/79IsgttVHroO4tUQcw
9ulpWRwtAM7kdk3d9hWlxqfqCWWwc9IJEqvtet9nXOAbQzX665rCojwTx4QA0JF+IJVYApuE5JFA
GLp7wsxy4plfZOFwKzsr144uF5VKMwIKS5LHPTmjzoiRrMrV77L9sBeTtW7jai5WyscltR7nyP6Y
zW5PjPvLDLID8OeA2ZthvMs+ehv/i2l9QSLCY96npTdxm1hMXIndovi0DAIG/dg74pHb9VfxPfZF
OB6RTS5GDRSY2yRBsMi7fT/cLFrsSNL36+dSZIMLSHY5x5hHitp93e3T8U62wr4TdMBEh9Hgog4G
9k2QzEDUofKXQ504KPux5ynUZn4YX8mtebBQrI0PQtZi9nev+KXB7riL49gOUpuBRjsG2jN/YqTd
EBKXnP6wBCpI35XJERGXbJe1Pr2T72JWpCt1M0d8LVqneym/UOpACDEsv6336bvlWKqznotH7cv1
byi4VHgofLMq5rIWWnwY1xwRLl7P9qLgB6DkoMepP6vZ16KpRO+sTSkF62KxXNKzjCieKAyBD2rB
J4w/+5nTe1HYHIowcZnO8XrszvOx/NaBuoC643P9PL2KkA+CPMXgYs+YFKZcNXm+b6VCfrbyYnRz
KRExb4qscFGnWsrMTCxMtOXZs2o/WPPL/+kL8i1NaehplhUqZE+aJpilt6X+kaDVvnShrqgO0QXp
6vZzx1AJsVFnQlWK+3RZoTVrLCP76fAmYPpLxU/d+10qGl5FWcfm5l0Y4z5RF+tRkSRZdsjBvERf
EpG2w2YIMwjUBCwC5AA/sFb2RdnpMcssaOlM0Y1stI42iqa7NvOXCyvc3Z5JZdXmOS0O2uPvocbk
gMIx8pf5XLqilvP2ln0uifs+3TqMbdKCZk+Xv87Fz4IIQvJmonKxGO6TNEm2GNKKPkxS/0r193LZ
6etrKs3OdbdmP/OPAHxhhjs2OcQIpRwK0/sSaoiORgaHDMD3DtR0FjL7XZUH1w1u10Q+LfJsmgVZ
mq4cACxr/B6pCHH7E3ExJ/MLiRhy7QEw6ZNxGG+ax2UnO92dWFRYsGaeSpMYTU5nI8v3+fxoS0d5
7l0rnZwMzDHjz+urFTg+j5xWVYjZEBPsrmBZh5G7XtGddhL11LZ90TYwZaiDFImXFinkdIImOoBe
dIU6avIVLMvXlyEywHlJZucYqK8VDP7I9rHJyI7U0EW+bmN7q/5ZBF+p0iY5mWOqAxYTHcz5JDfn
cj5cN7EdVAnRFc20LI3wFB1qI6l9mWC+pvE/pGuBCat3NSRmAEsJJEE82ty0C2NchDDRRF3bEUXO
Mn4w1GeiCIZHRH+fixCROilJmeNF0RakceZqMT3TykbBed1ukJnEBLBPZkrtnBl5kbQiNfWUyUqB
06SDsARG6TCSAzhmeui+iYZmN/0AxPMGMGaaCWzwf6eEwzjJMS1VsFrnX3XzpRxP6yAoWW7HoAsb
bGsv0k7oZJA26rT8UH8n96M3tE69N4PcA+GPW++U++ip82bfelxfMOMEVAQVzlRvVxgvfgLbhouf
oFANZNImkfDONx3QU7iY4wvMD5lKESXG5lVyYYr9+4WpvjDVhUK5/dAVoQxky0OD+rot8JNNb7ww
wnm7lKvlUthVt1eVewPC01n0dP3wigxwfphZ1iL1HYAkBXmjeVhkoqFpkeNxQU6ZZi1OOzRalnJx
FH03mZlD/lUm9LlN/O1XytKAY2ulh1r/3tUnJXk1MsEks2Cj+OvNlu2+qCKgzzN6b9qvUSWIooJ9
4u+0drIkDHShpQC5Lpfoi2urT8p0f/1rb4fqi43iwkA/2G0tj0jmGPxAAR0jKiYA9P1GAQjr/cx5
/kiDLqyxPb04ImSKzIZawOpPwGH9fvmaN8ClWLUDQQjrkXEXZ4E2udnrOjmjiHNk+4RqUL4ghgnw
MGd+6BcLRPDw7UaJAq3JwrmL3zKrCaVBkFZuN21BYEIMIhsgy+XiTjSBBVAe9BLT0VZoBiUiXuJm
e+P8e7TSxkz09S+5ubUXBrno07RzMVQ5Hk7IG6CGdEz6yhlS3VkwnLPWT/UiyFU299LWIG9sgCec
yFycqHsbWqUgvQQD5Rw7+Tocoty6HQb72ShExeLNo3ZhiwsZGq7FqZwbEAKruxbDjUIwzOZZ+zTw
B4Q/Q8bXp3ZyWM2UOrZqB22JnqmeioLf1q4Bs26aGp6BpsYzbkVL2zU6ihN7o0FH3ejfW2V4URbp
SVKtH9cdYrMEc2GLh+jpJqoBfatFe/X+jb5DZswvwvgbpKi/6oF+/GF7Ipi8RjahtJc2uUJd2+tS
V8Um2fc2erHjMo1+Hw22266tHZT5DKUzm3YOmZvcU1pJP2om3ZlrVR4sMri9Hik7q6DaS1mP5jPA
L5mb5irwoXpJv4+rungtrXfdYgWaqgw+JEZ0B7eu4liS5RqQsvDHcnTqWDJuqgLyR22t3hmVkblN
L5nO2Ot7q7Zjr4R+p1OsRbii1+JoFliDx+hmUdMWOiLjt2wqj7OexE6dZpYDirTUrRc9chd9fWoV
ctSkxJXU6XYheevFRX9bydSDRNzyAk3znaSBdqeuwcgpdcWu6GrbraPyrpDqfWTNHv7fn7aZ3Fq1
FTtmonqF2odVnxfOQimsRQuIcG3ze1YXmeHYiVUbzkwKxS+NJN3ptNJ3+DEEIP1OHd06Ix2UJZoK
gp2ahEtCJbTvnFWWwUVSYbttM3/rB0u6lwfgbVEAoz+WychSv8qy1lfagUBtfZRBF581+FZGaQYm
Xk47JTYLrBLSRInTgSLmYUmatvOlLiaNL2lJjZ/GoPxDlB2jtIYKmxqtXtrloHRM1t7V7GwMTdNA
899U0TPTytwdJbl8mylRX5Jo1txIqnpQZ9XZ89RHXzWpTtxcJ6qbk+FBn/pXM09sV52Sn9OqvTZ1
DHpgqTYfm06LX6ysmgAILSuCgGBOTkUnkMXmfR0o6zz5Wi4fJEsP49mwfdyi1aGhQ3ycGlAb5JJO
vZJm6g95oKPXyrKxTwBm3YPTqwxtRSpv07Im+GFDpbpR0ZgYW9XlsEZX89SDceJUlc2XohnKp9gy
qgMGdvNwIg3EjNYoOZK1VQ4QsjiqtfRzWaw4HOWl8doxg7hT1liDM5cS8aZ6rQON6iCCSlWAWkoC
RUA4dDWfp6r5qSYaqMchiZE6dY7mjaRqahjr5a+YKCi0SKPl1L0GfdRIlmO37Ezrts4T9Uma9S7M
of8TdFKWfJGnCvYm/fsE2k30EungRpqtvo1xA99STbQLkpQG2qqM53GJMfxPLWlXTvEIpqVC9eZ6
AaXcGisueudYYNdX51GjX4G7XAJLG5AcGlGr3CZKOfqqHi9PJNP7l44kkM/QzFfa2vV+GUy0Eueu
e4gwdnzqV1NGTqNYIamN7EHSxsajctx6ZjWVjl4mxM1V/Lw6kY3XVM/S98kwu1vZHlvHyGstiGvb
/AIZzREUP2pMA0g/LJ1nRuVkefGgTuUOTp+V3rhaaKxDK0g+LgaVjzkZO1cnizS5ZbrgGFdFRh3o
2WvPxpravmaWg6vPiEXpVJQuzld9l8ij+gYOMXWXN3H9s1bSYsZcVSu7RI0hESbFmVfXkBL1Cxy5
xEnaZH2mqhwBSw4HfKi1ZHJM0ICeFah735rSYIZLTafHaKWlO0R9fN/bNAnjTtbcZOyhO7L2qV9b
qrkrylr6NleR/i7HkZSjja5P9+OsYVYVw0PfrNUunscuXv1W1dKgYprdNNPoA1UlFPSjcXWLinbf
IyIZR5AHWaduUOaTSqcZoTJd3iSlkFyjVCd3UNBl1TvbDBOg5m7TetK9OksI4qf2vg5DujMolZ7t
NE5usomqN5oGByeKCRIuQtODNSbtjxSP2t5FPXW8H7WoDcjax2c7bTrPjgiabWk6HzqUdj3IG02B
ltapGw958TBg8shRxtKs3VZZdETpDCkLXqY4gmOL2lVZl95C57xyZ2PJvTzq159tmhROrGv2Tp0r
uqvxYtmNlhX/IpV6I8s0LhzNmPU3ao0YmRor0IjobWc6fZbHvzAg+CvO5+xWgc/4yVwWvkSMxP8f
jq5rOXJdiX0RqySKSq8KoxlPcI4vLHt3j6hAiUoUya+/8H3cKts7gWp2A2jATRE8c7ykfjKOyeNe
p0SVBDyxPnYh90sVhuoJ6SyFJtH+r1tiZGYzH6lFO1+makDU9WVOUoMcXS+JMx7P5rTOVuMKU492
DsOXtVFpGbZDBwszbwGGBCeuA6EAAUOTJmPOO8vg+VGjxmYq5qIvLQ3sH54ikD6fw30oRaTHcxdI
xNLB9QcnyKzqrhckvvPGDuNguyRBbtYofUwCuh7bMQH7wQYfoU4dhUt0IKaeHH3tRVAQhvYQp2Pz
KrW3ohlvsHJYrKtcD9yua7E1gZcpaf1rE8RIIVh0AGsfL2Kgxcc2ptgqrC1ixgaYSzpV52Q2ab7v
4XpXsxT+KDPKcliHuNiGScZ/wzZZjrXzIalbtcalJoymFxdy95laTb92mezXmC9hkw2sQZR3RFmf
w1hzOy5s3UpChrYkAnhY08WipKsPiyXaBbcljntZzKqWKwpCNJedWlKdpzBlV1m3NV0ZTliInO1k
Lr+J1zlJcTPmqm8p9hST3w62s/Qj2khDMtLDBT9QbknyHZPCHR3j4Ri1Y1d0Dccbmie+1HhodP1H
1KJ7mXjn58yG6EOwNzBmbGv8cl8ZkBs8iRNTkJ7pFjHxZq2MQawk5/9qx6ZLuwEkGEz3ZEZ42ol6
F4e6nj85q2W1dan9s6TLl791LzPll1gMR0QW6mx0+jq07RkLQi+9Ck8CBvdn4o/xA4/23E4rnqv+
uCEL+Ejr9jHSkDEMQwSdyjx/BBuuW7ssYUZkT7N1mlC9cexrOrJM7AKRGuzVBdOpXnFq0ADg42gW
ZCZHv7eQCgvEOB+FYTFuDkXzFF6u2eYxdxBd9xxoe5s2eKp4gbgf1vq9Jr8fsm/P/qwBdtvSs/v3
bOo9T6fw3NZ+oZv9TWh8oW2i3sImft1n8tYO+1p5ht7CcA2y3iRw95NEHiK2y1wneALkCtXCb+oI
X9l9WPu5FfN30gfPcVAH5bb4JxUgxSAJCiLEJdBOn1dh8rUOVE49oQqeaJ1No+cgOhMx/0PsoAoZ
o1D0WPJ8k37E7yOqBdoq8at9iRATFgt4HM+mSOAYUGiPH0hquouopcy5iREwRLu4mnX42SItuONN
JZU5WkTgIi75ce+BuMfhZUsgnK3b9oi1xG/p2Ffck/PuBcED5b060DG8dNF+FlgYqRR036PA6mKz
RW+zIIc2qL974JxZH/nTjQfBkPltOJ2jWScojNOzWTnLln5URyfpi9FRFUh99TeSiQ13rZ5g0ijx
He+VjuaigfVmlgwEEIyGV1cQ26OKx+ggw/hBzB70cLGpgpkZAN11iG8DO39D/8GS/anRKFitSDO1
73g15h45H5UXy28yy2pqg0c9yWdGMcd38hlV7G+PPVmLSoemn2aTQ4xLuGVxEv8LDFsLXzUPqjOZ
onPBN9fnquG4WE0edHUZUtQPEWx5g7LjQQSJMFNe9Zu8x5u/7+R6JUnzd9ijm01YnvTmILn6G/Tb
swjhxUbQBSheJWJ6GBoXZwELvjUyX9Xe3GtJyi1VH5NaJgwkSU5xOh5x+357Zgexue3Z6ifRwQ/c
deiFytd4O7ONtZh2O3tY0P3uNYsP6BX6I+2HH6z5FIGj97juPsIev+5kPd+kMWG1kxDmbDrBOxZY
j47uNI4l7g52PwmwdUNfBDAIgtr/sEZ+wU16EXFTRnQomnHCZNN2ceY5qGmN6I+9m3nGRfSarmga
0mh79sOlLyIhXZGGOAShtU3WehH2SQaVZrZh8XEV9Ymn0b/YzWUUw8BSthhH9iv6/3JuE2hlh/Fz
pLbsQnEbGf7wnviPe7xXKY9/WIyCzWKeFJPef5YVjnYUhjEJNj9nrBH17Zej28HN7ISr/3GlYdm0
3WXbB5H7TR8XTT+rjLn2SmxadZ0p+DpVdhF/TNf+iJXfJysmJAM7DEbhYxwHQa5WT5du6zViQWiN
CkLw+aSYFxK5HPdBfaYeX//rkBaVrYmainWwTd6q9EnAzj1WNMwpLpOMahytdI5vCdpymDR/sXZ5
Hcb2p9XxV5tiBBopTKJFiC4lvSoSF3SDrnYUp7mXmIJcwZ2CFCQOv6QiZQxby5xO5t/gvKVKYy6z
KejDrLHTQQpWDiNCuProJRgbdIAM3Z1M44zseJoVUn4g31tzRIX0GUuRCDg3WP5K5uHkOF0yKv00
nxYaw7JyfRsmJFnqUL63ygp8nOjzyDRhJp31TyBTONjyiGazjEme4q0k63Zqfx8Wleqy9WqkM408
W+H5Ue79lGIUr/dsoQQFfHLZSOyNj2mYBctUhLHf5rVYHtYec4qQN8O6Q9phMnHqr59sz3vg4SfX
Od/Hui2D2d5bvTSHLlDXcO0/lwDFGH3xv8lPOG4a9TQGDOgdR+4hk+ikd0++9oE6Mx9b2CA/qr4f
llIEgh6smF4aEz6pSLQZvLOaYuSjywF5/kw+87LZkTMLTLYsdi0WKGeKKZxfhsVluHS7C0imFcJ5
fDFpux7rkBx7Nl5ZgySboOUFwm6vK15PvcIZsNmYLJAofLLt9ECRZlg22p4IwXHqW3tMJ3XCu7r6
YF28xdAc65Q6M5MYKu2Gv2jDc1YPf+PBP2GsIFeVNCYLBgzCU1xfWzf+WI70Bi/Blxv1e9l1mBn1
tODrScbCOpXibjYXHuF78HYxllHrxSUZyYCwv2BDI02gf6Tzjtl5m/gF45h302vqsmUV4Yl2wxVx
7gN+t8vZHD20fnOy63TsnMv3ZXhHlc7M6B/6li8F1+aj7b2gqJNkRybA9l/sk/kkLfEzR+FU4dmX
2YR5PUXv7Vyv131Z/RwOB5DoI1EEtmzqjv52tn0a2Wcug0stLSIixumoWdtn/RzrCuGBU458eZH5
y4SJA1W9QA7O27SkB41oFTaG17HRF9jovizwUDh2akKUd9CiV4yXJIPXaJSBPxzQDI9NNnV70Thy
3QN6h4bzFLDmjMXhq4dGNuNalzwgYS5WqTOtUArhD3QUsV4y/P2jA+Z0hLxDZbunsDfH9tctXTD+
zVAhFRvH7cFI84kG5R0JBjAdjdkDklYhClQ2qkj0W570epG7PcaBRtWytHR0ujWzIVmfApX2YO+9
d8iC7Lej6+pqlsExjv23ZExyKb1rp7csQU9PSdjknj/BUIXhn0vcH/o4HXCSkaKjYvA2cIgX20sy
tq+U2kOHGSNEc5lt6dhnNZ7lzO99eVB2MbkfQ6ydBoweG/TVHULDhRgOSYfPEb2jzegSfTZke5wX
/18LRYkef9sCH1yaauCrZQuuwidBoXcX/bs1GJ7GxMt2BA3k6NHDYjfmqol91WgYh4U8pWzcTgvl
XuYQgqK9GhfecjNrl5PFmYJG35MLD+jMqrQ1j5bbNx2MGMs7Xm3W4KHcDM7WXiayeVq7vbnERgDn
XDGpeE0tcxnj4m1SAMTjsC5I2F5vxNWqtCtu9oh1XknHKSx6fJl8J/9h7elE1/Y9mJiPsbENCuHU
adqDv34k9/Og8Wbi1cIquXlo9XCua/9eDNPVLhBztDuAOu9mxwF/2hffQTyKgnr1P99Pz4tyXilJ
8hDb+GAZyZAb/GlXaLa69WmUa5jBPeJH4xLWffRH0qFqXfMVE5IeLHqGUNdr7rv1q5asQQ+ECxlN
zlpEMnpWGjvtbn6q0SolzLKjDLsvvcDQIxQNYI1kWbNtjH47mbkH1lJf43DhhevFaQiAttV6DY/h
Et23/noHpciti8CQ8no7dbRJsnjC18mcwfzh3qfQ/EXbFxWgBONsYgZHyz0xS1/d1lV6n64IPGxL
3/QYNpf4dUAyQm6UftFRN9w0bOY81oRvPpPPBMUZiJNLckVh0FYHF82jwi3LcifpQhG8Yyp/Cd67
VPB8XkKYucVrFSypuzAjvsYQRAdadOFosQVzU7A4hJE1Tws611E5DEExBFG5bHXF9uaAkL3S8I9N
xi9TAkO9cCjhPXyvw/29i8O/bdD/5dF670lYO6lgZdk2uMOqxEFvU44QNBgjLPBiiaSecBHGRbpQ
jGWeuWF6v9cs+go6lsNM8ziuEs8b886Tx6B3NmsJZuZhCkKJKrJV4yRzL1oKWIICwUHkbOOQ+Bq9
b3PwnQh7ivf07Ma9mjzohmF2myG04obKznOI12nV1aAJ4iHAhFPPD3MfZSMW82wjjo5LUu3DcEv6
sUiWFJRWDWvVcOpKLGCciAemLQihw0a4EO3Cqu4EVsE9P1u2KHO/x2Nr2xcTNFU7L+e5jdc8jeub
HoAsdNF6HRmtZooRpN9o1hJejUn9nIgRcGv8EvVbFdfuzvUt8PZNohlMTyRZKh2GebrGaCfoEQXk
koTzcVbm0Kl6zibPQM5r0s92SirnUAN8ecfHuuwbeJiwsOKklplP2KmPfuG5FC6Pqb3DNZ5DU3lu
2IZ2nZRwMbxQHz7t435oRlmkm80Wgo+uV+05Rouxyv6BbxbALX8ap6jaVQKI2VWMRWhLt9to17u2
j69+pC564DjStuoxE4iFAf8weRv7t8bvD8CQL/0Gxew8FbxpUTXW8ShtjMTGWlVByvEQL/K6WuDr
kvwM/hb9zm+5CLzCztsFz28lgG+mfDwQVZekR7Lk0GUx9w4SUwbvxztB6A9zvHLRcPWG7ctHfbQj
UrIjXOoj/tEu8csM5G1ox8PAFxTeEJ5L5i4y7rzNtITs8LbSrqQYVfZxqIY+OurVK/aenMJV3+i6
njbfu1KvPdbjWASMHFZYAwy29rMwYYU0w0UjhatYBnWE+OQ4zUhKqrfi92b29u2I05fD6/x5HG2p
Fnno0X23ZGiOltP5vhs6m89mfoqZxE2CuI54LB185jOyGXJwE2cI5cUh7+hjNy1XWcOiw+MPSe99
74SsB7nVTTZO2x8dmiMX6PxjURDPnoZhuXhifDJtWEXBdkOrsJe911djy7CwoQL/Ek5wEN5TCh5h
yTm+w5t2DMHbNHrgPQbSyXP3c7tvzyM8bPZYdVUTAdlK+rJJENCw6opPzSvDeUi4eFD+fllYA8LE
FdrM57DfD4TEJUxiEKzde+96QvBQOhaeDTPJ0FwqODp0judqCY8Ae8vajbdxFeBXkF9rwqM3YjjW
06dXc5cp33uJUEoGA5zJyDyhBkr6BlAhABpOrUQBIC+mtSV6UZL3IvLKiGN6Cufg6vc7v/NIajMs
Xbo8GRhWZuiGcUVzcEN12qKUJs9s61SRwAolm0XqAcaQ74OH27afxUV1cOzwUM/AlVzl1n3Pi/kz
EyfKhQMd58prMRZvD+GWPkU6+cXrct1EFs+V/zSG6SHc8LRhXemODRY5qeoFiK5/N+nmDXDleEGp
A/TmrzJ36GV39C/ZBjtriGzJo+7Nd1j3ZwuLtmyakpsR4qtOE8AP9XDurD2Mi7ivXVptAT2ma1sJ
AGPgtXaYqniVQUhcthte2onc+R356HEwgHm5k/CWopdoKJv6IajRqCXRSjPjxrshsmPGI4RGbc3B
hSGabv+rDX6BANAesLiK0PAHFkBuR8nX5G8yNx36/nnmMOnxzYmkQGFi7x5OxvDk3ocDC7cDbqhL
gpwIOFSeOdzJig4Nf6QtgMY+uCGRlAHSnHNptyXryHzfMP2pA/pn1jJ8ZcOk0OwlQz6vZsBHKdE4
RcPTqIYMlp0mA21wSkKJ/iI52HkvdwmvBLOHWKrTH8Jrk2OLEOxCBQpQXYRelgEZfdSpPdfityHc
4IbWgnqkgOgLnLWyr9sXT6vPxa2Iol+9rpBe8M6VKPvQr3Pn6hvonyPve8APloQlcU2CrhBWlT48
b73gMVlahy6dvFmmYAu+hqU2yzEm81DAbK80nUfzefeiYkJjDEglzDnugUXusLoJ0fU2C3jXZt3c
acfnXCRmLxBA18E91LybjYNm2iTOGaegJhd/yUD6V7EchgLo6CGIZgwjsbkCoH3FhY/dxUW1RTQN
/3rmIHvHExSBEMusCI60SV8jBbZyUvyzDiZkJAHkymkqn3S6AG0LSSkFdhJDUQ2N/VC6PwVNfUlM
jEQH/KUdJvLWlCkhP7vz7r2lPtmpfU8VJq6WwtFHcmwZTz3E9nT/Cds0PW2iO8DoGhQUO4wOytvJ
0e+Jp8GVD5v/bdX+p/P7XACRgAvUkm90vI9N+9b1/WVr7KXpg5I6kAw1lZjq3IQt9BiIpCX5FsPR
vhF3Y7v+B0n3NQTFdCcSPK1e+y+dgyrsXekhX8OnRhYwaIU3n6XnlSMwKNyv484Pc9iXgeuhgKq/
VP3b3HQdKCQGo7dfnBt7TP+prv9qwukraklF/P1JztOzT3csAEv06f0r3FZKrAmWKRcUMEf3UA/1
c1dDtzDSuYqG5k4obOh0mwHaVL/Y1t1vWr6OE/4jQPF1njh1hgkkFMBA20cPbv3z8tauuLLT8Mxa
UDNy0c+Dvycl6whM0/z1ZxnRECQtWbKET7QI1+FbbN4n4L75PO8oEnscZj3BcwTh3S9R/I8l4ynV
DYKoVA34TAcTuGGx3YZmABDt92fmpqns0ach1KhtczomT4noqw60f+9jSXfzzEmR5llPU4UrPg/I
/EBUchWU4x2O9+PqCt+6e9POudlw4oIhyCidYIOb0DudYm/TrX8VZq7Q1F6+ed0PHO8/GQc+pkZc
WnJPHMopP6x1Uspat3kSpIdxcxJ/YSz0DnRJNiPNQuq+4xUQRPSBLKawGDhkRIl7IbH9QdxIVJq1
PnlM/omY7jNl3JInDFC4oPVXOglYoyIFLTNYic2bsQbPSmDFmnrbBwm3akn7o5rC27ro+kurGTg5
P6WEvaSEb4UQ7XQE13nhq9dkK+VPobcXfZSc6jrFBkO01AVZvQ+17AXUQDCEg5NCzijO5QDUgdTC
ZHUz/ewgKA6Ok2sX72+zw4YOeu/TYLfnVkz3AbOllsxczEBBxse+Lvc0Ok89UgFo+Fd2MxgY74zr
qnDBdjHifQxagHDMjcDfyGVJzCc2K6tJ0mcHQUfFrf8W2vTBRe622OEOKBauSW+480J4ctX1wURI
a0nHKlrIlIe1PegpjMCJqKeQ7/eUCFukPi2WGQqAOlgfLB7t/Hf9HcmkFRCoSzy36CVSv+RbnS+C
YuWYT1FGUtYdVcI+6CyCqgOCBkDoEQ9+OXFxFbq77VZsec1U/IEfRZeTIsJoPnTUM+VocVK9Pmoy
7kfPvcIAILE2XY6ATzbfR+OQCuw0jfKEWOGDMOQ2alYfKZFvuP3g6dR0h2h193pd/rCRP2we+WBQ
jmSR6z6dULe63R62jt9b2D3m4Y6LD1X+3zTITyXDw2y8BweZytFqRGOC6d8xF+thXPLB+EdXh4cN
m9Vz9AsXOLLmsfueG/8Jue3XelS5HFwRSkPRedunxGMFM8DHxz3F4wxazMeLR6kUHysTP7EBK+mB
pH5zAMWmjU3FVKeFaeiJsvUrnOq7GbXWDNvfDr72w+T9M/z3SbXhU+xh4mbpfT3P5RRgDmqwTYPa
o/CrM89x9R2BNyE63SXVlg7/YWR5mFd+aae6QP7XdwQL5hxIZLbV6iQadW765sEmAXqjYH8HZqlB
EienToMNRgrj34h4mLHAGKxLw3JOwaw1wafPNhTVGQgT7773dH8aEoWR0/T5hCXeodtvnUWERcB/
9Lq/R+vyhpnyPIQI8Gg2QGvhqW5hJSq3FzpE+ZRYiOPRnbSmq2aroAeKnrGhUYWBvPN4fdsHDB1I
G4L0r8+QQP4aJW2BzJzf5i94Mw2YlngDQcGKvt8rnDFEtYn+uoXpC0pkCXb2tHTiuo3e9/JLRa5d
nKDkwxvJX54Xp56CZD3Voj3ywBbRqC8w2C78bfyqA2xkcwx9cXRoFfw7fFak63aetF/tGkMZLA5O
cYtuly8MeGRTCraAxhgtPP7S6SMc4bfOKPjr+VvQ+OL8saDEPMKZ85gY0AWLvKzKP0yRfwwZnvNZ
gAHll4T5r20Snh2DIcvSKCCkInK5kfZ+3oYDnEMv6QAQDmd36Ner3n1MF/Gd2YKnODVFPIXP9dqA
QobIs/fiatna86zHkjddJYS+YD7B1kZ32mFea1MwJeBvsY1pMgemymwSc01XtYACTIiUCsFvyhNl
Ld1zzbG/uP1GzowEQR0NOYN6LSZj80T6r0HNj0Ot7phtDt40368bQ4eK6jAvaUEYinlrhwJhzYUk
gCQmSF0IYYdYLK9bbEGA4GGbV/jV2+Esbf1AHLoXmDfIAtcwIIHuTuqhoqK7YM4tdRsdTdSeAz/I
k4kDydI4zcNfyVf0qeYsXfJYh9Fdt04AvOyW+x0A5l84cMWAC3j9bgj3V+gxLpjoTrpp7vwIrYzQ
yB5xw32gyZXH7WXY3YmlHXJKav1vYMB5x+GCL/GUSnIJt7DqNXDleEF14K1/Qdj6+9S605i4BzNA
XTBE8rQh2DmfGX+WHVQY2gsPpuvRRCf8pW5/s5869uh7w0mQFQ2gUzdiTEU78p9S4gsoLkbtHvqy
DsK4fk3Xi6DNYXc+6GgPRC0QRFwWB58s5ABwBwyJdeZuYvGTC1VmAzpcJIaHyGD1PoCxdot9TaCm
bTYyPKVEzCeTiIsV4qmX9qa3X/VdDDLCvxHdPMYdfNN9gPaK+ZhdxJsnglOL18mFxHgfJhmj420d
5yNeCb67Tv8ZfVW4tfs0bjv2XnMDM5Hrnj87KnM01ZWlGiiquDeaFF4jijkhl57Sii3sJiXNrQd/
SqgPeuLn8Dx8myZ7Wag8zHtwqGd024JsOW6oOjc0fpYtzeqlftTEx0tQl8YsOSwg/yybKjbVXSJ/
j2+d2c+h8jAHLvG97Od8a2FeTKGV8dsjtuvKIMG8ES7kGg7gqXHWXoIWQewh9IVjaDKudix6oyHF
dBXfgfg40yjdjmB5fHDyGnhhY19lhEmI9OGpa8EG6zj4MwaeXyH+AbBQjTS2aXsLRFPxNS3XQLlc
Qc5QkEa9Ohbdgn25Jg5DrvBtsXnKy/00qoaUXvqkSbNQB8HVeLi1HdY4AhAsCZkv6YKphk6wMu/6
+3AjYwavo5O/Nl6uIv6AyfTYkPkuaIZqY+mfhTZlOpP7KGoLRsA4CY6ZGg46Vl0GIQXY7+CNz/Yt
iLAlMGl9lnP9UsfixpvlbGT3sQH3jAFogr17TGgqcjkLm/v98owdrhMEXmUvZzCskBy1Nftn4ujO
o8tjjyQGHNBjjCsSCGiUbVxhVtmDbOqjp2nGKIVWCMKKLNnI62ja09LsD/iC6kzv9A9bRBW71s9T
SzAG/U5TI5MHqpDWZPuybqBVI1M75R5mwQruK17eOPaPp3GQLyG0moidtkbQ31MNdnctcZ1VS0/z
za4O6s3hbJd9em5Ec6AtBnUT6VPtzA+DMqXQcf8fjg3Nocx6UDYs/JjUebw7C6oPvUjIcJ4gBKMH
YOL7m0VhK5hDEt4+d2XSLCSDKEZlYt4XuFtBCuq4uyd6epgGAHRpcLevwU+UJF45RGjGIl8dxh3a
NuY7/5767E50UH6EJEIesggr53U75LCAzPcEWYythEZrBo2Jx34oqBVP2Er+SLrg0jmAhQb8ULe9
g9P62ljwI6E3u6HbyDfWwZcJFOsFVM9W6sX7MylZtsn6EEfsza0QPYyRj+qmc3SYuWlHeIM535Rm
GG8a0J1SiyujBkbZAjSpaYYn6TCrebN/9OEdkEE16xVkEFgv6O9oNK/gWdqHoAdltC3Nke6aFmp0
p26cD5BVvWHfG/bxUX+c0xmvLwzv06i+1kRd4r2bIErA5Q/FrkUPCPKikRHwXptAEhMG8F7YJ1MK
27572JA2ZPiPzvTb6xpUTvU4M9RByvih3uSTi7bHfoXJdxC+z0CEIUOoS+MgpRpIOQ3dgSGBdUmB
NDrYwaR79+Xv4SnYltcRZgU4vFvyq7O+TZrl0Lhi48g+y/T/w9ya142IMvDtH8mAYcSAI/anRlTw
cT4R3wcOsT1ZQ3JjgrOieO4Ujw7O0mwYYErk1VAjfKpfkW5r69celi2HYAlV0RKKsXBI6sME/XGu
6wBXuZ5eURG6TCYehvnul0VkamgKknrqe+4aetk9p3MSIQCGwPm7UGz9iLrxrU06XkAP4WdjPDaH
Wav2MHPxjsiYaq0VQhztlhRuBOLnNGwQFS/mBboOEQM4jTiGAL4dZcwfMbNMUIh635BC3tENdVpr
KN7Qx39xy8udDsd2Fkd/6f8GYIgyl3Tx1fUQQE+8LUa0z5XwhbzvddtkM0QaSxD+GG3XJ8g8joGc
I8DEwfOMJzrZPVjcw/02JVi1IA6N4RzBpbrW4gXH3Lsly2RP3jq+Qtd0XVH2M7D/95vZX12yTnnA
zYgBB4xaED+bZSwbmWLRL7bgz0d4s0n3UPviim37Md+C6TwKd5OQ7+Q10XVeRwHg/fWlZxY/mry4
zQ+LRiwanAEYpmgka5lGCTCoQb7zjgL28JcvuH2W0fg/0q6sSU4ey/4iIkACAa9smZBbVdbuF6LK
drHvO79+Du6ZzxSmkx53THTERLi7bkpIV9K9Z6kOCsqZwPRoUud3qH4GTo4yVwWgB2rBMJ5Q0eeN
EwV9KMy/F0veIVYjR6oBFsxDMQSCsgNWcFAfh1rch0xBJYQF+5zja5MoAIbkInnn/PyBkfJBaKre
pHh/0hitU1JXkQFnBuWYlcB6N4F/rwKDX3Tg4PB4hzHccMI4fUNmubbpIJ2AAtTVLvRNPAcf2hRi
MXh2dLqioFuMx4SeQT/MGtBINTzJA58ZYD9LpemAS1o0fkfXlmo8MFnnoBmvFMDTBhc6t0KPiO/Q
v4jY8DQI8QvMyBzISe39vHeAV9b5odx5QsPrMbqJSSOZcciMqE8gnQeYe+JmuyDpjMZXn/ourRxZ
6J5TP/4WJ91nqAJSRzvVGTvAf0JcAMigPuPpdeCUxFYr1BGB8NT8Gn7YKQHyt7oP8xa6spAZCyUn
FUkJIEV7GSoCjAQzac4luPzwtZFkcmTISS7iFRRe/CG1ckE5SHyyy3rhIy6EOtdQmar0OCeGiKq5
ESoBQAg+n+8I4UJ9VKigiVR49l3BEbzuEAqRgaYdQLich+agH43Xqh7v+96lukCVgzf4EGnlE/eY
pB0ayoNYWPXAziKumNLYA5IBpQa0xXE6tT7ujAHjj4XYAM0h7pIQqOhQbA0lCR/CUnghOaScOtlJ
FXaSG5AXOJEAmjY+cDXnatg5aHfh7uGgysJ0XGRRqcdlWQXEHwvzxBcYT1mJjQ7IQKw1HH9USjQF
WAgsllqolUl6dzAyBW31WhG0jkZ40oyosoCjh7/OUMtJAAutL3KMBBvJRbKPogwHX1ej3j92qUGV
5r2koMZHolGUmU6rwYh76TOMkoMrx6E+VHje9eBdFl6X61lUXQca43ZDhX0R0Z9MduF7zvODEXRq
pnfUDbTciyRgq1zOwOGQGXUjtOdApuh9ZxBACQC+7kJUDGSUwAhumlHVvfkFmLKt0uF7QyIgTIUH
VqZIagydxZpJP9shBRRKwE5OFBllm5pmaCjzr349PKZ4qfAl0HaSulMIA0jOP0L/40cfRt/dOjPk
sNlRWloxmCxAklQm72btexvWh0r1UK33wuTRFcb7CE1znoNvXSMdy5SRx4iPjiTmL0qKil6IIt0B
X4cYmP39GABM38egJHgUv2xg3hFyCs916t37XXyScTSjyHvE6goMyme1leb9ue/cj17sHjiZO4Qt
dgwp1FgDmh2PnuwN82WWipIYQqSUDuCcxqBExzaSAqNh9BnXoiehUi59wNl4m/sWoSJK+bA2QmnB
N2TgrVARc/lHQUIjleL9hsqmW+F34zvgXWuHcgGwfl09ULEBuEsM9unIOVzV22EPFHxI+qtCaghB
sFODFjbASftcqu/GLgh1McC7y5cjCISy7A4PITyCXHxaeBqCioPDlG9rXF2gYdaQ18QrUB9qkwgq
P0KElgKuW5Fb7IUhurhoTdl1U8TINhBsd/3gyFfhPsJxFpDE07gs2aU0/8aE+GcnpYITDaECAmhf
WDFA7ihsdbuoSfdol3xrEt6GcsA1SIGUyIJiAL4vQGnOe6tbzFGm7NFUalH948xeVvUAtxNs7VfC
iW+ND3CkP1HeRk94k1iNnxIXR2DJcCkCRTJtEqMtQnMQ/P1QifuGDI+tVDTawKEACYGEnVImT7VY
/8QT+aUWelgHSI9d3Jpp0dWaLPMHABBtxgBnQdclrEpqUK94lMAZBRwQKybncAGG7ShvFjK7k8VO
1DlcGZWalWilg0WBy+yRBkBogql6zgN05r32u9IW+F+hdxXjztKHgWh2zEffHQ8Co6nLZxYL6FVm
ElJfg6ZUAi8cNfaePZp8hkJ2TXEh09oov6Iuu6NubqtFcO6Des91QgSzVYBx2Ji+VPHQaGJO8Vgc
um/gl4RagdWFlpsHjB/eDynoXNEQ4L9UyrsQwJzUGw6+C4RfDxKOWJ/wb8dEEfSqD9GuKPQmD8Bz
cu8hcatBDftQKD7KiwFI8Xl2AAXAfRATt9ULgbwFjGMWgLbEwFmkSzFoJ4qPh34V5nrH8O9q/SGE
sqdlVN3VY/Y2lMGZC5CbGiZ+ZyDGADCav8uyZHAhrZ2+AohC5NoDuFsQMlSl10roPZ2Vne4n6Nn4
eKUOqvem5ijrZgLT0gxwf7nB6RujcA649sAHLziUDKlKrUBW9JCwq1TIgDZnAFKEKn0TPf+DVQ2w
pykVd0SuhKMQRz6E5/EkQ9WImR0t7wu3i4we116rBCIALUDBblX3MZa6oyLXmGLwSaQw0Ws/PLiV
i0+X1/u+zA2/LO6y2P9WxFmo+QOejF1SnGqgajQ+b17jalTNEE0igr+rVUn2AldkdAmZaKCRd1IV
VMc7Dt5TUfpe08JQ0WfJ3OFTcptHsWcPRSyZbg5J/EaN7zlPuGNNc4xdtg8FCHBLCrQfwlCTUpDs
IrAGgKEsRI3iRQeIcburaWxkIoVhiOs+5z0sBSIU4GVSOBGNjhEki3upM8QSWNNKNlpclKrAA8o4
/eREpAHB9/aVyO78Vmox6wPOYmqUcu6ggfAK4EKpYRng+wJCwgk+ECidw9KO3wc0f6srccfzKOgG
cWTXNb0QWdgJRQuLRWTQTCocCkCnwFC4pONdBRZCTum5T8CCo+MZzx4r56RPv2wbbM7IQn3lUvo8
/pKMvv1wHwLgJ7rle0FFk+/IJfdGo4GQmYG1cZEC4In6+DQyPJ/jHCDxBIKYLjuOdcFDUaKhO1/h
9UHOgSLrv6mJdCgj/r4RsAMiJh9cPLoS2X/Br3hWJOHYK3j/cr2COwwd8KYGeCbLeltI3YsEwiao
VDV3iIjQHv3MPZAWcAc3BsovpihU4RwzCUrsB4ArCjTXgV8aevpccn4DfDpIQ2g5XUqci7qcZVdX
KRIjqGgDMKCC+w6e3ueuwxUqIX2Ar0M+R7dxRnwVQ24lM6qSCTjg4S5eAy5b4KLtdTLubZ6d9RyU
LZhvsV747NrWiGrh6PXhqR+UZyoxJJAatJc+iEILmT0BcsovdQAA3pWC2QRNpMADnFIcznSEhh6Y
ek2aPdX5eE89AVgaKH+jwaxhD5hDTIYd9tmASgEeWwNYCA4thjfA9o0eXoaSS65cAB9uri5PEtiB
V4IrE6BDKb8HWBYq2tV4wuqH3wuQeVbe+g3KKpDbDIIcnzmWdEntHVXJLxCptOuIP7KA/+Tk7Kec
5z8ZrT+RlL0dUVtbSmq0/fCKLqUrUpdeErS68w/Aw+4lVNPRYTzGfW8w74OTXaPKONPnOPQhsDUS
f++BnYQ38kHkEtzcfM5WRlEfg9rIpeQYSfmZ+eg4h+o7fAX3fRdQzYPJrQGwxCMeYhe04rQO7Tct
LIIjrg53Y0A/VLR4tNTvgBbjUjx6eLQi6hotk7zl0R0E+rrhdyM8ZnzmPXI0eq9VTjHHMnuJI9Sx
aPIGeNB5zMojKXgz45BmCiwKcNo/yjzCgg08cNLSFMDBAiSL0sm5ysbtAWWwZI9a26l10ZrMGt8z
R0U5UyJxE5T7BKSvnrbBh9sC/JhXwMxGDsAFpqSMDxTq96GKOm3u675Intw8PQJ54uNGDqysirWd
9yiNFiK6hzxKqShzgXQC7U5vPKJ5cAxz30MBM9/1vOikXXbNsO+TvLw0RQfOcXTPUojwyD1aY+XU
Rg1AXhqttBefUPEatCGDaE6Mxdm46rkVsyPF7+tRdXdj8h4pPQpk0RsXeifScgreGtU3EW2hIYnQ
4wUCK6osKa0fFAi1BeBhaZGHNnQso2Xl1d23Jq6/d9lwFQPu5Cv9TklQTIw8I4so0OOgtWpRzf3k
KwCXsOCf4UGW6yOw9RDlclIgfEWgjCh+MejBqlYPA/quA5qavffKRP6YZ6hNBoQ/e0JwUBt47zUy
cnNTArkmdzkwkTwFoLqib2mI7JAkEWDNcJIhQxqCDcSjZViF3f3YhK0T923iKCF5VVPhqahBaWio
XfPiCbbKEm6XOCn7QPzmpaCK9wUApe5QmYo8mmgiXks8i894yzFT6di7D6rIhtLImjrBnFQ/CbLN
VDNKJcmRnTNYDyt2Du8WvFHLjRCrOiDzGAsdkCBGwYwPKvQWoIad3XumPEIgbLBQk92xc77ly7Sm
VjEPt1DiCDjYvqvQJ4BdEQh5aGsk4ABEJ0AiwfF+LcYtf9xf2lxL5ZF5wIUeRw/8j4hOSeJMSuOK
I+pgUPQfgV6bginCbQUDvo774Im/Q6dTB0jFSnf8FTjPYl+Z3aHvNmS41iQt5r9nIddRBxUse5vB
d+JOES9KOOYnANffb0tArAZBBwnShkyFpNRi4dAOCrwxMF2gG9119cklW4IqdFXPYhZhsWxAeYVq
Qi4Mdmk05usPPIwMSfsBlzRLvQgWMBnauJdN1/DgW1Lj//cNYJhMXIgeFWuy24r18EgOzf72uFc3
zOxXLVaX3MEXD4iH0JGk72E3oFuyb7Z2zFaMxYISaF42YwN7wbIBswOKJKTLjIlTcXsowjSDfyzc
2VgWC0XGDQZkChgQoSgpa7gl7pAETDjnQBds2pyysRFwkui4FXChMDW2Cvxo1c7d84635148xJJ2
qO1cOGNL6XxzcAsRmQINvwzyQ6EDWIYd7OGlo8t6Y0FpwCTatiKhsPXRFkIyIclQPs4G0JYvaG+7
MNoVDvlHfkAtSXO15I18xLst0c9VKSD19xdcalHx4DaIapCGTniE/3luoztvM7uy3EYLHv19jm2Q
/VU6p4oElULsflFa7PzcC2XW1gOMPGE7l9z7BuoWZyDNJyMua8vjbnVWZ8GWSYDyVMlzLrVb8cjc
n+5oFe3nxqpc3QazGIstHUmVmgxR3tu4wVmo2RjZk/sY6JnNH8G/30cft+OtaVeqs3CL3Z10Eo37
kkJQskT5xKbjQ6+84aGDyvJGpPU9MAu12OBDU3AolkwmdE5+lKzIiXbELiAULFqA8+42Nbi2ZnKx
v8XULfPWQzzw/O+jPQyfNDCBL53h6ZGBAp9+eybXl/9sfIs9TkapoflkjwwFmAxa4dA1gfmX+KbK
OHyZBdF7XXrciDkt7z9y2CzmYp97jcyxqqpBrbX618k6K9p9R9NgMBJjO4utnoG/gy0li1uGa3EO
3qstiokeS08SVEW64jHknm+PamObsYW2Uk3B9IGejOe0MbEaLtJT9DMoK7TbYbaGM83t7LYZoySX
yAF07TIPBn7hhcTvCmQMuvLhdpz1K+ds3qaFOgskZWI1tgUOGvfUB1q0z07Ergz/2tnTV9qSkJ8S
xI0lwRYJBP5ZJeXdFE6yklUAhkeD77fHs5Ey2CJlkBqwiqxLIocETGvHD6kFUCzUZc/O0w3J082p
W+QMiJNVNAHRzm6tSWAVbS2b4Nqq7oAG3m2l9/VTEzBRCNkJBBVD/uuHoiVYwm2gho5vw/XXhJT5
ntmyKeygQqmhAnOS7rYU31YdyFRJkkVV4BWB0MViV9D3iYRWkOHJC0wFHKSazwIK3fh2O/kK1SdR
y2yUjozAyOWN2V3dZ7PQiw1Ql5CnpIDcOZJ/Tctd570LWyFWZUlVSRUUqIcBNsMvptRvG1UsVCFw
eAHP4AkMH/D+DnUJVJ7pXd0DApCkBhbtG8TMUD/ON6RZ18f4O/5ieuUSBGhfQMcNKusNgX4aaIro
ON3eEetH22yUi5mE499YjmjSOUCdm83zZDXsGq7VvKoQYIUJ1+5v4jECWToe309dGjmD0OurBMwF
iL3+a1tMVj1ADWJjZBZqT9fb8VZTyizcIqWEfRrERQH6fidVZlT6Zo720O0Q61MoM8pEVRIEUVxk
Fd8r6Aj0PBSAzcEUcHBGJ2+HOzJuyOUOJe6Nl5OwmsVm8RaZBdUcnuZkHJFZOtPbq1Z36m0YKB6Y
UZqtiRNOPAwH+NRYtwe6uiBncRe3EqbUbQaVI0g8Zp9u8S0Bg6HeumptxVjcRPg8Vv0KlEooOcNf
CBD/Pj9QsNtuj2R1VUBdiTJFVRQ4XX7NlnCCEL0KkDq4uKLGCYUnvNtqnm1cq1ZP6VmUxdZqIVeZ
Z2qk2gKogBk8hRO4eMSwLoSR4caA1tfgLNbioHZR0wcY3FPg3RreRYceJBY808RL/k7Nbh/uAI28
PYVbg1tsLAYaExvGKTs272Pw5ikXibuT0Cm+HWb9GJ0NbLG5vNEP5KYWUnsqChEdcMNv6DvBBZ1Z
0cOWAd3WoKZ/n113urFzFc9rcQGprwDlDwq6QB8td90Y07S8/rjnzMa02EiUqv7gEVTWKhNSjHp6
qfe10xijScAX25rAacfcCrbYUXkT1Woscf8KJh8Cs9fKg/vWa8ygO1fzoM2kBYaKVvdG5JWtDAyD
IhIi//q/xZeryzTC9SBw7Vp2tUEhKHEf+jjY2GRrN58vYRbfrAKARHSHDqp8rVEl5mS9CnDaAahS
aEi6D4rm7/m9f+rub3/ElaXyJeziG/ZN6/JlLLl2AmHkmIKGWv+U6f0ALZXbgbamcfH9OqjO8/zY
+Q4XQm11L/YPsbJxm1rLHlArVGQKaThFhivJ13XfuC1lElpqjnLiPDPY1w+BOVlylukO7rWGb25V
sFYS8JeAi8efVPvM5QTOd/o812QRM5htbbKVU3IeYvnkczlfzYupMQeR4FcymmiCX9KP/FP8Xj/z
RqlDgSjViZbrW0lk9YP9nszlG3BoXTWgHACsBbEZ/V7KeplvSVdvxSBfP1gPCcOwCmGmoXzrwbgH
Xxiy4Jke6VBfQmEeUhzTOyOwNu8eq8t+NrjFOVMUydjzko903Gh1aYgdJOI0+RVwQwscOycNbUXV
fMUAK9mS7ds7YeuLLo6cgQMuqIw9QNBSz+okkBqBwqmBOCMgKW6YoUvTClykzS/LZ5G9BA9mMAVT
XTtkjdecKlHwKwD/JNBi8i6KP2JQkyNNqTm8DTigASa0btGwHTR4gSkSQRvUK+BRnNxVxhPzBPkD
Xc+B1yTIExQAqHvjJFsFWT+jY3UXQNmgYRX0Q1vgReKaDZCClWS4EMFyotPFNlSdhgefFXAIH8pv
bjEkI3AYFPAXqcjxGcpSbgAu5UbxCPSba/FyG0h3PCTAgYkb+PGhhv4t1Xng+DxdjNRJY6yX4giI
8KaAdBDnfcZCBIhG7qcX9NkDGSgSlYyQWSDdI6jVkAhg0eACj64KbWYx5oYyOClhfnXDtLx4QsaA
+OV7AapBaZdHZhGy7EXh+/rTb1S/frq9GLZ2wCLtQ5dNyegwmYtCAnMISy0ePMBPNpaBsLbeRcJE
PKmB80V2/LrRRAUtfk9ufUc85UdqNbsBwKlaE+1xlx0BnDV9R5BN8bql071WksPR+TvwIkNm5QAg
bcAlNkggGSgiGowKn1qN/1G8yrvyXD95FiTXbs/p2oseQVVVoKIq48W7mNSSZnFdF5DBqS35Qi9Q
ozKTJ4jc3QV6YMcvATyaCxviAp2efWyEXjsRRFBEFAkPKCKzRUbjQbDjXNF39+FRsJozwN66DDdq
yI6ggPGfFD1Xv+ws4CKTxbHS4NmvwEQjdX+UZWOB6Kk3KICCYvT/t4lQ5mNbJC4i9akHhRLFVhnZ
hx4QXC50JoTkensOt0a0SFki6xql4GvfcesA7DVyBHvplZcTCDlx49ZSWdt/8zEtl4oE8jI/YvoA
Tmu16nmylwzhGzMdQhBaRVZ++7trgyjCfIfCsQhLZRE0a0Pou4cA8efuO+mh/GXensHVi9A8wOJW
V0PmH7orKBdQtEaJ3u1s/8Jf/GtmgBdvbN0U1vfbbDyL7BJCIb2oXdxRpseNcCzeJz/S0JLPk9U0
pAH1/AwkC8oiWw2v1aUioVgIYTIetZjFUvF4lSNDVSR2mrWaCxY1srSiBlAK33JVWyujKaJEVSZR
1EYYv5hSrMMC4FaMMT6qcPeBuqop2iDSWWi27TY+32oSmcVazKcLkS5RqSCLxmKzBUbeglrRTjrD
gT1VdEUDx1nf7i2s7oRZ0EWmpmqhSJCbRS2S7174Rt0lKlSLgyrZOIvWfHPnM7l0wEhSifY1gYVl
bQVnwUgcz3R/tC/hh3x1jz1yc3RX63ANgCoUvFo4TTI2pndKics70exT/vrUs+dx2DBosEdVgKqr
FtuKI+9jw0Xb0oNoG6AC/0EzeH2d/rN4flUHZhGhhQLfiWmD1Aa8IezwATxgnV77q7DrTfAVTsBb
laH2vDHQaZ38OVBZ5AWC8hCW7tdT34t5MB9L2HtDv0++9Mf66H6isGdAjdZqjHDPW9DvE0wIZ91t
TfL6iH+Hnv59NuJegLw0vA5RV4HgFH2o+w8IvIy+/Ff5G7X7/xviYlu20GiG/aAHU48TqEVniMXo
+QsYMaIxYG+WO4Aso83q7+r+ZDzMzKYCMP2VD2eDq3PowMAOwHeKyL/PZfJcuVtdCbK6HZlIZJT3
JEi9LiaQpLLsFiqL4X3s7qQ9Ra0jvMhnqNFN8AFkccirmZ3FGy28zHKjNQaTXOPTVi5aH+rvn7GY
32gQShxUgHty2SN6/PGweQKvLtLZQBfJrm5aaeQHLNLaqgaN7QQL74enRA8/QLYH7/FOvYcXiw5o
sHLd6jetrtJZ7EXOa0DTksh0EAMymsFjlAx6251yyEnc3okbH/NXSpwtGGgn5nWKMrAzoLgIRmcK
Zmu94S+7nld/D+aXYc4sSI/yigvZ3Mlfq4Pnc/XsOlM32v/k70RtWjXAuRjNfrqGgoe4/+9GuLj3
0q73IMAFucFIfWjDx5o8bg5w/VYD22peJZDu5aVprc4GCPnOgYE72QKYQRxiCnv3MeG00pR+JdFu
D/Lx7UGtFuVEGc0QCa6F09R+jRjzHJ6NA4zPpwoneF1Oe1Bs0ZgAUcr+X9O4ZWe99mCfh1xsh9bH
rTHHxcYO7dKm+/oQ2RNyYWtfr65IWZQUQUD2hK3W15GBtQhBW+hXg4dInlgf33nQZSsUuoUOWt1h
qsIoUWVxuu5+jQPCrd9JEh6eYNjntmi6tncCK4SkOswOHiYoVGaAOhSapNzYc9O3WR5+aHmqIv4D
9UJ5MUIubN1RVaB9KIOGyc4Vh7sUKCjEf8pd7mFjoaylSUkATRuKejLFjH4dJi9XchpVAizRTMGi
BmzezPgDaGnr1667gBK89chdS5sSmQrTsgoZWXGx4WAj08NLDx8QtAMBwosjGFWEXbjsOeEfoQX2
NwMkTCC8zCSeLm/adZVlPBiIPBoz/mN8B+V0E9qzWv45mcwlVnOINz7f6ozOAi4WTg7NUx6kG94e
6KMwvkX0/faIVpcHxcoUGeNhHrvY2r7UjYGniC0URj8o0Sl/hSga9+pKT7fjrI5jFmexn71YJbEn
4jUbqm4POEiIetmAku3tKGvbTBInmzdcS/AeWkQJIDmohgS5XynOpLSl4QqZLbXZaBasJY15lMVx
CepYm7ARcAWxAFl83LE+N+U02bjTbURZ2gZ7LeUrAmFARwqfwgmuEykQbttCRa9WpiSJF2SCJKjA
XPDrlh3pAIYDwO42znwjvmN6tYNj1wscDY8w2TAgNL/VLVizrFPmIRd7Vg38Jk3xmRzIPpgJZKYs
GEnoxWdpV7t+H5xagAzFY/eWvVZ4ihj8vtiCyK3O7WzQ9Ougk1ZmICcDXyO0UNq6q6DfGm3ZPq+u
xVmMRS4EWZIFUR8DcC88oooq9bWR+g9q+jcbS6JY7xIQGGR5G4jUOg+KCEu+lb73w1FUP25vqdUE
IcnQakZ5QcLh/3WqQiK2TQYejZMM0oVWwgnY03Mqw6ABtnRhFFm3w63miVm4xZeJSuYHoQuU/sB4
LRnuqnHrKJ7+wh8H4izC4rtAwML1/RBSUp2Di/xdsof/6qn6Hp5/1RPgyrXhZv1vdtjvGZwW4+y+
JmOiBhFSjVPR2YaF4hmdByPagdNSm5UNx6nD1i10tRKF1fDPR1ucGsVQJnlOgeUiO9AtLfhQ6vlH
/eFFBvQrTEGnuvfqT6WFGFT3fCNxrSFaUMzjRWRgHgUpfjFg3+2o0EPy0xYu+bE3IH17Kk7BiTzS
c/6J3gYqYcMhq7V6M5mtfttZ5MW4y8gVhHxoVHBqBAvs4UxP9Oatfq6v06UfXIm326t1c6iL4zOE
5WUapfC3FR6ky/ha2rkV/SQ/slf11JpUh/SBBU1OewsHtZq/ZuNcnHNSAAor+GKeM7QjyKtOwH1L
+Y2u5HqaxlkKKy1JwH1nMZlclsNFr8XVqm00CL6SXMeV55Hcd6aoyy++JYJpaJJXJdab7501dU8i
a+usmGL8sVlnv2ExvyWPZnZelZxdsUMIfl4EXtjUtfKyWt/4lFuhFnOaK5DfGugvZIVg+QDOjQZD
9db9kZudQfXG1wCRPW+dRKsFVWk2wsVlooUUpDpEnAreQH8s7l1jIn9wTnoPq7StIU5n+Y3ZXL4F
wnZ0C4/EoVO/toa3n16O/CvcDFFG3fpw6yv0n8UjL64Vpdz3Xg2xMackn6p0KYCEEdqt3bfxyeTF
2QQJHFYyFvtO+xpcBUPaFz+hJbcnl+IImcqjeMCeP/HX2wtlK+iUg2bpXKRBEkFYsrW7wPbHQ0lA
9AAaLFO3Rrf1tRYHlc9UKFyhmu+kaFWC94xaKQTTtPxc77Z68Wu4LAXnBWjXIgEAePkMSKCVxEE9
rLczE6Y8tueIj7iXAVARAUukbK3D6c35xzqcRVtsNSSvUEoykAXcwYwnpxYPljz9CToPOpPfg7GF
ttKu8KWNg2naSrfCLraay3pKc1HF4Ha1LeynuqG/L7fpR6tXpt/DWxYVYJijpgn0pmwZRo1oZd/5
emiUL/ScvYIArFyIBRHuvW+qd8KP22tz/TyahV5su9RlKh8w6MRhVomkufe/GnnIKeIDn2uQ9n7o
jiA4654VvWyEXt3xs9CLzSjD+QoySC5MFjThu/9Y2z4eEyE6Cuh+ycZgFHe+uVW+Wb0tzmIu9mIJ
JHsnl/BYID59a73iLkySjfvi1rAWu5DRUAyKCv2guozNPEvOfiM/BoK00Q7aCjP9+yyr5LkcMb4c
eBvnkFawowh/n2LzjJu+wY0doE65bRaFpSPErgg2HqSpmNPgpZe/VG+V0RzbU7zbquGt3yBmn2dx
evtD1w0DVMkBbe6P2NsmKPqauGuPYCRZbWDV+/FamvAdRCFMEw/iy1ZLdmt9LBKN2FVerMTA0ZY1
ZKXJSCDRK5gbC39rUhdpZWxzjpNkiKi0r8pOBl0CiG3oY/zqT2z3Jze2ODgiX78heI+pBwHI1O4v
OQzfoSpvVDvuCqmO4cIu7qU5YjpB5Wz2dCu73B7pH0BrN6irGPIoWD7opyMsql/SFUBoW3X4Pbve
ntfb2Zrw04+ZrVW/8XpBrCIwN6u0tGOvgJJH/eSS1oKePrQmwhhGPXQ/yPXD7cDrV7J/li3hF1kF
osUe7K8wzAGKI3s48ezV98rgfjEotsiBt/c94RfpRQlCFWZOYFmG6SVpj1H5Gm2+Bqff++93PVm+
x/iMSD5RsAvILjhPCzR9gQiwldgUbGZ6N26ksvVNB6CwiHofuEuLXd+VvSxmCWDXSvs0xFc6bOBv
tv7+YlMrLK6KHmxRR63geehBc6zfbayA9Rn7PYTFli75roDLiNzZUH8+Tgxw1/A/xt0vhqgF7aC3
2/HWF8E/4f6EAoz/S9hMgpchP0+izUVh3I7xb654v4MsrgZyA2vygKodrniNyZsRehD5nu6IBfVc
awvwtjWixeblUojJiy1OTU54zqI7XvpgWwTlrRCLXVq54yD78K90WB3oSn7MCBT7wh+3Z21jrf2q
7cySkAvfWb8sVUh2wqkuifwzrfPn2yFW3xPy7+8yjXMWImZyAjElbBeoN/rxFQKg0OzbCcFg3Y6z
Pl94xqPMj1rvklMoVWCdoQ0WOFDzamAuyvsAlrSgRCQbgdYLXvLvSIuVptZ963OYLIfsuAdoh2dn
uncNpTELA7LPNiRi06e/qojMYi4W3KioWclBDMdpMl/zuYNAMnhpb5HDtuZwseaYWvG5O2Bkrgsj
H/WzDODWDL2a/+5LTYtytiJEVYRydx74jtJfstjmwgep3vhGqwNRBB6MPZGJAEZ+DeH1sZeJObA/
KhSdKHiePRRJ0w3K4/pCmEBOBJKzBLTEr1EqzpW4Loom0H5vAFRuAILzVO9LczA6u96pcKLemLrV
5jjanP+EXKyDPCpgzNPjhtsCL0LBYuXM9ABvA3D7J9WTrWLAan6YhVssiDAdqQ8YF/KD/L1Hdaj4
Gy7HfDyLtVCVfi54Reo5/L13nk4iNGdS2933n9Qc9i2cI/Z/sfhmI1qkI4V0hCi87DsezIBVUWch
LpnZ1gG7ermbRZmS4myJN6XPYJYbT7xR9QI/PijG7OAWZwa7dt9CPF3rDB4gzWFf33N36o+/GKIq
Qo6eiILMlmWwSIpzUcy5zpakYHxMxzy3ekmGvVHdkI0tsLY+ptaMIgoUAAq2uAuxBO6c0PxNnSh/
bsiL4Nm3hzLN0/JqN//7i31MoiIougYqhDCJBMEnI9+jruZeuREucKkAwfPb4VYvEfN4y4uRxKcx
HJoTR933luLQPZxidP99knlId5t1ommz3hjd8kNlHIx1JJ+FYDP31nQTB7vTjmww6/C+2Yw2ZaNb
0RbZCm584HKAIw4C/AQ1DUzIccI7E8hAqD5uEfnI6tiAI8ArCmkYBfavO8BjsE1rizx0usSMH8vA
QA1x6tRkJ/UAXUPDfy8LPT1D4ehnC7NrDBnqdJt6QKvrR5BEtGsmBMXyqUOyLEpkwOQdQYICu/iu
lKiKNQ9VUm2snLUDBzLJ/wRa5LGgiqJuxM3EriiAQ0p7n2XisQGU928W6CzOIn2B/l82rQcge3qs
7eJb8QT6+5H/ntz1T4qnue+3w22NapreWRrzYkgLJ62PN+pwKfyXXIXLQLvRP1xNIbMRLVIIeJfw
ZptaTOXwIvP38Dq7PYbVI3P+aRY5ZGiSLuhaiAlN654a2W5AUtYlNLAKaziEOxhP3Y44/eI/NhrB
nUCBk7jIyCKJpOCwkrgEKFaVfY0BuybH0P/1jlz8RoG1vh1sdYX/DraEUYhDy/UhoaHTy3aN9hVU
JTnPHv1oI87qUpjFWWQP1iht13fANifCG6yuOvX9f0j7siU5kSXKL8IsgICAVyDJJCsza1+kF0wq
Sez7ztfPQXe6C0VxM+5ozLqfylReTrh7ePhyTqCLbs1NU1BMGWypBpGBY/qnuclxC1x2LcJTAagj
Hl7yduhqF8Wb7/3HcdfvxVhCm1qpio7ZW8zEM5WzjcBQ5jCUgCcxpooXKqaVB8pxpqLl4k3FVmI4
i0jjwWxBmQoCJgzHgZdlfr9uBAI1KBdswzhtWau14BLNL0l1IuNrOeyui9i0sw8VKHf+A7gcCo10
0XHhrZ/mDpSr38HN48yhIEHbzKoxSPjPmfATGaDHKDtsEYdH0IsuTM+Zo+LeWPYwsC46NLvornpS
Dn+B5oPxRSx8YLyPAR+G08/3ARcdKUDfi6dXRfkRTKJMd/NCXAlYfr6KpWHYKSCtBpQIvR+d0M5d
DEnYGqZaAdd67wtOa9sgPrTh8vaqIzPePzQ5EiD0hj7IZUBmpgtUEgnh7jy9i0dQ0maYAGqoPQUY
/y/6ozSUAoPYdp4PXZY/Y/XhKDA2DFAcjl4NJnUGFA9VFEO3077V2XCBp1TAOBLnaLRKBzwHlgHW
8TACCf0tvhiA7VQFFcTNPc21sXF3HlXBwQTYaDQIf9bL2zG0i6/RGUOQLqpj+9Feukn/AxCj6Evy
0S6QK4nNZGkQGkflKGML2wdnrmWclvJvjbjkiHry2zZiokqK0TsspHI2EjHQvDcNHkIJ8ufhPk8O
tH68Hpn+S8D4kMEZyBwptK4ndfT0+wCrn+j7G07gDU7jRU//WaISdf+FIjmDGRQQl4RgJDuS4wKw
hzJJcgY2sHqZsKpRg7IGSNPWwAR38Pb5fSjKmU3RqHNMDXSxZf9bXjMxns1iAJ8yF/VDAGcgYCQb
GnXQB3CStAA2pzUBs2KtP2F/+xLKdDygEjKCGqkUrocsAemaZO6GnCOTZkqOnCmXf6GzPKWNlcXv
DVppIzYZ9V1PXsJ0V4AWZqjPeSbIcwUflu9o+4E+g2qsJ14D0on21GX3AhPdDP7YVaYqOgbwAi74
M5ZVRcti6qXeeAK/5b49ynZpwVLsXAy4uul0K2lc9G8Uv8ZCE5xOOijH6SU7gBPv4rsxaJu98KAc
WGn5wkkfkVDO0w3mD4bOYJxBeUl6r5X3SSnojIhEcI5eRWPQg9I8PYYSAIh/ZKojie60zV0QTIH+
e1KcZxfKpCQByiWeco/eY/wFe8KO+QDuS/YVPBTEIVb4VXoKXq8byLZmuspMg5ooJnKasbyX4zoA
Cgfrb5J530TPgbK7LmL7kqMfMjjNMjkywfdidJ5/lt1sV+zny2z7lmaHOx/zydeliRTiQhXN+iSr
OlT9g+A+mIEwfuk00QT5pteuFOKilVJUZdTKAaYjzIs6gehjjAUBd7MZDaA0QwbUNbYhDC4sgeeq
7oNizo+x1zvxXfxlOIMHoD8oS5kGfJe/wPi6kzwVo5iCuYztHOFDNB+T+hKsJoGBx5D2iCwYdDIY
NE2OvqPcsTMYtRboXcy5OH/1VFmJ5fLgMfaDslar8Nia071Ulz/MoBTkjctH+xTrVyK4YKhpsxb7
4B84tuq7BJqjVr5Q2QK95J6wHMO7sv+zkZtRYJGbd9tKKhcUQTA9smiaQTMxYUJX/wHS0FEH2iTW
Ajv/Nhd11rbLDit5fDwc58qMZT/z5MfW0Y/sJnbNwAKh9lttgdLgHjz2111us6+PvXVFk4FUaAKh
nUuUNVJmba9KHpgPjT2Fh8uBZYL0da+75OAL7+zFFD6d40oe5+OJLgd+DkhorDsTTJMC8uMMJBdX
BZJPKKgzb4aTlSjO1Sn1yVihNuv11dnozwZo1TtBHWpzqFzXdN1g2D0EITjn6z3rx7Ho5NHDDlt6
yi4Ub07zQkF89yjZyYAxEJTs3fxZB0H63Sh4Emwr+K9wvlzqF+U8kIBkXgNGVDxwkuBuzkUnthkw
PzTkN+LHKR3UAESpxxZUI0o2nbM2da8boUgPzreNQJPDVoEIqoEdKiKg5niIwV99Xcp2XNaxDa4y
oDRgWfRPU09GWg8yUKWOCah3HqOLcZyxEh4c/RP7St7p+7JKDForSzTOvPkFV3I5O2Sk0HVACgTH
YgJBoXoKQb0rUG3x0k9etRLBmWEqgzCrm7FKueBzLmV6gvkc+XmKLXmfnYi73NcgWdS7xlIerssW
aGdwZSQZQDtyp+F9OPu3IfsiF4I0ezmVz6ohNP1Gkad8NV6taZOpjWl43VzpNrZ99oB5dxeWqjJD
wj+Q/O26QtuXqP4hkQvCoFCtC1MFHmMI3jprWcAq9vV3epfemGfjDZz3u2VH+u8WNdB4A/2lrusy
+vZ/2ieZ0qRLl43i3l2G7Yt7f7BK1Hq0YwC7TKllCu7UTatZCeQcYmrUGmBjAO1RqNt11BrlY+Zj
BvFd8EE3Y/5KDucABh10LKRSrId6pYepLsDhRqfCG8+gmBJ4wmYoQUlWB5AVITI/0JHKjQQu3TE9
zmrhNHHzBYNRz4oxxM51nURyuIzHJ7oRq6kOSMbodSgkq2dvhmixViSDC4tYJTJAPCwZHmPfS30/
0Hfmv1xXY9N5V5+Ly2/Sqexkf+iwLKAvbIOhjeLsdQnbSjAswOlggMFW8p9GDXpvM9ciGHXtf23N
Q9gy6/m6hO0Uhn2I4JQYQWNWq+CIxVp8dIisytY9bf+ttghAYQWiRNpwocGv1SRpyJh77Zt8mwb7
0emfunNhaxfy2ICNul9qpgr6Q9flisQuP19VM/uOpFlYLQ9kdCRTfa/K9w0RBIPt3HP1GbnwU9MY
3EtGl2NPTLrNn5g7H0xb3Q8KAFQXLEnRa28zo8fUBEpHBgOROydPKcaqqUvA29H9EmOTffd780D0
7bbLbis5XJRTSS2N+tCkXusox+piugs+LP0xvS2rHFg4GKy/agusJHLxTjFH7E31TPLyEdToQHhW
akFRYzuXWYngLnxqqKMeG0rvYUaJ3UaX8ona4Aw863dgHDP2iTc5uqsc9Av2wq7b4n/5nhgS0TR0
SAFr8KcxpqPcSSnVJk9/BkJmjB48kP/Hg/wg/QSgdf2yLCfrojx7M1BhYOQfoZy+WTunMUmhb35K
XuPTMlNe7MvX8lewJ66CFFvUDNmu6XxI5G+SXiZVb2JQHg+VEeQG/h481I/Jnu1UjLyqNsi0PSoq
Tmz6OZwBwBsq1pd5YB+jKPQAANPIAMbEVjrV8hu6Y4agSrD9LT+kcA7hFzX4zcdlSLQEKzB5bpW/
CVcrNTgLQbSX61keZ6CCP/T9sY9eaSfQYfNLgZSBYpYavV++xlJP+TTEAxm9SD4agD+uDvXoCQx9
Mz36kMEXU8IMQJ8DSSPsKA+72VEPwfFBsuX9yQCFC/Ze7O4gSl82j2Ylkksr0lKL9DQPTK+Sb+P2
gVIBENC2Va8EcNfxMPYGyJJz/wDI4N/zPMYXgDu3FkhXEeTjr4Fr7ETP1G2lKGIS/kMewMkExXmY
6XGfo3RThVZlhnZSGc/XD0skg8sBimYy6KgCYwiB3soUzO10znUJi1d8eoeYH1osf8HqDk4TsIw3
BSJQUtxRDYTUYMrsH3r5UU4E7iPShbvt5dQIpspAFJgIuIGLEjFW4D2LA17Thbt607mZqNLJkpcM
JhZm6ktTG7eVkWGQRtuNfXuQfdFOx7ZSwKMBDRiqJTzMFQy7CbOCGN5U3cnTbVSIvHVbpw8BnOuU
LcuYn9Y5nsD1qXho7PTW8EJ3flAeixO5LbDYMRzq2BnvzKfrlrF9I5ofojkDn4PYr0k05mCm0fdk
t4BBgaR31x6Xi2J+/h+wDLZCE1umXTSqYvpA5q7DMkuAmR7hmVM69L5+7xCelspT9Ny45rl40476
YTqIpmA3H8YrqfwZTiXGHMdlRZXVu+SbYoMq94a9sgvgEZ+yp9BYuMLcwGGC7ytQlp+yyLq4lgDv
3HtGndqlemiKADxQOwBXXz/HLRNdq8cd46TCdNUEu/1a9RT0vk1ayb4uYevWWkvgolRAgUFNRjQf
emOftjfxfFvk/59KLEquwtSUjY2hBiroufriNGvjw2yI0FU2xzTXanABatTNgvWT2XnBC2jaASFh
Hto3sq9PeDPcGE8dtqjGIzsqdwtXi+6We2FytuXs67+AC2BdC3KC1vcB8AK0nODQPUQ7VDHuqJUD
zW7Z4Mrc8pyC1/P6+W22w9ZyudSprZpRynpUKjHz4flHeWGgOi9e3v4PcAG/67d8mEbZBIGFEpQ+
+dE2RSuDpsyVyIs76X5OMMVkEreR9b0RRTlYt7MXn9Z3Y5e1lkR6QXF5s7S9ls7pGiulMfUpGNjQ
idgrtmSlaEFj4NhBbLPjl+aU3RVOvOtu/maAdC2YSx+NdGqkIGeTN8SPc73v6Vs5HK4f5Lb9GODt
ALyXavyO6Csv6VpMQGqdlhxroJGO4CyfiW8ZpaaBTYzGxq2qZCNA5Ycg+TIoeijK87ftCNUpNFwU
nWDQ+E8vVZtMz0A7t4AHLmkY8JAfyO2ELgh8xRb1iTfvJ7aSxl2NYJGM1TrSAHFhWsMuLK1FIr1r
raIDCLO8m58lRziutMSyT8a7EspF01lqhjIcESToXnVzJ7+tD6krga4tvOhuej8LKWoXLT4JBJgt
BqEUOAxfaULTVQrmZdg0Ps0uczEVchNeltKF9FcDSuCEo5oJNhEKENY/j69TCjOth370RuUHQYkE
hTO/D6zrNrptJCspXJCLunSkSUGWgszyBatnyR4fVPTl8Np9iL4LpG3eTUCHwyCPCtoXvs4eDH6U
xRPGeKIXX/td9c5s/4f84B96rCalh/55OAj71ZtnthLK3VbVUEUY6dTRjd8rv5aK038gNshT5IpQ
hzdvd01XAUSIDQMQAPx5ZtiEi5SCAHxF19+oemmpIKfe/n4fv5+zd6MCZ0YXgeVaU34mumbpGOZC
E0pgFCItuAyiLiLMjssAyDbre1m76YWDtNsn8qEGdyIlwPXpLMsNiqnGscSa93u7AyECkKL+Cl+F
rU6E8yI25krZS+qCzzztcL0444GicgvS5RvxiMJmlXgtjfOmWOvzWgNPFJYglqmIyi5s6rW7ZQVO
VHLcNAVMIxOAw5noC3M3Zx506MsayJMN7YZpB9Yodt8aAktYfsmncLcSwt2SU95WfRFS5hUTwGKm
x5qqFosTB1NOqmjWdTMDZ4Qg5uF/vIH/9B3Z8GXW1HPuZbQjdiBpdoysxcLKyrOhRoK2/aaJr4Rx
b5uCZYk+dsuYpD845QCeTTl6uB7sNkE4cDD/KMQX9yTgwub5PPUeYKXR51sYIb9gcgtYnzBC3aGV
Y9zKSOqw7fdlOoEOxBHiNC3x4NP5LbmHYRAFKR5n/UTL45zo6JvWTnSpPeXngstWOYVX/aAHEebH
pkWuhHHGr2v9OM11j+A+fks6FIoj8Nj0oux4yyRRkzYY0cEmSs1F5VVWVcal1jcVhq6xPyu/195w
SYHphyeprQVWWaPI1HhDaOVAItd31090y0KxqA12Lw18D4bOGQ0NA79m1QRgUEzUxsPPzj+ESuBM
uiRwO4Egfv1u0jO/wkQ0rpFEO7JBs8L4sR5KZ4xG57pKW2e2UolHC2vBFJxlQRUdGxk5oVk4xPjR
m5kgE97ytrUU7sxA7JnmXYPRxbLdtexpnN+ua7FpE9ihX1hvUNbmi6i1D6fIaZ0cm/E2H0xAWuV2
p16wvFf3AlU2j0YxcPq4A9G/566uSJIICvZA/YyUr01NvU5RHHWkd2ovzDWX/Jx3XmMhBVZUZO8I
in9aup4UJabUseOWJa9hHruNCcIr1WPFTzVL7ZgQSzEu/iho0W2e1UoqF4abQBv6kra+J9dfSv9u
TkT7WpsCNJNCL/AZYgnzT7XKkvq1kqMlF+U/i/DZpALn2UxpjZUAztrKvKp6nWoRKmUD8DZyF0hY
O/oo7dt94IigljbtQYdB6FAFa5RcTBhTPy6KnsbIlUAvk7tqlVp57ltzLwg+m576IYgfgUHPqgCt
EyCdouEbIJAxk/Ja0f11P9osvhk6pCgyA4Mhj+uX6aCmTVtp9DC69ICFveZrsGtv9JP2VT4Cd+FL
5mShpQ2WaJt/W7kPuVzG2RUloXIQgUh2BH9Gt4vA6pYWfzNlttaO810WBJXhj9BOTy9me1JEriPS
Yvn56mpirFRMSdaAv1PeDPVXCvbYUtS82eygr5VYDHIlBLNLiZmNQMhZKAFCuztLmaXtdOztT067
D78m3wU2sfXGXgvkwhDoW/JA9VEGHo7q2/QS/kZep1a6VKRqjHyJWvab8WFlg1wA0qtuSCoJKEOM
jOeukG6VRnTrbZadcH8z3Bkwc5S4//yIQZqU6pBARo3FytOCq4ppepDxOAH4OlliYaBeQsltedgD
K1AVRajtT/ohnjvDeJRnLRgrVIZc6Za8LGLVh3Jn7sObzMWC/e76ES4x6NNFstKWO0GtCaiWLVwL
FKW1ZQiixoskE/JKbh/ch1bcwQHlKGwnbPd5kY+X73kIBDfTtnt9/H4u1OKdmwSk0DB/OOcW0e7H
RrWm7On6t9rkvVmZBr+xqtCsAAEcJg+UPbp80gE9iD3YGx/AmLzrD+r3hXUg/ZYCpj0Cp556XOYC
TK92r/8Zm7oyDPZTWVEA2c59yx7U3Y3EgMZNsp9J8yLNwFERUfxszneArPZfIdwHjeI+rQJsEaBA
iC0qW8MgeHsYD2yXectrnB5yQHSmYpjOTXv8kMuPFCf51ISqJgGb4wVgeqcKJW72YJzU/YkdF753
1c6B/DAcZE90z4hU5pOPUJWy0SzyAcCIC/h9dgT5OtB47yL4RHoBarQj3dWVle6FVahN71gpzWUl
rG8rwJSEsxdc1Lfhgg1ybNkGXuahUur2mFIULThuZiYrgdydGtCO5VUCVaXYvMRddiYj+UWk6U7q
qsT+G3PFs4gswEYGD2/ZK+B1jdTE8AJ5XwFbKDNnu26IwCk2Bwsw8vGvGC6QtcMUZgpmxb36Lbos
M8j5Y+z0h3IHDOz95Kg/xV9x+75dyeQ8MYiw4NsGSXzUAL1I7fLWv0vwhJ5tciIWeRWVdbbN5ENF
zifLDrSZHRhvPZ2cx+5lSATxbTvF+1cfHNifVx9r8CYnaVJ4ih+dTKN2eok8MT/YdY1/ngzjXM3h
KQzBlJMa+8BfKiPmHfPVPcUW4qw0R7Dk/tV9uPqbuCdBMqUaUQoEhGYX3rFD7GKmvA6w17BkGOlz
8SosjCyn9ulKXEnkvHFqW11SCXiF/4GcGVUMInZOeIjvUa07+Lb6m5fDeBCViLcj+z8H/An4RS3C
rGoS2LBmAMzsnejeaPy87o3bnv8hYrGxVYpYUjAoZyo+p17YUnZrBl9Y+hh1gt7ddUs1+c3ALvWl
Ou40yQuDm6S7N9K361psv+NWZ7SouVIj8KumpDq+1GCPSwcYxIG617gLbuIgZG5YQscngzAIQVOC
4WHKjx1UhdYbJAeTej6kX0o1e4hK42dhACJlNpwe6yIC5TbPyNCNBU+EIWByJq+lVGJmhP29hSxt
GasEJz2k9did/g3BlTklriEM/bZOHwv8bdMEV7I549cVZNi6UpSeod5r8rcgPdFO1FjalGGC6tkE
7SP4qDgZIMIIjJYhWUvVn3kP8HS9sCbjXvAVN21wJYW748Ikq8cgzlG+OvrAYSms0cmBdYdZ+RBU
fh3I+yo3P4uIRUS6cf4V5UNUaRLVvADoyWjBOJLp20lAdwLtNoPUSrvl71g5QDnrdalUJYED6HvQ
9Uy70FZvgKxn+y6q1hZWpZzK0+xavKi9+UJZieZ8D3NbYzaEEhZIb6Vb4xc+6q63mD28zXYaAAPs
r3ALjJVA7mrHcnBiagmq//QMMA2nserwN4kIdToHcI82uRGVq7dv9pVI7mYPS8kcgzxbcFlHiDTd
2M2ejdPyri3vw6NoOG2zQ75Wkbva53rGQLM6gxcrBAPLzTJejOzlJn2ta2DWHBYot7/NXz60/NSF
KFOKtx9Aa6rdhDga2lNhL2SzneNbw2N8L+q4bSb3K3lcYGNxUftdVZDfvb0McCUAvDj9D8QJAifU
uABDwDk3xgSt0PjUO+iplI4GCo/07J/kvYyXexNaSnaOjZ2oILIdc1C5RBNgIffjvJ8AdNKvUlxL
SRzZaXQw/R/X/X7zajA/BPBub8pDivGqyqtCatfteDGU4onkjW2EfiG4CjY7lsZKGOfoSZ7pQaCG
C69e6SWYPgY5/RHJIXqxjaB5vX2hr2RxPp7TXNJbFV9ubg9ldBs0DxqJrah8MtrXAZWyMr/IVW6B
uYs1otfQ72nFTxf8Sjjn7XFfgNZ9ligGHczUVYEzsJQ2w+/hLx28EAsUMwmwqZEeCMKbaDtTqDrn
+xLJC7kxW9PrB80Bjf1Nahq7RgLXTWEUduSTb3VJv6e028964ZYMnA2BtL9uV5upPxL+BXZWXpax
OZcJSdUMVRFhZP5xTG3tfdmMnm980BtaQ2rrt+a+BvBHcFsI1d9y1rVk7p72s7FNfdoQb3yffplv
yY18iJ3onN6kL41iVXfFrf8gWjwUyeT81OjB/0y1BLfnFD4wQHKkdXqRGDlc/6pb4WCtGuetylBT
8FKiSxPn92H2qFJBmi1Sg3NQJWVsmg0WHaPYo8MBC+Zq4V5XYStkr1Xg/FLKY0nSI+yX/z8uSW0l
FWs5nAsCxHmSQloxYM3ovwD9emitpPi9FdCC9Ly7EfVmRJ+OczrSVWOUsiw6Fk1kh8mzpLBdOYm8
SmAA/MshT/zB1Bhwe5e16AXFUc4PlTM4ARr7ymuEobdENKCzGbVXX5KfVp6NzsiVuQww1TKCLGuZ
M1EvAHRA2UyUtojU44JGFbCkUbD+eEyq9yzrLFPUvBWcksLFBrXLjGjsptIj49dxuMjTocsFjGqL
AfOxf/25uFCg+i2V0AmYMeyZ3tVSe98F2U0gkZuCxG4VSpXgVhWptPx8lbj3VVNpaRQQT66eyuKt
0t+l8tv/l88qXFigZlmlEQW02D81/eE33byoHLWZJK8/HRcbgtkMkkzFRFtT+U5Fgj0jzcMECpkQ
BZokHy3MpJ2qqvlBo/QxDnLH70E/XMqirvESG64dIRc7KimuAmlQZm9Mv1btJaShFRWpNZWG3Y/f
0uTl+ucVieNCxwK+OaOImXt6FxxLZbIYnY4IxPtEnp3a1HatpnjXRW5WN1efmgdMVeJkaoN+nkEv
Prqjk/7QTsW5B7jChJqH+pIvc7s7gcxtz6CEgYAM2CI8THZmtl2mpRNDtv6f/Y78dr6RLhRA5wtf
5IgZ97yymhtRFey/2NWHYO48287UyqxjzAOI0G7Bs16IPlJrthdiznxfiXLPbZf8kMcd6JhMGmkL
yAt+JS/o+s3o8FkLj44OLHy7z3bEXTgjRe/abTv6Vyw/ydMTUiZxC2AJU3am4VZVGR62hh12iVUp
7DBpgttIcJ78PM+kqElagXDkqESvmv9UBIrT0B9Fs29N1RHYjuCT8sMCbKBBJw2d7GW/FtgubAad
/TsDEPJTATiyZSS6uRGt+S1h7XMY+Pie3GXR5KQcuxlckUxK7cRwBqLamfpL7wX+v/lYN8mHIO7K
0CVTTrSF0Lo7Fi/+ESy8drBHs+aw4Cgu4ByiWXbR11x+vroz6laT/Rh88cdUjy1FueTK0ZRdwZFt
Z2AfWi2fdyWEjUAy8YMCWLlobaY2llr2kg0Sl8cJO2S7zIlc0cycSC3u/lDSvsSKa296XV3bdNqb
eWgDC8IWKLadpXwoxoUTTHg3DRafsM543ztIww7zqwQyMNSOzpW3TCmIqgAivbh4gi3APASaDEMV
4LUBrEmMDdfG+Ktpj5UZ8lM/MW3NnBYocE73BkiMl3pK+ip/7Y8M6LzTofyrVsxaIFe+mbIMybIP
C0k7OzPsEry62V7bJZ2dYAnfLRwMfOyuH972p2QaoDt0Yn5i/WqGumjLAhlm1J1Ye6cmh3x4ui7i
v7jzhwzOnQtfNuu5miRvuNdul25CdsSe0V77mr78p90jYi/cfPFjZu9frRatV66mYI2xiltsWbfo
VS5jF4ujtRO2uuFmjugbbtv/hzTOscET3vszuHG83nhQyblNBK9Q0e/n3FjPlSmLqAx2cJbchwn9
EtFctDa+HZw+dOB8OMRlNTYyIwAHNfYadmu0GgQyCwUwsYJb4CAIRyxFlsc5McjUsZPMcEZR0jp+
4hRduqt1QWwSCOGnHRqdle2UQQiT3GA4y9Jd3AtSR8Hp8FMNdJL71FweujqC7AjkwupvaMUwiWoC
NlAFHAL/3CBhaLI0YADZL9+VRLeCYNqNop30zekM7CECwgewQwC+53rTgZoH2bRkFPIj0K6Ne+l2
Qm9MQplg39sF9u0vuQF8yQxBSJSobX7ClWgu7o1p14OCpMIT0XxU+i9J+DcOtPr93DOaoKxXFglG
umlwLpN7IeWT6O9fnGsVbqS5SfUmqxXPWKjfvk2jKCHaNOOVAssfsBagtHOojf7kIXUYMAVY3qYY
mGut8QF9Nv19uY20pwYgLX/TrVwbBRdI5cmoG6MqFC/ovqfTd4Ncsunhb66HlXJc+IxJS9QwNwzU
J4uX/GmpqPgOroezflteymMiHMkTHRcXT0Gh19eNgqohIQfSncfg8bpGyx/8KU9eKcTF0ioBbHya
FaNnxMep2JF8cuTU85NcENyELsuFUKzNhGOs49Hav6cKNvrqOxWwcrFjONlgTa7uhjoeA81j4EqC
cUDBJ+TXW+daVqXBrIKjbO5xU2id6D7aFsCWWWhDoQoP5TgBb6GjOp4A6mPy0nrqYenVla+Vk53M
Iz34mXAMevP1tkj7vxK5U6upn1dy3QBxoTNOoazsSE1cvxqPhRm7czM4141kOytayeMOr0uLUUnS
jv2niPR14YzuhuPkTqelO1i4mP2LRCBLS6D7bJn/6shntEpEfBr7eOeEXv60QMEmduMkTwFG7wBo
KjDPzaAFphv0I1WM5/P7pgNLo6auo8lrR8NutTNNM7sdMoEU9XeZ5JNSKzmLKa2CowLutjprTaA1
tWYPLJUk6p7NUqmtMK8wLV8wsu+NrrZyLTNmqyd5e5SkjL2XZVfNVuKHmWFlU6S8JnHexTbtldI2
gEe5T+rsPZWGnySKh9hqFKkBuGfyXfXl8ltQyNOunYBnHudma5lR0X1R/ZhZZppPz3JX5ecsQ8NL
S/vJkuUqiS01Kdo90chwM2ImxZOjQLJzn71ndT7vWK7r7iizyq2zLnHGekAthpmdmzfgnwmyQrYi
f/rVBZMGGmsJVW2SZ2Zn0Wlq74scZQalV08DG3t3LiTJ1fGMsGQVHB8GTaKbpikxZVLJRr4DJDta
bqoa15YK0kA7ASaczQyADyhqWbiVHwO2NzOY5fdlYuchwbQ74H2AtTh3Tox6tNWncXup5Lh5wVfO
bZUk77muTpbZpcTKurC+UTPVQMFS+sWkRHKSUJ1vdeZL93qvyCe11Surqzt1tsJ+vjdjCSt6U5vv
i1oJ98WsRztFLhJ4Q5LZWRZXN2kZjK6fSr4TGVSyykppnGpUfgW5Dz62GTDsoHMarSDXjQdZLdOb
IdUq0JaHs11kqPj4XRe4cTLrt51utokzF1Vmy6MZ3ftF39sAAktMYPAkoYPp/uSkYPoJx6X5pd30
QXsaQy3fhQn43IEioJ1y1koO+LZkN667zOnwzy0/CwEJYxKkTMhjLRkNt91czbGDncrYK3VZspSa
ZPtUH4Y9mcrxeUAr+0Ev2umIT588TEAtv4AEqd33k69bfprSfQU6Uaxq4zFoGplpRZpkoupb9pYW
VdOux0C2FQNsxK4iIrmNXkg7DC2D2CXNmEXnwHBqcJE7fhf2+0Km0qmOZgK6v0hz+yGSbVaX8h1J
AtMpQkb3MWvRCfKz5CFNZX03K4xczBSgvZbEjNTJ0PTHxQzwEd2K0w5HKLWl6c1EGZ0MKKOe2vfj
KaXGl9lQSys1fXAsJxPDsYBEwRnNOXvLKr1087lgdkTKIIdaAwJRK5dOVVPK7EzWtUPSK9VdhEGx
01CH0jepxlPOyqIekE9hHmqFU/nAyXUaQqZjXLXtc8Yy05bnILEiSQktNa/Hh16SgUNAA92r5sm8
ZGqr7jQtlXZzq1M7ZEHkKbneO1oy4EWoFKnN1HG6kZKZWCpa5VYIn7InIgWHIOjlg1RGATiH+u4t
CMwMPqSgAk8rlMOTuq2s2CxfJzRrvDRKqJtLSgVEwKgoLFbU/W1b4x/TLNcctfVTF23RyE3qiTGb
UaLZpl6pDoNASw5RP7TaIFfSPannOLJ0hmvJGctBD22gevWB1Q2d7hVY0rQlxtKDXJezl8+kc1oj
UnHYgf+szcPosImCW28EvtmrH9TleZpw1eSgaXqqyzE4AAZHfTbj8UtEora15qGO3xig+TOrJF36
FjboNIRZlt00bYndx6HFNnART7PFctgPQubgmIE5nJqRZLtaHjt7mBs4kZbO37QuYd+a2Rx/xaQp
UbtIh/3st6gDZY0MCE0y77AYPmAAliovOTMbV1NCYAzCK51RVZgzSP1TRTXJntHLAOFOpsi2Lo8Y
KlHo4E5JVRyzTHkb5NZw5tyU7Rg397HOS5w+cBn3fowiF1on+AVSI2nYmi7IDwbOtZ2s+MzLJKK+
9vX4o/b7eDdlQNRWelP6OjDT3CuZWu3NIUxegkKaPV1JtDvNiI27RlKIM8YFdfu01uyA6pEtAVt3
p4Yjook5lrtBUpSfcdVrKlbQzNI1kMQc1HICgwgQh090HkdLl/rWkes2HZ2iLQA7N7YQGmmJo4Bi
0qnz7mtA6/k5TLv5qDb+16kzVXeQwaYJuy/2VVr5Lp0BjNxomGUqjJJYkypBNTVobX/QpT2piHGX
07K/SI3P/g9pV7Yct44sv4gRJMH1lUuz2Yt2ybJeGLJsc993fv1N6NyxKIjTiPGZiZgXx6gaRKFQ
qMrKdAUBs7JN1i3XQjlmN0IlBG7c64JgaVlSRFa1ZM9plIbu5QRnM4MjIOvQNVnF6WWeDlrSV5Jh
gq0Dreebqg72Rc7toJCtfAacTZCSBNgeSs6fr36tn5ZyoY0p5RaasHcU12/a0dNkm5CtT3c8xfLt
utLKHpOztbjRBzE0Z1+1oCHt6z9y1JWC+8UNbeg+/w2M06QcnJSJBEQAzBfEAHvXBmabAEr8MzCf
Fmg8g7z18i5tUj2tjTCvL6LHqLTL8uRHJ/W+NsDYD8Thg/4mObEbOW/hKfVr9MFmq8O/oU6dUR5/
7/KP2AbHrFbKvMg6AacsG0CIVz0HL/krxRtH18EDXjHLrXIdgJ82vTdyLrP5Zoa6Msu4TyCpat1S
3vZWad0sFH60PTg90rzntWs2z4IGJlXQC74PFH/2UyBlW3MIqCCuYdjx8rtNby9/wc3Hy8oA8wEz
VQ2VIKslv1afI/E0gOpgaTJLkX8IccZpsG+3D1fGmM+GDzo1igxOl+AlvVJ3tLqqWNHr4KIdBBQl
7x3xX+xBuQJFahMsfIw9UItHi7Ho4P/ylucQQl6CrTnEI4d/Gl08tNqmV+DV8h9zzCEf23mc9Amo
PNxbtkHuK0wUtyX38U6LWl+eLX/MAP3+2Sc6g5SjWKIolaPzGlv9lbQ3XSJ62SuSzdv4r1alg4dC
JxgSktiG4VD2fZIvKO+pdWUt+U9ck9xS6HYXfWWExuvVU6yB3J9ZhCjlJD4FEquQmBJcESQsyRUa
d1YKJrm/miYBtPDPwpjn3wCoXZ2KMrQl6IDlLZq7sZvb2XFw8xtztoxdTK2+GXa4433TzUIPrjeC
/2BWgtUJDYRR10ppgky5An6PEM9Dc8EsRn+VaPnb5QO+GUFWphinVOo+EHodKVw8XEv1Lhd5GI/t
esSHBXb2Uk3EoBpCVFy6546ON1e7yBkQfw3JwlNSRvcJL7T9v1oVKx9ay1XUtgRlpELrTxpS0Lri
mdg8zatlMbVfwK+hXFQhDUnz35HS2xBAz1UeWff27pigpCCgwBAV5hJVwmAs9aTTfdonlN1ln3yj
FQMwK0l2uRv3NSZLvl/+dNu5CCR9/mOTCfmBaA5ogcXxIWxUvM5lbW+qeALKTd1YY9cfTRS9Ue3o
XTwHUb6lMxlpeo7ilie7sv2FP34IE55BitUBZNFBkkr+EXW/wY8/BtxxWZ4Rxv/DoNOXlCySnz5J
pVXfpUhODCfYZ5nVZcgPRKt4DGyJ0zjYPuB/lsb2ROKkU8V27pBfpvcaXhcgoLWIfhSLvzoHH3aY
BkhUyaSRs3nxab3d6foWA8GdMrscl+F8RBa2P+ZlBamfBAiEBvQ9C8jxMXpPv2MP6b/QEXfmgXor
N0Rvpukfrqoy14Ik96009wFUdE+glwDugU5BiDfvXEi76IX4nHVyjqPKXAmx3hZJ1Cqg5zqnrzHa
v4FDrrLADgAgoeT1JHF5cFeeSfrpVzdfXgezXkdD4cvkdpKvDfJ6eU28rWMizLgARCYYGPKdyOIk
ZvqrilDRmHiAap4ZJqg0VVlKZZMvIAuqfVrd1FLxqeyF3b9bDRMyIllLpqiM0DMlD4OgWEZ3zIp/
+cWYiAE2wKSFYCnQWMl+SK4XzGEnHGAb/RNfUrgPv2a7IFrczDFJ5tJH4irahUle6lG77w1wpo7h
LtK7nS6AfDRSCg6DGmeb2AFGpZp0RTPS/GCY35TpPPSPwcgJfdsw59XimItTlRoS6Gm2IOsOvNGb
9vI1RfNAp4grC8k5PBoTH/Qk76pabEw/r8Gs+KOJf152t+0XxGotTEAgRJjwxjRjDHymr8GhcEp7
OKKCJ/0O7Xwn+OEPjsHN99jKIBMOegB329QQl3dJkiFyFEC+LOVX7UVOt09P0RXJrP4BkjwYDePc
JTynZCIFqrh11OVJfpiUAmJggmynXTCAnU2/I7X4LITztVGGXilI3uVF83aRiR0iGZSl66L8oEPD
Jg4yq+YpvfIsMGFDabqhSBe0r6TkpIbfo/n2362ACRnhMLemBAZ0v6oBesiy3aJN3y6beJ9IuBAz
WFCqIgpDXqM2echiqIMOGIZK942vAoJbfEt+0zH42Sl3VMdz3uc77twlxzG/YFQLWdS6ZZb8/rDs
jEN71QGxR9mCMde6T32jt/GoBlUX1zAnB2Dfn0WnTgC3jQB1n7uTugPVtC1X1puJiX/wdznT98vf
mZO56UxIKUYhmxbSlX5V3TY1unr5qZcrtzKeLtvhpeE6E1oGWe06o8rBGXGmROUZCM/M1gJjw67x
kjOPyYRzuNmiahWVUqKUgAKp4EEPYq+Y69OQpFaim04uoB0oxw4nnnDuGla0Li6MpEmV3vTb/nUh
TlNldjRyDh49uJcOBRM6kom0AAA1kt/mGGzo39QgdWU0fOoQ/a83RRw9zq5JHINMJCnLEMQ8Ch67
6Ct65jcoYbv1s3lLZ3iq0b5sbDNqGWAlBg0yxEo1xkP6Ahl30LYS4IH7oDsHy93lv7/tgisDzGVT
yakYNiEiPuXToHXb7ij7MQaSqAdKPsfa5kFeWWPuF6BbZA0qxAFYfGYwOte0+udP9uQ2V8gOPN6w
wmbAMjTKxaSaksbGDdVMy6YJFGBhRYjXZT/L8qqvj8Ug23L7N5p/5soWEzSqeql7DJ/M/qw9Z8Mv
STyTjJcZbB6nlQ3GG8I4StAQBbO4fk8pbch+OlaVNx1QYNllj8AUF6f2yGO02k6AVlYZF8my1GyD
edIRpQpMGktHw1/utFPnRntsGTDvHJ/c9vmPXWOcJK6bvq4VOEkWXonFSeZKePI+IxMxcqj1Er3D
NdofqlMPSBwt+mlAnAuv47vKnPCTV0nieSITM0irxgSU7QY8cbZI21rQ+rB08yaLNCdWee0znjUm
FxELTZnHDB12DYPosXBjgGwwa5wAM1doVv5ViPqzXSwuqF/QiO7pe0IZXs3mpPAYVzi7ZdBwvHod
Z7lpjnE+Sn4AUQlyNKXvNU+omWdC/mzCkIBTVFHiPozdnViPbgV5gDDmfKfNrIL2IHTUfMUv9KnQ
hswKPVNaPyK/JvX3AP3nBV3hJNU5hv7Lgf2wxC4HcJBpNOXsIBynt8CD4tAvIGqcSbUEr/GCO55z
b5d/V0tjYl+5REkMmmAqBvKPbHdhWIJbufhfr3CLX/2RxzXJXSMTCuNOGmd0oPFCB8mf5GS7yWr2
xb53/iFI5C1x00PAHY3xe4i3EoNZYV30Rm50uPOFZrQ045h2wFQNnJLA9qJWVphFoQEy5ABvUeEP
sJy6CfLB2Jave6g1ivvMFnmQPvqrv6ROK3t01aujpc35CN1rghnRd0pSaR+6uqvboCwEy2TyyGvV
bgb2lTkmsPdSqiVyAhCFWP0SxO8Gj1Vo84St/j4T1yWhx0TKSPscQNNH/XHJw71KHsas9zh5DM8S
E851dUlmMqFlmvkYxToP1+0vkKsB40deOmgalfdZbXW6m97/3VPI1Ci9tEE9kYmGgZqGkYh6oZ+c
hHuyo+OXxbGYMTD1LqVkcxHWNFh89ZEPg0wwUWRAg4gMMZp/yLxaG0mbqzg6DvZ85DGNbH/XD2PM
MWsMMdfnBNNgleGR5WddQXY6OouC4lzewO3j/GGHOWjBgM4RphmAZV1qHzDB10DKdoYa88bAeHaY
AyY1RSKqOfS28g5zo8WrKRVWanCeqzwjzLFKtEBTQNuFykP+KJmC1UhnJfkrFMLK75izpYuk6qSs
Qg25fkiU62TmVCW3YRwrA8yRWpSymhQkE372rN6DTcpNnNwDp31oBYWln0cH/raPO6vhjSlsFytX
lplsaVrEsgUor/BFCAD352iX2jNm8qvbwuY1fbcj4B+/Y/ukjWI2HdqVKJFnjxIYuSPuvNx2SP+w
wMSHGYDSokDj0p+96jSdWiD6ddd80ax/8BW88TWO77FscUsWGnKUAc5R6uhk68J3zGPsYpU8Xj6v
2xnGxx4pTGAo2oD8w1NaETvwei8/d/vGpEAOSmUN3meEIt7DhxOMFCZIhEsrYbgII9liD3JbHcJm
dWop2WnOO/vy8rYLe6vlMXGiaQcY63oUs/bjQfPANPYMFoF9fGtg9yjX7EKJi83DP3JVvI4KzyuZ
ANIL4JxUFzxOFrGx5Fq025q3wu06w2qFTPwQhNYMij6nMxm0ztD+6r7FqFfWfnAE+uLvEpuPU8AE
EyL3c4qaQAxr5n3j9+fuWBz1F/MWYsCgCOUNt9MIceGOVJgIogogmeiG3ID+dOdjUuxdp0jk6rRw
9ontKEPWMzc0kqHw1O1LI7PiRLIuOyLPAhM9iCyA2qFHdpGGD3F8lRQ8/NeGAVOk+msYVTYNVWNc
LUNLkARxGx7AxKE013HEuQu3AgUMoIMF4lmigcLyc0orQgBjlMrQAPUi9TOy6734EZN77rhrfXlf
Au/LObwbIfCTRWZJsVG3wpLh/Utr/8PTqNjpwJNV59lgTk+XhKYhq1mJJtek7eOi7g5mKKuWCnzu
42UX2Ih6n5bDHJ1KTZa2FLGcSf05G+hCTj8x93CuEt4zlbcm5tC0KTQkZznCThmar+hg9o6EqyDm
UQhtParWC2KbJmEPtPoIVLsvHGmRvcBYPGWjnXcUjxo6PNqlbXuyQuB9ECjQWHtChgpdQsoaHji6
/StV3m2+qS+UV2oAz7XwcHm/Nj8jZtx0GYqDMjSrPjv8MFQgnW5jww/ib3HpFlplybze2Vb0NqFD
9ccI/RGrh6KpjcCFkwljUlTjE7pvU7RrnwGU3hWeckV69/Katk/xyh5zpoppzMKih7rR7I0zhhN7
oDBE3/jeWRpKCtNL5f1FIvNphcwJy+U0nRYVc5dSB22J74u6K5tvnFXRv8FcE59sMEcrnYQuE9Qw
OUjXrasdMEN3iF9yVMDVc+4Pr8YucQX4I/eZvxl0V1+TOWmqAGU7JZlKFHANz9wV18MxOM3Xqre4
oIY4tt9Ujk9yDLIlQQMFlE7shfSg1CR1IlLkdgq8tMf5nhu57vp7spVBY0gruYjDxhdvxUN2o6Ic
Drnp3Op3KDuhlmdpd5ctbsZGzApAAE7CBUYYt1TSNlNq3LyHDFMwSp5dSZpsF1Nwp3QL7yKjV+0X
Z1nZYhxyWppcKo0YcfiNNllLT06swdYxm5C8cMnCNh75IDT/WBjjmS1IUcyyG6T3mIUGqxOARyqz
TKq8tOP1IbdGjz9ZY/0xUUkpVznBWLOVvnYPhje7rS0dBTD1VLNVyha+rJscCpv3VTkbyL6/zFFs
IuCzE5/o4py6bR7lwV4v1cRwuqmScidYNAzBXPaazQj98XFZoOqi94kyDihqhNV022U15niq9i5o
Uo7L8OwwlRq9z1M0W3N8t/K6Hm8n7agnnMR682ArkiohtRYhL8/gzo2sLFDJ0Eu/zSDR1sR2Lcac
FHRzFSsTTAoKdZ1ZkcDScyDVOdV3mHqzpomXs229+XGAPxbCfCuhyGIwkCOVpsM4lLV62VdH3ZMd
dLT8y9u/BWz/ZIt5uybhXISdLvwzrC0hSKH3GHzv9sFJ9SgllTnaKrGgfMexu3moV2ukm7m6tLUi
VZdGgF3a2oVCMI0goUdFTcW9fsM7Wltv2E/LpBu7Mld2XTaXaW345W/Day3JCm/l0cID9jzftKDV
JDjRoWPYxjmxMY/D21KeazKxOTanpNZCAwqZVVVBya25nzFrxfmkmzeOguvLAO0eVPCYoGxKwagk
lAwk8Qc/vaW3t/yz31HlG5Df/apLh2Nwe1UfBpnAbIY5ml8BoKEYSsyf1GfJwZzaTrzRX0LZKq4y
JAz1t8s2tw/gh0kmOmfNIlaR1qKKXhxHstMBrFdeL5v4L0fijw02QQiWYog6AwNpo41+6Fjb85OJ
WaBoh+xVscTe6+66W5DV/7xsl/M12YQhCaSgXIZR94flaq5egvHp8t/fzpM//MNgwkpdjnkRde8N
HCojjEk0J3zswQLZeVBF4qAsN1ejgtJH1ImK7htjLA6CuZsLTJCM0Te9vBnH35dXQ535Sway+vtM
3KrCMmuGoEAWpx4L/YxxZEtTEqsq7yRQHVy2tVX+hRLJx2LoYlfRw8hkopchKuUYJeytwCPO8kO/
qvbquTyBSsPqAA8Jd+bDZbObvq5CNQzPNDrcxFw2SRYJZakX+aHIBjuobjSx3ZXZ7WUj25FxZYXZ
qErQ2grxiQDQOcArCqd6Hl3JUUVLENFs6080esw7yU2dtLACm9e83HZLKH8DQGQQVWcx9O9F2rrG
m3606W0HyTw4ZrArfTRnuWK723fryhqzlSqoAxejwXDJPxI90r77MQCikrnZL+7dunkGVraYS6fp
NdCgFCgidM6yQ0jGZEfxg3YwJVu162sMK3Oi4/Zmriwy94zcp5FcjzEm/G4lYpvNHkAB1NkBzoUy
tJOegnsTQ+Ojo0aANckgvEICvb/sUNvhc/UbmGuoDKkazjxBrfxZxes4d0sbDX7Bmq9nHJXGLs7k
hvuK3DwrK6PMVRR1UdBPDZyoP9ApW1AteVHtDQdyoMi3xG5Dq3vk9js3g9DKKnMbjSER5FYco0Pz
LD0bQJPTjqdlnELXhN6B/Nz6nQexE05o3RIdMMUPsyw6v5HTsI1zVFVoZ7y/RSGCSk3um33nAmKL
LDG8UW1r33jmz8t7u+3QGIMF4ArAGVaQLVahPp41E8ifINweNNeYh7xsYHsbPwwwvpNJoMwqNdHw
o+GbVriB+Au8CpdNbO/ZhwnGU4QmqnWxH5NDhYdIcqs2t8MwuJU2e8b0dtnUZmiTqNKyRjCXCirk
z/eGaAiNWCqKgAAg2jLkmJZ97CGF2BWYNeeREdMfzt6IkBEHkBBsKpLMzmxqSlGAL8WID2aLSR1x
OeojnkFR5RSz4tT15MhhwcGEbJqENrYmihCDhxz85/XpUacnpJURqlPoImvVWVAwWNxAzU2QfqsR
5Bi4QKXtb6ooqqnhRtbw3882QzXswS+NXu8ykbTYASpHbsZoCKhudZfHVpWmirirc2H5qYiLQKxY
NM0fSBbSDGJ0wgzSHHkCB+nlraaB9cvHX/0qJvAKs9qFfUWKg9H8ks0n1fgm9HfZxB10o2nNJTvM
ARnzdKo0kKOhWtacNGi8RrvOCn0wKYk7gvuyzTnHhbcwZovTus/COFYQzSGqMGSnQJXdIAJh/8DL
sraCC7DJKL4AhSZpLJq4nDStCKcoPAjVfBp0/VFoUk6FYLP8vbbBOI9QLpCCrghYQ5DsiK5kYSwH
JJCU/mE6Fx5PLIRrj3WLQJ1adU4Cn6KxU4zPRvemixGVk7ZLd4pu8QYEN78haDV01QQnA2El65c+
ypuqIUDRk6dseFqk58tu/i4B8cX/oAouoaUjSl+Y3QMpFeZ+geJMthRCabe6poyPElC498GoGi8d
6K0Da07mGlz2XZ+ldmIuzSHqNC13mtgMov0ARqSrFGi1M4IVlGFaOelsCdwys2uKE9igukmZFkso
QXaUoTR8kKCEXu8ur2PzO62WwXh13S2k76m8yhyeQ+U+4wFG6P//y2cyVAOPcEWirZbPQaptVFMw
WmgSxeG5XQYvK64S2V8G8Jx096RO95eX865mcckek8RjXDLLRBP2Oke3YpAT5J7i1r9Kr9nntbXc
VdfxY34u9rSqruyr1FMFKznPXKV3aufL7zBlKs9HNclE5ncUXTebrWDM0H3q8YgodkBjPRAv2qe7
0Fk4edBWsiBB45CgUwvko8l8ZOwfIekCfoQmOKvabSTuNd78O88Esx5cNGYXd9rkN/LvPt7LsWEF
KgdcxLNBQ/7qcQn9qibViww0O8qDntxm/UkQfl72j82W1fpT0fOwsiFKIZEJ5obQIsPAXv06gcBr
l1ybbncQn9XMwkA9Riq8y1a3Dhl4t0VR1yTRMN5f1SujgRyPmrK0sz+pT2V3rZV/IYhCib3/GGAu
Q1UdkpwEGK6ZgytDSpxZ/lHKr5cXsfnp1kaYUFGYwdgXCYZcgrNsR3hXgFRMu9FO6Wl08ILCEK7d
8y7drRwVUF5FQelEgZw8s1163YFPbADmpYYsoqI6Ymu6rXJXd/ei1HAyly33W9ui/77apbGoI3VZ
AKGscrAht42f5uODGA4/ON9xK5HAITV0cDIZqM4zRwm0tEaY1erkp7/BG3gC2/PipNA+HyVL7q3m
Nx0MbM7F+W/afTLGa1TQV2iyzIKjsz5RKwwvZwe5xJA+ipWqNvzFbbI2wWwX2DWXHuxn2aELM0cG
aaLacELd5lHCM0Im4OhCW5F5aGbjUCySDJgAEVUH/H5XYEO742wQx8YXoZhRLVOpFgu8KidHeDZ3
IEX0pzvpYFjELcFmwGMW2MyO5I9VsXBhBTyhijrkkh/OFpUEmPbK9/GmfIZr2JT5md912DxYK4uM
E056m9QF1AgO2Unz4tZSQMkMybhfzX7c9X7qhNftibh8HvDNVwtK8lB3pJS/KNF/PmXECAmZu3fD
3Yny01Z7AkFJFVPnMZe9ZztmEYCY0ASToBLGnGkVokZLH0Puu3OaxnmXCXDHYje/DS7V4hO/lT9q
XszarPuAAuyPUSbXLUlSTKBcDaCFk/jTqUKjVsitJrAxjh4+BBaOd23VnRXw8EfbfrSyzNwDUp4s
+tw2kBHwtNvGL8Dvg3HjnXmeHRB/OjxS980W8XqlzGbOcjXMII8MD6Sz+8bCdGomO7SLBc1eW74n
ld1B+ectQZ9Y3EecdIH7nZlYECtpQsZZpyK6tIwPbnTM5nZwYHIAZTUQp6HDqytuhoaPD8x2RIzR
bLQ2wwdW1V9Dk1q6zmHd3jyXlEHOlE3NhFD25+Oh9kqZpD06nlqegRa0NkMFBZNKn36LapUsdjyC
vhV0mf3EyyE2a/uyicAqm0SkBGKfTQuGkSCTReUwfkoe6FHp9qA+/hFIeFGXDkbVj62bcsEa27tI
FfwM9CWVL0eUiEKL2x/FfXNfnES7usEUnD3loCK16JgfapY4LFznoZ7J5ufyyipzRtMO2pXKXOl+
o5voYTuZJh31LrZj4qvqXdQUFudS2apXrA0yR7PN1EAcRgggGC8gep1OvWf45Nz8Vt4EiIDx6ds3
s4zVApmjKaqjmQrpNPmx4EbTCFlp1Srixm5iwlkazxJzDME7rDWyhoH1YilsYdBAovvakclGa5aT
oXEssafP1AcodlMMpy537jD+LvPWQx6V8BSCNzPBj2/HngSplHWtQDvPb2uMthaQPb4pYp7I5FYo
IegAqJDikCXUKD4fty4Csf9YA2+SiJRQJj8bk8bZmc37YG2D/oZVSivpZqXKXaugC5LcAI7/q/qG
Y9XvBrQ85r0IVfVvHDen8enzuQLNIXIzNLF0E4JD9N9XFgU03iHdh3ev4sX7zEkiSxst9Yqe5OEx
0mxeUvt1q6g9HcIpMgbvZcJc8IKcB3PRAfKY1PkTSkF2baIlnoQeZ11fj+9nO0y8IMkQjSRSMV91
6N3ySnGjXfAgPPanwYtc0+HVyzaXpShQKpBFEWkuG4sHQ08iCVxQZmuGtlIXEI8mcfAARiAew9FX
P8TKVqaYHZPapNCFFuI2S4yh+3RwKC8m5+t9jbafbTC+XtXzUBcm+n+0T4PsYBd7au43uTXdNuBv
tJAT7YMrEczurhm7PznWN/dutULmFJhCG5O5AoWwfj+6slt7ECmwlgMVos+d0Pnfp4c+L5ZxyUBL
9QSSA8gRQF9fPhiye3k9X6Pg57/PuCLej6CvFRYqhhCH6NcUT1Nfg7ge2INDge10LpvjuSJzcU2Z
OZuxRk90e4cXuEmeS97c0Lu80Zeosdoh5rIqY4wCaDRq1L/bPR0JkF3wC1nhocFACO5JDAhokNIO
IdWpQFjykByr85JYhcfbO95imbsM+yZpoQJGrGB6yZrDEMuWyWNC4ezfl+elJCY12tOBL6BNRF6b
Bfzd+WJpSW1f3rmNjO6Tp7DPyiKUFWkpoCnUOIYXH1PwJ8ReB1kAl7JWokbqBaiqgH2d0w3jfEXC
hBQUr4ceQLPAT8VzK4CxXdr3/e7y4rZsUHJxIqOtiGSNcUt1TkMjlcoKhYDO7pSTNNdunXOeGFtb
tTbC+GWtzxP6y0MNeYfBbfF8UwLTznvV4h6BjavaQBvhYz2M56XEJHkxD7iqPQnOHruBo17J/vCO
A4weeRwvnM/Hds4xMyfIYQTsdxI96qo75D9bHiPEpvutlsTCdiqlKjF9gTEl8XZ81+6eH2tbu4F2
x1vqvz+Dz0T4K+dbW2Wcj6hZVyg1EIbx0L3VDeqGklK9Qu2F4+QblYxPO8ZS2mGQbK6LHHd0gyev
Zmc7/YoqkwNlCCVh8A9c9veNd9Jnc8wtpoVasygFOC/M/fRmeMYBlF6OMVqKXwO8aUb2+2S5yIkh
m36C3EqD3IRKS5ZMPqdPklGitOKLw2sm/oiE06DxgAj0l7PRX1rZYC60eQyrpIsW4PW7vVI/h9nz
5U+3/ffByy4CgKCqbBhUYzFppklGMgXd5eaQQybnsoGNZiD2xvywwPhc0erqaChg/ElOVFp68vvH
3JVt4Vp0Uze7Ts+hN+4A078jT6YGtVTeWMzWCmURuAoVdCIoHTC+kTcdwDelAsYhHV/wJeRx8WzF
wfXfZ7ygD4dGqlWU0fDY2AcDLexGsi21xMpGhaMLRgMd6w1rW4w3tMZYlZoBftLEB48sBohVTzjw
pzS3UtK1Geb+0GZVTZJRBn2RIe9VofqpxNpVUdskFF8nc7ghPRKMy26yGTHWNpnrJDV0ENaFIKoe
dg2SmtIjd6JfuWDVR4134CLLt87u2hxzpeR6HeatgMrKCLWrF+VAaOJ9lh/IbfQK0JtVoUD2v1Mp
GLiO/3gim9xUfV7rGiGTPw+vYv+96e409eXyZ9x0EFU30MfQDZSNmJ0TlTbLMASDYfaZiPZMpGsi
595c9c/SHL8Rfdo3FdlhDM+9bHcDMYm1rQwz24dnhNJEIp5ikW+gqzyByKb0Q1q45gsibO6dJtEP
CbQtOjaf4y5R4oZMCoobkU/lbXuvPht+eNaB0JBsGRKdgKDyCqr0w305eZoC4iOYxJQis75eqdQY
sGvQbQiHOvmh1b+IDiHa0CKdyfuWmxFrZYvxzbSFqtUUg60MFHPA7PVe6EK73Sgs4QXVRswrdoCK
/ry8gZuO82GT9U0hkdtFzczJ74RlssRDJCaZ185DaTdpLEDdKBmdOsbtIHZ1zQPc0Cvgy8fVJaiu
KkBCQC7n84aOrTiUaRfLCGuiLbqZM+Bp07mUEy7ccRtKtD7AWqOjP9BXUqFbwJZhMimc00bFhZSd
JmBA+9rCbJ8tHaI9NKh46M+tvVwbY173QdjOSxqb4QGjz5am/lBqjrfwDDDfTknKqkkiiIErenms
BggjzCoP/r2ZgK9XQU/kqnI16Ga3qFo7IQGf3bP2q34MINMIONRk7fl6OLwlMbdcQFJN6YYO6T7w
ekPT72KRJ5FNeDaYQCkZcQpJWVT/5kESgl2q6N3iVYoxgqG9bIjiisuy1FZbGUP7FBvN2wQ+BtOu
dQGU+2OEz27luQ7au15fxNbq44JMVpB02e2cQyPBK0iTRr5K8vk+G4v0LhfDPP+Bnp8wX0sKgIZW
Ig0mOPvmKhFsM01H2c41uewPZp3p35tYw7OtNbPQA2t9ag9KnWdOoUxVa9WyED+HVQbptssxYDOI
r7eZCXJJMMtozrX5oXF6pGigx98rN7k/+mhQeRxbvA1ggpzeBo0spUvwPo/desNeb47LHUW9d5Dj
FApbmQFA52QZHKMs1HbsBMxPihOI16HpgUa5MagcC5t5zOobsqAuZS7DMqVvVUo2RRtv+Rmoemty
KZqXxxLCWw8NrKtzqaZRPLQ51DSBApGUlyy85+zSVmRWJBCSofUFvDArYtpKVQKQeQURUyfwKE9y
0v1/ibzypO+8h/fmclbW6L+vlxOXU65DkdGHoniDtmiBKau9DI48Hlf3Vs6+XhYTz+ZxhFChYgLF
UJvX9TQ7cZsG9iyM36alCDnPRN6qmHCmZ20nF5IUHiA3asWQF0t+Xt4l+mu/XGirz8bEsgjtmBLB
LDs0JLQE88EYJKsoOc3XDbiAgXHTD1dggkNPejleTFybox2/qteUliTHzMZweJfHobpovBb65rpk
jDCg66pBtZfJ83SxTE1lKEGLLJ21ZbQiqL4SLiKB3sBfvh6oVjSN4uK/oGHFqgvCkfSTXzzn6q4C
FzlgkQ8Qc+wAbQEeIXJ5GHyJ/vCvJkGtAf47iYL+P/t5Tpqx6QIMMFBtgQpsHpAyh2Zf5+n+Zc/Y
jujqhyUm/UDVQsQdNAE3Y0IkFGr2g+qp8gEKm9aso1ce7eUceljd2yTyIuHm7q1MM4fZSKTQ7JpW
8DNyMmuvkG6N5OHy8ngm6L+v4kUuZ6JYK5AZb7s7Rf6mtXth5GkbbbvHxxdkTu8StpqGuxvJeH3u
42tdvEEJ3Ernqxg0bgUhVk5+9915iV6W0ouqx8sr3M68Vl+RPdt9n2txJSB4PCq32qHHkJbpAvx0
TafR4p3m/kt7zCnXwCpdZHmhI+CP7uAjFd8Xx8mufSpf1h95UHTeDjJZgGD2ldzq0Yw+9SFObxbx
O4nfOEvi2GA742i/g6UeF4sfZA6tDNZ26Bo/jfvx+4ixVnnfH+N75Y5jdDPof+wb2yavQ6NSxj4B
hmJXnaA3u49DW88t3VXA/gJB4gofkzcbsZ17GDSogEoJ0qPM5tWiGeImz6nQUHgnuxD+qazpTr2l
YSy9Dlv78iI3b1F0l6H+hvFdMFZ9Pn5qOoTLUPWln6DNEIMsNNRDSw5fDZ1T1dis76KFTQmCDEid
iuzCMMsdjmMPHrsDxCKO9aN5F5xCNACIDcDYo/5dOPEY5bYWtzbJeGYwkSSNIg18dgHU4adzKd9P
LfTNIVd4+StujGMaCMJ/Fvd+W6yiWFKJGtDjAcSk75PTslN3/bl9ah7CO9rpwCTYtfg2GHajWYUr
WqEjc1yVfjv2MlqbZ9rpiqFEWZDAfBmENpGfxjtfB7v3EILkI+HUL7dOxdoWc/FpnTgnvTmHh6xJ
yQMU6FvB6mLS8chRaVS8tCbm2qsEgImgmJwe9Cyx5/oYQRDUgHpD3dxJ6dPl/dsKL+s1MadgUvJF
70Yw6gyhBx1spGFBdX/ZxObBXtugv2HlInlDGkFpKpB+gQeDuoX2k84jURqMwBY5DrF556ytMVde
XgOQkFBGTHoHvMPZMZLYQTxMcqvbkF/Po7txabeYO84INVUo2jjwI9lS3xZHh8ap4cT+ZNjRPsf8
MS+x5JztL7rJprYYQj3Ifj4ZlWWS0Sv64blZcJ8OC68Bwv2cTCRZMP0IzkAhwObNGHfBmcaLkBYr
6faZjv5w2Vk4vs9mzZPSQO4dEGNf6yu/GYlTJP3+/0i7st64cWb7iwRoX161tFpyL94d+0Wwk4z2
fdevv4cOvlhmlOZcDzAPAwRwNUWyqlhV55xkSX5qyI+QtLBafYw7TY/jJIGKrFqNU3/2Ow8k5k/h
Q/HEPWYmqcXOexXcEYx6IcNj0XOgaRelkZyBGrMYNLtLrkT0MTn1uxJzOzk7yw3rAcfawXdg1er6
tbEgoW1v4F3qBbMJrLqbgtM89Uitojx/iYDvU0ige1YQKMpEhVSblzPJHgg0P3kbLMIcVzicxyrG
MFwYrbRdxU0YaVMveTGoxuU7MX7oQlbpZduGKkBlAXVeVaQueSSKYZaDwcLrE68dnnXuGE2MXJ1l
gsoSOL6cxDYTDW8U/RFMCr0/CLvLl4tlgrrLQx+rar1IhhfX32NxD/C0yZfeZRvkb/zpDn9/KboU
r0xF22MKmhRb0Qnbpy4hgxP3LOAVYyl059cA5Stf9hHnTcNstUNrDctwbMTi5vJq/pK7fSyHivll
1ExBnWQzuhmEuYPMKlVv2ZP4Iz+E14UzXo25WSmM1PQvEfPDKpUBpIneRnkHDq7WCW/BxLKPZTs8
EO65yhVzJAPm5WVue0HAzQXQZkoGDd1IgkysBaOQPGl+ko2fLXL9/2aAOnlqUDelEKkAoxbXaXUr
x6//6e/ToOCuz0EjU8acp2LSe+oWMw8YgWn7wP3+RDQSE8/YrpsEkGzL4IWokE8YnRmnjAv6l+P2
YYU6bgNq863ClRA1PA2HJjbTfew3+xbqrr3XPBKlXDbWg7Uy6rAFGHfJIy3gvLZAnjnfhNHtyN/9
t/0hB3AVg4p8iriEMzK/n2R7rNTTULNG07bjnIJSm4BZBQVUDZ9t8FOnGk0FuiQyigo6wz2pXbd2
7hEgeuCwBqI378zKHHWkZ3XJQJMntl6D6xgHR1lkwRZZK6KTITy69HGZEpy5o+xOB2mfW8FBNqGD
C9gGu2L5nnr84bs/lkQnQ00wNqG8CJNXO8L38QYp0bvTyyFLklppbLZu6krucgruBieF9+M8Fgpn
s+QHzov/bSKdHUnVVKdikWPqm4C6ehgU3LIHdwFBUrDqRZsnX8UMNhToVRnDDZ9PDNDrXNJIXeQv
9f2YvjW8NzSsxz+5PX9805UN6naBGUHLoxpjE+TxQ+Y0qjcMGh4EDHXN+8BhKYuzlkRdtEAO87AS
ETkUHUSeILBQo9t0mRnufDtArVZFfsbqPgtirPR8IMneIv2UhF3LAySmmUrnhHVh9pHm9NIBHApm
abzVrKEv1hKpB16vzaBkCQZg4pPbWTrNhsuzeORYJqh0L8tAhxZ2NXB+xY8BZOJGeOQGRqK0+Yxb
fULKXQ1lphiLLqM51fX6TTaE2g4j3pIZGQY00ju1Y0y8bo5iK3jM4HGMhoHy3lRe79kSVDkXq+Qk
gigH3HjTlXQ7YNRwdoD5tiIoHchm30P+sj2QzMY4GHY3miX+lyXwudmOwS0Hj68ogmSJvnmTIGuD
0GXwbK7qV8/oEQd2Zwqzk18TRuTMjd9YQjqb/hoNAxHEHpoh0oDRkhcDkSOYwr6TzBlMLxJL7XB7
VSsT1MmsJbWJM0ygoBnTOx1IsyGhAkBCeqgPMwZ72KF722Ojfgn6DVkBaRRV/gIhycKrs6F7vDvt
SPWt6y2SeAMfClFY8S79aTiCO9oqjtQPKNPuQ5vlRDeouvDcW/0GyouqS5vrCpejcnTkT73TQPUk
gjRibg1maxtubIFhHpq46XO6Y70Ctv3QyjblXbuliqOujlJIgTZea2V3w5N4PUI8Buq7gB4zruwG
KvbzUinvGvJAEcQKHjcyvjERPUtPo1tanAUCyKPwD6q5gDrXoBVktS/JPv4RRVbrpPytUcpG0MgQ
qo08oic37UMPhWs0NTKLNef3HuUv2aJOcaxzpR6IKecN3+WXkbcyT8RQU2T3hdU8VW/CS23rZ5RH
zHSnXZOElCWCvZ0ErFZLuV+p7jCXHCKbV8zRATkwQPq8Z6B4MO5ZhfJtr/BxgSgvLAKRq48RElOj
Pk7zm1EyHiabkWS1FCpLNHKurnLyMOnig8DZfJdAlzpyLmfX24nihxX6+WMUYRrGKRCH4rF1yO3n
TvFxObX2O/HpE4v/kLEo+i1UdmWcK3wI4lP9lPTfVPAhBSwtOZYNyqtoSzmII2jMvL56DAiXBhiN
WfWQzRC8+myU9xi0Bop1aZD6i9rulvxGScF13c6mEO4vbxBrMZTfMCQjEZWKwxNLvzM4W4qfKubc
5WbldLUY8htW4V0c9KjPSOGlR2TfhfvUD6/QQ4PuZG/zdvm9PKB1d2SXo1lro9zFMHbJCD4kgCUA
XOeWt6XLTIDRrS98QZ3XJUkQDPQGqS84FGXa6EqR+Au6dTxAJsGLYVSMtHZzKSsj1CfsixpM4Qqo
zIyptgpFPIdGeBWFAeNNwDJDfTFNTJclMTLOq9L5EIl4VaUtppyHLwUNA/gFERUdgOwo3xNFQlU1
DbCZ0nl0wJjlz4nZRJAwIKyzMwtPsu2EPszRTigZtMWYuBg5nWbpN/PrdJftQD1WmmVjd6/lLj6n
b5cPxeb9XVmksp9C6EU91ULdS5b6VOq6CZ2UmzyRzUFiFO03w8TKEuWNiCDPJMQ1HrzlVd6ds4zR
h2D9fcoTzb3CxcGoGwCyFBZQTneLoTPyf5YJ6gaVlcyjsARcWLDsGyDshe+XN4P19+nLA+nACpR9
PMCrjaWAk0BvU4YT2E6wV9tA3RywmHI1h0AH3FmH8gDiXGJ1V9zP8kCGBOK7vLW+lCCsTFK5SJRO
WpSUPHLY8lqJz4rwldCw+vtUAmLUqhHXY954KIgZ0jlvjmnAOFybkWFlgvIDChfmZR1L8AM9Z4sl
Z0btbZngya66Ks8aCGC4ATCXfY5D+B3JJGHm2mtRcztVu/pnbmVXyk3xqn6DxjwzKd/0pr9XJ/GU
E9D0tuFUYQSGonwUAuihH0Px+vLRvuxnUF38vKQlG9olIOUAycjMUL5JgehR26NcuZftbJd/V2uh
3ECTGtVS1aR6c9bdfJ/fIOEPSLfVJ+9HEcjeq37ParmyPiDlGJZcRdGmbxdv5s9Jnu1izTX0zGEs
jfx0+lVB+guybqiiDKzG52/Ylo2alRLo+VqnfZTwdNLt6VY+j7bgRH59xWLL3lrU2hx1rfgwDfKo
zFOfD06T8qKGp5illbvl8NYmqGvV4+WphTPUlJfotauehObhv30yGinU5KpQdxNu0vQNhREnutPA
JadhxlwGuXK4k7/SpFktSKFuEkb1xHAUUHudxMXOmt4CJPXykhi7olAXCeI+3BRJKGiPGm9mjWhp
i9UErDDBskLdIqVsFqmp8Bpqiue6lU1wxS7M0UbyUy+cZxr106vLkIfTpHvaGSLXVzmKAOlBN0Or
AR06i7xgE3C93hqy5HVyn2tGmRggDk4bc/5HEm0JkxicBYzh43AqSzO4420ipscCjrE+JRVwgylW
5o7DkcgFPxzsRjzL/RdSq/XSKMeQapGuGy2U3Scgq8VpsNr4+b+dOsoXNKoB4vwAldZFBko9Lexw
IuQPrAFG1rei/MGkiMkylBzvzSJvD7FhFdpVJz39p7XQ6P5oEqVYTOcF8zG6nfGLNWjJo9KNrLmf
7cXIOnTOQckIpdDPBy4Y1IEfphSUmVpmNhm3k6boNAvB98vL2czoVP7DDnXAom5qexDtAt8cmbLL
W7KV+9GugjatfObcyq9c1vgUa2XUeQsg6h4acSh70FJBqxjoeu5FCxmjglsZw3pZ1JFr+0DpwQsG
4Bz0kmv9McxcA6qJIuvFulkAXRuiDh2njGI4VSi+QrbYB7b5TclN6ajc9F55VkaT+URmLIx+5IW1
DgqmGprM3JhaXBRabTHbba9bSl7Yl8/Gdnz9fTToKtMyhanYiagyaRK3K3NoE+nmZQuMo0AL+HQ6
mPaFrEx9oTjzcm3y6Us5/Lxs4y87pL+zN/MgcqZ2yEh6SeWXKvWBLfZTZ3qK3WAv3YALFvNl3Zeg
4WgE/M8c7SC6ctT6OJTQHftWHQIXKDgzTM3YklzFJdyJhc+x2SK3k7sPo1TmUDU9UCggMPDCR/Iu
k/bGKYUGjIS0FbPVTGgNuaJ/xt4Pc1QaoRh8F1U80ghVS3zewDBp2H7r8sDpxXDHlyyCDpY5Kp/g
YqmQjBbHJEifmia1+OQtko4qNJiAVWcVbVifksrGIyUFzBhwTXCPLNBPzkD0WV3JqOHJO4idMAnG
ty/Zx6ek/PzCxXwDmA1io3gYkvO4MN6e21fs4+9T/l0Y+VCWggL9fPExqrypf+U1RlK5+eIE/EkD
lQn0ACDc8jlWqWKoK1WkaZ5yRwSGWxdAMv0wNYAtEnZLxQ4Yd3pzUdAuNETM86MjRO8Rb4y9BKp/
bxSe9fGbnu0whMtwG5uOFuoDItYkALNPhak6RMJXxRppNb3XcvdIWxzdRidtJ4EAtQWTb2HlTwyr
m6dvZZWKW1Kdl5ImG0T3V3WVHaSjoFQrnOYdoaCRvgSZBNzj9yIp39gXpZqJC+riHRrNAZdZIUuP
fHurflug3WEetgm3iEhgOeGgTNe89KOI7i5/NJYJyvnVQMr0QwpvFKLyrZT7qcysJU4ZsWrzon58
Khr3z4VasaTBnPl1fCzrYzbuL69is7e52gua9KiEiEWeptgLFKFOiye95bqjPleAT02O8tif0ek7
K4kpJSaLEpFpmrpPctrIeLAjRErg7AOkMHQGc9Ks4grybCnU5xQQ64xX6m2FQ/J6edmbmycScnhy
j0Gq9tl3RAanVpATk72k8yrJmzhH1G4um9jcuZUJ6nyAqGUx6kTRvSl+jvmd2jBc7GbVCLTvv9dA
hUN5bPVwShCflvOAwQ6MHRSmfi2dQGJpk3vL59g6JgyU/NU/gjAkFTA7BTEMUBB+/nJzpgljHylA
SB64M+FeNJzGiUGCndscVEYvf8PNbfptzKC3CVKqVazifvkct1hj9TM1fkj1wjCyGUh0xcDwCQ9C
KcDQPi+pb9RxGBs99MUb49yehH34ELoNWHz4Q24XD6xFkS9Ef0EsRdJ0xCwRjB6fzWWqOC5lF6B9
4Sm73Cf81tE+8VlDElvpCxSHdLD1QsTKUKnwmPUhBuAWJUBj8FSmT3rz0iVod5bfjXG6v7xNm3UK
fD9BJAOY0MUk+7iqU6B2qclRXuiYHZgtkgjqdqpY340WoyCIxrtxL1WmbslMfvStS7Y2TC2yVbRJ
lloN9I6pCe0FMO2XFpTd4TtecjDSkdEBkXcYq906lQbyDiL2oIDhmkTT1WoHYG5S0oCCRDhmdXmX
9xc7sorITMHFJBtmei0cwXL9hUbO2irlLaM4q5tEQdcrboH/CZfsOa5Y4MjNd/naCLWRbTznil6H
y69RpgPAZxgQK96Sp+iRqHDxV2wF0i2HsjZJbSEgKqI2ymDdG3pT9qvdgldE/yy4hHwivWMNmWwf
mI+9o/KrTMrAbiP0qGylotlmCDgp63iQ7f/jfq+OB3W/tabo1F7jZrDTglnKwpDSXnsgOlyi2R0D
izmIxbJHeeSlHXk9jSUSwQvM7CxX0JsWvfpb7pGnphia8dvlC8A4/zQ2We46fZoD7FipfquL1345
NdLdZRObU4voGoKCT8HUgP4+K7S+Y5zeGXUvR5gUDPfzMX2ZrtKjcBXtil18k9+EjgJYq0M4+OS9
WsJ9qhBiMjystn9Sby//mK2cfP1bqPig6o2caEoLGe0oMAFW3ouTbgdcct0CpPYFU/DZmgw4Btol
1GWAOLPYBCIAE0IzW1oRWJna+nEHlkNG9rCxhwLKEpoKJS9wktGaNWLJ92ozNbPHgQmy30uFLcmM
9tnGVdMFMGHgHQNOdMyefnaTWa1pUTPyAHaDYzXJBycxHi9/rS0UMsb+JVC8gFkNNGfUVeN0oMcj
ALBB0wgQQ3cgYtahM55C/3vlyNeTNdvzPUSgModQ4/3/VYwh/YR16ZKsCwZ0oD4vcA5HbsB8wOBB
ndGL+/m1SlBWLIYfl1e5sVWfzFD3G51iaaz1DLjg5TTJ7pgcuo5Rt9xISdYm6PKezoVjxaeA7iUe
eUiTcX9Sd2ClJO8QQMo1wo6kYZZHgcwq3QiCphUXqAa+WPOdcDV1ZzAmAhpM7rV+GHKIMccBNqtw
xSPvj85oKfY/+FHu5Q+6lfB9+hlUANd4deEaAT8D1LzfJKibwEOfQtTnDFc4Brfq/7/VAXOgioM0
lIEEiY7cYZEHjSHGXlxhdb1k1iz03VbcJokXSWJB1i/QFIoDXu+ZEAHGTZSm21PvEvRlalUE0Bpa
CZ5RTLKIjbDzySR1+hN5ivoSOAe/dqZvkAYAI0y1JwBvzSfFPxYn3dZzB/Y0GWSTisBD1uTzbVP7
nlNSDSyRCQT4CA2r9BbYKHDecAgB816zxz1rJnbTg61MUhs3ykEI5U6YFBBXeOk6MWzGSdy0AGcP
gkbohwFmSi1KLfkuDsCTPuySezLiS3R2gsPiLqDxmVzkPwy/v+kyib4lVH50Q1Zpcqywk4demMHt
lxziR+27dJfdcyZR2in22QyBFt3EFPXBcMmUcWGxmmVbLELv8pr/M08tuOuMKhXVmVw9kq0P+3an
+J37LyyR80f7GpGHxryCpxYK8JQlTQ6lBZNPaAcD6aDda3fdoToQbrPlSbfVyFwUU/3WXseYpWaR
EWzt6to08eir5IULZXXsSUc96OJ9HpfXUSwwPDbLBJUopFUVpNKQgNqz2+fjXdsxfNbWeD826uPz
UYky37dhAcbWAaCwoH8AhhwkirlD5L/z3mqfpVPoSX4tQtruX52TraBHXpOoOvJEYpoOemnFh0GE
N/nsy/7i4W1+jQJ/DDAsWu2En/W4PLOKQpvf9MMmnddOYw7ey75P/JQfhOcplWRbgiYUq2698TDH
7SN0NxBRJf99Ph1iohdanzSotZ1V4Am6Xe9IO3DtyGD+Nh5qySLDMSAvLC3hx2V3s/lRZQMqpsiV
8EKhql4BJKcHNasjXw/z8RkoJOhdlUZgyeIiMqpfWxkFwEZoIkMjFqOo1CKjscjikktAvCb42XhS
m9oVs1c9uJnBCTMZ5ybMrC8sbmWROjFtP7ZLNkuLV9c/OsUdAUsxGIvaDLOrVdEo92TScq5rMKhF
wmx5250TBNnBKswZW9behfAllxe1GfWwXQKvYogSXURqy6SuWMImhsUOss7wXmbsB9eYALmubcWN
rwmx7jjbDKMkM//DdQLQJIMmXhWQsnw+oVGsVGk+YzZjtIi4e+7ENxFCreZKTn7HQtds3jqCxNAh
6UeSl8/GhknWcqGUNfAnPhT6XTOzsr3t1XwYoN4hBfQzY6EHcJC/ycBATtLbYBfeE60YNjRr84qt
VkNlKWE6g3h/XFK/nnk7HiGTMCq2hibz5S3aDG4rM+SjriJMMxh6HQhL7Ctt5cRDemqGwsmz2Y8i
TMdy0AtehJ+XTW7uky6LOl6lEBqnqRf0FonKsggF5K12GhgNjYJjLGrz24EAHNhAScEjmDp2U1/l
wKJjeC8MOdJKscvAE7XnryzjwwjlJvRCrLiJwMUHXrrK9OBgNI132cTm+wKP6v8thAZwl1wuBE2K
0crRGsGFnToEKyYDlP5LGY7FQLpRn0As+TBH3aBC1rOiLuPID4uriL+Tg7u0F0yFpczFXBZ1kWKJ
j+u67vHa9gh2tDpDy9zSIEdZe+pV4bJeGBvS31CUA4ErWOGQ7wsaleOAa1Jv564mnNeyW54ke1at
9gVjQvsOOPTWVm0Vz5sOw8Uj5IPAueS3b6x64XbCuvoRVB40L1qRTCTR+pWwTpBQVHxQfDOJ9t+P
9x9ed2WJPv6RGIplCDG89JGoWsV+dBc+DKCbcIWT4oq7BBpvckfI1HKTqXG6dffwIpAkkpBAWpU6
Q0pZ5C0o3UpPBm8t3KU5Cp2joojPuBrkjNCLXNuhzlBWD7xSQgoTr8Zfcw5Ja8mmikcHyg1HgXHZ
t6Zw0EcXoFUvKu+Q489+EqTTWpVKY7BXbwKfoBmrq8UXrMQERR6zW7WZHqysvZ+llVeGEK4cZAvi
ZuvkJ9HCuLMdwCLhhxaceoeB5z3jc27FgbVFatvETMwmQ+pmXJFiMLXYhEKfbUq3MRqoT5qr7tSr
cc8jRWfVULYgyOsv+/7lV2tdQBAuozONxOQbtBMsBSWc1GofISJiV+f2Zwp9lPqeu6l/TMAAFUfj
nhnXSSj94yh97O27u1r9groGPWYWBoOnyHvkMqYuPMVoxUsCdODSO8F4VGXB4o17vvqRDn7D4hbe
vDEr81QI1lOxxGSKgoe0eC3KChjsI7MVS9aFYZkh/75aZVTlotzLWeKPivltANUvEZPuzOQtL03l
vUrHZldk2aQcL4gJMiIiiCn6PImciMtvMx5qy0KqdIyQvzUDgCkhPDTh3yUN6fvn5YWDhnnT1kCT
5NzZ9ev8D2afcE3R4QJqTXDb0iQcIDzGxpl92M3cem2b2sEyqosxXCBTNPvxrXrs7M7DsJfNvfY7
7YZwrTQ/v6Dr82m51G42XauMSow6nZw+Bdpj0TxcdgibO7f6nPTOtUIbaHMQ+3yj3oqNcVDk3Bcb
Jun+phtf2aGiolFktVzKreZx+xJXDrTaEKV9kgWQ1IBv0QXn6OV1MfeKCo41h5d5rBu5P3yb0Gxt
HwLIno6WHpmCHwB/Xxz7yun3rBL/Zs6zPiNUusi1ZOBQxPxNtxO+E6pA4HIc2e6c4gSFc5dFasey
J1PvvXo2irSceUIBNjv8q2BCEsyW742X5V0OrGGRjm7ljqv10a8vI6nkooXAud8NGrf4VW4ogln2
qnwtpYFaXkH5PGLKJm09JdZGqSQgrDjwqUZS6EvokIpWYcc+tLyQSLYH3m6s+YpVPGZcC5nyMkKp
yAtXL4M35iFU2h9VHnIxEaO0ytw7yp/w0zQjPwYStgD9oXBPSrlyb/5SJS2s7IFVy/2LQUUR0FOA
UhhNT5gYiQImjCFGMjWiJE4cp3aq7QyMi/luvPoC/h/O68McdQc1ULokapJibto4L9xVUl6PLPj/
dgq1skHdt1YfAswg9BhAOKS3/QthUhms3FN8yeowBxs5gcPwLNuu7Peq6JpOHGgchNBEHEa0z2Ow
uHKwmLySaUuOKSW7+ZxYfUP6FR1AnSjvONxvQtdChn9ij3N5KHexyipbVca1IeqOJeWEV2gxjV4h
akllSVEzi2YuDNcQoWpUZx66ZXC0qSxZoKVtj/LxPam7pisDJLUkeOock++tv7gh5DxZDPdbbCXr
s0izGslDkBuLAVYjDkNvL9NOQvZ7FeN7cg/aiXShyMMwhhiw0JjRHtosNqurx1on8TmrxKyvynFa
InQyRlAUOJEiPgtS8qyE4AgMWLBG1k2XqLguyFFaBoYQ+ZJJ+CgjiJo0nVldSTfjuzqlyKwBbvvo
j22kInwT9aNYlJAp6KCWjiIgurSY6hJcXTDrg2iT5vDCGBj4S5D/sEk5mElDyyZYhggFhsZLvpe3
0iHbcZgvnCBfdNB3Qm0WRxYwaPuN+OFyJMrlDCPftCOgviDZ0f32JYSorgyvTQBQVmGx+AoZ35UO
8N3SlKVu8IPXl9dV9zNkyl4x/Bkd0UUjqaVIjAcgbsnDDKwgb9XVL0qYpDZZt521Z/QgicAVkSDE
/ORJgtnZlZc7+XEWdpqzuPM3wJd3oW7qp4H1sGd9RsrLAIrE84MUQjMQzFNRbwXH7pA7gTfd5joA
L+UOdCuM47mdROjQexOIust76Fpd+K7IJonHGfUjJb/JWtBqVYOrK8ntVwISND9VqCCLhkSXQcsI
UL9hTlIfVIxWBTqxaNdcgaANNSAb1OnMGcpNR4aaLhhg0WvDOPFnR5ZWRSOPJd4kwhmNdSt7Rh6x
U06g00DBqXpULEKjyeJX2D43K6uU+2zrrBjqTsz81Fx2E961ERjiwV9kqWf9PDk5Rteke8aX3dzB
lU3KizZZo+VI0Ihcp+yjUnGIcddTjBAUmNtBKZF0U7LOZlglR/GPOoUM+mjDUGVwIFORGPpDUFCT
k2BPmOkJgDeKd7EFVWHSyDy3bwoTHbhpUQEHg2KgnocJ9887WsqzVucL5haW84RoUexqEALFGGlG
le3mX2hbbl7GlT3qu9YYKADqvjI8+Sa6lp3kjKJe+33eEXaO7lhY9RMTqLodEVc2qfgE7v2iW3qs
sTNMAh6IduJ188SfdRPIy7t4Vz5d3sbNs7OyR8WmMOT1KEJV3+8gWK/jpZvwk9UILAGizcuo4JwI
BrwMSt+ft44T6zKISozXIx71wrclTO1wORgdaxBj0w5GaSDnhAl0XqYuvdpowqQJkeFVZWJPFYZO
lNauynAXKhJjcHm7xrOyRR1HcSrkLkze37RgoHx/pqhANXGnDoXf8UDyeuPARs+LJHD/cfFWdqlj
qRdqFYdaCkEg7JiC8cBwMcvFbG+XQws5Hek07nob+RPeF4FJhtSDHtUEBeNSAziXKwtvUeYI3Ha2
sfpR1LnNy6HQx0ZF5w6ZnPhY3HX7ydLN8pp4PNa7d3PaB0oGv7eZOk6trtVlLQCQ3PvL9+yeEH4O
e/6M2TAnsqPObJz0Pjo1ZonmSXQUWeRQTPtUbpVHUyLqg4xeRmkWB9EHtgwVDcjD5rayI7ldbYNg
uHpsXuXIRhPJYuYnm77w4wvQMw8qpo2SsodqXnTgofWQOoEdgpyeCLWi/7tjgTs23cTKHFWQh2hx
ZbRDV/hhfEw0wdHV21EVnC/4opURKqKo0RSLCYiofUF7SOvdnJ9z1btsYgvSoa9OjkIlWHLSp/ny
K41UoT+FgsYeOjG3rV3isnSW4TVuwBxQYd0OemirSTQUhnQy5FeajWTpcOylqx+a3GkPJBFhtTGY
BinfpNVaIEsNxDXj+VcYQcEBXFZ3BEOK08HYuO2otdo5yiWJcd5WSd7HKO8JO/T4cAvVH/2OPFab
B8PmGCWpzcC8Mkc5G22ZqlKRIFKTJInTNt1rntUsEYHtks3KCOVjwDhtND10GDz5ZbaI+EOJnKpx
0HMDEpfovbHu2GandH02Ka/C9XEPTn4ElIyMK7/kD8F96iqnAn1hDC96BDfYdmb3rN6yJvtYG0gD
S6FwotRCVRrebHFngrMnRTf1nuTm1cu/kBli7KBK+ZNxmoxuTpAmE2XW7Ll/6PYpclU4L/Dbk4Y3
i82YZZDyLVM/anGvdLE/Zk9VeR2rLsOxkDN3ISrTgFOl1xulbZGEK7052cJhrs3wRb8OEIt5MNwP
p8mNHFRudtqPy5ZZKyP/vnq/qVHC1d2CicaFv66SG0llvA+ZZ4PyJfGcZlMJBUlfPf4CpEMj2Qo9
kukTcCSrcEH+3KUPSfmSQCykLM3TxeMb8TbIyytVSo4YYtxd/mwsF6lSTmRo9E6Uuzr0WwUuUsKw
vHSCDOdkcS6hJmDBglnbRLkTqShBJ7YInKfXqQkZXUuH7uflJZEvc+nLUf5jEQ2+ytMZAzPJkwym
qAHVw2V4rvmHy3YYO0QrNytSWEoZ4QApBvh2HdB6NOM4VguHZYVyEXHX9gPUngava/dZdqyyf+aQ
9Sxh2aC8gjyoeT9OCc4a0NkhVBqRSvOlwdgXlhUq58BcylQ2bQuhokHXdmIfGeY4gutRCvmScaoZ
p4yWgURbnR+bEXc1rv9BWQCwri+Nbkoq4AMGxmoQH6l7U7eCVBbiCN3uY/k4IFJFVmkZTgjKRzP3
eDuBkAarurjdX1gZpW5PL3SGNgVIoAhVOdHR6FDKlHedy3pa/CUIfyyPukQyN+WiOr6/6gI380hR
On1BLPSUIw+iOg4jJygT/4seyvYp+W2YrqA2cr10rbG03jRflVAANqCPI0iMo7h9Pj6MUJdKlcB0
rQVI1MTUG/iHgMkPtO2DPgxQNwqg86EOW6DAy9nkzu1t7iegzZVtwBIEf4EKXeToUIhjyqZtF94+
TgjdC1WafFGHQEW/q80f8rTfLUPgz5iwKEAZXLXJlby0TtWL557vbHnpnHiOwB9cR+YwT7EZxTkL
ZrOdEXx8Ciowx1Ot8HnYxZ6S8g9qeK+Wgxvk3J6P3JKlvrxFMo93zYcxcrpWWYCh5QkXcgVIXDCb
yZk5+JGVk4ajKj8xhaxZCyNnYGWrQ3E4ylsUqcWjfpP8IK/PrLI7VOMnZ/Sak3yod6jv2F98Znws
knI9Y8EvIwaEdS/NXYIJTnbdFZxc/W3+RrqN4O5/uhzp/pL7fFik/M4YS0pTkZKjdBb9wC3s9hjt
jMkc7dBafhbuV2Ze19tIeR8lTlIQoOHRUUayVU8PhRhbRZOaQsrK6hjuhi4g9BzHiYoGmo3pzM8W
6kiLDTFFsAzo/K7zQy878fegIGZ9UH4zR/n9QWlWziwfMFtm8CEGTwJXhvTD4mI4c88GSjE8HY3J
jMu+m3gFxYQifeHyHwK3v3w0Nv8+ICC6ovNA79HcEJBhroYeyQN4CxJfr41TUjEHrjed6coGddF0
vuKHrpMQZB8TlJwPGEcKze6qCzFCVv2TnJZHEHlY0bFi8a6xFkddtHSsh2CO2sjvg/EwV4unRKV7
+fttIrGk1eKoq1UBIRGjJJwD5CwALZRmZo9xD8EWTLCE7XhQJSguj3IqZj6CEyuh2Dz9K+PUPVuS
pQP8eS68Jbydy1cjuxOG/3ZAaNiVMc3LwHUwkYrio8Jl3hCz5tUYq6D1cqpCzqeihMJZ19XmBF2s
ou8ttZoYScN2pfvja9FMMlJa53E9NBj0dUR/UBwe7M2OsFduQzf0gnP3mqmm8qjvxzfW4BjjIOpU
6hxngSxWE/gS+i69RxJtR3l4yziIJCX549m0Wh35DatwNoxKVeodpJQ6aA4Rjrr4KB0nZJfkGagx
GPG2twwgJA1kHYSo4LMxztD7MmqN3svma4iZN8VkcvF3xopYRqjrS8ThpoLApslYxewQ9cDoPJjf
ycT25BJcAWufthN07WNd1G3WpEUJ5xGzbyKILQoAYAW39v7NANB2SAYznggAHhg0aOrtbjRCMFxB
U1Z2B5t3Csyih0fNgkzH7p2RhxUoyRH743is7FErG4RRBOkVPqauWemJMFDm7hCadWaRoVB+X74x
m8ibp35lkvJOnMFlaRALCZibknsyo4LHlie9ZBkqjyjIudyB2UNmrJJOB8I0DZWM9B0JhQFxwokd
1yZIeZHqpM/8njXHtXlEP5ZI5wFLxYtR0aKJ1UK8Y7gPIidhXTXylS5sHJ0BKF3X8ko2Qn10nneT
BnWpRj5M8WgZc+uBwd1R0BcUhvn18u3bDNqrlVEui8uGAgyOOJ+x4Gb6TWoELrjibYlTGW6ZcUro
pkInT+okzag4YoDRjLPc7BZWjCbPwUufkOziyjWWg9TGXFL8AoaKAJmHfrUneEnogjHCJeteK5Rn
VIwkHOYQJ6K3eshkkVkw3Sv2/I63eXPeszLt7fqfrkFBUNVUQpj3eW11lnWBUoIxYNilr/G+djGQ
bLax+YvyjdWY3n6frsxRL2++k9IISRXKtLVdeDL4jFIUvfkfocdDUlrfx7vMzRl9EqZREvpW+6f2
Ydfq9ZK/025GHT5pbkkQ0tLN+n5wMUUI+sNr1lI3752hqRpwvYQghIqnUyGVFfSLgSB5Z13J31lX
8h2LU2izlSfzGrEhgAeOBpwbk9z/H2nf1WQprnT7i4gQHl6BbdimvO0XotrhQXjz67+lmnO7KDWz
dW6dp5mIjqjcEqlUKnPlWphjQYZPdsrBOjO0fn/Ur+rcMR5Sf3wjTrTR/WhwL5/v1ac25q5kQIss
ywLDxedNtbqiGAZjhvpzRm+NINiVZbqhdv6j0ZvNTHJ7Q9tqM+XFoe6SyAki4clfC56LX8Bje62m
kYyWZa+5roMy/VXWMDSTbC6vcy28LI1wDjs1g6QnCchzaH9f9+6giFTo1zcS1M4Q6cYpVHhHiUDx
V7YJ5spaz8Tzs3GgRv4eXQphWW8tKGsLU1wgU+JQkrQiTn3DQhHeSac0Pg6qMVwVtJP2VaTF28u7
t5oQLS1y4awAk1gXxhBrYFrHxXW8azeMs6Y+i3q9q86wWBqX7GlG1ORJIjd+FBbnWWqOdaUfG1mU
4YnMcGmQnfeBVRsNKndV4pYQHM3JlQL9LcG2rXqdhrFYrAjcQoQ7XEUx1lRL1AmYqxmdZGApXOkt
3jHkKoNdSTeqEFYmMPn+JRdBcirMLKKGAo7qlwmcWqfWbxBI7A2k1+ttd1L25qsioiFZe3NoH8vk
51IZyUmcZnMGTUgGfG6gW5vuNOiLsva8aKBideJ4aY27BnqSgdM3qYHpdmW8cNCev2+fc6COvdAJ
nfpYAzVi7KNvAbLLfJu5t7rq1IIDsXoCmairDqYs1eJjVqdWjaLE+A1y8IZRLkcdv0Xdtyl8vexA
q9AcTbd1oMxAnabwfEp9rgFsrYECXNt1B9q5OYZw3QLzTfU+PaG/VwOXVPpN72CgC+Rpqv8FkRFr
+QO4608trVKyQ0n1+zl1rcTet328ta0viM98MsNFNK0tdbsxdNO3wsqJ0EuM6K+6FuHl17/ax25y
UYxUkmGnhWH6AXgfdHqt1TYmQhtnEA3hrJaDltvGhbGgtfOh7Wtw4lbePDj5Uf6BlytqQeE5uTcf
zTvb1X6kSF+AYBNjPVej28JruOg2De2QkhTdgyS8qvLMmavfpog4cDXj1JAXgbYWkFnCtyigHh2r
ed8CBJmT6KEIJQqFSVI9ZdU0/phlq3KmAFh2I5A7d5Djzs3yeNzqg5k4fZ9Nj5dPyvqOL34O56hG
0qpjWGLQOM6ctnSMg+SkEFaUEfoYU5a+kzcd0AvY8MOXdDYtzVJ1sBhqSOL4u99CPlcAJp4erOz3
AN1h5Vc/CRiJVoGSGuj+wQgGpiXl/XssAnuE1NToapRPpT0rLerbM8LaLttl5XtZpDyUO+0mPNHj
nQx95/mWjbQhDOKe1l0F0mSX91tZ9bHFz+EehlB0DLPcTtgYfQCQWbmRfxgH0JrcFUekV552kjY9
hMPr/Xxb+iq6qPlRB/eOKD1fd8PF7+C+uxbmeV4wQakGqhoF4xbeyaFjv7H2Znwv6haxc8s/IZcf
gYtTcUDD0FZhrVXS3TzbHokSPFfDbh9Nyn6YCtGbdTVkLZbHhay+AVsSKAtA6IKxNxWFr/Sghw4D
UVEnOrYAUdk3I4aw/cufdzWLWJjl4lczlF1MIySzubILjNrpA2EZlgWhS1vJBak4HYdWr1RGVBLs
qkN3Do8YHD4qN8nvGdPCoVteD0cJoijiYSLRpnJp2VRY5lQPUX6wZcw11KXDBjj6/XTdbuaNnTrD
i4FyaeAKJ8QE28pzzqRQyCy7Atmtckv92Zf3AaipZtfeDaf/ksqPLeXCLr+P6C2ihl5Kk67kbYZB
o9pXDtWVgeQsdw0MR+eP+qYFhpo4ylG6Sc4iBKBgl/mRCmK1xUjkAbSJJhg1zdwZydvcQTDRUDaX
vXUV5rA4lnyaFKEJh/lvUvh25zQU8ziYbwDIQXsICgfQVKg02ufcbx6Sg/waPl82LgiE73Sqix2u
x8woG1vHyxIzTdAqoDedCEoschsu6tSpHhpRNRd+K4OBlVg3kaELAs37GPIlR+ECTaekehc0OBMK
CtEj0N+MVBz14b11I2GWPskc44buNRRQa4zcRdA4tGbQS2GQI8H/i8L66optTDxAkhIceCq34n5O
lG7QwPJXTLVj0teg+1JBYGGBW28iqZjqCpQYtKG/+/jZFHGCsAj5134u/j4XQbuqbgwjybLDmH8r
4ocwuBqI5NYTcXpTFEtXXXBhiwul1SinUtxOmW9pub3F0G2mOBnN51tVyU1BQXj9wl0Y44JnTXvQ
X6vgHZlc3cnvKChld7vRrR7anSjJWI0gmI6C7LehM2o97PHyaNlZrOkdWOfKGUMfie51BXj8IN8C
ZJGg/Pwvy/qwxTxyYSscgzmKQT/gU3D4qdvGDXxoOzk2BLnDrSq4Xlfh2FDv+7Myzr8tVIoSAGyD
vbTHYJ2v75OtvSE+y5xUt7yfjkKLq2/0hUXO31FZzCPwHsVIJFhfOt0YN/LVOxSbMbLfXY6J68Ww
hTXO+ws1bnRQl2PWmz4Qo3CocVbpeUy2VX6HsVC3CV+TDqVNTcC4KvyM3FGo64REpRImSEvfqRjd
cod7AKUIfMZ7Eau/yD+5o2BrEhheKXqtMrmXhmc7ewmayknn3vvftpMvN5h5kKvarLNx4XfZuD2b
D1IAGJQ8EaHbeiz545k894E6VUY2TrbqT+WwHUzbsZTqp22WvwVLYmf37/j4YYev4mBU3upzKUYV
p+8wudLscsAge5e8dOAX+S+GSNavFBNE92hnaQrfq66pXk4mClUHSXaUw3hS8Ur6AeW9c+flN4rz
JTFLKHR+GOTOgDHYahKDucg30sYJ6ds0XaWdKJCsu+CHEd7f4zGFDOP7tc0AXep3VPp8prmgbZND
5lKQYxS7r93OH0Y5vyetFsZN39t+nj3rneQoWiyonK574R8LfDtrtirUwiSAv4PWdEv7hdTXTTAK
jpXICNcTGCrbplM5FgdS3ASx6eTdoUieLvs524q/3fxjIZybAyCGRhlY0PzcNLfz2LzlRQOhW733
copabDp5gaLchtP8BZFYSydQ+QGqQAW/L3efRWQGC6T8njM+zRhcytDkF+bdazu4NML+fXFpAjdf
J0qrDuCfbr3shkBKCBxT5qN1z/DMxjG9jsRsBqu0Ikur7EwsrPYabcpOBmK/3BSqO/9gfAa4P92R
ImWtdgy/zfJUFS8bcmyvqHg+dC2WLH8Bd7SDuEvsWsWpw1vRZf1PiD+7CF6lz0ZSxQU9kT3ulOup
0htFgvZLPmrOODyC+8m57KdrcWS5Iu5It+qcgmN4BFfYULm56dIqdkmzpyJCvst2UM36/O1SLTbi
eBpivxkeTakDPdhxAEtY0IqALuxg8QfvY0EARH021KM9XQ85qA+jU4diWbOrjzO6VsTLMbUkeuqu
tqaX1rhjnob9KFsZrLELuvBmSFX8k3iwiiOqNKljP4hqNJcPn8mLBAxdFut5hUevkh/DydPVF5J8
JZ1arouLInqtqYXd4pXUA+Aqn3C6XeXBuGZosu5ZBHFZreEurXHhJLAqKB2CFgXcXIobueFb76X7
6mwCmccONBv6LqGyGe2B3ROAC0R+ycUUqoKjcpBidLlbUKGHTikfTX1wULu/fM5WM//lGrnQURsV
isgZOPNnEMsnr6CUPw835Fo6d34CzHf0GD8LLIpOAhc80iibbbtEoZ4NYiq/kntGnUNs9CAZVcn4
lYf1coFcJMkA8VViBcOQWm46mXZLAC+7vCLBt+JbnDUpyzEgcnzI2mITGb+rYtx13YtQG2n1MYEJ
EkNBn4PYgPd+jiF1p1tJCxpviNcaAAK+s46FkN9AbrXJHkVZ1fp5/rDGRSwFI+hZRNg0S2N4BQSR
5F7zZJEi6ioyabkoLlRFaorypzLFkNwofEbkySaBC/QRpV22yXbCVphoWfwjvhjVxh4J7G17D+S3
DSpLMeJI727s28Znqk8iRmF2hv6O/R87yUUtTMFRywo02y/kp2m4m8PRaYK7AOWrSBAgVy3J6Eaj
D2YZANF89pBwNINJCrPR7/L7fkIlN3mq1euwcOXGEnj96j4uTHHfzaRB1toTu9DUwu1kDBdLg1uV
xvby4VpNNRZmuM9lZLWl9aOE+dhcccziiqjfLxtg4eavj7MwwH2cKjPriKqt7Xd4PDenaYYKh5fj
oGWbOi/p7MYFFCgqmsW1m4296H277v8L+9wlo6VyPMzA/2Diz7rt8QwMvB/JU3lSXYzBC+mmRQ7C
3Sv5EEpRnUF9PRlkNw2zfVj+ikEWQ4zpprEgAnh5c1dD42Jx7OcsUuMRQuuxyuTchlbdUv0aNV0n
G3OE+9i7bGkVmqAvTHHXiqQ1tjyzFlHthXfyNbmqQSyWgmFauynxCGi22RvIXk+5z2DF2pfugIV1
7pbpjDKknQrpEkPbWulT3j2U5MdEd5cXKThz/AVQYGA77kGwcciU2MmDe0vBcJEpot5hJ/fCiTC5
IFKHsh1MpmQCsg+6SUwRFXvLkV3UJADpEKWqgvNtcmEkTDK7LTDAAQ85hcoRKob/25Zx8SOS29TU
O5AgppCKi8LvY61uQxGLq2gRXAwZGzNNS5Ol29LN3OZOIL9dXoXgHPHzUCQzjSBUDMmfAmunD/Om
ltFmpzdBnn6h0rE4RnxZSip6w2rGLPADJa2uZH2o70DT0W7GxOoFptZ3zbRRDrBAdq5xZybqGiks
Wwu0GPRHVvoS/Xl509bzd4AT/mOAh92DdWMOpUFFG27f/8jfmI4XinqJa16lv9ojuQ+uJ691yffu
OyBZIhSaYHU8Bl+bTTxWAg398fpWz3/ZneCYrt9bH4vjDk7fFCRIswS6TPF+VH8Z+iHrDlJKN2B2
2NRjL4jk66Hnwxx3jrJBpRCgpuhY6pJrTC8l0EKxiIdy/Xb6MMKfowAo9cTuUS0PrnK0pjQpchTy
NNgYQx1tgfutQpz1hXtwN28ydlMdF8CoM1XyUQGTO7BsXgaiq+lGB0qka7xsU92LhuBFO8ldwclY
AyRr2aBeMB7n8GpqILuibC+7vsj5uHt31guI8miYKYvLn93oovMncId/SVs+PhV33do6YyogVvGO
evxHtCJ4QDP9fbKreRYVF1Y7OMuPxQWLxK7i3mxAjBCcGXINej/n/AQSd6c+i97eorXxfD1pIZNB
zZBFM+w7pD7RUiQ3dMOeJGgqinthgq/FZ+0Y1ayiumWYIRA80Z/yHkpJxXOwB87+SQHOvpI3wv4b
u8T/vuT/fD+DCx8zsSqVSgWb3wHchM0KK37ym0DA4IsMVouPx9P3ZKOs13MOMBxb4OjP+/Y5e5Ye
mTp4sZtbT9QIW69qfBxtnp7USkZFMzLobAyHga3P3IIXJtnqm1jBlJeUOQkaLJJg+nD9kv7YUi6e
FLE1WQ1Jo8NkU7ctn0f6lHZ7Ofpx+WyLzHDxQ401zNU0Cmhrld/p5BfWg64Tp+kUwREXeSUXQwy9
6nRo/GE6NFKf+kg5KKYoBItMcEEEWjG13AUF+KIBq+jAiylU32Nh4S83B97dQMfeYNqJnx8gwVRQ
rbYk259rxfxdQZo1c/Ii6Nw4gVpjJqnbqdG+p0mnOrFtNt7lT7UeSRbmuQXKEQh8OorXq7ZrT/X7
MQPH2Eb/zery4rH89bovlqmBk1e1wR/zebk1mPAGo89Au9Tq6pNNdEt1DIJB3+3cjlp7jpU0J36b
SsUhy4wWLIplTPamnMqzE3ZTGDtaRpKfaqRLj0mhs1dGL9uix9IqPgqNoD8/k/nF4llI1S5PugT6
NO1LHLu0d/QtC+jxTrkea9Yq2WAak/0Hk2mqI5oAXfW6hXXunJqdRaS8wStqwOUIvpSiE1RhRAb4
E2qPNTFy3FWK8jB3jZNPseBsruYQiyVwbk1wMFUtxY1RJs9V8Jumz9V0J/Dd1TizsMH5bhwPtTzk
Y+OXMZB65ja7T39lrWNu9G/yQf4d3zDgVbFrXwV2RWvjbnrdTFvoDU/Bvqqd+GrazA/qsdy1x+yI
Ls2p84f77FZ05Qu+GE8PhGlWSJgFeMDR/qXXAlcNss3lZQlWxTOsh1KW5Z0choegjJxweNCb700k
nLZh5/vvcPfnYGncrS7pcRFVQxj41e/ei/czMAWxm58IWJUZm5yIKJW5wCVzXLhRlbSjcjJjbKkZ
HJkiDSSvVXw3Wee6e02EA5erOcuHR/L8w3aj1lYxp9BvyK9NuXXk4KziP1O+l/phX6ODN7x2YFsO
mlpw3laHfBYRS2OfdxGx4hFkLkOK6lLiGzuIhrvGbvT6e4ZdNY9sm+er0c0fdLRcGQg63JLjV0bR
lj+BjyplmMdKLk/+MHRuSk+km1x7eLjspqKDwAUWRY1JHlPUB835lw2UWyv9vGxgPTUD6gXC5aaJ
ZIlbxjj0RZ2ROdiTnQYs5Ut3l96aV+pZPvQgKfHbM320vjIQpi9scqsKZ32ugcyHsDC0aRmYLvH6
o+aZQGFFt1+Z5Vsa4+JmL2daaDJkm9pXjiJvC/oklaLgzA7yXycPmvYy06AwFJsLknFYljS2B3De
QqCcCdCYG/V9xAL08EL063oa88caOOI/ez+FVoMiRyF8G2z0yluZQsNT8Sek7+n9/AjWNveyk6x6
IUjGNQwA65rJZ206qsVkaM3Bl8ajIj+FjaC7+i9O+GGA+0aSQlt7aBLNV++LEvArNJMxJtgf6THJ
vewKLPtikMbqfbpYFPfJCj2RJWOmJZxwhvwhiDzAd5U+Bvv6t+w2fu7Rc3AnynXWy+IfVnmoXkFJ
PkuSiQT4OvF12yGb+rXY4gW2D3cUgxRAIMiP2g82/knBuyfU3GBH629H/bPTPH4PaVBWGh2KLEyL
Wtn0Jwh3bdqjdgM8B0Zi6LncUhBDizxovVe6WDd3E05FkkaJ0QwoYuPlspn39X7YzmxGGKsUWlu9
3RfWuIswr+xaGooo8CG2eJq99qY7N7+0xNM37wBaRgofF46I5mOVOgiix//vnPCCRlkij4DhIA3s
t/0pvKIPTCmiP86mE+yZYeu53dWVI7qJhJvL3Ya21CqDnlLot9z/Q1qbu9n3GmxS2lEcfUR7y10Y
qdZqOZ4z8aE0ochZjyerrTxjmvzLMUdkhrsj8O6ZzKgHHnO0z2MMGe57edhcNvEvcfTje3FhZ6KV
lrRFnx2CR2NnHdS9tNHvpuvyFO2TQ+iJ+OBW07OFe3ARpxn7UQ2tAvmSHJvfkqGj00a1SvvRHhu5
3A1zrd4ADBqmbkmzUhWsVhDv+Jw6s2ta2BHwA3GfQ2d1Xw63qn1V6LeXN3XtrjBUSNnpmEK0QFXx
+W4KBiOsbD0hvj5WTm4/WqGgrLN6WRgGE1nGta5AyfyzhbrGdHVMOvTDXqjfOLLTPxfGIfpONz0Y
GSOANI+yKJNf80bDBC5Y1cDdYPKti3EaZKLZkwr8W3Jn0fnF7kDZJgWii3DtI+HPGyoxFQJSALa7
i7y2CNQ5T80qPWjnfxifAP33QrBbyredhzaTm9/bvujZsPbJkPoRA7vKJnW5Y6DouWbHcTT6tN6H
aMjSX5ddYvWcLQ1wjl/PlWw1Zgy9gRcKxoEMBdx5p39jSBkAxfYiTMn6Jv5ZD+/pM4H6Cigl0cMs
IocOkTvLrCbnQSBJ8A5ZLYObUF9RLQgRm39JvbQ9uiMD9Aeg3Rzs9L3lx6fZrVHOTL+kVWdagBlB
/EjXdYVze8y/xzK4WKhfU3tbV+DUbpJNoZdOkwlaWWv+YBFIUoO+gNiERw7KRQLyqACfa7S/y/Kt
HglmlUV/n3Ny2wAJRZFguqVsWydr30guiEHMn/gkxwKQH8gswtBZ7DQvThFGYqVUz9LEB4cbFOCs
2pWJdOzoULraTDexGu3CqNgF2ZSLHGLtIbA0zX2lDlqsKNMCilv+rp4YuUbkQf09wtllD34RSexa
WLIQKMBObWHym1caUkLJnsYuNtE1uE7VbTR9GwLv8uEVmeDOLkmQLGYTE0MZHye78gJgNdpeFIIE
VvgWTwWCqgmcK8XBVF2EoC7cp+Tn5YWsFmMXm8W3dTqrDaiWjhg1rx1y6MEWvAEP1o3mgwM9Z1RY
uiuX/4Ue8FrKvbTLpb6NktqRFiAcScG3vN0m069cvepj8OqqIlL89W1UTVVTdZAGEs776FCEZQpF
y8OcE8fs0a2NINAwCI7X6vlVmcycSmQdIyyfjxfpoyYkKuKDrvwe59c2FdyCq6tY/H0uPsjyFLea
DGFqDXqAEWqAb52IQno1QixMsJ+wiBBopVRKm+KYgg4TuHwlvtW11DF6+USkeq+WkJBqg1OTx3cC
JxTtHfeFmkKL22gAvBJiSqPqMtUzwKFcsCynp/CmuMshXyfC9Ij2k0ul6z5AMKzC0Q+LY2W6RfdI
NF+wrnUbyB4UxdQZFdTnDe3UKMuViU4+IAKg4W+AHoZIGJiFHrXMLSGEDR3JEqxvtgi1spoOgr72
j2VWpVx8yj4x7EmRMEv4zi6k4EWdQZhsSCBuMXjkQfseeiKy8/WP+GGSO9E1Bvsi1S6Lw9TdVdpV
b9wLdpOdoL8uMNz0JkrHEJG0ud00ojyAQk08oEE7bTCSv03PmKNikrgqlNnNm1pyBBbZLl2yyO3i
nGRqCppK8MuZrnZQkXMmzzWrRygYtvvStaURGwqciioTPhIXOgnK1pCLQ1WFDgl+aTGiVBCJ1rT2
3oLexB8z3GeatWietSIdUOGBtPZuwhhhew3uqTNAdEfD0+5L4LdQiEf92BTYXvWQhWkuRIZVDLoB
WcUxl7VzVFobwD82lz/Z6olbmOCiJI0Ks0WqWxzU8lqWN0ZwKAbRqWbR6C+v0DVDt5AMatAo/3y2
orkE1UfcIUw6KDQCr1Xuwl/kRnobtvoBomVO6A2ocH6/vLLV4AymcTxGbIW9IT9bLfM5xqBHPrwT
OTbQv/jnoSAsm6yesoUdLi5KRpnrUohdY1M5GjiepQ3dt4fO07Zkr75qgrL3+mZ+LIvbTINmoSoV
gD62dRFu5L4w3HpQA1+JAUydjFpE+72e8OCxgAKxYYAgjPMQPaABkoQyh8QWGrqb8bneGxHCIggx
t0xWu9kPt6JFrnrlwib790U0nkEn0rQkJn6AroidXhOtcaxO+O5a3cuFGd5FCOA5fS9JfneAIs+W
URph5h9smMnvfgMUIV6ViRuCJvlLaoiA8v/ZVM5pRrWLoxr6zBAPwwR5Br41TBdKKB1Ld8rgal6F
hhOetXiog2bRAAuisMsnWjvnR9k8lJJU4rNaxV0an2Wgk/DWcbRO1NVexQXgYYsiDtALtsFTtMy0
pkqi2bgUDK9/yZ3y6Z29DyxlTpM45Hp4ARz/hnjKXnQ2V+Mn6ClRAwFvuG1zbgRmsHKqpZ4iZQkd
q3k1h6+8cRcGOAfS4tqcy8Ka/Nn4rnZXgf7zcgxbRTNaEAGXUR4AnpZwXynWs6ocyCj7vZVt2yzy
pOoaSprHprccpCsQfIT2uxm4Ul9sNfstTjGPGit7owTii6L5UBWCqLp6Mhc/iEXd5cmktjW0CUjI
kpzsJBOyjFq9HWpR3Xb1y32Y4aevlDYIkR7CZ2Ry1dFb7UsUDjbBgD6IXxT0LbncqKAKUNB9moOf
/50002v3xqlBzGYM9sIe99odAWYRKFyAME/GB/28a7Zsk7LTAINPfMaXX+0myQFjBKIo44DSE2d+
vew4zC/4K3dhkE/92jlQGwCVC1+a5uumiK6gHVE4tp1vyz7w67Y8z0SUQ69FFBu0tBZrXkLimkuU
AkMxI7zyLb/XfltS6tIIAhzqtrUk7/Li1nxwaYhLiwg0H3PJyiGYFAzORPN7OtHbwdDlL6RfSzvM
SRe+3kV6EEcVFpRnu5B+yxpNYGC15QIVeTyAQfxsgn+Ts2AGtTkaUETpoaPAREAld3hVwSKYHWxv
FACYVt84S2vcB1Jz1MELWqGx9INlsbHDJIBp9k5YD7Hjad+KRFFWa7ZLk9ynslJJbZMAJpVkXz7V
JwJlhcAPT4q0JS/zpt2JuPNWI+bSIvfRSDKYdY06NHro6dV86u/Tb/nZ8IO9fBg38rm4rX81R13g
kavHDcgH1ExUFT0LLkxrZmnkRVvMvhbWOzUeXvu8/lVa5ktKokewUT5G8ldk6+yFSS6kEJSim6qy
QP2ExQ3PafbyhUP28fd5cgxJ64uhq6jpG8l93ewq8zFudpdNyO996r/C1MII5/90CmlSNRCurFI1
hvJi1lleVybI1RM6/GihP/aq0RmD7YGtVz9oY1YowtJyPJRVbL8ZvRSObpRocbJNQA+M7zsHlrVV
h6A1XCLZeKMpwwgxnAm0LE7VSPqL1BTNTyUrIEuPgJxvrLJRIWpmGfkjeDqMq5naytYiHWrKxdSE
96WhDJIzaCOmwUGkkQLlJYXgNSKpTfF7LfV72QSAnxQE6oGAIHrlVGlb3bIlELL2DXHzzK4OWRgC
MRjoKois5uJnrMTJTdU044/SNnLTmwMD4J9wJptWbqfncSq6g0aq5mnCLzlmukxBrzpYpVfSMd50
atE7cVIbr7FNlSeDDvWR5NPkqg0h7py0CVI5o5o3RU3ik5JRzRvLyHgMyxCwzCiKX9q2HZ1Z7bKH
uij1k5bGwY3cNIWxMfUol9xpsqOjLAfScwQNm71eII0CnnQoC0xP9qpnmUl70iJqPqFNN5zUUktu
JLkMoApqWc0W2gH9DmQP1jFIk2YLyJB16kot/VUG7e927Mxra4zI0cgrMPrXZepOVjU5mpZPu66s
x2+xGQfHrKUWlMLxzxuTFGbktCH+jJ52TeZRaWbloHw+9Hrd3nZNkOz6BNowJEvnb03SFKe6spRT
0c6a5UBlfb6KJUu+Mulo7pg/uYBEWT4B5/6860yq5p4xtCCHDKNwFxRU/dHp0TQ5uh1JGwXZzn2p
D6HoEfAvoepP1OA1gmIaJJPV96NvfZO3/1Amqi0Y8GLgzZobPB8xJZCchQQIq8mIAZ5/Ff1BPN24
pFVqpKkpCVKff6itQResOXRjONGejUmbNyJCytXrGg1WPMMtGZUaLiLnUzXSKaugTBHvhuCui3bD
+ONyJBGZYP++uKmhdhBkUq8Zftin07Y0Asx4EFtyzAA1jcum1u/sxXK47SvkYlTUCBoKDQhyNab6
vDW8+MREt8RNSNHCuHdiB4UgMzAAQTHG62Y6KPa5nwRRWGSCu7soqYAHrvLZz7XbobM3fRw6ydeS
QxPsxar8jhHkdi3tQWejhmDFTobiKsUZHoPysepzr9ECwaNstWJhL2xxmzZADlDvaFv6EEjrvf6k
bOg1lHno9wrl3AObDlQ7z/aE5br1bGdhmNvKbqJoJaZAzmpnRoNRbPXcGXQ32E5bxoIRz56oOrP6
8WxAGFSi6abB4y6HYaoVwA2Sg5Q95PQ2g5w8vb/s8Ox4/nVHL0xwuylPST2kYBk7gErXlyvpYBej
e9nEaokAz/M/y+A2bq7tLCFFM/vDoX+JHuStBAYHABIjz/Jo5EZXzcmCVBU4tW9E8z2i5XF5VNBA
tUNhk/odnitUAc9yLThgAgs8kADdca2rZ+g3DuZ4bdjNNZocoqDEPsKFj8QD0cu5aNFRKTJfOmoH
9sAc3qARIrtsIKv0A6e7jyMnA03WnQglt/rq+/h0PDidylJB4opRPk5T4pRm5aKP4pS5+R3Vte1l
P1nfSZRyURCxDYh/fw7zRAtGWY6U8JCDbKMA4V1ZCTZSZIGdt8VFUk2pMlRWGx3GcJdgGru1f/1v
S+DiIKmnWQoGgMXA2YYw+6aLSlLr95P9sUnceZUsqtCaWfiHJara2XcUrFSDxygSZl1wdEUbxp1c
2nbxUCmo7YeyH0aPZicoZIj+Pnc8VVsurDy3OjDuo2zxy6iERWD2Sf8+On/2i+85xhUSojSCypTx
rdmMngQoWBY5qQsMzoFsLbDw2J5IuWv9uH7Y5N49yjCP4ThTQAalwYvaYxARZ9T2afA9Qpfzf/I4
vvzaq0FUGzpsSdpJsUZM4ykCH1grLADgg7tNs22ABnh9wSgJq5FMeQxZqRkUXiluPkS7xGlegh86
ZuLC61Gkyr3y1T6Z5Pyu06I6MWJi+lOnHOQG5qp+G1NRp539Gc45UCVUUUCGVLSGLs/neBBEE60b
DWr3eQTZgeraNF7M/FzNN7HWunEgcHbmzJescW4R5skERnyklgok28FTv683A8R0RGXxtRDxaVVc
ISjQbTaYDEbF6SCj7DTvK8lpD9M220/75kiFY+Xsd19al/p5F6OpQkCKuwjrYlCFfKd1IBCdN9lm
2Gvl/7+/f1ocd0lorZxWOp5Wh2p4pOTWoALc2VqW98kAc83lHSGlcg+2dMknt60X7qEw7Go/A3Bb
seJxtlPuLp/fNcKLT/a4K0NppRRCCYQpClLQq5kvIHM+IT1y0c5/Zco8APufgRTc0t0XWuwwDcc3
LBn4MB7TKY9j1NakBTPfeD9Mu0b6ptgCn/8XZ/ywwUV4TLdGVW5PKPV3zn+840F5GLasMp65o8Dc
atz4WBGfjJV6UU+Rqki+ipbi0DZui6JLIPpkK7fWct/4dCyZTd0Cf22w77f6ywiG+/kIQY3W6dDY
6+/YkPB8I/CS9TP2Zxv5PCw3G7kLQe6GM8aoSjH5D6mcx3FjbTHIJwR6rG4jap2KZQKhjWr/5zOg
lAk6/aPMLs38ykC0AsXgYwjqSxuTvicmsc1ogQVLZH/0rzDyYZTv2UgotNGhxzznuMW41z44s8PX
700gdBq/R8HuCEabN6agG2wqESZzJc+1mezef1bM8yeh7aVRILsaHxd3itKRqT+MeUtLZ8JTdDOS
gAgQ6iKDXJDOjIFQhaHwGsUf7Mjr9caVytlJs2x7eWNXP6am4vXIwOmY3vv8Mcuxk0u0rZIDCQE6
Lgqnzoadrj5ftrK6noUVLi5nVq/n8QBOSoh7A44UkcLpLOMQppVrG5bgOLwXsf7ylYU1LkjPYZEb
hdQjSO/K3wPEUYvrsnSDpwJC6ZYXvaHO5siMNHXPqHSjx+CqQMcfA/w7U+S27ENd+ilsYxb3RWIq
SWQFEeR8ZO2xtrLbSTc3ZkmfyyA9VfnJnBvPCECRmHmGdE6NWJSeiX4A9yJIMWkzkQxDMNBVhOaG
eYQzOfZZ2kFi4yBswKwGosXOc5mZVk4ZVA4gSsvwUtPVjJG0EVNh7HqSHi67lMhxuShklWrQog4e
ojR/jOIH0niDJiomrWaAf5YDfPTnr9eAyLImFHEVkLYgdQqwjmDUba9e5TsQxt4wlUVt22/ym/+i
l7W6lZAex7ykoujkvYC88By9HxIFDN4ZWATjKxRfMO421xBD+W/GQVeP58IW5yS5PGhzqNagjukV
t/o/0q5rSW5cWX4RI+jNK013k23GG+0LYzSSCHpvv/4mZu/ZoTA8jRPaR4UiphpAsapQyMpM3yfU
70riV0nGcceNuw+GKj4XxfhHvYhKU4sq9LljX7AOraNNYLdyh+WP6rSVIcY7lk4fIrCCIOA8S7vx
UkMorLPlGzrL3Z3544Kbzvhpjr1HtjPJ9IigTMsEy2lCcAkbh4VbunOO6YO2fOUSsdbpRqLCHaNf
vaeAmNwtXAIhTBA9voNlw9qbQA2NB5FT0XAOjb1EgpGsjsMWIaQCsZUp1XY5GHYkLm4v384aTyeF
t5VMQoLIdGpN8wClu7I17HJpb9tEfAqjiDeQtdUqXjsjq6uUTY1UpBOCVeKTx8mdnzOXyooaDvQN
oJdlHv+HfMBbHf3/1RHOPUblRwFHSNsNVFoU1ORocx56aEzLdnEHnbsjT2GTu1AmCVVTBIoKAR+D
ZqNck23diT1aJfaV3dQ0D3rWD/5aN5dqYJ5dVUGO/oU9PI8HwMFG1DCS9KuMFFucjr1+dz0JbD2j
WZBDpAKRgElBzOn3/UzBA1nnOqDbWeYUsV08Do+ph0cZSjxDx6iWGgwEss0HIG/fBFeWmQgjxLNJ
Okxjou8h/qL4QSoCljwbe6otEnH13mmF9KWQ+DTHjg+2UtUb1oRru1n+ItoxHTnQ0u2rGDQmIV4C
KSRU8L/vpATh7tDqcFxz0ECsLj13hq15lFCh2suRzUPobnrHyhzzIYSllldDCR4liIKDfzBr79OO
k2w2t2xlgnH7Jo8zMgCB5EfyfjQbu6p5KP4PKBp7KpJEIcaSCKUZFttVq4JQFw1IROjkQHxAleUb
e4p35w6G07B3xdIXUFcWJ3qhAfqr37XP2i6GHMTgdB65h7vhxsWbptr8sFYrs2h5sgpUZWKZFaZM
wE0SKK/SAKnTyIOkrK38lftNUFwo5p2XaLYObG2TufWoWtfG8QIeRT2DnOzTFBOOR2w53doAk1ug
MgySGVMhQRmNTloTW1DSXc0bk978lNZmmE8JI2ILVA3AakO9guoMxBALFH0RD4HVmUdOwrXGfEly
k6bxDDIPlDrCDQ1ElPm8L1Eq/i8EQVzHYL6qbhDTuh7oi5ZmR2/pRXUkKCDO3/DKsNPfjeBvUmHu
l7Z1jwFETRJFEYrYGuv/BdEXS61AINJQncncGw7hzvrLuPtbApy7qZufm453VVzggWY0mU1NS0UC
rGcE1PVEq+9iR5lEwoNxp+4AKbpInCvrZoqWVvaYXTWmXAXDmDpgYGE4iWflJXX0k9zbOd7vyt18
iL+3R17biP7NLyFlZZOp+kmUdVGUSoWvK3ekDELzKemgWM355rYoLaz10pgUrWbVIqtDHQcgH0Lf
TbHsydUdXA1/JqFTQTt5jEH6KXkJ8C5ct9k+R8UEWk5XDJ2tD6rKmiFWaFA+jehAnPaM2gDYW7zJ
7+QDAZEGZ7VbN0ZJ/7THVAVFacQYDIRkSpk9ZP2xUfCmrF2qFjPEQMXWS2dfL4A2I9qnPbYswNza
NLXxDKTenHtG/X3CNHdmcrpR2yFGB2YIuCEIVbDTVqXYtKFW4p2XooZUhDMDBYEzORTE2b7wuD63
9/DTGpMGxjYaIsPCo1VG4n0n6Selgxhx2ThmpAH+1TpKIvE6fJupZ7VC6kerdFcsi6n08pj5g2b2
F01QQ7ulyeH6aW1/cZ8rYxJDPjS42ugFukGxaedN+RY3mZPrTQAA1fxHnvFpi4lgUoHZixxwVB+9
BUeILVsqf87j8/UFbbvfpxG64NW26WpYAGBOkmBQfozyJer3c+VdN/Fxq/0apj5tMGGqKvU0AujX
8skpfTbvhHclttND7oFfMrAwbmWcB1AXksWe/RokbaHH80feqTEBbEjLYdGVNg7q6kfRguGsUYDs
Oajin33Mnytlg0ddZn0qo6UlQnmsOunJqeCJvG9eWzDy8J9Pme2ja2YoZvpQ4kEJo5mUUPCYO+YJ
BKYBrRfGA6+Q5HxYbOtcH2UxLwso3AzLziCPWfb9untwDodVG1CbQW8sgF8CRT6J1rMwWk4tQu5L
5D06bz50SwbSiKVroI750Ktf+XpoyYLcaeAA7d4XYJS0I2RiIVxsJ5f8VPsNIPQyLyptB96VTeb7
UmdhTuYKNMvDbva6m9pB4EXXMUjRcQQGmYex2dzMlTnmU4P4bWZWAkrJXAZje0PJZJ+NFh1HTefk
yW0/XJliPqpEGEhXCCqdnKRqsdJhegGC06d83PPRvOeB9DcDFS5plBhHtjSRiYYQ3xUHcGCkmEOD
rH10miXdTvPX6764fVwrK8xxEUNrJ2WCal/jig4VJyDEHnBgtEglXIpT3pqY05KMpI/ioZz8otL2
uZydYkPeq0XHCcCb6Xi1KOakSjGf0swU0BiQ89GZs/RlEVqkLQtQyi59S+Xu+yjzxny2rxkrq0ws
tGZQsCQhwK+dSwaMDktuv5fQIQPilnxHrx/DcE757X8g9dveVUwqo2bVDZOVywBjhTyoRo6U9ppf
8JBxno7xGepVQelbQXMXA+irPV73m80YSYej/98kc5A9GTC7i1EgP00ojwPo2o2CUw3wTDCHWOQ1
iYSuhNypdBZkP2wfri9hM3KslsAcV2lmGLAw8H2pC8i/p0yS3UQVEie0Bjy1S0vtXrf3Xz61f/aM
BedkilImhYGSdCbO7ISBdIz3xhMILJ3wCKgox9xHcP9ShHyuz2TaIVA8yqxEgDtCTNhd8IK2S3YG
CGKNvepCy++v7jg4qS/9IocmoP0Y04szm+z13OZFMuoM134JUx0TYe5rDTO1vtZPO4iONa3sqFLn
VJprtLzrzPbHQB+GAX/S8Qz1e303m408FTkaJn0SvWgEs8qV9BLpCycbbHvnpxlmd+e6CtWBgPqD
lNG5lslB1greHWZ73z5tsPtm6sUwNIjNKog6BdEOb0N32V+s/eJQJSQwqe+AOLn9s06C+WmXuVlI
pJw1TZXSYHkIzxSdEXmmq6XICpDXxhssD7bD20v6/6syRRg0oPSoyB+lpdbV96Li7CTPAPWZlYFc
wFgtaAEIUqku2pkArGTRcfohPL9jEqkECLE5QWgdDMKmP0utYxXFQwJm+etRZHMplmpCeBYk1EAV
/74UNTZGXdBAZSrIuBtVtmo9XjewHaZWFhjPRgEn12NaJ0FYOQ24vAZIb0n78Ibi3yKX1yXe3LaV
NcbHuy4e43BQ0SSWg7G9iVGntrxB0s1ywDLBUqyBIhigGGbPUlNuxF5HA/p5Arwpimwi2YZoR14D
OnfNcEPb3PUP2QTeAq7GCf3jX4Lfyjjj3IksybIehgLY0MM7qrmb7w3PlD7e4dNdeM/7mLY39HOx
jK/XOUi2hhhhPx+h3q08lN2rlaac3Mwzwjg7Hl6SsKt6XJFy0zzU/VLvkqWJ3KUpZ++6P25epkGI
AO5LhHRAa5hSo2h7q2tICwaRV+tGHFzxzrybQJRMYQ3LZXwXv0Un8b3DwxlFx2AcfuJ82VvjHqAV
0yiZiGqZENj73X8kbSiHkuA1eSzEU1eNECLVgzpMPFnvjhUy2NBEXqKijzWT6ZgLkieF9WvfpQ4x
B7cfkeZSGXpV5CILCQfwsXUS69/GHHchkLjUmikLeuWbnLyP/Z0Fyt/rR7BZ2a6NMMedhrJp5p0E
BZGzeQ73/R4VLRDgR903vA44JMUTj31n/0mRuTbLnDyItZJQqiCgo+K8lcQmIAzjrIyGS/brXJtg
iswENAOtSvAYO6iJbZmwIZd2Ux0J1DJaubWzwVWyt3z6cd0u9ZhrZtnaU0zmYiqs3i/xAhwr9zKP
3IDjFmwVVBWyrhQGnjwk45BOgRWdl97/V2vQmDyh9OOg4lqFS5Z1aUHwXKTfrxvYKtBXZ6MxqWG0
gJMfIj0JZh2IuEX2zMI8WOnoTNHP65a2Cq21JSZBSGk1SUuhJoER5ZiAVt14SR11Pundq1b9dd0W
5+hZsttBNsUMlIV4WwgDofJNjXB8mrdtTEQAuQSRoJYEiiy7Ni7hML9Eo154oYYke30pm1eM9b4x
caGborkJW7gxab3oZQym1wXg4XpfvYz70AevtCffpP8PnB939Wt4Ezn/y9Mv94cwkUIkqkZ5DnrM
k+Gt7VSCSWG8by+gfzrgu472tYsujZf/6PbZU+xWe21Pwe88tBP9aq981V+IScc8iSLoOvlpnTma
7pPMXUw8NuqPg/UdWmDHzuBUg5vF2voEmEBSV0lFpaTTgPjhXnGnQ3X4+3LQoJbhXa14iZAtPgU5
7gWJQkPlcwPmngvxB7d6TI8RyPRFH8T2t9nsZRfKNM8raz7waF82F0/UGNmxDLAzMYVviPIga1uA
C5MTnXoqdtZ9cTDANAv9hH1on8rdATJu0I/vjzwqSa5tJtRFZOmXrPiAQJ3Te/mtPTcv4a3gjbfK
nW7PbmI3P02Me2rftB+8kdntI14tnAmDrQDWwFAHUK8F9Y/uZDs5sWO0vylCFQQQvGJnMxauzDGx
cJa73BjnbPZlqIVJp+FGOeaq3R1jNA56Pzu0N1lQnI0/u3WCUuafA6aBc3VJA9Q6G0yCwYrW0yGW
QPkszUcJd93ISYLkJ/dQ6b5dcyg2Tk4FqLAMA5yP/vRavmW38q/Flez8jsKNB8e6q95MW3y39hAY
uSl3fATmZqBeLZiJnnKl6YmpoB80gQqib94NC1Itou5Iw+F6nN4sBlaGmOhoWEMmhB+YYCiLgmag
mB9TnjjwZlpb2WAKKS0ymxjxLwvy4kFqDDuuePJHvFUwoa5Tk7hNFQvUgVN+08/mvm+Ko5TOnM3a
fDRZ+SH73FSncSHo9EmrD8gj9YjlKHjhbgoGfHIp+Kx5I92bDwtri0x4kY2yB44EnijujRvKFI+g
9qPf5b7+Mc3J/cQ5ns8+QJEGVFxChnBG5+mo6mZx0MEELdsJLvg8PAPHy1ne5Ezpk9CEfog/J9B5
v1dN0ZZrzV4M3gfNPTgmgBRDifBBZOLrZzo3kHolehcDSMsGD/zajnjQ/wSAuD44JoT0+dSUBZ4x
cHAmxkijYLD7Xek3IMKPXB4QfRNws7bGxIsyCZe2Timo+bUnGFaAUPCu3gv3glO+Gnf6a3IQD1zV
qq32xdooEzvivpQbUhQFmB/ptfuDlvepOGRvOvJdeOFmu80a6jOOsNRUJBdnreuRBeZ954b73Mv8
9m24Wb43B/Iy7qJbDWj45FLvosJWeLmP92EwISaUmz6V2oX4jUs9CNN2LxYwIzK4HMx7nr9yIib7
HNBKxKzlcND9bjqWyfeafLse9bertc+tZB8Aoqqt+kLtQe9xVw1AUGPK+S7eVwfJcJpfI4aHGid5
ki+4Twl2zylMOcf4hSsIJFk9tJ/BZo7W9d9stuSQ7ngV9yZSa+WeJlOtFBUx0kqy4sB46PxqVzvx
kyJ6amUPQXmiA1OVo91OhTMUDlcjkuMtLPzYCquu1bs0xdMpugQAGUEGELWDk/vJoQNr2/Xj5KQ/
Ft5n6mOZiA3ujaqOV25w7LhKqIGLWOa1/3l+yYQZcSSYFV2AElflx1Z81pJ/+ZWxDT15xkByhtcp
cFkOLmWSkrBt2kUDj2B37nnpnJN/TKYwsWIzNbKKIlT25BYx+q47jrcZhK2NPdUOFfxqXzgRD0PC
qaJZlHUsEUNo+ir2C5LcWolpD5ZxGMQqgDLfvbjw+rEccxZzOUqi0Mxjgoze4FKWjpiECmoNEiN7
Y+D0GznbyYKs5TbTiRpjO4Uw9KpJ/msyxL/MEfRELZfQkuPyLEPnOIaC0szobbZzbw/iPTETZ7Ge
/9V3xU6TFuZShnJigO4LAtOmYNehX/E6WbwKz2JKk6wbitjqRogv05e8l8hDe8nOZZs+49Faof0T
dWMLnLBUEsOQFKhi/36bEnKxF6cFLdvmdXY0P3qOL4JNoDlpuu2uf51AsUIuVpBjMPn6fm7O/68s
s3lN0BorJYAkYq3klt7j4rN+mr8NB9HXb6Qgu888y1ds44b4Qu9xjG+XK/8sm815VT4C6jqC36UC
7cDiIiPs433/3oNNRj4Uzp/Fyk9zNEWs7qxiLS9TDFXdoM5vq/JS8vrE22n08+8z6Q2Uv+0YtrgZ
qMboaW0YGLFoHcWk1I9Ls8Prsyk2hldA9dbmbOR2Fvi0zHisGk+FLBN8e7U3gSMFqjFO7mj3tAtg
BZ0zH3mkwzyDTC0dzWo0zyrIkoj51ArvpsDJn7y/z6Q1o0mNMW97cHaBaUA37gteXuMZYCrldtLm
hUg1pNgU2e6t1E3rh395KEwuy1UpUoBspuN/jZ9Cm6BAk4RO1QgA+QNp5Gi8GnI7sXy6ARNGojyt
87KDGxBfdijLWfsTDV4HI5wO1IO0oNsLbvazfLm+0O3A/49VNp3ViWT1OSRjgnl86iPDUZZop4cV
pxDhWWGu3XoF9k5NBjqyHXpnmBK7n4ib8xojPCtMiNBHTNV0Izq0GOx0BG1fyIXbJ5wnbp4RJk6g
jwUyfEmDlj25780TCV+s6un6mfyXUvvzUJiI0DeSQKC0Hfvm2dw3sTuDsdWtz1MOopDwIQrRQTCe
Ma8mYkLT5qlI/pfL/ad1ugOrSKt3EHuo6bNJ/BzrtrYrdombvdSvkxO+S16z519FeXvKBIy4CZOB
hOLki4vdqrE/1LobDinvC+OZYcLGUhHKKSwuH6o3/Z1yIA8hLhFgfNwnxwqz0clPbh9/++byuZlM
HFHB51XrEXwSXXw8GxzAW/gIsdZd69c3gstDonECIysTbS2C0YOZFm8UQKM5YVcDfLEsEecx6nqk
+iIP3VpFJCWNNPngzBWjX1ZkNyLZGypEXJbO5XwL21XwfzYQfOi/e2MpajJR5aQAwN+8kw0X/uim
d7nTUU01M3OW2dYxraNfeFmSZ5iJJhNJQVjbI0smTX021J+ZoAZz9KYXnDKf870prBziNBKzqlIT
wdFLL1UOYSvpQItWTOlll8hZzjHXTzZHU2WII4HmV6IjbEyyUYu5BH4nGcDzFR+MFyoiqOHNoXzg
1aib39ynIVaPmkSpOS0TugaJ/GtMj02X2Qnh1MGbXr+ywbiIKknRoEjj4Ct1cRRTw1nEnANr2w7J
KxuMN1REq3B9QQYbnf5XOnvTa3yPWg0JOvStN0PdFZld++NDuvujb3plmUk45RClUEjC6vRYtklt
ujoZbc5HRo/7ywPNygaTcCotUcqeMv1CbQCCn2/xQcVtYhCh+954UkDeSjTI5QOAJ5kXQ9fnunne
+TEJJ5/GodOU0fJL9ahUD3micdb3QUJxbX1MgplrCI7KJty9ex9im97OMFJwsDCzLN0Z0IGPzpNm
G3t0rm3Aa47o0s13FseFNr8EBUOq2t90iEwmmNS6UxIVPSyiLnntpG3zS9e1+UVQivH1+oZuv6Kq
Mh4XJJ3q/DLeOkIIY24p5RdY7vbyHZ0zbu3d/FQ6gtfuQCx5kN89ijCNd7x2zDaIbGWb8VdRGSwR
9zR8KUFz0n+pznhHnrpd43c3FAU434YP5GC1oBXsT2CNLx1up5Ku7stpr34B481FWJZDSh9domdK
w9eicV8d8X3S6VzD5/bRNw92ZY5x3wEAXjEKZdRLv5oTbWWnf9GrwnKX+7WvAYWRPfFiwnbDeWWT
cehuNpooysEHKRwgD+KozwrabaHbHKZ73BS89nV4xuG65Gc9u//St5gqSi2XCmOK4AuZdtF9+NRD
QbAOWieCQklxUO6piGA72KA5cDOgprmHu5mWVytnPqPUmOYynwkKqvFovNP5cko9IEy2+aC/W+e/
m+18UaxtYN7KLpMxrbJMrXRBK5Wc1P3oGTvtJfRNF4K1O+Bu8OhV3I0vXN+iH8sVV/6idiQi4A+F
lPtL5FboukdedO5esM97LWgC8aj51093O899LpPVnZHC1AKGFV/vHAzudKL4Q/Hb4i9Hy4lO6W3+
bcA1tH7pucNsnHP9wGasbh1TJ6fh3MThoQ0KXIAL97FEPwky3vtvnuYkXubw8MKbaWe1VCZQCei6
AFNlpEFRaCcpEU7ENDiVMic0fJR+q0VpplBCrAqtQV0K9PKUpJEdqTwtSJ5rfrxmrqyMhpyqWYh4
ByLkRzVoblMvfQJFwI10if3J65y8sFvR/qNnktX+sTFInoQIL3hpoFlvtSzZSuF2wx3HH3luwUSb
rsGEmTItAyhVwzMmRB8BFAWtleV1uHV44UP6WIPGUvrGMUtLxmvfHRNlBMXKO33CliYKeR5LcmnU
8VYn/b4ewm+LobuWiS8/zs5yIftCwusJ0j9/zTwTbGYtUqJYQz0mD6mn5XcLWM37GVes3dK9V7y+
PGePP6qJlf/UbR9hCkUw/WzW3KlVoRfQ7kF36aoJ75Gb8819FA9rU1mZtCl4AAOLFPYYHiqF5zCc
rWP5yESpKZI8Q5yeKyexbDVA8MKjl3wr+umT7i7EEZ4ofB0P+PcLp821uTqwz4u4xOE1mGVaHUmF
2ZQIvaHBGJ4AJoP2Ag8zsxlRdKq+DaoT8YsOsiZIRgdFQ9NPhGAcH5Pq1hoerzv/pjusTDDXqXJq
lIjIaAlGrRBknTOSyDWsxDF4+iLbMIuVJaZMnYc860C0lvn5c/NIHEjunS3IE547W7mTd/WuFECK
wb38bq7PFA2o7Rkqnk+YF7xG72QwGpqhL5H7ptSdoXpvpjchjtzr+7j9FGWqeBoCzxRkt5gEUzR5
lrQT7oxTbws3tFSJA3xUPyrM/X2gYseSY3J7aZ8WqYOuPq85GixzUlAW9hraPzroYccHGdVZwpVv
26yxV2tjit6lH+VFpfR46p20i48UjzM5xRtFOvCLL/qzv4TDlTG67NWyyhn9n3LuINjbPynqjRLx
ggY98msGmCwDjXZiIJPhxX9vBiDAC4qX7hdVRRi4V23exjGZBe4YLhHl7DafKOqmx5BS+NjuZlc8
8Vm6eRvH5JGptcolrwSM++U/SQP2TqG0rzv5Zjz6PBoWK5ypYl631VyA40NwlywNFDXcqXP0fN3M
5kIsMI2Dh1gzZLaxORtjpQkTxTy2qQ3KCAgx8NRor5v40tVEvq+MqADFXZkdxN4fUg6Eje71Fx/7
ZwlfGplSNhdLVoMYG8MPeQ6SsdheZr/VvLgM8vi++aMwvrLHBNdFjqRuiEvUhEA4pphO2A8FSJxD
7mDPZtBZGWLCHEj0MlGS1BwdWtGhhGbtPvuW7SjRmLZvT7gM0j4DHn2uu8R29ljZpQe6igpFGUM7
wJoxreZSBoBsFxanInHGW20/4cqQ7rK9eq9XD9fN8tyECXxTrQhLPo+GX5nQdHzqY877Em83mVgH
NQl1DI0GA7T1dwEqlfJkQ7jS0RrOF/XR4r3mj0zMW7JOExYBwkC1V/jJuQbTxvyW7aB26Cj7CIT7
oOE6mu64Wzz51XDKk2nTkZL4xnTGIOU2irf7RqvjZAIjCM2rJexBxiXdjJ74AUpXb+MDld4GPf5r
+ADtUzQfk32x14Dj4LX7twIZeuGaBC0P0IVajPkpHI1eGps4sDT9WA0gClrQ1B0GjtdumpExUixq
uiiDd+x3p0UTocYQHLjOyVje9OhV1+XiQyLUu+6lPDPM4UZpD/pMXKfBuLBXy7OCnozKma7aclTc
Xf9ZCbNhSU/Cog7phtWVXZcnUhzj5UHhjhRvLkXRdEtVNewZixpqswS0yX2L3i1oUyhInEoK4K6C
IdTsHg1Ex+JWiJs3asi1/mOTCS2YQiGxWmFt4p72t4zd+EzeKSzDcKJHrUa3pzsXe95j4eaOrqzS
nVgFtK5uZYjHwGqRipAIRTDFJSlR9kX9J4Qf6/UxXthkZg0pXANaF/OPfLhrUQVf97/NPtLaAuOA
tbKUy6zEeaA/NW7vdb52SFzyMEB5IvxQ04Z40m16w2uM8raQcco2keTMzCbDF2TdNqFaX4hvodba
lsCrgHmWmNKqSuS0h3qS4Uvta6Okdt+Mtj4E2sxlor5uCRyXv7tFVU9IOmYSHpSb3rNsXCQwtnDT
CzbQh7mvePMBA7v6/cwDtl3/8CT25XWOq67JJKAQxuEtROsv7Gyh+XeeiALv98XpQtpKI5REfCU2
bschcbpF48CRtgqvT1fE5fx3EyGx5i4X8VklfhhQgLSCl075wBub4wQNaPf9bqeR8z7retipG7v9
RX7kB+VYfdcfGy9+7N6iWzrSErncY6JfEpvHFTBUGOgkqobJYqPLOpuTehQsP23vhfQmTSu3qh6M
SbVJIXCy17YtXaGSPyZU25nWQJJ0RouREhCfVtZubtPnQq9PSg8q9olgAKThDdhuPmQhIv5jkHEP
Y9TkKtbBy9JBNQb9b8i6Ryfhfr5Fb+U8QYWt8LK7CDwEYN47Cv4fReSVecZ18OArxUk2Wf5kZqGt
L71kDwQPoDk5xVb9cj1mbn5vK2OM/8xWMwxEgj65msj2OIt20sx2/ifKGOsdZZJMMxoGtBIx6Z8o
JwihDt19PXNeOjcRDWsbTHrJ8q6b1QIuWXoxFBZUrz1DI0r1k2cR8x1zs492vK9vqyxXwMerwisx
3/sBlV3lTiL2odpqCtCoQ3Ip1X7f9X+C/IYQji6ZMkgyFLZvFGcFGaxFLoKoILYSe/jYxuYgJpdJ
rDjpc9MVDHT4UIhiBldn/E4zY1NW+6gMilqz0161o6HwIvVPGG6UlRnG49oOItpTU6PNjGfwLrej
lNdY2TyWlQXG26ImVYRWE2NoT/VedEihKNcdMdNkS05o4/UST0nXP6LtwmNlkfG9tumsDMJkeGY/
ZSc1KG6BnNubo9Mc8AIcPUqOgsck4Zsyctl9eWulwXPlglM2R1G0yGi2RMlDb02XIo48zuo2a4HV
6pj6ph8WsUN3NgdWSNppBzp3H0IgQvjZYfAO5NpP2q11y6M45e4pU+v0EAUwJl0AjeYHZTmVthYu
7Xk46C5e8d3ZbZzqp/HNeLy+Ws5XwI6H5ubQt2ZCnwTDSygeBeM48l6zOWfGJjTSDyI6cm0C9ZJE
8ZZYTPZdxa0VeVaYLFbknVb3IH0PjD7QlZdRzTh5ebPVrBiKCvlb0BJ+qdWGajSGkaD2ADvEfQzI
g3GpgDKsT3joOPK18rYX9GmOWdAiiXXSaADLW/Ipm0+hdbh+8pu9nfV6mAAo9HKfqnWUBNFbc2p+
KMfhOEW2eJM9p7cFugDRg45/cjp0m9XNahPpqlcfcLn0fTeAfMi3EvSshKe8AMNFOdnRbNlRtXDW
uOndpqjoGKrDC4HC7GGiqFMJdqcs0CDtJfycjIspc0xsJ+KVDWYbc0vri9EE5kh50NHZxh3sId2P
t423IPwWQVXbf5SHVxaZPSzK1jRykxTBPDxJ88ngta22d82QFRVcmxLUJ38/I7EGK2w1kdLPZIz+
6Q3ettt9Q+LddQfcdHDz0wwT8Ya0T7MxprOxaXzIy8WLrJCTqTYbXsqnDTa8qdUYa6ESxhiirp81
eDNkmXM3vRAaXj2kYwAZHQldjrfiF4iwvHg3fPuDVQIMj4Si6JbFilHmilSBSxEcsW3SyaAcN1pb
i0STs5fbXrgyw3h6CNqnKO/BwjwArvtKJ40/SK2a3Jb2kqM5bWEXex50ZvMEV0YZ1ze7VmkmysnZ
1I3XNaFLEolzsdz0xZUJxterNKtIo0oguyu8WiC2pe3m4cf1I9q2oUoifVYGCyFjY6xiAegHFFDK
QE5NmTrSXHulxdNh2LwjWwatN00Vop3MEWmDUNdzJc+YJDMDwI9xRwZZ6Z6H9NzEraGg/ccOcyqG
MgPtnIGyeg7UQLCXE+Bb9mN0rryQ8vRRkCmVqyEnnq72JgR0bZnZSKHu5lbr5/CAFAwtakz0uz0k
LRxRtYsHcpNhgs3D7cSVSqeInOGnCJ3v3cgnMqBX5C/X9dUO0ANfJZlWE9IQMohAllhlfT8C53FJ
F0EFJUmf7Q1tAW+4qM5JbssDKaHTUqii5baQpr3kpOQCTbbd6/M8mGrZSKdIDNvQ8ivluRmfxeTU
tZw+sUzP9NqKmbq4hr6H3rTYeYy/u+194y830u20S24l+2OI/Kze0NtA7NRgSpfd4enPmDHWh89k
jTYx81pTxyTooS0at39Nse4o6XFUG/f657rZBFJFiI1ZCAySYTGLhejkokACOsXwTOVD4+dleIy9
9LxcssyGlInigMbWCyN74fUjt77gtWFmiVKIgSEVhMp+caJzJt0x9amKCU/Ec6tGWpthEqNoxq1k
DJXu05upaLyG4EYSXmchs2ftmbOXW6/yn7a+CGyGQ1sq6UCXVEaOXNwbxbNqXWbtAeTOttHvyAwa
yO72ulUaB1hvXRtlWlw0CqeF0AChpL3P1n3bc5LGJsnU2gATahVVFdpJn+NAu8luK4iGliCKUCAG
5YEVO4CY2vX1XPcLVGa/xxupriUhykFPWJwGH4QmB6jbwA6v7tus2DFpATEkEycl6Ux8tQajUE1o
VEBLB5ZOGvD1VPNufKelZubh0e72T2g91iaZUJpOQtFVQ6T6rQiBh6BX/etbt9l9XBtgoqOk9boK
3wkPBBqQc2aLHgG1B8SJIke9BTT1bnTpWDnYSTuqJSi4vKHn7XCy2lUmnEz1PObGZBbIy6ibAkpo
Gz4qC0izJq90od+9n27y7zLnIkRjxZdvYGWViSVlmutRVWihn4ipP3bCTyE07oXOlG3Tyu/1cdot
Pa802MpE671mAksdFnJfSOC4rNOHcLrrrZss43x69LiuLOtLwZ3GE9FIaflJJDpJFzn58ECSwU0J
rwG6GbkALbMUE/0Dmb2ltP3Qq9nYzL4hT7IdNtp+kHN30uqzZABaOY3gizRu+7GApm5fOtfddrPe
psC2/1hntlIBW7oym+Hoy8VFuDFARq/7iu72r92vyaMKbIXDo57aPL1Pk+zWClUM/YKuLIJUEf0x
FexRbDw0mjnBjGeGCc6VpghowgrIq2DPHwM538k8WWeeCSY8a6Wu5lbfF/6UfyvNIyHEVbhKxzwj
TFDuSmMRxwz+0YCbXzC8oT2nqeBd9wOeESYiq0oFbZgynMB8e6kLd0khPNDwqOK205mMS4MGqkh6
e/g9v7R5VnR5qUFjtcFsZguWSIreFF9nl0rH/lmaWZmji16Vz9miC+0skdEvZ/QiaUe5xkyT4ag3
qkslx8pddMMzulnzrGwyaWDJlhpKaphhlHN0TfpjKZ0m4UWrjikP/LOZrNHEM/HxYjyTTdZRocpE
bkEBtlTxSymOblXk92E721ZFgkWZX2oLcngDETghYzMyruwyh6hGaTdVQAv68qK9FvJsqwsu5UpN
+wHa7rpbbvYqwe79zyKZI1wUfQFjFej7/4+071qOHFe2/SJG0JtXkkUWy8jbfmG01N303vPr70LP
2SMKwimcqx0z8zQRygKYSCQyV67V7TBfboA3JPPR3PZFT3Oaa+ibcBZHfvyXsL+xR30+QOgXoewE
pAnVTZ56bf58eUHMvw8hdsnQoGkA4vvPLllrvZzUgg5GIB2YN9W025k3IkziwZclkHhuaQB3A3Xz
2UTaDok+kYnr+AR6uKv1WO/r3ezU9hQQIkHuFBAzdGzsUUGwa3R5zCUUT3oPLK9PoEJ156OxS4Lw
GgxtLl4wO26qQ/7mpTVSMVEcJUHOcqv+O51P4HzCLjpNHmEPDh0eUp8dtjYrpDx+VWNMzMSFsJct
pS8OUi2Y0ynJUgsKbn19TiLtBB0DbUjtNKnS3lYVY5XtBSLIpdPMeZPa61r3Ey9x4H1o6mxERtWX
ajlKQX7SD8Uhvjbu9BjIatNWdvFBU2xeqsd23g/Pog6HoBStFFX1GjTKgxl6q8I77TxXojLYLq7A
j54va6Bdl4HiYXYZI9OotWQPy0vzQMS3rZtqf/lE8mxS+esMghsIcJtLMJj3Vndvxo9V/nDZBPu9
Y+jAiCkoy0kq5a56Gw5RmA5GAC6u7o9+mHzhqn6O/OoFvAQYrfWn3rZcnr4PO3huzFJ+23RRFk6h
TIopf2kp3SiDiFhvQ/IKYtzTUb27vE6mf+BBJ4LVW8cNT9mb0zYc50mHEo3mDdF7Gv75zt/Hoxdi
IaIGEmA6sinN0igpOEvl7q1PkmMafgcLif7KvyYob4g6c+jiOSwPknxSpWM4HUXeKBz7s2xsUCl3
VEcRuEXa7GCe6xMBrQpO6MVPhAwLjAABT4qPmZF8mKOJv2okQaacWOUBybAjQFnQmq4h8bpohi12
nMcgk2WMKL8bhiKqKqRdPn+iWFa0cMwVJKtu8XN1S888NGA3G/e4Ud3FE84EGCzvtVfxyIPzMTvP
W9tUeIoHfZhWKZ9w8Y2gIted5lE5hjfa3QiOYOOQ7gvIHzdvXMJJZgTZrJlyyyRek1GvkXSRPrsO
gltAPtY96AL8Ce1ufd/cT3uFE1KIH365ADc2KT9tojEch0jND2oO+HV5L1cPjeaGcmxH0yFVOXUu
tgt9fFXKYwshi7NCAVpBKOsMVEm1sFvEIrXnJnuZC12BJkefcR7g7GDyr016WARHXUnyDmM2kRxE
4DNSOa7KXJOF2Tuw8JlgWqB20IAwXy9YRRioTeV04SmqTm17Neuvwizal+MW+8RvbFH7ZzZ5hXch
6Lpay9YPtQf5g9qWVih3JQ9/MZk3NW92iLl9HybpOc1INUsDpU9IOoIVPzyOPadSz9k+Ostc9DhJ
o2oug1DAkJq4vgpp5I11vy9S8VCK3EooObxfHH6zHirLBLoUEPI8JuTYNWQqbRNyqfeFA76z05zb
5V26nx/LR/OOlx6wCySWgutM1mTRolEfkpbPUz2F4AP2CLy7dLXu2O8bN5LBuENSkqpzjJKTCbG/
3odRarWQ/pYbY2mWQIQ+5jA9y913XgmaiFWBmIjoJ1EpSWc0kdhp0xIksVP9EQYg5Qswc5sPaXhj
gFsf9MQd5xiw4uTWJFn05jk+TalRrDPePn2s2kpeQ/74TalkjhVmsrU1Q11BUmSsSmpArjpabOna
9A0UYQsfJCLjoTmhzQEmtIT7CuKtjbp7WlEpGnEEsXIEZc5HQ5dmiNNPeuo0mOH/fTmc8GxR901V
aJmZzhrgi0NjG+pj2Rv2oP68bIT56NluIxUfzTlDatxmFhAHw+6fLKU/AEIORFzifufZvTVGBchY
lTBrJuObZfPPprzOv8On8/H3NRoWP85dsUK8BK6nv0FW1JlA+tcJnGmsy98FYuif/Tu14kyOWkEI
BPVuSXO7U36FULTjfBfWq2+7FCo0iKumFVWViHgjWS9E7ti6kwN0RQ+gmsSYuvXrsj1W3N2ao+KE
pRZDgxsSU1/y7xCkgvEANp4Mr9v89rIh3u5R0UFWVmUeSUASxBtLNOx12pXYxG8YkQwU2kUd9RF6
6N7si84wqyI5VDpQMpPqKMjVat70JvPOgDimZWICCcJ09KCCGWnymksRFELP+clAGUbdpV7yKN6r
94YPthtu1ZGZd28tUp8J6JXUklNgPVvMNxJeofS67hyILMlIzpCoEWVSd9nnqd88Y5rGNXnBnXVj
bX8A9fnQ0GvBm1+B4Kx+VZLnVr2//OWY/bWtAeI/m9vDHLOwiaaIME1GV6afdLbyoh9Q3d83PqRe
XXFwzJf2Kj1WiFGtz+tlM3O4rX06whdV2hhWh/eZAikrFXcl9L/Xu/hp/mN6pE0i3l1eMYl5dMaj
aTLuC/APKLJMhflJM0vR6Aoz0PP6RhAAg+mTXVoNGKvUodkhdUHVZiclDTmZHfPEb+xSgT+q26le
pUYJtNGytdqtxnurTuylOlxeH3tHDRnS7TrYKSAl+/mLZr00pKuYoLkNPdvQL93KnwTbdCUfKude
Ytq8FyL55V921LB01dRwNCWT+oSVoCxhFDXgnJ9XW05rd10zTwXllwjiiOlu5tUrmAgmbWOQ+oSh
nOdz0xgzXsPmrXatgB4VPHnpffu24Fi6f5ORt/lx2ZePCiduM71nY5r6inoPEOoYzxU4iQmILgwS
QDzUPZdii9W93C6Rurm7pGyqqlvBHnEg+l+gFjsDbAE4GPcAMiPMx4po9mEVwLZkBekTFLB0X3sh
rMfFY+R3nqHZpMGdoCDJuS5YR0FHWxZ4Og0DUyq1icoUSmYqT1UQgh04ix+iXt0l0VPJdRTW2raG
qF3UZ70cDEHRg/QkeehynIuz+mqe1oNpg35v3zxDNPby6WNdtxuLdCOiizMTOsXAHtXJ4qKOY9hZ
sdykJm/yl5lHbg1RWVG4avUkWXN6iDF0TygsGlsNGlePwCko7y3Ie3Lq4py9pPUplXDo4JONGayr
1wh3kfx2eeeYcQsxRNERl6F9q1ArKoQqSZs6XlFnIrpQ2aFwdLfdmdeLW0CHikeSyPxSG3Py5zAp
xVllmENjBeWQQQy+ahS3XNvyzZIWHgXZX8Y2OkLqmmSKqoggadIV3AHzXlpvoJcDjsLeaQ1dcHUp
a501E9FXVMYqQCCvvT60TH81ldiJw06328ISgsubzFw0bj9VFGUZdJtU5JQFZV1bRUAbY8ZxN6q9
KYGVgksLQfbu63o/zFAHfIaukFjqEbLbQPwj74DOdeqd+a4BqMMnXCa/+ZIx6pBrfZNUggrak1SB
rldyKKzSmVG+m9Snfh7cyxvIZO3VP3aQDperOdSTNVZqIB5C3/LCYPCSG3U/2Tz/5CyLlh5BJi2G
jYzilox2pqX+hCKcA4QVmPZNhRe1mAF5syjqLFQTIK59CM7qIsMzBIQ7Tfo0NKaTDZx0k+l/ZNpC
sgw8FlQqN5FJwqIuOHSYix2cMOkAhUnNwQb9ssr5Usw1bUxR4UQPu7lsYnBZxIOCqtJ+zfA21d5b
/fmyR/DsUHs3lLoVo5BVHvrFy4VXsRpsqfld5d8Bl+qb9VBPkdrIBykWJRSQ/D6Q9glYGYnyKA8D
xr5YNnbIPbB5EKxqpotxt5ZQHi2DyS/Oy/U/GqsgE/2Wosh2UcRfNsZCMPlPfQZVsKI5JdJJMHnY
GJ7Dka+3MdCbyZpOMUYRh651lwSPGVNwch57HxMjqOPpayqWZBgQbv9sJhmnJaqNcQlGyS0t+5+X
6aK65b5c0EewdTQHZVt9VoRvjTxuTNMF/dqqtVwtB8xHt2cDfc+5uLvs4MzK39YCdZLKthy7OsGL
KT7pvuIVe7TYgnZvnGdncc09ROgDHvqBfaj+3U+dOlRC1YBd18K4SlH81qPbQlEcU8DTNAs9zuLI
sflye3x8OXrMt8+BL+2yUAhEv3rqg84nxe/6zwocE4F18HBM7FRgY486XmaqasIEGbP/6WpJexUD
ndBsJExnEi9mMCcudAxjAxRmSbr0t7e3cf+wNlrDSlDVWg7ILNzJj25ryYnvtaOQoaMGJeO94XTu
cFpO6VECxiTzYxBUc1JH5iHc/AoqHVA1MhHcZ2uQiYkjlLMtJYs95Y19+VuSrfvyKTdmqENoDWlX
tAJ4c7Pmaihfa96sEefv072fqkuLslDgKpZpzzPetb+/8/s1UwP7kaZqNHnFMslWH4W4sfoBoxlA
wEiyuL9sgnmujA8TVLy1MhUYG9UAY0p0l4v3yvhUKJENmhHOp2DHjI0hOu4mVVUKZhgfhN4hWHQy
UBd78g24sW/DaxUws2Uvcdqp7KtrY5TKboumllokg6QuoKBj3PjiqwFpEZB+eMprtbu8lWynhmyD
hKAPZCJ1H2tRZUaSmYWBZgBJE8aeBi3gWguf/jszVLyoUOfQrBgbucbHHkemNUHsra7f+l4meBsw
uaxISNA+X2DZYhRSFxagd/QX6BQuO/GcYKxdeJzcCgiheDftY06vjLmBG5NUjI9jEzrAWiwGGFhI
QEw/+i3vxLJNWJoF/gbRsFTKIfoSqNEwM4Ccqf6I1WPVnOOQl2EwjxSK3v+xQQW3pCogd6QO2SGX
9MPSZ/tRiZwwCo9mubqXfYFpygKxrYYJaULI8vkjzdZkLBjIEYM0PLfV4M76j8VavaHjYbzJb/4S
SVHQMyRDBKyYlqVdO0WtQlWrgqX8pcWDneivpny/9J2vW/ss5EAS2MvCsJahm5BD0cj/31xSiRCp
XdiB6Lnuyl0Gigjwi4yOnsRPa8XtIbAKa5iz/dcY5RLz2ssNyP3KgwwiA6Hzsgo1y8QdxnNroTNy
nayxbSqTf/nLkb/6dUM/rFJOojUtOEdlINUKCIh0GZikMeA4j+iw527HI1Rgeb0hKij9AhonqX/b
KJv9tHJ5BAIDPCwE0xVNpj1k8r2IytDlNbE+G+BIJjrdqm4qGr2m1NLKdqnkoEwezTyze/VHLf1o
RB7nC9MOOAFVQ0ZCiLvxs3ukugjBTwtdHwMwnLjZT5Jmm20gVDxmJea+bQxRrqGhj15bDWn2WGd9
eZnTIObJNvFMUHsWd4IsFnNaHAY8DszwT60qvlr0nC/Ds0IlQoo5JnIZYR6gX/D0rdGlWs85yMou
f3+OFboSooq50c8gHj3oAnDy0BxfErvgjYKwDg5GY01wM+iYj1eo66/WinkRprEMJDGy/EyPGttK
lUclSvWdnBg/hbkKHy6vi5m7AN4pWRK4KGWRvtnbqE3DOhQloKBNfz5hC3fmZBu73K6fCLmyCC7M
I5fghfUQ2VqlVroKUq0jOkV4GIBKFaoP4zOQz0liJ2DbWI7rq8699Fmx0DBkwuIAKnl0VT+frNWc
2hKSzgXAP2BpB6Vdds4CQsvOa2eQ306Hv40h+uJaWgsCmzoYd8Ppp1A9dbwCK/mhl/4+lb1obZyC
c60EgvVARueheYxeicxdBhMKuV0HlbJ0ej4rQorjq/o6OKohz9Rjdn4CByD0jH5KTm1X6AaLkT0M
XsO5JXlrpPJNC7RXnWyUEEeFqG7pZf4AXP7/YY1kDZf2kvLDvkxJFRswGIzDuvUNWmv7KBC9yMkP
pc8DqDBb+tsdJUFmc1cVRjqFiZQTMiVwfO5zbz4WjuoaZxXwbeEXn6SMGbU+fP5vJWdjMJ1WLWxX
uIqpXeVg3LCy92Xgceax/d20QFBGSOdVyh/lQUvBGGFAfympHtdY9cV54mTPzEK0YXzYoHxx1NJV
kyr4YgqplthZ9+2+wOh+7XOnQniroTyvH9JxatfYDIYWLjG7kEQ9m25+tB5J2SLdhXc8WRhm1N+s
jfLBUZ0B9Jqwtrx8FTHBmFezW+pXaqjaqsqBFzERENuNpFxQjYZRtbIKJS2QpK6u7hSDO76ZpWNc
SS00AAk9ClgjgSa/MyPb+mWdvqe8s/0NVI4jWhD/NoVawZXT5baFKefOBlerq9yRGSPtQLZZeOU1
7plnwbIwLgWVMlC6U9mI1DWraLboPslafTIaqbe7GSIJbfZ++Ubl2aHumUSbcjEdgfFQi8ju18RW
k86RFd7QLfm5XyLXx3Jo4ENUhKG4mIUcGMVrDhWeQbTL9Qx2baU4LTx6LNaa0MFWZTTRJFnVKBe1
xGwZF0OdA2U+VulN2twoCSfis9aDBxE4qg1E3C+8M3kIxg69BFQ7HIrUr2tLCdI4QxVljFo7y3rZ
zfVceexzQdhf/mCslNvEpAGoHE0wmdFtGtQIyrwrc9ynY2VbRQv2eN0sbavlSRewLrWtISpQNtMS
QlsLB11GU0NBCPtn2IzX1GBFsK0ZKlY2w1RpaY5R76r5ZZlXBbeKzNwwTRItzOhgaJ+WGQkHkG0u
xggWp12L/wg0BAg44cpy9PsRKhatX5675+8MBoEt/V+rlA/2ap+kcYu2cpx56D20PG4qZmjcGqBC
o9DXaGdXSxgIe/W2PeWoDM/X8sHwwLy5A3cUwb+FbvdaBNaB6Ppd9kJmIr41T0XFKVXINQokk1Da
8i0oVdzUFe7UALpT851xS0rmzZvx67JV1sFGjQW1ctT2wMxJ+UreKNIwLDUUY4RrcXwQZF9R7i+b
YOaRFjnTqMSKSLzphSWRNNQ5Bj8U7KbwbnhK6M5v7bHeLZ7yJ99HLxBOvI7PPHY95towIU7Ky6hY
0jjNMZtqMcotBOJk8IYwdrvZuK7rlhO4mIVYa2OHyhiiTE00XYWYdB70QX1P9NNNEAyl4D1YuHp5
vEVRpyC0QOdUQmcoSJvXUTxEwvWY8CrLbBsQkcSQISCD9EtJaswkLQzUIJZb4V4/kISr8fWb+TY5
ZYHg9375yGuasGIWLrP/mKTfTHGfWxJyY4gsajuzfx3EN44Tko9AX5dbA1TsVQWofRslWGnIGCOB
fZF5Mmgj2SD2A9Edj/SYtx7qXCVLMsXhOi8BKm671mqDKOO9ob9GYShyiRo+D8S5cElR+YxYqF2c
Z7oZ1NovK4d2RngVpbcaj03r60o+m6HSmUzIFkkq1Bg8ol5WniyBxxf09eL/ZIBuNIltZ3VtVePo
VMupGtofazmfllx1u66+T4r1TlGyHccbyPZ/9obPNilvGGZQGxsDil+QH/YUjH6jL6naGTSH0Zd8
5Y3/fE3wP1ujnUHUkrSWdStoo87p00fAKu0RaXUX/tR4TQC2V2A8GFhDTIjQ9cMVpNQy0rU+GOva
VuS7Ke0cQdovqn95C9lu8WGHrHn7skxRKTUUzCk0g2FX6Qo8P68UygisZN8+bFAePnd5qM1zBb1H
e/UwoO/OtoEnQhOox2nPS3G51ihHrwpQDmtmI+BlRCYwG799lm/qHWHJEvez5lzeP0Zr/NPi6ILi
0pqdYIrZP+bUxzCYbjBz74yQ+dA5U4qM1AK2kKih24WYDim/zx/LBKupsbamFMQAcs2u5DZO7KoB
0bElSc0SyEdev4tx63+ySWfVaS1UsdouUO19zx/6G72x8Y5+HQuIaA5u5FSKrR+LayvojlyVP+YZ
gBoigdtahCDs83IXc+jXSi6FoM6hHDTktuaVKGviWo5tcoWVTwQ0DbFiTpXi671Jlvxhl0p0xFCS
x7UFUntuMRF3MMpjvPz/490/26DO3dSIuWWhRYBJQqjW7hrwLuunegdesF3tawFvfoB9KjZros4g
eNzQDGwyM7BQFbGrDJrLk/nb7OofHSBzliAH0KAAXE/zxLZ3JJAYq9XMGSZg7iueniahqEGjjkqw
DCkrrHithKCKJK9t7oVMddC/unwgeUZIwNsEtCFOEz0cQOGQ5Gtfu6LVF0/RIkqGbYgpgKuXrTEv
PUUBMBCtHtWgIT9h32J0PiYXUIgOoHKop0PZH/slyMPQMUbO24LBiAmv2ZijdjCMGy1fJERrct9B
tCxY38fAeLHwtCFiV4tnOPlTfNUE+RPSFadEjveN983n30BtsKB1FRhtuhpsnG1iay/KCY/GzJeu
zPv2qb5qvPSHEfBowphX72bh5KtvvupYzUZidaoeaBhzHOIXM67dZG5cc36S4qfL35SBi/u8Qur8
o+TVG2lqmXgTz+6MUdjuHB0E5105rGilAIYcTHueYAg7zkIlAosENkPSqFRmBffZXAlRdgAfMGYY
3oVrIllFxNG7V/3Uxk6/I1lNetYeOMtl7+2HZSqtmZI+auZ0jQ4K+N5dFQirwo92wxliyQ7kHXzF
0Z8rcAkASflfWqbc2RIstVVNKztASe40xgBwdE7jjM/NYw+aotIO36Un8K4StsLLlplZz2azKR9G
ut3LRoJzVIc6GqdDkM48JY7/xYs+tpV2WS2E7HMH6qXwTMb8q3PmzxgFRX66OuMVMEanCuiUiveK
JX7yJSXeLI1y3kaDkJQY4YFU6/K+MMIHeZjtZkxOU/ouhr6akVHrwi1k1VH1ipvrkU92yTx1r0WQ
tl7VHBxdvZs+SG53NoPwBICn6qV2dm+4PO4L9sW2WS91scULqC6LJgQXQO4SBOu8z9/iP+a9gLGx
yOPVIthfFYMIuoXyM6blKXNCOvdhmEaY6wX3+Gl25V22A675t3KVx87gdachEI/xY8OND8ybRkVv
RhN1TKzR8UGAolGYC9D/K19Q/QjMQ3VIdvpN+gaVixcDqsAQH3SmY3c0ODhIdta5sUzFB0xa9HVl
RE2g2dNu+jkHxrFDcMj+dhniY6rZtc8r8jNabIjBKnT0ILtlQTeHSnWFGuKzequTIl71h9ARxJ7u
pn+sn/8Il6lXMifpY4aED4N0Hb43gERtV4SEUjnpwm3E1TZiJiYbA1SA14RGVaOwifFWlTxSi7He
yJrEd9KqIWw05h3PaZiRfWOS+nIQWtQnVYSzgpPDaUbz3qh1R5ryxM7LzIb218s3wqqGKWeIfIFN
wqBCniXVk7mqCXx0QufHyF0r49S0mF9pY4GKbgLq/sUwQftCn11jfs9m3ugy8asv8WtjgIpfYzSI
ejtZECjR35TuIREOIG7zsnCw09i0JeuqnTl3EdMvNhapiKI0zTpLrQB0azkcshhkmKvga13k/nff
hjpQRix2jbWCnjpar3P5sZl4j1POp6GppcxFqeeyhNaP6hunySmuakjCLhPuu/aP6hXedOTRETCG
7xAk0AJEjqCDBuxvurzJCttxiSq5DlEZPst+G5QeDtQv7Yd00HGcuv3MabqyV/hhjvz/jblKSOW8
FxAi1Gwflo9a/Xj5EzE9QQcZARhYkELTBXY5GRdlmVGiizqwaqiyVxrQGoCOzGUz7G3b2KF8XInK
xZrWv/CFaac/5ddg5HLrp3mHKb/fhsvjHOMti3JwTJcnCyoyc9DIt032lMqv8jfKwvCEzZIo7xas
qBS6UDZBhAEeyNvULZwE8wn1FbAFjuDyniO8LaTr3ACQ5Usf4VMRigUMYDhgAAgwfeyb3nL8P7D3
McMS1IVBOoR/kH18dj0BFD2SPlTRoXgC/EN6icAU1x9X0WnexXfCdGm5/WvplLvaia551wjT7z+M
GwSRtfF7NcmHriBhfZgTt60tMMZZnLSVZ4K+HI1l7tcCpQF5eJyTa0SRyz7P9sF/98+gbsIKWfGK
ZBhooG5fjr+nfhennGcj0wQaz0Cjo0Kn0wmE1Y9SE3btHPTxT8F8KOXXSOcUUBitTeh0yejUQqlQ
lfFK/PwlcnHJuwEVwED/Ib1LHul/JLv2OUOUhZJrIN+PUHNrHflNCAYEwIY3cslKQrf2qeu3lkMh
WSZ8nak+WtJ90XtTUruDdA/iTFuLtd3lr8byCgk6V9Ax1CxUPalAJYrFqphQbQpU5ZAupV2NCS8W
Mle0MUEFp7EGMeakShXEzPMguQr9vyCW+7C2+9RZrvVr0BecMZiu4d8bHmKIbBedbGzXR51qdZSU
OJGaOUinYjzKrbnswCAjnNXJCF19GXi4VGZWvTFI92jSUppA756lhwZP/CvA/+A+oB5unSl3INfr
Ev65ljdYTb7ShVXS7HCQi9czBYsJilEBRRUUP4wq+RGngMuVZbEDoJzzYuFs69/5sk28qorSGLS8
LA5mk7liLTrLMNnTKNt6H/L8hwSOS4ujShijEOat3ukgawhMH698X0NZnDSNWyfiTv8zi0Tb70dl
ILE5QhJrlfPDcMgJzpdQCRmRXb5Fp+y0Ql0cj2wvPRKa5csnkRXcQHuhajqBDuk6dRIXMZnzGBEp
0EFj1qJQpBFG8/Xlv7NCHUY8BRNxqjDola6pV0hAGOjdwSoHzmKYNYPtaqhzJyRyrc5LGKKMWgek
RdRMeMwSFanah4L6N7h3EbY/do++QKeiLmVz7jE+Wfg13rKpq99ona1LdnrVEk+5th4u7yTz0b41
SV2oJmREBXNED0O5X1+I8H18LZR7PWjRdlN2mOOoH4d98cyx+hWb/Xmh1DWrCLgEw1aEdloPnoFI
c4dZul7SxCuF/pSD96PD2JmmhU5WAlB32TjHRQ3qJIILDWBtMtlhdPupVe2i9IDR5RhhJn7bfaVP
4BxPwzQvVdC1NgFVkDdHexwP+nV+BS4onzd6y7wCN65DVr2JZVJWzVlV1EJQhPfgJ/CLUPIv7xvP
AnWnK2KuxvOEoZspXex8VALZ7DmvduanwUQvaV5CquXvtbRZhA49gB5q6qhDtPtq8ZsV4djkTXaw
P83GCrVV6zyY1VDIEnqjyR4CYbOdOeBAlw4ECZv/nhGTvW9s3cYitXVSLpW6soDEIxxPZvUoaBrH
3XgbR4XdMY3KoTJiI5hqwY7keyUOlIbbwmbVbKH++u/nocJuV/dNPuVCSPqsoFp3tbdohn6DLQaD
K7oS5G6A6rq8c4wZb0QKPHEBFLUw42jSkaKpMNVrrZD2PgH6BN6c8vkG3PiCMx+Hx/g+8RuXxGP1
OR9c8Lw/g+7FvfwTmJ377U+gAobZRaJahqUBoADquKDJC2/KPRGGL33eGAT7xtkslwobqWmMTYUq
KlpKkjcGACX0dvNCkOitX4m2FFxeG/NMb8xRR0GSytEMx3gJ1gZjHiZOwnfKSdvNo1y/16tK1zLA
AiyI0NY/wG72HdcHhBhuiYFOk2aIGKEvqlo15tYbHOACU+UPyv//gA/xwQ8T1B2pdXrfrWaK0yUJ
B4waHq2x46Si7IxtY4Pyc83o5ibJDXRsB7uDCJhsE7D+vFfujPP0ElW26LW7LiA0tDynYzvBx/Io
/x6asMimolqCWfQkOVDS98tOxmC0+7x/lFMPVtpnc4oa/QRNTstDA5GwhznSXfWi+KT/gvFrH6QJ
zR60yNy3KPsxvNlayskLPZ0yKdWFQLvPY7e46oO/ArhgwogLN3HSt+KEF40zn2sHFZmA2woin+5L
6r+xTx2BvCyRqkPwDFBE0bHIW+q23pN2aQsBUN5Tkf0xDTKaQ5Lwv5ff5grNu8VaRlkB44cGQiq0
+DXe+A87ZQQNzH9MUJ+zAOVNlqXDHFj32VW0N1BiQpcHgXjctXf1FVbFRdow22ngnvnXJvUNK7kq
Kswp4BsCGkaoSqOdkjrgqVJ2hPkRzxk3PasiqAocjvPyNpT6emKiF0msYkOla+29fsggCJW6/V47
pz/nJ2htHnhXHjs/wbyiCnQswEUGZVEOF0tLUNQBMsVWgskhzzcwm+xniB16hO4h+QbXPE7oxiSV
P0hVNk/9jARl9NqT5Cp74Q7cKefJDYHamo7c/J9kCl+OxMYelUkUeij1fY3PKfradfvyz1sH5HvH
xG8XG/nl5E0AjdVOeJVOvC9KXm1fjUNPB4PyCjpQlP+meZEhk0GoFTXwmjU70YHmBCHVKN3wRv0V
dTvhbN2m+8SdUNPhXSbsKx749P+Yp1y56ZM0nLADgXLdV3a0J4pmII7J3XVXuJHHgw2zj+vGHuVO
RS3X5jykOjqkxJOqsyzYCVRKTkT0B5WAnVnYaXoMeR0yso5L20z5lFr181rqKm60rLLT9bkNrV2o
cFot5MdfMkI50rKWSRgXUI+Ri1+6WdtZnQctegd1yUkzmGFgs4tUKQDieShsQxYF7BS9beS9o+Vv
lyMNxwINEM2UMhfULkoPy/RoWof8O4A36WMFNOVepoazLlbTDGGMdwCI7LH63WW3l9dAvumFz0Gr
fAtWrIHnMjGQRJzE+awDo6Tk1/0Q2Y1efKMVsF0PlbZoZib2HVhCg2JSPCD2/GbgygIwr+7NnlGh
ItGHDu8PxCnVt17Qp/QlvzmBzZ5IXPq89sn/EvgB7dcs3SBENdjdzd09QRxJyaYcqlLojYKKDOp1
SFLmg+xNQYvu1MqruLJd7sMgtYUqqACEftXTQ6VNj1O42ugxc74S+4B+mKB2MJ2USMrjBFjONXKF
/lmVs6DX7uHo3zmgQP+C2QCC5aBZ/bx5VZdA1a4rcGvOO8W4GuBzl32b/Xk2FqhnQA7oGwYJZELA
lDWO5imYJwn3IdjZV3REhYA7Ps7cu41Byh9iTCyEaQZkGBIB6d0kNSRXvVl+qYOtItkiCSQGos8m
jzqBdYrBDIHxGfDVEqmPz1upYdQkKaeuC/JVu+qSZd9H6aveQIkmbB9rU+FdyKybYmuPCuJqFml9
LmMoTbsvx7834ghwlvVTvhZuQyhvgOHoTuLRNLN8Xwb/jyIBCwIYJeUvA5Cb2iRD3SGd/HEAMejc
cdbFtKDp0DVTVcXUaaX2dE1EbTVFvKvMfSo/Ctk7xyFZ/iFvDFD71qSjXqZLDMLCx/aFYNoqx7xZ
SqdKIVtiQTMAG3elXnGBoDy71F2opBjbnRIZSJTrHgQi694AUklyCaVWclr/gNEYpEoeD4t52apB
y3Gka1y3uQkAumRe9+2uxlDNhG5iNfO2lZxj+hL72FYwuX52/1WLVwiylAtSb5Iaxg5wSnivkXoP
b03MZHBrizriFiJjWC+KFQjH6MrwtOfsLAcFVOeR6Iv7lUeZyIxhW3sKtba5jE1Jz9cA8j3XzRWY
vJ9NSH0fJlc8ZfcSmsOPHCclK7i0m9QFYJaaFC0qUMOTYwGqHGMQb7aXV4yC7tpHbnJNfv9Xa2Ar
AzOUgcIWdaqrNIyaNZ4guLBfvfwGeAsHEwx7DbhHQvb+LfihTNjR/sce5SugLCszPA4xnvGSB90V
ZAF21qOMSSw/tGW7f8ydfuLdQ8xwubFJ+Uyd10Yaj3mKsfJZ3dXBABS2Hqy+ei3ESOkhL+WWDjc5
ITt3aWcpzxHLshP7oViC2qyEW1XpDaeop7tGXuR9lE2KH0E5bC+URuJ0kQTFaTnm5eDMYvB2tylf
UgsRpWABOMVup7zrV/JtdkVIqpNTAemSNcKuj7u5BRstuRojoIiXQ8zzZ+bluNl98nU2SVqvF2GT
FXIESZFKt8dgdeUD3o8Y3u73nRuF9vxHccQHPtSVfZ18uBqJjxvDGWhdpCkqUhDJ3ermo2h6l08q
063AhKsqYFYjsvKf/36sF8OiVRhr7o29Oj704jkfHy6bYO7dxgTluascVka/AJXZrX623mUWTsfv
zvrZQv/2siV2YN2YotxVaPJkSBPk0j1atwRVH537g/T/SLuy5chtJftFjOAO8pVLsVgq7VJL7RdG
r9z3nV8/B/LYoiDcwp2eCPvFjqgUiEQikXnyHEhAo6kZVMKeEv3LP52OnTnGM1NMaiAlRZl78Oid
UXgZCCXQK6aiJNWv/zvjgy2rO2uMDybNutZ6mkjh1s1Ps1nepankXf6AXG/bmWC8DWzPSp9PNJBO
LSgLbac0U/eyCZHDMWnmWNSWAjlK8Ctv8sPWW77RKfexXP1BiWD/sZgsaVtlqx1KQLq2+tbeNtfG
GNIU/xit+z9YDiFIJVVobIJk4eP5iYskthUZZXQ7Ow/mqe6Pmoi5hP6pn7xsZ4I5oq0+T1uvgtLM
VK47M/XkbHGLIiTLTa9uLjFE7J9cJ9jZY85rpk/QoZkB6LOVmwZzldUfUA/Ak3cWmGOqylGxqCM2
x3DUk4LKrnasW2chTjk7NuqPACoGkR5sIgpfru/t7DLnNcJZbTdl2EIZ1FLjHfil3b4W9eS5MKr9
6phzKmcm5BoSY0X5YAqLg/WV3MghmMX92JUd6a58Eb6CRetiju2G57yRZ9gxKXlem2fJvklEqxKZ
YI5t2ayJYU4Z3rvqvdzqzhw9tUKODbrvlzydObSW0qhxCSUkyB33raucFby1Gx/Qht+0FCImTuMn
xjuHYN40cjokrbLGEKS4N+9TUNDVrn4Xn0dvPQ9ucy36iNym1M412HHpBkrwY7+lVljYDrlVXXj+
FS36KFAvl/zhtLnVTQSSnevN14/FsyidE2wiy+GmJ7E+ACadnJb1TqohZ/s6ichoBcGDpWPJMcqv
rkTuwzEeD0tXndt1FhSXOAp2CB8WtPKA6Ue7y2TcvTSMapQMLQHVDIXYaIPTvSgPDZhUD/oTVTcs
vfVqxMDrVaY7Rihqn/OzjJ195iysW9a2ajwijATbwTi0wYS6unFNVblBLCEqWXA3bWeNORTmMkZT
k8zok2TPmfzdXK7In4CT9x+UOQZNNS9j1WGklWyQgBlkdxyS85qaoo0TLOUT0i3L61nPcVlSZkTt
jNm4Dc0XyOiAEqG/HUN0Qh5Bo3b5huZ65Pv3Y1V5t07tUKCeUMca/Vo1HL0yBRZEDsHix42m2My0
MhfUDv6hncGsgY80EK9P7e7yekQfkbk8B7SS4mgCmeUIHQ7Ai45Tfoe5QFEqzY3Fu8/G3JWAhRh5
mTXRm5OXDzQ0Su56R65VsFiSTKi4J9omuuzdQ4csm6a0Oh2fAdWIjWKWLnuXP5zIAhM2UmXptkbr
MMOX/aVLKHpEAv/mJmq7T8bGhWWCENgC9mB7yg4mucJtdqjNHzUo7ov8sRoF6+HfXjt7TGSIJqWv
U2ujTertQGc+Is86K8HmylAXm4/t8fL3o9/n0+2MyT3DRgVVAy7r4w5FkdZsiVRKoRnF7tZfbfNf
43K1iCZK+Zfkux22po+xbypRaizA33aosCRn+bT6pku+o/c/nKJH2UseelBv0U6xGBfDPV5ouWDQ
3gDBPlshHuR+mVUNnA12lgbxkgIkCGLuSNR85zkjaFpUqMrLEO9mCeJjqesqdQUdoVylx3GtnhM1
DS/vFxeBs7fB+ONS61updJQ7youuVTB8obF0X0FSvvHJvfQX1awo8C5WrzdBiOKmwHvLjGcmcpWZ
wIBT7kDKspP6dgxSnzjIw+6GgpnMB7SdLq+W552gdzQ10OBDL0OlH3wXPzZ9SORCkvGmSEq3AZhK
0q6bdnUkhPzLlv7Dd303xYSqqe3idYpsDJ6Atli5heKpeQK39ZX+UwczYoT2Op0qo5VjIVacF2L2
q2RiWDsmVhJhRhBHHsyPm2P/2DwqMDvFzna/nYzTXLpADQJihG7sT8G6ecVADdL2BgTuUWRlJyf0
Vq9NSYeYS6rcU9Vyu3uZ1V/mdJPXhzo7SEjQ8yeBTd41pIHyHxg/TLVrJrOtUWMaPRkgRUERMdld
4ipO7UZPtLS7PUueKEOmP8fGuL05ZmurZZKqwsTlOle/4+yHvYnWwwsvewPMBq46SOxtsinhDEXE
J0jZHqSbnPiyjQEDSkGF+ubNevwTfNjeKhMJBk2pokIfJfT2QOuzNkERlYIZOu75220Uc+T7HnQR
jboqYTQUzoIrT30iaeyI2qOi78dcQoVUaxEmfkGhU/QuIZq/Zb8aAA4Ebsc1gyk90CmARh7sZB+j
CUSyoYdojdlpOJigcR2DInGikPjRkZaZo6vMn7+LIIN0Ez753s6m+tFmVa6pPir2Fsal+aAtxbNZ
JQcla70snfDftAfBGunvXbLHJJJUzciuF2kJC6wI00llIIdxaEKb1ECHWbRx3CQZjeV/PylzkvVU
KRdwV6A2+6Y7Xh0gQeBtgPFV/nwlQrdykbUaMQEeN1RAK9hu9oyNba0aBN/rSXqtvxiH9ASwswa9
tWv9VgPo/03+5xm5pohzhHsQdpaZg0CKXq2MVgIiqU8OgwoC6twIsiWscAcKdpAbHC28g/FRFZCT
MsXHao1SdRw6Oqk0ge+tdzHhHhLXdFRc7PGtaFSbv4VAB5iQ0cEVazFL0xOjyPQGQiV/byG0Ao5Q
VYY49RDEB9EzmxuKd8aYkx7XSr7pWpWeurJrIdeT3kxlJ0iRuMf83QaLviqLxFqUuc1ARz14GjRe
nTlvvUaG9MvlreIvBtkkpKFtiJgzYT9OrNqY9CQ5jebNpN6nRFCG5mdcoO3+xwAT4RfVRpcIYzPg
EypvjKN0E2FYgXYjO2yN6JbkDkdoO2uMI2SWoQMXg+9GBRVoe3e7os1yFUoRItlE7nMASR2aU5gg
hJ8zcWOpooSYHfR9Wx+zIOD66xw6S5mBYkZ9sv0JVPLFN+mZBAZQjYUrevVwQciajfeOjn810M18
DMvDoDRWiRLCqT8ZtxaKdeDJBUN0dO787X49SAElr/gj598ZZZx/6dIyj2yMXWXGMU6f++nnH/jj
v78PxqKPi6rrLt16rDgsSeNsAJlhYPOyBW6wwHgBUSzVVpG8MftWa0pUtt2SnjALR9k3ojvbT8/K
SQoQmw4iamGuS0L6WsPAECZPIADwcUWAH2Zq2aN2nITtDVWx1x839w1t7/1JBWZvijnMjdymaWyD
xq/Piqs8xQRKbh+VPBdMQfFiBugvFNkAUb5qs44Xt9LaJKuBwavu1MTXlfRweYd4wc9QiY0siQCn
pDMb1E65tSSTnp7QtHdko3WM7XoYBaQE3H3ZW2H2pa5H6POtoJnGk+x/SVg8QNkonYi4Wy5aErMz
BDqQgHhDHK/Qkb7/7PXemevWvfzdeBc8ohEYRymM3NKYgJABBmAuElKLbFScVL/p9R+2dqht77IZ
bgoDnRWiKuCMAIyRyUGrJJF6PUKqm4FJDN3lkHK6NrcbdJKrq8Vtw/lJdYq/RG1mLo3k3q768SR1
JbQtNGvbwg3wpzNtUqR+4qEiB0oRXCzLiqxt9ChpD82iIn+9r1xZSIHORbCD012hDD6mAoX5j39G
C6JoddYAWvobkAWuG7QIB2cgTiw5VBYGQxjP9ngtfGPzsqqdYTYpmLRKSfQyw4XTOQtKUKiYQMBn
/dn56mG8XY8irD7Xad8Xyr41EjmN02jdrFCyjgs0ttPhZdRFx5BuGpvs7xfFbCqI/aym00ERM3h0
lIYiV0pApLRTBV50ERUx94RARgGDFkhLP2lUqgM4YWalTU8m8coMaqKbU9ivQinM/3BC3u0wJ7Fc
beBkF0IHWECa5pf3o+5E8NMjhXxUfvtYBGuwtU4shCVye1BQl5ehlWprFtpQH72zwRN+rehkQHEu
niawO6z+W2IwHYfSSQonelw9YJJu80PkiodZuC66s87EuT7tJFuulOoU/65/v00K4S3Vf4WymgzE
W+KLYgL3KtrZY7LLTjLqLdkMTIFj2oLk5Z1VLSKGMK7T7Gwwm5mrStwoIyjIhsPgRferrz5nHi6/
K7wRr8nJOhT3GPUVlOy5Wcp+H5koI5XLZKT0ki3OyoEydOTQjq7DGEPhYjid4DMaTNZVDnLUQQEE
wzHzo6EVThl/EdwZAsdgeSAXy8x7HHTUr9CJUrzc758lP3U3Fwi1oPklamjzb/f3TTOYsKJ12Tht
abwBHU9ltEDAfdJuKGo2PfSCraL7/ymC4RqAjImu4PnOXIdWTdYBelKowqytS6bXDUPfa5w4ZVQ6
8aw4WiYaMuZfQTuTzOrsebKVYQUtdms4WdgAa00xl9HkFh1QhwoItarAfmpL5/Iu8t3kfaV0k3el
7HJqNSvtoY/cxq9a0TuqKLN8Kwxc+pb0L9hZAFxWnzoJbyrSK2tI1EVyUfJK/NbaNC+JStmviYqb
v6jT46KV42vaL2NweZX86A0RY4rER8n6k4jBKuexnEEjF4MOskuZ/9tfxlUEXuE8lM/Ro3mgLDmG
UKiB+3mJbSgm0jcDigwfF09iQiJMdq/htCjOVLwmuYj3W2CB7XMXktpFeoTXm239XLr5OqnNp8sf
jxss39fANrVtgpShb4gVLhO4oUHHQMlMdLWaR8fKpO01QZIqSkhFq2JOQ1FaoPeJJEy/Sqcmh2hp
/CckLQScrrSDg/SBxXGPhtb3VddnJ33enCn6vpqT32oilChvHXsrTCBJclMrQSuN0qB6qsaflmiU
QPT7zHey02rq2g4gSgV43eIhF1VEuGGJgFwYTzcZ7Rj24KilXBYFnaxX7ytMtVPGoMSboFw1etXN
311RUcWHuyZKPQnlR/xj0/+/Cxjp1o0FQgBaXugjao+ke77sz9zfR6aIZArb/0k9qjdiM4lycC5p
8iA5ttHJTgZmt8tGeIk2fhopm2rAw1gOoNWSjWprFhBI4V0YFze2PXri9iCvjL+3wnyqeFhkC2hn
K6ys762EkbHoLoqCra6cUgQN4iIA9raYLJR2QtSOgCIOQwEe+P4C6WFEkwJMk7SXVNUH9eHyJ+RW
w/YWmcxT6mpDhcAuGiM/QEYb3UNi1yssZ7qa7+RbisRHL8GiNGOC20K0d0wGKmlETSEUv4Sj9tXY
oMzd/VDqPyLu3K+OyUFlpZW7Ot3AUntP8f09YHn5rxTnavuGEreYKJSGAvYe3ttjrqIemk+apLck
jL+9CZj0QQSxqs4CggPSJeLBFf5XtCkJJeghMTL58RhnqS3TCn56ko7TAWlUfbM8zUF2aI556pDA
Xp0KrxdIGAi8hne80UX71y4Tcg3oT+vFEnfw0+0g+8VBIk7kbQ+DT9lJK93pr2pfYJP/bd9tMmE4
BiNzk1vQL1xP5olcYVjHMQKCCZ0OVQtR+ZGXnO4XyKRsaylVo53CWGQA/r/9iLPnGhSRkXbO8rsx
KkWL493/e3tMkKm6bVWLXF+AA7Du4wcZLPPgDMoD3dOCyukepqC8jQ+je/mbcmvxe7PUv3bXQFPL
OmpqPaCj95Mn+9ox86BevlxBFaoEyElx58yJz0ag+P1j27sgkutb8dyFyIuZGFS17ShhKKkJbfV3
tBxzLXEh1HB5qVyPxTQ22r+0/moxG5p0Y6RYCfhaG+O4zqd0EeU6/Ei6s8Bs4QifWWaAWXCLz9Do
3UATrByXIzQg5MexcP+eWWni4yoI4fxNBJ0XWKSh7AkC/Y+baBpLtub2BGWopXQkDFQm5pn0nl1i
hlT91bYP6SYHdfmtqXsnqX5JUBfJ5cXZmtwl2GJVPht1ftA76Wch9YKxDZW7t+9/HBuhmqSPBgOE
pyc5gH6MFeBZcJbd4Um7Mh4oCWP6RqG5oe0D5Y+gAZ0mVUUH/2r+ctkBuB01a/eXMDGrzO2mkxoF
hCH31Tn/FgV04q74jqef9TgVDu11qZ3ggHG9bmeTiVm1KVcWWcb0NOq6syJLWWZR5KCO++nK2Zlg
HLura9kk8/9iVamcy/I9vwbfgEsbWXhOmwJ346ZDO3uMm/d4pkRqDkSNTQa/b2YPk18xeaqLDJmR
5l3eNL73QH0DjVA8IiwmS4DKpUn0qlHDKXmQY+hNdz+0TMSfwI29eDb+Y4RJErooG6VoAvwcysWG
I9ddoFjkK1pTidMUIiY1/ud7N8Yc1iiH9MQsg0+lBqB9m74syr0MCn1IM4+CS5rve/9aYsvec0um
OjPs9KSko0PsR7sQVfio9352vXcLzIkqLLla0NOgykn1N6rFontGsPgGxjbFSC6BK7CkJPmWKV2j
ARwrQ9VvNIg3QxfOXprj/8vjbOY46UnajGYFrpC0+J3Wvmkhy1APl21wdwYJLqpekEZDuftjwI5b
Oat0DWR3qnQ3pS+z6K7jOvT777PP7rWHgsuQW0YIZV+31l/idnXjIawS0cub21qywHAFXgTTtk22
7bxpszIZctoBsKIdlsQhznDQg+QOKaEHGoMwujMeCkT57GrBw8mtTuVtdCOq+XI/5+6PYNywNkdN
WlO0QnrtKo9uN9Edxv2cu99ngjgYmCF+YmHKoQL1PwTNLRWcyIcsygWXBfeGoorEBGhsMEu9ZRi7
bGwz4sQAw44CHCporEA1mzV+Bx1pF0R74KohodXBsnPZGbm1w71VJsauupSUeodxXkqk2l+ngXKi
cy+28HXEO8F7Q0ycVfq47/XMBtWPPV23gxwUMagQt1ZAwshzh70Z5nQ1M3Q7tJXYYVFD+gR4sFTk
9txn+s7EW0a22yijamq92LLsZAKGPX8xwYZgefazBQB2DS0SUQdTsCKWUn3NUA3sQFsVDqnXrLZr
J7oncAKej+9XxPi4Muq481TLRnNWAxWg7lsUAX00/Gn1jcKTAv1q8VVHvxJ1orgNG+BJDEOG1rcM
VcWPwZCA1axvNtDjYOQFuvSBdEM1xhe3D5v7VIx04t1Ze3OME1Zl1pbJ9EZkMfuUgtAuKXEwEHb1
gXwVMUtwc/O9OcYZl3VOjdgozDdouYwZbNTFK6ph/aSDcUjz84N1g76Us/kZQDSzqPPw5hrsFb2z
z3aoqrXv1yKF69B+juyjTXw79G6DWTrJCaQNcj0KQDXlQc3c/FaaHaCHBhFdCde33neY7WFtSyTV
RkWi0Gy+dNFXaNoDMHIlS8IKATfA7AwxTlwoE9gIbUrjYR6lR8rxSxVzOygd/yAEPTNam7CE1w/3
4feG5wHLkoEiLlOEGdR522obTB4p8abasU7gmHcx20L88aCUPuDTtHiXPCdoXl8+ttzAoOOigGQ0
RTbTD7KLQ5IEOIVO6Pip9G3qvheWIJRyP6iB0jRq+KaBGv7H32/XyYilrRhC3LF+PxRuXW9hngjy
SK5/7Kwwq+iaQWuJCdJzOx6dHKoco+1ouddPP/7ga+3s0L9j97XMuNeGuAODq77cZ2owpoK3Lj+U
7QwwoUxPo7LTCEaN9Mh/I+H3mivrFqvZ/MIHO64ATyb6bkwos4Gda+sSux9L64u5xI+rNBzSlnjA
0wmyYm6Lgmr46iatngAt/PHbITFZ0mZCfcp4XDCaVh2y3B2+V98paTid3GpvMaEukjXgut/OKLNh
aAKrVpGjOmVJo0+K9i5vmuMop4LvyD1FJl6XQH9YmIRjviP+u7X0IIY8NdGz0QKRNH697Hj8xA4i
eVAvQzBG2v/x61V9ZGyTDYa+5QedfdO8OoieZAzKzh6V0I1vlzuBRc6nQxeW4nUQFfAPs6YBaJJR
iSCKoqCBiI7ziQBgW153R/tbXYNaJ/6v3mi8FjAQyyYMg3QO0E0mYGBoqxyXHFW24pw/JD+073Hu
RIYbnXVv9NrQOkxBcy1Nx/5FxMFFF8RcdABWAi1tAPwKlhbmEdCsGVRejcIO02zzZ3N1NgIogfWt
lCt3SsKo+gNWjQ8GmcsmqyVD6oraDuPiZU7PdiI4chyvxO9jwFTBOCHEMZlPqQ/d0FsygQzX8DAn
d8ocXnYR/u8TRSEaWo86Kz8HUdN0gr50eooWCXWO30Z/uGyA5/W4NgCwxuVooDbJfKF8iW17TVDq
gHiqdV/czdf58+T0X+fX6QtVrpG8+vtlk9w17Swyj/dentu0rfESXJfNkbTUBdWjc9kE92DtTDDb
ImMIs86WHG+x4sUuXxdNd5pUxKnDu0kU1LsAT1dsPK5ZFppshIpelFQZlH+as3HoA/1ugsCdCoSm
eJKHu6SdMebozLkpqfOwLWFSHYr0Be/afnm4/NU4V9WH9TCuENvV1Bsa2EZywE5JDsV51Nbsm8gQ
wSK5YcAG2SXBZ8NYM3NllNVQtIAwQhwt6DTXhsTh2QYIjKr1Kff60wxXBztB5KSzg3KvYJW8dyHg
3ZhtNGi1Elv3Mc7LVtZOM1Xtrf21xKRsg5ko2wUBiH2dP2GI+yB6PfG2DlFChVAghqIMNsyPcWzU
KkniUw7EluRpGIyaBHHoPyzKwowLTrGG++vjorDKnkp6IckMMR3rlLmDztSPxaXXPnRlMdYm+Izc
RVHtQ4qSxywU82Zq+zwtKx1pVDcGyvx7y3+DZMq77JA8vCekaf41wo5ade3cz6OChGZo34Sks9vo
SfpCcuDA4lP8DBkSvM6kkDxN0JVWRMRFvPOwt84cuXaTtUTKqJTpmpDOUeXGRokui7qfslJZ+KhZ
PwobVPSQsVfk3ihzCLtqW7Wxwhy+fKL6BTnAb5MzvEGv81shkpBvDVKtuoVpBMzEf3Sbzuibepkw
J7AUCFv6dtXLndcl8mEZx2cAYYKiWbw1yoNY355yVXIxXSIoqHEdSVVxe+JA4hKlwWKX8Odqn8mp
DaYQjZzGbXIb7dCifHLZk7hbuTPCeKudTdswbzqVcTW9ugKSynRjI4V+z/fLhriXAuQY/1kO67Lg
RlaTvMW49hosr7R9lQfp7G5BdFt7TaD/Qe8K3mIDWkCAq1M05qazJK2DRi0qJbYV9KPs1Bh9vLwi
3nWNEXAFRR+8K5Aef9wfHagaIBhAt0fmQ1Mdq150G9D7/pPHQzsToECTYAybWYIBMFDcDRkdNqfF
nhxjD7ZL3npjKgqcouc41xWA8Hibb1DRsvq4HnWY07TRovxUZ1AfrB5jY3bV7kkR8a1xvxu0lDC7
r6FY/Bbbdn5dJ/pQFfTZn3e5U8uzM4m+HO8axcvhHwtsgXMoDbNBEwHUIOO3hVzbWukS4Ju7InZm
O5wK0dwmN1fEs9RAnot+AoqBHz/dGIGMuJiAXY1b1wRFnTe3YH8ifo5SwKkPwb58nVfOKKqP8SIE
EHe05E4ZmG3m8CrQWotIBWCnmY9P+ba8QCTKr4BxuOzo3HfRux2c4I/LWw2jLoyoAJj6dvKiEppA
2UHPwC2pBX0I8XSvc5cvEC4Twqx4Lrk3zFw082bMkMfM7DAHx8sit4eBFA7eHDep9evyGnmlTuDw
TF3G+ATCvUm/9c4r5Rjhvs1ToI2c5gxBDCo2+pCeixfD3wIjSO9oDyO73m5XgK9PovuGdyb21umH
2FlPoi1R1wjD73MDXn/rsROFQ/6XfF8ec5/lBTgQJDqAnkv5cDdHiq04iWU03wCyjJymSRrBxfIf
nObdInN9WWTMe3D7r2+12+ZJ95ODelehdhAHkztjYKs+DM/zkfy8vJF0IWzQBD0velAQH8KUGmNW
jgazjXQ5Qdy/lvK/KqV2SnJlgcT9T5QLUMKBxBHcho7EMZsWA1lrDyaGbgbocA71j773Lq+Fe74t
oqmI/roNqOhHrzAbsPN1KjKARNIceQEuPa0dWxZx1fCcD/xCEIOB3iHki5lPFstxpxTLhBS5vc+T
L3MjAC/xtgQM/kjxNYqiZhtAQ6uqvdnp4Eiufpn1g9whDbePq3VDdEEtlpvt700xX2xMqqaci6k8
zSeKQKUDIHnw1sI9Zk7ii2CgvFO1N0dv8N2xTTdI06/rgIsG+CDzFnqSTpb/GkUYKZ4f7M3QDdyZ
meJ1jlYZPUFVBhYis50J6oPdKAuOLNcMnuw25dQBww0Tbdc6mfJsLbdwNSPXqh5B035QhfOq3MuS
Vgb+McPskdKb05ImsYxHbtQ55v0QKsfSVX9u9xA6P/a38ovoncmr/yp7k8w+EbsitbnJECb9nTyV
D9glL32Wf3arux6KI54PD/l3UTrF42X6YJTZNdBCThMm522qseQhDE1P7eLU1/aNfqd7VPdoDsno
ZUewsIq1yuhHZMMgxgCJZqNeq4A05qPL1PKo4djNKcbX4htKN2LcTAAOa26BWShRn5AbQHbGmDwk
HxSwL6z5GK4YZkicfLO1/FDUy0YEQ1dcD303xBaWyqyrSV5v6SkBT8sUO51004vUnPiLsRUCDmUN
Gi5MVLfyZBxUswQJq/Jqqmcp+n05qHN/HzEdkC286fBC+bgzkRw3ZbItoOtUv5rkVlIF30j0+4yv
N4NpjZ1m2mG/md6qqWHXpYLGGjfs7ZZA/4RdPFqHOdksS91CQgLd8OIEFInL0ygk4OU68c4OdYed
Hc2aY6OKdQuRojkTMJtaHrkuMQ2JbrMngilwfWtnjNn3boo2hIkZczjRzZDeTvVVIaI44F9POxtM
FhatZo9HqUol50afFkbtmxQ0RxSh3AXGnS3YJ+6bW9vZY6KAai/GsETYKPOa2qOUjMu9Eche5tue
qIfBczy8DaBCQdBJVjXmAw4T2DXsGjx06vi9tG/tRrAa0e8zH68zjLUHLDA+Re0Xeb0hohyc59X7
v5/5WGVkRto2GhhAjB9qUjtpmjlRWnj50juXQwA3N96bYgKmOcIUXA3j769/wziUV+2geW1gQsxp
RsZ6V/gUXSEK1FwH3Blm8cyRXiVza4IJsXvFVHMAonMXYkdnDbjH/4YAg+uAe3tMSmGmy6bL6/B3
CYPmY/k18f8mhKqC+ij4rDS0sZfe3hoTWnupMArSxlTmZfa1g+7TIiHVGKTiZdm9aMqCm8noMh3/
xdtfQ+v8Y3xSSZFIloy3Ru/nN6oL3qGjjWdO6iY3CuBGTSDqEPFiFEhsDIw2EuCdWGbfrqgGSVbW
LTQyrb4160X2ZmVJruO47e8FH5OXte9tMffIRBZp3FrgiiNI5Zy0181TnOW7WQEYEh0w2t+nb8CQ
7BkcgQ8C29T/P2/k+zqZD6vNbd8CcLciE/XIo3G7/o6PFKZWugYo0wL72fyRfYHE2lsbWKS2yo8D
78aZWwdhpq5Lc61O8vA8tnebFft6CphV/FWwStFuMgETvBRdLckr6GHC4q4KMVtwkPx8dtLgb+Ue
+QWFDxHT638IAe/LY8KoBAKpVBpR2VZij6qSLMe+cqVf44/BpyPk81FK/csLFa2TCaxDJhe9vg3g
hSNHO/k69Hcl2Hf+wAa6V0irDNRvPhFgJCWgmKYWhUn23OEbyvlfm1CwgXskdkaYDetTIzGjEaPa
S2+5E8T9Nvk8aX816ui0w+JdXhH30YIH+b9LYjZqzNTBKhMsKTu3YAwsDt1LfL3ddIifVP1RfRmv
0pfLNrk7tTPJ7FRfWvNspXip9+uttb12au20RDjWyD1gOyvM7VcZadN1gK2E5Qq+NspgBrj1rxyJ
UPO7DBW3PjTPvZDDjH8XvZtli7RNOnSbgg4rZnmSJwoCKiFzBm4UKegCybN/Xv6U3ILibvtY3KDe
9dFKMp2yE/ZfVOBmct8mDug0T9I3qiqiudU9RRGYIFhVr0h42bxgJ1n0Ql1Nabm14C9fBw2Kmg9S
jDtx+XXZCA3Dn8I0+sU2+h+4AnXmPCxtIRlWF6Un8DJ04/M6iZp+3FVAPxyMkiClBn7r4wVrlXMf
mTUqEtHql9mPJQ3LXBEkYyIb9P/vHhlKCm0YyLhBH0V/quXXFoV6RfTm42cKu4UwX2pc5abBJCNo
+B06XdeD+bq+ljA2Rknh6lvQv0f+5b3hHrKdRSZ6WK2Z9mW1AtYp4Q37tYUkWVH7hf37shkefFRB
nfXfLWJCRjXmSqSVmDiRjoPXhbLlAoYfVN8XTMRFr1Pr0rq5mLuGv2s6AXklOM8+jVathT5o0ZiW
p2iCpT5Uo8GLbYFr8PN04AX/scIsrlinvLCsKH5jdKID7dNV95K9dC+UXjI5YlAocxb8cyuLMiCa
GH86WnTeE/V3gBbfRld2XhkBC6xOgMGd1pN1ovyBP5ZTG2IKG/FCsIN0EZdMMYeszhLS69OUnexj
fEMzAsxj+5g0R+7cXE2nMqx86Wv3V+yJOHi5ewgOTXD9gfvkE+NK1xvFmA1Zigbq4wIB2WF6NrdV
tIf8Lwm2bjTnMFXEUnZ3xVxJzZBBYzWk2k7zNbSdzHP1bbytfglVSfnf8t0YE0zwvi+tXMGS7ONy
AJragJ57+7y85IHtt15yQ6VF6sfhXlzx48Zi1Nf/WSYTYYopSkBKO0ahpRBXVqugK20B0pQfxUCK
gZ40ymMmy7i+dpa2qBKo+AyQzwVU7DXzJH+9M8E9Cp2bLrA9EQs1N4yhwQIIBrr5nyCZSTNA92OS
4tPWK07dBLabNZ03Fn+0NFTk6BSHBT4O5qFqaINdJB2Yo0Y5ALVvWDwW6Ok45mPbASFMmQVjT8S0
x5tdUuD6/xpVP14944Jio6yDTT4L6esxPcVgBFD89SgqbXDfU7aMBrWMqiZhH6p6ktUqIs0Wtsni
qPYv0vrTbPhlfewSiHWuj9kgeNzwzjas4VFMKQ8swkTOqYjLKUpBCWdB1Hs6ttZ3pRLUg7juaIDB
GEwOFKjD4vuHSq9KbZMVoLq7M3RWndRPgxpSVn+B9wNfkTz9SSMGjDOguQG2AMKEzIap1bhZjQGs
/yx/TfpgJt/aXADD553jvQnm2Z2seR2bK574Y4p3t/rbzgNBvKd/JBvv9xaYeJ9myL8LpQNnCpjP
Fa91SwAMFSgYlIfoRuTjvPO7N8YERLOzkiSeejWsjB9plrh19VyplVfVIvVL0Xdj4h8SuK7vgNgN
Jcl6svTx3C9LK7hLuE4NhIepQJYMYA8GB2F39qYkK7YfVPgO0gJn1n5poCgRbBCvjIWs5l8zTCxq
Uz0uagw/Y9R//N2B7R9VAbf6LV2vXu1Jnqg7xv9y7+YYpzYhPiQvIwYbDRVTjepqZj/LKikEAYHH
zUcxnpqmgbEJCTWzQRmqVXGezWgaSPFVbdROvwRLMXh55ivSCXAdV59ulOhlEUFAubu2M8xkwgMx
s8YaYi0cluUakiFHLTdO26gdL2+byAwT8eYIKi+1Nm2hbkyOnV2b2fOq+Jdt8EMeLl4ZGCM6NMXs
VbpNQ14AhgjXILcJ9Efo6dXDfERvT4dYd+GSp8smucuiQ/LI0tCxZcEBXbEMoOHDE6zLSrcvNEct
v82lsDDNjRME3KUGJofpLOXHq7Axl2kcMuidAz46HYbzHEwv2XfiavdpuEFDpvRSL3JRcrm8Orr3
n2IhSL7QhjORa7NYNIvAaqtsJCylEUT7XlpjzNsCZU1yby659/8yxsLSIilSonk0DcC1Xsb5rzy+
BWua2yt35nh32RL3SNvAPON6BN6C7TEiqZYSvPgh0icNTtslXmuL4i3XL3YmmHtKTis5IaOpYKzc
dtrU8KVJCipbESVmvPTd2NmhS909hCarGJVBw1KKM1UZn6AWRdvY9eG/4L/iZe+oZGACR1V0+RPh
nxEl3bpVxhYu0GuWH4rQOHS3mdddpZhe6G5S1wgwbfrfSLhT92b9cG+ZCfkkhmJCBFQH2vXKYYNM
ax6Q57/pqIyvIuEMntPvjTFnLWm1qEhySw+TJQepZkjkHCM0EQgb72ohdpDnirgtgWJSIJsEFa6P
+0dGVU/0KpVRBivflBLiEwrcGC59pZzI6xGsMpd9n4uN31tkljdFo76YEhrss2uPTla4zWtxTp4W
wBbjk/mza9wJs9q/ly+0j5wKX7WiBTMHo+kHzKK3kxbO47dk+CWL0FSi32cOBDR5jHaMyRZqw7FN
z+v8RfD9uL6IGAyZIVzVqK983DHMorW1pS7/Q9qXLbetA9t+Eas4D68cRFGWZXmI4/iFFTsJ53nm
198F75OEhnGEXJ/aT7tSpTbARqPRvXotBUxlskOKHuZ5LDADQricl33Ga7cw1yNBl0HC8KKs0o9K
tQnbtBX0NUitl2J6CJWXy+vh/T71PTDsFI8CfD5IMMpcmY/Z+gnABVz7zwKo/Qr7uZMSWVyhUn7o
w5PCy1+YheutARKKNyHQKPqhBT4UuKyD6RfeuofCLNQ8CbUmPwiy4vrWGJWmhbNlxo3W6cHS7iph
L+nfIn4HgJXhbo1QKVmcqhZmKyAANmHCaQUv9HilnX6zPpmF/Qm+UBJ9/nwiKjdToziSowytlDZ/
XpKjzKPdYX8iqNARELghggHl/SdqmkkFCqsjneDFi65Q6j/J9zNG9gvQMvAYY5hZIMbD/lijPG6Z
1tAIZ6MIikfxV1846VP1JfLTR8OfH6sfyhdxz211s/KzrUnKB2u1z0JBxALVZ6NE10Z2+pvKhyRl
YOpejpHcIRD32jdeQ4q7sZQ7dlK+WGovRQdJsltkhUSlS7k2EIz+BW/ONUc5ZtdmqpiP1hAIV8kj
UXNGDfRrt1OfFoy/faZHs91Tyiv1vgAidwVGbxJFV4Ke0Ki6PS/pZIY/2VDB3y2qxgeqXFHN5rSR
QPIe55U9VzN4ku8vB1hmR1lXDAMkSrIuYxTmvfNHVia2k4ZvpIM6kMg/mi5kkPzaxidy/0HuiRk9
NvZItWsTD6dEmNRogPsTmMeSgCgjOSTXKkRcxpMYg6j0U+Hjr0F6Msbos6lCyDKCJXqI0pOW80aJ
2CcaCGkRz37MstLvOkHqOyWtxAIhvg2WzgYSwFHt+IRp9wZa88kubmwuXIbpGuDewIibCvz3h6rg
UlbiOktFkGI0MiczK+tV4RsnKKV7zW6unNznofOZHRWoL5FapGZZH8cs5jRdVTA9BoRLADoyQXFL
iNcaPPKmb4SModkl9+YdrwzFbKZv7VJxRBrqZh3MKT/MNwvkBQl54gT3Qd9t17mmbe6SGxX5KQ9a
zwQBb+1SAaXQV5CUj1MRKPeaZWsoJgPl8ValxMTYV0JOqu7kPYof8lXufAaRtzVOHUxN6+K2U0sU
6vNqqdzCKtrCrsZmST1OCGC90nQTnB1AX+AZrVL3X1nqtSYJmOSVfaKGBoKIfYVu1b90/tjhZmOL
uv1EyFb0TbXkuGvrAGQ1CDeRPx9KO96L+9DhkVGwaufbpVE3n6EIIVito/yw1reT+SRKkX0uDady
29Dj1qqYVbKtNcpP5U7qNVMzhyAO2jdwTu2NXmiP/0L3zEz1NhtJ+WZTAv2smbAl+8ld90vbKXvB
6SO725k3hNEpual93sQE+4bdGKV8cqmSSdAgygpuAPilo+0bf0wd6Vn7zRHO8UzmZYExUENGoxH1
EOr9CeISZVQa6DZqdgk2pR+dUzn1V4hzTG7yYz4tVzKnn8r0l41B6vmZyytGwA2QdpCoquwxcRWo
u/TwuY3c2KGOXIfI0hZRBC3W8tyY4i4bKltU71Q0HJPXdY1cDBdI5YNoXaeDe3lTmY6zMU2dwDAR
R3WCgH3QD37Yg5AlGVEOT3b/NyvUwZOWrCmKGSE7x+RQ+mgBBF59v2yCfR1tVkIdty7trTWzwLBu
xXYemNek/Q30k2KTPHN25l/TDi1blClGHnEh+eUPFZ+NZerwrX0jWlY2xYdeBjco5AVCTO9rq2Jn
YRPvlz4UeI0f5nW/sUidPEHLWnk10CExsmfRvGlSzvdiB2aL8FYgk4FgBuUWalsmqhnPiJQ34gES
dId5D56g+2mnEkXWm0/wK+G5pUM4BTVO6BFS67Ha2sowxFGh+n2slX3U3lY95yyztmxrgso0xWTp
U9mo8sM41X4WJ8CjqnuOC7IC1MYGzboBOL3eTjpeARgsrTCkDIG3yhGc5jWU7OFIZuM/Ib+93Tha
4W1tpU5ZchxfucYAljqNwmG0VB6RJTPSbxdGBUJxjiFLOcId4kA/KPvCfwWrt0+SAn7VgvOhaN7b
ODExi9fB1lKdo/h+CT9RRNquhXLtzOqg3dMARLJUhnEcuwHFGDXM7i77Aiuugg7PlFUUwoDkoGJC
bFq1LNRmdsjM6qSFgz3M/b0oV85lM8zN2pihDk4ETm+MGYs5GMN2a/dLWCOOAfan31igzk2Y54s+
DDIwN8d5R+b7Qrfcv6W6/yAjQXaFjqSbXaNfZ0KWGEKKeBQIcWmDnNrtzetYOIrisM803mllhe2t
MSqdWGR9aHIoMgNEqvvKPTmt8a7dz5hoJi+J2avQHuDBN3grpE5SMa/rrKtFHkz6Va/GXpJcz3F0
1Sk/My5vBhPQt10hlVcsrTjFELWF8B1mUkpXerHu0hvyGq0CzA66076+Vve8UgjPY94eyJs3fbvO
hWTFUnyA5rVHwDApWiCaR3oEBCJ7+QAwWwTbNVKpRaJDuW2oscbpIF+TZwSm093+JTwa16UbutF1
506QnW/urTMfgM85fm8fYLNUsYoUszYslEueIx3xPn+QXJANeONBVBwMeWOqwR84fiszjYIhEOPX
mI1Xaa7NIR2KXjD7EkhGMnFkXem/MG/kzFdKb4c/RqcY7eWNNCj2jABig95yZZ6sgLfzJLR8OKub
P4PKt7ImFmszVaygD6+n6W6FjkU9HjX1RgZXL0iEON+ZvWoMO+rggUH1l4p0IHuQCnFYoPz5LDpE
GBwjJD8z8IDaBIiHuoorc9EbzMOK6bffNqnYl4KsQ+11NQJbIuHxcwuwToFM3JVv8txOjqMnui0G
g/7hacW8Pv5apvvLKB8u1RJhOjatbFC4iI7oaVeVMxCWnfJRHxzFe7t7eUvm2aViYpsXaqaQ+0SX
/Cl/0fQrdeXcv+z4sFkbFQKVfl2XSgBPUeWZvoECA/CUE/h/gaOH6mHDq/ixHnHArWFwGmw4oESj
/DTp5RldS7wL8oBcXy0uL8Iq/hnozdYMdeFnc/KmuYKq1EQ0r72QJ7TLPgB/10EdgFjqEwWvUVzE
gGz2dXKyNJEDWGP6O6C16Jlj6hNymO+rsa0sz1UzTVC9VV/T+GUyHgdII6fCfdT/4hxncvV8iB4b
U5QTTOk6DEmMCdBU9Vq48053wkA6ZeEhC+I9tG093mOeuTgNSmxwAlDH0n2dsG6MQm3yOTDHLxbu
2ibU3CQ9qtN5THmKF8wiMOay/hgjH3NzMfRSUgMxWZNbyfT7hw7RyjiVV3ULLSx9V/tL6vBaSUz/
AIUVhglNVTFp2KvczEqkJEkYRFlQFXdldXf5kzHTpc3vU19MEJAqTSGYIMHVta/M0dYG82rsX5aZ
BwZlfqmNJSptmVHj7hR5DvdpEB6kh9m083twdrv6Ub8xn6A8gPeb3awuSPHcy2tkx6aNaeq75UKc
5FqsTRjuyIPiDsxm1yM42TvooRPZg8vWeF+MSl20Tq7XrteiQ9ntx+EUh5yN5P0+FfkGTLTiBsMl
0jcPFu4uy7v89zMjq2lawAUbqMhZ1N8PvUMlFLVmDLToRdTwldrWHpF0taZt5OcEDe4455hkLslC
2RTi9aDSUagINUix2QIcClD3BC5h3beG28tr4hmgvNzMxypXIAB8qGbwS1ZzN3uCbIzuZSvM+oqJ
aSRcgxi2knXqthBUyD8VXQso3tPiELGB2H3tdsVxcXso1vBwGcxwtDVH3R1qIyttYgpQH/QJH1Z6
LzgdpPkUYKBSO7kPveiFs0CyT3R8h/4gpAB1Feuj6T2mKE6SRodQe6dpjmY+5P2hyE6NdZeEu7z4
oaiHbkaZvz+WGudFwFIaQH6oqyDaA1U82Bbfx1597bsE7mhh2DK6A6PjQTiZP8p7dYIqvfoKmTE7
vU194A+7K3E/lf+g4c4KYNu/gPJSYZr7MTTxLEiF5mxYE+rVlW5XS+iBCdLrBd5wEzloHzYbDRs0
hRUgOw0qTxWGChlV0pSHvrxNQG3WZBhnHTkZOMeISW1rlFajNM7GFMzGl3D6prZPVfhw2WuYJoD+
Bxc0FFs/TBEZqGRkhVolh1Z/NfrEnsNTqHyGihG3I8k9iGABDVLqzMySgHjMDxAZ9Qn9XebrxxEk
spJX+6GjcNbECigm4hVIJVX0LWhivxlPpGXo8Uwa9G9GcR+NHHdnn+0/BqBO9t7dk6g3xUyURpCz
9a6M1k9yUM8akJXpHUHFWWdeNGGFfTLiBUJcDLV9SKS6rF7CGiymUBLpg+xgeaQq/A9dEZ4dsrOb
HGocsiZZdCxsAljZjr4jcvnqN/UGXIz+q7Y4mPcdPQLmsNAU9QoOFOx/2de/yyTOujFvDM0yD4CQ
ACYjokQU+kRXDERF3TfFz08Are54HXW2q/y1SN3XkSoVQ1NmGBQUgy455RkHSszK4LYfjrp0WrmZ
4iFpBKg3vay630R3OGBptL98iJk5lGkRKWfEflD/U5eNIZRmLWZ9chif+qMM/VDTBej2rRjyD3cb
c9PA7A6MI2ZHNZ3aND2RFysU8JAAKNxfk/FhKGbeEWM9VoCH+U95CATy9BETJwP/oa6fHsUDfB4V
JvGbfK/bBBQW7QrO5clyfBBOo+sC9Ihi0i8VSS3EPpOW8a3t2GGi5z/0MLftyLNDHbB6hBQpIPwj
KIw6Az1Ge33CYABRTIswpZIpTnaE6JIMqQTlQCod3D+AeAJ9b6H+SHjlTVNF4+f9EZObsRqipCOh
y7hvHhPAtGdXhn3IzSbu2trJuXBJ+xpMr5/QWgTrym/bCh02xzHJdAOv9oM1Nju1Dx2jfan0yIaI
jv2JA4EUGWkr7mjggqhIMk4rsFa4dA6NN3iiRx6DGLW8EfzKLbkdIWYfdGuNOhBKWUVpi8YAtBAX
7zq5Ivp3/V5rHfE+Pcl2hrEj8/RjsVzOKlmX99YuFV0Sa0qLKM1A2xGE/njf4OkkB6tPgECpnd/i
sRZ8ihRra5MKNWnXN8o0geeYwMeIhlZ8bzmkNVXtSp8LnGSuECoYmPLEPY6K43t3LZu4tcrFKt/A
asZog7tu1+8NJz3l++HYOyAqfeBJSbFiNhj1/9ikzmhYrmU5jPCdDmyy8nQ7z8/97JkyJ2izl4a7
HMIzCKMfKj96qmC2D8ozZXyXxPskzO3M4DytmMAt1Cb+GCFvhs2NOuR9LkQEuNVGXvpAVLHAIPuz
3r9VRVZg+AExdKXgsl+y7oetUeqjgWKzjLJaTw6y+Jw1D9LE2TnuqqgvpK5CK8Tr0gFnOr7GD6ID
JAzB3q12+muAXl3uxZnNqzYywUXbZVExRYlAptetMpiNgOyPMQ2BkGm/jWFc8dj0uCukIkqr1j2o
8lE5+59TZke3ORoOhPNi/vVG3HReeIVott//9RUqmnSjoIdA25XAJD8Jy88CMtGVdViTx/+bd1AB
pB97OZb1Ht2RHlgiESMSrX/ZAvmFD3fcxumpOy6Px2rNCw0H2BrcpYDwsuDKyZU1V54R3zQ6x905
B5luHBhtCHkntQgDoxeE3ZAn1d7AKr3SilSOKWaGDKwGxu0wZY+nPnWey0Rp8iLRsoP4rN/OruoM
16Ern+Nful2e1D0/ArPP8l+D1FluF6luoxmOmC9X1XiblE+XvxVj81D1JvJyAO8qmGF5H6DkSNCm
ZomqQJ+eo2W0VXQMJbR6PmEF5FagtrbAbv22rZswuGhdr5ctOupGe2ulE6L6kzBxeJpZ3+atNwcF
LBBy4PX5filmH1fjZALInQbr4ETfIRiLGlNvx4D3u9ovojGucJ4XrDjxziZ1mMo5TbTJFBBqDUe4
N32S6qx26ErP6v3ypBxkAGB4uFhGnJBFyANgkZhxkmnk0KA3arEaqGw1hgN6HG3cjd2dwJMfZC+N
QDkksJGLyMrfb+dSgLdAsKRwX76Kt/2xOSCFc0IRFOgk3wC3Fqa5MTTkXPYUhr9jNAR1A2B88A1p
0nAlapOuVlHXCY3zvH4rjIFjgFWHlDExK4HdCuw04Od/vy6pGlrwbOsEwjnvCItp6Kpu65XoIBdI
FHmlA649ah9XDU2EZUDWLd+aPlF+gSKSmz+SDj2h5eBdXcTLqeD7bnnU3TwKBuZ0hREV8FlyJlWw
TdA8lA+JjAjFw+Sxgsd2K6kbOZ+k2pIkYQrU4bXQXptyV48P///+sDVBXcSh2lZq1MRArJR+lLwq
0c/Lv890860BKmosU5wpnZYQ8d3/8unIw3Oo3a+gMSR4mGVffOUD68lHv/SVqLiBmedEXU0ExDix
xQNB9Idu4oMfv8fjs9pZbsOp7TA/FTRLoIwFmVSNbly0dVa0davkhwjz/W2+2ADiDCpn3Jl1eBGR
/hihPlZt4VMZLQALWZs7c4bCkcFJLdgW0M5UiB1Lpw6TEi59JaY4vGnzUKf39cS74Nn79NcAdXzA
+p3FhhiWh/y4nienDhQ33Umps5yjIHogfcxuD84sjhOSasoHd1DBykLatNDto9xBKJputLJiCmoR
EmnCbOdJkFteBw4moTjUy/MMWt3R5GSCrLIVNCp1C0KHqAt8IPOuizRJRMCzUA1RD4Tbr7eNa8P/
LzDxri12INxYo74dqKNbCGvh282SHd6Spyt47H8q1+pNdCb3JA+tw/yUG3vUpxR06OfmtQG24Hne
GYUAElQVinSq8uPy1+PZIf++SW6yMmvA6UmO1ppfjfVoS6O1Lzrezci69jGCDpFUiPSAl5c6XBIg
60keGeBbHfyieDExK9bXx2LgTaAzlwPNKUkHcRwGq+jKn14ouQhJ5YPQH/RIdvTRyaaQ4/HMWwqE
WCbaEtA60ajFiG2at9AkLA5l4ubDbR/VdpPjfyDdZPIYO5kxY2OLivDQTYoWta7NoKm8dHo2MQH6
CQfYGKBOb6FZk9kLgKmY4XlRvwrrdVc8XTbBvKYAUUFmpGFEF6nReyczG0G2FEJk0hTeEr/Fpcgr
8GVsCV36L+uBcLCrqcNjuXt7PdGhaWuYSpcGyJ6NaZYV6AcA36087ZSbN5D3z5+WpwKGD5KxZTe5
AAsA+/iVh5LnrpsKGlIryMPQozlNBBBBeho5huSFGM48Tbt4DxiaagsCAJ2f0WKRt+umokeXprMV
NS2Z05ox9pagE2KcDAKMCFAW/vIJKMs7c1QQAcpkltM5rILFhEKKLGWZV+pG7nLciLjix69JyJ/A
M0wwM+/dKLRCrGsAY8zirLvQx4b6KvhrQzc8xo+EoAk0PFCayf2Zp7rIOvEyuMZ/W6aKAuscxRNm
hqUAQEkEYiiMrRgbjKqDiBTfVDtOvsMaXcSG/rFHt8RBvJaukoqVTs4ILR2w9N4kswM5nRfxRvMX
N7Rzr/7S9LZ0NnkhlHmxArEJ6k38ASA7p77m2JSTlAxTiH4hQSFXfvl1tfDIIBTVQoA31eXPyroa
tuaoaDqVQxQPmlIFynxuo8WR0kMRnZMq3122w7oaZFlDAxSqfsoHKEqyLmm3JpUC6pV7TQ1ylEE0
TgLGM0GFmw6ShJKar3oQK8esHOxuPUpcqBrbCGj9CE5DAgHw+1MQdX3c1yIyA+0ebdYV1Cq5G6Mp
3u0IM0V7IuIFPBQ8M/2BzBbYr0DyDygztTIIgIapSDhfAWjdERJd6QUEpUDeR874hS8nwFwjHu4Q
cSWCvHTlfujGUJwk6Lf3snRMjduybkH6zRvGYBZdIDTzxwy1lVmNsk4jhUh+HsEq3h8Jp1fsGt58
OxcemZwKT7xQyd5JIAtQt8cJR+3+/eez2rUHFKU30EOb0FwivTv526uOeSMVwpLZ1084/cYaFbjM
cEi1UauQJJfnrHb06Snn4XfIJn2IyirBDUGsG4on1CY2TZ4YdV2BUlw0bycNLJp9+uXyKpgmDB29
cBE1uA9k1y1gBeVaCUaAiW570V6minNw2Z5giigYIdk1wLP6/quMVamJ2giwjHI/LTbhRZe+goUU
rDXHVn8jUygd+e7yqtiugBzyv6riR6RzUuTQmMWLc3Iwjg8qltQl7amKsP66RsBLJWXmqdrYo3JJ
ZayRhAnTAkmaOrH16xFG6930ZbUxCNzbpO0/YIymQMWxB0ikPPUO8N330Y5beWTe5Ju/hDoE8wwm
pVaVwV7+a7rNcjsuMCIAxThPdyXfuBWeww5/RBcUN6gx/bi87bxdoD51NLSNsi415uW7uzk6jhEe
rCkHgcCygRa1hdeBgZeISu10YTVT1gh4VVlJ9COOzFOmDX6cGvblpTATzK0dah/BjNHLrQEwhXST
o4sbPqJoDO3T6Lg6hJFjvl72vJcw6yxuTVLbN5hRKnUDtq+ynEr+2nP52lnVpY0BWisg6TvBkoeE
BGXdJ4TmhdPbw1OJqZF/wVpyPhWtFQAursJsiK5ZUV7ppldKh2ziZB7Mg75dEnV7atOaJmlSRgAU
lCC2QxUVU6bLeXYsv/etc7O/7BbsTwTGbeBuScCknltlpalNHAtWAGqvnZiEribw5lj/F88jnWeM
TMIU5QZJVCzTXBiEW45UHjOvi/bgthi6G9WVMTk2XanKzaTc8NrDrGxRAcvT/9ilUY2WIQxNbyxA
S0hmhsQH1KaLrS2xLts9ClGVk0lmXjqXN5R5PWytUjsKontFbZVKfBNULU7mL2sHvSEHbbrZhRwk
pmp5UzC8Dab5jtHC7VJJydcgPpbBcJK/CKd2LwZEe0e2qxjChcb5U2cb4wDIuSwTcG3KTwVNbsIB
VLtBFJ5UIXbaweRELOZp21igXsRh105FX88LyZDD/puIOi4XtkD+SjohQennzyrI8diUtMxKa8VR
B1Fr65o+OF/c2I2+DDt5l+NaVb5ddg3mWdsYIwveGINq2dxpSxoGdX0jK6euv7/8+0x/3/w++ffN
71dTYbUjSHQDSWp/ChCCAvVJOt+ZfehfNkQO7MddU3XASTCv9wH32mRF2daihSkvpf4uypmX6fKu
KOVdEja7tZt2+dK6Zah9uWyWvX+/zX5Aw4JEYKmXEeWnWj5b5VlIHy//PvscAV8O8BiSVJV+ucyW
nkazqWGm9o1yO/HUc3IbYyaasPa2ftcDVs5rY7EDPtJ7lLtgF63p91/NWuNqmWOUxCdH2hm7HGX4
0M2vZkfw1T0fgMh0EllFpCfl8A8IzsZUl1zUquIwgFSgL9wif+mj+0Hh5RvM06tA9dwCegBdDCqt
qaVSIbk+mtThQVvvluQZUJrPRIiNDSqlqdvJyI0RNvKp9+Z4uprGyGm16e6yX/CWQt1fUpqvrVbE
cxDVJ12q7ahHWU7i1HGYZ+rvWmhwhznEWVWLoGZSx/pQqJqd6C+tcSUYYDOKbDPye4UTLtjLAuOr
BvYgiNNTjjfHSmNJZQSkGwZRI0XCug4L7/JnnlnS5JYgRIFHE/WJtLJQl8kojECRHwfjKCWcThxz
ESrm/jAwpAOSTMW8Di9NYexGPahH8ycgr0+AsDtis3LSJHZogLg3RrKB8gQY+f0pVdQO0SFWwz2K
6vptfBa95lCilZ7ayvPstI/Sd/QRXJVHfM1e3l+z1PI0FTev0UVAxVi+tN6pylEYPrODmoV1YWoC
fQrqmp37PgrFLjMDQ/1ezU99HHQaj1+NuYyNDeqalY1lVUMZEMQaUsheUigIqq0B7ozSu3xUmdVQ
yCGieQDKmY9aV/o0lGo46mow7qrTClq+x/5Yn4lIjuCtd60n3AqLHTnSjKSIh4Bg+frWNhXyliVW
NTzREVqr9Yc+tnfgcnQur4/8BH3zbk1Qx6lvjUVVunoOrMY6teUAXn4MvnpLlc/2rEv5vo+Q4162
yfp4KpxDNtCNxo1P+aAUdUtdaC2YeafenvHzZfk4yZ9BTm2tUJs3lXEIxQEDpV2MLqhHQS0cM+HM
QDNP8dYItX2KVSxzWgtoLWL0fgF7OGgwncKZahuK7dZzeAPGcpdAfS/vIIvIAmQxKNKjLgVRkrcy
+iYz06VpHaKohgTKm66YZK97/VwiMYeu8OqvuOrjqxbyW5YrXEWhy7HOuvLJ8Jgqo/+oILd5H7vk
JIpLbSzNtw4BCrJ2urNSR0xt8EWT4SgC85xe5tTl9wdY/X40X1C6JMjgD3oBq7QKozyWcqAZd5Iw
O0lxL8WWHWXParEzG9k2ldzWxU85E0jkMEcq43Z7e6Nt9rsX6zYT+waK1EXijuWVrB2jkadlyewY
qhg2RKYI8WZEnPf7GmuWIFQ6zvv8GuLxgG8azC+kwG54r4T4tj8YzwP6L0StE/2fy1+VGWxASgAp
BoifQ33yvfGpiQe1N/BR59iTyKHUeIp7LBwyHkbI36BGBGYOjTotFkT9pFnAx/vdWVr3crDsQE/h
88oQzEYSwWVCs8oCOQE9/Jsq/dLj3OjBhCEc8UvqZs7odMflKP6DlhrzQGyMUXvXANIN4awQGs7l
KRlKOwXluDxcrbz+C/MbmbqKsgfOHXLu999IV5vGqAQ0/6dZsBczc/Ll4RNe8McClJzeW+jkWVez
MDeDevDL6Uc/fbv8+8zvgj4YpIwh34QEiwr+cQk+2t7CeFTzi3QXIeQ3gf7OLuQ3ur34S8d7NzBj
NKFwwMsBg18SDcdsjEzO8lmcgdVZ4NYPxr56zr6oLthguuMKoFpjYqyXyw7A8omtWSpIVokA+slI
hWx9bgMj5Cr74acEQbjRqR/r7wAdPEPZxOPpprHuVpxfCxus6GgpUNs7tqHUFhjdO3ThuZElO68d
6xPkGARBpmJACcPouMXf+0itL9jrHhPLc5R3O6MbSaoglLY2F7qfikZqm7LCnRRkrUyX8MIkU8sA
R1JWtUJH/MCk21tnWNuv4BZL/P7wW//GdMw7Xv7FDMgYXbUgCwK3BCfM+5WKXZpINQHNaaA+HwPp
3B3Ma+OpBveX5QyvaqB0du31j5iU2g0vxVfOWSGVPTo525onW7K5dUIooAlojC4BrkMPUylRU9t5
9lB3R1AP2LN5VJW7roMyNhdWRwLWJcuUGzWqpcTm2oxQ91QP4PW9JrNZC8Gq/IOmJzMmYOofMkDg
ERZBRfN+nfnUZko/4d6LA/NAlFcyx7hedqJLYjWvaMb0IyIKQHB7cGDqEsLFEGmFBrK9fvkqGN/6
abDDunAvfzqmEQMAd9TAcfnQg6ZDieQlFgDMivoEeE7FzUzxeuqLu8tmmLUe8BNCww9SeMTW+51b
Wl1uqySJD0Zst4ndB4BJY56/sJvXGgrHh+oecNLJvmyVeD3tHFuj1G03TCLAqgV5fFWjg1qGEw+c
vJp8gw8WQCiNZMvEUDCNAmmLvBO6BNq8ofgNBXVgsav6tuyvRBCIqZxTxlzNxhbl6oo446UyIGIO
YqDHz6PC+X2md4NYAjpaGlFEpENyJOpGmafTGITX45FwZEPdyu8wAojQ7HKvHdbJhSkJ3WrwV30Q
zjTTWmuT2ozQ1yXUZwQqml3jsgOJX3nNw5ww944EZVHB0AHGuN+7X1TU5tKqlRUks3WrW+G5j1vO
A5Xt4hsbVBDUMXxrCXVtBdKNfCjP0OL9upzX2/CG6J5Zis2ljCcPww/OtzFIOYQkJ4XUhOAZjwcw
4TeFrftQYb+BhrNn3o9X5dfulewmtMr3l88Vi4JRxmzUn+0kf9km3ltGMU3DMo/oa/337RKwEYdn
PRAes6OIPBlqDqP3CVmod1apgKhFEOgjoxbAnj+q86G3LE9u/KZqEbi8yytkhUW83AhPMIq4H9RB
JxPazRBcTQ65te6NsXCVyQrMVN19wgyoTTCfBXjNByWjvA3xgkswI1AYYFjuZWfWz0uv8jyT6f0b
M5RnimPWZ70ANslxt+7GnQm6HGmf+OLNsmsxPA1GRffyuphhcWOQ8swWGbUEqTIz6KevoxbbRfqY
JEcz/t6NB6njxGDmt9oYo5wR2yfm4KQHtF1/SbuHybruzE/lGQD5/flSlO81o6Sl5WqamAOfPGOX
7lD/jIL/cjoj4FH685ZEPZ/QQJqUQsL+ReVV2hziChLevCFR5iN3sySdSmZEMYRmjgWvaDwwmnro
+Uw2iu2AdMl7jdcc5qxIp+7/RIbs5pBo6QEF6izez9Zp4Cm5sb3cQrkdM47AnVO3fR7FVZzOoECu
Id2WPncLh3iMGfXA/oRhcuAd0P+jLhELvRarSbFh+RGUDjf5EczyZBqw8ut9pDg6CmkgPxDOXEYJ
Vodka5g6v5PYZFZdIUwoN9BBuEu80NXdqLLXF8tLAtQkATDM3PTneo5/cgWOWLm9Kcko9qBHh9SA
8kUTVfg611SQ/gF/hVkBgrL1oTPo9dc86jgSFugLDQEXAqwQ8pTRW39/rbS6WC1rridBY4XOKr52
oeo07Q2fi4+Ve2wNUae5mhNxbaM3tqR1R5DfQMytPpAmh97nn2ZmZoCXpAxEBnYRZbn36yrVFhql
mIc4LLdm7tZB4YGfySlbAHbi079wkLCOAhkoRgHSAOpEoeJv1ephOAmSEOSGLwijjfIy505hfqqN
BepTDdNq1b0CulPMDtiVOO4iq7d7ZSfqiXf5LmE6/8YStXlhlCqVJZJ5sDem08wnUwH/QNvCilCg
MtFw3eMVrRvUiurebNN+iouDet0elZs+GK5RfHnoQcbUYPoB7VXMhV1eGrPis7VJrS2PsqlXS6lD
yqj74mPngKLGL98gw4oj7+V/UfLkrZM6z12zLnmrt9lBGuzMxJjJmzdCKa0/qPeRDDknsGjvmq+X
l8r0l7+7SyOS1h4EsrOgAhmvR72NPnxhz5aATEQSXkrULjhOw3zLmICpmujaYBCYlvzS5CUT9CxH
R+pQB9k+ujXwUgdSGgO5ucOr4ZLP9CFuocVhadAhht4D5TqTstRpLStAK0ffC312IuGrGaHHUbR+
OX4pik/Vp4Fa+2OQ8huzHHtBJOXVBYOlBeZWwh1Zm4jWHg9iRf72S2uj3EWbRLNYchCwloL8Uxda
+AyEcSRwX83LDlyP/mU/YbYxN0uj0QAYBK5TrRoRWI7lEZyC+YMGFt0GEuOGJ3wZnurv9Z1sFze5
z1sp00UxmwkdWLA7Yh7+fZTWcinuQbBnBLEQB3Na7NYsPxnZz6VpOMGTeQQ3lqhkqOmHRJQXdPzM
4tBVX9Bdt61V4RhhH4GNFSofmupOCqVRQv1o1y+7t9Eqv3GjwV89gvHiwnnYnvJ3/5T3+xebdbGM
8ZqBgnBBqqA61XO6K67V83oqMNrqgXnLtb4p31SRs1LedlJ5GZhT0RFakyyQ5+exdhPDk5ozxy3J
H//xGPxdHPkbNi9evZCzWtNbEGvt3xi3r6w780G5XaGgCVFzKETZlw0yb3D0n8ACAd5qtCDe25tl
PezUKMIJN87hcEi5OSVzQfBzhfDOIrWjNi1T4mZNM9A+kcKptYvAeFgDzj57RLYydHhvd/ZVh0lQ
cHCjeAqKsvcLikWxzOueIMxeiX4CcB3u+EJ0GAd3eADTIl6hvIF45oE2QB9KeHxR3aSOWSIPsRxr
GQpm0nVVgCYBzXVoq06Plz8V0/02ZqhzhvmYaNV6yQjyovP7yrTLUTkhweB4BDsybuxQ5wtFdhGw
kQW9O+gDNuB0K+3hZ3zTE/pGAwAPydExjIPp8qR2x5+8XIXpkBvrlL/Mhglyph5dDcuYHEFS7TLn
jAPwLFBHrGzkUEUxpDykpmL34b2V8iSt2CFxswjiMZtT3Bml3JVVi/n0J/QlCDOICfYYFNXfVNO5
Nc63VvSHqLGxRyUGQgdBTXAiE1bW4VcfyBATNoCJFs/gmXKE71AgPELwYCefigDn7h+SWvYRAMsK
BvrQj6JxnVIcG0OfYfxfuY9O+UOLVAhdRb/+KvnVMU2c4pwDhC7xoiUzZwf8/LdZylXjqckSqQAh
ivos7fCG881v3WnwSZ6yHoB9IHTFIlg3cj/Z8SIb243+2qYcNR1zVLtaEfNC2desPnbj0+Xjzqyb
mKQuiN4lGHBlKjQXYhsuZieGuAiifX2PCW0HQmxe+v9I+67myHGl2V/ECHrzStfNdpJa0mhmXxg7
jt57/vqb0Dk7oiBs47s6+7AvE9ElgFUFoCorcx8feBmMCanf2KIhskY6dqrcg2drwBAQJDP0QwFy
Gc0DS6yaO0TwnC/mw07VbwukEQlqPE1zN2CB4m7wSO8b+rWecdXOgyu6qCc7ocetZTMddWOTSqKC
piWhXECUpP1KZrHDBrLuxbkGGNi0tQbCIK/EPVz5hNer+YcIxX1TA6AQ8AuLilADfbe4ndQx0P9S
D2Sl1a9s14Cb92tzajGzEAPBYkBlRvp524uYXrqxS93gS7C9L1VcWuCdViN3XWbVqfW4dv83K5Sr
gmhhlsGiPQZy+buSTori3/59Zpz/WYVMX5nbEESVGNHu0OomPMbkbU7g4ryQZjmHBaAPAQmbskhP
XBhKJ6TpCDOQ03PCZadVuVNkz00z885Ycguh3WFriUpcvaTUQqgp5aGcj2N6V6v7RLmOQ+EcxECZ
PM7nYaaSrTniJZvzSJKaOi561Bw0G9P6BJ92F/qiT6hSeG9U3h5Sp6sk1XKlmxiCy0fJlpS9KPzV
K4eBJ0jIugxtV0T+jM2KRCtZ5UKqs4NpeVrzoBWB3jzddjrWa3trggrZdq0TNekK8EVJQ3KuzV5+
qKo1/SLKufaYW9Pyu5/AAmzHszRzoOrke9xyDypq57rIVUFBLSrvgz4/t/O320tj5ntMWkNZD/p6
IHGiDMSh2lWTCSUIddf9bfjSXvDK783XyU/38rF4Gb7zHr2v9+4PS5JkDb1jwhxMN33NEDwxao8r
ShzUATmi+0MTpCDU5dI1sN6HqM5DWEMC5vqD0PuaDoNpjABUkYZveICu9vf8e3JeoenbuUnhRKhf
LC/WT2vwOLvKSlMwqmIcA3hFlITeO6U2CK1iWXkKy6ML/O6w618MJ7zrbeHaHtddMzjkedrv8p0G
BAT35s5e+Zt96qtWaaOmfTn+U8Lsj6BdJ3wE7hrZwpcosYtAdjMfTBXpuOesnRycH7/vm23qCBAi
eZoKQIxBu919UQDVzKCUp/8gDYPS4fX9mNGPbwzQhQT4JH0emL0GwV8LPJ36WHhyru/TBnK1cs9Z
FM8M9bCbE2OGMoRuBKIo7AAh8EdhjG1Q6/CGwZkfbrMe6lbSyEmY6lUpggQRIuwlplFARJPH9lw8
igWvGcy8d6E9AN4nwMYIsfZ7N63AhNjpNeahzecSQns+ocAVVVBNyoF8N4de+JWQH0Qi59BjJjWw
7oIAQQdKWqV2MywggiS0uKwnCZLm8HdUB7d9kGeA2kVpLJUuFhsA4qTGC4tvS8z7Tuy8uVkDdW43
c1yHvbmWQL2ReX3dGS2QfdRefCmvmgowWHhZrrdXxbVJlr056kZJifMC0krgzzcRzx20Co2L/JSc
DHQBIcgM3ibORrI8BEBhSAljrEgB+Qx1uibQn7QKoFKBuyAqHxGhSSqeMcDiNCeI3niRaRffP4HU
JO1OVcdAG5Inrf8bGmoapxlmbJcus6X0YYYQSzyO//9eCLoi0cIoNiYt0IR5v5tmFLYjBishg44J
lTJp7LXmsS8z/JBwCqKHqQHhhBnO9yY0GVzngjWAgClJS79US9URw352OH7ByE7vzFB+sYph17QQ
YT2sj2WHUXZMWqDMIEeodemPOGfQXeExz7BNWpg1BN0pcj1lEkTgdTLJ0CVaq28V0EBTvJtMXpCx
qhmY5FCQ2yFsAFJayvvAl1WjYJmYgbo4CyRZQKPg5Kc6aDFlhBEKt/PFH0AofwORoepLZ0JXxlso
8xNqQMobgPTi1kKdZhXulnMkY5BYMITlIcZwnGmn1iDUnI/IsUNjI/RONXNlXsOgyb10uZJ21W0v
YRsAzhv/AaJMDzHUVm6UaxyVQSHPjl4pjsKDCzJ9whLRn8dHAQyW8glNySolzzAT3S/IgXFlt6n0
V5LzOm0sMyCmUkBYCKwz7q7vgwo3vXFVJnyR1QJ53NCsF6nEVKWijLvbO8aCX+CO+scSXUGes16b
+hk0rvFJDiGJSyoh7VG56Cf5EWyn5mN3IgIJseHdNsxihHlnmDogJTVc2kUxyteL6xh0jW28FGdp
r9/npV1/JySyOeRoZbfflWfSDWh3eNJ/A7yce1snKYq6zb37U6ijtA+jtWyXVzKcyUv2pZsCTvtS
g9Kq8rO7vLF55IAk7d4ySOXMtW96DFENevBllk6SeZiEoDdkJ5egw1FzNRJZUbH9xJTPJq3QKX0F
lfT0tOL6g1bVy4Jqc2drf42kMeHqoZNInO/LeBmDswszUzgRkNRoVqN8CbssMrUwELvEWZZuX5eK
F+mx0w08ykHm+t5M0c3NUW9WOS3q+CDo7WkVqouRqO5tb2WBTbAcUwd3Fl5zlkW5iJGakTHGcJHR
Ly6v6iGxrVz+M+1WZzb4TvzbFtmLejNIu4gKHQVrxaNYLltXE3uc3J8YxHy3JsovmkifElltl2Du
itSeUnDE9NPPqRs5UELmBQtlJg3TXwQqTI/gKIK21MmAbjfocnfJ390XomIoeADUNq626wL9mO94
mlzM/dvYpBZXh2uvD4smBOv8KAoPmcGZl2M8YnDpwZgNrjwSRNuoDK12sRZpKWgWGkisGH4TPZYY
RW7a3pElXoeFGUtvtuhzsymUNReFPDoYhIu38a2yPOnzfWYpnKB9/RIfEtPGEpWUBWGQ68xYUHPX
8vgC0mHAZeQaFivYqmY5Pw5ho77EgJJ5uYarUaKZuT8Nk/6tBV+tswhV9ly0chlIkDHcT3W12kIy
D36qJr2nt5Oc2JVkLD/WwhKBD4ubxh/MPHq4HTzscN2sgwrXUhwTNQLvL1pE2SVDEVWcQHr0H20s
7R6SsLyhKFYTbOsPNMH2gvDpwqaSgglPSqBHYl+KQEdqy1/JOGy9400HMW8ImxVS/l2GFg7QNRED
tfu+FuewPSQRR/6QGUIYWsAQJej1MFb2/hKiLKCozzKpDjCklNjCLLpjovGaWsx1bIxQcaSErarm
hI4NdynJV9wqctTUBi/CrgXRqPBQegRb1H8CCYAR2z9ro4fYlCbS9GUo0BkRssgTgek4DbOWfef4
IfGzD/EE3CX4TAFthYO830K9Quk2WQu8v0Do+EpWXx+NM2ZzmtNnL/K4vv8xRzZ783jO+7DEDEEO
XQHpQR3PlcRpJrPzw8YA9VgZxxLPGC1tIBgW7uKvtWJ35zhDK1L8NVxzP6l9wQGrzck6aI6Q3VcS
JuOWzmlVrqoRM/9u/hLy75ulCmCxIKNcmCWIr7nom8M5XjB5iyEykJ/e/opsF33bVSoOLKHq666w
wINU3bXK3mwDQ9jfNkG8/JafUFFQGyFYqiVwhyuVkjptMhwjsz9n41+I8suwxJ1dyVDqzELvtl12
iP9ZGt0JNasVShdriNfmOOyVdniu5Zxz+jMPL4z34V0JqhPQyr//UCuY5CVBxNKktOicWkZbSx7s
REpBSbNwMXzMBRGkmYnbhgVE+XtrU9O1UY6ZuIO5BK3idF9UoIJ1t9WOcu6sqIaTjifPQZhGUWMB
rgiDojpNGgMoQKb1IyZiu/Ax18+a9nT7K7EcEBAflFoJNbJJ36WzBhfcegYv0RBeSigRD40tc7Vu
Wd9pY4S+RUvTMg7rHBJy2P9o3dagrnCJvobxjClmcoid82fd8G+vjVXwU/D6UqGXI+KckanoUsdQ
12aoSyKlkPyf+ijft55n2pIn7gEe4U2BME/qrUHKIXHpbSMlkuPD1PogcyFM3u7wI3pqTp8EjW+X
RzukYYpTB1W+Ksjkg6Wdkya4vX8s38O5gnl61PmIHst7hw9xQAPig/CqyqxAqXJZPAw18MCATOfY
WKHuU2sU67lioqVqDbFbWZG9ABPbx6B5+vsTywFcXIdQA3S5X8sVm7RemVmmTiuaOnpkLUejiZP7
BmAN93+zQh0ebZN3M8jEzMCcrkZ/SrJP5DwCy/5nFZRPi2ail3W1lEFU7ZbyMBuHQbl+hqyB1Ln+
WKEd2WxWiEGsZWAlEM+qe7tQOPvEQscpYGsA1g902OCboUy0YRflaopT9bV0AH1e49qnYNLo96pL
JhLjQ+rEgfRtOa6ciyHT494sf6hLzUONujZuTgkGEnuxca1x2oPuyZOHiNN/ZqbXjSkqhMDKm1eF
BRaffjpa4KwB477TDBwjrPvKZidfs9LGsQ2IndXjaqJMnkFcPvkmS49JVtotpp2y4fG2ezOLesCm
oXQIIjbwAFPhavaTEJdCmoBm3m4WT/lKGI7LxxgDTguYq84thrb3Mqbrebqn7K18M0xXLUAAt1hV
DQBOJ3ulJh9EICeBtuJsJjPpbdZH/n2zmZU5lUnR5kqgiiidaXqePySixRXGY/ogeBRRwVJVKBdS
YSyYnVqYhPB1HWzC8BRAZ765YIbbsS5ykARtddEJj+PR4A3FMfdxY5mKu0KSulrKkAbHr+YD0eML
wRpZ/gbee0X9f9p/glYPmeTPSulTqkUB1OzT0QySGizn+d/CxDmmmDWgrQUqyIy6mAatAlU7YUaN
nbtmh/cxaNWAVEYasUFxXvA7e2Sb6Gv11igdB1I9S4k5hujsjYDO524xuDi8xn10LvfL3eiRaw2i
4Ge+X/YzT12CBYN7t6tUNIx1IteC0YTBshMPxtfhqry0L9J1Bsn47OnghCUwVVyK5evt+GeGx+Zr
UuEhKYMVd8CFBOVouBOQ+5nAm1RjOyiYUYhgJGH/fB+BejaU8SLUVSDJ98qA3r16NKKft5fBDr83
G9TXU8VcbhpwoASoMdmjtZssvDRRicAl3L5tibca6kP1g1KqtYpLVJSjFm60cb+bxPlXFkY8ZhD2
p3lbE/Vp1DlsogR33mAcvLQ6CNVn7k84rP/5LmSlm8yYtBV+vsZEhZgfe+tFzRrOVjFLa2iu/bFA
vtrGQqquilRYKOYuu95VfFS6IMEu3quvI27RHa8OzoJSvTINwZ9xB1FoPRq1UVdNwroCcNJ8KTRx
vKpgWd6Ji6helDGe7WnpTRuspMpZW+vaNsSRx4pF8vyHNKJjXASPO0Bw6LaikZRjMxct5MqH2F9N
sGEro4uJ6f2QzIGBY6hNUOm77ZJM59/YpFxS15fVHAyQ4ozKKZV/gj+kU0D1E3PK2CwqQWzv29oo
hwzjakqEDJm//YGrSPsVoAsveVCD4jza+e/VWU7KoQadQe3kfI0sZjRsjFPeChiVPLYRjIu70cXD
xVfsyDW9NFi86Aj2KqBNhtpG40M6KA8kW1f+ss9eQk7QsA+nzd9B+bTZi2MZDYUYiJjEWx3r66vE
3k55wMP3Z/1FBPNR8imKMPBfgoVIwQQPYCfUIS+UtRANZYMS7rl3qwsa/3fhk3Xp7SRQfShhHPvn
3Fl2t/2KeQ99M0oXPqdcbfKlVEFwm4ZOWn2timtt4BySfszc6ifx0Q9xs7FFHRJiZxlpGxc1aCoJ
fqjDZE3hYGR0h4e2I77wKOTZpYSNPerAGOQ2yVMcFsArJdc1kI7gXhiAujyBt95VodF4r1+r/e39
ZB4dG5tUnI7zKI5qN6WHatVKN+8j05u7NfQaMAu4/5spKlRbo1gsIdX1IJQP+fwrxa3UsrhgbeZH
A2gfzMQgfIBU0Pv8nmh6Zpr1IADaOKB6Nu9/9IfVCW1gKd1pz+u9M7dvY41a0zz00KxaGyhKhYcq
PqzpS9t/5jEOxASwf+hhfKAcHFQtVHpNnYMsGfzYgG5idq5SwUPbn0N9zDwbMTCmYtwd/wOs6/3e
Qaw4t1CVFsA6WZ8IHUyGYYv+QPD7/dnkCzqxgnlrj3qgpFWoYtwBTSfAUP+WQZrRgH0W9F9x6Kh3
8YXo0pW7cLXbyeE+UUgw0cGNkh0qA9ACI2xT79eqCnMzZqj5BskXBDjmrwRn3ZXIlQDMIYffdn1m
0W5rjQpts1AzPNFmsrPmjkx7WY5ybk4E4Js7Fiemmdu6WRoVAkukI86MfAnyagTLDl5EGO8SnuLy
Mk1cyTvWGbhdGRUBlqGN81zpWoDesW3kz22WOlVo2VqsubqhncYCDGj5RZ5BKoQhg1htHmujAtNu
y4NnMY9BwNwgCgXgNnra1J+SJb20NlZEgJCTR7TdQox3fjNdMi5ExNbyXx0/abPyDamaA90HVg3I
vL33IzFtswRNMiFYDqNLiF8iD3qRXucKQN9EvvB025NY9yrEJ14sULYAMJIyp+b1qNVGWRzM+kvb
7LtMtDU8xXgs6MwSDNqzJjofAOcD4vl+WW0Zq2CIaiSER3EZ78XnIrMbIImespPwIHmV6NaHehd6
U2TfXiDTnwyLMAKKIJyjOQE7TZ+MWBjnINacRb2fxt+3f5+5gZvfpzbQEJpKmDsjDLRedwahPGYi
CJiTImjk3r1tirkUKCybOhhv0YKmrmWtYcVSkYZh0K7jl6XJfw4rzwQr1Anlg070jkFOTPWLABhU
BiGM1yC1nuUY7BLpQ62JTh0/VknFWQ5r58B9i0ojdCABNSbL3bycurZDn4goo4qR4BTpry41bVMq
nRnvl9sbx0yXYJ/FKxBENWD9oZLzqlYGRM6W+ZVqWQXivXJCt0ZTvSQsJJxqHLPOsbVGuUQcQqS0
QIEzaL8aUIWUM7v+lruCp5yzU3hX/908zbsY/T+b28thfr7NOqlMDXoCI1UiPNzJDMp80jFSKVzW
o4BpjNfy9IMGmsXI/9RNEworogGOXSKiR624ylSjhUxsdCh+R7otA6YuvWgRYAt5bs+/l5O8N6+8
4UbWVWlrk1qraHXQn9UzNOiyCGONgr0mkZ0aDcdLmVu6WRrlpWJamJg3UeZXwUMx3UnVxaqCFmMa
cZJx/JRtC6OOpD+MrSRL3kZEskrCICZrkJmjPQzRbuof5PQoV3e5mHAqkMzoI6pk/7VFJZN6nDW1
nmVQMrRf5frY4LU7Fy/GJ+T3UHF8M0OWvFnS2ECstNOiFiwksj31tVPFxz6THU6Ak69A3762Zqjj
xSw6JVTllfB8AlJ3ldGaAduWhZlp024P5sunKGsUjLKAaxh9wI9KGIoghHmixKTcrp46I/Pxcv2p
ppqzjpIrgVrs9gqZCzTIhR00pkSP+P0+FsXadWU5xIcR5Ib6Qwn4+20DTH8gJB2gUUZNR6d8L5fk
uEpKEYT3wgBxpGIowM8XC3YyjasjJ7W4u22P+Th4ZQX5r0HKASEiUAua0ccHdYc5R8GpdCfTHQD8
waxcuSNUdCGx9e1TRi0VEoA6nj/07UrPVVFqGh0HgWbX4Km+kmudddU621ic7L70skfr522bzC+H
Pj7qKQpUKOkjFTKfpgAuJdAsKoc2fYpSzpqYHw5FExH8nuh8K1QeLLuoKcU2NgOlSGNXSoGmAvbO
uAv1XHeteuUVh9jrebNH/n0T0dIySnmSFgWELnu3D4j0d783n2ovvRB2Av3Cg64y744YX/izQso1
5xCkIFmtmDi99V0bzMH8CMhH9GyhdGL68rE+hCgS+by3OG+hlINqUSTlEaqngRmuj2I1/RwFrp4O
zwaVHqVp1MQVUhoB9KGa3+au9ue9gvvWfvC1wxJkfuLzepI8k1SqNKRCLWspNIOs/zH0dzn85bbD
Mw/mzeei6nhTBhJTc6oBNcZXamK84qKvI+9BwfF6ugyuCXmmpJkACRJ06KzqK6Rk3T7Z60CG/0+r
oQcXx9EaQfEjgFNuuczrUTQyPJA4zX3Ojqny+5AKq6xspBkzT3EPrTU/BTFF1vAqWWTbPxyRb59F
pfJEMk5VVSdIfeZZPyh766LsCBMlj0aBWXXcRKtK5QdINyehooYQ9d2lT+FrcSLbKefJX9wpSEEE
wy2GcDxapfJD3ArN2M8NeTL3p84G59NRvs8BLFUOMmYkjaeB96jkeR+VGvphUqshqbLDGu7WKbGl
7i+1epqtX7d9j31Gbr4ZlR5SeYZaR1SBYvOEinFiA1iPKb8Rk3G+5DWP3ZE3/MnzRCo51OaUL4o5
RwddPjTWl6G+07gs/eSqQjsiIR0DyysGx1BUfe/t0NHEa1A1ZtAPEAI30FntlR1h2zSCT2yfDiFG
Ce9+HeT5VFwV0KrANFmvAktHCjiJlzwnZ4yOgE8NMIUX3uAN83Nt7VEhpilau0pan76yiJY+UbDP
wG4f70F26fKFaVleuDVHRVqd1IK8ljiJ8zh388YV8PYSwkeJJzbCii9g2lFBASexhWP4/QfLlb7R
5RmzS6byTVxaWxufOB+K5XZQFwQ4B9QJIG+jLFhNPUlrpGPsK3fKU/4kudg7X3WVXd3aDZDwXuGH
Xsdr9pHv8cETN2ap7xUt7ZAvtaQHGvq0i9Ni2g9Fx3bfucaBXCy4uZHE60eDqiriUQBeTbqCk6uz
MKOPvwTpSTyAguiEKedktrOzeRp8Y4dpEDJgXWYef7HsLX4zTacSs9MHNZygZW/UdoqgE0bMr3+5
/SGZnqK+GaHSx5T2epymKF6a5f2YPSkCB3DPWwR1tTB1IzaVCI+uxbyEyoMknITi8fYSOCbo4aJo
MOZ1UCe8EJovYjt47VzYass7s1iHMVDZ/zgCzVTemtkEaQqAtWTMQRQe0L5+E6h7Hp8eOyNt7FCB
Vc+rLMcWxr5GXwIHdbPTrtJFRQYkKmPdnkstw9s9KqJSvRSXXIkN5PY+aByMrsrprgQPyuBK3ngG
PKH7PkLU8zPzK9v9pFLhXIGgR20xQdpkdRCW0RV5nwdCYzs36Mmh1oaRb5Ny7q6tJi0fIzBMnGcf
uBvSFLc8kfDzfxXdwo+4bKfs3XyzSLm7MhqF2HVVdBANt1q+Wpkr8TTUmE0OHdXx/66Kfp7O+E+O
1VkLlDuMVoOwUPEJyF13yTDiA2l09OfyzONwYTumJskGaZhB/Y66QcWz0XVKGZPeCipPGkiIdBID
rmmv3rjDpc29HdbsdW4MUvkv0quiXA1Egr448X1zyQ6Fkzjx3xoZPyJktTWIasQrxyrxiQ8Jf2OV
8pkUvKGRsZIipau/3nage3YFYe2hAqFf587eeGlByOWVTvVy2zTTdzaWKd+R42kMYwVHagNJIt08
9nPkNuXDbSO8XaUZt8u4KjUxmZag/mrcgbnfK7zkryndGVfwNPjxUdGdrrd5JRUmSgcU2P94j0nV
8/tFXSujh+xxCj6pZD/sMAga7WJw7MelTTZW9ivf+N1jRB5MNiKvMsDZW/peGel1WxexHgZT9UUc
CycMn9uR0zxn21ABhUHRT/0wMJ6ZUI9OV20OpEQ7FWl1vzSirTefkMyAytgfM/SYi9iJRTjgYhbM
c+NEYPDvqrsBXK8cPyEf5EMcEJEbDD2RkTiy2k3RqBMIDCBU04MlO2VAGKLMn9236B7IlzP3lsW8
F2+MUbklBANLOI+Qg53BArx42VHZr0frUh5nw8kCMn8a/7WAzuCJs0jmoQ5NK1SFTQ1CDNTDRjDN
VswxARyskj1gescCK+kAVtIJnR4QgYl3gwtRknPiWu6y49KhMi+zG+tUTGilaUWZMYDsG6Z1Rzlm
5whqE0RUYDznO96EL/M03JijbhZG24fS1OGLDtJOWyonGUOe0zBXhJcbGuFErpKmCJWM0TTTDtfz
/BQ+ILU89HsxIJyyRDyme6l4fTvmkjb2qCXpiZYkslj0/8VnxU5b2sUucXR7cedzf+bDfZgeg8Y0
FgjtYujJvA8LMIsVU1ujbZEii2UHFfKvuk8uZrc9k72wP2bo4ZFlSDFOORNdnNEd4i9QEuB8KmbE
va2DJsHuw7jXwnQh6kgAvgySXWjRXhkHp1E56CVmWtxYor6ROKlaKWfI/HK12BjBDjsJAsfX2/vF
rDjrFuQKUbfHjCY9MFKmE6jR9Sg9hGdxseP7GUkDUwfjvl2AJKpO0f3i5vvxF69i8dp/+JAnN4ap
+7OJ7r+uJYWFd4G+U/xsX7cuZNbT+5go1+3C2M6C5tT/PV7wKk7ueyf5P+B9mHu8+SOIO22SddLW
WVdEOorSmmy34WCD88zBpPNnnAbipaDJAlUWIFPvzeTDbPbdgsfc3B0iobbbofL6Yr+svBLuv3zO
N0tUamyMWVuKolKI+Kz+IPmgC7xHUei5ciTDjk7jF/nU7yzB5mpDsq+5mzVS7mqs6jLlMbrHkwNF
r8QeIedZEG7EuyZIJEwc8fqE7G/3tlTKgWqwmy9dhwdYGV3McJ8tR5HHvsoM9s2aKPcIi1FsG8wC
HOrloke+WkITML5O2cTxD1bWQq/TRDcSHU9Azd/7hzJnqZEV04qpQa/sLln87XaUs7YKHJKyBkYz
HdOV5N83br6IsTGDqxbvjg5Vp3R9nhpAzZaEc5FjFsS3dqh1FEUzLgAGWq8+0D6RAvV8FDywgyDZ
rw2cgHc/Ze/c28qot04ujXPSxlZ6aK39pEl21UrO7b1jXvy3i6IeNmEmZiJ6Ypgqx3h0XNtrkPuC
J/9MUMKzy4vsxt5wLFP3tlnewqjzsolTIxSNBEUs5RyGZ4tbwWX59mZZNBx8GTA+3BIejPpHntjJ
hQhPgkrBr1+MZ3UApSkG3JzyrPy8vS5mniC6FTIeNQoYkqlcGJaWMFVdlh2mBWJJw65yjKvUOvnv
0QPU2M4eRd4IM3OW1YDXoxQPUCVoe967P67jg5LHJcoZOGj6+/FReon+SlQ8n3TUhzBbcIes+BAf
8meoq99eLnOXN6apz6j0YwhyRDM+mPnvLHqKMMmBgQO7MjkRzg69N0P0tkogpVXXLMOz4xESAaBy
M7zSRu8Ey8tQkOcRHzAPms2eGtRBEwH+CFgIEPfKXfyElPVQPLcvWuqkL8WJ6EXnkVM2tqDYnxlY
3BqmzplV0NIoajIU0K1hB6mfa5NPn7keb21QR4siZU0iDFCLGX39oP7dPGRnw5sP4WN2P56nY9Vz
eeGYGXrz+Ug62GToUYisEtGegSmgsxeYmVe7Vx9vOyPbCBEeFBGBOn13rVSlmdMkXoJVBfVukdit
Ujj5+nDbyr+4xpsZ6guJIsS0pErJDiJm0WwwU++H5+LcHkN/diSntSu/EsDFwat7MTOmrAAWQmD4
IK99v4VyDfW+oa0hml74oExJ1h+318X7feoQBW0hGTLRU/StUX6JRCfqOUcNM1lsVkAdn8qgd4ls
VgBDzKarVS8TZN876RLKnJcFeyUAWBGFBjCXUB8IE21KKWY6KpIhZmSU3xVvq9hJHpVW0YTgA7DQ
1LHcFYM2RgnY8ZHkJckmwH3IbFym+w6US34JdkeeIjX7mN6YpJI8qMfUqrH0CEJng0fUE1CciOxB
dSGtBjLy9Qy6csPWeSh+5l5uzFIJngyKx0ORLYEYnaf0mA2feNAab79PF63TweqbWi8NzGffx8mT
mnJ8gfep6HneuW0UoyN6pOCSRn8m8qKzGMxgzCF9k8HuOQcV2Q/62bddD+V7napH4To14Bo/EMbb
fq/tiOQXtzJGUvQHO2RCWQU/CkBwVLTGQ99kRWgAmnOn3RECLlKGjn9Pvozp68jnqbUxU+vGHBW6
cWQ0GPcWIQdhhveWXJ5UsHPEpfKJriDRAfpnVVRcraJgDquEUvc0XDMAI00rAzUsb9KXtxgqlBY1
SRaxIqjuEhVS11SuXc1xa54JKmzARmxFudQD7lGAxlmq7VEp3TXjHeRkP254AV0OitpqCCHQUQe1
W1Z2+EAa0QQQ1C+uARdHaQME6nbz+DlmqM2Xos9avbKK2BzEOahkcH2g+V3MX26fR0yo/9YEFUqK
Pmn10rxC4JMLGbLE2M59eURz3e1/8QKKGbdvnveaRjYXFDU1InMoMdEJadp96Y8AsvxfpGl4H4w6
xMNalRsjlOagNnZDHtp5fQdxlambd3rGq8qwU99mTVSOsFRIl3WY/TiID+ZO9pQj6D28ykLhSfHE
o+F+Bse//WBUklC0CjmiTpdAQIFt8Bbr15x95pKyWRKVIIw4l5KmAOyizht/TKJjGpo/b/sdJ3Rf
X1sbT5CKOO4HgAcCMOMedQtFQjkLklXlNaE5GZzmPjMrc8zNqYMOIGAyqhffCV60y39rOx3nhfaN
qz9AwuVGrqD7Q2jlR6U8okL9n65CBghVDXwMBrJ96573/GZeG8BUZ4qagSlKmh5yEnKhilI8SY35
WBoP1vx0+yOx34MbA5Rv50m/rBpeaDjWgaHzNL/0U1e9t86qP+5ArMmVe+VapLy7NMO2F9NOR6eS
vEClIwbFrrjzvUpYdd/zZ+6Vj50s3jaRcvYaCsiRZBVL0PuIJm/ayYBFfpfv110WLK6Gdn72mI1+
zU2GvK9HHZCpNK81BGdBvbbeSf0v3eJckti/b5InqAquK/pOBvWledLzGKpP63mNJXvhwjr/Jfe9
maAOj6ZWMmNc4e3kHgYU1n1/1LwoGD2JUHuR0eHbDslbEon2TdYwrCKSkx7g4mh+lrqrqu1u//6/
nIZvCyJ/wMZAKQyg1I5xAyP1Z9UBm/1zsoMQMAbfoB3Ne2z+i7e/maPiK2qzXC2Ayz6sd5MnudDm
dYudAQik6A9PrRO5xtPtBbLT7ptBKryEQpanMMyBn+pOQn4HtZ4x4rwFWCaQkMAcBliqjFb8+y0U
NdyYh3UC0lw7VsMdpIfl+jNAxK0NKmaNoZKlPo6IMGF0IZ2m2K2P4h3mcPCh6h1vXo/8yXRS35qj
IjUfWky0NWMThNnjrN+JUeLU4dc15s2z8baOus9WelF3aodJgLocHUF8TGfwQkS8VwYriDaroftI
WbSmS67mkKBeX+Tkfll+3fYx3u9TRT2x1PIcXJNmIMTPUvgtC7/f/n1Wwt7+/VTSkaMqXsYUelZq
A7GYdQW9oypYlqsVseRi7mu8apkZ3982+npw3/ABjUo9mE+NlrqK08Orys8XTNK7k2JLOwGMJAQ1
YJL7hKs/hF7mCy4PKMjxDHq0vi0roR06CzIbZeSAR91RxueB18ZlGgFICJ11iLmAb/995E5JlXZL
vuYHnPh2adRurhy1lPP1WE8AaCD8MULtY2PFk9xPPfh8QbbUA8uWZ1c8Cexheoz1FQKqaGzyyCZ4
C6OyugTpoXruoHUlqT9LObWN7rtu8cRjmGcHxFJlFAqIIhP9TKySwkzxtCa9S/mAl9Qrm4Z0rQIQ
4T58BhALlVtLNVHqA/0P/a3mPsq6hIArMeH1H5FPARInvAcbM/OpCnr74IbF3Cb1tVQjHiC8sJp4
gB7M6pqYv7XV69TEuR1dzJSxMUN9oBn+sEgFOJfj+L6AcpfOoaJnHrTmxgDxkM25PhGWS9MABZf4
sP4wMc4DxGaQndbL7HRBeijPvCODuSIdJSPDMggugjqhuqII1ygHtqlvi/s+rB1BHnlvG5JIP6Sk
jQ3qWFrarpBSKSUKhtG+OcTuaFtn6yCCbCvmNWWJP92yRR1N2qyqoZ7MYTBgtwLZI3M10AKzwLuF
0Zp6x7sa3d4/TL+8/2By1qhWqWJK05pe0Nm2y+p62+WYmEjQ+fz3C0k0AU0TKnVthWKJhL76it85
vTu7YyCBGqZx09QxH4EDBbgo3VWSw5vRZGakjXEqfMd1npJehfGuPBb1TpJVW+45RxbPBhW7chpJ
jZ6muIh111lO3Kw/qBBR5mwj+ZV/dwxJpEIXQMxaVceMcLAlX4bfLQZcI/TqU4CDfbAngKKEY5B4
9UeDkL5TAIQG5wblGU09t5FWgW5XfBjwIiVvNiieuaDXv+ixHT6+FpQQzxic46yVvaFvlqmLTWqk
VmtiXOOglHfCcFmr/0fadS1HjgPJL2IEvXmlbbZRy83IvDBGmhG99/z6S2juVhTEa2xonxXRJYCF
QqEqKzMx9ZDxaGPZoBwDxDNjF0xjts+jU9JdpcK1WHwre1Y/1kE5RjP09V9tpb81CkIzFf5QbeDy
MealJhZTR3z7MH8YpHxE57oenPs9lOehSJ3ZwkvXWi1nDiAbICztkWqJicWiFWEZJTu9CvlGpWZz
mEBjZjQeJmMxpYk1uLt9q6w2knrqTF0RSG2HvnzrZH5+hWnDk3E1PoWAJRLIJVdYzGrFdhz+2Erq
XtFLkYOEchfvRcUcHc4Ezs1VNGzl5PS//8V06vYd82GPumO0MBBbtZEDvzgSHBiUiM0OwmYQVbNY
UKzN5hueplBZNTCbD0jw5y/GSXVW1XwQQXUH05S7xFf3BTp+hkWmvbqfkiUyOzybx21lkvLMsQci
N+egHsAXsclPOxVzKlXNuqg3XXFlhXLFSMxTvhOz1p/c5hjsyWRlYM/XBM/EH+TdN4EV662kPFOM
l1QuZnhm8UiQ1RCtNrNzDvwBQqThDV58J+5AyOlcjs2sdVLOWXRFHmFiEarsKO5a06T8qSON1Y3Z
PAGrzaQ8Mug5Re5nyNGREg1nFjZ6cifZNjzoRe2+IdCOXP7DJam0p+MDuY5yI9pLGCaKIk9IRhP1
ZLtJf17eus1S2soSPUenhv3El3UGym4kI925toLRVK8NKz9ynojehZUzYZ6Mz0UP1elzWXNqi/OW
QStX/JnZofPauou1OL0PzL/DyuneX0Bfru6P3VSpy42XIQ3WSS3UVZSDUZyaxA3qZzn+FSo+r13p
46Ed3P+4rVRM6ZtI1LMEV08E8cJ41566hyE0Y7TtSISOapM1V8DaVPL31bXTJpoCHhgIN2fBmSt3
dXvPWNFmRIbwL4ZDwD0jfIF5Fm1aqGMLIp3z38xnMvnr3I8O845FnkyixJfvpQt495Fxty80VQAb
j4Yyi5ApzyWrlA+LUplR8RaL34kbKzvUR2qTRsdjJgMli/R7bkuTWdnY/CgrA9RHAe0Q4mGvg7xJ
/q2Lv8PSZ3wU1k5REV6PuXrRNB5X1+tsiRZnpk76HLkdCkSgt8N0FYg05VsW0SRrWeS/WvmamFZy
1y94Nkv6LorOHUutdvuNtNo3KqAvs96XYylA2gIE+KAXMmOnOwh25gY2GYoVrBpICIDqgQ0cGIkw
a21UmM+4oJSFCvxKNWTd69GsAtaQFfnnL3k3FdszuUiqKsTdL3MPWfQj7RDzitLSMzwFWTzZDFt0
dO+nYWhDYLf9pWqNYx6Vt1C4mOxymd5KoIIddRpFVs2DnJoL66PDezIu+TyQWn+DjydaKiYicg9i
KO/UdvEd6/JnHAE6uEcoyY+tqi++ZgRmgzGQrP85DbccF9mXD9u2Z+ggkQfDAobxqGghRF0gJnUO
9Z3luRPuA46RYWwv5OP3if3VqQoxUwJauWDym6yylOykKrOpcr8KgYXO3k549Q9LVNRQValrpwph
qXW0VwK3na/1wpRNgrfNwcQSWNUj8wWx+X4GxQdRbSNDd1TQiDI1LHjIB+Mxhp4T+k6g9HIh7a6B
OZw7CRbRdQnPwFDbLBTa9noNMHtBS57H3B8VTjBUoI2hpITv78CU9NZO6lE2dTMwc3s88Fiw+uMb
zrIySYWRaAr0QAxAHCBUge6Uddde1YByu5etvBNifjlrKzNULOGUcFLjJIn28w3mB8bZnJ0C6dRw
CL3UEytTvuvtxcmPuU82GFt7aFjjH8RZLvwLdF0EckegIjVGCGJXryWG0tUXLvUuL5NlgiqAgLmn
Ah+7yPk5dz0Zz33EW7VRmJeNbL+qP/aSHiZr60IKM61W/ECzIrw6Zaf+I91ilGt8BJ7QAufc+TtJ
G+huwSGJ2WHtC1tgxdXgW21GCL2kumWU3F5QvjX6vbZBbV4bYFRmBu+mr50LX3PxbMfMN3JRTNNb
2a46tbvIz18u7+XWtbO2SSfcSTcpGTAVvorbxhXq4E5K8XSZGiO3u6ZLXQnqF9/5fmujVHw2ekXl
Kk6FQN5+tnicg8RuXjSncWq/cBqr3y2MQufm22ltkYrYhloKjRYCpjm+c0Cn7/jTwAW7DwoVhs8a
HtiMY2t7VNyO9FnslCYmaZF+MzZmgwkU0NVeYX4M3FaoGtcuAg4jx9y6ltZGqbitC/Uoiy0WmaEC
OY1u2KLMnzZentxfdhqWISpKc0UyyEGP/q1Q3J9E5c7g7wWJccduNsvWq6HiMng6GrVvgWIjrxhy
9aUWJpWhE/lO/25dXtHmMAHIszC3gyuPaGV8vtIVqUILP8BLt3scb4JTdC1byGVTPLAhDPcMlnZk
6OeQLdGxFTANPNQggAdBwi+EWjFf1Wo9NYJfEp7fVjVJEtY8hJ56VjAurZolVBH6Hc8A+G6GUEPA
MC6YAyQDAsyf17sIoyyLAAkCtyW40RMkx4CbD3YAZL+RzCI7hcxTv+k1K5OU12Rpx4NbC+Gts3Er
3GJmb4dhjcJsDVO947zMMXx9sFuQVzPizVY6uF4r5UlpHOlDHoFEzNBeJDG3OKaAL8sCdbkvoTLP
I4ncafU7G4/B6DLck2GARmRAC17MRgWwphTD0/eLvdwLu9jTz7Xdx2YPlYLYZY24b8fMj+9F87xn
aS8uUpzweB0QpFNrZXcEuApAg1facWSyKmnbJ35lkLqLhGCpc6GEtG7ZmBWYw/KTfK05lUMekNkN
a30Md6QfCRUG+AwxQxmmB8NKjyG2qbcbXTcxxfqNpGjlfzQ0w6h6oMZaNMAM9JyGYB9Up7IuvgGq
WhuhbpymSKtMSdFOVrjJrpsc+I9jpkisOLkdr/6JGzTfWjPVbaZEPUQ53uIr0dJcyFUnZvIgg4pD
2zd7/pBZ6QPD+0k+QCeu67VRkWOYCQY9QfKlYeiwvVmArAHR0FVxFaIGCS0Q1iJZ9qiAoccSPxUd
3o9tY6ZvQPWjYRl7kHEn8DFQ4LjyLWOFxLUvrZAKIOKQAxcctMl+3i9IZxM3ai3tlAMgPu/UK6aE
A+Mr0sWGYELxsByDGcReXjLF5tiealaSsJ0DfRxnurqQdRmYcQtSPTkNj39HcKHjVpmc07uEBWv6
U3gssSRW0KJrDEk6zHE84Gkg3QXQtVR2yZ12Kz2H9+hcWhWKuU+XvxwjMKvElValAIw2L5OO0v8+
F2/Ged+yirmsL0Xsr34/QxssbtUEfCaBbEmL24aVVUesXIscoC/uJ/4VGtDAF0k5/NxzTQFi62Qv
3AUn7sw785/kjKE95YqQKIa/xaN+gDi3xdIdfx9P+WoYlWroAQiKRkMs8i41gjxGC1b28iuwpPmN
A2gw+IRSm8UEsn29iB+2qOtlmucgVhtwTImefhPvao9rIChUg/uG36F1wiqNb7viyh7lGnkUt1rX
ojHaOkEDotlpl1riGRzBGJyJHP3qe2FrZZDylbaXw1xeBAJhCk7dsfciNzgqz/OjAEnXwGLlkJuu
iSlYUZNlA/IpVFQW+rCbCffmvhCPVX5TG+dmurl8urbT1JUNyjHjWKrUhmi3K907y5Xwoj7plWn8
SH6G9wTIG6JawsiNN4+0ZOjgRwJ9qkAfaamIy14SZsMHpycnno2eJQyw7RkrC9SH6sVh6IsBUKng
B78nY06E1VY5lUfB6v5NV22rIQSGfkjFShjJVuhkPxkNoxfqOIbINm+RTK605GsyEAnSpx3ji23e
nStblFeIdSIXaGcvvv6jfIt+zz8CW7/n78qj/iihLqMyPtZm5FqZoxwkHxW5bkrInUIswFLkXROd
I7k0K8lbWGq7LFPUHS3VESZdIvRfk+R5ShS7b/0uhHKkchB7Rr6/ebQ+VkWn+3HWd7L0XpURxR9y
LXnznBemprE43zddXSbFVqIaBI//fLsEEl90aYXxoB54V/nFYFHubcf3fwwYNEivqXlVbmL0c4lA
Y7rLzkQ4h2gMVB4LzbN9qnCHQMUVIqpolXxejKE0Uxmg2wV07bzsGp9AOJtdfAQbpf7KgZid6eub
WdvKIrV9ER/xgTSJCyJ8uFOtZSfdCt78rloP/PX95ZP1Pqv15a78sEazfIfSmOhzBfae4thBiEi3
Yt1S7gifCvhFQ0e5Up4lL7/ngRmR7eZnaPEmx2RD2r5FV/8FVaSc+1IFJrKFnpWv70lRKz6SmqsI
W2z91s1zsDJGXdlVEWqtPkGnIpg4bxjqYykf44Q5oMn4jrTgh6JwlWjUJcTCBZs8PBM3tcbeVG4m
B3JWNgsquxlIVquiwn8laqUGPQfFl/tfecPN0J/9NQwg2e+exVxj4HI3txDyiaAAh1QKhGA/n4pM
VvIaKDdQjQO3V9T7OSnNcWRE4fez9cU3V1aoD8WnA0AN8QRJ1DO5YaRd/KcDpwnAWSfilypYuInC
LzaVpHd/uWJ0pz7MHnnrM4cEN972MojVFYw8SphSpecUBi5QxDKToa84YfI6hZIV0EZL4ehSY18+
lVtR55MpKstr1UCLqlhbfPG5dshTsfxRPQTu6Ea3hH+CNdC58Tk/maN8J02WKOQFDvQTsmhOceck
0qESWJP5Gx76yQr5L1avDqmdhh7ibpzPaZiLRl8l1czbsmrtXGdkeKz1kC+5shRDQEOqMDmzL1DO
KsxyPqSyd/kTbS4G6n5Q+YMgI7SlPpvgZwO3hcxDbxYdtaqedmDIc+YIHGvzZDKnV7YdYmWOuhSk
Ue7VvurT/53vTdzuIRGgP6N5eMwfAGONmZVV8tGp0yfzHybpdKFZJiHotYbDSzv+SfDVwy47zE+1
Pbq9zx++JWrxySAVVEIUrHM+ijAEqTzWgA7qVwqT5I18lkuLokLKBGoDkatnzK6gQp08absUUsHV
XWR3Zu4TwexiMqcr/l8w/m1Ncn1aHnWmhVDm6ykLZV89gcF7zkwZ8HGSo6vnzoTkc+wFrnzXOaqb
uopkYsrvO8nMp3+BOucoTVZhJk0NeBAm+y8ctDnUNloEfuMZbFptlgtRJ77hoqGqAyF7x/GQJ0Jy
ztFxIa1HiIdhXo37fflUbmk6flohdfLnXg1qLqgyqNosr81RdDK7/BP+IKMBGbotw1u043e6ZrKy
NnL+LvkVCReriCNOWdoKGuwS9HAPBlLBq/1sz4IybAa21Zmkos60yNEUatLsgz4skK4q0ftO9o4d
xBAtUndFBzbi80p4takmaCcTWajRbOerhOmF26HzwwJ1BnUxi4WCMFeoz+gSWcpLegLVOiiPkocJ
Gb1DypPc71ywvjHN+Glp1AnUMSEKJnRcQFE2JneLmAqWIVTctZ6BrIPhiGQRXx3iY5HUUVOEsl6U
UI7+943S/sitjtBLmwkAk6zO8PY5+zBGnbNA4cG9JbbZPi3eeuO2ifzLq9l2u4/fp05VmUrjqCX4
fWlyZ8Npg73MwmKyTFAHKK2itm1qpCBNv+ej60G3G9a7dItK8dP3p07PEkyRiJx8RgSeLcmFnse1
+hTeCGa456wBsMLwqb9D+Zg3WdWfrU4wREQkyAsqpGDCU8sD0fmSCXqTwB1mvK3IkCZRqcak0kHx
4BRm80PDcXuYWeOhW1TFnyxTi+Z6iNnI2Qw+JFc551eqJYDTHc+COxDugEeIf52czkpd/TYxxSOR
72EJcmx+WcQRtKMxgMvTktJqqYZZHwJlO02HipdMpbcNltLA5rUOhD/Y80Qofui0g4pioGG4GIhh
JZ3tXDZ0q2n70eUykFtLozqaS5A1PiioZlYfeHt5H6apLxuEiaxEBM45VHiB6I3Jtzu+u7t8ALfa
HjK/WiD1FWWt4JEekYo93uTmZGvQpkgnMwdNhHGC8ieGPS00dZzLZllro7JOrgmXykj7bB/qdhcc
1NmNY0aHcftkfKyM5ojD9LIqVUKH/ZNUp514a9QmL+Mau1UNWwBcYYpQAkmWl14VHrPacMusOYMr
2FpSTFSLsy3wLPQ+Y9k0g0kW5PMIKYd4b3BPQa+bYCTSYxaclGWEugXbRMoHLa0Wv0sqq1l+80vj
dIls/6cvaFBXnjHmWQ0mWyDMQInOR6coKkFY8HrZyHZqu/qG1GVXYCS8BwYGs5F73tE9JLZuBxUM
wmGoOMmb5ilWA40PHdx1UmX2O+ZjZfMCXP0DZLNX6ZfU6fKSCMAOhUAoxXyyM/rau7zI7SfYygYV
Y4KlD4csxxwyIeLtvfrEQZjGOAFcg1aP8MSiy2D5BxVXOGnuxqKsk72G1rtmtKdFK+yUCxhDYsxv
R0WWSJg5qBbzC9QUFheUp1NuVS6678E978t3OboHsjv94K7zl8IjEFJmB43s25dMabWvVJBZWj2S
lyYAcu2ciKa8J6ghKTdbqMjiZUJ0MbrUFA/jgYnfI6ns/2/5Sx05hxpV39cIb6BZ8t81QPzYb/1i
z56Mu+ygoC797KBCX7WRrGAougpSu5YjtwcZ92UHZZmgAkrTJqPaB2gaIz4WyznrWZGaxIpL20XF
kpSLkirKcdPN+/JKBHaOs5oKlXc0y+xojzPNFP677BoAlH3etWRusrDjkDoQHrC/L9YO/liZ/Hm0
CeE2/4CHwgtrSp61k1Q0ScIs4fVKwVQN35hc9MCczNzCba+uc4MGw3NzkGtSi3HrSI57CNcNTfAD
Nb+htvNa55KTNLXdscgWzV0yLvulJTPwa/poNH+miR8jK57qBa/nPlnellwK7uUMMB0TTK7tXa+n
833S55JuqZDga91xqZLUGlolFf+jx1EhKlzqCdVS4Ety9bEornPe/m8eTYUmTi9jsRJAt5Q3L2me
m9G0u2xgu1xAVOGhagmgAk1nogicOsWljgmwM/e62AQznKLBzYGKQQU9Pul2FM9sRdDN2L4yS52k
qixiMVLw2BG541gdg/yp424vL23Th1cmqKMjI+FOqxQ5TAEmc1XfawXj4ti+D1cWqFMSt1I5awuP
1MKVJIsgA/Tr4F7tQEu0OMAzVTZrhoS1bdQNnMp5nxY8bmDAYywD78Q0sUeepVG41V6U+dXCKLdu
oQJRpwkvAdJB+jbTLtgRhHAFXjQWumIzwK1MUR7Od5EqQf9d9+csPzap4IyB6LfdcAagmIFWZzkE
dc2K0iBpgPugypIeS2CQ0ylihAPG56Ez+S6sBUFG8rVfhMLnU3tIBU/KWGRlW71CGWM84J3Ezxni
e0KzyvVkUYj5vEINTPZA4eQR5afc1/ZkfuhbvcJPxqh7OwbTYJzKEudL6XOpXvfCZM5M8s6ti3W9
IvrmlpUaEtLchKI0xqJ+9qfUy8zeHtBtTTGOxeoUbp7ctT0q/Mhpn2hG3XNogJqALXmyswD3O14P
e2FPUD0sNifmJ6OCUVm2XauomB3mb7g7kjyTersumJNT/gsu/c06z3p9VGSqwIMqVqmW7XmPu+Od
3st0zA+bzUO3V96Qw7ohsGDcE0oeTKggOUV0jrQ2TYWoRIihwhwbRDS7e+fHIrLSGPhmPEa2DrMg
YDZa58FPr9LdpzaQ8zHjYCZvX6v4oWfRM28d5fXvU8FCFows6GQIZDTS66Lvx6GwpuXx8g21WdNY
GaEbTBofanGkYkaudgZbi5zKzU/BsXJin7sZakt3I7Bx1KyC2FbIXVulTrQuDJkEsDGoxWQpM4U+
fVoM/SkUm9sBHHTW5TUy9pFuGYfCUEt9hJMdZrsISAD1wMWMuP6OiPvich++QEPORaluyzxDFqae
+P3sSHZxJAQVgrnsshdFRzIjmwCi2+qOsMfHmPsAO9KVAL7A0P6PfkmD0kV5Au9xNum+KqVung1W
GzKWux1LVsulDnfZy1netBh571zda64ztCWFZ1T6wEKnJCZrQeQCvrS51HkOYSjRKxXTxTkkzzJM
kkSir4PZag7Va2CczKCY7Ms+w3JQKv2QZCObugRnW5Bu4+QxwYws198GA0v8YQsGKa9PApV8SFGv
8aORhXv9pHvQOLdCh4gKza6yJxcPm2lns9awtkiFlbjj+blLU8nPRnEKfuUGNMgdLZiL5mroozg2
DVUy/rQgaoRIMzC8tZUnauNIICTdFSArc6skB2x9rvJucsZJkyZz7CUo34l5njlRF6LgVLVJfmik
BA+mXJULjoF8YUUtGuWe8YuRchj+ASmrqd1NZ6k030eoR1O86x+rn4CE33BMqbAtnNb6Y9G4d1VL
BqWc6sCXmrx+5vIS+BOuaPT7NBaNCXjBPgTiPgsC1ZZbhefNLtDA5lq0E2YDm7kv/mRtXj6raSqc
q7SLH+Kxlh90oSqPo8rnILUBWUVrB0rcJS4vJHEZmALXKi/cWKD2qYKD1EEdn7WdjABJI+vlMJUC
aF/NfpIcucZrguuAxdq7+dheeR0NvW1GTY2UisPM3x1hk2js2YLq5Y67jX8ER/EVKhSKp5u1O+8S
q3tteZOl88ZaJJX+TDVk5QboS/tiDAVFXxG9tnq4HDS2c7qPsEir5Olq2fSZAR3iwQ08oiA/c5Ba
BmzQmrzUNeyJVW4iYehCZPzCB7OUKb+AFBvaMaKp5vsF76W0NBvuoWM9Nbf3Twe4DYPS6H5T+zcX
SREnLRrGTfM4cn9y8adeM/ZvM+hKBlBdoFCFyiWVgpdSB5kGTkn3ZYw2SvKCVgdXtU6ST4yMYPND
iRB+BLydKObqVAxcGrkxNDTl3jPE/Ea/Dk/dPj8qe+Q7GDvSYsZ1snWDYSAT1jSwFxu0flymDoEU
kvaboe76/FY0jh34iosWVLuGk9YLa+pjq6i6tketLxcbIcpl2Gtk9PYLvy0RiOtbDTp9ZetLxmy1
xh7KqTX/cvkIbDnkyjBNRLBUOB26HGJIOR1MwXjRh0OfeuAcNgeBkboSh6N9X4T4FBQARR11I8oh
5XwppjioRD+ZWm8SylMlsjRmWCaoNCfN0jBatEnw84k3SwyIBawGFMsCldq0kx7rYS0J+BLnXLxb
WGoe256+2iXywVYP9WkO47khb+fsGN+O3nSoFUu4WfaA/uBVK/PWxKpQs5ZEZTTcTOAdzZjsucgU
XrVHgrDiHPCP9iDoVPalG7pMNWp+0xckHSxihMmBJhdJEiFtEhQkfBAtmKH6FOk3WfBAgB/SPlHO
Uvu7Dmv7sqtvvnChBf2PUWqhAnTtFU2EwCaZehYJsAocO+lNWZuiBqadv5SaaKM+q7mZlC7D+uYR
B78wKWETCVvKN7U2N4RFh87N/5EzLh6mhYHELazvXJ0AWf5jinLSOdbrSaogyjrJP6fp59g9ThBE
YKxn635ZG6EcNUOiJBttYRBSAIxeQA6+sONn2ed+LG+iq7v5WfNZ7b3Nd8zaKPUJJ0iKJ7EQargH
Aq8ChSfPmZpFvhwYPJ9SFpxzMzquNpIKy6OUxWkZCIbfZnd5EplFn9qTdK9Of0Q2Oe/2Ofznq9E5
MsfxY1KPoDJK8BQNvPiA6evEJh0KHwrdVlyYi2KVzjc+owRiIUgQy8Dl0vOGqth1xZi2ROVJehRs
jC/AoBUcY/QwJQvShw7A6t954a+NUvsKpPHSTl0/+eBLN8sCvOujZncLizZ6y0VXZuiipzDzVcJF
CNbVLJiDrFxHYWrJcnXD2MMtN1nboaojaRpLkzoCSNO5DZI50QSB1xtBK6VWt0vQDXuufeFXH5mh
y6qFb75H17apHKyVxiGqMsh/S2eRwP0f4pN06HYRgYuScUpptPKHy+vdclRghgQB1WRoitK4IUBy
40IYOs03tJ0wFeYg/kcDZL/Xd6DBcaWoAHKocnlvCSXGTPAuS/3Ly9j+ah/LoGIJfjbg0QYEQ/Ry
1fGHJa/NgLupsod8YZbfWVtGOXwodxg1kTUyZjjY9a8W3Hxg5bOLN1Jjym2QaTHO9bbr/7M4uq3Q
ckm1gFCd8w3ltedaMywskaVPs5mrQF9cV1RFgIQMDVKreG5agj7N99MrP9qkRI2y0pUe2uorCcjR
iZU3bK6KqBuI6GGAI4s6aEYh8kvag74h5q47EKNoLwFzUZufamWDOlDR2Eb6KOHFaeyUu8wncySR
K/uLl2Vg480cDoicy47IWhXVWRiLSOjjEdO7bZ86XV5YaV+75bKwHlGslZG/r45VhrHJME0QpqrX
0QKHHTIgDGselav5XPudV/34DvBaWm0lWfjKoForIL1Up9qvol9y9BpAdVv4cXnvyCGlHxVrE1Sq
o1ZzJ8zQAvWL5qYRDsNk2NxwVTaRk8uTGTLpGjYrWZIov4sl4cqkZdyAsWsTnoyuk1mIyGq9BD0S
QKKt8bU8Gl7txneYQ0iY9IPbH+/DLrWXeWjMeVvg4y3neS/uyUAXmDCsbl+XgOjnYJ1hXS3bbvlh
kdpaqJQNcZaDIzIu30TpoQZHKqpllz8fywYV6TO9lHhDQXU4L6+S6KCBpV+Zv0GhL68/GRXoDSOu
u1EIG3CWDDaRPiNsR8tN55Dy93gQb//bmqhYP0udVpQh9G7b+dyl9+JyLfesej7Z+69u/8+3oQdQ
9bzpG5CMQTTTMEkiDElB3pRQ5EUDY0/AZ6RnoV1L1xFL3p7xxegQXC1ConC6oPhzVdh6A2J79TQK
rPoLywoVhKdlCcpiwh6O/VHR3EL0ipDhFowDRU+aoqHV9oEK6e2qfALntFnwj5f9gPWNqHCrlmE1
ywJqOgPYHZefnZrZ4uhONZODkdwPX50BakYoj+FBTffLaq5R+jyBvFDkE8aaBaIowa4wyXBn4hg2
68mw/W0+zFHXVdLNtSJzJXRuVTsq9z0YSDvGEOv2t/kwQW2duAw6p4slym/dPk5fQuHl8qfZXIIk
EJ1oQZYEWv1JCpUmU0de86X5SsoeY+OHJDOO6OYSJAXlLkknpMzULrVKmfYjV6HYoL+OgmjOyjd0
mMBLALo6koSDI4NOhtTUKLpMrv2Qe1jEcyDvvrNJH79PnUEZCmPaIiPZyorK0gPhpOucFSos7pLN
N/16HdROaRA/iNRwyAERLu4rdCY7c3S1PaisUNlllUaY1ijX0mSeT6dFgW7a7u+AJlEJ5/t3VEX8
LVLBTx+JeOIqBYLU3aRBQQ3kfo0ZnAhDwHiLnMGNvR5zdZPTtEBWsKAj2+798eWom5sP+6GpYwhj
isteaa+zyQlZ0jfb7v1hgrq4U7Ho5GCEmGjYN4aX9tIMwnl5cS674Oacw9o3qKu71+s5Fjjcc9OZ
3w9HQu2QQD2oT8zwaJzQnnflQ+aNLLgDuaK/RNTV0aKu8KkR5S4VO4KWCndQbt4RSVu2oMkmaO5j
eV+w1FXTo9bLKQQdX16RWeHFEzDtVp4zqzcvb+WmTwCCwusYpSI6dJ8dscAoWip0g+oXwXhII7R8
0+WUpKJ12cz2+VrZoRxeaow47GRV9IPn6ggNBy/2WlABY1b239DpkNjw5UOtrFGeXkvluAA1AVUM
9GvhHpnLOdmhfZT2RB7JsFnihNsOuTJI+X2bg8GlElC56h4HexjM4nd6EB4iW/ZRpLf0x/o3RMuB
PvMY27p53lZ2qYOgDSl0sasw3xfHwCPsXFNp56MZ+jjbBGR5bhJ7kBg+s/3YkRUw0iANJ0zgn51m
4oNuiaEgCGrSyW1/am7mlhgwGPa5H17/pX9lPfE3s6aVSWqhuloEfaYsIOdeCjMXnkX+j9Jh7HuZ
WYvb9p2PxVGHvKqmuW6FZgGp5mRDJ8FOoR38PtFIGGoyT/p9+Rtun8B/7OmkJ7K6CspYisH0MGp+
Iv2u0ltZP4/K22UT/8/p+7BB5QQFn5ailhcSiHf+EoUCnXJq3eKqcMYd8zCQz//19H1YozIEblLC
oIt5cBapdgaa7NjBzGD4DIBx69a+vKveZjvD+NKEwZhfl1e6fR4+TFNJQ1mF3FI1C8Sli9AUAsVM
B2aHg+GKOhUyw3CMhZYfNGjjmplPNJ8Ld3nAK2scQbNpPOtmskvPy+AMTDQ1wzd1Koq2kI2ZKq5M
9+FPVJRFS7DTG+029PTeNPb6rvC+Qd4lSx/Hjq7pCmWRxZyKT5mhrDsfIDRkFwXKhnFlVjEju9+u
Wa+MUWFFQysYkBqRUHJHg9n5i7mYqbd4uV8f0XP4boltZZGKKnwvBmot1oCMV9cDOotLFZpJ/K2M
fGWFiigY9m5FcTIw61O95eW5iL/zZP34fbqoGxmtUhDJIl/nT33+y2DJuGymPavfp6JH3w58LU8K
6FmgUdqCWwDUOTs2splxdg0qbIBoUjU6tcZYrtqaOkTc4sS9HB02W70rd6YnOPk0zHgRdUNwefdO
fkWGVBZTfyoexDvueYCgFCFBKv60L93TZcustVExYylkRRgFwg4to4s2DpYmsrAijHvEoGJDNkrl
khoxee6LewnlLGHHoc8kXbW2/FjaUKJ3O5ZeBXNDSaxcXV7ZCCXDKgcP71Lbg1ug02Vg9AckAE5u
xYkj3o22GINJtj6z29mbe6qgySCKeKtrEhUu2rmLKvSDQIEkvdXjYeoY3sL6fSo4hGUq19k4TD7H
5SdjmA/ZVFmX3WLzKlktgYoMBoSFsz4Swa0kv5alaCYS2j75j678cdnOdkvmw5BMJRkCoELpOGWc
3+9V751Z1ZKuMgyESqCSL7xvtS5W5qiIgZe7IS5Zh4YM70CUwyqNBDVIjZGqMT6QTAUMRW/HEuiz
eB8s93pfQ17q7T9uG5VOyIbAJXmjKkDdjA4RTM49vsA8G2SzMNoByhMWkmHzEK82jooTTVuWXDyK
tS91nD3HgMOqr2LhM5bFcDuZChVxCeCenEgTZEyUR/IYy0/dTrabN2mvmzpeSKGdPrCIn1lGyd9X
oULrmrYWK7QeGxlV1e6u0O5lwEXFkAWm3HYLvGh1kQc4l8bNy+0S5lGQzj433Snak6Q8XN6+zYWo
oiLK6HHqX1h1lboRaoiBSv4Q9P0MQrQIPrH0Q1o70rzICLpdPRW7y0Y372CV8N2ivY6IRwWjKU97
ved0A+o2pakbk8VPdppnpjqFliIUNqc7QXV32eb2q3ZllApPIx8LXRoCdDZj1Ci+ylGiMq5QZJlu
l5vsJ5kZBtOKZDJnyUk0+vKA+LBLtzGWtoyqApQU4FonXQywvANGT1jdv1X9WBmi4pQ2KYHS68sE
2N6TnGYmB6ZYhQFy33wNrWxQUaqqRJ2b5Aqj5OA04fobUb7R6sxs8wQT3y7ji23Gj5UxKmCpi5TW
2Dlonf4lIFDcDGO4AcSrTMGaj4rVAq30LWCZtLJKRa2hzIyqKzRkN8WhkHeGfjcNrJhFtumST1Ax
q0k1jFHJ6NapKmB6i12dCd2bodpk7i3aM3VOt0/5PwdOosLVkA3VOC9gK1FTkzuHO9nJ7gwH+iuh
SeI/b08ebxpPrMnS7Zt6tZdUVpNnZTJkHR4LPEjXAk/aRfZr+xr7i0OezCxSGtYRp7EaBc9PkjKB
MEI5G8fIF17r2lIgWIJS0nIl3SS5nd4rmdl5LKoK1v5SsWUSopEDE1brx9MzMB2m1IA2asac88hK
sjYH01fuSSc/bWgI+TL8D2nXtdw4kgS/CBHw5hWOBEhKlJ/RC2JGM4L3Hl9/2dy9E6aFZV9onxWh
YjWqq6rLZMJ05FPwOtnRd8GOnfyp+imdtNceKVC3E2Qz27GAqhiXUaa8Cy+kIFQckd3xxkOb3gjV
WyD+uH7hN2Pdh7XQKdA86Kk4c2HttUaFXtI51n99QQCmGvAowsKAQl+DoAGjd1EBDCbXgWWSh4A0
YUS2TRVWEiiDl8cmXTCsBmqhrp4xRF9IDnY0v4K6Jq2kUPEz5MZ4FEDehoWRc5n+HPrXufnSC0xT
RVXnNdRkJcqkeTHi85LDXereAEoJ0g6C3ZOeZmQHN5M/OKDUvGuwgPZ4/RNtmtmHWNq8jTadRfAh
Ircvd33xI5gOGvAur8vY/kj/U4025Vxt4hRUEIE3puVJb6c9djEZdrDt+VZ6UIFSLSBCSiXDS9/T
H8EOQzRPS27Gx+hH75W3QOhgnBtLJypWdgpokVu5RZmyPOjVq8YqmzAVIj9glfHmMb9EOVbBsKmt
vaX7+pRbsokNst7mQRlWnVgxi2UIVIhsQ4wlh7WIUXLdS9MbqQCrXatY1y1h02+vvhIVF8dElFNh
Ah1hPC4A83ou9cnMopcwYe0fbAb8lSDKLxhRPAgh6rkestzCU1wUnuz++2WAVQU4fceaYNnuaqwE
Ui7CWIB1mipRivLjX3sA5ZM+mvov7plLzdKr3exUlj4LsGD7PA3gVvCyzmOI/U8jmdtFzcYFt1cG
RG+IUacJqMfgN2fVjsn/+ZQ/aR9yKO0KPuwUFL80r8BGTwkI8Ph56J/66nuR31+3kH84yA9RlB/k
4mDBwzyfsVBBquOxM8lefmr2rS1YyV49pLaU2BLLMLev83+lYvb5z4MU5SJGV6pM/HTGhkp5gh+8
rhdLABXO4zk0kqBF9xeRxNezyI2GjhHOrxsDiFv+1KEZ6ima26r2NOWtUY7L9NrIj13I8LTXTUHi
Kcc3ylNoyBoHwHkZwHLoUiTJfTlEe0n6HvYsSMft3tP/DA8D4n/qJNVlFJe1kALNlzQslENpcYC1
0U3i1VkjDpvfCA1zQUCxGFwqlHfiE71ulQi9mSSUJDND9cZskpD1FmFJoe5sEA6RMvRD7I/WYF94
9wDFTHqEugnEM6Tp6c/rprfp2VdqUZc3MboWK8vY3EmNm0W/C42nvmVY93b3BSuN4MISNMDBULY3
cXO5zCNaya3D3U729Nj/RttO/BV7AvL/1Axy0/j1paLQSihlipoQA9hGRyc55OKHpMSud8j/XGIs
J0wskHmmgpQhxkEfFIDA0j3xbrAJp21wDp80q3M6YMOgV+7iJlz/bFt2gt4tWi+YqddBdP6n6U+p
hIZWgvW1cHhS2t/Mb8b6/5RGZRhqEZAawRpk7Mr5mz4+X//9m558rQCVUfBRKoZBFQOC4m60esfl
0VTILfVR2RHI8ciMHFYOs/mV1iKpG5y1AFjjF8DbiLv8R+DXYEKKd9MdYWsQ7WqXWdP5upKsQ6Qu
c6VUSTHzmGered7uQt0NRNbABEsEdX05LK1zolHNQJiZTX35tjCTF5YEKuRWjRGoeQw8fDlGn4JL
rGCaGV7vuohPQ0kS1jLLdk5DHw9CR+oCW5AjRmBifPxPyI5Fr81LPSeJP7xpYGRugW2E59qb8lrC
rQJqfNexKoDk6Om06MPcwGb85xXtMRkxzXGNgYHuflIbC+xEZivZUXxIu33XDwyPsOXI1+Ioj9DE
2JsBy7zudflg5pFk1vy5HJloJORXX9OKfMvVyyNJsYvOF6OMdk9zbG9SX7qJvRHrkGRPhRVzN2tI
APZSRewJAn1Bo6QVzYIF6w6ONfImmzPRTnjq9qOEmiMBHAX/A8K8dtR+Xb+3284JMnlN1QU8uCmx
mhRxcTGHEegJRN/AY7vdNZ3ZgUPnINyVIOYEJpdh68zDJd/o0+GCtEZQVF4SMSz85+Eao172U4zb
PFqCS9Lb5qfi9MhtAaF5CBzmOA1LHpV3SiVftn2Manjr/DWQBKhxR0MKJbs5wChYVavtz7nSj7oS
SdyT9KZEo8aujvlNhAXe4nZ4AVS9TTZqFaubTFDvWYzPSVzUtWOlrgY3CbgXBawIC1a34X0Jwc1D
cwv0XFQ/29jkMTOkIROxKtCEsZiNN+/lSmfKlqZuHjhDQtTpklfAEZgcIB1aMWPc/s1cWF6JoeKp
XkmlkALE/fIyuizU32ugrAV9MhZOvkJksBZGRVJp0GcD6TgZw7qR2jPfqQx1yKFc+2JU5IyLZhTV
BdrI2llPjk31dN0kWB+FCpuNxg2DquEdyccv4aCbZXm7hL+vy2BaOxU5B4GLgOiT4P0NJOr2rgal
inoMHiuwnDYwNg4zalZjK6wm5WZxaPV16F2DcGjEsu+j5bKdIdjjKXRUO/xNhvJA5pKY+U+Gogw3
chk6XsWESOoAk5vNGK/xJGyojb8XrKc5g/U3KHSKFWjGQNfWO3OtIuVIRrHJpDDmDK9XRjta3tri
yWhjS5UtTXi4rh3DVC6nvVJOAU9iU9Y8lk9C1QzrX2MNXKLwK5nix+2lA06WlFGmpqjnBdVzi7GW
qrj/d1oQLVdaLKLAGbJR1F6jJiYYf81Z+h2i+3JdyrYXksHoKyiaxoM/9U8xY5YNXK7jsMh4eXdG
fcYUblSsOjR+8srKDsg/++QkVsIoJ8EtYyqVeqt50SiaS/2zWO7VurMWlA0Zam2mcitJlLtQklSV
eh6SRr8BADth2hqO0r48zYmJIcJj6emHyQFmwtcwOeWVaMqJRDJY/ZIJbdfEKx5lLBJ2ZvRceiRW
GTarZ8c4URq+gA9qRR/mJvS7zNWyb1x+zhZfTL4xjpOkFVc+3AUJbGWMHfqfTV9j4oDbk34rgUUJ
T9JORdLBInzaDCQfx3ehXVmJwgjIEoi9EGIrBXwj53J4Z+iyLQBMJXiK86BYpL6PlonBjOU0zUtz
R3sAPr2T2PHvITQL3creCUtS5LPH5BlS6cluSQm7QgD/xd87wdIeOypI3VRAMDSmfAAOrnddT5ZA
KlMUtUgv5mUQPbH7maPMqwyP/04A5dELlZ9GrMihDTQ8SeVLqzEmWbcfgEDz+vtD0etx9RRK1aLG
KdBmscpsF5Fp3AOivruQnOU2umf6/VeKawRB7L8yyamurK8O5aUdBowdl7XVF6hypb6esPgaNycl
11Io3x4FUdlzQJ73s+OEmmFm56E1gG9cPhf72dUxSwN238RU73uTldyyzILy9/qYhnmwxJjfjaS7
qNX2YiGznC/58p+9xcchUm6+kZOwi4rL/vsFgQdpVPtdgbeoMDnAItrdTp5Wn4xy9QAUb9NAw5oZ
t19cxRX23U/lPsWTqAVPnJYwyf62Xe6HdpT/qIoiSfBGCP2hWfa9rFvcfIpD3ZpF5hjvZpr2oRo9
zN1KRQC2JT0Fj0b2qL+TYEKAROtjcTM/xm5gXb/Rm8MRK7uk10UnWakEgHCqF6zD9j5p7RJFt+nQ
HIQdyKX87r4GkRcQuBi+ivUN6XHvkZtTIahxIYAh6ZALYQAxEqxuFWGiPWCyhiGQ8Q3pYuzMR4Bt
qAJgrWAEO+Jrsw9bi8sfJsNgXAbGfaMhFqOiiWXMGgCLWbXF6BkTFP9SAOVLSqMY8y66dPzfi0Yy
c+WVYRWb+fTKCimXATSLTkwTSOBnq9Ts9EYGbNG0Vz2wpOa7OkafIwfaOHPyjyWXciPSrI9jJ+Ni
yzt0fK32d/dSvdSjCYJwUAPN+4kAtTIfKizToNxJNAdTNoI022s0IEHoP8PxpC7AgQhZtaNLbnbF
TdJ07lPS9mUABjd0jkaHJFVAU0fRKjgO+8BdMCOiODwQ1cEMBCLcxJ6+s6pJ11XFVvOfwQ5UuxP8
C567qejPo1fXuHfcO4CBGSbKuN4yTdID8IGIK0t8ycYmPbLIwoA2RmMvlJQ1iAFZjYPrlgMGkj8V
a8Q+zQBnhqRKjEyuOwD12coH1ge8frVRyf1TSoa6UGCEGgb2B0Bj+sXIcFKbq78f7hgzAZSABRgX
SYZO3+gT3C7scACCMEUxs9mxlke3TwwDzBJGmTVVok6sCrDHputo+I38nazbs/pUSC7Dj2yWAOQP
GdR58Rogu/hwQSm/MUW/BcWEcDBuohcUaI+CvziKlQOZXgRCyT1DMvn1n2/ah2TqIAUtLbUixsaD
fuodza2xcBx7PerR2HewWMa3/dkURQRFD5D6ZJ7yIB30NNqm4lAT/qsjHN4Fe94FN73LMbhiNj/b
ShSVi+jxoMxYsABmdntUo8Qs0+MkvzBObzML+RBCV6eySAIyt4DRxc4W3P5uMUMT+FCgbgHwH5Jw
VpGA/OZPH2sljnq4jHEQ1rIGt0jwG4Em7fTAoM9djXW7Nr3fSg5l8lkptEIRBcCuQGGbMzNb2MPp
H7gnsmDYmMldvyeM99cPk/HBLp5y9b7o6gFbAbU0eVIrmLp2zNTKzEbGlPm2v12pRtl7NeuimGK8
yBvvekcBWqtgFoEdzeaE2OlW1rgH78S/U4wovlZMDPioGiFSMU6dvA85N2GtNm7XqlZqkS+6ktEj
iIxKlWW+8BbJVuDHPsrND1VuZ/fqwfCWh3+nEpV/LG3G9UINGP+8+NViIjgAsMTMbHWwbhflLeJi
AeSsJMgYuhZKk7xf4t38SwYPGylEZE+s5flNCwTyOy9JmEpVLqwXq0OsdHms5AUv3EzDynInmtqo
maXAgu8UNq/xSg6lVz3V6dCMmYQWTuINdrpvn5Tenc/RDQf0KYy/WoQxw3gcLYDdfr/+5TYj80o2
+W0rHZUR4HxBFIF/MCskexRH3eEBy2Bfl7Lt6D/E0KspISAyek0ANHxyrLz+PvbFypxmQK2JgGEu
WDOJjA9Ho2ppKFxNBVi1Md7ttBGKiqUzN19q46xUopxi3Km9IS8IKHGdmEaOvdvmKx5wJYHch9W3
SZUBM0d9wXlYcxR0XGR133K5c/3TkKv5KYashFAOEGzEBlpcSM2mXgExcRvO4NgUtECzp6Xhfg19
q8mmKhYLI8dhfSPy95VyiV7UYNDiQckMKN52wMpeMZi9/nhdu+0+1Uo9yhGKLT4S2u8tMgzeavvj
IJrSsXydDrKde41uV7G1xFZpp0zYoO3QshJNOUVtAux8Z6A8m3jdYA63eJcAXXlwZBGbvZXF2ayh
DNaRUn4EfMHAfeqhq5CFp7huj0MQ3GeLyPhy29XGlWKUz5jTvm2yCp+uc6PGJnUrkHN45Wh2fvZM
mrIoA36pDPEhk57W7zIB6G8gufaDsrFr1UUZyRyDHxHrJbHti4EYb0gAaNE1KqUyxEBM5zlPkVIR
gg4MZLiGzzMRaLbd7ocYynlk4hLWqhYQcqtjWPRmLrLAtlkSKOchA6GxVHoEFWnwufE4pazdhm1r
+1CBchxlwCtVKjUoamdw5noUO5HRe4ChZrQPWXIoRyHFmRaMPZjUBPCn5almdq1kVhMru2CdF+Uo
Bjkzcq3FnFadP8y8blV9Zn/JF32cGOUQGpCIGI0e423v6if1LvCr2xxwaUmGQoayGxzVTV0M6jEi
/D9c1w+xlFvgOwAzV72G2ZOj7Ad+i9FA3RZ2i08YJckoDAvScHvECA86DYgyAjgSKYlDVc1DERGs
RmTur5opuZINHiWrLazoXbkjAzihvbD03Ly6K6nk76uI0rRx1qP0EPkT6GcWr38tdxoI3YQX3a5t
bSe6kgOy2xTw0NmJZT3bceZDON1dLNK4ERfM5BLgd6BGxj5Igg1L2TU/EhBWh3a9N866w9p7344x
K7GUuxJbsWiSXsSsx07ezU7uhE6ACTJb8kFwAoQCRPTrRrx5TVYCKceVo8/U11kCwi71kGvHwfjK
Mx2MDoIgCYqMAeA/P2Im9+EyCRxyYfkYVz+G7rmbWN0y8hs/pTwrGdQ9TNDLqQQ+y/14xDOdAFIH
x2LPPU2OaDcn1iP9H27Dh0rUbciVTgI6HKgdJneKAI3Vn6YD780GmAhAUktw3B75A0vqptdc6Uhd
BpQ7Gi2vlNkT9B8aIBmDVyZzMfkUV46RbrkEwRiOQR6EforyciT/SPiXflRsTWAN/WwK0uFHDGBz
gkOIsokZNPRBPcCdSK2nA309j/ccX5pToO+vG/fmoRnACcBTREdaSIU0Lo1bvlrG2hP5nQC+b+m+
l1n7WZuP2JUMKpy1vDG3szYTqsTRUVBg4yxVssmOD0DFDulL+HJdp23zWwmkTq/j6rAbphqjwLEZ
BfDF/FMVgQ4JZeXWHu3pR5Sb6VvxxCrubbrjlVzqlhW6bBhlZKDucMmkDIegPv4fQySsA6WuF0DR
Mc0fLoGHgF14kp0AtDDlD/IFg3Te9wg/j4wjZYmkLheovAc0psGf1V2K9AQrILU0RzY5INoD6s5j
yGPYJR1ccsAJCqLewGZelzcdMzp+hDpVvpNtAZz0s8ljuhQNY1a+wlCTHmVRla6s56ArveVNRa4S
P3X+6BLwycyZD73ZsvwySx4VW0TJkMcu6iaQsQruchxPmCo8qXbgYk3DLiaLRUJMLJB2YArATjTd
QKYiaVRTJ6jKSWkk7GQKoFROsWoe5LyrN4ItLOlxHr5SMFiLo2J11QcafBuIPsQeACTCexUy7GTL
TNYCqPMLFyNWxlTIfLxiODdEyfaG46uosaosZ3G7b1Z01sLIx1xlW61Y1lMPwHmMjA02oX9a9hUm
MiSn2rEGMTYz2LUsyi+32ZTyapETEonZ1+8Iz3vkdmbyXADz96scEuju8CD3BlgRIKH/VK4peGye
1ABM17nRnEdgBEwHg0UpuNnVXEuh1FKnQk0WTOp7seyGoMN44FGDbjyyY0VqBeKvXrANjBeCAArf
0Mp2LE6CrcCqoMaiq+Ab0WWV+gHdNALvtQNgbonYkE3vkXaHXVd7bEbrugfbtMyVICroxUKuSvmI
OfGlq81u8BWEb1lndd+3/MdaHSrSJZ1ahXWoE/zf2elfa2seHANDIPq3EBXU+DaI3OtqbZ+fpinA
M5KBLkSpJQZSCkJUY/IW4TiXNzkYM8rnJd39OymUWotoFFGiAL49r2Q7Tnorn/nbQUN73+id66I2
+waK9KERFbS7aoozY1Qxae/C5bsgtpdt9dg4k0MgT8WKodqmB16Jo2J3FixTqQU4wHSY/aSMX7tq
l7b9TTD03/veeGFox/peVNxO+CjvY7XCuPM7d5s9ypkZ73HXXOlGvJV8VIixKNGAQY4VaBhy6er3
MvTjoiigxw6G17y7z8Z3rJn1ZWky9Nu+Zv/7enTd21A6AJUHQukNvZkdw3ssFYFQOdzJEgbWF4tM
lcn3AiPqbCaYK5v51BAP09BoOGDAo0vSfcPMCzgTwifx13SHYd6j7sa36j2rT72pqSyrEq8ZeBfQ
VMTzNMXlzBW5zycPanQK8+9ix3gMbD7plZUMKpxWktxHSYal6GAyl7cBqzQOOU5g2f0CRASIYgil
G/gcbZEFmL75rF+LpuKPhq1iTuvL3E+OC5DmMjf8rTjVjMUwAfFVv2exVrKOkwoEpVQWhRyDNEAL
7xvezqV7QWFsNVx635+yrdVxkt+wShjCSBKzlJMz7J1hrgGUXTlA+zXgk7Ha1SxlKH+ZhTywNScF
+IYKFstRDkl7xxAfrt81lhDKUYrTPGtLCiFN4GfKU4npyYo11EhO/dqJUd5RNdJFRrkl97PWzuoX
jbnEs+l+AZ8BLHKVdDmpz94kbVY1YYOZiFNx7hskchcm8dipXoLQlnQ8EInXIHxqzDcUuT2flfuQ
TZkD3oYdnH4NVFxfJpHmRJYBZxvLgOb/QV1Ocutr0iib0Gp1yrom0ZGtKp1V/DXJDnC30NTtEbSQ
l0XEBHhdsV12JugsPA0lu+sms53Gro6bspmsXoK6aFvg8jlJ5AxeinH6HPAH4lv6WNygJ7Rj8dYR
C7mmNmVBi1BzfTsBvQRTIvaUAA5tQv1Tw0RirtwMYXmuBs25ruX2xfj4rlSMxQMn4AQF6KKL+Fwq
Z0O4a1gLUv/gHv8ng24GqRGGz7HYOuEg9R1GDdyltEHeBaSoBLuk+j3PdMiMg5Tpt5s6Cp2qYJm0
bICqAziOvRxj9jZ0cIxWt1gafBmp4MgYSnRYhrPpBxQZXLuagFeqQhlvL3Ha1GEryUurm6F+CEdG
h2UzPVn9f8oui6we85DwZmQioCmjw8IJJp/c1yysDJYcyhpjscozIW80r48CJ532XHw3NZk1YGPr
ug1u37SVRpQRKmmZpl0BopPum+qTgSX93KDj2zWmtiucea87TC767dT5QyZNOKtxwjILKd6MnRuc
CO5S8VO+7F+ULpsJZ/OWKbqkyeD/ViSDOsoZhE5KlvYLodIVo19D5tf8PeMQN2WgGIpyFkYdxUve
twrYRTcB90gHTMbgphfM7+nFuEl3g1V7ywngHOgcsQCQtw9xJZMydUHoyinoCUnAvnfCvbAXzzLK
WyEYe9lRYdMeV8Iou2/Srs7KAZOci3gsxUMeFE6RnVuJRb/GkkN9rFxpqqQrVGBzdL0V1XZWpD7o
3uaCcxmfbDPMrTSi7V4I5zoEqfplOYCQcMjJ34TOzW5hoZhvuqUPYXRVMumbYsjhiv3QCKyc7yyN
ZQ4MC6QLkGDEloysFgRPLHaGdhcOL2X3pdLESgsqyzeqceIzERQ0YvCih7MZh7mpMZkZt7PflRgq
o+emfOGKQAH+2zQYThoMlV3ooXiDGx6aitH91msuwiB9MdvTnBi3ZRey1h8ux/UpG1j9Bird67tK
04CaBrSTHWl7lTtseAL5YR+nTrprDtqlHwCMPVcNLGHEooeZPLFiN+Mu0CWT3Gj6RByAD5tx32Xp
DjP9YHh+DaeAEQJYcsjfV86Lq/MmGUrU1oLuh4bN6RnpFpqhodZbjDtHvty1U6W8SCSoqlFNXOzL
dwArPQpkOc0sj4rPgzyAs1mbR6w7QTmTuG84TW4nwVvK20jKzVCxDIPh+lk3m3IjNa/GbSMBTl1r
i3PCtWetVBiuiqEGXRLRIwzzxAlq70H7s62PSzmbc/p4/dNsq4HiJtBGDF65BJuVDUxJUolVxAHl
eHmR67uQtYu1bWMf/5+607KWhFyay4Ynj6KVJa6htlYlApCVkZ/9g/P4EERd3CirKiGqAKGnGGrv
Y4tZQqASUnfmFsPFq0I7cWNam5GSqm4gRdNTLhXy0/XD3E66sQiMrryiYgKAMgqjmHJDUzHOxu1R
LcZ18gNbf5QfjVO0Bw7HC5M6etNEPgQqVHsGdFkJllPwxE4bE+XxxQ33miuY0cP8XTllzyPamXsw
ATIA3TaNZiWVzvRjkRsDFTuLRoDCwV06vV0/x22tdAMGCSJllX5JzI1WNXw2Tt7UPE7ZYifZ2chY
A7DbCTD6Wv+VQkW1Wo+1ku9nQNCD6O+NLArWFob0fsGGohvShmVnU9u520omdR0EpQpkI5s4b/oW
nUVCnIqq40wQaP6fYcd/sMcPFalLMafKkqqLLmD+zA5Olaftp31xSEGfa9Ze+i1yvrJuT3qF/z1T
8mVX7iRVszLSO6RxJfdbHg5GzxoiIq77UyRZCaBilmQYjRI3WHwvB8kJynSfteJDUvXf1Za7m9rZ
1WrA4F43x+0m1EooFb7mpZPyrkZRggC5KN9+3iJpdGAsIGlvnM6X7ma7s3gwc0mcyVJ4c/J9faRU
MDOahOcjES/Czu6OzaXCuot/z5ypOa3LnabnBFh5mTXnZnsQD19KL3VRBjMEL0sGDcDVFP04yh38
9yC9a8ktqnlmNN1dP19yfJ++qW6Iho4GEa/RG0HCYizatGAjKBSz1zaSvLpH5pdKPiek70XSMqqs
mzkeSnk81tNkgqZNfc40CLlWhq0AwqzCjkTr8O+6T14CkY0lQsXsHAImuzijYQKhHhuTIIXdXVd5
s3C+/g3UVw1zZc6CAXgskVdgaz/cG25hR25zKPapx7vZfthVp6/47bVQKjxlDVLqAXVzzwAu3Gxk
Zjh39nXFtuL9hwiRXgJNhnGQlww0WCrvBTEgMGXN4qbvbaAyTnArBqm8KmsEP14EVdOfnoarxCIX
9SDyU/7WQKtURHC/rspmgFiLoHxNJ3cY8q+hC2nfD17sGKEJnO1HMuBBtmmk7x0L1nP7+D60okxT
BFtjFRuk2xyJZs5z5sDLZiPLZjI617XbirFr5SgDlJJBEIY2MLxYCFH67861WtrY4WXkZZsKCaqG
0TTQ2WiXM14FBD4uuzkRDOCv5LdLtFOMF118+T/gz7ZeGOpKDmUOwxJUfVdiu6qr7fGdzFrEDrij
QweIzdqOAPZVrLf9ZlNvLZOyj2JWhkIUjQwb16LvylbqRK7h6EewomF6dzQVTLNe/2hMkZR95IrI
FUoNtBn1KcKm/Pt8mYNIn1osFiimavbH2St2AsssN/OWtaqUtXBCLUhx3GJkF7sMpJosf+/82RUc
/qDesBbJN01z9S0pNxWkehGGPQpAeJei8Q3IsrdKfLl+kgwZdGEm1dus7ATsSpSgODIbVXyNFvDZ
d8XCegGxzo6u0HQLrwdthWy5wSStCrsM7Ozw16BfYLHOjmUhNOARkODbVG6xkCfdat84M/fDOw64
o2/A8DUllHXrl7gzWf3tTWf88cXoWSCcI+gOpEn39PRFWE41z4gqm4nsyv5E8gNWbiQJw6bTNEwE
EFccYiAhui1KW7N4NyDNsHNe/cubRhdhpLnUs1wKMN70lHgCUO0wTIglL7tyjBP2dywwSDGhIsnt
pROhtZaUQ0kmTuR6gIr7kYqNxuUQc5GVK2/L4gB1lRHdNi8AZoUVHQzdgAWgXo4Y7pazNEFhNxXK
3io6oLNUI5djVHJiLXWwRFHPRV0uZrBHRrnf5W6vnJPhCfNADHW2g/VKH/FPC+kKoxQHVSQ5erhP
neA87IHXOmCXLLT0Q3XSnYK1pLydxK1kUq85lSsELc/UyeMe5t3ghvcR+l2RzVnxUcWjFaubmYNH
P+sybN62lVjqMmR13ChdpGDn1iNzD91L8GuWgArHuw32KICJmFgpq6S2OcuoroSSj7y6gYKq13pU
cdhFdJNzgamnzscMOJ4expfKd2tR1DUAVZMqckoNlr35Rk0PsfSclt5197+Zlqy0oeJoIkaNGuYj
VnpbyQqNym4rw8ulxR14dX9dFNMyqdipRUPUpDLAUrm9IQCQqDmnvpab8/f0uFj14/A6/WY9w7dj
zko/KoQ2nVJX6QA0gtkfnwnQk2FlpuT3XkN2KRgGybBHughVxFyea2PaeZqe3irLeBSkwbp+iNsi
gCiJXSmSR1I3LYozRe0XHv4fXPTii5owkzmWBPL3lX1zcg4WBFGfLjAbBD5n+YnHoCX5KHHZkRM4
rEYUSyB1ocombfU5bCSvTKIdF/KnUm0ZVv4PpvdxbNRNSmRFzfMQGy4EE6g5jyfhIJ/F/tJyFc35
BRM5KSOx2g7VgCmRdB6lVpFmAM2mvgBdEEgJe799R6jG6pBs927xPAJlObZZxseUR+mYCa0o9Drw
pKpvxbHxIlLFc/VjlZkCdpbZsGabrmOlH+U6dKVXdbWQketgn70VXudWMIXmuax3XzD5lRzKbSzc
ksZTB3iKcvhRBbUZLvfXBWyfHFkgE4AtY2gXJ7IyecCqa+qoCBHeL9wtoaA17uczcUqq2zz1YDdh
xejNo1sJpG7xrA0VnxNcNvludgDbJJtxaue9DSKzc+oBQt4vsHep7PoDkytm87atRFPXuy8XjZ/C
Apu45Zmfd3Pz+KXD1HkBw5a6Dka7P/2H0YsGH7UJuWqTXQNhnBSTDeeyVWmjrMWKKuSsPuWKyoc8
KqlqRHBwNWkueI2rIuMp7HLX7cOdtDOwXzMfWNBAJGBcE0elV0kxiXLYAqB49sN95Q772CNziSy1
NlPFlVaUhaRxnUr9iKpEljwV/bmYX2Xh6fqX2raEj4OjLUHMMWZcTounKt8WpTBHFp4CSwfasecl
Jh8DNIEGI/XUKLanIHernLnxxLIAyvG1xaI1MQ9k4M6dvlUXx4dXwrKrj7MtPHE2axNiUy9VkDFK
w4uYd6EsnKsbWe1iYLJznR/Gz6KxU1VGJXjTQaxEUEY9NtzU8Smq+/nAmY0RoTWi34GL2I7litHD
2k6RVrIoi5bCrpIGridcBIO92BFAiCdTP2IJ2p4PLEA0lmKUXUshzwVYamy9di5MvTqHQmtzferE
emVfN+/tAsBKL8q+DbmSu7HAeJDUm/37/AyoHKs+cdZ4Rkg0MJR9xvj+juUfWMZBGf3EcRFSQGDy
pdXPcKisOnvCoJdzXbfNq7tSjbL4ZpHTWI/BqSzWbwVIbDOGU2V9JSq0o1BZqhPgBzwtv8VHqgbO
mtXWXAyBFQmJcX1ypytNqOBeyanM1wE4Q0dLeRMtVNQw5QqMHILrFjGB0lkfh3oNGGMnajUCl1e2
93noFkNox0VqXf84DCF0QSGL9SUSJnBszpp6bAuAxYTjLlcHRk7L+EZ0bzgTuwmLyaBg78sbQ8Gy
1Hs9Pywi6z3A0obyDnUh53qPtAuk6GGyW+qi+cZXHOdXUlC61w9uu4zwYQwy5RyCkRuWpRnRTn/o
fxSSKVV28qDchN7yHnzrz1VqFz7aw2dWrZClI+UpAmHS5kZCW7NvgqPR2okxPy1x/HBdPcal/fQe
kHVDqSYDsJMlZouATzKNjKjBPEDKL7TVkCtaC9j6+l1w073w0v1MQPt80/nLZcKoehp5EzNkzL1x
ljFSDmNa0jpSSgKi5QS7Fhz2nDPdDT5WUPD0aDCq3vv9ngVhxDpQyncEI8YjIjAqe/FwjOu7YWDh
/W3meit7pNyFJkTTmMwFmA5Lk3tQXOkgoLtRY69Hu4+tFFwL5IVwIrNbkcNqcTCMki4mJO3QVUmo
Gl6kP6GvZzWhG7IwiMlnueJ9FSrN6ISkqJYY/AOL9FOVHibOGYpfpaKZQsXYt2RpQ7kRwJPxSqQW
i5fyuGWKFRh3uvb9+gVjZTIK5T+6LqzmKgDwLkEIJQtYJXBkeI+McY/MGjXD+hTKaYx6K4qFgCa9
NoEIpR70zuUbo7Sv68Q6N/L31dN0FpMC/FiIWJiftZb8W9NqZjv9vi6EeXCU3xjVWlPjAuDM4t3i
xpikBj7BLXq7mKSOXeYgByPmK5Sz6Kq66NsK3KgE/oag0MQn8XHZlV5pg3+ONbPLygMVyk0otTiL
lQFMKAXbGOJN6wxkJRw0EctN40T3uL1MshKGO1QoxxGNLfZlRjgOTX+qluPStWbdnsaEmT4xjJDe
I4iXJK76iK+8xAMCLybtzqUVeNmBO82iWbqo9t98ZcFE/XCK9DZl1ZGOCV52Xjeis8vfcVFoMsyR
YfQq7SzGqul4BcPi4qtx23nNg/AyvTR7YSdYml9+707BPcsoWSIp1xHVHKbDcgPQ1lJoiuNexu65
bjAcFOtrUS4jyvj/kHYly5HjyPKLaAbu5JVLMplaUrtUutBKpSru+86vfw71vEoKYifGNIfuS5kp
EmAgEIjwcI9DzUBFcIlcmfychPfzG8f7+0ywiMJwEvQ2qn0R47zpcQ54NG4cv9aYOBEHqEqPEl6+
WvRnNFBdBC9y/N40PEzGdr125WRMiCA1CSIqoQR2jwGdAspxEN2bwErXdEbYya5479J/CYFUQRbF
PsVg56YKORVEYYBbV06HV7BmA6lxTcdJyv/iFfwvidrJGrO+YKyqctCr2ZeP7Z/8TsSE6yiAnr59
yX626E2APhs6JSFSRN7Z2r7yT5bZaDhGpSwK8+SHfwZnckyAZIUQ5pvn5Ln8NQLJALynbIX33EHl
bec5WWaCYoWemVHHXQUO1DF220rTnK6Mp0sJqmJ3UhDyOKHp3/ua3Py1x8bGMUIEaSg4lzZCWy/1
/jtOoe1DdzLD5FB9C7HKvpPhOMtu0QvQTn9H0FT7EDf+cE02HJqdUqe6KKIDX1+H0nsDVeWOkwFw
vo3GhD9lELQewkNgpNOhHhZaZvmeiK9dwqs1bYfZ02YxEZAYcVHGdQCZnNIaATQudvVv8EZgTgzF
75v5MkFjhMv1xzPKhEUhzIpaygn4hP3AU1/CC+DCnQDoJIhum94/uEae6PZ2T2H10ZhQCca4IMs1
ESWaKwoV6r0J057Au8wvFFFt3uTP52P/9iKBAVQNlUqmMjsLmQG5lFPs7Fy4UxdaqYxa4beS+JMN
ZiOXNBXzcMKJqkAyAMYl9Y7IHMoz3jKYbStVcxZHM0wPpnGcxLeu+KOknFcyzwQTe5c6xIBdBhRG
XN10qpdGd3nCWcV2TDhtFBNkO2MQq3EYgU7DQOYxq1PFjdo8ds9/8n+5RU5mmIgq1kMlSEGj+eJ9
8lBf01sy96Qf013oQ/rBhsDlMaot6e68Wc7iWCasJiA66ElQ4QyqCzNSLSLo9nkLnC/E8urOgK4v
c2IIfmb8LqOnKL6tBl5Q/ZcD+nfzdCbJBG5k6Ehmgijwg5NKscsUYaGzYl89RPvosHC7fjSIfr2Q
ThaZIKsNSQBER5aA1GJ66fzaGzCDEIPN9YPq7oqXqG/ffydzTEQoprCHlBxog8FWZinRcekOnY6W
d/mL1K6a/TEbrkLZ9jVyMkk/7Oq1mphq2HcE9Sc6H9B7gHLfx1C4qn+pngxRkPFivsjfuKGW5y5M
zCjKsQv1Ee4i3RoeBiHu099SYSfP1Ghjz8RCLiU88Aj/eceACSNBmS2ySiNVWd5k+XuQ8qpP25na
aTOZIJKUfQd6hBA1NYiU2hLkfWp7uICahhNE/wEuVHZ45HP58VbGhBUzFEVtCCMomjd4DoFm6fF/
Ot6sZuOS52Qc+kn3m+CYJQ/ADeffYQ/QtL97ZzBJmTApAgaM+ugQp2hdRDjZ4IEuhGuZkP35xfzL
U+VkiokjAb5TLxe46CNkF8M9kMEXih9icgoSa0CWRI888fBNdweOHCSEOm51Vh9pkJYAHYVW9klv
OHIT7pVh2qWEJyiw6QUrM0z46AUl7EZAdn09MZTjpHfdfjKT74g9UVD8/y+GiRhQtR/HXDTRxZCv
guVGHB84n2cz6K4MMMEhxJNbRXlLoDRXHZ6SraU+D/v5mDyFNxjh93hhYTPqruwxYWFQu3FIK7DX
Zf4/rw75I7x/h7dovW9McFDHsjaGFPzVav0gyPts2cci557ffhIbEtEw7aRS2p/P0bzNC0xcSY3g
a1eaaiU3vRc/orQ02xAL8DIv5zwONh1uZY7ZOUWvJiMrNEwRDKWrBy8DxnzPO8Pmt1lZYDZNj4ok
XtS+wbehRc7Qy33JqbiiX9yNYwKo2gPR1uqwU7sjiCmorC9Ywa5pHbriVy7or/6SVpxWxYbTGVO4
QGAJdPpicmTa9rHqx/ax/F11VrUXD7MDcu/QznrHwJA+J1XbvPFXxplAO/ZTGaeJhnZ3Hlml5qg5
lEEXoJs5t+G2c0BZWNUB0iIGEyfmoFxiogKlXemeIB74vZ7NqGqcDDDObohNnRo5tMyk2/wp3OcY
WO5EF6KB9uLqT9qb6cv3XOQKb1WMy5tlLuZGBWx9YniGJzt+Qkk4tMv0Mnw41A8lX51rMxyulske
gbIcxGTJG7/Jm+w4DZCZzPKucEVNAFedmsdenWiCJeU6cE1Kl3og81vcrBNNe2ji6K6Rk4kzhvgv
x+W09cxxEbuEVCOmtw+1KxypjJziTIcJcPWPgUOOw3K2nCUiBxNm3ZLMyA5ZB8lL0tiyzKuxcVyJ
lXuNxlCfqrLODrOQytdhk4EeTNH6m3E0hf9xNUzy0ebTPAQyehvFArZushdBP3g+ZvL2izrUKqUX
dbk3Cz1q/Lm6meXYmnjMtrzdoj9gZUBtZVmN8jzwl/ZlAGOLEf80q4Kziu0w9dfFTCZ8hHWuF4sw
G37Y3Y1Q19EKK4pum577quQZYsIIiuNhT3ko/eGXEELTtdpNxJJuekxKZndNhrk0OioQ2DzBet5n
YiJJ2SSJvpih4Zd6926U0k+h4vIE8NbGxI5UiyUFTB8fUj435Hq0qZpP+Kr5soeVJU+LK+0De/nO
4OQpYrFyrpDeaRrguKCmOixWJ72J0lFFk1Caec2N7S00KLLehM99qDivHFEITQHU32LrL0X8s5aF
q1DveKzl9DN8vatPNpgtFDRjyucYE969vexoh1q4y5z6MbUhsWKr9vAY7gwM1PJu6Y/ffs4uE2JB
8zQIkoYidYlhHFtGgwMFyWcBDZWgt8CEtycWZOMuBIc39Ld9uv8umB0vzNvBCMYa12qpQoShf5e0
XxKqk+dj1HYhDK2b/3w6drJwpNwOeAFlkLQvLqP34mb0oCEO3m8dZHvRhVFa8wN/3IO3Nib4zlmR
lCLB6CTkC3eF+Eykdlclfzhr207vTmtjAnDbD1rRZ3jKSl7vTo5gQVZbWBw0bShKnYp4drf1kbyF
EAeqLd5zhrdGJjqnbQK16AmTeDkUNaXwdtAfqkHmfT+6hjPuyc4YCmNTB3OP7I6yAgM0Pl4J7nIn
PXSuskvcILS4wxK8XWXidBHIQjhDUw49ATqLqj7Tvf0Hq06APvTN1xk6tq1hJYrFJavhLZcJ1nIg
T2W3UPkovA+SyhIfQHBrS/eTXUOk3S2u8rfzTsQJOxITdvp8KRqjbTDWGwaZS6rhvofjOoRkimcm
in6YJYWjzcOJphITcbLUzCcqROHL4lOUPEi8hi3n77Mg7FxQlWyqUd0kuhOGv5v01/kt4zg+S48d
iDNYB0zwn+UAIkooHwTXSps7543wFsFEkGrUBrXqUwCWht7WccLUbnfegsH59DITPrrUKBs80XC0
AllMnTpWg2afdpH2AOxoN+5GNBfBDFnXY2blRSi9lnFR6NaM1lbnzVoMhcc0avu7LjAg0lpKVWBA
7rYHHfoIDo3AaqOgGuzRGJtfWqIOD7FC9LdglIR9rTfhHxmaU43VKrV4qLVFmy3NDNU/+qR1DrjJ
AkdrMkG14w7To3Y11jVkRdOwOeRK1T+nRd5cRoaSXcZaqf3RgjR9Ay+vMFuhkS/kYBip+B6rhu6l
hS6hSLr05r0SzyMQHFWiVFY8KlUN9RotEW/KWTcSt5qyEDx2WR4J1jKa9U9CJ3LtDETosSURs7hb
6jgpwAcCAgorw/CgAXZTPQ9caa7HyM3VSc2csgnmH1GcFonbTcsEhlyAB0QrFWokXeE456iya+2U
WnNdSBiHFeTsEIhiou6iMGv8ocy7ycZIEzEwIR5o78k4SsRWa218Upea/KnM1Kj2ISk11delWn2t
E4QMp0oigJWrotDe5Rqk5nYTzYiN2iBjxNYABcjded/ZHnU9Xass5fMSYyy666FvSPUw430P8Hxn
qZgLyI88HhjecaP/vkq+5pY0SZ2hFDxJ9XUmZT+7IN0Rou85S6Jh58xNIzNxP17AvtdGUDqkotua
XXvQBoxfB9A4IwN6rEFhTXsG0nMyQTHSDltbfeD8At6BZII/meJqqacEwiu1UxZe+1O8HL3E6S4W
DzJf4uhg1h1ylX7nFR6PUPFfntp/kwmZuQjGWQ/B+oN3EBh/LqfLf2TA5xdaIuKzD/JWylwBit5h
4KcCFclYoBU5uUp/JYsPIgCZgn9+Uznew0LuhTHGGxUCPX4H8o+gNh0xdUeN8+Woa5xxHRZwr4XC
qCcJZMW6RtqpQmEp8WOoTFaUckWeeaaYe4EoyzBDTABC43Zzqb9EdnmL97GnU0om2kiLHeEyuOa+
Ejh5CYu/l5CGES1CXiI2bnBLO07Q6XnOU0rzAxx3dVU+n/9uPH9U6AW5OvZtlQRab8AihWakLgDr
e/F2sWlDNPMI752wua3QhQNzqYbWyQdSdGVNKCoj61s8kmPxh9jty1Ley8q99D3up5UdJsik0bxo
gZh1vpqXO1WRrXyonQZkn/kLZ/82v9jKEhNMukyVpWrSFEBpaTjLD8Kdbk+IH4Gl7ON7Xkt5G0u7
ssfED6kymqXuS6RDO+E+XWwaQiCHZVcNWEwJwGPtDdnzknXeZ2PiSNmo2lRJeIOEZWw1/dUy3tQh
sTVzx9lNeqy+nPDT6tjHqoDacyKguXYwrrKHahfcxLZ5ZXofAszg+OdY2wxaK2tM6VwnSCgGSC35
GRhNrc7vvXSyhv14I95m15OHzEV6C2yVY3bzAlxZZUJLb+ZiXQoxijhg5h53knwlC87UKXZu7gz1
rgneOcvkuChLiTP3wjiXBdQU+tlKYivwil3gG5Flvnau4EESZcdjd9tkCtRWa2SiSin24qASPCc7
h4LMQEcFbQ80YQxHgSrKP/zg5LKxx/3s8Qoem5feyjabyCjF1DbJMvvI0y7CEKJSoviiSOKlWYz2
nKW8ihIdNj3ns2ys0buKiKGORmA+2KbwJqqvGbmdtMFKFk/rfvcYjBk51+12z3u1SCbsZCMY8+cY
lA3TcdrFd4oLVs0bDR32fXlZXCNzQdb9xvGj7SiAGX0ZPKgQW2MeMinRGzXt0B4s0CJpwDud4eNi
WB/T5dHzOO3G/Ecg2XR6Pt/xprGpw3zd5JNtxqGmKJd0QukjerG1if5rUXlI/u1gcLLAuI2CCrgE
ZDigddJTn0NrCvyS9fzr/B7yjDC+Ukz9iKcQojeG3axJuJIDqAAPv88b2QZWmaelMM5RzYqW9rkS
gfei8AdfvOj2xFfue4eKw/AlpXiLYq6kRJmqBHTpsy8lIp5azW0jJr81OeCRn27nKqYJMmMA0w31
owi5yh76gUC+Lclp+XvZSW62q56Xu85N9tUVwvTD+V3c9riTMWYTmzIJijhr08PUXGXVcxTxvtL2
tp0MMNumDllO1CygoFhwJznI+S5AEwhlknmnga0JGeY74TT6tkPjySRzjwtNNhSy1qUHUQ+sTKsv
Ma+IKBV5ExJbLeVVoD6qhl9P7V977HU+S6kSC22bH8bD4Ki75jge0rvhJjlSmN9kU/2g1EvteUdZ
a5WLyQXv437+lrqydvIbtjitqsHcSEEw+7ga3F4rPE1dnElt7857DM8/JeZmjxVBVhttWJCbKQdK
dVRcLMgEO9pG5Q9xUf9gN1cH/QE6M1QSkh1/axvFBA9WHIHcwRJ/GSZ0kvQdCNs6C6oEwUNnachB
jX2y767Q07A5a922rokQGtEkVWJHyGKAG82yisDYcpjQzCh207NW7MoCue/o1LvwvnQ7wVKuoqtm
962uvU5OxpmjMxZ1rSDIgY4e+dov5SA704UOfk23dXKf6ubJNzxewa3Lb22SOTpJoYWBQTLIlOFp
JL9VxkNfvibfmh9emWFHJgTSFyArUBtI4dBtTd2ytDV/PspA+UJXBUOuuWW4ypXI6fFtvivWhplc
uA+mpNcyAbicPwDHYnazcGovPGh+hU1FygZ6ph0vAd8KsWubzHlBy7mWmwZIgDS4BLXaFHAO5FaE
Xf99JmEpW7EScJfMAIFfk8UTgC8uR04Y562B/vvqTpKGvAf8FcoViZxcl0MC4M24P3/Wtk2Yqgrp
IGj7sICJOZdHQw5zFJDBk2yI76NhnTew/fExw6qZkKbG+AKTlsyFXBRGiwBpaE75FA0oBOSTZbqU
fjr+0Ung16PK9zy9s83vszLLXLF9A4x+qAHeZgjPVXAxm4/txGmCcJfGhIpwHAcRXMITYnLjSyFm
M6uLDuBdYENBApbfj3u0XB3OftLD8iU0g2GYqERT8bRggoWQ13k+FTCqYsZGsOgoW7Cj3L98os7N
uHQyxV6xSdkoaasRjO3COfTsleQon8qHufiGE5rQzDV0U1QkhS3bBkUgNroGjhohi9x6Vq7SReLM
bGzen2sbjD8oXZv0tQIb3a4pLUrYNuxVF6EP+Cc33H2H9m5tjnENOcr6YjDxLhaH0OrxpgGek+MJ
Wx6+NsE4wijOWdT1eOsH5IckeV1s2ujlco4vxwhbe82NNslDKQSkobro22Ovuon5dN6jeSaY24HU
YtTOWg2m2dITh6eiOGTfQSGttkphLoMhAjOxNiJYm9mP9EJor1uB81LfOiom0DF4Gck0ljKsUaKS
NA1NuQ/jrdT8jEpgPrTSavSa89E3Y87aELNbcixgmE8II1Sx8EC2q12yE6CQoHoGPJkyVWRc9NFH
bsmGnLVNZvtSuYr0TkU+RkOO+Ct5GPz2J51HCh8peeTgEoQ7yTGs7Al4BW/k1gi5q2Zu2yGRZVkc
AcZA6mJa5A8a6U5pd3v9ccgx5U9reKbPlb3bqr6s100vz9X9m4d6nkxSuPhkLt/qGrI6y+KMQXMN
Pshd2PWguercQYFeXB1w/GnzUECIQtPB/A9ZCuYzF0Eai6DqQApc3C/1fTJeNhPHBP31X7/qyQT7
Vbu0Nowwjw+idBOWd3P/HXAhZNn+roH5aEHfSVmig7KyzltovEO+Pl044elfHONkg/lE7SKVOoYM
0GM/mEcK+8b8zCVwM9QnE7d/5hIEb+6aIkOiQFd1CR/6s0+QAKx3cSWgqe7OrrnLdpGz5JbsCV5l
RxZmq3lQiM1ynLmySF1l5YXdEE2YfzJhEU3wBs5PU/ecKrYV+yzdR3tp3+/l9/NBmbdMJmsDT2zV
pZoS+GCTvNbBEha16e68ic0GtEklJU1dFolpMA5oTPMIInpSHNoaBQnjTusMy5T+RGl8k4+dXaqH
ZX4wix9og/BemJvhWtVMRYcInkYMZnlibZZCkI2LH7WunNlUqbz0gkvtwUyt+KF7wpQ++HAxZsYx
vGkXkllA7UOSBZTkn7/loqmdSFoDkZQ8qZIjjwlkqY9z4XO2dtMOLEi6CvEOLPOznaovIikjuLbV
e83TDgQ0pOBYgJDP4qkeQHP7cjde8Irj2znWyiqT9IQD1DYwHDNDRLrygY3d/0ovS7BnU6Q3Lw/e
DJArW0z2Y8ZoAFKs92FAv6h+LbrXkSe2tnkGTiZYjqZBmkfSDCiCyGIB1mwJPY7JPf+heCaYMI+y
9wKJXdC8leGtOC92QMzveJyuq5qsmPjfFxKoRZ7yIcigNN02ThmiXttntrKku1HmQWy3P8nJFHOe
m1xcqq5ADqSaj5NxO40/QWt5fr/+xcVONpg7pQZ3SDEbmEgZD9D52i17NEQPot1YOXyMF+x5C6Jf
bxV5idYRvY+gl2EkftZf5/KlFH/rXbL6PvQ3rGwosZzMQQbNSMqtVjgYMGxtxfmPtgqxzHfOBvLW
xES+jAzyGOON5RNvcBrJKow9FdelYOERkrSSpx/AmQCc8nm7PLNMQOqzkohGZCp+gcvEcETTnN7L
FmS71my0guict7Z9rE5ewgSiqFJGwYzm7CAFmZOLmiXWP89boOHlS/K0+mxM+EmCNE8FqU+hiBzu
5X0KRmIKa+C1pui2nDHDluz0MCG9aUzZoe8uy/pRVgZrgQpU3txrEle+lJ7Pc8aYYDTldWmaM1rW
DXpvH0JhO8P5kAEBxR/vgby5MoOYJjIA3E+EcQiAgkshqcfkoMz7sALOLXvThud+jKxK4SS6mwBy
c2WLcQfFqBTAHo0GohlQbI8tzDXcxo8AZMaX6YNst8fitvBCJ+ONCm3ewiu7jJOko2Y0BCOqh3pu
dujI2LXxsxKgTjBy5uc2T9fJECstB6xzPQoxsjUxezUQ4scctD/fKgWsjDDu0U5FMi1hsPiKcRH3
VxX+P9+dP1W8dTA3yFgNS6eJDaSRR6fNruvoTlZ5xWj6M794+WoZzA0y60U0FGjZfLTG+qvYo6gB
0aXClDzYI8/xPlL7VXCf5DyWtBovoBizQaJHiWJyz/wZllZrQjal3AlO5GkYzOCRZ24/GlarpDu9
sqyFxiAPk0w5/6rL5Iamf4JL7hNo6wLHU3nCA++1zPt2zMVCStlQzUyffdJlVq2P1pJTQPKP8x6y
GdkNRZFV/AdtQyaB7qVajEUtb/3K2JfytcJLMLZXcfr7jJMnZB6baBEAWcNTbsleFaG1tKayzq+C
Z4Xx87qrS7kUEJDElFwMw3SdSiU2DGiPbxnSDRRxRfzHVlZbCdjJUEFtrVVfhNrFBCy0CFSOkc27
0DgZYUI5eJeHpDdQJtbE2ZODWzO4xssj0u/UeY8XNIjAS47F7cB6ssgEdEnsxnmuZTRfKvkhytX7
1Ex2kmI4Qt5xTG1/qpMpJobH02J2URnnhxba8+RCED1JfDzvDf9yWP/aYJ1awRgVKt/I0fPIrnwZ
GgcUt5y4CnoJI/jiYie4K1TOw4CzMBbw2vS5oScNhktH85oi2+f4rggazu5tfihTxEwk2PRxBUuf
w1AohEY1NaigFWXrgGdc05+SBdTwMc/Rtx8GK0tMWE8zJalKTDFAuWFwJDd1K/Ejj17czgt0i/fW
pR725RZZmaNxahVfpdSIDBmitQdlee3j2VNCLzQgJpI+TepFVP7keAjdp3Pm6Mdcm8uMdh5y4Dko
Vp/KPoIRwgNa/0BJVXmp2XZRbbU4JpSbQZfXWYqvFv7Rbmm/NnMSw9KviwvxNn6ob5IDmNUJx1U2
kUXmyioTRiRFGGQtAICE8vtSVsgC9bSP0UmoxCFB43H5b4atlT0miHRJkklzictZ8RqftoP6XetL
e24SsFlFXtlhIkjadv1YZFgXFfWjJUrFpyic6nuPBeTSuBgxvyOyAx3tiKH3GdhZP+8uO9kXIjDw
puaxLW6HRHfPe+Qm/MY0DRSXZNmAajJzsruwKRQ9EsDB8yQDmwyv9Co/s4WLYacdkGC78t2C1q5g
ozf+SsE3H1x8XOzeRhRTRdFQZEOBBqnM1hDTVOkVLSGqH2AKYTEemiq1zIJz/DYOuwowioGdNVGQ
Z0V4jSaJorkTFx/FSF0/aEJiBYJdTdeLeU0CDlHK1m3wyRp7+sqqiypglQ+Rb9wSN3dB+fusOI1b
g0I5xXnnZW5bJ++TRebkBUvYVDldX/6kvkiuuB/Q1QFqC9NRTrozne8EmE8GmaNH5CmWzA5k4dFl
74J5fQ8eeyP2kjdyLD/QACK0mi7HyjvvtNtbCyFlQ5LxH2afPofRRaj0KDOBu2tdoAmhnxiGdrFX
PlJxFHs9vJ4452QLrayKJ5NsxVcM1VYcQNzvDy/SIXrATF3uxq7mo2d/pd2XEmxLTnd1DxjVNY9z
Z/NwrGwzyayhzYI8RhHBlGbpYFjba4hgyRPhbSu9W5nb6dMamVgQtZ0YJhAzBNY9vo73tddcULn4
xYZw7j5wJ94TbuMR8Mkec9cbGGGMmh7k+Y25r6orYXwXop+dLFuzfKnnP4tkr4q9VUAkoTwGxVPN
FZ/ZSGs+/QDm9g9SCI5OowpxpUc6afbPbHHoSqqtvNe/5h2OjdMSq0gcjgPzdpp+8VUeEBeiogtl
omKnxd3g1zaQNHbjtpcU9s4vgG5HhpUHMbGoyNOgWhQNHVBPOaQXNcS3+h7BYXSIAyKDR/H9/AK3
v6yq4XSa0DuXmEik102faRHWV4qCFQSZNcic8Lp9Jk4WmNCzBIE+TDPkj6vwWm8uxOBe4U2Ab5iA
Nrwpoe8iihJhIaGQYEurCEzjIKF5SYQLyXjrhv35fdpKdz/ZYI7coAcZiYL/tCEje7wyRkvBAETt
K/vQsLhDF/TvMUf8kz3myIUBNCONEBFb2PcgvaIF42CX+nRcjS/BtRU0P1ljzlcSGxMqrAkBvS7C
pm4rB3OHAQ8/eBBve9kiP8qX3pFBgVoWVvnG03bc/H6qpqiQuCOyYTJ7mwT6ONWYD/fHpLMInsyS
9hrq36BB1cjKCrOjqp5HYoc2oa8I17Wwn6TbmLyd95KNMPXJBLONGnR7Yy2HFIMOulMVV09VPSnD
tZz17nlDWxfrJ0t0S1dxaTDbSRUUEIF0nbe80NnC8CBfS6GDma7JlSBeHTq8XirvMzGxKaoKIwvq
wfSF9jCOP4LmpQTW6vzCNuLRp3Ux8agOSmPGXGF8CIt7Qb0NeAjPrafWJwNMOIpN7FtbgApfCtzw
bsA7RHAxrvwTc2l+cE+h699iNvlkk8mCYtkUYlkDxW+RAgmnWlD3caWeN1Fx3vlMVikylapCDPS2
99UYml/j1SITO8tu5Pr1/CfadAPKX6hLaCGBPe6z680KkZS2DuEGxY+kvy+mxQrMh/M2tu5BjQBl
giIGuNpRtPpsJNbi2CA0Ye0hymGbTWovrYRy/uwtXeiKSvZT1AU3KMiFmIVu2ZZvmEwAC9XAg9NS
h2PjMN47MtFQ3FUwqPL5hwwg9xfjMQkge0cOaJ85S4aSrljYsTqC6ODP+XVvfcO1NeaIlcCa1tpg
qL483wzpXW6mdmFWVl129nlDW+dsbYg5Zy3polgeM+LP6UWmXpQ9ZyGb9+XaAHPOdK2AopoQB2C7
7F36CAdx7FH1KEgo3PGwCZsfCbgLSDiDORaP088fSW1HwMPlVPbldCc0L+1yWOLnRn+ZJu/8tm35
Ph6mfw0xAV5KJiHpSR8eFiMBdxuCRQ4Upcj5ONtWQJkFOnPI57KjUepshAC64xpBD82WGmI3KOEJ
/e35tXw0qb64tnQyw/iAPs2YKzNyAewFkwMaq71xI3vFtbTnNVU3nW1liPGFKZzCYCDpgHIruddl
ch+Pgc9ZDA0IXxYDlJhKdKIgEWQCRt63UjSV4L2jvVQK2BKugx36In6+47PSbi5IkWTV0EDzRVg+
5DpJM9zykuoXyp80OBT6jrMa6rBfVrMywKzGWBZTTSdFAtAdMhgYyIl2ua05sY+SxC7hk57y7DEH
SExmYSl7xPTmRaW4iN4LHN0ef/UyJIIK978oefIsMicpreZiUWgPQzzSikQLCakYtUeaZUoWX12b
98WYMC6MRjPJOtyu0/yk+90EhX3+k31g8899MiZ0x81YleaQRweoLPpGY2HitF0sFHJ3kk+OOWjw
RVd5A6LQaS8JJuN4BfKt3icmKU9OyRxntR96UCXjGwKoDIXbP/KuuxkuRYs2Ilsnq24wyovRNV7B
hbezzOGuWsmciyIb/ErPdl24HMWaNyK2aQKwQQ3zFzpgZkzG0YhtIaIcr/uZhqv/Ikuezn87mn99
+XSAkZtEFiVZYZMNMc9boLYU2a91Mlde3hLVIXM43A1KU4Req0AV+0URcjlxwU+XT46hS+bv879B
pPv09UfQGUDJwHNcZjy0rxNFnFICierLwQn3tUtsyngdKtakW/KVcqRwF+FHvy9+c3lDNjfYONlm
fBeqwUYEOUHMh70Ix8UpdSjJlJ5yQ+sOuWKPD8UrgEPnF7x5yZkEuw08KBFNxm+itoBmU1Uvfh1e
NdlDWR5jk3fDba4LYFcAuglySZYPRc/VQR+ixfTrxtK84KDVkGbK7XC0NUzMWo01eNFB5DX6eFaZ
L6mb0CuZMX3jTyimmIb22wyib6DYNHG1MuaLpYa2tKoUmT44IKi7UEGm0C+eZohn8jUGt76VBHoo
HQm/iFkL5joKWrSJQmNUfW18zXITSrJg/Qp/n3eILVZNTQJoQVMNU9Zl9phrUbTopaAvIJMaHIgZ
YYo6qKzkXvsRPIQQ0JaBGUFntjx0PKTN1tkDRBi87LommV9QwlKpdlJZogMwNnfjdGUG8s6cJjdo
vVmcXE1R9pylbriIAbckqIljlFn9CAar53uKRFYcSUk+gLuoT78Kdxj1XXD9zc7gEWgb2VzC2Y2P
+JFPyoouaoB/09+0slkXQg8oAp5UFZ7vMCV4rcbJwjaWZWqypisKHAXLY66gIWgCtQbduC8oj5ny
ivyJc8tuXXKmBliFqOJdSAh7oruZmIshIzXWMGGOUWl0wpJd4Kiv+mP/Uo+W9DDvZDc/fiOFNUGV
jjCCvroC6583T4H4RRBOY3oI0CQNMJ0nhhyf2Nq7lQUWeVg1rZyHIyo6euNJ/W2IkHXe6XgGmObE
oDZxVi7AepXkNRseDYFT6KUhh7nA1lvE3qJzX6dVE7eBn9eYWh9ri6QXoQBVvJgDvtuqVn6yxGSr
IABogm5B8CsunXw5Nj7NHjsLtH0jyFIwltXZ45uElkDIxXnxNpH+++oQ6Uk1x6KaL76ux44Y/THi
h/Nf6YPA58s2agSdT1xZCEhMshPURRLpYInHQyZ6oIW9AEz27RVx1QsIbdwEBWZfJldFmcp0ikeN
ErrmlsmbtN38mKtfwTiLEk2F3ktp+iE9lLz0qbWgbGXRcdvBDazxWKRWmtom4HTn178RpVD2OS2f
uWqgkdKLmjRKfiVfBtNDpr/owt3/ZoJxnz5su2lWoc4XG5UlVL6htFYZcXaQtw7GUYZYSpROlA1f
glxUH/zJ5+cq4Q0AbJXJsFsy4joevri5mCSqgvDlgO4H6va3w0sFzqtoF9vxZfY04QzE3Bn/rbKz
iSxAB4TY1E2M4392/6mulF6lciz0kbj48SG1hd+xPzrwx4PuqA88irTN87YyyNwobVMAgl0AA9u0
t4H+mPKk5bbqVJ9WxOxgbIB9goD5Fi9tqp4c7cr4abCpTmm8K4S9KTvfcL7VgpiLJKoyUrQxOplE
PLT5mxDchBqnQLsdH082WHTyUGZFJcToVWWmZR4peik5ht4MBtbGUsDCpgBoAN3XYwZGzOhR53j+
5h29cpKPMbRVjEzMwhwhFLVA4iO9NndxakkJemXtD9ULLDzuj9GjeZN4PM7+zRO3WjUTOVRJ7ptR
muCbqBAr8rBrRysZCOf78Rzm40iuVqdmXRxWAj5gcFVfo3IKTfQM9DfFXXHgj6/xDtzHv6+sNd0M
zpYC6M4UNL3XYOn7P9K+rDluXGn2FzGC4M5XLs1mt1r7YvmFYdky933nr78J+Z4RG+JpnPEX44h5
UIRKIAqFQlVWpl3cdG+Aixzmb/qhOszcOsLGY3h9ID4aKCuLpAhBgaFh+lHxOlys3Z5ygAEbw4nz
9OB+ueYw64W+M7gjkVadRxKzmJSp0KBtN4iFLWJ9zbcCbIvaty7kTSPQu+qSKSYUxwBbKqGBHZsP
9C4N/BYMnNQTK7v/myRutSrqo6uPF+YZ2hRN3vvD+GCUXtHx0LH/5XB9fjcmAgdpFMZ6jggsIA99
J7ItuppdeoKdyrb8PXhYkBp8CB5z/H4zIVitjAnERTwKC17xSHwEpwZUSNjnegq5A15ZgG7Gpc1i
4rFYl4mcVlXvF7VGfNEY6l2PRjjvHcHzCSYMC1EWd3MDnAWYe/18X54Wr3sGLc7/MIK6fUl/fjpW
UcqUqrxpTPif5FEGgd4zMBVKPZCyB/xliroyx6RuGSYcxzHNJF81Euk4zYW47waTGwc5DsECAUlX
VgvJ4IiUiyXfx27kaE56MiAETEu40V26y2wuPcamexhEVBU80zFMzIQNo5J0qSKAehTi9Uyu8o7z
iNnqD5uoMf5jgAkWhiCBHCPB5UVlrjOMB46n3NN81aU0sKFtvIEinCc2vL0oRTFFFD5kPM7PowYU
PUL0klD669XXOTbQ6uEK6dDL78uxwhjHf0wwl6M8LUo9B0CmUUysYEWUpdvqrNIv3PiBVxLeDlIr
a8wupUVTpBGgrH5yFf8gDYo5dGwfk6PKTr1Lb8WPAWXt/i+kHLF3n4tk9k4Js7AtaVOz1Fsb0jA2
aWN7HjXrcgrH2y42yAuGKNZKheJNul+6J/54Av08lzaLifGQsi+aUMbnGz9kbQonemiOlQvWVX/w
wt30enk9W62Ls+/GxPZ2JDqESYCJoOodxOlPwWvtmZCxPwj2YBPQKy3QubES13yN3skt97HJ+6BM
zEfWNjcByUV/0d9yeTcbCI7tTiuuivxhSr616r05Hwh6oaHgSODe4c6DbJ4OIMZRelcwNaEzH8Ac
RaWcZww5U5SfDK605ph/ax0AaZx5X/GmFDeXu7LGLLeMx0IDoxSYskjoiGly3ak9r0Sy6UIrG8z9
NgUgI217gqnjO+GBki8FjuIbD6pH2Zf4JFmcJbFXnBpDMjGOBQzUVLeqfBOKvDfF9nrQ2DUMsIVK
LN3PMLekmgMJeJCD5qlgAdFe5XtyPe8oX6hxzTsSW1QZmJ4hGt4ToBzBG/s8JBtFrI1aqYD/xoGU
xK61JyBsTShOCo7G4fHcfFGsbTHeV4NhNYpFxObR/tO6/mj2Pki7Dofd5GSom9nI2hrjfUhJC1Nc
cNgSf3D6mKpXHau3/BuevLed3ZU2t7u0lSkY4N6AjCuOF67W829p1qQOtAhczfGzYFrt5OSx3UmY
Gao9zNT8noAIBSzKTr/xCxaboW1tm9lHM5ZbQabPbdWSDtLv+bm/7r3ypADJ6GmO7Bk/6fh94xn7
1MHNq9xfDq1bXT3MbHyundnboUnCzlgU+hbO/MVpP0RzUbNGT5Z4JZQp40fiIrA6PIrLrRO5Nsxs
s1k2IK2iMRXKJlaU+Wb/yFkab1uZEEOGkrRyiRS6dcff9EgK7nxTnkxXPQGQfZUc8pf2yBPQ2qxt
rNbF1jYyaeyzUMYLi2qig5L8dtnL1+UTbquktQFctfTGIqDmkwWvT23jnteL3qoyrO0zuZqiFIOk
dDLaluW1Ie2y6jmQeUeUs3cfAWP1ipzFrlIigonp1sWBmZ+RADim20Q2AfOG7KYPoSP/BcQfjqoq
RNFUmkMx/lKnSVi3JX3fUc0wUlrEyQ+RY/xqd+PP4pqc4p3GOxxbQX1tk/EgyHJoStmhuBeVVuEr
NrHa98FqQmv4DYKzQ2brvzg+u3XRryyyLcYUgkWKNuDREjzppkWn0ALATozQnVzIgPBpfbeemQYx
DFBHIq83PhLl1U52hYgZ/hnPFfFDkHbZS758+DM68BfoXGzgpykm0pA4mlKjx4EfglPZfFeFW8Kj
YN2+qVY2GCdRhA79dCEMfBVVRcFqPZRNrXGn7LRjZnNlWzaPGsiI0SrH0Bvas+f3Rh9O9VCGKrqJ
e6hT/Vbc9kl7lfz8SrirfdVO7iDAzJtR3Dx6K5vMCpusAIomxoYZuTcMPyXeqML29bsywPi8mJJF
DzS0d4SjfIMZcSgpRI5gx7JNS/YifxqS8xXZvqKkxk2ryeDEMJ7y5wYtgvzJeIRKxpEyAau2dowf
eOICdA3s+wV1PUo+q8rEZGN0GyyZ1NR4Qzcl+vf1vm5qqHnd162bpMcOyvFpuuw4J3tzmbKkmooK
8QDgQM+dJZASDQhouH8D4Ltk0XFW1N/e8gJsiXg2QeeHanLy2sLbeSJUYQjo6UT0YJjrIGoiI4wH
Sfdnu3fz++qD5LT221t+LrNZCzZWtmhwWweTCqq0hYAlGqll3KHo4saTNQE2cF/8BhXkffAyYo0v
nA+7GaRXVunPV1Yzo1yQ3qDFtDy0z5SkZnjTnBBhrIPvgMLDvmxv8wCuzNGfr8zFWTcnXYCEzZSu
8vEu5b0ktjNCFaByEHTJCJeMASMqS4AdKbIcU88LRCrT0MaRkK1hdsqfGlojIVxlPGYDmLnL4/ym
8vQ5N11V00yQCWuqbJrMFy00DTMIUQYigOEmDn6lw7XS/b78Fbd9ZWWDWaXayFWVlLOJgbnsinLD
YVgOen1QRdOs+SrfmR135zZLZ8bKJl33auu0slKVoGl0VAS1wyIhyYUG+iuIjIHciR8iV4QQ4N/A
DwGh+vyYTIKvynGjL1MNPdestXLtquTJLPB2i7mFBDT7qZC75qdhbenlIS++a9nd5e3aTKVXi2CC
l1BJbSiYeXgo819RvpOhdZhLuNy4kO/Nw7wyxNw+mp7rKKaLmANGpUfEA2za6+5y3TvKTtoD4vc3
g5uf26OI7FDKvMRhuMzwddGbdjQoJ5C2KWtrsGKblsC7u8oLHyJe+WMziuiYCRQlzAWipnruigaE
HNGEzKJD95OahTJhak371Aa8OKc6FU7GVYLaPnIrm0x41sQAkwATtekUfrm4lCwPDNE70E1CZ+u6
cP+K5A3VKgzhaxKl/Ph4LK1OnKEXeRkHqgRalqMc3aSjJ6a8T7mZMn/a+IinKxttEyxKMMdAGvo5
1V/fE29wqdhHhflXHo3S9r79syB2kjOqELehRoFbXH6fyp8Nj31/O4NdrYbZpKiVekBvcQBG3NfE
ae3yPfVqR9oVblhwdZE3Y8fKGhPpQzDXJkYD7y9H1S6VKyF6V3ktR54NJtInISDNuVDh4Rb8UIbM
kcLbPOWVLLfTVgBoAaRVMZjFIvvAzSsCQDihJH1QDjrAwYLd7xooCmAsGT0sHs5v0w9W5piAKIqL
XhS5YPp6IYG4a9EzuxWU18tRd/PCMkUig9sf6Rtgp+dRooz6UlaTAFSdYCeIMABD3gR3sAuLoIGV
7ppTceKlN1u7tTbJBOAhhGLuEJbAL5LHOPpWKeBhyDm3yaaTr4ywKX9UBRO0J4fBnyOb9vAF+2eW
WQVGD/6XR+7W5bW2xsTaRjTAuRZKml8nD2l0Ium3QkYPq+NxUG0G2LUh5uw2kdh3adUP/nJTzm7l
K0DrAIL2NEFT4PAHscPjktlcGwYOUBIBUw5hXzLJ1LX5GGG4YZp+6b1XCd+M+QHPt79IejH7jLIs
JpcUle2lapGQLJh81f1pfKjC2hkUXsN760CZqoTng0bg8GzftE1McCe18LumvKmnbyWPxo33+5ko
ZKYAB7SGYvhmfBWC4TzjPEM2N0I1P4icDRObcX5UdZAcl9VYYO9JshPb7kYpoE2rC4sEwWaNh67f
Xs1/rH0ZpTWiToRk9RTglsgiR94BV+dkb8pr14A9JLSH99DRuYRaX0IDEPaiSvXQDEgwGQr9+eqi
JWmZ6mOBpyRtAxCn2sXfAVFEljS519reFl558sVfVskYpN98ZTBW+naamxZjNUSzU0m4bceO19v4
knAyNpjsOZErve7yin7JEWkYlNHc9KSjmS540l5//dcYMMYcE9FVlKMBS5+jw5RcafpVEZ463lf7
ehXCBv2nyDrYvqF4c/7ZumoxF4oTB5wj/aHuahpeVXCviHT0gkuJ/HUq4twc21rrsno2mvAPRWcU
uf2P5mY6mjbV1s4fjcwuTUs/jQ6GI7yad1t9vUkY42xsh2ZerdWQPBkPZJfvP1LoXelT+YeYK0NG
feGsbMQYY+L7WPeD3GSB7pfJSzjdhVFvg8bLLiF/Kdf57vLl/yWgMMaY1EwuFlKGQUb8SM2sprMM
5V0hT2Lp/t/MMHExnJUlCwLKeSadmvgxEm8mdGNjzjHbCh0oQalQUQTCAzPQ5y4ZxG0RJQN8RCco
nqNkMe/Hntch2DrKayPMUvJZ65I6pfj+3x1iYrUTwE8XX807CRKhArcjsRWd1uaYcJgkJkJ8C46j
pnsM1HuRh/ylx/SLt62+GRP9JmEQyEQZ+4cdzZFSj9axG4+XQWwfoZUdJgLWciGOeoAISG6Wnboj
e9OVbqhkFY0WPBG2Ta9eGWPiH2bjR1IVPbT00Pcv/agH8gbqx5iMuOzW/2VVMl6fmN8DzoANDHqx
DKIUE4z3L7sUDFSC3R3QnnLBl8aVHuBaYyJDnYTpAK0fgskwOg4d2bWde9Wejvokd7wd23Y8jPhj
IFTDu4aJ70E9xTPENwy/nIMnGUgiLU1/cj7f9oH9xwabV455vgwkqMF4Y+sWXRAawoFNEkiGQqYt
+yhBxphkib3Lhred/tMus23hAHLEIc0NX56MvSCmuDvC2Bv6wCqT3iqVxElU461Rq8q+bPi/bOGn
ZWYLjc4QEtJgC2kioACSXtopQJeUk3ne87rEm59XEsF/jPkZOqR/Hg/NIsMkYYvMRlRLsOHifTDt
BfJweUmbZw39Uh1NU2TVH4SNq/Rp7DslGOUKFDwalE7H8jE0OkfrdFsnsX/Z1FdAHb2tVraYYCU1
1USmGhqZ0qnw1Z35VkVW9mDe66CszX4k94OntHZ2Un9dtrt5FFZmmdhlVLo8TX1FfPBaZ9MVqXJe
HNm8VFYWmIDVyOM0pKlBaUIUL72WQQQQAEeaGEgQU4iZl/vLK9r2w5VB5nSPWq7UUjNEhz88ERTY
04CQ0IR0+vjviS/Ot41FLWlj3FVtiOMWVa+a+qYonIcKZ3/YKGwgsUZZUAC5YeYLoNcPRG6g3zxK
n99LZo4SiJhlFCkKHbd+/TxdKbZ8lN8o1Ff2UErVdsoRdC48d+d4hUx/vjpak4S3qqqUBH3mYLaM
5+wm91LBQhGj+qHtILnWOxP3/cUzSj/2ymir9po4qqn2/wWpazii1GGskCptp7ta5Gqw8z4t/fnK
YJgr5WgsqU5HxFw1UBwyg0SxKXhnjGeHCR7tQpTeqEPdN54IQA+Dpe9SvMLMH+pd/tiWVrRHP8iR
7i+ftE3fpOQyUIoDYyz7TAqqMVFjEU8HUe68DNFDMUxOSrr5YPg0wT6N9KLspDmFCbMwyruACFVn
yVKW3i3Qv5CsFgCTW4IkMuJ90U1XUaH0ZGKEG308Ji5GZJnaEsiVjzG49i52Vd0i16o3Q5avKFEX
5+IRNy/ulUUmTiaQUADqCBUi0aMZkLkjb2Zujd/n92ing80ABfnIUt5AE93Z4IV3L+/l9psXFyn+
AgM0iyxuRu2jbARHDNArN/GPP+oGYCfag7J2vMqdwuON/W2H6ZVBJlEJKqMbTRlfWPGGq+Eh28mh
JbcYfaU8zqriDK+XV7h5Rlb2mDBXzUupliKthXSHUtrpyjcSP182sX2Jr2wwUa2X+mFQFxAQ1q78
jXJ81+/d4ii3BPO8YFA9gLVvn71rpnPZ7vZB/Nw7Jq4JsxAV2VSCPbT12hIoBWXkZJVfQXn0nlut
jIlklThnaQEANXrqitdnlvCzuI1zS3qSj8NR9PVT6uvodtvBYGUgFufNkvE2jwlwxlTFSSwiE2uG
gxq9BvVNxtXy5tlgjrxGcAJRDYGD+J0PWtZjIHjNXnMGlOcKt4BIeZU4E49ViHvwmHOfybVeKUJD
m4qU5kPByydyJJ9id+hJ4EHyNlepSRCOlgCR+IKiMVMzGsepQJa+nBSoiSCocGUwvyIwqLfoaMya
uB0I+rPn954JvH8VNJqOCfcJoyHECg23fw/fh9Ye9jF6tAsQsUlpGy9lZCXvxrXCVbHcvDlWfwJz
FOdJlovRwDqTEvMwwOXasYt70U338UF3I90BYIjqO7+EPNb9zdO4ssycRhz/ZQwHlAOWfKeKP9Se
2ybZvJx0KotLVCBzWAIBoWi6UR4yCIJcxc90Jjz35MqrXLqkyotbm8d6vf0xPw0ysXpJEn3WoGMF
1ivZik2c8eTVmFN7EHtLVrityM2rcLU+1n06oSZt1OG0O9IBaHLJzQ8lRpqdDOodw4/aN24+WAZv
qB44b7Rpe/s+18o4TkpSVcuMFMw0tWxpSrSrYp2XXfC+J+MiQbhkZg4sgZ/CN81vxu9Msv4UjkRi
pcASPAeW+Dicxj3vFqSB8ktNTAeRMmiUVRxNJtqYkRQIOZ16iPXMiUBvvbTOnHwfi7+LaytLdJNX
ua+gCXkQlw35GLunKnx4Oy/35NA/Uo4fGko5ueL2xv2zNFbyJciQ22RA//rmIDuy2Dh6yrGwHas/
18QKvEgT6IubDvgn5bumWoE3einIuzAuWFrJ/XISnPbtXwsmfoTSz1UxZwHAQ81MMV7hk7mxSm06
ttlNFCTu5Qxi0yGR6qIRKhECKtvzzVJysVfUDJ2pbgHfA8AFYnRblG6cD3YaVRxjX7vydE0ra8xt
PoE7uQty1DroBGZ+qE/DUXdrh1IjNdb0ZKJoypNB2966lU36BVbuqKdV2cUiVKjmwwg2QlwGmE1B
6w36JBbYmEwnaDmnfNMfVxaZowYY/tAmRaX7afkelo9yxJt637wGwJWEAibydUy1nS8py7NKAgsD
psxOtE0l7+ndmj6mPkUBCH9XeV6ZYw50D1X5QqT0h4N6P5uY3OvcYPk1L4t92Re3v9t/lkVYQFmg
m224dInuL2PhZtromFyMEM8Ec58ZTaGrQo6aVPCkeYIF8NhJv5ZPjSvuzEPjmVz328y6/vl2hKVX
6/JMFFJFB4g4eZFjN+t0C9Qjl7/bf3Hxzw/H3Fx9gHJD2iJUBKfidr4GDg+1jXkHgPYewx1cf+Da
o195daSadlCTqMZXhGTElfIbE8du7AUR6IOK6xJPRt5gzubdtfqITJASyzECQgn2AP6zJUK5P/BA
DjFblUwcH6RH58s1uTLFRCijaFs1oF3RWem1xZmHMHg3Z90cLUNahu+6WCIfCWIIXluqLtQ5p+rH
WykTrOppCboZnb5DEJ4U5SXq3qXOlQTeKnleyQaQAZybiYQ8ctSdPnlGgZtEPCj0V/z8R7D/9Eom
bAzlEIOAB4k4fd/QPFy4L/Yfc5Y+z0E462F7LmWW14o6I3VL4qdUPCTQL4qi35dPGSd0sNQ3pjyo
aS1Hsm8aEEp56IT3y7+fd6o+6iarU4VOXhGoAk5xdgUuCQB4F92ab+YdNE7twjau25BzT31FXZ3v
0MdftLI4xGkaB6SnL1AKS6kxWO+JlM9nOVDUwbxfJu8vb8d/3OLjj1oZlaQqDEMINhwE8ybPX8uW
R/Nw+XYkH0nIygDEWuthDAINSUbn53f5ybxXbou96iX79AY8r1wFJpqJXYgZ7CSYqU6FCYAwnbEf
rkYPI+YvoBxxBS87FE/kr1LRzwj1ASpZLS/TVRCQ0eDbOAQCU/GhOba71iEQCKo8MARzAuJ/ydk+
94uJFQnIfKoaM9q+9j39QXYg79wlO+hRnvAW2xX3qIp6vAHX7TLCao1M6DDqFCFXgY/ks7Xs6mva
RE1P2mNxFJ5Qmrw3beXmjxRGVltSbmX/muf1/GR8/IGrj6z3md6Pjaj7WpwcjBIagWm645x38bLb
sIDooK7JFGpLD7dZrqhmHpWo7P8H1TzOnSYxL4l8LmQ1AM+yL9Y/B3WfBEdTuCbjz6z+2RbC/9Ff
PkgQV5/OzLpK6mpa1tqBIJI29FOwTYQHzZlAOC45LaZwuOx1nOAsMRmJaYwQkRLgMGGBaWHo1pUz
h6aAZ4HJQSopisPaxM1cafPt0i+HKP273sOn20tM8tHIoV4SGaugyAt9Fx/Q/ds37uiA8HIX2LxW
+nYlHsKDhgZgIpo5TDa8SJNpqDqdHxwEa4Le1+R147ep+zE1D1P0GChXVXI0pOeZCzja/pqflhmX
bPWkCIa4ij44KMdT9UCOw1t6AjwWlazgZSa2+evycdtKEWRRlgFpwWyWzkI/6mSEeG+KMCbElU2G
n1HzbPDSkM0rfGWEzUOiWR70esYHpVQ8KbTsaSIO6lJoYjde5nExfDQOsjfP2h6zgVouqlMXARMp
epTfRbPb0u6fhmOMthEddkud4VmCuJh52+958LfNnsfaOLOHWkRqTaoTw1c7GyOSKNFdUX1F4gnP
oDWPfk8on1NAbac4f7GVgGag/2jKkqIzhnMQIM4jElZfJbeBfCtJ9qTybtlNd1nZoEnGKooVqQKa
qhGyI8236HFxZGc8lV5qqyc0qqNrDL3dJCeuMNhW5oJxi38WRk/N2ij6/FknJjLl3YqtGMzfgq27
NABU13RqgQcp20wA1waZoFYbUaCgDUE5P3dkR5V+3++bffAQ7SlvBY/Daft4rNbHxDepiks9L8FF
37qzOzwWuwmitDH4COzQ7lBE4w0r8zaReU2NoWnImSZKfqPcl/pLlL4k+V/AM9dfkMmOtLzqFiUB
1+GYm3axBG4dBbZYcmegqU9/OemrT8dkRMEUSZ3UISFB1gcao2TXGbtqn/vGrjiFC3erNgPLpzm2
/a7kSzOWlYmJ/Ljy9RLTYXL4LOVaaGWp6pIhcpHyemjl8loAPMNMROuHMZSzfCboxUFT9NDtR7x/
RC56h+MZ7FRGAQUW0o4IIXUWWmGiW0oo2oUxWZcj1VeOGMxj6CZoN0wTEF4MIp2f6DoARU0CjQBM
f7qaB2ycBdBhbje51QLkTYGi5utr6lMUSuBybH/JLxnbjPfLVSOUqD5lKHxSrun4QFGV9JHAnZT/
kmAylphDkKVSrw0JLPWHZUcFoQKneKk99V5DaZfYmSs60j6zIZy38OL0l5AJ01RTAxPfIsSh2Dkv
RRwlvZhCNGy/zXbj0xsXJCPxSfYo4je455E80A07O4ewhwyN5hAAkQIke76hCRmqRQhHpGjlrTk+
3w9TbuXcmvWX0w4GODBUgQ0L4rro2DJWpnRODGnOAkiFzDadcY3d1OswCIWLZ8e9dqgjMGsClBKf
j5gQ0oBY5PmagHWcI7Gb4kMd+4Wv70Xb+MNpEh6E1qp/1rKddVdUnpJfS/xyEOlKV7aZK09Fg6MQ
SKvuteBaNCChE99XObcnvLFrYPuCfhjlHwcTDpMxGIZQ6mAewArxPT9a7R6d+IYpK70anQKljkK1
+zfeBfv1y2KmEpIXUPpSNZhnjv9ojJVolkp8iMvh2Aq9U4hXmKg7NlPpqrz+5dfrFRpZ4E8DZlWC
gDdk/M73UVCnOTTAh4tVLrjMay+3jUfV/QNyA68QJ6P+WuBj7DFe2utjEzVVmxxqymRfQchK+WVE
SI8+pIp5XZWv+SY1B4F00INqso6BuvPljcJkkszU40M7u/SkR05zDN0cBWHw1ICuyc28nOImODc8
9cDz03FulvEdWZp18JTXCG7SaW5fK5l35X2tdjALY85fiX5pbkxLCtyq4X2c9fd5tBVkfiX4eKEQ
TGEo6UN8A1IcXQZ1gDtCNoizm1+PyPkymYOYxujnmIIG8oBlssSitxMwGBLjqBmPnHuJ90FpSFhl
uWNRB2MQd3i0fE/xNsqs1lL3wv10h6fnjCG8jMa4/WWjX8PM+eqYg6gMQzlnSNQOoXEtd/tp7iyB
K3JDHfCSpzDnT6wwPxakKBFQBn1KpwIiwzvBg4jwjnfv8b4hc/SWKo6MdszyQ9V6Su+X06/L32vz
9yNroc1F8FupjNM3oJhXZnSb/SEfrUnyopSrb/D1jsOWrEwwXm+23dxn0C3B1/ozPqjcKkgXPq5t
l1dR/PrSoWdsZY0ueOV0edKNJSa21H12RUkzkSeothpafYLYsbjKXkInGGTl95c/45bbmSIVs4F8
G7gHGKujnORhMIK3fjKeVNSLhsVSco5rb4b9tRHmPFVqHGdJrOPkFpKrG6Udy8t1nWd7ZRBtecQw
H/q2aa4cK30CRMJ056DywMb5Fy6z/jOYI9an00TkpC4Ocn3X5/fzwinAbW0hwRgcBndACQOiE8bn
5yhu6FhL/FFckaAhVduhi9kkSz5Q+ahw96+xh+B+Whtk3lxxOxpx20pgeOuuCvnHJD/qXODoxkFb
2QDP1LlfNnoq1Y0UFoeJWAHivE/vbdOtp13RYPRd2Yl73eedBp5R5iYtxMhMFBXVt2oarVCJHjDv
8nrZ87/WFs8+HjDZ5wsjaT5MWjojo7zKbpXn2A2cykVTBBHeilzh8bK5rRXhGoZ6iQwGC2IwoXcE
HW6hJXOwTzKg/uTvi7y7bGDrlJG1Bcb75JAEWT+o0WFpXDOC5FwMXnTBNU17qezOpS84bkK3kT5C
jxZyXhqFbH55BgSFWhgS+Bz3zc8CPUHRJUf1atkbzn1nucUzsVUNVaG/MmtCiEszdFDPQAT1fOva
FB20VlQCP3xOr28mP3VDt3qJE1c/DajoafvogCRobuzLn3gjWOK1g3lDHUOHiJlMACkqkdRL1yUH
qRcsE9jGvrArw7lsZGsfYQWTXSAIg7ewswtVEyYNrp0/6ke5WwKCBC7Rh8WmmNvAHXj6cxueubbH
VlLUWQ3zYs4T6Bd/14aHsOKF/6/PfPpIBD0kyJiIhCm8891aGqiyxQ3R9pTOWN9lNw2e+Zik4Q5P
bu6PjvevCqoYDUnBuaGxTGdIaeb6vm6hjRIJx5J0UIPjLoieJCaNkqAR+I8dxg86dYz7LEB0mu3y
WfgW2dmNdJs85Ij0H8oKoHgqH0sn+T5zG+I05/hiGtwQBGQUoNRgXVCoqyRoTUhjATs8g19F3mPs
JNOt7LfxLUPlJLOFluOQW/6hiCheUAE6qntw/lUB1JwnUUSXEX5iVeXtlHkcj99IS6W1BSZyBYvc
qXICBcQEJbXMSb/ntuLTGi+Earngzy1vxEiZTJ+8UB1VmaslSII5DPNZRPNdO6DAu59ArU0jPrfo
tOWOa0uM35dzCR8xq/iQXFFbKFTYkCNqXmiRfiwttFUP+q3BKyV8qU+igaRIRIJ6PRQqdLZwmERp
XOb6QBGMdLQ89mSPvnZ5g8qbi0NrA6URCsxkh3KMTklQzxDAywUEiHYtCFc1T8Vs0/GQkxKq0gN/
pz9fZcRBnw+tqOEZZrSZJeNBFA63HM/bXIUCxkcqfoHCBON5i5QvS1bLyWH4OQEBZL4FAkSqyP1y
6GOoVEFnLrNBwc9LBrYyRUlRVVD+g1Eegmasa8hpEyhSOQEfiak4SpEPmWQVIvXmicZ5lJNfQq56
z+ZiP0Zx8MyQdJ35nu04z3rRhulhpnzk1SOdZA+c6A1SOr0T31LmSXQ4eDMHGykCNHZltCA0lJkg
L3y+ixXSg0iT2syXiqMi9U4uBweS7Fvjp9Isz5f3c2uFGtiSNGDIMRfNUlHk/awLjZKnhwy8mUVy
l8X7Kew5WcBG9JcJyF4JMh4RrEDMs7BP4kLrYujRqiLUiitMTiqa20fFrbwkACdBuC3gBMiNg3Bm
kdk4SqnU6IWQHFCm75J9HP1FKnxmgH7X1UkToMFRLhF+O/KpH52f7TDxaoeSpYNn9X/gkt2I92fm
GJcgQ5zpc9UDXt3+jEDpEepWIx9IfDtpjiacdJDjDXYi/L7sHF9xQjjhEBDG51JFzMxrjNkyHFHX
MUZjT9X2WmiZlWhEV8cJQOsCzzPhVk4s1eEY3XB/bA/IlWRFRSBjXxlyk4+iLJjJYb4Lvsf3Kqje
Wm/Yq9eQwxsOtPkQ2nVkmb75eNnyxj1AK9c0X8Wpw//P97SJlSRv9b4DeOePQnP/QTHCYwDc9M2V
GSaSFbESjakIsJcuX5XamyRz8KZbz7SzdTDHzcwzoZ8wUoSaMX1gUPGNat86AMcfM4/bAN7crtVy
mKNWtKK0aEB3HT7GKMiN9gT8MJpiy7E4hsQhkBGyqTYGhJh4ZVzuSplTWJuBkRRzFgPsGKDKitKB
iQm/P3m/KVu8RtFGsDz7sMxx6HSxloQ4xfD+cj2VnZ1Df6YzrMteSH8Jk6+iqaBBZFpTQIfKjqVE
rTBkXaak4OeTBwzs6sZ416apOtuqIWaGlRfp0P/7eviZTcYlx7YpE9xEjR93Ktgixypyp0kyOUF5
6/OtV8b4pZrVcVLrY+JrzS4NBGc0Dlqkcj7fljuujTDuSMRM0io0D/ejIQ9WMuvfIzW+0YbxSJbQ
WURxf3m7PpB2l/aL8UFhjnOtHRoTb7XJaX7Vdgv4InQtjmFqkXIvJVaN6c/SyTEceeyesvf4Juzs
avZ4LLq8z8t4JzK/UY4xCuHL6n2V3UVgdcwLwrnKt4LX+vPSz7+695JQ6fG0kc29WYjWkP9udF6C
ubWBqDPRdqwEbTW2JDiaqpmNEgZhxoPwAGyq238H28694uvQ06h9OkkXO6bP6yZsLQzAIzriA4YA
VWeCv9FraV5KKQokanSStMmtMRRw2VU2r9O1DeaYzbMakWkeg331E9Cq9sefdBLArps4trJnBcRc
ocMjwNtcGKr9MmRQ0ObWGf8k4KNT5iLBdSof5vFFlTmxY/MAgDPiHwOM381aS0vEBJMjxCrwLBws
yQ6P8k7ubeKkbrc3HvB2C1+r5+i++10904GmyOW1ZbeWqer4Dy8EVUXJ8NwxDTWs80Sjiu/4a6xI
1iqnL2ouH82mGUrgjKYsvJR1E2DnNGMw9c5XH+iAN4VF6NcGFIhvqDbfuJ9zJGYcv+HZZNzGkMKy
ikMU0TBabtfCd71+vuyYW5ED5FnIevDAVzWFCcwQyMkFuamAPCJ3zXw1JS/Vvx/Ip49F4FJFiDWi
dMGWYYp5UWdMsoeH8LfwoB2q3fIWPlXgP74ZACVJnRHdu8fw5fLCtvrLKDvizKGMDHCHQT/tKlwJ
ZilPsRGqgFil1wTMceSRTlJVruoNz8LB2EF0fsel39i6wtdWmSO3BEbdwU2wYQ5VkTLBkrTsUw+a
yk7pg0kTyN9+/xftw7OlMseQxKKp9W0BVcpavFoI+B+5EN8tR9RE1JCpdAbq8owjBtLUNiQG4yOp
75LmmPAK8pvfjUA6hkCuXFc/6ryr3erSOhsbUCH7yaTuzRi9vDGYr1RzuWrbOHM4vrHl9drKGuMb
Rpu0VWAoKbSMaWEwtkTw3YN4bMGckd06gB952dP4whu+4JllnEODJLBak0jwy+ZNFuxSna1afLu8
Nt6HZHxBWJa47gI8f4VWcYXuZWwS1zBTy1Q4tzVvMUw6YEqdKgaSNvva3Hljq54aBeUgk4cO3rw5
13vFVJ2CTAj7QShaCCF0VwMmgMCpCvkDvGrSRwqJrko783hYet7i6Htx5Y5Jgedpko/AKhIvl47C
fBPzGMG2kh3k+oCDoTAiITyem4iSIm2qEf3PRO3A0mpWhd3K2Wsd5ydDylxp4DL80nuQTVdR7EG0
BzkQSjHMouRSmItCjYHST51I/X+kXddy5Dqy/CJG0JtXmmaz1VLLS6MXhjSG3nt+/U3o7J1hQ7iN
s3PjxD5NrKoBFgqFqqxMp6tv5jIYu5tqeZmsu2r8wYuGTF9EawZjzTIktWgq+hRegbEKOdwP4YsZ
/6xrX1n3Y8at1fHsUFvZyFOdNJWUHfS34pnUB+Nda9jCvVbY4W52Frd35sFtPtaHy2eNGRQBQ0A8
VAEHo0d+lAknYGqxvqW6yTAwa1nPlw18Tn99+WQbC1TYXbLJSCp1aUBJuoCL0fiY/BxqSapbHRdI
QhXucjUjJ+YFKlZbDdnMn5VRacGYYFCqNoBhGndrf0BChzvMuC4eZ0z0f+Zw/2+LVEjOuzJJocCQ
AT+S3RDWycgz3RKnnCCIhFtezs884NanXBleFXhwnJ++rgHQNI7aNOjqZ7HEuH0iOu3Ee9AzqxTI
vAFSVIBwQB303IyeJtGkxRCCIhMkBLYLsg6QAn3q7Ox4r0BWEWtrjA79SteI1mTqKGIh29lDChvN
DMy7eZedkr11f9ZEBf627NR5GkdQSIX6Mc1qux7j27F5umyFu3XUoZYBWJq7ZIJCV/FzMa/65g1Y
lxq8TU39o7Xuxmmxgd51lVC1RSvhZQjEwemDh3Y5HoRgPwLZP/XhZNBpKnGDQYCxFE5ZptjqUPhp
k9jV2PtNFx4LWfCKzvSz3PjRyKpfmtFj0ZR/gZJRtr+D+qZprLXoF4sxGA7Mu9An9PZmAFYpCzAZ
HXysqc9LnFlBbWuR+rx1s8atAuajQ6qk824c5RLz0RKPTpR1+22tUF+3bNB5qKdJDiKQYWbi2yhU
dpiKdhj6S8MJ0yxk69kmUhdfmLZlmMyQtZX9FgJbhZ8cG0xh1xBC5M5wcRyHBgjMvZ6XolCngXqn
JHZ4IADQGGNjqi2DXAaJi897/rLOI2Y70MRHPIPmC+UimbGUqyXncVDgWKxja2uR8Ss169fLB5Jt
BsrAMqAJaABSATqJlGUIV8sM+uGQS+/d4I28lJLpehC+gAYnuBoxwngeLWUzSwuNIGf1yPJBVLWr
Lcu+vApmOmlsbFDL0KplrDNxiEHPWEJuN/IJ1Bmktq7kK5otFZjzrnbDFS8V+swF6IBiAvsD9j1R
h3II5YNpU/V6A/3og/wGUcAFCOvphkh7qY52FUPZVLsLT8bTeGgquwlUyPVJ3zgrZ3nm5hfQWjNL
p0R62ivZQXqQD6oDaeOTXDrxL6K4CEqCn4PB2WvW5wQoBwMdwJ0qqko5JvopSTzWURKYyjdFe036
/5oaAIUFEzgq6AHhk37plk59Ea5Fmup7Q0LtCdOSSI7IXIx+SqM70S3v0HjgHXDmoiwNtUJYBKiK
8p91VQqlX9AXrlDVlTKojrScbWMmX/D/3yaouyfPpklKugasIW/qIQFju6rY1nWFiRtHckZ/2ls8
72Sd7a1F6ku1MnjDqhWEurV1GqtAU68a6+4v3M+SQVSIeRsFrWAq4hextIBZfMCN+loH0z1hRzQw
zBCvQBCKNqRAHY5B1peyFOg2YrAHauY0u16dDOGyjhmeO3fJjey1J/NWvm2+k5ZU5WYP2jdeE5G1
ixYeO8CzSoCVfBFmnkMMLy0jsGHdnWY+qsXbyNP1Za/pjwkqinSyUiVLWacHtTsOwg9t5n0l5hqA
UQHg4ROFQN3+5SJCtrQN00P5OsSO6cte6iaZZ6yQLhk9DbK34Ufpc+dzWekAuK9+m6WcY1RyxZw6
8IIi8t9l8+LOYnMPyYerXpe8ee33zZx7ILsPtBqkCobq1RqSwah+mKwRVY7aKedhr0xcsBVvO6j9
TvWlBAMamQe9w1QM6turC2HEneGJ32sAeu/EnQwxat6NTv4qfVdsdoP2XE2vM6OYSV8VqCQJTy8N
4298VBLTmf5sOl3QNgdM+8QC6rKpfq/0kb3GCS+UcfaPnu0GRx1QBpKcHcRD/OOxdEHbBkKaARCa
4WjaKQ5+eD+IvJPPtmqgkYTOhwqGuvM8YjWgTthPprCPgxXamco+waGfADjUbYBsHfND/MDNwG2H
sy5YyBj8NktdDUbTTKlhtMMnUyKq3HttQVZBMLaFa2JEdL/+uBzieOsk/76pUoUQZQEjU1oEaf+S
1aUtdw9KzKuusL3kz6qouyGLpE6WSozBlNr3sfvVZ5wmEvn/f3F2lMBIToYykUb9/TaftKiP4zmo
ozc9WnZqeq+pL4lQeJc3i7mOjR0qstXjuJpy1oOBNO3vlqhKbUXCwNJlI8wvsjFCxTGt7CvVMpoi
6KQZ9QQQTJrDoQgnHgyZmcbiIgWYEFOQEhqX558+C6N0MRsrCdTrEM3DG9Er9g0oucIj0Q8U92gz
g9ycC9Bhb+JvszSRTrKmVoXB03Dfeb38TzAEz2RkW04UVIF6lFS7/GlxHsFsDzHQmVUI3STNQlyh
tSFrLeKUpHldmjixZbpx1RGxSY4lZuqFRulvU1TkUFRrzswmBmI4GF3Swhz30VNvE6qb3o9OvMbN
J4PIV+f/Y4/s9+YED1mrKLjKhH2qdt2NFBmlb1mx6C7DXNxOIPMCLENOnBZTHR6GJVMnTVdePYfx
TVWRZElIZsEd89nk3fyGXpDSVhFUMUg0rNHUXkpjer58LBhf8MwEta2TFApzPnT5Ycx2FpTIh1u5
Puk8vhbGtXlmhdpMNRbzQhgboMOs3Lba61HHgOXc2VL5nOixY9Qfkfx0eWGsAu2ZTSoEJ4ZSNZoG
2C0p8FX3pPQMYa/5HvoQ5LIhfWG9dEOwanHzW/lr4DwzTQVORS3lbMpgmnBIkDJD4Yi3yuegvOX+
19raaKRunYSKnmBRbHN5RLwR2mt9uNaXnWh9u7yXjNh5ZoKKnfVUruuYTiXQxLGdZDVqi5Fn9OLu
shmeu1ORswvlRYzGpgQUqbCTKIGLTN5lEyzE8nYpNCJBr8Kia9oqP9TfSRe4OWQQQFXuh8Guf/1D
xYeu3GWb7N0DOwUACqgE0RBzjVRkgYeTg1L9nireNOwLXruDFa1U3DXgFAAGAtGYOmAgOFNjQUMx
krATkTra6jdBBeAKz7dZ3wgz9nhGgRJXBQT1PCx2mWVm0iqiN5Y+zdXebB8vbxbr+sRY/R8D1NmR
21VcY6EtQM7YH7Mr7UVwPkno7kePcDsp35ITLz1kfSBgLCzVhOIkKKso916ntpoHAz6xpKCzHJ4n
46SBj+HywphGSCUQXT7MD9FeUIyNtFZ6bwWxdDsoD5n6LPPYLJjfxgAkGA6AySualqBWhBIXaIV8
sDyZGNFIJk5CyDNAbZQ6xx0E/9LsEAvraTTFnSAVzl9sE+TYgXyRQUCgkp+wufLUDnJZVVNBKT08
TGghlzdc/XLml9iYoFw4RR6TqRjmPcjlTdx6pfSt5F3cbC/e2KC8eFLCFBW9GYRgpT2Bq0X10p11
M32b74cdgdbI+/iJB4Nifh30y3AoDcDC6cZIDwWkBuwGGL2vQruD6kQfP1z+ODwL1KrichQm0RyS
QEqe2va+524byTaopAvcKAYYNTRgWUQa8wSMebbOEtGrdBfoSCA2g9+mRuH3E9juZh+X1/PJVnjJ
HuVtQ9r3sax0QxDltvSg3xmVXd+uiS25pDXgl1cvui34um3dKL6pOItsVy74VLldXdbGyiIGeCy8
QXSDnpUENeA8alNjBhkIVPxqULp9KkbG/vJyWTk0tOd/m6E7IIpe9kMYKmMwHERHduSfK2jBJF87
hHZ9x+9VM1eFmSTolKBjYNDkOkZbaEbX1CBnVd7BHTcO15fXwzrIhIVFR9CWMfpEuWO3LoIUzk0b
pGZqZ8M3orRSVX8BrsWZQl/FQlEZ/AKUj+jioomDoCzQ4Doo4rvZcKvK5HfSXri1QAUksQMGRS/i
5FMJS0YVq7ZJVx8J0OyAiciZS6gigwjJ4JbM2Tv4Z23UDpqjqEVag8H7acScv2G6hhi0Bq+zw/QD
PNwwzUTcwKJQoBYk9gQ9ieRALX+18rvKG5diRlsZFQrkI/gPU9znl4a4FFaWa2UOGGPvmgflKlHt
WrTrD+G9OkKW022frN6VeBBQ5u5tzH7JvAuwOpc6hH5U7XXu+uu1jF4kMXu87ObMnHW7POrazVJl
astRiQLlwVxs/Z1UE75rb7od2kltl4dlL3Be27yVUZk4SGW7qV1VYT+vt6n1zVxveonTImI6/Z/N
o/OhXk3kKLMsaPiA1VJVH6CZakvze2IJf5F44QktiUB0KRhHp3ZPGC2zN0xI0RrKD70DtlULxvKd
84kYAC4y4o7aPCiTSLXs3APHKQ37apLLQ2+m+7DpLU8d09c827fzXTFBckOIvXFZfprlzJutYOb+
W9vUE17H7Imiq3p5GI2196p6hvBTaal2VvbK7Tzqb8mwvlpdhSp5HWPIQxZL9/LyWe6ioqALWBL5
H91AmlbTGsIeTMRj+tRNuEWhrzNy+h/kM9FBUkUNEqmhiKlPGha0CmvaFrWeHia1v9cM85jLrb/M
6jXIbU/ZBMqLseWkuwxSQUy3kpk3PLENHaMP5181EZskSbvBAsbLOIHiBeTR4Bya7GRwxB+kiACU
4254gf7Ih8qj7WEFTTIYDy1ykL18IQGIFi0ZYiiHHvrmLk8fNK6WBctltwaooDm3zTKHg5AASDYe
tX0YKH522zoLquH/vXdoCibVZRAniF+UOTIxxUmfdCFIusQJM1/X8t0cP182wiz3gPfRxDsOHUwM
dJ9/q6HMY3VW9OxQ5PbwXmO2AayuIaH10q4HNyStzKv0Zgr4vGUs7wfIA5QyGFX/ymUAygn8a69C
w1j70YIGODwYKc8b2MvDrC5SKYLE1qi7psmlKWr6LtxL0AP7TtQjSZu2xzDfbjlBYMoFUBUp3ICK
KE/UlQWQwJD3H9tUBB2mPlMGFQBA1Y9/yA6Gf7wYRVhj1/imi7TrdQQrCzTEb8xdstNuefpMzJOw
MU9dRkI4172hgkikUAV/zRTXalqf4z0cGzQCQx8kCYogRhYAh3RU3PIEqO8P6z9DknFjZydeJ/H/
+KKmim40ijagBT932EhbprWLDLBv+Ivfu5g9ktzOr5z6I/F1V3iGqKyCAFNfD9VfhGuQJf62TG2o
CkawubKiChzuva1ZV5o+QV+Lp51EgiMdsDdW6KwPykxLlosAtQhXaWLXQeHNe/MIOTsRTf6Sy43K
yic08JOihoMX1Bc+DESfCfpk6L/Xkm43ynUhv8zRbLc89CM5aF+WtbFD3Qmq1EhhoWFZ/ax6UX0s
zZtSkl3dtOf49rJXspwSkx2aCr5VAGnoWmWTp2ArmkGSkllDuh/bUfI0wUx3l62wwpeOYh78QRLx
PKT8MJZrbdJ14ApUKIRoyurNRvVsWDx/YH2frRnK6ZohTPNERLMyjpejUg9uLXaBmEKzIAslTq7A
fOhujH2mTJsq0tg2ZheZa7jvd2gzv4N9CKqY4Ico7e4oXWOKkQeaZH4qE3BUCbNUOlQ/zw9zIyut
IqHHESiN6Uhhaesdj7+G+coBkBA3DW455LLUDVcLamvEJsE3eQKG+oBW/qUS1PJudBbTT9+BDgII
hBenmCv7hPxhig/EX5R7jFWxxoVJBPlARzHigW28XfY/ngHKMfK8XmJMSWYHTN53xbchfbz895nP
J5TdSQmCrIB2BrCWhJBjxHDFBPZ84bW9zTFslhzXQ3iC4jMYc7hcIawl4bWLxwbcwUAV89wbBiUd
8LFwY0n13VQfpfzl8pLIltAxyERfHk1PyYLLUX+/TJa6bQo82xVj9Exlp4XHNL6uk9PaI/kJdykP
3MSCfOOa+mORBJHNgTL1ClThghVjBmB2dSffidKV5RCWa3EvlgGvr8z8Zlt7JJps7IWmqUZ6G3aB
fje8l26+E24aF0i7IN7n4BDurmr38payoqAJVi/gW1F9RN/+3KBJ5uAFucJwVrZb8pux/JX/TQsb
RNMAD0J3ANFcpTy9yDUjV/sJBdrn8PofxHjmDDvrbfb+DT8JawZ4a49+YhuVaSxZgisx1N3o3fTx
Dq0BsgbHhQceNn/ZhSOqfwStnrgRhuFrx+JWNllhf7NmmqZq0LJ8hIRigrQ8He0yK947IX4yuiLo
ZZGXqTI/4p8Npl/hamIYfSzBS4dysZNUdPP8KuVBodlnYWOFem+Lg6Jm0xBHkFubPMHunHlveaNj
+ZU7Xf0FNebZN6SO+tjEoyilMKane9U4FsZszx0XliWxAspmSdTxBrsXWl8lQH7zbvFwW/rV5OgP
SNR2pW8onKPGvJ23PkEd7rlAYKsLkLXWr4NX3iLZdtQf8mlwRbfYAY71Nw8IU0FPAVk2KiF0nTjK
olKMUsUMulzKAtOcU7uae14RhB2zVAB+UKYwYIU63gLIlgttxUTYuDO+d/ZH40d++WzatoZZyL/r
GQA8+7/m6AdvVph6L4oDlIua9zK80WVOTYt41pdLZvP3ic9sQrCWJ1ObFGq4D7PQVkTDrjpOO4n5
sNwugcqaYj3FsytFCSJGrxdk25ija5zxKt/1e9WdD4Y/HwCs9kY/cVM/PvJQKczYhKI0LlC0D74Q
KTVDLeW5LKAyOIDiXE+cOV/R47kvucUJRl8LswVAO8sg1AUinnKNUG8FK9NbK6igtmpLeZi6cSZ3
Tt7U8kkPUcXtzdWyU0ynuG04IVcNY2lnqQPo5fNCcoaiS3aXLzzW+3P7m+j3WaQnct9qbX4Q9tGN
eTCukrcROMwg8ocdWKy83FNfrG/DFY/6grHrZ3Ypv1q7AjwQk4FbsP2BKb8p8Rvchdl/3xs6s0K5
1gjU1iAMGLwHHzWm0QZbALM7z4FY40uQVEBgQU4OJk36hhXMHCIDcwTiYih/qA6Z7JM+qYT/CniB
wifGU3QQQhCsx/lxnEJE1KZUkcXmexk1nrnnMqEwvXRjgtqztF9yMRM7CwFsArF64WHOwY380akC
cHI+pZxPxMpPzpZEXaSqnKagE+jnYEhWr4PAYDG2vjRJAQomdpdV3lSiaxgWnjX2rrEIdtI/zOZz
hv5YsnxY0hsU8ByruEl6J19Rip0fkKHal48JI6U4+43U/YuYDhYtC4X9zhx9re6vxL50FJ03CMcI
tuhQADGK7NMi/OnnX9eSCmESdEUI4vJaKfZpxXugskg3zixQ7zhRq6R6rGBBfcPthFlsgkvrX+b7
8teCwaZHyF65+XX/7fL2sS7FM7NU5BPrqC9jneR/sWM9xKhbQpbnSboXT+Wv/nn2gap8vGySs5V0
KQ+kT/WgohsRjMYE0kRNTvTWTbWy42WbvLXp1JGMK2FalwlrC8E8SXJrkjlFvgL86wNhFIcszg3v
ZcRbHXVGzXmQ9NREG8QswOYmqnbHA/sxClzbL6ZTp1KLzVCSsHXB3HpD+mJBakuuG1dOd4Uh+Ze/
Fet0bdye7q2Xcp+GAgpDh76HAqk/y4/5GFw2wSqbYD2kf4MODrh/qdzWHHIlzhexQJ1VO1U3kp26
Ru21IMpyNA0lVtmun6rQnTmez/5Qf8xSSW5emqvWpNCIicPrNXyNK06Llvf3qYjRhiMylhJAvHmU
7EqEMMz48/LOkaNJJYBnG0dFjGkypnZWgFtUMZtLZFOHXRNARWJ/2Qz5M1/NmNCB/QQt6ZSZQjLy
tm0kUjo7KcUAbr3UGUVzF2mOLMWO1NXOZYNsB/9jkApJyrosZRMDlmKF11b2OEqovFeghcv8uOl5
WRapG1xYHZ2lz3qhxBrwPcFcjE5u1N9MtbheqvEAlNNNYzUv4ZzcVBNEy8by9fI6mYeLMPNCUhid
aXqIKBFHIVNGcri0n4qg2TW0knmZLXMvNzaocFTXYiWJMXp7Wt9cS+t0UI31LpaFq6bSbEhmVpzr
mB1zAYhHAQiVNYxInV+UY6FXLRrb8SF8Eg/RvjgYkV1WbhQUQYseX/uUPoHo+PJGMj0Uewh6FnQX
UZE/t1mIaoZcUyoOinIMi/fBwugd1Oxy01X60e6alRMV2YtErRLleEiZYJnnBmdVmLVIQMOtALnq
jjA6G/sKTShndJQFMFgiUMmTqmC9ygkX8G+j1Cqjsur7delwm133R9UDN5Yjn4qgJs/XXe7w0IpM
z9mYI/++eV4C6DmNudDHQTPqsb1U/mQou7ILMV4e5+hxVjHv3JMFfDmKG4tUoJFiDfSrig7N2OVB
UAc/Wp4Kq33EmB0nwHC3koowYRxbeZzCYQjXK5TDkWfpLpHcJTlBfM3LCZgH/c/C6FeIPBp46rQT
GtAq1KzWzlUw25Z/XD4EPCNUshNKggDy8VXYC1YrHQCBEfxZG2oX2hk8RAvzatushzrjUmtUk54P
QmDFXgwCc5DPcE40y/nIhCOgKlB00OmmRhVavZiLYDNWMhAjyteWqNhRJtqa+jCCLejyzvGMUd6g
D2tdDnKIGFkoTp24Sfo9k36O1c+F1+pgbdxmWXQRe4mrISpTjKfLrfoAtRsfhK483yabT58iGSoY
mgSYKmaTqNXITZdA4mvJD2AgOSIQ7ob+k91XdsU9EIq86RZm+raxp1KF+aTQoimTe8wfX88ueWIj
4Ku1PXwL9+KOsIxhlEhR7PD98kdjxXx0rwmgEIwaQCSfh6ciiwAv1YYwmOXM75TrOrteZ1eSB0/s
98bw7bI1ZsTA7AZhYlTBFUIfYd1Y1iFdJ5B+fa+hTFSfFDDa70iHZTnGhpOdeFqUrGCIDimYEqCa
CmQOdZzzGVSJE45zsCgYu5XBrGe8Lu29BVX3y0tjxY2tIeJPmzhv5NGcd5DyDPT5TfWKdHZKvuwk
yylR2tXRv4GcJxBo50ZqpFniMon6XnkgyWrnF77h6Q/yv5oBZ52yjTEaRa3p2ZrWGsZVBdVTwSes
D7yIwazNQcdWQSUZJB0YSKDWk7T5vNZCuJ+cyZOgvxVjJg+g4HgnB+kv9UR0Cqe9VB4LDiqTtbaN
Yfq0NZq5LnMLzmnkxqJxDE0eKoRpwIJuJsQ6ZRNg3fOVmUU2gDPfhAAAihDaTtovo5e/gDSptNXX
BrRJnWHP2t8ELeuPVXpZtV7XIISLMaf6MHifNHRguOheV/TdBJfXbmA1iMCrgqIymcMgwIrzNZbi
PE5SCw3E9Xt7JCipxNfuRo9YS3Y8a4wNPTNG5YpWl2EiKAN8IytWx4yeTeX58gFmZaNnFqhQ2ExV
0kXWbO7DJ+NkfUf3F0xpeoAX+zG/6W9aLpSHhbskJGZgQjTAj2rQs8x1mvfjYNT557i+ddXdN3i2
Q4HUT5z+UP9aF1sEIn56aXo74el8sJe7MU5FRiiEDaNKjP+j4rN+CDf4fl51JHomw5VV2zyOF1Zt
7my9VIyUKr1b87VaAvktlm1yzdUPgiffrvf9IX+ub0Cz58ZPPFI61qWDyCwC/i8RYAf9rlGmXpbT
tiPkW5C0IjyrH+Fj51p+7yen4eovRgehm4XUgdBU6ei6nB8LUQ6zJNGbMRCb1amHJ1X8cdlTWUcB
o4MyZqUNQvJCOWraR1hlg7dhV6d2nyf2wqPk/xzep7IfjJqALhAXNWaUaJ3heIAuizEuJaYTEaeO
hCTK2K/4z7ifdsKhfq4+mU8x3/9oBJdXx7hIdSwNQ5egQ0eDkYoq1QKd6mxsQRle/tTaB1H/MHkM
tTwTVCyR8x7K80knBKX+kamPBWjSZuEvQNVn66C+EmBMUSaMsQkKkPo4ym55O/hV5MxXyXV/IPrC
y3E6GY3dlZDx4fkg0+dVMF6BmQoJ7Je3fJlbZWHlOWY2nHUHogQDZCAjKOAK2daBS+THZ+ZtAI0z
xDLUSXDcqMOtKeW0ZAjTQfRsPZBCWrwDab5m/zvQB9k92kExgYB2FHDrsqVTn3BAoJaGpAiDXGqm
q3Cd8zuSdO5HzexdfU44aTJzdVt71NdMZLUIS5FA/3fGqwICVAsszcmtBpILNG059zjLP7fGqJoB
WqQViHE0DG8nnYP01RGNfV3xlqRwtpCKUyXUD3o1y9CadJrc1nYAH3n9ITs2R4J2yp2OkxMxV2Vg
zgCpHlZHPzW0ZEHhadQxCWM8SdmdOd9YXBYntg1APDFKAM5Mej5cwnoWKa0yjL1j1LF6Xt3OwUSq
MxZXnbuCDAGJ156LHGdZNUAcAwZE8P2AweI84k/rKvSZCsZro92jEj7OH3XH61qyHB4KA9g7wNMg
GEe+5uZ9kcxZ12jFAlYQY9+rT9IgBYn11va8MjXT07eGqPiLemSpjRKUmjsPNO4Qj9XBl+Quu3gv
X5n3vJoO6y7bWiNbu1mWsYKIfcnSOEgNoC+Mmyq5v3ydMK+yrQXq47RK0rehZZggjJm84Sbz5o9e
xBilKwtErVm1CfsgoTFuTNtCXSl0al5ezvQPUkqwcJl+VXIT8OCtJUErDrNwSNSbwdw3OudwMZdp
Eu9AUDQR8ql0bmgyHTCHPEUtrj5qQNSvTguSMuDgUjdzrM7udpjxbXeV5ROyxcTlAWgZ5R99+wOo
+J8hZs2hoaJSXZmOnH8IlrTP69LV6tvQ+Hb5o7I21ERRHCkCBlGQ1Z17TRb2otrkmQW9yclua8Hp
jJ91YXiXrTBTZOgMQmsYeZYIVcNzM6qAqdy4w+iCgplpwtKJmkw12d1rcZzc0hOCsLO56EnyR+mb
bWuU2seuAjrGRJRBWJ68/rbzMx/jGigB9dcd5xXMTMiB1AF3q4b1afSw2dT00lrXQIOq18ZDCKq9
5k16Eb8tJ/OU6jbh2c7c8AZIAM7GsnwFwV7HKCvh+6FnQoo0R31N69Ng/b54JMg4INRPd6P9PTwp
Dub6Dk7JXS0LhgVy6j9WqTf5kJhCJmAYDDs7knfALvSjm9mNrsiIkemGe8WfQTBovpCyA+k9XF41
y2k35mkgUlcBWtEMGH6Piod2eDZjz+xvL5tg7ito9ZH4kXYzzVPVr4O4oLkHTWlTvl20+rUzVGeu
DU9bFA9607wDwkohCI3//9qjLqUhL5PKmjDcOkLdJHfTB9NFa9uWAGYD035qCzyH5RmkDj7G0yep
K1GutB7UX+g4HAwgUvNnDTiu1AtveGjpzxf4l8NIME8i1CktJC/nEcA0ijKs5y7EZTh57Wt03//I
d5Of7nTIqRh30VHc9fDX+Ua9wufkbS8zFCBrJZA6BPWvL0klhnT9AmDz2+LFwLGM+/Uek/IAKfGc
8/NF92WlJkaKgNjGJA6t3jqaDZQ+2zgPFkwPEAm93DWhpIrRMA3SHZ5Q2FlmG94C6/1TrzsgePH7
nfkG4jDwwfKqPZ8lfOrnYM8tiBzh0Y7Npz50D3RLAThUjqY8kR3onlCb8NM9pu/8y0eGUQA/M0RO
7TYBqQ2r1kUooqTyr2r1EyG24wLE7uGPod+v8sNla+RnX1oWlYxocwqqCLPEEEjyFCePxsR5PLPe
fQbaqeCcRWAF9TF9e+hjPNWzADnhNHdmyTpkmuxFa+2mXaJ7YwZ999Z4M3vxQLQGNCl8MKfYSwbt
4/JCGcHOgOOqKtE2EA062Ilr0SOJxbZ2a7KLQVaxZJq/SPn+shlW2wR2QGckoYKM5Ira0KUqFGEq
dDKwUQfXEiYoCqe+So5Q6vQy98G4tXgWGYm4IWFFwEFCIBfB79xhBgGjS1ENnoz+dWm+D8/kpFRO
5mQVIB17WXFGqB+jX8N/FjIXuzFNl3dHULikudLGiEYlVEIl+4NIVIDDeGf5B9leXriPAdZnBHAY
a1VwcX6ZaRaqIZ+XAbgH842UEqRX1Snx+JUDyKGW76Kb2onLM8q2iTEcC6kspsCoE5lVrZlA1k0P
1DbyYvO7LvdX5sjjqWLlPsBE/zFDec4wIGHstRh8I28jWHjI2OYKfa7CSdCNKgpHOFRAs2uPlx2W
6T2QsEJTQAVNAz1AF6mhkmhJAVSwGKFO8U1aZDdqT53GeQ+wwhoYSKB1hto8cJbU6iYxUuISV0cA
8WgVuvcInOuNqLyE6uwK1v3lRbGi2tYYSUs2MTSWl1HqjDo7tNG7WN1BKO7y32c9bgifyu/VkNVu
DJhFmo0NNPYC3UxW00+ycgykvCpeqrFWIMTR1qlTG200erHaDLKTKdlwAgJJfVkqMUtc6DHXlqNH
YrwPlTVKbVNKxtbuBl0ENVA9mkmg5ypU+4S4bHhtfuYnR10AkxkA9HyRLcDMidQAtxAdslKebWuG
iH2mBbjan9Nx4LgXM0QAYoaYiBkQWKQSlk6XhMkqMMM4OdapvAVS82f9oT8up+LYHVsgh+qfncq5
QlmfHxc1Ch+oFJMB+vOvU9TiAGXjUgik+WESYmdBn/qyA/AsUN6MUCEYeKwIwQi++w6yYmI3cXyM
FXVAmY5SKSpU4C+kTGRlZCIVWVC9SZ7S8dDloy3Ju8vLYN7OWyPUQRnBgLGM/bQiq4n2BH007+Nf
hN9GwWU1vPxFHdHYmqOOzWx1yiCnqEsNpT+M3yZz35d/cfS3JqjbMDbHeWrUGS+5OH4Hg88eOSQn
lDE//p8vQ7t0JoprHifZHGT9Rw7S5EnhXOlMAxhqQPkCbvxlukHt50grF/hvh16KId6iFMVxLlZR
DSUEYBTBWoezSTOslKbVq8PYh0HtjlDq1TH/UzjSjQE5xtrnKUuxg4AG8CASQdyfNE8N4NJW2i44
LtZe1OzQJ+PTlWPctLWj26gL2d1DtONV8tjOvbFKuUJe1Eo7Rwg9/etUuBp0JwUvOQrXRYxcrNhZ
7sp57XIsonl7HnisXoE0fTclgXxdPc+B8oKSHlDpnTt7sls8dGB9+ME5wcww8XuRqDGfm8zyaF2M
stLRGAsBhX8k+VDkEQYNSHgJdy2mC/iJH+sGQWD9z/cEfubcaJ4DkZZHdXRotKtiFR3JGv2lyPzS
+nV5eaxRFWNrSTm3BO72Wht1sD6geg58qXKSW1s9kMfnsNgLWqckQZrv1nYXRu642BP4WMR/0b8i
gZB+J21/Bzmymwu/HdZOLcUshk7lThgdU7yu1Te0/NEPubxi3tZSd5e1il1q9roarEkJjpDVBlcJ
QJm9HSpvly3xPIf8ks2SGrOZwkGKkoMEeuYy3clo6Wv102UjLEQNOhFk6yCni3bEl40DeRTUIsBh
cLRscu4fsyf1sepRroAO+G5f+mttr0jbXziGiWd8+WI6HnvofKOuRye22qyXE6jDQEP9sDgEmmQG
8Ud2JHONkDJ1kg+OPeLzX+xhigiPTEw7oON4vp1yL7atpEKcTTmVx384kDQvflecfwN1Yd4QG2PU
qV+HyVgaEXIYcr2L0D0ATTrHD9mxbGOCOuOJUA+YwJrlz6G08Uceg9YvwUQaluO3Tho58v3lHWT5
I5qnYIzDgxV8EVQuEimDNiRSnwS1BqR+GnlLm7uamXJub+Y7a2uHSkKAu6jUXlZJm7E9kn5cdCgO
0EH+0bgFprGKHRSzpytePYt542JaF9J0AEkoeEue+4eYa2Me6dCtJmV0Us+arwzvO5nww/CZf3kr
We6xtUUduh5cvk1rhMlBzx5MdBdXjXe6yMegvX1rgQpThtlDvQvSRoESeS3mr8aP9sN09YfcBHNm
s0MH3FFOz+U1b2XcbaSilmnUwiSNenKYDuktKkmH8qo4kip5hlFlXsGT5ZJoYYFRBCNMUASn9jFX
5WauItEMhlz4WWvzbEuQX7TTMOXsJ2s7VcyXknEGkiFRh61pmiGWJOg5gLXVqSJoj6GCbHn/Q9qV
9catI91fJED78iqpW4vd3h3HeRGc3Fj7vuvXf4ee+WI1TTRnMrgPwUWAVJMqFotVp85ZzWdx41Ka
sSLV3hjliRMwTzEmjCCG+TgfCBRwi23h+V8035EzvV72RWbldG+O2kQ5Gwe9zNsxKGKrcjRrfDCH
9FCkkteL/W2TGW47J9dZJdumOnAyaWYUQ/EY6B0N5WoM8J6fOkuQ5Qk0lAm6kNIRgE4PArjmP5Mz
uvoRuoN3w1+wXoJ4BtrtMtSiwAZOJZ1Gm6i1lOBgLKrsN1MBME29vs5VwdM7Ib+cPoEqGY0hAzkS
+kjnK9MjsZD0AtQRs/zUNyDCMHn8+cy0fW+CeO0uQxh6QBubqED35lE/VQF5HYrKTTuDHtfEC3H1
K7RyN3e0OR7DWxoVoWekkqohga8lN52ydCNP84efY2MXhjt8e0PJ4CQAiM6zykoY0NxXCEOGjKIB
ZbWrYgECq6S58SyHBC8UuWL20aVu0E2pPF4oY2V6KE6gTkGIacA4eb67eYVJQqkW0SDvfkrpg1Cg
h1G8yMrb5d1khRYNtWh030g9hI5hVa9ZayzIuOKWl7F8E+VXYbhRMMQ6LxFvC0mOQ/skuOBw4KAy
h5cllQOpebSUZY7JRaE6oX0xadeZ8FTpqStDtEt5FJrIRvzmWGV5C54ipCOFlhjUPs/3UTWnWVkx
0hTI6eSadfywxPn95T1k5gx7G9RJ6JskFyEIEwfG4+R2geFnx+Flbe34R4Q2rfSexPac2FVr17yS
CW91lFcOuVm0QEXhmKOb2Oq2+Tc8vQagQgBNy5iDQOp1vn/ZnJp1OwF8aIkvCb5VXN6a+IOzgzLD
NVDLAhhPldDVoyeOrSaNoW2hgWH++/Svt7iTvczfkUt6hfcXyC6CMfxjjMpO6nZRyhlVlMDqw3EJ
kmU7JKJx5CyJ9Wn2VqiNk3Sh38p0SqGmqCbOv0TW1X/S68VRj4AMoAHL6w2y8hHChyvC0WU8u8km
7wJyprSZgNiYhUVR25Vy0MGOO3B8nVxQ9Bk2THAfgXwdjzaa7U5Ai1nKBCBtiTLwiFfTeOyDgYs1
Z20ekGMAxokQ0AW29nwpSIWyqKxBQWMpCWbpC1utAs73YQV0VLbIKACIvyCzeW5iEValqxYjDgS/
fScBHdo5jvEsnIh+euUJPH9gRVoU1fEfeCOhj015ndrXbSatABypXnG3BZU7ehmkqS2nDMiQFjBe
bnTFxzkxd1KF7ivGb8gUE/UWVAVRbCUN6iN1ur2MYHtvUy7FEnFl2imwqD82KMfLlTLR9U2YUMAD
8+ZTCoSKcABX1eiSOf6ECGtAxll9uPwFWRsKakckxGhMYeqYsoouBdTVwMIVJtVtYvmC+GA1L9ac
OhArti+bYkZ4C5r0ZFgFAol0otgnYpIMRomkGKpVXZC8zjeErnByUBKND1pYAqKs3/AFgRlXJqZx
SEcMdya5o8+dNI8sPVG0sQUDmHJURoeoWw5XUCI+Jg46YzaBLUe+CXb9o3zY3MQpbq1D9i17kAGF
8lFR7IMFGrgS+ujH5CS8Lnicg/PqwNkexlnCz8RkCGKCToRCzn+mtVhLI4HbE23t9aBA73PF1Gts
lylkOkiBQ4zt1uKAaxhOB61KDTVNFKpVIBXPbQ6ttW3bDJqoUXvdlM7RrduufSi5nRbGATqzQ60N
SgLZoPao3DRgLWpA5CzxBtlZr1bALTVQigPWZll0Epa1a4nsQUk+vKuF0m/mqkEeZICw8gnKWI8e
MLlh6xD5QAxP91oTS8mGXpOghPgje5IdxU3vI3Tcsjch7E6xyyvcMFe3t0dlR0KjxxjIR89lxHAq
YAC+cRNfDwgKJYSwuNxP5NRTsehsddSJAcd3VqrKqqF+g8bFNwwxAOwwH5ub7Zk/t8C4cc+MUdcU
5IsFq4nwKNDM5w4KJNnyrMevlw8Xy/9220dXDkF/DdpxpeqCVX/ccn9Uni//+zx/MKkbYgWrrZVJ
ieGL94NLSpOL312pqMAS2ef0kRssGHF7v2kmFbctzMQ3WY8239rgE4mH5rj4qPri2W14hPfygxQe
I13SP5yFsiIGlLQN4G/wIsYJOI8YWWeUM6F0ChKgxjZ0tSR/uYIgifYwhXlghLK7+otx4A1vEieg
PRKHDfgJiZBVyJT/N0YqtVknAeP0MQObg8hNPcrAoV1eHnN1OzOU47d5NUexlSH76/oWUeoFwzw3
ptLe5xpXsYjl9+RRCpADmY5WqNgLEcVM0+JYCqprPSSgVMK3mdxOdusanS0dAPnzeCVSFrgRhG6f
RqlArPeoncwxno/iPUa+UaxJa8d6IBrF5qt6JwcGkOLZwVDdf81ztjyiCuaiMZSHhzJqcUBvnbtP
rpbyqDQ5RuyFzZO3PJjr7DkfFB6ZCs8Otc5MgGTCOpUgwpGupzbU9MZWp2+XnYWV0CAZRNokmlgQ
5FHOF2M2KxirZiD7yMDVmEI9YPEHW73dwhVQcQuc1f/JpBArlu2tUkfBEBtIzHewqg+yMy+ndEoO
lxfG3LzduqhTMFWFDrI8EHHV0cuGTGl67Iun/96EhlwXvKUShsFpkG07GmWprnUVCpEdQc+vb+7X
JXcvG2HtFOCBeJtgfEbBjNr591HKWqzncUvDftEOU9/dytvmXzbBgimBaODTBnV7jXVkClO8VNDu
Tf02dtbFnp/BXz7byc8eeuPDzdwe1BJd6epAqIh5dzXrW+3s02/JFtyv/VZDH0prnhTkbcr2Q55X
TupOHJmOvhrYcwAT1kAuRRdCZyhc4SkZg27J/GVI19AJsgXkpUahc74YMz7tLVHOHbfblnc5HpT9
wfQsoPW3JwRFN7oGi4MHYnOoRgxe9kyGWeKj6Vz+mEx/2S2T8pesnMyo26wsLPvM1jREYo3DC8m0
gEckxMIw7gpw27lHSmDJmoYGhSB1OGbFaufCwlkD66JECfKPBSoRWSxhq4p5i+GPpFwy+B2YebBl
nIuSmZDu7VAJiDS0QNYZINT80+I7GA/Rsb8m83YSJ31jTeUgUOBRpJmgZkEp7XzfVGPO13GLpED0
lmN2pzvaz+h1uOqPIPq281/Fj/LlsiuwjhVpaRPVHdD10B6fRnoCkHisBoX+ALKI1Qzq6e6yCVbt
/6Nt/v82KF/PqqItxkxcsYU5ooQzPREmgF6xlzC70ZztufK6Zx7SluWBUAsD8waKXFBkpPyjk/R0
BjExwKjDYIvldV5yyPuYt+LeAuUZUYQx5GIeqxCEpeb9ivZXc7u8xM/GZouPICFGalFp7nglPnD2
k700CCEgRcQgKA2Z0WtTyY0Zg6DJ9Uf7l0gkebnTvUuAP5Enu/F02SIrLIJRH3TY6DFgDI+6/5sh
lTexxF6uxuPYOd1wp3WKnSW/Lpth3jFQt4UAG5javiqwacU0iovUaihgFKWD1iWkXUEZ4Qx2DtB7
5ic/ZDfRbSNswcEF2AD3sBOnoOP//geQ0sWuKCqpLV43HebzE0gwkywnOhKUQgIUEK9HxDx44PUj
tA34hPQQSIY57r5NcGcn1WucpI5R+Fp/y9lQpqfsjJAfsVtPsQ6DJCeYYaq+N9fCd1Dv/iydUcGU
3wzvXFR7fvkL6lbAc0F5B1QwgLq0WAAqwf/OFYfxvZYdQ+FFE/INvnyjnQHq2GVJqZTlgoxX9jDj
doWq7836Kjz31yiMXnWzzascss85qRohfYNCmExtolybzagI4hiojSN29hCUYXJUgzhEwQyJT1Gg
blbdN3/T1MNOftqlTl1sWVlrdH0SQFAXvNdzavemcS/IaAHnS2tfdhVy5X/d1U9jVIzW5bHu9VmD
MWg49tqjKb/EHahV5cbuURnsdB6FBPMz4n2EaW/IoQHIcu6aq1JN6MKt0MY7bt/JwCJYmKxD5Cdv
4Njxst88v2EehZ09KudR5AnyonopB+b0lnRXOReYSn7wlx0EmxrqKxjeBevN+YIGzaxkZVPXIKtt
ORQBK+y91utesIPio+JF4GAsQggPKzZP+5yZoyA2/zFN3XXKXIvq1gGjo97jQgCBcfVzvlNHu4Z8
fOEpfyP+QO6CP/aoI6jWg7HG2ZSH5o/BjUKi0TfYyj2IzjBVi+vHveybvJ2lonI2luI4l5oWCJLk
5JGvJ7WjoWawlLa+LofLxth+8rk28ve7kKkhW1E6cUzDfMjdbuvD1vgbJgfsHzD3mL8GlpGefdRi
EMUSytAAE4mH3pb88jeub6wGAGblQDCntchlw2PGMQMpAwpaRD6aBiUYi7wmaZLhxpHt6kn9hr49
6OEPzZV2St4kp1ed+bZxKi4Yj+GeAK8AwyKDqgAABTpfiSJ1huSVmuKoyyHh0pIDQlihYVQ/5jJ3
fQ1kMKZrKJADH44XN+Us+ZivSTlYedBFSBs6gPAaPOLwZ7q9l8p2nGreTf7VY84tUh5TC1Hb92IB
8GtSOpuGaR1eFfRr/nVugbqB6haTJ8km5+GaBp3oDgn6Y9ltZPJGgnl7R904ZVplpWCOZdgIsd+t
liOL70nxKOjXSnrKeCISbL8gii5oLBBQLxVGhiQ3q16JMaGPiRFwV1w1zaH/ZXgEgKejkjByjjYD
QIx9xKn7KK4qmN08P9uFkVlTn0AhUj2Vm2966iFzBx9hBLOxqZ1rKP0TgrC4x4Q+L4gxvQT9mo8q
qIoy2rntOEvUUhAy0DpsN2X0oPOEWBiVeWDEQHbw8crCZBzl+FFXaVGmJ1CGkmzrdppsMlSduKkz
zW7ykPjImL3/NlSeW6Qcfy7Q5JwKWJwAVZHzH/XE6doxPUSVgPQmySREt6iiUyOasWblcRma4FUL
c0BlBKdA3xIFhYDAPUb/8ooY728F7ZM/Bj/KNrvoP4l6bMYQTvRVr38TDzmm0lNPeAOhyrE89i8V
dzad8TgmFtHnx5WjSkCMnftFM2sgS69S3e8IOO2YH4an6kjK/sVDBVUv0hHnuSJD8gQ24YmYiDfI
XBvlKvUQm4sSy0VYAUcfNsfaE+/kD1FPaEXxmPFYwWtvjPKSWin6ejWlIhRRxjWh6zkkbrEdYolz
ulkHbG+HCpLZkEqghB8LYOB+dSiDyzzkFvkHzhO8812joiM4KcYMN7ruD1ChrMEmUt8pCw9RTj73
JSNUWtziVpMbHYo+hJAh9YujkuH5a8YHwttReStPNoy3a1RYsqypWk0hQ8jvod0CzQuRUwmUeRao
M1xk84CClmWAn3BGu39xpyA/pPcaBm6QfPyUvDbowsqzrtGDBZgm8U0fU/WcUMW62XbOQVePrT6d
xwiCZaFhjteQXHhHleNUm6kz6uNDk45ul7xcDiWcZStUTm4CW55EqaD7zfIYqTfW9PC//ftU3Jhb
HX3YvsexMgrX6n8Pxve/MYCYhLQNgwY0FjIT53goDbEI11Z+zhrhuzou7mUT7NDwaYJy9rI3e3XR
dNT0yzEclLvSzF0F/aVy+3bZECP3JWf30xLl5qAeE5UxEQxvDrfvuBsrt/xRnwa/uhoO82QDw3WK
XmK3cDh2SSSljzMmeBRwEJGOAt1F7qdslgYJpFhjaHrGsT51vvXWHwnPiRAI1/ozxx4rfOCuBEUG
oQ8EFuj8NhkywLulYYHCB9oKhDEiPW3eB22tZ7m8XjXj8wGCgjlscHLh4qLRnmDHFaV6UouwbLtA
BEHE2qPoqejP3ZpUNmdljBMM3h9FwwMC2whw6fnK2hQw4Ug0QKcMPQV3hqBoerAOW9iCrVC1tZCw
yUKxCxgY7nXJOMrgHMLgGaY2RCDIqLSxKtZlqzVT8AkiBYWKUDhgvNWZPxTpk3v1hvugZ1jEpDZy
HnS8UI+kue1bWa2zUe1LcB1rll1YSAwKt/SaQ1J5k/lRWuanBV87KmhPgnMVD1Lwgel0xNK0Ll+2
ti7DUgCNfr6l1/Js3Bllf+ja4qmb52NV1oHYP13+suSQU0fkzCz1YQU9bwG1gLZPqYLHv/rZQeZE
BTwmN5+HlJdQMlz2zBiV+YytIldrBOb7CS03QnXZYRxAdeXX4srwsqvOi131YVw5cY75OXc7S/5+
l1VGkyrEZi0kYZdBILN+2nruIA4j0JwtjMp+VmDzAdmHieV2OpohedjrgJNjfPhYuqBv4gQ23orI
Pu9WBOBworcCGqUlKF7V+MqqeJGMHKqvboH0FOFFARSGShvKPm6VSTWiINPN69wU3K2cb5q4vx6W
5tSWmS8CXNGs+UM6mrzbghFFsZn/to3Ra+rA63VWV2ZvkhKzGiou2C2c7lAHRF5t5iqbsl4AZ9ao
TGETKrCvZliNeWqC2dteIFB3J3nxU4RmTgKO+PInj4iPfQw+F0iduQQQQr1MEV/G5XYtPKkCYwOG
KaKIB09hveDOFkcduDluSnCbVKTPHXl4VxOd2MC4T3zRN294ejSMO+LMGHXOFkErhNksyjBffiRK
YWdS50rbQR1AIz0cFvDwXQ5dzFOgoL+CYA2ZLZrqr5K1spNE1LCz8joZRqdpecyobOfYmaCOQS90
MyAqWJL6Y/muhhDPsBPC4yNgcKq9LpAqj1e8gharlABt+j/rouskmyCgPx0vZSif/p9qnwQTwppI
eIO4DBKMlxUaRjCJojKOHZ0lgTlskHsIcYLZVkVTB3RFV8VPlZRD7wnX1X8yY836dGg+gBEOaH5c
dlSiBJq9Dip5WxGmdeG0sWKP41885ZA4g+YblXJA+Wgw/WQ2uhALqJITcKkMLoXlyjoUtuEBIAP8
92VXZB60vTXqSM+KYJlNj2KafoLgLKxtvnhn3ROU2+zzJolYH4w8CzA6R7QRaHRb2knaMKotOFfG
1jWFX3n2XA+cBxR7RTsj1B2zlDpk3SKL5LLrwThCgcmP0QZO/PzYX/FCB8sfkP7AHUBsDiQEZUy2
xL4pGgkEH9mD0r9NYBLgfCDWDY0Sj4y6Pti6v1AltTlGrrrOwOv2m4pSlgRtLtWFChMy1+wAsnn3
r+yBLBceKGEegHIIS0ryMk1Ad6E9bsfcr0+pt4Ft1bRjp4QWmMCDQ7B8Ah2hP/aoSD+p6WqAEC8J
EtL/qh/Q//pNqEe1g27LR+HdPOZHXgWSZ5N81V0aglCirW2ckDRkcC0R+LoKfdo5kh/+ZjNRE4DM
NCEEpREQUFkeOlUBDJlcY5WrXJUnwnFTX2M8K4xuNJ63MBeGWXEMNUE7w/gC8s+ULO2aBsOBc1Xa
a6G1h60efkZC+9/P/sIpScMSs6oSOvbUBQMw4pQLYk5E+FRbzCcn5tI3s1I5tGIQ16HcCSFD6is1
bQWJbkWM/Cz4aJ67E8q3QDVf8cq3rF0DLwhhmpChukdXeZJ4aUCSPoCBUphQSNCPkyi7I/7keAPr
yUKmiMCRaIJgkx4m6sSiE5pZFXwRRa3yqgFHh/VBtJs7UuOYjw3OGKYjjjwMJKs8DQgCavyKjs/1
5aJs1VRJOiIHSSaLNley2+fpBeMs3WE6EB2t4nfKK6sy9xSW8OXAdIHRovMj1pRym6RyHAfF0r7W
Q3E3jpnflWrBiY+sAKzu7FABWBXzKEWFLg1iqLMUyu0W88AwrAC8t0BVm0Rj0JROryI/f9+O4qG/
L24zV76L/OhWva5NmxecWO/pvT0qxSiLqAPztiigl0AmsVKPdJeav+nCgNP28wNRBxhDTeuYkQ9U
tafeXGxz4YUIjgvQQyWZtuWWkaeWP8ngD0qusi3IuvQvvj8m5YF8hG8DsUf5GdH0qIw1x3TM/NJr
P/OJc2hZi9j/+5R/VRCr1MUU0pjWYNl6f1QVSEPoHicysHxsb4XyMaGrV2usFyKlQfLYzcfMgQEe
/hlpLMY2Myd/uWyR5WQYpYO+OSEV+YIFXFJzmEzoOvoFYLA9VKrmI0mYeb7M3D0yjYrim6SqdLrc
mqlh9NoMhYZStIvpatWBZ0Gj8fJi2FYslBPREIY8D/WNyqITdUuIwFOYPav9bSKHw3x/2QQzq8Qc
IBg1ALpDS5G6jKbIqiswNwj/lmUrXCFzdHdxZICH48rm5eWssIZ8D3pDKOMhv6QcIhKkSu4EGaoI
YpCXb0PHYd76qOjSdZK9ASrKSBMK6POIOaX6vbk2rmWvCSzIInQvqj266mOdIvnK7OxQOdxnG/nt
l0xTkUcz5mUU1i3DrFIDIIvuiL8LDEYPdgEkl2pbnnSo3bJxedc8cYMLdunn6Zj0iyk3I9Smlesu
1Wxh9VTrTUHsu+wrnPXRD7hRjsu1Vkw872WtBUuInnTJ1WZpXVAriwV0SRJN39pSGkT3smHmOfh0
GprqPtIEEbMBZIFG0AupXatOOtxdtsGYQMD8rSKjLIiJdkKOfn6xV8A7ylU8CWD7k46kFBp7+XWE
PwkJnm5LH4IyxlPhtYeV/1pgBcq9dcpt525q51EWc8D3i7sEM6ylN4VggnFqt3HiI+/ByjqGe3OU
q6bZUCVZBledgQZf2x/NxDuHLKfcWaCbBAkKQQDaRlGA60W43SybyJMkkCcZf0Hv7lue4jwQfi4e
NoizMhrnbuRCNgggePWbVnFaS3VGNbjsKaxjsF+ZfO4owtZIrVg2WaCjxGWZdh2FwwDN0X9m8+Gy
JfZaLKTWhOUdL61zS1YBypm2s1C2Hq/j5Hn4CwZB4vOfBsgP2L0X662GeFEM/qjpexNsbnNsf2S3
pjsf2wCBUnIyVFwhD/XMez+yDvTeLvn7nd04yq1V1ZoxiMTTrN/N6AXOr5f3jnmx7W1Ql2e86V01
T4D3yT+Ka+J8tae62QqNshoNAF5TjLkiC5kAyuNAVNH1Er2s8lwS0iQs18puQHfXt/ba+JfXxPIH
MP4boPQAJOdLmUmMG+DLwX/nV/l1Zr523D1jHVrw6xPiWoyKApV1/l3aahkkgG9ivEwjJ0fZIvVL
SH0vPlS1HLnGcKpop9xgxNq7nVUaZKTkidhGjWVhPDtsyxLTKfcRj/CAdWgBtgQiDP+heU95gzwu
UCxaas03lncRXGmxcKoUX9AeKz05Xv5KzHIx5BCA4cYwCooWVIDQtqlHMRVJbxIQ7Zn8UDtqZv9/
UrX+5D2DWW5hgsxBQkcLk7U0kLU0QRdYV1EZztnLKr4vEyfgsfBRhKQPlQQVFJLg5Tl3iy3txyqW
BjB9HoiQJ6lHi4F4BACHj/9iLObMFtX9ieJ2TTtQvYWzLiP97FOwOUqNemWZpeYgedQcJaue+q4c
/TSHTAnkhiXbXAVIMwzkf5UoiKpOMzi5DyucnP0u6qO26VZGYgTee/Wke7mf3quvRC028TFRRSg6
LvsQQ6JFAXMPIZBGQR7THdQ2iGUNViURYjRjeDJsAcjk5UrGVIB+rxyrY4kmvwFpyc1ZvpVglVb9
9BZ1bfueVzX9gL5RueXZ76CW3ZRjorUa2FDrd9MjMrmC0/lEPWq6RiMQs0jVVf9rAkdk92y9lne1
C8Acr5RPos6l30Bdg+MmzV0s1EUQnZK72FfcPFxykiI5EOjqDv+aDZ1vVb+8tV65n4JkXpesU3fk
1IlWt6bYAfQunDz9Jxvu+zaQpxvMMDnZzNXqZWSC2HGU7CAEpGNyiLKn5NGspIYmBMuInEk9QMJq
tofSBjOynfiNp2U2d4KOfMUvayRIWYCOgT+mm8tg8hbiyMBzlrRmNhcAqtjOHTxbIJtbnHgivcwj
/seaQbeTtbmImkQSwHfU3cvJs8wrsLL+fVBFgCMPsR4xmPaXYbRWoCrLsJXvx+h9GTi5Le/fp76Q
MU2xjBlAoHCn2s4E9A9kHqcb40oE7eTnEqgEKRliCI1vVhpG09uYDvaWnsTt4XKMYYHAzoxQdyKe
qtoGUq00BF9oAz6yyNXdWbDBPZQVaDa2T2R6Mn2MnILHK8g4U2CuRikfCgygPqJvSFydWaNaeNDJ
1mQvkX4c88rLCN9/9SOKNbvnhm9GDDFkINzRkUGVGuX98yvMKLZ1W2IZNbtj9qR8Xw/plfAzvxcg
KRaB0x1Pkea3eB2KdnzkoZd4pqmn3ZRJW4unFpGkjrw6LMHTMl//DesbmA52KyQ/Y5dTJ2Y91csE
bHgiPhTiE9jdnf/eX/YW6CF2QNGWod46MzBzW7vVvQEiw5Dzq0/r63jM3tbajr6Dy8v9i9cCmSFD
cxWNacL0dL6yaeoHy4AuRFg1t5J2UpQnceF06xhHGsJvkOgBOQlQ5/SUjKhUZYTZQgiki982+b4T
v3P2jnGgzwxQMSOT6qYpe6LVdS86RH83/Q02OZc0zEQoqkHglctqwMpDz2xSQQREpODgGEvM2Pnp
24SyyYOCqnvxroDe/xrgnSPv7c1bJBVQVCvexGysLF/qFUfsLbvDMCPmQS/vJftbEaE88G9Z0Bc+
d4ekMSoh2bAs3XpJBzxKck7CwTKABz5qQeCqNaFMdW4AwBaxa+LB8rfe6/OfYPfkrIC1T3sDlDP0
MrqnfTNHvoXLXM6vFOlJ2HhwC54R6utLgzUUQwW4RRY0KGEFIGM/5KfxVQL+FQQ1P6Kr2d84RTSe
TerTlCj4xlueR0GLLvB22MorjYeRZj1GCEpFBR0koSShB4fA7CuIW2NiuHMFMajiJ67a2At0TgJC
iabyMnEW4gjAMBmE62jmf310A8ccZ9C3zULxXkC3O1R846G5kjZbfyRqPrKt/jRAcc8Jtqyd3Ful
dlIqFqDuQFAelsPb2tys0Y9R4EwiMEyggY8JSEwifszdn7u5OPSWGYEGMMiS67G51yxn4ImFsTYP
mg0iYjZ6MkA0kcRzdykJedGYxVxU4eBKx/YBjItu5ysnQqsouhhuOIw+rwPEchAyHGWiYEy4uz/S
np3NWWxnwpUUA2ckOvI35WUA7DPxwWsZuzzcJ3uBO2NUXjFG2dpPVgfGRsyntA+SDxJ0/Snr7A3V
W+lANLgMhTu7Sr4+la+fLZFKKSIjQQFtxABk12p2PRwxm+BU0Y2lcs4zIxICcw0xa/RqcNJkKqeQ
R2iwLeqUhRtIcZX1VHNJ5DkWvkAUckOoQTmaYnRa98S3/GMAN75WPACDn4BgP/KmLJle/7kkGtVt
tPqqSStkkNPNH7WbTXqq5efLFxTr4t1vm0J5fZNa0MoyW3S6T6TXjcwvs9fKUR+F+/a4+tNsN7ye
NKs+AZsEr4UCJJn3PT9pmjRPggjDyDJNILnjsImc+jsm3l28JCtn4aAH2Nv4aY6KT6sMCEtSAQAE
BHIObVj9Wck9zjaSbfri5bjfLVLuBKiUuiZrueo2RW7TcOxs5Th6oIP6h7RiBK88Ji0feEzu9S/2
MLdBsD+Ec5C69ye0JZtGjLIgL2xxtdubPIzcxu+/G/fZQ3vMb3kcCYyXARBGnwapBQKHm+O2NMEK
BXLDHGMUivefkBsyv9XODOUakpBjEKXNt2Aw3sH7a2ttamfc5wHPCuUR26aWXSktUpCBjcPbFgXo
GHW2IYcmHi47BtsSGKEUg9An0lVqEFdMWpnrVrAKbW/HWlPbWllph3nhoSCZcRYSF/+2RFemhy3W
pVJRkjBbQZC4ZIe0K5+LurfNZvrfFiVTBb9KiXCDtisWVfzethu5jJ2WB2RmBtvdcqi41PbbsqrW
PAeSLDiCLtjrxhsoYdTZ4dKfO0adIbXdhhpJOUgKDUfWbA0iskjRjmLlVL50P7vdzZjaZDYpdXnU
XazW/5lt6jg1hdDF8oLj1MQHAgebQ1wpGKusHcEBsVs6Oulkb4ePlpbD4wpgOyVm6aETDFksg9rb
bRCsZMAUcZgZgZyE0nLbmP/9IxXr+zRB7W1VjaPVqeA8MDCYWrYgwJlz69vls8W+u3ZGqE2M8jHN
V61DUSg65DcY0fPi01wdN09H9XEAxbHCw3YyvRKAcLzuIbSM2+v85ppqCA9H0DELluzaGt+Lgrck
5j2yM0BlS1MH/Z8k0sEVsSzHJOtR1hrBzAixqtDMNAykRsc8b92lVcNIX71KhYChFfNGP5gOsvsV
VC4VG3OK8wesmJj5QzqiqwEdQR5Eg4WIBJj6z2bSMiFKK2hTqmEz685evuc3ZEACFeTKaTrb/AUY
plN4qCdedhrO0j4y8l3GvUrJqBQaBAdMC0SY43UfT0erfLhshOMmHwnQzsgM5XFNlkAQJq3HQdvs
CWOrly3wlkGdL1kq4qkBi2KoLMex8GQltSMezIT42pccY/d9qOM1V1meixkguTNaKd1pk54F1PaV
OTCSb9i1ywtiXl87Y2TBuy1b5RSEIp0cB235WytMe6pqZ2t+j1w5CNa3AROeYYGED/p89OVVZmu3
NpolQcwLmqcdEFfJ4wCyuKGz4zvSNEZ1l5MdsnKnvUly6HdrA5o/LsqlJZOLQ6D41oHwXfKJoXkr
o3xirgXw1SngJc3r2Mb5tYWU88ZisPwBRrjbPMolhAhKDFo3S+iuiu/tQ+QR+E+C2Wg8yA+5p2JC
xjySsUI/uefBFpjhXoKiFmmME94ZKiqNytAUdQM9XNNw1HD2UAt/0J+EZ/MXKW2sV1xRVbJh9AHY
GaSLudjKYRDAPBO27yvR6nNqp/pZFRilioDKi11eOYB1Bvb2qLxKanN5zDJATYb8eZ1PRYmCdf7Q
pX9z/+/tUP4opkWnby0OdjVotqz80iRPEvzL55mVXIF+ABMsKjrxFh3cswFa84mhzcHQy14Zv6RT
40Sd4Vp6bVtgHr5sjVlIkVAVJ5SMOLwi5RtpM4HnsgFbon5PdMImP/Krmwx148rh4dFYoXdnil5Z
kyxR32EuIkz7N1Nubd3MbBDduJdXxPSFzwXR99Rijs0kibqA4XzcvfGVlgrHURKcbRI50Ym3Hsob
jHzu0bwX1mBZ5c54GqR0W04juJ1+NX3JlQHkWaOCVD8kJuhk1wwRZLherqGK7G1+7jV+GZBTvP3+
DzQ3mb6420sqavW5ImVqhOu4D5XH/Fv/jWQa2bEDT5YD2eIykEBjD16nG26zmnWF7n2FutXGfGvW
zDCR1UDtU7B1xC0RssVtiG6pqz6pv+RjBfmU4+zzOBOZ2dXeNHGw3aVjNbMBao4K4BTQV6RXECE6
5qfsZ/KyQpVA9AHS57VUmPfPbpvJZ9hZVKH2EFlZitFr4W7ob8qN86ZgFjD3S6KS49Ew60YrcigA
PJYQbgJLlibaJmiyyIS3mtrKuwT+SR5kmeexVGjJ1Riyxma6BZ1gOVlp2Wl70tOSE8E4Vujney2U
Tao2TRLgUXgsKki1bGhdLknNucJ5dqg7ZlanpUsHCZzYWuT0fWJHZXIsMN3wP4Uvmh9OXuIhAeVH
GrSbL5RPzbodiuKfTsr+tzBJ02GZrbl2jYCOhwly1SelVVu7kK3CjaVKv1VKteasi5nKffr4B2PS
zsdzYdTkrh2iYJvR+gfT3SS8beVpyO6F7Ag0H+bw/2KKC5pLf642msO23VoZ2TGWuMnvY6FDDbxw
xYnXgiNR/kuus7NChYu8kit9mUaU6ZEVEwZUAKYwdGp4tbte/fcE30gjd8aoSJFbY9aLCqFNMK70
urKzjNe25IU/WldB74G4aWdVDIRH09vcNmxB0d/5qj0d8tf6NnZ5BSvmhQ26F0Cf8bZQLGpNFYZW
Gom8+UrlKR9PbYzOdVnbScTNg5lxdmeJCoNWUW0jiOgjEM3HN12gO62zXC0xWAVWFzz6TuMpr5dP
88dx/eIdO5NUDFTJ9LOhwDuiZwK66j2ArhaokBFGA+sgLHZ1VV/XgXIgQlZzbIte/8KdUr68bozf
nd8vpdhtYqdC9lCQbKl1J3AqEKR0K9jG6qdPsVOjYaE+XF46M3dQSZ0MHKgEbnFutFJKU+lF9IiF
YkI2Dh4FVDuFuLMF4S6OOCVJFoQR44Cf1sgW7MJL3Bmbnicm4R0g0IvtuLkgLVrsbnNFwZbRlCFo
iMaZr2K3/KlkNoAmjvAPD0rJ9uXPn0GlLXOSKVVfgFF6xULlxNdnybFqb0Yp4/Lust90uwVTYQfQ
hRnSIJBDx2VXAdaPvAyM/O52X7wRKtH5ipekMO8/UOETqmcQ29KDQf9H2pUtx60jyy9iBPfllVs3
u7UvtuwXhi0fg/u+f/1NaGaOKAjTuMfz4hdHdAlgoVCoysrUt2nOkgp5dZOY0Nie0K+x7N7wjSGW
Q8HiuNnfzhaNubuvORZbQgi0Lt6giuqXxINo+AZ2YF+NtlN/pQTLjX5snudzey5eBLa58RwwJ9VR
oeIBeMhH29tYLAn+d466V/A8Y54xCa2g+L0EoMT/k4kCjOu/G2MOiVGWpCaVVKJRKYF9CvPoqtvq
otId31l2ZpjTMetWszUZiubzyXil9PH6XerNL+UTRBDD2JMF2Br+o3JnjzkG04xGlGSOGtSvyHG+
tqMZkgJAC7mpL8KZck/czhRzDuCTUzkAQxKREkDpdAkNub2qhuFYb0SQRvNPwPvHYi6qNZ/jYRqS
7KRSPYb5S2aCtbr+H40wd5Q9TVucdDKI8lCHUpLZbRUIWfZCnB+N+Z8uJkhNm/9CvTjMJ8LblVR2
oZSg5/qWrHdAOLgzOXfZI+UizGbQ2zauIySZ4h7snVXma7U4dR2ZoWNgPjuPKjTRNR938M/0Wv+1
3v6LbGqhwKWD6FXHvQJNHdIhChRmPvGAD+3YlLoNkQtbOQxl7pV1LkhwuRaAXqRM45ijcJgzhpOs
tLXiSFE5Wm4JTYYpF1xy/GNM1X4x+aw4EGz6GJr03iZVPqdVZF/r4BTfjnrUh+XV7BsY4Io9EdUh
9xij16Wi5IWGF0gmPtrDk6e1NkuHCMQhu8NwAvTPRh8qgLhHRW9FHk4Zk8l/22LXNid2ophDBRAP
QCivi59pbuuVOhDq8uiOr86BeBCRR770lzAtpEGWPQp708zLzpBXs2rlWYoAontSQLFo3tlP8XHx
6NwHMAiizIgXsvb2mBsG1H9TkU/wxdS5mbqD1cxeqT2X60/BTcY7bKCFR2YNnikd8qkfPx9qbaBo
mgAJ6AMlzM89Hv4UHxj/ItHmdW76mvpxkJwcX1Qm5R2FvWHmlKeTosXFhN5933xp5ivS+pdXxv99
0GbJYMdWUSf9uLA6KbNNKfBEsZJl8mCpOWkxER43XgarKe9mGPef0nFMdQtss5DzwpCXijo2gtWR
9jx6n2op0oxgPAp1sHn3zM4uK59XqwMugbUuTlsXmCBQzUKrdEdkdTO0V2zXDKt7qGA/rQ+Xd5Xv
Ln8v12COgRrrpRynGjCQ/c9GOmMcVVV/mctVAvqdeBZcc4JPyGZZuVlrU2bPcmQmEJm/iv+At9re
7yGTWFXxQErLQYebWC9zjCY6OSvK4+UN457jd/9goUt229eJYQ/IpqB/kNjXmaK7unxnCUfzuA4B
qgsEfYhH42756O9JMwxlGStI82/X04ThvN7VvprRBuFSVPBmyFFiXnM5XF4dF2wGZu//WGWHu1PT
WBsZI68n8NKES4RyFDhnix+0vVx5fxaEd9YY75PzqtTJNFEQ6eSnBLrdE2oOxmH156g4iYfjuTXR
/fKYKGzOUzu2qYV+NgQq0TeHMIJynM7gYiXuZGChGuUWei5mQZ7AvcUxfPC2VtCifcq84kQGOzyq
vcstfWBAf/lg+laweM5BxphfHFz+jtxjvTPHBONRygdlXeYqWrfStdPYH9XHVPpJJyoh8JcZokkY
/k2O2TZgSUGzAAD3R2915k5tDGVSIvJlCxV/vVau+kORuLVnBeorENyPa+KWt6JeMfeQ7MwyhwTt
1S2uLLxx6i53Z1UBY8uz2Znun+zm34tjD8WG6W9oVG1JZKWNB4XTbSSuiu6SGf/o8rMi1YKrjvv1
dNDsY2IP6HSN+XrrPHXtVoD8athmANMXa7tfobh0NquiP4OCOzkMuQSptkUqBBGa76c708xzp07V
pQTJEpRK7qcEstfKUQrGEMqg5E72TZBwiuDwPKkS/Mnvi2U8BxODoKXFRAiejSo4I8+gCzxndBgV
MW45NAc5rO/MszgW8GhBYBhjY5DuNBW0Qj+6bJ/la1pPgFr3GHltUhfFI7+9zr3Wlx5yT31UftMp
ufk4HKD7G4kufO5duLNOPXtX7SgVdYEAYVxFpt37zjJAtUdwtf+Xb/m+QMaNuhjdT72vyck5ao90
4JTyqUo/UPh8Y04S1YpEK2JcB/PcVjHFZh9JTRJCM9JT5OjyOeSe9t2eMa4SD4Y89wlyJAtjL0D9
Z80ZEHbBYRduGxNTTLOHCqQ6gMMagdr0aCPQuDH9KaB0U/VPUaGWm3C+L4qdvVtSTSNmLgNda7zG
yrHONXeOE9dp7pS8C/+nDdSZ+3bQy1iPC2mIzPiu0YKivps2QQYh8AJ2ADQvML4AHC2AtU7Uag95
J8i/uD5AVfSASIKkGNupmAdUfqDXBzKffnZTyyu2azV/vrxNXOAOZZP4jxHWBeZ2MIlprhHIKMP2
hwElL9DdHE1fd6nyaBFop39pell+HVy2zd2/d9Psk9hW2m1RnA7yhOviQU3MVYWFOpoGf3r67kyw
XuCkVkYMPH3LxKMZEAlAiKlHI8p1Y1SBuUdEYyH4ZhqTdc2zrW+tspWnPsPs+18tBIY0wdQC9xTt
1kTXvAunWZ3U0IRKuyhWJ9dpb8cZU/XoQZRNhGeBIJsTrYd+w50xuZKTDHcxKqvIcLQxdsctTGtB
j5G/IhSWUHsHParNfKVqk0ejyTBX2jZnYqpoG/lD+VBjgmZ8uuxy9B747A/vlpjPM5RoWGSqjRKn
+TKhW6TKfm0/Zv9cu10Dpv/dDPOJwPKRJwmREjSDH01Md9oi/Aj/s7wbYD5LC8HUeh2A6e/7h2a+
s9LcbxYRppmLRQcXkAW6FIhWYPbt48c3nGSSIANCIoDBTs2Tcyb35jcoIUs/SlS7QUAH5Wr5vspd
9EsEtUDuAnem6f/v/G6UGrUux4FAuvRsWafaWdy+rv7EuXdGmKzB6q3c2pwhiUhfeKnRAPajBbPW
+Zedjl9n3Nmh/r9bTNLVTo4+PRiNLf1Fc5ZQNhfZNbP1Lm61X4lMwQLEV6Fj4TaL5cpF+3z5L+Dv
pg5EP+CttF/58Q/QrdpGZEIYrLr7CtQEHWikLKGaC/XqT4fLfLfC5CzN2tpWL2M78cRNMVVfHya3
fKGsc6CxDcevIigJdb9L9pirK1HILMfdkkb6+EMewt5QRfkRNzC9r4i9ofIKo9UrxhOjLlQPcyDj
BR3PXgwu2ypqgv6KUr+WXx3Dy8CTKBraFSyPHfJrFs2U1mIFqrX+UiqtO0gPl72C/5LdLY+JhnpF
LDLPCsGzQF1dMPM8LqhHj+HkGte9TyfUrG9i0URuDLbAL4Zwr+sA+n90xnzutBYFeSkCWAGKMG3j
Y4oncfuxPTWOqH3GL4O8W2NBmRjN7MG9o0pHwy3dAo1k09uOQEhECGFBHqIofhDsKt21T265s/jp
NtucerMgozKFc6D4eRD76zfMgmK0ezwKMxyul+ysMd/QMePV0NBSg4tO0GHbrsAffbAeXjdv+tGh
0WRFguWJDDJ3m5FpY9mDdDyKv8eHJtzOiW952j1Fab51kCPR/Bo3eO1WSP+gXfTsS3Pp6s5IIxkv
10Eu3E5DOfy3YFmir8ZcODASlxkkwaPuZfUgI3QsD9qDdihuVH89irJE0R4yF082YEq/ltAMSqU7
ZX0dRWQj3N8HkApEaqAYQM/u45aNDZGrDiN/UeLc2gN0n7Qfgu3ifpSdBSbWL43TqOOcSxHB96gB
+dE9A8eKHNIr57t9K4GLZj6L3o8io0zkmLZaNwtHAkhC+WpXKyDjj5id9wVL415j70tjmbFbpaPN
fWxeD/GeDpRCtZeDPXWGEPafQiQo6O3f34pNfnNHJVa2ADVurDdFd3DmHG89IZyG6947K0yYyOV4
1VE0pIiTyacAWeXr5ELf+wQeyXthCKQh7lMI3FljYsRqx9LUjIYcTaH0+jbHHVQ/VJDASkJ0HfeK
3pliokPdTxXYn1MSxflxSL6ADd4DBY7rLPddIkDI8vNhTAaBbNQBPTMrDVTOpUPAWGBE2u3io/L7
XNluaXp/VbJreYu3Qc2zTNxpPRydO1HGLzTOOL/WtzbJHIiIrid62mgbYUPhmVyT1E2+Dhgc6g72
QxKQUESIwi8Tva+bHXeZyLJ2VQzTpiE9NQXusbG/qh3AhPMVM7Kbt0n2/ahD3lbWbyVTeSkBiLZn
TfQgoUv85FYO2OSAt7N0h0VSgi/DUOIY41JZ07hVHVXTr7G7NuenpjqDqRJCUe7lWMANODuDTJRb
cWa6YknJqcikKM27SMODMSOiQgh/g3d2mG+bldMm1SVgrxUuH/NEGUZsvzqWVzTkiAvR3OvhP+Yg
c8XgLMq8S2mLBnq08o0jPyvpr8vbxvt9NEZQcYbqMsgfmd83NmtdrQrPDdKcnewln/+6/Pu8zwKW
WlUxZMBRoE7z8XrrVSuFdOPgRIvx0JNoRM+/EvDKcLuDextMwNTKwrKzcqMELPEKxGUP5gYj6H5X
N2gQCptY3B2zdSoMg21TWCHMvIqJNhgzeH6lr4n8rbfvL+8YL+cGLMgEhhSqRw4LlVizpCaz2kiR
sdZ+Pt0PoKlrwMiTC7aNt469HSaxWTJHnkg1gK0jfd6yl2GOLq+D9+UBPZJ1Omuom2wFOc3yZLKN
kpwqYzzYWx3q6m/TTL3LVri7tbPC+FcHxn+zVkEsrhm/pWI7lvMZxdggbxKBIe527QwxTjavWqH0
yNbAc5L8jicVimVzKXiP8GxYiqKqwLWbn4VO5Skua6KCx2WVj0mK/mtiCSxwQeCgCDYh66jImOpj
wqQ+gjNj7fDwl8514sW4C6HGYbjZ5MrKYYU+dBI6HpCf86tMfEW5H1a3+0JRvOJWF+/T7f8UJpIW
TlZKbQyi03y7bu2rTE29YrkfpZfLHvL2bGSvop0dFsMS541Udzaah7WTeal63MjDZoPqN63DJn5c
9NidQEQai2os/I+JN/MbjbH61mHcvYWWskqWNK+lKCk7CCJ150U8IEGd7vPS3m0wX1NWUmWytR68
lvdzQNXKq6/mI20JUSitI+rCilbEfDArB+pPbcoK2ujObRclYOfdjslAfSUcbrrDeBY9jrjdUAvE
thg0pWRDbEnAlop8bCqE9hG8U5tXk+v2y6L4+kn15OflDPlodyzCOr4eCiRzrvKbeGKmS14kA+QQ
WErwlymQnPp4hxFbiqsqXvNTM53moffsxjfWSRBfuLfY3grzLdvGVNIitZNT81J/aW+0Y+xX5+a3
dK9hsFH0PPsv1jDzhmsZbM/sLTNVadKkYOqJwMUGz+kPerQdkB2CrUSs4Mw96VSA+9/GmKvG0bOZ
aAquGqfzhzV3zTbIt2MrEkrgLwqcmuAyhmD0JzjL3M0VQb32X0xsdA6hXDDbMnnVDztMw000sMz1
i505Zll5NfTKYsljlPaQar6vQSeyCNot3HQTPCVgb8RENDRsmPut0PCNoIy9RJ1Px9cLH/CH69Y3
XfqGIL7o/cA94jtzzC1HjE0rrbHMTrOsEVdK6l91kgSXAzJ/296XxLw4LWUbJake8shZ5TicZjUG
9DOLk97LIfFSC9KcNyKcTzFytyS65F0czosyof6SREBq1qCLTWxJu7Lqznpd7c4OlbivWneRrfmc
pBl5SKxkjXqirPc1WGD9XtW32yYH7s0luap8t5sl045bjbcrRhkkHwS45nNb6EvrzWDLuS+TUb2d
2zR7JZO+Gcd+kjDuR3pwEES5pG0jUKhD6/daakAQYJt98HU1NxvpQe1smENy1ZbbD7tVSe6WWQvW
pLhvD4OpdhHmleIgJsnmr1vfHOc+3zYPqgByoGslKDDSSQVzcpZmR6VJSbAZY2m7ywK9sA2E6r+L
3JhbH3pIGiZSHXnT3GzRV7fMgdbR5EW5kqeijYxGUX0ndZywW9dy9Jcyq9B6A/j6W7ZN5Y1VDPa3
Va2kg2OO3VmyG+mrBoepw6xPtOu5VZNvxJKK1tUkuyOBqo3ZnzCW23hMyCArRx4DFP3HL4rxnyRf
LQLSo9sR5YMXKhmRHoz7rgXJYwmBXBHrItdj3w2yc71QIxiH0kpRA9yKJ9tqQ2WWTrUhJCekj61P
rrqzwxx2s8InMzYMpiYRrddOx+0A5ndA3EWzm/QuuWSIOeaL1q/KMPXA12bxlU7SsFNQeqzrxpOt
xi9MMN3H1vPlY8+FVO0+GzvmK1lrlcSzWkTKY/2bri/z7Si9Vu/mOxKprxAfCtaj8m38k6nsvV0m
ABQZMRuoeJYRpv7cpZ2CcnpJe1EDiucjEMVQISmogJOGHZaGYlQzbVmcnRYTY/oZ4FpxfKMn6vHy
LnLNQJFUQdnexCQE4yKNY66DMZnJCc33EiGpwZ1j3NZZLHgocC8esIr9bYhxEatua6hTgTLdStwk
aqISPcLqpyJ72gHi4ef4QUinxrt78Fqjo5OgHfuEfFu3ORmzodTRk3RuwYU0HqavgzuAFiA52mEZ
ivMSrkU6w4LXEOiXWXjorA5rWYxI7NLmLm3uLWFxVWSAiVSz0kIZsp0gYL8G2R30qELT1+6VU3e0
H6ngHQgQwsv+QXNR9mTb70tiQaFD1eNtswxa1NVzlEjPi/NkNYnbqFYQj4LGP99HdsYYZ8yTujJn
GxLHQ7iCEUPzMR7wYPpNUNxoQXUtolLlpZH7tbEumU/LtqRwyWxtglF7dJSbzB5QV9gEubhoE5kM
xXbSflETxYpyu/SSJpLz3pPbm9F4MG1RuV/gIqzScNusaTOaYA92jPygyU+ragpWw02L0cJVQLoE
aJrMAp00K8clb4EzuAuriM5qGTf9N4oZoy8LU7QgLkxtb47ZPVU2G8VMNRuj7WmLEqkeFCFYLJFA
HYzAOlDe7Pkogxhx8Naj+nDZ/3nxcW+cbvcu29ssBbI8GGiKEtSdcVtX1c1MBDcZ75M5OvhaFShY
gs+ayfsrZe0racRzpkQvHMyWqXl/eREiA8yDs6hnk8zWkp8U6ccg1W416e5lC9xt2i2BeWzWbew0
WpONUWHFrpUZbgrOXsQqgevxDtJ+p5j413ZVMTeV2kYV6KrT1CuVx3JLXEv9lTaCl5Jgz1jNqHWy
m3a06X2lgvGzr7KbrSOC4Mpt7OzWYzIBrylyzTLTmZwoRvF6gZ034s8Kr7LSm2SvBlfETfVQBKk/
u8nh8jfjn2MUIaBIDh1onR3rHCt1SwFJyoFWWL0V9B4ZqEa3G4qO+LO+t4OONMKFpoDlmQm2kzQv
KubeUR42giz9OtSCQ/TG0cfeVOAKhJa7jQEPWWdOaqnYXTJLSJhwiKor2kkpER+acwqUQglJ2PQq
PsovGXgokABb/vRN+XV5P7lnYPcH0P/fhYq5lqFiVo7ohBeQvTlO5NoWcUFwc979IplQ0QH9mW3A
DEfVS/pF9oZoRm8i98xb+yqNlBsDEq1QLvDIz/9taUwAqTAf7qQ65l7kdkDFBSduKV005ATHm3ch
71fHRBHNgCpGZ6iA5pqJ42+K3B0lGfp2GtJUXM2piNKUe8Z3X4wJJ5pMrHYaC8B1CsUl8tUg5Ebk
PYx2K2JrxXKx9EYslyMAT25zNReu7hHwMAKHNGDiuE58c4SWdOz+aL6TUFSU4yzPwVAJatUYrDZx
XX90yH4uK2XeWicyUVbVb0ch95bIAP3/ncdnlZQqLeSwTv3v/kt8yk/WDVUplv30iVIkr0fRKB0n
/mPMHeVFUMTjhLPSKc1aL3Lc9zIYpEZ30iKjvy7Tu4bEwTwswT/2ediiw0mWpkPCjnGOIYdk4Kyv
kOPD0Hsj5+5qYT5IuIecqOHICFiYmUPzD/xHH/dwncs4U6y2iuR75w1agNHwv4CFjqovS0BFbqw7
kV/wooiDwXdspINnispKBXeDBNUvqXIg5vOihKgUreAhyfz8Wo7AZFlHzml8TNzVFc3O8G4cDHrC
toMOrv5p5EuWKjBvd1uKse05qO4qKPCZ0XLfRsMhfTREmA16pTA3wgdrTNSCOOxqbNmUngrHLZ4o
vx85yVDcm33kirTY+e2yx7xhaS8ZZOJXPoJFY1no5O81+AQD5SfQKFRHG5gyfzlDKcxDRey7DjaI
AawGDqYqKlSYEuDMumvRR+b5FXhRUdECehsj+YxfZU4q6WsJYtQ57dBaxLPb8eaiExwS3oFUNQzu
GpAmpS3mj94rKWlWKzF6YZkG3ViL9Iu7mv0v04H4H7Go8Bu0ZS7vMv1JdpP3JunCd0Fn7ipddqC1
Bg3Fq1r6rosYjnmwURyL9zUxd6xlxLNpdQtqSIctDNVgO0L+Qv/Vh9ahCtZzHLRnsFn9b4tiXLVH
1YBsjexECUAnvqqryaHvllZghXO/flgZ458xVDeGwqrBi1AuxzG1/cwuTB+YgZ92rvxBN+ODMSZ+
VtmatG1l4TIH3UrRXxcSiri2oGTA9fL3b8VWUtF6BvOqAfTMkNVuLgc1eXU0wUuAh5Xer+Qt89x5
nLG2qWTNMNK9Ti9S4ckB5ZpwghUvQkgCaF+ozjnalcfLPsGjq/tgl8a3nd2iX2plW7PsNJ6qKw1P
AbRr8kNxziP9dQtoAUsk6MHdTvBBQ1eNjn6wY20luLGgFIpuflI3R9WccLXqh2SuHy6vjHuEIVPi
mA7qcp+0XmxtxB3Qgdey1p6k/LdqP13+ff4y3n+fOcGFTnR9oIG/JmCRNwE1AF0aOkLhZTO8JweY
tN7tMKdWBo8A1G9TFRXG2HgDwmJkMwerVu6l0fR7gkoU8ZIbxVPd0+o2tSe6UEUbyRzocZXkYh5J
etJI5W7z6yxsIYi2kjnFamolSiubU5T/bq5UD4Oit9aD1bvy7fqygp1hPtZfJxHYj4cq2W8s+/iW
i40oel/ivXGSQqCwcH+CEchfb7SfsQ/sankYIPCpeJbpgh0o82LPv/xpeaXID38B8zLfFCDAEspb
O3qr1zxRptzSszzTze8WiEj8wTzLB3PMUZcWp9ScDQK2Y1Eels06jrUpCmP0T/50cb57q8k8B7S2
0BYtzdQ3tR4Uw4/5le0S+GbltYKwzCtsfFgPddxd6Jr1xIRiRQ0SrFvtBXozlF5GCsrZa77K4Gcz
Ua1rw6H2Ct3txYMR3HtOh0oqUh+M6djMSiuldkp57A1gkIer7FsT5id7dkuPVv81rziSF2B1iVCw
kn9W3s0yi3ZqXa11OgBq6H0INrC7HrVXAgSZwDepM3z6kIYMcWVggZDiMb45V2OxOmmXnxywI4xu
cociQFidW6ibBzVoNkRRhn8B7gwy3mkg5xolpTPAImWeKA5Crb04qn6afu/LmLKfrpPcjx9EjJP8
Qwh6JxnkZipKRsyGjqU1270EphvDnXwjhYg49Ed96dq51zyq1J3+vLyz3A+4s0f/f+e1Y5phcrPD
iGglXSfFfQF2oDZ/uWyDhuTPH+99TczdBDp1FIDNoTgBue7cK40DpmqoHPprJQ3PfS9tAcnLHiOd
kigho7vFWgZMGlAWWh771A/TzVYr56Qn6E790usnR9QX4P6+ijsd4JK3Rt/H3asNM1GyssMbK509
p+k8NX+6vHdch9B0k3b1ULb5lDg0dQbi7QZ4b/kw+FoIAks/vbaCOVTDAjVL0SQq1/H39piPVROA
jY0RYg9oWq46ZrogyvRcX2df9cf5JSv9fxH6Fd56uLxQ3rNKw5NKAcwPvIEswWyX6aMtN5UZ9RVm
GkAx0H837SVQKl9ZBf7Im1B19raYQ2Z25RQvSlJAZZdywpOT7qsvBISWkvCW48XlvSnmfOUQJarN
GPBCuV28HjIJhv5UL7fpJhrC5n+43QYyH05Va1OHsgRaVL4MSfgEWVn7F/AlX6TrNqKEJ9W18q3/
k1cchnl0B00xR7cMJh2zq7xo7alfohlXHlQ7PJRZ3MuewUOfUpUpRwV2UIODMCvbRkVJV0srT46D
1/WKsbjmkFjfB5qAJtdrqXiTduiqHwKz9Mr8FDwcqrUKkAwonhgvaUlFuqyHPJh03PAm1s5mZATy
7ejTOdjk2hJgQ2layZozqGyijEF3TIsyO9nXI2KiNeGgG+lr3K/nOm0f8w0TEt0KGZvkUC4LJs8X
keow7wYwHHBcgopHtWSd2d3akqBMmjv2US6+zpbj5s23Zum9y5vJC5SAduAb6rKKoWzmGGgKqfN0
XYrITiegeONrven+OVGEszfBrCPWFkXNhoqc1O3WAtnBYqleBUxrPmFISRM9hHi79sbhBBonBd0H
ZuijVsu+7JQU0lbZd9P5Ulkvmwj6wNszUJvqFopZQM2zfATtYOBCjPMCnb/rAah/IyHBP/8qjo3f
Bim75gAv//H60tPJQMWwyCI8TOuHonPUc6b3IpKtz+sA9hhEUDjBJkb/2K1KUbKriayAIaR4Wgbi
DlPhX17H56MDCxhfsTCkZgDmSf+CXRKDC3ohTm7KSPOHqAoBAoAo5/+jOvH5o8MOCDvwzQEdsthA
VPer3Y4TSNDVg6ED8ku1l2xURA4rCdawu6HvCvuBiA4P/QwfIwMOjWrqGAVzUJpnI8Mym9NMh8ZP
dbu6enFDaX21pwbM+pe3kbc8VDUNDQHIMD4FvK4up9LuijyypxJU668E+ec8iUrU3NVQGlNDRVBH
R+Pjx1o1aLaqlVGelrCaIBLbowzf/NTRE2rvKJHpAD7CwhPhD3lOqO6sMo/6Rm5qSMTjtanVTwam
GBOpE+wep8WAz/RugvVzdQTCvTDGnGrR0hJ4GpTXHbjxrtGIjdKn/gnucd//LITCvvy1AcgGwjMd
/7JraxYAERM5jiQHkNf4pBTRZcf4L0v72wI7JLwaZByGETMeeG9hGrPwTStIbmsdUrvgTwiIlwXS
t/YnABCVSGSVa1unp5pC9ZxP95Mu6WpPagcZYRmMMJ942lfnxvwVh2A1uCrv4p/pLdiajoKYwjsM
GFawkNMAHP4JCG8YpmRO+WIet/z7MJzX6tsm4inhnYS9CSb85uMAzggpL0+NCdW4WfY2p8R9Jc8e
aYZU5J4qJ4pgWgkNN0Mz6bzix3M32Uuf6zHywzag0AcQQwDYr9yA+RZ8o4bIY0TWmJA8oclHpsFx
jvqBvp/nZ8r/WUbdDaY+D6LDzcl9MSQHuTODqqxB9YyxVuXr6uDtlEXx4hqP28tb1c7Pn9Gy15+c
7wQUh6VP89/L54L7AR0dlnXDcjDN+HFLy0QpEjNuy1OJUQz1Zdp+Ktvz0DxftsJ5AtLVWQ6EN8Bu
ADzJRzOzLmmrDGGBk3FrnlSwsoC58Zt8u4HRGgNuN2KiPN66MNFCZ1rxeIY07keDcS+bc2avJdhb
599v+ibH2PCKr87z+CKHxGs8THzXfi+CGfMC2d4uE8iyqnFmOVXsY4lKwJBBw6gRvDJ5p3pngW2e
NNs6EFWap6Nj/STm01L+5XSiVXC6adi29+1jmyeN1ENpXc8AMF5d57G8aUISWA9z5qpPYL+4KoLG
A/2b8fQHbrI3S4/kLgvKs8kat8FyjhOY7UD+dgJIxpVD60Q/mFjoh3voDBnpKVX6AY8ZE77MQlmt
QYWom/JIDznGuMP5m3RDIpT/Qag4u1pEwvEfPyTo3r4bZY6cPGkNkWICFajhmMbXfS+oNPId5P33
Gdcf9K7ojdyUjmp/pQ03mXpahATQ/OP1boNx87TMrDgluE3VewdMxWpQouGag445f2ojSsj8J2UI
bJuCIhhGI5CGs5hms87/bTLRXqHi4w4k85Texjzn/Z94IVJwhSpRAIfOhGJ5LswibRfnOHsKXs05
SAglrzl3wRbUIej3RW0Evhui/oawT+tWLG+kjKmdSiZ5ehpedVTH7qYrxYek7VH+1SVQY1UAN2gb
gEpEzzNOrxJ7CiCLA4w/cmZ2jqDS6nqZl4KOyk1+fDLOyWN3jo/afR3ZUGBSiSvCpHHj484ic8KH
Ts/rPEukKJ8s1yqCofl9+etR72ZfGqgFoFAKvmdIPTGeaU4jKSd9Am/KnAZKs7iyhT75U5kNbqIe
4nnyL9vjnoR3e+yA+1SAfo4QKAO1GjZMBtBuRNNEnU526QhMcYA4wEkCAIQmAtzEZo+AOrSxnE9y
hc7lHOTHHjpoEpicaBkVMwSCYg7XOUzFVigwE1x47NQthFilieR9Cpyd5yhvfOT1oTtXnVutrnlL
dY9j758jt7FE+oKzdROwKvY9X6olOs9T7ER5B+o2tXo26i2I8yS6/NV4MXJvhonBiQIfbIYN7ZDk
Rw0ylvpLI0/uZRs8z9jbYOLw2qKabnRbcQSy6tDbtldulac5lT8lIl5g0XIYp09rTR5bp0Upp5jc
ub0bc6D5pFTgfwIrrPtJy2SjVWZsx2z+2i1gJdJrV04MwbbxIgQe1bKN6xioMza/SSGXtGFEc4w6
a3WX/nc5Bpe/i8gA04hr6ySrbVSjToo+e1mrQTdTcMPzNmq/BCbIETnTC3MGNdkIEuMW8BZM0gHA
f3kZnG4tIFOgNrJxRAEEZ7HZxaYPra2joWhCfKcM8u9aCGjeaSKuDjQgDQn6zeP0IGaj4d5XoCYx
McsNZh+VrbeWQNkXcVav0Xoix/Zk3xkPq+aqvwwMKlJwwVq6261xtwrL6HTjmOAO+CO0A9CPQBrA
PiOMrej1HnhxPOLf1BIP+cEKtPsloDMswlye92qhkHTkAKiQgo+d+Y7rbKHxt0JdW4HMhRaOQG2D
IeNWgwYEZfkR4WQ5AQMsKSgxm5oB4C87PGhoidwj6IP0HUoyWQyGUxAYSR3ElWUhlz5vJxHb8RFV
3PwIuR8z7booxxljYsAMXcn4iFUoBXAc454WHYuDSLiJcyAwqmjDXxQLRBgy83A3EwhqdnrdQ3j3
WSvuq+FV/gNGeXDM7GzQY797OyRFmVup1NDKpvKihRTQQ3vdadTiLMw/bZGkHP2bWV+E1gpGqwHK
BWSIrnlnb5SJWZARafzgKyFAXqF9B9Uwf4RwZ3dI/lIERUdOXoMZZwy+magN0M76R3Nm2m7xtBpQ
eld9S/+eJDdJd8b4/EAg/Dt+uRxbeN9LlcGHbMtgvECp5aMxqKwo2gbusAhLdIv2VI4OgNR/kGdj
696tMF+sWGWbJA7UT9d7/dCh6g1gfaQ+dYFxmuCEQh0Qns+rkCmzFTz3IObIFCGmviVWpU+wAQF7
TB7HfvxkXvV+C1rY9Sg9/cEeAh8OMJkNOItDT/vOP+R+WYuhqOLIsrZDATgbSAMOXW0Fl81wgxRK
63/bYVKZzjbUUdfAFCWfQLVJ0YYL9KCyLxtwbJ2XnSAtetki1zl2Bpm8ZmlkrS6NCkwGDkYi5hns
BKBNnURjJZxrGjHwfV1MTmNQjgKMkaCLP0LTUy29chZUUnjx9t0Chi4+fiFHKfLUAIYLWVPvD6o3
ZJWnG7/USpBs8qopu6VgPuGjoTYtSdInTX7yUdwrv6zBBJLKJFS/dWhqg68fagffhThUrrf/vX+f
AoYCaeuGJNDYBeF3RI5gknnqwyEYgWJPQ9FU2mWfcNgAL2+TVTZdi6FcnNwVmPXuFCfK/+R4qKN/
3MaljZsSMl35ybAj0E24NXBhmghtfdntwDf00Yg8oZGoTooRmWWOyfoHSzS/zMuePngDGxhItc7K
koNdBdJZ0uhZYfJKJa11X70dbM86taEsu8W1KYgU/JU5lg0iQbgDi/pfnQFv48TAm8d6/j/SrmS5
cV1ZfhEjOA9bDqIoS/LstnvDOO6B8zzz61/CHfc0BeMJN3xXvegIlQEWCoWqrMy18WTj/XpcYLs5
kjMZHE0YvaEZkjRhbfNkAZ9E402tvSa2BC1NUG2u5+gI1ibUhci8FE/RmvUqJkPN/5ql4tEaJyAb
jjC/DzkilEsCaR+LOFaar+/Ge5IEX1/mxwOEvviRM6FKTxqZaG1fesikL4sc1xis127NQwhJsPfo
3kztJHKSZ6KV43euvJNOXWy3v1Igv8En7XHbBcyPufkjKCfSQt0ojDBF4wW0oq3sqtmeUB5angac
3Vz62QhsO7dexIwpAH/L6BSAdIXGk2SY4IgiGTTI2Gq/c4qDGWgngIICZDzPPBIDVgECptC4MgCY
Ib3Wy43uKqjMIenpAkVy4yciTBYCviLdz470O38odv9FQZgVx7YmqRDTznoDzS7d2GuPkLQIllPz
K3TVQLm37qsndZ+58TP0ta47FAPLRdTILdA64VSiFk3dQ4KsVkXeC2YABVpgtTG5ctfbH2Mre17W
ynIbUn2WsZ0fBTJqS4V61VqzEvbKYgiaIwxlNTnxMJQipwjNPJVbS9THW3UllIcszg75MbzXduj4
OJJfv4hu5iZciBrXGvXdIiVclHTC0EUPpXVI+PrmT+M0fjwLMdL0jfPBmLsoAV4gg/9TFum2gdWL
ZjmlUnpohZ3yurofIqau/LRChOdxdfSduJc057pRtk1gKE0VKqOQT738ckvRJLEwStlhWQM5fx8X
XjZOkhA6rKl4dIIsykLKSj92BaNrB7kE7RA52/EPxLSgcS0fiN3ZNh+uL4Z5tLfGKO8YZoAqrGZO
g/wo7SButisqRw1QYf8YvhifrbsvEMuA6WCzPmoDhajpZlCOYejtqKNhUT+CBv8sByRYm7vUg5wH
t4tGUu9rW0rdFChT901rjkjB0D+OHZh1VK/wI7/2oBznkso+ISjnTTSyT8NmqdTlUPaj2kJqNwwG
3ImoCoFjKXqWwTVTYfqI985hPkBUjCySCSSCb6BWKVeWkvaxFB+mcblRcpQRIqU7Yxjc74cEmt1Z
eNuPa2+n0nCTJKpka7ER6I21G02ePgzzkGgAAQKjhfuZZhNowdoor+WSHML6phNv2uzHdb/l/T61
1DmzcrOXQC9dxIDkGYmJNRScujvPBvXxDKESQQQHQtQKrKtTAaby8e36Ktinj7A9o6yPCqtGnb58
1vO4Nhckaq3dvEiu/Nygkja96RFY3+Ob+KAEMo8QhlW/QEn/X5vU8WusKlrKMZ6DsItc1QKEyXwb
5VMiNoeuvS0mLg0kcx83BqlvZczSbGIiKcN5l360AaGD/pFZduOuTroHIbST8K4F3hKpL6dOUyv2
BiAcyuP4uu76QHklxP34C27r93DX5nb/Yh20XwR6y/mirMQMKRncm2DfwGR4eTuoYmgSiH360RkS
MHKRoGUZfsy+Jjte9GaGNYKkQmamoTJK5SttCW0C4CuWYKzemvIQg0I4NVJnGM7xOLjXV8b8ioBN
AUUKkm2QX14uLFdrK11yKN6E/YNZPs/R4/XfZ2bzgByA3gToFAmV0EsDkaLnaqqvIZq97TH/Od7l
tyRCFyh4Tehnr05op/b8C4C+Z/UUo7rHeU4QN6TviK19stmbMlFiQEc10pc0EJWnqvwnWh/r8en6
Gkml5JoJag+FqeyzrCtmVIjGD2zpfCAZOy+35Jkh/79ZSRiJcqTqwgQIK8oNNxYGPEiPkMdayNkw
2vtSo+gSEGSkh1jEldqDx1LL3UK5u75nzDsUoGVAvYHVAJCUWk079JPSKHWB1RBOM+UmdPNvCUjo
IBD4/r9ao4GXtSUMUHs1IHPkE1EgtP93lSPfZRA9lG94ABHmjb1ZGz2KFoKTc1atOT3UP5TBFm5V
b94rD/Jj+9vwIY3l8d6NTM/4u5e0tnoMGY6pTHGlrQKG+ebDjNy8yJxJBjBrfoM8szOInFuUecdp
gAAQjg5SNadqbjIy3EhLMxXpLCHFxiNcdXtgOAS/96dv2a488cIi0zE3FkmM3vi/PFZzPS2oQ4jN
+9jfp8Kx03hvRVY43K6KurnHPGpH3QJ8Oy1ACFbroGzn9RWZHwvPDMxhSh+T0JfLGORIVooIfRRJ
+N62T0t5yLRvsXpqJr+TUF/J36+fNNa2gRYGzHSYXodRKgDjCTpkZScJ+wJcFGX23FSmo1u760aY
xxkwQDRO8IRC5YayYkagDIrLScJokQFos4Q3W+zWN5ovHsU9byCfBfiVULmWFaCHJNijPlOn40Ol
UhtDUV0BzemKJ46OYaZ5DyUkNCt9yZE8dT/c8B45zL1Ex4bQB1kY+iHus3HBtrQmPTXbIdCzztb1
R0MG/4DMmVL5iLD0faJvrJC/YmOlLLNBTOdICTL9tVTOxijZS/0+1fd1HYTxd6vobLVS3OtfkLc0
6gMaRgSZVhHywN2yLwDl7KV7LY2d60bYbkJKMCAIQN9Lpm5jOVHUZQJ3IOoIpENU+QlygOqDfZc/
Ps61Rl3M+WKsqpBC1qXzpB1Rcw5/Gs6fBqL5IAXX18baQEi7oGMpYwwD4yyXX23WrD4CDx+EFmLp
PqplL64sO14VzkljmoHPgyOCOCCNsxeiAszabRodpLCHjNlOJuCH4vULa9kYoYJ7LQlj3oOQGaoi
XqhIdj26xfD7f7NBhfOk6UXocKBeYFjQ6xVMs3IRNeegU8Audd0U0xHQbMXQHKZjMB9DOUIItnUY
0YF5sew6QGcyaPejk7+AHdZJ3NC7bo75iTCMCxQlPP3TDFCeKGEGXe8kGNpfgvEmNT/zxLCv22De
v5CMlE1Lw10Cgu5Ld4v7BtmTZAwB6Lm9aA9pAZTIe4hUT+6HdP3NZPDxw+TlQUemrVHqmzVSo4+t
XOD9L1QvEILBeI50UuTFtDtJPUH06tRrqlta60MUyryKJ3NbAUyVAeGHHCZdHB96JQqXBnOy/W4A
IaSxy3fkDSb5owcNKm9P0MRf2GQT028A4wAy8gkQKIVpHI4awlUcGK/18U+ZNdzXud0dic3c52k7
Mq82KNJiSgEcVRrqn5fftRoxwar2RgyWhvSOzNGsR9RbcZli4Kr3FkxAiU8JSvNfKlogeGFsTcE0
K3Arl4YNs1gbWcN7ftyRYAk1+meU5sFl8KF6fljeuUonJCLS3oSdRaUc7SWMc1O3qaYVg5iEGI2X
7+sj0VWB6oJvnMQdeAxQSOMSJ5Ct+2TPxCQGEiGdxOnLFeqZ1i+pQOCdu/IIEWr9INi5i2HkxB/e
NB9cpl77sNx8QbeWyGTgjOroDHyebM3VZEpzpYMem5baA+gpCi5fHiup3JqgvGZt095q1BKlEMlF
b3D5TYrm6c7yxoPla6D4LveKX4w2Id0BzyfvnJCdo3YWdW3gg0CsBhwXjRsLdRS7ktGID/3r7Cpu
4sUYqLW1j9Z7C0C3zzmXjFo65JuAGwM1IEpQtK8WZgkhMnlE40iyW8TzyIMgpYbQB/FGj0v0wfBT
GaURgGaBVdcwY3PpNxa6H/mAwXXA8cB1cIwd7T12rYfxoL7iGZLZX6kvo15iYmqCENV9CjvjkEml
OuGJYJ7IWHnjg0oaZbXVwwydy0PFkbuP/nYYHiKsKSCvxgju5eoiccjGWoKgvVhX77k+vqyG+IgH
80uoQ8tZgsrnsHDSQMYrizR4cXWZeC98ygJRc2oVdcacWSHeTtapXTikPoyb4uL3qeu+UeIqWSYw
XXVlhPHU+6V7rZXH6z7IXMMHpwGGfQEOou7fxMxCCHzgWaX0r5b4lpq8BzYjWiH+E9KEPwaoaKUm
8VDouaYF0cf7RtnHph0CApc50eTkeFmZu/h7puyr9+sLY1UvcMUC2QIoA/DpFok1m+eHOVVxK4jg
CcpxnWc4vUnqhdaDGnX2ahqQuFS9UnqawdgKXl97WFOQxPI02phf8N+/4RN0SO/rbs17fMEhh6rX
qzW7s8IpDP4/60QBQzJw46EBfrnONAQdTD42CMuP1m22z10oZbirDz4ActAi9wsYHuzrX3t0jO7n
wswayHw3eb0rk8Ffm3NZ7Thfj71zf61QwQoUXZKai4AQQIQ4eZgDY5/fRpBCSI6TGznqXi/t+MAN
kTyr1IkTsgl0FJNkBVrvhCdp152rw3xjHg0dRJ4kgZBv8hMvPWMa1YGVMAxyoVuU0UidhxAN/zJI
ys7OwiNEhhxT4901TCsmft5CogKELXUc0iIDIDqVSelQvxcklwApC7/QHO1kIg3zoOLrL/+FDhzH
Lo1agLLdaITGFB/U0/yaPyUPOpLB8Sb+BvrzZLRj9Fi6d176SbyDvgyQ+/1nsRYV1cBUbq1W3VlB
2r0m8VMli54SEzaV1Fa4nAzMFaIXTqiYZVx45P83gaaqxrqSCFFyYT1qspdWL2PGKTMzo/TGBHXm
ogQ6QkKlANfSvk3VWzS/cI4ba8NQXUNzAxmsAeDw5RqmIQNoPtMBG0Zbv3ZQLSQ8mJUz7sPjNN1E
T4JPnmOCa7m8Q8cgWgQly1/bdFFbU4sC4B48iDqvjL0kQkKL8g3SvsQnL4UliN+To25rh9Ce/f65
/MVLHZghdPsXUO4y5ygmTjW+oOqb/uoOfvFsWU4LxrUIYpb5c1K51/ebfC/aP7cGqUtR6jVlaQU8
UqJZD4xmtufst1H8ViRODY7lmls7JCXcuGY5dHrU9FhYb+xFGS/LGUjCt+trYfnm1gb5/40N1BHX
pu1MrEU+COqtqAfXf5+3Bup4CcBZLaKB59VagnNTx829fBsVHp6T7QPo7CExRixGynK5DDEcrHoo
zeQQH/OADHEIHnmUEzLDFAoNPK8nB+qTByDzRzQGHEKnB+r7GlRZrYL2VKPf1PqpT56y5Jdh3XSx
5piDANDqF8hpsLK/FqlrZpzSzkpVA0grEVoCReWqc8rJRZhRZGOCiiJKvswlONXw9rYGvzcf1vRU
5M9Q1LNr7uw50+3+2qLz/Rl8d0Kxoo2CEUi7qgEgqTk5CGc1dGkqs+p5DkfgiLPxuexvTAkUx9mj
2PlZNNnXfZxV2dt+nA9dws0hWtYhjitjjEDC2B8LdAB+jEDCah/j7PkXni0bRzCooGDmc5w3QxEf
dPFtmaCNxOs+MaPb5tNQRwkSUhU6eLIVKO2wN3tc923lGMXdJP/D2TaeJSo2zH0DZUMTOsuVZ9ya
qMTHt4RkR3DEnyhu6ZiwMc/T3ni6bpbneuSv2nwsbVKMNARF2UHTf2bVm7lw3kzMiIe+ArozkA7/
xF+SV2E2SKWFvqs+u+m0+rqVv0uF9nB9GeyLd2OH+k4TZuSMckSWNDlya2cPhIcXYLBf4OEMCEBR
coofpQ+Qz74CGDNya/f6H8CCuIPpwyRjShi3+VQgyBWxM8xWi1GRSICjjT2CytYDM7Z1mNcapz+D
GG4HsSHOEWDITuG5bloG5nyIIDINzdTmKiumcgR66jfIR4GILhzzKX4UwAKcvkxu/QASQWd+Ax28
x3s/Mc862LE1pFow/ElhS827pBJ6ofzg8BLeSdGH6GsZOUpapcMbCGM509YaddobzNllUl+BI6O6
q6WzLgNpxH1csE7E1gjlSUpq5J2udgO0KJdD9SI7stf5/b7JHeF5ciUPPM4t7xOSHIm+QcnDHsUs
5NziR2dhcwqHOZOMhGgoao/Rwx9Qu3FKnkDWjjSVN2XE/GgoZaP1ArQy3tnU7SmnStMVYVIGM0qD
xm7elzfLzrQhdo4S78C7DlhxbWuNukhRnFwivQI1aWrZxe82QUoM5oybyB9Dr9y3IBgC4naX3fJQ
RqysBCNooCuT0JnTaXYhs6h6I1PyJFDmM7qATiLdaNbjkJ8XIbeBZral+P56DGBZJBIphDERylEf
adnmKwpj0S7qlMcBSPB3RMU0wiCmesNDA7EcdGuGctBOCgFRm9Fm0mcTNZjuvqhLTrWOZ4K6iwoh
VcByhWdMHH039dSuRh6xFW+vqHsnFAfFiAbgyTVVTGzTXINyiDwAGO8zCc8UXLaapR/bouW0rJgr
g+ODrhboHCCCLu+7UqnHoQDzWoD/v4mN8IwZ3d11N2CbQBOFjMmit0FysY0bAOipGVUEBtISSFYx
E+0p4VggB5QOFxYGmf9jgTrALYrGi6mYC1h3hQerLo9jhntF26VZcdRj04m1mbNtrB4YitF/TdL7
tsqJ3hRomIAx+TZ7kfCo6N+hUbNGNjrFfgtMd/pARlgr7v1Govqn1YJuEsVp9InxV1zu5zIKANGq
SFHSY/IPXtO439DI+G4+im7uRbsvcCmreDT9tUeC9eb7STP4SLpFBKP+oQ4IIWCyb3woqxhgi1Sc
YffnEjAX9wtuszFLXW4DIMppaRZ5UGOyqpBeQuX5ugEWe8LFwojjbhY2VkvZg5Y3Pyi3mrtgHphM
ZErnIIKI9OpXxyMhgIp/8ShyWbf2dj+pYDKrALl2ZYaXlPI7k3eF+jMyOPGKhc/B0hQDuh/o6OGf
y6XNhZhb8Yri9J/JfiI1N+06ZHu84CszA9fGErWaSZfDWuqwiU3sEPcgE1lhBggD4e4q30F17Jj2
cBcG0Ivai0H2rHmzM0GAQt5LXrYb9uvP65+Vvb1/l05F0mkS+xl9fyx9+h61rTsbk6cYnPPPM0LF
tHCMV4gyi0ugKS9jcYqU31LFewDxbFBRTSvFrFwwowUs+YCenrI33b6wF1Dbg2FAcQo3vp9xCp+u
bx/XdajI1pVyJLYqBDS0CsOE1b7R3gc0HNr5PVNku0p3/fRtzbi8o8QjP0e1fz8b3Z/NOyMvGg1Y
G/20oByJCnboWk4k2MvtAqUCtEDuNI6n8ExSgbRc20RI02wMImk/d3ch9wnLM0BFTqMFc4qZ42z0
bvpUnQ2AySI//p3jRYDn/3fL5fIbMNAv23NP88/naDVI2WTgRVAOT9CMcpam8mcwxdvW1DzEovlY
QuN1HKzIjrPG47gO+2b6+w3JfmwCqp71iljKcbiXUWsVwZqGHrS3ngfMV/W+5fKgjrztJQdoY04Q
GmEw0BoO9KqwLQD1lofrC+KcQIUKJaPU11MxpvlBr+9iNSCJcpc8XbfBfKlvQrVChRIhrKQZj8kI
QNEZEweehBrl7CY3gCu7RPcEtJ8DOEfXQ/1C7qPq2xeGwi98ho4zutU1jTAZgTk0+WM3N2vnKlK9
Kv71lbKGwy8MUZHFiicdsAGsdDjgVg+il9GVndipMlvwoqBKbMt0+DcUC4a2NUvTs8VjosergXyp
8fInAqsvnAgkZqqrffBrx794GRPHbVQqrlQYZq7zLu4CccGXs14kdbS7ifdiYD5bgfQAMRuAZqr4
MVO8cX+zTetK1BGoRd+6JTkZOqgBQSa1AAzysk7i6p/D819jVCgrJ11Ey73KDkloNjYekq4VCqpt
5qUNCm9e+kJ+7ZM1wv1GyHyA+aAAH9oUR/nYI+Wcd0TeOMf0YuHIt4TlbtrrnMo2M4ygFge+MZGo
hlKnXGzaPpeGFWKy6o9ev5+K3XW/Z27d5vepAy4qUWZ2pRUdIjN3G3yoOEUbACjPkUexznS8jSXq
JKtKnJo1kd0xulcD5AvZYtmpxtkuZjcF/EP/7hd1jCOjM5SowX5VXnQmAqTQdg+Ef9IXFVFeqG0e
0QHn+9DdAKXu5yoB/9WhAw1WNdtdzmsQMXNYtOgx1Y+KE4BUlxfJYIitoq8tnvdJ8lwZkLbS5x/Q
eTjGqrZrRPFdq8PjWre8kT0SCD65+V+7dM6DuWAoVjTSiGphDi2oGcrCyJZfZTtxuVTWnDXSYKCy
DrVYXLGLI2DtzX3iYTBFOaeP6p3ljF5oy6Cq6L4pgQjCAS6MknmeNwulose0TJ2p5gsYMgH9DT6I
b+5yO3qq/4GM2ZdmLyAgZgK3hUqXBZja5feMolEvBeDfMfycnDUy/Pw0o/OS7gyvfJmQC/mAWYMC
h+ep7JCMahOQOtBUxfzHpeHCLIw2j5CR9LvRJQmQ8CDfkYGjYjfdqA/X4wqJG5+8Z2OMnJtN/AfH
aWVhcCo/1PVpmB0g/l0Tk9ed5K89p9fMPvMYnYZwBICiWOClrWoYZGWVU5AWHQaMk08+gftOb4Q2
C6zMtzx4OvPI4wuCe0ySwOBNmVtAn101E+DpwjifwrzylCS/v7577G8F/CK+EroUBg2LSHCvtokl
FeiQzK55UJ3kIN/NmPU09+mB90xmRua/xmgchIoqQ1yQMY9hvR2A5LUel+EXZ0HME76xQaUda2ch
Lk+KGVSarZ/yY3ZWWsgclG7lZE5YokQEjWhZcYg6dexZAc/7eWukDrlpTZKW10QEfpbOOZTYsqa6
LfOClxww3jiKCDg2ZgpEUDLSvmi1olxURVQcRhlXnOitxrRb5VtJfoN4sVsOv6XSs3re3cpwyQur
1C0e55o5TosuBOr6fc1eRfHH9c/H+30qZtXdomeFokL4qhntqkBvrJ+/XzdBfoIKGIQwE+JFGILD
SCt1qsqyWY1cUAnzAvRecjwEAfn24kjbD3NzFuPoNhMb97pNhlMohE7EBH4XEYgOxRl066zZXLMD
AMq7Qe6eoQl8G/MhcIynJyTyUKiEvpyOtip1hS9TmNaq2UCH+Wjeoyh6Sk5Dakv3y24KlhvzzJ30
Z1xpW4P0qwLEJWDqzMIIb3tIXriZ14s2afYJfn0f7XhPXdbbCYPpgHaD/5FQWFDfLg6luu8sVLV0
3a2DwstjW71bD/pPzUue1EdxV4LsNecxCzK/HsG+Eb0N8MtSTtmv+SiskpYcyvnbOp4181EPn77g
IIi+IqY6gIKjcyBlAXkXhIHyQ6ZHQRcnjqkrB7AmcvyQFe4VSGtgwAqkVRiwoM6voZZp1UjA/5un
6EwmOQRPP0LBfQdJDZ/XB2bt29YYtW/z1JVjUyPlzzUMYQKdGCaYIUzerm8dqwmBmVnInWHOFGwn
9MxYmbXiNEmZFZSWXVb2/AfZF98mp6lGmz09T0cDRLUFOvy81jOrTAjbOsbVEEs+EwCvFog7M11d
g2ndK+uD2j1U8V1qHpS4tavl2EkHQ+cgJRkXHNHNU0E4jBYmxhgvk5BVD61Vj+VwP+/0wwC6EgkP
+N7njYowP97GDHXUwjrszVrDuzqS/FQ/WcttWnFQIKxgv10J5Yyx1BFcaaQH1fQe1k+a+HrdM8if
SEf67e9T/hdLayiZq4ghuDZx5uK17/9R0ptk4VTBWbRlF1+EirpGkQ5ZFZflIUU9RwPAZD6Q0jTG
/Fwev8n1LcN81OXHb5NhrgoFcaIrDz0EICOVizpg3SF/dw235KWJUelL1QzHKegOMgiR0VjzVTcB
byE0212+ZjsLIrPZPchuXdqTlLKKu0kKwTQnL3Z6Nx9B3u21N1BiA0nNMXsCyOlkBDPnGF33b1A2
XZrV27QKLQPAUXSDn8JKdDFNscstzbvug7wPRv5/8zypuzqNul7JD7nySw+/g+zp+u8zl6EaYMr+
ELaioW5DmWlxPupGUKKNpkaOJQDhnnCyMlbxUMFl8a8VahW9LEEDYUCft/0Rgy3gY5DLcsrQM04D
wC9EICZ7v74wxrvuwiRZ+GbjOk2LRHMwMVo1mG6Iy1C5HZXKbrTfKy8OsbBSF7aoWFcXcQHlTBHa
sSBsEZ3Gs/b9x/hAGCS+fCu8ZEfckLtpn93yDjQ7eCANxVCgAu0dOqVZtHlqMbxawDYZkAsDCGbY
KETsox0X4sM82rj4DfCDS2BJogJujbFRLa6mhDC/3ZOjDf1hJ9xnwezl3n8xj8e8qjb2qADcN1Lc
riWqLZpNssPCEw/SjnCsWI6EVeIR5iyYdcEdwy9CMNcKBT/odUD/EFrEl/4zYZAh0SSc7/WWcORD
MP6m3WPQ0S/PRBGAR+zOPOfgSQBSC9k3Mv1Lc2sKFVFrnstAG/DuNJ4zi/PgYx504KgxlgosIfDU
lwYMcQ5jTHzkQac/IRmyVfkuXFbn+qFjJthgzkJuAeI4CJ5QB12RJitcCpAWdJ4KebLGT34l0Ism
XGHkQoPuvPaGEROOVdZbdmuVOuvWYGbrmJpDsKyFVyeKq8clOp6ReOydVXTM+bcgyByjrP3c2qT2
MxHarMtGkPVhesDrxMa2tLtyFP3rS2P1tZStGerICfW45FlnDYF4j7CJFNiff0R7wgc87uVHw5dd
awVHL1hc3RJ8mbXPG/3grZNyzLpU1VhLwRvWJ+NOLmpXyYdvtSEH1xfKqo1dLJRKghRzGq2yUInn
SFA2b/z5RnDKfefG++rWcr/Qtd6ao8vhAkYf1VqO8bboTqt1jnkS5ryTQGPjp6YBa+U05ngpmf54
TG5y98/UuwbSmuYOpLs7HjEJbw9pjLyMik5e5g3plE8QdczdEPKRpyQgw+DZrXAH1Nj1r/Zxu9Ap
8sY96fShqZq8BQPWACHJdVecVa85TSfdFx2JzIa7RJkzUyA9ByyXH7nrnXmuffOmdoZ3XmuN46e0
1tiaZGOo5nhvrEpsr/mrEZ1kndNqYAVpsNQiggIZLQJVdRlDlaWOo1WAjyq1djaU+nkdJu/6jjJf
o1sb5F7a5C16mkRLC5lflGAmT3ayfwjtaHEqnBCT9pE9uAR/ZNzF9zxkK3sD/y6OCt1dgTmlJArN
AGp3VXIQil8Vr1rMus+3ayN/wmZtKcSIBKtArT0NEiilZP58IMR23C4Nib2fvfLvUqjYbKxjX4UV
GgiNh+HYj0RlJ75Zp/DYetDOhspp7esPJo+Zk7mDmBGH+KcO2naNWp6kl3IVmoCLlVNjh81qS4W6
T62Gd8ky3ZBU50wojRJK78ttNJJ1yM1JRREm2es+WqGki4DRtdWuf1s+Gcj7LyiWWPkQ0UhSMBoL
0hIa+KzlgJ8WIcQqSHwegZccv5kgoTHuYxT6raB455wDkl/R3xBVJvDhEtJKcOxcLlI11zRNBz0H
NJSgYGIHREjnZdfsksevXHFbU1SqF2eYLRYUQugkPaXC7ayMKOnuOOthfbStESp29AAfozaIl/cE
NOEfkir9LgGBsW5LDkLiicedRi7maxtIBZJZXkCokaBbqBd4aim4CYyzIEh2CcmCVX3qeVOOzNtn
u0I6gETgkhJrIcEKR5dErdBVHlSXBH/SuPsCPkRBU5Jom2mYyqWV0KMGypZKgVrumh0FbbVT/Wyo
nEc+s94JQQQkzBh41NEtufTCYtCz0OoGjEkfP9YELUlQhjtktgCljG/XfYRFoUrkF/61RiV7UALD
i0ctgLFp7RkNZu2YHfAeR4nuTLyEUFx3wfKDtJ6SXXoaeazPrAC2tU/lelXWZk1vgfUZ+Ipe+qe0
vK+QgSnYRnQk0XfCZBHlJGBN6GQlE4RgyWRbmHq3AVNmb3LyEqbvkzYGWGOIuhqVTOIpoOvVOicH
NFQgDDuZY5A0Tbtr1wWoKRWSJ6u8vISayovNzB38a1inotasiWamNNjBav7eRzfdOtuN4F53E+aT
Hxpq/1kdzcgpxHUaj3lI2O6SB2uHwHhv4SGQ4QXAK8ET//4URDamqKg1J6KQzBIYb6f2R1b9E4Me
Tv1RJj3ne7ESg+2KqFg1CJXc1fm8fDDeIg776MmA+5+3Gt7XoZzPKuZ6CYdsDuZil8jf5M4146fr
H4f8xKcNIwx0BmagJLTqLgNGGJt6GFvpFLTirk0ku1cUzvX/oV53zQT1TcJqTsehho8JsR39M3mq
U3hD6em/Gh8glAMQgBkmGcA+q2CQAhRRif2HmICXcTODI+BeEoYESZGEdvYe3a5QUusFk0lTbhu7
xhdQkQktFGaIL/Kuaa49am9NKIKXvWRMQXgSPcGWbtpvdWGbt4s7+uje8IQimFXL7fqojdaXuFVS
6Lof1sfwOxLJD8IHXw6AAlDuw1sytNfwegGsA7e1SZ2EPJSmMQwRucrjAOHuea8+pY+WJ98qi62g
7mQdl3uzsLnzdKwTCJ1mKBhj4FNGvYvy2zEJCzEuTcwnFjZRWZBcA2DI+DYQ38RHSOO+pvvUKx0Q
oPAI6ZjX3tY2dSzTDsq/YZFNYMIL/cnpXaLxIIPiorwlegvTG9F3GP0ktcFVzQWVsE7s1jqVtRN+
LuAyLSsQSoxYpOtxkIuH60GBFXe2JqgsIs661lgGCIy28ks139fVby31/jcTVOowW00m650JnXkw
lMQ3eInYWvpy3QazprFdB5UfAH6TxU2Yo7UDZZP+cTo3TuVDl8rwOneCkmeDqhv46PYcs7wvRN3m
oZUakyCXuO8O+j2ZL8pOpLBA6hoRdPki1/h53SLze+EcADYFKYBPfEP9kE9JtkSACawlXlZvIxQH
BC4YgRwpOo6rSLcIlTI0NuhqQprKcZyWIdqLz4sT3xHBQehePmn3K6rpgqt/xQkJuSUOOYzSFa9C
j4tF1XDK0jlsgtSUdX9O69nVi1x1r+8f21GQL0NfXgTMzaSiiWGWudp3qCVIg40pbs96T6D9Xt4o
fjgAN9jiGOe+9nTdKtNNNkbJ/2+qC0WcKF0dD1JQKU+a9U1VOH7IDM14jQIyRYro9NWeraE+d91i
QGBgtNvxMAmrl7SHtC7t6wthX3QbS9TF08JdplABykI/zQiGOGWO8QCYuI0y8J7Hsch0duQreElZ
mH6li4ZzNwhJOw/poRCOkurU3XnOOcGJNSOogFLqXxuUPyR1Meer1pjBhJmFBfg5r30EegRwdM1b
f5uPyiF9MJHwpSdem5ZZodyapryilVNVX6PI/EgtrZviuz560a8os6tD4xS/rPNsp53T2zP6060j
vzemnUdOtFtEG0Vh9bzWnK/LdNPNXpDvsXFTTKkksxWPVWBNwr6JxL2ayRxP5Zmg7hsj0pKuz6Bp
l0dJEFbaXu557DxsH90sg7pwIlPKhmEpyL7isVjakVeN3no/ucpL+6tUXZ5WGG9N1N2zGGlliHFi
BnNz0vrI7jsOro9ngLplxAhXzKAXVTBiUa2u/cTc8BvnYHNs0JzeYKcOFYxaxQdhPyAp7w/pnbaf
99JZ0ewIaNIWqXPv8xRMeVapvDleRl3CyxTvRPEukl6ilINrZkcQNETREkahhEYU5eYwIdbHiPbd
QZB7u1B+lGHsXt87ZidMBWbvP1Yop45WjNhrKoCw+VH8LXolKPKaH3OARwe4b0l7sdjhTjmApsWN
dsYTT+uDtYloswOACUJTwAepmFyrOkSjY4SwaE392KxfzGh8uL5EJpRla4MKk2ECBZ2lr9fAuI3v
iocPal9Q9QhO5y678iy9gNPX59UJeQsj/7+NR2OMApeGYBGWP3W1cVv4ImddPBNUyBMBma37cULB
+lm7JbhLMLr48k8rw0SeuVtuoCz4ft0kiT50brXdScpZQqtchWnFYU7bIC1LvINbu1DvRog01stX
IvrWGBUK1QoTjkoIvs/JOotZbpc9JzSxDtjWABX76myqUnUogBLMHi31d19VjsXTb2KWb7dGqPjX
VIleK9VIZAul3QyaoRwEaMg5FDQPl/f4xAvonEXRtJdjmI9QbciKQyOpdtqfYk1zYh4BMStn2yyK
ZnnQ2mQSm3mGzHEXpyBAm1KoU41TtB/jTnnNQD7LuXrZ20jgpDqI3XWNxll0wjpDHx0ICDTsj+qL
ZINsCxjZ6ElElQJ0Nf51R2fuIoEWIywCBERTq1dLiHlara6CUHuNl2ObPxoRb0nMTcQsjoJ3A1E8
pQ4TxNggut3HYVC09gT2CgXC6Doe5uVNFGikgwdaptzhjTsxreI2IUkpWONpq5ZQags+EsA/sm6H
xrc6rO0wxWOz41xfzDoPOmn/WqLOb12YYoOnYHkQPmRjJdlb30EkBNHTCnMswFRYbwNP1oH53TY2
qSOdjKOlRgYef6MsOFpbudoKQnpR2l13D+ZL7P9I+7LluHFg2S9iBPfllWSTzW5JrX3xC8OybO77
zq8/Cc31iIJwGudqYmKeHKFqgIVCoSorc7s26lRrTQtdFPSdQGo77cQdqekIOzkgemyyJwLULAQ8
7gPO0ugpHaWU4EcW5I5qUCyIkdNoe5DBce4UphHCQC+BjRX1Kmpd6xjWIzQk0SopE3uoPaHpodPD
wUwx760PI3QPMm+SpEkyIMON+Q4EIXZn8FrG7Ct/Y4LOzaBzFYfRCjQuIBv1G6jHIIzmJOgwyW4R
NF52h4cIHy3BvB83ZuXPl/4YTk2tZpD5LUZVqf2pU8qbdY6qS7C+pYZtatXY7kRpBL3eeYdkbSnE
MsmLDBxMpkmtNxVnbdAHZQ2kpfsxCoXT5tLteRNMn9/aoBa31oIW64MB38BsTmVnV8V+PerX4lv1
HJ6qC8HPgEOWeCg0lkdurVLJmxpbebUMmRgoMeqYMcYw8LaLxHnHWR3ZITq10SEJpGmGCOUeuvsz
qJiMj6dpCVr1H1ziPssd1PlVcDlOex4XBvN7baxRe7n0YTyHhgp+dnBg1yv00XWJtyKWM25XRO3c
moOfqFezlWQezwoAntUhBfN2DSpz6UBqfK3T/o5OvLoib2nk3zeJryQL0O5RZcDu+8sieQv1b9CI
Ktt1EY/ZGFgNCB/VUZkcInE3JUeBW49lXZFbA9TFjIeXVkh9XAEfa51GTCkOKGs47XF8n04ECQR4
4nKH1yvgfS7qulyWFnzMUzEFQ/W7GkZ7mY8znih1kEdv532deaQ2zkddkkoXWtpc9lYwli+r+JqX
1xV0kM/bYEbg7SZSN8mYWlaaybGIFv/6rB8AYftRm7Z+3R+m5/QK6EN3rBzhmgdw4Xw7uhy7rms0
qEIhBVH9u6tvocfjjtJzEfEeX5w9pHGIiRXlDTRt16AG70qI14mqgRkvejm/i5yzRBcRB7whQyNS
swNEul/nStmNoGY8b4KZWWN2TzaQC4KAmh6CFCIhlC1riIF0B7rEbR6yy/ypxwuFRD49dXiAOGZe
CFkWAJlVILJBR/r5/KIXh1R+BiGeeNCezdwu3pWLml/R/eLqR3Pf/uZV1Zjb+GGR7qiqalVpcwTK
ZmmcVb+TgfkztJpH9Md0CcwIGsDNkKFtKmy0jWiB6hqjEWnuheFt1e3FjIOUZH+sjQ0qSKj9OETG
WJHXZBn560V2I6Y2KK6j0Tb+1DfZyQh4PEPMzduYpKKFIXXRhMmF+CCiNjS/otjGCRUsAwB+ahbR
Z8c0LhXP9Sqp9FFH5VYLQ7sur7Xi8RsuvrVAfZkCU0W10k1k19CYQUNI2GlXqq2/u7gR8J5YzK+0
tUd9JWEcIW8YovY/OKuHx+pexey+4E9evCcd/O90aLbmqC8koQy9JHivHrriT4iGupFy8FrML2Rh
OBvQNjzBaeGvVsylUKhDoKbaogadSgEKUMcU15ZHFc86Qni9oRBICCRVelyjiIj2YEYmYQQ/bo8F
qEaW5/POwF7Lhwkq+khzlkerOmJUPn9SpHt5+cb05McSwOPxObopNYQNqxw8UhbQbPqrqN+c//2s
NGH796lMvxDqrIjBIn3ABO/rvI47AHL3XWZdAUV9XFfj7ry589uFMgW1nCSKu7CbxkAILzPldlF5
VQLWJyeSecAp6WDGptt/3Sy2yyIAGT3+Sq4Ipjh0o9RFVBsP444gbOIbjNUMBSfokM9Mp/tbs9S6
olgZZnECCCUNWqBu0ULz1h2/R8AEYQCS937XYfrfokJPpxbj3Pewo14mV/IOZTmwXTj9cd0LTuNK
hwR6qqLbOmJvpw94PH0Hzrm1T4WidDQqTYqBfRQyzW7z5yZ/KA0ejwJZxJfN3CySCkCGEAKSHYPE
DNyWtmG9VOD6jjp/GDiBnOWM0H0GPQSZXxfpzAGwUXFs6xSv3P7Zyv012f//O/vm79N5gq7ied4T
fGOXKPdNbZzmJnLPm2C6uyKaMrYL6sv0ZUfGt5vckoGhl2+G9Lpq7/vZ/28mKJeb9HKoErR0DmV/
t+itLce+mkvOeSPMOw6nVUX3GTncF7ledWlBmVSh+yX6syfutD2yeVTA5oPsVZDXVDiZMLP6sLVH
fGPz6oujURWzGbhkAlyPr/tAu0Cj2ZHvQcDpTKfqFO94yDhWqCUKAYaBWjem7yi3rldT7jN1LYNR
+zWH9zHkcszkx1A3Tjnen99OlltsTVG3Uio0GEfuwOEtYZhIUle76IN25Lg3cw83VugSYtGWIGrI
4uKAolu0V/aZD4FLvGeBMiIMHdabfKtdd7wHBuvUbq1SN5ZQlWU1ZnhuJo/CaXVLV0LsC/cEnkCw
fpHLi3k8g1RsNxJFLaUQQN5KvlHz1V5F3uuW87k0qrQiiqUxKTMsaNKfqFNtrbrO47fzLsFbBfn3
jcOP1TAPQ4Wpnqy+avtrkzd1xV4DuG8sFQ+WL7pDbVVXc5e2YwA2EHuobjI0DJtvhCLgqTG1g4ET
DfXpz2tolAHgIa1GZhpdtmrQDm+lJnFucrZXQ38JGkqWBe4FKuPKhDpOuoZQLoGPsf9F0I4Q0vLL
Y7nX72QvPGYe70HJHE0Hw/q/NimfLpIy7ABkLSDYWu1Fvw4sL71LLtt9CMa6HIrsmjOAoTs+xA9c
fDBxLvq23dqmNhWQn0zUoWN+CC+bqxZgZeh4aD76YO+iYcvxOy16UIITahpDgVQnFQanBivVGqMI
iiaCXtjTt+b/AI6FLgluxK9637q1jlkSguNVW54M9TnlUbMwTxKInlB0gNbhF7XbUpqLde066ORN
D8JyWaTe+ZPKSn/w26FWCkyehtmHz17e5VHZaHmOimc02IJxI5QYT9B3CZcEhOz0ly+/MUR5XZlN
BfgtrTJYpupS7qtf5trP9jKKKEFZimc0hZ/XxtP51THjxMYo5W6ZOldG3uYxBoJMEJs81fJh5DWt
mTUhdJxAtQAxa6JO/nkLUaBJx6UuZ/TTxIN+0PbmS3QIXQMa81Dl2EexXX1nWSoxJUEe9UuHN4c/
5D0G7w7CULlNWDjZ0txMaRac3z3mWAE4iBBiQRYI0R3q9AzmsArSmM9AYes+0SMG/ho0v5n/T+a/
Qm6wf9UuV6fGcEHhoeAmcF6kzFQNA414fGAyCGBB6raS59zqZaHLgSlTvM4pbubeji5mp7wiLeby
MuHR0TFRbFuL1N1Vqlo5Y2TDCGowyYLkYd5Dc1cFMzypKQ5HXmuUZQ+BH71CKFdBaJqmAluNIQ37
JraC9ZeOpwdekcJO8pvWJeBDfmLIKm5/ske5azUt4H00dbAU7MbcCX8Q8A1R/5JuxRMGRYQb0lwR
uDzHMuMsbu3S1e1OR3kHw2TQEtmtzyv4c++Fu/DGOs3ucFUc5r2xQ8fKqh3RG1zBV4+FbIPdHGJu
31Oywm9BkUbGcANhdvx8ZPshsxajqebAgl7lr+5RdToH6kT78E0OwE31M6nsxdNBgbXY3VG5P3+s
2BvxYZwKSkMYAmae48XZyb1fhSAXlfTdnM6c08u4OcC0BIJuYE7A6EhP51pqPSuDOIB80xR8s20v
c4FXYGGFPrAr4WKF9LuJOEsFiGKq82YVihK0rHmAgR9Clj3bvZ1dDG77E4TZPg/cwrivUMbTMVSK
CogKsuTPXy6e5cZchNIK1KILhjm8li1lB+Upu60n9/x3YsUeIt9DBpwBN5Fp7Xcxi1tQO2pToGf2
otnqQXGjg3IVVTZYoNGMr31e/5HlGluL1H6axtgpQoyAaxVe2R7L3FUm3pOGuYNQq4WTgbUHlevP
O5ituWwkCa4rYa/fdD91P7oVd6j6u51n3tWFO1xg1CDgceGTqEJd/5jvhNav8c4ETntj1egaSiCQ
zYsmiJLKPWA17VT/0ofVNQ0wB2WqnUnC8/kvyNpOJH+gQMTHg4gRHcr7OJ8EwotfL1dhcxUnT3Fz
+w0TeCQAboI0ED/1827qpWItuS6gvJz+yK0XSbhuBg4vOOsg44z9a4I89TePqX4UGquO8JiaxtZR
o6y3jSLivUR4RijPy6NIzOVEKQ8raAMkyJ8oAg94xzNBXTy5YqxDYyWQJq7S5sEo1Tx0SrNKuXwZ
jEeGutkwGlI9wLGE0Eosotrtax7x7cjXEZIIs0TuiP/NBWj8ilV1gHb0GCcYVKVvbPTBM3UnqKDe
tFNxHWrnvMdxtpFGHaOGOAmJEUNcSWztcR4w1MWZOGRFCFQqDSIwCV5qi7qgrDKNRXVGKRGDEs44
7BL5rmhStyv351fCwm/jQ30YooJ5HYkZ0upkCgjVq+you/6CkMTUTwRkCnGq5DLcDy6hUC+g2xcW
tsQb6GRGiM0vIJu9OVtjVS9D0nTZYQWcS3ua8CxNX86vknlJEhIvYMTJ/18qV+vcQukLwCrrbtoZ
3roHYtG8Nx4M8HK0Tv5bUmyeEhbbJgIemGXBzIH63+d1pXEqFFmGgeDhYP4wb2bMbha7AqQBeeHO
ux4U7byCI2snURsGyT84RNGPpwKIkrRlprc1hm6l2ElzdWd2lldWmcfZTeJ89EWC+UsD86iE1JYO
uB1YmmZgM1YUZN6T5ezB2GWB+gvARc+65qmtso7C1hoVe6sGaiNWEjdBA4mJ1jhBOcpVDYxTc5li
WMd6a4nav7C31izPgFAbIu3a6LKHELSI5/eO+Yk2W0cFYN1sAFHuLXDjpbotrrFTjH7c/PhPRujg
a+SKWUCPBgXM8ac2ebkGVQBegOIshI64SYTbvoN86iHsQleN/nRd7PU8CkfOB6Hj7FSN61JVgCWa
Zn5U9fltFM3X83vFPKZILDFSCo4/CaQKn4+plQ5zn4A7HI2I5Ep47pxoZznaj86VnBTt9unIS8OY
r7+NRZoVWjPTPIx6YwmKP7Fsz4k9BkQPSQ2K56Kyk9gVPdld9lrNjUnMj/axVvrNVcqCZYTTUgez
qtsAIdv5oOxCUbHP7ynPDHV5zUKY61qG8nYvxk6c3/dZZMsTJyVjGwG9gYzyMOabqLBQjoZeWyra
AhhBs+PRL7vajSzexcEMdeCY+WuFCgkA0kHHoYZ35MM/GorQbQP8x7psgv8LVxxvUZQzTqJcVYIU
R4e2fba0ky79rrPH8x/nf3G/v0sy6Xp3J3VxLTUduQvVy2EHeji8vJsH4N13Y+ysznRfYFSLB9ti
rkzBgDOyDTxVZSrPiMVeUNaiQL8vu9NB+9jJTqRwwAA8G9SNK7ajJAxanhxyXO+T+TiWb2PEebsx
QxKYR1H0A8oXCiWfw0W3pJraLp1Eis3d9DTx8B/MNWz+PrVPugB4Sb6YVTCgHdr+SJurkAcBYXUf
AFT+WAO9T8uk5nUGEsTJIQSuGIbxIJiDuOeROGTsRniB7I1++2C8aN9gM/pknGzAJt1bZijEj2KP
SzYtMLUXXRmhtdPBmcZxc1I/+pKkbBZJ0oqNnQbTCXFIpm3Li/UCXH1QPSUMvPUNv5bF/mZwalQQ
8Z9FndpVSdVaWkphv3SKPU1QndDtbuadWxLQvi7orxWJPrc5ymWQEUDqMP8iWqTlneosoJMEIMRt
nsPIjW/No/AiI9TyUIOkHPHVsgV9bYwZoXZA+WSmypVedElxkJNS9PNJkw5zmmfOjBKRG2sWJMws
CxjxUBidOGoryPU0kcf5nuzlf/wIymnHpOgFo16iA6TanfJeOCWdDVSws76Or9JV5xqH5q1GpdLn
kr8w7wCIU/xdPu2xXReNhtxKmPN7atbJ7cabtZeddJqcalLcNP2l6wJaGxetfl2pdXB+4Wzn+rBO
+XECGc9Gl4DOS6Of5ZTambbrU85dyg5qHzaouzQp17VXIrQjdaQkw4PKS+HJLXnOgahbVGrTsVRn
fLvZugQDUyM8alJu90NvK/qVZf45v2PslG7zwajzqIZVLU7xANHHh2E3PcbX7y/aV+tnBdrJF8IR
l4g2xybHSeiSniz1ZbzEI1iXBieHBOO7xqvqrtU14Q2JPF4WyXELeoTSjGrVEsY6DML0oGovOcDJ
1jNnTTwb1F0H1qxlgqZccogv0mDYQf9iH7rk2az4XdD7kZf6Csfbma0YtHL/HjaLijVTuuqFbAGA
rzSueqihKqsG0UWR2PMOsrJcHmVyes54Jl0TNaEKv6pVo0Af9GdeOr+HZbaz9un8RnKOFw3aAsH9
UkrSBBbx7Ee/BH3Di408A1SMWMwuDoUBNOXKYC9OdQWiZoynLy8pyl9XKhg8cifjrIkTjun0WwU9
VK/OGm6iRMFwf6Rel0nia2l+mfTKhApczknuuJ5BBRErXDt1KuCNrUuIOpOdAty6DxIqCBWohV3t
/ttHo4JIAYTEkLS49OLSG4s3weCpQp//aDp9n0d1GA9yVKOdEfuLltlQoeMEpfPfCEr2cP5NCrT0
eWEUIuLg3AbRcEqsy2F0RvORZ4ell4O84O+hxWPps6FITHUxqgUMD6DUMERoRdenWPhlDoVjVqUt
IB+K45ta5fjg+WsFzfHPZhOMkM+tgIxozAZMgVTl4gmtVhybTMWoppolnhVHTx1KZv9xY8mn3Wzs
rKUVXlBoB5iL+qoK2oWWP4ooX8qp7ItpwbmdWQilT9tL4vTGnJCjQG9JcnzovQHDhZrXYbDGVgOJ
iN7NuwrFggjjqDyMM+fE6SIVVjqxUrV5AcFB+FAG2b55EK+tH4Yv7RbMr/FGGpmtPtAnoxIMBD/R
5Pq8SrHqiqkiB246mD4RKch85TY/9jsoxfjaNS+AsSi91a09anWyBUE4U85NtCjkQ3ZLMunq0tql
T0SqQ3HyXXpIIP4o8II18covVw7awWSlSKjf92HzNaNYqmao7RnvDVvw2vmFo7vgTHHifQu9J97D
m50NbezRztp3QzeUeAiBYyEBWyJhAC6P8kuC2KlC/yQybd4ECzO0bUxSnzK1Cq2KBfL2Wq+K5llO
OHcB7+9Tn84Uoh7EG7i1VTN1xnLhs7mSv/DlIwEibhiAmUC2j+rQhlGamhV6tIdEey6gqloh/E/p
rZTPzjeumY0hKkYPWR3ludRVwSygXHs5Gd96vG0M0LE56ZSlMkHoYQjIAuK7sH9LltoVhNGfu9yZ
lNQOBScb3s6vi32cN3ap4CxPCVr36ioAa7LsFLfy19Rp98rNuGu8+lK9KnjcDczbbmOQ8vNIj0CJ
C5rOQEP1R5mKY2/8LqToUoynU1aM35g1wrAZsN0G/IOQr38OVypmQkujNoGvDZ9ywc2a56W74+wh
0883Nig/n8UxXxYZU6LhpeRpXn1Kfku3nVtdhHbl5jfCm8i5asiP/uL2G4NkjzexadSywoqVGWSV
qegU8hGjO/Y0/zm/LJ4RKpETJBkziC1WNYiXoRDZUnTT8eaCmOd3sxAqe5O0JuyqERgVAwPsU3Mh
14udTOaFsvBuSc43otGbjRkVs5Q0oPLI9or4M/lWCRooIsKoIYlAiVIHyeiktFsa5L0ycMLvQs+i
0x+qgPDO6rfzN7DpoNP6MEcdIykz4qStcD1VQwSSemSOmvrYW/HreSdgxoetHer8LEifknCB/GaP
dF5yUy9GaX31CUIgPYQOrx3L+kxbc9RREvSqn/UEYbCawGsFRMASc87Oe9+GPjxbE9ThibN0RWO0
WoJpnsfHXC+M0E2Ero7cTkPtG+2xTBrcJOkyqKvleVzZfR9lnWtVhlLa41oIRzUvhyuty/Gg12r5
MS4S4Rh3pgXyX4AOFidZwmgGy1QWSrae5QXcoSzMtyHL+t6eEnTlHLNJZdVOFnV5LfWxADuw3KLL
o4Bju7etfAXxtJAB83HN+Z7kHjm3eupUm2UfW6OE9E03HP1Q7GJPu5IDqHucCGc4t07ACiJgfcPE
uU4a3vQAfTpnelGGQHyMXvUoO+AS2SsGKG8J5VwPKtPaSS95wDcWYSahmvvXKHWXthXoG9dRLoMh
d/UfRCwc2NRgJJK1kFxtd0vripgRhqJiwpV54y2YCgOQt09CIBvyQzwee+sICtzFfDn/DUlQ/PoJ
P5ZHHf0kF3VtUHD0zV46JqK4X9OssSdtgYSJFXvTNF3IIEic47HcnbfMfOJsd5aKBmoyZUoboWWt
3GmAo4Iz41LY5U8YTZdPhPJpOSovS2Sft8rKGLZGqZhQlrJZFz2MduJ9Mt1Hw0XRi8DzCLaY97wV
ss+HiS0EUBNcv9SNZHZFgv4XqshxIJwsbz2qmBmdMaKq7gWXqwnI/pT/WqN7zItYTl2xtksApp3F
dELoApaIsJEv3/V/9Av1OoL0J1HPLTKQhHGVA5hNRhAJ/V0t3WkGpKyJlvfo7qmguEr2wlO066HU
h+wFnGv5TjyiY+Gf/57sGP9hlDqe89CCqTLPSUp2VZkng9f7Yz6IQTmG+VGABcBATUV4eUnLaomQ
80H1WIEcWrQDSW3nYfzttvKAq3w6vx7m021rj4qpgiaAhEccUdc7AZrl5F7R2KZix4+Du7iy3f/G
xO/6xjHKPBWbRVKOmuV9Vy4zjAp79aA71Y/o9xzZv3R7AZd44g57InhiueMLxy7z6/21i/Yq9eQa
UQubBNJqn5wJOgJoRe8tw+734yHPwU5dudNemDgewwyqEIyHIAneegqNC2tHM8WkMGahokrMnHSp
arvKMEPS6d751bEXB3otBbRvGqjRPifW2lrpUwbMQpArrmzdLuPv83+fnU6havLXAPkBm8w974e6
z2a0VRdQAWJC5CRcTS9genOJ+qA0OZp73iBz52QJuuZ4+6iYgvlsT5hnbZYscPIK0W2hyzs4jV1k
N+eNsA/cxgp1osdc7+Um75WA+ISE2c/opt4XSH2TE7oPDscaM2jKmgwtLRmDRLRMJtjsVSGR0wRS
UHhsxXbpJTvoCj2Ndl/Ymh/a8xUYrzzjpdtL1+UvjnVWNRNjjv9aJzu++YKitc6ylkdhULuqv0A/
pPHbY/Vbd40fSoTMJruw/MZDfb3xRQ5gjOmdG9PURWiKRSfMOciWllGx8/Cp+1bxHqz6kmQAAUJG
pj4vDqLMmSYuONwtCPVIOy580V3FJxpUemTzviT5vV8SGVCxEfSliRc6ddq6aYYmiZSagabvVXNn
dH8UiIIsr5wvRnz8nBnqzKXhFLYtlPXevbMPCCF8fSRDK+KROzHK/ESbJVHeAa+ZYiDuILSBCnC2
W4+Whjk6W/EnXARIIa6BSe8FTnhkR5WNVcoxlnmuahUTfBgscQlhX+VEuHpexJN2wMT3JZQluDk2
M08iQ3xQ6NbhMtT1YyWrGSqdEWLabNmRZ8RquatfBe/x/z77lqt8mKMTpbWN1LyXx/SwNOW+bXUX
CtU/TbOCNGdY7M47DDNmbmxRMbOdurpX9SYMdPE0I6RIUZBlz//NBhUxw3mCbkollkGiVnaV3JTS
vdIl9nkjzBRhsxDqfA2aIHRK3KyBGE6uWK62rM52HF3G8b7jprI8Y9QpS8pYn9oCxWRr/04x5uFl
abnzUUZP611qmgg/y1fr3RJzLm329bNZJ3XohNjUBIQ0op1XBqQlIYiOfgHGCPAOoH4vcLaVGbY2
5ujTNk6VIudlfCgGBW20xTM7zTb1U2XxpEDYe6pBpU8xQMtkkH/f3jVjMmEoQDWCVP+l1K0tjYM9
Gfea7DdLxlkVzxaVxBrjoAvGBIkAuUartpacrMoSWx4bXwuXndGXGeeYMUOl+rE4KoIMs6wOQmNm
hyaXvERrbuqGJzrCft982KAh1sVY6wVkRzCob8vQjTQfiTyaGGCU8RBfkYZV19vHlVNjYccPTEsa
uNegdkv5x6qgPSbJFSaay+ssuivWq5ErkEziw5c7DUOZf21QnpFWdTQb5gSKdtQ1uswO3czpd5YP
gRroTHFpWZgp18Yc5Rxj2MxFHRYyugQ6pKU6J4WAALSLmsmRdIhUSk65m/b1ZIs/ysuqt7W385GM
fcNtfgDlLKGuz8qkrCF4JnWfCCUXfnSpXP4zaoyBYB4fLfuM/7u/tONIwwSlkVoogw4V6Umu3R6H
wrD2M2bUOUsjOdWZT0lD9Kc0rSs1wTmIg/83RA1e8N7n4x/ZB+5jTcSnttFESDtQQuNZLGteK5+i
geP37OrQx0eiAYhypGSLrJTFIXmsoVsUXi8vRQn5hX+8Q7k2M7v0v3nxfCyLuniK0OyGbAGxoOqH
N5iR/BntVlt9M2XAY6sLyWntCm8rEO6IIuclwtxQ6DRhzBZRWHt32s2GNrUgG4DzmEEyPfTqc1Vz
QMzMp4auqwYhIJGRIX/+YM0K4reoAauYnlZOVxR2th4S8QgaGhD1uWG1uuddkb2eD3tU4JJRd58k
qc8OSlPZQ/zTnHilPGZoNNGIM8CNhRFXakXmnBtthSn+oLCqo2zGeykvgiWdvfML4ZmhFiJl8yAb
8wKepeZmTu9XGVRInIYt87rcrIQKwEsRLoVWW2aQN/KunrxquI8Wp7BOajt+K0JsbFHRV83aNrNm
8BC0o3HTt6CRy6PnsG9nu8KkX41exLCkpxKRqsRkKsc6MxISITK0tEQJXv7ZCfMu6kojLsIgAwlB
XthWeK1X+1Tg2WFu6MYOFZ0sJFF1Q6ahklU4TEb6lA1IH8N5r1jZXk7X2/Muwg5WFmGmBasZkCz0
jdJ1ppEW6xyoN8DqCI5yLC4Tv9z3O9FTdqLgxBDm5qFn2Jv5r9F3HsFNxMhqjOpN4M07gAkHBaY/
qhU7ZqLb/cx7MDFJJLA0uA0Unkkt+/N3a9RWW0W1l4J+sHMkcgdSrs9282v/BI5wwDWb59VpAvm9
B9JDhqL/I3stSCR0TsONdRi3P4RyoGKxwhQaDRGkSgCgux7FS7Hn3TzkJUPfoVsblPN03QiiOmki
9Csi4PYxYIfCVeKDvtQOj5jRCs47D+szbs1RD6s+A0V/HptGoEgXyngY5MWRosiOFc7WsQLy1g75
9427TElVZ5EB5JymorImVI7OJfhjZR9bE1REXgQVxL/jkqKY9g+h1ngQfEIYw+OX4u0Z+fftWqo5
V/FADINRegzF0yjVV83yWxR53QXmwYZyjCRDbAolQnoaMVQANXxnbZneXb55lHcgkb+cb/ud4Ss7
/TXyqv15f2Clx1uTlD+oMRq4K27LQ1PHkVPNAlDQazJ0dtoM1VM1KBLAlUuBYmX3BKItniwEK3Ru
zVNuEhlSEY5QqDyMcXcSI29NnyVF8XvtGVLK51fKPMybzaXcZeyKMNfCmvDqSvtkzE9TkTqgXOBk
VjwzlLO0mqDNWllYgTTe5YWnVj/SeXd+JcyqwXbXqBtcaJtM0HQ0FYrJJa4fBpYjn9KfBMGOvjDH
HO8bUXd4Z4XW2lstmpj6kjhGq1YHyKO0mCOdX4H765xEC3MOOwEzfGw+FnXFYdDcAMpXQ1QcNb82
lEDrvsMKsNlEumCs6dm6zh3eFOnkG/Je7Xd1z0ERMn0BglCg9UD7B8v5HDhyZZzzpEQQXKrY1lPB
nhVvxnAnxx2YgXBjhrpCahTXK6sH8kS1ngblRk8VO1Ov0+q30Kv2FP7Wy1M3Ze55q7y1UYFDtsAq
p4pAZCvFZJuDaFvRvdVx6XlYDwltszYqQPRaPKeY7DRQAX8H8bhC6Ch4yL/KmmM4qA26mddhFlO0
s2pvlQ5XrZcZ/AGlRaolKwaIkD5/Qy1p81IvC1DuAmWogtoBXMxunTqKT4owoVO8vqUHXjGe6f4b
o9TmjkJrrnEGTps19C0IpjYP5z8eM+pv/j61q1Oj1ZklWJgCDg9RkTtt8Tz24HSVrgTrd7X+mbPX
8wZ5CyLetLlCw7nBNxbR+OqE3TqAWmHiJeHMVjYmB//9UFTgVaxBMusJnPbC3gQYITsYt7Nhk2Iq
UbIrf5u388v5RbHjMJhNwNKHhhOGxKlVGYJVaTUgQtJJPECbwguD4QUwTWThtd9OnHPO3MMPazT5
syWuals3qGTlPWHK7mxD59xdzFqVjrof9Jkk0G7RASuT13YSel0PpLv0vaRDqDtDL338Pp3I1hx1
tlRQ7CuzhXJjIt0nihcmP1bZO/+NWMd3a4I6SbNQ58ZkNkij5EM+d3ZnnbrQyweOK/DM0AcqFxdw
/yFMSYNfpvag3uZ7MKadXwtzrHq7GOoU1cMilSMpJaoLADcKhqkxUn0b37X7EaGwtVMyqvQztKHu
5vKAu6wsYGubOl611fS6kAjhXgIjUTnMtqL+ENMLY8YVI/88v1CWp29tUfmNYaTClJESsdEEVe0L
7a/zf58ZK7YGqJRm1bCaEJj1g3wzLWCaJsilX8qNGMwYS9f38Y6XQ/0vJ4sQ50D8DISElIPMQxJ1
aM9VgexLXrbPdgSMOt/MjuqpR8vlEU6ybmddMWUD1G+aJNNPaKEDVXzaoKU1oL4HlGg6nQqNK2LH
Sjy2Vqj8ZpD1cMaAC8a2ARwmJJqrj2c5XmAGx/OZzrdZDhUoVintlSRGoO2K61n8iS7W3SiflG6w
R6t4O+8czK3TCKMcmCtIAfNzUE+GKCubeFaDWe+dqsjtqTotleKet8IcDsKo/b9mqMCkK2s/1kMB
uDD0BUmPx/BSN3Ybxf5dXQJF9zw+kp2MuBydvPVRnpi1lWAWEvJeTTjF8sMQ34JpjHNVSeTL01WN
7eqoSJVl6LpVkYlRiZPkQVeT0G6e/m+co0zf2GwkFZiWNEdD30KwiCr9ss4U2TaWMIhnHW+Gfi+I
oBw5/+mYsX5jkIpOdQLtOCmPAALMI7ucfNGKbWF+yMfdeTvMcsB2E6koFYtxWmgaYsbimDf9PYgA
IL6qnhS/uI+cdCe4wgUX9Uy8++uHI9UHzF2Dzoz6cGsiFVYnZTXaZdOfBJhni/DUXiDXBV0stwFC
fO2cNerbSUqnJE00pUDkrYDo56613qoKmDf/IYQTnzSQ1g6c+jf7AHwskfp+CnAhMYhT44Meao5k
PEvqs4L3w7c+3ocV6uP1c2Gl+tgS6E6X2/lbsZNEO3bzVxFkfr7k6J4p2ikuT16jgrenVFJareJq
JjkkirplCYHlSfV+9IY1XniyWJx9pOdSklFJZD2p5yAd06txKE94E3rxVHicnSQ/+KuTIBcEtMuE
5DG1k02GfLUURvQrLnTQU4PH1B0vYlAKxZ7pDi+Kb/nLvbhX9/y+IzuOoecDDWQL9bj3RGLzbtHD
LFQF3BLBDOp+7aLyLWhVQ72cjMao32nKGaYMXAEQxrJBTxw0+YxbrgSouFgPqXYUhz/nd5L1wbZ/
n7rZ4iECIB0i2IdCDCLwJA3+yFXwIB+D/lhbG9S1VsVh2Uxj1CIRtsPLaUe07N9BzMpT5WSOascl
AGWRAynW1M7779yqW/PU5ZZjYGMeC3l+B8xZlU3IfM0gvBid+tEinBKoj6X+fM0rqzNj9dYwFTfj
tZCWopuJlmn32FwRHgtRsUNv8giOun0QXrTgOwQCW5tU9JSLvkrKQVSCVoMM+MWEsfjzDsMcu99a
oEJl2Xb5UCQK6hDWq6mhP5HP9rpciPOVGd5MEFH6H9KubDluHVl+ESO4L69cms3u1r77hWHLNvd9
59ffhM7YoiBM41zNREzMgydUDbBQKFRlZQIRbI8ppyfC81PqwEPQL83TqU4OSlHvK0wa2Hj1+qVo
3XKWx8pStsujQiUebKhyg2fo0KuvHaj8Rd2erRt5OoRF5683quTUmruonPuHFaA3VuncXJe6plhN
tO80NbGN5KbP/fPrYhsgjHKGiTk7GnGIsaUxlDBHBN32ayG/U01eRGbv27sBKu/X4hwCtyOwtiD4
Izw01q36s/UIDU188xW2bIxI/10MFbRQpUrEVS6WAElqnYFHXUv8pV4fz28ZE261NUPFrZSQxPYT
ljQcIFBY3nc2bpk91OAPwjcbr1DgMFxeX4nt5+9Lo4KVDJ3xtpktIYjXuwT96US6xngU7wzzvIGK
TEpcRb0sZ9lBu5vdFTlWK4C6RXXVwSbY/fSgpC5vPJ8lKoGL+n1pVGhqQIsWNZUQBusdHjeLkzqD
6Gtu9bRAPsN6jh1ITgaNvjcMx/DyxVlJ627P8x3mON32Z1DxK6nXSFU78JNId5Lkyq1NrqN0l/hh
uGteTwkGhdA3fvi551JbvM1bfL4Iga0B+IUAHSnTfS/UIK7Bxx10DArbolmAzi/Fz3F7sG8vtlzL
0+pOHUa23CLKZsNRrFr7hnly6a4OSy3G/2NpRbtA+nZdVGr3IFRiUtpZ06STbagVFAgHa+kB2y/m
/rkTM9BSd7kZF24sjoozoCXwlYl0qKn9XRMVmNEq1NImLJcAM/Bif7F0fq/ztEDYseXdBhWTk6FB
yR2sUKCLlg8E8p66yuUEyHtxNezPH3r2+ftrig7EkZJawpwiEM/hoaqWQ5SXftTknNDCsmKCTM9Q
NSKvSEtixNLUzvOSR4e+DVLtKkwe0pJzkbGOOPQjoI+sgQwa81xIyjZZatmkUYQXsAAQPQSQkPaA
Cer8VpHzSnvz1gIVhWurMKZhAMQ2zzsXs0tgRnUjBdOMX4ANADMMXW7SA5fpEa1BHed6JuoBZnZX
DPd5xFkHs2S/NUBtlRlpoLoRTR0JPeF4wpQtxC5BRC74oEZ5UTkfhvntN8uhtq0UojnCmIgQpGD9
GjEYPaErYM335z8OywrEbyFRqpuQzRDJv28+v9XVqSBbWoNW3Nq44H8GSWLexA7IFkTvvClmHXNr
iwrsfRLmcdqLaGn64QUpnGYX8s/8n5mUvXLNQx1x7VFhVEU5TsGV3wbToT4l++SwqG5+1Px4nx6M
CcMh3AoIy9W3K6SCnNRCOafMIWNOJsKSI5kIKzAnJQfqm1xM68e/ojveOlkneGuUinrZIo7DOJWI
ekBh9MK1IDScqhXzKbsx8Zbrb7xkKeUo6qCkjsA6usopdQtoHBp+6SW7mJPhchySjkequQIYiUmz
AzwTFP+ZnSQYXtd4qq6cTXs765sVmaPea0Kq6UFRY1rWgHh6b3Pcnew7Hfe2m0alhbMUSvKINzkQ
unWA5MHPLjTS53PFIPxJSArVvey2vnWN0XEe+ozjiHTtAdMvRQnaOysQBj2x9QIv1xW4PiE7pkN0
w1ko8epzC6ViSNeq6trmkRU0nuqDOfkYYxhYerIu66Pwq/VAr7bPdk2y0655c568I/6Wmm8+YynJ
oJFouyWQL7QrQkACSoB+v7y0Xn4JKs3J5h1xluYxJnKByQCEEmy6tL6QEk1qLHXmHMhNof5WBEE6
tGWf3NZKPkVOKUJEVa2L5DLPwukg1Zl037VRl7rguU8NO8qX6C4RqxappD5HKH/VeeLNYaMejS6c
Ym/NGuOhWENkYW2eDCPnjmT7xfuvJ8dis19Gl9Rjn1dKgMrptzCMf8yV+dR3gq13PG0dZllju1OU
W2jJ1PaqphRAP5CpSmXfP3UPMWTvCDxdtiHMCQGWr1Qwt0apO6aT1UQGaaYQlGFuC6tqCyPP3cnF
+9nd3/eQulbM2hrirNMiqGubfr2b99GJjIKQ8fPI5Xk4Oxy+G6NvlGIue0EEdLZbI3cZ2+PSaZdG
JHGSDbZfgPENOqZonNNkjOUiZFVlhGFQlZdSdjLE2z6LbXGSOUGRvZx3O2RvN/5nQXME6nnDHMTq
q5mB+whUN0r+PxqhAm9aG8k0C4saqDFpsiz22nzXG96D5r/49/taqLMk97NWhSbmBsrT5LX3xjG/
6o/mqXvTKp0f9ONy5L2NmdunikjT8TwGtRd11RsAV5ZtbKaHWYV3x5VbRleqoezOB3Tm3fhuhS7O
ZxmEmJJiWoJWD+LmRy1GvHyC1fyFdNCfdahUJp3nSirOkKbD1F1mY+gU7EDQabuaq706l041HCP0
MhVebZDZut+apbyvlwslHIbICMQDoXBADAa07oU8EQm74dCh98wjVOR8Mfq6aOclHuolxvNqDdJp
V4ZeOXOeosx3yXZZlCO2aoRJV0Ugg6DrjugHmW8B6d+1TJlZzebTkQVvTnDeJWOmjchq0oAQDIEG
E3PyfBk/Zvl4uygqkEOxb1QVdcXYFuiqiTTRH3wAr9DD+0JUOCez+L2ixKCHhaBxFDlWe9knPBJa
3pGiwrhg9n2uWJ0OTKpfy98xS8uJeTwDVGQAFwuuPdSMglgDIj97kjL/fFDgfHeajCRJkioHwRO6
Wflod/21Kl3IseyM67e2/71OtwXY389bZMIcNi5Az+A0S5NjUgSUZdGjINkh7tp1bxQ2+F7m2+Ik
76qdcQCzjVv9mDh3PGc3aR2NJV6BsB/wjusy9SaKc8w4zByUMjt1fT9ItMy61gtJ1dV6GBh30vMY
SMf22LhJYAAbCr0YFDzP7ybHzWnBL6XKKlEVMRwWSn4x3gOyrHDrb+Ri/ZQZbZZExYZ2AMlbaCH5
0iHdou2kPakVdy5hPfs3EADekqgQEUKYbpFFDPqPysOKsQMr+l1av7+ybapIqDR1XVSpKyOtQW02
qSL6nkp80S/aqzqqt2arc9De7GcF6Nv+2KFylhw4rEKdC1xN/visX0RPpm/skm/my1A62UUCKgFx
BzQ7lO6GDMAeLg8v+0Z+t09OxCasK7OKaYooSQ9NPAJIdFUX3yolsa3xV4L/yTE3q93mYNQ4v7v/
5ep6N0t5TKP0tZWt4KdMg9AvvHn/2rlNkAK8xG/Is93l3RblLkksF40Yxukht1SnR1pY9c9a6nFW
xAwdGgaKNRXjdSipfdxIabZqpaobKciDPsjdoXLGH9ArdAlaD6oEpW1WLq9mwrSpqzqEviVoE9BN
OytUu1XLrTlojYtYwS3GmchlxyoLVEcQIRMVYCk+Lqqd9FGY4r4GKzSUFnIb+AkX98wM5KjyvYby
Ae9SZq7IAv4QIi1g3KZXJGEspE9FXMqJDiJDa3rOSpkT45nusDFB5aCNGWdhKoZm0GRo2wWz9pzz
Zjh4q6CCB8aiTCUKMyMwwnujP6XK3Xln4y2BChqZJNflYiGfbVrBViTPmK46i3dGeUaoby9ms1bU
dQ6yvlZyJvkym8E9VXDxoIz8AgN5sko0MCUTUy8fXWyWV11KZxHKxnfP624Cw5TudP58DKE8Pr0S
hHIBJvnm6l8gyciXpq6tD6apFWqtXkQVyZ3yk7QjD/r+YEF6M8NznjefyiiVwRQuJk3CUxv/+bjK
wsjHWW1SJVjF/KVa5WPR6qETttZ9ZhS5p6y6O5mme95NWO+eD1apFBdjqOqkTmhWpZatxpgULd11
3x9T0Dvezb+HIIPoTMHJb8jf/Lyp7yulMl4NpN6ShGJDUEuKO2iNPUaCk1eoXaB3+/8/yh/WRyW/
IK6UC0tQ08MgVl5hPMrmQ55wR6UYBwFWLEw2iGDJE2l4YwW23Gi2FlT+AMNG+2cnOHJApGhXp7hu
Uf0JHbXjXZBs33w3SjlMDJWwfziv0xOZZO7A4hVdFKd4L3LHe1lPrg8LpNxktsIxVkrkOkR5jfRL
2r2G0VF+dGeVTj5Yop1DKvJ5jheQf6D4/kro5KaHobELP3HAPix4pSeDgbPZc84BibeffFKSIceI
iwW8gFQ8jhdBG/sxzQ4QRTbBpwJ67/YY+dq39TeRqVB5QY0R/8HG+W6PimmFIlWCsWJDxehGtn6N
IU+lRWa6x8YCFbrCbK5DXWwjECu2uwXUxpCD2c+Hel+Cs9q6XC/rRwkfMHQqb3yR97wuOOuJ9mGF
5Mxs0sY4rNXRzNHVT35H37M3scbomzafVJfI2eVe8VK44j5t7OrH+W/JPIybhVPnQiwqIRrUHJg5
yYcyQQ/e7ErmQdHZRpBQKai2SYZGrS4XB6GurLUOKuG6Ng+tUgGw9nh+IazcilC2/jVCrUQw83pe
2jg+gIr2cQWL5LhfC3t0QCoKveLsisdhx3ZKS4dshCjBO6mzF6cA8Rt1aAVF2dlZfd/wxL/Y1w0S
0T8WqHCszc3UdWW6AM8Y+jooJuIr49YgDNSAM8q9Peyte84mMm+bd5N0viiGshQmEoYeo9/ts/S6
uoSgNbsI7+fb+WDcyCBFK3aJK99y7JIT/CmiyIBOoBME6C39qjaGIS3rGbJZ4JpAR9vN0K98yI/l
9y4Y/WRnXmq8lTIearh7kOijTg9kMd0fTbopX/QYL6ZmhWDSqRrvW+NWl9DOLv06fUxCsA3xG8DM
k7CxSkVObYbQdqagJCweMFLqjk/I/vMnaLJC/yZzSwc0meNkf6F4+mGtVPyEsKFSLKUpBVV+sPSb
IfLVhfcFyS//9AU3K6MiqFZEPWTmwSLQv647+U1sNn0ipHOHZrccdd6VQE7XJ3O4eUzVxGsffcSP
AXNYB30C+hE6mfrjGF+16ncrxMbVhW2aT6sm2ecdlHnYVUPSoLguGUCGfzRXNVYtCNFqBi0EAI9z
PjWOKg/j7gtWNAPwIQOMTXglfrSCebu1yQXgLCXNG5QJFf0vReKNBWodAiap6xXMZEGpvw7L4MpS
azdV75xfBzsD2pihHE5RMrEbBmlGFaYOJgylkcJLAzVB7sXJdLuNJcrtjBFQ8yTHJBWgaoAWnrKD
6eaxM+xWB3OYfsRjPGEeYJ0IA+smyX6omIzRCjGZY8Tkttl3yXUv1jYnCSf31CfPfrdAd41a2Woq
UwDkwOxMNxkhLgEZrtEC7yt3XJsZdUG/quABJaJdSR2iXi9becpzAZn43LpEcSzxC8seMcJaXAFI
7Jk8x2Ceo41F6tLs2sRoxRh5jnVXXVY3+V3sKrfyfXUiV5r4I664kiDsD/a+RuqDlUslrouOk6ut
3fdBkn/p07zvIvOB4/KcvaQ/Gw6TMDaJBIjhLg+IZC9aIGQmeHVCu71J7njTDuR3f3aTv+uiW39K
qoEDX1qXYKnlW4BUWjuMk107WVfKsvpGLtXOqGQX4ihxghTbP98NUyFkzU1dH2ZBDuL+ECU/46j2
jGp2hJ5HXMb5cnTLL9TqdUha3Qpq4Vupe1Z01Sf/f5CUhu7pnwOgUtGjb4SllyTEqaj61XSmXXe7
ZeS9PdnrMDDFqisgraPBp2EGsWQ5RYga5Aro4Os57d1I4ykUsfNfcncAGowJZ1rHbwqbtCIXJqQn
pt/hgbxw0TawdcsmAGuBW4Jhp6emamkykgsoE5IMa/NmWdXabOQ+NN7mS7tLaW+68k/h23+6FNe5
I/08f8aYwWNjkLoeQ2UE32teL0G2fstUFLen+/MG2PfWxgLl26WRjWsFqlxAzczD4AteFBgHwmrG
O73spZjovgKVDrZ0Kg4mddZ3+Qg6qyW+EKTvHWqBnKUwEyR8G9Jr0cCNQX7B5uvUwCkrYm5YQWnZ
5Qm4qh3xB5CJqy/mqXEJI4d+VFCcm/a878RyeAArULy3UH+UaU+clzmF4F0oB4t41ViP43DbcJUQ
WFEI+hxERhLqiqhtf1yeEWuN1BcgMyFj2yFqEJlX/RouYre3VcueTv1t7UC+gkdYxPpuG7M0XF2t
odMGNDnInsAAX3yPlO+cz8Y2YKgSmVmwLLpPNoor2MeqJD6kp26xSR3CutR/Am8LdLS6JzIPhssx
ybq5kNOamgTPJ+QtH7dSWzJlyLuJdBvLk4IkoPAJa3+PYSLZjj2uPdbLa2uPOsamUenhOOOloPTP
o/hrEp56a3ZMwGGrILQOs3k9c7FmvDVSB3sukmQ1FLxrw2/TW0fVdEtojqBI5sl7PqMb8ytutpT8
nM3hK8eyJyV6lJPa1QEB/k0iiHecz8Y8ZRsb5DdsbGR6VUK9BvSu465AwSjzchOFP/W+c4newvQU
Q2x4z6u7M28ZPEwkDbJ7Eq4zylnqUcgiqRIhInEwDzhzD5aHtwrEcYgAtfCTR43HtUc5y6yJPZwT
56HyIHJEJMdmwHK6nXZDJHEBm/bPbytzVzfroxxlnEOjWZQyOpQWtATzH9kg2dCs4UVn8mfo7G27
jZSD6KEoCkkjxod5159UpwTrhOk2z01Q7NIHHpMVdxMpV0nk3lTiKTYDMjBAOJIKP/0hBoT+GrXM
I69lwbVHNnnjmto4G1aDhtphlWztqj2BVmMHdrz7Okb3HZISfsNpkjBzke1+kutiYzEVjVTpIcp8
MDGdHh5yt3IsBzztsEfgW4nLi2Ks9HtrkHo6jWUdo7cqgskQsCpSLP4HvsV73/LckcoTJiUsxXAe
hGAUdhEZ4DuGPWfveCaom3QuS0UI1VGAloQVKEJ8bQyrkxoW59nADInvB4u+OTtjGcZSNvBwLu+T
8GHhMSqzl2GSrjp4wCSLOrh5Koqp0kKJNtaTm6WZndKYr+Zhcb8SH97N0Ac3UvQCmowYwopvtTFz
Lc3Nex4IjQXnwG38boU6sHBlU4X0+BrUQPyA1afA2L7yTfFXiOTxMwDe1pF/3xyeKtbXuiRk1EN1
rXapLZU/M/Hx/L6xz8v7iqgDWqoqOE4lA3KwVhO5RVJKtgg8WGgsXibFx9gQAGA1k5+Yvdyft8xb
HXVSu1BpymHqIOeWfWvTF1341kNQ/X+zQR3TsFfKMjP1JZhTzUm1YWdYhVOtK+dyYvuFJaHupyO1
RoL98UuJsZKMnTGHAarTUeOU9zV0UhJnafeTS25DHjkM89Bu7FF+OIhqM44lnq5y/0MzLxPFO79v
3AVRrjcNnRwvOY6TcCTi89GN1dnCrxmihaWXXyw8dg/iZZ+u3c16KC8ca8PSo8VsA9nsrvscs2Xj
eOoqUPC3K8ftiFudM0W5nQEMWhnWPdgIi7vein5EjexXofpQmpEtY2b//EbyFkY5IHpfw5qG8RpU
0v0w3qbDY60/G+vzeSvsNeGJgJQVlO50lyY2emtNTbE8CPEpkzCw/aMWng35pZAr57wlluNBUwuF
cAxSoLpAOfoyTUlnpml8KOenrriSm6843tYA5dl6hDeINbUp3lkrRLelfX0Eq7RHqEwBhOX4Am81
lJfno4pSawQZvTB76tXEKZqMs1/MlGu7Hsqzo3apx2JBAgSO1meCXU9/5McoeFNV3YOj6uf578Py
t605yrvjcswlKRzCQKhvVgxU9xcYhwKPksbxa2ZitzVEOXaKQnhahiUQxJ60i53pYqh3mV+jYaY4
hmrXvyxMN/I2k3wP+uxujVIpERj9ln5NUUproVqtOsBLH9vero/oKrQ2dECJFFXrcFVjOB8RNbyP
4X3Fw18QcwwpEbXsMVj38suQ2gQY83btKzaPopDpmKjcmQqk7UE4SnlNO61IYfFQDayo9Is1xSR2
dnfeU9iL2tigXKWtmtqMSMZUAhWmADAlv6CZDGp9ycM01pNy/z/aoz0mtdDfqpM1aF8n00FTw0ky
ezXs7rV+rH4CRvGD++GYp2GzRMpfln5JDSMx0EuOrhaAYUTlVwpEjhFfc9bGCsDyuyG65KqBRXXV
KxXjZV7/DO1WAEhBzXCMvHDXeqad36Z70U64mpkcN3lDz2wSRF0YV0EuEyjJ4GmA7NsJ14V30ElE
/3TmNkuTP/p+0kXqImeDBmiscGXsCMtXuJ8dMg9IAIQ8GD8TcbPdSvJ7NmsShrBurAqBJQ6kZ/MA
JqDjojvjk3K57Iprc5/fTPexN/3QeN+Qt5nk3zeGc8EacFnjzC2H6bfoAdSXeTqkWyFqHtoNAFXg
h+GqaLBoa7XtcqkraGiSHnJmVgy21Vi2kXRHdoUu1UGB2iOA8Ild52BgMG5MCUw7KfBcvskZmWXm
etufQAWbNeynol1XFU1h7Y5UNsEdd29cKIfKrX1egZ1FO/NhwVTYkVatEIdMx3uwsnuXNOTImCmR
V8aoFZS/MGz1Gx1pqBzzyi3M22PjyVQA6tu0zXUBWZJcXrbi3ayCJb3k1Il5NqiIU42LHsom6tDC
ej2MF3p6MnnMSLzvRdeFBxiY9RRZC07IW+BG8yC6iAJxJwPkF6cuJ7hxIoBClfqmXl80yLmugf4A
ookADQsfYbt6fftW/rSXeTPOLMKprY8oVMwp5CVWohjUl4s/eLMrnXBXeHgM+NY3cSdCNz25Cz0e
YxzXKhV5KmlWEE4hrUPG/CevD6xdvguvyWhDeRm/cRkI/HjH210q7ESipYfloJlBNrndIxnaLC4s
p0Fz6FHe5d70xCsVs9iXsLuaJgHkC6SoRflo00ct6JQy6E6B7EL0Okc66teNn7uRdzvamod86rU7
NbvoSgGNkmGDrJB7FpkIWSBpoF+tIsn5RAElZpZWCTHGH/8Rmk1385N1Ozqar0I5IPcHJ//FezT/
lw/8bpMKAEI7mV3WhfHBxFov02sLCtPxrttlp0S2hQdSdhVRduUlc+yY8G6W2m+tkWN1Sbo1kCwf
5RRvNC6NvnDOn1L27fXXCF3GK5tQbRYVXO69qH8X1wIttpFHP8W0IVukXS5qBN7/8YbsTVW2ksEk
LCnKM7pgUIz0BXCUFYldyPYKBKLAfaIxN08BKThQMKA5pZEAwNp0edHMQlDLpyYO5ulbmr2e3zp2
JryxQX7D5ua3qnYduywVgzFywaUYGLv5WP6Yb6Mguse53/PGmd4wjJ9yqo1BaiMVXU6SMqkL4Hva
oL+KvBGPCd2ub/k0b+z9g9IsHhKyAbnBj2vTxW4e1hp4PDl9Sgwg8RTVbjpemYPpGQBr/rFCuXhf
5dNgVGtykDN/ia/LgVd5ZWby7wboOy8UayjIVNBIt2rMFu9adNms63iOLC3Q2r5sHQtvtOcv+cXf
VdEX3xiaydTX5Rood91voiUUu6Md/14P8k6DjhyvdcH5VPStV+rVrE2GCBonfKcK8jRWstgtBGs4
y2I+VhRLI1hGHcBJyt3bYjFXfcDIfvSYI4MQvclPvHQHwde70asviVBStssdHtiVHX43dimvn3Id
cnFah7GL3XKQD9F+uJj32m0b2UlACFPSG+E69blmie99OmwqpE8M/BfCvdQJKKRGa2WwYgaYOzWc
3h0Kd0W0crV94Yf38WOb23Nu14+Imf+OUYCd8m5+AXU6QkEYRz3HaPL4nFzqh+U7eLM8/aU9js7s
RU6xk0eMEiy25fIILsnazqz9DVeziWyLYomlVIBjDfj8Qt2N/SxdoRy1XC0mJIzNrBUyp6kmo/ab
WVkml+NpzLDwvnAay43egtIXg5rgkgeXQmanbuZHfusVwYwRmOIOC+bljsxDtDFJpY61kQ3JsgJe
s0gv1uqm4BdXeGOPzGC0sUElirq2hHnawaOSHr38TrXH8nIaju1gco4qzxDZ383nGzUzDKcFzBqh
eafq1/o62bp6kr6E6JM3C6IiQqXOIPHoqhXqOamLCUY3Swc3ay1OR5MdATZ2qAjQiEtbjgDqomio
YMJMIicQQi3/wJABx4Q6LQ5BP3G2kRnwNmapJ6cyzemM1l0Y1JEvgGAB7ydbkw/pAAruO47L804c
FW3UoeiLuGyKoN0Zd3NlJ7eiN169MQXYymGcXO0ivlTBLKtd8/JM7vZScUYb1TA0FClB7Vz3O/Bs
Z8PV8hJBuEVyNAfVes3Pf3X7jjM9zTlydPErSdETxbuJHIfebl8kCNlmvCFd3troUlc9xlIiaYKJ
vn4fLBdpaYc/q4sC/JTCRWj3TpvZ4lPojCUnr+YcwTcy380R1Mw2h+BqsQYRJrCGuPDHJdvFvWKv
OqcAxQ6WgIkqsqHKYED6eNg7jEkVuYJtTIXvYn0hpzuOa5LQ9/kyeDdAHYMmM0G5aQLjPTgjCi+Y
oMOwvpuQQSw3/8aFfrB37t0cdRIaQRuKZkQnp3WNyKsD8rRdRVvwwPLrlautP0cAcPJpENj7aJmG
hQI55A+ooCmiVF8mAqAZkfFkRLO9VF/KdgHJ+2OBCpdaoo9ZpwPiLevQ4tCqQ1omL5yPxd69dxuU
N4zpXC9rEQMm+ky0/ZZfqWtchrvZubyUvr+NenHKgMxtI9mghLoAaJmpHkduxR1e5BHUD/J9JGm2
UQicMMwuXG1MUIWkslCjQhtlgs2JrxV33usnUlvtwa/AdwP2q25jjRyHzcm1ol5aViI2KvujK0MY
A4+6JwznuasHnoor+fb8F2NeMhtzVFIQ13qngakRI79rse8UDbCg6B4d28GWJ+FKQFfTPW+Q98Eo
P1/iJU2UJlYCCRemHBVOxBPTZvogZvBkRQIVlaxRPlh1EAkSLAlpQTtfLHJzZQjTakuKcAhHlePw
zEtkY4sKTlMedtCYHFaIEz2pkyeDsDcPzm8Yu7WwsUFFJHXUtKrL1xXa4PF9e0/AaPp1WzvS7XzT
nVobGjTfrJ/Zj/z5vGHmlwK5tWZJEoYNZPpeVqcpbnNxDVDsv9H1ONCknOMM7Pvx3QZ9fGvBKoqw
W9Yg+23cEUKx9Sg4zat5HQXSYcIQT3FnXPMAheyP9ndh9AM5rgAzbwRhDYzeV43TUL7o4sP5veOZ
oE5xMcQY+kvQlUnVUzP7efaUJo/nTTA/Dz6NBO4DjJ3S3JDTmGPAL4RbALPvROHqlAOH/Ygd+TYm
qFWUzSot2KcQjes/si/9UfOsN4ZhhZNIsLZMEU0ZqpsYwPzE41AWol4vU2YFEZjFMGZSgn+wDDnh
jmeEig1aU0eqrAAJN5qtV8XLrixCTxpG//y3Yfo1+FI03IS4ztHD/BjFkzzLw2GdzGAdbMKhpKJi
2+9Xy13A0Gb3HikcZC6wO2u5O2+aucKNZeq2qst87TVMRWOFV4Jy0sVfecLJnFmet10c5RY6+MLx
JAfDpmbdNPXVknHGqHh/n7qT6qhPMbaAoFCgwB331yuvqc+69LYLID9gc8dWax5V7QhAxtRGuz40
XyJ1cOasd5O8ctNR3P9vn4R8so05JTMUQVtQSTfagwhVK+VaijhfnQls2S6JcmxhqIxSzEQkd350
KzuCLdmR1z6Ndv97OaUeEMs/zy+K95Gom28phbbTrHQIugl90DS6BXUol6ubfGk699+uirr6lrXK
54hcfe2z6EBMDn2t+kg6y/HxDZjAO7Y8e/SVh9CgrkNqYQYNl7kn7fUAANbV/0f+t3mKfnxhE2Ug
0kASZura29W/8Yx0ROFPz6GpAlXUubgouq+cpM3fp/Yvh2yQYZCZR+BxBvUpX27O/362220MUBs2
94aer+iVBfLNurtSnQTFMstT73pA31Iv59IlEjf+5BDv9uhH+6xbUdjkEtrwaumEemsb5ggNodd+
4K2MBLHPltDiE3USwi3qQE2WEcpi2YG8yBkgeVYi7y+Pr+TqK30eoI+9qndb1Flq2rSZITkvBEq6
axTLTvPGHiAt0WWry/lgTA8H1PLPsiiPiBZwjfcCmMZ7CH44pC2Omi50P5zOxQTMDpgjTvBjxomN
QcpDlizu10SXQLY23eWKYbcJj5D0/O5hlP5jeDVyvVbLHvl+lgXacNDB9hQNtiVwggPbjGmJOij9
0JEiC92c1SZNEszktphzEVM/VIaj1TfuNJYAnHOxLcxLHEwif2xRN8ZYREaayegbAZgNfyAcq1Zk
G5fIHtDWhuqqaGdXww/et2K2t7G0v3Yppw+Xpqx70EZgH20y2AbQBOQsS2e6nh39VfGqK9Bptc74
ct4recul/D+pSL9fxUujK44iWpndb3Xg1AmYs7jbpVGOn1a52MkGJrFUfz51/rhPAqJP9S8GmdlH
7H0TKY+fpr7SjBWWeheJeWSj9+tmDpHzBhBquPsXTHmc/aOzzaVFB91UVg3qcLbugyLMqzEiZbqi
ZEv+6ohufgAh+VdS6XdfsahEM59WCbIKDRDp6jFuj1l0manf/ie/oIdwyjJJozrLxaAKn3TAdMPI
iTSODfYVhke6iicuCJ/o8eKsTwsBTQR0tEGiKWEo8DdKjBifU+22ALQi3fMnZP6LTejx4oWgWFCl
/hhLVEtf52FKu0DY128s9QR4aXnhXhzwtVLva5hxlG0wuI1ij4niyEeLkdBDk6O2oKKs/DKlXxOP
yIQZ5jd/nxyKTXSM+mXN0wbXZSnexvl+7DhvUaaLb/4+FX3HYsQtHWLgR65fs+wRJR07XDnZGM8G
+ffNGtR5Rt1cB+WXJZ0kkP0qjxaP7YJZ3tt+ByrCdos+LUMVRofsUSekCsAvEWa4JgFOEp3cHbez
yPww8G0gX1CcRzP546I6MbKWssabWtVqRxz3sspVXCCh81OqtDFBRQIBOkcQ+ELW3D4voLpf3XrX
XKSvlZ88jIcRSsmXkP06xDfpBU/2hQlJISf3z+oot670LmrQaVyhJTX/h4cxPBFpufTwFRzm1hTl
4cOSNqbZGWCjr15G40JNTop+dz7eMWG1WxuUl4PDOx/XFOD22rIJxKHxxyPh0RE80LgXQXxMHN3G
DB9qB5gZ4LE5Mes9eIpgUEYjQDuRWiJkzdC3NXEA0kB8JFOo4X7CLLYC0LTgrpxLn5lPbYxRa02l
VI3zrM4Pq/69Cu8M/abAfQWFqfN7yjzUGzPUoS46cBR0sQL/i3/0qWb3oH6OuPxhzCLtduuoc231
SSnHaScEy82AoQ5PdmKneSA3SeIbF/3vSrYJ20LocJnn2Af8/aNRyRMI9kpBMPF4iAFI1nbFofL7
o4EhegJHzlzSOj2/o2/Nw8/n/d0ilUpF0axnUw83qZ9Nb9yphzwIb2SvBEVvbdjiXQK1QhdQIy9y
cw/PNAg0c2dqmKvWIIFnIhmXTJ1KsoqwTKIcpZo3vYvMS++ES/m6241eaKd2dofK2pco6YBG+2OS
5iroF1HNlATUT/INyY07Xw2sixIAQkKHw0NVsc/ixhoVVDFbOCza9NY5ri4JTYGBJ1oCQltCRMId
X2Aexo01Ko6Oq6ymVYZPmrW7OlDcxOuPTepO11jhpeyi/wlue4gUOOddiXk4N2apgDNoYV6IoQZQ
WvR9qW4H0F52T+dNEPf/5KwbE3SYGYquLaU5PVj9Up6WXp/tCI8Bd1G65dT0RuHP45TxICO8hVFR
J5zGtdehO4ieiQ0Oyv4kuZI9H5fUFsBccCWDKMG8BdzACM6vln0hbpZLxaElKVuwdwkCSD4JG3K6
k+s3PngyHdV+6eW9MUaFnmyW9bGLMacsC91JlpKdrpmx3bWjk+YSJ46zS+obY1TU0dQxnlVrIfjv
3q0D3SnvxqN4bT2QM49q+h2gTLuvCDAQCOrfQ0/FGSWL60mc/o+061qSG0e2X8QIevNKUyyyq7q7
2ksvjJajA73n198Dzc40BXEKe7UR+7Sa6CyAiUQi8+Q5s/ifBEO6Ue81fwr45Mscj2GfBJNRqQJ4
6elzqn5oh+iOFNJlJhanIrhvBnfeT0whOua/poOC0snogbQQJWqMo5WnT/PU3VfryPNDGjB+P3Yf
dhg/rPLCGI0J8wEreKQVXIOCoz/RVFA9pgeBB/GmceKaNcYR177oFtJgOicL6kCFKpHujs5y+OkX
ruXW7vVTtn/5fCyOccVBEMRY7lD1LAgcsdKPE2n86yb+5SB/2GAcr9c1EIJmA5Q/PNOXAXRNMDKK
OVUE42PE45Tbf5agW/Uft2C9L9H0cUkqfK7lovsr4MJ4j6IR61atSwdXYq42xn4SYSjg2lTQChVZ
skhR0a0yrpYytB6lw3pP0LigQpFR0CB9ycE3rgYj5fj05pfWyS4xF2S6+xE3P4D5iOKa6aTW5jIk
FfBu2utScGl5du+ejQnmG0pKllVTT+ta3giddszCOULkKPgfaHozBxPOSJNEuxxcrTzxcHW7J/3D
OMsgKcvxLFYpJhLz5iYaLj3mY3j1mf0tNMBXLZsUpMzkKMnUj/kg4bmSN6M719WXRRJzm3MQ9jfx
wwiTmhjQojFkE+vITsVtf0ceZzvQUAntvU+3mtP6+WN84I7g0i/zW0AxPowyiUnUD2aDPnUJEcE2
yMMefDx0pIJH+r1fCDJFSHzLmgJkFmMnIQuoxBY0vVt3PlgWyKqBLnW+lj+Sd5Ap3ZQOL3nfL/Fu
LNJvuilyzGC2kTFpj6HwQ/FugKkAeCb08ABmn70FlLq09KRxT8JugN5YZa6dPpogzdMISPQAYkLl
gya064NiOMVJuGAa/fnPEqGNReYCGntZiNUOOl49EloV5spjE9CHMz+S7OfqG1vM9WPKmVGTCbZo
F4yyJWC4CBgxxcnwBOKB47nWmMBFYiMadLGncGQq0VCE8WeQFNtU97ltuBnl7vHbrI2JYQu07tNe
x4TWvNwbo7+qxDGFrz0kGsEDxjnruyHrH1sIKb/65pJOY2pEZhJG5Mfc+lGXOWLPLVftpiaUK1OW
IdYJssdfrQyVldVzh9mi7ueQJn2jF450S/cPuta8I777stpYY76W0LeGJJQ44cpQexYCf7pCLmzG
VMPscSLl/iH7WBjzqWIEmVVKQGIp+uktJSExXTrIj3ktlJQj/mQMx57OfK7SzIwqplJ5LUie3dnN
oR2PuwCjGXb+hCoVl55797752EuduW9WUZwsBcRPgWU9z9ITnqucHeR8LLZKrhKhk8QGK4pEP16d
v9q+lmN+mxMHjFJVIHnicT6nLq+ese/5/3w6nbkH5rjNlnmoIwgQtUdQP3hxbp4bzfKvL3DfDMD0
JlodUEJjgv9ggRwrTTQQS7WBNd5P6QOZgj8wYYkGqs2A45rsFkqatMSRKUAwSortTrmpzPeJJ8u3
95lUCTBpUJrKMsSqfz3B4yKI6DcAZdw12UnIntDTdvRkcdeM1zXkWWI2TC6kTKgnHcwiXhtUFwWc
MeQOaP5vpWFrPmVCnkRIfB0qXgFhL0htl0i/5OaangYQO1gtiCppVwqod7Tpo6fVp+qamCD8A7fY
GqO7sDGW9+NYQcDaDDripYnqxupzRXgjCbslUjAH6wbSHAuyB8xeTlMjx0MPUinZx5zHe/9UHPOQ
4j3XW+s8ufVD/EYu6R1vkm4vaKiqJekamh+69HOufLO4IhrRREwhRzk1X8VstVswqlx3+d0sbmuC
WZlYFcVs0umtprWrl+UFOl72eCQ/khfyYoTy0XJ5yf1uNQStPLyb0M5DF5Yx2dZRqvYVBjymxElA
oACxK7R9Ezc6jYttDo6WOOrbXxXn+Q9acVvTjGt2kjapRYz50qhKMWh/ipSXcuF45G6aujXCuGRX
LPMI+Tw5kM85+UnUGoejDWk084nKG0JmAmk/t5a+d6NtrTKpQaSuayToSxRkJ5o0xpfItRxdgoSB
4i3HyOt4rrPrnJvPyGQHqTWsMYZq0DZNaltE00B5ve6bPANMTrCoRQI1zHYJhLmzV/ncjk/XDdAt
YV9KH1v2G/omIbMRizIaHxjEDLqYfAZNw42UYlpmjj2rNHlTLBzPADfnr8GKtJDa6aSWjmMoB9Vb
j0DGSIWtu2BfBqq2PieN3b1yoTG8ddKAvQkjViUWglSqiF6okID01s3D5rsOfZ/XFdzWC26C3q9y
p3tNv1zf4L07WwVi11BQ8pFklTGczbnYF3KHBq5VO2mRHwf9h5Fqh+tWditAWzPMnZoOqYn1FSBl
+gzqEjQAiu/jMYfOyuIqz3xCnX2//FgV/ffNdhpVVpOkStOwaQ6RHvQ8bkHuepgoVZa4zyoVjk+H
NrWj4hI3wtQYuDop7Ef7xL2x92PHx4qYiKVNYtpLgDIF+uc2tSnNaoIa1uqbd8WTCEoi3sNCknc9
Q7cME28YBZA0xqKcNEatklQJrBWq7D/iNQUX09BkNDcBF+L3rJdiYsf1jOFRZVkGsBMp/WIdclUa
B6ccm7k5Jsuk/VAUdNOAOszk2lsjiBY4kaLUAclAYEEEMT2nRiFPjtVbDQqQ6mLc9b2GIuS4zoXo
CLrRmw6Ru0p2oik2vzfZFH0X22b8mk6SCgm/KBde4VykdZRe0M6FVhtfW2HoiGMIcToe2rQoQ0xc
C7JNpKKdvRrzDqCnM5E5dmonPFt1It4TUay1g5j3E3i6c6WAduWodoUTReL6Nq5KKjk60Q7EWEJQ
bzh5X91JY1sd4ma4p2J4XhFpYvk2k0KXj60Fvn/HAsrzmzmV2hm4t/mydvryHfOM3XuRD0PrJKlF
vsmdZJFjIjTqcIhEo3jWEbQ1t1ET9ZuVRYbqREZcrR4Ih6bUm0pBfGkLs1XtWe/jVwOID9WB/LAS
+4qhQqpZEbtlcOokSganE3KhtxNrwndCEd4YHktDqMVbzZyWMjDxyteOQt0Yn8p5noW3ShmA8FL1
Ckp0daO3fk3MxutyAajKNg8FZTII/hkyDu4sG/2TUktC53RaCq3PommLxzYVU9EerDaPTw1Z+sIu
K0UHtADzCrOttrKJUigGJHIbFXXi1WY1+kTqluRG0OOmcCUAPWKH6EsXuQVo6nBhmWQkXmQU8XBI
Jbxj8LfkSDwME5R1QTrbrDcdxr3edXWQLsOQKq+TssY8bZf9DMzClBIkOekkKvMUxViJMmidQS/u
0SXfBn9+pVo5QljcZxiQ+sMqjCZjtEOB5Bu+BJsqKAbuwhmDh7TRVqA+Ly3oOVA2x+U4TrbIeYnQ
s8xes1tzTKJQao1RlG2MAexhPqh4dLTD+6CtroG2AOcm2AvNW1NMytAus5mniYLU0kmeGozAqk7j
JImdfFEbV4H+WnoHkR6O0b1YtjHKUj60cwKQUjorwXTpYJKydRWODn7HB92WHCoDWr1WPMALZ6Vs
/boa5UHvCIYfy/lGGDHEX3Lubp4B5u5eiTJCcggNUqmoklDqoSkml1nncjaP/pnfnEOB9JAmGtBh
URjnSLpalNZ60oKSOM0PNaTlzuV+ifG1ZDDQcmurux9rY4/xkBWv/6VQ6yxUP8+Ae3V2eTcf2yPU
8qpTZJtobhtB9H59kRybbDtDqUdkYAsmt5LovQL+olhsQ/h23cbuqwrt3r83klXB0npU64ppBrPu
Z6l11wJKChnShvKmD/U7zKQtp+VRvCnPvAbmXnK5tcv4SdnqrbjQoVgr/VzEj9Jya+WXcrkj2Y/r
K9zfRRPKpqDCUjAE8GvaRcq0KVIjB6lX1XolOSt5KNbJH5SAUPr5xwgTGrMRicgwYfgtM4MZTNzW
45Rfrq9j92BtTDAeH5mDkZkZom8bQTXnm24erv/93fRxuwbGxWNTQXtyxMxW/3V0I7/zKa+l9d5C
xQZTEi7PAf7F8/7ZMzb+ld06JUWB+S0QLh8gPhj+rD3eCB75IvmU6iB+7M9cTsbdbdQ03RQtjM9r
CuMOaWTqtTBHULN7XMLRzTs0flMv9+U7qB6t3uzzsc+7HrgxyThHlZtqVvTKHDSkvk3xwNea7qxP
2iPnA/KWxnhI2Qtm3wx5Bj2b5iW/pcNceJ0d5nD0pqD0/gtI2t4DQEMrErmAaRoozPx6toSB6FaS
gDYoX+z5UN2qHq5N1A9UCaM1IH88cDFiu3u5scjspSEUY5ZM4O9t3QGX5uRXZ8pGmgbpE61XDPZy
4RGh0kX8dtVsTDLbaiBaJEYbW0EqHosss+WkhmjFocvkI+cD7m+nBfI3PG7QW2YWFydJMoNaD4AY
Zz4M76pX+bkjPBu+7BYYQ+FV4OkP/31hH+bYhYHIxEB9XA/ipEvP4HwQbpRUzzBqUyTRXVtII3hu
Y7yQ7WqQWx4AY/9Lflhnwg3mooUcEk9gvMKjIv8h9l4b/Y8bys7OkRFYrWHAY9t4BMq8RH0LWszf
W9QvqqD71nIfqPQ3/7ajpiJB2RQAAVTrfz0PnaalySRYMgo14wmiI/4cdmgw87KR3YO+McPUg0qt
0tGUBPan6k8xZJc1Tua9fxVsDDCXs1ZlA/SBEbH0z4PXzS5ldU396DHrwFxLKecsHpxpf0kQUVV1
UwWbOuOLaS4mZteaGYr/dO6+xOPNRpWLVmMmt3d0+qApXq+ft92DDSYBQweelmrF/fq1QIQ44Z2H
UVTBym0pe+qbzF6yQzsE1+3sb+c/hnS2yZsKiRHpEr5X49HF5R7lkSQ3OuoyxSE+SP+rPcY/hNTI
oJOdLIEGWLYKNp/sINzmkLKkSu7Tlz/ppWCo5z/7qIuMtwymqmUdaBOC1VqP9Zh/mjpcr/LMO827
EWNjh4bPTQENuMR06CpNwAhR8bIqjuhA9wtKXKsfJ674VfAJxm+5VVDqeb+d6Y1V6rkbq3Iuj7qg
RfTGmd05MIHow2AsJcgzztEj+mG+iGlzKyC+zDmGe/4JZ1FUE+qMqsImSJNVLoYM8dPQXI+Notli
8UmbHSufnev+ubevOqauNTymMHT4s9KwWaFRFQBNgfw2UPNHkpyS5mtCOEvZrVYA8wbZE5W2L1l2
UxXyKqkFilOkXSq88keNYmH/pbyREUsWh1IJRw88ujOuUeaAtyRdUh2y7SCKj4C/Se6IRHFoPdgo
APE7RJWrFjbv9O1+tY+VstNHSaXPszwidlb114kc82W2a7T/eMkCzQVYt9RlKLdD20Wn5Zhf3VIw
TSLDEki7Vqh2m6Ge3kZgRLGMNz3nTbr9y0bSITo8oCSZ1QodcxFCqD0IydRzetvLro77IEFpuUVv
WDtQisjpWHK7p7t+Kf9jlb1Nh2JZO9EcC8yv6iFmSygdAmT+QME7/IycCYr0vJGn3Vitb4wysbOV
Zcxvk2YOpLv4Nka7NvqJKNHQh6YJLc8eb41M7DSqsornaTaCxIzQVYf26novJT+uH/Ddp9Z2UUzk
jLJsyoqikYL1bvBomk7c9TWLXOV2DWfPPDR37bMy2dzm4t6tvrXLxM6iasasWlQSZpVdGa6JoW46
GGw56UmL0EGi/LW8Hd1tuuNClw0MuFKdJWZLobO8mrKeg+rEkYEL+nkD+vNNdTahydoE+lfJyzzB
jTnZxP4mb+wym1zJVZqnDT5l+5ZmTvdj8ejLUngQHOlzJDuE2F1AG+M8seDdTd7YZTY5gziyRVJZ
CyTxVihvS5kHzOAZoD68uR+62pyNudbagKB8/yM+Qir1c+KuwLq84eKtb8dzdpb+CD+5/YxMgJvm
keSxjBr/39Vm64Egcad96dq3av6wE/0+v0VUFSUc0KjREjdzW0hRs3ZGW6Fy2TtqSPHn/Y36bfg0
h+qBEqYXXzinkmOQvSniruhMM8sNoEOoYAvauoCfY9QC7MYURcmbeNpLZPSP9bEcYKYo10Wpx3EI
FWOnMd4U9b2zervSAjUz7ariZKG7XrMxxxzDLq70IotTqGKiN1iBoWLlolB278CNCebEWZGs6yv6
FUHTEEc0AFiqj8W0OIpaOEbKC6K8z8WcMylqF1lJ8bmy04RT0PkRBuaVi373U+fiwPtcvP1jTp08
9VINbT8jyGV/Nj8169fr7kfPzxV3Zwthi5yYRW+hGjVr6aVZTTvS40+zpNtiJdr/f1MGVMxRqkcC
gbLbrwEkS6RMi0UJKVH6Ksn3VtbZk3DW0vvrZugBZVe0NcNEjLLJ85jMlFoIJE1OY2vp8MlsE1ua
ysEOC0H3tbbzrtvcxWYY4IGF7qEk4bph8oWoBQkFeKzjUHlU3lAV+pzntgVsxjdccWF2nL8TCE0+
8mLH3sfbWmUP15DXWW72egAuIifCwcrn1la63pYlHgs9/Ti/7+rHAplD1mtJFVcJStttc6wq9aaW
P/cy4cFQeVaYw1UsWtOKimAEluIJjVu802niOBQ/iV0oUcm4+KeIFVdiZe+UbTeScc2unqW0HOCa
5lk6CHbpVr54jsBMZRuxXR/NwQZPAWVlzF3jXrw1KEeMjVeDUDq8Z/Ru6rn9LYz/ArQ0lo2K39Ie
Zigq5p4chxYUmE07dszXUnfmTxznpW5y7dvSALu52ZEpZUtpxXSQmoK/5uNoDwctBKTov6D75fks
U+IhWV7H8hwRQBW+jtmhVAYnU3y+4uGuK2G8hFL+iRpCzq+LKubMWtcmysNYeTLHc90/LPnT9Y3b
XQoIA0C3KpsyWpC/mlibajD7BIAsLfssapqdZp0X92EqxZy62O5aNoaYPZuEvDVksE0DKlLYmkqh
nF5peNdXsx/DMFYOEkqUwWSNsTJMBQATNVQTBU1bIy9KJuuEvpmAYmmaJKUzmlWU2rm84CwUfVMR
u8ya5bEsi6pyViMxTLssRyEwM0zwObVqKZO7jPKUu9d/6P5ufPxOJkPrMhCGAegdh2QIZfOla8+5
9HzdxG48+NgKFuC/kFbVEhU1F2O97etXSXy7/vc5S2Cvixpke3OnzwAnVk+xdOz1J4Pw8nWeDeZy
0HUI51apmoTA5g6e9QZuEqf9AvUO3YaEhgqtKqpgwZ142j0UuoQ2oaJahs4Sv3cR6AL0JsfwWCUd
m/WSW9VRbs81bwt3VTqMjSFmfVOvzmkeKTEm1dIfFKVO0RqYFsXsPriV/fSEVSbgMKowPsrxwF33
oNV9PA8wxsmelLwR8wy6FRAvN59j64eacYDGexmtsfn7jIcrg5CrvaSgG78ctfWkgqc/HmonMmU7
mhL7D3zxwxjr62K9jlFcg35kBB7K6BIUGA/ZzLvZafD47Y4xwMKEqw2Pcnb8uspGmQxRY4KuHDKC
k4fKynE9Ua5OHXptK6394R9uZbv0/+xG3dhmr4J+7HOwaaIUcOld2pGh1aPomJ8W9BQSj9ed3D14
G3PMtdBilksuVwvJRNLasTTZtXKZuPRGu9U48O79s6NMuC6XDCDPCqNA5jOp7OIdcpeQqcmdqHe0
C9UWhIy5d91Vdv1+Y5LxyzRrpa7pVyNYDdNr59Lu4oLjjbvh48MEW+0jcqmKnbBAp1g7VPW7pQl2
Aj2aUnCuL4W3fSaTsZNKUctVquegf0sfiiPG+oyH6JAGuNwwweWIr83rzHmZ7B7rzdqYiCWOSo/p
pqoOjIF4mXnpjBuznuylMG3NeuGsj3PgTCZhr6W6kYiGsukSCkgkK3Ap0uJpbONRfDsc5EMegMDF
/y9oADlewvJFznVKZGBN8VRAq+SvYi2VfEbl9HApuT1DnjV6GjfJK6mGbIgs2QimKj6oAybVKj7g
+HrwYqvsdVvV0WxBQIiO7FPpZc2bDpb/3z1GuJ7JxI9cgfZUpFYYSkKfsHoANfxr/aW+6VyqL5kL
znTkFks5IctkYolGSjIlkz4HQxh97k+ozzYeQbP1ZPmj356nmyaxpyPv2bV/HjDIAHY+KhXIxOV2
mUiKkdQaXDERuItm9fuQCUdNgJ6troeyVKac4LL7tgLkx4LwoYlOJXtxS4M6ZPGA1HF9bN+0u/5k
HHHvgZzSsoULHXHkqqrQY8beeya98mRTQx2KVTNT5EY0JDI1+Jh4i6SoF5luQRzyOh1EcFQ7FXiU
OO+5vROxNclEaSKSWW46GU225rwuD0LOCWO7D4WNAbYjSVqxU8d8TsMBTJ+zS0mT2i+j3bjJLQ2d
SCsDLt/dnoeCpEPTML2sgyaS8RWpkQq9bMsCDG31k5lCSz72BAfqJ0FzWt+7x/45uv2jyQaKQ9B1
A49IIAd/jS1VNVaWUvVZOB8UQJ3jMP0OOrrGHdEsab9XX9ZvnKC9++k2BplVFvLcjok2GkH8Yz7Q
zgF5DKJvwncpfE2OWSjxmmu7u7qxx4QaORGqMbMsPUiEEo+3+yh/aqR3zqJ2j8DGCBNcBrGvBHlq
KsiQrgf5ZQK1H5V1id5KT7QJmOGu26N79NuJ25hj3L8ZurHOI/SYx0i+aEN0MIfP+qB60tJxLHG+
FnsOYsgj5oBHzYFY3cfTMeWRmO/2kjb+x8K01ynTMUNfIZP8nDwhImIadr2JXOlhvUCxs3gCOvwm
eU5fr2/gfpT82MGfPAybK3VoLGkxS8rABpQziPV+wvnwBAEODJQ4fBrf/X0EHQ6adeg6sKgf0kxL
tLY4Zorpi9F3tXjjLGjvojEhlGSoOmZAJHZmtCiTcSbGUKCJtHiU/CB6GfwGwCwCnGnj6lgXCBLr
c84bKdhd2cYwE0BI26xVFaEWjRqJO1cgWSD68frieCaYkBH1RZFDvaEIS/1bZr32Nef48vaOCRHl
RIVcS6QGpD2LSeHVeKc13UWCzqmVcSWneKthYkVV1X23THCF8i0hhxLjEKuduPODigjsU5yUFXAR
yLvxyQQIGDAKAFg1+ps27i6vhViRuDGADxHuZGADW8Sn2elO6EuDNIUHJN0/1QBwGqJiQl+ITUIU
kguVUEsxrrLyPr0V0YZPDiOAzr7irwBRQK5ABRvHwIlWu3FxY5aJi6jVtHpdm2gWxJEdJbndNZqN
mXW7iwrvD3zywxRbUigwq6QnIwrKKRgjaw1M7rzx4d0k2dyYYJ5vYjOC/xbaEoEYAiLr5CFVYddt
FBJS1MnBEuvID9cXtXtXbiwyr7cyQw22GIskVLSTCFccwm78ft3ELmhhuyrqqhtXLJdyIHOlWsE8
2Ab447TT8Cw4yes02NoF4h9HHABXum+fuU+c/UPwj1PqzCGIpRkzdjr6gBPEBkWPFmZGdKIhPh3g
rfrMS/13zzkE/0Rd0YCJVxlzkjpFU0f6JajaL4LxaebJwvD+PhN4SzGJCqKmUTD2Xix/E5cvnC/F
M8CE3SJuoBtGk2wKLaG8+pE7ZMCUUe1OqFs+Rx5PvGv/Wt7sGROJjZzU6VSCD0y8mJcYlDORC47L
6DAd1EN/hpT7K2eNFKf8Wya1McgEY7k3EnMu0LuPzrMLFEsYnRYwTGM0IuBY2vW+jSUmNkVSNVeQ
OMlDctIvlGF2Bua3+UoBegSgMh6ak/PxNLrwzTGL5CKdxAjSHJL5PCd3/epfX89uqPhYjsYEJwi4
a3JUItSq5Y9Sfh7i93jmvWV5a2DCkTFHZaz1JgmX7hCp9/X89P9fg4WMDL0t0MHpbM4EoNjQymIj
BFP+GM2hPr3WPIbq3SBuiaAY1YEGNVQWEaArZRVFRDID8xmA0LA+JI/tTQxujbfVkbwcsY7HZbz3
ZbYWmWPbD8si6WUEURbrfapPcVraqsqp3u99ma0N5pxGg6ZOfZGDeBslFEV9G4rD9U+zm0FsLTAH
c4ilvu01ZBDjwfTXoPwG/PN5yHzVVe+gluk0sodBWfOWV0nn7R5zTDtJyWMpxcNfGGSvr5FwTl24
pjMnHFw3AzTyr8dzKOaqFTK49rjey9Xg6fmdJTf29U3kGWHOKAwIclskcViVmZ0sj7PxmKu83sp1
V9BYTHykCG3eKIkZWNrsGi3gfwqvzbcXOj98AbONv24WmOOEdo0FSuqGQX86U3CcBFsM6LjQcjQU
e+LlXrydo4veRE86pLGWU9oGqfRpSo7qfLtyQf68jaO/YWMjEdcqrbEuVK8j37iRjul39InC6kQp
+ZMLoBcW5x3FWxUTGQZpFIjcgz+6XAag1DryPmbSfdc1nE4YPf3spbr9Xkx0kMROFKVpAJtzfQdY
vzND7sqsPkf1WxqlnDVxAqzGVh8hOGsJ1iJ2gfIYIWXIwZQ0H9UgP0k/6LhCfOBxTu3uooSXvCxZ
JhrojG/0nZhpUrZA5UM8x9NZG9677OkPDu7GBOMaKCAIhtDVIPpWyI2ZZS+1rNw2Ke9ZSGPob99p
Y4bxhwZyEHmiJkWIaSSBPJvrm4ScrniKe7/jFSh4u8b4hKyvq2KURAkwCm1bKThJwQZspM71jdtN
IK3Nkphrw+yByBAVwIn+4nTLDvmz4fVe+kQr30bQT5wQyzXI3BeJWFmJvOgkNPHaXM9lYAD4DfKR
96o+C2dIDIW8ejv9Kle+GpvZrY1arCTVjWAW74fsXhGfwI6n9n8UAj92kk3w1mRdk0aDc6wi6V1t
KnqvEkfwcuki757aZT3dfDWNSfTK2DLGeqSJnoYeHh0n1E/C995TD+KR+OIDx0n2dxAIYVqbgK49
44v5lI2tbKQ9HfpLHFCZHKrvZpD6GZCFF/1tCsAO42Vn3pDA/hH4MMv45iyuS9dqONVSE6iopaqZ
rQ/fOWujW/W7d3wYYfyx6rJFXhJ8ttYd3eah843bCWohlBx34VIc/xwrvWKN9cUMxIxCppV03o8E
q2wLd+bPtw0mAW7Xi3o3QF8G/++n5KFyE4/Xq/+Xw/fPYlkfLcep1aO+hPBV0J5oWau/MZ/Wy1+K
nvoDj61r98aWPswxbmrqsdIJWhqHUzSG0LNy2rn4k7xwY4JJdUY11oy5GsE+r7/Nw7e8P8YV53bm
rYK5v4q+TQq9RRagk0CNQoHLq8kzwNxeRJrrhfQI9daRBGZIBxfrY4opV5RaBH8+l8/WN47X72Yc
m21jbrI1z0clmXCi1bN5mdHcHRo7KW090DzFj++t0DyWF8E1H/7HM83yDWeJ2moxhXqmffHY5bWN
4ZhwUggPM8KJHWxBtTSqpR8s4HtasxYdWct0e9TiSzvyWkvcM8UEkHrN5VSbUQynVTKKTSZu4bfH
ArwKNbRweFU5+ueuRBC2jpqVsoz2QV2Ayf5lBAhZjA1Hql7qrLeF6JBDnECz7OvewtlLFpkIblvg
HHRAz4z0cwaO8tawB43zQN5tIIOX9O87hqXK1ToN+rmWRkJlPsxvtfsXcY/4qW7tEvNhAOBQHBiv
5rj/9WQFGutgURNB1Yvt3jwq0gbc1wnJCPrW0pv48rf0YImRQo9qNvGa1rt7ubHH3GnpoMhEMhBM
1u4tAZWZ6cZcIpPd55+sA98sglwWagS/rkmtE7MfC8QT1Y+PyjG+WLfmk+bRKJ9dVsFe7//APzb2
mGdzT2SiCjVQl7N8b05P5fosGRy0867Xb0wwN0kN8FDfgD4uILH0KvbERR0yiMi3uDQwPid8JpZ0
R1SJ4/i7eFJLwWwreNihhvmz6LLxjpmAhLIHuQ6VgI00O8cQO/SgQAvQ2XgvOckxelyJm70Ifu9P
R+lP9nVjnfHNWZiH0urSLFwTDRTceqJgvtVKINkUD/+jKcYtc72ZWgwoklCw7tbxEJnP4HG+7iW7
nxCge/PnIxCzn7965ZBb5ijpCaUqpSNSPdT06HA3T9Nh94BtzDArSXWtzOUcCUFDwOIY+cV8287P
15fCs8GEfLICTCSZEZ6b1XehyJ0svfTpy3Ubu30f62Mh7AxgVszGWhfoE9MpR9wqB1BeV650O4fg
h7ibvRGM8i1xKsnjsQtwlqcw51lY+t4gC96biXJa9YuyeoPqX18dzwRznpMpi3JJapKwoJNJwnel
/K4r79dt7L5aNhvIpIa9vMoxxLCFoKVQrvh2zSxnVFGn9K7b2X+NbQwxCeLUN3GnJ1UUqEKfHBpd
FStbGEvdBwOl6ECuL7PJ1N6bWqOHg2SBCGnukosUd/0hS2vjcv3n8LaW/vsmZg26lllqRiViopBY
B828lbl6TPTz/JaEbFbMpI8J0frJqFH0baDlo8i24gIH5eSnNAJ8LfGqL3+wJAzRoS8ObWKRJeuJ
FmIpZNKsYGh72ywwqZCpNl/wgEag31a1McP4vWEJgyWUKFSJ/gBAiOooxyR2MT5wMDzrDKZc18rB
cbMceRWyfQ/aWGaOQ2ZEJJHan5YlaKbMR/M0uLWtQd+QP+27ey42xphzkVgNnrs5aChW831ViB31
Z9N6XmOeIN7us2ZjhzkW+URIo+ro5/aRL8yZja6vfd0v9p/TGxOMrwOiuiRig5Kw6vdB91n5kkIq
q3oQHlIIngl+fSljp6rd+FHFXfC9nbGbf5ZBbn4DcxYiY+lJbWaUewY9vZ+qH9Vkg0/gRNXJMp+H
GOdtK3uPrjNiRlwv+HzPUfV54A2a7Cc9mwUxN6iZ9UYJ/LQQxC8GFNTFF50OXAJZ6Wue5Cuo+YR/
FQd5985+D2tjmblXpSlL5LJDcpycVF900qP2Zezt6EkMlItMxced/FEvbF6ZYjdifphlb9pRtOpY
QwcjHBO/EW+I6bYjJyjvP282NpjY0lhi0yRpTLGq8NTcbp6zLxgGTn3zZJwNX0dUWSExvLjXT8hu
0rUxywSWIVIKq6yxNBE4Y3RMfM2n3473KOUuj4kpawLWutbSQUh0Fixbb5zuFmyhBzlYQ/nNJIfl
BI3PWx6hzn7cBA0MhjlFSKD8hhbPrTxrVJLj9Wb6yikOKfLhJ3mIm3JP+q6bbIwxB2/OhAbzIRh3
zsW7PHsxl9eepx+wf/Y2Npizl6lFSeI5xpTXbCeqJxbe9EOqbBlMXZWPelB6imIXoMvynaKq+bBL
ZfcO3PwA5gjWPemzLm1aFCiNr6JHaxqj7JYauGHG4pDeNL56P0z2CEhLZEPw5bVwu9NwMEGQWYZG
aCqO4ok3xgsuFPwHsk1l23ghl/Mb2SJqpbSSmnbgbVWl0tWWB9O6q+tXvTta5fv148NzMLZgqsxz
11eKRTupVEE29fTSoUBlCWMy3Rfeg2+/N/ex+2xdv4L06tgXcLHKU/0Bw2+BchQcA8Nb0R3emH84
mAbS/L9PEKsetOj63BABKlIZPrlyJs1XReMwfO1eWBsTTB4Q6+kMdnRtDur+mCh3RsX7SLv1jo0B
Ngso2mysNcRW8aK8rSe6ZaoNORbx8H+kfdeS4zjT7BMxgqDnLY1EqqX2bvqGMa7pvefT/4nec7Yp
DFf4tncnYudiIlgCUFUolMnENNP/YCS8BTE3fl8bLWDbNdOXqitzOSm8BM6mo0GpBSkHsEahIe48
glfNcBwmFdHgEH5Hz7U1lzd1w6MO2TSilRDmQpoK4FllLUaBg1CxE+FAtJtubt1l/N4E7xwr4i2I
uYWGaEmnXsIB0eklOpK7G+JdvG8BBdvZeQS6YtPhFq02T2m1QPZKIkuRTgG6QdNn2qnWFJhyazx1
D//kyegG5TtP3jIZRZ+aWCVpDRidLh+sKa7tbNkn8+vlzdyM3lfLYpR9DuZRM8pS8EXttQeDQh7e
T8t+STJObE02Q4eVIEbLWz2WTAlZWQy4GXsUaXeGQ/aCHb4t980P3R7cEDcQMrJv2eBq7n9bJHPV
Zora9DMIGPxSVu0+y51RCp6CeridRImTWeQdGnPjChpYShpFUagD1CJ/NG9S1bu8mu1bZLWVzKWa
jkofjPM4+9pJQ/ILXIQ++B+cBUDIgsNryOLoPXs79mkOkIs+Sg5z8JADpDvkrIb3fcZxtABZNvsm
A710e4dOUMus3y5vF+dE2Esww3BVB1Sg/KAGJ1n6rlU3QvHfDp299doxD1EIRbgq9rKrt5Idh9dx
z7n3eOtg3EFtxiIZRAODb61bh4d8eFBE3jDJ9pMJcyy6jgk4UN8wqqWWbW0OPTZLO80ASycOzRXG
LoWoQcK/PWb3tDbPAxnaLpt8imVLDBMZ8gEVlejjOUPxM1NbQxgImlc3OrRXvKrhttP7e5XsYLZi
DrVejkBV6ZfaXZJdovWWocYWiR6+onufgpibqk7MxhgKeFcD8O9JcWf2lZNlPy4L4a2GuZlUSrQ9
DEASEaYHI3nu1FeU8+rx52Up23b6uRRG/VI0ZTbDBECKVno0ULLgQa5wdYDq/yrRWPWirg+LSjtO
G3TxyFf5Pt1XIPtNb7s9eMd43XjbF9LngpgLaTDk2hgptM5HsgeyUjCQprue49+2zfZTDHP3iGEm
m8qMJmcRNCvghC7dQuF0FPBEMHfOiBp4FtBAIc/8CmgrTbqP9W+Xj3/7Sb4yUcYzpLmUG0TJsV1v
eo8XpGL3v3M8XvS7CTM+AHvJd9meOx5LDeSPHCowZ4kMrER0LbIG1AqBkNXwR6M9unTQP36iYB60
QKbe8oDw/kEFP6UxloRO2ryea4AgJUdj39xSioF2F30HKhe6Z7Kvkfyaq9UxNtUPWpRMFVRQ8HqX
VrHM63gvomuHNl5Fp/+8m4yJoTEJWIlq+RfSJX1+Kt+qKwUTTfT9+aXJ3/XqGAMzSwzkdwP6rcZ5
3qlTfg/OSa8NSpejmdue6fPUGAtr5WZuAhB1AYR8cIDlYY+1VSDLXjuYQqPkgWCXbOzLQrdN7lMm
Y3KZ0FeRSdAPInU/QtV0Ru0tlHlNJ9vv95V+MDaXA+BfJB0arwnQdEWMapEfABEJnxawliRXdWoX
v3nIMh+UrRcsji2OiH06JHqIh1y30zCU3r1Gj7QLBQ095n3ltbvOzR/VfY0WivBbucOvcXQn5Nxo
/xDh/r29LMLT0KRpSxZcNl3oKgDUDkZrCi3hO6BtIfUhcAcuCiw9sUvrZjxNL02kLGsZpHzH+H5B
C1M5WUFhG4DepG+T4cm4Eg7TPnYym0e/tH2Bf66WcTvDXCVJLcLtpF2NhHjlYITEakhkaVnHMxb6
2L+0TMbl1CXRg6SDQy3M7wn6UQziZahs6xjmiISfkewAOVPjduNwTFRiHI+mxBMxQLzgkweU29RX
At4F8zp6B752+EidHSChf1220O2C96fxsAyOutgbGenzDixD5XPolYdsN13p1/JpfI0fQzt3OiDT
RCdeawlXdxl3ZPZAoYpzuIblpnMav91HO/lae1jcDFjQvP4fnotg4e6JVhZpFyH4E/cAvT5OR+KF
v0PQgVTP2i7djVc8Lot/eCJ8aivjlOZZayd4dR1jifNsG3tQ+YLVKD5ETuGRvfZzcZen0OH1xXEc
LltUkVIxKwvBjA9q8Y2irAbDPmg4gy48GcxTFFWbYFqmAHGUcKyUo1I+LtruslZyTF1mvExFojBW
TNxVneGFvWjPUmxVEeaJ0/q/3VAy41TKIUfXVg8/PoteP5RWmt9ovA3jrYZxJpi57nUppS0RoWKJ
5T4JUycQbxvh5+Vd4x0M4z4SLVbTLADQuiyUdtS95mIL8hRey+CGk9I+oIPRtierf3QUTRIwKfUR
oGrDK8YIYqtFlVK57awcxfP6EdyTL7zmoq2C85lIJoxQGkXMwziY/LlBaRTMx68dCNH6fVpbgi09
KpUV+tpNDJ7N1DFvU4xnny7v7FZYj1+gSKCsAwuyyc5HNmacyHWJGTUTUGuNNb+DchDrTvftN3Au
JM8mIm3BUe4vi93e6k+pVLFWbz3gKha9koCRMhffpPFhSDmWTH0sc8sBA5oABhorEkFdev59pR/0
JSfG4md0z5bOSjTZSoujEgFZoh+cL6xGB3MKAloANGuMx+/iselbGaw7hnTQ0h9C+H75+1tOHsv5
FMCoSWSogKiP+ozOLh8Eq79L3+KnGIxFotM+DPfRgftS2AgTACSlGBISSiLOifEeaTkFgQnUj0N0
HF1I3Jv3/S69lbil3s2TWgliXIixNGoaLjipjiAZXDw0BJCaAeYW+qPalRZnIzccCZpYDaAB6KC6
0Vgq275U5EjL1QDkMPpD8hihDirk6Agof6K+I+wTj7JrAi/vstgtqWDpEkVwd5oaIDnOtTELhrSX
M9BrFtK7gtljTU+ssfAvC9kyKbQ0yYCSMggBYvC5kKGZWrMawaG+TEJvjUlyLy+8ofatBzKt/v8t
hDktPSCzjukdNLCGaGqwFDSnRwAlcEzNAW7PN0qL1Opf2T2kIinQMua3WQikypT6Xh4gcwoXZOj0
PfizncScdpf3bytexNpMxKFguQFIC3NKaimGjazXMzAFRZt6wam1eyAK2nh5DIfF7v3uyRwtojiY
eOXVoD8iYNZjraUzUVVfJoumN2N8kO7MB+m0oOthT1mgiPVX91b3PACpC2QY14ol7QrM1BG3feDH
WVTOhd9hMsVCEHSr0YTeMWTFADlx6lDhIm524MExbJqEBI8JUBwRSHmMyzSUvgiydF58CYhF8ewY
YWLL4yPnSLe8GPBz/5bCHGmuy+KcUuJPuhjZQ5Tqt75oxTtew8qWF0OKSgarnKmDKpsxPrlu1T5u
4cXiwRDl63aODd3O2wW40VEy7LQ6CbR7vVPTf5/5o6mxv+Uy9qiNVQHkP1C1FvqMZm7RkmqE5OVX
kEwhB0uD44SBmExknAepWYGRQkQnVZxZNOYv7cErKGiMdvORrHriNS9sashKpHTuz0JTW3LVHEGC
of1odTs1T1XFiRK2TR6AXWACBGKXITEyUBSP2ymVkKE61M/BQXbSA8iqXe2o3sWP4NBxJK/3zCP3
iUi36w8jg67Ak6LNSBaZY6vqYhnAcE58qMaBjluGPi4fxHgj17HQT10SRbd5FWmBqcHMwxm4GnJV
ocABeC1nyHLTuWxpm4e1WhATbzViJIlVZxh+tNyGxQ8ZdbxG4Y6pbq9FptEC3vXAjTpfS9E1TV8r
9eJPr1lgmTt6+WSJPb4u7yCjB3FOb3U8+MKtujUYEz+FMj4kTMWlX2gPjfywvIrvCrKmJXilBgmB
eXQdAAmqsrOneY+RjvblC4XrM+HMrSClRGqkZlx8dXzJgh8p6Vy5OiYBb9hY2txazNKDDPaDVJQ5
wNjolWIGDRqmA4x96iHzvQN/nfwyPune4hkOhjodYxej9bV7OmBA91TYAEgQ/32JE2jrOlV9wHBK
GuNG4zwCOFW7LL64PMVRasn582ByguntlX7KoP++MojWDEazLBbJryXRETGAOZDUu2wNPBGMzUnR
WAHWptX8tnDN5XvNHTLeNLfVPjGn1WnoYRCUALfn23woPgZ/LfDk7RRLne1wQICQ/Q/AC1uZn7Pj
YexP7KJsCUHs7WtPyZFOLoHO+lQqVuctd8s7bT+IDuOVyFNO3moZC2y0dDaUgqDytLwJ6Z0BDPly
/HX5yDZf4gj+MB4l6sCOY8nbS1M1+9HEVZD4jV/elfvOalzdnV7Gb8qDup9cSlWi35qPyn3F8zH0
uFgfLSH4A2ykJCHjylj5knVVoeam7geSYhmTVwzPafsqJbwc99ZGruSwqX11VEvSLKBPBTWEbaoJ
GorcYtpf3smt/CcoGaAGugG+SGIwl2qgN3XR9cbsF8cANHzTVaAdg50OmnWM58iezFvVlrVBjIGd
00V07jLWpupVBaA+DNXlZf9DDWXNk8qo4wRamy+ftRTG5JRSCrOCwuxQDnnyMcURHMnesGiWNbC/
ApBKN+/vVTG2ZtBzAlzZDLjs6QMsr7bTE32GUOy32FFvL5/atmp8imNsTFdb4FZqPYietfZa0eu7
jCyWITbOZTH/oByfchhVzxo9bluCZY124acebepGDc0XMUuavf3HRbFdJWMeh32odIKfp52TzVet
kNnL8OPykjZ3TpIk1aSwsiYb+sejkUdLpc++PL10Y2sZ84O+vF6WsemdIONvIdQGVpdWTMSmjzMC
93poMZyy7IRXHczAgtsmTvLS7ihrVXPq0IaI4TDJ4/WAbSagJAnuEbPZRP0jb4I+oQCTojnqcY50
yG7VI8VYCXbqHsgnx3z3JYILALZ9CmQeHIkxynMmYdBAqW4j6fuQelPEGyjirorxVFlnmiSPBMBt
3jRHxa3B2xn7lQcqDUd2UTTmFvo2dUWWsIE6chnI6J0f4yzEMQlSTJpNEdqOTEsRnRL5rsvKsm1j
KymMLXdlIS/GDFc1gOGcgASc0q9OB6C27U1HuudI462JsejKNAKp0eDuR3vZKajPXolPYAG3gUAf
3QsHNJkfot4xbI7YTa//uUjWtvWZLJWIdC6atOloXepSnuzGax06J9DZ4hUP9oeu449LeiWQ0Ugt
1JVejzp0Pk3FfR3It7mkHZvIPMQKeRTqxqkCchVhWJizUt5CGSWVhbRVZlMD91AGPIb0Xg0EnlPe
eo5Kq6UxYffSyMmoCHJ0oA0UC5qbQXjk0Qu74pOc029d2kbGk8ly1KVaIKZILPeuChhO/V687Q4U
9FP0yhcuMzfdnkvyqPquPKcmIVKuTahnA0YggogVbXK2fEfblcKdyekD5Z0VEyRUgONJxQm3qKa9
isNLxSPI5X2f8R/mkvbKMoSLT0JyIln3TJrRvWxYPBGM8zCzOTWjJMbwWvVY1A9FxgsPN4NdBNii
jHIT0J+YBGNtpEUDqKkYvA66RdOsQwqW3wAc372DYpONLoibWbR4bXhbo1BoIfuUy9hvs7RSppVJ
dNDeptdgH16DhxBuI/CBiY0BRP1OeKIE1ZHLYz7ZdpCfghkDNoVAzyUlxrrkGdPcwnvfVV4283Tv
H9z+pxzGiltxkFItNkDWdELJJrcpvnLw2CIxL2hWfsNLefKWxRhyFqaYTldxjjk5yON1KOxQYf6K
Ln6uiLHdLi6TLAfamh+Myb6cshs95zWB8lbBWGzcT2IlxWFyMILnWn8qiZUnvLzVtkmZoAjXgecG
xIpzFyTk6GCc0rk4pHh2YeT8RtV13vOEfuNPN/cpg7mFu1gUh6RX6Z3f+N1xOOZe5gwvKegHgocZ
0eFwyrx0l5y4Q7bbDv1vyWxJDcig8VQuiDaWG222P1583nKNKtfQoClU8jJbf7ysFh+cFH8sVgP3
H1El05RVZrHpFJXKkiPb3oJRAfj9EYLRmWA+q3DjHa8hblNDPoVpjL8CFJMwxSGCRFWKrCrZNeZL
X/mXV7SpISsZjG8iMgbO2hlTczLa7Op0AEe2d1kCbxWME8LsfKp3cmL6aiy6cmDu67g/JQIvlOAt
hPFBSaZrKIBMgR+gmVp8NIxvl5ex7eRWO0V/wOo6B4egEI4pEqK0aVt6Cl3TFk6tnzv0Ouc9e+h1
+qeeaWD2AuYtEKqZTVOGRZyKZEFWO39Mxnd5nK2uat1Cvg55PC+b56PLOnijVKIAtep8XUttgs6s
NRe/wtxchRy9cRstiXN59zav3pUQxm6CppsbkiO9WpQA8lgERxR7YgWKsEPBlwemsKkKn8JYuxEm
cRCjEM1UffpSqz+m5CsZi9X3GZupwCXQaTXa7Iop2eVV6kWxeuh0XicJ3ZM/dGAlhtGBRh6SJS0x
b/P/pwQozBC/DWLr/EEoi94R1O5liYUrGzqxqImgRwepPiph5QzNU4dc7uXz30xiraUw5hnPxqAH
YhIfTC9BhcanfFOIht/yY+2XIHPk9gtsWdBaIGOuatB3i9HE8SF+Hhwa7acn0S9t/b7dTTYd4s/s
Of9fcNjosbDHthZM93vlJ5bCLEE/jJXSsF9BmwcgTX3FMvclykS8p+FHC8IlaUwUYeZ1H8WImgEl
PRzLQ+BnmIgoH7svsRho63UxL4Ao0LReJ5A02u27cmegeoh0uHjTuZVVtBYf/2qzQWwtkfFMUzIr
ctNLARKR1TG/zl0MrScWBXhe7MaKrho7vOG1h3EVlfFUKdq3yCzH6N86zplFkUWjH6E/OqIDuhw8
FHnBLG+VbBQzoSmkKpZi8ZvXQXG12RJKi1gZMmzLPgbWXbenL8b+B9dCtsInWTZFA7P4CuULPFdU
UV06dUkQ42ZHPPFd+QfS8uq1jMRa6eQgTKstXvi06WpWEhllbbNxaScCHJ0gBgyYkbqV8k0IMvey
r9ly/+t1MYqaKGmd6ukQAJjQ3KVDdpMGCiem2SzNrmUwqimPAyFNj54ZZESd9uO0sp1+ReuVldvG
Fk1iUIKlVrTMx4aXPuStkNHRPBzkelRE1RezF8U8IX1yeQc305Or5bEpLiPOwYYwQzXGO9VSQM1W
v7W1FXwbb6XX4b4B09cTD5GcsyZ2MHJsjbCJdDpZ3E5otO0OtSA/X17W5pXwqX5secjAKHafRCKY
XpAqm80bJb7VQC5sRp01lCrnxuMJYy68Rl0yLYur1k/7n2AWtpNZt6r4dhG9eLm/vK6tQGF9WsxV
V+mBoi/qEgMaJ/TqPVrk0DjV7HmeavOEFBXOAswp+MPovCoHgpyRITuExXUGWtGc2wfHk8DoNbqU
jMlQUVxOc5eyo9FUP7kGaYqv3y1ufcMHYNn0SJ9rYjv8dCEPq0kqZr9ebhIps8r+MEvfLx8P3Zc/
ruiVDCZcVDADPqQqHHwnNm5QOkGsWak+o5NDrxu7FUaO5m2WbOSVQCZwFFpJK5ZU7nBvFke8yH1Y
VHkIr2jKyXQDcM1Vz9G95MA9Dk/hjpsg34yAVvIZ1Q87cK6pc5njpTQcgT33MiA5Ht5GnugF17z2
xe0IaCWN0f540OZKo+8yyuMkWOlBv1ZxZfIbB7dDg5Uk5sIUkJ0UdCkAcyT65TGXdqpLDGkN9uio
diBaaI3hZQC2RWoaQKF0hb4EGYtY5Ag4SrOCAcMb7ZAfgm/arWnHR4K0IQKul1i0Luvqpj18ymMd
f6vl4CbJNOLL6F5vlMWa2p0YfaVuLhsy3rYaCJhApnEeeRRpumjS3C9+Wca7QZLRfbB86Qr7lMEm
e1WlGdANA5pPDTlJDDBeFTfTi3pNTyu7L1DynUbO3m329CmAXkZXHfiXgcJ8vqxREyu16ZQA9agJ
xQxiJbu4tLVf4TEH1fQHb9++v9IfRd5I6JbfXAtmPEzTq1M5BlirubSWkHrmyG1fpzbLOrG1CMan
dMK4aGALzoHnRAHYWuCn6DblChYx5YqmAOeyHn70P16Sx/iQWJwlIZwaXAUoDEnP4X14tVyJ34rG
Ut0usTs3Aa8AuNoe0RLzjuSb015xp3u3/Nh6zYxn0dKiamYVxOjSvsKDNb6TdSt6/n8UA18C7wOg
6qf6MO6FlKI8gh8RfMxdbS9NAYIo2dWUgDN38zHBemlrmShcy4QBFk7QUQt6ycYvnOzGvC+cyZPw
wAJjpuKU/viYO+JL9VaczFteuWArXFmvk4nP63JqjHCqcj/Bu6MCtxfZF9fljtfnvRnEruUw8Qqp
eoPgABOQvofX2uGjunhXvATAGv4YIDZ9Hv8azw4ZvzbljYS0EFY2T72tEXRxdd8u28Xmw2O1KHYY
MRDBa1oqEKHcVTg64rWUHxS0WBTLDV2Fu9DOrlFytLMT76blrI4FU54EVWt1KloQVacqTDur7jmr
44lgvEwST1lQjml6ABw0bfVObrTRngVLt0sQdTZPw+/ixJuE27ry1jvKeBqpAt2XpqHL1gwORL4x
5l3CowLcXBYa0xQN+TXKOHh+MbRBpQWLCRFDOSH8X26kYvEubx012j+MeiWCUfYabTot/iy+JlxL
mF7KpSPJnjPj/bKYzc1aiWE0XJaLJkmEDqiOxkOdv6QhKqexbF0WwtkuNgjpxnpIVOQK/EoKrayP
rCXjtN9vScAQFtGQ8UYC5AM7cpWjA9fAUMWFWKLnzEnl60bgbNOm71kLYI7DTJUmayQMdIZ6rPhC
nyY7RUvBaC5X+a3SVKUtdNWgWX0sIOWeRmX+3JVJf7t0lfaudlPT7sxRijEjNo8jZ/FUNqsq69/G
nGGeDiaGFFEpGfD9alCBDvR7CL+FynHRd+Ly6/JhbmnMShoLAYgUk1j1ZVUcJsOrk9sh9Qdes91m
aQbjbTrGQ0yJiKxTzOoyBU44QLAEbwGlO1KvXuMCwQmT9qAtsS8vaEt3kAglaKJCoIdJz3NjJo3S
47cIIcbB30j1e+E9szdjfkOHboKOGROQ7FwspkLisOxQ9jNrr0BirrZzW3kUiWW+Da7sVnteq//W
Ea0FMgHBEBV6MLXgUgKCjxtGvV0lxJa5CKRbIeRaDOMFSSu3Y2OSAjkzedfaxUPgGE7gUUgdyVP0
L82frOUxNgiqdWD5llp0EMr5IUMfZhQT77IubGreWgZjS+C16M0ylXUML4jAJQJciG/aLQKoDPVg
Xors8jn9wRyaptlAeiMABLKErFUxWBn+VqKe43438wcmAWW6BMxO/J85qLpLIzKUA7J/9vIaAsTm
PfTiK0G0AI1/kk/aT/1dwfylh+TFjwZJTl7bytZdtpbPHFwkkIoQxFK+EZ7a8EEL3hpk3vuWs86N
7URhFcvTdYnoosqofS4lqpQrC8a81J+18FtQK0eY9N2/15AzKcxmpqh2L0k9Tr4uvtR5cegz8zTW
mOkMir0eLk5RNGguiR0kqZ0mBxIxqEs4P4EqIePwz34Cs58A1TH0oWkC3ziJduiNb5kTTpb2rYCX
DB8FQHY3aOEdf7RA7PiCbzmTzRjIFHQZiTEJeViy3Ri8i12NAWHeFMOWGeqijIk2U8MrFI3C5z45
DqcykMwG7xabvKITtPuVOYETHidwAuR2uuNp6Nb9fiaQCVQrMRiHWVyyA30OAzwBmE8zGr2R4lVB
ko7WZJAXGi2n7rx1M5xJZULVaMzbsOmnhIKEo10YYzDRQ27HdpEexB0FCuPdRRt33ZlA+u+rOEmU
BbEvSBsd0jS+6ibUMFO0onDUk+7VH+q5OjxqpyshbawAUTRHESM5CqGjUaLsXWyrqHVjlkhweBq5
VXA7WxRj95VB0OIdQt70U2zA3OkBvWZH2zlyY58A6va7CjjY8CteDUzjNGpQkKwn7ORlKKCuKC1w
BFn01Mr7PO6sCvD5evzz8n5untlKDrOdSLyWuVLA4sLqV5/gkijuLwvYtraVBGYDs1jPu7FLQNyW
ITlDweMCjAI0738B8fFuPd56GAcaaHgOdDgxTDkYQFLKtcEKS3H59/N/Z6fD+EggQJpaQCYKhDUe
+7CzCz3eNUXHCxg2fbEuotcG01aqwWLayoA5LFo5rRAwBHs6g1LctveZU9qKb56K52RxgayROjbY
eHmTstvuYyWb8ZINGasoK4Gn+9cgUYZW+fAp2PUOzcyrt8uX3NVKHuMki6rsJ23KKn9soCfdI/FQ
vp+RK9/JQIEHK90h5QGOU9X7w5esRDIeUq0AoiM2IHwyZi8bd2p7Lai7OeZ0h25bwEoM4xelsQx0
mSzglUIreecT4LRnV6kvOvTBwcuFbjUdIv//qTOMRTdSPE1lKWLgAEBbCjoSsiv5IGFmm88Bs6me
dJwI4zYSms8YM8iDDDMFBjiNpUJ5kKvWGaZmPwMKrwSqhyQWOz3pHCLN7mWXsmXjkozEOX3BwSoY
zWzJVCwTSQJfzA8kfZcA83lZwFY+GdgInxIYXZRJEyzg15GQyxVntyotDeykIJO/pYFCZ6HTY1c6
zTuxa8wL0sFqPuvG1hCrjlkHCbUcBdgTLMeHWNVSLIWdjn5VQNGVSNzV9nClP/WyJZ+ia0r+3pwW
ALTcXV78llEgzUFQk8BcpP5xIa4vWIMWyCIy0w5MOwx/611vD/OdOb1elkOVgzW+tRzmXqj13FD7
ZDL9WqxLjHBri7gHAIfqlIDo31eiNroNUecrcALwRlU2L3UAYIioKKG7X2GD+QnDp5ki1cAKB0B+
AyQrnO5VcVVFNnpao+/ElkCCrDu87MamT13LZW6nOoz0csoRgBFijaoVX1OCE7Ts+WO3F3ciShQ8
6uPt0/xcKWOiiWwM0VA2JpKJy5tmdC6mh+2OzI9BNP6+fKDUsbAHimemAg5A/AeM3fPIzMRe98Be
RlJRLCyz/40nIeGXljalELwziQmEEk1jpMxyLQSjPgdeCwq2CWMZZgCb1FGoCyzDyw7NE2JpjsPZ
1BcgI/8tlP6olU2AJlKIdXGOD6ABb58pmlD6FJ50N9GtWrbNfXUAWTcw0CL7C1u6ksvYSKUAOawJ
+9bvsqeqkq1Fv5WN35dlbHlT0HliIBm9GujUYHRSHce0xKgOOvUoPVMG9B4EapdFbOr9WgajhToM
uVnyYEDXv34Te/FhsCpPe/jok9uZTs7JWf6DPEX5iwYW+frz84qAS5qJBgm87rWhUJNWguRR48rg
8ILb5IMRbSql9CmPuZGquU+IGaWmHwHavBjKHelq05qb4o2zkTxBzMWUayUB85M++tIdeFm7Y33f
P3VXul255h3ahZ4NLzlwW/+2PDWSsngyq+Cqw2PkfDfHEvOEoTpmh7qxEr/wB3/xVEz1AjcCk1CZ
Kz3kCGYSd77iNbZvDUNhAhWVfxQ6aQ8AY+1tFetNh5AGWcDxWVMt0S0wh40ZCuNb9ePnuMtv0U+P
pG0HVolvl/d6a6sR0iBzC+gbE7g756sO51lP40rGqoHhUsqGPaGBYy46jolvRocrOWwfQJ0Ts00C
469EZ+HUJz1HBat3Wh9Ulr/lr4TZQG4AkhXNgP+B8aYILaDlBjxdtNRq3+n7OT+ltmQeJkzslw5g
hTvn8kZudTrohoIzlKkPkNhIJmt1ua4iXAfKqQCKqI80FkqREYZ9iyvxRnwNgE2Q3PUejwpny7MB
xs7QJE1UZcBPnZ9gamQStAcvTwKoz/Q9in5xFkbfB+yNtxbAuE4lApeppoWojeyiR3WXYSulW+Vh
sSnBr5pYPEvcMsS1PMaNqqj+zEEsIn+c+rn5PIDfNegMq+t+1OpTz51h2YgdDHCPAh4DI0wKlOV8
/zpQZIl9U/zVwYTX502+t4xflYeeBkrClligWL1OOXfFxqGdCWVcaUEGktd1iKoMRoyK4loxvH9/
amcSGB/aqEUmtrmRHaLS0m9QF0fnoIBnZtrjJu/24Y5Hc7rhSUCCIyroy4Ibgzae72McxknRmMjU
5sFDpR1KIIBonDYNnghGE5tUlMsg1gELRqTXUpc9ULBgSnSYeKM5PEGMCuYzCiVl3mDUqL0DSZHV
Z0elnjg6sNW3cLZjjO9Vq3bp6yYBOdExuBufl2NZ2XgjiJMzXmfIvim3w0F5Le7xdFdNN33g1Qg5
q2RLhACyGlPg5hc+yd+W6iVugOnGe2RuKvqnVrANEp2gA/Q7mgDFl4fW0j3V3Jtl43m+3kUWw1lN
1UpbsmoCalzyaBzC+5x2RiEBZ/wqrtQ7lJJRETIwpVDYuv+VGOxMOpNcmXsBjW8q0s/KHR2pka+i
m+Aon0DO45cP+i2PHnYr5juTR/d7FaMHhdHMQ4K8BygkaSEU/MU38WnILdowhOfVS/rCcSSbWmJg
UBZxJm4ZnbGFphmKMOuQO61nS0YxgaZb4smSoJyphBSBZAGH7IYbE1FbZm4dXOCI/CVDBZYQCwbY
CWJszMGo+MBys0ZXcnXcPElhdSi5nWZAy7mUjDK5kxOn43ULb+/ySjhzqjnJBm0wO7Sd7aJbyc4P
EfKCZE8wYtP/DyifW9mss8Uyp5rlmdaj6D0BFmHaTY5mIwH/iKab/yXO3TzP1drov680CFgk8awH
kFW70252NTu7gc5i4F+ziG1clTcmKCQu6xDvLJmrQVdB9gZQkskfDJA3CMU+HHu3RctiKxqeOCr/
Pm99tpvMNaFPSLGGcjf5rXktjb7e3KcxJ2zedGurTWSMIielMk2qmh3G6qeIVG6UfOFxd7YI5nKo
1LGYmsTQ/Po9vVYAHzC9KE7qp4+IIl2UhNzLR0R/8AVzY++CujPibApqw9cBmBT4uwGDiOgSJAHv
0qNxx5+C0LgN1ClkGlRG/VoxqtWOFH9RCNFRwPIU74F/hhdWsefhqW8r3qcwRvFkOQk7ogIoqV1M
v6TN6Jrp5sN1FdzOJe8m2jYswILTIFJUWe6H0DSKRslxEWkI+M1nQXoMdU7WcqvGCq34lMFoRZdo
wJVoarCtOh3yQtALz/ABPX4gdmiLnulUHNPdetasJbKKoWWaZAqpAk0/9O7sYnTzrvDRT+RSMqb4
Ea+pXfntS3P+QDtXDJCkKuhFUBmP2BVqFXdGKiHy+R6Vwq6rUMHOuZQ+W8G/JAPNWlQJ8Lx0RkEm
FXO+Za2iH6Z2skeafM7387f2WxBZY2ZTtunMHT0kvUZef/rWjAbg5D5Fs15q1pQsMoF1QUEVfmIo
QH+R2kB+zxuhO/RCnAW2GOpB5eWqItRWjspZ47a6lvy8bPlbarv+HYwrW3KpxADHrPhl7InmIWrs
Pn68LGLLuaDQgBSfYiDHoTCHGc3KaASLipd+WNlK85ZnL3XzpsYv2Vw5Wp7al8XRz7EuZi2OcTFx
qKok63Pdz5RfOSAPEVNfFrC9ZZ/rYbSmK8GjHTWF7vfK4zAGeJ56aS9xhGzaOhB5NCJhvoa+qM4v
aqFUqx7PfcAhY3QivIrsorBSuwUNY2AtT9Up23+hjc9YS2TCnjAwTNAWh6afkNoxa223LBWnTLi5
datFMaogFdUMtE/MC0nkTh4jKxavex6/EU8Gc/7BIEyBkoQysPdfFOG+VVqrNQrO8Ww9O9Z7xejA
qGhDYJJU98v2RyS7vfG+dJ4oXY8AxpOCOyVvd5eVblOrVzvH+IuyJNJoLormp+U+b29M8/m/fZ/x
A3Udl03dKcmhEW4IWP0m7799n7m6SAQorjTE2JY5a3aXN07Dq+lxzp2dGm/mtu0lAeDaVXOqlWvz
/0j7suW2YWXbL2IV5+GVgyhKsux4SGy/sBwn4TzP/Pq74NSNaRhb2MfbVcmLqtQC0Ohu9LAW8rfT
/eVF8ERQeZtMDhtDTgoryFLViXJvtY4AUOOoFuekDerim6U5LnGnY8Z/OIUA9005J80q9GzvuUHd
87xfVyGSctKhWbyQjB56EPQbCYB9vTedKvRaKKmNXpzLe8e5MXSW21ImcNGbgCAhw1LSnrB1S2Dr
5s0uMB9vSL8ieEDJHvhOVEKvm1R5EMUlBDW4tKtRzI7dzBkdBBB/mSOlp8vr+g/b+S6QUoqoymAL
MhCKTIekAMeYtg9d7Vx7WRBaKMUQqOLc4XZAsFXxXSqlJVkqlfFQLEagGo6oIRlwrYMpyHTFbKff
2UBIRp2V90pgletNAGaCjwk1EnSJUuZ7ECNpGa1JBHPccojOZLi0vDZv6mNlYdZG8Itdcm0E3GQA
Wcsnjw4WKDhB1J+QTvroCrWqCGPVBGtrHGiPsgfgEgcpjwGgEFAgZFk4Top5ATfiKAeiToM46OA2
CaT0lOU/1fyeozFEBS+th3Ie9Rou5twpUrAcCHXruk+u3ubTr3g1XfJFlwRRTkM3Ziksjb4KVOnQ
l1dC/aOPrpuBU27h7RflOsK8aguUXkFuFv7o+5dq3F3eL6aqb86Dch2hqKZj2YUyZmKRNxCAuBzf
GtwLRazehb2iC4CjtoZ5oYFMGZ2kPub+DvnPvrBVWA0CPyvy8fXZhuN9XW9poU0qRpXnqkPjUXRI
k8UTZuFKE0YP3Oh3XWse82hy01JyByO5rgRzH5ugoTSz5IdggURLGvejJHICZ84+vxXxNr8na5V8
Ng08BdIWFGilPaTPjb5y3AA7rt2smvI+g6mrwhJGgOW8Gt0RRDChC04fCUkAQt/Q+93xK6h4prwR
SdkPaQAm9NhYKOViJIGgXFb+vLccgkCUe/UDz15xbt3buW/2MVo0wDEucOBjf5DT16q4VgUgXvNG
xtmebrMsyoxITT4ZUgQzovrRvi/t5NuSesKLBuas/BlYNatg85lZeUpCmRSpTfMwSlAbkX1pl521
HUhSI9AiWU7zKHxTPPEoGzb3BDkm5q2EvtnSMbPQt2vCJE9OfVq+D2fCBm05y6v5SrKkw77l2Bzu
5lJGJxpWpRM0GJ0E9QSxcRQXFZnAvDNIPwe2GWSll60c72LQNXLQqfSmtI5IIF39BeMNf52m3eit
wDUgmR1eMolzkjStr9CHgEiZsMJxN+Q2+gvbQNmPezyV8u8aZsVI8qNubF4DPWvYensb6dR+FgNQ
YQmBCaBf5cGg2/VOOg5+dZ78fNfvDUfx2+/LKS5sAN8c40Puc009e+U6qKHQX6WINEWgXigJepFB
bh/9Se+TfX+X7rQI/MI2YIq61yookYuUftW8ugJbid/FUn4ylUY9C4VCCUq1eBCqxLIlef7F0SK2
8XkXQultrZWlVmpWgjGMwYvXnbw6sjfA3mnncJd/706z6Rrfq2temzFncfTrC/wYkVaqohwoyimV
7suRcz14309F2dM6L+A06oVgzjGrI0VXotzcXt47jlrQD68q1pVFHGFPK+FsqNdIhDS8wgGLWQ7K
/+946LcXuKWHXhZIol128kB2dCdFZx/g/06ra+11P9kPD4I3OqM3BEhBlt/1ytac6jp3eNke3mrJ
hm9MKngQwwxDjuBjmEHgG78aWWSrMw+XiyeFfL6RYlSVIrQmoip9VF00GjkRUFQi9eF/OznKEyZL
bKW5gmGnOvyZyg9SczPxLhZP/yi/Z8arOitA5wz6+UecNLbGG1L5D/b/XTUo84C6Qi6ogCZGFRBF
VqeEWYwOmUPo5WefcPloweVd45gKGkmnA3OzoUWrgHcq8vrqTZaUdgX+iJHjaYjJ+RxZ/1sY/SKf
gBqCOQvISQMyGKADjIvwtHzt5f9+t2i8NKsKu9HU8gVc2PLBQGBiPolPq58F+q64BtYY14+wnwzv
C6Pe4GjZi5qqMqWgllwyegbeXqA+FnZ/0O3lBLixq5F3n3haYlLhs6oIHVDbdY2gXSy78h7ZhkB1
xd7P7k2AIpZo/OQ++4ltvXSAlKkQJiT3k0kQ0JBZI71RXHW7/jvJa/DRx1idgiCUE1V0rsI9f+5q
1dsePGCzBHKTvxQBbQ/4FTIR3frG01dqxVtplFcR13iZ5Qb56ApNe7l23XeDk1e8Lhh2sWezKEpR
slpQhkUHymNZjDuMQfh92OxlIKrbogm57eyB7W0PFAlMOki8Ph9me8F2kZTKWGFldMskIa8fhD4Q
pjA8Px4aBFdfQgL4cHqUphRVYoSWjJiyW5CAan6W1Z/LNuuNweeTLm62knIoSUR6rEFiivdH8jIq
NqYSnX6nHqZzdxW6Ve5YIop4idOcihsgAziInK+AnOL8jz+D8jhqhL6FoUCRSUawTp6Uyj6+6+HE
c1c6GmfAJyKVqpwJ3Ltsj7/jb/EDF/iGeS03W0G5pDksQFtjKDquimGHh+yQ+Q0YV8jomvmFnoqt
ClG+SR5k1Ry6HiwN0r3R761OsQXDu7yn5OQunSwVuebGEsthjKhLqQEMJkR2NCxOtvJ6L5le733X
6DyPpRaz2kpCGMhy52H6L7bLaboSJShKn/LA49jPSBNdTCIo5Uw0UH2Mf9qwE9EWCdLbySHmDN2z
wJD1urdcaRTbljt8RTOBwkGKhgQtQ6VMWqNhpBEIwdZb3TD3K8+Yd2UwB5VveZI/trbx3HvzfrT1
E6EtJv1blsuDfWJmire/grJ46TppxTiJcxA+P1fn8hehsY98/aSiyyhyYGH5LFVcmZSdGy3BTFSx
IxVT0UGPwq3qzUcCAiXcknuR3ZTe1NsSJ/vJUtvtSimTt1Z9IVpIaGG4+Gyhg78NOpUTqDGdPsgq
TPAegg4bHMoftWgJtabQMjjgMXeKl9CHIrnWWb2Pv5e5XZ7rAx+4i5mdBKYLxh5RfMYfZV2mxWqy
vl7RlPY6PrYB+u9cM5D88NQf1AZwHtjMvaG4l20A63JuhVJ2BvOjUZuIsRAk6bTr5+NgZo5Yx14S
P10WxDw1NFXoQEYQCejixx1dm3VJl15rgmYsvKKY7bpurqNS59xG1myHCRCGf3Koe2DNldUWSPMG
ZDC8tpHwR2SKVuxbNagLWzGQhJxcUsZQMFnl5hzx7O18l07diDxLYiPU8WhuohaI5F6rX823Zch7
SrL1c7NKSj/1Sh7NwrAi0m1eB+BQvjIHr3ldHSyKQD7/SH6GL5cPkNmZtN1ZcsLbl6UOuJcE8+lB
9adNbOs1vyGEUqGLTp6zea0P8MDybkanOxdgnuwa7ai2kimbLlXW0ggzINm0O+mRtBrHruquvnSw
DhiT9Xntk//hJqIfSjFJTdOiLgUoV9AgGg9/WQ8M0V73gNAMag81I9hSwvOqCXbF6UB861f7tEoZ
ZMsYR0UsrlOr1ArJbHpMPx/aR4IglaMttXEEb3qSbAx02g0MeqehR0re6UfSk0IYs1O/g9sG/KXg
yrxmLaYuoxsYU5cimYem7NGotZ1cmlF0KNDWuYKnAJiFc42u8vCWo1k8SdR+a80yxF2VFIccvLqF
l95loMwLcpBjOasDYt1dWzkdOt9+fmWGQtkskYqAMPhSrkqhzoGsfNOaO6u5iVNOIEe+4vOp/ttF
Osmca3IN0AgNQ3zS6i7jdTT7MvhgwxsMv9my7kc9RyDzQUeG6jDYhsk62aRsg9KVyZgVyoLii7RL
X8vr+qhfCz6at0mWlfc+Ztr1jTTKKghTpBeplOeHvAtW4bFtnUnlZCLZNn0jg7oZqpiv/ZrKZiDs
l7feLG3fXKW7zCeBnbI4BqYUSd8gkBAsjn9kW9qNbPoWKEOVl72Ffkxn+APIDODsZ7/zH9boFm9p
a+DXDV/pd9ueIHUfmnpQ5raKUP1oz1W+2tl6HPua46qYkfJWCqX8AIWqcnmoYVUxrpTt16OBJGh2
+tu0Ybm8Ag9HUSyqTWQQxmRp9AKYMJhMGdGEaEhX7ddMyftx0ShMkWLkjR5Fa4CpUkBQEt+IkQ23
DwHiXpwwOG4+trZo51dCwtEUcq0+XfSNZCrwMK3eyKMFIaMZPTamr8wBx0oSTfskAKxfyGarJgDf
qA3EgDqgO4F9eei82UWUGKBDERNmQI4gY52FW15NJzQl/+SB37AVBT3WAKoEfoNI149quZeaRAT9
rnol3IH+9mgGr2A4q05vNJKuznMHZKfohaoShjsNzAli0pJaaJuomWqMmAbpvOYFT4p97cHV+wRt
xOJCKTJXt5VGBabgNpOXzkRfD3BX3+BeMwdpIgSPnr6r0SGv3V8+R5ZD2Mqj9CTv4mSehgxYr93j
upxSJbazXLCtzJPNEuPA6LjgEawx02GqIpEpa1nEQD5lxGodPT4KmlOCcvTzdD/3j0Ms23L3nBnf
s/qkaLOjoP/g8kJZF34rlLJiSK2vgF4DjktqRvtW+FlX5n0yr5ywiXXtwDytoi1eN3VFpCLuXlej
OJtRxF3zU1z9UqqHy6vgfT/5fBP1gismB1qXJgRrvzhyiMBL47k39ka9L4F8vhUhR+LQC8hqI5j/
GwFFXv1TdY3n5D60ZbtE2pcHjMRbFuVSwWukVMtgyUFUxvYyn4vEu7xvTDXfnAulckbfGeOUWSHY
x49a8tCMopNpr1J/rq3RSa3WrrKIowrMuH2rC5TGpSnm7bulwHTBvk/sOLHlFX16hD9prdxhsBs0
sP1Z7gSXWwkhJumTyVJNsOSZBOTGpFbbTvo4S0JqgADCPIDV95zbq5Pu+QQob8b2kiRqjYD8V4U2
kpAZuM7vl4PumxjDJGXN7qrf59/FXX3WDoNrYCSStE1EXLovprZqGjCkEWBi5Jm6cIkOsOVpRl1O
ReGsPyrSN0naXdYdpnJuRFB3binVWYpJ/aoNX2JEyqN7+ftZ7w2ABIkimUAhr5uPF65IDSGdwwED
a3lnh8oxW8ddlg62lUYcSczsORAhTVBnYKpSU6ilDE0lxlKHoQLlTvXb3eBVZ4ADlbbgDE9qMDum
nSTw30gLHkOv8SxXRHqQN+HPfLproiGhCxmgbzqN+LYWvaJVIL8LFkzNkuR54rU/i9HLQWuDnIEH
EOodxm4UO+blmJmvka1oyr3K7QpqiGwCgIgn3CWgBkp89XoFwBx5s/LyImQ36cuhSUgumbjpMjLA
Hw+2mcO6tRJQ6bRabnc90Ew4OKY8AZTz7ruyMIoJ3iAeH2Xl1yI/XNZM1uVCmCWCDA3Tv5+QSWoC
6aal8YIHaXWlxsYTWKieqqznuBymGEQCMrhEoRZ0J5JYGKmVtY0erOlpAGtfeRwz3jOUlbQBztg/
GdRWCYqYFJKAtP90APremfAo6acS2WiUZ674yGbMk5FVdCwjU6SB/OTj0VtmmGhziyz8UP5ZutFW
MBdy+WzYt2gjgrrL7SBJAM4Hv7mwD5+B19vZ8sN6jK7qfeMObv+9T5zwiBqtz0uAsddmGBZKfSbx
qR/XphV9UyQZkrTW+KNVn9Pcvbwylj0ElImsYNxFxh+1MAkFYC1d9OygAmNLW3730lNUPc+8Gdu3
XMen67mRQ9ldNalFoe7RFtq7ooOBaF+5zfzEk+zyfgB+p+Fp37RDdqOeUs+4iSuOV2G9n7arpHax
mMHn0owJMuvGi1jf6EDm0McfxvLSN5xbzDwvFVwLsgQfCfrIj+e1iqmQ9UsqBOL0YIWNnTQ/vnBg
BsCL3ioUikHbOU3NJCk1raBNq0MWlY6ZAfZXh3eRZv+yKGYCBChe/2RR93gS4xZAI50cYABbXq/z
2LSW0zhXi2wrtb48jeXaCvu2W8GvDQqL1hXKPFLtFQDu7bnVBrhYfR3H1Rfkwsp3ojBJd5d/ItOa
AVUQvMESoaii1aoUQlnQpDow5we9v9LHQ8zdBaY128iglCcv5SLTzIoEeDPiSq+Bvo5OfE5uFIdE
WaFzeU1MZd3II59v3gRFjMq+XvVIvs6rXcnXhoKz3scTqFXX18uimOk1bSOLUlekC9UKxLx4HQIX
Rdqt7njdB6RnW0I7fiBej974Ip6q3fJT4TEUkq/+ZBE2oqkc1Fjl8yqBFjpYRs0b62tp7Owqvh3A
WdlVIwBMeCRSHF2hkyhNMYa1siIdW8nfxOHaQJkm0zh4apyzo6OQUVNjYUDbVLDKsi0VLzJmGTJQ
xOvTDuBxlw+Ptx7qduZ5KrbJDGCECNCsfe523Qy4cY4Q5sMKlVDUAICbhnCBsjeZKBS1lqzRQf9W
3xf7+k76gY688L5zSXN2hWDuN4Z3OAkv5tI2QqmlZUKuRGqawOsBR0be9WbkzB03C8qSgrQBnm7g
tsOjgLpoolRFfVovkCLZ4wBoesUlVZcmRVOZ9g2QW9/+G1Bz1ut4K5W6co02hJUlIJen6qZtdqpd
xn5cNI5uvobGvWw+8xGzWU/UrUjqqmk9UKVTEekYvYs8DM9pdewabfagJb9EZR/Jh878US4Pl9WT
FVkgxgRMGlAFFJlO+gp6Pk5TEi2BUgheF+/VRrVncbWBU8GLzlgWeiuK0lEpDEtBHM0VzYgzyufK
fho9w+sPnUtw09SaC0zPbPPaSqQUtIgzOZXh3wIrAgJ5uQsxIFEumHFRvP8C7p+3PvL5xiNIU5hW
6Yj8+d+ZmnLXXFmeahs+eUoh5XG6fHLMh9t2dVRQOE3dVEdRlx7GXeijFOknD+t52oGo4Wo48tpX
2LcQ840AJZdQAqVuYYo0sCDnaYx69hN21R0bdOkNI09HyInQ7gZf/k8Mde0UYSiiMMNlR1n+0QT6
crwDFXuL6U0UdT1eHZm3KOrGFSqo7GM0WB2SEvNW07muU9uI7zjnxNaLf2uiyY1ybSqEZI3jQ/8Y
35PiuODNtxKacFUA15RXvFwCy7npKmrCiG6By0tXqWUQNnWjYcQHXXuMnWIcbSm8g1Ik3znrImfx
6aw2giiVmKZRzjQDblO66/6E/hhEt6QgXjmZ0y4gXwwxjDp/j/4L1edJprRkFgulVwYlDCqx3aXD
sZ4zOwdhrqw9i9pt3nOmX5k2crNQSk2GqO5aBLAAVKsze4APCi3wRi3PIW+sk/mA3ZwdPTIyqnnU
FBka/lpXPTwXiWPsFHTIxQCj0vz+e35rvMBwOZyDZL2GtlIpw1zgCohWr5ggl193REFnG7PoqNwa
b6zyuc/D0OEJpOxyNw2VXohyGIT6URYjuxyeLi+JJ4AyxUZXd6ahJOi+kXRnSUx7tTibxjQd7zpB
z32T9FZjxkl8aOU/sfrcV8eiDC4vgu2+NjLIb9g4lEpR8jqxAMC7OH+TgtEh3BN2r2XPMxrMAHKr
A9TzqSjCzohTYASMO3AIe6mb7dNde5R84Tk9k8l5TAvw4kfeKVEGxJxyK84ncF4r1iI8TXPX/g5X
mRtAMn3KZhtpaxGV42II5hKED4Tkt3HSnVmjODoESOXueH3BzFLedicpazGVuYRyJdLvst+iV2be
RwEpjdYAW+ToB2f/6DJss2phmGprG8gLWmkxH+OShE1ygH9xZm9c7YI7UcIWiVqehCYopE7I5xuV
XKxKC8s4XIIlS0/5KgWlUXDiGrb/ehdBaf2UC5IizOg1sozMXqfOjjOk1YJwOU/m7vIO8lZDKX0c
d5FRZYYZKIJwhdxkkE4jJx/NtBOEQFJRVLzM3u7dZsMSCTF9icJDoFTWGSgKbq3LVxp6tr6wko0Y
aiWRHo2KuQhIS89XFbBwNIkTmfHWQd3VepAXfaqMNmj0Y5d9N+qbQeBVB8nN+BRQbBZBXVTBmnVD
bBD8tb1PUB+TYwL4DtJmB3PkI7I9tX8QdsqJPftWwCv7s00gqTZJMjBS0Jv+UbelQSqnTCEE2fv8
hEooWvzI9C+IaK7S7+ltg7ia11LI3FUM9YgWSDdI6vOjyFEzxlHp4EXM9hSDjkLeZznnOpGT/7Sp
GxGUKxzCNckbJOYC3QSfSXVqEvRH63frMriXVZDZp6FvJFG2oRiAdNa1mGLGtYUTAcK4X3uDu7hv
pOZfmtbUUS+TkPkCUZZIqXw4YTR1QOrzoC+SJ0z6YxalriTIPy8vi7V/QMNDYh8d3zLW9/GIQlmt
gZ5VrMECTql80W1LOOkhSA+j35cFsYzRVhB1UPAbDZBs1/RQRNdieJ0u/uXvZ54PSGVALgxaLmwZ
Feb10diHStuvwQpDoRzUeSgP0RoPT5OYjnC/6PUyjM446FauX6/y1Nyqyqr/GMUVzXug5Xw1U2vk
7C5zQmH7o6jtXdJGjzvZWIMYOQ9fPawn1D6fx71c2+NhbHckNZD/TlGZvbwb7N1+3wxqt5s+Ql/m
JPfBUv5RytSueNaMJ4C+DVaOmVhjMYNUD2L92PMI1th6+b4AYlo2jsUytDhfW7BLSWXko5jhlSsg
UkChA55bjuawrNT2jKib1sVmWekmrkCjjfaYXicqwLC61r58Ikz7uxVDuRhRNFIzs8BIIvrAqz5m
ANQ0vLJzCPGS4JeH/GEB++T/KJQy+mqvghey63W8uKQdGF52c+hmKjKn044AVSFtqrpmZPMGSHna
QQWJtRCZSavNCAtS0TOz8KESFU4JmXff6Ux6H3fADM1wbNNhfmvKJ52IKL2cFzCQJTteaZ+jJXQK
WsvnEQnhEUuqE9/Mka0VS9CB1ZnCeXpx9o52mq2ga0UzY13CrBxlfbLzMb65rBZE1WinuVHFt63d
XC4BDcVpteLyVkgzt9JdrC52Upd+itm4XOBNTfN2jjIVa7tEStfpItAzD3p4O8u+PCW820Ws++cl
of+JkF9ZKt2GtxRlKaBneSWI2oDJBWn47YiezdwD8cEXQg4CUvv/RVHrmVu4l6EB8YecI+bopgp1
FumopPU3qVf2l0+KaQYRV6NnBhUCPLs/mkG11ZLJXOsiUJbOVnLrbEitj+ahm1rksfQylWIjinJV
az4tdVsNuE/571W8jZrJls6J4Cbm/eU1MZ+QxkYS5ZyKsNBQ8seiMBYdKMce9NfTG/+iwnlC8naP
OimUBVSjHNQ1mKMXOMEydSo1QZTIeZ2wTdFmQZSzystymYQSGtG+to8YmcWruBIIvEzvxfviOnTm
p8tbyJzV2W4h5bMAHx+3EtGLzlsrezCd+NccDM8xKD+ARLCzHAAvEHjA2B12ZHJP3Le2ejJjN9+P
Ph+9mQnxs/09lHMzrGLVBGPM3xiNyEx03zmGRzg9CRQjeAV3uT9gMKxEyq31hyMvyce0MZsToPxc
OyhSqQNyIkDTL/JtoW0153Z5vLzrrAfcdpGUV5PSocAgyIhXKOC3MPPmD2B9KHYD587z1Inuluti
eRyrpIMHAD6MsVv37bGaAExHCPzEvXAaOdrEzMtuFqZRVgYji+oAJucQ2rR42TFCUgJvUv2mPHY7
gNThlSMBkkqrdl8BJNkKpmyO2ubxmBvE1yXP2nrUJdxO8SxwpzKIRfnkHd7VQ6MsTh4WlVJnWCDB
SAJVNfQSuFenHLWy0Z/2PLvDjvU28mjDU0uyOBuI9YoWJJskSzYDI+1OvS8CwsEIYttj9YM3CE6+
9NIiKStUY1gOAF+DGZRCb0dII4gFJ+bi3DKaYHIQumpoMbIWxPIp1f2hOwgTR/mZIgB+jj5RtO6Z
BrWIUCwNI0EfZTAuZ2k4h+uNIXBEML3CRgRlO/V8SiotAkVNqj9YfYQxne8p2peq4fdlc8E8DwM8
XSrapDBLQo2RzKo4r0vRgRZzGfYDhvIzgZfhY+4W5kTfSMjQREDptb7ka2Hp+RoUqmkbGMXU0U/J
K9vwhFDKLEnT0FUW9itTFj9D7au0kF9u776wW8AvUGTg36PRkDKuY1xkaqavWgAmjLtKDu1R6IPL
ItgL+SeCpjYwR0GaZEEHB6wl7FJN+j2I4VNdoMvof5NDmVN9jPRsGSYlGPDUq32hA7kAmrYuC2Eb
7fcN+8SDNFZiNEyxCIzc8lSdkyO6uoG6FazfukdxF9olsFBEwJTc8B53zDZKw5IVpKcMMHhblNVe
UyNHaQMVh7YCnoXop775TXZiB6+HCEDPiR/vgDyX23XjDEHuDT94dH/MG7z5AZTax2PbW2FUikEx
mq5k/gpl3dZC0VF4GHTM5sPtUindb2dgIphjiD4ZH25jN++FrLHlXzpm+Hsn24WA9ov2+ehdPlvm
DgMI1iDQOqBgsogmbx5orQCoT0GQAEn7mJ4awFqLiKXMm+4q8oAPdl5BnxLahdsEJkY8eBjCzM6L
rXTKQA7FNKNPBxf+b+dF5QNlVAzAj4fK3Dw5yY/Lq2XYScxCaKi4kAYvTK98XKwxNZqZSUgWLKCE
T7X5Vl0K/7IIVq3xgwzqHCPdqLRJWtegE1XjlCSDMtrzGHW/mllH8Dy2zSk3194vTfknZv86Z2p1
0bZCIeE4H4YN+vBDqJPtAWtsZtOyBlZcOHIcJDFotide7ztvS6kT1Fe5qzqMCaHPRFzs4YWEc4Jj
OEnn9RgrLK6NG+v//iq2gKuBhgzAeaBflzIK9WBFCfJ0a2AgfSYA9AZzjUAZ9Avj/vJZMndwI4hS
l1CRoqEFNWCwGj/j+bUWA3G9vSyCdQM+LIZSl3nsxUWoFgUB8QAQn86Zj8YZsbDfXed+wUvSMcwZ
pCkaJlvR1SLR8X5RrNk4KCZBO8+DbDgJ1+GBkPsSTHk0oaarp/2Jj+mBF30ztcQQYcbRKg70IEoX
l9pI1CFCR17bP47ao8VreGeFwWhofBdAqeHShkOsSZhERj0BnReFlz2Pd+uP6aY5Le58nh9K1ebW
uYiiUWEwhJKCuIQcNxA0PpoTXTBkNW1CHbDeAEP1pH3+Q1ptwgNLUF5LXgcx8/A24qi4Bb0eodT3
9RzEsSe1QAt+7WdM0HLJI4laX1gW3ck4CnU66ujqDfrXwWtB75n8np5W8EBhkvGan+RiW8z3ddGD
7G1ciuKs6TrObvKA+u+GQY+EWrXjM4kyMk/bE6NNR9e0FhpaQDml9mbhVnpsuMOoxnZjlI1TD9Vs
G+YX4IA+yKSsCMjKYMreCN3EIJKOKMI3M8cisoo/H2RQVsSI1zZEFao4ZN+r79pu8NHYC7pPzZm/
zY5xaO3uDhPlmvOV9zwEGxqMCWwKRgw/XoEhwYThMjUz8P9IQJb59zAoe9MdamQRCHSLbOezrTxx
wSpZgcsHyZQXEPSosiYjkgMZ1VGA44Wecle9EDq7ChB9iAktv0DFo2930Y3m8MdTWbmTDz+AOlcA
XGuDpWJ2v35MgJtVoylWTO3lWnwlZBWlb/ziuAq2EX3fa+qQy1rtkrWbo4N0Xb0YQHwAVVp0pVyB
wPglP78hh/NEEgv22RS8i6Tsdj+ubT4bWohO4+ic3iuJrZwaX31SzgBgGk6dbE8Iu2snPPOmtrnb
S1n0FBQG4aCANGjQgG0x+cK5ST3zRLiTcy+5C88TD4uEt79UZhHNRjqagHMThLI/Rv1eVXL78gky
44nNZaH8BUF2GpZoLA5JfVMlma2Ofs9rsWS9IywASViI/XAdQYn28UYawtw0a5siE92ACeu+BHbs
uje8pvdzUBM+yrvWwdgtL7Bg7Z2EvgsV3C063Dx1G4HlAVK9DHPGpuGQW5h5c28DSSkZ4A0Hkha2
84eVO6fIclXoM9EVQMkZYOShlKRrwqIfh8ZC9Ckf3jqCHdVtPcNf0CmecNlGWS9hSwY7DUBJ8FZC
C/fHzTWN0jQSExNihBZhzIB2upSAWTPt0AZ1iBueJfTDh575wGuwZsaJMgZTdAyxapj8pFI8fQMC
j0hfojdIFNnLPLwOdVcFSy4S3uiNd//vqqrgMHVSesKILnXxh7JpjQro9oFhZS5oQ9JKAcIb5/HA
Cmi2QqjTa4fKKhcg8wRjOWI4PHGm4kkUVEeVeNkrZowBqEHJ0CxMeOoKdfUwFDPM5QSUXILfOAYY
0fV1VzkoiNN4sS5ryMyCLmIwFzykoqFRd0EG5F+0gCk2WF+z29gBMWF/X95VzjDZ9Z8mgFO+Ah4Q
YAF/W+5X8sEfhFNeqZK1ydQJCDxIlPbKfviWHeCNdyFGfkBrLNvxc3eceGkopnZul0zdiwmTRcqi
VXLQ7/42Phe+/CtBXz5yBre8Xq//IM2yCF0p/qfTnVKRFEubq9ZbEUF3kkN/1PDaXL3eV56+UFO2
FJIZwcCloX2aSI4McxWUuEgO6H31037e53hESwIvuGf5Btw3ZPIxlKwgz/rRsqxZJYqCJAPqKDoO
62Na3LXCr8t3mulSVaR4MBuFR4tBQ3d0o1Chdh1mB+suu5Vfpofx5/QUAWzoZr5aett4km8vS2Qu
aiOQunXFIJe63phtoEvXYvKqd0GZKhynyrzagF1ARgBomGhGp0JQrVONtlkl5AhdwNaA8yo5gNsV
BHC1zwM/IWpMh0ME+1aWAdekfsItlfUlbrvYig+zCk6PCKSZ+bfLO8ZezUYEtWXSrIZyXKGQXJ4k
xPGF/5eVUwXHPK/PhLwX6dUgQpAUUVQBNE87zybTSmVdNJFgdx8UxO6kyNhf8UhZWG8utHEj7WAi
XQOk2Y+a3WNwXBNz9EvoQ+1ODfo+sm8aylTjqwogEs72sU5IB+qThaYJ3YT7+igMnafzlKWgcxP9
Gqhhxo/YBfByuJtBOSPbfQM4NF5Skfn42sqkFLAwpjYHaF1IgNi6P4RQPvGMyjXOy83gWofmpHjF
XdzYvOwpy31u5VJ+ZlzVvC8z5MFy/WdSecl8UGMwNS2cxyVzSy0duOcKymSIQD5uqRhp/aCn6EZd
4kctfQRLNO/QWFGcDjhpHYAtuoH+7o8SSi1pstRCObH4UwbJPr9Da8FJvSYDt5k7/OANnDMPzJB0
TNGDnZjY9Y/ylliRhKVCinZyiMUQAHSYRA6ISQ/Clbgzd9OxOQpHnvFgGUMDb30ki0Q0FarUcQ1L
M2sAkTaDYUp9JbWOgNFzlFL9QosI/KKMogmCRUWm65pRMWdir6Gumf0ZvGhPXomC8yrFjgI81/8i
Jmad3lYepR9m3OVDnCcLcvijW9+jOIPgSr1fAfij79sHbs8C2SfabBGfYhBIF0lXqQin1MYkmSYM
kaWn0dVQKoFm3iDmP5CEkcTpX2Me2kYYpSpdWKndIubJIVMPsXqdwDnLLxybxdpAIDMBwh3+H6Tk
lGK0nT7mVYYhvOlQBiIIlca9chvuV/BSyMf86ivpc8K7TgCSSNKGSiMKyagogN8GGaF838ZHSe7t
BW3YM290jLV1Gzn0iyWN8qWawA4RAPkwsJL+COS3fRhG3uXtY1nBrRjK+sryigY58Lcd1i52m+xG
Xifb0B9HHrotbzn0KcFGlZPcJgfD2KdSZqfJ/VJU7uXFMEM0vBrw0CNFKovOp9VRWIp9VmpBLyKo
HQR3jI+5ou6rpT+G5kuUlfYS3wzj5LTFftDxtIgrzoYSlabvl0mGbEz8Q+WVus+1NbT6FJtIVq77
HE/2pbi/vEjmTup/K44qOCQoAU2YldmUoTheZIelvNXaXcPrGWcqBeJ1AJ8pGGx4e8dvqpq5hK6/
SR5DJEEOuSw5Rn/Orf9H2nUsR44rwS9iBL250jZb3bIjaUYXxlh67/n1L6GNHVEQXmN39qwIVYMo
FApVWZnoreTc7JP5tXaWqOwmmVGBqU2RoEEBe34qgYOb7PiUhiJI6arjfOClGzyD1PHNi0UZwH+j
hGmd2Hr7ect5tRxWgAWL298f77Xyuvt4mzEKbTanYjh9JwG2D4ZD/z2F0lHuxy5vdJFZUsFLDpyc
Oi4tk3Y3AXQoEaaQIX6F6wMdbje67R/jY3dlOAVwaLGzPcpX1i2vcs36jCDskhVy0qB8QB3nKM1y
8K4iz26UwRPWyh0szjliuTmG1TBTA0AtRI0pz9gaPOcyfVHCOZkDvasaO69Xb8jyP7iiLHT0LBTf
yBgPdR9aVZtNwogupaz5OXhVh9iv59W+fGaZgWlvhXzPnVP0eIcPg4LvFRc2ZtLDPojC7kp1V5C0
m1d8nCdzf3arIl93Zy+O5m0wI30LB+uulp5W+Y9O7n5FVBhK0rovk1UBkBNTEnBztEEHON3gtZ9q
UCT8A11t1sHaW6QKzPIWy928YU3FifDvbofqMPsgobY7KGvxXgfMLHdvjfK/XLPmGuAnwhJi3Bj2
8Ik0en/ag229AOSNXJCgA/+jl1DBKbUKNVsnIIWMGwkD93Wg3io9OqJW0PrxTX0AbuyyRdbjcrdI
uqG9qpimSftoC0fN8OoinJYfkfg0JOgGQUHgsi3We3lvi8400iSfZVkDmg+9LvJenvFe/geNJY6b
0PXDSF4a1UjSHBoB5CNuBwjLBHVIhv9QMOR8QPY5UwzZUKFWii7r+3OGKc1RbDp8wER7IhONfZ9w
PhvbAt5bIGBUVcjMvLcg10U212jlhEkF0l+tcfgEGhwT9Ks/nxJtGYYYcx/H4WSeSc9a8ORPUjC6
1XUNKDh3yp/tC78XRedpUg9AgC5kIp6Q5I7UIbYOOpLYRq0V8lWLLd1ZwauKzScoYBbnjaf3ymzz
WNrbDyBOtIuPZln089piyeq5CptbCHQ538tQ8/7mwuVVtZm32c4edcvMeT2BVbUQw0I46s2LBMbw
mfNyZZ/ltyWRXd4tKbckvUOBFEqHwoIhvFOeGPbcfG6EZ4tHu8vEi6CmgWIeELOKIlKfbxhjpc43
5Di9px/Tg3Q1HeJgCwbP/EzERojyG1dVhnmuccxQ3kXWi9L1+/WZBaBnco4t0+zJFb3KTdzFlm+w
VnQhuEOqJBrRabz12xo47d9b62XQKE2qgMsmXEFpkB6JNiYpguU+T16a6Rs7U1RgHJY1t5YYUb+M
rqvsTu8PpvUnSel+OdSGrb2gi40aAxrigsLjROY9AEA9JgeQ64a8kiU729mtiPJ2a9OruCpwdxJN
cOO7dJIOlhc9mN9B/wMyX15FSma9V/aro1xf2KZqVfuSuKPkz9BxAJKg9/uf+i1RqojR8f7ryiam
y6sRsxOIMuD2ng/14fIlxwylloTKmATaayDK37tNnUizJRUgM1ci/W7tS38TrfC/maBSO0MwjDoT
OqTeU2sr9fdE4TkL2Z4Pvr9bBHWppWkxbMJoamH6y3xRj5ZfO9b1dq8ZThkSQayNd4uy4wkEv5Ef
vALsKIvqZMg5ENKgCgd6F6xv+XESbeM6Pq3foerjdkFTO0WLOQn7335L4BPRvRQVkC2QMv777VpE
yywxdguOFMgVgefejv8AofjOBE2llK/JZMQxMn85GE6yB/jJtW6Th1kDQiredBVjYu+9NSqW1BIa
CHmLHHm0ugnVDTMoFgioG6volnHvFtUYWJJyKOX4Yc0NDj/Vx0D23jgVZMxE66pyq+PjGJ/T/Ko1
0OPn+ObH8wUTaPFhq0QD46PUG2CEVrVRkUsAqGuQ9s/22sT/+gi/N0El/tIkTFNrYsO25anVvDn7
dNnnGP3X9wYop1MjPZlLvUPcPZEKM/BeP4h8Fen2Cm4S/DdrdIo/FFsfqzEhkLz7C2UZB0pgBLHz
Z7TqZGkaQHkmIfwXqaV1MTjmxi4H/ad6VMdQynkSoUwXezNA9657MN0qYoLEg8zRgDvZgYzUonNa
Noz7690yXruMu1SqqnstNUs8VaTvdYvXOuHwbbzhV/VVCABU8f/gsfneIHVyQDTb5HnRxUflIb6W
/MbPQPf/U/0Uh+tn0CIDd+Al5+XL9oPjHOzPaaHxa2qQWqRJRVoxzhfoGUBx9cW40Y+AiUEi+yCU
4WDr9qtoT+uphs1rnf6fI/Bml0oQsk2QIjFKoI99V0G/sg0EiKnHYEj+R7AjdtB4s0b+vttORVnl
JEvx2tBu2q9kTJNAOjYidopXIZFR4MF/2OsjzSMVJ8HC7fLe4miA0aMwJuidHk0Mhi5XxKJyHBD0
QcHtXd7Fj9kPnEdFKo6giCkUGh0OAoekyxcLTVuJtNR/JMJst41kLykn+DKu6feWqGvaWOI4GiYZ
sCZI84ZoHj1Ex+0gOAvmlzwy9Jp444GHumf66G55VMjXhLyo+wJPJ1m607RzUTxoEm9hHzOe9wuj
Yr65in0by/iERW2rQRQQ5MB2na2Y0FZ98UC0pC/vGfdTUpFSlOOyyOvFQlpA8lHVGSp7QZa8+t3X
9pZUtAyXl5yy49rvTwmI43u3VM0+6SMVlL7y2Xp4feZfy2FhA1INWBWfiZas4X0eia+KoipGTVTo
p7ym7btzJxeT2jcm1phAg0w5ABkKSNPAhZWQzblkhnIQoQL1s9Hk6NhaOl6fhTI4UQ5h+qZTbLGP
oIgn5FB5GMPLW8iMKrvVUT7TZ52VRWIshaAS9tXWdDbhXwP83n8/ykcq4O03tRutMAUaNBq6616Q
vaKanXgzf11eDAM4884WHbGaQutNOVstvHfb6zGA2gJSksbWffnAq4UwSquwpYMuCxV3VM7oS3yS
Bk2wSsOAX5DXte5YXYAnBkRmyPBHYTmDk3gKBqF49zrTUwB1AvM/ulofsDT1rOBrdp0eincNWBfa
oPkCfZur1gLEhRCEkQb/eEW6xum3y9+XeRSAtcPQFbhB0Gx4f/K2SpmFCMAyPHCgQk1a1H/xKxwu
m2EucGeGyiNWsRrGOpbAZBl/3cbrRkkdPavtDHrmq/glnnj1Y/ZW4taBhiiSCGTm79dV1J0QZV2N
BKJ+khI3cbTnxDecTDzMt1CBFSFclAFbLx/+oMagiUBfqSgzIMaodCyrMyDBuwp8csqNcLOdJDsG
TqN3ywlg4szjy8awdnBvj9rBUs1kjI6/7iBBSucodgnBPyhfs667vR3qiybDaABgU4GT9icAUYpl
q2CdPlUumQsUnvL2TPia/4Fd1hUoAQMIwksNe0lTBiALxJ+mzXgtyTa3GhgHVaI35WDs5Ry7PKgZ
e5lv5uignXUCxk/A89rIbjSIGK28rdLvl08D8zW8XxMVood0iuMkLsewab/Ma+QUOAD6cp20P6fs
m9h+apLcNjdus4+4An0h7c1ScVvpSZ8KJHWA9BDq8OlQ2M/zqQsi546zQM5XpCv3JmFHmFZZDBuA
N4EsG4PiIXK/j74V6Ic+JO8G3sFjXXu7xdGl+0rrhShNNSUs8XDVvw09p4jAKM2Tg/3bM3TqAKAk
E829hq/39yR3mbmRn55qLKdxzPsJGocPl78jK4PGDCL62CL62R8QdCAyECKpnOOjnB2T6VhFqTd1
4OLjsjW/Nv8/uIaGapOCMouEGtv7eKklWVYIRiqhiJ1Mdn4tud3N7+GnGVNfD1ZAwKpCY0tfyRiU
yMkpmNu3+wFUCi8p2WDJERipRSJ7nxwzXhuCfegAx4I2OSRZMTTwfomt2FtNBzQRJvHr6wrkmyST
aEP1wOXMY4asnSXKU6ytBgNbZFgIWbMnlZhdiz3tWrRQXsO4hdOcufVC5sMO6qi/F0d+0i6lLQYr
F2cDt8DkgyhC9erActKw/ETKKSRlv+yXzFfC3hzZzZ25uhnqphlxGeSrkz8RRhzS91Z/pBaKH5ib
0ZwhiF2Ze60zIxjBAGtYC+R8qT1UJ9VM5Oi1Pzd7Q1i4y6E7rL4EJC4vnrD9ZWeL3sW+iXWwfaDR
TrqAtnQVB4R8hw8/Z57ynSFq7/QplZvWQrG3iV0FIoOQVZ8AD5e5AiPk7vpwyHeGqF1bpqxYugzQ
COUmvq9uy+vKjb16doZj58WTDUoKsry7sg047sJK/6C883vbqOgymIasQA5KBHMw6MbARQEK/W/D
Qf4hP5SAvHkLeiG5a6A5Ursld9k861RoUZdmSXsVfSz9PJwkyAXUCG8AJLngBU0xT9r6bUi4OLSQ
N7bDvAYtVcYEiAW2EfqhKWqt3ouI1mGGSSjVzJ1i/TLyFB2Zr2cAP3WI+OJU6PT02tTms5ZXeM7O
Rx1j/7kHTmbATMlYUOPEXB5LlruiJ6GBb0DGmDxduFVXU8p1c1XDaANqcQ3k7kZVfg3tC8dpWGd9
b4c661EHZqJ0k8YwzZLmJhObJdjURHX0PE99QTEXO+9LxVPnPnJWvWudbRFRElQ1nhAwaxf3P4QK
BHrZW/Mgm/mxw2jS1ti9keLV8vXycllnc2+ECgJARadZn475Mc4PS3YTjcZxWW6a6ignJeeqZV4W
e1tUHBBiDBznOsrI6zG9J1yDOR4o2T1p/VRO4VxeGAMJCLyXCOlHMlipoRD4/q7I21FHGpNNeFWj
6Yr55h/KASbP4q38kF33oXpqH5I7jTvhxf6ib3apbHetm6QU11QPhWL4LGjNXaIWV9ZWBhh8sKuK
KxfKeojt1vl6n+zuxExQldaSC8DWj1HwKlB7k/j6F6JMsjloT/qkplsEmNLjc8uyt1RSTcJKBrCS
Si0W9HvGZIzY0hGpKEBoqWc5luWA3gG8e5Ejc1yI+W3fzNExoBbUQm2qTA21BX2I7ftq/TSLyR6K
a6vhxAGeKSoMJKW51nWHMmu8HizJWwu/W3514Kw0xk+XPZW4PX09yrtFUedcE5MiizFlEU7G2RyO
NVcmnZzhjwYAzgMrBrjeXzdx5yHmolaK3IJEsKntGbNE4MQgr2dop5VuZANuyU3UmKELosl/W6Sj
ihgt5lwSIsjeckF7g49mXsX/fpQIJ3xnhYonqlCtsbBK2CKIki6fl/r+8sYwVwHUAmbNMI36QRR5
GRa06AlyuVkjy042wMCIUGZmPV22w3SAnR3KAeZOUSrM0+EQ1b0tmjfFzHtDMu9OBYNsBoh6MG9O
WYjzuqjSCoxDZF75lfHMjzJ7MuzqeTiKJI91jdlevqgiLwrzLFOeMKyKukYyAIH6mTQSykP/mLiW
N/qGt4FedboHNDbgjvQyY+JuvZRnyFVXt9hP5NB3RSg61S2IlYPoi+Z1HahtJRRUkaEAlAX1R5+H
vmHu5s428ardaYsVq2uqFWlfPAImW91WvDI40y13Bsgn3xkwyyi2hB4sfUM321rxomaZ0/LexTwj
JDzujKhyLExtRoAF4q2oPqeIS9K3y27PM0Fd0EaWyJlIMFha9tgKB7m6afNPl00wH1OYyvvt+PT9
hHtxGzc0dAewayun+Fhc1WFzrAJeys3xc5rlKBeiWsosXBfaoNmz4kvAzEcIfNtYco4U279M1EtA
4EAkNt7vjFaJTWK1eItuwjmSn+P1x+VvxtwW0G4Analhpose65aUZhVVs4iPVXfWotGZZ8kWhJyz
CnbmsDND7f4KNVl9lNB7+4umqXe2qxSMyyBq+gcAW/aacPdBygW3kkn+vvPmbC2iZTHBdWNGz+r8
RYwGu1Fb+/KHY24MZoT/NkKdSwB4ixH6AVoYK3h1RQkaYIf/ZoE6lKNoQUl6INmWWtto4ttd41+2
wGxgYILu9yKobRFK0H9qJkzIgWbhmeU0r1pZC7DIkP7xNKd51cyqHF7Y/D8O8WaZOqqroOtWLIvm
q0MQIvzsgch01uEUNGfecWVWVXfrpM/rIleShOp+fsxCyc8+Ix/yLA8VATxfSYG/4lrkuCDd8Yqj
SItMFR9W6TBYKDwDURWkdXh5+5hR6G33aEIyuW+yZqkAscR7A0N9y1hot22j2sB26y+g8kHud9kg
+5Wly1AbBjWJpX9YlhZNwwiJ3KN2s7gNMBDlIfXQrDlVhzzUjrGjHjKMrUlfLttlfs2dWSqhaSCl
oxRpnhyNWfWS/IupZoeKC3omycmHxBnNetTfVTJPS078Lmzka9E02ppGYQJOaryuxoCM40kvM05C
i/k1HnKFuSqo/RpgEsbEHO2UhVxDbKgukmMv3ujC99YIZuWPUkHIaGF2AgO7YFJ4v6Y+zZVO7yFl
mf+SI08Fx3fslU6rYMrQehHuFKd28RwPuIN5zLXt7FI71neJPmetBCQrkbJ0lOftW/5TDXuXMNEX
j6VpWyFPTEgiMePDBu6MUtlnYSSxtbUJEBdo/YTTd/E4JN7mklIVpju+Cy+1bE+t09mv5WpeSGNe
CDvrlPtgIEzSywlLXo2rcvykJD8uHwJmBQ5Eu7/3knzznX9KY5tFNcA6mNpY8FUBKXEnETUVAj1a
D8Yn3hwsO53aGaSuuHaSKmVdDOF15iA/5MeUyL/5MpfdgPfpqJtu6GfVrCVBDavoprBuM5MHfSDu
dskzqHtuWiWk0F2bHDFFRAZFexxtQj5vE6ovvqIx+17dfTnqdoOI57ysAhDdJTQhMZjfhWJhyyA3
yPzUsZH7QqcdSEoe3JVz6uiCyZqgyt+sG2oLSSB1Jwv4h4ozZ8MzQQWUph/jpFcSKTTW63L2ouas
84jcmWicnaPTM2xGpA6FnmRaOAk+KTMtoKBDPiL6ZNaFRxPOtUZFjTpd9LIzMgEcx7qtVGhNNsrB
ALWYPWmYIcrRZwL4PunLmzKu7vSEe6ky7503Z6HvnbYfujYeelyjj5NL8DECaKy7QwdOquZYBAIn
6eMcNo0KI3UibEkWSxa0PHMfHJR3UcH7pjwTVOCYewtSHSkSExWjL9JjG/0JfmLvIVTAKEBdaG5Z
rYaqMPhtnZyK9SuMepcjLm8ZVNQo+mwwhgl+uETBktwk8a//9v+pKFGD+WTJYwm4S+VJTq5rHtSM
8/tpfISq5bKcValF8FBxet0rnO/DTuLfPJdudi9DPDdjN0DCFyyqU4i2QiC/Mu9k0LPiTndwQg8N
jcjlfFzTIUI7mEyR969s4flZqr2ms3P0oHNXCKUv5r/XmEbdcbdIKj6kZqpMko5r17DOixp2VWr3
vDyNt1Pk77urvdxivYo6RQhNE7gI8TYxOKV0cuI+XoB4y71qnJr0+GDVZGApTsvkmKfnLUXjHJO6
jTk5PU83WGZHM/Dj6yYYn2T6UTJmc6yW9WSEuuHk19ZNfwDjKibPcruBaCyRX3DLn3JmZ8/Fr/m7
gqEjZGMNlziM/UXffga1a0syDGNSVcWxVI6ycrupz5fP7v+54t8MUFsW52UrVgLuWujEHUVvvidc
QuBZ8bfjKNubR9qilqvzSqzsQ/Bmlvx95yldUk+5qiOzKPLJ1geU+LX7kguVZrvLmxUqgHd1oYAW
r8bUJ2payDWhae2kZ7nzRgvEzIREF2VcKIXGXA4b3r5RkV2vFblKirI4Lj7pb5V36Fz8IGzQDeZA
5OfC4ZJBM78oIfZ81ZYFJ9r7L7ptQqlNBDWqFb4e/9ys5wrtLY63kJ/94fztjFDbtprZpmQLgkj0
IoJlsA9EsLCCBOPQ+3lI+Jdz3wibgEeSylsbtY+1PGy9nmpW2Ki/ZOvJBPOgmd9x1sY68Qr4gslk
MopFNIeiatRt07SvKg5/5dYE8yA8ji4ZHigcXq2a9Sn35qinpbCu2YAiuBZK8dcVBKm9vabo97a/
BJ6sCssX95aoGFKuo6hmG+qImfrYdd8rmRdDeAYo11O1JDHTtZ5All+EhH2SAMaUa6D9Upu0VI2Q
N07C4JfVMJDztlmUIxYa+GUTGfi08Rhfz95yKr3xUTuA09YZ/fR2+rUBJaM/g8WOU81kBsy9ZcoX
ez2vmzIGhd3kd6fVm8L6GB/BDuTXp/GEzrXdnaNrXibKOgB7o1Q4EaVUbcZ+xqgVbCS+pPkCj9uL
t4lUlihNs9DLLRCbJegpI0VwMuBqLx8xngkqUYyQoVtREQ2hbDbQWd0Q9P9kImf3oVSqz7DNVT8X
lTGEWmKnTxXEITNfNjz9k/DTuNu+ksk0/T7hMVFwFkaXp2SzENVCQ5m0FM+mgh6lenv5yzFT1P26
qGjRqtESW0SkUD83IQm8y1XjNV9lW8QMPHeyj+w1HeZB2gT2UANYWpNWKByVWWy3WcTzzV0hyNIG
yE+vagcD+d8hWY4JuNxfryxX+6Rx1skMijvD1DIjYRGyUbOgphlPbpI9tdZnuRWdDbxlOlfTi2eM
iovj1hRLpWbFschPdfwDM1TLcF8bFcfrmWcXUzKYTAfLKygp31/MhjQagyiBi3JbHrTqdtGCun+4
7B5M/9uZoMLD0qUADKI8G6olROs/m9u3y/+fVZEkvPZ/L4GKDaoaTYncoekJVBJmwMrz7I8n/gwY
28t3dqgA0b+KnFuIQdFjc0K6BtR9r7rKOf3UXXdn0XIvL4vZT9mti44WeiwlbdKKGHwJ/qKsFe6H
qw2MOahF2skdSBR//EeLVN2pklPTFFrw5FqH9Omv2rx6K7ycZF8G0umOV2Bgdjr2K6QOVCWZVpZB
cz1cUsEWzNyN+urQmOW5BumqqfR3sSKHpTCeyxbl81n00V/1pX59slB7S2fLFQYoGLRl+8j5EMxs
S4J+wCvOFU2R96ciMkYMT0pifFTPZH4eBHtX0gtqRQB/NUHkcUc1Ofbo0ThjNPKhtAodAwnaGGAC
D72zNPNmtAvd5l4+RIbdCJyTz84V3hZJp5RgjDDGssrA5oMrFXha1Wmd5MYM46D9rN+Mpw6jHfOV
fP/fvi2tVVhFUrH2ZCwHHaC/1IuE++ab8DV6SA5I0DOuW7Pjw+/NVKhIalmZmBpKIYXbNDxE5pBD
9mJ96mVAt9CwPItJ60ZJBgqvVA84ayUO/PGqejNNQuPuIVmlgPkWJvYVQ79RoID91C5NDx/41H7a
XrrWXmbOrrLj+ZtF8vedxWma+2EwMGMlpS+ZcU90QIvhibMsnhHq0tgqMRJnYDNCA+X2ENVjp/Q2
aHfL4XKPa5HQad8InzhG2Rfi28qoawRbVMz6AmW0tnCVxS+fZlSoPIAcDs2h/NxBgfmzTM4LJiy5
QOn/E6nejFN3zBIN7Qw6zvg4H6dTd0vIjbTSJmTegeZJwVyjwpJ5I5wIdGNcERV2xvNmnQpHUjvJ
ow5ywiMoTEcH5ya+Hk6Nb0KFawTS3gXBoy/WtuIQZize9ATx0Qs+TF9DcmVJ62ShTNEtVy3BTMu8
zJu4ywcLsgo6D+ACQQdLpcWpWgtVXplWKOJ81JhliK6L+lhsvDc0cyU7O9T1pqJcFSk15jnxLHsS
HsgnrB3BMx6hvVGH/0RphHlQdhZJfNidxjKRQGO6wWKDuFYqz/HwOba+/MnBQBVQNTXI3nwYGjDn
RSmSFR3Z3ptOegB69ptitNufiZs65k1y1T9kxyW316s/6a0rO8NUrJGbKtpSPYK2T3U1rN/i/lDm
ny8vju0ab2ujIk3f6shbM3RH0ecTMKg6Lm1kG+m0/ZLrWh69SlYTDlMDzyQVZ4SokpZ6auVQ0Ve7
EG7S+jErIzu2/MtLY8YzRQMpFIFsATvw3jdQZDRnsce5Uic0z4uXNbs11KsamQ4qQH9yK7zZonuW
mbSMuO+AUMjM3E5EX5FxHzWHywtiB8mdFep8xVZbtHKBpheKDyEA0TfNYXGiWz2cAIglx6v8Nh8F
PHEv2+V8SLqTmYALbQYNUHEc6+9y/SCNvQ39GWesJeeyIfYLYLdAKpMQ10Vbkhq9nvFYnRSIfwwH
43GAak/h8WmVmH64M0blDrkC3mOzQhHJ6iW7kgYM35ZAViCDMDgfkBkXd5aoc2zksQbK+WEIx/Zx
NCrHkHjqn7y1kL/v4mArJ20qKWi9JMtzr19XiWZDjsxWhz+qdaiIgpidAOOQRRsa+6pLhwS8cqj2
FQ/1xgM5ML/VzgAVHda1LMTaQGtAi4HNavzYU2J7vZ2Osl94JPlYuew0zBFNZWeTSj66RBVmfcTp
1V+K1K5ke5FdHS0eMzTOXX4AH4Fx1Jz1wIvv7BcoLhSwLugQiKO5ttpRUDqhA2dNf0yvi1vlELnK
tfWVwL07Wz7gI/y4fMKY9+WbQRqIq5cKKEJEJDrD8lzHv0z1ZzRwmnTMDdyZoIKUlCxjszamiQQZ
ZP0vXLwg+1m1M0Dd+VAOsvotgUih/LI63SnBzHDigooY2mKeFjTXGdigYj9/vvzlmLgsUFSAwRdE
4/B+yvO3SGuL1RSTY2EGoEa9HkF7Kzvbp+3QPYu37ee2tnsyIgkWnlfy1MvmWV91b506FphAm8Wo
Q9u4jvFY/1xx6ZNYj7i9AeoMSCVo/4D3Aa8KZIPK2La+Kb65otc5AsmROqpljykwJPZy3d4kL/+A
2IhsG52k7n8AdV2bZtLkkogVTp9nT/OhN+K0bvyJ8Inx6UY5n5OuB0jyLHWgFELC37uR9auee/vy
fjFxbio4VbAkIkFDK+yIa2fJtQl6tAhkzMopBWARQCbb+EWeEHwlK9bBVkUw8WjQfQLfPnUogGgS
yxgwn1BZb1fz1ANzNPucJbE/2psN6nbuqirCZJFphOY5/UpUEfJzczWAYATElK4C2Ufu7Dw5Ux99
4s0i+UW7a62skqhblBTP3psFKQ8ewc9D5CIpcLS74noO+xvxajw0FScPYX5MSQUxjQVCGJPW61LV
TGih5WmGXfKY6UHZgLTM5XxMtg3I6SkmZE7AoPR+aVFkIkFdRvBV4LylJQSYYs8MxQc0zUijGOTS
gTbbXJ1CJnuFChHIv+1SjlK2q9GtkY5A4oFFWLatUwEud0KkVJ+Ne9BXpKERvBb5K0gm80lj2Adj
9wMoL6raaRpMuQXnlg/OtEfpIHiDrQSSI7r6YT3wyhpMp92Zo1yoiSdtscrcCCFa6vTt5yjioJN5
BshG73x0zRehBjoaB73+WivuonDuU56jUPdOi3revEiQWJ+3xh06w+lNDEDWk/cnDqlJlqpA8gZM
hJRDWmWXb2ozYYb8SfncIFpBiISMXGo1Jt9mdwyV1s4Tu+bdq8wzvrNLOaQICiijlwRElcf86xA2
D9NB2+zUyx3lZfB0X8WsZ/Jz4tXxmEkf9NbQ5NIUGTJa1IUXS6nUGB2IEBdf8ocb0MWI9nBVPM8+
yTLrB+FL8lP79CcfeWeUuuSWxjJEswJvrILUYbTVY37VQMNGsA0n7tzZzXrwgTRB7PNaAUwvejNM
l4DacjaWrkHnIVJE8Ou5SmfYreheXh47uOysUD5UWLHQ9y1G1wRU9NE8hLSsW4AclDBINJ4VbN9E
BQ8TZ3QVZw35kGXeKilfmqFSOptKZYZZ/BXkHd6WhaLVcVbJjmC4aC1NhaIj5J7fn/g+r7ZY2Qyo
HXrpVxwT37ou0I/tT4TUS79vePZU/L8Pt+DOHhUxi6KWE1BjEFovDI6rJQjSE6dL7DzAqKN8JBmS
imuYU23gWSV/38U1NSlWsV2Q70bLzViWdjdyAieznAFB2d/fkezmzgK0DlrDmhrQV57yawHKGIg3
gVRCLKU9NdcKwBRNMF7x4OVMqPTeLB1Q6y5JpkXDjSCCkaO2MPtj1r4wKnayNF+kZnLrNvHHTHG1
qgxTAV2Ey8eE+ezb/wIqmcc5HIZEX1B5OEBLiMyz1MGa2csdUHeYbp8CwDA4RTfmydh9ayradYSo
bWlxDc7reZwf4+q0ctUdeDbo4AbNXbVNaqDqY/eMbswhXKAGYmw2eqq+EJT+KNq83eTYpNHBW17O
s0rOYmecW+mkTk6tclgVeNtFA4SlYmjkbugi+ClUYt3x5/IM6GfyelPI0HK1LcGeDY6TcI4fjRNu
+1HRNBWt27H9EUfQAeOBLZgGQG0MuUWRiB1QHlGuszTONU5fJHg1mAiiX5e9nP3/wYcJIgKomr4+
43enG0rjRtRLSDT18vuwPIpcVn6eAeoU9TUUzQ0RVxrOEITnHOnKQC8OHaPJy9GrgbL5epgMb268
ywtjZw7m28qoL6dHLfgvdBQg9JfFz74QUSnT7UrQbc9uGWYHAnkzOHUxZpZkWuDLV1RLBoXE+1jZ
tqaYxSlmBbq09vvkrPRgDRPOhsJJx9gf9c0OdbfN+djW0txIQOY2h84qHyDRyhm+eSUU/XCf7dZC
3WdqnhpNUSJO6K2P6wv8UmXQPGSgWEB/3J1KuwxbV7cbOzlAJ97L3fmKN1TADBu7n0A+w845V2tt
hU40iaLv7OjjZGsV6FW5GCOeGfL3nZl6bYRlzHUjVJYrOT6uwnnkEoaRHbn0NanrrGxBdFfVqoH5
NjDouUAb/2wOvQuW+0DLbN67lbci6tDF7RTJTdPJ4axfrdEvowry+emPztebD1LnS7Ha0UrUCozd
jbN8JtSKyc2Go92B7BBaMGNICijWD/GP4vzOKaj7S9TiNG9f70hnAuEMeQIRVvvJGVe/B7iTMLZa
h/+2WLoStcRC0eg1Zhp6UIjLT6D8cA0vTkH5QUjJ1mfL7bgTdsxgghfe68tHVGi5XYxYl2PfocYe
qX4mfxvT2w6EMQsXSMh0FshlS2BLxjuLpjAYRBCgiXKuhELnkZn8DAlzIN6IGBvEFl53dnsz84UJ
iAt+OBA7q9SB2DKhGpICZBC9Jzw0EHbfDlLkmJ+08/yZKAYAauWCWwr0eZzYyaxMqzvL1OGoMNha
z8Ikhxbsir093ChXyyF7VqA6JZ7GGyBjsiME7MLLPsSM2Tuz1HnpcqsYZ6EBU8R2yCPITKS6e9kC
O1XfmaCOhoxINi8ldjLHpnlFOHv5PW5cO/FzR7SOr5JrtpDZkaM/ckyT2+DCdtID5tUGBFU61smR
CFERNcDqIQcmJPmlBZKXHKWBt1bO56TpAZo6sQQLtMPH7nv0Qtw2PpaCvd0tR1KWEw/6PS85Z/Y9
d45DjxsVs1pakQ7dt8GdoSNAFGB1l8BOan/k3n3EHS59UOr6XRtjmrVZhnJR5bXDrbg4dfqdCAsp
N4kmcdJY7tLI195dgUmvgZXXXNDi8oaT7mQ+GsdflMC0FWxex0Py8PaOunDjpu0hdAsiu0RNbSM5
mdPqXPZHngUqunSbsuhTB/Jds7lasxervP9v/5+KIa1sCFNM3F2Jr02U3MZ+4KyAuyVUvCi7FNxD
M8FaEc5dF60JDHJfKcHmDYEweTzeC/aD+y140GN7G+SGjHyqkmMSLq5ga8/gS/E11C2yo8JBkF++
cT5I/sXZbM6QNcbSxHM5io6QH3Qt5X1AgpeiT5BmyEjDDRlXm0gl46AWnONNxyA+kTHMof7UHYzX
YMSDhrEu6r0hKhuvB1NEeoBShVV8SUDShOTfzeTVVaLCu+x2zEfN3hQVFSJrG8ATijGhyU/viaDD
+FgHpjscl1/5LbjHAu2W11JlbdbeJBUaMiFXNzOF7rUyF15fWOdkQrkgj/6ggL43Q8UENS5b3UK3
L9SFkxT5kvhl4glQs0Lq3gQVFIS2n+NEaOOj0kHSL4yKo1kLyCADI/msdw+Xt4r32agIoQm6JsyD
IYepAUDmk9Q8QXePE7Z5NqgQgZrnrERzJIRTeRMNp2T8MbX+f1sGlVLE7ZwsvQwq52h90ev7qF18
axW8y0bIP7lwUmm8Qz9GGpjHMgW4778Fi6GXiTz+shnWpbDb/9cIuLvktNicQGG4yOD4/GGsYfZH
+LK9ASoQCDpg5qY6o2apP9Rgu562ACUdXlzjhJvXwvduGf8j7cp6JMWZ7S9CAgwGXlkyk8zK2td+
QV29sO87v/4eV2umaDdf+qrnZdSjkjIIOxwOx3JOGQZyllWqgkQzIBevpx2bdC4eugO56xD8gMZx
Nx5EI3UioZwXaPolKKcZPi4sb4v6kIHvhKQvaivqXNpM26/XkPMDrZzpNAtwbpZvgJj+1eKzs7wo
s+NH0oLVNHZFaQahTM4xVCohOkA3QKaHwa1qt7xY9womI3HJgoPTQi1EcP8JHNFHHL/aQQLqRqPM
4MXlHBNwARjowh9pcJxM1LboQ0wFqZzN1Oh6TXk/QaugiBqQ3rEimnFKj0CkOQRXaKpAv3b+IN2K
ggnRgea9Rj/S0OopiNIYZ/EB3eF7Vir/jweaL5flUoqaLkinfLUPXEVu9rOkCFzTlosFchzalTSw
VWCq+vfAeEpoT8cMtbJJerOKxrWC0s0S97Jj2nySrqVwRo9gwTQkE73Lo2PcNOhsu2qd0inQR3/d
gy07wDx69mV8p4IodtPw13I5wy+TfNTrqkNe/lsA088xJg7ilvq1vKIAIcscYWWVxSe8p18L5G7F
simMUdIl0w9SG/hIFHlFIO44fQZgZwbWH3mi7r0tp7+WyNl+JWUUEEksQ6/cxXFqZ5VoEUUmwhl7
CnC1quwArfJBwwHYpQGdkGwgi1WKD9Exxjb6oorKlgtZqcVfmQgC52nIsXMpqL1i4o5W6nSZx4hU
wmTXlpHo1hFoyV+epMVcVpmnCsZNlV0PqLNfHX3ZO+PY1a5gLXtRNVxknh9PpJWfTAMdQCId4psO
GWhGXpk6FYAUGRsHIwERZcJEKjLjXYkjgx7mlQRwJDlRnSF+aYHFlKGmKjjsgjPw4a1XYup2lpt6
QPv08jC8UtAWhWBGq9DUDO6W7FDsNUFkve1dFNC5a+g9YxiAv+ulyGmZov6m+dJB2/eF16JvI3+y
rukVI+eU9uPj8iTdisjWNx+wdCWWW84QyZIsbCVQc+IBuyDlPWFEKUPvZQHEnr/Jrq2F8X4arRPN
EKEZLIvVK2LNx0H6G4zUtQjOSYNgYFGkAPoojR+jBavtRfH8tsGvlozzx6lESSklMHh2b3aVG360
V6a+ustdFVTWO1EkItwkziEPrRUXVgCb71wKTrmdcsidDqrBLHL054rCyM1QZL2InDuuiZY3swHg
S/IgH8dnBtEjeXNl51ftVet3ezawfvm8bUWua4mce5amBoNbRYIiUn5s75sltRv5Bi5TcKw375nP
rTO56S1dj9MkNAPcbCA3V4Gga4QCFyySwOUzxqg1tbpHQmgC+dhyb0x3lxdKZH08lruMEdBe77vo
KO+BgOcBZMgFTCKqVIyfGGj7gij4f9gewy8gJggbeWJBvJXqQimRT10U20T9KEF/uHyLqjDrQoCt
+5f123TvgIr6Rxy3frGeDSNAsxXfMm/M4VxKu7YWRNqbiFTgNgNpDaDBAbXK+Ty6dGk+aSFgXGLg
+90Es0Myp33GCBXDBmWEjY3h9q0XPkb3w2xLT/lVhflNlyE4GQJ9t/dz9TGcT6Rto2aFCofFilaR
U96BRmen2fJOdlGW3qXvl9d3E+9lrTznIFsAPMug7DDQM0p2SE390GNbegnRI6jsB28G0q2rncxD
BabMvwN5XgvnXKc86Jk1WCj3h7MN9A1gzxrXcNL1K5u5QlZpEZz3TWvCPiuaagCimO/8SPUk6xiD
nm8lXzSpdtT8S1m/XF7RbRkapkFVDIRqhFvQ1FqyVgvRO9G274O+Twl6JiphS+mmgySfUriVM+I2
z4nMuh1vFjT7Sujwih60yh5vtYfBY/0ZYCHSrkXYkJu5TEoM5GFVFY2dhDfPWA5Bj6ezWYb0OXos
bltM3nen7phfBTe1P+2rvShq3nShK5HcgnaYlaqHLkBZIHWBTeS2YeFd3rLNuHwlgVvMgFYWkkA5
8WNNimwAztyZLXA19Ta1h6zZN2Zvt7MIKHX7pK+kcrc48OemRh6RUAcUMWvo3EXodaFXFJ70Az5N
0Ka2fYuv5HG3+BDoU9EPxMDYRPVIDsOL5dHvFm7WZ/QDnoL7THdE9+v2Wfi0Fu4a7/R2KQpzYTyK
D2V625LYTtWny5snkMHPeE9ljcaaJTH9RW/tmtR2IH01Y1FD5aYRarKlqgqgvxWTM5EIBLe5FKCl
uXe0PSNNKdzlBMruK8VBV+G5wNzSX6i1EshZRwEK0GwO0KkR4dVtdbcqedbHx8sytk1wJYQzCUWe
MrnWR1QL8T6kTgwkXYrggSGzga/pWr6/LE+0iJw5GFZlxNqIZ31Fb7T51Ee7y7+/aQqf6vD17Fkh
NB1LifolnY9mlh+k4mT2AiFsp//IhqCKZ2GIRcesHLcxXakSK55gbwD+PPWqvDeV3B3m4aB04f6y
Pv9jfz5lcfsz6CkAyjJEJtXrL8D5fN8dw3MLMm7dUU+i4EOkGrc/YJdr5KFGrcXKAfwJSp7iOY0j
vDEswT287Ys+F5Ef6lZnkqe68dFIEuzHcwQ8iBLy9vKusRtnfllGW4gltjlmSFdCuViy75Y5zcuZ
WTuILB5zgA2EGKLE8Jh2M3nA23azc7pTXeDEErs9CPZSvWw3fGs7HaYymEqoHPnBHRvxmjV3vNX3
+a16SFtHE5y1zb6StbZcVIvCVdrFFqrpCVpKJBsvebCAI7wLbRCreJgIOqU3IyAlRXVikdHyeJlB
mFWNOUJwGdS2FJ4q6wEMMs5UXNPWHTCAoqleY96E4fWiUDscRC8UptiFA8rjV886zct+wj1XvQJr
xFdO5m3/NhyXIytP6W+WoH1UuNDsVK1SQw1KbQoODWuKovvhEWmafbvPkfYiR7pj/VDJARYlpAhn
fuYPNQHBALZkxdKJwb1dk3yZkzhF6V9qMVA918cE1OdZ5Q3zm6SIkt2bnnsljDs6AawJCIat6msG
Jran3o5FSGvbCa+VCHZ+VsvYq+M8GAAd8qPQa73Jlb1+n+vucLK8Fg+gyZMksBaD+1mwfx/9vZcW
kjsoedN2yORDcILZGm+kOCqxNyZefqW+MtzVwiG3M9iEwdI6gRmt2Nfvost++1W9Up6t/0p5pZ41
IyxqyU+ulh1LmgZXoc9KWZEHjGDvb1zRShq7R1fSkjlsjWTEtW+e2bwL5rMO1NVsBn6Eri/Ri3bz
VllJ485HP5daEsV4dHXugB6VCBRSfr5nu6rvpX100k6hS3M7mN3/qCZ3U5u6jOGaCAMMrPVLBdwS
y2VqyGVmXnEW1SNFJ4S7qlVaWFU6QNg06odFz30lSQX7thnerBaSu57rpO7yMC40P5obIGm8Wk2M
/lnBM0EghE+JFTOGC4qgBrJsEdpkSmxiPeiSiEJbJIXzJ104zAnADykw0zN7KV7nDqkq6dt/MwA+
N2b2Dch4m8RADj16RDPRCdirL9oDUAjRcExEo82iQ2xyjqSftGyudDTfd5aNzOyvIsEh1jxjzx7k
tagoIThYJuc01ClqSNPgYaw0d3lveVZzVUxvICkVHCTRZrG/r9yFORs98BEyTF60x2Dw6XxdEkF0
pAqOD/++ykN1aIYC7yvrMIDTg6B1rnuPvwwv5Jo1o+YPpo3BoNadvIQFiAh9qYcAQrSHos/gXEbY
6UNSdi1+vX6q4YljQXAiWkrOSwRVpVVlj0u7W17K/gwyyKwTPVXZ2blwn5mcm0jRlJUgzALpwnEY
cJnVDvVjZ3Slnx2mZwRHTCCMf3LlEVCTDAXpyh4tdKhFR8CJVhWb0deIZ1C3Qx6NUhRRMfrEoyEq
eBPnZEFkJwV3RhDYtanbNPjeVq1j5cFOoNpmwK5/SuOO12z2+aKXDcuMzh467HcRYPPG2/jR3FXn
WH0ivXdZ4rZxfArkzlnXpfNiaqXq0yH0taYGr7mko5qZxILTth2yrlTjruQlmyrUocEs1rmyo1zp
L+XZ9ItThP6ZEf0lqNM+4EZeboW8Advn61NF7nxlJERPS47Ig13JQEZw0L7zljoTq1ztpLfAE8U6
ojXlDtwwlo1SRAg+6PQ2Zl9N7WsovV7etu0Hz2o1uQOXZ8u8ZBYGu8a7OQLvtQWih3K0wXp9F9+W
KIqIeK+3s7CfEvmcl77oQ1fVcYwnR3A3+MltitS5iTnwEdPfxl5+jIWAIYKd45G4I2swK0PGLFRZ
fh+Lyi5EldrtnMBKKe4BMJj9qNGuANbpDeAz0Kqw2NOL5JB9dv+LoFfUOiDaOI27sJUwISrgQ4yP
Fka82c6zATye3KfoWBs7uxttETeB6ORpnFPRGxS6gqREeNXY0+uyW1xrl+2SG+1N/b7cgbKj9xkI
KMbLRGgQog3kvIscy2lEaoy6L8FNU1wnkaCMJvp9zqcE0ZDQNIW7zMo3Sp80fS84ZiIBnO+oJT2Y
iYLItHODPRt3AIJ1/MPAzcbG9KPUlhMnfBcIFfgPjfMf0Yy2hLQBMA+Dchl/IP8GOsR3+bt+J30w
n7ayXSIYF2UyRbpyLmWos2ZSItx05XyWpKuafL2sl+D3+fxbh1a/JEuRmO+6Q9zeaLJo3djR+TMI
+dfR80D3Ha3jSe3r4KOPRHGzXfqD5ZUV0Kk2Z8ud7y/rI/KIfHYtJWrW9xZGorV9x+aKPFl9kH3W
5hSdsGNOHziJ5naioZht8zAVWZWpof7BCU/Gtm0kUFcfq+RK0x4q67rTHgSqMb/351J+ymB/X4Xf
saFGcdhiqOif93MCyA8djwpQc+5Fz1hmWH8IA2Aem1zXTIOfX2yDgpSWqkt+kYOBZtkvyzmyvrTB
jRacYtI52fR2Wb1NSwQWFFXAqKobMuc2ElUBtK0F9IQhvtfTn9kiup03l28lgHMbi6JoEVWACNF6
iHUwEW3eGh5rj2BFNlHblkgb3l3kSlzLNI6O2C6jPoWIGC8v16bBrbThHEMXZG3QjHhAWOhWUSRX
amMnEPVlbZ+mTyl8o6IyjaSJWaCtPAxwtmCdAfuGbcmOfCOdFYfhofYEMFd/o5uOMWFW8ZB1TrfB
KJquG3E3qkOOBGNpR+DuE5VvthfwXyE8qsU8B6Bu1FvFD/TXOj0t9JXGgpcDs6g/zhBgnj7QGVRN
5ywuHycjUrpGAWHU4IRFa6OS7MTdjTFh/r7/mxflShhncVVRLEE4KjDv6jqIr0GY3QhflOw3LinE
bYyaIVc4FRicS/z4fnFzDxP95mhrbn2V+sRhYDLJHh0Hp+wsIs3dTqp86sfvV9yrgTVpaLvX9oOv
vAwnzV/uiufFKzwMTIhyhtvW8e/W8XgkcRXIelkrwIKoegRjbdCPXrNQ+jKOVL2/bO7bAe9KNc6x
Z13aZEoOpMQIOPQE9eTuYF5h+mTP4pn50B7Cl8sSVZF6XMBLhnIZNAXGwp60QId4sEDTjeoB6ECU
+/SKPso3844Nx4c3yV19KL3kHD8ETu9c/o7twHulOXOjqyuty6Wq7ik074/aUfPyL+m5OQxHFDDQ
tJb9yN8vy9vyygYmCqkFvEPZ/FiWlbhZaobUwqP6aNITNW500QHZLCGsBXCXGLjQ44EaOCD0nH+1
Xlt048DzN551zADTk6AnrzoQbGvnzO/SbXIWTTlv7etaPudxpslYdClByU2SjlZ3PUrnQqSjaA05
PxMVU5S0A1Sc5hOVWlsGMs/lXdq0irUWnJuRG7XJBlafbSsHbDhu/aOBf3b1fWMXmOkJnOCHQCI7
YbxjW0nkESKGMSwHs0FNdjwuOx1llwFNbrt5x4jpQIUn2iZmBpfEcVnvUZf0rCTA/WoNF50/tmwi
R1bu5dk4XFZMYA+E8yygmEqpTDrVr1S467q3i+a9Db79jRC07yFqA2so5SwC3N9NRFD89NsAnWdf
FRTsQ0M4TrCtyqcUzihSS5HqpkPPSOeG12Frg2BmF+2ylxg5ds9gjFnu+C7E4t68dhCM/qMcX13t
45SqioxWEvNpyZxfOGIVgGbc0pdd2KJ3eS03q5+MEkxTABplAFX/d49YSnJgWSnyVGzumc0GJjv6
1gJ3+X1w5J3+zHBZljc9dgVyN4+1ghZPg4KDAQhIv8udM5IuZYX+5G43uC1qn6z6mbrDi34vPQF2
70Dnq79qhTBWQtmer/wxAfVRqtbAnk2uBmCyeu2TgWZFt//G3L+8uLWgprXZ5LoWyK2uXJKA9C2b
XWfTl1jdCjnHd+02QoH1ZXIUhz2liuGADEKQi2FT2LX6x7lf6cu554iYcdQXWGTG+qYDez9xh4Pk
dChFqm5e2KIRO3YmLsnjTqZVR5ifKnEdZD4bDugOvyb5hPsoksOdTTMeqlqR0S/0T4Y83Xc2/q90
ixbYPvMuBLsAqHunIwEHl2hWRWC6fBI01bo0rhU470L7nmvf5uA/ng0+5RlYilKB2rn3y59Ut9vc
Bf+mm4P9Em1/Wu/oP+XBzo6izdt2PZ/Wwj/BZWTqQmRYGXYjBj93JTpJwIHpM/5qy81Eodj2KlqW
ZukWVVFZ+f0sLnoQS0OnqPCvyk7+WmPMVHLow+g2Nj1ldyGYmS+7HGbsfxrnp0DuEpQbSixjWBR/
zn6q2qM6Hlv9+1A8t/3Py4JEmnGXoKmO6WxS2vtqd1/RYyRq4N28mZRPRdipX3mxepDLNA9mIBPI
z/P10ACBvLz/byowFVci9Gbo9TnGQTar1i4CT65eLwvYzEcbKyU4VzzXyxIpBpRo3PQaZM7VVQWf
gWqXC8Q//Xq6m3eZiWbD6Ih4SCB7Mxxayea88jAvi5q0MD35mHx/nABTxxDBghsVsw7HxmmexBDZ
m3umUlNVdA14f5QTac206DRi9pgMfhpUvB9Pk/V8Wa1Ns8PQHvJnCgFDDidCT2ZNQpIG4I+A+o+y
H3IiKvAyw/3jBIEnhFqYDGS0Cb9bBeaZUjXS0XAGBvVfXQZAOMWM5c8PAjFX5OY312wljjuwfV1L
Ck0mhiKwH9WXuXPKTpDEYBfSJY24oyqXUW3GRoH7GbP1ZvGuIyywsp9FfoiUHxYVPIM3UXMY3dQ/
C8idXE2alaZpGTeINzvtdXET7xkwfHL6fzBvsu2+pBp3hGNiDJnZmzDyCmyrtmygtMWqdZYz3yzA
FdS84IY9DDEPL3AeH1m6S6K5s22k0rAsIbB0DLzyEdYdyTXrRMG4tmBYddPkV+vJmfyUFUNipMDo
IHV9F8NAeiX9fvlUiZaRC6EGWe2yGMgBvh6ch/4alIexeQiFTYgiW+ciJ6RvlYo2AJUoXnVMJFW7
/ClTnPFWOgd2B4gy0Fk6jajpRCSUC6MaK6FlB9gwP1bvsvrYNn5vCopzguXj6z2VVpeDFPWKH6qy
OzbgAIzdWe7s4m+Ah0DtoGD86YOVl1vArh8WGiez6iPVknWnwnjNpr/QxURylVDMRZsmz+xDGjCO
GrmeHAfju6Q85f3JbHJHq7LdZZPbBFNdCeKz4Bkok+dQjmR/PKK15Rjd0C/KjoF6YVDnUfZZX1K6
C2+ia3RMYBQQ89ECt7gVKq0/gPO8pC+yxGz73scArBMvxrEswdgSpg9TqPh9MzxeVngzAbOWx7nh
RomMwdDAtt167bO1mw6sM2PwGOM7I94Rve23jHItjnPDSU+mSiKo2RUq+sAT5x6kAeguKwUB59bx
WovhPHAbIlMRj6HsS+F+bL5M/RMJaoGMLQ+4lsG52oHWYQ+uP7CIR3ex2oJdcxJIEG4OW81VLKhR
ZG/7giIR/sW8ax7JKX6abxnQSHQYzoDxFRjDtkbUYBlTaoCv5XdxgDaZG2WE8SfjXm9vh0TEnPk/
FPqUwLmKaA5SY5CUBe8c8KlV3xl6iuWlVxmjKk680P2rOXawBqmySVmx8Y90X94pbVJC4nIjPTSP
LMqVPKtwU6AGMaib4J6IJuA2Uw9rmdwZTmWMgNNaWuBErBvZG8/KYQK1/HWMPh3dKZ4ZaCoase+L
819NgKxFc8e5GxRzisCQhga25FHObOmVAsm7uqkdtDHY4Jvft8hBxkh9CFd6KzOwFs0d7UipQiRz
Y5AolPbHtBzwmSa/dTAt7gzHpHYaz8Rk8YTBOeWNCEx388CvtpmZ9uqkzCoIqJIYwgPrlloOsOv7
v2krMzXUEpAiNDEJyx3GOm8xr5Atul+Xnb0s7/r8tRtywZHfPIIGkBbxVAH7lM4dkDqjwIMuceKt
zi+keNcRIe3lpghTwXMFbyGk/zg90OAY0gkYGZiVURvbdLoPYkArt3W007xaP9mIu+g9sXmrrWRy
noUY5STFBeYtrN5wNbOxO+LVtHCqMADif2YLLjWRitwqBrFFuykINFxqwMC5bvcDclMHEIbdMEia
MrIjzRZhNG1aoGni+QeKeDhQTsUiqzsqLYrpR9J7iKmnJVqcNnoTaCaSwmkGpo0l7dHu7esPha+4
1st06k7jG+P4mN0MPdPFnlSC5dy8s1eacbGqSUBSFlJ58ef+fgzf6uiuR0YsLe4u67a9af8uIB96
9VEYkQJJYh8jqrZSfssm77KA7dvnUxEeGmkBRndTT4gKml3/M7llVHzzW3fsPG03nGchNcq20X8q
xPli0IYtOe0kPJFIv4/jbt/X3V2WD6e4na+tSXm6rJ7AND60X7nAKdDSAGy2i6+Tq2q6V/NdQQVz
U5tNIuZqBdkermQkHTViEKkvAJcir/m9fgjvrA9iKUYnGj+oJ8v9q8KxaemKCZJI8Gl9QHmsZKaZ
GcVtl8oAGlRewwODdNe9GK8aW/t4m4k6bTe3bSWP01FVWj2v8AjwlegryMLAP3yIu+s8ujcN0Wlm
FsC/1teqsS1dqVaWGnhyCmaQ6Mlm5PAsOClOpV/u4p1o6G3zGK/04vx+n6BaN3WI7tL2XrWcCkH3
RHZz8nrZDDdz2WulOEcYD6Y6LOVA/Hy2ey/Ys8681El7Z3ZLN3ZFrIYitTiPOCdBrOfgnMUAeJ80
dmRGau0CnTKU7MQC9JpdBpGwV3PrrFkykGPA2ks0nXf21TjXaZ7haEfBDYqGdjEdgP19eSFFMjjF
5IICBCcC6k63nBY99qTJ1w0RAcWWsVu4slCEJOAV4NuhVVrFsZXksm8CdUnD+ForWSfSZm5Tx25b
dd5lnTb7X9byuMOFIbAiHAayoGeT7AqQNOoHzOoBUjCw6aHbjwcR08vWrWIpOiIqRQYm/EcRdnXE
xjLOwOSJ9y1Rf5bxaSGCzMTmpbIWwJl73bZUT3vcyIDyo8d+j1oK8elVHYO+JmRNPZ2tWu7lZRQp
xZtGSdUuyRDCTe3ZNL9SU+SYNm1PsWAXMgg7Ue/43THVlRGio22yfNBSg3AuP7IgPnaak4ahWKAS
3YmHDVgUwftCayWSfdJqo0rMwsqqZplwT6DF1SY7iohbAaNrTOGDrXPRfJP68+V1/B+b96kn5xOn
ZDQaTcfsl3ZOr9vr+MgGKqQzK/gnmMIVnbYtX7XWkbOV2VqGSOvRLy/N12El2eY82THxdE0Eqy9U
jLOQES1fcwioAJ/1mWkgRLOAtMBao1HWwTNbhBG0aZCqyvqh0cfwBwVKYBgkpixDpUT9Ga7xtCzo
FxJs1ubqIQbACwz83sZHcLKyEBqOdFTJwPA7zSNYqman+3hegvH0aGUuS1oBjuzmbzp4rJVYzkZU
9N4C2wD5YX1SXEX3OrVxq/69Eg1TbJ45neiWbiqGgkLF7wdAWqZBr3V0W6URHszA0KxuZr37q0X8
lMI3uVSJZvRxYVK/PxoP7XNxqz5hFvxkPhpfmucW0+DB+3gyHgVbx97+fxzulVQuI6IPph5LS6L7
zSsbqmC4R+F+cKqfbMvQ0bwTyNsKrACQ8M9a8kiasSW3Pe5uyNuxrrIFQ+Cs5QNkoIAjFeU0tzcO
QzwAjFLAvsA+ZmWXU1gvTbEATbxoTKeNM1tPqD30gufRZuxtUaTYP/p2CD92SZpRpmFfMfNHbqBE
qULBQzaygx29yVoARCfedC32y5tH2zLZqTYw7EW5tA54fsOMEKv3a33eg2DAo1TUCbW5gCsR3G2j
ZGbc5BMYAYtWt8301NDcKUL/sk2IhLC/r3ZJxag2qYZM8sMxdjX0yKn5nSbqDxAtFucriBySog7B
+jvTkxk9d6LmgG0jWC0Vd4PotYaxFwkw/wwuA5C3yqk5ZM/F19llM9KhO92MB9HMnEgp7i7RIrUC
sB7ascv5Ts88isrz5a3ZKs7i4OgKsBjBEI7c2u97g+jUjPMygDv36q8VihBAtvZVMLuPJyHsxoY2
v8ni7KAKWi3vdaD6yne6ZY/PCsBNdskOlINeoh67r/VuPv0FCNZvMjmzqHptyK3SROowK+O3jup4
PiuV9EWwjCLVOOPI5HToFmC2YCi1uCr85Sq9Q0tyuJ8aWzrmLrhnr0W2sRVo/KYaZxx6a2ZgsyqA
E3tTwKkfWFKlOOC1V15Je+1g+ULsnY275DeJ3D2pm10XNAWMRTv3MwbQARmzr15kvyUo1qa7+kX0
cBYsK19CmOcqAN4qJmMSNTdvs0RJH6RlVg+Xd4/ZAHdFrtUi3BWZA71+Mipi+dWsOI3WebqJHMAA
euLo+2VJG57wN0ncfWWNtR43Icykq++Awx8mT7rhXRaxlQT4TQZ3awy1RIu6VSW/RuMlauohqOoW
EPIy7Ph0J8KOF1kh39Kqal0lZ5oGLJ3STh6NHeicSWiDNKZ21VdgQJ2Nt0nIgMF25M8dM3V0mVrg
reab9gBjuqhRAK5BgjyH6mjotgiu5h0jNfsLPExFRmMRmn8MYM3xAKPZqBZdG2M5K+rlxVOoilLm
m9a3EsB5qDrrVIP0aXYEtKI9UvCNl8/DeEAlQmAZIkGcj4rUkXZ5LVt+Sk9N9DbL1UHJnsti2Qss
cNNNrDTiHFNQSiYp0c6N3NrkshnAyZYc3WNQmwy0eBbI23QSK3GcVwIrRKwih5IdSXvQptd+/vbf
9OE7wDD0JYetpv7qFmco7ekX6g8OQzYCHpgvOlKbTgIdc4xNA7ivPLBNHBHFHPpKB6XreYy/z8tt
0muCe5+tyR8HaCWDrekqJFumtCkqDWvGItoWT9TGw1kVso9sewcVyTEFL1RD4+va7bQUkW6MiC9f
AzBpM35wct0dyV2NRKsYv3rb+a3kcaYHcqxqTFNd/khyjXsAbSBjTXsbeV0XKPuNIzAN5rD/WMeV
PM72ahMzBiDgZXjg1ZWxWw76NQGQM3sRhK7IMDYN/VMY31a0RIOu9aRE1k7/VrcoJqtfL6uzaXkr
AdxFCIK4IshKkMXk5Y8+8lXrTJa7yyKYk7mwYPzkuIaros5j6DBYgxv2xFaB55lUV3nQoVtPkCEU
LRh3FQK9oI7rkCj+QK7G4aHVBL2hmx51tV78KUKyPR8mIFoMs1nEdtJG1uR0VlO3dp+Q/CFsSjUW
nNytdwgG4P89Ujzgog5InnicCIoJz9EVO779vnYkDwMdmUPtxcu88UVkeVtgnr8J5S6ptiXlPETT
L4ABxpda+aqjH4zEkW/RuqzsFTRWgIDhNLYONcQzHSLL5O6uYZDyNmJK6w8JshiphyE/6mY/X5B5
ysCVIUpjiHaW8yN1vPQgTEJsPZUYgSqcwMCoBci2pHJ3+TxsjSL9trKcB2mCompDWL8/9Pbwmg1A
wWeIiJbT6LbE2gJ+YXCFrqjYJjgc/CiCSQPD6vs2OvbpAVhITtmK2rS2vT9RqUpYB7jCJzDkzKQK
2PFMv/aCM6NiXN7VN/QCIBAA/WNqixphNp3LSh53HociVbUsrlW/mDoAvkilp7XjviPjMS8xI9On
0ZNg9zYD0ZVEZrere1SNdUBJJhiinI8Uo7XlvjiQo+qib1BIvbO5XytR3BGk8hSgik6pry3HmlxF
iWhsazNsWwngzpieLlVHR7jm5lvv9c/AfAHyRT3a/SuekyekCh8vL55IIe6MNeDos2SSAMipfe/p
bUC/X/79bU+5Uog7WlmXk6irGDeAZ95NbgqERdzPRmqTu+iaOAX6SdsX8y9YDxT5Uyqf5h0tgCDm
LZYxKG6rYkf6r8roXdZs0zutRHD3tFyG3ZzoLNtQJ8Splqb6USojtewy07tzM5uzyEsJ9orP6kpd
phNVxl6R3rYemit2BbCuehRgO6+9kt2/jR1RBtMtxQQIyh+jHVUOOKAQnnH5ZqKSfSAYrQPzCThB
iq8gDfNG+69c4koidwKGYlKCxTI7vwTBuZrf6NX95Y3bXsZPlTiTD+qC1EWloOZrumF83WTvl39/
q8gL4/sUwJm8OkxknEujA7puBmhATzmQe+k5Q0EU2LrueNBeRP1l27b4r0S+d0guQiuuLBlt2+F5
am9U6ceMTEAlxDDdPs2aaqFYTijqhtzmlIqVaHo+DojiMTc1gYI7c9Mf9E1+MMBKr9o6df4f4L2b
O7aSyu1YNA1xBi5Rirfs8ooAoL1muKaVl8cox5YAJ0zEI4mbjnglk9vEZiY0qmbJQLCDGBnkkABu
dUK/xx4mnuSK8Gc2Y6tPcfzzVsvnsI8Davpy95VGPycpdML89bJhbsqAi0DtRGc0kZzHqiJtIF2A
lwWIoJ+iWZUYLrkU7Xrgef+8LGo76mDkQgCgQP2cTxoCbatDrh6dUrWHAfkArEnDoQvtMLYZFK18
AGej6KbZfAaibmiqKH2hh5R7aHRF2ZdGpi2YrYsP81OEkj29UZzExn7dikZWN01yJYz9fRVzJJg3
1uRKSo56fs6rws5rybm8hJu7hYoT87sGpvI5dWilj6MVoYuayndttzP0wqYiTDSRDE4LOlfTCMwj
4Lg3z+X0ZU4SW10S77Iim0u1UoR9xGqpMlJVVtejBd0sb8P4O2mfLv/+tq2tBDDvuBIwpUkQmDk6
5AANuTcOaBVCXyPZM0KP6Jydhe8w0apxTlDJtH7Ioo+2teDMrmH9kNxQV9kXz8jv2toB4N6CcTOR
SM4DatbQzVaRyH413pbASOi1V01Iv7vp8lbryLm8aZkVrZXQIScdGDQIQCfc7KV2WX9osw9dUVV8
2y6IiTYyDI6CV4TbNq0tlnzBtunhF4uObpaKUJwFEv6IAnNpKKwQXfEG/ZabT7PqXba8D+LePxIp
xr8qGJxHTWfSxmWDFVMe8q+zF58Uu3aAGVa/ar6p2ORYAAQ7buCBxlPiwBW6lz9ApCBziSvLTwqM
MhcVFIxiIOfKP9HyfVkA24NLCnJOqCdp3o0LFFT3DBMt8Ptd7asHkTfdNu/PdWR6rvSIGgOz+iHM
21quY/12ic6WqNfpA07kkirsG1YyCLo/9WlUF5C0Wg8lhnzeirfoO83s7mpxC7feIxN/tI7WbA8/
VZe+4B+V6WTXrc82UVTRUEUryzktqWpr0MnDiSCYZxPNgS89R27kNv4H7amznIJby+sAb1vvAHP2
YGF0Rrb7w3hksEDal1i2L2/1pi1ZyA7LSBEzPJbf1ycdAWA594BjSdOXtLrrRM1f22nhlQDOlhIg
ITdj/jFqx4CQYy89h1e9y4qW0bnZXdZm06JWwjiL6rPGwoAuLGoInur5WGEyQMRDydw8b1BoqjQM
TFXrFv7z+4KpY9mqtAaiV7wc5DqyreK1obPbokN7+H5Zm625ZmUti7tyZipJpSQBzYVkIEZUn834
Vm1nW1Z2YMbGi/O8mLdFcH9Z6tYaroVyl44aVjMZ5nnxy+o0Jtd1dpWI8h1bRrcWwd0B4BMfQ6ts
EL83lf1/pH1Xk9y40uwvYgQdaF5pm23GO+mFodFK9N7z19/E7Dk7FMSvca72eSK6BmBVoVDIyqzD
yI553AScRbBnAApCmUzVogTSgNuy9JUMEegCRfsPtgraoLgg42JEDOb7rNowz6RGNE/hXT3/JaSv
ufp63cSuu21MMF8ja4HuXSq4mxi1PmS03aFeXUWpn401d9uocK+b2903cEFrGo5mTTfp3zfpMi3K
pZ4KPBp183NZH4f2PiKczv0u7kXa2GAiaFjqoo0mkBL0gKnV4LgqDxT3IloYo/iD7IZ3aknBiB4E
KgljqhqiuYrA+xEMZt8Dw9u3wmXppzb+o237tMM4wog6tDaKATxE8yOpgrH/Js68ZLD/aT5tMJ7Q
kEIQigQSvhOY1ykQSkK3ej5RPRvyk2Ku+X3P3eS93T8mUCVwhpumlsMdFisPAMC7BYuyHaFT7mpo
A/EKG84S2b44LvtNrCy6EmTtC5lDyxQeV7Pl+ARvURpTvhGzJMMYA0fee9lLGyiHzBd+DA5AmRCv
4nE38ZbEnK+hkI2KnKFCkzIDzEo3qpZaeslJErtGIBZBR4WICATor1E7kCWbUg0aqSEZD8NCvDmr
/qoy4f16cti9cgGj+48dJpxm3EZAkkKbn3ZyEz3QR9fMVi1lsRTMzSfcvvseaQ9y36dBJq70Souh
mCwDtOPVZ0xMtsEHQ29tSS0GsCYvv4lsyiJvBh2PPne3n7e1zcQbWIGJIBXomwgn85G2MgrfONOh
nlBCT0/zlsPKmzncd83Nepl4y9ZFrbNmEYPlfrFRejuVL3+JzqZvHKYDr/nE+5xs90lsiZgY8gpr
UNQmHrbWL18jfz3Sm1/3ytPH2j31PxfHsoxJRU4EMQXjtrC2sxWBbNbq6sy/7qOcUGDhSXK2zHox
Lmqgkd4LtdATw96eTIkzE7hHhLr1THaEiPRJPop1T5PIgiE2qvARptaiYeTLiX6oT3QTqy8yOl4T
9EVSq/xq3q08IlHejtK/b05rMwnnQihbLciT8rIS0ZOmxbm+nzwTTGoRl1HO+9bMjj0Qh9P9lPGq
Ad4HY3LKoBuJVMgqNLAv0Y3iZEc6OTda1ffRlj16+Ql1i3fO7Da0N7H9GzYmRaNUz3U9WI702ymn
2ADPs03x8uhnQ388qx0DOOPg+mby1sqkFFmfjCqE1umxMk5NeBjzQ8XV76X79dv9BG1QSlUqKpgc
/dUn2mxJtXzKczBAUnEROOYPxanuQ4c+/lKRgNGXMXLJCbtdNzEUsASIGoZVP8Jl44lTtwhFn+Ll
rYm8lhw78+kPdm7z+8yqpGXOwh7nRKD0j5R+yXBUMGddt7G/c7qsoutqiDr7ZL5W3VKYYTEGYvEj
q6Cr0Fm64EYd77F3f68+7dC/b/Yq0/qpWAsBZ5a7etHN5JqQRdHd6Y2Cl4xT4vHQ3zyDTAzXUlrP
nQZesyrUE5v2foNGzysO4mf/OMFp/N/9YyK5i8a2aRbk9zSQkoc+QM44hAfzstqKDq/jC4Pulwcb
i0x5IOOJOUprQFPiYK0s4XF2ZBcJBDN73fcsEMGuh+kQn1+n7p/TG8NMIEO1KxfbUcYI8xtkA47S
iTwABIRHovr4P1jjfT+mKhDMCEC3FSBI2a8h+bGeIBV6Iwa9G1q4Nr12r1y0OQ2n35PIP5+SvT6n
YIoOa2iF4nSjyj2FGwbSAxWUrDzzjtcU26+0PneT7af2RpUXZaObgXYvFh+CSHjfdk3w8mqWHKMs
T7yQBxXgeSv7rN61uZm0lSYEKCtnjz5xF+CpHd6Iv0J9VeCygfJ8RmcaYZFEwmgIEYWq363237Vz
bg0YirAzj68nsHvWbDaVyTKlVJXC3GH4LMmOxnSbZV/zmTNIykmYOpNXqqRa5T5DFOjac5T70vhd
Tm7HzrueljnerzNppR5nYo4tzup8QMPji6I2nLy/32bbbBWTRto8JVM2whVarbPCyu9jL1q+ts2X
ob6f19Wqi59hSjhWeZvHpJC8DJNZqAEXGKEy2XjamNlCdop4bAs8M0zukNRsWGeDZiq18ya9c5qy
ul2gMNkqf6JrJkmf+/iboqocG5EuogjIAyDprKaxiotgF2+dY3xcEKPSGgmnBbcfx5Co/xhHwIMB
s8C+qAVBzaHwNyKIO7vGaOBd5lOIeHxq7aG3eFx1++nqH4tEZFhJx3qQQtICeJYGw2qrLr0ERxVo
piS7+AsQUKhJcFMkTQ6/JeSNTaZnIZl5nQC8AmXSR82nmuofh9ybBjYQOrLNs7fHCAix7f/uKhHp
AbGpUaDxK2TEiND4ORKr+Fm8KJDdg94fUHav4TlBA7/D+Zq+zLb4HQgkKMrzipbd/LX5D5h02QM/
HM5TrQWdcKe3j334OI6c/EVd49qmMimyKuSsTORQAG0YbSygdeIJPp8ZlbcSJk3KKVENowSmRM3R
MvBH4pnFw/UcSZPFtZUwOTKfVbEZ8gwYsVC7i1XVjQXRrkjvVupbU+bHSOds3W5S3nwdJmUuutE0
AxUrqDD403+pgfC4viJulDH5UUoboS/1JcQVLTpUx/ld0oHsBnn+iLKntUHp2fRWxZ3s430sJp0o
uRCtmEenaOtKvFQ39GIfe4KdF24yWuaxO8tOfeHmFBq/Vz4gC+XqjDaZYgF4yclW3hQHU6eTlb/M
H9o/Mrf24VljsolKQC/UyeDCblpPGE5TBOGH9JyqqzUYD7r8OGRBLJ6EROd9VJo2ri2T/n2TVipZ
7aImbWXwEs452tiqOx/EO6kGRSClJeQB5Dgf8+Ps2Jhbym4yqzgfwcB+I0qvXeuKWslbE88Im0Uy
HVuQIDVnP83H4YVK4lQ27qd/zXhVBsEjlYz6A/LZbXr+6G9sFmYaKq6/Q2gGRn5QB7dbPTynXA9A
ToSzFDL6miq9SE2Iw7dieSO8UbX939cBAwEfPzFkJoPUXSZlci6GQZyeiwqv4RpnMHi38jE/DTAJ
RF+bpcxFAU/+5ruRnrX0XcTcRP/l+jbtnyGfVph8sc5yISmzquFuRhkeCl/y//wM+ccMC6wDx94w
GbEEgPj8GlW51dShv5Dau76Y3YkI6XPPWKxgCybLMNQBdF/8anGb8BHSiCABznz1MS79UHVLDZXc
//TUxPEHhUkN6qi2YywbQqBIlnqfYJyGPm8dVn/JbSjkzS5otDyeRMN+7H5uK1NkxJEZi6KIImM1
1kOn1FauaOeWdA5nX3mLo3/fxGvaYXJ7TAGgBT539ooburbmogXK14K+paVu+sxb2u7c0PZb0rVv
bI61DIH0SQGTFvQuFGhzkfIw9Q60ZFfTSSZ7fphtBXowmLeWHyPRkgZ35iURTgyyrJuaOCZ1XI9j
UEwoitVzWQl2pWPqLPpxfYf3NhiDwphIhqSdKrHzeXneFbWUkSGAGow16C8ztyVC8xF7dMnghSLg
05fQWmVKLAlzUEJRr5QPAp2mDzYXT76DPu7X2e4CioJGDfyw/nV9Xbtdg61ZJk2C8DsMpTDBpIY9
ucNDdT++TqmFqf/RVQBQQreNY3B/Jz/XyaTNMVTyZsX4UFBXVpNb9RMFt4WOGpQ/kxhiovKpO63/
/6RvGCL+tMkk0ciM6EiFpgdJ/z43rbUoL8bErSj3qp6NFbbGKqcuImOMch9vytohT/Xbuje6G31R
ZlCjJIvTYtLC6aX4SRKBGtF7ZbXQbeBNkOzlHBmsc+YH8E1haT8wUCxkwlrhYiP7QJQ6TXyeFC4b
8+5n3Fhhol8pxiLvRtwIJntw66C7ES+pY+ARYHSTv/r/gcmMZ5CJDxX1wjKt0EHOJclWpdkBsoxT
avFMMLGAl28MJ4Q4IorhAQqgKw9uux9sm01jfD+R1xoAbwQbJkpHJzs0fvQ824ZVPqRW5vEIgHZP
260nMG5fRUncxjMFwphWdzRcxSpBO1ddsotyY36T/PpF84pH7rMvZxvZWqKKlahW6RwwseRjHlrF
ITlm4KnOX5Sf8hn895554CSVvXNgs1K2rjCGsZPzEcmzCN31e0gnwoDVF+hAmFDbYmVFf6UAAPER
LLy1MlVFpyaFOWZALKhDbnXTq8l7b95FM22XxpQQeR/3CQYT9EDB1DlQApGrBXhynt38sBz+gI1b
2hqjy92c6fG6CKK84NoNfGNcvAnGIzSY7X/5sZjUUayyUTcmRjmTl/pc3eRf9BN45g7hWbylVOrG
aIUnvogLJy2ypUIWhjVSCASlx/mxKhq3id9BPc7JIDSAfzvEPwOcHWQaTQEA/gYX3xAlbfjaj5E1
YExcgaKFMFlhzOtd80JcYTJKX4wguMmRUYiVfaPFdFhb4t0PyHILfuvjcmXxEfb7OwlGKczEGGAv
Y9JkCERA2ksKKmnykHePQv8gGvfXfWQ/nj9NMMsC8LGPdZJpqOtUJ9Mf47lxhfKVC9+mGfD37/Vp
h8mQhWwWA+RAhmCSRM2fVEW7qdT1TTSECvfsqk8adCyAuMiqerEqnYB29F8tlK0ZeqNYk0JLo6Mu
PGnhT6M9LNHX1Yz/pRmmIdOr4zLlLR5r5KR3sua5y7+p0Tch5dRZ/8cB989+fvx9kz+WUKyB6FCh
ZOouLhV4SUULpPAWRWOTO5UzvrKffD+tManRTOJKihOdYCZcaQw3lAb1HXjcmodh5y6LSYsE/es2
icBuFgfJjew2fuIXZzw746aaeLwW4UeBdsUp2eaLOhExLw0BnCZ29q2WrVmxk4fxbvoWP1FQZgNK
lySYfzZP2vcBNbRs6YZN8Zmlzdvg3ccPGZIl/wl1tkkzyjMxBrKCBeOtWm2QM+Dxu7d01SN+fBAP
6WXmeNAu7mlrkUkugjFDS5is2VGPLVpahpgIfZKc6aG7gL7wlARFkH0RfB3kaz7lskOXj3c+7dbx
m0UzyaeYhnHsUENDGMj6+x7WTZZ5oQxHZlC9Xk8Au8M+2wUzKageJUGQKFu5jKpFdOXnCowf60n7
kr7Hr1RMTXQKylv+V/+jei841nkf+OO/2wSsmZlFB30RvDWdTVw6Ox/KMXYLggX7bw7R6nB9uVyD
TCbKktVotHahIA5SWbQT3cPY5MzQb6nhwrxo2oVibfaX5RGtunEZIS8JLgxbv01u1JcG5Aem23nl
T3rFzb8KXEJi3jdlyfW7EMD5agVGCtJn5+KbduygllHZmf19zi0FI0G6f9PCec3U4o0Rcg5n9vaX
CGGvtBIoxxIZkP7FysL3mnCCdD8fypImSpQ1Fcxpv5aJeTSkyZRAuyIOJE8GNYbYOzJmtRtvOoyC
JXLy/L7TbOwx+ddIR5BXEABJtYt4pK+ToTPaq58FCmRx+d+Puz6mQgXqQGzXApjB1qEYt9IBNCZQ
kXEoHw33vkR367d8v1kdc7MdOqjsJA06LdNR8tYz3oMgci8dJZrUfX5E7HrIxhyTYfHxwBCGEYWj
ND8K84+5y+2Exza1+7omb4wwOVTtClMcM4W+rkmeZte32pfombg0rfRQh8pui/friWW3FtgYZNLo
OqJum0QUpRC/tBPxZ957/8YAVEl/9flMlCUdmnx6sDb3YflU1X8CbwO2DT9DBTkQW78aMLqpzaoM
1+bxew8GgmPnk9Ruazt+GQDhES35PR/d62vaBbhtbcq/2swHZRqqhvID4PABnZ9nfOkyp7joNzS6
hvPsYwIt/oqX0IEnWrv7wTbLZXJIV+e50jVAQ7ZJfNLDLrGkueM4xa6rb2wweSMrlKWJGt0IzFGy
ZOOcpwCt8lQUqSv/Fr4bI0yykMNSbdQ6HoNxMmxDm74sZp/YUp+8iepwNquld9JiGTlVyu4NaWOV
SRpyPCO6Zl0I8t70MhXtROOVZLI15Vz40m5+2phiEkYBeQlFDZEw4mB0FC9zV9FK/PFIjqNf/0h9
3kgn76sxuYNgegzM2EBdRumrrj/M+uQIy9t1z9//aKYISRVo8insa1CPS3Pef3RV5keooJLwPRxG
SxELt5ZPszhx7l+7jyXQWfjHHuPtipobRUwhiKJv3kadld2MQQ4GdaWw5pPhdIC7CPdtZ8mHLMaV
ndfX2T9BN/aZSCBLlxnpBJK3/E0lVvQgWJ1NJULyCXgHBWxJvDqEu2ImLMLYGLowyaAg81MJ0nNC
vDC24zuq2VvZhb3eF8095DySu78ptnmTeXtygVBe+dxxJkCUHDeocUTfzLgkNwWQ//RcRR7z1lN9
oBiPwqltDEFfeNim/ephY5mJlz7SdMxkQbYhDqoXWlNnEAnETU3BKFFpc2cN9hPp50KZcAEPZ1/o
FeBi4MjXfNUunTlIjpDo0UBjU9yFr7XPs7lrEhQs0OoBgS5RmW9bJqUwLpCnCGRymoWTVPMg7Lsp
Z2OA+XhVYkImRUpDYFkpI2B4ZwTLHYoHG6LLR+WL+HA9G9Av8lsK35hjvthSETVfFty4k+rHKv5M
0wddvdRNa3fi63VL+4G4McV8Lc1IeogAETB7P/YOPeRDJzyDc+iseoWX+zyyQ649pi6aGh09XRXs
XtJt9o3ywWZ+EmDG0wO3/Snz/mROQ/5cHvtOWmslkcIZO7kKz6120gnvKrB7OGwMMFWS2RQhkfMh
xFVgpBWLg9cgvB46y3fBD9HiF0+5HXK5YDkOwrIYGGFE+kyBP5ofHCbSQbDDc3SPTlMLhccPDoUo
tvQ7evnh+OZ+OtEhf4gpY1Bi64zH9HNatmC+NdHipZcRgBZecZGsKH/EqeEFnrwXCbpGIC2Dh2jM
e/5aEIaRUA39GOpo4MV3yJl+e9CfF09yW1+5q3jW6K/9Fncba/S/2XQfpmTFK6ZZAKMTrNCDlg6D
YEXBCsb52h94nYDdpLUxxhzB4ZjEamFCDyOZv1XyD7PkfKjdimzz+8wROxZVPGKICFfF5WsiZHYu
fomLQx7p9p+kEAPSW1DuxpDZx8m72bWmUdrZjGCIMlIlbvG8Rpb5bT1CCc4rn81zyZNV308inxbZ
LlGci0YyaTquJt7ixnZxFG7K0+SpXg9grs73i91PBQk41VSoHBzLe5BoQtXWLd56R4/yw1S+tDjm
jfFEUdeGJ9zVqcudjd1NLBubTJhJkdGEU9qoQb/cdLlb5qC+ne45n243j0Az2SCyDiAJO4BOFlkP
G2Crgrhz28QSW0870ic9lIHirYKdBbHfo/j9b+JbXhG4v6ufxpnYJhoAl7KMC+Yc3xCgTMbiG2d5
PAtMPAuJItRth7Ee1Rehu5jcF77mUHY7xYb+7bPpcDd096thDlGWZAKlIIUJ6rWetWESBjSoTdDB
Fa5yap6FB8xRB+a9fmzQODXBJcmJ9N2vuDHKRHqTaWnWrx8agsaPNFOcodUehaRwS7NwmzXhnHm8
NdK/b+I9F/WxSXVQdKQLcaQqOozjYGcRTypjv2ezWRZTdGX42UkZ8RYVn3FHQd2qfVGDRcH5pkJ8
QbnreugaX/cYGlS/HQAmSB7AMCoaKmF2Mk7Xiba/9WBe73T1MAuKK9fHVnjNjGNb8MaZd1cILzEA
r1IVA1XErzs5GBBRLHpojFEFYyCv/RmU1netS1tt/Q/cnEOXt8K9U2Frkkkry0JMuS6IGghybIvN
Q4KOTkUSqGgk7vW93Au+rSWm0lNHYJxGLY+OS34g6RvmdK3rBvb88NMA5n9/3T2FKCnGL1spqLr3
uT/lrW4BtcYxsnvWbK0wWUpQxljQa3wj2V8BK8y9HgpjN/Qb9XbfWNEtjzCOtywmaYHpKNdlkoBa
DSIdciTb2vpay6/X9+66G0DVjNk7gM9mQySYLJbOfRXMoqu+ZTwR8useAMq9X41M7ajVSp5ERwW4
AxmbtUAf/vo6dk1ApR0hBHlO6Fj8akIyM1KoJYqoSjyo5RMZn67//u61HZi1fwwwa5CWoqlbCYCG
zp1cFTyw1aV+z55DL72ZjwC9uKWv3hgQePyjKeatZSbNhkleGdmCS20D3bei/hqVHmdt1JPYbLe1
wCRYIxLDNRKxttZZXNlNPWi1Z3hHxuv47QxyB/+6vV3H3mwlk+0ac86IPgLMI4qXDJACInv1EFy3
wfMHJr1ViRiVQ4KCpiZoFJeRFfPgjLv3n+2uMXltkOY11BeUu0NtC7eqmzqFn4YYZrSSJwXuIP/R
bW9jkb3EyoIUduGayOiKq62FQacH/ZTB5Z5V3Jv7l+Yv6UIvmsYNt2lFk9sVDyFs8ivaqjRS3Nbj
oA00W7IKW7AHMPXxyRF5+8reaZUu7JYIunrHxh1c+sg1v5anHACs8rgceFe9fT8xQGliapRGl3H9
zgyV1ARPUTAItRWJwK+B0vy6K/4fqePTBuPva1Zmo1qsKi7KNHVIVuqhkTvobpO60g0dn+wh0wqS
FKW0ieBzXyl3c7z8aZ+JhT6eylQJVTQJYqioGseK6vv6qgItScq8IFo1aHYEtBA46+btLRMgy0qk
oki7MNBv+yD3wjsI7t7lr/1xdPMH9ZQ4g8rJLByLrGjmYJqhntIAkbURYOrUWuMfnEXRzfotEhTc
/VCT4RLIDoguipDEA/gkgvicvdD5guaiFxb0SOpX3Z7t7E79bh4rL7wRvza8MbJ92wZUEw16V2PZ
CZJELZuhKqRATWd3XL5r2mUVL+JwEdCwronEcdxduAD0zmVTo7LnOvvyJxZmmslGKQUGakMMwIDF
+i3G0Rc6uq09Lo0z29WT+jY8UQ6s5sCbYqNx8dtWb8wzBZCxmr0EEQ0MmJWTH01ndcxRhQeowuv0
5fpn3XWcjSmmfFjJoCZKi1yuVLflmFoxn0t+95DdmKD/wua21FbpXMoDxKeXELj0Ggyo+k1iT2/A
+yt27+t/cgBuzDFVgwKOEE2dVi0gU1/6GP+7I7k8ONe3bfeddushTPocG7GqehUeUvwcneqmsys7
+VG+650lYTzEgEwtJNHf29SR/uJY3i0iNutjkmrdlKkR6hgulu87TPqIAIENPugz7PlevR3OPbgl
eD3k3Ty6McnkUVGPliUzGmRK0pzyQv9Raak3F+ulGMAtz1kfz/mZ5Nnpbb2uXUibabId20S05kO6
OpFq6e7iwWPsEaSynh5oscd76Ny/63yulEV/NmSBmEKHK5t2GdzksKKtDCIFl4rBQ2TMq9zri+V8
yw+o+SY0lF7u+yVHsWbMX5uwscX20oY/r9vgronJJqRGG22AFvdHAU/Oww8q/95beGW0E8kqn3kX
bN6imJSSLuk8DDX2sDV7q5SiF0W9T0SZ16rmZK6P1sJm70zR1ENw2Wk4vqESLUKXcvDnk+6qj9WZ
HCun9LnviJw4YHGgmd6UhbomVJqaPoLF0KM+Rb6K04AGfOqWACcfEsP7A2l2aZNsfgN9JmKqLsUc
H/v2DcNaYDXtbCI/aSkPvc47+D7S3mZTpbZqUmh/RMDm9dCT1EHCqHuNDwz7/GoE5SGpLBoN9OE0
rJxCsv9kMGy7VCbV9FUGgdiyxWCYQuxe8/UpswrywgkJmkOuHLBsw140KjWOoCB3bD0wlxR2ZxcR
mFUz37zI3gLicwIVdYoHrC/5H6EpNktke/fgpxVJ3OFai/i4mdEpnUjo90J7z1kkjbPfF2noimyg
kyeyzYdMLlUlHVCwhc/ViwKyx8itT/1R8me3t6tbXtGyH/af5ujfN65jxmmotFWhB8DO2mnorWB5
jhSXs6jd+5j6aYWG6MYKpM+EuFdGjDI1zt9cwsZTNIA4EJKTjvbAsbZfunxaY85acRibbllhjc5i
foirHshDYlNpk9bPeKj2/Yz2aY3xfQV0L0YTRXhZJ4+i6Us9h3mR94WYk7WsxyFrhSk+6quHHoFl
EqeNv1/fMs4a2AN0AoUHWkl40mj7xzi7lKPxR/UBiNg/RE6JwcbumOPVpItELYhejHvK5ThcxpP0
QHVOJ4fyo9U2Xn67U+1cX9luXfJplw3bKi1DEsoYkhLM5qYAT6Bsrn4lh65YiF6bdDxI7174qkQy
MCcrK0Rk16nJ6xLFhSyBZ8A4Ymj0OXyq3nRfAb2EfJNeeEyVu634jT12fV3bFU1HO/+jp+B21z42
mQtSCzDftlbyPSut/AcPkrTnLCpUW8WPx20whP8azJI8qbGW4XVqUEYrVRMnlN6vf7S9RL+1wNQi
QqFO3ZTgDbGLNCtL7+bu0IqrU0VvUzdf4uYlNLn0IHtVwtYmXfU2RSXYRFlHCOBFT5FwigpWdQwn
y0it3iog3P1g/uwfKPJI4fnMXr7ammZyMC7QpBcMMIZD/5dYyQG9B3zB1gDHKR2M4TIO8Owx2Rij
6lVsSrGJtxTIn1OiQvVOOw9e9ETVwf/18ph0LJNmNOq6xouwY4Su4g3+eKhMa13AqEAVjnngC96X
ZBJyJdegJ5dyKRAwJl7NeDUVSlsM40BcTf+6o/JMMblZKcQ2EwvKS1E/daIbqfK5UGarW3hKDPtx
/hl0LAd0liDllDOCjk6EzQGGlxYMia82TZ35sbbDG6Ozri+OE+csD7ScGIJZJdhHkMlaSfkgaz+u
G9i942wcn+XAHUI1WkrKlqI9E8isFG7smSAMv/S45KRWfel5+FHekpjEok2G2S4RMEDzbFoayIQX
HpvN7pzMdk1MHoGCShSFK3atc7MbgfafvLxGC6r/wBGmJxMo/gvvqr97A9haZVJIkRZrE7USnbRY
PSO3xIt0qmzd1u/1rwlG31zpQqeCBlu9Vy8g8HQ5X5K3sUxKWSuRSEKJje3c/iy74nPqxF5+im+m
s3RJHGw4J2nuGgSsBfzPoknQ7Ps1XY9jKxXGgqSiKU8NxtPJyCnE6Y6xdTjFzfzXAPOEMJIEKKQO
AENohhjSqVwPkcbJHh/FwDUbNFFvzhz0MMFhkkC2Qa1tzZdtxYkfpwv0GoHdwlzg7QTAR3+kwuzL
QR8434y3QCYWGqjLNWqzjgERW2uY71egIWKe2uZugtzsIhMNEeS9p7VDo7KVX8qEWEZ7NIZTOH2/
7n+8tdC/bzZyXdd5MTS07oelsNSm98j4Loeac93KfhLerIbxchmE3bI+4ODsvd4Bp2T6RDzpkOD+
CXqgtLNa63/QeN27O20dkTk+Ud/Vy4z7/ccIECViI1CT/XvIj1cZ8LaROTlVuVgMgeBhVS1vyPqQ
tQdj+AMQznY1zImp1m1U4lEwOpJBd+S0g8arX/UcI/T/vBJXLMHpUJuz3sugbkmSy9jHNlSuY4Dt
1tAd9QSqL1ywxW5F9ekYBpMscg1oXewdyCUkwKcGP1Gt8lVabNGj6mTNiXs27xIWbPbRYFJHVMSy
2YRrfMx+ktyOHsIjlVY0ggjEZsQfIrCbgbfA4c2dctKuwSSNJYpiqetxYq9dMKS5Vcm8Sf7dyeXt
ypiUEaORFE1lO+BGM7l14nQzsLp440dzxwdj/R0EdF+fQeEaiI56ojBlXkuEBtQ172GSSVmtMUkp
/5Ak/lUvr0mkWDLUbRSjskKp5ZwBnJBjH3Qj0NIJ2ZoYgRHe6dLzWL/Uycu/S1ssDLQQpigiOrJj
qboj+i+q3WWWFkBiqYY0dRZakHw9ybzBtP2aZBMUTDaRhzwWjFqMj5Fhj23QvKyJlaEBO4IsbrWH
s3ErPFfnvLE72QotYG65Q8u798jNf8Akm0ZaxSGfKxXIjcVTB9Dl9Xj401pLnWrXqMTTZD4r0YGz
3Zwzj33VnVXQbUtxjE66E/rdg/4ae+0pOieBcowPdNY+vKneeR1YnlEmA5F4zlMxAbK+mG9z+Zsc
nHUe6yAn9k0m5WSrAUhZCHp7aTpl8ms4c7RaeL/P5Ja4zpe1A89voCynSrlZeF2Fjy7WlcA2mcwy
Ga0SrpC7/XgIIKfYGS3tNj5QSD7HBThRzcqzRQbJal1bBZTDZTDgvY/eekMnf6d6rZSaNnvkXQF4
J4LJFCexHAndmoLflCK+PpS/L9l97IRedV4cYssHjFzf8SC8u+iXTbZmoaBhY/ynhKW9Vhkt+dQz
nNWHAgGk1BtOaPE8hMkomaqv+RhH0HSMnzo1skqd44K72BciKgqRNAVUNWz3XZeVZcx0TCeHzyUY
BxrwCpfgVgBReQHCAeXYugN0Z4z3+qI+XPeZvbVtLTOnjpkZstQAxAsEGEjNxKdy5QxG7/nk1gDj
H0UZjmtOxx0io7BjEdy3wrNsfPl3q2CK1X5p5URA2g80Cv6TPDH+dt0AbxWMCyxtnY9TDy+vxu8J
eBkE6dJk3AdlnhXm4FgitDWXHjCrFpycYyAdiov6RTv3bnyowQZlPpWXPxmr2XwetgU/C6U2qy3E
DUwV4BjhrK7e9Z37eJZm09/WAnNEZFJNcohpUD450U4OlC878XVfdsQT7811t4jb2mLOChBCTUNY
wpZ8UaFNjDfeA14jhy/6TeY3DgTZA8qK2bxrbgfyteEw2JzFcr7gR+tpcyPUCyPW2hZfsHNF+6vu
Yb4HfCEEkr1UNC104wvXafaqje2ameOlLdF/qVeYTM/hvXlYbNBV4nXb+JL5q4+LzpkSkI6X6ZB5
vJKVu990OzbLjWpRr/SE1qzfIVFsi5OLppPQWSPeuBW7vF/Q1p1eRdDgtFaJ2c/pnXv+8HacyS89
ZqxiQgoNdbtoh8fi0DXWKNmmC0lcL7KJZuOukPo8MAbXrZmUY6pDB341MGjO3vRClZolHyLYGErG
SJVz3at4S2SSjxoO+jLSlklVRt4anbtM9gaIxl23Qjfq9zjVdEPH+YPBeiZ2yhSaCpDLQPKRQHtX
d9Y0HKRJc1oe48L+kfNpiCm4xKbul6UAT+dUvQzCC1QWOCvhGWAiggiaWlQZeqF18tBMQTo9XN8p
3u8zXp/p8RJrIu2fycdMeKiXp3/3+4xLN+k6DJWOIdkMovGdYfXFzMlTvBUwzptibC/uRMwB9ANU
WKTHJeRl/X2f/fzIjM9qelwKeKWg4RFCGARTgPZYOfGrdCQ2BCe82BcPFa+RtJ8KP40y56eZgONP
ivHhwU4FmiGg+nz69s47ZnarT4g6/zdU2DlAvOUu4mxSJBYISoUPmeLKT+wkPc8uNAkP3CTH+V7s
XG9Smq2BPGtgYt8yb+Mv2VEAJrp7I/fKkaLLzWD88q98UGOygZ5neiiYaP8l5tskv7Tq4/Xf332w
IJIo47ka+wjUya9Hh1yRbg2n/6AlBKt0tNHF/PDYW9FZBHKvtSeg9MMTl69p1zM3hpl6JFlmeSwa
aFi3eG2VwGeRGFBt7RwKdJFAbzQdpC+8azLPJrObAiDJaqwChjnKD4n5IzMeqpXXwdptExMqNI6H
CRm8KEzIGWEia1mBsds39X71klNyrE+oeqBHS/uBGLzhoS/3V/VpkAm3sWxFPVnAy23mBUAUIcQz
ulE8dcrAcUbe0lhnSbS0GMYSMI7eM/zkMPnV/yPtyprbxpntL2IVSXB95SKJkmXZ8ZLEL6ys3Ped
v/4eOHfGNIIR5ss85cFVaQFsNBrdp8/5kHupFz5iirly4lP5ovxXk4ybkKmzVVKgnKLeF7+UhenD
nbxojzMARLmfPAjpGrmn/O0DssVVSe1A1viLeXn0KJw13fVfOwzAwqS0L/38qRDJGNNP9NulvzHJ
3MWZlRUASSFiavtfiozVDZ3e1wPBaacOfs0OXfomUdSNjKizmQGtdN97r2pKJww4jkfwpCFAQ17g
uj3RTlLP3ZhLFGOsMIcTH+sOTa6npP94/f8XeP5v5dMCUz4xFPsC3c53WYspjWZ0w3kRbBvHDAF7
p2JooEzSNXY8Ok1VrSV6GR0hgutrXeh0un2cm0KwW5zM750Z5uNAczkezSmXIQCaunl9rOrayeKT
3AvqU68pJOMF7wwxnyUzojoGvbgeVL1dz7dTTMr7sGkXvKenZbWdRbKN5a6V87i4IbZJnnOpm+Ib
WS8m8K0Pkxm5C1GawpVNTYc4YgQC3v0MYL16SqduvYmJUSW+XS/dua8UafH6OrQtt6jlevk0dPV4
kqU679zWKOsfETEL1dHlAjeAEQ1ONYTJS1lFNRhI1ogUrpmpqe2mRCXxTaXOYeqVEdr4jlToxf1Y
V0Z3hkJfrQZ13dc/zTTTP9WpUsjuGIbr49hZKXjfsmIuXE2PS8Mr7KZN/LXTFtONzEhenmpjVF6k
pUzLA/zJsBwFKhW5VyeDPAoSMpErMTllN0+t1YzQgB/ND4o0glhyN1WtwJF4gw7vPjCTV46TPoTK
rK1Bm7s1AcoH834QvYnOVulQqI/8CR0+EIVGnixyYh6q451t5vpTTN1sJkNfA/0y+foOZHh35AM5
Dx6q3wcAgEQaCpwY884eDa2bGCPPixYqlrEGUv1ogml6jb9fDzICAyz2RlmnxIbu5BqQdNf0nyPz
D+5vrACUAYaODAxR5v0KsjK1uzIa9QAKwLrblgSUPKXZ7ws8qr0/WcubKebkq6YM3h+SIsQ0mgs8
NQ5XJnA+voe/mWA8vJxyaUS2iQHgYnLNyN432mHMRCQE/I/yZoXx8DQxwqVEqAiMorur6vyIYVMB
8pb3vHj3XRhPNuqmW9VltcCwDxBikF5spKfKTwVSt5JQSFG0IMaNiWQh/LcqBq4wP9+TF3kSRB5e
8rZdDouZMadmHMN8GDEVW97UAfFKy8Hb1p3u6FRJ+BGs7CIRbe6iLBV3p24omMtXGc9uy2qp5BlD
CMZzJIFS4fG6O/O6HkTbGGDypkHqDDUFGjdADA3Pqzd8oFRgUepbMXqbZD95KHfdq4XTi9h8REuj
f9+GnUlNBymqoVEwEIA/vi764fraRAaYo9pk81qmo4KevhbtDVVxUb3fXzfBPaqb3WOOai+RCclZ
3AdqdZvUX8rqdplEnPm8ngo+kQ5mPR3//jYGKttDbKm1uYLBMP5uuKvl5A+hh4CgPUy4E8Z95CmT
ox2KS/okmgTn7qGNWWlVI7KqsRoLYxGOWlcVgJs0szNDA1wW9CN4TUWM175ZYGJEOifZGo4IqMux
uaXlgMylxQ7tJJqQ5N/pG0tMgAjXfm6Uhd6rD+rZ2GcfNGheYorfT/xkXz7PBdBi/4ZIn+skb3bZ
zkRoaGorhypYqtXnVL6ZrdrRRFmR4Du9Fnk3h6mqkqbNIfsRWOns1PCPUiCEKloEE4hUXZULPOpU
wPmqU9PYZ6JIT40y/UczTDjSZLAMaRVShSrV3AjTLmWOJT1eP7X8DGvzRehubnarTfJ5Wnporq6X
wc8SF5OVvuRLz9Nufv43bISizaN/39hTslSWzRB3rVLspDV3xtGTrB+CRYmMMLEoWhU9G20MINLp
WNp4bdxccqPMLw/kXtt1D4PkZoorJFDm3/Kb3WQyCbsZVqAnZKBiMT1Ky5Vp7yi3lJZNPoS32cfr
6xQtk4kXctXgTaPBGq5ixwL9mq086rFQRI062m8vvM2imGBhyaO1KGkpYx7X3EHz4QkKIil0EAAp
9QGsHn1d5JR0m65YZCdR+sIu5ziCxQQ8A+tNt489w0ufTYDUFVzDFqoZqbtehMycvNCBGjCN8CZy
aJvZUPwhzlSI76HtRod/MTwBpoibEty0dHxCwnD8WQgT4H3ErU1md6FCr2flrMjAdgw+hkqP9df8
q/RsgpidzpRmXto4UuJd9xxepRYjRX+tVJGZSm20In+bNCQElMGSlqWKY1W5muQsd/EtlYgsMtcm
TiQsaPKcaWuYKcEp7ZgqZofOZuN3P0G26q4gVME9p2OCg4qMitoH3AC3NchE69WalF8zdZRTRfbB
qXLo0byFnmoA8ZA7UR+B+zkVsEaoqm1r0B58H9+isaz02Vww0QSBGm/UrQ9WVj/Yct8IPiHvjABa
8rchxlfrtR0sCLeSwDB27fQM3V4nattTrgxenuWCdxh1QvZAbo0xTlols9oVlKcwDWgHnsqmozF6
GA4Ct+QewLdFsfmB1NWxjkILyHDRWXKqxLU/GpMTf5zd5NGAyudD4knCQr7IKOOSc9qE6WSDbyAG
1jaMX0pT8FoSGWBcsFEJ1GsI+C90UJzvwnpZb7J4SR7+ZPPwGJbBkoJJhtfkeXO1Jl0/WnOM5Erb
29/qHYo07jdybzlDQDlBc1c0qcFdFohgXsURTMOkf9/Yy2Q5j9KhkoNRaZfdkjXxgfJpCVyPm/Pr
GzP0xG3MkLTQ6sSGGg+FhYX+AMap8Kg4ysfQI7cdSMhWn76ip4+iFr1ofUwWIUuLokYT1rfaQTPe
D0IQIfdUbVbGxIoiNYqcFFhZGlB2JApnTXeU5dEK8hPo9UCu1oOjaPkYN0LCTP4NsDHOxA+jrxO1
jZGIaXgAqD6doc2/0jlaHaTNqVNmDp5QooIeNzrakLcggL8hdDFGW7kozCUHu7Bi7/VQgo7WXtNF
RrgPeXA4/m2FiVZrnyv2kGG2YjrmAehx693qPFqefJeA0Z+yPpX77Ov1wydYGCuwaciZYekW5IXU
9GAt+6J+XBUR3wX36nxbFquomUGOpLflLD7SVqCJ8y35iUvTMMWHErFwtpPr/htzTNQyGmuxswSK
O0W1L83HcPp+fcu4F9jm/6fL3ZzrcSrHKl7QCFma0IvNb13zsk6YlMUIERENvnMT841LECZWTf0w
IcOdMAbsv6qqeHYIVS3aggPFe+WKemOivWNilhqr2jBrHWbomsdOepmI4KIU7R0TmqxsCttKXZCS
dzdjf7KLu3K6s5IXuKH/374SE6MqW9OKOu3GIIr6g0TA8gxuglpdLkk5PRfNLML5cGPixiuYCNEZ
RizFFdFxiVnHDGjZ9UhRdqJiIv9WsXXUksA5axg6s4MJ3tZ2bGMHqUPQR294t34dD/JnAhm9FOwx
9MbUbslnEVaBHyneDDMbiteF2WtTPGLasP6xjmhSrS1K6Fomwn7xffDNELOTSHqJkekQYtcadGpM
HZrwmbGIbmf+cmz1VbTld5ICXU87M5Oa+GhDROre+tnWDmWoJ/vupl19O4YiI61wiyCu9PP8lpDa
f5tlX4idhiZcGg8YBF8bN7MWtOOel+44KaIOBDdyGLIKtn9DQ9Hx9e+bMFWGmSZVk52BoJgygMBR
AFEge3WnHvKziOeH+1rZWmOCYqGqSVVKIQlCkFvegn/fST3JrRcPpEYB5lr2qaj5wfuAW4tMZDSG
tq/0EnPndXdcUccP7wrJux5DuN2CrQ36GzZ7qBolKHBrLTvOg0M5W6C796TeRTfDt/h2xuB+vrf/
QIwJXO5vn40539EAPYU2gWKkAp+vmu9j87WfCnA8i9bGu5W3hpjzXIc1ATMTknt1Hz9SKaZi36VO
EigQRsED05M/CDaT3rus628NMufa1IBal/J2DfouWDLt3jAhKYgXXyw9osvurlMK1MKPyvysq6fM
XgTmeVHFQP0bemjYX6gdvP+UEzSa5god+KBZLmnx3coEVU/+edsYoMvf+EraNeBcoDi8rkVpgg67
SH5fOGXu0HvgX+wnd0UaGkpUXwP8yUwpJC5rk1ggKAmWfXnTB+RgTC5URMpTeFhfJTfzzO9Fp46/
zI1VZh+Xrl+7RQGwCwe9+EKpUau99bgolOzVlz6L4iXvWjU25phdhdqmnEp5iqnSaagxu7Y8h/ni
hVZaeJrVrk6z2I5Wmrdt0jxe91dufNFli1B9BVknTDKeSWXSFAbUY/v5Y2HeLEC0Cy9z7id8s8F+
wrDS9UaeFR2MQOY3Ss1GK4ambzTesusCYJF2IoZyvkVNNSFyoFpAjb33UlAULJGBS/uoZofVuB/y
++u7xvcP/c0A/QGbY9CNg6r1c4EHxT75oPnR0Xahr4mS4HAR36Y84DsAA2/W2ACtLGk/xKjv/NIv
aRpHe0y/zD4dOc7+qCS3tcbEZqMwe6OdUwy/POioNd7SSy7bx89F69lH9WDeiZJY/rW6WR8TpJM1
qoAdaw0UWY09Bu1PmKL8UbaYHaEgSrN2RFBbXn5CJXtkyHcYyB2Y4933JCaA/kFjoLfcbH5M29MS
Zo65iA42jfa/3QYbQ8zBLqq6Ad2QagcY1wP1qCrfdhEYhqR0P9Wll5X6vu1Er49/cJe31THerxuz
HqeVTMt0skurx1TAjRwx/nMQTYn/w6d7s8UchAWveehPo6D618tN8tvTiKcbvQ4iT3Sw/+Hgvdlj
jkIGvsqSFKqMBwjZTed4V5+iIMN1roI5wxDBdYTLY86CJjflNBfkF3KZKvHRCUHbpaTf1W76KCpP
c2sjW8dkTkJY1ZKUj3j35EF+V+/mg3xX3MwHNTAw0BOfYigUO/GNIWBR4F8Cb5vK5Cy2ofX52OCO
tYdjkoA/b/ArUHgIYiY3FTMURaPSJb+DpcOi7PNmlGUQVNP2DZUEq/3G+8VWKY6a3EVtzDE3mxFX
ej5LEAmGjqObrt/yGFXr9JtgUTT9+O2Av1lhYdKpGY1qDUTC64N4gFacsu/QuYh2InyDYDks8URU
2iSyKLHiWOzG/lbtfYkI3IB/uDaLYaKVMoIWLSmR3BWLWwI1tB7CR/tLhuEAGodFT23+u2NjjolT
GqnlstUxFhD+MC9U1in8rBJH2S+fqLyMerI9keaxcIVMuFLT2prnFZ4+HZNbyh8cAiJZBIqfeZEn
PM3ctG6zQCZYSYASammIOpO2r27TT+ozZe4Az9AdFZrU3XEfXoxdrznp+Q87a9A6++u4sYBpySzy
qQJlArKu3qM5V3HO9jX6lqtvncDP7AlOAg1Nv58EMBnZiok0XWVC5dCVyRLPCkAreBi0IcZLyNf4
ot8a4EOQ7uUEC859+3O4Cm9z/tF4s8wEzUWuIXYloxSK0Yj2mE5JfpO3OQxmqyoKYvQIXFslEyrN
MQ8pmxIm6cDf92W8qYG1XW+RGuGhTKGC/vVdpf54zRwTxIqxTIB5Ry5m6KMDsRoHCMvrFvhHwlRA
LamoaIiajIkSX7MlYIBHukfZOrP7/pS5y87YzU/ioMxdz5ux38IlUN9KV0BVV6sLpxvu00REAyqy
wKR2VTnmcgot3aAmxehmuQXZkTJXPgp2jRv3NwthQmW3Gso6zDhduFQ8coOZlaCis6h/JI5LoLj8
1/dhiXjCsLMsjQ6iLffavg3og3u6s8/QLgSFtnC0mevfG2t0ezcPm2EoVxBZYwZnOdJWcnFOP+rn
YUe9ezkssivYRm5OsDHHREitWPp1slAFVQaHNq8LgNdDr/qUflk8ChcU3aLcxN98xSbaoKhln6JF
Vql6WyJ9XOQ4duskedEsxa0W7QwtFNHi+Hv5ZoxxxXhQ07WFVseviAgyHmgzudYNFQfN70WD4fzU
cbM0xiOTsGtzdIVMkG/+vw7Uq+ZB72jO4uGaQXEGlGnXvx//sL2tkLnB15kyQIy2HajjE8CfTiI9
/jcDjDu2BhLGVUH86wq8sKXGmYv/nSwDx+ttCYwHLiQBxy0EPQINV7R9LE3Z6avd9VXwM52NEeZu
TKslrAfDAvoWFAmG272A2OQcP7cGIEQy1MvT/VwLPg3/6WKii0tk9FBAV/D+JOc6MCF6+foySx8X
n+qXx578eYL3hR9LV1g24Hv7mz3mUy2pokwtkAIoUkhOjHZ5iuG9xDUBkU2PsaAOyXe8N2PMVyvH
orAmCqHPw6S/DQszP1uoJ//J7bvZQuaz1XZsmoMCHO5o+OX4vRcK2YiWwWQu/aBNShOBCiTJDKcm
OKmiB7rIApOvJIUUFtZcjkFrPeUAx+tCzjFuCIc8BWDfGtEtg9mkPE6Gpp1AwfdX3AEfRQt8xOJR
iUig8oRDm/Tj/pYUbSwyu5ZlZpUnkKoPytylqJPqA1WENTzrTob+14jhVHqmRBgC/oHamGW2cpy6
eDIiDFTKxz5oL/FDNznVp2WHOR53+GpDpevrn4SNjUUmNWtJTwZjisGt8gJmtTrAEK47HjSQL30q
nylodTgI+xeCz8mOjtTKNOaKgbnp4VgHMQrfEsSAWl8/Uj4z6Cx519fI/5a6YqM5aQIZRf13k29A
/jnuxwhPzliLnFE71HXqVOTpuhHuIbDejNAfsTGSyEXXANoOanhDuU2l4kEpdFGI5+/bmw3mGLRG
YslZioXMl/BJOxKPArzCnfLy+roUSv7w0/bNmphDoGZWXGcxeHjHnf6JPtW7V/ovCkktXZFkzD/4
/tvqGN+fltFQEqiYQdRo+jnfkEO2jxJndnPAu1JfgsbW9S8mcgvG87UyTbt2TSCFMJ4WFFM04jZm
5V43Qj/J73Hk70X9plpYF3IyN6AAS6SbvCydRLZcs/tgj9H+fzeEVoQBdhoZanc6s3tGkWVWtGJO
Th1XZyiO5pwflBTpEvR9rlviebpJW38oIqoGZnHee7o+DYkxgnU16My7xnwy7VlggLdnWwOMm49q
2JVaO0ZHE4E20x6G9qxZXyeRtLLIDOPdPUaEO6tehyBdrFvDRNN0mlXfSNJDq0mxwA+4Z2m7KOb7
hFk2mnKNaey/itixp90pryCC6SQSduS5tgkEKLj+NfqFGGONtizot2GMSJUxDmWaByntgtwQ5Zwi
M8wJysrWTnO8hQMz/iDbPxXloIvwwPyP9PdKWE6WmiSlkqwzpmWzyqn7Q6PdahpEFGIRwSgXDbnZ
M5aMxUzWTMbsOLrOod8GNgjPIfI5OMWx2GsPFIY5AismRLFw0/atWZrybu6NLl6anJTYw/7T4I83
q0f5ISRMUSaJQ/Padq//yYiziTasomm2phivP2ljss6H3GznTIbgcea2a7aTFhH2gr+sjQ0mSORW
AzalGcBW7axilhLP/NArAGR5zgI6SBG/YEhP1OPjBqaNTSZuDHQfO6nFdVXcpOp9L9S15zrjxgAT
McJYKpXWwKJ+aZl2bvgZvrhgJTfyhYJzoIP9PX5KKu96xOUO622/GHOeS7VL6mGlj4SdBiLYs+lQ
qnDJXVDlpaw6oGByYl9YbuXlG1uzzPlepDgczQKOkgcKhBq9ivYebofcxYQvbQvLwjLr6wgve19u
TLKoLqOPQj3XEblQ7fymnfXBkWN38ZHqXJK9/ACS6PIwfCuC6QZk9ufSFU+L0I947RcwFRW56jEL
HkGBN3yKvpDsxrQd1aciKiW6gBUGFt2uA99g69Z70YZz4+mbf7HzzZA9zae20nDxLXdmvM9J5Uyh
yJeor/y2PhBpEEB3TMVk6WiMwa6KvsUOr4qjX8rAhi/Bk4PhM95TOwxYHeVd77piGkfu8bQ0i1gq
nnBQkH0f6TAwLtcRobfF9BABrWR0D4JjQmPlb0vbWGBiaSmVq7bm4C2cjosFUkqQRXxX9unqyh5w
Q4FIGob7uSxLxZuCAAPCVrVrrZb7eiIYz4zORXYqs2O0iihk6RH7fUl/22CL2Qn+YkorJjo63wYB
Rh90dGEBZJkC82zuj9F3vcXcFNVQFnkjN9q9LY/tBraElB0A7chY1Ar6e5OzrAbYu7xq+HH9uwn2
kfXIDjWdsshjVHWgkFRI3zP70maC9JgLWIAAxl8fiy1xL6BEJWmayIF1VnaaD0D7qQLpOx04EwEy
+LnexhY9CZsL1upRE7MX7BzBJzN36wFcoXvag6bvJlFRjHusbF3RDMWS0fVmLqVILaOsb9DObyL0
hY3m1JelKGaIbDD3T1EU0gxc9oqyBLg4Zyf2JnTaIAyzU71mR7Vg2snJRIrPIqvM9dMYoKsblZQE
WQzCwaU8TKX9B5VZC+gcGQzN6Eux0yirPA9SVkQ2BnyeSAl14i+9aLyTt4qtCWYV4TpU2jDBhG1/
scIXYfWNd3o2/z87d5KpRdFnYD0Khhgq1Y3fqKrTRII4xF0EoEyEsoiCe4NJrSa1a0qzSKUgzm9G
+1TOj9dDgOj/Z5y4m4c6tYpJCsjYOGHfYJBRFAB4lwPoIv5eAuPDRAljvSUgx6TdNIgWuNWessma
+2Y3gTX4v62H+egaKddMG4CJV3viNNnotLHAc7kBbbMedlAyLocaHPqJARguCPraG0/vpsXP6kb2
OksxTrbcgJ83my1nEvErcF3OhCtQSkLVIszXitvalrQK0qnZUKKS9jNKHkMtuL6DIhvM55pIl+eT
gpKvIR9G5cmoL+r84b+ZYD4SKMxDPeuhZLHGT0t7N/aqO+dfr9vgTplYb3vFdgMraejWLptM4DNw
fd9lvrb/NX6U7ZfvA4HGbOoUF5BidgeRnCMv07NsS1WRUiLd05hDW0oQE20HYF/kNEiTy2L7rdx7
etG7ekSCxhIimrnfbGOQ8YshxDRoRuEg1nn0wJ6zz57CG+NGfyHH0p8OxUfjSYR/4Zm0Eb0NsB3S
XivjJh0aA0RPtSEg4UXtLrgo4j9RyyNbG4yfpAis0SJhWbT7kJxoh5Uyi5pg79d2xW44iboPvGi4
Mcge7byvjSLqgGAwFFAR3lX25+tOyXMMALGhjk001Qaf0fv8pBwaJTQHwDGs8razZUdLH1Kp9Sz1
hzYDw2MKQhX/G72Zo8/MTTqkLNM6rLVlg1EvdWcdsqxF4qInJYjw/F17M0P/vjEjRUkzTIVpBVDo
3ltLexurxuP1jROZoCvdmCBrqBtgUgJ4LT5oykcbYj7XDXA77NtPw5zZvo36BVh59G6fF7e/iSKn
/a6fwBh6aj6ZeAl71ug0l/KcfBQY5r31t4aZs9uF1jzqZglyZQwgPIR7CjqaC5SPHSjrYERyOqgi
KKDIJHN2rabvzbVBAd546iEkVPiRb96qQfxM7UU7UVGUW0XZLpE5x6uqV/ZgUzmOzAFXnbKjD9/I
L84LCrHLrnmMHoEoRjIrOs/catjGMlvVUNI+G2wD4HryMPjNF4MSLbkJWmzdDeW8iP0/aqbYhoHZ
THAAyghf7z01l8IeLJSgQJq/SZfkAO2WSw0dHECmVZD3Lx9FPTZu98Y2ZczJWBp4B9mS89zWcZjR
JhsNkorXABhiIURSVt0e0xfCj8kNKsjY6bub6GiwvF9gIaXpamaQ7qDDHr3lGJ9tP9wNwMipXrVL
j/m+OUx/VCS236yyH7INOyC/GhSHtL3x03CrzFkP/WmqnRZKEJRkuvsIyilLdFJ4T/GtWaZ0Eqm6
DKoaNGm1l+SWloi7fZQ5YKbbD7s6dyiLsHywbkVIeJFZ5p6opqWRIRc+YELpqQpVv1VWRzKfOxEN
gsgOc0HoDSoMkgwxGdB+rCnijz1hTuK4qCLSG4HTqMwV0Wdl3oJGFiQmauzOoeao2XnMguuhlGvE
kg2Q0+FliafZe89M4wra5zMeGuN0MpWvcoRxhajxrxvh1hjsjRUmeKJQ2Fi5DeiNvM8rR9lhpHIv
38mX8PLaMxCsiRfBNBkqRrqqEJt2lt4vCjOwpqLboRlIh8m1nTM94atjpI4N7bz2Qy1WveLcDu8s
0m3e3LXJUIFJBDOcqHwpO0TM3ZJCCmoE0wcwCad/IT5FvwtTantnkLl68yonyhDZv8TPqXrwqjyp
378ZoFeg5bXo4jVfC/SlBTkFL3KCSlCmhIIWhSkyoVqS9SSL05UESe6s4KoAdussQW03Ux0U23aS
UHiEpxT7ziITTiAODl2lBFQImIW6r0CONll+/TAHw7k4q1BXwC24OsqPcnbsoD2LcFWc8/HOOhNV
MDWXLmEXWeBHOsz9ndTtSCkoV7wO3/32LTd7ykSUOWxqS59HSvagHaH1fpQLPEjsk/Kxug/v6FBI
76cYlnq299DvO8y3wBYCFCLi66Abee1nMKdGK5Op0XRAGjQkc0G+M4L4Jx1bKo8Y43avRwT+tqKu
jplcAEpZjJRh1mFBCnASrs1haN0CQHxN4Kr05/62HDz3DROPPM1Wmci2roqFsmaqBqZmOLbRuX39
dH0R/DizMcGENa1OtbaGsgQF60ICzgdY1ytXD0huacHoI3B+mElx/mRWHKfvbWVMNhHLsmSTao6P
TfRJjVq3a/DwegjjdCdYHzeqvRliq3WK1nWV3cvRkTxEt9axwKgXmMZ96WweMex1EPHZcZ1iY445
6eaojCbpENPiUj6NyXqRc+vQp9n9f1wWc6bLUmuSnAArSbFylMdoBnqHZn80lY9/CNNb+v/97omv
ma1uEJVNb/thhOxGjvraLzRF49op8ukJo76Uk8H8fn15/F18s8bsopSHVq5ME2oLbXWRR+nnEk8f
JlW5u26GewH9StdfF8Vs4jLZxgyiRQBOtXrfSsp+7Gpvkle/TIo7LZk/XTcnWhUTI8GFEGkmnRwa
ovNg3cjtp1w0A8u/2zZLYgJgbeYxaQg6cuGLAsKi5F5DA2SAQGuDhxYdSAJl5fVV8WIUyAyRowC4
Zlgas4l4x1o2AW1IkCelI1f3vexfN8ANUVsLzL4NUTWYVQr9V/BspqOz3pinxO8PbeTQ1mn1OFzq
sy240HjfamuT2UdSR8Vk96EemDksksTt29smFFxXoq2jP2KTcbXEypOpKvUgrhU3G05mLKRS4V2I
23UwOZaJTkWRFpiNAzEiLmQ8v4+0D4expkA01sQrpWhbW8xtZU42SbIpJ6/66vnjegO2ogOK/iAQ
jVe3wUBeeoTy4v66e4i+FHOBRUtqTt0M9Zys3NsouobnRBRtRSaYy8rOuqgBTTk2Mfkgh/ZOGi2A
UETkQdwscbN/bF46qglIRnqcJIjIjM70RfFKL/aUwtEu+RdKTCof4nOEIa5/1UMVOKPOxNwitOKy
KrDI8TUlhsKGtTORtWEK24nvLeh1fBcBQnkFoq3HsFp5WVOUuh5NBCte/NhtH7JXXUvQi+ORM36h
THzJQ/hB1MHlQc/e2WUiCoj6xzpuRgJOc/WnHgNsXvjroT0hfUU9gzwP477fi5B1og1mQgogGmGE
wU4zKPKDGt/W0ofrB4Eb+7f+w4STJAp7pbFVYNnvKa0tCssuJAjtL/oepMF7zAmI5hAE54Il9MLY
7dpOam8E9nSKs8fKPJDpUbAo3h29XRQTVNpJk8paeZ2A+tXGse7i1ZN113gMD8sOqn7QQUmfpOlo
CAfZOGWSd27ChJY+CfVkSHEJQIZl8CnRUHunHJK9/dJ86/3QyQ+tGxbOnzwstktmwk1cSGPdANQT
TIYMjum9Xq6usQguOJG3sEDPIjNUm2i5FWTP5qf1JgHbiXwZPk3ecqOeQl8WldR4ifhmVSzccwEd
QaXliNPdsWlBSQWCFVzixQTepipodlIgjC4082Bz1q1FJjOxpLwxCEH5ufUGVEhLKJ2Nh/JArS0H
SbSfXGuGoRKF6BhbZukOtSg31TxWgW5OnLg9lyNV0/bMwqn9Gkzk9r+IKLyzQWkXbEUGLRs6S+/z
h0TLOyXMoIjeWQ+mHjtp4xnlZ2XI0Z4W3LLckLmxxb6jkqpJjKFQKWnGiMlzzc/uDXy7HyAKPqqf
rN1yWlNPqETJi5lbq+ylpEWh1hirFuCCh0Rk6a0kFiRhvEO+NcF4yVqvSB9ysEJVcuNPsh83D3MN
lg6QRAlCGd8SnupoDcuGwt7vYdtk6ZKii69cyhvp0j9O+/Vk3lbfjEv2mB6aS7IbDiI0DC9GqypA
6Xiz2abNPtyWsK8WI+zsoJL82rrXw9s1+ZMdxBQE0F4WMQiLW0srw46mLsOQaj/vbAP1QgIZw352
2vb5+hZy3WFjiflWet8qKiq9qMHWz1oCWmJDSGjCO8YqJEEotZVCQDHw/kxVPcHLekCbg1ZBIWt5
pGSAgOTdGIflJHqA8orKwDK+WWP8m9hSoXY5ZOOX2KXaBeNHKs8BfspXqh0DjPuCJy83ydxaZLbQ
KqxVrsIqPlJGh+xAxl3xBOq1DjOkwyPSLY9IjuVLJ8yvvuhCVijuB9ysl0m8mkjre6vs1aDpnsr0
XiOi8R8enhkTZwpAGKYJLAYbpwCzTwx9JgoN+jmAxMkxfCz2mCzYEdRHqhsCaVK8g33iLIA5x2cx
aQY3KmuQDkVTTrVUFiGhLqpckQxPcAhcuaV1CEnjJDO4T6xvYS9skImsMXcAUfOsaGuMwTU/yeV1
un9vJd58Uk72rfQ0+snnDLyqSw3dQ1E84x6Vt4WyqIlUmteunjXltQb1OkeBJuuv12WyExWxufmK
qlnosGIICkprzFFZpzXJ9AUVr3FHdqXXnWes8JuGXhxUTTAIfbgeavgX3sYec1BWMkvZQFq8ZiFo
0t32FxUP2YPlNZ4MbZH5VpY8se9wax3bVTIHBKyuBeqxcB4Uh2LP/qb6kFU85yf9Xl98FeCXaCek
7OFlZlub9NBuyhAE3CpmhcAAUhkQrFAkQrwLH+d77TLczPtyL4x63CiA0WLwydDCOTvQtqYmeJQR
e/EpJz871I/DPgYQfvDKDoQyLWQNRS8+kUV6NW+W2GOcI9dnpNSy+clMPmaGYHSde8tuVkRP6eb/
j4B2Tkubrih96qagXi9zFPyJQ25sMK+RKEl7uWtQyabDMLPXOeVD8xL5thtemrt+n95HO2EKzXUN
wyYQfzNsdCFY15CyptVzPJS7n90X4zn3wMR7kO77W1A8Ou1eVMvhfqaNOeYFa5dSNFoZqlVFHNjG
4CZZ7V/fRe6H2lhgHIEM6qAvA56Tc+e32qVb7+z+838zwfhCb2Zha+aFHhSg3k36y0hGKG4JMiF+
oNgshPEGvcErcQYWBUIG8R3xmrN029Y+bSaC92qnpHtyJ4KccL+OCUA/iCQJ8O9MRIymoc3yqNWD
ZbK82epO1iSC/vFNAFiv6gq4YdnsS1NMO5F6SQ+yZgk/daap7wwy5vvrX0hkhblKlAQ4PaiPmEG0
lo6NdMvQRNqT3IMDlY6/FsLs1Syn9Rg36AO1QOesXu4VPyxvRBG0Bzc3knFBCs6/HS1Do3wNlmWw
QAvQcmd2KaOStl5+CUNbd4b3rfOAX9vFvuic8r1vY445qOrcTkRLSyjh3A/gOwFEE+SvCODph/CT
+q9mPLh5zsYic3BTrQR4TbKswGgNb+wNJ6tf5uakjqdSF+TI3BhhoWVhgHrcwL/vg3mVrbORagvo
uaWLTUzHnIM8FlZ7uU64scLe9FIuKdaALSQOpqfc6FAc050WOPO9vR/3YmmVf3CRt2XRH7S5o+TW
MFEnjyhgjPLVkNP/kXZdzW0j3fIXoQo5vCKRAElJFJXsF5TkgJwzfv3tke9a8BjL+Upbu2+u0uEM
zvScOaE7IjTnGEEjDWPaF1ZH/mYAhRkPzC6IuoDhHGobY0Poy0YB61TrzE72bTwVCWb+TfGuM6Ff
ZhX5DeeFb9InPh65rmR0YWNc/v1XrVYJXUCNH4Mx9LnkiAGTUrnn+k9c9msTlCvGcyy1pTyKXgh6
hvFcRaeeScm95R1rG9QlUlZhWowaiC6rFxnUO601PacQHhHd+kjYhf6HGSryq+ls2driXxeKnvc5
ajhQCcPQ0a69l3TMYkMGHDKsk5OUICZOEX0yQwzyd6/ZpR4wXKInQlGkpGqknqvBzG+mI0nVBaQH
Aa0qJ8FXXTIK7rV7+/o9sHkkVmumr5tiQj9XUwKlJQHPwUE0CZ1XukNlMW7eW81D2/h+3eYWjiGx
YGAOFAIOCt22mYuFrjYjijxSH7ljvphLoppccWzCl365v25rE6YlULDgrsbwqaFSGCPlnbh0NUiD
DREJ7Al9jPWELkbNkjurc1Q3O/OforuV10YpnBnKbtKXGC/S0dJ3hDWKExxtH/qQm69M3uNOyhO/
b4ZT8MpY7fbWfqyWupSKqBHiQoRyVORN7mDzjozX/7Q3wEer7EbMU7/rq7Z7poLE9mH9MEwBgsYX
2iRnqOwMvWmQNhodvKflI7q5Fc3qMlTuiIxEyhL227qn1htNYUSYYERMrPCoafS3IEnMQP3Gi2/X
N5W1NAoVdLkJMrEMOa8rbzVkL4T26ycMIFcjgs6TRC9Uvk2S6qBrB0zrNbovJH4TMc7b5iat/j4V
66VLi2sv7xFyYZgeg96in8esYI9lg7rpasWQ+SguJdLKL2XWDGEIq3Ab6JDeR08KKiqIiOQ3ZNSs
63u3fcWC6VzR0Y2s4Z7980rPwiWFIvzw3hkxWyKxK5jI/YRmL5mtHXwTHgtL+jIzs06boL0yTIF2
nNQiV0+cAdDm/cVFp5871++6KbLZ2+ODQhSEUJgzmOSp25j9YZpO8MkVESEzwAVKOp/IzVjuJohL
grvbjvxk9wlySRmSG/9sMS2+UUxDEydtpXu6OFlo5Lpo1WJmbWA3aX5hfM7NK3hli/IjnaugEWog
xp3PM6Yl8KrbCSD2ewh34i1fmoafOeNBvOdih2GY/OG/7uCVYeqeqITAULgBES8Z1VyggFP/GMzu
fVQzvWUJdW1N6P2xpdQFES1VGus1lsl/rSMr82Y0sBUu+CZOydt8K982T/Oxw+g2ZzOz35twtloo
Ocmr6JCQiciGBL8drQlVLBXTKOFXzupMxZfQ5lw8sl5Km3fSyiB1NVRdKpaCWGOtC28us/6AdsR9
wWX2FJZuNQ0m40uSL3XtS1J3wjKrXSKjt/L9dEiimaMxsDNVUy5NCa2c8acya+vzQUGQHKhaOHLA
vqB+E7svsWQzVrQJrqsdpKCmDnSlaXh0a2dHwY33YWMKeLmEu86Xv/V3wym/GB6raCaSW+HKNtK3
0iSkqVGPaNgmjLl4K71lnRl8iVowKcc/qgPRa+zu0a2FCo3igQ5xudRvrDc9Y+EydXOJmZgVsYad
Bd2AHYOIJZZ+ZiPj6JPdu7ZQCnLEZgoiXsX1Wxo3evFWzLPZ6Ec5vC+CpyX1KuP++udkLYpCGhQM
6iGUgd6a8VXnvo/l13SIGIeAcchp+sGmktVekTqEFP1uzHNTZVrYDqw/nFImy1zhyLLwfJ8YaKnn
fVK2iyIzPVV7ontAlOyCm/rtU1n61UGjh4t7dUA3eIZ8gX4qckt06l31Vnb24Kvf3rmBIH7FHI5k
7SSFJkVSjplRwaZyC1F3kzNjp7TEL+ql9hLHV76wuqdZl7tMoUm0oLOiqbCv3D59+iV7PH/pXWW3
QLIstFnJAgY6yxS2CHpeyXGCey8cOMGGUmro8qOqOLyS3tSh+H0oMLb4nw4A3QTQQa43nUfEE7Ny
zg3OnrsHQ2cppLHwi27mk/um6uYYC/tVvGothL03OiI00Cp1Jv+t9gr/vbHPLz11X+2Y3TAMz6E7
+yq9nYqAxzJbR/uGMjok/FSUlHpbskSzegxtloA9A8gUCljaQuuHYEalIvFI6xtmBN1oDxHL/fXP
x/JQhSx8dfIxdNqJaoTrSIvM7kX1S7/cxY+BW/ysnlSXP8gMwNzskVyde4WCml7uAiEiNzqZrMEr
L7uLIJ0ZnzR034vgfUYYsRvObDYi5kqp0GWI9EAIOnxCgnGZXT820EW+Q5uAJ+9je+HM9Jmxt+St
d+UyUii4CfowU3oR35CEoZih9cMdYbZOENYzLLHck8KZZaq1vheQC5VuB5vkKNDueuCQYBscbodx
byZpEHM3aagJhFpVxxkZ81P27qE8Z0LU8mSckz3/vzC7MW5aur8v7bTB4MVR9aZYP9VdeLfwEgh5
edaBYDxa6L6+jM+7roSzeMmxfxKfiLBY/Ch7gatfuHNzk7pEJrliUl+QwOSKr6jk31fncInnsJSg
4gRfmX+Sl1Jq1Xbz9Kt8zHxoM/yFTqS1Q6Ghsxb30uzrvnRY3ozcbPDq5E5kOhKTbFFtssrkrA9I
I40UDWqw4OnQIvjMpxdZ3fHt+N+uI5VCl7rodLFJyMKKw7i81GhcnBhsFCzXpwfl5jyZ0mhCVbd2
9B06vMFMGTxUDuFQbnblGyujzNo3CkWkSeSzqDB0T4w9Ea2s4jdNbxgh5uaswwqVVQpAxlRSuLzA
BasReVVIAJ3zHTS2cL2Vdm8HJi458BpkjK/FSvioFIrk9TIIi5BrnvoVw3pW5Wap1b2p34UzqOZv
Ml/XTDGxWDkQ1oud5g/Phi5LwrpSPL129TOoyhEITqZwk1vZpTvEHKbxNYzEx5cyMjXvOlYzPqdG
PYOGpMqDDETc0K9CdmdIb+IQD/WgYBR1GPGDRuGJWCtjHnAobkMgdMeHmVsN2r4aw10YxT5fN143
SKaaD2/XV8c6HBoVt+iJ3I1jgOtd3g1HKCz4C163nTn5RIxu7th9TQy81mhY6RK+FrT3eGJ2giek
QW5ES0aaQHHyYwZGM0fe88+suGkbQDF6i0lkdMbRfGZTJKjVlBTI2qFmViuWloU2YydZJqhzX1Zo
DK3kBHjp5xnamPjFbC5ExBMye7ktvDZ+6rJmnlg2KRhoqr4JgxTLiqsbtT8tCwM7t53/Y9uo8y5I
Wd8JeQLo5E/9eBY7XyoZjevbjv/bBN3FJyRaXYFtEx0x9ZdlRE/ochHzF1EEyW52jPRjHBks8GSs
ilbqrEZDWTodfevSJQl32osKZgOIPu4HXzm3jR3ekQcta6KP8aneW3FXAYMOl+dG0paTNE4lfeUy
lq4kywB1koN06WUtFcB2AzG24PtSsWCYZYD8+2oFjcJ3RafhHi0CL0vOBvggrx+hbQM6L/HgLpNB
L/GnAZ0rk4JL4Aopar35ZE3FxLrAttHntwk6Ko1rrRWnThbJlAT/E8+Z5Htmh05xQCNnY0rn8K67
ye0RuWf7P62NDlOjeiowKVggMVqBQ4YH+STjTcHYPDognXVtAYc/VpaKaCqabmWVVWYiDvR3yPux
d5SDyXqVKFKMMuMICVjMcpokkiKPFjBSO/OBlaffBoYPc5S75bEekrFHMo4ouUQc4teLmgWhmx6B
CrUKgXWIx/PUxZur6GmcZDyMejA3xrLoJEFjiuJRyl6ve8B2FLOyRO1fG2JKYYjR9oWsmS2gJ6tr
QcxnynblKGCnwb3XH3pfuk0JC8fIOFvbodvKOrWdEOtG15mEdG5ynFzRQh67RvUhOI49uDfRUyyB
sC+odqws8nakurJLwHiFGtAKGkUR4/vQmxHBPSLZMZhW9ONwaPagpPbTu8I3vuTP1/d68zCsjJKP
vjIKsb5eqwoYTTpvjDE5/eX639+8QVZ/n77rR8wDpQOCwoA78roTt7XZBawqJ8szqcs9yIy8qmJ4
ZhvcLeptIrx22T5cWJ1gLDMU6gqz3ihGGIheXCTmVKGEMltadZOU99f37P2G+ws/PjaNvumrNkhU
hfj/4Dbe+EjG72Q79aIbMh5as97MDBegL/m5TOYs4JE7jufeCofZisZPpR5WC6KgQ5vq2MgaLEiE
hmIOXrk8uRk1p3JIf1lj8W/J4zLtJqhXsK5i1ml+D+tXDp4mGPEoO7z/eMUUvkUPyXf01hAdp87S
ztxo8zapX7KSnAy3fy9LrKwaVT/0GY/XepIcc+5eEf1JcK97CeuzUXDRzyI36RmcXkAfTXqKFAYy
bJdOVh+NgoYIPWZ8GU0SvFD0y3uCw/kJvGo2t2vuybOZNTnCWhGFFVrb1RIGHBTP4N+GfDaVgCUX
wbJAAYWSxI08cTUglnuWpttc3V3/Jsw9oyCiy+I6birod3H7wiMzTVHlSzetO6CHC8n7wuLR/MAy
uhlufHwoujkuF5fMEHlwKRFptHyfgExpvJN2BUpc1Q7pXxbHDMO532saK+cecqWN5xo0H5xwrPtb
CIooAwsxWGuiEKMSwnroC7zXZqypP0WX3JIflNOM27d5lL4s3xkfbrOOvNpDKuRAw1PZ6jN8LzgZ
782FkV3tc498Neb3Yngh3QLeB7LSqgVawNGCJlqBD9lfJ/6x7JrZLF6RlwJvbq0xoprNGHG1Pgot
IOeURVwaEB9RXKKULu2ivbhn5etZrkFhRiBMcpRFyDFjGj7KTmXrxejnY3wrlm9QODGpnSHEEoxk
x+JBskN/MHs3eQLDjB05gfW5rsHV3lGoUalpWEYBwJxMmmKgbZc/pqCyxJQASrnWNJnjXmFVdFk+
QgEJz/NBPkBZFKJludU2Pj9+u76LjGCG7s7S61yfuykGJQRGA0EhwrUWV1btudOF9JFPspEx+MDw
DLo9S+Y4UU15fDSpeFGluySz+Yo5uM3YNYlCjTZv8wFcZXC/k9Zbwrf3kj+6aLnJ5L5qvvaKbMXD
9X1kmaSAoxPKUhkbdPZlYXbU2tArZtYUDOs9RDMWLCPIF0UefRLqY3bsoHoOBtm7LLDK0ZzuJ19F
t3mIHj7trsU8IOMxxvpuFHA0fQzOIwXlG06975qLwD33n+zS+DhhEgUbYyb2s6rgu3F7ecdbKD2c
DCdDZZjEZyCYtJXPDB+sDFIQImdZ3/d453nQzdCzt7o7qQqjX5a1cRRqtHqmBPwA1EiV3Eq52uLG
3MzHH9fdj/VWkCig4HR+qCUSaXau4Iogxxkq7NzsksoGd9dpDsMeY1l0wxXXDdnU5rCnZs708kuU
bZbt8FG40c61Fx3EwwzC3etWGWBFd1iNddKGRohX5Jw/L+ieyZVbEa9zZuKOtZv05Jw8cJzAcXio
cPsFJNj1rkNbJ6I3UjxcRov55ieA9NdLD1IRiM4EBf5Gfb3ZSHi106Ej1tiYGnYEM/CKPRgkwUHC
2azE6nsg+Lc1zGYpoHpDjovCKjFMQqktICdU/yTRKXfhnepWC83sWYTS7GnCY6y+GHaX/H9VjPXS
3FLmeFcp/ucHEDBdRY5FHExVXpMf4MQ3RP4HlSkvtDAszWx33PRTUDX9Y4r8+8oU5B2x7QmE4TL9
tWj8tn/oG1aebzOoWtmgYCuOigU8XPh6GCfIJCt/QsENj0s0mXXPwWAtqPXNdnQgD8zpxNmst+3m
qdBVQZJUnRdEnTKfFuUic2MFXtPecI3iNAaLJYIiwggZxY3t1JShytBEJHpABrWZ7VCnabzoJCX2
ou5+KdBGdvLc+f9fV79rDyzOqu2zuDJKLU/p46Sfs1CB/qN+DveFyzmdr4Nyw8ndbMeamf0Xc+jO
1xRNkf+iaQc7TzwVHHGYI5IumNfmLOVEpKkEaO6wJwK2Tj58U4TaG2bvkMn/0z/jqOe5JOw1zIGq
Z9JAF9kTCsLoFCqc7pFV1dt8mK7NUcXZeUTfXD4jVdA6Q2y2PwWXpEEijKrZcmYVMarhoORjJea2
DiFEkVBIFHhZwZDmn4vUClnJ5QKE32X5fSxAwJVdVJERoGwFYGsbFKgpbd3n6L81oOLammk7mjXL
E7eO+doChVpljwGxrOU55NdJxxrJr2NogjlTv1lhXtuhTtmS6K3EZ9DQaGw0ORJTgS0/qKb+zfAV
C905zvVblfV1qAM21EWsFjKeAFF6DJNDVx4wA3rdxCZyrNdEBVqQB5zBRbVwuFCDE1mSftcEVsuZ
na/tFJCHIydSvvUY2DCvW94CR8y/Q8QVdEeSRnfjGT1XpPmATggua/ysWdywnHa5WtmGzHr0bh+u
lS1qI/k4j4RlEjH4GEEnvt/luyE3l8LnUlMHo2tnFTsdg0USI/Gz7fk6wgYeYlMCzSpmBGDxNHRA
SA4Zo6WBgJLGZBMjp4cOGcDjgqFEcIDw2M4/T3BdBoKucKKCahyGBDGnB4GQu9iqfho7EOWY/IHV
kLp52FYGKYeJuEyJEk4G6kftAirt3g37qrNk/nvXNUdOkiy11s4LNzE2c/ORtV4pFa+Dt3aSMmyB
J1y02wUkdL+GlmqIdUS9SygMRZsHG53WMS/ybQdaLZoKA3mjkNIw7kAmY2ceWFZuAM12bE0EmBOT
8Kx8JnZYrZbOGdapIUSGVnKeEqNZdMgdAQ1K/IyeqMC7fhA3L9a1KerqEdpSyOJcAnmuR8gECc9s
gykw0JL8D/wxm5j2sZP0LPugoNIwS+ngjcWumgNTyfYKk0l5s6iAEEEGp7yBMS+6/m5gUiiQZqAa
4djjnwQ3x7K419jLvfSuRCNlvefvr2/j5mH/MEnX48W5KaF9haYFVeMtQ63MKGfkXLct6BjtRH0T
Y57UAcilEspaahf5wVyYXXFShti6vobtG04HqxlhoSZM3n+iia5BI4bL0CUDgmjjNtxLB/LekS/G
ufeIXFjjXje46Q0re1RsoAlhLBZGJXtdDDCJC9VeIuHcKtXluh0CSn+h5MoOFSGAxUDJa2gNeXp7
j37GujxG9VNrQH/kPy6ILHj1qgFx82gULSRN8xgprepZny6qxAioNhF4tRgK8rkWBEbVhMVEYW9O
smaG802k2qJimFn6rFRuGzE1aFkbSKH+MnML8maJ4QWP0UPgK/v+x/CdEPqFXg2WzvvAnL2gM+Nb
Vs1ps2tfXq2W8vqmqUc8z8HfIO56p9xD98OX7Gkver27WIQRe3BKm92Pxlowjfg1skEBLyJq1V+F
5iwYsp0NMujfbLWenOve+S/HToHWokFEagxqjbqeYu5PjTN/VMzGK8AaJnsNaBsiIlcOkoroPDCv
00000T9sUgtUBjWFMJLRefNubpG01EAwzlkFyAx9rrJ4V3iqdi0jx3x9oTKS5H8ejz5Uh7QZOR4E
aelrhkov6OcPemE2P/njsOPuWMlfchT+Pvf/v0jYo662nIuyMCfCehn0KpVaMSMFCoiiuIuLB8Y3
JNB4zRQFnZyc5xUn45kj3S7u4C17DXQf2u6dKsFmVfiufjysi8LNBhKjULiakQZLeLMEx7nO6lli
fioaMsOsUyWyHkwj/AwhSB7Z0IJtzBK6b4Q8b95d38DtA/fxqSjkDHg8ExNOg9hw9FVcnLAddgWw
rZ4uSc0ihdm+dj5sUQg6BwlvLEIJqkekfI35qEKHSq4+9bTScaKRQ1DwkKKshNB0jMNM4KHpXnn8
q3AIQHlIkEs5/SKDL74mP+K369u4jZeEcQnkVQYPirE/j1goamC+jxYIrp31nXBMoUJjWNJpeObv
MtM4E93w4scymqz4Z/OorexSNwTf5ZlkFDkGfYPlqC6iLRYXo45tJeEZl/m2a65MUXCZChW4f40J
xYHjUoKZVNhDa9du0folOPohdVkdj5tUrxAN+r2nFFbOE2EbrlQEDg6mFKLBlDAEHpsCOsCa5+Kw
7IxTH5vVBIowHn0X4Gqwrn/VzfP+8QPoWccwVyLQg8aCN7QPDXxWGBjwtRlTrAxQQBl26aygp7fH
LRvscifwhJ2xk/esNBdrHRRINl2olT2E4MFa+2aIlYXOM/P6Tm0e7dVCKGQsJakeFm0YPGEZ36YM
wuhidxkSZiMJ+aV/wT0Eq3QZQi0Gr1MukaTyWBkQrkLzzXsLKToQDWfArEHmFDtWgutfHPC3NZp7
GsSRU53WieDJJ3XX3vQn8KFDtMUT3gxHw+SbYEWHCspccWc2P1jpk+2P9mGc8o126fHAF1PBU2NQ
ZQaVOU7fr3+07ff1x27SRHGqGDVFEIE6PJKs9JVInE97kP5EkSuceVexwMPImTmr52LbV4DNPLhT
NZlO8SqlGNdlg6B20GWrrm7yMXFzltzh1r2mIFBUQPrJK7pEgVXBqxoCjxzUCsapWSI74x+S8TFP
XgcW5eNmLm9tivJJVemTqRCh9jz6zRFlIrfyKnc4dCDB1nGguTNGhplHmrE+ut7YVaXcZEife23V
mXrxQw5jSxP2ZXgfigwU3CxPrRZIlxlBv94NTSIHHiFuHR5iX7xTTcHS3YaZkN/yjbUpCqnEiOP5
vMGyBkU4avGyzxTQuUmNfd3zt87W2gwFV1mkCwMa6qGXnQYmPxSWwgr038MMGqnWJshPWD1J5ThI
ZzVVEHP/bGeTUJeNP3SvQe9yakm78K5HIkvF5ACHsU/BIoXUel9YyYlzmTEla7Vk01c/JY4ideRC
vOVGq84wtaC4wp6zoO9Qmhwik8whulrXN5h1KOh4qO45tR0a2HxpnfweTOakrIl347l1O0c3lSei
AVQ+M6xurxSVOFFDVQ5SFn+ulIsTQSokXA8JeIYak+hF1VZugUxKyWy0Jb9LC9vMEfetW0mB2Ok/
ZimvbYM8FuoIQfvwjcxGp/6wh17kTEpydrZjEVNun5EPa5TzSnrdRkujg9KsqMwuvsdobRjm5vWt
3Ior10ui3DdU1T5QJzzh8CI3uQB93Zeh+h7H7nUzm1nQtR3KN4UmN8phwUnk9kTvrYS4IdFPbUxS
HWZld7dB82PnqCBdzBdtQlFA8FpBhBZtP/DQpREe+lJ4FjvIpiss+ffNmHm9PPKLVkcv7bVM58c5
8kdLPRPadzwQbOVGRisD+EAurKPOcg3q1ptEqRP7iMgxiF94qMNG2mGe365/MtYZo667WOeMaqzR
y5sG0604Vns8e1jowfhQ9O0WF6PQVIRILDpqt0XkZN/JxC6mJVykSU7iS/7Age8q8Vk9qIy10Tfd
wi0yCgB4xSXprRq/fW5cfeUPdCNNOyPvmsV84KXyF2M6CuneqF7/0/eRKXgYZEFIjbEEb4Ke7IUG
g85N61w3sZnoXy+DQofJ0JpYI4CHdvRINNsnEjtGbrNvMnvx5ReExSjuaQ/XzW57N5Rkdahkiwrd
76cOGXZPwZ0yKIlZhTeKllgBx/C9TSOIS3nocSsAdPLvqxO7YJi0VkdUtUVkWGPxu0qU08/XF7Lp
ZisbFA5lQSovTYL6P/m/vKsSRhsfOeZ/xR4Q6ZHR2iBgCdR91JfqIIfjgEGxPLSS6LUaW7NbCpsz
Lmn6MHHe9eVsg/jKHuVymgAhPG2IMZp6LLxfSTjjtKAJOAeIsx7lTGuU80lzHSkZl0e+fprAfdKg
oR+5ltSDqMWPmN2RsvmxZJBTYjcxVspTEJ638BJl1jjMAZnxk3YbPfwibdQsLfZ4F0R/zMwHyyQF
4+M4yApGwjBk2oqXfJJ8NRo+4+arVVEonrdDPqkLTGA2bJZ2pY65koHhF5sxxIcNel5LM1K163LY
KKTFzksnFFQzK1tTY6l3b7vEyhIV902N0MjtoqKWelTfm1E4JzxKIN16d0AG+jG+zvuPWSFEk8wo
prbIdehFZE7ccQgZQdHW8cUwqYpEvSToMs1WIdZZVSXRgunG8ZkLD1J/V2WXRXyUEEYvjfIJT1BB
ug8mXoEoYFFgVPfNxEFPnvey5a5ND0txSCTGgjZFjVQUu1WUWtD2RNN+1HLJazmYP5DJm6B+I6PH
UnArN4Y4DIouD/mRtJIuPukKzL4adul85mJf/QB6S+thnIWUCxevShNriFUrK1kR82YKeG2DcsJK
j8uBa2MeDF7dl8iLb3iHKOilkBSC1upy5l/eqxK3TNopAq803K8NU3A/afMUxmMS+p29QPIL87F2
s9fQJiG/6+2IjK7jzaBWxfuK1Kp5qLJRAFwFnd5zSoRs5XioMLcYueFpzKyqtmabNNzjGcvw0X8x
CfeUcO0ju06B8BwJFVemekBaiSbD7AS78siIS+C244VHCwpbI2LrmKvqh0kKhAWty2WV0wIv7GLL
6HJT5+3r9+ZWqKFqEGkjYm3IUVFluSjjpgFpMsWrqx9L/7PNHsvmct3EZooPSTY0eqGaK4vv/74C
q1jUZk5dAsyX9GaPdxU+F3FJ8TI0ZoFkAIaDihMrc78F/GujVAxVSWFYSCJiqDh55ubZ0yUnN96C
SNsxVkc8m/Z8TURfBkQaJJ3/C7tmWV+yGM+r1kkx7oHBQsPqv2k70c7O/4PEwNZB00jdD8JsCvls
f8aGc9w185JJeMOBUaC1iov+RfZGtwJBungoHllU++KWg6ztUdCchsPSaD0CXuNSveQH46EDLfxi
c2+hz3vdQbPyXQoV0sEcULEOTOFx+SlZ0MJg3OPbPwPIzRuSiDI5BWykR1+SqyH1U/2ulKdD1X6N
goZVt9s6bzjZv61QKCY1jSqIQ5b5iaeAzudIXnwpJO/ki55Zi9PfzsiQXfcflknyvVeHQwkbXkbo
Knh5fz8X90XMOH1b52C9JGJ/9ffDKeSVRoXkW9trViQf9SFxBXFXBPfX18H6QJRf4lWkTpCETv1g
/NL1rcnVj/M0m9eNbD761quhvFEp07gYKgRZ9c/BRh1OshO3eI5+ji/JPbnZMBJ6Er5fN8paGYX7
o9xm4ZhVi6d37jTvA9kKS5bjbYLIyvEooJ+6OhX0GE8xkr+P98te/BI9FXs0EYDFp2ReZSxzVORd
GtkSDSS6Cx67f7qZbfUy2x16mZnWtiHr96miS1hI2wt9ukBDePRJnyo0BJBvnjChGYKgvLCYjzOW
PQorhGAqjTZBs7YCYkrFLdzc0m7ki2q2XuKHNisl8P6G+OsG+Ph4dAmrMQQZ9NIqABEDvBqox1Ir
9qJ9fmGpn2+GIJrKQzsMCQi06lFgsUxSkrQLOiVKTAkNR8ONLlFnRk8jOPNAycPZ9fN1399Ej5VB
Cj2qYhzSUQJdUpnuw+E2BuNYNr2qQe5ct7N5xlAOQ3SO9aERikKpJK16mUddP9LRmB3tDe0S5YyM
xL/s3m8jdEYvlIx0AUcd+NP8xku+AdpJAeKY3ZM6AGezIhCCC3+5ha5DN0YVDNzXFG7IXApeM4iY
ekbz0iWKqXT3SXTboGUgZdFmbW7fyhQFH+he0FT0BEGDZ7rERmOO8yHOXz7xiVY2qE+ElpoZze4d
TlX6NeRDK273esCkJCVn88qm0VhRN5XYxxXaHQh9LTJ65nIQvXdeRGZNivzga6ZomBjLdMwyFLd/
zY50eyL71+xY3Eyb4S9C+H/8gIYHaVqKRpIVaIa5sz87Kjrf0p2BoR4LT2ndKoDws2Ff/1ibLfNr
oxRSFDm0feUGHqGfRL/6IiA/1Ry41tSPiLhHPJFyG0of1ujXb+B2YRjfBODViinUqJdWy+YxDH3x
jAwp4XbHYuVbMERgLoFQ2TLskb937UuS47GKcTC9ng5duYQ+abfCu9qOfc7C7J1fH0lRMzmJDKJL
lkEqDFn0URu1XoWy2HQY1IeONQO96ZoIaTWS/kWmmXqVcdJUQEkMwpRFdBMl+3S4jdqbuN9LZW8C
vxaF8ZzeXM/KHnUU6gr/GRxe00iUGe1R7FnQuwlQKwMkIFl9oWXpMQyWYEFaeeL9eF9bpaXdy17B
7/KjBk2WCgMHzJO3GeasrFKHoNMCI4LMDTnhup/ZBbpN99CAWCzCHSJ9NvJYGaQcXwiaRB9UXUVn
LfoKSV4iccW7Yi+cS09yYldlfLftbVV4QVaQJuB1CveXvNTiXGgDT1w8mdvr6h5kk9cP1+YthuTA
PyYo2Cf67m0ppphOLMEwkJm6EZllgKdee1BSVv6KsR4a/cd0GvJBwx0D0lhz4Hd66cUp4x7bzJFh
KBdZRuivIudIrShfRj6RMBwMPhn1vMSmdgn3PeFTPqbHBYz+yb55Ik9YVvS2tZMru3T4oSslFJTV
TPCEQDga3JeyOvNq44Cxx+Q/c1mvbVEHulf0uujJNdonrZlEB6mSTI1FrLr5GltboU610XdVyPUY
S2psUgUhmcauRcfpEmJkfbbJDCE4jmIWVdRmY8faLnWuZ2ku+SnGzU3U8TpP/BHdGpayqz0RJfsQ
hBvkWcEK57Ywcm2UOttcsGiVWjUy+N+Ln5wUXxCMMy6yLffXeUUSoSQOaUNauSNRx1pd2jIAix36
tl77mHMSlvDm+yAPfVmujVDuH3MxqF5mQthgvQzHl+DH5JLOoP5x2ocn+Xa0X/0B6CwicTw9z4kZ
e5NDdpTzlh+hu3yJb5k4vb21v9dN97h2vK51SoFj39mCS+IjMbgv0a1wIbQHkaOAS0WxBJ41krB1
Pax2ghb4WMIpxjgNgGCEUNi7auUPxZneG3T6z2lQrK1RhwUlXV2YJgRFyB2HTz2YxyE0t9cOIIwB
XRGIW4PMCkzSCMVyq23g+dhe6rhkE2ZsFxW3xDgiT46BKCeWX3vQ4M/31++KzRrYeo3UGQmykugQ
4rIgL30F3VYkNUkep2SekHUg/wV+PtZFjtMqqGjFRWmWxkCZ/Eze+cJ+0dCguoOox7vFyO+fhcRh
lh5YbkMFfygkTUPdYpEdeNzDvbBHesGKXskiI4eZzNh6ga+3lHpFjgufC32T4GyA3qHyCvR2FXZp
dQfSnwidQDxZkGYWWfQAzE9JhRZy2WjtGONMTi55syTuXFgdXg66G99mVsN6M7AggEYltZ/1RMRV
kuqXdn7pNAa0MraRntGsNR6d4xXYYwLx65Am7qSgybhOZyuvM91kHINtHNdBVCGrGFDTKA+ZUkFN
RGWB+LXN40Uyf00g7R1bHIY/ZltyOhCOsPxke/8+TFJuYkzcXMlyjQC796PyRhEYYMlaEuUOyYLR
LZBAoul9PEDe3kQWVIueru8b+cZ/30wfa6B8oF3Ao8xVcLmwf5WaB1FunweptRujM9PYqbTXPGHR
xGwuSxAxw0fIbwyJgsY8CnI+jOF2IXpjcQssNuF01aFdozqIBq3RS2+570tnX1/pZioKbTG/7VJA
OXMNmsOrMfJBRnnsvHbXQEnKi4/KTnVTF4p4MuOlsJmFWFukwJLr6qSse4x687vZbzMMG4IMwUIf
sIpULCnSGncsvoBNn1wtkjoG4FY3WrVvOK8EAVaBwv6ZsYubX0+EfDwa+BVe0yinFEsyTy6AQHZy
i4fqCA1MJ7moGLVSdvGd4EynyGdy0WwuamWTclIFpyDLx0bDkNXoaNB0Ki3lfroPLrh0kMmJdp+D
xg+LOpUMCPWp7Do8/zzo1x6CUHgQhtlh7CTx87+O3soG9V7IOW4RZr5AezaUaAcvBm9j60KEFoki
XN3MksAmGq/MUbFQhHpp3VVAq0CPTmWeQimRN6f/I+1KluPWgeQXMYLgziuXZrMXrdZiXRh+kh/3
fefXT0IeWxTE15jwXHxxRJcAFgqFqqzMLN3rMee1txlTZACnNEkFCk1kDloki1MbdyRER4+Con8R
xPDJNbefJCs7zPEyzHJJTDVDCQq88pRrKgjvh39Cr8UeyvDEFrWH2TPAs8O52LafsyvLzCkDU2SR
y10dHjC/61DL7dkQLPWqgxCEuGss0QqvtdBK/5l4RR3qFF+cBoroeKpIGri2mDtnaZqonsWJ7q2Y
WbSxo4ESZ3TUn/w8aPOor2wxR701p0YB4Ck8EAgzlwmaHuS7nKScm/ud3/XLkqC8TgwJ+g0YmPmc
Uo5FLPYzweOoPYABNvCqnXCXnuqz4Swo4N+pLjm0O9PTjuO+Ar/EAnh4+49yJX/7m/MIjhwQM+kK
xveZ5RaiEpF5xFXYurMrO9GuQDhDgz3ESHh4T2TL3F+2uBnWFFBmoNADIWxWIagAjZg0pSlqi7Fs
J4u6a4KB5y+bifPKBnvqixnlMTCoU4oJDWzjlESp0iFYoR+Uo+lM3y8vaftkABaA/gu9ad9H61bv
g7TXyDKUyFmk22XXX6WugdfsIbqW7yiRX/NDf0xc00GlSeSNl23f7x+mWQ6XQEiUkUgtHXcZocyc
OZUE6HjlEhsCHT/VhFvr3Px+K4NMAJc6CS+8GSmnKj2m5YMUcsqA2++BlQHm4yWDYphZMQCWDnRt
bde1hdeW1gO9gxk9p8aBTJzL32/zyK8sMrnZhF6/PKu4aXs0TvQG9StvMnnvHJ4Ruq8rH+mFdhr7
oiR+Ml/pgl2C+4BLsb95ua4WwtwN45K3nSwRXOB4p1KiremY28udfCt40j68/ptxbECDfrs9O3xe
9rmJh8kEmoxWt/QONF6Z3cmHmgda4G0dE/6lPBjMPMPxUtRdDolgUfPq6K8S9NVimEA4hUKeaSZK
YtXrVFq4ZtJ3PgKwxVQ2QbHW2PXXlccrLdA//cs1sLLKJHlGbi5FPIJyjeSxV5izFZr/9vC/2vQI
NzOnS7hgjL1ztHLqi4n6+fJKYwVU3J3gTbwRK6s0rdwPgOyK3OhhAH1ebvEucc5HZKfVFlnISCwS
iHg2T0Z8EiW3Kx7+X+f4vSC5OmJ1pCwZCTAQNIKVUnRCgCV5M0ec6Mc+43qprWO5p/CZ6Nzn37Pi
7vIStktNHw7Bjn0UppClsoirq9vp17Ob7yE+fzS+yXiuNWda+eFX7XgRV2bCRiTKZd5iFOhAq4W0
ztTtibccFrf5P4B0eH7AZJGLOAWhUkDpFDPREnDJy3BqRt57bTMQAlVuQruOjnwz2VW/QF9mEvHa
HkJHtCl/Q+Jgll2njk7H5+ejxvtw9Fr6crhWJpl7MU5aQ0u1yPTTR8OTT8ux/964kyu70h4sSh7H
TTYz4pU15pJsSjINQYyKMs3FF4dYy74CiEtyoA3DSdi2UwxN1gEDUmRFYRmDZ70X5wLm3uELYGC9
a0dLQW8T0zZgl0ZBkPiXV7d5yFYGmasS8rRaLCkF8WP9uWjvQh6xwqYLrn6f8fdlHvSkzofen6Oz
Gn/Ts72gcbKYzVC7MsF4+TjGTRsOHdR7stbOJMwCKy8k8YvCmXKUjXWew2/7w8c3Yq/IkjQJAWPJ
IfMpWBH6X7ENVIKfO+k1DyG7HaNWi2OuyioQMFtKwK+H1nMM2AW9SATUbMVX4eG9TuwFNi/X+A+j
mNoAw5IuGaxCkTIR1WjniuqBobkAtYwy8QrgSl5z/x3s4UQ/o9FWY+dvfPHDLHPQsMw0D6o0PGSk
s0GG5pkBr9Kz6e5APuPdoCmUw+FzZhhMWZuOfST7Rr6c53i875Weq+LIM8J8MxKkURyg1I7wVH0r
nMYAN6kfnPITsaG+NFkppOkSm8c2vnkMVktj0ptc6dA7EaBRaArgvS/um/lVEh8D+aeU39Y5J2y8
5y9fQvCHNXbuRVzSSkxmxA0MatKJm3ofnUVvArpLf8q9Yk/bxpBwA3EvnbdObuW793EODxKTaKqI
AAyh3vwX7rP6k5hboRtTAOagzO5LxFO7t5n8uPz728F5ZYDxT2BdlEwaUOAC/XhxokAQVJWdJrQ0
TIrI4InhXgf0F7/sMl7uwE4SCXhuxpPUOYmgB6FgIt/RInRvKTNSZ4W5LToJVBp4V91msDZw8WAC
WsMsDHM6hFht5awrENniU5ffmvmx5z45N910ZYNZUhUCKSpAnYT2906U8x9aPJqNa67Y987s6I+1
D8S3HbjTtcFDVG4ezJVt5ogUIPaNggFxTcxbS5Jfk2nPcZHNGuiHBTYZmkQNBdKxQakJdKutS2tN
oTthFGYfAvAYLZbuiU4OIANPAI2zrewohdSOZBiKMTy06eB0WW1BW8lWy7txAA+J/loId5dXuu0q
qM6jRAg2GFZTqQrNWCWVDFSDPFiCKe+y/Cj+3YkDQ/xvK0z2IPU1smV16cHKFO4DzZZGN/cCEEUG
FnSwpv38xHskbnLSGCuTTDZBhlGZSwMbOR/o18u9xetPCSAoI7/Ku5k642RLBLhvnHHmvIkCiMAa
qQoPGvBztIYQn5t9u6OtG2Uv+Dx+j+120coec/b0WAvbfEK9NfIpLWV4i8p5YS+efGis6hAd6iMu
3st+8s7H8iWErWwyZ64rpjpsNUjAqUqiD4U1LWbQWkGl5jdtZ4qRPQtRl1my2iYYropAQuJAGWCu
3VIotLcqlMPWKc00eibioLWunMdm4WRSrCVWD/Yg1QkkKU1tXRchk5MDoDrbY6IjdDQRAaeWsvSj
YBG17qdvilyHEFCT1XAXqWkNDv7CUBerDUihW9NYBWAWSHsF+qOdbCpuEEcAcEyQIAcCoc0GI7SC
vCjUN7TQ5SctiTTJKgtJgjxKKQy1vwzoSeyaaqnAUgxGwmchXspvJDASiFPrwP9bYjpkMif75XxU
DJF9TmlGXVeWVkV1W76WDuOPCMxlqbfcVa64S/bKPr7nInuoW379pChk64aomzqrGByEc1AHkRge
lut3zXsbTAZufFZuhIcnzNsCDiwe1e+EU2nmWWVu3ypsJLmqS3hpfK7jtynRPT3zRHKXSiMHCbyZ
AAPxKemypkIqhn2G1VMHijQTIJTIh+YucFTesofivKMf6ISLCtotPh/A1uW0tkn/f1VRWZJGwqMC
BcVUHuO9kZrFvhAKaXf5PG72tExEHAXyN4ammcx5HPU6L2uZSP4Mf7TFxyyxyN64Se35tfsBeo0r
KE16wRWPIWfrvvgwi4fF59WFbaeNat4Ciby8zRoYlOrTLDWcYLOZoZmqjEIExHbQ7GGCtypEuRxM
owkVQ2BAMbbpxl7s16/g58QQQH/kdiO2IripmuhDYFIU6SUTwTsgeIdUAsGBfB9fFW/vYMljsMNU
0gmw2oo/d7C5jyuDTAiXpS4jlYjWJ00uIjs/DOYu8HXMvDT1e1YIhfAJKq8Ox22oW7Bnfr1Qxm3C
LsxMrVPAWLlTDgBZu9q5OaEzD9IxCdmv4YcnKovWeaYj+xzbW0nVyjb71ihyzOk2UMh+p+KVXPko
6FZuk6vUp8OpaGZ75k379FeQsLVZ5j0RxLFu1EoAtJstHSQ3c4Z9eJpsATWtcMcTPeR8V52JbmDN
kLMo04kfZYOlTv/Kwc00/sPZyM0Qo8kY7ZLA/gBtoc+HkNC+WdFgIxM//zG7FNw7YRKndYJryRnO
/ClBnkFmCzNomKdJM0UHc75S0cCOal5c2bz+EKD/rInZuKVOjTbvYUL0KrC4Qmuze8r+KfbLgWoJ
defwmkdCvfmpVhZpTFgFapCNJDEkWAxfmRIP2cVVU5q3hpJyxkd5e0f/f2XGBM1d3kIbzSedPyW1
JUDSjuMPW1fqeu/oSlcmpr4NSyRVkk+u9Wta6VH31U0GWJvyLT2ZUJeTTo0XXnObI7wdZMJ0Gqal
GoadjJPVoxWOHPBnhKrW9I7xDO3pgY8r3XofrZfKBOoE4/y60oayPwv5fQZyp7bofU1bdkGr7oCC
eAsqHssrb5VMqM7ruRLjABd6OO+rPrJU0y6Gwbr8DXlewsTlvlIELQdltZ8J5z49duPd5d/nLIKN
vQK4ZPRUggb7MhylzIMkjDrx4vvmJappBpEl1VBVllJVicx+TJJC8w3dRvRbHJC3gHhJVa1sxp2S
0Rkb9/Ky/iNsfNhk9k1JBl3DO0HwyT3tw1DUguQPpUNuR0fbzXvgA3kSs5tkNebHOtlZEbU21LrQ
E1BqzzawC3Yd3EAgQDmER4xz7ARbrJ248eddf5rptUpQLMDYCj+H2PaZP2tXmKgsjk0QqPOo+9Mz
1V42jyLoEECTcyecTWhEJRhmHVyuiMsm6cR6+Uykbrp6IUMIrHze7JrSAjEUwZcube2mfYU8zUG2
vdBbLFpVU3xKZNhf6wd6u/Mai9J23PvYACaC91CY6aYQSdR8kCB3nR402eosjepQQ6tBv0J+gRkJ
CAqizlA61XmsXPNNtgDvd4oXPB49jjPSlX9JrlaOwYR6yFPHRaUvkt9BO0soyruwbG+CGiOPYEwG
lctt13YglJT2ypw7iRL/SKqUcyCov1/6E2gcWF0FamVGjRQCX0DnZmlPY9xBdt7j9TO2w8nHzjOR
PxAXQStIDkRSc6tP/3RgVRkeL+8mzwQT6eFmLYaay/CQtndx5nT6faBzrubtR9TqgzGhHdLDKCWY
I1Inl5RWuVjJa+h2+8HWPXDfajL4iooDphETiycPvNlAXp8iJnCNjWnWNWjjfHMfXsXvuInqmD3O
qCoKPheHyAkV7BBPJCxaWdGmArmWX6kmpCRYFWqZGLiElIkLkIZsiRxU86ZNvLwNEHlrQCEyp6GK
kkWMdFSpxOXQgAkUeiKXPWT7860sMM6eDE3YLPWIKAO6nfwAEec3ofLmtwnnnc4mJQ/CW4gh4xeO
3c1zvrLLeH+cFMU0iY2EvId2kls7BK0Q5rJ8FIi5zYPNbcSQiaqDRQe6Wcwi21ZXBAk8lMgMDiIa
yRkHxbN5zla/zyxmqdRaC1PUnQol9aVQtibMt+k8hjeeFeY0y32ZdyRC/hEibSt8sbzueSo29A/9
EvpWC2EOc53GURPOFTi0ox9jijlibXLndh+n3y5/fp4d5uTi0hkzLSoMXxolW9KezD6HRFaBqQve
fUI35T9XZH6R5amWNjCy0gRi4XrCDFXrCaGVtIC0d6E1HSh2GQKJ3Q2vSHDxW8Esk1eYQoBJONGQ
8IZVH+qouw4X1e8nLvSOZ4dJJALTSNVMBw0CPb76vrhP7pvOUvCOnVwJrU9rBg6Ae562i0u//QTL
Y7IGo9OjhAQy7YovGGik7yTdrVykDXTQwuFVBDZv5JU5JgwKcR5LMbRo/EVqrSp90OPbJD+I6VUm
3WrN9UwyXljcjhjQq0L5T9dlVpBOi5FimJ0q+eKLdFBjq/lO9vIVeRlLq30DPsnpn3gTTtvXGca1
f9tkDkUsqVGUzdKfkGjFL4NVO7pX72g/4vIJ3HacP8ZYUJ4UZqmC8j+grmljGcSwW+WkBtwW0qYZ
aIigdgwBQWj2fM6lmkrVJmKGgESfwGe1Gz0CllJgNnoH2qR3i5tYqFbwMK/bNeuVVfpXrTK4Kawa
sSE4Fdq5fIzvgC+HFmrnoEHtlhCU2gHONlpgAvzn8p5uRrWVWeYagETGgoEgZAhpBlLoJyL+QGm3
MyeOc/L2lLkHFEFM4i6fFF9XIssIoc7T3xUQ/r68GJ4V5irIRKiWyJD38AmgVvl4m5s/uNfAdhyB
HLwIjWYT1InMUsIs6tUpwo7NGCNUgK7BY9dFw92lCXd/FHaX17SJmEeF+o89ZlGL1FeVXkBfMMGu
ncgOz02MgoeKlQKNob1OqI0XtyjROVzL29uJUKKLmLoAnd9nl5yzAmyf1DcajIBHiJim7Idn4SfN
syAMsxMqi3wfe86CN8OY+WFV+my1jMYKAywKqpziKcsJ1EsE9/KW8iwwN4Ey1tA6hko1WJMeRPlK
E75f/v3tBHW1BDaCkLzEOAsKZNGJiriqu7iyl712Q7zguj8FUDdDXy90eBWr/4ghH1tHP+gqhlSR
mKhRjK1TPO3Q36Yvuac4vVNZyw+QyDkj1GZ4NwBvL5n4Icxjno16I/t1fSX154E8X95Lng8yp80Y
lCZNG9mA9xfoA3tRk1pl6V82sn2NrT4Yc8aiZZx1rYGn00mxxckcDINgMgRiDMjseSOYvCUxd2aj
5HprhkhYyXRVBakFBgI7TDnp/cXvQr7kkAhQpG1lQfXzzNXK20h442zZZtXv95bBABMczGomUSHW
pr9ci4Ba9N6wz47l67yjPD6ZHT9dtkf96EtOvDLHRIW468hSRyYSjepYxpI9qAiAAK/1vDT/8iHC
wpjokAztsgggxQZpPdml++UYYSKqBuFou/tF/YiYVMp7Xr/qolfALBMzNLEohdBogfQ2rnTR6eW3
mSuqwttEJj50pVTOmYjyjQTxVlq4LwRIUQH+ioAO7jFXAWv9vM85n467o0yMGHuqiq4hHM4HTEOC
2xvdP4AxbtDqhOHGwlvKH3jkBVyrTOTIpj6tlBiLBSFN4NLR6sARgOCC5AEm/ksHnVZaLOAxCvG+
IxNKSlGLykbEM1GFmjFGVe4y+lwMKg6cQqLn69KBYKKIVKmjVggIvD2mg4vYMY9Lj2H5+pAe1BDl
UAW8zkhYjeOC6vTVcFUbFl8WnbNYlsk/VjCX2Q2V6fdL6WZz6JiAiXNlJDhuy+KZAVWryUDJocSD
vAMGKdl1e+UNLpRT6DbkJKC1cC9h6ohHfXX5XiDi+/+vLtQ0B+YhSgMqYEErzUBa4LSguwumvnDH
u0q51pjIkw1tF4bNDDaa19ktwKLbHaujgmm+wq24imr/kcf+b7KAtTEBp6oGOQB/EkiI3cmh7PCG
bziV2zvRPt2FDg/hyDuP7/+/2ssWZ6LNQdqN85j+oEjjFjlRt9cc8+V9pN0zk7+D6Jkf18Z7prYy
WmlKZqoFtpTO7EbP01Nst7vaJ27igk/iine1v8+QXjiV78n8yp4czK05zHiitq7mTb2VPwJmAa0x
EAr5NWZAXHLVmqBv+kV3J8gYAb98T3Lu/XcOytUf0ChykpnJoPmROXxvsvoxSnlPRt6hZyKPRtSo
ikJcxVEqWkXzJKvPdcXLyOiPXNhIdlhX1aNJxYTaAAhX55RXMnKyEEPXsYvLeD+hQE+p/YmrPeEz
2pe3cLu5+OE076F3tYcAcM1yoyKNbnpbuB6+ZdeCq7vitfRan96hnd95LXXOV3tvPa4s1gJZYnMR
JDDh3LbVbTFytpP3+2xkUZo+FGskF3oo2sqk2WX/N1X/1Z4x0aRO8tCo6W0bkMOI9kJX/uB8FZ5H
MMlLFE+SlicKVfQe3cXR94pi5WhpUAnnxUv92u+/TZ7yJB6TBx5mhBcs2fndJoqGWqNPYYrbosxL
4Vk7KRYFE4r7wA45p5hz47E1hnmStbzM8OrpJW9RoJEONHhAbnooGHJ2lecZTLoizJGhtqDzAjAs
8IgjPmTXA2Iy8WhMNv5BzYlXX6N516WTTb/zyte1VoijLq1RxdOfs/FGSEbLVG9V4WqJmx1ndZx9
/FIxzPU+Ac0ifRC/UGWGxQpdfV/amODBEmsfMG2gqDhlSs6WsuO7s6gHTTSDGwZNaisSnivoa3DW
RV87zB6qeCJgXBMzD0Dw0nWv9rAdzTHPZ9N8n2ms74rdsFcsGpxyJ3YiHpyWZ43JpKPIzHUjg7If
df7CWfbhT+2dFanycANwy040GF1aHOOSWiuilD0pVN7b8MarbBfcqHfkqsPzBB3thAtQ3HCST5vJ
OGReh0pmqJATB0ambmw1BwFT8W8aE4vz1TgLY++0WNTqbKomGfso2u1d69EK3rwzD7Q4H7i8g7aV
T64Xxt5jRDcjQ1HRR6JzgLRSqYxWamuW4KHh8Z1Xneeao260csqCGGZodr2G12XxTYabaIBbAk5O
Je65KBjOR5OYG20UtSlWxxElNummEb1MvFvi+0C7vfzJNo7ypx2k/79aUjKrcqnqveIL2XUSnbOe
U6XZqhR+MsBcark8po2AWR8/6u2FWIWvAPSc/jSc8Kyn1vRvcZXtQcO84/X6tuZkPhlmIog4ogyA
FvrvqWi8Ee9D71d9gxcPty7PT7aY+NFLfQ+mN3yrDDKA75iH+2avnstTtFeO5T+8MujGBfPJHBM/
lqbWdTUoZT8WF9ElhOQPsymZO7UOAckRum9DVFf/37PNBBEVgumpRrDG7pWqd2B4+Rg+mMBE9qfS
kY48IA5vT9mbbTF6FU1UfD/6sKEJiX4V7CmN9juqw+GxiNI//0JMZu80DXxWcdciJifVWUhtwfiJ
KQcwcFxP2W3QP4Nv6vLB466PCSYTJhlDCfhtf3qldPXFLnKqIwZDvfkEQuEdbyiGc9BZsgoxECSt
FkBFWQXXtYTxO41bS+CZYGKJbOJaIyWiv3g725RecNjHXgX6CM2K9tmhPf4FNwDOgQG5TzApqiZL
tdRpXTFLKgg4phZ4rXuVV5r/j+D1xwB7n014U6TaBDGN4IVO00JJ+wjuiAesKQItVoLK3juGSuYd
to0H6Hph7L2WtbNIpgxIRDD9VyVI0L8XPGrNra7bJxuM/+G1lAh6CCaH3wxu0AtXrBm1C80WZYuS
OoCTy81Cv61cpeWFE/rzX8/bx9Yy11syLCrB/oYH4yU402G/wNGcgFiTS9WAeJkCb0MZ11Qk6X/Z
DElfWVUw2Wb2Npk8vPpmDCHvVGZQr8Q89OfLVIKATlH3NC8eTKeAfoIU9Q9ZrznylH+bouQ1EtPc
ztPskRNLaMD/spkECs2agRkmjZ2b6FIRU1M9vuW06040MYnvaDczDw/FEXyKJ+Uo626Gqlf/xAMq
b6YpK9NMl8TI5MicC1CdAK96HtTUFkm7GzE7XwU8/Yttl13ZYva31qZQNSacd+HYPCuVPT0rByo1
iSfPHabcx2dFcX8R1fAql5uhbWWZ8dZCzk1lMUHNpFSxNTV3UvaN8wk3z8PKAuOhUrFQOjmszYA4
Fj0P0Y7c9a80k+333BcIbz1MVrbMM5gCtIqy/KivKD7RMiUBmh3XOYE2TOE1gvU3RDxU0eGPlzIZ
WdsLEbj4ML3fuqOLG88B6su0W4cOSVUH01fuLu/ptmtCOFPCHCHVSfx8HPG9VMDXEsOfxsIt52fT
BEuNeFiC/WU7/+GXH4aYb9c2ZQOCSKhOJ6foRmj35i5/CL3ObQdrPpW+9Dy5KHBDJI73Hbd6JNjS
D8vMdzSrQsrzygS30Y7surfW0+/a58HKH+i8wACuMm03oMWbQv1GvJMSmzf6tu1HH/aZT1qUyiDG
MewXWmxXoCLnzo9s1So/LZHJrSuxrnJowGLM6Fo7RKg00/FhBaCh3KeY4tjhqcry1sRk18GYiGnT
IlNKkpe+UzCh/XjZXzYvo9VHYzJpIszov85A9w/1c79cByVmLLgIcOrcX6+EP1+GnYsByYMSTgpO
eOOkV5T1v7YjZ76ZAObVdtFh4XTrtt/GH4tiqTyN0UyqAZRrtBkJyqv2XB1pp7zzIvQhuLBv3uqY
mwDEzHgCjQH1+9/aVtINRYLQ3rz5xrvkOF9MZyIJnlVTlLaQy0yHH8IItKOe22rFhX3zVsXEkdEI
i1AcawFtwP4HTvB3UbXNH60j/zt4yUvojPrusifyDpfOxI+ZtOKojZjhE/b6teiegcR1QRn/gu4D
GHB4Wdh2Pr1yEiZcNDWImyYJ5I3Bg1TZQ++JbnlIrnUX9XTNtGq0Hb9JDnouZ97z5/0t8OU8gO4S
Ot8UX6kxpovAnNSyBM+c9mLel/9WfrVDlRTzwYIL7YbgXo9s/SBZkZvZ3FLEZnpGLyFRxwg2Ub6E
sG4Av29L54N7Vzvke/UpnSzMU/knYIEd8dt0bs4A2HPKtJteuzLLBDJDDRJ1WECBJFdnxXA7415P
/p8mmFDWpG0RG8kCxvPyumoEOwl3dclLq7djy8dC2CGPatIXM5MyAaWACWMJmaMJKPPRSed8V5x5
wB/OtrECLaTH6D54JTAWKTx2A8gAPLVRrMsHj2eDiV+ZlkJmk74URvW5z0VHlm/DmatbS336q8//
8TuVCVvyEkrdlIMevHuWoPDa+FReJ3HUu752ikd5tsrduJdvIAx/eXWbN+jqezFxbEr6MEgLTHYo
WWYJk5OTh8sGtjOulQW6v6uypY68gxQTXLt47hsrk+3lWcEdF7qCXeXWAHom9PffhRV1n4d75xpn
Qgmgt7OWmbSX+aBeo6BpEyu5LtC9HfBqNkIXXOTAjiZnHoHaptOANcLUaBDB8NHnRZeZYKi9Xgm+
DtaNMFF3NQAFdUX+5uutzDAvurHr5DIdoBKBnuA/al0plpAnvA9IHfyLa66MMAegbqEiJwzI6iCe
iDzhQLuc3YEEQCTS+l7LS9E3r9aVPfYozHkuzy1oHmlvVXxUj4nqUWIBOpBRF1bROzykxHbUWplk
ToHSNBVoGNHQFL3uJLl0lGoEwO6XThjvyG075coacyLaIlT1QkVGZN7nptO76RVlAq09iu07trvo
KlfQyqWCh1yGA963ZM5D2M+FVGF2/SBhNLO7B+0O6FU9yHCPTrkrPK10OaefeuAl52Hu07nQG6XS
YZAqwBEsM30YDqbXeeGu5FxwmyWd1bYyd6iQi2D2KCD2UZJBv59GPFkHMQP2Jem020SJxiM62bGn
FFHiTbIROpyl8vyWuWCziPwve8Ro/0IUlV4Hph+qF0ZZPnhP5u2q9Md62aq7Fihl3IUI3cNOxgsd
xPWOdNOhFih4gMP7+tvl9W2HNIzUg8kIz3RWey4XWkEtogFQ5OYWt4ZF8kMZc1pQPBvMFtbo7YKT
PwLUoAOaNgEJsN7YKVd/lmOGTVJMOQWhtQbeQDU+VfKPpIX6RcVlK9v0fAPqF5COQkGIic3xDEIw
re4AZtB+NssLnneXv8dmZwnDmL9/nwnLXVlUGVEiVDDFsfcEdXiphbCzF2PGqLdymguRc9lsR0lF
AuMpFD1MaFZ/vtQiTR+HIZSiA23hEuR2SgJqBerf0j5TLJn3Tt08UB/22EuU9KEEcpSE4uWovRjD
LcWRTtLT3ntg6zz2s80dXdljvlgoKnOQ52AFo7OAgBYczavhoO8he4gCEaUiG2orO4t3PJFWert8
iZEru8yXjFIBVLJAsB8ySLhh5rskPNmSTYdfWWCu1BywUSNIkF2W2X2ZZpbU7COuNsp2QFpZYW5R
ERrtS96AglB5aYGWwKvNU3xy1WAYqcRbn/dO5G0bXfQqsSyjwtQmFebm9H7BHAt/uopngbktyaIN
iy6RHr1iA+/fYlcYkMmujrE/OspumCCcw6Pb55lk7suyEwa5M4fBV7tDkv0cas7cOO/3mUuy0YQM
MKQEGWPz1LZO2HGgd9tlCgX6ESAh1HRTYZxZ6NWFNAZi63yglePaA3u7cBWeY5tSTCcHvXN4gLjN
txMI9kBri/6iZjDeXZWBXo8GuJ7j8rHITm0GctvUDcFzdDnibq9tZYhu7srj5FkQzLkF5yu5z38s
jrnL7sE0BGkvA8Xj7CA43BC4uTTNRKtIofyBLLJEXSZN06TMwCAmnQXqvfhYnwW3djSr+kFc0Nlg
kIrHabKNx1hZZdZZD3m1GEVKKQsb9FKnPU3ZwOVn88uDm/6oyxgQVhQd/QYm5pakl8yZvnuj9h4Z
cZ9wgU6bW7iywDikPA1xN+ZQZqAVneCAByDooUDSGdZ4AtIqZHfGwMJbM/K8hf7wl7C+Msy4ZZTE
KiaEoUxinMm7ZBq509AzFZ3GE/hap5uX5coa882kNCelkQJdOKG9MEVW/7AcBXcAwkq2MeYqPWEK
9fJx4H06Jv7qAE/WQ4b8U+iezO6miHkUjJu31mpJTPhVl8UolQTHzZQli8jQlJQiyxRD+/I6tvMa
QwTHo2yqBNTYn4/1ECcJ6cAkjQeu5iluDSBEg8pAYCX/B63d/7AGpKQEBR4DBarP1kAHu8yZjAYw
rZBR5Sf66uvBkFPuALvj5TSbjyJkoL+tMW5RkzZX5VoNcIVRa/pRoD3Y8pyepZt+RyHDam013gih
nKvEfru8s5tHz4TyoiET6A/KzAcUDGUEprcBrquqrDCcQVqbQDjzZer9y4a2I9bKEvMJ5RScyAsG
VpC6Bd7oQYYFg1XgnNvz2d+4tpgrNKpSrZoVXDdCZ1OoSQmqqTazMZ+5C/nkYptRxARHsCLR9bEc
q3U2REUix6iN5e5vmvgAx/tZxHxcyq37bx7qP+Yw+vfZO8fECJsegiiYGDsJ0r7gsZxunWnMqkNr
EURymORm/LFUmzgMc4QpKYLKG+Ssoz1o7TiRaTMTXVthQlMfD5XUyyByrF1KjkP1kOlAkWKBHgdl
aB7p1tamrc0xfl70RhllWQp6HOVtlJ7anlPZ4G0a492qkrXQuZLAzRrQIi2m7EGdJA48oA/PDOPY
QSkKQzUWYH0Qz8p0m+Hf4Pvlg8ozwTwh4RW1ULZG4Nck8cwUtMvgvYyGlIcS3/wiQFNKClFNDYfn
sxtrgZ7XSoE3t7CfQPeOBp2vX5E7IJwdDHYdkp88nOdmVIDBPxYZlxv1tMqKCo9HWv2hKpsLuHsp
hrXgcs5txfS1KcbdpEWeRzzxdR+O1950YpLfxxhiyCEQry6Gpemh4ecT6aEoOkWx3+Ytr+9OHY5N
bQgg2ygCiGBkYEcts76XA2iKCr7ZPscQaxSKyC6nJ2k5oZPlXHaZ9ymxS8aYFHEGF0la9xLBi0JE
4wDz8Pf5C5T4IHfmLHbvo7FkgwBjLxzJX+Vw64XS6LzK+BNV1oQyRv//l0wjVFt9HTqbVItq5EN9
6EourZRJDZoeM+W5Ggh+5v+GAcRAmSZ7qENxQsr2Afn4gswBQV46h2W8oE0eGm6SxjfG1HPO+mad
e715zJFIu0U3TDKGh97Wr5PBGh8jtLQiR72qMZz7oL83fYRvMmAInJRuK/FYW2ZOSFl0elnMNRCL
zYkMthxDJ6/eh7xyJW8TmbhcV0mMObNK8pPoRxtJdqlmnIVs9sLXK2Fi8pB3ZS/rE9XGcUnoVD4U
pTEBONjiTnhcbqU3vKshlrpLrxOPz7m8Ga7B744qM6TB0RL/7P5CXtdmpMP9s/GYhr4Un2bF5xzv
zU1c2WCvhKGWUrFfBqBRpMN0Km+XveAq4CttQWWXX4cOb6RyM3h9GGR1VeYOwwbGANBQLRtWrt0I
wNJ2JrgICXoDint5eXSHvhzplTEmeKlVo+fVhJlfVX6Tw0dZ/KY0ezG5rma/5/jKptOvTDGxahbT
doL6hOQXcW4P42iXeWkly0OacW5Xjlew9ZZlQJ1ZjVLZl2QvHm2tOUPC/fK2cZzCYMITiDeLJjMw
CdglYH/7N+l5jAw8A0xsKrqhThItNkEVU+3kotqNvCHUzWoR6v6/D4/BBCHwVuUK+BYA43+l5VDI
X58Fe64s9fyrgo0B2G+Xd20TtIMMxNAo15uosZoFQJHNRgwZEbz2qNR3Dums0A18zUn9/kR1ngSf
TxWwvZUfRpkomBd6lE/mApLUrt53EuTlMm13eWHbR/bDBBOHUCMINew08at5svLIj4XISjTRHhuv
1HnX1vY5+jDGBKRYImpiypAk6XaK15zSo/wUP8izs1zNO6rkKe6LcxzvePjM7UfLx8djkyqIvFWY
vqKyCK/N6ReNtOK0u86trtCI5k6ZbBYiVs7Clt7aOJFFtPUVcIpb1D2THVgsxPvlQDkIQ0e6u/wN
uev7H9Kua8dtZdl+EQHm8EqKlKgwmhz8QnjGNnPO/Pq7Wr5nj9yWVRve8KMB1TS7UldYi/NPgHiQ
gder43ypZx3TTbKabOneeAIwN6M8iz1q1+uyn/rnIk9/0FnyFkpRj7ELgOub6quq1asy8Mrq5fqp
KBmco5rkXBDwngE3r1oAvRT6qALztZAJy74cRj6PwrmrJU57a0J5z+/k52ao7DH9Ihf3ufVuZkdR
fLp+JkoY57h0bWy0tsRFzenL0u8WDQeK7bl6E4SNmhOenvqAnPfQYkEJFvScgdryFGWHqb6ZgMh3
/UCkqnP+w4rAyIS2ACMnmB3ZST6mXbYrsHsqHbAx716XdupL/h7zPy+LcyBpK6RY+sOKsvyld6Pb
7iHx1DdQCX4F5d5b/WqBExjFdN0JdpjC/kK1xSg749umoWkmppybPSDZQ7QJQMJQOgwyMo9BFp1W
/2Jhjfq+/BKUZvVt12GLBA0DRmBeeObteNuiR8YcCQX5cQm8RTtzXDxARbNMsZU1sLk+d0GplN6z
3nCA3nAprTA3ENijX3yxVjQsJru4KxfLd2PiCv/KGYahHzI8eh8k4HGO2HV/ClasvYVr3agehmPZ
YlTkloSrIeIsj2W9zEYVtCPoW0URSxKGiZrjbKV/s6h3/nE5TzNqgZoZIc44BYCGvRMD4uFJ3h7n
XRpjqUZwOqF8ultQmrF2xTE66rfdFuuUq96vj/MLhUNDyuScjLzU9dhFMdxnvdJsjHg5wgvQ8EFD
mzkDoh8eUBhk2ynfCE9w8UH/GdJ/Q8E122QaeoT0ZoV9HdTfm4els1nBX/qSgZVAuZkc05ZXJybc
wlZkh6RKIM/OeSPZassg0fEsaKAv+CMYeg32Bj8QdhnUWrJJ3LqzqYcr4db54aRByjpZSOER5uAh
AQ5Y+ZYqT9e/LuXo+D3gQpsjMWtAOTN5OUB5sHYMwITD4ILnwUFnPrGpcVLqUFwG0+E80qQgjOjm
alRNEAXu9EognnGXK4mfSsOv/85p0IHqmg1qgyOc1YHYNryyVdx5Q1WBTj7jikfjy/GJNoZJKzSA
aV5PXvMRfm3QhGq8wldWNRgkwwN29eqVcCetp/t2NaKDL256m4TjYvZ37c/gnA7AuDqjieETrMgu
M5ulv+FO2bA/odik+/k1vM1v++O8oZJu6kY5Z2QFmSkXOtD7Y0B5VqA6LcQvC7m/y/Ti2vE499OB
IaUeUxDEyHejG+6kTeoUG239E+GQ3NygpHHJTmTMeleBCxQFFX3NmAGWlwZziN2ziRFy8slJRCWF
cy+9YuaplbJXizc+Kx+ja3jJcQa2xx7McY4SIhBSJyQujee+aYUITSos5KN2eVcK3/vk3hiIfJvy
LTyvTZOlcZxiRwX0ZuGmvksessEz3A7rjx2oPm1jdBaq2Ey8O/nJGStRKzMUMKtuWTCBxMv1fdG9
m5TKU2IUKOvZqwhUUksqz/DMSrPS6mmF9qLdZo+WlrjX/TPxjOB7MF1SLZ3CoNnCuXQtc6vOy2qS
jml5mwpfo+rpujQqzqlMa87OlbW6iN0d9Pwiv8D2ROYl5SY8sBYB42tsN1nqmiSXIaWKvP+Qgf4e
VYnmL90GemmXyqqXSTD9y1/SVERVlLEU9dvgpdzq8TSLAOmVbOtBZ2RHtRO8BUDsczKMbgO1tEcj
BP1gIPf85XviH+n8e8JoRAuVCVUGBNJPrDOg393Fa9YFsZ7nzV/AzyG7/xTHVUw7sdPnwQKIR1K3
x0bV9w3Ybq/ryuVb+xTBxfFJN7RZafHmlKxjpH7twBlsLtTM5WXH+CmEszNrGoNEAS+sPxgfvZna
Y+FfPwUlgP3/mcKnVjNb4YB7aee3vH5EVfY/fibOohK569hAguAr4X2e+YnW2x1Wdv7bKTgLEiO5
DhtwSPhptq3T964lBh6pu+Zib5O0oHyZMqCmYnc3Gr63lmLL/Y//dggu5AIjvgArrYhBF8015Zt+
fL7++xcPoZi6JFmaiJlv7veDQSn6CeNQfmW2driA1lC+01J5dV3KRYU6k8KFcglLrTLg/XvfMN+V
8rmjJtavnwKsJ78qrCmhXZZOyPKM9mAYbw3K09PH9SNc7jn+cwaLRwJv4jLXprpFb2Id3E37TAcS
TLRCYZNhts2r8cHSQcMm7mhOl9Pr/7cs70w051XmMhDGOMAy1riVD2zmz/DGrfX6k4JQvTUZYErp
udJd6p+gGu15Q2VGl9MWFeAlTEkwgcv5hNgcyjQP0G6qXdBRbtncQ/gk+7HP+CBa0aac9cUrPZPH
/v/MB9ViUtVSiHmDUd9Ny/e+fKtnikjjolqeyeA8RCLF05KUeLynwbgqwtTPDWt9XW2oY3BOwqit
eioLBrLablTruRDcSHy9LuLyGMPZMTgbbvUlAdN8rIFsrT1NJWmYGg4drKZHx/AQ7vN9cbNM9lLb
Xb8K6VFi9vu/qeeZfM66ezmqu94A8Hlw6Pb1TbrLPrBRcdR9aS18SR+bm/Yh+2K9JWtyNIZd0BXJ
PORNiGiegU8G8HioDrJpLOVdrLDM3W1BB3FjYSorsovvgTMTt0ooDs8tjz7Y0BRTpfmN9WTm+9Qk
NnAud/g+PykPIlQD9LId+1DzBTQB2l2hZfrkRGJsoM7SZM3iVlIgi9/zdjKB2aIkH1ZQTGNmx1o1
3wmmMknP2pjoIbZn2mwCzlchdUR4vazZGLOwTEOCO+SckqK2nRwHQIDXxdxW8/sFVcORJku//Kk/
xXDJTj7mRayWWMSWjqyoJ20EJ3pXLOCaMIYwvNu7FcleyIzyd7X6lMn5ulqS5krtO91vXivZZiNX
0jurcy9YSAo6Z9rC3a5m0IygX0LYMvtq10Rzbm9qzUWLTzvhQLlnkNrRg+oPpyV3LbHJrU329a6J
4zzgKGi51MB9+ABSEh6ASoBNqNxJfqB0yc5Iv7Cp6+T8oTwDtxBg5ajn699j812mhj6o3+d9oYbZ
oJA1fVJxI3U/5uHH9Qtivuy3D4ZtCQ17KJoBaFr8/1lYysx4lnqgefnF8pzGxR5oek6dzt+aZLqt
AuNGjQYnFPr361Iv2tqZVO7lMrV1gQVbYD0mamjL03YODoFGbEhejvBnQniDDowWjHUM8mYvPPzs
Ekv35Wt7eudW6/HvZmnPBHKmHYsF9tuHwAJw67Dq/ByIxTkISCqXUQGkIEAgvDb1FXmzrrOy7BiY
atB/HbWXsfGrkfiIl1O1szNx9htbcZHoM2S028xnqDTBWmOkUh5qIQxmxHCWbfVc+8As8uqH5j6H
HyHXwC8awdkfwVl13CSq2PTATU5/GEcrAgMK62Kxlr+yTXPWInQoPhBSezjDDnuAwMkdZDa4TCO2
sVCEzazFyVobKDKoHlBDSZdHUs5OyZn6lFaKhko9wxmeXdmtjnim2jr2lxanQS0tcceXDOOb1y3x
cjHoTCqX7BS5ECUAHtJ89VBgZC45yomrPrYrMGTioOmDDr6Odwri63Ll/lMqD+SUL2Ni9UuhAOG7
8zMgi1UGdoxYBKzWDVVeo+6Sh3FKTX0RaxltZnEbb2IXQGLqqv7IfeSUTnbAkjtVOSQlcr4n0hbF
UEqsZwPj2MecD4Ag5dsFy7HRJvfMG0oe4Ql4KKdOytvFDAK8esV9KWFZcZRt5HP2dV0hzJBnWIzn
TM+KmHXrEcZDzY4xCnhdAnUOztuEXSfU9RTpvq5XNrTSljOwOweFc13MxTT7TPs4f5LFgZkkLW7H
aPxwOJbm85D5SkzVtS43+8/kcD6kHAO5r5kWsJlotgaeftdXnSsDQCy4p3SA1DnOf1RYt5nVGh5r
3JrretseSsdyRTxaipvSiwB44l3/iuTxONcRzxUokAfQU4hrc214QA4HgN1PLJBwRQaBix3iz4/J
D6NOYVphIw2RyDgqnnhIVgPokhYnfJM3pPMnNN3k8hNLBbWcLCF10B5mpwHob/Sgv2UvbPcs96Iv
2YFaX6UEcv4CY8uN0aTgfWuU/dLFdocKOXFbF5UevAPI9UQNbyjutoYwDhudDc1FfrDOcxt18ZX6
FjtSA7QuGSUWeVWBAa6j5kcvv/0+Bf/WhNJR70lSNIjizDbsHqPttWPe5qPdNHbzLNuN075nVIvo
olRZRX3cwFEV2eKSsShYynIJExXWkN+Eod0ehk0IBvAtAyfDlOBRE+yFPOul98e5VHbPZ+m02vXD
XOsywPS/6Ot4o7zPo2OIjnLAQCRC2wL6doW62Eu6gya4poOcEtuDGuc0GzUp2yEuwDQKykrjPd5O
74rkNNjMnNx8ldbYtta+Ecp0yRhlTbIscNBiBIWnOS8ieRLErFKxaWJurXdQnTgqXlj9bbOmslym
l/wL5VwU56xHdAaqRg3xajwhKuVrxgTVrclEiDoS56wzTIVLY1Gyzzj4AMSe0DICiS8CKWaBEyrS
Xby0sw/IOeuk7sS2rRMswnWvU3GjVYRzpn6fs/ZSr8UZw4l4100vY34EGhuhAewP/PO1/Lb+mDRa
3BhlpAIXnT3s+y9R4g0v0r34kPrGNtsWTrishNu4B38dFQso2Zx7zvs6y5tI1/2pugPto53Fb6Jy
r3SKbeZ3i/xw/ajXFVASOd8McLIZdXKw5bEGd75N1ywMZFtSAalTcR5rMPVxDMJM9avX/HmSgQGV
ealqx4dqw0BVhhsQSksgzUu24ztZDr+uL1jR/NVxBVG0BMDhZryE5h17LGPZCWwxBwa0PazjlQkP
Sl0jJZNzXEmq6H3aIcpW5r0hbQWVuLiL46WfrgNgyb8eaooWccBAm+WbXzK/BiC0ktvWffnUYKY1
e2bN7swRvHpj3Bbpv1DTixnZuXzOpQihrBaBAu4rvFsfGDjntMFgNaYeHTyYPWH1N1h6MgCHZNnU
JE1RuA8qmOmwhGmGYlH33lv7wWqdPHm8bg0XLw38RZaKlThsEnCORdemBV3gHNSfWOHCtpUWU4XY
iw9h+VMEDzoVlnKB0a7MOu39iyC+sfFCXANIH3aQPipgKcOoTOaoCxFJT/AFv/m0M8GcX4kDRc4q
3Bj698YxumUo7CxLGt+GTe30X7VN9GC5LOmcV4UbvjY3rBLQ74S3jITsYVd17U/hnE4nBf3cq0hf
JO0+B96RcFuNxHLSxfz9/DtzDieo28FILEQ8zJJVIFoVbsQ3TH3eRZsTaBShOJet4ezrMs06y41i
OYj1RgE3yAiGCX95lHaRt9yXe+bazE0BJPHrmnpaA7n2DTlzyPJR0osZDlXu9sPwmCt3I1YPBXm2
1XhXZcDF7XtwvFLLFKRczu3MS6wk/Qi303kMh2DaYIRtmwCFlwSAZFpw7YScg5EqJRkGA8bYAGfs
1D6Fgg4YNylQLKLGWy7isp/rC5ezNPmoWWULfUEajQndCIvbqG9iWRyjDupR2UpOjrm5+GU56neK
HX2ndlUv5/RnGsT5nhaR2JAm5BzyXbevbluAfw/24CRfGVZMuvoXWDHsA175wHx5fLFCI8xyeFRM
CN6lN4bX6rbq5FuAPXvdj+CYqs7oM2uhiLMvtufPPjbfkktmM8dwjwH2ZXzs5jZ7FN0Gj9DKVe4m
F9y56+6QsaBF7XxSZsq36kpob5EXsJp5mz02t/UaGEA7NhFQ33ZgBKs31630YjzBA00B+DAQznXO
SFuzL5qoQBIA2GVHllu7pzAhLvu5MxGcPVZTGM2yBcfDxoTrm/4OYPtO7COQIJXaUVnNRc99Jo2z
SROFY7kNNQTIqLBLvbElwdV6yrdRUjhbLMsAwAIq8rVkvwDUMvqowY74EcfYBp5XQFtBgYm6qcua
cXYyzvzktCoqaxaU03dsbxAOV2yqbgBqHdv1oxJi4oh8jbhfpimTMYvk91g6bVR5nUfBjyBfiJcS
JYYL+m1fakreYHh0AmaSOflRMduWTiA0MhX7zY98fjqDC+dzI+SjGOWq3zWb2NopfWBbWWcDMO8/
WRNfCF7y1OzkAFeUhV8S8bgoREp92QWfHYQL4lXSWuiv4jE0gXi0dYoHbM2umk27khywggDWZ/i7
Ss6ZSHaBZ3mDFI6tWLFwyoZB1B+CzbARVGQq0U3rt5FN7+lSmm5wHqMvNGNo51OkawCXuGH1+y60
2eqSCHqO8Z2KrZQSck5jxlSDGiaNCrSX7WDdLeEBWw3XVYO8Os5lzHIYWLEK3eiwVIoSfn/D2DMs
N/X1ButEgI/9u81Z1N7+590NzmVkeidh7iPB5MH/A6H+hPBiFXCLfP4QoYSvEKuN0tQCy08qDBbP
o2c1RDeUsGK+LNxbZdhmBguNPVQhAf+nEdhxdFOMufPfLsvkHEbSBFEtAVD/1CADidmEXSgUczaj
F23EjfWmjCTrOruLKz6KByvAqK8oGhbqiCoQrxnL6egx+FiqnkeoOg9YkGpxKA4hKl+SJXgYSrB7
GV3lsLSvf0FKDOc14nwsmjKHRVnGUyQltq6EdlPdXxdCaRznJ2YDBDFRggejgFJyOuyigciOmE3y
d6KICvoogGbSABP6q+9bBuynVh0qXV10vxh3+bAf4+dQ2Qfl66j+xfzvuSzOPwCmVNSXCO2cTNoL
5qZRvkoNtV9MnYfzB9Go14Vc4FY6VXIs7aumvGnNXte+RNWtEVLBihnJla/HZxAACUgbMcwDVO7w
XkD1RfSx4wB44gg79FTedzHNPPt+fJfZGAJ1lBPEKWQqN6qbr1Onc7UtazLTaKB/kKZbmNkBjqt1
ej+cRcWlSiy9aqB67DG27LUNeCn92gdmJqRpf5FWKOKnME41rMSIpa6FNzJQ7RAmp7Nk97olXZxD
UBgImaophgZGm181fZjCvAPgruWXPxh+a+ouO8a1OSDkVi16RFjYIMGPSKGcOs6tGWdAUAl89Uv3
YR7ULcN2iNdgEjEVgFcpYI3L1lJPnZUVVn7Ty8+zWtzQlaE3VthXBqAD7dmJN6UFZEQGD66+5h9D
CTYDiurpkp86+7gWl+MqESbupxwCW/Eg9T/E9uX67V0KHee/z0Uro9HFflwAaFJgHxG7+z4LU2yV
6LoY6r74pt6Yi3I1ljCxxJ+fzefUjTzLbT39iO1cALcWd8WaMmvqaFzCK1j6qCkBwpXQ31RRuSqq
ZVWCRqe/M9raruXJTv4KxRAgv6ZqaZZmiDy+iTpOg2KEseWH2YsAQvO0vWtVap3kYpn1XAqnFIYF
HohiGtBzFjyrt4WjYKOigrmfb+gz3I290w7Y9maUWVQh55I6nkvm1KUEP8IyNCkyeuN2MnZ1SaS6
F39f10TZUnXV/I2AwVCSslIicCTG6mMqPwjRd0IPLwUW9UwA5zeqcKiWms0HNCvJ09k02jcDjkoF
rEHgiveENOI4fD08MTMDpdPYRAe08nVH2mEvJLRD5GfpbYLZNwvbo/51mRdFnsagVUnGtACXdwy1
NEdjjky3H58E67a1vOu/f7E1o54J4Nx9qk6CFXenWsLoZt/SG93pD9FqVGwdTa5kt6BAM6Cqx2J1
4M5/A5h8Lp67wETsgrKb2DM2PyTpIahdUXgljnjJc5zJ4LcBZSMNkXjCWc3bah/ei+7oiI7wGtzF
OxROHbwgXjswu2L5/qFz1IdgH+AZzXYwxU221m6plfyLZenzv4ez964crDA38MllUPeMa4ANevkj
QF5JIkNCeXjUES3sRk0vUFEp8x9m6so1NYh28X1+fhQWYM+SHyNMyiZjnYvgkP8I1j14QWPMBUzb
DABQ8oZ6nVMHYv9/Jk43lrEoNGThbdm/RELpVh3ZNLikLfBYJvqFBmBC+V4lgKctIwqgkdE+MJza
WDFijdDtXoJH62vsh7faD+GOjWRGrrUiyfwuvWzPpXP2nqVJJFcdGgnjFvqJED6WDPSDwb6zNimC
Dw6e2v9i6vVSLnQumXcEVqv3uohYpxxFAA6lbnYcNiq8QPqtcWabJLBiv8fnXufyOMsPVUPvtAWU
iYkvfKhuu9YkN3oo1+atfDtto00E1J8A5LKym9B8jZfixplwPrCDFkZP8wJPbDYh3t5nHqugouW2
Nj35hUraLyJinkvjDD5Xcj1v0OHDUeONXO0nf9qzjqbgxOsQ3lVx1V2u2OVDU9vGm/R23f9dMppz
6VyQl8dYLEUtx8qPFX70inyrZwo5b0UJ4RyBBH6iSDN1FTiw8abeMoj41OkZmrCTuaIt+NQaH2Gm
pyLbmStoxUxUWusUizvMBQquAnAKukhy0cOdfz2ufAHGqi6vBWTsX1pHS7xG2MfxNh4fwk50gvaL
HD2Znass4iY0YuJ5wn76ioWc8sazI9bGOGoNXLivq4+i4C/SQaWGCCgRnLsJA+C+YW7N8kFCZtfD
Y1po9lI+XVdASgjnWeZWLPpGQJaZaN/VYVPJd8P0eF3ExZrq+TVx3iRORfjtEJlmtGdjMwxtIFqF
B2k9v4qrbo2m9pqQSPhLPqsohjxuTIm1fL3g8DNGaIxxvAHJINZ1X8iuD6Hxp67wmTpodaGJkwk7
NjB6NNj1j9nFVpUXrodtctN7LRrbP4y7EINJbHy0pVbrLxY6zj4xn02olVzqZoAAMW4XLArX67Zb
hb7oYVz1EB0q0qUQoZCHLpMiXelrCdMn0V6/O83+rsTEBpvvi/wweyfEpMiuDZt6FF3s+J4flMsy
yvp/rz55PbqAJHUlj8G15U6wVxEiFDc9Tgd6mI4wE5n9/9n9ylqcpmPaoOxnBXaDyrmsY/64JB4x
lBSuUipUs2XWGoxxqtL1UgGUVNgIjeYQ1nE5HmDAVpIAuABw118PM+dB0SzsqZT+ELeYP7QrL8EC
YAz8N3vBTnkMznhCJPNVv7vLT5FclO1KUc/LGCLZXHWGncbWRuK21QtHuk/37b4DxpYZOLns0HQK
l3X1UzYXY4cCZCx61WE2tjya5XtufU+tj/6v6A4AkvvPV+WiLAAux060Ft2P062p3pQBCD2I1sof
POmnDE77dbXRenPCfjyIrG9SAAktu/ggfE1Hm1HeipsYrRBCJ0mZnOpnQSaOgQhTT1pXA7JrhR2G
75YbeCrQY9bJDny3lPu+bAefx+TsIEp7QVAFRD4Ve3RqCig2tkOnrK272p+wXBB72Xqh9l3+kE18
SuXibdTlYlCoIcs7WXFVwjR8BG6nDiwf5iZ8IE95OWZ8yuNCLxiEOqMYYe3davEsyY7vDQ9DF7Ut
wRDW5qrCHJ+4qlEuSdG/NcnNyD8Ejc8/gIvLJcZK5S7AZ1Yw8pHdstr/sNW2nZNjSogqEV4sS57Z
x2/13HBoyrLBXJJ6AA6yzwgRhxf9Ft06UCPJq+Eg3FJ56MXq3blMzu2gcBjGZgB7iaoDA79r3pKV
ucqeW8UWj2a9YpwB4ka/ESnaussPqH8+rcX5HKm2hEEcMZiU+JU/PUbOFEOHVYyBiNivLtbzJl8l
m8YRVtHTdVd7EYPv/MycH6qXVgt0iWV0mMSWvzeR/S4+Dw+RZ9xEL9J6LG1xhaR/1e4EbPHbIIjf
pF5Psk8QNmxxrkrsirgUF+zBZeVbv8B+saimU+UjIqzwGxZlHVQggYPPbbEOlI8AigsdPRzsFKVa
hVo/IuzV4rySAdI3iGNDvYAkKDBsG/uMqpSs37MLuhIrLc4Phc0ojFWPXI7VTSM89gNfcAFd7zL8
2+BGphw8JY/zQ1maTSgF4yP+pOfLAdM43YPOHEbJ5pXoXSdKIOd3sqGw2rTV2V5r/1VIMagi3AAY
stxj5wiz5ivjdqbq+Ne1Ecs4v6Y84ywJ4G1H/iEvX3T1Vgke4p6YXro4+flpeOhI/CqjESbgdkyI
H9Wq8Mv79mt6o3i5WzvYkulORLPy3loj1/mq75onekiQOiPnc8JWEmKt00Y/Fw9BuCnrx8lwrzsX
SgTvW2ahrAcT1VpBvS9A2lznnkJxzF3PTg1+yaLWWh1YVPiMpnWb9ZENRPnrhyDiniGyU54l8xng
r+oE+86oOfeuiIdauTbuA48NBMvv5NOQOg/nNsRgCYx0QJECPil9RuDzAj9eL2v1KKzr2/+cPYGr
79fjCWEgpLOEprdiYdKxeemLJ6m6L6a9lm3jAe5fHZxWRstKeQq0yFYl1NmqaV32un39Q1PawjkW
a05nI2pEnDz3pPle7TZFTBgdkZ2CGvvXw9ZLHSBVxGGjFhBVsts/RVBJMLUDFGD2UJYdVtH2bxo/
Z5bOVyhHYKJW+dSj0z9JH5EWu3oWErOrhNacsAHOdFRjw/FWDytYohtZeVanv2FyPD8D5y1Aal8o
0QJTbrzBM9et/UXamBhkttDSZ7PiQFq1H1iWQCGCE3k2Nk9/vTKgGHZFyupaLR7vIxaOIi/Yoy8B
vBt5ZwjkyBZl7ycdOvuWzRDkySRFPwvKbMN8emdL2K2fbUcSb/L6a9M4pcFnwpRwsSQhxHMpmz01
T23B2nVJY+fke5NIbg2+BBkG0tIkHWgCazc4FLK9rNQnYGm65qrbGnfC3bzXd92BXPsmrJrveipR
UWqFiujduoqX5na+jSK762wL6a2J3LJLbaSV1mhTDaaLm0fnKsv5k7GOzXLuoTj/W63Ijr0JGhy1
dODBEY0mu1w3O5Ct7vMP/aUIHbyazBvdDb3K6W7ETZWsrns4UrU492OAplHoCzxqAAMPLLLWBirf
znK1tbzqDmRmeD3dNfiyZpUG6K3VcArBEyt/mdvxgAfjYcrtbKesk3v2ohg35QuVIlJyucwGiJco
AmDTyi877ALJr3q+2P1U20O1nlMKTZXSa76WGWly18cS3k7mYXQFe35qD8lRhV/o7Om+c3V0Eoxh
A1gNKlQTms0XNY2wQzU86DHrYT3F02M9e6LwRigM+1R/Tu4NnnVBbzGag+1ZHa8zhsXOejGGm/sM
VoBqbREhhK9ZSpkm1yB4gLlkN2bjdxoVe6nvxWU28iKZYA/FQ2XwZld1tF25Fu6bDdv8rbZsnk9b
ARiH+ICULnLZzSBM1dAKDLLgtF+Vb/KbYrCx3OEkXvdSvgZHaxvpKGCQNUzquJz7ieZwyQKWmKrr
BQfu19kx8LWbbqsfGVgCBp1XdeUSx6UukXMwc2CMUWvC53We9Ap/6yYotKN5AhR9FMIG3cnIsZY/
tET/V7zAwtGvAVpT1DppCtjBeJc91vfzsyHbKoBP8yflRrVTX31tvsaVnbk6iB4OVKGI+Mw8DUNg
DUKpFh1olsRtpXwFHEXQPhBflZLBJT9SEUpzs6AkPDrzbLdf2Rb59NIjZj2Y9vS8HBiO1F+NKJ3F
L56JITLBIdvmcGzNamKL66uidSxMRKGjAG5wDNseFsJECe3h+RhqQ8JmQQTtUZq7UtqZI/H7VPzj
l6nTWJjjKQN4D0i/2O42yz5MbMSXvsT4JTbEvbF7ueI9eQbwrgNw+RShBJP50TdlNYGHQD2ChBmF
Cos0eOpBr3Cupl1Gteo7VkmLcThQWByGB1m3p8d2nR/Mx2GL1cbbxm6PuWkPi61vxg2VLFOKyvmc
thz1agCKgy9Uxz6OnUbdhRE1KURpCedjLKWrTG2AXtaC2wo/sugHcW3XCz6GyjmUKdAma9YF058+
AtYABiOncsj3SJAZo5NHtn+JIKty+UpYAZooClDtYZBSDMkzvgvXDFwmuqPYuajXDE+zMMldLIPd
gSWlDL6qRhhCewZDQYC/cJPv/9E7qtzjSWn1thdYPEi1txp7IYkC7BASbJ7KwXiyhUXuQaNutBht
BKqep33M7njfHmrV/pDAMRS2qwyLIlh01YnCOaGKPOtCEoOnc5QxQ98WgNSzDjI1t0EVDFQuaVEG
uceOFx6DIDS1S1AfZKg+6kCWlb3Ss/w7UhmpI3FeJG4nUGJYqFA0ryJgsiQshPaaI/vamjFoVk/t
Tn8i7I3wGirnNQY8No1eh5LImq1vAZAMdioLSCULhvXrI/ainZkc/yMNgfMi2TyaWjHhw/4sWxde
9hCtVJ+9xkoPOFKUJVCxh5/4FWalxOhKHKBuDXAdFPE0lC4kB7BVK3pck/ikGudSEnzNIMUQsD91
xWO75I4SmdtUjtzrV0coi8YlJqY6GZWowhVL+n2XvUYxhXBGnYPzH2qmKbUgdOAvSOpVbR4jbC81
EQX9T0lhxzwrguh6mZlqglQ5br8JyeNofQRUAYsSwf7/TISgZlIfsdno1jTtei7t0QzsbMlW1y/k
D21LC2s9oLEzLL4QN1WC0KsGphEbdGmLb+V22TEgr3bVrwysLZmiTSsbM5Xf05xPmZwWhKbVVdh9
YS+NcJMCTIktGf6LTtPlOPkph1OGeQ5HMRlVHdiEjF6AUe6u4HM9xkavxcSXvHxhn8I4nYh7VYyq
EMv4orZbhPd0aWzTILbzLhffPmVwSjGB4llp5NAAoNf4Arj2g5CAPBF75GVuEcehRHFxRJTDUZca
1E/1eCMWlR1nr5kJwg5CzB/c6ueRuPCxtLNaNQU+m7WRMayDPYqtch/7I3asMxS2qHBFHYsLHaWV
D5VV4AuqheUUXWRP42LPndNiYoewLHbh17ScCxhCteSF2GJkBRgavsI2RL50u2I3/GD0hQAhf6PG
AQgN5MtnoloYCRZW0Pfp9l38KMlrkmic3caVM52eFGdeKRoTJZhTE7NGGcjSh0dLvBUExemDo6oQ
jyHipvgyWViVoCu02HJI1q7A9uWVnWRLZWAHy+Jcvyrqw/F+ope1Yqgx/Qa0CVvSXAUDjJ3yeF0I
oQ58ZSwvq6w1B2zTpELozDUQXSjivNMFX7sdzj2UUyW1fcWm+PZtZrM3eH+Pivm2eGGwyqcanCO/
sm0Ttk9Dwsexz3RNPOcyjDnXlgzmdUKrCbY6pszLUyKI6ZcnOopQoetUTz9TxjRE46OXAelyojBz
ZHd8yh5yLFH2q3klFqf+/n/0HzxFqTn2kllUWDpprK/aggWseVcBQ0bXKZ2kHKPMuQ/ZGKu4F1EL
YG2kn5XUZqNiN4g9KtsdRTtysqcrt8dXxYBLIguiiKcJA8gxgZ2QoeMy3yg7VvBnoOeSI31Vttmz
7DWO+gI4zDUFXUedma+NFeLUmQsopzDmCywy6G6OVAScr5ijZrNEZMmT0FiFS0SmqYo7zcRttm6w
ng+xiynqeK0CnpnN85eSQzGIEp6GL5HJQpZOVYFOQ15/K6ZvrfY9tgg/c3HFi829/n9GxxfF5tAK
RFPBodhFAup822x+FuDJfg37PNdUhvM3bd9F4pBCUseQxx6bI9tkUdbRBqRGsfdf/QtfHYsrpe1M
8DX5xWsPdHy2twNUpUPNJr5YnaXxrntsysHwBTLV6pZY008muHg1SKQxeB5809wW/MTH2Zt9tN4L
h+pG/eEJ/3mBXI6iZhHCUYjPCiY/c1vfRZ70wobrTNv6MT40639hCERw4nGhtUgZ5UlGtldhJ0nM
bM2LtwzNV7tr9wxnbCT5HIhMgq+ZlUVaDWKsIDsS3AQD56Hkt9J+Ujy8RqhMjNBTvl6WmpIulBNc
Wwj6RzfdtE55mBMUwwNbcrO7+p3QG8Kt8DUzpSt7RUsQhxltBFvPWDbdjrnQwEbjiERPI55TfM3M
0udYS3LgMCe+uVWAAYFJ4q28IQd6qWMxJTqPt4FV91mClc4T2sSKdaSiBwbALnqmlz6Q0I2UinDu
Rc4SPQUqFyIStgIjR9owDKYUGKCMBZw1pNgUh4h+8PXrI2yBr6BZyxgpvYDPWek/LPPBSD+u/z51
LPb/Z5+xSK2o0kxMUJThXR79H2lXtiM3jmy/SIBWinrVkplSZdZe3l4E221r33d9/T0s9+1S0Zrk
jHswGAxgIKNIBYPBiBPnRJ6BHlt3TssApHsizxd9Mi6UaBi/W+oEKRm9ELDzN8fostzp7ugxXDBk
WEX9EtHecUkLMNADmTJ59Oe73m1BJ8oGoabP68OvoRkMkYuQjwKLfJUsMwzI37Ql1jIXqR3G5X2t
CIuqgm38rTqGvFa1RgYm+kRQshiO1iP0XTG53YH3MX6pbq57iOgG4Mtk6xwRDALh4kEn7dD68ffq
Sy/b7Yk8TejErpmb/1g/C2yK1sj+feuWcVUpVQVXabzBS58xSQmsVHlSwF3oZbhdRQnnf6jB/3PN
/Sa+KE1KtzISYXn2jLsFgj5sbq5TDss9eBkDgqQv9SJX6DHC3eXiilE1PZUzcByxlob0CRgfpiQ0
ACBpQgwNbL6RK9L1EXkp9zQqJLWqqgJPlVl/SYugrkRwN0FiaXBBhdC2mo0cX69GNuSVB623o8kj
92PAHn5tZvdfMGXRnUSvWpFdLsCAkYKki2qCs05Fy8ayRwUddLUX1AJE28eFFaKXY1lmuAki7aKH
QZn9UdyCcIKmyRZ0Y3k+Mjj+qowyUq4RjIa0gUNgGNxfj6yjgGQ2DoaPwvo+25rfsueNTc4NI5Og
wcWG/ZlyinwpHrUbIMU9dPLuMj+/Xc7hTebig34S1Yn2D8DGMueN1NA7K5cQztQjA5bUwHmo94x2
AtMFeNiFTuVdDy67329jkPNOPdUsqZ/QI5K62q4TwAFE4pX7ufrGBOeImgJ8+syKDwZSPEYPWd7N
AHziFgf8KLlXIUmWKIJl7Tr/xibnloMsJanGChBR+4ECFrD6RAio2g3Lbzb4sSK0x5O6YVePfoz/
YiNMprMcMCx1au0MgUrolYJPxbNESdI6VmkHe6zsoHtZUPywbmuQkuiga5xuuk5IwMW87co54GeJ
1KRru45A26MMF1QdEPWLU1x+XXPBIRecN543KpmjOV9rFOCKpD8plXks0+eRTp6RhF5UEwfSiM51
t99v4W0+Htvs7Z2q6FrcNrhpyGXWHLwEDtKt6muxYwRglxAPFu4+dDb2uJAShiYmClbUTwCfXHAP
DMf+BH08Ju4DbT5X9CLfn8Xa2OMCCRm0pTcZRSqUihbMFGpu+lQ9mIBxsbzP8CIgBUK0SJlWC6uo
LKcKr4Vvosklkc9y4cWCUJLaMNWWMT/0K6C6vYhIcleO2NislAsvoKozmpoF6/yMytSt+W35oLiF
N9YueOPczoXKDliYvqRA5YthQYI4Y/FxxmqQskgsezgkj/lnlq2Up/QDK3OyTgJ5xESzILQJ4qnK
TxTl2Zqb1MCeMhg001rMbsBA6ii37EpUXnAjCkmz2TL+cyBQ+QEjvS07qdAzbOiGe1RM5LNfZfzn
W6q8lovVScoc5XiesxCHKjVUv6kbQZePNSGHG1FB7rp3qjKXWM80W5tiwk4OWWBEwOBh6EcQZ3Yb
nZsVcXEmS+IhbFI8u9pD6aveelIeFTRvWfosathd90WVHy7CkNlqhgUOgjXfhBnyyvlFSr9fX49o
x7iwYmnpklczmnRGgfZzCryDiBbkta19zde4kJHGspTpEY6Ufuz9EqQWB8th9ApWhTqz8FK9fomr
Mhc9wiE0m7Z4PUx/U8Vh8Lr22PsxO1iuKkAZCe4dlZ8aimdrTOc8D/+u1HQYQQzdCNN5jJxbNC0k
Ok/8uBDNpGZMM1zgnUePr2wVjS05JvYTEy8n7U+hMW/+zoMWtAIIaSVkAR+vY/MjKkOYKn/UjtO5
PcrNUaQo/Qolv+Itr/u9ucdJPKeWMsJeel4cJoBbHZMXkISeGDsXqCxs8oGp06xH8Ck1eEJiRkT9
lr+Y98bz9ZMhuIfU12+x+Us65C2dxoZ0ARt+YAypkZccy7vmR/2tO0yu4cg35NTJdvIkJM26nlxA
9ed9MpNUWdmP7EZgJF1sFiR1ezQWS7t8/C+wG4IY8Ho/bRaqlFRVKCuCM9LwGMTKQIbHbuIwifTk
8/gi/RE/6tsVr77WKzYWV3kq46THI2WenuTIV6av17/dfuRE/92SMRehGVwQkCpzkGaG2qyUL/X6
uI7QMBIrPO5+JTAQK6pFTLCHcrdNKhOpLnI8la3TejAOykm7/fWyYw20PwtsG2ucT+ggBDFn9pJk
syxM/dPCB/qFUvuv7LGw/NtB3Nhje7z9RtWsKDnjqZGD7HH2pY/VC6TRMHxcEkgVv/INXCrwyhyF
QW7fsmbq1NIVovIhJ18whVlqoCZmFQJMrQfNLbJ5xZtwCmxGVxk50A+zoqB+ERXedx1HezPNPvl2
0XXTD3KJV0QaBql5nOjXmgjeRrup18YE5zVZPXeaAdUrtBDYBO+IIRfzv2gh7BxqAnFKcPJAktOw
+JuiGjKMlko9QojxM2wn8POLuMX3LiOioeBkUKYRpPIUioVhtGRdWwM9yfa8uqVbXAwwVFFbc6oD
+AuP//OhJhroUWXVhMIB4Z/LtarUsaYDSCw1fma5ynxnLf87ke07E9znh6KvNMs1BhLL9ItuTHbc
L/b1Rexv2mYV3OcfdXlSi7ADYxIbcyjAyJBY9jTZ4ck6GsCbmp+t0bluc88VNGKohk4UGd7A5XiQ
xZuXYexBf039oXhshNMoO899sjXAZXjhONK6RPsWL7YFBaHqYbzBuKp1C9WfxG7Oq9fa5Ka+GGBl
aYX8YTtH9p1xLtabxbzUsgLC6GSxyzMrpERe9JJUh+p78hyBljAp7filFyUqe73/rV2eW6Ofk7Qt
SGm+8lAx1bH1aB1V0AMLx2SZS3CR+J0lboXKqkQypbCkHxevdJtj9sIkKkPWmLvQR6HO9O6OmlA/
UA2mb8vnA2TApF9DQL9afy/P1vf62UI3y3zMbxpXCxCrVFs9CTuQO5cpARH9P0Y5J5WV3pCLFEZj
nx51bGeG662CZDwjmBFdpjs3zDtjnMPmiVb3VpMTX+unj8hF2sNcrrJdDCNkDnurc0mii6613VO4
WSD3FUetifJhzYhv6k4Gtajx5/VTvpevvlsUV7qQ6TjNVWYwjNbkVZhhduI76j5mzmdI/lVu58M5
j/9FcX3XPd8WxmMhM3melTEHK0VtvQ5uxe6CgdrSIaAo0vD54odGiCYSeAsPjuxBnfuL0b/x5NZm
c0B4GoDUyzoyrUpR8U1wIHh8JM1IRuNEm/xYRbG7/WilOALJ4fr3ExnhLgbMZslJxUQKyu5TXlyS
8KsRCa43kQkuhdS6JO/UFIGkjAunDEu7L2NnoCJ49k6Gs3VEflo4j/NZqRudPfj/pbDNOzNcxADI
xJJjOhJ/1IZTNoEOvlUPep4J0o79G3vj31ywGPI57zB3AzsH2ZExvAqSArBfo4ejOTqkgYTxV+Tc
XKSgRd6YUof7ujxj5sxD7MVkcPmBHOIgdNan6263V8B4t41c2IimolXyCMtjLVodY+TVCzDHYNDI
vfIiogAUeCCPfGzK3CqrTkMqAha1OjAS4sip4l5fkiDS8tDGfqpTsJhKWBHaAMWPbhLlHCID7ANu
Xgnd0qjApsLAagZ6e7ckQg226y5AeBiVSmKzVJWKvh6hzKtesgvTonqlPm5sURGLnZTfEox/PJzw
ICroNuddIsUoAuKhoNHHWn5O5xUMwX+AINn4GuFfzC0J1bjoauovZW4rRaCaD9c//V6/9Z0FLsQB
J5kXVYEQ13n9mRGrS174bHxhKByQPbr0NhSUGgThgfBzhtMQV3Gjsc2zqWHr1CkeWREwuUCi1XT1
0W6FYsUsAFz7Xlzky/OuDodcNn1rMoDieFGi2BsNMKWY52G5nYvvgk0V2eMiYDuluJxiqLDQF/BG
404HgCQK0m8SdGjv54cR2LD5ZT7GD+a98Ka/ftYgL/L+rIUNWZsO4xZgLfjF9BhqdnujHAeXAJwN
YojPoXCchK3n2v5yITHrorUscAT99TsJ6gMJwA18sm6llzVYUPdTgtUjp/BR5Ep7wVHXZaoTWdMN
/J/3S62MydBrJSI+CZ+yGA2MS2UJzsfeSd+a4FaWKrMxTnkNfbMUI6tha4+jm85fzNEXuMzeFm4M
8eUHxWylclCQMqFsrNrzWTkVjg7CTOBcb4fv7OpU7eVjepFFIUZkWHm/idmQFXopoaFBl7tCPSjm
c9FcEKApBpAEa9xLfLdr5K6BuCrXdjbhJvE5B0Empusu+UflQQs0rz5q93/AZke25rgEMc/MyrIA
AvKXpvJoM/lm2AoSxD2+jnc2uPBptPJiRCN2r/MwX2yXdwzgwcJZe1P80G6zyi4/pBBENEqnkW3h
xxO4Jw+titDyUpZBwVNC1lxzwTDGEPl5UjlTNByvfz3BYeNLxKvVGIM54QkIh/HDldpm1x+htu3+
OzPcgYtntTbw2oSWkBZDmViy8xrT6NrLdSuvTFl8xNr4BpE5r0dtOE9KrAbf7cwmSjq7gZqb6iuB
7FYuZlpZPpeVdu6I3HL3Atza5k5cIil6QsIEFyAjHtZc42Na2tPnyAebxr1qV9SWnq8vV/DteMns
JhyNSJqRHQ3SxyZLHJUW7qg0gvMtssKdt1gzWz2fcfOo1U1WoIMgnwrITl5fyq7HG2BP1yyDyAaf
6JWklMcJN4Kf1nd6FNlGD0Vu64seibiwdlezMcQFq5Is1tL38JCUnjRo6/a5p3QCUvG9PEHf2OB2
LKN501KoZ4Eu8q4avpTyN6sm2Le7rkDSWijO9b3bg7Ui33rbPC5aVZlW9WmM28w6hRdWNUoeRnQI
fMNrczuBfDrqHaBk/hPo9Tu7bK83+T+tdEklEeqd4RfWiuleABK56YM1UBzcqD/gMQIKR+FKuYwv
NCu1UiWkBmz8R3dKVx+AX0xQIKsfGdwocttLfhEmX+zo/hZWNhvMLtvNQusJ6ADy+jCwIYMSsCoL
e4TkgXjEUHQQuORnoMtojCooCKPwXp/9ME6dpvX09NN1nxGZ4eKxSjutVgxsZJYG8X0EduLFPCRA
qF03s/uq3rgmj5WvomhMe4KLtD0MQPWUwC7lHzuXMYNEB1G/mPn5lc/Ex8Ouk4hV6g32rku+y3r1
SYlGwTj8dROE70i3RAp7dcSTQ0kLZ54GOyYiJMX16EH4snO44B09ti0eh8feXaBNVZzS2B4hS9BN
tnrXnDGN6UalDZbKm/kPiIs2Rxqds/eeXkYtrSBmYfqzdWdiKkvSP173CNEGckcpKwdStWNDwVlQ
BGTUThapBEm3aAO5I6QsXWiSGt8IZF03iBbKwSJtd8iWYXDTYRlc2vWaGxbdv4vD5DWr3ISJUiPR
tGowHL5kX9NnTKlbn1QvPzDhAWs9mQsGaVVwxIs6guyw/me/J3zlOVesJJkp9pTRqGt/B6f/AsUm
+HZ8tTmOEi2SFCRxaIUzXs78LvIYL9Pk4hlz7o8JSO+ve8t+QvdP5CV8yTk2qzDXJmxpepaDUnUL
ciAmpszZpMgKISCtcLMMLOfTsxjbKtpW7hqXK82iiYnyFqvfGjf9KTvHJ6CLBI3wnYzENBSiyQZU
xyG2zXZ94zVypzZZk0pJAIL6I+gUDpGZHbuu9wRbyf5czkve2eFua6NH+zPUY1DfA6ax4iWqWa4O
Rmf2BE2egOj8JjC44y7vDHKxhOZFD5KfOgnoDJQWoxNSIrsrncKyu09M5bhyp1OiC64c0XZyAUaO
xmmVVQXA+CGzp+hnOIFAFim5YHGi3eSCjCnp6VhWIc4CiF7AenBhYxTGhYmxMppaofzF7mbqGlr+
6IEqUJd97yVaTwalT835dcQaUCi8Rc3CNh+X+/VoQoFrOeUiEXiRSS5H0DEtWzYywvNSP47FU5OJ
sjmWa//mkW9r4gcNKJqPCxDywABggAI6RS6GURzDY8sphdytu35BZMvUDNnQ8J/3G7gURTTVNFT8
JEfyOLqTMbtxLhij292yjRH275uz3LW0XmpwtPtEOVb953r9JHA7kQHuEMtGHDF6oRnJQeqHD/NZ
O/WnFXOpQeGzxkj8Yj4LTIo2jjvGAI1Z3YBp36DzMjxrKwx0Tvd9Cr4mluYXbn7RW0f4INy1Cg1l
wlBlYO/l3mkky/qpJ2voR+OLBfqVZPiUjSLozk4WzDBBgO0AR0OJwe1mM+rQBpuNJJibi0I82Z9q
ICV0QYDfK8a/M8PtYBd3oYUpZvYeKn7WPouE2iNoecB2iRIZQHIiVk/RurgYqIZGLeeLmQeVciTx
z27tnUR+zMxSFAV33XGzgVxUyo1Et6QakjSMzQKQjMt8kx3DAwNlGABlpC+iN6fIIBeT5LAuS2BA
NN8ERXGoJVCNE0QlgQW+hLRatJxNSVr8Lj9Z9VOlfRWcpz0D8Gjg2BVL0Uye+KDVta6YVRzhKWD0
lpknPWKcyx/c2lZt7NlFOKi25w4bizzxAUVPqyJLnATpefCa7pCHkIpjCn8qBmWsFnog0FBqH8R+
uOv5KOegcQcAjar8VspfrLTLO2PGNFJ/pl8Znna6144U9M7jsb6IOWX2EkYTmbdGQQssG4bJdn8T
gYkMKKps5ixaMdx7FsQZCF10GwO/r5nqq5Cim14GUcF9J1s0TdXSNCSpuF34WKI0SqaAfgtMpWH2
VJnLkzKASlqvZ1sf1cPY0S/ZZNyuffzXdX9iR4y/RLd2ueBipvIw54YJlVYyeKXUhXbchB+Web6Y
k+lB4wCTNFHci07+Xv5jAvVoqgpYX0ye2V3SaxopFJMzS7B4HaZXsc/ltxqXNznIN+CxETH17F0I
W4Pch23kah6VCrG6JZgq1gzbaH4Y6p90nDFkZFmypqo4nvzprKIk1/ThlQKTsS/Pp+WO4XwRQF3L
/RPtza01/mQmc99AnhjWlCfzLnlk/FWQFHf0z8kRtQUWRgt3+RYdDNE7f68wA6wqhbNCrYcSfsCr
7JpmmBMk58mHEk0b5ZQC9/UJLQAEoeQpkkX+wq4c3k3f7P0mF9WMRl1YBaYI0HCz7kgw+p2z2q0M
hdPWWz5ZD/UtgyyFj6IbY+98ACfLFmlapky4u3BeVCqHepoFuomiEGnu1jYGzV9IXVkrB1uV+y9W
O3jXD+Wes26NcvcirVvaJiPomYdedTTjpIa502jfrhvZC+sIdJYGiUxTozJ3IsKcyFFHWtRqaG8P
691Ka3dOiC0LgR67lnRVA9gRwFmFR85GgyEvBW5Gv04H2ZsV+pP09c98Xj6EcUac68tif/ZvnrIx
xn0waIuOhWlFZZAS017z20IIjtiLXdbGAvd10kRbps5IR7yEwwemGZEEkqNdlEDD/Foc/AFsjsqW
ZuiWbsjyb1MYJIyLJGd8p/n80Zj/MsrbSc9F52tn16iC36eWbJgGtbg19VYJRhJpSvzlgUUS9L2c
+ICwr97VHxhlSH4UDgbtbOM7k1wulpSj1ccmTQL5YfB60DAXzvo4HBhdHNg7XBFwdOdMbcxZ/Hio
Ukq0ioqm8JXoEZXxlj7VjYjTYqfQ/84G18Mz+1KbSmMZUfLpvjIVs+j8Gv2RG4mwt3u9DKoYaHiB
Ns0CBwTv57QoW2UyB3hhOTgkQP09MEx7YnnKAC7S8aj8SA7TSVQl3znM7+xynpKuYTTWk54GBQY2
a6a9DLGP9L6Mnq+f473kD4YoGGItA4kRL4pcghVuqtsqCaburAazO9x2R8yuOavp6ArENrQfjBPy
utH9xb3Z5D5gTCHVWWh08K0KrDWMwhP69bRTfGIdrlvayzTfLU99n2nSWs9GStCy7A/Sk5vdqp52
mk8+gm8DTOQCmdk6A5OxKGfYPQabXWWncpPgNmU0qEXex4GcfqzNh8GCcrb4YcecgAvC7xbH3S1k
7sZGqdaRXdfysToZNqtyMR6i2B3tGoJfwXBWPAalJo+Cjd0NZZsVsh3YrHBsQZHYKSQKXnGzQGKC
VcMHb/534KghgaGKeId3UpN3a2U+tbHXNWMHeVc1DYaBuDQCn03uzPOLqp2EwxJ7H0/VTApkE4ra
CDXvTdXTqMozwdJad/CgLgaGseoiPTLt53yxzWNzsO6t5Hh9Q/dmSamKWRsLY0qGrFDeU1M5MqJW
gjabM0MnpcMYWXHE9vq6nUOnfLQNzAVLxxnEPYzqPbxNDp1pDycRydTe6jUMUYL321A15F3vV6+a
SzzNYUr9MhvtuSeHoShvIBwjcKA9/9ma4WLADNoNWS66xc/1PEdC3fddcSBqNFuCjRUZ4vYVE3tD
vqhKGVT0kx49jiKOoN3ft1450pHfYbLx/X5ZqbnGk7qCNQDyxtJjvTxcd4y9YKm9/T4PTlvaNl3H
RsuDVCPB0i2esZS2ZTxXwgRy53FMt5a4T1JYSt8lizzjXqVBB54jaKudwCl7ur6g11cnH7a2drgv
0kR9iXHhEXXQs34MjwV4xTQ7vrBaQHTDYpflyHfaA/qAj+0H9tQRjykJPtorTGgTTRZL7qR2wTu1
SIAO1f6KqaCcuHuKNl+N/QEbAyZdDVBnrrNfTinmW5oODDbTR2MQ8fSLvIMLw+hXzUXTqKs/YLxV
X2WvbmfbmA1nCiP3+ncT7RkXgaV6maBTMkbBkEMO6EVL//eyPNwPKbiC1wsGrrmljNNoFusEsVZD
aRwppMFYroLUcX8Jbya4JShqPCzGiO5apj1byakKD9e3aDeb2q6BSxeVGXxFa4mabhE7OtC4qauF
Ths6va0c01v53F7WyYGA8HWzomVxyaJeTdogq2UShPXtoECVUvrr3xngYpypLoZe0jYPYv08NC+Z
LPj9/dPyz3fhKyx9UiSKsoZ50Jn0Ptb7+0jR0Gmd/sDDdEzkUujlQs3N5PZJatWFZrVWBi2Izcba
SWrRNMfeQnAFYJRZ1jU0MLmN6pLVlDChAuIYiioiFFA/GiJKP4EJHkeAikWTqg2lfqr+VPRTn/2U
1+/XP/euCQWUd8hDCDX4Rw+eruqqmzqQU/0xWpxBeySd4FOITHCfYkwoxFLKFYLhQ9y4A0LlIQoH
yC01S+FdX80e5hN8B/juaMgSWefhCVRdtcGUGsXvv5MjuDnuIMh8k38DIuGs3lifRU/uV4QFf7/p
2B9Dx5iK+ltXrKdjqgG4LvuDU5617wwD113Cz3oKStzRCe+gMA9KAjD4OeNRtiNxwXLvzQ/rmDs3
ZRVvcG5zZzXtpTFK8VJ9YmXD7hi64bNuL4fVqwNoG5+ub/Dut9yY+83pFVmK4qIITIhQYkhPbn1N
EuInBYvi8yCMOVjRMqGmoB+r2xpUBIipAX1ld6idUPiC26u9AuphmtCDNImp8eU0PEnjfJQgSfQL
xZi70Pr9/kvebPj2Z1v4Zoy7N+JClgx9HWc/jx/V6VnKnozyDxLu7Xo4p7Dy2SSLkhXBkI1eT6Ub
1ZgE19+uI+AxrelE1dFN4lYRSaDLrGhV+VJZOOGgvNRhF2C47fN1f9u9ZfWNHW4pCo0hLV2BXIG9
PTOveDEKW4awGJitMMAb3uqPwu4c+8nfzvTGJOfjUlREqwqCZn9CwSn102ecaVDYVZ+gMOYU53C6
kQ+sNM6SVdP/d+vlQ/7Ud2UhLdMMV5zxHO2c/Gn8aKG3P7mA8L6EGJ8WHOn9mEmojL6DhWcp/wqU
xxl1+ritQOAyfGBFr9HWbTay/Ks1JwTv7rvOmz3u7TEWvbnSFhP1k0NAPsoWmR6ii3IsccLzE4iL
XCHd6f43fbPJvUOsRM7CBHPomEEPH8zEBiviR+PW8upT4iuoj1ZudVdfhpv1XnD5sTTzN2cyUWkG
y4XxOxdJnOblFEGyIFBaw66XH6M1uGWa2nIveIWwA/ebIVx6qHChskD4hKeO84TqtEc6atHKVuna
gmnVfFblwoVKuKZLo6Avvxs1UUcE2gDcHcggWKq6efdERBmxrVES9AcmHVpgzCg8ZGcVJKFNL9bC
27sUcM0CMIRpIt3iG4FDKKlN0aTT6zwwU7xkDJOZ077Ck5YbUZjeX96bPT5RnaW2j1Irm175cJYL
s5WdX0nnj4wf9/q53zsTv0rPFj4f7vL3exnGAMNkehYFYx5iACJckmc1qlJnlgYiiNz7CyMY5wPO
BjTHPI0RKFYJoHKoPjUeYzIDSgSkjustmOEAWiPe9YXtBnBMkPxjjTt5mlnI6aCiHZ4OTvdzduv7
Iojd+mO52MYx7Wx6SAORLPhuSEMww8QtkkAZ+dH77SygF9WlnTmhGQ4tCw+Dyg51tVvlyJwzfBR1
QvYOOVCAOmAG4IUyeA0Z8F9V5bhERTAl8SMl1bepSVAFiKZH0xwEx4796fw539pix2Rz6hLViiaI
MhaBXB7H7CeZvl//YKLf57YuymLZlEyshaJc0tPazqhomG/vJG+XwA7DZgnyIOdRWERpkH1I7wvI
7YA/L3GMh/br4qdBchASF4jWxL7fxuA6TL2lj0C9jAckyRGYoVPXuE2gU7M6sgumvsgVQcBFJvn8
SGnLvgJSwycRJISo7sWYyb/+pfZixnYbudRIl9OQVCpwgIZ2LsH1i0eAYn64bmO3KUYMU9YtBdeX
yafiGVhUFL0jeWCdtMGeDywpAY/SicoH8HQ0Z0aqPfau5IuatLthCu1tnaI+pAGpxDm6KTcVJmaR
xBp3w8/eh9CPQ89VAh7jESTC/9oc5/fNCgRTESY4w87IEi97vaGQzAVFtCfGvr7GWP4UIzypMmsN
Q3OTi/d9Bn32VVeAOXOkO9bxjoL8owny0faFCiLwnpvghY3oZBBsJD9QmpRxlkShsfik+Z4kmOSr
waS4ipCbu9039LoJqi1UVkxecioG/7JSSZKEfnfpa2dGNhB5/QnnenSt2rGOyHls6978a2qd6z66
t0DwKVKUKpAWALTPnW41leKF0sWPjAcze8pb1cZDWbCLe+d5a4T9EZsQohkh2CLzKArWdHDH3oQC
hyBT3HX4rQkuSum5ZVE6oqA46AhTGkT7VL/6Xv6sfBVE4aIAtXdnWRTwB3wyVGJ5BuSsnPG1VMyq
RsqlLSFh1eaukd8UUSt6X+x+HyCaABrWcR/zlzEKyRmZJ9UAaWjqZ4/LLfShD8ojYy1QD/MxfYie
RNi0vWQY1/8/JrmvlRlxA6p3PfQt46Rksk0o6Jiaw6pPtlkICs0iW9xnK6Qy7lRU1vw6H+2mBj0J
6Md7DZmi/mJJpcAPdzcT8GgFIE4o9fKUKOU4h2bbW0BI99B2m+8NEwTg4+H6idpxdpwQGW9gQ2dY
Af6FRrsxn5tEQpP+1oqfp1Qwj8te0Fz0w++DSELFnA0OLndzlbRQBknFPG7qM5gKsHUHxWuPItLM
/WVg5IWCcQllCu7LKKliLmPdYTaQDk66PEf0+Q/2SUHtVEeJAsh4rlKQSVXea5Op+FH9faI/y0nw
sXcX8Pb7fDGgUgZjDqMW6p3S17K8jWdBLrl3u1syFAhYCZuqeP2/j2qYoo0yEtYLypfGYA8gdRou
1YVqtu62nvxpcVM79Sxw7wgeq3sJOmwq+PSqSi1L5T4Nqee4mps+DSDHlvoQcD8wIEr+cw1mr3Il
oUzB3jMEQCz8F8gvCsAcZ1Bt5gL82xjjbbwa7FWKmx/Gj+1pBpWwAS5GNiL0B74Bp7N0UP3iQuR8
A0xJlk4z3fAJqCWXFkQHSiS4+PYX9WaDr9xEQzug7JajsY5zVB50ihdxb+c/M58RMuXHXBWO9O5E
u9ez9PeyKBcawnDN9TLEiFBaX8LpkuqFvZR30uyMmmika9f7N6vjnDOWSxDNj+3sy+HTFP81C4Xi
RQa4DLMv83Aeh8kEHxfmd+rstKixe90L9i71d/vF/oZN3tC2c5O26B75yh3jYm6OWmQPg608gIQC
WLJmERjc67i/M8hdfSRp5rYbzBBzcEw/NXUrZ6htUtsjRNZTjL4axwxSOLKdv1jn0NMv4J5/JC/X
ly3yEu60KfPc1WqKGvc8WvYSZzZj+q0gIlGltrWKrqs9oYp3a2Z/zmaT9YWakZSni598SG5jlIak
R+1R9tcgOf8axVsKW3u+vkT24X67wzbeyd1hqKd1WmmqrBF7YyjPsggUu3PRIxkEgbcGsmnFonz8
KPBqQN8O00kUE0n9hyL+2kGw8voi9iPImxX+HSKTRKOpSS1QBUWNA73f/0e8y7ljGXhrgWzvKJKC
ElrlggjT0dOiEhez8cRk0QsP/RbzsQ96j3Fo698wwSYa4hdsJ68w1FamGufUZKT52VdMgX8AnyCU
THpPPgCbGCheGojSj/1LzgI1tEnBQowE4b1bknUAODAyUjwpX28ct5hOFEIx0rE4xCBI+yaCs7Ef
5H1SkTVTZYhjDNtwZx+t4naopJn6pNcOUBazu/SLRCEIMIscR2SJW5qu52HXmQkAIrQ4ZE1ik3bx
mky3NdHQ696HU5DtWib6Eygzc5Y0Sc6ShTZ4V+LhSAg9Vdps50UiyOJfCxm/7d3GDhdDhkxeJrMg
s289URCKmABOd351JyYU2Qsc2wVxgaMrLD1ZDQAgiHynKk8pBFSuH+rdb7NZCRc59GXUS7DQQmRA
vpTGidLGrYwfNBcBIAQL4UtDyZpPqWZCzKCdn2j8ZcoF2en+7+syJrhMkBDx78bGknLkTtAUGVHd
L1+GUYSl2Y1Diq7ggYM6v4ox4fcHFF2oSJ+s3vDL75CLUp3oBhmNixvazGxISq8fqqfoIDw7e4TI
FibGtdfQgP/hij/TUtczBm0Z/HPy+r+aI+ACuq+geGEzWdvSa2+hd+Oot10u7ITtbipeRMB/WwqO
FJdUUWtuZDmKJH+Sv8zD1yF/uO58u8cV2hY6AKW4ofgni1EWRlb1leQbBsY4UMwoaekaTXS8bmYv
wcCQ2z9muBskH0pLm5c4Cqaqcno9tvP1rIbRKV5cXTQWL7LFbVkVoriWUPRmjN4CvfIPTHbajfaj
pzeKJKR4ZDnnb2EIpALA5KIXixf4e5esKyK3sYToMEeuzPTbOme+sZyZAbzlg+alD8Jriu0VbxIP
cR0z19C+hMbEe5N4hZFaJ2RlAsHBK48BGiUYUUGLW/Qo2gtNsIGpG6ZOguuWM5Wb9bJM8spGRmh/
qMi9lX4yE1FFUGCGfxdhFtQsEr3S/CKMnKj7jizfTmTM1RJBCX7vNG3Ww7+Gen3Uw9icV39OvyCW
R6133c13M9utAc73ll7X66jUlr9ZJpiMeA5Whvak20xKfHhabkSku7tRcWuTexY1cVfP7YBFDQ4E
J5/ZLGLhfO8+MXrR1JOEcmKiTeT8T16stepXS/UnMtrTiKe5EDq7V2/HJPA/jke5zEi2EHOjAkXw
yZGd3l9PDHnMRmPro8jH9yIgGoHgBZExUQ6Y/3sfT5WuNeoF5egWYUmaz/qg2PX4fN0x9j38zQjn
Fyr4hOeoYTXvLrcB33NKPMG7ElWGLDtcN7X7hN0uiPMHokxZs1qJ4UcfzLtfEDNoMDFBSQzhHkSd
cNHKOG+oo3ZNMtWUfWu0XsC79jON00veRhaWWApqNP/BLd62kXOLgVA9kaMF7AV/N2EwPAQpe82T
b4QwG9HC2L9vHqlLN2ZtYiYyI4W6NT6NZygIQZ05k+zorB3jk35jgdL05g/q/PD8tyVyeW2sFAkQ
kcTy+wQl6RAgxBgd18Q8hP1s/0tP4VLbJeoMMjd5+n+kfddy5DoS7Bcxgt680jSbVKtlR9LMC2Ms
vff8+pvQufcMG8I2dnVj4+zLRHQJYKFQqMrKDGW/eCasGgS4VAfiu/Iob16PGTZQQ8YjWYPyDl0J
h+L0GgmCJARmGZ+aTTmPLQ9EzGpqIT8DJhDz56Kq0xCXJBokqcrR9SnehKf0EUSOYfw7ek6/REfD
j95iRz6Cu/vR+PWZjdzZpfxy3RJUu0ZA/WfgFzZXB/xMeixsC81IiJ7x3sbMnQRnAEk6MNFPJ9qK
NCJy6u0WKE+Dmz+S7vhyBMvW0wa2fVD/fOE1W5kh8n3oCm1JdJ+o5UUYf4LSpygH/SK6UTQd+365
RSeb5488O9SRy4pSN1dBQWvmbZBc0yfqZPL9+FXI7ZEwz+ZgqDQ9LuSFadaEyifmuzD5SLc3jCSe
U2OMxUB9gLTwoffz39Xr9phb7yJhBGWzQjHn8brPMMPLziiVWm2SMondBJdRzbdO/i7OUBcebgzj
U9/urx06t7ISQVSmNEPFKH1co8ekCJuZ84Zg3zg7G9QVCuxl3m3zvAW40FYHzAR+DiXhJWweY+e/
aP2zt45AuDFViIIbZW5ZC0mKM5zyLDDeWmiwC4CIREiyFmfxBmdrbfEVYk3aPQ+Y8t5Io1Nv4Ar+
tUxd42kCQvC8QT48/NTu6hfzCwgmASGfTLv0AZUHLWdyADv5aJdB+dzeJyHv7LPeNvBRdBJBx6B9
wPDlaT0pCsmLKi3FbP9dN/3J0L4EF5c9xY173UWZD1+MzGBWAnPx4gdNUkGW0y5XK1SNnNGLH+UQ
aEwfnB4/yocSCKDNMWPEm/wQnXmVMWYkxzwIKKVUUzI1uv+jRUhgmrHLMRsPKS4I/poQySVoecMb
wZs1PpHhsyTkTVgyy0rAn72vGD0TWnG8S6u1M/SshDw2xkWOFpRSM2do1tTyEk0chYOoxMXkmYvS
3jXWWBonta3EGiIUeZo7nP1nOTqGFUy0FBUZnV1yEexSkFGU0qIxySBmDYK38jwFhOINVWVAecyn
8UT08aovEX9qib0NJiZMZBPoEAzbXlrOElBEDWYKyoWgPo9gAI+DNphu+VP8rLsMC/zXEBXyp7lP
YxDwgFTRym1V/KPrHMJZ5vNIA10UCAJkPGIVKsnJazwsSxUWkqBL7RzMDmDJ89LTjAcSMh00dbgX
CvlJOkxoIPsAtgVUg9Z7z2f33apoSIdFkaJAAylfYGDULP+iZ3Z37H4AiBIqt5OnA0apngXQ33Ny
ZNaG7m1TPtMbWdOLRY0AVIUaRF6X39edknVZQlMCoQcAJTATUB9sQLl6Uxv0UdTpuzX+UcWzySsk
Mu+TvQ0qB+4SY5C6DDbWMCIabuDE/odDiNBi8PJSZpTbW6McxJq2dM4scM2IIfjQ8Jx1xelrJzgZ
VM+ISnyM4SB/mp+X3M5BkL3xKJOYXwy6r6Szb4BZkcoEmjhr2sYUhgDClOlZELLRk1q15gQT5nf7
a4UuYop9p65dU2+B3P+o59tY7TGLyKvQsowAJYeryQBMQKbHuTS0t7c4Xdtg1p6rKrMXiPCJ3687
ICso4p2nEhJKAJTod4SkqPmSom4ZghHWrloXxC22Uj5BQ/q6HWbg0IF4UKFajfIXzSPd6oKuLlJd
httTWoC3XLDX2/q3/mwmtvEwn9SjcL985dgkb3M6cuxtUqfLkGaxlM1FeOcDLL3Sx0DQ+oto1Vbe
fKwM7zNtUQCTCA8ZFvph7lIVxtqS8yIO+36zXoxIhxJOP6ZPnHWxfBzPMUPCc8WwEBYv7xNhLtUx
TlXC9loFUdg60Gx34tMIog8iVhpz4XIsg4aILEkDcxUCMZWpWaWQgKNlxJzd2EJf5IeR817PLF83
gJPXDIguAKhJhY113Qq0zRGkhvlJnr2+vEtHDsSQuQiAbpDpIQsAXP1y1yIpA1xkNrNQz2tvzn80
CFKcD8NyOJwhcgOjv/BhHlGIMbOqdEkeLtBIBu7+FrJIDW4pInQlHiUop3COFXPbdgapaKeMgxq1
gIAG6uIVqI9brwNvnI55cneLojtddVyleW8WW2AkNpA81pt2zJ5GaONCcG/CWdKc8gCp91/X95K5
MgzYgdQPNQjkGpdfSzTGrMpIbt6glTIDoSTejxEvQLBSC2NnhPLrau5SMVOBf+l+4ouFxR0kI47C
2XL003gAdZnbOfGTeIyc+PX66tiburNMOeM0yq0oLbkAEKD4B30OX/AkNB60h/oZjHcg9+s/c5vs
10qOxy6NkuIokpQF77xuAA7UiG2ovtl5wXtrME/ZbmHku+7MCHlSd7UFUJ24tF69xk4a8Vq83M2j
4p+epyOgRei/zw7E3YiMleCJo60/l4iBhJTHfATsjPPFWDelgfFYVYSCPfhiKIe0+q1N9C3DOxn9
/tV+0zGSST6bHQfi16Wzs94mxQ0u9TBJz+hLjDByIfKiOCVp1GItcdsEscCGVoOw/lDNuPJisX0R
yg6SrqD3d+J2tT7R2UFREZh5FKgIO87lR0QGZ1pbBZty5TVjb4Ni9FPbuTNBuWPaV5YA+jgrWO6U
u+iB6FkJj2vqK7fm0+AR6M18nEsb2GzOd2Q5KO4xAzOfQKUgUbxcm6KWo5gmehYCInYiGiAbuPSr
Y+cR+bMqFALuK5gVynYWaZhRAjyEpGztggpj/vIP2jN6tjZ7CBdwLmtg+YvvVpG3Tpa/7q1S/lpb
5lpaIkCmmLyEALdyGr9AIlWLbdDpgOMShGAo7WTftIwLDmNCf/amqbDaWgDnmKNBxnj/ES8Fq9NR
hcockbuC0Mrz9U/K3l8ITaDEYSofUOFT38KNhY20qI+TejtFZ3n9cd0E81kDIlYdbzXgFTX6EixX
9Nwj3YQEzjcI1ByLg/o11h3rDA5dfz1Y/hyoN0nYD7YGTTHeWSH7RYcADLGAL8ZSAVOmyzdZYolr
K2JGeRGU+mXRxx+rvIpgv2lbWysUJJlSjYtZKsGL1hjq45BtSHHTCoof3azzuvTM7d79NSRg7SL8
JCxAWK5glZfWGwVTDQoery+c7SYB5tqKqXQw75pNLmKMMEwHvbOHe9BHuprXu+ZbdhxAUc7ru72D
1a8ZpKKCBJxDZRaKFiRr5s16E6RiqJqRs2Z/+uZnrd/qpV+WIDZVXjcgl6LaSVvzaEWtvYjfUoBz
5uS7yKtqsw/S362mB2Mx7JitbYqDRMi5Sf0+vVVEh8C2FS95UP+LW4512xD+XYJeQc3l/erdfdy5
EpJKEdciFI6qD1LzVrfNxCGyMcPRMhzhmxJ25/GuOfMHFpjtftMEHZtBuIDxGL10rNZU1q3trOUf
+nYUf6sfgwE2OIhzhCjN+eK39pVLKcSsje6tUgnLpCVl2ygqGeQuINFOoOStn/vNMT5pvgYS1g59
XiPIeRkg8xjtVkvd65FqzpUSYRA5WmzztkFBdjtORwtUqT/T0+aQ5nx05j2JeUapswvsOpSiEqg5
jUYaRDOoyBEz8JT1OeeXecnuFked321OCmmuJdDWe01AmEu1VLLr2RZ/Fo84v8GK9Dp7WHlzaszl
YcyBjD4DDUkXWnVzy6tpAjOwOmRf9bZ+bLrqoOct525lmXnnPYIVNLroyZfaMuK40mY0RjVwUKXP
EyjJ+vyNs4ccKzSYbI5xDKWiN4FOJkwwhKA6QcFe+ibfzZDZXY/Sfc/J+1g5w25hdI47K5kqtY1k
BGX5azGQGbSvoqA7ibBydpBniMoQyl4XDLXBUVfbl3zBSKtaumN5u3bR8foushxxvyJy0eziWV9G
Q90VfR20yvPYPFQJ5/d5C6FiVtMMSq0nIJGsy95WYs2dlM1uGqDyNN6ZIgkbfUUhLioagrOJiEX8
ZbcUw8ryMQYlFsb6TdI3OkZHwlLSOLFbcD4Ps2a8t0UFpyafWtStJiuYfm4/MUnhl75+wiPH8jWC
evE+8ZEUPDOQu+FxRXMy9JGwKMMEjCEIpfzIMM+FIh+um2CvaGeD8jg1ipUszTAC1aHJKHuxp36F
GolNRoVGrj7SR68D/AlzVuQaJZQkVPjLqiIdogIjhL0y2WZt+gof1EVC9aU7XNqgMpasl3srsoAx
JUQW5B0Te0rmyPdz6gdklKDyrOCXlJ7L/7mMdmGX1lA0CmGW2gUjNrn8UFt/Mu31+pf6eKLA6g4k
Bgap0S3FkMelmydrtFS9JKOHJb+UW4h8wNH014GrLchIri4NUQ+kpMgHyayQY0a32k/tgCKC03hp
YN4pTomR/v99Ev3SHOWAvVyP8jInWxANX7rtFdewnaocHP/HK+PSBhXtWi2pZVmxAIPI1pdVUAM9
FzylFOzrn4hxmC7tUFFPl6JkVgqIXs+Y3T9WB3Iv9W+aT57tApdNgukRuGhxr1uEnJyyVox6aQx6
i8KtBmGuyq0aPNPzX2X0Cc8Gg8m/dqgAa4qCpVW5qARb6rbLWxtzZS7I/tNndm+BCqtdpolz0sLl
Ws8abbJzkas9DgC+D9/BN8WdAWZALPChyPQNJo0hBUPrVqlJI7TKrKE+7IP0QHYQyG9lLztAkvog
/oQe7+qaR2iu+ms42nPY+TyvZwzZ4i8g9VuYx2EWKZeMzaxIrAHsHMOBkJhVrtQ7kIr7R6gxduqn
5TY9ZLe8ogvzJOzMUj4DUQjRAAPqFpTmzdp8k9F6jH9dPwWsACyBlQCNRjzMEeovA1VtVgAcZZg0
UauzNB+08Y+UvlbI27nnjbmYnSXqOumrWJEW8hrO0h76u3iUgiPf4Hg/A6XwrsqEgS1ZI3yYVOCV
hQKjKPmoBO3cnwVF/54kqBa19RBgyNsVx82LSsFbu8EzenzB65vJWiJEqP41TgXjDC8hubHwYMib
ejlLzdR7yAlkvwc2xL1uinx6+hDuTVGBWDLqDZ2FTQia5Hs0vfITNZZjyKi8YqwAzaYPiEJT3cpU
1irg4g9dYEIZb3EFsO4kd9Hz5i/OeBLCIlxfeUeNuS4F0m54QasYuqa+nzZXulCJaGqlEthMo/pk
VALHR9gr+2uC+kqRPqCB1k+QSCyfrNi0zeglkUYvMc5azWskvE/Bf/hOu/VQ32m04iWrhaYMss6d
//QeIabpEKVu8U4GwWh8n9xov1NsKwRtj1so+MOL7Gaefo7vuKgG3t5SUWzsy25Ra0wFSE+y30GJ
qRvsfnDryiGploJaddt4rcE5FDyr5N93GX+fd3PUCNBjKhJvKCR70nhoCeaxQz+XsPEbMugPLy1A
WKEZVHPdggJNIaF56uUXRXm6ft6YiZa8M0JlqmME5EGXJmT6lOB5gfwOMbZ0M0EnvT3kdzxUH2dN
dIIqKXnXorGxBooyjM5USIANg9vIlod+cq8vjfzlH1z078o06jzUWYTSbDbmwE6SZhDRYRd8/jXO
WxF1EvpukwVlxIpqsbJBvIyhcl/dflxfCyvL2n0ljXLxOEpq0MDiOiubn5vwvTQEV5m/bNLkXLfD
dOrdnlFOLUKzXFwGgOGs1Pqt5QJqXt3Exa6Tv/balyFbujs6Ywu15KQZhWB6k97eUci+SoaPH9qA
zG3wYi+jfozLc7cqKrMr5yTPIgV4fCGxxcSRDqIHvLy3QA81OumnMrWz7zP4wsDFfehvuMVEZmDe
madyEW2VAbWUhzwsgAcpH4q75CmqHDKCsDiSkx27MHeT2NEfo+0zMWpnmYogkPpLuhWV2yCzUjvG
lIDBgRwynR/S7yqowjDXSzc/IlPZ+nXV8G7abqX62EOsQ+W1d5g+CVwIqHIwmoqhh0tv6VMwAdUZ
hgDT5jGRArXj3JuM9hHcAwzjskgqNwBOXhrIy7UAbylEt4bDcpCd9btQOM2zRMj/HDEwSr8/dYDg
tpUN2UueceZZ2BmnTrbWd6vappjz6UP9gTw6Ys/w5DvSZSVngYeRZwaSnTlqM8VoNNVhyLMQTK8O
RrUOQ9Laa+tW9eP1SMJ8W4CVD+PRUA7E/1EZT5WYpRzlSPKToHie/exJDTp0i16bo3onHmRQrgmZ
bW42X5CIucadZSrwR/Uw6H2CIYfurTlFvgJOr2ywLbxuHjQ/sklVLrvNf6S1y1kycZQPcW1nmHKk
Su66VB5mBQ86UvNJH0x3eVDeR/kKf+KCHsgOfjQHVTDUHdH7pPODvk6HRCpkJHxDcy+kituBwbdR
m2PXK4MrVppvWd2dNaa1XZYCj2b7P3zgv+apzKFbpaIAntkEPse8jXV7cysXWkEYhwDcw2jQByN1
cP1xe7q+zezP+69dOoWI8kRvG7XG8H3/Fi+PlQKUAGYC/nc2U0LQSvAVYC4mCOfLqNAYeRpJ4mIF
tX7Q029dyTsgrM8HZUFJwZtAghHKW2IpSTUxbYQg7xW7AuR2sVJPtdCl1u+XurEzwqg9hvPCMcyK
2aSUi5kSxDxZ/bCwTknnDbdvNjzM8e84ObfLr+ufiEQR2jP3JqgLV8zbKZkjPEW2UbPzMnN1iati
SLbnmg3qVt1mq5hzC5c6XN0hPJUZvM/wQF7kYnKWE6Z5e0ZdpHEeS4tmQL9QGn1N/dbU3sqb5We5
NfQhUF4luh06DbI0xU5ue5TSgkGS7SLD2EMzHqfJHcaHT3ycnSHq3M5tssVdnmEGrLUeIqH9ss08
DgQGCAyH568Nuj2mNdZqYEIWd/bL5GqHAg0R8et6nwYjhvdXkG3O/zuC7tIiFfTVahGWaCnFoOjD
oQ709rjw2knMyup+VdSJ3XpLrDIFkhqiXt92aeaVYxTKxeTKjQ4JXkN2I6EMWv2hKlDHy+Kjgh24
/vFYjxpV0TG7p0Of9gOCvp6LtagzktEFUwB6jmA9QESZO9fBrE3u7NAYesUwilUSImDovwHHfMrP
rX24Q54MqnFwgXTH/Et3HH9aD4uHB1xg8ERxmQEEGGpQ+8ogm1CprCjP8lhRDFzh2dTanSraA0/n
iXmiofmN2qBqGUghL8O7pLVWFZcYSmxF1NSes+g+xTDbJz4WuFug5yqjM0jD6q1ZWKyt25BDQnmx
FcPUOBXjU1PdtNlP1extUYg+k4KoO5NU5EXZ0zKEFXUZ85v0ZobKMfeNW5AgbZgWTDxeNsncRMPE
wIAMBmaDvoohxZW0eQP08Wb+6rTO7TXZ3uTmeH0bmc6A7B9TTchyVJNaU6KbfZP0GEU0y8irCu2m
Lkb/EyZgALMPClD7NBOxNso5uGGIN0hvFYha5E+IoINfFrU/bBKMAL156W9ThLE5MIEWoXRn+ipq
/Zj3fSYKD5AL8RJMtl1fELOus7dHbVpZZV02JNs/TD6IwC6hlWgwN0oovsabmvONGOR+WB96GGDu
B5ku+OEu14dJzqgQYqkI0z+iA+mdr/qX0avPikso1IHgvCmgVFvem+58r/lkdjXnvm2YRfL930Dd
0vCTalQ0scBD20JNt7hL/TIojuuRh+xn3m/weTRvMH2P0TDqcSMmVdJAKqcIt7v4LDvGIQeFoX6y
vmFiE3SxhS/dX/+erJO2N0hdb3KmVrI4GGYAPkHr1OpVdoj0dAWjr5lyPiXbdXaLo0Lj0IDaEvnb
BGCbdTeBBVc5kxHnySNkz9ktb9T4P3y2v5tJBft2mTJ9TXA0ilMXaDcoy8BVmrN8HDkrYwUSCD4g
UcNwPwCjlI+CETUrYmUpQqN4lhXIiemcgM/MEPYWKA+shGwQywaikkRGUod4TPGDKPwSn4gcnsQX
8wW2t0Zlcts61mPXQnFP/ba8mf50Up0qsavX/uvcunlAEgOIs5ZP9Y/rzvgflqmiuQYaAWhSU8FM
qw29r1fINU8HYPzTR6wUg6bL43xYdLs88Hig2N/trzkqllVSulpGriThJLuS8FYUnPXwfp/yCwEj
iLkBXoRgUxJ7sm5Ki+N43A2j/EJU9G4eRswnxGfp0EBSFxSgIEnCUwUAIZ7sM285lFtILUaCZhP0
B3JyHKXTxOutsgMEKg7/9/PTpR1w0XazWop5aDwpCjAGZNKi8SCbItyqB/3mk1UyTYeYHR5GUDGh
H0dLJoiZZuDktp2t3RXPZCIhOShnA7n3oT6IrzzdFAb/DgkUmHBC7Qp8ADTeVV36LE6UHlN1mId8
f17eNWBWqbz0kPzPbIKXpqjTJKaz3K0rJmYisXFNef5qCNZvzoll+sRuOdQRgiLhkNZzjyP0E0/K
oDh0r0ts16cJrNbvQzkeF4rOAO9eros6VgmYYtK83CCq/mV5W9Ba6iFVlIh2raHwrduK1/gCRFww
aJy+Xl/u+/uSLg7svx513uZ4wX0iWWMgHDHQqvyUH4oA5W/w7yau6Zp3vZu9qk95kDyW9+qRx7PF
Pu4gMMFMJjgUP2g9Jokw11ECdyUq2iuI8lLQX0MyAbWJ9ImXhLOPI14XIiFOIITpl6lXXG9rOUWA
hcu3g9sBIp2AIEQMdFs+lC6/ncJ0pZ05yl2Hbqw2qUOWpcSPW2LxdV7JD3z4eDsDlK+CInLtBS3O
w60sHUyl2m2ZOXNsudedhP2VMLRB9LJxzg0qzyk2KxKUBSA9MazPJdpByi0JytAg+S9EY9iL+muM
SnLiStSqeYKaqTIc++hRj/yRp7PGXRDlCFkxtFOap0U4/Ey/12ftGHugLlEP60F2k3DkwUKYjgeZ
n/dhWmT9NJvQMveNaNZp/l7lSY8tdHAMKBdhAILg8rlM+SzH08FcJOJ/mFOnJ6vFbNu2aE4xzdOf
yhjArPTndY9gGsA1g9QQ/oApYeogmRPEzuATaJf5iwZEt8Jr6bO3bGeC8jll7tGCKgoMtR5WNCJ1
BwyGfnckaj6yW95x20vk9+izBKkiGcQ271cn5RJqkmumlAhoggvvyi2FC7aH2o2OUlg9dj5XJJJV
1NYhEodDpSmEm+xyC8U5VpdRj83AiCOnNKuHrjKd1Yyeh76H2lRt/sjRh/M0UHfYEMc5XP+AJKx/
WC3ImIleBMZpdeqQ9eqSAfmig0J2JqV0aHEa+bHQNwespoktpdadYHaccirrYGPB/9qkdlgs1Tkp
C7EKuhyoHs2w0zE7o8pgX18asyKHih+eSQTUBumQy53dBD3tZ6OG6B9eSQYGoXu7ujeO8QMS79JO
T4tnHgpsKkR9x1f5HD2KvBIr23l3fwLlvC14r1QtTqNjItt64/wzLWk51hfrW3KunweuO3EXTX3Q
Uu7nLlO0CrR9w6m9USEc0BxI55yocVjokxrnwiYDV+IR6P4DD61CbpqP/vR3z6lv22lW0VkqUc/T
7zW5tMGXWRinzfp1/duyXeivGfLvOzxE23aSICwYr2ibX8L6s1mAU1EE3huE/LHXFkNdq/2MUsaU
Y6ZJ/qb6wttIEDGSPUC0Fv1YIiVm/Fp405HsD0hgmAY6GqCOoHJAxerruksAD+5c4y7yQZr2MtxX
h9qZ7GDSXcWXcOOqR7AjAJssZw6PoIj5BXf2qURwMvNsMqYJ5IjFU1ptdjmsDjhAUFPmpJzMb7gz
RD26NGksRtLPC5VewiDiIV8xObZxIORMJIv+1wrdV6n0JYv7dMYAf1h7RPKuu+9/C170rHmanzyO
LmlvJ17hi8eB129mtR7e0adgEIJ8FX39aojgaz0acaj65AExHeeDepCPvMc+64uB0YL0JiHBI9LV
XmFDqG0jYQx6Qb0RhHCrt5sOiL585dz2zCIelNkgMQaEMOk1XB47C6S+NeraMbiXsmcyWihnHjhB
DDCDJsfmm6I56yvvgmS5CR4GEP4k0G9IbV/aLFbMT6yxPAXKANnRe0U7zBrnOckzQR05M0lNVNQ0
vJWnL0kb9vXzqny5HrCYT7v9Mqhjpc9TH48g9w31W8TlcKjACmi6hWEP3ubpR1LVyLwMarQr9xJi
ZRhQrbAkHQPfMh49lztoyGOcgK0LEnT+chpReZDv2oDQcgicw8bcRwtThCLyQRQLqeA/qlFhNWYG
vpj6LpofBAGVeoEnTsgKyiZgTUSKCQRM7z66C/1paXTzPClTUBoHq35dM17GyTpOOEpIhsAjBZU+
arsmsTTqduqFAENPrjyodh/Vx3y8mcvB+YRT7E1RlzWEN6x0HnBbDoepRplmcSWX8BimUEIuAwMy
qtUZnK0+t1ZDfpi+2faGqS8lQ+hslDIUkIlqwXQqvf43maEYoZ+1/V65fMksx9ibI/+++2YdgL9x
Pg4FdD/EN+hKPg6T9QOErrxDRj7NtWVRsQJKGaKVROsUGE/RO0Fs7vQHw1fJq577uGLe1KYFGRMA
+RB1DSoaxtswStJgVu/UsN0zGVmzPIwSRPcCyjWbg8IbwFNAKzrRuX6db3hDIcyTsLNPOWqymND7
mRuM0wOPCT1tR6s/taE7E5SDgv0cHFPCkGJ+vjmR92rkqq71QJiEBJfX/GW9Rfb7STnlBkRhnm81
ZCZqXMnllxXkejpgHRp0ydTqdtB4omTM9HxvkfLLvOwjdO3RfEBkfJeWFjwVx063+4D0UngtP/Jz
H9xzt5uUe5pWpmmZ0qG8V/5ZZ69ZK3vNnzkxhXgdbQR5KYh98B9Yzqi0ClNfumCCCQpH+58yLEro
PnkrNz63qcdKcHa26OTKnFKlXzIDpL4alP/wyLqBogbELSQHz517PNJDAmmTj5UTOVCq5ayUda+B
7FbEVKqFNqpMXakggK1VTYOosPp+r+V+8tIGmHV0eSoKrIO2N0RtaRwrcWzmyFQFvYbim9T9AIv+
PWc1rNi1M0IPig7VWGhFBcqO6VDIGKYjGsmDnbSg8SFr4ra72fYADgCaDnzodNZYtYakllVRAuwP
XTLU8hqPDH+Q13DMtca6U0EhZ5HBMjS2aVbyJBGbzbQmMFJUeI8OwiHN9Jc5N51mUn9zNpJ1twHg
ifIkqCbxRKRi1pK3lWGtUnTU7tBn02008g9kJtGS/MFpfMPdeJ+O5IcfjtzOIhW4RL3v+zQCp2p8
Fm6ib2ScHZjk89zYqt0GSwhVV1RIxyPPL5n5OHJxHT1FYFrxWMQftrtXW6GxlLrQQNDodSdCLY+5
xFfLGd0WE3Ve4kF2hgNfZx6FnUXqzpHWRU5M4GMDq6huBQNSaEPsXv+ArCgJAJCICUFMWGJG9nJR
Sw8q0m3ZklCZn2ZMTCNKJj1nGddtwP8vbcR6WoBqMKkDM06cSftuQHm3MjnpMLNNb6kmyBkJFyQ+
06WVIZ+W1VRb8I71iqesJ3WWnTkyvGqL3WUqHCm7tbr4EA8c7CXzXoOQApQUwJ2M7h+1hWNczqo0
RnhaQ6iyPbdoNgOAdhJwcYOdy+XhEZin+685GvomZglAYytmwdfqd57/yuU/U3ar1xw2D/Z2Qu4H
pHHoMCKcXG5nDTLlVNeECt0HvAYxilLYpg14JL+IxgwhO0vUzTJZ6hglMixNh9EbQKtWellig+z1
VXDWu+hJQm6n3hR+EiT+F8gqHKyvvPjM9NDdn0B9wsLQy6Vs8QlVOdLsoRXfimQ+VhG3yMXMF/4a
ou9w9IirVk/KOagX/XEyjkmR2Y2aOGqfPE+p+rwKq92lxYsSLc9azpMHYMYTUm4HiAx64joVwSLL
ao18ngGI7N7k4rEXPhNMdr9PxSs5yVDQb9GxSpfFyaXkWNeZY6HDeT1mMctM1s4Odelss2QJUgIp
b5IG4SUA8k1c4U4cSufNEd3mWwlCdry5gQaKf3BsM7/gzjbZ490tMMpaFqdzMr/jukWvcK3H9CQf
Bt/6hOIcDt7OFPHanal11OZeazs1aIHlOtbJJLrtzKUKYh6/nRUqbtZ6LeUD+Wib4ReEIh3wj3G2
y9jTbS0cfMEtObVIZiNwvzAqtlRWrZjdFlWoum4oEiYOYSE2nw0fPfdbXsGOebZ366PCy9KJemRG
RDMQUr7p/L3vBHfgzvAxs5KdFSqCDHNrbHUC1Lrog1FldBLVKSZH+LHdNMf1TX1b/myFDVKI/Kd4
86kCw24/aaq3uETKGU1TDlUI0dnc7ql2Sse4xX4im00PPA1yzo5+eIpH3RrJqKYE8frF6BZXUypo
XowO56RxohXd/46sfNDKOZsx+kvyLTDJ1Y7+FZylz3WAJ6Mt/pA0jk22SUtFQQ2yfh8E/fp5njuU
yUGMHXma9azrd59ZE2Fk1zDbL+PJeHmkx2Ju4ySLLfAwbRjzrJAtNzdkuFR7Z6nrjzzlEOa32hmk
vN8swPctyqjIF4kglAdRTSVAPvpla+wEL1eeUAZzA9HaBBsT+Hc+MLWrdVxGWgUSc8MQDpNZ3FsF
rxDDzH92Jqh4lVWyVad1XQV9d2ibxxpjSEn5sk0PnE/FDPRAYkJFWgbymX7aL/qC8r8RQY/Tnlw8
utGPUu31vafAK+XKzOjx1xadFqgZyF3UKa5RGknuRa8LwOTnlLeg2LMViFQorhmu54JQ5ThATspg
Xind6ra8W2+ysJU8zsrJNf3hhUUqDchloRNqUk5atn3XtFGMqdlvUHwBE7mAlkP6HDuEoIdLj8D0
0J01ykNnfMtSrgTs81P6PTnpoXFT3hY3ZucB/4RyXuXokJXlvBYYG44yooiXnCKBmZV+j5eJAb+Z
9SQ0NGCgRrCxRidIHdp5Kthlyjn1jBXCmGJKeCijOUa/x8tY0Ps5gfBTjwa42FvQqTV4XHUssC2o
gPGCg7AKKOpFKrfT1VzFPMcUYbICld+w/C5DJqF6ImpI2Uui2/Ppv8K0M3xFInpEOO0aGJdpIWC9
HtdF00ojUG9Hbznl4YCnj/bPxcMtAjOiy97Y+5tllxBV8pqrnZFDuwAEWJFq2UL6i+P7PBPUNqZ5
B9EFHeld7/UvSO8OMHaPJg5o0d67ib+5HN1M7/i7g+/J0m5RK6pCcq+CqGPeBHtDs0p6rvuv15fF
tmGAVBMegpBGvcAx6RYn4laYgWV9kaTUmbNDn7WctJwcVCpsoDwo6UD6wSNAw3Z5t0VybvWCPMTh
EmmvFeoWttFXTlmLB6D1b1HXS+ysnDnlIOb32hmlogfoR5Q2l9Hpa1TZrscHLeW0K1llHyxLgwIq
gORgliV7u/s+aqW2KPtIaZhjRASscihxYWD0l/rcvk1ecwarRvU7+v6J77WzSd1x6ryZ6GUraagb
63PSVzi+U3keYunLdTuMu1SScLupmFzCLDHd7q1qTAt2mxSHgtmOdtt0h1EeMBU+6V8imQdBYHVl
L6xRDmKpM9RdJhRBLelkgFAM6KBQvG9d80nLoR2aBsCVOOINH3HOenBcWKa8BGSyUTG2k4GxxBT8
28K5a9A0Wt0amlPCQebxWrCOG6pp0GoD1T80MKnjNkSlUm3TYgTbFG7ro5mcTItTdWL5PQR2yFw2
KAxwuVx6pTQhzxIbANkq5WXRn6ucc64YhMrg0gSvBOg5iI4GLTitj2IbrdA0QCAksm/YNDzlH2Of
lK3Rb3gFhWxm8/ghWdfyziiN3NfUSAKocQZCdGhdsfDUTXdG4yVpD6vEOWLMDQRdB3A/4NoEPPRy
A3VTABGwgtdFqj1Y9bmdOBvIPFqYOrQA1xRNOMPl789lPJmRQHh3MPMitbqjLJudj8cN+pnXDzHz
6kdu8f9M0ddiWq5SjcoL0ccVflYTdLpqXzqDz95pXiS0M8LSBYtG8sBDdjO3cGeXuisLrS/1LkUx
S07CXH6CAMX/78pI9rGLvUld5gUELLIwfpE7W/wjAyyPib0Id3J6ys5TfyDig6nLmyBirwxKHQqR
kge71aVdVERKYSOKwxlozDFJfchEy+N8NUbdBdR/f22Qf9+tbZPGZOnaEjP7savdEeBg7HVHSGjN
FkHGH+LDZ+oEFybJsncmm1jKe4Poq3UHDboZ7Vk5gkPSG/7kz4BEcxkkmTGEcFxjUgV0imA6vLSX
VoOiQvgAaUdF1H8iP77JvQQ8NY7Y2JtmCx3gYOhA+wOPZZT1AfeWqQ8IEK80CHOUhAMYKqZX/RMi
A/+HtC9rjhtXmv1FjCAJrq/cutlSa7Uk2y8MW7a57zt//U3IZ8YUhNv4js/DPEw4QtUAC4VCVVYm
Jn12S2O+nka6td3SSQF9DCUpj+8h5gCdYTpLJ0NCJv1+2Vv46wEMDBsJDgaWZMg0kUKNAxTQ8vpu
UL7JoiYG78YCxSYE1gwKjWZRS/U4jq1ZoQhYzoVbt0WoVIODA364vAxuCqBC4UpDuQoqKmwyFW+V
Im1gPgMGZ8XsydfELe+HF6iK9F/U2zr8DfMkdxgLFBimVy6bnO4NM+G+jvUBCCmAf8pGbYOybIHK
bUbjl20ovQd63dhZ1iY7aoNduSjI10EKybJA8COov3/4ESqERkAhh5l0ljZAiUqrljFKdYq+UkmG
7DZ7WU76CdMPvhANzfWYnS3mrHddFynTaqN/MzxU1VGPBYvh/31iYlOhuvaBd1uqbDBYEjzbm7wE
XDaPzMAE6edRsGX0oH7csj9mmIMs2amEOTfMbRfXv1UscpecyxBSdRCgFEFGeHc2+ngKuGcwXQFx
vPfxqp0wrdzGJRqVoEBWZu0ATfYrIuf+1os6Tvzt+2OKHshdKO5IUUOzpbVDMrkjAdPUvIpcXrQa
+u87E6DuLdS4RJekLf32V3yTPgCbDrG/5Jd2W32rfuknHR16ER87N5JA9RxNZbwzQZr+3mpWmVaX
mU18qs3PUw258DmoRNxH3HweLKn/GmGi76RtqVEASYpW/OwbSE7zw3ajvzFZRe4iyOREK2K8wrJ6
BZrg0F42lE9K60vZoz2HAjfnJb60bgOVZUU2ZTbbVgHTq8G3XKHYmH+LH+Lj/Gu5pg9NG9zYAJtJ
9yMq3okv7FtwnQQEJrCtA8HGVjkBysJbfshn5I4UmVgfurvWjf3hKsUDibjGcf4B3fBPl5dLHycf
DvUfo2y5szc2ZdEwfRPWVrnFwYyuVnMstGnIPCiAWprbQAHqcx1jSNJTyixVny/b51HqUa4LPF/o
BK3Cok5NSbfKAWSYqFotgXHQA4I7AJSHkju56mtmOAn00kuIYebfRd7EzdbB7ouKD9TgZLAlvz8g
fW5LaVHi5YbMAaMygNaC67E8NFd9QDVudVf5Ce7/v4qjumZodOwJwY15LyJSp6MRmempe03AgHs9
H6IQsxV16pSf3tBqgrIJ99BgFAioElj8IE6cK3OngAQ9PW265bftja43ztyJRsm53ruzwlQUIlmr
UL/vod4FqbvrmKRSYJujGlSRSRxDnxZRjestZf3gujuLzD5WLbLdFKLIYY9PFhKvPpObXvPtN7ST
7l32U+4lAbYSqJpipgrQu/euQgcYs0YnWyhLjw1yaNCWuZctcKtblBDlHxPMevTUbpJorDC0SCUJ
obRcBMbsDBi9pjiqSXPADCgoRvJPwM4m8zTudGmaq7wsTl2WbZ/HOYEYll0mijOnw9A4upTli1sW
tVyCrDaDZGJX5OlNU1TlUZtIcputaVn5aq5v5jdAVFIc16ZDn2RpgBsR7A+9rj587z+/lT2tA3Rm
LN0qUIk7bwEVeuggwP57glQME+SBnJXd12CH6Bpzlou5QzQmTnedhNEhOpMATDFePWIwEsPwhWPc
Rs7g/gZZ1yDjE7gc90Tt1stc35Wc140GuEHYbyCKV/oBeJRiPkzrekpUQ1i6oBf1h+01EYCRDYOU
x2Qu8hGXRDTG6Fzrj911ddcDB0DH5sAIRTlJbE80b8X3vZ1BeuR2SdEwWlm1QiYmVO8njL4voYFe
ORptcSidLUc62T8zjCcJXZ57kndmmXSvWIdMW+Qa9c77EYUMV/YbdPNsN8er+FEO/i9Uqvy31s4m
/dS7paK8XHVKn4OSFnSf0uSMT/bD+iX+mR5Mdw0Ut/a076oVzN+FU73c1drgRVOo9ChmlxjLBMBr
Uy3ssEzDunOMA7jg8GXXzNGIFw2uDCW+5GR/EpxVrjPtzDK+C/mSnnSdRVVtQPtCiZslH7phYwDi
a78M1u+6KG3jPeiQQqCphxIiTg2z0D6ZpR5P5+1tlScwG4Dzw3hcfPAoCOmjeCni3hazukQpLVnO
WrC3Fj/TMfIMeXOywfDU2fZk4yDYSxqD2YMJWCidI9FMgk/5/hNKVj2Zmwa49woNAuj53WMmAbVz
3BAe0ofSKa8xqajfz54K3dpKVL7h+u7ePHNe6rY04tSIV3Qy04fNI1eI7GnraOH4Wj0TV3bA33qs
AQo5r4KVc7d5t3Dm1DRgMW8IBhnDVq0dtXps1A6jHjkypQfJEg2Ec8PRfp301+zOqKyVpC63XoE6
h0MKN8fUNGWO0e46xHzIct5TLab1qD0IAf28BI0S/1noIIDTU2Z2eM3TSp5Gqw61TTrF3Weo/vhb
/nzZjXiBYG+E2cyq6qRCTtF3BPQksyrHVGJBAsP30z/LYDYwT5VWAaslhQJSdur8oGAAaTiI8mfR
bjFpkmVtZChTVAaWVVc8PVJ6pyRSfEOxuMHlPeM+bmlBBd+EEmmynYm8s/VyyOstHE+jnx6VY/Wi
AXsre2UgnqviujteBZjbx1DrB/y3sa2WXkmQh5U0vAWaXHvehvSm20rHiEdHGYcXweroTn0ILP8a
/AAGl5bCWsy+TE41mS3Jq9ox+6lllnYTq6S4ihSrv+rlqL7Jq0ZObiZzLB5Raij9aDTG+ypGRq/W
RV04traOnzpZmdO7PNY0p7RL/TPw8baI2YC7Q4iDwFWgbveBObApEyOtks4MrRp1rj5xG0SDBIp9
c/+iZKLWIT0RH7ZnZ41xtNVK8kiKwAy0breSdBVbT+CP1tMbwVfglUMxGgKaORB/gsOUeYSCDNPU
xxycThk4/9tD4g3O/MbUKkJf8r15Z4m5ItdEjpTayqko7BaYkEddv2QvlBSBsm83oouDe0531phL
Uos3oygrCNU3VqhLV4X0EomIkLkxDU9oCLlb6FezpZqtrNK1lLTstHRnSb7XFUFnl+tvf/4++2na
Ie+SZIyL06TETiFhKkkPtRKcisekF9YIeQmMJqPHi8kFoEPYSoylpam1gqUdNGKT19zRjCkOzVP9
WLlCoBfde9a197YYTxirRMkGpIan5VV2+xvQs/nldfIAvDbIeP5na4wn2Ou82KBWkFBmAaEpCluA
NUALOHYpoZdomJKbr2B+GckSSu465qXf3+OSsTZNX2oJFCLN2/mZeGD1v80x22hiKI9A2w7Slx4A
YMfL55h3++3NMpd4qlWAPfQkQYo/gAizOyKvx7tJNHrIO1Ua+jWgh0Enz2STQauS0rrJwFJRT7kP
0XAvSkDloFZ/c/Pt7TDLWbrNzrSB0GI/ROeB6/89JUfFGMTfjHfO9saY3ASOqHYkG+ywI5jFzkFV
3S9flLgP8AIunIVIvy5/K27pCPNJKqgBgK1E1H3vIxlU2DN52KbQuAfAE9Nj0LVHw7C9KyERLbDF
C1J7W8y7ujWbrNJSUFJuj1NAG5TLca1cdT70HmavIDk1J8H2Q2CU9/7aG2UOgYUeBq2NVRiG7YGV
utmOeCjQniim405lIMaO8vwSwCwQcWvIXEDH8X5HB6OulnkA5ceyXHXmqRuuS0NQx+RtJOgaQLCg
vjGaM15SWu2kRXpXhZU6HrPOvh0s0SuSd4j3Jqij7t4AWhNlyNLL7D/EJbi4kMJ2whSW/lI2/KJR
R+B4BG9/m/k60UzmRi6t/GTF0k+zBycr6KZBXN7cp72okcZ91+iorWNOHwJhGA19v6YhX+xRpkO8
AM1FGN9yp9v0K7AGNxqicDnhPd65huzMLyJMCm8aT9lbZj8YqWWjq0dAiILqei7eygCYo3c6jKK+
sfgIS0pcL9ytlfl+4LuJWnura9DMGScVxfwINNKGl4L7fvFx3wTFWVTqEJlks8RO67dZ1UCbBkQF
cLDd5M2G6FLjuv5uXdRvd36pg4BmazNwI9V9YCtPs4ilheuQf/4+i5Jb9UTprNxKTko0X6njdWqD
3tAqAjzrLwcmwULYclQU5WTL5B7jugW2ihyILWJ9EXwPFi9U9qkK1lmkNlHfuX2cO7P1ihz+8jK4
tXogUME0D8kXKKMwrr2OdruUc72gHmPdG4cZdW9QOHfH5dS0GHvrTs1BlEZxt84yoWpl0SkIwpiU
K2Vo035JTxg2taYvRvT98pq4G7f7+8zZmZaKFOVULaEyX5XpsVE/NSJZDJEJ5qxAUrezhmaowszc
DsaafYl7BKCxzILLS+FHnt1amPNiKanctrONPjFaBVOI+92RnpFJ+IqfB5ErmoPhx1hMPENog9Jq
sK2JfLQBPzUxjz5hhg7MPxsUmw9gRYGsZHZTPHQPmOXunkaITQqyTl7mpIPCUKMkhjp6qO8Dg5FM
dVmbSXlSzHDIgmSKnW25bdqraPsbXQIMaPyxRb/uLghNy9S0gNKmp2R09cJN7vRjFKqfSOJaqJsT
urO+4DvSrIG9KOHpwNQC7I05WcbnW6UYiVKTMlyBxUOHILulgsPbr/8bsQ1vM8GcgEuS4GSjFvd+
gauUNp2qd8kprqBfoqPWudyZ+b0dj0EbiyZnecd5b4xJmKCrlOZjYWC+LQvB8roJVdV4KSAGDLAO
IMohY8sctjbpEEo06L/keE/GR3AqA0wguYYHJdZjd04E2Rl382zMveBdaUKmmvHEaOrUwabM69BN
flGm5kfapnetrAYYhgS6sBEM8nBxA5iw+dce442ElKgGwSeBljBvLeQ1vwysL/Faz7hV7i0HXIHX
FhCp0CE4CLxStFTGK3t96Rp9bWl0kajqwRU6AJ/IVXmIgs4fwQi3PMWBDkj2i8Aw9zjs1kx/2O4E
yspq6oW5Jiftn55K+TlNnemNl3t0hK8IkT3GhTa9L+xkw2MzCVf0ySqPon2B0Qvo9JlolJXu2oez
TofcMJ+FGS2VORB61i7ZpAGR17T3efTcKbi629ZJK8Hdze3sgpdCAQE2yM5QFX6/i8uSNhHudspK
7RkHGUCewTNOFHBTumlofyuv4+vllIdvM9AH7UEVnBQuFvfPD8B63/8AqVNJNeZdhYrf6mevqT9Z
gen3HqJaYIOCpgHSXigrzT0wGDrCkAIm/PAOYPZ3M0vZ7EgEUs+DdLvcFtf/tD5zdym8/gv0SECC
k53sMP8u8FteaQuDrxb6j8C0QqD4/YITG0piXZFSyp0IHDHlYTuM15Q8uxCWtngpxt4U89ruzD7V
pnWuTobe+k0/3NgQ3dI3IQMNr2q7t8OEOzkfSKxnWJJ8Ul3D3Y7N1W/K/7+qH+wtMYFOLiJ5nKGD
G7b+6Mt+7tdoQXyxXehEhe0X0OtcCfk7RZvIBLh0TONmUYgZVtkTmSJnNB6aQQQ44BoBMtFSTNCC
Y3zmvVNEqyoXcpKimJ/ahzKdgzKVfCkqBMedmwuCiRhDcOgYWFCgem+nXu04jrIRhCIYiwS8DDh7
LVQOUKHEGxQqvoKMjFtlp9LqBGgrUOy/PR32QTrdkCVl9hQW16j2HKlGTQdQ0m/quL95FCAvsoEX
xx2PjJdZnDL0uPoXTFNN4O1unakUUbfz8pSdBbYGTqRhzVerKU4aCkmKfr9Y3uXowIv7ewPM90lT
pU4kRY9CHXJ83W3cV05qvkq5EHdOowx7wewNsVFItnI0kzVKYrB4/U2PBH1Cq2XxO6d+/AsBIWVv
jIlD+tCQGdLVdViut+l6nKu/Oj6WjPuL4PurhFnNbE11rTWguO8x9jhGz1NTuxgudS5/HF6qY+6s
MMvApwf0wCT5SVJm5JHJOHtdESX+UiUo4UeKdtTSdXYvG+V6xM4oE1tzcCGYSoqRy3K1Q1VSblWr
PhWjccBLR8CtxA1CUIvDwAXkTT9wpmWZbBRrXS4gof/W2q0D1QCvS0TUrfwbf2eGWVEzlUVSqYMJ
jUQl9umAEeDEN8qDprr2mfbftKvqLIL2cl+lmEQDbzEKFCCAYD4edD4mI95mZFQ1JHdB5RSQB3IE
J7o/vbF0Wld57triDgz3oO3sMquV47zvMPCAiHtPBwXaA2UjzW50SD2A7FfgLNwvuDNG/30Xbo25
VVatQ1rTx+dtvEmG6yYXtGjp7/0QOHYmmOtwk+o0znS8pMb6atPPRiVICEVLYNL6QpljPcn64jQS
sJ5vh8koXWEdWLQI5rrFtLgKeV0IHlixMh2qXModcNYXgq/BjRe7rWLuIxAkb0uvotg8LNDVk1B0
TR+1VvXl5Saye0FwEjm4wSbSspxg+GWFysA1qDA91e1ule/gOA/IgcqzdPf5bSWsw9ElXPAGlrlL
g2qKlG/Z8gbTVaCaqR82DJqJXplvSfElO0yAHy27GpDMrriuZDc6lRBI3F5sdI8g1XJeoAKC1hjV
bVtDCnCTEse6EU3G8HOZP5+TpZQEIeGYrHVE+2QKwK/IPQ+pa9zaB8rraDxcDvvczu0uXhlM3FAT
VW/LrEiAzLTuzxH6qFSqOfGUh7VxxtftF9VrlkXAL8HBYPsj6VjEc1+hGQOdOqdKX5ohuLwuwfFm
i1ha0U/Qw0ggqJVP5Vk1iuiwTDL4TtRWmONwr87dB2NCiTrHphWZORWNoU/bCm+tKMD7PRhAyQlk
/GE+Zve2gMFFtINMaOmtEXr2OZRqlOaTPv5czLvLGygIKgYbVKbWWidIxZwwQu7E0XPc3CX6oSLg
AJJEnRbRsWNbIVG/tLNcAXVNbvtvVIiiCvozmArghzo4cAPlZATd09O0YjK4DtYrID4F54C3ncCP
AgYGpiOM7jFRbQYyo81KHLrUvkm26016/O+3c//32YS77aqxbdXqlEYj4Kq2Y8v3S5O75XhIDNm/
bIyb+uytMWGsqSMMhMRoDIPq3SNBhdHqvHXo8xXNaNAYdYf1ShNc2LxTsLfJJD55Do6QDoI+p3HW
/XWJX1pQfTkpRBs65W8waXtbTNBqu0Sv5CRLTuloeVt/7lbZs6BlP2qWU6uCkyByjQ/Jjq1t/QjX
kJYXnXzVo+fLX4t30vaLoRu7S6bGsTJmsBSDgJD4Q776jdJ+6iMQtuqll9tNcNka93rZm2OilSH1
k522qBmTx/FXF46HAZNXb5xaFIUvyhRpGGIv1L01JkwZdV03Y4rrJZK6q8QgX7vWPjXJ9mQYw5UZ
j0/mMnqXVyj6XkzkGrWiqiQdbcIc8T932gyoSDfLNFU4DEWP0YXFseixMbJWac4UI4y/lTfgL7hf
7/T7FsO5iT9eiUjSuO3P3VaynZLC0LOpNHDAJLDUj47+CjnZABihF/LVuAW7YnIsfGEhTLREJpLY
i9JKU4NnRfw8+pQnPEJm0P2i8wS2J7rThEtkYoi8anm7aeisNd7or5hsBdp+cEq0n6BH6Y6361FU
AH/7Rpe+IRNKUlWerKpHKAHS9BEqlMf5ya4dxcFb8QGNvWV15AkdjcaVoA5JhVNElx+3Vrb/rkx8
mdS4b8AbuKCpsvqJC+Qc0BMUhygdNJABmT8uHw9eZrQ3x4QbtdIzeZZrEOdtYZoc9fwxF1X7+REN
KjC0J2V8oKIu+nrciIamZT1/HWOElfJb2a/uVvnRKoRwcj0UMD+gdTQF453MB+yydIsM6KmjxN7+
hruUh1dguX+PdwsHhrnmVJC9gUmMinCzAW1OTUOVMi0cXqP7+gbXN7DDZAWZUgUOdBGchxvLdtaY
WNYbgHZ324IphQhy7evqK9p0uOwP/GThjw32Qbe2xppCmU8Lo8mLzgstW2DyOkjdAoytqbO+ygEd
lBctjeuHO7NMRlRn6QRl1GYNq+RbaV4v5YEs95eXJjLBBK9xqQ1zy9QqtHC/TWXrFFPhSOBeuWyG
/5GgGGVCKBpHi3EJNNAGDLZLBpjX6y+WLV0n6SZ44nOfaZhPB2s1tC8hSMQ4QhX3Y9W1UI2aAsx5
YOx2nZ2l8eOn7DsFk1M+CHN2iOSMUI/8eXl9fA/RwGcAjDSwCDrd512GYvTFvIwWSAGhKogz9tbX
/hl5xRXmcTcXJJXn5SAe+OJ+vZ1VJlB1U0OilTQYlMMkRr98ss0M1CSiVJIffndmmHyo0DCJr44g
Y46fUS8mnzVXcZZjdQUiGOtzDFogYQiht9iHK2dnkfGXpB3NqDIqVPfPeuyVJeYwKw/ytqjWnO0D
nZ1rj5e/oGgrGe8ZiqLpugnEkTlKF9GDEgegK/mfTLBRZLazBRQzqBW3A2YplhC4eqdIfl02Qj/5
hZ1jy0Dt0E9En2cjTNTEadrYtYcoyK2zmbxeNsQFK9ugQAZYFAIA0Kp+7/JZoRhbimYCCk5UXbyF
MDXmRg8KkLwidDm3omZr4HVA3woKfuwNtpZyOnQJkULjHKECQ6+U8qDeyRDzkAPZo5D98aj8uLxC
XtDaG2XOdLQOeryZA4bQl9qTl8GNo7/wCIBtEaxkMB0BEfN+C9XMAJg9kkGjq9yT9rRVsSOJCnZv
73LWI4C2gfQOOuzQiKYeswtNAGYUczpiKrS6pkO2lEKMfqX8VnRd8VzPRiMdNHOYedHYTr4+GuvW
rj16S2PhrPpNMibOVvyIDUFzhBuPbJNCy2j7FMx571c0D1Ezx+0cwfPkX2awHc2bvromZ6pOvh6l
/lbEBcxdGewAqkyA9GbdT+uWHBSsRYMidfaYJ5GzZOV5XpdzGckCp+MdK/B34ZbEMAVEojXGJ6oS
dPtQy8GEQ0iPFUXxDI55mEPEDUHM4z10YQtDPcTA3YxB3vcb2SlKYTQElFdTUN5QzSHMEy0PVQGq
TWhohIR4l08UJ8i+s8dcJKk1IQLi4X6qrCdDejX6sNZEuRr9G4y7qxhXAoUt2EqRbjDOMeEVC3I+
TIioX+tfsgk9vc0bcycKCcgVU0f7DOaAzUU2gCEf0VOeuz4DUEu4pY1jTSPK7qitBob/OhlZgBUH
3XK91Kio/vcJG1C2f0wwQSlVbL2D9DT4WLWHNrtq23MrguaLVsF4BUlGqR77Lj7N1UHTqMLnSgQw
OXp/f/hIFmjBwJtLBa+Y27auDHOoR9wdFqR3kpFS/WVuan0v65PW3vfK98t+x4sYVIj1H3ssWgBz
/4ZexZgBTmqnwBArpVI8YYJVHZ0OqE3KIyF6RP5/bNogRwdoDAMVjLPbulnlcwNViexaXilhOwoD
Jn0x/OflBRJA//Iyua6PscN/LDJZU23Vy9zVIIOZZXAAdLDa1/lZygfZXcoqaBXp4bJBrqfYBOsD
twHiCHPWBmVS7NiOrDBVQyvCQ0h11VHUTuMbwTywhcsFKENmVenap3hDx3KIhmQIjsNAgvBOOSvh
36zljxnGJfvOTGxc9wXINvvDUjevJFlf9GgRXV50Tz64Ppgg/rMcds+ipOvtakki8BZEBzp1NZ1o
36pxhYUpwcaxCKPMiJZp6MAcAE2t4XP/XKJbsBx1v4pcTIKgHBZhaq46z6JRB64b7lbI3GDZaMid
vW2ou5kkCiV5XRpPt1rz09K36s04kPFBhbik7Fz+gJx0DUwifzaWqYwtc2MqkmwXaGBdq9avPPny
v/19Jrin/YS3sSKDhX3+qg2T08QCD+RGDFqlsfAfINA2/aC762Nqm6hdZSBAC2vyrCb6qUgdpuxt
M4zT8Ry3uleR7j4D67GtVjdzjv+v+6uqEs0v8xxn/zuYC8BOzJmYFRRB+mlzOoU4yvDQpXeXt5NX
yQS8BYBXhCusmC0TkTHKdDyZ5XB0FwwgTp9SwKTnO8NR3DFEC0sYHrnpDphFDVzMKu6dt1fGbn+b
zuhLKCAoYfS00BpBYD+on0bghqmmrwh4zv+aO2tM/K/yDtOcxqqEw2cK8KuC6Sp319cJKgFQ6fZF
om/8/dzZY+JkVa9ja1UY1I6eBuJSQOt0NFAS+2zdUgLR9ZhDdVH0EbmuAgZUXAHQcjHZCZMuKuNU
ThYcipNxSlwkWsVtfh5O5TUdbKuD4qv9RQhypaGYDaEYooagNYqM1gepzKEddCJTRgoVBDOfKSkZ
pFDc7GX+CaT94LwW3wCycLvYVb/330VQEu4+I9BYwC7J6IWyCToeCG1fmStaGs/5t+oHxS9ZXhyq
hWu8ql53GI+r4JrlPX/VvUkmtBVRNJSzgZconcGnr4LiUXowfugbuufz2+vXMh2QrU+iuh3v8+4N
MzFvaQdVKkHgfUJN/FSS6DQ1gKkaxZMgFvCujL0d+jt2JzPJ5rhU5sqGNhaEtw2o1wKkSud4mqvt
vqQsNy04CDt030RsZrzK3bu9ZYJdJiVmpW82VJtPS5DdWT/b83DcDsUzxhfArNMmThyIBrO42wqd
akOxwaunsW+UEWAkuak3E4IeUFFL3bUOV6P6i/sQRAM6ANGGAfEGZmGSqaykt5HQEFSClOiznft/
89V0PPVxEmVwnzApU1uUipr22hKOjQvVbT/zSrf8rXwxBhPOf+cWT4Q48oOAAIN31eN1949hm8k7
tS4p8VSflnAZElc3AglAnMtrE1lgSu/aMiW6WWtGaG7X43iu81lggHs97Negvnf5LGvStjIijK4c
FkznKd74NL2Y4IyBflQZQHNIdCFxl2QooKjBMLyMatN7g4XZkkGi3Gd69iBrP4QDLNzKhbozwEQp
ZZDTrEsxpzYFQ1ifEg8THCeqz4RTK0iVuAdoZ4qJS1VX9Q2q33WoWMelfUm6Z1X6/BcesDPBhKRF
H+ths+I6zO3iaskNP5nmw2UT3IRkv2PMETUt1CliQzUgOmKd7CsK/B5QnJBOxlHMd8L7/niqGQqV
IsfADZMfmHGdWArN6iz7plK+tcvzX6xmb4AJB31OyqEpdAN6ILTo0rvL0fImIAJp8tELQgA3bu+s
sYCostUTM49UvG6eqV52+nU0/VqCrrQFqeXmoGWucmfFQv0R+knY3AN6y2DfAuOD9mHcudG6eikM
C73U9rmcLUcvBt9SQfc0xSLv4L0UCRD0yCg0Atp9xjvKBVVdkEHXYTfouCYyp4Yagj2/rm3vdfOn
osU12RxsIkAp8c4WwjklswDZ/4fqarIlupxtRXFa65t49qP+1IkQNjxXpMIxBuiyIHjG1lM7JY0V
5McY6jIepDV3MlOkC8K1AD9HR04nKIgwzp4NspLWBmRB1vlJVX80kwAbzU3JUDPFADX4WlA9ZaJp
bdNc28wxz49+RHUH0QqUaaGBF7pIS50Mg4ji9wu9dFjfQ5OAzsphgBbPxPcR3I5iaegVQG97H1hN
kP3+jA80S1meysoR9g1ouP5gDa6H1xmS7A9ZNqlXGTGDItjfcCapDwb1N/0KIwAnvCsiQOUdLJgC
ZIAokD9gJQWXJc/H1cTzpVRxiufSGcjtlDwmogKqyA7jGTXE4dYyB1d7MUA9qBjAYJu6sgaJyEaA
P+VhNtGkoJJ3UBtHPZg9wFIZb1NuAyp9yu7kw4igSK5rv/ymeC1otDo/vgPvzffOrycHpXBvPhqC
s8zNMvY/gXmEDpWUGyAopq2S+AgnvZXcHLqvszeG8rFwRaO5PKzQuyUzuxsjPpI6RUdrRuFdAUoC
HNgvRuYsL6B2Bb3jFjvgTw/ecNqx0w1ekR2Ec53cT2zL0E+lMiKaylxEBegCJKXPQKV72IIOFNyj
BkEZzRuDnnJWX6PqdbA//YWOKjpf/1plk/olrzFYJXcYa9Fr3dWnMT5gtrV+XHszFZFO88Lb3haT
nupkkua2X6tT2T5r5KbSBLcr/+8TPOwB3zGhCvg+0oAdHrK6yaiEjZEFsl4EERheLqcL9E+w4QWN
wn9NMJ4ioSmapito0pUue1DH7Doq0sVNjHF1p6JT3HUTdfG46dYbScnb6BFeD+9X1ZdVMpHO3ELl
ltJm9gf0q8+jRyWQxcxTImtsaUQnSi/F6/xbHo1WCUbJidB6jcFNG99C9vzyfqq8e3u3OpYZHGpv
XRRt8hpiTiy9ka47b/JkHxxpvuXl17M3gSc0P9iu/bT4YIx1Ir96a4MJJ01FP4S5ptRMbTJSahbK
bMbq9s8S9BCjEEhB6Vn/KgNAgnch6MVEQwY8n0UxiA5yAybwUVLPyNW0jVoU1otT0r3k+rfLG8yb
VFfRV0SZC6TVgD0wh64eIxv8fYUMGdrmGv1SMFeAc9iqXPmO3FfPFPBZ3lbn9oXcdYLDwi06UWQR
ak4oG9jsgSRg8ZPWHnhEGsfH84KqhB+fU3xWxZ/O6jEObOII1ku/E3tC9zaZE1qCVW3O7CoHWdvs
Q9/PA2sRqITcNpzO9p2oJsLdXsAtkANgQBkoLua2zC2Sp13agALRH64JpEGPlHV0/TIcU+T0qzc8
1AFlyjJDEbxE5bkOaHIg2oCqsEbYkl42R4NRreCS7v0KUhef3rSVn+xvGUCmVF/ZcNLDHEB78mvx
huJCRQi0MqKMi/srMDONcU+waesfMGQGGgCNvGWnbX6x9NabIxH3Ke9iRBPtXwvMFs9K3a6YO7DD
KWncyQ5U+Wrqv5emKDnmeQ6aulCkfpteZeWMZ3PMQGUBMBVVhoT0mU9s8KuB5hJE1e1L/xez4CpA
d1BLwWQKBnSZgLOVExhXQFwXVtWXLfpcqYLTxwto+7/PFDamsRikzVKlsC1jx8p+6BBL1mbRnf4m
pMOet70Z6h+7ImikT21iFOAjHQINtfT+oPpIE90B2tZX05Hcq5+Jaz8DlXyl3ggFSXmZIiREoBYK
rnqI/bCXo5Jkpt0m2RaqZ+0E3LwX38eHPpDuBzfzY0+EPeE4+94ceztKW15ahoTx+ob8KsqfiYjT
i5NevPv7TLCW2k1NIgPqWQ3q8dtnlbwOsh+Zj0UnqrPSMMh8tneWGO/rtinBS7Baw4z8BBu8WrT+
Un8vcohwzKdpbkT3PM8eOg942FLNVZUtfDRLbEhkSgFN34Z6OdszeK3dUSm3L7qkI9Oc7CZvwxTv
apAe5YgzzmSt9uDIc05ewWdlAftS2FbtVGMPhRUTGCvd7WdVsj29VmrdUScyqkfJbBXDaZQYE7mK
AioxXzLsEsQi8To9xpOuPKlaDIJGYAOH+2ztN80jEE1qXLTxUTS/fBfxvAVdO1TK8ZqiAk/M0ciz
LRu3qjzF+bFrjoMkeifx3AUydbheLUiGob7z3sCkJEmhxVBPTEIlMNz5ybSdxcNo69G4nrpA0kGv
DonZFwjO9KJ+OScqw+If28y5R/FHW7cCTGlxifFgqAsuwM8tk1dXx7/YRdQqNONN1J6FeyXWMNZJ
uSUnQ5q+6kN2KwHB+xcmLPrihR2IzTOHQVFrjNknihQqW7AZAEDHun/ZAg/nTfCaBggUpQIkfEzx
v9mWaWy3HgjX2tEOxSdg5JxoAG+BFlarM3rgpqZ80bdU+ubTZdvcL7UzzQSVzoC+fIZJlFM3Ew/c
/iBMdZM6cYxR1Ffl1P7eLZLZxw5SHotEeWuHAsqbaKIY7Vna1B7yN7OV1h6xyhYSTG1rluDstexv
TaVgPySlAGLg8qJ5Zw/Cc2i4qhhXUXXm1TQCRQKFhsoMp+1m7m/7TVAm4ZXSUOT81wCLiwaTxzik
Hda63RJoztK8Gr0D6BP3QfKsnGRPPZrCaVbOnQ6AIDhuUQ8HYz9hPqUmaVBZk8DHCcY7Bx0R1Hsd
TdQe527dzgjzFftMTZMN7C6hMlzp8+uCPtl//22oyCHVEMexZisdWdb3ZJqgPG/VN5J5P8uib0Pj
Hnu57QywRQ297dJ+g0xrKJ+qT0nmAOWNsZc1kIPkaD9XqAP+TwtiP4utdpOdV/oaDmvvKPNtVIaX
DfBeUtBK+3fL2GRRyhWFkKSXwvVg3GNNwA5I/nCyHteAMi+BIc8TWORFDQR4gORAKgXcMt3jXV43
z3pprhuBXgyyYZrTDd+Tx4g4pET7/k21w2vOlQYwoiBv5a91Z5n6586yDRAn1EojA5zz66n4RMXJ
Srf19Hv9RIseNojOBGvl+gveFwYdCYC2H92LncVZXisL6C+a+W9B3Tv5EXSEnn4oUpfmkZUrUpLi
nWNEDxAu0qo4dMfeGyRlhumlJdnC/0fadSxHrivLL2IEvdnSNJtt5N3MhjEaQ+89v/4ldO4dURBe
44bOZjYT0SWAhUKhKiszrdQ7Myq/LXF6GwoS5+pkmwExJs4ZYbqlzKSFLtd5BTnItH5QZzTsH6qJ
87XIT3w6amgl/NcE+RM2W1eVJVqBGshh0y52c7PZaxKv6cwzQX0dNdfWpCJPbD2e7TD53ib/cpuo
uqFuLOhp12Id5MZjaLrxeg473gFmXY2gDf+7T1Qu2IyjboRA0EMIdUWjWdpHZw3zDO2Z9x4nF9un
D4I3JUoC4FPG8/LjB5mSMU/SMBeCaDDsQXlWk4MxnZYSvE8HsXyZvgC7AzkbsOsoWYvgaKMWlhtK
1WtNbAZTdi+oe6n62fIG6ZluTEQ8gPVHzkB3JLoeTFlGpUFeuryyurORdRD0ebocA5jbtrFB+8Ag
NpihAIoxDXrMzpuB4guH/0E6nlyenz7Pxg61XVKtSdmY4KNkT8lVgmKRCZLVNn8rLwoub7iF+T4m
8rvoW2JoF4iXj96QxiVYeGvUFtPTupNOja/eTN+qF8LGuewXwxY4JXjy539engnFQyDroJJMbWPV
NdGcdSA7zJPqUEOjLkHrBGMuIM0PBmD+uyZ2L3849nUBWrX/mqR2VIiMQdWEPgWAQ9pJbneL+pcj
Bp1LaGvb2+Seh7lmxqONQeJKm5An9VkiznpVB4OaeEKpn4Grfb68KBLSLmwjnVzGZqMpcwN4V1Xd
mdpJiBzwbA88JjXyMT5ZMTFeQLSHoZJDvUnMKZLVAqpMwWTM1zLmnuYkO0ZheTNZ0r0yZvvLi2L1
FsCsqOGSxSMLLJxUIDewJr2OAB6SITE7+c058buXFZqfra/d8L4SK2igfwmoLsZOAByi8pcyUsQU
kmN6UEnXE/g2xfiUzT8vr4jl7Vsb1OmKckFtrAHpuDHOOyk1T3U5n5K6a+yukmxVHdExXLj4G9Zn
Q60L0RCFFBVzjB/9r2lVtVsyCTpqDqZm+9Ylr8kcRV/N2JV7wjyLww2+FNSdefGEuakK1LUw5wWE
D525410C0FoTAjZnaNey2tc2JD5cucDw1eWdZR0A9d0QncGDcF0WZ4mgcqa12kf5mJxkC/FExcSr
LQp1d/vv7FEPq1WVu1GeNSMQVeBy6xstG3zwVTiqKXOSTfbX+7uFnzJ5KZXUQhhRwlLxMJm9dVX3
PURDajyMVW43hPPBFOoUQOZWL6JR14PaAgjXgmBJeZ2oNvDGoLpuTsVN7ydu96zyxl/Y38+CfwK3
hTSX7MImRtZ9v+YpiE0OxWjeq3Lk1zU6MokWVGnB+XTsJb6bouJ/2OjxmFh6GHSLF5mnpD/EPAok
duRS3m1QIb+P5z7JBANMYJjpVkHdFk62eSIk0yABe+YNYXFWRNPPiKNSRVOOFRlguq0fp+o6mXix
n3WJYVjjvx+IbguGoShU6ZCtQRa39ix+E0XOvcwzQFURlBKS1no9EbTwg5g81hWvwsPbJcq1izBO
zbSSQWyq77rxNq/8pucUtDhe/NaB23jxKOa5gsGfAoLeP/ThrA13kngUZk5E4O0UWejGSl9YchHF
qKTmcXhMy+HbKH2Ft5lo7P793NTVG/ZDWEs9BEuh0wy6n3Kn33TIzr6RmerlaNT2/O1yQGVmnih9
Q2/CkBQLD4OPq5rWfC2lCO2t8HF0yRwhgulNA5Uk69CC1II3Rcj8VO/mVCqXKZoomUMJb4QoD+1a
21fa6GVaIMVPl9fF9DrIq6FYAIjJJ/b1HkOZkhwKQpA1P7sOqH8ZEiWcuj7PBuXZorZoIuRBikNW
XZWTn/Y/pIn3eZjX0GYdxCk3TpckYVH3UQgZwVMBiqkbBalz4xA27/w47YwW0K7CTVBq4RaWyFVK
Z53qxjLl7gmgEK04IQtsKtkOu/yu7LOfclQ915iCC43lJOr1rWLGxzycPFH4Sgtva546CcOaSXkF
ithDNNcACWV+OeVfCX0AV+K9j8cqejMf93Yq5lEaYgD9wQlrr0pgzs+XnZDp7BsD1BowxoP5BQGz
ilI/75pG8fNFvAGw3GvlgdMVZwanjSnqIu/VNWon8KKDasdPp+8NeLMur4V9t24sUPf3aqp9VJcx
KvU7YFJdnODz6v+j99gdiy+8T1WMEqDsDFVLiBB//DSG2tRRX2BCopimk9GkTrfmjT2MkVN24sFM
RUeLs92XVvhulDrPVWekEIwWMG18rgPZW/eZI/ndSfnqNL+yXSF1sLu1i9Hp7+tAAO3TEv6MlYeV
N/PJdArIOBPVU+Be6YejlUuCIGGwCrQzB7mz0G9VvnInbixQ+XgptrrZy4USNFKgmFdDznFrZojd
/D7lB2Uoi2E4KNGhma+FpLStNnGmjhMHmDF2Y4T67q0uN4IcalpgLtemgNzB8tXmxRrvFGHhtDx4
X4T66n02gT+n1KUAkzJSd1MVL5d9mP374DxAgVzHCAEVBuoS6It8xHUhZN91/VWXvH/3+1QQqDNt
zHtJFYI1S50G6tNmd/8VCxi+RA+WqJRSMbNa597KUeILpnI9CJm6r+KYswh2zgO1pv/aoHYp7SZT
WnPCrRvbaoG+CaGmzxwQ04Oe7Db71vu8ai/7u7xbpPatMoUGlLBSGwhd0Brfvphlb5ZEpXFKK7dK
1IPDaO6m+CosZ2TCYjXsTCuR3ctfiH0m/66FLnpNa6eSHK4NTB1c+q+huc9549uc7aJ5plS57JR6
RkNEUn+F5YNqcHgSmBfz+27R02olUF59HAKmL+g/9fRJLE6C8hAnvGc92fRPKdTGDB1YmmFSgAok
E1gkl+/3rQeYH2Z4L38Q9tVsqDI6RwYmh1XqzAxyOtVLn6ZvE7zGTnsuCA7/NiS8mb7wi2ON/NWf
VgVJGQ1i02SEjTo9itjnY9fF4EE99ngxkCJ8a9jivQJoxLJPXnm4CPbyNgapw6Ms5lolTQzgbVAG
1q7y5WB2JCdCkzGCchRneeRK+bw8E50ZBWQJEo0GsuZFiocck62iX56IdI7gaB7ZTJJn8wp1THgC
GkB4f2HiiwAVPiY6kWmNWQyeGvQzWsgkg1ItFZzk/HvYYdLHrb+jlSbcdK88UCrzgG3MUltalHI6
igAvBJAPugVR1EObKLwoy7NBhaSlbyspNOEn0j2E48t/CKfseKdjYsKbvR4svdztJNv16eO9r4t+
XqKTq8m1ifsvPcUPy5N0mu8bJ73Hi/Yleciv0v18Nl/zRx74n2VWk0COA84J6CjS8SqvUq1UhRDa
UZiyzVNnDe2sB8d4eugKTgbBM0VlRFYWCqrYCFC+zB6F4qUmk1rLaUnuVpk35sa8J7fLouJXoSSC
UUR5dChfNJu4J4RrlbtuR9DKxS73q1fO2WOFlq1B4lKb166St81SNG9TYWTAByJxz4mveT1YLVof
kCuedjLrHtjaI1fdxh6GqqLKrLUZz4zBUYabYXruk3Mc3V9eF+vGxLwQVESBWQCMmIrPZV0q0lJE
0aEQQAjSnCTzOU9jTuBiHbetESqSFCtQmtlYhihP3c3WZFvy8+VVMDdrswoqZui9BpWvMjEDTF3a
vbnvJNNRyt8YHLQvG+JtFxU4lNiMu5m4nVweE/FliX5I0a/LJph3yma36NpttTZ6BcQC7pQKrZl9
ewLBwM6C/vP1/8a2y9k8uo6blpa4WAD4BdloOK0CeqSitiPtLLQ/Lq+MGR/evxLN+tgm1tyUBdDx
jemWfXoUKkhKWntJ+KNJAifx4LgcjT2K+rouYgnloFxN7DIFqDXlfCeOK9CV3bLC7KMo5X3QVt80
zdeEU8WdJ2AGnc2OUUEgRxNUnsCxe9BHVz0ooF5uX9VAeBz/QGnGTlxul4JVWdv6HhUOsGdyGSf4
RMk0/F6BxRmN8EZPMy9fyj2qzHvEi9OyrIdUyY/9lASXPYQd1oHPUAhdIqbVKPuTOrddnEM/L/mj
Gw6Zb698jN7krnUuAtSZ97xsg2uRik3rjFedpCwRpn0FxSGkmvJNdNLf8GnmUX7+ypQYRrPfl0jF
KhX38SKMaJmL/rTY7QOGqVzjSvPA9iIdrAMA6K7pKbyNZZ6HjVUqcImLYnStojVBHHRP0ZGQ1oLI
J0iCCpoEOURGLc4BZE11YJ14JWN6C0P8tNpZn2fy0ulIH4m8n0xmxtzs91QBR1k/g/sK2ArZbs/R
fYepwNKWvl32JObp3Fgn+7G5PsdFncpUzwTk/0GMnmF0Z2ic1s7/4zrvK6RO5xKGhjWWqAeMOyF3
3pA4wXI9YxBedPU9BIXcy2tifkO8oUgTBvP3NBInHC15FTQ5OqjV72l6HjP/8u+ziEwUDSk/5DLx
xjDoEs3a63JkdKMZxLO5z5ZCtjGahvGO8jru5TtDrE9aHp0aq/tjDpIrZ8Z3zh9AfJ/Okbd/AHU2
LA2cjXIL5Fl+ytF4geRB45g38XWBd45ym/9oAggcngBFOot3l00z/QXzd3hUgX8WD8iP/hKhtWUu
MsJAqtyEw+B2VeMYws/LRthnYmOFCjZ91kcYRkDjonWlHWEKiTz9Rp/sfq+7+n0VKF55Dj0xsqd9
xyeTJvn3p93dWKd2N65XqZnjGC+QAMgjf4QSauc2QevUDl/4l+1MG2tUxNGFKIuA2QKK8ArynmQU
FhFHAydKe/5SlUF7t0XXfZa4FnKUmcHA82Jda7vOt67k+/4/BKcyx1XY535jjaosG+M0ppqFr7he
qwftlENCKXEAhiCEL7GXPvImnJkv8e3yyIfdBDO9AOOUUqFj2B3AsY/B/j2AH/mrfJ8ERFcPWkA7
SJA88zodnDNB45+WWDPnpiMgggpvA1U7yRFEjueJU0j/fzwFxSjDBAoU/35cXlyZiZz0E8Ha94H4
CEEqp3NHL973v3mewgyhhMQGU5qmjGnTj6aMsgxB8wJmCqnfL8tLNfNQK6xpXtDCv1ugLgVTmNWw
TKvsPzTWymts2vha6sO0I0Wv2Jv2Mr6XBtzTmUcAwczkN7apIDbnuKuADgXylCQT7XOqHc3sZIKB
4nIc4+0iFcbWwdBA8QuG3wFzoa1k2Pr4+7IFEhw+harNSiiXGMUkqyBpRAi6o72C8X0i6vg/YGmZ
CfbGDhWkujLTcqnB81e5Th8MKPOpN3Kg3Bo+aEKOChdRyD7J7/bo6U/wKmHAKVbjQ7urT+ZB2Uuh
UzyWx/WwuCji7VA7+Y1xxIfLu8mOWGAGgFoBxo1QHP3o9h0g/IoypmZglZBUBA204la+Gsy3qmRX
QQnSHpUXJNk+8m6S7PwmZuW9PmZZB7gIGaJvA+0oXAEuAg4GsKAQ2QIjtYXRubxO4nefvebdJnW6
wzWsowIiqgd9uV7Mpzy8FZLCabUi0OeQw+TNWx91zoV5GFdAeBGTG8yJrqdcUzmnjBl+Nx+NOs1r
3bfiIAlKsOI0p3q0G+fVHsp1d3nTuM5BnebIWotyLVHZIiJTqoc5p0cBRACIwAThjdJWyKkDsCjM
ECPfvxN1ulWrTVVrxChSu4Moe2L3gQ70KVhbT0Viiy+EBxAVvP3ldfI+GHXUw7Sb237GGSgX/aBr
3XNW1P6/MkGf7mwR5FgI0T9drf2oHdbk17/7fSrxmGItw1xynB760R/yu0h8vfz7HI/TqDABcm4z
VeIUUxJ16a4IhPpNtXL1ijgfgn4YrkOfWVkOjRto5IbnNkD36VX9Jcz28EKYEkgmo/J003k2yf9v
opFZyWqVJ+ESgITc1SGgbqvLzHm9MHfPEFULRIOE5JzCjwGFYnWJVgtBQaZLDF8DtT8/WeJZoXxA
7KIQuANwoan+eMqggPqdsIW0x/4wuIs7fpcGdJ5MTmBlJhabpVGOUQFJ0QgNGk/m8FjkvmSC0acN
wir7kh0Fw/1k0uTTuLtlNKUkGHj/CerPDrm1NrlW4oQYGLzs6OyHmGEouIrBaPNpCjatZzHVwjRC
zIMGKhBDamELu3m3QiMDz7LStA1Pj1xp8Uiylq1cxQzmNDdu479/AbWlBZhru37W0KB0zdv0oSld
QqWHTr8dXndBfFT+/MP7y31MkB/+dEluDFMXM6a8w0ZbEQc78P5qu8FPHmc8OHcyom60k3lbzTx5
G3PUyRvEIWpEA3mAicSjqx4wiML5luQPvrQgcmI2Z9tIGxOUkVkfFK2d/ZjdAcp7oZs4w7IDec7/
IFzKPoLvn466mPUa12W8kG6DIp+HNLW1Uf0FGh/excyzQ13Mc67EhlQ2QjDgS4moTebXmmHnb8ki
4RgHG+GV8nB5N9kn/X1t1NUMdsd2Mkc8kLLyGIFvX4x9jCml4ZdqWRu3oG5jc5ZmaTUGMA8tKP4p
9S7hXjSc7aMbruify8iWRGSgZvWa1OVruShBFtZfkYkD1SYQQUD0YlaBHsU1h8kS6hLQfvO8tJDA
K3czqJvS3M4CHCpQrPEULpgfCS9YYJBQWDUtavPmsBsKoV3boEmH4jGG+olXK+Zgj2BOsItq4TH8
sVtSfw1aInW15akABJ+GAoSw131j1/gZCnIrGAoyrI532bC+mw69Mwkcr6IKYUHqPHdNpc1dnx3E
5brJvDW7rzROosbMQLc2qB2s67gZlXkmlEPJk7IjlFvRo3TswfIl76Zf6SHnilqyAuHGJD2PpPRt
H3YL0Oxreytl9zGPrIn3+1Ri0GVZbPTThGgBKcZI6ezZ8i7HBuZLYbsE6s6a9AQIlK4DvGZfPf2D
P6n3UWDcSiAQGPZcZQdWZN/ao66qJhRHaazTLlDP8xuyF4oDN6B+PXSn0S/PPBll8tHpi2Rrjrqq
YjGuQy3q0rcB3uyA9r6v7sQ9D3DHLAJs7ZADsLmw1KmOl0U1FyjhoApcOHMAutCzfDN8E0BR2Dvq
sREcRI1f//LzUffWUA31rCfhHPTuutOfpCMhtZtcDClDwzXa8dSLOeeYxg+hIouLREEvUUBrrQFY
aBZsNa7cy6viWaGihdyYRgSxDCMYtKMl/hS1n2b7fNkE72RRwSKRyyK3ZPJyDNe9tVZXEK/j3fVs
VwcVH+g/gV2jo0NqCoZiwS8C6R54/CsN0K7RXm+zYPXIfB3v+n3DV3/2dZN0eXB1WfTMfbVYKOAt
LdTifKhl2dJeDaad5Il7Xr+TdVeBsstANxcDwpjw/+js/Sqqa1gO4MHELGSqe6Ns2JM822Zzf/kr
saMT3g6410HiDTzVR0ttNfVa2oOCKT8ldwQjr7uSX51GjyjgWu7CuUOYjocZAPQViNoe3TFS8qJt
qxRvorD4Y6WVq0PXPfl5eU3MzdvYoDLAFNx0SVnC84aicpZlsE1tBSs6mAWTgbMc9vZtbFEHKV7S
QlZK3PHLLQH81bvQnQ0bOoJviKrknhdtyd/+yQOhAiJBSxXq3G9PtE0UrJo46aYcRGzTcp13OFwW
VCBaJ556e1R5vsE8wu/GaEyN0VXRbNZI2euX8FxdxWhGmzd56GgZkVjZlecl5RJ7M1sBEMqxkMeA
awlN8I8OuUzjUilaHIGoQf0zQhkid/vn8KF6WQ/lD8EnvDAANPxWbmZObZLpmhvDZDc2W9tbWQHu
YhLop+dq3kfVg8obmWXelRsT5E/YmEgHMY9bGSU81Z9PkHjaKz6m8rj4YeZ325ihrixNbEAwKGZL
IKSnSb0XeURV7ERwY4A6YWZvSJGUyghPL9JLeqPDMQSHvIdvJF+/Fnx5b2kOrxTJzKfBFAQZV9GS
QJ9AhSpLrevVGsD8VbvGNQoQOwNB8WZ2gMD3MUzES6TYu4iGlwHhJngkdbS1QWs6aUD1a62CHoDa
8NflMMX2t/ffpy7IsraKYRHE+LDMsxNGwYzKV9RygPEcI/QNKUm12eZdBCR5rvl9L9xIKarFU6rf
XF4M2yXwdMclrIArW6QSaWhcxIJgGS0qM9HqTE+xk3hGYWeOeC+cyXU8mHbp8OoyzFC/sUrfk0WO
6nGDipS4xlfj3LhmggRAXPYqlzGbnYBubFGByRpDHRBoOTtU3vxioOIFXenMiXDFfJNBB6aAsqow
7eHY1R5nb3mrpCJTpuENkS0h+m12eTLc1tUPg19hJACD8ODLGd/Kbbxkh+n+BugzCbQFdFnUGa+K
tpxCA9z8GPHH3WI4pfD78rqYd9nGAnXAQKNcmEq8loc5huSo8KCImQt/9fTBT8vo4bIx5kEwkFJB
9BGs2DTVJBKColAzMMgqwm3XXIXaKVY5Jpg7ZmJ+AgoYMnmFf4zu6NxYvZgj71gswLPqSMN7wSqN
/RcWsrFCFrq5Q+aoGld9gJx1XXf+kkAsUyr3eMO6l80w6X3A/Pl3NdQlouZDHkkaGPcJK7Ps1Lvm
LDiGQwY14j1a8geJE0Le0olPuY2JsjISep3wdX5cmdjXlVZLZYy2cuWVQeVpduxnGDRA7aSxx71q
N4MDSQjJNw49SAfsL7k80XDXMcQjglWL+gPUJmn1ulWCFJVD8zxxyR/YV9jGAuUilTAnxZyuCWoB
9Un+gfmQs/yteal/SOfplft0ZTkk6H4gPKSBrsY0qfVM65Th8TqvgNqR+lp1rp9bzDL44g6M/kck
b9beeLjsNqxjhkeLhpENkCbC8MctFMTQWsbVCsHoWjpWCEKe4ZBy5XTIH057ytYK5ZtF1AGpWCmY
xoB2lGBbu+kxRBdgcNH5eKO8/sKiMM8DtRkULMFU+HFRmCKO1iIsoMyS39fzk1X9atOfXzBhKFAB
J8ypqIh+NBFrYTZVKfi0h+Rc1vdq74kqp9PGfKugePzXBrWMbNDXXpFrogoA/PV919hEhQgUQuEL
qWWYEI99vLwqpgOamFvFY9kAeJdKcZI1jNa+bbODGQdZ/R2U0PZlA0x3g7aRAp2Dt3z047bVpt6L
aq2j8L5onqZkpa0sg9M368tlO8zLH/ojfw1RHpeqktBZ4awE+q3+Bz02VHP7Y6fY+Z/4CqV4L3PB
6iHaDU+mgnVHbu1SfgHoo6l36WwCejV0tjEtPwFotZNcd+Qm9rJidTkLZR6tzUIpJ4mGJB1npUdO
/SI6oKa4TbwwiPzZmb3pQT6aHMoNpodszFEeYskxhBQa3QqK6tglmW1Efy4viGOA7i+jDDFlybQY
gTkNdiNDBK3lDHAxb8rNN6KHxQp1nkoDI8joZEye7ijPPaR7iTBxe0WUukuHBzFkJttbi9RNWSyp
tZpdvwZ95EKgXvtJVG3f6PegHazZ6mCTEF/6ufDvzhsNbuzyWkdVAIbXFvhbkO4K2FUM9P9LM+Sj
bnKcXopX0uuCmd7P1SBBqMIwNMcIOx6++x59V81CVmSTitn35bZ3+wCd5J1yFZ1mEOMVu+HIm01j
Nq+3X42KIaZVmB1WpaAwH0OwFuRxJtisUluEsk5mQxjQNoFIhRQhwBaic/kYcF2GCiRQFui7WAc8
Rf+OAQpzsWWPgIsNb9TsRAZfpE2E2oyAp0ZMFvXpqt5sMhVPllZJhXDo1WAZVHdOHyEl4C0SqWtz
QjTvoFORxEyzOe2K2AJhyuzJahzb+QINa842khrDheXQcgqJNWll2lcgjz/9c+YyX/GBucXOXbbE
2TeDek8XbZFrxYIjkA2Gk6XH1Yocc91FPJZ/ZkqKpihyDugTgkCB+kBqF+XN2Cor8vw2ICOaoStd
JUG8R3MK0iGXV8W+zt6N0R8prJKpMqCNkqzAVA6RrS+3mfyUq7e9zKMvZucGf23Rkb8QqrBC9UMJ
cr2d7aiZH7LRekymkOMTPDvUl0oWyEGANQXBuLo26oOo/Kqtp8vbxvbt96XIH+Phus5LPRXkzdcu
Di40Oxk4dSLmJWZifAxOgDkZUIJ+NCGZuVmsORn9caEHT9Dy0Ax3le8VsIXQGCbyfwtvLpS1rK1N
OsyrJZ5CmDg6DCV4O+KbWPQv7xvrEG0NkE+3uUeS2KiTWkDrVVZGW1SfE1yIWX4dTZzvw3KBrR3y
d2zsqKAwn5va1IIpOuuF6ObiYa54lyIzhG+tUCG8hv7KIFVDitkw0SG67uvevAkfhNWOTuJOAUY+
M3cr51XOvCW3Vqn4kFTyAsGFUoCOWYango8Wx029V4A89UCj7etX3DovK8ZuLVJBoouy0BxyhD5N
cJRZ2y/KZC+JaMv6QWyCfH3ozNcB6pCXfYV5PW/M0vFCnuY81wZw16XBKLvdk9za2i471MfqZT60
f8bclp5mP9tF17zKB8d96ARSy3Kplg1gIA3jhzDapjgBucyJvMy+ynZ5VAxRhELUuwJv5uqPDhDk
iHxHEW10kI7dzkBFpb4rD/FhgvQyD5rCOeZ00tgD+NU2YZQdUv2xrn+3Padxw7zCtkuj4ogwQSNN
6/CIkP3+JHsY9XOzwLRBvQEpKl7JmfkU3FqjgophtEsDvgbEe3d2ifSV9Gp+U0tn+JYFCkyC4SM/
d6HDO4k8L6GCjFFNUph3Buj4+9zWWl+pnpSZN1XEev5tF0fFmFiUm2bOEsgigiwFGY5fi7buroWt
ANXR+qhrYs7u8sHjuQcVYOpEbpY+j8UgXZ4j6Y+Z3V7+fV7c1Kl4YjbNCMpkZDjQjRYPpHYu3ClX
VYo1SU591/voS/gTxyrna9GJYgGgXtaLEK3uo7tqvO70/RBzHp6cjaNTRNBUS1GTYuPk+dwJlbMK
PJgIb+sMKmiU6yKUag2fE/bpaMvOcJW7lVMfNW8+yGDYgHQ6ZnifL38wZiF444QGlYssejRJpdDK
wfIPS0noRn7hd9/643wUPDT0MdV+XvapE852cxRuLM7G8o44PTMsW5W6NlFNyBftZALUWHZ0pwLm
Vw7WWzyw33QDSHDhsanyvIaKLevUr5ox4CZoOpCDLie091ue0DQ5wvQTZru7VBwp8kKz4h6iOYqx
j9UAQ3cp9AGsDLn43eUPyXNQKpj0y6j+QyY4gumvk6CGyIMk8vaLih2dmMYxVIHXAEK2Q30sq+eI
RyfBWwQVPZp5jFMtAwhWb54GObZTHn0E2e9P30NC0wh9B9RmaSXeacm0Je+E5KDEjyVGzYb5ZRSe
Rp3j1Myt2pihjnIOPvulVoCEGaFmXH8fZIfb0WZfxKBMghmU/yGC8jEProt+Dfs4RhrxpgEr2Snm
kzroaJdITnlCA+Tbftq3d2N0a3vKjKUq9Kg4TIJXqc9rGmTri1E9LfXe7DP3siszd29jjHrk1YaW
xvOA9mFj1HYTH1DZduT04StGQOEPEjkgX2h4WY9n0JABHnUYVfUuj4fenbRhr4CfkbMaJpAN7EV/
LVEfatUmIMyahrCURfviMKNPnwXqDiBO/wtLgkwNqMcUKGXRsIA418okkizgr8R0v+RoMdSmE6ac
DJB5RjdWKN/GHEMsEyRdMAuHJrvSJ07yzAyZm9+nLiQ1MuYkV+v0EIKwXTrXGODV6uco8XshuLxf
vJWQ/9+8JKUwE2S90kGDkaD7md+oHWcpzCEetHVVy0BDGsLX1Kcf8yLMsgYdOgCeTb+7y7zEi76b
eNN1rrzLvewe7X5PccZHPlyDfbG+G6fVGIsirSGqjha5INmmj+R5F37Tb6zVnu8Gd/WaXf8oBOaV
/qUB882qTer89uWkT3ppoWt9H56Fe63zlB3UBAIwsX+XYsc6LxXeCzLYgXIner38TdlP6M2qKffU
1BRnAO2jQEdtXgUmu8asw3IzoMnsz5gXRd2Vd8DJT34KjhuTlMeudWOsTYZaQb+D/hCmpCLT+y9d
ZVS7+t1XlkgkWRR4FNAV1BIHTasNvQTrwXLoTy1UJp/yXeVYgAtE6265T3a8RyW7YKVilMMi2CzF
IlWEzUkpzTECcAvgxN6NH8j4mXQsfN2tPR3q3+u5PHccCmvmFQAWXoByDRVyupTBUNXndhxMQmD+
uEayrWWurD9w9pGZDGyMUH6axmYpy3mUHBovD/Qr6RqSLyAy079hxP5BBZdZ6aXfeRkIb2XUx8v7
OirjeAiDWBybwyRFmRvPtXWdpxGPhZ4Z3zbro/wyXXRtrccuDAq0oUH+Y/y8vIG8pVDxs58joa7b
MD7k01G0vF449SvnSmMvATrHYP0hORuV1eZ9q5TVNLVB0v5M9Jup5PXpSQT+dHZBHvxfA1RSu0hr
0okgLQrqziuepF11le2h33wYj2qguq1XPvWg2fnT3cQHgKW8yxvIzKqgHAjYrwwoAn2s6jTP+2TE
/EFvvFrD/ZAYXtKdtUywB4AGeLzAPGuUu1vZUBjSGK9BXOB5ib5lnd8BSVo3+6ECREbnwSHZGepm
eZSrt3UM5YAVeO35JR9R3+v8xF9+rn/Ak4HhEd5zjp1nbcxR7g5lScxxqpAAVv0J+jXd+T/tIq76
IG8jKb/PZilOGmMBG4xUOJGJeKt2d0KY7zD+vhvS9gqs9JzKMPOobdZG/n8TgNUaw1myAOU+UF+Z
8ZOYuJXKOWrsIL+xQb1VDamalKQeskPvio6IjiVg4Y8ZbhV5N/s1vhiPDIa3KPpwz9BBV9IF/EvV
8AyCHU82IXxVQ5D08jFjV1Y2K6MOedepYpxLKzw/QM++AoZJOmaPFZS2rsPr9YlkIpiuXnkM1jw/
obK/Lk+rQlolhHpFlS0nNszpzyx1SWpbcKDrcQ215ygtDR3W80rnrZr4+6fQ9nfVQO189BmMyU7F
WGL8o/GU4Y2Bdt6Hu25n3s9eRZhcXM42M4P1xiAVYOpZntRU0NdAuS9P4WE496hgfhPvp5fFxdgE
BhlqW+YkQ2wfwvuXBFHww1JnsRIUcRbMqTxAfNy2wBIzHhf1D2dhZKc+7+S7kU+nT1DmSJ/wJMHY
ZfewRPcLZmeLpXQW62jq16N1Vni4O/ZmYhpJUpF1WXTBUSnHvkhWFQWjWDoZC6ZMoftzeV08E1R8
FrNEE0DUkBygxh3IWnFW+sn7ggkCizQgk4SnNnUEIOnVq9lsQizdeI0gyxnuLv8+O2i9G6Cv0DGJ
1KkdkCDkkaceoCME0afIB8C/tSeXsPgIX2xKbGxSfm6avVAOK6Zm+t38AtFhB4/6o3pjnoYd6EEc
PKzO7Vnh3ADMj7UxSn2sZWmHWdRXKYjHxo0hNKeMVcDZTKafb2xQN2gm570SYsrqkJ96THymIN2f
0I9WjzzABfuVtrFEHdsuFppYSTATqd6OLjp/nuBJV5I/QGwO8yU+F8RFdufTCd7Yo05wqEpSlpoq
+kg/F0cBpUTmNwAD3RdBs1v2JQ8OwU59Nvaou3RV+lQrGpAUEPYOjOzsusmGTJJDcD/6FY9BnX3B
bcxRN2liVQleTKmF9xnkpDzl1NxWzoieS/0jcupD5g7cRiO7vLCxSV2qbVFCWqbHKZBvkx/JlbIj
koEVhtTF69arn7qgPixHjXMK2I3jjVUqoGjy0EvRiCSv82ZXwWpVR9mjSf5c7rXbBeQ88j49J9cT
r3HGMazSt6k8aaEZ5lF8iBM7uiKcQLFr3CWpq9xC5ciLD6EjX5WQsOWVXomrfHZdgIYsDGPJn4S2
UGiZ5ojMsRXtq5U9jsNTFA92P3Ii9f/jsu92KJeVmqWBIqmwBhPadsax+2264R7NlyFYjmrEnfhi
98gJGOo/66J8FrJVWTEIaNpNzuIsjaN6HUDSu/I1+h2dRyf9oe7k/To5rUpEHDj1Bd6mUs77f6Rd
13bjuLL9Iq7FHF6ZJMoKllPbfuHqZOZMMH393fDcGWnQHOGs7qd56HNcAlAooqp27Q0AKRGnnPZl
+sY2usmWtMFWre3YcgytRzqTAr4UTAWYIrOtbTU1hZSiyEhHOwy/2OE7dW85jUtVACywFHHOcfU7
gaoQ9DckGVR6TGTVsnaWlxn28sat5EdR5qnW0lD5iz9eGWBCaR6Vi1YskRVE9XLoesODUpcvhDxp
zVXOTfPKDrNxc1WJgwqqSiB9oazoNJ9ssKZd3OOGc1If3pIYVxyKDlpcC2oyslY7w6g6UvbFiHmc
lKs+d7UgxudIGk2FThaMB04/Tes49qdGkZxZrDgPf54HMCHSSBpxEGct2+nVnZnct9oj55lAt+OG
B7Bj7GjvTyTJsF1S5IKQCuXA1C1QXgYTsqva1qHZm6+i2264TOjrOwhVFUvGS1/8/AxeZcGJPjRj
bJpQadjLu9nLtrTuick83zhIO8mRkdSEXIjU+movRhk/JE0sTn3VWkHV9XaTnDPhowpBFGVSKXFe
qspbIeOJmVAJC/QagRQadoqVeCUGSKNBtvPfhBsgs/h7Mxl3rORwkk1oxAVja0t4EWEnNybAPM6w
C0+hPR2HQ3RKeaD29Xh4ZZbxTsGccpRKaGX3pd6Tr3TOXXB6u4jxcv5fRII4O8pWkvW5IYViCvHO
Et4rfLtFaKbKjWd1HefarX9ALytjVSrEtKsSrQW3Z+sq3/X5s+CFC+GWL9HgAOS+vX0N16/5P+fH
dgEqta0qYBjmINZTH0nQVo4EDkJpPS5eTDD5QDEUs7LUaDRMU+l0heGRQrV1/e32QnhWmC+WVE7C
FMWjFKSqbhskdgj+C1Yp+7YZ3n4x3y0w9SwY50yhJFD4TXKUedSU6y/Eq/NnAkUtoD43TfBs6UQ8
gqFscOZspGPut9DhUZGOCrvpp+CKBmdhvP1jYkYaWlU9qXQMsIKfNcB6Y1bK4oYm3v4x8WJKU0my
EjhD3rzJ8sfIU6tcfxBe7R8TGbJFB92gheg+7gY39DLD7l9nzPgknum2uQuWDy/aVwHVSeN1Snhn
x+IbqkWLqLQ0otIHGMT/EpEfJ7tAV82wnCTQT7Mr22VmR67247Zfridvl3UrTDlhEidUAlNKYn5q
XkZP9iRop3Y+cZWP49fMpTnFbYsch2H1YeMlHTQUzcDxL79009YE7U1kPt22wYvzChM7KoxxKnP5
CaAeve74SVvhzffGpvSgmnDmkfhwd5G679XbANloVwwoxu+61s5xVE8CCP3bb9KDfNIw/POKPNgZ
twMndvGCvsJElQRCi3iKg5CWaoig6eBM31Q8gmS/8stN9eX2pq49RegDEuOXqBjLJnMFdY2okSyZ
bSBG8XsrGIItKqUTqdMxm1so8ACdftvgmqdcG2Su5BzFXT0pcroThsc52+jy6FR8ceS1T/SVFbaG
V5UDmScFGYVySo7FsfarZ/UNEAm/95SdAuAjaNV/8oCP60szZMkAvQnERJhoDVRekQhzC94W7UEX
fsrTYwRhqdvbt4r/AHmQaCJztzSDhbkvtdRVRZ6BvPU8ubGTnfttCkyn4Sw7GXT7VIYR2jIn4Ul/
52LQ5ZVX+rVtJqxoTdYqQo6RHHFjbmSv2Zhu4xZBa7cOn61r9QivFkp/zNXtM0lJiFLmc1BLujfW
D1JW+3n60+C1jNbt0HF0CdcAKfW/7UyD3i6gHAf/s27aWoIGff2D8jFlwsQJkqsBDETJ/5hiAkpL
zFlKB5gyHmWUkgHPzjYETdPZNj4qH1j3ze8ovFxbZGJJFVFxqyWdAwtQ2DF8qUE8vmQ8TNK6X1zW
xTg+ABcNBj6KAugRc6OgyTfYrVcFND4KLm+Ohm4Smypa8icNCHj9NRaSpgPgjuQaSbyeP47kTRFe
bt8wGvFu/X3G7wR5bAFMzBYQ+iRnVZudLjS8LkOvObLcPJc288yjKlotTFyvifHBbI6XotGqArMr
ydb4lIstAnFPWw3cr9rqYV3tH+OEpaqWw5I0KFOjepQUtmQnO8Rh8C8rz/GZ28GjP/3X7cRDh8LV
ILfIxHtDrfpEycBaYG3Dc7iTtoKnutGeSltgQvHLb413gLnib3sscD+slqFYCtgbivGpEfEOyQV/
iPAImogPATYXVA21XVmTZ6ZARCzFpiKyZzXTvq+6Q6Nr95ih4CQ9q5/06x/FBM5eNIa0D0uMRJ1o
0M7dyVaOwkH3M/CWcwew1k/4sgWMB2vIGQfQUFLeEMXX7iLPslzj2djQ3hX5IpT+7QuzHtZkYIYV
UVYt8BD+O4KqU9SNkgREUIF+BNi1aVgzOlRt0qPsitvitzR6LNQidbAAQ7mK/QZm4mg0M5lBpm8N
qZNOomIvMbIUfc4UTsxejTZXppiTy8VYgfIfXtLN+LXrdhKPXnb1zXD195m9G6UYgJ0Zf7+XXxrF
F6cvY89ZwmpD83q72OjSxgSi7Sj3a0hDaG2tAbWL096pp8/u0QFsfDycwmor59omE2XMYTI0MpXg
XHHqvfV93OSn2NU82o+TwLSV+eY28Xk5F++wmK/dFKpm2eS6GAwA2lUQNI5197avr862XK+L+dTV
Baq6srBQoORyrwAEa/npqd9WB+uh3krnAYLiso1b7WffMi4cgrc+Ji2vLTVJKxAsBj24PhvVNgEy
vr0++vN/idZX7sikA6LRlk0StiQoVbk4zX04xI5GTH30G10lpzJRESRvm+TdAOYDIZrlXJslHpV6
4YbK7KSVN8q8Iij9IzfWxX4VIqUAy0Xd68EILYf5KdW7zjbRBlLFB4kstqyMu6mdvv/Ryli8hbVY
UgEQ7xJE0jlMgDmfTuC545wYb2VMACHgKK+7EC0AygpERaNGvwtkLqMtzwwTQ+QOCOxqwRCeakWv
RG79xkpcK24hqC09TPqwFZGTgIa99G7v4fqnU1GpDgdeewDl/PvjknZkqouZQDICbfZwQ1UOpAcM
/xkbCcDrntdmX79iF3PM/e66MB80AnNxpO0zg+wy8QdnRXSrfvXFiwnmFktaExILJP2fj73qXD23
ht29dnuaRln3wxvhvolWk/yrPWRutZSB1k5d8CaqoZAG7EDiCU70XuySXQzJCEp1Iw82gnLmSJzm
+no8uayVudyTqZJK7BYxUNveFmaocJU/rOpR50m9rh+biXTRglYo5Aj+7SWYI1Pkij6wMutOT59b
idNz5f19xi36JY/jTNaTXWTcheFDOT/9llNcFsA4RWq1BriB6yJAP6HG5K6ypeRe8ql8oRppgssr
2K3XEZSLQcYnRiCFu04W8SE7q7vyLTnHrunOp3rbb8MAaHViz74JjmD5aPSuyeOzWQ/6F+uMX7QY
p8DwF5mDqUjdTojdEE1zfZQ5wXE1l7sskm0rFuj5NSFozILO8krzw4g9M5IdLQltQXhUoXDDOUUa
bH+92v8s6zPPu6pZxFElCVmF3IriXRe39GknathZm8pP/Irjk/8RGi/WmNAvght7NmOwOZGdvIu2
SK2cRoOWzuJQTvM/PbPPNOBqcRiZx1hKU0OEqa4HN4/TwsnRJtgOcsLLGtfDxmVl9DpemcqkqU0K
ORODqYbeJzHvS12gydxgW5oqcpyEc7fZFnCaJpW5LAOe+Nl3xcL8/29gIsGg9Hds+nwqXy1GSGZN
yBuqCStv1Op5Cl9uex3v9zOhQx3JXHY5MLJ4rbkE6Z1e8iSq1r/+lyUwwaIUlCKTG9QnBh+qhltK
fG1AtJtbm1hdCjRQDB3VENlgRWUWo9XqhVKHxIG5Wdxx02z0e/FePlXBvE938WGpf+fwrywyH465
mqRWJZoQWM2bqPxMeKONq4Hu6u8zH45ClMYuyzHaKC/bKN5WMSgOa87EyWqUu7LBOECbhmKTqe0S
zHrhDMWrLn7I2gmjtOl8b2Xeb3jblTHGFQpz7uJerMHqVn9I2mu0cOac1zPHKwPMp2FsI2OeQZIb
iO9L7gyKI/kFQIByYDwnFboTILClJe7ktyR4wO36t/OxVYU6qschyjEpnraBHAVKPILOMHdub5/M
cQiWLKY05GmKIWoZWDGycUxx78cXxZW201YPjAOp7ATaqNkmpJ0KJMoCJFkxSBCDrIBHk7AaZK/W
y3w+OitOlxkaHEHcz45cg5g3PyyD4oeJf3vNq23Y651lkocoFsHllqBkG0NjQXQGyQ039EwFZ7zH
0JD1TMnzQrs9ky+/Vwy7WiXzKalCLZwSHTDdeVdTJmL0LLo3ZbOgB5T53PkM3p4y4cRQa6Gd5DwM
AJIbPgxZ6d8GSwofzZxEB2OGfADnOvKui84EmDhPpclIOrCjlHbvQnJhr1KUgEN5lusPqNnTLvP/
MJmxmsWoKL/LJo5WNJmgE0+FICwaqBuMxq0DnKYjOEjLUoDkfbq587bh5THrV+dikgk9YGpbABEG
BcJMCrsE82KeoWLeV5xPAs8ME4DiSpYTtPdwL6zlwTBA1ZpppT0kMicUrPaXrcsWsk1KpZMmUyZg
IhKgimF9EmUvW1VzzB/Cc/uR3f/VV8Pt51xHzgItpqY55y16ayM0YxYjqDGfGvui4c1v4OcOyh0V
Kg6/8Ucc1m+GqaomRi4tMAr8+0nXDZmWaQIOr7emeVMk4GHQkLTt8tB6FUy55Wzu+kviYo5xTwui
t7OcYm+T5NXo9pH6fHsT6f//l5c+VIv+Xg7ji42pim1pwP2tcLeID+ZU22T8sowPiUL+cCmMP4pG
PRJwIMoBelALua8IJ4/gbBWbJFkjJIQSMmhB1vV2FZV2nW1ub9Z6BfqyW2xeFKpWIbUGCBjSINxY
d7NH5SUgV7lvAv2u3cUeL4HgrYn5tqVlH2eSCG6lSNmYIE5PX26viHP8bC5k1QDVE11eAhNqrTW0
5qf0TMbNWLzXFedBtH5b//G0z729Sh/CMel6lNPNwIiQU5YvxvAcyd7t5XAuJ5sC6WMYKRLY5oOy
mfdoGoOcLHQMM61tJa+f/swWEwgWIVuWts2NQNd9Yn2J5rORh/Y4cU6I5wFMACDCKJYDmG6CbDjp
4GgQPm4vYz37vvJpJgJACCjMujERgS2rA7IZ7pK9TjnrUP3Pnd+iS7CurDFBoJ4TtSkbkA/3ruRP
j42zdI4gOgqQ0RhqsFE9iQa/f+OscdX3NMk0YRmkQKyGDgRnGtCQED0optOnBqZTOV0KgtnlPFp2
9gSmUSA/eItdvVxXVpm1akQE90WDy1UVP6TwK2mddvmmiaWdm5zQR8/olyh+scRi9IyyhpSOhjpD
LyW5nYjStomXs2RMp9ACbtkwNmHR/E44v7LJfH1TLZ6EdILgYql/RVnR1vSZY2E93F6ZYKLf3GhS
BWoAvM1ojiE69EW4iJANsptXq3asTQ5ycYnbB169cldmlX9/4qVICJUwxjeRAtfiQNz1QYfn9nSW
v9NmP5hheAulnnDr/OgvuoqNciSVXaN1cqChXPlR79VDgkppDnbuhDKqx3Yf2e3spY2TPlBRZJ5c
xnrrW9MUDFFJmi6zDpSZhbWINJujU3LmS7ID8YJNC+rKV8oczyunr7/2r+wxzjNC2FAtpRkFkn5T
Nc7sgaPLF5y6sPPWFp7zF/DR4E4KrsWJ2uuR4LJQxqW0otdquYpEyAmdckG1+/CljHn03DwjjAPl
5jTlC0GxpFVHh1ilA15+Z+pNzgN43U8va2G8phHSqOo7rEXOM1dX2vPSRZy+B/eg6FKvPFM06yzp
swYCk04ZCN+FVwJ5y9yNAZjTNkPp5Vv1Dmqn7u2AzVsZ821VWlLrw6gBwC9N/tQCJ97lnJDJM8F8
VyFcUM6DhuRhClNbGBa7TXno8/VP65WXM5/WagBKVFFHBJLaUXcAb27M/XI03j/n21xeHZ3ndczn
poKMW25YYMGQWjdH6VQrjw0ZOCfDMcLqcouWYCb1rCIi6m/9tB+yYCLqn/m1ygSHMiU1ZE5mTFdC
humpkfCU17qKx4xKfejXmGsaYFJC5q+zrTZNE9Whbg09qM0N5sVNobOzxk0EXhq+nh5rF0OMM8+L
1ILZHp5G2QhFoPaj3fgTkHboBClO+CV/zzc8wpf1U7qYZJw7mTs1bxeYjNP3XHDj/uuoc+AO//HJ
uNhgnFuC5l0BglLIjJ3LwPKbZ/ACuf3OOEOz5ZAeeCSeXHuMeytDreELBXvW1nqkc+qU16vfCQfa
WEx8XpFmPT78szw2mwSAJKnmpKckiPta2vXm76RDF69gU0nSg7xizqHWMncPhe4OxY9Geb4dRf8j
/lzWwH7solRL5QHA/3FHPS/3695eoNPXAFhhPvCmsVcnRcA08veNYpPJaVAwUUZFgtJ9eO73fnSX
oCYTHbK9eSqPrb2jQEne24nj6mxaGRfZ1MkdgA6aeD/mD8vkSiXnqHiuQH/C1Tcwj3NjjoxKCOR+
L3Uf4/DzD8+JiRBDYSkNpv+UT4E0EHWcouf5hHHRDTgRDshgf8ccOF4t2dCBdVSZ54mcxWkioZK9
ozi64qH0iw38YgdR203JpwBc3b0ra/Tfr3bPasyqUiY84sNnvPT6AHANUCeN3yXDmX1K+qD9sHiw
PZ5N5sTGPlKrqhFRFjTwACvBqFjwwt+q310tizkzkaSGAlksMRBi26Sfd/DjoVwtPqIJkb6YkLHJ
fC3gsXXwrDKB3ezILJYGEr1ipjB4eb6LJf8P3YMJ7AshlpG34Eoln1isbqO/zffqiaoRhUf54bY1
3kkxUb3X1R7EawbYQEBLQ8zBrrkL4phg9Xq7aonUegTvvwE+SIhjVKnF6YxzToWlTk6Lbowtmn63
6nddQkS37Eb6dnujVlPEi79pTCwXJkHFmCFcOgdVLqWLo4rvmP7Z3Daz/uC/ssMEB3HqItKmhRjE
++6jRUHIetCODVqI7/ERgka2aIdH6Z5LC8M7JPrvV1GiKPS5bsVCC0h0zspTK3Oe++u1hKt1MSGB
hHotaiPKdROxFckGr/lfSafpmmBVhybbns7l87aTd2pMlBAqs5GQQtGCcbItT8lGA9wv3fFIg3i7
x4QFA6GOTEZBArkqNS8x0tCpE222Ob5BfeyXJ/PVHjKRQTLjKe5VyCbpePIZ/rIFseouPkoYW8Tw
p3vbGu9SsZGhWIxZAhVSINVnUXvU1cROuI9Yuv83VsT2yoeujLpawPnUrrpZPgmJGgc0JEHj6hAc
0v3U+x96jpx9ZHvns6JgMF0gGqotzQudPzMeoFo+OcKZkvAOGueDz9lJVtAWFDmNoQI8GRTiYZQf
uy6Qwu3tw6IOdmsfmahh5L0Yh00DpYKh/x634V2klht1zr9Pk+KB2O/PfENnooVYjXIRiqkWlGLs
FKS0qwxIioJD5825vKwwHxkqUdAENF+INZ0EU7uPNXLQVf0wzf0xUbTGRgsQdPlicHszeTGY7YWb
aUXAdEqL5H7xotV2Biil7HR24g1f+sKOEjs+xlu8nDjVHt4pMmGEFKKoGWD+DkpJ9edp9kSj/wGm
mXvk4KldL+SVs1BO3NKZgLIIrVWNKTxTPosf49chKN0UWoDxS4PJu6OO0QpeQOZ9B9g5rryNy8zA
nPdO3IkvnWNIUD905EC1AaaMUHJMNbf5MvAIbjhXkMXtd8NghmEEbN5Yfhhm7c7l2RK+397NdRuo
3kK72gA1IrOZRphUZKYck9p4V/Z3+fis8lT61sPlxQQTkzFFrrVZD12QoQVfbaNv0W/4Xs/5Jo0H
3jAmxxa7ZVECIbMlxaiDQmy1+0QVpL4CiHnjQnplcka3RClee+q2vGr4ulf+s0p23iEs2oRgdhJA
x85svLnA01EoCs2/fVz/4YkXM8yLLh6BdxOnCRPkkl0H5g4o20c9tXtb2s0Uxl6eI7fhxGmuUTZQ
y5iSh25ABObTAR043WnepW+xT4v9swv61f4nd9qa45esio0B4o+ytAqqkg0I3DbxCjTfGru/az0K
gesP8bugYmb49vbyDpH+qqsHZS/P1qSLc7qTksKv5XknSSrn+8AzQT34ysSMwJUAf4Kh5BKS30V0
H+bN8+1VrBcP9YuTMCHZbHSQN+hyGITvxV0chK1NmRRiP6WVHO0cP8j7fMfjz1n/DlyMspGE1NrQ
jSJqU6P6bQn1n3MjeOZcB7ok7dOYx1TKcxA2qkTirGD+B0jJ8V017pemdULlz86KVXzopbGc8BAC
qyZoo4rOtOvo8fZRcbyBlXaQKsEkepiKwZKnmFPtNelOMRrVu22F5xAmEzUmJRvR7UXxBs6wMSMn
94c7w/tLbkC21a0EOh0+CQzniEw2bEx1X6Rk0oPohXJ5KNtWtNX72gODyIbOxgLcpT5wx8l5VumW
X10wGRBqUH0UiPKyM7y2GPn/JFQTnO4t3BbEgf4WUmBe8fw/nl//uD87qqVrgzJmNZ515mFyQTi/
ke6GL+02v9MfjY267zeC29wVvJFFnv8w0SRqMpHIKfzHqER7lnUbqtD2befh3GsW62gatT6SFhfN
TEO7aV80sXUioEeLjyx/vW2K66dMDBGjTk3nAZvYFifjhFwbkr6p296FxikKCoj8QLOT6zEybxOZ
UFKhrWeUJrDP4q58AqIyfesA9RAc4aXaWE7n1l8bl7jUY5GGf6oyQl5ix8X/c94uLCKS1KLVFwbO
0rS85GXxJ1eHSiqUx5Riqz+KtHKD3na35XOxrqeW//gui4mcyrwQUArAUN4eba0AfEmH3o5km16U
3Mm+3D5l3jqZYLRESrtoGg65mk/5uLHiyjXQw+/Dh9t2OMdqMeEHoCGlqSQwJpXlGKCDf1RI5P6Z
CfoTrmJNJsulXvSAQfXx0YqfAFDgXL71BtblU27RaHdlwSBZEQsDnpX6AewllCa32Khu/lHt/+oH
82YJeVfQYiIKUZS8UirMuv7FtAycuugIUL8D7snYiG7mhqFDDJvbqeOEbYt5s7TaREirSqCvPU++
ugt3KHwdMPeQ2cUekk6Y6dLulR+3j2+deuRqd5l4A/IBcZlGOH7bjnYzPEzlj9D6iPXE1krJSawg
mRLbnCxbzErntu1PYohfqx+XS8dEHQySNEuzGJRjOnoQHql4UwYQex3isYbnrqMHna+dZR/iTuXx
f2OT4TzsNZaEOR6TZl4S+G+6h7DettnIb3JtxzFEKmY3h+7dMALmwFk53dT/XvgvHDayqMmRrqN6
rxmpXYi5Gw6Do5JHYciQSENNoudhA+hW3rLIRJw406IhLYGpU2UoMUuy25qFP/VOY+1UNUKieJ9F
nPYf5+JqIhN9hHShinyAfGOmlXjlPTTJnXpbzna1p8Xc0Jk4dRjetjKxqCdp2oJ1D5n8dDTy0wKp
pTF1rCZ30Lmzc65w8e0wrrFQCDkp0UWN8NUsXymwufCWu1CxK+GTmlFzhkPpmEeptlUeidp/PLUs
UVcNCVRIGnNrBRI1et+jbggy6/30BEKZztF/zD9QnfcV6KDVjd30VByD26ymjvKrI10sM3fWjCtT
hdD2EkjkU008di3PcKz3yctR8uUVs9d746AL/f+F/lJohipOUykQxsG4FGmR71t+8m5Fth7IgbQZ
XdEFgyL9j7jlganWw/HFNAOnEWoxHDoTbCJxdRKUZyXJ3JHLrLzuQhcjzL3Mq7LRlXqmA0Mg1wed
gR4ZdgGktxm/3Y621Pl/OThKmCXqgPNibAf/fvUZnaNC660wy3cqgEdWfaeSn7cNrO7XlQHGM0Yo
7YAvEUc14BHe4RGZ9LuMNx7IWQULuCzHWFUNOugvFo/N8FbjXt9eBc8Ac+plpGMgIgJHW1Hfa9qh
TXkNcBr1bpwDS5XZtFVngWQFBH4b3VPPOupXE4bu09mmGjrZiVfQWUezXM6FJbgr1LAvpAlkrvJG
gpZg7pv3mkf1wNVt5Muc8iPHCRQmBJfoGRPg6fJd2WCY8aES702Ns4O8E6I/4cqRq8IAw9UwgrxC
OsbWm9b+FsPc1YYx77+k0ExlarI5CKEZnezb6uttF1t/YF4ZYB56tTyl8ZyJKWid0ycMm3rArgAa
mjiDp8o2Hfvi0+bxDoa5/haQynUxItDkzXYUgq71hIRz9uvvuat1MRGgEWuThPkEwlRv9LQ9XZNS
2PVWP9V02tMbInv+buyoUlT8rD2Fz71ij7zxNo57sEjLJhyyWR1BRpgW+yh5IDoHtMD7+0yAIFlV
aBFwkQEejj/yRfPDCckAx0NWPwuXnVTZz4KhpnLfgGKc7CZ0V4stPBGj8KFvtJ86p5QQRNi3Psfs
aqHjyizzYgPTDjwzhL4rRTiJYHPbZ3dqY2dn4aH9pgbGJt0akTMLTvwec241xz9VJnAQUHNWSbsA
cyc81rmE3HsCLzhvlo564I3gqzKxg1RJVkQhgq+4S7b5yfJoKQxPh+D2RvJ8hIkgRqMbsdIi5GpL
a4eoX2Q8UjeeBSaEIM42SQs636AzO4dE5fclmb/cXsT62PaVNzAhQ4kKyMdUICIWNwd6o4sHZVv8
DDI8bxenue83of0/jRZT5751SEwYSZtm0Dtx0QJhS7w2AP77AOXMxyYYUEHkESCvP6Uvq2RhTpJS
W1kPmPPncHp9mo/dsXFiF52kXVNBKxxVL8g5DR4Pdr5+xTVL0fF819XPxPTqMzYZNcE8CRh/qug0
J8eoeyqks8QbvVz3k4sVxuEHeTYambJ9RsKj0WOW6pHjJOvPmYsBxtVjQSnDSVeSXW8hH9CdvHaV
h2En7aJ7zck94U3hUXaslyyMi0nG98OuG+sOKqCBmAmOKbagz1Vzu80kr8orpzeEFyuBntFUZMcl
NCHPoHDipKGtR6vLT2CuBrLpRlYUoGeVWtyZ/fKjypSXeOpdoeieWpLegcLmOZzml8gCKkAAsM2K
86Csm9KpBvNbE8UVxCHDyZcAgAPmqKtKO1ykB62MrY06irWdFyaxuw5dF32wQpek45GI4XtdTpVN
yrkMIHgGbcJ48axFFSx7jGTNzaNadGpNEV21Bsd8V1YnoiyZC07vQB7JHfoCD1ZXbZSiQ690ju18
rN56VLNnCKR7tVQ8WKQAYqHDzZNayAhHaXtXylXhpFA1t5vSPMfDWNpLCwGHRT93+rQdl0b3priI
3xfVrNxo0nejPIAxvehzezR1T5jraDN2ktNCBscUyzu96nR7Mmf8T4R9pQuoSj72PRilBwyFz2Ku
OnGVH7uy9EpQ7hKxcdWuB+dh5CUphk7GsvxpNfXPuutPYa/c6YIFXhCt9TQFlHAy9MJM4Ye6dIsT
zeg44LHt6VW4E8oMOg1Z/FzU9Qm8/I4lkeehKntnEjoHr6MXq68yW8+tnSWmgRSb58XKIxsSO6Ut
1qOrmdLPwWyCOk19U4+DpdNa/FzxUTPnB2ExH3t98lpRdaxJdkxBc+W5dcFHed/l4J2KhYCisuxJ
zZ+7RX8Mh/mArTs24nzIu8yT1dwTzdgD185j3Aoov4EZS0nVg1L2s53Gum6rsfwUdeIdgTblkhev
ghF5Y1b+LPLyroSazIKhJltqR6czQHKe5/dlKoLsv5g2UARFZUDMvnd96+ckvUdFdQ+A50FRwq94
a3zJ8tpRwvZV6EPXVNqDOhmPtV4SR4zjb0ks+9IYbTHUREtT+o9RJHdiLH9tZxOThEW0zarlvsCo
MP6198RQ+BLmMcoeeuv1avQy6qC0M9vmrOvhfSsoX43BdDHNfGiEDsQK0wL0iCpUTpJJCwTWLS8f
oNxhVEdQDgJ5mko2GaZDHpauUcrnqskFOzY0e1SzzZAJLzGKde2cv8gV2enj9K2PQq/QKmh+RMdu
1LaFabhiaDhZrj2ZAqSf4spR1fmhqrsR3Nu5bcyDb03EAUP4ZjDkgyAkrT3kkzckoz/3uo8Cd1CY
Be5w+droYAgXLL9rQH0+hh7knv1libcAs56V3Di2xDrAS7ZllGx6Xd4VOWYvzfKAv/EIHhLNNi15
G1bDUaiU73G+PEsC8Ya89EQrtEk8QcFJd8Sk8UB+7ogTeZ1I4yVlHMQgxSzqyo1JcRcS4ZsiSyUq
Bd0xrclBghth2Edz0j5xNYHsRn06aoW0q4niWaUMvxCGd82KfTPN3V7p7ud8hg7F6I1jvR11xVmG
6LVVWyiRkr0EIXFbyI3CViYdjSALF8UQdoVFzt0w2QK2xZC0TWa2njF3z3klHA2hfBnM/EFKlqCT
LZ8Mim7HuXYegVGYI9FVKu3OSJF45vXP0WoLuwE/flZPd8mCWbhEe9ZrfdM19Dh00xPCfjP18rGp
42coWdz3NVKkEHDJSXcso3pYoHEeVvV3VZgSx5LDN2lOHbFptlW5fBHUGAJwabPYdaWGDmixgFJK
wtmzEC3MCd9aCyJ0TSW7qqGDGDpNBrtStMdYGMEuZMSU5VvwZCWWnbQlp3Fc3gq9+DYRINhq8rWv
hl2spqY9d32M0AqAd6NswcXqJIrpSVrhFVm2bU3RM7HE2Bj8XKkfWp2MvlKZrQPQ82NpgDW2lZ+l
aXCFNvI1U7CrMN+CV+AjilKnKjpMCWaNDYkv0ya1BcqjVtvLafR9qEsAb4fhWU0GpzPDGbdD9/Ji
6ezBJIGhR8eiHRy9BK0OOj6JJZ9x9vum7EaM9IuLPdSAaeW67Frz8l4P6rmAljH0gpX7MZENG2JK
78mCia4ceAJl6TwNYzyVpCIAysl2jkwMEscg8Uk6zzTiQOrVw2hMbiTl2K1xn4eNK2kg24nigyhR
5ZM6v8ulVrdxboFi/h9pX9YbOa40+4sEaJf4Kqm0lKtc3t3uF6FX7fuuX3+DnouxzNYpnq/P0wzQ
QKVJJZPJzMiIVQdNTDJBWDf2ValzOwPsCWEcB6OWB/iKTtXLQbMugY69cirKx12gxCcVbeWQfD7K
qXyM++pGibunTDW/mFEdaH3c21qknyC0dmiUyNWrydPS4jAYk1N0EcRNp0DtZacJq3tFarHNg92k
5lEfpENZtmDWaL/i8z5mMfo8JbSyKhUujGbvpArHeEhQoCfmTYmCslzIsrXmxvcwHlc4s/jbFPLT
KBW/tBWvFtKOLticHTPBnIE2fpmnAbperWCL6fAjy5XitGQI54sUuuI6Ag423Ya1dsma5SYxV8OC
Ghl6IMP6UzLn9jigR3jQxfomJbot9fkhrLMRpTXtWC5pZOVRdSzW0MpD/bs+N9+IqDjaGPlQhm4t
ssS+jktjaJIGBWhlORjD1NnduIpuJ4ICtzK9eSGnIS1eiAk0X5o/1Uvjqmub28KQxDdqVuMWH9tz
rk4voalYbTIOfmeUv8V8QLSpNNQRpRCTz7lxFy7jpUlKuoIabg7GFfG3Uuc/p1L8rgAEYY2CZjd6
d1MMmlWpqt/PUN0xwAg9rZ0TNsNtXwjEbrsMl906f4X2A3a/Wu40sYa4db44JCsO4OVJHTDYj0h3
4rdYUZ5Bne/qOm6hehSRxQh+ukqHWRf8fkJ0F9fiYRW6e9mYjtDreGxykHqNuum35Xwng5vHGgrA
4kzhVjZr3JLqrx7ItbIo7xa1crDKQ9/ov9exu1km3dG67G4a9UBcoCrZl4cseu5G7WLmSaDm5mRp
pDukazlYhmDacg+6+bD1jFJ9UJLFlTvj1pxWZ8aZEXrlSejizFbU+FwUvR313SWTwksjLK/pPNpi
mHlZnr20jXY/5+kdiK3d1FjghcNlUdWDrBtveLX4JA+9zpBuhWK4NRb9jFrYbdbK7rAC9BHH+e8x
b39m0/jUFstJXcpLPay2UEhAokjRbZWD5KOrDGtKVHeWwyeDFHcFZEDTrDpNSOSLIryMSldZkwBl
2xUKIykEjOIZk7LLbUNEpEG9X6a4z8lbItdf87Y4V5r+EJH8EjbFFzGpKmhaR/dml/mZED/Lc++J
wwSqhTY6jOn0qqrSYkua+TxUJq4j8tr2y00VF0AyJbFkzW04WPpQPq6Dcoml4UvSyC4JQ7SvBsRX
oRS8dQAxhIThIbPPBKtUMxsUNtBiG+0GeDkwmyAaI0dMse5M9EZZbKxZJM44TMiRq96qi8xJa8GV
VckudPGnnC6/TXmFF8T5AyEgEGj6WMXnnE6yVM1WnJi/VBMdlqVys0i6VYf1aE4YSy3Fm1irEYSF
9gdJwRY1E/EiyNER8FU3WuLXqsdHIUS0odT+e+yzp6mefGMw7LJCrzEPRatQS0htyeOjOte3VW1i
5qJ8KSXh2KedV+D70lw2kmK4rbH6adYcOI+5/Zf3x7OGeXl3Sicsy5hn75BDqjE83gAwlwAzSqsk
a+9ct8d5nL6TrW+ewMUsqlOjAqRXCQfdeGnr5+u/z3liy0yprjZzEchsZCTy/FVovTVWnLZ6UaXC
u27nP9QQ/t2398LoZiFI1fF2agEhJqWVBsJFsCQrvGvQnMOE2+PgaEe8hAMtaAhnB/d7rAZRDFlX
ZNUUmbdwYSbiMOOBFqje8G3wYozS6Y9UMhzELO7k/9V078Yc++5d9bLHpBPeGtnJEL+tPFadfY/4
WA7jgGOCiUczj4tgTVHWknSrmjhv9/2X+78W2PlkIlRjOS8zCeamRongnE03ksGrnHGWwQ4pSzWo
nI0YpHwgPDwlfoZxXgT7rzO4K1srBT6Zx+W43yf9+DDvTaCNB6aVICbgVIPegmaFZ/M4nCPVKl9V
S7LnGgOjio0h4t7qfOhUPl33/v1T9rGjTNE4E0hY5iZOMeLYr26ZX1dkOPOI7BqZ2HVT/+Ggfdii
G79ZJsgc20I30Z2TLqtb3tU/FZ88rMAVTC557wJb7XN4y4Ni81ZIfWpjNVWktA67QQjUFYqfeGmY
wuBmE8aOEh7R+D4eZfMh6d+ysSXkuDMTOt+u9LbpGa50A8Gcn/O9cV6PONfgVeSiCXjeysQQINFS
lKgEKMTGpdMmwilvoi/XPxxvB5m4sbR6XAHUiwDZGk6eICua8RBe8AjkXWG8881EkHUgyjokaBB3
h8Vug9g2RGuo7Ag0jo/R0+JUDp6QeMsj87++xPfb6s+y9b++yd5mJTgxBgk1Osz/Ij2WvxqB8v+n
L7Ln9UH/Kfxa3PpFONLuXurxUGu7HxEMXZBYEnVFYuNaJMriAkbw/Ng0t9lwJiLnC+4fPVOXVVUz
RUllsYSzJkhzLkPdbiWWesRL4xVvd697GzGNAKmVQ+PWdv7M0x6nvvfHpm6sMge+RWF+6ST0Ypvp
OV1PBp5TSvQrizKrlXlaP7uus7FF/31z9FIDWhZhCLZ4FfWO+ecSHjtyf91Jds/BxgRzusW5TsLZ
QN14HbxZHJ1mdmX9J2kW57qd/a8FoRpJ16DMJMvMMTAnog5NhItaegzPwkU8TF9Tp+5s+Wm+r4LU
D1/l18nnaentt4w+zLLwjDWqs7JR0dToDqGXn/Qj3mz32fnHbIcUSntYMQld29GFy82w6/4bw0yq
ZyxNISzvuJD79iQeOruMrdiJPOVedFMfVbOj9HZ9i3e9ZWORadFGXamPYYTkcs7dsL8Ua+Wq8xhc
N7J/HQDgBc1AUdINdga1r6oCNIyAYf4jrbf6SeSHPtV5hOjpEcK/2XeBM/K9v7APk8x93hp9KOtC
nR1b2cmin+goxCPnGOx/rQ8T7KmOoiyE7igUw5oHQ6+tDvNp1zeOZ4E5yyPUQARhEEAhJca3ptqf
66x2/jcTzFkuErE0FcqgsuAzDOp4IODS/t9MMDezUkZ9UfVYRaqeiuUW5ZPrv891L+ZeVrMhN2pp
wPzxOX3qbrtz4qEuHAX0BfGeMKa29JNjkx7FP0L6xqWZ0DRLsZTnEaZ0w1Y4VuCutoxMgzS9duxV
HTX3tLLxbnPHOUJpG4p1UsZDFXKcgx2RVMypW9VJAVcfNHFRpa4rexbFA2edu1fXxzrZcUhxzhUU
8OAT0Qt5bE8Uzo0xxbkHkFzzplP3VL3RVCA+/4+OaTCRCXJ8SkHalARF8buMLykvC+dtHxMgxCEk
BoR91mBVIhQ0Xo2Bc7I4EYidfGxB6pN3dI47gtgHSPqsSNSttpnt61+IZ4aJEWBTzYgkYh1heAdR
H6l+iQxOoOOZYGLEUi6YvojFJVjQSZyHzqr1m3TiGNlH+G08jQkTgq51qiKBhbLs4tOkpveroXpN
jcLYsOaHCD2QNkf3ticBaoA3Ut55rcxD5e1XIjZ/BBtK8LNqO4ErFnxF3wRL8+dX+U66h91AdooL
l8acd7yYMCLnCQYXNLyxBfz48N0AX1Z6t0BfQwsjzmXCMcUOQWpofOrAlCmBsNzlw42AvgymPO2+
dMpO8a87JW8f2XnIIZ+6dBVAfrg+asA71y4qpVboJqf5QNNsHsqZa4+JFjL6r9JQjmC1uoxfKEWO
2Tvt8s4xlR8TR6mt9e1/XCITQPpQkIQyNoEhvxQvkV8cQ2d6a5zxMJzQ8/cEziACJ16Z9N83eX2X
FFCvgQoZ8BeXLHlpDI7+Cu/3mThi6HEHORvgUdCaxmjackvEkAM63K/vfJwukwkkajrp9RKPKh6X
dMs6j9zO9xiS+wXhb1SVZEv+np9TjzdR8R8S+n8ztT9GH9V+XfIea5t/oHo9HKbS09zSjZ3WT06K
h3L1NyHz35N6h1dspBHjSqLAatO3Sx1nkwEhBqOqrVG9y8SL2nwl0Guc4m9Cx5l05oRqk4knJbIR
tejpuRNQW68DOQEPrS5xQgkv42JHHCsydunQxQQvJMkd7sVvpQtAnbO4sd/dma9CwNtFrkWaj23c
n7RhMqMbSDArkn1bDoJFaWj1n+gyuStCiugLT9fPN2cnCRNRIjlcxZ6SFBuz7NWT/DVPhodukjkf
jLswJowUOlAtpUZJ+J8XO74zbtISb77aF+hECFDU98srj+KCOsEVlyRMKFn6VlVGEdU5qrZJdY6T
IPZbTwuu7yAnorAjj2QUplQsp+yYaJGH8Ud0M3k51n656iOisFOOTWksZYZ+IGQoJTf9Qb7EVBf4
QSxtXbMprwWdrhxEq3kNe1RV8zNvTJ23l0zWAgGXgj4+8AeAUj5b66DSJyscw4e1qRwpNnxVaZ8m
veHs7T76frNwJlEZ26htohTvtgYo5xwMhArIcwovLF1waBMAdKwSVVbgTn5e/6h7/qqKwIOghIby
mcI6jwIUXjgLLWbw7pUfhpthrntEc025NzxypFysvIn8PUD+J4vMzbQaU12kFUrzsxv5tZu65FYC
gMBq7BCmgdSgQyCCA+kPNzzQyW7iaP/3YPDpT2AurqqrxMqIID5drgNqsIb5Xe7bEDhAKKZc31+Z
nnfmcH4yxThUtyZTk6Qt1blObgHusBuQ8JWXyl6hPfoQnrQzEImoQPlosv8qn9Nf6kNq8x5f3K/M
uFcrZC2aZNhz7VKj/JwdCg+Uxa72jpaOD7n3F6/ZT8um52wT3+ehNdpphUECUbbyUvDmunaC0eb3
8b+ffz8r69kUi0ULyCQ4fRvd4FbmZGg7oeCTCeaKygtJHNMM7QHNHER/hObEMevEzI9T8iKrre7n
abceICCDd8XQ8+Z9OJ9MFZkLSynWUokaUK3KHpgbz8W5f9UBOC8CSiuXnoFK/Qs+0k8LZq4uE8LQ
nTwA4p7KhmhjikQD330v+3PWkZfrx2LnNv5kin7ejXt0tSi0nYowm8Xnbv2i4Z20/LhuYu8N8ckG
E2eGflLzpMMD1Myd7oXKTYw3ynm265f09r+hh+S5JBNUylowBI3AnoT6DUBMa8gTqN3Tx/20JCaY
hPOoqkUK5rHhmJ/SACT+X7AujCJA0OIoB/NvxVb993I2l0iF98WYCJKswLUblPQsM74IoWq18zlK
OTUDukP/OVZCNvmzV2iCuUjAPELMNQuBLv4+zy+DUThK9PpXrqGjK6XKioT/fjYEmIwkDaZAWdxn
hxbmQeZ/NyK9qAKUJsABfLhukH6XPxYmGbCkqOByY3XGRIAkyrbE2zKsFkuQUqsUz6r5AIh0xmXB
pJHvmi3GR7RGNlJw/oIbdW5sbXkRy9u+zuzYEKy5upuG23YEd0PCZcTYdZDNGhkHAWRGJMWAi042
kL5gPsZG+gLSgu/a2bxMp/Y9p1c4F/mux8givqMimRowWZ8/pAAJQNIIIEoY1DdheehmLxuBT12I
ff0D7kdjWRURh4msQE/gsyEtn2Qp6Rpc4xLYPsBX76HEXlvGOyNDZBex1d3wclGuUeYGUssWCP4x
Bw1EhW9nAUABRaflTXhW83fB0eJSvfIugb0mHRb5sVLm3hmKfinleTECyk4QLAfFabzk1/I2DNaQ
21WAyRAPEDUQc2gxJ1najaAb08wFtJRrIhc6EEsDIedV6L115Q1i7pUlsTwDIGpZ1yWTMDFmzlDF
HUZQi3QHxTVfGi87d4qlYfJY9JO/Uh7YmCNsnhIvQjkkQpgeG8UTxZs8491yuydAlWQZnThJU9g6
Uh/GBvgkMGhBpyMzv37q7pNDdITqNhCqX01LOHaxlUk2r9O4N/AEJ/kwzFyvuaBVhpGuGHr39HfH
DH3dohCv2uaNYe49Cz/ZYuJ1lZN5Sqc0Oia/F6gfyAcMF7gxuPOiI2QjDuCFAYr7vICKqQYxEg/H
tLvFmkp0VdR0yI4xLqM0CdHSSJAAY/dHwSkpb2UfRGbJcf/dCKpBpBHvMdFAVPscY5SoTyQhWcFu
I4vOKoROm48Oaf/vhUFVpA14CQ0RhbDsb8rQxmpXKQO4MkLN7bQZVSU5qb3rAXP3KG+s0H/fJHjF
gEGXehEHADPk0tWGNvPnfF443Cp7lcBPi2GcMNRSqV1NEJy3P4RHHdpe2U3uVF54Gm3lOAX6pTsp
duGCe5PTpNz9Vpv1Md+qJIDXqipekCj3OykQlov6AEmTv/GIjRXmLm8rKHVHOcFTWPKrvLCW1C2m
v4ogGyPMHarHkyLVE/YwegkPE+5u9UCr+ypQm9NbBiU/un88fN5ewePTl2MOVZPOJDeiIjouR0pS
kz6KGKAC7/OJEnXLN6WtUP1Ki5f67Z7lj8Wylc5aFqdWnwGNTpqf46RbWfh1ir6Nyct199+/ZjCi
aRBcMWBSYa7utYxSpZKB6JxsDNNYlAq5sEOfeJWDXoLLsUYvxj9yvo019s5uy0UmaGAEJtqSt/S5
OPvmSXguAuHdIM/7d3dxY4+5qFWpJ0W1hmDvWM9Z/a1cVnvNXwroBXMWtnvMNoaYMKKsCcDq+gqm
nUfMzTrkpmks+c085VZ36m8hMXk2JmvlRJU9o5KkKNC+kWQwGTFGR9Qf89HQjGAijwPoXOT7LHu6
vjD6E+wHAwzKlJCyahCsYj6YEEPavMxkJWjSbJ4sacjmJ60sR04U3vtOkiYhKwcOW5FU9miLpZJE
cQJZrAHDuCP4/B6X6Fs+coreu6vRVSJp0KHR8T+fg/1QAWquYMA3SPLHKb1pOg4Nw26uIX0YYLNv
sGQ3ixxrYgAGZ3t1Ylt6LW8MkJVmjzxmGs5aNObgkiFax1FCDprLJYS28y9z/jdwWnW7HObrA8pI
pKKYw38kgm6nMwYpzuGTdiBn1e29oeLSRu3Go61J5sQujSIKeQP4hYgyr3kE69lBd9RL+Q3EXD5v
D/cag58WSDd5c/tHq9InyPNFind9JwvVoUDZ/Br92u9R0m29WLXAm+7zWhRcw0w+IJtdHwl4vSHs
YvLqgGo2BFYgR+lEz3FuSXbl0OpI4orcd8VeCN5uMD2KmyU3xQiGoRoXS3eIfPIqWbGbv4IM7ISR
Y3/ye4EXGvcNmgqON1FUwnIHNxBsWxdMAAaY9IPw0+ChX52CR3q26Y2NHknMCSa7BTWEEsNEIcNQ
FLYZKUfzVIydYQT9YAsXDFgfCzuxjbPhSb9B/e1xmVd3A/GHQfayzjJFl8pGM4PkpQdUqbqPjkBy
+AT6wkNAewTpM/f5y7PJnP9O0kcR9RM89AHmn53qmKOvrDuKp1+ABcPb97945/NsMvGgLI1WiSUc
zvZLdksKtLzyi3kXnvRHUJo8NUBkLd8xLf0XV9Bmc5mIYFb5XAg5ghAx/X75XoNS57qB/ZizscBE
gbpR1kjvVlQSgvhOPcy+BrBtFdC+/H/RUaab9MeVurHGHP1yXhN1qXR6HqYXai2zoXkLxxQtOIrN
WdvuNWGipAWcDZ6EGnPl9U0Wpn0WAq33xZAcWhHKzkAxfUWblzYpQZvQWwonL9nNmaUPoyzvIKYL
p1HS4CeLl72YmqX+lpwGZTaQwgz2Cni/WyC75J77PffExW4SERh7UXv/zpvQhici6YoM0XyyKVcb
GnahHf0KT4uLbqyzWORNwmj7w1/s8NYq459KI5ZaXHTxsXfJRbalp9TpRVAsNg54JA49NCN87kr3
YurWJuOxshmFSipjpaqHy+NmOoOaAEBgV3YVkDwPGEjmsJPtflJZUwGk1tB7lVgoSxfpSdOLKKu3
0Gpu7xrrCfq4N+AbQEEKY6l+5PAaS3ueu7XI5IRANZtyXbfRcR1KL2uaIJxmTuds14ShmrqumMg7
WaTAZLaJvsi1GJTybSyda57c5m4+iBrevwaYy9ZoTZA6FiWkZjwwtKDcVfpV8N+d9L0UWjYlQzGh
roh0nTE1akTAx+sHlO4bYuVl+1CoBqg+G/FFHVIehyp90LNBbGuNefBrs6GPqCfCGnSnz5jthwpr
pyhWXEuxn/djcoAmWMdrUu8e8M0aGZcAXcMYZQmCWRl+H9TXGHQdbVdzQuauU2yMMBFTnWIJBBow
At9wCkxStrpzPWRwPhUbHsO+LitjXuB2/eDHieaH4/SmS5jt0oof101xFsM+76UsVdShwGIqTbSq
+Qkj95zbk/NN2BfiRPlp+i4E2gYsLOII9DkIGWLON9k3okmGCpwHUdmX7iz2SRFPmCEcle/i+Fqk
b8Zwf32ndpsYikhkGY9pXCAsrr0zOqKRDLJQ8Um0qW5tOFmZB/5FK3vqgvSovK2P103urUqRabX2
vfjyHnM391WoreZSxGibRNJZXUEf9LBonCLq/qo2NpiwUIFqpVAWsDq3P+QjSFzcDlSS/bE4UTL2
yv0vILF7LqdAx1oDHwoly2UstujE9+uagdc5t8XjDPlL7GXv670tX+JbobUajFaD1/n6Xu6dKTzd
TUwQUrMa/as2e5kPqHSuWTwG89gewJ1RWqZaJZZI6p+ZIWYca7vNJ0UzFJkYmqrJ7My6EmmrFA2T
AfJqUDnT2E75Oqc348E4NF+yoIPYcXjLA9DtvmwUwwC3hkYNK9SjNqsEJMmYkqUPURMHpvPQniYv
OhA7bA8j9vVEB1x547u7n3NjkvmcQ5+EHUSjIQE6vxbad5HHCLqLFVBxAQPWpSqqzk56rHWEjhHt
caseSLdOeK4dYtBVo2+ZW6Vl3Ke3gtfcZQ6QVvVfNby3xuXPG9oCNiOZGHYKwki1U8Et1EcQP9lZ
mdp59RfZxtaW8tmWnldGP2aZBKTzbVsdu54TTnbfMVsDzBkQCpI0RE4kDM7XgQrS2AzQKZpv4B3D
f1nQTjKbAmytMb4YkjqsSQJrsjfTSpff+lRnFDUT3nuefoRrlhgXrKWECIXcART2ODoUvg2MJXS3
XSrngvEM7jgk/RDX7DHJzTq0cqfWGUUZKxAr67wZCbUz2zS7Bo15Z3PLQXuHbLuXbGIzxqUggoMR
FlvoKdklekMEFYsJZSBUSZzJ5y1yL16qhkihHgQiZCxqS82lsgflFyKJJkP0J7fE6KEFLan8N/nB
1hDj9SC0rsqljaMjQE5W24ag5imsVeaJBO4+ULZ2GOdPWpSepiTCQ9cRbehW2qkDRGz0rD4NbofJ
CIBSzxFvbP19MPwPV9lsI3MI4s7M0zAC3IJK7TZgEMnsAhM7mcurMe3lCtvlMWegVxJNb2SQay3i
WZALqH9jIJlTHufZYPxeE7uuIyq6JQaoChUFZNexlXAbaru+vtkyxteLrmlRgscdRoWuQHnqms74
mqRO+jIfcK795nucHq4nB7uRUZMJePsBa1J0mVlZHElN0dWgFE5Pq6u5km86ypmKiGUO6OMcjrW9
+LG1xqyQ6GOeigacgqpmF19jdzUg2moNDgVHT74KPOsTxyT9SdYPNQ1AEV1WDHT/GffAjsrSnMjx
cblXKQzTQ+mj7C0I/NaH1Ubt3IouKWDSi6WCzfAnx/rugnVFNU3JVA1gAvDXbdKSJdVQVc5bAyJD
2g96DgRbdYz78SA6tIjNLWrR3/tjtRt7zAbnZlJn0wQi6vQkgkUUcjPOfKL8PegGP7aRBeIsyR4C
5NM+r+66d0awvQSMVuiIASL3eanTEFc6ZvQRzqazCN7ZuXa15i/0ZtStEaa2CxoFHTrUZQwBb6rY
ZAYDBlxQK/evfzf6kv1zGz/WwiQ/ygw6VdBbxscJag1oP6i/6qmzUuA11dclKSF6yjuHe7uniziG
SNR1glfC592Tm7onc2miMo8qEkW6KoofnaWH4jQ5EWam0SSVFEviaVHvtlt0FK8kjAwjZTeY46ED
166MA4rlcWV1vwFR60FzkKPXndlInMOfxlfQvj01gFbx4vbuDbE1zZwNSNAAqhyFMpIyqraKAtph
PID72+d9zd2nHnqPimkgfgI6wNy0wtQVwtyl2nuxSUEGoWog8kRVkHL7ZA6BQpXf8KgC9vKIrVEa
7TdHP0+itRm1Vg6K6FzOP4b4oBY3mskLqTwz1LE2ZkAPKUQZgN4omhN/smtEuNSRBcv8qUMz3bTy
B1ShPK6UwK6/braU8ZsiGcrCmCY1yLXvfejKk+gr8eJeP4a7awPrDPreskYIO7A9YtomHsGKG2jJ
Q7icI/GLWN/r1ZfrVvbPAOjS0RIjQFNpjHtUqZZMUw7Se9VT3DkQz8U9MuoH8rweFwePcx8nPn/W
H/7qOgRZ5r+GGRfJYtBaKT0GgMWjBqrUA2g47PilSxCjeztz81+83Hb3utcNCk9TDEU32AZguUqT
rEUF+P01MMqZHu2yhCepxtAelc/gnfFdL/kwx7b/5D6EPmofalDxezDmH6N0lkMOjGvXRzYmmBtB
77MZYveRHoCmDBpZEHSL7sQ+tqtp4ZU29i7zzeaxA4jqIMUR2GCgTu5hTJve5plt2EkLCUs0F86h
LT9wPHPvfbe1yHpmIaREGitKt4Pp6fcLT3zU0SXq8W79m5FtVBn+dQ62lph3kDMzJRWivF7kl+56
M1VuYg+Ojj5GAgldR+Wsj/o3e81uDTKxSxwjIV0UUNmP45ci/KYOnHYbzzfov29io1k00GBvcKmW
4OlOksNCfk+4x9HJ4bkG70Mxd1moGFFT03NlPNKSV3LM7OYLLSTS2TceWIy3bUySJ64liFtldPFl
KdBDlyudvH9fbhyBKfQXzdjJswED62Mc6JgEyO5BkC8Z0K6gDC4Y3IzRJOU00q6vymRx1rhMCm3M
u+jYI/GY1iwYkoJjYrdK+OFw6IV+dogez4QmLsCASqekaf2igBht7XcoJkB25IEr7349/plsLcGM
dDVuSIoU5wRZrvv06R+18MROAjFH1aQHmybvGO/bVNC0U1RD+wP7piXJrKsLnH6Qn8Lym4qw0Txz
4tL+wfqwwRzcWOsQaWVECqAVtcuyWHQCJzpknhiQrxnkbSEkD4kAm7e2fR/5sMscaFmbBrVXBTmo
FekkC6Y/V4N7fW3726fTVBEykirbF0pVg0AFDMlAqpzK9jVKH1rjL8qd4Nz61wQNJpuwVGm92bV6
jcnH8DlRH9T29foS/oObfxhgrg1B0cmKAd1/xskxS/BVsNNX4F/czJ1ulDeueCNvz+hn2yxoFlJA
nAZUmFSPYjz1XwAYHLSzBHa2d77YR6ordX2NuyZNEUx0MtGAqGBC1BjHZRabJbiMhfskOVchNO5S
bljfvfE/rLC8c62iRGGhRxQSRuMFJIK/hg4dYpds7Zt4I3Huq1333phjwlPe12gElODTSZqXKLkZ
V+/6pvF+n3E8pKJriHYhaAK7x6kL7SXj6QLtfxYFwzky1DXxXT57wtpBLCXqoujYyL0Xyck9rmA3
NjkOTm9TNm8wJUyGmYooEmzYZyuUEUifjF6gHD2RcFtUg52MPkQoHRnE3tf3bPcwbY0xzj0UJK+y
boZ0SJBAxImyXGSYGVuBSyqciOvYu5cvsiz65gE+QmJf5POgdJLYrPFxdJNvCrqS8/fM0yBgfJjw
GMlKCyzJHL/bHcLY2qQbvjnAbVtPWpstUEx206C4Fb+FHhDvoOme3gZncZSX/AGMHjeRY3KO8W67
cGuZyWXydNXreJGB1Eapihan88e4dsiDHKxHMMb7EKeeLDm0eTJZu48+7C5uSIxu4gnGfNa8j0sy
VDPqgnZyWxTvgmB0Hkk44HaOvB4DZZTVFRI7h79yqA/L9AxtNjsMmzlcjI6++tKfIK2v3fnGOPSH
5Mk4Nm98uoa9U79dKXNpprWm9WKWyUCkdBYgWXYczn93SD7WxDgQWdSF1IqAhOAs/zYwduhAVQlA
1rGxKTMtP8vZ7WpsV8U4jrhgrKDT0EwfXe2H5Mp2bCdHchhc8zKcQgsiU0de9sH1GebSaYQJY2Q9
fGZ0p98KmDZQpFtRMZ8xqhQ//BMPII5sTPzO215gxegxoQgmOvTF1AdFLRuNcqpVLDf0sNRDdJMc
KL/V6lGOn/QIHQxee3Evy9vaZK6jSW/B+Nf0ejBAlAIKJqH0Gg03mE7mec++IROSdYDN62jffz4R
LfQHxASaWxhEpCUYHEPA9tobCUurLQ3TX7VNHB6z8W4tBOXWf60y5zBdVl1UhBbLm8kgWADRKYe8
KWLDKtvGzI99BZpMPwkVCXJGCwE5uD4ssi1OWTMBztVD/gdjSBmvxL17uQE5oeBeo7Bwxsk0rdC6
UcDEB+mg3So+5Y1sdZBCS4IlfbseiuRdr/rX1h8q9UMvSGIPloX30dPqAdz4ZzV1oIro9I/KTWWP
vu5MwE5K5/Irurvzc/SISTZL9lTey4wmBn9c6Zu/hPG1Ab2DEmLCmG440qMMha4YtYcimJ500Yr4
PXr6e3/Y0zRAVIgumqh9f3Y5LTHHEeTycmB+7UdLPsDjXqXFim9auzxz2zK7+2ygByXho2KgnTm9
UFJKlVakzF+Sk5go0sp2exlfhW9Kbc+/tdx6Zzrjt4P28lcTSRKdhEKFX2ZCvy6nWiP0SMy743Do
g9zFiF55Mx5BFOpQSryMl5bv4joJIGImem6mKr1nGpvLTZD7CNI6IQhy7X/6GMWZDgRWbuTyrvC9
Td2aYg6KmK1ZDryaHCzFUcq+KCPIIIPrB2TXhAT4K7YPbqIwlwz4P/Q6FEFyIoJxMrtNIkDC546T
A+0a0TEsDLQBklm28LEICLRxo4FHMLzo5ilqn+TKv76OvZhCNiaY09Uueq2LTQX8t2o8SXLhqxB5
CbPkWUoK6HX1PBqAdwkU9nhtDTLHS8/VOlc1GCSP9LrSfACXwnvBAvjArX3Jk2wgSN3qSYSCBMSM
3orX6wvey3nQHVAJmkgK+trMC6GsI2EgZgzIotpZaveWV4frBvY/2ocB5soCAnYx0hYIxbJ4y9VT
2XyXCh45497pBZjNFClmEHVXZhPjplHiUmxIYFxA6X5bOrGLIagXTGoeyvvI5eIP9mLw1h6zaZia
E5J0xbOKsqwXEBchtdc4GHh1o4t0J/K4cPZu/a05ZgvNnHTzWE0kUELVnorbZPhi6Km9przXza4z
GLQxjRcpQVT6HOvBnDV1iRBTHiZanG0f08fCU247Zz6Y7vwruvDq9rvOYUItSycEWHDChI1Rz0Wy
ahgtFwS31C7l8n1Rck7U2E1fiImgIWNgU9dYdGCR5llhRGp0jIPQmzxM8mLWKLRA+OZAac297u67
WMStNcYXG5lEEIdKRbQZTU+5lPBJ8VCC/o2iZgfkvGflmN3hIHyNXN4TXKb79Uc0QWsOVwqCGI7D
5w+IIz4nfQSOGP1eC6pD74yn5XfiUywYfYpDcsvKzhRmahzoR0W/4oDGJ5JigmEa7mW+cyxBmq/o
oogJYgzvMX/NCjE5gmlWEow/6KQ2ZS3VHv4fadfRJDnOK3+RIuTNVbZUtr27KMatvPf69S/Z++20
mq0tvpg9zGkiGkUKBEEgkRkeJ4vQzKYX5ntxw5tgT+PRr0O5C9f559VzaajHckS4+jN7kp1qOUtu
YU/oFS6zVSQQhzr83Wdg9Sc3zs0nw9QBTfSy1oIMVd58fjNESP4yYujGrYTXt0YIlZCaGPTkjFZK
CR9iYMNv+/iQF4D3CcGDHOEJaXS7NGddgltPxk/2qGOZALmRBK1IJLmlZjcLHl9bYPNDlit4XXfH
9x7YPf8fgNDNfVSQRqiyaiDnpOxq4jAkMy8CSgvq7KX/pjLRI5suiTkIkCiBWlxVyU6vsq6+KrpY
EjGnR/TUkWI6eDl4rduDiLHxIFXH6LlueuTKHLWgvp4riEwPg99N5yQ8R11o8hkDcrdx5jGYJ0oi
L0oySn3UKWsh/9wDtYGUZbosTWHlkKgM9VNsFJaQh2bfzYxcb8sg9g6SZwgwwJFTt4SYoGoeDpXq
N1n+swVMzZHy6PsolUliqpADdGs9auwgSFTGSrfcY22YCq1aFLTFnELgR0of5/k8l4yFbdXYEKWQ
WqIBJWu4jz57RxkPVZ2WGDoUPXG/QDz6YTlmLiA+nngpntTe0oE/RY2GxTGxvbDfdt85gVZeqZYV
ZMtzo/NHaKlDwdoUpZJxC27kEGgtwOGBDhGBDCOeujIRljVo2RSF81NV8jQocveyG0n3jcD4Rlse
v7ZDPaSSSTGUNiTTQvF81zehDf7hR7lice6wlkOd4wGzADlmJnXIi3R3cV56oFh+UAZhV1cq60Zn
LYk6xFXP5ZMczoHPa2QaxYaIgJvcG2eMo0RPuS842T60Q968nkhsWtV0kBfhakHjhrpTunBWUy7D
7GIn/uTHEye/FKwux2acR5Hstw3KKdBFXnIoAut+9aICgS8dQaZyqA7KW2+PRx0R0fCZufPml1vZ
pBxEU7sJ4V/QUUnh9yjqQoYe4t4Q00WOolnlsVUcLTMnr2HSOm49ubGRGD41MCgiIP5/PgM1mBA7
fkF2pGEax+E4dd8s6a+IT57lUXjNZcOq+fACbbnbSU2cRRkYZ3DrmBMCP+DhMSOGZOyzfUFuFYzA
4v3Kjwt0gV+C/E9cdW2BchpovHPg8AAODPq7dkggrYQQgrOKnfgDY1O9j/F65hzAVlMEaYksiyhk
YLyORp8FQh9BOR6NdMJEsdgEN2/cRZfyNrnohRU8EP1SQk1lJAem6tvWMcHLAZprmENQxfcm0Squ
VVMaQ6QEd0Ipj2bb70D40nHxH5xFCZBowHUlYAXoIV8tSjAsPdfR3ohLsygvfXKTCgLDO9Ste3Vt
hToZSa2pcyk20X6ZquYZaXw370LMU981Qw3sIJ8CVyLEAobTOrWL0WYKqyZxG4xnzG5QFsNZMMqy
AEgzX14G7jaIRqhHo7eoNphjIAQI9hjlgeDEGFTqIOlSQ1I6HrVaMYsp6A76AKaSJQi1Y6arUmvm
XZdA4rcxDMhp9yp05/GXoI5dl2rM73DFj/FJSEsVLHhBpyrOmLZ1Zs910sa2rs0SqPjCEUN6VaWW
6AVCmvcvedSX0eTGJu5N9CRm0EQlHMbDzLYU88xSWjHUrakcQHYkGAvG7xvOuI+FoPRb1GXeoLWW
n3XIVFdmKPDISXOFb1BsnZO8cVs10Co7xTX62PEhhHHwQKrjXad3BtingS+PrWIMMZQV6XUs2lXT
ZBAp0xM+A4EtqkrgDFpqxifdck48RhSceRVz6LRzQuY+0KZWQJNX4g6iHhykKdz308iof2yaAXAe
4/w8qol08a2cGq0UI5y/ph9/FL1o84BMSHgEXb+Rthq8GI/8sEOlR00AUaOiTTUMUTXSO4A2dCo4
qsm9DU+SE19YsLetEyGjFIGDh/b1F4TOXPeyPkiG5s+CVlnaBInoqirCExlkMYuBmy0uk6p9yrfz
7vpat0I1gdKiq4zWJ5BQn0P1HMSKHkZS4KtCZnPc4OHdyQC3bDXJcHoBYZdgBx0UKq8Q5rYHCwMG
BzsbEyUlauvVfWLPrxVanP1RAwML5xvHbK8x0tytmqOCGRYwZWH4FOkgdQ8tdZQpVa73fv6XETrz
fnFB632cKns6KHcZtBtCC3hG8NnGVvhTNElbgVWp2HLZ9U+gLioeh6UeFgPT2CC8CH8KAjhQGcvc
vJbIMCjpBUoAJlDvlG5U9GgM0fjkOpTYF1vaVbwpHPITNvgpPQp74zbANE3mSX7Kqn1sr+/DNvVU
qfKhVCEKyflxji5QcWyas1g1f3AtrRdIfUfInfZDjrqXz3OFNWMCaopNOSgZVjaPAgaCSJqoqTLd
c+zEpZxqbQ73Jf+6dKoZ54wnwxaQQ0HiwCMlQvUWYpmfD1vP9wL0sBAmlXs5gmYsRhxsI/fnC3hk
3eiQu7FbTd4fHHBNw4i5KALARvcSFKkrGowk9766vA3ckWfOY5IfTZXisKgPA5T39XyL96qMRn+N
SgNJijBMcVM5pEhceEy6HPKpr1mjtjBtCtmoBnkElVMGTQsy4OoHxwpzIvyxuv2zEX3U9EFzgLIq
6ig0Z0OihkIqyTN6wvvwPDuqVU5W/Ag4iDPbSo1eNAQ/b/7gk4FAENNpqDpgPOWzmzRlgfb3DEds
y5tEfqtzFvXepqevDFAJWKTIRRAj+wMINR5tgvmPbxtg8x6CnfyyxBgs1Pw/gA5gHz8WRT1kw0XR
Yz0BldMQznY6QddpLvYdMh51CpjEbeSC/uIlK2PUjQMsaAyxMflvAuX2LN3n3xZ7Po21mWCEEl3k
2Axv8sAE0+UlvPwBbvnTUqn0geuGTEXWB7b28b5HgzBkvi03T8HH+uhbOxBA9NVqAJdLl/KJ6APF
v9LR1CNQDPF2bkN/fW6s/+SUdHMhgBaHOBgFAGH6Y93fzg0jTm2mQKslUQe7z6QlGiNZ99UUvOvN
j6qazMU4V+khrt+05On6ajYrYKS3iglMQuDPUx6iZJWYgxyDTDYQpg9hN3wXSmiNSR6RqhoeudfQ
nXNTZKAatk/eh1nKNaI0T2sRV51fF7ZogBMuD+3rK9vex98W6Lf/DLajMC1aw0/A5q5luhli8rKc
D1wCNZ7GiWoGa8rWikjhBmmrLAp4oH4OViVabBBZBZAhWDxO2fMji9NuK8NYG6ACBzo9EUpHme6L
gCpkHIYSq1c5YxLbkd9Jh4y1Gcoh+Azt2yAD9eLgQpPQKWzkM1xugpu/sJQ3KLQA21n8WgQ3YPFD
baYFa9OUU+hzq3KKCKSL+KYqZuDFh96rvW5XOZUCqA1SVGYhlmWTrsRC0qSLQd5EuIwFt3qt7gmG
VTUXK9pJkGdKblmDX0yLVJ4w62W6zHEJjPuOdJNVK7zlzuGpthfL8ILDuJter58EhmfS2VYKqnIu
0AF1mavvVXaKdVZI3Hwnrj4c/b5oIqA0Fi2X0HAzw2+KYRK/ASUAb7Uv0EElfJYR4+5mLYr8/6oM
VAhBppToivpl60rtaNX9+AeBfr0oKvvokiUT0woHepZfkyay5ri2r38YxommMUiJzC1y3cFCKl6W
AnmHmJpV3JnXrWwWfdEwAmoOlFEQEqECh5aFfK/ISKOIikLnS5E9+QsYJAeI1JqSbikYqOx3zAx1
KwCvzVKBJAvViM9D1Jqj2FQ9fa/shOfoYpyT59Dvj8a+dNVnqHNZ9U5k+Ma/+OPHiqlAIo+5XDV6
oWJKa34vWwCvZ4aecPu3oiurD73pi6jxosoLNJlIU0QLA1JjnV9EvxMjezEqK2ker39DhgW6zR9L
QFaCvxGArjIy+fqtY3G+bZbKUZzAo0wT8SCj6Rik3NDyYEJ6H4LuYZ+DJT+sQZMf/Pj/cCi/R9Uv
l8zKGuUbUllA82JC1CUz/epTfhcFZvst3kHM6gSu0d20L56Gp7wys4pM+zLlHrcgIkA4fiyX8pCs
T1GlabHcyG+OZLwYqq575AiQ+OCYtY9tf/ywRucii1DGWS1guC5Eo+OFvHdzb7mD+GFmZudiH7os
wd9Nf1kZpO4YHWVPOSVFwWw4p8ZF7/667o/bK9J4UUQ8ARmQTGU7WlAmvDoC762JliGYlZ/vpu8i
ar+ZvTQm6a2H9+mfRbKVVSqS6WLSzhoge0BD10+KO58yN7e0M9AvpmC1F/176DLHMMhWfXHVlU3a
VYuyCkUZxE4Fr99VYn3Eg/EFcwPHQm7cPq1vpkS4yWrDzpbYHtSCFcu2ygrKyj7lqZPCp/I8x6Ro
SAatYke/Uc41BquhHrkXCsalt3klYf4dzR0Dp4MedC6KqWyVHLRZYfk0cs/aBHXvjFG93j79INyV
ZXBcE13Oz3e3JldqODV6gJma4LY2a7O6b1VrOnQ7aF25kPPByiBUNkPn1Sq88vm6724tEZpaiq6L
qAV90Ssb1YjrRQgo+ep8yUNfLV4bFmvbZo6norJloJgMUDN94JUCHIrJbCC8lGb00LZEIwMIxWA3
kF5ndm7A5dEyoCebTzkAoUClA+AQiujUoZ8VoeW5ih98aFf1iim8QHQEoFI0c2I7PRZP5EEH7iL2
pBI5dvQRWRumnqxhmFSo2ycgfzouN6Ol/SCzvKUV16ZhtTZ3y8dmAl7swvqTouvaMCkPrJJAsVFb
Qys10VfE2BSHu0Ud7Wm8ve4vzH0lwXZtpUw4MYllWDHFPWgw7lMndjgrPRJypsAcL4QqT727bnUr
ewJTkKAZENLAwCC1p7PEFRi1xdKGLHIHRfQGBQqyEyjpG+MApg675+LddZPbCzUA3AMUC7gimbZZ
6JEktTx4ik6JPzrpDo20+JEfzfFGuRVdBWQ70S3odobRZFgmH4r2IE0QBGj1Qi/kS1M3jCNe7mrk
A62TPMxO7pSYPsdEz770S3d+Zr3Btq5HlOoJKzUKwTD4+Ysu4JeLSgNTNTV/queXKWUULjevx7UB
yjHzOcsXtUhQVXkrfKLpUT+qP9uX0W59zGXa/B1j/1gLolwUerHgMe0xyLb8yB4UtFfRkQ+O2gkJ
fnyT7FLXsFmTkVthdL1E8v+rUyGITd8oPAb4B5AeSJzdoqWSjM5/XBiVZ3B1KcqzgC9FkAZGCSBO
7qn2YNVHQs+e7McdK6Ywvx2VZFTGJItoFRDEoAA0aeKq/ngjI8FAD9lLPPXxPy6RSjDGZe5GIUQz
lyicAxTzKz9pTuUI+xbgjcKaOJM5UsRyF+oCblRpkFKyxOpFuwQeWCxOE4SoHQxSga6y8rqRqTO3
mXGv/IUeGJ/HWsoTHeUrAsQkeUzzLL4a1gxFrMpbOpuxq1t3EnBvhFoOrGtfVFDzrKz4REWVRTJn
q/8GijKXO/9S/eR74OZHcMR6hN5RFVkxdHNrFUVDNMPYCtiEPh+LRBErrkhEQKBfkpvRi291e75Z
bkndDHP4l/qZZ1RSt/11ZZE++0YXN6mKgzi5hT/ZmJnddeboFlCQqix2I5f4xpdQjfQIrNoKaIVl
ylzN6XIKcLLhB/lB79zIgMERT14weSdPi26NJQsns1nAIJKW/5ikQo00Qqli4gj2D21dwc5spG0A
eXuYaCUvtlOYWnxrsfIp8levLZQKPQpGjwagAPEiXgLDhlpd748Yf7SWUopYYY78ra+2VB7zbyIA
CPRtL2lRmQsK6A3UxyVDxWIEU1lupYI75GbjcJ58aM6Eyy9n8ThspRkapAYMGThi8IlRsAdBbwxO
UFEblFrOlorGJHK6xvLKQRpiVC6NxrEO5tZ7CssUJJL/o8JPxZ5+lCpdiUHcNO8Fl5BsdbjkRUwl
Fxbr7ba5OMAtVKRQGPWTqUg+5HKeLXIGjopZtEF1Zwr8g8Ddx8HBaL7zJeNZ875XXz6iAXIgERM1
oCmgArkxZB1qDi2YF1PJXGTN5LsT3gHm2HpNkplL4nH6pZ1S1o5uOurKLrWj7bJEHSbXFAQAyY0P
9RsGb6tD7w5PzfnvjF+TzPT5eoBlGJUpx2lavRB6rYfR+hYZY8WfjPA/big9nRRleTVE5QJ9rU44
pn33rHBAig1TaIv1ScxOmAbec3JXmXM8s07kZkb6sal0LpznncbFXWRgU2dHfowdou8V+p0T7ToP
bN/MtGPrwgLoCW6jqeD2p/EJXYiaZaYjro776CG6iazUmZ4VdN58/jL/UC+CJWEsdRBc1gVCAjbt
tmvD1LNR5iUxnTRUoVWA4PNv0sKi2d/E5awtUOl2FMedapSI39B1D0zhKO1SL/YyzZRyUM32doSH
/pTY2WPlcTar377lqKQLKIC3WsLcI2U8bxuj7WrQA2hzY7bKQxQ4dcEaVH3vcHzdxA8r1LUfgi6p
y3tO8sXbZDCL3BqOBJNBJgmyg3gh7J14Ap8a0OoC8c95oLi1M48V8DYRZuvFUpezNIRFs0ypjCQr
8MRvdWiigFNcAox/ze70JH0bL+BnjvbhhcUAsXWDrS2Tz7B6DvB1aAgTOsx+Enp58b2UnsELo/S6
eT3sbKaRYEUBfw4YySSUHz/biWTkdNAllQFD6R1CNBg8kM4Z6UqOB+ah3HSelTUqBwjwJOViRcML
YI8SJ8rEkQ12VOFNQSehtDHF6DYvIFe8vsZ3RYYvzrSySt1bBhSMW3SG/kZtkJn/cKeiO48p10uO
3/FeroZ2RG5BU7YDFwxZ/LwTblD3AWiSUOuZqdvhJ4omm1l/80Ovfhx1y/Uit0DIwjB8mT9VxUtf
PCbGIeJYc9KbSd/6Q1O3WoCkvtcwL++3yQ4s8PJecxczsltUIaDK9ab+GH2SM/wJMGFlluYjyJRI
qbuFR3UQYPr+Zy38UREb9CwgPFAxIqlq1NcVG8iat4EC3VID/TjRkuwsMofvmEm4CGCldkR8SzQB
pZ/XvWqzJrm2S304rm3FIGhQkxAx1QLtBRSTCQiIC135kj+Q+b5xxxo23z4/H2ulPmKnjmJRZjg/
uuTKRmRmy77Lv11f2LZD/rZBs2sLXBvJS5/ii4G8fAH0U6zm/VyJ7qQp3nVTjOXQFVY9MBSO58Go
Ordus9xxGKLvWNjIzTzgwz1o+o1Ywmw7H44qiOAVt7hIz21qLgdwzIDyHmMV3F/thX8urJY3c9YE
0r8E13+2EuN+n4Nr3PZZp2oFdFuOjT+fytOMRPaWh/T8vNPvFlazYTPz+L1U7R22vLoz0mqpm3TU
0aZd7sPkKCqMvSTe9TWOfiyHuvrbaGnFSn4n+yOsrd3ub/kPliLsZj/j42R9gVcrYcanygI78z7e
Jbw9T2bq1DMGz/kb440wFjePxVv01i92CIZ0PFptiXFnbPZv17+Buvm1Su65pcWnS475GSLn++Vu
cAiNZmWxStObFYe1LeoOBqlEEXYh2pnCpfIrN7zlC4t7IhcPkOP33EPPwjFuOgrUqgFiB7yKfw9t
K0epajHQKyMHk7F0W0Y/GjSHrh/srZeivjJArUjJkixeFry/8c/MJDvSelPpj3P1qADH/UdFopU5
mqJRTJa4l3k4jHSf+LMDOJcNFhDd7vbqPf9CFJkqlqTu9haiqwdcN6j0adhim7d8lKu94YchGLJK
w1QlVqdy62UPScTfJqjjBo5GvUOfO0D0IDOTRBa+OSz7aCceWGBr1mqodFsF9/kYtAkgRuCOx8hZ
zi/WdY/YtoCHvEokMtBV+xwKoyhq0rLEYmBBaW8SFvByM8yTQsH//j6xv3JpoUWKpxmQv8jk2OyW
BE2VYy3/UvkHXmN8mM2lSHj8APcOhdP347wylWD6I5QxnO3z5XcZ457tHyAf9dXfp5YC+rVBnyT8
/arbJ/qDkTIqnNu/H1N4OtheJIW+leQKUnQqJhJ8FdOjzdKbY8bYoe13Exn0+58J6g0cDRVXdTL6
tYRjqzVbT9nlv+rRShJgAXWTKFSh79WCZebCfLMRT/pyS61sU8cmGFWhwuQIcqQTKYgll6i1ltvo
DNVpzG6Wz3rLCHbb8XtlkfJtLlfCTshSosuqe4sN7TSbaJiPruHlLmcLrG4Y6wNSDlIK4tTUEezF
T4XfPRANDYDPj7mfnUG8CzUd1bl+eLcrDqsVUvFc4+ZhaQbw8zX2ZC+oGE8H+TUC88n3JsfwmgEV
n8hB/lSjSJebI+u+2uykAk3925+od2Ori0WfqHBZfs8D3IzTfVGARU/MyRKsqTWXv1RXPsT343eF
sdmbNxmUadFIBZ+BTr+P80QQtXhIUGtJFEvXQDQ9ZGavPwQtKpDzG8fdXd9qspNfvffDHrXSTlL6
pCY3pyLfqUD6LemzwCLV3vafDxvUiylvpCGTIFPnJ+I50PwweLi+hs1YvNoz6mU08PnUqhn2TIP4
bWrEXl0PppDdFf2xa5lDlZvX5Moa9SYKhhLSJ0UkA3pGuKSIcriyD60Yj1nW0B1j4+jHbKinYgo5
V1BBi5mJRk0sMTJslgEqbo56P6r1gNphuNy24pPALgOwLFDRkW+CZCoN1IDTGY28cCdBFHzYNU6i
mcsedR90K1sm6yZ551xxaoMKkEWCxg/USAHfgQbQTsiK0lKW+axOEncSaw6omrRczDGcBVMaG1C6
AzNvX/fJzXMlozwApBKIXt7z/fWlvYyVoYxAKcXpLh/9BpM64sySJBU3d3dlhdpdSGgWWA74T+Rb
oseoHcq3RXS6S71Ymos5WAvhkrS+c1QrdzWoBfbNY/AcA07AAqmz1ktteSZyg95qoHJKtJ0c7fja
F5njXpvvQdDX8ERbCcyW1PMWSIJR6otahq49t9NMJKk8+tC4ljyg6Sz+yPfv/OWY1zt1J5E1v7EZ
ZVbWqbMyCWXOxbEMjEsHkdtpeUllvBMnTNxDJ2UBTeN1B9q+5WWo2orgv0CDj4qaYhBVRUOiZmWH
3xrMRoH5yFq81CelSyS1DIdl2qOiKAiC6sjoUQFWH4Uf4l+EPmraaY6Qvz9D/x8TicQ5v5zS1QKp
QFpFUTgreBfiki9AG0oM5tZyRzr7UARkoes2Y4IiGKAYBkIKdzt+zepAjqWugiGa03Gl1+fWG3YZ
nIV0ZVnT2ttVmJUlaiOzsuxzzUAFqPsBTg8ULiCA5Kv3hqdYlceKM9up78oatYsd8rIoXEgIAL9w
d197EwbNANxTMRbeQwcWdNGpmXntjqWNsBl7PgzTmHY+7ERNXMh8Rell+kOLN9CfnICVBerEBWLH
6WmHm3ZwBRcXhxfO3ggNWMkqHLUzDTZx4/YhWJmkAmpYizXeo6Hsx/o9oK+gtcisKKxt3vjWC4MJ
mJsZL8+q3PrCnJl59Co3A+MgbkbS1U+gIqnOKWkr52gkDsuvRNlHIPLVC9bWbhZdV0bIx12dBnBN
JCmkfQgui5DZChhRhEydjE4Mb4+FCdEnJDTJiTXwuclkAMj5P6dQIYtf2QWhTgbaHiSB8il9iu/e
Kye27teynXwX71HI9glOC7rQ5/D78low2Zi3nZYweyACoIpCuVQT83IxkS6tkbjF8l3qWBzX230P
4AT+sUB5kNKEWSAFOBYiNDnBiOIq5/QROFpXg1Ayv8PUHVsy5F+CwIdRymeEqhnUuEG3u3bIvQia
cW/ozOa5T8z+lbyAedwYiWwaP2UW1ymJZl+i+Gq9lCdVc5Uj9Q5UXxJRHDU4EfLvfW+KKejcF6xY
iUMzDxKfERvINl4zSzlSD1KbgM+wzaM1Q/r3nTfeCT0NL0MEWZa1zbt/tUjqldR2XMqXGdymdYAm
sNTaglb5jexXDndqUJZGtrMDTX3zixnet6PBx5elri1paWI90MBKULzItx1GXZLCTH8p5wJghtrP
dgFeoQMz8rKOCXWFdUK+pKlEYpA72LyDCoOr3RkgJAVq043RfGZVUVgGqVssmdIyz0uAtQLpkHEj
+DKZFfZtj8GLGoAIUCDQ7PNFC8R1luREg1j3NLf0gLhDu056l3NisYWT3/vVPf8xBhzh5zg3NRhd
EAycCpkvyp9BLKlOE8Q4jaI2W0O1hL6cV4U/NNUANFxj2NePx7a/fpinwlwkhZ3WN2i+hsYhBRRM
TA5B9qoaqSkFrC7QdrEG4xh/b+wX8JsYNGW1lEhURU+FvF7utI/xZEFpEvkq7xYgE/MHD4y1Pko1
TE6e618VAPTPGw2Gs3xSpRI8//fhGZCNExlCqSBtDn06zJ4wsshtN/1YKvn/1fU18FMTG2UHfEb3
VEN/dP4zxMJqM6m4lmMCnW945DzQHxsyS7t0R8hOWeFeuAMf2AIOvj+VsyQvqt/fkA5wpbb0XapB
9LS4aP0hF1WTi39cd8rtDvbKCBXL+KzUyzjA2lJzHG1133spWKEunFPbEAAyLP3AMeUQthOdj4VR
kSyoYyVrBTwy5PCkoYrSLKdhcoSA1YHaopH+tINUBKt5IwYxSI4W1IU/k6GB1pJaK/eqwyiYg7WA
Fl40cze65XyA7m6ub+2mX2IOAiTSBimy0+FmmIBzMRqg3VCc1IznSJSs/2aBiijxKOeR0OHtXS33
+ngbzKzn9XbqvVoDlTglNdeM6YQwQh4ygAOfUNW24RmuDJFOKJAyDW5eraAXB3ekqoN8mjKot4Ha
6wmaUMt9+Rd4jIjVEtMJXbKTL2Q+D9maNbxe38d/WeaHVSpgxRHH9bIIq8mRAKAyjJUhSxt7SMUL
eNeMO6Fwr5vcdo4Pi1TQqvoG3Hxahv4OP/rjqOzGglWwZ20lFbUaoyuztm9w3TWxqYzAL6V3EIMy
ry9kO81dfTEqShXNBGkkEcVqQTCNYwe8PMA3NjjvT4BbHHC7KbctMjEjMZmSOuSzfLnQV6ap2FXO
PKi2Kny2BhPPpOfyN0unahJ+qP7AZKVn2aPilrCoakwK55C2MixJuEHD3snyW6Nr3JxTXW2y9fxn
xN3rxTlp3hJmuYRlnwpnxhwWQ8zFATJASKdrbu1hoMssj9kZCEjMy7Euvs2MRTUEdLcx9/wFF6jV
paZPKeheguS+585zmJpaii53CbSFzGIq2T4RH8YoP4oWNVaLGh3PAPDKURrcTGAhSrerQKsFUQ7T
Y0YWRGbw1cHtoFwOkEVlQk38gowIh7xliXtuX64re5TDLFB3wrQu7NUQtz91fr3PbKLoOL6ED8qe
cESwcDOsXaRcJE7EYqomfLI0XBwh7pyc1dhhWKD7H3GQN60yjsgc5X0h3tYKq2+8Hbd+O4JB3Wph
rWpZLzcgo21MbnLLJxkvyelgOIEbpXvU7FHJxiXAylpZZqmbJ8ybNA4mwOoU4SZodHOMnToxWNGS
/JWvIetjcdRNI+Z9KwCJSi5UiFmEGLQX3maXtzGVJpvtgYVDZy2KumbUMeSHucKi6rC+i7TAFivp
puwDxrJYPvHlqpm5qdXxjBujXaBduIpVG2MZoIKDoMUjZl8Q+cb6J+g2TLG+v36NMUKdQUUGA+P5
vRYg0enLxEwSjHf290MGGs/yIgzOdVvbneyPsEALtvRTV2pNjsxwtGQP0HYdmteRW/Bm8MD7oU8G
sORDNDqsEd1/yXM+vI+KDrnMjXyC8SSgibKH+BDvQVMOntTJCa36Mu5YYwKb0zv674VCPfXz02xM
M77QSfwrWgwMZrs+OGSNE4ujGYinYDpMwSGoe5uxvdfPGCQMP1vN23KSuhlWCREKKFl32YHkcZLF
m5z/R9jm1RLJj1m9Pvk+MMownHCl4HPOFaYhmEWSzUOsgUcXHGjIduiHhKznSlm2iBmEayjeNRCh
2fGvw543TIJsJm8XKKuxaIO3E7uVWWob+Uydq6JG7NAfg5O8V1wZzSA8DoMHTJmMLpm3wLTwW/SL
taXb52NlmdrTutOGOdKB41LM3lmOwZNwSL1ptvtXBarS0T7gLci0Gq+sfIe10VRwXmYxVytCcTQ2
T3P4F7It05AFRqxkGaFCcqBLDddVcJhRLE0ju+3yyORERk1ku+K92kLyK1ZuWSY5aMorALj1E4GT
lo8ygFedicm52OptUoiJK1tRIH/1H5dHRWqotMlDCHETvywdKRTMItoDwcgwsnkdrFZHRWut4pZg
WVpw5bedmco/DOaMPImEX+7plQUqcwsKReiEgCMspiNg/D4Zro7s6jl4TU94SsVo5XFe+qN7DN3h
VWeA85hfj4rTIVcsOSZyFBDR6h4Ru0cXFtpT7ctiNaZoYtjphsW3xXBLevYw1LpZKgp8ty5/KNRb
sd7rw8/rgZns2ZU9pUcPuzaB2PSCOKaP30JgHorHRa+sQAMdDvg/lN11awwfoWfUeqMoo3TCaEad
19FkDm2vv85DYrByn+0i04eryFTUiCYt7UBYQ3CO+t7YZT64qGxh1x2W8/RMdJEMb/DGA87CuGO1
IjbTlpVtKpiEU8nVWYdHUyYkbtxwVj20p76Rf8lzcyx4+eX6nm4nECt7VFgJFRAc1ApQh6SsTGqg
IG1x5IcEwMocF5HBYndnfUQqmohxFPGlgBe+cEnPpCUaYvZfvNcvAciRK8+wWQkza0OpyJImmQ60
N9j5CxnsV7MnG9+K5Yda6GjGskonLFtUjFG6qFnmuQQcSXgokm8Ln5pxsO8VyLjk369/ONbRowJK
PIAMOoZWi88Fb3Nwr5a8nUqxaSQ/OAlsSvkfPeY//ITGIaiiNnIQ+sRQTx/e6bMKRnWBcb4ZAYsW
0JKVLFbGroWJ6gmTqLr4xJZwY2ybIn6+ReMFFZdWwS2AQZo9hgVdDA3dNffxXrqLjyU6KOOhCi3u
JrRZyB/W6qigEmroU5U9brgGzDPytG8qjEgWd9e9gnWcaVb6GY2nBfPm2MPbxcAtV97qN/qxhZwB
Crz8rv3+R4i0336Bk/R5Q7m5lnNVRU1Sb24STjaHEGprOiM72H52rKxQUSOdxDSYO4yCdNBGHyXB
zCGyMv4cWreLMQ94auLUGVkvyOtfzKDJHjOuSSfQTGu+YFwa5W2qzn3HygtIyv3vNyjY3j5vnzaE
6VgiGP0PIVLYy070CTYLgE1GBnk98kI25LOpBAOGGj/ANcTqKYVIOaSdWZ+JsWPvn3GVo8ZSiKI7
jx3jZwsl6uEIgU8nt7jObTBVfgxReYdY0M+ahSRn2aUfNgaopAIZkaOdZw9S2a5URHf1nPy3HXwv
Rq6Wt+glN4UhzMjSPtJCR5xZTQRGnmi8n++ViWwYKiEc4Q+dHT0I7vKQXWbOhF48j17JbFf7OrVk
oE1Z0w7vLLpXHJEeHkukuRjyGSdscjE/IqCvFtjVwTjro1mjRyRbudNxwBRXDtFB0Z+T0DLQvNF5
s6nN/sAc72Z9UvL/q40Y64AbYg17rdd/ZYD0qnIIihAWezEjXkJv5rMZQ6rDiatwKEj1LnXC28FU
YAxYHjJftryyWojXXyHQ0flsL2kzyFVmEyRRU/lnJBrPgd4cU0176aGBW4jyY1jX+1iTHhn3ArnX
rn1eKs7Us9rHlYbPG/kzWnBYqRN70om0VUZmW2X720G6h4fyEnSIyI9ZfTulGwc+a1CU0oI92C0t
qXsSYkYv9l++3IcR6j6V5zIZkx4JSWdjaANczQf5QRhsFRWUEqq9RWKzvt12AP2wSKXmEgeocJbg
BleLv6Q+Nvn5J+MrbWcnHxYop2/Qj1HLBOOH8lsCkio0Sw/T9zGx5crs3Wg3nAQnckI7f26fOVZi
zrJNnYRR6GLI6apEuQShmwBqU0/wioOhmco52IkvBPJVB5Z6jl0Wjmd7Nlj7WDh1LKI6G6qQFPik
C+EfeSIStJOpS6bmROf85v9I+64luXGm2SdiBL25pW22G+90w5BGEr33fPqTmN1fzYGoxne01xMx
1QALhUJVViaIa+8Qd0r8At1ZWLu+fQdfjNNnI1GFvg3xBGqd8qsGYjDhXPqNqe7+Bwgh2cXfz+HF
FnUJ1wUGI/gFX1jCUHDuZA95ctCPBGzbYFwC/YLlNvHiiN1Z3X6a/DJMo/o7sYxlBbckxK0KX/0a
vbVW6AyATDQ/AdQ41UfRBlEEW1ySZZe6mlMtghhehUOjn5LH4fiPKE7+JXqoAOhrj2AkTQ7VXeyy
3tHbncGLS9EMAV0aGPnQY6eN2m7QGhxeqkOwW/bCT+JGLAqHP5iDIokqYG4CvdXPMS+p84yLImH0
JZO30BfE7oK8B+hwABwOLCDAH4LfxRoV/KpAE7ukwmEd/6UHGxIrPg17CSNSuaug4cGajN523ItF
KviNWTx3KaQm/VhD0R0949L4vnDnJWB+uO3b42KJCoKQI9ESCH6rfp6hOs4/Szv9Njx1uQniPKs5
AzINAKytsjIg5hekAqDaxNEIQivSwxmd7lGA4usEQFFzTzh5mUgHsl+/BQJdBJOdAMkBiHR+9pc0
mkJVLoA8UO8ADXcAlAx2qvmGKakP9mFWIXzz863MUQEWo9MVB6Y3jHoK0L6WXMUIrWqCqAwjRd5u
kK8MUcEUtz5XaAMpCZ7As4gHwLCT/eUe5w6jQ42XecHX65emuBlhVhapkKr3eTJjlHQArwTmd3by
XXScQYMqWzw4QtFZwTfsXWiVODnOYuoNgACR9hhYH13WJOE2SPPyW+gh7KpX9FpWkfkMbu9Ut60F
YhzuW2mlVvKsHqcPdBqYLdrWQhbhXN+I7SbLyjgVajmxDpdOQZsdw98BmgQ50DOp1wY76QvpCBL2
wP5b0JrBD4bhzQt0ZZiKfY3Yql0rxig6cLdzfosCh6UJDYCViinNs8lzGAKKaludX3SJJfK5fWxX
xqlQGLaxbtTLR+t1cQntJRQZ3icLpB6eccs6toxj9DEpuMpso3xYsFSUoCd8aLtveow2qjixXPgm
zjUrJdt8LKyWRkXCfqihUq8hIjUEoipaeAje1Z52zl9HojJUPWM+e4+x7ABPFVTFd4zPyjhYtPCK
FvP1pKoo1WJeNfgyvMt72cF00I/xLTwOTv0YvBN+NnCnWgzD5JNdiY0fJ361y3MuDGCuwNXduYs7
+BlGu6R7xSG4eESQk3x/3R5rm6mQpcplovI5YNyyNxyRKOxif0SoYo03sLaTilNiGYjDGIAzK6ye
m+yotl/q+ovehNYM2ZzrK2IdCrrBHEA6tmk1oCu4Q0K6F+5wQItXfSBvo3kn/lVxGERdkBMV8OTT
qMssCdIsC6YclTIpcbW+2A1hxaC53N69iwny95VPFJj/DVJMcPq9mLocp9yiSW+niu6IcWENAaun
+4cdvNijnGLJAy2pSZ/ig9NuB+5OuAVRcYS6vfM3NKH6av8o14h0HqRZC5h7muZulEYzas6D/HLd
J7YTjl8Loh8AtVZn4swPot9XP2TpezEzPhAJRr8f2sv/p24fQMALyPsg0Q+S3Zzd6vkNF/68voRt
AMNln+icPtWNtNZKhF+SGpZ4pLaecRbOBIAHmRjtDvKQLshADmVn5qzEhuGAOnXP9NU4iFJD1JJu
iMaIcJzPvRc9NDv1OL4W5/ZR3VWn6CQ9Xl8z67ORv6/8flkqZTQEtJTmbJdobz3A9dcNMDeVumUC
na8SKZQx721rkCQT8FqqkLXFlrRfvPYYmKVNXvw8I+qy/IWKGWInFbXaY2Hj+BShlL/cGNx3xtK2
L5L/80lBob5Zxan91Cug+1Ju8nsQOziE4lMC5SNeSTfjgdVx/0Pye7FHfawsRxkjHzOiBD5gJhkC
DafgEU1jZCOhld2FLitwbD8EdQMM47yuaFCFoNyDq0VpjAGsIcio4ntrokjLWYTHVHWl0Yld1kNi
+7NdDFJbKocDx+sFKWBw0L0YDGUvD01vFtzIIM3YLoWvlkZtZtyHTdfNgEyIHrDRKEoH+1CzcjT+
8Y7P/W6yxxsDg8I3rMRne3x2ZZk6EVneKoZUBcrHS5D7UKWJUkv3cRzs/jX7CpJ6sPEbNigDzs+S
yRz2ZO0xdTS4IJOLIZVGvw0cTOo19Tuby2k7Z798R+o+LbtsBD4E33G0FpeM0UwH9YhysB3esDqf
f7hLL7aou5TPhC7IZtylZOaksLMbLTdB5+LJbrLXEpM1/rydz13MUbepEEYJZ5R4EXwgcj3dJ5Ya
zOZfjy7E/36/8H6ZoVV1i1rUyypFdh6lX7LpiGTr+v9neAHNRbeUc9j0IZKCYjgUyWMRHCNmu5js
/LU1UOEjCtVJ4TmAI0pncjH3ajU385nMU/UcOk7JWXbTt8yBfCqoViv7+vq2aVUux0yjQsk4FlMc
cP9+p3JPRpGAiLL199lGgdCWbc2TrM5DxRvVQSJQMQPSz5yIYniLRoUZjmubSSvgnDwAkQI4t8ko
VLJnwfi3I7WBoVieh3IQ5K4+R+o8TQuQAAFU1DoT2mmpU6aOetvDWO4mP7LJZFX0N/3zYpBO+OYY
KojRTAxGvlreSTULwr3pPCsDVMYXZrnURgqgShP3JYzvlPK5RAm7yr+ruWFyxo/r7rJ9H6zMUb7a
JXM5VRkqkPKJHGz0J56Kg2zqN+RVGDiSz8j4Ns/fyh7lnrxSzeUi4fzVEbYwtkr5aYSe8PVVsT4S
5X3BIqVzO6PYmUT3Uv+9YrECblekVqsgq1zlj5nUJylgOyoRnZU90QLhuQOiNxMUXhaHUa7UjMBJ
CgpsK3rKRsbqmN+MuslEsexUfQQgoLN5vNLMHvUL3S4SS/qSfCWSNmFrjYLFmqtifTrqclMGec5U
4Cr8Sd9x9cMgnPT48b99OOpOK4o2aysCdaigwBze9/XfPNdW340KF0lc8lGHSVQ/1A6Tdld3D//p
99NDP3VRcrkIRRy/rO7L8onjauu6ge1k+LICeupHrkBRO00SOa+9UzwS7ggVI4Pn5SzsZTcjNz+r
C8M4TQYVIhI9XtImwqJi5SXkDxEfMhbFMkDFhCAtZkVbkOBX4VkubvS/wuis9owKB30wBiACxwM3
wchlH5ropDOOJGsFVDzopSlVRILm7jDqGyjHRnUZ352c6d9yil9rMGgGiKpSRU6fQnC2liYhWcZ0
w/ItstHASY/qa4MqNH9ov4mdyWLQvHrqVZ6eTcmnPp3rtFF8GbBLufO6frBLQ2CtjzjRH9cHM9S1
VyJah/0MCId+Ul4Ja4dxX3Mf+kNguYKgHMPlNusO/7edMEf59BgPfZG2ouan2mBy8hd1drvSXcTH
Qnq4/uWuugYsUc4t9nUSaSU+nB42Xs+Hnjo1jCIRywTl3ykUhYMohol+OHbZQ8s6P5vJ3GqzKO8u
20kLC8hF+s3iNuqXZALTEvfOpV7TQW9E9DBiYF/fNJbTUTdcoOdFJyz4PEuO2T9kr1ptRSrjy1y/
R/FpqAut19VQmSvAd0ZL3Osz4C7gwgYS7La108e0MtUDCvEPTLA2a3HUJdeWc9SFHLbzH/6q1opc
IUcI70dP8hawV1VW/TKxpoVYVqmrrxjHqRFmkDomximXD5DaNPuRyUvAcEUaq1jzSyxnBECtPPSO
roMYL3ENZ9nPiFqP/0xfs44y6zPSvFgLH+p1WSP41oqpPah7yS49/k1WLATHBZciCFxS0N6HLDUN
xo5+PNBXSWCgSZ1SgJ/Bx6xeJDXWZBwHgGivn4TrF74K7bLPqeZSBnpcRQ14xpzET8+dj5EJ6Jal
Rw3vb+iyMXFm15NbWKTCSTHUY5tq+Ia8F2OYACT7u8IOIbHnGBijNzzpOXerU7Ln7IY1FbXdbb2E
mo9vvd7T1mgCGfz/fgvx9Z/hmbBj1SfjPj51+3x2F+gz87vMahkRdPt2hfI0oDwSSCup20cb0q5d
ApKBNL7RvFTjlzR7zHrWyPb2JXcxQ906VanqQzUDL8DfEXZFYDBs+ZG4aA5WUxYNw/ZD8mKMchxu
kcWQ45C2VeAmMSdD3vHqsDekjjd1XnmPg1kxI6n4cd1ftw/FxSrlPOkYCWWYI8Nu+dO47LX6PdQY
H4tlgvx95SOjqBdaSQjTBaAuuMDsgtGM/6sR6gYqhzpo+gFGFu2kFfuWd5vy6fpW/aF4cdkr6v4B
VZKxRCq8TjzFX8tzAbns4LHba6doJx+KE4unjOXk1L0zCeA84GaYE4xTaziq8TMcPJH/dn1V25nV
ZVHUPZOOVVoD0Am0unLIKj/pekCfT7xyP6qhc93U9gCD8csWPYw3KXUiaBWcLQ8niJufJW02wzGz
+eh2qdwla02j/FmyVrh9x12sUsGCExpOy3mUMGbp0AlPYsZiP2A4OD2Sp/d8yWUVXsH5/IVPnQFI
3DRhNQJYq6DCQyA0khITmWj+Tt7Pz0S1mbOkU+obyEEyB6LKu+tfi7UqOjJMQpRKM8G6FY4CfTiQ
8TWsjI4R82TyG1ahoZN6OWsMLKpz7cWFatcOmUD8JJxjb7AGh8juAvGef5vvr6/tD/fWL59QqXBh
zKmOcAueonA2YyD9X0nxfzlEdvbC3xh3Ceh68UQDLal13TDjtKlUCIE4rZpPGkBCQhyejE4/V3Jo
BwFnG3Nla4n4eN3cH7KRyzqpGLLUcZX1cQ1czE8kzECuPAFQjEw5AleL7Oq7yKkFK2WElO1Wx+Wc
q1RMkeY2wYHDgaidwSZidOVJOcvQUR682GVJDDG2lO5ARGnSQtsAfhoKGLxqH2WhNkXcNHV2LMfv
1/fz+pmAWuxnf+UweS5GaYmFGdjE8kkdXzimBub1ky4plI/0YP8eygrdzKi9a9KHSGcgqq7fK5JC
+UTVxo2kViPeM5NiCWPgDIIBAMlLHrLUCVkrofwgWuTBWCSgIVTpkAY3bAE0hgGVIuLAwwV9ZhWt
7XbfoG+j7RakaJmZPRMCbKiF2Kyu6B8eL/93oMBy9NkD1HmZCrwaiAI7aBREQMHGzi4OoU9Uu4EE
e1BDtPJYuSHD7+gGd6aMbSEOM2Al6Q7zk9Bn0MxQHL3r3s3aTeqKiSJZByAZa4umZyH/noDy/roB
RtiVVPILVvFelPOmg+yojpvSHF7zr7JFXtPSGfSo+wjTtC7RIc+YgrnbkxW/AhKkXT/bxRui5Jq+
1sGopt3E99WttMu9+DS+aU/cqfaF0/CUWZIZnnMwfbN8hrWtVNBQtX4KygYVuVTVQVrcm8BB24yN
JZ/m93LcxS2pmAHmeyUKJbwBCWUcwX+W3nCQ/capzvLOsJn9QpZDUjFkLnl+gQIxMB7BCXoEEGuE
+rDMen8xIhV9j1QpQLMdqU4QaZ7mcRJNgD+t/JR8i160k+iWbpBY6OixUh+GXfpKqfU21IIMqyvB
Ct77AlIT8VEKWEkICX9XPhrd21ZjXQRhIsyEzzKqIEVh5lblTETGPX7kMejTWKFtAFmK4syOidIW
GdbJ31dnMclEHmQc2NzkqN+1ZwGRE2mBQiRhHeONWfVhnAK6z53wXSSGY0uUx0mLHaBwqFKC0Hqw
inPhFD9Qn/jOOBQMJ6Wb2vGwlGqJmX0fWkPGQ+XzjrKLT7w/AQjh/MONJ9wyx3AZ2Y+kUcGmrAAY
ThWEUd7rHTJPqXKoFkqesRcPxu3yxlgly1mp8MLxBTeoKVYp3ICpw5sw5UM0s2Szy0yiJi1gihrA
NdbMNsssFXHmIG+zlJhtbNUTSjO7VYhuwgnaqsfkOX7Em3jXQQvHZyyX5UdU5FkmAUOikINA44GQ
sRtEUhLoGUc5EbRXcieMbNQjyyaVx3RVufBNCZvBibshzY7QqQ78reARSjPxwL39FcL+cl/RqIUh
7vAml3E28/os5K9L91oPgqnhsXJ9N7dOiMGrhiIZimxA/OVzDAjykisjDuiIULqT0/fQeGpGVnOf
YYN+9Ic1V06CEqHHapzzeK8OLwJLVXAzr1itg6bgMYIE53zGgyM6RiC3epc/aI0wDpb8VM0KPXY8
XiExwUJvblaE1napGFosYREkGdYmn4ybeCccCAh32gv7mTBR2X8Fn1nbozK0WF9A5a5inZXdOwRF
hmr9WbUbyOaULuerf3PI1/bIwVjdEW0yDHxMrnmiET+CyR5tHRtvK+Or9iX3EbY94ziNVvxy3S1Z
35MWT5aDNI3GsVaAmIgek7fWbCIzucH82763JUv5UQBhA+ghq+L20Xqgb+TVemlodZZxmWKgQuUP
3X5M0OEB4KsSbANMX4UCWjNQic/pa8HvS+ULY8lb1/HaNPVpwdKIIVEBWWLkc3ClZQcOXNu4423i
uqyFbgW0tTHquxoNx2VjiXy4kq0SaX5QcYxUn2WBugT5WUtDLoeFUT2P2m4YH6/vF+v/U7desIRR
nBpEw1g6aiqiyl8UrUFMIEJ6HWTLv5EtBlWX9FCpArNQ5hp67CSZF0UiY5NE8lF/87eVFeo7hHKX
tFGAclCPmzu7nc/Fo/Y+OxLOddrhCh9t+Zja4yFzhp+ClZjNKbxhlaTETc9b/QjqEhjR5FZ4NFf9
8KuxA2LblfzhPT5rQIpzIKcd3xccesTuV+UO3U6T35Xfrn/LzUf1arPpLtKYqmPVCw3CTGZ3tggx
qQWTi5k97JZzqe3GHtBxdccej950osvKP8LQKrxpCsASOsaYfbm6HcHgkfSsy28rS1qvjMqSpr7P
I11GAB2XmzD9ZvC7pfaH1L6+gZtX7GodVE409pkIeeAFZSkULlvhNSlCM1x+/IURCYxvmiYYGDSi
3CRKtcYIQZnjZ9zXaMAAJeofUDkx/5MVemYrGZRcr8QZWWQJDq/YnqadPjIKYNvX9mUpEhWcoPMu
BUuPpfwL+8ajEoJ3nmzWR1JyZmVzm59nZY6KVekkR1JCAFk6/yZwkCsp3DG9u75vm5Ve42KELqVH
kzgUnI5QQkbdxhBlFfHWODVfo13iZF74Mu5YgYNpklrXkGp5j3CnQffaVG6Go2oR/TkwnRfgjikh
GNSc/i4DuiyTLo7KbaClM2mKpZFVxCZqOS7me60Mb4EeKFiCpuxYAM7NMLGySR0vuewUThbB7tUu
EC99jVgIE9b/p05WHmQ1yNvxYJxaxZxxpPKRkcgxLNB10ror0nngEOikrnaDrgbxzut/8z+6MCr0
s943IxZRzlYMdg3REXbBMedAn7JYKljXlFvWG5RxruiqaFHWmtAGyDGi5JgZbjyfo7+Z51udKpXK
yoJAgoh4jo2rO3fQ31LJFhfG7cdaBRWM+HHpAkjiEGrGzklCzZYntKFklhNvmlEV1D4haiqov0Em
giIXOJDQ+1q3r8K3AZiblFGvY5kgicbqOlXlrEpn8jpZ4iOEfUT5fWIhuVkmqO8hjMBtGg1M1Jqt
Vk8hkC0DYxXbYW21U+QwrZYh4yYNChLWZgswL7e+m8yb4DE+zm60A/nPC2tSZ3P20FgZpDwgzktj
LgnKWT2JP7M3GdD0yA6OrUsUwAvMmNdk0MpnxW/WXlLhOymaeV54NF/n8hzx39TmNLNuvs24s1oZ
lf5EHUSDOwP1BbEMTU05iIHLCDvEp37LoFcWqNiMmSo1yBcsAvNxdgeG2sQeTAmq7aUbMmfiWDtG
BeqyElM+IIh6PkL+0+bWLAJk27P42DZH71YOQZdMUoiC9oGKbfvQj7UgAmpNx7SxyGBOh7d+dlae
tX11Nx8Hb961B2PH2FWykCu7StdT8qwLm6lHT1V6KI4Z1ungtnXjfUd4GStLfOjt5pwBURZ54zcm
hQfjm9J4CjSs1arNALuq3sNz4AHQ5qDmgCGN6vljWoI3GctlGaSiijQhe5oJ3bB8alGxbT3C+kca
DPn/QAbFcCKZCi+83KlNQJLPtoFsZgFcePDQsaSfyNm99gGpkFJ0s2ykJNpnvWfw35q2NTn9mMcs
6As5XtfsUDEkrgPM5A74VHETH5YxfqqE6jx1ymHKEz8CIYEhczbja7HWRgUVacymdiIjXRFUrWTr
y2PsoKH41BziY/U8+uDRdwaWWAHzSFJxJu7npU8qzAgSEDABi4DZ6om8UXMoFWG6sifkdITGHAQ7
ZePxmsnkl9jsYq7DAhV+hKDKVbD2yj6HZ/rsqFYWoYWC0dhdZ+KNvhucymz2Pzl7vicUcde3neG2
NPUxcu4iUjpM/lcpBNHnorNUaJJP2sQ8jZtFkUtIp9s2HICOeiHhuZT4Ckqc5VPwfb7lwQdLyCh1
w2aRGjAuKbpfo+Q1tJMIgERJcqsWv88R673JOCU0MwgqcWmQzROm/EHJtNiCWZ7U2UvBIPo2J+Z0
Hz9y+9zlQPQHFo8UbTjGLXn922l0O0EbxKYpJwMIuG6xlrkz63I0u5T1dt9+V//6ctpvZVtxiYaI
lE/n/XAEENgCC5M32oB8WgkYG1kJzPVAoNHV2jHhsyDKkJwr0ZOhOOUSWaJsSf3jdc9nJIQQdUcQ
XCWEejBXXREAON7Y/E/ekQ6zbEsYSzJTP9o1d6mtcWb13/J1TaeuCQEMH1Uy4T0FyLqZdSKAkpUZ
DSxIxnXn13TqouiEZmwKCciStJDMnEv3BXOSgWWCuiOWAhX1nODuVeNBSO/ygTGiynID6j7g4HPp
WMMNUgUtZS402wCfRnLEiIHBZC2EugP4KWy7yMBe9dU7gLm7XBEYQZZ5gqgQLydtwgkCnrTzvn4m
Sng5IPyx3x7/mcVg0gxej7UaPQAZyQBCxsaIvZvNHgbROU5MkCRp3nzMgX/EeCLTJuN70SORY1Vo
St6Rmui+dwQ3wsgJdyYSvu9CYxLl0shpeSamg3jBnzMVjZ6K5LveSOJ6AtiCU9DMeWq0x8pwtPgu
DhiluOvJs2ZQ4WKquDQZJdL6wIgx74opGE3j24jIRL31vBfyjOuFEd0NKlK0UdIaeg63bCEilw72
RIYMU4bvb06ZXJIPiLR8DoL1PAayFKMl3b0vmVUcifwONu/UYS7JhbQ1niW5T75eZbHgOKwFUgEk
67uRXwaYroyvC2agknQ/64z+G+ujUUFE4ORObxTYSHx9T0Z2JE9wxB2zfslyQyqG5DUvdQtBopEy
LaFZC0GnglrMrYE3K2Dcfn5IYpOzWa1c1qGjAktSB0ZVF8T9FVRnk28BXlSd4YBlhRXCNqIkhpAw
OAkUJAY1JWonZ1XT22rUJayQaGSP96Gj2709EJ1sdQd6XUv6/v9/QX8ySW3qXHOtkoQQe5ZP2XF0
eCffo2NlhTH0vP4BxzNhKBuBU+VBcCtI4PYWeZ3az7RdqiUi9CrN6wAiC6j5gi9EO4Nh0xJBm8f0
m40n6toeHairIueXMIa2NEaRjhJ5eERu9I1wafYt+A8lFrE4yx6Fc83GrEdhJZCQ88x4ZGU2FNJC
j5APiru6M1mp3FaO9Wl95PescizUP2VpDmGvdoigdeXOoT8QFb9nwcldfXAxX8Py1M01SrwqGxjT
45WP37SyOfe5wc0LJD8JIw+hqWoOIYhPyNBa5QlM7fqNMEaYp3+ZI39fmcuKOpg1g1DlHGXPuBlk
TFuGDmeB0wn6EH6ygyY5mw+VZZUKnossyRPfEBLE3eDqs0Wk0HOvTUz5BpDlPeHkivYs6omtPObT
WqkgEIhp2TUp+GT6vXLT+a2XPOgAhnFfyOxcwZbWY62SigBVD8b4MSMkobbuNb5UmEgqrMEiJGeD
1/rqAQydJiPsbMaA1QelYgDHlcEcDDCaHYO7eBfvCZN4ayf/yhb/DYRyvak0r25ST3ItTbAHxLnf
PY5fEle3B2u0lxgyVYSElIUT2T6WlyV+lEVWPqsoA4iBZOKzfuVLx3xfQtpVs2JfaqBXG+353GQJ
1jJtUqEgXLhJbHqQtKt36Tnd1bgks0NeIrIGJhD2N5nFnoNmfMoPoMZqnZEuqeIQg/20dT7CnSuU
UIQnTJe5nRamdMsqOmyhRPExNUXkDZXXRI3y2C6R+CBPRBnwW3KBQCNmrwM8hlH9Y8dk6dq4/T8Z
ozw1jmpDCQED9CPdUzTVnJXbCd3TfogsxpnYyG/WluhSg6IWU6cWYL5ukdpn78lN7uHd7CwW0S9Y
wOvdWOOuhdf41w2TFVDp/Se71H21RIUmx4Y4IusIdySvyo/kqmLe+9t3xq/PRtccyrrP56LCThIu
nxj8S4mbW51JsKc5UNrXF7U1MPlpVcRtV27Z8VonVKhNfWSLhEU89kWXx2Ta3+UXF3ekyw35ksqy
tiBgEyIAxYUgNaLn+EpKN2wBCNbHom7CXEzjDm28f7jppB3EBG0UUphJ05acz6fto+8+PgCKK8QZ
G63ZC+7EU/tc3EbW+LQctPPi8W6J1KnfBaicdofUis6kT41I6rLi6Pb1dPEa6jrk0z4RFRkEV0XJ
H7qucxR+PqDIaTP8ZTuMXexQQQWIuCHRRzQy1JP6IeXTvci3CiZcOogExzfa43V7m6n+ymmosJJV
da9xhKI6lh7r+Cil3vX/v4UDXX1AxODP/j+EoawJARg/yGspeG6f8N4E03eE8wYRmL18DhyQ1J2k
vxhc+2SXOndCn5bLFECASiycNn6PwLTLWBmZTPstXslk3tOQZEWhiyBS2SuLMGPrFHN0NAR/+d8C
N2v6aHsPV5aoPZR5qe80DhE5w0UDclRP55DJL17xc7pLfejJoFFaTN7fXeMru9QeclPA9WoojYSm
uH4mOSCHQBk+St4MoRdyylgJ0mZYWVkk7rqKluinhUXH4Q7g98Bio1eq/E9v+E2vX5mhohffLIHS
EXEHrmi9xTButUllBP7NeLEyQQWurigDYwyId4jfNf6J51ytdBkeuBkrftkAXe/n3UpArCYVBEnV
OhjIec5siTcNiw9tcL+Ap9cJcnM0bIZREoB+d3sZT2ao/EkG/eQKkn4BPTDySaWHrAnI/F8WG6qy
L4GtONwXIu5W4ERLP0KX1VXegrmqvIwuga4D0ynRqgXN3LZ8NdaE65UH6NmMvxIN4ghkn5FkpvvI
7YBaS2/TwRS+crqFTMLpv0UscMn2l738Csp5OElMklTg5Y/8SLBrywDpjWAh9XMEzI+Wbnojyew8
nmWWcqhMikZwMtWB36SuuCfQ3m5XvPAVJqVN40RmoeZd+sICaG11LD/tOXXvVUMq8hLBN+P5cGwG
EwUhlBIWc0GB/iRDg6S4L1HcjnagXjzpoRmxLpDts3rZbupCnGUF6EtVRwagmIsrPs8n8i5Es1a4
G21uXz8kQP1aDCffPlkXo9S1GI5hPYxigQfMqTpCBcmL7Hf1Yfh4THDsb8tYIw2ZnQx+FNWuJG/t
8Bwi8A0H1c4Os0ueS41XeKxp5C289vqz0lgyJc2rYREgNiMArC47sjc66a70ZF/woNp5br9XHrNr
QBL43yKHIogqZllVXtUpDw7GVsI7FFE3OQqu6Cy75T73w4++IrMwtHmRrGxRbjulYVQ1Osjgq1f+
TGR0RMf4prxEbnOIUMZ0Rz/1BSvbpS4wm6zK2+ZRXRmnXLYRikFOhR5AvYfJLm5zp5VNIv1hnAZH
JhEi2mcWE+Cw/U1XZimnzfQpTyEPj8fa+z9FIi43Od7KO0wXjYjK+U1h8RioShhXAtnLK9+VLmwK
UWTIdYPue8DvOamzQORuFvxkyYFXL/eMk7l5VH4tEtXbz3dex6VVGxBN834PmK30+lFHBfJ77M38
KLoT0FTMELTtuDJq4RCxgdIV5UwhyDLnoggALkJGjvD3oJ0HjDEJTuMprBrj9voutijf6fO+LeKS
VKQwypsMnCnErJmV7XxS0QVJ1VG/kOgXMPjilCFOEuTkRx00uvEdpuoP2n3gE3AYeQdXnqi7LE6R
TTdRBQWVEk1TNFoWu48SPjQkTvJ5XN1dfpf3QFKASCrIbtpF2133k80jiFsBT15RETGq+9lN1DAM
+6hPZUzsn43mPlFMtfvx30xQXypqkyzrQRaHOYfzMh+V5VTJD9dNbG/ZZRXUiZaMke/FOcfDYqot
OdOsbroZu9dSP4X563VTJPj+dogvG0ZXJpWwzOMmQvAAFZwjx6kZNIJZBGdZZYxlCZuheWWJOsFD
LeZNbBgS8qfgDjgsM3PFER3k+KDuic6yYem92R9BnrbYOQTHWPnb5t2+sk+9pqSES7OuzeHtIFpo
vpPBER7U+hJo7jqvYDJXbBfSMXSj4OJTNQwffnbFOMFx6CT0fUZrsAl0KHUiED8NFpHHBrmvd/1D
Mu1RfjnOhjANTWl8cOHzkIYngzE6RNs4L3dDW2RFZLJfv3mOLhKGHhGU8DS2plzGRTZylIKEm8KX
neRGx30j7Xk0kjmbmUSwrJH4uXohDrE0FeABIRc76V+XPxK0enC9ScgjjNFc/ioer1ZHAs3KXinO
mCxs8PU47jGR7iSFkSxsxvvV/6eSoqYQjDEE2t/X1ddRn0wjYZFmbucFKxOUA2oApMRthA8030Ey
9TlzSzxWFi/6WtsDuv4VqnasstJ2bRxpnigrBqSR6SszruQ5UFO8Vvq96pGnPGeJvn5Dqgahy8z2
NoOXDhAer6g6CvHUCiPk6qGRSoMPgsXFlVxQq7nE78GVC4WV6AAGTYvfBQ7jpG374sUsddLCum1l
YMdJpRx5XmVKAB1MID2rv4NM0GKtcttTLtaoy0CeR1UtSNFinp5G46fBnC/5g6P8skAncn0lG/UY
QUBYe+h6CyKUePZAgucmepnQZcwc7VY8/F3Z+vLt6DJaLPZlyi3oFXG7xSVT0zFAsA5xzHk3A8bE
gNpsh8eVPfJRVwc6mpt6jmoUEUh7gyAcJ/C7In8EAqa/TfYs1AZzU8l1tLJn6EpdpxK6t7xHFMvB
67oXcrRvLL5HV2WGCH1st9+W7u26czKOBA0p6iu15bMWeeQyn7voMOj2VHkx91eXzWo36fAYFXLY
SjBjPPDPBjSnB3Oy4sfWJ+Rd/8N4P2tZdLjMxjStSZeYfD3Z6r1g34Nq2EktdKic5dSdcnxEFnyJ
xI/fr7jLwaDiC8ZZk4AfMT44VrE5hw+JgBHrubLiPjf5jJWgkLBxzRoVVtRw+PdE6BUOYWFDnI03
g8fKQdfPJQ6DefLdchvb8o610C36BJU3RHC5KjIkXmgkddvPshYqHwXY5lHaQXliX/uQ9N6zsb/b
XeKVLepbAvE5FQJBbWevIIm4lclZ/GD3MTC3QYbFmasj3vjbzl4s0pAfveQNKZswuNHZ8XmBLn1i
dwOqSZ2pRZbwNbU5P7DC0r5+FDcTXgNSW3iHQDLnI0KsIgDmm4Z0TjFz1Bqh4AZh8y6JQ+aIoVJC
4poDslrUnvqIQ66G+UvzuvEt1B++6MU6tctyCEFXWYAIGLcrjslgjlb+MwAPCOlFSqjg6ZllYB4I
4T12WSCS7f2+2KbOTVQHXW6UOpQMJuWHNKYPciS8gI3/K2ONm1fjao3UiUlkrU1nHWMVitn/NN5R
HN1z4OEqj/yrYqmHyPmrbuDKIHUXoykCkW00R/yp3+fBc1ZGZhEyqbk3w87FCv0m44x55DlyQCp7
RmXFKiFpldi5pR9JbTC65+1sX7uRw0yyGd+NLrKUURsqeohWcvDUYhBY9xYbib2t+wFhcuDuSOWD
dThZNql7mS90OYUQseGHLWbrvw3gsGfeVgw/oTEiXVaiGELYLJPS5AG6wRBQCzjMfZXj1tK88K26
62STmeKwzJK/rwJAEXW80gVAHPCe7BGS3HgfnjTcWIPz/0i7suW4cST4RYzgfbzyaDa71bpbh18Y
I8vmfd/8+k1odi0KxjYmPDEP8+AIVQMsFApVWZkaEuL8xGujcQzSIwGVJvR5qEKit15vQ6Gzq/yF
c+KY9zAe6XhHQ/nMojVKpLFR8kTCm4I8agl4MrnTJxsVzzMiiq3hMdaqthKof6Juj3D2aZiqHsxl
l+HcIV3Mr+J3UIcdVBdv959EFDxy/0Tx74s1yikVYcoiqf54xhAiuHKn3yon5UMGIPelgLOp7CPw
uTYqVVxRGTG6Acdu8XvQJZLeUvQtOetAiOk5gHAjkZ23HI5VsobfL8VPq5R3qij7xHqIHf2bSgMU
EA+FYziaL7v6Mw/kw8bDbL4f2YPNWTCNPjdQLsYrhqjc+5WfOR8zOD7XEm9d1MWXGOG45KRPZ0DE
lDB74b6DzK75EO/F/SzY/3IbqbsO+qyznMrITIcDecc0vuVBaw1TH4SEmnfAecePuvDUtod6KThe
gtU65cLjXPWgAX5LwSvLWRXPJamLrihbXcoVPDrXh+xJsGwi+BeCLbd56X8mjwDbQOaDew6YFbpP
H/nwoY2PTIkazYheqImMwIKqXnQQ0HC8TgLdDiERU554CAt2vPx1BD6y4o3B1YqiSspCNQjjoDef
k0Tj7SNvScRZtxZSBC5NCcm7hbC7JuAfFJzy2HsfiiJ7iVNVYpb4JVE2RVXVAbqhwWCdYAh1GyI+
k9IEsVf5ErpfCfRuUKdwpDNG3gIeiv8jL6BDydYqdbhLIVObeP4odZp3i2eRlJ5UVyHSl3vrs+EN
rugOEPATXDzUSsTsf1BvZeFytj+COveFHvbDrGCgea2UZJ+HoJM041x60GSz9c1ejW8HMxN2DZr4
TpPHqislq+Jxzg0rddv+iN+iQZ0WUoRsRvaHn81PIl0fu6nkqAERUa52/ZPmyPvSUTk0MR+NjUuf
gIoMVS7pkh7jDhkbVyhtwmmYeJlqr0fB6XYKwBJP1h0pwwncYU6ubSpYCJaWzlOCELjcSS+za8l2
5yeNrd9qHuHB0H6ELyXElqJdxZkfZBZ1NttNV646sxqa0oTl5Mmw7B4AELh85o8HMb2S3dZXAm4d
ifOF6bpVLIeVnGb4wrME1umuwVQwRsrvMl99X0Hx0P5VP6EEvo9uuNk52cYLn5iegyuMeGoKFZAM
IHAmTHYgIt8W3zBk7SYOZnSk694T3fBYO6UvIb/k7DXPOpWkjOrUQcEL7RMC0+18ojNLhEt5STPr
htt+USor0SaxG0xSWOrGszXLXijs60nxYpE7rM6zRAUty5SjbkH/GgtCuCAI3WNygO7SDdRfsZtO
s4sews4eeCAT1tW6XSEVp6IQrL/pCmSw1Zzm4WlQ3Dncc8IQ72NRYUhbVXOdM1wDBE/XOHntFl50
nPzuRCp1wPKFuAxwTAUnExzzmley/j/nEl0AUVUMoGMpZzGT0DI6EYek8rInkj8T4frmBdgADJHw
BZjYW/ppjnKaTMnqZUxR69AyEYW5v5Q0sEbenrKuckn8NEL5i9FB70RQkRL1u7+xQaR+JPkj5lT+
SceLvSYLXDGqhBkn+s0apUpfizmqR3lzWqqrSDjoZXDZTXgmqG0b5D5BTxTvU2tu7Raqk/loYA6f
U6UhN8/vYetzIdS+NXjZ5JOEhRRm55jSt0q7tcRHZX0cjDfRfLy8pP/jeZ/WqNMlz+XQLCKygO7Q
v3ww0Bwyf72X7siMZvLAnSrg7SF10pRuraIxxb2bgtJkdSeUaiKvfCYi3PKRSAzyMfjMJpuE4ZP/
uQZ116u9gRZbTMaw8QgXbNLMKPyIALhQy+NJUrJkzvWtNRJrNimsvFpZ37TwezJPWN2T9QnXI6wm
HpjbvMKxnGHXBMMj1hos9xPKxskDt7vNjta/1kxD5dQ6y1OdjOCJd38P3QBBAmr2ztZOVQB6VUd4
NdzwR/J22Z/IEbjgvDRezkwNiECY+LytBUJhEfAtjZO58RZGvRB6Se3aBrXiIANJcrNfJMWx2neh
MzlPEY6j0qDhelDHpTHwGU2MD+nleZUPkeb/u92iAkoDgp+pIyEyCx+i6D6NeRgS3iKoWGLUwpyY
5FmaPOl3a2UDm36qn+WaDBYgvV3sJUDi9Tjzpgp4R06hwkpYpYMqkq8E8MjPaE9meDGGLZwFRJWy
QcXr8kZywphEV2IFsALIRQGS5H437zDUA9Qk3hFvrSf4vR89qPeX7V12c+kDgb0546U4JFrbw5ya
vcvKVTy9/ru/T+UDllZDRSXF39f659A8T+OPP/j7kiJJsmJq+D8Vo/S5MEdBBCJ+mE9hG6w9h0OB
uT+ff5+uyDdalJttCOFTs/zZtwCSyufLC2A2xXDP/28F9Aefs3joQZ5OmGpwPrVdB/4QywkHG6OT
/+TRxnzGbOxRYUeqsl6VshpSronlrGbiVgAySNWPUdmt8ffLi+PtHvX1RSE0QQyHtcnzaldVacc5
xwKz27XZPjq6LVU3zq0KniaQfbrKTnfAv3KOfsSiDZaLzm2uTJtw3hfPKmb/OudfrU+hwl6ZzSNm
qRoQqHahDQ4sf9TFf+eANO+xaQx11KetESTiQZuulqLhXA88B6QjnNxiprUbSVc2yG9DH6+SveFI
eNGCv+Yg2tOeW2Qnn/23u/XTBWmtnnFeayhlYkSMaM19yM/68zHxB7e2Zx8a65wEnnl3bMxRHYS6
aqul1RCDqk6xhwhIR9OPZc4rmbeNBnWuuryUyjYZQf5U1j1owvpoASWsjjJYq7dOF7UA2Cwmqptp
1l8Z5dg7Vl4WnllJklPP4RsJNH6fz+bdv/JRgzqDvdHPYjKswDIvuTsY0b5tTY6P8jaYOgZamy+l
1k4gkVXvLem+F++GhRPn2ffi5iOS37C5qIYSc4XVAsYoEFcTHGDqGoWteZ1r+Sjv23wGcPbNv7FI
3fxWlgtqq8Ji+1KB7wGcliFYqyMkw27v8CfheJtIvSeWypKUgRDb13HnlMNtGcu2mOwuOwPPCPWA
aERNtMABh+u4cJLqvExHtLV5AYVnhLqToV2DSRRCFqWiJKyjWgXB9xUCJOfmilxpUWyDgqA78mr6
HLP0GHuVyJmih9jArPyJlMBuoPvDkzfjXGg0W16X6kaaQmksmIarJXmzIGR2+QPxDFBRZGqFSlZE
GChwY0p6acvL02ULvJNEw3cTIh+tEdqkHvqtqjNBemrEPPUKXprxVPo8SAj52heCPd2YSPIslRJV
0FAYV3aEx0TySSrLC/K8jSPesYkP+pBlrVJi4/rqJh1+9OLL5W3j/X0qGhTlENVGhL/f9Oe+/FHE
vJcGOy8DCsuEvKel0xyzpjTn1TwikdGta03JbWO4ai3DWYpHCWovlxfzf3zg0xgVbIa2zZPaQGJm
nqTdGEzn+S3xay98IJDxHBJgvPYU+3D+MqiR7d18HlNuiqrBoE0wfyiefYgh78TJqX/CoovBeuBn
eT3TD3mL31xP1gkqGX0xDPd9NVpNmhGC8YqsUrgpExctmd2Csn072ET0DD0SJ3ufgK+LD1qQnqur
FmjeGhJsIBGuT+pz6FWcVIR5GDa/iLqMY7y10HgH9fXf487AL2EMoeYeBuZub8xQuz1n5pquHRa+
inhSzK46Pvb1zHMipsdurNBHLqsiObXQluhf5t3irYFxlPaFo6DmVj2mf5EPG+2sd54QNPMkbsxS
JzFRRKBcVbDaWisGVoZlZ60DL5kj3+H/ew4uxK+eY8wY68gtUL717uh29/nuJvOzALp8HUbqeH56
eUHmxxNnezZScU1WoruUQ2s5exPBL3v5uLMreb+2DDiBr8sp40lOBhMWpBvjQfcJNXjqJmdMbgTm
VZrb8c/1kELSEbn+Y3St2Hfi0XJ5CmGcZdJP6a7vy7bO8SMGvbEX6ao0Fp5HXvZ7TEB8XWfdFEUy
ZxPo8Q9j7EHsBiQ9bnoDzkjHMJwikN0cah1HXnQjHkd7i26JCjghgI2SZCqr0lelWjqI7QSq0L0q
g+6A2eoU5uV1GHPpQlhL3NqiPqW4SpAcmwHZb0DvfjU8aXvhPtyTBuDV9H32KnA0cPuPrNOwsUmX
YCulqbR4QQmWEOgYiV3voMTrqA9gXUNPO864ADqWq2wNUt8xiSEgK5CaSGO8WONTk71ePhDMkbSt
AepmqOsMGnEioEJkRQqmAsDp3uJVMR8tuIm5AwWo255LL/ZyR3jkGCd//IK70CULNVGyaJmwnUQi
d3UzLzsb6JfLO3Wf+wJn/IEVpDE0KxuWAYC3Sp860Vh6YW7B5FubN2JxbSgnXTyO+cPQ8nikWKdg
a4n6aKPQ95CNBAax7bwOpAzD3Wx5XNEalv9vrVBfTs26SlmyDONZJoYqhtdCvpV7npoDObD0FwIJ
rKqA6ks1JZVaio6RGD01UPVLtcQe+2MO+Ey4Olp2CyVsO+Up1vDMkeOwuQC61erXfmrx0mwaN553
qNDZTXJfoGDWjEdz+MFxQNZ53ixPo/YwyVKtS5MOWhUf4NTGl1TfWIGIxXFG/MiA99I4oZl1orcm
yU/aLFERMKBYkue71DU2xqicIuUcK1ZqtbVAbWJiSebaEQEOvYx2yxLay9o+zIP5sysUNwmzIJ+K
p6wuOZktb2HEXzcLm6VQFtYIJK2Q/3nT1+zbshqc78U6WBgJtgy4oqxgCV9NDGqSNJ0YI8/qq4MG
ICNW52Si6tUpT0WEZ4rKe8S11pqix00mCpKdl5VtjKvXhJltyA+XnZB1jreLou7MPhcLYzQjHQ7x
soavUpXYzZ+MOG9s0IO4km6W5rrkqGxWtW0udwOGqtt+twrBv1qLRa2l1qxJq6xaC3TlrkB5Q5Pv
BnO1LxthOdp2MdTFn2TdKCgR9FWxEHHwRkDY/8AAGekF26mpijSGPGyEZV7BixRE+SEd3wudQ9fM
/OKbv0+58YLsaZVVDL6u2VkAkilpgsXgXeysUPoxl/zfRVAODBxDn6lrQmDqgyeDrXU4FefuFF4t
7/WRINUJ18E6OdZrxMUVkbBJ3xpb25QboEmtVVWSEtsEpdU5wnUC+l2iaxRe87iRmPVm01JEyAyo
OoiZqJUCejnXIP8nrETozreOdox3o22chivhYDwRBVrt/bKDMKsGW5PUAtMqKVDYK/8mQJOxwLy0
CRcuEfhtbpY9r3TELMFuDVI+L4WqKjZCpAYjZnyJcjJKo93OAFC99uMTVzSQt6e0iFM0tDPqsJYB
FqCu8GoMt1f+8opGEqEeEt3+jq/RwrVJ5RpNhTKFaWGNaTB5ilsckrsR0E1SnFi97LsQZM+cz0j+
4m9++uk5tFaTNS9mJPdA5McBqWrPKP41QFLUQKxw4eTMqIXZQklVJQt6iOTfN9djkxR5sRYCWgM3
40sbFJ5wP0woBa8HIsw24SnGZTpim7QsDSzfIDrUqFRDiEpLiLoITJV36070pm8rekuJszp9AibT
ZDdwVTU/IFm/7+inSWqVel93olCAXyV6ap4IN6AGXKFwD0yVlwA9r2NiRfII9tm6mh6TW6BxwUJ0
+asyb27r8ydQeUjblWYBsSHM5YaHcr1CwuMgwA4Wd+yBFWHxIQkyTZctiNB//aJRXJnxNOPizgEH
NY6i5g4gOyKBoN7rtuXXh/aH9QoC3kgG8JdXK2FdIlvr1CXSJG2ttAWalYaxF8b32DgmJucOuWwC
bHtfF9hKTSm0GrqTS3WLiWpPXzq0/f+gZfa5DpWeeChDU84xIYAB4/IH0jg7lwNh4M0Vs06CJYOF
HTUlEONY1EqmElo0jYZaQYT+1el/1EmWl7d2+bMES7u456YpzEGET6MaPSg2FnGZqwtomdVveZBd
17fGEYpbpxENoFP0WF7LV/1Ju5U5YKrLS9VEKorqybgKogx6s0pH1Ser7JZLbMr0C0AyTVnEYxop
0le/KBdl0lJyvRO+ch0gODW1zdfoW3Zu9xN0JkFDWx+Kt8vHmolvsDZWqeNm4E2drauhIKmowa69
QqMp3fUotAKM9yMEv0br1Kf8h3zkQnlZEWVrmTpq/bpCaFtFHNVP6qGzJTu8Nd1isicoJ3nijsz7
K6mt34vc7gQrkdpaplIbcN9PiggoMVpGRFFn3S+366EiDAO71K/dyztMDgEdu7fGqKSmAcJinTv0
x5vxr1BCLwxSghOmpcvM1upvGoqUS8W5gZnOuvmm1LkEu3FdinqnBdMC9r0+wv97znlgO6uqS6YI
/ViF5t5KzKLWhjhXA33+NuW5rQnPg8qJYcx8EGQvv4yQ77i53PuwlXHtIB8kTB5E+Uh+Va6bFwJH
Lf0lsrk8e2zH+DRIXe2z1CZtT6QL8yv1QAgFQfcVgH7d/Zgr8i87Bm8LqfMuJnooDiuMGYlgT20F
bSDLUxWJY4btf59rog543grFqElgb1J9Qrjbo5YLBDFfxYbpdMjDMLpLpDNoiaPOaKt+gdshz8xB
vZC7lQNWTQyVE77wxM0dLsyHGUA2FqkNBPBEl6XaREHwRXsZX6pr7VicyjfrPLjWAf2hA6G1kCP7
8mdjR8yNWWpD605O6kHOySTc4vW3+TuJ1ZhVJgxcRIlV37UH9S27GY68QjlzHA58D7/2mAqZqBaO
bROjrCz70q7Yx6/KMX7ITnMBWiJCx9X7ZASi9LKd8JpgIItHVcv7xlTgtOY5HHq90IIWbNHmnZJz
il3MYd7tAqlgWclDnegxKP2mA7qKTufrtwkE9WQuZov5LLI01ZLBn0Z2lFpKks9DNRTIZ9PByZ70
A8ZYvOQkv8+H6DZ6bZ3S4SH6med9Y5FaWyIjzkl9qgZFCt6V4aY0J0+uBeeye7IPxee6qNg/d9Gs
CQvWlcV32hDa6XBTCYdB4VVzmGHl12p+S8OSLhGLpcVxFw9kagvKZhhMQGGHE73Yd8DGDpV4YdrS
qJUC0lHtC7hGCMXK+pycxCDMoSCfesuR19C4vIGaSF06sZQkarWijJQVkMMKjwr6ABEAd3XKcXYm
fODTBfGc/Hq9VaZpqHmKT0VGaqdr8S/dEXpbeE48sBc+9oFkI1vA21KFqCQ52wN4R9Inw5+9+j5u
dtO+4DG78dZORVRxGZNSaeCic2k6Woc5LumkDB10a2VOFL18GDSRCqJrBMBLt6BtpFtOkvmp9FoZ
3OIAzwgVLmsl0zRNR27beOE34zvpw2G08iB4mtdgVOEFEyU+75Qz6bm2X5UKLGZlRrUlkMACzSp4
604GBGo+9tAdi1eb0Er8AxYrZuKyOSV0bBmXVFyWj7eDtMv2mdeDuTwYdvKu98OQS0HJ9BNdIs8U
WQZ6gQoyoWCpdSKhNlh3nqzf5hC9HNbRzcany8GMffo/DdGYuzguIsEiRcjlIDsq7tlots337mUE
VAIKZz2XKoB5w20MUuFGSeOkqxPAsCAbsJ9XyxES7sOHfIzfXgS6JisKcFg6mKu/nntoM+a1WmHW
hKj6PRD1X8hYYKydIKSEEx7PpmWTCmR6bvbzK2dHWcU51Mt+GacW2BkC4TsEAUmBw7ADCc9OuV5A
+P4hNMibNmH7yacxKpYWSpWYuglWibDBmH503eJiH6/7kTf5yvYTVAVk9FwMRaVnpyvJynNd/ZDi
Ht3xsQSAwHB0SJbqO8hD7bgcfMyFbezRC7MGY516tMxIiz3ZK4mtuKkbusvtB6maO5/Gc33i5X9M
5/xl9begmQpTNTWtCPBmf67yb6vywHGOy8vSRPLvmwdXHEddAU0AXOYH/e5EeOMrp3w2UNtcvdQj
vVvekljhEsAB9MLx0APtH00rqIdjJSWiAqWrE1FpzFDQjGPbuO5eQVdN9L3jwzg5M69fzMr/DM0E
IlCBXiOKx9Q5MGqjC+vmgzQYzRQwaKBl7OvvA2bP0du46d54txHjMvpikHIZw8zSHBz22QG1Y1tI
H8P8m2kOnOyPaQSNXA31C5RP6Wd5WS2CmevGGuAm94AoOpcdQDSzxqv8kdSECmGEePiXHWoxtZwA
5jtZK1KXNpgf1r123xZ2/ZOoRkz75rnuXY5rMoKmAVg3KO+glyhjhv6ra4pLuCRVlopk/NYNT7Hq
aBjGSWa7fCYwfch6uvLVcNU7fWPz7nTWruIpqQGrYVnAz1K28eRKhCEcMYrbyg+rqIDwpM2fp7Xh
YGlY7ztja4jKCMW+qoa8i8VguhsxY5wc1327Jzok5rvmZURKF52wClI5CGp4Ubc8IB8jwHyxT/59
c/6TZIjSqa7EQMq/WVlkj9Vflz8j04CmmSCuViAsTuMe1TzRmiGCf5ba2xwiYxi0/WULjBBm6BsL
VCbUVYsimWOiBYaV2WJYEobzvnsKC4lz1Fh3zhdLVBLUKV2jiElMiKdA/WYeCFmv5Ft380+ZFC/5
pMTEzehDt1kaDbWCJnsbqxYKpuGpuCZ9NdVFTnnfOwRFxitbMn0ec+AANpuiadANBLFZY1M0aoy7
r3/NkmLH4qGpe84esoyAx9zQMbKhqOBa/upveQaUSb0kIMlMY78f8Qqa+iCRuIxkrHBlIldF4FAM
gNSoA9xkWa4to0pK64CjA7pzqnz9sXnBvfZUenXlcHugzJUhBCPFk8B6SvPHpIoQxqNSY6zuqZTt
osQLT/WyQ+jWXv/T7EFm3vsCn16Oaday0I8xcLchufy6oa3Q4fVqqQKaI/rk1isJkZBa7g9F7Orf
lQLhg5Qy9fvLh455iyM2/rJLfUhrzoZQH3oo5x3iR8k6y16OaaZulwTVVZadCcPsnymRGlur1FOr
6oUcGEsZdFA/CXuveTdfEQg+tEhzkC//E6gqK35tLVLRpSpm0cx7VQ7a9FuY/xXpf1Du+LIkKqjM
cWGk4aj3gTLY3U/1MPnxToRc3wwuhqDagfeEA0XnrIielVyGSqhBJbsGkZU6GNuwo5xXxuc4pUGl
Wn2dQogb6JUPMGx9a70QLiW0c4/ijYRHCKg/5crlTWuRjaKD5eZL0eOSg1Hk+ZqVYxCOiWOOga69
hdp1mB4s7Vu+FF4ccclAWfEZORVUG5HRglKSco5cSsYqAjU3KTf4xj7daRCUVHzT/keNUNaHs1Ty
AFclBUN1VEybF0Uf23oIAxPUN+l3I3q4fKZZX80CtZeuk2I+pCa+hpJhSPWs6EQ0d8PrLIx3RX8a
ucoxPCNUvOqFdQTpQg7icjBu1udmbe1qjO3LK2Hu1GYlVHBKIzGKNAHFEW2UbHAH2dnCSdxYQCIT
wvaEudRCP4w+RWmMmVxFkDDnc4PmB1A9IqjY67/IHOdkc+kMGTkOojuabopJ/qN1ggs9BukcZDDR
syXVA8kGpKe3LS/ca990W3JIe6wcPW57jLGR0PcBo62E5B+Hi4q3wzwaTVzV8YEULEmLB1PV5x64
3hDqgMUNsCGcff24mKlT/MUidaTMsSkHSWkkNK8g9unEAUSuA4TCEynXR0St9XY95RAIyayPx2J5
Ehf3svcwXPTLT6Ai8pRK4D4Uq/jQi6Et1LOdFsi+y3x32Qzbhf63uaSJ9vW8NYM+L0uZwQ5KCmRz
w1eUF0DLIe+tW4VTe2ahKIhUk6wZhgLFJo2y1mlWbWWyDjmN2JFFR/R1X9vlu+yk3U+v+U/QQxCK
If4UMtN18dyWLR24d1ANfV0lgBtqPqjQOJq7l0q7zqGytYbvecPbTeIYvznOxg7lqokgQGMFL+FA
PkHVK3uqCjf0idNkfv4s+aCl0mInusUUBlBpvKIG85xsjFNem0RWoyshosEox7ZsPMWix3EWRkJr
AkeLB7gmQw2FxhDlRWIN8dJJKNQQaWYibFrue0iI6btsF594sG3mGfg0Rz8GQmkYx2EEDdqop7Zh
vguaaScWB7/LelBtF0WXZJQ0ShpjAY8ChBCEG5XU6vG5tM42AJVAJQ/ZJbdwyPxUm5VRt+iihiLO
NAYmi9Zev3dPfzeuowpThuud+mI8jWceJQ5zMw1U71B2gpYNPc1VSUbXNE0SHSLpMZRepmK082l/
2UGYy9rYoIKWMeRiGOmmECjRcU33dc0JzIzsCq+/X2ugJ7biuk6VAQ2ygxHdW+J1VBme0T7VybGe
9uXyrQy5XXemx28sUklkHPbmPIl5dAjPU/s3W8Jt+CjeNBXGadH3vuWBg5mRamOQ8ozSTNdFlWHQ
TGQb01zoBOyzLpAynnoe51vR41rxMlZFZyFaNNWxXTM7mXkJEKut/uVzkZ+wqeuEYqb2qTBImNeN
QG+Wlk0b5GKl7hRcrnZqmbW9IJV0kmlVDqsaqru5j2MOZIgZkjEbKmvAzeooun79EYIQ9UB3KyAw
KV777GzCXpo9SOvLoj5VFY/QiwT43y4AE7kYRAkRJj+u282Se91arSYTo4PoWw/rrnkSvQ5qILnk
ARzsxPvykN85xq3xePngsdAhqJd82iV+vLGbhYOEKf4VF48fEhTfAeOTrvoq3kqH0H4ASzIk1181
rkQo04k2ZqnNladoyaJ8lIOhe5OF2F6b+8sLY554dKQttFcwgUp34jqt1JKkLePD3yyt/X8hibyr
80PH6/fv9mmHOudiEuWzOMMO+JYw9K07616+RdKFJBdbmT+veNajs6PupFPrgCUWyacnXsdnxTbv
rYD3c5ixerNqKgjURSwLeqoJQQRzOJdLdZOBF+by1jIvPkCmUJ0i/QiFbrvURa63sxiZqKYTDaKS
QObdcKcjslW7/PwH5WxIdX6ao3IjIVHFpO5mYNvku2T4Fmm6PVpPnDWxdm5rhMqBJEFJpmosiSgj
ESnsnFHdCx40Cu8IQkq0C7BHP/NQuswkemuVuveSvBymPkxMnD4C6QmDGgzhRPO4diL+8AErom2s
0WmRFU/RHEqjAjmVAViw0jXPg9cHOcobGH5vbeh3e+pxvoZcjHd5e1nHHYENzwSgl0Qk8l+jzLrG
fQqqHS2IxIMsX9XT3eW/z17Z59+nvt4aVw00asHjE5Y/8l63B+XeTI9hfVqT2I4sHtUDbznUZzOn
oQ8ra1EDMW7tenjv1PPl9bCYxOHzvxZET94M4yIJBW6fQLmZFrsNIpC3gaPADNQgukoCBSkF8ZII
rwEec4zMPAoqHs46mkdQuCf/vrkSpkSr57bF4Fu/y4P5SriZXR1zI3i7KztSiVYD4RQ/f1BEo4u1
WJjMCfFToNP9J2gq8uz69VOo51eRAA9TabUZKA8glb2SMAikP+qQr4byjxe5PIpX9nkEU7Mho06F
yVLqNuzmMevziHAyQMMCaz7h/TDf6TapZZbn4pnzldk7/WmOugWFXlq0DogN6J0YD5JlW9hLzL/3
b+GV+BA+NEE2glCAt6usVEOCLLBoAs8BLCG1qUq/VpMy6UIglpE9SYO7Ng/req4h0q13f9B5xRf8
NEadfCkxB73P5ugg+8k16ZfHO/nWvOpcwpk+PPOQDsyTuTFHBYJSaHQDkLDoUHevaS/b4zx5lz8a
zwJ19iutTaqmWaRgtm5SjG2WwvtlA6xW/3bL6FpH1q9dajRVdEieWgA1IFQGdEjrTLd/K9ii/YNW
6o5jlPVekVAGRjKISoBF55/G2tVDhzh9KMDBhym4yi+f4Q835RO6uLiOeE7IjnAbg9RRW6VSXkZ9
jQ4taLeKa8m13oA1gI5h50IlYrc86nsygcdFYTO/38Yu+fdNdItBSmhppgGG1IN6iFG3ig4rYc4b
DxMEzZfjsOdK0DGP+cYkFVDRXu47oZPw+gRZn6Xf5etfDW/cn3moNzaoQy3KyP261gQf4GTZdT96
eZraQndr1EcpNTgZIG9B1KHuqrmejESTwcoWHeZMcy01dLSI1wclv5nOrbc+SR3mFAqTmhTJ0M0F
/DHBQ3ae0e9pd5WccRbETmk320edaqUxceXJEwiocKKvQn/ws5P4UFk2Qe5BOdcZedgFzh7S3fEY
PLd1MYzRIbOujai2x/Jd4wLNeEao10lsxatRaAJE7YsEDGqdra63osFJvjiuR3er88kUo8WCN5SA
MUh1/hBOyj5NYTHRIm8SZ85bmZnsaUDBoySLvgKdG61jqo7lgEUVbeuE3fdGkJxeupGmxzJ77iVe
ZCRvpt+98NMctYetEg152JgDYAzSjkiSxbvyaNwNAZF+4r0I2Hv5aYz8mE10CvtKrqosFIJBAC5I
+SlM30tspBwNYLl4uxzziU//tjAijQkyHMiMfpyJja1OietVTBdkHwVSZlPrZWc05WkXLRrwGtN8
a3ZgvBhzY/ahGRrtL1tnHu6NdSoOK8K8NGKCe3TKD5r5s1jvYmNyp+zxshkWRsmUNnao4NtqcRs2
WQqdPD9+l1zFXhzyf7ARRHa4764qtzz1TvVC5ukwRnHmPcl56yT/vtllI457be4tOZC7qxSDwODb
rUc3avU/CmE6hltNwHx0DJd/NTRIRdpnQinDT6P7+pYIT+nuekhuMeCDi5Q3ecy8RzfmKE9NtXVt
1cgQAmH93i5v+TC5l7/cR/38d//8XBCVIUhRu0qiIEBL4b8Si/Mx3FsYpoP2cMCxxQyUm9VQ3hij
Z5fKxSyjcafsqrvIU29rw54Ps5fuhaDbz2hpcRWU2K7xuUDKNfMiLKakWE2oto5udV8dLNQZ0NES
MdVzTYbiw+74B7OWOA6fNil3bEKlFtWqkQNFx5PSeGskTlRhX6WGCogUsM0EhfjVDxNwCqliAdKI
v/XF65vUhUAMsivRxVnzK4495pfbmKPcfhm6pAGeWg7SqLDDWbQzKXNC0DdxPIT482/euLFD/n1z
jrveiMu0HYiHYPDYwVPUE54mMj3na7fSn/Q7wQ7xaxMp31fENcwAAjYwSio86IDVzPu58UGfcpAc
kGkf00N5Nq/X18uL5O0ldQqmVlZjVQ7loOm+L/mrMAfKxLm8eSZony9rXRcl1Jv15DSbj2a3j0Du
enkZzNC02TzKx+UqmXVRlszA6k669WOpM+eyAd4iqPzXaPO+T2pFDirMY5t3Rf5tGjjdB94aqNy3
FDDZZIqpFihSbw+iK8wvl9fAM0BlvLIUNUoJrGMArUdh7W0IF3J2iRcJ6MGRBg6OUlKG7PPOvKuu
FSh3mI/zfecmt9AU23FHXTmfRadCgaKlHQRrwVTRDQDzReGuSJIDtOR5NQ1m3P70L50OBcO4AmAR
aSiQyQf9ADo1Txw93a0qu7mSd8CWuPlZ72ze8WRXBjaGqaiAORyx6kORUBBo34UXzHDsLE87rQcF
9DEmBON5qDRmJ24Th2hUVTqHIrhS8QmFqXSkDEp0QVMe4+hJyP1S93UJ4u0WT6GHt79UjBjjfEBf
aokOo76XOteoW1sBJTO/Scs5AzoVKMqiLXAbosq6HMxDCa6h+EG5The7uNIO6GSciueC18Fnm0Rt
F2hXaO+q1LnGc3dcZqRwkEWQ3LA5lANv93gWqIOtaFm5lhYIacKotZfsqE8SJ76yz9mvNdA3fBdV
mgwVBzNY1+si3qt95+ih6f5BfDJRjBI1U8bcI+Xr5RDPk6KCRM5QrkoCKH24/PdZGGB0d4E8BkZd
R5WbylOWfuknKcKXINkX2LvsxjdTO/G7XRbMnuIJQfUcPXOMkl/9WxaxMUqFqHzK5NQEIBNUk9JO
9hq/Sv3lRiQjEvvkwbzOeP7GDsIbi1SwWtQhFKDUCcn3q/BOdWInBvwMQ3szGET+Q9p19TiOK91f
JEA5vCrYlkPb7jz9IkwUlXP89d9h77fbGo7WvOjFvQ8LNOAaUsVisarOOYo37bgevuodC4PMhwur
IkHNxqCg+8xGH8GWM9OOFd5OrgaJhRl6DBb5WKWAn28oVXBM9fJs96b5nEoglyt1p8jJppbC+y5S
L0KleEkEQpqWbAS5cKxgckxV2xqQ0SxT7Z7zeXn/KCZyhaU5lsqMxKB1KdUPCCyAiTYvqj1tBNqy
AbX7DiRfnKNCT/Qtp2LCWBNUWRIVSIGtWrPz5sWcLm25S/TjiCd9mn+rg4JjketVTAaUt0oYKA0a
MxMoUwNgSZInvbTDY4caKvpATyKv5Eg/5601MnGz0QSjCjqQtMnSNR/vJx4T/brXAsFuAjYl4gH9
uztFVSwUZWWYfhLtiglA9vJoBFwMDs8Ks21BZ9TaIAQ4jIUNRlHlO+00F1vUaN/Is6WhgU7hn9bj
bbdc98qPtTF7l08UpzVRqxlm1ObNEN1lugdteOe2ndX8BKAVyq5lAEPy/vfFmZQ6S8xTOaN8NL2r
oXFBXO1O9FsvsKGreUK5jHPg1rwCjTqwwMqYLdfYVuVsAmRUWKnkS+Nh6h4b3s6tfa/l7zNegTtO
DzqtVcFm+71Uf9aKadcZ50W02nTECjRVBRxYNlg2ei0BgVwFRBFaZD2kynM38EGicKZjYsOON4y9
umMfxtiycxElORAGmIkekIDLCBc9l65q7Y5brOe9IrfwgqkXhaEmcgeWSmCJSOMqbujVu8jvM7fx
uwtYIba3HY+3KOaOi8wANPBNDz7/jER3cx0nrpYOyua2lVVnUICTECX4tqgzh7dotBaszVgX0e5l
EDXiDT5yTupqvi0vbDBHlaRNV7X1IPkJlK2hWIxm+7SR/gdJjNUtU6EFAjixAc5U5pbWQCcvagMG
SadisvtKtrv5++3tWq3fyQsT9J+w8IO0GjV5UMB899fYP95DOzwFNzTp4Kmi8lZDP93CVNYXQZzp
mMKy5G43yPmpM7rn28tZ/fqL1TChYGpjyJ3HGAesu32WfovIoeGRlNGfYO+45YYxDtbOUS8PQohS
9ZiDNNkj1bc83VfVZ07LYiWMj/WkF4OhyMDKROL4rjBA4QXJu8i+vV+8T8I8Q5oqi3NlQhdb761v
2tT4pIw5U72rWchiw9gUvqlkqZdrWts/NR6l9SGurDnmcQK3j7gTFJsH8KBf4MYXYvHqmloKBNSK
ZC9Ix0Y99CXxRfklUxK360fvP20gy0o/hvMATwZlHaDxkXVqeArRq50RwNMxHClJEjhEGI8OpKiD
UlAZAsHx/gDC8Kc6OOlGye3IayF6qF0NiMlRvG4EobfEKVqbl7qupwyLfwTj85KG2CMpreRbD1Qe
fWxthTJj6kdji5TBid9QJRp52lLrjrOwyhyBVrDA49Baut9/nxzqOIGr3JHnzBfdmnKScUCLqwdb
o1BejNqqoHFgwlOkTmDhxrRrbU52KoGgSAalVpbbPa+nsBqlFpaY92UnB5UiiSV6o8KLGXaOOlwi
Xr/3X3bvYznMdVvVQpAVWkyBg/VxRsJSOJTUt91Tau/pwJtsX40kizUxV5VuCHIwVuDNk/uvs3gt
4s3tg/ZO//PHqV4YYC4qNRQMQS3hDXmbp7oTWoP+oDVaDG2sQS96x5zbsXFUIgAeE2SWvpPFGhAy
oRIx/Z5Vo+QJUtPZaUnaB2WQpQ3J58YdS3H+YqSAqzpUcWRbV5b8kM1RdZ+ORizaqFVq3yjJxqYb
yzSxG7OstnMqZU6fxiFGhjsxxBPBGNEqhOnwXtCT/kdjxYnuDLMAtu+5lFK034TBJ8GkCF5oqKha
Wb0GSBZGCjBK1oJZ7SyFJLAbVEEmVy/CGEj/dMweB5J1TmOU6R5Y967wtF5JzyJEiXJXms3ZcJRU
bDBsXyZi4iSJ2WhHYx6VH0MgNLk9FxFmWaIgVEYnRPdln8Vp4nSWVu/iMVJsaegxTB4lw2VqJcGL
C73aTHGpX5IQekBCK07bKpez/VTl+UvalZgOKwT1NTNHbUPkKHXEvpVPdVMQcAWWEmmdvLWqTVEJ
n5AdR33pw5mZ1KFqC4XkvY6hRkiOQEfA0oT0MGpznTtDpzfTGS/Dzr/tcTS83HI4JvJ2ZdV16L6H
+yaT0tJOjDDv95khFF+VGsMGqFJEInGtKTEf9TgXCs7VvFYvWC6Zibl52uVxQCbgvTa1n2/6HWWR
4UsQrlbYAMQFxFikIpdsjhlJQhsKggFSZwgAFLOdedkW812YT5pAETe5BTjhqh3hca+sxsCFWeY4
l2YZVmmHzkYb3Q/C/RTdh+n19gdcX5qpAollgkcafBO/R/RBUltDypFwguvHBVr7nY9RBdjMUbbj
rxCTBOnPiKeosBoIF0aZuJtkZqzOISDUI/jFNUwqzTwQ9RpzuykvTDCxViP9oMpTLmEg3dyCFcHN
nARLkhzFrbbWO1+ovEudzqZCUSAZxGABj3iIu7fM94ukNCRJBy4K5KSDR0npoqsA4PB9BwKM8p7a
nAeoo3BOxSrGdLl2JhJYGTHSvgroRKK0oU2d5GcAnZQfKQac33mln8zQLr596spebDkTDAjY1dOg
xJVd6a9ZMNqpckpyTsBZ9xzMdgIMjf+/C+It3kdVb0WkUtFOTkzNEafwUpYh50isnjrgbP42wexe
3YFbv45wIkT5ago/SnLtAk4atV4pWdhgtkpqiNUHFZp6ACtdlSOoEaELYdRAcydgj+XlpqsrsiRN
AkoeTQKLOW4YYLO0oQFoMIp+VdZPK/HNkLicQEJ/5I+rYGGEOXB6nWQYo0DuoZ9KX9thxGWDBz8I
k2qoBfCaAatusDDGnCxQHidql2NFQ3ophLMS7DirWTegWhpw2iCp1RgnUJUkUWoRTkAFSjJvPhQn
TLfcDZvZk3fo35Gf3GixeplZHyYZn5g7bR4T0QrQjB03QCo4yT5R7fIBuj1bAdTKkxvbbWIDjLsT
Q5snvinTn2e/nyKCBB8LtjCRyJhPzQYEXBICZr95B2zvw/sEq27t2ht3qpeeKal072mOeojApAnu
C/SHMbaY2cqX25u/+p5TRA0kPjrUTERWWwRJZoXEkpb23mkWGiSkrj9LYHeQYzs8QVrVASlea/8i
GqbB1BPZcqv0q7F7+W9gHABSFKMl9HAA+qakkOj5EPgJNHFiDDSJYAGLtypnUmLtTb40yXyBTkoK
Ye66cK9Z2bXs0YhP6kMhZaNNiLELIN/l3d7otbiwNMikT10uz6lpYi7NEPZj+zOtnSTkfMvVZ/HS
BvNAFTQorY8jasLd3ryG4FSLCmcYnPlOwVeU7enFiAHu4wSj1YVJeG5ryJ4QdZhnakO0IlEmOgQH
YIghP5Xiqc+/3d68tQihLGwwiVMWDIPRRVDbNvPJJjFUtrtfty2sPk+XJpi4HWaTXOrhQKtCxpkm
uIWj+uSlceVN6gmXzxSfl+aYCD4ITQO9IgkRIM+9atT3plA+3V4Sb9Po3xfXtzwXuJ8aCfNG4XWo
AJLnpAdr+p+IUh9fnnrGwoAoyLOJxpj8LixlAFr2NB+rK3ETZ9gY+9CRnsRXkN44umgbF24IXz3B
C+vMCVaiaehzCaPwytl4nb5OJ8rPGByNN8ryWjrkZ3CgtyFvMpe3q8w5Lvuik2YL74R0tuxgJoci
GTmxaf0cL5bGnONCSsIez17D7ytX31LtDglDkN/kx3QCAYzskr1pubzpQbpff9xJC6P0ylx8TTmv
RjEuMhOVQ9MujfuxjjaTfjZa3iAUDQg3DLF1rXowamkYG+R8e/QqMBivuxNFy3Lr+5zIZDJRo87D
mrTiaPrEal1I2lwE8PKGRe/dPmc8M0zkMIvKqjrUCnyzfyId+FzzrRHc37bBC08mEy+IaBZZNiIC
xkd93z7E5/AkvRmnwaXcsRa4On/cNshxc1anhxjzpFQEQCsxBo3lSa4+079cBA9WKFEMzEJIhopC
p+m7Kd7ksxtuO+Q69VYvXB4D3Oo7bWmPCRcamiRNrAB5FD6TRzm1LRABgZ4tdiAWezcci416KE+B
x1MYXN9HZLaolasQwmWOcjaT2YwjkFKowxOJfJkHc1/PnaQPA8yxTdOkkJUEg9MBSu+WPeLhWyS2
4DUuGFahRUtlSXa8ILgeK/4xymLC+3kQk9wiqOVOnU1kxR5Hrxt/Nrzc4l/c/sMQc4RR/JSFVMDg
L9V1qZw8twvdqV/+4nyfGseKubxGq+9F5WNH3/++CISVPpq5JqYKjtpfgjz1Ttn2Xo05HMHlPa7+
5RL9WCFzsMuZSGBSgl8Kux78qhhEQi8DNE4dOBHDp/EF9VEXCJfHTnbVncG7wumv/xmLP6xT912s
Fbq7RleDGRWnEELvkjucQk+7DwtofEqefoDEMHfB6+HywyT9+8JkMyAST80Ih32bIPAJ+Gbn2nEL
WE2GmQ9yIG8ZJgO5k/g8l2XOv1xHZZFEFFJ8tb6nP7Jdd8J/44kD8sL8juy6H/XJim0eLn6VKmXp
TUy+0FdWEk0q2h7psXgGuY6nfplxKlsbQ82A2bQoQqB19KjOrnbhAlRWow8KN9DgBuOy9S7Osdjr
bs67ANO4wG2czW19EV4TkIPJP6SrtY1KG2D4jcbtktGA84dLfdhkWZNKIxKNMQInTXw0r8FW9Qjy
wcoed1APMpAZFn55l+6yzfBS6w6Qp7z27qp/LewzIaObGmOAGCC4ad6A/sekVOVkT9HJehtc2hss
oTDC8+lV31qYZDKAaahzIR1N8NKoj51U2YV4D9nzLPI+cScvzDChYk4x8No04GVVom5XWd8Cvd7e
trCaUy8sMOEgCgw5CiI8GcbRcsPxS0ie2vA6Cr9E/fm2pfV7a2GKCQN1HNdq3qpo4e5iXwGuOvcV
VzqYbqnZHa1mYSKQRyiyOlyiLIwyQSAx0gTVjoHsQ9Ohb7zgC9UWju/CH+qOe/LXvQKocEqWKSos
Dbg0kmaMZWQ4tLISQcs0Tpz2RfUhRbGZ3Mwl6P+j7SlyUsV1//8wy2Qc4jioqdRiHgQ0GE6rfCON
Yifh99ufbz2wfBhhso68nNO2gqKiXwen1MhtI/122wBnFezEWSWLRZEmAzyx/BIkz6L5LVO/3jbB
WQM7cVYPQ2oYYi/5eVfZk3oh6vW2gX/x8X92icU4F1WsBEKnYNDw3HnJ/XSKXeJOZzyxnCHCYC+Q
oz95cI/18PthkwkSRh5JmGrCdIu4D/bSLtpSyaoame3ttfG+DxMpQGkupXUJL8vE0SHSk6pGdtZf
bhtZT//kj8XQf8Xi/grUqcrCGEWzbt+7OLDuDJqxS+9kj2B/HcFokfGaBasJ0cIiEyHkQC/mKsSN
2dR2U+HY5m6CAXAnHdxMdkFyvpl2OU+ng7eZTI5gjlnYpxOyMFF7pTqTcv048pDTq9QZoG3+Oxyx
jIxoV+hRKCEckWMALdLWT1BnNr8EYFXpPTmy6RDLdAi84lOeYtEcSLRMnZ22zbpaz9IAJ7m3ttlw
DdWjyMVWrd9bHzaYr0ZisCJkNe6tdjN4Q+SQ73VpUyWlZGs+CNccaAJnvGvO5KryOBvXo8iHaebb
Vc1ktkaIdDYuhU2VXfs0dDmngLc6JqIbs9UX5gRkE95Zm+RuuGu2QwhdhMinz/9+izaWb1wwZ8W9
L9dPw8fi2DBfVWPXF3oHLJ68p6+DagsByL20F6FBEn1K/AHCI3/bA5zi9/OuyYHYjhpIhmgjgOZu
4yE9UKIoECltecP762W2hTUmU4xnGQJVlP9rgEgUhEDkyi6eBEeEGqNpW/v+Jxk8XlZw210MVngP
fJQdhm6Atw+r0Fbkr3IUOrfdZf0C+NhD5gKIQWug1ZYMioTJfJDkeRsnw0bKBIwOyYB3pA5I69yy
/wyD9PLTMReCVKewO6N8aBbfx8gr+hdSbm+v7F+ug4+lMdfBrKRQLaSdyPE87ekTObighOPpHZgS
6QQe9zZYD8wfBpm4Mk+FIZkDbjnNDu/K7x0YwYmT0fJK7YUyuoSZG3ELEDwXYSIKGu5Rpo2IKJ2q
OAKIC7SI4yI8C0xAkQTdLAySmH5pDLi8VVsYeanPqgkFgC0JnUwDWrm/n+RGB39QnTcKBb7j3nym
SrmmOzrKvurt4aiAHodXlFr9WAuTjAd2FtQBozDA6Ot0N2UgZJrtOeaU5lcP18IG44FaVarJjKqJ
byASA0GWKrMzyl9A6mxPM2bVTDs0eHJXvK1knHCawYamFA24CrSvLWhd6pYLvqAP1D/e7GCRBdoH
FDkKO9Sr1GacW9poYTZzANM21FQ0x/Baj/IUoOk8c/K69S/1YY7xcDGDxoBl1rKfKphqjbd0VXni
cqIFb1GMlzfCVMfAtwGqeaa4onRTfhPPnUt2ySbdypxX13psUiygiqBerRgqc1Wioy+0DYatUEmb
PMUFYV3u5AfVHqEoN+3A6c0tdKyv7x+L7Bx7nhiCHlngJEuP71NXG+sufknBPUWD4SjYt7dz3Qs/
rDGXpUxyCTJrWF9tnRMUmhOdO0q1mud8bCE7ux53pmmmBGg9zDMZZ31PRadTrEr0xbOYOulX4Ur3
Ur8Lft5e23omgLk8vNSBQFPZHjbIqKdajQflHdXbax5VRddRn8u/FpdyT4Dq5WFP1vsRGjgqoc2n
g+mQOdVyULdEVLDYPHWsM6Y1ywsBVycA2LuksCERQu71TWyTq/Tl9mJXDx8mrjQNTCDQDWJyLNJk
pdxn0FeUtU2iPFjNJuDl4zwTjK90SSgGGKdETRv6B/0XYry2vOb2epV+sQx6OhZPQ7HSZJLlQIqk
x1q2oSO8o6mA3GHojl7KJufKpJ/jjwi5MMfcZ4bVkEwdG8EHWbo9olCc16M3iS95l3EsrVcNFqaY
eyzJjKmYQanvCweMZPc2qqQv4Eo+QlLLNn7Rfg7EmnntdN4no39fbGce6oKkJGjKWuaTpHwt6hMx
OFF/NYIs1sV4PKQF9Tbv8QBNq1OF+bto/HHbs3kGmGtFLXO9zjrwWE+GaStQbxi07W0LvF1irpQI
mgaBpaKJkFtfh/CXBk36PuaUIHiexlwkqSZ3gqbghSCXkLuZiZsDEZlqe9PkBAKOIbaJV2RFXjYQ
HvaL8W1qob/dFHZulHSo4VPbBn5cAxhpEMgyX94kWhXnPWq9hYzJBUwJgQJF9m9/mtX6BpQzFUB6
ZdX6Q51oNkxS9CKann8NkVHiY+u+qGyAgk71Mx32jJ+KF/nEQ/uuRnIVVwdyJ0vF4CcTUNsauHBj
wj7GkO3RdoZoBxf5Mt9JYF0at+oOKA1yks5cHuC170e1SSVIChpQKmKObNNLDSCMEAsdHOFhSG3z
rfabbXFSXeuKDs81vdccsucV/lbvyqVZ5mNWmARPO5JgnzfCpvFavzy3gOmKPiiBoZ+bb3kt9LW0
AFcy4LPgWJbw4Po9NCkhGONis+n8Vo/tOn2U0td8gKzsTklkl+NEq3sK9mokcaiVSeyeJkQgmtWp
EOCAJLxj7nvwnMduu4PIX+Mp28HV0EDSYpcnl7IWuvBQ+scus6lqpHataGBI34i/tvV3MvHGLej9
xN5fKlSjDQjL6nRU7/dNBNfmbHRiBMWuTYwxYV8BE1l4rEFE/kxFxoEKeLi9las7iVsKOpRgSEWO
87tBYCwFozWAVpGk5zqI7aE/VCqERXgMhmshGWKP/9hhgr4EfUQZcOEZ5Q5PmO8N8THve07uy7PB
eKCaj/qolwNmR8QTumJSvEvMt9vbxTPBRH3IdspaGWPeppnPnXGM9cM03982sZpYqBhKh4we1M91
Fope5gaIJMKUntxmsmO/9jswxPV2T7WH1HPwndLXaI8cq3Rz/vC8hVVm8yx1EEGcHop4W86v4Leq
POV7dZd547d2N52l7bQhz+El+SHvuLMxaz4IYg4UnqHlpiE2/+6DddWXYjQIFq6E0i/utA1tBge+
6jaQS+j8eFc70+FTRdOlVcbz20hUADhAgPybyhCydQkgB6Mnug2xhx2P/nUteGiQXwUbKzTG8X1/
X2bYWIolqFBubq0n0l7anqNtubqNsgmGPcsCGJXV4RrELmjjXo/2s3jJywpDvqJtSa8i5Ohu+8ra
IdA+DLE36Yyu31xVueDngCpZXWDPyjYwNreNrF0nSyPM4yQLzLwDzYPo62pjOoY1h04BymAHo1ql
A4UisIljfIGzstXywNKq/Ps3kuVJnsFPZsIVg2vtU/XE3lZtCxJtwEPlDo9odTUdWhpkHixT2xKr
oxI9LYbCgNjLPGlngVrpIPzsndGjcyfDrnnIt5/hClkaZm6amaTxiP/pfhSS1ziIQVUjhs+3vyHP
UZiD3UudnNUGdlOAHLp1T3JX6zj5JM8Ec4oNmoN3RoBDpciXtFT9UgYGNqt4r73Vw4upeczPq5Al
Z8dlojmTojkRBfSIS9T2EJJxMcfueAUpEmb2xZf4SeGF5LVkAML2igwZB0tSFOayEYFYVjMZM0nK
g4Y6y7ucsKe9Te96wvmWB4la98UPeyqTITeZBYXPCtqkBOze8y5+jC+qQymM8H6CUBXqHrPTI0Un
UOfgheO1/dXRjUZqBaCNxJY7pq6KrBjKUXtNOfYoRqec59pq+r80wMSTelDbRJtkCGPso3sR5Gz9
LrxanvoAkXRv8GsoYFvH+cftA7AaT5ZWmXiSSsFY6CMEO8PnLrUJKmWgDHN7J1BBm9T+D8zNa+dh
aZCJJ8Jg6Kj+hYI/51Nhi1nwY7SmwY7a6fX20ngfjP59WYmIpKHtCRTnZzVz5/mLSb7eNsDdOyZ6
ADvZl32cpXv9pG/L0s5dI3aExu4da6s5EpDmbvapC2C5f0w8ScYEA0HBYGGqtHcj6Ca3B/NYelSl
Ldk0B27riv4em3bpUGXXMXwEwkiLsQfd9DyXiYSE3w3v2k3pCzaeMrmt3FVu680QKNB30fkzL/2l
VSYVyTUAOmtCVYjBepC1m3Z8ky1OZF51kMXKmIRSrIVSrMQJF7h4GnugfYdfHAehh+fW3jHxUZpM
qyktafZ1w6GyJqgkOF3lalt1U24N/zM35semQe7qd48XxrkxKohD+WJxp0svNQ/rdtsVwEL1+++n
OUTC47KG9qJwMaG50YCnoWtir5FK7/bO3f40EHr73ZLUQ0xER3vRD1vU64MXIeKBR+jW//unsUQm
DMktUkR1kiw/9YO9cKatlvjB8ixUPfQfNXTQKF+4uENaf9fx2ARXSx/LD8WEpkkPg15uQRFtnuLL
6KPL7QQbCbPhkkMlaUM+ky5vQ5lQBXaJAsozg+iXr5Rth0A2r/02nWdnRgZHufF4o6w8g0zYCKxG
zmYL+6soz31zNHi5AO/3mQCR9aQOA6lFxaE33U5/GsbKvu2D3K/ExAdLn8wuExQBX4k8Cq/DU/+C
lvMlToGdwpPiqQHb+wvH5lpGtfQMNmIUUqzKYaWj3T15gDDvTN/w9LNp65gXM9yIY4+zi+xDqRDE
0mymPPAhjkziK7eSvloqWKznfZB2cQnHeR43bSWIGBbTJye5I1+o6JF+Ga/YRutqvk7+dFA4DYLV
ns7SKhM+YqKYXZrg9gjeojs6MRu4rW1otgIUC1/AejUtXZpjYkkTqXgGRtXsm28jJZ58gP4mzaIS
P71LIhugKjySyJsac0EQvO9H/77Y3iYO+2wyI8sXAQyKthqPkWP99w0UAyjkCZXp338/RrO2KTTD
8iXiGcmr9ZnpXHB//fP7TFhKilGzEJagPDkfamTVlvBcE41zmdAf+TPUfxhhQlEqETELg0BEf+Jp
aM5xcKfzENM8E0w0MhooeAoROKmtoLHb/ntZprYQ/OAEB54VJiAFsgx15aIHavPUogAW7qYGuoyF
E22tkyG85MoeZVhId6bObcM8u0xQkss5tuS06EHW337TyhSv/6G14/hT2DpdVk0RRUrLVFjW7VKp
LUvtMYnQbuZNQil7pB3QSyew0wJ4nu6jh3Sfcw/RKrRmaZbxcnEwkqkPUeKgiqR0nD87QeNZu+vB
HEAFL7INYMCVbTq8D7qaUC3WSzd+cXz7uRakHvVtrJfOdZeb5qcA6TRHf8je9YDik3BR73mQzNXP
ubDKnAcrCvWmCYfejzFrrRX+BJI7Mm9v+wxvacyJCJtRbsDNb0ITNQbj0kEU8GSH04o82sr3eeM/
jvdiOcyp0Mo5QK9CFqE8BNVMkNjO7oz+VeCCkfpUHTFoCoSWJ/sYXkQdBOcDFBiJm27HAQpa3HLZ
6gW++NcwZyXOkqzIAlw90lmmg/MH4tYH5aSfrT24zrhK1usX7Ic9VuVCbkytlCBi6ndO8GZ9p6QX
MbGh0+rPv0IwblSbaMPLvdZLFQujzEOgjUYtoSwgmBhSXiMqDhsArE8r0/qGYok1bDA6AO5tl6LH
8MaHZoUvoJA3qWZUBL42HlTlLho+lTYslsXc40IiECEQ8O2gpu2GuxTDV+Vh3lY+BbjxHlPcL8dE
nUgTSUUqEbkXyLDt4i53FcmpqV6R131pjvPX9q0SnKTlpLWcg6kzMWfsMtmyAgKW5+p71eZ2E78l
/SFLOQ8snhkmyAipGdZKAR7+vp8cPX6WG8tVxseo+3nbKXh2mDgDGfdKG0tUzaSaeMiCMFphB2lh
h4p329B6tUc2ZaCvMW0F6drfg/WQCbjVVTh9/UpZO/ON4AVH+LwzufSQ8aZQ15PYhT0miS2zORS6
Brl5u5G+/8US+r2vbfpg+x9y2NXDpdBRLgnSGiCW+311ajGMIjgXA/rYuVgbcJ45TQwsbefSOaj8
52CPPA3K1U+3MMmESgmVBL1pE8uPdNlto7Op3reYfxVFwnH51QvvwxBLFKF1g5I1HXzEoJVAMBtH
gHTonObW+nleWGH8Q5DjMCkH3Hh/EyABNYLGjFe5yja+yyHuKmb2yIlZvKUxTtJFco/kVgr8uA4g
INLvo1LYNRNPC5XjHSxrhDZqAUj8NR3vxHOd/1JVTrTg/T4TC/NYa6akxyxhrRA7734IJg/Nu3ov
L74O3chFqkWHrYlVJpLfQIrxr9NkeNIWRLgUQenxxvzWc8qFPSb+6SgoNjlAGcjVQU96F+ybLf77
Yj7O1/ldRQ08rrv8pHzholGon/1xTS4sMxExg0SjFQ90wNZtkQvlLnlID+Im9yJXv78dE3mfjQka
Op6fndyjWlGg5WQ1qa0ru9sWODHCZGKEIEexUhq4kvvyOg6bPH6VW2/g5ZDrsfZjzyymcloJYzkq
XdfjLg7vJYigCx7EhY7RRd7h2nq8vSb6AW58IFYqM8jEqICsFVLjkE7l6YXi6olo7LNq6NwCqHM3
l9the9soLzyxfILlPJhlURMTlSWkNo+SWz5QhiXrK2BY6B0UGx0iyj7HKOfUWUxGlUIhoxIM7Kv5
BhZgMXISlDr1x6qwZaiVPdZ7yI38+I82mVgyG+Ok9OAJBpsUpd0AIYy5iZwBkxq4xyq7OXQ86N56
AWjhPkxwqWY1r/s4JXs6CzPn9uhDzOsM8jvLG0GdEmCtG3F2gYAgP4XN7fWunkG0JU2opqNQrjNb
3OooJoPpXvPl7tjp32YeY9DqDbP4fWY71S6JJy2ZND83v1bRayT9TPSn20vgmWC2rwzrtswVUfHn
8trXezGNXckaOUnA+kdaLISJyFKTkJL0mLwerto5+0obx6HX2y0u5asIfiw89XNv2E3A7/FIQ3gL
ZEJyU0KUNMyxh02T2EV8UcpnNXu9vYnr+elifUwwzuNQNuS0VvzCEzW7PgKo52SndqdL9uAWFz5O
imuRCc5d2TXFpGFStsd7SfQSj0rHaHB5AlqObsd7MXE8nQVXtJpEjKDBPNQknRLpuVUebu8g7/eZ
BC4uTTUfhiTcV5oKt8B9Uzu3LaxG/o9PZDDZmgH50bzq4QcyGNYHrbCN/lkcaxvh3p6qmuPxvPUw
kWEqyFTOijr7dfkliqCQxZkF5f0+/fsypWobQe4jjAGGoqeJV5HHbrp+ZS22i4kLsV4VYlfUAjIZ
ysCiAsSTAWPo1F5bA55E+etU1CJ57xLeV2ICRWmaBZTfYFZNMrxdB/Dgd7NGnESIWidTI2FTChZP
3mc9YVwslokRk9AZxaDLMx07h+Q6Wj94X+7mg+p3mwYDPSB5AO+mi7Fb7qTVevqzsM2EDs1KwNsv
ZPQgxxeqC1h+Gy7FUd+kV/OOl/5wPysTNgYjqkivYtIWk9AbY5efzUt+oPckKq3n2E5cPpkP/ck/
Uq6PBbIvQBlvzT5QMLUMkA8mo/pDcqSc8zHnGbPKC6Mv7DAhRCt1zZwExURXWdsMJ5pgUTUY9cCv
NHLuFJOJJSQuFQR8I97HEoBE5l6pFMoXdDtg8TyDffgJIu3fBQL1SkqG/o6+9SPIzBYbJMacxywn
oLBcgVqoq52UozRVpFtTO8aEd7J5e8YEFEhkJDVkG1EsNUCCkM33UqUdlCL69h93jYkgkFIoC6OG
h1sPmBYGU3iybe0eiG9f35D9yKP94O0bEzo0rbAiYQIgqkDJJlO/zyGvgsKzwAaIrBtSRUKoDxKv
b4ktxryRXbolt04oExSyZE56ua8tPxQutXjUtWM6e0b04/aXWV+HpgKSAeUhQ2EcoMQUaSDNMoQj
rdeh+5JOPNDd+t3xYYD58nUnmngHYKNSOUkwJNUHsZtMJjw5r4rrgMO0LeSJ9w5f9+sPq4wDBEWb
KF2imb7YRQ6gTXaiPovDz9t7t8owqKsfVhgnUM0G4821PvsCsc3t7Hbb/GF+LDch5JqUk/lgoEdX
7qfHdB9u0FzhWKfx7E8H+bDOOEgL6cyiSxCJqOYFpfQAxsVDfQ0kvfmWR3jH2VB20DSvjFFSynn2
o/K5EH7q+Rch4QQJjqeozFURjGM3KqTWfEhygqpxBN1AGbnZGHgQBj6rVcirT9J078YGqnSDF+la
E5c95v6xgTXEM3p0OclDslXeMHQEDoWqtXmTg5yzxuqvmLOSDQm0EX3N2sTxtZ94DIG8j0T/AYsF
xX2aCaqKj5TGgSNB8Td6VDKujPx6YPrH71T6r1hYMccoHpsMy0h9MKF7wn20bV9Qxtsq+3ctwZN1
NO/HL7e9neccTBiZyjLGyPiEa5fm7W/t9EM3tk1zSq2c8yThfSUmdEjqZI5x0sT7LAKF/UOi/Fe3
Y6JGY8gDyHEQNcRt6tNZnMxR7tNDC7cDMd8db4aA5xRMmKigcAugED4XaU9CXNlpdAJg+D8GI5Yy
obRSsUOAEJBPUtLheTff9Z6JeWlKwlm6t51hvd36EXjZzlMY9XlmNgBo1kjCKHOMtAsEW7sHMsiF
Jo2NrvbJNDBC/V+XyYSMMZ2FPqhDxNz/1wEQMKcovv6PY1T0124EKHb6IwfVgNCkE2DXmj0Rpz2W
m8CfLlrqipvqUm4/hUBdXGgaE0AaTA0A8wesXPkqnKGJR6G+yl3zmh2Fa7xL98KFp+D4L2+ff6IJ
K1Gig+PbhMqB5kfP6l70dODIQJ226TbGdgIrXAI2U14jkXPCWW3pWOjNqYnwuPs/0q5rOXIdWX4R
I0iC9pW22UYt714YYzT03vPrb0In7lEvpofYmH0dxQgCWKgqVGVldm1mmSh3GQrnjvNWYHxIIia5
likz+mvSEfprlqlx2HL+8Az5OjbGiaxRmkaTrEIsMv+0i8JP/PTXCsk/Gv15JVWOD1EZHwJhGdXo
0FbbL8N7nO6k/ihAq3j7UnPCCovbMMdG1dLBRDJlnCbhOMZvaXc/hN72KryD05gso2/lJGs6TK3I
/uzJNkoo4E/KX1SQ/1dnHifZdcTsl6NiERqyMPaaqhP4+rvmeTySXeiUuiU8SXvNS/eQX7G5xZo/
FCH/NQ22/j2GgBmN6JXvK5RIkNVELjiglzOtJ6iAjJkOdxCVYx7sCHS6drOqtED1KyeA+m9zKHxE
vmJpgHkuwBYVTuTx2omcG8aCNlo1y0ylRCmvNL7X4l28ckp5PGtk8o1hapt+RFAL0rm3Ic1+6MX6
iBlOYv3kGCTtpG04eXbGVG3RSxY0xGdIBe0kE1X4DO2vodmtyfAWVpNVlKbXAEXZFQqnB8zbJONE
5FlQknVEAix287AfchAsE1lAkavTE5BvAafG2SsnoGmMH9HzXCUp5IE+nyyyXUKInNbHKZ5oOvCc
FsdE2Op4aySN3kWwykYUrCh5alTO8fHSEFZ1UEYqYIQNpI60dwPipJgFBfEPOqXxC51Ryx6bR9GK
XZ7+Ki9kskXzRG+TxgQ4JRAAVnJNqwS/UWOPu3ixqgplYAJ98uZg7jgfj2OoOlM970NDaeQRsjBy
dBIVwwGbnh1pv9CEc2vdmepjNuxW3swaJ+9n8dZL1JTrhNWCeIYOcY3ulHKesvc6uSOl6GzvkFrf
xk3UmYdNJLYYT5aQF5jRYAn9W6eldp3HmO1arFk6j2hRyCB3316U+zUZTyN0ktjEIuo8FCUjA62Y
O8ZkdROdYUZQKrzEab6PvGU5V19nMpQKzB96FEM0Qw/hroviONfL42KKbyC5KHlbpDF162AZP4Om
Poj/YqTrVOB08is/mmzaXSRueep57zde/PuUF754n3ZpAi4kHcU/1aIHisme0hJAdTb90F5Bbuyr
g7v9CTl2w9bSR0DgkkZF5iLuo12B0ibxh0De/Y2w1UVyzorujHpaSGqGGakKU1jj29h8297G9SgO
DiFJ1DUo5zHOOcuNaRiVfggG8W6YzmVoOErJm2P7Q/717yqsV5aiQq/SHqQVUfOp9A1W2LcQE40B
ff2GLhBh27v6pAL/3fi+FmQSPtUg07JK6HSs5wU3jL5NJ9TqSmd+iRpLBuf1P0SC3UsOfr/mYdrx
amfX64SqLJu6qIogwmMuW912pKgm+uBYwBtvlyApgKrprm4tWQIJjnkjgbj+sxCegsRD4GKwr0bC
i/WZ+9f18pzVCtrS7fAah2BW4zx3rlrOxe9nLIeUpUl6HcIUUbk3kETU+a1UcKzzeir9tQh7y+q6
GHXRQDivnQyTUq+QoXUL+0e4E07RLa3Y8Z6Jn7Nev1nOxYqM5ehxJSZ1uZoACFU3Jp7evTU49Q1f
LOZT73VrJZo3XbgsvHyGuZNho5Od3KS3gCIF80Oyb1+UnwDpux2IXCi9Zo3yUC5YC5gtkFNzzeR6
KLrYMBPhR9MsCYTd0Ql6KJ6L+xLaUeGj/Ki+pzd09F3E6Gf0sn09r8b3iyWp6V7sfFnMdsxUTJoo
uXrQ1tpWMuGcS6M3NMWubCZOiL/ufi7WY2I8wDuSDK1vMZhBbbzHPXQB631LAtGrnJpLsMU9USa4
V3M8h30No51Bn67Zj5jg8cvdaK/2N6C/AKUT/6owcLFBxtcsg67O4G8Es+defC5AhiLdtOjZI9rS
2BeKnNjH3SHjW+rGGKOwwAsXNarJbW7wnJ6Ri4bH7AiqTcnuHlN3+h7ygCMcl8PCIJsOsmMaiTD6
MBpHIVo9g/xUIy6OjV7xjYvJwiCTKhXqSUa0SgPJq715FwVIyjAzwx+6+lTF2FqLcTfRXHUkhCQX
JkNnT/JMD3TYiFCmrXbQbYEyJ3C5gtPtZMi25na1y088oUJOnGARkeYqZOGkwnayllhFcT+kT9u3
/WrW+WWcLPpRG/qy0wnoS/s0d2ojturpo9YLOzcFjl3ytsL4lTonRT6AMCpIM6A4jfBYVyPnqvGW
oCZ64boMPdaX0UDiPmr3CYHQiblycheOkbNME2HYtF1LX7CV7LfNQxl5JOFs4mruevFFGHcxNZ2o
5jGWUHxaKxohyNaBWeWvcteLZRgvMUljH6kZGKPr7jTIz9zhGk4YMZkMRMwnKLPkIxhQJ3IWGuiY
GDOkNidnSRFKMk6+c/2J8e92QNz1n5++agdZAi6OMmJKHug/vBj0wgm8rOAXnhnwWjjXCw0X6zGu
AVDl0hRXXEwoo6Zgt8IrsTpJIBpMW2vKoWPXBbJV2upkcSWkt6+swhJPtOKcC6SC6k2ov0R58WiK
zUveracs50kSbls7mA2ZQ43quEZ+pwdRvg+FnW4+RB2HUmj7yioi4xXSSWrhEwALEMhT1j426d22
f+P9fsYlSE1SRFWB7CKZ7kfxNBQ8OBU9gz/HCKhC/+cZqW23JArlT2lflT1l3Ytj6Oy1rr4gP4vd
lJvB8HbE+gdjlNWBEGheNc/IUkHCz3ug/SGxRxUc3SVFET9/fuFHE2NU5pXgMpUrOU/yeMzC2uqg
R22HqeH1fRZ7+uiQ8kehf/Rdc9/r1WPel65pPm9/vesG+PWHMF+PxIKsg0doxYRuZcfqs2Jkjty/
bC/yh7v8tQrzCUH9IA9VDc0Z7RS+t8f5aHrdE07VOCoPZN8FUwAqQ0zLcqBk19HeEIf8/2NmvmSh
mrXWRiXAwndxoPnz8R/SRuEmf4mITfzVxgv8FH/wdQuvG+3Xyozzl7VwBqc4zhWk2xSz6lS+6SYY
JRfA4Rt53JYifS39fkm+1mOCQZPGi9qLovo52FE/VKc1stQ7KnYDkcKncrI5X5RjNzITDcADZ0pl
iFxjfg2hBVl7uQN6jT34PD4Fdhzxu37LI1/jrclEhHGqlS4rNeS/5L4kTl3ejJq3vS/eEsyjVI/n
MpIoJ4+03sTDrZDvB94wE+/uy4zPF5DwSrkOh5n9wghp96ksBSEyJwqaAUw8rV/aPEJg3raYGDDW
nalWCh4s6fQiZ7dm8dFyZ+t4a9CfX7g0hRhhnmVIDTFa1FnVPdUfmHvwaVmJTQfPCnhtGXTzPI6h
P7zG/jX937iBy6JqpwTdzbqyMH1GGXMqH2zn4k/z1D+rtmgth+mFR9R9PUh8rcq4FpMkBUgqDOSp
7TESb3vh/n+zRMaBCEKopZWhrgHRn1bxe110VjJynP8fKgNfm2C8xjysvdEomE9UG5RfiDMf8O5K
jssrLUxG3If69brklz9m6SnVwhzVvELfT7wbX6N79dxgAgcT9kBINyDKGbzw2Loq2krwW8BBPAw7
mZNN0GPb8JOE8SFmaoDHRKRlyfIhW8AC3pf7MR9dsZf9KSGObPScIPSHQte/h0wYn2JqaqqbEbBP
0mAt9uKqjwLoGfzGpRxczT71DEc/6eh1gjXBgPglaKWkk3jIbV7/+Pq75+sPYRxPTmrJGCLs/Z/Z
1+wfMUfuu+cPL4WvdRhvMxVJEiVFhdj3Kr3SKduZPuhr28DYegG1nL+hdNcurIrxPHHTzkjYEeXb
Do8BxbTyftdL31rQxqQ6L/DRQ9oyICaVmZO+EJoJeEPQETrEKx1pN+76w2hXAQYZz9zGJ/UjW+sx
fiYO9SQpMjTl46Oionwnup2l9lZ0Cj3MeUOrJLdo71MP4hO3rsZbm/FBQ1QqGEmd6TA7lQoM9/ND
LyCTaQ+DJ3rTo4n5pQdU9LiPP45zZSll41QJ4z6iKNVBd9RIsfucUwPguT4W3CuGOpUaQ4JmvFOa
D0y7vHQe8CJuTk/T2XbmvASYxfn2iygKM00HRR81Srt+a+zYyQ+jS5WxdPCEpoBL/90Q+NfFYMG+
xjxAkd3E90sDysuLwbzjarfwrIkTc/wqx1RYnG9YgzfUbNQwAGHzrTIvH6D+8fswsktxsvqw41Qj
OAaiMC5mLdtWrcN8COZR3JuTcF8uCufdzHs8sJjfqpKEMadIROlB3IPGx+/QppZ6az40TgWiUJBD
Nl55F3FJPzgxSmFdTJiKkyogWxuI7pbVSU0fJQFdmMgT1OO0vmzbJv1tGw5GYRxMlROlA5fPEBDB
MFwMwNfflJqkz3PXprsxrdqH7fV4n45xKqskqYZMG4PG+h6Rn1LKibe8/TA5jdyWuroOgGw0RWiF
CSbNxYe4WaxB58Clrs95fV0vlXkDTZ2mJqlqLrheIXhdC7/z1D0dXeMXynnGyKJ/ywl1EXT41wDy
2NGz4WOknT64CqvfgXAB6s+Th6cDyN+5AYgT8FQmfVmiYWjWaEK19G6ClFmyHy0VYn4Gbch5fMpQ
jvGz+N9easylzCiePyrBLjdYVaPabTRbfdxbpP8eT5z6FefdwuJ/xSpRdEkto72p3KsjdJpb1YrD
hZc3cJIvFvO7tikdbFooDKx4ll6Tnfm9AkzQ129m0BLkOz23RAsvdTfzBP4biaa1G5echf9KSdwY
tQH4VC0Ox7pMfKmI36YhO0GjYZcW6ymf1dc1bR6F1bCRS3HiH++MGR/Ti32YVSLByPMEZLBaxbDZ
LFXdpYWM87Z74YValfEvU14aLcAp0T495mhgyW7uAHjwPbNVX3TCswxh6tLmjWpwnBoLFhZqLU1i
E+GvAW16/KhJ3zi7ords4wOySOEozobKzDAVKRwGl+bU/SHczSgX/De8NZzPxeKFy9YQIUkJjF+7
vGjF/Vj6rcKJArz8i0UJzyEZZtRBwEXsrJ7klF52km56oFGoU9Eft4+PtyHq4y5qE3pRhNqwFkMw
SaVlhD9NsGRknDV4dQgWEZzPpFf1FO+80Qt9CrvRPaTKu8EzLBmI4NZGK5rjVThmxyKC46pv47xA
LBWrnxB1I/lu+9x4v5/JRKS0NaROpR9pBknMuLq5wiVYpme/ZdmMb9AXY2k0gaKOjyvA6VSGWbcJ
VNYp/CJ2uUJnHEesMf5BL6cmxRg4fdSMTrhPdkZjSZkNvsTkBHbYYHicHjLZzs4PE7AfxNo+UZ4l
MtmJopEVTJUUqDembq73aPkQX5N4zPnXiQS+chOdyU3qVIMMjYkXFNWwV73Gz8EqDtR/5if2P8N+
3W6wy6f01HBshpeqsAjhLO2iOiOojNEZzeVb5oJS/Wa5/WRrEJ16LwJsBsncdx7kjGOsLEQYzF6t
oLeAdyrVIZlHu45lznXjXXEWDkwwN64p0SdmyTw3NxjceZp3cjDaTQLcPypWZ+GWN2nwWQ/euCAs
HFgtV0GJelQC6eAXBZBDmA84MEhzBKFnnMtfZgycROVNO+WUPhKL3PLRdNydU7u+8KDGnDWtWNFy
p9s7C2A9KdCEEDeyxYBO/CJ1+eA+mjmegdWRLtROMGIJKVPraD4iObh6Uid6oi2G9r7wuIMrnCSJ
hSx2ptlr2Yg90ie6YpMdVSIEMgBFa+5anHjOMi32sSC00dLhvXwccD8ztxct5bF1P0lzXqqXba/z
B1jfvyU5Fh+chdBZiT/HcC2qFwKY3U73JVQ6eBuj3nrDWFnEYjeI0xS36PSJ2T4tHjMU5KP5BOCS
vWY/OZviXHgWHJzN0BdoBKQpsm/4BIU480b7SUVQ6FVMHowb8f5/XJF+1YtbQBA28AxB/VrY5QHx
ChdMNOJt6+Y3A8yk9KuXyt1ekvOaZak35EKM62le9KBsg7x7aeDXFAkYKTwDtxfiBCaWdiMZYB6w
fznQFmE/64kjraE3y3nwvy3D+BGh1QUR6H8gWsUfWfQtaZzZ/Cueiq/YxwrEYgnaZwDiKjfPSn6I
5f/1rJiUpcZ4cb/WvRZk/X23+LnwUoTO9jnxuoQGk6YQOdVCJWswIyqk8gMRTDjcInsbxVJ/Vwu5
Aldq1uyETgW/swG5oaQdPiaTgGFU6clzLKmt35kyD//Fq+2zGMRkSjJTDEE0J+zKQPfWXWbTsqlh
0QQ38njNPbrLDXfCYhHHuM9EqBaDSaO9S6XYEgpK+/QzFB1t3Oc6Z7iJcwdYTkYRdE+hkSCDj8oP
QfMXXQHzMk9ilBdKf0Mc9sIIphY8UCk14ewgiYBWmafbM0D58cHwWj9xZJ7n4sQ2FoU4i62saHQE
QdgZvunNhzFFkv1JCHoGvJpjvByvZVLPfeEn80o2ojJBEWexB1d/TQ7JPrOnwcqORfDZrXgsbTAH
cXwL92QZ5wLytCIDLhe4raexskIf6neRpb0pt/lBP42/4l26B7/lxEXM8uyGeSbNRbSKAsSGAzW2
gDMBxBogJU9RbdXNUSdurewHptM4eTYn+pmMEzK1zAwnjRpr/CgnPmm4ICUazX6/fCaE7kzTkEUW
nCb3WkmWAXhjczcVbg3Rx8g17bbwTb9ylh1vQ9dP8Ws5xmi0CeNZRKkAJMsxElLprhkallHmHsc4
6dNna1uMlSCtTOI0TZCfgImiuIuhCiPtoZt25hKf8g6QsYuq65csTRHsRs8kKAesO9NuTEs4SRR3
5I/ce3fdJr6OkLGJuEVDf+po4QYyna/ZzWdz3at3rbuYVnMUUfv6O5Tr15JMnFKSTmooAQsmTlHI
HEwr5rVcr2s7qF9LMG/mkMiZNs0tGMGADHhdXIwLeuDE3zV4DmQ2JorKg2Ip4MpDje9EScnSj94T
0eQy9xXQ47yKOMdOWbmkvtEVqZYUjLuZ4eJ0g6qcojyfdmMG2PW2rV4Pf//unBVOigyEpAKjXMG6
kgSD0r3hVJESn2chApunGKvHuJNVWxmUiuPCeYf+Wb+7cOFmlIeNsOK7ThCtU73cA/WiH/ppaiVu
7NSuCW2NEcCeynmT6k/AxuyLO81Fk/pu/tA5rv3qmWsyJA9N6AGDeP8/A0oVrfKaVGjxi5Pk41hO
faFZhVT/VVf4Yh3mAg1qOwqqgbKJ4vdBjppk0zsKXLjhCUH1XeGB3a9XQS/WY24P6cAAlYcIy+T8
D0wwcqMTVQb8byRurnqHi8XYe7Rm0EjJQG2qj7FDNPGYLhXnO10f+/tag607zeMcjwkQNiCLUc/y
TRxkN7RVVfj1LvMlUODHz7Rxmv0X9AjUBn7z6xdL0xTo0mKR7q5VjbRfgAC5nnxLy9lSmrcw4fSe
eR+NLTStkpi2ZUY7mLrdIirOu2yC7snyGu9aP7dFXn5BjW5rY7ROcrExBdznZZUgCR6W2Q4TuwGz
bz6cR9EPTV5w/CwZs4vpogh8v2YossJWCvQsxQ3A1Q9qgsm4Xa+Q6rgC/C5ZchxJKrhjhKKyFIFo
D/pkdpEVDkUT25CdFFq7ysT0BhXN+NAKq5aAwCeFqmtrxiGm9uUpnnZ4YxY3SZvkR7mYxtRqi57U
lkS0CJmSmXVAlJCqSq1oMuLSU9Y2zC1Z6MpbNKVKpKx5YpSOXGojpsrKuf41lpP5DbNQum5Xqzg+
SvkC3t5hbYoHsTLNzq2WwQjteRxNzQnbtf8VGmqLz5QlvWn38VrmdhgZmWYNyqKO9tSQZvEGoi6H
MlUaNCfKtekseY6F2VZGMfxWTvqgW5WmrotdQrziPBvYtb3mUX2olLH4yMt+nB0AVZXTErcVCtmr
vixBpiylaq2lYZRebRTSbEnJMMjWQKTRsJYwx4C4OaQKzkHtxNGas0EnFliIJcOtq7R6ECNROkfN
LOVWtir1MccUGoS/UI80dkKWCZ0P2YchtaTaSG7baSzedH2efg3xJOa2DKr5By2vhw+dRFGCnU/6
PSaSottGU8WPVlmm0UljQWxt0vblaYyHJEGuV2WLba76mlntahbvGZEMyKrU3TTZ5SrGshV1klTA
CHDxHPyD/j6TqXpItWl8Jco4vc/JLOiWKEg9SqRmqkT2CmQFXjtSd5+O6WOp9zEmhPWCvECtr4Nc
+tRBEThTpt5qtTbpLKI0ErEi8Lu8jesioQhoqploCaWQ7Isl94W0aO157iB7rsNULMgKr+D0IHs8
tCDDKyp1acWDoZU3qibWsTNCLaawslHSe0cY22SwtaQ1ewcqjxCKX0al0ixzhiiPm5nxMFjNMLTH
xEiMwUm7eb1fW1J+rIuQ93bYGOmT2qX5+1SU2auM6LWHztxQW4qp1HrQTbIGUWotX3wTSUNomcUg
G3YaqYZhhdooPBX4hqrd95MCzkZBx1R4m4oEMmcr+olOFo5tbuOetG5Vz0VuJQnuFSfJoG5/48az
JTuzbaICKsZyIMqqV8CghwWcPeLwvQhVoE91d4BkqFXJxa/t5OZaTL/wNGz5LkKTttQlCbhd3RTs
Miogu1aSR3mueBzVvJVonn7hQKdSatsC6iVBKh9N5dTE97PIQQvxlmB8tCqL2lzHqAzm2mKJ+X6Z
ZysteIiTayHu8siYJ1JRxjnEcTI5WHzMg4eqJUDr6x/8rCbbkzccy3sDHVReVfda5nC5Lt39xQGa
/RCOCSX5rsJjIR1nfhfwWqZ7uQLd+cUKsjFBqnPBCsZT8av+sb62gWbnD5gRKV4lNFM/G6gULsd/
wVxFDFyuzSR9VY/4oUQA58XB5Ga7CqKrtL8ROvELrSWX+9IV3nhHyrt1bOY3twpuOhirzAn+TxNi
N4dehd1WklPVpmea4nnVOgtEcRxL5W6XSQNLKVlmpagog0+bPIV3lEa18vOXERO+z8Wj1HqL06Lz
yu3ncLbMFvPyBlQbqRpH+2FfBnFtaZge/GjPUMfzpPvlR3wT7+TR7u+ac343vPBEkq5WVC8+M1vd
U+ulmQil06xBJA8OysfPsRwbCQqtvOkf8oH3NuZcV7bSN5tGpZcrjLqT93J7XmpvBb8U1AWcbU/K
W4dxPnE1g2h6AmEQlKCsCCFRVGI7it6VkVdav5r7Xh4i44HCaOm7TouUT9p23BIv/0dX5VOZuLZ6
XkmDZzOM55GNfFz0cMTkCohXCd4Qkyf4fJ4Zjvtmp45FSPfqVYdYNAKwMQfEfCgXf/sjXa1OXh4d
42YmpVD0eoH9hSfzFXMdB+E+OiHjfF3dyhsOLcbeHd6d4+2L8TK1LFckycB1Tqas22dlh4q2nuhI
KXhD1byVGK/SNZJehuDRDArhWEXehBGt3OWc4Ladq+wIMolzQpYIIEjtNLlU2SSFiHSFl/mPwRsg
7dMDBj9PeyXjFEOudj10kRgoPKgU+8R8un6Z43Ci9L8dmFfhNlDJK+x21zmCrx1ynze3eD3cfi3H
fLVpCJs+VgAzWJOnXAcvV/fOOUnqEX7P+XRowWhEgo4FAw+RxxwUJBla3dkzxnA8CaWzGs3u1aYA
jYTLXPiHmPO1HvM2r6qxqGI681a/Qp71M7wmYA9ILfMbiMai28qrfWBCRBsV9O2tXoVP6OLX0kzy
JxNFMHIThzl6Ocgae6hO2YCx3hefiuDiT9QPi4DyTJh3mpd5oU3VvnjiyX8IPl9/BeOiZ7Otpq7E
RRQER83BAqXZdJZ9NZ0SRHbH+NA8mLe87hn32BlvPRbq0ui020rQ9hd2mg9cE7CDmb/c1u7iJbeo
47/wOAivYo8uT5y6iotcrhoS0HEKKKKt5/aoALAS/kLN0DOhpvaPwEfmdYG2g1AWx8V+Tp1umTWT
RUZGlAhRSduFx+Imnyz5rgKs1qWjiGAouzeOoBFWfgw/RI+ydjc7noYV19gYR7GUzVpCXQrVcNfw
NVvdJa4WpGf5FpoMy5t8TgEUoOMX4Q25jb4vd8a7eOD5/KsArMvzZ9xHii6mqKEUE6hnycNcmd++
4I1ZTBZMPfs0dcGBjmcFlsZV9Lav2x+i3JehM3Ggxxs7UihNxOgV38ZA2rUvdFh/clZMW9MLtk4W
r/F3Pfb8uyabWMa6IFR5BTWPRT2M6wEzfhY/fF93yl+LMC5Mh06vlsUYM8XAPhA76w5skDfkRBt8
1JhCO/y2fZQy/Y0b1symj7U5pvGKIvxnMbo9J++lZ0w2lZDUwDy/2uVN5SQOSiHxDpi6N5S5eDBC
3oX6rW1sJnJpFuBe6PbNs7kzQO/gyG7nx17oCSftdcQkgHYU3gVQMGM8hWdMvDNn/NfQJZMQtsBq
hic5t+K3DK0HwyGnyZO9+r6++7smJDwiWNU0UdVB8fyfvmsYBL1oE2iQzpBFHxAsDPG20e+2v+z1
S3KxCntJ0NXRlLQlQR+hr0qcxAWVe+hox+KIE71p4CPiPW9i+bpf/lqVxZDHYViKHWp5SJ/Cu9YZ
nTEYnrKP9EUcLNpzQFX0VKNBGHm86bDrgehiaebyoIE3jA0FYGt30b3uFftxt7w1r4OzQCa8By5a
uQlveOGPOtvf7s/FokzkJ1WUFbm8qkFVPefZvRYNYEV6UIt9VWY254teTagu1mLie0Wyca0pm134
pNzVUJcqTnpry+fJkR3lIDg84RBqh1t7Y26GOOtqsdboQUTCQ0WAYDYPXfqNFMcs34XjL87ueKsx
ET1sp6wOszYFSZ64N3yqmghFTQk0lvmh+7F48zOwrw7kQ8JvAw+GQGP21k7pzy+yiVKLiloX2yFY
pYhAQ2SV79t6Kc8hUe8hhcmbH7kaSy4+JBPB4zk28iGCA+ihH26Emq2Bl3B43D7Qq37tYhHGy0x4
gw19jffEuN60zXf9b+Q6L7wYS2valNKsCS3YQKJ1J6Y/SXW7JG/bW7j+JvraA9vpU4qxxsQnnhCT
LXm0lDJjDFpHPKAjHMOB5704l5lFlasoSLd610CipMksrXmSQ+SuED0bpBtViXmB5xpG5OIA2RZf
LCdjBiE++lYP/WLfH36sNmVu4fW1uafI+A09nRtZKlEikn2Kp2v8NHTkW1AhgJBsepHQzbnd/m7X
7VvHM1ZVCRp8TOghg5qV2TioGL8MPVIEISAbY8QLcNe/1r+rsKORVbXOixYjdalc/Sz7o9MH6qGy
BRelh9fo851ZOIDoutubu36vvpZlwsw4NJqUT0hXJOmm04+VmvNek9cN42sFJqaMvZq1QwaBxrYC
04jqGafsprPac/7QH9Z75Yfudo7pR3hEKt9R0eG9cK7X36Sv9Rl7WeUZIGRKHNU6C8Yr8Hb0MdZt
xze0AMdDulx/SVysxkSZNkrMZDDQzdclK75V8J4hI4agI+R8w6sU2xT33J1rYPl6rtQX/Va/+/2v
nTIxpyu0sFU1mND/T9dGR5oX1XbkqM7/ZjZMiAlnHdMyCh7nXdkQt4lb3Z372bS3V7l6J4iiA8Qi
A8nCDpqa66glwrSYgVx2Vgn0RaNZ67pf05cijjk7ul5vIBjx0YipKQo7+k+MWpaIROljZDuFcOiR
ojAAdcPAcG3TfL0Hv4vMgc9cDdUXizLGCbUUfdFIZwbAYVhzXzlyorvrsNqRGf3NTb9YirHMstKr
Kux7IYj1nbG+iiWHz+D6RbtYgDE/UBlUs0oHGeS7MqAAVpQv/M8ZJgpgrXnmzjs6xgTlMAMnJdEx
0gNgmdKiiTeLiaVBCyYRRo5x0LP57WapkNVAdiQBjcGcXT9GcWdo+RiYQPpnsQUsJMdN8lZgDk/S
FqUygYkN5PVUzrcElI3bd4n+gq0tMMclNWCGTOdUDdL1doKu4grUVP20vcbnwObWIkwqWA/VFId1
nu8nDYMmLpkigO2FqCWnTiNQRhFkKXShSdNOXtSN6mvfZepx7VuN2Nk6ylB/R9VYtYZYFz0zj2PF
Ssgi3ANgYipWKpXNsyT12esipPWPUUW3CBiURtxNa1HumzbLbo1BzFI3lk0gGAR1lYK8L1DDwRDI
+j3P05VYqRgRaBJXcnguZOAzVFEGhKCJZHOxWtCoekWp1LIlKbH5Q1YkMp2zXK2nQy6YIZiKV6MP
ZlUz/GadMGIfzn12q0na9JaAKAmTzF1VyE40i/Ij9KqrDzQRRvB9YvgELBhTtr5EsTKhR5nGjeCA
1CFNbFlPw8nKCqX9Pk5jdb8scfXWDG3zHIrR/AEAR4f/m4pDYxci4B/bn4xnFkxe3Y9iJnYdWptT
lkx+P8+xm5BwsCcy/9pe6epElX5xiZg8Km3XMCfLgob1ydijIELrEr6557emOHdJYUr1a27Ui1Cn
8HQksqb5xjSc7a1cjUtfO1GYpCnUOsMI5xrl2llywvE0tCAnXn8ueu/mAKtsL8b5Qmxc0vVOWNAG
BlSeKDkWqFuhcwDyhodoh2jiwVivFx6AppFkmZiKzjKOZWo2xhq6cqhFT64E6eL5OyrRmLWIb2Y3
glIf2KUPrbe9yevR92JV5kiraelGxD48Ih15T3UX0gfom4wWJUGHaPl7+cFL67lLsokpUSd1JC1t
UYU+WKkO4U/lUcGoZGRXkEiHLKDAAxJc/5ZfZ8uEe6VGkt9FKXg7JWeu8P0mizITFHZmS62lJKUl
obUEhgLQDfnbJ8xbml6ai6LAIKxpaPSdHgiKbJnkpMtvCQ81dL1Kd/EV6R9xsQhoEFqh0Rpafy0D
wdLstrTo5shddZQwYqh9N53kZXtj8vXb+HWoTGSrCUkFRUxMgFHyYEWCrzsdoCHWKFvEye5SwypO
itMES2llqaV4siW46okypfdgf+HzsVxPhC5Ogf7BF6cgKXqlj10b78U7CgAHJPSgOPNe9lQ783gP
ON53ZRx40g8yBhgkCEAXvoyxsvBHvb5yTpie4O9h/euEGc+dJ8DuV6VsAkSl3A0uYH5ueNv5zQlC
vy6KsA5CbHSknarUGp9MBwN+duPl7+otj7juumv/9y9hXXumh8nUyEa2b+rYUsOXot5t75VznKxr
12QA+7Ss1gKhPothZBXRQQPF4PYi9JtsnCfr0lupj5OMeh7VWAFbLSPcxuUFjL8PoVntVLk4p6rG
qz7xdsb4HkEg4ohxRwHhVzCtPqDcXJU/4g0OOgUrux3fswfuc5j3vRivM4Z5nk2KIgTR4uYBFVKE
APVb+jKZ4OZEF6b2+eIWvI3Sn19cP4KyeRUT4LG7YfhQVcWNpxBribxRk/8j7bqW48ah7BexiiQY
wFeSHdjdUitatl9YDjJzzvz6PWjvjiiY09iRax7mwVV9BfAm3HDOeiXqzc551LFIyqIYpD0+vB2D
NSx22hdM+WwZtVp4aF4CgaMTeVd+pgIsr3QYihDoCVvwiHv9CX3pG/nLdB62KJrb2gvIbIVRkqnF
NV3l/MsQd2qg51nKnNmh3FavSb/RsDMe3zJvVjSOJCLKEn0/3tuYCUbZFQ2wuPKhwTpE8M0SFoUE
p+KrbUogJ5WMnJ9BqPxglAZgRo3d9FN1UrGnR+56kfWtVsFMS1OxgKSCc52zvqRPx2miMIQUuDCY
4XUaa9MbR9kHqGGX2g3B/258oKp8wNMsxHL2l2dmmegjHv3VXLoY1LfTonaq9mkedk330MRC0K7V
i10I5IxPVqymlApkj+NZBgBghikGc0NuOlfdsqxG1Llf1ZWFOC72Z2NbRnrmt15OPrXhPsTTIugE
3no1UbSwQ4X/ZMu0eLjkNJg02piNgdw0um2+VQ+MyUF5oI/hw/xJdaNt8CEGaUvFAqxm6aZmUC6F
wMZEGUejgXn4w2/wKt+lJ0CIImXJxViba/FoKY2z8WlOrEZvEnpJvqNPeANvlCNzaMpD9aNzNWBR
A6lhC5x70aLO2vdbSuZsPY7mZtb10fDG+j4be7uqvkTjz+s2sBaDFjL4WQd/msBtXgE4hCLOdncF
FRS+BGewuKdLK3WhH0Wt7+XGazchzW12CpYqrh9CJIR7rJhpKfVKMBme0h7K/taazuqH4LgsMDcq
skVQ6uTXNCPDHHO1x0GMm3nLRty06NN0zjydgeUAohHhBeszgTCOrqWXS7ncBUaN3FZgfFVAxage
pH19Sr8kBxBubctP5QZA025+L56tXtWKxWG5CyVo+AW063wvjXay8pigKnP9i627jYUEzuVLspLX
rVmhQPnc4YUp2cm95IQxXtIy3njyvtsH36+LFJ2J/fsi86FF50tlyc6k/wiLA3LXv/t9pqSL3ydD
FBdFja2QDEyZIBPRx8/XBaymVEtV4Py5TvwZBEnsBCeGvxt8bfp9AUIIAD4GmHqY9i399JciOVdb
9pgMmBq4B4CNm59ZwQNsKYVk6yHeM6xJnzvYMrguVPShOIcbR1YRZD6wCbMJm1vVuY8FPcvVN+jy
IjnHOoOitjYrXKRxcxndx/q3vy1OBJgj/w+sK2ahfJK4kHYZilooBnZY2W4YAkg2F89jNLlROJ7i
QXou/PjUpMkRf409YzVlKGUnjqf99etcdY5vlnYZC1uIxypMVSlsW0npX5LS6eirPwmATkQXegHq
X8iIi6oHjHliefojc47NTnI0JIwACPj/XKhAQS5TkwtpGP5VMyyFWt7n0mWdqGqnegm4UDBA4jK4
U5FCMnW49gE5zxHK+UAr4lMAeZFtt/tN8NUKsa5WnzBLReE8SBXoUzOzWKljvHZ2FazGGyh+t2fl
dj6wpfF2p2tuSARtttXa81Iu51cISEGnkYTUcwEDpZFtoeo27XaWfPSLs9x8u66P/+LGgIeuUpMC
CYQTV4ZJGQR+Dy5Q17/H6PRG6/cR4FS17XiTuCCMJj+vS2Q/+Of3exPIObGg9Su9KnLss+hHU77V
fP+IDWS7wArvdUH/cpNvkjjXlWPJNgqUmHoTaIzJnhFRjOAjig/C2oHoTJwLC4wo1c0cjtl/1S17
Su30zgCKX+jqt1jsVtwpsrVT5AahLXpV/Evo/ueQfA0csxh9pkgB8LBO2SeJDZ+zfkXklNTx0dff
g77NbQSriutO7E0mlwXRdiJmq4/hgY7UVaVPXQT4k6H/WFbyJobLeyIrayM0MHywN9q6TT7TQwKQ
Gu1uvu1cqwaEaCocMhdeJ5cJKUUHMg+AUR1a4DfNwG8adLffz7tpax6S0pbt/MYXAUWIrpP3aL4a
juinAgau2bddYOOtX2cPAmNgl3XF7AjnzojlG2OTwZ21AJpkWy7WbXnZcal3GFoQOTGBQRDOq2Cx
vAhaEkmoNwX7ZIMe9BDsMf1kAZ90chmBapYAUSyPhes1q4OwFnnTGs6/kDwaaguAWJ78NQQIKgZw
Z5C3AjXnWG8wqG99Y9SjLKmVCHqVIp1dKyospXM+J9HjqstKvIal/YVBZJt8LZz4RbMrr9/J38mH
kifNNC2ZAteB8q/vmaZRVGOu/TKo192GDhhdnwGY85mNrWfCx/6qqi7Ecccz+q70y7AwgRoV3Laq
3T9Vz8EzPWHSxalvMyBhiWHiVmXq6PEZpqkR7DRBsxcJRp20smLoEuYNTN8x2/tR8bdWv7luHyIh
nA3WWa/WgDXA9D2m9Vpqj+muDYTasWqEi6Owv2JxlDy0zNb3S7SwHbbjlrP83boMlaWb9FW0hSw6
E2eEJWkKYiUZVnKVL5LybKinQEiTsKrvixNx1iYVA6mrDMVCtvbrHxSbwcZi1J1tooA4VJT8rULQ
WAt5nAIWZqtGU9oCZPjEYFz9AvOpilvtMM+AhxfjA5Mm29hisOKA8Q1BRrG6AWTpmmGo8C9QOi7w
tbUU1v5UoGS+Ycs3+Ra10G32irboIbsht9SrN+o2AcGW8YLFwdLGpKx472v9s779EUzJFkpUJuk8
SgrI6c0QRQjWpmhuRqybGafEI5Otgva72Y8CXJxVh744OWeE+SCbRh5UKOjX3hRH7ij5TlcdquTz
dTtcz0cXgjhDLHS5S3oNpytdes+qstmOPvlbDdyKDPtLNLIgOhdnkaASUbthyMOD0Z6yvrc7gLMk
Y22PZi96ljHV/CMCL07GmWMLDnNK1BKbcYCmY7MK474+mo0d2O0ZJG23iWdhDWaT35TgDxMajkhr
OENVM+Dvhb0pIVD02HLFCvlGN+282zaod7PJy/R1QoNLsIt6eT5cOzRnr7Ecywpb4fKiX8Oh9Mpt
4WTOfNsMtgl24f4c3GPMuwfEKI2QXIWbAGDTLuBawBMQPotasqI74NJ0M20ndfR9yZPls65hyYBN
U5WCFEAghF/EmSgFjMtQqp7VgBDOzzeV+RAI+7LrUqhsUVMFeiNP/EsAFdRi8gqv4EAyN2UUDLZf
DvO+wA7/XmCSTDX+/IZvstjfsnA4yhAoaVNifDH0rPNvmtX0nD23e3/fbhhFGXrpSOeao4gmWnRI
zmLKNMv92WBXSfd99KQHW6MRZarrAeztcJxdzHkoNX0oAVb0hnxmWPrtsdzrO/9sbOV94P7tkTh7
qCQFRCJjbHpyQ93BAk5GLp1TogiUcP0dgz2A/9MPTtWlTDYjpcP6/NzZ1ll25pO+99EJGn7QM+aD
nfpGBIjJHPMVLeFL8mrbq3mWIdtQii8+wBkDQfBd/X1DweiYYekUo9bvtXAcKipFKvqDefbVrLbm
+JHeyOL3uS8zB1UXw0FiObDdyaFXVfeRsRNY0qqygSvNlA3DMrCD8v4Mka7pIynwOjC+UlTZAST7
OMS29AnVzo18rL6Tp+sCVw3IVID1ZiiAV+Xb/mVoNYUlI9+ciATskNLuaeNkaSk612pea+qqSYHk
qVCV07aERmYq+0146D8zzON5r91FTvDk2zFWHdWHjxzqH2F/VDyaNCMYTkOqbt1lPahgjcFJ049o
29uJCJfpRZFfzn2pqF7QtZje6ew+zJ3r51hdwLAWMtitLvxq1AR1lgZACQq9HGRG0R5lfDt0JSAL
AzvsxNJZpHLfNZHLW815qKrosk4o1XnqBUO26r4iA6YW7hkpS3DsdhUG+8q9dMPy9hRIyulOtMa9
ftqFVM5+tTYfGinFaREVHcASIWTYwHsDKptxF74MF1wizKuTYK8jlonumn2vP7zTQjpn3YWuYD+j
0HUvq22WhoRbw4siewToVLn7UFK5EMaZg+mPVDLVjHqjqu6L+msNwmJiyY7Rip7/qwb+JomH+pAa
0uiGZUlgY5Ue1cN4YmXOaKdv5nv/0f9RbYejaIhxPUNfyORMozC7oCso7fAEw6C3ukHz1Zt3jZve
Wocc+CKicdD1fgbFuiemUQydyJzAKCqB/9foSNvuDSC3AgpxJ5/bzbxhEwaib7ceORfSOKvsQywj
qjN2RPPPJQAuQqd4bWKspftnRlscnZvvk2i0QCiTxY2FJ9CA1wJcgxpoEqfy1J4AJfUCuounwLsA
Hh8iDBB6153Pug94u1MWbRcSS6No4zmGiqYd6prPtYHHqnSMusj+z3IgxKAKtpWoSXhKgTwejLQY
RmzaYApywgj4YN7U01mRRWn3Wr9mKYmfnQhB2S35JSSx2gpN8aiabckB8OIuxCoWdEVyyRehV1uJ
6O+kcro59VlY1yD0xMoedugAcFph1V/fxJUzfwIgB7qLWKYQ3OmaurwTyqloo/ijNY2TgupqescI
0cGD6VYukAO3bNFfKm1R2rpm9O9EchqalGYRl1htAfQvrW0TkNFDvx90B6uzbDRSb8/Cq2Wn4Fz2
O5Gcig5yl2aVj6vFDOFkK253o8WbWbcVbJe44b2/AY/JXymrxT10gGFQpVgwMb3Y9EFN+S0FoBv1
n2fyeF3Oitd+dzLuXTNhqWgyGqiq5e9C7RwEx1H6+XciuGjb1CSYadeqnirf1/VLnh/nRJBHsPu/
9n24kJpFDTh6jEHFFuIviz4N+qfrRxD9PhdFkeyXCVtP8urom2l8jTNhOZb9hf9+AqAiv3eCqTnQ
pif4DjF4muKeVdKew0dpwzYrfDvfmLUtAztqerE+spWKJq+CV4AiI0JfvNnC/0b5mEZqgR69EhQo
NgPcXpYFWfna/S1FcFrWjYNBaEANr5mfkuih1V6uf5+19Zt3Z+B0zMhn0odTYAEPafxcn2rMNDjy
DQqiO39bFTa21NoH/Tn9aggUby0heCeY0zzTGtIUj0GWwA6b3sP6puOD8oqBjfw/6FXXrHV5j5we
lm1IixQg0tgywqIbepCzTYmt/ZReA4/BA5U3E3hHRMgYq/FsIZYfVOkBHhAUdWZ5pHLxfndRYn5G
Htm4gJnaKofhpGIsKxF905U8eXm1/HxKpRraDDoizFduWZqMRQ2wJv4eLRJmWkw/ePNbnpALY0GW
+q2iRBT6k3rxXauxmftdcRPs0qNVOtHduEvvk3P6LOqaCSzjUuZfGN+ojK2et1DcSTv08jd59EUR
WqAzKvsLFhKSMpxTiQyaN4IutHG65wIPrGA3OtaObJAVnJvjB4qb774cF7wsasxWkzSYq6iBoVH7
TuE/0VDQBhCdi/MpWpckuiq1mkfLuyA+JvJtHP/3yb135+C8ilwNcj61BvGm5KVRby1V8PtrD9F3
AjjvkQ0m9K4xyWXzi8EemC/aAGBgzWWIRWSj7QtqE8OZjqIFKJHecZ7EV0dgFk0d+u3t93n6Xsg/
rntkdvtXDIqvjGTgescUJ/BbwTHvSSQFejnZqfrg1Ib2d4rA10fAHGCUCsF6YCid/Wy2/eqs0S/X
j7OadC4cBOEcRG4MuSxR+Pn/nVlww7N2hy0koLWo+2Fv/RTIY/d/7f64JDctK3nq89hHMq9s8fA7
NLf00AFREW4XyJLAe8IiqyPvKXZ1X0SAVgLl4Bf35yCrAXaPjEAFy0oc3WhEGFLWMurlfXIuQpLA
gDlUGC1jtMxsc7VwqBecLOC75TvRUJTAVfAjIEM/aL1qRFhF0GLQzABB65ilc7jpm6TaCT6cIJIQ
zmfEAN8Yxg6RpAOHxWPuWSCxuIAWlXsAX5NdcaKfdSfeRGcRcpEoFyGcNylkTdHaHh5R3ZUeFjpf
/DtMP/6yDv1NsBU//ZgKXlNR3oV0lRJaPZ4o1UbbJQ/dffNquATdxF8X0MvvVDSctK6WukJU2bR0
cIa8j2SFVYRDRjHeaUQ/5WpvGpYoVq57rTcJ3A1WaLkGfgYJrKnOaMjKxjFvc0aA7gDZ0s3O8M5H
TTT0LhLL3aRFdD8gNbZRm9Z3NQAmWIPmNv1hqD7w2iPyP+fjF7hUowFvTkA0EA/+Mmd3zF5HKugt
syv6UyveRHBVCFI2WRrGue4N8n1nHjG4YDeRK+U/NPnOlwvnurmtW/abNM4tdy3R/KmHpyqUpxpQ
76TeSprg0lZrHMtbY4awyKAKQmgWdBDSbFj2m2zSRxDUbZot+OkwWFI+i4Kz6FTMEJYCi1DTU/By
eKT4XEZPgbH3JRFigUgG+/eFjKnSAJ4VqIanNg8WesLUeKgKwXDmui98+zpcipZPQ+KnHfJADfgy
Aal2Jkk/W0Z4THTTzbJakAiIxHH+QRuVdjZa9hajn/uqtqn0QxldldyFVio42b/kA29H4zyFmjXJ
JNVw8/R5cIwD8xVG7vxG5ULT7kX40GRKds2uOB8xTmHjw7DeEpBgdCKUuqVdtg1HG4WivzMtfnig
S5oxw4QTBqfaE3CtN029QVFVIGSN/g0Z8D/3aHDuwgd4mzFlyEObzbyVAD0A1p/Ksc71U7aJgXXy
AEe4jTzrnoGdjbvEi7zONYDiTW9FrKz/8sx9+1s4ZyJniammTH/II71nA/2ZA4Rf61n1hi0bLEge
w+ePUD2/uwDOuVTRYOVTDufSAigVD7TbcguAQzv/NWN0e4MWxo2QIECgShc8ooXpl81oYQQ3oJi/
GTbo07jVDXhxULVgW7zqsdtf99GCsH1hAluIy/upihUdRYtq9MbpZhKOuYgcNM/aZ4xyPqpVr+OJ
m91WD8oTm3effur3jKB7xqS2K/LQ67qi6BoqdbIiE54VNc0msKKykkjodYDW1TaY+0OFFsqa9JhC
AVqGB1BFEVDxaqKwkMp5HbOYEzJXNWArylvafI3yU9Xe192X6x9s/T4XYjhfM0fa3I/qxdfAfwJY
nbxITmuzwXPUmAD+Ieqjr6eu/0j8o/xZRApNpQISGcinApzitLVZ6ZPRl+p3xUc0ciGNczqkDcKy
TCGtLhW78p8jkKEJrnA1vC5EcL4kT8dSLVOZVV1qT77JvoLd1ulc8L9gk3E61TsAK4iUUiSTcyWl
RgOtZdqh6w9qgZy1/2q0goLnqjEvzsWlJlpdN+BvLwEBEH2n8W0FmsDrNyc6BJeX6G3YyDSAYTX9
c5jdWPJunAXBWySCS0tqvTd7w4KfV627vD9S6WujCzRMJIJLRYgEGisyw+d10t08RgBG+zL23vWb
EhoN5w2AuxYSquOq5EP20GBaLPAUwD7VGCMIhMwSog/P+QQ/TsZqCrEZIk9fS/mbQe8Fp1nN3t40
ix9Ikv1BqQej1T0QkXQob1zgJaRPDfhf9U3gpbeMVVj/Fm0/sreE1e3/8+Uaz36r0inqQY4KfdhV
n/pTtxuPcWuj2YMJ6mKb3kytEF/1uiPXLp92EROtPJk7PUXaI+e/rBLDryiANKexFwySCcIUgPfe
Z/la7Fdx3KUsTJXedPObEcVHgza+zR9Uu74RNylER+M8RBY0ndZ3eLz0oeykTb9RlV9YNQXDWLy5
rjICI7scfnGJmRUHamPhcGAP1nqP5MfK+DtXcek7LUSkEuJgLfvEU42XujTscrxXwXJ5/RyCeKtd
ysQLKRNNwqqUUQZW76tPjBQuufcHDCebm2FbefUDJuWKF4FMFoD+eE8slJ5zHqo/DMMUowBXb4tf
/q7cgvY6RktnxHiCLGQoY792TRrnPcKuzps8kohX+5KTjTGAXHbJENopFku7SQeToQjDZW35amnV
fNOqzlRsJJkmeo4b7UB/AXzLU14o6EFC1HIOKrDqYke+T1FbFxHMrz8O3+6W71xh0kSypBqKOTiy
033rdtQzXMZ6xKijphehA2NWfOV2+S3rtNQmYHmiWBx7dId0fqcUIJs3bMVpnf413SXfryuPwPD4
plVRTGqpG8ifzPGx0R7N9CUUPVLWww2WyHQL+y0mP2g1GvVQtKwEUqSPlpRt6ChCp/2X8PkmgkvR
ZqUj0ZDhFAzJEPsjO8MrhkvWyZB38w+sdUEf38RxrrgjRYCp5JJ4Vowh/E9jupeAlHb9w4hujfO9
tV9ngM8A6Lo0PpLKsNOYCCT8i26/HYPpxsJXgbI5bM0Bt6bbwwY0T5t4S7+0NtiTESuxVSwauVvX
tTd5XLIG/gJsUBYRNm+Hb6Z+tuI9UT9fvzWRCC5Z0w2/H4wSjeY+/doPr6oEEuJREEj+JRK/nYPz
t+EA2EogIlPYaO+ViSO/jnvJubwGtsmddADOE1b9dFFoWY/Gb2I5xytncVFTNhhRu7mHbXBtg/UC
N9glgOq4SYHmjs1p+Ki96LOtT2S8qTufzsVtayRShPgi7aNvbHmq2tWtDQrn3plQTWHssYCxuxM2
QQQfk0/mapLo0Hr43todt/FTC2YokNA/pKY9AD+m3jWYob4TbeMJT8v5kghY7jUp8fQaf2gHNk0f
3JNuO2E0FBTL8CbD0b/VPfG0JvvdPz3/P5+Xz++aqiMVMK+YDyuB4gm5iZ3sKrfwCleWhWmrSIsv
mczC+ussADaafPGZEhA9FFc/znvLUVCY607VtsYUrFCT1qPb2xk5j6NIk9WnckU8eZfcMlAPywGC
vvsb1CMW43qJ7pTzOEiiCWhyEXpYuR/INlvjDjj9aPRmW/ogGpVY2yJdhgU+98P4nT+rCm7UT2z5
MOITku/g9LkFwXqEUsHgWofm9BtAONy1wsH/Pw9rYpgZQRZAMCayIS4qaVNh6WGF1MG/YalDcJA9
ljcApdANhHgpf9qmqVK8s1jBU7WwP/0+dphZ0wQGjPNQNLEXxklhx32xA5a4qKG2klG/l8S59MHo
jSIGDTz2GdqTuddfckSmM3mITuOme8oPweOkbK5HkZV84r1MzsOnqZZaXQeZxWZCFQuktWfD6x0T
YzbYnRCNjvyZUb+Xxjl2vHwaqsEcLzPGbPO2eK6P/UsH7JR94RF00eXM1p+K78zxXD/pn1nGO9H8
bIccZSYSXIiu28ruon5vDONfXibhSnRo6U1mH6fRwf/au8FeAQ9q5NS/GBLTR1DN3h+I894zKbKq
G8MUHNmPsfQ5FFFhiy6MMzJwJjeT30lAA22Vfd+W36ZUVNJc8SPvz8Clfr2ZdkbRkRhxD1stoKKM
NihIp4/AWdWRZui7GTDk9XMyu8Fjgyb2dZVYt2ygPLJhYhNA5+8te5iLOioHje613jp3RhrYeRmF
DtVLQf1xJdKyc75J4hSjm+eCDhoUQ9o3v0qPkW4qe/oFq7vy2bw3D7jkl/RGBOi6bm1vUnkNiaLZ
qKcZUgsTQ9L5Xsle0bqxtVJyo/qmoNvr97muMW/yOI2pq0HH2ncVeHK91UFJSJXv1wWsekj4YZlq
wNAgmsx5yJBak9WpaYaB42EDzJy9+qWMHeRn2lnesnjj3waifrBQKOciGzU3soxmsOpn9nho7Mox
Yrs8Vj+KiD0gXDwrRJP0QqGcpyzDupuSqWO7bTUI84L76AbgK2jpoZkx7eVb/0GEULDySDIR3/65
XD75baSsrAbJ8JFCMHpWmKKXypenpYZVXvMOrvn651zTl6VAzirGXBnKvCyjQ2M6GvkxWqKXpfBI
nAWMRVLLUVplh/LHmGyN3SUR28RAeUldc1cA6UGU+K35FIsQXZU1HZucMvv3Ra7ZBNOI3dU8O9BU
tXNJuQcC01ZV6l8fubo3MVxSMhT93MiTFoChDC2u6HlMRZtxTMHeJ+lMG94kcKYmq4Wi9qMR4Cmk
7Wb0luM7/RTfNXbsSkD5ZRBZCjx2A7CQ8JC9XD+e6BY5k0sSAgZHYtQedg49TSWODwhKzfjvy1Xv
z8gZWVuGY6tWWYiVa/C2gs2FaMWxLMGbZ8aCCaN1Xf/nOnnjmrIkBVmtmR3m9rMeKPZMdIE1sU9+
5YPxb0gJpcMILjg4ZMXPsPOIjoejep9UzQe8/EIx+C5AWDWDnw6Vte9jMD5oD74Il381J11K4OJI
WjSRDkS46FCEzmXX9BHz0qGdf2JPYWBsPFxXNtGnYf++MFl18qdZt4rsoMn3k/aiaX/56TmXMLZZ
3aE5CFrXZtdNjdsMueCTCMyFL/j7YBQioQ+nY6l2RV8lDGHQX9cv6fKk+0O9GFmahsVn7N/zrlRX
G9Al9Nkh+TXUtjqBOfxCOOyR2+lsAELowvqRYDBfhJa3JhqdLoPqKKxi2YfP0+qoaosxntNDvx3P
jPdDsWO8VIKN5IwPVAHHNFOM6kU4W8POxJ0ZxU8NiAk6ul0Gv5ZP8beUUZwwuCJGGxNvyXSBSWIj
J+FNYwoseEURl+L4J0pp5E2q6YG/H8i9LH8a4x/Xv+GKh3j3+1y8JXFcZ1MPRg1VP2bhI02/pcFZ
M79cl7JSbjHfieE0pS2w16S0ZgQucIaUg0ceeMFs7ctwNx7Y+kZ4qF4q0eDXSrgiBDO2IGxTDFXT
OJ8Buug5Vc0oQVuZ5Uv9vt7kt+1OSEm6Ymrv5HDOop8y04rQhz8QxW7dacOoNaLnHPvwI2ZMQnSi
ChdTNCKihLV8EJAdFr3Q0qnAp3/vpIZmzswEzKuHEKt2xoGh0lqbLECJB7sWyAhBEf1N8B3XtH8p
kjtqrdGB9AbFQvA9+nq3+r7fq08MiO+y8r+5Lm3tXpfC2L8vnPAcDamUqiry3fjB0kDcHt7lqWgW
e80AlkLYvy+EFCRoYn1Qrf1I020N1lX6JTZ1wAo8XT/MqgksBXHJU5RHM77WkB7G7fDJ2LHxW7bA
hK7TLWtWFltgx3+A6AJPooWKcElTZkSKkvVQzel+AlQUJgF3HRhDEo+l7/5GFj1qmbvgveNSHpc9
mVplTjl4Lnbarj/lW2ZyF0ItQE+JeBkE2sFnT3EYA4YlTJODoRzQj23orhASWgnUnc+f8iBSBlPD
N2M9ogu2zNlwNZuNSwdb6b/nBARgDCZjXgNWgsx9K1/1ozKUiLQvunTe6aCy9CYlEyFZX3qof3yi
hRjuExVNqk7tXIx7ch6BVAIgXVZ5AEYKY1tD3X2jeWDruizUUdTBxQM465bw9hfwX65R5dEwiJEc
rNZhpDJ4PTjqT40Avmx0THS065vweXoQ2B/zhty5TeADqaqKC5YtfgwY+DaqWZdp6E0glIvsHpgX
rG1VfW6AknbK3GEv2rZfid3vJHKxdQ4IHejUJB42a71Grm+NNvGun2rFe70TwcXVib1l0r6me2Oe
ttbwasWJ09aN7UeCkfQVa3sniIs1aRiMcTYl8cGnbtj27ghqtwg4S9ePs6Ya78Rw8WUsUrOJI5CW
S4/0QF6Cr+ZtsEOej07bJjkzGEbfsUSFFdF34uKMEXVZ37Qm3Qf5Y9d8bYkIR0N0eVyMCeXMb5om
Dg96Axz3adgUNf5fCSGjRHK4EFPBpwxqB+Y57QZMGnaIwn0+neiX8Ht7YEQaxVb2XV8TzGaxX71m
WJzfyqoh9yNJSg5yHWya5GcZ35flsR2/BskXgXqs+ON36sH7LlkCyWZEQ5CYja6ENAss4thpovbk
acf/DvUKCOA3h8E/MeJMmrI0Dax90naOMQ3uRIwDiVRXcCh2P1fuz+TcRDHNPTV8Q/IIQPEN4A1l
++51mg55tPVPvcPglEjnzvQkfeleRA1fge6bnAMpx2TWfElCDSLd6vLzKILlEDgok/MbMm01K8zD
6NCZTq+68fwwJ/tMGKgFmm9yfgNt1TiR1Atks+wQPATNFwZNn+IdWN1hrwST8x94XbxTD85rDH6R
KUaiYqDTY22daNduWFL1kRTunRzOeTSzRHyAxCWHbLLN82/01nIfhljBrJ40JHHGs0AhRTrBuZG+
bpVhTnUUt0cb73poP7tRFqWLH3KDLm4PRGoRvLlIKOdFgjCag6AP8kNPXuN8dC2FOIJzrXoPtAnA
QmYpYNfiejtBFUVFKSG4sGk2NmNQPFtQERn8VuVOuOe0ovmAD6ca8OBksOlS7rvVpT5nmgkSCLbL
YW2VI0rZ1m10YzmN+w2LFccgt2PNFnmttfo2lVFmppbJ2Ox1zhSqEOTXbZiGeGewAsW4j55b/3+x
PBI3fJ3C7fV7XT2ohgc2VlllPIQ5gQX1yaRIQ3Igamgn8qYj/cbv7lL/53U5KzaOm2Qg0apsoNjL
GdykK2mQGihjjnV9p5vpfWXW+9wngjfuiiK+E8N9N+rrkzkqgEKsUi/p7muQpX/gHJZGdDaqDXx5
TsAwkXzs9Nzal/qrEaBdZH0fRsFdrdUGKBbAUKOyDFUhlPPr4VSyodEy9ppf2UMNSGD/p/xlvk9O
v3H6x2KrfqB1A2JDzDkSE6wnwBNFnFu8pMtmoi22S5NDPt9S9bEwBXnGWscUQxeKrDKAR4rhlfcC
pm6cmwHDtof8RA/aBgWrrxE90f99kMlYGUjcDKO4wgbO+m0uJHMeMSjCsEnTEG/NxK5Smz2lwSu6
HU0bC6fSV/1QbPNXXdRuWXmxvDsvf6GmgS1/OYwPySe6g7zHXLbVn91nVtsMN7pkZ6KYtuo8MNeC
4qapGsBT5WyZKEM1ZhIFfMwv9QBE7a3vmk69ISjSteD7FA78rrhklHDhy7F6DFdlckdUNT/M0rpX
0FFilUFQyhyDygbhvQPM8HonCqZrLgSuQyWYFUJ/X+NcCCklpZRTy9qb/mSXjealjezqshBMTiSH
09QMlYli0pCIN5vsdvaSQ3ST77UzoxdF2cXRbiRPeJVr2rI8G6+jwxxbih9jLoMtar1GWOw2n8nu
t72TwZ4F6rnmJ5fyuE+n94BoyIYk9ZRC3gTpcJek9cN1T7lW5aemAmhfLCaqKLlzXiwvmqRINeoD
rm7aDLt4G+2SUwHwkMadHTaNVB170GH9dywjk6I+gYECzICQP0J3QRPFh72nXpp8Kf3HvP4qONdK
mQzxmRLkICiLG3ypRzbjts6SkRHHmKhEpI/mRrqZXIC1H4TItGvfaSmLezPpUG8/rPIY87r+Ljmm
W+r6mATsnfmQ3cUHndiWoJDFtJt70CxPx+dZSpXLQ5zG0UFvLXtQbkyZ2BUatbO0F9zj2tksjOBp
CAmWTgh3tgqzuUMMV7aPvWET7YddrjrFzgDokOIMPwckWB9hM0J0U3Tcm4WFWU3j9B6tYWWKjIzg
PssnFMCP5iY4+Y/NKd8MsG15J6pcrV3nUiB3SEkaUrWah9SLjM+YdLGVadiFKSahItn9yH2+nY2H
1QAmbNGBUh7MCRd+Noy17KLnbrDTowZY3wItLv8jRQtqaYYGnltD19HNex/Vx7YJsryq8L5BKu6M
p+TQfq+BF6/sjLMGQjgQ+h17yb5+0jUHjVFR5Eaabqh/xLkJNfGSZKiLG+bgRuZoh91DIhplW9FO
0Kqg+SSzuq7GFxDAuEJDPK/BjVb8xHAhgL2uH2KtWmYZiGKYu8VyCRhU3l8dVeO2MAwl9Srd1g5s
6DU/aljefsonVFIBrYu2kxxus/8+I8eA1pEkKBhoIRZnAUEkl2ndqonXWu3G8svbWqd2MdDn68db
+UaWYakgYbIoiGFkLogigPtow0dQDGxjRHTEzpoHzA2Bzq99JFPWGSs3JbBp7jBZL5Ms0WYsNRkP
QX6uMkHWulIdQ/x6+33OeqeuL9ATCcBoq3U7JRl3Rqo/qTTamwob/BCBcl+2wTjnu5CnyJw5NUNb
mFFvxoe8sKMH4iIfOFqj3dyC2BTzOaPT9fb/kHZly3HjyPaLGEFw5yuXqiJr0S5LfmHYbpv7vvPr
74F6xqIg3sK0OyamXxyhLBCJRCLz5DnJNyj67oqn6VbyZe5gzda+va+YsBNPQTHFk1kCedBhUgNV
XKc9B7fKqwKo++RCFSW0dczn8a6CjfTnw7qZsxCp0ACYgBDyhpfKg+aiL2BCvQaiS7ZR/4Fw0XXn
3MqUYQ9q4CJAnDLOwcezV8v5onRKlfvkoXcp71eyq75LNwMotKkkqHJ/3d72R303xy4vLZQij4PY
J2Eofu0i1fw29YrWWmoSLByX3TwSwDaYmgEZaOPtNbR6yBGdYunrJfHlCqrcLzUvLm6BeUx0JgyK
rxVlwGw/fjvBbCeNdFPmS3uyk9AGHXBveipwAPNBl60/APN8MMdkxlMw9kVHb5hy/jqTv8yEE4c3
v9dqOUwI6btZUMw6jH2l/9ZVh4kU1vXN33p/flgBE0QmCXiUauow1LAfWoiCLacIAlXRTre78lbc
dRiU5wWSTYd7XxTLgj90jSZWuRh7ZDEtAdOtQx/bkhlyztHmt8PrD+6mKygfMX5dSko9NwWpPalY
XG1OAdzlCextrmRlgkaOlTsPhQ5pVHAM+KjhKwAgJ8/I4fovQh5Oj5x92gxCK1N0tStTSxGDxH+q
Iz/81aGUP+7BS6ZbiW7Bt8G6Blxmy9unjewQhT7FUCXJIDqe0B9NqmLQlWPeJN5cZWe4uU3G+Aya
4nM78OhUeKYYP8eYRquLfREcoqrYN3lnq41upZqrjDyu160mNTJ6KJ9AYwWPJDYEtXouqU0kYPAY
bMSSLTxkj+pO829ai2DYUPTml+DQO6/Lr+AFslY3XJTX1kYCqKuAZB/0fDrbLA5yjbRhgIencEAF
vPFy8PAEFQoTmdWf2sd8xwMRbTnp2iBznRBZIEmr5YChaD/arrSW4STEfxCn1jaYs5YrnRElDbBk
mfycBz/L5JXj/puLABIQ3wtvddSuPvqiIHZZl4ti9FZg7zy05wxLKU8aaKcggeImo5v1TnDPA05s
mpUlU4VQDrbMZKKjEQg1MOMyVIz0Q44Xbig7g1zuri9uK1AZsiabtLJOZ8w+rk2U+hZJDUk8aex2
sWjYhVncXTexNfqCosC7DeaA1XUstHqioAgASY7GkVH2CA/FLq0t/SJfACbr0MRFGDk0P40LV4Nk
K1M1kM2jmaTJNLv/uEIzIKlSmnIMio3grvP0Q+qHE4RkaMNiBn0DMNDSEQQcZ169YDOXWltm8oG2
MLI5a+XUr8GdRgcVIYOQ/Ic2STpm9sgdAqBfks2S1xaZ3UxAmhpUpDMPwdcMpYP6kh48KoRMqY1q
z01ivJ5SR+CSz2y76vs3ZnY4mQuSjVKYeFOKAqecENBKJ5UIaUQuBehmCFttJ3Mq9CmKegICxjcn
wmbehYoVgy2bjn/238XO4rE2bZ+Q32tjn7uRMkpqOqGoJeVNsBP6DuievOo4ZcfNR+9q69h2+YS3
WimMEJeTzr37tzK3fB/ssi+oaL3VBLV7rr9sLu1NJxfH0zRYpKWQmlqAuBb7GZ4uMZVXkg/Xzz7P
Av33VeZQi3qfzYMMQLgA3Z9Rf5DK4Z9DeHCjimgKIV/QVLa2n5hSuXQ9ynKaetSMUyLdhaV3fRWb
mf3aBhNDQjyKpkSAdG2CpjgAjj+77zSxJ650MF9jkZcXb/r4aklM4BAXlYzi0EW+cEx/aegJRTsU
85NfVEJAOsY7bn9k8/yuDDJxo16MOIrVJfX7ZhfeIwm3A9C2Iy/Ivay22xO65Xj8TZyLlWeViRpV
n/WLrsWJr0PbJD3rsp8mnLuHZ4KJFiOmHoVMGBNPEPwwSNxBvygpb0j7uhGNrU1oU4IHRFBmnqgT
q2qgJJTozgQh8+teSH/rp+D+e5M0tgAhAFBTi0ICJU3UxbLgcelnuwV5v6m/6FJpacO+H3gZK29p
TG4FCI06BlOZeCaJkLz5w1i6o8bZpM134Pvx0tg4NBEMYpQkoARfaWPFz6It2c3DdJC8anZRXAE+
jtdX4i2MCUyt1vTK0uNEq8pfbfBXHh5DHu/9Zuxb7Rf9CavYJyp1NtUJDlU63szTcUp4V8bmbb8y
wISJZWpBTVYA451BCCyBLKCCyFThBjzJX6PnAdQWlMa8/578LH5cd8U3hqTPvoiQi7eZoWCo+OPa
IjLlJqTIlEMKyhI//lZ52a34XPqhaziNG9xEB+EpuscIhK0cMAbh8rbvDaL86QfoCkGxRSQYP2Tq
gRGyOiDPI0xP76ECeChtCvNd7N6TDjy6qM1zh+RfwnIhKcqWUudomuIAfPt+UXeD1UL5GS3JfQnQ
aKx0bjXXJ4jc7ca5f7r+kbfzx5VhJngVXWOUQ9cCgXIT3UogaMltcqlcCnnMneyJ+003Hfa3PZWN
Y2EMArA6KHRKzeIgX4WGQndQnAmyXdJBcAKXeJwV8iwyz0MzV9uhKIME01z2Aj1QlBud3A5aR3vM
Zkv1qdhAazocq/Svfvad/24o6Cs+Oq9ZUyCVYkR+D002t00g1TeorTfLSYOA2mpWkvcI4spg2ApY
ZO2yL6HiEA28/aV2Pv0OQ0ebQ0FNEiNfH3/HEtVGbUoq+hzu4NBaa/o1OHUu5iUO6Q2v0rqdw6ys
MbdtngtlqvQSWCFAZExhYmilX3QXnuykNzwKik3fpW9KVYWeLAQr6c6vgp/WjegQ0+A3/ZB/mC+t
Xdto0B4IhO4eVRs0P5xEk2uQiba5GeRDruOxZZw1gO+F+zgBL6W+p3ybxZP52P8BLghu8r5CJvqG
qAPP6N2i/FpfZCDvFXG2rjvq1svVlE1FR3hT0G5j/IPoobqMjYSBgrYBpu6h1x2hjeyoQbKOA3Pd
GP0+rDOujTHuMRF1VNQ2B2BlmYNdW0mSrfTNj3IcTU4dftMSQDgqKg4qlTT76BrjnMdxo7RopEiV
C1VSR87Bra3yKhvbHrGyw3y+WsiGuZln4APO+WXyajtyFCezzMaiIlWZzZuH3zxhaFz+XhjzCWug
jHRlLgIIHwo3+g6Dc/f9Tt8roNIKd7wpjG1rhgjIj47jpb7xK65OmK4MQkvyHCOO48EYX9rxrDaS
1YNgKhqcRIit3ti1yAggTJ5ru+vOstmOg/cDKQDnRLuZCaFCBYhencD5G0fbC7uepiCo7jnA5iOA
660lPZI74Syh0Q1ybzv6xy4EDKqMmVSKNcGgIONCzZKaZQbBmANGPK05upvB3qATTkih2/XxRMAI
utAGpmHBDsCmGEEWNELVjrU3JKdwTuy685PkpgaTSaU+VJrAu5Y+XwcUWIumOhJgokssn4LYKIEW
YP7L186iT7HX3UF70KwZl33scC/7z2/Mj9aYT2j2M7gO+2RCKVh4oEq5+V6+hMBRVpd8J3AZxD8n
UR/NMYex1QYVIMtK8Cpynw2e2XjZHFty/9wsfrlcIn3mxDOeQeYwZrUephFIpnzRl3cF1OnIvvU6
7r3zOZjRdekS0VHYl00WvCnmi5oWEWqbS19b43g2i+co/nX9tNGt+OSIKxvMtzPBElBGfSd4mfTT
gIRqe9tlFheHylsJ88EqUNVhykYKDqDrb7+UGVAeXzItNR6aUg/I/T9fEi418PLTHo/OKgLUPUZr
wqpLfIkUzhjcxyrI+MFSxxsL3FoUkGiGRofjgCRhFjUnctkNBGrJuXoU+1Nl3hJ5f30pbwJ97Pas
bTBpuhw1kxI3AAiP9lBaFJwOKsXvYHN06UT4cmiO8r5RrfAW/E72eCCv7c18APaDV8XhrJWdqTc0
bVHiFoS6gnA3k7MgL5aaPl9f7OeEHSD89+/J0n7F3VgrIN9AWrfczua9weuh89bA3CsZUftl0OGE
lRRaMQY1wvac8sZqeIugoXF1c8qGHLVhqAtej3NUZJFVmrs/+Ex4FZtAeYJOj3XvkozSHMtC5Itm
60rVsAe96B9cgf+Z+VRhyWAWkQ0B5GZ0dP+J8b1a7nXhy9w8XF/FVtxZm2By+FiRW1kTR3ynQB3/
WsZKS90K2gxeZebCcxVArop3B27tP7TbNejcUoAqCz/Jqr7UMwICqgoFrV9vo8kPpi38FIG4hOIi
YDZgsGz+gIXVAMviu1nG7SrRFBY5nXO8VshLEViUEooqarQvM3GIT/VCqiftwkW6bV35EuYlJMNA
B/PTOAPK/UVTpsjhKOsGmrE70gDcQyd3ir1wUngVxC3HB97Y1BBzFVlnW2FdWI2FMkHEWAxuM/IU
KIfrDrORcuM7rgxQj1qdrC7PKbJ0ymnh+hlCv5jMn4B57EMw9Weu8MrrzWy6y8oeczPOeSCPKFlg
fDc9ZMOvFIx6ivb6LxfF3CETqZZ0nJTa616qE+3MYNh0l59ENH//l8xsc5Oo+yP1lHSFDeOY8Moj
SdAif+h8vY+tjseNsvFyQJYpgVVOIyA1wOX4cZeURRr6NujRB71kGBgg7WWOz5l+J2kH1cDjPNlD
9dRK0fHill5oVGLvSsxEwAtEoFPxcPloGi/0FvV4LfFnf9mlh+UguP2rfkatEpP5gJfxaDCoA3yy
pxnAdRrg0CNvn2LlkIo8B20U6qEvTKWTjJGbLokz161jzPdC+fO6p2ztnLwyxoTkUFj6SGvSzI/m
i1h9m+an639/83itDdAfsFqNVJdRroeYgWugRIXRxV3wSOlgaX9wPtRH6Q+uGBkchzrqnqjjsK+s
ruwrVQmUyNMN6VDKgd9EZKeWCq/8vxUFEfvwkqRz/So75arkRWeoBU5xO9vyD1qaSpzukAVvtSnB
Me45n5E62SenQEoIBAxeWqbKRI1MMgOpIA2YKIPbsAutSXTAWWWZemfV9c8Q2YAJAkIuzmh7+1Z2
2UCyFA2pwPaFwafGU0BsE/uG0/nCXXOhSmLcJ97W/Y35o9/rZBLTDiydcTKJkEcD3W1/aW1yVI8T
6KBzT7ZrcNAqX6KfvCyUt0oWY6RLTZfPJI3hpJRkFxrvdvAYA4Cg7Jr9eFAfr+/m9iJRcwHgkm4n
E1HU1JySMa9NL1N/pM1fmtg7avlz6Avnup2NoR2ELQIYiwp+ZNzXTNTsVCHV66yGKpuvNRZ0t0AK
NomWQXWjdovfLbboJG52lm95kxIbzQ5qWketRcEiJRaAlMdIWOUUjEhl4BYY0QN10Hcy25BucdId
707dtgYMPMCLogaWKcZtSvQV53wuIgCdaaFYs6dj54tgqkCM4SQMb0oU7FFE7eq/thRm96Rlxii9
rqCIdaf4g5c8/h3XBHu5YISUYPic8uyISPv0W0zqOabDE7LY9FcFeDxAoCQ0k1hV3hrEj8JS6CEA
JX+/3eLSLo6dGx3o7d5/n3iDshvtTiR79HGAAWqZzjl8DONZBBxIIZu5p52Tx+qRktMYTr/L6Fg/
9aFwxyvHbx0SOgSgYIWQ55VoHrW6OGhTQ2m6XvDqZ0FGgxCqouEp43aoN7/l2g5zRhBBxXaoYEfZ
55fcXY6pnVLJDip7lTvm68SjIHk73qwDrS0ysVzsKNaxQm1EVcG2IwsuiadjEmjKnvTZsVKn1Mp7
ZNZqdFOOEy8m8L4rE9H7MkmRDxi9J9793cFBkXlneOJr509+cBNYBQICl9iFZ5XxHzNU5VZpWjBr
zBczfp2a73njqhLn9beVW6++LJuHjuYIXkqRhL5S/CVFPxKpd2eRR8rOWQpbTxhQv+3iugACSUaL
rfjS6ZXVF97AY1nl2WEeeLq2pFVED0BXTzvF6PbAJHmNUu77nHCcYvO74ZDpho6i8Scww5A3dd9A
DhZYmu9t8txUhpNXPLGajaFxxJCVFeXjiVbUWqqUoYG6pT048T05qYdkFzkaSBtnR7bLVyhcOv98
zvijUSaMxJkeBSHaer4gll/rpX+opeI+nnmznVtJ+3ptdDNX0WrWhlo11X7wUukxIDd9KDlxXNlK
5SshT99h0zFW35GJH6pShJU5o8bRSJ1dL4OVN4qVxIKtiqF9PYPgLYsJFtm4mFolYtpBMY4FWDOi
sbXasLVV8joF9e66se1LZrUwJkiEU5GHnYJbnBALNG+AadgtuCL7wp5m27yjU8b9oebxem5mSau9
Y9OxQpf7Lg7S6A2X0e7Ni7rLHGO0Ult745eDVl+GakrkapysnnPs3rKaldMkcdcOwTARrxH8Ybio
wW0dvF7/pvRMfbpr3j8p+5icoAQs5hLBkLum7wcFTKzy6F43sQEDpUeMjiEiOzAxGPXR9/W2KOUu
qBJkzzPIXCKQuaA1g1IU8YHCsKCrfM/L2DeXhTl0EakBHslsL0+MutlQwUABrsGjEB/66fn6mraO
mAZaAqJg8gBJFrukQQ8qsA4DLlPsO/OOFM9aeIp5STL1Z3ZzUOU3JcyMaorE1rZEMenjWC1TgMzf
wOX7fifspQMPZ0AP6TUzzGIGlSSBTgJQ1VfAAc3jIVRCKxsKMMTc9wkC4tP1j7e1OetlMfEJgzeq
uDQqPt64WJNxt9Q8lMHm9qw+HBOWpEabayOKcekCSW1Cy2DRHkl/GpaX6yvZTA7XS2EiEsSmEkVq
MM8gDo5+Y4LHDZJut3RuA3mvsQOxa8OJuBsagwa8+rdTsNjtYMoIquQTiuSZPYGgVz2A/QmS4Siy
ho8YJLZ0n0opmI75yLtYNk+yRvBcxAg/vJ8lQzD6tFoGUR696sU4h5fppB6D2/G1fDHPxFZ203k8
6o/XP/FWDFybZL7wLC0or4HO0B+DL1N/Wxr7kMdWs23irdcpAZLylpeswizwBgKGUFrMcoAZRmps
Qwytueg4YXDbJ9+tMF4/6kGvl0mYenmdWoW+D7QnQ7xt1f3177V9uN7NMK4fB9EQJgiIXqs9mNVl
VjkFNN4ymP1Y0tQA39gcenjgdtDmNr4kk2tGz/9qFW9YjdWWtAaZlDYGTKgyAytE5bau/7k4Hj1H
vz/UGxx0ZcIQ2jKMm6DAO4e89M+SK6Gwk9rhOYbub2gH0Gi20wceoIazPezFpOCORGym9bLqduqA
sJp+/LsvJ3+8bBNVEqqCFODEMitoMR5UgTOaxjktb63j1Xer8ewETgdid3LnZ8lNmJ4aLgqY42Ts
274EQ8HYR5h56AF1qAC+ye3xa+zmdnOY/P5EwN13zG9C55+Pp330Cfq7VmuLgd2cQwGiTGVwieq9
XF4K3rzipgNIqFeYYH0DBof++8qE3EVDHEi400XhocH9Fw6co7PZCtFUFNZ0DRW9T13UUCzkQhXk
GCPbtGAxHWpH3eMU2bFT2Dxq5zeH/ZQ8rKwx6yFlOgBYZ4YoIUanDiBb9UbeyU51E3gVOmTT/kt5
HjB1kXqLO13Ak8kJq5uPAjBniJKK/3ymT0vkKR3ElABv21vCjeEDLek0oQUZo5cFko/gQbHlv66f
sc0jADEFjaBEC4YzpsKXjs0Iil0S+XPmtaS2ZHmnt6V13cjmc1gz0WwHSxtqpG8jiGtPyaRWxOSF
7skPSJAo8gJYWmjsUsacvLRQRnQpCI97ydMI8WlH3+2ysTeByps46nEPyPRIjbpLDCIieS/stWMM
Sbuai/LY3sOVSQYznZmd2MmxaHrht8aTQYSoXvJ9DCHCwBofYqC0uYvcTK1XFpniSWSQQIhH0mKR
lacOgPKChHQveZQUInWKc2ePP6gkYQxJQlA3cLZ2MwisrLNBOmlLaei6BfXZ+F50iZVVTr4vDlR5
UQNQGmSTvOFznknmnCKfrMcuqEN/UP7KjW8SD+Wy9ffBh65qKnBj6IMyeUdjJBkp8rHwpvIlrXrL
SArOSd86dWsLTOYRp0YMMnbA7ea6PtSaAP6JeddLXFIU+ktZ/1/ZYU+3DlKUJTRAQjD7ZLeLv82/
YjTI6XsVp452RIKb1ksd4OoPHLfYOnlry8wxaKOEyFODxEq8wyg7FUinVO/lD+kGpAsOumkexyBn
01TmFEAxHOmcXPSeCka/6dTvMS+ZfKGIYoIWhfadgsyvm9y62ddLZDx/0pJ2nqIg95QGHMrFGfeH
RaannJem8lZG/30VPM2o1pqqBZfPLEpP+EHP8TDa15eyedGu10IddmWjXZaCtA1cXn1AvRIMjJoX
RDQ8Q84msHlUTjy3ZHKTNi6VQQtGwAwqw4/G5KaV4RPFE9FAldFOqjVl8R+VvtZLZB4t6COVuR4p
vac/hAeqQUBRRCXY+E173BXfaFYB9NITL1htH3VMHQKITZFEzJcdAZiTpVHtvXkprCm/gxiALQPk
fn0Dt33x3QrzRWVAzdRAiEIfWhiSFabhS6zGd0oMdr8OKLrrxrYd8t0Y8yXLsujDHgyanh7dK5hI
4KXlm6UIHbX5/34zJgDHSWMCbS1i2BqMBCiLHrXH9jU8Bw/gA91ne4OHEd3eI5DjwugbcfJH709m
0HRNGjo2aRHuslzZBYF0m0+8/G77u72bYaK+1DV9M2sLEKD6DyK+Dvn36/uyWdOgkMb/rIOt7g66
OSqppoR+aZkPCbhLyKE5pJ7+ln3MXuT+lXECx7bfvVtkwnwQ6ovZ0oxVKi5juc/C0ZqkfVXzqCu3
cpz1ypjoPuHC180OMhqtG92+kWiflVtKzSmgVgSAjd3tjV0OiFLdcVM6jne8eesqNpoRqCwb4JS9
Wjqb2l1RXwr5C2fnOK7xllWubKhzLpttpqPRnjlyBq252odSFajPEytBb+CHnmEmprB5HsMzywSn
NO/VuszRIB2aO6V9FUWOR/I+HROWyrgw2yKv0f4Vb5ustqTlQS6frn873hqYaJQJuTAkhgyiJfKI
2mjOAwtvZvRr32Oi0RTLydCCxNdTzoovfUNmAULY9kfybO4LN7oLLtPt9RX9P/Hv/VQxgUIPwj4X
AYnwkhMgV7vCWQ7dUQEGofaUw3jkwTw4X5B9JRVZRYw2VWWvTM4S2Pum/fX1cLyALU+l/VJrS671
Xlc9LuqN2n4PNF4JjLcGJkDUSWq0jRYDO3sHquwYJAmJE9ySi2I1z8TuLv8DJSt1rM/J9e9degPP
rM4s6Tp0kmct9gEcS7xSbzV3HsfZ6hQdEuZRNNggxdDcYqi/9KM62hWR+30SaZKjayB6nxogWTQM
idmjGiFHDaLONnLIBF3/+P9Pavf+M+mXW/1MiBSnaQEBbW/6QVM7ymTV7sQXygyGFjTnPuBaYyKK
3CRSKstL40m6TenDqX5DLVvyHUUY88fseK7FBJiMLEs/oBntQeuIKN8mqFXkJeEtimeFCTFNX5fT
lCLEVC8TeB5pBCD3w+FHfpp7S8fNAxHGxOHsm8xxLybsxBVJiiAAdGYgFnSQf1U70H440B8NHfVN
rYqHLOOtkok6Ud2QZFHBSQrhIKvVHpvgSzVzn6ScjIHFrRhhktWVAtxKVloGCGRtquMbvI2Wx/uy
tFTow0HJej7MImcbOetjwSyzMuTRJOg9ptugiXyIq3Miuv9u01hiwVBrR03KIB7YvKTPOiboDul+
JpZROxqojMHVfAzLf+koMnWk1QEXW01OegPrGnbDKXcTSkZD7hu3Be/7DG1c8CH8y5jCVn7Ldhxq
Y0zofGnvUvnV0u4OA+j6KSMAd5SWt3H031cLnGotMEZFKlDFoHzb/b59MrwCIn+jg5f9l/ghcA2O
r2y/UH8HTXZucEyTXg9xAv2J/JzUk1T8gu6FJUL7OWwGK9P+5Y0vsxHGDBdTDXB9jYiaEGq0iRX6
5H4CuU91H93xShebINJVTsOiKptGCLJ8GidPtaoTfQovh+xLicpMdMdDJW12ede2mLgyBEnZAyMb
gicjj2xaV6eDQ9P34SG6kS/J8/yi/grBhSICrcs7jxzXYQGsdZ5IpDXASzzmrgKaJAkBJ3XTvXwm
e+WHMe9of7mwedcgzyzzLOqXVkvVthq9SL+f5IM4PzQDp3nJSXgUJuHJ9KWVdLEt/HgGF9TXruSR
lW+/JgGDVVQRI4XAwn48diPmCySjSjGccZjt6FZ26rN2Ox3Acx9bgZUAJBQ+8GBCXKNMtrLoelHF
pM5gdNp1J3UHaWcQ83WoVuLw0QEzJBG8cLZ5J61WygSYUhp7o8p70+tkmyojLLs3GTs8Ls1v0aXO
USgVgdf75+JT4AdYmWWTF1mqkijAw7LLT5J06rO767cRb1lMUAmJnpeiBP0Yoc3crDukcesWomDN
859Mrq1X8ilXmQYlbwE7aILXhrwKEuFtET0xn5Lt1bdigkilZoACAkCGYQlKPwVQtl8c6CRevBN2
1z/bW5nkii32PUTIrJnl3EbQWAOd6E2ERhVVgpT+QOvvgwOwDyO16+ZUrVoMR+T6nSgJeDvk8nNT
d/+Yg++jHSZWlPI04w2ACCyWt/28B1WO8kdF6vf9YR9DgHZB9ro2e68OJUvqREwH769vy2ZMXVlg
IoOQFfUSkwXqNvke43fEeBh5lGCbfcqVH7PN+oVM2igKeNLFz91JdI394GHW9Rie5h+Lb1gEqMzk
J4/6hx7Da+7GhAF9HsnYCELiV0prLcZPdTQtzOQ7Y4+skScMwF0iExT0qSuqYm6gCnpDGckAd5Wt
TrfG23anWcSmciKY7e4E68+GAd7QVlR8CfONzA6OaSuImdKkPohIAZ0Ec7mXI+Wo/oj1AThNaHWB
egyoASYc6W1UqVUJyI2cnoLqay27cv8H1y8oOcGwRluEn2QiqhGN7kGPcl/X74Pey+ef1719M2sy
8ZVAbILmPBr0H29fQ4xzqK9kMQoavavuxjOUbI7pXvTMc+mhW5FgYoOSfvEIeTfyCsg3gIBfp4KF
0C38aDfuZwzH1EniL0lhkaKxh5GXHfFMMNct6jRigUI8yu2Ndo6zwa91mSMWsnH1fVgF8/XCKB+D
WRMhNESSl3Scf+otcfVedgKNi2LkLYc5UVFU4R2htIEnp2DnNHc5VLe6xtJTawitv89UsRdnh+Mg
G/HwwxIZJ+/1uW1lFRuV/mrd8ltkA8h9279SuYsO8q0gUdpxU3ma8jGh6oNN5hYuqR6zpoigTAbF
5aNCXymu5smXobGkt7u45uzjVil0bZHtYAttHsko/EMD70yRwzLlYb+tVKsB8STERPbCwHn5bX9W
nGw6lQxpIMY5tXFMDB2anV7ZkuaxNOLJrsY5vgxCPR+ubyHPFOOknQm4uh4V0GmT5b0+oPgvZ9+1
cPj+B2YISOzwP/yXZaJqJC2cFMzie3rjdYqngoG35tzNW9EKiCUMeeKhYOLsMo4BtdhCk8Y497U7
2utfvnQH/Wt006N3N93NO7iHJX7X8dD6yRsw3faQd9PsQGvUVdXQtFMDzcnZba3xKQS4LjzRm2Wq
rdDhwcQ2j7tEwKQAwnIwUDHJVKwG/QTGD3CsVAagNqGou1WYRxzHf0s1Ph21lRnm9SXFBVLeQYhR
ERjd59FeQMqeH+iB61/LH6BfjJ7rk2yjqOr8anZUkS4/YhT88brvbL3HgEd7Xy39Gqvai9KqnQ76
ZsELRyfz6MRDdFPcUARJ8yt+zEGa8z+EmY2M6INR9gw2oZktXVF7c2SH94sz3ITHFqim3AYE/u6N
bERyAvok43XreZvLHElwbMZ9hZFlfwQpBiluhVTivGToSfi0r7IEzkBwK2EUh7FQ1kKZVTOm6ZW9
vOshKkjRaNKBB86lf+aaGeZSWqop60DlYHgJlI+E4ZKhMaosl3yKOevZDGKr9TDXUJV3sVBW/egN
Wn9JSLeXpdjJ8+We44j0WH1akAJQOxITjKuwF0Er62U90Pnu6LTsYqgEqJf49PdAbmHzrp1NN1gZ
Y+o3kiZrQqgDEpnJnTurM7SjIs49s7lBKxN0vauDhRksU54kyB1lEybvZ8lq6+lcR4ulT4LL+XY8
W0wsCUlUxwmNJcmp8qpd/aTet+hhxt7o0PS7PxAvOfNKqFutIOSu7zvGhA41D9V6LjQdcNrR1XfL
wTiNu9FRbaqLXv7ZGkGAAnwpOAHZeY6CPkBLsHqjZ6qaVnoBP6ad3QxHyROezLvknpLy/g+0rZuh
Snk3y1x8hZk0mjBBbQ/tjB6aMYiPt3jauOE59LTMXvbzDrK5Pp+caHtPfxtmsR4R6YtKN3pw64Ci
DVBsqxBGK893Mk8Ae+vFCBpQiUrzgmvkE8x7Lo22NeMa+hxfAYn0+nN9Rq57oapjgSW72rE690de
bWwzrCCfUKkGK6jh6PJXx0PRkIL1dTxh6s0Zq29tdFxKjmDo5iFfmWBCZN5WYdJHc+4tkWhrWnSj
LRPHxHZysrLBRMc5z4aKBFPuidA11kUU9RPRkis7wViGaAFtBvZbXuGW9+lYl2xUYD6nQD9EOQkr
C/wty2CXVaM2ToksNuJcANspwvsaP01xFX0kNWJcgCVrcAw/v6BSvK+OemiprvJS71oDCOCF1zHZ
vA/AfgHYOtWWYK2qtaFVY59Qq5THJHbTEki+ySY2cbu9yEsMtndyZY+5Eto41JsyR9++e1mgHkdb
XrqbPVP+i8bmaz5sbuLKHHM91EWYV5HR6l5VvcbVtzl5arltvM0DsLLBXAt9sKRSIDaCpwnaIZ+a
y0J4Ijs8E8wdMC9S3pMUSL6w/Ksov4w1J+xvRkEqqapIBujm2bLj3C+yhD5W7hviXtX2Ka5qo/OM
hKdrs72OdzvMOhS1krooG7H7WmKJGKqTeFSYmw6Gp64h01lcAA6ZiFck4WiYdDowAbPKywDFXSd2
u0PY25jHmE/lLt6VX64nBltfj5I6geITBR+M5n4MsmEdmnKaa4onzI2LZpLVBMc4HyyhLznZztZs
zRt/1H9MsTX1Qa0CUzKQ9oKR+K6BUAv+f+pdWgesnwR32YO/DUED6D3tP6UEXi9w60ThmQgKKw1a
eaA3ZxZLhkKI+yLzJ5AVEE2yg/mLAH2E659024qGj6phbOkTeZs6DaG8KGXma9AdSEOnCEFgBc6C
61Y2nUUSqQIounPkE397idmuscpGgjn++GASuwR9u3quvXyXPoQP/fFPSnZre3TZq+u4E4SoNgNo
KlCufYDFrfmfSxFB9G61Isb9o6FOVCiBAafV3AX6jcg7X1snWKKPLqiVYIqeVVJbclGNMXXReQrS
beGxM1+ub8lWIrj++4x7mWkvk6HNUHGsExfqWo6IcU+gfI3KCRJO8Xmz3EJnU5CNYTYOQePjdohl
pMltBKaP4CxB3iMeHQWk+nTWqAfcQ7XaU70z75QdZXIoeZWJ7ZW+G2eihqykRioUUCpYbsKLDFRS
7CKCuDLu/mI3HI1TdyDfh0NxoJdxaOc3SmLnhWXsUgdtm9frn317W3//GDYNBscqhtsGEvskuOnE
O5XXZt/MbiRVBU0sQjMOGuOXc6E3Y7MgLEtfR3vqbdGlhFCDpT+lsVWCZrJ0wDjhXF8V/YTsY1eC
ogkcCvSj4O/7uL+SmedT35PIqxvZIrVoSWJt5UtjqdXRTL6b5W0ac3qEmx+SzuihxQZVCxZFZAwA
pgsC+kIRxJPLL43Gu0K3IiPUfX8boD9gFUIKrU/7cgk6TxiPZRRZgbHvpe/Xv9vmm3NthIlTcZoE
9axh6nX2g716mA4KRvBQDS+d8TiH1v+RdmU7cuPK8osEaCWlV0kllaqr98V2vwhete+7vv4G22fG
alq3CPTgDHAeDHQWqWQymRkZEX69bI+ds7+/0581cc5haTGAO2k7BJEWOSMACrmSuSCtcUN0wOsy
88BIJ7hJ95eIx5gKeQYNJCRcItoSre/kHLIzcZA91GBOJ27npg/R27N6EFjb/WgbY5wjastCejCN
5yfQWkIN/Wqae6dNflzexV3XQzGVqmAb18Gg+d4zsqQ3u75Ii4DNeav6dy0+XjawB+FGH/CPBS5k
jZbaQ60HqJI0wACck8Y2AY7gi472THzEpYbiYmN/JPfdGOVfKD3QM5q0Vhi+M9abXJduzDBxBQtj
+/+XAzIyWsYUi5oitzDIBkpRGKGVpuC7nKmnfKq/gSSpspuzcsgeP9QAQgb1jz0+3MaxRCNQ10Kk
+3E5taglFehIdh6TkmDwXtFs616CujXH+Xo+U3NJc/SbimqxM/NM4htTf2lHkX8ItvHtzG1ik5U2
Kk5VUQTL/eyxsmzhz4W93LLijXychLNo+/bQLJHRPMaAKXeslGEETFTGBKvyODlM5xeSvy+/4xQG
lA+XnWT3vgbJ+T/GuGdesUyYPIq6OVAgEkdUX19GJ5sbZ2l9DS2Zy8Z2z/LGGPv3zU6aGZ0mOSvi
E5WepPqlzL9d/vu7AWnz97kA32VUTmcoY0AX9iHPz+m4ImIEl23se92fDeOium6BX3MaJwj7DIZt
GH4L1rtoBPmSIJPa+zAadFJQW0Mup74l+Zu9qlMtGc01XIKqlMlxqtPF06c6uaoG2brt66x2Crx4
P11e3G4s3FrlvpCWYFZCHfoS/KFsJr5z9OwFE+pneso+K8QBA5gaOh9pmm2Ncp+tbue6VyEJE9QZ
xNArdI1SQf6y+yTamuC+WoiR8FpdBtRar5kMaOfHLj3IgfY/gZ+PNFjAyWWBlwJqZAZfoCxDea0M
pu9uzC2oT1ytpjaBQrckcMbdXF8Dsy2uRrzUURt4f6KKpVrqqK1BQr8APIvZNzsHXr5x01sUuMEv
EAU9Zu39ypO+RCIR+73TvLXNxamoDIvUWsEHbi61O0PsoeiE5DUs/PBX2NYGF57kCaXFhgJm+tsf
IWvnETdBJW9FHS/yhKJ2e7F3a4/z/3UusqFQsZ/LiQ2oANB6nkHKyPInsejUXriCQBhTCMesDyQK
33+8Lu1zbV7HKIjUe4jL20ZxGpKnyydaZINz/LaAgLupyFBHUF569Pek8qee3V+2sReqoEqAxr6m
yWDG5RzBXCQorckonoTmTUleS+UJjMiwBGXOTODwez6nm5bMslsddxa3ZdY80RaygxhD0U9h6Cmd
YJZU9Pf57TK0pFN6YFVjawWl0PpJGjLB+5z9Cd6lddzroPFHqxDaQ++/OoNzZWs8Aaq4HpflfpQ+
a/qThoH6yx9l7/WxMWNy3C3DQrKcRgpeAonqZcPZMr+kJbTT6XUx3keTaMSO/Wp+VaaqaqYOQSCw
+HEbRzvYqmQF+mlWOdiRSbxEXzyrzJxlNY56sYC537hCpe+chPltk7dBNcUeiC4PhhwfO9Vw2zG9
iXN6Tlv9l5avoh+4F0lMsH9AeIwJyfNOmvTjsM6DnqKymIDYssENsN4st79ZDOLn1ru8/TvnTsVZ
wEuMoDD8F/8+9F2nqI566EPK9+3kdeHrMggIqnaOHUoA7JYhYMMHVd17RxqXYl6GaYRgRwMsaJzZ
UXrOa6+Uny0RmdPePbO1xXtTpWfLhCoZ7s6vssNGx+sr/XZCKyfydXvE7FICkTx8W68TpEF7DUYk
P9CpRYy0oH7CdmGTB+VRqhXJDMs9yljDobphvEdoF7sqGqioIGUg+g5vRJUjoVnu2UnDSiFdDtxt
8VLcsCk08056GTHeACWbHDBY66zcGj/kh8tes/d+f7da7ps2oWqk+Uogjfs224uUz0788aSc5pfR
B4F6JIgSewnf1iCPnMh7tU1CLcVj4xYc0ajTJQczCH8kTLjeUZ6ZlM3lJe4EincGuYwlMeQxXswI
gttoegJL7Rs+8cQo351A/s4MdyelOWC+1kQzaKAf5/GlJqKhgz0DkB2CbBwFHBCtg/d+aVhE05O6
t1BEqkDwcgLt5uWN2stZ1a0FLvfpJpq25jpCIjpobnJv/AZVVP1NMKT2q08mnqAC79uLWVuDbMmb
o1ZMDcJWgZupHE9pGtqt6inmT8GqdvcN8gSQiTLwuiHcquIF4czCxEEA8OTBlPMjxr+uGqU2bSNH
/TJPX2q1AZe4fKjN/i6T1KMak3sK2HtaiMryuwve/BZuwZEyLpnZ4xta62yvem+DM9ORWkFOsTdP
h20FWhqPORW3ARdLMrVT29CAZo9hsyHr4RkCxdDxUN3iViSuues04CBmugymCqQ2Fy5JNS+V0mvx
KXppB+c3tZLlJGcIFIS3Kwh7RFWfvT3cGuQWJ6m01iogx4IYnGb0us7B9aiJnhp7hXZ1a4WLi4tE
6jkda4iuzBCetIuXGUozIC4soOdpG/FbL6F1mFypwF130oatYb41qY4ADlVrmaP485ucuHKQ0ihg
pfvNfiS6affCo4EBDgAXUJMxDG47MeeTN3MbFqcM7B5EwkgkKey1DI8xUurUuMpx362aICXdO5Nb
o9zuVnma1EXegoayukvbR2IcL+/iro/8WRSPwtXLRm9qaUjRey89qpaeAmVfaRTBMPb6yOjG/Lt5
/Gu4qwtIdtB1PvbQPnbrxC6f9OVtqJNpzOetLV23xM5vpMymh9Ab3PiYQf9WFcTRN6fgkuF3v4O7
GxZKtDw0WsjoeJho9conQFXVk/WdvclBv+egObQWB8yztzkwUhgbcvovl3dc8EX5KNvPgyYb/ZIE
egV2wwVy2rVgkaJvysVOw8wHpSA5qubZs0RCV6q/1sKpIJER9u+bG6nLSaugdZqfzJCeCiSJd9pQ
hy44d+JPlzdMZIl7vzCZxrmPpT7IICk/Zk9Z8jz0Ahs7Lz9G3sm4voBUtWQu9SEldGDbGG4hxc/W
pNiKkriJ8mgqz5fXsptFbg1x/tfT0Fwbys7bdX9uToDkIXEwfBBk3UOS6yCwxq6Uv7x9syzuRs/b
cM76CPRw4xsKffm5IEv5FN1nDvjIMR1r4IXwU1UcS4i2381etwvlnHCx1piuahQGzWH1FLc6gVHk
pj5WAWBeKNlMEFYTLHbvYCHhg7QfFHCh98xtrQx263Gw6jRQ/emN3AA52eQk15PHKlLLtxxSkx8x
CZ9B5gB5U5MnIi6aNu5zuUUpz5s/Mz1kKDL27nfGkd/78WyHB8MVmNw7Daww9Y9J9u+bcyehcAGN
UoxT5mfWt8ewl3UTf1Nvga8HHySTAoOyEi1tgdm9y3ZrljuEsjWXRtKDNW46JTfKWQFkITprPput
7K8t4Yj1nuMCi6Obigml8L9mX+SmLRV9bsFPlq+OYg72Mj520dmQr2Xdv7y03Q0FtogRyFFkvpyj
dvU8j7VRATOeIdHtn7v461oKHgy7rslUmfEf9Br4lzIUf1BJn9Duo6M99Z2TUfqRbAg+8a8JLjvR
hrkgZhsmmA9VF5vxBSWYZ0uC5sz4XDF8LwBy7kXMrT0uMbHUcW5zq4G6oC47VL6btMWRIRtfdY8f
+T7/Lox/BtdqIdXLwlyB3On5l4yeuuHHZRO7wWqzGF4fF1xEZgICZ0bjMR1GjKu8ZQMMk3NSIKsy
lHZ9LWIVfMv3+eC8NcrFK91s1BlXWgpuPMWLHe2ouNkrm9BheZAKfEqG6okYErbr7xACxv8MPI8J
ZzYbmknS2hxUN7JH5a+D7CYiAvhdE0SGMAlBxxkiDe9jVNFZpJKiBeCe2C/mG7NziRBKxf7GX7u3
scHd2HIoLWbfWSDwSoiXR9pnKBvhXZo6plYdSlp7+dL9mhQcONIUomHD3fO8Mc7tIdSF5UU1yyxA
ocEu9LtYDT7ikRsL3M290pWW+hIPAApmD+GpOhX+cjc66yn6wTRdc1+Y0O0+5KDU9+9X4wLhYtJE
ydrUOkZ1XjxkiR47Y6NWbhyG5dMwLDeoNDIMxmDe0GbUUDVWqaf2dPbrKXpaFnSq61pTjtFIGsF2
iPabu/TMcqrx+CrC4xR91skR+lyXt1vksNztRqohnmmU0mBQgqgsbGCRy+zbZRv7a6BAWRgUBVte
rycfR70ZFHAqDovqSkVQTqrgDthfxR8L7FLdpAZqhmiTa1oRpGCm0K9JfJCI4CITmeBvGXNOYrmm
9DiSbxEAz+kaudoo25e36v9xxT8r4S8XOW27ZQTCnUYoLQNq7MyfumvJCb35API2Vy1tMd5C8IF4
hrNc1xoyt+j05dqvQnuIRE9t9qP/jlj/LornMQtHTRr1YYXSKAaiu7cJQt1Di/Yg2Lz9yPjHDhec
oI5JG00NwRDhR1e/Zz6LIMdzWljRYn/p0oq4IDWQeE0BaYPKGyAJqlO60cE6lEfW1EZ+L6hU7Nb9
IQH2zwHiaSiaaQUpQI39Y7q7jIqKwejGYw0tU+UAGXSfsQwJCdF385yNVXYiNocqw0jrXGkLszod
vASqVC6UHezo2vAVKCmrduElriJIrkQHgJ82bWuNRJY8hEcgBz4r7hoMKpYaPRtMvDlhq3UtzW4K
0cETnQEuhJh9msVt1oZo6UwHxc1dUoFSfPKY5KZ0KjwA/QahUZEbcUHFTKaqSsCWflRurVuWuWY+
1BBAwgeqy0RcN9w1hyiMkUPMFPzVqE70YsjUNk5PvccYOrLDeFzuOlf1erRxRKKLuwFzY4y7WWi9
Nsj80ypouhza149q+pqLRunfnpl/nUNgTKA9gkl+IEzf+6iCWmU5zOh0TE54z2YZGx9yXHKQv6SY
vZ5S0Hgy+ZU3jpjr6Bfxl6P1FAkJmHadZ/MzuKgddXpRd/1cBqXcHgh9iTsRbfV+DPhjgo/RcVut
faurOXpiTHhMsa3Qra7hpCBHdSe3d3LNW64ItYXtPxbLLuwxH737MkuiZtJRVMP4C+P2ZbFOu1F8
hqCU7kTkiYK95HtYoFGPLGlECt3Qq4bONo1FYEaRBS54Fzke2BJl0gHSF41erSLyKtHfZ/++CZyA
7hp9mRr0SNLiIEuQKCfTy+WrTmSCi82KWmT5NMDhmnC0S0SMahRUeEQWuONLQExL9FKVgoSuP601
eqln8pH6w8aluZAL1WFjLDp8h0y6a9FFpoixGhFdKOw5dMl9uRBhofHUoeASQth2AQ8bjg6oqSdP
9+DQggWJ9owLA3pcrJHVq0VghF9p8SOuHi5/9d1GGmbF/wl3PDmkvlSyacR4wWrIOQLqYUoxOjJS
AQL5P3CV+LLAC/av441F7rHZEQXVFeZoHY5+R536lvWaOlc5lTfpcbyuTDtHq0CwTsE34wuamr6k
wLzBM3QUNCWboZsHDOIz0nyRDMvuNbVZIBcM6Do1RdQi3Bijfpgm+mhZqdOurWgjd3PTjR0uKCxr
zepGHSjEfPI2+cSqHeWNeEG7advGEBcarHCaGrNCOWxc6oOlO1VlOkr/oAqp5wT3Aj9nFC29YTUj
PlIaGGBBPiJ1gqhs41ZBz5SbHkWdNMHp4kuJRFnChFB8qcIqwXD0mhW5d9nvRL7AhQp1Qk+1XxAq
SBbbUel2KDWYuuAhKfo+XJCYUPddgUorTqHulckXafxR9J9jTdgk3k32/vgBXz1sK2ASqxEOt5xS
UKHOx9Genf6FacaIKYZYqL4QZPkyohb1qp5m4OswlF9pBVGtMDuu6VU+fjWG4+WPJApJvG4Su1rR
65jDoDoYj3Nl10+dDVojrz5Kz8TOnpon9SgyKlofFyVCsqxdISMMZuiytES9qvr4UEwzOFAmT+5E
VTaBI/KV+WRU2lRSNCmY4t4tY+2Xlik/LXDJiAKtICrx3GGRLs89yYYSnSM2GzMe2YCR6ulH0dW4
2/7bXF0Gl080BkYs9HQCp9fjdIid8nb+lPgEQr2zX76Kgvp+hXnj/Fxq0YCkYyAZSk6VYceJTXzq
MQVL9Uf7jQTROb7BfIRTv4pFLEV5Oo+VGNehz1ZzkI7j9/ipgEpvdkRz7KQG8i29J5+rO/0quRVW
CEQOwwUVqmZQ3JZl6Dxadn/OChsikI/rUTokjnaCvg0ajyeU1G3BURSEZL7cnS5VFalJbB27E4AN
I8aCsMsYik9/Da7sKs+RJ3pV7uKWNn7Ewyk0JTTmesJJnJzRHYPcTcELZPjpsb0W+qzghuMbBjRT
lSlZYYs8z2gj61hd5tPnzoWapg9FOFewnSJ7XJQZ5sU0ZUgo4DSSGIjW7E2MAomCBV1pRo8oqpip
zC8uxG3CZSXAmvXKyBKtDjjL7qH04kdyF7oYM0AfKPXoA9Mqsk7yuUBHJgVVfu5UB6iToN0aOq0r
3AHBpcWLrs+dOllFhORlBfKTkScCJOBq9wzemgitCW5iHh6+RpMBTnKQDBPo4BnGL4tCcbZwsvW/
flcuGtFyCkllASjWHcBBaTkpAq0B5lwMjNSjCx1RVwS1ES2Ny2RinehTMhEpmGnQ1F42DW4h9a45
1AKUlijSEi7yEDqmq6nHUmCRY40AwLgMl1u5BJEUvWeK6O01q05armicSfQY4qdVFWtKwgF8+Sfy
OhygunaNz3fUb1dooQNAdfUf6xKUewkh62gw4Ya3l6wc0/xxEDEvCY4iZUdjUzXIZLXULSTuQQHc
m7c2WX5Q53VylTgqnE5WIpcO/QKEWoOaz7gKCTEFVwjlgk+U6KAgqTqJFV49eXXUr2xqS3fTG2g+
v4w3qEj+54hHufiTWkk4okr4u7LNYk6r4HnJ5ko1IFekO9G52O93/0kM+FkdmiupVq8GRkLuzXvL
jp3uOgNaQLtn2rPsJIrQAm+UNBdCLOUSn7wrFiPWEdKoYk/Ubb5qKC7HjzglpROCcWIBv1yGUbg4
QTE/PYjK+ILMlXKxZ9GVMdQoKqTNqLu0/9Ktt72hHWIAxNtMUGsRuRAfdVRZrzINWdey9g9JVn1t
LUAapUgUTwW3BD9kouZl2kzyyGr1I2qhUBkKLEa0CXWzyBPlVoJF8VMmsdmUuVGsoCKMCjtMZDc2
7lflI8j9TVpjctGlHZJRjuYqDcjyahRHWvn/LbfgB7ijUKUV0ZHpj57+KzumwHwutz0EaXqnegQA
zxHYE20bF070oVlm3QSuUPflX7rpZEdQrH1avqw3swNh6dtosNVPorxfEENNLpzUmqHPU82+VRD6
rGqkgKq0B13k5cWJzLC1b0J1Z7RWWFAkDjQ7y9J3PYRecBiUya8UkGjtZHSjKNEW7SYXRKhqmBSS
t1lQu8Q3QaXLNLORRRB39dn0j1zaUiAsw4mscrEjHAea6Gw7yXOZ2PFd7UkPK9iURhdg4flgoJQQ
Poyp3YkmgNh3uhAzTS6QlEk9lUumW8cxPy/kWZ5EHLCiL8j+ffMF+2khhdngozFaLyZ5NXhdoApf
vYJ1WOz5vTHTrWXCeHrAlYAB8qWvD6YqInNnW3Fhq3hyFS1GPUmDSsGpqX6GxY1RQ4bT01PUMGVH
jgUj6wKHsLgcxagkpJVMVg6EVfYQ5c4Iqd5q7gTuLsheLS52ZE1S5BKFZAbQL49aq2q2ZeBhW8z5
F3kRKX6KjHExI53kJTJi4I1KtR89IC9LF6/p5PMUopPY0W48XA4eohTEYpu8cYo5VsMlVBkMzTPB
hVb51mqDgWt8G+nO3O5T9q0VkVyIimYWF0Ay1UjIrOHLVeD5v42Ok9844d1yhxG06jP1WxuDKo+l
SKVb5C9cAFmXJItjBpVP0F+urjvdsZRHwXYyZ7h0ALhYMUGSpm9jjeFza6gvMbXIyJ+hfbK47MEq
ejLvLcnEyJVGNaZzwadzetIlpaL2yanUOq9RrjVrcMPwA/JE6tYKt3Fp02ntBEjIUVPX2xyzNZjV
+sAh25rg9g2CIyZo/mbQtS8BOFby+Esk36lC3TYWEvjPszXDRdqOdF2VNMgJJ/BbTX7lJw6FHghD
wufORwacN8b4XC1V8qweM1DajSj/Ofpg3E9qdk6XrHYve53AC/h0bZbKVaIZYM2lGXTh7EmR7hjl
Inhci6xw4TY25yEdFmoeu/5baP0MJUxAvlxeyBtu4O/vY4DHEFxWjB7kfTQqgTFWUukN5RPeG7dM
qip21iviKy60X6GFKgfRCYIPoIVmrR3NMY9tZmNsAhAVPLRdMYXSbokPY2b//CT+YW+1pNfrDiWF
38pZ+DnH+kh9RvwtLCLs3dBbW1ze3Y/rAupNHLT5FmIB59JN3ew68juv/wU6Ks8KRAAnkUHum3bQ
YmiTSQXXNqa1yZUuYsXbLchsV8RdnlLXxH2X4YOG18VNi7e84XV+4teApxXglvnNLZB/RJgbEevP
R+Ou0bHQVbkzcavR9NWYH0bNu+you9fm1gA7LJtrU1nKajU1GAAABsXY0gvdInXLqyigvnZYjuNk
T6I8dP8A/lkUd2uisSNH0wibuvG5pQ9rEnk9uGsur4z9kQsnkH+hl7IuDZ1Oi1MLfccJT7/CXUAF
2JuCgC/cQS7iV3KPWp2O1XTQ0Kxs7TuTpY9Oq29RZ/kue6wOIboud/sh28/GxRe5TZRBqShyucou
vi4HC42YvrfrT+VVmdvks+ySIwpLX9ZasFzBQePvAhCd9EnXA7ZUxleZeiYifYfdv69aCiZxMdJM
ZM4fl9qM4lCByHqh63ajd/Y8HS47xm7SBnqQf01w7meSLGXkP6Ag9lA8Qh9//Pw2PA26ITXzQsVO
nhhNgXC4i8WgvzxyY5fLPrpZgdCfWsBR3pjKqxNDfBnXTCx3+iYi09jF8G1XybnlECaYQCzLMMgD
dveUj6lp05thsONHNpPOFB/Kk/ytv05cA30KcoquIA0CZQQBRGP3sGtsGBLISFmWucBpDlHStEMF
viNDtuflm1HdGf/VBhcl+ygNhzxpQDERPubpU6pet4ogUIqWwfmlnkkRwWgz8rrql7F+N0YkXNIP
gWfuAXRAL/HvXnGeWeRptyoJXmjMQ3Bpen3ojG+fqvYbkV707knbGOPckeh5WUXQGAwWCbDcHtDH
RoDJ2O1Ob9fD+WBjWibe6haK+77iMTWASLfzT4YfH2s/BB+2SI9a9JG4qNi1VkrWbA7RBvJN/S5D
arx+E3wjgQ2e+bIYQjQv9VU6xqpdxQ7TUakcyQHr2wCq5f6FAbgjV1g02nuPbbbyLbvb3NND0y/N
olpIjS3bvK4DKDYeLGe6mw2bUQ8nnjCH271A//jH28fdWGyrOq0yUpvH6EU/4Yl5Vd2nj+1VfajO
TFsBch+vgPyKXGZ/naD/oSD9MtEbeZ+PRN04KGX11tT7LedAH+iBUaEwDobcEQ3RMI/4KyYztqH/
mWMxe7PILqnG1CxVsI2DKhBEj4cJEEYxc8Z+kqCDBdYEsZEh8z3vqcvitW4VC3Xi4VA+US8FwjgH
tYR0D2ZRsHOLer47pxuc4CiDMbE3Nh70fmHjai3QpAFjXyx9rei3IXQF52Bn52DAROscpHaYQOWK
cDK6BZhyx6yGdkt89ab1ML1TBoxUSDq0hQ0mSXDpOuOhtUdf3GTeOYUYyAYfFojvTXBmcstT+oIk
oUoytA2bQ90Vv+JMd1ZTSK22lyzgnSJjHBv0jmDn5Pwxj0eoTrQ1E73pE7u5Qe88iOi581iLCeAB
V/5kpL7oOSM0y61vpC3VwddkAqo5nsnX9jF0Ez8KtBYFYs2BytCz8UXUktlzme1SuZs6LoxaJxLI
5HPruZGITchqC5yG/WzuuGE3dWiiEpwClHvee2VIhglDfsX8v3GQBuVU+20+9UE95r5ojmEngr2z
xha8OdyJJit1FHVYUAmBPPSZtHGx0eh1ZhGxNLsrL62Lyw6GYVoTGfC5UyedVWs41INXN3dpArVD
8wPsdu9WxSUJqhpK6DxCJbJujyY0FhkCq5nscoESX4NqOzraPy5/tn3H+PPVuEzBGBezkQwQpBlm
4aY4cLEI2793nLd+wSUKpdanSdGgSz+AZN+u9OSKdOpZrw2R6p5oKXyGgJASR4kJcZXQk/rItpLE
ubxZgqXwcdGKklyHgguiBFh9yux2niU7TwUt4b33Hzi9MYijG+AwBfnse9cmS21AQBmSoa1bQ5xc
vtZzGzQz/kht86z47NUZSS7Gaz9yr2wNcxsoLWAyXVXcK5rWP5qh8sPMRcCe3W/0Z218eyetSmIU
hQziz+W2iB6r/v7yF9q7uTZL4Hs7WaUSU4lTKDlgbrIEc/nvdqYIIrCHpNl+I76tI80k7sjap6jR
srmwzpecntpZwBIMoPv9QkRYspM7wSCYQFEwMmVMbr13irRFbC1HDc4dTF+ZapAKJbjPRUCAPK0d
Ah2up8s7uevrG4NcYJCB2+mMskyDUgK7ERSP5dmWRMob++7wZ1Wcq48gE02mqAd8fD0Y5F4Xdar2
Snvvto1zaSXue33MYyvQ7+sgdoZrFYjE8aq8miZ7PIH6HTXZ+meMCQ0R15lgaXyskCIlbMFXAulm
MBHF1fdBNCK8ey/9+UA8ukq25LFXY6gmN0N1SLMS4JTGAX+Pk8VfjUQTXO+i5XBJi9yBvKEzIyuw
pvSmSbK7JRQ9KUUL4hKICWoo4DvSgflDubyr/ELxhrW1Y/VJhvThZe/ee77CMUC3TRhvDE7W+/OE
weG4DZUqO/VWihhOf0zKciyiWbPpWtV2P/d206RXXRQ66VAfmNCPRAzRi2jvkEGDHcQaIBWkqKK8
/xVSNNMqM6oODE+sjdA5E9oD9wykMDrUNxwD3GavoneYyCh36LQ0h85q1XSBngUtZjshl9Q+fmB7
twvjzl02QEU8SUGSwrSrpp/4/0AGnlv2WEsiFcKO93LPjTn+4Y4vRKIaA+YY041uQjRf6qv2wPBp
mKsRQ/BE1rh3Q2mGspFBEwbWuhcmemo5jcvmRDIXE2WCnGPXU7dr405ev1pap0CuOJi9CcSuqWeB
7/i3aIV2J2JO3zvmW2PcGUS/m/TpBKnTnqy3Xaj7iiaEwO+d860N7ujlUhMu44hmlQ5W2u5AP4P3
0WbDKLpdBeR/Uj5iygaB2789yzYvhmmOtFSOcWUrPeosxqzlQZ2vmaNkSXK47P7sBPFPhu0Kucu6
XXXa1l2UnUIDZ7gb7T59HVvo0MS605qTm1rzR+IZHl8yk39XqG5yH65JEbFiAhWV2Qv9EjJhyk1/
mh0Tg9zLURc99nbdBNmpDEZsjUkZvo9bTZHVWCCwEbW+ukR7SAH8uLyFe+87CNH+a4FfDwAtc1Gi
VhQN1Gmj9NB357ZL7XD5QGERxZQ/ljh3RA0TwOEc77ssuk+Su97wCvX5vy2GuebW9cwmSwtqlCca
QqF7qmxaJPY03w2hIE3c9fHNWjjHG83BqJcSr7neeirSM4UOR/9yeS27qe92v/g7q2uqJWxVDNIu
tnHL5BWig+QMtW0ApKCBQVzU7tiNF5tFcffVWGrZ2KVdDGra3K3065KoNkk7lxq1Qzshe92ub1Nd
BqU/annmXxPDMlCDA8EjDy2kR4x5Oah7vcpf6Ot4iI/kajqKOhz7EX5jkbtPWlKrRjQ3GVRNUBAC
TpE1j1hdtLgTA+yE1rizK6WTJq8QKoA1JnKrXbXf3sjLiAdyvjvth8Bddg/yZnHcQc6jxhinqM1O
euO9DWAj/VYe9CcDRPeVPSEDZ1QTzZUpCom7brMxzJ3rlZrTaC1VcrKMn1OsOmnyKCcvOQjAQhHR
osgUd75ZuzNbOxSjFGk+jL3mdJ0CgS5QmSl32n92F+6QdyQd5XhFqG8lwOGYuolxY0DXNcfIUwuA
6UeoezS62UnuxNM8wdNCT+OTdrt6LN9R73LbhKqaCmYlURFC6J/ccW8U0mj6hOJzqr3JZkWHzLHw
IACUBvBZ/z/b41JVq88mMvdo3TKtGDR8fOMAxMebJIF46lcQXP4aMc6yKilH9iosYjA3fNFFMKt9
V6QoHaF6j6I2d9wsJe0Tq4vnYJlvreVKVjUnq1+t5gHzuI7gaItscSdMCjuIlE5jE1ixPYDTqfai
e+NcQawwL3z1Oxt6gwr6cw/+JRHMZP8WglP+s07uyCVEbuqMDgYoY8tAhlR3cs9UEqNA9aBiUdpG
cHmxuzfrxh536LQOjAejym5W6RXXrB2C9F149+zGSlM20Ts1oHrO074NWQH1FVKDr3UGO3lOHQCT
KcR4m+rzB1YD8BpA8Hjpom/1PiFJ5FCvI2uApKD0SqDxUk+uaX6AYg5NpH+MWDLXRerzBIPnerEG
2tLYmJiu7XgdQLoDmdMPrMbSIflMdUib8sT8QIOoU6tDpqtPnrP1vrRuClWAdNj7MqbM+m3oopgK
n/Ba4GIuSiAYg6Sjdpp/VuT7VPUrImgA7J2orRnu9C592sRF3OCtl39RC9cwKlR0DHcYrvT46fKm
iUxxh3ft5FYzYmjdxwq4G02ofhVOmR3n+JNpfGRVBiu0qBRCX3xDD72TLGv6MArkJHbisLRH+WRA
by+Tz6OYxWEvxEJmnKCRAvlUpPbvfbsBFbAJcwwL+Vv7rvopT7ZZ2jmxGddcZpuv6uJe3s09ZR3o
A/2xysWHbJrmtm2X/GQ81uceAxLjFXF7aOrQ6/6YONbrb6I7RbE/0sHZWmYfevO4GJRojocZV4qZ
fZqih1bU/xLtJ3cfh1ZZzU1dD8GaeZV86mWRrsZeaN0ugAtGuRVp7Zhj3k420GUGpczPGAPqKDov
IIzOD6m9HEWXvsAkj3SjVJ4hUzKlJ0s5Z5oXk8/xIPCIHRPQBjMxZQRKaqr8BXZYoLQMwZA4kKXo
dTDVg2wMZ1qQ/2iGy+YjsmqG0ozSMZLXDD2pGnXgtvXw0wTI6j2YA9iocTcZpgIoIE98MVrShBow
uuW6P4CeDkK061XmaNc1GLs8Ng2xfJJFozo7vvfOJneq9L6QLJIngP5Kh6Z6Xquvl4/tTlh/9/e5
s2M2SdvoFLFCVk6kvy3X/NgQatM0EnwmkSHuEOll2ElyjUdzPGCuA9X5Zbmbw0epEVXXdsL6uxVx
h6mL1XrG/E8SDPVVGF5lw0Oy+m3/NRcpLQgM8UQWc9GZax2nOfTv7Cr7XGvfyro8a9LL0qzHy19J
3T1LTBGEgnPYhDLs+xBnlENaY2RLAXU+wNmJzagXrCsmk9ldj8feNu4Tv7eL83x4Q2240JR08BL6
KRzN2Fu0Cp1OSLZDthAs/u9/iLxMDYBA+oBZ6KJA4kk95Sr22iva2aCbNWzzVnM0gJnA9DAJkhyV
pUtcURG62YBZGjrqEnhSvrfdYDLUUJMQw/v37RnUE05yQKLzM/SYxBd0CzAj2oJFargih/BB5FZ7
oJV31rk4E2tLDlmWuQkMpPptkFwZx+iQ+GqQnUE/7qWzPRxFE7Hq3nZvl8ylQ4Uyx3RR0gmcsaun
oxDTBmzZ3ev4iR7ogwLZuhmaQckXfPBbwHtv1JvugL6oi2eHf9kH9x4c7zaAharNNSvFJG6baNTx
WxgDOxtID3+YLgoY+N7KJGzG78EAAMtQTEqZ3MBf3Otql9RrrS/0LY9Z3dpbfsauBSI50y6e0mPm
AviOGpVgmcyD//KyjVV+y9Vw7kG69lbdq16029HVvMlneMTBssndep/eFHcpsFGAooi6YXvRfrti
botDy+qrik2xmNDXAjARzQ5M09Sxp97K33VPPoYPqwhsIbLJQs/ms0ZSS7O8WumRZYt54Wnn/yPt
upYcx7HsFyGCFiRfaSSKqUylL/PCKEvvPb9+D7J3OyUUW+jNnph5mYrIK4AXBxfXnJN4sx1hdscg
0IZKkc8UBR9bd8H5Mjk0K+K6Hcwsj4O0ssm6GxGaWv3XovYEn5IdyWufkp2us6W1EqhVl5X+r6CL
F+/yT9aLuv8r4TaJruot1oYLf+WwMdGiQR2zIQLpaWbLP6cHJRgPjXPIbtfW2UNA2ZYdNv9cOiKc
2EoZXZjmLj0Z9KRKX4TEZ9zSrDmiAEHF7Pw1yC4qkW2C0vsJ4Qv7Y0nMSe/T+AAViE9jox+Ikau2
AkaOJdTuIKIreD1tBl54W4CAWIYQg8RHkvpo5kaXQkJ8ctZdeV8g4dfb1i0DfMYTk99+gDYQbzWZ
gjUTT16LT0PQ1sAkZdWWQQHeFpStJnCbXPfNrVPHau8S7nTkOfh7FCNdoCwyreRgLKm/RNa3apoF
L/atmTgdb3UoM6O1E2InHJokSZUoageCPQm8TBjEn33p59iCqg1ZqVvRmd7SLNNBma+iIUNDR+kf
XDTJmhNFysDr5aGB21leuld2YWFkGQwO8l4PIgfsNN/Rke8zsp3IFXV4Mh/nTvvFD+CAG5sAEYtE
zQONTHaE2kXsjXqg1Ag34y+qeTJjAb5swNiFQW5/KUmSdohBLgm5H2eVlZNM0sM6Fl6qmkI2B/br
r62Og+lWjlJZlQoIpKPAyRjxIfyOOcsBvGIFBipFCf0N/7xYGwfRuOlNZPvW2p/l3ItMqK9XghOw
FVBdmODQOdOlbEmbFu1cTpPblmWzSZ76BIVat3PHEhFstRO3jm9B5YVZDqXLqNfXEprSgRHb42dW
PmAWlcYdPah3eCLhGvZdrn03DpmNtSaNbKEykqaPY3ZLrdMsmqwR+CH/lm9Vq1uUPC6ClZBjpMz+
Est2Nmu7vhJFwQK34GeY81quymgZ0qABFxDoO+1yFrjFxuVy/nl4zhltUhq9iSBcPxrRqbfQ+tub
bqLGuzj2pUI4aij4PHzXQDURjYapnIHUY/iW+BKqSE9MUjs89ih2jpFjhphf+I9OwXPOZEjbDamR
FoFmfEbmxNbV51jRBe8lkVtwiNEruam24JcOevn3LMtuSR+GVAJB2Ov/+yq7+GIcVCwzIVnUwY6K
mh9mF2yiCVay9RK4MMFBBRmU0Zj0LPSVPRtmnF32/Ajdbjd87jExwHqc0lthmVFwofBtyGYRab2U
AKAGZ0adUfKmr2Npox/5pcFwdOvFj+ZN0bnLM3gwdqGI0ER0EDjgUEezm1d2qs2mdfXiZ6d+olZv
k+w1EReTBEu1uEpFDZrYxsyx1Pig/pBMdOIV3jAxXk4PbC3LcdwvqD6Cg+k5c4lbfbruQVsB3vn3
5ZuW47XDA4TRNKfHFbXj3y1IAeMdJn7xnV+7Y4kBClED8yaSaVC1p5jyobLKuVSadFMnl10ZrPQx
zie7X4Wz05vYcmaCu2mKkeRrqhodMgajSxd7uMshMAEm9B1GJyZQuKUBBow+8J7TMYHy98I4v6Fq
aCwjG7NkKpbTbeSNdrdbvqARBvS1ih091URwPAXr5PtFBjKEkTor2SFWQYGNhAgGNrRFRL+0CWfv
69K47M+gJ0WxDHN0CIfBKYfffWPYHQYDsl6wg6LlsFfl2asxG9QMQbUeB7L6ivFOO5x2lkgZaqst
+/wraVywij41o29COQlUuzwiqQM26v67WduNjoTyX9V3RpTVqGCsvn7YBI6vsX8/W143ZaMKFWOQ
+2nB0H5WS0FGefswn30otr9nBogam61K8bpfHsAAloEW46Af853p1t6sPMc+dHGEEkCib8bdQYa2
0q7X5zyopey4htFTMQ5gH1sHweZtgvLZ2jjU0JdiUcZQTgOpr10lvBuJ4nbt51r7Ulu/r3+n7Uvv
zBYHH0m26nhmww9Zsjfxc+izokmU0eGU/rRLu7e3r47WAlHDrWiRHIKgH1uSzELPg7z4otS5XVN1
1xh7Iut2N/+8vkqBN/LtIFJGB6lKgR3rtMsMxRsseX/dggA3dA43VI20amc1cI1mcZDX880uP5Ul
cuaqKJcmWgyHHG2ht/pE8MWsQrJLMALkiyAVIrLAwcY6Sm0+L2iUW+pRfqD6BGFkOrWCLROcJp5K
Pu5RuYNkY3aw2i8a2VP9degFyQmRCfbvZyChjvOcT1ZGfNlY9+PCuuGa00Ii0SFiG/LH8+v9EPEU
8t2UW8ZSlpOPYPirKg37iISLk875vUKkhyhvPXUKvVayDjTvdkozeeAf3Q1UpDgrWi8HHOUodzPE
PNBBJkd2VX/LqhfFFGmDibyDQwwMuKorqbIiqMNTX95bkX/9KIn+PgcMtdKNmjWVRRD3n9UitftW
VAkXWOBralUypFU/F5OPeescg+Tlaf0kr2giCG31V7IL/0Uy+h+uYszIo3kB9du3PMWZKyIXUNIZ
g2UHDW8K1v/mmIcmdftPbHaXBU39bXaKENnsRED7NpXxp3e+m+auramQq7BrTWTogsRvnMphtPQU
eX4h3wGDnmuWOP8jYSIXUt0U6M74a1yv9xFqyHsI5KA9Pk/d656yndzR3lfGueIqowXFUAAhGWLf
7q49lU/y9x4s8ZhugHz7fpHssBIG9f8Qe7yb5TwUFHhK0tE49LW9uhv22cMsO4aXHPB6cZWbtrHz
W5Hc0fbJ/tvkW9XyzH2mcuxCk0jQTJmXXdaS39o479qIvl7f0U0z7LGigESQavzJSNdMlTINA0tD
9imt/VSDiEklqD9tnr4zG9xVGUoki6llYeRg+TrWT9O0u76GrRIi8t3vi+AuSCWGAnBX44Isc4dV
t+Tvpu40Kag67e45RS9t6MQiVxRtHHdlqvEEit+cEL+iXdDNmY+WwrkWle5EVtjWnnlBvmIOsSWA
3gE0wuleCX+04Qf6uS92j/2GMxtTTrR8WibiD0s/JE7YSopPwmo6kqk3XN2qzCdKDSGJ2uYVevbR
OJBKygI+btXA5Dfe2wKNBujMh5BfUDo3PwUewv7YHzh1ZozDqSiviWbVdQFxxua1h0QUI6K7pUfy
soKSooDuZIGyr6i5UeiYHFwpkYbRxDRNg1W26e1fSWHMP8S7tLWLg+KyUqXgMIg8hoMqEq1Vls5S
HJDGcqXWtCvllyRqp9zOdr/vJ1+rKxJp7VJFKfGIWEFSlHjldx1zgaxk34m3kQHEla/HT+SmDSQS
JxMgtSSav6RQlxxSD62+95EB0rFQdou8xrslrhUnn/safaSj4OIR7CpfhVpiy4LSNrIf1QoKMGva
6RG1rUhEjS4yw4HKoC7RrMx6dmjKG6sJyvKOzM/XjwLz9Gt7ySGKJI15plYWntHmXTM+WOWtvn6p
lqc8+lBseuYjHK60ZJLjpQbdHtU+a5mbZMQehdR6oiPGk+AmWjK28RiBRQT1QWK3KPQw1Q9WxO1O
5V6UBxMACc+QqMx5WHeLBHqU6lSYrZ3rgy1l0DNr88P1D6WIvJ4Dj7lb56aXE+LrT1buSF57XN32
SAMoAu/ofbTPjoNrBeZOQhMP+rMwsyX4BaK1clCiR1NjVLMBnVewNJrNC7TibHk6lbJguI653BWX
5AtNa6c3SPXheHcJgtVlcdZJ4PQivOILTIoWhXlSI+uN2ReKVgkmWPk12+flDbll1BKJiKVA5Jd8
wakrytQIUwgca/vqDmJG7q8GMerqtMivJK6IJ1EAHHy9adXHYSzLEWdtUu9yErrpYt7nRfiR5/X7
keYLTJZhNFBToNmh0JGLDX8S+mSR2Lnu+AK3MzncWGVa5ihjZQe9eFCt2c2y0s+lwV7MRNR6K9o2
9lPOQp9WX5uOjEYIwm401RxVH7kweY8JX29+rZ6GG9WWAtHUpcjbuVDEqJQ4SieEdBHk0OJT0T1d
3z6h53G4EWXJNKgJgg7tKzJTh3KXQXHJaSz7L77dJHSFitCbz8Azv+CQwoqHrqANFKHjAzmp7gqB
x+gI7VmHJWWFXUmCr8ZXlUqtbTIlg4PM8PR9XUTKCVS4kq3paexGqzo6hTJJXimvxTGeLdDHFJ1m
J5GsO+04/Cxomr7Q0cpPeilHnmD3Bd7L15z6epyJVdEEJEMyWivzXYyCya35jGLJLn00QVMNNXWv
nwQZPNGecE+gPFETQqkcB2s3t9/rKF6f0qTMvEIGUfD1JYpWyAUpSUtSa9ARQTTgTFJuwvEThCeX
SfBoFC2Ii1PoWBXpkgBqWuMlpb2vaL/iWpR3386UvDsuL4BQ6nOXSixATzGPrDn4aj5jgGBR7H/b
NA5pppgMlapVCLt0EyN9apq6bETaBhUhhUqLpLnX7QlQxuJQZl6mUCmg4uVrWbFXZW0PFt3/dm3z
02HqUIKUmgWrWXpLjcMskpgWLYEDFUlLGrUd4Ger9kjGry0RfJLtrM7fHx/Vh0v0r8fC0tqK5sFs
2ckj07Hpv2vPyqn9nd+V0Gugd+Gv619lu3fuzCSXColbbepLE1EBi1YZ91ieOrhs0CJEDplhC6xd
P0M6z2eplUYkyyFSkIy9PvzN+pwzEGg26CwHFDrSDTmI+vVEJjlwqDP0QYVQRwki/UZb92X3XRJR
nbHv/s/hImg0Lz9bOKoTyZsWOZFM+hWiPmeDAmQPajeQCzdf01i5VdTwsaqRlhPs53Xk03mebUWJ
8nHUF/bqXX7T1ens4gEM0WthZxA+13b0RsWUbJAImWxFhjn0SJRF7nGzWH6VZW64fIlCv0REVNPn
6ysUbS2HGjKojeeRJnDP6o5O3qr9UCY/0dG3BNWD5KBNmiDW2z6DBnpvTQPzF5hivPyYtJWVpScI
zCmFqKCtBNaOsV6s1AU3Y/IcOSnUpES51U1kOTPKeVC+lG2f1nkRNFNh96AM0YRMr5sR0ZkJdk7O
Iss5H8my6GX8xpe33EEiy8Usy7rYIYhjSuSpRRu5efDODHIuAla5LDVbUCyzfnsrsVcF5D/pTn9s
veaQFrZiQv4SDHoiu5uv1DO7nMskoSE1Vs1yMxBVUd1qv94xPoHY+xeB36Z7ntniItusGvKikpoJ
axzd8h6k897qsmEG08XjylNcSC+gbwvTOjuRzprIZbjLqJjTqI7WGKri625oZTuKRH11Agt8VGtk
ZE3CzsqDhWQ7CE0dqlD1rh/v7afB+wbywelArNzQZzwT510PgaIcwhWGNwa91x0w5npHdv/RHheV
ovtLXvMSokto3/5NgwEdkBgoC8yn5lC5pVhChaHFH1fD2fo4NAH51VhbmPQOlIfBCwPGHglmzwcg
9QGzY54oO7+lF6BjpvX/0Isnu6uHwlSLEZGJDkFN+CKTqSkcw5ltY1eDz4OgFIYzL+0kl82umU7o
lQ9iKjOR63BgI2taUU0FIrEpPkRFYY/C9tntBMrZSjl4qadiTJSUyeDtokdGjQI1hJ2FZmo2sCRq
Bxb6KQcqA61aIk8Ik9Yn6IMcUF4HX+8YgauETRkkO1H6RLSBHLCoUyIldQ29BUNW9rK03ulqJEid
iExwAJLN3WJRY8qDDHeOztpsREn56+ho8uFsGDazPGeL4o+G+troaG0utbvekJw5pY+9ZXkG6S2H
zGMoiouu3wGgR7m87MIIZ7zoogjdzuW96mMu/yBjdpLRU/9H1zD5mDbvY9IVBkQGla8Sbhym8oyY
9qb7wXgAot0HpJbPTjgIYi+XJlf1IBENSWyZfGn7+1QZBRfo9XsbHBWXBmJMmZeTBAhpNfDY6YcZ
3Xq0Fjx1RK7BAURJ1EKdYt3yQTNw6PbZHuJLQEThLOd1JzclDiVaqyq6vEMyvncl503Sx0Mz/2jH
v1WIxqNx6UU4yc7+5D9Dvskzfa5RFKXtiq6ybDnN+ZGgcy6J71bdEji5yA4HEa2Fho4uRZNK0oJ1
QveiNLcVFYRpmSApKTLEAYWiDHRO8Pv9BqzyZVq5ppLeQoTUUwvRA1Hge2/ZkbMg1YjMQtaRjQxk
3cv70A4zR1M/QGl4foLensRnRqpqLJKoQ26waSH1BckUOXMFYYbA7d4urzMT65ATNV9XdHPrdgV+
i88y1KSK/XLfht7wmfWi1PtZRNwruBLB3XB5cqc86YgWYvf0ecce8+zqb9GDCtZNh7GxCmtdomWy
fz9b5pwqw0zB+R4UpZfWn6b88/V9FLkDhxLrGuGpR9E2RNcuIODyjNbs2MSpd92MIGoy3zpUz9aR
V2FfFik8nMUSBNnov8T1jN3iqT/mY32wMP1PIOLTL14UeyxZ0b8sN7KgIVtw0N4auM5+Rl3Xead1
gPZIiR7S4VORZz6KDweQcwscVLSxHHaMidRHE4Ro/LJ+VsFnYN7VyuH6pooWw6GGBumqFcwRiq+T
DheIQfVP2tjQfaknw8MA3tSPJP/+jgcx0Hrpi8UY5grB7MxBj77n5YEkvz+yHpAMQdfUAvsqFwEu
WW61ampSv2z1u6ypD2mo/Nam9tUwP8BABoB6N8V9HdCwqkVCMM8aza4CqTtlqjFvNO6vL2j78L5b
4T7QskhaUZvIZpr08yL/UlNBfLntAP/392U++qOrNmVZjk5Qq1pAH9EbBOwh1eKlUtUfQygsCNaz
3Yr397b9QZuRJ3NdlSFiZgg69cca0aZtPUpfksn5sTqrR/3463Az9h86Su/L5F6UdU5iVZpQ+8Fc
9y5Ml108Q8RvzkWru/65QEty6d9Lo8mr1E5M78BEWmP1w5/yI2txYcMu+Uvx/SNCBGduCEHfS4tp
n5J1kOGGrMewhMU0dOlPDRM9kpuBScmhopzRNiy97yWH92G/5GoKUQfoAWlgOIJ2ZeGRRhJ8MdFO
Msc9g9lCsfSqiS1WMx5tNX1aFcG3Ei3DuDTQNyCANxnvqpy4ef5rnW3Z+nn98P7DXf++VRxGzNnc
WyjVYHbhGK0Om5O2Hqd7ubWz+3FPDpUAXYX2OLRI9KXKFhawd97sUkwlgmktQfcA61UIH0V5jO2y
xPtZ5gNBudZCKNCHyNqvp4k+a01hY0bQJgBEzI/Wsq/NRw00kO2n6/vKPs2fwfvf28rHhoNZS6mq
sUpuTHyQr9qp2t0nS+73hbzP9EHw1hK4Ih8nhgYmoybThCvOoy0pnd0TzftvK+JwY64sOmURVtSN
IDiOFL+NpGOUdTeTjM9IRHqEzA+ubSBb8dnhGqKmyudaig6ZlHhynPzOiwZD59VhSafTrMpBbEm7
JKkFR0703TjkmOlqQF4HG5mOsZf20i1mPO0ukQ+1WpxGQ369vqlv0cS1ZXIYYhlWbskhS3A5s1v/
DKFy6oRufVMvdvRM9rM37GYgc+bq99Yx9CQRUooch+3H2TYrdWiFUj5AF9eA4LQ2gMhMcH3/QyHk
/ShwCJO3CrqJKxzBAcnZ+TjcomBwZ71QG1wTeDmDhunT9U0VYcwb78zZoqCsF2GIBVfcsi+PDNKi
lxVzAosLZgahMqLAUfl4UV6oQjAtFYHkjmUgeoyaYfDeF2UgBHfBW0/d2ZqismrWbIFMbQHJt+7b
uAQ0ebi+byITfAQyS1Ati3HCCQTS4uFO00JbTgQXjsgIByNRVlqjauDStIhqhyuydseoENZutj+K
IYOPXVdllZ/ZlEJV6zGSavntLnsdHJa06ZFsHW+qW8uZHf13dVzcFOxn/0KbcxtC3m1zEKJTEpsG
yxn2rrlPHru7ab/8SgITAi2T2z0rx3k/vnyMlRph1rtdDkqMoiiVXsVbTIXA/OqiRuZSsG5TmwS9
OCHGnIEHLqCTxZjtLJSqOWtd2AxT2Vcs8Zb45BPLVc4QoKG71okfPlKjskyKFxDof2SDbznEgOxU
liVSo2pcOGb/TGrBi3kLMtiMCOPiYWKEFrccI0ks0I4AB1GqRTOo5jQP6Sm/0aGw+K0OPibZfWGQ
A168MGgWZXN8yI+jG/9ktb7CUR/XuxElq+7Y7BDyOfUHlCsurHJYbKKqgy6NDhQXuXJIa+oMlfyJ
JNS/jiRbNHwXdrgoz0SDmhZFfRFkNt2vYJ8ALRsI4XpQfpcu0jAumTFkP3uMBDQ5mU4EPhtEhKzC
WQr52jcg5+zHUP4B2alqHnYa8nRSNzjm5C29ZTfUu75kkRGuUpBXSqGX9VwEZJEmKLvJnVuY5t6U
WkG6duPGvlgNh9JxDQKs1cL4FGbTTOSg0+z7R1aigYhWUxiZFxd5VWVpFbKCv57QXQohcKN0KlUW
bNdWYI5lvFth+3l2nxV0qItQzdO3a3MB60LmgA/BH28jV0ROtnEZXJjizzax9NhU4PRSSUB4uyp2
WamPUxoaDmoguzgbOjvV+8c2EvWqsb/MgeSFZe6QR/HSpFkDy4Oeuy1NHIh6ORadX6y1c69/tY1b
58IUd7KlYlm6ehlRLQgbu1IfzPUzjVkXHlQtxTq47Ja+tjDufIMIvA2zBtai39qDFoBg7ib+ND+Y
T9qONcZagpbJf4Dn//UW9LNxSbkOvTRaMsvmWw8IsTGXk9nZfsRkJASpS1vU67V9xt7NcYeZ6CDn
VpuwCOS8sptEss30+frn2oqK378XVsQf47UM6SKFWcBoK63PHRCy9xcMU8koqrN+D/ooFNzdxqj3
ZXGxlyLXI8maCHNog/Q6mlrhhGoZZLoluk2vugcWx0EI9HcoiG9V89B5kJaCAFn8RO/LG8YQle2M
yRZBlnA3OTSRsjDs5zVJEXNJjsnET8ODZiPIfJAgy7z4YJoVARj7QP94BLBGDlXKue+lNMYV95fE
ieyDDN8vAGGtQ1yRQ7LT+4cxkNRYKnSuwefLfTmdZsNC2RWmSMkppp48/YjUxIb0r5fnfi56bGzi
1pk57vs10PuhC8Ha4nayaffShY+6/GyhAnX9FGwi85kd7rMV5bouNB4YQTgoXd6qt/9Gb120HO5T
pUuM/YvQobCohbNW3b6eLD80F5Conq4vaNMSolRJRm5dlzUO8PtkXntzQhjZrMu+DvdowfMX9UiG
L9ftbFGnQh3h3RAH96q+GlkUleiC3sd4VxTuktusYwxyV47p0hha8tZedZqfBWQ37V7Y9b2JkBZ6
G1VFlmVw8cNhz65vJOCnop1ByGYlkKEEQUgYEkHiYBOtzkxwd0yhymAHkZlet5wdCdjIk0n+nq+l
KCYWLEXl7hYjXMmkUrRWrcVtMt1Uw0eUZ6j2vhKVu05iSku5VqMkyHJ7Ri2QCXaFLrudXWOPqUvE
wr7APzbR6cwkd73Mxoyww9Lit2ENlmbFsAi40N5GwqzDKtpDwbdSOXwqljoZ4yHFqdJvzAzMN8+L
dri+JNFn4jCplMDNmmdWFhjd5zC/WamING/z7J5tGQdGWgLusdgc8sCcq8LNm2I8xalVONpsaq5W
loboG4lWxMGSMciYOYtR9TZfejd9jiHmGu/0OxTpIF7FHGMBa4F7fRdFi+QAKq0rMtQDdrFuDoN0
kovSSSqoTZJYAO3bIdvZdnIIgXpWg243HF9tv3ismUlK7fXhr2WZ3kdaCHDGdBRUZcCiov+xmZkh
SZ2ZB230bTC+heWH3O/973Mb14ZGXWSoRAemjBcsrsUkEpRGtj/NuwVuw/okVOYG89h+0zZ+2dd+
ZLb3Vph9UhX123Uv2GpDpDrFzQuGG50JJFzCd5Y2i5nmmOWyjEPkG7vEY0nZ3l7aA6PHJV9Eo21b
ie5zi3wTcJWhfSrWCR7hi1P/YIQBgMPKQWOJF1NbK1ltlbF9Q4DCDb3GE86tbp22syXzHcLRmJGU
VGySb7rP6gcpEcktbD5pzy1wmNvOMfoSQoQZnUeeQE+z11R7+DGie7vet5Nz/RMKN5SD3Hbpy8WU
QYfA8s71afhl3q/f+5sC8TZI/73OJfvUGw6pl06+SmxhinXrhjlfLYfHaTuMRdvW4LjY1ei4BuvE
fgwGl6VwYk/kPqKPx2GzUZC2ahNob0NpxouV6m5dyJfrG7p1hZ2vhwOQOtFUTW7XOCis46p9lVdH
L0TEj5vvlHMjHIrEIc1k9HRZPrQrIUuKYe01dKNb6yUtINIge5JP70R6mlu4cm6Tw5UG4U2iDOHi
J705ZjZpw6b3W3kxyb6lE/TV2hDleQH8iz4YBzCzYaGlq8VxX40U9F3E1WZLcAIEIPZHY4g2J/GY
1FqEV2atoC+9wQMiccpXaac6qRcHokfYVmPIGYb90RiitaNZLQXk5su/htzCw/zAXi1jkN6Rl2XH
uvEaUfZqSyfswioHKwmiksxMsJXhy+iyvP4pg1CB1wFcsFAonewn+6Hd/Zszft11/ugVafI2znoZ
LLdS0HxrD/SV3RO9PTvzqw5VCBOUNkSYrhNuM4csoH7TGylmfZWxUzFufGSXVrTI/6gw2+eFP6od
cSdIYXr/BQBkfgaupvJQGhMAoFRdtZCdQT9JkpA9gZ1w/iX/fhplPm2wRFCLquUCvGLGfkG/hQH5
UO1Q3nQ7LLEPugRzVIzyIjoJ6ZnZjXDNNAc+E5ikxrhByknarzsZIx1RkNzWkOKygt4BR9Dj9f3c
GkG+cFwOeOKm1us+BTfdXyTUxT70mwN0d4RDhAJYRUHqMpwxoFmg1E2fggSJCfgxpZ1ShqTuaQwk
iHtOPgEtrUg3VeSnfG9JOyu9rk2J6Vs+OWm/3+yeMpCNdhYI+CJnfMlvhS8t0a7ynSX12tfpQvFq
IP0+l5++YsaPOma3V+JvXRt7Ub7ur39Hgce+BfpnT/0plPWipnoSTMvXUn7RkeeqXyXJMzJB2nAL
bUxqmaqkqohpdc5fummoE6qOSWCkemSb2vqQZV9yKu1oVpnu9UVt3fYWpOlYY5qsmQp32+tjrI2p
3pi+QZfZDlsMSluqCZbYBCyk101t3lPntrhzly6WFo46utFYjwdFRdbJHmJX+VmMdvEjwZRRJ+K1
FJrkthJCKqMxgngmkE9/sReGbnmDDNEbJRijhby+xC25NfDcqboCEVpZpbxTllM7rUltTqjhgRvC
W4+s+qzcpwhFQ58e1n1yWB0wGZ8SXBeLHzpdkO8bT9TwugkE57+DuytBIRuRUesTcHmrO0aJrkEv
2SbfmOYXw4EpdUpRULcViYML04AzyYrFyAYv0acMk4KEoGbdZ4ZbH+QfuKPd6mvhJM7o9QF6svCm
UlzrYfWY2pooV7v1rS/Mc+5VFhky0VUWv7Gmt1CSGX6FmIantuyMd8qn/2yP8y3FXKJ20lsMAN9C
jir7xoTlIs901+Wg71XEXcKBhI1g8mKFHLwXqtQ1yoTMTAu+dGWGSHpWCoLJDTw4N8F38aQ1aVMI
pMeHLlMwaTE4UTM6+H8FWCBYCd/F002KRKScQKxjuuvS4xILHjGiv8/5f19OuJLSFsO89FT2j0Ku
8q1tAlxi7lKRNQkqSZeu3mXdbOhlP/vmehumr1X7MEcCvpetJZyb4Nw5LxQM1QwDWndq/Zgk6q6P
6efrcMX8hQuEQKWqQiWPqkxTijOB4rZcl7KJK9QauodZZwMhZTM7aWw96qapefXURM5SGsaTkpnC
EHBrE8/NcwcoyeRmqIoSFyp1rae37oiddUd/yl+XH8Y+hBhhsis+XV/yFmmvoaBsIxm6iT4XntME
laquraww9OvcSV6NU/cNI+0P6ZN+t96ZT/lr8Vw+ll5x+sAAqqEAGBUUriCrzYPjbCLlWK24ifrp
ZkxPzShwF/at/viWZ3+f/5arBa2gEEons9Y7Bv3aoruXNs8yilaq6Frd9JszW9yHa9uuyackZ+Uq
MwD71H7Ykb2C4uL1b7W1JHwp2bIkvELQk3R5yCbwoprWtEYHFazoa3wnJV8TCgnT4WYRjeRt5awM
VUW+VGI8uZSXvlbJBJqRLosRm0hO9TjsiZccu0Pz9C9mnxn48J9KhSEKUlXoHBvc9tHEwvMKHAAB
uRk81pZpHsKj+taWKaZr2YIRlWLqFA2Alg7Xv9zElao1npFliiTjPhwx96KKUhxb3nBugftMhrnM
UmQlySHVoCqLfOVYPg/jjSohoJt/KahT1SI2+827nil7UgjgKTrk/S5XlURLSXttJphHNh9YxoMe
DNz0aiCB6hW8PoK4biMiN87NcdcJlaUwJUuTYC7vpl6fqPxzwCDioq2Ca/ENBXjX0CCWis5PCO+Z
KreX+ayBwlZVWYgsOYuHdz96dtPv1Y/mM+vbZcSC5p2ZCA7alo+cW2VAffayWWM65XRu02BpM1uT
f67Z/7+EaZwb4K7LuMHbgzSkCJbuuJivCdF9NU0EzTGiVXAIWHcStOfyTPE1LXmSujpzV7URDdRu
RdaGhqOk4QLUWTHzcq8mZUnDutXCQ9+nrjVFey2e9oNVPuCbOhmtfKuxnGWSdkUVHwvwyCK36Oij
7EEU+fd1fNwELSbSqOhvU3Q8kAwZ6Vs5R2lJ7fdsPnX2R4hofZ1zljsRwvFWJcs4N8eA4MxNiN7P
JM51gh79cE+ddLcQO0SrByOC1+/F5eItnDyzZ3IF6UHuU11esLxosdvP5YGxEBOni1ww7u8UX/R4
2/Sf993kGUTnXFn1NELyZA4x+B39SOqD4HttBTznC+JgZNHMyJhrJQ7qz8ld9aj6480Cls1n6QTo
wkRx+yITWxZkE7bSM4h1DPbypri0+astRTf7VA0pmENvF2BK6TazDX2um+TIXoORQz/lv0Q5tq2V
UlkHklFdNxV+8qAcMEO/6tD0lJrXEgm93FxcXf10fT8FRvi3ipXO1ajO6IYm86uS4aLunb4vdteN
bKWdDXbRUAXn3pL4Q6aHSqx1TUMOxMf2wTPw39f8S/k03+hefDeD8sUG60aL2RTk1wSYtvnxLCTy
VElDy/cfUtZpCNb7Ke7zYPyxfh6PaN33a3+I3AS90axp2LpvbkRT4lsHAcOVKIuqkiyj0+rynIfg
zKrn2YgOpGntQTlOQj6RrcjOUjXLVPAf1vx6aaGPsmamZCS+pGWKF0VjelOpRfOornUFQbwwe9Vy
+gH9KsMyFIwGwLSpmdwlVOShBhLxxfLjrrwfafUgl5nIWTYgC4QlhqGj6QmxCf+6WEZaD1mM6nsK
GucBikuF06P9DvxcEIOMBTwSW1HQhTUOkKNal6hRgCdPeTD3EyjIKkc5rMHk4lDfIFL4/+cGzsxp
fPNpk+jzkK8owLSGj7GYcXzRkmfBadvwvQsbXGBX19q8SjqGpFhuXvGafQu9+uy22zHq+XqfdY5I
sJZ9di7kQnRsqugp1C0FYHXpi0U5GeU4IY+cZD9woc157yC/50mtoK1h6/o0JV3G/5DWxawIF2X1
Q9mmUjwovvE0r3cs7ife6IzkHpfZm4LF9a3cXBceM4qF2XoGX5frapPCzJUSLXh5Inn/Q9p1LTmO
I9svYgQ9iVdSokipVN51vTDa0nvPr78HNTvTLBSusNO7Dxsb0bGVAphIn+fU8gJoujZ28k4tHFuL
d5eF8eyUraiyoeq2jLj1/d83sUGf5MpIDBRBkl/h2URSWLnAd7Dc+KXDQEPoVDCOySB4bhwzYsPJ
oBKB/8I4KBMg9ODOkNIihQOIdWfRJicn17X+Eo+pI/eqc/mIHG8DYbZGD6nKSHg+3udkSWuRo5gc
KNovsjwbxmunZQIZvOjygxDmRaeNIllpSRe274wbGtLFdBum8DuA31VeeVDvhRAx/Ev851ws0QMx
y6Tt5AkzrgC5r8sGvIgHZQpMLIdg5VpwQHpJ7GMDO7oJ5FtdA/IDo5QAiClTtQMDfDfhWWvZXUns
u2hOrowJYZ7RX4fp+OMPvptlEyRVJtam2LDOjrB5oGLsBiK7+bySoNRD0AlFqfoH5hE7Wf8IYs6m
kWVIUqUP/Uoi+0GxvLGwPXsWKT3PQm7FMAl9UasqySw9B1FF4UpgpHbCJl0FZ+Eaq60U+is27zkC
qnRcal0CnKdpDzvszr4aYDnpLwguUYjKPZNtIAXSEKBq7xTxG2nVFCukqXRgFA5u8UyxJijio4KC
3PIa3dK5IRHnu0gic4uGvBQKPmUS9NZ9mj3k4fMfaN3mRMz9jXWYF+tkRsdUuS3QdDXmXSsizORa
pI0MxqGUiHW6eVCzY9TXniSvx1aud3M2+pePwn2zNgJCHTxnaNmzVlYptcacpPSodve9gn2T9K0y
XmZi7mqj21nwlZfl8XWPqChaqSbCXjY6nPJSL1H4jo7rDaU4LfajH15lV8bRcGvhAifPTaoK1kFR
xEFplmV5bGQjA4ukKR1AzOJ06nkgxA2T2tVAZiw4F9Up1vih8Av9li0LDpnRCQS92bIoQF8ifo5z
lR7wFoIQtr0J8r20EzUBed9tK45Rj2WaKEJtDcTz+ZTaQN6VGyetb7UUHCrlThkeBcfjPamtPHrT
m0fctopt6jp2odJgvqGgjuDb9pNz6C2v5JCDgE/ITUeDwU8XqspwKIirEHZQ17aRmMd5ac9LTmGm
WlDFUghJHRwIza14zp9XmUO28lsWve2NLABPR6GpprZf7yioFd1m7s7FwdrPoPf2QFJ0kNJ98yKy
U7z001Z1pJ2aTXRsGDCvD9FpXKCwS1F/ZXe8Mt3unGaIrbovRovTTjs6LIekKXU735YFT5GqyKcL
1gElZdi6glE15pPWZZLbdpzkR3O+ScIrUkTORLzLesNrG9sqwjcFUnC/bGckz2MjU6LK9lvcbPds
ePIZgerUOJS/Jbwy9vNRO3bBCqToN7ApYo5OE/gfruZufgGjR3bSgCBAzbNjp2CHiLJsk8PlQ3Lj
4+0hGfWp0zSuuxw2jYIoU1j4ZnIl2U1/VQEgZnbhPWrJCogx/2AhAZdr6AZuVyPEYmxO3Bh5aHXA
Aw6BK97GYeV0zfImm2OzE5yQa92wB08MwOQAaYDRFUuu5VFNwwTJqHqcrxQ/Oxh7+6F0dDBiSIFw
74ynm7SPB3sKDkWFzdtQqIvsfgRec/0qPfSjIznDHWgBf6gP5VetcdNTus/P2qPglHypWPTXNEu2
DZZ2uJ+bNltnEM6rZ8t5xVIfEp3kab4DVxjIKdHxwEzHZZH03tg3iCkgVYfLMFWZjY3QSpwSCwvO
x2Vpz3YUXg9KfUjycm+DkFsQnvMqyjbicsWCM5TREGPUZelCvdFBPw9fv6B2FzujvtzkwMZ2IqN+
AzRBYESA4p7Jg6JFO7nLvl8+LPd6UViHcBNlr/f8aGNl7aoCFusypkdzuQnrp0k6w/JdFsG9T6gp
mm/oxKJ99NGQm6mm9bWFZoeNThGyxDH7Fcc/W1mE9s31GDrWMICjgI+kvmMDbM8yllabF0t0nI5l
IO8Bo/ZWufKXeh/d0spde+6B1i7ClaIfiNWWrVDGzmR61FEsTtAOzidzvJMjQUGS94F0TVMI5gVs
4F4wf39Y4CMbc5Z8u278tohvtAn7l3mSCLwCLyvV8cqAcUGAH8nGgPEyzlisVovjiCHCSvPkPHJJ
7yX5XdEJHhj3ymwdDT5k9Qae2keFsGOlBhacZvtjaQd1X39pw/Tlss69P9JPn2Ujg3lX2qBE3VpZ
BUa0l70RH9YqoLNJ4Gtyl4d5nwUmjCR4gv1sp03A1sPow41wbJtq9qcfgQ9nK2iY2p/go4dmaUO5
S2n/ZtqDY24X3WFXAbvj+X76JrLPXEXZCGMKedlqN8SMm/I4RMUhT4xdUQ5HPEiBY+V+vI0Y5jUP
KunHeRnDILLl7lRHUusgkGn2l78fty5jyArB/5cir7AjmfKM6rRm5nSl5a/WF7mPv2WB5sqO/GLv
u/0fNFAwRkdLd5al25/GVCR4WHWx8K3m9EpbviXdjiSCpiy3fIxaFsqREAFsOOYTFU3a662B0QAJ
zEhH8FcflPvlR5c6OtirTW/xaxGlLs/24oUhmEQaSUuFH58aqbBsXzZAQGxlye2BJxlFmmNotaub
Ar3gJpFbUczhbEmv5n4EPEi7A90gkFdWvz1hrIgO5gmDdGoi2Je1FcZooR2j8SADgRM7SJpnndYT
pp9P2ZUMoilsstwvok1antYbhokCBT4cgCTpPW9cS5uVdphHKiDFp4fUWh1DehYoPO/5YioMoT/W
fSyLTa3GJEuGhAA6rNlTW5Htw9Qxd9mZ4ijRpmH+lruZcCKMe66NVMa7rLXcteDbRL4BpJLXMi7U
p3aRW8uJ5ry97XpJvlmjQTcfSN2F8iEkcS35pJujr23aNL2bktGSg7xsGzCE9gCxcy5fC//3WchV
dIzvKGz018Y10eWkUYKhBw919LWIRU0C+gI+aRI8HgoRdCCbpaFNl0md6xj3HmnTbW5pDpCa0YuY
9hIJHbQwdn2yHldbv1PMVZAFcT/5RjTjByVik0rOqvRYWddhglbLXS1a1+fe30YE/feN3g5TO7ck
xZRV2H5rYgsD9KIvxDuEiVQSo9dAicAI/UcJdpvSxmYDGE9gTSZDfhMVrZ9L9Z84BBOtFdhmPBI0
1z/KGeKltK1Iovkc9oHc4SlEVcUnZ0CRwycA1SzdiWgleRsPqJz/lknPvrm91tQlK+9rKUiWm9q4
mYdHQOHPZHSlyjXiUzidJtE5eR9sK5IxNF0ZSYkNEs1AQQFpqQPjT1JvrN4SVaZRP+L+j2eS4ric
pWyQghqs0tZzpz5dfrFcP7AVwPiBTtVjOTGM6AgSsV14pBxwWNw40f3r9kkU9PCmS+2tNMYRdM2a
hxVaJ36zH37pR8oR0x0AwZJiR21e3pF+ATTj/Rf7MNQ0soZjK5l5vWo/ll2YJuhuV8D0W0AJSLQj
xgE1NzftB6lbTmjIfL98uVzt2Hw85hFMaWrP6lIBmzQPGulQRw+X/z63amKaGjW2FkrBBiNgmLvG
auPYBrjeuisx0q/4wIvwMjDT6JUD1GQsjRiPl4VyD0WjIaDfWQZqUh81Mi2ztO6IgY3NKnKj2HYK
UcWLr5PgfgTKFUI8i2W06MOkl9IELecGWyIUeloP5IfZtR06SYUZzcsH4sZ55kYcc6IKBLjJEi35
sfglPRTXipMDhC4/4UUPVz1K6sJwiBfmbQUyXcw1nbR5WK38ONUueJNikGfvMHaEhzd9qV5VWJLv
9g0CzJMqCmm55v/3UdlVtEUbbbuLCoqhp3iYRr1bfRsk2u+MYbvUOcZHYRGaqy8bkYyBaVBP7+xq
xWFDIDnrruYNB4pc2x9XYJBhEq8/iAaj+e9iI5MxM7qB6VdlsKMgfFNyt8fxriirnrkblF0ExpLv
tXP9XwwACr7ru6JtHFDRL2QoCwzktZ5au3mQPiY+tuy9xI0s/4pyXCbenWjBXvRJGRswSgB1VieM
1KjG/Dyui1uk2XWOpYXLr0T0GRnnOqqNXWB7EnDw4ZyfIxMeIx/NX5eF8Koam4fBlrqb0IgqVDSh
K7Hukvk5Vb5O00OXP0myKJCk9v6TP7CBbAHoQhozMI5Vj6Q5SXMMx9Xfyyv7UEM9sJp0GL7TzxTv
RcUFvmr8Fse8gkpf82aUUbhr7Guz7Jw69npsZkuTf/kG+drwWw6j+c2Sm5MJNA+/Tb4W0QPp7uNW
xEDFlUEABoK/gyIhywywqkphdQauLk+euvpeAlbhHP64fA6+D9gIYdRaHvvBHEq4GfVufqU2Q9pr
5/aX6hWoA4niEmpwPykDQd0OTVzUL0z69TYPV08zbSW9YvpKqt2GWerYXbNryOD0i9/Fp4Ju+SiL
wO/wrhGFeWBnYnReNdj651CFlZRNIPjI2u+kj93R7tx2mHZ/cJFbMYx306J1LYoYubcBgj51dWva
Vt1hwzOmVbSdaIGIZye24hjfFnZdLPUayN0LzFo30XdiuoIDCSSwIfEMPETTWqB+k0tu9GeKGZuc
tQPBBiXdnATtkCDx41a3NmditynCJpvQ4A9NICYrHobFbqqn9rQeimAE1RJCkuYkHO4WHZJ5x32Z
J0uGOdCj3eWOMV31imA4kivA1NAYRtEOUyWMyhfpumhLmmGQcBqcdF5dW5Ra8CUAfQ4zPwpqAYwm
VImOVLPRAaqYGD8zIy/dOV/+ZMvUxoP9Wwob0agYJpJHEzOeOXGy5xnAF9ou04GYJrVehFRTEqMI
8FyHRZNaDEuh5yQzL6ruF7uxMg2m6WAbznyFDAYkorKCQVZUpr0QA4T7P9H5jUjmLs1CM6V2QRTR
f6fY+H9N+lt77W7YldeUD1IEDMc1Tr8FstdKBmUy6skw/ZW8odi0l+agI5onOBb1eqzdReceXgTp
C6Y+qQpt7G6/GsucTzU8iaH6jQ5QKYIFjcUuXUvvnSZVnpYk+iG1va+E8t06iHqHPBXFcKuKnwDx
wDH+KB8Dp0QpWsQb8tTf61Z4ko3+Tz4dJhRQo0bPF7UQJtDoZ6vrspLKOBgPUeO22NOgw5/RgcgH
2luIhGSevI+3FckEG9EoFSORgB0Sxes+jQ9jDvAHuREZYt472Iphbm/WzN5szKg4zq/m4qh7xSeu
emPeGNgy6w/igR1uWI9u/fuXkrFYTM+9UZckxLJLlRsEe5XZfZ3sZeJWd9mxcjNQpc17uduF4aEG
ze1lNeVFpVuxjKm0qlTRhhXp6NjvB9I6RmO5I2iey3swH+wuy+LOs2yF0R+zOWOHBkuVa8aEOZry
arBd9dn8SkF/JaDGGge0A6Q7yklgn8SGTXROxq6RZJzr1SxMv9CM6GkOh6h1RrtZz2VdkDNaxYan
JjHoGARH5r7CzWdljFs8x5YqSb2EpNT63uQOhUQzgxH5YRWQo+39F6j6fNX9R5PYQnVW16SqU2B5
lq9zfbYP1jvnet46RXikQGxikZxDoluFWo2C3UWM0zOPZaqsNJxCoKWbTe4iH3GWKhDcI9VDxpp+
EEEPvVEdDK0gFZyb2q/2o4fgddrL+yZyFB+4jU4S7wCq/Gi4+Z3IV/COhnkITAlqKnp/7OT3rPR5
uFbUBQ/Hvnq2SkFPnfcmMOzwWwCjIE2V9WpIZtyd5eYKkJuTe8mJMXKrAN/NHV9C374psXYEmsTE
s34IrpV+GfZagb8E1EhNxkI8G/0lhTbKZoGSefZMR30BR+gab4C1wrpF7ormE3jFKJz1tzRGT7S5
l/NSo3lp5ZQAeHrsUJHNzmrvqugo/Sjfwr2wAsbxF4jQZMzrYIcLAwX0A28UZ9XlTh7RsjkCdOpM
Cs3L884pJ4F+voeUny5SwXKIAneI5W7maKjzaZ1cYsaLFp8sT/HR8D5SogfDozAwhduArXx0wxvt
HP3QDqrXvpEvMapDIkpjjqEDxICMCi/GXGj1lDlvNYxqK7U50C8SRwHGQjBZ5m1b9Y9NNNpuUYla
ybyXuRXIKDASsBBSUtkf1HEudopeJF9TXW+JQ2n2vo9zKolyFk5otT0jG8ApGK4HuRHQV2hHfjgU
h8y1noqgpNBzIrwDrv7QTXOkEhTsg3GQZapnsVkkGIZPvurFTRUekuZw+RXyRWDEC2DZABRhI0Uj
nKPBnikerX6faKcGHLPJ/P2yDL6dAQGVhbk5w8CBPupFGCtpE2oDRo73+SMFQ25v11P5rUdPl3JC
ve8h7aaTfBJlMTwLioo69kAxQq5jJ+mjYFNbSl3tRhS8o7tSvgvX+8snE/19xjNIZmeWDXKWo1o8
GOWtvggstOjvMwZkqMfIiAeMxWmz8rJa1ZMURYIgjCsCuz+4HBkLiqyO5X0kV7qEsqbUvZLhqR92
f3BFWFfHYiIMICDTP36CNCvbWifUic35995YXvJCtL3EPcJGBPNMLClX9NbExhkhQSLfNrZ3+Qjv
qECsgQWu1j9nYGLHMce6gwHqQqQa6pnCKaMh5ACI0c/86Gi5C9aobYeSxMV+vi8PooF60fmY5zOs
s9quyYJ1yxYgF8uVlYg4bXhWAG0hBYu3qCcY7LRuD6b4RVI0EF0aoaMZ95qkOH3+cvkaqTFmbxFV
QAORNoZKCZsUTvMUDZEMNFywRASan4Aqnq7Ti6Imnk/AqBksJuaB4YyY25JLXSokOw99Ek6urk4O
SX4u80leBVaN91VMA/sbmLTEKAwrp+pJt6LjhPAFX8Wu3gbtD14OmpDY6pVN1ficROsVYBbMOAwU
ku3KqPOrLnm6/El4d0XRYBRA/gH3g53nmeqFrLZZYwdPQYhefJvVclfHfo3FocuCeAB1mHz9LYl5
Qo0txcSca0ogI7vxl+kUH6q9edBRNo2wtQnE5Gs5sIFtSgcZcmBitveZV55F7QJeqvvhdzDaUelz
nvcS9kWLZb96NNqtZgdbDamTQ3T3iHugs1OKqBnKU/7t+ZlIRceWT5tOXRuMXnVdeqPf7lFg+hNa
iO3x2Pyri2OMtNoxFtrU6UWu431b9/7lT8nVe8o7YVNsB5iMjwa9WqRYypYcSUPmh/FzLNpg497U
5u9T+ZugeQGQlWmhgnSUzdqJjRsivWnLVWiMu0S+t5s7i8wC5RSdiHFR/Wpa7dqqKXAv31rUy0QE
3aITMf5JD62smRIFOKVmHJTL9HWojesOOHQYQcR+dDdoN0vXvVlhJJofFZ2MeXVFOlRJr+gRgNZu
CutZHQTRMM9+wM4CUwr5DUj7mNdUxoaZNjOgrRdbdvBhDoMk+UmM4ulquJfVjpvAbWUxLyis00Qn
KVjBu8WNH9ddB4wi9baJ9sPuL9IrEY0p/fGsv9oIZPcPm8wY08ICHIVSfSkmDNxqBNzF4HKPHAmU
VKUIXIqbx71jtQHvg+4jMXqyzEZVSMlqIkwOD7Gbe9Mh/SGNYKRd/f4H5vgx3KkdtOO6uqkPhow3
+bEAa3N9JkH1TXDbVDPYw6MRSbAAAjQog/0tprKUWmQh5EGfX3lVAFdMKVOmL8kxDNbr9jm9727j
PbkVjpjybp3I8jsmAjAE2ISkqyLbrBTEi01vuVNzKubrIvT0dHSt+LhM/zrAhiz6HxWgIHR476Ox
KWa7HwxsYgYVKrrFmPqpSf61dfkoQv0oounMTDKNJj4aWFiwyew1Rru7/LU4ASpk6ApMo2Kj884W
wdIpyyqtm20/hYhDeBeCWD7y6aLnitR/udUD5U060ybK8i19kr81gq7/5/jxo3zGJ9hrburzggpZ
Hh712tPq7/0YXD7jZ734KIJxC1XbDKkSrsmR1ovhs1cZa0BHdbxVypOiLiJr89myQRyK8CYQjGSs
jzInUhtonLSg3Rpmjr245/Bg+MWBdJinU97Sr7onO4C4/ykcYaJ/9+O7o3JBM2bZyDcUNhK3i1BV
U1jsQL7TbmiBIfZqP16wXfoXMZciuFbel0NZDFO/pm3RTYOP2gkmSwtVYpTFivWsgQEhPWu1d/nL
cWIuCqT4jwwWLynBQBHJZOCQU7s2HRIfBQ3LIV87b0ErUffj4wgWHOFQN/doWFzDvDRdRfw09AKK
1c6QAFjwNxYxQbHhpY8An/8fMGL8z144xycSy/pce4iytQWURhrdR7Wr2C9l7AtulH4VVktQ9/rn
aPSxbGKk3hzVpOpARv0X3nq2B+vITbA60dPgURoLcqDLneQL2ueiIRXOAAm+5kY2ozEx5lqtSYVs
eq1YQzyE8ml0ZdSIM4/0OysRGDeO4/8gkFUf8OAtZZvD8VfgZPc1n1znxnEGsPx4wDzrgwmo8n8f
EX4UybiF2irlugfh0LFUd3L8HIla+Jx5XQhAhVQ2dDx0YjCXqNSGFsoxlAStbkDagSH9RFGUML1H
KRoxiaN6dDVf1Jfl3yXWnQHIiV1SbOZ+VJypStDHsDviq3cjLQ/7/Slxs6sVIHDp3gqE0AM8q43n
97c8dhqsHpoQ7W01oxQhgXLVuUnkKuBBQzm6RO1P990W9cB9i66maH7vc+yLK7YAe0SX13HTTDRl
FKhEdu2CoUGzc0YFQPZ/pJgAmcOuJWRg0fnjZYK7M+5TCR8Rqz5oYFAYAPtRB8g73crPXdGAMKeM
ihNt5DEnaiQ71ayMUKxYSkTSufkNeD2/aPfkyUIUbIFFona7l/g8xAIT/r6L+MngbEQzRo3YUZvD
g1DR0x4U3dQztd8A0wO+w6fRcpZb9WYEm7TqTKek3qvXoGC+E39Tvv5ufscnw2eWNkqiQJ68GXfy
nhYOJCDguaure90D2QnD0fd6/qWTMy8mtu1sHaUIEjHwGuQegBNVgt1ySrNrPQrsOs/7b74wO9Ng
6FKqkzH527bGXocKBRAWdgCwd2R/8o1Q8GW53ur3hZqMpRsVos+ziu35hryo3dtoX6vkTnAq7kvc
yGAiYDmLLD2UKuwGX807yenc7il7L/5Rko6Mzsr9QTi6vUYmeAsrey6TBgLj+SHF4Pf0kic/BYfi
WjYs4tPkFwVTFp5xyEw5GdepD8or8n3ZT4f+an2kawLWHh12t3aQxj1OPxAGHASS+Z/MxjqTbMBz
vCcDG+evA1azAEJ7AQAC46Z5ppnZfCJw/sDwPIx7ukCppc4oolcTiWW+YqkaIRIlkgV9+GR0J6VJ
HLMWnI2akc+P7ffRmA8nWWFdTIMFIvJheod0rpWzWgTG4rfy6+Vr5Cvlb1H03ze32PdqnDarHAVF
8xxrvVPFlSDx4yziU3v9WwS90Y2Isur6SC8IoNE99Rca3ABVk2+ta4zyOLGv+rk7f5F9oXqIDsZ4
iXgyogGL+NSGAOvPzR8yV/5BN2vpMoJ0m7vCmUr+U/h9TsY5NEopzWMxxYD6Bl5DHTll/JRLO80Y
AkU99OH95S8nvFfGCaj5VHW6giGTOJj2bfBWe7FnPpJ74oKX69AeynP+ZAs2PES3yrgBaTCsHCsB
0ExjX/XgFqky9/KxBLfIjt8mQ6ZLOQYj/WyRd1Mx7K008bU1OesqUtAItdDMfLwskgOB80FD2REM
a0piNeyx9UngyQM9RzkcZZ7Auk7GfejRPIlSYS0n5J9B4eUHIbPI/xPT/KM7bOWiAJ2bUdu4V2yb
Yl36nTvxvjokTwbgKgZv2dFExrqNekcEqULfwQVbozG2ZsE+RIaxdRT0lhtbfxya+ZyMnSMnwsFq
geVkS1r1uMyjpQ4SuKI1T3vVgcJj7tq94qKEgQSY8pWLgl9+lvbb9miM7amNVRplDW8SUo/NcfUp
ZjDl9wSzmSeaNOMekKDH/v4dkVgwhm5NyDyGaLMPw1MrX8tp6k6iAT7eA1TRm0RNksKzsSt5ba+U
0ZIALjKdtV2JNZa4EYRCPIUABCBAHVDJVdV3Vd2Y62iao3XGiH2g9I1DVm9a1l2m7ZNa1G3loN0Q
1Oh+S2KMiRxLa6wngCOgAzsUlGm1wK4H2sQ9MDKW3eVHzlWFjTQ2f6ZLJWPztzTLy/Z2sNzMYINS
fbJTRcaZ95220piAslbsNDZS3CLNFBrHQx27dDKgEVdBeirdX83L/3g8Ji6ZtCjXJAkpZr9rr+R9
vrOD/ETZVwtvOAnrc/Tns1ZDA0+HSsGcP4MSxkNo5ZaOTzd6FBQt2YcgEtMOsd8eRhFZEf/LYSoH
rVmZaiXj6BZ5WRqtCIGg3ssPYF3t3CJPC4coSxqYnaS5nVToD6k5hD/jtMeWNFrsfmIp2Ni3xjAR
xTPcT4ttXaCCAJJOZzNqKaERU4uNOAmJJlD2UlAWS6ujBiZyXvRNn/LD+uXy1+W+SR1sJQaq80Av
ZF6KtWhG2sUy8fu8cibjMR5OnXytFoXA+XITS6yBU5x1gP8A1e+jCTMSY0nyBd8Vc49YpsRksJed
RzSFyaHcky9/sHgAE/B+IgijCxsf5S19ZZBwBsdmkoPuymkDirBu7OWb8ldzRcci0sOfZEXQXNRh
QRX3GbWwV5dcLyu8zCXz1SRxrfJhWb5d/l68AF7DZ4KZVoGRRphQcJhMpdIbwL6Ng6qNp8mcweNr
2YX23Jd6nrvqEEfPQHeaXy/L5armRi7zUiQV890gw5j8Vav8Pus8bOC8/W8iGFUElFI7ppaSBbYN
Cr20v+mHf88kAqWwFcAqGhiVAo7ER6WwGrOeSgWt9VXNDrIV+WYoyIzpX/hkvn5LYHuafZMm8rDg
EFYku50xOWYfuq1ROeitl62f9a9zIqIu4X6bjUzGI2Ry00drBAPddijChTvDEkGrcTMCMImhYYIp
aTQsGR8QKlYBfLxO8o0b6aa4zjsEkqmHfOBoHGRvWD1K/Be6oiiLF/dsxTIhZIXhwjKr9CxAz+ZQ
yjE4WQy3M0UTFyIx9II3gQm4ecZyHEzA+UuNM8z7Ou3QSBRUabiagR4oZXTBLBC7VabpdZyOQKc+
RnLp96jit2atu7OEmdNJcSYZlNXx7PS68XT5WfEt72/BrOWdqrlQqsQg75NBqGo6aYz6cO5YmARX
HSkQIVzxo6+NQEYfzVojZakjQabRF+ABDqrh9keK0IQyQ7q/fDxuaxZ8DH/f67uP33y8ESPb02Su
FCs2HZ1lr+3ko3kkXnOujqjvef3zsquP9vf5MO0o4LRo4on3+jB1p+sWUFwx5kWVayPfLGulaQqk
lSp5WXLN1ZDqXT4iTz23EhhXBm7Y0gDEeXZM0tjt1PSuXGsX1CHBZTGcbVHU8TG+ZGAu4X3w7uNJ
lshe47FGB7gfHKXZDbkDP+2sfvlNnj2ASsxQl2wnjC95eflWLOPSetvso6RBtaFAKvqsBP2ribUW
yqwqdc4CHJCDcbYBtzCew/2fdGe3shm3NthEavUMRzbqyK3L4rYqpRuAq4gmaHmPHwwRdNIDk5mf
u85qvCprB1rJpc2dATjGZebaktdUfqq2OyVsnQhF/8vfk6eYQIFTLfAaKLA6jM3WQsyXDTN6bCk2
PCUVQyXmIijacG2LgTALs+0UWpTtbmu9NbdKaFpYMO6BVLGezADgAAUgvUukWsXL+uPymXjh6kYe
m2qVwAhrSwOl2QUIHHWyW8bGncihsQTGmmvDEK1SpEqEckhXP74FKbFSrc9AYakfKOkFkH7Q1ZYO
KR6AaPqY97y3ohgnhy66mSMsSY7wBZh0XWS5cPNVS691gDQLrKVIFuPp0MqT2qFriJ9K4QsJ46tx
BvJr0Xy9/Jm4qod3BVJMDXBqLPKmrKYZkao5P87y9Vj9kCYBpgdf7zYCmHPMlSlpVp+RQD0Y37tr
jKq5ZB8FzeigSw7sIFGflat3QGECSi9Nktg5vFHrlITIwK/L4KMNpKTmuFMyVM1+/cHFbeRQO7Jx
Jk3TzZWVoNBTN8nspbP9Wo2raJhIcBg2Ri3rxgqlPomDpbyV68RRs582YKMX6enyYbjKBkB8nSLw
0+2Xj4cpMgCM2XOUBFP3BgyzcTz3yeGyCK5d3YhgQo2YLBjqi7oZlT86udD7kxf7/0XNnz53NqwH
k/o/R2HMQaNrRbeo6BumBPj34P8+gaIDs0oAwK+8xNPvLx+L+35sGaE2hUv+BMbbLeFkhm2Ug6zZ
b+EYVFI6lyVwdQA5EDg24c7gIz5+mwlhS2S2SI8H0IUn5NwNjiY5ZiYqur97APbmTMxbYi8J50Di
+lFQWdaTXkcrWoWSZzQ7HKZ57gGsl+8omkfoaXfocw2vc4ol4b8msC4flBvVbH8AvYnNk5psuwbo
sFEj/B13y3s3D8je5+Qdo7e/y4RwvLwUHWOtyNKxMqjgA34UWBN5NaQ5DIM8jkpnsus3M1K/ah0i
GD10m0oSDdPw3tlWIBNAqckarghOQWJaX/fLvWr7g2jxkPsZtzKYQCmuGzIhAoiCFd/wRvLNY3ZC
eeped7Rjgmwdn3AFvDHFORZT3XLN/VY6YxZnA6RxSStFAca7r8gNpdgyCie6on378b4WLgRx3f9G
IItnC9KUwloqfMMw8U0M1OWeDZxefwHua+YJO4o867KVxlixMRsjM+m06L2kS2tj0jUBg1iDllB5
EDIP0niCfZGUDVNHzRO7LyxOugLsiLDMsYuU5rYzEOMQm/ey9KNWDx2Wk9Ri3UnxQxz+iuf9YKRO
WYm2LrllVwswnjYmpIChzk5hlFob95VZZ0cUrOgKe+r1pzZygH+6130xLzP3QW7EMdebx2GaTTL2
oDEV5rT2N1lvb5v2HDWvo1L+a3QaVDg3shhHYchWrGs5wRa0HcTRlzh6uGzOuG9dQZeS4vjrWPX8
aFxaeYi1oqjj45w+9f1JV5978/ayCJ7zgadDu4lgdE5lG0EhkaMsivXQzwhKwkPjgD5T4H3470tH
WgLIaCytsovb4VKPKEhj+tc+jzt1n+31L+Zji0XV9mCV7r8/DzDRwXSCDTwkD4wHqvFJsrHEjidR
fuZwcKP2clkA18VsJTAWn5Tg1GxirCzPmNhcbSfFXDjBBJ7pZLfIg1LH+iKqOnBN4lYmY/StZV2X
TMUIzuT+Z3kgaF/owi8lbM8P5IfgjDzF28pjHcBqrZQ7TPebbmhqF6vTxexYVZ8tThim8V1hy+OV
ViTKDSiZktGpiNn9kI1yfU76YvhJ4iy7A/yxdVuoreKpQArYXf6F/B+IT4z2AuBq2F6OYljxmNty
dgzVOz2Td1JznZS9QJe4o9YA3vlHCuOJ4rgetb7JpYP1oAA36ZqgUFGu4DTTHbTTA+vY3kXCqVKe
AdsIZQPpqiXaiMI42lRD7mr9z7z/JjVvtu3Pof8/XaLOmMp6Gpa1xcp6kNb5TkZ4a6B4Fv17Qj24
nt+XyFYmAFAVS/FKoqBDjckcb6wJzrx4vHyU/+dTwTi951NAmv1oKq2OpIUsg+mufh298M6mtK1u
KTv6jwn4eLA1sm+MeyEOBlcPsbUHUiDYz0+l8rgfDSWJFOIrN2PlRIkLkl2Kg2PvRrctdvZ3+5Uc
C88KLh+Xnob16vZGLOMYZIIGdKYBt9qqz2OHui6wfmopcpJMEb0BrjpuRFEHsomoo6LGxvQCJWl3
1HujT/lAZ6t1jJNQhtrymN8l3uBL3uUTcsMGWwHiFoAGEGuyqYQUAvcfGOMpwiTZrVd0vpO9+iXB
aHyiYdL53+850wAJk/gUzvczXjCpiRUC3JrOCyFNieq9LL0Z89MsiUwrva9Pnw6ppWYCRwHYHowp
77s8UdRMJ7jPedfcdxkQRcydlDkINzEf1GGyDNRYgudB7fUloYw9r9b5/0i7kuXIdST5RTTjvly5
ZJLM1C5VqepCq0XFfd/59ePQmy5RECYxrdeXdyhrRQIMBAIRHu6liBsk8oexfrY247CuYu80eSPZ
8tA6AO/EdotNvvwNmVbRRBIh/YKxH5pJxQK7ej0bMTrc+Tdp+bXh/KdqEBcPvfkzW3gzwSxr5HkL
tnhwZGL65r2jLkXWRNPSR36nFIltDfN9rpleUuVBJC/+1JdBMizfLq+QdfxBqK+BXB1xB7ri722u
ubg2VgZxoC251xSU0MfHbOLOapJrhv56JEGDJWh8YKDpvZU4y0TA7wsBTQ/lEIve+pS5kz0XwGkT
FOLqD1fNl1c8oquWNk9ZmRUA9tapSzDaWox4T0kRGpA5BAO09aOYVrscr6OWk04zd/NtnXTvCoKy
SVInGB9M68Tu5WfgvGxVu/nEJ9sZoS69TlnNwioLXKddddyk/DAox3TkZNW8ldAPA3gFbkQ1Dyfl
rMb+pJ+0mjNryTNBXQFtIwFMP+AZOWm/h/xG7BrIQv5LG1Tsr/OuiUDcPgZxbN3WpnWOlvp5E8bn
y5+EFRJ3HvZ6t++uGBAN53liKZiOVb6kRoAB1ct/n5my7w2Q63RnYDHBnKsYJblLqqC9V2uQcpku
kW0qG3SaRD/yeDVk5v1l4chCXw4vXxCOUTazXhVWzFj64+t4SeLEISTXXKJYACpWn7NCtje8WaNW
uG19ujUTeK+zIEI7NA3NW/P3Ftv1L+C9gVIcv4pKUHscq8yQu1sjdZepSlSavZAL/hXmOi2Q0o/H
2Osz9zY+Rq1r3pALLXfN++Vb898rIqJTszNNxcQWWK0xzrQ4sNTUjkEwYfW5bbRPnBWSaPAx9L7t
KxX8zFwuZIw+EEAtEXxMMG7sdN7iFehuV7xATz4SZQz0ZlCVR63EJOnIe5dZK7gS5LaEQCxfWuGP
IPp9/SjmnNPGcJV3VqjAkQARs/VoqQS6fprXcIboIhJ097/fuHdWqNDR6RtChzoKgSUD3aZ6y8l8
xOCtdVyOKzdZ5C2J/PvufI99ZKJwrglBu/2YMzkF3rQ/W5XKgfsw4tS7NVGHLCrMyFo17FyV3q9R
bKvLy+VdY6+DKBriJYG3DLUOTVR7NUm0JKwLoPDnwi+Bm20fLhthFROwjDcr1DKktYy6qkaJpFwR
DqEKfgV5eszZiM4/HY7iGNecFh7bs99MUoFiGdHgykq0CKd86G1DyhanNTHWI263phqXPOcjB+Xj
QXozRwUHWVqKuF9RAyRzklGYe91P85wHBMTai7buXd5QRoL0bj+pGAFSI2B6CpS3DMihNdNJgChs
bj6pYyhqHNQcC+C/t0UXUycgv2QpVjUMfy8uEf8rX/IrMDNZmGqr7kdgHRUv83q/1WzuCDjzI6Lt
j3cuxs8BQXt/yrYC4lxxR7i4+7OuzPY2oV4MiLDCuzsZ+S7MvBmiYsc2QlRKB3UECHRjX/IFDzox
mBDkPfnYm7mzQx03UYmkduw21D/QJwcxsNxslbMiOi92nK3KqUhysXOyYR0qXxjmbXbaWI7zA+om
8/ckKlLzYK2lldqbnFa1O0z4Vxv8bJtqZ3GJ/2tcj2Zmr9NUJBxHYIai3U+nzrBprXqXj3ESVsBD
KF/l7utln2ZGIpkA90GViFEE6mFTGau2jUqq+22VOtpw20qpXVXc3gDjepXEnRkqGc+2TegEtQQV
STh+IRI6jT9a9uQR8Bj3gchKA99Zo+5XXU1bQeg7IYhQh07RVqp6Z4pt7ag4pYvpER88NAvnJcD0
ZdkA4loHYyNUjt8fGrMA83TWrjmgJaDURs9aOeqoe/O6Suzv9WaGOjKzVkVtW0P9VGqV/jj24gj+
TL3zellXedGVtyTq2Bhq0k6VDHgE6FEIkz2Glo+Asij3EQjHNkcLpbsZo0YkRWoGd+NcX8wotNtQ
yvPrrG3S0WykYFbzQ9mlaFrcCBq0ifLFu3wGeJaoS0tHq7USgJgP13E9ysAWSvFBaAd7iIPLhpiH
ebck6rpqJbWwqlEH3kCNbSWe7WLhSULz/IN8012G1M7FBNWaUggSC0hrT5RfJvlweRUs2DD6VKqM
/BXUOahUvLcBAVd5Ea2tDMYwv+5uuwflpyScBOgMoBi6YDh51YIJevCVXYo2xzbzDkYrAFBG1IAw
QPzedmxYuRnHkHScDsljB3K/ayK4IXjLnXzTfNFr9GZkeGTKlfNjfrudYerbCdk2AF6Rmr7cVA/F
NByLXHAuL47ph4Cbop+FTi40Kt6vTaklIyJ03f68fF+ywxqBZS85d+PjZTOsFyuYF9/sUCdLqAfZ
alYEY/1q9gi7OdQjobqFBw9G6nh3PHPfVFUDABXEkiCtfr+oZgWrizCZWajhzizHu1rhnF6mx+8M
UN4YLeaar3Jk+JL0J1s0u0yeIoUrLsD0u50V6ts029qWk5kKYAAxj+Vmr1+aW1KpLo/pVXRYn8FK
eJ3HbnWs/ctfi7d/1MeSrGlamxqtZwXy8dM6uMrnYgYArHiISFBHockMLDQTikYzomCJrob8bmlz
O59573j2Ot6MUHdyX66j3hio+UVQqMdbUdcKzvFhx6XdOihXK+Wym9YCr8P5LrpK71UM5Q4/Z0iv
iJij00E+0R0xX9k8cSnZeWujXTBW8m4zBM1vUS89zXgHl14cxlcjmMuRdfx/0CVMfyQETZi1FdGS
ovK23kShuJVQFdTi+2gbnRg1O+ulx7iXaHI183jGqOxNby1kAYJs+MU5eywrdz5CjNzTA+NpfE5R
5noNuHgkCBiM4WGRmXu7WyjlN2BHk/Rim6xXLGDpSV/H2YegzgDgrnyowgr/mQ7bp7x1Z5VypdFq
tELKeiEoFrCkTMoTyg7/fREcTBRvX5BymiyX42TUQW+ZgbShK6+mZbPF/PFy9JCYnw6za9CFBkwP
Of778IuBf3OWZT1/ZaB5FZEPh59yZpcvSe+I38bD5FXeiqfsd4tTU2Z+uJ1l6sMlytzPUZOjc79d
TXplj8UzZ23M+3JngfpIAtAm65wvCdig5LDXbf21H4tZwMzBuXhN9psrMXN405Xkqv9QddjZpb4c
2PEXrRMn0xfEBxG4v8S4E6rfrUlUbURXbXiT8MwbDqVCMvoIYiYaujPhuZmkZmb5/ZLcRm19wmRg
uEY9Jztl0RqAlAnTlYTXHEghKsWR9VZIFrFIUAM1jyLgO9NJf5yviIDr4mT3mZ1488lwQSeGPjcP
w85yF0zayGC9kiUslvqYQF4KZttA3b6trxdVdtb0E4ySSKreLFCfTY+hRtibKwQz5Mqf+xE4Ac6R
Zj489yaoLEGfDSWuIeAayHfb83RG/oYGhHQv38SPbTAcAWy/55wB3rZR6UGzyVB0iiNIy7vxNWFY
Tz3B604gPP+T+SAtcEWORZYzSiBZRUsb85b4VO8DCjB+xgIZYcM3NqH0xaKWr8RmaQ9laqkOZ3Gs
g7a3RYLb7jGjaZXYty1UFgg0II0Ja9bV+DR8RfzKvg5ggiBSY+1N94SJzJgLiGBv7dtKqeOQasOE
tge62v9gsVKvilyCL16+yHaKaQQp4FbemJsLuXq0gLHBwLa9X3CWCEjEigQuWvpldh3Fx2T6xtlU
Enfp6AX4w18blI+q4rB1pZalrzcCgaWSm7wB92EBXlpeT5m5hztjlLf0k4rfNoP1UDHD1AKepOi8
z6wH8s86CPhBKi9Te7ZOay6oLdrW283omWF/TFzlXpUAsyDFJZDYXbbHXNHOHLV9Q52Oi6JMUbCK
AYRZkpxTR2JW7YGD+bseassKGSQ2qaoNgXjszsahPVqeHCwOweBkUEngJncksH7wh5096pDJi74m
Ubzi1TlXmdcZQ3TckJc4CWaebXmSMSSVd4sj5krlWEW+Hiahlpx6WP/0q1S7Ub11vJyP95Pok4eZ
xanMcAzU4xAgoF3HT4rlikEZmAeAFJ1R5QVu5qHYbQJVNgF78jRbaUE4CUVn9SSQR4N1KiDcIvCh
f+myNGeRBURmmigCEpe7KoDy0KmTvPmWwNBBoZ+5vHyFuOTHL4yhBcCdRJRMyOJ3YbQtAdvbJjUN
Y6NwW9ON097Rl0/0zDCP+NcIdX8rap1HiomT3gqNPbTq9RjzZGPIR7i0Duqk53WCBn8GPmsxJO2C
9Dhjx/glVvYJR7mCZEEa1Eveb5egDek0p8DcpfIxSb+12o/LEeQV3vJxHW8GqBNeLtPaR0kKCqWk
/hVlRmULSW44olnFjm6CoRmKg2AD6+XtqKK2aw+mGbuXfwPTJcCgahgg8FZlGmkUCYq0NLkKShtQ
uelL9kOPoTKvDS+XzTC/2M4MdaygUZtnkalm6EC6+hKFNe7yGGDjrHLEunOs7XkAs/dlm8zP92aT
BhfV1RA1xVCDyM0IlbQ6L1bFCdHMzcNtA4U54LRQ7n/vIPWcVN1kQq8rlR8N/cbs0YMz7y6vgoVz
BTvqmxHKSeZIztGnGuMg/tKNUOnEIPVVIYEk0bxBAuICbQFp0jM3NDF3zwIrq0E4Tz5w56hxbWAY
d01C8/vq5Pc9ci7B61F1ujPQz4BY11du0sOsR4IZWQN9N4QxVDqlnOt2FYV6LULTIAsFIyzGqAfg
7MVDfYgPvEFJ1ufbm6MuvDTN5EKIEjTf5+9d7+bpSRjuL389ngnqAitroZsisotS/6jkrQ3m4ApS
CJ8xAvUZTSaKxjTeOpF0QcZscRmqWe2gIg1ablm7WhueWhzLJZDnAzglwyeAfX7v7uhAykUO9pFg
nBWME65PQBVwupzMh9PeBvkNuytqUsZW6BMdGxajkz8eF3/BI15x6l+9O7sV8p7O8D4hpI18EcEU
6RY4QUF6/N6qFDeZpKel4M/gloBihHhFiKkMJx2PouKsbg3uPlM5Xv5szO0krFQWiKQhWU/FxExo
KlMQ2iwEq8xVmlYYMYhT3n4SH6avGFBN/ccIXR7U0ZYGRe0Y4SGqS0frufSzA+6U1BGu4tseQCBf
A3sSyv1feAg1tmUo4wG+IEHQkCpMatAtKzcVIR+jDfY2R3YtHxfQMA7Tfdb3vBoT0xpuakyfEEnj
D7LhQlIqswx9mEVYpJtamhTL6VJAysE2KdX4luYmKfaiRJCvTM1C/FEi2DyWUil1drRFiRwIaVxj
WDUzf9W5lKm2vlYjLuV5uIcqUNU5irqMd4JYO3Ik9Leos21HvR/dVV8x3gAqBvk8gAPYNITpT6pK
C/hXjWiynDkr69pVstQ4VZNZlde5ITXAHxY6hCzrYVGB46+2qAjQaCuaUzQuy4JJUq1LvXWd19Id
IgjkeV3f6yDGVpSoOhmxsajnZunV3lazHBDdpjdS+alIVH0JLjsp8fwP/kM+IXYVvTaT7PvuPJpr
N1a6AUqlrH4Efxkw4y9trLqjeF/KL0KRc+5s9vnf2aNOYtrmqT5b0G+Qr0ZPAblffCddl1eCM4LS
vT5EmcOrNzFD9M4idQyNtlmqahMFv21u1+lGTE17mXjdWOZZfzNCH4Yk7jqtFyTgQNM/jXBbJzws
PPvu3Fmg6rsm7rF2lvosTDqXsKHFL/JjXNvtmTDTr7YpOpcdg7ki04REHJxCwXDDe8fQjVmaOwG1
yBiDFMe2nWN3QI2E437Mj7OzQrlfrKPn1cSz5quZnzY/jKzz6nX2Ly+FWRsH+ebftVBOhxxAriIh
I+WlxS2vFXAaRSCgvtWgqWY9oW/j1IDwgtdp5uq6kc/y4XztTFPe1wmDAmbTQQjMws1bR0YZpn4i
P8DyCHRYPZzTs/gseSicAFoLFWGXs3bOd6SHz6BbmCiN1EW+Zivg4QaBLYC9hq27GgKjndkd4dv4
BC+PtNtweg4tKmYxT6HMGaTz0zyClhFausKvyytjce6/M0K9dsdxACGXFBNw7SJ+kdpVtUEQP/pD
sizfkmrVF1vs+7H2Uk1vfi6yWIf9tiTnNKsR1zuriG7zDNxMdlLoyW/w3ZoQXhAiiB8byzhodrSU
WeMqDYhinbzZhvskSs3ZlsQibVx527g6nczDYL3mCqAqQf///ZFDrlpHQtwJ/lgltjY8LvhPKj1c
3jamP7wZoXFgct1h9EsHu9csh5v6vU6/Xf77rNlglBz/rsKkAlU+b9ucNUaKx7txmJ8IhEi3JQcX
2pGX4DOTgp0pygNaPZ+FuUL5qIdm4HhbmN/qJXP7eQ45p4i3aVRmvIBcTlo2os6YQLhhualEXh7H
s0D+fXcPF9raNXoCFq3nwR2C/pgfcxEsrf+kpui4noaKdxUzQ9Nu94g77kxmHXINfdagWHZFLhQz
SM+EpwvVigOPCJC3OuoyiSCBZ+QRiFqLIVxQE9gSHsUyMxoo4PfBgDhoESS60NHmar+q80zU0qUD
aPKO0a0ZzM1r93jx+29kL1/FZx+Hw+gVR/1JRIuL4/usE7z/EdQJ1lVBkyFITaqLUKibbQylgFp+
hGSnaJc3qzs4YNd4vGyU7B19w+xs0mWQDVA5ILFNlMXRRJCfEnWzI+tREWTOK5RZzdobog62KAI+
WlfJ8kpEOAXFg+WVgezKJyO4vCKuJepcR1NurqAKI0q45T3RECcoxBZifjxLnO9FA6AToH26SASN
zpTcp9FL2dykCmc6jUW9Al7Bv475mhHvjtk4T5PUDzKYc++UhwYKHyqU5xfgRkWoJtriaOdnEh9b
PEGHweV2gUho+uAeMvS9ZJAFQdWIOnpNPwhx3yNGktZae01a54ITn+sAzN3QFOehwJjYHBCH/bVH
ZXSrqNZdYkGNaigcA8OoYe63r5dA9FD/mjxQ9yPRH468L8mKMBA+xRAeWadJT6bi7hTXIUeE2TQv
G78sKSfbYObfCqnSoXoBPTaD8n4l3+JltLJ/JMWmoIcMgHy7OP25ReWKBzRirmZnjDoA0zrV6Vyj
kG/I58h8EXmICubfxzJMgAMxkU03CiTQpKG4id0apTtz+CbwpDqZvS3UPP4aoC7MthinZC0HlKzQ
2CkOyU3ReOtvIphQg2BI+sZVRmF/n51FsuTdMcs6dZDyQm/84fkf5S7tfsI47RjIQDPwAj0zbuyM
UVensIyYBwXu3LfU+1h7VNXSjZZPedzOCHVyO3mGfDbEdfwJ76N17Gx1lt221H7URfxUGZBHsSzP
SOcDbkTk9OLmpOsn+JCl/XekTvPSiNI6KOCNmkPQg0ANbTwQ9oOR80Ij9+KHILVbKvVAwxi/hbbS
RjD1UZiGnT9Apgdcr5yLRWYljPvlUPfzqGHku23AC0WobRUkCcJ19ZPkp72z2ckB2T0GlHtMWJL3
oJAehUfFXoGWTV39c4WJ3Y+hM/HBqkSgc0GGOay3OZqR0ymLD5yblBn93zaWTsblJpE3KYZM7fBs
Hqfb/ip3LMtJgw3aGp0TobDVOf/SJBW7LAUEVcIE9I16RVLZ4hC5yc/tiNlcND1jlzeOwQs1dNV6
2KxE3PJXhZTouDy0R9NVjtFBgkWIE4Kx2OUskBM8aewGXmhp3ChI8gZ39qI/1SH2ZrwK7PlAxtGq
p/KBy97D+4xUvDEEdVjkBPFGhmDm6Czn5kbwpO/ir3WEsNtwxBgDr+DKPJGGBvoMoixgUhYHK7Mg
tgZBu7XwWvPHZv25vIvsTXz7+1Rwi6a1lasETJkL0ESaoHlbxuNVZ9Ya0cj4uwYqeKVdq6d4UReY
RWoC1FyuSviGfEPEx0Bzchd5Ig/PwFyVARUWCLCAnZHGtsVVN1uCFBX/KC89kokF04Xok26XAXH/
9icPNc7Ot3YmyU/a3XuQHDOytUFe0nuAM7ipl/WnRgQPLXn6gDIb+kQz0uesABez3SqciMpbMOUm
MdjhuqSLNL8eFDB0/Jh4EYxngPKTcRgLTQeDRFhCzmpZ7bzi8YuRu+XD3UN49ADGMICXou6EYuxT
UauRICsiaJyl2S3lxF6lFmw/sWuBwJPHxk/25IJB+sHWjgNQKMNo+FsdncDAdUD7934pxE99mr/r
eq3T7Bwj76pkLEfkkH2j30vDejL63584w28795qS7S3Ixqin8RoHhjU/dol6kPLxx2UTnI9DP9AK
XdZmNJIFvzGKLYjEvHxMq8I8mpXe2kuTbgdwgy5OhfZbwXvvsl3vbQPJv++W1w7aZKD5X4YitGCH
AGOrTo7Swv3okvgBdWuoICnu5fUSd77kG9R5miRzsqQCrV6wSId91f+cLe0Ur5WjpxJnfUxTIAiE
eI6JiKVROVfR1tmkRBA0mGThMIqNL0J/PQcKpYyUw+VVMT1+Z4o6Ym2ipGO1WYAMicEwYpZ68CKV
l3gwP9ebEXqQGuotstCJmJ/Z8qcMRW5jery8CmbyCPl4kFS8ssBTDU9L2AShg7gJZIQepPzGAhvY
KL106ikSu+NnTGEgG/KVJsQmSD6wc71a6FUVqiOC3yebVy+eMf0aoy9riX6PvHL8gP1x3mxRbl7p
UjlApjEKRuGcxW5S3SLdv7wc9iVlvtmg3BqwNGWTuyoOBB9iPu0PiF4dBn/8lbg5Gn/ZdR80d8VR
5oD9eCuj7o51BYotGTbQmEu/9elpSdCnnTjlHeK6Hw7sbmVUjgFi3VaeJCSD6nEKNkDVMI7gNVzw
JvOwErAO+uygGtOo6sM2YxIzgf5hOGy6M4/DixIb18VgeJ208MQOmNsGkTqMB4CJEdoA751P1mrV
2HokMXp3MJdw62Mbg9acZ8IrWvfDxgGShnEVDfgBWglpztu+0zFyj+pzdKwwKB6fJB+TRt83EPls
d5MHJMGrKM1yJF2x+M/v1f/UM373G6gQWGmC2Jt9jEirftuUm6R+6WqejAP7y72tk4p9QFnF3QxK
sXBKz7VyqqLaroyDLjxfPmLM6Pd3KRg/ef/RZsESB8scilCO7xJknPlnSkZQMQH5G6aLTImG0KxS
sbWt1KRhOd2P1mBnKc/vmG1aYDExaww3Rw2RejmqsdWOZSmUIabrzDvJbQ6iQ3DrRBxAfUgTd3Mi
YFnyG3CiXd49lsurkGxD4g44tvXhDbnOgmItAPop2Xd5BO2jctaTb5dtsL7Q3gZ1rOoZ7I7xEOeh
vEUuuCT8RE78yyZ4yyD/vrs2Wn1p5VSYIaTQXSNVslXpdpN4eQPPCBVVl1UqZavFXmndczKHCebn
dW7fnNlF3O8WFVfz1ZJAcNimGPlKbptDfWy87gu61Rh04Z1Q9oIASiSFXVPR6QVtZRqZeCAFQDWj
aTNfjU3pSBEPrsoEeqI2/dcOtaQx1URIMUpFMDr6cXGJlCyknErn1wK3BjPQA39pJIDRQXZvkgpw
26xE+TJsMYgd1PsB4ludJugQrbIKWyy6H21UPiSY2L7shcz2zd4qFfKmPtU1dM2LsAgWt7dRCQoI
SVpz5PK9kIhwYX00+q0FdGTJVUwuEDIv3dl8vXJUsI0kfnan3fImopitnN3C6B5ABcR72k2IgejT
oI2TA7xk3RvX5rn9tWl2Za94bqcH6xE6jJbNPxO81VLxUQB+bLJKIKvJU59IMJi/yZhS4pNKKW+q
k3kqVIWwExCAH73WJI0Lq8swTyqYIPmaga/4lUv3lz2FZ4NakFVMs4EDV4RtUzsZbsa890U1uGyE
WQaCWCBydgjgER6291GxySI5EVrhHz0zxVX85MEMJlu1MVbsNU/FU8TJbdjL+muQBoONZlxheggF
CyPvj5ksHwVR/WqqG2cQg5VZ7NZlUTlhlBqrGWVIb/XesOX6UWofDIyM6p+oBO7NUB9pTiWlyiBm
EoIUw1bGzU51TsDg7Rf12gF9Z9JNHeKF0lfeYD4uEPiOeJUqnhvQnPVdK+dTWSFDqs5EVJjk6slX
gK8ONSJTMTvuZbdjht43r6PZjjVwOSBzNvJQm5G99uk5k9cbS8kPVm98NarGMYqB8xZh9sD2n4q6
yTLVyOW+KoXjgOGm+r66IRO9uj27+bck5IFveO5HXWd1P6hbFkMRNq+OhfpU96UD6ZLeSr3LG8mz
Q91hfWmg5oeUw1fFytXlYwcaLpDK2lbHw+Dw/JAKFHWmThirgqdnZ/OouMXDctpKEBBAvtcrD/GD
8Co7e3l1zKxQwzgEGI4xhkTfYDFmnVCTRDFQjQ9Ld1qVTxTQQKFuahpJ3nWVOluiDuJ/UBqQglJc
6z5YiQZIoRl1dWvK2ng7IBl9zpdJE2xjlAzO/AyzN7O3TuW85ljl6Tqg/ZT+mST7lZoQwMdVPIAt
EOoolssTr2Q6iw6eDEKfA4Vd6gSA8EZNBAxlBEtv5AdZkxQvNhpoc0ZK6VhiytNhYq9wZ5A6BWWb
GdY6AM+MecLOTn2gqaAlED1goBAUZOmnhOuhT/K2Quo4VAa05JdNgMMclcPyQBoMqm3dEdmI7Okz
uK29MepEZLLRJDNRxsikn6Act9Nl49yVMvPQva2HPgDG2COB66Mu0O9WT7DbcHpEt1u15+vtrHoZ
hHsWx7TN2iY0iN1V971289/yGfOxT5dPIu+HUNcpCMEhtDquhi/Xv1O5Qf5W2tX6+O+MUJcp+Mtn
aVkSNPLGxp3K0Y2H+mbtHv6dFerQF5muTdaGQy+tnd1ant5YYBmvOZ+Ot2HU4TYiXV2GFs91ZTtU
+ZU8HoXky79bCPkJuwetmgujNE5WFxR9di2lSihtyte5ku8um2HWJ3d+Tmt+DTraMVVs4NtfLaBz
kAGTTsPJN3qAsyQgszO7+G7d8iZo2Pf1zvep4DEPqWyuQg7Aw2E5/FMF0+6HEKJ0bnrDu6+5i6Qi
BzRMa7E1QbA8O0VQPXaPrywxXnwcvMmzwuZ+cHIu/pxEiA8vNOi5EDI81LHpZvna6xkQkd0/E979
UQ9WMH923Jcg8xrdmaEcpTfbVYHAWBJsgMKo5pWgHzguQs7MpYVQN0ujRsqo5XirzKH1EIF9YPCt
p+2aAFW6IwBNHsceM3+E9qtlKf/0Jd+7fobmco9ZSYiseNAhGZ4zZ3DVFZK+BZR1LQ+4wQgX3C/S
VU6/mpxG9mup7cNqd9apYFivmlQ2mQB2wbMcCs/5qYAU3vc8t5XT8KBsULhInfmQ3mal3d0tuWvU
DphLX8qvl3eBbOrHn4HxNmRGIE+WaZedW/CsjNh0LRExtTfoQJBpUCcyJ/1QGilPiY/9RoAgw3/s
Ufcd2mTbUMREczdIfeVredzupe/ZH0J+SXjPkyeNx2TPDKJvFmmGgA7MSbMVwaKyHmrhRZ0FDzkF
56XIPvo7K9Tn7MfGimfQd4NMUXmGaAcBoWIe5UV1s+t8cp6uyRAIr67GPJM7o9RdV061ZNWxaPml
9q1QUVT91DW3M0Bdc1G2SJtR9GUY1bfyciyGc6sd/5UDKtQdp62tGEWbAnCAltvj4i6x4grN9cwF
+zHDy24tVABLp9bYalR3UNuZvSWo3Okk3xINQfOAmuch/3l5Xexi5M4eFc6qejL6ITNI3qrcjH+K
x+K2hEyi4PQHrTtAByvM+fTMbI8AMQXIW1CKUWmjRMotVmtAEv6Xe384CUSHdQpFlGKqY9p4vAyW
vVA0uEUDDQX8j/qCRpf00RBJBqRWBMuWHdXTTrWDYQdnQItpDOoG+NCIE72ZwXtnlPqalbnkYt5l
ZSjUsaMId/EWdrJoCxrgW4uz8Uah2K+QnT1qY7NtMfKR1HkJrpHM1au30jVyaCDgkrD3Y05Y/j82
VQUnrAQaMY2eGq2HwkrrsogwChDd6au9bthXzLQ56Tl6iG8tKMvY3ZE3ycm8Dcw3q9RtAK6OGWK0
AEZscnMse6hgCJs/mLgP1o5XXGNfBSaw0ZakE0EgqqFmtPFs9TOMWQ/tdRnmL82p/WVczZjlyN3i
pfw5fLt8JJk3AcbUUW8F1a5CN9h6sZrlvKyKsFPPpfKQALoYp/ZlG0y/JEQCBPatgUTpfVIxJGrf
qTnoCvoqnY/JaKxe35X1Q98qgm9OdeFEc/KzmSKRE0fZHrqzTF0G2aDLU98VMUY6Zk8BKg0tHcMx
b/Jb/dBCgvkzrV0wnohQa7EklD7om3xN9W2UxyQspUdNcMdec/lEc+wE/s0KjTlZtCkbxThDW95N
rzfS0nkCAsBrz+YBspE8SnBW+ESvHKqhYOvHmAO1h5ISWVZmLHnYVM+1cFVOXy57B9Pn4RpEb4uQ
m9NKZhgyz8BMDA1GcgkZB0B3K2cZbMK/g0E0t7yJb4aJEypZbr+3SR3qLTYwhWNCYFo2x6CXgaid
1u/KEN9fXhtz73ZLo/yhyyK1FmNM4ajNoRu/rOnMOVrsdcDdZEuBLjcdElNUnfoyB5N4hiJTjv7r
cj0tXEwa6wAT7t7/WKF2a+3LbRxSIBbEO82dHeFGAHSd8Lp1JT6T+jBBwhk+/3U48JoazBO8N03t
YLkp0JHIFsFH8SLUDpJfOutt54G8xS0xu8R7HLOC/c4c3UTpuhbd3wUDkYMyO3MFOpwue+6rxqtM
bl+PxHL6maFBZoOwaJiyTsf6oiqmcVvRsBFD2YGeetidyGQb1Hr8T3jhzhAVf0VjilV5VqAiBna1
8WXhTXsxvXz396kIIUDOJsq6tAzRdEqnu6z8efn3Mzug+52iUu4xytWkbADH1ezJFUZHRh9FvSUu
mF4NNnjZMbUBWjDk48iqePc/b3Xk33fVoKgEpqFfBLQks9rOSiMQUNviLJBtA2L3KqQh0fikDlhS
tjOY8Yo4EO+aoMrs1EswwPwqYQF0v5se+p+f8nT5zSR1sLZljoqoqk0/7to/WqR905bmzpiADZiN
knMPM6OUbEGLBR0Bwmn1fgsNsVGHisxlQXUxWv1YWmLL0fVVTKE42iAVv7ydPHMGZc6chC3KK8Mf
huQwS+axa7TTkvF6e8xYoYAgWyeirYZC7eCamsa06EMcjvFVBSYaM87tPn1qIfl+eT1MiJL2ZukD
m8Is1bWhodw//YL/g4gYc8aZ3ZxM9KN6DPoCrRnUh9lvUGMTOJvJdE1whRKkOviBX4ebdu6fdHMs
bAUCsJh9TVZQtcj3l1fHM0D5PvIBRUkWjG6mqYYxei2NPKOqJveyFaZP7JZBfSw1K60lb0GqPEm3
xijYy3iTNJxWHscGXVVZ0G8b5gJDEXJ8mDH6kJphy1NdYzvd38+hULHcihRwD0jI16HxBt4v1Y1m
05615doUZ06DnGdKfn+MzNaYkEJZIIZYBXBYiLbSayddvK5HTsOO7QFAKJGHD0QCqPBudEtuyiVg
ppB5XUMhGlsUPTSu3gz787yZIT9j58n9UIz1MkBMM3rRjVfFMugrOO1ARmUI/9x67o6WO/LIWNjb
+GaW/KydWRDNtJjUxKR8t+hOp3Zuj1dBYp0NoIYu+zhvH8kv2Vla6g3jjAoWmGm/ZuXXnB4u/312
pg5Swv98KCqwSkO2DjE6VCHorqSD6tUv8Quep/cITN6rguxgg0ftslHeV6PCgzQscyzJdR62Zua0
rYCRU80zm+5TYe5taVR8yNr6f2dr56QN56k/S2LECQ/sNAYy1MAEaeCQMailgDrGqowoa/1osfXG
KTFbG25g8Y5DDVzoE/jTzmbhqDfxLdFKqY681yn5PB8Szp19ao1KbuBC1BXUa1JAyfR7AdSBkFxG
+HjZpuDyZ2MWa7Q3Y/Scabco/0PalTXJzRvJX8QIgjdfSXY32XPfI70wNBqJ933z129itP7ExsAN
e+yHtTcUMdUgCoVCVWWmsVgqMmn5MO8rAzUwwyUYsg59BRji3+qOlogWwV3Cvyk3VpnwaKaTYYYS
CtvK3bCjzwUjKH/L3zSvg0hruZv85qLDs1mk38494xuzTKhEFgAiapAQBBFGRJr83S4Wp06v1ko0
MszVmtt+ViZWpoo8RU2L6rN80A7r7XScX9U9MuG7vHfCztNuqMKd/c1CXVP0FuOGl80imfgJVrmI
pClMR/HVWrZoVX+Jbmy7OiZWDl1bRYpRU8osOurYAcnYX2iefSh3UiDK37jTvltrTLycYjWzoOf9
p+8C8ven8qU/jjva3OoqT3Ae6MZ8PnwGkBQmBkBA53AanCUjrjpCcgCFiGMd6n0KEEppOsP+j3KM
7ZmCCTp6ms8ZZIK1bq+ooHZtBPXDPkADzdfBsAr1Q0GXhxufNdtQMMKOgiXbasWVDd+vcc7TfgcN
F6dSnxRbYIPveX9tMG6RVkiqQGEcHe2lfJxW5ZfVlYJkh9us0jfrYPZnxPIAqcGg3nKE5MDixrfa
ToIM4wVEyg1UOCbangA0RBQ6uNU8HV1qfEH0q22WZxXUCvHcF5DDjBPHvKEEtfHe8JYcMFoMnexF
5Tz+JU4bvJqhyBoYV08dUQfZY5J3aP/nUNuJ3zsMhFuBjmfEzz+e2HWuaD6K6yOU4RUVUU2VWRxR
Nqn2mKvAF5qT4aJtlqrkYs1WwRUussIE4XhVQyPNKa7GupbB02lZnmwmXzrHlL3YguoNlEyYCr2V
GUMHKgwaNEaIFuL2/lDE0BzzUO2lb6I7m79dJgTbNMqViZm90+1K0jqJuzIGnKzxpBvNJc56YdSO
WvhA9tBX34WxeOrj+WjF1WrRN1aZE6fM0TROA3BSVDq1OxRXSmAESBfaC8QszSGujqmNSnbA4b/c
p1eDq4vyB+qGn8LX5hcw5zEpB7WM1wIPnWPiI2f/ZjxWP6nl3F98/ZZeELUXQ/NE1ECmf/iTYcjg
QCXZUDVbZgwbVREXlo6lJ1O4j/XCId2vMMydXERXIzLEBOi5JGa6SiQ5lhK0xDQg6pQm9s1UCdJK
lEVzL4PNophDP1mYU2nUWvq4DLIjra0be9kXBhfuLbexQ3/H5gmSt9FcmJYcH/XehZa7hek60BHs
7Z2+4I1AgFEUNT35WbUFODHGTE0VOqSnJs18JKFiAS8fXceXtrbLL/PbASodo1OGO+uy/S0dymP9
ROWFcldEPMWNORaEthXKaWSwwbsbJ6MAt7Tkr1LlW5EEZI0m3QyJ4p8/kHQRn53yrx0m7dOyXFHz
icLq5avGfteT5/N/n38LbRbCfEW1B1lpU6HLg7I3CB1Ay37d+lQDDTQfniQIL3zP/7saJrpoeTXm
cqdiOry9lJqgml8TyIA0L+fXJPpmzEGW56UYSAMkfa9dgsjWMXIRKI17qlC8h4oD4KT4z6nrRUm0
KtpkmT5wxrEEYWMNsLQ2zNpHvcq6wZ3kUv9dgpksdwwrzFQni6M5OZxfJn/rNr+CefNYUqkbzZrM
PmY7vekH8F1e+SJdYULMra9EvQT+u25jjbllbbQtEB2R72kfaLJ037/psjvd1rt5B1Kym1Jy5IOY
xJ970JAcIX9A8QsH/fRTS9EUG0MLTRPrKn0soY1ZuYWrBfkFNpaS/LQHECOIBsH4L4SNVeZUKKRs
prDFJLkZLo4U6p4S/05b/UrL0oMdje/SXHsmNOhy9NyytBc13rgevDHPnJMsTqNUInighOurgu5D
Dhjdeefhf1YUr2UVoRO06qeftYpQKpebITvKw5Ox7qhgSC9I3rnAPEOmQlu0gyyzEJiKzGmkhTJu
cvlOmwJ1mHeG+Txm13r/TKTfqYICnEi2ibcu8Adh9FMBffsnkRVdafsmXglgryD6nyUNd8FzaBne
f//1tlaYrxc2+ZiVUtoHoTUni9NXfSIHkBZukZ+ls12L3ig0I2BvAQOZII2c0LFj20QEU9yk1hQQ
NOzaSxk3a186VjDfZwkYVEEO8j1CTmQGiy+65njJ2NYwc63HnRZm6WgiCVWfOgXiV8sBKAvXkt/k
8no1RCFNsE6WqyYPIwjuaqCBqvvGGef3dnwvS8z7gPJfm9/O7yG3ZGQo6CIrBEhs9SO8blIWWxvj
pEYDE2UhsqcUEYnh6qCqDvQr62ZRnBxVIzUAHUGbOrNICJR3g2yNM2FNHpewypVyxoAKne7NDkmg
7ZULUV7GCyRbM0wci+IMum+hmh9NbUeq1llLUWGKu2UKBPvAhaJS+qvTQBI2faiVEjAbGgiMnLTF
TF1Sfh8zxc3r/HpqpP35beMe8I095uiZUhONeQKk9jy3Dln3XZZ6Y/103gh3+sAAFwpgTJADh0jk
6aqmOZqrWiltP4dEfeKko6tCmRZ0XsTRLbe41fxk/5XH8tYms1ezXqL7NaEQYRSH3Pwua89LKcgm
uR9PBekUnfGWNfaJs8b2PFohWm6pbf7QkFVCry9xaald8CTnf0DKgG/b0BFG4ev0A6aLioIsraqQ
h8WtR4d4UD7bk+vhj/7J19R3jI1BJj0BKQpgxRkC/9q8RupFVl+RXuB61LU+RWEKmtPpjBd843RN
FWRMQcSJ8atm+FE016iKOig4S+H9eefjxtyNGeZEtVoCv6wA5ayUx7C7lbPAsmwv7q5N9bGwTUEi
wK0zYL7rn1UxB2qO+kQ3s9by0YGzHfuV1oXs6wnlhrsMManYh+CxETT++O6xMUqjyib2VlM0G3Fk
d3jxOsVzG9T77CkEMTGGK6HL4S1iomBuJNxYpF99Y1Hqa8kMC8gRlq/6T+knpUPAvP01Zh7lV+kA
FnJPE+yjyF2Yu7Oq0wXKBOjKyUlQWbdVUzpGdmkCEHneX7jvgM0OsmOBESgApSY2IhT2FNRMmoPk
al51ue56VzwVww0hf78jK+pe6e1iKYtlB7F1pbaqI+sHOXz9yoqoAhpNUAGsZI5ASMAVtk5gPkgs
7UcpSU5NtL1qlTur6x2MySzNkx5rP2fJ3Mlk9uQhE50K7uZtfgFzKjo9KvOU4LXTRijJOqtHnPkN
Dw8PpFiovl3OOzpylLtfGiCHBArCy8fQJZs0R2lnFla1UgpcBepR8bcOipGWN+yzoLvM7zHKehCV
3HhrNTEib1DuXZS+mNCZ4aarc6M3/bm2nVSp3GZ8MDLdKeJ0/4WNNSEub2O2w9Jws56eQisrdSUt
VzqS/wcUkoDVDirQ8NXD9CJs9PBC6dYccwsVdbckSg9yWJU4HfR/kARhXr06KKVbv1keOVBJFMsP
waZ6Eb2dXysv4GxtM191AVYEEzQl1DHBDpeNj1Ym6PNwH6mmamEiHjQvtvUR2TchDQ/msli7IvLD
K+uQ+au/XtM5wtYVvwN4px7MpiiLErQskBid7ltfVaghEuDGh+ylU3Sna49WL7gUeJmkCQY6hRAZ
ILRPA0d9mVVpX8YBcq+dKd0Qc4As3KVhT25lCLjauJuDxotuyqaBGiLjhzLUzuehsyLInV939VUr
1ACif4DNFUzDkAGn02UoHjIJZKsZzQRJNqopCmjXReH2jg5SmvQo4rLm7szGEJOUEDVthyWHLGVO
nsdihW5uYCSP512ZuzPQQcYkH5RLob52uvuKVE0TUmJ0jhQvSp+ldl9FtZdlECVTRExt3PVQ4QAq
FA9/Y27NWJdnvDVQ7xn1X+0Iisj+Tldfzq+HG/D+sYEC3ul6tM6MIHdGRWnK9zy6yErL7UcvyQRO
xv1sJlZhAIkgKypzi41jgUAYxdGxbvPWQdlznyhgFLPt/aJ2jp0pookjrldvDDKnFCQgSz1KExAr
4T4ZHjNL1CLhbg4VEKdM+6BNoyveRJwq7ztzMidw26yl007vXVw6zRgLEhru9mysMKlaqKsper3g
Ahqqn+b8gPE9h+ShU6z3591AtBrG1TBOZ0VtqUm+psn7ZTYvMO7oZEsiyma42/J3PeylV8pq0YE2
OQqsqzqAYqIHRT6wJS976dAC5lkKkwi+QVMmBvqUqBYxjlfIsh72tg4/6Hc51Cmk9/MfjtslBC/f
PwYYRytVfc6yMqPY7tGLfMOlYtrFnbRbD+phheyC7lYYzR785YDJG/+8de6LZWud8UIySOGoNhBa
lQjeKx9T08VhvjMGTIQTdwraQ/5LWLDh1r+3VhmvNOZZWbsEePb6p/Rgv7YP8YN9X77o3wsMMx90
t5wd/Ztowp5XJrJkdLc02nmG8ubpgYsgLpb13YxrY72y0fYcnuz+ou2uu/RGA7QdFZ0vfNutQSbU
N3JuLHMfJkfJn/cJIJpNelDec2D7IoymRZg7BopRVEPi4r+3VplcSUrNKVGq6E/Xub4JA3M3uvbd
4hE/OkBn9EB5xa3rEVJKyw54OFf4E7gv0u1PYC7sIVwqNMKgI7bkXv9aBxpgjZaXoy6Yg+ENwshC
zBj33bY1SY/xJpouUTKbtj5SOrniutjN/gj2JPsANs3/ICaIPImJCZAu7VYFrElHU6oNp9dMH5T4
l1HolzZYEuxwB+zlLutLAUkUL8Zu18hECg3vmS6JcFZjzKgpL2Gza2VBn4F3zW5NMOEgBsJX03rs
XJqmrq7azqg+V1W8a3rijKK+CTf4bK0xYaCYW2NsbdJi0/pLkjga9i3DCyZ77MC5TweFRJMgvGi+
tcheU6veQEavi492vyPpVay9nD/zvOt28/fZwRaJ2MDNawsm5AcIkiSVZyevxvI9MgVjsCI7TGiZ
lLJbUgh7Hqvu3sqCKMF8X5c4Tfp4fj2ic6Uz0SSNVhVkDU3kkxs6C9odyjfK0rhid8SkviKHYEUY
LElXB5KlEahDyd7cD1fRMXoKISlDXLzFnsxvIqpEvkWChwst4upA8pzGDT1b8X5Rm/xY/0Q/KJiu
pGvsnHyTX/xhg1Z1V1R15741rY1Nxu0tK5GiqlwoYcDs0fvehLwDikx0ZrL/UvV4a41xeS0a5Dgr
C93vjuMrnYwrroxHzVuPTaD55UFUJ+DGxr+LYwtoE1FQPWuArUiDyFf90VcPA7IIUTOGfiP2TWgR
vAXx7rQUxWa+odmWppbNs+3jMs/iBzP5bjS36xIfFjC/1SI9cP6NtjHHfMQCOh2amVjSh4BeeCzu
Yu8nvchjv7+KhExh3Cj1jzW830+dcpg1pUnnJT3WE+ZBZc3LoWdx/mCLTDABxAJt/DIumLkZjd/5
8DaKHu2iv8/EjbhSi7FbjT5o8gczhHDr/vzv5wZAFe8mAzUU3dSZK3iVa0WC0mt8NKpDNj0qqez0
+Zse/jxvhnvlbszQn7FJKzCLUmptA9AkMSe302p/zQAei/TdeTP81VioGwIkDi5rZjcaO8ytVWvQ
qw2ftCTc64VvF4k7trqoFktTr0/nBg39f1li9qVPpSKb0ec7KoDwf7cOwJ8cqnFXAE7gVo/jIboR
9q+4rqDh/aQBskHBi6ff0FYgyqCqVegPRHI05Zf9Ja5CC8UUNBcx3wmmkFMLoT1qGAlSKCOKdacD
/K59U+/N3eBRvipJdURoVq5XgJZRwQwN+plsDafUl6zRSYdp4+wyNaDEpV2SLzGCYiiKTuQBlI7e
3+miJEOik8daCkpL41jvo7tpcpQHUJrtFr96G0VNdO4u/WPOZGOOmurx2PcNRMrlfTtiDqurBb7H
/WpgiJdlYJ8ICnmnC0pJuKIbuKAUEfvo2UP/YHSJLSp4iKwwF4Oy5t2qS5jBy2ZftZM9VKScuBH1
iXhfy8a4omai8k7weD9dS4Y5RqWCDuMxLF6KvHJ0UVmAe+NsLTA+bdbDVBbjx40z7epHZfdnJE0/
AEYYO2LKJ26mtzVII8cm1KlZsSRSr4dB8kw1cxpkeiYoqsmuvxLn4dwcCEAxmdiY1kdkYJY3SGQy
G72QAuVQo2OJ9iFeppFb/wck8dy92phiFqaBODXJIEvrj7HlgCvSSargfPjmb9bGBP0Jm2+HqZ86
HBuYMB8mZMl/uoadZ4F9Fq8YIaGDaEVMRF2BD5+UNEfykx9yYC0X4yuV4+32MPfebCahuapozw/j
E7jknCa+N3LbOf/ZuMvQiaHqoP+zMNh2+tUqaYlIM5t5YJs+SM6cWajgwcsSoY+E3B5bgJjGBIM0
IWnWqnju5Zaf6NAzt4J6uC7Lym9G2wFM2ju/Im5ha2uQCdorHmId+jKYlkYd4gcFX8V7c9f/7vY2
SPcqUIKJwSj8z/jPItlBL2y+3cqQ80KDN3Rb+c4sf59fFd8AUhNTx+39SWVBQh+pkFVUlOzm2Mt3
PVQ2zhvgpT82UF3oslFmA3YYJKwrtEtCFKl7JQZdn1S0bocRWS9bMNdYL6EqqHLwY93GIHOAlkpW
B2vpIFFheMYxuWgoCwbgAxi/rTyx5iw/PmzsMceJlFplxrZFGWaAWyMAvFRP8VuJCmvqpzvbU+7P
f1DeJbj9oMxVWw52PRQlxQrhrZK/xeSuFE4T07/BZpJbG8zZmrUyafGGwaaZo9c0v4bxrlIMpwa1
4zofzq+H6yBggQO/Ftol4BE7jRQFgXTCGC7R0QA9s1R5JtrARn1ss1JwgLkfbmOIHoVNIO+LIly0
ckL9BqTXivKalbITFYI6Hs/9FPB4yEgd0NO02HRflhtlMkFCcKCcbxTRi9ek+sEDbXtEcDdxVgRb
4Aujc1amwebGU6boaS1ZyVGuc7dPSrc39uogMMLDjyiYpcX5xWQtGuhMKDe6zB7ynACOjJIG+Lqh
R2cDnRkG0uqAlvCgJBit1cBvVD4lD7JwNJPjHzCPfcOsB/4PO4GdDlNV2GuERmd7rFXVyafvYVI7
q9X89zksVolBRkz9YRqPzWFR0x1kTe/BnA/sOUlvyvGpyP77w3tigzlY8ZrLk1RA3S+J0tKR6grU
rXbj1rKIlYTrGnQoE+SoJqITa2jq8BodDdOXCzn3QrOpXU3SSTAPUi+I8HxT6P0ZyCo0aKGdniuI
NKFHrNBstr8vKjBflZWzKs3/aEU5taIvkpbFVWL7VdRAWFI51nG+b22hHBDX3WjqjyY+biaWtGZM
0j7qAUYGt61TXlLeqdJLjlbqkOu1hSoe6kIXsj9VniIg96XpAxNzMdEBFUMM4+sWKHNOF5g3faNC
1FsKFtKFmduYOUao1KxRjFups5XrqNO6GHWKZTFcM5vj/LLUwdopOAS8LOfkZzDheBrxbLNTpfeN
zAFaq0SDJ3+owW1iArDvqnexPx5qd+ncxRTsMO/Lbz8AE5+7fpbyWSbpcU2eZOiZ4HGvjW5mPp6/
b3hl4ZMVUn/e3AP5kq91ppMwKF/hqc0z5WoLg+VWesrw/wblLhKOLIv2li59YxLFsmG1ZECYpUTJ
nFWOd9EqGb45Euh6FrLT9tlVszT7ts58wWrpfn1yKyCLgYigqHoWHjuPTYqeRdwDEmH+nD1zv/pU
aTx6p4SZpSviQOAFg4+JBxRudUhbMNlJrE5l304NCcLpKTEe8rJzjPn9/Jq4jkKnKv7fBhPb8rG1
ctx2oKwk35Z+32uyK82uPDyfN8PL7PDB/tqhu7rZNblprTjq1TCgwAdayy+g0248oG+PYr7tiehb
OUnX1hzbw046vV/XFMuqDOPSigwQ4yY7tY122Ujc0ZY9wfLoefrsGf8sT2Pitt6Wla2D6RrQiu6Z
eMMVgpzxSA6U3Djz6l/GfS0wKXAOtjBQqMY0TAqATpICpTMr88CUhHE5gRWBe7AJ5VrG0yL3qEWV
67UNwn4CiRP06fFf5z8g9/vh1iNQicFkOTt8q5hhgvyvQmF3vZVA99HbX3LAjQW60o0D6mppmi2k
b47jfvTCQ7GDCz7Z7uiGN0tQPgmnzbkeuLHHHN6s0Mcuj3tgVL5H4E2tvy2/kfF5gCe75eKSuypQ
LuUMvNexYAKMf9Q2lpkjLUVqRFWPbdBBLzv7AhpqmGVGe0kDvHa5GF5E0Feuj2zsMUd7HBoYpJXE
ViZuMV2RqdlN3cNg3J33EYEd9v3e46mR6uOcBmR+ACuN002PQ3un2SKVZf61/XdBHzW5jas0c9f2
g4y4O+6tA8gd+psUIlOas7pF7SSPFP8pffsK1hVELQA04b2DRwg7vTmYbTKEK3Tm6WNnuJt+Rd+t
RwDRVhfCN07/hGTGdNT389+Ue+42Rum/b5aaS02eLSv0Ee3se1u+2+QLFYSTVTEJQm104ZqCkgxQ
2uzHekl8ezfsi9GhDF6SsCHIz0c262FO+VIVamtPOaLwTvpJPMrpkx0MT3mA4Mg+//UlaMLJ+phj
nkJzyphSFLhBg0bSPcpaTjoJTjQ31G8WxRzosJDq3q7VCPW/1Zui6knVZY8MxvP/5gvMOTaqlTRG
Fg9Burwo5pM87s//fV4te/utWB2kOpSTcK1CcJkU7bMBtYFiJhd6He3lcfCUvvk+KP2D1GjeUPUX
2SC/nbcv+Izs26rFTEukrXDFFiwAeIjEpiOjKfW/GVGYA6WpWV10TRkY+kXS/MikqzgXPG5E62Be
Fd2yEK1p4OPm2rtVmR60rLyaNNETQmSGCQ3WmuulraqYvpBn19Z8NRzxVhI9ePm31V/nZrGcfZLK
Zp5IYZBeasfMB13IVfy2HqwbFYmh9J68nN8ffnDf2GMiRAQYjNr3KGn23rSbDEf15gsUXyilTgnZ
Ngd6mV/rrZy4PhMm1tpcwXaqmL5uP7XjUynqtNJf/Sn/3KyKCRH2mCxzXVPS1gbwXj28yTWrcPJY
3WXQtvwffZwJFGazzto8QPphAq29FPTRPlIFpT/6Pc6shyX0G3DXm9WiAMdGjo38aqB/k9+N9bsq
/T7vD3xDaLMi7wShGFuiCPV6kFeCUohtPSVpsRujCxtK8GSV3TAWTdXxeL/gBv9YY58l5QrJsrUc
JExlU7YaKmOhRg4IGd0qoDSMiWftxG0w/kn+a5V5nIy53pXRnEu+2j/E5XWKpUmi1gQ/kfhrg4l7
cDICFSwS+jUms3LQmJWRYKf+zcn9a4KJe8akTvKcKiFG7EYvf4eWi1dAosq6NG4mT74cDyDYF4Vz
gXtoTBDs9Sm0MjWy/LKSL5q42A3N9DJAKSok43FSbPe8N/KOMTgkgBpWUbiSP9KbTTpm2BDnk1oS
Hdcx9jp5l0+X5oCGi6gRy/MIkBdRnCPQSKAHPb2l4nVe65RUEBw1Xitrh2ETVb89vxSur29tMFFC
Ns0invQmDDLndfSwFi+7i+5av901wXjV/grdaicwyavPbEyyjdJ61vSw6pYS2V+LciPF28b7/qJH
bDf2yssXYFAoomsGlKNB0Ib/efoVlRgj9ENjjb5tHorCt4qb5QswyRMTzEYBywd8fgQpzETL9poq
7YZhccv0d1r9OP/teJ6HtBHADSrWB7Td6VrixY7SOLcQmbrL0jj0EEEe6z0xn8+b4XrF1g7jFX1h
dRZ0CP5Mrqre6kutm1X70ZX3VJtPCV39ltzmrwKzNMSx98nGLOsZKgre+lTDrHwsb1U/O4xH4rZO
6sgXZiCwRUPdZ1uAtaJ+DxQei1u0TT1PkhqfEuxWv82PIYf1UASxT5XTRVcKL+6qpmnYBqiSAS5k
4u5MCKToZT090kHqeikdUt0L1sM7VQDOQmEXnOIYQmNcQyqmVllHIz0aV+ue0tyGnhz0x2W/7tJj
6K6CwMHzRCj/UcpiAk4dnTFX2/Kiq2tdHqNsdmYj21XFay/fRLkIb837dGiTmlAJgoaOKjPHN28q
UuV2jxG/2HCM8aWz/PNfjrcSCPpZkOnVKHM/c3kM0VAOYTuG/qz/VsfnqX5swr1GRMRNvGC+NUP/
fXNpSETOJj0uqoBIx2k65rKviuAO3GO7tUGXurEBYqhFKRUM2WmH8Jihcgb24V9z4dS/550OxL8R
OVPhaPeiOi5vjz7mVtHMAKsT2y9dgb1vSA4s0pje5+OTnX7hLQV4BjjGUXDBQArjbCOIvqbSLNG/
sJe7EQp70ZB+J5kquJm4WwQ8Jkg8QE0FXrHTz5dhhKsxFiU9NhMuCQK6i27eL60kMMN1OIx6Q+QF
7f9P/QkQIhaKWujAE2W2mxq7WtHdwvJN4d3OC3EfPHSaBWOf0PtKYfYyaPQlP4eMOEWjhPvBgxSb
A7iWuKjDWxYIUHEzmRaGx1hNvd4qtLpdpyQoDV+5ixUnhHQ5esov07e2debYzRQo9NABMhEzAm/f
LEDggKpG8orM7HTfxoaUpDC6PFDHcldFN3VV703Re57n45RvAiRbum2h7nhqpNBT8BMuDejDlG9D
9QgS5fNhiPv3MYECF0cnFnf86d+3ysKSK7NOj9nwpmg/U0vACcD5++Baw0AxXBuqWibz9/vWrBro
OsbHLGy/rVrkooAvqIDxqgQnNpjcP9TSYdDSntb12stlZ17Mfg846/gMIrLdf1BH5LjciT1m41Ud
c9IjhPPQz7EWJ31HOqT8Ii+ht9xqGKB34sgZHkzD7X+JABsKJ1XBXURRDVCwMeARp9tlhxZU3CZj
9o272asDcw85GWe+CFF6vhpdGm4z8PCmgAdSrR5g6ATu8pHqMfkLfRhg1NDG0KHFlr/7Wa7krBsh
ZX/XYwzrCNnDp+45va33sReEl9mh3lHw2eTN1yiXHKqdS35H3yK3eBChbjmvL/wSvFHQ+wGWme1x
lbE1pUUx4FGpKbGr59L1WmK7i/h7U5meUhaC24Bnj8gKUjbkA6jBM9M5VTx16VzIZRAt/jI9F/W1
KoNpD/wvRSmaweCR62PEg949GOZTgM853WfQlWD0RgeDjkkcAx8ZVPeRWz6McGyC2YQgoj3lAy5W
FAa+ogSvEnxQvJaQAeEheGo8q6s4JE0nBXOtO/X4Ouu1UzciLUbeABdm2MFdTTkcFExVnZrBDRdG
Ugu+1T/CAem+cKXn9DpyZWfylfv/Os6dGGNixCAVVhMmaxis46GYRmdqRBkjfZywJ2O7HCYqxE1S
qm0M7bGe/K4gWa2q9q0UuUZYewqABgqGMBURLo1zBZ2siv77JvPK0zDtmxncc8P0A6zmt9Wa72sI
g57/dlzP32wU44zjEplZUoBoHB9tp4X2tTletva7Zh2EpT1eaCW478C5AkgLNMhOFwQC+jVTS6Sr
apgdIQy2qwfJa8r0fjKj/flV8UpGOMd/bdEN3Xy8qOytStImTKQcI3+1nOrKvFbv0wW8KFGKZKV0
8wP5FoqmI3k34sYsm7VmoaUVEBEAT1vzCJcBhF3kFdyThXWpKrJiPDRZLUaiS43VSXEYxEHzTB+Z
9cUKWSEZmHExVpHng0hQKLcMpLlADM98xiVqxjrKwkDO69u6ax+LSH/KMu0rt/zWDuOFShEmSrrq
c5BfRvdIKy+iQ+MZDnF7V/H/g1uehh/2PG/tMS/ALuyqMLRGcLIc1z2QI4dYRlIBOR60HkJ3ujvv
jTzH31pjHN+WkkpBRERdQJKrvU6aYqdEUvE+Dcl4ZcxoR523x/NC0C7CSzDsiYIiY69vsjzLCy0+
EuPNaiEMLZIH41FyUGLHfyywx8sAiiiutJxWOnbKc3U9B5m6p4oSnbd403ulONMlpRvBFIQJuitR
ev5vTsE/P4Ctp2ddqWspkaDVeIMfgA0EgjKgtBHprnRF2Qj/FPw1RhO3TTAZ10qW6m4GGYe8V1Fp
VuvLen49v2d8H/lrg7kw5SVHk9KcYwTH3NEAzJtfTVCc1kIKVW5GrRDFUGmNxf5UpUIAIWFXKENg
PjQ/FHc6EL9+weRNC/pwoAEhtyAq7HD9EU8ESLLjmYC38On3KxY1NUwknYHRpI7Vj05di1Q5qEt/
OtAEStZ08hME+czn60Z0j6WFjmGZYLTI3yQ9dbr5rjAKZIt3XfTt/G5xzWmonwNabVDG6dMVaaE0
FNM8JkeM6r20mSQD4RjdGK35M1GVHWK3Vynk13mb3K8IAIiB4hhovmQmy2nnQtfWCTTd4KHN69lR
QaZ63gLXzzcW6C/Y+Lk8WTHgCsDJtOHqR4P9OBfptaat3nkzvFkNFMgB2KRCfAhPTLRPDWPKptHK
8aYj+zUo7ksv9SR3Gj6IX/QGb4vs5bxN/tL+mmQCft4Z1bDGYxyEoGjQb9fuvhOKu/FSqe2ymLBr
h6gnySkYVqYOnPgYUW1AGqzp72DlcsRXJj00nzx+8xGZQyWnXTKt05QH40+lddTKkTHyBYqQEtTB
yWHYV5f16ubPqxs6DVL8gyR4/Au+KJvqRENbqLk2hEGVhY5sFz8nA0zhRim4O/mRXoeTgBoZOI2P
f984ZTKOgw3tDcptR4HL2dPybQWTooKrRXok719wk40x5oyZENG2hgkVb4jGXiyT7M5mdTGsIsgJ
PwYbGkH9HucN1/TpSZOQI/dQMEkDDIfngXUcDvZ9uA970HQRSNbZ78vh/ML4Z84E+lsH1SfwxUzE
CrM1bTUVUuTR87CjYjuzr6SOJINkFOQhVNhg8PAU/IpV1CPBP4ApB8B5TtcppxC4rsIVtlDSWDGV
1VxhKjHoPOW1vaZzYMK5dG5kBuQYwlOUUJttpCb9Og+4h9Kgz125gNQ7BqcO84t6DQB/+mwe0Lrw
l4BmCbm4Dck7E8jLKd8oiFI+VQ17MrdTulYIoPtZdeXnzqFAV0gKvQ7ecFl59ZX2Fdlt3CeUOlxV
bP0TfEkt0iSGCGIZmM1dE70P5ev5PeRFNUCw0Aai6g2fgEtm12YruuHlkYD7HLh3d1y1fTmYl5E+
+OY8Cu4gXh4EdnwFBO+mqagGE0QtI82KwVqLo5qPTjsMe3M+Ds2VOnYCQ9wTsbXEBNBKK2coVOoS
bqHwgBtor9SOcasFoztCYiS9Qz27F9x8gsWxc3BRJal9NWJxrdxcpbaEwoFxsdqNIxFddOBpxsPe
D6j0oJ4IyAJI3ZikNYyW0gD/S/mRok/X1ffxIkHxbvHk2Fl80W1AU4NP1gBWQC0YhWA0B04PerRm
gGdUYXRMlu85KBSL5fm8G34EqHMWmNBcWRhWlaCTgsLsH47T0ckCgEOPseDLcQ/xZil0qZsLp6nt
TIZbWAFG+x17jJyoGiG68eP8eriusLFCf8XGytwZnW4YCUgNk/qXukJ6bJR28aojKAK4LorDXGdA
zQUgb3QjPwHZMkuTorrpKP+H7Ja3+kV/MR+lO9UtvMgT6tlwralQ4kMNl8Yl5mQteRQXa4z3p/F9
cSO/3Es7mvg/gNXCB43K7fkvyYv40IL4lzX2KQiAXhNNfdgHS2+6FXmKl4cZrda8Cb1Wuq10AbEY
9+6GqiE+o0zQQGZf112J22fN0GtTDsk9HWToMUNYXVoo1wKR5IlEUXjDs7hOVFygaPUrwNSdekrb
hrLe6Oji5JdkX++rA8Sfdn+I+74w13JiinHK3jYTMiaGFMQTqKnsNNCG2Qn19OH8jnFzOjxkUAME
mB0uyaQFBGkyRqdBzB1ZbhuU+9GvC6ff6UfUUSHdJiKS5V5hG3PMnVLFC1F6FaHQNN6GIUOX/EZK
fkIxyOmJqD7H9UbqFeAoAmqUzbNGZYrlJsFujcabmn9vymuiB8TA3Fgxgt1R9GTj4Yqp4iVkQy36
pmLzner/SPuy5bhxZdsvYgTn4ZVkkUVWaSgNluwXhu12c55nfv1ZUN+2KBincK56v+wd2xGVApFI
JDJXrlVXIuSVrDhMarzgHd2XnTaMv6FPE1bHe+kF7Pw22s3g+YHUs8RL8FhhH8JHBgiUdfQZdRLl
dlEs1XNgKaQ5CzZULSzQMxeQF73uLKxwjNwDRw1sPhrAFB9NgNG4N80pMo4FGIzr+ZKhTlFYPCpS
thU03YhEj2K+febdQpakXw0QUwDWEqWPKOE+gD7Qxv8+Xl8MyxNV5DXQjIIOELL8j4tJQHIvGkKO
jqmhxofKgrClOhuJN1tJf1+lU3JQ9YFHK8QshhOdScBcwQBl0buU65jBUwneJQX1tIymZo+J+vgZ
qG5/fKrJkwNjIC4vLrN8A/07EHgDI0eaeB/XOk5oqWWYgg3n9TlGVcaqOC9QZga3t0CFK6lEmIYk
ECGAwjhzBLnj0lcsd/O1y0Q83q8lbi3wjXWazkP2Ril/TCqzy1I011CqFv/WIOiR29OIHp7xALsh
6AOy2DZf5XMqodPFq0QyL4O9dSpyxqaWL02V43njtl8I/qI6pvdvDUMurzPzotvbosJmPJppYRQJ
oD+XKiDMlvJXobebw/wmhJf9WmPOUWd6DPjWgcuCo0Ipi/KYbF60mag7QYQjB+tuPjrA/kbu9TPI
XtfODHUIpSJTcyvNYxAwal7ltr9yVI83fzgQrVKUq+UHjkHyg3+4zM4glbp24PBZ53bDSOhNiYQL
CVH3Yhy2FT5aHApuZYb3GamDN2EuXxmFLQ10ZbLLDuW0xuOsiPzFf64IiT46uwAL0P15ozCLLi1G
kGAdTJ+U33M/+9G6o6t7SVi/fKpeArQW4R8lgYwWeBJQ8AWbWCUEok/6NYVnBslgT2Df0sH8bQR8
Am7mCncWKSexulaRGqXK4SR6qEOvDQ1sPOffltj4ZmzzhNSZuwZmEOCKoa6h0H09ddTHeBVxAy31
3bD+EHjEu6wbTtv9PnWay94ATy16yuGcaPe62YW1Lnj4/3i5HYl/f7iGCkiqQshbwGf48RBXcTR2
2oYIJYYG5JaOb/O2jnYgZNOLo4RWCPSKayg2xyWZ60M/w5CAh0WZi/L6LVOGrRhBz9d3dn3QfcMD
ewYphWqX2VUO6quCVuJnZjeRyKKcRhjTkYBRbrIBzjoiSUabyxcxjQ18Uv8rbm3d3ZzxnJy6UH7B
OA73TcBc7M4sFVF0cD+tsgbi9Fmz1W/jYf6CgabeLtzpmNZ2Ovr1EwCAjzyIEs8s9Y3FtS1ka8S7
QOhDwfwm9dCoM7gaYcyjt1sc+St2uZgcG1O1AtMGKtnNU538gNqPhTRWcmKnfmxuePGZefJ29qgb
XWgHWQM7D9qzWuVOpeX0XHFS9odDPVIBkhoSpdSSOl0aFzMrIf4AJLXsgLjZb28EZ7vdwu1QHcAF
/MxrkTLPISz9a5JaVaRukVgKYhF0YuVoKlTq084uov4YyTPvzLPSWlQrftuispJOF7RkzoUMo3zb
a6y/CVhViZ25xgGSZ2Z8qN9ATeiDFM4nlI9wAt9tU3Ft6AHNXJsoCqy1dfK2dVv5E6WavQWqnDEu
xaSMC8ACax3bmwVhNfl2mb5LZX+4HsPYjvh7KXR5sFY3Q0ryeAzi+tZUX3qNlzCT2PtHbH7/VvQg
LIDWbavWChLmQIELln4ckBHz1OXGRWbKs7NExUWwi6x91SJ3FI66T0YHBGcIQRiO/nzqau7178Y5
XbRqs9koaNsUOF1FPNpZBIq1WfdRMORcMTwzVPRTe0y5TWlkBnO5HdZIuinj8WBFkf/fVkPFigG0
caAfxkWtFy9y9mNRTxIX1c9bChUcZnnqMHotoXnYEsE5Qt5DlK6JuqmjFw6EGMFqo93zNooTkwwq
TihlVGnWMpLJ4mNv1nYupM/C2rwuOYd9gHeSqKAQDw24ZwFcCpXs3K+hlvIASzwDVEyItq3IpwHa
RPNledX/tk7bqfgx45H7bP4UQvWES/8zBMSkaAY+WMBH8V/UpZ8qXZNsAzYtS77LfeasGY+MhVmY
25ugXRyiHauw4bupl+FM8vrmmJ9nF7mEx0dhsZ3wfT2Uo+uGhdag3gJxpVy67qEQD5vKqQ2zSwS7
b0Y5ul5jDnHJsKDu5+qYYeWps60GEgSQSTZRXCxuB5LpGZgqwcQHZKtMhd6lYl46I9Ix1p4kpz4T
T2KWuNcjBLMXAuTfbxvUNoEbsQQRpBUFmj25+REaEBgzg5DpkdcL4S2G2qKhmeUIM/NoUWul08zn
YebcrewN2i2F2qA0znWjwtA1Bkqms+rUIcQeDLsV7A1zeohCi5O0tvZ0/QPylkXFIWB1hgpyeSia
DihAA+W9WsfrFtiFmt26qAgEys9MzVbMLw3ouJCJ1DRUgzIANzmX25Fd0NjZooJRkazykhZIgcQQ
IvFgTy1c4YCTW9uE+Qffj3u9MwP5u0W651JNgzjGeYXVebMD7ElzJnzYiSs95MGK8QQBakoD3uXX
PyrZlj/SF3SUFAlFRVOjWdiKto2GQkdFUdSkys5n42SZmzdCFHaeta+tsoXX7bHcRCf09Sg8kA4T
tYe1MunzYAzWUdLnFz3ufqSNyLtIWIkS3h6AkYHjG6NAVKIUWUklTzPwCsJx88Af5seHSAExgOUP
fmran3nB6ZgZRecRBfU/gGt9a5jN1gh5sOmHTCttSA1sMu85wFyTgcENAD4IxIt8190Dbmy0Tp7N
DreIj2KXW9/ogeHk59UzAVFueCSdTDAqLovf5qgghaZBJORzUwRef6iejFN6+Zm9DCchtgeIlPZe
icdHdsiQ4PSOch/1nLSQOc+xt0+FMIyvTb0Jwl2UoQd3PeiOIoLbNYWgV4w1K6AVmV+iUwPMOY8n
kOmgmFnBkAXAJir9YKjWfNKGXjODrXoaotuNNwHM+n2QgmvQ6ZVF0NBTzimChF5fIkUPOuFGrM/y
zBm7YXYmgFAAH62EQR9QEX70FHFdKqPUQQwEHNQM8rczZBwOxsN836x28r2xpUPjtyeRY/aNlI8O
JAboK4GOxqn+Y7g06s2+NiXE/6VVrdmblDl3TAjoPsrLUFqHtil6YFx6K/fXMlL+Wpci2+zBkAsk
ynUR/92n8vZ1FKOlCNPBnL41U9POR0CCaoCLem27lMsWV/Y6mxGwJOWyBGbRpF/WPmlqT2nkCFTu
VrSMTtGaUeQ2QLX+GJKovmsQC9DlSrVqciFTF2ee2Bjr36LVolkZjSIGb4dO2mZ3SLtWc9outy5J
YQjmo7FU2fd6zLanSVAaw9Fro02c6/GQNQys7L8bVaCPW7GWcx2ybm+QGeC905sltqNAfoPkEd2N
9tS+rJZ73S7TDXfbRXkJWHFToe0TXC3ZS1X8GnVOnGemvft1UTmboIrJlELcEtMiaW+TvHetnOrY
u9aFTARg064viHlj7w2SFe8iZDYZYlIZCqSiH3W/v5WO02myt0t/TsB2Hrs6x+GZTau9PSpEKoLY
CqY6lOHiQTYM4s0dECDKLerZE8B/mBsPlNmuOY8w7iqpwNgBvN5ZUQ4JJVidAsIfoN1uF6I6Ix6z
G5HXP2IbJKhKIKRBWkAz6QmLpBQmxkVD9WbJzk1AbtPU188qsqCH7ASQI+/6Jh/uj0iys0htZA4k
QN0bsIjr+7WL8I6GOKmju/lZCocvQlgcKp/bBCT+/qdRDaMdQNNDqJP6rnUXr0ZloVUgX8gQdnsz
HJtDVSBadn5/4qayzOP3puxKQAbQUf/orN0IuXZdSzHDDjhl+wBqPVCrVMcNWLLJB07O45a3mQvc
WaTO4wDuwFxsxTgETw1JIbzcV5+Gg+yRZyhXbY5njdrDaRlFCXo1BYGM6iGhZuqOy2UJa7AYpx5v
95geA5ycZpjQ1AOP+cevqTVRWUqNlgVWE0w6yFakQJZ4BNTsLXs3Qi2p65p+qk2kJHn/c5MuZsep
UbFPGqSKLAJ0MVEd/biKslRmXHkYuazOUdg6oOhQIcJ2IuXs7ICEXLvnwQmYL0XgpcElbGCkFKny
R5MgxCkLsZkwW1fZ/aEJAL06RefWlcKeMBBgJJpHscLcqp1F6l1lttPazzXuHQ1cXVCJyNq/svnp
+lXA3Kl3G7Qa4NgloyJFeR6WrVfmntY8X/991psJ0jGYFMSciiHRKdw2RIoYQ+siVPufPdRlpdJb
xcWWy8tS8gqk7GsGFBSmpOMtg/983CKjKtRVFDCVVb0qd2qHPoB2rPCIGez0PB0iuzjIr8kRU+w/
eO8a5mfcWab80SzrCs+eGIKAkTqYeBOuUXyOO1UsODkQ+aE/Yu/OEFU6aIquGLttikPJClfdK2fR
F9YnUx05dtip8c4Q5e41yCeqZoJjgPbWm+7yI1HKUR6K0+KYkIqYcnt9Wb5edxb2GdsZpTx+RA5q
5QAjYUpgdTqoVLi1byq2fD96ZBozAub2ceMJq5EfvfJJ6SMgQixYFmYkJzJi/QgoweiRusV/dBGd
Tl57ae3wmi/DqD4N2as4/3X947FP2m/np0feJ7kdR10rcuhrpLbePpfKeSp+VYbTjZfrlphx6X2X
6DRnzDez0eYM3Nyg5JlvGhWSAjLvEpbJRXRtW8iR2+WoSZFGwI0tqNQDH5+emjt9dtKTRMZGkrv1
mfDrLqjRxc4AVzwZgp3fxYJTo+3HuWyYywXhKPCFoE3Auj/+IaWq5eawyZBLbc8K6JB1Zx14onhs
z98ZoTxfmrqySybln9UqbnpIEjv91bwofmTLdpEDv2nz52NYDTmU8//f0iCZ8nFpQ1tnlQKOiyAL
ZEdFjbA5kdGmxudW7K5/RHT6PlqS46rTFWEswugZJxuY2+U4z072YtyQwAwKncc1c3iYFnaaAEwG
4MuYH5dpHZ9s7RujLvBVzRvCBFh5cdj16ASCROQcvYw/eM1g9irf7VGp6hKbazPh2X2M29tEfLCk
m2rkEJQyL4Ddkqj8DZQ3cYkpvyKISt8Yb2tJPKxZ8yZAc/2UM+PJzhB1/tqpnlszn8twM78X2nEV
QFk7PaQVVMC5KgbMs76zRb7r7qzLwrpq3WbkbxOZDWpXkeaA0AIs+W+zYSUecJyrRuZtFXVjAzmU
geArRdYNOt70lB+i+/ZX+lwIjolpUOBYyLDKWT5CIBBz5KBlmbz+h+ECk/5w/TszuylAMP92UupK
byEYX4gTWhBx+ZhqL6l0I0EysJTPjXlW22OUPega93pnJiw7o1RQK7ZkMIwN7MfbXRWMt/2NZtip
b91Yl/JexoL708KDSPFMUiEutuoelE1JEcTjgq87Nfemih4B52uy3BbPb9TzCGIbiOqPrhRrmpyv
IpoRsyM6myvZ/U3+qzqpBnpusld743G5B+xfyeyVx9nKzD93tulMQs27Fsg2HJlMcUi8QUoBrODy
goo6oXlWPf1H9TA4WchjYWZeH3vLVHjtmjpaLL3BGI8UVur3ZHmZxi+GnNhJ1trieoAQ/VDfRvUr
qoeSeJxSXoWH+At9W+//ACryVaZUS+nUEUIEgKYO21F3tYsJlV8iRk8AwsUv8WHy+CRtLK/aG6bi
YSdJmSULdRmUwu2q/tQizvHk/T75911oAhn5UnUZao5D8mA1sq0kOcdleZ+OCn6iFW/mLMJrYtkv
lOdkiG0xhTrT5EVa5JQrB4XDWxAV+MxBNPsZs1hhnT72ZutusviJhAnkDjp6PGB4AKXwx082DWav
xaIeHQulPKJX9kWV5qDU4+/Xjzp7Ie9mqJ2JzG2ZNwPUbENvBooxoG0VjZXz34xQmzNhRAKBBrBO
UXhRs/t+eLr++6xraP+tqN3QyhYNsVkyj5KoHWV9C2TIatYFj/OAZ4a6Y8ZCaOKy7PKgi74r08+s
9tOUk5gwq/P7pVBXShwt+iyjoIAUL3lazhtEYBLIYCRuCsWxbnb7oPSiWx42m7kygrlVwHqLeWsq
8jWTlkjqPCahIiZOI7iV8DqJn5m5Ayj6txEqupkV6SCldR6CH+WVkB7lTvKi2ibYH0svfuQVfpjd
+7096gRFepWm6bASCmvQy0CkNnuMfSWETgA6HNcdkH117NZGH6O0apvUBNL8H0rN2s9epiPpl5L6
43xcHzZO6sUsLexXR50pvQWEF3Qz//L69n6JGfVGAhk9YdDpHAvDmrctD5DKDBe7dVInTUozFU2w
MQ5BXJHZQ7JNpxL0IBzED88KddCMDqrZlYbGnJB/awV/Uz4TW3eroA5ZEs3DbOkTpgIsJP1655o5
0kNeqsY+yzszVBaVZkrSraNJsqgmGLzkXj1Ud+QkGzeWDzQ7AHr8eiezD7ZzDBq7L5RyrW8bXFG6
Gw8DGjbTcYRWqA2WZMgyK7zYzrVHxQ5TKfVa1at/aKQI0hsKYwdC2g4JkBdejsb2DOD0oaIsgdmV
+qQAoy6Avy5lqBmpPau9HU2/OEeZHQt/m6DFK1o9K7psQe6bfin+mZiabe1WfjLvIrt0oTFiHopz
zwsgJBj9kfpJ71apr6hhslsBoQKUiM66L3naeTsZhyXUf2LTXJAuHa6vkrdIKhZPbR1nkbYQgNut
Mty2QjigwHvdBrNwYCoGWguYh5HR4/qYwrTpaGoz+JyC6Dm+HQLlJDgpVAM18HcQul9ewGeuaWeO
ivdGoWcGqDHRL4kv2fhXVDrt9OX6kpjutzNB/n2XxxaLZoC9UYIWR38jW3eqxmlFkvD5hxcQfhfQ
5EAonO4rxUU9GFo/Au+fm/YgnOQ+clJrta1c866vhAl4AVrptylqKZZutUvdDEhm3H8GNHSsKruL
gPKJg9FVnNYbQGF6o2S3OXyekxEy9wrUICpkMoBgojsa1daP2mQmWhCb9zrmt4f6YG4bxwjbAQ00
6cBYpmNijvwVu+3KKklQk7lcUJ6YXBKaoN/3kDuYcgYwC7XAz0B5MPj42x51O6YSHnCoQwCxHN8a
9b2ScaIEiW5/uMfu9+l7MV3KqVNx56OMCvaf6Th7gP4febVa7nej7kfD2hYx6WdSSYp8yH2GtQ+l
VGc4CPhusWv9xfFFptvv1kVFdWEq5qZO8e4dgVlWV1v5SViiEg+4lO6wvsb3gJmDjcvhdf7ZXvh7
v2j6K2UbhrQ3JDHIhlBe/bEo7XXQOWGQZ4SK7GpjpOAQQwNyyQCObkx3aG5FnroixzMsKtSOoyJn
EBOLIHo4oC48wDPI7DTPM5jx732jLCrERlGVAf4PKLGUP1TSpUo5nkAc+IqD00z7otK3ajcZJUTs
5r/WVErsdlROW9KnoO1uTnMXBdddj7c5VITYqq6XphXPX0l5lpKvwgKWmIWTbXK826KiQt3XnVIY
g3Aso6U+NVs1NXdCqxXtcUmtqDwscjXynqrMcshuo6hIEaeCnNQaKpO9+CQPXmli0qBsfX35Mm13
m/Dz+ldkP0Z25qiA0VqrXMiYHQvXsAlIoN1O+r0MiH4ZbIfSTS7WU8mJhczW1i7YWlTQ0CJd64ws
jgPVn86KW3jg3/cTj0CwzKCunci1MFpMgMzqj+6X9dVSbOFp4bzXrzssSmgfbxgrEsdFNIBnsMRR
x7S7GOi1kNnpLB96NQX9csPjQflfgjM4LoAABoqaBlCbhbLpWZoTJM8IYrTK7W8IZ+vmix7U737x
NIzY+T1EUP61Rx0Ryyr7AbzqyIUxp5Ae++fSAaN6QObsC5/3vmRXf3fWqMOSV5htq0bIxA6uGi4/
o0vzhIltp/mhAiNSnovvqtdcBJe3SnYceF8kdV40sVNmvUHpVx7Pcv3cT76gvFw/JOwQ/W6COiNR
mc54MwOILvtmKB1JiBZ8YL2O183wVkIdi3kxpqWMocUsat5WvJrxQ5vy+HHYEe33UujJAWOWKwj8
bUNQlkYH6XhpAFi6xcUN9hjFUaqU1yznuQVdoCqXegPFGoZlBtews3tow7a29YAGCLj2X1cvgvCj
FYi30mgLPHocdih9Xyx1tXZxs0QQps2DtAEYF3y+d3IyHYtJKB1N7J1NrgK1y1VO1sA7drR2d6sY
dSMp8MhltLU7RFVA2obTpNnJ7Xbg53zsm/19leTfd6lynTfWlFeiGCz95pbiSx7xIP7sFWFGQoNC
GWqMGnW0QfG16Yna51CiGg9v9T8fbCsgPSf8ZbxCAfMY7IxRBxpEpJWkyADPDcmzMp6SFvgG7kQ4
86PtjFBHGqAAPDHqnnglAVWqUCUXHnR3cTYnO45Aw3O5CpgnD1I6RGUdD2s6+ItJMst9rOVgnFvs
Ne7tpamdMf6mRX9fDyPsK31niQr7utzng9RDoR7TQQf1S+VKxzcZk9atgwIPAdzqo8t7wv8vPvK+
PspHuqVX+hqmQ+tR8hQ3Dn9OjnAhra/Y5d2kbBd5t0W7SKU3tSKY5rG2DooItmmvUHiRkvzGHwkt
uqgylBIwH0RTUpmAwOZCgTxMEvQfSzPcbLrpa5vo6fKKKZbm6/VdYy/pt7m3KZvdKV6bxFQ2uSsC
vQg78OeZQ9AbT9dtsBOQ9zXRDD+pqsr1FMviGyml5LaOYABkoKOQrzjDTXyn8tqinI9IE24ZwCOa
6VZjgPHmDfruGT9KlLvTs3HbulqoOJGI8ffM542YcFdKPXcSU+yhLwucIHTT/AoP0urHfN+7kiO7
QhA5rcEL+uQHr7iLTEXhqqjbal3wwO9cCawZhCIn8gaIyJPHXHLTede3kh2/3t2FOuPtarVKMtVV
2OePa/RzWTgzGexo9f771GlGjQkvugJCY/lYgvbtwQAEI55bJxalz6yEqCjqULhQURz+eH1pcgWQ
bzlgFr5e/FzWbqSOB5dmnq2dCWpvBkGONoDYzKNVeN2S2sX8MHacRw3T03c2qA3ph6qtxR63VrPc
toon9TFwt+dOczeTU2lkZqM7S9TWlGj3d7GBkktXqxjVVcebap2DRTIOfTXjOIkZRHJzL6nF4LrP
sVtlO8tU2K1J5c+KwK/cHvTL1LmQg0OLQgyE1Wn+JuUscDq/cGzy9o66qIfVkpvOwoBmA+xRE0ju
IjjLDzUYDtuhHW31lLqWyxsSYG2mhdEODFCCQlJUqMQRt6ea9Sp4FQcxOyrC5qaDfhul+e08dEe0
Czn9VdZh25ujjgA0ovMZpRn0YaLbrLxUYvyd8AwYRso51ayPuTdEHYRxGCYMO1TGsVensJvqo1wW
YQwgImfTmAuSiMAxWgcaBPA+nmkpItJ0DXKBf0FIoIapnQ4CW5kzGehobY4JprKxeOVOkzCXuDNN
bd1SoIBS6BsRzFS8EkCc0omO3ZE0qwk5GgAlJ967jVmQt3Y2qf2Lm3hRoxmUtLMjPCLlOijHxF1q
F7HsFsrwUI7LDnpziBzpczfs3ja1pfWkN60lJxBsD2Uol+DiGV5Sf/6a46kP0i/c60622OMRnQDO
JrOuoL1lKuLpcd+J86IkmEaUvByi4PEB0iKnkRS2UfPtX3inkhX49gapwGfJRTelOaCfeR+5ldW5
Vqy6gjX7cWn+7NvxCNd3dSXjzV3yFkqFPSWfMMgqSsB2pZXdAIrfPV3/lDwDVIybaqMozFhFya//
olR/t9wWJe88ki+7Sy6NohtMa8RWgaV2woy0etCheSAcNNHREzD/EtxBdVkmLvUvc8ugVGqqACNi
0Jc6jfCRJut6JUKlj7Q9cv//VtxmHvqdGfoAxnFVZANyiExKv2lacSmN5quY8kr1zAsQkoG/l0M2
cvcdgcAx06WGks7gRpcEBK4AVOdO+zp7ojfdmi/8zigTibA3SZ2yaiistKw7CxD18Xvl5t+KlxHt
oy62i+9kPFubHfUBanjedZfkLpU6bG0xQrtbF0Gk/Lp5Fao0wOQTMmOhALfecIuHvyd9AjuyXyp1
zopNmIxkU8D30DZ2kWzeBmre68tiXuy7DaRPWmxFQgu9Bkgh/ZBSt+geU5Sjyu6gqpw7nfkC2a+G
PnOCahpCgvdj94py6CM0MADwPyiX7Pv2Xf4xnlouzzA5TPQTZGeR5r5eKiIWF4vk1p1RpUEC6qqB
4R9qYFV4dx4zZMmgXIScFIiUaQWmoShTM52kJNQK8BNFMa72Zo54Vww5t9SKiGYVCFPBmixBTe3j
eRsUEXRiApCUqr/0R81LcdpUW/0J/mkrnIPc+0TtSYW2HwQwUOzCZCVlMN5GvdVU8KZNEWRuzYtW
I8vVeeULRlRUQcwIyS1IrCp/0nb3CbBYhUJmy8h0LcD2QRuAOfN43dlZZoA8QVTSgOMAc+vHr6eN
hQG6L9BTEMkG6ZT6q5cc+bMtjOCrqirIrU1QkKPXQEUKWZpA3rgORagoX3B9253hCCUXW85wbtwh
JpSaZQ1Un2/lp13oTRPdhM7AjKIWCH1UB+GotQdkkrKHgv+9xQEJs2poH8xRN4pZSP1k6SXQcuij
l4fah4KN3xzJwD6k2pzqWb/dHq9vFytifLBJ3S5xpIOFNouJIgrUes7DXwpaDWS4dktBxSRgJuG6
QbIx9OkC/wY+JyjCZRBjfvQPw1gEqe/VGNDxlySSnSa7DGK4cTVOGbECDCbvdqhDBeSDlBpNWoRy
HlgQUp2/XF8H+8OpMh5qIImAVjn14fREh3ZypOIUgXgWA/l+8wKII4FTyi6YDvyRW+1heuPOInUr
p/kgC0okD4EMQmQhBe9A4poYkZcc6wuf5oB1wiCq93t91AmLo6HPprhMg2SK/G1LfGVr3HZaDte/
I2ufAD80MTxC5JEN6jMas6KmfZJGxzS5dHVmizzZPlZSAW0aPKwBxCLsaVREahtTyZq4AA/rRSJs
S79iaEDUrvU9usPU3bcoc/BMaXgDriyGIhVoNlBWQUjV+IMTWUJzNxkHDGzG3/Pb5a/CLf0JVKIP
vbscTC8HFx0Z+Sn89WIANsXT/mLkHCrgWngIo2CNQEkdM6vXEgvDP1lgqIubdsrjNOCBNjc2WBbu
NmXihS6ePeq4bSZoz9IFwIjJA3TqS/RNujMvqCZDcqyH5BGGpQ/zuQrj3OElcKwLx4TYADBwFhYq
0glc1UBERcI75h9+UyJYTkDvPB4yVtzam6GSuMKMMgFweOMoZW2watLXUVFcwVAu0Zb//xdMUP6H
hA5kwiHwQTM8jdUwlgrotCEsYDmSmroL2mwLL3NjnW+8TTVcawoKTm+X0e5ui4ZWlLoNcuvmnDrV
GB1Aee0LasSJ98xLbW+HiiPGooqCqFd5AAoHsMYR2tH+ZjnJTwl0CgmuOb+rnj+BF1SRlWK8D6Qw
0MCgzjygQE2h9kMcwi39vKj8TAr05eF66GK4BCQ5IZAsQ85Pl2jmg3yCGqjVrDAiia4ov1jlauvR
3Sy8XrfD0nv5YIj6hFanzlJeW2qwQuzoy+aCWDC305veG90KdH/LRSrfylu6tx6Ne4nX0WZ12cDA
T6RPRQvQSIW6eLI6reaGMP8V5/I76cSa4LrJvr/NYbg8qDHjQvhgjFpsp8R1k3SA5WbN3TzcjdGF
8zUZ+T0MEFlEEZIdf5CxdOBtAxghjUnxChyNVWUvL+Nsr3eEty0J0839VNnqg03qlhtLeRKTDa+k
4twFytE4Eu1TEHOEyYOC4YvULX9cXyXjdGsQjEXRALJEOORU/C9Af2pMyQoCSulpwWTroJ8q4TP+
v7NBx3x9k4xiQztIURN7MVKnLR8wUW/P0IK7vhpWENGwW7pMNB6RklDRN+oT/LABSte4sKfaBmNP
uNjxzfhVu9EfiWL48Jw988oRzG8I+hTIC4PcBI2ij6lqGyuqksqJECzyX8lw0wyps8oHzsqY7v5u
hH7TClYvRi0Rd1EJzOfc53YP5kLTJqgp0UOC0p7Tu/+4MlonEKlrBjleGdD3ITpXSuwJo+kmSe1z
FsfICjRxtzjKQwBJSYeqAyHqeqnOg2wvMuQSCq8m1P4jQGFGWCcgBut8UPJyMhLO5inUW0oDBk3O
LczsaKMKsv1cV906+Wllc+dwFslIQD4skjrbM8Res15EoqcCcbY54iW6qYAqBCFrCdk2VcJbCqIl
wONomMkl+qe8lz37dOw+M/kWu6vcEIquLNIYGC5fD9Pj7IMLFu6zvkpodoPq3bNcHs8b8+7bmaSi
tG6ug7Tq4MIWYj/LL0se2xbQk3iJc74u73zQ6V0sqC1ULQ3CFtmBLFg7kgml+T4/b04P/mNMu/Du
O97aqGAjA1CcpVBKCQgMNm2edc2bts5LRx6LKM9HqQCjJElaZNCNC5bBb8ybVPtZxJz3Pefz0dA7
q0os0HtjxGAQc0cTZtuYORGMvQi8dIBXgeIXPTShlUTYqUGUjCu/G+8hCFFJvByS3FZU0QBH7N0G
5W2TIKzSOm3RcQ0jf/TNwLhpA3JtFg6PpIG3HMrfZLmbdbFojWCIlxstE+XD3I9nUZx4eQ5r3vTD
oig3G1ot3xoZzMZNmbnj1gGUNT5Z5aTY+pjfAiUp2xDFBbFaZRddc1ENgQeUIVnwtc9K+5/UimDE
xjUwgzkB1bpjcyLCcERc6VOn+PcG0pMT2drWcwaC1QBMJrluC6+YrkWMEr6AwTC9V5zaLRMuYzXb
99+NUjnQ0vZSa1boyuqZDnHa2zy+v74sngHqesMVo42YcUAbVDVtIdJA+sC5xdip97vn0xMUZTZG
4IsFpCjTjNIrOv2ruOXrYc2jPix7afHTconcpccLoN/q4ZDmVu0kilS5ihlz5ZPZkfH9i5IPsrto
ZmlB2XwDCaVwhFRicT/flDdd7Q728Hcb1J7kQFzWM28nXkRm1XD2Z8Uip3ZneJjLpkrGlRgeUaeU
XOUEIlpfdZUwA7ccv9XAWykVcVpkthhHE4xjnSdAa+bTTZeJs40igK3n8a//5kdUzFE1TdB6XDZh
1oM6JfkpcBnHmW+enRtRsaZv26qzBFwD/1aWxfv+K0GmEQEBJWh5lXPeyaAii2nkdVuKLfgumnOv
w1XM9lNpF1oMKrghDZBhUztUZMKYRhUAz8bjgmG9whNup6ACHsBy8kB9nUAlFEGeV7RRw67dT2wY
wM+Q2obhPzo2uWktm0nwHpoV2Qti2lD41y0wryELbIoYoyAlRKqAIRUjBmFjcBuWxeOm3jXLN4sH
2SV7/kf035mgwmORJJVQKCtkMvLW04vci6LcRl/HjtYfa/Qslzpny5hOsTNIhUvdGkcM6GC8sm2h
GiXMr1FXcmBq7FTYAl+cARAQulzkIOwCRVrOhjhUURGAq8tPnMKNvpYXvDGejNsZ8WlwWkg5qZ/a
rHejVFiUB7XOLHUGHUbqtqsvj2HOpatmnuDdwqgImKZ5qtZ1TUANmqcB6jOB3mh2k2MHsvTP+N77
cqiThUkz7R/uX61az4iBt6XSOlsrctyBfbftlkSFvXRRE7NXjAWV2+pJPLSQI4qeZk/3+sf/wyOJ
GdF31qgQmC4CukG9GR01KFe0LfQ5xgcgxH7p6K4Jhd3oINgkWt68hJLt9e9fkwqFxVIPQ9Oj9CPo
uS2iRzmVx+v7xWpFaajL/ev0dMFYXVZB1hOAM6dXkse1vuCAYiiswJRC3pu8sWUWPOSDPSpyzJoW
5VKHvDEJ1De2rcTrfkRn1Z297VCAxkEL+tMnwMcfjFLRI11jozSJwPwKLTNo3J3aXOGEdebCJCKs
oJBaE0q7H6NHBWKgKl/mNCATNGN90E71Nwgt+Molvl++L7elN+WHkavwywr2e7PUQRBjMqMnr8X/
cHZly3HryPKLGMF9eeXabLV2a7FfGD6WzX3f+fU3oXOPxYZwGzcUMTMvinE1wKoCUJWVGdbCWjuz
pkyHEvPpdoeyFydVkX+KTvp7U1QUJOYKQdABZK9DnD712fhPC0wPtCPnrvzdSz3HGvPeBhIltGew
nUTK+3xDtTWv4ryOe7QsE9klesKkrqXdaz8IlLb2m+svTOahmaFLoPZTUZKnD4BtleauKJsl1BrT
aeLxLq5KJ4l5/TVWVO/NUAvDYFITTQNuAGZ8LRvPmfrIiWnizp8+lIyvTIQ40Lyk3D02+7zXO6BZ
lVszAAH7deRC4GRFub8LYl/jks8wF7SzRx2ccjpkcm0gvNT7JuwftKvUy6+1m+zP6M6pDUGTAPPA
l9fIuoAArPt3idQeqlYB4c1SGkMALKRc92pBsZv122D+RJEiWyfOecM6ANAKtCQQymKSgC6FVE0T
ZX2PC2M6j7Yl3gBhZCvbLQatLy+LmY73hqj0qKaVLMRiiYz/roOYe4mrh8WVAi5CEFe55ctle8zs
sVsX5SnropvWVG7IU2AsV63aFWffynk838zdw5ZIpMYDjTPqY3UFCklDiweRBn6RpGocyfo+Aq9k
to33hfXsLFE3HdSr1LgWkKJE+b61HmYAHHgq8kxn35mg8vwk6FIHQB4G8dYuL22AA/qThgsvxxOY
X2ZnhiTj3WVU7hDY0VxVGCpUr0RJcuVWsqucJ57LM0PldKtqjd60kiUc56fU+tNOwTB9u/xN2Il8
txTqFgOCoy6dTDzA1/vBLW8Sp8XAPJnYJ3l8+H+w80hkcz4lwA+LdMkIV4xxLQ1gQYtXHZUVw1Wg
2574+bX8FiU2WL5+qq9ELW61eRAl3mJp8ERUzeWkT3iowK5j2UTHDTQcmB/4DsUB9w/vyOLaoyK4
K2VBlay5xN2+vqnc4jFyddgzHyPcScUrNeaWxpipd7e5VLZPFbEQTClLj1PS3QnG4tdZfZOM1Wgn
kmYPMrJUHnOeFayJBSgU/k0hNFvHtkx5tGwQOVVut9c1EE6odAb5If2RXkOTFiwMA4aV629f0pCD
YUUHNSagiRo9EJhnFqRwGtBNqK1TlT+3OfNQb7nVwXXfmfblSGEH44ctamfruW9xFarH0JAg6oST
OpHtLfcuG2E+nfYrorKxUaxZtGhrC/DZ+q40WIDyUQ7zd5oFhVe95a2J/H2XxzbLkJclXTTo1YG6
+QRC+CujtKt/wF5xS860SnfMB55uLPsY3X01KkmD6x4szcNSvs+NElLhurVJ07wOW18Ii2teG415
KGgA/Srv+Fh6TnVccOZAf2EJ8/yQr6+CxqkWs8N8Z4AK8xmzEFsJPeEDmdaUXBCje+qd6rYhyWIv
X3nFSztrlCPKGMeetS1BUUIanEU7jgJI9niiVsxbwc4I5YeCIsTRJkDtqS/QnhORRlBGUk5typM/
ZbogsEoAL8sAENNEfn0yTbEyIqxG/So2XvItcbS85YQVxwhN5TekyTBBl9EMrekKhb0ifRlrzpWA
6WSA5AExJCKAaSKzPK2tvtIGIbSGQxv/bNeHy5mBuQTANg1JMkCjR8MJUhF8m+MwpkepaOxO7zH5
tjoZ7/7EPJt3VqgbrlkbSxdlEJgxxaADJKMdNMc0V7tbRKc2v11eEourHWXQjzVRcdNlSQpqBgVd
v2F4rUbtehSgOgQywr6IrmJt9cVquqn0OLZTDdxwHOvkX/90D9lZp+KoLQc1n6MOHZhT2r6rKJQB
YXccniFsfow4Lsj2j4+1UgE1ANRulhlUsKYeRRUxua+GnNP2Y5owgTDEqCRatu/H9C6bR0nRqlsB
TtZxUOyhv7GEx69sGSj0FNGSIMhGd2siITU0YcQi/u02JL6ZBppXo0NU4dSPeQ8G9kmxs0edFLJp
jOOMAulRuDIezaDxo3D9bjxlN+/EtqHM2UBy16U9AiMomihj+ABDAZQ5VGuScYzRk9Oj0c2k1unn
N7OADKje2YY+u5ZUHZKcc3qwAlsWgQo1kTskgMnOz2AAuvR1MeCGUy29JKJ+akbFjmvOUc+zQv6+
841WTRtjbtIlTLSHzRrtNX1oeNA09vZ9rITaPshVScbWyUYo1U1sS0ldOEKUrAd9G9tDCfpKrwOj
oGPWS24LscArO7Pcn0zamCQ7qhjxOV8iThKwEqcGany9+NRVxs2k8SoNzOsZTEgSYgxSwjTtCuDB
ErjaWiGUDSe6J5DX+Gg8bI0T3ZJKCu9mwbrNow9lgB5TNRT893xJs7A0aOV0QggRULfsfiUIsSyW
cY/3su02NlL3coCz0v/eHvXgLCMk5EUEckFLJxvsTXZC+OJmT8JlUOIEG9MjDYA/dNRkoX5I2ZLn
JS4qcNiEan/KIr+U/+AAuLwc8sU/xfPOBHHYndOnVl8nU4blyAIkpqGFdbUaW2AttSdZPLwfZzl0
EWoGlwHm4WcpzMXbOf4dKc8ZNIsvr4fZBANs/L89o9mvsiUbsjqH7k926lI7PigH4UH+LjwrgeR0
dnHf/M4CHqSQGVY7m9Qhrarj2FuRLoZRc7dkt3X17fKi2BunInIVDIuABvb8I626EMdChx75VMe/
ZGW8W1XdE2Ue3oztCx9mqGWItTqmZVJAMqn8XS6AYULcQI6DpRv8y+th5wjwHP+3IOpeYSZtL1gK
ePKMx80noOqidhsMRRP8DW4xPMp+3sLI99s7+RJtgHFHQrhly89yrUt7qeWHdUpuumZxOGtjJghT
EqEeTQiD6YSUGxiSb2YQpYpHiJU68m/rKvPJIO/qb89DMF/p/v+nMcX0wZ1ZKleg9p9Z44Z3vtje
JUNhj7zbNW9ddKYYy2xIchWTJnPrdoXm9kvr6KiPW5Zm1yqHLJJ5UH4shx5iAGtNq6WNlB618nth
9pChftKWl7UQr0Dkb/eSCo4cTrZldsDknU0qzDB3C9AUaucYNtcDM9hcxe2d5cp0C1vRbJI+ZAAq
RF7YsVPWzi4Vd7O1mFHSj/lx+1X/jMB3aD0oD9kf9XbyFKfw8kfhm/J22UuZGcVUMSKC+U5NV8nf
dxERa5vWjlqGU8y8rZKbTNJ8sVncy0aYYbczQv6+M5JJmSk2gpaG0SQ7xbgdNrTw5zlzu3zguAvb
+z/WQ90ClkJcJLPtszCHQnd0lwu8+h1vw6jwatQ4iq1FwmTGSYMgB8FVKKXdHaYjcNxugVaYDamM
w+UN5BmlQi6PywgdvSo+JuovtfspAYSvLPeXbXA+Eh1oDWqWk6EVaViuTwC/+bOR2UKpQK+dp37A
WY1GhZcimYB1yphKTZvnPn6bl6tk4txmyFf4dJv58DiNiiQzy0Q8WCsr3IRjAmH5db1V0ztzcury
adl4yDzegqhTbIJ46JKNwErj8xRGZVfFsa44LsAsAMi7JRHP3wXRsimQ4CjbEfX4GRIVGGoJV8BE
cp9X+eethvx9Z8hqljTqAGwPF/NJNk+xBsEI3hnCLAPuV0OlhKIVuqEysGXmj8VPDwCueb1fPK/u
4FTOHy5DLkGKffYHaN1BuVlB/Yz6QrLabRCAg8vV4vdEfTKn0l+6hya6ySVI9Gr+Wv5AQdS+HFHs
2435YZX6ZDi4kjJT5PI4gQ4SpH9B7QwH+fZfQnj54bK199LspTXS303a1gIPxzjUf+gBJI6TyJZc
CGv+k/3JntVHIk9A+OAhQ4cRjOUp9vOXy7+AWYJAneHvLlMftammeVtlMw2HV+tVfu6DxDV6Ow5F
fw6rH9Z3LvMl21U/DFLZvm9FqzDFtMLcvuIv39LjcChfzUcILx+aa8Od7/lkyzyTVP6ftmZSzC7B
vKN1o+XXWXRjjbxQJ9np0pek0j0asxNgzBNAia71SwaTVhqkpwgjXjKAqjzlUPaJ+b97iLEyCmTZ
C9UsrWUuhGJ903eqbX0tPWL6WJRBEYD4o9xiFrV1wuAERsjEwanTwo7UB3XhgMSZ32VnhHKFztqy
oc40yCGA+zcd/C15SeJvlx2cZ4P69oVZLrPSCoAKCzdR1Nlae7dGFS9rkFxEf30F4nQqeFdkDYS1
5/lXy8sWUq6EZRBT5IS7CZRbVy0IckmXqQgsnreRnflkD1OtEnlRoutDZalNHXKjzxYhbH5NPkTG
TsUpugdZNIYT0BssPKsMdL8JCkfjbCfzEABxBAo2gJthqpbEwe6kkYQ2l8VMSI+VKb8ulvUoilnQ
b4afbpq3ltV3xcgLp4vV+7KInbKoTtnW3yiqcEqklHexY91/0BnV8bLGzDnepOc/RhWXratGSwgF
yVZeyVBsey1A1sX8BkpYW/LUwxQkHq/UzXIpNEAsgEkkIrZC3YUSualB3g4w34w7Xaw9Su1g1+vv
y37LomHAd/2wQq1tAGNvXHe4DslBVoLDJQdvnITZvMwdoN7xa/GgGAIistxvffkQedP3y/aZi9R0
Hc9gsLVhYPR8a+NGqJXEKIBiEHI37W8zo7EbXquUlceUnRHKjXvNXNQGvUvo0wdS1tsZlwmHZ4Es
c+eumKKeNisVxLBqb2VITvHaYrxtovNkIy6NnGAmWx2eCvWPOIad/pXO/H6XqDSpG8uEVNkD+ojE
tUIeViyvpTVzL39wJm5lb4bKYcqwVOuwAtIG4dVDg7pOCWRz9N260b91UN0W3frWNOzEM3gQPuY3
0hVNMzDvjYRGeUEsmL2c9hOZIhn0Q9uvtS31heZcXh/LCiKWIClA1wLWjXNPUOd+SBUDg+XgAO62
wtFXnjQrzwK1gSDQ37opymOQAmHK6C4vOA8klq/tV0BdMWJREQdlHjG2vt31ye8s6ewJw6WXt4mZ
4HdW6AEOoUuipcgjvFWutVvlV0S6Ui4oQXNf/xfD6fLuoMx1AZ+nYzBFAX0sdZvR8yWHvHYCx4uu
DflnvF5NXGpt5rfZ2aBy9mxM45gLPRSyXsEWBTERHJSBHrYutJ++dc6X6Pk0lP3/LopK31a+amMT
1/FRzg5ZeV3wsPOsGwAGtA308dCUN0zKnbdlSGt1rqGYt+b3hZz56mA9bFPtyLn6IMVfUJLU9uYo
3xY1o1bTjFBTzqWtKT8hyGl3M8fBmWceIVMCG46J+rJIZdNCXRC4AjZtduQjaOrd7LGQUMXDwNxt
9BjfrWHqznZXOc0rZsPDrwBp9uapPW2LKLLSfgXs0ZiPnSg7lTz5l8OL6eu7FVL7CGyVqbblXB1V
BUqEAFWKnoJ332UjzKLkfiFUpsjmHkOryOchZvp/CLfQDnGmK/Vt0uz3uiSEYZW7+IVjlHUZ2xml
6aq6vCoHMQIL85g41u3qyV7l17+HF+lGu5/d9SQCaOPMB54+EmdH36eVdye8kldCrxbKGILn5TRN
rVcOpgNtZM6e8sxQ8TxAy3ia0NI7Jhbko7/1qZfwmB/YqffDOd7f6rul5DMwSeJgxEhSOdhydKe4
LR3DmRzwM3wDJIArc8Yk6Nl/M+roRX0ZVAkGXq35H+G2AwcW+Wx9IDysb9p1mSLhqwcFohS4RDu8
tM9dLtny3XIXjAdvWl1UwMlJ/hTmHqQOCE3h4gBZNgRFa/OgZcxTYLfBVH6ZUI61AJzWQtw3o/mY
TpwuBM9JqARCZJihIpWqYREd1SJUs8WJIx5qmlmigqqMIkObAqq7NEoln5RCjFsCtRmGP6nRhks1
h5Ok2H1XfEum0ccRfhXJRmfnjRBWs/VLEWfO84BZN9r/CGorx42oPDXD9v7xxgccp9cEalyH2VWD
OtUXeLHIPAlmcUADiooEZU5bVtHoOhnJZZCdSbpZhsjOTd7lh5nCDGjuQnAX6h60LOkwWWrdzG0K
LqWDlvllBHIQ49Xgycgx3XBnhoq6NemK2NBgxohPlXaUuNUbpgETHHqA02mWIlKnTJ7JUlYYmBgZ
21+4iRY8FyTnB11+gPgEhIl1oBswJnUeuWMyNERPA+o1kerURnNQa1x5F81d18G3ptjV9RmUMiPv
hk3+3Ut2qXOtBXWqKWkp8NDzj0ELsu2my183ubatymt5nMTMYP5YJH0RzvKiUXMhhXj2FpbtaSMM
EAknjFjifmDO/buTOnUvVTYEc2rEcrj4UVDfbwdISh/nID2WUCLNQ9kndMRWaDqSl2HGU7GJ+tfl
g5u3TupkEyRjKYUWOtBr+2tCxWS7NoovmCBEcISXWJLB5HvuLxqwnVKpdJjR0q9k1QKd3kM1ci6P
zA7wzgg9d5EMPbjTtCh5b7aAbeVGOwkvqWe6RM0ge0jwhHHEA48DmRVqe6vUB5zaOTPTWIjDVUD1
TYEtjdMeZSWlvQXq+yyGkc5IjUmISUtXEKrQkpLA0KB2LqcPl13h/9hD4G9MTSOnC/UUm6RNn4vV
qMLitCVe/jx7YGW6hpowIBB94kIzMLUhof0VMT8wBuD7oJyJfg8tmZZ27bxl8gR0kXJMslu5vde3
fy6vjZWz9iaoszmf0mWuDZj4T1OYjLXx9eWYp/PeDpUblTUx5AHE6f874aBj4Kh2CvDTEABdElxe
FNP7UIY0QAgowgmokwQvKFkCyAy4DqvzcBxAlVN6vGyC+ZjQdjaoa1o/JygFit0UKrfGLfQ6nDEo
biE5+iq+omqHRfUH3sg0KyXtTVKnfZMm+djXBXCxYusYc2KPMoQ5NF6zj7d7lEu0UR1htB7Fu9J6
zOVHKzlc3jry/6ePq/0yKFewYqHs8gzt+Sh7lMy3IkY/cfMh1O1YPGgv8z6mgU8cZzLqDpioP0+x
5jBCdc2weoy6VKd/OxDNQUQHkczdRh6X8pu5dzt71NqERl5WCzTBx16zq5N5BBDMib3c6UqMwtrj
qfLmq68MjKLzoP8LakeGOl9jVCtqnA7gFumqxk6yEsN1ul9kPOIDpvdBclADfyI6X3QVQpjzvCvM
RgmN/FRmz1tx2HgMlMzds0DzYWCe18Ql7Xwlsbo2c1w08VFYzN9t34PxIPmKaqOGBxyusSbqQ6gS
nRsx40ko1his7Jp8autTYh7G6qeYPJhoLEepXWMeNo6+VeZhy8DzNwVRVNuXA4DtlbufQOWnsc7j
OmvRLdJGe3vtwjGwHsS3CoO4N9DVvTIflrvLFlkbq4M6VwH5jAxfoY7jbm0saLaa4NtsUrtNT2XK
ybjMJYEXG0hoqCCjRkUdx2K66NU2oJI4+dI7/DEPwEnkb7ihdYEK+Tfv8opYx//eHvUVUz0VxkLB
4A1Gf6/iyThiCjBIBsghS92fy6bYm/exNOprCdKmpJOCWdk46+wKYSxKnMUwETH71VCOD4Se0kAl
HiB2tbc2O11WrXaEZJhftDyp5Ksxz2Kw3WR5BNXZNJcTiGAp2tOUFvFXXmH7n0IdMmkUlX0u6XiF
JenzsGAqYuDi6Ym70ScAjmDISYDLWYNIxnkIGoVlLp2Jf3s9bpD5bCE1pVy/s6MGwEVe/nrsvVXA
+mppYDtGYfjcWFxN6BXXQJwNCshs1+xnsuRO3Mh/wId/04+NnRrjXd1t91O2ck465iUB14+/tqmo
SKVuNgurhURwYKw+6cRKh/q3/H17KKBfhkHrWA+qgFewZR2wOpoVSKBQTDBpxRO5W0HxnBG8uJj5
WdRcd3OJw1y7K+PsziqzJ84OkwPm0+fEd0T/G4gkRaU+pxgl8iYWIA+VJzea3BF57A5K4U7qYab8
bn0rE7dUnOZ5IVrwHg86wwzPnXU6dqqyAZOMnh0XY3k08uTOynjk/8wN3ZmgYqLVemPDgZIeF/Pn
OKIUV6cAI78O81O9PVzeTPJrP++lRUATUBkAEdq5t3aTlcR5h0wd1W+FKNkRNjSedV5QMM0YgJDh
3YkYpOlI0l6pktmQBKRrRCA07oBwwu2VYDMkpziUj0XAexLyTFIZe5srnHhQbkAb4aE0/6igR66e
Lm8e0xV2q6Iccdq2dZUIcdda/kaTwp557Pe8NZC/72qzm15ZdVuAMDHtT53U2cqAOvRXBvr03Soo
b6vVQe83FWR7crLYjajaOeRGL28Ubx3UtXiQMTVoRnoVltuPCkLBVhUM2a/LNthXgt06qHtpspSL
ZU4VGvSQxyZIDbwonN5ffaJ7H7s81CDziQmBBQm9UlTgUE85/zhmpI5VTRrB6XMTyp70j45pbN2W
nPZ7cuQRJjN3EEzsKJtbEKajn+azoMiZuLRJGJk3CRiau38snh+wT66dDeorFXEnqo0pZ8dWWl10
iZ0CzfnO6h09DYTNm4lmzOgJ4z3nw5Ec8ykH7exSGzkstag3kzmG8Wpj3sNbDuL3LSAcveC78Xk7
yQpaA3dGE+OliinJlDVNLeUlVSQIs9aTnUc/Sy5rFWs9ewtUna0u0xqyj4KF2oMaEOGnHrUH9Xse
djfygcf+wTor0B0SZRA9WhIu3ede2Kgp0NoYbwrl5m7GLJhalLY8P3blP0vOG8xhbt3OFnW1USpD
aIYO4/oVKArBotJaPAgfy833qyFbu0t4uApC6wCk+UfLCGPtRWhyO+E2ZpnLgLiOCVosSHzQSIdm
SXKx2kTr0CdjBxInBNZiW1Nk8grlzBRh7CxRGyZ1tVlNAyaLs9OIGh5h1tNPWiC6pIrMq0JxrVGb
1ygruilTaQDTK+GIReckw/lKBKVIp3ng3VJ420gdsJVQtX1VgO2uFG5MzGjpX8Cl7jeP2N/5gqVF
YJfpTCjzrJ0tts9lS6hlOPVqZvjsvhB1wjbq2s5rLQpQTU6cWbk3JmhIqYLfAQFtch52TOfe2aIO
WqsHbY5qwRum6hY0vQueq2N4OZfyTFApPG1FDP7HQMD2648Z5DQWmNCih8s2mB3j/YehMmi5ajGo
//BhpMcYJHlh42du7qQWxApQUZA88dAfeN+JVTfe26Ryat6NdZIXoNyayupFSqrDiCK/sOlO1OOQ
N6rrnozPC2XucxZLvJg+nAwNVQxkC0K6QYUw1IGWrC1X1OKhe6gu0Ke0vMUR/eEGlWQHWHnOF2RG
1c4eFcRzVsvaUhnoA2Hiq+nAcSS4nCUxfR7rsVQdEB/Imp0HVpROg7xueg6I4erh4/n5k/JP8tgd
OmjBZXZ9K3xPnponnrQjOz992KX5UdKlGIpljKDoG5qBjOsZpJc9MHADkCK4vMEV5j6alg6qOQl4
SpqEy2wabUi3LT3G1e/cyAlHgM3ZR2aw7UxQnyqdOtlaioLwVEi+7mR+JM+2fKfl9ugvHim9Cuqd
nN4a3y4bZi4N/WQ8f030anTq+/UT+DGKTq6OsnY1KpB35LJjM1f2YYFmhNXyNdFitGkO5dg5WWnZ
cVXbsrI5lxfC9oidHSq4MNw4jla9DGGNg14BFUaWdZ6oxI6aWNfbLIOeJT/NPZ7xenUja+mhBqPl
5d/A2Uz6ZSoYmNywMgJpgABJCYW7fHm5bIFZlcGUCIk10hig+cOWaVUh3iRVoIXt/NUh8qllsL5F
J7DsYjRBPGjfeXAs5mMI/UOMpZookYLw4zzGUxUENyVGxMP5WBdkhv9qOGje7CcPZFBMcHlVEZbH
AOogogkG0Ux45rk9YPAt8Il1+qGMZjeSk0NV5d4gcbIxzwr5mLsrQWQN3bwWKGR3qDRV+a0mRv6o
c1SQeUbI33dGDDlrWnQl4mOsNY4inqxJdqd84GUPckrSB8t+x6jbADw8tUZrjjBZMJw2d7rdrsTZ
AbrhATiwYAsmT3SrwitvhXDl8eu/n1qXjFP3hAgMc1PbmfExgpjlyfA3jGh3CTnWMMrAq8Swzpv9
Sqn7wmStUromILsVM8nDmn2pfs7Vm6VXTrHoXg42kvs+LwxdbEhmWipeROcfL18yIy3qzjzIwGVv
4ovulOZp6A0bE/ZCe5K7hfcd2av7sEidApmyFmqeRUCHXA+J26K40aL+INiYXXwpnfik3PfZk+Tl
/njgkTL8H58REAHFwHAmOi3nq42KZILe7waMWzCE/7G6Q0vkCGJh7/LGMnM1OexIL05G34WyJdTL
YtQ5GDTEwLglVMyEwBOyjMEA3nOuNda1a2+NCsJ0NTtrmXTrvb+juIUPxkDrvYFPOlbRDfDPnPUx
w363Pioe58bcBgiRg9QVOXoB7BMFJE8PJ0e3G4xdlG4T8IbT2d9vZ5MKwzwe+tqIY1z2jsupgah2
71sB9H/BkcBjXWe66c4UFYQJYbweFTM5VunTBrLkTAnQ2bGF+gq4ds5esm2BFAGVXrQjdGpZWb2t
Y1troBIARZhQYCpsSK8KtCAkobQjS+CYI573KebRbvnPHLU0FZLhkWFKwiFNN88sYyfq7jnOQdIG
bQIqpCo4wTFvB86V80CTiykFURHOBGhNY76vdQRPdY0AlCsBr6DDPLr3tqhAq+J5SZsxifGMX1HH
VA719XDVHAZP9QH5EW2uF7JibW+QirVYGrMsilHGjn+q0H8D+s1pvNEtbiDHAwlv3s2c+X7c26Mi
rYv6SV1NMQmb1yLsQiImHx3izI3D2VXeUfFc3DjLRVAdMwDygxwOKDvOv9/SlZlRqJApV83G1o3c
nnjqJMzqKTRj0WckyrvAE5ybqIpcGEpFjwF8IyoKGB8/GJCnTX1unYfc3T45484Sdf/vqqqMVgtv
4QwiJWMwHX6NrgyIOO/BRn7xBTv0HVIz+tqcI9hJlD+FAtDjVHvLcNusrVMgGXJ5YslH+GzPwBSL
ooP47D1b7i5eqyytaSRsyXFEm1aGJLrpal4ZEuR76vKgzEyPAMvVf8Yoj0g0ca4bTVoPm4HLgXE1
dF+pZeJto1ogcBMhCkvF8djFmL0Vm/S4Nm9R9JDqv6z0mZOXWIcWACzgC5ahLg1iv3Onk4pyWGQF
hxZxhcqVDluYuZELGq1bFBnt7jr5wUPvMycU9zap8FXWNobsm54cm19FKDtgcsGEouAhgNtfWhBD
JCd/NG/aq5mXhMk//Mk/dEmVMAuLwWf6btfPal6IJuZpSINnC1ePtHzT3yQRQxEdKpXtY8zPVjyr
lKMoG3TngP3MwwngmV9TAvJdMrmW+IZTmc4WeQQdXHHvBkz/xFsKo2vAy1o0jKAfEmHtGh3jeNph
VR4iYFo4vsM6paG39tcCtbCoqpMyhp7He5vCklySS0rHdKUrHG6SnT03m7O6mMq7LXgnNvuMw9iv
gslqU0WQnPvtlK+Wobcr6MRQW8Cgfiba8hsqyd9IrbpwkpPxdnm1zO3cGaQCZZkKSy8E5LK2Vk6D
1YSVufLm4Jnn6M4GFRgNVmQCzYLBIb85EfH6PFC/qS45uLsgeeLmS+YHNDGQYYLVWAZg93wTO4zk
r5Fc1e/xQCTMoOpk2MZmV5oNHKoP6VY3eUr/KQqHD3NhPbQgbEyAc7hVQpuFMl7lYDfNzOUgB13i
9ShkPE+CCwhGCOKbULcxD1N7a2IPAGKIrnzgnoLs1X/8AGq3pRzccRhEAI0vrkkY0vLTB4LyFbzp
mBVgijPwCKpf+hfewcFMubuFU5dbva6XKJ7y4tgA/ph2TpFVjqVzAHTMpLMzQl8mcknOFnMtjuLy
I1b8oZ2dpr1ZJB72lrEYgtMTTRVT3yCgocpEQobh1XVUMZ8U/8yGPyMg7aN3OfLYJizUzkG/jfIX
dXXujTQac1OKIUEZ2/nkrd2hXp8v22BEN5bxYYNKJ0ofF/qagcG0Fe6q7FH/inyaDv16vDEM/O8n
MGqxitpYROirqPcAR/zbyStsoXEI4JAcPTxGA4YDwCAAlGCaBTyVvjzU9VCC+yUGY74VSkphd3li
F8UdCjfO5a1jhBEMQYPQ1LGsT4ziVawUXZ5bVthFx8oI2+HWHNyqeZRh9LIl5pIUNMaBCbVMcJ+e
Zwy9qyZFL0rzEIuh3P7stM4BdNlWIl6Dg+lxO0OUx2kggsjaoUXtYBGgvTxIIpoaUdffqJuUcvqH
TM/b2aI8L7M6WR6KCmiw+Krf7kYepRhz01Dnx1wBbpC4Sp5vmqmn0CTUDIBattyZhkMTr44Fbt5K
+8JMtA7c519L1EoUCaDdAaop4bbdadKTboZgi/6CB+xMkA+3u+D3HbSQywSaAoMB0PPiYcjQ6UAC
YHLSAWug9mwtZFd3htR+W2c84ufDGmSnxAAWXw/m5+qOEA7kjuGBZ2t2hTKIbjfAhbPg8jKZ/gcm
ZZDOYzIUgXVuvVH0eeusJDsmenmtVn3YVmbrylnOA3YzHmgY+wPy0sT8KSAt1FGUmXPfbIMF4pYU
rd70J36RXcavbZ14+pAGY8G7gTNXtjNIHUvAtzftVoFeZXRUaMWD3PN34iK6xDuoLJGLP5R1vvMI
v5lGwbAAym1IgX+Cl2p6ISIlo/A49qdiDJPij5S+Xf5irMe7jvMDw6bITiQKzj/ZFA0pxCha66Dl
JtC5oGjVW0sPFrRt7LZYfhZtPLmJtL41cX6XdTXvHGbcpmAfTzgyxokQpFxGG6WuLEjwiVpjYzba
NmXQC7WJvUjQ8VvXoOv9BKytl5fN2lkwZckWuYiDR4wOebEYhyGDLnpdv5XDU1IldinwfIb8I9Sr
jdBx/TVCfsQuFuN8m8Q2MgBQuu9quzcd8s5IXMvJnjMUVQlxIVcwnGeT2s5GmAygGkE1V+tuMz6l
vCk29r+PghIGHESc0dS1SZVEjG7UkCLKlscxfqtnzvWP9cbGpn0YIPXI3aalvaqLQwPg5+Amd+2D
dABxRGi6892IEYfyjmjXJ62tvPGooFijh2eGqUN6aGFYmlMLA+WiEwEwL/nzj9ZJXPjfs3ZcH6vj
euBZZd1BMJGKSR8SgkDmna8200cpruciC+U8AuBwDsBHdTKX0snRUakGlP4v+z2rAokRWF1UNEtG
sBlU4kyi1WwzAARCMZj+VxhsFmzLmxwIyuM9D9hha7kco8TpPgXCziiVY/pmzsUZLLghQJyand1t
IZQYEtsEtxOYVWxSTV61cD3wWrNMZ93ZpcqFayt2VjeJUZiiSgGmIq4iA4swZr+dn4AdqdjoGSFX
LwvUPjc397RfC6ifM9/wpB+RBKFhiJ14/T8gSkMp7ysF5TP7VLRoc5RGeN9YYV38WcW0D0DCvxy3
TFqdqtGe46LIUPQdBWdWU/FZAiuQMwpx51cTWMLGGRqc0lcoz85+ExVIVmz1Wdb20WHTEzvdbmaD
c/NkXnIkyVINycIFHv85jxplVuIaDPDlMd8O+hH8UHdd4tv5DGHnBSUHEXUUwY+8Eg8HB5CUr8XQ
X/N0DtQSwdSh6hcfFXxz/Si5ygFtCk+/NaE6RxIU7x7AKhoBPyGDeAI633hMUlu6oWldSGoVh9Ov
FUo6hCRVvjMcJSD80fMVt8JA0s6ngN3Zo9LSLCvaOAoQGM1SWwQ0+QghBG/+Dhz+8IxXn1twi34s
qMjZEkks7/K+YAkK3n14j0+WPaT25gLGmdjVC8BLZILHEQLNkQ/jy8hLie8glM+LxQNQMVW07Uwq
hsopKVTVxOYmJ/V+9cDh+CRDylVx6yAmdDCji/mh++/Y/GfS8DVAhsDJj+TzXfoF1OctU1XN8mTR
D9ZhAuGZ4i6H6JStthUUXhVwq2c8c9TXTazIkGqjjMDOpAakBkkU8KLH1UXZzOd1X5k3LTBk/re7
1HfdFLGPGgPneaG8qWvv6oKTWFzhDrbD/g9p37FcOc40+0SMoDdbeh552+reMKYdvfd8+j+hudOi
IHwHczWb2fSE6gAsFApVWZlvVqhUC6IxmVmrcwpgXwl9dyDskqv9bnVWT/ehWfiV98l4q6LSrLlP
9X2c9DKahC9q+03sr3qFw1nBvLwOG0fd1DO0zw0j1qpoVXS7UE2nm7kIDubFjAE2KE3pgC/RfDNy
Z3SL0K3lSb+qng2/vpG+F8Fya1ytmJgrXLj6ReJzR7eZ/oemO8ClwCeCO+D9Ua+SxYScMNhbDNnJ
rosQl+W1eKt8MwAAGK+4zMhM3ziYozYS9K9NokNf74Rg9jc5Lqr8mdt7MzitCze+17mTkLwVUglP
3RZdhqd4Dgza5IFHzt9bzwCcgszjTIPDPdEk6/4QQAhPKuBuFoQMqAsx16p+WOsCQN3rv/EpmMgC
zzviZXg+VDGd0jDw7FZB/YcZgvefDi8LXRyUBi9SdLnkX2vy8/zfZ70GAWD68/cp1+jkcRLrbq1O
eTRGUqhHGhgexJBXp2D6vYkJVUiBQKye7ljLZdFprZiXUWl8x/8C4iqvWE5i39vnl8PODw+GqA9D
Jgy12ViwGqiCKA/dsyXZsgOlzG+pmznWlRGMJ9BK1Nea06CFxwu+zEwJ0G1IT0O0C6QMxFEPt2rd
5IY4t50ZKpO9vojoFihhgs4hNtZDnrgh5R8iAnVIXC0av55fPctZjsape6bfm36J26I4rXOwx7fl
yimqMR8zRwPkBxxWt6tm2VYq7pb0sr6cnlOwT4Mt39a+CVc7JmAFl4cLYD3XjgYp98fwFDTmDMEM
R+Npmy7B6erE8uUmjzZqruc3j4U6g97t26ejjsI66ZM25ghbIuRkyGgY4cBpogR0/LXDfUiwLrSj
NSpIlmM3W0YnEObLOsruyai4Wjv6T/FG/aEhSkKiRMwd/elTi0TZx5DB5YFp+PdfEN1QJU6qrgKQ
3EDOBwbm1E4CI1iDzJ0uSodjjnUVAKn7xxwVl7U5FvHOn/ITBDeQZ6pgugJx6S1yzGJyrIC8fnmx
mb2xbyapCDBYI9qFVQKB4fmbMXgC6ZkVnP4r+Rt0+D8s67XGdzwHqV7Oety+Rc3NJ68gXtT8H+ft
z1pomIpsNaizdijJ7zfxN/00Bapgr4mN7ZvcNGwDy62fNm5ux9nB14NyWJ2eNNvWQIArVOrH/LKM
yH2KB23tVHjwWacVT4MKr73PQEwBaULfC8UotB9ouc8m7gQjb8BLJt/tRHXY3UPpWjmpl/wkmfjd
hw8oWbi+IW0La9QTZF2KMRPHTIvW/nGcb/fpt5kEsnpbWac5Ud3zp4C5n1DzBpJVQk/qwxDFKlTl
3iZxuMiPW/ETjTW3rP/6Tzbo7uqwGegRN11xUszvqXg/ISnXALg+b4Ttj28rMahtMzLNGus91aLe
HTwAYy5Lxc6BqSsuh8t6t4eHmjtbzw7LB5vUjbpJc7fGJqgN1avVJ8lWdiUFk0tmCzKfF5bZn0rD
xQ2lA/PD/IQaCybUm00hzPXF6YzruDIx8tV/KiwCjyIrAHrqYEB/H4WBN94Ls0Yrr23s7Fq5bJ7k
W9XGy+M5Dat/0eJlFnlRXvhjkLrbIINZCkaq4Pl0Al/HKw7mVzvaEH6f/OWrFiiOaGc3VmsPvB1l
nrSDZerCKXQlqdGPsEJL8LV4t0dBdvP6V1K0dgfAgdVyDhuzrnFcKnXlxPNYCf0EsYZVgKCP6tQP
iSd+jcPUcJsIJQ0Q2pvXyuP5k8H0G/TfwMMCXhIElPcftJN6THJM0PPr2h9D75hgzTO24LwNZlFK
fjNCn3EttkCqMUHLevCy678haeMFYZepPRHPRt6X49qjTrtibXtbVOCY0x6q57+zvSrQdltN3PEZ
M2ehlXE+HnsbLcjdQiMZ4ZnaxsmyVkHRZjMyzfF5TIfe7nThblgA5+Dspcq6AJQ/luiSYprWyW5U
QoxBKfVU/oTsraeDGj6/zm4T1I8tLgiU9QKCDsE/S3sVhjpcqpXU7lI96ma4GaKtVC+9+BijjZrx
APGcLaQnwPJ4g1LngsLMigeHhKT5lFb35zePZ4J6ZqhDB+F2fc0js/rV5r6ePk1cYgMSFj5c0Ift
It/vsF2aVVVZq8x4MF72YLwQvnSFndxp98PX+GFxezv+gvK+aZdPXCrd1zTjg2nw3KLVC5kZ1DHe
mzZH2exmTUqh0T2/EDWE1G1Fu3xIXe16uyEUrXIojEArZq7w/z+HrhOK3X9MU2G6R+Eumdq4jPL+
bta/mc1NK76c/3jM6uvRBhWQFzMuyqwC59f+MIHke/TNwMBUteBkzuj13xOAvPVLomNUnoA18rIb
3Tv/C9gR+rBKKkIDFgnU/IZf0Hn1JWHoSX1oZ11lzuCatoJ3eRnwmDjYsexgk4oszYwZZ8WaIf4A
CJ/iJl77Xf85+KJv+stF833/yVkj8+HzZo/uUykCSNviCcfwb8hg5gneDsYMtKdIeUW75dHgMc/k
wR4Vq2d9BJnaADbIouyhZT/lL9ms/i4kixM4mefyYIfKxgATk1pMzpZRLBiTD/GE5K91MlNfaAfL
xUBEDd6WbeRUZtk54MEqFXG6dSpxuYpkNyW/djFOHhqo763OEEEUlSdPw9xLMscNgAbG3VTKV0A3
3eTpmBKeuPsO3bpU9CyV13YnG/UhyrwZoSceMrkSFiUXiFLk7BZhK3up20wRIdFYMIdZNk/nPZJ5
4R3sUQ4i6Oq6xI1hhnryiIEYZx3bT2W1OqRJ0OgGzpoOnMPeIqdOB3yRhzZSneq0hyNcvsJTBAUN
cITzAglzTQeDVLhcczM1TAVPA/1J+iH/BgWdLVxbTvK4Yn1e6WWosZ3fRab7g8sFDHSGbpp0HVNS
Gk1blN0KoQdWYfgYTf2yvmlS7VlUlNQWm/UzwBn5YJFyxkxLQINvYhZd0b8P083e/Wg/l1i+2fjg
iw2okmsTQh6N1zxjZhwTB3LtEIYp8tK3Fpu3jewrAA1dEfRS6EvQ/dWxaUyzsKYCwhdl6feRcmlB
/CVGiVaRTvPv5VIN8yce7znzKXIwSkURCB0J+iZCx3zp71MTwjJbEsTprTyVPmgUHVMLzjsLO2wd
DFJJTKUmA0IMCDbAQnEH2q5Qvu3cyRVdNcy4Y/GsBFMRJfRTMZuDYgO1ugHAvXlL8QSZp9Lb0Pib
8mchnV0pGz5z7o6mqHXtQ9IO0grpbaCsJF+wpyDzQGuEfkutoyNPzjrvMcKKyUeT5N8P+eBibXGP
klR6KprcTgt/nEBZMn/idB+NUPFk1ppeUbMaXqkZQdXlF/mq/JYkTFmoiz+ICiePZvrH0R6ViolF
bkqg4k1P8RNh9WgLB/SdgXTSfX20+TVnnodQeVef6AMKOGYeVZo/dZW9tl9a6aaveSM3rLB8XBYV
sqzF2IVy0EG6Ej9V2n3Tc84V++9DZRkE6MD60aPokmjkRmr0xakBerG2VmcqJE6awyyYQPWS8O1J
GFp4DWAHfxvBTqcNewxw5hVBJihg3Ku/6I+6/QUi7yFyf99dF3v/yokY5JDSWcHRLOWBw4SjVUgo
4+lP5lW8OZsHHLFfOM0YWHemT8i1zltk7uVhnZQL6pkomFu6YYpvQzHmXuMx/THP7eHvUz6HWq8u
zyuoMUFJvU+3mvaymLxN462B8jej1ZZN6fCekIMmHN38tvXRcnM0b3pZPSKn8RmY2+Er0cUDpaoH
TdZVOHhpRpgw9ruCsybmUUWSoYE6TlWRUr0Pd1lftVULGHckqYNdpT/U/WSBnnlPeMxqzJIuSu1/
LFGbt68NilrQJCEthqvkHmAcB2KT1/vdfgLfQrCEPGU+4lEfXfyPQfpllFtpbCq1YIWS2HrC/mXe
IqlUw8q6HS3ORcXsBh8WRyONkONaWj0OELEL5svtWgvBmUFktqTvqRv7yVV5QUhht8ve0S0/e+DB
utjO/7ZU6rFUpGq5q8NsRHKT2Ea6QS6ktrVZ5AUrZtRAPw+dc81E35nK7TstnhZQz+tA0s6u7GA2
LTBvCwf8IAHKdN8/5f4Hc9SylhgPQAgqZZGcXtWZZBdD6pyPSsyNgygIxCEVGfwf5MQfoi8Se6Op
9bKIkhFgOExw7JanFd//mxHyIw5G5jFFDt9rMcqYQxdaEBpYHKOWNN8ysoRXlmOinUGb8mdJVGSH
luIgjXFaRJU0Zg8CgPYOyKx3t9sG2W6SVnELbQWMUhpTe95TsICo5cOKjpILmsrNKZJWc7Jmzf1x
7QdHyDWVA/Lk7Tl1E2AmQK3nvbbCBYoOqvCj2n+a4M89v+fse/WwDVRgG9oNZNNQkD5Jkk3o/Lqr
/kseOxjsSKLkdr5GTS1qQvO6fNk5Nx072zqYpiKdFA8CGEVV6JyqkF5CWQ8BQAc65GVz61Pifgq1
evji9Kuq3Md1T9QS/VO88MHS4MWLHbuor53Alw42DzHm4pI435AWQ8j3BWWLQqtOZh0Mwv2oX3TL
z/NfkHnZvu2iRh3+ZMmlZCk0lEEV6y8zGW5XXdj+2/GnnzKz2E6DBZHYU1aGS3O5oP1c359fBvve
w+fBuAhmHsHQ+/70j1mpLrMFG5AzId7QPKkg4MmvB4BPyTRzyYV8MHcOYwCKCf12IE1IFD/EG30z
JxMMdMVpT26n7FsFEMtn1qTKJmZgyAQpjUrbCyi0ldIAnPSNfJquMVjvZkGf2BhSJhIEGwAKM69Y
xsxU3myq1D4u6QCloGGOw1oBl0sjRJUqXY9QAuCNqTK3T8X0lSyROXC6uqQLJbScRrOMMgkX3ZpF
eye75zeQBJ8PqcnBBBWjzd4wq23DE7oqHpr0VGr3Y9HZSyXa2uL1vBIg87CCwI7wS0Dhhh7EqsQS
P261ymjYrzpUXuaHnIf8ZH4cEDcC4IcJAYxdvXc5LemnXpJXcHa0VSjtwuXQDs8JJGi13pp53key
jA+796pDAUwWhtuo3duaResUtUZG7Jk4Uyeoinriw+ILpc0nemMW9BUkPCrGolCI04m7HE7TWklZ
PceSiIR/97OwQPkUz1nPhPaEHsbXvJ1kVqyO9qhsQahLIV01DWxnV8LNegnpN7RM4ss67H8T7p0W
wAcuURjTQyx8PBR1MJCoUrF2zvMtLvUWnPzdbVVcK9O9qnFufeapOpiggtLSjyM0UfDO3c2nQvgm
mv4njtTh71OfqW9VCfOpHdDoJjQy6v1LK/S/+yZ9SbPmThFG3+hKTnngf7jG27ZRn8ro+kmDsj1o
AKIsTCc79YnE7JLZhHIWxSl/5b2iWB9KRciVJQMHGpLV750Rs+XmtG4AXibN71p+kpDut1yxYPK1
6fOlouShGWgiKx/EsIal6hOMpKQor5N8ovTlr/PJuCPAM8vlkSAzu6DgEgJxPeFHshTqNIuJrDeq
XpcRBkTv1G+T4Q7PIP4A3jO7Eh8MzbZSZ36G4qzLL1Qxv+DROJWLisWgLGljZafRn/38kYxMzBf1
d3myzZtX0ueGE/mZx/tokYqUYpfq8mBmEFA9kSfUHnW/KiBb95P+QHgXxBCsnLxZRNZ1A+opUBTo
ZBSAvq7HTbfkYRPGSABjmD2DpKBsT2WcBMkqepAiDUdodJ0/jswk+GCTvq7bYt/6rJDALhEYL62/
okOjIzkYojH4F9+R6bJvK1SphymeV7op1KQm7Te6bfhNoNyrdt85sovr1eEdEeYxPJij4uVQtHK6
G4B+bgZYn3tMo8jDXZLmnJjG3UQqaMpWoidGUwph8rz7Y1TexI/qjQHgfOEu4Wc48zAx8sdN6Mdw
uldLIxLXbBXIrKOv5kmiDam/m65ydL9yrVvesA3rUjhapMLZJmf9MCRZgS7kV8l46HkyiezTdlgS
FVysRO0BokoIx0kbzVB3cIRX0fPYrpB+90Bcg0eI86jgGqWCimFIe7fVSXFaTvXk5GZACrvkFi8E
O0ld5Zt509zylU7Jn/0Qtg9rpSJLvFoQitUt4NFy0Zkxvdhe6PpmZ5jx6znCscwigyohgyW3EFhW
qANQV2nXJS0QtHk0eelP1BS86qn9UoepCcLd2AbI78HcXB66gnyuD0tET1QBES7GqumXzWwUdZJM
shnVyq9xuFnLy1Q0wi2RvfPRi+mXBztUMgGdpVG0BMzCozFrl3lnF80n0iEVJScwN8qE+Y3awExb
jGrqNjMESnHPHvf05/kVsJ3wYIAKHallzLWOxmAE0YdLtOGHv0gQfpWn0uwMCiGnzq+58Bfmxh2s
UhuX64Oxaupihm13Awl5QeWRSrBD4sECFTIw1jZKrRlboRoIikOYPdWfxp3ktPdzgK5FxNlG5tV5
MEcFkDSX+6wRdxESz7Z8JzyYpzh1hMZWQhCT2eIPBWBP0Mj/IGN1/Po/8545WKciSaIlmP8yxDzq
s0uxvJ07xZZm7nuK99GowFGC+6sBKz8ENgBZWsEEuD1hsN4RX141wh/+xXVN3uofzjHJLBFCVBN1
a/z74U1lZuaUtiKY69TAxPOtCtYTFJPBEMwbbGAv7c0Q9fkstbT2gjy0VzmxN+N5iH2OgzBDkoJR
dQP4akOmL01JyId92kDZlvzuX9pLCCOhGFI5XW5nV9OP+EH3oc18xePC51mlNrAbmy0tDD2PZiOr
3HWTbDUF51RXFRdaMnPI45klLMjsYPwQ/9V0mdrFfm7atLIINUhjp4/d9XQVfy2/lxv4HSRH8ear
5cvM6UsxP9zBJOX5e4tLZxwxXid1V01xsUqcG4z39ymfb5fSmnVxEkKMh9tp04RLkocc12DGjsMa
qDqwkg8ppJrmHHVZ+aT4qbNh6HwH9ATUtl970BlAI/yielBzZ/7KIxsnf/vDCXuzTVcdZyWtTGPA
mZYDxQcHZiAFQvAvNMnZ+wh+H0slzDE0p9uYS3NVdipcI2qj9VEKk6vxVFw2UXvdY5ptCLlT/Uxe
IxVTj6BtRzHro8KxnouyMgFdI3bjD2TIsYeJ1t3uQB3laMAkg5l7N1zBSusLHVpY4a70PPkLZlzG
gDNQ1pCawcKp+CW32zLIoM7L09sN+DZFrGxjTTiJJPOQH6yQvT9EyRGMjIjMshVOzbVePAg6eCd1
IehUjh1m9xLi13+WQ0UTDWd7kVoInPauetJuREf0jIs9nBP0EN3qZXAXzMC0jnlfOu0PrXZ471Nm
s+b4A6gAsxotJkoroBFIIWVrHCV39qCICMeo6BO+VrBxgpRz/MrDQTPd97ByKsz0ALPGu46B9V10
pf7S2F7OxwCeo1BhRkp1qyl3qPTmkhy2e25v8Y4eFK8FxFsGFWnAEzmUW4b6nZZUdm1eWyUPGEs8
+kM8edsoeiQkUQ3wFzUSNCiukmvA6C5SN/8+1U7v7bgBwMsye+d3jrMkegKsTGYd4gwrcFi7aJvj
yVq43WxWHfngdfQIdTebbWm04EgoStPfB5Cop4Vdda2Dop5dJg8Kbh9JsUG5B9rw4L8tj4ogsaUP
lrgIRWSMARj3QOXDYz/hRA86MtddOfbjgkTZ2OevCNGPiQQ6Jl31lUnljGvzTFHxI49lrYo1CzS5
emvLMm65MrFXTJjld+d3jf2qObghFSj2tS21QgVLgYWp9+Z1vKwK6gslWH87TbRE6emZ95znLY4K
EcnUJem+gOtVJjT7zaWhnsz1YlD+4iyNZ4cKFdVoDIVoIQhvmq0HRGBzuFohW7A6JiLwCkaLT0qK
gdHxT+inddP0PhtbPZ6gX1aksSOoi+FY4sh7tXHWRkNxWgOqxVmPBNIypqCb+qt128Acj1S5Nnmd
f7YtS4d4DDpRqkr+/XBriokqTpZQGGG1LGlojvuDWomY47Gy3Fs7ReH4PruErFvIf2QiV6NRzt+V
mq7OErDh8TfC2SyFwjXhjEpuFXww8YvEQRcwb5SDOWp5Wg9al3bHVSk3PwAeicXf0srJB9hLIqkN
xK8wn0qDwgRzX8xFWPoIDBeuPgvPs2SdMmHypsYIhXU8tUIK2pMSyFjV9FYVA531GPVl+l9/CHWv
SWLVVMZe4xJ4tm4ghw71hP0uf15c9ZUb/1Nl3bd102466lqxj9BkPC1isMtOkZV2g6Ih56Azv+DB
ClWrnjNdBv0DpEnkYPFEL/NSFK07u/1eZK+kcmNQgg6iC3ijo7zPalI1pzHe4m0uFyTOd/ljBvm0
+UK6b17MGzApneJr7nw/cwIMnLH/+BHNgVgMQq3pYy6/zkLtkQhxgxSkDPv32e7c5JYkdvndHGQ+
GdlY/X8hy0KW9CFtOfwCKoW2MOpv5lO//YHGVIHh6fb2qsnyGeDAcblUJMirHeMNZZWeTPkxtb40
AocMgpkSHRZDHX1FzA2tiZUisqzea2vxai3lr+edk+eb1GWnrVaGFyuGR9PlQajuDHBXmvPzeRtc
P6Rvun7rxW4XwKHkLB4YrIEETX0To4C7p15+SmZcBxU84eohXUaROm/6XpdiCXJ7vBdvx7i2s+UU
57wnDHvj3oxQZytJUecVOjxKp6Rw1ar35RQUxpXymbTxsBYqbZR1rdqnes8hK244Q5xe5Kn5GS8z
RVm1JA14Dno0uki0utL2roxSIWjW60bkKkgz/fjNAo1qXioJMjLKkoORhszNoz8CGPV4sd20fyWg
B8Co7WfuzINBygP2tJfMfplQoysvxKGx58TfjM8MI6gHI7QH9NUgFpaenRSAYafZrWPL5RwccsA/
RLODCerra1CkTNc2RdWvc8cX8bd2mXhmpD5Kd9bddrP/lqDem7k8RArPKhVD42zXOmvdMM0xlnaV
/8hAMdU+SML9+dUxT9BhcVT0zIxcrYUGbEu18CRMUtSvi6dYPGYR3mLIvx+yQwxcFkC6b1ZYG8n3
bjRvpsZ60vbKb1be9Ag7zh1WRAXTVp7LodtaHWqYcTDfYjQXjDqPkG58FU/RGp9HYsUu1B4sUpFV
2/IVSrq1hQs3vVWgXDKG+Y0BCmD9B4EWqIktf6owcDBJpWjyMPXaUKBQC6ZjJ3WUL/sX04UYmUY0
/0JLsVEaO+8o7BbQm0m6ttmUaRxjMidDHqO3jnpSvSZoL/bN6S4J9T2PGY9dnTrYo8JHWc9JLIjQ
+iwbgOttwtmVu6bbLI75swawXwCpleSl3hT2PLwPO1SCJl6TwLkPCOl7d01auVWadMwjdQEdxpI7
Gmh/OdvJPnjg/JMA50SBnwJWZnujp7WhxJEQok/4ymTuW7stfVuBu8lttMghCM7lYCKx6mMse7NK
bWorFcksbthUAlom+oOkQW54ZJTgs2RdqvlmjtpIjIqbq9EBdK4XiCyDrQ3PAle5jBzoc2ui4nOj
xZBkGhEppZvd1+/IurILQsI6VzY59EogYuYabcKI8wnJrz9nmArRamauSt5PeBQSjHGN67T8Ll33
XhdVvpBz1RV5HkOHapCkToCaQrh+vwWSaNYuto1DUPFKU3JuSVSgHqd0lMstzyPhoX+po789pA/X
7wJBS92JhAcNvjlcNO6nkWGv4FLVIqhCkwre45Z22V7UKb5l9dxHhAlAus8gDjtEPYaVeOAb5nqP
9ujQXc/yJJo4D2m0Y07ZClefiGpDrnyxC8UxAqK/3qBl37qTt4P/ipfBkkBNb/jxB1CBfGwgzIbZ
3vQkYb5cyH1zBT2y+Fcs/5UNj+b2o+MW81hee7BoUYGnz8QtUXfgZHqXiIKSsew+VNCnIqRvvMcZ
6+I/GqPiTWIOO3AJux4N6p1U6o5mXihJYe8brx7ENgT2URROJB3EW9jnQ4ZhWqYlZA05i3ciNHeX
YPgV/9QvTcD7rFNFVB+vY4/fFWObBWJTB00sxPUo/9kGqZq2Fc0icwVQIX+UUUAEKr+zwaM0/CDU
TZhDt6sHXoedFQte+eZksCjJWPL75a7ZEMtDhmrGMAKcjBFjS5ZuVnPmpPDMZOpohwrg5QZYbL8p
GNX4vf0/uQ2w5PwkKqEYWXWtx/MhlXkaJAhDoLOpgEWZiqhFadWlZg1W2Dern9ZaoGngTFaUv0p5
jVBQeFDVzEvGhPP4YuY2oAr8Y5cKrVarCmkpzj2QEYpfeM2VHFlPqxPbCmiwKu6wGOsWPpqjomxd
lYO46WAg6SXw3eMddpf8QhmvAk27o4DCLHvoeAP2TOzY0SYVWae6tdq0RPPUfOp+Sy9Z5pBiNwpD
0X43Vp4W1Nf9qQ54X/R/eNDb1lInZBzNERIZBLR5mvCQuSdTKwKYVxMkqrhDBFfw/5sPURFV0vvV
UoqRKJkTYPEYLri0+oCX9bNP4D/rUkUq4KyyNqhqKWJdI+ppGszUi21Js3N+NaxU9O2z4bS9P+hG
Db09RUCTp5NP6/Qs7/fn/z4TCH40QJ3wXFyNXdFbcFJF2XVyP0ZrVOIJIzi6KwVVVF6DrSCUw8+h
rI6GqbRtyYZ2zfK0jAzpflhK1+qvtW5zzy+PGZ//HGzA699vH/BDSzYmKKvE42Ur/yz3H3n3XQQ5
4Xkzr0ytH67xgx0qgOiCsO/LjKEigHj7iCgpm6kNiBpBm8QO7/l3Pkx+GC0yRilf27wg8A+Mxpws
j5CT89XH/sfZhWCcCtwPYR98v3vqvoI9QagK4PQXjzQC4mjKbWhEpyEefBcij7aPeabI/Be4OUUT
Mj7v7clWmmVrtY3RFGvOItR/iXPlilJ7x/laTK842KHib99mY7bp6OYUz+opviIgodJNVJBlrl79
3EWy3QfxPZc8nGeWCsG1NcvNnIBYb3Emr3wsbyF33NmgVwWb5ClxKr9+GsHTzAv9PLNUBCbKnEtG
evr9eg11RmP6mXfXfRJyNpVEog9H4LCpVNxN13IYk6oggZ6UJIpTFYx2c5mG6UnnlT+YUfHNFp3t
9W1bq9MsCVF+KZ8IiUbnmNH2lcyHKY4aJg+fYjQCZvgf16Rn8PMKw75dh+qpciOUzu6uYNMXF3u7
JdTQq7dE6hch4t0x7AN4sEodQAEZkmmWoNzKITuYhFKo3lqg0WsiSHJ7icvF3XIOIK0RaeyyvG8y
mC8A8b5drssb436/F282YMs1R/8CiMsjl52KGcwOa6RCNHBevbmNAAPJd/JvkCKizlMVNilOm+4M
WHt3O5SgHiKQR/l7wxuqZRUPjt+VCjnzIDW5ZJboI2834AeyteJeUr6J1lMl8+gi2CkYqfCjYYGJ
Rlq/Vmh7Ld3mQkKdML9NLmoXkgx2cVfgkbk7xdfa67/xr1l2bnuwSu2vbmxqK0+4AjV78cj7JH0g
j/kmqr36intO2CcTE6IyXu84LVRoLVKxWdoWqocj1M3NXz1oNeeLJKrR/JtuAPSRL3hlGKZFBWor
poF3H0gy3l8ae5EJGVjgodAnr468Crdpk9xzYhszYT/YoLzE3KRCwkBvcdrukuu/OUOzYLtVAhkv
vO3iMwwc2sEctYnN1FSZ8JrClqclw3MZ02nnV8TbNOoqUswGlJKY0zwhugA7JNm99PLfLFC3zlLL
yrb3cIStfNaHl56nbMI8uOBvhcYB6KVB5vj+s0+xnM+lpqIta0iXQwlOhGrxi2oCVnqSf2P3OD5A
fu+H6w1lWsxyg7QH0/fv7ZUiILejBsBJVYInOqj1WL9ppj3/Rfhkobm3l8PdKFaK5ErlihG487vJ
FB4hoqL/mKe8vJh2M1nmWg63ETonBmbxq+56UEzH7MTTBFC6PVaNUwvpBcS5vUTfbdFI/GRaoaRx
UTW/5+GmKXJ/z2avjnm/julNhx9HHY+m2cxmkVB8SfXVnVbJWWbOjc+8mAgvgKmDmQkqHu9335hB
jNPJWRy2k+pXguYaZYwRVU4Ow8yU3qzQNfkqbea8qRs5LFLo+HW2rnryflEVvPyTFU6wDkwiiZj0
RZfh/WoUE/z9xSoXEWEyz2xMSmxNsEr6NLhir2YZNJkljAJm7SqDhFITHo2pmyonxtV8s6TQfkRE
6In6kiqPvAowOTe0nx9/G5VySAjfxjqk9SsXq+7k/rQGOkpYzmrPgNCT9Cq+gUJvUAbmU7hU0XlH
Z7kS9ONBL4qhf0jYUh+6kdZZka0siUzoZ9Zx4sSJ4p43wUo4DiZ0KnIMSawYsl41KBBkSKmyQAte
x0WC82ZYLovJFCKIixCECf/3H3lb+wljOMDom4Mv6HeV4lYj51SwNguAfIQ/lD2VDyQnhVVPEIds
wWI3NYAFg2wcDeMvn1iGQZQMAOJAVY7+IMluzRA5zU915pXG3WSGNU9km7mMNxP00LJSavsqVTVa
YdKzaF6m61/nl8BMvAjFAtJ3Tcb8InUXbdkaC5UcZ6f4F2CeBMTqyl4OVmr1EaqAcDQFz6/e+Rd6
UeQj06cJSD5M9Stg6BAVsvRDWXrZVDXOElmAr8UnKayeCmC3a0DpkHwF6m5zFsozRwXiNpHnfN7x
sdIovTX8PQSu9IpoHBFahIlzJ7E+23FtVJYidohgm75A9lAS7Hgw/FUUPxGQjyaoNGVqwI8BAHAC
wdlqc/Y13bw5r7rTJJlt0FkW76nMRDofDVKeos2TpRaoSgFWKvnrZRUiXYbAdO8p6NHeNKB1Kp2M
c8KYGToGa4EIxjFD8kA5SVasTVs0W/YKTZQ9EOZ+6dydzOaFaLRxtpQVlkjAQHkFxA+Qrqc8Mmkk
SZihtJj1Sn5TqV2SeaLVb7E9To12f94hGcagiCNr4KYxDAvqGe+NaeVQN5a2gWXCvE77U2IWdjf7
522wvpkhollvgNJbh34GZaQTy2QYhLl67WmTKtX4xfCSyx3QdOggh7mTXvKq2sx1HUxSF/g8NNMy
iWhqj+mTokWd9GufOKNyrIGrd8siZ/0QOvo9mcC7NJanYX+Cd5yEfQxNMxBTUDpsFyYKOKnlxsP0
dH47GacajCCgRTdNzHlhX9+bxfgXpEwXMTll42hbPcQcOfci4/p9Z4A60022YngSiVY0+2QK9Z/6
PK9DxlsHdZKHTMIMQYtQWI5eJ/zUMVZ1fqPYfnfYKepmVBOAlgcyTlv0dn5ZRwSfMl4sGvTIgDtY
PcLIpbU2r7/BKgodN5C+Ljs1Nrqi0qE35Ug+AJZ/03xMbvzDOrUiRH15U41ci5S7L6Bz6I0YulCd
R5S7qlMTgE3t1EX1SQCTGo9vgLez9Ji+MBpatlSob+tXJRmOG0E3X7pjKD+omIV73tGRz3xeeYZ5
pk2gLzG3CPo2OgqLsYQiQqmPkQVMk9y/7OWL0Gm8YEWOD5UQQFdU0zApgXwKdJHvj9ear4U+53sC
9ZHysiWdgi+jGqhu+bz5O6ZNWie/mmsH9M3nvZW1OgmiV4qsoJQP+q73dvFilKsExIwR+KjdLa+8
fTdv105//G9mqDORjVoBxuYcMwwp0PTprzaL5vrHeRusk31YCv3yB2Kr0RdC9LF3V4nyoBacyCsz
DUgQUYEqq2godHMdqkhttceQ71KDHkQOg7f2rvUjB3sDesPZLxD4RLrkApap/I5tXDG+5JAPx8+w
WMhCQzr8EuoOyJRRMbIcEzy9awaSC3qmyW0vmktSdoJAjq995VJUkz/5wUFBCKUiEzHBEkOZ7E0U
nCSJsOgjuqjOFEgXakQo0MYnPokm6y6A8PwfY1QyAjnmtjS3BOhdo52asFHi/VY1u1EK1lTT2wuh
7/X/I+3LmuPGlWZ/ESO4gNsrt262pNZmWbJfGLbs4b7v/PU3oTlnREGYxnd9HmZeFNFlgFWFQiEr
k4T6nKFmrzLdKB0EZ754lx2KGxu7fwX1h91Ju3R4I9xUgCk2wGJui16aj5BCXY7lkqSCGxvXFCgp
kWEMcI+ztYrUJKrREUxGqICrLVBYmR6yRKSRJjLCpGul20ZtyEgbDvn3WH/Wh4clfry8Zdw0tlsH
4yV9YaAhJWE8DxRMTtqljtG1YZ3fLsB5X7bEq44BIIRyJGpVKMmx7DOYDqrkTcXz1QzQ6RD+B7L4
RAGL80/R2KHQGuMLPdEhj2k1KdofpkNF2FoX4vEBZjg9+Ur0vkNLnU+xtlsa/ZA7x8tXq1PkCeid
wTx4I/gWGsMpbL+fRGhTHs7twyYyVR1YY6ty7C3ruMTIJJqnPM9P/c0WucYXqhKeQrW7+b7e0rLl
70tOMYu+Izer7hbL1H32sEiGjGnEEEzk92R1cKQHkVcdyW17TVEG4vdrvpO+ew5z5o24V63yipcl
RSKumb3I0Did29OcvVx2UX68vdthDr26yo16i5UshCYbNPUgahcm8/1lG9yaaBcG7Kmn2U2VZBNE
OaLv8YPi0REOyKAfc0yqSuubunwciBIJt/DbG2UyyTjXlVqZmF2DlBcGyWg70ApN/+/XI/lZFA+i
6Pt0+GhSWyUJePEp07mMd10Q2B3pI2DlJ6dWgPoSOOTb4nfRN2lVlfQatK6aBndgNZ+rW4zNiRg4
ec2nfei9nfE7M7FmdH0TNcC0BfLJ6MAChVYQJU/VfXJr35e6Dxpu3ZWPwjKanp4X0subS+0sz6ZU
1LJWUWlV6dYOqsSpftpPydk+FcDNR+4mIgv+l7VSAXi8VNiooD4mtD4f8jTORymUD+CVC/uDCfDL
nfrF8Gak0Oy4HgkoO7xRhKjjR+C7XSa3QNxoGLrVwtR9ZsheJ02xnwwTCGAivfMuByJNGp839d0U
k1SKUm6UdR6isJee6+So6qZXLEeL3JTKfdQ+XzYmWheTWRpTruOkJVbY1LE7KD+L6nduCspdfhj8
syCWxzwDF0M/dXEW9mspHbJ0nMLW6kX3D34ufrfCZJKtXzqwHA5Z2FaRs03Btnwv47OiCGJasGEs
fbktb4pZjFRJLtPvF6sd3XqUrwwbHM+Xvwz/6H5fD1O5ynKl9zVESULDlp7sMr2To8Xb1DiQVylI
iQiyxN0+jTYJMU9JNI2uexfKKQSS1S1C02RMMP+yHew5d/L4p1wKjjL+jWNniIngXAGVXDOhUKhe
qusakhpAsv3aZLf6q78eoJxag2NQ1HXlfrSdTSZ6QfstD0uNrGGmD7XVulNxrOzcvfzB+GfZzgoT
uGuZGZKizTnOsiWYrs0gPVVXYALB1Qat/0DUNBEtiglda7IVqQQ3atj21yvy7fKqyq+CJdEq+1Mu
wjUVPU/wIYE7+KNX1NIAzqUJr6J4Cxx95Tq/t7ysg9TC5iZH+TjNf7SH4NRHZxC0tmDn/mhQ6QdI
ELSldKScdQSsCwsuh6+D34fqEaioPytbd/YYt7cXpSFgPaA4LzC++u1hwsxCj14QhpZcvJNupZOH
BqDomL/0eszZCUt0bnbc/QuYLYaaC3h88wn/ghTCotN8o0xEkLO4sb0zwbh/2m2RtKo5Jvnas1w9
rJQ91PwuvgRwU9bODhMAUt3pY41pqXDt08bZ5MyP8v52juurgtihbv8BigU0YeCXxguAgfY/9d5d
zpqivjTVMi9PkhlOoOeW9GeB/9Mk+8n/dxbo33cW+poMdUti6bi8Gqfe6d38iZb4r5Ov4zkvip1C
NG7M/1bva2ICIMPQ0ji3GNfpGySNvD+lynYHsJcnT/ajYHXc6NZN8K1hB3G7YFqFJK+KKJ/xgGwf
07OtYnmxb7vKvXmY+v8D5T7f09/NMSc0WCr0osgq89hEP7PsS7WJGC+5GXG3HsYfyi2PWlPCa3UZ
3wOW7WzWyxY9XN40kQ3GI1ZrmyyjAkNuvZZObD7mehFUpA4uW+FfxnZLYdygnY12NOWtRIewuAN4
GFx/NR4KdbBf07uKhYagUGGcfzTvjDLJsJfsaepzaGYv0LdpT4AsQm3GvBlBy4JXjoN1Fk3H8Y/M
nUUm+WnTOpdSjekt+TSFqW8/ZLKTPevf63AAN1z9U0kPlzdW9PmYVDgoidxbNrrUc9w7Vd74WvkV
QEPR5+PnjXdXZzKh0WhF0TZyDoXqRH2js0q8wVEOw18rKPfS4I8KnN0+MrUABLBMpSINig2tc7rl
lzrPzjQJO2WCCGbhS/I0Z61KCpowhtqxX2jzasvc9Y6MGCyiQzCS/mePNZAl/W+aems97ZJwZ6sm
qUGdFMIxJ1Buluct3I6GZ37Pw/pL81B6gH2KqivRUplcMpdlXdh1iRei/M60UZX+CV0GBgllLAz0
muDqYjIJ1GeMtUmhZAX1sy4sfVDYbI793XDQqQLdA1VWF71A8Zh7Pthk0krepUqFgb4EIHOoth/b
c+Gh5LlqjgtmPJLnyaXjYZQ+Hbfqq+JAzqboBs/d192qmRxjzfWW2YAuhfWkHFqqwlPOd38Q4zsT
TFKJy0TO0p4usglBe+9I0aOyiUg8aQR/qgx2RphE0m2g7KgnIOy65bFTowP0gF2peY0ngOej0ikB
7ru8qrfgumSRySlN23RZn0MObEBvTgJ+vb/RrXspc5v+CkJDDlWuKQNSH2X9EGVuC82SzBPN94s+
H5NobOAgoAkEQSB4tWNF0bGWWwFAUGCCpaSce0Wy4w7rrO1He9sgziqireMfO+8fj31/K/I+1uJy
Rt/2tgjpDF/pdkf9Rj9sfuZL4qkH0ZKYZEKkye66Cppndft1nU/JfNbwhN+ikyvLX5XkmLY3W3oX
K50zQ9TLjB+qObzsPf+yZOAtTEx04OGNCYpyxPRgUeNiNQTdNZWwrNEgVM7EacPmFAciWVh+oxWw
NJUS6Wp4Tf1YOWuzVtUASEQgSaEDqOUhvrYA0S89mltESYU3HQdxqn+ssZVsb6PRSkaQzKjrdyuS
ATYfvDw6tui6projLaPTFl9S5cmaBSc9Pyp3lpmith/XPFZrcPfEYK+7p3fI6SW5k33tWEOM2bjd
zmvQX0+zN/kjGAZEIBR+Q9SygGM1IdlAWLLTAeiqRUGWC/XBXcGacthA9A7J1xOG4HXZNZ9mTzI9
6+qP9MKx5++WmfPLGlJDnxUMm8naSSXPUe+tc7D+GQoGQxcY10aX21JZbGWbxsXUVr3yxvVGx0um
HFPFKagTJmDScVLG3nwSEQjz42VnlfFfsk2ypNb5FBYvo98BAkPhIdLX0Vs96/8wq8o9Tt7NsZAb
SR/7vmwm8JjEhtORr62UOMlaOQpltjrrm6Alyy2Dd+YYrx3MfJqtSG/DKS9dol7FW+VGwlYfTWuf
TqydFSbtDXkPdSITxHnkZvJompX8KKiv3wbQA9HDKjfH7owx7kikam7QEUOXGZCsbikP/VD+/4t7
4Fj7xxNZTYBpjpcmWqEGHBeqY0kaMnUqOOVFfkeY+ihaiDlMYLOC4pESAERzzA/y3XaYfJCAHTCl
0wkSmMgTmHMB8rtdOkmYztZ6yy2iNLDTG/GbBjdNAfIETU9Do91lpniZ1swkVdXngFAWoXUi7nZl
QVty9DB1d4gcKgMWe8s3waHHW9zeKhPErZ0Y3db1KJleq3C51q+mn+rspK4x4iiCWtbizFegJBG0
23ieuLPKwv+rqV2WtsacqtX8loYfRBRXot9ngjdONSUFhJiSR5VOIX/rjT+4JO8XwMQtyoR+QYbI
T/i/I2tXVgZiT1OkPsHLDnsrTMDavbHV+jqAmOZ29PUAQM0rglNSDaBT/CeK6yC9/cf/WLXHHEis
ZZYIoJQl2Intu0LE4MgN3L0FJnDnRu56OYN0LnA3gR0UQflUPOugvYgc1ZGfY8W97NwC3zaYwJ00
q5PmTcXk7lp7egUk/mQ6cSsJzHCvjPt1sRedNMptHQzWR+0/n4lUrv3Qn1vaLOwQvWgO+ZVrPEBZ
z9VdKHVCqnz0Ly+W25ra/yuY/NFoZp4oEYbxel8JDPTDLB0jpoCkOvJ1B54YJVQfLpsURRmTO+JB
wjCcPGantckczXyURSpwvCNfhcopFB+BlQdk8mOFPMq4gOTLGh2Lym4LN8Ekz6FY2vaKbBom8Kos
8tI1038vhky8y2vjVud720wKUcBjMSdFkp2kY3dNnz0sL77WQWNGh75FXYd/CY33lTL5ZDHK2DIm
0oUUZLi9SrcAWR3M0pk6p3iQr4lwYpd7H9ivj80tixaPkHclR91ZAi2g94/toJ+qk1j0iO8n74uj
f991p/RGJr2spxAkB5AEG6o9Xv5W3N+nJH4KJhABq2U8f9UnfSri0T7KUuVWZjAC4PC/WWA8vSqG
SVumLD3Jm6tnL/3yevn3+V/jfQmsp5ftYslxv0FeAhok0B88YRDLzcMxJFdCUkduWtzZYjy7W6Yo
TaZOOiqP0qN0Sx9hQc8Jor7qCIUOb/kNwqzAEIAuue164Af/+5HYl6hxU1tgNjoQUTzF5yasgswj
EAVpnMV0x0ANKHq3/1mOf1C87c0ybm7KvZl2FpHCwUAinI8GCFNGUZNe4IDs+HuqR4AiUFIRo76K
+ltbhPTkJ6Pd5jEnZwrqs2KTKXHUTY1T5e2eUKAV8kICAkCPLmgPCt2RPTlnuSFFDHHY9QQAsg8E
2Mk8DJhgm4Ecuuz6Im9kDs9tA0K3SVDjgMvpQY9AB28WGHqRK8HNRLiHTJZIZ6PqIhVPeebjFtC5
PO2sQlFUxjxZ7IlUyvirgu64CVkECzImH1MedBz7MbIwl6fkQZ0fiuouEbEG/0tEvdtgzgzV1NZZ
ApfFqe8ccpBBiILXSbT5vewv+XX2FBDCmneyKI65Z7LybpUJKAUD8Iu2DZgzD6ND6cf+FAKQCGyZ
GioxyO1XFKegpftWDs4kuqzw4+zdNv377iApsjTN8xEduuU2unmja/U6xR8DKtKU3ZdBHPyv35EJ
PHWSbaJKmKqfNdlVupPamR4xBcSJomUx0RYVA5GsBDe/cfhhgx1LrQTHF4+5wFR3H40JsmhURiuj
Hw18ky7QG05xS+mWUD65z5VDy+/GBbzTfxShSUVLY4IO3PBSrBdWGlb1t0r15/TH5ezxL1H97hLM
yYwaRl1J1c2gTsPh6SlXMfQkjr3Xg//VlhxR00sQ1+zFtbGqcZ10kB4pJHW0FtWZcTWvwhYH/R5s
WwgirDblcIFyNXugWFm11s005lhVeoyagDz1ulcvYe3avv2EZulZ+d1mgdL8qFyRohY/wN9tMy4P
zOa8Gh1orfHc6MUTKLmKZP0umdB13DCy2o72Wa0bEXUVf2PfrTIxMGZNBmAYSU7rFhZ20FffVCI6
AehvXNpVJgqsvE5jHYR3mHqcC2cIc7+9ASA39lO03gd/wujXWDkdGFLDy17KXRxGTaBaD64JhZ2l
y+xSiiy5wZR2HNSQVhnyQyeJSkia7j+tTgWTBdUu0CAR/DE5gjUjGcaihZHDAIQWvQEOx+JKf4P8
iso5roPujDHnm2HWlpk2gDXXDe4MxebO80+8rgd5XQeKLgnqEW4W2VljTjq8gaKtWLbog5RPRvJA
uufL34frGLvfZ8406N5gGrBRuzCySleLvhnS5nblK5lF34jvCO/fiDnAGvSwTbPEtg2BeSuvjo5h
tvLGgGLqoQ+yMwbA8a4dlD8vL4/fWtytjwnptCnNZBy17i2d1N+XK9wvZnd7oGmyOeXeelWCL0Y8
SsD1Ev0Nd0bwDqIyAadJedSMRRUdyfeqhrTXWjjpsfKSoHkGNy+IlVOn+9GhIWJ+KwWflLvTO9PM
wUPsRa/xRArT1VnSf8zdS7r+vrytXK8EMz1k4yn2gr2zKXJRr5KtFmGZ3BTtT2IJyh16dH0KaFAa
m4QKflvsK2+/TdowdlEL3gqQlB1t/2/1BNH7GG8ZmoxRcxVqxHgjY3xSK8fKXCERclzt/GHbyuvI
Gh8u7xQvvqAQBsieAcF0+43/dFe3EWVs5bYAhJQi9tJ6cSFd6nTZL8UQPIzztkzTMPQAnhH00XVm
LUMt1xE+ClVXHsICFOK09wYGh+Pl9XBLb42ATYQKyIEzgsm1zTwUjak08Wl6MV8UMB/GfvPTRqcv
/xIBnJL4cZALgpjn0HuTTMbt20GT5wV3TH1SHE3ST5B6c01ZyORAcynrdXs79O+7bzXP0L3X1kYN
tUf5RJlNI0/31de/QVmiFylerbE3xiTeiCgQDHpT+YYsiV05+eBvYMiaZIzQ6yO4lQRZgdtn2xtk
HMQGhdNaYBff3o7o9FYC/F7q0sj60+vD3hyTeAlwe0shrXK4Vd+a6Itun1frDy4PexNM4ZSmbSHJ
jZGGiZmBb+xplrzLzk635JJDsEkcOcNSJpCudZpHlhcrFhL3iiwwuTqVtiwabKkM7cTpv25e6ddP
pYsToqyBmXu7ndyMIiZYbqrYhTD9+87P4z5P9ZlA/tGWvmvmUZ9/x+A7h2IWACZhZf4oB/fyPop8
j707RMpYED2CeIt6b+B5L/eTW9Mlt8PXwZUAnReRzPBYpc2dZxhMxlCbpJZJgqZlNrrSI+U5iP0N
lYZxTaoAU5KB6mGiLxk94yzkx+Bm/PfdNZgs0qUYlDTBdYBSO/9hO4qnH+OT7a4BxJrcBqN26tH8
JvqkXKOGYeI0wxzGJyEAK9YTw9BABtJmkdMTqHOMrqX/rkWP3Fw7YGQ2qdQB+s1MVKtlOpt6PoMr
CNrJAKO7W3dtxBiqs78KXIabjHeW6L9k56TDmFfatsBJ6ayH4bYH41eDe4oRrFeFG/9RctxZYyK9
SkDLl+d4AdwUvAnYmA62nynzElEgwlqALEuU/rmBvzPIBD7Z6njsesU+bpUaRLH5HFvtl8tb+Ebm
waYvMEjYoBOxQVPJjn5mWZXbLVQnQ/Nx9kH1f1g8sPyfQLt0SH5GYRg1ThLYrnXXQB2RngLzTy2M
/OKU3Ot34BJ/EtVb3GocBxsltgBfnMkWD1o5FZPUdzhZb+IH2c99+xz74PX21ltym//CZcCzZ0f5
dXkjePUDURUTMCgLz2E240o4+RIF03/QcYnkIJFM11hzNzdFGrQiM4wPAVeqNZhaSk+kuiJx5hAw
aW0v/9tSGLfJa6mxog5ipWlB3Eotv6Rl5s6K+XDZDDeBEhBn0Xu7TamYPkZfV7QpxErxXj14AIpH
f00Bxo+82C9dMLCnoX6ab/uXydf89WgJaeToRn3y251xJslAr0VKcXvCGPZp8SQH4sG/yyOw5FfG
l1fMz4XyF9zbZCcSGuYF5X7VjKNsRZ1gYBm9QvXQhPOhuI28HPpipksBNuBk90UYFPqDn1ZKVA0N
L9UGxSFzEhtjCXbFKI7CBInG2JLaGdV5ddCFuh+kTZRzuB1DaH39xxwmoz5+VTPPtU02UQImYQPW
hSPtXmOY8z7pHRAQ/hn8EKxyuPcg1HWTlacpk9icshHv8hOeWSEwVN0uP9FUA8UEsioQiaqf3864
ooiIA7jfEVY10wCuw37bh93Zocf6FHcNvqOd/TDLv0xRFHLrGeBJ/zHAFO/pJkNdOsGjVBLOfvOF
UmA1V+1L8kB5HKOz6EbPBTjs7THhuJnLpuuFZIfdK7lPH+iLtfGlKR3wsXr0zcE6y6IMwN1DE2zD
CloJRLMYk11t1KOSrVU4gPMKCMfYn0HJc06lgMKyCl8Km8wnvSNIPHTnPkXEziwT+2Od9aaV6rRN
NHmL6qh+eqIkE2npIgRRLf5J5QSh2H/WycT82g2qmuSYWiGTfht3wxEsy5uryG3srIlobJu3qbps
AlwOnXLbYE+iuC6bukoUsDjXibOqEF6Yv1zeQF5tv7fAHELRpBipWim0DdDhpZm2AaSDehSd5Lyz
bm+GOYfSerPNrR0kzNP/tS055g8VxyhEKCbudtHxJFNFFUPYJloTVUazmgCiKBjYcGaybk48V8Hl
HeMuZWeEWQpQqJvWK3CAXD5G6V2vQ9BK0H6nP8E6NTplGrHBWQSkMpMu5tS2x0nCOvplTd3RaI6V
mlOS8GOSRMG03khCqCh3VTuTTPhWW5d1pG8BOakzry4gfZQ07owX9Mubp/DO6v3S2Hhd4kXrYxU3
rbA9a+hvmufB0R/kX5M7e1TYN77dvunfVlF6UgVbyoStJcmjJmlFFFoS2KHH1FHsp1m52mYAK0zA
7U9Z+m2qfgPSL4k6bdxsjKs/fAZ8xCCLZmwbW6E1Rg/9FkrSRAoM2ywYOOv8MgT8m+LdDiKQFP3F
Tw4EsnkN7kO7rszBDZ5lU4kkXQoXqbCc0o4wbVzomZsbGsq/WMgywvUeW9Nxl6QyiOw8SI05z6ye
+/RkW08mwlobgt4UPc1yoxtJEAJCYGhV2Y7lQqDRbseNFEoacLfWVuMamYlGkrgfi1IO2gaETlWb
5cEe1VLCC4eUAMyWhFnpNnca7uMYiTp1/ua2KfRq/+TNy7DAug04OHQU2O74bPd6uSgt8PNgIZyk
FxXHpD0KEj33LgVSbEx1QIMPD9xM3ip6YM2zAhFers7gRQfVbSiwSHe3w+KaJ/kaQm5B9iQaJuVG
PE4uHTIEkP6zVcb7FaNOQUYADHoGvWFIFaW4LP/NigbdZnBXTv58jWYHENSN8DWR5zLopFvoo6P/
LLP0lfpaE60yAWQZe/JoGduDNg6BIKPxKhCwLqLuQcWKN0uaeXbFo1V342giuE6D7Syvw7UdJEF3
zP5aX7ST7EFPy79skLumnT3mcFgWe9S0ycRcenNo1oe56wQ1FS+YwaerqIhn8IqygByriJdtzs3s
lCaGU5uBsQASTATgGO4qDAVIR6RE6hgfd23o7EQm6DWclrl35Fx2wEAiOGsEJtiPX6cKMLFRG4PR
/rrSvqfkD8ZeQGf/3yWwGktJr2+2nIAgwCyBJqL0DcPPYrYEX4O/Cl2TNSDXTLCFftyopDCb3ErU
HKPDoT2crerlsjtxEx7YLpAVMD+Myx5zVhitnCYt6gsQFuLqPm5H2v5MgvgQLYFaO8vXAaAvEXKC
a9V6kyYB5svCOfVxWfq06X08NXJo3Iy+Bry+BTzq8xwkx+HG9taDWKXmbWyPPRSRfgARASJZ1lmx
3o1kWlYtRXGKpod+q5y0Wtxmfqq0WxJfLdq5Ho9b8np5d3mxtLfJJN1xMPSoaBawYlePJHrIurOa
CtyQd7m0wFmiAc4AlSbs6cet7GsVF1gDrw751/Iqumkw/U01K3PbSb+AXexghpfXxGv2fDBIXXaX
8RbLtItobAra7PEycLOE1W3s5zfkC3lTBCVXmFnub1FLCsXheM+JlgyOP5CwWniBZXVtBiOvt34b
S/R6jJP6lN7PxAOJCtSe32bNiYLrNDDNivDlhVNSfTDMLDqrirmYJXjPfAIbk+UAEhYqZ2igylAb
A71tIHlQ+6oOovOT40Ef7NK/7zYbUIV0qBUTJUjzBURkhX7VboKnYF6fB8r16NAjMPCEzhao2ZxK
q1VtBYry/IH4UTicNnfz36BuB9EFmhf6H6wxoS91ZUNq0i1gtqJtZoKGbgKa4PXFPujg6YgDUdeM
HyG79TFRWEidtGh2QYkKwGgoOaWf3jdX4wtYXTCkcMpuDP9yiHBu1R+WyJxufVUOW6skCZhI0iMa
vOEaaHARUeEo+nDspLI9yZCgxOvR2zRrf6b3d/CThhCQDmxh7NFdYvKnhVNIg3YLmo/yW2juPLGJ
2s1IWqiKxSgOnEa3rqtoOXbq5nXbdrTt6pusmqILI9f9d0aZ468pqsm2ElsCXjx2iP1VrW8TPDxe
/lwiI4xHGk1WF9WgVycjVYJaGq/QC3xKdUlw1HKO8g8byLjhoE+LuthxDN0pv62urfnr5WXw/Xy3
WYzbSXqxqLgiQQ+xcGUITcZX41N5Ux3twivOdFShfb5sUbBxLIWLlWzVklYrOLqqc1Se0EV1VhHM
grtrBHo0uPLJOkDEHxNgaqSynhlLFdbFadF+yLoAF8tN7DqQMPRSiSzIHJ/2qOeFlOfxqVkWRy6e
bTQHsgQTA7J3ebO4C9kZYhaCZvowLwnok5dtcDHog5JX4MfUTz9F6M4C/Vy7CJWUkpB5wMFMzNI1
Mb0H8Rmn6WJHMm0nHgSTqSJrTGgmnQlG7UWiUCW1daAmdCO3xiNZc89MmjAHdO/y/nGdbbc6JkqJ
3IDTgn6odfHt8W6SD1N2d9mE6BMxEQqVrd4giZWd5Cn1ZynH66KgtSfyNiZEzXJI0LiEhajTnN6G
uEE7QwIQfaFONM/DPYTe94tFuZIW7Cp4ejfCnBjHeUi9WtI8Yzo1huzMaRArpVeI5sv4taFuUvko
AvCmyTiFkZcW5CAzpKDaqa6Vxze9eH84LkeMqsSH4q81yI5q0AbVYRKx3QmNMx4ySIqEsXA0s4tr
wEZ8BawZYGLxq6vhyrqOwwU8e4kPKhvz1ygae+NXNbuFM67Tl/KqZ2lhvVGUVLTD1zil5BBneZPJ
KJ6Mc1cJbrjciICi5FvrCI0xxpkSPZq1bYXeQt0kuNKYV2NbXenFGF6OCoGZT91EIxmrYjUyyLXk
rgoqp9lEh090jVF5yet9MWzbAUyddTZmlgRBZso5QoGCEWjOolsK4RAhfriBjoYbDhSoSn2SWFOt
tZdLCnUo05uS6ommIrkx3qahg0hlKfCUqen077tcPOXJYnYgbjstmHev0eoy67O2HC5/Gd4y9kaY
aBuzqJCXWI1PbfuqdNe6SGqCd2dGIwgjxWB0VPVPzbtYBUgV9zCMWBazNxfLazl1Xj/KfzVDr3j9
tn3DQlun0qInoyRCaiVetlRQbergpQYrp8EEdEMAtDWWGI+KYKka76fEWVS/S5zGPOU36TV9zFRq
EAy/5rkrerLiVlN740xEy2k9phH5j3Gq6NPXbvzU+CveKdrEkbw/oTNDG1HTDSiZQBmMhTGnhaqq
pbIMoVzGEEjNXSsSNdF5O4qfRh0qm9AnJUy1k03QHWyUOQ21QF0cMn9T9b9ILzhGeb6/N8JUOsqU
q22rWOWpHa4L81tR+KnocOO1sy0ApcEBAiIG3JAZyJ5G8gSUQVuEBhLlSepvauLMd/gPX6e7KXCN
1N/U1C4HHP3mbIW1t0qT2C6qaS8rtXK8DqStdTVg6scuTK80EeWyftoWEPzY+h/EuAaUCUH7j2jK
p/7cIPXFIs+Y5JNucgxi9o+Xl8TLIfvfZzYyJVtX1oTeStr55zBnt2rUB5dN8PQ8gOF6XwOzbf1c
6HrSlSB6exyANb+m6T29kUPtPv4yOTYmTOODdkjvIJR1i5fu7EZEwMj1yN0/gHH7ejETY1hQexf6
K7QNpnF0Y9GH4o0Oflgl4/ZGbiQVpH9BpYLHFeIiT6Xfy3uqX44ePZWEz5zlRj7GAYmd+VkVKbxx
P6RBwZxvvVy2U2zWhdXhnZGAppAS/uZXFWrzyx+SH3VIHpgasPAKZzA5saozA2UxoSOtQ/o2k5ME
2XP92z7Ltyuat8VJm93mRhW8FnAbHdrOLlPpkDlvW2ksyzfGjsRNfQPidc522vzhsGVCkIfIHpuJ
Z9Wa1CLd8KgTpGfib1fAdXnZmcJ1JDFVLi8pA4er4fkPDRa8iHzMKiMZgD3WtjTsdScLm9BE4Qrh
ks4lKjSMV0/2cm/8WT9Hgqsvz2PQ8YMSL4VMKG9Pd7tsFnVzAYEIFHaq/UimRyBLBe7Cq+n2Bhh3
yeRhwACKnZ3axDVOlJWU/Gpfy2vFRVF3XERNWtF6mH1cDV0vMw31cKV91as7bfQur4eWG2z2x+MB
ShGCUXs8aH78TsUsJ/Za4Pf1NnsAZDUYlR44FgyIQaIujIpEYI932mAaTAH2FUGtvkXj7vt0eSxZ
TStlp3n8MdSVCypLr4tvJ/nrpF1VpcAbuMG9N8dUW4ZkN40cw1zvYwDtFJ/pYFDWu3rnti/qiwbO
sGnwihsRJwS30tobZvZVW0t6w2hNDN2pkKnztiMJW8++r86UuDkRtme5fkIn0SCHqeLZlv59t6+j
Uka5vIAsV61/GOmThqbwZUfhHTc4bWQqoQzlRJ3ZyWSzyqqyQAkaoxFjRIXbKTfxmAiscO+cezPM
vi2ZbUtLZwCrAL25L5KzPrUHFUBi3DnTyZEOuaf+BLnA5bXxv9ZucUyUzUTZmk3BoL90lG7T43aU
3ChYXDWgZL/iBxCRPXYYZDITNbMGoDONe8ytH62wS4Jcd6eTfqLUxiRzLSJoNf2LTQvPaRC9VzW2
122s6qZJK6bWklA9UQaMyRkc7TBDUJ5yy4neRPj+8m6OHhA7h8zj1h6NbKGAr+89+aaDwUkVtR+5
h4xGZ0sBKge8n3GWItNIA2rR/LSSFVxQL4b1o9huZ+vLZfegX/9TjtyZYbwjqWSjm9RBD0lneSD7
chN98sAl4s0juk9NdAWkhmuOraBK5p7YKI//uzz2KQTzs1Y85VheomGSxaGjUVR/wAJjE2AY/wew
Mveb7QwydbOq5R0Go5Y2nNukOxqJVHhxpf2YUglDE5r019DHz6Dq6k6yPa2+tFS5oywTHrsNYBKd
GuBxtyrGOCxKC6KElz+C6N+mfvSnIoVWXy1BFbnffGOcnDH1M0wYXDbCzaK7DWBq6mptLLte+wR4
rOvJuG/mb//b7zNZusb8V99owG+M6JwMv2rz/vLv84NcA+IKd15Ad1jSu1gyeigu49j5Wx6GknyQ
MAVrOZ1tsT1hEcvfsHd7zKnQ9uNotRJ0gtWbJWjPlO++eVYHlzxSdcjqQECy++vyGkUmmaBXJAOV
JVQMT2r+WMePpfR0+ff5jva+JCba+6HPxpZuoVrfpfo5Gx76QvCZBEtgS/HCLuYVYBGAenMMxldP
Zh5eXgPdg08ZC/M+NkVK6iaL+OusDnfguLBDlHd3QDI+joCB1GYGArbqKKVKCOie8OimEcgaBSCa
UL1eC9U3s3E6SBBrszdptxPcQMfNSTzlUH7J3qhLhWgbXu7fWWN1XNW8l5VchQocxtWMw+YpTnmP
O/eN9DVZnfYadF9Oci/9in9e3lluhOlU/BiwTZyinyA36VTHWgPIZvmVkmPVN6Rx4tEtcBeuAHs1
zpAHE5jkLnVnkvF4g8z9vEG8AkXs4lnfm1D1C2/q8RCAQ9V6pLRtqFKeKpHICs9N90tlPuhYt/aa
glXyCJiF6ZaJ2n6btTYVBAMv3nZWWKholM49GD5mDGV3S4C2szMvaEZCJkCwiyI7zOEWF+lcdcmK
gZVrA1LRYKHDpPEhuk6vjdumQH0JFlJHBCwSGWVOLSuRyhTwxrdk1WRf5PaG1ILCTvCVWPiQUUmb
pMJMOKUgczJvyyUQ7JzA/9jn6kKaFrKtkPtWbo3DDMqvHJxwRtgc6a03O1IZ7Pkoqh9Fy6I7u6sf
NZAU6hEU4U+zeqMVj7OouhItiv599/uxVebjQjqDSjRDZLrpD0tduxE5CjaPnoCfsqICCLmCWxOu
vEzwjh3oZMytBwXhK2iWEboUKJwfFKCDY+jE0fI7883ZsRtnFr7g0Xrlk3Fw0FFKIJwGrI5Dmmlq
nFK+79mVXRD7ErQrBtkdX6avlT8D9T3L/4+0L+uNHFea/UUCtC+v2qpU5S7vbXe/CL1qp/b1139B
D85YZvMU7+2DAWYwMOA0qWQymRkZIQhWXIffWWQcPk+sjRgbJMc0c/aK8vuoQt5nUt3ru8p1jp0V
Jk9rjDjNtJQkp2QtvWmEUEsXC8ISN/uGiX/3jv4NOwcp1WrL5cJIT+r9GOCzHbrzAg5fM2yAHxMR
64kWxHj7vKi6FpsIgkqJ1lr2tW396zvGywj2q2HcvcjtTLeluo1ayMqUmnTeiu4JEuuH1MQkhZrG
T8VEOsELhuv7uy1kskPZUMqy7BByF6n2cieSpp8SlJAwVeIWtahAwT3QO2PMQYPsCrhlks6OirXx
nfiJDAAHkXtzFL1ERN+KuRbbZiJTDaWn0zKcYgu6MrIIvMVfiiMr6MuAYogNuJjRtjp9WKVjjZA0
O7nv5PHollnlK3knlAXnBgmgvjFIga6kwrbcszUBjLpqUISAkgMKgJhF1+/kyMDUXIWSpohE7w0H
/0dQerfH9t63XuvRcloNvFHQ5jrYpyLYXoZb1Uu94j6l48Z+EW0H+a73pYN+diL5IfOh9nDsDs2z
dSdCo3I/5+7PYfICC5W60sgwkGj0L6p+Y1aCXJwfSCgFgUNJrCGW+DGQkFixNz3DoxLTFP+QZjqe
8bX31ZCWAkVtIS5iBGMb/5pjzsFElFxdZ7qe2+yy3K4eRaSOB9CMmXfz6C4epELP6bEC75cjQt3y
9/LdNnM0kr53MJ4C4L0EwcTpBqB74loP6x2dwKzC8nkFUEUQ2LgXzvtyWUiQrHfF0Gw1nV2U/SR9
bRZM3igP16OnYF064yNDZTWK2uHdLg/favWxqsL/7fczt2ZRl6PTYOT/ZBmpWy8vtQhWy40ou11i
Lsxsk6yy1EyMBfbSk00A6clQEbecUwfOrr+5nHe26GbuLs5l0lO96tM+Wp3GA+jdrVtBysv95mjx
oF0HYBmIyz5aUHszLtIGJQBbvk+KS1dfMudvvsjOBN3Q3SLk3OrUQoutKNPuzeTBETFe8qOC7WB+
Hm9JMNwzBrqhUqa5Qn1UPxihdU79yZ3QGavvZBf6AaKDSR3oj5jrmDZsaZAIYie6aqeHmJaJGCQf
9JOB4q9x6cMpoHz2EJ4VHElurrEzxjjbRjZjysBgEW1tdmiBRsrv0mVz9Tpa0XpJbEGmxvXtnTnG
31qiLDLI/qooH08FJgFBgxKuxewXpQDoyG1OQApWRU8TCCv0WT46hTUoYDGHpt0pwcQrRMJSLwc/
BjmuP+poAztG4oukUnievrfIeEmVZLZSJxU5Of0pxRgeppfk9fv/f/DZ22DuJ3A4tJ1h4HmXzJs7
1dBdE4mAcTFXwMEhjwCXivXH/B2mokhfzyCL6NpIMlVXV49zCWqh4m4sK7frv4Onx9eHx+sL416F
e7NMWF3trCfSBObLPpAUv7o0mGNUo8Vtbpdji3aLJ4fzk/29ND1xWsF3FqDxwOFL9Xzefr6LIFs3
DXlXWkuU3gz+5jd3ynEAS2D5OT3aZ8BwfWHPkY61sYecMh/aEGi10Hxklqtk2ZYWcYER6RWMnsla
2UHdzp2rxYXiTlqy+FmP5l1lpmsAXZnWS9vEFiCoufUxANvfuskKOpHM7J0iV0vZG4hr8eI6jwSs
zJRiRX1SR4wVqaBbFw2G8+5m0DuB1gjTYmA6YfIdVS62uLPbMbJl4pYkc00hCoYX0Eza1adC7xjs
ZE5hL9dar7Yb5n1vuij1cESKT2B/PCcHHanqCsheGwIiPrvLl1awn9wAsDPNHE5LaivbKFEqbsml
yuG6w+jVf8EiaO/Xx2zhalRlRxJIuXTOrZxEWvkiOIi868dUUYUArE2FDh8TokvQPyiZjieTCaEz
LcRQz4saFTcF0FEAtT1dt8Z1CBATAOT5pkbGGKvk0twyDXO4STmGi708ZIoq+Co0j/3jpGG4ArqG
4DDBffrxIgCy1AKuAGQE6iE5/odiRNyQ467EACoJ/1hgEGL8zmzbaoUWwhaZCQhglsqNY8FecT17
Z4FxL2nTlRqpVHaqxod++JY3Ua/factXsj6PmuAhxHXlnS3Gy2xoB0yLjSS6lpsnSKjdmb2MEUDt
eP3zc5cEWAxAvHjLWjKzJNCJNDUIbazIUX6rZWVd5HJToTm7Lu469l24VWt+QFf1cN0sF2oCqNq/
dpnlJcQyMqklKVj2kwf6mCWPtSd5VDtDg2gXnTx0/E0AS+XlPhBIsjXAXk0MuDMPk2xIEmt17Oxk
Vj8r+auR3WsYA84Twafj4gD3dtirpR7s3q4x/acftNfFHy9VAMrME/mef1dvKZEVIAS30u8y6GV3
FKEA+XcKHegGiboM8hjmRCtxtWnWIKeRcruFb/onnvbQ+nSgswqlSPSE5h478FXLgEPpCiDiH093
rqr2opFRjaT029TflEsgcBXuSdgZYBJk1SJVZ/ddBaCv9qp6U9R60OAxbyD27LVPKhpmZuX+VccM
F9i/y2J2kcyDlFT2kODFgT3ELALB1Ty5yc10WrzVp3ez+TCIWuqitdKf79IgyyKxofYF9EKklwpt
grpxpUJUMOO+pvZrYyKl4/SlVizwkDyqL/MB474u6M3RBaTsqqIKlmhJTITBgRtGlYwo6ac36XBZ
isgUak4JV8SEE01PtJikE74W2ASMECAhf7vM4T8CzKIcisdoAuqCd99gCjd1nhvdYDpLNL3qJ/13
ij7+dFYAg2qxi3YG5WzVhfRZKBopuX7U8Ar56B1LAeFL3RozsKjfl8MlXn4Jjhr9Fn/c1P8uzJSZ
ALmhh2tpEqY9QAXhr99MLw+NS5b7FNvrJR7Kim4ru8PsOYJrSLQyJogkqzoas90jTdQw+GBfABUS
LI2bVNmgGgHAFsk+S5IAoi3d6Dfcp07WA4a96pfZNMA8osuHaklOsbF6GFjwBz2bvNxew05XW69X
pr/b4ve/g4krmI0bSZJSi8/ZN0wGaRjMfEhBiFN92h7Ib6MLSyDFA/RcfSFFH42Uf3xeR5PRXEMR
xdSZc9+ttioBTbrghaeE023vxWCstb7aIHPEE/OofLm+59yTjy4eIFmgr8OA7Ud33boFL/CkQjBz
Lkr70juHXlTN4OcROxvM5WCZZUISdW4j9Wv8DML3HxTbgIJN0OXHMbSxk/Kx9IRsYtxMYmeW+YqT
rQ/yZBHAw33Z026U78OLcqlfh6B4qjF1EuOyoDjx4PqG8k6JBf/FC0e1kE/TDd/dDs7QWnlGR15i
HaN+JkoqRAh85IWAvQ3GRyyZpLUKacwTVCgoW1NUn1AM33AqT1OwBD90SCDF7vZrfPkb5i2MPL0v
j7kp6i6f2sIeE/Rf19knYMnMIDeDtvkJZI40eUl8UfGNJ7j+wSZzcXTSuuhNnOIx5xPV1V5j+kTx
+09VAIwpcCpO5w6rq/2mOZv5IJ9F/RQun8l+0cxdYrb26GwbuOGgnYmbI3NTr7m1Ete+oXKk42P+
QFVQRUgLbo1pZ5bFkRBD3QqA2QG1AO1jBYRCD2Ww2NXF+g+8wLu3xNwpubK0ct3bKRKp+FAEGC/K
g+Y4+ukxPVmDX32/fkZ4enz7L8pGHb1UM1zegF73QXygSdusoY0z+/RcmiIGYF6IA78YCDpVYL0V
tpwyNwpAwsOK+cs18RXtczy13tCIwGJcK/j1oKQDL9cffNS62dRSFZs6WsKGv1gnMpSu1Py6vnHU
0djLwdoZYU7fqFVykieU1xR6IP3BCeZQD//ulb43wxw43ZFI3WZrdbLbH1txr3WCNx73+QO5LeC2
wRuOISUmNBuyKpnzCsZr5Ta+t1A9SX3bH0NsGYVui4My/wTvDDJRWc2bLVczC0nTaSzd4jOtcQxn
+ed2r50UT/Uxe38WVbp5989+kUyUHjapJCto9U5TdmNJt21jeFJ1SoR6E1zPg1Iy0iBIrRtsmGic
eExAk5VHW2W4pv69XX9No4jklvteBmMr2JdlHVMzLEOgPaRJsaTl8sZiQ4sBU+MT2wVoL1bC5FMR
Wafxdhn97BHF5/5lroUTWCovNQIY00FFFNHD0BiviVtbJQsq+xHU/zxiAOtPNjDB3Mml5Q5a6g+z
/CKlX5rloXCeTcxC96PkOVkdlNYFfGMuKe+25Xum+f0KtPvWu7Zee1b/N4Ahy4BfYyJIx5YxvlaO
Q1FaSodSWnWYpnCqfmkinkjuJ8egtwElJUoXyRzQspyHjuQYArKhLjenroVR5C0VDZHwUhnMNWEF
YIV0gB/+mMooxjKPjYaulykFaf6Yla/XoxlvFRA4xqwW5ulM1DY//n51MopMMQZyMrrX1Djm0zdd
Da6b4D46bbQQAB1XNVCGMrmnbXZA7g89dEGiyafiBJRke/KkQxlYd8JHJ+8e3VtjPFRFQXCY7Qxd
9Qb82qB4u6089VGH2hDKwkKuJ24Y3ZtjPY0sDvqtRXkavdWjOhB4oeC9QPV/0qN8/pvUdm+OCWhr
F2dtoyR1lOsksjEdsgwifBXXJWjZT3fe6OUZl+u0WAZJeYe6mPGg9rVrS36T/c3tgzvnXyPMm2ch
ud1nlpNQ3cRA9YhPgd1UtbmKSCBFIhoL/prwvpIBV9QwmvjRzREKKuBZcQ8snRr11nLIJslXOxHz
Dj3zbG5gW5j2BccICvlsTmVPNpHBJZOculL/vRZ9JPXS5mrjNrjgcgNmgUpF690kOGHc1e3MMgfM
KLR2XpRSiXBvPEqkiDA78ai0qwAgwY1FOzPMJmZmYxRFW2anpPtByF3SHwSBgne5oPRgaTZCERhi
mZDaqmjYVgOS7eWH+lur3uSMyDmLbDd+dUxXFrKtc08vAFSQtgR1POhHmOO0me3sKFo3RfVvjGnT
IjC8MJBHV+vwJH5TphB4Pi8j2VtkAu5gEVu2yzWDSEzuasUDHjZeVwdGJmgmcdvUe0PMZppdkQ6J
DF6V9Cb5RucBKccPtNExpKo+0SF7AzzC8YN5GWZXOM/AC8K0Qa2BYx5NW7aDsE2kKRXIw5wodaEc
lGHsly9UOK8K7cvfHG6H3vJoWKBg9AcYelYrpF56Fs3QlAVPuUG10R4EvkmjHnu0aexAVQhxS2dp
atpWrzVnwNEeU48KAFSflIcNHIlAoM1H0Yp4cYTe9riZ8c7/g445c7piGwatirokNkKIbmjElXJ9
PIFI0ICoSaVtN33fpJdRWStBMOGfCVSjEL8sLJgVF1l0JZ/rbpDRlUmOg+0uUIQJ6ahs7tpnSJ1D
R0hwJngZAogSQecC2mt6JzCRZdGyJm0pxmC9n3y6u7GvXbpABhlkGgj5ajhx7IM1Gk535SEF82VO
buOCG8Lth33Sjog0XnXT+lCjgQAHyL29687Dq558sMiEmcXQJEUv0G+3v24/m9f+9+TbB81vP1Ue
7gfp8xSQC6gvqO5P581noT4Nd8XoOTm0t4yyGHNBlMrkLPUE1pVsdeN7IDZQuyl9KbAuiR4YBwXS
VMnmX180J9ABa/xuk/mm8jBJTV9gGjlfll/b1D5IlQnS9ibYeiEYlnM4YcvRNXpiFFCqffyiql6Y
JZGLIiLaTTrTB8c3oz5OauWuZHa75Rt6tC5RP9mdIMryF/lumElj5lTK7C02stNa/O66e3tuXKW+
s+bj9b3kfj+VVqMhvEOpUz6uz67zksx6LEVzfJnjr9IoqEDzzjwwfGiC4sQD78KGUMg/K3OSInCu
J+1183NQ7v2K/TiMH43Nq0IZCNvo+pI4ZRRYNPEswKnX/gBv6UNrS5WxJpGZza27av2hNbpL12uB
04LhJpUx/zvdN6UkOIvcrdzZZbYyXjpr1FpK/WiEMdBEG8Lb9ZXxNxNvQvBQKG/woY9fK5PAgWwb
wKVtt0sImNhhOk6eFYzAZqMLG4qwyjRjYG4mzORiKhcfjqZNTEaRzLNkLDqCZ7m9tOOvzJFdvbVd
tai8SfotWJssMMZkFQrJU2XVQLI0hJSxMI6mkxomYBcQ+QfnCvywKuo/uyBdm4QoTW4kJ1QVvJSE
84NxM6ThknVuLIuArFyneN9CFu5dd+qQmQUecfQ1ovhluJz1u+ZMn3BFmDz2RxFqhdePwfLwqgdu
kaa7TETu+7yyMogTnBwF+jvh9Gof9AANe8/2ZXDI+ZUOTUaNMtEKIhbfO3eWmbhcdEYnxdOWnYzH
DMQlaMcG6cs6utZBReUXZEuWaHe5QRKAZAuBi2YUTHSW28ac7BS9A8NtIYUalHc9WMEhN+AvWGj2
xkRW+elpdfzr3sp5F1F9xn8Ns2c9BfZjVnEFybhe+6fUfmxTEeES3wbKceCKoKGT2c5NJ2tbUq1c
/dMcQDrw1qlcU3OdzSVHCzzdOeXRpITnogFekWE2i9GXFW67QXayhdzb0N/gf/HfVPDo40YX6319
9OPuzqGRts0oxxBfNLLe24xjGp+n6vcsX9Ca/YuvhbTTAI8h7gSbcRPdNAtjLBUZpY0mAJD9cZHj
m1YWoey4+7YzwzjFlBCMJs2gz8yd740TVuMhrwT5rMgEc7iltAe6EtNIkapvajTYeXOXSk5+VJwy
f7m+adzItVsN4361U49kUxBH1Op3Ln8Z2+D67+eFYUqxCLU/oAVReP74+TPbIfpUS8ji7LH31mWZ
3MauhzAeMtVzllT3YntArxPp2eG6Zd4m7i0z7hAvsZNNrT5FRi8FSrMdgSsO1616um6Gt4F7M4w7
FHaeTnauAN5M7uW48GRkxNct8MIfNFIh6g4xPCgxMFfmvM1QdCMTOTVJ46mr4XVZH2IUM6m743VL
vLWAmkG1MQ1l2wYL1ZZrVe4xF47Imi5uZq9uvgo+Cq9rCAJwvE0VvBDBXsyEg0HR63rQlTnqQDS6
+UUwvKi30mE4lAdhn5seEzax+efCAD8ysinGA8bagsQO6saRfE9F92htJjsk0XZafcgkClEDvO+0
N8d4gtnNEq3Cj9HcGYU7jNs5c6qLVRmnyZrur38p7i2MngHabwbo7MAZ+/FclYnhpKgLksgEoRde
uZKeg7B1sMEx0STjMU7SrDyAK7Mn7tr2eRKkoNyvj+lW6XNYJJtDQlWTys6v7Rjn7/pfx/MjTTWA
QAbeGerWjMduTgcvw991asdvqW65siR4b/Aulb0BJrkru00pCBjxT07T+qVxXFcga+yjIj9ly8/r
a+F9VTwvANvVQDH2h5gNnt62OkpIdwhkw3LdNZMVrLiYV1B+XDfEi1d7Q8ymDYihcd5l1Wlu73T7
d6odqkmwFpEJZtuGsu91zKihg2o/ds6T03xeRBNk3E//vl1sIzMu59rQMg0jfUtbuWrcFK5lT6KM
kL8QB8y9mow+PdtFtHK9HPBR4iPAM8B2macp6sFVKQUEKeKrAo21DnMekSiicM0aSProhYa6GnXL
XS7T9S3ZHCXGyHh8O2Spv+j3qiMiVxcZYfxAyiE/um4QblyVp269UVrsYCbIOrlObZgURYx//zEy
lqpKvUIeMjvN1cFZeoCjNVcz0XnWvl53at68EeQK3y0x8X5t+lnNWhQ4yOvgmycS1l5xALnuYxXp
IYWMicB3/O17N8h8I6uLY7QZVmjBYMJfLrPbuBxP21A9Xl8Y189362K+0raBWS2vOhJVi98Nv4pF
hFDmvvD2O8ccVlWRlNkqEjAeQ/n+x4i3QXcLLtYzZAyWBvqIgFlA8fvWeRKq+NC7g703d5ZZImRw
lbabtk19lEbjb+hDH4ej9UzB2PkZYOzg+kaK1sm+7nrUNbuilGOoQJon+VP7dXyuD2ZkfZI+Wac5
IqcSQfdBBOzgloz3i2QuUFmFTmfbwuwULjdAwJ3saL1rX/+ZBqsawSoFXslqn9SGTSy7V2AFVLdt
2Z6yRrrVhHq21CeufTnqtbsANfV4mMgb7sU3MP2hOHSBdBALk4lWQ3++MzNmqWO1KUKUrDz1TSjP
j8Ms2DDB+dKYuAEGFW2EyDCkEMZjrXyWt0KQo/D6Ww7SJ0xuUFkCaJ1+XITaVIlpTQ6J9MYjUXHG
eAwIrEAN4ATTaQjKS+eS0/bZBjbrL5rwEKgFXSkgZjblJftoGtOIWjIbBTlZ42s5f01jEesI1w9Q
tgAfGCCsGD/8aABzbdpQTCaKlHSoAn5AMWZV2B+vn13uNbIzw5yhpVmrrC16yLkPzWNW6d/RnfGk
ZU39pBdJTvPgXyiRyKAQRE4JyUrGt621LDE3ikICuZl8clefsmA5K5f2Joe4ewXi5vKwfbm+Pm5s
Al+0Cu0FFBQA2P+4j2M+TKDZlAjVGpn99kLFCZazFayhfks+d98MDz3lZ5F78I7X3irjHpJCumWk
KmoyOWT5ZdxC0NddXxm3owSWAo2SLENG/u3nuyMcq+OmD8uMiuVrAdn66awG1T0efnddDhAFnZ2S
z+XBPHbPyWP+SRMUOHiwWHjmu3nGQYtacbaug1xjDvap5nY4UgedPhFP1DrjxZG9IcZFy7FMgIUD
87YG8cJRbtxl7Lzre8n9XLu10GfobisnqS0GLQblvTk+20CikeK3vG6CeMg7avt1MN6vxUDzoUed
n8rY8TbnABwKVEQvkyQ40tzFaAZ61JiHReygkWW3GBWcd/EyaXOka7WrlRi4meugax3Bcvgn690O
m2MsIGLPtcGGxxXu5Lhy6m2+iemvyktz8HSS2R99Smrl+H8xiIt+278rZPONequWTNJ7C7K+d6Xy
3Dt/8zTfG2BcDg9qY+7GeYri5wZQ9zdkbOEZyGeKN5lQYT+a9xreG2QccFtlhxjZWp7keyrfovnl
bRNCJ9SD3g5V6aB8SZQw+m+eQ3u7jE+asQl6mALZhrkWbVAjZQykXAGzJnoEIn8R+CU725xZ6bjZ
K6bb1PsyoqIPrRd/cWQPdHXGgRKG9L3Xn5Wf1482N3rsfIXJEYoRN6wu4TGxlo+Z8Z1ID9d//xs+
iE3Y9lvIXDCKtE2pMdbomzp2U0SGpGyYDGzbZPPirlCfFWvNfgxdTPCWVhfr3jRGa/Qwcp9Xbjbq
/W+iyk3vZgCTmWHnWHXnL0vagkUHVIKz28eplfqOZP5EX0X/ssjaAFTSqK2OC/hH/BM8aJIRLPFi
K65Etg0IDSlFDTgmo+wAWlCuQPAt60Xq1uZ7l3bJD7VZ4l+tsSRxoMgEKpTpmOHt0+RNVVKOE/nr
Em/2DwvDsS9x0dW566TQ5fWqpiimYyH1UHAFCPqhMLa18ypIbL8UHWrPVgeN4nDJV7CM58OqpgD4
DoAHJ+Ww2r6lkfICvUW1PMLE8LUhztz5dg+YMnjO7vJ2fNFbYoeQsNwumap3yhfTzs3HWCvyKTCI
NCqehbLUvZkVY+VvipZjc5qmuYWK41Z76iDp2RmSdAbIFjvwHLVVpoE3xWrXxkOcahr/+od/I2W5
9uGZO17JqtFKJRMDDZieUEDE/1q5+kMbTCDlSL3k3niY72jD1wq2AxQPXNCAfjfurKfrf4YwDDPh
fhnLkiQJIZE1AH4K9mxXOYI/xo/vmiOxfHKBUIzfH0VjiNyywM7v2YZprE6z2tb0/scsTrgGYPI+
JYH5c/4xBeuNepb84vv1pQqOMkuWpbT1tJpKiX6wPlSHWgXWHNmkIbg++Vnqe8RgkRa4Ne3N6id0
HYBVv0keaKBCR2+oKB2vBrFLoIjno/ETjFrX18dNEHaGmUugqWepmRPHjvrOPNTE9FsC6GOFCJmJ
ejrct/P+69G93iUJg7bNKjic4+M/oz/1Yck986aKNCBvE9kV0QkIYr9Of74zB4oYkugyUD+WVtzU
uXwPfoVoGeXw+g5ya+r7ZTHRvkk1xYQgrYNWLGYpD+C1P2UH9ZG+oanMlaiHL/JIJvZnVZVOvZXh
kTZ+b9vIagSXCz27V0KMzoQYLc06oxwoi8YquWl7smIUE2+nTPfM+SdRjl0sMMh3QXC20PcSRlHV
j98Js2BbjecgjtgoYUirciFG5a2anwy/BV+Kv3Xvlhhnt+paS0iP7BFMa8CmmjQb8MH8G2n3zgGa
rwcRRua/BKx3i4zLm5o0EiXR36gmwsxyq6+xb9/Mr849JdqpwIEVitKr/3LM3m0yfq+k+jI3xFzR
K8Osi4cpcR8DMhgP1YL1KJp74B+yd2OM8xfr0ixOjLTYHAbXnG5x6IJ0tAVRih8fDUyHq2BB0XVW
Cckyl5oY+kQiUCLhhTGCFoHKAZg+Mv7p91a6LZLV9jgpAsNcj9nZZQ6DHfdkbDrctxXYhIhUfJqH
RWCCR1cA2P772pjLlAy9PaJqK2EmQT21EvgR+oMUxGMAAS0wUsvnKjRf6XSC6BrnHrx3w+xjfu1I
vWrZjDS1K125Q2tVTW5x8JdSRNch2MY3/bldKB6lemgXNU5Oi/4rb5DcKaHgaHP9cLcWJogsXSb1
S7shKn7aQjqjphyty/hlO0x0HgaE3taNCNIkMslEE6XcmlrW0fYmFTm0uu3bW3FrZmlwfWn8mstu
aUwMqeulXRD1S2idTf5yk3pj4VdH6v7aZfjdvk20t+f2BaU6v/kkDGF0GX/cBzvzdBt2305fyzm2
LQLm2gNIJyjPiu9cumPp1hGVAxSRe4qOOjttuE7oulQyfKXzMXENVLbf/5qO6630lU5AQ5bgGR06
QWFJ5J/MnWr1+VCMG7wnzh+T7d6E9Ob1jyg6akwcGeSs2lRrRcLcKu6qEleeFW/Rnixd0KLjZyO7
z8VEk7XQlSLPywnkJ9W37FiGUtAE9uiuoYIR/dgTdUQEW8dWZDRt6JR6RBApxlI+pKBdcPMCfFjX
9090CNjyy7bVSZN3agkwH73UMO92GM7lmXyXPneBcaJyB/mnZHDBV3VxIiEbIX+V4FeBFogC0jcG
j+QUHWYTMOt0ag2XFhLAAkDc7JP6hFkMOoY9ntejqAbJrc+g1fofm0yxs3Tktp8o9YCzDF+NfjkW
DgGfemI8I1cP1L4SQDT58ezdHhNCiywv49aSS8hI3w32F0iiFYWgyMU/Bu8mmJA5VHVXaIVsRSvQ
iXYDGvDisQUzh0hGQmSHCZlNXKlaEtfFCYiCGiRmquVa0EECTP66W/Jzrd03YoJjl8lzAc5G8Oof
NgioUM2W5SGJ5BCKBOdBE5hTaZj4Mxa/7x9d9y4W52oea3EGWByFQbVusbnmZ4qHwtM/UL/QSRLV
7w4yKFbQdqXia+PZ8NNACR5l1/Gl8PrqRYeCiZoYFFpJ2eHoL3YUJ5+z7vH67/8vsex9uUzUrJ22
KLUVhx5FIhIZIVg4PN3vAuvQRwnS9Vhw1Qo/JxM8LSOvpQnlojeJCXrKUagKdZ9ilJuDqA0mWp7F
BBWDGGZdkTehvuSbeRoPaKdEi4HHPp0B7I+iA849FXTYWscgmaK8DdnvvGfbNi1fRgncRnp5norW
bxrl6wIW49UW4Te4ScPOFHMAjb5ulSLRUacHjZLzA+mYa0dD482vYME/JreiyTX+Xu4MMgexiFdD
7TQErzbYflCKB4D2PAvcBKsPjHcgGm3ixsqdOeYg9vmqDZWGCi+Jv9XrKVWfpkJw5QmXxBwvoyx0
ezL0f668zQdS6T72wXxwqn357Ag1DoX2mNNWjSsh00pRAIZLAfqLG9+kmDpMPfA0ecPBiQbyNxFk
t43MeTPtDIXWeAXTTHya89JNtG/XQ4jgO7HZCcmdbgD6qjwRwPz0A7CFf8ME6ujva2Azk0oaGrnK
MdNtVme5uBhGAwysSBae/0jcWWEu53boUklOyzIqgX06UM1L5aV6jn/aN/+oXuZB+YBmjSdqufI3
EKNtMjiYMe3KOHramk671roU9Xh2S2RxpyLqhLBUkRXG1SV76StzVKZoCeMD2BzPLWV0lN3yBRjv
2+Invcos6XDdN/jdZIyC/WdtjMMvlbK1VqFOmDjNf2L4MzIf26i5T0JRtOAH3ndDjJvLdjpC7RFu
nuo32jyGXT6AsSSo7V6QwgkMsTpym1xU6kiTcWVWtzmw5Zw8G2M8/BzTZboBwmcW6SNw8TCYkfjP
JrLjEwaadhj7l23Qf/al23/TgYbJb0vZbc5Uc1Z1q9vBm28Sr7j9C+pKnLx308yZ2DB+HZuJVJ6U
LSymxxgDmMI5G/o7/si4LBPOrwFbYbCMLo2stToQXzbA4Ns/iifLMTnEib8EhpeFogyEm1LtzDHH
TTV76KSqMxLkHhLPpP+p9a0gq+L6yM4Ec9aGpMFDTUGYX9s7rX2M17uUnAb79/XDJVoIc7ZyVenW
Lab1mBQajffVJBIuor/g2odhzlS9TV2so3ccdV0edPLmIR31tM1T0jtivhbJl+vr4aeG79vGHi01
x8OlidEtp9ybOvIZihs2MCuOypyfisQZ6F//x+psTCTJgBBhGJ7xg7XCAD6Yssao8YdXIrn9yXmk
7evxOQ2zg/Otf5V+KSclMM9ibpm3atw144yH6I0zLNWUTIAvxc9LCJ230xpQRpvhxUQurBxWf/Co
Dmt63D7NRxG08y0PvWaf8Z10sNOOTOOGgmgZ5TcWxIIJhtZHgNIo1mM4T7BNe5sLCACRDYEcU0h4
w8+Gdl+A8S/ZLJxBM+IxQkIZylBMg3ddDExH/r/hjwX2gFj7+LTDFJ3VYh5ojLbHPNLpjOsXdP90
1wZgt71tDiJqRW4Y+Hd9GCL8aK8xKksdp2yKquqx03HBmqCN1B9NKfGvnxzqLf/9a+oyE6WzWG+L
pM6K09CqYdmdCQH2wrxI9QVd1eumrp8aUJV9XNPYlaq5Sim90AcwjzgBpf5Q/4oz0dF3e8e8bqZ5
VK3FmZAUQcNU8TPAj7QHaosyt4hkibmRdGeM5k67V1u8TmNdymjnkNoKp57cLJ30+fq+8YPbzgYT
bqzESUDcr0CP+m1BNPuicFbKMoKphfC6NdGCmPCi2F2hD9tgRelyjqtvdS+44PhNt91qmPihGB1Y
WwaMpEKwGTBtv3adMHEpD02TevTeboTQXKFNJlwASAVd8dJaQe5huBiBq479s3TZUHd6pmyQJwqI
qEj0P+3kW4K7cw3wQedz16EVnIAtv7tRJ1ExmZv9vO8kOwqXEWsho4FnfAPVqLkAtKf12q70rf6h
X0Ji+0Z/q3za8t7t5qf/bW1M2KisuTKyZQUcrnhppcq1JBH0QRRy336+2z4TIwR6LgMcSV6zC5T7
TksTkM4tbqBjGjSfQIMONcnrq+I+dHYbykQOIs3jaPXOGFkT8VL7qwoapk0U2kVGmIihOaXetTau
LmtYUnc2OpCpHcGsIzjHwv1josaqkUUCwR/l4Adc0S8fY1+NMCgJfXb5WAF3dH3vBHGD7QGDbELv
l04np2x+6MC3pINS6n+zwAQOTaqkrk+gkzaON2Z+ccrP13//f4mzkD/BSx50sSYTJSxZTpw11SRc
UF1UAnApS27+UkWUBluTXO3v6tP2vwbZEqPSgNFpyUaUPU7oJ1PWBW+++wf5mIg1m+j9+udV/26N
ySnWYnIwPwqHmKHTuIHqJ/ftKANNcx1NhyQU9br4DvFu7v9Iu7LtSHFl+0WsxSx4BRKSnDyVXXa9
sGpwiXmev/5u3H3bWOakzql+6odanWGJUCgUsWNvJkQYZdaKndzjjVEeSXwXwdmvf6/Ng4Q5NHOZ
Q4fiMZOTBVURh6Y8E39OTzROdjT+rsb57rqR7WME7BH4ARfWUJYEZy5rSL4NzeBHT0A3FBdlv1AS
RpE1PYNVG5S4vBbrZka2Msh4YVcFIa0g04hlqVYcfNGGnzMpLPBE1S2vcLX5jd5tsc+mTgC5grLE
Iqm4kaMfSfjC2b3tb/TP7rH1B7OMAwQhecnFFNf4nhyKR+EevIcnUlu6G+NxJpEdrzXHM8p43mxG
JskKgjoL/d4Zx7K5jXNOrNjseGoinA5cRdJCivkx71OhlSRFPcBKxW4KbfkgueThjfvGkV/m++AB
qGmPfhlOf2nx8IZJNhOad/Ma+x6ZRWHspVLL8QADyl4+BAdofbuJV+4CySn8pSHCtblcGGz8WFQw
JVXUZF1nx91kberDPETRYDosdGGDN/7IbCjr3Sxzn7qb3uV2APJhzinfctG11eXfV2mAJI1xXS/Q
kSQ0PbWTLyiD7zleuhUZ1zYWh1rZgFaNCIwBqgfmfv75F49fvZcujdM+LfQ35pfr9ngbufz7ytwU
5V2cq1hS30CMPfRMEcVb4G5IyJuH2zoJ64Uxybw5mU3Wa0jmMxSs9LJy43Svj7zB7eXiveYY7MWc
FdBcNIME1FYoMrZ+ciBQWix33Uvj6KgBiFbk9LFD0esBBPjr9c3k+QdzELOiN6Z6EHufRI/UvM/U
f+kcLKq5iJssnRe3X7KCZBfeRF7xnPkGIG3EMfc8gOCWZvWijb2oDC48jwqzIK0oZKNRlByvvWln
orih7JvDgqpogJrKDiDXsoXzQtT5tYU2oLZrnOUeQv32JT6XjzwY1WYZfvXnsMsf6lHIplRL0UM3
DtkugJZe5aN+jMGM6x9yO6aBeAF8DGDsBNHkx2Ohm73STxrBDDmEv5aueYLxXWLrlvEsWy3GyII/
SCgXpoe/DbK3n9Z1pRgFZnpooLtFct3V1ZJXKtwMLUBEihL4V0CdwZzAONInQxpAz6mDPQQslu0N
HXaYWutt6XcA9a1wgBdd38hlnz4dx5VJ5jimoyiDDx5fLAbeGW1rSLlA4WXfcQ7GZhRTQcICCm8J
yvGMGUKiEHzQEdhcxXPb3fq7quYUjDaP9soC4xCy2UKehqRg6hrqhy5OjvPAS4A28WyghP97FQp7
kTaQ26yUDlO7vUsjO75FvehggI3nSLz80trpN3Ct8D1v86mxNsvk4gWdorEsh2CveuTZdMc94LkQ
SlmyBf645OYtsFojkw+No4zRm7Ac/TY4mKovi6/E4A0nb3oDhngNZOLID9g+a11lqlhIgMmKDdWs
MFVORRPbRh/joT671x18cz0rW8x6pEk0oKOQQOLTuCSpN9Ac5AmP121sDtFoKyPLwV5d0kRp8UJc
3Ds/SYVVXQLd+gtuIrqC19xqFYgaEof/sbbS/7Xd5VCs7M5JUDXSRFVfEbPaCot4T8MA8bZuMCnR
nbqcAwZZjumnaLFa57LZK3tTGSVKMaEpSVXFa1TZ6YvSNbQbEn5FYdOa5nvOxm5GxJVBJvuZdU0p
oEmIyuV+aZQnh+RcHvN94r8hgS/Zn+QHK3NMAG7VoEaUSnO8ng5D9FNWOI6yGaRWv8+EQRlRsDeH
CAFeuJWr5/pPntFrf2CCYEnHRJZ6JfLb6F6PvVa6uf49ON+fvd/rIqvGdAD1qT58E9sfdQc+KfFb
GwOsmTVW1fNe7Zv7haNDFgpwAvKlj/4mJVGWTEGUH5TG2MuReCdLPB0BngnGwyJainMqwoQq7rvw
qaav17eM9/uMS6kiyLUaAzRdITGBea7Aq2aWPJ3JZR8+ncvVPjF+1YtlIvSkMv2yBx+t1thyKdmN
8Hx9KTwrjHclsY7OkoAW8ygkVpD8wEym1XMBJEtAvrIWts7VYY61A+QsQko77HTQLWReCfbbZQIL
NOmcPJLzdQhztaIoLTS9qYYHU0itsvox04fre7Z5Yt6/DGGunzAQQK0ow70SCbhN+W6Kn6K2txLM
3KqVpZY8IYetBYGalYiqgdF95FofT0xjxlLea2gxafHjID0ZvD7FZjKyNsDsmKjHYyHKmFdOOxuq
X4DaqH7lSAftsDRjeCCKzZt1bY7Zv2hqRjHLYU54iH4Dcw+anvBn7OrO5BZgJ/7+l9IUryi0WciD
BocIgDgQlpAf/LiNRqfMgaQXoMcSvUUrPtoZDqapxZv4OxRpkXjxRvi3vhv0kiH8IZlgz/7EdgMm
faAgitHP45PcFlYUvVx3xK3DuzbAxKFRL8HwHKnEN/LiqeplSInMYMaXKW/IhbcSZuuySWrnIR5z
P+pAUCEqFtX3f7AUkGECxwY6TJEtp81Vqjfl1Eu+UL0o4c0YniGdbf0bGxKb6mMqv5WDngDO2Bi2
Eb1myitY6DhGNrkwITuPcXeUyiA4x3wUXAsgUipLA/CM0lehDRidoMuDVJEPBVl+ig2ra1PMZwGe
Vo9o2BM/nwuHCuqOVjexAIYPcD+WI68Qt3mA1uaYu6JuzRk1zzQ7TF7wbXQEa3mfj/cjmrbpnj+d
uel07xvJlvfTVIgAPm0AsO2n2hFpILgRVah33Sl4q2JZlUyUFiVahtmhfE4jkA7meIypX6KTcJbd
wsGcPOd62noorXaRVQMqRmXSUgJGSCU/i01vtcmxih+aiVeUW6LoZ+fAQAwQeEuBYwkeq7weQisT
lNAw02ScA6+9fZsytSQPvZ67yOX1NDevEKK/W2NSriDWiFEkBVDkmGqVoCIbhpawKIB6+S66MTid
783At7LGnLGSmnKkTdrkdyg7T5MFpioHMgkc19is8a8XxZyvOFLyam7KGbN1wTkEiqSw+lMClYwY
CYyMQphyyC/C4IDbACB20yl2131z+3y/bypz4JoagDaloyiCVfVtNauG1VK6iyjG/0EMIgna7+v2
/kPs+scgm6fNdSdWlYbYpZ8ldxnS1G8TuzjpbnjHG6/gfEI2SxvENCFCClPFd8EsHRLGVhd9ub4e
ng0m0UgGlFEFDGeCbu6QFY9meVEkTi64GaQMDSoLJmpIyGo+njLaq4PRznF2qJXQyo07Gvy4vgae
AeZgTb0KPQp9DA8peaStW4KT/7qBzXi0XLlIUkzcv0ydI67RdVC6DIzxAcaSis4KyVEU7vr+Tyqh
ZGVoWekqIGF4jYph3Y9493doBkIs6dEERLNxKr/1piNvaHQ7sIMKVSbQnAIbGLNzQqz2cqHkSJsx
nTTtVAgMqs7CuoLZJMhL8/LLzQ+1MsfEJKMqS/DpiIFvtIHdFT7VeV+KZ4EJR3Wg1eOgGaqvJaeo
fMzkP3G11QqYcNOlEenoGBl+33lh/aCMd9c9DZz9W3fSuwU2vqjaFONTLXiHYCrChchI9bS2XviG
SP1Q6Z3hNFIru5oURY9qMBOMkxpl6BXz3F7GVBsgDDFGdi7Fym5oCUTexT65GWtTQwW6So+Gocx7
CELn3xad+oOSGqjQoZW+N6KUHsUoqWyjVF77kZhupejxsU5A/Bw1KjmFRT470KJqv5ZTlTmZEjR7
PZvRShXqwgUkjrhyRxCpVFIA7isHihXIQMJaeoZ4nM09zj+FEOtOq0zTb3oMMw5Vr4GkdlR/xGUt
WYkeqF4jh9kODBryrjRz/ZTPY2+3da26o2wiBA5ZPD2EchxfQjE1vXiWSneOZDxk8zlrbsVe7/1E
IqMdTVMIgMBESg/MRhLYpRIDdCBl5EzyRE9FHrWnsIlmq6rlwO3FoXCzsExOfSLmdjVMEv5nqT+k
Yf67EOhr34XNnpTDaxhFxXEES9UhqjMQLssY2jUA4/AEEePePdhUrCxvQ6trSOMIkmha0piG9lSp
wq4azdGiQRWfhLFEcaRF4TfTksEGTVXkEqq3nhCO0R4kVZklToZoRyAut+FzrR3Morbvo7mxpD5N
9o00NxdlCFVLRGvRDhtTccQyw00oGlPotZ2o3cXjHF2GLGsco54x15AkKF6qWRtdtJqGsNCP4mxp
Uydimw1Se+mg6/ZIOrW00jSqzok6DZYeE2kvFmMExFKvQ1uFxO2FCKi30DkTMwtA+cHrIegjOxXV
tMM46CjZZ2bo1PLcW4I4ivgavbmoEIjGM6GxZs9lC1qgLKNoxotHqYJw9jw2YI2bpNQupwBcXwMx
XM7p4oQH9kbNINtZjRSzELFv/FYhk6jS/UJmElh1szSaUN/ZCZFz3ermFbs60cwV2+MppUVSEvgj
/Z6mz7X+rE73101stmjA9P//gZwwN1Q6iNIQT4h7IEA7KO1OPFM83QlUyRu/+JVSK4UeHBftwFvZ
st2r6wrppCoK2Tz6g214CbUaUO5bxavqz3+hVCFukFj540A49/ESxT/l7avVMhmFGPRDr4lx6YN1
xwoKj/QhXP+Uml+Rirq09Dm7y4vJzDVZ1EpK8VxdFN/b06LdsGyucVKt5VoGbd2v6/Z428pck2UG
sphokAyfxj56NzkAAxVPvph3EpiLsg9TDMqLZeGb1V0rfpG4qcy2AXD9LoKIQP8wXt9qMxrHcxlC
JX1Ud6Vfupk3UqtyilOINp69VJN40lebo1wGZIugwyYCocgOnQSzGuZ5FkPo0Rdtug9BNrDrdtUl
uxN2cW1lnZ0gxNi1jXaYdsuDJWzJjJtr88yHA3d9R2sVa86f6SW7x4kIb6eDepCcyhNs2Y+fJP1Y
WgZoTgRf+HLdazYHLNfWmU8aCImaKwrSqukw7ATMlsgWDAPyBKSJGFvzYTiFpY1YgDrLA6+ivJUi
r40ziZFaj6CdKNE/NaXfebuv58kSUXHpuCoBmznru6VP3eheL7QxNuPiTcs92nevgr00hgNLdFCL
cBUOZncTcrG2x1R+QxopQjOYow9HduPb0o1zSx8s7b7cjbvw2OFN88rjX946PGubzOFR8lCuMg2v
2oiMN21qfBU71bvuLtc/GNjAP8ZuvRgqCaLYgZ9CuUwf93od2JP0M5Yf/p2dZamrOyLOqBk3EF1A
sh/Y4vhY9opf5a4ocauKvBUxt0JMkiBKTNyB8t1YgHYHSq8LoaNT75Uz6PP8+tLeTXveG4r3qZi7
oZ3nUC60pPSJ9ksqnjSDU6TaugwWknZFgoyUpBFm/+ZcrJBEtYU/ZL1TztWJIqFM4uxPnp5rO8zu
9WOAY0X0HJxr0T26DvvKm5fpLfARn9RT6fFAU0ssZO/wtT1m3zQFWjmhQgAs0gJbz54G4bVXoZGV
fjWzH9ddkLeFbFiemvov9ZdMvhPD0Td62QqQZv6JFQLEKdCEIPhmFgQVpkQSDLQy6hJiS1mCSmy4
Hype0rXpb+q7GWYxk9FGJfTXAx8YCFBr1hfghx//3UqYiwQvlkrNwkL2pSG0SkW0Re1MCY8JdjNn
RR3tnw1jroy0gmZOCk1Rv5is8AukdVMoboAeBY1iW3yWdokbn3nlws0YAS17BdNvYPomzO6VUysV
UqOPfpQfjWRXZyFE7b9pVHX+YAtXdpgtRJYgd0NMAx+8pGlwLExP63gndrkEPp2glQ1m/8YcqL1u
7lQ/PY2Y5wWdU+j8FM7hvn9NuXTym2fo3RiLAwyNMCi7PC+BjJr2ukbvh6j+qaQip/6xaWZR0tWg
qatDpuLjbTGA37Ls6k73aXsyDVfNSyuT/gQ2YKyMME6gaLGgxSWYVpostMicorpg57yGPm8ljAcU
dIhIKoWgc2laayq/B6Fhab1hXfezTX9eLYXxgYnqYhgKCpCn5tequJjJORAKWzVerpvZTrre7XxC
wDRxaqhaAGWGO/NhQX9jiPuN2X16S7r+pFC4+kIsZ3GI1EcyawpCVX1aBOV2BOCB60vifB/2fQLE
iGkmFIgB1NeF7BmMVA0P9rQ5Br5eBpNjVbRsQb4wJocA+JfaCUoF2hkY1CmQCOVKYIEzNgPZ3ACy
wB+tJN5OQ62e+1DsHlQgimO7KSO8nbOCVg9RbBQoLilD5WeqnCUHDVp7Ty0o1r4YXUdNi4pN4FL8
ys9SqAPF66Qx4GnTbLaw1gtikhFguKS2D6McM6LV05Ii9Jbq0C+K3aJazIMe877Q8u+rzLFHOSNX
WxzTyKytEmBqyQ5iXhBdzvqnILpybCbgRFWc96QrVIwuLQNf8xfjgEl9cGbpt/JDPzjxfe8lD+D2
H+i/dEAmCiW9npNAEKJDX/tUfUi6Q1JywMHc78UEoUoH01o86eEbqCirbeVYHtWHBRifyTbltji3
v5iBnv7SUNA1ZjMNrU1iI4JkoI7AGmmXWC0sUdn/ycF9N8LsWx8OqBNS3EQAE5a5ZAVl7Awy7zXB
Wwqzc8gXS/BQIrBKgWyBQsgBMMbqiMHJE7Zfl+R9NUwAT+R2moTAzA8i6PfEXedFB5ByXFrk3Ypd
fsvPPG6K7bTr3SJLBNmNVdHRDNAi8SA8pyjB38uppb+mjgD9G7mwCJSmRYy/8iD3nB3VmXd0sDyT
0D4JDzRHBR4jYahMz/qfJOGrxS050ypmhFSm6Rgt/ZnaJ91rXOyMmgNO2K6zrGwwUb3NINdNAjHH
jBe63WXjAP9ZFXboJPYyZ9La8tfyoLe79kwdXn+Lt4lMAAa3RRzHHfSt0vKcjY8i9FYbnYN23QyJ
BoRwIDSqyIDofNzDVAtDuZda5GDFrSA/TgaU+GpwNmRWLwz+9cO87Y0rY8uCVx9MEYRpbJTI9Idp
b9wtEy0LCiPy9JOo7/+iKglsgfcJl0/0KeqvrDKBaiqEUFNykKHWrn4X7SH94FBIxnWO6i43Gc/1
t0/5yh4Ts4yuFWESae18k3ynexDs39FHkKMsRDQaRDgszFP/Af4Dldd/viITwCpBKPJ6BrNC0/xQ
ohc1idGC4QGVuZ+PCV992ArynIYUY23ts+EtWC6UGkljyV9US7KlXXhQYkvi4ayWn73y/d5QKSuv
aQudjrJAIU+G1rVUOEV8V0S6Iwuz17WXsPrV8/DSm4jM1X6yBOAxEjIZg+FQRsgA0D2ru9iVX9C4
G26XSbeFmJ4ABzXmnIDGcx1W7zhMezrMck2QoFSVLfxcyPATT75pIiu95BfREfe8EsN22rCoVGsy
dOcIi94lGG8F/rRPDh2YohZ5KiD0PGKLbuUKPvdCWuLJ54/5bo2Jp2LUkqkZpPxgnEecf5Ha9EB2
0qE7hRRNAsAQPN7h2Hw2rRbIhLi+S8BYj4clbvezoMt2ZwDKD/EVTXCuxzfe2pjw1kEqKqXdEB7K
4HtQH3pePWPzPlgthAlkPRUlCf1xUDe2eI8hRzUETI7zpN55VpjwlRpGoUO4LPCl6atOTkP8qMqP
1zfqP5yvdy9g4tWYhN1Ae3hB8jSD8cZ0i4N07KFz2O4kWzyVh/aRulzf274I3q0y8YtOYyCHiSH6
Q0rdMvnR59QmfWVpI6S1BLqPit94ee3L7EHO5V2jlx6NCo6P8I4bW1tJoVdSiirUlcGJ/Ju4lZfY
sxfc1NbSz/ijp/W7x7BsA8oYGFWgR9Gh1tXhZ9fEhNhdXZv17voH5Xi+wWRiAFMpkJA0Aj+rW6un
L6365bqBt3G5T3ED6vZEkgjEHFnWiRL660XTYuh4pH1WOBWoMEFqPpFQdaI4qYFgAPLhmDRtgpFS
fZS+NeALk5y26aejMqhmadG2L29CaAXNVh8DkLAjJtAudhMO4s1YCN1rR4MmA5LQVEebRlPyo4tj
+ZJIKWgngrgjvtLJqJF2bdfjfYqhl10ixwDSxXF2I1Za/xhmunqeokAPOE7zaXvBryaJGArRgBol
4Br4mDcZpSlmjQS+q1AOraI7o7F4fXuX8/Zhd2HA1Al0YoHaA5EB8/30spG7IgBatcuS3aSE7lTM
D5A/2xX6IxnIV+yod93i53PAmGQugiFBXq216QxYuOKax8JTb6ufLURfxP08WFzC5U95LmNu2eJV
ElEmlQRlPXVEI1H3ZFtxlH111l/kL/qDcQNmCkDgzFu0qYLX6+vc+nTrnV2i7cpuTAupaMwp8Gfp
MhT/FdfuMu5y7eMx3lEXUasX4UTQlEoeaGDcRqV0xEXkmWZ8R2vtjFeEN82ll+cRJ2FZ/vprppm7
Igi7Xux0PfAV1Z5obDXyKZIKjpHPjX7m2zG3RR/0WqHV4LVRbqon4yDv5B0U1s/RuYmtEdpqtnnI
nOkYPxZHwmnIcW0zd0bbJbQVl1a3ctM75vN4IuhbdOBK0y6dGyMnqy/5oXigeBXur3vO53T747LZ
MqwkY44GDKtopj7JB9mWnMYLXgJXf9AtGS+XxKU3vD7d59IvY5N5tzdp3UhJP8YHMwQX3cLfEr6J
88VPA0g0E5f7WPp0JzMGmchTJrMRglYbhLVetxN3ya7w5NjSHdVq/OoGXABfru8qx2NZdK9SSXKA
GQvij+OxaV+EfAd83HUT3A/HxBolaKvYHOURRZeFBDXZzT/UwUp/DC7E5a34mxlbeCfxeAp5K2Mi
TRDrsoDqkuGHzbOq3RbqryjlFVA3bRAVXK6AEGP0jjmJqaAKOAxUAAZMtBfBgRR9qBvtHhVVn97i
XXTswG96f30/N42CVRazQwtMguX/KFHXnCIVtfCEHCd8MMgZZhlPePtz+X5xRLBsSHgCoRjCcgc2
7WB0fRJA0cBV3OCcfqHUkiy6E2wQCIbfh5cFKY3W0dmwpZvw3HuRazo8UNHmLbX6I5jToEG4VOhi
oHpadXZL2Apew/wXrkl7LL5f39XNiwm3PRg4NFHSDMZd8qnOpmahblaFr1r0JeE9I7YueIyUSaYp
EhnAMJ1ZSzlNIvD1gJu3Wq4CsSdXbplVipsUCXHntP4h1Wb1zZgKggLhQD2zAUFjPRHtmGrKwIvj
nx6BGD9b/zVMuiG3aTpP7QQxiW/S8yJZlnjpMTlBhnkEbhLyJ/v5pdnTr9c3ecN1P1hlIkHaVpUh
VePoz3hqCANYn1s3yPzrRj5PqTBrYz5lh+zVaEhI3kBSwEPfJQBJLSIgyQ1vhHMrtn1YEZNsBIbe
dKmUwm1A/pND0RVkz6iGQtzrjG28L1zwv/HK8xuuCpsaBOp1k4CNklkfHKntA6h6+Rnq1vUlGX5x
NpBngFlUPbQtVFTMGESAyfdhV79UdmFTqI9bYQMJL8EP7OZ/7ta8fbT3RTGpU1q0mP0oCXL6U/QU
eH9dtHVtjbvlIci7Z7fd/90aE7hDVWgKomelT+dzpt6Zw7cyPJdc71jONJMP4p2CoWwDIsKayPaE
QtnIWk0xlrn2wCsOsWvu8j31F50fcd/8z8jgZQtX1pgt7IqwFMcl+0yE4gjFiaOct8+ilNsiroe0
131x4uWDmwd6ZZLZR3MQBoqAqvkjFN1L0lkzfU4IBxex6Y6QFxXRVANPEjupiOc5VXUQ4qCO5CMS
9vT3dX/n/T7j7kWAp7RZawbwKkBUj7cDTx/4U8V2+TCrBTAfxuz6WU+FWvelujuEZugJvdbvUKU+
Vxoy9yK8LZQ2AjNAxEkVtvJXWMbUlgw0ugEqwo/PLQr6Kl3vMJIb+ks6mUIgPjg1rm4JHhRhHB7Z
9eaxWplbdnr1uivquChR8hj9oARfs3aT94OdVr9pN1rXPxl3YUwMVEikFGrYyn79E1O5IIm+b0Ab
YUIzUsi8hY+VC7HcdPXV2hgvyXt01/oSNR3wyCn6lyHckYDzxOGZYPxEm+tmho4PCEvzszn+0Pvb
JHnmbBzPBnNiMahEk27AA26Rl31rOWEuKLHFl+Q0ueIJQ1GCpYHc2Ltud/uMvTsi824M5rpSzBxv
1lYD23SfWWPnXLfwuVnwdsr+McH2RQpaSyGAWZjI8urT8nTCCM5RP43QP6K2fAwuvBfG52YoY5F5
HfaACSrDuBRRHt40v+/mve4ED8TWJke61IBIy8C6p+OBd862A8r7UplcMgdGcSgzREQzu+mAkiEp
tbP6tsPQWVFQnDzVkuuvnP3deJquY8nbi2F1uNGHaTCsJcWH4rd8MA7Kvj22B/2hflqO23/Rp1y8
/dPl+X7gZCaYCIqWpnoMmrqqtsyb5eWYP5iX+Cv1U6uDlqi0A6Oo94tHr8v1Iya0lIPYzH2VBhhV
H3aKE7tivyeQrNBd9bhI8umXYOaEM07cZAuacyTUYjj0KkCnjQuiwNoy0tzphsDvTJOXJvCch4ky
XU7D2BzAm97PoSurlZMbg2OQXaTZQKsf6QylEKXhnP/t58/qazJxB23uKNfyvvJ17difOi/wZb/X
LDG1TW8Eyoins86Jc28smitvlUupFORSwdlENQxV/v5B5CGMOCZYdbIgHyiiGWo1nZgajgnkmTMQ
PXHUqhl4wY1niwk1uhSKYWY0qg8efQlKRncq6D6Fi/5LeJU7awRVEggcRYs3AMIzywSaYph6vYp1
yHBmktegwSzhjRjw+rzbViBPZgA9roMy+WPaULUJmU2KMoo43eT01GevLe95zzPBOD0YdIkEmmkc
am0/to9Da2dcffrtAPm+DNbFTX2K42pZxgFilzvj1txBawqIsxwNcunhf+7jvt0+7+aYKzXP479L
sb301KAxKfmTLFsqAE2cwL985M+B+B9DLL9UH8rTECbi+LdeynBe0D76A+RgQM9d/Lhu7e2a/mQN
xTRJRX1LQ1HtozMM49gFRj9rsCa50s2wW9SaAOt9aV7JBfoO8s/sdiEMNi4TtcgLryu66Sj/mP80
YRWaWRbWXUV8cb6h0DQ0Qqf9gyaIJK5sMIdZxuh/T0YVTRD1VEkYHe14+MrtGsjKBHNwRRqPdEok
zc+EadeWN5rQOo2cO2SC9FVKLDnNMPotPoVatUO1iucym3f3yjzz7qhqkqezhilyzaKXAK8qPOh7
CIEgUolu99zvkKTYwi2GXx6vuw/PMJM0lMogCUI/VX4cF1acA3aOG00o9kHstqDYum7sDX/yn31V
ERdnWl0yhqzRiowg722hKOcuHBINwDELmjCxK28RMIL8YWEl/gjdKRlOS24xL3/9j+A5LBM8W6J3
bUM7YIHkyMpRZoCFnHBq+Js5w+p7MuEz6ioziADXxHjlQt8Nigk8stD+8P/dWpgIWsZVO0W6BP7o
XPL6tAQRcnoQSWdfN7OZboET31QVjRD85+NnC4csB0GtJvhZ8HXsBysEl4OSPJHkj/I6TdEwYYjf
Az3fR0NRCE4VFdQHfpL9loyXWXzpgFlqOB9n+XM/eeHKCnPYDJrV4vKBfC34Xnavc/zr+nbxfp/Z
LkC181ytwspPjb3WUMtEZ/O6hU0fXq2AOUfpXCMxAADJL6Q7sX/RMmoN0uO/s8Gck6zvM1kwENip
fFfWHkkeyumPipggY4X4ASiODTYjHObQ7McBwOnp7q0ejG5hvg+f/poT4cmSbj9U8AhEaQn0B7LK
nBajUyWK657gKa96yYW4DbScbOrnR83TAWI2iJX8uL6J22n8yiZzO3dGbQ4hLrA31gN1Yeo81/vx
oLqZC/r+r9etbZ7Td2MaQ2yZi1mg6oOMEYEmAq3gfaKa1qi55Shy/G/ZqU8naGWIuZAFIU+gFhjF
h6YHjb52IOEeFPsgNomdaJLszMw4BjcdfmVQ/hgY1CIFEqkfS3+uk+NYCW5rNIdgHvb/bgOZyBCC
GyIKSiM+jPouqve12DqR2dlGx4kQvOWwEUJM5igDl5avJg86ppU6/Uc5UU7U3q75rTaNiRJ9OlS1
tLQItJvqew81pMTGGDrKO/PTIifP6xHwfP1T9T4E1QyEJMnfeW/jFXbi9QcMIbn04Y/yztXi2Bu2
FmmpajmogWpQ+ozFTqReJu2u+8N2u2plhQkZoy73kSTocAhXcvXvjYcKwK3o65i4AOLuJn+MX3mT
TJ/Bjcs7BRA1FI9EsJyyCpKTKhcDGSlByBihUpHtkm/CvRpb063xEN0CIXMjfAFAmycv/FkH9c0u
+E+B2DVUiW2TJVGulrnRCoCqiAectFMMls27/qgjQCa+cJh34b3oJI7wkjkltCN45cHN6EXe7TMX
DiorVWrk0eSPcWyrkbIDA5WX1ekB87EcvNoWLAd7/G6L8Z5w7gRFHKXRR61ML+0CFfHSrWwfugF7
2SePkwklUszc3dAbnZN9/Ifv+26b8akm0KRABDmrbzySm/QXOMFt41aGtEv5JIEDv/bUPX8+bjsY
rFbMXERNQntTS+DJ0x3UuH1ggcDwaOunBY4ePegXkUODzzPI3u2ofSrRFIqKn/0u0KBU9si3Ls1z
+tT4MmR85fvrR3XzSnpf3xsAdPW0COJk0psaBQtgnF1kd7ssHS5DUDlRmXROmRe7KDR49yDvW7LA
RxVVsz7VWwo4+rQDgevsDbqNqrLwFDwAgOQmTgKEi25PkcsVTd5MM1crZi6rPCBTUJdkGemeXUAi
9mVsmxfxoXMkG3302+yHzMvPt5/JK5vMxTXqoKfCBKSOWq9oS6fkYO4iv4F8DUiAOW8brgMx11eY
TJEyiGX0Jua3zI9mdrmvnNmed4vOGe9C4W0nE37KdMK6FHCPFOI5BytVxkl2eb/PhJwmFZI0JYXp
j01l9e0xknhNvs2sYvVxmMCCbk6SC4pJD2l0L4c/8UiTedxhm4sw0DUHdBAZtMYkfsBB9/pUd4JP
MAlt0nSXKMb++kHeTiNWNphcT9KHxAyCdEFT9GS/8Kf3e+08TO4CbeDPW/GWxByjIqyLeM6g1zFW
5QPqnndmmHDSiM2bbbWi5U9YxaYO6ry0KevooDVt6KACAkk5VT526ngmGBu+vn+89TDHZhLMIpNb
eIFeRzY1Z7uXeLfn8pU/pf+r9TBHJVLiQRV7eXnU9OgkS7g0x4Nk11Z6x4sCvNUwp2ZS6jnVzTY6
gGQkOuXTDFF0dX68vmXbYW21IObkkBZe0KUF8cu6chY6Kl15TcYv0EXteyAtB9DQ7o3SQX7L+Vhc
Z2euZSk2zMnoQd8W+oanAA+V73VLspdyH5/fnLOZ7DRvIbfZmEXF5JNUR6U2qcOd3IQzJ9BtB25D
VQGhAAEutvWju89CCn7IPgaTwWipBxWQ3KSyIgxeu0tnOXsQXnjP7O2FvVtkwtJCRykFmOM4qJKn
owg9g/rzuotsxtb/I+3KluPWkeUXMYIbSOKVZLObvWiXJfmFYcs2933n19+EJuaYgnkbMx6H3xSh
EsBCoVCVlblaExeUJD1LIMksQzKceJKMSZFhcges77qV7Q75ygwXjEaQstdjKGXAnwxnxSWH5STd
TKYd7lvc6qqd39aKM5+oKyrxiXaQ/XwVogJMiFTmjKA7TI9K8UWaBE4h2j8+Kk2qEqBLOqO+XtsZ
MW09laHwIaoTfDS5/wxNjBZZNiDtwTN1GJMZ6lIZSz49TO9qsAu/TLfzMfOLJ6Z5zeYhJYd+G2a7
iZzxtYBuQebILmrrQkaK7bcjVTTWxNVMwh8DcJwOTR+kTCNdPc47MEXs44vhQ1TCR/kHTPhirfnN
fFSRCVs7pFTR6/78GRO57jp9pAiXF63bsxlb8JtfQNCav5a9o7+yOZXYNR5EAIvNxa4NcxE06DHx
g+kmYCyJHRhugzmHeCftshd0oLTKUY4ayt/hfz+ghjfr2iwXPhszTzoyQcJab1I7jL4Ukwiyzg42
71D/WACMlAtmyWBIKR6mGWTLssBWd0CsAvKrzHbvd07sicZpt84JpCqBfaQKQPJ8Ca9OJLNN2hQI
eeVIq+MCbgxFv7seZdim/LEkkElDexkYQcDcPjtJv1QmyboqxbGARvYp3o8eyp8nEZpzK+sBHB7I
e+g8s9j82UyktbFGJ/RAlOAoz/suGiHK+q2LBdnI5o6pYJLGbJuqqHxPKZiqaaYFblBd9of2NLaH
mfyVE6xscDtGs4qYdEZYjvO9dMumLqsXUz+i3+KyYe5SVHcSrYk7xoaBSgjpTSjdzDdds6+196YR
vc/Z7/jDC1Zr4k6sUkOkNMswo64OrnFJ/Phbc5be2W1NHZleECJlL3SYzIqoEL+5OsiMUw061piV
4ByjC8sgGSODgnf9eay/UZCtIsW67uMiG+znq/tMjoAxljRkdNbSXmJZc8ZSOpBISA6xuYurtXCe
EY3Fkg06KsYysDlOeQPGT3d4Kb6DAMP82rsGAv18GGU7cJq/SUmUlWnOSepICa2BAJekVCq4qQOX
zIG3JLN3fSe375SVHc5RTGmpJBPEnEcoc+0U19izt7iW26mJYnJwa3gtpEncWLZr0W0u+ohcdA/1
RdaXCUd7kQ2nbsGqvthaFIiSrs1A9XuBfKUq6MuyqhuUxhJ//gIBxV1y23wPzuQS3JpHREa72pO7
XFTn3fQcHY0vxVAZCSS3rdkiDyAVgR5dDZbdLkfXO/g1Yxfl9qmtH69/w63sDkihf2xxG1kohWXq
DU5cpg5vapk8lM3fYJJWJnh1IYtakSbXoIgNab0nYeIqQQKlwEVQPRWshFcXChZU83LSSn4D3HLd
zo4lL4ILRWSCS/VneUgiBQx2fqb/VJXzKBp23/Tq3x+Dcjl+0CSWEUOR9Dgt2n0TSaEdjNZrpfa/
/qePznfta30GCE4rKz8vf0XzV0s0Vb55bFbr4EJsQCg4YFXNgMrdsbPuA+sLhFsc7cf1VWyHn5UZ
9mesIjkGJZK6pC2KDUfj2PR2uusOyS/5jtEnNcfYRVJ57E/hd4FZwfHkM+m+QyOzoH2H6VmQPlb+
uAc8uoN+rEt2jGUiQLEDE1Ju+30SpGeifeUCgxabRih1OElRVYOlZrTzBhynYe501Lm+yM2Wz/rQ
cnHBalrNaucGr9oP0rfFLVzloGFxbxiirU7L3ridITIvfx+ghF5c2lMrCvHXFwuMyeevq0l63MxG
p8GJCtnGPQN5jLQ4aTmqo7SdQ/f6ij/UwP7Iev7xJkwufrYHJPhU9DRS/GZa1ByVgtYqMVPbQpjK
KWWTLI46V+OLIhXD4hRVIr1J4J31oigCWlSprNFRAQm7hPFC50M4Zh09qMWiprYyl/mXEL+itZd+
IBj90rL+rgI0+rUtiao5mVznB4ggL6fRkusXRQag7RLmwdgeY6Ulu0LJ+zurn4NlZ6nJTJ0wqcBB
31talLitTEoMrin9gyWhZGOPwZiDswJs30+xaS6Fo9QpSZ1GHdVjTMr2dalK9SmjS7mf5CiYjnNY
JqC9kIaF3nSp1g3HBWM2nRsFFtWh1KGio9hNaEmDo0yWIDdmjknm1YURQsVtXPCApCZ0ZXStiKmT
Ur35YpmJ1B7yJMZ4YjOkpTv3xlA4phZKslM0RfjQknHKHLXN29nGC6H42SpNojtyps4/INESqLu4
GszSpvoAsqlZb7HlZhHXO7NJuy+gTl5Q9JjnRoM6S9PfZOAf+KGOuQENuakffpCSVoeOpPNFKixi
2S2q1qDvHs3ssTOlubKnRpFLG9LWerUH/wY9G0s03qrT1Ezedbe6fmVgvPmzV4HeMNAzXa4Aguyf
ejl4M7PhcN3E9VsDPMifTUSNmZi9icr70vpScxqRPYvGaUSrYD9fRVq1qPCSC0vIs2nGW2O4hTF+
ub4IkQXuypjAVK93zaRBg7fGFM2jLGribNchVuebxZvVGtrZzIshBAtd5xn79huithehMn2YAJvP
dsUFGiPZXqTWt7ksIODAgWWqlqpxG6cE2TD0WoB5tRFS93O7QDenCOL99c3brBXj2f6PGW734toy
40zXoKBy/FfDj+E5zD2Tdy3QjxdY24zMK2vcTkIwKO6CCRVPViUwkd1fgjf6EO67HdRdUTGL7gvd
th5EyhQis9yrpsvGuIdQUXqMkucM3Xl5uokyt7IaUda/eaBW6+Ou2UJCEXxI8KY3H/MbKC6ldrm3
NHu86zCH1DlD6WT3/UlEJCNyFe7GHcZlCVK83I55ceylX2TKRd+NBYI/brjf6+JpP0qZ9JM+gj2i
cxePsUdIN3T3DlUYyM+MB9HAw2brZOWUPPsySIZNnSKLRQMDmSYo/QIPWm0fdQMRn+VmY2Ftiwuz
dROAZigEJYBU2O2u8aFw9bI8jO9kr3vNPnTTl+tnYDMHXG0lF3OlaSmgjpVhbRbqVq5RYAwv/ZXL
Xjy0IncUfTYuhkhNBj5nKWfVYjZnWLiMOqI6gOAecUvyhewwAkfUuWAyT0opmQs73mfybh3HfX5R
ALtxY98EzyRSjPnF/HF9OwUnTuciSg55M9LjyPldDhD/nOWPeV+eSyriJP2orF87AlwMqTCXjNHt
PD5a7ZSHr8A01bJHyoWVwKMoUVx9USvLlqZefYB4dp97XawuJZjXi37ZX1/0Jup07bRcnDHw/G/M
LG58Q0YoZcIFkpMEaEKkg810smVb3OgTXRU6F2bGCXldWslQuTxLj/+iq4jPEQggWd9BCPwT+BJf
tA4bcJPj/Y9H+dLsOtm6NFntaHTAPsvgx+ldGho7kv9Ks+lbhgJtokve1IPGWqWP13db9Jdw6b1W
WksZ6Lg9svYQp9/16O367xeFIMKFoNGqoSYWwYeNy+DKaOqwcqn+NDmgVIK6F30S2BMtiAtBNOgM
STWwtfo+PECi5lFykNka9uKwwnN7kDxFsETBBcyX7WstoF0eWpaftqAnaI8GcYsSoJtRRC64HQ4M
Qwam3wBnEreVlDZL2pEAN71SOymEUql8AX+fILBuLgfEH6D9A98V+h2fE0JDKfJGMkxI8MZ6e466
ojjEU3dPE+g70nZM/OsfbPN7mRoakLoC6VCegTUu43Lp+hJTzNVtnH8rx5/Xf/+2A64McA4RFAjc
bRZIfnLuc7BkMKm08Kz2dh7jqijRYxOlLJvfaWWRLXmVUithVCdWAn2pED22IU9sNdqlgaDotl3m
WVlhf8XKimmOeqYUSMfCL/HNdFYOw8l6akI7PBsfUEy0aH2psjtRFX3zjl/Z5fwjo5JkFZEE0LJS
2rFZOQ1K28A+2bF8Z6SCrsSmM66McRfTBDo2TPAVgNjW9UnTgPSAGGYOstA88AR+IjLFXTukrKMo
T/FYSCOHhG7h67v+Z4S7p32Dp2Dk4aifMWMl5AMWHQDu5lmUQlWWCG2lCBTZ41FVv11fmOB78cX6
UGoLDTHR9IMGdYAyvWuhYJmHzcGk8ZmW09N1c9v57e9PxuNK5aKDNg8qUX5So+ISIPiCsWrZaR2A
b0OdGxezDR9oZzR2vJi7Uu/3tdWKYELsY/2R0Kz+CD5UjrVaLhXa3HRRzgk5K+Yb1aHLUIVOpvhq
cbi+aMGJ17gYU6hNlkqWbPmqUdkFOEsBkbMLkdIW84Rri+LiShcXNW2nAJSs3THovmTtC13GvTke
DHoMZdeKRYV3kUEuxAxgZl2UAbWBbPG08tkYH8xMcszsJZ7ONPNSUbIg2kYutARdbrQYBgfiM9Tt
TJLswARgTqQdJDhwGhdTUov2MgSOc1QRD4P6bM2x4AYVhWaNCyWzVamgHcaRDr8Y94xKEpxdl+6l
OvTv9bm6MQ4spaQCxrXNzbNkAxw8BqMW54zmeUUzs8a9bbajbY27YDgR6/W6n29Xi1ZGuGCVT3XR
hBnmcNSv5iObnG4e00sMfEf1ZcG8w39C77/5uX6b5FFBmZws/ZQllj9BhHrQZLvTBDnwJohMWZng
kmBFrWQtmCxUADzI1DBhw0fDiXdoo4KXA1TwoNpP7dgLdt0ocBXBR/t4lqwu8YzoSp3kWFyQP5rt
zyy7aRtRoiDaQC44lZo8AmhE8FAG3Uj2A5jJl/RnvH+XPd0bJlv+LuINEC2Ki1NSLym1vGjRMU0f
4xJcKiZoY0cRxERkhf18tXWLlkcTyuWA7QJIgHdF/oyajfQAqvkdBRVf45iSLXq4beYIK0fhAlSs
kb7LtTw70tmr5O8SbrkhkNy6HVzBQWMf5Y9Yv7LEBSkpjJo41pD4KLf9jmloQLTDVVBL1D0GCxON
Em2HrJU9Lnoseig1Sz5A6myvH8MDOcT3OTA7y97cy6heqofoPrqIZG0375eVUS6aTFqhKXOOOGnl
P5fgRy9f4mHcxfpDmTyN0uLIkUjaYvud/9skz+EE4Hq86HHE+MrCB80tHvN9cwLvIGLXPght0VEQ
nL2PfuLKSRVrNsbFwuumSM+x9av/q5b1ajlcnhNCObsAkWJ2hOweBPDw/hRh10Ur4KJHT6ahrdA2
8xU624TgQSHKGEUW2M9Xe1R2ZhPQsgOaBEzyw6+lerh+lpjrXjlK/JieFXf1YLU4tFoNXMx5DH41
EG9XH5XsUVO867YEQYnnWQrMVhvnDEx/czE/p6l1SJPRXUz1fzTDRYdMUyUtZkuK8ltlqC4gCtpH
naijIfowXExQp0ELqSZp/pQ9W9a3UBO8TP5U9GZg1JX3cud/zlEKT2NDBqFa8jQ7qU1/QPIFQnGY
+iau/FaB36KBmvex24O/WVjRFTgG/zJqoyTLtBkfK7g0UFBvn61viUuhJA7hII+iTZTsssmOH7PL
X/W/fi+cfyMZNK/rskrBPCbdFNrB6EQZjeD64MfsUmkkZl5haQmk2sHkBKzvLkWaxpDUndNchF0N
gePzL6AO/7TSgOAwsQd38OMUVzFI+GTFlr6SI2MmMR7wWBHN4G4Xi1c7yQWPtDQwFm5goYoS2bl0
k1WKI7UPIz303e0A4u+pvAFjXyF/xWvFoodCJX+VwmFyw9Q0aJPxRfqkbsOaUGQ7k3ouszsivRTR
4XpU2XJU8HtgzAF4XU01OcyHLpPFyktcWjGQn6Ve2yF5L/S7Yr4d+5Opvly3tlkx0w1VVxSVja3x
BU10tctJUy3grW5Hp/F7AHn0OwtCHBDwavaBQ54EBtktxUdo3TQgTKsoTIWCy7+TZJkYuS3jfwIj
E05/5Jo3y15CI2c8CV1162ysrXF3ppaFnaa3KPXr+/4bKoJ+cWh2KA9jWiTaYTxe8PG2t3O1Ou4G
7ToVGithnzKaQUz3OLUTYszH7V9Lv3Sb5/+gmbF1GNcr5A5FDrLXrLPC6Kg8zviAmAd8kSFkEJ8Z
Dkt1qz1Qk1S0zK3ceG2Uy8fBr0wyI8cyiV34/eLoQP7THfngTwgd6HzeqRjV/hv4/9oql5FPkBft
GPjbp+iQWW3rKJU3UsETantpFBMG0OvSFJnbz1IjOabpIGhlgvtSAjdRgiHB+JCKhIBFdrgtlOI+
W7RBmv1GMffRRJ4mLdgZUt7YATDn1w+dyBa3cQVtsmCcMfW4mA9FcTdKl2k/Fc/XjWw6IlhqELIM
Bbg5Lk/RqiaH7gxkgGP1ogYPYXc/yYJvs5lEQBH+HxsseK7SxybOZ8nQAHAtXrOzRWyCbuWR9dXJ
jl6C3tZt7WGBxO03NrVUOKIsYnuJ1EIRU7asP8oulh61YEodAr+eC7uMNFtbDmV2f30fmYP9ESCB
CP63ES5RqqcQwMOhxoQvfMGqMn8IWwGI8iMNvmKDr7OUJVFQFDNALrgfXicwWnRnHZK26ZHp4Y2e
iZfgYDP5yA7dNEBa5sdirwtS9c3rXIfUhaZT6KsTg/PKWV46EC+DYTz8kjyBKcepL+EFQj6ejImb
5lLs/4bFU4deEEi6iKFTnTvaU1cZXZJAeluadODyH6FcCTD2r+ufb3tvV1a4g102/VKXIRCqEJN/
nXf5x8wI0AqP0kPiNadmV59DB5yDoD8APtclCNGlB80rUYxmZ+GPb7z6O7jtBfFCreJmWPx0dKuz
dWRX+wBI1O6neQnvipvQ0VGbzJ7NJ9Ep3fJggFVVDNoxrjK+DZxkSlBKdRgfc3D7tl8wneAMp/A5
Pi9OeAf01/desNatpa4Ncrdu1SBr6rqK+EHQtfJurEgz+koRTy9xMaWzGxThZNh93hqGp0G1Q4i9
2QoM6z+A86xqlMDBWFsRKio9njTjtxSjhaZjPWoolBK8LagrikWb5dm1Tc7PSK+nEcgJFx9qQkVp
k/fFbaGskENHE7JbPQaUVGgdBLvr7r1ZPFqb5dyqTOYGqXYL/nzTj+7knWInHiY3oVL9JH1V9r0L
ub8dxqJEdkVbzF0vcwltnDwOF7xyrCMz2u/D46DvB2fYBcCJpI9WbuuRd3257Lfyh2i9WuZ5qwun
6sNYA/0B9YdYxiDWnAEwmd5HC9SCDfVdTUTZh2iVXPBX5cXsrDqNj3L1JdKe2+R5Ft0vm/Q+qzXx
g+6trjQRRsyYONziQZjxRA74hJiETZ38rDjHZxSKG8A1RJ9QEBYMLvMvoE46NBEOSabeLUCxW4Km
CPO8K9+K18SZMq0ZC7Bj+JH+0LX7vH6d6b7oBJrO26vQDF2lsq4YvKIrYGFDBTA3XhTqPk/w9BXy
x21ejJiIZnNPBA/Bj67ryulMGelgEUvRMTnTW7AR4VRLOxyt99FlPJnUzUURe+uZtLbIPZNwD+vN
NPdo/p3Ja3rAhLSv3hqQSzG8BOo9oot480spGiUySE0N5HOfTxUJaCaXMb5UTV+WcnCaJt0Zy41Z
CDxi8zlGVoY4l6OAgxhhBolOcktfIajlAlrqxL7xjukYjHprb9ejxaZvrMxx21jng6r2Ix4oQ+7V
+rtRPV7//f+PZ/zeOP6ik8cgCCg2rvPAMfTL9BQMXOtus4MAyJOKUTxRE0S0IvbzlSvGWZ11albH
xw6UDpDNyhfdub4mkQUWEVcWMMtDp2CRVN9K3TKHhltm/tXVsfos3JWVZ/Nk6uUEEptb4xJAGt30
xn3iQnzDWUBMtc+92BOlX5uBfGWTu64ia7aaqgSrzRSFDpIQeyCjbVoiTgyRGe5+KhXaVzMUb/3W
euwznxQ/Sk2wfZtX4Gol3JXU9C3E4xasJKLfLEyxluWDHt102n1CWve6L2wnF79t8fBsZdRkSL4g
Q0/OhZ/cRcgcA7cz7erQutK+2feH+YUKR643J70IJgcsw2QqdTwvBo3boO3iSverTjdzR5bq/iwH
RY6XfxLk4JeWlDi8mZSu+kliqy3cTG76/ECUsTtnCoXqfGmSvvSUfKHBoe9jozzJSSg9mHSafyqB
tUjnXgJnPKbV0Jy9k2RZumtSc3wV7B8LMH9cgbqiYyWKwSqUnw/TaLZD0RZGjP1LnmLwo+jjUdnL
nrbD+y23E13wwTbdb2WP/Xx1eMOJWkGgDEjKwkh2INb7qxvJayQlAh/cvDBQMcR1AYlihZ+fzSs9
rpJm0MBkEWKsSqvABKgNigc9v8IuaiIwt7ksA2wJIGYAVcgfJXsp6JXEbBafaLlbGm4V17aMFPf6
19q2YlHV0MFoafD5CgkKqlaTtvid9sPSX3qttcesFhjZzvbYpKmqQeARKcvnTzQFQBIFebH4+r31
3O+ACnjTn/v9dLJcsDnNkLJj2vBH4yV0Rc+izdC+Ms1dh9rY6R0KQvFRqw7FfOiiH9c3cPt6B1ux
pqNEDYYLbm1F3PTRXCwU+N/iqfKmQ+w0OwPUlJ2THMXr2fxgK3P8epqu1GiGD5bl1mWZRz82mshO
yPA3V+LKDnfLF0MzxS3tQXsFMEWLhvXcPF7fuc2VoOgCigkZtX+Di+lWH+WTMYESKkwOSuvO8deU
7K+b2Ha83zb4RkZFponUYZEc6x2kWn9psW2gxpN4wd38Nj1IX9noRmjZyT1Uhw4C25t31so25xjN
OMtFIaO4SuxxB7GfXRXZ6ugHb81340cPpViw09THsXV6aDkKcQci65yfxJJFCUZb8TJXHbAm7JB4
3moHCfVxso9uANvtdtGhewY+/a/y+NW6ec9p9UnJY1ge3jvI4oQpCoh2V6EZmD5BO/ZgoG5eCO6A
zaIseHH/7UwmCwOrS6CZIssKC1C2RmcCAAsrQ8zjDm8WR7fRW3XgX24D8Urre3b5KywLwX4CTI43
Lfh0PhvvUiLN6KIBwX4p/OkcQH48gpNRZ3C6X8kN5HrcYi+yuhnYVkb5DyyPekxlsCJWbNZq8ebh
1984MCSAMYNtApfPdyGkyCgGpK1Apd0OoLfxwT4DKdDpIN/R1F6ITYkdPYQoLGGmWPA9N+/alWkW
O1afs2rpEuoZ6MvN5W5KbvWCOMQ6K1b9N1FuZYfLyhvZGod2gAqj3nrEemtHkWzJZpBbGWDHdLUQ
+MtQaTkUdCapAyattafgpUWT4Pqn+oB5/JFzrcxwKXgV1p1kLePiYzT7rO/ZnF+4s1z9EaMvdvrT
+mHeWDHgXJiBASVWrDipaZ+0ym4wlyqaGtl0zNXfwsX1coLSV4w81++lGxOw5F5Ecbqdof+2wHcO
hghUsGajYsrwID2Gh/RYdbZcOLGDqZudslPt2caYuvMXyuI4BrjlDQVcWZgk/vwtcemCgA/9paOh
PUnRbTufSpH+9tberU1w37GgBgyj+obyUWjnJiZeReFZZIH7OmlOjBY9P8sf05cw+aqJOMW2HH61
Ar6wZ9UY7V5qCr3w7qEavdJ6DoS3OgttvLdjTshUIeJNVTRIP38IrUE1RZENJK1QfGSyYSVeaMGB
DdeI4+xmgre2xgXaqkmg1zKqSF4x4JW59XMi2wPU8zC07mAD79SH64d5073XBrkLVA/mqa2IjBTv
bBzTU+dHwAYPIFa2wHY0n0sPvBaeCCEkXCZznFWkIiOCYd6kUIxo7Np0o7uW6T57gSfpXvyEbGUv
Kk9su+Lvz8gFeWjKRS0Y41R/BD6hZDw+Asgu8+U//ASPUIpuG6R2eTH7mEICY5qnDLRRQAgd4z3Z
azvwYLuCD8Y+CGcHpALo5qmWpjD0z+etG+PUMMIK8tUJtUenO6eYAwx3zSGbbeuW6diJDtnGzn0y
yF1bRtpO0hAM8VEpBrsGT6ewAbxxjD9Z4GJdo9YWjcwJ6Uz0zQhBbHOTitgSNjLUTya4WBdkgbqA
0RvhFPmh2b1E5WxHyU1MnzURKnbrSOHb4NPopsn65tyGhYOeNKGqFiDRmdz4APA2SKvDneFiIglP
AFS0XeoCaypwjI1ABRY7Bf8MAs0xjXMMrQytqeszCpGpyf0Y8v2p+uXZPOon824RNNS3mnGfrHGL
nPIprMFzURzlfbubd4ajHMLSMW+kLzOw96B/OXSJawnn4lm05b1/vUjOVaImMjtT1gF3hbRdelgO
y03uE4eN+4vyHLaCa6Y4lzFDMHMloVz4lnI/UU8qJ7vGmy7K2t31L7d1wNZr4m7JbK6ybolyyW/D
xC9ARpQC3H/dhGAtfJkxZb3rasbzt5KUAeO1gwJQ2FSjkVopWY9B/zkbUoHNrSAPAUALzI7g+wQh
J1v3KsgnyUSj0Rii41iBMQtSsG7ugAixfmU4/2ZPXVG6sW1RM4BjUqEaZvGsOKqRtANRLUyeu5CY
cCPPvJk1YGT+xcsJqTIRORfzAc5H0PD/bZBbYlF2fTKOXYzp6HAHVQm7ApN2HZa7zphPZAGnxyR4
RGxVGTQIkjO8FvpIhK94znVHzSkAXKtxFY89PQck2OC1ifdsnbIr3c9+Bbbw4FsjmufZcFQNkGag
FQ0Z89N8FwtCgH1lVTM6geChHTDeHomq+1vDSrjVqGIYOpEBfOIOnb5oS1aNcQ5cQeMDU3BkOiyA
cSRO7y0s2T5lu+a5P3Rv1w/IVqNJQx3cQHVIRXGNb0HGmCNN0iYO/OpdyQDTVnc1ZkTkHyOTh1W9
6jj8FKUkGxnDJ5MsoK/OR9skGSBVmHj8GObfp3sNqoB/NYLLCHcp5t1VCObxpWSNBnJZ9FBVk43B
XtTSbru/qMIA06RBpMgkxDD5dgLu1pCCYSw+LiiHaJ52wBtJuwki1FpV3ATtoRIFtC1XBFUA5uot
zASqhIuZabgABJ6b0BltbrQ6s/VwFhy0jaQEB/sfC/zbIlaWQGnLaPCbDNNQQO/Tm3wSjZtvRiwk
jaaBr6OhF8M1hntgC4txmrPjwPQvnfKeVZGqXeu2SL2zZxGifGPbCJTuEIvRMIHsHXdrhzoUJ/qY
qj5CVKFf0vxVcIw2slMCMDdYqaBohBI8d37pEjTjZDDSsPvJI15933V2/wZKOXCNQyvKJUTwmbZm
niB9aFkyITqVicmlPcnQBLMSqwHSHvrOdG+Uh8xWnN4f9gAD/ZU1QPdM0BgZf6pxjUtgoBpgGah9
YPYPHBz77gCYF0BPpRvtRMn+1ufSQTKusfsMvshFCL3PJbWmoBOey1NHvsr6N8Hn2jLA8AgUXUBA
fz/C8SoEDX2RRWCjSY6attMeQRYILl+IxEPN61kh4IjCeIqbfhcY3cjFCTFxexF0gtBt4nK41Kjo
LKuY/hvv21/k0Xq29vhuJ+UBtBXghzceGT18tc+cSYBkERnmnFOrliwZFcjqKp26j6zGVc3hkle1
l+XV3RzrnmChG1nXp4VyQUqxJtrVOebj4l/AHZ0w97NjhVpUWsA/5NRnSG3BQ0Wr3IopK7Pwn8/3
ypwvUloZ4Enuj/pRsqEaAak/0Ga8/2c8XJs+ZBLg/PHYwbHnDuAIoY26GjFHL0u7ZUntNP6bpw1W
9NsEF7YqEoTKMOUN1P3s5Ck8FF78M3UiywGq9Tbbi4bNt3Is2LOgugciZFwvnKMUeVaQMR5mnPLE
H5GAaDaQNLvAS33Lrh7iu9QfXcJYzTxLwGi8lYh8ss05jdpFkjIq0GyY7xdPdSqPzao2B/UxP2c3
TAq9FNVQN/KQtUU+rRuGVjd1CTVUGWkdTVCDAZu3dCHGUaOvE73EwnyBxS0ubSZIH1X8XpD0G3yW
NxK6yOncYpAQOGwNGCXdzbGjqs2oC0XL27jIYQxTKBRZs4VL9vNxSJpsijHLHIKV+LYL3qYytevO
sAVnXWDF4g6dLhVSiEccOLXP5Y0OgH51GHDoGDuirR7w4BfR5n8Unv/YRLSBKMV/GSqNn9f1QQAq
hW0JfChrAWW3zSH3LYbsEaR3WwccCHIVH8tCO51nZgpCs1PCDu0uKfEGCcBbSdQZ2do8dH0wQ2Gp
IBLhpXhrRa6iDBMC/oJmD9Wfo0F15kwoq74Vj9dmOE8YzXxoKkgDHqVD5XsYjroLfsg+Hhagb2ZP
i4P5wxQA8gQr47nQ2hhcv3IH3p3aeFXHQ28ktikS09l6NOE+pWhJWjJq1PzbZSpJPGqxpXxMmDXn
8qF10q8slWSMoLhmMjsobShIeUEjyoe2t/S3aS5DqUNZauRMmTFXYdyHrd39kH8mbvdinTO7+DKe
6Rdga6U3UWK0vWQNeTO6sEzyhavKt13aa3GOt9N8P3jGsfBQla/s+mfpzEAQeNPHwBsLZ6O9iJ7B
m2te2ebWbLWRVo8zzkOgpl6noNZggtE4PckiXeCtg2fhMfqhzCLjIvp8wiMS4E0apovfmIZNG9PO
DBEfGrvJ+CBCUaNhvCoq6jTczQq2Q1rRpQaw3LoFot8GQsexAgDMY6+3HkMR587W1lFIILEHAoVQ
K7d1gaZWllFgVKTDYEbUqp4udycyVa5MYvd6RN42hfchURC5TIO9VFaprdlmVhDRKkdRuXfnzksU
4ljSc1R61+1snXAkzyrQ0SpKzDzcSDYmMtb6QHxDK+0kfuub11QWvRO3PAHiaRAcoqhuUh6DvSgt
cI8hYA5EnuyheoxzQZzafEZRUOtoBrwAE0rc/aXqUpy0I55R6j3Wwd4Blis/QjyNgCJDPmgigYit
KjmaJKDFA1YBTMk69wqQ8jDoxgowrcQPT+luOk2hjergxyQu2PQBwiauftMeK9GLcUsU7JNlLruT
zUbPK3R1gSlWUSpX3Pi+O7X75bvldjvpm2GTIxvpCB5SN9mn0HTCKO1BOM2y4Z8M5mAaFjIhMARy
Gz6XEH2QZnT6eqd6x/As43BOXGDrU8l+L/UdMIxIMLNLKnrDbjjsJ8NcVDEhgWPIOViOyNzYtDxk
y4XEgmaYaHHcOR/GOpOlJJZ9nMLK7jXNqyRUnig0rJQy+IuU+dOKuKMe4uWAIooCV1Lcelf4YJLf
BW9+i9h/P/yKTsnRePivD/0ni+y8roJLRFKZTSEbvhblDpWSfRy6pVwKblfRl2I/X1mpEUlHyzIX
35p0YNH3dVnsi/Dn9aVshBYozhBCdVNldwyXFDVGZWgQWsBoAnBhs3GWm/vrBrZO+toCz0pTNX0v
dzIJfPlr+WXEdFzmDqf+zXpc7kN/9iwvwvcRFXQ33vo4V7L6gQJFOON8Au0OGqgkk/1cN3eSmdvd
+B6UlY1aqDP0gui5tYdrY5w7DDpNIlXrEDxrctK19CuUil6v7+KWL7BM4AMfJWt8iVWtUYycAgwC
d/NLO5Z2TX6Vzctf2NBAjoAUEo9fi9uzQA0hN5HjdjasF206hSVxgvHHdRtbkQHXyz82uK1Savji
PDWmbw6dD0GVm2kYLlEcn8JRlHtvFUJwoyHDRqFTARU/+1tW5ycywa3W5TL4NR/DG8YUEIEAJT5L
l9ll0sGiwLr1dIc9YOqBoEYdnC9Kt5aJXl6gm5jvpYpdfmNoEemmOci+objmEYIDYooQ9k24BG5t
ky9Tt6r5f6Rdx5bcupL8Ip5Db7Y0VUV2VXsnbXiklkTvPb9+At3zJBYaU9Do3aPN3XQWwEQikRkZ
seoduDtwuHrXDBQX8vF+94X0LGYUQHmJN/Pz6bIEMUnRUjGWfr6laiun8TSj7j40EFzKrUOoJftI
QwnN0L9c9hRm3EBW+tsWdU9nvRzlS6/LEO+E/qlLaiF5hsGwnuABq2OIJ036VfNHnl1yOX3aUh3l
ZFSVFRmzR+drlFdByKqy+dAzJvOeCTSGNA+EFgDD8CbDmKFDx9sWfTXUmzRqkRLonEFjj3nLsFzs
PAZBT83TNmCGDgOZqYGGIXQkqWNQxuMapqGMY5A8Ceaut14KkxPjmavAjydNV1Cc0OjNapmFso8R
nXSQ5CalDEkW7vQ809M3NqjPkiYxuigDNPyKX11uk+OMSRniClJAVIn4o2DsffuzKGrfLLnrm3hW
smCUrjPpSs+e9OTxso+zTJCKCoT7VLRW6faPiCCi9x2+viBBzs4bh6fxH4Tm9a0JKt2LmzhrUjmy
wHgNipIJeco/0LTBAuAumCTSQTRAxYQsb6baHFTVL4oFsym6XaS7y9vEcq+tBeqQ9FZbJ7IsDkBG
hFC6KSZga2KFNwTDDDhbM1QqBLIExTRiZMbyfnEWiAL73T505ds31V12RiC75R0fZsKzSo8NxGMX
igLGsfwkh2ak+Jy7XWOLT6Eb7QmKPRsh/10Ggisp9uVdZcXyzXINyjMyKEpFKtgdfWvUDkOS2kld
2koreUr9dNkS281/ewj9fDUsSCpGkZgF0niFKeKxvW8t77IJ5mWvYoIJhVAd6YVB+Qhh7VbyBbdF
fhw8bYe5dRdcNqcPWqfhIPn/f3tABWOMCQU8gEPpYaZ0Qmm2H2OozO6UXRWkO91HNLobMUFcA73I
BXczEFd4/is4YkjVcffS9V4llZVZFXM0OnN33hHiM5ACQL96+NLtWi+9BjyCi/0jHn9+FcImOPlN
lB3wRKevDmDy1a5GG8v/0AbGNbhPDxhW3HM28/OVS+xYGoajDUyfidTJC1NwuFYmHsNdkCc2obGP
PAtsR86MvipfVpmRqZ3Zo0HdiZyJWq4YgOLXjn6XXXfo75DkMP8FuDyBr/EzJwZs/twmddzkwuwl
KGBY/uSYd2hkic7qQoF81yK3SHcf1GChu+5N+4OsCzMkgbEn2DYupQX7s/7e7vdi0CYxRhVo6s2q
F/zoWs7twluA248PqFqprrKfSHJM0M0/s12u2iIa+N95wlyfAzr2wpCRlgOriANL/GHzA6yqDK24
7JFGLoKtgv5wnQ+XXYq5RKTiBBZgAptCfsHGwpJP+bLK2uqHmmhPRQTpOPD27Rr9SWoGu23uQokT
5D6HU6zJEiVS0pIVdLfOLTbtjEK/NYs+BmYdpQnyufHy5BAvr5dX9jmYolGva4aCei15alCBTh0i
NYFWrOVH0a5IriTBkzteReVzrkVsAIaFYU1gKmimog4TXYtRV6FfaXZd2cOz/BTflL294NVeJo7o
gjrS8C+vi+UTeKXpgH2hBAkQ2Pn+lUYsqygcxaj4RQ+KYN2thcgxwfpEGxN0kTMVqliy+hluVz+b
yamuekcZv/c1DzrKXApipknqzigUUUvJZ9lqSxNQ3A7wl8lCtqrxvhArYkp/TNARTLKsoV161fTb
znxN4vk+WcC6h84cVB7uhmy5DTGInaiVq46zF/di0Bblj8sfjBlFt7+BimjiIC7WlGOgKU3sxWm+
IZq5kBdzrNqJryWPQDzFe45N3rqpU6brYSv1FWp9wiG+JXAf85g+o3WM/D93eLR/nO/4nnNsgshs
Zf3cJQueHNXPxVJcqeTOEjJP2uY7kp+wMaHls2KCtlOEgMs7DOYwQnOOaJzIqLrnDi/wMrJNnOyN
PRJdNvYiY85nyQKjm/EAfgun2WeqbUR2XrnW9egQAGm2i+Vd0jk6Jz7yNpMczo3lsJHytNYQUzAM
ZMZflemO4xrMrbSgHURagoCjUEsbhr43AZ2AyPtp8kSPSN1Fp/A4gQm+3XcQ6/2XrEXaGKRWZLWF
MmfijG7W/44GEZG2MbDAryG4vEIB88vJAIMBNIWelkgLRTd4ww9Grgm++TUEYKoIwskWIBwGItoZ
E0Kkhd03tlA6Ohd1z4qbW9OUk2bYVWUudPS4dDe6J2UtkH3dt7kr/GxjB+01kA9mbvwU9jvON+VZ
pr6pUWhzEwuZ/k6ClXnNSfUIjDw6Lrv8Giq63vSiX/OmXckfpbPe7XKp71qE+ObrDE9d0pclPsxg
2qo4NxHjuSKJYF5D7U7G6wHEQOenYcjHVo/VVIGzygGZ1jBd6X6B2uS7s37nQppYh0MzCcESWk2A
jFBrArqwGRVSuJNuelcB+EGSkGGTMmHuyaIdetwZL9Z5x0vM0MmkEvIIKk+ZTVHMKgyK+toN0UbL
MCA9EAZqMswm21VpW1yFRgZwC6N40A7DM1AzkF9St4OUzmhlQOfcb9+Mm9ZXvxqDTcS6oUN5FJqd
FpRBdpR34z+NixDTeOOCxFgCtyN1GepaGq+g0EQTajYPJtq0mXnq8hE4ed6YL3uVOkAPpIsufwL4
AS2j51WGvhDhE4eaU3RY/cSL3TcwSfoDkvf6mcCOaoeXorEOBl6Dvw1Ta0RtcRzQpE4Dq7zJethe
AzXW7Mtnnuk3GyPUN8yFCkqzEzo3gJxn/jxmOegnasW9bIUVWHRdsVQLaoyALVLnT2ijqtGKYfCb
znAisCVMibK31hux5MKOyK7Q4QSAYcINiacIiEnOj3oRicCWAoGHa4K8+XLoH+Kh1fjqIT/x2srM
zcMQ2DsaAbB46tDVWd+koomWRzWIzhzFgIxwel1MHzBVwicKRMInKIKRFkNZjFmE0c0CzL2dbZlu
ZRjO5c/DXgdChGjpmGX7lKm3VghBdBQeYqW8mq0IEEyTd30zV2KBOwiQB8Uw6Oyu0rJMQIoXBxX4
OhbTIbq/jdMfIskdA/PGCuQDHiK8qhsz8usAIoK7AcYx5nLuDlIu5lna4mUq3Rg3Clgdrev5bg6a
I8mYQ0fmtOJZO4lXMJQIAPMmggTn5iohLWQjAz4llUt/GrRDU/yTBULAhAkTQkxxbiFV16oaF3gE
COLL8kfYcsGVrMvLQETHvQu8qELj4LtEWTu4Yuib47t0XQ7dy+6tqzDwRDDNfMzoO2SOPrPk/gBW
Ca3xT6BmqQ7nMjUyBKEBKP9h375oYFEfjppTc8sxzC+0sUXFh2aWYimpF8uXhG9tMtmSEnFOE8vT
DcCHcGhxNSLanX8htRtBiyNMUDXMXgp1sscVQBuFg65nPge3VqjYIxZS1YZlSgpc4Z3xpn1w9aFT
NyUoaZFRAh60l4FaksStSeqhvYTy3FSpijBx7H4BZLILFVt3SVaTfWn3vISfuY2ouKAMCzXPT6N3
iTVkSqmiMWgM6f1SZLvEan82jcrLDZl2THwmlJVJfkgdWa0qrDpOxI/ScuwUd5is7THGWD1GTu3k
p/qEAQ0OyJe4wCeHx+0EgkrQqH2CZMs1Kj7ZjHfhlL1F09Uc114y3wrj3aoJ7uXYznzJQF0PpWxs
IxD2VMBQYtkcmwW1C+EQ3iX3oNfzun30U4Mgyvg8fqvcFFLrXLw0K4iYEnIXpPZ4AdNxN+lQNhg1
XI0CkXOHqhZhHMgc6wlzBGQuO+FKpbIONunroqZtoF73nsdtXrxmPOWGVKpQf+0eNe1K4amEEe+m
vhnpHeKuJxOLOMLnx7ovl142W0UEWQSRSO0PSMeg4dlwXIPhjjBDqv9glca8DnWuLUj+xGKNqdo6
79y190Qjc8zhleMUbCvQ5CVwDQPX8flixiVNZkFdCEO72NpR6a2EPyt3QxeklYXXgzMHzv8X/Tee
YcobkePoTb9Cbgh1+b2yK3fzSw304yNRVY5Au5FkzhI63H4OwznwyTRAeQDrQRZAxeRIsxpZjfEg
y3s/xBuhClf78pbyLFDfzVzWKMpAmIkJRtOR26qwIzMNOUaYu6eg0An3gyfS4C7dHAari4cYCVTu
tvjzrXgSwsPllbCuFvJc/m2Fco5GjhJMwqEQ14DPLzoYh3jXH8Jd55IEAK85ruw1b1mUU8ztIrZ1
DsxEV70VaEIVN1P0L8dqsyYSrzbRYY21SS1XlKvC+ufcX6vZVx0XJWfjyO/8FCI2RoiPbIzEtTpY
UpsJEHCw48fsXjlk+0Wym8rObtVD6M1fLhtk+9yfD0X2dWMPQHUdBFQdZGeyoz61ttxzX7+8JVHp
UppVhiyMWBIZb5M96aBD0qrwiaBVyRUVYDwTzxyPOqWaMetdqKNjsGa1PQmJnU5PcnQMS4GTorFS
mTNL1GlVhDYpowmX/oxJ4O6ucXR/vRvAf13srFseuxTvM1F5E7TW9bAxe1QQooekea1XHqMjbzn0
3SQ16lxnNQ6QCM512ct3wmo37uCS7njuJN8vux0rpYByjYlJCYhx4/6gFjRWatKYWhdjAr1O7Lxw
zMUWXsG/uEdXU37oTUcwneoH4cDmYYFZjfmtbfqFlTQTKCcKBKf4CNiIp7jZ3XyFCWF39Do/vKqd
v+AvZ6RrmHoBPAgzu0Bc0WF3jNMViaoBMIytAwG1E+xhDyB7gHeRiygigjmdTN4D7cOJWuwPu7FM
heLUzPul7OQoIFpoRMQEWGvX8Iw9muY3PLghO/BvrJFgsIknZpOMmVRLwOJp9uChogdNXkwoOsoJ
w8Kr6ZTAVKY8cgFWgQ0lFFIYAIePDK7ac6upNWFODGcE84nqgtYWqSYqu+wQPuc704WkyOIYsVM9
Ks/96R9qbNAJg3UJOA/QO1L7G+tJ3o4TQKSCcSOozggixNK7fFpYl9vWBLWp4wJC9cHMFF8aH5b6
NsrAC8FLPt5HeeibB091rAUVATThKSOgCKmzIQJcBYCOGR65h3IFxIell9C3PMxqEQEjVCnd+lkk
dF+9XUAdhqfAwPRWtGhQDkZ9AJVvKqpWwyjrCfh0AOmSdoSkCL/nSrdJ1VtwK14UYp3KrTUqCvXG
LCB/nghilZAiGbtmP/d2cyrwfMvtxZ38eq9fQWx2f/mD8pZJd4OXJOlVrcMygQHeo5vgANnid661
HyFrwQt4TPcBY4COtzeecDQ4IMMAXAVbsq+AqbcO7yQgV03Nv7wklhHUXmQUyJAdSzqVuGjtoopd
pA5+mh4jZZej4Zvxdo11C6L7QgizAHkH6uD8mC/tNKQoWMh4P0HyGO+N0ZcOpttqtvxW3RrP68+/
qCwxnqHkCQq4IhQBQVhBpS+6KaihqQDyGfuaily23BWY09RyV4MkoH7FBx6xdnJrkDjtJoSuY7PW
azugSznN7txJuzZ8BYk5pyzMdMGtGeqkTW2ep32GzK8HlolM4JSQfDp+XPjDFS/PZF66oLUhrAOG
bOADnq+qMkI9FGLg3oVDn2BeLd/1zX6pbWlPxA5be35KMHQdGrvLbslMNLZ2qaxdWTGNDbw2xAH8
VXGWZ4L8I5cuacCKb+YbSUNR6OK5KtNrNsulXDWyojIqZIlIh43o90DsxTEf5YfZiQ8t8ikuRwfZ
Pjp6b5dJnGrjNO3UgsNf7CS/3ekkoKA9aXjg5SDv4R23jMc6iFtr1JmwoqwTo1zQ/Rg5DPTDnj84
jcdDrO7ECFeEjhkhbkuUldtvrVIHQyqzSSqsSgLlcArxN5+cxRhwX/MIFpI1IDIZzffyxF0t71tS
JyWF+LeRDWYI5GjrGy+gyXOrNylorzMXj7RT+POyy7I3Fx0ulNyAHaUx5rWi9lmSpYYvt61rhqsT
8zSomfkSkKlopaAAgLSJOhRDpEdZqooRmM9rTN9lQQp+sCtCh01KKKktHnDHY/68u/qHVj0SjD+W
qXMRl2a71KQwMHZ7xXocpUOmf728f8xQA2YwDKnCW0BOQN3qUFErxVRF9Vx66N3ZnfZdY7edo6bg
uMrRaY2cLrYVZOC8gSLWl9sYpr9ciG5eElql7Hfd9zi9k3mwelYrinCe/WdlFp1r1tki13EcBdaD
+gujQ0Qwzx52At7tYDP6iwkpVljZGqSidpOOWiJUbQzWSEIUBoI33Un27bskTQr6SPfyp2NdfVtz
lF8KIPxZwyrU/W7OvDgsdhNojoS3/84I5YKSEhtW2gJ4bvamljj1OKXLPs1TZQ7GEpO2zmVz3I9G
heYV6irzWlZowHrhvvCKvXE/4Y37uDqmXWJsWq95lw/vq1HheSizrjCtCDQt+3ByifSteKug5KLv
xMd/GbshXUq0EqEILYJiizpuupKUnV6bij+kvjr5fQuEcsMlGiSuTV9wGyt0xqxVlRoLgNLiiRfu
oQ5yUKEAbe37v0CGML8YuDkM3N/gn9FUykNCRatXC70xZOeThxsOUA3DU5EyfNBgFrwnOsvtt/Yo
D0khwI5KUmO949Kq1Sa4KQGM5Tn4+LRfCMiBltrca41cW592dLNKyktKc00zNdTxVA8mUNkphxxS
bgTgbkLiClzpBiDv70qJ+nXU25xDwVsydZcrxmSllVDibXmYX8kHjV29dPLv4SH/Bpqtm+HKelxv
LxuVmT60WTF1kSeTLM3GiCeumdkKmvnJ/XgkNF/jYRQd5fo9rIEmSriTvBqFJ+Squ8u/gJmNbr80
dVbiuip1KDOooNsrj+SBCwaBg3YV3wiO/FA/k/ZFSlgMLptl3EuEugkZBeinUR2hro0V4Eu9iEXd
h9Ko3p/SlBNR3w8f5UpnBqhrohtHbexiCRNl5ZUg3cb69waXqwLm7miC7qZ2qxc7bfhyeVWsFwys
AiMH7mbTwizmec47xCFKFo2goFYg3OBpFmggzwEQl1DncFvX7D38Y4w6LWI0jFOYQcEVUqo3oWnc
FfnA8U/ugqhDYY4LaNPamMS4/LG+lQ7FXr4FONu0CdRkqFzOBpLf/OmzocVKRnjQ01IpbxxEIwc/
ETiwCNApuuq+drNdfAUd0JVyKm3J0dFWPiQQEOL4I+sYgNXyt2G6tYvB0GJepQytlCfhITnMP5bM
7vaVakenGkqBw7EUnVC025/cwgvJIC4smeYhAmdKXtZRSQSZZjd2uswm/UrjjqBx61P5xOtik092
yR51MsLMWubSxLU1VR1ozJJjYf5IRMsphCCbeLhfVg0PGT1YuTAHrWKkgDoR6phXSjoQZI83QJr7
rvXJOHQO3anxUL7k5JX0UUlTbh+gYO38RcbI2OCzn0Cdk9LKpqUXBcPPUP9dscXTT7LDCxSzoeC1
4+0v4x4BJhBXNZnjweQLFdpCaVgkQYdkq6U/Je3z2oD5LzlcPic8G9Q3jFIEICAg4iBGra7yo+U6
z3jjIYyjiMF1WTKIMr35afyp1hJjkGuxAxM2wRyaQeyISIFdKN762Q8Foqr1T0LMe3llrHK9Yuk4
iyDcAFqAJnID24Kqz2UXBbLhZKDBi7xsPymE1EcKyJHIbgZb+XHZKCOSntmkos5UmM2spqCEB4DB
zvF0h47sZQuMQ7e1QIeXbhFjQx4NIATK1JaWlyHUXLHxzDC3lZCbmTI+HbwPRU8UWCEgQCO1c2TG
5divZRDltvUWBpKLWdaddm8ep7fRw9PMnitcSLxSOWMbweeASU9UJQHCoIuhRpgnudJBkiNekZY2
631q8SQy2Cbg3QCiaeon/T8BopLtlFkgvM4xurYOp1Swdpc/lcT4VvA9gKdgAI8IOtdOu0VOOxF9
x8n5aE8NDZ4PtuDpjwlgaAFYO0GRGF5Dx2LmQTuZ69vYpsNllRijboZlYOinGtRS4x1ncYzIcbY4
KhhOQ77E0zRkwRAsv0gzLHdX27yN9r3XHTu/Duo9725leiN6UaTEgvIRDVNpErNRCqh8+gkEDac5
3YMtdK+P4rMaTT8vL4+5OmQNSC0JBySdf1lV3EhmCy66VKh1e4yjG3kev6S1ysuLGHk7iU0KRDqA
doNM5HmiVy1qsxpCmYBknowaF/s+0ALZTlygi3ivdaYttBExKQ49p09Y/WIZpbSTyyJAA7P2h32x
14/6w8dYM6/cwfT9jS3q8gLPEuYfsmb1Zwu0GCXI9tqrVKrG3u4lFP+9AkDT5z5ceIBFpt9v7FIX
2pgPmYQSWRFo+k1nnQqrtC97BtsAplZA4IqZe536YPGCjpPV55jtNw9t9aLwUn+m56Gj9Z+/T10h
qZKrmar3lZ9Fp3a5V7KDxoUwkZ4xlblhbP+3DbqnrBhDURtzUvuh2O7G8EowftR40NQQZOyqQ90N
jlXeSybnTL0DAWizwJWAlgjsfsC4Uz6xSHO5pOZYIR4W3zQIVCAvfe3RQih31rX4UB1N3MhfpUBy
ki/6y3Lg6qeRj3/pB1DOoYaxUKrplCJmYWBklwXacFteEaQiALrDDY/hnvV2xAgOhDFI0opBR2rB
stHEMe6eOOjqZ0v+FrdftMSyTbAbd1eg/bOj+JiYtXvZQVmJz5lVapVpuKZxEsdFAH1Eo0HOheFK
9MDmwxrZOv5/t35rubGZVVhS0beUQbUPlCIUh84DWVpZuVrkTRn0Lshj/M5Z7dBHMxE6EuVdwn2z
sle5sUcC0KYrlOCNVa3ikARtv1+CEpouCSYeVVCG9s4crA4B96z/cqtuF0kd/k4Cs1+SmVkQL/FO
UsYAYhO8vJXlpGgloheMGQZMjlI2JHlaU4ymEgwoSZc7W3oRnDdjD266O96NynqWo0dCXhcAIn8m
1ZCUVjDyDIJarWWXALkGpIgr3soS3ISoCPAyO6abIB2HZBhwyPAUKrxJCcq3da7iYj3qewibQLNA
BUieEE2QSVXeG4qZg/2xB1aEczepLbGPdV2fMIVXyrb6C6yM0MwjJDqdLwXibeKX14QMrfqXzwhi
XswakrkubO25YWtQdAxWdkkQZiDvKbzsNKQ2VCGVPblwAYfilTxY2dHWIHm9bg6EkbXrUmZKEkSD
ct0PkHyLAS0Ha5k9rTxOzf/jM/5ZHbklN8aiRuk7PV1X1KcI8DHdFU9WvJP9wses+NUYHXhYL9a1
iBlViajMIleic79JFYqqMMIi6IU7szpm3UEveNNxzB3c2KBOXhoK5dxGkLNdBx2SaZVhCQ+zCLZ/
Z5j0unEEteb084i30xcSLgeU4bGVOO+Ud3aAeo8NbmLSzdgTPKyyJ3fRvx3zjR3qIlL1sZTlGIKA
MhCQovcx9ufPTuOXwXTFU51jpUjbVVGuPytN0VXvo5nzg5l8nUqfc8ORn/tp2ywJrM3A8GIChvpQ
bZMMrVBCdyr2a58Q3JeHCsprNYo+PPoMVj0PvR88Q0XMv0i4yM89XRO6XFTBKx7ERxVFJ9KWb6+s
+/letQVMamDE/R5jWLxUnXUJbK1S5ysE40kvx9DiaTyCYMEMgE+YlYR9u5/4/FGsw4XeJEYbQZen
GCq1RlGvYjMzhhIAWSt3JBnDDolXOBLWCCxJ6yqeaMcer0vDs0qtMUrA0WYlK8Q6yus4d3pDdVMx
dTm+wjrU27WRX7GJVItpCZ0sAA+gPKj75Vf9KD4TWdH2YHydXudf/TeCTZW+cKwyv99mR6lsqDFi
KPbp+H6Ds2AwWrCnnybO2+SO1+B/4Nw1rPO2XSKVCvVTn4JCSs4DQT0ICf69/Zeroc6b0PfyiCbL
CP8gCsvVvrxC3R6T87XzF6g09t4BIgnAq4kqELV31poW0OZekZMAQKhgRllwli8fgTH0eOhzVgTG
+cYjH8JDGHKjImM59NJqLlIUgHqrCV97qdwpsbRvy50oloo9xeIeKue8uXJ2VNmYpUJksjZx2VVJ
FnShB1Ijxfrf1Ks9gBZe2otvjU92N9px4xnz1G0s02c91YBhFkHdUUKvXToOT/OV/GW+K3wo3Tpg
QshP6j23N0j+KB2wt7tMHfU1UVrM/YJjq3/FUvvjB8dZ5oBbfPagonfi3XjEIy8ZpE69PAjZqjWY
aFqN4qQAfpdc56Ke7nsM2TrQQBOul7BXec8D5qNku07KdXvMDaem3Bn+cpcfZXTzC298Ua7XHPkm
+lyn7orLEMs8/BDllkHcDqZfmopF7U3BUGMcfnlPTgu6697yhSAPyQMI3Unvn6LNxiD1LSsQJXdh
nORBotzN3f3AzZzZHvpnRdS3q4p0GCbFyoLqV5Q4bWijtt1c6+B5KYiou2xbhlsggv9bmgTFgd97
SX2+CQnHKI+4kcZdeKcizmWOfGPsP7SquP06Volsa40K20KqKYuUqzH6IrlvEo3JqyTQXd1+kRzo
pPzlNDnPKhXL43WsQGOB3Kl3pVfZkdwMGJrxAL5BTLCnBzLEBu7GEy/uMJQOUADf7C0JxJt7uAMN
vwJpLvLws47jYOdHI3fa4zvvICL83IKtCCKpzuilh9Fb0F4giIG/mNNmh4b/fGSkj+c/pBAgzJ2S
H2I9hPvxNgzIXGe4y4lSn+IZQQ9Uaeg0Hr/PznxtgxGU6JsQ1jxa8lAt83qshoXcowgNByiKYlYl
xJf+m2FS5jHaGKPca4C0SQvduywIrVtVd6oh3ZWgSbqcGjCjz8YI5U1KN0mNDiFPXw6vrenrYtxd
/vvMh+Z2yyi36WuzGjQiMTsCyk1ggf2V4Y3BCOlq8YA4e/9f2QPpx7l3TMaUZ3mKVCc+hqcQYtmh
P3yJfxEq1eWQfa+8y/Yu7x8kk87NVVOcW6s6l4GV3RvCi8LlnWcedwN1D0wzY/aFZiECb8Q4xBP6
hQN6UAQWAFTqT/F2GKBtCIV2NBqUL+o1xJdlXtuXec42lqlEY9DWcIrBTIBHWprvwiciuxx9DY/6
YGun4ti8rsFyTIFG0nzl8fKuvmdtn67/jW2y7ZtgE5e1AD091NAggzyCWg69qavSXY9yY4fPKfSJ
ybSu9RxJduevp/6ajxxk5pWbX0BdYjGAg3NeaXlA2GrXK8ubgBIQuV1u5iHfmKFvrDkcmn5BNqeo
kyPlmisZ81MT8SrZPDNULGkjfRz6COwBshL0pb+KNzB5+Zuxc6fNUqhQMse4mlq5DDGuZO5HCC6X
q9s0NiEGW2TSr3fn0Vt5akbsmLwxSwWYeS7CSJF0fKhjiVpCtR9tIlT2d9UE5nH/bezT3aM2Saj0
EZ42avIrmR96gdexv/yhQLNy7vj5nHWKnEqjn09X6fysdceQC+ViJvObRVBvFzGMSY6ERSTP2TUZ
ekZa5kLIYge+Rrfk1kJ4e0bFkSaP5SFNUYAR46Cdvw9F5lz2PJ4BKliEVT5lva5HQTJ9E8Qvora/
/PfZj73NhlGxQJ1TLesNAQJxAC+h6u0Atg++D4hV+DqSDvGY2vwAxPMEKjKYprCOA56ufgmN165H
hqEco5E7Ac8zQ0WG1Iq1tjPw/ADYdRcdpAMke19kPEBGT4FAqHWUI5tL58czSoWKRe2Hssuh2Rk+
ja+kIkEoGCzQfz0ZJ2OveIIPdWyRd6GRHfu/LxVwcZyfrQZMyx2Es3OA3Qm8FUocVwTG2NvGnYTh
33Zv3jcej/CE2cAACgH/YYJVRMP53GqfYFxO6+D+6ml9bX4pr4RrHRwdEjC9szcH9TOEZx/+ogzD
PhZ/DFNfduyqdOgNJKsd+vcghFU9CNKnDpB2vUdy1uwmdxaeP7FvbhDiYDgI87q4pM+XKwqylZW5
vCD/iu5nUiuAnKhb97bpyg/rfecWrx80+tVLfiIdI16jgXVxY5IdsFG0bqBSQkWDsgUxs6xWoLQO
H0CKYZfD9QzlxhSnd/gVrS9pyR3xZgXUrUkqPuirWYOfp02C8TW6h1A5hB6g13pj3b1j1He8BjEr
Mduaozxqmvq81toYPBzt2wB9XSu6H417bV1Anxc6tVHZl+Mf67Ru7VGONI+LGkVFDQyzEOiCP8pB
nHLOJs8E5TXo1kSiJUxJkMu9E+twGJCzJf9kBLSaBuQVoVlNrSOTsjW0BuBrAa1x1vYUgYLIiHaX
N4t5WcD9f1v5tBRo2hcTDoB6EjVbjB1MEHS2gmHxxI8eZ7xSF09ysEquwjszFdKAh4OwDSC2SHrO
z15VlVNo6EsS9Ds1+Ch/NC5AoXielg6vxcH8ZBtj1G7qk2HNa4HWl9i0jlzFnpV5rfxyeTd5RqjN
XCRorIvKmgUWRvyX+xLqV8PPyyZYYXK7adStAEXnOBwsIQmaKHZkKzD718sGmE/gjQWaX0NpZ1nr
G1iQ79JHMv8qOPWVfBNfE4Ity+XNopKNp6+5rTkqhdSTPlnVYU4DjOsRuURnKAYbO9flj8BWuZzF
sbcPZJCgj0VBhNYpm9esyIoVhKTqnYnMaH0sb4o9pB9ANxPammovB17djWORVimriqWvKxleDgSG
s4aRo2W3lxfFBDrhBMvoGoL/G+Sk5wdJKPrIKEU8P+NjfRSO640ezA/xznLMh/xauK9AwjA75bfW
LjBLLDxets68wH4b1+gKRgGaoFhOkG02jWGLI/T/vNZ8VecvahuAd9OOxO+XDbIdVNPJmAoI3Q1a
baKam05NR9xf/a4+WoMj2CV01E038vNv5QrJcV51n3msCTLTAD+bAgDv+f4W/SgmuVoDHzyVhQ21
vcdWTLGyeeWNrzGv5o0lKiRm8mrUbQOK/xnz0QvkpA0QA0YgNiaPee2WRyVA4tGns7cxRwXFpi5z
NVShK9V0vd0ON7VxKJIf1Zq6IfoJecO5mdlfbmOPio9Iv1RzJBFf3aePiwdy6ivd7VzS3BMf+RMU
ZLcuLY86F+GgCpMVqYtfrrtS+gmO0Vj8NnU8itF3XppPdkAtjm4IGCsx6HjuH4lax0UjVbMPiJiz
1mCnfzCHt8gCvLFTHDPxE/ENpDC2sHDQ+czvtzFMYs+m7oSBy04ZKjjmHH3Te8z8IEWQ+oMMcpIc
BDOaxrHHLJpopHcJLBU6pbRmttyrxjCUBuBNoP0ntXRC+59fWXsMVdrRjvcaYR48ItsHCT8isEf5
J8ZUrWZu8fQfsj6Qu2LXiZga6/5lrhgzB3/sUH7ZRBFG7iQ07VvULJND5xRPxjuxheJUu+nAA6ww
zwHhpEUAAxAOeK3z76aBvgpySO0CBvzken1bj+Uuwy0USu7qFQQGxyk5sPZxa48qoSxjpprzCGCo
NT0U8+PavknznhOVWTbwhCIyeDjhkLE5X9MwQTtg1oD5mSN3fQWP27u+UwtU5J1xytDuJTsZDbz8
lfx0+uxtzVKxOTMTMVQSk7ySF4+8kt+lnAh5HBp2J64GC+s235qjArQlt30nmuPsd54agKMT9XpI
iKTflX18eO9/GnytDdYNCxSaSNSVMNVkUkssALhQK7B1475bgg4LJUydhAgFeqBBeTUGgzuMNjjI
3NzhViFYIWZrnFrwqmlRLVbrDBD14siODEVw0YsxbNu/dDvjTgEvCqnqpw1/qpq3bur0p0C/xqE4
zTgl6w6y7HfdU/KUeSpGutXbERjOxR1udCD8M3t64b3LmWd0u3AqJoSRMOqzokO6eU+Qo9KhfRm+
IEGEaHO9N6+jl385P2gTguQb+rKgfaLOj7p00zACOSrdrDuiZotBblSkU5Q/CPSlPVU34X3Im3Nk
nlrFJJpaBP5C1z/aPs/nvItKP8VMzbqf1Lfq/y+QijE8qBIC1EaaQnTKndRTK2UaBNGT6SYC23B1
f3nnmEcSUQfHUiZlFKqFtkbS0KtTK4JMNLGj8KStnNBG/OxTiAE6CHcelAwsGv43JaZRDG2ZB9mQ
CyhEWWPUuGvWWo1dC4IBkbg5i27WtZd79/LSmF/HAqkM0TvDRBx1AoSVTPaWYFxSh28KqjTDkzb5
l00w/dwCzhWkE5CDwMzkud8ZSgxOHmAf3/lliVYJxAA9or8p7/p9fuKpMLHiydYcdRWlRRl2Q2Ml
gSYWdxm01CoMjc1m+wg+58LWQtO2xPFfLgm4BjgodMwLfCqyNUKjhVCiwCSSI+1Ie258IT05Ya+C
JpIHxiMHlXaXrTEqXGdrl0SdotY+hlI8IQ8DLVsRpFawdeWJd/nrsXx/a4sKGgXqtzqyNbDbT4Yt
Vfq3JM9/XjbB8sGtCcoHO2s1prKMoE8p40G+b/v7bOJ8H9YBw5wuyScVxD+LMhFbi7VOkVz7+TwA
LB+DyAVzDmWuWzasPycNrwzAXtMfg1Rsl8v1f0j7riXHcWDLL2IEvXmlkURKKlV12a4XRlt67/n1
e9Bzd5pCYYXZuhMx9TCKUQpAIpH2nHCtpaHyrTzLbHUSvGg1LmLPcbvYp/NXDBV/LOYwDbLQENj1
xq6UL+2nsnd/dw7o7teX1xyBuCiMKvp4zmpnRy/tCSMVh8hLzuvd+hDFHqmR/YdpGJbXBUOIIAB9
ygSM9Vpul9alnKZFgWI7ydSTzqXGJZ1LBC+Cl7pjXijCZUn4teUPpOShErVqpJEZu1w6W+Xc2Pqg
OOoqn3tt4VwopmZsZFELS0FcUvSVUfltUjuTdFmiwmnWX7evFFMvMJWG11BFFuNDvBgrQHcsatMf
RE8pXypUj24LYEakeBH/lUB+wSYwLFWzrftiRMXq3P6ZvFz3uh3a+pGfWGVe3o0osqMbUWLSCWNo
YXRVE6yj3FS+ueg+5rWeAR3mlHHDOSCeOOqAsroNdU0oTQzlBmshOfNyqHQvtUtN5khijtNtN5Ey
Sw34CTOrwcr+mZUdD9KeoCTxa19kiz68GJstpMzROOUlplYRVCRwZVWABdUtGKkzbvqF+fbC1cNU
gaUbH/KEjdoBTmIa00AE7drwPOwjD7OBmgPyZuAxyYf4mO3QH/yj+85r4mSu0ATprQlgU0uhCU7T
epZ0zFPrvqknmptVJnAOideplbLBa3Zmmgu8JSL4ptDVTacHZxP0dd1QJ0HV5faQ+VZf2GofqM2e
c8lYyToylAvsALTYfYBKXnpLHJSqVsAnufwmlC8E6/bPpD1IYgEh9wmCK6RXMc4KeA6CVUClmcQ8
D8NOQqjbDvt6/DXW3zgLYpzSlQDKavSJpAtFNGIuA8yGjZN1NoHxFbCq4U35PUSYrRQPfP4VhjmE
WBwUUkoAMKdRH8JRMGJtJgOkmXAAO/KD1POKDDwR1FU247TJRjM3fQkMjvNbw7W4DLN0tQbqClth
WOZpiCsspF+UQbd7pbDz9BW4zE4+8xDmmcIANKWgvw5hj0EpQrEASMBSB7SoaIja6ntBfzLUn0K/
HGr9E9VUkAr+lUXphNhXtWV2EdoSEfqI8mRXybNRF5wHiwW3cyWGqObmFVFzYVHDMTaRZiAsF+dy
V+1ncLPGtnYHaZEv7gDe5nWi/TvbRYBhlR5VHm43U/03S6Welnopk0nFNEigl/eN6CFB5zR6wvEJ
GdbpaqGUJo5RpZiLIFiIVhW7jY5ZM3hD1blRJXEksSK7K1GUTk5mbzTGakTIGwmP2g65Khcj2T3S
RfFBPuZ77ekz9mOzgZS/Oy9SJ08j1hafgHze+sqh+FW+miWwkkiWSP6e7w2g1N2Wyrzaf4XSM41C
PRt9iqKor7Rg+njLusf/3fdT8TFSDo3Z5Bm8T+Fdj19iy739/SyM1e0x0QxvIeZ+RsBHF4EJSlfk
9qZztZcKO3kv9pFgz+hLnzKnfebV7Zj7phAccxN45sCIv75xSRT2kx4vii82x7i/V7OJc6eZ1+mv
gD/u1eZKS4uUgMES7pOpjbZcnxIJk/LCr9u7xxNCnQ5Gu1tTswBfYWmRbamibcQHIeaU5Zh3drMS
Eg1tVtLA9GkWKsfBooHRIn8Ds4wzDu+r+XJ7MZwj+XOhN3LafE2jsS9MX88CXX7lZspY3U6EdQlQ
NihlEqiv64XkSiqFUYOFYPYeiRAvvZSGnb7kl9CtD4CPyvziJyGrm7/Gid3kZAjzF69Zmm2WNj+C
HOlmleDOzApxXglaejyCYbDcmfclksnyj9Xr943ITSSzj+/vqsnnG4GNLq5jSBrpQBjm6VoQ1V+0
KnHDlOM/serwV9tL2fZw6GNB7cPwQB4x+dvyG/Mu9nqQ7zGHP7gEQDz2hh9k8K3eV0gJfb2tPtyd
pQy+KZQt0Hggf5VsKUKBApG5k/1qgcCpwYz8J7ZIovtU7AJ1khXil6Im/6fJZ7O5ySKCLXK2QJ73
P6BT1S/DCy8gw3KWg/zl9gqZt30jjHJ8klTu0iWP00CR0Gh86YdvPY9KnXkHNyKoK2KumD6d0Zjm
G8uulp7T5vn2EpjfD4wGJCGR0fhAADgYYr8MzTz78XzXWc+VyqGiZH0/SpWE59oyPlL9qWURC1M6
oCScz+dVBFhhmXDTC6xzIJU+A1wtSP7QI7OCKVTwNFEbIVMyqI0cMe4c2ckvHSxHBFCgWN2ay+/L
SmqgXiohFY4oklQZr+8xoR4INTVBOm1FA2yn7xKjc8am9gAE+ywp+UEX9Ad1Ba2cBn9x4kHhMa8X
kCBVgIGhDIfh/Gv5upQl0iSgdR8QG/kpuxPs3I3AJK7k7uz1AFf7DHoJSn4g1Ab4uo7hKUqiGZdj
Ng1onVz+4AqXLvB2T6ot7kqEl8ORNyHPKu8T9nCTLJB0o1I7rAhxFbejSrxwMFe9gJ9jbzktxhM6
n5SluyMPI4ylrVuB1FuQ1U2ylk2VBZIGm5ngOWh5LQssAwX6Rrg5BBoJHUPXpwbyv3yqcwCk/tOy
QEqXhROdyB4mO+7kMVOaAX8OgGeyiIO7lqZjwHKuJgE3I9v9AxJkupNkLwN4d0ov3/NyAqybKJMD
I5wqcOTI79mYX6k0U9Po0HqyNk/G8NOM94bI8X54Iiija4hChphFJLPNwHq2lJ08/25UDjIJTwi1
b8us5cgPtbqfL0fFFGypOQk8tHqZKQQ1XXT+4V9ML19vVgbNHsRET4PyTQ6QCHDmV2CDOr274ngC
DMTCF4m86Fm8LG8dqtqqMzyRRE7Kh+th+SQouP37UyifpDDBwg5vEuQNO1Tz3Wr/BQZUf9IwTwDa
CBAQ/FTvyh+3nx5Ww60mg3WWFDFJjwblLC+pvoyaXHb+3DduP0XOkkm7vsqcVWm9Lr+TzM6pqvV+
LdH2K0yuFnFJGVmpi+1PoPRV7NaprS1YNIw876UO08AhgFlXJ/0y5jb4ogRbeyBQUILflhyaHubp
W+CBBqqKhkwTJXpRB71IzFDw1fKnVJwnTIp0KicYZR2rIspg2gUCG4hvqaAqDZtEHltB8JPBQHt7
oBU/I6kFQ0Zsc86SfBPtd20k0WFvMZn5XEaYt6k0W3uMZVt2dFC4Yxp/3oWn9jVxhGcym7IchJ8N
F9qOZbeBpgWEJBCLqfA0rm9Sowlz1EtmGqzDXh1HOwl5A9ys0wKUNjjPAWcqfwBM1dMikuYiSYNI
QM5Jvwv72O1bjtVhLgOw5yJ59TAiTR3XACa4QokWZPij8zI8lCZH5f6Bjv1wTH8l0N2/YyjJwySi
mVoCibw7gRPULcsZyNGFUjlFCCDyVmsqVwozYPsIYmIvcTvbCtBPHLEYlJOezu+hqGv7eqjGXaq0
sYcoUbb7OFODtSkqR8T/jz7DcQpikC4fda3FnZorwRGbUb9LEPHt5dY0QdFiJXZfmbNnJWX2qxaW
wUsQGAVmE4WHoQG9hdwIphuXTXjOBwuD8UlUugAm7XajmCX7Bd2U92U9m7a2yH3Q5CGSc0sVP1VZ
mh3zcBQP7awltrqU5i9lmBsnLpLQQ//bsmsUNfPmOskPKYzzAUmpt67WRTtUxNoDmPO8x6yDZSd1
bD5kstTYmanMSPxFht0nVneU1AajR7KWHuNBrUCQbLTFTu2l2MniUvFmy/om5nV3n1QagPlCMz92
Akhqcn0y0YCM6msjpLNT54NxZ4UJWobjpnG1TlZ/ybEm7hJ1rO16kUunzbN+l+aLuFs0qcREEEZ4
iyyJ7EVT26NiDYNTakDn7/p2fuq0afSbcZWe11yc7THJel/DnzfRABFlC+CDyo57XUltXR+ayMmt
ZgQzWLEmjtFFg43Oxtwey6Q5z5JYHasY29XGmeUbw6zcLfWgnUWxSlRbnmPEjVPe3LWTCj8mAaI7
8hUotwrdWIMdAOTRdjVIxmPTw9toI8Klao0vwowlaclcXyoJRD3R0i+eBvrTw1CbSBZPE4hJxbI7
VR3KFpqF6ZIwy4xLlvaSL45auK/aSfPWKZzsMjN0u8qi9qymyG1XpoYJqcUaL1atFXad6k+tMRVu
VQjZoRPq/iBo3fCoL0r8u59a/T1s1DGz00pRXrNBkh/HJbmfuiT8kgtyehTzLNkl9XKctQWUHUn/
3eysEG2fQmHHmax5Y2pJ+1ozoetgVl8wqGIubrPIolvGsmB3SSf6SwTor74UMXtYCo0t6pnujPMA
vvNJB35b3xhHbVZSEKUtleq3sdzsgF2XeFG3AO5n7pBz0zNQF+r6fM6mqfbkTJzfgNQludpiSh4y
DM3XpW2tUwW259TOLOmbVOA1c4tUlF/iUl/8dJ0NN1uKPgjTPjpFyVC7+DOjmFJLrp4JgTR0yAWA
VHyP7Gzo9JFoeuUcK98SJEbsLhNirxzA8bkuhj02SYIlGLmbDGN/ErQF48lS3d1Z7SyCF3QA9WhS
GWcRyn4f9+Z6GXKjOEH3xcu6zPpDmM/NnRThuQ8TSX2KlT5x63it/LqOm+NQS5OjtvLiNd1a20nV
G7uxS79mlTrbM+gtvdUyq1+lYF0qU5TvSpDQHnth+jFk+hSsStMdc5Dd2qbSAHq8NUtvUdXe0Vej
W+ApLoIr6F3updJknMtZSF6rFvDQpjXUO2NUpF1kieZDlI7NXSZ0q71ijsGdl/U1MSfhm6GU8mFW
KtiruCge4yQxoP167KyaUh+rKVQPqQy6ptKMzfMoD8slHUrpTQet01tjmPUxXSzZbtqu8uRY+FrW
6s8u7b82bWXeCbnaOT12EntYgEF2McFeK3Q4oEiNT12pWp4plgb30SYuxofXAG1WwEvF9URZ5frZ
DJtFqqPlfwhkgbXpVCCXSxxxpwASkkcjyXzcTBUlUBCTmSiGXgtTM1FohxWhSK39aLTvC3fOmCeA
fL6JPYxSSdt2bQkzuRyQzjHhC8hNSeM0RmmA6mJMtuRz3B6mW7BZFOXCL209jqsg1ujKjL5kq91e
4oso2OFJep8dQlsnpHZRuxgzvC2Yt1bKXy9FPQ7rBbF/G+7GMbVRVHZuS2C6jpuVUbohRrhPmV4Z
vtYdiiVAED7qtpJ8IpgDJ/q/SkFlFMZ0aNU8hJS59ZIvCm4jt2OYreR/RdBO1TxlpdJELVqkpd30
DhbYzAG8znKCeXgVfn5i19BYih56+HDo4L/WwVhsdLgfw+LLvQETtFfKCjRkpyF5ui2HmfwhtBLA
6wTOHnALrwWpglkXqw4iMOmSfCPN1/FuBV7QM4GPlhGu1Npn9GEjkNL0RsKY39xHCCXSzlYx5p7i
NbMeR96YKVOzN3KoHdSMMkPJv1WQNUvaIC/KqLaFapZ5ySWWHAA+ovsDbVxwdinNW/VMLIy2Enyw
xtlS/iuPeLaBGDTaum4lUIo3Cd0sgNCZKB7Btm/QlGaeut2EWYD/gt3DMkUbcfScpL4IMWbfQtNX
jIMskk0Diy5oWDmKR4LyG6v6U9PZWNlckuOh0TDE9H8T7OvBPFl7AiPJy16xgvPtisjN3ohKFtD2
xosAqKoF/Da1L5WgTgPCW72D/8pRb6Y6IH2sow0JrSwqlZYDcrA2Jg2eQkAyunI+BjDsnGCcaNSH
nQOVOJLhOhIedCNQpfSj1eUJ9GH1i2VvTkAB6x/X/ruYAl9U+H37oJgtDAC3Ruc+Mo0KRkyvd0+q
h1pbBUvwUTtTfrRAkPkCzyq7+wfEdQTUfOKHl/5FVb3yW+MPPpmbiM+3fwVzW9H9gSE0HQQ4NAR8
bIyqOFnq6rftuRgPw8B5P5gqsvl+SkWyKlvQElICVq3DCHX/VrSqHRu13U9I33DnpFjSMMoPWCzw
psgYg7/eUgtOWyFIg+hLP8ZT/9Q+xpfyu46wcw9GrV1zaXYYFd9XrzxYLtYuYggLNDTw0VRUx6/l
RnFa5GWuhX44F3YWw1dE48vtg2I+KFsZlN2V5LoHD0gYBzNqKMs5d40vPYoJK/ru5UMl2p9JqGzl
Uf5FolUtsm8dqif1gx6+LALe5fSJsyjmxuFOA7MAs20fCkMLOkAIDS/4nXyYENy8ffJsnnBiZMhT
36mvuTPwMDwkYtfpe67BjIigr8Jl12m7v4QicNuAfVW78w7kA3/gt6wvkuho596rwQxa72fF/omE
H2+wjmViNqJpZot0QKwYAtI+kNAcJ6IDQfsZDr6pJuhDsOx04jmJrDdnK4+yMUMxFfWE5Jsfdd9z
xZu6xpYt3iHyhFC3Tk+qLuvDOMaUbnRoELRjvMwTL+ZFcepAPMRnpbab12V/W3eYqgMwCKBBWDqg
yWmpRtKNag22M7NfZq+pdPFprnKNk5FjWpSNFOJDbJ44JInqWC1EwTeRRAsRcGNqxDbV2NEmr8KY
xu01sVqIUR/9M1r1B4ySuuRpUgKafEHH7STVrqDhYX3vJn81H3v1MRTvtfGYAgjytlDmEg1RwxwF
KKllndrISC1CtZFyjCtZWBrgY4QJDZwDqqWXqeD4XCxV0UE5oEgKKAc+lETbNYtiDFIIfiSeVeGX
2J4VifPiMPujQHJvmUAIQecrzc41aWWfm+GYBxqw9WRUbYzqIKYeeiriO4KSmP4CQaaVerynlGlX
QF2EOWdYM5ScqY1MYk3BbBn6UrMXzADegboG4o0DRh+/1552pz6SlvpqJ7vZ7hOIA6DI+CuaUlNt
FoQU02iL36yHtPYF6UkbP+EpbEWQ+7i5CSVohic0rAK7Kn/OjOfwU1hd8PYxlGeIqF9/eL0TK0un
KMQrCrjH/CQG2d2CyVEUywGpGcVucyrvei44OVNd0LVPoARQ4UO4dr0uJUKGOq9mpHaczptdJDxP
YIYFrt+0g1lO/xOjKesabGVSmlKrCTzYSbX8wrpLmm9y66/x4+1bzTQlqNuhFQCzmojXKFNSyI1c
hRKAuUx18KLsaFSXWHzWkQs3La/R/aH4WckcCCJWQwBxgQhMP3xaoPRcb6ZV5jlKNIh6tQEgYH/C
qvEgfJP2kWxjTiE+ZCAOm+9vL5XxElwJpXYzafECxWURBWPsRqicqSMvEcc4rysJ1PWKhdnUSxO+
UD9Z9qSgSQsubI66wO2F8MRQV2xtFmEuTGnxayu7KEnzMC7KXQceAvt/J4f8js1VbtWkWiK5W8D1
7nVzbc+WoycSRwhXFygFFJLSskrQGIKDpfVxJATXdL3TzgT6WzzkewLtxXmteZpA+aymbsFLLrCw
JNpF8c964nW3S4zH8koTqKyEJLWDkNYq0IcuI5jB0HfpV7pj3QnfAIkGrmD5UHwfvud4SL3bZ8bw
HNEiggAY8S0qCvTgtWKVICcDlbBfJt+m4UWV0S+iA/tuOPVlZJe86JQcDuUjQxw6p1D9lnCdqcMb
EhQYtb4FAQCy8MJdPYPaAE3hI89BZWsJoIzQp4W/cMqvdTGbUMOzTMDw9m57IogMKAO6yblHzIYk
9zt/eIr1TOsimnzR/wIosY/MRya8rCVSLL+KHXNv/mnsGL8TpvloPwYmmNflNxkZdgQlZx6eMuu1
uRJOWRKzsJJ6bqGh6kPpW28gLHXRcrnPDXt2MOvuWUhHX3jeASt2vJJKGRZZzyN0jaN7RN2PYJkC
onoGhKc1IBOY8xl06+5tZWXusQQAJDBLEUpdmgZ2KrOyHi34efVbAebXHQhG9tIhdOWnOZAH0t70
z/Bnelbus9eV9/axDCmiSaAvIbGiY8b/WqmEJQ7NvkWzg/jQg71iR7gkw9PwVb4UYCn/k95DVY/j
27KMz0Yond9DV1XSzY2kE2iEJXtZW97jSt4x+k5uBVCPq6Bb9VQDfe/PVPr8GAWivzq1nR56JDV4
TzlvNdSjuqLSrsFTEPyh/R5Zv61PhG/6djHURZgHoCBZ+TD7CqB51btMe76tghwV+IP3v3njYFPG
SjNx0RqChuD3oBfk1UZYbwG6TRDGAGwRDc2U6QJV5KTmoIHyxUwL5lDxzCXc9fBUl0x5m3vlcHtF
zBMBxTgqgWhK+sD5KpVRVsQZ4E1SLUZ5/XeKUfT/nQTK6AtR29VxBxjtUUZqevy5dJwrwjoUGdlV
RGUygmr6ioSNJpZhD4bXQirdTpiPwzoc1nbybq+DXG/6omzFUBdlQM12qBaUDsQgOSQPllf4hG2k
40SarAPZiqGuiNhE3QDwxhDj+m/DPNthyvWhWCqGXnkZiFZIjqFudW3ICmHFhoETFPQCua8H2WHY
p5cQLMaD2/hGkB5SbzkORx7oBvNVlklSBf4GrLhBLU1KjbAPkz4Kwud/XmXlqN6jkhkUvrpD0fT+
EwjugHzBW6ECdAOhLCUQPUnyLIWpAFrZXWO8hKG9Dk+3tYJ1XDBaaKIk6Lmgk7zeS4zQJ3WTG5bf
W9/GGowQC+f6sA4L3W0YmAFXE+EpuxZQWGqM7uSw8LXa0pGSHfWdFY6NvSYgNliT2A4B7MhRdVaP
JhCeSM0C7C9IOpAftbFz7QywrmieciA6oD/rkO8ELz8KZwXDj/yJYqb7spVG6WO7xPWsRw1Bfy1P
YFEM4sfwJ8BfgslFZw04tYejxInumM4L8IAQx1qECd0gRmWzQj0c0MbTATx3vuj78r47C850n9uV
L7qFCxj5TwRhW3GUEVzQSVaDgir2+3CvikdN8ASZ45+wzOBWBHVmkzSo3WxpmKvPvb6/b9d9NnMi
IdbwAyzG312jTmqYIynsVBCTkNkitOg86D7hupWe+bCJrDGxK1mUuyX1DQZgLFDWIPEFStjkm3Fq
XT2od8KX+ti45sU4A8rUW3YY2DqXDq9SwZNP97bGgPdYQtLh1Hjd7+U38KJ9cKNZr9VeB3erhAbp
1VMHu3gST/M7+tpKh5fX5223ST05er8IQOj7Q/nY+lUwHrqdsNf+2wgVKzbbHC09ALpIcV+oMNy+
dpEdVC92/RGscEfgPWGm5kSoYNoz8pvZ6237yV0j5bKVutwAmxtY+qCEAqj9fBgDAuT4X2gt/3gC
9BO+XSNlSydpXtd4gEoJB7ASNI72Zlyig7VL0P9tOFLt5C/Rz8W39oqDDkmXByTJNqsAf8JbIaNZ
xKKuT1yW2GVpav0ewJWk9X8VbbBAofWq9NJ3/cunthbPEsHuBtgJZXTSBUM9mjWuPij9YMU7B+yC
h2UH3Ewu9RzzlTKQowM8Jgq+NID8JDYAObXAKLi2jatqX5MJnXyL4vaVt9afYKPXgR6CwRakxHV4
yde2O+yHpA3TMAqKtbRF5X4a95ydI9/wQVE2EihFMUuxUGbCtUq6h1TgOQLMaN/tdJsAlOR7XpDH
9Iy2K6Jeo0SMxbCowGAiXeY3UrCMgbk77DQP8bQ37vmw58zz2iyQUo0Jvbt1aoL0rRIs1My1YaeU
WWHLeus2Qu+gh5HjxrAg3q8OjfyizYNb1IqcaBJcitivPFLDKEDPDp6kXQK69LizZcz5Ri4P9p9t
XjYLpa7cnETD3CoAb7XmXe3Xu3iH8cDIa8Cc+6mCydUaqSdLUJVcmaw5Doq235ld6oQS+uuLfMdR
T6at/rso+mmSw6Ys0AOBGcBz73eAqSjO4n2G6OpP7kW0pyMG6u8WXoaXaP3HW4FeGWAAEhRQ6jnS
4h4gS32ZBVmSPKpx+2AlDceJYevlXxGUxx5j3CJLZaxsMlOnaRyjvysXGEgsFAny29vIXg6qGXCq
NQJoQ2kkkGCUGEzXflf9lJUfZcbxotmn9Pf7qUstdWGCtvAZzFFdeYzV3JGX9mSGtmC83F4ITxD5
fHO1TEBnrmOzjv6YvMvyvtBHN6wDSfmMz/zPzDAg17BfVGoCIHJz1AlCFpjPyTczqB8zqF3fAo20
89MgP/OcdJZHu5VH6VvSdI1QGxIwlLLDND6FCBF50IWsoH4rgtK3Yu0Xa0by1C+H+lFfsxy970Ng
oH0CwHJOIbReq5T7bFwebh8Zc2mYI0aTFmhuZDoEj81RyUMLfOtpKwaLAjCUND21CS94ZKk4UFz/
FUMZpH7E/EUnAlJ6kDF/cylTjuZxvp9OveRobI+0IQIsCQYOErM4hFN4uL1TTKdps4Y/fvpGuxeS
xxAzQ/jTyRsdu322lx9nQIUVO+0rryDCukpbYZQ+LNUCECK0EwSVIQIt84cs3+mdnw2xw1kVe+eA
BAqsSaR7aIeproCF2q6Y0ZtQLiCI0eZkJ2fLGdzpREiQ83MvcOwdK+ZFrR0sCaaJdIKpUYsDDECr
a1GBXB+YjYzdesycGl7G6JG3MHJ5jZwMHb8SR7lpWiY1kzXgxQcf535q0U3eqV8AO8CZrWbs5JUY
8vlGP8wQRf9GCVGGEO7jxG90jjPI+37KjA9LmC+62ZY+CJLscLmvxN3/vy5crYCy30aYtI0YKyAX
ntxpsbM7EhqgKcewNQMhSXyoLsZXLkkmOW3qNb+SSjlkaqQnaZ9CGyZMH5u/6x0JL3Ub2F2tk7i8
LkreLlJ+mLGaraTlMLSG+jsv71aN4ziwlA12TsM/KlCS6anicbTAOAcSkEDIS/Fkmvka9AD3s0e1
5IUfPFHUNVKELrKWvCkDvX8uysd86l2di9DFEiIDPRAFAAN0KjRgQGgmRRfPfYb1nCbDT3Kn53Um
s44EmAQEAYTwidBbtmpWV1ZzFQdrB1y1zp4wbX5bs5kSMOZsiAD2RjqR2im1NSK9UpLQL+u3TLhw
WRkZ3iIQIv5+P2VhEPhWmMWrSr8SXmXlNR8CORbtJqpsLfpxeymsZwjlGAIzQjiMJXotwpyuJf47
iV+Ei+yBScdr3AI8Ubn3H0qdrJ1DtzEyvug8lvBEXBs1jLH1cjgacXBsLTtqHBK6zAf5KZb28q4C
9pzuceoOLIXbSqT2UiyLoRSTGdgHGErNUtFNusOUc9q9WKleYyuFrHtjrMfBRPOjmU6+/o7+oUPp
+rGru8p5cEGvR7AwuEVj5rrQ/YVZeIu0BFOGB9DoYZk2DYDZz923pLCbd+vL6EiBZ/xOj80lu3Cz
PAyf0lAUKB+y9bi+dPJ8SOMYdxr0Oa07gA7CDGJnLNG/mjnT1xXgreauBZLacJzsOOAtl7najWxq
tQB7kPuiMpHoARLzKIFkzDwYn0AIu1og5VXOQ7YOVTQA7zu/U6zI1SeJ8yQy1f/vMuiOZsOc9EZe
dNRx1RdDO8fdt9u3mfn9gNAB/gLhA6Cz/3kczcuAQVN/qSrHzAdv5ZLS8kRQj3oFuPKqMCBiri5l
8TO2Xm4vgXnSmyVQz3ejpo0syGPll+G3VP2uLIYzcIcriZmhfQQUnv7dJ0qdIklHZ3BaJDB69Un2
CAxrA9Zb0f0vJPW8HaPUSg3TSVSSAqg1IhgTlSjP7jXDmNzb+8aRQudOWjQNGQLm/30EZcdEg3cg
hGLDefhYrSqAdgEcGYH/xftKha4GCIM6FTgEQbTY81vph3vFRVbvcS1s0VcvtgyK7jugNbmWq3vc
pBex1R+OTTMQGKGHQMKg4LWVLUyrS9MWGKJkWkt9GRAy9fbyNrmYhgCrocobfiC6fEsepes1cG1F
STDIddVtQ0sca31QlKd04B0e68FXNgujlH7q0iZaFmyrqDxoeukAEtMG2KcTwrD3KSffwbTjwMYF
hJKC8R/65eiSNR4LAyBmZAKBhJ3TLj6A8Na7rZDMzduIodQetqhNgfxADMWTAOSKWe7talbcScmd
25LIbf1wTH8l0aofZoI5zSZQy7PsYMynWpcdxXzWG83RrcJGw+v+tjzmVdvIoy5BWGiTbCKPEqSY
JFLj8U5UY04ehakQGxGUn2SABFVXYKGCsEjsJA7CevJWKaj09zzigebylkN5SKmQRctaDSGAi/xp
eFjET3TKgNvvX4WjE5J9WBtNnS4hItleDMDTUd6hOWfgzYPw1ICyDlJk5WqeqZUPhAO31A4VGGtC
dYbCuVW3OKHGgzTmbRxlHqyiSuIyLURfE+/k5KQOnB42phKYAFcjSOtoJCDyN05lUoC80xrQkpXl
5RjZldhjCKrrih6jlsIgf5+sdZDtpYsN3sqYj/BGMr2VyaoYUybHgVZ+RVlRW96VkWMe2E/JRga1
e2IzLEixgVloclCDxmhZdJTgTYJhzMBI9gCoqtkDq9lxEZ3cAWkJRz5vc8nnm80Vk1paEtSL/E78
amZ+H99b/dFav2bjJyDz4aX/PUbK2ejk2UwUDSi6khDaRfuep8D/0E9l7N82S6xq25UgyuJGs5r1
6LZJgwZAx8lBfm7ATWp5Y7A6oqt/TwGAcrgtkvmUoOxLxowJNx2loUavlYDaAXma2O+G/re4lLak
e1mJwu/6pk5HQX29LZAdaG0kUpppZlkXiUYm++ulT2zxhahM/X0Mpp0IIs/+rtiV5/XrbaFMw7KR
SWkq2COWwprmKMib/t0wERaL4S40uy91WD7qfe/pafd2WyRZxocnbSOS0k5zjEUlkyLTn9rWTeJq
V2mHMOQI+X9cwb/HRxa+vQOrpaSlUcvAi0u+INtwFzvKoVn2hGqh9+JD+Bof4wA1t6f/kAogr+SH
JZK+coKzD/Yv6olrYiNXohXQ4oTlRgHHrIgGBaDg24AE5DgIzJuB2XswfWEgADg61M2I1bjrx7W1
YGtGt1UdvAjAL0gUR3jvTmTYf0SykGO9WZVh4AD+K5R2S9AA0uUD0B8gFIDFTumiWX8XPav36Wv3
ltyXXnQJVzszeD4661kidLokoQOro1K6U8RSJJjRLPk1ujFm0IiqMsrDidNgct6pXJiB5XvzmXu5
FUqpUlIrY1hJAmnVnzzJbfZ9b8+GLf9c7pWAkAvohg1QKS7eNXOxSCSBqhidfR8ASKNoqoETlld+
/iY8Vl8KdDSErnI3O9F9+gWozNzhQbZAEAspiEBIJHJ9Z0aA8GvlUAL4p6jWN8woG6o9ro3EhaYg
O0bfDxWEe/9XEHU/YkOPtVboga7wu3lRkKIPCF+I6Y6OrDi5nb92LuleQo/Ys/F02/owKypb2bRL
KEaJOCsgXyGDO4BS2kcPhWO8r47iFG7pVN9vy2NZu604sucbO9QVNawBHg/fCs9z8bAov7SVY+uI
0n/YTRk+lKbrCmhlqEsxWXoTjqaRB1E6OZr8XRt+SeO3ap5sWeHdQOZyNrKou9ACrA8hNJz3dTrW
Y2cr2UFcP7NlCvJeyLiB6pbGn7ImAM+pRrH6KsZDCMDcOKy22Ascy8lcChKMhBEH3fR0QmmWwBKc
Kpgb1zS/TB+0fqemnJNh+RDwSv4VQb2u62Ch/iESLxe4e1LVIlAMhNEH16SVfBcB1yf4n9C2jUBK
FfLUVJSuBpdWpvf7LEL3fp5HXpzzEOvZt2gjiNIDkCLK+dqBo8E6jMCn9wni83pnvZuX2UN2fRfv
by+MLZAMk+I9VdDfTJmM/0PalzXHjSvN/iJGcF9euXe3pNZi2ZJfGB57zH3f+eu/hHyPxYZwG8c+
MQ/zoAhXAywUClVZmWo3zNFiQMMIjHGbv7nrnXQSnMkZUSLJYrsJeGVZ8m3oUwWgmojOAYbDQP96
eXCzvgZ/3gieRq3FxIinGZ/a+Fs0cynRWUEXkvSahFkO4FpkaifHsU/buAUGuHrJPyc/Esy9qZK/
Gc7gQfrY7Z4j0AuK9vXtZPn+3iiVNIjbPBmA5BXHbLD8aAuGDPO4Au9xzPxoOzP0YIyU5kYmSZFy
EE7x5wZQ0S1Mb6tw9uN7UFAGvPE29lZixhm3F2r5IvXJalWbNoAygETCJGScu6r682+27d0Adby6
UdHNTE/j4zo+Wi0EzKWzNvMyOva3eTdCOYSlZrMRL1l+3KADv6k3ptLbpcqBhbMiE7iNfm8V5QDa
oHTVBN3gQ3aIwxIwZaJDDXfgHFvmIXo3Q7dEpwwkpaqSxcdKz0JlLUKQgXpKbgu54V3/NMyUlKi9
/8KzfgDq4nkIzp8Ezb5fxNjp0bzPEJS6E7zth2yLEGzFMSo5LThmjxENTQWkluAPReJ0GSYsoTAh
qBAV0ErafMmtfPB7yofOexPB/fcvJo3AyvhujYqCplTpbSPLAJ0qsr2In+KBc4GwPhi6fYaKbhFW
o1J+0aETNeUFdnGzpDtlxLhmVNnz2j9GEq8lxRqhNna26NnQHBkKXprYujc0Q2HrgeqApdM20Oyb
vKjGaCjJyaAqw6kSM1/ae8vUR5tWTarnUq2O6eqRsFSc88DERKr42nib09n9Oa1sLi0IiQ70jbK3
Sn28sjGWoZdABUmE2Ml8MyEcwtCvk94sTnuofcFNAuHAiyfMKIziiU4Q7IRDj8IApirIUK1yIXZB
nU7eL6EIGXQyVw05mS88ZDQrfgGXBMY+jPaZYNO4PBHTWCoY+TVA0DaB37PTTiOeMGXMq8/wzFCe
2vRpYUIAeDpYKLHF/3QTonLCq6SR3/rhk0FG4w0OgUVR2fsEIEMO2e7iaBlnzHei1u/U4GYWm7Np
fhqKx+sxjLmknTXy991bQW+GZJLyuDhCy2BTvgLFNi0v100wz/fOBPn7zoSgD+YyLwSHj3rWVKfH
dGkPRbrYBQ9Kyz5kpHBGfA7vdcrdK0TLaRWk/lDcpHeybo8BbhnRaXDVAJUFYfoggvT0a82LyKws
AEoFv+1SD7ylHMARrGwV3H26IVMxmDY/DKfBJqMApV88l/9c31PWjIqxt0h5iVGjdZiPYFjpvhMe
MbBKO7GXO0TeWP0BMghnC9b76EyOWyw5PPU81icFOBBQnbdCOs02hKmAuCkmpT9oRhym7QalqjiM
1zEUtdS9vlKWg0KwQ8HECEi9TZVy0C5Psyqr8Z4BD3J01wyi7GXTJHi12XDvc9Zn3NuiPHXSFzDp
4Xo9yg/jT/PY24QPIneUrxBmPWpOws1VmIuD1PvbYSdv6cujUSZdUeSdAkbYZXHM/rMljK5WcpCP
rOEGfCbg1EFJBboyevh0XsB+vJry/Abhk3HfFecuLA/zYQ15PM6MBWGCFjAxMmQN/6DivtlWaCqr
GNPaQCvU3xkLhkY4b2jWHW6Cxxw80SgZiaZKHTZtrFNd3Xroo57RMS/sHCir6F57hPTm4sxEsOxr
cozP2iv3QcgIzReWqUMHzvdyq+O8Oyyok99UB9VrndLJvtSOdKoDyyODoflr/8QvubL2lXCiQDyH
COfQMxXdumUiIKzaIdFraH2nvWHYs2RinHCElKt9/cixbm+s890aFUaNegDB2ZaT6uMbC5Yf3Xch
2dsN4tUg1X+8bu/j4tA6x7T32+dUoER0eQrQGwOtmWwBQG3cmSMmmE9xwbmDGKk6bKigZlNUcCaA
Ie3SRl6oSTRlynYwn7sXML4nB/L5MleAsEU4uvr39YYMLXPnFj9GSthF+cBCZkv4mIlL7S6/CPiK
Ll0U4yCEy3cQt3sNCgn5kbQE5u/lof303xRVqQ2Fk0BxTASgQ0fZDNgl6s04zLlVpyAKPCrAdNSP
yXhT8VAPPBPUuroN8Lwhn6yDIo8Pgq4fozgf7SWpOaednq/9sBYq55IhcB+VGPc5Dt9j3Y5Le74t
+zcxM9x2dvNZRCnXLsHsVQT6S/FNcfg0bdS1QP0EDLVcfkN5WAFRmNT8qKpt60+WKTm5IfecldJx
7YMZ6oWQoYHTDRCeOBY3imV3gHhA5wK4RwSXPFAeStkWEqeE1hlmTmcuOyjlqB+sUwdEGrNhbjJN
P8wYBC0ru7FSzKUlLmjV7D867h8sUfFbzLe1WRoRnPHZ6K7y/LmzXqY15vWLyA/e5dEfzFDBek0y
s647DTMaq70SbuM5iA5daOohMCAgg/Nz7hdk7iGewaCZA7MrRM4uHUVYV6EwClV/G9yVW2c6jEH/
HIHbafSNQACkU1PtnEux9Fad/rDUnV0qgJpo/WtWBt4HMch/yscNJVgZrvNGaFUGkwPEtnmWHrTA
+pndGQ8ggbf/m74gMybsfgYVdnBTGzkkYfRwAGv6UN7g4DgCjwqSetH++qw7I1TgGQagUvTBAOJd
/weExJPeO6J66oqwr8Lrfso89hDjAxiYEBnSoXurLaXW2hiVdPEYJYW9DCLnyLMsWMD/ovFFVAHo
Qs5oGjOo8xHbxuJJjz8nI0dfk64UvW3W3gB1qGURjzu5lPLj8oKeKYCZplv8bG80RwxBQ8rZL8bn
1zHwh1sO2QF5GVx6fzr28TJWa36MIs3vxIeonuy+frn+UVhL0mVJJbNJpFKuUFFyAMrFWgl/RXHT
HawvJupeySNR7K6cIuBRKzAO9IUxav/meJUkdQZdm5Kodj+iRBM7VRHE+cP1VTEcAXYIaayCzPkD
baxVJ8mmkEtui57H6rXOeI7A+jZkRITwXIv6B4UyMTXMvG4mvGAODaiKbTKZoB8gilXe1OAnGoLk
OIYKp7BHJ13E/UCABmZYGMaEAl2LL8o+wzyPoAIQMRBkMJ4ecW534G4gL1TpFtKBhyLgUXIw14qq
LAYIVAvVEuqjQXNFH9QREQL/c7cWGj+ArK0rr4tCP8F/rQ5FJ7gA+srIKy/9HWRooh7NuQbmD4z2
HGUNKs32ljv9c+I3p+kETSa/9ROinmsPz6k/nniYUBqI8esnmOClQV8b6GGFCvzpbHYohrV62P6c
fxovCRkQdHtfPasv1R3AHyGvQ8VyVJT1fhukQry8xbEIXRtg2DrZU2cw8Ggar1JK7n/qNkNP+d0G
FUcSjA30egRedvFB1+woKD3cYYlf/azuyMijoNi8Bj3TYzDcBLyDDN4Nupxhrp1axatlHZotC+N6
0R2910+d1nCCF2v3MKoFuTGAvUFFRn2uKqmERuuQSMbxg1b9iHXOS5/575OJTV1HDxFMuJceGcHm
WKvw/KJYTpMKqXKFFxFZWaoOHWUFJwts4ZD6pWwUyTCXpQnCdXA+DYcWHBTSI2g85leptOOb9jA4
UEeDWt5mp7yyMuPuh20wYKig2MY6yfp3j6l51VYlF8T8OGtb4epyfC8WAwJzJdf+oDRLaG6Wyrmj
Wb6BHACUXVgyRuwom0IJ5vKxa7RQXcOuOG/qZCc8NAXrmtnbIL9hty7ItOWYYU8ATyuDQj/0Uu2n
qVvrpn/9mqEf9m/xYm+I+nhx21VKOTTIiTs7uiUcWsId6D/Fc45LoAus++X1ukWmR+52j4oXGKAQ
4wkjG8dYDJfiIdI5Fxt5/dGxYr8gKlas+aDNEMuzDn38IFmvRSk4a3Hu56/Tekz6sPiLZy8yQjJu
h+c8EWa9/FK9jsRnhTzQUUueK7WzTSW14+Lb32zauxHqgVS1eaWODTatGT4lye2mcZ5GZFM+btr7
v0+5NEbx1WKEQPKxM8+DdA9eX1H2rSKQxbu+4uQAbAd4t0W5NiSm5SUaBvOQVt9LDSKPnJDHPDog
CdRMRASCWrv8IHOaCKmm1FOop6MZxMlk2oNUiXYzRZY76HyCGmYM2hmkPHoqkjSJBbTKAdH9OX7u
Rls5lYHqKkH0lN1JzuCo/7R/XgH8dXR3dilPj1Dq0VKrAaV6XUU3air2AFlLetjLQsQLE6yYp4mo
FyMpRUuNhin1ZrYhR4WD5JhJhNBgQFh7u7CuHHGEkAEhNZPR2+alMzyz1LcExeC6pAvMzukXazyu
G/Zy4Pg+MwSiMwQuBV3CFAXNqJDGfWXU0WweCqAQIAN4N5wwbZVCYx36w6ccWja8sSfWEdAhCoQJ
aox5gv3x0kU7a8H9MWr5cS0iW9lep4Jzxlj7Bk11RcatiOITfe2vKETMgOoBNl42flqm3rAld2um
uX8elpAdSehWQJ0e9i7XoYzZPJoR5JTMtYF+b/6tho7v/2aCikz5lFvaIGCeeUk8aFbbSJjs6xZY
e4U9QqIHxyZp7OUi4rUtGknrorCItg7z30o45duPCUyI1+2wUnMwiULUBMN1Oob7qJtis5peidNO
CwhcWYSWxPZPjlIMcbPULZCa83AvDDfDHDHQNdAdwbpoLYlFWcH2FOUgaU9Gd5T6cItVjqOxF7Wz
QS0Kk+ip3g6wATaazw1oy50MfOmNZ2j2ONnDQ+72vcMLC4w7HqIc5EmA/j40vCmjW9qUUVEDa5od
0jA/Wl4OHlgx/MPmPgmwhojuHyQrgB7CCPilZwxJXEuZCgqwMUJzRUIb0FaX+Ee8yZzHPiuFvrBE
hXKlhtxuoct4oN6CrrtBHwL0X47W23Fg3o++FdS+cizvh8DgfD/WTmJCEUQ4AO6bKJ9cLlEpp6WI
s1LBG+en3gRlccqyh6Q+dcO5ahW7SBTOaWM6DB7HqAMAzQioFBUzxnLs57ycjFB6Ep7iULDzr/Gt
cqs8GEGGIUnrwKMOZ5xvsPm/G6QiSFkvSdbJq3HIQK6ve2kDtqvg+tFmHTQIBgBoYkFqxKLn7zYh
Tq1onUDt3X+Vkk/5wntyMFIMokjw2wBZ4+45oOVRTwY98IwDhCHOTot10CXBabZA4Qlq/n8+0Lst
6s41SCYYidAja1ewR5SAD0Q3JmgI/skPEaaA15PhzrwLkVWvht6CCsplXMC4UaiPNGlVniTljOEY
Tw82dDgyvwvz58Yffmyh6ur2mtqym3nqTQpiX0IaO/nll+tf8a18S2XBYKIE3wjJ2UH5QLnmAM3n
NZp0Ley92VOd3LNGv6hdLJ7Qtg5O4kVO/g86S34GWkceGpZVG7swT+0BUpC6NmsN78pb8PX7olcf
h4N0MkEam0a2/PLfDc+zjsd+0ZRrbakEWfTWKkA9aJ6A0T4pGdQXv3K2lmzdta2lnWrsJkNrKj38
dfcRXsz41gCDqYpH5njiwW9YB3K/KCpyryLqgEmB6mkHnXpp+NYpHHwP+b3X1kMF7LydSR24L45G
j8Y/lKKbJ6PobUPhJKesrwOgC9TXULxEcZtayJTX+iZZuR7E/Weh/ybn54GH1mctZW+CWkoqrPMv
ytK4ye1SDlSpd1Ud0nJy5nK8gNzL9K7tTZHbaB/GuiXqByOFCNlhumnvpjMwPI4S5PctSF+5DC6c
hdHjYdGqRkMdg1p2lh+M5qhEs22Z3pR8v74q5ieCLo0BxnNwSNGcCVU6VtWydWBE7ZEk6F+t4XmR
X/43G9TxKfS+VBchyY+Kmtib0rlx9lWLV/+6FWYaooEc15QlPEo+3GNpqQmysKDOOrjg/T1tgJGB
3etUzm8wGugkYXSwBIcQpCivW2btIeZsRJAkoWQNxuFLx2iNPhNRiEJCt9136iGXdLur/qILAIDc
uxHqLKVW3Q1aDeTrvD302eTUKWqUKZfBgxXq9mao89RXw7AqAp7lGKB9IfRLddCE6tMMujzZTby/
SfLBWwZRJKjGIWOlzlQ55UJkCKg/VUqCMxRZEJMvNh6Ki8ZRvuXC72YMGvFggVVKglaiFsTfFldy
J8HJzjruZRABeKoPQhK/TGxedkrj1H5ZRVKAgRui+0DzXqd9vUitCPDYXLjC+Rc6pylc6Uhqkzon
1rLXaKIfht4uCK7pQkBitLI8LAKwOJ0NDo3FHQ6rN6OcnTuS4RgqOvYYZT0NlXPd+1kdTIzMmqau
4sVOdIIu3d9AnzTHyxTXFc6d5KJlc4j80RUC5MMurynLuhshpQHQCmoDGJ6kjsG0EOZSBQKbViU8
NIV1xhgEb0HEx+lAv7dBnQFhEtQ1atMpnF6ST2bQfAL6YLmpAHCHFNk5eRxfhIfyh4bpm8j7i718
Y2cCqlHGK4OEmt0dI0qox28TuhHJQQ9Wr4JeY3wbQ3IcFfQzTyeEdcXsjVFxqzc6fRxqxH4d1Rzb
6tZP+ZAGdd34UpLzNpX54Qjv1P9bGfXhGkOs8xxkOWFa2M2hutfCsrV7f/jZHjoHGHq/4u8m80Pu
bH74kBCHaEdzCdVA88VbQFfuUw+Tqs+LQ+bCgK1yGsd8LJ4nXjOVeRpRwjXQ10cv9cMc1QqSgyW3
sLcYkR2dEUjKb+RoJK560J+a0pV+JuFfIbtw/b1bpTbZSpRcaes+ChUMX4jWceJhb9ku826A2tGi
LRI1rxI91KWDkL8Iw7etDtKNh5JjVTUvFkLFlNTMIjldeiNcRnsAkZSKlFtwQKswoOL033CY0wry
b8F6t3V0VVOKGylr01wM61p/nCIwAWBIoZ0Ku4Kfzv1Rw0Nqq57G5L5XvynND5QVg64ePFE7zOuL
PFm21kLJeHkWisCqdBwnXqrG9ikwhQBUYYC8jX6oL0s8lssEBJgIvTsy+NIHtWM54plo4cpudxtz
qRGY33tnkopHfSYtSy+gvDg1piNFfhnlbtOc5ojzImGlUJhz+b00KhQt3WrIghlpYaohTdNke2xL
p7K4kpPMKERAFKgQGETi9zK+Lk26me2G2SyhstPPFfKb7EnwLK/qbOEWJ/IZr2NO5COu+uE22Zmk
zqQYx2hiGxgdImOCSih4CpBzeDaG168O3sqok5mA+aTRZEAnsgY6hOsPfVD+x4VQZ3IakV5kIkjq
q14BFc7iKnkPfrXUfMhS8UnOChMvyDFQFh4OkemE7ztI17hFKy/neUVmY6CDIqcZItu/4D7ypGl0
r28iM5fB+P9//IMmsIvVBhCfAqUq8ob4NYRCFDDaA0jYXd47n4UFRmUbPC7gosXbwaRO15Ys3VyJ
A74Zbnvxs/WSn9qv+hEKQ2CpaLz+JgJdXql5m7cE1Vfr/k8HAN6C3v4HUMehLWVZWA3srHACCbP+
YCLn6FEDL536u6zYFYIhcmTF0f+ZQ172wYzxe+PUwZjaDPCbMgOfJgYIo+N0lk7DyXgmLBLtUwZS
kOD6x2XFmL09+oT0aT60cxNhyAfy5cXgxcNTbfEaMtxlUcdEnKZJBKYDFUivURwC98n8wVZup862
AlKG462LWfPcLYw+H6h5Tm2Oqfg3qvjxsQ36ONwee3dzSMmzudUMT+SRWDAvo71RCre4an0zjHJq
HLqX9M7w62NR2dG9cfd9dCUnO8WDIxwiTgTifEF6HE7Iqg3z45Z5iOXS1zHn0H3CWea4CSuQohwN
3gICZP3AYZlqWd0vsQj5Bc20iyqzW14/mhXP9haoBpBaJFINnZH42CWl06k3St/b5lJDQIgngs26
e9AYhp6mjCYQZO0ur7t4nMptHbFF5O4hXI4Al4Yll/SGZor6FUd+25Ho9/VsoQuTYc7zuEl2W3qt
6SijU5pOfocLFtHEuK0Lfx0dSfUXtOC9GqWEv3o7odMFgXaMaqEaT22rkOKZP1Toq+m3OfHI2+5U
gy0O8PAKnfCSdwKYfrIzp1zu7YQsWO9kVH0SHbpd4quUcy4jngHy991bUNt69EXzxDosxY2VfZJa
nrAN8ziBDwSyq3hrmnTtb0GDcrO6VA8b+bPUfpG0U6o8X4+5zLYA9Bt/26BumGY1y81U2+iQAshv
nPVj5ZOKBLShzz1mr+CO9dlyBU46ydw6PLrg+YDQGLR6JEBacqrMZXHM60AzBDs2eCeLbUFFmRH6
XgSFfPlxujo1VrFWUUIXtscxXm/KgkfxxPw8oAj7jwnq8PZLNUbSVEDhQY6cCvTZ29dGF73rH4iz
DrqFWlYyBAqkCCE1uk/y12z6Q9rNX6HhfRX0TMDcZbOi9VhFaQ5+knp6elqqoJU2X0DfO545tVhm
BocRgf/sGh0FyhQEpVGpxKigmMD51EEc9LiRwJXixGi8Xd89rjUqCJTkE0HaOTtmN80NQY8OYZyC
HA/dLhS/ak6Oz84tDNBzqCgNKR/ozDbZKpJVFTKU2laU2goXAn5eA7k00oiyXJ5YBtMDUcAwgC4C
YTg9AdFBjWqqqg4PTqNwp9EzE8EreWeVvShULdHklsicBZVJtJZSZYu+gT+xthsIoVaQ5Fh/jN+V
QHIALvEXXhef6fM7g9RFoaZzpLWlGYWGXqETLbnD+P26X7A37n1JlFs0oljVWoqn0laf1yi1N9PV
pKfrNnirIH/fXQ856O7R8EUWMWGIY22+NuPjdQPsvHK3T2SVOwtxmxXWaKQpudWzT6oj2bEng97D
gkbt6mLQ0+VhVli+YIrAdwGZjMokIOWXJpW6rHFjLMTBo2A5QIHXMRzlYYODi2HBnftn7OGFOeoJ
Mmeq2htDrYcQugnXCSY3kZNOstpSFzaomyKpE92chNIMx6P+gFGV5tN8l2NStxts4bN0bCFx70wB
Bpg8HraduTroqQPaiBIkUCSXm1nXgmI0caGEdXHIqntV5uB6WWkfkbUGeA5oTdRZKRfsDDAgmVkB
sOqtMNoRnq6VH3tq5WA4pXcJ73pOqGeCxftvZjcYhww9Sx1Dwcg8waVA3Y9RoVi5UVlKKNaCLTcg
hvOVlHd9cYx8aMNOW1YV8mRAxv1znt4JgBdk3p+fMxPj/0SVFNmrJH9w+riTQLQKCeOHX/GvdPRD
/V15ID03MUyC+Mt1i6xFAdsG+gTAz6CGRH03oU7nIqkBMKiUH/N0XkF/Lcev122wnA+gH8xIygCn
fpADqTW8sEE4DKnL2W/Gz5bEu+mZi9gZoM5VLaRdltagUayzw1DeJsPoNDJPLJGVv5qygjF7dJww
+kVLvanT0kn5ANGP6XszOkDIb27lJq7pdrE9QwPkTKA9cPPieftxfQNZ69tbpq7FzCrVXE3A1mcK
95Zy0LJwUv/8CrlYHHURDp1SaFqFa8pArburj7P1fH0NJH5StU8TkUGVZKD05A/trF5c9dkwkEAY
6ufZqByrf+zFx2W9S1IeUR7PFHWI5qmu4n4CBqtIHufNsPFB7dp6HVQA6FMeJz6r+nGxMPJrdldj
OyCsQusiAUFOE0NUrn1A3ANPjWlLXvVgwE08mYuIZWWbF1Yply+aaIjAyoBS8s3saT4meZ0ebV2Q
Rzp8ig7mXQxUMQbukMQDUkFZE0xxXUGJaoSgmL6LgsrdMAQ4+zWAdM0D3x4rYAD1pOI/FF0AZr7c
UkMpM7xE8J6GQu9tnue39bhwHgesI4VzjOeaJhLGFfqrLVO6Ds0AjJ7wOph36uQoJe9RzVrG3ga1
a8YKQlRpxoiy3Hxu+p+x9en6kWL/++AiA3UQqBI1KrWs5W2tVgVg20wYIDqSOdbIU6vimSB/3zl3
pKmlLgq48wbfOoteH6j3hQTSKcL5LYamYfenNry+KvaXeV8V+fvOZAvceavC14JERzRVU3+bwdTc
8ToJrCCBseHfm0f5WNwJojzk8LG8zb0pEvx5znyw8nVG6U8NJ39mrgk9JhlKpyix0LCgRkmzeq0G
RKThOOr39XAsNc64GM8E5dBNMm5KqQL+qHfTSSgyv876xs4li4f+J5cNHcgBqvq9FsqrFUNQxm5G
gc9UTwVg65kveIZ6Wn3J43Nok69wzRiV2M153ZVyjuBaGJCEjO5mRfb65jVVObv31tO9YohW9tUa
Q4WwzqKEWjY/D12yOlOcB1at+pKRof1Rz87aWqdW7jxxWjl7yjxl71uqUvf7FKeGFVnYUhFKz2UZ
O4D3/cWh2lmgrneEomLK5KZECnYcm+cy/YbEjxNS2d8KzG26YmjSh7EQtVGGyZjBF6s3pistX7Rt
CjPRUw3/+lqYJ1fGQ0pFGkHGJy4DxJqv6tyMaXnU68ie62cBz8HtdpvBCc35LsxbFiJseL3LBqC2
dHac50k/yrFegQWV4JnIGxQs9QEpsUTeX5RYwCcNeCyhzJBxMV2uyxqzeKtEjN/1Rv3cb5OvZ93z
kuac7WMGip0ZevvUKLUKGaNo8RaDowaqyJnHncNkFQwuFkOFI2tUhmgwetLRW70is6unJRxCMPCi
EaWHEvR+uQAF3sKowFSNaS4koF4+5svXtnMKBfLV3Hcu0whGw8GNgII/WimXHwkMjINsgpnsKBWO
DjEx0OAQFYEicZA3Dz8JinAN5dI2/lBzlRRPMRz+2zD9+lzbdonStiuPjRTbohzo+mEa/rl+sjiL
M6k4NE9gV0e5Sg3TcnNKqEDEY+U1xpf/zQodiyJLL7VCVsPGPKwgG8/qn9bAwekTJ/4Qzne7RaVG
Zg8Blk3GSgxU/osuEEvUs1Nn0B6ur4Xt5ztDVIJUb/Nayz38fHAlX322wJ+lO1CVOI5glCvdIg/G
3rE4dNPMpyg4HVTkQiaaXHQ5ZymauZHjwQgaAojCgAd5AQDFes5+JomDIRO3BjPnMnrXV8vcVTA8
IPjqEh6k1Amb+34C1fUAyIzV/mgBLlVrnIHU6O215t1YzDeHolswg4kuUCdTEaRaU3mWm94IwLPb
2XOwhLobQ7lH9gsvP1cOD5zDvFZ29ujFbZM4xouCsWOUDwTtuZ1Re5H/VZIfzcZ7NDIP2s4WHUVK
WZkhGA+aa+Wn3DwbzQpSNM7ldd0GZp4vIxWQOaU05vhYozr4PWCHRSRjbJzHWckzQ8UMbR3A8rTJ
IOgSbhIwHI4/JEgS/oXf/d6uD7Q3VtpmddzBxpTUttDf9Z3X48lTLpZz3RAzEdsZosLGopfJ2qrY
M6N5Teq7bOMMAfM2i4oW/SZKiWa2+O4iMCdgbU+172b+cn0RTCMEuE/6/CBgpRy5Wq14FEVQvS5Z
5iyiYufyv0vDu4/Y53NnhvJhq0whVdpPVli9QDKPYFvQzK1CGZIVtZv6vBFtdqR9t0eX3wqty6xY
zKxDmq81qCOMWq+9EiyzpbtmM/ChxSCAnWAuesUxur7bHMicteqhrLtJDbI0rp5ic+k9oxOqkxj1
scrxUs6+v0G8dg9XayjExNwwZauvZ3GJIRpld0LKMcIMwQahY8aEpqzRpBAjpnhXYwWFNppKP/IO
HLFCmwFOVA42pCEer3sSO//dWaNjsDqDw1efiU7cW/7rWnfVidxsQxC7GydgMdsjmBn4vTbKcYtM
NKoENL/h5E/u/Lm/S16SJ8GJb/rUNp8IOBziYoqdfOVRP7EtE7AfEm/sKd367oQiqluhxX0KIaz8
kcwsVuekssE4BXi26OZ+c0f6FyJng5l3jgU8FqYmLNDSUiuudLWL+hbZZF7/a3Z3orA5TRIu4q04
/rj+Kcm/9CEh2lmiTmsna6lUVgL4LpA8HEpxUxxti2t3EXXoGUb98l0zcYdvXRmH1y0zY+q7ZZrC
QTPTZJ1HjOEWAMeU0k1XB9cNMLMhcE9pYIYFfTAkBi9vuhbUSUO95gaw/eljGttQjn3uVXQoB1s9
k35/Yjh9jp4/bxCLGQN3lum19XPWlnWWl8fl++TGoRRWkte6RgAMti2ekn95/sIKMSrY88GmZ0FE
h46B2lyroCjIwRQgJ45pAgo61N4iG5yTyEKjmns79KVeymuBETfzIAb6Q1vYvx6/2Wt3jj3Dk7+3
B9PHpONBglzk8NgEPDQqK8rt7cuXXzQq0ZXvgSgMp9XXkwTqM6kjg7XAlEue85B/ij4YoJUAKYIO
nN8HYANouDcB7Ml6KAeTK77xikaufqMcJSDFuKIVbGuI3YqOoR4w+V0ubOo7iIX0uJuH79HtGwLK
N7xqfYOD8kWXmO4igWDe0iXU0mXqYMxQ5ErrGjXBesMB+Gco/+3/aj7DVN+N0EyIWZUrqSIjZ7IS
W42A3yUDGpPdNU73U/qJhgQX385ZFs2TObarUSOQF8d1Fp7NKPkO2A0Yk9vmlRNYSLr3wTdkpFBE
TUpS6Dd3BdYOwEKhVKE9LZBJ7cExGoVSsMDrMT0KeZHr9pjr2pmjTt1o6H0qKGp5jIUvqXqXaL5a
8gr6vCXRJ2voR6D/kEqbt5atOsM5cdPg10EmQmM8hR12hNytic6olzVJV8Jwot+KR/OohGiY3gjP
v8QjYvcP+dbfqiTQFfn9xagEu5CMOqmgChOiV7UutwKUqxTJ/98+E/mMuzwP6csWg4c9PQ5t0Z3W
3AKbSlo1tjBJ5eG6KVZ+sF8OiZM7U8AqplKcV9bBmk99EqIeZRf1nTB7fTc7100x+5joToADDnzu
FjQyL221ejvOJZJY9DEXF8V2J2lc/ZUMyTVepHrzjRpmt8PIWSErO9hbpUJUDP3ostdQzAXE9ain
xeag4Crb19fGPli/l0and80YAZ5eJuXRTG6r+kvfHifezA3zebJbCA1dy8CKNJldWh+lp9GLjqjl
z3au30CD06/dOZR+DJk3cGcL2cf5fWXUcS6ESZT0DccrMvAGw4x7mH0ZGyBuCBH2gCkwjZNHvqUY
H2Piu0XqQKuNWmeVUBqhEEI13QpND92Rg+GnX+NnIpZrOfrTttomoI9I12P+O5B5hb77KQ3oreMy
ktU60kPlTNpPha8fzCfdJqQi/4X2MG+DqcO+RV291iviZXUDMQrD30LLU+36ZoDAlp9jUpUH7GQl
6ns/oo48OihpVabwI31pXECdHtoOZNMp4CZxK99oEgR/xJZz8XAOIU3OEeWtqZcywowuHkzhoase
r58/Zjq3+2RUaIEE39ZPCVoOVW2ck0QvwX7WzI5RzwDQoBXBWQ7z2QqguYibDJg3cLpdhrJBsiKl
AX8x5uwkX3EzHzqT4tkIarcJhBuesjBz93bWqDPYVhhQx9QFsiz1dYy/ZTlvnJ+5fTsD1JED19vU
1l2rhfrz9AJs8c0GuO8SxoFcOa1rBeUrhC3/VP7x11W6s0qWvbt7MkuJQealaGGlo+GQPfcxp4rN
9HTw3aJVaCK/oilvl1U2mhmV+uMQHcs0rOebdfMIM+I8BZkQXndBViIC6XlFlojGjPYBvaVbc7SK
q2RCPFMZMXZO3CK9RelalYgyHpJ9c7M5Nhkf7sIm5YdaOahD2ceoCN0u1hvdM4Ssbs1PwmfVltAI
68/JA7gmHY5ZRsy6MEs5pBELcbLWUBAgk4votGGCsDqpEOwiEctyufLljOsV9oBZRGsAeHQaGw7m
vDQ1WpA0lniUaijLupaPvAG66fLZKlwLJBRO+5p4vLIN0y54+YFHB14cPnTpoZuRjvU6ASGcKP82
E/R1WluIORVbVlpESjO/jZAUbXcMNiWBIJGw6mHWexAuKe9SKLGfCjcPGk9QfVx102fpFhUyjsMy
osqFXSpmrona1YKKTTXLwS07za5EztI+WAD5CYRdoeBDkLto6lyurFinpBhFjLmP3Xdd+mGoX/7U
DykDVG4ntcsoDGuKMHxTIEMofAvFEfVtipTc1bwJjA+n7dIc/RCFZFyzjiqUEjsFzC5aUILZrJJe
54UTtz7Sq8EQJPgg942qHSRRqPO1zvUmGCOq+LUnhNpTcdCPY4DEwGkzOwWlRHwg8wpgWMHMrHt9
T8k3uci+iGmwyJjkRS9BKOLym+Vi24hq34J0sBAh4g1poEG3BzmIIajzf6Rd147cxrb9IgLMZL0y
NyfPSBP0Qki2xJwzv/6uGuN62DVE15FsHD8cGJjdVdypdlhL7jNHimOeE6On+SwSO3QgWsE8PpvY
NmVWVjmQEJABURS9JWhccNs42Nj6HypqVCUuCWOudmyrpEkyBJ1O+yXWz/30kOZ/A//A6sUfY/kt
5r5Pqfl+EkiAeU1TBeABM12yplvlPNZTIcDWDq7wRg1VUIlqEeKr6oiFrYT1lyKQr7KfvJXvI3UF
Vg76+gh/GFtnzG8psyzqRvC1tnVtb0ZYabNTg3FB+wMzB5qFAk0FZwRc2bnK1MsIIkw10rH9dtNH
sdVHMi/gHF3iXgQT59Jsws6qKMBHntrv3avUuybG/wVq7YVNvoHbSfbojgi/AvspBMAe9pIZfTGL
eukzWr0zhdZq+icy4N0B4OrLVve5wkzFoEwPLwmr/zT/CvQRdNw7TNvqX1F4VSQr/745vV37XRDH
bp847Ymej9+UPjwfBk3AxAF8fjACMh9Pr5Vp0YAdM6B4LmFkS2ju047nqI8igbmTQn/FLsZVbSts
mHmnJh5p1uqWAd3v2TI7xb4SdvCl1koTi7eszpPKhG9skw1bJqHgoGr9QyfNniTHHHfJE0EVd3ew
Tp1mqRHod1scsdGsQiUc1eB9IMaKZ2WV1HpMAbU5fxvjO1P+u9w4G6yfSwvv2vehBEwcrRsNw/96
k4cNsf7Zq0FtQT5JD2UNVsbKnYMWTOCcg/GksjMm2ioZgqQlWRjllpw/DdcqfH90XaxgBfA03CUo
S3LH5Dx2Dr8YBWjHpghFiGIMOs2SkegboEvRgY+AJzDwLvNTckwvE1kqgObAw/JptnydWmR0mK15
B/CkZS50NB4n4AIaYQ1EQB7/yuf8EfKwy2MgelJMbplRwQ0LtWNM3sdYFC8PyjCjbUX1fRCuCzEF
5xcPPMv6DDfHCGW0slzFFEMZDTmpvuJVqMrEqtO5i7uehFMy/IGR7U/IqOcWj5gbi1ARktansblO
oleO9z2ysZ0ANrEzix4UfivWe2iXTfN6X7DVv5NfE2KZs7hU/xes3fPA7I40cS+VCWpqYohz2VRG
YAwvEWq8Ixcf5Chs7iUwup7UXZfVppSEZAijAsx9KJrN1RL2k2zhNXz5FnmXyGSOurkAfjCLy1A0
O8XOsXtrC31tPPSdEfn/TRS92Z3XXZWEzEOBzEaQhJtoLZxW7L1k49En866PiVokM5pUj2BZzfBa
9t+K3uviUCY3yvzw387DBKopmuI6KjU9UIGMK/df4wzwRsLzZSFHjgJoGZJEUA9BO43tJc+SmKpR
K5chwO5HX9102RZUkJnlc97Y6jZhBcYA0HD/uAKFLBc2t1iuZ6DHt7ZZYiLEqhM0wQjhgjoe5Kn4
XegeGljF0Qx2nEifyn4URtgBuIgsOXpUaqwYKVexGXH8yOcSDdIcbCCCrQrQkUjrGHtArWloZA11
rsmrnzVPClD3tPU7E+UDutXEey8eWATEQRQtEaIoxCTG6qAD+7jD6qMmD3YBxDYBbGZmxtsbPPAj
Z2IYP5LEQ5aY0ZqGrRhU6w9x+vknirM7B3Nt7TBncQuazABAZqOrgSGztCnAYOS0joxNSMxHOaXz
R+/ts4MxHqUf0ixPpTQLSUu+ikkK/C9Q8pLbQeY0LQ81EHC+NFxjOp59KdWlkNWCXKLiH6n2kkW2
DMK9XD5t0cp7ydC7Yp6DwNUFSA5dlEYXjHFdtJW+JRhb9xdvpcDBmFkXT+n15EouWJ54s5OHBwPS
LaXZA+Ldu0vYOcplSfuhAgPfaS3IA3BZUisrNr9d1F8rmYPLanKohjtZ9LfsZJXrPMdCH2dhmmeZ
RZL4KlNqzoc6yhklCS9pDKcAeRk3eC4k7aVkzk0U+uVv2Um0NW/0Ey+11SfhZnEpexqvBPh5UoU+
jXYSmUzHTDKSmyJgy4rrbQQrbXeioGWpv/5V/wX4jex5QoJAEdtGe/iLBFg/5XmtI5UBQiuySVQh
wSzOmMFYioD0W4B5W64o8VJMm8kiX3vMKYPSj0vbefQZ99IYBc2lqVekCecVpebRVOOfUsfzi8df
ER2+d649FR2U868Yt/MspnWCtZprAwVPBb5kuFrvMYVH55oSdwx4o39Hp8I4DECDUUDGwg0jUUyy
edVXYO0pQLjTR0tLec+ZI1MDASLmRwlSGyjN+ZmELdJKae7gQySQF+vooy+lNQ2jZfLqLYdhbC+K
8cf12vTmKEIULb93b/1XSo5TA8AP4fNHc8MDyjgomQEn4ONkjP7NQO7LNXnUfNWnbechAMRXkIXc
efzjb/Qhh9E8IQONZClivWvw4HdFOunTeIlndDDv5lfyWG3W8PtNKHwpWnZBRoS1MpTJzj9bj+mi
2GwTlFolCY/dttS/KtMqcubdDo+2k8K4rQL7UGk0Ad0EUE7XRRLdmHrnXHa/h19pJ4LR8ErOR31a
MQU5dK2T6bkzCOpXLJ5hslXorqs1czA+4NQltxd6qPigaTLwjwjgD+azZWk2iN2EPdfZ7q7Fh8kh
4FJtbew2fk+vNb+/rtwkt357lOn9u31IZXLzhHRSj/4CZmSSW02vMBh2yhIeIMfxZ/sQwihHLmTI
DFQV0Dpmbhkjlq54s6tHD2labDcRzOgSIMucVJVDWmQT5itUv0PxOzqNHi2I4blpc0vR1FDZ3GMv
i1GRWusrcMOWYHIn1mpLnuzS3bLYb0ebAK+98nkmfXh/72VheESoCPORqnadpyYHj4ApSncmyJJK
QeAkVDwRzCdqBmMcDfp0AimUNY2b1Ym/jY0GVVMV4EoALgBjV2wba1lN0m8RUMWERLCiaLHQibRL
teOc5MiO9mKYKoeuzHWnNqIS6ElnDfq3pb+XilMk8nZdjl4lOzlssQNEsFthUB4yoLVYsto7qfYz
E1rnsjs6+i5QaHQYNTT+VI05jRbPwpylMJ0m/1aJb9WfZJu7v882HXJ12RACASfS151TNblbkrff
PwHeBOhKAdQPGSA94S6fNepeizC0UoRT3H2ts/Sl7hPOJz98ku9lMAbSqgvW6pVNDzrwX4Ao8sXE
8KLkJ7cU/CCy55Df0z76MHuRjMGsbSmhm9KogbnctKPf6JxQd6TG+7/PhDpFT1aytdhz37JvyqJb
FekRy0/cJSTeORhnNseZGJt9m4TAj7BX0CVzMTGPmjIUm1XCYBEGqVEwPteAJmo20RyTOTC0eXiO
a7maXsWSoEAdTdN4jXcIeSGRNn0FcJT8omRVKdrt2JLXITXU2ZqBzhEmTekpQ18nVpWBfcRqx7Q1
OVd+fBUfv5NJPaWOtN1MMTQi8TRvr03Ca9EeuYz9RTAJp9GbkawsGSZeV+G2NdfbFggFc5KfLlsc
TwyNXzuL0/O0LyiQE5bXFmuKFjvrrgWdU6Y8KOqdfVTGrCUM/W/dBLNu0FWr+oCkd9OCukbzZeOm
RvQHswFXw2YphlfA34ed1vMDJWucR6MyUy6vETOvCWD0lys63ifZyZUYcKlnjl6KGnoPIGJEO5aw
BScEEIAJq+hGCYm1wKOMfuzqjgap7xtzfxLe8Z7SASmOwh2CJHO8tF/MhOCpaABNkaivVcPxj0e+
RBdxcwba10jQGQOM0mlu1Zh214r866qXf68bwVC5JoftoPPi4uGzai+NMSOjXzQJ6+LIoIlF6ATX
O6OfV7+iS0+z2Moveb0i+idZBdmLZAwLw9CN1ptVEkZpIIeyW3jmyez91UtA8Mht2hypx14aY19I
kyq13yoV6iiHkjf7EchztFB2ZLBV8R75R05pL4xRjh5gYFO0AZFGlfEGVuQfkqjxppN5MpjwOSwa
gJjVCTy0Ym/Yw6iA6HEpeJh5R25pfxLGiokYrV0pAu2rjBoLvZo5GqxU4IH8ctWPCZyjmRNhmeQU
4/H/zJSWduprGIWR3MzFMuQfpDf7UzHxMzJ0qHs2KsGwvMxijMDEiUpHjhZkqdiaozOecA/n3gEk
YmNS0AzQbH8kzV0jgAhnvR+ku3RMrMuBgyeKMSNha7puTQkKxZmmW/XWPQ11Jtm1PH+ZBdmJi5Zj
uMcq8XE2xpKmIe/1GvjfpyH+kSVvSRHoS8851GH6sb9AxoLiSSyHVp/VQMN6HFZ1QjpR2okWcdEr
dLJAxNy/AAZ6jlyamX/ySSiDY6IYIAyEXdOYhzaiA55lCB7Kt9gA5Yyshy3ZTkIX32uFcl30oiMM
+bfL3/DQlndi6c/aBf+kiM2uQ6PppLb9myH09qqPz5dFHN+ogqccwBVRrGDH0FdJQNExE9Wg7qym
tkpcakdLqk7mCHZqSw+p9kge6O4Vr4b2eQEYj0jQ9f0rmjG3KpPltqviGcisa4j3N8WLRnCe7Vaw
qqvCmlzdU752X8cr3eWc+vBmd6KZmyVTX5Z6JP3j9pPRTh8BlJ9Ygv1XtwL/zB78yuYNNB0q0YdM
drFtrGVzipX3TCS66sipJdjw1EFcLES3kXaT9OQu1n5yDkrN/JPmoohiIgGiK0bMHTeJkcV1XQM6
R3qfv16C9b581S0syGDwQjpdFnfoAwA5SktemNp63xHYKaycN1VT9koaZuiILW2oLp45vV6Wcfjp
djIYP9NVmdQNMhgSpblxSyCUZbH33yQwTkYttXo0DEiI2tyqqnuj4qgfvfTPH+Xjmug17q6pkbuy
L3OMfild7+tbCLora+xNOyquk/41UoPL5znsLYAd8N/PwkRrcxBTtH9xoOXOvAEIsiNY2lXpz/d6
DJpAwAp4XLAc+hUuHZGJ3FLcjT20AYwUd/XzVluim7qAyHsGjdV6XWB6pOdMXNIzXBLIKHoP1sBc
nwA+BOpP7LXpIPfQXUWon43WfLh8nzwtZ5xHr1Zq1kwa+Na7R5B1K8mXqeBoyKGSayKGf1EtAi84
c30kTgetmHB9YAK8EuXy737hJto8GcyNTfWYL7KI1FfWsDRnIXsDcTZG7NHBU1cv/yIBcCJy/8hF
4AGIxWhKlMn2lQ20VepixmSDqb2OjUfKW73kfJ/Pq0g0sOjg/ASQKVbq2TcmwcS2ho1UA4EFfO13
lAGl94SHFUl96vz+evm7NBWeHSBNaJQz7kIgeTUlE6y5cyi5aeFgwwXc1IJPyW55/JuHugdb/n9h
jOtIo6idEl2YAlPJvVnGqkmUzBa2u94u6/ihcoAYCzwulDBSZg7VzUVFjBFxYyxcNX6c5KfLf//Q
XHd/nzlHXWiqug0jBm/Em01P7S1drHy5U2pOaeNYF3aCGN9XAuheEXTsukqLRxeQQI/qADgu+2X4
9PnKqzccfh8TMBFAOdVAx8qk3UPSD1pZD6CmBnWXmsbOUPhpVzqXb+/4YWSaCnD66dAmO0FftXrX
CrVahaOGZI22BFvVmYEOgakJrFUF7Y+Cx799/MU+RDJvFxChCFLRAEWhWQF90z3MCrE2FQsROu/Z
d3yHH5KYO4yTCv5Dw0BDpPZuCniWbbyeeZ0fnhAmjTAWvRp6ZVMDBdQAxpa/TUvqjivP3R3b0cdZ
GDsaunLOyg1oEAWuLVT7pPSjaCs475NDKQSjECrGaFCfZ6QI7Ua2DIvc+DZPMTARU/PLZYU7vK2d
APrfdxlLXmjjmk1Ae1nmp5xcD9GLsnICOE8EY6hZp6nrkgP2sxNuJuVuXK62iXOK48fO7hhMWNXr
rR9UmtlVr9G3CotlutWDDIJOj8TXybNp+lpYo+nH2ys7zsB2gplYK+hmt4iAzUIhI/KHJzonRuzt
gXK1Ybjjobj5bdAaGpR2ApkcRVP7qJmnCFlyFAWtFgO8ZnuqSt744GGV4UMM2zgzN6XKNwn1wUYY
hqsZ/++laMohtvRF/CoutWELgzD7l5Xx0BPthDKeqFSWZlbzQg1IfWeKrzF5XAqgDv025O35FSqM
G0LOPGhDhfxIWW8FEmxq7NXN3Zi9VQOvqHv8FN4difFGuVSmqrAgSmUn7LhYaUjziBhM3qA5wD5I
9SyBKzlx1dKSePiSPN1kicunem66pMOMifptG3z6CKdPfyxubI3d1lYS0P1VXvZJFf5Tur47MONQ
VrkytCrHaIYWxzfKIjpiOdnTZolIqaPbyXAvqwz3kIx30YwCBkBKjHAB1rKwZBcLko5xq9zMo508
Km7jK/fpC0cox6UpjLvp1YGkWi8bJ63/EjeyoyhhtT1Ky/cs8RbsI8hXiWhX6xdlfumiZy19nHse
5P5njhhGixnPUyZpt8zmqgbxczYhsbc2MKmnNyIQlUdsUA0uNGxw6ZxUd1OplsZzuTT0sB8arQoV
6EsqYHtExoqAj6cMeoKFc/MbaktxUL57W5JbwrdUtvoTrPjEK+8ceSUwn4A+EtwndNHvPFoNqZkD
xhTTgQlqdH4l9IBjjCrJWvpevkkBBn1VpO3EicGHmeZeKr2JXYwsEsFsjbU330fQzPCfg2rfBB93
76i/v7ID0KqPIzL2syDcb5kRQYub+q4ryQ9CzOCy+h5p714EYzJKpWxLGpE4XNbqVE26O07am5Tx
XjRH3hyFR1TDRRMLd2zGnJkdUeqqUwIwA7hCk79KbfGsJGB2UTTOo+NQFw2oITCkUHxnp/37hpRd
UqOeusaChx7Ts6EB5uPyrX0GtYfBmWC2RoZKsOXNlvmGSc3T1sgBam9NDphJboir+YDpv+O1Gg+z
mb0kJg5mK7owuYBdPiGoTovT3K+5VXiR03sLCFB+jScMoHvR7fYnLaa9XMak23HKFWmc6HzRozLc
ZiWnS3JoSXsBrP22RtHLia5gNVLyGg8g5tbsyV6G1bfZ4jXlDgdO9tIYu8UKJt6IIDyhJVIM1Me3
pi9Yur1cFbVTvpbXoFvzh58Gp1R6GJH2YhkLFkpdWUsZDRpKlEgX9ZfAdOZ7zSdhFgJD6MQDuTny
inuBjD0XSzT8Mw2pRd5auVL71EppOHaJHampy7ECnjAm9LUAnxnLojADtN3j21i3WkykP0tX5HF7
1G6y2xIA2m8LSiT8LuuR39qfk4l4XS+RZBEASpHHjYSuNSDIu2kWToWIEHD5mDxRTJadmQB8XjoE
mhpscoN8r5vfp+7vyzKOnNbuOGzDXyz6cevhaQJ5/lpLz5nJq5AcHgLYLCalakXRnrE2bVmKxWhB
UzejWqY48YOpOs3VElK4uM5XZiv1Cr/9cflUh/qxE8oYXYrNp6ir6Bhk9XcqGdbWN1YsSM46rfY2
cbSRd0L633eRecw2edU7+JNOw8tEv1aXF3X+bZBg6vd3J2LMC0OkBhjOsyQU4jEBA1+sWCBtGaxJ
izXLbLbYvnyDh3qBGRMJ9LpYn2GLnIOpDr2YDeQ0xvH13I23wLh2Los49lE7GawVk4ZM4ECekNJM
aBr0Nur5L4I90dnYa9Fag5KjFkfPAhTr/j0UY7uSutaEtHoeduXwmmK2YKgbr6sXq8fzIKt+STmn
a827RcaCC1laOl3Cmnc81y5errZhvl6+RI4EdgBJbHJVGhXKedR96yVrTXgsOtQ+2Qx7d2fv49Q7
7Y51FH8GeYHiyfb4PPuZozvRU/JDQOpJWWl5T7fjvOPjI72H751A1QSPV5biI8nftLvqFPl9gf4O
yijYOhK+gWn8f1s7Orbif3WD9VMDfHrR5thXkUgImMlW+yvmdcp4Iui33J1MmSSlHlu8SrFOFWST
+HciKMGikJ+XVeIo5TXBC4qGrISmgcqI6USs/wpKnIdt2vVWLTW91bUTualz8YtkVgLHwx+Ko50J
tJJMOAvGqAZgPhiasFXhnMtWjKbzMlpq6dXDH7xJsED6rxzGlnpVTEdgI1Jg7cyqsSI1VDx2t+Nk
7UMGC8a8RKZYy6SvUEjrn80VD/nWJy5KJMI3YM+/idiUKvzfBpujrn0nlEm0MX4pgD0UFRK0y5yS
bLaUBJc14lDxdhKYlLqLozUby7oM1fXOSO+E/lrLOF/nMOLuRDBhvkq02FhyujIHxKRZewCCNTgn
r9QRZCLT8+XjHPYn9jfGaLiSD2qyAUw6lP3ZpZSd5c/4pnfwiez2jtwL3mV5HA2X6fXu7FbLldrM
evrgN7/X8o3SpfbaB0PE+UqHrnx3hfRn7MQ0taIv5gwP1NXx3axPj6sCbJ/LR+HJYEKu1keLCaxP
+Ab5oZ6eEl66x7sqxhkYWa6I3TCbp2g2bFlN3KxOHEWKnWrQORrHOwrjD8o6nda+AVUi9kUTax6y
1wHFpsvXdfxW/PgmbAV6jqtZHWQkkttd+UzXhUo/eUHv7Z/265+0c3Z6zaJga0mp1kYGFLIOzV3z
eyS8Xj4O58rYmrOij3UvZ2jkpBFQ181aLh+nVV1Ol6VwXIHCuIJVWzBYqSVqIA2Go9YVxvI7rL0Q
q996S6oXTqZ6nEbuvhE99c5uVrFSigg7w2G8WtoTwJwWh6LWxn4yO2LrlIDTafyJt6N0uEcGagn8
Twc/Nrg6z8VmSyRKXSLqgfFE1ybLrwPgGKdnWo7jzXYd++8PUYxnKFCIkYFobwB8rreUprNa49Gc
fl3+bNQ0PyV6QMPCUj4Kqth6Pj+POQ9a3q2YHtWa1C/SF5I/TmPmV/GpTx+XnteUeId+uCSPub+R
dI1qjqXhz7a5ncTiyZyd+HYFumXt6w6dzE59oCEBpzoqbEMOFQE8438IOAaoBeziYxYBo++s1a1G
laZRC/1B0ckZlXugCVnZ5l++3WNPspPCxGBtE+VxmDodxxVtGSBF2xXFDDL8FojDvI7goaHvhDEm
mIiNUo6dYpywZueMoxYAhN67fKBDnVTAHIzZLvA6sHMpZi5UxbDAM845SJEz3e7Ik8SDeKU+/JOO
7IQwOtLoOVnSFcjegLppH7tMxBBjV2h2jWT9NscagzNXum415tZj5nHu3MtnPIxmO/GM3Zl90iV9
g4hs1j/josSmo0tiVxj+6I2lYK+DAI2FYCjm3PRGtY100qJ/q1e3ACRdkNHUoOWNa0uprijSB7+M
dew1dzKZSN01WQ1qni0JZ+CQvsNAJl45neb7wd3c+Wm4ASaHyHPVdH3k0/dUKYGyhu0SjX2tYrwo
BV8PSuTCdq+ZpTWm4qnUFLtSvkzi6wbImy2vgjn9cvk7HugqVivpMikmVcFswWTYWrcq5dxXcSia
V7ryovVeDMCdyzIOot6ZDMa+jUaUhFHFU79KH0l+M2CtJA4WVGgK7Q8K2CY4WbHliRVfA2Q15+pi
DEusowUP3ONg8yh+eZReNe4E99jZ44+cByV+pCpn8pjIYJRVLCVyh62j1knusVGHQb7uCm34CCXt
R0Bi2OTEexQdCAWDC6E4IKiPA2yN+WZt0YAGTcfAf3YdPahu+qAuvmJY41t5othBcYJB6tPKfQHS
P3uuoedi2c9YTAOJlhGMrenLUgFELo1viRGaZmR11WmYI8eIW6ut34T46bICHbxqMCQPgA7aqoKF
yMxnLYR1MXJwGoSr3Vx3JwHdlto2v+iWZPf3/N21zzECMCAgnFQUBH0JdFXnWtTkVV+tQqME6eBt
ZLHljIds+9nsziUwLkbsYiVX1TU6bV24RLrTGncqaZzL18Y7BvMMwDUmaCPCRy+Z/mKkxi9F5xYq
6c0zSrG/KrbplpTIHN731OYQmKvg5aRFys6l783/iaHgQAmh27JClQAMZuxYvaa2WGI1CsWnTb40
aIEZ8Nfs6R7ohDi5+ucAi09kIOcD/RQAEd4nR3a5c4Y98rxp8eLI4u8xmaxGka1Z91o08416tXRj
cNfh5+UvdqgWO5mMWhBZ0Eqll9agk+/VsbTj+Ks21hx3/DmbPT8YoxZqVU6ysEZaMIoLMINqvTnF
elnZ/boVdjmBuWMdB8XrtU3iNTAPDXl3qWwVSdqmOCsbJJTZaXZFt0ezL7qmYO0IdKFw4iV7By8R
nJWiVgPMGSSCLNG5ogkRUJDNJUjQp1Xt4okCxqyooAtcPqNDa9uJYrxyt2I/YupG+Pvoa728mDpn
TO/47nYCGP/bFOaKJQ+gw0jw/F9oU6D20duLHZlYojfYORdvinckxu3mtbbQ9V5A66uxVcpAb+G9
rLiHoj9hZ2WzUcrbUJcRZrgnZ3Ny7CGZjgFSX+IXLn9A5b3k+slf7S6RWuBOXmYS0gCHLA07x/TN
XxPWkrUXLCARVwdIqXwte8mj6GQumbmQJ59T5nNdZFLmsenXWI7B0BwpX6TxS5zekGWx55HTWDm8
UiLizQZ4FWIo7FxHJBS5GQHJPxR9bF0/gMbdXR6iJxLSIfzCnrmJwef8TgJ4LcBe4bkQoNnNgnYd
pX5siHCKn9WQeNtVaWPD5V54RCYUlifZQYSubCWzFF66d+CjEaFFrJmjA6gRlTGJfNOwyFanMaq3
NlBxVlsNG28TLfMU+1EwaLALsLM+dZTCDHjcvAmGA/sARJ6KBXcgRYo4/bkyCYKRKq2CxLaQwUJd
vAl5cDkeHKV6IK8H8D7AjHT8ywSETFI6czZQNKSbenpIUTl01SHuX6sn+IBmmYNJ4ISHI5kqxpkV
gAApePKzqIDNLDdiQXK6VmH6FChgvEmeQLdNiUO+ixafCvXgGlUwXkNjAWiDahHjAzq1UuKNVl7X
6qnRXtPy9fItHmgJsHIwXaZg9MgA4OH5ZzIqocGgJSbhSLd4mZTdKnlkpaIzFrU3JM+i+V3NR+ey
zMNbxJtKl7F1DKJOndGNMdZ7ta1bWoivTpLTPmRYp9dPlMGmdlD5E048bL734Mn4NhWcL6DpA8ai
CNTn83OanSi18VhHgQhyRwIYF9PtHDUEhDtQkZdgia1xtqvOo/iOIImvHZ49Hng4/ADKmG5qiPIG
41yTzJTqcV7wQthyLx9+zJvmt9qj0Hy/fLk8OczdFnEVp7m+rUElyv7Q+XILuKjNq6bTZTlHigO0
FLCGUIYZ9f0b74JFZyptM3UGBZsbTr2f+4pPsRC4+7gHSTQYJwApgR4hwdufuTejHJp1HQAfg1Xg
aHK6a8MD2P5Lol0NLtz2VWQrf18+2UGiSSFACLaZAGXxCflz3iqgLmmjeVIHLGaJmRU1N4XI294+
irZos2KkREQGbYA+8lwj06EBIlKB6o38YHYWRqyfBocOlkX3xK1KX/ABqu5FFoqXHm9I7/CEO9GM
0c9tN5B4EacgjcbEBdEksGKHMRjM8q8/uMqdIMbqsgIPEmEF+JORqo/Rlp2SdputZuZViN53SVjz
hos0AXGiw6Gw0JukLiaxMgD9IIZR2NtVZaX+6LVh7WO82CE3ore5dPBQOwFvjzLOuGPYXmk8x3Zg
fNiPFE2TsmtgAIZ5HGdolIwakF0CLI53KEL7st08xe6KM5dW8WtGZc5GW8EubireJhS9SuYGgGMP
vTWBLYhwz0TDiqxmPzQY1q8XJ85+NNwe4MGEBTbvNDDIwiww8KAxCrvo0wYKTzyZa1cUfRUoKOkD
ZfkTTwRg7A90aaSzk1B/vKxDRwfbi2WUVS4GrScD2N77TbCMIrYk3mr1UXA4OxmjpsJkJmsX99op
OU1O8wXkiT/0L4s1+hk4eSlNkeyYAZbKXsi9ectrEx+eD3uhKvAtFYlozIeTlDmPsLmXhG3vycPb
0nHwGg7WOPDddgKoJ9956jUVxdSccIHFaF+VhdV8qR8iZ8B420PzXACi4lpCp8vR7nmO9FhjPiR/
wn6LcrNMpWkCjo1oiy7gjUQrfzCdyW5PGHUDeiLwUpKbmutbj+xwd2SdeW/229RqZYmntHEXB5gB
eiqDLdBPws8MQ0EeVixvjMZqf/AoMY+eF/urZn060dVGqyPIzZ9FW7VhjF9zG/WYX7TiU9k8sNyD
7tDZp2Wzt2LUtERMqDyQUCIOS4FxW12BkiMJ5IA4K8cUuedjDEWal7bDWAiGrDBBgWFZbIzF2CvG
njaGZiOuaRwlimf3yQT/asD2fKvptEQheAsWNeaviTMEtCiivmp26fEKWxxjZDNTsAnLHa4cxdQl
vpf72onixv0Df7YzCiZGJKNYa5mGhmks3GrTX33yBy3mc61gPEqSdWpEWjhqOsT9ztXiKeH/1gTl
GRrjWwYRpIZ5B1EqGTwZ2zvRt1xDs9l4+U+Xxq4WowG6oIAkaEFU/RQF2VK6yrosgecm2c5BNyaD
mgEnJFB90aYIcImXYRDAivBenrA4X7jCW5Nb5PT7CLlnn8tg4mo+5prZlalwymflBNTBR7NXf2Ei
hqN372MabIawc4oGE0glYTXSSDAUX7+h5aTspACUfbn6q8eiqXn/12Kr9+Vt6bZwWYtdnzSbVgLN
WzCunSYfKdNjeyV8uXzpB4no3r7Z53SiRGJq5MAXz6vYmioMum4uFvw5n/ZISQFBjxc7aN1kgIqf
B8BNNmuMAYJ8U9XvexyrD9T8Jua1LXhSmM8otakAOhA0RoxWcIZasqsZiFbEMqbMvnxrn50Uyiq6
ZuqovaPLxT69ekxMGmMlYXJFRXY7fsl5PJ6fPwsE4NEFOkiT4mHQfuwuYxCFbWvQQAeWSF1pVp13
6u2WRLUP9mOVU5E7PMtOFPNtZHEEin2ek9My35qAuk3e/uCudn+f+SrNOixmH2OhRUZtL5V/Drlz
WcBBjAJPOi0poBSlU4CP88vq6o6kel91KAkVmEfB8KcUxDfzPbmZXNnBmups8aoZR5e2F8l43WpJ
yqbsTHLaNi8lz+Bz4FjMQaA/OxTbcU8x+ZkUmHABmYIagtI7JHYU/MNlmbixx8uBD3oRkKdpMrAp
gcGqmExQlEtx62sFmz9p9dNQ7xJxsKO+snLpWmzf1vR5Ta4XLOImBW8M7PAqd4KZr1cRedCWVkGP
f8EAlgTQmY0Tug6SNJwNtS5DwXgUMghGBKbgq2KboIJK7NCRLzD/2pjRmD3Ro4k3TzmOFRKUaXgP
65isZocPK00fFy3p0vca93LaAuDnZLeqQ5HLmm+B8KbLAccGqBWdhxYcEdktfKsqYxaFOWK5JEO2
VjreMIBEpIwzumJhKMp5R0d2AVp4Wd6Rf6K+jxYtsR/EvnXLvpCwN43ast6uta0Y6w/TkG5r9Q/e
ERRp5kMQY2hEnFuCjmp00m/MhzRABAF9+FsVtMBl9yS7w+5ffLfGfMqxg5HyM8nsVui4RuYsF2kG
uPn8kfZ+BNcAVL9hU3SG2C7vyIk3kX9wq4SoqJEq8PwgomFcpSCnqzwpfR5OQ6i0GKK763hFwyPd
hAxdVwhA2smnSZ5qqoQsG5f0PTWVXYBPB8YjiOz98Vq9wqvsxONWPfJklJIanQhYAwV4OnfPC2qX
GpmULJxe+2cBlEhODbjO+R61mO62dsQXidd4OXApe4ms/S1GNpqDoMfhuNrowz+2D4kHxoPNsHtY
vUOfgvNL+vv9FsAXf5yTTXIGcai0RsXC6JZq1xkGEZWe18w6VJCdCEZBtNQUMDldZCHwVhbpR55d
Z8XzZcs+/ly0HEpNW8XQ1fnnytvarAYVjOWdM743wWN3AsPlPwk4lihO/1Eecya1AWwSoDugHt4/
YK7pTfKDcjJS9IXsJv7xH+UxSTjIP2TZLOLoVL1mp/q28fKbcbYWcK16VKIcWwZn0eazOoLjXsWO
DaXTEQkbWnsy67UZYQxLiq8i6f9I+7LmtnUmyl/EKu7LKzdRsuQ9juMXlhMn3Pedv34OfGc+UxBK
uDfz7Cq1ATQbje7T5xybgQOoZxSyYcAiOFjcANDHIP/AJltc8lEJ0xy0cAR20t3Kra1hcLhwDG8Y
7OwovhIehxICl8VPLtzrMunWcAmg1ApZYxMQKCpvyCW9KdIVuCtFAt20LfwaTDTlPnXug/TFKjyp
cPtbgrbhBRbWtipoJkFLGdVJ9LLOV6210MwwzTw+JNCkzofbeF1tjq8QXz+/VbE4gNhUgheHRAOV
hmcNSB/nZE0xVtTuSzd5SHbC22eT5YY3Pnf5aZ+boj67SY6hwifVWpCJb+CwUZfvjcHBaDCParMa
asPMsCt6IUcnvADFqF5bp7A1j2sKJTCj5ZhinY2KFhtQLWhpQrbl/GwwxLsUrQxIXCOXdt0rtsxT
fid+RR/N1gJ1q0ztXI3FiBdSK+ueGedOmOSuNQZD/F79BZASjHdfy6EvlF6Z9TCFqAU6ReEbPAEN
MFALrQ/aA7rOHlb5nTdRwjorPJfh2eAqlC+6zl1eFm0jr2jeS0ByCffVPNuCBNg5L/1m+R2eskAK
6LBzISmfiUJXpFMUgYmssvMJAznpe4+rmfMlsY4LwljwCJnMkxvUcQmW0uJRq6By+JA8gkg3tpud
8Jje9d+F3+ZT/U40/arvjeRoPGE/BvMGKhykL4MZdmymSQX8Ms4nYUDo3GNa4LRaRuSs3XgzZ4kn
59pOHyGcnPY/Gqvc4+ngXV836xh1THNCtQhREhnX+XegRGUdWzMKBXkFHtfsppVHuxweO5V3i5L9
oz8HkGQaskXgGGhBUYbKBN+hEZtA3ebAX5lgipLs1Lduo2/SrTjY1RGt2mAIhOcUKFje64MVJ7fW
qdO1lDhVZrmxgLMFG9WAbmperj/6WjwqvbT4ldm7gqYKnrDgktdBqBx1Ms/DODtAx2roV9eh1ieQ
xPBHd3knZTTNB6MjSKvagMhrkf4jtAc/FoRYjnHWR7RZv0UF7yjPMImvYXK3nxtXgsxOOs1eVBW8
i55E6MtTJlgblJ8AIKdOOTOGdq7LCq+gU34kBI/VN+1RfAJ/lCf+5M3pMTcUWFb0xoHaMAzKdwsd
4/jNqIGRWgG+FLo0seGIvVvnL9NdN3+vrZfr3wozjUF18H8GqVQinFWjSKLE3IsP3Yv0FN3KqAKL
qh1CQ7I/ZIOz+KovnQo3fuA9GVj3Fb4dcGYiUsgX4BQhiaNVMrCxQ31fNK/19Hx9bUwH2fw++fsm
Q1tnLdTytUTpOjxF5aPaBl3OE/xkn9fXGqjzqtt6yQDsQdMBfW9A0RWiwplr3nhUghjUHTXE5fa6
EciqJ4DcxW4xFM3r3vDWSR3hOI11vI6VuV+Tx1bbjcUfdf15fSsZvWI43mYvqY8gXcaxX5sUr2TS
jjrN+/IuBm1ieZMdq332AdAGwHSDLTwpNsoS3nXrZBMvvsCNcSrSZVnViaOOdosohX4YgmHjvRUG
VzBK97ohRtEKy8SLAeU4KJpiROXcZWrR0MNKxzLl3YqKDsGetoF2Mg4VeFd4xNzMZX2WsoHfQGWA
fB8b/5TlspfBdZQdktxy4qmzx2W/Tt+i5eNvVgXieQAYkIle0JNIa9rIcZ5/KrRCxwtNnky1x0P0
TBg2F1xPHHuMjwJoFMiqyQDJE8psemFSFJozClXq6Pa/wtoBmcxkfmLOUtd0l7sCbHPpsV5s482A
sh+/GsjY2rP/gLob1j6fckXBvdRGlhZI8mTZg5nofm72w7dWqXg1AkbPXzszSC6RzVmWsgpqP0zg
gf9rgXaN7uR3wq16/2uA9jSRjO2desejzWVUDc6NUkmWlAt1WpgtXkoH8RB/dJC1FLzRMUAX6QGT
4pmcDgwj0JwtknLYpanlGOKyOFeQ8cfVPtdTpw3/XPceEkmojx1GABAz8RVCK4palJZFIFPNYoyG
mVDUNopDGKtuVx7DsXf0qrsb42F/3SLbWb4sUssaLauUW7FAs2Tod1Jdg2WpbhI7mUvFMWeZ0/ph
JOVn66NupcFo2rWLURfvRNnNlcodzcFrC8kTtMwees7ayP9+bTfJ2jd+WU9tLrYdpoqq5HcmnCTh
4/reMTgtiQ9+bR51+UhWP7dy36eogXfQEAM6glR3gLQRn/IXolyv7RSH8PjGO25Vibc46lIqpqQJ
RRX+j7TJkcsAOquCn06S3bQ+aEHk1l/jXa0MThQ+LlLtmfkDZ/XsL+Jr9dTNJM5KBFFPBfTYp34P
kcfdHIx2YQGoAVwYQmv2Mz7ysKGcVdNNqhpUTB3wdriKk9Lu9MU2M96yON8gPQIa49dbTM+jDH8q
XsqjeWjeAXsDW2hvl3+yvQBomB1AMtDh9XhZecbWnT4v6I2/zrmqxhrZ0OUhbd26Pwh3IWSdoSru
h8fRiZ71V8hwJ7kvvk5HQkLI211GC+LMoT+D7uY/6IsqNKQBpdFPklajAv3gP4U14W2AJIiNgj13
2ay842zZ5Mw3RhtNVPOYcG3Jp+jFJG+MnXy/DBh5qfzE/4vy7/kaqRhkQBImyxW9AyxcxQRBtcsg
ykB8lsBuI1f57y+1s9VRQagEFW3VRfPnS80pstEVQ0xMT7xQRC71y1iH/h9GFCywMlCXfqO1ozlP
KN+0brgrvNSXa1sDBlZ2UX3jeSr7y/8yRl34kZYbSq4l8WHFdOvwu4ceqvyNE13Ib1xbEHUV5uM6
dLqgC3sipF7eW37iZTv9SNQS1N4eguvm2HHla0WUD85ip4tRZnWBHkWoaYvJk9BonMuPt2uU42E2
Z+00dbb2bT7asRW6SvtrKTNOnsK+Yr9WQvmbKnXGMocTWNiS4ve4rE4yjjeh2DwtAALZYxe513eO
tyr6DgQ1jBCGFfCIpujnwkM7L/4iceoQ7Czla1HUZafOqgbIrNEFSgNaRlAbWyL6ala8V5eX68th
RyM0QzUR/QWMH1Ce0HSSWk8kGkFMevwUdiNKHRIqEX85U4hohCFuGdImeHN9RuRN8OtjVW6gXivs
l+Hdql4Nq+D4A6P/em6Bcoi+7wc1QtHxAB3p5D3+IDi3YgdqTS+U3P5FdP+FmiXTKcC0jY4ehpMv
4EqK0FltuUQovu60X+qhvO+cmJTFvGyf3xb3JNKG3vWDY33BmC8ClZ0qk+In5SKT1o0JGpnpgQwm
1+K73nNCBMsH4RJoyqA+BTJvyjGs3pIhyIXuTyzKCyRVp6BIpgk8+NOuUpK/+KrQYMNQNWgNMK9L
RdilCde2nNHOELXaEeUnDY+OouLkx6xQgbc3KvESgOgXD340Y6umsqDJIDQ52jMfWvKs61EgSPuJ
xydFckE6mhO6INS7MJqIebrzO96UiwGac9UYpPsk6MCUB2ARhq54MqqsM4LDyXh/AywH/M25mVGK
W3GKMcfT5OpekUEp3Naht66FIy3A5V33OOYTdGuNcjkrFfGkbiA+v96try1GZ2MwXhqdHf/5p7Pb
8PCGrM4C1va1PirlbisLDLIGcAYp2C4Lbw6kHcmSIsyxXl8bZyPpPLsflNkAqBgtjPUkqIHYjXYK
Nk/jx3UzrI92sx46155HVWvjCLEpNn9l6qM+v1z/fZaHb3+f+oyKaO6NrC6svSg9a/pHVq22bN6p
ZpDp1V/tmA6tExOdLdC6n7tenWSlGENsdT9XD+PoSCNwJ+F9Hv2+viJWZCVACTKppkDbUDk3k6OU
bOQprqdGf53Tu6R5WLqn6yaYZ78xQQU6UAkqKSTLwWWUW9Bk6EHLppaBUAy7cgbI67ox9kcEkWpA
W1HvAKDlfEEKXrFTUof6p1oBwZGZqYf8DpCn3hG/R/44cSwyl4dTQmPQwrVrUF/tpKegzhsXzBA3
Uu4ksvzNMOfEMa34DwSuePK35NfowGfADEyBKg1g0fPlpR2mslJlsvZjpFX22g4nQdLv0ibdq2q4
g3BEkCcTB/7B3NOtUSoMtqOmR2oLbJ5+IsOTzakNomOylzD3TZ44xvP1M2R9xVtz1I52fVknEmQW
Qav3LZm/xxkn+2P5/Pb3KRepWmVRuwxPqBhh/Q7lTfM1X2QjtVW90HgSViz32Bijq+D6sA56vsA9
4umpjm4sybCjbrKLQuIEDJZngEtHA58heqiYdD33DB2aZVOjAE+gqCDyMn+FSWovS+PgeWqPyg95
4XgF65Q29j6rD5tMsyxEM0tEaw2kvA1SY7JVuP91R2DtnWkCggEQKlZEx8AsNYuuwjDywTDeWtFy
jFxyTONtXHPOWlgeAeQbQLwALgLfRHncGpZxkyxQZluqxI4bb5R+aLxaJasYooAzAoA0jCJjUp6K
g/IYDXoZRmKA9pYh+DqUVFJfcKrcgZys+Gty/9HtK3kBirE4QpWnAcWC3iAyznPH0KpaFdPIAqzP
+BaN4K37po6cL4r1KIBmiwmlNuATgFGmrhFp0sbVyFoSdftj1jj9HugIr3pVf5lP3b7d5Y71cd03
mNuJLpoOcjVgt3QaFSGqjVrpagUaOdBuQljZzX5H3/oUIHOzd0Bl7JA2U/bfCd2A1AIpBuGcxt1I
u6ReRnERDxg3mXKMxLdaZd2OsaQHNbQZeBhlViMEpHG4xhR0rzGUS8XdXrQiLZugrLxGXqHZ869y
r4IXWt6jLGv8XywomZiNXF5FhjHKBOgTJlphGK1z8I+cOw0w7UZYR4STE4g80saWfpr7fvCTY7Yn
ngpxa8vFQLbHA8UxvFUFWhr5NirBAMZRec8sqCGmSSzw+KahLU6dg2bCScijx+vuw4heZ2ao9YX1
mMvhiDZe3h8aQNv13fXfZ2SKZ79PZYpDHw2t1GH/6n52p+U2ig27qJ/FMbZBF7n//zNGfX2jFVWm
UBqE3n39naqJqy7Zmxkq3lq07hTxWMkYYflsbVRAiZol6bqotvaG+msGyKFr7Kl91ng1NFbaATtA
nRoIliCnpHKdWMjB59NjD8l7iEyaxa58HxEUBcG5CkcegpG9ri971OcG6b1oGZLWDKq8s+VicvLR
cCJIa8j/XWkZX9dmZdR9Ax5KgP5yE/McEqCm490AvmKZhzNgBeUzK1RGsKbgLo0roje6YIpT9irn
GZWnN/ku/yMdoNzk857LrGLX1iIdHWVxBeA0R8AicpCETncOHfWZcBQtQSI5XCE64thUNgz5b/Ti
FU3FnAqd7Bf6Wq9T2WAG4K4+NrdSUDkQJjmYd4S6FOAQ9/p3xnQQXN6qpuLekRUSuzYpT4Ja0bDO
6RiEphLZXaO/mMbwUJfLTd/yiinMALWxRTl/0y8doNiVEgzj45TsJJ5mGCvOgsATTxAQ98hA5p6v
Re+sJgTQsTw0wr1oxq4W+ea8cN5GrCi4NUJFwVqXjKVRMOxdr0XmDmp8wotIcPUUAtZLeBQH3qqY
99bWIhUKG3OKa3VuUIOCyFZ/NP+ULnRDfrQB0oK75B7Q5wORfeSiyMlKaE/c2qViIkRqo7UN8a3F
i/+Ja3MyZ20xBTt7xY9/8aUxj08Fpg3MToRAh7omo1AorVJBDJ7vtLvlfTlhtHICR2myX/z1He8y
N9+Vk3Pd/5nftwqADehJQCQFQOq50xRFHUtRBNLGPkfeategpY88zPUhfyVMYD5vIoWFqFMxFyZj
6lZXIHhIbSvopsYyUsBdtUauoAfdn/UTm2+6mH5bH2vPqJ20cSa3tQk0kpcFsb5BAIt1TKVJYA+i
N3kcyyQ1FliPQQcu6LWdZt71HWUdI5hQZZMUtiWRBmjApFhWNdGZxdiGVQfRqjtGw6Hv+ER3086p
4cgUYOtARkynyv0wjrm1dvoOyJYfmAI4FIdkcSzZnmVnBOOD6WZH005+CLvUhnJZbnemXXqAG2Dk
X7TrnfS73iVPvGjKWjtquMD8EkItZHvnzlQ1mazoIcjX5OhU1UdBf1V5zVlW/MHhwWNR3sILiAqi
uja2uZm0xm5UmpsMTJxpm+wHJLw2eDifSiV+un6cl48ScGCSMRk8wEnTlGbTUIe0UaQG1Py95M65
0x4t/5MZrHFNyZaBc5W8/sRnyru86j/t4mRBoyXKmkYttA3lPi6B1DoYsjP71us6otWeg+eiXRxE
9dUbPsSAd4CXAAPKKnWCUtgOAPlDSsi4i+9nf3ZJe990u5P5ozqBH8ZuXxCPgG9QK1CJ8KiSLr5O
yjqVROnoMqxiXaBFvR7HGmgKsBRyjvMiqlMmqAwq6Y1SN6pZBQ5NPyjuCsHGBBjNfxCa/5nE4dwY
PTI/a3mOmZNVCYS1F98BxhaczhoafylSnVPvuHxZUrao218zqjSLxBkwrTfrzjwQEocRhSm83j2C
M8pI8nS/GDaP/uXim4ddUEvh2Q5BVHwm1LU1T003Sy1SenE9Db0/SX9aXp1F5tmg1taondDEmm7u
R1+DMosbf1SAU2W3CpCEqRt+QKAcOm/qnexDUNRZMdK8rg5BovDEMy6TEWq11HUpFRJh8kHlJWtt
8cF6IvIL433jRF75fd1ZuSs8EI62+CDd/4XjbveZSoMwvNRby4RX7XKYj8Ou2Gkn0xbxJSZu6fA+
RGbU21qjbukIHec5JuoxSutFL8VL8b6Aezg6SLdRYndtIPrav6DP5Z0z+fsmG6+AipVEpS0OUXhb
NaptVfedwaXrJDt1dndSZ0hF1qbJdLlPoYDSup+IPC+ZnfDYucJufECSdVo/rh/dxZVF2aNiai+N
k1TrmLUcZadMH9LBK6e3ojk0qKpdt3T5vqZMUQFUKMdKmaXECNKjuctukgPE5m3lsGC+uMa4Iy+b
4p0XFUw7oR3baMW3DyRM3QSG+jprnDrkdROqSIUXeQyTNp0IqXh511Remy92LfDKcgwjyNTAkI5Z
cJDH0tOwTRkvclbhkZtVt6rsq8v9yIthrKM5s0EdTTSGUal2S4nZfcXPACpTLFf+JOQnd0/3PeYJ
yTMuU4htagA6ABWDJhb1MU1WnxtVnI/BqL+sYmlryvfr3sYzQH1HYMqfCyUkE4g1CON6Y7jT5ISD
iCK/QX2rZ4ugvh0lVjHcMAGz0YzpbonQPK9MSDeajR0lkOr9mwVh1MCwQH97wXVgtElfjDlSdzky
f4xt/R6WvC+UuR50DHR4GdqzOnUoFZAwq1aZGHqTp++TWj2azfCaddou7NT5b5azsUWdj9bjxRdV
WI5hgDG0fhBWjtYM87PZGKAOZ24XM1xC8KuLgvVhZcZNv4DlyNCmx+vnwv52NoaobwcA6zXXwLB8
aH3IXm/oUtRPvup6x4Pys+55MAITeihMiJKn4vlN1HZyGVbrVKEVMXndI4G4qmBhdc0ajJ2yD0AF
6FqQ/99Y+6jnnBsr9QelnKFrYHhEw1unlqtl6Pn0VVwBw5EEuVuCbCt1B391Frdyu7vEn9Ec+cXZ
Y/Kj9Je2NUrF8iYs56pIhRIEMTJeGICql08FYDjS7FmZPb1au34X+QDXgbiFr0rGsU73VEMB0L3M
AOO0OqhuVjpR+hSKD1LiJrMczOF/v1S2G0yzuoX1Uudp1hm7Yr7r8u9mH7vlzBk3ZzrtZkNpBrfB
KsoxS/CAQ5pRgQBqDdT75LgehAfFW4LB1r9xTpBkwVdOkKZyy4o5k8pc04N/phShp+OGvnQglXXu
dC3r098ujsoPEzlr4qnICxTlet96ImqGmMY8YoHqnUDwRj5vHOyyUmVBbOnrq6C5sqUFPC5louuo
Aio+MhwQ1CVOcyTptuA2f3HvbI1RsTODErJSKjg8iIpgzEZ0jCXzC+lWHvzrp0Zi5LVDo2JoVwDg
VwxTfoiV4kGR0huQSrxiOuthmuMT0JPedXOsxP5sF6nYgjbFMpuhVR40vF1WDGQ3jvFYpJ5UeYMv
+znagPlw4vomI+c+M0tFlyJpY3XN8H1rmGgDdxgw9btEc8qc8Oh+9jt5hUbyi1c2ltbZsaRMEyIR
iWMS90dNbIHRuEmNn8bwsozqSQfV8jwG1zeX81GY1DO16ssp7bp6DLr5rRNuDYTpReYcICvp2jgm
rVUhyUIGbpFxCiJjifdGX+mBVjehe30lrDRFAsCASBmiDUO3bI22koplLKE/CR6TCVIwj1OY29nI
+cqYGwYSNAkoNYBL6SpmCzoJLTZ6Y2+0uqMMfxoTrBzd36R1IKzQ0doHmQRwn/CU7atSrArdENEY
zuJTXd7yiQ6Yu2XqIvYJdHU6jfudpiapEtGATsmbfEARPQkKsLKAvkf+qL3lFZ05IBeWGyHh+AI7
UUDphajgKZB3olamFsuiQPrSCMLMjh6joHSlG6uw5ecEIGqQU/8sd9r+umcw/W9jkopXo2lN5ZSL
6WEVDkb/IvAeFYw1GSYKSooItxDBz0V8ZnNaIMXLLLUUtU96aA3wegzk+lDYS3ZQDHGrGrUV7kTu
5aLObVL7qGRz809VJ/yWHwdPbhz9c1hUOVkLptLX93/R7pEv4hNGOMFsCEp4oP4Mi1rnYgmq1Mup
jnXOLriR3PFG3kM5zSdpFq96dOmh58aoBYpyFGdrDIHNSGjstBBtXGduQhoUJQ+ueflNE1NExADy
D2Rc/Pz8mmFI8rICd6cklLbRdTbSrERpOQGKdWJbK+TvGy/BvNQqWpOUg5ZOTb1GBYt5Opuc8MQz
Qh2RKIH6YRmgEm9OiT9lyfdcjv/zE+p8t6iDKRZFk2MJKspFsSs0V6l1O1MMzoOCfSToJCDKmuir
U/eSWMdCZJVxAjL5Y5HdzMJR5EEH2Q72ZYJ4++Y8ynoW8ykk0K2+303AJ0LfyMsgsDBwKCXYZ/Jl
iHIvDUxperbi4AXzXWxCp6l5z+bLjIwcyZcFyrVWURhrOYGuaD0Z7hjFfj0Y9iyljp6otjx+XI+n
zHiH8Q1QJ0BPFEKcVEI2p1HemmOcHtJj8i78ij8DD6FVHXPEO8hTuLwmD/Os0FGCQKRmAAxO+Zwg
NsWAfYRbp5I3rHdiCMWiLHVSXhWZeVYbQ9Rdkc55IiQDeNhm9WOQXpbGu753zJPa/D61dVYrtJ2p
ZcY+XqZnS1+dWhduwqELTC28l03uw5z5HQEnCOo1ICxATXvu5FMzxBBLzfJDKQtOOdiSAhnftP2b
r3VjhToeC4yNgyEi6mjqRNzbSfvxSZrLl+ubx2j1wc83dqjTyROzL2e10QOF6Mz4slOQomSgHdfA
8pJv+nHF1Zf9kr8nsW3c8zopvL2kzg5dcdlYjNjYR6JnmlCBXQ+KyMPJsh3w68CoV4doCbEirWt+
mHPIvxSxHfIIBFjL0CzAKgG3AZ8XXbdYZmi6GqGC1K9AYap5yuTYVuvv14+KGSPApGshdINIS6Wp
bUstbiq9IjSedznklWsy7v0svER701Z9zEid1v/ebULBeGOR2rm8qbNomCLQyC12chsFaGF6wgsw
E+0LQX7hUXx9iex9/N8KaZjZmk3RkIU4qaXQbjJjBe194+ax7Fw3w3IIXQTcF/y9kDczqWUJVYQx
Xg3kACLwgFp4FGRO1Yf8wPmrEzLKXwboumGaop2fatkIbQoigKXvJ/BD8afYLnklwKkGUAPgaZgA
BJKYCkUaVA9WcR2iQ/IifDYh0ac/rIH5ow4GP75t3/OXfx7z8huPV4Kxh2emqfhk1OuI4jkEKAXD
UPZREoe3YTfyHm0snz8zQ4WnEcMIpdpixqg7RIZLYNKEHEe6NWNbe0hvdX8JeNgSpk0g6uH3RK0J
nMfnAb4YVysFIxFxD1cbbBUAAcLVVv1qBL/YEz7A0Jk5GSCjTmhYW6NkvzepkzKv0yyPM9RFDgRu
QUiVCE2qcgAxtzMFXEQnWcS5i+J9JaJjD0cF3xENwCrkdFpSATwA4q75kzx2ID+GTtsJlC4LVLD4
EEvGRYNZDwK5Aqcypm/pgTQp7GswcIG1Ot6TdjmYKr+VbvGITj4i2RiskNoELOlH/1BG6FHyJPYu
I8u5dWp7u7laCvTBCIyvf1PU+LnqTUcwYv96ZGEcI+wYKh5zSB4hkkB9Fv20FBAYCkGO30O/UAao
HyJYH82vDIQEMsAXvHNkrmtjj/o+stLqlXG0MEnT/BCMZyHbmyOvL8o+uo0R6pYuk9IM5dTodusd
5IPuyTcoQBNYeLRA5tKhI2EdNGc9xagapjvuJcTw1LMtpaK1DroKowojhABv8QgQqYB8r3GaXMKQ
z/8SLwPb2QnSsbsVClNshDXcp8JpVV/jkfN0YZ8YusvI9JF5q9RyrBqVNrBYw0Pa1zCebSi7uFCF
+ys//J8V+iYFQLceBLRSdpMj+VnQ2UQfOPZVVzvUh+yOV5Ynbk1FE5zRlznqbZlWedUocwtxTr18
Fpf8Z6sJ9ryqvmimvEhJHpHXbFGPTCsqxBR62NlhAKEXyUnU+9orAEcjIn68V9LnAP2FNVyuJNsH
TSqd2k3y3IIbSoD6xB/zlD4vXu0ura34hTfeWJ75JDkI0EH+c7kfXo2DejMFKu/7Y3oM+sSgihOB
QqTPcoEucSWXBaDPUmSX3eRU682acJphjJYA/H5jhTrCZWkzSyHxefQnb3UBr74ng+Od3//pX8CA
d5PvKo6XMr1mY5I6SbkWiI71CK3XtTAjKCzr6n0uEj7+MJWea8niCbKQaHhxmGinYmQONSnU3PD3
zSXbjjMe32oKyqbyxhr9NbFstXk1kEmPg8v5Asl+XbNFTnVjS0px45Sl0EEEVT9oAQmUDYSTagx1
8Zocn4X4a7aoWycqoiHPDXwSpby6cw8lv+8Z6PsE0jsNhPZnJD2lESfHZXrlZi+pm2eNMk0qe9yo
qZHdzX3uYxLxaETR/vo+8sxQd0+Xrx3mUUE2+Tls8DiKwSpxCnyX2To8f7MSKiK3VdqnSZH0OCnz
oAQjqi6qnx94Y09Mb/8yQ3dTFuTxetSlyUGxujV1tDgXS39U9fE3aOqN2TbCpqn+80vHNNETIM8c
UGmDPebcCfU4jZKklaFXO35r20fAda+fDuOyPPt9OlXWYmEqZxDbmYtw0FW0gcEke90EKzCZEMcB
FwiGQUXwgpyvQRkXdU4y2Fh2i2ZbRChHcaNDeWO2aFYW+zjQb/hQBMYrAFu3MUttnYrPKW71LD0I
NzkoGp4lF8X5QLldJJuMvva7+Jv8eH2pDA85M0ntJqAociQUdYKnzpMu+qb5EJrQm+Z8uKwc9cwM
FQUzY8zGEthHJFSSb/6Gmp0r7+P39FEGxY/lcl/13BOkQmFmLGuSizAIJEsDhtPohiitCJ4Emvpq
39ynNv60u76XTKN43AArCOQ8bk5qM4usm0S9K8I9ahdQbi3IqGsgOBoYZfDIaUagZjNgZnmZEAOB
jTfjxi61u8paGeaQVPAbaFTlNpkUwCiNlxxMt3ldLFs6kFKAecs1TBySugRg2MINhtli+XImom6g
qTOOeEHuZp/MaYNecq/sRORFkctjG2aEZZTH0bhC01EDbT6FjFprRZnMuMCqOohVCZVrGZk/zBYn
fjHN4Pg0MBtBqY0m529LDDAjtEWYdDxM02EE41/6et1ROCZohIA0qoOOWd70gLTBzdvy2FWjU1cS
59tmAFfQdSHTTlC2x2z7Z7zZ5gOjHsd9MaQEWQXoA0YOgiWBeuTskaFrSeD4/+WlBkV0PLNBGobU
FR2F86g5K2BNTaek3Quo6QPF4qjtEGTDhzX8TKtvnfzbEjnXqHwZviwMlePpC/kmtPHpQJ3PXaga
mVEF4oMaOxCeC0/jsUdBwYtu0mciVFVheA6V8s4f3O6oFC7UHMynyVUge8Qf8mJ8ief/DxXBRXWO
+q61qgDa8OGJcDgmb9nv9ib0Z9PJb8mDQcSDtfWvOxTj5oBdUlaEtA5SanqadNRGRa6K1dh1nugs
iVP7oDx9bDGAsWDAXv0ZPfESQObObyySv298K69Wsw0lFDQNwdK9aFXEAFV1jLahD3uUs44HP2Ha
w/Ae6Y+JuEuopGyIhEiaazSSM9S7heV7Mu7HLvPahqe8eplfYCs3higvTuJKikYBZMqFotqz+qrJ
nM+EY4B+Ww2ylUWNjpVgtNQRB8sWa851y7YA1XVESlBaiPTZZBHALV1uBcbYuYMBJGnKG2e6DGFk
l6ByJALgjTow+fvm+EGhF86d1usB7juv0SFOK3wXucyh5MI8v19gBUULTPSBTgU8J+dWetCmRx3h
oWm8yZO9HBQn5rH2dFv3M7+7sTip5acq2TV7lJPVAK7noxpGeyFo/hBV2s7O8CA179sb1VXvzLvW
G6EbPgbljQE9TclRgwkwCtCAPrRHwrRf/Zx/cD5t3h5Q/qiIZZEUaWQE02H1SRA3vMbVbdOOPvXK
uQDky0fk2Z7To2OWOFoanicE7aj53RuZydWBldNexICHdWT5Ka5STAmA1QiSYNSNLhpymS0ywSB0
CkbuoFGecSpfbAtgkUG+oIMChMrIVHOxrKoyC8z86vfyJHhRsfA6SIzk1kLI/TJC/onNtzCoYg5A
qgHBF1ffCa+kSTbawjf9lXBJmo+82RfihLSTmshMoHmC6WkkI+fmtKEKY12psSb9Z6OuANijRDP8
KdXa6fTOLlPOJcto+WB9+AzBHWPihqELzItoqF1d45IdDrOf3Y7HJBh20nfJsMW9iI+iO6YdkJSA
Kp3U2+rvlmth4FhBZxZNp/PlQkWjq5Y0xRxOP8w/DLGIHXldQCkO+nTjx5xKzd2aG4abNRYPSc30
Hsjo/j/TVJATa90qEgxtBkuuu1p3m4jqX9wF5sYCFanTpa3iUQAWK6k+gJC1lfnhevhgXZtbA1QE
DZd+EeQ4LQ5VYjlFcooGEfygtVPwRXovHwPETb52i/LLojHrpGywW1b0WEKk2/LD1l0XJ8pvpex2
MFw1fBExEG4VPF40RjHq3DQVI2U5UeQxBT6CDE1EAcY1gt5TfaLxdH07OR5BV+qbtpknKLpUgdI/
r+N7X71f/33WtYqcXQQ6Bn0rcPOdO3uP3W0VFfq/2EpbsH7pIF2rs9S+boW1CsID+Ql9BfkCtV2r
MQ068GXFYe6hYH80Q86dxVrF5vfpKyTJG6mbhqY49JJsN+Uf2Zw9kZcQMl43aEVjIIV0opEe0DP/
saGUeQLyxiA+lnvCJFje9B4uqn+V2bO+o60xyrnnZELzcijSfW99a7W3bPWBx7FLMXWvHw1z60xC
MgCYFFTKKAfQSqmOVg0PiFSNbdE8RlKLwoF/3QhjMaYIET9kbxpgoDRsWJk6UV4jwPIW9VVQXhTQ
XqTSHVeVkLEWCM1BnUuDuI0EVPe5M9fooctNlYSBBui40zTmr0KVngyzEzlPdkbhxQIEBncThCkB
4KWlwPrMKC1jkrM9FFZ8xZc98FlagPqDFvYpuofs+SsuYu/6JjJXt7FJfURqjoGGUsuKQyb+yHRf
byZ71DkLIztEXfXbddH126gu6zAdMewCHXLByG0TiIcpckAD7vSiN/AwoYzhM+wjuk7gTJOgJUqP
J61yOi+xhpmQ1+mQPtd+8qDfZ7s2aF7DOwWkp7VT7qyP/47rOLdK+fy6jIMg1aIQhMNbl7+1PC01
chIXuwjnUIA41KFpQP1+GIdysaIsvc+z0ptr2YvH1gtBtrsW+a0BqJGSQ6hH4GqQMTJ3AB50YPMh
fQDxYMr/szrKMmXSsn28F57QxfNTkJuD+QVKQLvKrUybV4BkLhSyyyALIYUfhc5217SX6klLDp3V
pwEoDXeYrXPBo+XNkA3ZmUurnVTMe+4bLeF1DFmlD6z2yzi5dDZZsFFmQkby1f9D2pctyW0zzT4R
I7gvt1x7mWnNImlGumFIssV9A3c+/Z8YH3/DhnAathzh8I0iphpEoVCoqsyEdsUEsKxLvnT3ktf5
5KfsL9F8N2DEwvFFKuGcq+zKKj2lO6ubPo1tkTbVSZfAGlp81kkiOIMiCzSY7izktjZp+lZXp25p
3Lw+9KC7uR1JeNWbq0UwSZrVlJiCbdDHyo/mSQ60c+XZvg6iYSmqfAieQMDttkVu7NrtFeOZcqao
ZMzgmbH8danz0E4xVhGLsDy8L4fTRp+TICQy2EqqPnTyuG4YUTRsiOHY92kmeN2pAgtsITXLCoKX
F5GQcvoTgKO0j4z/P9NBJqp1BPkUX3+F7hZlIqBo9+7ln8jEvBGcsREGaHFA84D1gaI8s4FGvRBz
AOfrkULsh8FbPuZ+A6aMwaW4Ch0UcsSFrAAYq73uIwHMYhJkXNTArR/AbOi66GqdJnZxbPMnzNwH
TpZ6tXbRIXo6v/573wHFEpjyQOhJ+9rX50GSp7iAfgeSO62IJEhh5mN2Ltrs6bYZbjzZ22G+aVVI
4OgzlexUl16ODI+ylerHHDjkL83rQjlZMQ665C4Rze7yDsfeMPMtt7zRjWGGvsGkSWE9mO60NEHV
+rfXx8vBFAevd0qxbPxCEzyMSYsPN1Qn1RoNtypmL5XLx7EZKtdcRM9MnnuoECVHkQWUzr8wzTYr
SVJVx+B9Uf/M84d6viggOZqLu+Vfy7sDR6BalExOM0AR5tATu4+WY+JkrWZWp7I/QljBTWxR7Hoj
3md9fW+CCfmassoxyChxy2E4Cy3SMD5md+CMC0EGKHJCXoDZ22KcvZJ6qVHJkmEOxq1WlxxNT3Gl
i3KRTN+B2jVtIojmBnmesbfJOL5SLuBamdC1UTvNHdKIxGsgQ6F0EMQM3gPqaq8YRwcWPWt7FYvT
0KyDtlWC5CiQvtGQVQapIWzgcdNLyHfL6BWiUYSE/do5ihrM6Fqq5ieqmwRFOgiXzbk/Gx6l1J8C
gOzC+dDmPuR8e8GNxyvSoVVpGyomqsBbzRLAYjBH2vAkprhxyl+6HSovuaNlVANlVMcXHW/unY6D
rTkqWFAAKWR2cWgdzFnI2MX51N7FJwUcNZH1CbBjxdOCOioaH0NbojeJ0CrzhZVaSqTStlLoPlNB
UfJcP2/n+C45ausbFdd66NvgdiDjJZ37hdJ/3514Oc/BWGGoMfR0BvD/kcMaUj5Ykf4bLyrvzLBP
ITuukzLNwNDUSsM9SDncZl0X10G/UeAp3OP3vnGs7ofuSMq6Nlp8GOTCbY0/4vapSeaA2LUg7eOv
iHbu8dAHoSBT/SYrZEKd1MiPSnevxedYvRt+KxpDT+JvE8wcS16NID6e1fRUxveSUbvDKIgh3Itl
Z0C93vxJmkfDAifDsSWPfaxAREJ18yZw5MTr1R+3HY1nC1cXxuDR4URFn4n7Ywnuy0aBo839N1X5
bJIHoyZuq95viagRxD1He1tM3CekmKwiQw5g3wOEcu682K+/y7hnnEclgPJR4oqEKnjegCsTo01o
PqqoYjBfcppbzdpizIDlB6sLivbj2kW3P6DIBHM362a5NaNTxIe0uMvab3X50mrPt03Q+MLezftV
sHu0mbUxKKj8gczIb4rPafZiNdGY1G5lnbZRUNzm3c57a8wuYUjcKrO0kg6lMX1J4+RjS2T/9oJ4
0Y2yb9KEEDvDHlJnAlZszrIEmX1yGO+zKDv2R/kgkpfnO9zODnNSyTrNWZ6vGThbaFKTh5XXxt52
UR6V0xZU4XjALMXtpfFtWuC/R2MFxUCWYBT8rtraNk56an8YrgniRgijf0cZaw4hkupC4EaoxsL9
mjuLjAdWZSKZM2iIcVckkNoqon8IUuJ6+s4O44ZtP2SzWZp4O9xZmofacJTd1xbEr8wPG4an10PV
e82LaDKRd3NoO6uMOzpOWTj5grltubWsx6SbmvumyKwXMhLFc1K9Dm9voGiVTIpRyLGxFJPmHGbS
fWjG5bOzOB/UNhOcMm6euF8Xk1RIW+rUVQ7AR1dFfw1CqiBD+GkQVw0Jqjq6aC6cxrpfosjuQzIp
BSBmZKvkFIeupJPvJsZoOi8NB9ccovwCDe1/L86GZ8tuiWwneuzmsbFyOz2NK7zeqt0GzExyFxCo
TN3etDfQ0Y3FsTXWCrGK5JuO2sunPqh1YCXsU0+5bh9MP/85vVjQJEi8MpD85d58pQCexMcz9/av
4EbO9y/MUkTNfQ+ooIo4nYEa0iAg0dP+/QzK1Rdl7rOlSA1odOEw5L30QaqkPyxHxJDMvWx2i2Ci
Cfi0C2eNrezUan+a433jgMjgpeg/aN2damyCL8Z9du5dhIkpRZs2C7oZ1SkfvTgao+l7WdxbX+Ww
C+d/gI2gAf+WmzDBZGj1Mrbmbj4gNCNYamcMVLubl54rYWotOuAWE0jKzpgasDQAoxClDxpe1Hkb
UGN0XBVXdyz6liLvYwKKWaBf09s4Akb32KvPs1BCiKadtz4eE0Dy0qgbIsH5FnSDKqC3jNUvyrdn
JlXy0R3BiAR/QdAOAnMt6OXfPvDuDVTGqlHrGgjjQOftGhnU6HpbgEESmWDOk9Oj2Tk5KKamU+fW
VuvW/5o//i0Gvi+COU5TZcxalq6QSJnORfKqmB+TRITu5l+R7zaYQ5RnsZJWXULFStzVk14lNwuc
S4adQXr4uHh6WIHBTTQeyU873q0yZ6lM/raqRwTY6OHwD9MO/pl9t8Oco7xAh9hCaepUL46rKZm3
miGxsCLNj1PHLZEJd6oLJWe1+Hg7notWyJyo3syAMRqRWNXFmLlNqj3aBHNicn2sFdUrjPnZmulP
kn7etssbwEWYf18yc9JwFuopW3KgMPwtVADhcg7OhyEsjzS/azzH618BU/O3YInc+AMEfT3Mv/tn
YVFQ4FhveNLdCZz6MgVXNzoaIAIPtFD6QFOG2J9n98for/74nJ8yceCkG/prnPnf6lnhky6RtDqZ
kajkx/knetw2Bov/EqbPIkLc8rMJtFdofKIaQGI8tSAksMMieOzUtTPiRkqP5Ch/yj9gxO0POhtI
W7Xr9/JTJiII5Wec7+tlglDTllpSz+iFbalyb2Co1GnM+6K2otteJTLDRCLFInj/6wbewlUH+fYW
kzDNcd5ElR6RGSYYxTPkeJsU11CnnxQJIiDt0zh9vr0UrodApw8dYAUVeI3eVDu/nJcl0bVchhpg
2mdRVc55MFbfrHEzw1klQOYtg0i8kXsUdiaZTdK21ZDTRTMOdIbIgkhYrV7kXAr6pA5uL46fOOxM
MRs1TONQZ3ZqRUOYXLJDh1GBMYSklvdPFFS4JVxdpuopkG9xMI94/S3reVSzWIaWJ1DM94RC+M/a
k/xcHCl1WX2vP91eHW/r9uaYJ7lp5usA3BI44WswrEgHNbsnziWV7jIh3oz+cjaO7E0xXrJonTIS
AzTDI+jRvAlCfaEqzT8ttUvdycj0cw5ys2DuB6R/xNUnUSOVF0n29hmXmSQSL4szF6d58nvrmwGK
odvfUrh3jKeYk2SqKSUMHNConS/F44IC/OA2gNKh1PBdWE/hHYL9ipiz3WuW0ydkWQ9F2rbuMkzq
Em2kBUfs0KIkkIGyNogz0Fe2tax/MluSXIpuiRzU7V0U8yVPq4rsMZlJca+urSVBz6LSjcPtr8IL
QFTjxXI0jPuB8fLaoRVdimut6vLT0r+05Elao7oSTidT3/nFtyAiQ/W5MEivMakBcZaynJLVOPSB
9UMH0xLt8NACD/HmF9GwLn+fgftEZ1gHiSfLc9M3sTTa3WpF2vPkUyKa6ZBEAE36algB0C2cVuce
0nd77EBmswKkYIGkm8piDI77F1tL7BuX/CVdXeNr7+NKButxej+KXvLc6IdG0t9rZcFHZo6B8lZZ
Cjyb1oByWOl/xAf6ban4ailSj+Ce0Z01JkZA5A/gUQkrJU7UpZ+qTPDA4DbcddNCfAUFDQIsY6Aw
xhxSH6aBMW9QiSqv2ZNxMNCNBpDRHUMjGj4T+Eytu9XL7WPAfVrvLTPhp2k2DHjLqR2Vd0pIXbQ+
N0fZl90sFDkM98jtFsnEoX7oJuCVAL1bl8RPp8gaHa+eBZ+Su1WgZEFjBKohJjsw36vyMMYNsFGD
srhzLoNFXWCBu1mQVAUDK7oFoPRg1oGR2LlDiaU65Edp9FBFcgtcwKVf3aNsvIbzXU2gQ5P5m2g6
gvfS2BtmAiuoX8ASnzaU278tIG+Z6FCUz4HaHL1pXIrKBYF9OXlJLSkQZ+9ssByklTaJSgi8fdz/
DCZ0tvNQ1L2Cdokaz+7S255iOkGqtYJ7i7tajPTQbTTo2/46QqtWlkv95lj4zPRBM+HlKEUkEpbi
ucvZ2WFOgKLF0A/vkcrPlietD8U3x009SofX/6hGrzTOBvgBKHLw9skTmWW8SIs1NQalkHkg+VOS
5NFiPsuZiIyR76vAUOgmVJogf8fkbeasbnJTyvZBjYonNRjvu/v4aIIqeIEuHAZ4IlDSlJFyvL02
3iFER5BqQ0GUEsHxeuvGrZoKI5kgEdM0XkVSX5o+3rbAvQD2JpjH71YZk7lJmEAfQnKnAm89AWda
HZO3CXQR4JJ302FaG+BalfJis3Xj1eoJaRzM5m7Fdpy1yEApASI4QaX/bMbPgpVxHWNnjPH7bgXZ
dLuO5clcj5RTClpXfpO7ZupCLJEEkMQGJVnpicbYRGaZY9COXVflllmcMullJuDsqr4QOw9uL46X
Gu4/JOP0iyFhxKYHfkoebd/KX4eE4IkUqYOg2MV3wPcNo4vdPf20Ne0qKwf0piteFvlLJ2o38R0C
OAtdhYg1aCOu/34BPcuu1kowFxLLs5bUt9XLam9RPX0e5kkQCLl3NJWq/dsau5pGsZNcBQyRingr
d7R5V93Rcl0diQiQ+B/u3RQT25G2d0aaYi4Jd0u4jsn3IU6E66GuxKbFlDJdxTuS4i2YoKTmdZsv
kKk5otPvDYrlx47pqpA2c7ogX9fDMB9H7UuujO5iPeTNH4UT3nZDfvTAtOibh4CwmglQlq1AY4qk
JsLiHMgAt05IeDzl1B2r0JhdYWpOz+wvK7ZQiFCB/YAMEHO4zA0j6gBmI4CM7uBTYdnlgJGGDEo2
mOwX7iL3mO3MMe7prJMTry3YZGMA4DPbXdrZk7XMFbICcd1lZ4jxTMrxt5LRbA6TqhCvr7oXrbQ2
wW5xE4GdEcYnlXlc9XbC+LdqvmrZd3NovFYtXQOFeLm8s/Lnyha93Ojv/mW/gNABQ7xq6ED3X59v
OZYgqYL5nZNiFndJ4nyq+29dJxoN5b7YjJ0ZJtSXtlRBGRKQNoqda5566BpOh/WHjCoOnW6svgvc
nrtdqN8pdDxUw1zF9bJssuVjD9QLRPDMx+Ipu0x4JUqoBZRGSCcd6qgRdGf+P0t8N0kj6S4SAx7Q
1EaFbie0hW0kyyCCjArP+QTApeo3H8bzb0Ww3RqZow00CJC4SVqdnOzJ6b6X+WfBR6R/4FffeF8R
k3kkVdcb85ba2DSQTPwE8d2xCKr77GSCfqW8oH98Gp5kd30RTRjynRLvDYdqRWPO9/pTgvjalMoK
lyeVMZb1l5Jkfpr+eyp/BxIg71aY75crVTUveb4dxrrUsGMD5tA9G8JUr9pcrwKPFC2J+ZYZsZ1E
iXEAqv6uSE/GeoxFhAzcqxqpL2ZBcdvgv+uvZg1ZXVhjax6sdIVMmeU20hAY7deZ3Bsi4TrugAG4
H/5njFlPvaxFs/TA4RJQS5zqj803dAfo9XJOgsmdE78895i3JWBAkkPq/8WHJGwCgYdyb5v3X8Em
/WNT1EraaOCcxJteDZKT4yXH6jhAD1Ys38t9YmCE11RRjAbuiYV4Qf5ZTcp8KGBNButS+1x9SmXX
vqMcqJTtZj0vs1u8zI+CVdJgxZ5DkNm+qR1Cf5qdG5HzRoqJUkI6PYRq8R156Ao39pOo89ewP6bn
+QP4Qp9+5xCCFQNYNii1Kb9gB0C7kZW5A3a6bNIC3TE+O+NXzagFYzhcR8IwFgA8BpDIv7CgQdGz
g2w5aETIDzMyws5bjiDuCs2PILXCnHgFnW8QmBzqoPXKKA3oIJAodPMui/1PYC6nOWvbeBgpyFL7
oikfbRESloscNU3QpOA6wkw6KwQEuPqwJblkIQkjd8uxvwdo9CFBaqudYheIoXB+mUTDN1yn2dlk
MqOlr2G1RaM9nxW3HH9Ow53Vfxh0wQQOL+jsl0bj3u7Ws8q5xxRTDBzL6gDsURlfynL0cykL1SaL
9FwoZsq7lPYGmZs9azdb0jtwyakj8avmbpsiUPW5sZYCagJ03qi6t48fL3LvDTKX0aI2jZR0kHlQ
R7A/2fKiRciTPkIDphSkECJLbACfMVA0yB0EJZTUW+xDRegAusAI19nBVg0mJwvuyLYDsgm9QPCr
g1Kzn121Xb3Z/vIbHwwzKEBAUD5/Vm52AVZSXxMUJmv70+oEUDRxi+3ptg3uKnY2mE81pB3RJA3e
Pa+Ll3Zg4Bp//jcLzAU3rzaRBuhqnZrB9OW28ydhyYr3OsTA798fim0rZCYx1noB6UhVBbT7B/rH
PDSP1qfu7+6mqLzDDQo7i0y2D2b4MbVTxTg4hQJAJqlDUIJKcx9oieEIzg33MU8JcQCHQXgHw+91
aChmpDtFrM8HczLBKmwPTe9uQ94eQK5ZvcZgMTyuYNa77zvJ9FpjLMNSI/3XSk1rQZGEH4B3P4VZ
dzfKW4I3q3O0v254E9yVD5DdAj2k4wFOUBth9mD+A2JU7nneWWXulTJpm9ZKkT/XKsmCuibKhyUu
ICrQ6UV421u5qCfIpmBMRpHRi2KPdV0104YZCYjVQqR9RJ3eCJ0wA/bJeIpD9UM2uWnm5QcZYpIi
gkbeMvemmQBJNgc+TKTk2OWgvZyTC6qzvjKUvmCJvOOyt8Oc+WlIJYx5gtJMe67v/pokNy7leTmN
d2AaPIuyAm5msrfHRABwz9aVqSQAcj0uiotuVXpsAc1T8RAq/fgYh07r6aM7BYCWhRTmBSB1GF/M
4Pa6eaFu9zM05hhZ/SxlQ4adHYbxpIK0Y+5EDBD8HQTHIZWk0DUWWZwuZju3FjgVU+3PYXiUksnv
fidiW/K7DWb3yhIcWYYCG5q9+COlafz6G98JEANEG0xHglriOtwY4HXqU6UHj7Icg59UW9dhOqV2
XvYCQDg3mgCZ/LcldkTEkRfoRhK0GhJoWHnNBeoxl36JrAqVNRSt0fVuP2nJQaTjx90lKC9A1QhP
PCTl1ws0Ezr6g706QFZo1CIzb9yRPN/+iNwqhoXiHa5tAIblt0Oxy+dkzH8qekLryYZbg8Uyop1S
9Vg5Lro2IQUVptFvmQRUU7egTQJS2+t1TbrSgtWhAOkBaHvpQ26Olpf6jP4iKFXEgh28jBVsMf8z
x9wFSz8opKuM5rAMr62ag3j+PE2aKzevIxHkWlzwy94WcwOMaUXaCsLTGCbCbtELfjno0NheXWBE
AvWQ+EL0C/eVurfJVGC1ql0K2cIODiGwy5/1Uz65FDOJwbDGbe7U1/qSnkFHcry9jVzvxNtGAScr
aHgM5rOO8kjADopdJDlV4VvtT10v+Jy87IU+n/42wXzNOa+GOrf06qTEJ4e8GDHEHssgw1Dd7aXw
P+HOEPMJVcUau1iGi/TB5NOrdP0z9kF1DLrsi+Z1z1kYB0MoSs5EX5BeBLujR4asoIgJzF6Q1bM3
zbPXsBgF720aZtlawv4b0h+xM1Jr22yUcgKE67ikbkaM89pPFzOuLvY0HfM8LfAoEI1aijaO/vvO
qIX8Z1kGHAPMCbvJCOZYI2rLn4tpeIKdEy2PyUUWHUMAdoWRAaBr4PcE8OQ+AncoSLnNO+2iRVvQ
hMNnYOqj9LeuhZ3XMDdcrY0YwzbAo9QH5DhHycl4gmRN98N0KY2EdFT+aL5rH28vWOQzzJ1QNplV
V/IigYQ1i9apOZpdDSTkJpgEEZhhAYrV1pA4xdTaYcN0VwlV6/yb6nz5T0sxmQCSgHCoHmd0jsZ5
dPsF48xNNOeK4GxzsylKuI85AUCWTcb/e2nRALUEKx2ViQX5NjqAAh8UWWCc3VmUutIkTHNM04kM
PxVL9LDiEsHQFP/vNTBO7qy2hWFOlMdXbxi9Gc/rNejB+Rxg2tDPqOr4qvgaSgjBelRWkDPnIKWZ
XVG8Ei2U8felNyekSGh4dClxlwbAQP83PGK3Tsa55dysQQRj5RiuIH6Xtndluvh2Kcp+Betgy6ug
0relVa9RSzC616RLIIdads//aSnsXMU4NGTtc5TLGwUw+dCsPhTb3W0T3LzGNBXkbrggoQB4HWSV
bOmb1DaSU9looOVxZSKHuX3BqJ1TJYKd4Qb0nS36SXcBvYMs91r3GHvRunXGOeq0NLQnMrpZNVU/
5qoWaaHy9+h9ccyxzattiCUJvhYvY+oSwzhJRSwI4Nwgt1sUc3AlxanSVsYDi8h6dkC3vvWTalmD
rVCk8PZeUc/95RamHOOgGAc5D0vatjiFgXResiL5pIXagUKUpegfgDfont+yw5ygpCB636koYq2P
8X11oeDrwhtOzlcMs3tZKEzlBeti5x2mpqkkK7ao6rf0wQqLx6Fxh4/O9xw8o8Fyqj4mXvcBFINg
yAO+LBJNH3B30EZJzUR+D00VZgeLqRlGp4LOEhkOXV25ORrnWyFC63N90ZEVMD3jqQnmyWvn3xxo
Oq0N/KRovuX14qrzFtx2D+7xAhMxOGxAh4y2/LUFm6iJWWTSejDr9iEbm2OcAmWjLvlZNWIRQEVk
jAnjstZakINRJXDifNU24A6A01WOjSZIIXhfDbwTDoZCIB+ArtL1mgyCf5FLnOBJz1xzejELwb3L
fbruLTDPgzLuHH2bKWdYCL3fQDm8IcPCGQ3/kipRHP/9Ju3NMfF2XZwt62szPZlDdtB1SULXU3mZ
ZyPKq1Yk8MXz7L0xxue02lJ6Scckaqm2UWaj6T51584WREDue3Vvhv6MXVxPlSXWFoqJyjXPgLLe
2/iOjSrx1ze15FcT46GiMQbevbW3yRzauldbpQTvzkmBAHmOuzHNvaT7uCV/SobgihT5IHOu9HLU
u0ZG4jR1+pNujQ/F8vO2U4j2iTlMOjDvi7nAy1MzeQau3x9m6YSuvCCL5Y51YXxFw1y2A0p7dixv
brqqWUfUQuXorxJN4bWBDEg/gQzb74TVvTHGK7qktcEkjdmFmLShOZ/sjbiy/Hz7y/GPL+bGEFWR
m6MbfO179lo5spMhf5EOSlg/gIvBX78MEBcx0M1v73+nvQ1OpDf+axnq1uyJ0u06lt/oo9fpU9nM
rpGjB9sbSnB7XVyP2NlhPt646BVZR3SqVnCjK8vLLA8BcHn/zQhzhiZiKaSd8ebAVOuc/tkufjcI
9ke0DubsOFASTCRgX0+aHkjLj4l816EyeHsZHEFWimZ43xTm+ECmsSoSBZ5Wglr5YN+TO8ntvVhy
pwNpfCNYvOQhPedPXSgdS0+62wSL5FZ+9j+ASZiUssqmHvPBJ+N5BMe7XLqml4dSsD3VP63W+6sC
2gzu9sftlQu+LvsGMUawqNe9kZ50y46qtXFBvnvqMlGs5baJdutj3yFa1WhjucKOk2I8cw7u2zB+
cCq3PRsBFfLRvPbROc5CEQ5uzXxvmLmcgbwZNzsFs5pZQlLrCOg00CRU8tr5mpfuth3pfGghlDnl
32gahk7RG3M0lLSvo4qhzwqYLmcMydUuyvXmY0sxFl5z356TPlhKN3aHyBKkBrw0GLA0CEnIyHaA
urs2qvaSgl+DeheY3I91aB8zIBCJ0Az97Wx2vzfDHEm7bJ2lHXvUQzHika8/TH9qUc+unuL5Qeg5
XA/VFdBOgDwMwADmZFQjxNDaEXfn8KPNUFijhBfyFwIoDlB3JWafZLf1RDU17oX9bpTttKAPYRdV
CaM1AoIy/UhTwU7xL9KdBSYtVbpxTks6pz+90sZD8igfTfiEdALnUCjq+Au+IYul3zalNFcFdKyT
9DWzUH19JcS7HUj4J3y3IO3a95S4qOJ0bFvUrheQFfee1fgbptRmdzhskXZqL1iZ7faDm37qRCUh
6ti/eOTOOHOpzhUEtPJ+io/2imk/tX1t5zWcKoi+pxCNub1Svm9AYMCW0fL+RcSggnpfjJ5icuzJ
RVMf1VrgGvy1YEJUo9hziFxdf0it04dh0wjqkUM5u/bWmIFsFotrFPFFWpNWsHFccyAOBV2vAaOs
rKPl5OheQnvwAJ4hOflgGt/z6mXIH25/NP4FtzPD7FCpSBVp1LjB5Voe32THT87FCbbowTiZ5/V8
KH/rVW4DwIqCK2UqZcdcKlvNcmNaEaby3LPtyR2Hzp0w2357adzDtTPDnGS8ItIqibX6tHWPSvkq
k4P0O8ih/UqYS6xY2yUBvQmEU+zv1vo9N1+zRAQG5Lr1bhnM+UUFo4gx0lqfOulubJ5sWdAA4geI
nQHGA1LI52gLeAxPpuVtigvh0jWAKHboeNrkjz/IZyWiDwkqNCZ6tvC3yIGL4260TPYylma5Gnow
h5/k5mzVJz2JzEpwakUmmGuqnszV1JNuOSR1/l1N1jvSf9/s19uuxh1tstHn/H8LYfshzjKQBThE
TMJX4GJHDuXbf5SzvwSNX6DxFN02J1gT2xnBCzAeSdmlJ9K/ZulhQlXLygSBget2lgpCbYRTU2Zx
IEOh90COorcab+l9t+joVssi5Q/uOnY2mOPTjA0I24oxPW2K6ebd4mbFV0soJMYNpDsrzAHqIGRX
9ZkGK0mwlu5fg16rFQyuFs0+aPMRfALVF2ORRJ+QOVhqkumLKUlorTuRYX5MRbJNor9PP++uOKMY
uTW0JrYo6aHyoaKMpkNF8Hdu1d3Xo193ZyQp56IYBxuy5PKIjHnsPs+TLojU/KQLyTEk+SxDB7PT
tRFDJjkAQXAENXJ+ULVBipOpICKPoPM7GqJQ/YM+OcXKU0G7a2Np3Si13pP24Bir2zfPfb5hbuZj
ZgqKZ3y/e7fDvDQUaV0LDTixgzLhEZ67Q3up5p99Kypc8N3g3Q4T4WIrBmg2xRtZS++Qj3ighwpu
xxv+o+n9k7GvUcWQSGJaGFwkoGy3v5V+/gEgVi+/QO3MbeAW4s4BPfu/ZI47k8ztnTiL3G4q3od/
FW+7aFTOmYfyT9jeF5uPkPcf18gEI2IoypQNMCg5J3QpVM/0lnN51sDiUQKsqGBCIPYWQZTlF7ls
ECpoFhDjeEtdO2M/2HNR1niO5pnrOC6F+8f+2roU9uyuKWR0IfUpUq7ieubOKPNtm7xM51zFs2Nt
ksBKwZhQjMFGCpcIwABvaNJfdnFnifmodmOusWKhfDJ75C4nPn0mxkfHK3CdvJGWGF53B+J25Baq
IK/hXi5QCVcMAGQwc8wsEtinSQMvLkSaMa89SU3QOd+yJRa4Dffw7awwCxzXNHWyGcFELj/L3WsZ
i/jaeXvlyBqlgaA9XHb+bgI9d9ktZX6c6t5PyvhA9PSSAXKq1aIuE09y097bYsKwPlh1Oyp4QY0Y
WZE9+9SGoJn5pBzs4+T1oCq7zH7sAjr83cld54/bB5D3JcF4gVlgA5O0MjvNmM1tlxlNgorXqHpp
ieqawCG4UQz6YugHQq7aRGH5+qxV06Bltol3xwzpE9r7DC3PId72SLn6Kh+TTpa/Pt1eFfdqgySy
5ShQC1QsjfmmxarYbbpV82EJlXC9Xz4CYH6/ogVlfBs+iQiouN8QKuiQkAc6X2FXqJl4VqtFA64y
6b6eV1fJRBhJkQUmmZq0xq7VZga3//yQ549b/TuEQ85uCcz30rSiTwuNisY0gSZ/7ERgFNECmKSp
Io7U6naJ55Ry6IbKkybRXLrIApMxDYaerNkCpZg6DltyJiL2S+7fB5beBJoGlQiHWUE+bWVfxnp2
imf7RV/jZ0c4XcGVuEIr+382mDVIAMk2/UzyYx8UFwnw+dGNTyn4olERA5zzL5reMgC91nH126/9
sfL1l1mIaOYGv93PYFI1EndTJy9wBjVV3TQPS4x2pmvtdtYoSEF5t8V+wUyyVhJTJWZZ1RBZWNwk
tdxkPW9EMJHOLbbsrTCpmgLV6aXvIfBAfoByCrU4ZXBBSuP3kPXRw8Yfogw3oQgwwH3hv5s1ZCbJ
WJoMBSa7y4/GB+m5uORfirNxRhfjiSZUHTivLNMlT1BSFrxT+cEPk9VQnMIMBkrT1xE3xlCELW8N
Zd5vLt2p8cBwF3XH2JWBcRQV2blbaEL3BmmUogG3cG1sWW2jWlT6cdc/rPRlSUJgtwVuwl8R6Ehk
YCMMDN0z8W8FS0gRj5QNEsyzmp8F7XcDPHPpQT4YDyIGYe5J3xljViSTbcolE4B+UkhHuyZ3cyNi
mOB/tPf1MMFkjqW6bCVwq8bVudDCJD7kmSgJpKeUTQIpr8rf34wJJk6jrcawQmkTkrl3xSU5ZOfm
RKlcTH8OndVtL/mh8MG6Fty+e0Wfj4keaZyVtUy04iihYdig9d7V/z77A0JG0SDCR8U6fpnLqQyz
k+ciPxLgvmW7gCp6J/A4zgZdmWCO0NYbaraqyP9q2X5qNxCArGakmv9+GAcVc8WkghzgpjGYLbIA
211Iis5RZpPCsxN5cjG1Jfha3KXsjDD7oaWGNlbxZh8KYPGdl7l9ub3fvPB6tQrmWw3pjJFKE70b
NQLZgbvdaYenCfywVNYSQ7DOiUSS5ooYkXitTEwiOLoiQ5MeCqjMMY2bbZyd1UJOJIWgoT5SXQWH
IsH0P7ZIOcm+eQb9gcAveJHoyipzcomxtLqe9fFRjkDGAWkx3dcixftnhVrOEb4yxvgH5uaySu2A
iMdc03mzv1rbJwrqm0AxXUkCVAfvTXxljPGTsZUmh2w6XgJfzcgKcVUBazGHc4NudA5dClErk5Nl
XNlj3EbJWpLheQ5ak+7zVjiuEt853ZFkh9vuyQlHV2aYy7/LNExIW4jm1vYQDx8b0XcT/H22PzWh
TbBAFM06dOrkYcDFhSxSdHsJXFeHuCoGzTGoSt/V13esVZkZ0WfUtAw3uzSX6kQpbWghtTlqgLll
PqSiBY7Oixp7k8zuTJYUD86kgfRxqtx40MH/QumcUkFw4p6nvR1me6oGpcmkpvOIP5riQNCmnw7Z
XWEjwTXQ+hU5nWBZLMhNtRtMdBiowXRz6+cgK0mOjZyH/22/3voWu+qtlhTVrBeIiM1Pc/XME+Ug
ql+W1cui8bV6UCEp5RwrwQEWLU29dpJYxhOLDKZ1WJtL3R2U9nO5/MZZ2m3WWwjZrcscJbvRE2hO
1xs4ZRYolFSCagHvNO0tMEFdWfUuHVBaOmztekHe9ax3tuA5wAuqexNMBE/LOEfHupYOavywrZnb
ZQVe7C+6XrqFKaIu5QW5vTEmgrdmspX14JQnvfnRThejSFxnC8ZGlOzRzWWSPQeJEJIiKi8Igrnr
za+0bMjNIqE6qbK3+UCgPLRg/qFk6emfokFE7lWxt8a4GlEAVJO6OTvNeM7PtZq4mjYFS72FBByw
rllM3jaAWKXqDyWUgIYaQuh2uQaFJayR00cUu3BKiYi5IqzalJnd1GJlqMv/I+3LdiPXlWW/SIDm
4VVTSeUqz267/SK4J83zrK+/QW+ctkxzF8/pi4XGejDgNKlkMpkZGSElkN4Eo5l22oIKmpSKJ1+1
nOPFjFR7S9SnXHq1igQ5z7DFkk/gaONsAzL1zo6p3PJgzcw9lnUVqCXMUGNAgXryqKPag4QkrlFU
2pzcuMvi0knjO9QsD+1UOaMu2W1feF1zHQ/qIdWejH+QHAMvycdfQJ3FrYrVtZsBdu7zDP3pl358
6HVeLs86IHsj1PeLh6hKemsF2Qq8aK2Ctr4vxRoTe/kdJyjzLFHfDy2prMC4eILvt+KI9Hblo/kO
/h/QQqa2cajBRqf9qngcyqyItl8gdXdXTTRP1SLk4ZzNx8QSTyB7erq8NFZE25ug7mrFqmupHKCN
NdeQLdahsIOQVhbWCZTUzmQh5ly2xyrpfvIM6tIexKoAK3SPyftvVdjfS3btDFdRUILkNws6B72b
A8ci8favx/yvL9KoZEPQS7VdccyHl8nVfEIiKIfKefKI/Czohu4v2yM7dskcFU6jIVYjIO3SY5JU
d1LV3aga4JFSVztFNgcYXgRccX25bJN4+iWbVFDthTEyVqBnjrq0PGFk3VWW/E7Keaf6v8Sxj62k
AktnyKNcv0+A+AOIBJOb0lEfVYgjk62MeE0vFkZj7ysaFUUmvS1NsVHjkIhBiF7ixEfwGISK1/BH
f8kWXdpCKpgsINXZVB3aZmviEPGn/Lc5esphDLuD1djtYP8DkubT4qiYEiuRvqViHodCcxam67m6
GRqOK/IuAo0KIEkxFkNBprbV1xWrKkEmM9nli3QgPCeCy5uJ44RJGhwEvvdhaUwxDg352zQ8d+hn
VNVgqxkvHnOi1pfOEzhQIjEHQcJ6JNEYL+nbRoVuh5OfWlAHYn46gPRu+kftHEyRXz5rzJoF9KrA
zgiUOyQCKK9UFGOR1xZ3G4QZC/R/lYCwECXfhgyl0sUj4gfgumxtkfM1mbfBzi7loaYBAlvVtFCU
y2PNkdINpUxB73nhkhlLdmYov2xmSIRNw4JZ2mMD7ZzlarDjMDqNPljY0do2Pf3MC9G8lVFuqhvN
LFlSXB2btXLWFFDXkoPsYD6D9x+NuueSUmtFUM4R6cI4QORK7HVwrd42H3s3vSU9+1Ty+hqyZBxv
YcYVQ0W50VBFTaSxK8MsRfoERO8xqUGIXdyibuuq7rD+O5uyhcc++HN0EFZj1xDmds+sXkXnUhAg
UKrmqrNBlgO86E41PY7cFgXTT3aWyMJ3llILpZEuV/MjiqgqyGRDouuk34IlG5M43Z/FA4cOJpl4
YZOdQOzsUneQZeTIeGfEtBkDsfE9YXKKPeVe+L04sm8G1i0P8s30zp1B6rxHeiwqcbHh3T89NfVi
R/Ibx0d4FqiTnTer3EYCRjpmpzUdKMOpXurlIAetthCeIhzI8KP4L9Srn3yFOumiuHSzNppCkJ0m
F/KuQYIxGQzGOOXtcOh5B4GcsC8XLFhIMRomgqWOLkSpAq4DrUeTVbnBvJszQ+MBF7qnlLYcrjfW
63bU/eagqG79g/cFeabJz3euurWWlOc9GFNMpXFmBXUvPfMmEXCyW7wB7VXlvfeYKSc5gyKw56Cy
otp3Yq6DPaLCBxUCoXDioPLzQxTIN8K5uS682Ocx97APhQU8K9RHyOw0dSjiRsxGQwEPYRKOeMUn
DugUD1HvLs7smnic9HwhenZysbNJnQt5Lqq+7VGfqD3zLg4kXIOD3XhAB72rEv+DIo8Fwl4AajQF
ly9dGDONtWu3BjTncx6s/exlxUM08zJcVmKxN0IFNSkVyCz3FoeFJP2Yrf4+MzN/EcXrsanuZGn8
fvnks2Io9P7A+adjsgkSJJ8dc96iUZU6LQkr5ZfRYw69n21Jbe3LVljhRZU1ALY1DFDhtffZigQi
zyEyU3yobXXrcbwSeh6wlZX57U1QEaxR0mZWtX4N2m71u0wybczk/J66zjdELhcvbz1U3ALtS71m
LdJMIjHRPMq53aI1SVw9i230qtyU23BgmiSXuAK+bLB9Uh+qxVRrbuRouqrl5gjS0DjmtPGANExv
2BmhDnEtilaPdwimLPJ7y3rOLDcfbi+7AvM77UxQrqBLtdZDzg6aJtpVWVxB+87up2PJg+ywjhEU
z/5uF+UORTsBOqyicSJrV0p+A66PEgMj4OlZG25/n/dpKG/YxFHKpxY9cBU4/t6pHpKH7jk+zz6h
bFKvFMPjpSA8i1S6WmAgWe9HZCC19lImOfRAOUPuzHf2fv+oC2tdhE2pBSUNxeN0SoA6id9pgSRc
kcMTV1SK5IT0zaxi/FvSgOITEY0+xwdlVOOorlfMdBxXD6VB4FknRzuQZ7YWXvY/povvTFHVH6GW
pUWrkQ1reX0qatOrh+ycbCnHDPMLfZihWzWptqbl1sUoF7Rv4ngweOGOhc+BoppOiubYNI0ewp0E
oTSiVcRU4+ldTa21xRnjFjayGSjKq7bkAAnv4z0xR66k2DzOMOYxBlwQmluoPUIx6/MXUxNdHCal
yo6WFo5Z7a3tnVL8LK3Gvfy52I6oA2EAohu4x/s+7DInvUz00VojTMm8FiciBVNCvFA7W4ciaA7c
Mjl7WR/WKEeUxbUdDLWGzqU/pTYZbeud8vciOiIkpMDRClXBg3ndXsm8ShPTX3bLpNwyHyMtnVKo
jsZSqJvfjPjP5X1kuj2arxBLNDQFNQPqe2HuVi5XvTyW2ksnnpJJdSXpX6rFhBMcv94C96dJOcWo
pUKrmdCGi7XaFlCAgCoyJ5NgPqP3NqjAPvSFIGI+A4qFPvDnLloZLjhTUQW000eiA5O65j0PrcHc
vN26qACvT30e69GCO0ssbXUDoTpY92MenJCZzkIpUII2BFpCkIf4/I2EaFFSdZwFEB8RpB9EYCCr
pyODtg7DIWttXj7L3Mu9Qeq6F/ImyoDZLKFFQQRuEuxl6USn7Zj8yEMIwp8jb+FJCrAcfW+T8pFy
7ZV4i0CwY2ydh142SPd/X3Z17j5SLtJ1nWyN5FnQvHQnxR9xm4jh6IPm3ysBGeO97VhUesD1fXw3
yj1qCAarYoF3JZHWMAqMQqrYycSVfyWuAikTGdPgkiOeFGgG6cgPHB7cgb1iCF+Ao4BcCbQ2hFUk
xjaSORTxbnDjYESDAf099Wb1TX+FhD0v+jNfe6CN+WuQ+op5kWK8ZxnQXets/QjKeVcAfKl57n3r
AJrKW8y9eJyvynScnUnqqwIFg9xUwRNaPxNWjcJP3FmwDQfU/e/CHuOV9sgxSYIunZbsV0l92DJT
1bIYxPRY/qneHYmQQUn30Bbc7mzpQOiMar84mN7dzB3BJ8u5ZJtK8QyIOs9aUqZHsXHKb+m16rRw
KtPdDpiDkX+ubgc+Rh4clrdg6vqre6FeMbAeBTHUYaQWAt595JZILFJgZ7rNcNLtm8qb6GQN/KBS
gVctXqG4oOixUalEcAXuCCA4LzokTuFrfg4dx+G5/E1g47M7hnqQ3YEjUPl++QuzN/nDMhVxrXac
jBowh2O/gC60ckvIJkicBw/TBqDFhmlgmAMF2M9RXe4jgJ0V0Ocl40Gs3lrzRu558iLMs7GzQd3u
qTHmddRNcSiJ15V4r2S/L+8T6zWl7X4/tU/ITdrM6po4TPCIKqyfMUZGxfRJjX4UPKEi3nZRd9KW
dp0kznjnrkJrz3MQAS6QWd8ur4eZVe4XRMWvJYr0dpvQQVGL5L5URU8w5JdY7u+FZPMgRuBW7QxB
6UF4SaXMnrc6tbfCeL78VzC/Gui3MBiBehnmzT57RtmL5tzFZnbMe9OXEu0oy7y+BvOZgJFrgDBg
AA8sKozM8QSWrw18wsgpXlbcUKT9XDuGN9+2P3uXAPC633PAy5iYS9uZpZYGVMSWKVMFTa2l+71U
1vWqFpLzD9u3s0GlzElTNooE+ElQCw+D/pKn/uXfz/TEj99Pj1l25hBlGIMQgiq9nyTgtJWTATzp
ZSNsT9xZoY5uteqSAcS+FCzSCFYvvZbQv5jjtTFdvZrzxDHkQYyCaRtgOxdkrbGXrO03p1DXtnKE
IopzV0ryZHYv/2W85VNnPq+ndZU2AVOmKuR78axMo5tte7ls5L8snxARyyYUFunKoDGKKKrGPXDQ
4OxXXDLFPSKH0BzR5nPQvX+yL5fqu7LJf6yRNe8ek2o2zEacYk3yefFXT/MTpyYUceA2Vm0N/VoU
HQjRo+ii5367fRd54DP2pn4sl8oo9FabVHGahDDezoXoRmOg1YfLW8o6eniYg8tGxsUiytSJV7dM
zqw5tcImerOy8/QvkOT976eOdh4NRpakaxxCj8ZOk7dpeby8gPfaCP2VUJyDKL0sm2DOoW7MuMhz
q4ukOMw2zbVmS7D1Yjtt7Xa3iNrvZcwehry/gkisXdYbZ/eYvXWQCqCiIYsylIeo5el9VyTmgBIo
uG1uS28JJAzsRG6B1DZ+VP3sKDwmr8K/lNv2VqlYNi96MSsl4uXiR4fKbc/xWUT2TrSr8QLjvVjY
LvJ3jXRzyNrqaMswtRFOYnvOe9GtjO6B8xFZJT1dIohOUPGhSEXFtXVREiXKEbmK0DxC3MTTHwzC
h+VGDreNyFyPCu5XTKRBcZyuO9SoRUzGKESB8oDnV/GIHNItDwCcn/Wb4rp/7A7cKTWShnzx0Z1J
KpLkZdylqjUlqI9q/vhUn003mlCEmDF9vwblYOvcFwHPJBU70sScxWhe4nDy5T+giwknGwA5D1PB
pCzFfVSyQpVOGoiSieEeiGl/jpXWuHabII5xaNZXs35rRdemxsFEsE2AKMZA+wmsTtQmLksGWFyZ
RkEEqph8fWzyZ1174zgizwi1bVm/yl1ebagGuNUJqSvahOlBvsmuwWyPCW7Bvct5dzoJsV+cQ/tY
FxWCLTmedG3Dc1yz5c42/PaAGyY+rN/H79Y5u0dNNhBO4l0s2jy9KZ5lKnqJ/dhLhgZO9b66Epcg
ss4yeCnM7RQN/zT8AIgHalWo9GGajdrYeehF6JgaRGd99qQT6TCTGd/ylngjr2zPrFXpOkxhKhR0
2bRuqrJsStQpZNTCl53artzxKX4VrnWMaREoWZa7f3hSMVyb5ETu0gUzNrdEWPB0y/9sfn1v4UOS
Esfsim7p16Ca4RMZk0374jq7ZZJQtzNpDUs7KCXK+tMiueuMrBNE/M2k2ELtcw4GuUYvmaJOXyX0
yMgqUBv0IHzMx1+9kDl59StezmkP7mZ3yaS7teVg/Zmherc+ymnSWuuSeUDSPqm6HQNopS+/Lq+L
uYPoSoAWSAQUwaCWlfWdDlLLqAsLK7f1drbL8WTIoJDfYueyJWbhAkTxf01RiymTKRn7LMX08Mv2
0jzqTnsQrqOTGFpPs7/6hB+/cYRQ+54/cywz74KdZSrCEJ6gScR1EEx+fp9fk1E+8Vfvzm7ttgnk
+Xh5Kzst2hmkAguBdFnRDA6H7YZU3/pDbNsZ5lcBhv1+xJz9XeFwy2+8L0klRaWor/ImGRC9uTkb
tv5HcuffiV8+lY50rf/sf5UPkfFvRXHkfTrpkuBd9v7Rdyew3KQKfbUBT1e8SCQX462vkYHi5gJR
tvK2vVlFO3vSOE7LrOBi2B1lMEjMYQiGWmuRqOs05dBt0qBLSNC/YNgpRFt7JbQfyF9Gl3dVMO/F
D4s0/Zwklau1NrCorzcLBvv7e2sOOG7KvI4IJgizLaIl09wiwCAlzbTMXdhgkhodNMKp75Rg1beu
VdmZwb782oYg5nb6gNvcIPkJHd4geYggoFp4XlrUjnbyWJg5hkyO8p152EIgdBsAj7fj5ijI0DLV
5ayVnID/bg+WP0duqHqbWrJiP2dncoEJBlR8gqu0B9nwVgWpGkEDJF6XXUUNAXTz3hCsyGpAHRr/
Ief+AvOsZjXrRqiiBqI+2Vv1ixu6WccR05sIqUBVgHyKWqCgKwV+1kCStwKx/yj/bFoIziqR8oxL
O+NsJ8s7AWzGI5CoPaCM83k3m0I1JxSe02ON0ltdjXbW/4hijZep8cxQSa4BxdPSqBRs2h1yGFd7
rn9bHjByENQu/dQvjnz4KOtM7FdGJRW1rOSDUU8GVHy+DzMIu8AwoAkTmInRtM9kzj6+59Bf3HK3
kcRtduFMNgVUsfRICIpT9jgeo1f5WN7LXn6P28qZgum4+tV1HFp32nE+9f7g4Y3rAZjPe+GybiyI
ncB9FDwGUef//Hd0aqqPVdRDcvtVPUSQU4tQrHZ6F40xUJhkZ94IGvM47OxRd/Oiyb1a9qCGMqyb
dfiuF3ec80488MvG7gzQV/CgxxqoCczQuAH3FHozwn0M0lPFE595VVyZGVt2tqjbd9IMDZyNghAM
IAtYD4svvAypvci2epg9w0+PU6CBeF045KfpjwGCFozbSQ6yupv/aPTwBpGZmfH+a1LBNVZaRe+s
CXxCTwW40Cu8Rotn+RcqNMDAVRD4RNV85E5uMUP6xzbQoJq6n4QxVzDESFjndSBM43Pvk/4fodkz
eB7LjA07a1QIqqZKnFQrTcIe9oAGkU6Ew7CT0ANcING6hqrgJB4v0+JZpSJSnEitbEYRRterzVGl
YKh/VjEPRcE2gto4ZGCJXCrlT4aaVXXVmjiMsRpk+csm5v6icqaheUYoHwGpfKHIFpA71bqADOpo
Gd+zdOFEcKYRhUAmUKkAdow65kCUte1YW0mYmOMJCMlbpZGgXF3z1CeZ4UTB9IQG8CWURagw2mlG
NsfNADz1eGjGb0L1xgknzNsVGDiERw2UKhb1SaZIU5reMohySfxtcue3BPG5dDQElfrn4CVB+1A9
8fBOzFXtjFKfSBe7JNtmoILEXLbl9bYseYeI/IYvUfKvhS80UmVTd1KhSQuowquf+lELihsDdfYj
mYAcjq07eNl9BS7HES/Ba14XiukcO+PUCR6lNTbL0rBQQz1l6ODk1kEpf1z+cDwb1HmVjaGWy4jE
pNhUbUswH4VxyILSmnX3siX2xzJNEbSAIHEzqQsna+NoFERQ93bFXdZfLyAcu2yA+QgBG81fC5QP
1km9JONSYBwdMJLphAGJQ6s58oNynA7Qvrodvl82yPb5D3uU+yWabiVbjNxkXm9i62pQZz8zWszy
/IOcprVbGN1RaNVObnsi+rtlvj7emSZvJI/tBX9XQg89jYIgrVuBupuoPkDs3cg9Y7y7vFnMVu5+
EZSnmWolK90EamgiyiC5AMAktj7bumJnPxpvQtMq97VbsGwamrPxOByZIKe9dTptHYd0MLeW0PkS
AgGMPLUoaap2fBUfCdMOSTdq8C53hBXT658tTiRher8GVWg86BAe6bJOJXTZpFkjkJnmU18hQecB
05mRamfgy00SJSVYKEBeivk8wjQ2+iSx4E4hMRPhnR3qGBettI4dOMZC0LOGhVv/jjRHuQfYGa34
ZLHL3rEeOZ7D2zvqXI+C1sk5oEzguIoOIKA7qrM9+tuBDKA3h/7H6PBG0JnnYbdI6mSjpd2khbDC
Eoh0V0iM5ct1O/DIwdgBi3QnMDEDsLVGOaUF/enBUrIcuPHoMB6WAHT9v4j0AKFDUBp74KEXmRFr
Z5Ds9O41NQqFkIwG+nTGeOhIZy4CtdQGb5wth/PRWOVZNIr/ro1s8c5UWbfYQA0zM1m4nMbDFBSo
IawnvsAn81vtDFGOX6hDM2F0NAo2jJ870TKBiwyzywkP2cMEDe5XRHl+XkirHMujAXwrSd8LF/WR
9Cl/fwQChnJGDiDfX95Fpufv1kZ5fprqhQRWofiYtr40gHhsmDnfibd7lKcnGOzb6mxJj0362uGV
sKlXs8Yh/eHYoEt1S1oP0H9FaNLSp072qv5Prpe8y59tRENiYRHqzfcK8M7fjBRAx76Ns2PzU5Ls
8hvkoMFJZ7rz6EkH8yZCSWQN/ilO6B9GKZcw1T7P57TDeVqex/VFkh87bmbNDLg7G5QP1KueKXOz
Ysg0jHsbfY2rHA+4+TSeCIQS6LJ/8oiPNVEeMQhmn7UpkYIuR2epFncpbsdyCy579n85TX/N0PCk
KDPrLh3KJFQPA6bkMxcCIqBWCCWvuuNXrTje8Z4e7LxDV6um7PIECoRa5shm4krdT1Xl9IPZ0fVj
SVSGI5dqXK4T5AHL8U0vvpUIrJY1OalS8DaP/KYvzxLQ82EQWIUEukr5nZrmY463T4EpAvW4hEQn
svG6b/87IkT2p9pZozywmjBerYOj+hj9XvwuHM/Jjf4oZ2RUNSz9MrGtkFcyIgu4tEDaCftIGPFi
QAFTuZqEwq5NOHt1U6xvQs9TneKtj4a4ltq8bnGGckJl2eZr8vhe/UboiAZS45dxGxeH9XDZ/5mR
/WNPac6wAvwRa613RiCVd2N6SPmTJsy4YVhoepmYtILk8OcLOI6sOUkN0OhMfoxqaYHRdOUV3GDg
zCLwdm67i3nEdvao3MKMR31QEzSekta8LyOrsxslcdNmuBa78bHalMIW5sLbjOa2NYncg9ge80i8
sjqIBk3ayzDy5gqY59HEMKGKYRTJUikn6ruq0lTBwPvMEp3JeB3rpxz6um3Fo3JgfswPQ7QDgc8O
TNoDtjodswMkzW0zKnj3GzOf2tmgigFWUsVzUutDuCTVW4QR/CQB6wD0T7ZpDvplPdVRE86l4kRr
yolrvOXRcS0aIq2c6jQslMFptetG4I2PMXGUxm51lLMadTa2qy4nYXYiFeEtMDEKn12TiSh+N5jj
FzQrEmhv+i5ukCpk6uKmlbuY32XAtCv9+fIZZ56I3aLIz3eXzqgNVW22mxqaW2Bkj2t7Vqdvl03w
Pg1Z6s4EUJQr1OxKNOm368G4k7gESDwD1E0zgwtLM8cRo++R8Qz8Vh1kRVHbaWW1hAQCmhyCKIVF
pb6arfwQtcV41asLxLlyZUIppBbzK1La4ERPZj9/7y/UlbTmtTZOcgaK8PP6xxptpBA3GJP6tRWu
dkcGW8Cdcs7OK7fGRI7Zl4tp902pmLL0kG/LRhz1cXX+ozodneYRuDnZ7c48mB7HgejEWRCrbJli
sGVG2yteCXbffs8QOS+7ELsZQlgORRN9boBGP/sQhNWiLm1M1EEe6jfMrhxzCMOqD+YNMkyQD1u3
bcC7/dgv351N6vthuFiL63lLj1lt13/S0m3ArVUfNG+SjkQdB4gojsuQVXz5cIDFYrgS2jW6SbV/
q20ZgF5GD0qOz0n0WzM3dwZVpj5q9qo8Xd5SJlCb4FP/xxgVrOcpSua2h8iffJD88dq4au8G006g
L4i285twiAG9qn/EfnZFFAi4gFLm1b8zTwXstRXNtc0w7zL5syeCCidzdWhX9e5/WMv+BYqxXy0V
vHNNBohoaDBM3Uv2ukA3RziP6ePlPWXXD3eLIpFqF+rKvE2SHpaOZ/NV7+wFY/3Ie2/MX62bnnR7
Tu3ytn4wr9NnjmHmKdwZpsL4JM0ojc+QIYq/lW/ttRKg/CRsNk79diRq0Zk3g6KttCXeyWTG3p1h
KrhHzWgteWmUoV5F9gYced7zqPZ5JqizX2mCpQ0m5uDVGKyxv9uUN1PNjtS7RVAnvVZaI0vjHI+H
p+guvqpBjnmufiTP8g3YuqEVqV6JV9p37t7xPhoVp9duzaJ1xd6Z1smARjOGUrKXy47BNgEFTDAI
ACdOq9Um3TQbgmaYgZKdurW35WS0tYnn9jwrlNuvygR2UQxfBeKhAV22174uPyxPO6QRRCT62/4m
OWa/uSVXEiHoaIl2JAZyDQUD9/S8fa90grH2SOaFxG5OQ1jemW7vo8umOAMyMl5DnuWGe3NUwIqH
VijnBYqLkBSehZ/COPEuOfaCgNRWoZWCLiW1jZlcK2aUVUIoHzA3cAO4A9Duk9eH7c2/lVBMEYJU
IvjMZWizfA5Vy2SuEL4zsxCpOPiBVfFa7jgMWSy32JugYm7RSWu9yeg9JWLlTEnvd9uhGnhDVMy8
3AQaC0JsGtHkIH/GLui2VSlmjQEYShZipr9y8YWeylP3FjvDHbQxN16BmukIO3tUyOvH1oR6N1Jz
Ba2uoZx9o7r/v5/a/YqoiGfNpdCrEurSgnBW8jtL8+eSExiYGdXeBhXzGg0kD52aYTJytQdX/kMG
OparyF8tG0S9J9PW/TUweWLgTJfY7R0V8oAxSEjvloi+jrYAaVklf5C7wbm8f+QLfIkMH1boul1t
NWWcLKAY2cZDph+jApof2kFPJM6J5ayGrthtSz7oSWwi7o33JSTXVPm2if5cXguz8rP7UDTAM63S
VO428GZqmA8fHflPfKUE5q0BIkt7mwHumkO+Ri5vZdTRNfVMluoN7FtN+6jUnV3GVwKvNc22oQK0
qqP+Y9J0dnkp5wumo6JAaB6bFkiMDNEu4/WlmWm8KX2YoaLqLJSamq4dZnl+rmDpA+wXiWZ8IlQV
hKWPR4/LjA4yyA9VKDQDHE+Z65LFyuUKmFilkb15bLx+5ngE2wKZ59FkUwZT3ud4J1tdUYyQxQig
bu1NS+kpg+hznI55guQPG+Tnu5iaxqNUmCJAm2SGk4Duq82Nj2ZYPRMi6PwXukpuk7lx5F42zFsb
FfnMFSSq3Vwkx1qt3mGbwrj+f5qgAp8pL4pYLVMUtFp2TEr1QR3+BRhpoqAHIBNqpNoXfHskG1vd
LxB2UzY/Tc2raRQfLm8UkzYb6qmYxlNUTTRpOISsr4JWJwuhExUdxYdAPGizjQMRzOYN6TA/iiFr
QD6biEQ0zFuFnaGYNy3QhqttPgmoc19ezGUD0Gv67G3ZUiiJnONxtmZhAomNuONZYMYaDNmpJggw
wE1K+XMmJHrZEn3MoYoc0aiPy9h7ss5zX/ZX2dmh/DfOdE1IrTwCirQJZS8+Dkd8E5BF8yeteUui
/BijFVsete0QpvIh316qIiwXDiCEHTt3y6Gua9TmFWCVLIB6Fr85EQxufJRiu7Vs8UX2Ifrg8njq
mIHnwyKNP8230ZI6CxiYVX2JKg/vI8+QXmcU5i+7HGf3aKLRrWkUdRBiK9TaxzT+nWf3qvl42QQ7
Md2tRf7s1l2zRWo5wq0nBFHFrQ/qd5BRT+/w3eac8MYjyMf4kvXszFF3djkLYllWkvHerSTomhno
Ghlc3peXxTysJsjHwHRtyHg1f17VWJolYMuxFayFYidyGOucVjx73wjJLSZaMFhC45DmemkGYbRS
wHf6NxUlNwucAektmcEF9RgnV2Q+/rGcv9ao0BC1/SrqaZ2F+pkUS/unLliOumBXz6QRZfr5jSLY
2y2PF4dpF5Qhqgw1dSLOQdmda6GRO0kSAu3BuInvzSMmBo5DIF2j6nCjHFVfv1qvyufLH++dmoB2
kr1VKkAhdailHKQ8oXw3AX9ofpP8frWLW/VOSm1CtSrJGPzMbgRncjBI+zaZjty5humkjV0ARGpx
ZVBZJ3H/F1FxLJM61JBi7H/Z/DIsfxrfCuP28qqZj529DSqOtVuWVBlYKUKhsss/28t/uqcA8GO9
h+RN9eXgf4FuJ3/5hb1WqWstjroRGtOLFYwOdFfMM4J0uHoNRlwxeaaHzWrLlj18a64J7AO0d5xF
s9oAu0WrVIHXBB4zKrZFCAmcUPUKdwj6lx5SF5HDkxZjRe29KSrS1VWUFUYLUzXEEvINrWLTaYqr
hPdkYNoBl7KsgMYE+RX1HWuQ0QiJNiCiCmcBdH19+T3fTj33YccMQZhM/B9DdFejx3hWnIKA7TAf
TcD5NhxLHYkvCUGxy4uobPdEagIteZIu0thZLc/zaTKB4BZXR5JsFQLv9Tk9JN/Em+QtPoHvzY99
XkWcFcdB/6EC/Yb80aQZKmZjUyZjKfPj1IQAjEUDZzaBmQtZUDCGtjtGPGRaZTgZFRX/agCPIl8/
aBihaa4sy1t97CII3S57O70awN5RClQg92lpAJvQeYORC2mGuS88+fv6Ju2BShxrbp2Tdj/aCHWi
eq1qtKxKUCd+La83FPfBgfE0BMj2/qS3HYjq0gftltuHIodnH0Zoq9Thaqt6XrQOqQrRFZO/KcE8
2+IDmSITAzVz9PvLO8lbJJVGKGact0tjwSPUl7hdbTX9mSxgvO04QZmO+/9ZloEhR4zIENbyz3mE
aLTaBmZAEJ7pGOcsM7tsbgbeBD7TCJqGoDWAjq4kk8Xu3rHylGpFq8kY+GiM63GtQ7RnnsRSvru8
Z1+KNO+LQVCABqdBfJBKinJ9APg9w7sVb74XGYy24zkKB1s7ECKD+CefOuRLav5uUQNWWwXlO6h7
ycp3K9PXfoQ2OpJL0XCI2AIBJOQHY3jq3RXTfsVhmQ+XF8ncy51Fai+VwTBKIGMAD09PRXxdG60P
tQfvshGm92mqLmHSSML/KO+rKgMIEhATHUXhYSvu1Pq7jKmFJLxshb2UDyvU5zLGVtBbok/WWPpx
VMbXChTOCC6/L5thu8VuNeTv2H2ktLW2YQMPULge03vBstMgRYqXhlXp9ifVB/T9ild74C2N+kpz
HSHuQiXiGFXXde2l1fep8S8vi2kCA1RwPNDzKPQLQBY7sSurBZMYlrdpkWtM51RJ3ctGvuTH7w5u
SAYOrkGEvKn40C1jVwpDTjCly6nxqxuz9sHxkjqY53WB8Xkob0zDLjHAz7FMPv6XeLszTCUZSj7G
SiEMQrj2P9B1FDaPszKSY18wQEOxoOxTCFMExbPJ707Frexls609T0EPp5j+ZPfTNeY7ctu65SEW
2UHDxI0PWnPNgtLGZ3+sq2W1ohEdpiS0braTFAhO/713RbBgJd4c8MYTmTu5M0fdl9KQylZcmqDQ
qCobpPA2MFo2ZzPJ1/iymTsb1O04ZK24gGw8B5eEeiQ8QPlBDE13edYVDM+QkZ3ljIZdQKZlM4fn
K8xPubNOhat+mqoZNAjA+GzfhcQtIFPdypCMbQJT4PEYMo/dzhbZ7V0wMbu5FSIwfgVgk6iMG2jP
9wrnTmZGX5JAoVBmaCItmS4U9VBCJ9gMpvpG1q91Q/aWzbTNnjtWwlzMzhL5+X4xejt2s4Rprgaq
fytU/4qHBZLBVxiPL9DABb/RU947Mi8nJd/ji7fszFLRcUvbYSjR9jpOkj0VzuZjstsTHEHBWLd1
aMFH0D5fdlDWQiUw6yM1AEcDTH9eaKbqkaZXOhRL0sUr4tXR2jQYDJ7yMv3WJNESoVhXYMNCvKSO
gdkI6iRNSnwc89wttwQ4mqpf3MjsTl2bdM7QJ7qbacvAOX8sj5FVhWjOkOoqneTrbWIKY5GAazwW
Pb2J7L6YrmMRRBxp/n+tRpI1kio0sgIJQgV0HXrTl25dMzwo4rfhJHvKVRR2V9vBulvD7NUKuZUh
Vvj6sIdi1OdPt+l9LhVtgQkr0JuM15lbOynEB0f03EBz7o9cQhWWr+wNUvFy0TNrqmIJhNTCt6Tu
8LBNGlfteovz0Zh3694Q5S2AXCN1FAk372F86+3+kHpquNxPx94lJS8iCTJeTbzGOStU761SwVJU
ttxoM1hFkgyK3CGYffKG4aHomC75102ArP782czYyKr/R9qV7UaOI9svEqB9edWWUtpOb+Wl6kWw
XdXa911ffw/dt8syzU7O1DQajQEGcCSpiCAZceKceO2XIK4vDPHVaHRbyCBaFf08H9ls9wDjL1pw
6JTRXWY1qYZazTGoJpWTXZSxreXueQtfntB/e/yHCcohjGFZFTPHROZs1QDOTtPijnKMJJLOs6z4
ghBVsxPJueBvopDfCxkU0e3FELpbsS45ZwPz8gAGAEiRyGAD0E0qk4lxpU5JJ0d4hy7u+jLiA8rQ
8rYlTFUCV3fDY4dgna17e9Q9TFUzyaqbygoaObGlzRe37331KnWYl1Jez28002U+lkYXYFqjaKY1
yoRAXebLSAYoRpbDpENNthg528j0Gh3Mpxr+BdkB9UmtytTHSQRXoip9N6pHldeCYuaQ3d+nQtsC
XG4coxgY0vYt0u5Xc7W3lOP578AG+hhFzfr3IqhIxpThunUReDIVIK/qFnygzQ2BjygXLeohOuQ2
J886jvfd1XTof2JmOjz/vXiLJJu8uz1kYyGn0VqD8H27n8TXFa+ABQRG542wv5Shg6DsnceV8j+8
AqIlyqf4WAsnafxVFzzcIccAfRsfRLDRCkO1BEudO0b6tJk8zBoz44Jp7f+XQDPEJloqbXI2oizR
qeil4Y2ryde9iaaGmh6mDHKQk+ZpY3s4v3NfyqfveWtnl3LCEVPszYpGEc4X65kw/MaXBPCe2dMV
vxEqMVdpYH4IkoGEC5c6p6cMWIW1f09MGI56L9eaYeSnV2MLPHP7tvqKgxdV7MBNIh5nLNMVd8ap
eJ4TeVWadQLF4/RgxoNtNad5uTu/nzwb1HaqKf6p4xGqsn1uy8aLrAXj6J+38aUI/f7NdguhYtq0
8DhcDUxRLNfaff6oHlUv8+NfWm+r9/p1Hw6H+Dp/PW+UmXd3Nuk4VkGdb+rQOJG15xyjiHF6ua73
mcSLNPbZBQUZzJkRFCxN/ZKoiVBM4wYVCtRQdQekSi65yq0+kSONHN4cNvPo2pmjUkc+q8WikgrJ
IAtOIz1pwmXRAC/YemmfOOf3kHXzl3/bUulb6rjE5QLiLzPop9LOs79SCEek6nFuHiDCBuk1nhAG
0xl39iiH77dBTPqyNQKxr51Nji87VCAFUQzOL4udQ3Z2KKdvJ6BW0xSKvMM7GwZ5pmVPygGaSbid
ipyHIW9RlPP3VhobRYoPNk0XTR+a0lPB45Zh+vpuPZSvL+0sQ6IWJixM/puyGGbL5qRL5ZXx/7gY
stjd6aiURj2bAwZTG+URRDYCuGd7Hrjhy/jIe7pAe0dHsVsBAptyg1gZVi1JdLSPQKdO5mIGMDIa
F7VjhvJP5WACOD8cKid5IFd8Xt5gJ6uddco5hHaI16QAbbAVpI9Eso5o3mdQZV9dPGEA2bdC+TRy
RwDJSULfexTSLMNYMyQBvxTd87Ytxw14GPXQnggbc34pQDisOPAG3L9MkpDt3Vsi3rT7hlKC+5VQ
QkOx9SZXBE9A5lpe7Bmn7LUKJq/+VnhCKP5oecNjLC/FMUpMgy0c/c/PduNmkuViAm+9VLdy2Jld
cWhwSbHlGCjQrZ8jmxPmPINUWIBJuJSFQiGcnqJDOiegD0KV90oOlasyJNPixS/pBqAwjl2ykC+f
crdQKkiWpV5xIUIxYbtGV/6RsAtqp+0uljEnp3ip3/CEX5ln0H5rqU9axLO5FOYSH2Mcrokj2csT
BtShpA6aQY/ocE4a52hgvvP3Jsk5tfOitGhMK9YaIGkuG1DeomYSZImdX0W+dLQOeOgfsx+Rx5vt
YiXTvVX6oViPdQ1xbEyWAQ0A8WO7jQFRnHkxwjr4wOQGqlSTkF0a1H6CWjfv8xTZWq+yyekaE9pw
YyF4udZXh60SV39Cpd3v22z9dt55WBfOvWVqW8203ixrxbSVeCSAYlLIIDxGvEIGs32kSJBTx+yM
jgobFRtKsSlragJNOB71g1nYePhDTOIQh0Znt5Etfsu86I47JE9y55fIkGUQCkO/14Cm0WenWXvk
e1GFPBShgFQxlB+5zcXsCwcItrg8zim2i+6sUc5SCHoKyRg9Anvd8jwT3uvTfNigyth4GOXJv/Vh
dVwv/lvww3t6lS0QsYEJWhVp7DlGecRua5L8aMVNUOZ5oOaJe95JmGcUakOWDPoLWcYT7PM+Vijc
aGYXEQVr/bDJ9t8cGKmDgZFjPQFLkniFwxOJJy7x5ePtjFIHY6Gtc7HWeAvpYjCVuWPWPE0o9tGE
SjNQtEDoYVL187pmeVXNqu5MNObyl+qbdElydvcKSdzpaNyqPug2RHt64BPcstf22zBdpYnLOotK
MOuEQ3KpDHdGyinNMPPWx8JoSPXUz4aZxNA/UOTHDNXPUUS1jXetZT0NgEBG/YwQ5+OU/bx7pVws
maIlmO2p7Crs/PJFfZd+1t0oFPDWsoe/wK3lDq3NSyfM5e0sU9lEAmu/hh5+fozA0pPKzgJyO0nn
FemZ5zkgRUCHysA1ypR3SEZjJSteJJilnED0cLu5IGBzBC95zVY7T+3qRXaTY3sxfT8fbsyc/GGX
LqZAPUtZcb6mRzQ67G74nljf8yH1q+G5TJE5K/UOtN68SwQJ4S/RtjNKhbikDmU1rEpyFA8EOxof
I185kjsLf16Ps68KFdhiJ21JFYG4x+qfNbEIquXFwJFqRs/n95FpB0VziWC2LAxWfvZPyxw0ZbUm
M4jlyhVVzc7Uv+Sk9sUi889bYobzzhL5JbvLibLWuYlclYeRckznb9PAY4z8Ih7xnuV3FqiTzJh0
Qu4AcNv7SeYtl5Ub3xqn+spyChsikWCS7g6pa2lcLRVmrO0sU6faKs7LAn/Mj91yP1RhAyyvdji/
fcwHMpLw7y9FRVqkrnIl4XpwNB8Gtwsr37wpLhZH9GWwVPKSBzO8PozR1ATS3K9NXVrkuQcR0Xdw
OcGv8Mwwa3nAQuPxg0oNyZOfncJU8wJiA40JDsztWencBhK0pjNdQlXbyZ229wQNHNz9pQThVD99
zn1eyZR56dr/AspptEaZVnNMMW5+yG7EKymARsTSwWGgaoC+NIAZWmarvDIi82vuzVIek6+mNU9Q
fQPPYhq0B+uuqN00FH3C9N1AWfLnee9hhfneHOU8LfDQShKJRoApdFuu77TloesuAag5b4a9LBWo
OIAKNKJl//l7CkpdKvW45HjeEZqH3Mtb2/AWMFa9621zvx75e3RGVnf2qG3UjUEE7noRoNoiOtaz
7mhPUIzxVHf0s5fVBeXKQcnQruI5LiuZwVsh/a5DSgHD9p/XqaxJK1oA14QbJo3sqe7k45LIQ3h+
O5lfDdPulgVWNcQBdYRjyHFUcc6B5mGr7MECMPNHnUPFJOFICDHfqpCAB6wQSteKaVKnDSLT1AQD
8IzieXn7m/dEOq2jnYbkw+HJGJxfGCtf7u1R26eLWg2sEModghEWEsRT0WAHXcV5I+zd+1gUtXur
hiSGMMPu4WURSUE3GHarXtYV5yuxnX63e9QZGgFlogwxOsODH59Iqzs9GFckfUAb/b8fYCGn3H7v
qJQ5a5m8pmuD7sBDFW6uZBf3zVM0H/rv6OWDZKhzRnS/Z2eoOOUF5kczgbUG+wJUl+mi+myOygqn
xwOn0+zWeIpXxR15g+rMQiPIiDHrqKLlKNFt9iRKp2jAPHdIMsj0ZlyTQlF0hDqZijLRdicdshOG
Zfz4ub7mkzIy43pnnbrh5VkvxqaBN0Glb5609sdtqx7PuyVzG3cmqFhTSuiwRD3moIGkv6gS83Kd
6+u85HoliaEvqXFnh4qxumk7uVuXNsgfCe4JadFpPIgeocj2nzCYMTPxzhwVbQ08shzEvjzWxebo
zaW04NZVP1YN2hPrxnFF3meiIq6S5Xk0xgGDiumdUZ6anPM0ZN8KdquhgqxfDEgsN/hIvdeEht34
d7H3ptrJHU4UaPHxalvMVLUzRx2b3ZoOmiChvq1vYlgly8lUm+PSq73daNrDef9jp6udMerM7NWp
qSUdI+tJSF4xG4ROBm/x/rOVMa0BnYM0DIkH0HlREdUKaZ4PE8hiFn9KXJkoVTnalXGQ8EoD5RQP
KsC1R4XXKMvrpq5V/p4/wOnuJq5xkg6kThH7PMQr008wTgN0GlDW4Pil71XKGuelKROM098zn0Ae
DbgQOIv3ToX7oN4ZvHcOy/l3Num7eZmvgtrKUh5qcSz/qpY08YdNiV85bsLKH4D/a5ZG5Pg0moPN
KstWKfUuO1bPs0N0JhK3ejUeCluDdkHsb9859pjL2tmj3BLwCFQ/swUJ5K/kxvL7K/VmO43P2SkL
xADkoNwmILNit18h9fG22TKVfgPvSllgElLzcUUA7X8+g4ZHwuldeOk12Pp4vUfOOmn4Qh3PQocK
cHrMp2vZutNEnogi64DZLcugIk4pW6CkFxR+Kg0gNaiUNtAUVHnyBWRz6ONlb4WKs1LZJDVVizj4
h9xfORAWV95Fmx1hkiaiw2Bp2hdFWxFnyqgnBDn8VoSqs30jKHbV1p+TF/I+S31eLmaWEUAr9Nsi
lfvHptfLsc+BNvVHb3MVd7hUvfTHEFRBit7NUfT/5nKE4hyXbIhZH98bp04CsRviUoJeNxJKHEhY
bHTZKigTmjYSSmYH8bWl2DzFlX+JhI8lU7FndFqCN0ghHNYEty7Dr+5zZ0BnDBxv75j64sgfaWLH
gakCVa5bKmpPn59Qq1aKy7gAgNJ01fOWmEeg8kybk1SIF3710g8j5Efsik6rqCR513QgGMmOBRpi
5DiQwYHdQpbtP3JX1jUINB2/V0XdTGpTWYYBohcg47TRqHZXpwuVoLzSv6m2/EwEC//GT/IGIpnY
0b1hymutrkq6RFMgAzuUa+TkvVF8n6sunex6NdMHTD0Jul3M0jw5jTUvr4Vcdq2dztP61glydn1+
41kXGgA2MCQMtDi+L+XGmyxhcBJCo0EuVcGcS9dJtFyXyeL0CU9HipnudqYo3930RDPnHGx+cxb0
c5Ctr3Atjh/xbFAnRRMlZiLOLaas6lMEzev4aq05b/DzJr6IXUbTiGmMCY0Cq3er+U3DcJ/xeP6j
sH3k91YBO/c5GtpSnzal0cGHHRKvHC6UMhig2V0D3D7wqD3YmXtnjToholIcjCyaMRiJmQ90PWxN
O0SuGiq3wkEOqislO/DqQefdzqD5D8fUKmpZAIeroV0NoBcvocBxGP9bojvyAv9wbiiEft7GJVWS
yhKgS5pLhzEJcFNyxbjxzn8sZiLZ7R7xl13mmmPIEWwl3lNRUVxZxo9VSpxBuNez3ql4Y03MVLyz
ReUO4D/AWiGhzpTpv0oN6qArr03EQtKgQYSJbdwlJSDyPq9GbZNWtWYRsxxJ/X2IlSBpNyidChD9
M7VDnqWvSCS5rTT4H3PO2Ur28n4bp4kZ5lhYMa0L5ACkvrwpb6/TeLs7/7XYJ+jHAmn2BWB3oDaX
ow8mHoU3nDN+J3lyuICNlQCi+gtldoyQd1Vhu/vHwugI29pN71JcmaP5h6Q6IEwM89y3JJGzgf8S
yh+GqLM6r+PGLMzCCqrnSLNFp71LnM0uD9tti+fVcUBvO+LZJA7+5eje7SgVZaR+IQI5jw4fMJyJ
g9t54qegY94c4dA4iW3e8bT7mN0IkKyhUYuTCzK51H5OmdgW5oS7pnQ/eooPNkEXR0nhkqylEqCQ
I9po/rmdM19snJIDe7kftqktzsoyNaIKBI1lGibjzVReSBHPSZlPOgUYPkNSTMzHU1EI1YwZypFr
DJQZZKNBwky4doYjBmYA9jBPPA0CdlAoFji4MItP+gGfo96KtN4cOyU/rkfJz4M1t8m85nbKL0WM
AlVH+QLgVePb+VBkBsXOKPURkzjOqwgTy8dFu5a9bQ222etKzlaSS8UX59wZob6WBmoIdY6Bu1DS
h3QqHcPwCZ+vfD8YN+ALsM8viekbkDFHex186AoNvqzQa1DMEUMkg/lSVM5Yfo952DHmru1MULu2
iauujzXkxcxRdxMUZ2rrZVUvS+6sANMHNUu3TDznVNz8P/uEYvR9bVSAk6hXyhvRuU2AdNQ85VCg
rJsdefdiZu5H4jNE3EUlTC5+NqdDY0+U0s0M5Ho4SBjE11vp/vzX4ZmgTk+9k+I20rUUsu9elL0W
PKgDO4wM3TTQmFEBwqG2rMs23awjKHeTkjiBj6iTZ3imZFtX1gGaN050J9/plXt+WexK2s4stXWS
AtDvROTX9dv0jvByZa/Zo3CF0gjU3gdePYH98t2Zo7YR2myTlZqrGbSedR2BTX2yk+fJtDN3AE9t
ebm1zhiOsy9e8I4aZiljZ5l6rMQ1qM1ikzD/h6TZ/fegIl8VjhliOzPUQ6XQAbUAl40VZKNl4yyd
ktpVgF6ZpJ736ZguuTNFJfo2qfM0KWFDsze/PZVBDeHbyM/D6lRh9D/2/4i1BpjMf3yUrmpBaiaO
oU6MOberkaD6cNOvgu24vmtXckd1ycFBp18g0d/p1EAaQ9cmmySbGrGQjPf1AUVMemABYcNMbnnO
wcq9e1PUV0vqtexlEej6YbxQG7Rh9aeofjofaqzPBUY6UF8Agg2xOMrGpmhZp0zQbOvq66z/y1qf
z/995hpIiRp3fN0AmdbnJJjUo6AmOdyhbfLHIXVn1fSMkicBxmzd6bpsYPAdkqJfCM0FrTJKSyzj
APRncLsL/VZ2JHe7KG8B8e4ze/A2Tw2EKxOV//o+vuZdh5ltbDTlddw0JKRKi8pYRQyW3nQltDyX
BFw+AlgqoI41EFEwN8Uj9/y2cu1R+2q1kjXJNTTb9Suxs6dLjAg8pFBwHTzrML2UvhGeN/gvO/yx
QCpTaVYj5mDYENCWig5akAYY5naisAoEr4WSRuGdwN3sxn4bCCEvEJiPgP3uUl6qxwJmdMcxC8Vj
fqc9zwfzJj5shzpU/eUEojRf4LwamW67+5xUFkuSoRZEA2e3vmzaVWWtmSeaPUTQJC5hLLPoi9AA
dRQIqoERpmxVI2ip5AQhWDwbkh1NbnyqQtGTcGPV7sbvyg/zPsLYtZchefKe38yjb2ecZojRY6kG
cUQfheKhUtBrKTH6ESn2BLyCK/sgbwRhIJEg5F7QWUfS3jB1Qe9iKWkRtUJoXFffQIZ5lS7OJDnW
yUCJfXVjR70ofqh1wEt4zLsF8ObI3UAVY8OpyOmiXhLWGkVZ8rir3NRbZyfGfB6Zi9jAd8a5rv/L
57XAx4HaAwEnfc6ARStnTZ3oJHAkP3pMPQilWl4N0O8bVoxxDJDfO61hq3fFL15R6l8W+2GcSkvQ
oSkzM0aTkCD36tN4EO6qJ+vH+yjRL+7ZSG7qX85GQIb+WSq1tTHKvxVEnxecjQXwIYKNZ54j3pC9
7a642svMGAVmyFLBR6Khjv95Y6tCAgFVE4Hs760YIT9FXpWCk2M67Da/TL8RVQEtjDnnJck0X5Zo
QRcK7wiQvNGgam00xa3fUMcc5eWurk+L4C7iYEcFyplr7KYDR9mCeT7v7FHeM4G/JZqNEmyD21Nt
AKsNbkfe+DnTRQ0ocwAIKePbvb8CdgW/Rl3jLFpA85PUtnZdv9QnXNxQSMoP6812a93W3zAGQmoP
KaqN9vmDhQny3xunnGZKUkkHuhnstHZ6Sr5Hqo0+LPKAcjJ+RNei2/pLC61EW/vOI9BnOdDeMnWk
odtl1pWZCEGpX/RWZ6fxKVM4LzTm0bU3Qh1dFpGraTYMxutXw2XpZffojOqXaYjIRw9xfbK+8dgs
uDtKHSiLaa0QegQOQQisa+0ZM3124S+vZtj7ZZje6NCGAjoMSlt/4Ku7pdL4qUyb83JuTbyko1PZ
HyX5j/6+Cm03HS1BRae2Um3SQdeSRggb7eeSftN4w1asWAOh9O+/T+/bYpqdladZ2Fiv2XAncF8q
bIf7bYB+qYijvlTKgg0CBTSG3tPj8mScIn9xJCd2qtyO7w2X5+SscxZDpKD/wGkL5W/qnM3kXFba
EVDETPk1GovT6NMxzzXkkRdOILNeRntLVD6OMlVNik0D873/txZgFRDE138CWmKea3tbVBEsHedM
bywtBkhcQYV2vIpv0wNYMI8YHxhs7lFDMgGd9ffmqCyc96UuVHg7B7jdH61nC5C25QLCZ8YduYSK
ZMSqdAUXE6w8RXJ2MKN8ZIFbA5dEumi1SWI5Q9UyPnaueRAAM0YoB8qpdcmTRnFaPwNsO3J45I7M
WICshCppAENq9IRSr8d5bjWxEKrtW9s+L38Uy7u/TzmLqMcQNlEg1VmIuVOmNxLAehx/ZJX7wPjw
ewmUj4iiEY/dBLWmd7CZ0/+I3Ogy8kfMF8oBgKoJRxiWeZfeG6S8ZNnipcUjKcMMrGVCx7sCqQX4
bLcT8CmObEsqzlDZTjzeLY8Z4ruFUpe82tCsou2bDaTO6yFfIRqbYkgjz+71IeOkYGYg7ExRh3VZ
R8M6zCCUTNQhXOfhmC5DsCarX9frsybxLuvMhKmaOmmLoBJCs3AXozkARjBXqG+GlmmXwBH0Bu/6
wzFCM3Bna1ltamEaQZMV970uekIR/VRmg9NlZ7Z4wKH7z2JoPqbBUJdoS0DDT+j/DR85a7GHIMak
Qu1gBv2weIOzXqivKSTEb3jFaN4iqXjLRWtOhT4FutgsJG+zFCVMC81yOq0tnPOBx04dH+uk4i7W
pqprek0NotK82XQxHGvl7g9MEC05hVTiFJm6uWlFkoKbrM9DZb6Y24dG4YUycw07A/RVQwWEwLTa
CHS6hJ5mCwoydUoacWB+cKorEHzyBhN4Jqnbh57OmphMeJdqfSBsLwv6U+c3jekCH2ui5xajLIq0
RsOM97bd6HMwKwkUiXlOzrwE7IxQ142m6SZ9LcCbP0eoEzU+GrV3ImanUCBdg4VXuWfvGRRsNTIp
jmbf5ydgj7HIrS6mKIwr10BiSDONs2nsmwZIJ/8xQX7C7m1kNJMyVBagJGRaan0gM+qDTdh8ekzV
OjyRdnaS2JkjH3FnbhMLsR76FVNMt/ohDSZQnYDAIZiC5VZ35xsQ94bTleW2UOzgHSPM3L4zTeX2
WDc7QZl7sL4u100KBVcxs5X+rzGB45s8Vgy2M35sKxXBqZgLw5YZ4Itob0ecj8OLEN+f93dmyRIF
l9+fjgpiwbDiIhkM6MccqzA5EM0R2SkRzOOP9qCDND03AtOWnOEwDwRPydOq4K2RimgA9XRrKJoC
Ee0NxVUrA1Ovrpxsy74gfqySnlUfB6mSlQ3MVurVfMxf0juwozqpV2IUKL40Y1c6kvtOfM9DTXNW
R98Q68kAAewIxIIqiHad9Y+L0btaVHHACcwWJGjn0UAAsQFmgCi3jDS11fMKADgyjUOGjlJvgEHB
XiCaA21s15jtwil584TM5e3MUg46LKqwaTXMCk3iCUrjq9H1oPIWx0xguoYJfQUERyC7+BzucZbI
xTauJQi60ZCGGs5yYd2Zl4MXPXd4OYmGzRVwJjnxy1tmZ5IsfJdhlFgaa2uagNF+JghRwJIC6Ud3
AaoPoKjXoJk5GZS3ROr74caTlFY150cj769HcX7srSY8H+nMzLVbEvWtIFJopku2gr9zGk/pnF1M
EujGp+FmUrXB7hSJd8rJnD2kMksfNdGkbjirCWOY4mauqKFqjeEjcLy1T8v3/215VB5Ba7OY+hxi
7VVcwtiU5t5sleP3cdCgLq433SHPm/jhvFGyhDNuIhFY3c5N5nkoh3arh1DKmsKR9f60RkNYG/NT
0aaeLFcXi8UjMmHHnAVANuq5gKJT3xFCEzNIe0srUOXFKRMQFg2KY8UjJ2Wyl/Zhhvp6OVS4+wZ8
b0DQyAcBe2dXRva2xtNNpmng1oVCiNY3PIpddhx8WKW+ollopg75cgt1Yoja9eg09JwDj/0ANWTC
poB/QPv6+ZuVeZaZZmr2QfQwO4WMtuB8WALz2+Qkf/XPyhG4wKB44LknCeAvnrKzSl355n6pan1d
oTWxtfYy+ih52lr7kPLQVeyr2M4QicqdS1raohLJCdK5iQj35kX8sB1WECKJgYxxE/d8ADCd0UDZ
TAMxEeQoSR7dWUsBIkpjyBaHQzc52aDjLvQTbIuc7Pgvi/owQ50Ag9zI29SjJth7ULsEagx9Y5Qo
wG4zYMKEd8f7F3MY6gZBJcCwNC6uGXNt0ac+BdN4ekdG4gRncdYalYnc5c+0sl3jwxr1xep5FkDF
rZbhNoOZ0gH+qRouay5DIDMdGx9mqE9VynPXJEWXhbWnHjacpLi9bsB9p15+lTq9qyr4j+Gp9gjF
GtKOV2Z75QH1mfG9+xHUh5SGATjptsfQmvG6NYo9VC/nHZJngDq4xz4relRyUV4vIntV3tL0cN4A
2+M/tpE6qcs0FzR90stj03zTZX/Snosk+N9MUBle7y0Bc9cqCAVRZR/+6irXSjh3Kt4qqOy+QPNb
aUo1D/tmsEvpxzZgFGb6A+JLY/exqWRe6kO5xTlovI30QY4exQTqWFHj/k+bRR/B2WQaKdjaojAR
F3vG7VC7SPWf521wnIqekVW0KZWWeNSCTLpJMlDj/PiDv2+S0jXgRUBeUh98zEScCkKG21/3HNfQ
ZjFuzxtgTpaAtO63Bep7xz3oK8HeLmHqdnLHUwt6xS7IQ90v73kTgazNQhefnAgYYgbV2ucjQYo3
KIxb6OV18SGfJ9tc/lvVejLfgQlM1JZw5hgynZ7zUa9b3SoBA1cfWzxzJCnY5JZ35pBNp0/svRVq
HVkvtBmK7wCWuaKjPpYgGF0CAzqcf1NnQ3sT5Zrq6o+2T1LQOBclAnGn8osIEdJhIloQo1leq5V1
6iLZ43gDSfVfliYZMALRIVmmlTsSc5wwCmFhGAL1k3fKxAtL9LTcVkHCVPvFoUg5JXGmU/y2qNCs
yAI6kupUoDc0Vn+BmgKpwTm/JlZCw7sX5JM4scUv8om1lteNasbVMY4GX57g4P1blPjnjTDvjpBQ
1BGlBrhl6GSTZ9MiDJEoHCZ/cqPCLr3qvgYREt70xzkUDqJLlNjr1/NmmWvTAcIBuBjMHvQlS1wV
zEhmwG6uw4sB7kIzdoYk4/g7ScZffIKwWupgezKAzvsctmm2RvEgRCbkijHYCu06QqKZ+9wuIdP3
dnbIYnc3RnHFC9/q8yTc3nQIa2Yofhqg/q4vtWOBlzUXnE0y27l1UfEkVa1a5D1au6Cdk96k2lad
3HsHvx4AAzzObnn5n3IrML8biBWAFzGgkkOn9XSTxSWrwDuj4h04JuAL7XCj4nk+87YKCuTfZqjc
vo6Yiol6ETyJim6LmXorCJAQNuIr1MmfFmPypG7zpcR8iKH+aata66hb+e28izIRHIRVSkQJGNRS
dNe+16R2gD4I6jOX+WqTiolwSm9zPPgL3TaOavBn9+a9SepJNQjF2k0J6OTE4W7QQAg2/bSEp3FY
3PNrY+au3dKog0BVlcpITCizavGLBfbTITj/99lu8rF11MU87xO5XlIVwhaznnjlpMd+3ma3gmmp
nBjnWaJiPEMX2MgNUBtgjN3Oq5dIBeFxznutkYj6EnEmYF9ELRwvKCrioFKSp4MhlUe17ZzaTFw1
+hFXV/qycpbD9nwypyLjI8Ac9WUAMK8SJVGBy0aFyfALfwiUq9El+tF9wGv2c61R36k1gQzD9BIk
Pg86cHRSYHgTlNAV8EvyaaSYaWu3NOpTbZbeS1IUmcEaI5DS7aCuaeFAWPVlEUaIWwhuq/N6vMwq
Mlbxez+p3JwXaVdYNXB0RmJvEvhQoRLslQ7KyBMIut4Z9wiCg4cLZwYYaj4mDnAAOOjLQZObrdhX
KN1ZRm8b64+Op8bGM0BliigCFKZWM/R1m0J7GURrKV2cQVrtno9knh3KH8HK3zdSi3nPLFNcUT9Y
Vs655rAtQOpHVSxJ/cJrFy+N1uY62uPbEABEYbcjVwqQ6XnWhwnyE3YH9JYtM0oShBDoOroSriM0
2ITXMnaEuyFoXd2Of9YKJtJTP3J47NPM/ITxCv39+fBFHliRp20se7ASrOJtrfhTAV3RjifQwTJC
eA+AnMEegiLl8/qWAp9/zkCdmaWjrcQaytJvW8qDsbGS4N4K5QpDNalgPQCgeUtOevIjH72ovKjz
b+cdjrcWKiXVU69Uch7HoTAm3irUTjPdCby7O3spAMZBZwxBalBL6c1BV5Ws1MNO/iV2N2LcO0lz
sOKff7AWPHrAzo33OsZRP3+XqQMtVIaZ2ABSRSNqlYMW6DlUDvJR7rzzppgr2pmiTqhM39ROaU3o
GYypV+iVDchfJD7Oyst5O8zPs7NDvevBAziA+H4uw2hW3TY2nEWpbJE7sskzQ10A8x5z2FEBaooO
wu5pgOKoHKjf4hBKjG4BHdkhhbBx/Ud7SAhvIQoHkk3K9UTMJWymBl1yTV/tAbVEYQKlYpugpHf3
J7v4YYlKSMXU9OMiLJCtrUW7kyVP3DDUbqqcBbF38cMM+f93eW+s4sg0W7SrlPSu2e4K6BSqlsIx
Qn4rfTeCRvPvXaM8z+xxis8DJOuT5KSg9CZsPHYppgVUB9ENxksRKe7zMhQ5nxVo00aBMi5+NSoP
Ws1l3yMtki+r+LBBEzYMYyLEmQTp8V6pb6H6ADBE5CNLPCVWcdCrwrMG8JlroOiSq8N5Z2AuT8Fk
CqjugXczKGcQSjOZhLkrjrFO7iQJQO/heQtMPwBZnA6BccwUGFQ0bVYWxZE1J8dYDLX6GFuHkcf9
yDQBfTQYAGAWz/rP30gwCiMHyigOt/abCnKzWf0lTzwk03sx4stXIrz2FgSERWADP1sZ5TyppATE
OxgzuSQc0RqIXYDLchROMZl1Y7B2hqg012DYoihyARd+6SCpm52Lz0VfvGhq/lxkP/JUcs9/IfLD
zy2M+kKLkG/zWkOKSltP89w71lY4xtI7mshryzM/1G5lVDClxpjpUgrBz7q+yeP7qGrsRf4fjdAN
SYjogpLTBBpMEAw7axtbjJegsh7Pbxrz+bL7Su8ikrv81kuVEvdTF6EEvAIi0tvp0fLetAMGjv9o
qn9vi7oyaK0SZ4ZGYHoR6EAIVZugcJyAWXHAqBh0BqF5Qcofn927X2e1rGMB23aBy9VBCSJXKsPF
ITQgUBh/mmZbfzi/h0x32JmkHK/X12HpMik+6vrFaF6OwnEy/2Cmcr8qyuM6CZqC6jxFGOC/syCy
mt7IEWcVTPjczgadviepwBM93wjGtoIMUeklkAfLneJa/T4cycjNdtXepG/rU/JghLyLMfu7mTJu
k2DOxrAfdXGQxdzotjIpj9L14JLic9U7q2AP6DsSCvu4sqE3yJu6Yx4bO6PUsWHqRaKMSWsGxuTI
6/OaNPYfuMbOAHGdXXQJjd6mRQoQdpIZr13cXUdtfpEZvJcsc6TZ2tmhknqcRnmvajh608cubPzp
FRJroy/e6xgHJXc9s+LAeJjJFocIrnIgiUEJ8fPC2kTP8sFAv7Ot5kMioC0M1v/cVJ26aDmPW2Z4
7UxREb018pwOQmIGTeR3611tXOm81fBMUBFsFvqUZyZkxmSjsUvDcpPKrblPTLa3WZCXx9khosny
ec+swRp1scWxsW13pvSz7HgDL+yP8o+BL2R025BKopxsFi5593jLOKLe21V7aTU82hnmfqEJBYVp
oCdF+u3XABpaR8WAFq7gl8VJG39l2/+R9mXLcevKsl/ECBKcXzk31ZolW/YLwyPneebX34T22RYF
cTfW9Xq2Q9UAC1VAVVYmr/xz2FUxd0aYiIAZ8iodKhAeZ6C9y934nixhA1291RMdJZhFK3sue1t/
+hsw+d4uExQyRRjGapXWQCl0S0vdZOEhlY+3zwRxJ1VnQlf0vSOgkTei0b5iJF95qpPYqqva0rGg
y7HnKCjge8PPcKUE9Edj0q1JNkVD7bhAP2/zKME9JXHqvc2mAZUvEnawqnfmmFVBmlOpNHPB9zJ/
RpObkeEhyTUOeODAxd8ZYT7OkNdLMuSSGlTZ+tgA0jeXmROjz/83ksHvLNHl7kK3ZgzRIGYLICPZ
Y1bZqUAscUr+7Tdi4mhEtNqYiI7BP2dxXnmvvdKOT//h9uJ/o8Ptg1QEilygrEFX9P2ioMHcaebW
rsHc6jdpnX9Hyf9rvU33k87TNz12v50tJtwlY7NE5RJpYAaSfkQh5ZaJPOErzeeUjoF3bA/d780c
i+UmcWWOGK4AP7qRW8V2TtfF0sHrfflQHcRwiCgolDXcwGOQ7WKMXab2WVyaPipSRnLVz78u//2j
YjsM4M/jZQZJQXZsayCrUfYC9OiqF/l2eYmD9Zq2JgU0FaQtgOAGKu1cZNuhW6BYg7LnK88cEykk
RAqyTnhrDD/kH2KBRt10Cy7Eq+p3NFpzam2fBigw6Q7hnOZjH9kZZmLGmCyTEbVg0F/vi1Pkj/CR
2J9Cym76TyB8hz6yM8dEj6WYG2Ndwchm9mBMu26Xq1r5/69ESBgY/rOVTNiQq0Qgiwopii4uLXP5
KvCm0bh7xoQMdEw6Td5M3Y+/CS/i9RIojnAv+cRDgALRNC9ZHXr8bkHM9UtaBNQrFw2+EaPc309K
dY6EseU8cAjv0zCRaRZy4CsyQfe15x5iutNT5SEceoKdfEYlxPmRXss3FCa+gkoBDMiZv4b3/4AY
46CG9e7zMUFL0QSxbRND9yneQb2igsWUIV254pECHT23YAlAKLDXgBuQJdKWzbTqxERDOfv6aoFg
CrTVg9wFWz/Vm4Ved2GR1IquKO0XD3V8vNdvppljUDakzHpQg4arKUsWMatz2jSPwtjYfxPMdmtk
DsMsNKlCSg0laCdabUobKDx0mS0+UhSJEQAs5SyC9ReTbe92ljkghd7XiaQJ8akvDG9oIyfTvX+5
MOZQyODfTnrAJcPVz04V0GyrJWGUQXCHEPC5HuGrcGOn58CljuaV3q2MOSR1J5qGKERI3zbpLKm9
pltKh+ok1QK5EtX1rL3lE+hG+Iz+NBQz5bV3tpmTAVZXOUrRhoPM7YS7SmK3dnI7YJIovYOwhMPr
Ol/2UcJ2f7VGXAc01sswaV9S/arLektYeP55GNt0PGJMpFxJVZmmXzzHWib0uLKOqlWlVoOn8xKY
mzUXdvWNTquCDd7lshodLm1nlcm2RRVPqzQZGr7ighlFCVyJqWavd/k5PxU3VJgSzJA8MuDDFL8z
ymTalfTKgittfKpTw1vG31kJeiHtIYsDztGgv/6Dn+wMMcFFrPW00HSU4seQvjooSr73KB6CWHzV
B94HZALMNqPXlAoQrmtIYosImMm/3TcmmOSm0BpCDhaoePyWjt+jyrCl3jNy3tT0sVOoEIzDZAE6
DMzxIosSNyqaG/7gbS8LBeCHaWtpjorsA72dV44M7hP7+Fv9McoCF6coHhOlGzWcaUr/KAXKXQex
KSqB9g9umTxrzGnr0hLKVqoAyn9soUsfpInTq7bsJ4EKlTDutZazpa+l790LDsgOoy1HPEDGTPlO
zGI+bypZvEgSzfvLTk8/DuvzKIPRUoiCVM4ijkyhL4SuxDV2rmp7Il3Qpnc9ZsQrLXJq2a2GwtJ5
/c+j+oiExjfe9Rq4moEPf/+Wg6xR10bibIIyg446N19MwY5d7W69a37Hd8RSgh6M5r94dNtHu7o3
yzhqKhhRRiLMrprqdCuCM9JM6p+LzBsef6X4/bin/13eh2IWUaIpapYEdDigA/mUPQ9e5JsAhoL2
IYxB8d19ppQC4E90B2sCZDNycozjSPYrycCz4baYZ1nd3Iogv8vLG0fB9G0PPigy6Js69TEm0oLp
xfANEP9huiA0TpsvhY1VxJDzg2r4NdcsPSCXtoRJHGUv96tYkuR1iAv1eU8lAdWsQq/mXp//4iEj
AZKt4zWDojzLqq5UYqRNSpqcCiipAm3WlCZvG48Cwt4Ek5PmRZjnrWow1ufJL1TrznCUR8AvqDTz
NS/YHaWKvTEmL8Xmmki9hjM6oL+xnab8OycG0PP24evIVBQHXWgRkpzvz2OUa3M/TqYZCAqIzAOh
jFdwOA19BtqwxKibr7G+CmD8TDqp+1nIpL8TUPW+mtV4yK2k1vXYlpe+CEaiziQw+26r/SUpI/XK
VNtevMd/wMjlppRdOJZ5JzdWSjJ1+F6sQgQR6CqSnXyVtdhao0I/9dpYgtVvk7XBLdKiQoNjytbP
tSki76/jz0VQMaapQPwAZCNJC1UkFDyKyscWNV+qTCM/ZUVdSpv0crrZoOOufuWqAL0MyZgrMGBV
xuS2/aYLTqqDZsbZ+qRfT21hLRCDuu0SRQvr3jgJZepsqMxYWXSta6iuj13pGUr5hNlmt2m2UM2+
FiouXJm9jIbVZFJQb8a0utKmdoZft9PYuLPexghxZZY2V5OidbpTqob+Hf0w817HePu3Hs+Ml0re
tKd42pKfQ7XF0MsRylFxek1TTqOq4BmZ4jd6FaaPCzvXpVawYhRDiK1nraLbzZaM1xi4SeNz31Vw
eSPW2zoQ+ryzl9lob/WcZOVJUcb2ceuXcrUEQ4Z2uggBjFuDxP36vAxSch1jVr2wm1xG8+qygx0G
3p1/MYHXKNtu7VoBSWYeEdV0EI3O7lxuzr8yw1L6CAu4RQnVxgOS2jL03GmN+2F8umzkMIC+rYXl
8wHOqqzXEQ9DTdkeF6m+bfM8iEihALzRcF5N9C124VyyZfBWh+qLpqRisFbF8gU+lwB/nqTZp3wh
4POb9AqEojombL5cXuNhoQagnv8GBFZtGASYc0XSzgyK8wz9vdersOQjOYNfswHv2MJRbzqsHe4N
MiFOrLNUXCMdd1WqjEdbuK0tuPpmpecWgxSURibxt5+Xl8lxS43+++6WNWYgnC80dQ00uV9Oc7JB
IQZj4qa9TrLKuSXz3Ia5jNfyIHWTiSmopXtRar/tFVcVMiBLOGfg+NNB/RISmFCJhA7B+0XVPbxm
3FCNEsMV3P3JaMUuNDfc8gkc2CCv8XnZ6dBJdwaZ5GFuQkyEtS3CuoQoRRX3umtGcfwZEb22pkid
LamWeEOrhzUo4IX/LJMNKdKYJBIaN2HzQlYrOy9gBJScHpyh9ubrqlWeX/Hd9AWC0J3Zn/7Cdd7M
s6FmjkRliSVqnkCwLxmcbHMJ72XF2dkPoWbdsrhQUL9c+1SyxErX3W75PpSLtlk9Hv+hlnUKb0zw
0FF3K2Nuahto/LXOhC7HMoRi/SwauW1Wd9sk+v9uB5kblKCvjZbTsUC5XQdbgFCcNRhTKBqle9nQ
EU4IKp86rjUKHqgQ/3t/IpZa1tZxQ6kkGp6LE72smS4BOBaMgKVncjsDh1EFyH+DgHsTuEjmPOTE
6GQ5z/QgkiLTnptq9XtSly6eBDNnaTQqfsgPO1PMIVjqEj1S3ViDQlytfnDztuNk7iNwC/h3/qyG
ZQqPEhCsJED6Bunv3kVcDqvKmr4rT+TW9JMrkOo/crmBDzcQUADJAPePAvqf998rIi2e2nFjBMWq
2V0pWRPp3X/QwKSe/GH3dnYYTy8l0sx6p5vAj4l2+TCiyfxjcAV/uebXBI++FIEiDIqcKEUS9iiD
bBB3LnMVglGLJsvs1ydpKDkn6jCJ7o0wCyKD0iyKodfgHK+/9S6xFbifl92aLn1dgt9Eye0k5NL0
H+3j3ixzksXJgI5PCcIr4hvgfqv9JvFoU6d25mCTrerH5fPM20r677us3U4RSaeqQgugh6l29Oom
uGyB0F/MegaBEDEACKpBJwTem9iWLjXjFa+77VbBmqbTUFnJIxThr2dfgzJ86hrO7KVP+qcstrbr
9LG5p8zKl38FPbyXfgQTR2qxS6ZGwNekwqzy1RDQehpfJOYwk2Jkmip0qTKgu0wQafQsj5IVs0Ql
5W/XPclC6+iOqrdvN+TWuMWNz56DfyZ9e/gt32yzQ5aFkUeNmUOS1Zi+DWNp1VyZPJ4FJpikGfCn
slGVITiFMPxltdClGSz5vrJABITCbuLyah08i8wplEsSCUMHDQNMj18BMf0I5qbfl13jKEfTIQXA
xhEkdZ3JaEYqdwOWpQb5VgWN0bkdRkwsgJav8Qb5ctnW4XJ2tpizoPfTtuR4S4a1eB2TzxNP0fzw
7xsKZqShlUX1dd6ftVIRDKmrlCLUdYi4FL/Eyb68gMP8T4BKQCfYIOBdZw4SVBLbYUGRAjPu6ovi
LleaA3njF8pRHXPFnA8/DQTXAAPF5RtY3vfLUeSNVHMJVEylFh706Nyofp6B6pcXXifvcOOAhMdI
hCzKBkvs2QxSK+U1VLfzBs8WlGyFiXO9OKzTIvz9McEsZpWGakmIoAcmZr1vppfkCTBrO3EEW5+c
5KZ8opLz/GT5P77Ym13GJwQJWm6rSPFY5/G3EVLJtsEyIRHivWrNcF7Zh0+m/TKZBLb1XaJnRQy4
/zUF8EI92dbd3tOsDdy8/G7C0f0GFEyoe8uYNYJu0HsXqdQGjN/ALIdg5HDox9Mzw4tLDizhcFWy
CNISFSMfIgp7780sorTkJiiOw6y26k8UoVL6YLMlo5XcoIDlGw88lYyjjLW3yLhL3kgN7r0rfXrS
FgmVNftHGYseWDYz7u0wG0jItq1iEZun9V591Bq0IkW3vk9uo5/mN+PRuB3PkdV6uSOceIMhR2dO
JtCPQctEEjGH8n5PE6EeG70S83AD9ZhRo7eVS9blcHXoHTsTTDpWsnkbTEUpwy1/JkWJ6TN3q3kt
6mPn+GMFJLrvF6LMi4KLFKpY4j0Jl3MZmg/rnWJJYRKU0DT7myD/tm+4A78310TjkKQJWuKYsq9t
aQREpDNU7/LOcRfF+IVujEqyrGOOJsPqNneUYTu3MTeGu2jhGqX1N/ii/aqYuNFshTTgaYSajrq5
wrQG5txxYGaXveEDUyjk1WS5g4pwKK03W/+oyD+n7eXytl32aUSK998GFBoZEjAe4nXlrOOTKvy8
/PcPn5D7bWJuK5k6qj2qVSWap9oGQHTlgXsUirZ3wvXqLDfLc+XzhLwOMwggylDAQBsdHDrsp1mK
SF9jtQzEkKpbLQGFe5j+a3+GS998lPP3xugO714kYoKML2WzFpBovtP78jfJwMFYKK4Q8bhRjtiN
6bTln4UxXwsUZzXmIWMDbzzaaqfqUjPYrzA/6sYnOZzC+lSA5Qaj7AGfw4G7rcynBH4P3NuDSZ/M
lFUZmsxB6YNv7UQctBLcy45zmE52S2Vunk0zJ8I8mmsQXQ+nPOyuZmj4Dlx+Kt7XY2J63hJ5IgtO
8ai+xDq4ysTbDqOyRPl1eTmH52y3HCaw11pdVCTD5IHU3pL5USTP/+rvsyji0YRW3zzF0UlTJ6tN
ThFGDC5b4H1+lvy5XdquEUVSgjDkP1ovTUArC/85Vby6MvXkD1n+bb/YLm7atuZKUimD1ngTlpuG
W8wgXkE17+GvVgUQFQ4VRoLYCdwlroG2kyCeoT8KMXoPDa6b6LPk3uzUDt/fDt1aB38SSpFAs4tM
lsqJ3kGVdRIw/U0eZXn2M729X+fortmMz6IBZQgwj67JyCknHIfhnV0mJNZx3I1xZ9RQ3DJvV5dW
MbRTfa1D3zyyFj/LuQI6h19wZ5GJi1uqNIUyo+2nRa1fd4Wrln7ecdbFM0L/fRd8iz6thshIi7Ac
iS1KsV2Umz2rOudadnh6d2thIl80y3lsjDNyfdU7Wd05FW9M+7B8B9IfA4qpaL1+AOiLwqBOY/Ra
vqOdm/J17kBw/c6tT5Of5BYXlXm4qJ1FJsL2CknGRELpZ1WnENWh+0ESg8un6xAdvV8VE16TuEGv
mvRGcD15EXB1VPB4+v6LqLZxorAXwY9fqGwvMHZOZQvg6iM30qN6uvwzqJUPwWS3Uib4roqRZy0U
acOkgHaUblqbqKEkVNiZhIuhPhlXa1J8umzz0DPfbLIBucNAN7Z31YKkeM7jwt7ItYDe92Ujh9Fk
Z4S5WaeDPKOqB6dR/P+7WfmU+J+L+abR4cIGstF4LCKxjxIwbSWn+BsdchXc7QY3Dh9vcjRReA+G
w6S8WxYTrLotFlqdAN5Xgpz7ZsMoHzDl3XSbRnGO0z1rzr/bRiZU5cWoKKv+WmxdoKo7BempPfFj
/+tM+sdtREEFEtKI/a8ZdhetVKnRe6NFEAYMOgR3Hw66W4apaz6U15ST2bDGU/2k2p3fXJe3lc1L
qsdZAF0IEE5QpCurgzr0fWpK7au/yN74VbzOAT+b8PAbJ2ug6KXWUjlsCofnYGeSiTKlRpmaCUzq
QpjoX6vx3KZfLn++46ffzgYTZfQlicdoRMWeApOp3Ed2OwBgJnqUDAA4Q85NiLckJpzMktK2VV1o
Qb9Os9toFJlUaMD0LVPH8czDL6Zg0IIqtWNqlX2qy1VeTUsmY6jTl70ZQzNmbKW+9KD6mtddo7mt
lehvX97Po/XtbTJRZcr7WjfADhBk9a1khKQzrKKOeSvjWWFuQppRpfESI3Ur10lqLS/pjQB16RjN
FfFRbuzsRvNEwD4uL+3wEks1RUD3AnFpsKK8vzAYixhDVUHWguI0ncbFokMIGvCYktt65a3wdNnc
4Rp31pjAkuQK0YstytBOz20IFbkINHYXmZy9pH+GjSsKLSmC8RAKM69OtIsrSr0lhTTjEaOj2qeO
v0n+fHkd9JBeMkDXuTPQCZqgTKlZBxNUBprFytu7ql0c04x9FWYvGzssPO+Xw9y21EQso3Y1Y7QU
Izt6rk4QwPCGz5Ndn4yT/nqs01vuLCH16ktrZAJVURbKOEDvOxicGRcwCJ3fqddQcvcEbn6TebaY
gJWaepaZwFYiYM0u0Sz1rHtykDmanwdtbJnf1+vCMxztdnUi4KGrr/JzhSYjHUGtHfFc/qhCfnY4
yrrowoARjSDeYFaU+cjN2hSNQCmw2tkygYYqM3DMtkAi1xonwhw67M4U409VKyygipLroJWJUy+V
baLHetmLDmsloBXElBr4aoE0Z+JLkolyBV4QWitZ3eln+UAHnRInekqRaatv6d32SbVFzMfpznb7
V3GGJnlTpMqJqFe/30y5h9hJL08JSAAiX3EjKE91bgtpdbSdHF7T8eh47o0xB0YDw1PSCSAOXRPz
Lpemczpk7kh0W5ab73hy8M4K/fHsUdnbY44KqHdyzCIkWaiUv5YcAuPDGTrTnKB25I7o2EElid6U
VLZqPMSyHkHOC3hO81YsCkuQDQsYGkH4C/515IM3Q4yjgBuyXuZNy09kPY2DB8kiK+ZNwB3t2N4G
k3ayQe3Slphg4RpHW6rqIFm+Fd3M2bKjY7W3Qv99F6ajIhZmQ0Qra07Hz/UkoqVvRp8un6ujtxRI
VUHBhaajDGjVexvJJK9JmxqQWig+CVHY1ZorNDdbnlhdUtuJzmN359ljfFsfJTXVZDU/1RXg/JVu
E/lBHEt7XjNrADdzuXBaZ4dvVjzDCRjRIfdgsE3cXuy3tScgxv2P+FhvLVevQ4OeSQuemZMltmbR
uldjF9daGUCR7BVKELnb4+W9PtI5wMF5+ymMaybdOo0jajcnqmPX30iBdhKuk6Dx54B36Tu8RJsE
PXgFNXNQrDGHupi0vh2lWvcNSJUqNoRsQ6gqO/9p8/JZcg9vYnt7TA7UmyoScrkEE49q1brTnGiU
jDNHLxztpXLjR55U+cEZxK0PKEBTU0GXysJNWlKZ4iyg9NbrmV0u32fQRa8m4eSdg7CFjitcR6Fk
ewaLX1PLVutSRcVTudoe9OwkV9+rbrSkanQ5zsGzxDiHscWlKEZtCj+dXcnJXXG2o5/Nlfi4heOZ
NufNO/1nzlMNONrG/QKZUGYoQlt3uRSfpG3zW1B8q93gTBMPMn3kj+82kglmWyuVhpr2Au5jot09
megpZ6jMSn5/EpN/oKj8PwxqaO2KogQlDsYhu2EqSkAtCjQQJU+zW3+6Sn0NmtvreQDtzBxzPOV4
I9/sMc9INZlKeRlx4ZSLyQLktsTwBonuOV5CPweTq7GNf6wYTK8XdLD6uA5pfIL4083mVE7rr18w
IGF1N5T1mHc1OKpxEJ3eujBOaMoGSxaVJwruBlNGZfJmN7ELRxSsBmhEhFBUmylBRulBQxVjbpLb
+XJmCR5nxdTv2RWDmwi2oZthiq/feZcFTa0ldV9SiGAY+ej+XQHX+UoyYfHBKgc3L/QN3mwxTprr
A4TQpBzwuQWEI5Nu1QSNuUSxSgwsCIn9L5dGXWq3tAUsONIUoYuUnfVbI6QasVAxhQwDFK4q/y+u
le8Wx6Re6HymtdDjWjl23xXhRU0f+vqbrkTOOv8FAxi0yTBzgoyLRyx7WR/NhE50LRCkzCY7z2O3
UYTOSgr5Uxzlvy7v4tG5A25OkgGgg9inzmyiWApxRUBOGegD9H3F7hpiwi9bXPCARQe3MazpzQ6z
fUJSo/6wdTKVIFmcZbJE6Jb+Z1jQEjGAJZ+Bj7mSeMonR2QLmHMC5sdEDhIB3n7vJJE49WPWoK5P
4xht9OQ+udNRNgKXZGQZUM6L7ORs3PwNFeI7w0xAm3sQQkVl9x/D02PqQv1NsKBkYadfqJAMJCVF
zomgf/LDWSdYJuqZUBd6LSXsDoSGXAQUfpSElPaEEoXRkrQY8NC4RyUJLO3NDnM5gprpKsrx6wh4
etOhVtU8JRCdmgLdrlYrh1bOeNf4vGB6dP97Z5b5lDGJSVakehYCbAhOvFmimoetOYBRfsJtWCmh
hqIlpS+J6eKP7aJZvayI3iRFA6coc3hoaOEMgxQQ7WEvxVCOihOho2HdCKripTcDXeNcvI9NAIKi
U/VFXDHe+21qllpuJgDrbr0rpLdb8nnNTE7OPfQXVUJmAuYEAoxMNozWyljMOM1Dquy9BR1I+Sga
jisLdHj2d3aYEmq3Lp2RQ9UIZ7AgOPXQ8rgaMap6T0kKOnuo7cLnUZgfXmDwXPmzOGYDNVPLiyHW
aJdGfqFje5NVXY3e5BJn8AWHh9A4XCPIag3Q6FN1NCb3bcBMRkOaQbcsssrxqVx+XI7TRy1RYkCf
SpWhBI2HGPOxxroeJgzpRa+17/6+up2uxNNkt+f1TK7QUbuLb7mvIHqiPgSUnU3mw1Xt1qRrQSf1
MLYvhq07vhI+CLZ8U1iip9sjtLFqgOR4PcpD798ZZj5e2tfLYAzVcEqq22h2S0zrpTOPto9nhF4W
d+EynuWoyBsIXI/Ro5L8zMd7KdM5IfnoWbL/aqxblIpUKm0Uh1P1pQZ3uipYquGMQs05yofuZ5gg
r0DYR75jYuPcbnrTlW18MsrRq1aM/DV/IZUEB3wzwSS0SS0x1z1Av6XpqygAp8Njma28CbXjb/LH
CMtlImTdtuDNCq6psT1pNUbv58TVVB7o82i78NwmVPMCLG+sHkUvRcowTXIetv1ZB6AAyOPLx/Vo
HXsDzHUn2WJdj3RCEekYQledNDUslddN5K2CycNSCcG6UlnjU1ohE6qNFaWcYWSeBcatoLdXbE2L
55hR/TLrH7npXd6mw+vZfp8Yp0LVm0ylvuavDyQFDyShcfNnXJTMb70T31Vu5W8g8/3ctz63Ks35
RmxEHbJ1qXO1T0L9Nk8xEdP6+k0VbH6ZWnLYWZhIRgts+8JZ8VFE2K2YvTvEZJZac1PzEAK5jhH2
3xQ3Do2zDunJ1dlCya4hzwuW7MtmeVaZgLoqJgQDJgh3qtWtOUH9ovqS9c9bxbm1HJuBeqcCAkOw
1jIJY8O0DzDbkxFIE65g4OM26+xcDbcJb/KNZ4hZz5CCnCpWKiVohXNB7F4ANDz/0U4/L2/bUfmT
lj7/LIjJEYPYCniMoS872+PvBXcX9Um0BPCkzbYSKm7/y5AtkLfY9d2P6YoyG+qh5imfeZiTw3NI
GdUJEj9ALGzyh+6GZNQmLjPLZ608E8JJU7y/z3y3ZIxjU9NQfelyU3NTNa290Yx5d6TDO5m5Wwbz
1YxxLeVEA+sQ7UJJKL5EwOo24Kqiz5TY4XG0HR5wBRo2IHpFTjSpE+0SvDgO0tIJcxpmMrHWfvJn
0evljrN3PCtMFB4rc5OqDYsSmut184fylz4/XXbDQxMaBoDRpocTvHZQdwsZxEJA5o+E0xTHmGP9
mqXBqvDQFTwjzMfRlZ5Igwj69FYDJVGKpmdhaRPn5XTsAho4i6F4CkYikXribilmpKhlppRpqF1v
r7J+8XPyXTuvnoyXxzJbhDM18Kptyt5hoXj2xyBd9s5gIxsl6GBQ4FAfN9NSwsWZ7W20k5/pVeEt
4GZLPuVPBrFaB1x6KZoZs9M8lF/qW+6z+XiD334J446Yl5EEIHMiMImsELVQ3Mw7pTZCvg++OOCN
smvVuew3R4AZOlKqq0TF1Q0j/+8XnyVT0vctqh9jmN6Y+kl9QQnCoSwY6XaH70sciH39jbNCvgfX
Xo2g6MKEzGzTi2KJNUhqEmItQOQIYmXVmn95aYebubPC+NGA7DNosHJqVFdrRquNc2s0Gu9vrKBg
rCDoUj7n9/sXj5tczjros0x5sLXix1qMjjj//ndGmINnJEpEINhenOr+nGRebDznKWcddDc+HAJa
+P6/dTDfJG+MKI2lwQxK48VIfizowVxeA/XdSwaYz2Hkq1k12pyD7vC8QqpHmIMO4q0Trz3Ns8Oc
5rmc1rZSIjiXACB8blUYnIEW+Qg2qMsLOurI4XEAYWaUd0QF9bT3n15f5EmokhowWUVz26X6mWhg
+TR1jHjM4nU9S56ckYd0a36AxcnpyjoY15QTvA4f/bsfwaq5lGjPGFObFCH4lbz6pvGiuwnQCe00
hBvm0zq/8PWfnIXTmPDhUwLxQoMmWNAUJp+J9VjpsajFqArRRkX2qLuYD3dTz+Ctjjr2JUvM60JU
WhSaEzjN4Bk+vQ6MM+qyg0uxbtpNyStB88wxXxQvJaOVo17we1f/oaOjKz3QkQ0CLup/QAVBj9SF
xbGvC2kqxRHlTMBQwuhe97Yg9UVghCdXtRM3e+a1J45D/dtnY98V+hzJgkbQ6MFomd/f1DeyE4fr
rXwv/UaFBhZ5gp7SUXUIhaj/OorKxC0ZsXHq0zY7FefmVGvoEpZfM8d0Kwy7yuF8Fn6T83TdXOsn
3mIPw9nOMhPOtJhEMho/oMhaNisGsgPSvZyAxjPBBDRNMMtWL9HumcraioTSWo37ywftMIPtFsGE
MgL+uVqYIO0tRF8i9bwkp3TgZJb/ET/ePhENp7vLjyy18tSBpDw0rrM7MFxPtVWhVp+66bV4WiN8
JGiw9Da34nvs/BCcR8Ix0HZk7h2geQCLRotqqOLnD5I1PscuOGLnF+h3QQdeV+3o299s5ptBJlG3
REhS1CryUFd+x8UUdItq5+CGumzl2CnerDAeP47ZbEiZlIdF5NWCb6hfL//9/3GI3wwwji3PxqqK
PfaNjjT2N1CMuOmuCITPJFu1q6/6nc55sB874ZtBxs2LZssHgLcxJwwhQUz8aao7Z7w5bpoxPobC
NyOMpydVS6S1XIowlUIJN6gK9bxkE6xaumtHXuXt+IWB2+5/fY/x+UQYMj1uoR1XQ4GADnfFLjq2
DsW/YyyZi38/Io0hEHtEPwzDMlDSYtLK0rfxWizYQumW4u0LACu1LyXYkROv+Nw6i/ta0Bkc+Yv6
M/++3HFc5iAKg9/1dYZClZUPpCF5W4t5PtUQfMut1U7ukEsxiwpowxYYDjCr2ff4vL6I3uIPLXes
7eiWBEAisoBGCMo9bJsqnwSzkvQ0C4vUml3dSzFCUUVgg4ZOOzA3k+Jwlkt3k/ElIO2gJPzKh4Wp
wfcRbTW6LFYktFXp2C2l4OhHJzo1V/G5AWspSHRTr77aHtU7ysbBlYmnf/2jddRfRAxHAjnFHBfZ
rBDs1DgFTF+5X5zirgwkq75Wb1S3H9FRphoTxXX5mbPog3CKlzJ0X3EdVT+KqJfm3OtVD+T8GlJw
UxlGX5qrJRR87ap4jlzus/HQp3b2mGiqqlsxKDGgk+Q6S6HXJ36tTmChhkjB8rCVlnQzv6hf6ZN9
DSoeQepRzsJigRUGlMRUdJ2JgWPbxAmJ5SRsnMWbJX85y07h5L50T+YrWiClReGhsjl7TGP3h0+7
M8t82nZVMCgU95B8AVRnA4AMIjbXo0c8JYg9niMdRMR3a2QiYtYRsg5xM5xIKt6kAPY6CiFeYyiP
7WhEltQrnLoL/fUfV6cDzwgIkAxsyftjI4GluekzAFWTXLVBGmzTMbLLO3h4NpQ3E8y7IRHHtNLL
Bs6Zn1YDvGfdg5z/QFHJvWznKMBj894MMc8GYZqqOIsXPYAeyT0uNWkAhRlQDVtxaUtu7ulfeEWk
Y5Oo2kvgMQQ1/Ie2VNSs2wxGl3DyVlsGjgQ55XPvVVZkNeEc8DgbDrIywMSUaUrB3QkX7PdfC3y9
PYoOTRIS8YuGP59+VnhIYp4J5muhLkrWfpVxQwP5eyz8rHrZqlNe2+EwP+xXwnyrdk5T6DWB7UT0
N4+GEPGL5A+vaLfI7TlOfgRMkWlLT9QpgRuEvd7vW1MhZuMSqGOSRLTrhzrMF0twxcZSIEAK1S1v
7e38EcTTnKfl0XHe22WuAIIOWZU4FuNTQ8CamDe2Qa6U5NPWQoEkFXiR6ig676yx0F2RiljPFayR
++Ysed+/l+52lXgpsm59qm6+xTZVZtN4x+4oQGKgCjhCFAWo8PT7zS3kpquRGMxAvRVxwSiD1J2u
lvvkYfH5LDlHN2FZAiwFWrLEwPwTk4JWgei0m5SGgujkvwdc5JbHLWiC+FwrbnIjOiTgticOKh/v
bDLXewEAv84sMKZCAebbWQ4ogqq5IVe899Hh4dstjk1xRdSrWw2wcr5W1jr8VOS7GLc2TpzkWWEy
mt7nyzCIgPfoj/Q5YXry5+GqnCFLRXE3opU/Zr8AnLps9Qjyik3UgYKRADb7MGlUrxkxhAhvpCHG
BNdw9gRLsrzMIZkjf00+1+fZie3u+dG8i254VcijuzjmQhVEaap2oMmMj85rPxbxJgoosZu3w7l5
Sh80O/NMqEvMTnWz2e0LCrgo+JDvvPL+Ufp7ZbkF+AcLF5mYrZA0l3OjAPmCOju6/K0zNaftg61I
Od/1KJXjPMg4imiyfuDzUTKllgq5KMO6vSny+5J8v/wFD5Pd3gDjNwSlpB6QC+HUl6C5/X+kfVlv
3LrS7S8SoIkaXiW1Wmq7PcZOnBchcXY0z7N+/bfojRPLDE/zXh8EyIsBl0kVi8WqVWvR5Ks8yvMR
cNRjFkD2e3ZGUbWFf9zxjFDB9aAq2lutaVeoAABumZM6AbVNAQXzLmxPrTsFdu5kz9KZKp2aoSgH
495NoDaFNAbudPgs4yyxNkypqkYpHm7jIYVujvZgfqe6qhQTKgmuCN5hBEWVglESFJTRTfgYPbuo
XKO6m61gnE1HXks3g5zMXGW+4OPx3HBvh7nXDQvyGJ0NKsTmtQipwBdGKl0NuFdoT5660qPgaLGC
01sCxOaXmOwDzB1dHUyoMWZVU2kabdvMQK2utOy2KX8UJNzqDSCA02yfptx0k0pQ8+EdhL1N5vuR
Wektc8MVscyorYI5Oy8KwaXH/Wq7ZTEXe1nrUdOl6hBKyZMy+5GF97T+KPhkgnWwTToym5UC+KAV
bIqjvI7P61P8vZecKGh+K6f8zvppvuRfBTZ5lzmIVcC7oIPXV/8rh1AqYltgbHsjCehvwEMSmGcF
7DdqAOZUQcTipUeQmbYUSCWD1/QNZLE73GPVTPNQd1agW9I/TV8apygDaENvE9Nd40Q7KGZtCnaV
++V2NtnzNneyGhkzitPGcNXG+p0FuZi5WO8vbyT32+3MMH5PNDSCLIs2O6c7rXoGkbLgPhWtg3Fy
q6m2mYxZfEqi22Z5ntOHahSAvLghwzDhDhjdsCBo8TE0retQDrJSZie7HsLB0A6W+ntVV3eaRu/y
bvFD7s4U3c6dJ9AhyibvwcjV+eYtxahTAIj0/d+gJCpjcLcO0d1S8ShA1GVcIM+KtVqnuDqBXKVx
837s3HocvmV6LBC04N6YsPDHEuMFUzfWJvR6wM81efrJ9mswK2eZWwFaioBbHNAMnQVvHf7i3sgb
LNSh3i7U3U5G2rRloFDB4tJOvarItKDYNym+ZU1KcPmrcX0clBuqAVwp0EeMfxglChTDjCZCixfv
NDrGIOrqiiwwbqFVQyVlaSaFyQChbtQx62+Xl8Ddrd0S6M93u2VZiYy6PXBpVt1DK+Y0SyC6KEV6
EaJlMA6XaGkTKcsIQTE7iIzrcvnn8ir4x8d+A60SpNhs+TFTJLlMagN1v3vFJ0EUptebq7kDOooz
ynSfskYLLbBIC7wfN63sO7NK+yw/SUF+ox7ao37XerMHqhW3AhfFZWvcvQMYFzJsmLrFfx+NpXM1
FoudAoFGfsvx4ACYLbDAP6U7E8yTkuSRWq8SbUOYXgR2fukGtUz1i3xLxS9A9hPdCAH09Ff+lRbt
TDJbmG94JQGvnZ/sdnXtaTpEUXHWtexUlv2T3kTHSY/dZVgVp2tAybl0sWDRPOIHjYKc/7Ov2sd9
NdMt6YtMk4L5ZD/mN8RHYTPE3KNbPsVn5R5/kaOc5xDoNVCqCacPeeunxXqgKExT1ViCmSI2pNFY
kWboKOOOSDJ0xwQpF5Vk/YSiIeVG+GOKiSEYYZtmZW6lsG5f1+67Zd8u9cNlH+W+UjDMqYNEWkVl
jh3nnJRhI+Mspaf4uQopEaf5oIbE8AzUAStE+eWlLQX3P+9cvJvENO7H7wdwUN2rqwwBv1yG5Nvd
sP0QLIp6AOujqDbagLigtqOzylpavvUNKXH9G/KxgdrUFlSDE4P1G/hrOjeNmpmQB5f6/d820a8C
OTygaezUYSnJOZADUvxWaQF81+3/AeeWU4druF6JPIPbUcD77o81Ji73WHPSZQ196Mm/wSlzJrEz
Y7z4V/1qYPYX2JZbvQpEOTbvztlbZZKCWo7ndcnmIdj6b6QJ6hJiduMn5j5Qzn9fGpMe9hoZbUnF
JBrgV07fy85YC25/vtPvTDBvoG5c5Cq34R/lCswzODrBeS8/jpi4k1BVpenNCu4vT+CVXL9/t8pO
ajd61RfTMgCY86TfUxG0yIMa4z/T6d8Heh98ghBhv5NswbGoo25atwXzmtstAKrOUh+0VNCsFS2K
uQ56fTTyabHxEEr/GfXrRTQQwoPkfFgEG+3RomjGzkTpBgDTCoIzjTPdFo/L5nVX21E7ZYH9D4Qf
QVrV6U6ciHMG0Qrpz3eJ1rIlVmelYxpqt/mD5pGrDUVU6Sm6tU+1nxzACvIicBT+MbNMSm5tQEOA
WfIol0s0GYjJ5W8KIgOSwa2PxjUNybUH/kdHPInKezChRPXHJLPINumrYdSU9ISTWX9tjOkfUm2L
0xoRCYm9rv7lJfL39N0cm7wOY9O1ugS9KUuvHbswHtRKJJDNTY72a2JiZBZtrZy0FfUcSqZdeLXb
XdmAQ9PkqDiLMgPuFmJEBKQIBiVIYIIjHdHtjAkdZhmT312D2kMHUvpEfYxBhCe4Qrlps4ZeMogs
wNWDN9NHpzQU0hnGBKkCysKgoBbW/Wy9DXSr3TE5t6J4yb1Pd9aYQ56bhdTOhWlDjhsjIq4CfMB6
9x9uaAkEW5e9g+v/OkjKoH2jUaaVj4vTrAzcVj1euVn3zR7vLA3y6ZPogcvN43BNmhjeAC+0zhyy
Mkkas8X8H3BJtPuZ+WbnptcUUlMdq0GwIv6No9vgqzDBnEUI4/B1lNWZHQ3Zqfu2ugNI8vPzJh/i
GuM1ijsA81pITqd9ykt2VpkTsI3WoKWpAR1jb/EIVlme4zPIOnzMjXwVdXiFa2QOgBbVYyYVA6jW
m7dJotodFNAAk3P6pbnJggZiK5MgVHLjyG6BTK6AYcFCSSJ8xAhr6q7b8fdlTxSuickUIDysZ7W9
RAElMVoxawGqQi/xo+upcyaCgWHqLqL8hO//f5yFHY0yJ1NKph6fTbPPdf66Gd+a+V6wMJENJoBE
oPvdmr6j2NrVlRwdLSXrJdWhnUQBjdVxwlTvnaipzE9b378Xm5jr25ZF8irHp/lUXWdf8ofepZJd
4GO/jew3lhPJEz3D+ffAzihz0rskteem6EHRJ/k65CJqN/KUG/vJPmeQyumOorYZPzjvDDLxC8g1
zA6o9b8UOTQ42w+RPxxoz8e6ETkL9wiYtARNgA8A6fzHYNkDc1PW8xCF8lw6c1w5tnA99OD+9bRB
lMStAqohhWXqAw1FWiR5lIUt5lLcEVAizWtulcC+0T1CHOnePg1o0M9XogSWv7Z3w8y9k5iYv9A3
MwohYl3KnaN9gpICLDHvBhjXKFIpT4Zpi4J5rGrNiTA9ILlVYg93dZqPvwRnjv65l/aR8Qt7UNa1
l0A8R9N/wx0hZwtkOWj2cGvbkiOCN3CPOIbSNA0cOHTw4aNnpNGSRfMKVvTNDKPsKstCSfpUZrCz
wWyglhtLNpFZCgfvjVPLTfzSrQIKTaGcWurD5S3k5lg7c8wOgpcos7Jyy8JG0kw0bQc1v7FbRfKl
aS4PGpj3BTVpruvvDDL3dtOZA8lWVQqk6EeqjBD0uspI5uJ5eqhNYa+f6+87a8x9rcTlssYpFF/V
YxY5U7gFOvgwKFA6eQBrOC5QUTmPu6E2DjWchBImM99vLjELRvI1OfWp4cQjov/wYuZBbYlGMbk4
BsSnP5aYT9d2qKaV+ZKDeEPxoVvqg+UaUgHmTX49HVpgWyuXfNluZ9Cniqol3IOwM818RF3GwGBX
AD4dm7WjR4prowDUiAbFuR9vZ4X5eGUhq6RvlfhUKTdKdm+XhXPZ+fnJyM4Ck2CNYJYHjakOtunb
9UT1AOKD4fUvVMvuLYR422ce9zuDzN1i2l26jDammRTZW/q7RRLxlYj2jEmv7G6Js940+4DYgdzd
9raIJZj36fFIQmkTL0HAk5hPX0FmYKiKvjjleZjmhaNLntw+Xv4uIhvMh6/TuJ+iDmeoiO9GkjuQ
h1zXn/+bDebTJ7m96rWWRGHZgmerACXVdmON/mUj3Expv1vM95aKXFV00pA3Udr+vFwVIEkEiwPw
at4IjcbGQY4hsKlyLkXgsg0AZWwVT1rGZqyOTbaAlAcvI+sI+jS8UICRoRNz6lWEkHDZHBfLBe57
CPyphvG3uGpmVvHcELh0f7BAHpgetJsJJQFV8TfK/dOHg5t69VfAgYAjs54GzxZCK3lOv/8TmG+5
1I0mryl8siTrMZXQu6iEYnn8XX1fJrOreZ6Ym6xFG7jpIMlyjk/SCiL8EWh+OdAUCIhd3la+54CZ
CiMqVGn4LSXeFckgTpWomMumg3NrgZsrPQ1BFRiP6jdKv1UchTLi3CQbPeI/FpmbC8MyymLKgHQ1
kBTA5DnY5BsHNNLmWfVp6iHKs3k35d4e/aq7Feq9JpnlZJRh0gW2BP74MXf0VT6N4eWt5EYTBdka
FNJNAwyXH+3MZm2ji6DF4Ur8Nb+Jkx9d+nzZBC+pwRgsWksgCsLkBxOwOhWP5i1ToyDq40MV+erW
OZZkuIaaO0QWoMT4rqFatMoiA2/O0iO0yjZN2UrKsPMk8OSmDuCLHsDtx1gFbpFKvopQElzQNOpH
f0wyUd/SQb2/FfDG9QT0CjRf/d7dHCoNPeOV6eMh4U7H1BdppXM/3c4ss69GKc3K2kVRuKzEU9Yq
sEHJWOSis0bPLvuM2K+OiR9VbNWqVMMTAQk/LWD28dQnqhGoe+mX4RCPbh6+qbb5SeskwlkWeq4u
WWcii6msJIorgozfb/CI6c9r7W8PyU3kdG6xOIvkaKKYzTUJwWU6iIQTwY6MW908GrOSAqb9CMS9
awbAwA+yExNv+ak9oAcFuhXpmL8U99VT7P3aXkzNAV95LbiD+SFn93cwNRPoPUrxkAMuDh7mY+JS
qI90UMN/HzuyKbgZud60s0ZD/C7gTPO8JlNMBzTAY620XwqwYWmyACjFPyo7K0wYLZFYSIuBWGB9
l27Pm0eu08PmSO76Yj8Zr0mAvvZXIipMcmPpzigTS7O+kYaFGFJYjdJ1aqlgOTL8WTWcqtJXwTZy
a06QvfjjPUwwmNfZ7kwDF8XkU2W8rHEafwlS13rEKKF5VK+B/80c0XXxXzaWykNgtg91X+ac9NE0
FkU6Y5DvFQNnXerQyb76LGfO8oD8bfWBUnhKkV6Iiib8zX03zOTUk1EoRFqtKCjJ8FAtdVCU4BOF
wqwmlS+XLxIe1xkGNP9j669WvjpL9bC0lFjhezK65/6ZwnPNr/XRPGBc3jouB8vHpL6oQSDY3L8q
UlqUR32WtWlIUQvq87+q5dOpwjtoQb6KQWlP8kTXCv9Avi+WOZDxYkeFIm1SMNZXiWaCNOMYiWpE
3NxQV3VU2eA5eJF/PPSxCl2WdEHLVoFPGsl3tT1c/mTcu39ngLk8am2w2qYGMnexk9+1JQfp2CM7
m86qYZ/UWXu4bI5/+nb2mGMwx+NUZluVn9T7DQqBlZ9+t8LqajotB+lYYbRt/GoK7gu+d+xsMieg
AEbBkFQ7x6h+dOrP+XkI5DD5SUvbxNWvqrP2izyKigzcRjUQhf/5dGziFulyY2gboHIdSmGJOx61
n2mMazkDNTLo1NDmcdWr4YiOceYqRJAUcA89hB0UkEK/ift89Js2z4se6j74rDGqwBkujPhFayB0
0ojSD76HvltiwmmhLwZAGWkeWnP3mNvVoVeW42WnEZlgDsEoy1ATr7M8nKJb8H9K1ePl30+//18p
zG6z2DMw9rG+ZJi23BTDScldpT4bqXQs1G/A9ffJMUtE1Duiz8OcglTv6rTBC+m0RN+t5gboOD+S
fpD0M4M0VN/jP27AeH6XDhU41WczAA6vTp9zJRfdpry26c4C25sa1oXks17k6N9oPpXepr5NdY9S
T8QQyK137W0x+ZaZbKW5zNAJqzunx4P82wrBgS0gD0PsyIrTXmuIHyLACdf5aJ8DvLAgSmIXiPpr
T0jbDmG8fU+ir+rmXXY+7i2CIQWMcqIsbxjU/i6tayd1GAFwLlGRgirjrd08r42gaM2/lnc2mDNq
Ge24LTMaDR36vvKhQMcy+ykrj6n9Bm+iWgLV7A7psSjcXlTR4S/QAKmzhWoRRFI+LjCLlWqYjJYE
GnmtZ3S4twq6TrLAEbmfyXi3wpwoBa/K0sIs7ilqXufp0a4FAZW/hwAKYywb4mImO0o1JhhnL0rQ
ctkJRljaZwogma4gSqTd9IAMZ9AQTQJatVZESRX3iAH8gAoVHjyYTf24gaBFMLKmshK0ZulUKs0a
1fBfro9PkFJrGLf7Y4rJ/hdDHwpN3tJTb3+VDX+cHls7uOzv3MK/bkG00IKzY/iVKWgYYKscEigH
BJOv/u6BaDKhhgIeGIzT3zQHwKiO5jP53f+i7Q3hQBxdwF+hnu4iJkEsoP3ZgAjIuRypAG81r+RW
8fVDfYzPaPd9W0Ba1RxF87Zcr3w3x661lDM9L1MbndL5ae6AbIpFw6j09FxYEMubGYGDaDEamQS2
/jqmv83+zh5MR8nu5Fjgh9xzvFsL44ZVU5bmRIDDBJt0U4btdBxEZHCixTDulyGVaLV0zE5VZz2s
rXK3Tfrs9r1+E3XZ916fv132Rfq1L20eE3vTqmsjrZXtwG7vJbRM4pu4+2nHN2o/hOPmG5/gmgZC
FzFQNhSQtZrMBbbEtmT1c1+dZGlxVvTJI9GbhF+T2JlgvlJcVbZeKiY4Pv4tgy4BLYNGb/x2Uqjc
GU+Xt5CbXBPMmAIzjtj+F2/ElizQNyXgMqHRibLpFbcThrCbwLg2j3QGG3gwtPJ+XTbLO1gELRwF
gDCoLb6lCrtbMx3XsVnXuDipxdduAq5OEa2L5+4EYEtIEYDgS2FxFCQZo61SexJYT+Vz/6Px08Pw
c8LU7LP0HcWXU+MayNtFlRB6TbEeubfKxKeSFFvWGQnK5fFDDxSanrqdeaV116PqprqI7Iu/RoKk
BvO0hs5yfza5ppGFmFaQLgDSpsTJBwJlKtHELvdj6e9mGJ+sm9ICutMsQ2n2ZzTd1EpEbcPLpwkB
yBLIR7QA2CEMIDtHayZECpIy7k79WhLfkLL4OFlZeldt5Xi87H7cjXujfpUty9LYUec2nrN6ansg
erpwVB87QAC6TthE4e7bzgqTOcXSVKp1Wkbh9DpXx1k90kF/jGI8FqWXf5FkFOMqVwv/t6UxiZSU
K4nRg3f0NJeAQhXlGVqMvpQsD58xY9M4SCdm2aQGaGagUSrUHcoEdMWKdSulzVWkjM//mxnmRqkn
Y4nqGcNqNXBDjjmSIjSioYaiXEsO/5sp+jV3IQm0x1K1SrEdtvoSgsHVy1ty0/Wd4PtwKyjQ5NGo
v6OHrTF2orEjRVw1CiA21rH4hRTmHlg9b6JqT6pT+/hanqjAxvV3EF3gGQQCOMyBflyblq55ZFkz
3qvWFmAq09n0FeS0n2mYYFWY2ca6NIPF4IKZe4i7BXXgub4qFyS6xnPWfr/8mbivSJBXEA20jRjE
Y8nsklTRk1qTMXteO+inYUK3dEeoMWzO7OugwoJgb+VMIpog3lneWWWHPUa5KaO5QXO3Nr8p8gtm
5C4vi/eFDLCJgQnbRHbNUtpOMrToEzAOhgZIgCCtnrrRLCBS5GVnGHIDSRi1gKfcRyeIlLTYWmmO
gm2xiDvopD5PSZsfqrXpXaIPkpOMQyEw+l8+17tVJmeaqkLr+2izg+V1uAa9ktfqTn4EKfaNdtLc
0rfvDAFpL/9TvVtkritNB+VrKQOuWaNZqE6uKX9mina/k0xUquq2KKtMwfWRpWFtWUEebYI3v8p7
6extMGGisaV5MCdkErOrvSrIAa9BR+BuV5R2RDqYrgkGoJMaDle9D3pBp3PqxIHGkiih4fvl+2bS
n++iYhFVtY7qHUhmh9NQnEl1VY93l12f+73AEq1rUDInmFz8aGKc7FhbQcV6QinFafprCS3Pyxa4
i1ChfQziHR2PR8Yjamlo26S2AFOuD0Z6pW0A+91fNsFti1PycjT56QyHwWxUYmR92lngy6MqfkCV
Azc5v7xuroGAbjx86iG8N8fUVNNJVptoSRMoXm3+esgxExl5UdBD7Wo6xr4IOcY/xrvlMblMNmUk
jkd1gJJloToRAK9akHhNoN0vmMC8A7PJrejxzd9SDQgljHYj+2Q55tpxyMGVpFCqWVqbTPz4PGvO
6C8HquVsh+OnRvpwedEBNQUPE3aeHFU+8N6AhTBMwuYarcsWEs4T9HaGQ/6F/AYplFB5jveENcBI
g4lydDQxaP3R+SHwtBpGReKwCOlVNoCYGtPrQgw7712yN8O8SyyzJ2leqRCTTPXWk9T6Z97Ex21D
cCnBK9TOkCSEBsLlM8HL6g0sDWhlGUpp7CzysNX6qmJUhtJHd2PiVEpYd1+z5dtlM9wn7Ludv6ic
wY9kY/KhoF9t8fvnPHYolLIJRj8PixvpON1AWjn8zHyYCRV6E2A3kHmxN7am14OSWtDDRqHNrkBn
C3GOBTIPIEfwLy+QFyD3lhgf6fNNWdPV7kJbGcCP/drYwrID3wTgPG8BEuxPH91wHBatV22g9rJQ
xfgInQVA3SH5uiArpSMxUSfkw+Yebyof+x+bTAgzu9rO7GGJcbzXA30a6S/V1xyiw6s/3YDgyvzM
NqJoiIIAxsMAKPu4xngcpXLo4uQUTxghb9OHuhhE4Ciey0MJ848N5ta2wQkBCD26AWbijG9jiqF2
FXl25+oOyuaH4pB63VkoU8BLFvZmmc+3DWDCtcYMnB5PQ+c1uqtCuUW6iY9lcugnhzwPwsDFu1P3
JpmvJ2f9NowpyGgX7bqfM3eWvhD9E5mBiZF/EDdbGhRjGcevxlpO7HQFfZaaOG37rRQh9HluDw5f
zPerBDkOW0Cxk2kFzQVA7OPwoKevNnm8fHK5Po4BAMNGoRylKIv5MHo8l+mwIbfpbIcivKcrFLva
zEmeaQMAvKlf9F4QdflrejfJfBizKrdSt0ZMcPd+OjSukoqkuHgyt9p+VUwyYCqJQkhqQwIR06rE
L0Bvvd2rPpwbzNaCHeT52d4W4wP2FOVrPVd2UNSO+Vo+5EGPUAGlYq/sPEpQF3ZgehHhirmv9L1Z
5sJEx62J5KW1w/w33pkAOjYhpE3C7UGOvZryaIOHzFmvLNHX4xaAd4Zt5pUWm/NsqCko/xpvdWmD
tHVriJlS3dvc7wW7K9hc1v81zABHYBxDT15LoPp5WvUHsn0mM6ZTZhrq5igzsw3EutC7EuqfKQh2
7Vvi90fJXR7wCnWBRsOn+4SkGjjC0AhS0B6CyB/jMJmaz8RYjOJEGgj4os+8jSBkPQrcknvKdlYY
/9iUEqkpFINDkJB53V10pNQx6oj5X83F8T5EpSOa2+N+LBu1XswbUzgR84oxFcmoEi2LQy0C/Pu6
tp460RipyARzRdblRsxRs6AIQ25qyPkAS6wJCh28GxLPoz+rYG7IDlw/GjgLwZ2+Ls4W+RHmd0yj
cTBK5Am+Ee9W3Juiq929XRcwELdNRHCUvi1+HoxPBnocL9lz96M5pR55GUUQT24murfIxF5rzsHp
l6H4Wl2De+dQgH0benFTaHiUhkR1estJvveKq6CjIlgt79Ohwmejl2KDsIAtoU8YrExIR2UO6tsB
1DGL5tuzwOtFNphvV8q6Fa0NUEnzCKjL3JUQbBhbNyKRCMbK+XS6gq4GypV06IF9sWvNPOhFjajf
rs7mD19AJet2wfhKOoc+qMV85rw77YNFxvXzMYrNspap9BIgiC4JyqMNKEx5pwef4Fb+YIrZxqxS
iW3nqMaW2knpf5DF1ZvHy77Pm4v5YIPx/TpJLSVOdPp2pui1wt983dWCYvPm2dlwnVAOWTyhY2cM
xkewJlytAmfh3WQf/gTmMKRl28xNCmlu+QQpQVcJuityDzErR3bQ9hCkihzX/GCMSUmmamn7AsR8
p6Jy038GwMWlVcRUJrLB3CxICWojbhQMhlVgPw376IfedILsjUdT+2EhzMWiLJlW4mGS4CWWBvNT
4uVuGRZBKRZ7FJwxNtNoFDkvLXOxAwV1Q1/9gWhFPX75PfwgboYIKWyIcWL/fm1suoGrpR/SBHLG
+nfjuB7A+Tthmr6EpuXqx78ky6XPo+igCHyDF5Y/2GVuzk6WUXbflgVAf+Sr1/M/28/8H/tAjmO4
Qe5M9wd3lZ058S8fQqFdJqbEaVOD8Bf9EEDVvxXJIb1K76uv9Tf7vo6c6JaOWEh3hRv/vGxXtM1M
fKlqUnSKVsWnrDmPtgtVIDeWjuv8etkMryb4YVuZGDMZylBN+SIF6n2nOuDtO5Wu6favJSaAaVo+
XolQ+PQvZ9rrHywyIcVc6hYkqXkc2lJ77grLX/JckK4KDrnNBBLLqhVpXY30pOa9A9ZZR27Pmwgo
w3sXYiFgrNSQzCErZrZu7qYeRTPALiFKhIsa4IToTrkhR1C9PYMpU0gd9l++1btBZufUbs6NKkMw
pveBAXm15BbtnyvzYIO7HMR6mau9XHYP/ka+W2Q2corVMtISqP2B2chZmsSV9Z/t+nDZiHBdTEwe
TdKsWQrm1/Fk38ZXxW33VQN13st2j/bSQQq76SDSOhItjInQTTZCUirrgSQEenCKndQ41tmXy+vi
O/qfzWO5RslQrsqkY1mDnYTtYl6B5Ptw2QTdmb/P0rsJpjGXkC1rEimKT8sIhbM1wiiwlA2Wk0Ki
Vq5mTyI2Jj/L+XPB+N0uE4xLWV5A8QDXpwRwugsCAdkhprOt3nKP8R1vhfNrlWsoh0HgkXxnocPj
BJkyVar6+CDokhF8y1aWhPGP6Tq/UtDBMHG7Ng+rl4FGMoZo+uU95roKGLXR6Dchi/WWpe1eIHa1
EqMrKnTPIO9NBswlp5VTgdXushnqcX99yp0ZZksXvAvROkbNII87h6zX0fRax7WrTl/t2G90MHio
vXfZJA9PC7DO+9KYu61qNIDvpsIK2sN8KHunu8shrIaz12Sucb1gdodmmMt0zs5C0Dr3gtvZpqdn
t621ngxprMKFxg5VNRQUDpPsmg/pvQF6jQndoewQAUQ5O0IwNPdc7izTD76zrMnDlJiJ3AEGcKW1
izPnRPAt+WnzzgTjpIoWk0U1gSbfXhfPQOZePql3lFZsfUxOn0ALffiKTJAmVqs0S1uCQFk/DO1j
tR2sRPSWEx0CJkQDHKQPtgIbI9jtKDcbdRRyM4F5nBbRMJF4pT5c9k6ug6BoLAMkjMori9uVqtSQ
IfFSnMweioJAoqjJtdWG2iLo0vMjys4QE0Sttm7q1UKLcnqbnq2PgFLIL9qZQiffOBbKn7OILJC7
nzubzGkve6meE5KXp4G85umvGq+54svl/eO6+c4Ec7jjXp6zzVzQuUt1R1Wz+3o1RG7BvX92NphD
rMVpKeEeAFgI1ZJ1ddIfyrfxR/VSvYGhejPIMMxz13/BuJUn5Laj3+WviKnaBu3fKRgHYPYwaQqN
NDkoOa0Cz30T9DVGmCtQ4JQhNy+CRfGP9M4as51aB4mXzkTlDhDy+IHquEgYcsYsRQt6itwXNc75
X+99cczOLqtR5JVcpoDKWY9QDnca0BhfdhDhkphAiMZ8VKZ6ja9H5VvAu9EMDsHc9r9COCLFb/55
fl8RExPbWdmWbmuioNIVN0kb8HAWTm4YrrJM7uWV8d3y3RQTEavKAoytXkCgnSI2RcdufV3nyk3a
p6a501XBKeBaA9wAWp0QLPtLI8FSpl5NO0z2WCRrUNVdAQnNssnpcyNQ+/ZcWBAP7HNRIsQNIcBt
QrtSgbgKy206aahlJJpBZxsl24mOwy86cou5dPApbJBYGcCugInbVDTlw4+XO8PMXdCQxsjzCrxl
+r02As8EnoMKEzijbx+NGqU9NAQOQmlE2jL567DvjDIJuyl3a9xA5jooQhtsFe2xC8qQMqeIiFW5
B+/dEJu165lVF1mPdE+VwK4ktz/UuBWA2/gHb2eDuXG62S5IbidvXfPflCaFHLLn5aA62aFwRfNE
/AoGZV3XwCUG0TLGGkbt7cU05vKNd0YHn873+ETl0wlo+XXfuMqpKkGii7kZ+Fv5bpgJ0LrayXWL
imyoHkegf8Ar2fjWnY5JLeIquJO+VkdRM4y/WBukiEgYMM/HomQxbWmWZmaYkH7JQhkimm+qrk8Y
hXDK0DxBLdjPzqInAq/TSMcUwG0PVIINTdmPKeVkGUoeWynKpKZr3QOE6bYIo+GAecjyS/EAdmgM
UolKcbwAsDfKHImmVXOrM0wMcTVftvqbqdWOvDxfjqS8T7izwZ4GOyflmMyADlrrfdoHRft0+fcL
1sByJg+xlEOFlFjhJJXetJUPsZR+IXnSCG4E3uWzXwfrismSJ4tVgtEsLVW3s7fteprK+ryAcueh
HkrleHldIntstqDl9oi3JGgsosKNqiqoSYzJ77R5WeLOu2yLG072i6MfcfegmaUyk3SzHyB/IYNO
DcobEDYJ2y80Ly/wT2CO6xPggCZoUpk4ZEw8WaZ2VRKQhgWNR3lH8Ra4R858NbkofLnN9+ooeuBw
N3NnkPl4TVlJa1JpkNWpbDdOMYZTD+Z9PWm/o0lIh0u/DHvR0HEmNJ4BeFP/8vimbkg7NZShnDZd
8lPipe7gaEfKnhkL2TN5z/69OWYzqzgHMVoH9sw3UjBgB4cDRlj9MRB8NLpHl5bF7GExG/GcLNAt
WY/WPW3gD4Fy/6ZWixxBpOlD86tLxhjvN+tllA2IBISbkp0761cBYP8IXfjCBu17J6LP4Prj7osx
7l8UGKxOpbo8jbU0H9FgN2/0eBUhz/gxnnKbAQFkKBhE/3jK7Ewxq1EFyrO6BnvVFVgsXIz3eQWS
rf4LcevH2BfeK1xnNHGWgE7UUGJmQnye1U28FUYUao8NZvspXDd3jUdyXCEu+v/A4cL1knd7rPNv
Y5lsSVTmof0YP5j+FpTAvJUTRA7oJLDoAlO5Xw6TDCrAdob1F69arJA2VyYw4tGzVmiOfG5zDBZ0
YENv/e3K8l7JkRwWd/WMQANwd/yaf5UqcUTj3kLQdQAbKJR9wIn28dMuzVanUWPR2fz1t2p6mQqC
sgo69LjArWPTuspz6aHV+/+P3HmbmzRB86rR/z6aLcc5asupkIKIrKfVmq5blOKUJRegNXirg3Qb
ZFwxqAmdYybETFahrXi9RqE56g92bnxfrXOspp4gwvB8dW+GjTCZ1qmxnY0Y6567N6hVS0leOij8
oDl3lO7sX5ct8q6FvUEmykg50fMB4NRQHzdnbZ5KoNgxKiJmyxNtIBNg4kGBDHxdUeq6KlSuh1sI
wbtQcUWZUsPQDarOtpcIEgjuKwsM0RYQ34BP2iw0WW/VKs07ZCyDRxkHKo/AGc8RLiP7WHsdrXSL
ziO3o7W3yaSxBeZQCai3bSQSGL4GX1PsdAGFD8fQQyhv89wVtXW53xDISotKcMuYYP54BOa1ruvE
rvHaKo+TeW628yj7tiTYTO4HtDF8APYLDbxfTBgtx03uF4xkhxGmNoc2d9P5ZIyL4FnHi2bkj5W/
iLfs1koBqFyzcDJeB+3JAHz4ssNz6/UYYAP/BXoRYKJijlhiTh2GiEfMYRG58mu5gIhhlKx95ZpN
bneOTTY9dpbU0p77RWrv+qWSEldV9drC7pb6b0nr87vG2FrwEupKXAXVXMorqLOHXAlifW4EQYGX
CBgKIiryKNAWsNRZo7IMnWLJ6FiqX1r9KtseYs128tlwtqUR7Q7vK2OcRscotYwRIXZycUmLrjL1
sTq13RtuO3HLU+bRER79cQQ5yHSOfV3wzbnvzb1RJjaMXR5JS4pSk/IYfZ8tlzK7LMFwSq+l/yPt
ypYbx7HsFzGC+/JKUqJIWZa3tJ35wig7M7nvO79+Dpw9lRSMEHo8UR1VEf3gKwIXwN3OOScjRsWf
5H6lw+MIZ4WNOjjkdcXCoBGmJC/PTTYbQPyvU+STCRMJ4keaR1o1vHFF5i20tUPdsSn0sapUtWLU
xkHoCgW1+FH8vvxs3o2PWeHh0A/+dSdn7uLmy6gFFSYg/tdEKX3kGdAAPS/ld77CJeuobj+L/Iht
xqT2RTNofeaH37rFNj1lX90Lt9PdYtk1MiispH7LcxWeTeq1b0orEtca3B2xpgPdovVvORf8xDxv
UEBGzQWSd58gIHU5qI2RKXnQRIVr6KsdpRhf7CO7qc4rV1GaOBkd5hNR4v+1Rn2RJqypEefw/fxG
2stAr2VO5BekHI7HiZdTMP1Cg/I30MIIhE3y6Zstw1hyIzR6BgEW9UYc75vsppgS3hXC/KKNEeoB
FJuixVuFqZvFW/cRDhaIVM2bP2drrva8U8zMKQDkBVIN+aYmm9QK5lWO/y8Fe/wHfOaZjFVHXuyO
9ujE/xAdlEpyePM3zFee+AbibUhlooB8uZKFUs9CPTZQ8NipQXYgk/+6X+/WgBDWmw/6w/UDzXri
gXyCowBQDnAoFX62eRYvMSm9ZOIhropTDpCruUBTwNTd65aY859bU2R7Nz4SGTlUikekS+Fpdjv7
ox7ua560SwPezchyx60p6mKUZ61Uq0IpAqUpBij1DFFoOInQA+TSl3qh7K5/Guvy2Jqj9qxvk0Iv
wCtzqEfPEnvbSHlzz2wLaKOpmO6HkCr1QUmZgJVpgVdM5e9Yemp4BCRstzP+GqA+oSo77LqQgi7G
UwOi87ukrqrA0weEl7JdfisjXtGD/Gb6gvojn4ck04CcxqU/iMYA7auyT0nPTg+IHK0V2b0tvk/Q
QincxJV5RGvMr0TLmjDZoxKMtvilSSECsDjvNNRZgCkgRGHzwfyZCTYo5SBhafljub/uGcwIZGuR
esv6uuxUNYVw5nIvNK4yfAhiRYH0kINB/BEQcwK1BQUQV6eE+63U7bUIA4gHW3CjCMdh90Hi4Ol+
Aq5XGbiohNsSZR05oGpQNiUiAeh7XS7tsIK3tCvi8DAMhfBDWNX4F/qJa+qtuTAunAPHjHxMpAoW
FB8xySFTmcm6qA3YnfEUjHgI0tfuZN7pP4msB8EA9L904JU4kQ/r8YYUi6oggtVQGKBOYGZN4yBX
hXCoDFFwByju7ay+ju00as7KBCFNMNBxTLIO/dYk5a06Zo1qDTn0oTWDMnzMeforzNL01gDlnFja
ZI5UkBFnC6Z8Bi/ey378e4YoYh7wVRzYHrlZQsojIRIlVFAVizCcXPqqU+7Xt+QE2ev8mUBgl4No
uddPHwkI6BsGBFh4SiH0hTNPPW5Q/RA0sVfCQ6Y8ZZUr5T/i7BynvgQIpyxz7jPWS7o1Rj1vwLyX
I8LWxO+neheJAJdV4DyPXzWL4/zMk7b5KsoT03SJlkiUAYtuBydBYpmYkHJtv1Te3H4Q5X6CoRex
PKwYxn/Nb0xv8qKd/F2wHCnQ97Vn+aDMuL5dbH8EUB/XiKQAz0ZZTGZBEBbR7P1RviFYTsgG7rPK
lt8RS0Lh3uPV3ZkrKWMyHWSH4Gyh6xu9oMmtqjS536mvCkgekud1/ofzTeQ3f/JBfJGk4urQJRph
G3fN3E9WnQexrwYr4XQ4m3ftS+NiMsUTJjv/wQO/sN8c8HBCvQecH59Iyya1nPMcMvK+eN/eREfp
2L60YGIrbNUlNbFib2IQ1e9euBvIXM+NYeoIZGWy9NGCSg707xx5eYVcbTKPnEPNrLOASs+SZXDU
S0AuX7406qSIXZ+K82F8H8m0D3RAMRmZuu3LDEjgc/8suiBa6E8Jt57A3EtMdCDNIbRINMMphPFA
Xb9CsGqJ7kfhxhS+UHIGbxC8EaRfYGql/L9pDQXafZhikpdIB9OMutybwlgexDJROKbYZ80ERZYo
oqoOYZPLVewgBAp6diC/QRVMkLfRrj2Ee/QTMLfBZ8dgeoaJmWANuS/oU6kvK7sIulhtC68TFW8Q
artRINVm/rx+2JhWLBnLB4I7/RPFE0bh6zjNYjAFJ81ZnYwgBoPQwmPTYV70GytUGpquaWpaEmZQ
Eig89XhXovo8FJI9DpzWADvKgZtZUEdGTviRoG4yJpQD41DN0jgwv2kIkfFAu8ZtX9h9MELtqYZw
scJZQWaSZgFIbBgfEGladnda26E0JyP9D5Vu7ECd7SDuydA4r4hO9py+GbemqHDAQtJUCUWOAoVi
Prdp7LRq/Ph/dwjU3/Ca4HNAmEY9laOSVylo4tLACvV9JaS7JK4PWaK4180wI5utHfKpm41Ssywb
ygSFOPGeiBWDMM2bvovnwleg5RTuoheOPVaBcWuPHISNvQxtqbmX0gLhL6SRgTMpPPVOuDV/JsjX
RFc/Lm/VHnI9Tv3O05Zhef/WNLVrnRlCtkpCB76c1J2Vno0ld9RmhAziHecjWRG3hfIVdGERcOt0
+SUOrXhC8936qISorY11dbrGtm4hleEhjUlsMoYuQ9aGiypg3o44cxJGSvHKaHQ7OTPlPEqFrILt
7llBzdiEmDwpF8uH0uF2dshd++kkkKSCoOmJBtPldkbxmI5FLBImMtFRn0FicViDzm/vo6+lhdbG
FvV6Vh3cZmx0dP8f1XvjlQwIjodSswEq88mdwuU3Y18pmAL+UOfAf4kzb5y166t8zMHQHTQxVIBq
RHW6Cz2XeVe5yZ7Hw8gs2ll/rdE0gkB2dppkLomvSHjXip0f75fSkZ9UTAJozrf6pD/w+BC4Nqn9
m5V8sOYUWoPrec0doq22HpJvNYjjGgUJ98eDeuKJdrAeu+2HUhvZ1FKF0agB2lnzcYoORv1eLq+c
I8izQd2fUiuWwElgUIo45upKdvEjNm0o8sTP4RnKIIcF9ZoCgBSbY5h59je7SF2olawXlTSj9Krf
h55gZ7viF1iTUR2SoGcAAoh8R2b25IgrncU++RvL1NUaToaUqFAb/PhkwtZcnjG47qeEuZ5LGsZb
X+oyFeVsETOwN4Ii96lOn5LIyzTO/DPPBFnpzelTSwTQibqAtaBGMLlLq5/NE2ezyGZ8vr7+PeAm
FRAZgGcIK4jP/7NkOkhVCFcHISBRnPAt4XYbmAZJLoWkCt1WkXJ9jK2mtdmpcdAOXpu9ztOXvogQ
8INqFcNEdHAsCdGi1FEPln9Mxn5wCt+ptV0eATpBnaI7Kord7jmrSM7Sp1Xc2KQ+qkzrNJH0FVrX
P+Z9CKXNyktOfaBBEko/xDsehIHhFx+wWAlMFsgADMr1qqbB6KgA6rgeZK4CCkzzYEe8cW1WYKRJ
BsmtkYiC4Jqq0zVaghJWB3p/cGl+FFzzPTB0ngoZMUgZoXrmcVaRrBK1irjekZuBzAr9E4s6vvo6
xcuENw5UOAR10njhDQD3qLGSESluh4hnjVpEcQxBBFIMBGkp/lZcFNIc9IYecOH/F9bIH/v0aaDq
QmqjoEFEy0IWiGWnPG7DQw4+MMgkZEpii/I3pft+fQ1ZniFt7FBLmIRQK2y7LPST/DEdn6XqKEwc
cAuLexWNvL/fQi1cJknDGCkdhAGD4lbPITAnPEBLGyMt/Yv6pJ87X0RnPnSkn/m3WbVRG9wDa8xl
bWb6J7peSK4g7wl+VOrqEiSz6BttApXX6T+HzslO6ZtqW16zT8484lzW0iI9RW4qY6IOGT62eHMZ
g9It6us+TgNZvg+N5z4+ZTy8NuPl1LYmyN25MZFGYoYx+Dn1y1jOztJoQJjcXId12Idzl5V2nq5t
YSeoEMXOdb8ha0X7p4wpEiymhfIIfdajNcJkbowbJcHEVy42TqO8W0Xm5MtZ1x+mlEcYzQq7kNNh
PBGVXZDa0hN6cymqaCARjvl9eUM6SJVXQqgQSfkuugMDLaJZHoKBtYFEoELVIQKDiSXKb2tdz8ow
QaRuaZOzSCaIlUR77Ef7+lIyHjiwb8smsJUQFwB94+UmlpmpRNkErmoFDLCyYkMAiWOBtVlbC9Qh
jxTBDFV9iIMhHs7pitZUZ33Pa/lH0qlPzTh7eda/XP+oj6YM7SBbm9TipVqNhztMwSJ6g1RA/CGd
QfxGCNgIQwnGpKzClm7FV/0RNe34kO6iPfc9Yt2hikYSSpRHVfQ7Lxe2sMoksuScPA/WmSBl09jO
vrWHBrCX1t6Ns116vCk6VgJEFCvwzGI8mcxEXhqN6jyEzIJUBGok27F56MU3JfthCr+0ToYTVU6u
I5Q17Y57RFh+tLFMt8msJpuaZp5A0pCLtiF+S/r763vKPIOQ1kX/Fs5KvvHy20C8iB1X+hWDkD0U
O28w+OYohl0fjId2N7m9U5m2ldoNx5e4dqmUK4JssCYSWJ80gCuZYAGUNzB1f9dyV8GoBGFUVW97
bk+E5T8qJKDBQi2jkilSZtFTxdBeBcknMQBh8i2Z/ATRB/C0/YuFgdPF1Rq7bmwuvpV172ztkkBk
c6sXEEbtxxDkS+1r+jTexGAsbF/Wh/Ve84o7ApvS7mZe/YVnk3qswrEutTzDJbQ+okYMyi4wnvZH
xMFCvyfqjCQUxkDjyCNEZ6VgKFD8XWTq9qvabijrDCPRwoFolUKMzV3urHvZzQP+mDvziGDGHU1r
MsIhk/d0s7IQhzTK2EIkkkLRYF1PXcHh52fU6nDb/DVAhRg5eFeVXsfMgeqZgXRIPCKiwKe5Zr37
6PWIKBZjVgndxsvvEI1cTMymQd6qvcbzHdQt0ZJO7EbuHSPmSVqyt2hjjdoiuZwA/49U4UDkZLW9
hOM+Bsa9tCv2YO/k9CqYh25jjHqrMMdjlukwl34rPVfpLyE+J0Jua9whG/ZFvTFEPVBa2c55JaC2
GZ6yh3pfnIa94UmOecQIr3v94mS9v9vtotxObFU9jBYgfkw1deTspetAIqz5YZjYpRk6Yzvtrhv8
gEnQry9o0PGPDgykQSvyCFWixJ0xlB948uSQ743bNYgPZJiSY4m42jVL1LcVXQFSgErKPiy1T+Ue
LIaovlkY9SIgLd6lzDzBmw+jDphiZqLeVHnoS8iLxseufbz+Pcx70ESLDNgiy0B4e3my5ixJW3Vp
oXZh1PaSH6cideP0/boR9oO2sUL5XjckclQL6LaL3lLs+lcgW1ApnSZnxRWLtVNvyg7V5y8lzBAa
xPgfZjdVUJVcfl2lYSy+tJCSkDFRUri0nM4dbgiH4Be3CskBZC4lSUbF6NJYrETNGreIhIYqv021
EtRO1frt+koy3YH0yxCSoGdGDyIZmDGMhtVaDkVf2pF014Y8ehCeBcrhhEg0DXMCF7iU5ZotmqPq
dXLDg0WwLnTIPmkilNVAgP8Bz9o8TJhWbMuGFLl6cXUL9UlN38JmcXRcfSHopK4vGsvHt8YoH1f6
qG/MVDcPZXQ3Yfh/rB5zgefiJEih74WtEcrF8zWb+zlHaVW8R7SILpn+XXWhPr4DWSx6Vde/iLVJ
GNyFI0DxRMa89aWrkZnM3GxVoPfFu7q7K6uH63+fpdJJWIL/NUB5QQElK6OcMJ3Vu2hOiRAIaTzc
DLbwj2qnt4TxkIz1GX7Y2abDA6exWsMX1qmcollnXS7HWgfjAsBwoht+j07lcQ7I/Fv7KxEcqKHz
yl1MJwGUWUVJD5QWdPJbVH00lkOW+Il0KLPXMYLq2TNnVRWWj6B+YRKZOqCrqBtCTdIor608ApFR
qNl/iFzCffpMSslA+d1zI2umUyKlRzBvoMNOz3SYzTBlcyJjMN6tfULbB/Vx0itad/JBf+DBDJhL
CHwQYDcSEiYa6xR2OaYIJfD7tta3Ifo1KveKwHNM5hL+awNEC5Tny2maWzpoAa1D+6oH5Bkxn5ST
+ajuIQblWpz4lllDAxk4CjAQUke9nDrWC1QKirYYY/RK06fhVjmOB/Wp/02IFeKd5ba8ug9zDTf2
qJM9hYXSWoKAvnB1pxWnxABZMifiZF4eGxPU2c71KckQc8ZBuPyYJcVeLF7QwoygNZQAASFAiiHS
mkxyLUl128ipPwS6J+86r5mc8iAF0i4O5tTmxdDM8I8oxADLi1jpE5zVUqxoUooeo88BBp/tJKgP
C4RwlgOvscB8t1DoEAGaAKyAFhDOi0GKrB5zx1ojBo1e3k6S7oE826kn3TNV8+n6jcH0hr/maCIy
Y2iyUQorQkZ/n+bfkIjZysQZxOHZoGIkQYq6WVrwScYQKPJhlL0p5HgczwS5pjavvTW2ICzt0XHS
Z9mRp7OkCl44/ry+VqytQfxqoi9ioVxKgz2g9qTloWmMB7P4pUixm0r3Sn5ribOTtN51U6wpPU2H
9gxmtA0CHqUeqHYWe6HTMOzbQ8GC3KvhXQiNtfN6VP1pv7gE6mkvL5Voy5zdYtYZN6bpqlc6W9AC
R08KZMSjm343HvUgORKqiPBpuRv2+T/xQT0Y38vb3su9jtPaYH84LnjwPmF4BSWFy50Uu64bjGYq
/Q4Hu35q70ixJoRcGWoneFfgn+GRqCXxXmfWnQUKISArCTk9uDEu7Q5pKAzrAghWavyjpKgc/+bs
KOtd2RqgXFQPp3iqYikBYVB2q7gkUwCeG4S62gekjEe3z8yItvbI79kcCV2JByWPoWPQvi8hwFCk
Iwoik8iuXtvctsAWBCFKbtzIvJi3Zsk6b8yuoZg1Ra5nfvtunP/Mq8h+KNmY/gFzHQ84x9s1ci9s
rGX6KgpioxXBApSjqNmamLqcfeOZoBwy1ZNwGieEVJODDM/J3SxyhFvd73cgtXLVN5BL8ThhmJWU
7SJSb7SsKZneL0DAksGR0UfCvCeqUygZHr+UwW5tUY+1poQASuiYLdXsCYw3uQtYgde5ADHslhfu
l7FXU0fvwASZHLLmyw0L9anS20nBW3BOHvoQnUsIEaK+ASB+Yne+Wtr8oSa2TQtIF4AR0fCiTp4a
YpBRM/LMT6ZpH+eSt1Q8vWam25OWOZojgDuiRHT5XfUa1V2fT/Nh+JDW6DwtsuUzQQsV+9JrOM8d
a0b9o0P/xxyIiihzRt6bbS8Jh06zzftplxwMADoLx9p1+/I3YL75AwJY/0vBqgE4qoKpUBNoHuq8
aWMej30PuajUD9EtLLzyDfivESQmFUZc5cW1DpzjRzaHznq3Funjl4aRWZhxieM37cjxqxzMhu3I
+H905sFHyR/7bAydSWDPIepBU50toCHuVy3CTG19X5b3q5Xs2ulhVhTn+lfx7FDe0iRzb3XAFwdh
frBQqI9uohSjkg1PApAVFiEOB4G+DtQj3tRLNwnbFG0IhRQtq6MMPgWjPhbm/fVvYZ0u8Pegnwsu
D0zEUye6svQ4W1coNypQf9UHuxd5shbsw7UxQXmdOI4dyFBwBQsH855g8TKve//D7xTteXPV5L77
5AMbY5TDoTBhoMyCyGsUTmIE4vHkm4kOddY/mvO5D3m9gI/A4po96q7PFm0aKhltePOUI8bqbO0s
nFcXLHseFAvQHQP0VraHyi5Ax1rZWlDhHeUl1rxNpB4BUVonRZXBGdDUz6H00i+8sI7p8fgThqZp
oGr8CPs2D3UTN1aBhI2Q6dY+QS8T4ujMmx8IfQU4bQPoKTrGFwQ+Ucf8a5X6rALkK8KAYDIQmnw3
9ichjfaltre4bLPs9ftriDrQaWcmchjiXgREVSdaMnZ3qjzlQTxraK1iij31uDTLbEf91yYdp8cZ
GFC0ZM58re5nnD1tXOwpLRfXTJbGW5OpPQJCCsHR3vzSIAAmrUnJB1uK/11eLHkWdoIuIUrXT2Qw
TTl296krIKBtbiZ32jd+6ySuyINxM5ODrVnqbJqtPEDbXYmC+GYJDGA6jD1y8Z3pq3dEZRohhBW0
UBfmjigz1xpFd5UUlDFARjmSmJlRpK4qCBp6RyZWf/V34I1E+RXaNw+yANHfydWhUxEJ3F4X8xLH
hBWuVrBRf4LlyNApWrLRCA9h8UvWFidaHsukt6/f4jwj1AeOPTB2YbeEB2G5tVrPSPyw4dwBzDVE
1EBG9DE9QrdYIcA763qCi67UhptGnW7K1fL6tn3sUgDP+uVHZbYvX/mqvyapt6mQ8kjWChkl8/ah
HEEcotpNzfkscrQ/3d/48US8G8VdugOeT1aYKDVGgYR6uYvx366Kd4M0BIIp7teyfzQ6EMQKXMoB
5o5t7FI7ZuTVIgsWGuNIlO+r5/zOgs5l5o2Bdo/+hgWhCiCcOGUJpk1AgYGyQ6cc8fTlsdfKqpSG
FKzkuZSCfjNpYruwQP4vDu71jWP6ioUxVEKshH9RGyeIVprkCnBUmjG7a5J5ViIeURULag3SjE10
WmSL820facCnjdzYJB+/eaJCiGlGUR8BC+lHb/FNcmvsq1P9JtlPBDdmYHDetP/51npaoDgyV3ON
9YIALoyuG0iPDNAUXlofxlXW12xKgkY8ReVDmfNSBtbebQyoVMogRGNuydVCmFHaGxHaVinkQttj
46qvhKIi2ndvvOycaVJG3InOr4WaPZV4QT4oTYsezYFRA/5Ib8EnV+2qdeVE0yxnIbweaHuoBoap
KK/MlWgUZGstg3IFu6I2H1Cne52H/jbXc3eM5aMgNPvr/sn+sr8mqd2aCj2D4Dxm9sf5Bb1YQFt3
SltwvovZpdp8GD0S2uZJJcqxZfn9voaWrF8BpovC8O1yBknmTfYOap3D9e9ihWkmimCmDDY5EJtR
CcPaRfE6qDmAx+nLQmaKwWMg9/aw5pz3hpnBbi1RvlEokZmXfStghFl6xzAY9J4kw1Z9aKI/tWDk
jPbVi8itdjBPGZjFUFtHHx0ec3nK2mYNC800MeazimOQG212K3crVyOX6R6aihkscF9iBor6uCYs
5bYtTNM3T2og/iN+a7zKMf0Ow3V94pRACFs+r7TCtInhYUy2f1B7UOc7tUZTrmXwfJpWdkj71a1X
3QdRHudmZiZjZNwB896EUpS+motkNsQinFLcIyVoW0sX0OcX8VzeVvvwgRtokiolfSlvrZGv3lzK
9VCuVRsKoS962vt6Q9jgun1xI9yLbgEi4Wp33f9Zi2iBRxRjpoj1MNV+aQ7Cl2G9EEq4UHxKakdp
3tSRc3UwG36AwJsoEpGLnj7VS9NEmSUDIFBlWd17aZ8aaDbLxZLbALenja3GgjXcoPhSjp4mlUVo
l7kuN47YmA2KZNGovFhyWhb2mCedyfl5rHAGHGSQesDTCwIE6oSEajqJeghYsRiQ9nF70ADagbAz
56JhlqdRZwE6iCCfwE97udKTKYhANuq5L51z/49GEoSZ+gADDQ6h9IGU0B0X+Mvc3o1RKteuO2B2
wFGOsAKl6SqovJYMZConQg8WoQxfevotFC6u+xR7wzdWqfdpyWWt1DUkh2hR+hVq/+BesEEc+4oQ
DWkS79Vl3XHblaXepmIG8Vpako9sAkG6n4uH/9/30A5szjl0ysoq981OdxtMCWeTnNui2D8IKLKW
HehUh/IWnFuHBG30yjL3ED8FNEXn1ubJcaRuBxS20CRCVqaBy4haWUmeMMPcGaGvWsr7OGsHvVjt
uE13+pS+SHLj51PsIaXb9SCbMEPz1my/QIz6waoMrngIK1s65cedtDRmLYAOPJQ9RbuPxt/XV5ux
m5gFNUkxEg8TwAyX52ROG2UQxyX3axPBtpDZusI5ioxDoYPoHpMHJFGSaICxpINMoi0INVP9LMtH
bYUy2sybciAn69NO/TVC44rHVVdKpbDAJxEALLdfwJThpL2dnmO3PPaQ6kBcfdf/qn9pJef4MRcQ
NxpGBUAKAmDb5QLKsx4VqYbZ7yp/VLpf8hc66Fi+v3+f8sHeCtPKsJA2CAIUhiLVAd/1zJOIYe/R
XyPUma7zOFKTGsvX1L2tWrtGkuw5502eEl/6vEn/WqHRCNkA1dK+zTIMURbPowsmfTt3wSqn7Uan
/tBwqc7hjvfGy6yPw0APOEEALJEBDLjcoSkdozUbOkJBnf1THIUYyQg0+u6Fw7rHcDTGKlNABGbk
fvZ6v7wXr/mttAMlPXcU9oNNiF6A7S+hlrlNVKGWrSlHj3aEEhzkVc7md+ONEFOjrHUzPJVgW4xc
5bvkXz/lrKiKDDX9Zw0+TR2hYtqaGKEXMEdV+oRaj5TT1nsLXTjB/cqI8YU1KszPkmFQ4rADs9dv
QldIuCRNv3wxTgvoCssfPJZM1gt4YY8KqyRFU8G2mwl+s5v31ntyIMDSxF8diNa4fLocVp0Q9lBo
hnAaOfXU94VAhjeVBmXS+ZzcyoDeK8fZlsHH2EI/+k/HPT9FbvE2fr++j6zLZmuY+lCrUEYlWxPB
L8JHAUdVr1+uG2DFTYBuW4i7Qa2BKJU6LFkkr3JkAN3R7eK71iWnFIQ9GH+yxfMfdTPQ6lQcq8zP
ki1VIqNPYI6i7tAKilhTVQ5Q9NMf+sS3oi+5v4JRF3wWuCUVasPkLl8BRjRIE3p0QcVsp+54VCF3
Z+6B4uNYk8kafTrmG2vULsmSkA1JjoBsCBag7cl4Tf9iPgk7Yw8CERBBp3thp/qNYiP4JbHoznxL
fwzQBAsdTNwIT5w9ZSQ5OvI2UTYVYK9BZHJ5AUbWEtZSXhdBmTsF4kNIWDnJaXQwpyE5438x888+
kBbIC2URqDOgsS4ttvPcqfkoAdnmRg+Er1RPbRUCz4pHJM7mcccLSlm1DKCD8IkoYIN6jK4sdNIa
CUuK6u8U/GH46I/yz8gnlADQ6ALfZPnOWVXilPQuoxoEvlIAhtGbpL5RXK2w7NUpDebcGUCYgpOS
P8XoIAs7C8rZN6iSoqwRHzEIw51LYb2kW9tkxzdpq4jLFZxJGLJEw9CfRumhTfK71upQnuIz57Pe
T7KuKB5ipgJDuJfGEimu1izTMp9gsIfd7BK6astBSwKqdRpIfkqPh79hlW/0rU0qLC2bSY8R+eJw
nv9AUJNp1497NXXzl+SDA20w7w3V7Q76jrOvZN8+7asFyn1cE5jFpFHgzWwlZahlaL+g94Q93Vvx
ngyQfCg7Tg5v5oG5uhtz5G7cbGUtCFnTRlMWaGMQQY68Pho8Wnj2am5sUDvYTqkRGvqI0vONJbn1
E4m7EPFEaCuFZ/lRAf892A6/r5zXivdp1CZ2lt6UedVngRIGhXprVMd05OwW8xBuvox6Oep0NFqk
+RArqHugIEN5dPPqzWqNpyZZbXnm9tPZF83GIvVAAkm41pPWo4Tzq/u94ix0vwrHfBLBzzGCBpNU
Fgbe8CBvIa1LHyE0P0OsiqC/73dyUdiytst406ccG3RwHsmdMGWgHfS1ZV9Vgt0AAoK0+/rhYj30
Cl5gSLJgCuYTakZbhlXt6lI4CMK3cf2xVrw8kHUxbg2Qr9ycJqUcGqVreqgRvceCLZ1blBARfu4b
FGMSJ61u//Ba8aaqmfE15g4w4IkpLcAVqMegQYbWWFAoIGQHgOKuhzl1xMflI74QnqSf15eR+ZWG
boqENVdCDHr5lWluRlCuX3Ge0YfLnkO5seV137TCF3JbZWOH8rtKWbopbSCT2iinEfJ44aJyLLAX
7q8JOjZZzQm4WAOjSv1rP4CATDuYfpU7lvbRardckZeEMl0QDUaE0SA4ASr+cu3yLs/XsGyiIEEK
SkqQhaPczg/6oxKUu+mQvayP1zeLaRAD/CbGKkWw1VGbFRKmpFGtdV8bAe8ojmoYck4VM9xCvAlU
CarzkHmgwltwAYeR1HSxL6dwurw5LAApVnrs5rr0Pq/DQ6RhTdM42hnJEFTdfJDD9nnQubgJ1iWy
/SHU4i5G3gmS1Jh+HP8TlW+CjuqnqvE+l3Xpb61Q0Y8ixIWgWHhX5umoYtpZIGoFe8t5WQaUsu11
seV9C2Wp/yKDJytJBwdb02SzN/dLpQutYi1t4wsChOwK+absLRuymG7VaKVtxdq4a/Tmp5x2yq6v
0pMgDb//7+4EWi0oLALohVlyaon7sVL6zmxjvze+1TiTVsrr5LKWd2uBWl7ArJdBkVBxMhpXGOz4
ToYuT7yXAAcFpdFddpPfCgHCaherzzmdrLOyNU0tr2QKYH3Wm8YvhehX2qlQj1Mymec/TCtIhlAM
wqgBFCQvN3EVin6NoTztVzvhsX7SoUWYeaIf4goQUS4Id7yMkHVfo58CXC2yIVX8QP9svEatRLHQ
4tnwawME/D9avbRF4ckcv4ATRXb71w51D4RyW0sjOGsOS774VtsEyBNAHSY9X3dBFoTjwg7lg7ls
5bmiFrGf3hTH3tU9PSBKzPKdBlFH5TAf6oNqj6D1miOnPil3180zw9ntZ1L7V83AABhCPfgowOzR
1mp9CeSHqavfGVBiacEw3Qb5/VdaShdfTTlnk9ZLK6SW8gGcJ2l8843wi1i7ehe+k57ScuSOpPE8
h4pn5HGJpHmQDX+ojhNmDNF1yfyaGzaxrrXtipKfsXHQQcsnUYkGcP9Dzkk7RjsdLF8m9MgBQON1
r5mnT5XR+iNnwfioQG1szWtRilMnhv6Q9Ie4MR6gb8OZmWKu2sYE9Tla0UZSH05RMCeFk4Saawog
xVy9pux3HF9kvXiEOg9xP1rxn4CCYGnK5ULSE3+2UFrKQ9vaJzv9LjwUirNUdnYHGlVXu1t/XrfL
XETEEqjkormJuu7lhul1Gk1GCb28Uv+ZTquTLrwRKZ4F6pDNJQCJzTJnQQHNoTVs7CHmpIfMsAW9
WQSxyLVBfEHVpUqI72mxJBEa0QSKqZVnuuJ5DojEebbPT7xbmJm6be3R16OoqHNU6WVQgOr2ZIon
jBfss1OIaChobhp0jBA0fEHFAEDpvx9J7ZQ6pnUugYcwMNLOsSwQEImHhDckyNysj/qXKEKjka7a
WnI4WEqarGS+Om1aW085e8U8UToGCjCGT+ZbyA/YHFo1FdcELFWmn4+NbWJert9XYBcSeg4fKjMf
UDeGqAsvn9TFSCopPBBVL8ltPCOyI49Unot97vE1h9gr9/fDqKuiraKuluRK96MFwoekPFvcV07m
VO+Yvb3D84Vw4PrRZbs9IA0QyAG8WKQzkHltujQ0ML1DlHslIKLQHXFVt98NNxX5Rg7gkiRpdMiK
LcMlBYJ/EKtRp6yfxVUHK3iG1iiZgxoPkiej3MPzc+ZCbsxQhyux1taSC2TAxRy6xRIf2nL2OStH
zsq1T6HPUjKb9TIV8QeVrbiTbARuJ21nBKSLpT58yZpFmuMGzhaduCnJrGDAv8cUIzCyq5sBI0vi
GoJcm448yBVz+RDOa8BkKyAaJ7u4OWDSYEmT2ucQi8wrOzVvq9G7/jlMNwAlGpErgHwArXppLnOT
5uqk+rkfguiKDN6kh9bjdVuZ7yF4ecmQKaQ1aQTXaJpp3OQJvG38JoTZLjeP48Srh7EISlFE+muF
OrVR347GCvQMHIHgA9Sd7vWvwvkD0OImHvKW0wh5CcdwdDCZ57tV3hs+j+WDvaLQe8MAKubV6L7y
EGXLmgxFBW4eQh2WnTJ/8L/YbUT3BkT7AC0DsU19rDVHwzxVU+KP743pAH++q8+hWx/XB+lezh3x
lczGTQfrpuVyvbF2c2uaKq8uhlg13SJHAaAzo4vqvxc/TidyDpr3cXKbJ3JhGbwSPOssbK1SFZNB
EsI+6U1Q3Irarl2l/VKknEuYleNuTVDHTUurLDdWID3KECm0uTfCABK+jgSZxYSXrpCfS99a/9rC
tU9dwMMoRtVUox2YPNcuaOZ2ZE5LQeYwHuPehsJW5JEJFRFhiMMjsri6gbBN3cpmtxRNH8aRv06P
HZTh21dV5wTbLO4KDEgpFthFLDTDLLKdm6urnysznkB/iOQhvSt282H1LI+wsvFIg5gv59YS+dqN
Jautu06fDXBU/w7v5xvMxOxAGfBunUjI2HoSz/+Zie7WIHX04l5tVlFqNL8zb0cttpXlF6YaQtHv
1f3wP6RdyXLcuLL9IkZwHrYcqoqlKs2yZG8YstomwXmevv4duKNbFIRbuE930Zu2zSwAmYlEDud0
pQ8KLs8uvoF1aCeRyrek66qLwrz4JRvEi1PNazP8BRP/rW+X3Tm3l2T70xjTtGuVEBOs8UeyuE0w
+ipG3tZDuaOszW/6zWygBFmFlLitF24L77m4lc0Y6KJJTTXEyBDJltejkUWH/H9qn+pffbAG9k19
GF5UjJTLrnMrqpnxHcS7xjHW28zpqKk6LsulABuwApopEdcTz7e/r/BT0IRkqtxKykwfxDNQU8fD
sANs6dEKL5+iSAxjnrGi56alYGxRU79J8k/VknzbiNzI2entiUy7vup3lyXyHcI/W4cW648mVPWj
YiQlnNGi6q69vowSmKKnX/+bEObtWAyaXINTRMej+JU4J6n8NSeHyyK4j7ntCTFeZ0gamUyz1CEJ
RIlE4rtsbwXZqQNUMIU+lU4i6G7RzjHOB9kRiRBwxR+T8agP4bze5Pa3y4viiwD4I2pjpgPYoY+H
Y7VrlSf1CAJS8HgkaNuOlQRg4I57WQw3gYYe7H/lMPa7OhTCGqoXjrvRT74XQYrJLlrRl84KuqPp
3Md/UdPnWi3gyXQHnVNoI2BUT6sn20qnOTrId+mt+tQ8FcgPgtmmOWHgya2ftMmdv19eqUgko4hS
N0g2Xq3FsVqy6ftaRMBiW2YDeCGX5XAPbrM0RhlL0g5L1VXZ0ekOeje6dRza6ctlGfzbD2CQmBBF
JUn5ExRvbj9AnxhOWicSsq7msXNR/jgQrzqhBOgStJYLW2roeXyKW4CQjkk8gE+iD/qjNmaAqZe0
Gc6p9elTXDlUnuRlJ3VX7fDaEmT+uTu4EcaoZI+HQy3bKwjvyHma0S90qvXnyxvIVQYgXqF1D8Rm
ANX8uJ7EmfQ0V5CJcZzXIX+VU0Hugv77T/u1+T519pvz0TH1NGVJKoVkfEqzR7Umbm2eSSa7uXSP
Fu6v6Ny7OIsJK9GoQ7olBQIlQe9BXrcuSgyuqYtYmbkHsxHDXFHdqJmrWecxsFNuSR7EydOafeXs
NyIYxxAjnz+OZRofzR7kl6+zdVVIlWC3eJg3tBHtn9O3GFfgTCqQRwvdCeWj4wL9AEUfgrjbRNwt
utVFW8Z4g9go04gsBsJUvb5fHXnCg364arRaUKkTKDQ7JS+r65BYFC2lGe6V7CFSgv/JYD6R0CyZ
0cwDUjrW0lwbA1pcS/XhsgjRVjE+BnXMdloSRJKKelLmb5kdpu3T/yaCMXujiueqIHQ0QO0Cx3k0
VmnfmsI7VWD97JjDqBZlN9dVAsgCcl0/OqhJAznAT/Rdt5N3sXfMwKeW7rVb8ysFlY1ms7MPSobK
ziTrUZg0N2P2YAlzsgI9sxkX0Fp1nFeznWBy2T7qnnYl3U/fq5fZa0IkSL3pGU+f/+nM2HaaGqjA
+TwOWmiCg7epX1E8dU3RpBzVrc/+Gmh7uNtQM2XRa4rYqXJQe2bHXD0l00ufI+ubP03aD01E58rf
wHdJjIOTCxA1F1Whh6n2rcUEQi0I6nnfRw3FsPAAp9QZzAGt1pAVukSKsEoACSVFB4U4giwytzF8
K4NZw7Qa5WzUSOwBEkreTwuoQcDPga4LBHBogUCnLeW0FNVseP5hK5Xx2ki6pXGpSm1Y1LfFHJo6
qKYNUYKGfoRVhK0Qur2biztHdqOPU5XyRM0+EvK7/tkMdX/wKf56dJ39vKzcotOia96IMxqyWFZa
daFhnrXlZ0sG738TwGQt2jXriG20dqjVd2MVxpHAo/IMZ7tfjNMGwcbYaTGtKDTNobEKLypem1Lz
nGl1p/rl8mK4Ye9WGuO/G2IvOfA9bTjWJnez+4TOrgSWh3bL7gQy6YOoQCPSOSaOA5w8Mrt0mmTK
HuQM1vpmi4iKeO9+hKEICQEzDKxLxpgGwJGsbbfGmIKl9AxkbwB9XxaCvfKNdiOHMR/SZBiVXDB7
9zdTXrXv5iN6sspDEaq4jsonp/Ts1hNVp7k7uBHLGBS4DKa+R4/Nce5ebP3ZmJ6SWtTpSbfok9Fu
ZDBWNEhmsmZ0Lk49x9c0My0F6zXyXsj2k50I7ZJrshthjEWVep9Wq4Uhv1pPkS52bWtxL6u5SAJj
UwAjMYcpB/XRQLTlfk4IYhWVVIJcrUgKY0tG3llqPKGkRZpTnh+jTHBL8A8eZEOAXjTwbGTeJGmt
T7OWdcBnkhMvqSofpfFQKyLBg4G/jHcxzH0HEMahlDJgWqeoRhPVdFUieMtxM78mXon/rISx0LHX
S6uUMauIcUEQtVAFs/eqRzvnIx+QaSFGZaVz9pgc/uZiWAWXkmiJjOUuU5UTq8USc+Ov3EFOBvP4
lzVOdFb0F2yuoWZp8awzxzRUp6dFXzy1A0eUEFKLe7du9pExU7ky47q05Rh3q/KHq7MFpPAEBio6
968/D4deVNrhXxgbkYyxIjM4VbaOPPy4a4EZ3+zrn/GpDyjPrxNKJ1G1iu9kkZbBKBC44DBG/XEj
4car2FEUygM/AAiXdqM2e8lT/+peTGCOqofYN/66fHZc7diIZK4op0uKpK+L7BhPhSvXKEq3Py5L
4O/iuwi2OQdNmN3USOCFrl8ou329U66Sm+F7G8i7MkBLkGholJ7KJ3++kcfY9BKtq4PAogFPjOLJ
8e84etVBTTalj4KFcS+OjSDGsrOu1Gqza+gwDFgJd0gce9XkIhn+p92tExWt+EeFgQfMM4FahQV+
bkhpzQs15LqtkdjP3aIQOF2RBGZBPZoUFqAfoVZRAk4STHWWCJKB6yrs9zUwzkiK7blRFTkNHUyX
1cPtuN5kdeMJDoavAe9S6Do3DqkfBgC41bjR0xCk1SHtKL0n50X7czbJAXM1P7srSxBHcFsJkG8H
exDmTlFcZ3Yv6sZpqBPonX6272Zf87szDcqmfbLLPHgNwCuqB9SI9+uR5saBHCScC+ce4OYnMNu7
rua02G1FETU0j9horO4SweZyT3Ajgtnbbkz0Mpn6+JgvZShFuhsVQAua95ePkHq6Tza8kcI4eyea
iVyqY3FsWrN3p9Lq9ou9zn7ZGrnbjPocyGs++9M41sFlyaItZHz+2rfRPFYAlTeSfofcwVuztiLa
T94eoqcFHA3oWsUsPRPcKBky4qvapuG0lMjstr5q/hIiWfAWshXCukG1BjFOVyahleYPsDo3MjRB
EMhDokNV8X0hjMqbUzLrY4uMWJV485vsAYngoDh40KOMRhu4z8UpudYftDuKgizvaGldBAsuWiaj
8mWfmsOStahhqCd1fMxEFCHc62u7RkbhwSczxiUl1Ijy/fxSXKtYWrZfbqXlMCIUqIUjq7xH8VYg
o/s5cFQ6256yoy4Brzrzx+Fbs85unu9lR5D35b0et6IYZQfmrFa1C0QVQO6t5rt0uSHRtyTt3FE+
FHXh56LXlui4mNfJmpZG2yh9EcbS9bjeE+3nZfPlViS3S2JiqLoDc28nZRiKDxavD4dvw4/5iniD
3153pz/gSbtY+KrjHhklY0RJDXBZbHPMPDXWajsNhe/t/LLxm+rUpyB/sFASVwUPCh4hFYZ13oUx
RpfMeKumelse1f3V/JKCFfS+cxtQT5B9HdgPq9epCEHwv/3SE/XLcYvlW+GMuUXaFNfpUpYAto3v
69vlXNa+/V0O8YxpXQXVKtcu3EpwqNw31FYqY4OjWlqNZNDGoHMXACjjzxhR7qc+HgCUBjq/BwJB
esCO+wrYREWtiFyYDpDm/ZmTAs0925iEGrcz1jZ8KTrQYZRro5hdgBH3ej517TCYnrUYserlmQQQ
GstCZBjakVn23lqozTf04hnp7dKsKOBVczQN+77WqwjJLjOtvZUAmdwDjqjUvly2Be41A7ImsNRh
WhBwGB/DoLEmzlKMqxzm+VMafZ/kFjN0ooI1Xx03UhiNIMqST2Wxpsf1Zn2bu8B4s95oR61yQI+f
bwXRQykhzAeK2OIDjl8QKPBCPQA1/LtGRjPybm1IBqARcIZKXm1IXttXQdYbrirqjBftJuOWq6qJ
26JF14ajv7XL22IdkvkL8fd2MYw7brtmIqaqAn1Gu6vTF1kE0SVaAuN8x2GWDNl0AF6C5FMMiL50
LIJWNMLMdfGbI2E8sD3mekMUSQnNonOl6YcsQhTmLsMAJIgG/EjN1pmTsEja290UAUxtqvZDgyBx
AWyOTAQBPXcdGzHMaRjJmGHI3JTCvIntY69U1lGx9SL4gpFupDBnMsSrMSRKmYZSP7ktSGJlhNNR
4l6Wwr8WUX4wLWDBYmSA8QVN7hi1Na0ORs6y1/h++UaBm9pD/ZuC2qsYc8XYmTBrzD0oE6PEwDWx
wRLFHFRvGKVuSGoSFnp+FWvFzlSdRytbBD6Afylt5DAnVSRGltoUu6ELpmC8Ba8D5pMDyjiZF24Z
EB8aH17eUO7S0EUN8AFDRb6GUXJQ72UtCBjisBpfu/Jn4TyNycNXRBhgOAUIrAoEpY/uGz0sZl31
aAVa194bI7JbpdgbqsK/LIY7KANK7H/lMKphpmSR6wJsyBSkSfdKIPfG4NWh3TnAtj1clsaNOB0D
HDeYzcGymHyTEUVyDTeXgCW7DTWApCJw2KuHLx3PuxgWDCBJa5tksUbCOD7n5r5q7gpnd3klXPew
EcEcTzI0ThYpLcF9cCqdZ8wZi2yW3pzsIxiJBCC164BawozPRwWIrI7MplUnof3U+4SgLTcLrOv4
pOigq26ANyWLEED5a3qXyNzlqTVL1WBWZah0B2N5sxKRHxIJoH++yczkgDWV63KWDqkTWvazQr5d
PhTuaw1oFqC+0/EuxeTmRwGznszqgrsgHCynrPZLM6aVnztkxPSkVNnlIXH68UXSpXZPZhnj00Op
W723lH2sHlQbY0F+FdXkLU9lU0Smw1v89rcxGmMqkRKZcZYfl1ivfoxKMs5ubKAd5gtXylYOozdg
ABjsuKdM9EjjrXLuoV3NHZbev7zX3Kh8K4fRFqNxyNDhNQcQQv2IxO4tmI9+W0jvSqCWLl9lP0dh
g7769VMSiICdeA54K5zRJIB0domlxXoILnQ/0vLT3PV+NQkxDHhGuJXD3GGO3K+2An6lo4lCMcji
Y4xpd6lrPtg3XZjtYt96vLytIi1hLrN+KW2VlMjhyeshV56IIXo/inaOiTg0AM47adzlR/PHulM9
PShLN/KBy9c5romyJyXIMjS3EL4dqe2x/my7leydKRt9V+S6FJqx6RqJ4ffjnOyqSfGIPGIK1LzK
1OZ+bKzZHfXi7fK2ctv2ttKZmyc2pdVELQKV18EDYOg+8pcb7U7f6QeyE3a8CrSGvX+aEmTD2QqM
c/RwKQA1oMMs5ZVRe6C+cfbwRTtR1M29xjfrY5EJy7ganGIG5UV5asNyl9x0350n5UjL2NPBIALj
FyiRxvgY0LtoaaqpyVHR34q1cCPNDprI8i4fGl8KogTEWWhuYKeR23Utyy5RnbBpMA/vVO7cdK4z
1V+5afGWAMa5Bt5cmR2MMy25mxS0Rf0BZOjD0s/Rn+zFIUU1JRlmyL/ybN0KZGwwzsdMX6UBcy8N
sDfXQJd/G9W12nwlMgaXBuBFNQWcPOwxZUXXalZnGGH/pr1IKDnjRs+8HORcBfiPUAwOmufLR0bd
0ycj30iklrG54eckKi1Jw4M80b6tQE4zUylIytMsDCW4SZnt2pgbYI7MNe1GnSAVVfyWl5u2C+x9
jeF/K5gU38bV/jLH5zUofMzCBJdXyb/7gGsKtEYEs4BP+LhMvdcaRW9n+p6SMUmZeMVxPdi3yg9c
t/nV4GseNTtplxBXP1uPtqBvgRdGY7z3X/HM2oFSPcWaBv+i7il16XjoMFUkHsWmavjpMDdiqH1u
DhNwEWsOys3s2BSJ25mFt0SRBzYRb+7qnfkVbkrgaL2virn60JDYWXEJUNq6ctsTddK25lYloHDN
t/ZYPuWiEIbeOJfWx5hhYY6kqmZgoreysdQ7y6gzZ2/mtvqtTMe6A1PgJE/XOWnXpyav9GV3WYu4
D9ftgpkbUXakrItSNPpLwPFJPDp+lIJsLvmpu4sGJOceUP/mvUAoDTM/LxpAzYYKuhfQgH481DJu
F7sw2wQXhX3Mju0Vqgw7NCi6ki9iI+fGMmAw+UcUc0toFlEaPQcCpqxdDelJGh8Fa+HesxsBjBnG
BKw5aYS1AIiDorXSmcVEuxk9eUfDmHHyKmEYQ3/0pf1jbE+eLQxwAcvkGD0twJkbQPJYWi6GkXYq
RM6iGUn+k2azRsYI82JdTFLoMt7ns99cA4+tcY1rAnhozdOeotgVIQjwncv7qTFmiE5DkkV5hrxx
+DeH5bTrQvkgugNFYhjjW7oh6jMJyKypnZkeAr5CSR7WFQyLyIqnMvpeovZxKEQJa5FOMjanr23S
tVLhhGMlBWiqDIlNvpDHBSTgv2rPhJpm1EurOvQKULqa567HjJMdvV3WfG5k9C6CbdWv1VyR0l5P
QmdSXKuJD5lTuHYuap/neyi4CeAc2kjZ2MwhtXI6J4XjTGiBivZa6ea7+Mk+xWF6PYTFDsHs91YS
RGPcCGIjkjkgySSgdTFrJ4ybb40CKFTppelHbwBp4hf2cCOIOaaldKKGEEMO4xZ9eb3tluUD0Srv
shTBcthif4EPSwC5wHsunt1MU9wF5KUoxbS1aESf2z9mvy/IYTz7siTlHEU5DWOVXXc97YdfNuCy
0X+OHK/f79tzVrqiVJtQKuPkl2op7HqEQQFB8V4BGkHhhXINROD0nlK3O/4g7AXkumDtDzw3YJUR
mH+8wpxOtTMrLdFn37oxRtWBE3c13U47CkeTP4lyllxb20hj/GGM9PKKeQFMYeUP8XCjar+MQeAx
uL5Qx/SIo6i025XReW0G92JdzHGoGGXmOSuInBelbAOi1OVZkqbR1YneuLOF949KelMgnrvCjXjG
EmQHVFKpAoiuHty9Kno37UFB4CWiEOZ7k3c5LHzhYgxGYWd49uQEHO5yMOzJEc33CLxcxaPdIaDW
/UIVx0bk6IABTAViDaOdpTQWdoPp/iM4wm6yMr22svJw2cL/w7LeZTBRSBuvtV5oYCxs/fo0NB4F
g4386DAfpTvnOO/FZU/+gb1LZGIQUmX92g4aOeqoiWNqc6ANIotoXSIp9M834f/cmANJIh3tIYC0
mnzMzgQgNW/wggQ+6pqg6u1SBjznthWNpHJBKbbHxthc2qYZMRrAFZpn9UhpRuiYJaKeyZsttw0m
+LN2L4XDAVAd+iq4GPghF0heNEUGorDyiSp8mu21yEonzMGuSecqnCDamS4l/Br3GL4TXBH/QYHe
5TEbXaOhpTZnFXj0D/E1xZluvKxx+4P+YBxjvCTJjegVwH3ZbVbI7K9hlmm2TCiQyMaVJV0VMxiR
15NRn6tFEKmIJDERRN4C+RkZ9RzeEzDxfbw35LsSw8UD2n/tNRSYIvdm2KyLcaRKNKh9pUz50XDt
OxmEMetV4RUvfxI5N6J5L659GEgXgSYYvpstquqOHGFcWimOU7EHF7E2/yxH0bgxd/uggyiXKQ5F
mv1og83SG9GaAORSU3TwqjvAMdLiXV+j0SSLi90UaYFgC6m3Yt83oNRD8cQE6wZg+j5KlBuniuah
AybKsT6Rw4qhouhAwr/BFGmDzWV5vPhoK47RxNhBDJagD/1oJbJL+p0GKOK++ouI6nXcBDAoE5EH
AwmbCoyFj+tqs3aoliXDTbCGpHuSOnd4a/J7MwRmUg7018elE5XweAqyFcmszV7VNcqroTzq6hk4
VG6i7oEf4X9hAzfrYgxMSscky6PUCGdSulr/rDTPao/4Yfx1WQ7v4bRdDGNaJSiqV6cakyO4nM/G
uL5qxizoR+QmsSkymYNmK9sG78vHM6orSU5aGbQ9lFKL6p5xbbp06Ln1JF/kdvkLehfGmNZolI2O
YiE5rhgG7cujbQsuUJ7tblfDxAVxFje5FVcgWQJ9S/QmJ4MHgnbcV47Xj3eXT4d7h2yFMSGBOWta
7RToSDDPClK96O+4sf3GpzA28olSA4kqcPzDokDGgIu31E/kVXVUAgcQcTjmH5pvMWIeNHm5KHAA
rApskSJxXFvaSGNOK856IF/kqJ7W5EmT7630wYy+X95DriuykJcHh6FqKiw/cz1mEUhb4M/T+Iro
E96Ds1vXr1b/lVEOsO3+K4iJtzOH1NU09EkY67pbZRWqYQLV+xNKf/Li7yJY7su6lJsZSSoFqEaU
C2E8tMEYgNxa2IAt2DR2ZDxSrbVspR7dHNGraaHFUDM8G8mbWJSL4JrrZkWMAnRk0delAYhEmZ+6
9XYRws/RD1zaMsZc8X6QiBF1LcJ4kCEjdkgBp6pcU4Z66btInbkdWRsdYGNMyRy1tFtXxHwI3zEu
vj5Wd3GAggW4rRQvvzeeCNpZpf//c8gC0jM4SG1LA8cIc1motaHUeV85YST97uUg6gSFCY7L+/B9
5pJIAM5cGwsYFaY6caPuBjMbkflNmg8dei0uWytHHz6IYoyobos8lfQ6P87QPf1HHj9c/j7Po24F
sDk2rTcbJRp16dD6KJQH+c64J79MZFMWv/XkZyvMni9L5Lg4C+MgGt6ppm2ClPvj7ReVDjjndSM+
Dt3PtrseAOwrYk1W6Q3KKDnIzUxKdq8gvmN78srBLqMWIO2h+aP2jYclGMPhnOzWa+s6+Um9RBOi
78u3wsrPbiY32V9eIj3/S+KZiCiVU8Dt0WR2EhunpknukqxqwEQ6PEfa+Nfcai5xRDPyvIvKQg8i
jdSRydQsZl+tepHldkLpH4SnPq7G/fxTDgsCQFdaJMhFCUy+PJAD4uWI6eVPw8trmldg7gOUO4WB
IId8F/n2ieL+0QnOQqA0vDooejrfpTExE8FUProfkQxDdAGiwAEIw4nXPRnX2pk8xuEYaBhSSfaz
YK6Ye5IbsYw7jszFyDINZKh6fZWkt05zpy+PWlcEfXFQUxEqjkga45uXpM1G9I9kRzKSXW4unlFV
JzTI+etquE3W7UtNEkw3ca1xs0BGayrwSJak16QwSUd3iE6jYgW51gi8mEgK/fNNjgWA7nKXF00O
wPXUnY2bJn5dClFsSHfnk9VtlsJYXUw0YLNpwHeqXxaPcpjbYQzAY4/qxnJQvndf2jq8Wi0M72Mg
kjktGWzWSRJr4FBU9jbm3jXjRSdfKORA79+FMOejoHbbrIkxhY72s1ofmkFwldF//2nT8Kg30BWi
gRCJ2bQIZNaGRQqgJY/Vsetrz4wnwduXe/gbEfQ23Rx+RoHkVkdPQzzDD+aAoW+1PeSrqA1EJIa5
lOu+sPW0GRI8e/PctQYkzEiZPqqL/POyd+fEgkiFaKYNmmncMuwFtsy1WUVmEh9HO3Pz4sea24Fd
PI6FyMXyV/QuiLGaXDaXep3Q+2HE90N6azvnZhFESvzrf7MY9vytAbgNExYTAd4cHVXjwVndCA+b
8+otPsAHnk2MzIvAFERbyKiEYQKRfCVxFlYEiOO17NpIVMg6upEyQSOgaA8ZrYhXRSkUKY6P8XKD
O7dab/VSoN/8u8mwKB0v3lRoQ/qo4NXYpeh4RS3PPsOJzr51U93T1rvRK/a9az9Mmpcc9KvyLMpv
8rI9UMV3yczq+jJqRmmYAUqhli5Rjvp0zqIzBvPU+WpwStdObi1134s6EvhO410sE5Qqc+WQLEdR
G60sgKdoXUndXbYxfnTxvjK2iALn2soFDUu7AMyKXnIT6652bewp45RafQVPc7uRfzZ646PMrgdS
hZOirxA23cThVJ9lU6QnnNbQD0KYYKJd5DQHLoYEtsPKHbtzlNj+iO5lrTe8rt87qKSkL638cnkr
efzKgGyTDbz1DcoVwrgRWx1tOW2H/CgdylBHe/2MAYjcrzz75Fwr9zPIadd9FaJAtaeFjulKvs9+
P6SH5Sr3tMfLP4arOZvfwrgbzJDqRO3T/OiASCz6gc7my9/n6w2g40Dvp9oobTAWYTejPeRKO6Co
kb3SEhUet/v5N9Tmv8it8UoolmyDU9LCawbcTIw0pSnbJEGDx7H34+v4YP/Kb6RA20t3azCh2UnY
TcKrGGGY3jYR5gNrB4/1j66mw5i+ZCNVflRu5jfphvInJ357RXrfbV4ohVjqkpvuygy0vwQby3tS
oWwLVA6g1uufGKPntJhnoqYlwn1tl3jKQbo2znR8JroXteZQf8nGJBh8owPOsgHOOWZX5TgZHB2Y
Ykez2+GC8CMwYjTRa55Gu96ZBaEpr7IPEtJ3aYwzI1KZdwsBS8q460+q19wXBwpaNHrGPnqLXlCX
+kr3+1Yk2y2RZW2+OA2gOwDN5C7F99YUuE+emYFnGx1pYDBXsIkf1UTXohRMgLITVs3T0h2S6P6y
NnC/j4AR2wYgEPtTK/FkAGCpkbKjaUe7cWh3cZYJIhOuEmxEMJfqsLYozdcITLT0KTVu47j3mt5x
dWdxO1EQzJdlIh+Bbgt6jX/crjgy0yo3MEsCVhnVVTrze6yW8IogDnenaUGDR9lZ+8tbSNXqk5KD
zgjBPearTLbkhd4mO01XAESid3nfjd/r9jz3v7PpuZQDo/8ut6l/WSAvFweTepfIvFcslNiUUbYH
AGKX4QriwZVOpp3H2EVt3drHaMPMzwbg7kRxLC9N+0Eys7+dbIEP3e5wls4rJsbdOQZiTaK6ow3i
5PnKJrmrgUu2mzzBknlPwu2SmavPRMU3aVREZtOxuEayc7/EuO1mbzr1ewNNzc+ilmluLIiUE0BP
KCQ9mqY/qtKQ67nUy9Mc2nOQhusLhLqUqW08ZHiKamgn+CHvKKCGCIaRm/PaSmauVmWYS5AlAaZu
utNrT6cUk4Ga+vEv8KW4QPlHvQKv4MDIUGoyvCRw/LIU7TfvklAN3IVAGkWgwd6HBPABa0XvQwOd
L5TzMQr7I0ZB/osZS15gj650G93htGuJRSuIh6kaMhD7HbtqcfVcdYs8u1JKUbsZ3TXWTIEeL1uA
OoK3U5nz7BW0TKM5NcU0uelpg+qincBVzfveqAQ+m3sRbUUxB6hZyBvGVQYYyJf8kWJTfaPYnbiJ
Crc/2jdK7k6Py1Xx87KN8PZxK5Xxs9aIXJPTS8kxN4DW1wTJIrlqJCh5ioQwN7q15oj5Ejg7EmEK
5AdJdNcQQeJz/ZtGaX6RjkGQ5DD+TZ/KbipV7J+ZuTPqqt2eEuJJ3nwv/Vp2GkKjApzDvojXihty
buUy3s1MMnWqS+SBaowWL0Hixcf+YHkWEPvILvn/N7FhsP19kYw+1n0/zQDPsw9Lp8870DW8DBoY
shtJEwjiL0sBMKBl6AA6YBG6a8fqoiZy0O+FgZPwz0ygF4NzHN06lZ8EokZproq8i2PrENagOUWL
zOpx1BLX7nc5eV7Nh8u6zjexjRAmi5zObSORZaZMHuASRGoQaJV+hkFOTCGs7vhtOWWYo+m/XxbL
9SEbqUw0Zio1noVFnoStk+3Txp/wxGpSf14EGVDRFjIGUBkYSeocTJY4Y7UGzpgPngWrflKzSIRO
wX354BHwj3bYjNKTSrZ6B4E5ngP6UQ2mc/oQPXY72q5fHic4/uDyHnITVVuBjOIXg0kqbUSYTrFx
pJdhX5xV8MbGIX2DJDEEfmW+ERNl72tkHHIixX0izz3yb5p5BQr1qypHPaXr0ldNX3w7V3y160Oj
Aj6wHd/UxPatTtsBlE/gPUWmyPanx1OtAYEGfMNoDEQZHa168b5eQBlNsyGW2KPxrvHtwhl37VSp
RbQce10t6XGMkRewmytk7K6KSj62RRSYuhLolXM3RCY2pfl2+axFesy8yOq6t+QyGdD4WP4G24Xr
DACyRhryshSqoZ9u9vfTZR9hMUmnZawmCzg0nXo9y/PoVkUuavwSrIXtVh9NeZLVfJJCK7k31edJ
OzWaIMUpWgjjXipzqaxpwHxVOWASSEM4n4i6EriJRjz7McZlAPsLnTAfw1rVGPRmSQH+r03PBYjx
xldluE4nzOgM+X0++lp3WMvaHbNMcEq8p5kGGnjw6JoYkWVZfORK7hbNxP6pZL5NJ/NubgFIF9ex
hwYry5dMUTsT39FsJDKezbBamXR6CQKM/UCn1epdsqNUWeVB2/9dZhR1SXAPUAU8joIWbuRYGD8z
m3kLqBUF5l0UizfhWR3LjWgj+XffRgpzhJgKB6baMICU4mwfwafYgHkb0FVetxsDZPrhSs7lWVSV
5uGFWiCr/ndtjCvpp1XtFkqgNu4GaGbuI0ZSveFawavoV301fDcflB/NybpTvBZgbpLfHUQmyFde
ZANNSwffIt5lH5XXAtmUVNUTOTZybp1G5wyKUGTNSpL7AD7Ig6F2W1nyLad5aYOeYJ7usqfh+oB3
+Sz1kFqaSt7FenxUq2tJ+6GU+1zEmikSwQQ28dJqutMC1JY0mBBe5f6Q5V3tWp0sSMvw7yK0zIKD
HJBrssqoUdYTu1WtBtW8uyo7YHKp+tFfgZfzTXXcqQ/UK1HEyz++jURGhWaDyFYTqYDTVVxa1lVT
9231xm8A/xOOrHP3ETDm6FJHx5/FktRmVj9Viwb8szYt3LE89JPlmsvPy/rwH/bwXQqjkF0kr5Op
xT2GiSjHdLG3rB0B/STlpc3Aairq0OXb/r/LsllO1RjpK2sGeh76YZwbtB4rQBVMfAe0EMmrdrSO
tHlCFNDzHelGKKOTNpiK0txe6KAWZR3uvMkEI1rvVqG5w9mhc+pa9FrnetKNSOYqtKVsGVYig3TQ
uE/UJycXRGL0YD7FDJvvMxE2MCGr2Ggkyt3ahzmKpdqekp6Itk60DOYKclYyZdkIdgMbuY25JZ6e
CZ4KQo2ghrApeOmzhKvegaJP3rqrH61dujMKF7zuoYbuxiC9M75roXO4rPjcdeno4laA9ATuW0Yj
0LmU9BnyxuGgG7tKVm+lVZRF4RrwRgSjAXFqTmMRQQO6fje2p8gIClH3H08EYC8Rj9A0l20ypyM3
+ZJbBbBrFPOA6TW1PltZcHmjuLazlcEcD6A4W7NslQhHMO/yWwXQpxSsow2q0+IXvrjxmOuTthKZ
IETO8kZe1g6DyuF8orz3aN8OVi9CRTAJRD6dpwiALKKIb5YqO2wZaypX3RrVIQrn9qwsYZsJ7JSr
3rphmMgPgmpcZa/cpFQszHeAo0i+M/dy4FwBOnbCdK2r7EFIX7j5neM3V/Hz5WPjLwtsiTpAIyxT
ZzQjS6VyJEQBJDu5b4pXvRV8n/vqxnr+FcCoBbDAumQGFADyFxM4JkG9dCXfNv7qUTqc7iBCaeLL
w1dhULqCWg9jTSOQtW1YbHpsX6wTxZhHyeCcPteBs5+va3BzX94/Gjuw7hXI/4iDVcxFfOqoysY4
1zoCLLjMTr1x/oEYVVeeZxXV8kz2L8vihhVbYcxhga1YrvQmznE9zf5wTY4tSDaUoLqJhTMY1HbY
dSEbTtHaMGIOyP6PznaaR61KiAKyu7r1hr501fn/SLuu5rhxrPuLWEWC+ZVks5utVo72C8uWLeac
+eu/A+3OiIIxjf00VfvmHd0GcRNuOEc5FdnDNIjWZLhmDChFgu4fRtIMdigtbgfMMeSlBA1Rfcry
Q8d5Rpjy4lHy+TIUuHSuiuiowduqDkoPncWItJtlXKRuLiAQ491Qyfln8mjuOk/zC9+WHFGZl2Z7
f3zLjTwmd6qzBniE1hoeqlzZNcn43c6bg5ISz5BXz65XR250UdmQe38fMlmeHouE/Tyk9IGGlXMD
PfdpcvWrEpuLxjWehC6auE58Gf/bb6sx8XJO+qGSlBUZ1DG8pWUficLu+IuPTfdDvhdRs7w3M/74
tujnoptiAm2YLVZ0wzSsC4AxAmkp1zio2ho43x2Ye2ogpbfy00LW/rnIwGV+7OVkCOpcbhv0futR
c/tOKW6VPkdhc63b1rrS8Ei3j2kMQq1DSPpwcqQ0UvZZb4TpLtN7zXbtNNenfYP/v/miWrWLIRWM
7rVVEvcCNaWO8dzJGEcGBHg7AkOiEXTKt8L0p+S7mQsmKbkxR7dAjwj3hdDDwlCZSlqESTQ1wewb
R8MFxs1lCtzuYxG8p9fufD08d4JzcTVzI5NJSIepbbANRTurmuSTBO0bVfZi05X0r7z7tqdj3GXf
jWUhAZIAkPN0qZ3OnRhBeKDVVyCXCY7FdWNgfFMVrFxhi4O1uEZXsfpN4MbiUxpQR9YfphvkI/8T
zhX35rbSGDsz1sGawXVNWZeyK3DpggXJLdxOcmzdib71IO2MPMxAigaIeeFuK5ZRyik3KiAlYLi8
mwdHbzC8M75M2KJTdCOorK/0cwzsQ1g2ilvonDIJXhKRXh+jqkW8k93xgY565lj27h7QMXZEW4c8
e9sKYyJeXc2p3hFMVGC+7ai3YeHMWRT0yld2Kc2tIBouNu8YKasMOYuRjKv32Q/KzAG6sZ0EA9gX
frizBVZAlZx1I1tpTPDRAV2ulHXZBmZ7S9SrRXsUJCU8e/4QYLAP9SxZ+1SL4gILbaOn+LYPSM7K
XybH7sDrY9/KnvG8rN5auuXknJd9/mzgePj8JQFIU6LTDiRwvb7u6/syejv/98+rBOZQPv/9Yurq
HmWq8ihrL1G108n12IhcMPcMRIZ6g28GT0zGSdkR+MS7cZQONKdbPcVJ8Wr6LWHSUX6RvXEPhix5
8L9wLqBjGwqmL+w/QMfVqTOGQmsBsBPdhkRBjfNh0AWrBty5PwMJOBrbqmkCaPzzx6vXoUhbitXQ
7epgfsj9uHTGZ/Mu2g8+dYr57/p35dX74SBSee5Ei0Hf63i2Y5aG3RdN0sFQunQEc+Te0h2UcXf2
S3+dgA5cvQ39wctXhyYkmhDemvsI3kpmrC2VjAhzrRVAFZ5klw4sWd+kH0CN1/cTktkSwzyYHRdY
AVdLP07LbpTGc1mYk4WXKXZwMcvj9OSodqKlPh6lEJ45mooBRwvddYOxNTLWVaRihhoPRYciK1Is
jArve1qVwxSU5umXyrHx9COtiU8/1xvTW0Qw2Nx5ie2PYAwSzJa1oaPxAIhcYGF7gN32mz0QF2zs
/QXK7eClh/oybpwoEVgM18ltTs8kLTK4v5t6aili/kM41s5i7JT6UtMEfTHhARlvgFBoRR1K1Ud0
3gF3Gh3ngELn2W69M/flTr4ob8E16J13B/+gtR93SzVsE5HKIgRoM1a4g/p19BsLdFEQDTzlJvLK
t/wHzQUB5yIQyk0lNp+UfvKNUIxjrhGJFKzx+ONpAHzeeugPo5Oc0qvWIU7k5cDFyveieivfWj7O
yoT5pIjK2bTmIbDhj5r5oKbPIJI8fzbR0RjXB2hFowdLE+hX0QbuQtufq5+S9tqUfmLenhclUkzG
4Qyj2lWzXgK7vLtLYZUmrNH4FSlfgfba2j9bnioNdYqJDLqtbhfuKbLXpF5ROMdyl1+WI0ak3PMH
42e4H/rBwmHqrWq0SYMJAg1JkQP+g3tUBn4gqUhzp/wRuYU3HaqfvVAv6eX8kTBhHRXQMSjDWe+8
Ohu9lJZVJVYUKkg6w9txdMYbmlnb7uQ3XvRACTky0Ianu8gXxi3+Zf4tmgXJz7TOXOxUlvF4Xv0+
MI79dXMJjHj5Zt3b+/jCeC5/p48i0IN/+NIfYhnXjrUVs6pnrDdr3w20jx/oDF/sJa76fXVzA+Mx
xCnd4XD+frl5z8dnfo83m8+c2Us+6gSKmyS9Y2b73L47L4Bb5qF7xf+9SLYPb7dFaqNeBhoaPP/a
m+q7dJcAUZV6s/Z7IqyYUUs7ozeEcd3hYCtNNgFPqc9rV1bLSyw277poOQxqjFXV0CdDHhQkjQSG
IlIaxnnXhpEuk16keLcoTpnGXpQMnk1A9SRkOhV+UsZnG+BZ0oDAVaAhTwFWwxv5xnycfIzqYl21
eJa/n79Cvh/9uEHGV9eKPS9E7aNAN826cIe10PC6bWTjuhtXHQyKJC6QBdSJWn8tJH6IZlx4nIBG
JKlRx6LUNUA8hkmAFGLfooysYyyz3IuMnxuXULHGhgxNW3X2rEke5aQGNmlO1oOKnfhpsR0lWX6d
/6Rc77YRw5xLzkNUx5MJCGr6sJ+KCBqaX0h96lUESOBRS+6lqiKir0nzsj9sYyOViVKQKneNHZFA
vZePWI7bG6kzulkAwIZj5n9lOAXjXH99SpbYGPRtjR5mAKAYZQOliTl6CtVU4L64qok0GLRNYOYC
huHn7KWL+mha8wRthuSunK+sJXL74nee75r+S61w0E4rmLOxZBML4Z9lRalOcrszoBpBdWdeW8cc
2RnqdHhHucND4effI08UFLheZSOT8WY6dpDxsMNDZsk6pwXiXVc5Q/a9yR7O6yNf7T/OxnivohjI
EFs5SDWrG7W7kJPHahAAItCf+qfyfYhgnFYJGm1bjRq4i87L0p8kEZUh3l37HxIwxK1hg0ADKRQT
QItay0qihe/46Lbima82uB9HoDImx8KVb7ITRcqKd5KX70IF8PfKsb3Kd+VetIXG/Zib38E8j7D3
I+sliG2DKkN1f/wd5td1NgjiDT9d2Ehh1HFObSOdsAp0VIBwrGDbCBPk9Kmi7/TbttinT/qxxOFE
M1Hca9yIZTRyWNJRzycCDuXpXtKvNf33FzQRpGHI+TTM4bFrmCi1J209tz1AgDUnTdvdTPZCYHTu
DYE4TKasGegWMjekmxKggDuAC0XltJer+bqKyCnNRcxr3M0a9Pr/lsPcEfppFdgfFUJb417ngKrq
mO1AyvdIn+yUCX3x5r2+pyiWBPjy+q/z35LrPSzaKUfvELGMiTK6EUr2qGC/IO7TnTVmN7qWXFdz
fohk0aQav9izkcXEljhb6iQrwYWwAAnitvqxYvftV4c2IlqIhWfdp1cdOJadFGUJUQ7LN4UP2ewG
gKJ1baFLyPlav/fw1lNP6b1SONovxO7VVV3wBFwruhA7l6tFG7GMv5nzMsSenzwFcXJnqoVDxn0r
2pfkBTiA82BnF71ZxWQR/5ZRSs12WBB0svgwhiuq4bGbJVjT6g+G8nheX3gH2gpjzGJCbjBgbSoK
8tXYpeA3HshbnT2dF8LNXrdSGKNY6kkf5BaAPNZjHkhO7Ko/AVrbePmT5pND+pvcCQTyzGArkHFZ
qTy3klRMCobm6Kuq22eHxo295cZwFNegT2fklEKyee7HBJgS3AsQxbB38zldKFsrVcgqJ8eobV1V
AZxmru8t4TA693AbMcydgXtllSYTAM5W83NZj511PYTXo2g4ittWw5YrFuYokqvJ7ufhuaEYSdbA
xDw6FpNh9JDcdB4Fjp0uRAGUlx2DFhO0vJqK9U82q+vtRo/iWJECRYsdUt0lDbYWDG+dX/p5p7Ui
38ULaVtxzE1VsV6uGP3C3HaX31ggS1UaIWSy6EjMNU3AcA3rSS5Rzogf2pfZs462X16rz8Vl5ian
9TjPwGzGGHMghPqgf5pNi7bHY+yN5KUOigIDxztae9VbD1iG3ynAas488cCK6FsytgZSzl7qeiSs
4DV16uytFWECcVeCUfpGSMMbzQbm72e76hWzLyWrR8pvjZ4+oZL/sGovfXVlSN7Q3tn9D0J2Ag9C
/+afn/BDJnMqRRqw0b3oCx5OOa0I++FNe9G8Vqf40O6nQ/JTII//FT/kUd+yqcp0PTQwKxOKkLZg
G7Y4tngU7iheKS0/1/8LdTnPXW0/K/UzG5GtURVRYVlhYBqvYTq7oXWosGR9/mB8K/g4F/O6HoC7
N+kWdjJq42e17Jvq2UjcNqk8o/6mxd/OCxN9RCb7AY1P1aoL9D4pYydWLSdJRH0CXnS2UPUAf5gF
P68y50EKbg4FnBXl12laZ32h2HLYC/wdP+t742V4pUxXlGBL1CXnf8gPwczZFPBwEMyGYXNHecrw
nrdK4KSuDgbFYuPFMkLv/KfkxuztQZnsTguXSCliAnDoWw1sfd1ltOsdKMkrpbCA3Qn0hNu1xHws
HQ/DDghomT9rI3C/htLoshXuUnnpA8CVQOBFcjQRdxJ3BXWxdsiu08wRjcVwAx2m32RFV0FhCvTe
z5KrEkzAfQ6S8RZddMNNduGvBpiWmo99uUDEvsA1uo0wxuikpjanqZLUANC6rtRbO4LK74h1wK9c
HxymrgCFRYGifj6UIvfqKFNOJrI39jqadXAlqUOHOOj4p3Ynevjwv+JGILXNjTcJQ5CTo/cLZqu9
tTf96FgeoC2gQ8gwgSwyBu7bA+ORfx+PuTPVHMrCWC05aN7C2wFF+9nDs/8Ye2sEJtLw2jxawC9o
v7aosBXM3F+BoDAbC3CZtH100A/xdQvAhMlJgBxIx5/l5xXO4EvBYXNaxjaGbrKStQRUQuvpr7oP
APrH6ZvmfKMdwuVAO6IiayS4rT/C30Yi421Ajb2YclVgOSKgLGLVfpVdA8gQFB7UDETlZr6z2Yhj
nE2okjEcEqlH/4WidWaHOXNnwOxT0m01c7SfZvDv7IMdGsvBLbCoRTsH4eMIHo9uH3uv0qOB53nv
iulPuYGJgj+i/E+Riujn3hiHGo3JijUNOcjIt0K9bBQhmgZfAkZZdAoxSVgUW10qG1PSVEAzJA4G
JD3AEn0zHubjiukm7ZRd256obi6SyFhCVldyOKZxfix65c6MzEM1FHfnb4krAp/MAHwclroMRsSy
mnlTjqsSrPK8r8niS1PhnhfBV72NDMa2IlkiYPTC2zQdXOneOCLTC7LeU7/PbnmHEu/j9JVlYgzW
/X0qxrYyO4+UyB5BCLpcqOTanh7+5ZEYa4ryKATEBKhMYvhDr7+pHsPaQXW8wwAJ1Lt/xGjT+k0g
lH6nPzzGx6nYNnWXzVqHDlV0XG5n3zqWDyjC7vS77FS4vdN5UfG+HlLva1GGSZXgnGDmLSdPZGx1
TAEH+RJ/A2Cc6ZfVpHuZUmt3SONWwXgVNw/bnJMx5QmYyr2a0h6H9F1D5wYwfW6UuyQ59eteBrf6
+e9K7+rc6dg4rspDsbQNwPiwRaYAhGkCM2W7FyVBAktjAaGndpBzBXNjx67oHL0vnEbEsi26JiZi
910i65PdD8FAUiQFSXxpd8PgxHW2S2Ll/vxX+wer1nXU0TBkrRHGBDoNKz1ajTSd1G5XeLR8EXpa
MBc75Qg4Bl+MScItSVIgo/+KZBmu276MlaFpk+NsFflOq2PT7zr11zrIoVfGYXEKa5NcJYnxPSzs
p0WSDSdHxuQmtgIwvqUd3LyJFbrS3Qp0iLu+sv1pjInoJbZIpwFfA0vq0WHYY7JB+hGNjuISD1h2
wkkOqpR/Ku3Hp2BsZIj1YshlDPHSxZLikProOrYmkiQKZyVfjIqQMIqvXR8SGTNReym0usaIjplc
emS8a1dMv6aPsJvzisVN3zeXTO1oE8jNcUoS7CoA+9O+JPYLknevqBTRffGt8eM0jK0QwNAag5JT
QFPFD5+au/JeuzFyeNDI7e7bx8gTum+RSCbUJibIFyYjB3/aZRkkh2Zfgob7lxws/wEgu5J+fSl/
2HxKJvBqTVcuC6iTj/ow1dEOM0e1tluGeAydf3dnTLwNowYwmApmF6vqpqtPln00M0Gnkx/8Pi6M
cTeKYsXJNKuAedYB+gLiYqN0M0KcWTKcgYhqEIK7YnNXtTXyXFULbKFVjuJLiTNcYiosdaoX67W4
KQDOIH3rRFkLX/PRAwfvvGxhrPiz5vf5WpjKAkJGVcqdqh6cYr6qiO1+5a4+pDB3Fdt5aFogJQyq
4VTXxwzo/YtgLp//UgXm3F8nYS5rrUwbrSvUvehyA6Z1AOtk33U+uA/86F5E78B3TH8LY9OijLRL
r7YZMF3I7xK4ERFQI6Zvw9AJlJw7Sgp+qL9OxU7tKUBMi5WIblG8VE/VFZ0StnfRiQyYuKYv4fyS
CCbo+Wr4IZHx8locSYpcDfDy7aGZHipLkGnxNA5PJbw1ZYCKKWxPwJ6WPJ1CuCQLS8yh7tnSWwtl
P69wvPsBciyGFFAlgQEzCjfow2A2FhQul1Vvjr8pqu4n6k4dOoFmiwQxWjeBuLcrJbo3VNbaZV7k
1S6y68TBnNzwwyL97flz8S5ncy724+V53CedrWFDw75USeHY5P68AF4evBXA5BSakqqot+J2yLAC
Qy8GGGrVlRdZiuEiBdY0Knu5sL+dF8pNsrZSWZ2ThpZogxbi2d7j2Y7HmuSUslNepE9YWvUyP7nX
IvHjhv5ZNqHZimXSC6xTLKM8yqi1ohxSHOaD5mEUD8PSLba9hMUt+tf+lGYToL0CxMjSmFhc1GNj
lhNq5tp+gXtCxwhPqCIASOgh8SZHFtgxd4oGy2MGdjmBm4R1r8+u3Qb7jLIsgwqitOQqukhvYhRB
JVe5ij3Q7DrxVbQfD5pjoJlvoV8L0JHCKa6/QpsMAOK/fwY7PTbH3QDiw/+2QLLIGe9TD4iMLsUj
Lb4ZB7pZJ5q24prJRiajxYsxLVFWYLi66KznuRwNgIcZL19R2o0QRmlBdi2tqYTswI6d3rsciZMc
QAq9748auj2AaAA5nAiQjus8NzIZjdXSZczWFFR+c/JI0AcfSrcCIqngZFxN3Uihn3eTDodZEVqS
iQmvyZ1286kEVEzhlocGXWIEU4CL/0t5TGK8JJoS9jZCDk2MbVS1zbv1iu6rA9L1PnRFYIzcZ+RW
JRlLnDtz1JYUb7q/YGnofDYm090qIKiECldZRerIJFkrCvbSGGLMt3lLb+TL5PuKTdJXvNSmIMcU
23Ch3a2/zn9TkaIwAbAv5mXOe6zyhVVeeeWiF642WkUgK2O+Oy+KGwIBv4tFJssE0hcjaq4HeTU6
DJJZaM8t0Vtsa54lXWeKKOninmkjiHFoKLY2WQ16lyMqQ85g7/qmddvaP38avnIQoHGDmgyjVu+j
YBvlH9UamPtDE4PtsQXyW3iTXRqeum9Ohl/v1W+iMTxuhmdv5DFupITua2qPFWDr0bgdTyrFZbq3
VGyN27ehoz8uByH3Cv1Qf0SijUjGizRmXZWpivlKbR/uVXAmqnsK1SCsxnPj60YO40dybL4t04K9
nbkHfmyxo+2qZXov/4O/vnJFg8p8Bfm4Ovrvm6sziq4pgJ8McCHppkz8ZL4ohOy6IhmM7wCK2xJK
ajEGyrXsLiBP1GvPNB3pybhvgvZuvERu1nvkTqCVXBey+ZSsCxmBLFJEGR6HXvWjDwYaun8t14On
YCiO9AA1XgQi+WZtWwah4zsyWzvsQoJdKKPFQklvutkEdMeh3Zez7g6LyLD5+R+msf+SxVwcti0s
YqptjLm/1ovuirvSSzAlQR6KE9bTg/K4HCpB0BEdj7lHeapXuzfgIFMzcybzIp9mV7WvFjy4z18d
/+Y+zsbcXB1auTouVXRsjBdl6Z1kfDsv4B881ocExgHnU6ICPgBc4D2QFRWsPKPsckNTvCYofOlG
Dc7L41oAuvkAvpKRzbKzEvm0JotVNCARWJ5xrKW6DkUZAf0mfziojQjmRGViKMsaKUpgNsGgHGRg
ikoTWHmqlyoT0auJZDFRBeVqc7b7bggSabppMQyt5eiMVvl+BGFptIoaDYKvx1Z5ltwy2waxNChT
eWdh0QbcVCD5E4El88UYpgrcbgydsg9FlKyxOKGEapBic7gEoXpY7vW197+iCh9SmDw7Vhes2Cyw
21ABgQVYPAN9EIBWcOFDbfVDBg0yG6c+kM7IDdrJA7LJTfg93BvucCldaRSgA7QGoEVMf9BMkb4j
LHe4aO7FI6DcgLn5DUzALGuMmVs1mqJThs4r1EQpPdXYV3bjTuM+aVsnDwUJHD8v2MhkgudsYGe8
MCTA3u7J995TEmCS5L60m24INgh9FE+E5Xb+t0b8xGvRBMgAi14WlmM8tiXmhsE9ALJZr3kEWjld
SPejoHi0XSzCofVMJyLwXtxZu/m1bBxRFOd65s2PYIKBVpEoHScSBk1Zudj7QyHZbZveyYCbfl59
+U/kjSgmCFQEK9OZhmFYSmBKGbGyy/BhdPPYgccx74zT7HYnzY8d2Rl6h1wVvdMC+D50Z1GU4B/a
NECkCkQykBF91vJJmSytVMsksKyxAY+beQ/+2J8GtvRqc34+f2yubwDVzV+yGG1OQ0Mu+hw8TpLc
3rWN5fRq9tbIIhfEDXwbMYwCY/RDnUjeq4FW/TaAuDsKbo/ruDd/n9ETq5F6bVoyQHKV1lGLrSsM
u9/XU3w7GUsJPhARNSu3woxBwL+/G6Mt/ZBbBJCVeCQim+3cESw2z8ZD5zVBd19XrqiTIromev6N
4ysUfRrBboJFoBC2UP+S+sWP6tE9rwxciITtqZhYC0rWIpQmjMRix4nyqGAqMPW10jUwpAqSexsk
3S3gj/JLUdbH1Q/K0gEYSGBpsjV0Iw9Vo6S40HXf7VtN3bV5658/HFdFTA0TgJoNIiyd0fTa6io5
adbkWOW225GLaFbcDL2cQbpoRpEJv2+y/5G1bKQxCj8bUT2TFnkYLZsAmtGr9vZV+TN+TrC/hhB8
WncEY1bkMnuDco666Cb5H/TjtIxBRNUaD0Rb8Nzylx0mHo+QvwOA8XshJf6e7oW8J9y4uDkxYxFh
XYxyaGF1rXwBnyHSjFB31sqpTxTxIvYxEE/5JzxzcVHswFIIVqNE7Qr+28HC+0BD58cA1/tnM1kX
vcvbHCxAxZu87OQ36sZDL9nni5O0nqn/l/1aDGzAddkbwUzykxvJGkk2oGzj07STnOo2w1yrBda4
8W3yIrfy5QtkI4fzGs2dmkfm/fdxmUChhGUzlCBmCOpED6wu8vM+vO7Kk5w4uu31ixt37qKpd+fF
cn3RRipjSMai2GNNL7oY0Hu6zKNbLRb0P0UiGOshldnF+ojPOcY/7Apkrc9zJGg98S3UBgIaWNLp
sjHj65qoKsM87aOj8Wh9rwOM6VKaLLKjHEv1AUtmM1BaQoKpTwIkJRG2KddaMMmnQUuRlLNzb80Y
F00pjSvKLtGhOCZ7jHIBOlpYced6vY0cJnDUNYaXVsXKjlLphLOzAAjLxHQpwJ3h1hMAgcp+vDqF
V/4PjCncTUlwnv19SOYT22pS2IXeRBgxrQMvHtzoR9O4/yEC63xlcbH4vEse7EvF1b+8uLL9Acx7
LtfXUB2NsQzC9dqMwUIWiRAiuEPtGxF/RK5Yj0olBzFhScFbih8Ec0jjYb1rJCf0DYf48kMX9C5q
C/tKYP9cH28DDxEQ2oia76+GTVIwDCSpuwSlOyn1cyCuVj/OGzrvCQBweKy5AcHSttA8/exOJ2XE
vI2FlJjWxiXH7xwFXarf2W/sXl+OBxLEV5RJFdW7BvXQ7ucv9Zv+cP438BKtT7+BCSsAfZS0tsko
ZIzs9g80kPYYO1dc7dReiqySh8T1SRpjLgli5qCjc3ukz6z6QduNJ+WV0iPW37DaGGC+fvCmxIkv
hlP5I40cPH2uvtIc/PQjGLMxh7m2hgovr/hEjhjUuYx9e0ce1uP7vsKNLfjEnNj1SRxrJK2mDUOI
3Lxf3nTywwIlQB1UVS9ISTjauhXDEuzUYx4VcoUUHTwRkfpsTrfnNYUTMz79fSYEk6UlwBca42MP
1m3ZbJ0lvCxEOzOiQzARd2inOG91tQqA/eh05uwIt3LejYrJHHEOwO1iLkI1sCz52eiqRLViGRCZ
gUT07FeV2GCub6TOuquaZj3gqR7dRiAmujexbP9ghWY4YBSpw5JEtUT+kBjt7KOP0DZOAehsD4vi
0eh2XWWYDnabo9ukWpSjrBP1ZCl1fVd1g3qhz037tJRd+WQVBgh8wXJ1p0xh81iQcH0GQbMWZLEx
B6AjlIijga/vEDYR6hC9VOxAM5akjtkrua/1q341x6H6SrrOPAD8tkJRJi1SzVEqfXVBEqtcl321
/Ij1rm4BxyjVFRAS6+GN5BmqGv06WqdVKYrrpZ8UwzGTEely29rDYamARunUZmGObmiWpeXlRQXC
tlhpl8xX8gRJT4wG/2NSpN0dftn8vQmnXHfHusVqHTib5UMDvJvTHJXaoZ5CsKJrg3E1F8X8kGlL
vMvyKtlP9VBdgFFvuGqntNjTxaFjOdoRclllKO9qS+0vjLkuRzfSO/VgaLb6LJPOwpRwI4Wnomvb
myTtp8b/inZ/aAVVzI2vt3LT7PoCm/j50u5KBdP/mGIZlflLRvohhvH48ZJh4sMAccwQp+MRXNZI
UEpMX5w/DK9K/UnHGaeuqXI+tLOUHENgDVJabslFsLyWQctY+JEnel0K5TFuHQTSYbl2Q3ks0ccj
u9KnYwfGvfbyn0W+5Pn8+fiu6OMrMg68JyF4wPO0CEgdOqF0qE14pPX1vBBeURB7X9iawIIloEBZ
eO6+7IhmR6Bl6/3iqQx0P9tRWojywr4FKIQr5pTl5KyfBDLObwUYsd2lhQzgi+iCks5RgHz5QhSE
hQdjPKCiNgAVH+MY2NKzH99A1/3Qk7ENRcP+cC1fSIJ5Qe59bb4kY1x9oqTrnIVRYJhzUMTjoV1M
10rq3fkbE4mh/76x4aWvmkIv9OSoJKXTwsOkmSfHIsQcXhHn0zUxxqX0g5rHCubCKDy95HSucsJ6
+K8MQH+v4StW+w/rL3lvrAKjFp2OsbFmsklamVi4L23Av483a9p78vR0/hPyXvifDseYlmwkRBmH
EJxob9J1iwStwxKp5HZIzF5RelfeSpwvNQU3J/ymTI7UR7NWDqqRHAeUh4vVre7mQD9U+/Rn/pY8
IPSMV0AtLJ0v9Nc+jqvLLAB0Xsh1sWJ2+hiq9qHO0c7LQPlii9Ia3vrAJzlM8lRE1pJKbV+864zm
DntI9OlaenYvMm9uCvWXseFIjBcxjEjP1oIUx2rdF921PVQCReQ9Oz8dhvEf5rwqHcJkdAQr2V3/
svqAKsaGIzhfPNBdhzf5heGsILvqd5pfXYNPXhBEqYH9kcFtTsi4k9JszM4yy+iopLIz67+SPPXM
7Hlp//9t60/nZPxJEhsZqde5DBpyG6fargVQQv0TnCnevzE6XBnrUcIW/G9FjgGiDPW81SM7VCxo
Tz7oXszb9FDcTwdRzD7rTiCTcSdGE7a2RFDA1O1DlzxFs2+qgjDNf1tuLopxJraZjcNa5egaHJUX
pCEX4P71mwTKQSFIhVDAVLPP6QXjRIZZrfCyw5Eo7qGCqQbszBjef6hRpotKcDqBnbFdX1Mbm2gt
Wiswer+N/VD0bBR9vXefsglnYa/NZNRANtG+kzi+YyRcmjsd9HFfgl+Drusm8JIsdMRs5ttVRi6j
WoYRjVWOnBAg4xa4IYPzes5//f8tBAg/nwN0mRZl3EXRAJiAZVd7ww464VOq62RPrpNHw8vRAhn3
FBphOWDE0xMRYfGV/q9Tgof98w8AOUrTtUOYB1b701wXxyJvkRBc6B/yqw8pjAcGaR2iShZinfJE
Jk961Xa5j97iIX6SB3dJwPeGXYaH89+W7xM/ZDI+WSk0INYTMznmYQ5C+cIlUYac+KaYY4H35ev9
hyT67xu1XGM7WdcaFc/Rzk5SZ14CJepL+eKHCMbxroOmdYQ6+EU+ZPGvmlw2oomrf0h0PmSwPrfT
kkzPZuxeY6gB5VPzkF9Xl0DxdsPB6U75oQVEhyg280AXNmamsl7X7uTCBGxSdMxP2MvZ5SfplTav
QrCiV6prZ5hRp+ASxt0XapmfBDOuGKUCgloIEh2jPw3yxVwLroz+93/4XvgNjVDIYoWtlTYT+sOp
MgIcEN0/oK+5Y6YBnAO+Xjv25qMsHCUSCWR0pOiSpJYJuiRRsTiF7VbhYQUyLDpRBnlTYyGGONd1
bA7I6oulpNNMx9zJHgMbFAf2faUgR5ZDd4PQarw7b9FcO9sIZAJ0OLTJNK54fq4o7yC0OZKQ9lB0
JkYpqrEwpriAUgytT9A3yI6hZ7vj0dyvV51HiS7SWxHZJv3ZfygKeC0w0gaYW5klMKuqeinDlHai
19apKmzTxpeyXPnhXO/yRHRt3I9oqBbmCBRKmMbc2mTHoRHXph1UzdMInA/J+8IlYV5KBsogJrIt
xhlWkT2UnW2Dwsv62ViZMzT78wL4wWQjgdHzMTbKoU9CGxwrij/Z7nzf7JM9RdfBEmF77DOEStFU
EF8o6JtR7USJVGfB3FO1s/sZgFrv28eGC1BnkOSa+rHezTuKj6r2Xl6dKhE0FFcfN2KZ8LzkWoJJ
HCk+mrAt82FdAZh9L/ieXP3byGCC85jCKen9ilwb608UCJwS86K8aATyr86bdwTzR5KHgatSoCr/
8FFNg4IPQ+8txtpkA1C+0ogCvXy7vlAeArQJwdENGnfs52DUt3QmIaUkV//BYPOXTCatS9uiVqvE
CIMCfG8Z0OXyUOD4BRLYtoOeVWktN+N8aLNTVgFRKxIh6XBvDFOVmm5YGJdjd7mUvGqXqEVqqlQY
BwPwZDpdGMtNGfmFLcJO557Gwg4VpcXELiijHUut9nqcTmWwVOuujQe/EtGkcCWA8A9gAib+x0L1
2k2VhW2NUqmR2vshNx4UYDWe13GeGWEX08BKBTHpCtznDK0zpR5DOsD3TpbraPGG+jY1vPMieKfY
iGC7skkvSaQfAPiVh/vG/lWgb/nvBDCuAAyCpNHewXi0FssgZt8fU0USdZd5WfP2GMx192Qpk1Il
eAS3By2+r1rF0bMnMr2ePwy3vAVcfBB2QoF1cDF/vpGpixV9LEBARJ24ipcpDH9Kd+nzcl2dqM+p
3fAqnlzL9M9L5t4TiHc0RbUxe8k+66Q1XoqmSpJjEvWHLqr2xmQdzoug2sQGdGzn/1fEH4+6Kh5U
MlipdJCP0SHDpEW7A8XIUZQ38AYBLAXTslh7MmUCNujP3zBHg35GPUF5J3Hp7iTLWcHgNPlq70ju
KwYtPOtgG45mAUHT08BLJ3i9cpsc2x/A+O+oSkgZJx3mji5Xn5I3ZdgpXY8WSEYoQJto/ZD7/lcw
HKyolOAYmCifD6ytipQpM5bsQU4HRCoILFzTBUeijiHByBe+Tbhug9gKWmr/R9qVLMetK8svYgTn
YUuy2STV3ZptyRuG7WNznmd+/UvoxLUpCK9xQ3flCC9UTaBQKFRlZUqGpYrUE9JIcq2Mew1D/WEV
iGjioJx3SX+lxxEUYsNRyGzzgVez4dkk/rt7TKJdnUFFTsE3iher+bpEF735et0/mUcAfIgm6NGR
pdFvfhAbmVkzIqkQFGcRkTO1PH0x9k7tTFBhRI/SrBqNOEenyDzKEIMyn5QzmboluRJXM40ZtHbW
qH1qNHkwF1kqQlG6t6ZfaS16hn4nZ9tnYsfODrU3SpqAA2gGgd1Yd25XEny4e31rWDc7ik1/toZ4
x273M11sRDWTIl9bF1vF0Enh9kprQ0jC1TJOMZcdg3fGyLLujPVRvyXJhGWbw/ySvJKuV3abHxUI
C5O8T3OG3F1veKNPzDrD/hupsJXmUmlGYhcDiEaAmsUj+GGbH/FxgJBx6eamDbHO9kb4H/eOilXo
zndVC63aoB28YvpHzbhdMOJlH8K+Al1JzC5rANFT3jEU6rq0soTu6NsgVOFapZ2D4NAE9hQ9Zq/8
xDGGzjahDcNNipD4fvtSSyusqpijwNS2izDi8VOW+eN1f2Sm6Gj4ygS+jBSJfpxuKhSFtbkAdbDk
kiHK+JAf+8HNMofoDkTA8eWVLa6cY0B+Or2UMpjqTVFBmxl6xu8/DRO9KhANchoKPUivvsVcygcS
fz4YwHgS2S0igUglhIIqNkNV51mwhqTdC1V5fA9kQd8wgTwaWtahxgDhf4zRHAT5JBp9buaCP2rK
sZPasCnrxS4SgdAP3hnpy/U9Y0VDTE2CZl1CemXpVDRUs8gQ6kYUAlEWbVU6y4i3YzHZxcwZjmI7
x84StU1Vu4xlMuClYyT29JLcGX75K36eIGFwSwYnx1vh9VNOb4I+XkVFTQUS4b1nRPUAoJK8pIFV
9d87SfkqbbxmGjNAyUBzqwQUJYMv472NIt7qeawRF0fU3EMCXpUgbXqTntIAz1IUk/Eg5jN0sC7+
txOmgIycSPBSVgcxSgpwyfi1lTkFho8KdFHML9d9gwXgBvgXAhBAkBLoPLVlIBrbhLhHA0o+djjO
5XE7tkFm/xfUdeT30kcM0ldQIkf2hESDSgHSRdONssbwyBoSSwsIHFYPTKjHyuHtGHPpdqYoj1e0
LU70sTFRGj/L0UOaHDcexTIz191/DrVwpqBqGM0HFVLSoUjSQLza+o7e7gQWad0rbwuHz5dLrqSP
K4gU30AdDeeYurKSXhvTRiosXz6KABp4/UV8Flt7rgFA+KmCODfz61cBg7avKaSmrzsK+ZwPtmUI
fSvIEpEiUuesxlRvGy1I7fM0OoD/0q2ah+sW2Cu6M0HlAWJklJY46RjffM7Aht8f0fVy4lMOThpC
l8st4TG9ZGePWk5VUFczqrI42Eb0N5I79bDcyJldZu4GXNGGfCe/LX5Bv/D6d7JX0gQFOABoqqFS
n7kVRtx3W275w3oDkiYl4h1pshUft+qvAeq78kiL80bHkdZzuy7sAlwbGEIpj/qT8azcL7/zuxjP
I8y+cDaQ+WGKickX0FSgdk25iCVJaDngKR329UWegtTyry8cEyKiqJCrsaDJZsIGPnyXn1bprPRK
DlhRmeTuJvSC1yjt3QwI4txIX1Yzf2xMQ3G6wggicXO6EvLQ138C8xP//gK66pu2kdqNi5kFqhzW
ymXgUfyxzwDKeDhoOniS6O5XPcdZK8/q4luPzVPlbrZ16T2oWob4LJwBbgedlaMqO3uUr8wYtTMt
SV/85ZZMSGDYDtw6GpF2J9qvscdrLzPv0r1Bag/zyMrlMd40fwzTLyRuJrdp7ego8Yaz26HxCzp1
3VE5rskzS0MRhGSsKyiJR2Cfqk7qam8uQGkDFMvFO3HEiER1iFLAPnkxhu0vf7aTBigobVXkk4xW
DnCzthjL7lbx8LLMp/VuRel7VQUMWpWqMQsFf0XtDETBYfOjdbsvFZroG4eDkhkzofsOSk3U51Wa
XWdTqz7RrYWw63TOnAOam50xOeleP2Y8K5STqJ22dZVZmX4jhJvQeFbaHcRF47xlmFYwP6tYKuhK
TDqt0/KuGqwMcbJRodgkFs6aXKyKU/xn5sSYr0J6CmkCE+rx74NW2k1yF48jOE+Py6k81GfkjqDJ
ho6Hl4RKY2f30YVHtsYOI2iiEJJ2BGPaJ9YpU8xG0NDtPf2rzZM7kV8gQ8Cd5hXOZ5BSys4clW9F
+TSY3YYZ+SqfoNZ+rLLenqOn607BXsmdFXLYduF/yUVBGNfICrTEjr4tqU1k6iFkXtrRU3oyjsoG
HgDu+BrrNlXRF0WfQFbh8tS3zcUkW20hEMgUHrzzsSaktctD79aBcsgRM3p/tg1ewYwVOPZWqW/N
IfGFopCJDbSaQ6IIRylKj9fXkxwiOk0gRDpo41jkAUVd14Ao6Ohg4smbyLPRh7gE1MauK1BH6HLV
YM5IS8r6oFZLXTtTN9UCyoMV8qPrv4Lpqqjd4vhJBt4GBn3W56wq+75JwwnyGgRBDm3qo4rmreyp
vuWqHB5CZpEcg2qK8jYUCDTGey+Sjc5SEhJbBIhbYlAW98BX8dcMNRFoj3sY7Aqjl/FJ6u3pl/DP
9W9lBRxVkaByCRwZZBMp0+toTVOdq7gNJtcwGxccBCP+uW6EedWhLoOOPp4IMsZoqA+c2j7JuyQL
ybDl6mAekByTUH1KVrtVbPlROwphEtY8lkPm+dwbpnxW36Z1EIwo8tMvwwlg17P1IHzPT/8yOibf
LBcdcs63siop6N4pkggtSlDLUG/kKMmkcpUHiOF9aSY7+ae9EKomsAPetKcYkOgDnmJPNbhJau4A
CWszNfSMYBVExZD0eb/MulaNy2zpJsSyc3COAwVen5ERHoxjd1ku/HFdZnV2b5D8oF3464qqnNoN
93z3sv7eTqBfcZcb9Z/uIB3Jd+o3TWvf80pVrOi3N0oFiaWL+7rpkcAAymab1WmRnzBy1k3B9Y3k
LSb1JuqyeO6bTdT9fguUFOWp7SIunzh9+0+hU90qB4vTIpi+3ApPYyo9WLngxJaxcpyS+S0yaohQ
+kaNVKP2Ke4x2haPSRfM7QI6thtpzW1NmrzrK0bci47eQJ38sUJtTL1EiWZGZRcACWhDZM2WW56L
Mz8EmSViJMbDMeP/3uGUtSiyflgRSIB6ApMcVLNGXjRmFYVQdPpjg9qUBv07LZPR9iUigqqj+MYD
qSN3F/5NzvwcKEyiuyzpBihv33+O2XamVUtg1ccMozqdRzNYBP/6pjBfqBqIGslEPWai6bd9UyV5
WWJf0CAkDdDNr26kt6cbSLnd67bIz/3gADtT1OcU45bKo4hwsKjAI2t67dYr5oKz9XWwUJYXyvNq
VbyextsD94NVqCMa6DGjgPF2B+yCkIwBG1VoROgOe8UdoSkivTyltBdfddW7KYweNyd/bcA1qwTW
Py2vsMe8vYHCJM0HdGHR5X6/iRi6rBYBUweAXYFURLdbTAHUZyNz4qNpS850xCiAu/xK7qtnk+Or
rBMHkJwMVR0gk4CJeG+6F0pL1gS0V9Losknf5fT1+oYyL+69AerberkCweHQWQHpF6mOZBd3hFgx
DURPdAnatjrynIh1JvYmqVyhjZIpHTUoos41eteyF8lQk16ern8YzwhZ2J3PSMM6yfqyAQ6dn7b0
Vm7vlfXluglm7rH/EPIb9jYmsVCrYYTQ/LcGA5YEswal5vpn8p2ADzrHumt4Z4F52Pc2qRCMwUfN
aPuheOMFIEkWOe5kYgmzB5zAwsrVIfiNVAezAciUqc8zo3TatHgCxLEvnqYIPGCTCBW6+GZe2/Oa
N4dhVM+twOtvM5NzndDBYhTcgOYX9XjdyqnIR0xLAVGyuNJTGjboBBtHgB3AwTT7vAoiy1MMEZgy
vGx0RaORcpkyNxkGAwRfyE6WVDiWlDppkn8i2QBkBF9lGqJkGZTTZ70qV8uMMf1tOioIUwtghdro
XPdIVrTYG6GcPtoK6E+uUhbmAxLSOXfkiUcfw0p+9yYop4iGPK7qdM1D6adwWu+rwPIgFTXcTODj
g0DoJT0JkFEunj/z2t/bpfy+nXutr3p0PsxhsMFY97KUqVNIMaebyHQG3NRouqmA2tD8NFBlSFK5
k7og0h9nHWQK8l038i4U9jb9NULlOLkkJlqSLFnQ1seyfJCyn59xg79/n7ql162bZkHoLb+QxJu4
XBRQX+oix9fIgtOXMvSs/6wUiR774Gcm5iAmgBoCBGoP2klovkp97Yzd4/WP4ewIDWnUIVasTTUc
Tk8XuxqhoV1ONmSuOQk0ixcJ6pd/vofufM5KUoCuD51CcwHShfS6ZAcQaztx5bv1TvjWFbb6mPx4
e1j6zZHn38wkZ2+fuog1KVdFQVsIFnGGTHLvZIndibb0YJ7i5+ZgHecn8DkcO094BfeiZHN1mpXr
G0pHqC4vhUJWcGP+h7otcY0LpJJQqB6gC82j9mNmHvsPpoKVrkSiVRtQSSIEQrrTQs47uwWjORFy
BcvN+gMDzRyfZR48mbgsKrAaDvh7n21E4M2KBemrmrZPpTimdmN295/w150NKmNLWrOfrVLEizm6
H4oXTX3NBd6oL7P8jiaeDhQxXmMfmrLAygDpmwo5Sq3lA2kDRx7hJNU90q/hIh6ZnqFJog41GRlF
SeqTBmXd8s5QMkxHCT9J7j3Z2zGHSkjiF2jX8BCPzMiyM0edhKhqalMaxyJYojPGRHzV+NKX1WGb
eG9NZqZh7CyRD9/FMCNap20ehCzUz+TM1bkNyiHocvQgus8OFZdniel/O3uUy8/ZolpJB6jv3M3e
rICWuOU284gPf4jLyNdQhQPo19Co1dMryK7kwpSBrSL1q9sF6C+Mtwcid1KZ7YQ7S9TqLdD9kA1d
TcFXkX/XvH/ZTIiMPHDTR64TMu+BnTVq7VSrHPVpAQfy4P47RWxWjpy5i3ocPeiogP6gEaDy7nHF
CZjuiLSNSDWBD9ikPjOSinWVxjoLIYpuPEIMxCVVsOhufR1/GvcmhOswGhsod9fDCHt1d2ap79Wb
uTdnE4duDQmjeeViohlcvMKx9KyAh0tkWgMcBzhcgLUkhb79ZGWBRy0IxstoN5B8INRb622HuSLC
qMJ7ATLLikAAIQ5bJiBOtKavtMWj1I/dGqCsiIOXONUj4TdTjqJbBqB2BrNycuBaZT1oTNWQQXqo
At5EN9LFaQIobWuKQLk1oTlqeWVYVPaEB1R6ml9m6AjI0PRO7uNHHRRnnJc8Sbroc7k3TgVRq4mW
TphRxNjMzYtj6RYjVXdo7Sd2Py8h3vi9La+AT3LciBVyID5PfBcYQ7ym3oc4ferzuc2QN0OP56C4
b50rYbMN8DsSQEZ8a6EL/qn+yt4qna33wM2vnUhkvdPvZPxgsgc7+/Lvs5hP2s32p91XUhk1hhfV
STYGNDkKW7iVJhsoBn9VsbcknUC1VQiV1u7uU25FjBUd9l9K5drqXK7iiIszMDfpKCyNm0/WQbDE
Y6Slh+t7yYqAe1NUxt2JUgWVTgL+6oGwMcT2tEwN5mw/w7m1s2NSWZIyNVtba+gY1eNzq4QbCG3j
T9WdTBxEoAxR2tLoeas+a/PRELIMsO8m0J38HlRHgW2cJ4ztir5y94VXzWCuHnImTQOkEjMH1OoZ
VVr0NcnLdOPS6T83dItL0bu+Q+ww+sfIh6GbzgJRXpVAzn7wmhO5Eq1DfsKzGCeNX4xlHu2dMSqi
QENQRPUVxqbsm5m73cITxuQZoFKJSE7K3JoAcx2rR0u/N1VedLq+Jwo92jLOar2qcZwFg4khq7Z1
MQis8KSueEaoi9TMyrQsMLQTbMoXYfhtzN/EbXM4G89bKvIjdpmkGlWF0pgZIUpqTihSO1DePMjB
gjEkAcW52Gs5cxO8r6IibAw5lQokisAW1ajRSsnB7JJT3w2H6x/GM0MF1rHJqqqQyzyQS7nHLMHU
uWMOduB6BNvVdVPMSLpzZyqSltqkSalQ5IEkfItAkSfMt0XeOfpWcU4pe6+Q7Ug6WvLA97/fK2M1
llwTUFEoylNv/YqbnPMlTDoJVOsBWQJcAiBnKoJGjWCN4OaPMBy+uO1D/GCGBHNWfd2Iajy0I6Ae
kYE99isvyLEtW5KFDuDbbDG1X3quq02ezpYfPS+Wrf0kLeLEG1U3+bE4yaUOMj/62jiWyyM6IX/4
Q3qzM0wtqonx2dIaQSutzdLPYUCrH/yZ9hhBc100bHUDm+d1d2F5JgrEEN8BukH+0FnbiipViTJ5
2EEueKqHS6OAHcfgUoSx3HJvh7o3ICGTG8mKDgw0q1dbGp3NBVzEMxxhATFf8kCUVyBE4vJmDFgL
urNL1yoEjDR0bdwnoWXdluuTai3+JoaL8TUTal5Rlzxh6M3b26JuklTBOFkCXHIAeIocKp7iR+56
V760p+JhOIKE9OH63jG7GHuD1M0i5YMot0NCstIE/SYyAEDmeKqQr1vDPBJ7W+Tjd6G5ixc9gmS9
6SuPxWlyCQhzs6PM1QFLaWzlmxTG4HEGid2kujEPd83sHe6tU7dPI1kbVMuWJNQe13tCel55mgfe
oTNEtraw+pJiNqt9mo7mQ/7jf1xkcoJ2H172siAa8WAB9brBqOSbjV2+ZBflgNNpfOo4Am4NZljS
SKGMNegLt8oMGkQtXS+1On5rZvBhRTwoKDPDssS/dqh7b5OVMeuJTH0RFHcVKl8p5NE6TMMkh+LI
QxexY8xfY1Q07QG3GVIDiNPcvKiI5JLpVAZPU4V1He2/iIqc6lR3+rqiG5Bv5o0Fuh43rUtu+YQd
Tv5+ChXGli6rm25oZPQNSTmBADTTb93X1tUwelP4OvR3C0c9897cnBWkq/fCWC5GkSxGgCEtvy2X
5zrpH3qdNxjDDNJkygci1hhyoxHsmtXHY9UqmOIQz+CKAMPWJZIDqeAVZXh2qL2a+ylO2hjoFPKa
VqElLEPQMYcE1+oRZC0pH/Bnstg+LxFEDF4UAGhSVuO8wpxZUxKr/RcMjPjmCexGTox26HrD2zGZ
uWU7a5SnbJIUb/LYZSi0daeudObfCgCn0IK6jf3+GEHcowxWUGNZmz2+atDnlKEl4zThf4E+Yzqt
jGYpLnikawZ1TchjP3Xg4YgAvIAitiseSr95rEPoDJW2AQia6GlO1DuNBjzs9eDJXISdZerSEKGZ
nsc98t6tNu6qdTmMq/wojMXxuhmmP+3MULdDmVdyvlVlEYBHo4F68rJK0B2a7U3kQbfYV+7OFPni
3W1QA/DamFIE0kfg9cvYJjMX6y1BDqg/uAMXzIRiZ4yK0maabpkhooQ/INJskGNsMVelB6lD7IEF
mDcoxltHKlB3oNLIRDPJQw1cOmN3N8a/1Ew49PyHHnG5D6kS+sKiIpF5IItyjG3oYiIbIQSW3yZO
A4G4xW9uJsxZQxd65usmM1dyZ4/yEMNCi1XZAKydPA29FxJtKl84g2MbkvBaoB+uOySzkgapwT/f
R7mJsMqToFUWdKGBjSMzyboV2z/JOBxhGJZHTz/IUPQoJY5h5g7u7FIeM5nbkgkokgaZdVbTM/Sy
Dv3w1ZB5ABoSvT7sH2ZqFRBqYKyLnhebpMzK0rUtw6l0LEN35TnD8/m+TV19hp6idRG6wv3MmsIa
Wk2IYWjavT961lpspTpJgi/ddifBBpvxfdoCM7FdlGMZmF5z7n+UP3jCX+xrY2eW2spBaK21NLIR
/ZnxsKGDkHjdzXZ8EzD3eFzizF6apYvAyUGFFcJC1LXRpRWoojIMkWmP5v2/N4V2GF82h/DVpXxW
WebB+GuPzizapTXqrlVAGLbMBLCzHeo29udoPJRlekfK6eZglPY2pz+jTT0IcvNSbaublfjP6/tL
1vGDS+1+CfV6QmsUE23gb/XbXLsZ0/pGsGa3bQXnuhneCtO3oYREcbIqTLEtnuLlF/KQSVzgogE5
C6YjGBB4lyAT4GYRiDuwj+gyi5TjakDQqVsjQZQ+XDsbuQeBf/vNV+08HLrvQAceuSbJYn1YzJ1J
ymnrrQIVbIX8frn9lwcOQaC3iTh3d1x5jxby+68Zo4JObUl91ksSmOnN5005C7J3fcuYf5+MTosm
KDh1g7qWAGNWh1pa0wB0AZljVeVJ34aX6zbYbrEzQmWHnQ6go9opMfiP1HC+4F4/6qfVKy7kTTRz
Z5OY3r4zR53zthYFsQShD8hhulOltqdqST1xTXg1CfKzP+zNXzt0F0KeUXnRCuBxFLs7Td7klg/l
IXoVHPWJyIwPD6Sknhwtl9sLZe4awTyawB7iDqC8Qp2MoZCqDiRqQexD3QVOXzu50/1e0WZGy8xd
Xq9vISPNRWuOHDCwEeCwUW5iiNO2bE2HGWajsc3pVPffKvF5kVS3GSZOsGJ83DtblLdMmHzSpxph
utN+d9ITaNWufwtZHGrb8PfBW4GLAGgqGjQ65S10ly1MOhU1GPtV4dCW6VdBNTx5mnkuwsjF3tmi
NirKO1nqahOkDr/XFWK9PYDLDc7Zt/wOz5FnXomTdaGSUo4mypimQtmSWru8niyxNiCzKB63F83r
0bGGKvAT0QLj9zTfUDUfVpKw0pkq0kzcqFjpXcI+SmXX9xr4JOLfSSDcGl5xW57FzI3vdRejo6hZ
oexxO73xFaW35qUTPuMqsqVAA5mwLr4h5nY/AATyk6UXOdAqlXDJdeV7Ygy/rnsLI5hgRf+YoDvy
qZAtfZSDEtEwoOam2ekw20uScm5Ops8rMuGqJBx19EwJ+Ak1eR5X6Jm1ltct27GvKw5ulBWFLXFn
g/KNCDCHrYqVKhhDHYxS0KQ5gwLhSQFsufSMzOaVpljwuXcGqThsrWvUa1kMTiQ0a89KLOiYtFut
LT4M0qj9KPUhn52kqYbGz7doFe0tleKv1pSVtwlGTiHc1CiFZ02JUtmJEKm1HZcZqPuubzBn6elB
5K7PqtbazMlP4h9t8mXmJl+8haen8awKokMDkSBd8MK874I6XHz91P4kNDnCbwz2H/+3LyJBaXcq
Kkh31aOYmH6fPKqgxZ94nsSMan89SSGJ787AgNl9dKcWaA0CL26nzfa1j9rjiDAnVZMdNdlDPw1O
1FieIUBVUhvvQGrPC63EyIfgs/sRZF93P6IW9RzHSSeE6DOKXIVnBs2NcR5d3ROh38udHed9NJX2
TdbWmcMGxk9IEDgYskH/lEg6vZUL8My9voXMqLP7OCqybmO1broSx3g6qBaeBmUDvrdmG3vTy4TY
1DlxlHklgucTs1ngJ/lAhdU1sxiJICEC94qR/jSFVtzCXo+XDuxbU7EddKGKeRR+7LtqZ5TaQAFs
aiXoDyO/Pajh5tZh8ijeSYhGxSHJbZ0Dbvp/TuHfb6T2r+zUuMfRALL2XnYEm8A5UofQEoknkjEp
nB1kZky7r6N2cKljHYsJd1HQb9dPinUU+8YZrN4RpY4TwnjbR2VnMcovWS12WdAv5UEpv2lVoOaY
/Up59y3bLf+uIXWFpOq6tkaJa0qfv6XK69T3dpdxogvPBnVr5Cp4XkZM8YVyfB4mr8cUX90uHIdn
1RpxN/35EvptXk2jpgoLrGi2dbu5IJMPs6/kLPNllf6fe/CvLer1jfKU2OoG1ICSQA6Luy3IvCgw
DurteLLC2k0Oo8/zPs4i0g/xdZAHVddhculfRgh75+Jjqn+7HqPY6R9a25KJkUewX1EuPqX9BkEz
eINyq4fZS/082AB9hYuzoAFgOQDlnMC5fWzc6Ly48w9eG4C9riqBySuKjMIc5SlrpCtNpKuY4f8W
nfWw8spjVrtd5iwPJPuU3dnvVHdROL7DXNu/ZmnXaYoUwGaIVfhr82UU/lmFcOApprKD1c4G5TLC
NGGOJBXiULhZPNKRTTztInyfPaIYYT5wJx2Yl+nOHrn8dpcpYEFmIgwGyNoeU9QyUFS1oMJo3M/u
4BRoeXNrcWRvPtzeOkQCIPtBXipU8F/SvjILE8nogHez4hUuzoTbnnNwjREllQ1su3Z3VBzRLs4N
L4yxGu54//21TrZ497nxpA5oNWCgjggkiV+gY34PekQ5MHI7PxG+JdkW7pLnVjoIHFAUe2d3pqlD
06OKLGytFoc9qiGEWWrxxbvWnd5wzHw2N2Z2i0cuJvoMUBPp1MbmRocrJzOSULVWEGusN6nacD6J
aQKwcyCzEePAzvV+MVUxKpQ1BhizAa+l9bucv1yPM6waH7hHQQyH1qKqfRhulqGgNtRLBXXLE6kr
rt9aVBVTJw9QRA0xcfkZCXgLLzFABKDMgectBY7q1qQrk3iJAu2W6DxMN0sIpXCgTDgfxookezvU
KW8Go6mTFmhvzZ5cvXW0E2l5DfYAqa5xsk2P8OjweIVZ27U3SnmEnJtqbOmxFazWYwtG66z9fv2z
eF9FvQ5yXdCbLbKKMMuek+IM0Sybi5hkxn6w46giuKMk8G1RmYjRJmDG31bU3iTbxGzzdCIDaWDd
dXTjuNZ2BrQAkrqn659G/iodtfZW6RtH7bZsabYqLAG3CoWsro5okD6ZiWy6c9VVtjo2kl1u4s/r
dpnpys4wDdez2rkR9aICgQK01nO/eHyTEAqqQ3f+zNMDGBlgFHCeJZFuBaXWlmddDxTybI6/5m10
hyl/7tWB835jXQB7M3QITqDpVptgtVRBsApJpKNyFI4d/4yxbra9HSo6jVlZqLJuRr48NWnqTtDJ
/lUuQg96WkuH6kjS1AvesFCcviRQts2cqVKUWxE6NttpxIye7meLjloElKXN+fYz26piBEnSLAv0
jdRREbPFEpsO9O+jEDl6dl7UwVGs1q7ixJnrIGkedeVLAV7ioThwTDNPKeav0CKWJfxDhQF9tbQy
UdG1zVK7/a6cxiPwwBdkpXZeOnVqr25NZjkrh2OXGX40HVJfqkWopqjYOmtLseRmjEm9wgHQp/CW
k3EDmt3XvLZLIUTP2AW9Iqciwj4/O6tUpB2LTSwUCNuFCQrmvdM/x2cotJxEV/YVXn7I+0JqZYcy
zmZ1IPx5evfUp+LgxBtow66vI88I5TmmVTV6JuGDTCShyk8p+8xzGQX/P/tEfsAuRRrGZY0KHc9l
+V5Hs7TyBIDFt3D1NoiO8PMU1nN5b44KB5IezXMswC0wd+7o4ouQnDvJsJXqV5Fr3vW1Y+Zge2NU
TCi2beuE2CCIhfkLYdYfB1d4XgHVyV2wbI52y2vAsj5PwSQZqrsW2KRpwgh56xPFakZSkmtEX4ss
/bGJ+9zFcLFh14NeoIo2NpyXNPM7wekGrTQNcnDAZb3fwz5V1UFL6yIQj/OBYDon33SLm39H9Ioz
b36MFVKg/KUrlibqEMqifBLUrXi3EMfv2taTVEdtrUMNynPO7pHzQ1/CezOUZ1rA7UCXqs0hGR/7
mh/dqQFih0h6DXgsVLzHAnGGa+YozxzrSRbmdM6CEoc4FsN0vi/ExQExPic08paP8spMNUvoqADV
Nk+D3caZvQrfs8nkLB/r3sWNAx0pZE0YwCWruzvXQh+LAwnCoTJ9zURPWl7UzWmLyhUAwbeG23bj
AoyZG7YzSfnFmqTlWnZGBPHWxfu31kLG9usAbPFnbnue/LUP+7WzRrkHsEhiVI8joI5nhWgxNF75
PM5O66oKgB5AIbhyzFlTVjDerynlIpCmVfPeQjBWNF9Zb63pnuPyvG+iXCO3irzo4wKTBJC/zV7H
82JDt/JFI4wzR+O1/sGxx9sxqqCIng16lhKOGOik3jj8YmhKD2GNhLM68saXZZ41KpeXxXFF1kme
W3gGyRi1zSDtm0HyRPuaeKmTXcaASPpageynwFjwefGZZ0LVgIIAIJBgrt6fibVHmgfiXhGaJ/FB
Kn/I6mSryT0k3m2j013V2Fy1Cq6vMfO0A7QCLkoDht8eOLtzKA5aPsy5iWE/cOEkj5EKZs3p6boN
Zold3Rmh/AZN4tgAnxC56PKLeqiPRGB9RX2DJFm8fh9zFTXMElky1hLjs+9XUa70rldmdEqlVDUw
Mgzoq5LfFzJmXvrcl+PJMxfxCzIj3uXKXMqdYerEd4WZFFucESKtyhYGAJ2t+1LqXM5iMg/hzgx1
yodOG5IiwWJiEPBohuAsdtAAAg+Z7NWeEHAZWVk5Axbyz3pSmzc2yTwtLeYVilP2RITJ6wuoWN30
eX3FFLq3go61A7iEOxpN/u6HALqzSx3+eZTkRJqwnKJ022yFkyk3enWnT7+urydv16hTL0T1sjYL
HiBSB6qYJNC60bG4rUq2U6KMI0EAyDA1yjcktRLNbBwjvz+0X8bWMbzyobfbX2YARPzP1dW+iC/z
Cah4T5ttHksozzjlMW05WTOwVXmYBRHK0/kxDXoEMe6Vx17Kvx9JeQpQLmW5otuDApnwOH4no53R
P2NjS/fC/dtg76t+iThVHhYMF6nsX6OUm6xLiYodOoW+/G1MnOSJgP0Wf62c+qcuYaS0hNaGjvoE
j3uFndXuDFOOs2jWMPQQXMLoIhlkVQ9xuL0V/GOnf4QAq3PdT9nH8O93kk3eBWpNgtajlGJx0fZ2
ZuGxnl+b1rBXEBwVvFcXZyPpx3Fs5W2lxGOJR/lDZQi2ol20hDMhwrNBPYWrQtChAoGwUo4Pc/wz
3y6AYNjX14ycqo8h5M+a0cWFTuggIqrGSzCZftX+qHiM0czyn4okFkx1RC+ExsvoXaeKZtUmmDdZ
wAmp3Sy1P9woGNHTnPo2vTVeAeHnDTQzPWFnlHK8SpQWTJBtbVCPD0X7oliCrfWdvcQo2gwqZwmZ
2wRefAD4Cd6OLg3la42a9wi6E2E8RmPQA6n8maFKLOFfG3RwLMa2TuIceevjgvGV/ggxwH+24+ao
XnEfOdrTda9gfxLqXKj8YGCGbhRI0SzOXdroQW8UZpjlxXTUslRwZpRHPiEvgE/7a4uKTmlTgBB1
nggJpXVr/raQT5aO7lrn6KdykP35hju+xrw2dxYp74BOmiAbMybx8OJVRlCM2wpEJzJPQWXPBb62
dKuL9F8BzXnrSkcoRbT6pcJEdSd2fgqll0jobmvpE2TU+yWl+55iNKt6J8Nb+v40aLetfNJXzrZx
1pDm+GnSZC7WtF3JLD+wJ5Ex2MC6/gBK+Te6Nb+uuyOzr7TzEbpJbq5ip5mtmsFHFne6WyAGQUTs
D5FtfCfvRGi/+9dNEh/4EBf/+ghNYLdKG5RosywKLBlo3fiUrA9q9RpvN7L63aierxvjuIVBnW5I
6/a9mTZg+uhfxOihhvoPTx+QuV/o+KH3jnYZyFKou3G1srKvUBvJ0/hkrJZTzIUD9uXj0MYP17+G
/ZbZ2aLO11gXSmkMKlTYTuPBDBV/8te77jcp4UYH7hAvK9kHDRpRYMAkzgfRyKWMjaVX8QJePAiu
u/m94cX3clDZxaX1ZNFuv37i8zTM3oBPHEReIt3hybI4nTvoSOCpRgxmXnzG83MBPsnE2KbI48Zk
LufeHpUGrKCxNkBxhfRbAp0W2tA3nR/55YnoG1VHnlovy1H21qgX9jw065CAbiEUxJPWu0nW2qty
qnn4Z54Z6gkK8fJZUQUM7WeZahfToZ1ObZEexXlyOdvFOlz7D6IOl7Yo0zhLI06yv0DTzrNe1EPh
Dj/MfzT8c2ifag+P0e31ulmmVVmFHjjaNjo4id6fNyudzGidDYwp9v9H2pUtx40r2S9iBPfllUsV
WaXSam1+YUh2m/u+8+vnQD3dYkGYQtvTceO+OKJSABOJRObJc+6r2YsXdBw1XtWYZ4T6VoBFmBhU
7Ejlv3oqoMt60DFGLHjjIX0Lf4xPAGX4PMgqi4QAjajPlVFfrmnVFviTSfYrT7lJrsfgPTsWwMlm
TnbVXGEQwH6rDyWX05R8Jjogb81Sn7EslXapUysMsgyjreZ1KXN2k7eZ5N83r4dw1AFfTpMoKNej
tL6Xy5tacUIH0+k3W0f+fWMiXqtlyYw0C5bwNi138/irlk6d/H7Z9Xg7RYX6tCiQ+uZjdpCta1G4
s2ZOP5j3+3R4l8RhTHNMrUbL9yL5XvKejbzfp5KkysgVKHRVWZBCyucw6QJYBSKz4HUnWCS5W0em
n3D5WvZGm4LSAkwoV+Uu+o7h1KKxZcObHpM7gH1eR8dEDa5wVW2PkSi1crWflz8VM7HRIP4i6zoR
9KGndaBEnCV9PuHmfwk/Bh0LZ41QkbOn2wUIMtGfVZd7YzI3eGOU+oATelyD0OeQqHT1/QJSHzKI
h5IH2EOsfQ4+YpWTETCPFpk6kYkKLPiEKL+f9Jn01IkCvHQlGJIjZv2LVg8BZzeZ52tjhzpfmLNf
F0yvQUr3ATMumKoh0O94J/auCqVW0a0zOzzWf3GrOswUZGOXOnFF2Y+50iYoXeWuZtk9OOiqR8ub
76J8Z2CUu3z8I0QlZEf+3VLqG4J5Um5GMwePUGsXb6JnHTFB9C44Xbkz7mK/3+ePyc2Yepd3mLfB
1NEcpKkyIPIAFn/tZQGpp2C50vBUCKp/2Q7HYeh2aByumYkMEpCTYrHRspFtHQ8MM+GiddhHAVq0
EMzGKaSnsNBJm+R2zYncSRvUr+lOcCCdeqftjUPuEZY93nge2aEv1xgarlCMAR+rblAuqmjNOPQQ
Cfhg1MWx94uAAEW5Lkmu/kt2KJdMq8wEB96g4pbOnsgE9XjMnB5ThwVQzLwXNdMtNouinLGWwS1r
dDkQKtZbpT+Y6s8MeB3cQ85lt2CnwhtDlP/lUTZN8zySgmJyLXuJ1x/1hxlFkHYfejy1VqYTfhqj
h0b1xgw7MwVaMuzeRfOqrHOn4EJQyNZc+E4mlSdmSinElSn2wdK0bpm4WXIM09E2wvtY7xzUZ2zO
FvJWRRxnk4OEbWpmXVhPQQWmfbdFqCITqWBzMrxmwH1HqGc6P+FkPh/zfV/W+THn+CEaT1N0jlkW
NYWIUWz5VIP2rLIxB4TQDDW+4jFzOmjldd8kZ6hsMuEvuMn75WUzzzmg70RhHYyd9LHLrVbFpAyY
5HQ0ueKp9PUl4eSPzEqntrFBHbkorNa1GQWQ/uOaOaW3Gt696512DUjqK4iIveXY+QOvo8Y8ehuj
1NGburI3Qwmlg6qLPFWLPV32TDSeph//vw2kTp7SinNB+KSCtqp26wAKfyUPLptgJ0Ofa/ly4PJx
qMUZTZj1QbuRdoI9nIpTfVTd8CH7pnh8LViOV9CHz+wtzLDM0IYLteMSPzTGT86KmFF4syLqsOlI
s6YZrbODesKgjwdQm6tlp+pHgfb84o/hPccexxtoevFqMBJzWLs8aBabcErlu/6IlgHJ7eJrYQ9u
upv0e8iN/+w34WadZKM3QaUCpb6gG/USmN+TBUUKNLAdDPk9KwbCSlLZSaAcqltITjhiYXc85gXm
kMDm5Jkk5m3MS6We6vM4xaiO95guBD8mZhlfMdkMBkLLhu9gwoRM+Jte/nJ5x3keRF3nYdFZvZhN
wIUPz+vS24rAS7mY3bvt4qiw0s3q1K1VQgDFo7t80GakN+1RvSEiDR02VQBhFZfvhfzq13j9b8Ck
UduhEHeoIgKQFkPIXgIdCI6icT3dQmrAba9bwhb2Hl5rt8UfjChsV0vFmakK5Ww2gUzTar8K73Hh
25e/GGdhdPWubiHZoUCY5yCvQTF8r6q3MZrtYfqVAsd12RSz/7lZjEVd7mPYAg6uFvFhau3y27Cv
VHs27BBI/mvFmffxDEYZmzeRxH7Xfh5Giwo6Qt4LM1ocYbDs1x+jG+61m9lNkALGbuYod82V8V1y
WiixRJBS5paHePtLlYfKGULSSzm1YOsSncgntFaEk5NovyyubE8fqNTa0Tmhj2eWikAq+E3zfsBW
69Pj2t7ImlsrELwxjiWvucJOQqGlrIH13yLyqefRZulauVMX8IP9Pc7c7MXUVsA1rmKa2bz/o2lm
bWOOOhHGhDZwooLKWL3LrsF7eFpuk2D1MF7sWX9CVYeO379ro69gcVGHMZPABN3Wp7VByeMkZJyu
NjNkbkxQh6JVslJqR0x0SflVsgCrbEj7y+eOeQtuLFAHwJDrJMsTVHylRHSk9G6GNGA2HuT6+U/s
aDrU18HWADm2c0cYNEwajCCEDebxuNRXWRq5sr6fJZ6cFHvHoKSBB6ohGvQE3hRNYIlD8zfowwXR
Y7AriC5cXgrPBHWDttk85GkuxUHZ3OnJe5hw5ieYx9P4XAK1VWY/a3kipWmgCIWrVL7Sh/YyvFjm
4nTr+++vxUQjyIJ8qWhZKuVggiAN0LIREIGsHyuoKMb68bIBZr6xtUA5mFV3CxmXJLyxfWC8GIWT
eaHb7cwbPGGCIlB3uq8+W8g3LhsmX4G+lLd2qdg69kajAHoMjNKU7ru+ewQBz0kwF85EAev8bM1Q
sVRL+2pYDGgBWAMwE3ppL/FRLK/bgYecYF6QmAwDpxTmwtCbJG6zSdzMNbPmRAau0jwVTz0ZLsJM
HSDiOp6BKeovf1QWMSFzZYoSYA3ApJwbbMq1sCYLhaU4iG9l4JE0bz0Q9lOSRvEUwkhk/vK5UNcF
NbyoQcacuig6a2iEwoRwSZLO7pz0EA+Ze9sSGs/KTDftkysRlaeW+5BiHWbTQGkQOwvUDV1Urmpj
1WILE3eDeJdYR7AFcqIF0w83BqiF1agurUZE/na9h1gtKAC8PIKG7lKlinvZ5Zm+iHlVXcR/wAZS
HwzTv/qQGgsQozoSiMx873rdCYGgSKfiT6pLEMZVdMMiHPA0R9GUymkLksc+SBVHvSOvmBlaaEvk
iVALzXa8Gi5zFz/N0XxFID0Yy1wF2cyUgjhhekZbBXAUnsszncGSTFHBwC+IA6kjls1Fb/R6TbQu
r9buetA4kZ2ZDoF3SQK5gGSgK06F9rWbNbCiQ3yFMIMnfrNXgw8RLRyphHukWHtmSWihgccX8Z3O
3pMw0YW4AJFbIwJmtdwtZeSMGU8AnRngLVOSYAPzfl9UY/swnce1w0hVHEAFG+kzkRQUvOSqSKDt
LbqpN9m//oQJwiKRSZJ0hRSHz2OTVjTgTUwbI0hmcTpFgMM6nSieomKsni4fKnI+zwOTJGKWHzgQ
C4wMyF7OLY1VF0+N0kaHGRpRdS/bFaAFWpPZhfZ9MUEFzcv5GLUxWMShgjauCBoButJiTUM2qB3E
8corkD9/a/E2WF3jWO2V+yEHC0XlJg+/f77ObVK3tDiF5QwuJ6CyyxvJ8rO4tPuF0wtl3GDnRqgr
OdemUa0EccHrHKp/b+VNiEdWASEVwBsJfzcPmcf8dHh6QM4eeiD4hOefrk+zuZJbAsKGtxh/lVkr
Tfdtqo2zk4TpitmZNc+jvQFYxa9kqhsep69MFvTFdz7/AHo+Lp2bNhFHBGTpxiRTINpuRIol2+23
4lpyE+RB616KUUjGKMguib3uKr1P/cXn8VJ8vRjIxv+7ETTAQgLk3lqN3gqy5UYWIluPZNfQIZI9
cG4gRoA7t0T5UQQcJHpeEFPVQB65gDdlt4I0HQQfDk5PxlWsZNvDawLSBzJhoKdOZ2+tU9/q8Fsw
tOf2HCQHwwsfJhcS6v9ByO7r/YDVYQ4QFISYbhE/yk+bFGwyk6gwFgHdfOlG1d4tgdtnJ/vzxWM2
FqgbqF7TrG8SMYQ+R/7SeCARuV0f1EN/C6iKk7e2dDBvVTe9zq5IIkYYnniJGHONiHaaCX0wzBfQ
OyrVCKQgaQkK/RiFkR1rz5cDKqN0jV0E4SbGs6H0DGau82MppRhaxiwxMAvpVYYSqCyr7qiqzqzG
+yXp91HWeJP+qzASVwarZFvXvybwdBklB5bJqBbiD9HxGXVCtiB//KGbz5klSVeIwoKba3BAs6su
9t88u/lRu+9jZ3xqEptgW6Mdr7PJNm2CyRJDRYYM4+d7UJc1OKtHfQ5EJRSghlj1iumJYjeZfhuZ
dWEr1lBNXhdZ0nKcMWQLSEff5CPyuqVX9CdwMMeVJ2PErLwzJzWqvDLPa92uosoAQURoSMue89nI
U/CLa5oq0iJk6aJhkXRjs1vqUoXoLhPVs520k710J5cOhP6IbNyx542nsu+KjTXKSbQxVBpwZEDI
cKfuwZsPe70v36pAXYDIfhc/Xl7d11wJrkDEiaFNrEKfirqa9DDOp05KzMAU67dMHneKUT3JSepf
NkOO75c9RPMc+SohuaVdv5l0wI2qOMEEQTArj2sq2WF0HymeZAp/FIo3tqhQEjbLii4evBuwgPGq
3sVAAUt3xRWhQOBrFfNWRj1zlLrpCqnG8LkZTnZSRXbUg7e+v43CU8GTVGDe65uVUff6qGZSYgHh
f+hDLbd7AZWrRiorL1kywBCsWXL02IrtsJ0n7/L3YwbHT8v0hS5nUJtLejMNtBLd37xz9OzusgW2
4xOEDymSgcODigyVmlWzULREDRz1aCAQAMvRb/WH7Ha86/d8igKW5wMRjGkMQHRRAqI+XKnnujUa
wEWKxUNa3PXiqYx51xrThqypGvJ1XJwflGub0DElljwoWZEdhNLa9QL0srUMQhgWF63FSrigRvOv
IWrzQBQl9XHXmwGKMYOX+MVddor2RKmItMrVZyO4/LVYidXWHhU2pjaWYrxFMHY3PxvLEx5crmJ5
0mBx/I5nh/jlZgMFpRzSNZ9wliGz05+64mbUXzSlsS8vh+XeEqnOyriaDRDQn5sxuzGtgX2H4nL5
yxC9VuS8f3m/T/maMAKZOkxaEpTa/TpdCfXu8t/PmLmWUKz6XAAVGZSiU4xkBNyydyE2HISnFhjw
eCfdh4H8qgfRfj6QO90hYPAEUxgnaLruL/8NTF///BPoroBilPokhyUKm6vwaMSGC9EPf20XzlJZ
8XazUvqRGCl11bZLXgSpsBugwxCtoNMRQdkuPET174tRnm2rSR2rAkzSZlNlSJTi2smk2JakgzRy
fJy3cdRZArgIcxc6BpGNtcFM9XhlTWiCxS3HDKP/fr4Y+iwl09KNUKQN5H10reBVFvmF1zjZY/xu
ZXZV2URxpdzL10aAPb3sHMzojuwCWR+ECcCESxnvkqKMugpXF5l8JqCs0K39xiWwLBnw89/vEGOt
G3NkzzdxI0+n2YL2WHpQitGerNyejD951G9NkNC1MVEmmSBBQJSUpYen5LgeezuMbWNPnvTDMeHO
43O3kApSYrQqGYIukbj+Ow8tHPmnilKTvqtBOs2VTCTOTeds2wVSQQvziijtt2McWA14N4B99tTX
ZI8RltxWCcU450phPmm39qgYlouo3vbSQlCPkwcZ0b12X/oZRqxBkXnd8T4fM458eghdJCytNrWy
JZkRKysfRO1ut8/81S9AAaDsu118re/K7zmEhzgHgazi667qukmqrXiB0SFl6MSqII3hzgP8+MHc
EwCO4ZP3u3xTP6W+aAvu7GngQeTVupgPUPLo+8c2FWlWJZ3bop6Kg4yXheRK/nxMkCR8sKva6d1w
5KEj/w+f/bRIHftmXYtSEQYhSH4tDhTVwOnagwYKtN71dX4InZYLp2BmDJs10ic/LkUlTsF310uu
NdjZW/W2eB/6qV6E127nlW9A+oB/hAdqYIbxjWEqHhS5gldOMjaBFn9PDDs/ZlxiGp4JKgIYw1gp
XQTV1EauTnIWgWQhvh/qluOj7KPx+dGog5/rRQVUMCq/tQVUStzaSv2gRvKuSardLPIa11yvpM59
VChjAblUlH4gAFbdE9pHyzFOBEREiugWNFc4Z5CZLX9+Krp4Nhap3kriBP7mvbkXIXFW7JfXdT+4
ZJjCvOdm58z0D5StaH0YOghAKJ/EYMrYRmuFcTnfPC2LR5IzAA++6w8TSDL25FnKo31kHoONScob
VUleIRLVgYlvMZ9BuO1MhaE5qzS8mW0Tu5wNZV4VJvhoIcCChjod1AwlN/uY3O766e/2TutHUEP4
W4Wex+DA3E2TcPvoqo6iDFWoq3NNadWhTA/ktV0vN3h7cJbD9I+NBQocIA1rAY5H9GTrF1ndqYAK
rrbgLDXqx651h4zl+EfBY2ORuhWqQhylYTIgglddt9au1V/aand5Vaxtk8G4a6DApikYODzPV/pa
WaoqQnxK++cou5K175d/n3l/bw1QLtcZBpCOaQG+OHeG4Gvujke8OxzCaZWeeBOorFC4NUaFQlGu
61KN0OIoyqNW+WH/bRDfLy+IdYS2JqgwOJhJ2E+9HPpZ85Trq2007+0clBEXmcpyt60hKgAujZWK
3YLh5DhAOuCtPoCb37qduJPdxVfvxfvL62Jeyp/2DJE6QErTK2vdxQYC7t88EaiQedppdhY0D4jE
Fcce81uhTwppCyLpJlKOAdBdoha6DKzvy+IQBmb9NRdt1W298EZxCheSsj95+rwsm9Cu1U3wWIM9
zqT2NFu7tO/UDsnypHqhfErqUzsr3uWVsXK5jRE6h6zUMZFjyPsFjdniThb3cUkqIgBSpqY/JtNL
2chulayck8wzS4Unq1uVsgL3QEDUvYkm1LRTd3iHcFbH9JPt8qigJKxjA4IPVEXAzHhP/HK0QeV+
INSMGTyTl56S80Rnxgp03BDVQVeFutx5gIqKWMmVCfqK3VTYpf7YGLmXx7HTN7Uz1teilNuXPx8z
89haJE60ecItTSfOSz4LGO6E2JVbqHbhzJGt2pNLRIbF91mw/+RlurVJHQbR0M2oDOUl0JDmW7dt
8oOzKFa7YmuAiozF2CfqWC/EO9pAO8YuyO9Q+Umhnci7tZgd+60tKkQWeikZaptHgYFZytWVvfIm
dqO/xJ8dnjCKF74Lr+MrZ32saIk6gqHoIFmGbCz10ZI1BFVuowrQvSqum/sczfT5vv21OmRELifV
rcsGWffm1h71wZYu1xpxQg0onAQ7UX6YAyc+Mv1+syDqg8lLZzTqagnBOD6XjZ8JlduvXq3dCtV1
Xv/JLb1dDvXJxETLirTRIVaFMjsh+UogkuD8IFyQ6V3MGXfi7R0VhYewk3Ih0TDYlF/J0Y9kkDkf
h7N3dNO2jnGZgQ8OCJy1tcf1aRoGNEJeUtmN86fWfPp/ucIHLfUmXiSCabVNVqZoXn6bBVBrd7Fz
2QI75n46w0eStTExQ6ygX9XZAixvPyKPGu7inR5Yb5OwA/kbynPQ6r5skvjvl7C7sUjO28Zir86G
npvw72HJvCh/L+SntUvsYb2/bIecy0t2qPCeWHoTDxHmrsN1dtKocftY2CkCj4T9o6dyyQ4VHwpB
GSo5BrMBkbEhJJmRP0ALPMPN1foDRq2tQwQdktKBlI1TOtz4JHPWScWLtaqsccwxbCf4KWEnh352
hD4MmWv4D0VBtjWA6mRwcIE0iTrOUZkmE+RrUBLwIFoKcCw0X7zGjd/A6+0nIsdX2N/w0xp1njWM
XCtiLSdBkcx2bBbQMAPBa8aBFn+c2q+f8F8z9Ps8K4S5GZU0PyzDe6k8GpBYN+MnWflpSN97zW3L
G+33hXPBcArBxv/dR5qqCvoTSlUApHiYAAbP0u8Wr4PK2TqanUqs+qhJ0G0/rGZnSxPEonPQOHQ8
tDTPDHWaY3NOEqnPoNYhPSW5Z4nfrMy9fJD/jxj1uVfUSZ6XsisbRZPQbFrBbmQdiXSeag9u+EIK
ax1n2oudpm2+DXWix7avaiB8I1KuOUz77q/Qle67HSlb9k76XU4dHtMn1yR1iMsaJcQ6gxph/SL9
kCo7xgB0sceIiPAYv2W3qh/teNPHzPfz1gWpPKCX5S61FtQ1Ok8CWzLh6Emf/6nvQ6b08lckv3bp
jFGBw0RxyOww4HxYw5sK459qDuBTaCvmVbb0PI9hXtOodosAIxoYiKK2szfbyQDSPTr0P8SD2tqh
AbBs7greuleQ3AN/hC4Q5r5czUGx37u8UgZQF2d7Y53aWLFX6ikrwL2oQ69axEh5tV9UOzqpbhaj
RgUmv0fAS1/LE4/ygByEL3u8MUztsZaIYtWMI7qyidIDIJKIsZMhzrScb8k89ESHQFYBnPhCLilU
PeaTySyGKC77psBMtPE+WD8ubyNzMRsj1KlPp1gSwrrHqS9eoF8iy/7l32e+agFe1kXgmiEDRH2l
2DRzOcNn/Hi3/POqFUEGd9kM+2hv7FAfZUrKdB2Adw8ADxo+SrFJ5UypbXzX7fx+3BOhIZMn6cj8
QoYOaRhZNPA/quSSrVoSWSNo+uXlO0iY7bx2zI53bTIzOaAXJEDVgGyh6QjlfgBCqGusQLxrcox2
K1edA9CrVNjRVXZl2oozgJoZjLpDxHFAdtK1MU05ByaBCrOJTdLV6kyHiPdF3+tAsK336rH1CXND
5EigTXKFFlpO4Nz2efBNmRljNn8C+QSbPFYc6zQemjACglTF1KV+WBzjqoWOFNprkS1DTmo9ps/R
twxjpsa+uSWz3hCsR9hBWnbPu0HYH/zzW1ARr5PGxojKNT7M08OSAcmIOyTi9TCZR2azZOrIFPGi
9lIqWyCmCe+6X+mtBLi8+UaSwATc8KtTXssJeEr/S1TlORt1jIZUaIs2xHgbqP6RMPX2LL4K1b6R
3zjnlfddqZwzVMeyxZB59DFmIe+FG9mR0RwGKvhZeAI/ZX5NnkWdb3zL3i+b5nxDGtEyY4pSHKGb
GwxZeFKT/DgaxS4ykpfLZpj3kyFhBgxNBUOE2Pu55+pjOBdxi4s/DuorDbLYxxrVqMqxoHKB59KP
IcgP5X9AdbPybEVSTMOyCOMWNETODc9GkxnRUtc+GVEkPEOEn5LoLfO6UYydhIgmwhLqv2SyjjoN
RVWOggxZnINWVIIjrvMEquDetDFmxaOIZ1xTMKXpsgzuTVBfUZG2nUbJWvQ2PmT5Xoxv8RjkxDqG
P0LjQQZLtaQBrkAP2qrQJoCQUl4coDf40Fuz2xaZo0n5MVSMq0ZY93JXv172EOb2bUySf9+Etl6t
usaw2uKQlUdV8mXgWWL99rINVi3vbF3UN5rluilDPQEmW8VTUrBJH1aL7HWfPs33hC4MFeZrXmuU
vTIL8kJAYJLewPnKRitLoQ2vZ0FW9PYAgJUuv2M4hfPJmD4BZOk/VqiCeawK4roQNapFOlTCT4m3
d7zfpw5wEs5DFI8QhzZUx1gfcz5JBPkFKpOEKC7GsCD7iTk9euowAjImCqFEhqKCZof72Fl9XGqG
Y+xlN/3OGwdkofShpqpDMFOXLMy2UTF3bfQmrDBf52NqTnSgiLg67UPkdcgsd6OnJ7b8Qu6UPHJ4
KCCWQ5gmwOiYWsKEAI3KnTAcgOGBARWG8Bk62E6W4uEVceForP0EL5ZumhDqA+KT8jsFjm7EcVhA
rlAEnOlD4FjZhw9QkHBiz/p5+WyxFgU1QBWvOwtRiU5twxTaH9kMulzxMEbHwnoLVU6hlWeBuo0t
UcAB6zFwNfX3TV84o36tdBwQKwtkquCWUJCjo9iEj3N+WNVBmyJNKoSgvJISW3e6vbKDXAMGdFqv
uQoDSOvYYNPfxb5+nPzuEHNbUsxlfv4F9I1shWoL/YbZ8ocyzr3J6lW3WcT6bh0XXleWEeZVTEaQ
iR0yXqVTMUOJOq3pLQMNxGL6Vso5mGu11e/W1BOb7kGJa3+OLE71l7G8M5tUHJm6OsO5CwW/1tEV
zVO3NV2JN/3DSNzOjFAVInzEPg1nIHuq6DQtd0IpOZV8u7QCZzGsesaZIRI1N7cW4DBxKURZDIbv
FXMzyUEEMdDqaE7qRS5v5JB1fUE9liAbNBnTLB/Pvo21qusFNZZA75RfjZ1H+GRiVwXGpk59Uigi
yNYZsoCc2hTJkKi4jPl5gFDwnylifP98jYUQq2HcFEASSfD9vHLK+QkZiC0uEq6z98thhPV0PbNG
7WgdKZWlJAvwe3eDF/mS3z7XRz22O3fCbMviz5PNY5ZhuqSMmXoiA2hgUuJ8getApoN1XDziogSR
Wpwa2VkUTlOKZ4T8++bbJakCiRHJjA65cMibB4gZ9zpv5o3RFsXefS6ESm8wQyAswpyXh3kA99iE
joD5s/sBrSc34g4VsxLrM2NUYp1qpVSYIxbUGLUzW/eD5UydaBfVm5VHdl49mN1fGH7iuAdxtq/O
+LlE6hLI5HlsQ1NIDi1wFkTjM3TFW83TweKUe6hu8ewxP5uCNFgmcCJgac8/m6laQ5hYGWTsXsjM
CdBft+MKKMm6L5+AEHZrMNy+/74qpYThyU+j1ImrxBG1G6QIPoIABHXewhhde2HgBC/m0hD3dVPG
mItJkxELYZ8VgJUkh3Q+qknnxdW9GvFKsDwjlEv2kZmtYmeCF077ITQP6ZDbHRfFzYxQmoWJU5Rf
ZVzd5x8J0zMQcqjSPMiA+J8aBzrXtvj4tzA5ZC93gFcfxNH+D2VXRo4FrA8SBvDLQ0aUJjYbcrED
Ph4tlX5n7mWgLNvjek9emARlGXb2Ze8ngeiL82+sUc649Cu0RlYjD3Lt3ggrW8jfLxtg3zAbC5Tn
JQPcbo3J8fph3ukQjIO8iFf1bvwM5m+MJJePEiikni9bZS4Lb00N3CZ4ntE5F17UY9rPKNNnzY9C
d7uB54Tsa/rTAp1T4TMhazX74oCh7g710HI3vkOC9Wp8kt16zxNdYq8HJUrM0YpQjCZnYhPq8ULT
s97qSogkrl7WVd+kIuGEeuaxQhT8xwTl8Xk+4FVZ1ehsVK9K+q1p7pSKU5RirQKjwBCXNAi5G33t
S7OW5onQhX7c+Kn4Vuo8Bl6eAfLvm22SonzRxA4d0KmIvDoxd40qc9J55iUFGhEJBUTQCIh0U0Zf
zVIVUDSFnJ2EPH72xwPAoYB2cZ+TrItpa4m6DrWlWycxqkPfeijAyLz6ahDuZtA/EA7yyW/83z8z
W3PUPVj1yBOlCgurhdlF6X0fZhan9Mp6HYDLRoRmCChSwPF3/n1iM1qmNcTwaGc9jJWv65ktK544
eKVwH4kcb2MVCNWtNSryVIs2qOIo4u3/UfwsvHwXHUY/Tx3rRBS8we6+M27R7ecW9pnRYWuackRZ
nZFxm6vgj7sPucXV193RSUkan7mTz8OKss6uJOO+xXMZoVahzm4Bia81j1vsa2MelrRymkYYbCvr
/7rsIszvt7FDeWQMnu7BEiRw7spgO1e/SaFql/292qIuebBSziuBeZo31iiHLCcw/A5qGR/W9puU
oK7xcHk1zF1D90+RNLBKfJkp6vWsksuoEgJDeYp6sMo0V1HIWQPZefp+Ra0Y9GuErBQ9unOPn8VU
rFQAaw7TGizRQ1z0Tq4cZbFyLq+FuVcbO9SXqbNYTbUZJyuVwJ0yDbbKg88yd4sIheHgguFIocoY
fdOY45on5aHHgI6lrnYv75Ps7g+W8WmELmzK8qCqZVukgZw/6/lb2/E0GdknEx1FSGUYOIM0qhrD
RmDZ6ZQ4WA7Zfb2r0NaaHR0IDIJq4nXXyK5/+fqElQkPQUAu6ar6MArrOmVS6GOoUsXMbe4mevWr
FsLrVlJezSX6dXn7mE9daWOQPOc2F2Cr1do8GQsEVfDU1XaKL1zLt/1hdrLbjyvqmYuKZzr4xiIV
0o04EnVU6SABFdvVrxnYyPqm+gsVcILFL4L8OvbbO+t24vVOWXbR1hZNWbQUtL6p4G6FaEjrgpAf
hM6Lxlel/2lUbwIPXcJyeviJocLtUUimFTa7cVmlVi5AQyo2Y2hnmLSs7bRuosFtI+EPMLNIjT6t
0QEvtxrJahOo0pspGdFRcl6vm+wK7ZBIIA280VBV/ZIXD5EV6o1eCRB5mH6NAZJyH+Nb+9GLUF5a
fO5bl/WVNvboLLkcc9PqG6AX1x/qQdvNwXCqCNkb9AWzW/Fq3mc70lm/fApYsRB0GAhR4CQCOwu1
jaY0JHXRoNWUoPiiGtoTyEb8yyaYWSDeZpA2IXNbX8RNzKmVB0vEDMMqWTYalHsl9GBNgw71YCme
AQVF/VkvdM7SWPsJckig/EG2hLYn+ffN+bbiVV4lTUsO4IW5zvLM7WURPOzRUal+XV4haxO3lqgL
pYJy5pIg/fXN0svHxF5S3hOKFRxB/4cqsSVKKph0zteSqVWYVKuOtSyA6qI7QpgCmmo4ZLqX8Cr9
zI3bGCMHfbNxiSyOJmlfHFaM82qOpqL9bjW6AmFUNU5tKUvK3eUNJPchfdRAKQzuVQNVTkOlAuNY
l2UBSsLi0LWtabcYCD3irS0HvZJCNN0U3sKpLfaowK9e2Vo86gzi45R1kmHiC0LxG08u6rYeQQio
h0ncBkJkuT1uueyuNW6V5R6Mtm3NOw4sa2REDu0NUBWh4Xa+u2sUCVGR5XGgZKrlykL/vhYqHmD5
tbbGLyDb6ezMHHhnkLHDoFYjzJsSbvMv0KfQ6EbMvagR0DNELDKBAkT6Dg1Hn1zpiwuuRfCdIcS4
kODm1U0YFwPpKMKj0Okg8xTnK8Zk6jxYHWaJzfKvugoG8CVUCmeBDJ/VLFlDS9HCt8T/ndvQllYT
yKTUYW48XfpWyc+Tft/pnJSLVaCBGZBjWogpXzWWwShmzZXY5KhHdr+kXQ3GgvJZ/5b+0u5Wp9kt
vvTKk6xhBBcNfUrMl6G9TKBr5ytLVkPvS+DWgg6eMRhgBxsG77eP35kJKrpEutrUelNMvllfG9Ku
NU9t/YTWrKjFrqheiWm2v2yQlXvpIqSnFDCWg+WWxkKv45DK+SjmB2RCcoyJPXBo7cwr5ZQEEsSh
RGSYvEkixj7qIkSkZaRBICuSqUW2aj6sIdSCD13xazBzr9UXzoXD8PMzC5QPWlI6ZmWpfiDw8vRu
sfa6ytk43iLIMdiE5nLWNLU0YcLQUruFio/G2yZWJUAHNSGI2jQoon/pJE/9vEIzV7OguGHu48le
HkHAfZ05RAdwPIkopxBgW7Lj5f+MCAW7BtgmVROxgga9zPkwgmAvLQ5oQdmCfrKSxsm79zjbG3Nr
t8q++ZPNlNCgx5OWXDx0z7yaE6tpeuQ+kV44oFS09dr9Az+XCes25BlI8k1dLe2QWVour5BF+rXu
tB0mNVS7Gr0ameTiIlnIbKLm+O2yVZaTyMjo0E2DYbD1nzuJVWRRtLYtgBvVvhpfSwAiLxtgPQxx
k6A2iWEGUtqjInokVnlatYLut+7grW7pgoLbb8FPXe3+qNaGDBWXMyiQ0Qr8QJJsfL7NKlWeMKUZ
dOIpXt6jjLNdjKsDv28CzUq6jyDCPt+ubFmzsI0MnCkMfhQY+FfyFm9P2YaqIWffyE9RmQbY0FF7
ItATEDtRieKy6p0edjVQVrGzHIgUE2aHTnns6A/Cvt1bbvX7JZUzgyQZ2exdRiQ7BFnLDwmUXpXH
UVltawaUjMuwwUhQdXSxdEBQcJxEWuwFtOtKFJdKjhEvJ1sD824Fu158Mx7F196WIfENYhQLbPq5
F+24jXnWtoLxlDiiCilVjfqCBmiEVmOsDLzUROcmAlHS/5B2Xctx68r2i1jFHF6ZhpygYEmW5ReW
I3PO/Pq7oFNnmwOhBmf7PvnBVeoB2Gigu1evJXgEgQvg0hGFir+IwXtr5Pjt9lQbU3mKgPUKc/F+
wOCGPPI4/ZjX494EdZMs8VrluYa+FpnTKIPcq2V/M+zB3pw+BFNh622Zy8MTs84BUWMVETFQJaBl
RGalXdNorfTAtO7aGNmFnyuxrZWfbh8CnhnqDBhpW4JaQ52Dsq+dOIkw5PUUq5/7hkfZzwqD+/VQ
vm8Y5dpF0HACAywEx+TejlrOu4n9nXZbRoV3yYhGCbyyKykReEu4nTGS5+SOfh/9EF0iM7b8DfmQ
vlsVzZk+5LWOEqlmoCanHwVwTQdELFR/Nl6kw4x3fDTYTe4Wh78YNIFd9B9R3sGsC438b81k01E3
14NmCKJmtMWRN5jKovS+MkEdrFjPxjaZLdDB+xBm3Nzcy1zjU5PY6uSZbutKTnNHLhgrmL83EBXP
vMpRZpsHGGVBE69+B3X68ArJTS3ChYPHqVQ4ZOycjGY1hi38si7JpzkkM2iRM/OyC2Yc2+0x9boT
zB6xRI/1QHxUIaGugDxLdXtXO2oOJi25dNRkHfRtpMhoMIkWoEX4qteBTJwiNZ4GSw/W+rcRvwnN
zyz5efuwv88rf7ShgJYDGSAyfCo0y4sUl9mq6Tgh5gGMLX6GcXA06IlIVSo5t60xTzyqdXjgIxdE
enG9ICUeB0tMKjzA0T0S+9oul6fbFtgnfmeCil6TrGxbMZp10ODlk98RDnaQHwBDvzlkzEsIeQU6
1iikDkVubB5KWZCaoLxxkNTMqEHodpSesjOhdaodwal/jCBvIaxOvPYYe4XYP0ClZeA56LddE23m
kmOYJBjcye3v6mPsEXoH094+E7m9mFuCZF0IBIdLZCBQrKOBMHopy5GiAHI21ptTtBOQbYvd68AM
8qB0LIdX0V5AOwN9P5Qcr/1j6Wot7yeMEFnGcU0estXRR47Dkz9B+7uKp75IuragsaeaCkkxtIOx
mmaQak0/27WRlM+puqyDneqD9tLNQNo7chwZPH1Glu/vDVOP/hHNkqLHszyUtuQsD/Vp6kfOzc0M
jMiV8AS3RMAfZeq6k7dmTDto+kBz4XN1RqFT9OavWzAE+fmgdHYftm//A8iHFRV3VukbbxkHbYm0
TQx6b/UIJHg5Yd6MCPmRkU7VsHnTwCw30YHJQkkQOdsHLrVcFMcF2i95aImLLU/3FQQSh4UDp2ae
awyrIDRC4IVMrV4746wCKdhXGIbo3HeJVLe8qGHq6LZwKI6oxb3djlwM/zAkYPsxGYNI/EHiSozG
yMplwhmwLr60qIcJ8063TbBKBwYZwMF4KFALKq2FsUqxBrb3mPQLF5fw/UuinY5ufhDD+jyGzbF+
ai7Gw5DZ8l/sJlJRxH1gJRAo6d2chsoqN1RxCcSo/tw8K0F+mezeF74Wd+JZ5AJAWCkw2kKY5Scg
IFGjqYSsscmbFWMY70903cl8zKdBa4FQ9gfJhZfSM2KkAa12idAvg//OoC6BarDSCmOlejihFq8N
j7L8KquDMy2cT8jykr0d6gat1KksMaBrBsZyMoaHJOHdn6yFaDImIvCChFogzdI/SxBWrju88Yyn
7QehzVAzW/05oEv+ArG1d8gHUKySYkshxzlJAKQiMxCCqoXKEoBh8JPr86ZLmZX2FuYxWgxvksQb
itifyJuZKDoXPJEFhvopAST+MUftJOQBJjlVwN07dwADK67yfTklTuoZdwSXRPhBG6crbEIClXhR
aUs/b6+XxGJquSYCGMS2cNzRjCVRdZelquM4S0MF+Mnan832UzP2dtteRuW+jU9FdTb+hrLhyiAV
z7JEr8TWMpJQuo/votk1fOXVdMX7yAgkD6plIS/tZ/gq6nZoXRJIClIS6oPWWRWVqSzlYZsv3jAo
tmr9e1Vz6coE9RF7lELrGurZwbxWdmEFVv5YAW4ta5zwxVwKWPKwCORYqPNffyxD7fUBhaEsXDbh
fs7TY8QdD2cFZxOPyH9sUI+fWFLGDqooaCFGnvRUhYQhW7gzw/QQBf0X44WUS/TvfPVB1oPyyjCV
hw9oaeptJ8dhcRYd0av89DH+lTvLsXzWT+tpDJTn267PuL+vDFLPlEmWB9FogO+RNxOEmua62a2R
2kWmc+p5jGC2MwSkz/Vna+opybVuEgLIe06PZRuBlHfU88wKpjVK3uIxMkX/9tp4Jqn3ZTVWhdTG
hhHIxZMq/B47za47r5x50nO3PRLY3eulZalQaZUqV0ddemwxRjuI3AE58lPpCGVaGMPD5YlzTDd9
CznJzKYRzPfiCRkGXU4Rkhoyas2Da7J2DYEfjSYQg2A+mAqGuWisQ94hxVCST5IWFOXmttIPbeSR
FzF9fW+IbOsu6rajOfUYHlqCqguGM1SSXxIX8zNPyEfHM+YZ/4f0ifWQxLMHTwNMPxvg3aYOdr+a
Xb8MGihA/OjR8NuD/CZ9Wu8h/oZ+pPFT+3nbA98HQenvtrdHnWdTnPV+0EZQlB231Bbs+jjf9U7t
DK841ACr9GH6QCawBuAduQTjrLNNblUFzRTorn0Avc0VgBbrgtmMMQ3ErAo6I/flWD7cXuQ7WOnD
Ind2qHNWKnPW55laQdbNTu8WwnoF2Dometzks3E32GWInpRzyL4LF7BeeM1BIJv9HPu1xyOtZNXF
cE7+rJk6i7kE4u9SlMqQ6NwRlgnw3qK8vdmaYXfBhC0nSNn+NQHb+ewoYeYVh+0nF5/EOq9o9mjw
MALSo/UVNDXSrM7AiKl6WM6A8AfQB/KEQ/aXfEzod/+xRd3tlbZo82KAqLM4r6sdB0oA+ajz6A+/
CYN2d2hfea8JpmPtLJIQsju5S6YnYj2BZ9IsMXR8LvRTZXKmBlj5MylxQC4UzOcKtI6ubUxjOyvr
thSh+jidoVUoexKSZxPUbcrR9KtLfSY6Czz/YYEWEPmgKKuC9AZDtVT0i+ayzts8woAduurPdWEr
fu4tJ8zSjnZXuOY94WPA4D2vVs3Y0iu7VDDcpLZFCpBAd1g6ivlBKzNUjXnYRp4RylOSZVIGAL0z
DNHqyslMmsoRTH343pVx79wOCqxi5tWCKB8pBKuLIgMLWo/mUQqIxGYBlTYVzLi8G4tRR3rPZlGH
I9A8mu48i8UWLK4WXoTC5FratwS5wto9ZvN3I/3MWRYjM0IwtcgMFSqn0E67dssyy6e6godAFgtC
j0Q6d2o8/ZzdkSItsjGNd/UzHhdXBql9TKdiAMHwkIUpqLylSLPLoX66vSjW/iE1AD2HBDlEtHev
19TXS19CxAd8DM18p0zCQzNMz8bahZGcn7dY48FRWWfbImIbRNGboJepNU3AnWSlbqI3cVS+VA/G
qczt5H4IlAu0PnD11353EDf3L2hPAOdC0xqQefBf0wCDptOmKu+XBPJfctiN7a+snJ3aah5vbycz
hpDxXBFwWJMUrK73c+tWcWlLjMXrl3fJ3Nflu145nfFeGUYrxk6fRNMXeaeb6Sk7s9Q1LHZtDIaz
3AhqXbMtMdALni4XK37sF0ZdroJW17UJBGwYT9/F+Je+3Vk6T6dc5hmhInA5l9q2RmoUzvUMkax0
TpXKScrSah0hUoXDIpcWSiBR16qO0mjTvSrO42ZnLVgQbWUYpMqrxayv3G7Jle4gD21fOE0nVzL6
fQseWpKZdoW36Emahc3cmw960khQ807W6FHdVvNe6gFa01bMxXmLoiY8BBkzNO63kYr1Zh03siHM
hGCo/jYfoofB7rw6lC4Ct1/A20wqXGVpsXWquolhLkG5NP5qdbqbgWDttscz6ieA6/xxeOo8z1ab
ZBPOVjjI5wWXima9gjzcKazZnqfPSXnOuPgxlrODXA8lDehXKehiXZ+xqViiQU/BsdflvZNHIEDP
nm8vipUrgNtCwXANtMtFjEFdm4ggZ5YYYIMKijMG8pwlsfGWDOQwwhugy23h4S/axlcGqVxcGydg
v3sAoJTmkic/e4NTOWE5w25BdHNAiswUWzqqga48S/JLHb3MHecqYYR2ImWAZANvJ9DGa9R3MYyh
yRSjRYL1hby/dUcKSvCRfpMfpEflOB2sUAtLDPl/v/2xiIddpyDXZqmgUefrKIhL1YZG3jitoUEd
ws9M05bRt7ptiVHMJqYUHYVRkmfQWRU6cLMQ5U0UilCrMTDoI90VNlFBJtLhvPfoRze/NkbFdH3q
slKqEAxl8OCu1kUcOGUZhpdfW6A+2DQN7bSOeBMWBi6m0c9EZ6juqyEQmkOifo6SlzT/viWzI4yf
UKi1b+8mOUMfv9ufzaS+m1y3sypPkOIZy5OinPXWG2Kvy7+q0U+UKzmf7qP/Y6kaaigSqIYAf6LC
FBhJOnMtxvy4WZeheI633t0kwbu9IkZZA1YwwKvgTYr5aZobqholwZJ1TNcObn5XvYEa787qoHhL
mt6tr/ZO+cor4rFP3R+b7wX2XUKGWfg06wp9DKXRzkLC91g76Yv0qfouLMB2Sci5Fc0ZT/8+Ebxa
6zsP5c7uNI5FZmxQ9zLaizw/LzLYyp5u7yfzo5kSAIcy+owKXY4ylaJQS1OYw0Tr7U2/T8znpP/3
qHusY2eEupHnsZKXNYbEltCYl8KqT9U8X+Ry+3x7LcwotTND1rrbLi0RdGlOddBymndL6i4oS6zj
l403f8p4gF4vh3J0OUnHKFbzCv020gUuHnoHpbXv5hmKiCBHgDe0IhQ6OWeZFatQn0TNEHLtH2GN
+pDOECVGzQP8wmkozkYelsB3cqywIsbeChUx1mEF/425oZfY/JDNE7Q17Da5m4zvogQmw38/1wbM
DyYsRZAYoflMD5YvxZLMvQrpqfI3lNn/Q2MEHsgvLZHnrF082Hjhg+Xve4v0+jLwlKZLI6AvDDgj
2GnAPKmUdglKZKf53H1qnNRNG295uO2aTJ/Z26WOwNQ3iMWmhAnZQ3dOv22u4uJxFUiHNUUBj+B1
Yp93u7HOA3TvwZSvqKD1osd7am0stEVVEJC7Y6GnrtJk9mZ5a79wdpW1qfiK6OgrmOj5kHB2TbbE
wgKxcz3ubE3BHLuu2yOPG/XjMxh6xYRQU8ebVPpA06c3UmXK6VaEk9+B8GqCcqVwGMCFevtTfUzX
YQate6DkMXSArvp1FNmWIY6X/8iOI4Ewt3Bp0qBYADwSioNkvN62xjrVe2tULAFPnq6WCgoeENlI
51OycFbDyIaul0OWuwuKc50gaS0S4vD/GW1Jz9bhfxubZq5FRvFfRKsSmDfqNVWKWre1NQodw1id
IssIzazieBrzKsbEzD82qPdUXKb1LEIa9jh8Ic/D/mX5rqJW9DZ4YDZwV8kB0NqLPIyj3P5OzAMM
xIoMVLcColV6TEjrdF2K6qUE4TL03p7Lx8yNXIL80Y7iufDEk/EXGtMobu9MUmtdB2lKRVMoQuhr
VWq4mgeFi/Nkxfu9DToexusWD3NKqKxXL1FcYPouwPCexy8jELwlSC+KT7UvuP133jwA6zjvLVMR
MTLGDsNkjRau9V0kTnfgTzpU0WxLzRJOVez2keoa3M4By0cBhwNpOBBqYHigksC0zJMunuMUoA/J
J5DJDliZBy0Hq5zkKB7E2SqIR3KchxUfd0Zp/s2onFYo6WRC2G0P89g4SqfYQrW6HBdlxXs0QzRM
opMpH418691Rn8ykXfPc0HHH1J81H9S5D5MzBPFZxL+ivxzWQGlsrggtc0uBcZXRQAUfoUiZVSxB
F7JSjI95+WSgz9iEt9fF+/vUJ2vqUl7HdWvDGKDMvpvtKeUFSXKS6DwJkf6/S6BLioIIONoQw4T1
NHsKRlJVtz6TpJN0SXnTZUxv2BmjwiTEh1S1GbIyTCpfjX9K9WGJft3eMgbCAqFjZ4MKHbq6FlEn
wc07F3V0goBrneTJdEd/hMyseG9BuHsN2hMP1sr8VmTCzAImExxs1HWmDaWGxlaehUl+nrXW7rk4
GIawO84u6h+ATpHhJZH8hJ2Xx4PRJUJR6mH6uTmv3haWx/pQOs2pf1Mey5CopNSJnV2E879XWby2
TD7szvKqVk21ZmN5zMZac4VFDLekMOxY1XlkVYyojNF6AFsxaQ72P7qUjh5ElKKSvoXbPVRngF9C
k+x79xpf+h/1WXTBvnZJvNRdgdXiHDbWBbs3TddfUEsoBUkF/scKlHs1cbQv777jgz71oTxH90kP
mBhavJzpMMarC2YVBC8ThU48Ja/3tgIVN2SQ8C635J9i7k1z7grNj3S2QfTj3D4cPFNUvErWxYjN
XgTXfPYEbWQ7tTwjrt1CRnIv/LxtixGSr5ZFxS6xqTqjMVCASS1g0VbLU4XyAkSss8688gvj6O1N
0UWKRC5WPI2mMmzW33X7nFtcDh7WYnBzAvUJ9CeAn9TGWVVb5IrZRoGq2SDuB4yPwBC0O+HX4khO
+VP6pgekSsdDnLJWhjlAZBdgCwC6hAoqmbmsRjvLUIzt3WJCW4nHmM5cmAxNMQ21bkhyUtES9LWp
pKRFfsxM1QF76VIlThl9M7i0rCzXQ6EFWHxk8Zj0pCLI1MZFLG5TRrAEnuSOF11zoAR+SVztjlw4
AGA+Yow6e+EJCLPKqhgC+GOZ2sMJ5A55JhszkqfNr36CYcjJvmMsZQw7cNIhkNz2e+YnA1cg0k4R
Y7n0eANYEcA3jlAd1GDr8GIBxznbIBd72wo5PdS1DQrkP1YohxwHAewVMnDrZjQ5Rf6ilD8X2WnN
z834YsXP/fb9tj0G3ghUrBgIJ30RQoFM7aKstKCgGuI+HDtb/yTeSffqowiAueSiUf0aNbb0SfwR
yxCAGTCWzsvnWTkIOQbgL0SBFVkW2fXdBTRpiFv6UuXH6ot4JNWS2ulOyXfj0rsr5JNRdwLu5/aS
GY8VAHZx2YJRnfCaUivWIEjSpBW0rEYQduSQmWzSvLHHunq8bYdV1wXhJ+rGmgGM8AfoGIQtl3pO
CoAnMM00fiYMqoanHIzLO6TIt7iYXebKdgYp54nkei2TcSpCs4sVN0OxJKinpXfjks86yjgOQL3g
g0HQADSKGtWyLud+kIpBkiBDKvk5pAyCxMWTBVPqsQPZuqN84mmRMleH0RhSigdbsU5dPBGm2JVy
bPNwiV7k+qVv72OV90ohD1Xq+JGBg//aoMez9HrqtlXB8Zt8xYczHtLMJYy3FSipRF52wzjrV8ao
V/MGAGumT+D8JzKTBPKVn/tQDhROSGHVS67sUHdBJeF1MBsLhlOg2RkqJ/2t8epz/BO5AFdRmOUW
gEyA+AEPWXgF5YIAZypKZlRyoJWTE42qvamxe/tc8UxQfrBUqdXIZh4Fun4yjW8Gb4Sa1eBCOe6f
NdCpUz7F2wgsqBDmSY+Br/GlQYurVMz71RpVR5y2YJQlb9yqkyWPT+2wOkkqPnT6xKuwkkoF7Y37
H0I7SLKNgp6leJ1cek/xK+T2pbP+LCDSUKKAUb/e3ljWAdubo/yk0fpSUbMsC9vyd97629C4Ol5E
t41wvt775u8CvrhsLWZIoP4sb85kCPZatJzHMOthcPX9yE/YmYhlNSYzgeAGvegHQgsieGIoXDYv
8wSX9wxhvH8AlQXGGuxLoNeiI4bQp0LULhpoTjTRLnRPExQnxmB6op+kOLi9d4wPBLckLIMWYP3g
X75e2KgOWtkDjBLm7V0UpYdkEOzBXDhfiJUvQVMK0V1SYU6jC0qlJsT6lohdaFhg0TD8zJ9EG5Xw
UHxKz8KjgO7g8DV1eWAGxlAPunV/7NI1JaU2sxJDNRmulM3vv01fZEdxq/slWB+ET4a3rfZ8xsZ6
M9Avl+Lw7xkars1Tp63sFkD4RMz01JtnziDkRZoWxRCjyDmoClaAuVoofdA2RZyjDSMU+exmz/9J
RvWfa+yNLlFpSi48zXqWkyLtFk3UF0BzZVEl0SxtlbEa+5yI2RlCbbfKAYPc/qph5tho/318Bmbu
jzHq+MlZYxZzKcTHrP8SDZNt6v9abQIfameAHJPd+Z4xyYyqNSAOdfGEaZ4KYygrb2aIcdTAIqdD
jhO1R2Q11D0mqkM5xjlsWNFlmWJbtF4EnjwdK1BhDFbEdBXR/ER56XohPUi1tZ48fhMIrGh+fmxO
ChmZAzCEz0fAeo7Cmo7cAmkapsEpJ6iUbo7qTTShLjm4RNcaxf7TDBaNIxlOWgPhmcvpz7VJ+cKy
dIbWFlJ+NC8gDv8s2bEXH5SDdZg+D1il5fI4oRhvqqtFUr5h9Zi6n+faDHOUWspAUZqTpbyp1Zcs
PqbCgxrz0Lasw6y9T2yDQAkNNhq/FOWmGjVJtUHDcXEFu/1K3sGEral8wHyuq/AeBcQpqEcB8gm0
ZjA7BzYejVphl8Axi7xPj4OrHmWI4SZ+czIuwkENxkDiWSMf6JY1OllC+2tYJegoywf9EB0hyuN3
J/NcQo00doZLceFlZ0yXAQ5cJTQCmBKnW7xS3A2N2o+kuzeEhR+9QZyvB40iGQSBk/4cjwJncoCs
gV7j3iLlpDX4SCo5XdDkA590BU+VzrqSOBX3vDPec4QxzCKsXjqAPtQNMxmzkJbVMEHrfXJFL/cS
CFBUwebIGLWPXV7UZ13kV/ao+JKZqG1liwGQz/3sCShtTUFyr30SQyShULwAkc2L9sCFFrEcFFy0
6Jsgw5bxFa+jWluuZWXJXfVOcUdGgeUQyTxab7DncAsI7D39xxrN67tO6P2PAxy0c2cvOuaQM7PA
AEeEzPr72Oep17D2lOACcPpAowfEOXUgxKTTAFmEiEgCJlon7iGjBk0W1/DG2N0eJ48IicyvY8Bv
1zKO4pVlcsnvrj1BaZahVUcQq0PuofTiY+RG5+G4+h3K1+l9+dr5t5+bPIPUHTiXatllZrGE3fqk
mpd44mBlGK8SgB8wswMuGXALqFQkq5p1AvBc3sJ6u+TtChYI3LOKGzWmIyM7uL0Y8mOpQw5VajRX
0EUCjalInb21qqOsLcFXbEqxC1HvryDcf8jk2hOF5tFKB9dMld+3TbJCmQ5Rb8RqSZd0qI1cf7F1
agc5MeX4SEbLBGjQS6+T/UP80ryPpUPr6xPHIOMw6KD9RCMYOFrlg6zJrEzJkMZSgfKFcK9hWFFw
4kP/BYqPmHyKHB4EiHHZXpmj1lfVRr+Ac8UIO9k8T1LuauNwt4jNeRs6p16737EknbNs4FVpmMvE
sDX4QzBxDcLm630dUwOUqmOFYsmlgk50BXbTJtgOgyf72v9SpCR5Fe07IFQFi6GuYBie7l0ps2YW
WaGvUDaPg+4+cSc7x/ynCoAE5wOyvHRniW5VxXKfLLEO5tb89+pcLFt1kP+cGsx+bsi7ClyAY5B4
T1wMGesokj4EHhRE3pdOvYx+S1c9W0Hf6pkHyx/C1AYgFOKFB82b3fSZDLuWr3XAWS7jqiCH4x+z
1KFElEW+p2YT3k4y3jJSYCKGYpzNzX3LFTjhjPXcvrJGXYfo0EnqNnZkkaRVkflR5Yjh6mNxp+xl
/ffTNZg22C2OePEuXi81OMW1ecJN0byJ+veat3uMFOXq71OnABxO2zwOkBiypLMIHh3hteMxCbMO
uI7oTJhRVFLOu15CGy2a1WckUc03QTumMOlqSroA6ScmmuRHYouTrvTbsh7wY9bJ77vR4IVR1nHH
PaASog2oudHi0+pmJH03LUqoXzYfwDXf8pbHzgM8GswXkWNxvJLs24fTjncTLiU0q8V3FdXdd1u1
UZsSxYiPdfdDFr526+G217P+PrDJYLbRyEgZjU9Ood8w5OhIhoCsW7+a6uX2n2cd5f2fp9wCwHyt
SGsF7Jblatd5GGenGKBy7dM0ebctsRxwb4n8/36jYkAahFRAJ7jtnHGAghL4ElqZV4/imdGvzXS1
JFarNoMwf27tIX1e428aClK318L7KGRXd2spkDZG29YbobAVb7I4v2Ri5942wVsHif07E0ahxMPS
ToBMiWdDnmwjdqpW5ayDbAbtvGhR4hEATjtCNHptBJ3uvCgUqKd3HT6KIL4U0XYXadJDNUBX6PaC
2Hv2xxa1Z92ij10Lkk4yGWmPy2Ln1vNtC6zkmugV/bMcas9WY0xKS1qn0Ly0wH+RmoXhzF9WXwQm
UnB59HzsFUFSGoyKEqQPyf/vPlEt1VtZmrh+ldmfo9+lwEO8s+4gAzPAKBhYaJuBqunaQqWq7TxA
5ROANgmauplfZ9D9mbzIrl0xKGr/9gYyfG5nDoXqa3O50bdmbY1iWIpfjfReix+rnPOKZ5ogvB/v
lawPHZ9lEYZGm3UznMdvWfQMZIhdtC+3l8GIaejKgbwH8zFwa7omkIHKoDcxIRPGc+MK7eD0yi8j
ebSqO33mzdUzP9HeGOUErbIWmilk2/t1QzCHhtf7xOOAUeLmr4wbFvJ90L8hoHaAwChjuOAVPY8E
OWyT8qDWWF0XQ58JCvfNCFaTKGqcWtvu0oonUMhKTq4sk++68/WyN9JB1IstnEYbdINnohGgvsmN
Xf9YwIMsn6w3lENuf0dWu//KKBWexMEckywpCuSwQzguXn8Al8BpcgywQtjKsfKm2kkeuVwJ7/ID
VFi8skuFKiQLXRXraYohfNEZoYXXAfyOxH15FbzWXcFuhTYv4Yzv3cUj+lTVQXrYnnh0o6yzsv/a
VDgzJFQLkTFFoZFlD0WCVrY5+Do31+WZoYLMOvYW4HbQHJWF3rHSFIfSsCNZ5gDcOGbo12GCjKhq
62ENM/0+BgY/Cer0+f/nMDQAHwPBZloIrRLWq613gH3K8BnrDkzr2Wpbj5s33jcX6MrwmkG8tcnX
p8OalBasWhW0byEHtMVfK9BciSI31jCetnu/pLnVe3VSEmnqV6hSEb0TKYg9A5qQ1mFwyvvY5a2K
E23oxLlZh1TMEkjFikcFkmxDMPsQReOCAFiIg6tlkd3dx5aomqMCz9D3Yz6/1GDt1g6q3z7xhe14
cYymJbb0WtH1cdMwXbv5s1cGW5A7EwQ1ZJ/U4v4HyjWeb1DBBCIGSoyQboZL7qPW4fY2GZwgRWqM
WoWzKyN9jbjzVjyrVOwATEqNchmuIqifNBkDxM2d2D3dPm6M1+PVd6MCR7VZa9HnE/QmZsXt8vty
KNxl/ZorvGocq4y6t/RBtUhe06IaEQkhvLo6BM0t2dJgJ67ujj+SbzNCcXrfnnglcc4m6lTBoS0b
vTGqbg37zq/zH7p2lsDvcHsTuWujYkeeFdGi5JMVxoWdf1bRFkIzIbEFb/mk2/1Z+Lp5akBWx7HL
CSY6+f/dqWsBRagWNRPDAaVwDHG6y/f0l+WMLrTcfTNyeK/ldyDMjVtVpx4vilY2Iyq1KeqbopMG
RMOPVFOaA4+HhfyhW4aoeAL0vRlPwqCFI4QA9Oeo5mmu8AxQ7xJwHAG1BJKncIGA3Qiu1IjHAsDw
PHR6US4lZMsf6SeqvO5BAbCYgGgXcAtRyOx20oKmMJzbbsBYCkbJCYUb4HkfuXqHsllzdEWKY6J9
M5RHLeW89xk5Gf468iOUhaBVa30Y4a60XovkeQo7P7qQPjImhQM8onwyrpb6PFgI4zhd26OOE1Iy
tR5X1GP0C8iMCCzPKO25sRvPRJOn9jFXFZQQb+S698edvDZMnSekIlPcSlL1jkeZW4cIX5tuHjbf
qjsyR/NXV8u1SfKTdke4mOd5mfKtgEgDmcOWAKq0J1vzVEBfBijYbG+3neWjV17bow5WV6G8PhKl
sCh1BlOwhSXMI16dgGeEOlztZiZStEE4IJmgPD3+0pXfKOD4t1fCeAdcL4W6lQVxQI9nQe+DQOVU
r4QGX3nQ8awnuklZblvcqSeef1A38jSBojrXDDCXaF4Wvy3Zj9tL+ngbY0WIPBg/BgrLoIcEEkiu
F0usTGFRfgV/nl00lZ3X93rHuzjIrXcdXokhNKhQ74T+yPvW7rxOx2xisUrwApIdpSekRSfDQ4fY
E1+504rktN6yRXlcsg2SnnaJFS6tK78zRctv5nnRbBmfKebDJZgfabc2yvnEMUpy0CbA+c7aj3cw
oGMg3WxBJr4io088brziWaQcUY8LUDkqcET10kCDansV38SHxovuCY2C9KA98AacmOdrt0TKD9te
EvQFks5HA4O8+ZdNfBsBrLzti+yob5DuKWo9GpRmryOTkalpO1q1hWHh8k5yU8TC3KlOaUgI9edT
+foX9tByMKAhb8IkLcwoxHOlRH274TFDploLN36cXrugd4VD7Re1o3GQLuSr0H65t0dFXrBQoBs1
DukR88vOtP1a2tQpheNiPiRgROEsjuUie2PUIcj6tl8yDbxN49G4H8KeQAhCOUw+Y2IG/JtjwIMt
8AxSpyBttiXPUwtwNvk8Lkcx4kVf1rHer4hyeiWVldUsOlST/OiwQlo5B08eSMpWtybQsulfP3Ig
oLLzDsrli61MjbIH3fasPYnrg1RunE/Eir17A1QmVEq1ieZXDiEoRXlt9bSHinLT+tEIVHuxubf9
gXWAd8ZowPksF3ORNhU6AxqS5EYEcVPengxherxth3lH7g1R6Y+4zDKAvVGK6rPorB787jKdBKd3
szvNAVrNt37etsg5Ve+11t3NMkSyOCyzZIQx2kOFPNjV/ENFNBQ+b1xRAGaIwuQG0JoKBKlBmXQd
ooTSGOUphoAKCElAJzwFfWbrqUd4FIikVHLpeMK/zA8HKBfm0AjF5/vTdbe8UYxjQ5BTiLJHSGOz
H1GMl+n0+/YeMl1xZ4Q6Wpul5SMIDM2wMV86+S7Rj2I82vO/R9XiSO3MUEdKXHoR8iLQ+K2lt24+
xNLvVvp0eyXsL7SzQZ0qdUPHPNKU9T1KqE75mF4Mr/FWXwV/p/am8lIVpvv9sUcPkC5DIw+Gki0A
3FlP+R2hQW9/gQsyfpG+quHgJYEaQHCgPVgcSCEz3u4MUwdtaCy1jOQWzLVGctGLIbEtteecLZ4N
EpJ3zqeMVpfiwZsch6m1rfS1an3O5+JtH5UAlZIwRnm5ruA+F0Eje9f4k+REPyuIArmzm5xaSLVB
s8qXQMDKe5MyL5TdDpLV71YHzXerxs0LUCaEslBjc8pL7rSuhds/9bkjUry9pC7kepCrXI0xqld3
uZH5ammYECkVhc/1JmMAP15ir69KQbXlRdkOmRDnla0IdfMk1pJ1lwH1MHvyuEDThcgxcL4D78eR
ALHbik4plhrnH4Qm8Zd1flpWjiwNg38ARx96O1CpA7JYozmrlFRXNrUHNg4a9PdTfEi/keqw4CXQ
jn7OQ+gTOPm96XfQTkdh87aTMUPozjblY5GhVks5LigEbpeqO+TWfcRTL2d09K7XR/uSmUzqMuFt
R/IbIp2agZZTdYkaAiTeeNMdzHi9WxHlS0BMaEkvrFuYnLszFDnc/gLKiAp33+t0zMPVHZzupe2d
bv6bR9HOMOUnYmaOSylFVWjOlWaPw1KFUhKr/88PRl1HhtkImdg22TGaX4rEsjPrHGVfbjsFuQc+
PMZ3K6HuIms0zUrACDv6B//tUxA1sr9KRvFQACEF+GXICbg+WdD963Oxz0C6/zVL3OhQemjNvWyJ
0xNKisNf2sPwOAQb0e2lkyhJm2VdGer0WPReA7FBYJUB7NPH/yPtypbjNoLkFyEC9/GKawBwZkiK
p/SCoEQJ933j6zebXluYJnZ6LYftJ4VV043q6uqqrExQw/V4irLO1k78BtIcrCnI+QAIpfHma8mN
Qlzw2EZltpfshXAEKbwVDbw5LzXD+z40uaiPdmGN2kxVH9Kq4eB00mBCQveOcJopXmcu0CxG3ftX
ck685WfsGniAl784NLlAb3krQ6/JeOvRzzhjEvuNIDiJDOLKeN7txFAgrQCNRflVAgaf+nHFpBWF
NERVEEuxuSTfwWn7b12WMHcCLYZnogE6curw9Vza9QYYKwKN79xeP/Gp6HajPXONOUN3LrmXWfi/
nWwK7ER4jmJIiaiR03TD2TokUdxNM65n+Z5kvJwTHmtHO5F6/3DDwk9+3sJLc1TyJk7FOPNTovtG
dVuJiRmx2PAYBmi24XAV5hztJ3QnM1/o3zrh6fon2mlLYgXAWSgiPhNYyCgnSEJyj4YjqLql4V6c
i2OOWQxEM0tIlJs4Da2Fkw8CpObWrPO1PHOv2/+8PsDPMdgCIiFoJnzC/oBLLlnQTjZ86NAe2nAM
onlgmNi5yokNgpSUJQ3pPBWdRyUZen4qtcP8Q4aMQvdFgUoOYXXrwReu4fpBHdlqT+WJ1X36fI9f
GqZCNigk1DbrIf9TNpJl5MIxH/vjwIX2H+wheg4aoJMiBlQpQFOSCloiGWkeFCUgU3l7wmw74wLf
+0xgZIFW2ActKV0NNdq1qEctaaF89lCPmLKqYkao3HmHg5hLw7/QZcVkAI1nKpdhbQpMuwYdcM/z
UfLUr9lBaC0iBKu64gv3Pv4B1ABVO2R3ICXl0YSiJ/OlQTcqIWqgfvbU46obDrOXHcgjaHba4P+h
i0ISt8vr4NIeFS4mDKLmZTxoB5J0pe/ToTgkHwpGoTk8EIHn646xu6eb9dFFlKGukkbLsL6xsVvD
VEGlmGI2DoTGPwEVWV6JjgiraLiTWSJtgBdi7s/A5PKnCc4uXqTWSGJfKkpzKN2eKM98nzS/jp4x
oL0CP69MprJ8yYc/yGphG1PaooqaB8EqXyYvU1KDnrpE1X4IBofAojng1KQDj2IHx6QV30FuXVij
n9LCzBV8Bm7xoMHU0+r/pXBXWPJjHVtoaBaGuSCdRuuXceD34gpo0TD1jjvucw6T6EWXTCVo+0NB
NvMZIGNMohsMIztXKVYHzgrkScjMMLh2uZdaVwiCkncF9EWMW6Kip3+NTsKZTJQUbpgyW+d7MUaH
v2AaF71gJAyX9oQMMripZqTB2ntLlFgQDmAsadcCockVVMzwqx8SXJtHo7J2Wd8ZKOeICm+GQFko
M+PEkYyGPuBEUfpvC1TEL7slrkoJAudq+yWJ72WwP1byMdaYSMUdFwBHFwiWMCIG1U86d+vWVgjT
LokD46Hi/e5Mpojbm8iXcyt5nI45ijixw2Jv2wE3ENp34DIVwGbRFCO/arOBQgSG72SJDI8Mb2lu
EkQYmhQwgcPqM5N9ovZRQQWRx0SAYqCISPkeLrqFV/qxCPI2dvKpsXHR3nGJpUwvPHeqdFaKQLKc
T/Yw147hKUwwgnjpcmF5E1ZxB3K6gPNqH8gUNwqkU/wF9E4gOmMtbqd7DyKY39boyaK8FceuLOUi
kFEArsz4rgpSO3sCbFeNzemVMFKWDm9ONywlvT2v2RqmjlgkT0qsRVjmGp7a5iEF06D+9fqds3PG
LtZG5ZPtiGSrqnDGEg2c4sVgrhMjF9n1jc3ukUt244QLpHaTXF8JHRjElSpr4X/WtS2U70WOqkz+
/b+th/JEkOb2i5hjPXC9mH+qWeNErP2ijlTbcUZZDykU4o3bTPoxaPfXf/8OzBezAgJYOlDOAhKd
DuMcp7RxazSpXx553TJMsHVay1OmmPXDCIgKoVbQb3hbC6K72cJc29f+UB+mG5WJc947Y9sfQq20
UMLKSKTM8CAY5EtHJCK28k01iTAx1LJfri97L/W5WDaJ1Bsv6aJBrpRG5L3WWKrerLp5yb4WVRkC
CDkVJefi4tYGe87XVHO4iMMVnkIpOj2IZd7zDj/1E7wryuvHaVCMN0GswTl3/TfuXBYXP5F6lyit
YJRtWk7e2laB3BMuJcxJ52DXSivGU3/v4G/3nrqX5BZSYSIUNINUeOZLO+e/lrlzfTV7eR9JRtBo
AmeeAeZIasfzshIHaKxB7hqFX2j9Guc+IOLy7YFdu9jLTi6sUSsKI+iuxhIexlpsqvdhC+g6+pEe
f5vrQLcQuClrrP7jKUxfEhi5Q1IrY3WYO79cIN/VwoTomqHdvzjToQl4J+nM2p09SIob4HnT7oke
qXGYD+g+AMz2UNyyxwV2j9HmV1COrbejlvGZhFer9ddwf+zq7zWSMiB68Fb6Ex/dWKM+apZosVCU
RRIUiptzN3Nd2KH01rWqed179sLgdm/pz9lxapGGKsoQ6VPB/yp4RhjfTV0gJIdnCdIv5dOE4RBz
shqmRLtbChCIvI6LzCF9yyNPnQ5oE6mlZE8gor2+rP/DTX+bpa4PfTJUkIUADkrGpDOUUssQtOuV
H6Gip90p7x2LknP3pG/WSTnpOkiYSpqxzhXlKHF5k6PB7tYf15e1/7V+r4rywWSNdSwKhT2lro4A
Sp1TRWM0u3aD42YdlOPJ07gAoCVhkjct7+I1NFFfV802ae017xjOwVoO5XxNrfRhrhWhF2XvghQs
AyP6kt/6KXBgVFjHuxQ8NXSZgROSEVwrWhwsErplEOFRB2sQO1PLnvlQta9/m484e80alcviIhmj
rGgmLxFFKw0FEyxXNpcnVh7lthTHjjYiPufLQYvAnMfPUNDhTnMZHaC4dJomwevK7AufN24czwct
jA5ZrFjapN+2S3IqpOpW68dDrEoBpyP6rrx3/ffvfozfm0XXLEagmsUqb4ogwwgSpjO8KC9YPXCS
In7aIoQbFQ8MiKZ8lO03yUGiLVqKKZP0L3AfmZ4GWScQcMIZKDgX+hysNtTuqcSDE+9OCVyddAky
rVcF8gB8HJTLrzjxq97rmfCcPRtgYkDdBe8z0O5Rh3IpU51T+whzZOuZD9+H3pF7hiPvfBsVmTdU
WQhHF0i6Lm/AjJtEfcwU6EILmGyN3nSO4bx7TyNYgDg78HSQDqaJcrq+77MwlCMQ5ayA+6JCBtr3
3isBoq9AL9Fb5VMK5et/7XKY6EcpRUNslFAwu1wWt8x1i1suD3LpmWA8WMRpu9umQlQXRXYA5unH
+qALZaZychI0vK+Er03+ev3378RKxBXwcIBKXsXnJ+6+cWdZU7uuU2rdq3hHwBhMoX2PouM6MXm9
9hYC+CFAPWCLAW6f2qh4zpZynkEspD+Vx9aXvOwnD/XjtxawczLjoKYQE2VcoST4UmcVpVnI3ELG
Gv/SmxfySgJoQZIHwvhS50e57926rayiaMxmdeOFsZd7S4T4MchhwdyN4iW1l9oyhVKiYRys6jHu
nJipzNJm3csJ1K0J8hM2n6toQgxriHoeENp/wnKLNutjctQOq0Pw7B0DysBaEZUR9DGURWUB5GhN
5IN53Y4EZkFjJ55erIjyC7UJI543wpDMzdZ+7TY/VX+5awZAU1EAcyevYvFF7gS7C4tUesB3SaJN
eat7qTwKtzmm5QMdWiv3WslrjP3bK/Ne2CIeuvlei5gp8iDnnS/dVjfLwfghO7OnnBs7Okkn3u2/
/D8AE/s7akDCRhPIqaZ8BEehHwwlSQPw+w9O72sehHudhTv8WC2MJ57afz8Vj+Os/jZIeUk5xNNa
aVwecPK7kZ1i6FQtDADYjlzJpQ3KTaCoV2XrhKpeDfzSbKtW6up+N9iahnFSUzoNtuAUbiP7acPW
r9m9WrYrpFxGTMqkX3VsqWSGOSh9iCxQLzjJQfgim7zbnkm1b+hN1rtx72F8sbWU/xSZOohgtcYb
ANRM5LyHdv5CBlorjFSzxsL2HjoX1qj0Lx+6RFN64DdIjTbB5CckpT66EKxTvx9X/vGYTyy/yTpA
YQMe01X5XdE0fpn9QWcTuRJK3MDXC2A+pPINuQO5LzRpI3+C7rdRvZT1HyQ0WwNUQTQdhkpNpQpa
L/ONLL4sOaP6thumNgsQL0NH3DbJGhaaASKIIze+y/FhYVW69i5/XPpgN0NFQkPn9NKEHtaJ0nNT
EfQFtCKXoR1csRsSXy8XwCwrI3v898nG1h51jJChVfEY58Dmhy+zkJocJ9tZ25hi/wdJM6793yuj
zg3ohsY6HKTJy9pz3jw0vDuxNm/Xhw0JKZMCHiUAni43T52KKJ0GgKrW2l6H93lgcejsOsDGAPV1
1jWVIOmth75en+UssjFlMDWs3jlrFdQnaTEy36wxIFTachySY8jk/yA7Tedg6AH+s03UlwBiapYT
o0yCZGnFDHDuEdGba4vbVZKi13Ruudu50gyoHVetc93dyG+/ZpoKZ53QCnNb1oS6SQkgy2SVamjx
Sm51+Wr2YO+/bo78dVfM0REH1DDQJOo/pvTJGGcGYl6Cw04P180wVkVTOBiclJRzqaJLUt7o/GuL
EaimcEbu3Aws+AvDOWgu3oqXcfMJIOcUM08Et1b08/pS9q83vGmhXQ/6VkD+L89QGUvAcQuR7nFe
8kY2jVDLQ9qVtwsMr7HeavsH6rc1yh+m2dBSY+ygRtHcS0Ns9tJjx+Lb3d+yv22gc3K5oqXTY1HO
0Sar69rMyhqTtYyccv/7/7ZA3TuiUYR1wSETMoRzJoGJyBfy13YQLYVnjQXtUMgj6/rn+wj0A0rt
qiUHKV4C1TvBVa3hJDtGZWrudEicENwCsg2dYVdw+MzqBLNmIzz3tlMD+s8QADQzwA97uZ2aIIYg
PMV7J01XDfmeLp4U9GP8hi8ns05T3Uz4SbWVXkutoUAGpo+JYc5djO6oooOUplQeiiqzrvvt3r25
+VV0EzZuq7SukyoHvF1ytezUZy9cceYGVtJLrng6omztUJ96UtUkLdYk8nlC1RIThT5bfVfQNp+f
2KqDO3g+Rd2aozKOWRnAIFFlgO8eqjMZ+GnJ1CoGmWqLlWoyvitNnq43eKREGuAveeLIyABUprD9
3mHfLob8gs3Lq1Klpa8HOQ7yuP0hZbmbDdOjBE23667AMkP+fGPGqOt17fswDZDS6GDnbyDEOnz9
bzaoRGA2Gl5qegkCHOW7IZ9048SP7nUT+x4N0TZNNCAdLpGgs1kGBxC1XiPa+60sfB87EW9jKTf1
fva6ZGaUUFm2qKDfaGJeJG3IeTnmQcPWltARAiALJA6ad31Vu69GtNz+WRYVPsK4SEKjmjlPva/e
Ek8Aswx0h+8M0Nn0sbUGkBB3ywNkP1jymruRc2OZBlYKQyhMXReVwXKfH6WHKgfTAix64REwG9I8
V80M+ETtACkk0/CZD0eyiZ9Ch4pRX6gRo7BH46c7Qx+iOtNCX3roExCSGbGpH0jxQa1N+b37irXn
puxWYJgAzT3DYXe/sAYNZnCzo01NV2ITqejlPo/wjowz7PmaNKj46mfUzY/52pd/Eo1/W6Mpy9VM
alsRhMIB5u6tXNLMaumtQbnlYZbhT3ulFU0HNhHSwNAZp6u92SyAfSGFFE7jCG6HGAmeIidEnOwg
kqd8ZT2Td4PLxhx1KotCAx+oUCBhGWM7Wjs7Wx+G8f0/Loo6j3O1Lhj1hCxS7wI9i2tGeNG/Ylrb
R03RAtMDSz59N+vb7iJ1KpMIDVtA7QtMG5tqoICUIznM90QhMr5hI2d3nfH3JtKXtdTHg9CgwuhN
0epwJYhC80ceiuCFXDuMndy91TamqPtaVftQKUd8rwyYApAxhF/10op7NItNUEb6RHAhHFyEm+t2
9zLCzX4a9L09ZHPXx6hE1NFhVFYzhnYvZuvWUTdjJkspyxg5IpubQu36LM+qGlMFZWrKwm2jvWXZ
rRifl4FxT+wWu7froq7wZF7jdh3hJx+lYdmJH6JTnCJqrhZSTq/zmA2DXZM60JEKZpgktEWo63xp
614TKgzCG97ghIcSAA3jC9qYR+7QH6JbgVFD2q246Qo6e7wI3LNEa8bz4GGeofacBbnOuby+OFWT
eUPcWM3SA9JXoK+4tG5k5JZULKw0die8YNoFYjkifoIKcZDLT9nzVSjJZS56w3gcwtLRZWCIph/X
nXPn+F0YoWKYiEH8WMkNtHvHh3C6X+fSjrNznrEYBvZK7ReGqDBWi1EcVoAXYAig+EXuuuqgcqZ4
t9xq3xbyRvH4yv73XCFQ2wSaVeWBGkeRg3rulVLSNUMBLeSFW4+r3JucvNg8N9vXN5FEROo2vzBD
BxahEIBwliI/9UcfivSeAokhngmd3YvMsIP8D9BZFQBxyo6SZWKRq6A+WQdE5tItDjEgurfKQQen
O/BIAuvu2YmYFwbp0KUOihxFa+q3KOt35+4Lof4brREXquCoNxyTsnHvxF1YpOKX0WpFu8qh4UEb
na/tia/HyNaNfHrOW0zuQkAvUV57oVy+CG0sY9KhSteVnMRCYFwXe/DKi59CxbfIiCudS5Qs6N3F
Go+zv/yS7/VDdNPdp3bvEbYqkH6opmBhSPsBEBYxNsvgjzgfiRf//uxU1FOMNQy1MQIi3OMx5YTh
gPfyRXzoP9RXkgfukWeF9t2osLFIhZ7GkJqSM4bQ5xcr91vMbiKT+sJ1kFIzyfu2PXQ3QMGlBxYb
/W7MMwSiRQZmC8yvXcY8RSvrAh1czld61eWSxspBWIhGxeH6gd3rGGn8xg71batB0bJhLFM/e+Zu
8/cisYhCguEUR0gq5+fYQ80ryFxWcXDXLsD1KH0j+QbYgrJbpKOw6NME+VggZRVXualO4MhzjXPr
EKaf5Wb6np9YQyV71yZKMSLREAG6QxMpBxq5BgElymIAhdVfJPISMGPl1+B14zE9k1rXd3cPTnlh
j3KfjOMQODJoQWi3ZFAzO3VWDlBB7Ya+DP/BcDMoFSo/NAn3cHhmJ5W7kXK7Yupa67K4beUwjSGr
FR4I8bh21p6I3iDvaT7/5fp6mftL3W0QZZqAvQefgm44OSQkSfUtSZ2hBiUQSYZQeWsZe7x3QgWN
R1CAfAlJDy4PCh/2iVqFa+sv3RdtSsxuKp85GQDZhGeA8j9bgiCGDBNQYIN230fE3mSUdSOAoi8s
DK/XuFupb23E3cdGboK0qRlSNx8QjMuLFAzgAg6IiOHlz3PLUi3Hc6JDXn3MLaTGQmWuNqCVNqkI
5OfE4gqzQzxwyBgfOIORQJvdIzTXHdZB/ZxG44cA1oeUAeqLeEtebi8HVtMyXwfQ6hkHDR9Vcori
zchsvhPN687z+YollshD3AAuBf1QypKSCmIURlGg1acl92ehZBj4HFIvDKhUDtQMk9w0Gof8ivdn
+dYIMaE3dAx33F0FilOY6IHe2ycyojzta06cudDvIYrRDu+y4V/fpp38ERycaOahb2igbkIPKA2D
DA6sFhbUEyiBnCYgh0y282fuHgBpO0KsZsFr9pxga5JygjBt5W7OUTzMclsQ34uBt1TIwq7vRvLM
WN3e/kEfhRD+oxWH0fpLL1j4Ea02iLD5623pt++NRbgSph9CMNmKlWG8/d/XLrCdvw3SA46Vxme1
OvdRICkLaF5sgJkPpcF6wux/NcL1DyI9SEnR6i9rL4bjquAcyQcoOtvdEwGEHAyHMHGXQewoULg9
qox4vLuZoO6ToTMKsBcNXzCyshW5ZUqDGSzVMiZvao/xuUh0peOUsrFAJeIptwIdIWNZGXjaiSKX
XfIm+i0YiVhP9YlVLmQtiPycTQheEplruj7JAi0b7zlFvqvjzGEsiWRWn5cEZCZ65ZgpotFxoMGG
yFEBHCsPIcqyNNeb1pvuADZ3iFSH5us8I2R8fjTBA1H8/dsgWfRmUVNbj2ukqUgJeiSVw/OKbB6Z
ihl2tZm0L7L0Ko6M3txOC4XYBJQC3D8Q26TlDEOuafgwjIHXwZu9t5N4Crt7CLvMzbHXFXFysjlc
n7lKHaH2pGR8/U0u5Ux0Z7FLE7sR0jFjgOH3ovP2F1GJChSzxEmtBVAx9cdUDaAVMc4Hxqfd99bf
q6bSk0VZl6YWAY/q3fWVkIL2nvaNaDcWNltUZicZwh7jrKsi5MCAJCaOtvmuEQdaCwXkUf5i6ffF
WXNJulk7SmsiksEgi2ZmLz/Z2qP8SC15JU2zLPMN4VmcHudatwcYZtMY7G7jZmFUFg2QSVI3GTq7
ndP6mdM8YR7cHH+R9A5Mro+Mj7Z7HjfWqMunm9JKGkZYWx945LCYW4XSpx5DGlZ0c6dkIqX3Q/XG
IOWJnBSvyTritqsUM3n74I1yC6sXvWKCUTxywWw5QlaVVR5lOgzlnvyyLpmUi/kHg9RwbsBXtdyN
uPn4Y2ZPHgtmsEMacumg1F2bIf3kZzCSfwjjjY+lS9iJiNQvIWwgkJD6V/tWwVOld8Y33Q15v7eY
vnRHrU5SHv9AoTb3FyfzclsFzMoCBQu+KiaEVTBikDK0YjeOJJkM8+RW+hTiN+apW6sIAfxPRj4N
+APBSEZB6RUYV4L8i8Xkp2C4L00+I6ziwqskCnSo0/In4Wa8qW86lzuRJ1jDm3/AoHvxVen7S0Za
JUpVgzmMBGPXmdccCit0VcHUP5iIDXtijb3uhm5FB7cJOEZIV/Yy0M2C0qOdsKK3vN6ipWa1vNVL
TEj5btRB+wyDE5AGEw0q6qh6KIMvDqj1Dj2t2JJuwOZmaqfZKZ3hO+vlTmLlJw/ZGKOCzjqLmEE0
9Bitn1dJeo1a1lW0u2cbA1SQAUJ4rOUUiRPnhafsC1Fh0pzeqz3tBM+35qfysDKK+LuPSvBF/bOD
VHxpEoGvE4IElQCb/SuuyV8zB6XMGjkb9/zR+bnJLfGUW0RmrfLCM5PgkbWzVNARuDYpIY9Iyt+E
qyVzMOeA66M4Qtfx41pkfcrdWPPPqj9poU1jaNRdi2GrGiicOLeT4mHK7uK8sQrNy41nQXplhJe9
JUKEDywfIjTLPtG9DfXQ8Ss/pD6BJ4tWaQOqYBIqJsFSSKrh/3vaURDfQl4CYsMY9Pr0SFekKheW
oiiBpNetdV6tbv2D7AxjPSAxxO2OoTLqq8V8UqahWHFelIimKAU8YFQLKyvdASOQdfxjhX6vJK2Q
GXqNa4FU2cdj4kmtzYNDDo/A1iN8vrmzOkJrJnfrW3qzMIkBdz/cxj51L+R83PNR2oAMMPvWjA+T
yqgg7eA8LhdIYtwmJeSrspoWORt8/n6CFO34ChJwaBsqzmA3vnKardVpLVTPHIZH7l1CZDATWqpA
KuIpf2kX5AhGo8pqHMzagZy6xOEc7i1tzexIWk6Zy7RI4hcdQDHKRG4bPDFQOrq02OvGqjQYX8dA
wOwS8Q71KyiaXqRzdpwdxZK99CT49ROrZ7/zBT804SU8tGUotZM/32yw0hp9nRhr6Zdab03ra7QW
NmMvWSaoeygFiAX1wRqK4qfW7+6rk4IOjAVydTe9ie/j0/q1Y12we8+1i2VR11EYhxBO6jF81Nur
K1uxBYGyQMNwReIyCXB2fOXCFnUzjcA363kxJ/4Q5I9QhA6QPngYT0DNuEB1qfGu7+fOq+XCHOUo
7bwAJgzWdV/sJLcvFEtKlRtjHV15ThnHgPXlqCDWZUM89yOgdtL0oOs/RdYM5A4hBzjdMKb4v973
qUJc1dC1Ngg182t435yJQFhh5S/cU/38obf2xGrr7pT3Ly1SEUuXyzEeVsCntMGESs5fkze9GeUf
qjztnxRgLlZIBTAOKNxOkKEMXXO92fL3TchIjPaSlAsLVKgahxJMqcgo/f6HcluYpOUWORB0SSpT
fiyeRq8PuiOq0DbATaBZaZz8lL1cd0mGn9DMTOsyaPrcrDNIS05S6a0z6xrYPWIQdgERE1iBBTqV
rYV6SvVFDT35nswvdcjQJRCJNB8qEKHDasvsHrGNOSp6zOqYaOIAJ5mqxBz1U8L5ehNZw/jz+r7t
24GOPQDYgKTo1FHmqrmcpxmDBbU6Oo1uc7x06CQ7ZuFMd78PyEn+tkOdYymW1imEaJ3XR9+m7n5i
hUDGOmgkVpPqYdU3aL6UeWoJlaN0L0k7Wg2Tym/fD/5ZCE0Hp4CdR6rKHI24wDBjS9QdVIUz6wXS
RXYnOtpkMp+j5Hai7mXAd36bpA7wJE1j2qBx4c2vk9MCPYH0OzOzk2Ep9/ho79O7ypsGZzIjFWut
1LnmB55AU1IiJEMg+omjnWtvtP6CSDU3rJSYtU7iQ5tEIMbwiZxO8Pmm+y41zjx9k6KH6+6+H3xR
zkdhHeU9UHpe2sjEUpUKGTbWHx8TwSdI+aJywQXGQUah+D9ao+5lbcD46hjhdEF1DyVEvJxIJSF0
9QfuULgaC626f8h+L446zOu4aEqbI82Zs29Tf1pYrQPy/392xN9/P3WIjVCpGy7MkmBpJXNWO7Nc
fVk7GryvGXeLwhhRIJtzxRo98xSOQhM2UYb3y4jmadea0vCrj1A7gH2VRXq1A24APxQSUBAIquDq
pBUZ0wKPtLzuIqIEadySfk+TmfEDcoEb7om7b8+tNf7MTzPjgb+bf2ztUk5v8Ku+VBGHqoU12uBJ
MGNXnEz1yD3NAfSanPwgsfTX9s7Z1iT58805Az/j2CqrGPqCDgRuUZhGeOYSxsL2fHFrhDpoc6MM
5DhHgZz66/JlURjt9o+uIu0eWwPU2eKUakWno8hQEJQPckAmWLhz/dghTIXH0kt/cT8J2gcph4qs
4/rBZu0gddCyQhzwrk+TYFBv2v4slIea+wMToGUBPTSIR4EYpT6SlA+F0K1hhOGPB014ktbbdn39
96vYmqA+kZ7rnVjNqe6Blt4uksbhitwLu+k/roT6UGWHYdpoGEMv1dHRbJ7UqTF54fv1tewA3vAY
3uwX9UlkeVCbuZVKPLdGSNSWdmrrNmCacIfsNHuaxf/g7ptHMpMxpxhaAF2HZTAxm7vHWQPNDahW
wVwOhoTLs5Wh7YHWNH4GeUF3VvkQ2lCJdqRDaAqO6EV21JvXV757pW1NUvurhfxsjAJEN+VTdMbz
9tC+lK35lzwZ5kG+XjdHYjx97LbWqH0u+TkvwjzMg0U8DcNoxkPQZXeS+KgV57K7yyfN/dcGFZwB
1EAw9AFcHWVQbsMu1seGQ2aH/TR+SvLRKDmwRj3GGL4bim9VzBKA3WsnoSgnGzr6rKiISPRFN7bZ
zOmQp8L8n3oSA80VXgpLfzRmU7oPHxofnAzuwioZ7Fx4W6v0XI8hlWIkFQlGYpXCUqPnoeZMLT11
2s9FyK3ru7oTnmEL0UUAqQywWFROmRvNrKmVHgW81AUJl97VfcY497u7CHJPFP5RxQI0ivpyVbly
QqzrnFc5OA2vxRdyKEFkbo9B5edfGjDz/EFgRsEMKB5YJOzpFF5onpq+6tql9Jf5myY9TdFblbEu
np3gf2GDer9nRaeUqQapjjY5Zs8kMV496Uu9mE1q6qUpBKsTWXHArMKTv5c6eRd2qU/GZVNtFFEh
fDwJ5aG3jaixBfA4zysI1BqIZI43S+fL4zCZfclIxvYaj9hSEcIrwLehak29BWTBWIdKHvHGt40f
qw3YCEAGVvTNQN9RIDDBb0TgNz+I54XFHbjnq1vTVIrU1rik5Hosg0ya7mddM6VWe75+HD5/Uw1C
yTzYvaHBgkcq9U27NFK5jsd4Kr8EZNQSZWSVKa77eR2XRqgPWBi9MWcAe/tx5/Xr91J5+YNF6OCm
lkTADwFNubx7+Hzql0WFXMrQoKQ5r046Ggcj+QMNKqxjY4c61wBA47kqCZGPUST0DItn/bDastMc
qpN8Fx1j3RJ/ACGFEnXEJrcnfnZ5CvB9eJTkFcIzj092ucg4SosQNWrda18756N25pNZ8cUlQZld
FN/7Zltz1E1QzPwiTmsY+1kq+BxhlMnqw/XPtvP0uFjSpxLksqD51FcKlsRbkpsVpoRB0ghlft6e
T8k70RsaTBaUYGdlAq9CbwhIF8IASGUqGCoZm5QDeCedGxOc5mZffGcsbOdbEewcxn/AzQZVI8pE
v2ir2rUt0XkmEtnoYOAOzYEXkF3ey62ZkZrsrkhHRQI6UTBKsxkuZbhwdShxUKQJOPEpTh6ur+dz
6gPSq83fT7leD+7mQpYrIsnZAnNRHOZAdPsDq2qwE4vwRXgdrDlAACLtufRwvlHHvOjwio+jc659
BWFiGv66vpLPmQYgZMDJaaDMI1STZCc3L8AWq0yXZVo9ValOSZY89ELeO7WQAS3Dhw+jMb9fN7i3
pq1B8ucbg8Yolm1tQOm+jtCa6L+M4m0o9NZ1IzvJ9+WyKH+TwjCtSihxB1yMqDQ5kg3yEg9Kbsf8
jWi5JS6rUb2TfF+apGJuwa3pYKQD52X5B68VqQv3ZjiYi12g08O0R5ZAhb+LL0f5YILWQtoi2QfN
MtHH6ywM1KRmq7tiaQGIgNGtxWu+C5OFl/d/3F0qFPKQuwfjfA2xbHAGYzzZzxRrDi0oD2KyCW3e
yWuyU6GZ183uHeqN59BVIL5IoI4w5hj/ABrzOMqzYWacXDrXrTC2lR5OW+VBWKoSclP6jOESkGZ3
1WEdbFF9vG6HcfBo1pu4mqJJio3Ki7tHBeePa+THdSB6u1Ay4YbX69ZY3qmQAL05dtJSjUvWhRXG
r+M7DQOnijO5M9LTDPoRTN8kvnfFNxUqqqCuqoRNF5OOp/SjN/zVl15AKmL3zvosviZ3/VsPMrv8
9Ce8RRenUKHCCxIGZahA++Ybi2DjKeKFdf+KB7rbrYojTK3N2NfPqfilPSrQhHWLllqK6WF+8vS6
N2PRyqbVTCRXlfHQj2b8F2SyaOZMstO9S2h7HqiAk05CNXGZkQdqm1t1cxCEQyH6XJ/ZFciNZLGw
RJbmNesIUjHHiDsx72YQ5XCcYbXRjbimLmNDWeePji2ZPg4Yfq88ASME+VcEta+6j04OIeok/If5
oZ5Nw04YGQrDLD1ekmjgnObzCIiuEg8b7qYYHrWkt0uDdTORd+eVo6FS7wsk/mOfp8iE1LzQLHXi
wRJbGFZsjGexXD2hiu/iULK5pD/ObX5g7C7j9qXnrTpjKgWVUyMcTMEV7CpoDgDkgimUd0unPWW3
+YHVtNr1GTBviSLY/yDXSS1YUJI2rZVR96YyMuXiFoLs1xfFMkBlScLCVd2CTCmo+eco1t47bUkY
V4+4d8zR8MVzCiVYcPNTi4ijlZ8mcdG9+Egu2+FgQBeztEHRn9+0DuxFVmsNN+GTjgdwa7GHEfcO
OwaTMPkI2hwBOKvL+M1leDjEuO59+QDU0akH5DUFBJU1T7O3l1sz1OkTU14xBqK/o1ZnpX/qWM3Z
HZQ05Ip/r4OmUcHTOzL4ECjGUrI+4Mp2ZkHpbT0vrupCqNhKXq57x57Hbw1SXy6vhHqetDkKom6w
JGVyARBTWSyNe9Fja4RyQbUVRcjmqWlQ6L3+JRGidPDzsuMaa47z6G1o5oU1OSmRv5MOJFub1I0+
EC51tPkqb7JKMKfNtmATjS3Rh27No2DnNvdFvONOiDGmEuCedw0bcvdB5byDcX8FlrG2SmtlUWLu
VIcuPzDxsE2i0cWS3OJWqrwWBLr/Q9qX7ciNK9t+kQANlES9ashUTjVXu+wXwXbb1DyLlPj1Z8n7
3uMsOVHc3Qfwi1FARZEKBoMRK9YyIXkiY0b87Fi8jm3EgwlqPj1uK38W0MrybSU6XOHBdJMAtCUk
awBz0WK+YzEk3MtdKzF4ibH2Hb8bL+LTdELV/2Mfu5XLXX+K1T2u1pxDorR2NSQB4DXzR9Dao5OG
9DjwmsD1/v7Ylmp9m1vf6gmd2xr7a9cy5O3DmOvhxxZuPp6ul7OJNb1WyWrBaGts3Ts9UEnypQzX
Qb7iMA4QrkkjL2wVNlWndBt3wA6fekZZAPZeTFAFcWTgkRqqcVlav368PEUk3eJDMKXaGPqgg5j7
MB6MeATLxcoEoBq9vXllXO3iFh7iYD6S2itn/7JHx3/txjQBDYHaTL8lh/zbAAnldXgJExqH4Yj2
K/Ai9svHS1WEpS1lz2RXXjVwECDn5OwOjp+0jwm/S+xJ4f+Kr7fl2StFXaIejFsjKeK+PgyLEegJ
U7gI+TjeeevPrw+Zk081eGzYsZ32xPi0dM8fb5ZqEevPr36/xprS4xzptGFVIW3Bd5qBxjVVbNWt
Et/1Bbid3RNSlKCQ+RW29WC4807r2dKQ3spAD+sI0NpI/SBT7d0maJAiTQ3pIG9PMvrZMuVXZ1IF
fpWJTdBYilIubrv0h7Jfgsw8WVQ1nI2Z11sugHFH1HoxqvIHj9FsyowaqQVVlG4FdmUMXPdmWYYi
cSH9vCrFaG4u941l8R8adKjC0eCf82W2X/qmAkBF9ihTC7MPiyqXvl0Y3pOJos0QDE49St9yCvPQ
SI/e9U0/QOzOcYNGd8qLabDsGfjy8rlKCxJ7QyKi1C7ksSZ1/y0vqRGJYVlOlVfgZTK7EliK5Ute
4Nni8uQOKZ0RZmQ6ErvLw6mfSSCzfAwrfcRluHDLN6qOfJaNoYUGWOZCaO6Bb7U3WDiPS3LocYjj
wvEwyiW77nGa5qwNCmtJe9+hoo945Za+YD2mTl23al8bSkjAXEh8MTMtILLETO0H7VPp067lqNSU
qW9OmvCNFqGgXlr3mEyM+axxeaALAt0faolXDMLXrwnti2+2l+ZDIFy+gA7YsTO/TXuQVtllgem2
vNZDm2dZkAmbPrt8sLDJgzDuUq1oX0XSoi/UyDkYx0wPZimWA0vq7lVrcuMyLR0seqw5ZG0/DX4i
qQSBUtnuHD35yWjCLwtah3G1uMmT1dFuB4CC4H6F0d8nl1vyp6ALJAKRf11IASKFPrdLGWgyNYSP
E62HuVM9m/PcPU+6mZ6EZcxfFzFV4WJX018iH8W3VFros+qk3TXWUB6tDq4B6dUxaNK+8p0MquJl
kYtQ1HMZ6no1nnXRNM/jIBeIDkGe3G/rhO9Jlel7WdRW5VfMzh7c1oRGs5UDQwSUkT9ZBTu7mj3v
DF7TvT0CyFxkw/TUQK8mKDuozmc2+ck8wzjQObUPiQOGt3R2k73NsrMmyirEhKh1IIntBbzSAbky
lvpb2w/9WzViz7tGloFLQHlFq670U3tsA6tFj6zNqiqyyrkLxpwVTx4mkwu/bdM2dsb6x2SZKfwP
HTw0c1w/WxLo4tWifWAj7w6ca/S7hVltyGRWYzUFdjuJM7MIf9VEvoRepXmPpetVBCwXrhMxg3ZR
kYKCq23AreEMeKwLreN3dMmSyBj7r4vee3HTtxQ4uDw/TH0GKkWa1TtZyFUddtZDY0L1mbtVfY9j
yPd0WBlIAOILIc+Qx7yj9X1pVfN9n6QOliztyseJaO75bFtRzZdxNzikCcwyGYI2S3ike4M9+mCd
sv2GFUWYafr4g6PpERRMYFC6Yn1gofUSGqU9x80AypfGSL8OdPhOBg3TD0jij/bczg+mMLWdayTy
wWJEvzPm6Xua07/Soqn3C4NwEoBj025iRrUbEQi6gBYDD6DdiFltmWtBU1cNCJt19r3gQxFabeKG
IEUbI0cXX1q7Hp5YSXOwlCKJDgq7K6J6HNMTSQAt1YDUAnMb3pzo/y5+ORqWzwxEunSyQinZK8FE
R1TNcxkkrP2a6ViHj3LKvBuIGMMmT6dznngGIlBdxs1ogvsNVLWv+dCgQjd1Ihg1a9V2XJI7L8/F
N8cT2RzYA8W4CR+HEKQ/Ypfldb2nPNHCuk9Z2Ba5E9C6zx5mTdi1vzKwBDMDcFgHS/WOjMMP4jb5
A6nyyYeCwhTWrfWpp4nxTUKO4X7lTvUtTTdODs37oOK5++aKASKFrHwTBMyG+WQlYWovFsa/imnH
NMO+OC26VIBIgIEzk9VeeFl3SCxOfODM8Pr2ijZabDY/JU2b30sjK/as64vIREmy9uuC02jgxXDk
7mw8TQYXx1ok/S61OgkRhwaQv2TEiykzQVthZxL/NREx8s4KE0bAsTR0j261JGAIYWag6emT7WHk
EEID2vgEJng7Ggba/E3BRPo0ufBOE7LfB+pCkrqDGAHA1ZoFJaf1GBoJdb8wIaaApZN3ZqMcw6kg
9ZmjXxPXBoqGzVKPO62bjMiuxWtTD3i+NXqGicORkcBJpRmDJHE6Vlna76bZy3eVcLLQIkkW8wHg
AGDHyGme4CREpsOxNbzWt7yERI4zy50mBuHr1pjFVWlacTtpgH4Xi34sx6q5LBhOOw+GMQIZiMjd
jzwJJR8Ac6gMgf/O33Cc128Et5JzP+xbu6/9fPYomA/0PrLLpQlbo+kDWpb6MxGa5pMGLzIonA1P
9UQzv+8sc5fQKgdp7OwGubT7Z4tWbWgueRFkGUN5wMxFE1KtXVA0QKiOrZGOgfQsvus0AT20JnOZ
nzVWGzhZo4Uy18Ud7WbDnzXPiWi7aP7seUZkEIeEFU/rcOnAUKPZ2Lchzc3YM+TiY/rypy1bYItS
kmMDG6sJjCIdd+4y9q88z0GSxpgTeLZW7zrbI36/9F7IG6J/XozFeOu5VwGUKp6Nkddnwy7+gotj
3I0V4wu1BrCYt1q5c6rZeeiNuokSIqHsNoJyseuGPkizmT4aEK4/ZwPPnwhgf28YSen8pUbr3rA8
I/Gh8OnF3GYtBDWdAkTDQoc+TFrPIQMeF1crItXUDO4R1NT1Wznn5hvGAguoNlvJUPruLNIHCBOl
n5yMsNCe+iUUAjd60VYs7FFxjERW9Psq90A6UmFk987xRtMnpbWAPIbOB2rwl5Sk3SVrFhKNLbwH
0jHVaZY1D1tnoT53+g6BFUvDRIEVCyh1xVUC9LOfsZn5IPEiJzpK828ClqDjpHN0kJZu3rOmJp/S
sSc7jIelu3xy0j1ZwN7GeDrAY8Xi520hZl+fhz73py5HxtClHg2dwSwCmrk8trGiRw/4jVckh8aD
lqNILRlma5yJ1bvSY56v0aUOcMtPkVdqRgQiwvaUC40eRrcYAcjQxYOXOshShIAGkKQYtpWd6Y/u
YAYENMRPqWbRnZ3mWjwUCcYYTSjQV6ZYInDE26vqRAs6P8SZwamsezGz+qJVrfYgrLLy+cBBBjXX
U+hYk+XrRFaHCq28k2tRGprM9mJnwghlrnOoHpuJEdQG63eFVprnYjTnTy0jddhPVXUo3NS8wwBW
F7bc8cDhR8izs9j407ykeQD3nR1ROnX7bB7lSl3PAyT+n0ZgGHwNfFGZv8yNE+VLpQdAUoz3RBAW
getci4oBZDqONLzQmTPzKKFrGdJSlFEvi3KPGDC+9S2RAeta29d6c9x5ekkek64qwr5r2me+6BBF
72Z911ngwB0HKws67jiBWetL6JY9i0nR8FeDasap6lJMpdaM8WBkrbgHZdWwE7OEWi2taevbrbH4
VTuzAFg8643zId3neYlKS1464lSJhO9EDUZOo62lL6epCooZpfvetbWoKxHDDe41z33jjJdOb8VF
tCI9IQY0gQX3jxoxJP7QGSB38zj76mS4OH2zJMmFdCk0F8nwOnh6qkcEmgj7VsjuZGczhAEWk05G
0HeuHmSWRFyRk/nCqcvu4bp8LxbanmfC4QPuQo8TBoCjWk+NwOPtFDNtyvOINin71GqY9eeoPu/T
kXR+PtbW2dBH20/nWo9KM212k2O3PvDhGTKdqagDgdlzhKE82WP1yyXrTXJvTxpEExikfKQc9MjT
a+8z4maC6tesD0FnOg3wYmYf9W1Sxgtl6DXi8lz1+EQ8CuQWqd1DY7PKndgAM9ATMMDER6Ilowr4
m9fCXJ8IrISrTWl/7iCSeLIFuKp9skh6SBfeBa3tiMJPUolgZuf6fWZinyxvmF4MM/PSgHjgeu/c
fjgWxSgDqLQse6cHsJ9affm10YQIy2JEQQb0vxepSSuENEQTjuAR9QFQWMLJqJzn2ebAYyZdv3P1
MtsVbTvHY1L/BewMWTMnesIIJNg37KXe2UxP9oXMc6Re7hIQXg0/y36cjtS288jhqf6sEevc4Sa6
11qAiSCGNH11rCYJBV/IDsObiz/JBL2LrG+0QPbjEC9dz308DH40lefs6TQm+4aldlQ1ThoJRIbQ
1XCYMK0zfhUzZG+qNWB5YyNfcA+bL52W8k+iwkVeAqL3QHqm3acu6dNQ6nj0cb1+GGXGfccpyd5p
WveijUv1yrhjxovT46o2KzQX2yTfz6DdedRGzcElOIJzo9DtwHGa+65uxiZsBnAHVoVlPUBwAUpi
hTn5mTPRYCxLvA4ThiEUiEyExoAnYWPV9Xe8krxALikOjKHjAcKF52fo5vpeJqrIy3WyF1qPKW45
pmBRqfW3ouiIjN3aA41ryrkvPeAA7GJyo39Rn7l6/K/18Kv6DE1m3KPg64kTgReD2/uufpkkUfTn
VCWGTVU9b0TapyO4/GU+3PMeT0aRfjVw21aM7c3MUpWObzbm3atlbcpas1OzNk+hUSGLXX0g4HOg
ITbQvfAoj/8L6s5bnaxre5sy18Bt062Krj5SvDWGk96dC35h5k/duNSaGZIxpnCNolVJQN0ufF0t
dFMkL3LKzXwtfJkYYgfGIQQ7V/Gj3a0Lzs4rG1D7Y0AhTMF9cLvjdGV3U/vKKu7Wk4MNzv5ah+ch
0XGx7hgibmREYAn6pqLbu0ETgA7IlcFNJawZjZG6JUWFHmUWrNXedXsez9/Yj/mUoQGyhCjUoNV1
p5JCV/rSpope096VbE6deIhcaEA2+2QHUmWMG/T/DeDpZsXv9zq3rbxiILwp7ZHig85h41fRgUVy
P4XtLz5UNYHwzQLtlb1NJ4+a01IklQWuvyHO64PmnPRe4Sw3C+ZXJjYxptQEbzN9RMGcYbTMXKI0
sb+wlJ0WY1AVgtdI8kf/7srWJtJY3Gm1LBtRGNizJz2ClFfnl6AVDMzGN32McX72VEpLquVtYo2b
ofM6ATh+RBHJHyWCeEv/MrsoaZr4/xSst1242tHm3HVRTmsxMpqkvi66YGCO4kq43am62sNNTNFr
jXXDgmg9hmMoopUMqvx/XC3/IYRSIptUX20TTUq2ZorrMBYpQ5KihQ024M8GnvgF0FR4oxoBU7OJ
q07aJqIAcV9lReV4h3XinB/wsDqVn5xnGSTAHRTPyBg+f/z5fgGN/3BO28IEJIhpPGAL3l+2I3D2
S+HOTuwuvZ/0DHy1FtqZqAsVvtS/1uklGZ8rJbfXupCPzG4uJ62tp7lKIVRQadHcQI5KgxArlGWW
6adOvnZJ868c6GqdGwfyrFwC/Qo4AozJ7+yJoGFdIWy2qGHjbbPvIXesGqa+GceubG5cqEvTZfEa
4FVQz4sZ2zUOqERdRSS7MRSJW+jKysZneoQXndtYGfgL8ZSIkoB/Nzx/iVZGhuzHco+S7ijC6WwD
U54EqgnuX3MSH33KzV00Fe7UQRq7iVvbe8k0F7DU7FG6UAkqjDvLct6mrkhDMwejdcd3EDRQ0TTc
DHa/N2CLpTcAndaKQjox2dcv4KjbjbFp+dllVWqXESLsNyA1QHeqcKmbCeSV2c0tJZx64Rm3GuTo
NXQo0Q2wTk4n/LRIg0KV3Chc6VdCcJUTc4L2Q2nNNDbc3Jfk3uq/i1wx5aTax809Rcrco0VCnNgx
9stMoT2BVzYelIleqq5E1d5tos5gFWlZE9uJ7fvmbn4mIBb7Ai2pg9zb++zvlTYEELUi8HKlBPLt
RQJivzYWMTG2bvTVRtauW3dWjeefPXbJxSkKkODRsQxSnYAIWgemUhFgb3+53wY3gUenAAKmLq5i
1JfIY48mXYC6eexGGhom35tz9sBBx6lq1N+8SMDQ/f+XuQk9xmzbrPDQWEK3CgfxwlWjaSoDm6ij
1TM3SOm58ai9dslRlC+KfVszsD/Dyu8VbMIKo0VbkBF8cKLHcP6Kqvg1VrsEK8o+jVQptWI9W8x5
sVhjJWyYk3MaTmi7Jirki8rCJl50aEFKPjlNnCU9WnWxRRTj9wpP2wLNwYZT684I4TIUDZs7Y8Jg
pI/M3V18NEzpt4+/j2o122BBM6QqGGOP0Tz1NZSdM6kYP1Sc1C20fCLWQlC7hwNAjJNz4WemFrQC
aZ9KcP72Q+73adliyW0TzRqxIuzMS/VX8nMImsCGCvyTJSGIsGpWYhzrkT654F+MPt5G1TfbRAc6
Fha0PeAUrQlG50ejPinDusrEJhRkRj0taOw2yECQ+oDkanJRvnv+eB23E/SrLdzEA9SG0qKz8bUw
dvCi7WZg8qZLCsynBDvvgx7+FwUOlQtuIgSa+JarL7oGXKTcyTQyI+hsBda+O+dP7DNaq0q6PMVW
brHjCZU5c2dwmybYw3mB9uIQUlN5O6rMbCLFgmRqMnupQXQluVhvbgNqRRBi7sk9+Q6ZRagZg+xX
JbqiOG5bwDgAKzmHjJYXV5yEifuga5ZvjaOvRgarlrcNHUlVDs4Ki0jP9cGMrDgPodSjH9oIFXzo
apE7cXIVwWT1hQ9uE2f1patrf5R2TkUOm+yOQQmJHsSO7NTsPwqXdNalX5nJaFfr3tRXRybQ0Bgl
3cl6fPz4qKlsbEKGMaAH3kOz+TiL/NIkKQrcTfCxCdUX2oQMr5cOWpKtEwNLtTh3Vv7J+RdqfOuz
5X/vd2cTMEq7H2i7styiDt4tv/QNWQR62zmizzwyQ7X68w3OuvcmNwHDWdxKN3LsXHqwvgNG/cw+
QS/Kxmh7GkBMKeC2Pz8BRmUcKWoLNshCwNjEdprCFxW7624IC9iUMpfUuG3G+ZS3xwa9P7sX0cef
UBWQt1KAkrqVnHOHgY89AQNmFYHlMPnbfPb2R7rTDonK3u2U/n+/p7vmc1euj/oCGwY0l48eBqP+
Kk0f4JbWChLQsax7O5YhTwMqTlA+RI1SpTih2tNNTEGje+7HsgIGtxe7Bd1CA4lCBkTHx7tqrb/n
gzjibuIIJoWB1uN4h7nPqyZgd9GC5Z757XO3L5pAQ6KCQZFnLbAvU6iHGAa7oDJ2Icyv30AYCMZo
029qP0NidhEYh/74r/tFEPTRX7fu0tU3yLioOtebaGz5zn6lMfdGv4a+E6C0p/Y+r/11ULU5o8+3
0x7KpzWrcT5BF00/qQhebzcBfh9vdxOl+rnNe3tY0a+P9NIe0N+79LHxhR2mcKWsTwLz6ePF365D
OJZFievaBEoq7xc/TyMS0sqGvCdoeFaCjg6zqoEA1FbEpkoM5Haz4craJnx1LeswXyUFph84BjLA
j73XMJIxhOt4+PBNlSfeCvqrcBYGgaETg5fx+8UtspLmbLVt3A6HWce42rCEiv1Tmdjsn817YZSD
iSq/7VdfixigvMCNUEIB4aAVZG9ppDq0KoubPVyyxSjqBah1PhkQI6R+papO3wpK19u2ifhTpZm8
0Qbo3jhvHA/JfN65RA/c4rlVUinfSjGubG2TQ8PqimppJUIDykHg8/HHszzI03xCo632AUgGpO7F
Pq7jOOBs/6TidrgZ8K/tb7LGUi+blhME4OU4RdXTKk6ehoCVjTFUP9AC6/cjUfmMas2boC94pnUy
dd3/zODs5A7CH2Hy4N6VYbqD+Ef1UkeAud/TuyVWec8NriHXuF7wJubj9DV2PbnQu8SIIwHVBLBc
Njho/bXol90D5vXZVAhNqta7evRVgB3NmmWodbooNdIjGjl7a78q+dqH/9tZ3OaR88w9Aiqo8ggg
a44s2QqzCMiLT+zs3KNWHQAgtf/Y5K0L9HozNwEmx0Rsx6lF44Gb+ikzPMialCLdN+A2iz82dTN2
XtvaRBpTLzyJmjBShdT3kPQtEciFQsC/ziN/BafLnu0sxY4qQs0229QagF8SikBgewYJSt2TQBao
grRqD1fvufIOg4OHyaI8PQBcrH/lbGQ/GZm/9gXGfBVbuB6s7U1/tYXbHLIqbRf8/zjsLQClKzND
mOyKM1SzQcrAlNnVzbv12twmtiy92XaOtpo7GyCJr/YDuHfYr0imarwpvtQ2j9Qw7W4ncoJmMGMX
k5KzPqq44Vdf/mjzNoFjAmo4L4AqPBrFcD9U5b42px2g9JGVD58VH0q1nPXnVz4xyFTOeglba5Ba
+XBAFKDd9Z++y6C9G/dA7euqHVQFRneTBja49FjXYfJcGn677MjRPiM3DegZsNmp8Xm5NhNRQvg3
RedrL9nEkKWvOz0dNDemzl3dPuiu4uWrChzuJnC4teMBZ4fwu/aAHdRE5pMWrUgLc1ftslA1ganI
Hraj2OZCPAGKyepoAlnlT5n7yACbn8R4cDzovlmz/7GzqPxyGz+q3p0rCQktE0KiYg4XOvt9epnI
/y0YbvEcYhxIluoYMad9fs8ANXNpr7goFUuhm4CRuKSdphxfqpudVw7q4FGz98WgA+XeaVL17rlF
tXDleHSThpSlkc2GhtR1VcxpX7KYvMo4+btCMrISUBHffDNR7wHwaPan0Tf/OVvdmokAuYuXh21A
Re79IbdqR9DZNMojoHMouT93w7+J954OgjfLNSnYmDdHurDbpDLmBkQ8F/o4vlSP2Q+rD+TjKhFs
ngYV5fmNm8zUweMFeU+ITgOn/X5BiQmAzELN4mjXnynGWqFh4am4hW7bABslmKdsG5SU722UbmJM
MweZ78otxJ+NT9od+YzSYyx+EQTYaFfPviqzum0UdM8OhV6vt50Jniq8HtG5KsAXdsizT5V9yGzF
wm6VmUwd8hKQNQEJhrEl8+KsBdV034M2fVd9LYGmuK8fhqcZaA4tyDB+5HsX/QDwNfSkxwCMg9Nh
VTTrFLiANVhsLjkIfgJMjIVC28jZBOOWpRTzb1CuSvtu17TnDgVJw0N7mr3VI8bEptAbXz6OX7ee
IO9sbuIzkYLLubJk3IKWBqK3aKRcalTS9tM5jddnD5jn9h/bvBFo3pncvCHzxbJ6CwwrR7xdW58U
3Usx55gu+jVrKRSfdnX7j/Z0E6Cz3OJj1Vr1sUo/9eaxcb98vJib3vn7m22zumyide5hBzFebT4B
0R1ZVDymLNl9bOYWfBCb5oEu1XIonGMTnee5YWNCRH2c71dtyAmt1T6e3v47vrQbt+g7Y5tz7iVd
Ri0bt1pbYTLBvSRTrHsk8KwdH/45ggEkeo7lOGArhUr1Zl3C0YxyYkC5D964s5a3zvzSjbrPnFz1
hLn5pTyQ9RFE5D9VsJOSL9RKoMmYH7LYNYIknD5baBSi5vmKx2fohX0oPys+25qX/uF+v41uKwxj
aWOszYJ7QDSp+0mOK/CzPXVlsLzNePIW4aRa5i2HNyCDDC5fHZTd21H8yjGE3QxagUx5V/01h/Lc
PwO9yPDuNZzTqvRcBqqn2q3S4S+CQgfFZNAxb3mK7d4SzdRCGVEE67t+LSVMmu+1e+11BcIB0BNj
6HcUvptFH+/wra+K6w7cxY4DEqNtB72v+JQmHJDppvkbg54hY9/qTqVvfnNPPZNSyHbaumtvIhZE
ZTDuKcok7qkWsAGI6FIqzsEvls2tp+BiBWeqBQ8FFef7uxWo5MpIOq+A7k4LBigRTKhTiggQvwV4
7GbP9mhzOOdh18fyro9ksKpcJlG/E0rh7pvBxrFMsI1CwhhCxptLoRy6Kk3JAMr5xynKYuPk3iW7
CZ0+pEv/iisWt+tva5uV46ntNN0CYK+bggOH7lfYObb5bENA2EQXWlX2u3XNXtvbXAkmAETWaIAb
3a7MCPW3SLcx1f8gwHSJt1CgD28JUVx5t7z0yuQ2fSdt51W9bCHzrt934+fOO+TL28cHwbyRUZsO
AQkWQRIIGMcmkjau1/Vu0azMMG3uk/16EJtHG6B6TEqi3xGD+HqMuhfdX2K+B/xDda/fesS++ws2
18Y49E1H3MmF46I+dIby5n3xZfz0HwKz+hWkE2rU1G1fdfD0WXMmIMQ2SRMVTNJ+IqhIA8EAWt5I
Qg/SN+/NHUQEfvybZNQB5BYSBms6un02JBS3CAN5xFF699pybuynXCXXfSvYQOkOVGb450H95n0g
0AXzaK4Bfbag7N24s5+piMRuJn1XJn650lWFg2JksfaSxInz8/STHluoFvan5i3/ae9Xoq/um0o6
91ZCgbTFNMGWC9Lp7WtP6wAenhbCjl41hUPxNyb4wlG+auO5XnTFWbu1Oujw6gAKgscHe7hu8NXq
aovWZm32xdF8XLtYww/tznxgB/dxOY/7NkhfMe/18dm78clAuG4ggQFPM4U8zXuLBGKNvVWiMe66
rz1rfb48/nMDiJCYBqaQfDS2lwP4DEDjU3flscTsMnhOdguff35s4kaIgoSCq4NZfeWP3wpZTgY+
UNfo7NiQVOzAH/E9m5o2tPRERQC8xvPNTQdDeGSBsw/s4HRzuySy6vuEWJB8Gcl8SlmD7IvYGaDQ
BfNNnt4vhdSDojatf97Ff2d4c9GAOCZPdK+iGON1QLQQ6PMdbgJFZeNPkjUTOsA6Ra6OzjIG3jel
ypKKYrGHzIm7KLtbMBsZTJf8HqP5GL8xAivK7/q7X6TDP1TtlT8+4cbyxg0xQW0nw0KLo2b+XXmR
Sb8WffQPvWQ1AUpWC3kKHsvbaFtTqx4wZw8ky5CGdhbNmFxsVKjmPy5oSBfYOiWGazgIgdsXv4fZ
yS73svwXnyJmwvZ9lMb/BQvYTTuGgSkKOCO1tnSfWt12lsggadqHznGlwxMRZnofTPQ2BijE9w/F
KYf171PIv3oRGEgC7QjiopXndE3dVQ34Pz8flk3RKkbgWpWAN58vrXuPdLJkB8N0vtV0+j6n00tB
vYePP+EfsXjd3Ssz659xFR6LtMsw74tT4KLrDckU8bMJCPua/KuveGVnczGbfLDnRK/L/7BiovEm
oZSVK0Webi4Hr2Igww3iIVl9vxwDqsYr+0J9bBMepiXZdZQ/Ws76IPeOnqbkwP0jzcL2gSrfJLqJ
I/7HU0dyqzMYhfwuL4qT4cgXYc2xmSKQgdhnaEswxJIIj+fzMKSKIsAf1wyUdSCG59kWkg8PHHXv
l1qOTSEwV54d9fLZcD8Xycs/9gwP1VDkUlAxtPRfF+uVZ3CnZJkxlflxjY+5syfTY1E2fpM/VZni
uXNrKXhHEduywW4PwaD3S8mlNXiNAw54KiLbuuiTSqVn9a53lwz26trAJgozAH7ECG6NYyudAPxE
+0WaDxmfQ6QeirLdnz2Oja3NwS1RKWGONIHiPkqAaI0YCKO/O5DGOdDOwWtb8Zn+THBWew51kW54
IKjashe2tTHWdmUNB/t+AIvpC/h5wuW7DdhzfpJRGS2xCv/25+NiY3LzvajXEa0iRXJoFnC74En6
S7ErML5Ani4sd2kIgoifay8TU8qn7P6f32xYsevpDnQWDMPeyrp6vTlwo9Wr4yRjD5NtTXrXFIqh
pBu3wTsbm3hFWrtiiwlswuQ9FMZBF3mQ6zHoMMYa/FC7tvunlUOEEB10waZreOgQbMcwqbmwhs5O
cWSZt889ILx1cfZ6FcXzn7fKezObZSGfnGfUP4GzBi+W9aXKUEc+fBw3bjjkexubGGwWzlw6jUB6
itIaskdgkNlrnQcre6fAnEFI2mhKAqm4yf7scW+2cJPQVVNfCm+xtX1yMSHdLUEYOvrLzorai6po
8GfAWpeIm9lCVmKY9iaemF1DKjszIUCtmSDQ3LPJVDwibn+o3xY2UaQSnc3cts8PS/WQ1K+Vuy+4
iuFStYrN3c8gn2QYNVbhpIuv6w8aGPIUvrBuxPvA+36jNv4G0YtJd8ScQk1m7Z6D8SpwXlYGTTNc
1WRUwfDmrlGDoHKMu9+j66m+urNSnSXZNKdJ3KAa5mFawgaHm1A98P6Eaa6e9tvMNiXlWYviRmth
FpXYZPbhDCCSLNuRQgXITkZ5Zku35GFjdvxLXU1p5pe5kVwqjQyV71bdYgcdceqfbdPVl4VPTg8W
edJ0YZNC8N4fSijbsykHvZLzP5xd2XLjuLL8IkZwX165iJRsyUvbbrtfGL0S3Pf162/CfWZMQRzh
dkechxPRMS4BLBQKVVmZ0K5x00TWT1XUql+zvIg1G7QQ1i9kJeajbCQm5y7mbCF7nZDRKMvIAO+8
pv4gwk3TQNqUd1I3HW+1f8z9Ycy5nohyBOUuw+kxtfyQBskuOg6ik98KD9kjLcDzyhxb68JlgSwN
Ij1IDxnXyBtIHeXdaATgvAGBa5SlOyPMR5BRmTzC74snLdxjZYot86MFhGd7qwiBGoNO2Dyawr4q
ZvBS3YBZ0Jb6p+uHbGs3JRDygaUYL2gUOc6dXkq1fpTUBtpDC7mV0HgC3aBz3cRl/kRX9GGCCa3Z
MBVEmHE7odCF1dTF10kWQU4l767b4S2F/Uiq2anDDArGXp/26UQCovbudROcpbCCjZiU19sWrHf7
ojkuw73Y77sEI/IcF9/0NlmHQLthmDrSs/Nv0vWmScakioKyDm9NMr0ZJXkIVZ6oyeVzB99lZYbd
r7oKl6XAG8CKQJpOMPSoSEdQeInDpzCVOMF88+N8GGObm2Uai2NbQUA3x6y0pb8tXMUNeu7Z20KS
6YsGtS0NDEHnu1alXaXHIRAFrQdGeg8TB9+Km9alw/21aHNhVvSFdM0cc3C0iRZ1lzrak5h0ra3P
YE3FUUpBSgrmdvB3ZcOXvDsuYEfsu2fQrA0mx983c6X1ihk/UbMuNok8ZYfa6z2KQm9/krvoKPng
s4R2dQTmYc5XvCyR0+gEeQxwxKLRghby+SajLdCQeoFJeiUXSNdDVzmNO7rJEb/lSfsM7B4rNE9S
IIgBjUFmgUZOxDkTJ8OnySA6ga4FRDrFMvOps7fOHK1CYWgByRkc9XxhBFy0o5aCc1qsXsoeE+np
rTGWnO3bNIJyzLucLjJAxkg7dWoSxxpK/orgFO2nXkDXDZ3G60Fq66ihqPCvFXpQVnmMSaK5V1oI
jPfVvSU+c9/2m38fIn84Y/ScsVdGPisJGO8JVhHnDgEPsyRxnsE08jDfHbgg4GeAdQIi96I6kS4g
C02MdE/2wy0Q3gAFUaA1r8u08TkgnWmhhIUKBaRj6b+vNmpGHjg2hoSxwNKz0uPc+gIPFLxxYZyZ
YIKSptV9uWjgeM2LX1p+FFWQnAx+/sdNQQhPr1fCBCNRqEsJ1HaWP/SvahQIw7NVfv1jrzozwZxF
TYzjIY1QDGvkCGloYms8AfTNvVJpKUw2cOgN5l2UjCqqfCoKOdmsewPwPIuJ1E55kob99aVsfveV
ISaIQQa6VohCJ0+MfRfuEvmt5ylobXmwvDLBuNYwDDkm8EEbqvrTbbHLfcmv96D/5KyEt2WMe0Fx
Seq6cUoOkyzbC0n3afTYVQsoMwVO6NqK/JIMDiZgI6gcMNuYUgjptRJ1smA8jB7lz4m86JgD2YVU
zuX1RrfX9WGM2T4FVNKK2QCBqAq3I7Q05qoCjudRSbzrnrARys4WxexfGzaxLis9BH3kML8ZZSX1
O4ytcfZuczWajswEuttQlaKpxCrOGIJRd70FFHgaWSCxtiAC0gMEIQAQ2KF5fn1JG/U1xAJcY4aK
FqKJHsu5NXEew9mowcllzPd4D6Y2UcHP7NA6W+0bXhjfogmBh+0NmI9GF+zWQOb9RaXo7DfQ47Fa
cTdZsZLNc3oYSbHrkt0UqwFZKs5StxKgtRl2Y6WlsYAHs2h+IDvlqdoNKNqEn8o9fQM64YmX9G26
y8fWsvJgsjYNZiRja7O4daxKAc8yZ0mboWllQT7fuHDuloRglvUwxEr5FoKk0s80pTkSZeHh9be9
8l8/eR92XX2jFgJOapmjDpGBp3tRRHuJfqWSai+86uQ7oJC9zlceqTDxtpu1LlQoQLr2wLLs6k6o
u6Hf+5QgQvlSv7a1q/nQcPDocFMMmcrwL1IivHQU4NhQ2tEB8Tjf1rmfGzUaQQ6pFn6vPyvmy/VD
tx0dVwaY79Y0I+Akcj9CbUgHCCKH5n2/0w5UyTB0eEkF1xpzU0aqFvUdLlFgjEck/plr7imoipJr
Zj5vipJrjfl8E8jFjRpAIV//QkcLlUDwMIs22CrwHZErP3K2cvMIrLaSif2lpgi9NkQQz7DTF6rC
l3pZYSP3B7lHu2986QjeXfe6UZ5N5h7AIy1LlSaM9sB62K0IruN8V6icZ/1GcweRebUyJkvrDWiM
jgVgow3IsZ3fpEbJ58aroJCNoezkmcfqsR0gVxaZu8BEWbCQBqxLusszm545ivVNDMBKHBCGOlTD
V+DhKLeiJF4GFKCDYWxAM84PG0mqGWKQoMHIx68LcJs5B4e9FbjWf5/5WABMxLmpAXSXaoM9Sl/k
6FETBbsddtedgrcO5nNVWRP3+WLpAUHmEd4kDQdDQv97Niyu18F8HHGRiwkQCAAghJ0MwkVr9Kbu
pA+2Fv24vpLNHVMwZoH/WTJwfedfZCnVQtAx6gaC6mKGPK8GvTUUisX+a1clyTczmsH3fN3kVkMF
b8N/bCoik/TUqRTCB0z9fVorDVoHZJY32sEMhD2PjeySxhLPHwCxoSQlA7ZrsC9SmRTjiNcPyFDm
2BH6ey0HN796ItACUcLTAnGeuXmS8oVzWV9ilRm7zBcMIcpXqtmQHpS7+LE9QSspAOXRqX0VdwrO
lhgIQHbknMfxZjxWTBFZOD4lxo2Yu4bqQZajItJpoN6LgtZHq+rQYUqfUmvwmNG2v+PKGnPXqKml
gHBdQyoHhjwQieS+/MP6QnkOIlflzI1tvZrWK6MncpWS5IUSmkQo0XyGZt/vAev/D1rnP9aEQQFL
FgFrZ6djwFo+D2BbRUW6T8HDlzS+KSIrH7sZOlfpjTXNTtWm0NexcnuZI5RDofPAOR/0K12cfiCF
/vkNTHSRVZUsIHpHmq54y87YJXfyG4SoOuLMEF9EB4rnrVt3nLIyyDir2QuAlXRlchASCNB8mevK
jkdOoLnE7dITsTLCRBoxbBVMDOCpU/6C8PAtBQzLbxXEqRrbhD6pHszBhCkk3ut0M1R/mGWryz1A
oUNboMUwqlDRKMYfUMR55XywbRuGBBoOGmrYY5dCEGmUWwgH9qGnzk5zq4JhFXO1nSMMLpS4qadm
jsbZ0e2v9mGVOX6gqATKpFaywzh8k5NvVfWznGaOL/JWRv99deymcInVgZYlxUl1UQTy25bXkd68
6wAQ+GfzmJwA8+Pxosx1fBimtrCnNG1tTctvIrkJSkG8Bahhf/1zUW++PF4fBpkkITSaEK8nrElV
k9xr4hgweemuSaBdZlS1E2L8v855gE3eRjJnGtIMUgrpQvAa93dS8glSSpwvtX3jrPaROcSLWKmZ
CHTfXj1CTUQFOeZrcz8/Z3eCI941L7PmRW+dD1konmHe0piDPeZTY9aRSOc1u732jbiQncdI4Rfr
mDwOfnYMFd+9/gV5a2UB8jMep1k/A44fFqpxsozKR8iGupea5V9Usxz9OIHo2hhqk6NkmRJAJrnw
ZDHRHCEeB0iyxYmXt51xKhQxd6Qm6bzrv3D7uvrXx96vmdW5Ua2ik4RuMPx3sW5cw/QVm+/+psiH
ptY/Z+c9H1ibUcdBAsoZwU2EQEdrCaMLiaDolLazardd8+36qjgR5/0VszKn563UyiPYeQXo5gJL
UBmOZjQcf+K40/vDZWWk6EBcLYY0mEbEgZaQnfDk4nnLYCKOifugEka8EqzmoAmQZ5wLtx5fru/V
f9x3H9+GCTPTAA0iSUOHijYdVQd6YbXdoOv4m+mncEywGf5NcW3tD0yUafupq2QVoY0k5U4Fw6YK
WeE05B2/zZAN0ikVaATULt5pU9efaGzrMZLRuqCtPjB44eGfH03XOC4nSF+DxWsMsLrPvMnlSzpW
mkKs7DIhLlZUbZQ7CYVmze69sPAlV65t6YaA5KQFgXJpd1/zNySgTvPM6wht59Yr40yYq43SyFqp
NvzxUL8Yu+Um+wZGIQdIjAOfkpBnjR2e0eOq7kMNPM1C5xivqlM7ZBfeQjqSPIouH6W+WQ5Ybe17
oW71SdM2mhSF8kLHL9ledJQdWPAf1Lf6NboHkYDdHY0f18/H5iH82E52yl+AsFiai0hyJ0W2m/HU
odwxcxpTm2WV9aqYFEmYlDqTzNAAEyxmVIG3jx7CfQreB7TD/OJZ5zxSuPZobFvt4jD0YgsWAT0Q
ff1QuMq3KdAeI3CX00NhjNxZ/v8wSGGraFaooBY4N1jjuC8iYFUo96kowSX3WpD702P/Wu9r1OB4
xTCuPSaoFU2jFBABRs55wOQfxoy7QDrNd6BC9gofkhCcD7h5jYKO4Z/lMfHMAvSEtB3Kw8leAb3Q
b1otvvdvXjkrM0xcEbM2jAvI2x0GMEkrc+sNw9N1b+dZYILHsiRdTzrwobXZS0Jh4tz0j9apL7La
jzWww5+RKOhN0oC/fj7QdscUSP7wQpmYMofX69jsI2EWAhU8+rDC/Nu514GnXIVmHmwtnzqU62Ft
N6F2H3sGRllyv0zs/FZyAIcDRtZX3riI3K0Mfm2fOWb6ROKQzOB20I/qA60D9771SNmnhnfKH9kd
3/UdiMebMNwIWpiLAzL3ffDPeh+vXp3vqFFjUahiPB3MT3MHXkLreRFiTgK0tb2womoaXpImIA6M
szQqlL57SC4cpu89OqqIW34o2LSYPwQg1b+l/KFQAvfIoXH4OcTW1bM2f5FcxxBhAPSBFpE6l3KI
6fftDuAalK3iHc+XtgouZ9aY/ouolFG7QLnQH98HoyQ7OhQ34g76hAGXCZH6JXNGzmzJ535b5n2e
oYVGCQRGD1qGI1S5VOhagzxgOUKPy+MpgW3ELxg0LEsTRbAHsAMoglQkQh1XGHfUure47ie7S2q8
S6QT1AJdUe59sMbeFR20sK/Hm21H/TDMnFBoB0rQx5bjQ2eNTi5WXyDq5+Vy9vm6ma374GyBzEnE
ENMklHGH0g0YHlNUPTLRJvGu/p7vC0yINMN+4r436R1z+RU/1sbcedDzbSW8ciyojpmVI/5qTylK
j+YtdDOyzC6fkgAstq7piY+cxW6E2LPFMpefECvhDEap9FBrNp35pQQC0D8dPFB3+lzeZN4nZO4+
JarLZoobzLJp9m9S4eggv82VDW3AeG/5kSPa4+eY94TYelufrZK5DM166DpxHMCZdRefypMMXTLh
MfXV/XQQjuouuZGDMZh5k1Rbq8UYKzqwGD0DzIdx2KKax2RIrWZfSuLeCnN3bPOf4ZRyzsXGy0Ve
m2H8dYIucjZALBpSGD9N8qsawQcMwVx0+XajEbsch6HxhPXUtTXGU5OyMdUC1D1oAiyvUYD2qFME
dUxbepjv5CZnvMUx/jksfUcSVMkDzFtkt+BZyjAWHHvaDl/QQflOs5XGpio6YsCbKqX7dm2ljLMC
1ahngxIJviT/koUCxRXBub6ZPAuMWxZJPGs1wZ0PKlJj+NLEPNfY9kBAcGTg0TEGxlxEtTREwzIU
VtCW95r1lgqHcuC0ebfX8GGC+ssqfTCEYV6aZIoPQln1aFDGwpjtzLmcG//6Zm29lOHnH5aY45TF
YF0RCuTp2qdBshsFhDnA+DjE7QwbcrOf5O/DCyiJKPPWX32nD8t0D1ZrJKRNekIwNdARv0l/Cdz6
0LaXfxhgD5Ve5mYDHpKgjSOyYJQ/NNXjVKiT4o0llRe3IEH+WVVlQebtKu/7MQcskkYJfPISIEUP
4E07UTmY+Bj5/Wt5S6HHyZGnobZpUALriAmeDsr7cL6ZaqQhhqSyEQjlW1ackoXTL9/KTzDq+O/f
Z/ZSnLTGEiJU2Idds/+NRaRo2r+KDiszzL5pZlrHYztHqLY9pIuv1N857r65T+A/xHCWDsoRNmMW
8rAzJwUfpno1CaQFKJhBd2vFLn6Fd/qOHIDm5E1rbe7dh82LNFkVizGMaytoMB+hqXrq1obxFBeS
YGNMYxfWxVMvdF4r5N711fIMM4HKbCUoJEKG+9BO2aknmt/18aueC3eaEB+gJhVkLQScR/3tutlL
PUGgVoEZ/GeTL4rNVScqGQac8Bjv9tMriFa/pp510m+HX9bXCay1NKAsAjgLBJd3EKiHXNwvK9ts
PCvFJO+nGczQXZTY4QzRAgEjwErypZl47TyOM7EFaNQYy7qeU0TpKhCN53zieOvmRbNaC3PoZnTN
S6ikE8z77mNltItsttsy213/XDwrzJkTesiUWm1pBWGkd+C3z3RbFUI7FGVODNn8NCAABzsCJSy6
4GXGNCl4htL8UGQ7WdolmeSoGBkvePjHjUc/vO/DDuMCcpULUQLekyCvTwPS4FhMPXN6ldofaQsh
JIl3vnnrYmIvRBV0rZhAt9Npwq7qoO0aabcoht9QPMD1b7X54sfIDCoqpobxBpZWNeskI0a/iIDF
IgM3P578oy8sbnxIfesZSOqTuoNkyIGkdn/X+IXPg3JsOQuUMTDpZ+JivRA/rIkQZYKAEaxSjhzA
kHc97lExTPbX18kzw/jkPE0FZkYANhLaz9Wc2nN0CywLZzN5RphUNFbDEqS/M6Ykl6NF/BQyd7L5
dH0hW76x3i8mGR0xXlVNLcYEUvkglrkdDQD95t+MfHKuG9pKdtaG6F2wyqZAUCMthGByTRl8Tf/W
V7ssSl30/KXI4JjarMSsbLFKh0PfTHmDbjyN77fQiD20O/KYIJzzhbw36ItUeW2LucPmRMvTQRXS
www9Y4r7bR0BgJrH5rPwAnY89G5dNFac6E6SMOfvXt/UrQC/Ns6k4TOlN5njJd3ny11Lvlfhy/W/
z/lo7BR/mSqxlDayGqRS4ieqPDlCtGS2KpHnzixqO2/aT9ct8lZE/33lJk09CV1cDslhAZfw9Kho
nIcL50yxOojQY8Zk+gzWCgMshrVm/UyXmQAUZfH65ryFMBFC13O5z3s8wsyitWOF2NoYXN+qzafR
+usz8SGZLSkbtRDV1V13CxamoLkhu86enAnkS+N7WTVx1GPNs0vvJzaFWdtlYsYCPpU6GjBTOx9o
UXW40RBi35YT7Z2AK9HweOhs3kdjYkdc5lljSZBG10ehd2sLtY5YmUsQpurEvb6pHFPsZHqmGLWu
ZpUZZCnY1RZ12PciIOiSxWFPoXt0uYeYX8GwPWgYWYrUJk21EHWa4jAnoT2OT6HxqR89S8+9RYTg
bM0JidvL+jDH7GBYRBoRoQpxSJQ8iCzloU9nT7ZCXsX/P3zyX0Ps/smSORl9A5+cD6KjOqlHClvw
5DeQTHrpjwZdHHJsDy23bLPV9kUc/jDMxOF4RJ3fWPr4kN2O3nA7PME0Ri8mgEYlpwDCw+dWqbbP
wYdJJvr2emhFcVOBX8qnyvK+EkQPqItB6t0RfPVmvuFJZF8WqQFtpms0Mb4HWjm2sqPK+RJlGJ7x
pTuaWgFV4kcHyv6P+dQXPGf864fh8iLVDEzPG0hlMGOkamzVXykKA3KPRYkxhcEVbEoZ0wT5nkoX
8qbhLj8gbIEqhlJcUeAHuzZlLOJKtmrYwtoQzUDSNDhvgxc5kFfiDm9d9oYYc8zHg7rZIvdahZb2
3bKjwVPdx3sEzXfZEB4bDndx1JXOrjVSDEoGa7Iv3KENZteOdVr88O6dTxsoY54U8+anW28nc5EO
CYniSa4jXzxQ0E7+kPrjrt0Px8jlifJdBBdmK+m/rxZXjk2pjUpODpneCQA5xU+ZpceObFY8VDg9
xGdRk1qifOQGCDcB/2EWJQliHsYlyi8W9GzuUpCXE1solPkEAiLIDuaD7NSLVtvF1OP/yZNoT8m8
ODlK8JxLkAbMy1+igYsN/BUQrWDu3jlOYkklfQEUN51xGQIqkyUHvBO4ubWQccd6JTxm3sPtamvb
dJaSrNSFfduRp4aot1o0Hpaqfb5+0C/yPLqvKzPMjd7ksTxbZIgPRY2iT2WFx2osj5ZUeqaR3nS6
+KcUOow95jrqkrLT5qlDG2hS252VhOTFAGeGMy1FxDF1kYedm3p/sK52cNBLHZOaaFwaSmqbAFrm
mf5wffc2TzdIYEE2CJpBFa3C8wMASvCwnsU6AuRocM0Dhl06WzJsCRiy2TV3pmjruT0/cqxeXD9Y
2doq44J1MteWaGJlVH2y2oV7CxeBiZYMxUrwmaO3NnJtjvERHeN4YRJWBCX/NwG5USdwFrTl6xZo
MDQNdw1azMx6pqo1BBzrGAJmk9dXN2kDuao/Vu2hm6ZQxgUUYCD/woT9JpPk1CqV0lfU1hZyySZT
5IrZXTXw2gdbEWJtiQn5bW1mpJbyEgE4/J+QHvR5DjwBg+1d+1gQExJlS8/6XkYfkCgv+QLNldbt
MXp63dcu+bzetw2D1mCfBKBDpb9idYqUVh/jMSpLv/ZMH8KZ7hREvvmWuVFqDwEkXw6qm32NHCR4
kNT8MToDbhnqhdPb9V9ymWAyv4Q5a42U62lokNKfDzhrp8qt9jnktXNH8zS0d1VX3BVed+QF4k3v
BxH3PxvAOCdG/fRYbGi7VU4fW6V9rISYd49e1qWZtTFHrIxFY9BHjO++KxkckqfxBbLNwMpUnnov
7yfH8EkAutEgveM+6uioGnuhWaoEXRFU7tA0ZGzng1bV4aRFh7Fs5sxW0oa8FW1ePs0IeK89xuke
hqKdHoYSQdqNAOKL7FLTBB5bwUaOixOKVxGYThXAYNlB6loo26TqkE0sekBHv4DNc3JHBFNGCMZO
vDBvuNkZPfQXa9cAbwF1gYGsmvm4qkzqbo4QFGiaS4mNaX+xCn5jAXmJ7uaBXRljNnqes8FE9xSQ
p/6gLN/qzquin9cPCc8Ec70aYrkkegFnleJH3SSuSfxR5nnr5on4WAd7sZqKmqv5uESHpk12pQi1
ZzPkPJK3fYHSBgNKAZdk1UoMXchqHeyAh+K1c7VXAqWU0BXfJuBIDhQaI3GiC937C0dY2WNitjIu
8MsZF/nY6o9J1hzFZgjMSns0ewuPn8pESUBsOffe5kUBCgewaoPNEnJW57E1VPOlGfUyQipJBx3N
/bgDUDn4Oy9f2WEiZ5SAJKhW3l8EGnQfQFhhpw45UXIMMeAh3Okfu9jJlTHmSI1mISW9AD7hTkyd
YoRk+NzbZvighcF1X9/2kZUl5jzpnZXHRYrtkx8KXAVSQFzVNR4odTzKrkBPcextBkpLkUWgyKEA
8H5Vrq5CszO1sqyVAvd6HGifQ/f7ckiC7pm3g5djF/Q2WBliv1fe5f0Sw1ADXU16I9QnqnhsuvOd
dIic/o5PabKVyYL3TMbbCpIQlFX+3BdjvGumohyhpv5avyT39PbpbhKy046UJpYcpM41OBPiG8Hq
zCRTuBE6E8+6qCGHKSNBl4e9nSzzYaolzjHbtGPqVOQJ9BgXokRNDtrOsu3VnbngCYyHo5UHdcmb
p9+qK7wrcwHwCsQrBrXPdzCLpikyUpUcZgLZWpSEnqXH2FkcmvuRhz/GI+CSlMBAAFgF3qKgETu3
Nuq1GqcCrBnNqx49lzLH2zeOMdDRJih2DFqXYVH5S9M0EkRcIsjBVXsjW9wuVp2uvpXiF86x2riD
FckEJa2Ib4MJSmYlSUu5KVSMt8/QUPo98C1+6t3far9czgieNeosq0M8mp1UF/kYA6sLHkUHFXov
dA3kF+ZO2HNDxkaEVySLKm6BV8qQWbxBl0pEs2IpoyPfsj1/bb8kxNYrW9yPr7Q9BFIYLJTqu5ai
PTzznghbp/rMPnOtNVk3qwYRQWN8hGxh6OceFM6aoPEsn3yVd3JguRKnz0LdnIn/mNxXqOiFBEoa
nTFp9MSMSRWSA5kA2y2UHTo7tV11iS+I/Wvf83QLt7aYqprhIkDjHgoV5x+0C03QkfVmhjHFCRPZ
/9RjeGOKm8cbyjIgJdBl5CMqYyfRS00GXzHEWLxiT8WiBGeJ7P6dHFJ7+2NKXpoDr6xRN165qaF1
uiqq2EUj7KD86GWKaSsDJ+nZOuNrI8yn0ipRH0QDSypxg/Y33bx4k3GqiOpeP+IbCePZYpgT3kHj
ZVBHnPAKxFJTYzhNyblKeCthTnUvmfk05Ug6ctW0dbW2McS0iwQ3znnUdxuXydla6C9ZfZh4VCPw
nmPPxPk5wZk2isQWzMK/vmNbuQ3kK/ESEi3I6F1wOMSlVFba3CKL2kEtwzzQl4ngdLYOYnC8tYnH
7WlsfSTwToNpxAKziaoy11cpQBKkNVDlKb35EJ9of4+4hpPe6ncTsL7E4wXHrZ0EGylImcGeBTk0
Jn1r0zyBbIMh7EOltGN5F403QsarG1MXZqMRVfnFN8EcCrDZzOdSuryT1BgDGa8zQHW5R3bqvfpE
+zRgkzrynngb3w0fDcEBYjwU7Cgzrk7mPk3LOUPZFmOleLWAQbYJNI9KAlL+BK5sJo065+s7t8c4
fq7NCmgbuhD2Qn/0a990y1fKIote4mhfd8r3h901Y8xmdhLwInooxMhLB7cBae3ymtwP+8KlqTc6
bg7YUsnX6D4LEm+84U1bblxmdK2A+NBHITTfGA/tMK2kdznOhPggOrJT7cqf0fN4Px3e9UOO5Gf8
7fqCLz303CDjoaQz41mG7PuhLu8jrHj60ld/ijwDOyuyKwDP0PmCIDWzpUbXVV1WQ2cgpcTRzUO8
QG8VcNx+d30pl6f73A6zd2HUzDG4HxM/bX61mWl3Cm9ulP7SC+dYrYTZrFjulKgYk8TvXPMhWjDr
VUHQ4kHFsMdJf83f+jtaFUx8bl3w8lmGpb3HLaqSg1hyfsQNJep0ybCE/azrKvGazAzfajGdSugE
yNmedJ217EAwmPwaIPqVOpGSkcquJjEpnOubvNF6O/spbA9cJHJvgKdb32cNps5aUAB2dgNk5O3/
R51zoyCK0UVgWSF3hzcpXoznC0fdakGHI05886geqrepsPvU1/fyXfqkOO19f2d+zj+FkS3c8ij6
LnOutWUQ659blmtUShZtiH8zV98ZKMBSBR/CqQLxzDApFyn6pZiyIf9ffYQSJQNEyK2PbB3zj328
YJyKDKFMEwVnUE5DW0g0G7wAbm2+/YVzrM0w2daYqM0S13h5JPvQJw6mBD3Qw9zqGKvmbRw9a+xZ
xKQehOcxiiSprB+OQjlYgtDjsBGMBja6JwP0AQWurPZTybJTwhX72oova4vMp1pIs+iJGsY4/aOX
/JC9GCCM6mbxrQfJS+y4sDXOO+MSf4fQCaJ2YAbwRNVQkzl3wn4Mq6iuJHU3o+egOkYwe8LdhDna
cG/gLoqhprwrXfCrnLi50pbHrEyzQgmNLsyYTrHop8xPOm75Jshu7GgPMAalRXu64Y59blrURCBA
wFIMTUgmflddN4Fydgr3+jE8FvI72SFxv1czcC7mdyAlbGHPi6xb3xQv8n9tMhG9M6amk8UORw4U
jqH+2GmfOUeC/mrWT9cWmE8YJahWRw1WRfa9V54kt3AXDP/Hfu32rgG6mfqOTiXyMs/L+UDqOh8r
YyvYaZPqeWEtmU9AK+c2GGN6RKZ2n48A8CQAKmvPkgPhQkzTXl/w9ldUQdSKFzJmm5i4qaPDIkel
hlOSFraavBT1jyn6dd3GfyzuwwhzFNMuhACZKGYg+TAPSoAWpJ3gsRruKB1y7iZB6ca7Py9H0R39
MMq8V7VSDnFSF2GfKr7c3A3Cz+ur2vZF1KN0NGvQaWd8cSzysDVQwj6A2BxDZ/hiMw8svx1QdLwT
8FoAivx9Y1dPu2jMDSUHutFXH8iP4Sk/idATJ7vUke/CO+hfGD5lrss7my/btnkQVqaZ4201ej+n
Bqqvk2U5M+gr9SkEHYUxW44WFqfOiNv99Q3dzKbxRPl3tcyOzkTrlgjjNn75C289qE+Yih3fDmAp
joCEilE+/wvcAgqjwOphxAKQE4mFPpaxFTVR24T7Ztd7CgQ2iCsL9oBDR7l95288LpMNp8FAh2Qh
/UPQxEuTuSHohVWpUKAMSefqIANQlj9Pq88s0F+wcplOw+R/pFGNywzV+kq3W63lvLq2F6FRAhFU
1QBdODcxNqIoFGoMZaH8UKv3GeGcrK0nK9bwYYA5ulVckLYflczP53esn46RQFVAZYumkXj4Y/CM
43qXj3L4wcoi813EKUkNMsi0BivtwGGQe2hu3OtPvSu64bfkC88PtjLlM4PMZ9IgrtqmY4MC75Fi
U6FZe6cF5C77lt0kL4tDr0/5RnCryf+blWqUNgFa6ECdMHs7qABXVfR5nr6MXnjAcMrg6Z2j27hf
QIEUuUbP2dxNd0EvEWgaHcrDBrNUIdJJMhl4s0Zz6VRKfBeVCa+oQn81c22rKvrlKliQMWfPikxm
LZm6gXo97ZoX9y1YS6ZDe0sLU4LLo7/duDPPjNF35+qIlSj8giweiDFR9kVMSVlofxHO43Vr0yB8
hmYHZlShi8LcyyU+0jKEsKFoHikbWyC8iZ6NAG9ADVeiuaoE7Re6ytUqzFElkVrJGEhJx50B2tzk
VALlFCsvZfpw3ek2NuzMFLNhskyIbhboDKmFcRoX0QZ4+KGIU+8vzGA5aM4DtAEk+/mKZnk0MOgQ
xYe2J/dTab70CTS2CvL5upnNjVuZYVLEZZzKMsw0clA6xY1wXaC/gKLrr6J5DC1ONN/cuQ9brHZh
IgIFUIaQFirNE7QE1ewtmzn1nq1oi0SIzqepOraOjQik7OoaMqAAgeChJAMmv4Bw3vBUu97rN2Mg
ccLBf9hTABpXVVQLWO7YIiZN2S3ACk47aTf61d0SmHsVmHzFCb9Vz1w0EfUuJjbQU2Si6WViFJAV
rVDqOMfMhImCVmNHL8nTsMeIuV/dhOFuOmjoXtOJKGXPU7fcOMEmBQ0BTIEBFSSJ594YdaoRN5mI
W7Ih92Yr+33NUwfjmGAfDYs8V+hUIsXFJjtZLNu66F739a36EVYBWhg0/1H7ZiucUlgkStlEvwMr
yqsg26AyrRIoqHiV6g1fPzPFHN++SotciPVwr02QnNVJ0Mv1PlcNTvaygWXAOKYKP8B1ASgzq8Mh
lFadFVEDZrVbvFXd5RZF6iPIDjFMMHyllN7Rjkf/suWCa5P0Q65jrZpAx3ACnNQKUY8WvlaVcqr7
TwLhfa+N2HS2NrrHK0N1YaLdNAGUHhWyo2ipN4heCU5RdXqR2tzhOAfPGhPXharVZyJhJ8eD7kM3
Iuh/gkvrqL5Zx3If2oNPsY/6kYeM2mh8nn9B+rtWq9SFhihV3pW+/mAerBuKkIt9SqMTfgYInrNK
3iIZt5zNJhHnBm7ZVce6tByp3FtD7g3CSSj+uGd4vi4mZLSyYFSCsMSHeC7sWQyiRrKtNNAVTgjm
LIktFrWhPlTyYIT7RAMzX/5Qx99V6ZdUfDIVHjKP7g4bfFeez/aoo2oIc7CXRAdJ+VmUT5q1H9rM
njTZEfRdEXMP90YiuD4AKpPezsBSYK6yRFbjzVDNij1wke1/t8STI28ftxwR2RnGM6HNp0NpirEW
y22DRETA6Phx9MBeGsj73p285p2tgacftHVxnlljHingjVXDdshKWLPuqFY9YCJOuxu80M6CmEtL
uRGPz8wxQUut2z6TsJe+Nn6qm2exfigLTjmdZ4IJVxEkfSN5xnB0u0jouFaF5Vid9ZCmxs/roWrD
49H9FFVLRkeLIuHPI0afKEkP5mZw1A3PcfvFzHpb1BK7qXZCNfLuTPodGJ8/M8ZEDNKaglmqQNXG
v2anw/WS+0VgPbduvc+8aMf1QvoWuGaPCRuQ/SjR6AI5UAWEqquleusAFzjZSqxBuWeAgLui+AuE
CPTKaNGRKXk0YxuHHAtGio+EDrvMZnS6FjZFnqsApBfdcySGj0MaP+FHPSYoF2GMf77pxpgTlqn3
XSwaL1gRoB4KVmUOg0QUM5pqHL1YfjO6CDCEp+sus/VER4XjwwLj/0YjLzWZ4P+U1/D3wGG1SwD6
paVg+f9I+7LlxpFk2S+CGfblFStBUrtUpdILTFXdhX3f8fXXk33nFJHAYbbm2Cw2NjOmYCIjIyMj
PNyB7E+cANyNrLrlflC5sksdiipRs1guMKyhfww2keWQoP94BxVsO7e5R1bn4AICvPUhqUtcFKtK
Nxpi7g5l58XlneSX8b2tTZBo+ZmZ+/0rAeWOp8oqf4QY3esBCS6OCkF8+Brjo28SJSCZ8OoFAIMH
eEqRKVeOSy7Lqrjj/EYQH+cUbIRTSKRlYNMoWO2aTfRZG6MBppoWL5U4pYqb+ItL5Hwzzhp+NofU
101gWiOzeCMa8YzLl7FEWpNWmGShTHhYbXM+MjHh/XMs0scSDKjm2A+MjGLrTJc1Yp5OB6oF9GSU
E9dBnqQ5CPNcwpdOVIFIXQuYZK9wUPBnTaZslecoc5TvqlJaNnEloX1yrkdbPRpudRatmNCd/ihO
U2NKRzTBbChqiO7Fn+30++1jK+3uKhkNUgwFU3CbDMAohJiIG2PF8bNig0Lz2Hs15tkdlDmAWFIt
6aCjC26gmQPVF0c/nfO7+ExGdSCFd9dbi9u9QVfErt5YXZ5NnMTX0eHZeHaA4HcD+42B9Az0BZsR
t5hMMgyv6s8KuAuDzpkKYKo6VqV2+9ZRRcIGjuevCJXuDUAlmvKpnQfsRxtZvXZhFR4OaCrNgsl9
NJ+E/ia01XumZNLmCqTsUldgu3CqnE+wK7xgHF3DtERt5Z56LhukRxfZJOf2tu/suoFpGfQhUTID
TJjy8wha0pU0VXC85UUZwVqvqJD16hhvR/JXVrESy8KTEWo0Mo8mr05dOrGRg7JoBMlU0ytmUj7y
IaPst7NhmCYG25qEiXrA3umGRNrlAsfVU4Lxn4z0VCFxYJd3+Ztut/hy/Ovod97Xq9/gKAJiQ4XO
OPDbm2IjH+byKE8LaFX8wRYIobsT/r14uhmY9UN2x6qfbmfLLvYI/N0gQV6jvGMexb7TyjHxpAeu
dUart5AngSkv9RqnfovfpA/jyQAU+ZSBN+nEetDtxEQJuBzsIka3BQKCxi5fPR8lVMHKUkUBr3Ym
d0ZHrfSCv2RkZ2SxLGDK1jHXxiiXafNhmHQDQjya5lfLt17THaFrra96/9oI5f0lNFmWPI9Rklzu
J+EzzV2DBYrfXlvYKgy6Y/wbwDBA49cfDQSvSc3pmMkbNMjpKgtYgUMTWOq4i758yIglFfK92B00
DGhL7chlRtTjyThEjjEMd1rdsPoF24MsAa+H1hWwKBhcpkGYw4LpfbloMLwPXT4n/5QxzTUdDCc7
TcfiE1TgB1Z1a9vdBDyav7RAwMZrGJeTf+V1fZ9kSaC25GrUXohmaeCD1nl51u5mG52Xu+CZdRVu
++6USSq1g9qh0lcLHiIDeAXLe+2UpiZaMKflKR3M8rGxEkR/4y+O9XW3voKlykC+S+hzYiMpu1nO
B9qoA3gne/V989h/jLWZPGjPnVmei/vpY/qb/278kBj5HMsq9cYTlSVYSh2gqVAwDtUEGRFN9+II
N39Q2rfP204EW6+QimChVPPSmAK82AF3Gh+qhwZwBlt8zD0Aos3wEbCGX6ndQ7s7gizG623r+wvF
FUTEHslpXB/FXEgrXmhQQFcbI3C5sB4PwSz9EJI4s4VJ7VkwhO1hIYv9Y49arNRAGrzmCRotO4jl
R9Wz9Lq3VWY4Ku4ejZTo0YSnLwQ5EYsq1KQEqj5E+iZxixaczkT1hj/0FSNVID93fYnLuO0EzCrp
GPba9AoVOc4mPUH7uuLsMGiOi3zgG96a8t9xEDtNwHxnsAxSx6EWhWUELxua/m+JaJKuawpt8Bha
djG0B5cZ8gqqy58wc/NfCAGoRIMZJIiyiNkX9HvXvpK2epW0k5B7kT/ZoNN40X3jjvMSkGOxHq7b
m25tioIFCOqczwPQRMeWe4zVx0Z8kuWvEmhQq6FubjGVUmEeh8CXKt3qtB+twrp8dpKD9Sqo+7of
orgyInTcyKufXAulBTUWD8A99AVYZGI7J2u1O+R/v7oTZqkQ5SHBeuLidwS07Ni83A4V/8tygAHm
QSKKESjq7OaFnEuJlMUgSzceCGd5hwH+8HVBEs5Wdd4JTAKuODQTSUUUrZX1chr896M+COEx0ovf
XYf2QzN2sTe3hWIZUvD1cVviDlf26M+XRvjLbRwfg7sAqlXFQ3on3MumcJzPjSclJqt1yVofOQFX
28WXPLDxORrMvPBjSF95MTQj9UkxWAxpO6+A9cKoiNG2aRRAew9v2N9gkIYkgvE8/CSdN/GdtCsD
DdhKViFoCzYD0wmhvJINzH3jqUhdK1xQcwkX65zPP2kvZXqYfxNcSuCLr8uTcAwe9IemxqgPQWKx
+mN7C17Zptx0KisoD0roW+lvmmAu70RVKnENq/7FpZC9IY9z9Os8xuHYiVgrq1S1KRDjWgor1fDn
Y3ovudGr4gpocDaQT3UGaFhahWP4fc7Ib/fSsmuzNOZymeKpTGcslmuOhU+AyZwz/yV31kzwboQy
EZVpK7hPvqzaetlhXK+KomFmkO6ET+UQ1AMPw7lWmXn/lLO+6M4BEUUBpTsJfLvqhnG3E8qp6Qek
1WOE0dzsge9/pGViz/n77Z3biZtggkNpQ8A1DuQedRC7xOBqMRAwRJp9H9tjIzEy2D3HuP771Pnr
sv/sUBgLohlKIxDqlaHYzZLP9u2l7EXo1VqoYzcJKnoFU8D52bvywj2MXkIGl1TbwDgYNF8YKyN/
jUp+Vtaog6bFvQotyB4TS5hP1QB4K9XqDAkbUOfoqmHivc4od262Ct4GpCAgspB0RpuMMhihsDnm
Smc4qvihyqqZBL8ZH5DcKqslwQImT3UZQCZsGk3EFtVJnkltYTiLgBEwMiOIJu3T+Gu5YDhDl4l8
3zGIsSjUgDRMM/AbAIvEqXXaqTp5yXEvwxmAZrs4hX7qy0D3c/bXX44aESogMs8KHo4ijTTOCrmt
awn2inPxKEGXMUXiqHiBmRwIjbDBJOy76MJQnxQWdYi7ozqjYPfWF90ky3IPyivO72zpl37snfqT
eydlIbC6/myc0Sa3EDh3j+O74Sm4EgqLeSVsYglZNZoBeCkjWmLudP0bQr0KijooNZ9wWyTu8H15
XjQztlDF9TpLPGR39SnVTBYn/nakkLJLOaxUFaBmwDy+29l1joopOjA5JpDBHFqDyLaqTsmJcPFX
dlOb8nv33HisGfmdI7NaOfX19bqvDaIZ4Fdd6tUCBJkKViV6EwbWi6THcZKyhn/rmebreudyy/0c
/x0FGOxFPs2xJqF3loNADUQe0MKSCuHI9UYaRZWB5kPQfHkZzHB8r1joz62n4HmDCw1dQB7UgbS3
FuoiTSCH4PwhezBCoOSmlxCkuUnr3I40u3aAG9J5WZNVke7cKHUf1a0y6r4S81bOZQ4ffAjDeZFK
97ah7RfDgq4MUc+cuA+bdFLAdBEqssmrP6eIEZQ39xsmqjGlhCyd/BMPw/WWtHkRhEIPA1KjmAAE
m416mkIGsHBvFZj3ArEddp7IKa+NJLIS9VLZAwCHEYXpqFWM3tbedpA9v4h0Gpj0WP99uQqGIShA
+sQhQzjlwL2f+1ZYnqpMbsAbKbEiEjl266BoCLjA0OMWMBwO8rW1vb7HjE6RqIIveoRMhXCYym7u
snpoe2YwY0/q4qiMbzjHsgD8l0JRgnMM/DAi95gKriba7fwua2/TWNmyzHCGvX3CtC/OjgGAJPCK
63WJ7WQkhTIHPiQgBP1lVL4K8iBklFd/n9qnqSuVQjIWwVeK2DO42JEMDP2VLePQbAusxA6AzOCP
wLfDjNh6HUvH9anKj2TwXHAJgL/5WfwkTHwhJqfCB0Vivge3uZuGQIyaOJoI8O8NhrrVBEgJEUrU
WAfBDkk90KvvjhDMSx87L3Q7ViluxzlWBsmZuHqBqmoWlPyM2pWBp6/VFbNTyaOHRlJoAqDk9Ml0
6MDShO4V4zBvHy1YKlh9VIz7IReRecr7l3Exij7WZ3dwxaPkpifQVYKPCRhaS7AI4Gn0K099/nIg
XBkln+NquRVGjtpgkWZXztE2xoWbCe+3LexEwmsLdJAqgeEutTJZ3HF8U/OfnfhDnlhE5OTTUIED
M00S+moiDjYK4utV1EGcc12VGn5UqMlj282qxVWqjCeFNrhphnHblh9PYqxVjIr4FjFGNg29bg2k
FkA90YX4UUzznAtADRL54b0Ghhjt+VdmNt94O3EMm5UY737LK2tUxjboZd3oKegzlDA3E82cp1Nl
MO7gvQNwvSLKDXtxgMi8kSA6NrOlG5UpzXdi6swj6OO6nzz6UmPPcP2d+IgGEVhPFANtWbSM1tuH
2YU+TAmTS9wA+oxMsJVYTcJ9E5e5LaAJMZKxNjHMXRLpFbrXafkoTuA5m0Prtp/vWCC0zSACwa1P
ppTXFvSGL6NiRKSKso8I7IUh4xLZ8XGk6CJydQVAMINO8lTwXytyAXhnJtW+UEhH5K9WF2M0UVLR
d5J7B+qX9tfXBHFuBXxjMsSD6dpmrI0AnYVYU1r+HlDR0IvD1w2opE2A4VgNIZ76aCCcn/pyBAHN
lH7M0qOuMTxrG1QxdKhgCEIACxwKbnSrMyl0HP+iQKI3m/NRPqofPIpuZA4//HsO7VQkKJVXdqF2
GxiIYbzLiYwu2OFoWFCI/giftkHpknkpUmy7TH2gwEh4RpMPVk6z8T7KHIkcV3FcmdWy0iasc1bf
eTE2h47RGNj/klcLomJsqDbS2KfoiQVvTW+Bh9eZDtnP0M/9+l04Ik+zKzyUx68ONmFdyJhQVhNB
iIT/sF5XkxRxVi4i54flb4NP7RJFvLjqGGd3E1d1HoAlkp3xYB/Fs3xtJW7HYK4lWCmT7036PMjv
Uvxy29P3TWA4hgx6qIpIhdU4ktugAnW4nw2FFQZ/C4Djdl9mV7ys448R6jbvcr2PBK7SfSk9d+VR
DD3h/2iCrnCqkQBAMfRg/Cy4m40zbzzwIePZsfupMItNaK4BIqFJFau5axBlC1CcB3ed8VpDQ+HL
Lyfyoa5MULvRjOFQKsNSu+qilVYTdbXbc5L41ZBN3rG4CiQQ55LoQ0W3KYKckmrwgS8XAAW0fiJ3
btr/CIK7KPWyRfq6F+OT8YAHE7gu7om1F49TXySCGqi+kp5lYQTfzyn/soIYWdKVDeo8RuOs6PzE
q37CTybUS021eFV6zQT0ybx9YLboYMoUlezkFSe2fFIX7mg1Z5lQP91h2uYEXgNnsMLHEHPKlWqN
BxZ6aSeUrpZI+UZSYDC/kSvV1w2MYS2hG+c9I23cMwHGAbTxDPwDPOPrnZoWCAsUXKb6fQdOCF05
Z63wdvvz7ZvQ0fWH5BAiKLWKcSlBaKvD9+Kyr+xCTCs/CCNWbZ1s9yrxxh4Bpfc/VqiAkzZCN00o
S/ttGzs59y1sDHvI7xWOcZIYdmj8+xxGUpLG2BMhqCFANYqgjS2dXiiOS6fVDM/biT+Ek1QD7F0B
n5shrXenl4siGUtMuEDosh8OXXin5oz1sExQkQHQ1UJtF7529eovzE0O+gsP5cLbHsCyQf73q5QA
felENRrYkPLyPOuTY1SxKaTf/m9WqIAQL4NRT2GA+wDPBTGKbUkc/i4KgdXTI/5KeRqCPkIb4W0n
5H7r1SiFbCxchXFtYXqplOTQpvbE383xoRamO2AKGB9vU75FEi+C2gQAIANcVzR8DVWcZKmgM+wb
wu8xexz4zgS/NTRPvXhO7dufcFtXIcZQXlORp6LoSaf2eTRJkxbXHGQ0R6d/JlpW2U/SZee8xqu/
R0dWcXrPNcijHLU2Ajikq5NSPNVLPqCQowl/Y8R66N6UjOHhewkwshyi7gQBHxwnKsYlKZiEmqmF
QL3FW+U9RJBCTBGmVu5394ts/gtxRvIXNy5yZZE6tyEeMF2mZYE/oumbYpJW9Dt0UqR/JSm1E5FW
y6NOcLEoYSMqKUgm+1bxWqDyE6sep+glx7lO/FjIi4Fxv29BXKDCEUGEA2AlQFUAHa3PQDVNXQ7q
RzwxwSYmI/9ePNDMQb34v9B/gSl0MBTcUYiEG0oJveCjuNMEzhc42ZLb2ZIDltdvjxiqJgBiE916
IBnppFuCbFO1JIbqD+GjVlbeUKZekhDKW7B1J89SU3lN2lpxl97LYfiUhJFljJozxJI/Faofy/E9
HjzvjLO4dSLUZwnJNpoQqDryVNaRLtWc8IuBVuC7/qHjKydu+LeAR5yDXiCzFE12bO2ysAYuP1LA
FzWUcNc7GhjA1JcBKsML2NJC47P8+stmbYAKzyKnLgMfCxgTqO7S9JTqby1Tp460GW4tgvpkuj7p
QhjCRgKeJkM/8L1fGA+qdMyG2EyXwlpEEEJOjKf9NoatV0YlOIMeTUMjgEdM6qWHvupf9bmMzawQ
3NsesWtH4tEhBaELtFKoLcIQVaSPIh5u4mQtwXv4I+UzxmXDMkFtEq/lVVoSn0vyD4N/6/g7XWAN
VuzEY3wvhUfTC494HGgqOgY8l9YBh3Q28rNXEh0Nq3NIOUKxOo+zWVn03pqAn9V5XGl4WF9i2VX2
IYy8EMScAq4B6beAE5u1Ztv/vr01OwFRAa71jxHqjlnkZm4xAQEjZgmynQFEF9lJ8+q/2Cd124lA
Hi0TeA/mMKHxpVK2hikexy5UQpc/AiNgh04t2y0I3YmiRpKC7JwRH3c/IJpUeDYCM4YJo3VoGEep
VhM9RaALMj/T0XEDcfKhK0bWCBPJ0enji5oEiosk6qHQtzYEWqagU/slAAyA8Jf+h3GTVaFimaHW
A8qpJIHANfl+ZORyALGncWS39rdAN3wyNFwxeyCDaRrNlPVy6kqOkkpEA0f0BLd9Fg7diftWnknZ
DbyC1vIwH1gy5OR8Ul8Q1nCDQcYMbyGdChE61wIaD51aX5oyp6sbs9QnU2v+6rvp606xskRFCl0Y
ihy8cKpfFy8TiDvy/EHhvp77AuVztRwqng+yMsrZOHO+Oor2uJjl+BTPj02H4QKW4sSOU6xMUUG8
07sK5Vm88TEX5QsnkCQ60YE/sXxvO01AOhpImQiDAG5a+vDioTerUSkBwCBZs5M7ws/I5v5Oj5Er
PhASnhjNRAM8m/W/mPLfi7yaCmARyn7AGEH0bu2RegetpDBC2iZ72jskfw+yTVp6kP1B6vYv8uA9
d7y2R52ARKh1ddYBCxC9xZ0/CcA6tdAtErwapMTRsTfFD1B1f9E18WaFYCD8hozEEMna9SqTRAjy
dMw7D3g0s9BVu+V6swueb4f8C5n69VmjzNAF/SqX9EIrYWbAYJn8rcBYcYt3hZabwaPupx8pRNj5
0hRN8VB42mNzjN2sNhW//s74IXTWQ/8Qale5rIPOt5p1hA/2mSC3hjOZ/QXnLrhhdYywzxBgzTF3
IBZmccf62hunupgnEyMojEs6PGv9uaeimgotwHdQTN4azvHJ+FUfMW31VvqqbIFe2Lu93k39nzZI
HVVV6yLUZOvOA6TeMLtYeJal6nMs+jcZTz2L49TekxegXOTSyWTtoMQ9qmeCiwfvr3BpUrPTR1Dz
dvlk3v5l9EVJfpiEVxFgNhjWwd28/hKikA3taDSdl8l/8eJg5dpz+eViCm2EOlNcmhUDMJadJ3b6
qU6m2JKF5qciB2+3F7NJaUCZRIjh0UsGzAqLoo5RBJhPHCKvOfFHolTTvuXoGc2uaOcvzKhIuzBl
i66qyUooJHwCW2SKrIcWWX5GxcGqPNbgCh3mL4YwLa6AEQoMgjTwfUjVeJr5ajn9ET0jpN7MBdHP
KWLnglBDpUiHXgCd4+pqMqppvJxapwfRWmHX1nQKMIo+u6qbHDnMi93eLtr3iEEIdKMehWoRuWHW
vieNuZrHRpwfyja20/bTyEOz4SrGw3/v811boW59Li71uAJ16ymD/kJ7F3u5T5IZ1pTy7mKwR8Ce
Yl0i3T8oB4zAatG0nCohFOTZ5MZWTj8yDBnzb4AHo3p4++PtLuvKHrUspdX4WMoK4hUdLn8C9+r9
1GUtaxMqL5sEeji86kUCwaJC5RBHBnifmvzQ/saDFBVDL7CT74AQRaB9bjw1NJmMeCQcXN9StEnq
FE+LkOlSD0fsbN4q/gKZ1aGDbHvwXj+MJgs2txszEPf+s0D6HBeghpnUsib+IYLqFGxdbugRCbfU
ZbHMb/gnqJVpVLQFP3iKWh9WFn/jreUMp5B/QzjODd80a/k92woGWIKD8gRuCnc+IN9+ue00F7zQ
jU9Lz5YDq81XyYwfMB8bv/eA3wVoODA7Jkh41z2vvioVTJaY7wcFPIqIjuRdRNwzOjQeqxa7eVjS
X5QEtauXchKBsDitsHsEKcA7UJ4EOyR5mENA4oEZIvdiPrJRiKogEwUBAuWZUPtWMoChyKETrciK
j6GnwBLqzIzQSPKB7T79jyG6UTwFHfoNs7Cc9MZs49ms8JKQh3uud5QahByM7HNTQ//nK/4xR/nl
FJadWs38cuqhDFC9Bg3ESEokRKq9NKgKOaKN19/CiGDb0wDCRoAhQToCxCr+RflIF+VIA6S88wd3
QvpXX9Q/SHlFwQMjttQH6UhY5QfZBFTR4x5ZL8/NwwZ3zuoHUM7TJZIxGmHc+cvDklnhZ4FU+N1w
c0+4z07cR/GpHIvf8i9C6szZrGt9G1mJdfRikHrhAgA9yNp1R3XqEXOxfCJvMT4nNuh9LP2Bw/gA
iAV85mrJ51z5FOxBpgpTliCeQe2YWu3EFfk0RkVHShWLWbkTZJaUO+NJdDsLJZ831jjiJgRQ9qjr
XVVmg6uSpMPLrbwvoDMneMZRPLCyiG0IgB3gaYESAr8KTia1rjgoUC6TsS7Y+dSwrNRqnOQe+lGY
IWVeF5sQAGsobmNWVMB0F+Zr1rumzvU0CQqsJb7kVpdVcZ58yCwmn97mGlxburT4r0Kb1gxJk4OU
xyuMTgJH2gKcFw9qLykvzKqcX42Gu89V7j4Kx3MvcK2pQ2xpwHAIo1a8jQ6XH0LyNGAMeTxS10ue
YmXQjK7s/OlXda4Gs3olbzXtebCy1pWs7BA5zEhLIg7trGCF+h+b1Ka2WdDrC4h4Mft40XK73CCc
VxxBgmQxLsVNsF2vT6EcVawLaR5zfGgixTL5ja9ieUQlnSS/KjBuOpTE8RJm3l57J+RqkTT+tcvL
IKoDrQMRReenTx0oXqHEe8e8JPdOvg4AGDSIMGiv0IF2GKQl67IKlUOnwekniyQVbO0OPBuCEznc
X7e/qLTrulcGqUMCPH3M6REefIjsuJVbb7JrCPAJL+Ix/EYEYGIolTen7jvvKx48yFlAFGl4v2Jv
sJpP6S1yQpslpkAn6DoZ9MBLF5N4+Df8c+3F3WD0XRhUBngV7gbhMxF8PX69ve5NKKJs0CdlXBZd
CFJxOQ0JpuWnv3rxRxcZdtvfRZ3b8t/45nVO8ciJ3vOEATGknfhiGm0W9ClUPKVo0lTgbvgwjBLD
L0LhTijTo1Cl3qAJxyGEupZRWW09+7eXS1L/6zNKm6SyhqRduiAVYsMPFs3pMUzQDpwT9ZOJSXsb
czfubXP7X/dqicTrrgJiMJQz5AILw2/szJ+R68UOFJ4fCVlc/MA6NHQdkF4cFfTklKuCcWkMX2gF
U+je9eRDaiNTXL6I16PtUG7Zt6hn6CPcchHBBZc0/tTPZhS2jCC+7x4AE2HIDbfl5dtefbsMA5p1
pGE5IEYwe+NUKqUpKYUp9JqViB5XfzA2i445/6zrj0Hq+8VByg8GXxt+p6UvbVR8gMTkKezA/Vku
TqJpvVlqgtfpkqcGwWzGIe91S/YQpKxgtHvuhT8/hPrAgg41iWxuMSlf/Yri0VTUU1I8317t5XW/
PQp/jFBXyKhkWdstJVwz0jOHMyAKm2SQXmhqP4awHAdhd7E4yFL63g0QuBx4F0ySd32u+SnULYYh
QkW7FH7lXOqkU36oounAlXiMTtkbJzfHTubtUG2f1GlkjexsWj70RlGFhCmPIImWwwGnXwHEPhZb
teq31GpD1NmL++SAknfIZGIkH33zvXARodQEyD9ccn2Ua1VfMj2CUTk95PlnVH7e3pDdTb/6+1Ru
XRqNFBQxQkWB7W7r7lOYJFeIe0YEZCyDDrptOjRQLMG2p7J60ArJbpqMMZ62G2TRPMdUHyBOuL3X
X6qSlGHQJwTZYgAQPghOfdI8RnL20owa6D1Yiowsc5Q3jEEv5qOBYxt06F1hZIrzYuFcVI99493e
ot1vd7Uw8kuuItLUG0axcFiYrM1HUMS9YM8Ot01shqUvvq0R9kBDBBSeTnx6nVv4eSZudkfmCDAV
+bcomcn38hdRtAWxGXpIwb1iG4OF/88z6wW04SxBcndp6/AS0A8QZaFurJFLpLzPM/0IFUMrHCHc
UzwGLZrEMoTTMAoMCjiTUx44TberBven/FObwPkWWHH2jpzUAT+52Qevt7/K9sSDawctcYzPo+Vq
4AG6/vJVrNTZjLKoMz+NRzKLEDpt4i25qYLdgxD5Jk6UOsVoMezSOT1UrFZ2qR3PB7UKtADD4oMr
YQJyORU/4zOpzvMHvWEZo1NQ2hgVYTop1aSUGGvs6DE8pcfAlv0A4o4OmpU2z0JY0qk8zOkAYhGM
iySCo5I6pp3WGuUgJNAlQb1LgWIIKcf+iyL95lq92AHwWQL8S0HxfL13szqrAYoWKmgpR2eOrdwB
QB74qv4cHYQ3NhJlU6W4LAwrA/8ZOHo3yA1pgeRgM6iq05TolYFyx0xsGdxFXumjoAfmZab21M7O
4Ub4Y5HKHEqRa6fAgMXgrvK1A6aPzkT+iZAqhOz3/O7GXVkjYeoqDEURKGjlXvvngy52ZmuaGd7V
79Lz/Kiasz1hOicx8UY6i5kjs2pg25yW7OeVecpvlKQbjanDYvvIktweJbDYK05Qv7a6e1Tz7dtH
cBNzL9YUBCP4DjgaqMX2vdK20NvQnE64H5pzx5JS3OZBlAFqOYnIJXwpwgB/NJDXIOZ27oC2bgHI
D2flH/Kj/CK+Dpb2FLgQvn4VwGFUeBNnlsxX/a4baUDoArGFNy+NRSTiqpI6yqqTnaNHzS293Jqe
ch/SZQ73yLJ2GTpYJTRk4VfWqHATiZAJGDtYgybc/CT8EAFGRiffjdwGAZYYH0KTfyg+x3PxKQL1
9C+gCzvxdfUbqKRnqNLA4CHfh4PDPWhu7Ym++kuxeJOzWboZ+34LcLKKGhiqlHRbqE/bWihLUXXS
3CFAT8gw3AeROR0nYFBSNuv8bty7skd93zzVY2kENbGjPaTPix+jNgMyXn84QoMHxen8++2Dspmf
uYQ9wJGgeIjnEta4DgtckMWYTBZUpwM3aWTNb8Z9kVqGwwGb9ESCUfPWfs/+Vp+Xx9uWyUI2joR7
EtgEsJMCErI2HBtyWFTyAMOa15ff+tKZw9gyIvBFV3i8VCxG571jQuZuoa6K6h4Q7Wt7SVYZKV4u
+LCY6zz03nBKLeVOf5AhMPlfkBOR73ptjloe13CaNk0wV0dW4MEcKmw+4Y4ubd4FE8KBCb3Yxjzc
lqjZgjoOjMqAA64XGDbqOOltrjitE72KVveIDh+6C5KnZKDRr1AjZlZuN86KZBNCZdg/5H1wIlJD
vrpTSi5MRamuJAeJLYpdKU5Himqb4aGZAhb36O22y2zTXMoelRSoAII1mgR7KZZkSyawQ9J7/EzA
PVxozhhmM9PzgoHnbzKp9b9kFmu2flMjxhDyasnEza6WPPNGZuQNfoL20g2m6ED95TwciwRqy4uV
HPiDpljhz9vr3iayF6MgiYEEGHJ8esJ6Vjvwt7QwCkniM/cOPZ2jYXH3xkUucvb7ApGPGek3UZYY
RcMG1G4YP5Npo5zRZCl0WSWn/a0e0SZ7Annpz+aUvIx3tUWgS2ppjq+gZsrN5REM/vcsEYptSkb9
AirOL1osllGFX0DKxvxd6ICQ7ZjcA/wPqivOjlmxcNed/6yYZmNSe4WT6yaGvG4Mrvz8kD4tp+Y7
WJnc2ZbeWhSRmEUJEl5XUXC9RBqWpA5KFIQ9lpidZUB5SEXEJJFpstJX7ZgcxFOMhlzj3nao7S1O
maW8GERztSDXMFs7+tMC0TXIQU/wZO0wnAgmLbSyI3QhHgeIAZboSYY2iwBve/FcfgIYiXADYMx9
wxZVjFGO6QyMuZ+X0mweR0+A8GpzEl+NOyLQg7fSs/4dlMrW7bXvn2BgV/6/YZr2UTGGRpkEGCbS
4oSKNXKD18VTobOImGGDhfKZYXHPr4CZhhA95o5AxER9bUXMOn3KJdFpkULkzyTVVxzCL9nc82bu
6qyrbs+pgDUCkgplBxCeUGE502rJSFAahb30Xs/MODdJHkF6PEtuO+M5t/kTGMZeb69zQ1dHYiOg
zWCSAFwPAC7yHa5iY89FIb+AIgJ0/vEzeWKIWC+KOVAZj9+IQBZpMI92Db3xBpkhhGuY+em2EkH9
BuoWbPh8TAsQ2mN3gSq0em859ymIHFKrvly+87k6Am2JgMkSlNkAbP5ZPjReJJQcIBtBmZZKY6yy
lBfxJiCgvOKFgPKMJ3BKHwRG8rSBFFxsYQsJdQTkNujZYIGPml4esEzSysPzWLBlB9evhfTbKj6J
0BrJvQnXArn65xNLr35/r69+ALXXGirB8ziKImLz6CxILeYn6Vd6T9IAAWC62o7uh2/z++IYVuov
yHr+BXsGOTd08CQl/v98BOqDdzVAzFOGczXiBVY/j0BBDqZsTs78mhyZMAaWNerJV+raFC0LPjl/
JJ09MNTekzgtWMMzTpN3+yxt3x3Ej6/WRuXlhqFyg4DRM7xxCIvWgik+8lgWwfD0L15U5LdvvySG
+TDGRwjgqYgxlJMklv3l5P7DQyL9XA6qHWI0sronfoQiOYsF939ZIhSCIBxGODUoF8rB41Fwwig6
iZ88pieMhlu9CzEcUIT8Fwzs/5yYP9YoZ6mqMBv5BtYGBCfDnU69W+GBSpbGSp12ExdCtQIRl4vM
EGVriLl2EfNBdNSn/JPkiGjf9RCzBxWqnRwTDBAwvIVUFOn9uzZI+WbQThwwDTDYOuFz2gL0ktlQ
UwLqzfCMJwl3OYqBP/qDYt82vOc313YpLx37vhfTAnb1CeXmuDYFwTdaxbptZddTrs2Q5V9dLKiT
yV0tw8zkFj4pb+t+fCaXSG6z+fOZ1qgnuJ7xktSrsMZ78SegtB5nJT8lYHpyO35gVar2fAWkNZjo
hgDKpYK/XtuSxpmQNJrgcIfuUkDKP5rvBHBneKVdpTYTcbJ5eING6dogtTxemeK6rmDQeJEzs7WU
7/EB2EygsuAtT7qbv+SvUF4xY5tFI7fBoeEMYqoGI6xQ49QwZ0iZnjOl5iC6JiBgl9+k3hQMU/cq
N3TEzs6POUARkHFHgvC6fKjf2QCYC30OdUwIuBzPf4yzgzmSelAMFYgOIMQCgr7ACe/JiE/2g9AG
86iz6HaZ4arikZ7cZwSFayaItSQ4DJBZJhAr5tbv3CgYzCCvdR4T2wbNnCksnTDNIJ1z2twjtaUQ
4miGYcU+aLvs6IN5Z7PsUVFC7TGBO9SwN2UoquPSPkR+c9aPEfjlI3uAuiHvdvdkDshIzeCBB96T
eYvuvCpXa6YixjAraTzo+A2y12DAL/dSTBMQZwOw7L8IGwQmR0D+QARtLhioSoackcPWfCRyJuEx
RnakHP+zr7eD1F5xYmWNCvoJJ83yMNS8Ax5XMYLgKFQqXc6qGrPrzMBtoVVJFNcSrwL4ufk3V9xO
NFbAF40DhuQTyEcqTDZ9sHSRKiy4BcTfamYWP/Kn4fArPae5tXxb7sTvhs3iad6LXyuj1JkGM4pc
LzWMEgmefDHnxawRMQdr0K3WF1MrdOXn2596L8lHzxuVJ0CA0DCmHzj/j7QvWW4cSbb9lbbeoy/m
4dntXgAgQVLULGWmcgPLQYl5nrF/X/Z+7B2nqkpgCK1QZ5tVLdKYSWdEeHj4eE45DPow6zMttPrU
A3rgcQxtVQf1D7VEgtLwoW1sDPmYgIhOHeWJI37tHhGOMtwlFdNELPFPN/aTMmcD2jv26i/SK/ID
VRon+9Ck3tqxLsUxO6wbQdJOFcQpaP3O7trrgm6rI6FpOEBZgYwUrylo7VQxjU3wV9hewAgyDiFi
vBnY2+W8US91XFQFdAwagLfbzQT204hLzL6W4TqTx2T20nQoLB3t7Rtqb++P9cPgjacJyC5Ctqd1
smvL5Tkva5mAM6F0zgu3QtL1MQKd2gwf2zwk33o0CwpO45a7xjXtKLaJlpKjOivm70wk4/MiQxCC
6wj7Ovkb/ZCjWkMVcbQE6jtrz0tWvhmDxHt7Jo0xSRh7TtLOhzT51od5lRRHJ2PvVY9A4nHnC+uu
RUkVucxDfUuxGuyTG95y37n1RWOqFfqEeiZbjbOKNDdm1Fc3+bH5RveFKo6+HX0JN9zm75W7iSW/
ymLeOCNMBNXoIYsAZSj30D3SnATNuaRcPMV/c01epTGvmYnBxlYmac2mL2z/V+4S60G9MUG37OgY
E+Zmr1Y8fXDxoYseCITAF2AHWwbV9AGVC4mq13yS3A40FT1I3dSbwANJ8EOxjVw1s+ULbvf5ihU6
E8xobg+Eb0Edohk+eLknPldMY+1oFFu5G8AhC/KuC64Vou1j/LUzmYz+NmYK0ooQMvsfFTL+QPv2
XdSsXevSf5C88dNL+NZx47dVhT11EVtIY4lsu1Ob6UU4Sv4EA08oBM+oqDpes/8ADsGqui4kMXZP
KpUalRxIMtEDoCEHa4FRotjTwvgpfXJv324nNUe/LIuxd0MT6a0ZCpiIXiCnf6B3Y3X7UBRC0w3Q
o96U2iy/zdI6hY4itbul8Fe50jyyLrnHO6rVJS1EMRqiRJPRSBGJoqFHL8L4FZx1jxs0kXa/2Tpg
3KoEPGy+4RoZxiGTJsNCyPCJqnnZo7ovvowHwo2qne5zYdich2JdILw5oP4A9kdjrlsUGsUoNBCo
f833go0c6n3+WUVwBISPY8RtmFhLXmIbX+UxG1n5+lTkOeSJng6i5v6itYldnRSRFwOsntlCFGOi
xVSMW5VEpftglxysjeIBzoHLg7cWbZ4tiTHOTWxYeTJATi/ZFbCpbq1rmrtHMvrS+oZiYfalOKY6
3AsZbS+p85+CSZuoNQO+FxkgIB2IFjvWMgdWIqBsOm2UZq9bgZ3UNU9J3lqPcxGMZ9gBtbhOdYgg
VnEiyQMU/C7aI9AA6D2PJO/NbD+7IDrXhbsUF8agTjKkVRu01OAVKLd5CPT54WZGFrRAkYz8NO7V
4yzyFHctxGpgRooQQJPYYSNvUre/EFFJFzyw67q8xPpb3cSOInjC20oj9iazo+CjjXU90F5MJI1z
km7ycRJ4YpitBOU8SHcElcQo21cOC95NW3Grz5bDYgbWObpcrQjLkT31QLFKDHrd9gBkGJcyHMmP
/JFbBlk9L5oOx8y7jrIxfb44rxg9g3OYQGZ3SI8vbAzaVfNFRp/FB0iZ6EDODTNWqEnAn0P3tqQo
jJ0sMpSvhxbSalcCTdKIqLtRoZTapt4ANM5J0Y+K/PWwa580ThFmJVF4LpuxmWYt1x24mDGhAbAs
FTl6HQ18pl3b+o4/kLeqMouFMlaz1RUhDkcIo3k8GOid4iFxwkdHeOtgni+KsZpDaxl5rpCco3+L
Pot0j95cZauiuwNT1F/EvQii5of5svS0PefNe+tikmiAIYObAdpzeqMWmgOIu7CpLNyKFH7DdJWg
IJA4QCmmsPNIRejQ43YuUyD7Vn9eZTLaCgJAqzAnyAz3xRUFneVG/0KvHg9gYP38XgUxijo3yaj0
Hfb1T+frxbL83pVfbCKjlJmSymFYQE7tAhLRSx+iKwIzEDbRsekc4WBefMB7WL3zC6GMcsqTVs4K
mc0JFPLmL5q5zXdkYYqnaMsLC3g7yWhogDYgOTZwZIQTouw+CkW2fr0RaNHYBuHL0+9YqOMgjUWq
5hKpxkt/ro+5RR+BHU3tcZMRbx0+KP+rNJ3JuEilD+LPUcRbDp63+OZl6Ks9+PfIuIDylhsoryr+
Qh4TeWh6U2eTpZA+lg/ajqaWq/18+YHO41WLspDEXDEQqLYjam/gyHGHECjdgxcVjnGVX6iBa2wm
BI/I0ql2s5Mv5TuOSSFtf3O9F7KZWzcqvpR3HVZJHpKElgQtQ5MYYTScuuO9D9RS30Y/5wfJXMBk
UkYfNaQJqax5S8ECNa7rYCKSuS7u6k0ATSwgBRBmoRx8rqFIt3RWl80vNoVQLhTvQ4g567r5KofZ
RZCUBWA+PMnBKaLhVgtsC1mVHszg8q4C5BuHHnMlNUeb+CqR2cTAiuRQ9yHR/9q7sqO4gDtGP0UE
NErBG7/yn9eVjgoMIIIylRhG0Lh5+nxx22XfQE93OpKmtMfZBdvvtt0Ftq7aProo/Xus1I7gWCfX
xGERuNYDR1XXLuTyBzCHmfngJp9b/ADqdqtQkANjM/RU/I1OUQIDWyyVOU7AJsyWUg+01GkzIxOo
CyB07OASBs74KCAPyUV/XbuHS5HMeaZDL6VheVpc9a27QnXaka5o2qE4lUUmfu6Itou9+Qi7UGaE
I0/Vn/O7EVsRugv8HtHfNs6ck3fmdj8IL6W45qvPSvxMe/oqjnkBAUihjd3Q0ukVV9km8zr0O4Es
6wOexErW8VwW8wCmXdQghsbS2u3Uu/S+x67vGrPdPOWfxo264/kuq0/hcnVMZSmpmrrODEgkTjfq
NOoBodq4dPuDa16geQJ9ee/omCAM4LTjGAXQz/wYH5tN/iBuwHOWOfVP5FfBRj061iH/FP2ML8JN
B3xEZGGuDGfalrZGiCIAL+SlsNcM7XL9jCsQZFJZZPPpdNs9gPswzU+gUFznbe3tWMhhC1tKHrVD
L2Of86OPwjghl5AW5YcPELuuXklFhJmlYWkQo51fkKHpmmQqdXKj9AMpEUElNG5xpMkG1Ce59W5S
yzfHuhDI3EhwYbeymEDgJARO5d+Jsduoga31O44l5Qli7iKwJqy0M+CNStfo5E0fCOYClPR3xY/5
MG/gTbmmo15wD4+3ocy1zNGOqRq0oToyTTKoSKrL0abS4EgN+CpiQl72U15zrXAd/jpD5l62IUZx
gAyFZ/IymR2g6G/C0i6vY1d/IuDm6di51NmgwcvSt/RqJTf0juHaoK+Y55ev26XFr2Huraq3SYZ8
1MnkYgIBadLLZhtA4kvFnVvfX3NLlqtnbmUopZYQDFh96aaRDWglr3C0K0pchnfUvPBbqaiFQBat
qvQxQZeHpwWCbxrJFOVuvm032FqvuRhv3lfjE+LrO/fl9PnCI2n1ogbAHqQNDnU9YcbhPrgobOF+
ukU1hIBEK1S85b14TT605unHZO9viWWrdogMWrqcdgIHxWH9jHXg1YDADskdFoteL+YWI0rYczQr
/YKbBGCg3lGuSswo6ReCa/18fxNWk44gZftLHnOpJK3tSoBq4uX5JWHwYfDSbYHxpGQfoWObGC+N
Z348u2bugX6uUfYWACqsaRxV1W+LHOb+BYmSUKgxUMLXpzUFXsphLKJYN2Ne+PWEmlp/FDcRKD3q
i/6ARkEM78bPvIz0qpOylMcYxtkYi6oaIE886IfZTQ7Bo4aoDyRJ17z+ft4WMucGGrVQl4PTFlKh
8E9cPN6VXOm6AdPF4qgYC5jIoVBKYUP6OACdCdPCSFndyHBRgtsWUzlOc5zc7oYgB9FjdMmTf3qR
2Uu6lM/YPKCwVr4VQb7qkQHqkX5v9iIsLO95Wem4xkrBf6nif9wHtrveEFPgyEV0eB6yLJg0pZ7+
4TIG34yb7OBRe+K+OEqb8dm4kW1CFQ5vZd7496onuPwVjMqmTd0mhVjRI0ee4LhrtuC/OuVYA/70
5VpMhEQgNUeeyNHo84UJtIicSNRBr0uF2HybeDUQlFCw4UbSpzwxc46ASQYPloTkP3DumbdE9tEM
k2YFjO0h3QvAjHGT2+qQukrjdJeZl7vSRXofnGyODhbD9koZ7fiQuOIDeZu1W+5vJ8zB/1aXIAAV
Xn8ZW4yOa7DH9gl+GfneJ8VGXlRDqx4qLjtuTnvFJKFhDngS1NQAHHLmPonALgCBY0r3qXeHq+SQ
eA0GgsJdsQUjocszSStm4kwcc33yQVPngMRR0PtSb8H2csdq3wB1oZpzJoc53t5QinYaIIfgBDQ0
1BsAWK2xRPLTwhysn74XApkRPah2C5972Iu7wR1wnWrHtMlnEm2LO0C5FuksftabAcpm0GtZ6U+7
PWxysOjuCsc/tve6o3ymgZ1s32zFrXILPPoHavyvCdLBK66jbeegD8Mt+a3kK1cOncigVMTcEI7f
ZMKCKaBPh4R2StrOD8j1XKXfyMNReMNvq2e/kMSYEnUWgdfWQxJlxFM4EvTKfsBrWwkHzlbEvHp4
iEDVHWKTi43utQBqw8t3kSJi1l0fFSLgwsrAgee9DGsJpTOxzAvYVXGSAxDp5d6GYD0HoESNzJJ1
QS073VbeCpeim6Nbof+G4fXv3KEA3rqZq9w2SddLYkw/gIig0GyLPEHmiDfyF98evQijbhE/eOdJ
ZW60qodAgFcgdUAeuwfje2B3Xno0Pa23iwPmDT3VmS6bRx+NUng5Uhv91uWGeg1w57bxRbL1Ef3+
kibbmuzxij8JsqZ2ErjaAERqgMOJrSfXUiznsha9vCk0SpDspU164J3/mqeMJtxXOUyCPVDnzIwl
yKm3E64S3usEOhehAVnfBfcfELh2c5cCmQRi0plJlMkQKB5GFygbp8pIs08P3HQQaQ77WC4lMTZC
VAYr12hppFnlk3jZXL5MI5t289CBPqKFdgFo9YYTDPCOjrEYmlGqczRCLkVEsvP9GmxxsYthEEc5
DEfqrm4ukLrAI7znSKZvfm/FjA0xZ1/yc5L8QtSM3QXahIO8/o8aOb7I9e94jdX0je9JZMzHZPhq
os2Q2IGMJjxU8lEL7jmrWt1PSZZkE14lYQecu1cCuNXEKoOMeD9vm29pj6iy32eHYKO7iLB+lt+m
Y3Ok+swH8k+rC1wIpx+38O38yp8rNYLwFL6dDnpdO1BRVaDe2wD+ZLzJwZFxyUuZcJbMdkQIkxFO
c3eS+orXHW9+T2FeV2cxtz/FyHNcD5DTbJCA+kT5fPHpBYorPUiYbuZKXEl4g4v0r8O0mOtfdiMg
M2ll5Ll1V+BougB5koedPKQeFxdlzU9cSmNMgNEE6JSbIG1wgHl611yGWwy7XtKEomhP37nWlLc6
5upjukKP0a5N8no3fKKCJUYMNt0D3T6etDUlMTCYg7la00IXELOVc6+OhSH6GCQF2ZWyqy8070Nd
hWtv5VIOs4lN2md1O0POS3VS2+X3iFp3hlPt67saY7uamz7ybsBayIrx99fVMVsZJbGqgOxvpFuP
kFXHkKe6VXcfKIWuHdpSEmM1KyTnSl2hfcShpU8Wpt093TU8favpH+hvXQtOz1bG2MzUak1z0iCP
vHzBJo4dwOfsqOgjfub28q9dAfSKoT1YxgTrG9b5TBP0RgCqFS5cdEWQMuG16aq2CC9W//wBg7lS
HFCBDKQCi8hcmS/X/SQQMozvna4AsArhMVuXaN1HWy3XmKyuDSDj6INDG5fFGhNwnUet0EEWpVXU
bwkILumCK7eTG9t6w+2OeQuohQANtIl/CWSugp9aYG6eILDBXITqFAfRMdx+2yJAUx1tV12itRFV
dAnRP8GeGIcws3sv4TaXrLXMnf0Q5nb0eieMeqli5T+E+2inwVsXMMdfHcNP8ykvx0esXzU3BNqM
/9HCxiJS4JJUlRUrtHYKgqmhRUcgxJ0pX3txiUT0TznMm9SZStkJEeTQbATCLsdEphFFH8kbXDmy
uwcRtjRqHI6XseaXLsUy1jTM9U6tevFFLFmcfpcAUy//nRF9UqLXBTJKlDSC1IWSPMJLGzbSUdlZ
GxWjnOKR4mYu+hF5R6yHtpTGaoo0mLFOx+Zfyr+otxg9A9AV+WZ4io4CYna4iDfEccAFYVxpbT5f
KGNYMbKgh+DMJY3JULlrvkludkuNzSbAbMXtuEG96TMRLMifuXnIVaO+2GTGyFZFMaliiGV3B5A0
bkNPQZ8LQupNfE0gMi0mjbbqj+aY3dSevwkP4tVvVGPRR2dhwB4NU6AgZlYfiv4Ut/WESjeSRi8R
3IDhjN+7Lws5zEqR2h2reJrJCJqeX2Gi0abhWOrC1+FZJaUdbwa+q7Nq5xdimbhdT5M060osj6oC
OVg61FMrPjVA8nwBUtE3KmyBbAt8pSBZVllR4tQU1jgAMzpRngQjePAVi3f9eTKYIKNomlGLQSZx
sjoKMpjZgXBKVHTKTsfxkj/mvVYzQvfx66qYyGIYhEYqjH48AbGETvIVmT1UysC0Ysvb6VicZtx4
XQur8f5CKss5qDdpOwkp1kkhIjkfSXIKEakNsj5MO4UXDZM1e+fwNMacx6rcBWEx0Ma+8JjNcK8S
aEtzrJAa5rbK8uQxdlzT+6kLNCxQB8iwgoQGwsQb+YYGm4vt8J1naNZ6wNCCj8Q/MZ5APZnrp5SR
aE1SRxsqHvojhmCc2a6/p7h+0VP9ATbitXd4KZC5DbVgaX6sQCDZFao2UIsuPxnNE8NcCL+T4khW
T2LAeH/q5Ca+mN8JYparYW6BbppVA1AXWg2mW9Gx04FKV95xq/5r5mohh8WOyc2yEI0GcqhGo12Q
m0j+i3rB55tfzZcT36ECAAtwwrFUQmVaxnXbtwgobrtNNLrBhXpQkM81dsY2Ohgb5dAE7rA1PP8H
IE+c+Fa/Il+ngy8Juk/0BDiT/RuVTqjpX7+JbQoAjBp4KqyG1v/nCJq+5VNLr2vNqxjmthudHAQT
kFBO2fIXorEPZcvXvLXlcphbrqStDP4EyCEzRnjS7U4CEN0H6HZXJQG0FljvgDWUZOZ+xzmIPAbQ
DMGJCW/Krb8P9hbmoPltMqumGUVaxTBR0jcxuX+ealJlQ2jRFTSiF1BF3TtHY1UGYMzyqsVoyG/G
vRbQYsGSqCFUO7XtLFJbZqyUgl6XI6YFTQ/6uQMx8kZyJMzqR3wkvTU/dCmNsSd9VSCPMEEaXcBu
A5IJXAvMSYWYZK839SfrctzkG6n4QEvX2lMLKk0Z/qaEsEJmL3+XimlVFwWg7Fwd5DfatkbzkQl0
gtkRPMAXohDONwNvrgIBrAGjGzxNICQ3DWbB0yxPgwoaYRwnQRNQbwEYSX+jPeMkB6A85okiXGUU
tMriopMjs4e1UTE3X98TvOkJ6SFAew1/XW9jTwgEngQoyUEjj4CYiV/ADZKFlRIPuBGjCy4xvLDR
I6DWAU1YbHEvPCAS8NyzN+48I5OJYhJNDjTMEfZ41fN9g4KvsbEu6fQonf4fe+4kTAfQsIm5VgNt
G+cXsfS7oWoDrT+Nfr6yJfKevrcXnpHDnFwZhaQ2E/rTvegO9CK35HEayBf6EWB9AKnJ61enLzzz
xUigASBLghdSwfR3vrAMOGZtoEYDfDEZ6H8hMk/oykCDhoqGSlS078l750Wga/dgKZR54Qc5aKSw
lpGgwQv/UjzHpeNWst6kDc7XxqbMozQzO8OfAYxp+E4RHTQlc7L503+aJYAUjMuKIGnWqfWf0f1E
iIZaA5gCnHZtCzgXgmwsjvVVdc+FEX7jsTCiWJUXuyiR9QyJHKi86knb5lew0+FcCqhEzg7Cuqsa
rkSCQVrChuZ5TGv7iTyPCjxx4IorbF/fFCroWppHa28poZ36uR1osW0FXGaIN+/CaZmvcpiXHPSy
sZ/LQ79pv+BVABwQGmEB2fBVwBiFuLV+USxUoYObD7//FmiLRBOylaqAgxEYCufXAV5MNDfj3COE
rfcJGDDqn/KjAbbLBM+ueXLE9BuUwHEbdxj+8fJbaketNgShX37lAZO+7Xtjfg5zO5NYFgfBTAB6
0p3AuIVN/Nn6OhxTYPLzQFfeJqEZYcytVOJkmOVS6Tfzj3lrbYFq6zbbCAwAJaileQE8Txo7NhYm
lYBAENIGZ96ah/o6RIn/hBNw94GGxVWVej1XnXFCi7rrUrQc40U8VJ9GtFJIrnYh43wDAIH4Nkj9
AN9+govkFZzWDOxCo3RGmcOqLDrDwJ0dpuBgGL+kZL6sEtVuU9HlWKK1FxGuDIB6QVhh4a06V14p
lfQZRm84zR5hFAdE0O1BI/wPgqzlSSNjw7wcMAEvSX2QN7BesDiWvZGruCrQfvRvq2Apc4INRm6B
vg962hFItdxB25UVQiaYaNHeIxNq/PkKUf8c01RG2mc4mOgMmXflH6XCZJs63MnG9RX+KQ0m/lxa
4OeGH4qQ1rrW9YzOBGRJNwb6tAk2gJqUedNjKwaWqEbAaQAwXvQoMwLHXkiA1zHBvpc/ROUg1Iqd
lbv3tWRdBmFIY2IZFCOMjCkI/bJX43k/pb9MtOvWRym7f1/EW/gmBSR2J5zqFxnMbRvr0jAsq+s3
2vX0ScMkEeGnDA4BL2SX5WkKJ3M8O0VVxDpEN0RvzSsE8ZbJXLs4sNAr0wvAphJSOwZBWhfldgqy
Zs5S38SCzFKZ11+tEbiFBhw2qtzFoAneBDtri5sOmLPE+UEENUGMLq3Aod9x4KV6V1V0sdP0+SJg
izQxKQO/xXuVFduxzzZW4r2/wtWNJG4zAOyamClmzlLsQj/Lezz681BuGr0Av7VhV7nIUcu19wAg
CK9ymAMLpDjVMgUbaV6OJ0gQoB56VG5JD/z0MW9RzKlpoCQPczVFH1lw2emVPYJba6j+y51jzqZH
7N4VPYTUTbfLxx9W/snoI+f941lxpRVFl03QBYHI7A3eXdkDGSlTYaOkRnDN2PLCBsAR4lU6PvrB
IW2PGeqN74tc1bmFSEYjKjWXFbB3Wfs435bjXZim/6UARhXAxz22k4E1RcGXufgZRdv3F7AWZZ1t
GnP8U27mpq/0xFPa478QDLgUjUtfqeu+yD4wMUF+45vHcrFnjC4IMR7LoMKS6nm000AAV/w+Lz7l
RWAr8fP7y1uXpaMLGp66DkT7c5sAVF4ZVWkDTKL553EaPEjsG9FWpcS2utv3Zf2brXwVxpyVjIZb
cegQY0XdN71NAWZpV8Fd06ROFf6w1N7O9NgOup3Sf0Zdgxsvr3hXoBbRMVkAElYwHTEnKYpjDPOE
F7P/0SBDStNFaIveKldj6aQAVB/22iFwWv7A46pgpFdAWgNUMmCPn2/yUKVFMPS4BCj7g2AJTc01
Mu+E4xlegbX9dipg+VvvDzS7//kx/p/gubh5UZnmX/+LP/8oyqmOgrBl/vivy+hHXTTFr/Z/6Z/9
9dfO/9G/rsvn/L6tn5/by28l+zfP/iG+/w/57rf229kfNjnaJZCSfq6nu+emS9uTEPxS+psf/fBv
z6dveZjK53/+/UfR5Shx3j0HUZH//Y+P9j//+XdEXJKpoJdPUuCcAP2WQI7/Zynvj7989S3D9+zT
8Fvzt//3f9Nv+U/u1zx/a9p//l2W/qEgiQOYeLDkoT+EkjjDM30iWf/A0AD6atFNSH1TVNHJi7oN
//l3XfwHaLI1Dez1QF42MdHx9781RUcfadY/kCeVoQTgXAc7E+LhP3/u2UG+Huzf8i67KaK8bfCv
zywErV4H8C2a19EIhz8odKsXL7mvFRKApzOgTMq3cnJTmqU9xA+LLfpD5n8igwkQ2lbp1FArFNec
rpvxi2Y6osphQ11fBkikVNFAAYwd9tGsKkxkH0SrarQXE3fKr9POfX8VOIyFLf1zp15F0OeLnRJF
QZPyypJds/omtN+z/tP7339+td9+Py1x8f2RWkytFkaK64PbSwoumtnwJNAWDRzG5/On+60c+h0L
OUqu5Fmrp4rb+w+R+iMH5IZy9TBI98Xkg5iYlzDlLYtRsEAPK+T8IW4GSLYMLHGxrmy50betdP/+
BvJ0gFWzPpfjeYIqj7Lrzxeiqye/oWUG0YXB69ExXMZYXwsMPIh1oWVBcWEaYEY7ZJr3/iIYh/Tl
eBYy2AqBlaaVNhS4LK0rOtIRELsADslACYLawIEX+a3pwlIY82brtTKpSQ1hRpi6QVrctEr5CfHf
prOGLfClntSkcXxd2XAWyZPLPN9a0RqZqCfQwR/5kV6wzGsP01N2mX73d9O2uKHCj+bmnnrX8PxI
nmzm7dbMoGoyE7JlADUTMFi0/xAwGK3h1fd6e5CMvdCaXm0VH3IoRAM/KrIUJjJboCkAPBFveGXl
lsk60SWhWmACx4a5ZU2AtvQkhu5bza2QWXZkfdXjwkb3l/P+0a1csjNBzCXr9TmZ4ynT3Mp0O/OT
DMKT4vF9ESuG9kwEc8s0LR3jcuoUt5wje65/pH5gvy/hlG1gzmYpgs0Cyq3lD1o4gZcb7ZqAOQLz
UX1srmicTIxBiYP+PnRLml8wZ7RDRzHnjq8dFgq4cN90tKbqbLmz0BRhSstKcafUt8VkbxUHa8YQ
SHv9/jJ5cpizMgTJBwyRoLqVcS/Izx1m/WXNkbTP74sh3WI3c7EcNj9P7ZOYjgs1N8h+We39JH6y
JE9vvKbgvFxrthEl07827jS1uHi6Bt1Q/VnAxoFiYlsdMH7o6G71pd/QgEDHxZRducFn4hhLUZm1
0qhjqbh/gGFtxQG6oWO8EVAm33mJ8LWbtVwcYy9A9qs1lhhp7twM9hClTlCDLSrlEblzlIIFJAim
vpvwJMDN0IDA3Ze21Wf2ZNp5MnJMBVPsPlnAs/2jn7I4Lkw8YD3wuV3ESMSfIR6iXe4WTv65kFxC
3iGG70y0RR6h25oFMTCVq9LsN0VK54KHPjXnLpEAhIjrTX1QgbydzQcCT1OcHlVhrcptXmlh/fxe
hTJvWluWgyDFIW2sqdvdkNipNgKWruDEvsyg5J/b+iqIUUtBC5tGmXHfqs28jZ/SB/hWF1rsBLc0
2SVuhUOyBVUJuBBzkIpasc3LwfNWymhqXs3pONem6gqD5oqh7IjJ+BBN5q/37QpPDH2+UB9TL6Si
rXTZ7eSnJNg3803YcywkTwSjocYgJUUd485prZdqnlnty5hX6qbjeGseX4+LeZq1WRylLIOMfgt0
V7d67O3pp+YR1tX0Gezh/7mPikv3Ko4x+tIczJYam7JbV5dyeMjkT43J0UDe9WIe6FRGz4VY1qqb
d/MeMJa3pZDt3j97ppnxjZKzbrA/9KLZyaN68p7oCkcb4U5AckW4DdAobj1x2zXXrf1fG2cwRiNR
c3HMIqyKOuBASHjqgdU2hkdM5LwE+r95yl6lMdbC1LNQCgY4OdQ2Rg0QhE7xIi3a8gpYHDVno+O4
HdtYQ5eVG6b1IUOOKoqSCzTDbjiHxlF1gzEMgzkCZpQOTb80bPAleeaTqtjtoTrNRFpPPe8x42gi
2x+DiaJ+jMkhkMy9YTzM6j1nRed1lrdqyBgIy+j7FCyGqhvnALmohcppc83W8uY6mNvnTgx/aZJ/
ZQ7dLuvn33ITX1WEMRzV2BpB2wuy26vmZg5uKh8cFsmj5f98f5E87WAshjDEc12jOOfO9W1YHnzx
Rhk5nhtt0zs2kCWvHbRqGHsNnlQOiGshtDOUUQHLP7f2+0thZvXenBc7GjQFpW/6EaxffiRO0eZS
3SOLsuF3Y3I2ja1PWb6BwY4G2aABFJ6jV+oXusS7TiuR6tKUs2OVWZQpbdwi3UDjOYKNQvC2/F55
AK/Z9p/l/fQDozpudR2Fdvycxi5nKzmXmQW2kJoqjf0Sl5lwVDIgyTfg3lEaW/GQu3lMnYbnb3OU
xGSshxLUSRpHWK5k7gYoyZBldiA9R6bG0Uamb/CtltDhLjyLuOmHMPSh8QPCPiK9qSbPCAB024Ay
VDlM6HtG2dZUORea96iZjDWphVlrhCLX3Nqya6pKe/I+/6xtCAXdt9WL7jsXtph3iowR0fJBniMV
pp+yEMUdWiQP+gPNkihOcx9suUMWHIvMNvbFmhakQS9RzNSDisqtPCmzs6N4T0Ol1LogPPAQ9Bl2
7rfHyfgjVgnaJkypI/nrWV8k4DwJV8pVurXwv3GVedamBYezuc1v58ExCBfGUzkRB+emsi1/Chjd
ErUQkbRDl+2Uf4uTfSzcSVNmq+2Vrv6se44LxhPIOCujKM1qWGCbX2gBE8CnErgoL1NBpv8du82O
tSpC1aK1GDur+LMzaj/TuPRy9cIXwKEkq7YhcPaRoz0WafPiYg7q3CjNgH3s04cwPQjmJ45R47zn
FmNjcvRlCxh5RPLPvFLNm9rYtfNdn2/EYFc0G6vqbK3jQAByXgqLMTaNL5daChJsV1czRw72SVHa
ert/f2E8fWAsi9ho6qB2EEJJTQJCRby0/6sOeFYGPKvkrC4GR26iWAa2D4U5oC6urAr5R9XNitI1
RskxfPTsiv2vIJJuy2TY63O6kaPsKkizzVhaW38CYtSQuEZrXqQiegVS7ZDI3b7X4i9W2oL22yrv
grnyCr3d1GP7s+rya2voHwNLRhokrzwjq3dp2Vym5ewCve5aadPHUCofjDjaWrF5iK0E1HNFvxHa
wTYxx+YETfYQJb4TVWDobGY0ixbzF6WSLqSh/BkL05U4hw7gy+xK1w69/gwmn8rRU/kOP+7Yl0rh
vn84qw/bYtMYpYvCuooLSumbU+MARMxJQHmZC5Zb6+H2vxPFKFtZDclcBpWKIlVii8g7K5bdDFdR
wrE/TAH+D5u7WBOjcDlGLosgpDDTTR8kAv/+rHztXIpqxe++I/xWFL2Qx75jta9mZY1kgCLZuidu
JDtFCufzeBCB5dncfwBHbvXlXEhk3OIpbtIqKfBy9ltlG4L2F32i+/SiBdpvfBBKLoY7T0voii9s
XyhpCUZHkK2dfPUmV5PnSkr2eqlvwkr+/L6WcG4xC5GXZWOtFWOguIL2c0QYGGWFHcoGRxd5Upg3
KkQ7tSrlteIWQ701w+S2T0IvUg1OqmD1zXg9J5WJpGtU66Q+KFU3gGMsXAQJZxmcc2GHTHI/7dtS
xDIyI3by9kKrok2hX2YhJxfFWwdjJZLemFoxpLpUeZFZ133/O4mhxT4xpiHU9NYwawrzyqcmbO04
uyh4lX6eWWBHgPy8UIMugWbFnRPeYJLk1JtrJIgaJje8KD1eLpLpVX9jiNiRbBCjIROVIQVAqHiN
0zz3O/WeyK6MARQZ79+b9azNYg8ZmwDSeMw4+dCFHExNyaZ61q7k69kB/velcTM+caTxNI+xCFqb
WW1UIVwQALiIRvzG/gpUPP9GvSFoj8Edv/GHuDiXlp3KzovMj7WMijnibVYf4+5b13DCII6is41i
pSn61SQbuFAdHo9isnXeAANvEYxJ8AXDT/PWVFy0HUzZnVE5o8IxodSA89Y1flUFlnAwyYehkSbI
oAQeJnAoifelwthUj4m+0Rb3OmhMCBiT5tmBLXuoD6AGFO355n0t4e0mYzaMpI/HusBuRrkrZ3dS
z9FC3jrp88Wz1IWtaI4N1jlJl3r+OEaHPudY2PVCkYpeJoBHo5lUZV6KLghKYAzCNIEMYqd78VPz
mHnTTfQcfyf+kmqbuInG5cJc3bmFVEZLrC4YVEMNNNcwd0n0Q8wqTjZqdesWAhhnOagkXdIzJDSK
TrGbZnBnAxGAr7rvawBPDKMBRTgMfdzBFQujx7C9rMLHNuMoGVmaN3HgYiWMEuRxo6BbA97XHHau
3l53wZ3qP4cg0pAObbDNki/vL2m9xrUQSKZxoXWtVIapOcEMgaYOzle57bcgNDw0l/5eB71ZtVcf
NIANyDsduF+CKw2coyN38r0F0+cL+cY0Rmqql0hjFNKuzbOrOv00ZKNTzp0txQ0vIbXqay6Wy7wr
gdpEw2hhuVTYxtTZBWaRP0seNZESsW0kcpa3/pAtBDJPy1Rm4mQm0JnBia4I/TIC4IF5pCRNze13
4Gwm+6YYWRf7g5RqaBi5GoOjmN2l5v0Qb7su5K2LJ4qxJLlf+1UYothGtWbpMxDGnsrvxuO0PQUm
n5WbEHOlVmnz+m84tkSTz/XFj1tNCQRc9bDd9epXLU44K+MJYGxJpPqZLiI2ddP5JjKPdcXJvHCM
iMYakSQcx0lCtGOosS1MsW0Gd612//615glhzEhSdLXfNorqivW2iy+keT/4vEBxNcPzqtkaYzn0
oR7kJELaOlCfMjHuNoNm7ntr2FRRWtu5ljrygJZttSptsZx50jkXme3DUoakKoUJ0ikP0wBKB50H
8edhm9zUuMmqtAl4cGE8jWdMhzH0ZqjoMB2R9pBrhi2lv4bWScP/T9qVLdeNI8svYgS4k69cz6pd
lu0XhmV3c993fv1NyHdaFEwTM26/OkJ1ABaqCoWszNjK8WL1774fEzUy0I/mhYkrSlA9FEVjEeUg
ZwLHiEh/8U7sZcFZ45J3QZ3hDtFCwFZ8ojG/eikOwpUyyqV3IFb3p1vxbrrj8eVyzhgLGzGBiY8k
gjM2CsQJ9MVr0trd38HNkv7dO9mxzHrIGj2n2I0hea6Sp2y+BfCSaJzujMJbCRMtFBDzq0GKMNiF
xBXkCaSfcW93U+21Zv7FSOEdpK9Hy5y075DK8yajfcJ1I7KmTvxuLq0P2oHPTVIfDSLYCAuWOneH
INbPGE5E2yUqv/QTORVq/1wOylUxR6co9Qdl6gSraxcbGns+pH2uQ6IBWAwCgdk81HXnlgax9EC0
O218jrv6WMzKSSfDY2NM+P/IS9X6T5qvaJvowN9TND2TD6ppkstGSMALKjqj7KWiUwac6nUzqK1M
MKFfH3JRTFX0bQT9dVJvxTKyCI8si2eD+Z6GEo1CNiCsLP0pAgl5dxB7Tntg+yK9WgeTAfBwn4FE
bkRwRuqsHin/g05LLAtUXMf9U8ArPzTGliamUS3MdM/OLSYXCw9AAegI0PKDT1G5uXmrM0f/f1XL
gUBDGwzJVJyA6G5SQZU3nr6Vgso7dJywxSSePK3F0NTRh5IwbTcm4cMgtw/7+8aJ9Rr9/9VKFsEU
5a5vgT8nR7m/iXLDnaPZVtXXhScKtgmRRXflP3cyjckrbVdkwZKgr4LK214cysojHRew+0ZOcCmP
IcQWZZf2c8wvKdoR7v5KuR7CpBpQbYu1Qp9oG6eLLd2DWLSTgpKKqp9CxzznJW56SneSzi94oyhT
68VUFUcvmx9JLLzmNTlDvvA0LsGzLCU2ibLJgvTKTSMOz/ki3E5T8Wl/0RxHZRFISygrXUWLSCU/
S+Wlra4dF43GWycTrToNwOqOtstAEmdTctHURy3u0HtG7Ej/rqhkcUdtNXRx2MNYnuR+JgDYJA8n
M+bhnHn7xkSTRoKrCDRyKcNzHfwdije64O9/Gp4/skijcFKCMSjeXgPUzzoe2AYrvOjgHAB9g8/r
/HHSt86EkmbWCqIuMDbHywkznOdA4QLQ6N/Yc3gmliRB2dbVqFFgQHxDRzCMY+IVr0A6ocqidHSC
I9+1POQ9b2VMVCmXOSFpD6vK8GVGO4E3O8BbFRM2hqWcZ11WsXOAp4TQ0liSa66C4+vHvj/Qv7Oz
eyzOaJmLREk1rGPSvi3xbRKiGFbvZhDUkOlHpvxo68nZt8hxcraSaTq90Uuwgzvt5MTlcwSNT94L
BM/JfwEcCUTpO7oqqlMB2Wm3eQFqGtxk9MkLyMj9FW3DcN5TDIswasZBqTvqDA0Id6qnFkQXOdiq
VT88GmCszh0EDI5N3i4qHzOoaQaF2Ufolk7q93a8aua3MecVUvRv7PkG/Q2rLD0ZaiqIA5al+OMn
za6vgpudhRvQSUJcIAMs3J940kC8DiqLLMITMzTeQ9jU3mgMNJ9mTCq4UR6Dg3xSIQ8ROrzpsW08
0+oDMjFknqc2impYnf3FI255ihzzJoQAVohbGohq+WpLnPTFwovGOii0oML3k+6ph5aYAAk8DeCp
APGKN7q47SygnSKyBEFFwgSTqOoXcQ5ok0z21P5HEx8I+bZ/Bjgm3vCMa18ZClUYJsCAh/FFF85K
W1tF83Xfxm8+0z/reKv8V0akgURDNeA2SJF8lZd4zRn3LcC3D7Scmp7nQ1oc9m3y1sWUGQt4vHqD
nrNBOOmRaOXhxWg5TenNc/Z+YdEZ72vbWFXqHAW3Ppzy+c6AVP3+IrY3bmWByVZRq4thmmOOhAp/
U1XcRQWgVPUpVfmbkICtypySibcoxucImeVUk+lTSOs1BvilOQ63/UL7viY2c6VimQ5DhDVRmDtE
jCV3BHUMaBoXN06ssoYetGQ6+xtJ9+mXiLiyyUTEaBLjYkaR5oyTk4SXFLrmTRnZJUSrYj10BSHm
fLlN91sZZAqoWDTKash1CVDSzCqJaxqQdak4vQXOp2JZUmOx1eqypgOeUntK9cwNSl6fnrcOxgFF
IcvrrqMoG/2Qz8AqnVXeRY+3Csbh8LIXKUKN5L6M5zJ71VIOrGE7y79/CxYbCZBi2kYi0E8h5tpr
U/VzE9SnEx5FVTRly9dF0h+WAh0pPKm6aj4cyrRwmqHz6ily1HjgHLDtImf1e5iWkNJkTY1n9Z9F
jmbHJ8FuoMrZQ52dHLgvLZuF4soaEwhHMGtqS4U3/FG5L8XaCqA8PZ/SsLOGEmw59/jP4/5h4244
0yzS8y7CAcB1SH8EIzHA4g06bniKXnxKIJY75NV04heOUbqOnSPOAitrIepTTUQiA4PooXukzIXa
rQE0mPLCp0jjHAsWUhkOYTJhngAuNS9WDfbJtrfbbrQ5a6IJZG9NTBSZ5JEUpFV+esp0NwEHpp/p
21wv4H0/PxYPkoV6zjzyKLK3W+Arr2FSm9L1hQ4VkJ/gAiplDZLgu+S2epFv3gQYsa8S1GXuyAMP
yczbWibilH0og/sZlrvmdooqf2meITrp7e/sNnhitT4m6IA9DKSwYNV2Ji+AVuxyoAKT8ZVqr0/n
6mzc6UhIKWR5K7t/ia4FCG0wK3oWZU6e2A9+oFT5WKpXklwVIniFgcx0i/FHLr7uL3R7N2VVBNst
5Xeh/7+qvEaI8UYkRvtZFoIDMSTXiKAZk4Z/5qnvdhhP1UK5WLoBpZDiB6fMy5+Lzoq84AkkSGYL
rNACgbgS6qdlcUwrd3+N23v4bpvxVaNqxzCuQT2gT601BJe54fTmeAYYlyxEAXtYDnCW9jjHd2nw
9O8WwDhjmCV1pIKmx5nmc6o81D2nTuU4Afv8PcdaHkshMmw7fh2Wyzxnl1jkNjBp2vo1WP3zGVhU
lQFac0On44uSD41JjJYEB3rfpHzivFPzm7r43RaT1EojlOZZwUMZJQPOeis4Kl9UqmgPvkHAMY7R
X7x7+2+y9rtJJqnFaqvOQoSPRCXmqXaOYCcvVG+i8oOHlHNsf5NC361Rl1ydW7VMSFNi/N/pwRIL
AnwMrQcQK5qsGJdbKt8hfOHNaG4nm3eTTKiQh2FYTANPPEb5SdBPWoITbAiWYRw6gYfA435AJl4s
pZFOAMihrvxs+BJY6CiDauslIDJzaVe/PjeckM85xOzDuJROYSZIaBVk0l1ffFNy8Y9C+fv+MVFC
FAN1GmgvQm2dkpzr6Mt+lOCdYiZKZJEg1wrtvwVA1it4IRPQQZd5A4z0V+6cYvbtm9Ri15S0K1sr
ninYxpg5w/Aj7q5AtlhqwMXLbK8KuQmC36CAfbstrhx9SXvcYsgb8Ej2yLW+mg/AV1nClU4TFbZh
m1+4xc0mQkN9t8kcrrHJwyBvUSrm4j02ciweguSS6Lmltzd5B+qrwFk0zl3tN/Hj3ShzvJIgnJZi
CSRc5QfwfFJS3dwGFsmTXUylHf7EV96NMcdLrMeuC4cAXapZsOa5shTzNsu+7xt56w2xvmKaRDVB
c6GIoKX6GKQCKc9rUZIlJ7sMeMgxQcI+ubItHbiw563csrbEnK0CSrhSqAEpScVEKSPxckCex9ZF
rsG7nm15x9oWc84WUYbQiQTv6KJXMRCsMj3O9efZ/LRgzEeabmOM6MQ8VqPNgL+yyk5EdHMkFkvR
YSKig/Y0mqdnKmRYvXShFT8Zh/m1vOXTwW6FfND+UQp/MPjjS378gJkxaaEZohUTDL0VYri26exF
+SpLBWiDK0583IRUrq0xTkniPjJCEAriBExOeohP0kn25IN2rFxodOC4fwn9CeruKq6IoVfxEJWb
jae1fcZdMb4TLNJEaDOtOZpoT+vyLSU8oNLFfWcpiq9zCrvNQ782yfitEKdaUlG8UnKcXcBwfTHE
q118nJ0Ss6iEqyCwfU7ePyjju1IHiKg+oe2k3f+kdBAe3jhnXL6sIG872c6xVjRzKlHqNoqQRRvD
xS2f3I1o6AJpBgW8w3i/H2+of/wabv5ZHNtFjs0kEcIWRZ8RXqv2pVzQDp1AwDTwHjPoLu0ZYqpL
A69oogJFAFSXPyWn5f9KTXgr9a2cg019ZVyXckJ7hIPZWdJQWmoX26b0+O92jUl2olZBzU9EPzeN
BcD/kV7H5MVIYl8UhNndt/WbKPb+idiAQgK9AqcIloRWxYjCLnMwYv6UXqgsG3EiF8oRvCy0VbGs
t5EJK1KVK2nY4GuhR/632GOuPXcjJ7yWn4XQo9pzklP54hf9ItzxQLebZezaNhNSOr1eAmHBJyS+
2VvdYMXodkVO8WJMeBQyT91VHq2I8763VcmujTJBRQr1omxz3A1C/bE1JpCC8HhUeJ7JhJG0LKRW
aNHAK/LBbprpplKAn0t4g8m8jMBy8qfaEhZ5hluAcRWP2lW4BUshdGS0L8I3AEllX/FqZ4GAMCBg
r5ktHnljOrz4/PYDV9VnMwCfNyvYSiqKDnSem/vVGaL2/uCHHq+zxbXGxJVyEJa0pLyCtOlE/pos
0w0voN4+pp6mc+nAeIdRYm6sUz92tTTjYJiHzkGXywsnK6yt2qm+JQcqQj0/UH0CTgjgROk3jYTV
lmpRNccd5QyhEuKChdTnpNfosSrBWYrHYDSB/AGBW7Z4HWBOHHhr+a0MC2h1DaNI2+pZBBmO0FKr
Fw0jNXNyKeJbfeTkds4ZYWVAqqmZdTAYqU4Qfc4FDB2DP1HkcaDwjDDxxTDCMc5rPJzqyydFL2yV
HLvOdPc/Gc8IE0+0oiraYkH/TI2c0gytFHqMDe8Rhvr2Tk5lecMLzdAI6eEWFFMNnXdHCK0CuHQF
VIag1zQ5X2cTTLoKkqykCCkSXQzobJVwMN6wCMU5P9LS5L+Q9KEHaWdtLP9khDmhWRABJh1tzf/Z
LB8OxYHO3WmH8cCDJnK+F0tCWTVqFSYFeq1NcJXVr1V0VWLO5+KZYEIHRLlNswQNrxOMht9pBRq4
sXwMhJrXNOHcQGSmOsmA3h81eopU0rmkzq2s+p7onhY+t38Ck157BF3zKj4UoWQIGgDfjjm9yPHT
kIfWOPOmZHgbxxQj4JomgkbAoZ0G8kseQsJxmf8W5vbHvzqy7M0bkz69VlAUf5CgcwFsnlCJB6Hv
vH0zvIwlM6GhieS+DRX0BKnA7nidXvDwpN4jJUMmHBpoPY+Bibd9TOERkbZOwBmrOGp1KPNvUWVL
esG5h3Jcjr1pL82g54pCn+arqww+kDZz1BraRqNL0s7d38C3HLsTGtjB0qTVBdTdyMHEj55mN3er
2/h+iKzuVYPwu36S3eAxgMIhmshoW6tHUM7c8VIyJyOz/ARyoHVhpgPMWS+5GyraQYUiRmCkj3Fl
cvaW8/1YqgJofFZRnCButNPzUp060W+0l/0t5ZlgIoZslMnQ1xOAPYZi521qtURD5c3zxLcouvfl
6O9YhQuRBFFsZgPqmJP4mQp9LbhUz25rqQdgb53ootKrRu9rd7rbezIY0hzZLqzgcXEHX7SLT7MT
vPAhYZuw+FUYYwkOmlEwl8XA7xrt+lN9A9b0k+mlAL6lNvk+Oyolm4M70TmGP3xlX1tnChIiwDSE
HykoP34Yfby7OPGxAJcXfSmVv+x/al4SV5jwkxZTM8USvnV0FD3FnZBUy2NiNXbIhdrxogITeco2
G7Qkx7aSaLLa4qXva0+GNvt8nCROVKUeuuNZ7HOcZhSdNsUw1WSXYr5d/oRnY/WN2Ic4qLnmRKff
aCz+0jQvaFWABJz9T0O3Y28NzFUGxxwEdvR00BYJVV7vPXrF5zZ+OWUjS3IAeV0CdP2bne7Y3VKN
Ucodh24hmJu5orA8a0xsWTRdq4sK1lCk/q1CoDz2zWuP2QTwGHs8cOdv2uf/NEtUJsK06QheKhXW
KDNedxQPFNkHJg+f97LHS+PsSGoykLpOa1gqLnKJK9lyUN3hb4BjnMbn18Mb+UYmVBxGgqINQJ+0
SbmKnElkDA0VTXaa7tAmd7pybiM/64f/Pdd8MMO4oBrm4pjUqgQmsHNg/qVnh/gPRF0+mGDK4IyU
EniQMLg1GN9CcbBz/VXqJM46NsLBByOM02GgkZjhgNtD2WEg/RqNvCjKM8D4GYQ3oxozCfjY6AJI
3zBA1doDil9QkZdO/Ki8JNeK10LdSlMfVkWdZOUEhTiRqtdR+HQOfe4CmbEffJFhmBKTWJUVXyhp
PmguHd0Zz4QH/+WtmclTWk8GgPtjxanM4VOpQGmx50ULnpszyake67TRAtTgc3FTlg89qa0R9J1o
Au6HWt5SmMw0ZoG6QPMUXPLEa4enueFpOW7E8vWnYvNRaubTOI9o5GdANkBvGOrsGpCIPBVlnhkm
LEz6gjlYul8B4IfpVVvspJesOjqP+iciZxaXz2qrO/thYUyEaOshNEAeA8f3elf20AA7aUfj0jqG
BTTSbebrnEde3hKZeFGroTwkIXbyjWndGw7/XVbcqFU+rIuJGOYYaYOc4GwVM/h+MMKsLEJjo1g9
VnLzFM4ZD4fOM8hEkMKUpnIx0Vpr9KPW4RV0vpH0U2v+3ag8ypot5OGHxTGBQ6r7fgjoQEIH2OZt
cgfmlQPBtGdxm/u6HfRozuZe8BB7ySlw90/a1pPWB9tM1BDDqBjGDrZ/kr6gtnZjX3M0i9J5geSF
g8vinGyViSBhlQCEGCEtV9NjFL+IwoGzHvoHmCrtw3qY0FGF5dCYCwxM3gyJQls/x6fAyc4N1IMp
Iq9+HM/KIXYy+w/QNmvLLIwEqHcNY0jYyUCe/SbJj1rGI7WkTrezOJYsQYFiDSkDvJir5mnST2X5
NAkP+xvI+UAsWUK7NFkh9TAx4UonX5fl8/7f316CIssGVNeBRmW+T9RDBjGckZmr8IG0z/Kg28PA
eTXdXsM/Nthn2sqItWQMQtz+8/imjKNXPWuO/2oZ7MNsWQDD3xvoqOT1TdyVlpTfjzzls+1s+74M
JpYLelPmRoWmZx1fC62wJOGvWvk7Tlrv362FCeGVOESD3lASxOQQGGetPjbK/w4nxdl4XwoTvtNu
6c0sR1U5SQ+t3jdWq6i8vqq4HbLfjTAh2wj7IQkKvBwofnaHfrsHDfjAmW97h5KLN371DNT4oX/l
4SR5dpnwHZmkDgIdffcmNaw2wrS1WLtaalpRa9jFSOz9z8VzCyZij0OrSUUAVOYyvbTtSQoPUXkz
cPW6OAf1LWmtqtlsjBYQx/WKIyKI5qktpw4UMzmF3tY17YNjMOEgLxdQjoXYu6HzOwFAxReQr84g
oZ/SUyI+A2tldVT07MlINM4+bs1vrm2zT7G5EsaTWqGmSI6qRzKLankHeD6n+LTWI7hvxx7mc3gZ
ihOd2AfYvJGUsqYdHsknNq4JAA7TO/7o0RKNsurymqG/KQr/ORhvXO6rTxnMtQESBdo/xCNsDhxv
9ZJfY7tz6UuUccOHG3J8h32GHYhQky6kTaxwdIQsOsYxiA9UXrLnmWGiytgPU7yIMEPCF0md8fp5
GUSui9Lw92vS1XUQc9B/7MijukxRAzViiuEKfAwkempokbvZSw7kUB8y/w8IHOCW7/ZohbP6Whgk
mua4AGPhMtjlcN8unkSe90PIdpH0boI5dSRN4gz1MwAyrSd2N4r2ZEjeEItWRe4Tmbj71rYD1j/W
2OnHIdKLxmhRSisiZrKJfkgF/b4DZU+niV/2TdEfvvOt2IH9GKTEaTIo6NCOybEx54e4SB56OblP
ouBikPDbUHZHc4pnThzj2WVSdSSZ6axQmAOlICvAVCH6Najg9eP+8ng7yWTqVFDTKs90MMHX3xdy
URaQ6sngEYRk7b4h3nqYk1XqnRhplNCtWTy1S+y+/DGp16zzdCKdY/JoGjxVoS3oxtrtDXrYV24/
L4VERkpuns/W7M92c6zvS/ROstmWHqObBEMHwhN52F/nb/LPu28yuTtNlXBZBgL9k9sOc3sIxq+K
pfqLm0OxgsubTN1gzz2Z1F3LdR/NDaxR7I1xKgAUyW35+gYRufIw39t55n1pTByZQ7MLsOOIjt1D
oF8kkYMa3vz7IjSsgaXVMarPfLB6LlGbmqhDxqy1BOMlK5z9j0P/wC+7tTLAfJuwEIxMWpCfB/GT
PNhBgOeQZuYY2TxSKyPMJ8lAp6DUBvDAS/hVCX/M5f1IvLDgvYpu37NXdpiv0UyLCAVeDVUbHE30
aENafhjOA/i+oITxyhMR2TzAK3P0/1enSW5aRWwEdIqVBQSq5EedhE5N7pbgx5zexgooi3k8hZs5
5d0i21LrShWSDjpUuzDbYJEiOrXxiaDpBbZa8NglPIrkLSCdTFb2mN7aqESGWE1oPKlW4wCLb5eT
5TWdpT6E91RUaHHbW6rqBgZIL8GA/cKLWBz/V5mYX+iZGQkm2K6DxZ/ahzL7vO/+22XbaoVMtFfG
vlImGf4fHSeHuLrXPse+catdaOGWnCbB6jlhn3MYWEJSKdaGXorxli1ArCMs/USXXdG4i8LD/tJ4
dpjQoULHS8H1FrR3hnirLuFBbf5WNaj4tB3n4smzRP9/dQ6iYtKFpgcQoAxqCFsdIWdhhdr3NPnf
0UMfvJEJI2MzRUJsAutVxPFxSvtLIQyHVl14pMUbkxof7DBhZIiNSQoXeL1eg2E1Tb+rsulidPmI
iX6rCCe37OTDGGifY0h9W/tfja5hJx6rTEwB2V4Hql/44zh9G4XvxvJITCeB2invNZdjiO2kBUUe
ihrtKY94pGmAoRz156KOLQW3lZaTxbbrjvdTxvbUDCWeASt6w/vQIcfp0BALk7xLaE22Yal26hiJ
rYRWz72WcfIb22or+rqaFvo6oNw3x8iWzwGkZGPQML3JlB6gmWXzbHJilsaElCbpUt0s8U7eNrZc
vSjQ49n3Ed6a6A9YnTc8eXZhTB/JJxHCobIVyZVtat6+ke2b++qbMfED9LuKqRawQu4njw6WxacQ
1K62cktZ9fAu8AWvrxcedJq3NiaWJKLZpmWLzcsxjTgox3C5MwROObJdkK6WxgQSox26Ka/oF/r/
26Z2F3gY0HNzL7P1H/sbyXMHJpqUjS5EBQXWLNWTYf495n/SiF0thokY0QzBsnjA34+FR7X7FhhP
+7+fEyhYAklREZM5rrFZZlQdyLx8bUtgXovCjqPo85LyAuCvDmBImkRkUTJNDI+xcGtVK3TJzFDD
ieN5Ni+9dJEWznPaxvf/aINxMtBfRPOcwEamRhaacGDP9jKw0pcXyZKOHTlUiTu0x5YHmNhem6wr
hgnIh2QwnyqewUTcCUiUkwI+veE6xooV8CQGfvU3urh/jLC0NEvein04oGSS53NZ3wc8jlve32dq
wkkjVZQYGDgtQ8Ntl/r70M7f9l1uoyr7uAam7MuiodPqAHDX4JrdlffZY+6HvgblTGALpEtySgCg
cjg2aVj+mHk/2mTCNtgSpD6NsW/iI70Y566WOPJXip0RXUr6pvHIozaq648W6U6v4ngRm6WG5i/F
Migz2ILTk+lKt8YT7VIqt9U5A70FuKSh0qwedTiqz2uqc/yRpZtp1UpUQMuF4td8VqJPSfCY8MbE
fo0eH9fIHLVw7BI82UHrt269Sr8vzG9TfzfKSPVjy0mLPMdkonqu4AotBRrKUOVUqadg+sHxEN52
MZFcH5VMNmZ0T+gzfGsXjwMoXVDF4PJTQQPHdEqXJzvKM8lEDGEcEyWfYDKQrmP9dWq9FOCG/XXt
fyJ0Kz664dB3aoJHVcAZyGQF45cueQyN10L3gvJl39L+alBjf7Q0YX5c1xs6wyN+FqrBNSqnESPO
vec30f0/AVAmTPAoJBAaBwL8QOkeiuDenE9de6zVG3F2k+w+6jNrDgqrglKz5u+vb6NmWnu7TJgY
YhK5wJwS2jWl2znCIxU3hsD7VwOQSRs8IsDInWpPOGYip1jjbSwTSYa2aLucqp7k7bNWPCkYmoUQ
2v7i6En9fXyU2aFuKcrbZTBUjCC0squXs10M+RN4VT+ZKW85G42cj/vIRI0U/L2LEiNRQi05u1Da
l8irztVhOsV3uC1w8aD7oQNx4qNjmku4VNmIgkAOiV+NkqP2vPEAGhz2to8JHkogNFMuLJITik9i
HAGGEljy5CuqN8duInzf/1gbINCPO8gEjmyYh7rGVDy6oMQejvGpOsyAX8UeD67G2ToWB1BrVaWH
QQZStl5w6okcZhDRcxZDf+zO3rFAgDkiIZEp6SY5QZzVaZz4ofLKa3rVn+Nn2Tf90sNgvx+A8YJ3
meOUIihLP7pGKhpRmWnYSNUSesiVd0c6idtZUJZc7NmZ/NjjtrD3SxH57XisCoOqz+VaoCVc50wA
ORYO5o5LO3nVrOwGalininfgOPHjbRNWBhVgIIICWE5nrC+qfLvkEGPgeSTdqL2PSH/DykbUZdMo
DwZsnCjovvSNC5UHD3H554+L8hbEBJDJVKO+0hCIDRlPDXlhTwqCb8Kb5uA5PxM30q4Oc62NaAHl
q81ZHY8cz+cEXRYgEOh6Mgo0l03fw5vRTQ/6C+aYnRkDzLEvnyJou2O+hwcg4+0eEzyIUBmyUUOO
ASpy1tRqVjqc1JEHQN3AknyIUSw2wDRIPBqUVUI49LiIV15wVwGKXxArOICLykmfKHt/Ulst71Rz
tpWFB8y5SCQDA/6OBrFvhShnY6gsXTesPCC83hctanb8ngUGFEVRNthD5DL5e0jsQL4BPwLmbsvy
UolX0zyr/Ze2mzjZmvMJWXRAvyT6tEQYHk67S2Z+iatbTea0Y6lz7y2MKTrUru5UAep5eL88S8li
pe3XqXnoQLYLnkWXcxA4J41tCwxCq+ciVYOkc77Kc3yf/wVFSjC4Y4jiBH0fUNVzsg4n6bCD2IVQ
9u1CX3dS88aobwwVKpfKYy5dZPlW61QLP4bzzXjlo8SEk06Ox2AIsUg6/aLeUrJz8SA+TIcUrJHZ
t/IJ/GzOxCWw4fkKU5pEeTiFYwlfGe+B+XXba+TJD8sDuY1uKImUcOnP4cv+9+R9TibCZFBt0joJ
GS4cLuHwIvS8lzKOAXZOWzVCPUnpS7dW3gjlSzhwMLYbLW0avHQRXVDwX2os75set3obNQpFrIie
+l28YFDWXoDqncBFG/+gPDy8sCy+Dab9euTejTJfqs71TgBXDXoU2nIbaxC6EoLiBQrvZ2VUjvNE
HJLN9+B9/zqUIbDU2Y3cDz+qEQE01+u7xVS8oldsRQp9tL68UK7/jltoYsio6LMIXtZOKOtBC6WV
56URnbYHlq/pUyuqG6/Nw8OYTG6Cmn+eazccCivLW1fr6sM4pI3Tl9nXTKheo6prbDVQDukE9Fw/
f4LQKtUJba61Bq4YKbuodXRXSfHnUBOvqRp9j+rCzWKxsya1uwvzxiq79DkaFsVOl+nay7I9h+lZ
hI04qpxpMQ9GoR2LuPhK9OKhguReqTd4g9edWpy+t+VoAfpiE/gX0TFhOSvnbFzsyngp8vIuGKPZ
EmLRrSTJlrP4M4TZPKkeXbzK+WOgnyTZPKV5eCdp9Q14yA7EnD9VJHX7OEeWr26MKvtkZuKB6P21
SMBsIMW639SBH4jmWZbJLXCYXg1+rzEprqQY/xpJanf1dFGAM42X5bZMjSN4HyHem943sQrpMHKf
qrJV65kTzaWljaHT68ZJbeQfrVLeFFn6BCU8ewyLVxn0KfWYnrQ4mayZRJaWLrY6mg+lAh+UcWsf
Uxew4Ie2ES3ACh7DRbTrOPCNeh6sWltO4tS8kF6+TwLpOE7pN7MvHmspP5OFm/s2az7cxE3JgE6Z
zr779OhNV2AX/AnDm0D3C9nsr81B+pwc5oP54w9iCjhtNcUQiaaYTPQ0hmmudAkvWn14lebPeso5
8pthcvX3mcOXyn2zLCK6F3XpFotpF5NrFKK9v4jNymRlhAmMaZqFozQi6+gYr0zzg2xKdjhF7kR4
3LqbEfIfS0CJf6zH26Ihy5RJCGCi4Bea7CqE15HbbsWsbDANH8GI07RvUGcp9zheLo7MHaV5htQV
wiPv2rT/fdRf+j4aarpMAIaQ6C8kr6wlO3d8EUeeFXp3W11j5LKH/mCENsjsZ5gexkPV7NPh0e5T
chNghFg4KjmfdoRnlX7MldVmnvoOM9J01o7ytmLeHyPhjur22MsGDRFKf8PDNtHz8kuyWX08+ptW
NsuyCCIpQHmeSZEVxd/a8DGdP6u4UJGB14PcvmavjDEXNjUi3RwkqJJbTFRpNiQT/8LrcOUOLp3I
1XKr8/6AywUpfGWTCRhdIOG1kaDLRJXO6wcqGabgUp/fSQcet9Z2P2Zliwke1aiQPurfSjt0EEC7
G/udS8fheGXrdhG5ssREkDpoJhBCIUxR/NviZCAez1Ib/OM2iXHbrkDQJN2Yd7wxPN5ZZxtBbQZ0
sJki1v/U1aO4OwMaPcSr0Zzh7ifnQLAtISVT1VAo0bELJisDdKe16skynMUfXNWOvs1O4vJB3vvB
GeTnH09EEVdN14ZwmFG4NDGANaCBG2xJOu7nAJ6zsP2fVq8WdWyQBJIjkr8XHOV7zItgppW3jdQX
do442/eBmnPRygGKWMrDkp86aNFSsQieGZ5PvhXTq1DS9FM+a+rbSYswqetCBwN98dCe71pncjuQ
eRsPc2QJjsQbMeRkubdftrLc5UaIIgh4Gh1njzSq1Wq5z/lcm1XO+4l763OsbORAycmSjJTwk7Ey
87rWxhQOnoVyLwKYnVMi8JbEhJKiC3qUsQk6ruYxEC+S+j/zAH4IiyITQKqmj8uRYMvy0fDMPnTz
SnT2t4yzBLbzI3RkUbIYfTMSfBLzH+jH/NEe6RA+0A1FMTQmd41CoVQQzkU6iY6jDma47/sL2A4/
73+fSVdNMI1diWEGR6o7RxaD1AbjwlOXtp/27WxHnHc7TIpC0T9IQYLpCwg2WSr5novnOgacWUg5
G7b95KK8W2K8qlenNgsUPLnT+ywINj3Bppoc1IsbSMtzmei3XeDdHuNlKrBzQTsuNPlWsTVdCjzx
kC/lZ3p9biwNUi7py/5ecr4ZC2TpBny1fMSIRFF9SafBEpevRd3zejjbIfWfdbFap1CLSYdaQbBR
LYOSdwb3oiNaId4AuxOlGKESW9GN6A5XweEalzfj+btxJkFJVRkoQ4tHJgm6dZKbeHNylh47Sp5t
RfeCagc8amDeptJftIp9nZ7FZqzi+ScOiKWkr8LydVYyjnNu+grSrazpKg2ljJFhqfoUhwCNYmVy
57r0yoLr/5tBfGWD/ob1QsK8FEID16G6segAV+g2h/gyerPT2fwnns1zvbLGxKfl/0i7riW5cWX5
RYygBclX2rbjnfTC0Egreu/59Tcxe+42heE2zpGeFZpqAlWJQqEqM5bmOQ/gi4o5HrIR/Lx1uZu0
we5JdX/d7SlEfDrjV6ZYqBpbMa4z1IzaZLd0UE7RQYYHDsH0SR6/Xzf1kXVds8XAlRlIo9EEKSgr
wc4hWMQOD8WRTl4UPu/dkWuLAayYSJkxTtiwbC/brVVAmqmzdH/c8/MXnv8xWDUufUkwEiQ78/Cl
QQl/5DSkcf7+J+o4UxUKoQX2LnJzIsW4r03Jvb41HIdjyXP0UJV0g8BEov5A36+Vaeeo+pGgCfe6
nU08uHgbSwqXShjKT0M8ChSityi6ZQT+pPCmkHnrxeABCGh7ScrxMbNRW0LzQrhXQ95yMWgQEiLl
YiqhC/F2cGS8wGotrlCoGxpPkk/7X3NHHy29svqQs4A8ywwy9OUswRVwsVGl+0Dap0VvKdXdnPLW
kLdRDCwQOY5NWcca6sFhlDRLqtCI8PRnzsDAgaoUuVgOeFgQ65eKLFamHASDRzOzffFcuRwLBOGY
LiFBMllmOHLRGPCsnNG0Z3d2hzOWl33Tv3YF4lQGCwJBEzHvOOCNRngthCc5Kt1FOojJEzzSKiLe
C/N2YeTydezIT193ld7m9JUNE00qCqjxDkVU13Q1P72D7O69wAEjjmOwNG9iKdaYH4VjNOb3LEN7
/PIVBDTedc/YTjdXn8VkKmiKH6slwqlEWxzAbu4kkRWcho/kb8K25TxgMjffYVcWGdAQDOhVic2I
c1DWbVErjx3uoFrVQhtUBnuBMeGJBD0lw+Ck6V/lMO/jKb0hRLNJsyBBhUy61ZSpF5uGr1QgCpTm
xNbT7KDKxDG1+luuScegaY+9KX6tJ93DRKyNK4K9VMmdJINkZgIxZxLaRqD44dKhFD94vV77apNb
oyLe5UIUWa0S3YeGiJqCaBzzIP+eG8sxzRMnS8ixyF8JRsxyXTpBI8XPksUxhMEtVf0xHMPHvJB6
C+mYFwkpXnBMqxIyxyhA41sUNyYZD0Ukvg6deRaq0Je68HkUmre2TZyAaoOUxkHNRH9GLyDejFPN
WmpP1d1IRD4U1cKLqMmi1WgiJty6zKqD+qjm+VkTuockqRwStg+Vqh6MsX5Q6wZPwrqHXK0r/vd5
RVxOL7vIptdipQ5RZdBsZjk008OQHnvCSZg+LrhXQlxnfDPQyKBFHS7Aqq9ASKS7Qztd4EzvSWt/
n9DzA3apwhohJvQDD8+1yGdYpwY+/wCV6DLo0yTC9kkm6LafiYAWawzd4fTBxz4TsJuNjnoSd7ym
9O1qk3axxnyuGYVtkSQoztAikHQ0XZr0JhbSKJ8T9NvQcrHEhKAR91mB7sG/v0t80Y758/wh5Ncd
Zg+6qU72LEnewnm3+ZcD4mKWOcwN6PiJYQyzqj+79X3mGXfiXecKvrzD2NFvcEtSF72YY05wOWtJ
LOsoqkV7qkFGb9IDpcWjFIzkQeAg6eZ9c2WNOcdDfRHVJkGmUoQFcEbbSXV5WyfVQcUQQzlPh04N
7xc54+wl/bPXXJQ52lNpFGaFKtCgFcLtk9CN4uFJrUrQrQ2cPpPtE/eynsz5bqZTHqi9gEwleZbH
+562mmgPinbXNbvO5DXO/MvJdDHHHvC92Rb5ggWtXcPXTrEb/mU4GCG+B62gj4cInnzDdjL7jz22
bp4MGDxIcoSfSR+FbyresyXv7zNvcCiUU0oDFJOV6Ujioxhy8gVeeLFV8T4IBqPMsT+01ZTKAy1H
waZXMSq4x0MrDoR87N7qmp4nE6qTHfC/aPZC8zqaPzIQaP4ZTrFlcaGR9DRuP3o7MJdxTN3w63DE
JIjbuP1ePZadVfwGk8AvqMGWyOt2jsWacnYVpq+3RzxeXv8onhswODEXctUlBGoMSyO6jTw7wsQT
fNg28U+Zhp1sVoUYDeIt9iZqzmL0kk4v1z9h+xnhcvizzLZahdnljzZ3ei5OJ/E5PKAr3LWSm/lt
dAp33Ek/uKfHNtJdvurTwpU1nspxITOyl2qEnO7yikfDVyPT3gxlegU/iE0U6ZynUMDF1c2eBqdq
sn1LOivVyc+y5irJ0WPyM/ZefhGDvUXZD1FDUPmgATdhKr+2J0t60P3Jr/yMK73CWwAGf+ugjKRw
mpGqG3sxfFTbXZfQuy8vtfsXILl8F4O8lSHEU07bTgXJ0kCrCUrB1/kW0m2nDhXoicslu40l/9hj
R6BNXRt7yeiAJSfK4hk9mrZ0L1kJONoswL41HWMwR9CCrXD3wSi7174YduiNvEcqumFXNpRtkxH7
RpQKdNA4AyyP6X2Y77QxdaYmtJSx5aEb5yLEjkTL3VzEAq2mtq72RtnPU7t9K/f0FY5HFcRBBHYU
OqpLMxp6nKVZ7o3xncit03BCgdAfsDoOFrVPINBOL6sO5nlsBXfjwGl230uMzaW3GieT5H0Ok9lF
oaLWcoGkpw5vReV1yHi3/e2RwAvCEQZsyj5rRamBS9IOUFOyE7Qkn+V9CP1w1SKWZEdHcoydfmfY
83t9DB7Uh+sY+/H0ds0XGXBRomQ0cgXgEu0DHwPzuwTpcnGsbcGtXALlexoP6W19TE7VmbefvEBg
oAZmhaKK8flhss9kV66/LsVdq+76jldm48U+gzVjrZrp0oV4ppmOnf6kaF4vPV9fSg5usu9NmABO
jE7HiUsyv81NFAMiB+3ess57g9l2y0sGyWxZaMy6GWYI6HjQbVwIkBhxFVu2A+1ig9mZdg7zUC8/
CqK9a76BDQDCysrN9BP0/I6AoZzra7e9PejjM3TowJqE2R51XKSliuGFg3iH6RRLJt/LMbauG/mX
A+cfK+wOxXMPifQGr8T/n7m2aCr/O3Ntnnm8YtsPFkTSoGoLXm2Q3P2KVdWcpUnV4Zug/OFV4C/7
3jraofP5DBRcU8xujUQTC0HEO2CHdrFuX0PXNvWXQ7TL7nmftel86LY0RKLhfY4dC1ywg5VBC/6p
et/WTwq3n4n+1k+AtDLAQGIs6ZVmzri/iD5l2x5OkoM+JlfdmzdYwMU1MZ+denrCLcPwvozZr0k0
JU2n78ULiA+ETDh1EU/okWeC2ae8yuYikRC5nbmP1Zt8frnu4ZthtFo7JoxaxTCNuEUlK6L9kHiX
XfI7cMBxgnUT6C5W2Btsb0xNmcQAOkNX/BKTamMF6ZioREuWykleOAv24fir8z4c5jKaUnibmhzy
7M5QOQvGcTb2LhtVqtHFdPA0HHsrLV1jfuuFr4r+FKKwwqV/pct/xbXZy6zR4nJQmUh4BwQpbT/8
W7eOF0K8RaP/vlo0cWnnYV4wDKcFX3TiFRLnavkxTHTtO6gbrgyQIimGiooyLEXrqc1ig2vd7ZXC
0kMdg2qRdKyWZZ/lqR+1sZsZAdr0k7dWklNrEfVjUMmeIAp20tWePsSZPTWIdlTeO7OwhXT0zaXg
zYd8jO9c+80MrOgluvrLCG+6tOGU0hLmB/MGXIiAGQwY2dIuSNBPOHr9Pn0qHfE4uSC98ZPzfOQK
tmyWe1fxwwBND8WWuatQQClO4k/dq30JiufgdD3QzoM/dQYGcvoyhrwJvc52wjnSnwrx7TrkbE/1
rb6GwZygr9JkHJGSG+e/i9cz+lBBiOvEf4W+eLvYy8t4O+4Ung74JtZhNEaTUTBXVPaFWy5luSRI
XUG7lFoV6CWNR33ktMZtIt3KBlMqr9QsDWtCa3VqD/p5PP5mtX7KzcJtR8Ipe25nJytjNCVbRVUw
xokRU2rGyZscyVF2pZ3a5JFqBmQ+79VvE4pWxhiMgASjCA3sjzcPCkXdToNK7n/RnbyZR67sMFCR
YIjCaEaq5IaJT7WgDI25hbYXp3xS3Elz8Lz1et0heX7BBLqaTWbY5yjmKdWXSNkZ+nOX/e+MXCje
rb6KiWApM4dOzCR8VQYuFzPycOu1WyF2r3/KJpCvzDCxGwRSaqgJXrqlRdsNAgRIe5WTE/NWi4ne
kFTJUqpIUo3U6cnJTN0m5hwXHBPsizZeMjsZIk8YcakPWXw7Kd40PF1fqO1X88tKsY/YSlnKWl4h
sQrO1WDp3rITv1DN7gYTGspBgswkL5XjmmSwQSd5VS1dAW5O6tl0vn2PrtBz7Avf8j2dowyV3fWv
5C0kAxBJIk5VAvYAJyo1oJFpZWG1z8flD/eLgYZCaqQlNwF6cTw+DmPvoQXC1jTC2TPe19B/X8Fd
RWQJs+74GnSQnVpZ/p5UoBc1ut+p4aw8g4GDFJpHYkdrODKe28f2nCWcgW8a658Si5UBFgugvDZn
PYLUwOihUufvqjzf1YJgLYV23+Zchn06p3XNHgMKmSIGodHC71R/OFFVm+FQ79Vd6PE6X7gezmBD
XOi13ohofaHCcorXQv0hchromn8oEh8Lnzs3wAE8tkJLkmQSzAbf1h/SGxOZUeSgdwM5BO3uSekx
6P1RSLGVWElpm1KiyixifhAaKjBX9xwH3L6cXxyErb+CMVgTEzLT52hKhm0Jbuda9HGYN5LDWz0G
H4QYLa1oXIR+dKJ8T83FE5L2+/X12pBV+uXkYwuwpjp3ek2p9EakzlSPTXsHl+2tdCxeu4PuU5ZN
9ZjftobH03jgxBnb4g9uAyMWJMCSEjQPTR7szQDUQFI5WF03vwd68nj9Uzm5H1ualbVSLYKSjn8W
aANMOqsU9qR5VUJe+8lmfX7lHwyA1GGSKVOiSU7ZWBWUYI0vmIQL92DE8MLI+q1K28oaAx9ikUaq
OqOwN4u3quA3mlemHGTf7jBZ2WCAA8PiJGjooJ3qT6ce99zM6h3V+x3u/l+8kS3o9clQhB1B+Br5
q4Z6UfgDaXkX8l6OOEcV24QU6eIUp9T1ZHIEJ4SkPNUZ56bBM8FkEyYGs9AYgE7qOjrnvWhNk0Mq
busk5+zQGYTohSQvqx7ZeLIHUz7ODiqpIO9CKHf9UfDoFKpWh3tMoijWFNAAhnH4WtUqMvHgYaGs
UabiXDe1fQG9eJvOJBJS2DW5riO/pDoRrS+d4nv5C55qNJ+AJMp0KjzwQVUYMy1/ljvrTGoht8pU
dzSxzciL0i5HpQ6dbuYpfWwzT6y+j8EHEqddiSF4TAcWoCSJR2sQJi/OhNRKQuWAHLC2hiy/Ceca
/A3hnQG61m7J9k2jWA2ZfkTl6F5fcc45ozMQMpjxWBMVKVWZ3ynpgfvuz4sFBj4MNUw7YUbeEYZP
eQs9aOGxb0aOh/5LdgM5MVVTTVFiJWi6LFQHecSyBmdp37rGofISZzhKN+rt4kpn/gzIdqeRfrHI
rNsCYn1TB7OvM2lZZUXzeIa66CmpCjdR9F1T9s+qgNGGQN/rRAU7RKTfT9LXkUScE2d7fS+/g1lf
IZsHEzVunKR5i87NzglABNkoIyc86J/5nKj+Y4aVqEm0AArVgogqIdF2Slbf5mJ8kuL6aannc5fg
dJPwFCIqvI2lUHnNLj1vV9jTVAV95UG+RQeiRTd1g32BpJXWUfrXioc+28Fw+UoGuBPQmRQx/hlj
Kd2+RMvvjgpPtV6WO8qhcIX9lLjzw/UA/BdIuBhlcLwYk1JRQZyMT0TLIVqwssIa3tXenT4Ykhob
4uOLZve8xgWO5xh0MVZLO6O1UkVEonJpKJaGd+roazD8uP5xvAWlv2Flo+nyPhsSoGrUOiR4EPO3
639/O6+7rB2D2kJckzYr8FYWS36sT3Y0KtZUvuhc/9+Od4M29GqybGismIsgBcUQD0AYyjewOK1V
oecdF5rkmwI+9dhbeBFHAeST5xuaZqIcS4jJvi+ElSEKQ4NS7Jz91MQGxfbUKmTD6sJ7AaX1NvR/
YykNsJzKKh4CZVYZShiNJCpUAJpZNe+trv6lo9w/huUDeIY5Ig2bu7YyxYTZmAqYXqGktUJVWWX5
TVeOYfhQ8mahtyNrZYeJrLlvtKUa4H3ifT2D/lGwmkfaCVHtarwLfox463fcWtLm3WZllYkrkWCM
ChKeuIbeJ71t3tKLVWnnmJePfiavQWQN4I6Yd1An4V2At6vOK9NMuNWC3Aw97UPUHgvoNkOs6XXu
LcpVkRwyW+EEN+9DmeBrGvk/nZaR+U2LPSMcdvXwMwo9vak45wDPY5i0aQ5MLGokI9cFnYmaHSA4
bFf6sUtergfB9v1+tYLMsT7mGGtOTbhMso/uaCGQONGL7mt25fNq29tJy8oWc3RrolTKSY3dGu38
G03hS5t8IU+Nu9gKiPHCwiKcs4azjCy9fNuqSleIKG+Zaf7eV8nZSGq3ysB9liscONk8XS4f9zHR
s0J+DCI1mopeJCctj710zIVDlnBqm7yvYWBEyafIlOleFan0PW+NQwk6AomM92afe3/mFyYDJeqi
KGNNGxnohD3oUTy1suhGES86GFzqpc0qwmrxGAiJR8wnmQ09mk+02yT3qV4T1cvjt5tsntArUwxk
BGIRCgkeDRwT3ORFvjOj75yl41mg27jyBLXos1TpYKExLUrNn/vGkzpCq6F3+hOqJPYoWsuX60Y/
juPPp+c/pxnLJ9bqcRCICV7nyxgEygbUwcPqUEfagfTll6CefaWMHd2IHQkd1XNW27IQ2KoOqaB0
xDRYZS9itIsD5RV3NE80dSvUchvvzj/RRHjsivo5iFE4LbN7panObWm8D0YT28oielOvPWZOUKhH
UWhcTcV/7fVbwMpdJRT3mZbh6UQ8LeZoVRM6Lhp1r5hTa6lqvjM6lROFPDwzGTwTdTMopfqjwAxm
CHQEdlAmIJZ4wnM4xxbF4GtLzsBZaOox2MKwz3r71ojvWeZn+T6QrVznXHmuO9QnznvM04DET0F5
ZcZAVfyUBxznUbZTr/93nk9U97UZy2lfo3kondoOhKhgm2hOZt5b/UAcLYOoQ6tYVS5aZltazRx5
cy/a3dg7moKuz7G1iBjZc4rqKUboujG0TWXa1xl6I0JiycGyQ0z4ZgWClsQ4zCHZi0XpZUV8yrvo
VBmROy/GGeos3tQobtOgXw+DfsIoQitZcK8HyvVN+8S3L9YEPJiURIj0z0smWeaigtLDk+IfMoLi
uq1/yaEv68qCKDgfpXCBsUHu/Ukb/SmNHuIYRMhVW+5kLXusSjCKjMLXoO4em8C0ZLH6UUJpxrr+
S3hfzeBrsCRCn2FQD30UgieZTzWkwJZ0P5hvUA/l2Nqusv+DsJ+493tZgnbMjEN38BQvR0qhlE7s
pufAG1zzYEDMCq0ijr7PEofXkstJCBWRwV5QVRRlFSJUKPOugmmDxElt+bHeD77gKJy42YxLUzNF
9G8YMqowvwK9GZZ9Mi8DjvzskLVHteZcG7bBbGWAATNZavpRp90AdNgx89Iz1QYNbumoUsG7fm0m
FytbDJpp3VyaiTTi5gpO9T6Yb5qSQMSzdIIk3l/3xs1U6WKKJVTSomki5owLg1EKhyADeUkwfDVI
t7tuZhPVVmaYUoqsEwXTx1i9Rg8sU7V7+ae+ODFcv8t2ETgJr5vb9r2VPSY9CyVDaqWywe3r0OAl
ZNipVro3fTqMETq80g1nu1jK7Ebr9XAJOqiHFvEz5JNR1FhOqVrYjRE5nA/j7ReDHni3kodmRtGB
dp8NTyia2tGrftbRy4oRHlv7gQFzHnTyNo9J0wTBRLuh3lMQKfaUg204Fu+6boGJ0ApuIX8GLm3R
yp5RiZv969/L+1wGQ4pBncs4AxFE2CSnpIkOea2dRFXmRTeNqE/5w8pfGPhoi0Cq0wGlvuZ7tkcn
nY2mBVewAy94yt86zG6iBYS2YmSDyxed5/kPAy2LqUdzihK8YybNXaBLL5UyvIkKTghlev+z9WSQ
BbqzhrwU+E7d2OXd7SKdl/zhj0ywBNpDLMhaSgsfS2HYZWw4ShTtu3HmvHNthjgErXVAB9EMXWMO
9KGYirHSayqZQ9u7aXUWjOf2x2unw5u13RztX1tj4q4UqlbR+oW2MIQPo62fOq/aV17ohufpALXB
/ejQNvkUIw1c21v+sbbNxF8OdTE1pTFvfCUH5VRIGDLDtfm+PlFKgfyxuQGu3fLedzczprVZJvbG
esyyhBK7qX7gN7fLzngiT7Rng7KPpqgrca7UW7G+tsfE4KREc1vReq1Rn6YG2hHqqVdjHoDSjWIj
fW2FCTawnMXl1ABRaEY0PCY4ycNzGP+nMKbehI/Tl+sBwfVUJujCIU9yoYJJwyj3RtS86ZPwLYVI
u5AjTdenY5jILh6bX7QebKsz5hdbnsI156vZfphQQ/dpTFmcwv5hQHuAEfG6aDdnbFcLy3bAJC00
imIZSct8UA+Sk3lq56Tn7uPBnhwrO3CHLyKXu5kTG2xPTK8maWosqepgpj9obub8IU8eDPE3YHP9
bQzWVA3pBXRoIvmrGlscRBsXzr0WmxxM244AFN0NNN9pEHv8NYkNgjYUY1zynVn2A2EftkiNnjnO
SH/qJ/+XFNFQZUxVGBoTZVmrxQOhJ53xdaFqdH7gGKfpAPZEl/Z+8ZQCt3IHfWWOCbc5M+ohqtFY
YWLU5oeUPrfJzVAepPw1mjmH+KaPr0wxqycqQRcPVJhYMZ8MfZcPL5ylo0nj56Uj4KuRiSTLMoPD
PRmCShjBrtI5o0u+0YnR8FTuwXNpJ/c81N/+mosxBn3nqjUmdcE+ieQGzP99zOkS3/Q16fL3GT+Q
21aG1gtWyzTODSpH8V7IfmtDLiaYvQ9INTZLhKmhCYK/5H4S/uJsyLYvXwwwO57ghZsESkWT4cAX
n2s7cqpj9DI72a6DqBeXYo2zZmxqIxJcaUN6i0lil0Bhjs4MDLyP2qq/6peNUZirkpjLwUQUumpe
+Y2+AtBHYOXQ3wrczH4TPFemqMOvqqN92M99rcEHptCwmhQNIWpvp8ZZ4zY+bScTK1MMgqIcWTWL
gJyWSmDm7gSmD3Hfez2y6grDMSOnTLf5vrFeRRpeq08jRYqOuxqI3YAmrL7pfdxXNIheQTe8P2Eg
J7VMp+C1gvD8g/77yqhaNHWE/kyoz8aPqbCTpbuB5/McWFAYWCgEqgltYh3n2e3Vm4ynYc/7+wws
hJgHxhUduUrbegGkICeueteG05mSQVTNMHHhggzOr4sEp8PwrI6ykCal9jwlNqaprTF6F2LV4eDD
BmD/YorZD5JEZlWGIKE2d2h0wlkn2NKN4osOnTzmkVRtbP4vxtid6aB7k2OWw9GKL5qWW3r+UzW4
hQ2eFWZ/NA0jEMmMOtdklrHVdiWogaXwRlW7/RxIIMDITyZkwoK82c+jZI1L48eh6JiYlmvjfC+E
vBm+DYf55bMZkF/msYmHtJCcJjK9JNBvkMRyy5gbQP+LEQboBbMLG1LkEm5fMmagRz/YdyDGgqjh
Rz8er+LBWWT2qVIw9UJYwIrn1PmjitxIO8o8TeDtKDANEw0W4AthZ7ozSVLiTKIm5MPUG26uLE5T
LFYvlvb1KOBZYjZImtoma0CU7ijKg2TcV3XslTLo+QyOne1Fu3wRs0emJgh61cKOhopQ/FS2vsHT
N9j2tX9MsHS3CSnEMU2JBKojkCwe+pSTE9GfyCR4cLPL32eP3l5tAjEYJdx4aQNot/vvxmq3LoS/
2GHO3VgXil4RYKd1Z4yM/o1Lf9vqdznnWr3VifKLNebonfsiIZkAYKLTF+o3+bm0QSxnz57gd+d2
nzuxx1OA4W0U/ffVQdh1IHQSjVJyEmmxxcgnoWZd92qeBeqNKwutKjZmvsDbwlH0oBXkJmXyfN0E
hdJr3sAAepJ37WgoEdqBx9QKkBK102vQ76vQywfuW+lGQ/Uvm8TgeiA25RQquD1nTXIzQsPeEtXp
SQOyWjNOe8UsnsNGd6ohelDRQs6J3a307BfzDEi0QtaY7Qg4oi0G4jlzoGGfvDZu0mIOI3IFxSoE
zg5y8ILlw+2KzpwXpZWcZfBLvACAR1QrOFu4NUCw/i52ZDCCMMFg0NMp2S/gFa/PoT97kivu2t11
Z5E5DskODg5g/lTKbMIKmmi6l8m7NIeYVe72XTKckiXyuiT/Nmnp/TJ3B1Hqz8aYfZ/wLhup061A
jFNRGu4ikOdkBFVqFboa0Y9NLIcgRkxPeljdaF374/qP5myBxuBQUWsROIPgdOEsOppOrEocdlHM
O4G2iqe/7AKDQOosdK0cYBdGGyouGsaxwr8iD0QcD9JNd8DgDV61z2NoYcrji8wVNuJ9JQNG+hA0
AmTqUPMe6n2Zf8+G+FiBiPf6WvJCiOWYK8uunDSabP6tvQypJl+/6dDvIEPNJXjgQSyNyCvopDHo
ZKRKkC+FJEHvr7KM2cpSsDtXupXL4E4cBz8Hh/r1L+StIwNRqTJOJt7GUTkCgUbearuoe5eX739m
hAGiAMP4OqGHlagNVjJ6UJeEtuPjnxlhU5Vsqc1QgD8GIOsQwA+3KLEzZLX7R2bYomuOl1UhXXDM
o3V3V6jmnalq7lgs/p+ZYbKW2hBrbUpbVA2Hb8k8W0XxuPDmojnoxpZZ5aIY+lzDtphIIsPK0kwO
GSgnS2UJ3/R6ytukQSlHrL8L4ndFw0ietmsTTl2A48Ps1KGel4tMwhiF3OHbjOvt3O0GheNdvE+h
v2GdmhhBG4UYSnbMrHmZB/KsBpIKHXGoVo3C2/W959liUEAKy7LW0WXlLMtLH/7s1TuMXFuDmXBc
eWs2ag3hhAn+QhuiVM3hAMk+3oFDE8Qc0y72JT/5NrnoKcHQcIWndZ4wDScjJwwcRGhEQmNxiUe+
OrXq8KmLPFmNrWa4aWO/Hv0K/Xt/tqIMNuiCgefYGDX4pXnLzZMplRYKZF3MG+bleCI7cZhNAOjS
QAI7Y/5V9zIn/BofEtFqvXz/8cD2PnYWj6SPE8bs/GFZmbkx0TNKCn1T/FZFP64v3lbZbe0mLAN6
HU1ipreT7OSVfhO0jW8m0z4PR3SwjMdp7P0ig6hQLFv6JPpt1hwquXJEZfHllKcyvvmtqIQpoqlC
tvYTvxh0cuS0RR0174JTEGTuGBsc5N0+81c2mPCL+j6JQzTbOWDQ9wVZ+UqadBe01V2kBY+RJJ/7
QHTNhbzFUWsrVXXq8qRC/4vOqbRv3yhXP4QJz7ls0mpOEZ7lz9HVvfYsuFliNx9U5fqX3xDMNaWV
NSYq5aZSMY6VongBQpTOcHLpG8ePNqNjZYGJQtIhOzZVWBg8yUMjrQ8VM/Ex+FIdB9v0a29+RfG2
5U0l8faTJSRbDKIYI0RKnehEewpA7eqgjQfc/ZTyHe2YPGaED2H2T1nc5Ts/us5WZwW6c/sxjwR6
Uc6dkcpIkHGxdG14CAzRFWPlfcoCvxtLTyXSUTSEL8Uyfauj8ElKui+tHvhlazwPOZqqUuR9DQoK
Ve2Y8Y8Z/xSPjdXqqK7WVVLYWpfdk6XglEy2I371BcwdIornuk90ZIUdZEakN7QHeeGhOWYYdbda
0EmYd/n7defYPPNWFpnbRGAOcTlQ72uzdzLfCurXujuXA4/kcfPoWZmh+LLamsTU00JQEFKUbaHw
/utiEM8Oky5AriFKNLBsO+MhPxpn4k8OuP8dqtRCfnRoXFsO1UuDa3h6y4tjnmkGvtJQxDTX3P/9
ieAL2Ct+sss93t14O3lYLSWLTmKXBFVNj51HmjpQclgFDcw33Y6OGaq3VCotm2zT4XJwU++7Fl8M
Uhlphes0lJEw0g2GG3c5JiX0NQ3L8KJ7tG3yemY4sMUqYEqBaIRKgDk28JCeJz30YnT2qqPIuSTx
FpTt2tSDGOxUCUKAqkypNnAK9RPI5t6Zbu2InoapwOw5vm0Sh9ekw0MsmbltzL1aBzm4hhHvBURm
iR0faPZioDz2V7E4xKFsSaKTubFDHsQOtEkVRlXokwtmirTKIu51NKA7eGWHZQZ/gtJsyjJEHpWM
2l7BMVu3YHdpYldWBpsQw53RJ2Zdt8lJLdiGzzJeplSlxccKs8j6TuYd5zQern0TAz3NUs1qQwA9
sSFZcvsw9l8mYbSS2TElHisAB03ZpgaxD0gcp7ikzkGe4uYgKpYQ/zV1yk3S/IYo6Tpv+KBWXEHq
kgeTmepw217yo7y2kim1puJdEHhDTJw4/HDilSFt1gx1KBpc8IU7IsUWwVmkP113Ap4NBlpUgVSt
JOBjyngX9a3VTPtU4LFN8owweVDe5k2tTqgqiqIvJd5QHBdehw7nEGCbGjqtzQvFBDiPtJAUSW6r
g+xMfNCVr4rYW1LyKAz/e5/T2g8+tTj0szDOE3IGsxJuUwWtAKJ8E8jj7voO8bJihcEGqQvUjhgg
xOkPVNVU2ol3rWNYVPk+9H7r/etyyClMWhLNskHyFhdHLVd/EgGtmXGRW3BEDvhwXEJhwCHEDIKe
LTjSDPlQKZkldvcx+cP7hEJ/xCqAejUoEi0f8KoLevwFPNCgPtg1ruwB1x95Z8r2C9Vq6Zg8pMiU
KugXeDkKwDjOIHwEBdoRWgqnGWdZ6qA/5MhN9j9Oqisoyz7BzpU4mtHY/z1VX9yB+wAyebFLh9Rm
r3jvvQp9tWAo34fIiPQ73iPz9iECMnfM10PUiWWb0TR1WULa5xNjPrzHaLFecWpq/7KuFxPMuvYV
USY1wzlCX3VUOz9Q0oDpiPuMZPeY6Aw93lj2R+h+XtSLSSbVU0ZRyspKkZwJalJj1byRNNyBicHR
0XkwG9Uh1IUdKjpfJ1V5EcBWImSqbZrm/ahNoRfMpSdpqZfq5leyQGM5aMnBKMpHqOudzRaaX3hj
8UNiPKWVcJhI+VxB+Shp0idMdZ27OXszysy7jiLbh/Hlixicr8dKxrwf9qkDbWaX+pUa20KE2dGo
9JuBV37ieQUD+JFYUhVoOGWSeM14qoKf17/mX664/3wOS6Yyh8NQgLtLcsjZvNVQKUgxxRG9KAek
aJ7pSPvr9rbTs4s5Jl0spCWsFzrKVI7FriVOq6Af5SBMojPQOcbeuW6Os3wGg/ixEFZhFCM7TdWj
XNxmw5c/+/sMyA96mM+CjhOlMhu3HmovzUvOJ9CgvBJBbH9U2pE8qJQEYFi8kxivo6el3Wft1+sf
sjUZiDP4sjEMwrelDOZhHTls64ozZqN7v/wrgBBy9M38SucC0dN6QJcFZFD/j7TrWq5bV5ZfxCqS
YHxlWllZluUXlmV7M+fMr78NubYXDdHEPd7PqtIsgIPGYEI3ryFh/QK7WmZQqUJuRx9K5KzNTr3R
/HGfFfGdqDQcz+OZYZCoyVD3LSucpEDv3FTzL+i5sISOF6v/IQFyXQ6DD21vEi1JcaDA/00VwLtd
6BlPxqHM0GvYHAoP6jiqvf31eGtjUEKr8lSsoEHkDGNzAm+EK6jRSRZ5X+oP78xfa2MboVSjFrRe
UtBXNiqFVaKMJdagPxv6c0NiCNmW+1RODroMST00q8vh9FZE/k1c+mehE+98Sf/cJSrETkOVE9px
YIVleOhbIe4HWo7IQ+VLM+uP6Wjc6SbSJmXqzVRpqtEft/ecAy0mAy061BnrwMeBiciuDy4GrwWE
frONc8+yPPgx+MEhWYigOOkQ1BUuEti2b0J0UlWtUdP2ZVY6Y9S428vi+a9J170I9YbaH4K5xFbi
3qUqyJj2tqFtW30WvexMJ5oiR3zg2OT4r0n/vrBZRdocDpSkMCzlR3/W3UQxA6vIdTvRUlAeqI4S
mV+SMfVSOd93GQSLW/+mmQuvKNMfs1Zy0PAPseDV0RlMMlWd9HqIF0kzpE9Zppd2OYA81s8vCVo4
IE5QdC0ik/EgQ4Y6VKobs80ehqg+RqCKLNvkMo2YZRUz7b5G64ciKjdSUzuk0DgcwZzLgaWWmFVo
MnQC6mFKPn0qFTO3BBO8pVF3kFqd4xk8WwywqSBsITNNgIrZP23+eY58CwxzSs5rPuLZYcCszf08
qQO8NSBm6bTKflY7exw7W+d1A2173Qfuhl4YklIygdStuROll6F0hJDTbMczwYQ7GijHlCRCuDPG
z1MUWXMWWKbGk2DfhooPxAmV0BbGXOGpKZTd3kzjfdmTUxwr52Gs9lHT2HPqp1ZT9G+cc0vDmz9j
FBGZ8Mfwyy6KejzUek/9DEKkW6r5qzxBBRuDiNFjwNPeXpu6X0QpRGTAqQnFSDAUZKeQGD+CAPZC
BX+JTXvSeAM321fKB6oEM23RG2Cg9qMStytcvC3M6XvYvCnNvQZNve2d5PkJgzeyqsV9QOtbxvBl
Jq0TNzIINvrdthUOthORiYHwcjJBKIXvNXraEalaN7ORa2sxw0n3sN5Jr7w+Dt7CGNDI9Vlpixat
NVV8yJMnw7/1s8P2qrbxAuVd5vJQJWloVZyxWQBp1ZhZqXIIE+TaZY67c9bCVgOreapyvJXQkyKV
HmhY7HwynHmUec/01d7PX6E4YYuASltpg54DaM3RCyHGqb2RZPYKbRcnjwWxuulbN3zb3kPe0phg
Jh7nLI1HmJSMoyZVVodSscTr0eXA1PtTdHHLo/RS+LWKlwzl0wX7DxJIaDfmlpd4a2EwIiFpLKgt
AieEouX8FoSnQbvf3q71PtLFJ6K/YbEUoSjDri4RcLfNMcWIRfHkS7HToZ/Qf86g7ZwUt3rKiZJ4
28dgRJAYjRH1tIm6Fo+QOPhUhxOmKzpPrp+MRrkFP+OTQSJOKER3awPi358Ei5UqoTqnGe2WTNTG
hXrbPtbD/fZucg7w+9N0YaIPQ200eoC6kFLOddnqFNPqs5s65TZl8nyDwYpEzvxEEQGAMUQpc4e8
CaLdOPq7RE14CbzixJcg5KEuW53zs2iOZdqMQWfdUOpE+wKSmWNgJWfRI26OTD6YJ//iRpGRJwd7
vSnJmsJEHp0mYRYohbcgA/YQzqh5CBLmcTp3+9utbejSDAMcVRfWcy7gFdQNz750iuJnM+f4/Zp7
LE0wQUZUkErwC/ToZdljVQmgh1UsX0lRPOS4+trIurm0xCCHX0Z5G6loOtRvC3dEtCZbDS7Jep8U
VngDetAzcbWX/4eH0F1iD9nSMAMnLdEapZPwsYoQvLulF3p94egu2VH2CrS0/YWgAxZK0L1iaKok
sldmUhV+LzcznIO8qtW3IvK2vWI107wwwF6Vc1qqLQoGuMJCK49Ad+qDBRs97A/qPUhAwY37gHWd
eJ0gayHb0irj81MfxhOZEGwo4mWK75TpkigvMWRMu3Obvm0vcd3xf23he61pAVrZDFp9QYWtvrpI
aDaZWrfkdY6uIsdyQYzr67kSaxqF/O6o30b71OtP0IsAx9vd9I0S0JSXVOJ9Ot4mModAmtNRaWle
gzKa0BYJwVasOLS01z54p77PHskriBKt5EX/vr2n6yf9uqfMMSjjMJPlAWVaIbvVu5tck+1KPYQK
7720/u10UQexAoZjdeYWMAKQJk60Ta9vDvL0mRQ7M/qLh7ks/jLBptUFFdkoU0FQqjfyoe0UG801
FoLHfR8kvC+2vm1XW4zbZ/EYg5AZl1rtZF/7Q4Wx1kywkh/zrkPnhXGaXsILeeJF9tQPPmCWJAI+
DAmsOywJ9ZB0TdjQIz6mz33yEg6HbWdYjbHkhQG67MUJi0gjCu3PKuBPzi5QEuzwrHR4/UhrFZ2l
IeZVNPiq0U8lRifGYHgQqvQw1sFtQWR3lKPCEvPhK2dl61sHtg3MLoCgjqW3jpK5qJoOMdVkT3a0
h5JlYpu2j36YnfSJcpIJ54hXXlz1eelqk7moiYGtbGQ8Z/MOk+6x7vRl/CPRA95sLs8OA1majARZ
bcSwYxzi7CKKP1oxsLc3kLd/9O8Lzxh80pglIh+nC0YLoxuWUHHeYO8x2Ufvvm4XA0WkxnCQnAKK
QrDeolSaWMKD7kqomCag+YjfIhA8TYfw+FNoMI6d7RWujkjJi8/FOP+cm1GmmLA/HeXaCvbSXrDT
k+FABfUguD1qCcfgLrBBo/Mwv4KNk2OeQsbW8pkj4Re9JE+Jj0vAQYfeYT6BjNYqDmjsv/2rWEQG
iIB+Bhw07NxfUGpVVOS4SEcQaMUYj+N01q+i4/X/syN/E2hThV7FHQrGHrdUZxu5gsdUKR/CLOfE
BOthz8IWi8SDD8LuDray2ho90Ras7hI6Umyb4GQF46CIxsZJtCbe4V7HyoVh5nQjXQqpjQHXTQkB
TgxIqVY2dE9hMTpNDAJgaf5SR8FZkQTbSBpv21l4G8yc+LCoMjQa0w0W7tXp3A0lSByPMuF1Y68i
CxDTFDVDMlWDOZK6pgpTUuNI9MJFC7/rpHN1ZEi2F7OaYZSJomqyJpsaYfsZUQJNTTHWMUGT2jRL
IbjgJfmMuh1mWnitVuvxHeIP09BEAqpgJhAxzTZpMj/9yd5ontDqgj5fzem+UU2RCDzR3Mh/dROv
Fj9U8NC8gBlbnLYiuuTkMOsn0v1FN5e8MMEcglDt9VFXAujftMYpDA0bjAcXoeg5WQO6Nx8gamGG
cfmxlONhnOF2yq64SY4mXkvdgc8kvRoOL8ww3i3LUhHoMcyUSeekygT40Pe9qNxlnekafr0jysSJ
Hdd9EHEBtC+QvFTYHsxZK4Q67BBa1Q7NUsSe5NuVE968k8vyWFFWL9OFMXq8F5epHEhaU5qIfiLx
NuvvY+HT9olahYfF/2eukmpQ0klEXc/Rxq9Kdzs356x5Ert/tq2s9vbJCzP0Oy6WkUQVWLpaHKXW
mz0A8BEMxjfi7ejm7vTCK7u9T0J/cD68HiAeLismtMV+tya3mpKHtCPXIP1j2lTHqg/Axh3fI9S/
KCAa77rRTknj1lPqVV3t5ZNiVY3weWi6fTSWlzbMnXxOjmXeun3cOm2quHrSv81TspeF+JCZ9e3Q
1VYxi65v+FbUSW4sSKEVxhD0NuLbsjOttlIOOZ0P0aJd3/anSGjPmZxfTJ/sBF35WqhgJotkL+qE
feH7Cah1UKQhudcNPRrEFfFQV+WhioVzVY9eE/Y8IbP1jIpK+9mQGjQklgQw6dDNOQ54mmj3ktfd
0CjG99ALWe5/lm3k1hK+D/uAdxGvOt3CLgMOmaSq/lwhBxwfcAXiFtYOGvimBTvYyd8UKJBoN8Gt
xIk0VrF1YZRxilL0JTU2ARWTfGyR4auw0Q0HG1bfKgsbTOhbRCX6zWYknqUwdczBC9BTOgjYxeHN
lzmzPKvIsLDFXLhRa86BRBmM/ObL6FdWZPKYkle7z2TV0CRFUUBzyNav5WCufYEmG8QjVZuKXATz
em3r95KN19Ee8wEjsbaRYhXQFyYZoFAbqJPD3XEDqvqndBpeurC1ZWIc5Kh+FqrhH6LzEovrG3ld
JXPN4/msJkOLVSZSvyO5b2ny37BNXTfSFGlNaQF/tSGFc4EHHiY5VehFvOl1gUVxHq6rDq7JogpG
ZWgzsUqpagf3U95ZtH3xoKXKPUigXUOUOXnY1e1amKGHe7EWI6UiaxqKob45vGZFvY+kwNt2At5K
mEtJAnNvkVfoMYjSR2E6Zwp4TcZv/80G42hi0+eqSZuywuI1CvdxcpxHXo6E4tiHe2ixVYxnjWIV
iTpt1mmdEowmqRN65SmCxGsLTn0evq0/Sq/W2BllPSGTmRRoodOHFgmm2q8ttQ3tpg/exLZxKz/K
LdHwRXsmwqkNqn0mkC+qVDuprtp5qTqzgTZj8CpkQbXrY7AHJ9r37U1fjQoXP5EJPiOoU4RSG6Ih
5l0Tud9j3sqrd7yU0fqDa2GHuWBSouXBpIOtRkqlFyMJd5km4TJ/GxLxRivyxO4DuFTRfoYm3H/z
XZ25ZiZdmdOpa/EOandd6ZUIIhJ3exc5J5BVWcXVWUyGBIycssc2vDXI89/8fzDaasRUJI2djUiL
JpQMmgDLUcch+qnsXrcNrJ/vqwG6wAWEzH2c5tkET83HxyBPrVS85CkvulkNMrSrEfojFkZUWZdn
9CihQ8Qv0KimWkRQrTZ/LHjcrOvBLZ6Hskw0QxRFxqszwSR92QFKZAxE4MDt6lPrupKbeI+8dMx6
DmNhi/Fs31e7bJLR+qZd4gMdtsaLdLDmGyjKYNQ6d4e9euAN7a3HAQujjE+nRB+7QMQCG7d3cKis
HukSkJKBhtRqbgOPB2XrMHHdUMY/ijgoIDCIXAJR/jHTS9e+VrNm9+FgTcq+nxpI8vHocrgby7iL
mSp4NoLaG2uUvNDuLvl3dZ/sehv9tOFDvI+P8UWu7e2DwHUd9jKVFZkMBTJDvQedEkd6kXPUcyB8
79a7UUE797a9deS4bixzseqDWKpRBHASlIfO/+6n99v/n+spzK3a1LVStR3WE59ncHjOaCP5SapE
7NjlS5Kt8njJC89kblgxqZpYEGlm7Vt+gFAJuO/7J5A50YR9aIke2o5c4SIgvUdr+bEbYEvjM89f
1/Hs17ay9dS4KccpSBGvQGZqxthL3z2QhJe65+0t23g0D1ToM4cVqBbvQNnugO7gVYFm4+xiOMjh
jZvzFsUgjRF1TdmYOPTE2IfQYZtOMZdWhXPQ35e8wOguBmySBp9vAK0K3oOKO+/JTeiAWP9+tmd3
uIUCjBejfzDgKiasvtWurvOe/VvY7o3AiDQBMXnoZ5c8nvdJOroRUXUrzMpPQTi0nMPH/YAMxISm
6BsNJZKsILFEFYoxVBvtEtDy6P8oe98teaR9vCUy6DK3Q4TBXbR0JXW0N4YE8xv6pW1ja6iqI2Z9
dpzTvx7vXs8BAy+BQKoq8gEv+JyFFe0raGLql+b8U/eWB2Y8B2WwRgp9QS1DjMKC5aoaDv1fjr4u
4IVlCGgmuQbLP/xzHh+nIrek0RG6J86ucQ6BzDwOG7nKNIWGD6B2P+ROU1ntqXIq0H6iw7q3B4fq
2YcKvKYcLb6c/epsEYIhohoEgjJEYzA0iI2wNwz0J4cHaj/08lvwH1rDBcwgLx14R1M3uYPqXIca
kLW99tVPeDX94cmCKh60K6GV0skQNhQyxQtkaKR3Ha8KwjPEhGi+EpCypg+C3Pw6lee8n604+LG9
mNWAc7EYBjDVoKnqKEcE0fvVfSrPJ02vvin6P2nP7UFdPdgLU0xA1uhml/tFhUa5s3qLJLQ3nqqL
cTCe/D0ofr7GmAfTdKvZ80oivG1kArO0iAWzA6++00QHkMSW5UvAY/VdDVEWS6M/YQHL0xDPRgkm
TcfwMb+s6K42BX9VPl7YYHFRMDolaIBT8UHeUbHn3NF9pz6RS+/6GCeG5jNkc6Z9P1ggwvB4AzW8
XWRg0uxBdJqXyLlLyrnHTLgv3Zjz521nXK9SLNbIoCMGidUoo5FRCnnn6TlEZXw+ThDzTC+8+ibv
kzEAIhVtGSYhApNaPE/V3kAEtL0YjgG2XUeqiKSMLdwuz1QrktAyHFbP2yY434Rt+kjaodUqDRJ0
ffWK5rRyvh1FHtqtR/vXb8LOuwaRDi4AAUiv7KZPzb1/N90FoTM4UDiw4x9lzgs46Df+kH9a2GNg
QtNq39epo03H7Kt/jI7op0U3lVtBy9YirnKKwKufnn1IpfHmM3j7ySCFQZJmVGUsNUGDIVjSY/NF
jL3tb7ZeoF2sj/6IBVYEw6TJWQLHG2zlKFIaJtAS2cmFXlrNXeyamAnj7ClvXQx0CH4K9hVaylfJ
c477eAh3dZY72wvjGWEAolP1Sq9r5Eey+FiAC2kw0eLCa7PjeiODEIWf5C1BQ7cjNUgjzL0X5YMn
zCXa4+fvolmA1xh/C0d3qnQJlNoYlDWGv6FMWQQfH2rsBM1rsgIoNiGvClJhPXnU0oqDH5z9ZMvq
5iBEBRonEcb55lGaFBvj1F4989KO6zCl6mAwlMD3zFJUmMo8jHqpiU6C4N74Z+54dAPr1/7VAPPF
Gtk0MdKFYnA6mZY5fWu1+7CJsGc3bc65I/9wtq62GFDPQjVqpAmLkb/IO+M4XKgIjPJYfBs8DRW6
wBl4HSSc7WP1AgZVLhVdwWnOygciHZqQAxfv5cyPcPhrSWzTfSMqoTEFMtLx+aBbfu67Q4Z3UYos
RZ7ZELe/L8W0s1Go/p7m+T1GA61UgjyCEiMqVoXYwoyMnXe6Jxvf6yZ0ulm3ezl5i8L5OwnRSw01
xUejGuw0HL8nifxEekgb+WCKC+az2oJuSG80t+vRrivFpLOm1LxRi/w4x6UzddHBxHAoZm2/aJ1q
+Wl4aAziqEYONtXAAK29Yhs1jFS18Ibnqj0m411Pou+lrp3HvDyNvfkQG/ITWlkus5Z/CluE1JWs
iiBzSECnTtQHsxV892+g6rqnTNBbjWXrSyWadcsQPG0oqyepf0rAhLBtZnXkF4W4f8+WwlxlvTlO
Yj8h4u29C/Ha83BD9aPEO5Tt9BtIooEjBbTkEPe1/WcIpu95fEHrj/fFD6Deu7hrirpQ5Ja2HFL1
Kq2y+hfxtXJoJxASI5f2ov5NuXphj2Lawl4tNpMed1hwXd5PIN5TTkDi7U3lHTjmLpN9fYAOM5oy
Rv9NFFLL4GbGV5+2i0UwF1mhzgRBD2WrQn4H0hl2cB+i0B+WiEaz3JaOSBQeVYLZRt9tRIvXaPBO
J7d14hnAHAZ0apoElYzwrN8az50L2ZbbKLGQeAGVNNgMiZ05zVlyf/Y7gD/jmceJvH73XB2XwdFY
ErUKLJ9IuZpHPDKm5jVUXra/I8fEhx5KYY4H0NaKTu4fC/AvyXvCJeeiSYiNnVSZB3RrIHcMNWNa
4yhuci8DDY1mDed2F++2F/PRKTUiShI6vjEAK+ks6XEI1Rh5jHviSPP3oiytqQo5IRx169+XQi0Y
ogFNQMX40N+ddKVeoASKCcROt81UtARw26j646x//pulXA0x2BiFcTIKJeTck/JURM9hzBlff88M
ba2EAUVVS4SpHUrFqb3CbdGNlrmglQSrIzpO3BLdPBFc3LdARvoYONHb9uq41hlExF0dojuuhKoe
Kia0f0f1MLJ8iT10YPt2iioGNS0gdRS6+kE2nW37vM/IAORA8BAcBwlFEnTjY5uhUv6jFm7kWvuf
o8ff/YWBSUkofHQkBKozNp+T+fNkPEfm6/ZaPuLk7yYYnAxNNLvKkU7r4i2kjJIdlRfia2ushPy/
22HwsOjKuQ/pJ6N43DxkX9q9ugv3owtJ8L3EWdRHWPrdGIN8eheThgyz4vhGbydxvBsE01YxoL29
dyuVu9/ssNF9rNRRWopQd5yO+UG29f38Bo2SU/6iPGFiA0WfWLNH7tua434spw1p50jVcmxlNJv7
qNI+1UZ3mf3OytPcqaZ7NZIvoR97UFTdgZ/vOZ9aT4UaaZSNt0rVzJYSQM6CsxUUUTYAgWW9Uasy
ArFETY/kOzWf4x9Ut3Fow4nOLQtzvi/bZWn2ZYUevopAxu5TqrljBYEGgQNxK2HX7x+XARnUZIwB
w9zg9Pd6h+qGFz9Mtz1S0trmttuLnAY+rjMxqCJmYizIAxYVHuh8XbGbiAXlifCtdifkaUI3g14Q
sebv//HLMSCT6nPrzwbW+W9tKNn5559fzjwIHsca3bUtP2HwRs9HLFPEKqmkGe0hMA7hC0VsGg9B
4dPmro9eRVsWGeQxAynVZQPHRbl0LjRFjxi8yCwflNLUOclg8RI1q0uUJVXCNW9oHwZX4kkW27nD
3djNbpWfQ40Tn3P+Pxt0NUFoRhBQVJxItbQO7P2hzolT1n3/ugQ25pJnIy7amepZQMGYTh8ATQ7B
jvLbZ173xmvzWL2EFuYouCxeHMnYiEmhI/JKDz1mioKdvsOzbqcetp1vFTgXZpigxdeTscwaXKdJ
7zsFwSyM1Noj8WZ/5MAhzxL9hIsF6aORjmYYqo4eZ/ao63jZP2cNFA8Hd3tJ3C/FoEZRVVI2ij6c
LQNzOWap78sTAbn2p+RsonyW7/i5XXpEPxyoxTYygGHmoRz38fsRVo4QRapB8A1q70f5zrxoVnuM
DiKm0wNP4CSGeH7PQMdQB3klD7htVeU8q+gN47Q189bFAEVYqpMWtLKC3CeUVshwDMFskYqSJ0uT
PfgSp2OFZ44JUhokFsRZR+N96X8RUSgZb8XhVTS+CiHH0EqzPW6y6wdj9aVyTVW7voOlESIZ0272
hq/0LTzqVoqnVPSqHlU7ROf7tmuuJE5+N8s83EBrNXe5ArO9Z9RguICAqUO5hTTIB5T7zgn38i3F
/XQv2TQK/N9J9n+3z6AKqTMlTEXY95u3DJIqOTJYMcdnViORxdYykIJ+Md/MUmojOmj1XamizFHx
0GQlI0pXopgq2qtlFeOfv8NJrvup2hh4zs23ylEBP3XoaU52rkBQgrDOQwcO56j9AVauFpmzkITg
cysTU3GEKEHSIkL6oBCcctC/xiPkQYfgMdC1oy/G93npX0oQ3AWjaYmlz9nf9XfDYunMKSnC0dAa
9Meh6zC8Uz1pn1zEO8gAfaOtCfX/Lsz920azDRGqNs59reI1VAxfA7RxTeaBGJ+2z8VKffR3I8y5
iDD1N+lBjqcQZhvQLn3Mdt8IngvyiZfRWL+Gfn1FVvOAdJkJlUlYiroEwqf3jTo6pv8oDByEWT8F
VzvMKfAVMcyHCchcSK9K9awoD3nPcQTqcB8vnasJ5kYdE1kWdIKllMp3JK1T46ZsUbMJvIpS5vDK
vusbZxBTlHQN7SnMrRpUmI7KobzlSODbRqIDD3AvNR6h++tsO8P6nXY1xNyl+VxmnVYg0JrCwBrr
O03ebxtYaUin3na1wGCH6M9+kEadAsaVebaiPLSHdHprzRSvCwiAN5AfH6R4n4rqQ5o1z9vW1++4
q3EGRoqSSkoT7GNZ3Xf+mXShJWu7PP8nJLxK28oQwu8LZZBCMGaSjSq28p3E/Ed+RksReFFMe7RH
F3FebQm72hZPwjnf8XL06wfg1zrZREACVrEC9LeAS0KOhRRMQA5I3k0h5xT8AQ6vhhjs8EO0LGYh
Yq8BfEDBPqEKSpaORApIRGyedOgfkOpqjblBpVEw5Mh/j/SMHSYEPe0u+6zv6Lgpd/yKt4UMhvRa
ryZTBFtSdG7xFNV3aulteyPvLLAUtp1C8hnjJ7hHYwPD9p4e7cj40kUeaV3d8MHY26LX+8ixug5d
111kwCTDyrSKPnkpzZdkxc6MycN5r9/U0Oz93JwxiHoSA0u+TPuZ81T8Q+Rwtc3gi9TpcULM9y84
uBqUC0IUrSJbs7pzbSVO+Gxy8Gb1MxI8fTVJFTGNz3xGMe5FkMIZ6BmsvZbc+RrM1Dwm2HXHXFhh
bgOD1NGc1gjVaUkMArNek2MogBbiEBTwSLRXMXphjPl+8qQ2US4BxHrxnKKUmuc8+rnV62ZhgflK
kPPGKHyEICcXK9uo8rdkEm8DU8bbSp85j+B1l1gYYy6ETi16xRgJvRDqU4W8ILjNdnKNazQWkt4i
IqhfuqC6gRbyWe0C10/zf8wqudGV4r5qeTSCPH9hbogKWbbWN5GdCefTQG6k4FJ2vE6PddRcLJm5
GuZsTtVEQH5hsDGDhkEZdLfuFYccCfqPeColnI/JvrYm1S/7vIqIY3TPRNkPRoIawUPCkxVaaZ7F
fXddFDtC3SVt08+DoABW4rvw0DuiC/bRt+xHcKkczZLs9iG/ASfpaeQ1d/P2k1X5bbU6zA0FSQdl
B/FD0PuqgUV25EgF02MM8HGyKRwfYTV/e1MtuiaDj8wZmM7H7pSmidtBipkD1PQ6+xBjLnaUQRWE
YfUsQVPBqf7pUVKS9mgnpA2Z6GOgpfbdtjkOrLBDs2lCqlmcTNkhAlo91dnLBI2zIt7GMbgixHIt
+0KCQlUN+cNLIHzVZV7cxVsGAydTTLRWJViGrj8Pox23b9vbxPVzBiHCqEurxISz1VCxa9ziJjuO
e+kBdcbGiXY/W2bp0NLc/sfdY1CjqQXRLzoYbmoIXkjZzo8aG+jobi+Qs4FsJ7ph9Mgja7hewPVo
x3N/GdTuYdsEB5LYyrYSQNg+qgy0PGSe1j/h9rT9xlbAVPzf7NADtkh7VoZUFMmMt4amnXRE4kN+
VnLF0kjKMcRDIHbWNUinPOxUWGow0ELbO4oOJA6KZe5Q800cXq8R/dQbyMDOvao+4sZO7lBDeJ8e
/lfj839v4/sN0lmpp2xuJyEXcU+NgvKst/VjmfKmDTmQoDOQAG3hIu0DmCDm7Si8CtJxKD5ve8F6
mH3FUZ2BBEnDx0ka7FatPMhxben9D4EcY6OzasE19NkK5Xsj4eQguC7B4gS4aqa6w8r+dYnQM93k
TIs84O/db69xpb/n90/FgIOu5PIgg+bAmWprctGld6uoNnrEHo27Cn3VxC0O6EHAaNXsIgtvVy/D
fnzd/g2cT8n2poMAwRdIjgXr0dnoXSHalzwGZvqlNvye7U2XC6E0Der3ld85PcGIoVu3Jz3xLaHg
pBw5MMh2qMt+JgYj5CQdOXfV9llJeF5Jn8Zba2FeJpJWgDt9wlpkjGriiO19rzjIVglaRd58GM8X
WW0mIcqGJqrefbH5RGu58qFzfDS+o+WHb43+8q2VUUdZwC7aLiOwl/z0fGQDvGJXniZPgb4qbXIL
HF6Bk56kLXsMhtQqqQadrs4I7MR4VUlozd2PeL7g4vI7b9vL1+viVzQxGDRJyq7u4hDfjb71zFvd
q3YTFHmfG68C7XK5M5/CnfB92yjnwjQYLNEMYzL6CCtMqnMsfyqiT500WllZW9t2eE7PoIhaKgb6
+mGnzTxDuM+Mp+3/vw4RhmYaoqmjFs38/9yHLpAc4y1iSp/UxE7br8bEObccE2zqy/dzcYwFpMx9
4dyLb4360PBW8Yfj9GsZbMcLGpBx//aoqLdQhVZsycouUIhDcwktM/Leb7wFMUGMKpUmuhrxTczy
tp9Tq4z2ecuB7vXvfl0Qg0VRJpR5NKRAoeHGz18D+ev2d1/vkCNXA/QHLCChE82mHWjidbDLs7Cn
MVL7uUZbSX/Sn8HAWDm4n/Y5VV4/6QLm9bbt89bHIFItSnPednhJSfGXsLkRRk78x/tGDAIZEmb1
EgMJE7W6lELgVPO5E3lj7zwjDPCIQPCMyHg9CXlhTVBwjOYXWeHRTq2X2hafisEatMnXfUtrDYNN
GWVTb7TkVyq9MrsQWjzInLcAb1UMJPSxGmShgUKKqJ8C4bvfHPrg+/bX3zahs5xThWm0zZCgo6io
58GKJvRAqOLgxmVx2Da07WY6S3+SEghplTlmiIYCcxM3vclxs/US9q9vo4sMFrSNGFR5AgMgxgwe
cE6QOQKMntSL7zSYAsjw5Kgi5FoQR+x0Z3jhXbXrVY3FL2CQAqoUcjbPtAsNnTjTUbTBGO4KN7RT
M6ZtU4GNhpx9gCAGQSbnFHNcU2dVlcjYiklCZ7Ra7711yvUPyhNVRoYq0Mnka8bzvid1rAVqpaFf
heOIbHWMydEeeXJo7TqjhYedre59pzwpj+ZldgtQoKp3okNJNVSHcHLm9Lx9jG7+hU5dZLBlxIxd
NYVYtIrBBLl9hm8R3+uUwZ4z09Zyjg/zzDEoAwkVXawmfOBIApNydKzFgxkMVj/dTiAa73ivJN7Z
ZNCmrzUFAQH16LPgtY52zCG/oLvzMbFpnyFls+X1YawHU9cNZRBHx6CklAiI7MUGkx6qIxqt5Rv7
eeAUWjjew3KhTEHWjbqJndS14FZQm7scVBDbgLO6e4osEYVOCIgq87EwTTG2tYp7OwsfhUCCkJ8d
geRi2wjdjw8OuDDCfCIiRE1NaE+J/N6S/W+ygZd/XF+LqgKfFYhIy8xhy2nvsqQgqIrVb7r5OlSX
cOQw/q4Hbvjv/9pgzlI6Zn6Vy8hR62r7GIS+VzXjDtwZbllmTtLld0Zd29n8Y9R6J60jJ20VThvv
+mZefwHzxTRNVEk3IhJRdhHI0pNdctC8eseFSp4d5qMJgQaGghAptt6jKfEC/COtG7jlm2lXDu1y
T9ALiBqfsstt3gFbL4cttpk5YVWtTWCnRpg/2J1LvMwd9+rFhCYCKny8T7p6yq62CB3XWWC0HGhJ
GaXvFcUS3Kmpp5WWnlniYfJqkD/kzxAtAj3n9pHgGaVv+4VRPxyGeJDwFQ25tAQE5dPMS/GtX3aL
hTF3/aSVRWXOWBgoCh3K8B06KEa5mvXzwuG1DPDOBst1l+mZ0IVR/LNfIYToevjYHt8Vle8HblGK
456EbvBiAxOlLuO5xivt55hH9D7mQYs1299pPfW32EQGVKQ803zS47EuHulxMzAPNIEKKz7yeE1X
L5WFIQZZpgGM/RF9YXTyodY60No/qokLroa/AuNf+MFOVkd+EaexgqM1HX9q03UetGH++8Yx+KGo
c56EaLcA6NM2Xky5HStkp/iiJryjxGBF2raDVKQ5mqA1j4wPTfi67QKca4Wdpe7NMPAHlaBa3h/F
4Zine53XQcczwaBBjfuZBOCrB6ftzm9uSb6bCad5lWeCAQPoQmhJAX5KJ0iOgeZM+avOk83lmWAi
+2QoSdRDOtfJAo8UL6rhyjxSaM63VphT3+cYIAPNGSBtTN3a+D/Svqs5clxp9hcxgt680na31HIj
jaR5YYzGgN77X/8ltPdscyAe4lzNy8ZGTESXAKIShTKZnYKhQ1PhPJL+C5CBWlhHwwcY8ZmFFJKU
F0SAK9LBlQVcgjlI7/Qv2omqr5bP+8frv8D0xRq7plHQ0RMKa0p6barnYgiGhThdd+hBVWUdq/Kl
GmKnj+96E2M74dd989sf7WKd/vsaR8e5SqMCfbFIqDW9V1b3ZsjB0G2ovphgkE0T80olkM5wh/kO
RBGxkDoq+dGUaJ1rrsX83PHkjrlbysRIsd42mqXgJhJ1tPKrSFdrD+pj+WOBLL3iCUfjMylD9bJC
BuvEaRh0i7ToXBDODQaio+hsLjMnZOB9KQbnQN4NotoZwJ0uyICbXiOJLqm9vzkOYGD98zjEizYl
UGNX3awQHXMkoPYXQVzCk7TYvuz+s2Emm+eIqlwH57qGDavPXXmMFANC7yK6Xz830fjvpwFF958L
InpmKVah0Rf4cj2fMTDvazfatx5McA3mcSqHuGhV29/EbZS6rI7BD6jw1MjvAqXk7GrIj3gs/qUB
BjLGsgglUVDRpC+nnmR2PnI6HKfdXIOmmYYB8VdRk5nTlgKQCsgMI0zIDulwVCbOu526xIc34eX3
2ahbIyNpyhThARq6fQNqPU3l9Natmp/N4pZMn0G5lTXmgk2LPlcJAcbGmk/GI+Qo9JLzWN9ObK1s
MCctktV6rDo8DWlJfSrs+L6SHMO5ozNm5a2KGipN8GTn6HxV8rJqFND2dpM5cTm0J4q4wXiWKt0P
492C6mz7KlavlSm4+2d7u3q1WiZz9kDNP8SSiK3UvuhB4+vB4uZeVti6K93LpT0ixuPrhr6/3fcW
yFxTKlRRtQR6jS46pa5Kkt7LVf9VAp+kXaXLUSbKMZfjL6WoVDaJp+ei7G01Gtx4wpU5D3dZmKh2
JS5fm046qPoUpEvxMJHhqPcLYpXkaJTSU7eErpHrnKPHcSSFuf2mXll0QceMnjpimH8uDrlFOKC9
3QG5+ibMfZdoVYkmCCSKspfOlTGEgf9zdcGuvPlHe6zuwU3GeTXzDhxz4+VCkYjarKruglppmn6V
ox9h2NkSie0wedk/crwdZKFoRIinRvTEhfYgvDQgHdk3sF1cuuwfG+KHhqmEXUT7e5x/KAwnv8Nk
Wf9AKXQzG6wmeMfKYKgxD8LxUw3GK+MMNoUQ0WkJWqbcbLqyqi8q7PTH/QVydlBloKlZoGVQ0Lel
0h676jkhv/d/fzM0WS2BgR+lFqtyieGdQnuADKgtzY9Fy5sUoD+yAwFs7J/mmdaFrYzc/Qv00Pz0
1B2qg2qbtujqELPmQSpvTQzi9GUilkYKc6ngSfFtVHjZwHGi7Th1tW8MNshmNKMfT0KcCurMDtMd
kVu8aRAgpFVM4sq8wIR6yt4WMjhhKVLRDxPs9cO12L3O5a84fxsbz8iJPWa30Hp39g8G71JUGZwA
OxjBDAT9aP4/PM3WjQVWf5pHpKw3oa053S/LXe6iEzeJSHdvb7UMboyhWk2kgW06mT8i9Swdhufu
UP8Qzvkdip+uMtraY8vJz24jI7YSgg+i+VHopzPjrugQQTfCNzP6UsmZnQs/pump53bDbneS4iXz
H1vM7s4L5hPzfgRunSqody6P3S1IaxKbnOdb6yz7Gpjim1/D2UQ3MwdStt3jYprZXEhdWBIZdHRJ
mF+s+HYRz0bp7x+efRMIp/F9V09T0BmPckfQrmoKGLS6q8U7XQ3+zgSDvUXeN4IBziI3U8h1lRen
ctTtNPrUTMC/38liHyHmMCpaMaJELcnXEnqwifYziX/sL4V+64+n/T8fxBIZDO76KWunpqFVvtxe
wmNXmt7SfVPB8No5AqZW9s3xPg4TBoa1PoX6UiMAGIJIEDBRW2D8jkeSvH1xXRbFgDD4SopSofNN
ZnpQpuvY4CEwvfn2do1B4NmMZ8kKccbozQ/1W4+cQj9HkgAPQ5+X4uWthoFfo81Bx6WPgIZJBsHh
i8ETpNxGvMt2MXiQh0oIaj2cs6KR7LmHoMHYfzV6pKxHXgsT7/sz/p9MINQoF6xFLH+HYoukRGzX
y9v+IeOshy2AWkZN2h7af2D9+t4b4NntcjtLg7Igh31DnC/zXo9aQc2oVCA2HZFbkTAfjba/ifM4
5OzWe8Zx9fuZNg9dhcKdG3dvVT8ia/mlIdwe8v2rx3oPN1ZWRAisLsNArXw1g/Emvw+P1ZX8CJIf
L3sovqGr6BChdXfi9Bds50sv8Pb+PFnZJUpS5UoIu5QqCdzBdCbPs85QH/QgaMO5eHifioGEqC/k
qot0QLb+Ux6/1DxG83fugR1IeCefWK2mkApthhommr1dyUejcED7NrTDcJhOlCwmC6gUCiRreaES
vWs+2NV1ydRM09Q+SkVBOrdphUZ1wf6EqTVzcRNRPWatcjNITTCmEUIWqzhaAgagWhDjEt4ttelt
qz+A7vxq4SqekJB87XF8UrCe6LKHGrcNSugbGT6372/bZbWVLeYr1m0qT52EWn2hq/4SD3Zf5J5g
QoRL7ty2Io6A6RezqL8WJq9vetMXV6YZyNdUjOUOFh7kYJGUpXPeBY1yv7883k4yQF9BB1nWKS/P
YBzz+noG8UKr/4iR5dy3s31WV2thAD8RQiQuMjzsWi+5o1QkxgN4A4NasOnDKDlAtPcO02vJPa8f
chNqVoYZ+M/H1MzzGlFuvBS2PN9beDokKJyDJqHpM3d/mZwvxj7PuwEDc4ulgMPbAmdwhAwPCI9i
3l5uAstlSSoTC6JisGhtggmc5Gi9gCaW0vzXlj27N+Vr4h2Iq/OmizZDtpVFGpysHE6cq4WMOWJo
uYHCxHgvTk8DeR21t9Y8yDV3xphnjokQMyVJBSPBfKx831zLIF2Jz8Nzc5UYoDhKbmQ78YzX4TU5
z+hA3/+A24Q9q5Uy0KKPyxCHyNKhmQQtoV6Nekx4DH4tJzqxKl5Zj+7nLqWVSQZhFkiFqK2FnI5m
05xO5BB0hMVO+a5vziMW4J0dBlOsKZwxlwh+Rn2qPakvTqGWupw9pKdh535QGVBp9AUSyzruB80e
XBkTYtAgQF1y9k10D/JesdupidX2McgiT0IbRSG2zzzTFk3JjsHqkjqUBbK+5auPbT9lV/YYQEmq
OAVHN5Cs/k0TBdoVYoiH7s3wKLWw5tDnuuRN5/HA61ynP7yzrSz5nDBBHAVIBnDJWnsKf6rxeZ4n
21KPlnqKVWJLA88bOI74gYzOGNR00fAlaaUg9VCRuoJisycf1TvQnmGd8kF/wHzuE49GlPdV39W+
V4ijKQLEsTNcu6kKMsuiep0X9VYti0NZqFdgeAOhM7i7suXYqSSIzPBrL6hXkj4d9s8y535kORU0
EZzBow76pyLWjo0Zu/NcBXmmIurh1Su2KweXg6Wx0KNjiK6lbjOewvv8iuaCIC53oq+9wtdf0QBr
S07tYywCCqqyDx5tH/N1/JkmDkRoDB4NVW1GvYo0b1XaEu1ou5IeMGPnDl5/nM5FEJ1Lb3+XOdem
xoCSUc1LY8klaAEyv51OUXqUBE4wvl15WO0uA0rF2I9ago6M91mmyIHclSu+UhI22kEuP1uu/LC/
KB5QaAwwKdaIaT0LxVWxciitqNTZ6nG40t3pZKF5ffJQr3SzYMCM5MyxzfNbBqNaFCJUaULZdYlC
Jx6vdWTWFMs2pdkOm3tL4JjjbS5LvIAJ57YfG9ijV9j4PT2Zx9SZTpQMOrpKXeLyKBg4fskyMLQg
IcljDL+7MgScs/4lVCZ36kNbrF/3vyLnaLJ8C71e92qhYGVSfW7KU5n5hsTJw3J3jwl39KHACOaE
g9KAzbtzRYdcxSf5McPR1H10knJVELkWGajJWlVsBNpjpbQvi37bzw+tdFcmz5H4U0GJojwgILFN
FC2yoOverPrb320qgzBIyMVDmGFTVfHWtJAtGZ7Q8sV5pvKOCAMqoA9uO22k7tf8bMOHpLyZOt8C
re/+WjjvC53BlTLV53g0qauFlgPaKbszI8+U2x9KXyUg/Yo5d/L2+PMFyHQGVroCKuYC1Gjc3pn8
c3+CrBTohcwTpVYxK/sHodMpdORVtpun4gQyUP/vVsyASzRqZYUBTUzQzc9x09v1eDVah6a+HlVe
0nPb+0CDLpm6rH4QWcY2DpZqINYa/PErJlL8yi9/hY8DguPCi76B5fsb771I//qPUdbFpPznU6fI
4qYbKZ9Y1Z4k66DNZ5X8NLSjJhm2oELjZ+K1S233kOsXk4z/D5EpWGSgdCS3dMaSTjrJd5QMHgOC
x/1vt323X0wxji+PaR23I5KhQ3tsy6c85MAl7/dZz65GjIuqyHklVmrX5Hc180YDt3N4q91i/Hqo
ewMqYzBBc3jSI6UGr131JaQd8Kqdc8B5E0UMXbUUUxLFD/JOuVmNUmsNGKNoNduISzdvT0X1kM28
PvvtDMnKEuPXiiFYKPFgwKX1rB/VHbh9/DRAGpmKgRKUx/AaviqC+upTlYuVXcadi3rAHPSI95MV
DX6kV1AnmoNPnLqLCTYtMkPnHWytyDIlQm9L9WwrIS8psokUKxNMTiRppWxKCUY582h0ak2yp7ix
VeXp7xbCgEObojSmEuxVE5ObXJVuUiQB/84EAwa5JPZmmNIuHP1u1LyM1wHKOdBsc4IkoegragAb
MfnSNj/1rHW1NDBGzifnfQ8GCGpRnk0tTjS3NTMXcue2JKJ/kSehsQk3q6/OYIGGiZhO00QEEobo
daXl9Gbs7X8P3kKY+70y2yjtZJiIzKeo93K5ta3/fxFZMJqslsG4fqKFUhuDcQwz6ZZdmr9j6biU
PwVV48Qq200OK0OMrw+jqkxij7YKOosyQ+uX9qYsh+q5fKGv+eEcu8axCTAuNQcSp/jC+VZs+qKT
jTRLp4VODINz8acR/9z/UJyDzeYqSLVMTRTTlpHRcJIYvSLi7KR56Q99yhlR4JliYKCTTbDz0e+1
NOji027kHgTM5Dopn/aXtP2EvHwvNv0QdsZAlgiG5MC6pryjtENcShxyFo/Zc4rqL7i7Mace/eLN
SG13mq1M08+5SsCIQ2PUfYntpPXm6Jpy3LXBcKBRZvNsnJPvqp+6sSseavT/8DRNNt+vtPYA6gy0
Z4gMeiDtUhpiBzRHz7+dxV4vSI5a3kb5ESRdCppE9vd528cv5hgYKcW0m5cUV29lQdfPcEL5IeFf
8BS5P0SWq0UxSDJTquZUQmq5jJzOhRzGAfMaEBK142N8pznZ/aeCvZVBBlbSNipigo4OV1Wn11Ge
fpb9wHlkbefLVzYYRGkqEfmiGjbEk+Y3X8xX8af42oLfsfBSv3C60aZ6LdyOKephO3vJ1tthEEJU
E8xahx79aJk/HDQvvxbd3BUwmP6J42Eqiq5B1c5QWcYzsViSSJiQi5SVOZgG6Veq106qWxyA3E4A
ruywLjdpRixbE40AqaYRfe80R/oeiFzQ7nR41FmB+aXyBk9Bmrk4p8+GG2EQn5c92oQ3UNaAgRua
psgU/en6BlnqxjAHfNP5mCunypAdEgZi/anOnJUdBkaNcYn0hRKQFkbQ1ugBSb+a3a/9b7ddv10Z
YeIpofrPYsI5uoPQPFiwZ1cjzUGBFE0fj3dahOFFqbmOG8J5O2zCyso08z2F1oggFoPhnpgsnmYu
NnQRPK3nkeRu58pXdhi0DNXM7EE2T8/NuyabH7Wg5P1Hia15igLlcX9P6d/9wflW9hi4NLUkWvoQ
CYCsvM0wcBz1n3lFrgwwSFmVeUlKGtYNreKoWnFvtsrD/hq2n5FocFMMDI1A3IEBLpWoSpVOKRJ7
mA6ID8qzgD0D/+0/3Ba863TTpS7WWLzCFEJOxBwXWlW9dsr3qZ8hfJw4ffqprNfKEOO73UgGqYfo
LUah3sRhsMWmtJsys2uLx3C6eQpWlhjvlcRY0qoKDwkBgo29fm2JnD7qTfdZGWA8l/S6XqpzhzaT
wZGVGxntxsn9/ingmWA8VB4NZYlKpJFV6Vyil0UdAqv9FHPFah2Me2pxOpQlTdjV89lME7cWrkj9
Kb3ClRHGJ6VKVKdGhZF27u1RhjxV+9hNnEfdZlhmKVC51g1Lxl3458WgCWoxVpT2UK2dsvqiL45Z
XidEs3vjYSE87uHtA3axxoQvEgQFBC03KaWpcpOK8zdtFP9yQQwIiHk6mlUPb1GNwQ4H0ASCeKat
rofkhShGkHKvvO146bKFH5gj5UJv0SZCKyUY+jlkd2MQHgenAK8PlY1qnMqxXnnow9lJlksyLQcz
0lIsM0XHSxo+zu3vfT/avoJWy2LAIFOLWB8M9HP+w4YNyZNbcs4Q2QrBcP4famubsfTKHoMNghhp
oi4DvZPjiCpp7EVImRpe76p+7muvPJW0bfj+9yiypJK13JUQZECkIs+3JD92VoWBxocEOmZ/uY8M
VqT50Izknb/3fb4ncpZnC1MW9C4fUHrlcads499lXQxqyDLaB60eyaZS98FMb7fprTjxblp65XwI
F1bfikENcB5ZuP9wNizzUIUPY30TocCEViXjWzX8kttjmPtCRtz9reQtjUEP3ar6zMpRuS/nAj17
bl6/qJ8K8FYrY+CjltsJ83KgqZuNu0S7Qh5N5t1QHMhlOR71vDNqZUKzfI/ZLgh7ksrOkTzV1Ed9
OUOnwNnfte0s9GVJFhM/iMuE9NCgya75RN8guYf2K7t0BCd/qQ7gkLIlD8w2k216HMMUIXZOCati
aplRClZfpIeQu22OfTAdrIfOnpzuq+h2Z16Vh565PWsMfvS61MkFhjDBo/oS9mhA7H4J2Um2ensu
eRpivE/IBBklyaqlm2Crmr+oqHbKaM0Nn2MtEIs7teHcaLwLxmIQpJUbMKcTWGu9+IFyGqKXE33O
vvrYgWSscVRMMxFbc3mac9tVrNXJYbCkjCdB0WmuKv4KbSN0YRXPWjB5VN/uUyM9K1MMohiTiHns
BqbG2s+HQx17Ao+FZPvduLLB4IdYzZKULbAxnwjNevmCpwTWKfd5WRoOUFkMiCiqaZYNXYycnQzz
Ua4e9c+R3f67GJ0dUMo62YJIGGzUutsoxzR+3fde+jf+d3cCGQn+fZUsBOUo+oUUOG9moa0lvO+7
60J6HDBQro5uJtzkMedtsB/R6OycUoFJVOi8w6C6OHL4S2sKzk28f+Pr7JBSqMwVMWfsWEsMxxBP
ZHm4L1EC3t83zinTWZrHMq6ENE9hJjzTqT/B+6dxka9Ht3/KQL325xeauskUiQRDgnUW0x9L+Tsj
nNER3pYxABANYDuWEphI2hepOhog6YtBojqGnE3b/vaGJFqYbRAtlVmKJoB0O5orfJo4/xKipaks
ecJR2+f5YoJZSjz2M4lS+lzv0I5rRBjhqOxEGhySUeW7Q1zefY5aybrYZEANgiGmlCxIQpvLuWuC
THzi1pm2D8HFBINpQqenUxQhcZPLoTt2om3VmTPPCyfvxftALKJh5F7taZUplAo0v9XBpLUux3E4
X4itJolxIhd4A6CD6ZZy4VkIFQ7Fs63c/CPZHbvjARlot32755FUbx1ztAJg+kKXdTrB9qcnkaST
52lCj/9c3YXKl657kK2ravI4C9z6VmszdJNXkNoSa2r0GKXm+USHe8pgFOw+sSUM9UCx1R7f0CF6
CL/vW90KVdZGGddq87FvxgwPRXO6LWSwrnrq8iIrdxj1l0D1tG9sMwW3tsZ4WYsBprzp0WgKfldf
AhFEWDhoG3SiA27Z5FODwGtzjINlIRrCGqpSGJsYcxHM5qjLoZfp0dv+uujvsJfh2g7jZaZAerMn
yFv05HFSA9UMmu42b17S/te+oc02vrUlxtHKKle1KsGKjN4OA8o9Ob9aN7WbPw4BpTaBut5x3yTn
VL5XDVen0lz63jQb8EepZvq7yhuvIslPqev8fTMb3C0mKuIiqFE1XVdB+vrn6VcwE0ya2QDtvGI9
ip3wpC9I3Xd5GtmNph56M7e7Qvdbw/S7IQnKoUdfZmo3i+IYQvnQ9jXncts4rPQvMlCR1CSMy7Oa
UYbVtfPYg8axeRnc8oESLA4n+QV0zHbs8xI2G1H8n9YY14gV0oSQppPdfnaMRzGgKWpap59/9qMt
PzYeBDUDgoGmh/2N//h9/7TL+EhUNEO+9Pi+CkqFijrdFSnlbUo5NwTPDOMivaEhH4oAzu1UJ8oL
Byqo4KHi3BH0jPzph3+uhfGOvCjMSZx0jEmZgkP6wpOzkmOCsw5WQCqaxFhuBphQphI55FtMTHqx
zMGTjxfOH+tgJaREMerbzsBmgY/HEcXbyDDdXMQ7MpE4kdWmJRNdbnh0IMHL8qKKet/UM0HGfZZP
mNG3F6m6ghq7baW8S3Rz41aWGP+ul3Emqol5aWsavFwSvKb9lQw8Le2PSIydW1mhf8UKrbpRjEg5
I0tIhocYeX1tfNLGQIXmG0/1YRuwVqYYh82EopaHCSNr7xK4Hp6LTgjN1sYb0VdTBfrN6AiP+766
kXT9c3mMs4ZCkvVZhFku2jOugr3jkPiaYRueERReLKIS/gl1nT9NMo6ripJJQh24PIVnMVKg0BF5
gnyW21OrHfr2RKyDAvlfUC0Rk5eb2vTn1RYz/tyC7k9S3u8EIXuuhPIIjsGW4wHbMH8xwrYqKknU
mjGaABCTrPUqDYxpVNz0K2dFbKFdsxJB12UYG9LbobwyuExEH1Ovf3wulk5JlqIxRUMLeBzy7DRV
ximUC/BnLl/jpr1O0txd1MzRuzyxwwq0tJPOeaZvbqck4v7GnAueauwfkGdNZqgqEsy0i4iGeOJw
MJxhtkUIyIwHhccftYVga3tMcG6pvRnlIlxiFmffstDQU/lksWxpaTnR68dQ2VQkUTVMvEHxX7Z+
jH7hailqINhUfNN60YnCp2pGumvGWKzlptbo73v71llZ2WMryJKaDVLb4Hk46jd6c5QKzs2/iWBr
A2wOJ5Jmsx1BlEYHCiofUPIQ3mXPrY92EyBY+SYcQ667UWYc9o5eG5X/ROhKUWYBmriySwTxXu2J
b4GKHhRxttiBEGgxrltRfyNJfl+b2e/9DeUumDkrnVGY9dziXkXGWfjSgPp5OFiWIzwhpQTiBBmy
3pZb5zyE4Ryc96B+dSkNUb1YZoF9Lq4pkZYk2qR0omeIeV0NV/Ndfb1AUbPSnTb2U/DUcfvM6Zbu
bTlzKc6gfMKEM2a5kyNVJcqD4kCpz2Ubf4jPvTC2EGj9gZl70ZjnOlwW1BOmGnmnm7TBbj9prZ90
V23zEhFQ64qvSfW0/223YeBf53yvcqz32JyghW0uEFjWdLvSDqaco0bzGs5f9+38F3y7GGLuQ0WU
NVkgeDDXmA74QaePIW53PWcO8A29WTyS962wSRIhSirJ0BST2AK8tKRRNRCMiBqI/7RkuoH2nFNp
JueVt5GWpOB2scMsCz19PQjgkf8SQdGIIiT463KMo4PmOeBsIHWyD6dRktBah51SNZZ2TddMMQNb
JgLBA9qzwFsPgtVr9ZYq/6JM4vCakDc3cGWOiSGsWB3zmaAla4k9Xb+WNL8oODmUzbBMuthgU1OG
2Y/orEPlsfXIobWLLwmaVzE9O7s6aC4yZ+A2gG3eDSuLDHQ3laToZAApkHgPubyvuGcBZSQwHoRv
6V17+z8M3W862Moig9sII2aidZRH2rduzVN/k15lbgSZoOk0utP3whue+Go228dyZZVBbMkyQPYs
Sbgt+ifSYz6yPhXTDy0L5uYsL2+idZoyzgHlLZRu/QpJci1TZ6MiKEtqh1E4hPWtaOBc7nvB1jtl
fWIYSNZbbYJoJd5dY9TYnZLZRL5WlFOueHnIeXlv3j6rLaTrXa0HI+aGmncwZQjfZ+1mqVDZdZT4
S9o5LTdi53jbB82eTq/rHkzXrjzkdpvc5dW5mDgzgrwPxECVlLedHjbw6PQqRgvSbPkoORGVE8jy
VsLgxjTWvdLPMprdECfEj83k9ilnIRwT7Ax1D2VCpckweNh2D6rcuqP11Mk8xYBtIyZYsmVMU8ps
J9AsZpOW51hHVpWnPIoOxbh4naJxvGYbkC5mGHhIIA8SYwAX968RTMvB4g0x8X6fAYJxrmtBlxE2
zuX3vvHkgpPt2zxUyD8BTGhsz8YPUgYxq5ECjT4fdPMu7c+LgtbQlte1t5nnk1aGmNMrWzk6s0aM
Fzbu7NDhzxqV5u5tfKVXYPJA30jFS8+bd+AtjznNlSC2nYAEkCt15NCM6bOl+Gh/hNo6lxlgM9q8
LJBNGItJ0yMHg52kOYoFD0BQB4MphT7/BFd/2MdR+nd/CCZWxph7sEosC30dAOvkqPltoB8pCYx4
4PWqbDrRygxzurW6bUWR8iDP01koBUcffYmo7v5aNvopEIOtrDBnPIxSUx0LxOkTZK1obn8idu/3
0LeeD5Vg71vbvIFWxphrTkoa9DokOBHzspxlafBV8jZqS5AqhlskA2d+ajtEWpmjO7y6hTRtkvK8
B2irQf3d8gkIMchxOU1eB7Gu9pn3Ctn+YKapGJIMvleTMYf+2zyNKWEWprY8aUGLt/gYkp4Dejwr
zNWqDaDNHArUpVUrcw0y3w2qEExpx7mKtp33shj6KVd7Nyd6k4UN7VlNjml6F4dgiYheZZBf7B+J
jQkwegAvhhhsUmfNnEe8zvGRllvQNB7yq+KYHogXuktgBDTFWRxiiI/1R/HAexjwNpOBKKIuhlSr
GZLerS8hIpqqmwSU7ftL3DSiyLKB3JSmGux43ShBmkuaUdwkBlqjgO7hGHn1yGtk5plhnMs0U63A
KBaaY/vTODxacqDFnLBuY3YIH2u1FPo3rE6FOprSIszAJCrVTeUlKV+CdHijilZUOBWjnkF4SL6b
tukLQeeAHOsLca2fn9lQaA5aIi2NywwAY57PNEIaXrSksReIxQlSoBUcDZtNB1AuRhj4lYTKzNsU
Wf1QfJWMb/p81/anNLvfX8r21bwyw+Av5p/acWneLxMMmLnL23RFerc5aAHUgd3xLTsVZwju8V6o
m0iMmUdVE1VFUlnd8CjXlw4aYUjq97UdRtAh8sX8elpA9swBku1j+a8ltrV00ZUiFai+WmHdktRV
ijuLl6/YBnpUcUGeIEEKnX0BFElVaILx/45l/63GKBv0lQPhbJy6QHhdvux/tM0lrcwxkLUQa6yJ
jKf3qATlInq18qQrMedm3vxCKyMMNFl91QgjfRISTXuxJO2uiXof7IhePaWOTKzPxKIXc+y7QEuF
kOgVEs3aGLV2ZfR+Y9UByI9KOy06ziNk07dWxhgHrsZBiPqlRa82+S6O11Z2T5LEiXk8CpuB2soM
48JzJ+ulYtH2vaA50rHiEaD0P0j7bX8qtIjJlq6ilZ3xYTmDlEk/AY/E0+wVvnZLEzIJLud3Vg00
CN0q8OYu4PV0UkT/EIhquDtN1AFUi6WnapaEjBJBwKHN6e20zD+W2vL2j/rm0lYmmC0siTjmFiXI
s1p0hde+Zaj2CDrH6jh3nMHUjaZwXC4rW+w2QphZVBeEHMlRdAw/fqjQUJx1tnw3OBLE0uUXyMAF
5IsoOvuL3PRncLnIqiWhHM1qO4UNaACrBv4sTAg4hN4ZqvEQpgVnLzcaaegC/7XDajyhtym1LPoM
U4N8Rvt5Drnt7CoOlpvlnUo5qu1PxaQrk4ynTUJPwkyeAVUteenHQBtjv4+NX3+1gQpzSpAr7kYB
+Xl3sdAmfSfVN5b0GcxdLYQ5HMJcQeRrQsktLYMq8vXWGyfOjb991i+fhwmg5rLIaqmGG5uQXkvz
t0oJ6rS0FQ0hwNP+hr2HKB9d92KLHslVIJWbobWotItVuaXkpZI7XNMR7OVQ3oeufgRb8W3+SJzG
ySa79AmXXZv+/p595hUxpJWOtYELUS1+FyFm+cTCEfvf+6vcxF/NMnTofui4mOmGrxZpZA3otii/
wuCb4ABJoUkbITfNu/43bxNdkSwdHwYilcxe9i0pZWhKyW7Z+Ak6gscfg3GVTp+Kr1dmmC0TIb7Q
tuGIkCn8TtWt2/Cp6Xn+unkGV0aYLcshVNAMM259MFw5Zfl9KRK7Uh7zxM95vN88U0wUE4mhpQqU
6DWtfofLSzZ8H6ZDvJxVXk1586yt1sRGMlYhhXWECHBufZP0jqa5iOrt/bO2fXvoGNKUwW0AJjwG
IFoF48hLgog2/j07yaNgpyg6KouNdxbiJrd9BHGXEzpywK11bq/vYpnBDUMWZHA5o/jYSsUhHEVH
mMgprztvf4Xb3+tihjnm4tSQVgthJq9u5hoDpFBv7EJbVyInXngSYNsh9Wo7mdOe5FlXSDUaEY3I
np3miLLxQbuZb1PMWuY+cbltRps1+pVB5uQvk57InYXOg+zYHdOT5Y34auhEO2jH/X3cvoYhWK+b
6MAB/wRzW4Xjog9NiWKgGii+GQyPSBceoufJmd2C0m8/8wBqO8m2ssiczao22lDpkJ6k47iGj7Fm
qMfnR3Dfnj+VNVyZYg5jlWlR01u4iotecKNQdkpws2o6t3V0M/Y0FDwfDVPSAO5/YnuiLvOsDog9
/8m4tk49Hk1XfdSCGewoxej9DxVIjk22DxKKbXJa64gBlLE/1MlyzLvJ3T8cPBNMvCRNi1mLDQpX
sgkpv9te+b7/+5tObOiQwjI0TdFYtfFymQspHVHRbC3zbkmXh9lSvXmqr8SuPdSzwptP3W4/WRlk
UD4uojB8b05Erga075WPR12wXGWho9zTlhvhCGGJReGg8eY2mqJi6Ghllix2DmisGjm2arhYUrym
umuAMXR/H7fXtbLA4FM6JJFSaoilzyAyfIGosdPc5oF8vEPEJvuZF6Uuz40344yVSQahBGSDelHB
2WjmL2GMUyhcG9KZDLyhjM0zsrLDfDJCaiuOJsQzQoHWndCwR2V0YuTlCZF9PbU4W8lbFuPJeV/W
k9QDMTT90Gd3Rf/T7A6J8HP/g9Ff+RBwXhbFNpbFyxxFZQMIjCDHNWc3it7bYnU/ZGc9dhf9ruUO
cNFt2rPIuHKbSGUMZ0Z1UMJg5eRnzZvV/6rRRj/fjAOv2MX5aO8tPKtYV4/StJVbJHmtMjmLBYRi
lGK2OwGZqGl4kmceW9QGaRsek6sNZe4UJGvKSjQr2huBdANeDuRQoKYXn8MDHcGFNPt9daqc0CM8
LuL39/DezlLvX601n0tj6NDW48o6xjNm8UZPDGcSoG+kSG8YlnCFcHSbygx6eXrQl8SpjflnWZzq
qLwimmgr/fStnYjoxPl8rURXULH0GhnEt8vo9b14SNLEFkSdEuEeldY6z9N43bY8tgXeF2PiKa0A
+Zuy5HhRjvm3YoofdELORkvuYsgvo/7BSbBtZ3pXH4xBrDISl1BTgYny/5F2HUty60DyixhBgv5K
23ZMj9PowpBGT/Te8+s3MXqr7sHwNXaliy6KmGqAhUKhKivzvtjGexQpPeWH2ECMSrJpBxZMouF3
vm7nerpzYZcJW2GpZxhQQMOoMi1ap4/ArFfsM6vcdq7mgeHLVjiNN070f3fdC//QilZd5AEicloG
iFoJKc/c5FQQ1z8e2HIJPpKI1spHFwTLq5lrMd4UYid7Qd27RJtceey8OOidcaw5MZKsL+lsj3H5
BSx3mAdFdgqtNS9Op1PXEX+ss7sWsoJzh3t0gK5R172OAbgThEJ7SgRpr4SZmybCVptLr9NUt9NG
B+MuFmkzt6gApc8ibwH2s5tVX+0MHonx6sPE0IliaMhzMeD0cZOkYCwbAzmgE3UbNa6tsHHz8e16
XP+POHQ2Qj4ambpZTzGUS7H6vZcVwb4i5EaIjW+qaThgYN+OI5gHk8ltmzGyhxpiglXnqUC4EDI8
NlK8T+rO00zhaGJm/PqPW/9q59/GeIkq6kICbQ3UpaDGKCu5NTWcfI63xYxftPXU5WUBCEoy7cX4
eUk3wnD/d4tg4tQy6Uljlsi0SbwL5UPBVd1dfXlduAkTmKAnmI5yDgOKr3rjMXLeRq+5aUACfX0h
6zDWC0NMJFKrIRdMCDKCvsfwdQ/DpncauD7A3QB6Qd4FyfsyTBbVjOIodRH6d6T8UVYHpNaWwMsI
/yMLPTsYkztl1RCTzES5Jn/W8RJqgLTOfclX7qiMSgssa/akO9d3cT3y/TbJ4j6TVNWyUZrQ5jWV
x0jNvskkcSGL4Xb6BC6EimOOc4RYvttZngw50fFgWeAUsWRFCu8puY4AOLuFykSQERnDrMc4Q7VL
WTY1u/bJ3XSQN7mNtMKurHlL5QXpvO78ZyibC+NMiOikQswTAbmMKZ1aFKek7hAhHl3/ZusFgAsr
TJiAoCru/hh+Mil2GG8bYmvN7ISzpwWnRdo28VtX3TX5ZP+lXSZ2qAWmcDDSis7GxvCJu2yMA24a
lJX5Q1uc88aq69RCFXc6rcIGIRBERW8RZYOZGN6K1rP6s/szMUTvqwUvThxrYSPcDo+QLIJo9Y3y
o/fec143wDg+HW0wnWDhJAE800xEUQtxjFMJcKKE/BwEexKfDOWUJ/tSPUFblrNQ3nYykYUMlSLP
Aa4uudt001sk7+KBOxfDOdxs09egAD2516BG7hh+llg6VMYEO3suHxsrh4pa4tYvHI/khC+2Z5mD
HjmYMqQL0TY9NbGVnzKnBDiYKtm+8z5RTZHhnhI+X7e8ulYARgx0aDHzzU5SjVOmT5EK/1SB8xkm
R4/frhtYvwzOFtgnbgsS2MJs4ZodqordY7oLnOCgPMbbxf6lr57Zyh+1Li9sMileiNblpEo44HFK
rBqSLKORWmY/cFx//fFyYYeJ0UukLBjbRY4QPoPvCfTg6S5y5NPYgy6Y9nS0E40p3J7Lam3iwqz8
MbmMO/SVcsjrONF8E6qPrVDY6iBjJoX3pl2vd19YYiJ0qKddmlbv9UxoT94UUMWI7WUn2Q0UP2JH
Of2lszCRWSyKEtPWuPT0B83F9P0brj07eE1eytiS/V+Y3OH1utHVmHKxRibRCxuhBjfPrDhZdjK1
7m7J3xJt5jz+VqPkhREmQOP4Qf/YRJQk8ZcqHqk6xgD8heoUw5PU8Pyfc6rZp6Y4CmKYI6d0ygH1
dLX/mlTBn/VCLpbExOIWhN2FQN9R425BsSXzcsXqX+MtZYGUBIv/ZufsIQtnbuJ4brUYrZ5KdUWy
ieptL+3JfNPNpyjlDTyvd87Oy/sEp6uGDgAxgqvmVthrPh3FKiIrcKQbRbbke81aXNRTIQHpzLyq
Gccj31WoLioFk6AP8aKhB1nVj0V5lPLIysn3617PiSGEiSESyvn9lEGSr66f+/FW7Ftbqu9ibuuA
Z4eJIKncTE0qAUUyB3fpsisniDYYGzPmsXnx7DCRwwjNcJxp6SORFy/uv/ZGZ5kQARtyzkleH4S6
cAwmXoiztkyFiNyY4qcKDHs17mJTDA6PJ3G9RnVhiQkaVd0sQhvjGy2ZHdyD2A+Mgmpgi7dQwibe
4KdOLVpchXF6aX2qY15YZRI6yTDTUSsRqlq32aa41CbTmaCDVLjFUd3mvA/Hc3YmjEQhmXINeZ1T
Y/JYA92XhEwZxJvOdX/nmGFRRjnmnMcBRxpsq1+GFIz+yqvKq/Ct41fOWyczeUeRqVgNhUAKxXtR
sbQNKMOnvroXbgBe/UqbxIUvv84bOvHLf23wki0WcgRqnlDJU9QShE3nyF7hhS74Jx3axjXAclwC
dlxyclfOXcMiDLrUWNBoQwaZSJKt68ERElacIjHv2zExJB8CYzQWOvOB1GOxjBivKA4el3fWZCZ+
DHEFsTFKVzLvJi/4KQGpGD4BLgsVyPSu8zOfd854i2LCSJREgWbMGCdOx9RKzfKwgO1HngT3ut+v
fx5FApswRnxBuP8xVzSiOVGxf8QZlJO5zBY4Eq4bWL+VzwaYcFEbXTDlGdKnZL4hy84UJrvs3HE+
LcNTFvMy0vVdQ5cYgFKMlHzmH2zx1BTxmUZopfU3QxFbC4QDri9pvSQHsqn/tcJ+m5DEST6YNATO
rommxLBZbiabZjZ192doxAtrzCeS+jTsSYIIaGp+YP5UhRs95hW96d/4HNTPK2K+0lJkPe4suIFU
vWrRPi6/if1Dv2wjnjzT2gfCeCMerJgqJ9L7i+Iid0miSI/AoQ10W34/zCcwWWWDyPk+PBtMPJgV
rLxcEGbj/lSXh1rYCbzy79p+XS6D/oSLZeRqA3kptPGdPhgKS2izb6ZYuqmeoIVe2mqvP1x3ubVj
emmP8TiAUYsW8z5APgqDa3b5KepljokVATJDJiJ4YAxVAdspO3+qmAlZ8gQ+EDwZkC8FbYo94VmF
uUDwwjzhpZzjMGE4JXUoJIwnXLL+0c7WadpxsaPImqoiy3BP5JpXL1+Cwc9401k0VWCd/HKBTE47
Kl2ilgNCkRkaVpYlrgH4SChrVlP3flT0nqIYTpmmHITs+rc7r4xxx6XShX4okVoITfdgpuSrULXu
dfdYd8ezCcYdzX7pSr0C2WCaQ6eYVI4uk63RS2iO6hAQlAlnSaul2cutZPyxkio5xFwiFFqAxEUn
3VdDUL1aNAKazsLBuPNcgwmA1STMgRmheN+Hpt9hvjtD+3JQeGBInhkmBsZFNwZthrARZJo1z6Lf
xqotcGXr182AIkRRJdPABMJHRx/bNqkLA9WZxpzAFafvBrWyl6LlbNpqi5GIv+2wLY8slv91Owks
rJGd3zcPECHemk/RDSUpjdzxpaOKFg4PIvD+Nvx8zs6WmTS31UkbB7gB3q9HHShm1JsTyzhMtDCE
e1LCcyhBzbm3Z7vb7gWv8fvN9QPxHw56/g1MOMm7es6TBG8jStGqYEI32JTbxqJ653+SqV1uNBNW
Bq0lXaSiCNZG83M2ADoTTV/QtHvkLGmt43hph4kj8hC3+jTRJ+x2cVore9BdaaehuxNxYALrAeu8
d0w0KdRwToVBRco29RstbG+VnKdTTePDNRdh4oceamoxNXgkL4v0ve+1m3gxn7U4v0Hz2b6+b/TY
XjPFRA9RCOQag1J4JUuhZY7PqtzbGcis2ru6208BT+RpdfOQ14gieNV0iGN/PN6hYprgPsZXkopj
LRzjllORX7+mLwww8aOrcXulFWqgVHOyGi16U4ObILWmvbKd7Oymcot960zPmZsdxdP1zVwNXmfj
bI1tCkC8vNDh8KmFwLcW3RcVenMVD49LVv3jwg4TQuaul9I+AewH+kUuZnIRSqLH7kBc/Ut/g1Ki
TUDfqKEtF75m95LdOh1YV6HCYvNGCzifk621xUsb5LOMBTeqqwZ74Y/y4YuFMsGDdKMRguwMb9fC
L/XDaGyXmHcTrAaOCxtM4AhzMFFKMfKeEjXJ+RQsm6msLT04EP2Hou67+Tj3P677yWp5lKb3/x6D
95noi3RuiAMhIpTMabSLbbCrfeOuPQp2DaJsL9/SqNXvySnAiXy8bnndcyAEiaFCvGdYPgHwzsvR
MqEFqA6aLXaeqEXOUvxTqZxd5dlhIpgCtxAXCflq2X0HNYxlYqpVex6Cn9eXs37gzstholco5YDs
JigDJJlhFXlqt8Wjlt5fN7Lu5GcjTMzqdEULzAlSayIJ3URXd8i3Xq6b4K2DiVpDM0VZKeNhXsXq
Y1KOVm7Wz2rD7d1zlsIOTgMbptZBjc8y7zKK3FNcjL1t9afQ79/abbYzHR6R7er9Aiqafx2OVeUB
YLWayhDt4LY/KGlsN9ANVMP7IUHHrTGsIXWv7+R6anNhkEltkmxpFNnEcQaZK8R4AieHPBl4A/zC
56FM1r+aIQE5AKJvkyVhgMhfNg8dnp1BeD+Z+7LdKsMzZzmrXwzUHyLETFUis40U0s+6SAagPMi9
Yb+jgfDixJJsBWgIr7P5XGU8i8wGSuUSih2FiifybM2asRGDiXOiVjujqG/8XhUT1ysjklJMEeA5
S26bYC+KrpFtivQ+bDdJdp/KP0cBfKuBhTm/qXu9vqWrX41gyESRDVptZs5aquejkvQFwIV160tm
dTTz5SVXu811M6udDkIMBTBZjWBcgYlNqhCNEyhYZUerY5uUp047mc0h6rxoepvaQ5g8jgOn1Lsa
dTG0CKYYKKNhSv1jdlUUJEpEHbBcCFBuBn157bvCjhLpvjWr7fXlrXrJhSkmwOetPKZKA3WvagTt
k95uwyX2r5ugG/QpNb0wwWxgWmWNXKsIimrxJUo3Jcqh6fyPrH43J86+rcLFCEZncMIg2a2z0/at
3gIjDm5Rp/syOZLTb34xjEaeaat+AnGb5LtiDS7oM8D9RDhZ43uR//NCz9bpXl9kA8qgNQIwf+ih
g/wJrL+7adsezb3oZqjFWOUOE+uGZbZWuEXT9qE4CgcqEKK/PrUOHWcDSkKwMhvCfonN7aKtnhaF
EEI5D0B0yZyWkAR6PbVQ5zS+aj8Lb4L2d7CtYXe51zAVg4eyIHNruuuv87NVtt8kzYkMFm4deaUj
Yf7WKpwRYyqCBZ1TFNlEp4BgAlrInZ2ENlbNS7DXFw39BojsEtFgh4xLUdOXuaLpWfM9BoFKNluK
yQlDq94NJZb/tcFkFaEogBQ/qgFDUQ5qa7hL9TMPXqsauOY/6c6gffHbFPMN01QpcyWHqs0vKuvY
De7CI8TULAkSEMk9vyS1Ht8VEzpHRFRNwo5Py8kYiDmlJ+oCxfSKOrkL6sLpVO0wgVenbJKvugmI
wzLeVfGgWov4huGPBznOvOshZLWlB5ZrUZd0g0qCMxeNaU5tCdQDCh2qJ8xQZsGIUGvuNfOmCn72
w0nLc0uebpdlFwunUfCMfidIEecqWA3LKgHyRtIxuc42+bRsCsJ8hjcPsXoois6NjMrTSGSLWsgp
Pa6G5QtTTCgJQgHJKiqaTitW9ix0jmTyZl1XD4eqYjIe24nheObxGQSJMg4makepslvSYybutIoT
+ddXcTbBpCBZgseDnKL+MUWjm5bE1UJeR3vVMwjEOkQ033RFZodNFaXWUjnDGQfrgzs8YuDZ1V41
hx6K0qOZVeXzOKbWl/XbJDtrWhcD6IINnApZ+q4Iuz7khJT1Y3deE6u3UYt13Q0LxtPU2yCyKZGg
cleagNOBktgJvfyBez2su/Z5ScyXirV+SPQJqCLjKP5Uvcyb9l3piLfA4H8hVmWHjryNkO1bnHNN
z+2nK5MqDGgYepVwZ3+8MvtOG1qpBMUgPNzT8O1SxTIB7E5OFBsAVBEPaLG60AuD9P8v7ugEQtiy
lmGhQfqiTUcj2JjJC8l5g5Prz5cLO0zSE5BJyfUBAUuSWkuITUfJarfpwJkNLs2+Pkr1IZY3SZnt
c4NwimerJ/vCNnMlTaRT+2mE7TRNrUz0g8Cqp5nz6Qj9K9c+HXMbAffWtWqLT0dH5Uc/uQ0eY1uw
anvBleSUh3wX3ep2vqX8l8Gp81KogYCtrLc76HEaIT/ZoAav/CAWY2tERJ4h6EJ9uEJCczfejE80
81NulR+aRTOsbFf5yb47Cg4v01g/suc9f/eHC7/KUIuJ5xJvSOVrj3b5BCnFYRPbU4NukbLhv+7W
nyUXBpkTu7RFEYNQEBQdKBkukG3UDWih6KgCqVsjE1B56O/JFHlTzmvDrR8h6ASiNWaYKAl8PEJD
DjJBVUHjI1QrwLOTorT0XnQypTxqeci5c1fRxVC5+22NuQnFckGzKoSbzbvmsULiqmzjg2bVzmDT
GXU69SEcJk7Za/0EnY0yYakN46UrqGZAAKR2Rzd2IxjP12Pf6i1ysTAmEqV1NYy9DKIzcRYsSa/2
qPRxNm+Vk/Fy85gohNblokNClIbXAe8h2iOK3QZQjgokKJmjvcZ2j5GI4Vj5yhtUjn0a6aOjxNnO
9XfAxVqZiFQn5mwEhim9Z67xi+h3B1QE9uRHisJV6CsYOM1fK7vgUl6sgljwwACNIcCIOoovH511
hExjK9LH52hLUPiL3Uy0KKBJQTtO+MFrCq76zYU15lCGfTsNZYVJ9r56HvvHXtgNwvYP3ObCBHP6
0qwDvoHCwKRJezDU8aQoPO7p1chuoKKCCoQhgdTz4551RiMnmo537Nxjq3RPrA6a4HTa/QxIU1Hb
1xe0Gk5MOKFODSIb/WjNrMNK6yk2y8xujQUDssquyLZGyKNYWz1vaFaBfZdqOrAdaXUx8Xxqcd7U
JPIanOgoCDktxfV+wNkG242eJK3QugyJW/lz9mc78FEFcHO72cy3zUvtqD8LV3DUO15xdtXtLswy
WyjFpjAELcxG1aaEJpZkOBXm1a5/p7WHLhodmgwqTZnqjXz8TpkptXkpg5YMtSm/BJuxlep6bNVl
fYTwg5eiPOb9nUUmQsayPAZSjwu9B+maqNRWnRpWGiJgblKeavlnnwcL1VlTla3PxjL8QyICys1L
Z+sR0CS3afQc5T8Vc6OTl+sLW8kOP1pj4gTGcko8rIFkCW+I3SJnKu1qj4k/L9pxU3t6Wj+mRR9t
Mad5auNQ0CitjOKnJ1R+9s1LX1mqT3Ujw9tUtPTH66v7fNA+GqT/f5EKxaESakFQUFbXrSa/1dxa
Ot2daytiPFEZszkKZOwezTypfhC4k8sv5bYErHiBOCVvuO/z8fq4IMYPQzJA4EGAvb4FEcRuTr2k
5rg6zwRzUau5scy9iorvoOlWvgw2kizLVGbOGV55LX9cCnMRg2xay9C0/MVvlWLo07Ql8E1RkcAC
uVRiR1ue0OIKqPijTeahUMpJIqgZkpDhbXLoBG/8FLoxCrL5HYXmZH65ue6AvOPFlh3DVFdSiTLl
hd9GpOLxrtiDmtRRn/l5OOfDsWD3ZBhrjSQYMpKF+LHL62eNDK+CGXH8g3OmWEi7lgykr2scYlHc
9PqhqU6cLeOcKba2pdTTEqHohMfT0697Kz3WiQVhCw+w7yMPGMPbNSZETGlEwHWFE5UD9QAacEgH
d5wJFXoorwQJFsoOodxCzOB2OFGx1aY/0O/tZwzT1V+v79z7zXDNEBMdujwrxbSDoXlXPM52jYm9
2VUwpGLcQUrDUSorPwQoc1dfjU224w+ErSQdH84XyxsWh00ZFTV+QO3qD1SpO3Ei+q8HZi0d+b1q
g5TvLdrxpmZXcuuPhplgkgzTEGsB3WLvV27dfa9ATt5uk13opN+v7zPPZZgokieTVoYK7SKZT/H0
Ogrf0uDxuglODsAqb4JQvkAFGuvJx8QXacqrYGC2FO5BPOy3PTQq03Z5um7zc1b1YQ/Z98mEF7PS
p/TjpbtS/BLON8Pwg2S3g8BTeuEcCFYIc1bqOdUpmDUnX5TW7cONuOzV6i+Pg8KkG91CYmEqYUbY
aLieUzd0DUd9yf3wSXcxQXWAqNqxwkBw7sSgYeNFlvdIeOU4KkxoEZUgS9oIDedoq/m6BQyhTx+9
ua26aLaDWZkyR7+9/coWUkuGDqhky27sEevhZ8iFifJuXHZWgz7X+iLH76GyCOWzCpK98ElzhK8a
0FziQdyU3wkn9HGOisJEpFyB0kiu4RNMUWEt5EmRfprlt+t+y7mQFCZhUVABWsA0CswEeRSLb4Lw
fP3v89bAxJYuDcRaGPD3a3K/DCjngZJw/IMRl4+njwkqk1SlQdfj41AODNVbNg0whbQxSSfWeQha
XlrCvg6JEuhJlWBNgwk/bDESpzzCnJttUJbkZXqcD/SJnCXRUIGWsTT1ltjENb+HO83pHeIlFjCN
m/8DdyonhWC5WpQ8r/KAugRlMsWzxu7/EezO0n1yqI4ax8fpl7lyzNmGYFNDQbwasTzFD3bSxnRl
X0NJ529fTyoTTtREjxNJwKKQGD9Lh9rvNrWj3SJkoF8/73kMPhy3V+n/X7ydyizLzGiGuV7Zl3Fq
CdmzxCs88mww4UGaNUx/BLhJu94Nkz1l3JI5X+c/op5sGsAGUSJdpiIhQ+uGKDUKqNqR3EwAxw93
mddtyoOOQX+LVhr1bc5pe6zU4OlpPhulDnqxeYsqp0tAX9Xz/eIRGyHXF2zlEdpYrrIpuLOL/5H5
ne0xV93Y6C0xBTx0my/VIcVLvkDSJe9pVVX1iz1kWmzA5G9Aeevrj+a2t66HyPUTfjbPuKaWS/ES
JHjlGAb0JzFtkxq6f93Ef6R4ZxuMPybSMPX5DEnALvWCfzQ/3oQ78VUUvdlbnnOPd9zWs6GzOcY1
8fjtW4kSc5mDL+IVPBS7NjGsWewsoBB4IXI9YJ2tMXdYF/dpLNNHFWDXd3R6orNGz/TJ+/wE72ut
YJM+eidzownmMIayAm+RrdGl4RGcHo60R7fMgNIDBDqQhaAMf6pf5r285cVL3s4yN52JYNlpOuKl
3JlWK23yevLS/CRAU2spORu7woj4YaksPDWIDEXMcPug6E4l91o7v6nuwA8GwON0v9jxnW5rP+iL
XHIbSvD2YLjaUeLxAHPOBwtZTfQmWMIcGx4CCzad+uTx7w6HycSbIm2AqIphQJLeB93TGuI4VvsO
5sofBO6QOfX+z3feb39l0W1mpsax2CK+1cVeKDdyaGIE3G5CXo+c56omE1ly0sSpOsEQJePT7Oo2
dIvv+VHbvmnW5Bbua/RMIJ+Y+b1u86qH6xe7rki6CkD2pzK9VNVhCFUZhIDOLdtDNryGxcswPZcg
MMp1YjXhT85npHfR5239bZFNy5ZaB0Ib/E+OSuzuUO8S8Fwh2Jg+zct4F/x/vNbP1pibsc4HUZVC
OE1yGN3224ChtdrOffEhellwYZTbwCruVdX+//Nd0jN5tss4a0qkvOlKwIHTed5MabwxqpRz7tdj
zNkEcx9OBqm65P3pJWmWEh3D9B6MgBDGsLU0/0tbjItmpBqjRMYY45gYO82IHK1KtmUu44k+fxXS
v9095h6MKjWYwwj5DMlnrxWXu0nRCs59zvF8liWPSJGRTRUuv2RLZ01zP4aeAtnw7tj/uNPPn4m5
9spZqEOppcM+aAhjfNwNfhSbGUkScBpu/J1zutaD1tkac+0tZYnhUDoiE9aRpebpJlASoECG3K9q
ELvJc+P1WecqUvNQCSSziZ5D1G656WqSW1JgbJpwviUVD5q2ngSffxZzHwZmZqjigp+lBC9xGFko
LtlDz5vRX7+CflthSfRqiB1PIgWgGumDFL6mEQcmyFkFy5inhgGowgCydVLjYYgdUYH8NK8Lx/mA
GhM4BkmW43CkO1X8TI3GkpfXqrkxp5BzolfXIomA0qsAzyH+f8zeq0bBwEyFI5aLWwHCjWVnC9LD
dW9cjVAXNhhnBM1fEVQ1LpdSUqxp2Gn6s6a8NcRfeFP49C99ulQuLDH+BXHoscp16FFAf+0Aensr
N8ZtJODxrQStZTS9rxH1x/XVrXrb2eb7tX7x/hE79IEJ3UFCjl1a2G0uOdctrJcwLkwwt1ep18Ji
pGh3aGV0muN6k6ZEdWqIEORa5/TGXFlmFKHkTefYixLEbubp+k/gfEJ2VDHVpTbQW7yQl7w9jZFw
LzQpTm72rZ+Lr5UEAofr9tZflRdLZm61fBJLXacVgOVWvY1eoRfgBI7qyujP+Zk773lQMs45eE+u
L75iNfV1IlFeDzF7kNLHAaR/Zv/KWRQ9tFfck50wEc1WCdsKi/q3VmPFO8EeLBBw4xbgKenyPhmN
MBcrAuO5Gci0FaOKoJVvv0PZfCcGOx0kQ/m36wvjbR4TRPQp1YrawB1aGU+JiSH80K4EnmjvezPs
2u4xYQTqCmOrGVhQstV2sgUAXLXtPHmL2S5fscX7yZvd3E1uq732MLiq2zvpQfRwLh9ABO/EtrST
gYIUHG5yuZrKXvgqE3VGNcbrgZaPutDVdvRJu9y0mU1VrZMdj+GaE+LYLmvbqk3R0jKzJKXbbMas
7Wg8B1r0NMyyG6jlnTDzGDk4EY7ttsaS2bR5TD0JTI5N+101OBfqClINafJ5B9lG64BGWibQImZy
ACD+KHvC7a9enmnPXnpIQOxAvNrjPww4nss2YNtSESWVCuJN077Sdzn5KQf/XD8c9OtfcVuZ7u7F
OZQnDES3LTVBZUFQfh49CoPjJZjrfgGCHVPFvNEnoFC1pGKZ0djSp7uaKhmAe8YI/iFjaGWRY8b/
f0Eh+snO9pjwkqdzUQ0R8AVi+SAIh3l5u75tqwnQxd9nYkraKObY9uDADAR5Ey3PUZd9WwIgJSOR
gx9b/0DnlTBxRU1n5FkDZonmXQcAsbZVfVRIuKKIPDNMlEjMtB1HCjZJwm8EA7xZ/VrjxaYth9TY
ivLTJPzdDrL1oElIFCOgQ4Yq5Hbiat8nd1LWWn3Dm5Baj3+6ToA/1qRPY0LhSKZpTJABASyMoeHQ
HTCIX9xAstPhefn6M0o622JOU6FHU6FNWNQIghdiK64EaLKG6UI8pPa8YZ31xAtUA5qkaCYOFpN4
xeFUQm0XMOgpyW2qEyvPD20sWqUaW8KAibrUVcVnHDu7JTzatNXQdGGbeQFEI1FriU4S98M3Un0l
zVHtt9fPGM8Ek2RNsohBXw1VkcK4jaA+kzzkAqc9sHqML1bBfC8pz4WmjVDtLdONUZ4ao7cSeVep
vGlynh261Isom9Z5hGcrwoWAJ2UZ564014+pZvq5mvBuq9U07mJNTOjLml6KpZ7yJkAYUd7nT7Th
hpBLgYTKiddXXr19L6wxgTCIEgxTvpOXTZsiC62g47LO8/yAiYDl0MaoTYFxrt39EuYOIPFwl+9y
v3GNN4T4TQoeFM7Y8PpRvlgYExDrHkyvVQTva13Jw8AVqO61rXxPsU/9yx+Vks7G2LQpNpcpJQ2K
q3ptbJS5dfR84rxZOB+KTZP0NAt0hTam6sxdlL2yfL9+WleGMnDlXqyBiQhyN6ZhSPFb4XN+Y3rt
kQBiEYD0vQGTjUOJ0UfDwrDP9HrdMMc92CQJU/5KgjcmMCwZNA/uM9HNe+/vTDBhIgiLuTF07F0M
QI68T5MnkzfTwlsFEyGGyBibhn6erttl/Y9esoyEk0msl5kvvhATGQDCTea2hg3Fp5Pw2bts+rJJ
7doBg53ohei79P+H+vb62hQoO4OXQYf6/MfoB6nKJhpooXSU/H7Ylr3fDX90V/w2wWYT0tKbnVDg
4k2nW6J5Bgbs9Orpuhes5rAElA8yClGoxDChziyrJstVyudqQDusKj1VGnZlFduaPJ6SAMSQg8Jj
dV0/tWebTOyL5bSvlRYDuXqg2FIQHOWGxyFMd//TC+BiWezXGcvc7EbUFgo1QYX+Swj8dPmkz1/D
8JRIW2Lo9vV9XAcCnC2yFdARam9KO8GiKQEVEvxs7dAV7OiFwmxAPKDadCyQCzmm6cKndWLoRzNl
E/+y5Y28k5MYeEGcsPe5pwz807ldbDRQrVA5PR7l9foFcmGPOW1ihlZ8JOLJ82/D872colizR4Fl
Osf/V5gHEX0vrDHO2Tat1PQzVqe+d5ILiKQEI6hk4tJKnlPAualcMRgBMGuibyGucCBf+z2Xn5+7
aMZfDRAuAE+On0GlDwjS39ReblIoF6fQgOZhulcP5MWaGc8NZiJHmoIdNlOZ1ho9vVXBtbA45pi7
WhX6g27wlE1WY9nZJntTN9G8GHkG8ENT3Bp5bw2mXWl/lMJdGGES+1xoe2HJ358Rk7M4UCY/qsBJ
1tvOx6Q3Jwdex+JfWGMu7m5c2l8Uqp0T+OKxtrU7wwlBqDce6Ji3eYdHOicCUG+8chbZO7sMZlU0
6FmMn6utvp8coGScYa8d6ORhgbfSLxUVXi2M9/GYezzOi3+HRArpIFSOJv6cJM5u8kzQ/7/I9M0M
LfKwBglipMxWadRPwxjYfV1x7nLeBjLBJQvGVDQmVAWmTtwh/26sjBROS0qvLKC60KKpwPlk1Auu
fTImwCDBys00G2g+HJ7ozG2xmQB4Q/Pd53MPrhfYL3ySiSOkxLM2mpGqaEfK8SiDmIZyfRkWKHHA
9sWDYfK+GhNJCqOFsgjlaKMKstk/QHX3hFeH4Nw/LJK8zpYJMAZq46jtRr88Bqj6dm6LQQBa9+Xd
P6uZw3kHWRD5OJSj0uho0fX1WyufhD9qSVz8fSZqSA0UmDMKy1IN35BvKt2peEvgfBUWNm5glqAt
UpjIlNEOJodkg61Ozt85NgsOn/SlnkoqQJQdpsN4TI+tB4weKvMUjM4LtpxzyyK/VUFVyEBxlqGU
3ovRl7khN1EBEdDYTVKRtzSeyzFRAux8ShHRQYLGofdIizaVcRf6JmivGhsoL07s47kcEyL0SDC0
pMTiomrZqqO56VLewCkvwVCYwABkdjsvdEnirsTk4rCp3HQrer/ui/zlum/wHJAJC0tSKKNKwdnC
IgVg6RjsiGSIR/OP63Y4G8eijeogIaVKz2qZKHYML594p5X+0ivRm0V+E3UoF1WFBdIcQnmn5N+r
xgsMr5lu1e6kBpwF8eI3i/sO2lFsVPqZZn/xasijGdvBNg6yL/gNJEO48mjr58rAy0xGdi+zoIe4
RZcrNd5hmxS/smxGV3SpKBudYoTa8pby5PwpbkY+22WioD5ORQW9Ekr4HfitNR4FV7fVe7rK0OG5
Iz2unz/i2Rg97he5hSCEcTeMJkT1VOikDW5SPUQJsUv9/ro7rrv92Q511ws7HZ5Jit6FqpMFTzrV
YAHOlyeOw7NB///CBlpO+SCBKdTpiHTT9/JuCB6yhBOQ1mtSF5+HCYCUZwp6pnhpBvovqofdklvL
S3hcdorXHmQ3QhdUcMAwcH0H/yOnPm8hGwrRBe2BaaKR11Ct6JWG3gEkEwIdvhMdPMNeeR31/wiN
Z5tMaFQWKPUslPVqgiiW3/vDpvWafe8J/uTze5MrbNx4caISooN4gpg6yx6oy7EgCKWoOP1O3E2O
YqduDDpD0yYP9Dnf95jyMDB9bcpgOhZP1zd49SicjbPPMGlcJi2gck6JmgMYHloh6VwiYBqbh/Xg
WWLeYq05DbL5P6Rd13LcurL9IlaBmXxlmqCcLEsvLFu2mROY+fV3QftcDw1xD2rLr5aLPQC6G40O
a+UorljVQ4uKWKMPl7MyO6Q3BBHipkms1sT5EpqYY2WPePVJ8o+o+VKXk1dnb+f3bfOmWcngXIha
SwO1GYp5WzwMGsKPh/PfF62Bcx2mReM6ZxRpVHszFy9tI4dkj+dlbPr61Ro416GBrgfDl+g3UgYw
sy7LRZP6ivW0pIZXpLV/Xth20nQljXMhc5os2ghoba/2Znf0Yzc7Zk8FUtsoqxyzQ/LIOvQJ2hJF
Ly6R4nEupO2sdplZqEjoJdAVHV3PPUm5q0TN1dt+Y7VCzm+QRZ+iOMMKW3/yJJD6TnvDazx7h1at
n596gq+EcSFVm449kUoEBtHw1Bi3Y7eTVYHXF+jgh4dWNVR9WmI9GMZx8qnFpHfqVvT5vGIILIl/
X00hODZqE8cTSrcZeiz1+evfCeDcAZkynYZs2nEp9EdbGYOsb3fnRWyrGArHqgJoH8JjobbpQuZJ
g8ex9NoB4I4ra4VrW75GRP0Y2zZ7ksTp2BTLZa00SPhIPepoVe8UZPHk3EcXqWOLuka3lwWaGaCT
EoDhcw5CMetUK9moQi29dktgDLmXT4WjGIl7fv+2V3USxPkG9ExnzUAaDAulz1bt9+mEVlv0QWqA
85tEs9oiYezvq4jJNPGer6QQ921CvdkmVyNF5+jceXpEvaxXn86vbVu/T2vjTkzt5U6tGC2kbFG3
7miAyofgwvsXz3OSwTmDgvaLURKAp7KOQ03y4RWOiTtSENYw9HM5FTnzbdfwWyCP0jkNtFNK9kJN
D8leduTnMkhe6z0DHo7c6CtgQW+r73+1jzxu59grpJAZyLIe3YbdlaJ+qkSkndbE+YmsLockChGg
lKl2JL32hF4iUc+6aN+4sCGz5VSeGFV5veClbex046WQ3/5uo7jQAWw1UZtYKK8VeXE0+xBMieQv
z4Itc2VCbaxpU1coWEZzp5kUM28CAaJ94hxCpqmLZvSodEbza2osTkQfIxESrMAP8LyVxC7RFJgx
P0CuEtOJbwoDeNnZm/apcYiVYnEeQCeksOMaYPppMtxC4KtEyWXeDru/O3fOCSwo3ky9aiHAjrud
oWYOKUVDSIJjsRhNzOrclcZoaqD54+EcPoQoOjZT7Mvlt/Pr+JcH0W9D5OebQ1WucCOZmIv1Rt/6
AnpbAHHnmGjsXOUxuWLsX9NOOiTf6zdR45ngxrM4H5DIYzskFqoOTRU5Yz84szw5TX3UQkFQst1z
dlIKi/MEhtSGY1giwJ+PyT3z15k7vrE+5tgXpTu2Rw5XsjiPkHWW/g9UOzkme+XXAHgEy7MSrwKd
DntHF4+FV4OQUblun/NXRVilYrv2Id+yks+5i27siqxnayVIYiX7ZV+4bQDiJReAy0IkCMF9a3Gu
AwyJVVSxsaAlXe66cLk0sx/nFVSkJFwAEcpTVg5sxotke1vOUetPHDl6nmcRDLDI3DjHUUlgadUk
aOM0PzfdDTUu4vHl/FpEIjinQZZaadMEa+m0L234a9YvNRFYlEj9+J6SOKRhOClYxuwOXrJXnWYP
EofEma8iv76wr/Sr8CG7ZPP8VVC7Q+qdX6JAIfhRZbCNTXRi6ZycHsl0YVSiDjeRAM5pKPls9a2B
9Wk79N6iHSJE/tlhmBnKhQ30kygQApCwZMkZi/owrVxESJgWWBML+Jg9Dygi9l68V/afQ6I6WS8/
sDzWSpVWhKkI3LHh5l7y08TUBWvg01+a/fnD+pc0wW/nb3O+oinkMtaBOv+/R/QQYJ4f7Q+SK2Py
1On8CJVS6da4F6ESbzfTrJbJ+Y0+MghGILBMZUcvl8sWsJH0YqLugOsGSBMAF8vdVHLOL1dgfvzD
MTPr0aAse5th3rzAiKSRfKv1KjgvZTt9u1ob50gGSa+MjJmAflM/YqZkj5noW7Vwwr10x5rgkVps
9/ZBhBe1aRg6yEFAGQPQfr47ASC4aAnW0FGYlJ7Sv+QYBT2/sE1PvBLAfsAqHulSILNaFd7dRDmC
e3WfNI3XAdmFNJ3AyEVL4dSyMC1lSSXkQqQliLt7e/zL73PaF6mlllQMQoJKaL7cJ6IMxbZd6Toy
BzgPELZw6ddIblpKRzT/dsESoKQDMocUjbjt1ymCVc2IrYDwCSrXSZSx2C5hrSRz7nGoLU3VFqSY
WVqsv2aGVbg5QCObQ3ODev39eZ3YPqnTQrnAKlf0pBwMIKjn0tHufur09fz3N012tRxO5zS0UCeh
DEhlhbxW2XeleC1FGSuRCE7ZSKyiVDCjRURVogdVSRZHDbVjJtFQYD8iQZzWyboOZEqd9aIQV4Ue
GBcy+UwScbVdXLAECkctR6ke4Vj8RCa3Tu9UVeDeRKvgvBuy8E27MLKVkJTOXH6rzO+DTQVbte1q
MHZl4mxlnadCkaU2KvsFubAqO6r1cYllh9iHTogPsq2+v+XwmZWmLVvLnlGAHfvLOXn6XIOvfvo+
5wcwUlgsaJEH2OkSfivD4lBq0RGMPA+fsZKTGM7oLTLK8siS7kN3kMDKIRcYachFTLnvzfYf4qDV
ajhjn4lFkzrFG37OyUOL9jCnoNbkJPnyVS3v7B4zBr21GwA1CQDgC2CUH8Io9qRcCxRcuOP8bZpD
p1bAKEa7izpb3rKI3LVleBzzbBe3xlWW5X5ZgG46/D51ceNMkxlUXecQkjhFmYiw/NkD+tx6OOeC
aV4DeKc4fXJkOKfZkQLzsz9QIHr93flwLkazpChqGDD8Qh8HpPZjWrljKbvnpWwQaaC2uTofzsFI
Vr7IGmGQyEnsSsNPoDQ5bfLUSN48/bDruy4K2lE0QvwvN85J+TifQ7QuA+k6dlHZyUFysVwUo9u/
tF50a+zt2+Yi1QXr3PZAJ4GcB7JCuUylBiVcg+h+3Q/g7y52JVTl/HaKfAP3WMuKtqz7BsOYcbcP
w32bCfLIgu/z6Z1MsgbdeJ9hJZUXSdlFJcsCvROJ4NyPLVeYtQONq2d1QWteSsKQ8F8Cnd9nwadw
ihQzpZEKzZb2k0d8AtBg9upsd8nOuKxnjNAYIHmKPFlgu6KVca5It2JqI5aH0jXyBai5PLvJBM2q
AjWz2E9Yh7slxTtaxvRbrIBzp9MctWyvpTwSRFAiMZxvGEIlivQQsSiZH6P0ekiOqSiIYhZ4xs/x
SRqU0JZsAeIUcq+RF1V+Mrw06psS555KRO//7ZfdyQlZnDvQlFKyx35i73N6YDQlSuqUrdsh7i1+
oCbj5m6TutLjeWPdfnStxHJOoa6QdzeXEblEv/cXdGZXruS3mJs1vNaL7wFa7UalI5qA264FrcRy
TiJt5saWNIhlAP4lOrjUPkAtyOuu4yOqk6EIwF8QGH3I7qijbBQD5M3SZQdbMyNfjx6z2BYEYNuI
kKeF8XkczGOZ85QhkmQQTv2VesmYHYAG+ao9qrsStSc2GkddEHW/6d58gaDj/IGKFsqFNF29THIZ
Isw0TOKMMvH7AXKsYk/TTvSwFV1hfIJnWfq+RjYa703kyqxjAbQJcjvsB2CYGfvsQYRgyJTijD3y
OZ4IIFJ9nb6bCBuOT4BewPICovS6cFmca1HKUZFCpiyjazHyvWZn3td72OGj6qbAKhR1SQicss3F
H0Vimlo8Qd7AIh3DoaUogyOSwDkXjG6XY8ScCx1cDTB6WToK9E50NpwfWaZKyeQEEnSl8Ejilijr
NAQjSORm6IiTyrtBhD4iEsn5ED1GtJwTbJuBQcP+RZGfs+ZprKwdGg5my/ImazmcNy6BZgDY9s+7
DRSciqrGsO7GD++Gw3KR7BKwy43ePyNP/53VZx2YGnw6RCNxWGUMSCkifjr+kIvZKe3cFyzqvHKA
xfbPRek1ZilHibmMuwaRSLRH5s2t0Wq9uDNmgmJf1J58/uo2CBeEzBW6WmWKg2vSxaX16NS27U+K
qC1TJIatexWIWGVkIKUDMbb8q9SvgBrjxKmoHr/pbw1FtfGC0G0wMP0ppOnnIorUCC6wSI7hMDim
TQ+RDGC9Pv9M/L4SxZlYmpB5aVJWoViuqvw2makTR6JnyeamrYRwRpXpUjPoswGoE0v6QlAzMofx
mGefmuA9ieG7tvIMD8ihxLbl9q7WX0NQAohms95xwD5cFysZXBQ/5iSeCYN6m3flQXIMdwn+mYpg
9UTl62SCQhAjqAG5yN3ejXfhvUjR2Ymc+wWcZeVdqtCePfHa+seS3zW24bYjMrM7ufTNRhO44O2g
arVgzq4kEkdysSDR3AX1JbwTxjHRX3FYALGbiJGm2NfOLY4zL5lopdmpkDYAS6gGcr6eOa3utt7k
V4F9mEo3F10yAuXk52mmbI6A2AhPJXdNMNe9b3aGJ6vEF3hE0blxF3JM43RQWW/u6E6eepl7w74B
kLj1yPBZHYb7/it+1QpH5O83PfHqADlnMo5kTivaYf47fW2mr1kjyN+L9o/zIFOp5SmorGAR1S5B
30DUHNru5/nN214DGOZBlmZbQG350yFak/6/Vn/V3BvKcyPqB952uKfvc2dDVPCBWjLORm8rBDKh
6pp1d5SX0Z/VRgBiv71fJ1nceSSWjl6rHKMRpnSHEMqxm0BbvpzfL/aNj2Z0ksGdiVZWUUhbzHba
2vfZcKr6W1sAXOp6Sd/OC9pW6pMgzrNToOvQskeHqdqhKTM6oCygJShXXofpZSb754UJtIBn4q2T
OrfGBL43ai41cy+J6AUEJ/PeuLK620tNHxbwjyBlZ3y1hx9Ze9eLOgIEivbubVcipC5tipklgeIx
6KQg0a4beqUOd+c3arvFBnSU/7OX95BzJSYro3JpOgaXgb4DDVSAy145mOjGrneimRHRpnEe26Kh
tKgqMjO57mv0dQzfjKXzzq9HdPDsN6yWkwM4BTjzuPIqkLmmd8Xw8/z3RWvgzL9LqCmjlUX3ellz
ckaJbnwHDYLoKmWxwRmrfM/frZYxhXYsUQXDV6Ppos/yiiGCDybetdY+C0RhgmhNnAuQjCTWtbEA
iqryKJnolm732Sh6rAvM/72fbbWidMyWTp1B6VrJyc+elJE769QPa/KWN70r25MvpfbXvzosHo42
JiFRRhlz3YvW+b0yXNLYvLbRmSQ6LoHW8dhoUk8BQ1ixJ8wrS6eWXnLsntVdeMN4fLKbUUw1zkK3
MwrCg9D2lT3nEYHEEWMiMFt3+G67uaMfq0AM+7+dpTs5iXc8kNXhgVIW+QgbF7e2A24jMkqlF/md
6fQvjEOhCcor89Cnrige2a6MrORyHsNUh85c0K+JDp4lUAN13+3HoD0oe9Fb/t2gzu0n5zeM1mxb
g4V2QxDuSq980FMQ6BVuBAx0+1fhZV76tNxa9yJUEeESOYdiL7FZMNPw8nafSPdRe1nUrp7ITlhE
rhR/tSh65wClfN4yRArLRRYhatEqOgBQDc72rfVFGl7Of1+4n5xP6Vu7W0JmEeMxvGKFhWxHDuBI
KpzSBMdJccvgn+KfzV5qvfOiBd6MnxTM52qagNAEow8PbfZdla51W5TlFMjgBwJNixSJHuLQcDHH
1I/LFH2wv86vQ+Aw36u6K5tbDCUyerxwPEkPnaJwkrp0ysVp49uJHGZJ4CoFCsGjziLRY9GOKUSP
xGb6pIpIw7frCydT5tuc2lRb6ix5T0zTQ+k1T8v3qHEo7FkL6J3ybL4Y1/b+/BaKFsX+vtpCGoeG
LXVQhay6zfsYz0NBLVAQo/EUnxgtI32hQUCkX8jGlW2Fnhk9U/rJp/XvKE3lvEQSVWlZNti9AW6Q
MdjGgXH4/wZDU+Qd/uWwMNCkg83KMEzuJS8DMcdCQoz5e+sIapnYAQqi9eP/aevTn5g5qq9EcYi5
fV4nsdx5STIi9jYaUdiPlsUFkcfLJOGSCYk/p9qdNle+VBk+NcMLRZ/9lHZBNbbHXG+CtA1RxTHQ
VSqDHiahfhv1DgwInVrxZT0NwTQjugVLqdOAf33Mk5+2mtzpBcw3r27qRbmOBvWhs77JFEj5pjI/
qFax60rjmxY3uWMamUskw1Uq67EfMzhq87utV25rVpdyNN3RhgaqMh2avrxdiAl0ffojUZOrObUv
whA/RSN0R6300E6lb9tVECpx6yRJed3YvavqcezYbRN0ITIlDQZLmzEYUi12LVN9TSXV7UvzkOid
i3an12VJrhHC+IMUHrV5ETzRRUfA3YPSnMRaV6OsadOv1gToy/zxMzZ5OmNOkxWSgZuzQOUXWY7L
ycyvVF0XhWPbwdFJBne7la0ylpkBGellfakHrJG/Dcw7ljhBNllwlW4n5dEr9//Gwl11yVTPnZmR
UyiWPhgH6jNs/uTB9kSgJJsnZComAZeOCUxaLq1o5kWRmhGqwsUARbNjZ8pEw8DbgAIrGWyDV46z
HWrVBkik5mXQfYdBddvXyFeCwPQAjkMg5qkA77v/hGKsZHI+p6hLuyPKjBi63MXxTbX85fc556It
ujF2wD70bD1y7BFdUGZZiQDbtp/TpiGrJkiUVI1wWY6lCktjMWA/SSVdd4V5U2jZVc2YZMzadhM7
PiozCodx+VAOetDL9u78Lm5r4+kH8JkPW6PzWDOyCNbR0X6DDQTaS7nPv4WO4szPnxo4XInjtFFF
rr4ZZqQPaDEeqAqC1HwSEW5s3rIrGZw2SiRRDTXCCL5R/uqjQxH1bmUd5Kb3z+/dZlS3ksNp4NAb
nZ13aMfTYyWw5sLtl+YuGpf/3OyJJm8CHmfZhP+WeULPqO2rzJCwZVKpOfGi7fOIerEprKsxVfvz
SfOnHM6VD1WErCRQ5ZGOlwPNHQEE1v8afclp3fjGBhPx5Odfui9t7WQ3oqt841nzp3DOzRuaPg8D
62jtJCMIZdsHRfhRrmt3ShrXGo2HQqO7MTcf0Xfi/ddj/FM05/1jOsY5JawBrLnSlmMEmpjhPydm
/xTBufyRTEs1GCjtTUnvlTS6aMLBn9BEeX4lH139n2I4Z9JGYBM1OgM2LF2BhMqt60l0eX3spfxD
BI+OmvZp0/SdrHh1eJPqlyaGkuEe43aEr9oVA/BKk29lImp3/2jRf0rlvMbQValOTOQ201j9GumF
b+dqEOVDYCd1cH4PN+4yJgs3pQnTlj/i1mdlmtTgfEBnvRwYu8WLXcAd34aB4YDjCZPfnix6/DJH
8dHyTiI5h9XSaulyumBTv05Bfgs8QY/c1r7hzB7YboWMfttqchLH+a2+sZYe6WLYWgc81vCNyIKr
c+M1jz2UiQ1AZVWzP2Aqt7YaZ+YILWH5n9yrdvKF5CaX2m2OWfb+8Z/6Xnz4RNvUH3L5tikg6ybq
ZGBlUSL7o5EeE6r9DNvy2k5mga1tvHn+lMXppITHYlIyECVWdLOOkDk5rBNhwMiY6i4TGhH6vWj4
Z9tPnnbW5lTFzkEhUQEtGP1a1TUDulx2zYFijko0DffxcvtzeZyS2G1hyjPyoV5dKA851b9TuXcz
pRM8uUViuCirjLLZyHtYm1m+5OGjGd5W3cN5i2bO9YN1yVBF2ySW9QEZW5vRdqPYqFjFpnk/0ewl
V8N7Yxl8Uib7xgS10UIF/p5dGedEcv6+mZaQzmzGtKmuZftNHX+FiW8s4JIxRB182xt4Wh3n8+0o
zFqTIgyu4udSQSM4AuJx+MwVifADIxqWYnxAp9bLHG8wBjFvzDdG+U3P9qT/z52+TN9OIrgAAL3z
cZVhAMkr6otsOqbz3XkteGch+3gmJwHcNd/FSVjaaax5kyZ7ACA9YNTTsyV6q2IuLAmHPeibD6Sz
vERuwDAj1d8zI35JQ/2mVehO6/o9ABe9mabgZolAdKZrF/oUxk6kUSfsS1cpwCmVtP75n70Rn/+5
L5wqxYo6ZJQarN62INUMNpqjfQ1Ud3C5GcG8b54F8jYvh9U5cPo0miqoDFl3VevTA+uQZP2Eth+W
aOyN96BaaxzgSf2dUD4/2jdDh2YxHD7rQs2D6A5voD3FBcie4PWTdW2KQKy3ncJvbeCzpXk8RfA6
aFVLL3u/fgTqght72iF6jX6ObMzYPir7jDjIzNmeqJt422RPsjkfHk5LIwPvUgGPRo4eLBu9coaX
l7pIddhRfdB4tK7rsqEDbohvd6Wh1YZaYyJHe5RuCIM732mP9XekAVjFllxSN/Ky703Beqa9/46B
B71dCeccu9Xgz8XMns8UDXPyU5X7EaGOrAq8+0YX0Z+C2G6vcg+2ZKPq809BGrW0b8lRvwYO3qUR
ZF55JZzbZtfeuT3l3FSbjPOwpHgkkcQIplHDGJSyN9LmoRi+gjXQg+8IgJDu9OOMF+fs2NbgSZkp
MJhNI11tLufLphmcxUmpQIO6+qFO9Ds7E3HNb15hKxGc36FtOnXNiFszlb6hqdMvmqs430XRnhAR
gcn2ajTDMg0V/BU8POpEQkkq0ZUI5tEgS94a9dt597Jp68rp+5y9Wb3cNrGFaJRMvWMld2p2o+X3
5XBZVY9EEVmdSBoXOC222elahQt5AKdi+sh4ZvLQK7/Pt53PWtvm79oz9KR2Iq//lFqcFsrZ3FCX
hjQsiAAoPUgYcdMEXnMDdILZ2kkAZ2tWrDaIeqF30RdM/6WX4Z2CxxFznfPLssN16na/ACjAGMVq
QMwmgsuJff6j8Z3Ec8bXSV1WdyOSBDS6LqQ9MfeVIRhEFp0eZ1l2khjlyEjHo/B2VoMqypwxe2ui
txEj3VotxPfe1n0onwrmePkDTmmnSnojpYjnGQ8H3rTv1XJ68TZ69HoGer2ocL1t1r/l8TetZqv6
0ElQkTl/yMOXEpxiinqv6T7IYwQvacHS+Cu2VzFVtxCIKpbW7bujqqruecPeDo6U02o4y5aKtpNy
ixXsYrS9ALbelVDrAsBQjzn4+ih+Ov/LbXOSyFl3tgDjOVFxd1eI+nZ1EAfqdXioMWtRAWTIuP/L
BXIWnRfVGEkqEh//0LTEbtM4DKl3AblBfUyCvxbIWbhclVNT4E4DOuEsuZpBLvXWvDGn4mKUl6Ce
Jl/vUtnBIGjtNF3tVzpxs7YBiEf5mbTn6mw5Y+/DxtDjiGUp1EsTxidF1ElSUe2HfeWDS3nvhddR
hf8AMmnFUZ1ZMTxaqXUeIeD9zIMew7OyJZqa2Ri1gvNcieJuVN0epQj/QfFCGcBU5hAY1LhS7MFZ
EuD22CXIjHv1plHa+zlX8a4oh2AIaz8qCzdU+p1ljdcFaoiJisq0HVcXspL9kvV5n+tR/SnDWv1W
7hUgVX0y5TnUfFzqb3Fm7+1Q9vqaVVr1I7Xrq2WRTUeSjBdkCfCP6Z1J4K7SanfeAM4fj8wPsIxy
aqcKQfFqqdqdmiu7JC0eGmTzqY2n13lZ27b9e9Hyh/GV0lQSq8MBqcD/mZD3Wy4srwPFdAlOJNHU
1uZdthLGuS5qVMRGFxhSZNXFXGTBPBxpKeJY2PT2QKeDHAVPd76JAr5RslMb7/bR1l1jvKISmrG0
w1zdmJLgpLbzYStZnKtC/XRI5Q43Z20BsUnfx0H53Hqzp19pYOtJ7yuPPok2cfOFs5LJeSud5GNj
UBbZVdJOi7PbprQdUo9+ZdjuQFQ3DHtfDqWH85oi2lbONZG4rsIBXNGe1HxVE6+cMs9oj/roN5oo
0t+MR1YrZD9l9brpW6vT8hqi7E52umR2w+LGSIPUvlKrGfecqFNJEa2N81LqYspSLI8o0MEEwmMZ
LBf2vY1xidKLURmXfA2JAFYbTI9P6TV1iJPcLC/psf8uykAKNYpzQpnSAJxUwZAha2IBfcFT5Csv
tW858T7fZ14UECFVw7ZV/jYYfs4nHBJK0XmkeIkOPs3OuImIvm+TQpDsEonhcsftoofIkWOTlfSg
oYlP/SJbX87r6LbnPK2E8y9TR+miNgiNiuQZ5aBJ39V57GjWf+7/YJfaSQwXD0WmYQ2zAqufpge7
BNSnJNLI7WLCSgTnWNoGpdW0eAcvY71MKdg6OicO9GtGV9cfyN705rv8SnRfb4avK7Gcb6FNF5tl
B1XIFzS5g5QhFVW1BLatcW6kT5UlVAx4L1BJ+dPS7ye9vjWb2Z9lsp+18GGcpvlzN/vpwDiHMo0F
zRNGbzjfdaxssa/cnDjWI7oS9+XRvhUCVW46FE22DBMpKMCKcbqe96kZEnRLeZIxO3V2b1m5E8nX
lRTkkUAZt6sjK1mc0pPFHq2eEQgwBOXyxgC7texaAbKWu/PWtWnAK0Gc2hu9TaEgmOrBPATA1ROn
6kbHMD6XGF3J4XR/IHmqUwIVKX51l62Te0aK6N++AsSBmyJvN1+E/vmVbdc/VyI5vddCDYybEQtM
/gd1AOaMn4zgD7QxxxRPnOz5vMTNS3wlkDMDkiyDHMXIcDMOefReHdSdFnRCcJ7t8G4lh9N8kkay
NJQwaAUEs8TPA7T5khfqSztlb7+YP86vSqQh3D26jG1lVAVK/pn8qJIZoFaoCFrS/u+kcFck2DIq
Sa8nOCn7MBbfaOlN1dN5EZt+8LRt7za3ikAkO0Q6q8ctbITPUv+jsQWFmc2LStOR+dNMVf2AAUba
Zog0Ey9OXbtUqOXY5q0pf7FF47WbzvYkhocASyxJHqoBt4hhPdDqa1Ysjlx9aQEOrO0z1M3Ob9q/
WNHvVfHA6iUC8kJT8JaQH6Lr4aDvwbCzNxdnuus9NDDvzNEpvv+lTM77TUtmTGP3XhtOUHUPX5Qf
iuQMbnodXxCkG7vU01rBQrfVHH1JtqaZ8od5chOjCMME4ARvyV5ldOv38S4t788vTCSDM6XWyDMj
0fEIVGw/0mXHrr/0GvXOC9nOJWmnlXCmtCRT0ekyOvFaf/aLfeKDbMIvAaNhH7uddU0EJWLBovhI
s8+aOBn7BcUZVFPt3D7KcXtlt5ogiyJaFt/+qdu0tmx0xHl6H74kdNnbEdmrJZCpc+uul1pfib+0
8k+lQp8X2IqGOAVcm/wZZ4hWGhMEgugQ54dsza5JRiCc4xrrKrcxp30i695g28H5M9x0JSsx3E0y
DwA1qEd4+GK+kbSbCpFG1zo0FoEobFu3rqM/CHqPyIa7/qMyNNQmR/w+BPSgfl0O0bHey7sIUypZ
0GCiShSMypvuayWReemVF7bx0kVHBqoKpDXdMUquSg2YeRNNHCOnroSuwHrJfCWaDkPYXzZLEaTx
XVXGP2R7frPV5TgDHm7p6YFOsygNu3lDrH4bU/XVb6O1Vi0RxW4sWXhBo+V+KI3D+ZMVrp872jGN
NBKm8DPMOm1grYJ2eJdfFH4caIfWk3bdbgaNGajERP3am4a6Wh0XNmh1EddtgitWr68q4H5kmQtA
e0FYvr2FNsEViDLYhyZto25CYqepBrK3R5o1wJ/5en4Dt1dxEsDdDXB7uYynheI1Kqz+R9pf9oMo
gbad4dRPQjizoOhM6tF5xQ6JcVG1LsPtro6Kn6Or2PCUt+yW0aePF6Wf+rn731n78BZdiedsBOlV
OiusS6WoHgAXJxXP1SSogLHD/pAuXongVH2wxrghsiR7Rqw4KrltJAAu6RcVvYsl0Xb+i5c5bSen
8yChTpe2gDCG8asBI9y6lUCabjg+CGD35ZUIRlCkI5ymW6oUQQkTeLX6qu5cgJo6xvDrE3poKAy3
WlP0D/3usQHW6WGKoId9fg/qDkiQMW5bCM5p801xEsMHrVFczcrU4ibAj/AjpCcKiThESdy6B2hc
Ex3kVL9rokQQy4rEcm9dS4n7f7J16YRehzjUnpMSz/lm8C1QXpDa9gv5h2TEP85vqkgsZ9xNryk9
yovIR2pv6nBrI5yVaeY087E3QHN7sUiaf17i9mNqtcGcqZeS2YYteyW+d8m66kV4q+C1bcMP26Mj
8sHbqcCVOM60Nak2wn5CFDPeTW/JNaNzjI6WpzxUhz4wd0g6C7tkt81vJZOz9STKUqtBQylqb2xk
OvPTIPuZuYwpRXWbhygQcd0xe/7gXFYCOXufF1LHJmlhf9ZubJ4661mdd1348/zRbbqwlRTOyttQ
7+zQxE3aya2jR7KjoPtoAqca0My9ZF4EmiLSTS54T5V5mWcF4rRdd8gDNpDNQPBEde3NC3S1KvYz
VjGImZCE2ixxOyj35ngJ8KvPPHROAt5bI1YCKsmIEpogSyEbP/SicTu1dHBWAimCZbzfsCspctjn
csZSgmiIc4dcBtiUdTh//tv51NVKOG+RFqU5RiZCATUvr9M4C+Ql9cnSXs75dKFU/S7pZn8Be4EC
Nx3DfWSkv4jD6Bhl0lutm24xIPsaiYZv/8Wl6DZekbKhgrn1zyMs9TEtaJQCmu4La7pvXNCKINNb
HdAW+CrSl20rOAnj1LKgCJMzJgw8Js5CnpXkEqOipQL+nkoE2MwcxUe7PsnidBPsZF1GLNj1hPqJ
/M2id2Upav0RyOBRhocIMJpKDRm2fDl0biNfpiJE+O2npIEOEV2xiSLzcFbRkMSDklE4W+VnTF/U
ct+3X7Rkp9SPSnWUgRM/9bcVuSWg72lF5GUbk3KIGVbSOe9YDjFVY6lmNw4YD+6iY7lfGGnVVRKI
uvy2N/O0UE4T8Q4OF8XMYSHz7Tj6dQZHWdyfN8Ntv3iSwSlgiVlCDOoXrOWVZT27C30X78XgoNsO
5SSG0z0ylUNd2BUK+eNTO9/SWJRyZxf9R+X+LYBnhzeS3iq6hQWNKNKZF2mAKf2uQNZp9EIAx9ZP
1BTcKIIl8WzxHZFbVWqwc1EOhJvuYAvhR//l6j8tinORbajk4ADHouSHKVBcBQjDsfe23BWH2SvQ
5yMcfxPtIhdOFQmVejBlojfkaXaBdxAA8soznyZ38XNfEnYgi7aQ/X11zcw2JVWEJL+Xljex8TqH
gjtG9H1mYKvvG2NfjVSC1tnITKsHO/1M/RSzv8BsMzQ2OMt9X1PThUoZfIFy1OBLl2RftwKshu2Y
cyWE36SoNDUTlJwe9XR0EoCzvNEcVv9eXK1y6LXqs6esqLK0fQ2uxHJ7F4NxtIg0rC29BKFXUAJU
Biig0qsWpMfcFZUptt3qShznVlsZKQl5QKcPQBgPGFjZEeB4X8xA2SD7SJTmYE7tg7NYCeMcaxF3
8aiEuKVM+WevPuYza8E1Rj8li6P9H2lfthw3rmz7RYzgPLxyrFFSabBsvzDabZvzPPPr74L6ni4K
ggvnqCP203ZHpQAmEonMlWuFnNIn0wk3xqgIq5fNIk4jygFRPN0ZlvYX8OfB7SDODhQbG1R4NaWp
MNuyJNMZ9YlkLQtxEfBnB6sn21A6/STI92qSTkTneKmBUsAeSlEwJA+yyXnDvv3Ax4+kg4FKVgzT
pJUiczXS8e7BmvKvA2ZAqkvsYijm0KOlELvRy3iIH7unYVf4ww7Tn8+cHWVGQuNqnQq9i5oAUJCh
hTvCH2OnfErd5KX2RLwaRuhTfq49vbFHhZJVTi0jVbGd2fp9SH+u6VkvKnsGUa0qc6IiM63YmKIC
SjJIcjISKkilzn+WemJ3Qv5rsH5wdpD5jNyYoQKILoACsqhweYEOPJADImXXBAWoVbNg+HtwJS/z
8xeBU3DhrY0KI3GKCV29wTaOIOfRTfDG5l7Wzx5nbTwzVACR1bKxuhwlMYA1neKx8Ajit9wl+2bf
ByXkBib7tkWeQSqIiKMxyVpMHmTiSZnw5MPse8+j7+MZoaJIqw5Tacq4/SskTBqEeZvdbHJxNOyT
Zek6xnKANFcpK7WhRJ1a41LuvBiKirmvhI7udq7k1I/qLnyEYPftvWPQwCFlN/61SOeGspRLGHhH
yk4qKMsXFW+69D48EVAGERWYESLRi+LkBn+4QK9WqSLc2HTVELXER/4eXag1AKOtAt4i+2MQe9zG
DNm1j9Hyao2KV01Tt6tV4yHZecpXzZd2sVu+xr7gaR5pS6QH1S/80BscbV9xLji221xNU6ErnNsy
zcYGvpnKe0gPOUNk7keLBxli36NXM1TYGqteltBWRjJnBnF9mFfeJcrOCq4GyDq32WJtLAX0MEmJ
SPh7CIrz4pV+5egP6e/ZSzs7ciANsZsVO+FrfrKD5dU2FbdAeRGLw4S41bqjK+d2ciwulROCumrx
pS9EyDE+CLXNm+PmfToqjlnCWglKj5NRdae43mvzd4UHhuKZoCKXtBSxkkUoCuuK5hdp40V6iNY5
D2LM20AqquToT8QW2UCxPPbmpVHACxv+rubH27GE44QfeCeiLExqA0lJmta7VRp3mhC7t01wNowe
Q4s1IdFSEd8km1oHitX7KP6+LPnuthVeUNSpgIHZwWUsO8DpCQ9553Tn8RXMYXYOehUNsjkRoE/W
fw0VOhUqZh2joEuLN7NROHL2w5rdVHm9vTDeF6LChIEu+ZqnKJoI0fdEm++KSeD4AO8DkX/fxImw
m5SyMfGB5CyxMxFi5cpD2cqcTIYNIrzeWjoVEqYhVEoxgUeXJyLbEvs9CCglTz3y0OvM9YBy3LIk
kzSYqSBQxGlSVT182qqQCv5MIeiX/bj9UXgmqCCQtE2oahlCa5EjgO5b8fw5fJipa4omaZZimdRX
QSI64bkAYNWsnuoBajAFbxSV6VkbC9QHSY12GibCDaTrx6g8zfJn7tHN71PfQYpVgCNGzJ+a2aHJ
7mb5EPUcE+yiu2lZBiAjiqxo1AHsNb1fNfyDKxdpbMd9tVumYp+O6lktgIddMscQR7CrZsdugN7D
XrwUorkTpTpYKn23hAu0QKyfn3AOC6RjBqjhMERDJUrKGGdtnmHdcXO/phdNvuj979smmLfDxgQV
7OZhgrRrseB6jQc7m1LHkC6VESwTT3SVmUNsDFH7m+hxg3lztGf08E6tTlpzIcLPSv2QGwCM8YSF
iUd8SPo21qhYFw+1Xq5WiEq48iBoBWD151K+JOuprxb39g4yT/DGFHW89B67VovIZme5swso+xld
DoJNThmXecQ2VqgjJjVhNwOlCvAbZI8sXfKskUesxDahA3kuQolOpJXGlLEeMy1SUFRvDbfrk1PU
aJy9Ynvb1QTlbcPSDO2U4bEmK5VdaqiW6aEjio9449u3vwpvMZS7rSOw3tWM9ncYH5LIU9avt3+f
/Yixrkshf8DmrjPyuUBdzvin24HHGrAf6v4ffXioLH77hDVVVAxJE2UTrLGUk816XFWYSiS82aOb
7SSMVwCqAO7G2hFcXrGbtXdbY5SvYZhDqMQCe6c1ycG0IDu3cusErFfZ1gYV0qEWOkRjJsIGFjRd
SMtI9LQdSLqj1G098v5MD+adukvc0OPxezBTvK116tbtlAJsHksNjm6MIYAMN7oQMZbaGzAORx4z
ZJpQDB3ewBQrVGzNUqm4oE1VqFTA/y7xJU/AulEBZswz8ka8T8c+FfqysmxpGJil+bJlJc3FBe/+
t63t7nLfRDEBm/oDw8CnxZWxumGHxrFn7Xks4cwFXk3Tw+ul2PViZaI0Xomiay2nMscctMK5qllB
ZLM+emy9K9Z8nE0QXyRWtY/kxQfu0DOE1kfT1uecO3LD3thLhQpYWSn0srzAFnl9Lp5OWt4nIwBB
ftDsOLZISLpliwpZYhFW4MEYUS0AvWP3KO3gk7E9+GiieuLOfJw5QYV5zDcfi4pgZb1KhB8Go3Tm
ZEMN2Rsai/OpWNcwSBNU6FdC0Uy2qFM+SqMUCzmSqsKoglLPA2WYD61m2KDIL+w8R8mAs4nMDyaL
JlC/FvgBdTpQmpEUNTVqIUP81hESoOJjd67s9474ysMoMBvu6sYaFSlxF2egB0IldzlUu9YlfEy4
ayJ7vcg+YTfgRWauQWpDQwioFV2DihJBdU3fGxRXo1MJKtjWQTfIXR5vbyfzPG/WR8VJrViMUOqB
gZ8a4ZAbjduuxaNUyJzkhnmZbveRCozysqBioOBFR6j6VlymM8QvVFBEoKPg8lCozI7axho9aZJP
q1JaFTK28Az9NrCjVI6618DWFR94HsI8ANcNpKdMGlmdhLUgHQXZEYA4FKZTLYEkdt7H4+U/fSuD
ClXArwy1STxfCgMtqdxCvMu52o7M2LtZDxWjhCpPsiZDDaGe74T0RFBpue5LIScW8sxQoWnQS5CJ
FqiG6FXrmtOusiynlfaTwdkznh0qWgxtkmEeFnuGKWKvqVU7SxLfGqDmJ+mcbjXnKBlUqGiWdC0t
GUtazGE/Z+Glk6GmB0a7217ADOqyCoJU05CghEl9oGFR+rElUKYwPwrhXcPT4WI2H9WNAerT6Ijn
g9agJtL7ZqA6xSF8wPsqJ+Xg/9+qaJ1phzELN3KbY/719vL+cHav66O+GOJfIgs1iqaavTjJrnEg
W7Mr9gpuSG6jn7eX1CdLq76NEwWfDNy5d2Qesf8RvslbFH7pNAi3PIwYE9Gw3VwqvGt4my1djj5T
lIOo35aB0E8uY4pQuDqiW/ikZ1088YIUO/wqEkCepmTJhk6F36YAsWNOADugPDkQScvIC392frPP
veXHZ7Bb4Lv4H2N09C2TosiyGU9zXV8CrSzcySxcveFdlcyPtzFDEoXN+0yVBKPPUshTxevvojPv
h3jm+SLZlg8Jm6LqimkAEQmG+Pcm9L5q27JC7W70S9CIEVVH4wXDAJiQbb3Z650aUtKou+8El9uF
J9H8lm3qZs7DtDeaAZn2UEPmbfFqP/LaI+TLRL9E/5jXRWNGr81SKQ+Zw7EC+JRUdjVfGR5ScddO
nFjMvCqvJuh5OyOchlEnQDglIhckOpIast/1h7CczdW/HUbYzvHvl6Nn7swlAVRYRN5m6b0tCoMf
xRknEDMLiupmPdR9vMzjUA2k3E66/HGgBsZXgpnte1t9Jho52gG3qDO98hyfHUQ2hqkrQCiksRAV
5IhqFDutCpBGr+BCq+7MOj2KsrXaU7dk2FrrVxaVf6nCBKbVurGFofme9YWXdzFPRYH3balLo47i
uKsMwNkKIXLK7rUTf1eZaXdIivDEuf1t2TnyZv3UFaFDQ6VYySOUCCYQQorkAF5fr/OrfeWKrxrn
QzNziI056pboUk1a5Rx+Kw4YJT9U9YuRPyXm8+1V8axQscZSlAUdSXjsGBsX1dKCVki+6fHsR0bk
/TdTVGjpOrGVqxD+Ew3fi9Ipf0ulKwk/bxvhnUAqoOQVZqEFctPhDb9WXsurRHB+n0Y2rHnelQmY
sd1J9Mb+LuTKH3IiokbdL2MMWWvQamGXrLu+2hvLrpw5nvWHk2yKgDHqOoo5lCen0aCqAkFRLhNE
3Z6KNhjHYy+4pfUgg/jWHI/C4Goj1MSsczY+hEXu1Al3llZkXjXXv4JycLSn0lAsUBfO9+GBJFxJ
oAWmn/kdp1rATu40yQQXCfBleL+/v1BVaHX0maD/U5ZTjqBqt7WAVKzEHe/UsqPExhbl5dYAcnwU
XP5RQDR+JIciCE/Jnlzb6cX6xqvgkp/7cF9vzFH+LjW6vKgN6vdNC7Rq+yrOXyPh0Jc7Zb3XOx5r
JTNaYApAwxUH6Rp6EAACAk3WFkh+BOsvLalt/DfORBSmdef2MWY/BzaWKOdoi7LppMQCoYtlt6dZ
cfRD+TYKWQTzZdzFX6xL8rNHPXf1CpcvGs7QZDexvOtKKZcxqyYeMNNKZsCE+3Qv+eBZPw8Ag8vg
OxVeCEy2D/JAfLRc5GNO+bma7uYPoPwoWdBQVEu88CHu+621rAfdLC5TJXOyI3Y6sbFDOVAsKIpg
AISGhU5e+Ft1Em8E/fVuAIq/uydILTJht4Br6fYXZgehq2E6ksphVUMFDZV68zy6UJwJMEj4DUnM
vRAUfuQKp8znPUiYsXVjkoqtEvi3iykvIHOPAauma49SSEgsY47z8sxQGVphpBnwEGDA7tPFG2c1
6FTBUcKYE9aYZnRUUiGWqJgiDddt2jppMwOdorxKPbMzfC2d7VIvOR7CvPF0dLBNTZFU882BNg+e
uTdyQRfR5ldSkNB1e3HmtXDZMXNjgvL1PhvFTEjg6//MO09nAPfcIuig4Koeh1ceZJUJ3gaZ8L9L
onxeFJtszUqNQI2JhmtzFpzONUtH8xY/B7YZwnwjDxPJTFUBvkRUEbGRNFqilEq1ShPA7cMlAlbP
PGvjktpJ21d21KbP06r7nAPGvBo2FqkQukrmWLSkM64GePMvHlgSfDnF0SavfvLiz1xyKyUoqPD4
mtlfdGObCp/hMg866IPILbh4c2yDIfoOHAdOfUcoNUGXxStxkE/24R7cGKRcSI6MOetrhDEyVUXk
fwc4D6ZNz7c3lXnmNmYoz1m1VoNoG/bUMveD+hQJ56p9vW2CyXihXm1YJG/aHLje0HulSd9Og+SX
0EXIAHauO6d5qY+jI+Mdrvp4XkaoxNq8RjoTA7U1ToVIYQLrZJuDj0KrLX8sZn+W5PshXP0oCTM7
V9JDv6S/5Uzy8kTmbC4z0mwWTsVNM4rVucyxuXN4n+ulrQ0V5w3HtqARog2MEEG6+P3WLmvUZSWR
eBob3RnGr1Pdciz8YQOvJsifsPl6iGLwERnEzdZTGCg7uL0NOadTGwy7237C9nhLESGRJlsWDeLJ
RmsepBS7BQTTL32YLoak3AlFuB/6AWRgUpAu6SsQrJ+wasqg5VKB5pdN6gDEpRpp6gwxFTLV3QUt
BoYAFvjUVDf4dSBHooJ7Wdeo+KGktd73Oj5UVaDrFUv2Uny9vRB2r35jgooYStrGubDgXmvd6JEU
J4vZse6y0+rMX9569a7+GN3zurHMa2Bjldo/Cc/TfLTw1VDH2U1juqstjBnWwqkuQjubJ86RYgfi
qz0aPmuErdh3Fp4j8X50y59QGAOVSCSjBRZBYaV0cNXd3ldmhDSBFIIyEa46GlFSqJE15+GEQDwc
QuW1iYNu+AzQH33Yf21QN9s4dKmySjhjvVvvJTfxwhTk6KNjXcjw2sJFPjBfqht7lDfGQwtZew3d
eimOztO0ftXF9pJmuNAy8ZyK8z2oqjFLnpYuSkTu7f1kF9FxzDXw5AFdQYu5ZOqYWSl5rMd7/WCA
nmy0AbjYh7a6K52Qk7qyn8oba1T4EmK5bSwEMDdRnwXpNcn2q3avh73dTr8hoWVb+WpXyUtkfbu9
TOa52NglbrUJm0vTh+uQwq48O+L8Y2lOqfBVXHxh4hhivyw3lijnmQQ5BKUIzj0yhRO6zr7sgXFg
F56yA6j6bNWNCkd/64jUgVy5vADAPB+WjuCmyOBFo8HmYbg0jaDKiltW6z4Xxl/5nHhVmD7d3s8/
uM3Vjvx+Q9XaqFeNAKHMs3lBDgHSFOVcnfBsdRKf19LiLYq6V8uilZUoRO8lKkBOmlUgMpls1Es5
3klC8ockb7N3lHOqUy1Zoo4XT28AFouZHsi6Zc9FN9mL8XPOgttb+HFRhOxAgfaZBMQdyObf7+Cy
qqG4JCjARmt9iMWfUYmpuoFX6SB/8/s1vbdCXUNiPgDZRSjFw6Y6FrNm12byHxdC3TkZeNoygHIk
N5pye8ABTorvVsyFyBCP+rgSA6pTkoqqIt3tC7NZMNu2k9xYcsu94ad+ubrTg3BWfeVX5PJCFfvz
/GuO7vc1kpxrGiGtiofZFyITPenemQ2NMxXA/j5XM1RC3JlyV1YN4arqg8zytJBDB/kx8JHvf/19
6pxqs9ZIsRFJLtDjdpJ9MSLd6+pzOeVuzeUv5O0ZdU4btRKMzEK/ZKkfSrTXu/HAlc9mXCHvV0Sd
0j5ptT4ZWrhb4ZHJ8tQXHGl0q32DRJFXRuKtiPz75t7ILDU1UzRRIYhV+ZnR3YfFZK/GyCmCMEoG
WJQsgqOPRIIPdKcxGrWT2Y3/4ErRP7ebQP9mYdwbhQrIRCy7gpd1MB1PViEQhIox9LGolQm9lUIO
BBZ1KdCHi6Fxsijmzm1+n7oHDUw8LbGJTkYrPVTCY7Mc1ZZzCZHA8iEibExQERQjOq0skI4ZmXgq
fSS8PrikuY8F3kqoEKpMqO8nXQzwmnzpRnR171Ye3TLvY1AhVClbcyhTXXRXHZrzPhf2zdmpt1fl
xo0leR61RULgVIPwIKF8QWBjfFIYRrWXuPG/TvV2djd2IrktGtS2QWMoDl68qB6ElA5TFn+Fnsah
jVcfVdF9N/fn1DADUR4DLda9unuZ8vRLMQrOkBmQnBtVzqOBka28/7uoKCjHGZj7lFQCRbfxVXHX
XYaKnP6VvMP4Crecj/n2ZtpsQqOL5mRaJsDLBibjw8wZZy6pMO+DUkHQnCZNz0uE9fVJBPaQdOiL
X8XoaaTWCEVpE8OthZuf297VHnjpGKOE9H47qdixml0rzDncVXoaPNmJHWUHhi/w2Ake+uKh33qr
Q6Q8+sbuKvd22sR4WL83TgcWYai0HDh/V7xolh3/jEFgKXiQ73ieD9GzdVAOpo8RvtfbZjlBgC5T
gxpoGOoJG162u0XYNe0uqXa3TfC+KRVnKqUYcbhwePK9AkUUEs5U8HHyuhQ896RijaCg7d9qguim
Y+POo35fzjon6eCs5O2NtDkBaRMJYkymQquMZBwPuj458bDs9TT/LerlS20UpSf2Mq9/yChHvPMN
umhVJXkoGjG+0lv56Fyc19Ht/p6d5a2Lpt/lPHUijlu89fk2K+3EdNDyEvmBFT+OlmDXBvTMuK1s
kgTeuOhkKq+qVUss9AnywukJ70koI6au8agEwz7nIn//EMINDWS0mBL6QEGtKPWizsuAhl1n3Yfh
t1rOMK2gdnbSTX5kpp4goB+qqQ96j0pPKR56pbaBmD9r2S/TMHdzMbrAd3IKTWynvf5VVLwDyEAI
Yx2ZZVf+0tvakSxeZZX9Ja8WqJiWT5EcqyPSSqHbCfPj0LljwkmJGLUBuCeZy9VAmqp8YGO2Cq1N
jAwnfCaNIR9DGcju0vsSWilE3x3hG/hTs7CtU+dFPi++sG9BRQWKUZRQ3BKpk59EiiqMKcy3mArR
fJT8g9nWTwR6lzzx8FzMGACeHyBAyHjqR1BEKoJ6AWFGk2MberZlf1ZjN51PgnzBE7TjISOY3w8i
iUCCAdn4gURQSJNaGTpLdAfRG4bdkriSyOmIMt9SkCNQTCTo+gd2sMg0hsZYgDBSrAYBTVwjG/CI
C7oKz7MgeC3oLW/fCOQq+3DuNwZprzeLupUMvEF7QmhcHhPluGrgihm+3rbzNlt1yxDt/HKv1XUJ
+LU6rZaTF+X3ZKxftWr+asXqpcm04yBKX/S+u2uF/oLhigOolF7aInqNK+2HpRXOUC6Xdu4DcRx9
S5P2szb8lRXSEyiCv4xjHuTzDCm6ZQ+8JOQWrfhSSkMgtVxZAmao3GwZlR0gAi1JXyLTUwOwIFwi
D2h1G2N5j+KON2bPPk8bW9T7I5aKopZW+MOg4NBqofm1s/TdEAEFnWfFHoRCD4U8OhiQPqZFkjhS
7lm8hgnb7a8+SSUNpRhrQ07OdBO3jmzFtm7aVd75tx2E0XZC5NoslQodq5TFtakANlaeSL637iD2
99aZ4W4qZ0EfcoepzE1AD6AKeVggXAsM34/mAIbkQH4yWmS1fRChdfcft5FOHOIu0ltzhNVJM+0h
2mdmyB+G5i2NeoUknZ5VA0gb3GkpbUl+EYa/2piTRPKcks4VjKSV12VARpJ9affLy7hbg/XQ7AkY
LT3zigjsZJygNlQLZbkPnG6LJXfhuuIlkA9vc2vjsZkgJJUfe3SRW0g1q3clROB5dtk7eTVL7eS4
aCvwPSbey+rJzH4M7XM48RAVDIwWfB4a95JoApvygdcqHvU+zhtNBH2DrQcEKB//c2tiem1+TEFe
h60F0iF5CI8T0vTiaOxvHzvmMq9/AY1hqmZxFfsCf8FS9bvMNC5Za9kgeuDca8xrZmOGqkHOtaoD
gwmUvDQf1yRYi0s/FXZTfCaH25ihPpo6GUaY1phfS8Le76v4IEcNJ06xNwzZlW6CFvkD88nUmyDW
achKFO1u1JcD5FScWhK929+FmdtoVzNU0J0RKqupNvCEavK/o7QNQrFJbaM0HiC/m9sxqlJOVYjB
qA6cPWR/qqtlKg7redHrDQgCXL28m6R9Ne57ubIzQH1ur5CZb2NuBy14Bd1/Gk60gJar7koV2dt6
FNZ7bQ7+2++TdW7eTbXWzHGkYRxLbO7UwatzTqrN3CdDAx4XjPPSR+KBrhHmKccUAwSmDoYye7Eo
7oWxCaCIxOka8UxRS5Eh9axUDfo4eTm47djZcxzb1fxa8qRWWN8EqaeoWsDjgUeI/vZTMY94BEko
3JfBrGMMvuaRgnBM0E0PLa9zrSvw2XWhOyx1dZ/2Km9olpVFY6haBR8EsIXg8Xv/6duoK6dUbUV3
OpiB5Eq7/EePKyMJVHtydR+6046IOn7MOTms0LA1S51ZYWzTyYxQlRP03NdBV7ZI8k5PUv//7tiK
BYZnTHFDkIpWcJriYsnNWkQFtP9hpsel/H779xk0CfAA8Q1njkYBGE/eb1+Bicy+CEfRTf5SD1D4
OlaBvI884S7ExL3imE8YmiGY2ofplctp+gfjYLWD6DPw7vSjbl7adBiTBtf9acTAs3Xf76fFFj1l
N0wOUY8nVT/z3qzs/rvwqZYcXnjk9QpaK42Gh6ti3ShxjGRD676GYGdWRcTAl9v7y9Apxv7CAF54
soWshqq16Bb00bVlFl0hlc6lMrqQuj4O8n7UIV1T5yBul6Knop4vRrkGYu40bXnXdvOd1g7f9EIL
wl50AGN3hKw7xnH4WJj1JRGao6RE57yR/bXKzuLQOGXyEsa8dhUz+0M6ZoKJE6RPFt3VmdrMWjB0
IwK6QjDlpDc2Rzbovh0y0Nfx0DiseLE1R8U+TRWGso1w31rig7L86CMeuSjr1G4NUMEiaQodb26s
Z5LzY1d1u6jAYEwmcK47phlg3KA/oGHX6EMVNomkAqyFdXQaGL+HIFrRlxh5DPMcM3QbZpX6pKhG
1EVr5Vesn8s6tYuc00pk2yDnQ5QNA3IX7+NDmplzJZBR92r6HuFV2v1V8MCwzK9uYZsk/E8DDOu9
ib4J0yTHP7pp/jKEf0UjJ4Yyy7j481XIMqCSCFd+b0BJUG3oIPkLLyYKOblbNHYWEEbZ0M4v05FH
7UrclC5/bO2RBW+yka7JBENSQZ2otWezBNXXoxo9jqBqvh1bmF1eTQKwDJVVVbM0auOkRDEaq4Gb
CX31fRymfSqEJ4QjL0cOZKRrYhtG8jfo+xxFj44Y9nyYrcaeItWfJB6Ch/URNbDcm0glZGAtqXuk
0TFsGKsaWmLD4JVFs8um4YWzXlYxZmODhhpL3RC2xoq7anJEZ4Fy23oM/X/qBrzyH9tnruuhacBA
7o3yRTOIb0oHpLqKLCwLNE+5EA2//Nf/HWiFWLGxR71mzGqSpxo6rW6rrr4ud64Wjk5u8BSqWMd5
a4Y+Co3appmCo6DVFzULMvmXrHEyI44nWJT3J6YmtQIZCTTjp1Q8m+Ov227AWwL5983pytQGUguQ
aoI0G+igoUE1j8YXU6l/3jbDmPh5/0Woy2gEPCMaNYQlAgdoDsmlfQWJzoi7TwEWNc5sBdMJPi92
MEsg2y9EBdxEKOt2Kt+u3MmTTtHO8hsndsVvREZewhxEPf8v5rfYsYQAs8mQpSTSEOZRUI1oAAGj
C5kNKHsou8izHCVYg3+0PaJPgPDI5QipHCS1lgV9u/ef0Uy61Gg68jao77TxSx/eGQ0nuSUx50Mc
RtTX0TVABZ+mAOuEUM5igbxwLFDJWo6hPs6YgC2HH3L1XOqQFMP/edtrmM55NUlTfy2YwTOFehFd
I/wuzXCQ8WXqOe1QtmdujFAFliKWkqbOwS3WeaJDeIIUvHiOjWtCbT0/KGj6lBj1u70w4nY39pKm
AEuUxjSSCTabBpObqW9lEJTvUKv3657DEcO8PjfLo2IUZiHMUkWu4KqK5mj9IUyPbZs4g8lZEjvG
q3BqAJY0DAdQRy1Sux78B7g//1HO65z1R3E2XdVOH8sDxHE/hTnUNgapR6NUhJGuJwhdnbf6hC0R
2JzHASgjwqVscaCAbFe8ro6+kdGxm9CLBwPdEPtdVLtiJILRtORkV8y65nVRSOPeH+QMOgeqKeR4
CUs2obFXOgwmrD/GYxQUJ9kf71KPzJuSome1iw8rXnK85iDTOTGohocsCDsxYfj+T7AU6MShFgiV
NNSIqzsJLXN5PJbWaTV5fV3m7bYxRd0KRbJEY18jPGtxHljLuB/74un2UWP75cYG5Zfm0g9rXiM0
Ts4KCWHJjg4tZqlMG02Ew/+ikcs8cBt7lFsmmlZYIW5Vd7n07tlcbOTIwN6AeexvSGRBeM4KKlfY
h5V3e6FMD8UDCc1Pk7RZqYOuCKs+9Sn20ugOdffUNM+jwTkE7M91NUElI6LU9mIpkEaTOOwqtT8C
9+3+t1VQzicL8dotEqKIDJEn+U6OgpxXpmW+wzH/9e9OUV5XJ6sOeDwaFCRSCTZGO3b6PkcjUveL
ex6ih50LbKxR/meIZV3XIt58RJVldQ2/OfeviUPm16tvtZM7K6e8yvtKlAOC0TeZpBBbmKxA+ap/
ax0nEyA/8OH2wtNSkvGSNfHMfB8gll7PsiEh+xda+zxPvSnq0WuWLpoA8sAG4diQnj/jFleTVEI/
D0ae9iFivdJDEqsBxmTtDl3CS+iZNTRtszTqEBW5Ms2A/sPOvXqofkMCjIiOR78sh8zER8/ZyTio
95jDPJQBTx7iD355XSR1vOYwzKw5fGP3mbwROkjzUYVfGkHpxd8/F+WvxqiD1ueaXmWgbXZNUbBF
CSTWmSN3z2tyt/BUHGWew1AHLpPWGvPIsEUmglWHwBKB84SOe36fBYXX/RI8BGQ3OSkHyetKWy3s
J+1QAmYTn8Wjysv4iLPc8l/qREKPSS8G0j8hdThQ+XiCl7+SwWjCiRqJ9m3X/cMFdN1p6jymS5tN
UbmKABZhptetgvY1PEnB5JKqX/XKA0Oyj//VHJWpgKepEiYSb4T8ZIZnXdndXg/n9+k62RjPRbyM
eNsgI/ekGh6a5ZyeJxPRsDmGNFRZqadwWlsc96UbnClxRnlnCpNtRd/a6teKAUPAlgqj5Hwp3sqo
INP1Uzx35LE4Jp5S7OP5+fbO/eEq+PfTvHnK5rFdxZ2lthkaa0bv9O4KtGB2JLTbmDzDsDVEH9sX
3jHnrYn8+8akLFZylJKsIFww0xdk3efSq+uaqDgSjvqQ1BHWpJ8lP/5GeP4ga4D3/AHMXE8Wd4aO
nV5d7VGxxBR1sNQpuN2kcrKj6CEUfsbhU57zJG540ZgGFScySswaeV7oZzJ7mfqh29sDgOkoGji8
Bhjb43VVNjE3S6A8VExq1RwxqUOQkPPI7pPnKD7LWujEzc7qUVfVK1tNvqdQjbjtkkz32JilYlNh
zUVkkLb/CobhRIrsSOcUsJhp6cYCFY4mKR7nREXZYM1G30g6PyVqNCqPQ5Tsz4eYroPxBNP9JrpQ
lBsKglBJUQQ/n4tvqe5FqWLXKcqz5UUZzE9t2tUW5YJpMqPeUgPvuha1kxjaHoJxn9k1sPxoZMCf
qHG+P7a90k9KW024ndXRzmTZM1d3kHkdIua32VihgkOKKjPEEhDK0bDYTbqwnwTBN9Pm5baTMWHL
2sYO/XGMLs2GGFAZNVD8IXi7ch3L6V+1u84fPULW0fWQqbJ5YmnMmtXGMPWlTGNsG6XHGc4B0Vl/
VOK9oUHzPjlay73eXyT1lbNSZqazMUgd41CRc8HAOPcbT362m14irzi3pW26wi/9Hn+HF7+EXvWk
p47MSWt4H5M6yqJWzOhvI6vJR+lcgb1tzsv7vs94wjzMALxZInWgpaLOpGZBbyLWH5vhWZzOXXXW
Ko7PMM/z1YpJ1UFqWZbHdcFcl9WhUxo1wQr1HLlsAiGt75BScTaPGQc35qgnjTiua6SQQoQYemX4
rIqclzO7yrgxQOUW/Qgdg1RG55rI+5IZAfBaRF50RknYM3fVc+5Nu4Y3Jsu+wzZWqTAy6V0mYxRd
dOOT/nb05l0K9bE3Ft4aorX/dZVUQCkEzHcUC9wf6Yzbfsvd6GB4ZMKDEA79g33gjTKyvxwadiAl
0SyTpl2dJTNsBII7mKovYfOyaL84R5p8mQ83C/qo/2OA+nIjCPlB2YxzRcZWcn9+jc7LV/JSsB5E
Lhk/2+2vxqgPJgiDqI6GgWrmHJ9aUOAJqna3qNMEjZ7kUMaGzrnL/uAiV4vUJ0vryZDyCpeZItnd
73pf+/NuvStAge2hP7Ibed38P5yEq0HqMpDG0OqNAgajL6Mr2ENQOYSgYLkn2vGFK7/y+fTYIetq
kroGoCFYNUaC1n4n11BQlh29aDxtrjyxab3b7sK+AK6mqAtAkdrSGsnqLGXOnWWSX0H5UAF1WL4U
euas42KvKY88ifsRqdhfpatamgaiJXnRdnZ1wBAl5AWr/fK87HgXDe/EUReA0c0mWCdxyBMLQJn7
Lnu+vYW81dDIWiONyzUkLMcDaKhFx/CVnbknVErVQw/269vWOKvRqMgvz8rUdy0+WAqvtx4bgfOW
5f0+FT5auU+0MILvJaMB9CH4oGoOaI/jcjSxlZwsWdXW+B6dVJwMaEPY/4+061qu3Fa2X8QqRpB8
ZdjkDsrSjDQvrAk2c878+rsgX48oiCaO5TovrjNVu9VEY6HR6F5LLWsnFpaDOYKJof1V1ZBO3P9q
/7BGBtjd8d5oyGxTDuhlA3WScV/pMK4kWJEdnkyX1qpK8EXy1mh7//42xpYcGlFeQi3EO6DYo4we
uXN/FycW+Gocjlfbi/VmiAmGZKm0JlVpqeY5elF84Tq3R1A805OrsAd0zHNPaAroH0+XN4tMeJRl
0ot5CddoN01wyt0ALKPDiWpVFXfBNS8h3owVDGARMDQpoNZi4KkOMUpR4eXHUXS/Tr9kP8qfpi2L
173xsv8pKYp/8GtliEEkqFsHXUUVkiW9PmpR5UpS4hlyzLknbZdUDMxYgiEJcw5su1NiDsMU0J46
cLWCMC/2W5wn5Jd5RcUNUswa83S+NucE0Xz92yJzmNTqHKspHvcdoK5tiuVzWC1OEQpHTGZZQzHR
ToqHeMqw2wflT7Dkflsq8ywl8wtkh5/lPn+ak6bHHX/+GVUJhrqyL+hJnTkbdPv7v/2VzEJDUqMu
xRndPal61+B1WagObfq8v8bblc3Vp2AWOU+Hruj7nn58A7c6OoMRPulu6zTXaN+95j0/bd7mVuaY
g2fEixPmYjtUBU/NsfeGs+QJHkhC/X23NkHgzQx7/NRdqeYNIM+Zu9ETpvgqjbIf+yY4q8MeOsmQ
m2rUYBsWpeAvxojpu8KtppSzOzZxc+UJAy4gAI30IMTJUBjKzQSJ0bmEXFa84GWNxyXP84hJXBeS
qRKOCnSH5N/U6VmIrybehO52jWzlDl24VS0T4+NttaDdBuEm2sMxPqnH/JVYhsehsJmFrwxRZ1eG
hKFshdSAMym6/Uh5NvLcgjBrrOdW2fAycN4iMXiCceQ4TDIgGLoPra5r/WiRrUGsH4Upvd8Puy2/
iAipJYxdEKKzgyNyUcaVGdK2pFL8Y0yglJZ23bc0kq4NKT3IQvZ1394mOhNRo3NF6E+S2NQkJlMU
VCkAQvXKaxOsUGisGS3Jay/CibJ7aMemsPdtbu3etUkmSEKpyoZMRT5XSdLRFHK7MARn38RWrK9N
MOExxtC2jc0ck+K1dszr6kbthJu4SzlH6OZNiYADCJN7GJo22C7QKBUjks4N7ZmTT1QoEBI6zvBV
dzHGpLiVR9yMOzS46dubTbYrdBqiIstHYGxIzoXm6eV1M7if+Hw4kkXoRoNQiW0UigopT5bX5qfh
SR5FO5cluwpqThxsUlGhC+K3GeZwioJwDpYQwx4YvrWMDiNgyrGrr7XCUeafoniYjat0ujRQCt53
bzMAV3aZU0ooSdMuA3JIU4xOIZnORpzxXqo2+xoJvp+OsoRhgBryPUKNWTTV3YgB/tqdbdkOz8KN
6pbeYIWX5At9MFZ/CA7hLNzmeb+2yuwtHIppq4FW4jVZjc/0rafxJ5/Wk6pTK1q8iYnNYFx5Sf99
hcOSPijZqKFoJlaVU8SNH0HuMSQpxy+eGQaBhVHAyRVQt/pzgiK7at7JGq8vn2eESchiXUnQP1bi
aiHc0JcJvbpuY17s8YwwMZ+0swz+TsS8LB6z6edUeEvAm/rYPERWi8LEd4gkfi6kWHI6Q/f6FBMs
gtrdJipG28Uisyap+LK/oTYZjVZhx6o4kSGox4jgMQR7lY4caF/ra0gGOKDIo6RipROdaDNv9S08
VByo3z7B3rxly4sVgaxRKSjgmLup0R8KYg4v9eaXDCIiaERx5zPhVKI3b9Zrb5mkrZtzLRki8MmM
dnNZwB5V4n/LPRWIjVxe9ZRrjQGSKspNSShxQgu+4ZmHxS/OC+q1IXQt4k9Nhq9dY/Aj02pVBzcV
6APC8cpM68iCXpbbhN3jfsTQ32Evn2s7dJuscAP0du0iB7LkzNrdTBJriX/uG6Ax/sEA+Hfw1oh2
uw90l3kv6V0ltKjmX2h3N64Ix/+FDWpzO2siEmcDDMDgNXnvB0h81EQLcE0w2thSAs1apJui1jgn
Jc8KAxqqHIzZhLkYJ4svafMramUraXPOqbiJGhqEY1AsovQ6zJIophCQKkecRUuKzgrJKszACSP5
2PWxq8WKt79A25ixssdgepomBMSnSHXDL/pNgMtpcoBEcPyEzmfHPFXgQKNtmFQIvBg533N7T61s
M8sWK+IEPj9Eh3ZD2d8k1GJjezkRUGBmHu9coY58CMWVMWb1mrTLRqHEbVXLh/u2aZ0Q1LviEDlN
Ux73P+orPcVHW3i/1Ohw6wf6qURux6Kl1aPxVF5Dt9rP3dhtkL2du7MGofMKFCDlQ2aX586O3Pps
3PNJPzf9JZizxoArLhUsIMvgMMy7CX9DCWY5tH8U37PsIZFDziJuboqVGQaFlbI1U2HEpjCE1p5r
qAdmX+Vo/o9WlPcbvKVCP6PWoUozLRaEwdGuGVlRwuUo43nDAG9JzHkyaOWEKmT0f6BWay93YG05
ppfJLVzhOHVO+GM/WjZ3PFAYg44qOirZCnEeT1ItNfiCpvxrVh5lFZWO+duoHQ3jM03DuM8qREFI
oKjJbLhEwDQFMlO0pCmVqxvxQR8zG7KAzr5H2/nvyg6716K56NMUV3WqlC2nVnzq/NjWkQnIFlXl
OPCoVLahZGWRSbZiVSpJAl4tZ2qmP+p+RlGxl2/k9A9zka5FUbSiIX1q88IRUzztZlAZVtT2ft/t
7eD5/XXZp3gUxdt4DFKwAcyyB8JlN67KQxLFnL2weWi/ucpKGsUEFH0ttr0zkvI6SeqbXuWNjGx6
omMyH/wMivqBhiwdqqXWOqRWqIlZrVGDc7m0ipnHaLrpycoMc/aAxNwEYqA/WpHrkxELfisKnDXZ
rg1AiUMBjQYlkGaQQ0pTMZhGZPp4lb6o9nLEWNtNatM8RD3Td1RsAk74b7v1ZpL++yqr6gsjVnvK
njAP3a0cmv6S8/Kq7R22couu4MrGovaKkE8gSAq/EI8mv6JqlaD00a8ET5usmLvDeE4xa1VXXU1C
Ov841/eRfEqDl/3Nw/t9FpoGRRDRLIvjSis9QpaDAknPfRMUdT6cymC0gDY3Brk+0DwVC5GDgJZs
WjN/MBrBk9sMr42dWxbxpTICO4sTzpPjZikW3Xa/bTLHY55ktRBKCx5BFiW2Mp2gR0c5LVlwo6ag
Ossa29Arrx76iyZWrbXv8PY2fjPOxH6XDXmKPitM97aVtYDcIjDuQaXOsfIPsfhmhon3TBvNcimA
e1OYGe5UCSBkjQ7SNFtKMZ4nHS2GUz6XdmOWj9I0YfxXt/qkO8y4wnH+lu3My5AkEaIRKjpRmHNg
IoEpdC1dYxcd9K7wDDEXR3Wah/RquQs9BYqWnZ1GFsojGFgcz8ttfPhMKzGYRf7+G9h3kSHJgswQ
seZCi4FqUERF6cK5/G7mDCsTzPurJENmPoAinKP0z0Jyp+LuNqILJT2pPCaGzX25ssQEcAsdnrSJ
8O46aIEvTpETqAMnXd7clysTTJjGk4gy9Ay8bJfQVYz5iQzioakNB9pGdp+gLzDV7vd3xna+gB5i
DHOCO+ADxxa0aMLWiOq/MpToOXFyuzsRjLpJV8KR2+5FP9IH5FlZY/KhsYZceR2AaqtvgwsEKzMc
qAJ6QtJjJk/3mTgcJbm6qKLoTsbgQ5/3uoy4e2PzM5uSSiW98KzNvjGkZtF0xkIv+0l/gzmsx2xR
bWXBGKgVzdW92vce5yPThfvg9soiAwxxoEVJ26AelcQW8mY8OUfOT/0bne3+X/RIt4FoZY85FJUO
B0g+gziZvnt1mAsC5waeWaWT4jYeGnB8jn90l7H+4S0dSl+Y/yQYAsW/rw5hoyiVdJiqv8q86fl1
YP5IOzvEs8HZ8JsHycrWh9aOUDRbvYUt6lvsS+fG1z3U8rzP0PWtDTHQkjTo8ilKKJSAgnewgnry
slG9jtKAs+s3M7O1IQZZ8hndX4gPulqjK7tmaUlWbcdXw8n0Aqu7k30++dLmvl8bZbBm7oeM9HoO
4LwZnNivPfUIuoFXbgW+ta3zd22Mif8gkaAUKMy4G8eyFRm9FXamo06LzYnDLXhZ22HivmjATKHn
OHAa9Ma8Dng76u10kg90wDvn9GltNqmvrTGZoDbNZCEqJWt1hwN9bYtPEGly0qfKH1z9JFvlDSqw
J57dzY9JdCjdmdAeUNmTvQsnqeyQSzlj7puy33Y+UTgUABwT7MEdZEHcTCHqUd18aMltnF76z9CU
IFP62wu2oSEyh5T2GiAlM66y9KoJP9PPsjbA7KpOIEMRGqgfJsL3uLjXgtslSa39gKO49gH3Vk4w
m6iHnoxch5gk+qvTN/Uox//nJEvWrjDbR8enims8ujsCxGfVqzG4WXgjzlvZzdoEs3PMLhag2gs4
AB0IaW+S+XH/S21GFKi2dTAegoGGbSTIm0RKTRBYOJH5o49+Ee0yCjpv+28eQysjzIZcIlmtWgyD
o5WWDvSkrp4Hp2Ju8fwdeYnc2FUSOwT4KjRunMZ3+y5upRWg6PrtInNxy+N66OYAmVRB2oMhD9d6
CAqoKBW8oQ+c1ChuJqHgYNDmsq1sMvlUOJlh2hojoK4rT4GxeEbE612gH+1DjK9MMGe73hj1YubI
e7XgLu8fkwgSmw3eJDk5BMcTto0gSaX/f7mtCsGJigD8q7W7v0AcT1hOqaJq1SSHGK0TlqNHCu2b
ovR/1Hl9m2Tpf/SGAZ9qmI1E7dGIoZt+3J3qhAPQm66YwH5Vp00yrMxjNFV9ZVQTbtP1vRokdhCe
FiGwW3PhINzWsoBvFa1YaMkRUch/n9nJZkz0rsMjtKo8isVFmTmbZuv+tv59Zss2c5do09BBC8Mo
H5Ad2MKAS3KVnpRu+tKaHYfpYDN7XNtjNmkdVYU5KfAn1IlfCtFVEauTlSflKUmMc9UIN2LS3IbC
cL1ML/vht0EVQBSq4ajgM0q0mvj+WzZ5l9QNXhCcDC1NTd2DY7G+tFP0XSxyFzR/6NFRemsY+j9H
kj4MTXUZRMxUCLnTDZhxl3vVi+vY0QQwgpSN3YBqZf8v/Ihg7/9AZrGLOMK7EPhvna47perD2F8V
OdQewktMKmuOD/vWNl7K35tj1l6LGrCC5hBmVe8CLz7XXm5L16+sCXZ6yFx+7/THYH5vkFl8PNDU
Y9XBv2U8D9lVLXI8on/we6h8//sMGk81mdqGNCpeX1MrUTqraHq7jGqn1h/3v91GT/F7UwwqL+GC
NzxBxsw+XuHxCoQ+g/w0nMsr+Xa+VW/+/155lL9mT4nHI47hfEeW1H8sW9yC+kV1pmLwTFKdTJlH
GvkxX3jnH8vgb84dDp0y1BxzuiXhIZvuJYWzWjwTDEbPUta2TYfVkirDVtC9X85W33r7C8UzwmSI
KUZ5SNoPEHDtT5Liy+mlCTlnzcZV7v23YnCFjKGoLeKoOCP4gwKPNrqImAiQD3Sygtfpyos8ljiO
iPkklwWsVeAjUG3MHxwDP4ECwn3+PIEkiYreaIJFrufTjPkHHuHKxwPjvbMMaKhtT8JQxgfNk+Kh
ihK3HIOnWekhQ9LWtpaPkbO/gtzPy6BGROakKho4PBwoHU+BplTBLVB0KNz0pv7XCd1791gIkUq5
ClIYq4en0gyhPMI5AXl7lwEOrTBSLcUh62Smr47eyCOq22g0fOcBS8EXJaNeZOjDQ+FZOeR+9RAc
oTjvTHb3HW0i4CLTIGQn8+rdvMNEYao1jWgOYWbC7AgBvenyWvKyTbd2CNTLZSe94fG78eKCpeQb
tUCWkwlLVf45OK/y9l9Vhx5fw3V6CNz/FoVs/yYJa2nAfL+CUQbpoLqQoIYuYIDd9r9oHnJQS2EQ
JWrJPEQ05MfcK/XbQP8hFJzJX54J+u+rkiFae9qwpoE+K5Md9KZl6tVBbs3/tp8UBi7GtFe6coaZ
urGn+Udc8wjpNvqGaLyjiQBaVdB+ZlsJpCQvZLSpQesVBFCiqx36q+BWRpuJJZ1oMUB5kf3CC2yu
/tfH2+57wwxUFFoTpsmsU1170oC1XfIFe2hAGkoO6UHqeDBIT6qPyc2bnwxwTFVdpiPe7FBbo+SJ
qZssoDeZ7MhHO6Wb2Z3AuXpsZ1O/DbJdBI1i9K0UQXq9Ui9ye9P03wPkbNXD/sbiWWFwI9KnWO56
JFKD1mKeOTRbSxdzEIdWbkQK3kfcjvo3n5icY1mkpm1zQ33tB2leajRqCm7yY7Kb73RYUL02X3gd
IduA/2aSyUBMQY50U1iAx2h3qaXJN82M87jL+4YMXJiaLDcgbVGcSf8RjbdJgIcN2Wv6kfP5eF+P
wYxGDHolaWAnrG/n8FTWj9n4uB8OG8X4d7vKYACjz8UU9Huz4ohecQx9yQ+vopvkYCDJCR6oyq4E
VkjezXA7qXlbIybFWHQMvZgNjLbu5MRnSkyqgdTHQnM0GIdFKwQNiOloDu+JgxcbDIT0kUymrMUH
VbpTRa6ahgPy28mAgZEKiAaa4of+mQZO1RVIeR0R0Nh+ye//UusNj+0FIxUHxZW/tj4PGTe9Whll
lnCMwxaTcjXCcfpaQr9B1HmdRxsPbIgSg6iowOgySiPMppKhidfGcqM4weBUx9ErvRGD9ItFORqN
w/AU2DWPemc7Mlc2qdurE1NPMCY6lIUCcVKrdQkmf8GJnn010FrePy/e4Na3oj9GB86G2P6ab64y
m44IfTQNNW7pouQVY2VNsbs0z6123StfEtWP66uU2Gl1NMGuNmdPssYBl81Nv3KbWU11Dlo1JCao
7+ZvSXuWunuuXjf9iQ9H28oEs/0iUofj0OI+a7T3bYZOfYL3UpRnhH/fh/I+bJj9NszLWAUNcgVJ
uo3nU7hch+Of++vFWy7mmIaoqiLnaYcik9x4WR4e9LT510Oi77xgr/96KRhxUkiqI07NGZoefpov
VhLGztKqnDon/SA7K8OWASR1weWrCUDfN+OjzbNFym8gILP0yarVozxwWQo40cYqACtLPrVBgU1G
eTHqE2UqoI0zxbn9SazIzw/hg8jd2Zw1Y0X+hgJzyjlNIUfQV8hfKOPjYCmtpd1JtuLO/qhbpr8f
JrwPy4BJmS5h20+F6lTCSaozZzG+pcbgpFluKdPRnJ73zW28lb6PGQZFumDRSKIEiJkTbX8YvQg6
uYaj292fUIL0OrvxCk/qbOXXvmHeejLogUGVJVtIrTqzUFvJElkSGjmFiJNE8haQAZCmqJU6rnHM
qbGvl7ch77GUt1r031fQr5B+CBPMZYNnUnAXvPlm/pj90KbES2ZQxvDk4njmGAyRk7wuoAmjOQ20
T5XpSzDfapEXmDeZcZuXxN5fIs7HYwsGitkTtH7HQCzltpu+ZUPJuUjwTmu2NtD3tWHUVUI3tYjZ
x9ylTSPhI+h57RkzxdJnSixvxwlbGJjmqoCmF0GJKn4WwMY3Qojgv30yJv3oUjMSBoIDa1GSG6MY
7NKY7/dNcGKALQGEqdpNKbhNnVwdfCVGpoNoa0jwA21Fj2aUu5rME33h7FWFwYg5NhLwbGOZsthV
hZ/m7JW89x8auTvnCVsOMGcZMKRGIIgD8Yfkx56G1iHR//eNj+/Qjh3Dqtu8LwcZ6Br3GYRnDxqP
o56TsSgMIIhFqhWSgBNDlk5yeV/rRyl1opmTevGsMDiAlKjLDUFTnSF6UuvQCgzIL+uRFcpP+8HG
WXl2XhNdFJUSlR141XM7z7/3tRu1nExiu1z3tivZMaDKhBpipCJlp6MY+iE7zKOl2/mRrr8aWjxB
Ic63U5mbvtl0QRjOMKdlBzF5juZzBvYrM+FgDdctBgqkbM71psWnU25GV8c45mB1p/wY2gnIsHm1
hO3i/+ojMmlD1SxZ07fwSvTIqXCyB8HW3OK1Ht5BHwe8nBgDzewIVOfh52rjK+MMPuhN04aBhHsd
REmE5Fkzv+xH4eYtfPX7dEnXp6yuDoohwrmuvqvyR4iz2mr5POdextcOo8uyA0QqmzGkRCi6DrYq
h3iiW4AIJ76iRDj1EVf9Wx5TPG+DMXih1ijoNiqIMTspsgsVg7qCWy+8Y2m7CL/6ggxgdIUxBm0J
r6hce4oideag8wUqluohP5B788gNSM53ZDvVBD2dCrOCRXKl3VCNRNnOLrrVHdM7KuhMHuRD4/Yv
gz1AwVoExZDwwuN34uQvbCdbNvy903XlEie3o8oBRw6SaAySSG2lp3qItUuN2Wl11S5y4RLpyUmS
hIf9HcBzhQGTqCajCnI7bO/qWtEWq0w0TuayMZfw7mjUGATJwqhOlAJ41eCChVFXzOcvjuKb10Zi
BY8DnY7DrSeBMCAeEg+mYgnn8IYXNhtUH+//CgZK8D1TZQ4QNsPB8NDA6WmiTQVrKcH+xCOY4Ww+
jcEVec6VTOuBWzq07uP4JNezDd0jzpflhQmDKEkxCmoUY+2G9KBqDl7h7Gzxgolnh3fiaAyW5KDw
WuIc3+5vOcfBr/zJlrHFR24tj+cVgyjomY8SiXpVJiV4XwRfWHS7SPuTmfKu4ZxlIuJ7+B+iikxE
hynQjY/xl7h3Z8LpduKZYB4bpCQYy5CiFaTSk+iAoSeJcEquPBMMWuSjmGe1CRMZlqPIrS67lfPj
PkzwbDAwkSVl1WYx9nBVTF7fgJQhKE5izSPk4aARYaCCTKqcqxpc0Vs/C84K4eROvN+nbq7OewxI
SXM9YsFJdYGkb8l9G+R9J2bjY5BEHEGNpDgxOQTmfaDaHe8ZVd7eIKYB6WgVSnvsEOxQBYoxigJ4
f6uwPfZ5d8C0u9Mb8hHKFLlFWvUuTnsHAuoH0UwXi4gFummUiy7nd8MSO21YIEBSv5xGKCpO14EI
7qOqc4d8AVDFV10QoJWpf5DU4dQ0g/+ZSHr765loXSJdH7qlwtkWxCchBUnb0t41fcGjufmH4vmb
ISZk8cDcBHnYq07eNJ6Rad/iTvJyrTwNS28VYwjnNSECD+riaH3y0sXVJQgbyVKFEv+vtpzJqH/b
9307/N7+JCa8i6pGoyKUKZxGIZgpzu+rjNfQ9w9Y/WaDCXEhHBKZjHhvVB6G17kjlI+uQR7o5FRQ
zN53iAL/x5z2zRgT7oo2GGnYKehJi74vYWVVYPvVrbw9dsmXKfb2jXFdY847MdYUYRZRGn49hlxw
O7jSvYLJepS9r0ROZyQ3fphDr1WGGXpVJX24DTz5j9gtIQqquz0avH3ceTwIEPWcz8nb2R+OPghp
tUWpOcn8pzi6GphAwNullhwznDBkG6+7eZgwFYtn9rq5TlBQF0sejnMcYfuutUIplixDKSlFh52h
PoBzyp/H2AprHjMiXfOdCDQZOJnKZiaiiLcqCVjb6FdDe53JL1L0jNbZ/fDjfTUGTyqpwRR4Bkvj
bDgQuDxLhPvyRn9jzxsGIHrwjdeaSftjveKRsqw3fjPbxJJsSraUPCW8jovt8+r3BjYZtFjCfkSr
AAwuCkhF+j968TrjzbjybDAgMRKiQj0ViF/l2iWddJBIYvxYNznrwzPDoIOcgv2rMXMciyX0XM5j
i8c2TmsRzwQDCYFQ4W2UwISoHszhIFZXc/GpROttQRgIEIU8jpUcH0sEPfvwos03xvBrP5D/oTj+
t40P+qGZFI3pomHRh5/Yj6obfwuvlKs5s4MbaNlZ1dPAayXa/3BoC3ifd8XLUIDRBXgwNL6p+Jl5
LZacyiXPBAMEQqdraSjDhFH8Ijo2J/qvmof9L7cJAaaiSHh8hnY4O4fXKLLaahpqsInpVfHNNHKe
Weniftj+b7/PljbGxUSDl/Jaq/6LRG48RL7o80g6NtF5ZYZZjbAJhkQZTLyQJSezfej6yBK0g6jz
Jkm2A21liFmTuFpAj7TgWYQO7i4O5J+JHTixrSqgj2ts4Qhu6/0V2oyClUUGpEUzX5RJxw4Ng1sx
80n+0nFnzuhfvbdKDEhjZm7uNGhwoADVu92x9ozb6a9aAn257Xh7hxN0GnV5dWdJUl0QqkLFRwRH
6bwUpZWpBk/jixd5DEbrzVCLgoSUIM9ylAnB3ZOIp1oHjf6A2axUsqPE/K7MGa+0wFsvBrTTqlCk
uccjsVJBGdROohsx5FyPt9PGVUwwqC2BjLSqag1SEacezZqtZzjBQfMUGxkxl76Qt7cY/CatkchR
gxGDQPgzHR/F5lEPcLIKx/04520ttnTRN2kWmTUCvXWrI+gjkJt2vkYVhI/5IfmDWz7bzEzePiJh
MEMcwzQPZgRIf6J9EoUT34kvHfQwA8vwZ5/XFM+JC8IgR94LZh/rhebkcm6L3SFqdbvmXRE3by8r
nxiwGILWDMKYtpsmzZ0sT+dGTO18IqdlFlwNXDyqobj768YJD7bAEZVZQmYyYwKl8/roVII0vJTu
h/hTl5eVawxotEsihkOBQgoEZiT07hYRaMOt6oxK2pfAki0cXk/jmUf+y1s1BkViHI3JEqPsWUK/
DKqtwUn7VPlg5RgDGDKIrvqkh2OpcT3lV638hxx8JstbmWDwAsrZYTFSL4zuXlduxOZK5d0leB+K
QYlwCjCTlsGLQH6Jhl9Te6iGl/1I4xwbOlPbJFKQ9GVB6yw6uOkvmcYJMfqhd05BnQGEpG+VBNxl
iLChdtRqdoI+c4V2stLxOVoCTna33XP/tig6AwhNJwVjQ82NM3Qk9EPsGrdUS6Lwg8cM75A9aP7p
8avdqvf7H5KzZVmZRRKAHgsvyWjCLCor6XypwpRfeW7Kw76d7c7ZlYtMXtEQheRjBRdVb7okj+nr
U1pwSRqrdcaL7IcPOqa7uErHvEBhoEJreqigv14BJWs+ybZqj38YR/2JcqAOLmRtfK7cOS92GJwo
IHDbK7QoHnwzJqs40kds3cVEmXikkizmE7EomUbk4pV+/yPznGXgIxqHRG8mLCYxvy79F3BF7P8+
L1gY7MilUgxK6lmj3svVdxwm9owu65DH1skBEJ0BEIIX10xv4MdgPOX9i7Acq/Fu3xX6EzsbnB3G
0JJSmToa9wma4hXw09JK26eDgeiabJgqyH+ZJQnHUg+6Ej1AdHpMQR+8YGOo8GWwljvdo1vaaK3R
Dh3eLWjbvze7zFIJmja2Q4o+QcrkQRm7//KPx5S0vVJvZpiVUgQBhLsLEsIhuBOHcxUdCe+NaTuo
f5tgu3PDsjFTaYAnbXmrV6eo4Fx7/yGDfjPAYH24gJ+QQH8EhdfBUfGCmzgQW3Ne2ZEPXHLz7VTz
zRoD9WKBgXRVwRtKcemO+o/p3HeYJQxvJTc6aS+6YknH/UjnLBHbjNtN9RiU4oAILDy0DTpVFuMB
QPX3rWxDw5tbdBVX9zipjpOuKXp8xPhJJ6fJ/No0dhdwrPBigUHzvC0lI8rhyzx+b8Yvvcl5wuDG
AoPdaqQKZt7CjegYeKqbo2+5cU2vgXhn6PCIqzetySLYzQ0DtIImSyKTJUEUyh0iDzr1GH9Y/PBC
rxyyheZhm3fJee0tZyFvbY3xTV8EtZAaoDetV8g2ehWO+rE/kRNA8CZyWsEa7PbSHoUrOm0PrseX
fx8ia/sMFI6qWA1Vi1vPFDzV6LA3ousmc0lafuKUWtthoC8DucMkyigATtKfo1JbdR7aU+SrnxC0
IMraEAN+FSg9giwaVeiddV+JXKL8a7gx7gicY31rB6/ssC8aateJo95EaF+W2wMJRCsVzcd44ZVi
eGYYHBTAr4kqpiA7WXIx58TS0q+G9LQfA1u50doVBv2UaSGNnmADC+olMx5l8hXPt8JwbwQGJwq2
oGJtibn+qnJGFTNGJLbtsSCnjNciv5nQrg3QP2CFeIERdnMGBSknxRSHR8+NtrZSrzjr94aE0sHw
vaECEl70mSrg2jADgka6oNz8OjkNxZGheC7HB6X4ur9ONHR3sMJksEKslCGbqHPiaTgmN5SSUEFf
6Wc6pNeuMJBgzjF6lnos0qB3doHjopp6O515BQNeZDOIINThPFcazMzJUclTu1g8WeUcHZutpGtf
GDSQxzbFMxMdtDzFyCjDb6qdQvp8sH6Sm+4LlX8ubOIGbnYq7JyzXJv9X7+N4z+Y+3BW9mVct/CQ
TtxIl8JJDrG3nCJf/soTB9z+mAqRVUOVRYWt2PZqMrTxhKKmlteWuTwV2XHW/r3EOoXWNyNM/BVY
pb4O6P0bL3eC+GRgb3WhbZq/9uOc/s7HOH+zwwTgIKVVPusJKlbaE1FdOZyOotJ4TSdyMHyzpLn2
iIlBTYqqMVgi1SkjHLHy9GfdVY9lN6d2IAoYLx4vEQHPYq8cSZ7/qRfESvP2eYpLnq4D9y9hArXG
y49izuihmBErqt1a6WQZzmDXR/Cb/gDDibv/jbex5Pc3Zou5RqaUqaLgXAmShzwenKFCo5hPIIre
JeCpUe2q5j38cpaVredKuhZ0poBbl65CX++miCqrbl5E3vTFPyRwb64xx1k0l4JY0ZSKdlHQTWc2
r22XNJlHNzIvld/sR14FEWEOtayqhLiPVRV+LU5SGZdFGmxxaVJbkFW/VcGsOqsXgCooV8l8mAwJ
8le119UBWMJ5VavtE/bNeeYAlAJFniU656SE12JzE3A7QHmRSpiTrpQU0hHIeTmztxy0g+RDy9Af
bFpFSV7nx/cDlYNshAEdI9ClcGwxlZaAcDU4gFhv+AxH03oBGbyJhGBpIsirOqZQHIe+8yRZtsus
42w5XvwzYINe0m4MaryBGvW1oj8s5TkcDuXIe3vausuuvWGQRNJiKWhMzFItP2nvc+wOZ+MCkfJj
4tP7Ek+6mbfd2KqvKihZYNAnjekwOaCndc3r5tweeocyhASNvR8OnPhma8Cm2AWzPgAn9fipl6/T
5LD/+5xwY4u+YlGYC4bRcfsrUOBqkrMYVn4ixsd9M5xYYCu8kL8LhCCfVCcJntrZA1Npm3yvxaf/
ZoUBA2FazGRZcJXVasGurTIobSO6mJnh/Tc79KOusu5FmsuoKBHZtfasV34aEkfIWyuZZ84W4gYb
gwZpmdIResDbX7zck4nSnbJYf3XkxfPlM92Gq83E8u7ogiKDyxEdnap5m0LSQE7QKJdDue26wumM
1tf9D8mLbgYi8kmTOvKK3sU3aQBBjMljEuJZYNChqNUCaemAPEMiXinrXkZ4rwqc2GaruAIl/A7o
1JExRVdZqz2EI3GbLrfqOfP3vxdnt7J9yWmjpekYojIUoiNZGq1kemlGzjsQzwaTToQ1RJyiAg3c
4XwXhS+i5ga4rfw3P5gUIhyNeJgMZNZB5nfpc/J/pH3XcuS4lu0XMYIWJF7JJJlOXiqV9MJQOXrv
+fV3QTW3xYLYiZnqM3HOPFREbgHcDtusRZ0Bc8KXZYjyFIvzBh2J1EiucZAY21kHxssaXtUYjgm8
8CB79W10FK0nbi7kr8yHr6W1VWZmagpVUK+yc3dW3dovnsun7ESAOQOuYGdkc63O3xTA12I5L1EO
GEkOWCt6Ni1b0pqDJD0YkirweiLF4NIGrVW7Vprx0arEw44CdtjtbhI9DJjFX3gLWZxHKHKLxKPF
bjD82aZ4GICReHzJCdweLRwtv7+sJO/QE5fkcf4hxdbUZMSwKNQgDdvs7fR69EOXOkhaUXB9n/mY
bzNsMWmAYCycwY89TbAyIdJUvrYWkHSZWw2aWrvq0cAWbf6zOyXPnTvvgNK1/1/g3gjcIj893GQB
UTpm5FKzhPZEdLtqou+X71aUOfODwwNV2rZijnFEP5llSrmPip6OspQCxox+P4taj5tgwCtD+ITg
nMh1WFs41uhoX4H58TU7sLdlX+NtabgN2rzn7nr5ZXnRXeYIx9kFuks5h2OmwSApzOE0O+kmOzQH
1sVJfzJAjh7q0zmzB2R+1OPyb5dvWvQ1meWu8pEwCwdrXpj+lKdWyvdmJP032+dLcUMvW0OpwfZT
9ThNZ23Zd4pgJkRoBZx/qYx0ohVr7DJ2RDA+pLbkZCcw2tiWrTkZKn9l5V6+OPaTF6yfct6mm6PU
CFmFJw7vGv2tH56V6haPISKJyOj+pVL7z0OVco6mnWfapQZabsnB8FI3fJUNADPnh/iFYU0Gztw4
P0TMQJf1AgQ/f+qFjDG5fGZ7fuAhna0v8/jl8vX9S8Xv/x9K54eO66JRzIlt9/1OT7OH2GeT9BnG
1UQQuZezLF3m0hIAmqu0sHB/tPPb8i01n1LQMdKfl08kujEuMcHWf22MbIW1K26M2GsbQcf/cgzV
Zc5F9Oo41z3WeQD8AVDyRLEpxsbMVOAPttXalMFkohiWyXdbVewM9VmH90k630Rja/vD5C6vofJX
WdyHGP4wszr2WJ3G1Kd0psCYkH+FluC+/uUB9CGDc22F3sqTvMQGRgg0T15sBfhGbeExTGTgz3pV
J0C02P5AH/K4VCrVss6UY7y3peqYpcfg1CaiI23r2IcIzs/1stLreYupDzYKJNnVwwG8Vfn5mW2g
REft5bJG/0tO+iGO83G0MTujkKAMDD6gdcCBttNOAEGm1/qh3bUHa596xVP/nIoGaETn5DwejdJw
7BmcypgCWeIu/ru+zT8H4yGORp3QZkoAytYPCgh7KmfqkkM99t7lC9x2PB9iuI5kH5mzbuposFZp
YVfaU6K9tsWrrIk2pUVyOAc3h3JbVxHgh5RJcaja7HTlhyqdLBE2q0ghNM7HYfkpD0KwBb9P5Rj7
/Ir23nCMnjN4bgYPYNy23+pn5bYXpmcCv8TDH2GtxxwLCVM0yLPxIgNdqrI3rxlEgHIvGbaGgrXl
Zgfwm7mXv6FAFXkQpLDSCi1i6xiFek7MV5LeX/590bdj/75KwIoiULIURIO7RapuW2s+DbSQQVJQ
3pRtGe8uCxO4qE84SNO8UIUSdWeOtxNWJMf0vGShQIhIS3j0IIsO/RxWaJJ3HtDvXWnPKPYKLwKV
ofSkP04OcGLd+fRXAOAqOFH+J3bxiEIDyOLTia13W1fkaGI/L3fqXfrI+DQB2CqIYMwFfc7/PoRx
NherRRAS4N8CT2iwc2MnWWAIeaT1Q7vcds0twe1e/nYCRdE52wPIPklyE6frUmu/TKo7R+RRMdu7
sQvfLov6l+Ts43DMKFZKKYW0SUmHwzEGPMZmER5lxh/ozXsREs6/ZLcfsrgwrStS2k9MFvaGf4E4
yWOkwTUYg1EGyxFiKn+4Gk+iaqXArHXO7AIFW29mDB1t0heQQATNw+UrFP0+F6nlLo8o4LqwsoMa
PwaGqcDIRL/PhWYQj5I2Y2+CJTr33U2p/N/p2lgH++OzcCEYuBVGZTD8/tQqvWBs7xur2gOZ8r8l
TfxSnYq947LTcQ4NoHn5PWitKtH0hCB08HhAKloSas/Sfz2o7bkK7ZnelNJenic7qURWKvCwPDhQ
L42gASW4NoxRA4bD2o+jYffT31Va//k6PGWqms3trCc401TP161UXEdFddtZoygDZE7lgpfj0YHC
rAqVmLlU1LiQAyoYNEaW8c5LyRCwRS+1rduD1uk68Psxn8E3TPGVlol2CmYzrDdMCbkxeJAjEe3Y
pndbS+FsP9NRCa/69jfoO3ESL/xZ7TuXLXMOok6+6ES8H1hIFUWWhPCen0PjlpZ+lXy/7Gq2AsP6
OJwrSLrFGCO2ZB9k13Vsula1CxPiUO35shzRUTiPsGiFJZUButlh8rPSclsCwYE+O5eFiD4O3yNF
w6UdZZDPodgxIRBku9BlqJBAer8SpXaCi+MbpBJewAG1ZMSAHJOjU+tIJuwotEv9b1qxq0/Et0pj
gCkmZaditgqd7OlYaIICmOgkzIxX8brVaylVZlxaRK/k5YgldR+DHbYui7IegQ6YLCytBZG40pUI
gszpoc/vR+lKbQRnUbdCm6aamgKEehkkd9yrSa/aSY5CLE++oy+72l66qa/1I+NYMZ3goU3s9r0k
mryiqn94kHxsNgGL/7Ieiv4ILr0DvUujSWzMXeviY1nFvprq3mURmwWK9UG5r0YUhSQj41vrvMVT
3xFTkucGuHjqPvNFLLWbedZaGvfprLQLpiiEtP7XtCt2y744FV7oAkH0vUNBnud9cC0aEd9WzI9v
yfRppS9lN5lJ2mB2qs7075q1uIMc3LcdelpEPgiuc1s3P2Sxv2UlyzLGWRsTFEc0+/d8OKO9jveZ
F3mVm72Nh+anaG5RJJLz7gZe91VAQFaSZuB8kQFx4mAiXuASRarI+feKRDLpiwX2UEX3ITIwPK/+
o7Zzrh37yiCv0eEJM2PfWodRtLQpUr53GsjVtwGHVjmXFQQY4a45VN5wAj+DfNvuxl1il17kskda
5is/BDrBTIjPX1ZK/x5tVnKTpZhomzK59u9ZQfYMpW5nM66L6E7UTRV8qneLX4mTEihBGkBckT3N
6rms/6LBvj4O5zHGJDPjSWHfKT+b8V0MiP9QBBoqOgP799UZxqWNDbWFjCBQrkbyNuYigrxNCZps
Gigwa5QSTtsiakSSvITwROV1PLr1X3XTtA8BfA6RWqE8hAqgqGSUH1SnvQf06YnlEqWTOjKFv2vs
7mrcpw+GoB/LbPGTvq0kc7HLXJpc0kOke1RJ/TmKrpOaxrZlPE1S4E8meougOr2s45sudiWSi1Rt
vpRDOWKFLQVyWpY8jijRZpE9TZlA0KazWwnilG+Qp5aSEGlzXJ6S/CqSrzTp/vJZNheJ11+OU762
GE3sd6GGPh6DOwyqYIep9Mtj5M23vVcOdnlmxfvKlx5NwTDg1itxLZmLVMlcJGpHMQA2dYotkRjb
N9gFPLTybVxHAo++2d5eC+NCVTvndLBa5IPNbnRR88CqdPjUga2GoaWFniq4VtGX48KUrhlK0DNx
wA0fdNNugufcKmzBt9v0tSv94OJUbqYaaAaRGw6eBka85TRgbbjY/55ulDDBvL8sUOBG+C1brJFk
RmkyZzv4Q3SjJF8u//52fvZxIH46y8IGSZsrOFCzm13VTV16T3Y9QLWB4fEkOs32w2cljXMdUVAq
U8CkDR5rtqR3wWN87ncMDj1sBQoocFMW5zMMoxqtSWUnq6RdEzf7uo0dK2+/1HLhhKhX9UogUI9N
HdQVmWh42xsyP8ZpAZSZznTGozvJ/XasHGkKjzMWbi9/tE0zXonhHIgGJpwJC90Y6h7UO21sr6NU
PxcuiYAJJneV4FCbgwdgjv7nVJzXMMI0MGml/R6gx0c7TnvyYrqdG9gIMU+Zb4pEbo4drUVyvoNm
VJGsEiJZW7N7YOSn9WjrYLA+1U/RDrUTUCjkO/AMHzEc4A4MSdMRjQdsf02Taoapg3hL5kL4kHWB
QRlXbzM0dqI8dfn35u9A2TXUgv5HCp81tqFmWoRtZzdfC5B6hcfaDx6TGYASbEGB5LZ8f1l72J/9
KXyvBHI2CCwJKQ/y94Yn24GK/d8QX6I0cTNkr8Rw5jebU5+YGvKTDAukeRR404Rmbva9Ee0bCz7T
exxa5XJZ2rWAgEc6QspuF1nBLlywKGuF7uVrE4nhjE5ZMLbaTXihBDU42+fFt7rpSieLQMymw19d
G/szVqeJZWkyhxFiaIMmyNcm+3b5GNu+40PdOMsqAzKb+cJ+P7nvtBtqXhX1g1q9aH3uXZa0/R5a
HYWPyDQIoqWDqNqwJw/R5e295+GC2OdKvp2O8QvZ0xcREc52RFuJ5UK02gTV1EYQyzpzDMFyobvw
UILiANgsP4iIXm3zQkHGZyr4PxlcrH9+MFR4pzFgJYeyzZx5vpvLKzpL9pg9TurD5Rvd1I2VKO5k
s5yZ2HxHRCvhDqsnUxf8/qaKG7olm4TKlqFzugf4QlwrSXVY0E0vfw2MxF6EM+3barGSwmngXIak
JBNWKqyn3qU2WmHaPkLpGJOPxJb8HMSukSsCfNn0Riuh3FfCzmeqARYbUMy54irRKU9S28ypk1nP
l7+R6A65bzTleh6lI6t3SUdrOCzqSyWC3xaJ4OJSWhtmOAwVsvj0rFeG0007TVyjZv75U5j4uDG+
aTUnQNyYGZplPNvVAbyPXnVqnoejDIZ3+ZuoTL2t2v+oHt+/6iUlmYcOLSVl8EflNLeCzyL6fS4a
BXOgk4L9PlGuZP1emwRFi+1H3eq62MNh5beJRgE9FkFAtetdy4/3GOe9qrF866LFG59nT3Map3ha
0Gh+FkHVbQ4jaCvh7PQr4bqkl6XUQLjUOd1O80CU5RVe6suHyrQNt9+hJulXVzSxRXbF7OaSlnAu
o6SAblcVSKZzCzbtx069K/TXUOvsUBMNdoi+Iec4pKmkc82ARcZSPkRq6Zba6P9frdfSdErQldNU
VTH53hzFhkI1WLK6s+I9amnRg1T/uCxhw/0xEZSqqkpR91c56y3LLqjMDKmtYS9efi3ZhZf78dG8
D7w6ZoO8+8YP7idRSv358v4Qy0+D9aUct/28ACd9BsHJjZDX4HNWaWmGTEyqq4BQ+tTVbKYO7I4W
1v7Y/G7hgVPlAJByX5RVbkT3P+VwSjB3izyrHWJgm5ff00X2Ml3xZY3ej2W+r2tsFSXzOc/SQ5sN
/pwqb4Ek0vnNT7g+KzOKlbklg1yMQ4uC/+iw0hvFvDKKUeQ2TkBOvjgJFvrr1mlPg6hs+TmK4fCK
rIL1HevRKj+aJitN0CJ4Y0s7fy6T6zK8r0EyNIpeztuXvJLD+ZMaxNCTlSF3Z88vrEzfqC/GFatx
VH75Tb0XWMTnePbnqTgf0umk1eb8HVS/ONB97wLs6xQA6L5D3ui8sziBBk5QHRAJ5fSIzFNXYDGN
rYp9C9rXQPsSiWCktkxu/bU4NRnqFiOYMRon4K3xow7zuVUi6CNuUAT8eXdcujHkiRVFKERguV1B
Par2G4bZd2veqw+zZyDkwOfXorUAoX5wPixD/zqUJEvFjm/gw+Q9jaJmZNkEs1OYkzUEPpMd4s8g
ww6pEUIUiv/HN0s7vSSJQlFLX2QJ7xZySurKA7rkwRojp0kKH3B6glT4X474IZNLGEwrQYsAIGC4
WFYXw37+fr5hb3J4Zyd+FpgAyw4unZDLHroShOUzQhJApgiawKWfOr1HEA1QeHABUPNXym/CwhVi
YBaS+37yHFpkqjJkw/oxM+8kIK70IgLUTV8FjHLNUjQqa/wYZo8x8XgOEa3r6JclEUedQnvJbyjw
Zi9f3mbkWQniTCAmw9RqjLFgMReflqgRab2PmXhvSPXHuZmODVhlgkU/XBa76UBWYrk7zOUEIA8h
aumkqQAHop9K2XLTIvMui9kONh9y+EFTNQ2VsSxha/0xO+vH2W2d/G7aW4feU73h1+Jib2pfihSS
FYE+KeRKKlckIjrIORTVxBBtWdlhiNwu3ff1axu8Uf2kg1tWTkN7WA5lLDgvc4qXBHN2FwRzpEBH
8MZtJLsz76Y2tbP5K8U4vpC547229lkYwEV1RVEtU+Yij0wrQ+0W2AGb/df2w97wLfDz/i/Slk0D
Vz8kceHGSAtlyhm6uXJDjsQxZds0bTYmDPo3u5pscAWIjHwz/Kg4mixbxPxUjE67RO8kNsbSaG95
i4Gmx8uaufn7mmzpBMPIhs5PIldmoSexhZlWGt9LxW0zCgxsY1sRbn8lgFOFpDGsJWgR2+pofgJl
krcMYWNHbe0kquKOZe/pqenGS3KldOXBshavN7FEPGCNkM0jEgxGEPOmX6qrVDZ2YdT7ly9g0wNo
umphpVIHSSfnAcJIlrtQQTYGSN5hOnfyofy7O/5HBF8cVqgc9nPBHgvU79pTZwpauRtNOtwxtN/Q
KI7xqeQzKErTZwyZfvCmr7Obg2JIwsPVeDWOgx9i92p3+c423sl/CuQMQR6HSs9CChJhX/HC07In
j9P9ZIfH3zM6hpNj2ya66l5EY5ebjmV1Uvbvq6R9AMeEBcJ0ZCvT+Jgp1SnLOuw1Jl4DhLY6qgUH
3VQOXTcsik6QhbTlT3EzSZpWjxs8yTHL0qp2TmLbLEQzLUzFPjkwVE1Ug6rUVHnAg1kDWWYqw620
blSVdjgfu8h0s+nXvAz3TVjvx2T4JviCm67MwIAvtE8zCE9BYpI4TyVs1e2mr2x4scbKlOSarnRF
vOTYYxtbII+Z+aczfsjjC1G0SkoyGmD4YpxboM10sJwVA6BX8js/3CkvAnFMAS+J4yJflasFCSbU
vdhknuGZX5UdSjlO8YxhfTRlgOZ3F1tCu9jUztUhOV/X1iRPTKpghkw/SsOXPDwbdNcUbhf+uHy+
Ta+9EsTpZZOXWSVXuE1Nue3a82IJRgy2XyQrAewPWNlZbZWhMbQQ0Lrlm+pgjAfTrcq9brPtKRVv
EjBf318+k+jyuDBO6rqXqiRBVznWAZTmtnVhhyS10/aubSaBYYsukHNgxtyMQaRibW/uvKH6YlHB
k27TcaCWR00LS2ZoKPx5f7TICkOboQnBctMk5a6ud0okonnbPsSHEC5nBuUWiJhzfKQRiF3BiZiC
cqjoEFxolKJRa8gMZ5tHV1bwI1L9cfp++aNvh66Pi+Ixp03aTmrP8v5xVCsA1YKGRAONpNLtO4Kp
SNqd54Cci0Y6j/MADrg5xdpF/ipH2ihQiU0vvPpLOJcRS1qb1Snep0OEOVMj2teddo6MZtyhDWXP
GSD0OgSZtBZhzW1fs6VpmmUoKv7nT12R5QgwJiUKUVNU2nmSYSDqKQtEMXvbI35I4TS+KoyoiJnD
V6PcV4f4jK2ivdXTawD3Pl7+qKIDccrfpi1tigmPxlQf9lkzXY8NqnrafLgsZjsLMT6OxOk/ydIE
DNcDK3BlGMEHiJwnOwy8TnLlh8WZ/6deL5+EtcNty/uQzFuGmlYVKQHamsjyfSUnJ6JHXtJPXtwu
rpZlHinK88jey2WyK5fptZ0zt7HSW1orIrKU7SLHxzXwwCpVrAUWTUpsO8A+MIYWItB1Idpwps+2
x0VNnu3YAHx9gmQT4zH8Ro9M435QCcrrrFo1PKauCXDJq8lhq92dXzyR69gTae9mcFjJZB9kFY/a
Jo2TWULhOyMJkHiP1Lyv9MU2hwzpEhUkK5umshLGGWSkA6RezkcVs7GvoeUn5EqWryPRBOFmPWwl
hTNIVLejsEsmaG9xqs1rpTpK0eNQXVdRaOf1w2Vb2TTJlTDOJIGBKOlVjW8my3sNO89R6Sbl22UZ
Gw0svApWQjh7LDDzm0tEUnbSPs3s7JHNsQa37EmA3PyrfvhNjGC+iEZ8toPISjBnjl1pFMs04YEl
7auDZGdYGQDAq1vZ8u437sjlg25fpoGXlknxKHiHf18pY2IVBpF7BPdifpDyzu1HAnJ2gRPddDHk
QwiXS+aSAXD8Fo8CcI7ZZHlum79SCYvomHZAgcHiLk2bMUFHTORbaTvbBkhV1RboT5Fh/81l/SOG
907QCPCCsl2spj203Q01vE5EPbNtrx8iuMg9ocAQdAOKeLpe2kMYuSP5lZYvgSpajtr+8B+CuG9S
GwAgMibE0KyRHsYIG9Rd65M0E+H5ieRof3q72CxphAVDuIY6sVOQ5WlksANMkV3+NNsq9nEczqlW
eWlJpopPM9Jr03zsF8ErYgOoGw7BxG4ucmBiWAbndRI9UbJkhF3+RuUonRLV4z05sD2evnUnt8A0
Dz0nZ6B1O4Uv2oza1IuVeM4fTUth9AYAkXfNeIrMm6l7S+rTJFra3fxYKymcHU15rdDBnJFYqXd0
+JUsr00kahkKZPDAzmMY1dhyh0Ioweuo+m0s26Tc/4U2fJyDR3LWlrFrUuzu73qsdKnnori//Pui
M3DGk+ux1iQaenWkVNxgyJ02gZOOYkHw3i61r87BGQ8AlDS9UOHX8HYsv8R7eopR2uiAldu4ylED
X2PtSUIWINHpOFvKSTpGqtqp2Gt8M40btb1Jhtf/doHsT1iFHVCblGG3QNFS5WB1spODPBYsM5eF
MG39VDhZ3R6XlSRBkJYKnim7DGxN6fH3XGnji2BttpPWlRzONdRTW2fUwmFGwFaG++rBOmS2dSP5
qD4JIRS2WwQraZwnkKbKmBONpY/n5sAG1agzvk/Hm4fL1ydSA84ZFFI2kjJACjTTwAFvjipPtlp8
vSxkOwP/OM6nrSHNqlQwaiF0/yI+nj038ZENViPNUtz0gc0oxf9VwfkVZNJKSktGXGGt6XZYP2nV
dyI62GZAWp2LcxGdYo0ApkJVhgCHN/laCzc/BJ+HH+0H0xnNVRbxtLw8m+XiVYlxVCPyN4UTLI1h
nhQQAfjBPy21n+u5U3U8IGTrwdRvSHQfKO5lHdg+yYcIzk7jKq+aVoY3NXLZVebFjZVyp9BIIGY7
hH6I4cx0HDOVYF8bQUF/KTE2P5Q/rPFXFAhiw/ZTfnVjnIGOo07NuMNjiNVr+2vQeaR2sFM1G2ss
GHay8x0G33bTbeVkTvjtv10lZ7O90re9HKOMIFWaM1qnwsB6bCN4HG2r9j8XyU9uJVla5HPWoxXb
6eeom22pSgUBXKASGpcGR0s0ZMOMb2W2ibvQ/n5MLbvpYkFWJxLDGSmJyticZPR2ExTolOBZyhKb
xoL6qUDv+BkpM000tAZhQXqRPVLSuUoSAb/IfMwX0R6O6Muwf1+FVU0qpyaRUH4L89GPGrAGjv/R
WHlkrijvk1ht8PpexpNVAgXsZBBBD5AZ4ue4/aFfnD8YSRKopgXP1s43ZLwqIzTcQV2+eOW8CDIs
kQJwPkGVwE0XTNCzLJ2devxaNPtKFXz/jR0z9nT4OA/nECQjk2RlRG07rbJ9oaVn2shXcq0/TFQx
bXlMbg19uVUmKbXHpN1VSiEEM2X2culKOb8QG4tMCgWxnEFL6U6xC48qMLXh1U+idEig7vx4SN3O
Vm5WeFhq1eDEanazNCF2pSa7VisB3+4GOd0fN8t3/LEIZvSpgp4mHmDo/DHwEmWn7BlNXbYb9gCt
AMvvdWDXXvrQ75OjqM8jUB+d8x91N85lb8ET6sXDaN3o3a0kWr/5l3zvH+3hEcgoKjKyTnHGKX1q
Kwkg9V4o7aPFpfmhUw9qODu9kKNDYII650iCdjRayghI48YG4c+Zemxb1rz/3u6Ka81fXLzld4Cz
F5ijwH/x+x4KAgum+BA6gyV35ag6TlorcPn/cp/gVcWUmY42NfemknoUWfMsRrvsGBzTY7dPD/Mu
RBNQ1N/fVo4PQdwdkmHJWiWrkAeEV1l6M1eYWzIE76jNC7NYo4UQzHvwD92pCNuyifDE6etrq98L
+ereS1qfHMdKAKfhGkqDAxnZ4G2DcQENTK1a4C166y8SOSZNc4gLmtvRmJ1bOTrO07zPsgl4XxgR
bEunzhYvUkD7mw3PYyOfUyO+6STVWfTBLQvrFnNCXjTJz8oy7Oe5vMfUw2MfTHbURedGoo8AazkP
Zu+ofQkU8oU6od772jS9ylnn0a74ShLtIR7orm0tNyRgiUroW6BMtkHMV1MHmUwXXJc0M2xQZh36
uD0kdY5Ftn5fJ8W3UU+8UgvPaW8+pKXqAr3gJi7jpzZSnd5SnpchPwfzeKJVs0tp79S45wig82U2
OJKcvy5SeZamwFPS8RTn7c++bp5LRX8uUUlrisCTiuIEJq69IuVXplJ7TTb7htLHdjuWN9JSedQK
kQSAAjC2nmiAPZMxmezLCeHGrixc5OoDcuoOiCpd6kmKDwhK3+pBup5f+u/kZXDmneYWVwWW/kW1
uE3FX4nkFL/Rxp6mcosqEtbOFuN1RBPSQlFWcDIWsy6pJvszVslONsWjZElo6Za/LN+47bzkkF6n
++AwvoxefzaBmOvqAJDH3/FNNPUvsjsuRelksBzmMmTrseTMtPW7dLgSnI99mc/nw7dTUNemGr+X
0VPatV2IF+T0fXa6AzB5ncHRrsszvK+LReO/8b3WP+L4rB4jqxna0gYW+7HEFZ9SS/CQ3MwLVr/P
pfRAN1nwMMHvyxNI3LS7avxl6QCM10T3xkDSP98bVQ2TKPgv5XI67FpKaPihDU9g+U4zg/xC1x0t
AdmmlN2GoE0KY81N0yG0DS0ThRfmEC9J55K9eSrlzMLMDuwtumXJiHmf2fV5Pst2vPur/MP6OCqX
1hG9MelYZHgmBZot1aUdG4kbhc1OoIqbh0J0UalBNF3nnzBkbJIgZqbWuoAEA0NltCu+xQfVw8DT
jagFst17W0nj/QdIIeRAW1gLrAf/eeGVTnwVu8FBRbW9Bg5E8WQCjUTYCd9MkldyOYcySJWUYCwW
SfFx2Sk2o78A8jEoTAs/Eigp04JPWrISxfmPPKo6dEZaILpp4c80X9wJRL1xhlGr1LTHbnoza+Eb
QPQRObtYFF0eo76BO/QDH3OVPkMJ0RyWyWWOJfAmogNyZpCY5Zh0oKlD3UORdpZU/Jxy4i15iT6Q
dFMY9DyOsuChtRl3VpfKWQPYYEup1aClivJTYSS3X0pRSfl9efrCh+NfN/JcDkqOMtmuWYAYN1Q/
DJ0+ShP4FGsCRtP0NCFdwRQmtkAkj8zFLrayk2Vmx2koDlqFcTM63dWlfk3l/jrSlrNaRtfGBJqR
HDY1mnvQoV9bKdlnXXSTmcptMYGUFW+LOC29ZULiX2gutZZrqcw8o5NPRYrEpNHOc44NNxpiJlBv
j0VnfBvz1rTVOHvF0t9hacGMg78kafVDFbROA7SFajEfZDk9FHLvlF1106olQIbKQ9ClTtJk/tBU
BUBUm6ciyY9KGfmpkt5ZJglt3Wwc4FTdLgUBEWmg3pRydQrNcldp/YPZxM4YdYckDQD3n2YnvWx2
S/Z97sMvAre0lQEQTYP/U03MffLcQ2aW6Y2SoFCgfG8OjEgzAL9f4in30bVyr2FynsG4sNWAfbgT
bchsKdtaNqds4wyYrRJt7Z2SyfdLXx8Bnb+rymJ/+YwCMXzLOSTzEs8SaqNdgDAS/jSm16h6uyxj
80m0OgtPLqQFmGcHVxQmI4nyTTJiMLuGFvhc5FOeVw6p5sdcxsJuEDiGNQiKPVuOYi2bea1VFtc1
+E9bwKCSQPmuSm1kj5qOhy6IDYEZFqTBWRpE1UWB3vBPQMwCSRrYDVmMBuiPnwJwhEFACQPKlsdd
n40LZEWuLlPIQN0qpfJRYLd1vECCpXxs8sA2jcwxdXAOWQhqsnzognaX1YOgRLJZfFr/DVxQw0aE
Fhps58+6Ypxq4VGXfB3kZup5PrWRd1mTtsoGgBrSkCnoFEzPnFHUITxZxEZFmwBbp7EbSz/kprbD
9jAI+8hb+eRKFj+FvZTB/Bv+pAiLO6Qnnj72eyO13L4env/iWLqO9VaFmiBo4e6wGTN0xls0REGO
YefTno0pp7vSeuvQRrgsarMfhhU4RcbEsm5p/EBOG8QJkmjUV4H9fKy88FVy9MfglvHX6uArzXzs
T4roZzadDAaATFOGL8Uo0J82WKnBUEoZpu5Mcz9JJ6m7F2JRbpocirbYCgD5t8rvsddaP2oxKse7
UQ7vAPTm5Oawt1B1TzLJzZr+bSKBV+jx4fJ1bimJ8ZES8AVCDbE6nKxG3cXLVagdA+mXbqX2FAgi
0dYFrsVwTmyOzJFYJsSo8THpfraBb4WjQDO2ZBBZAzgvtAMgtZxtNaZJMylCrh8AdSpKWxQCWbMi
+29i+H5sSQkmXgNZ2WmYAAXaeHGriJAotz4KkSlgKLGNYlJ+yS1QFwPtcsb6GkluOfRu2ZD3uVrA
UP+4/P2Zh+XTNaIA9I/qmkoAb/ynZmNhS0eqg35YHM4HU5teLCUTRc9Np7eSwXn5AaDFRVqiv9Pt
0P4/FbvaJ7fVidHmoX3tM9bp0Gs8UXt+8xZXYjmnNJBaaju2gwzeTDtHqharX3TqFV0uSOVFd8j+
kFWEHs18WMYRPRIj98zimNRPl7/RpmKvDsJ5H0uvlYWMcA1auzPiR3U5t5V/WcTmk3KtB9xzJJ6s
noCwB0Xfu+KgolmQvjMrSS1Gi7HwiNckGzCufE3gfzbHOdeCOauVCzVAYoXeD8N+6h4YBot+O98w
3PvyAam0aDN9UytUBGCTbdFpPPiTFHdW2ddIOcqutyld/CwY3vBg8YdAebx8qZvfbSWKu1OlTgep
eedZn90ebLCl4S61oL69OVtDVkK4+xuCcGnrnvUCXfZojbzSwKYVG89uwM1aFAJd306XPuTx6JNR
iPivLZAnH0c3cpQ9+gOOCWy/5kpUQ9z0G6vXC1cQ61IiN+mAMkcv1Xaffxkzrx+QKDV2GLxc/lSb
04urLJCHnmylvh9kJcJW5ff8GvurV+z9HzzOt4z9j+1tM4ZdhgadPLWhLYuIpDZdyOqonBtGVgh4
vxyxayD3i/JohILa4raZrQRwPtjE8gcmjJHRt+7ojteZNymu6XQuo6EM2QaniEN6cxd4faOc+13S
EsxHDPoswSTJTkfHMfFaJ/OC29gZUK/9NUFw5QQhmmTxLxGSh+jJZnFOOcYqytA36Ap23fhNXmCB
M7mnRujVZvpQ0mUnx+ZPPdd/6XIjcKaij8n5604Dlihw51iSf6Whm4GOx2Vt3fJh7yQrsomYrfJr
zAB/HcL/R9qV7ciNK9kvEqCNlPSqJZVLZe3lKvtFsF229o0StfDr58g9cysta5LTHuCiLxrVUCTJ
YEQwlnMMB8VHm/UP6WzfcZMlLms7tzQyGSrw1vvzQtivjb7wbv3UxbCXLVSz/jxYd2MBfEvzfQEU
EAhMU8lrd2vvLqWt7nycd2qdLNlhqwPHdflkdPZfxG+XElahaDETgAEtsErlCEA58zw090uK6PoJ
yTZtdZ+zqCnTKoeQvFA8qqp+ztFjObT+mJFgyOMDoAX+5opfLmx1xRVlII5To5DFfNVLPpP9cMpv
ysPSIcjO8U5WDtnybpfiVvdb6VjZaB1CesU5a4XjYirdbVNZUC9R9V8NwBfaF3dWAnXHXeLzXb70
pNHnKAnHWtaFv7jJdRxsadSw0SFvgaxhdWAO4PiadtQ1XxfBzE5zCY71fWe9qDnek6+TqUm0cHNd
F/JWhwVcKFKw0tF8yks3Vj27AVd36XfmX9iiy3WtTqk3Ss6bHrc3ZV5Lb7Lx+bqib64DrK/4H8Vj
ZT1YMvBObZlQcJv0OrRitCAZ8RMr+BE8Y3+zFKA2WBT/QGPCyqwqcZJo6iQ0n7VnVXlI/wYeBrDB
//n+OlybVS5mZDj8yjqoCKHKk5YH13dr885ciFgFa4mO5grwaeOl0CJ/7TXTXUsku7Tp6S0TKqyb
KB/QdT9qpQxs0ExEMsbTgsuFSvtrerB+IQqWu9iXUb1vGuwLcYuCXF7QuGq5hrSoD8r5Ha/G14nO
T9d3bTPGvVzS6uRBDyk6auM9PPKXjmWuQYNp+iGyQ2QVbs2Psfo4juGAEcH57bpo2epWOpHZc1IA
Ig86Z++n/M2RkWTJvr9SCHsq69ihuJ5tfmTkHGW7679/s7vhYuvWReumb6ZYjAQ96hibXWi60Wh7
MBGCLdkyUNafNIkD3/R8mBRFas5GDmOdOs6mqKzzpXVc035WSUitKXTE3tZftOgYqTJG3k2zjXec
DbIAyFq397RaSbUULze/JvRmGNXQIcLPZvuZ9zGivHGnasJveymI2+IO/nAXFpDNUMnCUOAa3yxP
28xRHSSBmK/t2GexV++Bie/Ba6BpJDnK2Cg31QQUqLaKiA9lyJWagJWk0vse3qJIH6P0m5p8vq4m
m3bp4/vrGE+rs74YeyxnwLt7ilyuGK6IJplp2tSNCzGr4C7L0AuGwXgo48Pg62j+Lk8MvDvWaZnR
mAi6AMhZB1htFcrmnWQLXAV9GXrmprqHUTT1t74JefFSarI0l2x1qxCiL5xEEQxJ4uUlPn8Bysqx
0LwegIjDp8wFrt9n8tz/In2VNdJJ1OOXEbiwwXldKUrSwzMO6mNSHATfX1eP7e/jmqGRkiAJvrK/
RWb0pE5xy3rFH+mNOr5f//5mTh/8C/8RsGztxQIqa1B1PUboulTe0VP5ACCoMzC+8PbG4/QueVH+
ClDvUuTqSum2PTkRy2B5bR/AD97Y3Oll611f2Jba2Rp6KImDpDRyTr+vS0WbV9WhYuJPYPU0+gLj
sJiLHkbJ+WxZwUsxq+3jhgHwDjJpKNdFxwVFmAWoYe1lCVXZalZbZjuMDXigIXqJv9hpmEa5S6mM
mm3T2V8s5lem5kIX9J4Ka/w14BsuJL/1w8KOBOLAsL1LfVkXhmRJ62JSWcRAMwO+iM+1yo26yh1m
4c5M9rrYTIZcLmplf7jBHTFkeMb8w1yMXIhPR4+iCZtYroWE3exPSIQDb/qctW4nRWSSrXNlm1Cp
rlnONERpGCIDh8SrE9A704+AmhG5xGvCIpwf/1+6/4tP8eIclUmQPuLo7nWM7y0eOCTx21Q2cL71
/Ljc12XdF0IcI8tKRSw2l5QeUx9T+1OXfxm1XPJc28yPXwpahblJlGCitYegYbd0UhRPPfAAb5Xb
Zs93oz8e1D3NPP22OMs62LZs76XglQnp02G2EhXbCHCeYBBKGBcs+JuTQulMw1ip46yrtwoIcJSx
wr0G+qYFbuvxqZM2o24v40PGav96daRlncVLnXFv5Q+17HG4reAf319tU2TMLOsTmECaHRzrgZvv
oyUJkpZPrGM+Gy7wf7ZpZWUdo9WyaoHJ0q1XUbauru4G9WzHNcazZUk32XJWplZjMfoMkWr3G4yw
0mPFdvMsa8Rcoq0r61l3ziykfVjGEhOdFxrT+kU9VF91NLvFUtrS7Wv6n61b989EZaXPXY5XiG6q
XtZ+7mziG3Xiop1QclE3eIjw8Pg4JWdlabVu1k1SYVXJYfZ0z9qRb0D6LkDt2HwznzFb5qk3zRF5
58f2NJ66vXMvpcza6q+9/AkrYzsXNoA8YzyJl7FqFPB9ABHvFmh12STR/+IrP/Z1uXUX5m+I7RS3
avonq794k7oF0J52BCfHLmml0ycSrXSWv1+IMw1lVBobl5iSk9W+Js09keV/N9MXl5u3MhQlOjCb
PFtUJVw4LOqQ470PMPF9fah95aBV3t85qo9NXJmOrulGi1qwsHwK1Ph71wMtV+ILZfq/Mh2iSzqa
xnD/Jp449euEl48pGyrYrMzZmmNSsE/pmGlYqV1uZ6ImOZRh9FRP3AiQove/YKGSB8u/7jG21/Mh
aqV3JehSxoyiH25sZ5eitAkobJ9XzC3rw3VJ237jQ9JK5YD1YynWMpdn1yete6Sy/OjmMPLlrq30
jQinNFoVjj2+1R8xBoP3qHNaZrkA6I2R9M5P9n2Ivk8pypVsZSu1S6nGe7NH50UxPwlG3QaNzdf3
bvu6fuzdSussDYQK04QGiNxId0Jv0F1sehapJK3aMjErX9XmtsHqBpzU2ajdjo5xGHR+qJkjadST
6NwaFkUtBlKRGvWGoSU3kd4AE0OvdgopX3VQvl/fOcnZrNNK+RwJXpFoeemEufnambJcwXIX//C9
SB2phg3AeuDu/G5JYzpqsaaY8O9vXYCAEozX7GS9TN4UFEF69zcJAvtC3ErJ0biXtkYPw02ylyk9
ZNS/vl+bKnDx/ZUuG6VDJ05Qvh6Tcze/5cVNX/6NCb0QsVJmoDank5NCy+w2cXtbP9jpfIrqNLRS
GW/c5ulfiFoptN1mdsrAa+DTQttnVXnfp0KyYRIR67QsKj9qrlXwcm1+HzcPvSMba5MJWKXa4ra1
ylHFGsr204T+cxnck+TEjVWYVUWFHaURnGZjPo6ojhX1qUjer2vVdizwcRDrqZqOijYD6iNKGXfO
nRp0mDiJml+kY85PFo57WUlzE07o4p4Yy65eBDhEN62O1PA2DdxBFFKvCxO/DI1b9U3zgPoOIgk8
0L3ry5Qd1coWpEKLrYHj8qSYM6BUD0jZyWrDsuNaGQCazZYdLRkiTO7cADb/1J0VL9rlN0vnjrrv
wfMYRsH1dUl3c2UVYq1gGs3wiKHn2Yv3lZ8A5DecTk0AaPQQwwB++1R50gTS8tkrttVYWYqCN3Vk
go4UvEbCN4MFgxoNPaHta8KdHuZd9bhA5ojRFTLGJtkurwzHhI4TomRQnykKi/rYFEeav0k29c9X
G4j+9KXkgYSiaqmr1TVxJpxhMLAyoLGDmixMdkt6LNmXd7L2/D8V83dRq+VoVUxjsGIJQKq91sU3
zf7X40i/fX9ddUgAp2jaKZZCnH2sJ67zQ+cSE/Jn0PC7iJUZHGatafpo1vykzXxnuJ21xFWL2lWM
zJccjGS3fr3VLmzHMFpjphLsVnJgB/ZUh/EL6H7P847u1FN0y3blt+sSZQJX8X4z56AzmWpUU9h9
oh/T/O769zdel79v3vIDLlbU0rpRhwnn0/hip/l5kLeuFvbILYMN3Jct58/L87u05e8X0gyRqXnb
QJoSPw56oLZv1vjw/1zRygzaJG9mY4aMwcbrkodLarnI9kuQz0Izk9qiTfUDCZCD7gjD+pNww+ns
3shKtP9k2ZOiZO+OyU+FboVUL2TWdvG4v5s97N+FrJVHtuZk6CwT+qfsxS7dt6HiVfvyANlI6Mge
gJuHdSFspXtxrvBZpa0K2mzwOQ0pLlXmla0icY0bLuT3Ra1UsExiowMUosCwh9hZO7GvvtXe4MaH
+L/7kfvRdaS1oT89yO9SV6pol4MFGpNa9av4ZOlf9RbcJGmgKjeZLktgyzZypZED8gJAM4WoRClc
R/um4v/I9Hxd7zctxcVprRxxIpTZrloI6dL2ZtS6XeYMu+sipCe18kt9aky9QwvIAPsWXTjAK3c5
KpCM3S2dnuh28ZR7WQZMtrKVi5oJZv/ioVH9iPBDl9aensmetxup/9+0YT1HVWS8zLqpUwEzoHxX
XHZX+cJN/Pm9/6l57pIaaJ9iX5GcmVTsynVFk5nOc4SlaU8Rc+HpPe11cBe2wu5QnCZvGd7MAr6X
AixLDAlZGZKY2xM3WqyXxIF+jMKF7ZIIN69dNcVy5720+1lyCdaZq8QWcTxouOUIeVxieo4ToyAn
Sw1Ld3RRpksPY45zlCTYUaPwxG44ICr0ogM7TY//NHcjZ7rvz0VoSTLtsuWtzEkFtIUIlluge+Om
AP2l/YRJ2OvXb7ldV4w/WZkRhfG2S2zY42wAgHT1WrY3qs1cKzvaEeblieFelydxbOtePNGXeWHk
FbYyg903K5dkT0ikIr/w6bqgjXz+77dvZVcs1ls6OvOF7+yXwRR+tu87pNTZvv6CnAleMguLoXM0
90rj1k/W5/lV5utka13ZGF4r3B5mWM+8y1+GogrSCdTXCuRhsvpwfbkSWeskFzMax5o6qGjWTLu8
6VxABGSuTvK7bKxlFmbzKfHhFtZZLhHlDihZcdFHXIfxtjzm4YTSgf0q77aQrWttU1S9FoOOPRyd
10Q8ZY4OHm/bjYZEopjLYVy5CHQVmGhF3vbljLv2z+RyD344wKTuZE8jyZWmK1NSqyDTdDRsHcu/
Zs7zPCIDUgrJWmS6v54Jneq6NibMSPvlT1B6Dz5oLX/NKNfgDO18J6xOxet43/mW54TzTe8ph0nS
zbdRVPjt+tHlYC9tpsgroqiLaYb8+rELwSdyh4NzqwcikSU7ulWUklqYZEgXX26JEpUES923wNcF
4USOjmw8QazXyGYH0+aP1+/cRprp9zWuTEyHEm4ccRgzvQQElHoudgCBujdBHQVCOnFWfGk7huw6
rEyKPkcjcNcgsXnjQfVszq4aQGrgvDSn5KsDiH70iaW+lCNyuWZXbsd6djWzdeZkOk5zmfKzdkDw
AvbO0mNF9/+HVUouyRpFuAB8WI9BeEDF3IndtFt6kacTCvPfm9N/DxNm7vRZcpgSo2YtW3ChsI5R
FwWoxzDfE9a3ZTDtl8phjxmIWPpMkDjd9exsn4jazlIYAQAWtPops79Vxj4rnlr9tYlr2VNItrCV
ySmc1oniCiZUPba3PFSC+OAckZP0Kk+mn5vvH4JXKzXAD/4HXxwGF8e+yaCeHXgS+4r1HiaAvtiE
3ReRdrQiLsvZbWrKh8B1iK3rUW3GthB+2t7q0WNHHwf7k0QxNnX/QsYqnibM0hrWYP/IXX6rB2Lv
BCyI741fTbv/vq8MJuVC2EoLVZ5l9ZDj4Z/wJFAL6g9OfW+w+FGyqE2luJCzcndKZSVRZrcaXl2T
L54XqI6lVa7/8pcu/ELUSv8iMwIvj8FUn4rJi8Z9O9+DW1aKbbttjRcULV23QVP6K4q/uMCmSLOm
JoPwxyMPfnWsN26F947mwSncAcxfEgZt6Z4DCDkMlKBoDsyU3w1GVPDaycdIRXPrMbIAFH6fydh/
tkUA7WOZLNKsNWqnXQBloUAyze+qeysODfqcV7vrmiATsfLTY8yFmWF4Dh0gjpegcllPo5ek369L
2cCTRVs7QD5ADq0SVft1eBeHkzZpw+2RLyHjcGOGMyaA+Y8ytNDmEt07v+ZJK5Bgf2rCJEyC6FH/
10Xg3+WvlNAp7dzOrSVkdfqdbj51xm00E7+JD9cXuqmFAOIwqIN2Cttc03Q2at8IlWMezIQbQScP
+spc52Xp8c/c6ovjDxK/tXl+F/JWBoNX8TQpNQZNAOipO15Kb7isRW7Zm7Xzv1zSylaYUd3ak4Ci
m/ozme6if1/TXM7mY8tWZyMqkxQzH1U/JXnAuuxgCmt//Vi24qZLEcsuXqgfADOyJCvQ6A7CRT/H
PP0M3o+S9AcOsK/rorZ84KWo1YXSaE478ILhztaYnLO8WH/qwLmWKBxTt0NwXdivSuafZ2PbKgEL
FP0DF0i3kP5otQHw07kItDzzK1F644jOYD1yI85uyzh5BpTAexL1DcDJun1j/0jH5j6a1YM2jAdD
57tOsJ1OB/zZee9VDH+ZzBX6hJCZuNPcu9SK3DTXbgiIoFywvR+nqH6eSHKiuEw2SAndREukKdxt
zf7P0ta+nedGRRsOv7G4KM2P9/Ux8/+BKnRCfmBe9sX4q8v0IXLl6hU70jRewEqYVRwAr5C7PaCS
TUX62twYr1p0/kPS6trqVjIZk53h6YCXQ+GnuWu/Fxi7HQIDbEd57zo3UvTHxSFd0ZV1tqxzhtEU
0bBsaHMww+XpXtwDsDxQUN8EOzmgO3cLcrn9LQZu4XVF3b6AH+td3XGWovmy0nArovlgW6cRUMS5
et/UsqevTM76okepFbWtBnfW/GzHYFDeFiRB8OBcX872Jf9YzuqSR0kBekMAkPnjUB6HrnGdCPn3
aBhu8sR5VLj+el3etgn+kLf8ngv7NaIC78wCyxrL17H5An4997oA2YJWT9mWxV1kEFy2KCOnclLd
Zgaqa1t4Saft50FW4peJW1T1Yj2qWdV9US/idExqTMdU3FJwPfdT4ZpD7l9f2+bmISrElBDgsfR1
YKh1tWZ3mPFDy0kWdJm14zSViNi0VRciVtvXWaroSIzwRjM+MeXEhpfO+Hp9FTIRqy0rQarYWREC
C6V903KP5AnI3iTtHhIZ6xGaEemofALCNNAHjvoUkvwY1RIRmydvOogAiQXw5bURQnfCqFYmHJZz
p7H0E+i+fVPBZClL9pnOJY0Cm5Vo4NH/R9qiGhd6BnpvBrxsvN3Gox06u/gIwM7jwk6dBI5fB39z
Qh/Clt29ECZste0tBbl0RwO1SuJ8TisS9qKvJXd1A6IEzoOglwOTb7Zq6KuALCd2wvOEIhtz1HbN
btqLkBwXtFnZ4Na2myIADQOynGbTdf+9lVVKZ5uwc0XCdG+qCw1Q9cqdmtcHpUcnTM/me4dbiScG
/mhERZiZgGpRkc9vgcqspm/Xd3gzq+hc/J6V25yVrEsnBaO681H3TPStl16DHnm6W94N12VtKioB
kYGGbcajZfn7xWlGTqoTVEcWi+g8tKX9AJSH0Z3r2K9M9ZATU4YFvem6LgSubAh2fzJL8Jn4U/y1
aP2p0rzaOcy1bLZwMwy4kLMyJPGkDkaZwvZiDD6E99oboXOUY3RuWt0PMeuKRKMbdVoT1HXr8r7l
+wm1yOsHJNmvdRViNPNJqxIkm8qYuWkRjjNSMuYnS5HN1Gy/6S6WstK6OiswLrGE9PGnwU9BeKd4
OojohiDb6266k+WANuuNmPz8H9Vb1yKihs+zM/RIAqUuyqi+Vu87cluGLVL3vWeMexStDn1YnMvE
lSXTt03mhfCVyZz7qM/0RQ2JOwbC77xpnwLXFFMUO+Ru9tfP8H8xZR9LXdlMUB7lPEkQkyZkPJrR
3skPAEte3jDGS9Q8DPN9BQgmiVCZaq6it2GqKW/MfqECt4+VX4elNz1OQDYwgqWbUQ1lbNjLKv6I
vC/2dGVLptnqHTLmmm9VtWv1tx15z/49UiacAuY34FYp/MK6M7wG3u9QWghBpgl6ApDMMos8o5el
eDdv3YWY1d5pBiuytBkxZjNOXkxir45e0qQNnLSUHNPmKV1IWm1akedg0bVm1edl71bNj1nICvub
x4LGWID0AD7AWkNOgMHbNDADDwuSYHr2qcoP/fBwXddkIla3ySrQjqDkcNWDRb3eygPDarxRk3UK
/IrM/tCwi6Usv+PCWwE4g8QNkBj8fHaN73PQ3Cfeklqj79GTegeae7/31JMDQMaF6/rfdyIvuvex
kSulyE2VNuDWRomh455ojMeWj7JQTraTK3XIjSYCUsKvDKLqoerlTyeMQCff9Dt6p++KYNxPd5Ys
O7pZSQWdkaU7YMBGsneVEaiaVkwq4UAw8NWfi9TER10deN6+Ux1sfymmxl4WzN+sY4/GcnJf1J7z
fl2HlpX9ebYfv2HlfgibpwZoqygXGY+8DiaGR5KGbo35ZqaVxKluG+SLBa9iyzHHAKJCuyV/Ge+N
00L0YrvmTt3LQBo1SjaP9CKOXV+OrrT7ajFZhmGcqiL1LMy2x313ANSWO/RT2FfAmYljKLJRAklf
P3dpVrtsAvC/2tphb72WKt4Nc6N7seDfmpKeCgSHrW6EVWMeW+IcWJy+tF2k45WZHVJWBlor2kPf
NJh5bKbWdfK88hKzMHcK3j1F0bh2yz2iZv6gKFFQEm1Pquk4N6U3KNkU0Mr5bhKrxBQv/8oj5ExY
es4XeiE1ix4rhz2zrKy8M8NoThVSes8ZEAx1k7tf0MdeD6HZic8pnYPIsALEL3daq6SYS5kfCrAc
g74hLAt+R5h2zpr2XlPFbdcNZyJiBDafKcHQcKTyyY+08i1rzNZVTAKcyRgzscDrOnOkCKgZ/xw0
xeuU+bvVx4ObtNVJVOKLKbp93AHLSUM+khnabki1szLXmdd0g1eJ77le7zqruy16LCduyDEunVNr
f2asQY9hlPtMV1/qsgwcrjwWyjOqwg99kwPXz0B7TQZ+8JxBLdO31ikHl6T0lDsO8La6Z05J6VJH
/5ICdYnF4kQr+lBVEVpU7Pgus5H71Qzugmiqd8kQuUlhnfR0eKKNWru8cA51CtaBFP89ZXPs0qKI
vCwzdBfwm19B1nqb8OkpqRRkJrVPSld4NYs8nemzV0xTWAFGQPTpMUnyZ6Novzj5QnplVK+NlTxN
HQ1K094xTSRuQtLjTKgXd8gTd13smbl6TnpoY6ze1+147vSkCRJW3xFrOFSZ8rVj9r1T609oyPTt
gt4wSo5dznyYk59tRr22sRtXm+O9qnR70mJowqpPIqGa1xRicgfwOeBBMwfx0KleK7KvUzvcaGoT
eUVZoHVPZGjCBYkX5+YxbiPkcGkZisK+LbDprqKBzisVh4Fbb1mcxy5SHEijVI7hEZ76bdeeNa05
RNQ5ltQ4zm0qTjydf1ZqY/o8r9647YTMjNw+Nb+ylBx5UgRwtDurbjx1tr7Y0ITRHLE7xUGlE1rs
ilxz9aGN3GzsnzK7fDGG6GT3SBXrTYQlx1/BEqR51hxX7qinflQ2Z9ZM514rfyjAeBumKqx09V5Y
zyIX75QL0IdhfmXEE5YNoT0ZqRuz6EZX8tQtBw31jDbFaf3Qx3GPyuhBLbOnaO7um1QNxFT4XdPu
FbsKemMIO3sGa+YIxh7kTy3ybcjVty4Zb3UCiqA6/USGwWWVOvvzTF295/u0noZggaakXfPEW/FZ
Z0dlYqGhdR54eXZJMzquoyi+UGMdKp03Ls9Zu68iy1fH5mlMZ/SwjQ16HHPnU02Srxbjz2ZJUjeF
hwCv5pHlSsAxcVga0ZnQ+HPM4geDiYMO2gJdMW+nMXkEVybz56S9z+OKeEZuesSKX1B6hBImwRy1
35uh31Nm7Fve+n1WjB4h5GBSVgJ5BDiNVXcu1epOrZWvZZrcTwIZPGr5RqUDqrJ8Afp5mCtG4aJ5
6oeYNMWNqrlwS5DQubyNQY9JxUPTsqCcue4y0p+0/hNljg8MsDurye+LZnrO2+qmo4BWZhogbYkW
e6JAdSuO+iAXxbcxscA10Y6hsBEVOs0BXHUhJypqHyQJ9K74gfEa5gI5fjfmOtRqNirXbMkD0YZ7
2uM1Q50zS6fnpDJ/5hkNepsFWSQeRVy8oT/rU2QatWtDKeeOulEL1Lac3OR6e2Oryqlouu+4aydi
VN8SrVVv5hhjuTO/ra0ZyTgbcTeYE3hsnRsTZn9kza6bx6c6JyeAPO2NtnSdpDwgP+5W1YRGmjrz
VSqAwdru1GqsgqjtUrci5JUprde36mOXjrue6Wgqz5PHoc5hImPtTPLCx1T4Q97rL0UJ69VYbB91
3bFO9aODNlVTVx4tI9obxuQraelO0xRMfXXbxqCp4WANKqM7YHo/Ent6GXTlS+vMPzqit65dIWev
akEJhFDQUSW+oWVHzc6gQNbZqp0TJ1XjTi2QYmoK8hQMJzB25pwf0A7l5y03wDfenQekNNIeEC6x
fmvXauLVFsUdag7ZSB+6nntVjEgGx6hl9NYp+5+s4yBxnNTGLYr+qa6K2LWU/Kno6THHwK6oldq3
wJ5SxUM41+I06MNnptNv89Cd7VQ7tmnq50l0S8zhTS2sd6JhHGSmJTCmecipdaROu2vG1EdS4mzG
dWjrFG3z3MsnFCcwGF5bipcrIPVT5qBQm89lMemuSdSgSsr7qodrVec21FH8GrQ6ELSGgTKyHyoZ
Sjfr22Nf9PfqMOxGY/hUdOSYD9WXQaT+AKpPnmI5nNKTVnMPozjPczJxN0/1gyWKM2P0AYCssdvR
5zRvfxIx+IRGnpJYb6piPnRVi+ivZqPXlMQXGrnV1NhwayN6E21l42o1P3iqPhjgnUocus8mATNl
vIEt+5EhzKgjttfH6NmZ57AccsAiqWhApBkMPLgec1AMizE/omE2d0kv9t3I6U7nrac3+qGyUn80
ynOmVKrnYEopmsg31tAj9COc559zpR0Hq/NMuzl3HfHnruRuEvder/RhlE1wqSRMM/bcp3yX5elN
a4jAiIZT5BRnZZpRUBa+roi94IOrleJY1Xi8xnbtFwRdfHZju6VTFe7YgpSxr+r90MeAfBfml9ZS
g7oXb5VqWV7eszMbyK1QjLdYR/o1st6Bxvkl0kGqCShLCnquxB4f9BI8oXN8o4FSktuKl6rNvtad
Z9ZYvkbtT1Y1PzVl/cRGxVNrcotpHDeyxic+AHJbs06arnE3a/hOacebuDHfaNPDxwJtp7WsQC25
rzpRoJVWSEbrZnSmvW23jptHpl813V0R6UEvonDSihPDjE3WMm8hTLcLclRFcUrzYs8Vyy8ncaRT
HWZa7ZGSPYHw1B/7KMiM6YlbzVEbmrs2BWJiN/tcZHeGkh81qGtHkJnSRMAmfW/w6QiuGq+yin1K
Ing58EhNLd9RnWW+HUUHNRJ3ozp2rqYqgzfYcQGzCRCIpLlxFJLgX8b3QUTfLRv+1eGH2R4/Af/i
zMm0m3T0k9Ypuxeo9npEj4irOXHsglfci7rcwGUxABybh3pMfUFKx+U1CGtUJ3frxHjoDPGAnoIb
hCwh/DN6kKx3RcFlAdUmWpdPVd++Zop5Y+poHqXdsRvIORm5Z+mIPgnQpJOhP6GY/KBnzp4oo2sy
sS+J8YX0wyGPtM96n/ha5nyvUSk/2U19VFj1uS66CRE6ebdZ9T1ySgFiM+Mrbxw/qisgt+N3NNEP
Ys53JO5OzaJplj3eMppobpa3+KANc4IpVZ69xxns4zyYdyPNn5i27K+a3fd9dYw5CCNA7psV1AXk
zy6eyGc1Kt2yB+lj1ezBIPbeqsItSIbiYf61M8e3pKR+0tdhx9mnlCYHJeJ3ES/eLbsv3Xowz03c
7gRVdxGtDnNbhLQfvnctKXxU0lvPmuoDF823PEIAEJND1CXfNUZDh2f3jsUfu67fGx1pXDRUf59N
irYYi92bbRriCP0M5j6ZaYggwEcZ68mKk5OZzUh3KuYTHfiuUIp3UO56aZr4NhFfrSj6PFeFpyZF
GHXiNM4wZnHRBrGtfaq49Q0Nc7GHlixMSwBpkw+Vx/B0yKb5YCCAnU3u64w8A3LH1xF1RRl4jdTc
G/Ci6S3Mz2cCXq2gjyRpTnMrvii4EnnJfGdiJ9HPeza0YcnUgKH6URviBMzsh3jKg6zgoWjJZ9Cn
gQIL51Pa4K6DY+C4c+oMICEdsDOqIc6pYaLOABI7tf6eFXpoKeaJtWrhUrzh0P9qwPW1D8hx5W5u
dkpA9QkA4ywUbAqEou7yajzGrD04SexpefI6jmjk1u3nNm2ezKSEOka3fTmMnjHQ3UDFzTRHN11k
3tDacuv/Iu1KliPHleQX0YwEQRK8cstVqX290KpUVdz3nV8/TvXYUwriJKbr3dqsrBUJMBAIRHi4
43WkE4CIZWl8Y211pRXdZui125YA4EXzB2YOqd0V+kGi8wkcI245Jw9B7zsKhiaieDm93VYNe7AC
6k+JT25DzE9bRYJLOVTG3Swb1ihXXsiYU2ZzbLVtgSsov6qk1k4riv3UnWGut1OEMpHaThsg55xi
7k5ZrDlZBy8wtLsKsQdPC4whqxu/Su9maXzOWbXRJM2GBMx10xtgqTR/ayhaWxr2UVF+jlTfZUGK
il28HVm2M+sYLgy5G7PezWC2t7WJ3ctM8Qoa3o6Z/JZDeMLWfP/elNvfUgW9WWxU4eqaf5AwNGpG
3UYxRycelZ0BfzZGDBj5GiiL/Og+rpUbbYpf40WJPWGONtYY8kjv+ixwAO3FbTXuca4wkFSnmKZG
OMTE8FPdtH8GSBoWmV9YeTUhKYG6i9ZuqqKwS6qXVqsz8ypulneUfidp1T0to32p44Udpy21pCg8
9Rq799PwOYzh62jSWNNYXw8Nzj5J8R5iqCHGJnidqjQYN0E0HHuTJJY65sdOGm7mQraLQFZsPfB/
kADM2n3kxtr0M/BnD0Lvltk8Dri0UZ2WAktpwxdNnX7kkn+nSP4BBTir8Ps/fqjdQHzQVrX0mBP9
Lpv7h8xvPFXDRdC3+pMqxU8kDl6rjrhVqG/NMHkCqws8SAaEO8hz5AEIS3GBuSmtaZ56KDrVcnIX
Vzii6vAA7Q58iPS+6bItiHTwPhxqq860x3AwfoctZg1zedhpWvmzVeubuAug1k6AuAD3/psMVSC9
gtS5WjSHTjb3o75oMyOmkJ7i0eDPPxQpOFXIG61Zzjw1Zds5kvaBmXrGNECmGcTQcXgiTX3PJONQ
df6voZ/doavdEmFKJtpzhNNPk/CoTVA1VSVHHZWXmI47zAOgUVhrNhlyqxyRfpgohI8hwmQLYJJk
2vNoOEEf7QBSyhMkGG3n1XF921T5phsGbypRQE3V3yktEYsYQkbNUA0LVMTvGDJELd7afjZ0jl/h
xsskhpshb09+GFxBZtrTy3EbB5j8bJCtMcRYbUZJL1A2AD9c49uXtlEk2AMpf4xKXKCasi9M9Zhl
828f5aYUoEHNHEpLjZLHEEc5m9v7OtffDVI9QPp6Y0rZoy/Fu6LRj3pWenilOsu1y0bd0XLJCqfK
ltsM8zl4dEwt2NlQIWoaN8gNV+tKJxpmTy+QBA8ydaO0fSmUYLAZMOlNBk6mMXKZWt7OUFHI6PAQ
s/i5kDVHkfUjDXuLBIB268neAI9AMkm5NWaJVWEAQvHj25QgAzKn8oXNlFpEz+61EiqWtJfdyh/v
g3CQQF8utRbUN2/iRnPrUrub8gGfSfWhNk6e1SB5pEP7Num+NSaogDaxtdQY+np+0rrOXnLbpClu
mmou7SyNr3W8+rIu/lGZwW2pdF4CYW8QvhRwAfDslcVjXUXgeKSnKJLuMiW5CgiCSCdlWFG9AWZ9
o2TtxhjwqKEBfRs7epqS6NdE89gq6uw4StWhxWUAXjhQfJjVJlRMJ1tqwthWf4h2M273dnBHqHIq
uH/6ikHJSd2BtmlTB/nzQCbMh2TBtu2M/ZzKkDXNfo2DilRy3vlxjA2cpmlb1NMmLJtH0rJD0vjH
YB7vOtpLH+E+ShNPC6Fkg5dRHuWyNZY6XuSaiRwV2glVW1txRfZQYPfmZtiAuMCWqX/UK+0uq8gf
kAK6BujJJQmYEQo/xHyfwqBEreUvWa/ug6Hf+oy+dXWs2kPU7Y06fNb0ahuiEG7TqYCuAWSyDRlq
z1UZ23nT3RfVWFoS6zFlNiXOFODOUyMfCkImRk8RBC1jMH76/ax4TTfs6szAHzYgyxH9rlXmQXc0
Q8ZsMissJ9+CbOJ2+SEaUlfVj08SSq/QfbNjlDysgCZXcTZvWNze1knw2zfUQzxrL6C3/pGl5hWI
Xh5iPZIsNaMnKCfdTyy4h6SX26OE2CaAYUTsITT80GJEPhhZti3w9cYQBzkq8ecT3LVlgss3ae7n
YvAkWT5JPeQzUU2EWGDvLTUxLWWoJKCaC524zfLQ7RDb/JacYgJZkyWFjwjes4V/i8TsPmLUybL4
NWnTLU7rrp+0U6PQnZ5KXkPL38wP7lBH/QNZ5pvlr9d+9oi6kRsnP6ZCuSvL/lnpq+s47QEkpjsJ
hcsgke/QIMZXHyJv6mXLD013MqNNNSvbbIxqq2fSMVPNa4CQ3+qhnZDBZFd+a7hRTK90VkaWWlYY
2GtvIlr96fEq1kFzOZXqm27ODyrDA6ogt0ZvQDiF7EPgo+CHDwYbd34weYFstlYy69WmN8JdE5hW
O2ePEAZydbnY9Cy/keLObnPtVjHSq85HIdZQmke16E/arO4hk7yJNM3t2tmwpTg4knbaBzo74p3h
KT4Z7GTOb+Q6dsu0Lx2DpUepYJNX1pgN1SUUJLO4ulWBqqJZj0qVskU19AAANEgRItPNZ/pSzu27
LOfP4FCwiyy9rsubFuUWMs7UMlB0sVMtSB0/zDcBCoS7QTIsqY5czBIDeol0piQvU69XHlXwxma4
Agv9uZemEOvob7JCv4Uc3s9gag9SNzJLH2evGtNtk8n3s5Tf1MHo+qzZoajjSVNzNIA4gib022Tq
BzYT169TlzUK8ucu32Rdb6cQB7aVst/48tBZYz0EYP2YX7JEHSAtCkkEKqW7Si9NOynpg+aPJzYi
V1aDUrYSaJqwqnyaWIY0pLR7ZRwh/RudsFt2VSTAgBvKRkfeQcPhUKd4hSbJLlT0Q4dHskVx5JI4
8IYOwTWKIEGoKNkeBc/nOZ+gcqxCeaaQZOgsapCwBNtvqv/pYkhokfAaD+3buqnxdB+eyyorEZ/U
11FCgq8bG6ZDUSiK97JP7uZq2ucjea+z6I8/qZk1V2VnNW35pkcoU83Ag6YYRxrZo14jCGr1eDNI
7EGTulMZ5ldA7R3BDfc770LTovrgdYa5G1MNJeJSwZWYbPqG/hznFDzP0kM6Dp5CcMRRRPfwiIYQ
JvRK8UzwzBgonj61SpB44wSHUEseHiWl3oYzPVRZuI+mYlvX/g+5Aid6RA7jPD6O4WA38GM3CQmy
JL09Ej28CnOcPh/jcCR8NxX/bpKj7TjJ76oybvWs3iTtW49dwqgQGjFQ4YLc8omwGENk+nhkePdA
7d6OocxZJXiNMbYb9QakStWrubza9NKNKLHzDjUzFCdCrT9OOJ8Sk34nShN4Za/dEa2AQqVMbalU
vUTxLUWjrSW3zT1BEjsYACtJNYpauk2UntkRla46EroRshMBMnUd3fOJDeMawegsBBQTN2hYVleF
GxRbndksPRHw15iB1xD3cm9yvYX3H4AYL+MyJnqYKgmgFPP0nKrXrbwdOsF45/8Bv/mPDZ5v1pwq
8PfNmIliY3HL6tpBrnxnlua+rxDopMI1JQyNRDFU1kLZU4PMxeXwuBzVy2tdAFiX+rBcuzIb8jzN
VEzjlFNrh9UrahdmYtr9+FMqbKq+Xba2vuyzTiz3JU2lLk2SohOrXaPqCAUOxBeyy47VA1JUuzmo
gjbzOvLnzCDXxZcjBcWRHPscPLWA2zcb38m35hVKljampxzB8pbO+aXd5Pr5rEjCPiiAD1PnFmWx
cZMq5UuGZy8df/cFsxJCGitHQzHMy9hSarYR/IClbX7pB3B4u6gZI99HzgY4vL6HZth1YWe2dqXu
C698FIHvF9+4ZIwD3TXMJ6CGxGq11o3bkyRSdlulUTkDKvATulkj1UOdw0C3X0iZkQ07eNRfLSqE
0OaETLsuOPnr2NBPd+GndEk2pX7Xwj8bV/H8p9Arnw272C36kREQJsm9aHZe5KD8iG4GDE+WxB8D
DAs1W+yZst1CZXRholNiSwSqEdrjsBBdMwHAHKFf0rjItm3078HIPG/+IaETeQhbdRHM+emaakKk
mnAuAjlf3MwF0BBRnj5oqoHa8HCXVPS9bhq7mQxHawowaVVQMRruwlndylOBNqsf2lJdoomB/xPV
hmOYSA5oQg8F6oYMkAYSGYWlVMpsz3jUg22g/5XgSaI1S+cx+dNF8VPUkJOMrlY+g5/GUPaUxftJ
iRqAIwIPJPn7SSJ2mBG3HPy3CD2fcGh+Vl28iyt1K+EWtqs63fup7sZZuFFb4kK+EW9AGuMBMe1p
gQd5IE3W1LCj5sd2PM83kTRvwg6l6rGNByso4vcZd+FC0xpUxFViBWwxEpBS+bZk7ATt89ca5Tad
opMoR0jLZmlf1YrtR/UT8NC236GKkOAxF4/xVU+gxUCzwara0iOmfzWYIehYRVDJ1bsPyjqQZYf4
F0YLcObPMFeVBnYBdXFHGmcAPjMvClHSiCrR/bcaqJgKrSwU+THgyrlhFOpQYws+3F62l5HC5FF3
Rnvh6sYD+uFvwuKZtcVNz1ZVtA1GM0Y4fftiXi+3gP7qHwdvfGptMUXK+hEzVQNKBSqVDZW7BTpf
yYeAwHUX9icwL3rGHfSY3AXQrd4oggtcXb1zzqxxIT8p/JHlI6y1Gb0rVZRHaHiVR6ZqKXPhIIG9
yjvtVR+z3VKOMYf4kOXyIVK1LV4VGHwk6AQCLtN09BVz7geATu4IGumWoUfXulI/GBTs8L2x6xP2
W6XSbs7KPzTIPb8EZrhpnHoWUZ2uBg1AwwBOkw2EDW7/piCl6hiApzAj0xZzT9A3MwSBfhXxeWaC
27SGaF2YYLYXHYjbon+lCDhgJrZKIppBWst4FFmWEQAVhmlnnhch9aOgMRaIH93QPybmGjB6iPAO
ptsP9aO/IA/4Yo7zdKWUkUQunDlzDuEoxTymND2kyfzvR4+/mOHDhDFkmkwA36uNrTIfjf7XEN91
oAi/fHBXPtMXM1z2lkpagGFxmBmiwaYlqrzBHZEcGuUCf1iDCH6xxPmcFJrEGGrA4RM1hXSnPr+N
VezpqKWaGrOCMbrxG8Vq/fQabiMwLlol54yZWveYu0MsnGr02dlL0TGrJpUrQ1b28n4KvZG7jzHy
jGZJ9BF2FxB+7GFUrf/ZHgybXS8Zh+wLIK6LI3A54vm+8grZ2pwYqCEi8obmNe5CmaHwkP68vCrB
/jEOz0oguSnrCvh8UzztS9Ob89MIjlERccFacvhlLcuddnaLBJj21NgyIEk3IbWJG+zrbXpYslFU
/73uGnXV7d+sjMoMilmaxih3S+qDOs2GBri4PLSepr003cHv0QRQUpFjLL/9+3f6tMTFDbR0axQu
4BiDTf4ZwDrIOx1kha0dednz5WWtO8WnseXfzzYyHVikNyrm5XzAgZIHCTJTefDrso2PgbFLK+Ji
hxZIJcVbc6GISe4Wytbc8R3Ua8DSoB584JznPYYjQPbTP+H1a6fQP74R4YFFC+Wiim9Wc+cDV4UC
boiuw3HK3or6/vJCRTa46NHRsctzOsMrDSgNpCXUNOptLovg8CvaELiKZQPQZgXA8W86237YpWpH
cZF1e3Yru/11ZYdO/VxsIjBdIIvdLgQ8oZtuhByMK/nAueWP2H3mLqRUh4xSYKAlJDj+I9rxY3Rs
IwddsA5oxjhx0nzT4nkf7eh4mFTBIRSZ58ILsEh5aS7McEUMxF3L0qvZDwWyESIbXGhR8sL0dbSY
nVjax9JDIf287CSiv88FEgNiV4aySHSCxLXUrtr06fLfX8t5v3yj5QecfaOqjpWJLQZ6T/UyEAol
23lLdsqeeah7iGY4RcvhAogZlZKRhwgg1fgYAMRnZiJOx7WpTEVWMAGiKJhG1fiLy8gBuBh0OB3Z
LJIUy6DakXgtuJ5//c3WnVni/Kut8lqSUK3HOEbvULuxC5vtKkf2crAmCIfTVgP9mTXO03IfWuX9
jOGdIXVKsH5GboaH5rbfd47utY9/o7aHuHFmkHM98AUXuopWJBhjgSdB0RjOYbiTR++z42xjYtON
7kWrXNKYb7H/zCbnjcDI52hjweYy8LFoQHYe9TJP5IZL+L5khnPD0EevJVgGoZQW73+v024KlttN
uW2AZrnsJatR/mxF3G02ZLoUMBUzOwoA9o15ZOggR+3f3MtnRrjrqpl1jBlk2DYlkDdt2Xh12hxo
RQUUsOvJ9pkd7sqqMUOe6ioeKbIUvBGz2Iw+28tt+u5nEH4JgPuQx59VWQPOKBrAI6vJokJV0wBS
UzZ5+ql5CnRdl1Dcl7byvnmS9+DrRjfXKe8x5ORCI9nJHKRzO0zbHDTMQRGr2qVubqe2KdgG0S/h
PimhQYZ6PqYOJYISElh1RjIAo08BaUhF7PUrRQJFJgrRTRmyHTqvagiOm7DI9OW9BgGIZcbc3wXH
aoe5GU8kz7w2tvfFFreudqJtWE8fhy++Yb/L++ypxbADQltlm6fIBjgEUHer3eS/0XOIPNE05+qp
xCplCvlGiPRybxxIi6FMqKLk307qQTJmN5ei49JBmYZ2h8AgOJmr5lR003SISxGD39pSG5kE7AkY
EtCis6Arso2gK2nVgN1FQ+E2gYjcfjUUnBnk9tc0KvAnAEXp+MaLqf5os2eluPuLaHNmggsEZTN3
4AxCOpIGp6S7CuVrs3u4bGL9gj2zwQcBQ5FmUuEgpscJajYKCNK10wDaA/kgLLIvd8y3QH1mi3OJ
GfM6Srl09Bq3eSJ26cUeyt5W5xh/6Da3hbny6iVLkVRRphsGdES/ZkNzmFbDAKgb7A3uIkWoGJAi
XGYOa4jLGqIMYtUjPs3xzUT8CxmTDyWHd8P6oBbF6+YuOC5XeuIBjfh6+dst1+e37Tyzx2UsyUD8
iTK4h1ZhUkT7Fcjvlw2s1ynOLHBZSkBTRY1b5NyN2z39wwZSu73rWwEChumIYtb60/7M3uJAZ+kr
Gxm2MIMWBrlFY27RY1+IuTCiASQ5+KOWGXoRF8d6ynxmk0tSjDToqDbAprxPf3XgEjZsakFrdsIN
JDnJ8+UtFX0zLldBQE4nacJTtDAxJ7gA8+LSvWxi/V4/WxEXmWY6xWHdYWC7Jrg2WwAkmldWD0CQ
3KWFm0WHyPxZ9oLn2RInLjkjF6tQ1i/7GShrpwpApX0VmMdIDS1lfJ8SzYpEurfrYYuCNFdmC/cS
T6Ei93WkmYCB46GDAUwHk2Fb9QTkqUuehWFr/Vx/2uJCpBrO0EuvYSvc6RvAajf6zXCTbBpvYVQr
N83BfJg2gm+4fKPv2/lpkwtdPQYFC6Li5FWqvh3G8GaBDceVcWMOod0XxVbWwvd8Vq+UInuhZeVM
fn1nDrliNV3+MA5kHxvRk+BHrcbvz03neVf0LDPrkWEjJuqxTeZidijZQCaufure/2mVzrl92ea6
W/1nH/ghed8fwxKDMSAhbOUbbWzdMjJOZTA9RvPsGS3wmmrVCQ7Q+hn9tMlFvaEn+tgv3zuXRytt
aoy0mNblZYlMcIFuNtK0MhWY0DHklxTHjvz57wxwUU2hUuezooTOWY6Zuu6X/hdykXhQUmZoOgPi
CEfwa6w2Ccv0dOHtNrfRKdgqW4Rpm4IPYmEvFvNArEc1UEWhA8BMYvKMGsoU1aROYY9dLTJJ0sm4
qnYL17SoCKSsnvczS9zezXNdyyEavU7blBaGrndA2N8oumkDCr01afRiDtoLlfLnNhhujQ7wrOCh
A3iwLYLnTCgyuX5Bnf0cbqOVUJnqwkcWY97HNwtJNLbZwvTn0rkSJ02ixXOXR2pmRiJRQFfC6T5o
mTUZV31/e9k5RTa4uyIE7BLIT8wA5voPvb0CWjIGROCyjdUTdrZrXNDuMcQ3gfEcvAv+Y5o8aNn7
5b+/nhudGeAitOw3TGIKNmoC/9t8XOg7enBdsvcAqkJi/vPV9Rign2Y6WNmIzCV7YZM1pB8DkGfk
B2k8ZqP3N+s5M8BFPUwA1bSfYQDJ+V6zaghd98/q3bgf3cxJb0U1+fVC9pk9LgQm/hSUgYH3qbyZ
bCjKA3OyUGvvfeddmzD0CqkD3yIWa630t4gGa9UBz2xzJzwAIKaeSwlOPhyi7t3XgH0Fnv7yjoqM
LP9+lswm80gk1QBMJi5S8Cv0GC3SDkqSb/87M9yBbVV/Bn0cvtsCIUgZ4LbqsRUxQK1n5mc7xh3Z
FulIVo/w9tZR0MSJPX/XgaMPLfTlI0XX2U9RXWY9xTszyZ1gvx8h1VDDQTI9s2vpFYPsTew1w6Ey
MSwLjHarYLb0VRl2lzd0/WSfGeZOtq4ObZ4u2htGaE022xsHyS239FrbLEdBrLotWinfWQG/DNPK
5SiEYKD5EF72HzCAecLZ2Ir4whZ3+JZYfi7u47eceSVm0CUQKS51ktqV6K5XS69OwPkSCOLJskmX
7HDhJJfykRYlVACU6T6MD0BxYQQNA+KjrYK6JAAhijKJtE7Xr8qzxXExpaNmW8XLl2s9DNU5zSZw
pxhPR6iT7THA8yxwlGUN39do6qDINkxkJNyhyMcUUm9jj0ThQ881coPHpVoJ0PxGvxNBBtfDyacx
7jgEch92RF0IVPsfDEPD7IeSCuBgqyaYqix8ShABl7mIpeZhYLaLNGRnDo4xsIc4BNP3lP5NxDoz
w0UsNdQxixgi+dWMXSBtu3qbiZqF62f4zAb3aXQNI035hKXE5W0HwB8eSrPXlq5RPvkSpkU3FIOT
9S3mY/1JxP22elWf2ea+VN7qyagVeOPHpvmQ5cqz3ooQCaIvxYWopgzBER0vlbS+s8fUv49pvBkN
Ecnt+krgDUQjBpBX3HnKMdGJp9Dy4JO3GCgK5DvBCVqNRuzTAHcRK7Ehx5KGLG3pV07mR9et307X
xu3oqrezvbCDdc++6Vy2K1oX5+i0NKo0rtH5mEw3Lk8F3Vz+++sR/WxdnIu3eRX3Wgv3W4Rxcq/f
hk9gjLAW+LJIlFG0Fs7TS4w0RyZaeyB6xyDSdZUKeuLrQfVsLZw7h3PSdf0iiUw20HMBa6e/g8iX
ZW4KtC0qAVBJ5BCcY0uTotByQN2jjjFlNtogYbOz5C2hghi0/shDB4AxTVY0mXL5dF4b1ZQSXBX6
Lck3FBQRtwgKDn1v0CAB0jzeD/eRJypJLx/j241xZpW7FYdKSmZzeZUEGYgT1VdibFuoIJQgSkhF
qO813L4CzNJ/lsid3mGiQQm2CHS0veiEoS4vuV1Q5jr6vb4lHzMndI1X0Qr/D3f5tMod6TLr5wTQ
fdTkoOC3MClrzxgjtRcmZUzO7P7qoH1a407yCLxDzxK81ZdX2FKhzrcqADDJ/6MCsX7QPk1xZ3pS
UjKqGs40ZNIsuSYbNkWCs7Ye1j9NcGc5JPr/OmU0B3sSqTuzUDZy/+9zQCC9NUaoqutgdP24PM9y
QKUFP1YT5NSZ2h8FOKjA5jWEhx4kPpe/zvflfLXDuUJSlXqfmLCTTU7f/fbBuzRNAhvK90TzqxHO
AyRahUWj5Zh03i6zNrGnHEEUgvbtHRJcKDIveEpQ2l0VEDwnovtLtELOJ9o+lsFzBcqrBTSS/wJG
FUOqbvknjmxIPDr5lfRrOIi29bsjfl0x5yW6mcu12abUITN4jiormiLBpoqWxYV8X5mmOOljzMGE
h7QDudpOMf9c9o3vgf7rIrhAr4dDMIEbQnV6bde0PRgVrDY5RKWIYVuwlI82+ZmvS4kKBXIddmZy
14fXUXBohaKYIhvcXRLKZjSXFDZAsgTaxRAIuQdF7u3LO7byBv+yZR+EsmdLIc1ckmwxk/yhG3+z
SMVLdvhn0YxbBjYCp3oWWFxuiK/X1VeL3A1SV6oxFBosgqL2gxh33kqnaNNjQCR109//furlqzku
XvjIQLO4hrmm+tkGhzkCh2oqSDDWDg84gzHyQkyG/1i+5dkmYmAcVduwB/XNwm8Iab/h6S827dwC
FxNqA0INEzFUFLaM62ibevS1izG6D57z3M03yc8uExzX1TUp6lIbp7rM+NpgVdNqAOEsdST/WqJX
c3h/eUlr/k3P/j75umdxHGBgWmmoE0zoJxyh5CbRf/30xCc5M8F5GgW9a1fGIbg/SmZrAb2azOoW
2ogCBI5oJZyHlTLUXOsGOwWqVKsaH1SQ1iXkx+XtWkmBvi6G87FazxPknKB5XQRql4wZ5E073Eib
3A08UbtC9PE5d5vHKSNhqKtOlm5Z/kMKRPLFIgPcdaMQCXMzJQyY86mVjnEoSMVF34S7bCrZCFU8
QFWIU0iYSiC37Vw6VFUfL3+VlQuHgvd0UcDUkfN8yAieHfw8KRUA+SMEF/Br5cq7mvnbVNc8nwXu
f2eJOy61SRmyrxnHUSM491vQHicaCPUm+7KdlQ9DCWQAceQBcSF8B64OQ3+sdHwYvf6RVA9K/O8L
GfoXA5xrDWFRzamG0zIbVwVkco3bywtY+fJf/j7nWZGkZmGpI83o5ZsJVJBtdSj/IrB8scF5VzeT
BKIuyEHr2Sva667dFqrgEbLqWWffgUtl2l4HZ3GVUNDV4RnX74lZQe/uRcnvLm/XWlw5X4sqf43D
kMXpAybJFC0ayG67C3rKdLVb4pFt4P37euOXj/8x8Hh2XkC/OxmQBQOXc+WN451BUMMV3MUrVbqv
NriTwnrD8EswUmFBigd+wqseYPURUzzESRws6eHyBi7+xKUzX/aPu2TmJBlA3wJzqezfdOCiJVC0
n5k39hDD8UeBd3/kY5fMLef3bAcNGgFYGwNJumRPQCdbGciLf+f3aJ444c/K0T8wRuVvE7PMe7K8
xndgBb685LXnESXMVE1gZCjV+TqHP5s5gcowggSYmPe9Mzqhnd7jnQRYVQRdkvwk71p3gdvKWxER
w8rwD77vmXHu+w4TwYhAjXxhKZBLVg6+ifBmwmATOBEW57WLDYhCbfByTS//SGcFTiFwstUgc/Yb
uI8OtigQ7SMVdNT4te8aK8rBsVs6l7d55RH6ZaHcp64QoSWp1agzdI+J+lo3z21ylSb3lblrQFYX
CbKl1YhztqZlzWee1RrTHGcRzEEdvgd3PwP/lr9rfCZYlsgOdwHkUWH0tU7BY4spfRbKx8CQtpC5
Ayl7KBBvW3bo22EBaAQqM7gev0key02QTSC0AWNvogA9NromZiIvf6TV4/9pgm+z5WDt7QZTx3kE
SyiTclcCv6H+AmEFqxiEM55rC1JlVVGXEguDTNzXb6RXKhwCCmfw/Xy3JIHzof6Z2GBGf1gQAsOz
qBix9rHODXI+OFWhGVQdDLK2trvmjdYSePivOxoJ8o61E3VuiPM+8Kmr0TTBUDe+geXZUlvm6KIO
x0c+xjsEpN41g0BBR/+mdpwMMsCSeY3iEZqwqjfel9fQnNmBmSOwTLdxiBe9tFfxrbkjd/GjqIy5
5ivn1vnIVRmTOSkSCsJhsu/l7qjNYBPUi2MaEMy2gdXqsm+u3O0GqnE6Wm/gWZW/1eTMJgiV2kQZ
S7tfhMAqMBRa6huIFffxHnxnoifjSjHhqz3OW4aYDYA3gam3cSHVBnuZrR+VTefEWwhV2aolYn/4
7jVfDXJeA5q3xGy1XAOS7zixI9wSrIiCl9f3M/fVBhev+g6ycFkHGz3bZvEmY4Ig9d0r8PeBJWcY
pcKR5t8QFYCWIT4ecQio7zqIb0huqxSgU8sRQajgmK3U779a43ywUfrWn3VwOE77+Kb0pJN6yq5C
3wZH4mkZSmNopVv0DnSMAl/8Hkm+GuZCV09rxcjLFPKZEBrHbNqeGS6GCDfMUjGIE9wTK7czkP8I
2AxWv97Z7nIu2cgVmYcJZvv0yKCbQUdfsDKRBc4HdbXITdCwwwe7+Wry26tyKAVfTWSCc0GqB3Ml
gzDXKfR61+rtdmwH7/L3EXnh8u9nt39jxO0ogS/OkTPNJVBryIcCZPmBcpdIXWQNeFAL9m317GJm
CSBHU8HzlXvh9L2sTUGtIkdt9234Sro9SLUuL2rV5z5N8MMTLAXV/Yez+0P/4huVSxvlKYmLfQ7i
18umBKvhlUdJkrVFpESaU8qV3aiS23cgD1b/PacbTtHZirjjK2dB3MwpyLVnf3Q0zThmknlIg2E/
6aVdzD5IpbW7yytbdb4zk9zBNSswKfrLyoL0XVUhjyEon63fUqYKqWMTNzMEAb+6HrRvhryXEABB
ZO6j3xZ6c+cZ9j8TLnFlicYlltf51yRg2cNPe9zrvTIqvaqNgTq6f/QR90YQukLTKu9+6PJRTvS/
Obxn5jg/N9SuQ0vHpE7cJxBrUuwh1wWH9/tL4cuKeAx9NMVpwuYZrZWd5qloFqkbEGltRUMLqzHi
cyU8bh7aJC2E3AoN9Pk34bCB5rzpv7bZ7658uexy64fpP19I57x8imfFYJBddmTlwWgByPvjg0T0
so312PBpg3NraWj6GQxlSMbiETIZ5XXcBMcBkp65zH5dNiXycH05YmfBFZzps8ZiFO9wM5TAwDaP
7CbfFkf2vjQSRaQKot1b/v3MGqvavs4LXPG1otsNWkaMzl6TNAKnW8GjfPW6ZYfP7AA9vpQRYUe9
HjEBqhzMU2tlu/Agi0fbRWviYgRY+GNQwqNbAEj86MguogQmKUBEbL+WVngA+6ynvl7+autx79NB
uDCha2Nfxv3y1pohayWZJz/uBJfGinLu1y3kYkNXqWoxM7IkzFB2xbBk/F6h/+ZvyyfzEUpCzrTM
AR1ENRTBQTb4mh/L5HLIcNlH2mFsHlLyqEH0mP4pBlFytFIq+rJCnnUxCmeiphH0OeK8uM60EjtZ
eUqFihyUDqFoYHgjKyEuYdrlMFxJQ+dmzegRECQT43UA1LPwu7tZMxfmdU9SWmEtS/CZeZLGcJKH
IFHxA6d99qM6qdvyJ3SY2r2yD7fFtZLbgZcKbgRBuOYRcKjlT53WweTQDKdSagMrTyHjW8r7oCis
qduNE+JECLmA/8qjDS4M1YEWqnmP5EHpu1cd0pEaGwSX+Up17uv35oJP9z+kfVdz3DzT7C9iFUkw
3jLscne1Cla0bliOJMGcw68/Dft7rBVME+e1r1W1I4CDxmBCt0FBqRLCxnxsDpIDJkhc4N/U2+5U
79MzlLs8xtaAUZ7H8ia8ZqOX8knYASi44U0OmXo0CS82hX+jp8YFFaSLobLllHwjIP3EqClTQAUB
Otgpdin+QfMft5nDKnS0a7Rh1mlx1qQjBBb/7TNywBQVeNOXzH2y7hmNhpLowSu6rkwOlSBfA33P
FgtofQbsqW9AOsGf0DjJSAUwEbC9npWpjXc+w/Ox9OBziKsG9uz77iA/xrv+kWlcs/4udFN+VL8Q
Xz6p8W4WJpMFjsLTi2lZnswYB8BJhFSfnJ1K6audHRIrgzACFFZKwUoFt5ilvr8xbcz82VkEcyn9
qhG/LM4pERxAAZxZXFizoPNVJjZMmNLklSBOa4vG3/5eIhMcjBg5BkNM5t9a2/uamhylvBTkXEQb
xaEI1ZZiWJiGUBLHTjrc0fkuDkV+JzLCoYTRxg34+/GqLiCCO31eLIRnz9tbtdIR+t61OSyQJbC/
ZiUW0vpkB/Y1jA+AEdeMnPCh8UdPdaZvs+KKQheRW3MIkU8a7SX2ZOtHCAij0GqaOuQWqT8pM7Q4
ltdelQWMJyKn4DED90po2wAlWT538+e2Eeyk4Pf5pzwpukZXmdNhihJaX21AjUEU0LLj9/vD0ERd
BaUt47fad213A6ygNB0f2Ds03xeBBTYTNg8aeaLk7PqC3oxx3hd14WTkEtKKuU5dydYiB41rj9vu
x7yLX5CJ486K+WhN4h9sEQ6mWXWQDGzixxLyMSmVIeG1G/UFeqov27bWgppLWxy2ZaRUmyJBOkc+
6rvsBpqOO5b1FY34rbn2pRkO3xRK5m5IJzzeiycrvM6nj8bwUOqto2U3vfWwvSb2Dbb2j33DixcO
6K1mwwIZjUfKh051sz4M1AYCPtBO3Ta0mpa9XBYHeGlT1nlbQ6ZIAyVZ6ke+ysYW9qCbelFvZJSu
5wDya6MwY7/m8pd2OS+kRZMvWc7aSgIMnB7qPdQqb+Wb+oqREFSiYtka4l5a49AwicYFHN4ogBTT
fa7dmwi0dSGsC/eSQ78ECiN6zDoaIE58b0saxC6bPTQrIWlE3PBp7rW7EfIWbmLWR1nqPGJAr3Kc
Jdeq7JMloYNHyXJv+wPrzC+3XInDxznrirZjT65Ram8xagOl4eIRD+jIqfXmiM8P6/oNpHF35Zgf
Dbs/gQn3vumhd5zKp5RqqQPtyN5aIG7a64HdyTdkpBAKKpkoJeKX0S2K/Htmy1AQpfkdVcd7okt7
HVJhEmS81SLCc0OGeDZwIIvMKysvjmZaHbsOTVI2JsDs8FpS5ocuCl9LAukpyXakmOylbPKgYbY3
yXijUqj4GpBpIin5GkftgwHx3xhsEaLjIHBL/oGqNxR1W9TYUedk4yGYg94hHjyruxIMMf97MR88
3m8oyT9RcxVKDv0MY8ns6WqQ4IkiisoEjs8/MqU4N9FeDRPjcrQbwxmM51RYHV67US7XwUEjMlrE
SA24WNU+2Oldh17UbSdeTVdcWuDwMFOpZMSsDqHcZ4fhQQlYGiZ1GVuHP/k/+2sgWboTlflEK+PQ
UQUnRwsVaQS1s+FOCflgQ0F3e22iL8QBoSxPpdlKWFpB/DnZjx0kgQXZHpEJDv2gnJcZEvMz3f60
LJ+L7DhTQfS/0vz03pc57GtiM7czVu5iTzd9V3gT5ow1sO+zo1OcjQ/buya4IPmXojHmEpFzLClF
Jk5LA7SsB6P1QVLut+2s5hrB6odQxgJrJ+HFJvRFau0h11XM9OkvxIuOywfIzaHlQcwotu5sv0zx
DXFkojQ3IBkM2Z4ET7QJQo8imrc/fKY3G8r7wGI0u9rKrBpNijtlh7ZxCF5dDf8nRmLeUnAAfRVs
4LrzvVlkiHsRypSyHCUFNMG86oXxMGB88Nl8HE4ICGuPXsPnA1b3lV2BWZZJ/P3aezPLYVIbJpIK
cVhWmYCc8l3ufoGW4gFZTcHzY4XJhTn+myEOmiIJ8l6YmYDoNGhB9VMXZOB60Hb0KBomFG0k+/vF
RkK5OZSIhcZMQ3lpkbsy9unwTbBrIhscGJlkkIp5QMmITbDK58SHjPBkghmBKU00+8qFegwEVxcB
QK0/F972kAOouBlkGlG0i6CJxSnLr23jhqPsW8j4qOnfJCMvPxiHVH2eZLYiocajLUdS3mqzAJpE
kEG4iKuSW7MdE3j8zywWRkwR2DIYjHaiqUgBZGhcPh26kIOcEjwcI/momB8hfy04RyIDHF7IiAMH
NAsRlD+IS9LJCSELJ3A6kQ0OIXTInCIRhxM0H8N9DYq8HGJF0it7ATdu7IeuSN5E4OU8A76WDlKF
wQl4QBT5BV6pbXzdSp0IGdj/vQFBGocM8GAoCs8IHnSH9YvGLmRp/29wYgxaQRixmsu8cGueg3ZM
M22hCmqkP9qpj6Aj8sgpvkcC3DExqlHtuz1I9zFXJconiHaTw4ysH5HVsGDYgIhgfJolr/27AOYX
PmgcPrQI/2mE2S3QHx2t+spQvqmGQEVuPaB4M8GhApnnZtJ0mFCXsw6KyPamIXe2dNj2dZGrc9AA
kUuzWyRYsW0MLUv6laaLpm4FJnQOEvqhHfNehokyu+3JVdwJIj3R73OIMJXWSKaJfQsC3StUx5NW
2LLFfmPj5OgcIrSJRuu4rvBqcfEGvFICCM/Ci+MgPmoftr+IwHt/PJ8vbtVkLKRS6WFKR+tg8oVm
ASkft02Idoz9/cKEFBpZE7HuhbT4rKv7RFjMFW0XW+OFATR3JvoQYw0NHq3jNfnMeGijB/0pPopY
WgU3tc4ddqW1iqUbsBa5/N5kD5X2mo63Sv9JsUVciaIPw535NDaXUrEQ4feadGrjIhiX+lApojlU
0YK4c18nSqokHfauMhsIbrfOYJ6i6euC4bZMtCR2urfcmjv9qTxNdswaOi05ep1HemXF6a5Ea2wx
25+HZblGDQVCxLrgIhIskW/SkXvFTI0c3yyn1Sktqxt7GK/sqnP7RfK6JhG91gVQyid/wUSmSGUF
e7R7VqEzTU8JqCfbZRHEJqvrArOPKoOvEbP/PBL1BaGqgYC4UmqXEOklDMkdxER8Y7aejEzUw808
4bevd2GOA6WhwlMzLxt4it48FGXo6ml8jFRtN5ERyrXEmdPO/wvkuDDJPWK0ppiiMWuRGwBtTIFU
lPY33ZemhpERDNQQyEJyp0zvrayUFbikuvhm+63JvjWIVOm9VAru19XjfGGIO2dWH8pWhy/mZejG
CEGPrzkWERBOrCdgL4xwB4xQS+naAeGwfDe7s194IAHHbBDiksPgKm5SOTLUZETdaav+/maVryJD
eXI2atQHPDu5isdravRuiLk5TVTeF2whXzOuk7mNyhbvirn53FUBqTqHiOqfq3fVxVo4J7e6WTc7
E71HkxUk5dVs32179OqZvfh9zqPbJSwmKcZeTdYSNGn9CLFDF4rq93kN6g5x17nIHnf3Digz6ImN
UD/9buzB9PcFUk0Y/QWvgWug/5sGMhRfLcxRCRUDRF+L/f3iUraSMa+SFs2eCYHAi4kAY5EcTWn2
/7ah3IUM3e8CxHQJOvwgQ6qVkRe1QWPcxujKlY3qsG1M5OkcWpizqqVhgcuyHhO/6M0jmF0+FJp1
m8uiN9qK4gPyKheewgGGXM46tVTYGkA+38+OsmvR1DOcUj/ehbseen1IIEUY8VBcCw0azV+VjC7s
c1gyy1Uj0aLGeyqCPF/kTOpepSLmZIGT8MVl1lONxCMWqXY7W6scs3ZCTdRpJjLC3ZNKb0CrusVK
oCbvRuN5bEonTXfbriE4aDYHHEZK5EifcDtG6Vg45qJ9Iim9gtz9dYNXSGYpIqwXIBXPoCynKYjh
NWxdA5RXgfXLKaQOYxM2ofXi5Ji47UUqIKKd5NCEIh2Ctkksso4aTwL+Ikr1FFvwJFkZFnvn+jYH
HekcTU2b4oOhL++7/P0n50LuMlJqCD58QbcQrrMFnDwNlKOaneg+E62Sg5Qhlfu8HLDKJI+cGX1X
XY1BcG/bX9jx+S2aejteNgclbaJOimHg89FDFJCgC8ZdHDT7f10LhyKZpje6xA5YXl8N/ZMeuZAA
craXItovDimaKI1bXWXnS033xoAqq8YSZWhYFxjahl9N5p72aYEN65lfGHXlISHiRjb0WLsUutaz
4Hhtr0njSVhSXZ4TWca+lcZzVYaeMjmppgjurpX1QOhUZfQVKoJ4mds4OYEyYIUSr9fLN5OJvpf6
vGAwv5/87Q+0Nh54aYiflUVVh06suOMlT70fBaBlflBvrK/2memhjQF4jkSFw7VWxncmOdDFmpNY
UxcV/h1/VZza7U7jDt0NGDmrXF2QP18r67yzxqEvVOtAqd1bKELc0VtztwTR3rpnPfFsEN/2FIG9
Fe94Z46L4mpaqJCVRTAfQR+dEMeYTvJf6PSatmGqiJM1yH8o/NOkj6xW7iYVWdqGDA4t2p1VFa2T
Y0IQXNuBwEXYv/wej8A0RGxIylsW+b0Fi/ZDpuZVzb4XSSDdVe9td6xRv5R3pRcfZ9OZBIm03zfx
vUUOZpdEMfq26FSPtEEZBbIF1gZBUvj3A2YpIMDF2UILlm3+cJuLGLTPhoxEsgo2naX2aQ25Y9l0
kxzDxpaIIfn365iZAiWDaoMOBv0j78Ndu1EJwvgEqvTTndUd9V7wcFh528GAquiKhg+EAWruwohB
DlmDMp5NLAxe7/agV2/RqwuutUPi6vsQN37iieYVVld1YZS7PsBJGxZD1YMiChpn6rOxfBa43YoT
YEhas2SNaDqmpbmTRMu4o5GFaYPWT6/RMLRLXd3Pz/QZejrueECb+uMikqFcs8nG6mwwaECfk4dd
M09jEg2YRW/0IOwgbSMVDhoEBCdKYIXH3HgmZZgsIBM0ZMlRkvpxznoPxNlP2zvIvgB3brGGX4v5
UYy7cPFY6zAgOgGKkql3jCTQ6hx83I0DTdkGlWYimOpdO1GX5jigLYtFH2MVtaoQsVGmflaLT4Mp
u4OkC+KjFUi33i2M84zJHiWFTLAETaDMgSrp3vb7nfpxOtJra5feF//7g+e9QXYWLnbSTiJdXiIJ
fZRWviNW5hZTsyvwKNn+YOt+oRsELo+cEw/rg63b2RgC1hWZBrrVu6DlPkeZaPhRZIY7uUoyptME
DTOvoq0r9zdGkrupKHsmMsIFMGh0mo2wG7CWeK/UzyQ9qkJKUIENPruk1VU1LiY7R2nigt7LkafW
6dFIu/1Z1pDOln99Fh6/rS5EnjgDvU9cnmf6aIhKeOvn9O33uYNDMrVFsxta/ooodKGqNcjndqqc
UX2izeMkekKJVsMdHjVJ7ErOTBX9nsa9QcwXIxEJk4lMcMelInVTDTaOi6E82OFLVB7+7YMwv7g4
jlalWjSLQuLFheUUdeNOheib/wFj3j4KF4I0PXI5aQ2MkU7Gvju058kxXQU0s8RFl6qQL1rkytwV
rucpsLoCaV1aXSvtdZweTFkQ8YhMcMc+bywJuh4giALrgj5Qp0Xzrf1t+8uIbHCnnhS5JUH9BFnm
zA+123lAzUZwqwlM8HkhiApgJKBGdzR0wWYVRFvZa2/27vY62P/5+9X56+vzzAFaQiNzsfA5tL1x
hAaV3+4gS3vsg20zK82b7GJ5s8Md/SKea7lAlvxHNTf/EAWsE0KC8lx16r6DGf/pyCSGehHpjci7
+QzRrOaFqRd4XrKOCCbPaV/LXwd39FiLufEBr77thTL33dpPDhGKBk1MdgtEqKvQg+yRsyjHYv5i
jadyFDbNiDyE/f0CHuigJt0ywVg5u8VB82t0GWlfM0SNoaPvZwz4JJ4omSJaIAcX+jSNRKuYTeMl
Kb8s4d4KOyh4HHthNwvzia295KAiqcdFM0JwrTWgomYJsCloAgiF4b1e7EXK3qK95EDDXCq91xSs
K0oVP5yCXpbO6EYWHLeVLMT7c8DhxiSHti4RmFnu+8ap8a2wrsiX3PKLoUB7qLmmwtqU4BD8ljOi
LTEnI43Q6hlDl2rca5KjftRfJ3fGMVAD86OI5GJ7M3/LHClgdbarCV/O6h/DKNDo4BSiQVGRDQ5R
cirX6SDDRlRn7jTulCZxY5F+zHqo/x9saTIXQ5hlBu3EEZ9rQpVhLjwpvWpVMDZEn7dhYyVVdOkX
mszhRqQXF7yCipf42kewkWFcudnbnog1chv0NV4VJytGua9LrIrN+7T7ISB7Nl0rlDJgu/PnAwwG
6ff4ZNt9EyrsAFcv5j2jnijd3J0iR9mXB8Xv9iKD29iEPMZ7e3EiL1nSwl423Q/WWSOzO8rPg/oc
V4J2iu3AT5M5tGj1UMpDE5ZU9S4lX6rlZdsfRL/PwYQOgZK4ZL9vQNgc2f/+4/bvr1TW3vkb/zIP
23ouYnZCjdd53wFdVV+2QIiObl9vvF2+x0HrkTPmEB5AAxGICnvrZ9eW0bAh22DxZH+/uLiMwepM
KHBitM0OouFgtIecPmyv8A9I+2aDc75hkm1qssux8+iD/IS6L/QMk71xxTR1uwlX4/+uwcf29M0i
5352acdWleO52XQHKXnIs6uYPG+vSrRxnN9VDQnBpcISAtB+sqD3dC5qQZPGquspqo6UIHJsv7E8
0jiLy7IooT4xTF7aoVet6QQJlPUL6cIG+x8uvn9BIhWZIHCj273DWjRi8LC96numUqM6Y2D4Ikmh
1X27MMg5nN0nJJwqfJqJvobVVYSm8tASZSdX45ULI5zH0Rhak3lkIDTyq9Jh4bR1MGIoaEp7LRA3
F6yf4Qt7nL+FUibhG6F1mR6k2DG/aOCaiPzcLZAnijABC3Q6lS9MpqZxJWFadDUZixLGL0fhfBF9
KOg3VhFaq3sWnhVe5Hen8MAIQe39gKpkiBBblIxdaXHGIbuwyiFjZmLgh7JX0dymu9wa8bpvDxGl
+6yunDRSb1Ml22cW6EXSzF8iw8ll3df0fL/09rHUrUPZ0dsptXw1HnVBdLd+dKCaBy53pKI17n8z
jMlsjJ5iciKsdrL+adJFvQI/cPm3K1X5ZYLv7O2Qt11QCkEvi6V8T4rF7we8K6IuCip7eqK5eSZK
5YWgrZlnQ3AprQZDb1v/wx8vTq0sKVRFiQYRl3LM8iubtg6yhJlIS3c9Frqww5UR4rSlajcCgVp/
9DU388KP4c5wmCJIdhZN1Kx/s19ezEuQdCD7sosZ/kTsPVVSx8w6ZxuzRdvGxZBlY0ZVMpXg6JY+
2bHu6PFDlj3TUiTyLUJVlUPVKtEqIDcuh/5Iboarfg/CmSA6MJHPDjMUopegaF0cpo7t3FA7Zk8Z
ffBH6yR1dC8tgXAOfmWW5t2RVzlc1akuDYmJdUGg6tju2dAnE8CUcYWLBvyFvsdhqqRIVZilsNXq
TnVAwgDGUh21JdZoEbqiSJz93O/H+c37OAydlzTsIkYnHmHCvzRvixL67BgVIk9TLwv8cD0iujhX
HDzFs6V2fYa1je7gzU8QEArQUHKt3ucHA7NqWu7kgkycwEX4acZQ7+00B5E7Oi+IEw24GIbFsZR7
IgooV6hO3vkI4TBjqKHPNtiwxNrfi1vGxT449iO7e9Ugcy232ItKaIJvR1g4cAGHA+jTCGExRTu+
RpaX29+L3onalzYWBOuiXeQARFfLMq8MOAmpX8YsKCbwScnnUJSdF8UThMOPcURelmrM90GgPIBW
DwxayAhKT/lL7/3MJtmedqrc0C1P/7s4A/uAEJqDkggIsvnawxTHVqP0MN7ToOj9UHrVrN02EP8h
dnizwX2xuExqkrHYofkyu90VZBHd2DOvm86RMSGVHNJb1phhmY6Xft42zY7W7+f8zTL3CRcoFM+j
gkGGSbrr+yu1Mh1pPDX1Ua3qnV5/kay/eaBebCf3Lc2iHSGSgM7TsbzNoBhsaY/bK/oDUr4tiYN/
FSx+xWT/yOgqOwO3tEUwI2o4LGUxnv73mZP37sHdARMiXaWdkdMPUfhXXjsUKNrv0/wwGIKNW89U
X+wcdwNERRRRaPawmmsUDDcJWFPdJkJNpPMVlz2Gjes2yF5QhIv321u6fs7fdpS7DBo9mVltBO3x
jDXEUbPFya3AVEXDryJn5O6BzA4t0rBzzqaV2326HzGrLG67E3nIbwUMy9Z7NUFZ/qcWin4qXbSp
PdYH9ELvRNLVzN02ThhfyBgmhXRGhM+WdB+KEYS65GMsikwFG8f3t+ZWSyEZD3kiekjQQJbulyMb
8tYP/+QHfM1iSXR5KHJ8nzj/KJNjkn9u0OdHhWJIzJ+2tozDiAG7ZWUNqGqUJjCmu5qJFssHUlxV
6Vc6fPy3RXFwkUV6HQ0THg80BINLe29UmW+ED/XwtG2H/dNbi+KBIprB8QMqKK8iT2XZOzUaW7Yt
/CHW+HVO+bbVapGmuK6RTh96xzoPmGNBUzrdgRG29sh+OMo7I3HkQOQWwvPE4UMKkWc6s6yJdm6/
MxaFfB8/66+Y1fHGZ9FDez26eVskBxJtpEjNWGCRZoyWne5pkD+N1qM8Kk5TCa6S7aOr8y2tVl+O
8zLCVKV9sYuzSV7U8mX7m4lMcOFhU6DhJGQmaPhJNm6XcXGy+Ou2jT+8v/7bMuRF4JoXAWGkGxGt
8x+1VLLTT8sp3bMUKlP8Lvb6rbQT2NuGIzArvrcXGkr9U2Gw8bKDup9depteg24UddVUcsg5vAc6
+dWjid5F0V21fcygNv3etj5CCSbXsaFh2nhha+/sTvQW+0M8+rafHGSYnZ0u7Qx/J/fLDnMzfnJc
QI7rzx76xD3tgNlsKHb3p+qlRX+riMdV5DI8kLQKFO/YCqfirMjHNNwvlSDVyn7iz1il8/UKOoxV
rmhYIGi5jlSKb0Ed69Y2Cdr5+7aviCxx0KEh/Az1BIuJje8yQpeSXvXE1zVRfkq0aRxqRDlZ5tKG
nTGLnDGGZMmrcGpA4Hp86SIv+mYqWdON2ZzlDtxqgjBs7RwT0F7bMt4iEGjlCTWGJCbLoLLNAhOj
fF4CdIkX4A4evfo29gt3VIPtr7OyoncGOXQy4rzSwgx0qWN5rarXRSpa0QqYvzPAIZNFYgxeSjr4
rP0Z0/Sqnx4t6jTUraBJgqpzASL4wh1GZ7rVRb1+osVxKNW1ZgXhK0kBMdj4kBfqp3FKve39W8ts
vFsf+x8ukNe0WwjlUPQFq3dlwBI3GkgMJVf6VHvyLgMRpOh2XIHedwY5aEqTplQkuUKBW+t2HU5t
V+WfOlp6JpFdCAHd1mZxkJtQ4CjsmHKA8c4sh0l9nmlGKlmKl053STM7RvcRaQhHNb8MMzJVzbNg
X5lfbNljfnWxr/KQRlEzhgoQGLynULir0ZIM9Mjc/MBYm7JBsECRs7ANuDCYp+DxXDQ4i6pDJIrQ
ezmMnv5xURxG5X2Sdn1iK54mv2J0MTWOUXdlqLtuvqmSXa98s2TP1F+mUIDBa+mHy6/H5+4jGo6t
PWF2N/o0ecm17I978xkdSR/01+W4oB7eBwVkkHqQtQgOiMBvdA5gsjrP+1QDwMht5pD0Ru6om+my
W0gfCqNwY5Fk0Fqo+m6pHOAUVWnpE/I9HnSPjuMjS8YxAkXisgZ9EX2HAN14+g7M9paSbQGvF01x
jThxLFCGF9PHaTlPsajBa+UmfbcyDmqypW31gSm8muFrk99hdsOZw0+WcNBbtCgOYZQpRNtJgx3s
rNFNSiPQdX23lPV+kUYnx3j59qkQeQiHLHlRqTh3WBY1D7R8relTKu0N81ExrmlvOdvGRHvIwUpV
kzK2Qw0nsP2AbmCrtTHNExQiop21Ytm7b8WhST8g+dxg9AziaYe8Cx1lTpxUjpxO31lF0BuP1rKL
RIpCgqtB5+Clnxuc8gJzZhq6aSE7gOwKqx2Iqi8rkdbl2nhCDwQvdUKqDL0uVhAqz0WBq0cw4SU6
xTyJh9rEFpKyIxtMUXb2jhGh6tf9zkYhTroVsTmKFsRBxiRNfVIUhQp9H3Uf1dY+LMudOghjBYHz
GVw8EjczauZRooKRi8kzGC5jiah2UwAmhb3+nTqoMqLSs+3xgtPMa/AQK59sC2yEnpEtrj3u7OQu
b2fXRiqkf9g2JTjJBgcc+TICeWcMsXUldUk57GOMeldjaDhoKP5mZaqvRf8YwBoceqQyNWvbwPJa
+Uayb1sRs6ggLDA4wJDTLDdzaPCg/053ZRDmzJkhKFUJjq3BYUUJbeiCxAghWVKUBD+TomIVK5GX
c+jQtGqjzQ0Cx3z4VCmPVL5plN22A6zlpy6hweRGhDOaT8uM0Woc28k7G+5hgf6I5Ornn8n5yDO/
blsUHCmewziVFFMGCwQGJlPomUCyEo3c07eiVPY1FUnEC74TT2YcS1EOrcAB7VyYGf/Zu/j/MzMu
egTyMjkYmyNG1eLJZN+rruorDvWaU47YArwCmIvwRAUOgYvz8jhpSYueDuy+1+xjbFjHOBUVLEWf
iUOG1LSyGNUNXLiZ/K2yG49q9Goc+kCh7d2/eQQHCMRU5bkekI23ilOLqftEd/pZdahoZFe0JA4Y
NBNjGLWNlJvVfi7Lz31fuMpwM4yiOQLR1+HQQepbza4pvM6UMfV3Vcqf/2K/kGzQTBNUVujvef/u
Kbq4UErKIqLlRiKHgT4XxpUkmodbq239yGn8Z4Yt8+J5FalxOsm5gkRD4yw7DZ1i3dV/DeiYK8zc
7BqdAH7/WXT/rWPSxQI536PULGzSxaw+/zOUSEuXMUPPHuNRtr0Bbc6iktD6Gb4wynlhLLfQ2etn
BUZn39wlSAo0ge4bDntsRfeiJoTVS/7CHOeMzZRBb8VABDOArSvuDr2Uo+lBdscldUkeedsuI1wd
55NWLSeUzkTxjLvRVzz9RHeQnr/DaIs7Pc7BvBfYY9fGb8mAi+VxV5eZFE0zFzLe5ugaZ72NTEOm
ccR35Oph+2VI5esB6TzqqZpgYVGNTgfVn1pRS9bqLXxhgXsPo/WvywbMr3vEOneJ3wxftFlQR/7R
LfHn7VL5akBqVHapRTMKXrl5ZxP1rlrCg037Y23qX+Xx4xDGj1NRI+em1WdTMdD1MH0yQ8MrF83X
qOknxHrOsiUY23jXtKRyIEqA2nfshVl/pFbi1zWmAvum8ZsYUwKNWu+GSnPDMPXtqnTRAP0AYc6D
bIJIN6vvBd7AwvGt5XGIZchTNUKrS4F2R/7UHZRTsldvWJOejqFBUf5iHT4wuGKBZlu3dP4lUjQZ
qTO7VD1FcdIn1pgFna7Rtd3m+3xDjpgw2GvX0Cj5m0VemOXeJH1oZgT8QiwoTK8VL79Lzvar4kau
7NA7RfDcWqH8sYiFgWgFlBe2YfM084OpFEXaIHKv0ffYYFxiCqABBNGm0JM+Sde6b76SY+FLh7BA
g0p8J5LuXH/vvf0DfLvWMMagKlawy+HjskPuZgfe7SqY8X4t7grhm2j17r6wxh3CMsIkWRT9eMHO
jj4cIYPqE3ABhR+2v+LqYdcMWwe3AoHMLwfLZVcoaVIvwMn0ObWe5BRDoYJwZzUovTDBQXGZt5Ih
jcCTOV3AA+AN9qmOg45iGtyfzF1nCFxlfevelsRB8aQWaToy/Iqn+3R5yfM00PoTtfJge+tWkfjX
ugiPxMOc22Nu45BbadC1t5op2LftT0N4hqGyrOy2BPekZy1ua3+b0r0tSmJsfxrCw/ASkmzUDIgd
sJ6Ndt8EnR+jIPBX6ZiLneLgUEpTeZwMhhTd1TR/yLKjrQogV7QSLnhT8MktPQMPyX9tOymGqKgv
KruutdsChv5zLsJPh4WzLQ9dPP1gwUFjV3KXumaKeVKW8P8LUSaGeW/GuBCNVqEVYm4L1whmQJSk
9LLmioqU2NdDpQsrHARINJbl2gAE0NLpUMhA5HsTesYDYUPuH8TlofWC1IVBDhAmU1sWg1LQ2Ye+
cax24A6UXPRO2I+sH0ANrGvpo2iCda1e/m4vOVSoC61LqgJGpaC4kvcpGgIe0gB0Mvv5pt5bXg92
teis3pv7/kGckBStma/LtkuhVLKGaJuNWrcfil2516gDxWSXfmBBfla6opzhH26sX+7DM79kZZ9Y
bYgHTeu3nwwX6VYw8jr9DuKGCAmsxt3Gw/U1Mg1LxVChrcgn14x5algTNWsOVHbLgU3LYZ6RdaMP
+8QDydZB9FVXIfjCIndA5rGsCIkALKZ0rIpbhYpmsVYDuQsD3NmogCv20CPqKFnhFBw6fhfIFcrC
0S3bQ9G8xSrkX5jjTkYXUXRVYEDYM8Lbyr6j2uAsvYgkb90vdGTBTEMG9RXh4DgcrWEMYzw3O4+N
kKQ+9bpA2bN+kez8F70wxLowxgFz3mt5Elks30YPGuRsJsEtvHrbX/w+29KLVztVhwxhIQ6Won1X
SsWV2g9Ef0B3jMC71z/N26ZxrkYhO7SYBFHFgNYH/VUhu2Z42D5AoqVwzqYWRMkzlq+ppF2e3IWo
gtqfR11AXLie57jYMc7J9EgbKUUaHE/V4UobmT68E70ah8qPzsp+9DC5RNx0F4MJUvCtRHvIYbAa
VV0ko4rtNZkUUKUL5hkDcZaIWGv9rfC2Qr5HhVq0bosYN5p1jq8GaNIzFoHmefEMdCLizeCx0ysH
gy97bE7GEKCG4DvytOsknBWr7PAdJx1EefrZsm6i7EoY8ojMcO+vJFFrNQEHlldlN2XUOXYWO130
rUPNetsvRR7Dy8FgRCsvtRrp/2FXHcyd/XkKbCSLooOKMUo2PgmJdAcyVYJAXuAuGgcdUaLYQ9Ui
ZSS3UOk4NYPk2K2oGr9+hfw61/y0dZQa0jDIuCQb6abTdsV02N48dmh/SwVc+CKHG41Kx7aFcJo3
EckF9V/YnXP7k9Efo/Fp2xI7t79bMlUDMyLoOeTfC5nWRYMyoKO8B9Gb2XT3oa1+SfXwNl9UZ8l6
p0m+bltc37s3i5wHVn1OwgHZG7y0MCpizTeSJkKr9e17M8HdVV3adq0MYPTU8jYyH2JMK8knqUqd
tPorcHqzxHlb0cmZLukmstiq6kTU7VXDMSpve8dEy+FuqyodkhkXIgieTOqOGSYqq+uu3GnL5AhF
k9fx4W1BnOchIVSpeoJwLJTAnXlWO7csg0T+tL0ikQ9wl5YuV11PYoQsoX5dhudGRMawDgJvq+Bu
K1rK6CaPEbcTZXzWzOQwUQSxio29217I6gsS01X/HR/ucrLKWlpSgu9PjejUjBI6xuyzMWpncywP
U1MGpjE4jWQJ8OEP4PrLLv8y6BSzh+I0LqvRBYO7Tw6t3121DkaGPqZuuxsaDIxn/izsYRdsLP86
aC3diocK6y0gGdV7oJ9ySlSitjdV4IM/QtGL6EyWih7xbI/uo7zdj1Wzr6fwUTPyp1oRyTr9Iax9
20gOKrJqnPJuNlAmOrfgMGaZweK0HBU388W8pwJv+fEWuliYYmCIzKzhltqPsVvJVyC+JGaJEZnh
8GKpwKhuNQg503h8iXMaaCmej8r/I+26muPWmeUvYhUDmF6ZNmsVLckvLNuymXPmr78NnXu8NEQv
vtIpP7pKsyAGjcGE7tnRu4dqML3QN+3J4E2mrmeUL2fhnd1gubqqGjMMBNJhWNFGDcyiaXI3suNv
E+775Exu+CppMt2fK/fX+0FZGIXuZjWgGZc+S96N2sE+2KROtmkwiKjc6/fDK327lvcJ2uTUR3Eb
/tQVDj6v8TbguXJxIgZukJoIs1RHmC+fWtTFQvsce/XWv9Wc2gXRsfdLeOXm73mbTP9/sfCs001j
kIEAZNPvsrvgawBdScPRIbX0zsWWeO0m32Tfs4PyytPs4Z2a97zJwrimlqiSmXgNtIjtNHvexq0l
7xqnOVIisXjgxZI0Jriyy++x+8JepVd9GeWAneTXeKa8bAE0/0BSRSVB+ZnH9f3UQO9sgkPY0DXm
20q+0AyVido0HdtNDpE7YgzzldzWmFcMbP979z18Cjxldx321kH9YpbtMumHrC7kCVPJ9IndvkQ3
VDR+fhZs80l7HO3osb2pwfDEVY1fjQEXdpmyAZGyBpuJRgkBrYNls2u1zvLjY5ZlVpMco/rh+jpX
L/+FOSYAnBJShIWPALCfQkvBanruYP76Y25hg4F1USghsSmhEkIVV4cNiBHtGW2DoZ2iLa3xZlvz
wORyGL3Mife+XXvXl7ie1VrYp99g4bBjIYCDPUab92DX6AeIrHP2pN4QK71Bncsannm+s3ovL+wx
kG/6dRBWPmBQjveieZygBfypCsnCBBMZJrmSiSIYSxxhAs3e+Cjke9RQIXnyiYkXxVgYYoNDpUFG
o67BgmGeJ4zqDu3WaDivbZ4PMog9F0EZQpUejeN56+jZfM6UjGNiNYpZLIMBEXEk/QzSFbwRzdM8
3GJS365bT8Ic2XVf+4uvE0lRVRkT6Arzveo8LvzcBxhTQdTyEfUFt99K2+gpsntUZipPR/OY1Tiy
l0KVQX0zcs79t54mh1Lcv7+A+ZrNpLZKPya0vhEe5T1tAZ09GdxJ9NypkIaKbIxWVMcZxZXyJy9z
sl5eWZhnvnRKBiWSCuCXfzI2JZLkph3sip0KhhaerdWn2MUUmyTqCgIFigE9bNKs2cEEFaO3KrgJ
/G3icwp56x76+5uy+aABlZu+N2gD6LwvpKOZpBy/WY/XFmthcNjIpaYlc0MFgo1Nc5+47XMLolN6
j9NuHuM+vDPc675Kd+LDPb4wycAyRl/KWaHzGkTJ9srgu6OhWZBvfAbv5AHKvo6Zypag8KYCJZ5d
Bo7rRozUAJO2mGYaXNHNPRCsto0Nplx3du194piDFe6r58TJufnLdRy4bCQDza1ajIaRwGV04clQ
HowAzPORN88F786h+3Xt4zIAHRiy0mBWg8bf5VHykkOw147QM7KHByTbPhWSLbaSQR0xlVLFJGh9
JJvmG60HUBIhsXvnlAqht8Wxxzt4DMSYqTBJVYzbR1Jqq0m/F4FhmV1vGagS6TPnaPDOHgMoYIbR
+ommLg1pm1JeGM7VwFkMO7bUhH0xJz2igyYKXyQ5tiQNZVQCZrsunD1jfrt+6jjLYWeV9LGfR3Qw
owrR7if/jfDYdHj4rzJIIvt0/IvS6TRu+hhtv+oWjVwre6OBBCbbmTU0x1t0+Bq4f3h9pJzjxY4q
SZPSKGOFb2lkbx15riPNLvESrHkp37+EdL/PscpgiAG9YUwpoYhPWUzCH/O2EKw2tPUNrcQOz7Gt
WpPpXN+59YfW5ZSpDHjURRnnWYKtoy+R3In2gt3usx0dgPdtkeOWPD9hAKQKkgLCvUBJbQCLhG1G
nL/Pu6hVBjOmAgMN/oyonD7Wid1Y43eoxOPNGHm8CTb6Ya6AocrghWFWKZkmZBin/I3gw6WxI5i/
ru/OuuvpSO8SU1NVtq1DlbVhqg0Dtwr4jpRS9rryKU+xNkyvXre0vjMXS8zOGKTJ+7mB70X525AJ
1qh/pmqiXQwwO4OM0TRMLR7YBqEqhrOVSzutCzm4uj4+tjDD7IowSFJHSrhz69GG1xEFZH0fgyGK
13LD+2AMgndqA06REmm9xj+O6NDgvWH/EnT//mBsAraaZDGQWjxSqPYZkPWBZnxGi7Zo+Mf3DAx0
hmp7OgSgs9FvP4d6F/PMk92PenVIBpQEMhX5ZdlFk4pVhZu059R914/RxQ6D7NIcD3pkaGig9Hs7
kZFfRp5bmPT9df/mmWHiwp7UEE1oUO8Kxq+afIikL+rAWcn6nXtZCfWYxYu86poMrIoqAKFNLBK8
+ejA0odt0u5nkZfA/ksm52KMge0yzKJRj9BfIN/JvZOj/Bl77baKrel1vG8csNeCIgDdX4eS12DL
wSQ2Cau3CZkME4mAKR82CD1fVK3ftqJq53r4cH3T1nvALqeZzb3qbSzkaDX7fyWI19jxd+JutvW9
AkAPf6b/DQTfh8EXO6i3aPAta0x0mFnoSU2AYlvFuaF4fsjARlFlXS3lCPzM8YCYyaqlrcGjU+I4
4ofcKYYWjapE6kEoIwgbhVs172xJBceMfAqmmXOy1hPkl01iU6cz9secaN+cdPZP8W0DzcR+S24h
erQLTsWmP7SgU57dcYMtO1Ve6CJdzBkE5PgkSwg7+Uam63RoJA0wmIJ+oVyyUvGpHHhDCLxPy8CI
VAmmmfR4JCRGbNcQkU2U1hahiV6XPwZe5ZxzxbDcsKE5K4JhIloq55tS/DbyOJz+8j7/DSIyAyJG
Ozf5HGHnaG2PChgoulVi1IayUyVO4JSO4PDyiOupb10SRZ1Ai8Ngh/TkckrlpIZ8YnoMIpu4aA8B
EedL+B3PLh9jeuWpOUhv5cZ3OWBCb6wPAdvCMIPPtUaK2qAVTTpi2Z/p29WwJqfwBKd65thaPeYL
W8yXLRLM7UrQLkUzk2ifUnCb9ts+QIpMspHafLgLHJkDLOtYuTDJRHClGgu0iE9DXwljYso29TK7
3jYOGuicKLS41GbU1699T3pWFmiZhCKRDRmHrn6h4qwIgV35lQrZpPcqGrV4mR3eJ2Uiuz5RTSEf
0KU1zDtM4QoJuEY433DdBCHQdCQEAqZMzNNAvqkCLTmumxbsm+GXTA+tlMfVzzPCBDy1oomD0CPg
KQsBivaDPSjd7Zh2u+suuAoeUGD9dy0MUkWoJc4Q1UKXUjCB/UXRvktp4V63sf54XBhhjhRGFo1R
hArse2L4H7Uf3aVqP4UX8atXvCXRL7twOC0eZiUWcKhUq3dMi5ZazPv6kEPidT+6VBA4IxvOCtdB
4/IZmVOFSpISNRgSRPW+R0siRuheCQhTs9sazC/XbfEcgzlPdSn0YVXjbtH9E8YurTzdViUPmKh3
fTy0l/UwpyhRyND7KtyicmkhWbML/NMe9U2FHeNBxPu9e80aE+34cUDECBKCDob19hjn8KCvtR23
uk12gRudVJdyFFPFnMypT+orhsFmzrPzL9fN7wWzmbAwbbVYbJFFpATaiocBrUNzn3r9Yboda8B/
f1+Elu9mOuclytlNNiWWxT0xEx1wVTT9Qagbr+uF0upM6e6616ynPHDQdBNqy6LGvhNrzOJ0Mi2N
yJtyN9xAT8yJjtWuO0PMgRMfr4ZZC1MsPhJ/1joBmbC22yTltyY7h9VbLYQcM9QHP3rNZUUMQoaN
rA6mhJus8YMEZKCjJYNB2FSI3fuTW+fZLjEi5/pnXMeWi00GLkejroqiQlda13U7Q2+8WIo4iLye
m1h8PgYtQ1HzhblCxijdqZ5kFRvNkfYaEm287ol137sshgHKjsRqofkdRmXNUw/FGSRNE85VuZ6e
WCyGBcY+M0hpoCSWH9ujYU/7cpfu6p2yFdA6gQ6x1AZ5yRadVUfNozKBvJmE9ZTw4gcwcKk3mJ3J
Rhww6Sw9SF6/S/bIj2zpMITxSGuR5hPtpag3JLCyB1765y/h1uUbM0Da1lNKO1RAz9d9U5VtZTyE
/VnrnrJytkL1oPs3Mrob2jK15dJpJN5UC2+LGWQNhb4U5gwtDoO8qULtqA2yZUy5d/1U8MCFfUpm
QS90cQtwoR1X0bYCtXxrUTGmcsP7opwVfXhGgiQvzWKsaByqXVZN+0JsPH+oOertvI1j34pi1mi4
EUxKOt1uBxX6EGV+0yrVMRflLQbA3VbQrcIYdpHZeGU8beSijCw1mN6uf1sO4rw/qxfRTIbBr1wo
8LrrlTfNgCR6XrvXLfC+KIM3chyXNQRvULVWQYPZKtuoMWyIU3PgmmeG/v9iIVNYdrkU0MKZsYnl
p6DbS91nUmsm8t+mbEBogBXpkaCqakQyck5VtCt0r5GPAWR6imqvQWL7+kejB+fD5WPisyC5Dj0g
NuWk+WMkxAXexHIEgbVS3IfTfPDV7DWsMUw++I+mnKdgixgbzmdc9YeFYQZQegJiCHXWwFBtbst4
H4ov1xe2fpYXBhjIyGo59ZOgock0f1PsA1etbZolpDcQihfXrXFWwwIHsq0p6dVRcVRw4w+m71ZT
dn/dxOrrw6TEK5KswI0NxvH8WkrDqMCd/c/AWGP3B90dbTowFni8FNNqxnVpjbnw9KSV2lFF3qL3
knvaApM/R2iIFGzy0DnpPeUX8m1pN/MEqrjLZC46ZJgSfUhx0VFpJY3WwT2CqSgkabzmOy/tvwqP
y2Uybihn4ZBkI2r8lAoPXTYHzdG/9q7mgTnUFra8OTzuZ2W8MhibsW1LjDIaX4fUKqEaC57Ng7QV
7N6KByf9IjqZY+7kw2emvxcLZZUOUhnECQVISzBffB5zoP1JNb9c99A1ZFyaYOJl0tej2bciDkCd
WpkyWMJ4npSn60ao37GAtTTCRMsGnV2ToC/mzPUpU2+hVJUrng5Zm+tm1g700gwTIJdhY4hSBnhK
ZXWrhAnaOHnsOLzPRX/C4iKpKkMnrYzc+Khot0OfWJk5HSW/cq+vZLXODl1rBQ2SoqGrbEFfQCuQ
EQ4Awt6bXAjsbow34Z5S42AOFPPyeKYZDefrrS/tYpJZWhrGE2mLGV8vP2ujrcanNNpeXxaFgY9+
cDFBf8Li6yXNmGBWCM1WEVHt2AeZfHwKhP2UviQjJyxc94WLKQYKgziNiTzg6Ii+Yhtt6I6dyduk
tcTLcpMY1BtSWRKjkLJrbRQ8lrI7kD3uC4xsm/GnqHaXthjMC0x9MEmKMrvZx25fDnbaZ1aeWUN2
UMVz0/NKaLzvx2BeZZgaadE+7GTpLWl2ccApyfwFVH9vEEs0SkatGQeCDSKn8aWoLeUHVez0d9JN
nlrpQd2LO+ToMCnOHRpYXZoky5i2VzXkf5mlae1QJxhAoUEGvawqO66fe6tSUAIyLLzG7LyyIvnb
ddenf/SD61+MslAejXE9jHQab9qD1WiLsB5d+y33hcJZGytXU/lJOkgEvYVicCeXp3HYXV/G+t27
WAcD5WVeNLlkTvSmlzy/QodT7IAxCW/pf1Slw2nDE7NbbVyke6WrEohWNLZjJs8yNOW0yOlQhhIa
WwwbsJJDEcXYGTvaral51RmDLa/dlnsOVlFxYZs5d3k26fHoY990souEzBJDqx+DT8TVywUyHimD
1GuIKXnB0OlWlIgWd9/W/eL3J2RPWxBIcR+EaG3Jivt0cpKOA7eradTFElgmrSLUmpmgs8UZ9j2I
IK3cGQ/RPeXTCp7eu65BjjP8MNEnRufGldhCSwjnK65HobKsomin66bCsh1WqJ5Nk9RTCt4JFLwh
2FgyO8J8DJ4PB513EqinfzjRC2v0ky8us0aemwxqov92pTWndjve0Si0Pvl29Mw5dzxrzNUJUXo5
GFVE2GQzOu895ZBYcACVVGUh39TcyXWeQeYC7ZQpxbQXYraqtox97gWu7gpPNWhmMpRcP8NvYC4+
JnOVBkOv176J66YwXWHC3D8I+jjpQK57MEc5yfQ0yXWcAcqDBmFhEDdmdnoQPbTePXBvGd73Y860
30N1MKeAT9NS1BmhE+5BXtijiSluFYOGtn93RlDL/emMiRT4iSL+hsj4QYKO3EOwGcFdUz9LN1Rk
jgaOxmz1aG8wb6HKGZ949c91pP69jR8H6ZUKoWwJ3oFhP9JS1C/RLe5CR0Skd1e9ZI+1hZq9B2Xh
EuVl7vlfDS9l1TRALgXBYBaDpl6rzYrOO2kohKle4iab+OGf1VPFIsnFwh0kywLr+uFcvSMWdqkr
LJAgrqSkpKkaJ0EnU2O6VAa85/Ww8Iwwj5uqrLpRCdBr12tPCvwWjb68EfvVZgtzsRAG0oiAIzpS
jm95Ez/KLlKp9lRaEvptidUc6eaB5YY3urOqX7G0ykBbQuoyqkU4De0iVD0oB/6M0EjfvYIpwxU2
NSZYTEfemrtPacgsLTMYl3eiIHcFHMYI70ytREqVJ+pG/8LHc3lxSQbXutEMfEEFiury0R9fG/Kj
ER5NXiGdYsk1Kwyy9eIYNIRy3P9DXg19sM3/pLy4GkUs/IPBtEGfBkGpgaC1k33x7yL0bwhuATKu
s2GJDtkGTsG799bdHnVDU5TBz8mSV5JQSvSOYIsGu3OnzYiWWSrCa9racbSbo+QmHi/r8pdj8Nvm
B77KVNCbLEAsI58qNIscywfznpRW/IU2HtEPG57E75+hbAE3578LZZWGNQGUoC29AVUp32GMxQXT
9U2ilpxbcH0LL2YYrAqiYVRHHcR40/TV13ZN5F7HwvXMxWIdDE7FeleHZTPTCiIdf0el6zVwTVe5
g4sc4z2UE3m4vw77lyUxqKXqZpzPBKFRL7QWGY5Z8Dzo31BwtsKOV5lZdUdFNiBhZppI8jPnWR/8
KU8jZPmjX2QfHdCb8DP+nh0Hp9uF1lNw5nvj6oYpGmTDTHB4Gyw1XB3pCpFjvJNBNwoSH6/PP/My
XRhgQLAT9CpXamTNhj3Nufu7zotu0z33VK1mSxZ2mE/XyoovaRiWfU+FRwcFREiDV+wCW96qn+mo
MBe2GEBUZ1p7bFBWal8k09K+BvdUSzPb5IfsRQ4g3lU42nc+EcP6VbawywBkIoAhzhCwWZLimrml
bShEJif/dbpF8e6g0jfreXIwBuTxGh9WT8HFNDs3HwjGnMcm3pBij7HnM9SLLNO8qZpnPeTxvXBc
ktVlCCMiDGKJA6dIpVsbmCiXRY8DIxxvYfUYgsFPwjmGt6THeqdu/R2xEkqahcdj84nO3IWzsN2e
A5kyKa3B/pRX8kOXJ16ZYyJDnzw5kzhP1NVwYLFJDFRJehVMRoJV1cZGVm8CRbJk5cswmhw762+d
hSEmppqn1pAL6ogtqhUYMrLxGsdjgHa9gW1sd32z6Gn6EH4sjDEIMgaDbgwtwo9Jekx9bwbXiH9O
IDUdGF9lbnsYvUCuWWNwhGSJIeQJzjbZFDcZOjkyys2JcV2kgaZtc2hfr69uHfJNNCOaREcZj7nQ
erQ3+zp9WuVpb3fohR8KJ1B41yZFho+rulhhPUPuhFEsCDwDV7PdH0vvH0LZ1PGdYBM9QmIq/vWu
MGALO4PjLuvYcTHOeEsqgo1cK+EterXFtTm2N/r8WiY3AeEUydeR42KI8RStMYW5SPEonpEJIjfG
J8RVkfa5/H3GN7oRDell9I6/P+XyqTESK+JpavA+FnO3JEnQK0mJM9y0qVVVXzuMUodn3RCteeCJ
XP7lQrksiLlQsjFB76qKiolqRTeCl0bgUs3c7Kk+JKdgQ5USVMw2T7vizMtvcbaKHfIXwz5sAxkd
bursZRik7jmB6Hom+bJXbCdz7s/dYJh4GoH6bEev58AtDyD1vYGsmY2XBAflOceYMIGvkpP/9/FE
uKH9eob0oCoC7xjzrDBgoeCNPigSXkito+3lffkogI4sO7WWeJY727fQ5u4FvImPdfz97SQs26MJ
+b44KoEdY0yscJ6sMd+3Acp3b0bjlgJvgJHnGQxaBJ02V6gbI0ugPEbZ60ye/xPgEhYkytZP8xQH
TO6+yT3I/rq9zgt61y/iyydjgKINpIRoMZ6VYTvuO111TO1XLieer/Scy5H3tRi4UHpZGAUVzQqy
/5BIXwRerMuBI7bvKOv7KUnllH4t3U6V1gpA2GocQr20BgxvXd8azmLYTmUNvj0LArZeys9hElhz
xIncOeeHbUnuCohwTVTrptN82086Oyl6W5Feri+Ds/sfRvU1TGmYGl5xynBQybey+5KHp77LONcq
505ni/j6pI05qXEb/aMRkGyiXbhF29Tm+mp4lwQ7lF9UUzR0qJzhyS26E9o4wJmFfDNma1QMSYEJ
EaEsEmig5ETmmbNhPBhnh/M7DcQHdYAbynhSLcpJH7i9VbxQCaYWmbvP5dUv14bKoMMoKF2h+/io
85lqB3eb/jsd3stuwfRm8zpK/hJH/8YJtvSogKfLVBWkglovfFQ92lzqbyFSDGbE0OWFYTy3ZKCi
rwo9MWhkWxrf6vrOiHorL2+bgld6551iJqhoaxK0YYoXv3Yqd9KL7qUPhuOHlnmifEGxG//kuShn
ZRpTntBJVCRpDotl2nt9QDx/Cl4huujqAS+uWEUQooBI35RFEzTtCLQXyfhUqbtaAb+zI1dv8fCW
NI/F8IVz4Gis8CFYX9hgYgnSJANa0HDhCtvZQ5/8NrHnG3UjOolnOpp73drqbi2MMSFFNZBxbAQk
BjVMn2dDYre88vN6zm5hgv6ExTerw7TrdVq8fZcAAXJIW/PG90Y73I6n0g68/vX6mnibRP9/YTAL
+xhckQBgqXgtJSBWs6uFn//NBgMUcpOnaRTQ79bdm+GjYrqayjlJvK1hoogkiYhi0nx4E9ZWRjAa
ZHDkvrhbw2CCMEXRJCsIH0bTKn+0R+IWm/IgbdQbIcEQG9z8Oy9Tt3ptLbyBgQe/iMaqmhB/5eFt
keyrAZoAt1X0NAhnWe2son74TxvFTgc12ehLILXFUtrvYqhYRD3G+f11G+tAflnUe+fx0uPyyq97
2p6tnFMo9khb7Y3OgSp2uY88HpCvjtGYC2sMQKiCklRhi08ootsndTBItpm8bidueRMJq8C6MMSA
gzFmaqjRq18VQzvEgIUwqC5Er1vA+X/8gixIqB3a6EaYGux8985uZ0Ez7ki7K5IzzwfXT5aGwpmB
rAtUy/4ECMGQDKFJ8fok6osyhlD4rDjrWffy3xbYfGkjK+iWD9DuGEu/KvngY4AimG5C/S6bIWIZ
4jbMeGeZ7vrHa+NikrmaYl0OO7AD0/bs3pnRxUFzV8qJNiDkG15HxV988GKN8cGmq5K0F3ARpg0k
qdFap29KEtmJ4k3loyTcR80u7XgcPevhILlYZRwybbRE6yF57JAEkkh5BhZEyYJA4bcOU0Zea2eh
xTsDq1MD5sIm45lBWMjQjEBImB59UB+C02FnbmTM6f8PGX7eHjI3V+xXkhEp+Kq0rUPxGjTZGzvV
LXYQ0LvlhU3clTF3WDuYZZ0ZsCZl50q4DYatP53GyGnbm8hMrXDaZvpTM/MS/LyzwdxrukGiauyB
yOm7GPI/zYoyF7zWo4CLrzB3m6KTbsjLATn+CnXdLtwXcbpXR5HzPuKZYbBk0swR5KZonY3Cnd5F
ljbdTrrvcOBxtWBxcUKDCXEhS2yOsw8rBukfKiF4lmRwiOX1rkiCtywHR6z2pZ3Lx0EvnXrOvOvm
OXhpMNBilNnYKgKSadpkOJEobiWRcBJo6x27ixUygDLFaekriHjeCSMgJG3TCQiw+TqhI93oT7NN
XqARtgt5wuPrd9xvNzEYSDGaWanVAePRUdPZrVl6ut94USNvlJSnL73exrhYIwMlYmLGlaHiwIXH
1ql36EWprPpQbMAS80TeOUEzT9iALdmV76Kz8srnlOTtJAMwTdxITZYhbM1b1+gfjfr5uqf8JaK8
fE4GUyIjS2J5wBIrl3ZJ0jEhvP5e0Xf9Rd0XDhR+Rfu6ydUDqIqiQgzN0BSFOYBKF6fTYCDZpodu
4f8imRcFr9dNrK/qYoNNV0u5bBqBhgMwGuOpDjoRMifdNo+nu0gvjtCDPMzlL79u3a6vj7Jag8il
IbUlZJWrBO3P67+Gs2A2tR1NRt9pAT6xMZ+n8EdVn4T4+3UT6wHtYsHMaTTloB+gsfZPhQ+DjRZG
mk+lSxUv/oeLaPXaW1hjzqBqZF0JMQpIfBy7X7j2NqFDdspdcAs+Z24T+/q1t7DGnMJ4IGWn+rR8
79ELfYRekrmhDHm5zWse4W0V/f/Fu0D1U6WJB0r102307iZr9/FnOMMxGPqv+7P5bD8nTeFPSJpq
mXpQoNuq+xGuPOM5DwvOSVuFyoUp5uI2hiEYEhNOQRrfIaUnxIldgVE14IkL8T4bc3VjOUrSEGQM
yiBFa3zrjQju/LfrPs5bDYMb5hAmstDhwknnm7S/jYevY3o7yZyeHs5S2Jx2pMRyFkHi1/Hzw2Ac
2+KmS++uL4RngrmdGz8h6YjmNpT9v3XVTYZCsj/fX7exSjawcDM2qS1GolJIEerU3V7bTC5YRJ71
m9Qp7MTu7WIHKRfwHZU2jYtzm/vi5QAEm+vW0nCAgAycfNrUxx663ZqTgXd5dmm3OO/QUjf+8JC6
uDmb8JZbDKaTusB0XNLbelNb6pBbkMqZ+p9iznGPFVugSDARjCoKhq3ZikTi60Pj+zLyzcpggzLF
kcfC04bMNqpxW1Wad30b13D9D3sMrndxXXdFMhM8MAZwaqaYlbBb65/hmvgk8e7NlTP2hzkG2Md8
6BsM7iL5spE8Sn+TNjZ5C88/go26MbzySd35mBfhBCErB+IPqwzAi2kqCKAyAe/tvGm6XaW4g8kJ
V3km6P8vgH2uJ71TDaRgBtVT9RwE61tx4Lzoeb5BP+7CxtRkej75GYKO/KRgzD/BpEu+DVTPmH5c
d4v3+IVx+T++GP0pC1OhTzAPKg3EgaCCZWrVzyIbHio0eSmFflc3ybYZS2dqVHsw000kJjeakbwM
+bDts9brMd9rZOj+F6CPI0uPRVVv5zpzlQg8yhlYDwPTa5rWiwrDNrvgSczIvhVmr65BtKdAznIc
pZ91/bMBP5cVa9IvTWwegil020jEtZz3N02RHNPR1DacZX886H+smrlmBLXrwPts4lkRH031TiK8
JoSVaPsPA8wVE+aaOfkS5v9rzHQHh9QZt/mBWNWuOQfeG1cRhf65K7vI1kEq3JkDPhU1N0D6HO+L
0GmtqMMYSvilc3wLCbz3QMd3m8DiJdXWiKaWq2UHJHytApdiiMnH2ptfps1kN99CzD/6jvwWNCC6
am/oI5/HvL6WE/rDLANpcmZIckZ1Rmh5ATSDB/U+OBJLsrsd1RoQecQznE3VGEyLs3BMKgH25uR+
hpDZ+HjdK9fi0z8WxMBXPYs5WkxhQN74G6r8JIGUcvs+Z7ZtP0FT8YcxBsggDlmTXADB7ChPv3Rd
vaMR0fUF8T4Yg2OVrGZRXcMtDb08zobi9WXPMbGWjvxjGQyAReUI5ydYBm33UbbtIdj9M9vBa1zi
nTEGM3wSVKnQYDFkQx/wGYYhhA1fX47r1Qx09EroJ+CFRk3zRbRHh1L9GzFm8jTLeJGtT6muLD8g
m7AOFB/d02Afcsj8mmdenN929deoPKs+J5JcvdVk2ZBERSSm/J4HWlw1k1EgXK0AuiUqPpmoWI1u
2EE6PMZd8qRF2rdPON/CHLNfmd4VnY6BB0drv40zOqUETiSwGuIsDDAbBSXFssTAGAwYg9VruhXo
qadmP3CuONfVasxxscQyygSFFGpZHiIuTb1O+NVrB4nbfbU2nYIb7/f2sCRUIzioimqAfw/gM8MA
wtfkJL82ngY8ra3ya3AuDrwMO8cjWD4qLY/KaDI1PCsD5E00UFEZVgkeD/NB59EorZ7exeoY7FbH
wqyrCqcq3rW7aB8hCpUwMMm9Cunf+XATL+wwEC5llV/4oY+4966Z0FTZbQLQhplPxoO6p9SwPIM8
12BQvICyXD92E3FazY3n70O5TeLH6weJZ4JBcVmuSWSM4M2csl9jfA/yOzvDzMh1I1z3Y3BcaQvf
JB0+XOM2X0Q39QrbRMcAzQSLPzAc7Pn3vEcKz/0YhKjBGaIUlCdWbqRfflnt0jS38Gbx+kba5kLs
Xl/i6m24cA0GL/qpyHyzxQq7JrHm5r76BOnZ8gR/mC9LdH3UEiS0Q5J60O1yTWNyScXTQqKf5YqL
sxNlXRZq6EYFGoXST0141o3ntt5kwlc93o1cWOI4n8LEeHlVNmofYI+E4lUZfwTis+Jvr+8LB8fZ
Rnwfda7CpyZm/RuR92Lwo5OPkczZ/fV7/bL9CoMMZBQxxDxjd+Q7Og9l3KbflRvzK50ZmrbzKyao
ry9r/cUvazLRZHA1qixH2DSmaiv2gAZdsvpjhyeB/yjdi6DsCrfJuefpiK6fpos5BiaKKYI4gjYS
B+82K29vTOSKurMAgjWR176+fpIuphisKDt9ykiF5EIsSTem2h7niJfx5JlgsMHXx0JRRKSC9GDT
+Pcir1yy7teXJTBg0KSpkoupSJykieB4+tYo/EMlZ5vrTsBZBksPM6ZjoUdyQtBTDYY2P9tpUfjl
ugmen7HcMKkyqk2mwrF7j+q/pV50EncNZTZG15rMCSI5381k8GCMdTGUaLRax8cmeEim50bjdF+t
48HvrWHpPuZ8qPU6wHraof0lDBA4zQsnV8pH0+C2TNKf+xFLL7YYUNC6OQt0hdrCPBUtmo1bDSNp
Onj8BMfgZCV4347+/yIAJ1UyTZMOY41mWH4tWpCbaYsnjjvwPh+DA6TTo2CUaaQVWVATttUjneYW
39LvMybFfDAhNaGViZb5eN3wul1TM8ATgVlyNlPcR2OSEi0iIKg8jX1oRcpRgy62yFnf+ke8mGF2
TE3aIQIVEk6UD06nEoHyhHp80brXV7N+cC9m6M9Y7JUqkbEXUnxFVbsn2VkzOKWD1UscmWcJn0sj
Chvtq9GkYNgNf78g+yn5PmEgPTCdvI5sDP1bKi/8Xl3OwhxzbIM81nOpQOwzG2cIeYUZ5w5f3ZXF
32fC+0xJAxUhJDINCbK+kLUVvVl4u74lq0+IhQ1m5+MWwrYKjVBT/Wc9+m5vPsj1aEXtVshfxwq9
x7ygePVKXVhknCBKczVuVLTGidNjgNKHYjeqo6S36qe68FCMuPgDc2qroe16oydoUADh7w9jr2xV
CFS/mnfpfYouMt63fH/sfwC+hT3mChd6PY39EtECFRegYwXJPvg6vSqzpd5TZtbAzvfT1q/tnsdA
xHMV5mYvJGUKxQl5gVF76wTN6oUvVfJy3VXW78TF8pjrPQwN3S817Fzt+BsIIUMeRDvqG+wkNIJ5
WhSryHcxxsb9hGhou4hVcOrNbtrdKtK+ILdzxWNj5Zlhqo14HCH0n1TiCOp30B1tAtBVdqS1oBHx
304zG/RXwTAHBGk9x9TvUTmzJOiwmULqXt8kDiaxcT8kaopSzXGeheSsJvt8eLz+9zmOxgb8UlsM
Yvx/pH1Zc9y40uwvYgS4k6/ce5Fau2S/MLxy33f++pvQfONuw1TjXE+cOPPiCFWDKGQVClWZYYvv
1SpuW0+HNjNtSGFzUrzti8XF9jMoQWotRqKPPH99hDziT0pQFDqzbvULVTPy/gfSyO3L+oVJBi3i
WP+/q+wqWlQVOoSa11fEjdFuoMtX43k2hSRJ9PX6B91qxrkEKZkBjb4ypKGtAVITCqN45bCTe+F2
tBRrdNNAC6KTyJlC4rkIgxV9uPb6FNOwAl27acqPsrBwkjIOxrNNTBK0F4xJBFLM5kmuYtvo9nFt
F/W3tOK8KnL8kW1larMi77sCflJqbi6fpMmLePkszwQDEXoXVurYG4ozGASya6JvTuZuJTxxPM62
sDO36zJ1Cqh0kGIuL+b8VTdjh+Np9IdeCU8Km080klYnNXZlFGO711s/18G7EUoJKvDQd0NJfl1d
0jQBhBWfa6Pk+B0vfrCjt62GDpWFSlCOHsTewZilp7bytHgx6A7NT+NkXV8vb99YCFlJBH5j+DnI
3pvpxkz3a+P9NxMMZBRKHNfpiguvVBZunCJn7ionJcS9boaHhgqDEfVapEJDd45qgWl255sPyx1a
HqGRnD3mdsLBpG1XhECtIhFwiLKkr9Oalas4IpvoDIjg1sURr7AP15e0vTm/TLB3+A78rgmJEN7r
prYUIZjGxip4fcbbye3ZCHNyJTM2TEHAZ9OGZzSfROUxU18LE4/IU2MtVYtSCydH4i1L+v2GU+bS
WsryqDiJvDhETp01bHxjmDkOwdkg9javDWnTExG8UcpQ+WoGqVCIS13foO3E6Pzt6E+4uKsVJIcm
aIFAPxmDq2v53pSS2y5MD0UncDCctxr6US9MKSMp81nEI03VVXeloKPttOeUP3gmmIMqTDERoCWp
OLFau4sx+10kclbB23rmjBr9qOUtpikhKlHAhIBspToMU8JhBfkAC84bw4Rvda1qra0RJ95VEp4b
O4aOsI6Hn8WRrCXgkcpt+wEIvIioKyJhh3qHsiunzEDTh5Q+mtUns95H0oSxSl5tkmeHWVay0tKu
iYfHYcgtFU8xcvtVMp6kiZOabA2AI986L4i5xSyVYaREwdBNvAMVOaTCKhcVHVcEM4hsfdN91Z5d
vJ4E4S1vHHvbQ35ZZhta8rRP4jgrkdOu0Td1MX7GtfqlqMEuev3obmdfZzss7OXCULXopHWImRxJ
Ne7QpfCsr5q/wiOlsuFEiw+uvWd7DOiNRmJImYAoqPd2jU8Jrnr1YQxQIR8wTW/upSC9SU7ibgp4
vY0cp2GbV4YhXZpipFFEfBE1n7Sm1Wn+pD/9tw/KYKEhSy3pclkB9eUN+H4qY1eHh6hxlpiXs2zj
1PlTMlC4zoVgVLVOOdF+Gtqul/3rK+F9MPrvF1A7CcaQZQseGSbxSZMQnlqwQZle3FccH+T5OoOG
Ut7GUT+CaaNqb5O4xuzyoVMj7/pqeF+LwYywWYRSS+Hog+Cm40v2V+8ZZ6hgByvHtSzjLpXQppI/
islTWt/Nxsv1JXxw/fu142ynyhwOeoyhNYw/3MyYc8zc9SDYkS+dRFt0e1+/6zih8IMAcrbIwEOs
zwqEfGjPj47hVEwMEAvcx+DaW10ZbEKJw+t33k7DzgYZfFi0nrTyjMgoSpqVQdmzeR27zoqjydaH
0Vr154xXCeZ4BktTZ2QYlatWuF9RaTcaUZ/bdnGu7xzPBP33i6OkRlmi9iCSdiTDGcIgrh6u//3t
6xLkXkGGjKlehVVzrojQ1hXUBdDd0T4Vbrj7plnRdwmTHTm/JX3zbnhhjAGGSkG/1DohKk5Z5mR9
48dj681T5/VL4xaK6uuGaRmV6fVRtB9SQ+bgxXa75cUPYAAjUatG1hfasYV+/NiuT/pttG8P/3Zz
x41FLL569eYmXlhlECTrxXRoVTx8yLGb97clbxM3YfDi7zPJxmjmaiLSZIMMxyXaK+YpT79x/IRu
zR/X+rMNtlJKRomMMi2V0SZ4AWICTWPFJ+gtgewstHo/DgpnCgYekfdmlnFhloGRzlQjowKTloOm
6N2Sd7s6y1srX8xjuwBUluXL9XVytoqtn8b5BOnZGtWDNj6uEiSeeL0FvO/IlEcqtYriekUpeInv
o8mwcv0pzGpLBqvW9ZVsp6AXn46BjjEaMPwnw9fnk3rqAcF4IIisCM+lNlgWgMGCM1itV/u5vXBQ
heOQMpNgmEYbq2GDa105LLbctieNaHacdZxaD+9bMnBSdm3RiBHymEh7a6qjNFqq9pSNP69/yO3F
YExSwnwwVbH4HYIlXYNmzYoKj5l9CY2fhvG556l7f4DCZxvMXk3Skkkx7bGb7NWj2g64BrnSKf8i
umCo0DkwuO3kZ2vM9rQkweTwhFRaQGU9v1FXTv7HXQ6zMSFZS0FEcw1VEvKioANrvXQ3eKtLFb55
NLvbJXXlvBwG1AcpbJusrnDtPmr+uMtP5etyFwajS8n94n1oT/e89ssPAsnZJgPpOsniLKswLjN6
Guau5WANxsN6gASOTV/g5mfyNedqSmwnVXi1NA1ignqdnRbQ0lYTxzFVwD1J6SpEKz8ZmFbQrNDS
gv9BiXsTfS/sSb+7frbm0OpasY+V0n/NFtOWzCwwB/KglnIQa4oPtn6M9Va9JU7991nPjsUioesw
ap9FTbMW0txGmfpgLNVbKpQ361B79VA3kDBod1msWU0eFlYexTdSk9ymvVFbS6lxcHDT2VVd1AnB
Yz0Eu5g1aFE+F3RgJQtv5fQxq3mZ7iY+XBhgnF0cpayITBgwg0h3KD29UzrRPn9Vb7LWGTzappZ4
Ggdit8/YhVnG60WIeij1jJYUPGnvVlP6LuqC17WqrSiF3a0piHG1fr/q+Zuhka/S2I52ms6769hI
3fyPrOD8I2TmGMSCWkarijKR3O3Veq/IbqR5Zf0a1/4KnYrrxjY/NCIF/ge+TqhO/b6TRVungpoj
w6/q71mc2J2wFxNeisgzwuwmJMGMgozYzUW6l0TDluenmcdfvD2tcrESZu+EpRtNqDYAH9/HQit/
KO11P7sVyBoW3uwN/cV/7tEZNJj4JQpCnUcDVjSRzhVMzKpV6mklnQ3KRff6Dm0v7AIwmDhmCAXm
PFK8YtGyIc0So33ooSULNIc8jvDNjbowxXiDEQqFEkUoGYLy3McYldPmopsrPCY2nhnGH5J0XGSD
4H6UCEfwbpXZPlM4h2hLo0fEnPAvWGfcYU2zZWwo3fk/ZG+xp77OgXInHijRdLZTvPHGKCzjtvBK
myuVs10buLDOnGFTjMspLOGM8uP4ruUxHsrA2CWQYkdftzt85QZsGjaueSRzXyH1NPa5gUttjokC
sPFDO85wyiC+pXThw98lwucFssWPUW7LWKAArZ5ou0x5anuruSdu5o5B7cq3oy34oKqM98JdFVw/
ENvB59fOsrz8S6xKSr6gQiAqD43xkqicv799tmUIThBwoat/aLHIeNMnOqWaFfek/BKX38fInkJe
ne0DD/1lh739mWUmT30DH2md6IHyZFV4HGz80sHLnV27K66A62fUdCIr8XgF7e0k5GybuQLG6yok
IPdG/U2JwJxVHvFwsyuV+VMofS1SnSd+xDPH5Dy5GZaRkMFbZGgLRiQYGuIpaNtpvuf15Fx3D+53
ZbC5BV2muoh0/zDrjRYUW3KL+/Wr4aCRyxv3KzyTavjEN3yaWN46GahGwqaXDT2Eavs0Srmd6Tul
vQcfkqV2n64vk2eKgWpZ7BKiJQjc6XrbmA/18pj0A7QdbqU8966b4hwImYHrTC66pajQ/6RWpR91
n5v5Vu4eG/CcXrfzQaQ7eyVd80VhTlEETeqS9xsb7cLrMHJaHnQfwnUelzduGy//TWENVuIGw7oa
Hj8QVSNdd6eC3JEZEXUuPRNyn0kiecZE0Eyr+p1ZHzBW58qCyWuo5OSbhsmECSlfFilvYry/aOHd
Ki9HVSKTX4eTE2vii0xqUIKPiqVWnT8lgy/L1U2eCT7ns/M+BRM6FMgctWmFux69ARG3g8SvYGtO
tTO84sTT8NuekD2nt4RhEDNaKTRVBXUMtR+CUBpepWbCpUVz2nDAu/4kvq0F2P9nxLBQ4unxbrvy
v7uOl9HfPSxqo7k2B1QNiwXJtQHk1VYvETtkpj3Hm7eTnLMpBvOEdZDyIQbDxVwHslZ7i9rapJqt
65vHs8KAXSRrWUemHhQT5EbQbvBA5FZNxImI21hzXgoDa2RNtFkQ6IiVadpqifdWUuxLLQlA/LbP
Vl4LIW9NzKkwk5FMuHDh8Ub1YtCPRTcib0qEtyLG5aNmXMo6gR8M/RcwaQ314pjVizmdKol3VeCY
ej8PF6DWdXqk4o0AmVKkWGnp4ZUQ80gSLvR31fj9P3nDO8Be2NI7cC2lImbH0jH0h1Vw57j1V2Hd
XTfzAVD/coh3XLuwM8vNQiQBdihidLd0gBUVCrSDxfuGM9ZMd+LPvPZsinFwY8lCNapwjKL6WxSD
LSL2ctPFULNVik9DsycZr7jBcb/33P5iccZsTkPY9Kj8N52VF6iCds6Q8aYjP6g7nRdGf8aFmWnu
e0VGz9G7PrfkJm5OLB3y0rTonzj6jlc/3mJOwo3obJAJ4+qkRHkxgCNFf1w9qJZCZXB0KPVO/6rb
xnfliT47RLb4o3ttbxTeowM9tNf2kR6Ti+UOGRGXuUN9NIlu1gSqvsPkTA3aDiB32YIZ1ljs607K
gfr3Uv6FwVEkmUgq2m0TP5S6n7fgpiztSny+boZ7FhgoickqmutKyzUnKgZLeSJlsKRTGmRu0kKd
/cpHZCfvVwN3clFBajt6/9AYiUin0cifBwQdGsRf/+Yx4Owy7FhOFOr5WHTwUSlrToVcOkrplKb5
RavM/xbH2Nn7pleqyIBCH+g/HE0/Fd9ywgES3kZJDJKMQ4TPZ8CEMDQHQ63BpTUpz7rQ7SuEZaEO
HRG+OJZ4eTMrZ+Z8Sg6qSEwMFeYirEPqjmDHU0MnJD8y4+m6K3IiDfvs3K9gLxzpk2WdVVYrWlA2
soZatZr1GIs8YmmeMQZN4kTKyyzBeiKMEfSpChmW2ZLKTxM4NuNv1xfGiQESgx3g1QRTdgRbo1nc
Exl8EK1i9/FyFIXQgpTEYo2F/KkzeboYHAiRmESk0sSqIC3sSuqbot0pUmcN2anJ/qox8OKYMRCi
kzqK1BB2ln1L2zqCxA+D+kB1r6iatcJjKn0/t1dwhC09gCq7FAHClLg9fO4TK7+pHdpKlzqFn9i9
K9xiZPYICZAnDBVCGIFXreI4Dzuzjy6+UKtkWsJZWmvC9ThrdcegUpJr0GZfr3sP7+Cz7895WsW5
PsManBSK6JDg2vf7/42OnJ7iax+WwRhNacK5pbWppL7Vw2OmcDJxjkeyQzyJUddhq2PjzLw8NGvt
TGZxl62VUwzdf0Nk9r251gYFj91YypI+CkagRSVmC+3rW8P7XAyIYJqlHzQKiprWua3W7hqx9a+b
4NyxwXD4e+KxNsK0yDFQERZ2zT34TwLt+P4IfAhtuB7H3CbOXzxDMJgxL7mQDxSryL0U2+2u2Mee
4qRfRjex53dueH41b/MzXthk8CPt8zWuBRP3s9Kwyqa1+S0WnGWx9V4pHaamS+lUV2fY4Bx2x0Kx
y78bgjuvhK3tJjr43tE+hahi/rOSDjpv13eItxLpd3+QIYkwQhgNV794dqcZL8ptv49Iwkt43yP6
H1hwsRYGC5I+nkg+NuhK2YtebC/PUWZBjwDTcLknCZbw0qPxu7WXw3wjvI+p6XdToH5qecXX7RNw
8UOo+1xkwpUCOvgWsgxohBA98MNDdV6+bV2I0fi5X/DSLFq/ubZs+v0vrGEKacIGorOXEpMNICYT
fYz3o5sp5YRNjtfrDHjUYW9Ua6UDPNovq/QkEW55jucqDHSket0JSYOzPKJ/RA0qCCv3h+U0OA10
EEq/eF3uDfe/eScDH/VQhXJfozFm6R+k8igJns5jg9wMvhfuwKBFPUrTGGs0TQT5KcJGkj/KoGFs
0ufBzDjL4dhi5QKIqmQzmfGgWGepI6Pyb4AcXY1VSxSjvT7y3ko5G8bqA4CUTBK0GRs2VW7d/6w1
qJf+vL5BvGNtMPiRtElKBgmfT/tMbGQT9yHo96D9DnTPfN2WffI249k5sjMHrY+GrZ5UNPHxOnN5
K2XAJTLCNkwb+Ekia4E6Ng5JyYtR8WohnDNmMNCBV+11rUIsVm53bYK5ZA5abGeiZ2dkWYHWIkw0
iTIl/MMxmeyjQ4kkFJ75QDkGJa/3I0d5+IlWEyc68Z7BeF+RgZAcL15zJ9PliT+r9nMYl9Yic5iV
eZ+QAZEacyMg86JHoIR22mAcM9NwrvskbxkMaMyZhtp5AhPG5C5DAPbmWthdN/FBEFGIImKgyIS8
we+wnktjnHZmiEKzamW3UMWwqh/aE+oAg5Oi+iDzeBG2P9vZHuN5QpeYmiDi0QnCn3ZklPddlnHm
vngm6Ge9iFRTYeSZTNEiTj8h9wznb9e/2fa2nJfAeFddJKphRMigpXKxjPSlrG5XXnmUtwbGu8ys
CyNDx6CkOd2F5ok0r9fXwPv7jGvFYmRmOh3FnctTDqFVeb6/bmC7DqqdvxITjpKkR4SlnFAzalqd
pR6MuzqgmbKMqf0hkB6u2+NsCjt2LnWqUlZdpEK0orBmrbDK6VhqPIVkzmdjpTHMSK4nTUfKpYiR
o8rTnQRVnv+2ECYOIctaQ53ggGRSctLyYdca0k0S8rCFtxLm3NfV2mM6Ei8lqebW9aMccuIpPQR/
pou/tp8dLQc5a6ereOlzivR1aBNrxnBvgfkpnuTudnfp2c8U5rSPcye1w4zv1bmiZ57oNHaO/zc+
/IBEaLdob0kwpg5vBI2ekGsLZFBA0rJajRWaRJo3dXE/jILb4CBN3TEdnwYurx99wbxmjgGEalDT
Rq7QXto6iyuhHwd6jao7o+mh9XUeSPM2j0GHKtVnuacl1aX8HsZBW7Y29AkqLvMQL/qw8s9kHGqt
BLEyLhWLW3tUqaiEPOSIec8l0HhPdhyMYLUylKwgaOUAJAn0djHoh1KRjk0YOf/pBLOaC0tWamVB
KYGV4oec2Yn0IyMcE1tKT6J59nqVQYmxXkNNTfF0O9ngkrxX9sq9sS/2yXOKOZPWjUHn3e/RVYwJ
ZCqz+bfUShe/gAGQRlEbkjZUocAOb3pvsftddT8Gyi79GfmDs2JULn5eDjxROd4eUly7CO5hH2c5
mTGVHKuBmL1lhdebvMf37S75i7UxmJKMUzOQCdFxPXVufldAtVQq7dCToHUIPRCo8yX473/zGgZP
DD3LY1MGYA7m46jsFPG4jJy3Cs6xZifHCxPvPoMCFYZGeTLFL2tfWCN5A82OdX0pNLRfwSqVgQ+p
BAFHNKJdatkb+85PbjKQpad77mABdbFrdtgUoy7TNqRzk/8oUpZOntkC6nFUGDV6W15lTmjmwRU7
L76mEcErMm3GTPBAngQJ5uHITsVAF6Y0ubcYznaxEwxQBNO7KYG1BtM6mfxpVBDO0DrBm1fjHCmN
wRIVzJpFK9Ht6h9m7V6obmtelOaZYMBCF8ksjOs7n+bDKH9OBN+MOc7NiccaAwxG2kclIVhFT34u
82ihHckWxd4yjD0mKG0x5dAW0L93xfnYDntQ0BriomFJRD6U2iHhKSLxPhmDB2BMmMI8xnqM5aTP
nVWNj6Fo2tdPKm8RTFYBdaAswtAHoiHxlWWvLJw6AG8RDBIMizb2MR0673qQWlXWvO4VKbi+Bp4N
BgW0dujTtYeNAvMkEPGzxOixUj5fN7Ld+X0OCWyhvJOWZDSoaMZk4xp+VzrVDRLMyQtBqJAG6ec1
tWZOhYEDo2zRXBrGSZUo2pC9Cs26xJ880W35ZPKck6Mz519a1jEF8xhQ7bg8ND8npJerU3vZjfI0
2+Vt/iLvadULIY/jfRyAY2fCe3UWtVKF4ay8JZWvhNBU6ZxR4r1pczxEZ6ChigZjShJ4yDodsiKz
FjGCKkTCWQ0vOuj0Z1ykJrNhNgVEDel75L9troKrWAtuvOif4ng91yEZfKgQYIc6xqJ6T8/xIIXB
QXf6hM/nrnvolnnmHa+qxl0ggxZR1tc6xJmwwFPoK+4cjJZ+o/ugvHIih1cx53k/Ax2G1nfpQDdN
yXa5FFTxWzt970so6GFw7se6/pVQzcUBZ2BE0jCynZs44Hr3Rgx37r5dRxD6ca7EC7Zkrq9RIuQm
1iNkqZ3LXzrDJ/2hUFOr0Dm1F46/s+XyAReHPG2oKX0Xjnh5R0l+d301vBSZLZcbXZ1rUAbEix7V
n6AZsvwgfUKjgS2B+l3ztFd916ecxHL7yV/TFYwWa4pB2D7fORz7ZaBJ8iLrrtHkfqnELliSbnu8
JxajWbmN1Hhi269Wnqi+MgicQ74dMM8/gMHKtQmVKiW426VtHIRN8qrp6SPn025f9c825N9xZMS8
Wa4K7y9t/U49xM6IqdXFU7x0H3Pe2j64R55tMdAYTkac4BKHMtAuwexxuMvcyKU5dOh8i/blYbTb
F9qrMn+iNOvaw8SjRvqgfnP+BQxqmro0LqIM6dsY2qzpp9xpbME2jpC4/TY43VHD0H31ymuA2+5W
v3AkBj1JmvajLsKR9FO9K734NHjpAx0f4fUafVAHPa+PAc02W5s2o4kDHfPTIbke3kWzRVUt1f3o
TyEXOD+A6bNFBjnrMiaE0JH1EfPkvWSPGDvG+9XkEOe95m79ZWA4W2SwU5AWNTIbNPOCMOG99dTU
YfK9LcKP73mCKtvw9ssa23ltTJJR5CVKYcn4nLTPQpFY3fSDcwi3k6KzEXpIL4K5AMGvZYgxMgyF
5W9RIAeGs1Id7RvTTXbAmxeaEmHSUH4aeSjHWx+DMZI6LUulokwFsXVbM+ZArns0TvDecHkn791z
L5Y4x2iYKGP0ftD+KarBPC7HEqOuX+j7nGwXTgqJANVGSwWvdspBUbYVe5DnFIPDIwpxSeqUArQE
p5wToHgfkf77xeJGY/m/AlmuueDxUEtfHjgmeAft/QNf2MiGLKxTEWUiyvOCthm0CJu3K/Tayv1w
ELzrHknP0J/5w9khGRxJpCkVuxQ12RxILQZtoPqIQntefW2bCuWMjGx/dRsnCZiCkTzQvmcJ74Fi
EEFi3TiKmjOjsDL706FyjZsa9ef/+kHpN7j4oK0YRlFE+6BpLT+21YDmE+QEVgAvvuc9sW14iHyp
OMx4iNJFIVRR0De/Gs+kP4XIK3UO38GGn/9mgokyhqmKEKwsJCfM70RyqgyOT2wFl98MME6xpiD8
CTNIjSt+5QIkoE+JdwFK0dTt8LTO1QHbSGJ/s8eEFtPMW1WrB7zq9Ed9finF3DKgpJ7t68Hg5Hq8
7WF8Qc7LXomUGhxlvY3KgaHeyTxGhvfWcOZMYTmyohNDkfBfxgWKtcx6KTZEh/goVNqpEzq6nViK
P7k4Z9ATEWbLAO8bVKdBUBJiSsXGcH5w/WBvJbW//QrGS5pW1laxAoxEBu5xUBgNyCP5tjiQg/G5
oZomj9eWzHhMNtcjSakGZwvi4izIvbqz5dveXUFyRHorvCWcOtkHy9NMomH2UibsLX9O83aCTDO1
OCDM4OVqsmgPCH25knil562gho95tsYktEodD0qqwJp03+5ojbbx+0Nijy5553LC+5ltOjzQ3PbV
s1HGj2qtwK2kxLHQMK1nQn4m8guZW1/YuBf8tjTGT9BMLhihksDK5DbL1yILhvFElsiuo3txfcuW
t8wI1IzHwsXdQMZlpraoV9AaIyLkturJwSjvuk+qX90RPINo7f9/yfC3VTIQs+h5NY11B4gZn6VQ
d8optxKVuyiaRP15Ds5bxsCL3q6DJs4NFQKcHSpmEDuao5yo1mrkiZzAxvEP9u6/DHmIc6FjKGvy
+/xtFk9hzbs1chbEXvozSE82UgksS3fmGx02mO8p15FqF48Rt3K3df2/3KU/rv/muDTyiM+nP5KH
BToJ2aG66U9zUAfRaNWrrdpLEPWcmPBBvPu1awZ7NZbCKh86RcRFA5q1D9DHvYHBwdZ9mo7rnzLe
RMPGNeC3dTJwopFZhedj51rpR1k1dl/3Vlqh5BFZcihb6OvkLHE7ZTivkIGS1RimbG0jfNj2TZBy
KzY57ySbIVwjYLHUMSetsC0suSGbbaoirgrLbLUClOdEy1xvGgLq8hdOZNsMNpqsQxhQkykR1+/5
XJn0ojZipOhdDrWzoXuJnq+j9i20Wnt6Hazo9bpB+vf+ONRne+zNcARpVljNKe1RpurkPXJkxWu5
EZsC7TUzzN0wzyKwiWtw/jg59sKNMepeK+0GLuJv+sLFcuiRv0iHMwiAFVIag8TJcAr5ce44jxq8
v8+cpmXsMTI/j6jnZpWXpeJ+WQfv+o5sn9iLNbAHaKmnzMQsJaJ/9yLhjlTZwi34/o+Y3gT/g/6d
Y28Tai/sMecnBSk0nBH2op+L3UogGMvc+VW/NUo81kTfZTfzohOv9XobDi+sMqG57PohSnLqEbvV
A9UCSPzSr6lDM48V07clnm3mvyAikNGw+e/heicBv/COKk57iQxoQCKmPaClHAKPE+f+wnN0JhY3
q9qrYENGLF6WQ2V2ThW1X/thsNLadK9vHM8UAxVZLKujquKqpKbPevMYVU+aYq8xL4Jw3IOdtK0U
sVzzGVFynbwy3RuSlXOlCTkoxE7Xop22r4RGw0RGaxUv1c/ZEazu8xwIL+1PqnIt+uL+/U5h8wMz
50iz87bZajSNsYrIApbHXLxvea8yWyw8l17HTtsOsp70cydAWOUGQrwOJX+1msZKbuKT/BDtpDfR
rWKrvCm8BJdEizeGwlsfAyfr3MVETxGPNRRRVaWzlYg76rUdIX8dLHbetpP6uq1AKImyzurJ6F0V
A9NrfM1ZVWtILBzyvXDMj8OB1/y/VVDCx9Ul0EvLugEC1d8Bf0hWYcolWURSOv3UvTWgvVzlC159
7cTjWtv+lmdrzOmeyqYckhlQqX1G/5ib3cdOZpdBcZyc9JA5psOTFXkfY/wzcJ4tMoc8rMZBkgfk
HnWZQ9KrajHxqwZKJtzWY3SbZaVbpcWuSsNAmZvbUUHXptTfReuXHqQkddYfi2m0ogX0ZzGEhrUO
0lKGLyeDMzazRYx0t9Zvs67c53prN6HmZUL8Na+LXaoXntAWEFWSB1sW8s85VBQ5ALZ984QehkaV
QDSd7a4SuqlTdUUVUXbX35DqeyHkDaNns7bFn8RJ3ciRHqbA5DS7b73ggBD/bJbZxQje2mlrBc2/
PXGH59jTbeLN0CCRUityact1cxTtypkORmfJd6OX+9wr/ubd4+I3MPvaV+LSpS1QR39EDy78VnnS
LAMarFBpu+GWMDbvwWdrbBfW0kfypJm4bVftg9ZGu1GcPWXM/VqIbGUFkw2IRexGye1+Lp/t62Fq
88xc2GZSv6Yi5RK1kugsy2jl47GIP103sBk8LgwwOV8i9uqklQCfdCd7lGNeRD0ZqgO762Y24+CF
GSb108xEV8J5xkmcG6cX4/tMhx5rMXKKP5tmzoDGXny7QSjKLEONtZiIg8GMk9p/kzrhy/XFbG7K
hRVmUzQ09QoNHXtX17sOT4fK/fW/v10BuTDAbEomqMkUp9h18TS4tPqOBhIZAj/5HowuDsfY5pXz
whizNUPUtSBMhntDDAdF8NSZMIaWYXRKvkFbqEUp5InV/wjdgnfZ5X1H+u8XGeW6CJVh1ojt2eqK
Y2Khnc66vrjtLO9XAGDHwnBwc8iRI0/OZ9M2lAXNPuBab35I7cJx8A8uHmdTTEouTGUb9zUyPfE0
e6pXeuhM+LQ+dI65733TQav+9aXxXJ2J3etUaQ063QD8ykPc7sdYsioeOPBsMFhPulrrzShDEVPt
LK0fHqP1pdZ4w3s8KxSiLtxgqUw1SXVU4LT18xJ+r4XbaXy5/rE+uDD92h2TThtf2ChEoSExLb9R
GtfqJfSp+qDhYMpyV1UQ2qRPW9zZsy2qpMv8itWQ71Ud4upgLHrv0MI5Poyv1G5h10HzrXdlFPqN
N0rTZIKwztaery+a811ZUXk9NVLJSFDaadtgNL3FPM2Vd90Ez+tZAv6xiYp5aOCFeJJcLEonD7e/
Sxe8CNFKSPjA66TgYIbJYMY4FVqvqtjItd9n9edk4nkKPadXckaTftULT4FoA8l1WmlsndWLd+Xu
H5b8ELPuA5jJxD0Nj0Nw/TtubpVONJXooqip7FCRjlClQsceF1/BHZXEzppgTb/+jQ2FGJpmqIr5
vpUXC9MGrWvUAUnTMgdqep+3ds8bwtrcHP1sgtkcYjRTm8oA9ITcFMJ3kyemsnlT0nUV4u6qKUts
zRk9c1IrVznE2UR5J2jlYTXCo6iDjDXV/HD4q8vfhTkmDA/FrDYLfR7Wk/VeaJPDTHhliK22Stm8
sMFEX9Fc5GjWUPKY9uAjstWvsYNOs/j9/JBAeQgfuFfqzYB/YZLZJXOWZ2GSYZL2YKmH4gZvj07Z
gwFs8Yo7SMG6mDgJIk++U5+uuyBv/5izNVXKohCabApkdZretBdjstU828+41RdJx0Mnnj161i9d
PtP10WxwlqX7xdd8+ZhAvqOyM1t/lu81+tDq5Pe5PXCbzOiu/QEiF5+YCc5obxaTtoThdIdUwFG/
FiBCpY2KMWacp0NCOMnA+3jjNYNMpM5npezNuIdBdSmtpo/vQJG8y6bxSML40IGRwdLyxKmkzJOH
4SCLGC/qW28YlhcQiu6NSPzc9B2eNoagrrKjnGHYRGotVdUyK9NyrzS12uo10PkV5LUaF1doBguS
8z4pO88oUKnQ02VfqKMzlKmTDZ/NMfaVrvR7kEJPZvTDqPPGMUetRIvP6ndie4iSZLDREcHL+TZv
NBffnkknxFbXJgKV73f3/qcoT6DmyJuf2q5Mne2wKYUqdEI2ZgC70atya9iPTujLztfENW+NY3HM
7tBFKXnhQXB4efN23ebCNHMBGetSGrIOVallH0KnvPDLgNJ8p0jUS5/XNc+DKDaPqIymnqYaeNG5
oV8EiZs1Vn4YHMnroRxAJdErzpvsduJ0sUAGFfUuWzDc+l4SK3dRgMYgEFuqD/NBw41kdEX//5F2
Zc2R4sz2FxEBCAS8ArVQripv7bY9L8T0xr7v/Pp75L5fF1bTpRnPU0eHI8iSlDqZyuXk7LzNjHbH
1/okKgtat2K/rAzvYpRTo9KWRaH96RAkx5EKQiii73Mo2MRhFbQJrFiZyw+zqdxYfS7Ag7WqqrcE
mI4xUkShfKNrPIINI0qQCcstWz0gHox3XbsnoHRCzcWRuZ4m3LPAVcCZdiu6GqveDBuD81M43/ea
mxkmJmjwNGTpXJBH2fgSN5pghaubuJDBXYFctRTEXQhxc7m2a/k1FvXFr5XsLreQb3ktMS1Hihpg
OIhtML+5siDHf27zvRzurKa3W/UQdYJk6fo7ZbEsTvFBXW1FioGIZX7EXdvEt/WN75mftMf0/JZx
RsN3ZhsChVx1eRdC2V4vzGRhKL1EIqxU0wfbIi9VsIvI3xKtBWe2HtdYCOI038pzw0yh8W/FQJrT
2CPaGRkxuwQa/euuhkgHOdOfpZKcRsoE18Z4mMZDmTyn0vfrItZheLEczsrPiAIpZgOUmg4znvyI
wLrTXXFkrciWKwq8rpq1hTDOwme9nNUo6yZvZu1/9ZjJVlgdJlIGznymmq43sY9FMbSfTsGGvVaJ
gRKqacvy6PFf3X4cbNE0DsF58UHW3izlLsfAcTdtPb/b5/MmjQWXax0yNGJpVMbEKT6BaeV12po6
Auaa/kKi174KBfq9voaLAO6IQn0sjMTHe2Ek5FYO29u+b27wkHGv651IDH9CklEMWQt4jeTXWtvX
JsZyO9dFrL/rzV9L4fOWvaZRDakaBWwq00bf69sIXRr+3n9kr3qpFJb0r2vdRR4H53LiF3plQutm
09NyJHwpZlB4vS7YunVfZrEu9T3UmbpvjNKEdVWb4DxtMnSfGJsMlRvlRkXVrxTbImO4njBZiOQg
vaIpHYq+h/tU2yzEHrvWhh4zrzuzITfKTntBRZ0DJ2qPdN8m/gf+4uozyDRMIuumbBI+CopGZVA7
6ZiHIWfVPhlQCxPLXmQ1z8QvP6k95rxd1571i3aRx2EvemNj0+pYr5ZMNu0IMoMoFB3k+iW4yOCw
NwN1WtGXkMG4bgfMvWnsGPiL+ZmT3WwrECFGiLmKpK4+nRc7yd3wUY4HLZZrDKC5lW5ZP365b2/8
LcoFyT2Dx8AJN+GTetZDW0QGINpU7tabpRTO0YBDnCf6GDXjSTVFfCV/MGi/NpV/0nQgrlZTTHh7
K1L0397KyDr9YEWK1p2owUBwgnxwNKVhOFslauuG4UmTvhl4o6t/X1fEtcH08OEuC+KuexV0g1+H
eAsqj8Zj8CDZKasHctIf9TN1jZPssWbZaV/HG4Fgdql/e48vBHOXPlAKqbBYhjL25A2IIh4lp9my
Hgq6VW8ML/pyXd6qXl7SazonzqwnMLd18OCI+t1XvNL6pPgbqj4qDcoHEb+/Lm1VFRfS2N8X/iIG
3jTqkGFxjXaI8r9zXRcAyLqjuJDAdGchIW4GGVwBcIPlHev8nff+nhxaB3PKhaWlq2q4EMWBlZbl
cdSxx0pV36GrzC6rbVaGzvUdEwjhySIC9OFShQ1poCpGJRP6qYymV7WeP18Xs34waCxQddXEMCHO
irYYpxZKmCYOavrhWyDVt3WgCFayjhHWRQZ3pUiZ9l2qwovqDhhLDmZWDC6uXBYN0DDmVBTqWN+4
izROsScfczGnAYHxyBo9NZVuG+svM8sECr3qfSzWxCn0VEatmhi4PqHabmSyk3zdHo3UzaJBpNls
e34DhoUoTrPTwo/6IoOodlt8ZqldJKH+0pHbZSR1oj4B0bp43R5nODs0x8OuNUCq7yrd377kBYGg
rlMkhrfFfojyFrApuLTadnSbBWiQjJ9K6cd17RbpAmd8O0yuTqYWmqfUezp4bXGOVUHgad0/XBwP
Z2XjqabRMKNGqdlMaLEje3+wexsT39z6rDHXbCNKMvwB636pOE+iP0xhJwcFAOjn4OAQtPLl3kCz
HebKeR/ZQVOBCyirKEzlVxdqpipbqN0Zy0+6+aknnzJRi9g6BP0SwbsQNYpJIrkbUE/e5zuwP7lg
V97+p1XwjkOkaloUBDijITzF4zFM92EviB6sv3+syzJ4lBsDK0SBF64pCv/ZNGcfvAmOZjfHAFZI
coVzbVZ99IVADuj0FjS8UonOuhCherl/7YfOTjEoRbrRjc/X90+4OA7uQtWaUp95RSj7Q4s46AsH
O30e0PGPSdVu/F1UJi/SCR7zUKbWU3NGg+DYbOZ03kRhuhGsiZm233H1cmAMoxYeA9rPi7KMgavs
Fk0b0FEfVHh3rJ1fdIvWg6uLs+LwLsBErFyVUJ5TW3aOHFpf2GzKIJherE3Cwj8PqCkoPIIqOLC3
CQzw+ntyIZ2DQaOa0jDogReslAEasmlOMWbRsha37hhua3AoDK6JdRuwMaknfwFVkGCz2WZe22wO
R5JEMsouwk8YnBS9ih6GrN+Mz5JTudGnyc22k9s68Uc4zVF5+L8j1vmJf1lZk2EG776bRymmfMSb
piFOE4qeloIN1nnSD7UgSqBJb6+gaVOB5dA8IMQHlWKPh+l1dGIMw03c/IkF0bWbfEcFynz9vgCq
3+syDQsyVxYwdFD0Tab191Yw3AuOcN2YXjaTw5uuKZRWNVnC0Bvuix/NZ0aY/VaQm+3GyWap0Wlf
iSIDTDH+rDi6zCFPYRitWcuA1VIDkWTy3NShO1ebCImd8C4OH8dQlA28jqs633JrVnHbwRIisNTv
qvhLlLtDdxqN86SJWvxEO8ohUN0PtEgJUi5UIntpVm/NoXK1XhPcf5EYDnzaIqqiLsDdS+R9Ph0x
zpPOD9eVQySCQxg2lY+YNdON+p5ihpWvebkpJL28jtg636w1hBbq3jGfFCiFomq32pXP6uMEyrHw
UIvc7pUVaYj4wtBoBlVMvla6GwZLmxmzuYxB5F3Y2KVs7Ser+/dn804Mt3F96OdjVcIIZe2DVYO5
LfV66/u/Ppx3MjjsZcSGVGHsiXPjvzYR4vNVcatbuXtdzFr6aymHD8gbpaHQmeDt4J9UR3NgTu+Y
OU1uhfUoDM44UHgniXu14mmMmqueeaXb7JyzsVXHn9nscJMKs9kCTeDJJ3uFtAZyoyjmNgbXp5Zd
RLOHGb6CTqa18Q7vFsXhqzWYZV60QDqCnpzkh+/oNmt6iJBOme6szWyHbr1vbUYdGttI48CvRLnc
5vohroDfux/Bwe3sj0bdT/gRnTHe5npwzLt2J02FbZXjdgyFJF2ik2Sbv3DCmmKgfWQBAhWQuxxZ
cD1x5MduazHONuHwcdFRcoBrRlIXo7AFtw0d1MnLSLep+fn6Bq44Ou82kAPbrNCVOAphiSX/fujv
9eIrnjR2mz9dF7P27HwnhwMOmvf63LSQQ0/awdqiGkraJIPTbeeNak/P9RMKiF+vyxTtHocjVJWD
PJPwmvbzb7qEiqBXom6vi3gbcX/lZvMklgGRxnlmxjf0WDa72LF2fvpqgYxqfPOn2uf4OYGjnG1z
p7kh31r4Wa3TPqW4+R+ab7XcZZ7g0mziQBoURBWttN8OQ/29SvKX60tee1u9k8H5bqVMFbg9b86j
spVPldNjTFjjMvIJy4u2oqyAUB6HM4k0Y5ZnDc0Zt91nJIe3frTrtv2GbFS85erWFSaIBYrzG7tl
bKAAN8UKGcGYftS39SOjjGs3xmFAgSyigCAit69v61vk8pomsR+1QJaQkhBBEtgI88m4nb9pBzgM
3zPHgC+uvnbb8rlwkKdmg7Ds8Xv8VDxfl7++ZjwFZA3vDpVv0TMz2ci7BOJby5Plm1w95EQgYsXp
h+JcRHBoRpRUNaUZAYBkfgr80E51IvBO1q3BRQIHZnmpKm3YYBGZ5dT9Z0P5PAR7KftB6Qdc4Xdr
4eCMzPqsFTUCgmWse5aZPs9Du4v67NP1UxFtGQdhJimLycih+6nUbae0Pn0sz7hcCh+dM83QkCwD
Jq3+2m3kvzGIzOl9RzlLf711+j9nz5hItru+rrUY+zuhnEcUh1opTSl8fPXUurWHKCSqz8kO7Pqu
GBWF0jjICus47dUCsMhinshYoXNluiMgGY8PviMiGRbcJMLhVU161Zcq0BP6YNIbndJ8TND5c33/
1q32L0Xnp1vWnSW1EiuQGIvTQG9aOXVm/xx8YCITTslkpRAqIqp878MsGb4RmfA/TExNbo7RJCjL
Wlfvy/fZ3xeYF82dHychlhEPKL29V6Kv17dprdjs3QI4UO10kEoMGgBBO81b1QkdDJl0JTBmdC4r
Ji1uxRTMf1C2y6I4mJNry4jLeWT2SjYd1nOcOUqBwSJVb7NheEMocELWFe4ikEO9Ko1lMMcy7Z5u
R82btK/NB/hv3+0jB3fynGRjy7KVcdQ4GC9yzPze1cNUkJwQ6QMHd8mYyOEQ4rhCYzfV+ygW8H//
wQv931ZRPsCGarZGwrBWFheuj7ObbWbU25ITo8NjfYdiKvDrZ4PCgvcablRWlCQq3st+5I3tTV+c
jUDwEBMuikM3mQao1GaVsNouvmMOkuUQhPLw8oIhdHOnugm+CO7VOv5c9pHDOHB5ZkHLqv+tRzba
bzhJaN8816WTIo/EmpTB7IZ+QMMTNkavm/iLZA4y5pxGcpMAMlBrZHhJ6OQeazijdwkKO5/0s3FC
kBjzOj/6nLhI5rCkUggdYhaWsoz9HL360zmORHHn1dUpimmqaJmhFj+gIvDbxO/Z87K3DlT91JbP
43zS6Y2wQlskiNOZbtSbSI9R2i+NZ5/aTas7SfJXbB2LWRSfZJf2N8d2sSZOV4Ypj2Klgjcdo86d
7Nt94v0TCqHVm7YQwylG1ZZkzlhIb9Y3Vn1D9Y3w9b8KTwsRnAbks9JqDUVWiWjf5BFUJJoAn0QC
ONNBtSxNQsZHl4xP5nRXf6APFQ+zi3pxliLJ8smQZlzb1PySW9u0+DYln65DwyoyLERwlmJoDV+K
dBxDVYAyIN3otepI9CaOPl+Xs/4sXAjibEUsz1adsIKg8avsMNOOFNH38WDsGM9utP1AtfVy6/iH
fjEpYRGN0GKt+ZIM91GGsjERz41AhfnXuz7SOlEGLEkZ0DuEtv59kwjSviIR3L0nRUyiWUGGaQxu
/PA45+4YCYz4Wknau63iLvzYZIXvN//fTWO9FRFGu+olfGZpO2UDV9JRvHSnPfw3jeCf7eYQBNWg
IGueTHbslV659b3Qd/w9y/uiFeQxeRZIFO0mBwg0l/o2Y6GQsADzWr9ltqg7JTvYourF34LoFDEK
IqLTEUnlUEKT5qafKJyxLj3ozfd23oSiTto16pV3Z8ghhTFqTaT0iKvKhwigPbd2+aV/jhCMYAPQ
pi+MCpfclaIsxnoU5HKrDQ4+Gqhmr7VImUQ/ysjWXwBSHilsY4tCIjt26y/lPgZDrh3Pdv0Z8wLA
jPghRtd3i+egZa4xwD0KETjsDjWiPwpIg/rAnjGDDdmBrX6nCjg9BMaY5/To6sKc+hrPrK407BBD
1mcwPvZkPsexeqJ9IIJOdsl/t8g6UUzwLOrkLai5eHa1DY2juQXODIf2iNE0eKDIj5mnIz4fbEVF
sGvVP9jNX9L4+EIxDJ3UM4qF2JNe2Oyy8aBtq20Jri4hARMjObiyMsK523KYDnUns3eKx0wCayJJ
vH9UIbFuqi+r4oB07nQMIUggScP0G4eyaJ3DCm+tv9mEH+JggPfmQ2hzEcnhqgUSy66MmUiURTAO
vnpvemgXfITNAx1e4I66I4nAnH302o6yfVjoCvGVdrQicKcMB622gxvWZmecu1cdZOJv+pKICOWE
CsOhap6EUybFcLS12WnNH1byl4lEUvbSgBtytg3yl5K5jSkaK7F+CS+7y6FqkqZJ30lYqNXobiep
20nO/h7QXGiZ9D7MqH39NEX6wwFsXZLI7wb4SaTbGR0oQb7/t+9zQDroVWx1E5QFD08ZnKqG/PLf
BHAgKXd+n5U9orlp92yk+cHIgn/fzbQEDn4AcSGBWTBETBcnss/6RzN4vb6C9UjNBZk0Di200u8x
XYrhIOh2GZNm5YSuv5cxkzLaCmuqBKircYghVYQMFqsGqJFVYGxmaDmLMNLDOKj78Luo6JKd75V7
q3FgEWAMTatmJs6/NmySn1qCIk/NzbXCTpNdUT5e38u1fuZ3h8XhBMjgA5DcYC/7benNrnqmAKlh
h6Yqp0U/c/wgORTsCzOqgK1XUcUY07Vri+UQI2yIFVAd3eKMpZaBPiuyECOwSAwHEVqOcqxUwvMs
PaJgao/IEZtTKQ6OCzBX47Ch17PcV99mAoA38JPmpG9lS31+7tzJTTeWJzXu9eMToJHGoUXY+mZS
zXBkjXCX+oWt+4lzXQI7gmtHxMEFIUladkMFFvmw2yq09IhcbGY/FQTDBGL4xuymmiNFZrajbPdj
e1eBqyD6b7DEDyPOlNYPqwGVNj696bSz1H8oCGAaOoh4dEIt7vQT4s+JhZE8bk0QVMtuBlHN/Hrh
i3KRwJ121WoR6RQ80Gj7tc5fdOvoR4ZjgOyv6xEH0szNQMCM0Yei9tE/uPcXyZwWzNIchKaPsFOL
EfYhFHvegk4YTkV0T2Nkz6MdfbR25SHX3egRY7hjW+SOrivI/34BmmTf+zNtpGRI7yLEXA+N26aT
TWTT7WIqUPf1C3URw5mWeWob0qKG1p01ZasXGJwqy5vrN2odjS4iOHtCwXKjR6xTj7mDzS7BMEv2
zBWm6tYdo4schlYLD1AvO/CXMTrM8eWtxOG7dSYP1ddpW9uqXT75YPUKtuKknWgH2d8XYlu99ys1
hfXXUVEUnZv+x/Xt+4P1v6yLacpSAFENtWMRHfn+JwVhv1e/gWjJYY+8QTRGQ7QcznYoXWYGkzJC
WvJc1HjL5qIKAsG1NmQOOGKSRlSnwD72ZkdDmdtixh3dhuKJRuuuzGXrOAApQr/NdMb6Nr2NaWqc
/sZAggtFUDvW5Xv9oEQ7x2EGsbIGISvUoqvdU2ltR+n5+vfZzv9umX4t5m1bF3qQVZFvzoyfqu53
anvbdd6ge62o+OEPEZWLGA4RwqztkqlGpdB0aDBbvvW6E+qQ75OT6jWY7Y6Y5ePHKHzgll2kciCR
dxkCVNbEEl7KljrRxncrV3pIdhrSQ/Nn1kNsuTpYZnNH5JStIq2qKpZMFEsF89v7+6VUhQp3d0Y0
E0SolkpszXoypukjKLiQwt0rOnXBDO7hnyjYAQWVHQY17YXe+2pkYSGHu1zV0BFisuGwcjo/d8ju
Z7psh7PmSDpqhGTfhlm5j0m1G6XCva6gqxdgIZq7bVFugcssgYIaZfnY5mQbJYNAxCrGL0Rwd6yR
pDImA2yJoUR2l8Z2qRj2LutvzOzl+mJWrdZFEh9Ht3JJJ1mEwGK//TlQ4h+OYF6FqIUc7ropxYgW
UkZrnh6D888Y3nSn72T3nzDMrqu6TlWqWkTW+JIPbQDPETgJIUw+d0Vul9FhUAVu4XrCQ70IYWqy
wKmwpTMq7zA/kbHY9nfVTq8d7S7HW6c9F7eSS6Ld9aMSrYq7wEPtI1kQoMbJjBtbTXYN4i7pR8az
aDiKX3vHXeCaloOhDnAJDS06AYsdH0719YUIt467vCpcMVJUML7zbYw6zXLLyvn8rXqrbjEKDS2P
AnmrJmWxJu7GylqfjKoG/ivdLj4rW8i7NT/N9w2x682I8k8MoQxs6VMm6ioXnRh3jVMWHsw6rHPI
b3L9FLfHfBQ8sNZaw3BemD0GikpqmnxFQ4vp8GmHPMubGuZudKjRgP8lRz9ney5hTjp72jGjIt2I
ONPWPbaFaM6YlXpTDoQxow4OM2asWcn05l3lpaBXEhVErkIiUTXLVDVwllJuL5VwjPIsUhCgC0pH
xgAo7VbRblpkJdL4+3V9WQ+eXGTxoGgit6iBTYctbEI5ReNUjv+abRBR/q5k9vzAhu4wunuUGsZ2
fRpEFmbdOVn8AA4tMRYnzkFGCqY/bZOdMQkAJEX2iHRd5+ooqABVETjwxIP6VvV1IZY/0EGWjQ5u
MehHj6O1jduHZhZYtnWlWcjgni9GA4rsaIb7qD+WHqOJy54izIAoPPMf8NCIFsRhdJbkGaZ44QI2
/rlOTs281UT10OwTv7mri/Wwn7AwA9rUmoliQkSh7ib1sRbFdVcN9OL7HB5HhE7VnOFMGFKiGHQX
eI0HGkSBVy/aKQ6SLUOzBt2EmADzuFOnUIkzGcIBf6tAvFgMB8SmoldSzzrPu8MEzGARXumcurGr
P4BHxwmc5jEAX6dI50RnxGEHyZWpVgPkErpD9plsmVs6o5D7C2sKYCWAM7Hnx+sYIjg2PoeoJdGc
Y/4Ag+Wf0QDyjwZ1ra8MlaAaRqroOuGOrVbmTlKUEe6vusvj+8D6dH0Z6wdmEQOPFsxN45sZI6op
ksHmu5Y+xk6AVClSfljpoRPy5q+Rm2oyuUji9HxqJ70IQ6QltZOP1xiaxJlanMd7kHBiwFTkmTbd
TiCptjuhJVvfxYtsbhdDJbbytoFnpeevb+FW6/P1bVyPBSxWxym+1Dcp5t6FqAYcqVPVnV00xp7G
vTvK7SaX5UOQ+5Ez6PU+TTKRi7B+ty/L49Tfmhpw5/QMctGpbhU2q0lkc3fmB+svDO9CZF769pFp
Acvz5J/xqFcYpjnBA41WyibpGozvGty8mESLW31YXHb2LXu5wF+W55Bi2sNUvqAE9q04QHPLzwRF
jx/jwX23Ks5CZsPc+nPw5kkOG8azNCK7odnWrgBflQi31jHk17m9udGLpelzgMHHPuoexre3WbRr
N/+kUm/ds7qIYbdjIaYaW4vWM+64EsZOWtqRFNpJ8SmrTlIvgBOm5r8by4sozliaTUi70LAQdMkL
Z+5u2viQyk5oBo4S7vX2I8VVC9XgIAXAaDYZe6ERkNzHSeFqU76x4mpz/XILMPKt/mqxf5h8ahUJ
e11IcQy2W2+IelumkU1EmY5VQZpqoqML3r7KzxnW5KouOhNPM7N/mtUvLYhZ+/RGWFa57qIt5HAK
MXX5kBk1nhSti+eS2+xYhFn22g3jEp9EhEvr3vZCHKcUPfVBFhjBVDJ46j0frQFgfzxIYAGltrHz
/5/FLL0PT+Jo5io2alSF/SRUhjl7r/x9N1WwcAhrE+Vo1DvFujNFNRsiETxmBI2vxYzjru4q5P3R
3I4+7VhgYURCOLdaQYFYNrHZXFp77MltLO91kfr9QS8ue8XpRaSrrT6CBextSJC+bXa+6x8Tr/Ja
jML9ACWFJi8OhtMKq9bjKo7hs6ltc9bSdjsolXP94or2jMMHjJfsWl+HCNpLdgsuRRq6svzw34Rw
vsWoJypR2US40PBSslH0F030XGT7/huqLraKcy4GRa3ThhGktelTFT5onSBeI9onzn+g6aCMI3Of
aSO/BIN+GoMclEGqIsjkrndOXBbCZ4u1wIxwHmgH6RCRHzaqk9wwujJlZ4WOjN6JQExsz+7Flb3j
s8cVmh7BmYsYRugVN9NBO7zRpT5QmMBPjBii2l9Xh/UWqMUaOTQwMkWnGE3wk9s+dCpcIsvJTj/H
qNZ2i8ZrUV2sQD94rsY81WkK5nR0SgQ35nSWG0FRmuj7HC4MsBbVzHpAgsTTo1stEYVa2Z78dkgo
BVMw6IVgcCR3hxDNleu+x9uAZU0AP3s2yjz9zJwhf/OBUeaavBDG3aaoN1rfaKDtfeVFw4b6GIjZ
BfZ1NVi9Ugsh3JXK5T4PIt2Eaxd8ieGBJwUa7iyBkFV/4SKEf4NatFdnQwWBq087LyMmaj2KY1Sr
274VGfFVH3IhijOjRtLrjcZKt4wa2SsUSmQE4y/7xCHWjyITDR8R7B4/mz2tFC1NRxT+hPOdod02
2lciyg+KRHD2NKiVaipZbZGuP2jZa6ILeUFWvfvFlnG3JoNLQCNWoaWHO39O7TzcBWplZ8VtE91k
+TYZv17XudVruhDIlrzwUytpCtqR4BlIzcdJvQnm5+vfF6kbZ05JH6ZVw4gmdfVzb95P7WucP2rG
RyZN4IJiBima1zGElB9dZWrh5Fsmajmm2rbQaOuGTvM9/1JvOrC40NfKZSUD8YE+B7eikPf6Fl5E
c0uMUAjURoxk1+/oQ6KEn4kpCQzEuuJdRHBYN9a11KI/Cw6p8aQ3jq69DP32+kGtl/0sdpCDOLlW
dCvC8wjx7dQLPvcottSc5L7fR7vp1j+G6Mv1GBskPc+l7WOguLB2enUjwbKjqjhEFYQc73Uxaswi
0GNQlE8lmoUKu8SQJIQkkIjBWzreHFBTJ1j0qkTYDtWyVMyu5SnJY5r0MYZBoBqjxnAezLUvu+bL
9X0VieC0QzXydorY8KcqPEn0vkk/Xf/+eiePgeSHbmHbLN6Qh0MajUaEIK16r3i6TQ/IZG3JQ+oG
mxYNpoU3HlgPvZAMY1UnF3LZwhfIMU9yMRPW29VrR5CZab5XiZqm1/fusjQOnJIulPImZ0vLXVRW
ZrFo70QCuMMxZtWPswQp9ebQbciWlcKONv02IgRsIpUSbEX1FuyDvzkti03jLnJSNSAm6mFBIjjL
ne50Sm1LoNkQRtrW06kLSdx1NjFjz+jZmGv5vnXB0AhWeoq66dFh1an5TmTr1x/sC3mc8yIFlEq5
CXn0RHcWmoHm/dscxlPiDF/JQ+Sx2e/qs2pHLsGEKMFrZL0f4SKe5wnTpT43mhylBKxMvDm/ldq9
gDEerdXCHjaB1vANwCTozKZmxU6wNZktO4yB/7vldC/KQXZbaI2wZUYkkfnCi7uGLEyRTROiIdYe
A1ZL0F0zjsThK3XBWICeIHF/1aqimghrGibYeCnP0evrrY44I8I9cnkTTg9+sAuiowwKCwF6MUz/
7UJc5PBEvVJsFVaqsEjtNngwtsFB9sClY7NksejurYcqFrI4+9LTqKojmDjI6nElMsy9MD9VoAyH
tFfRm271yBbCuCMjZcJUBPDYZHuCeXNRLopUrL8aFyI4dzQL9AIpGjxKGGMKGyqgvXXY9ntMk/XQ
X+8kj6LUz6p/uhDJVr1QxEoJ9ajWcVxsTne+7ffdVsKUxo/Vsy7kcMify9b/d3FLN82PKnRQio7M
T/+FftNsdBXNjhxhyoVslyBOuK6RonPjTIKGgSS5YiHtU/doK8rMp7oPHq6LWLWci8XxRkCdLTVS
oYdFHtv9sDXN1q4K77oQ9pFrF4vD/7FHtUDeT2AYDB2/PDfjQda+dunL8HxdjmgxHO4HU2WmJMV+
xTPQMAjtIv5rmkRcOutSDM0gJurF4OK/17vOmEfFeBs7Eh/l4HkOqT2Wou6ydcy7COG2rFIGiYAi
Cu047d+jalP/qzbcUO1fJyAsRTbBIAz2c0bCxkmZCjKUba7Orm7sJAmKXNg5kiv/9lTeC+FOxUgz
lCAUDYJm86kuXat90kXj2n6/KO9E8HG5xOoGdfBT2Y2kZ638WzVEa/j9ON4L4OA6VcIwI34lu4iW
Pmad5RSl9h2zLm+aLHm8vl2/X5b3ojiwNoIx8mOayW7dzLHbRPLgRIaCUe2+k6M4Vg+k3XWBv+vz
e4EcdDe+ZARRomD87PQpANvwlJ+qUNSovVIG9l4Kh9YFspJI35dYlpt7BhiypVttEz9Sd7LsNrUZ
G6bvfCZ2JPRzRRvK1r+wE0aWmhjBjPWlaY/xrV5X6g4p70j2d5HdX9/KlSKB96vkEDtsZb+QDCYL
jKJfje14k4Hg1HTne//WPJYpSgSYfzTd+0hqi9KxK0b4vXQOmcw+yvuwq5nj2UY2y/72LeZOoDBL
2jVv1FUs5yzqHFy9fKzAA0zCOnhp+fudJeDsIDhZMw+2ndwchzIV8H6tvCCwsosMPlnfVyMKFEoA
FYaqv6W1zdi2MHzA2mFop5PuVIFZVJnSvzdZ7wVyF36ayDBMBQ6STYRmU8katHommFhEXxOQuFax
G3/RbMUBqeSXHlEK+IgVkqu5I1Aodtuv/Q4ODZpgalXfz2X4VSOjNZj3ltO8VEfd+Vnfd13cKswt
tpmDgiJVymDwgT2KohyjZLxNW81VrXjf57XAJ1jxgN/vMAcIJIiVYFAR66jDrLTDoNpgQtQmCzUE
d/rqPBnTOVXA44D/06hLnMQfH7vSErhY63dmsWQOHWSj6Y0uK2Q44v5OObKmfAvFPGTGrVEwrmC6
0c60sa/v8yrkLoRyMIFG4qHvRya0JzdFOdtdkiDz8e26lPWLSU0qaxhuj8fTe+Ary6HPogpWMQkf
zeEAZlvBMtbURcGzjIB9iiKvyqlLYtGM5HqEJEF8tOAKa2pkG/QuLoUh1VVJioyVEE1DPI7DmFmj
QxmwpUw77Z4VZAcbDJYANx+G3WPysW/Ppyi3RY2PAqm8W5Gh6DCdrBkgoB8bLKrSn6LYy/99RNXC
ffq1OD7F5w+FPg4m7rgmBx7oLzZdYZ5aqRBUIq2ERd7L4bCEqGZVSBNut3YaXwiqzBlLi8fyib0t
JSBJIY5+L2NmX7EN7+MnEaauxEXey+fUhaDrqGpr3Pjih4x4LtlrMeYI5XbwGh8MEbysKf9yUznl
94nUquUIjWldZTu+gXiwAaHi9EY4154C1xLx7IhEclASdt1smT1EFuVdaL1q0+d/f5+XS2LqunBk
emMK0JuF81MbzAKtNS9QRKMUREvgPIhgHrUyjgKEJcyvRf5K6V/Xl7Dmiy2XwD04JDrNs8ROJc5e
UcCNGdgFevz9TaUKDKdoIRxgaPKk+VqOhbSVuVcjcx+g0u8/rYUP8zWIF2nJJMmuNMUvUYMWTX0+
UCm6U5sGrVfJw3VxK8UH764PH+rLCqpPcwuj0WyMF+QjdrlhDwrM1LhBcZ8nP9AHcMsIhLI7yfsf
iwPjhwOEVt/qWQOhg6Md0Hq9Cd38S4QsCDphdjSzRYGxNcvI0uiI9oFtiPK1akmOca2zxTbVfOqn
Y1Ld58Hj9TWto/pFBKeDZUnjIkihg2Ff203lat1DXH7rpUqgH3/Au4sgTgfLxpCGcoYgpbNZJ3Sw
QZOc/I2VqdWncRBoPPvZv5/UL2lv6L9Ah9SPm7QZII1Wdhoi1LJXIq+Du/+1zbcf2UEEJ9C+hn5N
PlUlF2WbIVCKVw5BGUq2r4Z7M5QdKkoIryvDRQ4HeKZpghyQJAC8Ao39MPvNgyaqg18ZS8Gu1UUI
B3k9TepZy2CV3h5N/o6xQFFiV06wCXaMFJU4yqHZkgObSRzcxg4Myqt5rgV7uo6Ml5/BaeWIljMN
XjaKDM2vQXqnyaNtku+DtZ1n0VtctK2cXjZJgPQmBh67KCNxktCr8Y/cC7Ig6wD8az2/BdNlCSG/
BEIwYe849sWm70aBxv/hgl1kcI80MymHRqOIygyHYYMkO1ghTC/x5GN6L2o/+QP6XmRxzhMt9Lkn
GXSx0+38mJ1LTGWhnn5Cl9dhYhS2O1HVkuCYeDJtXzNpUjC810kX2VUj2TLme9hmM4iiW6KzYn9f
QEejkKbP2LPPsHa6tistwfNd9H220sX3ZxorKvqF4RjN042ZoLM7DgSRTJEIDiq6WfPjPrdkd6b7
VHlQRTAhOgwOJdS+bGmc4zBSWKSksqX00LSC8sLVNWDapMI6JWXCZ8+NnvhaYeDKKMG5VO9n0Ttj
FWIW3+eOOa/yvEspCnybXvqeB+EOmbyn0lBPoZ+caS96WrMt/80gLcRxpz5qQdjU+ji7ku7bSbqp
/o+061qyHMeVX6QIGUqiXmWPKW/avSjaynuvr7/JmrtbKpb2cLf6YSZiuicORBIEQCCRmAyHonYn
pOXa9XwbQdzZh3o5SMYAC25cs4EEClo9tc+hm34ODyN8bXLHei2Wc/hgPl32g/sGSMWblPEvU/MF
x7JV7EFL+kqBz1UxlJlJTQL5lo2ubYNFRAiyq4EadOMfega+7NBMWVtUGrQjD4MOdNlLf0g+5HA3
Mjgn1IDSqaUshoiT74Z51c1n+r/DjeFuNcKIRQxMXeXnhvQFEFhlCzsqS1dSfYi032ETCI5lV/M2
MjiFqE25GsMVWzWdKGZlzwBg5S6w4IfJxeGgiy9zo1sR6oB5zXfqvhHKWYi1kuU+XSDU0hwpPBD5
KJHcVpebcLiZy7u4ef7LVXKH1YO3MqdK9f+N1f547p/Abl5iTpLpRE+qj9gvcXOn/3pZ7s4wyLcn
yIUPgzVVSgFWdZC5jC6SozfzFebd+E1AQSCjBzqIXRRHOqVe8mjcgB7KFb3t92/Cv1WIJwhtyyxV
Q4Pivg8/lPw+J5g/lQhZJZlDf3eeOnuEyBrQfDwdiWr2BKNUCLJnn0BQd4xO0iewxL0oTw4So8ub
utNQjU3dSONUNjKtKCbMRdKSse5l1Nabwm9ybbbhEb6tfdm5GYn/rDF9kvPioOTpr2iM0JPULN4y
rJ8Wo4d1RaOS4MM0wTZwai0pRSRXMjYbCWgXNLsg3crQ8qIH05V6sFyRdu1eXaDfKNKVJkoKXEg3
phRF7wI+qjQeimK1k0pzat2dMlGf954goqgWGL3QWmPwFBzyIo8tKVUoETq9rLT0iswf0tI2ChHK
ec+tbyVxbjeuez3vNEV2a7O5X8f1jOLu8fIpiURwrhZUH1kUNgjghvxsqrdVO4vyACIJnH6Wk6HO
XQ79/KcAo9jJfRGwCkx3BfJLt/v8oWLWdts4xUstirenBjNTeca9ntj9FQHNwfzZcozbCUNZToVv
uaJIVaQVnE1NojhS6j5Hp8BY2CASW8ankvhmJ7LdTI1547JdHGdDMTrLHOZOR2x/O7sMaoRzCyIM
fUvEHMd7hmwji6dFjbs+HdMCRxdmeLmwRMR8yM/GYMsAG4G31L2si+zTLyyNv8FIUxm0YxfrZXzD
uT/oL6SXwgcZO/9LcrgHmayoK9ryIIcRiBLsne76Fnipva+MWwlonPSb+au+FsGB9pwPUQyCdL2C
eTA8nYk8aWWslAiRurL/umb9kYR5YwMq//3yNu50ZFsKpiippmkZmgFgMNa/jS3V3rSkDi8a+TQe
u2tGi8rY2dLTR96ZW0Gczq+WplsLwP6uUd9Y5aHRrqJF8ADc3bTNWjh1x2DsVotjiNDLxm8z0OyD
mDnXy/vLe7YvxjAV1lOrA5rDbVkdIyUwwHnEU/ucRfJxNqxjXoj6JXcLKQQg7X/J4YyhSbURs0zh
E8NrFluiIHyf+9khPBkOo6RcT5htaBc+yOZbp37+SAQNyiggxAHbUSjhpFdDMhizilVaTYjXtHKa
KtVvlkSQwNkNSbZyOAU05LCP1hYKOLS2hifUsQPSc/mKC+1Z13RA0U21MzcP/vcxnFD8zfo4fczU
TA67joUA1k+Mn7Bj5VpLDIGV2vVnRKOWhm5lw+J7NGSlWDsyMX82q0+qoZ3KuRWkJHZfh0QneLCZ
KlVlvmg5WJAr9QtTkxdyeQy4rQ+9x+giRSHx7nJeRfGVynACj4ymxggfm7s4PVaR4ALvGtvN73Nh
WbQUcyRrA4r14egR9UdDdKeXpmAq05vGrEU7x474nW3fiONse19kVl21MLKY9YexW0PQBTOGsSen
Ikgcxl5fX4MW5T65FUUdon1k0fDG6ErhKmUYCSm782p4qlX5WlgLyrC7wIeNWujsGzYyhm7WigWT
y7A42QEu3U686BQFi695/bNIMXa98WYnOZNodOGSRASmqq/uLflPNJlON3rF2ji6jiscnppScHii
LeTMkxr26lBKeAcbXe606eOaCKz8Lhhou4GcYVLM0ErAqvFSV2mPJVpMOowDtAeXAoergqVJRKEk
lMiZpNGkVT6kCYt+R3BP2UNAMUaBlQYqt7+2XFH7kWgPOX9ZNvrYYJoK3p7rs6keoqgSxPO7ce6r
WvC1yyhS+xYPMOh5eOrlq0xOXTpHdkZFyA3BSviiZToNMTAH2DlaBLL22IoC9t28/EYZ+AIlxqRn
atLhxvbu6BYPrMpGjrEfHhjlSf3MCjaXgwzRijgTMdaI97QWN6pobrTBJ6L7sxvE6KaBLmIZToOv
gCp9pILvJwboW1NuRrk5xdNyUOteAHzaX8arGE6lc9A/rWqFAnktp9/KvrXVtv11eadEK+G0OK5a
UDLXq+xGUnuMY82JYutG1rvjZTGClfCFTyJVhBSoP7pJRw6ojhwVXdT0IhLBub8R8aTetRBBV5Ag
jerncm5EsPJ9n/fvA3lJu23cQlIPzTCy7P9aDCdVTh11pY4RA4emT0G9lkihFwJTLTigFxDkRmRr
tvKqUVzOZURWp5Xv5z5+oLqQiZRtz3t3/ro0tr0bOWNvDenYLYjorhavQ2m1csixOCoesLACZdi3
B4Yim3gz6cgicQ5Pm4psqJMXe8CQouDWwRP053oCe4ZTPebC4U+7lnQjj3N346qgMidNeKZFq4N4
/Yli8rISJW5PQY17WdN3o7CNLM7x5YMOm9HiGSXNxI+t+67R7bQ7h+Fiq0LLvascG2GcgRj1Oa5J
BAMhdZI3VYM3a8shbTpBZCkSwxmJuZujrAph7uQC87vUDEzCX2vz8+WN2w/FXxfDV6MtvW7XscLO
5ej/t9G5ejNScDFrrYosfYusufFN6ZLaodXyGBeDg2fPw+VP2DUhmy/gTEjY6lVujbhrXR3ZpR6M
6/fLAthGvbtkGwFczDxNUiUvk7RuCP1YHUqU/9jp8cXzbCOH83+g6G6NkT3PptMKrgv2KEzRM4Rh
84kzuKyzMj/FJ2RvP+KwNnI5I6I2SwcgUoRnryK566T4wDMKeDz2H/YbGZzxCOc5Abcr9nBY7Nll
bWwZwN/9D4yTWuzFbZ2KDT17GUQGMs2z6PWx/zTYyOeMiaopbV9pITxmWLe2IcUPa2jAr3Vg3jNO
JvKSszS5vTQHwKc7pjKe61m0CSI94oyMsqrjiAhbdjXt57R6Ejn0xLe0Q51iMmFil8nPy3r7HxZN
dNkyiMXmy731Dj3uWtNkCKhYajk5M3vNgP1QXkc6itR339y8CuO0SEp1SSMoDrppiTqZ1p9aKT8P
lBwEi3pP/85uyascTpNK+FUyV8gv5ET7NkfN9bKkQbKQg2Ims63hP/pSCmAPbiZVG53L0g22Ze9t
wat0To/Q+tYmJYtR55I8DLJxLXV4LcugPRmM4jZOGp9YzSFM/1Cj8dM8bc7xbHwieWiP+kLB6dB5
Vr8ch64+lKr+xYgLgKtJ88fq0ttVNu11BgJCVW+TdDmOivHFWJSfpJxtnWIacGTG300lOmud9twq
0ZVcJxk68vAHufbbnNS7lsbHKcXIVSt9tCowGS1yfjQKFF4SI5nsRWkrO40whqpc8D836icplu+o
sfoaOO3zqH6omvTKBIDByUvwxeh6bNPme5kMxyo2H9eRJnY1ZIPd5c1N2k8iapy9QA2sHsSQqQIk
usapUJG26TybPQoTS+Inw3QCV0TQpOCvluKrRVl94LkFjn83F7eVyanTkMqTGSIpjSqc8mVInGa2
swz5JDZFQ3HmxFEP1B+frTthYVK0Wk6VzBmpn3RC7Nad4iPo765iDIUAPflxumO4+96JPQ02PxE2
mu85zO2SOTukkiJs9Bz5/UW+7rK7pb+/fEn2LMH297n4Rq57JBFIh5x0gxtxO9I7U0SIv7t3VNGQ
xGfVAr6EPCh9HYF4UXHLkR76MMGY5thVo8gzqtpZotHXJ+XT5VWx47h087ldm9NOA6E7Ah0MBF+q
yG4yb1Cv9ObXZTG7h6MZWBLmEKn0HT0KJeVU6nBUxdDbGtin0Pcl0vnd3dvI4AKarDSUFf8CuEYi
i9Ot6xWZ6O86T5y4kh/7qHJNKb5PwvxWxlZ2ierMymhPXXnSZ1O1h6V7bJfFmUPNXgzRo3NXezYf
xzmtNddNK0c07prZt0r+M8HUSoKnzK4I9oih1AABDY//UzoSyWGOunESr6euGI7dqjj9/BGgpr4R
w5mzfOhzKV1nxFWjBPAp3L0kHy5ry66Lxzg9GUQ6GmXQn7cuvk60upVLE7HpPQ2Kw3wG71bQXaUo
kpSOyGTt6s2rfean1apj1oQFRm+7g9xnAOphhJw5OFreOVEm32nK8LuXMYPg8hL3oqatNWHxwOaJ
G66GSSJgt1xqpo6cndNacvTyNwXlzfg0U3ecBGlkwSo1fksbCwBsyVhdSu4z8IK294v+GC+3Rvsk
A3f0d6vjrqKEea4hogP2tmBDWP4ZHSamWtiNv7e7yN0qaepiCRzviH+b+hORZn/W4G76xaPhckql
yO/G0JEV9LR6Y3ro+uU2DvOgMtJzWd7Ugz9Y1lMtVQ+FBhZpM468y9uwW5PVrZfqL1UMk5/xEOVL
1Eo16hJr76mD35a+MdwScOaoyYOlHtbl25KLeKF2NcvSZRPGVkePHVOEjWZh7OGClAze4Ri+fNSA
OZ7+K5qLXYu+EcM+YyOmNzQQYocZkA+G7lOzcRdDRAO6q7KvIngggpICr41Z8igiSb09kc9h+STp
PzNFt/v2+xp+qHdWR3eC8jJmBzv4dklaqs/KtLYoBx8ZY69+SH3LW+9xJYPkVvpAHmMrjDumaNHV
IU2BRW8LJ6KfMA/TFNFF7+a2tjK4M6J93DRFjMqR9fhP3Tm9BQj0pSAWAw7zkZFcUHZZsQA1Z/04
PKFzQ6pMQ8Mga0q4VvPDAvq/SH8WXKq9x8pWCOeA5qEdsvKfY1qc/JdiZ152jXFjJ/MPY2gyHi7L
27tPW3HM7W4UPZOS7B+WQak5yiNY34F3/6Gllj0ZsaMVP0jydFngnh/fCuQiaL1NexA4472w6N1J
bsJnRPPBvIwfUEADOQ9TRebTVPjE5zRl0TiqsE1T+CjPtS33X0phI+6elQAaBTMuNaLAHHEG2pyr
OZU6PGsbqbFD8oOOAk+zZyO2AjhlaAF5AEMewikrkuwVnfV9e16j6zX7TVekYLIvl89m90pt5XHa
IOXhRGgFqrDOQ/LhoB2qYDyv97ND0N8WPUr+cLgscS9ANwguE8JmS8U/b9WvsaSwimZQGw761zD5
VbUHRbqRS5Hx21W6VzF8wrNdFKC+WMqd5ORzoy6PFU39uusEzw2RGC4KMVPFWqkMk15aqj3OHbK3
kj2pvXt503bFmERBWyBGiOAyvd20ojMwcagcwDnWas6aZldaNHuZkEZGJIYLczCoYerNGDac0se5
MhwrRkojFgH5d5PRuKI6wdPJ1IECebsacIz1ZktBXEUC6Wfth8fwoJ/yg/xfcJ/s3VeqIK1GLYoO
c17bJlInNLNgFFDnrZeHPjpePpg9bd78Pq9mcqHTrGjwwgUbv63FX8Puq0pie+0ngQbsluC3kjgV
UJZYirR6ZHBshjpXDhnyzVog+6i82JL7oVTsVh6nC0rPUEPMMKgg+k4OTWAczevBhXx3OYjqi7uY
+q00zq6Oda7kcYnVkYD8YbPercSub2Ofuua1jKhlRJZHc3oMShuD+jn1ymfRJ+xqCgDXBnMeKNWx
v9+4RbmIpCKccZNBodQlv1VL9J7fu1x0I4D9/UbAkukgxdUgIES+EHxZavhdTJv10j7C5z8QDpsm
MSykXXjUZI2Wphx5VyikO4ODrnPYBK8a0ADNJ14TqMDx6zdswDygG0BT1teqbxyWg6jas5uw234H
Fw5W6dwWloaLx2ZGrK5iI2MnYYafo682xrc6mB4b0MjuK1/EHLavS5st4MyLoumKMhJgtazH4Tsb
DVc4ow1sx0PnpC7mnd6rfuVTe/rKGpUwhqF3Rcx8u1bh9Qv4QH9uqL72FiKeXGscxCR2YV0roMjJ
aoFV2FVajIKEaQMa8x3gE7OfrJTqECQnv3M0fso/Lpu33fCAbgSwlW6UVh/QqGekBGDmxKaBZCt2
9UyOyZXB2DI8cFQL4dOiJXGPlgZNIFOr4PQK4ATNq1nU/b57DeF0cNFB1QQSu7crqkwjrGcFrjTU
jKvCKq+VdL5XTdHJiMRw5iSTytoaIsRxg/TYm6aja6e+1Z3LxyMSwpmUuqnyFYB9hLzaEqxNdSjS
xasM6l8Ws38kr1vGKUGZoIffqsB4quvlUVlKXyd5cFnEXthLN6fCnXpUm0o9Lniqzt1ka11gKl6q
3helZNftT2qF7mVx7OfeWUmWvGUYYmDkORNRS3OULius5GJWdjchGW1Ftr5YHml8SftA4Za+CuO5
u6wqzrK0hDDS3PXaIRM+IJkrvrCal3hrc0nLugmlRQLOiE1fMM+Mb01+ZF0HjGItEZiEXWXYrIaL
C/CWk7Kmn6AMy+fUHGxTFxV7drXa1NgwOw0ECzw0GSigrsGZvbwQ1vx+yb9NlshJiGRwKr1mU5aZ
IZxxbx7L+KzqP3RhfyJTonfHslkHp9NWpM2a0bK3wZf5C+MZqoL2kHiSp3sEYM3y3HuhrTvkPJwz
wSHt2+2NbM79rmFLQzRFMSa8ycvO8RfwRaFZaXJDu/TW3/9Fl41oR7krpa8hmKJSsOB1Xv6ECA6D
19AJcNMBlKpggm+GocHar8u3eJe7DEmZf2kKj/rOpMmiaQwjyxJceByds2/Jc3joMNrrpSRX/ZCE
M9929d80wMOM0o+i8Zxfg7HkejMiuz5J8xFd/dfSbApS2/vB00YG+4bNhS5okdedhXeYGlZHSUUJ
KFplz2xSDAmJrpPEvFOI6azlINth1QSRonxv9OU5ihpfzwZvkHMPAIYP5Ffo5qN4Z9NZU4e4FZW1
6EGrT93styIvsJtfxohk5CtRKAGlGvfIoUszlnSGG0Cp/r6Me7+Ry0OarM/gOj5bWWuPpREMwIK2
VESgsKu/G9GcXbOSNrEms4dLyFW7J996Y7TTUZTe2UUPYVCnYVGim/RdT4SlGyvyV4iLWfOw5v/T
mD3cZF7x0jhcPKWHFknGR9F7bn95/5bLXxW1gi0qV3RIGmV+A+DEdbyutmpS9/KV3L0dFI1BBLkX
DGvjbJ5ZIgFXReC6laZzlf9o+sfLv7+/jNff5+yauiZDSBcEvEpWnUjS34JX1S+o5v2dGM6YjZU5
r2kDMbV6FWWBJl3l0/GvRPCo3bAxlXKOwXdDlaCqvi/LWeoEcK59L/B6Gjw9w1T1wC2C08AtEb2f
crd5RnbPZkN1wdfi5IfCF3UlCs6fB/FmFVVp0WLjpvS6r86FCLG7W0lFc/S/FIyH7BpxUvRtgmvK
Yh0J77qT+cAaA6mvVcCliWqpAn17IU/aWOISJak5Ygw7tKSAutdXo9rdLFEpUIaXk3gXK2yWxb5j
I8fSS9VaJX19IdKInfaxQI95huFj5iG8y4LWU5zWTr5g0AsmN2HMWiSq3+5vLEIuk+UYyTvccGRl
CyEJMjAadvGFYFJO7dBPVFsK+sBy1YcP6P9GHheBaXUVqXmP+q3UukrKkunARN3/nQzOGmmqrMtF
Cpc10S/hlDqgDMmjSvAI2/fWm5VwNsmM6f+bdPrNCDS/8GKfHNm0nPmB2Mkdo82aPosivF3F3Ajl
LFSRm0tWajC0SoT+RGfuztosQMfve2MLWVr0YljaO2DikDQkMieohGzqHmBQ6K6PQfyNaRDK4oRL
9q2o0dNgIC2YCimZ2Pe/uxAb2VwIJC0V2CcAyUdCMEJVwvImn02T+wgc0gKpKhouZRlkLJyG5FPa
ZqMFMUr3xehlm1gHEovM8N5ZbYVwCqJV49SYjJY6ruzBQ7O2M1xnz5aXIx6XrvVTgzScqIOKfTi/
f1uZnH7kUkaIykLI3sptC4DE8dui/i7w5MgEarJ3UhtJfCuVKZcjcK0I/JWhAr/31Hq6utg00h2p
n70+XH6VXXZjFSJXs2uxQIFALIQZaES3uLMbw6ytW6KtL66A4HVlHEFaMPigg3SlYy9KtuzuKMM7
ylAWdB1zp5hFSr+ooH5xUYEGQUkJgpJg7KugUG4W0VyC3T3dyOJOr5DSpNalGs+oI2s7BtjQjw9i
vMmuYr6KMTnQDgzXGE2MEFdCGb2/bTDTjoiUn4Xs7xRxI4ML6aMxH0lNcUpyUIJGZj2vQfak2qxm
IepM2+XYtzayuBheGppMUmYYxf4L42oxP2eH3I19/WHxF7fyc1RLdAdj51xROmG3OrOVzGUVkd3J
wzzBKmefdfjoZ8m0M2d2GKdw9WhNtiieF0rkDGTe9nQwKYxKfkVPzX3kZXjfL4DGlB7YnVwRq8Wu
l9uukItQGG6cRinqQRobAv0VHHYnzY3u+0N4KI6mM3qqi7Zu97ID3wsnt0K5IIGUyjAgAYBttUxn
CQPUE+3LEnYnFoDhQWV98LqG8Odt5BVLaR9DoRmkKfhnsk12nWO+TebUHiaP+eGtEoweYC2YHCBU
2D2U/FY4dzlQpOjrgTGkqpDNeEnCQ3XEUClHxHGxu5GbVXI3oyp71VQGCKL1uSIP5fR0eRt3Lcnm
9zn9NyaAKK22UdysdAfkUovJN2rB20+0Bvb3mxg5b4YV/JNYQ5gee+tOnQUJjn0VBz7TBPmuBbwp
51BUDAEvB7ZJHRrEHZUiiRV59KrzV7yY0gjj+yJnwvQooZozNX5nI8HCBCyxojG2rbcrI7EUm7UM
XNOoVu44/zFn4hJ6SqtCoO27PmwjiLtPijVHU1OpqEqss6NJxcO8RlcA8p5z8J82ui5IZInWxW2o
odR6Z46IrrJUcvLUL6QA/I52GKfeZfXbVY3NujjfTIoxMY0EvaPm8rmmj+Mg8GL7C9F1AvQZ5gnw
RaM8NcdJquEoM5UadjuRr3SIHnvL+lHPyfEja3mVxal5nA1dN6lYi74g4p0HX5469wMidJCLIaxH
7/i78gcgnnRlSaiMTp+iMXaGtRYUPXYjGEM1VdC0GLL+krrdXNZObZNqRUcextt8qRrjNu7wbCXg
eEATb57m90B7HqImFijcvlfciOUVPJzTuAsRAbC8d/VgoFdDcqa76lh66UncC79r9jbiOAUvRrXo
ux7+ySh/LQBHxM/WJFDt3SSOtZHB6XZnmHNctJCRX5E/mFlwKOCZmmML79TjaZlfi7zS7mXaCOSC
z7UicaizVGFW3WlGUNa/L2ufYNP4zFcy0niaOvz+vDRgigzWZXaS/CM39nURfOoLDBLVZLChWxJY
/LPZzkekwKbPmEspuEu7k3I258OnvMx0bfR2wPkot9ZBf3wJi070KvISMI0VgYlRvagr2g3avQt3
OtduK+TkEukInxWbra7W0wlbSu4ZMBZjiWNwURbH8aZ2kLphAcXh8iEKRXJmSqZxHsUKRPZu8yk5
lAiZCkf6nd+gguqmwX8RLO06r82RMr3amJRYidqiNBDxMibG0Z884q0HcG6iotaDppxtcIYYvxKs
VCSWMymU5nMhmxCbdFdh58fZddF9o81Tk04C77xbHLAMRgxLVcyk48sfZRpNKth2V6xO8bGjyCM1
QXK93JpB+fBPAKo85o5oYOv+hXwVywWH3VICrzaR1S3DwAzPU3/oZ4Fh3rcpryK4+BAZJismOmqh
VXPTq4dBOHiM/cC7EGqzdZw6gjmia6USW9e6C2gPkOu+Zlcgu2qOhU8/Nqdhe1ScMmZrv5raiKyH
JjWfJsCAE7oeJV0XmLH9o7F0ABgxZwhP27c6L6ey0WIGAV7P5XkOz7Xua3MguMm7W2ci7gTjione
JM6JAYyZmWqF8TvVn+QGEB83O7WH1itG+7979exbzI1AzqNlUVN2xoJFpUd06hQe6PAcxcZdPuaY
jEyO42n2GG9udEv86lFyjZv4JBpttB/smxZLoap4/fFI7iHTMX9dRTqHPg8eoydrnPgW/eSeBiYq
1uoee3kgGkS7G0duhHJailFmOpXYqLh2vZuXqzb/M2cBKT9y2TZSON0Ec+iag/B1dcMB3Y9yea0n
syBI3dXLjQjOKCZaMmczy6wvlnWQrOIY6oi5YlFdRCSGU82pn0uQhMLJpOhwXEoDDdaWh+5nR3AF
mIV7Zz0sDXlKAEv0d6TcKePCnRYExCAVsPsnNkw3uaI2wBInEPZ/QBrgK0g3o6/EYm1Nby91kSQk
BPspy23LuY0syilxVuj8cCzcD/URv5HGHRVp0j4zQglJvqnxq0L32rUQaMNeKvaNDO6c1tkKpyHH
A9a4VtGlpQD6od6yrAmqR0Jo8o5SqOgGU0BebGFQAJ+zT+QwHo0cmOs0lW0zu2pBYBym/mWVeC8E
HafIBDD2UdDD8UFqPFRju4TonZy07D4m2W+Sho4qUcFVfW8Q3orhEkCRnKfhHJUaHq53SwZOBMXJ
9acEAxb+bjmciy+6WjNJV2ggIAXV1SxlN0lh3aQt+Us5zNdsYjS9kuueWpnm1uGplR+K+EEvH/5u
KZwNTRq0SjUNtqzpa7ceHZCUO2nz+++EcFdUbiStxD3R3Ez5qkiVTcPbrhU8kUVnz13MyhyNaWwg
gw6FXS/nxsycXLnuh69/txbucvbpaq6ZgjOJ5wzlOnSPLq0dJgIpOzbgrSpzXl1WQ7UJY5zLjEGS
U4ByzB0qI7faSfOkY/2/Z3zeSrPeKloxmnQJI2xebi120So2FWGf34esbyTwLPvR0JHUUiEhjqKg
A6nVkNfe5ZMR7RnfxDx3dWE1E6wMm9zBmixAj4ABPgybLwmxDOyc3zq5twvibIBWGHmRMmEgLLVT
DYSRSoNZ57dDONiK8nh5abu7Z2KWC6iIKRrMuPMBb59O585CUUA+VMVDXn3ECrz+Pp+2z1RSj3VX
6m4G6pTyOV9BVS6iG2Pf+G7DNjI441yYvdErmA8DP/2vrm9MLhPWoHfPZSOGO5e2MomWAPDiSoVs
L9SyI+t7Jn+WradSE3Aai1bEmecC6W1DzWAKoiK2Z9ShNUzYHo4ruTfSe7LeEE3wfhGogckZ6zFt
9R49BHCj9Q+ig0e57ER3SCSCM9Vj3qdmOuKU2KBLgmnT86E/KPcDoK69kzyGzvKXqsfZ7W6a5Gxo
GvjSXLYLigllsXldR/3/PpUK93WjF5zdBqtylYJYRXNb65tmPaJ93L58R9nOXNJvzmJjnA+ZzBYL
WaOHTvWXZLTVj0Uem1VwhmDoLMtaioi4kyKddaVHJ0l+l6aq+1droVwZr29jDIwNF9Admsde6e1Y
PkTTr8sydt6Mb06Ez89Mq2Vqy6rjph5YwY61VmF27Dn0R08JwEvG3qxuIwgTBPpNOfNQ6lO6ZIWm
umqDQR1aeE01VSBCYIEoZxZWPemnhlkgqzPdth/dUjYcBaQhc29cZ0QVBL0CvePnMreGlY19XxK3
Th4iclPJd7J5Lzgq0a5xVqGjMqAhJaxC/QUcONkNwZRftEU0rvlsIBdbnvJARNAnWhZnF2ivVkmW
TcStOnueFrvMgkX+fnldomVxNqFOrKxLh1CDr6B23gD4Va4Cq7AflLzeWMqZBQzYLaJVqTV3ObFk
9nqoz6zdy8Cg+UT4mBMtiDMP3ao2o4Tko9u0g22lx0WcVX1fZH9za/keXbicqdJmScV6wgDh6WEN
9BPLiYta2wVrsbh4YVy7oVZ7TIw3x8fYuK5EzA27D4bXg7E4S5CY0SiRTiJokgIfXRGVdwpY7Hop
dLJsCP5K0XjypcoyQyU2Ezju/BSVV6kuiER2ct1vT4Vt5ualCNxF16AHgLlt2QGM0Y5vw6vo9JOi
exqwmciR7fLZfMqFSXZmzC54PYuzDKqWGQD0wust953XAnURA+sx32NUmY94wRchiHdKkm8XypmF
RY9GXVZxnRqPBorbBNaDdkNQtkD3baCltnK8fHIiLeFMRKJk6KFbIc/qH0HKV6enVjmUYeNcFiOw
dhZnJXRC8nboWs1V6GkaoiBrvlK1P1wWInBMFmcd0EcBVEmHs6LEN8DpIeV+Z7Q2ye81KxMsiP3W
f9YLoF7fKmQvl9lklVjQP4hTxvGEMSZCgubLx0N4Koe46TvNqrGkENR0a37bg0gEo7q9MRI1OYok
8eYCVdZwpVAEOj5T6pVG4ulrMEyZe/mQdiBUWw0HeObtzqVLM2FOFQRptwvG0C6/yR2Yhpz08wyC
ROOKMTQqwGTWTumMoUBDLttcTH9+K1tv9YL0BLIBmxnrcyo9CBZ3WQWBjX8rYO7rJWkwvwxqoTrE
yf04ts0HuMSr4thivk0bIJL4rB2Vr5cFs/tzSR05s1FnoGaRFOhJk6l2nFVuJ/tqb9i9/m0tgnYQ
TUS4fJ/B8vt2nUMsmXMzQt7Q+lJ/0zX3qhAILdpLzmZoYROWK5Nh1E7Y2soXFYW68TDf997qZYmt
OOEtGr9vLXcQXG7R6nhDshC1gneG9zdALNEZt2r4I0Uv3eUzE0h51+kLht9hWSAFdUDD/GTQe2l4
uixCcKn5Xl8zyeMqxQAGt58CkF3aBnES+WsrGpUruFYvMeLGO6dSaPZ0hDFsjJs0f2yoQLtFv8+Z
DFJqeQ7cJZxwjM4WNfPDdfUu75RIBPv77RLSFpSYzEFhvn1n/apH0Y3ZgUC8sXs8xkkDAWhRZTiL
/Lh8ip36EXUIN/2TPLHuquh2OZi//m5JnE0YrUJrMRkISzIXN5ST01gpgreZ4IryxeCU5Lkkpdi1
mBBnVfpDnYdOSfvPQ4QJ8OAj/bvXBnnBdG+OqRhBbWixbAq9ZqP52CRAFv+x+LwMRMGYSCc4MwCO
5U7DnAkwYhrncfhdKT8uH9AOAv2NSvBlo5zKIJeYsH36Y3IDOq2zVoBEPUaGxe5846fhxwBtJa70
y3qyBJ7wP6gjhjFbmKANYgvOgke0AKoqHvE8AAaddZuT3v2ZOWxoXh2k1+m1eEbsvpN6FckZ9CJb
aC5HQKuiOuvNAKtIzvA1fZQ8/AkYZl6mTntloH8V8cvsW9pXwdxB0rQka14sxA3j3pFUC7iVzjHz
VQAJFojhiVw0mUR5Mch4BYVeTXpbLm/lXBFcAZEQ7tk4SyC61ZCucNG2HevqKe17P/pgHu7fO0bU
t+Zwji1Fr3pDdRuinLUFTOdL9dyniiCVtO+fXsVwhl0G10k9JFjM2B1i/VbKWm+dHmZDFVj3//B+
fBXEmfcKJH3VSlUV4yEBXPJrTFZhGA7zJjlSJH71+xVwuwRs04LT+j/SrmNJbiRZfhHMoMUVsmTr
bpJzgQ2bJLTW+Prn2dxlF5NFxD7S5jAHmlV0JiI9I0O4X4eQd7vsa17gVbqMA4bUoVE8YZIwFG/S
ihomkYlTxQsctlqstbKMkLP69l1yOHbF29kWscDkUN7GLvLO5ifzZNwvyDmW4Pi9y89xIP6DCjXo
uVSqa5xyUA5Y+k4oIylMkaPJUltAZktXn3OLYuz7zUP5fWc5MJnQHtYXKcB5vVXvW/Csg7npLCp2
/i28xWfedVTbB7UuDkTEpG/btUa+xurvS/OprNAiulhE5En4Cz94L1njiLRNKLtRm98pZXMb9oW7
fesQ69A4AOkbY5KtGIW9VttJ5SHOURa/3zZBXS4aBx9dWzXN2COJJsR2gzG/wxCEqFWKrwqoSpt9
5Uf+/59Rlt2lP/yB79BqhyLpBXBTuXV3tuR9LgdT+rS9LOrjsH+/OMxFnyD9GMbA984vyzuTmuMj
t41Diw6SlMOg5ZqrDc0NdH5WmzF3KK3woU7VUykAopbQV1LhlDQFdHvN8mNXtYc2B1FaTDVt/Saz
+76jXPyYNHWdiit21Dxjhuut2w659/3gqn7hz8LfISXfpxNV5oRUm4F8eHUcp1fZIt4Q5HI4wLCG
KUyXdAUUO7MrOyVrpApyG82ykHXWiYQldcg4sFCiopESAxdbuoZBI3Zf5Go8Levw/FceyU/TWgkE
JyYNmJRF3/oqdtRG9//OAocWYjjN4FNCCSEuTbv8n0oIxLHiNQnDOltZ1k7G2N6uEQK9+Li9BOJb
vMm/XBxbzKEhzG7RmlHkO6kOWijZJEQcQ5ngkCFWhVZN2OtxbNpTps3HZVC9Llr+7nbgWwGNtuql
pMFVX6fpnd4rSHs3xbft3SJCMp079fKMkkQs9Pjg6xe5SZxKF/brtNprURGbdv3x+ANfdC5QCOVV
U1oWuISqP/bHTtiD+X9Sz9rL9oooO9zBF5KlaiMTdnrITguTLS6HSvhH1R70xN+29JuS7/uSuGM/
C1XUiBVMMb6R9FOHWw8THefCUR91iDRFTvmP8kn7sm2V/eivub8fRvnmlkjv9GgA1a+rC17cM5bM
pym/C61vhfG5Vs4NSdtDbKjBYUI35WD/YElOs8cQxRQ+VP36UZxnH0Q4nhYq/26vjwr1DC6aGLNa
teIWC2TIjckmNmfpqq7OajBB5FIiqcQJ4Mf3THnokgp5d9foH4W49hb9uUcf3JhmhLsQqMG3uzRR
lBTQXUEm3LqXUaFoRcdKqFaHK2QxPwVGBvsrLuAvKspJjhloyAETaQOPFGTCWnC8ri7mw3q7PTau
EBQnKbCC8WbZ/WVgZrDtvrAfVmOt6hDacVG9w4rtqNsz3aptH6FcksMSlLm1ttRhpMhav1uzExzU
nqJ4L3alnQ+Wt23uCtnJz5vKYUoX51IImRzUs8ranr4tlbcYTh0FY/oUGEbn5AuRLKbCF4ODlipO
11IvYXFy0LjkZF7d26+MeL1AMF19JtbHHt4bmMI3yOhS1dYZy+gyfj4Zk1PReYRsEWab/1OH1J62
LRIfkG+WiYa+tkYZBqMIgm960Gm6L5f3kFeTZkrwjQg4+B6ZosU7IdRhS5Pa3dTKJxBuEg5CmeAS
G5GmIaQRYaLt9i0OWR3OhMdTFti/XxyrfJ0SYcrgD40SmPouzv4uguUFElQt0VBxxwogKNaARFs+
dNPL9jenlsAhA4TSkLdgAYCmKrYg7YSZiPyIm9HkUCGNTAVERcgRsCLtf4V46JZMygwHBktk4Fm4
Yh3p/ruZ1sNXJzs/rxBY/gQ6PD19YQhTPA74JDnslI/z0boZUlsFPfe0rwPhy3QUjhQzELE2vh1G
VzOlUFhE02SxrX6bKxCHDLtxvV3Xz6Nx18QUkl+/FA1QioFrV/mFpBrS8V09ZyK65pYbyJXbqSba
ef5nFb53K5zrjU06Rk2CN0EmgppnPckqLqaJOEK/+WDvVjj/a+NpAM7Aink20UuU3xoPyFFNduLo
drybzxB6/DpQearf3BTvVjl3LCQ5nsemYm4ig9C9fox9dG9Da9Y81gE12Ut9Lu5aEoVBt/oWCau6
25X9Tdz54Z91Bf9YD18nLdd50gTZlF2UgzM7naRbwTIIvP5N6uXdCBfTQiF7MbsFIYp4CA9dUJxN
t/moBSyTONjzHa279puo9t0iF9XO8jLHSY48nHjQ/MwTbvpjfnxlFyxY5u/+7JHwbo27kBphbCwo
byJgqZJg0NQIs1DZozlXli0t1r6L41PaWq+KUIvERXX9Zn+3zF1Ug4qSyKBiZ2sdj7ysOkqr2dhj
P9ihlHxpU4Owd/1WebfHPPbiYkyHuonSsgaARKdhvmmaljBAuPzbI/DCgKKvFngjkBerxH3f36Th
zR923r+vgQOOamhzTMnha4FwOmtPLWK9fHoZ5tlOxhtM+dphStWV3oqNv4Z87zY52FgXSZbqDrmk
0W8xYpt4Q6Aj1gSjJJNN7fbgnXNCzNayWuu0myncp9yEA5Ii0pHJinDKJ+Fk6UE7fSnX26w8K1QP
EFvHxjr5omsD7mkMirIqZBN7AmSSklxyRgWZ6Wg+ltqAoSeFCHQIj+HpJaDnOM1FjdxmOh6s9D7s
djM1tvWbtqofn48nlgi7zjJDNoIoHsZ9G9sxCEGVoPwg7s19tP/O4Tp8js8Q+DVvqGbmKyI9LDR5
t87By5w21ZhA1cgt+pMB1lG1hHqHdlg6zU2nF0E8lPkuye8rlIO2Y0jqtuM5V+dhGjBwqcl4qSwe
QjCf1dCPxV7xoFMCFqY/Slq9L5RDFwyCR2hAwExMw94py0k2AjCKR+WDkL1ur4zyUy5EAZNsFFYr
8tWLdoym2wY9XG32QTc+dQj8xqdtY+zHtg4FBziS3GaJrqFZeMmxZ8mLsnxdhchBDtvZNnQ9nnzf
Pw5lhiKewzVMWUgeHsAgiL7Jbt//bVjCq5rqUtJ3NUv2y+HN1PV+nNwv1epur4XyPX7oDzoKSt2z
Wcl8r+AKjx8FB/0Uh8FVPJZnJlyduNj48T9DqJa0K3EptLU9dnc5BSHU78s/X5xGn6pZPuL3m/hr
092ukAje3i8CBhUOJOREzpY1wcynZhU3ChpMx2UJIPtM7BNlhq3z4n4esj7PlBlRd9rvZ6O0ld43
+2/bSyFuK4WDgVjLlVqQsFdh8kGp3Qx1TjM8LMkx7Ke/3DUOB6Z1nAvVwq61Zmb3y2nIQMotfN1e
D7Vn3PlXe2hPlKzDTqn3uvW1V/wEsfa2DWrPuKPfjbglJDbBLI7VuTdTG8OgUO4a3TxtPWWkGFip
JXEBxaKo4tpC3Mo1jAOYeyHc4ici5WvEmeFbfrIiFYwyhZFcvKvmm6Lab+8ZsQiVe5Yo4tj0Ajvz
VeIMvWnPa9Baf/ft+V6ffsmqPmK+PAgnRYCEJBQN0r/dKO7s131rGFUGBxuHwi3Go0KLJTB82rjD
VO7c51HdT2qFdbSuiVR3Z0t25IWnxYeiCE2iRVxkKvtyFygjVP9FADbuCyaaPWbGMFA6H3W3caEZ
5iqHys8em115Vom8AnFZ8x0/hjwseiJgoZF1U8X7VF3tJHELRSEOLPVEVTlUqJVqgfoqDMn3K9aW
eRFa9YaPkwu+HT9yKe1mal0cQBRLJU8Wo7cww8ZG5FEPsptH+8R42j5U1KHlkKFdIBpUdVhW0mTP
aihFtlVTcSJxcPlGHnON20zNYKNf/BSabkJ0VlGb214IESLyrTyN1LZy0TJHkM5gGmvD8yR8E6zR
aYygxZTItjXi8/BNPeGIHpspwhGGMO+oBWWIgY16V0eU21Gr4qCiyAUjhnQuPg/GzptitywfIduh
N7tW/Dx0AnG9/qaU8yMi1TjYSCytqSa0mLurta+EFE/CwEjP5epJ1gt4tAyw7eRUjxxxFWoceNQp
htwRmiDUKgKx+CBA8s2qHuSwR3WMih+ot5nGBRCQZk2sgt1RjCduOSceUjzzAyh3kWgKY3/bSa5+
PFOSZQki2OhO4j5enBXzYKR4hqJXqrMNWTxIuvAUS6sTy8KxGmZ/nQd32+bV83xhk/uCQjPEsao0
CPaLF6nsnaZeiVVdf11fmOA+mG5GldwZyPlojzWSI8V9FSidHf9bndPPnW8FrQ3JqocxtScwKPZk
s+PVq+3CPPcJ2zDuzL6EeTnoT7VfBcstckAYe8zcPCAZp1hQ8ctFemGNg31Tzyww8LHHU/eAArg9
IBHTlm6fxJC7z+2ln10R+ez8tR2JcIetY8sydwNMsahXeodscqUN//Y6+nXa+oNeC2hUjO62nYb8
pNwtsGp9KsxaxAqqkyedpsMAJsDMS29lPK8+p98YYWqD6a39fI58SpDjavTwvsV8fXUxNbEuZ+RL
hs6w68St51OM1pQpvBnXB8NKnYxsLSVOJl9hzUwtFNYiVN2iexWKxh7izA6bg1AcJ/VZWiIKV6kl
Mp++CJAUaRwGo86Q9Nr3e1xRBwESxKbbBeNufWhOb/3+n6E4iN47qph8fbDiYns5FNKqUWkXE/2n
6b71pS/RzX8o+1xl8Bvk2ONd7iWutp+O1MzIVWS/sMxhUSkkaQUSXjRN4sMO8tGSglr811q8aHkl
HPjqpPqFKQ6TRDkZYtNEoruc9EMUQ0EmMW/aonOWon/C5KhbQz9yaLWnWR2IbgTq23J4JCO4MTQD
nAz69I+q+3pyHDNXyAMwotuj9ihS0jzXK2kXa+UgSYTqJvigkeWLIy96SHapLzj6KTyFu+nj7P2P
AhHUKjk0aiQoDuUlUtLSY+8yZY3YFTywyM0PyRlzlc7iwjKIAT4A9zOqjMG+3gYU8sVeU6okpe4K
zQUFu7OYxlHskkDKRmKCSycuT77Am0bgMJfTXHWTtQqyaLoHA48Ti/VO03UbGhU36NnZF3MRTFPs
z331oYuXl3aeUfBrT8Kqeu3Qp06rCB+ytPs0JlogDnFox9Ky1/H/FBDTdFVQmqkvGc0HMCvjEBbH
wegDtdZ2yfpVATObPAlO1IeeuqLZpJ8Ku0k+inoi24laPYx9egiT1J/R4SomyYumT7e9WKNX0HqM
J/PYzPXHpku9QVV0exLHyAl75QBCcwe8ibvQshxLFr9FlZL4gpk/GJHyObVEb6ljWxErf277+0aW
iPuFuMp4eodUkzsBbQEYg8h3S/iKKUxnUU8NCqQEDBCxAc/zYAhdE0KlCxwBrvbKSI6VmwlPNFa5
DB2KLoA6iDzTg6zHZQ+ckSGXvXgl6D7ET/MRI0+zM7nrWdgj5W4+11RxiDTLwSpYKwQRDTXqW5Yf
XI6u0B31u8E3KxsSiEHuzJg1Uez1019uLoex85AIkPFBy78R7mtznywPWvzQa4Gx5nbbpPbcPK7l
nRA9yvNKXKAEAFgcxiZZq0tlgxBBaqznSZpuF1lyxYUafKXMcMhaaqswtnqnurH+dV0y2+ye5ujL
9jZSZ4ED0rQToXCNY+daarzPmn+hTSrZPQbX5pW6majlMEy/iDrWJB+1cZQQKS+DY8Zg7ABphtpL
xKnbXpHG0z8k6ZSKEvMLQXlY5n0utY7R3okDsXHXKww/7j2N538w515JOugmvAWp0K5yYt/yOr/Z
517kK/vtz3Q933NhjQvZunYchcHCLSvd1ifVKbwmCJ9UW3KKO1x0AaXXs/2tNJGL0sIOHG/aiIRw
HAXS+tpUn7TwG7Ek6kNxwGE1ixIPFkY/R/BMxoyAC3OnhVPuOnRRgjtGcVIvkr2+dwnD7Id/f39r
PBNE1eVVC7k4lo2UINyq7IQH40EHkYvqz0HsRW5LgSRlkW3FhetDr7WPoVuEGl6XfonmIbfrMvpI
LGv7bajxxA9TY3ZzD4psLGvEFI3usBFs0WfVVt3btkW5B4cavVhVwmQMmAjSfWXq7NE4Cn84lHzh
8xxghGkvx+sMNrP8JD0uTrufzoiDgvKIPq3aWyGkOZ8Ft9mNZ4M4bsT34vuaMLyzClKBCexKQeB8
2xp/Mo78vjKe/CGuem3MjQl1sO6wDKd2OiUrUQ2/PvBwYYNDjL7Ih6yM0ZLIupJxL/uYRIYSqOUM
7urpuJkNVzhOO6pF/3q71oVdDjpAOaaq0YIwBPklX3eyA2O7A62e6Pc3YFnBi532lO1AS3v7my7O
VybHFnIwwOL4NPsJ+klDV4TU3tvkMEkEdb1t/2KF7HRcWEtwYYqDDr98G3o4Fd56lO+M1LEc3Y32
9VuHA0RqXMs1TurN8EGj0rDUbcD3OSGFrReYZlGgSA8BT4i8htADAzEBez5DSyagBgXYed5ATJ5M
QsE8UDG12N851pxGeFb13jeiyNH65ZhbmjMmfzSAcbHHHMIkUZYPHYJnN1sxovyp0mPwpNX2Noxd
nz2/sMIhzKSOSRr3uAlGX/Gxm3cNrqH2uNyioz7cGZgKap1BtKVPYUeYZr+8saN8q1MtWkIDHUo8
063Oibp/SvmggmVGvy8EFxLxOtXQTdnjqpVpF4XKkuNURnl4mhMIa4bVDpnZoKy6c9mUrqgKp0yZ
iDcshQZ871OvSlIiKujzZtMKqJUG2NkVnSWMGK53ll2K8Vhia0mbHAJFrTYoGDZBB8BzntjFzRBU
jvrJ+td8lP3cm45tQLViE/cF3+m0hComXGpmMXLU6SDVz4Sjsj95y104yNGnpCwzHduYn9Zb/cCk
iZOgZWMf5Y26s9yZeCITB17mAhZlrppajmBvkZ7CLIiiPfoD7Hp4iObEtgriOqS2j3voWE2fmaiW
4akaHorpHqUrYvuI++GNqOECsYsla7uUEeSa5+/sEpUDoVRHCxQvu6WcgQiO+AYnVZy11GB7p2k7
XVmc0TwlOVV3IIzw/U1tXaXGwBwiMUVnVuN7ZdJdqNvdEztH2eFwQ5OqsLVYB0LnhQFTMtJuEFaK
iL9Gr7VlGyX0wp7+LsOmKex7XnyvQVYaYWLjFErynAL2a/FcjBROEF7H9zxhTD/UZjZIVVlelNwo
aBQiNo84tQr7Cy6Wka+6aYJh+vvmFR4adl0kCsFojfreMXfQ70kYJPyc730qRugMRTMMKnn/UZ3S
51HSHBl8N0au+FL9sU3yJ5DCHmcFos5x5hly8Wn7T6D8hQMOTN4pVsVo/DTzdh1ie+q8cvpbp+Tw
wij6JRRMLLP11YA94arISc6Zw3jJAwgEu+wRp1N8usQVqnAhiZwJSh8xf2FtJdlB30sHVqf9/0sL
oV/3PSZR2J9x4TSzuUxCE2IHZcYXWKw7lU1Gt0r5DCnpz9tfiwok+Sapvk4WPWRtCqNfY3JJspOD
egd3ATCOz5FL1S+JI8f3TKHra8KQCNYmFYWjDaXfrvmeWBKRVuB7plZVbozQgnOw4qHqILq6Lz/E
vlnay6cZ+q+905+1T30SEHaJw65yUUfRDFaRrW+HfUK3cxXIqS3vQQblY74iaD73xEkjrmi+p6qc
m6rtGP9oX/hyi9VNllOU3tTlaGwRbLiQS6yQHauNIITvq8K7rimROvk+s5d5+S3rqbVukiD0Fx/6
gQHyNb50R6eYt8tp2i9dVblWWBAbY590dmeoEql76x4UbAfq8XpF0eynw8e3VQmloI1KCgednOjG
OPUuo7JLgdq9aKeS07hWgIetnUAYsQULahqAtMwNve2NJjBU5YCmbsFXYbA/Ip8CVXpMG7+gpA+o
7CWvR9dEay3ICbY03jOxhXkn7ktbciKopUWkPDbhOHzHVYHRlRXvHRx7LbVbaCGCjKCSZd9Av0nc
jH95EjUuZrEG0IlB0u87AjAJwcoZdwakO4Ug9wRXePqrz8U3XxmIXvOSHYu0q8GoZTrRZNlgAyK8
gvpkGgcwGMKpojdGR5a21JG2rFCz187YSr8+UyeBtMbFLnVSVUMSYVVLsPqajzNX28udan8vX41/
Gc/ybVe52PaWyDiOFfWzkqinuvqG5//j330pLjjRBjFuJ9adWRWvU13aovBpqKkZNOKO49mSEJxk
+sTcIZomH29CvylbwhWo88QBRIJgIFwkmKgTLza9qnAX8xRnj+lE3DEs1thAfI39+0UskiqG0C8s
0BIDE0Rh6A0OjIO8S6kTS9zZPFnSIi7/QSMxGDArJHuNE+4TtKX0NuTNv2FmA2BLNfoQMKtzMJEN
rZggWGDkQ240Y0LAGynyISoJyxMoDYLe62YPt24xiMKgCOIV++Y5cwZfO5h+ilaXbqc+bLs54R48
q1KkdXI/xFhYpX6Erlod614lCk7XPk4DVW0jPOSth+HCQypQpOpJBVvjCBFJAQSDEFCVcruvTcWO
8hjM6Ppgr3F+l5QtoUlERa886dIaadla5DgHTEiYEW8waRANI5GMfcba/20RjidgUtGnUGYspd67
k2f4TDRG8KJT+8LyhNNOIS4WAkl4FiYVGCxGjEdRnMMH3ZS9YhaoLaRscFAC5fapr3osaXIWh7Vi
QZY8YIrTikc/bShjHJxUU4FBtrcTJ93PKGh3lMouYYDnW0pibcoL9oEi7YMGKrmMaK66DhkqpCpB
T2GZ/PtFstoW6kQpKlLTR12PvWV5karF3T6+vwGNdyvslX95plS5R7pWZJXl+Ck8K762A3GoAJ4v
u0E3hxDIuwafKLYpHL6+fe+GuQhj6RopyickiUe1fcgj9RXNHRTUX09RvNtgf8PF4rSx13pZxuIW
dHWuJ9Dw+2OBPOZ/VkU1/V1/Jb2bY1/0wlw0m/8ZXGhk9KP0kJs45vK9Kr6AessIvxBfjrLGBRiS
FA+rIeps4lXy+7sSXVk2ipWJY9yrfhuEoDOM8WRAs9MXiluCck12KVwsFJJF6SxJ6FvvhA/C+CK3
e7X9sL08ygSHFUubN8aSo220AJG80th6FMzjp20b1yOB9+/FQURSF8lQqhhCHaN/jdq11melulkF
4kMRK+EfJP2IaWxDgf5Xgj7m+ZQJh+qPGEnNHwvhHyFxgfY6bUaBJ+uHfZuguZWU9vlN69W7DQ4o
JD0x8BdAc+ms2ewCHILUne3snN6mHwzkwlD5z0x/+wNdDy5MEWqQomHKIveBoAlbSVYEJ8gK9bET
2nttLndJPD/Pc/8k6yJRGrhWzFFFE/q9CjigwTnD2avjpR7iaIEo9cEMomPOFuiEu/XwXaYtD6hR
p2svn0uLfDBa55baLkLM+uiQQAL9uuEJ58llHf10RuyKJ/5kjAtCrSbOZVnVJVewMjCiqTYePztD
1wjYvWrGEvGfAQ16VWb/foEOdds0SystYJWeC7sbIU9pfC5Jfo8r8KcyG/+1wsFfqNSz3Oqq7CYD
NBP02Q5rNIektbSzxtKvFuWhn+LXbX+kbHK4B9FNYaow8+taaIq15hcNGrztdG+CKKbwk6Z3ts1d
uSJ/WiKHgaiKGWidhzlFyU5p1j7mkuhtm7jugBfbyLm8okag+YxmyJWeexd0Ur7glcfWw0MfLflU
p9cVwL1cEF9IWvu4r0VRkjBDcgrzD5l+l6mvakqV2ikznJ+nRRJ2qQlteUvxVrSIz5ZjRH4bJ8T3
uYaJP62Hw8S5TpJojXGBsBhddzDTADZFOEOg3IuVLbpMkJcuvFDL4yKnGtPMlVRPkrtmfgEFsm+W
H3lIjz5KD/W3cbGlt8YMWhP+2hMIy1UVVTN0sHzwTb+hOYB5aYTh8J9yn+wkzLiOB902DgrgSiAz
ecz1uITAT+a46C1K5jQv1wquCdq24pAFSoDbjeSIIJfF4dU8rLWudxky56+jX+5rHy8tR/yi4mGi
QgSD6ve6xrCDdWHSUAJPuS7xuQBJ0/renDDd9L3Mue4mSAwauxlF4tEzDkwwkY0OM2FQi9zUa3OO
P1nnfHYqpLkexhGdsWZ1zqblmI6Fa87CwzyD43SWDpZcfV0QQNhx2X0i0OZKcv0n45zrpn3bi+YE
gcB5iR6VWf1QpRAGWHRvqtTDtFbHTCofZD05L5IRE6f1Opq+bzvnTqiWQI0AbA1ul93E5s1EkgBc
P5fvBjg/0uVYB9XbiqcUrtXJkGxr/Rcs/ij5UtXBa11hP+0j+1MurthBWpbUyizpjVGuPMV3+Z1k
p67lgYrKq49agJRPIHmplz+HeAFQpTXShbmLcG7jcjbaWXKrxe5Pmh29tHvjGLv6PrfLHWsVBiPw
Sf/I4hhULogveR0Y3jeauxfVYpSVWVQkFBLn04AuTSlo9v35Dzjtftpk/mqslrjLF8CdZT5LXWxj
3jEiayPM438FuR9r+SWLICNNllfYycab3gYPQ1e7+f7y7gE9JEMTc8Ite9zdaIqhaow6evAxErfP
bmRoJ0k3s1OjRaqF8B4mbcgeRsokhzitWVSWtuaYhVPqQ9FOHjhsvUZIvG1wIY4fP3KsZSbepM2A
fExb7LMldSTxIIpI5QqJu22JQBKesLmVzDxBqzBOX/1SGM+l7G///m+Csnen4JAET4KoDqMIc4un
7/WQDJ3qaCBCkzoqgMRpoj4PhyVCY6YVO1Ju2Z3n5BaySNr6kVgQ5eUcXqjW1CzGBC+f7hdHB+FT
5eCKffwunxp7VFcU9YE4gBB1JLTKpsCrKn2QrKMQf91eDwFAPAlz0ixpbw7N98jkfyeU/U1k8sMP
+PHgxFj0cVqBQCzFw7j4oOLz4RUcnl4bDLuV6MMjdo2fDJ77adCEFBekOZz07lOuNvb2trFt38Ae
nnBZiowibCQsp1Y7W679EdNT2nSvCzKGyZ2GJoVjbrVlkLnlxTVZK9OsrgoMqgHmNp3U786VMwl2
b+v2ipay9jl+Fm3BpZhFrh0pSVItFtzJJl40P9sdllK3hgyIh6K3DZrGcrSczrzf3s1rDcXoaH23
wuFqiXLIkLL7SXqcPwqlbd2qDosCCgdWh1fhpfaak4TUek1RkF37kJeWuX3NzUrILaaGrNWgcAef
V9BroCCIoaiWIutoFn6c5tSMwTX3vDTK/v3iY+roqUy1PMTr46yeQ+j+DUHk6ZBmXw/KQXTFI5Wh
vuY9lwY5FF5TYZWTHs/vWVNu5akJokUL0nrcmQsGHLqMaF++dn9dmuNwWGq6LuwWE6dj1dyuRwIq
XINwku1coi4Yyj85OB7VeJyyppVdXVugY3XExRx0DUVNTlnhUFhLy2FIJASpqXArRJO91HtR+Lh9
CKhN42I0q9KbEkcQE5HlcZnOuvktbJ+UihScJHyBH9IJo6VL0HwBIqK95uf+uEMzLNQn+kO7U4LV
SXc1dKYca0816F0/aZA0NzQTZDA6tz6p66Is05CyU3P0NxrH0jKcUg469SYJX8vy3z/ZzR/W+GB0
GjNLFSy8TKfkmxztVP0ZKVh7jRpv2871o/xuh8NHtc2VPDLhGeK6gtG22xdqTcHFtZBDkt5tcOio
mn2u15idRTtBCaoWyJoDGLW32aDSA4k59Vq4ellfGuRAsde7pYklRNaxbEv+9NA4lbM+6LY5OIwn
K3f+gFsK+P++Qg4Q8dJMxMQyEB2I51i9tbRjqzxufyjC/X4RDdFEqKwKmG9VB32v6ObXVbTsaB2O
VR5atiinntJQjCzXYeN9WRwOVvIwSIkGqvlZfW3qkyzLdkcVTCgbHAAmkaA2VgFHFztfUvaGHBgD
4eNXiwmXn4eDvzTtU0VhcgAaaCPYnJjgjbYWMMEazIqBNy0Otj/WbwKC953jwKKrTKE3axyrHkOZ
cAs4YCk5uWGHT6HfgfkdHZs70Dcon5Qv26avw/APy78EqiW6BUoUF9xce+2Xb/og2l10lPI/oI29
dHk+RI1kKbLg9xIKuj1aM/vd5Kv+/9AjRIAHH6mKcb1aA7qHXR2NAx6TcK8fi6DeIbvKEnOssrq9
gdfvl/cN5MDDWqbCWizkIOWys3vkjGfjSYDcliw7Sje528YI+DU54IgVEW9l5iezepLDV/MPb/73
1bDjdxGqpZkULw0ocd0yOaXdWcaMs0FFZxTemhxOtJGIOaURV//kJDdsJp6lbcMTE5YcgzJoiAuF
gAxeRMSclxIjfKPkDpFfJ09KfWOFr9vfhTLBIcZarLohpQD0Jt2JmmsUu0Yn/Oxt0IR/El2gEs8n
o7dT1MphipaIRPcFK/5WdiXSvRGkA+vQGYvaQdE1suMsfbY68N+FhWeW/Z0RtV6bjugzzN0iqvyi
aNyqD5/jcY4BMumhGidPU9FY0TRoRu/PklE7tTU8WJ3qWCl6qU31kM7aA1paXox4FR1DH/3t7SPO
EE9ho1rrksgqQCgB51IRP80dJEcxplHmLxMlRX+NNuwSiXheF2uMy1XGMJH7st4u6BTXduGeJfBK
l7U05fan9Ca0QaJNF9EIL+GJXsTQytNFZF4iQ8AussfwUZSIQJCywcGRoReTKOQ4W9A69avCcJoB
MiUkczZlhgOiRZwbUH8kGKVunyx1r43/NjnxSqZMsH+/gCI17uRcW4F1U31XxLIzdUH1J1TTPzkD
B0XTkMz1VNR4T/W+Gr1A4EJUiG6wqznBi4NrMe+/WEiRFgvSJwgn8pNwm+yaIHNqr37rBkzInOC1
BNelMQ6JpFbPEhC1YIIXvAS1/nUs76YxsDCI1w3OKt4OydP22SWXx8UuUdZVOi5dPHTOaqD4Q9Dv
5CfWXMkYTqjblrCm8rwtYQz6cZSYYG1xTOi8CJinT1+q0+IyQjiq7H01igYTpqJouojmEu7TRRYA
uuiRLuziwl2T4c4clNDplHgXRoVdxc1LPIyzR+zoVTi8sMp9w1hfCzE1kC8pE7vZqYHsyF7ts1dr
u7jK/ZijZ6cMekhlB5QY+dUA48I09zGtWMr1qEeYNmveoDyqyafttV3/fU3WLU1RfxWH6nqwNk4t
S8BrvtbdDBRoXHV/sJf89/e586wP8jLmGirPjC0GjXU7KRACWp2AWgbnF1m9jIkQMpSt74voi67u
trfpaq1XulgH5wJGiymxMBaRgdmzdYRQABGCFFx13Z8ERxeGuA/eIgdqNTIAUK7v1OE+Wv24fNhe
DLFZfAamSWVzTjO855P2uRLOo/y4/fvX48n3NfA8KctaT8k4YbNYsrjwuuf4sdwxuVY2xi9+iClA
v1YLv/g4bxh1AeiitpRhPoGiKmsHx5hjL14qu9FrJ207Hxm6m0b+XOjoDljz5+2lXr0TL1bK3e5r
vbYV9BXh3tn8deiND7Wsgaovlwg75Jayb3qxxPH/SLuyJbl1Y/lFjAA3kHzl2t2z7xq9MKSjI+77
zq+/idH1GQ6GbtjjCNsvcnQNwEKhUJWVOZLVUmRwl/WYIlJ+dBi0wGRP50a3jCgXk6bWr/Mr24Mz
a9tNZUvfWIS8dkZyHRmF0mk/ofl0gTH1UxdDVNXsrvq0dua8PYRpHdk0jpxGUQ6DmlyB1veXZgyO
NhZeMc0iWCErNX3KuTf7zYWTdhh7LerwHJIO9dHwo9MIDLJ6gmwzeg+i5vj+ZfNP7HorEmx2YJaS
dWxZFqxLub2GmFEwrqXwXjMOSfktTwRPlv2bdLM2LsQkrda204hWQHgl+4yS2HImvzoq+L6lI8Id
iByXCzNq3pVSowMzDtY1d46g2I5KfNwRwUNCtCieMCU3k3CKW9xfDJlTeMkdo/iRrhisGtSGgsAm
OiVvYI/NFwMEph5zFtnYEDG4wDEWYbqh/wd8b96LMKf7ecE/DsKzpJCVNPrSwNw6VxjqQgIk947c
Gfd9MZ6IrnqCIykI3G9jsJvlATGp6hnQvWhilqONslQANHyFCcnSDhOboZ1CB1z1560KPIUnSVFI
H2aNhWduuvhmfNKr63wS3a6sSn3mWPM4V22NzGlMWKxBhVkDkCI8VMf/DPEiWg4XQZAEkSatMdq1
SoOfAzCp9e29CoH5/23XuIRkKmLtz0xG0Vwm/atMAbvX7fM2hO7ORYxQLuiU50Bn9lOwSoBJ6oDV
XMtQ6OlRQmi9aH0ZylsZRONSYffJ83nzop3kQkiqzmtaMoFHKA37k2Rc5enfQNkKIojA53mga9UO
3aTlIJ4281OuHrUvzB5trzleA8rSUtLpE86wlXROqVWO0olOEHOpM97N06IkEVPlNWEiK28VpEF1
a1dqhOL/z/MfZE+X4MNauGwk6xfgaXT4dhmTw2xg7F1tvbrRnbRQgqEsg7zOfb0Bz28iHetIBObZ
r9O/32A8cYoZZXK6TrjBJqd6BgLaHQ85UNDag2mrTp3ZpZBZX7S1zEc3EbEDF6musParkp9mKXSp
UQa1odvZKCLm2/VDTdE0SyMq/oezFFV6WMshIB2GGeT9tbwIetb7L4yNAbbUzVJipYjasQR4iJzY
QF/6kARGQC4lYSN0v+C2scTFJhkSSyUe7cglfRMMnoUXXZTufGE40ZNypCj6DjcsnZIupVcRnGgX
5y1rUCLWVcOAVjTnooi8ZkQGPNSia1CiopvYOHT6I7se37do7okxjvvHYmOTfdrNzradFBeSjDfu
QK8b/dZANUSSECxBajBDF6C/1RZvGP4WMX3sZgcbs5zHAL9qJA2rjBD9orZ8akpulD4V1RV4YgR3
9H6atbHFOU8zzbPcd7gJGMA7d4fGlrzl1rhbgVmBeKQhmgsQrY13oXbUq0HDOOCQ95eImjc0V3/N
k/GoluaNvg7H85Ft95hvlsdddAAMLMtcY3lV/tJIz5LxGEHtLBlEyi77h/zdO7krbY6adqh1HPJx
wIWq2bEmEoUVWODzYVVdVGsG0YWbRPQpMvJDVs3u+c3af7m97xafBVPSmGYRY7fCp8Fj+ulRYy+p
bV6ub8xHaaC7tRP5iij7VvbuuY1d9u+bczYtoNMDPpW1FPNHxpveg2/sD3JZTE6yf9lsrHGRpASV
pxnPQHauN4w3t/SjuyZYJjQM6mfqZz7cvng5v7O7Gc/GJBdIUmMu+7bCx1NAjqo2pjc3uVPGof8V
M5aqyKouy5RvzXZrtOQotiNfaPyy/20NICkXSQfu547auxHuY8l5JxtQhULl4psMJpnoLoYsqtOz
tjrYsVIALl6/sCpdgYqFqoDem6eumY3KLJJyRhE1vdfmYOobSBKIGJv377Z3K59GRElK+8lCqTZZ
7HKyZz+6Tn6HwRuRbiB/l54AsLPNzF/cAnRjwuuNOd2nVG9jnoPj5BCW1CwJ5c4/7L2JF76Gj5MP
afog8aFjJNjTt6P82R6V8R0tE4PtXBweml4L1xHL1W8aj1zHRwsTpRgmdpBe2uGlCVKwxVeQf4V2
+IIz4Z3/prvRDJipf5nn4vKstdk4Rshsk85vtZuQfqmytzHABWRj0TINou7I/ssgpt+H6rYKIztt
4aer10u/aP8sZ4JF7YM/3o3yMbrBEzsiJlo2KZik5NFunAisWTNowVpv9bJH1RlBIyW5IkX5/URl
Y5jznrlB7wZ1PnxNe3EkO3bymxp0tqoXn0RouN0LfGOKO/7SIE10DBkHRxLfpuSh7doIneUS10Qv
X9ZFJnji73uKRRUL3PrUMLlkSE+adq0ZHq4P9cOiTQ4dicBZdqOz/m6Cy4GIOVqGEgI1RsmVMt9J
YFogQvbJ3UxkY4Q7cFVcoGiWondo1VJtr22S2Q3mlLIalLwk+VK5c2ONO1/o6i6KaaL2ogWTt7ol
WBcKB614u70WQ3VEn4g7a1ZYRbkCwns3tB6y5NISQWX/jXv/84F4VAFtNENWGhzm3iUOAVlQ9QQz
QcWELx/PByaBL/CYAkMl4K+JMR2naiA8Ve6rvPfVuBKk3YId4/EDUJAr0nRAgdjKviM3sGsRaHB3
GVQlVMcwuS7z3GGxYtREL9EMiqYfZKrscJ3tURbVJ/YDHrUs1ZAtTTZ5JEsxGmZcFUjcWnfxgK8D
2s0EJqxy6LFxGeXz8GAd6ytFoLq6u33vZnl/qFaM2MsTzMbLAD6H6GSEIn6y/YfRxgYXUqu5mFQ1
BRqMcQ3hnvJCV71WkeOASP/4FS0fTd5Y46Jq1IZ6tswI4CNe1sjfMGUCnYwDe1uzGnR/Zb1+Ka3a
mOTSYL0BBK1TSwj85SfdlGxJv+6ahy+cpo0N9iE3if3aDLmK0QTFNbRLrb8q6wsjfj5vYv9DoSJg
qMh4iaJzgTWWSDHlDII7+t0zezzMd9SWQTbOKPlFXfXdKL4xxsXVtB/SqDQR6lTU4Vq09CVq91lq
p6lgEGi/3rGxxAVVUx7VkcSod5BgcRZGMOqML/QIEmuIGbN6vTgp2w0a7yZ5IoxS6SwaJthJvCzT
5mXq3CS7O/+1BPvHz12n7SIrstLh3gPZ7Qo9srlxBuPKSgQRQrQU7jyljFV36bGUdZxeMOftG9p0
l0tCovHdtH2zZdwhGkm55BEarOhSjW5/LH2oOdJf5pHxG7UBuPpEOBb22T/l7RuD/IkaYwKhQQpl
Bqm3JeOvSrlcpW8Tqg61ly5PhRBHuhtrNwbZTm+OcN83ZhmznaTDj5n8IIagfCnyCPbvm99fQ4Ia
vYbkK4tLf9T6U2QldtyB1mBuBa2V3dR1sxQuUrRZNqptho/VGmjzpbOT5UEK7jojhgqD6p/3dFFc
olyoMOoo7vsKIT0+1iA0mA/R5R+hWMa4+qWu7GZpXLQYQkzZtWTGAKkW2zVIMKAyQURNdIEr8KMp
zRyp9Tqhh65Jt4Q+zcKYx07lGec2uDtXn0oIzrJbML+MDsbFeoCQplMcY4jXSEdRk14QIgwuRECq
T6LairL5nNeOkeio6Q72VH9FFBDP63/uJ34m2sBAJ8kJFiUdVn+E5FV7GPzRi5wC9EJfq+durHHx
IV76PFUoSkB/sADz4a/oiGli0PzmX4MCbGxxoaEp6TCrgDK7EVC+RnY5kcZWYsFTRvSZuPgQK6Ro
0w6FkabobICzHQw1YHDOFpxWQSA3uNhAaZ3WijXJaCS3R8XDcOGVfE2Oo8eGN63aFmZ8Il/nwkNr
1MYU17jf5ZvkejyuF+ajcjO5qlP45n3uCJa3C3QykB9ZaFeYlO+Tp2YIzVYmB6PbNABtzKEFQQVy
2SvRSMB+OH83xH2uHqqes5zgc6myNtiSVnuQTn3IDTVBH7nwzi+L7dHnePFujPtoVaTl8xrjaOkK
pFG67+ryc6LB1Byiwu+aWLCJ+574bo37YkYSkjW3YK0zX5prc3iki+DOEFngongrWSTJVWxeohzn
wV/r6358PL9l+zH8n0XwXfF0TKUIesy4lXQIqtHqIlWkr6Wu7za4MJ6FDb5MwjYKGiKgVD9hXuFK
B8PFAlK1+O1ECdHEAr/jW+Xa3Nbx3LYMwMN4TTUHk+y63wUKlEknl1xmR5T9hDxCot3k0r8y6goz
lPG+UZVLfblvVUHGsvv7eNRoKOfr7B31MTlqlFLPhwJlnMowCztONUzWFPHxvEvsN0Q2VthfsUnB
qiopV9VAMbb4vfqGX9xBGtztbe0tHDG6CxHucjcR2xhk52BjMCoLydQLGByUYzX7mulGxnHqoV9c
CM7sbrq8scSFoxDzM3RmPE+y5JPoW1x7seW1RYDGoK1CYVUX8ZHt+uHGIBeSymkyYgymINDSzm5q
IC3L+z4PzOH5/Efb30KMe8rEBAKbf0hVS7nUZYlc1sSkEOkGT5a+NeFT2j6ZmUj9cX9N77a4TCnO
mkYtFgxeR/KdmvpW74PwvhW54W7wM9+tcL7ea6QYc5A5uGscDPotTZ+0/vf5TROZ4BxdjpZakWTU
jSryfSrumyGQokSUSeyf2fd1cM7dhyTDxBMirHQoK9sE0UrsZk73Vx8BdTt6mPo6YDbqv1+YQohJ
iaWbhsKTXRRhj+ISRS6rhqfZOBHleRVJWO72/bY2OC+gMwWpX4+2qRHbo98eLT93Y59CItBBKfY/
YCrcfUFtLXIeQdEO6Ext/gPKZMoulZMF4QHTUOD0E01y7302hWiKRdGT0hFsP8Yk0DqGYduigx/3
h8EIkkLQZBD8Pv94Stql1ToTiXlX31bWvSQSSdqLdJu/n387qW2rTHWFz8OAHNnJ8thYLvqxwXlP
+zcf5Z994p9NKMM3GH9D2RCssD+BsXvQh9lp6+XY1EmQUsUzR7AwholPyGqrLeqYlUgOYRfxpBDA
gBSLQF+KH+ZpVjMqIgapWuXIlqSbcjW8PPc0eqS9N6r3UeusseiM/ZsD8G6Vy/9A89zXFht2TS/l
b9FBhbpXb8t3MqgX0RI+iSo9e8Fqu0jOISeJYhhCR7AyMcI9d6EXUSDmJ9G5FpjhFaFWRUoxgoML
i0YYLc1CDNYWwVSInsH77v/P5vFM6vkMvts+QkOiHgOSPIfT3wK/ZMGAfwtstouXgarTYQhbJGPu
+jBBOphpQLYH85K9ftEnEgt0i/aNC06lRhKMn+K8dUDKTFeM/bPzIQEl31XHCjFeh+qNkOBCtIvs
3zeJE+hAM5mMKJ8OdWEb8iFKvqAPoG23kS17YwFyKWVSSqgvtpBCki/lg546VQpsDPGBBvXMEEyC
0cv5bydaFcs/NjZDJR16ggzYVYfIiUh2rGpLkEiLvhaXlmVhqzdziehr6Aerve9XOzRez69it0u5
3TouPnQtqiFxhpNkXlm25jAZovBy8cHC6Iv4S3eXo5iqBqJsNN54TOkqm7oBFlEE4RW0GSkGJlvp
DlWS4/kl7ZqhikFMGMJ4AOcMer1IqdrgAp7Jg5H9rpWgUkTaxrsff2OD+/iTmU21WTNWHzmz8QYg
81/nFyEywH16KVHMqaRYRBtNN/VYHuROxAW6v09U1jQwdzNQy0cHzjvNnOdxRdFtvO+HX/LqrIlo
n/YvXvpuhDv7YZWp2iSBcTM9ArbmJR7AefL9glu+DZqf1uNXdu3dGvfpE0RTakZYkpr7Q/azUX+c
//3dLUM3Xabg9wS2g7/d0mFNohD3gW7dyMZjCoWBWhBWBCb4UsciRb0JUBc6aMlRVTzNvBmqw/lV
7L2MFAMAKhNjxSAc53Zp0MeVhhR60uFsOGSF7LAcQltIvqbGKDiLu268McWdk2LRuhh1ZHz+snlS
4cJLMQmCpGg13EmZ4tVa5pmNdRmo2pjFYcmRa+elPcSi5rPIFBcro2FQrUQacM0ss63nj4msAHMT
pKKseD9p22wb52d0mHLo6iAtUO4GKLUB01pcpT/LxU4KB4j5g/xKvtB63PgEn+gjyyFJw+7oJI1e
zCEGzdWiu3Em35/3vV0I39YQV2ark8iQaI4jiuHy2aWgpuxf9EP1BBpyu33WblYHasdu42Oq9SrM
bHEzXOCS/FNgsBJrxNghIqsiX1tW+LcaDoLu4H6q//79+O5JYyYpaSNA8LVgdaFWdMFwbW8Cm/+b
8/OEssUIzycdgD9Z+0PXV7sH3UJ0SerRO//ZRJvGhYxmTWlWMeLkOIxPNDR+mvkqiEpvOMNPufBm
07hYEetVmE7DwsCk0g3xOszGhWBYKK4Y84CGVK741Xuan7nTRXqiAv8XLZCLItoEOcQxGtEwThTb
6m6l4uH8Du7fhJvlccEj6dPC6jo4PhvWVFAXSN0Qw5pWgGFUX4R33L9F/gnxPM/saLS5IesLxrz6
i6K70RovHl7PL2h3x8BMoWiqSkzCC1PrUbjkM+sQxuVr3D4MmqCFJvp99u+b/HrNG2vIB+zXGgV6
cZvrgoL/bjDf/P2cS88d0cJ4wBkNu/EiyTOfNBUwtpgdmaJIVNHdxZwh9f1ntzjnXqiFibgS/sVk
MWN8/RDltRxsxhRVazCDQQgudeLTV9rFW7OcWxe0Ujqw5sMPytew+LGEV19ixFNMalCiEg150aeA
3vVMFYC5mpd1N0vhUBEr7v59uLHBVfGqpglNS4IvaFd4hQdgSvSTIL+gN0woGUIL7nnX/jdf631N
XGocqUszTT2ArmliM2QbY2RkF5QBBs/oqnNXb3LTAyD9IjqM/SixWSnn9Ype5nrDOrrSwQxmpi5J
MPA8gbg5PsVPqyg/340TG3PcIQgjk1oVewPM4dWaylBgPyiRIFCwwPYprm9scK6/Wj1ScvaUqYzq
ghqaHUXlaz7oThlFLziFzlzlwfkPuHu2LSIDfAttKWiOfIwdYSqNpJYA/6n74TRWmAKFWkS+IJnA
VXne1O4OvpviEyejygwqmQPCiOTNVmXLpkeoYAd3e12oGv5rPXyZdAnncp0S5v9BdV141ZUGbH4G
oef6GTSNENAqhUhS0bq4I1fKMw1XA8X59FhdY1Q4tpXXKCguWeEQMpI/Qfnma4V9fjP3s8PNQrmD
V/SmXi4Uu4mh7s6LfxkX5q18PZ5yP3Trw+xUR9MuPTZfm3vDwdFEb+L9k7/5A7jzZ9CVjFqGnc6P
+W3pljd4uriQp3Cl2qkeWwckK4H1GH3twt7Y5Q5iB6NGouF+WGX0LhXZa4rRNmgkSHNEX5U7i3Ux
l5plIs2ninoEfPdHPN2ndBRcrbu7qBLwVeEpblD0dz6evzxX1GhJsBrWSx8ChkyRHOPtzltuusvQ
ngNyMNxW5LXs6/ChZmP3LS/f5AxVI9cghkN5U8/ni6rpvzcjFdQaRSa46w59bTVbSwToavWk+HFo
Xs4fgd0bYLsG/uBN7WKQCqWl7k1jOGGoHoc+stS3DXTRju05xNYad+DMBlVMdcYxH+bKa8jozBLx
aU4dwar2oDzg2zIZUBbM8zxSqQzl0pQUZIuTM7oJQHItZCmgM3MS3aB7oX9riEuz50ydDarithk7
NnF3RSeoNEPqRfbOr2h34zYL4ly8WIFYazSAHMKkd5R1svuutztTFtxku+72bobnx136Ni+iAidp
HoKmu+kGQUAQ/T7nzmTWIy0bcFNG5GQql3MvOC679eXN9+AJcTFjM1lVzyK6dt/Oib0aR3M6yJi8
SqGjZPU/FfPFShOnpIL3w+5dsrXMuXYSLuM8zQDXpEcF42UlbhQn+d536LBER7wmj9KpDRDNj3Fg
vMq3yY0I3rp/lDcfj23+JhzVKY17mmPtsy/7uLaDJMVDdnJL3NjVy/rrvEe+8eF8in4bc8xlN+Zy
w5CiKoU59sZomFyK4TdO7Or3kZdcWQ61Z093Vk+xdQ8wKht0xK4sCv2C88eT62b1nC2GAYdVvls3
rOO+HnM8dA2vONLLwZ3c5DXzhRTqzE3PLZ1758S1GklGjKWzgktnA7rlROCTYNqiIlyJ4OCbXIBZ
47gu246Zivwli9xevZsS2T3/LXcHe7fOy4UXpIJxUzTYRsbIPR/XB/OuP3ZB6C61Xbb2gCdIAT7w
BUqB1hFikgLzgnDNzyp1Swy+gx4FSAK67O4qRs+YheviRtSZ33cXsHMA5KmrEAj86LPL1ORSP1GE
0Xi2NbWx2xXjcUNla4ogEu1HundLXOqT64qkDqUOSO5AA3Nd/VwVTZYxL/vshe8mOC+kYzqqScRM
tGR1p7zFYKuuHDoau4YFboLKuBd8p7dB0nMmOW+U5jCZCCPCrdcUqAJSPBu99bSs/V0yhP5oIQbU
87Xa6XZNQ3dVaGvjj3vQKv2eZsO1royHKQpdpYICCxmCIWkPfZ/LdmGYJ7NrDrqSuh01b9tkHh1l
kC+inADdTlRP6rXLudJSOyb0NjQg0FUXDzWEVuwpTy9pUZ7mRHeiqnuOYrC6dJDr08u7GgBOpa0e
yyJzu3mMXEtXKgdKZjdRXN5ocgzYcnyvxElQLeNT3q0XSv+rossTzdbTTHJnajRHqi0P3VanGNp7
Q45+NNXPwpy9Ug87p1jii2hokM8khV2v2dEi0wH89u6i9KAULW2tpo9h057Q1w8KFYSxPcgipD4K
iBU/Q7bALheMQeP/3I3TdVUVNsjoDyiEe7SB1K6CsyZh09ahORkDkUGirB3CKZ3stGtd02r8NG4d
uU3cnhYBsBdeY8qR08+aXVuA6utzFAwyPaTzfGV148GKMRllTC8lWb2YqMESQRdEJjbelfd6jtmS
iEL7ZLySJlB3KarHGKfkQsswLmFeGiRxNZC8y7PpQrrKM8CvvWTNXSa1jwZd0GjX/Wps7VjOjss8
uhAX+suQ58dUVgq77BMGeVkPTYlOrBJdRarc24mh3tRp65tL9NyQByvsbtDmfMbz01+X5Qdk0npH
y/HwM3LVHtsKOkzqcFFCMQ0Vx19FA9avpaIG+Aiaxl7T2LaUpLHNhASxnuX4OtprWNKbdVV/pPPy
HVLK7goRaKMPc3QczO+GNj40c3hnGOHFMme/oA/wXSkwip6G92HeIbHPbnWpflT66sEkc2Bp8YPg
TO0H+PdTzIXehKaGuZDyz+OFzSArt9qrUjpShklk2an8MjCm0/yl8ASwu0aoBZocLltZzRmkcA36
fslInGp5kLJZkIPvh9p3C1w2MkDZbohaDf2jYnUSSHFYqwW2+B9GlwtSr90xQFV+N8VF9ZHWldK3
DVKvBMj9rkPmxQpokHh87hcbEcDFHOC9Lrg098Pvu1UuwrdRZWlVAZaeBqm4StAts+7T6KEyUpsM
seCK3PeSd2NcrE+bMDE1q0MaMKA/YRmQ9DOdNIz9894oWhMX34duDDHAjNdgW3QgK6iRuYUQ5pyA
aNHGK4CsvfP2dpelyDIQjKAGxHvt430sadFQJgqgx131O6wuLZTDqZBVQGZ/9adba2OFe+OCV6ZQ
Z5ZeMPnj+hKj/u5qZ0/UNTEqaiKrGe+Y9mh+JZqE3U/JN5a5YyYRQ1vqDvfl+G3wdF8+pKafJLYR
RKgo4ZoSfT8WLM6tlDt09VQnMkqUjOYswgBLFjB2FPbs+Mpn04AABTbBBOnKx88GIoMZHQY846z2
WygdkvRJWQWna7+oA1D//9vguWZoBjDomJh4XnyrDiM+HAkkCMeBdfTF8mrIuS6gPGYgMlF2z/bo
8x6+G+Z8cm5MmoG/g/XmMm+aUP03clHHln33czY4j9TVcig1SO++defYKDsIt8qL3gtt3VEOubOI
UuzdaLzZTc4RMQBEui4HIwmptL+nsPFUSXV6KzqVRBeCQHd3kM3zgeuL9WlYur99GZblUoCnhF1p
9NTfAgLtJsF023uL2zvld8vVH7/gjxuD3CfrJjIXUg+gf4QTZj2a6VMzRIIILFoU98lKiGZZoF+B
P3aHZf6m5d/Or2EnVlhAxlm6ZjKQDIb0P+6aNqE9Umk6wXu6hzw7c/XYRdaFTn7m68fz1j6HRBgz
KWCMbNgNhdOPxnp9GKe2y4i7ksuIFjYtAwKYf6a8GOrrUosk9j7HpY/muM0zCWy0pkJQHGF6SH+A
11+JSx/NcF6uDu1oKSVWRXRUYGb5W2VWjt6kL+c377MrfDTD/n3j31rT0qHvcqxmOPT5QyoLYBaf
b0X2+5apU4CmiMzjvnRDyzq5zUD1lkyB0RnHrDOdohRBxHeXwcil0E+VkT1wOUWB4kldTWy3NOK0
XXnZVKkgnxCZ4PKJtuoKzGPJxM3bxzU95bPAjXfY+LBVmzVwN9EiF0MFlPGf7LkooF+WnZD5vUDP
ATULmjN9b7/5qQnqmJ/D6dYsCNc+eoBlVIlhRNi6pryW8ssyDW08juruv87SP5rhTimGrcNaTRKY
kR6s5JjUou1jP/DxHvpogDuXy5zndOrftm/y+tsKEWe5YddqfCeKOLtObVEDlErAAZo8DBCYUH2U
2NlsoDYEJVbdeMhmgbuJbLDPtjmYclabZjuaxO21+x4k1NNgRyLNjTeulM979r4Q7thkuhbn+YhY
NsjEUXvQPSpxZ4dN8i1U47+aQvrbrIvrQRoPVQ3BYH1xeqW+NA00bGNwnpXVYemroJAnz6jN9GjU
qY/xj4dYAv2QOk8XWkKesolcTO3gLVb4IM/FRUXVX808QRKognrVFJgNPcoEtzjRb9VpvFAs9arL
6cOk53+1Bf3eSwv0D+P4kIGpbxpwj7SYPlLLe6mhz32tOb0eZl4/Zs+jTm6qvlc9og+PS1V8S5tG
s8219NMkOTV57J2PnaJPxEWEcSrVNkfLCS3Xyk7Wb1lz1RT/PQ8o5BogZ0zf6nwKDxZaddlapxQB
eizuojHIcsGc0t4itr/PXQBN2aLNoC/ElXKCx56bV6qnouhzfqt2cH1sGSolxACWB7n2R3deagu8
bjQmIHUsnMW6HLvfxDzGKGkr1735XNdg2xVcbTsNFNiUVYuYBgGgnXBHqBi0slqNlCB3U9FEiP1F
tZUHVI3c6WCWghXu7uPGGHeUwKoeliB2wz6aBaZPtZcJww36lN2f30iRGc7nqjyDzg+7JPJhOqJd
GMyZcqHgfv3fzHB3UZfXqEIsEa7tqD+g0elkU+XKreacN7ObKG4+Ed92lurKHJQUn4jcMbKM7FS/
qN/b36hIQjYzE2Xze1edjFwesH0D/sCDS1H0HBS1nAigusXFGteTbc6FL2GUHLp5lWg0mJ0cPrhu
rbF/30bwSS76PoZHQDsOPk6DWMkFn2nnZclc/H1FzF02NupwQFlxxk2k26NLGshNJd6Mc3ybHBm3
ROrpJ93RiN1ciCQtdleHJN9knHM6Ep+PltH81Gky4X6q1dTGpWBpo33eOXZdfWOBu9DXZMHIANs/
Kb8Jtdu5eqgLwWna6XRi/zY2uCzbWIBk05iNAc314UfTOGj8BSmxo0CzGWkLgXKT5aZv9cvhVszB
JdpGzkkmTaqquZRWl5ovc/JTHYRc+7tOTzEjjLvD1DEo9PFDyUTTyyzsiDtZ9Fqm8WW2LsGqFgdJ
kg+JFD+VXYUaOPW1pHTpNBwaMCVJoTQ5nZ5ezlLnxCW5O/9pd1dN4TWmKisQxuHcNh/lWIlaXGpS
/GNe7+v+6fzv77rO5ve5yB835rxOEHJy0xbF/1qyVZQA4/n1vJXdnTV0QwfkB1OpvCKEooakaAzc
aR05NmnrRNZzqGQAfGnueUP7N9nGEncU+oSMvdzOxFVvwMH8NhkdPmZHzc9P6VfygY0p7kREeVbB
mbAopb+Xx9u6v9cbwdfZ/fobE5zPzzXoD6seq8nVZzW703RREZ39jXzkVTABbxqWbFmGxn3+zpKr
fNZV4prfG4rRPNmW7i1nPrWJEwGHlggFoHZgtpaiqKB0xNicJeOUfTxkkDCY0jox4HDH9JbhFaB+
BaSA6ih26k22iPZpz/MUYMQI/qtYaP9+NGeVay4ZBeorMrQ6TNkMIqu8Giro2RFJBOzb+1oK3rWq
ZYDkAFzjnK3VstC7Q5Y7h8dVrWy9FLjDTk0bm4dZOriEjEDDt8xlI67yosUrhNW0mxJjH8VsE7QW
I1tzyTfrN7gdv/ffrWP0c3oRIZb3lwdHYdVfHRXCj8uTByPpIgM3wAL+ImUkhzKaBMiOvWikaO8m
uJwtxITQOneoHBCogPfXen1dU4EJ0Sq4fK0YLTMedJjoo59S/tvKf56PQLsO974EnipS16p+qmvk
aQvIkpXilNKTMqoYfRNmhIKV8NU8VdbjEWTJKB1qHvlNMVYb++1h+ZXb8+/kFt2AC1NQANk/vJvF
cdG1M8scgGqYzJ6lG3b/Fygnu+Fh8ZfjchglW1Tj3U07FPA/A5ZMWN+BO1NhGkdGySxqQflIMc+C
B+xxuUrd4ql7bS5VhKnYa23FLjM7/rsWquHsbjIKswhV4JJBj+2j0zdhQeqpwyuCaHmgJZDoiyJB
PWbfhMko7tl/+BqJhgZ3NFsIUYN2ksqLQRIUFnefDgp9N8AF+cLMkzbW4ZJaUGMP14NyzC+AKHKp
vxy01jl/AHav4K05bsuspI7XtVwJiPYYTorNNdQAYrKCtmjaW7R1XLyIK12Z9CpGg3QekHxdG+sP
wWJ2L8jN3nHhQivR75BG7B1TH1jhfdmT6SYgX9T8PgCy5NdX7BmsWoYGG6oAnD0pn6wCWBvYCz0C
fb8a2AD1Pi289Fr1aid/EkX1/RP2bpEfLqiksZrNCXcKmxnr7uPL8I71SvMb/bD+BCLeI39Zd2/a
Dncrk00U3dBv759POcjmD+COOEkkpV9YCySJwc1Z59ErhOz/Unvz25q3ntqhHxcPx66T7Ny0vGKs
7VQx7Gyub6QhP0Ax7TB1s9Pl+f1clbfzND2PDeZmp7ixVQWTx+FUPEVEuaHG3xHRQXPVvSxT7Q3y
5BRG6lkRNHRHuXUttA4ADEIcWQ0bjJ4eoJ3RIQ0heFG3DxHa8OBceRV8bxYx+cWrpox+DKWgK3g7
TJtnaZMMS9gqA+v/MJpcdjq1W80Ob/C1r7T789b2rtetMS58l1a/Ejyi0P8Z8AqG+PvwI+tfztvY
fWjj+aTqIKAxAMLmjj8kMGnSV0jw9BszyAxcS+ZtEzBsJkRefNRHUFNaNVucWu6v7t0wFwxajJuH
Ncqzrp76iXpdED+jd+cXtxdvtmvjTmepV2RZVdxGudLaYw1dtIfzBnZvWBVJHl566ATpPETHWJex
6moKC5dhYAaGvx4yR78CzNSZr/6PtOvarRtJol9EgJnNV6ablS3ZfiHkMMw58+v3tHbHl2rR7FkP
BoMZQIBK3ayuXOfw+VhX72whjh54oX4JaUjSKSrif0xZBTJARuovhs+taa5q+UIM/TMWYkwprOuK
nopaUWRlO9RerHwvelTLeRh69DuzTworWX+bUHb5epb0qRGh6Y5u2kFfWEF9aMb7sQY4V/hp9HlD
OqsBH5HRBEZ6Tj7wpwvdhIkgBaUys8YygJhbYpFbE5lQTnc4ykEt4YeTLUQxGi4Toeq7CCfLz+P/
JpD/u+IgcuchVntsMjI0bN4aogZe+PefLDRIL/op6pr6/ei0T/ltD0UEt5vqzMdw39xS2Fzpbhas
7TOuu6OFXEYjpV4jAFmARqZJfEfa7qkq0waplBhaudC5RZjcmUnwDct2mDnsUHKVm2M26cQ2SPqA
zuPDMPSp3dTpTaF2hz6pA2sYK3eM1fu2D/fbfy197+wHUUQ0tzDYoJEPDIbpTERDRvLpCFr/UOug
C6gBcx6l1UMaayC2DyfJrRs9Rlcm5oiW19R8KZuJ6sI0L/pURvmhdlAwPRT71hnPmduB1IRSAGa7
3hY9EIOcJMBxGbZ2H+5jFz0+/ItAjKOa9KtsXQRj9PsujZthRJg0jy8FxoNK999dNKP5ZZknAI0w
cVgd2JTibWbeEiG0smYA2eyBSE9qy8l1eCdiTH3WjGnYl3jWo+8Uleqqme5tn2llgtGUQUSiyPgH
JQPW1ot6rgZxjOJLeBZBZEAqC2mNHdnpM7E6kFSL++CWt6y9Gp1DngYgBUwbfOA/iSYxlM0JakOX
pFSwYs77/GSg+SueeFsMa5ZRkYEaiL4SzWwYEzL5g56KsoCJiTi/kcLQ7TAqLYwRwMD+fwxBXKWC
Ig/qEniJLN0Kyn5aUOf57GDWOIlROOAUylb2Xt4JYCsv9aApJgBmaV1RAcQn+Ax6AG4A3w+ZzR1Q
5U+tRZmsWlu4Mx0ZpfDAkTix4up1ojItocIEOEa2/oIlrXaOR/wJpBg+9wM2ilLUyyLtOa5H3s72
unXBmDCRTTQuPuDr+tUUm1VO85AjIMxlOzpNx+pZRtukesUgenPxD7pTuzSgyy3QsRynyEr31a3/
3Zct+ZReeIq7+h4XfxD9+SKEQOdJmuMaWUImHuTwpi84X3jVlC9+PxOi9LUuk1EP6LASRTCEt3tD
1+cNUa4eA+UEPAkTJQ22noCWfkdBIaBH04usPYZjy3GgqxGdZgDJHEvpFJbh/T314E6KOmFC/alM
L1PoOxqd/i9NzjDjW8n+g8VfyGG+hxTR2X4fflo0M3RvkZ2ZuXnCKgFm7PP6pMblja5gaC4p6bYC
ABv0xC3rXHUiVfyajUG+V5QGWziqTRrhkAzxBRVqd2zBADnm+xx4gbIvPvl9fgSYzmMqtpmbtJiO
73137JL7OAmewIjLKQ6uPjEds1cEFSd0u5hUlPhKXAkYjnDKqrASrbIMsER2MjCzU5PzndZFIa5C
OU01P6Cq5iMpTDNC6EBUcIuDPLeVb8n0s4pyjutc1Tj9lyA2v4+EJFErAVXpSfF65bbA3N+2H+MJ
YC4tj2MjMGj+rmpeqF2yhDMPtarRgHNGG1pHn0JhYgtfybpZbOAmZeIIySVuPKP6un2EVRGGhBKj
ocogB6M/XxiXougxc9UgvADNCpp5lRUIrz7hNdVXRztACPZLDNWJhZihwVBxBVBBZyT6vTGGntpq
n3PJtHQ8kJgIp5mUl86Y7tO6/LZ9wtVocSGauUQ8n0SENBTl8huNIFb9Kk2X0bxJo70pVPa2sFVb
uhDGRGuqn+qN2FDbcOwx+AlsHez1AXhmty1mtbC5vE8mRivBf9GKFeRoFuCOnrWXBAtW2H0FCzX8
r/hvvx87gxG0cTqlOdRkOk5uYyXH4DJ4+j/gilgB40C4cb1BtiwkCcUQdCGs+GCbt+EXQJgdyV1q
oZFpWs0Bp/NqXua1apAWIuX3yjnG1YDdHQLPBM/ijLPq6n3z3I7TSWjL0Nn+dKs2YyGM8VJmb4at
nMMNjvGriWnK5Hn791N1/uCdKCwLsGVotMTYpL4pJCkkIr5Ul2Fez6wBxh14EhHvdHE+VFLHic1k
nkDm9ia/iQ1fRPFJadTOTc0Mi4F+eRiL+tmoM8/UslPThWcjDm7zYfyJFtF9Fme5LSXzqSg6w1WK
6LMQNJdOab+SphMtH7Tfembco06UWGi87WKtvAUY7F4RglM7lX91U/pp+9ZWk35lcW3MZ1FRvEPv
Ftf2hguRWNNPitA+2thIc5pDAJLW+Gjc8UI7rliqLQu7OKv5YJQJfKFmzZ4PvjDZRiEUregWkyUE
LBXKP2CoWLf5VxVhbD7mrefRoDWpcTKcZHwaWs1KCt5QIk8vGJM/t3pH9BEP2TBfpfw+FZ8IWHS0
fVzyvh3VsA8qf60ks3gomTIrgVihjl+jN6x5uTOegktPEei9/CcPdmD18q7CWEs462Qa5RqKktXV
bW+0e9A7nNug4IxYrNqkRd2Qub0qUJWkpK5fI9+UZnRk+dyQo2h0HIe17kkWguhnXGhgATAuYcK+
2ltWPLk5AHnACnsSvTfgPF5Dbq2OtyzyMv4xy3J/nn3UBzE1hBwceMg7yjokufKp23OeNH2yH9Ri
cTLGR0qpnCmhQetpYA7r7oudaTeOZNdWhqk3/jLGquu/imOJngWxB6pZhThD6DEzGPwVCKk1Ky+5
/xiLJ7E+9LwgYF1FaNKvaaZKPiwTSvFsFlMrOsF8nMknvScWymKWxiVMUVZDKETqf0tiTDy2w8w2
xz62E6XxjzCUd32ffWv1/Lk2473W+feRNjl1Wt1UienqIqCrSASO8CS4z2rju9YNrpQ0pzwjj7Eh
7Uxj2GMZ51K20itCvjOwJXY+olBLFdWvujG7jTY7WQNpsmBLme/OZrnXJeEh0tVDG3SXOPA9gKh6
UmB80SfJ29ab9e94PSzjCRTAGChaQ7uCgMdST600WkJ1kuaHYH4ZlAcVm6/bAlegORHyLK6XdQJz
hfEPOtuSn3sne8hAZoy16C8iGIsU0N0ZdnWenPHrhOoKMOR5GEXrsflCPOMOwlqtyzyDqYnNS1/2
VoMRQMMjxmABW9ga1Xvk2lZlcuKG3/R7rvfMWDhMwdWmkqGkT8l0KU9whR3m8T6+CSgC2l582L7l
38gzRdSqFYoUyZiDwG8w8jvimOC176z23O1Cx7SxnSpcJkcDziGPz369yol6x/8ksiudNYhApwS+
wpmr5BSR5AVI6fY8gOtdKk+zPN/EQ3OpCvI9GHVb00Y7L8TSSpXKHqPEi7SS41PeRiY/WsTrH8TE
hhjbb6V5eJtAaw8p6nipIzwqnm5jDJ0iwOmWdqTwi7UdgU9F+YRbwf+FF95c8HopdnEzjEGJQUyS
j+XbHxLtsQsCABSaTuT3fEDi9YRiIYt5z0nT+bMkw6QY0hvaZOLige2IM9pEsREz2AKXcXE1RliI
ZB70qBuZlLYIiZMaRZTiVVWe65BThuLps8Y827ZtEtLFcKV5fI7UUxzddfOtOl5GQFj0aGlqDhBH
qt6t/FtCeJve677nqknM4w1SM5qLEicUx3aftalbFJ7YjQCZqDjnXMuXVGyHojQhIm16a7ov4pNO
7EcfVM6ogRSvSnHy48/bdmHtWwFuHiJUrKIq7JjkABqrYW5hfDW01bps74voIflP20JWFX4phdWI
KpDkOEHWJ+9GRwBgw4yl0Oige/KJt8/NOxCjFxPRhR5roSivZe2dWqknuYqx9mpyqsZrGrA8EaMB
aRYKQkK/Sxp+EusIuCTnsW6tMOItIq8+4KUkJkKNo6rpsxKBVeP2zvSKTS3AHfY2uQWdsi3uJ0Ad
bn8t3tGYIHWGzR71GQIzLN335UtvgMThWMa8gjVPDuORsgTpr9ZDKeJGcAawz/VJY5HiNjRrToix
FtMsrpAdzTTGXhcxYIpZ4HJGvQ0l5nosL4lUP0SSH1uq+lrO3cXUYs5NcnSRnWE0Ww3ohw1ucmq/
dTJ8W/kjGmXO4VaT6OXpGG8yadgf0Cvco37xd/CkmH8PkVqYgSXdqJbegfc9u81t9WFbTVYPJyH4
AcAEAHjf+vkLy0QHO9KY1rFNHVGwUoVWamTnwZw5xmNVTRZymOPNdZeKA3oHTiapP1IpdIJc2RFf
/lzVAafgvJoNqgtZjLPUJ7jLooes2hFtzDDawVF3vhtvKOp/siG7lMXYxEHXmjEyUXZrgNykzOfK
n+0AQwTbX2m1n7cUw9hDbBEILfbkkSa9Elfdad70CTOtOiWOswOXMvGZroYhI+BKHSV7eARc/EHD
rJZ5MJzglmed15V1ccOM3SRmP2gNXafVL/k5uulqC7OvcAj+oRKs6JwUVnqjnqPQ+rPrBmSzSt0p
mnDvE/0atHmGmOG6RaXHkzdUWwzSszIP7vaF08/GBplYcvhbDtsvbmIJvaQMr7HoHiZhn7ScKHbV
li1+PxPEjq0M7kn4c8z00nZlu6eYL/+A1G6tVAHML4wnYmRA+kB0VE1d2Jg+dXCHaP8UHaNddqgt
7IbsKk5VZPWBLyQxKiHVuZRgQQUJL9D5qnTfAm9amXSn1DiTHevKt5DEuNJB9zHzSdsTg43RJgwn
mjYgsUBT1loFJsrReTxFAPLkVGJWNWIhlfGnml/HHcatYMDmDKhm3zKD08TiXSCj2vI4GyUlFXJ6
Tb6r8+pGAFLsPMYxstfw+7Z6r2Z1C71gKYQaBd/LT5BHTkcRt5d6glsfMKzsCG/rPKCAbi3etPeq
q7neILtFNpV+S2askjlhGnraVFlp3rtawVuseGuRf3i7CzmMq+ml2C9BBE3lTHdJLN4AOscGQypW
DUrlc5ZmN0kZ2zUW+oGgUp1VUbD9JHMEY5qtIq2/ztlTBnrHCXiFvYxZ8R4ZVtzd6LJ60bp8r7al
p8YN+P7Mdi8J2mQJaAZbqpA+13XwgAFXT+2Ng0S6s5hKj9sfbq0evfxujGsLI9XvC3QonXkKJ0vK
xGNY6sD40hw97SOrNmrOa+OovcL4Nz2NRr3NUQAPRw1IB7dG0HB822rpZnkmxrdNYllXyQRdrMze
1oN7U/+S+y9l9rnO78rpTMwDBoOd7XtcAU81sY+JYiCmt0BIwTKb5aKQAw0WjqR12jOWbzyU9xzJ
ClwZkEeyNxwSJ/Dkt0Ykr19CLcUH/QTAEswxhnO0D/Gk0gk+VsWR24TyA2pHnpnAKI/FrZwWbplp
r4kZcdzN6ldciGSeBDCKqlZWR7gb/7FJvrXgbtq+T54ARi99InazJiBGFpL0MJqGq4HkY1vEauGH
As79fW+MKmYEuXpDJyHCg3hUj/nb+qGCOWu6O0V5clQrfkhfaYWRMkMFd4GdeZHz/6OHQ3MWfwaj
rqDiVMQBgPYIQZSDNqOzW7eHBCiqshpw0tP1p0Ehb1XMJ+sfyeRSvxvKCX0N2onPjvqBdhnUE7/A
tP79fgli/UEVtE0000XSeZbsIAHNbMorSa+a/+tZWPMfyElKBOD+OEUJl1ZIthKNljmWf6SJ15Mw
qm5OahYN1E8LaXAjSNkRAy67bU3kXRaj7FEtZaQM8JpyOTxMSHvlUOKY3dVgYHFZjK6nUm/WZeLP
jlzPx1yIcGNGeggb2c3lhBN4rAdUC2GMRhtSqGdYm8BwSYI4XnSrIy0tgoTlScabIhZyeze3eVCc
6zHIQiwTMSZkxiCpjIck7BtXdE0vvqVsR8kuPxUHsLt9/QfttFX/uZDJxI5KEFZyRLWjcclRPipe
skcp5jZ/aZwJjHLDYbzU2AvjmfzVzV+M4v/9kN+aU4s0G5sHVTca/+vMV0ctQ1Mk2bXH2fYtyU1v
sD+9Jw8gKrJ55oqnrExYCSxZI0xbOPBK9c+9lO8jLfojZcV2JS0/anBq75OyzkzqnHpZJ/E/a4AY
6RrM933Phu/bz261WKzSLc7/yWFC8CnQhFGlM54AX/4c/6DNluBTC6xYAErPl4BbAecKZO5OlwrZ
HGnLUN7RvZfydtyL2O4yd6lbfupOvHr0unL+fT64mPf3KAaNMSi0h5W0YFvFuMs+Tu8r8n3gQSGt
W5erICb7jKW2IH2ECLkpfCtMnhT9KVa+ZE3mbH8xnhzGFhM/7EM9RXV/CPLHQP8iSH5jGX5vAZWR
o4O/sSbXMzFGWeriKaXcY87zZCueQay0s0JPBwA+pYusFS/y7p+3j7f+tK4iGSPdjHmqgskETlN8
LNuzUTxs/37umRjDLKWxH+t1SFvWQL2RbeVMI1Rs8Qgj4P3rV8XNd9oddwV43VNfz8UYZhV46SRS
8c4w02NV5ByD2UnseR+MpxyM1ahIl6XgvKNIEtEDxo5Nj2KOhmBIAQNEuA9P8t48qNzOAvdSGSsS
d4MRozhI95vRP3T6vfSi3WSYiXeqQw58X4CQDiculqtMdf1D1K+KWKjAMrzygVF3aqoSM220eq2b
f5U++VnKMxaj5PGG+LVuoXfupnJ8M4ZqZYm18VipsyN10Zd21E6x1P011sk3rZF2yijbWdjtUSx+
CVvVbYrubpADXha9aovoDii2WgErxi4ym6OoVhk1EUat/OWrvdv5Eka8QZuuGndh2X3eVvVVlQPA
jKiLGPvGFsh70xdnopEleqw4ROn3wFm9jXRgqIblblvMauq1+AiMZseh3M1zhrAqj8krMG0wHFeM
gOVuXtQ52zWj+qQVNSf3Wm/9LIQyip4CqUivgUyHmEP5DOZ5rAnVp/kBe9k73QMzYWmZ++1jrme3
C5GMjgM3TVXC/4Y5og3PJVmTq6MMHlxaS7fKV9UTrcTZD+CxtLZFr37IhWTGZU6RNpIsajGCD6zu
8lWons2GE69yRLAT8a3RKP4IBXWAjuoOQ+bpQ+6WmC37VydhCfUasAB3AYVWItlOSp9q/yblrSUp
HKNg0J8vwsKsbjEqRHBbQHUMLFgON6mG1xSkGL46uIDAC6yyVzFhCqhpIQBbQwJQBi275LO/G9Xs
IOXTI1GwPjQUyn4O6s9gnPoCIpVDk2YuQBx2UW/c+n11FEVtnw7JtyLRQF6qaI7hI4nMTatoVLdP
A54arIdOKkXtgbWTP1C/ztNI2onul7Towci52+38w1janeNbZI+OpwSSvD/5XleJjDeuB7UyZsAy
Okn/rQAF6HQyZo6VWnX4i0MxVqqS5TaZesQzpfisF7dR87J9hFWXuPj9jHmqsqEvAPWBKeSisRVY
pxDVjlr6PCUcm7RuB693xZikIhy0FtPOeEJhllq1GbmyfNeHdDUDU2sToL9bQf8jy3CVydgkucNm
cCEg3Run+AaB0xHjrgcwxHD6EOup1uISGQsEyhqSdyLONtii7R9zrOD7OwBweCZK27Q81N3RcZni
hVdT5GiHyoTvfVR0k0Yn8OtJA7X8aPwgaIxta8h6b/N6OnYyviFBLQ0EOYJ6nx8AL3Dyz4NH903p
uBMvRadq8D5mwYww0KxNBYvQWKliTiSMJnZ3mlJ1WuNHGQK4gzgkeG66XSGHnNdLv8qWKCYlqWUt
yLu5UJyh9XThs9Iec/PeLy5Df9FmRPIab7L741t7fzbG9BIgpxkJQcRhgLozepbJ65gAcqDgfLCP
SvFeDJOWVLEJrIlWl53JvImmI+FRYK+UCN8LYMzeZHSS2XSdijCatrr/yyNPx555rdcV1XsvibF+
UmPUA4ihQAxa2sMzXVIXXMTN2Xl2O9pw3nNU/aORei+PsYZyORRRhqY4eqTk2P5oXodd4JpubFjK
jo7FJ7fmXb8DauUXHqYNTzcY84ilDqlTfSKjl+k2SgVAxa/jcF90EUc5uFfK2EQMZMRJ10Lr1d2U
WqVH4fR0C5MzAXr3/DIUTxkZ06gJTZOHUY4oG0sulWIElpLqz9ufjWMz2AnyMR6T2UAn2EHSsOvG
2KlEyWuF2CnyBiOhESdKW7Ub2IOnrRSgkbNwNVrcVl3Z1Sq6pq4GExXK2K5KWsuXJWuAduqGYMmd
yrFWqxe5kMp8N0C8Z1qS4CJ1YFq0fnFKzMTdvsdVHVyIYL5Vn85VkAKh0mnymxkYMpJhxZMtyS/b
Yj4G03hkVzGEMfFxoSp5HILyOsqQ9yqaVctfBi6bD+e+2Cl/tZirPiXYHo4VtJh97N3PxWH7IKt6
tzgIY88nJdKSWYMiVN3DXB7F/CEXURbsNdtIH7ZFrWAkvb80xqgbc2oMcgzqEuV2ei7xeCnvIp1x
b12UFfYG8LbAl+bwLDBHJQhj6uNBKOI2LVSA1ypWEWKrf/hcJoml/MHWyfsDMqZebYyq6idQEjWu
5FFGe5DHHTpvtmnCmto8mECeetCDL9Ig0SybQGrgi0vhtm1uRo2j5CsdjvfnocqzEJAESqGGtQFK
J8/c5+f2MOxA+ftFCaw2tsGo57Q2mGblfdLY26rC+2SMoTCFMBXkFIaiUooHWTatsEosSZRtIxu/
/ztRjMEoQ1GQSkpe36Aw2IM/W9o1w18E/7cth2Mx2NEoIRJyUW/xsfxutjpK8ZdiTUb69u+kMPFg
i3VuWQjxxTJJeZmNwAMM3DPyZc734R2GsRqFkPhFha6CkwUvjXpXiOdm/qOTqCack6apH0CGTDWb
53iigWZ9P9OV0WnfCYG7fV3r1u8qhHlBij7IragpqqNGB6k4mtq+SmaL+E8y9Hpb1PpjvYpi3pLZ
Da0OWGPVEYBRKhwGHlfHbx7rVQDzZmTQQE0mFIu2ebDWEbnGg2JYEWoHin0EaFBugYzKUZ62j7VS
saA24iqWeT9RgBlteU5UJwcDNTCYYk+/k25mWwBFcOj6bsFJVNdV75c8drFmFH2SEGz3OQH64RFd
DI9cjYf7vlLtfncqjXlHkVROvVZACsULEqzQLm4U7CtiQQojWECYAknrncpDUuYdjXlVOby7JigV
MI2ru7KRLWm6r4Iv29+Lo/HsykOUR1JbJfD3Eeasgsip/O+dKThi/nnyM87r4p2HcbxaVU+oy6Sq
o5B9Pz8M46kMf2wfh/Oq2EWYpm5RNB0C1UnT3BL8wZKUgfNweadgbESQgz0sz2UoeNW6agiAtXMx
17vtc6ynNNdnxMIcBbJRj1mB70ILf6JLG1bJBSik2MUC0TanibTuXq9viDEVo9wlTRLA51X6DcBy
vFZ8Tf3KAbr3H2kAmuWSAVqeD1hfc5SiZNbBiGs1ShJA3T1kCccArX+eqwhGybDd0+Vj2sCu1ljj
K5sfMWq4cjRzk06eIPrzRTBUq2ULlgDk1Y2LxptdwRjkAAbEoAedH59eOgtjfg5HLaid+VDfMa+n
Y5VPlppsQpsKdmjCpF3qRD+DHdTQy7yRB4Wx/paushgPRUiRkLaOkYLWgZNpAzhPco6a80QwiifQ
dauhAAfqkO/K6SHgLnqua/b1DIw30gIxC9MYEXgpOUZn+TvVjR2N4sSDY7g6VJGFOa1/VCTgqAeb
wBMZcJiBicQzV11SnPPibo7utrWBJ4JxSqBlFOMqRnCXKucgxvrAJcv32yJW9pGp4/t1gW/92IWW
k1mH2RjxYjtbPMoAyuvBz5jcgDfmSJwcxL/25AXgjaE6L554SFRr0QTwBiQCQgRA9QH+6P0jM305
DHRgVDnibvZEN/WynXITHMAt7tEBI56+rNzoO3GMxw2zogfvFBUnG26cKHakpF+yIfe2b5Unhkl8
SSSP/dzjFQtx7zVxcZeDlizMFM7rWnMi747D2MLUDJI5JoMKEwVkINTuVSx7WBl4QOqdccdrl668
tXfS6KkXqqKOQB5OB1yeVFWylZnRUWmmfVYr97nAo1JbMRzvZDF2MBqzyGwrlBbV5Oj7D+H4f3d2
wMi50DvG9ilJPZdgSFAdkmIpZ4ptSUotowocLc8AyXZRjft/pxKMJQRrh09SQNk5YqA8YazCzUPU
g82Uk6jx7o2xh0GoBJIeoFKqD+odmI72Jmm+bZ+EowZsYiuKsx+MEpROks+m8qkCDvAw/SDR07YY
zhsyGcvQNF2fa1mgOGlzjIZD0+7kiPNM6WUwznapBCZjDeSuG6W0mFSnaLw0Kq2g84huZQVKoWZs
zeFPpfi0fSjO52HH6ZUpbFTJhGEQh8waxB5wvryGDVWkrUPRP2HxSrteakGugvB1mPV9paF4rdb6
0Y9yW+9bz0jM/dz8/zMA716TyVgGkM6gqZ7Bzdci6pZ17xRozbdZ527fHs/emYxVEOXEH6JRovZO
8vpHYCecUOWDi/dP4T1vIpSngIyJwLwAKZMQT2mcdFtvW2+Ya7eTuZkA7z0xliEnWdoLSHFxKMUz
0YZNDcv/MaN3g3GNnelgX/LR/GFwGgIr/d/334yxFEKdDqLR45uJOwqmnJwwJfo1sw2QyxpH4eKD
bIT2Vsy9wHnYK4M+S8mY5n2vocANbJt4qpBrAwOruMm97Kd2Ctx2331vzuhUJa7CCaS2n53BAl52
Qh006YwgJ6yPc3sueaTGVBV+/+YMkTEkjVli3rbDXYJc0jLm0JrjR6HYSfMlir9sv4FtbUHQ9P7y
gpB2ogGe7ojohAmm5jTYs8vE8LFOC07WyAnODJExJRUmtcPGgM/yv+oYEGgKW7zz9+mNtkNkjTQ1
Kpztw63VtBYWGYjs708XD3KpJyk+VOFWk4Wcju5293vhp1pa8iOdikEwfysWeBTbktc1BMw0Chi7
RJEFjGnVoiElrdbFGLsZz8rAiTfWjcmv389WsZIgNdqeHkxtz23/My12bfy8fYTfWMerDMZjJn07
1GmLInrvVa+mFxwjWwfhMWr2+z/ZhKGP+CqMUfmprVFlNlG7GqruMATyQdLGH9sHWnfPVxGMqsdC
33YtQaafBKNbp8mlFodDXQm2mOV3LdDRQgBglxnvMa/VAt8djVH7steLuJBR7E5TOz8gofSMh/gb
NcnCDnDl2PIIPLjv7cOuQG+/v1BG9XNg6CmdCQ2kKxeggPKmZ9VNncB9CC5j/ZbGxscM5gV1Vv4U
wbpZud41/fkiatB73fDrEBYsQpU1nGOrLAGnb5iWRn5uH5T3Ehi3Wrda2BCA9DhBbJsE2/Cai84C
Jwz+jY+5nodxqiTuSZNFCnWqo/O2AoeFmRkIEYgVLPIt3WWcMjVXaxh/2qZJOPgatKb3FE99pV8u
seedbsledMaQrgPmMI1zTI7VYqE+6r4x8ookCuA4P7fFXvU/bX8r3u9nLEqVE601ZTgAodtN0g8g
l3G0/jcu5td30hkzAqh3koEIUHbIpXMpDUxmVw5F7qPAYHwWJo7y6YxJCQQYrbmCGTZGr0jvSH5b
aBxYjXURxBDRyRIJovn3LymqhbSpMjS9yz4/aJlwVnThCWiBHIeybhx/iWHLT+iKmP04zrIzBgDu
KFxVkOzGnO1SOwj5XZp9S8Dmtq0N6zbiKpLRBkXvQA3fo0eitcekyiw9AASQBHjl0NsWxLlCtiaV
96FSlC0EVemuF1N7TG46jdd8Wdft62kYVcBagTgCNVcGYNu9bjz7MUcPeL+f/nxhUdOkidRawgdq
63t5eBnIv7wkeomL319VY5E2Efpw7fSo9T/C9KDGT9vf4TcRxfWOGK+gTFGfCT1sNbrXznwGG8S+
RXmJYjFNFo/QiPfVGceAkau4MWk5Ws9/hEMIoCLaxDxsH4n3VRi/MKZRP6UEbZfCuBtHdxATjkXj
CWCff0xgXvJZBTGmcNLF1J0HcfevzsAuIcuB1It9C08zaaWjV+NOCMR/d03sErKQ9WU1iqhTSOEp
ic6Ee03rVYpfmvU28b/QXkkU9C6IUD0nUfEdS/eOryQndZ6+ilWFNQJphwCT1+9Yz9KuMpkXD4Lg
NpFaxJNqfPSVJ00/YOLAMiffS+SC45l552Ne/yALmm9MiD9a7CFYxYy2fKg8AgzcG2qs/Bud8ZKS
6HlbMTg+QWFMQlwEidpRAx0f0Hg7UrQcoKjveGNPHBVXGKsQR2LegZEJ2e4sGFZpZIesH/7lO2Lp
ENouwZSIEKIvMX9V8h+qzoEaXBsIRpR/1QbGEhiJqlQGzfjoWFp2DJ3v5oViC/F6rxyzpjAGoY1U
A1V6xANyeyb17YRrE3mxJ73xj/WHX2dhR+qVqMiDdqC9KKAfi5fgXneUo/oEnM0ePFgTaNPUh/GP
aipXmWw0ICh135kaMPQBLFU+5liQ2Nbm38SGVwlMbOgXoZGI+E6OMfXPEekx/RE5dS7s/XFIrVbC
WFqhKFakE/w3/ZT0/pNayW6K2R7OX8KxHCpjOQZ5QOrZIDtqXH+XexivxgjjuKeIcwPW4YWDdjAf
BYcHP77CEkdzwusNMFYk00gedBqt5drJq4b5Qv8QY/mTPJUvdEFtAmI8sMuc9Bg4iRV4PD57zkNX
GXuCokUimSFUt5EPpvEF0JycT8x5GywvuyoAvbIBtxwQoH9mxdNk7mIp4Fhi3ttgwopCHoIgJ3jn
YwiAov5LkXslRuQijXMWXrCkMgaF9FpI4lqn5ZdgP3ytMOnagsoW8wKSK+57Hk7IeoorYXFaA6SS
DoSc9wFgMYCTLwhaOkHSO3RUAHygn+hcvLDTkDwF3vxl+xmsfq2FQMbuh2IUhhl9BUN6Z+bHZPRy
ngdbz6IXMpivVUWjZuY+JlXiA9KzneRUwIwHW83k+VaOa/Tt4ZR/3z7XeikczNdE0kyifSCLa4Zu
8OveR0CFVSj6zOiyc6jsI3tAxTFzQiAm2/OtCLKLC299Y9VnL2QzT7wlHRGHHhnpGD7UvSsS0O9+
q0BuIJ3C9BiZvLRn1ZQt5DFao6YzWEk6dO/EbCeCTVz0f8bKacbquq5FnKe3aj8WshiFkf2pFZRQ
xIDJvJuKe63jbQ2ta+T1wzHaEhpRqEQ9IjpFfShk0e2DlwB76dvqwTsF864z4MxlfYBTjFHlGIr4
2Ccy19dRX/bBgy+uiokSIjNXlclXUHM8+7Ulus3Od3LfNi4oOe4b4Fk724datYpXeWzlSGm0xlAV
2nQSMSTzQyY/gXo7Tzzjy/lALIZXX/VVEwP0BIMQ50zWrEnbC93T9lFWQ+3FUejVLlIJNVQGcBai
CFYDGmza+cbOzLCwnnzXqn3Hmz7jPFe2gGQmGpi3BQj7LyBlslN2zYHPS7teDV4ciirl4lBir5rp
ZGJ0mMpJneQrBe8CNL98130yH+YTje3RsLarHGS8VowJp1K1lJgbgvA+IGMuUiEAQjIQprH8/xzr
x1n/rAmH7e+3HokvzsqYCSmSsNELHFOnBTwx1igtMMho2b7RQqstz0ECvmE6XBVz3vXK9j+iq4Vc
xnrIZjUIRoYWhrpDxdY1v4WP0SV8NFzKBBTYHQaoAQubOD7mmnnFDpn3ABmrYvoFiZQBposOHNO5
KwR2GIDKHajweNIesLLvyd782u5i6n3is34jWhSqtvvGQ13i6TRje/5D2nc1V817X38iz7iXW9dT
k5AECNx4CMW9F9n+9O9SnvlzjDDW+4NbmMk+kraWt3ZZSxRUHICFXphivp+mD8bwwwhfBOlotpcG
kqn9D855b2OdhR5RzYBEK8ul3E6oO+cxPnnSPbRunCEorgL6KhenvZMP//u4Oz3kmzEGHSD92cqd
AKCT69wZJOOhBzV1KvCUe7ejv5Ud5omQdpkyDD0aEan2d+x0jvlguhIqRuoZSqm8yuwm5qGNAyyZ
qi79JgQLmVY5NWtcy/qld9OHIRDuBkhTYk7HntCJT0V10+tb3yP3UbC90ptttv/HaMpYzNE757aI
O6ND6Uan+kzZnio34VIob+LPyhjzykykBDnnGcY086CaiG4FJ48NDhLwjDA+omuTBk4kzG+X8/gu
HNVTq4sPdTa2nHiIZ4fxkSgMI2EwMLGhx0c5GW2044O+jmNkM8Bb7Rjz5cD8j2kK9FmQtEDT+CQO
lh2ZrQ0pkiZtvf27zFsR/f/VZ0rOM2WJ6AyKkb7XtGBEGNmonEQ6zwbzeTCjZU4aHV1arfhxTl5N
8Q5TBv/oAcynINPMmHQi3CzCpmXLy6x1dp38xUiQLK6OhsH8Rk1CJc9xNOP0sYw1u5T+d1ZHoN3K
AgPlZEYzaENxYSHFoe3rr4KS8RrjNyia1kYstn8HRHlLVBEcOu06pYNH46H1qL4XenjO5aH3aBot
d5ZP0Bh2QBjMpQnc9giqf60hPfKbRLQqpM0UtUh3JcNjXFxlMC8pf+V0NxPMUWlmrbUTzd8OY+0r
E8BNUJ0iFDhAvvnplW9mmPOq40Yl9YAQxCyND+IkHaQ2vB+n5lAnxcdlQsjXTkE36l/2r+12au1m
lw3/K7OKKmFJNIQ+YRA7JPNMt/bgKqOHlJKvfRq4rT0Ud3574axMMkie620HMTgNOUrLtu6J193h
wx+ASuWuSGzthwZmRx6T9nY70comA+yqOkfCrKFZarkfvOhAH1X6JUaiRHDiD/9N6WKqgkcHsr1S
0PlgjFGBQjUDiuI0jYLWIbRLcs8oT6LGIXb6w+ndDDCIOOVSa2YLcKRVwFY1Sw9JHV9ba/zQUA4Q
rU98wZo+ol2xdxLweNmqNmSuZmSHWqp4fSvbaSgM+/zfahnoTBYlF2v5rX1x9qJzE4gapDSVk4Lm
xcGuPOMTb3+3r//NInM3AQq1qOJV7grJ50J7mtUOfOTv9m/I9lf0ZoO5mLLRG4tmoPJZRoUz57BQ
vNaqn2tKEOUv+7a2k163LWQLenOiC+VEx8hJ6BUfQKHpTeeG2Jbx1j8iBIUfPpYBL/P0h9vxc41s
kQ9CSKZAEmCchgs5voxu/Q3EskF9Dks7vsOacw/yZZ90b3+5my+f1WqZSwky256UlIGgba9j+WL1
nT0WEC+K/yoQui2Pibb6sjEsYwK2yj04Q2JUYvWTiBdmQX7IynF/TRyXZOnf00apBTlD2rIQ70Hg
YPdTYbcSN8XMQRa2wDdXejnHFb68kel0P9ojueqpDcYBV3/JLuSiYUKHp+fAWxmDNXUhzHpBJ6a1
8QVUM3ZOIAfQcT6DPCMMhoxp1AnIFCq4bWg6ezbKQOa3GtG24t8/QDd/YGAjbTMhJiVtwUTBTztD
6dGpLhis475ZNh1ckQ0dciJghGSb/Odc6402wynlY9D0om0Nbild4plTwdx0hpUZ+v+r2FtLYmTK
KSWJ2txVqacZnALfNiytDNBTWxkwR1FQ9GhEigJ92opP1XMwNAXFWCogIvt9gOlbXlJmu+Sl6JIF
6Rpk4tmMYUPqvCHqW6ltolUNP9Jt40X1lgNyeqdZojS1TnNvXGllsw60Iz7gf3GXV7+AwadJtTLI
wdDBk+widGclf6p4xMLbR3dbJANNjdHmYkh3Nu+Q7JUfmpgTvvIMML4RLao8R/TzFWMWcsGkfppx
ruxm5LraJcY5+hm6m42C0CpGrwGN5BY0havcEI63EAZ+Qkvpu4Uexqgp16Z4D427v4Hu1UIY7EEB
QcpkHU8/kj/Nc4DOUVvCc/nffIrBntIoC6skCJKa+ltWO8qEPhcOHGzIDuJZtloIE7IYEBoVFAv4
dpUBcNkpCwLiq/7/R1i9GRzdLLHMomMqL2peIf4UwQz/YtiCTRW2jmDm/PZfHmg+IJHHaXikW/Qb
fK+MMu+HuC70fMHxu5M+2Ri+9UmHSnhRPBVZ7oLQ5WJq4df9U9tOda1sMlCgahDISdVEdZevwD83
Lm0IBKIoqDj1Z6RTPnLMbX6hVuYYWDAWkiZGgn2Nw9C2NPI0Jl4m4JEmFHeTcZYE451aNbZcZRzf
4dwyg4ELvVmmqaAkEQ2BEEiHYqdZ+fuL4+CFweAFXuy5lLQwARrrQ3aiMmw0TcDT4eV5CYMXlSU2
kxnh89H2XWOLHcI9wfJLfTgq4eB1KsaaQsPZXxrXTRgISc1BLccREEITIrGjHaBJH3ytjuDee+Lp
h/GOikGSLFYQakISwk1lqBzGeDN0XMVe6md7V41BkiSNxE6AUsFbLpvWw6279oDHCM0sHyxMsHLQ
cftBe3N8ll1N7RJxLnugfPSBKsVnp/r1q26XaJwo7p94FYHtF+vKGoMkQqcqqoyNfAsEc7f5vlDa
HCoxkYNoQT6EXs/V3d6McFc2GSSRyFiHCi0ia28M9bEjveoPw6f0rvUmr/Qgkl7Y3L4G+kd3ztFk
8ERPp0mTCfwyPg5QDsnAMKI/dy7adwOka939W7DpmBD80ZHzgOIsq26Rzb0iSE2Ipu1Zcxa5dE3r
L9hFZHFlgvH9IhmgzxkhE5z3p5A8y+1x5r37eatgXF8SJ5LNOgInuY4fTTk8I3/CgYvtEPfnMkAf
jGNbxdV1LfSxES5o+fC7D6j2+YubnLNT4YRIhon36Z3ux57lxijvihCB57F2brriyjzj/h0YaotQ
QdPVIEWnuJGOqHa4dZdz/GHzFbQyw3h8ZLRpSVTcaTK+B/bbzfRUC7FdVsG+322Dx8oQ4+VNqZt1
TMe1stwuQNSCca3UIQ+0HjWfmycBNdx9i5vhz8og9aHV+cXGmHaLqeIzrbYgBo8e0rYI6sbyFONR
xBj5vrXND+fKGvPhFKVhNJRoUFxZ9wXpQqTUVY3RHbTPoX5sB1eqLW/fIm99zDdUzps87BqcXBv2
trXMdjp8z+f7bjmnBW9Qi+eMzKczLKY6LuEnmJJ4qaGJU5aeLH3ZX8/+nZZEBjYwORgV1mKgp6w5
CP2DhAabfQNvGd3fgHZ1RgxqGEmlFDJUJlzjSTj3rn6qTpHXnmM/Q117rmxyF3mFg/6yF91PT5Zb
HWTUaOMTrzObc+dYIupcGEp5SmbFtWQIFCtfkKII5hIKks3MuQOcc3t7jKzugLRIhhKqeP5FSncX
9/V1yVEBmkzOO3b7UaMpoIdRJDSCspPbvTG1iPOxs727+FQ6F5J8mkfvdvH0V0m8lS0GsUK1TWsz
Qhk4QuU3loxLPvY2/oXzkNl0x5UZBq/mYlCgiIPq1WgFivRFiL7ve+Pm0az+PgNPTdmbBRFksIRO
5aPUaE+kTI51zkuT8JZBf8bKAzI975UCzVfuvHhldyebz/+2DAaFBjUO1QEXy03bY6l4g/p16Tne
xdspBnyUKpRis6HxhPxKYsWO26+xMPn769h+HazOg4EfMSqiYg7x8hnG1l06wxcICIqjFvot4UEs
lMNMyrPY5kFDJNuUmu+1QTgL3f5Grn4DA1BLWc9aKiHhpGPMMjpIh/FgOZ0rP0uo08wH5HU5i6ZO
/Bsi3gyySAR9n7InDYKM+Ejbm5ajZFdgdpqc6ihfxLPKyUZxnJGFo8xEiUaJLQAfuK2n+NionEvL
cZW3Q155+zJno2pQ6t3IOCfR91p5R3hMjdvvktWeMcAwQN0nSif0/M3o1ngrqMfoRK4Pql2B0Um0
43e87wVvVQxUTFk4QqsIp5TGX5bygxx76XjY94TNYGK1KAYmCqPRhjzDG6QQr0r+rITnWXst0Npn
tbyIk2eKQYxwAbHvlKEuuMTvxzEg4AqV5tLOc6+JeSw7PIdjoCOSZ1XMabKN9F/TKrEziwN/vCv7
1rS+8rgmE8tmpNNq49fB03zljN7Ej4JjXY2TfBheRc4N2gwdVufEIETZDxAtWBD0SRj1bgYULb7P
7fNkWe6+P3Bcjp1bTruKdL044SI1kNFMZOIUReNWgsST2t2Mm28LYrsMR1G0soVOehpAtwHUTkpT
3IWhGohteMbc+QFSvIHIWR3HLdjJZWtImy7qUJOx4sdBf18MnFPi7R4DEaqcZEYo4u+nxlchsWw1
erB4ouc8G3SNK8erwSltdrSu1ArvGuMS1z9SdBn/mxcwqBCT2tRrmg9X9PFezGsXAknPMTSq/s0M
gwilPHaKgSoThh3qd2Mkv5uszjNI+n7fzB+iVLAXKrIJaU9WBU6axUoeJlTSZUhwgM8oGE/DBUoz
bu4onJ3bduufptjce9RChiZECsuNYtlWk8ie0EMLiXazeSmb9z06TsMf+6vb9umbRSZfUAgVZD56
PHeF+linT0hQc5a0XWjUbhbkXz2OqFqSQnMOY2Cz3SNaCE+0obU+VC/WdfHUQ/IU+bymZ96qmJtU
yI1uhcMM9uxydITYOkkNj56RZ4K5SEOfplmHLm93MO9i61mRjv92MMwl0uZqyvVJVNxsmI4LpDzN
Qv6rr/ftZJgLpHTmWCwDvC0172MhQJO40ysjGOU+6jNvZJq3XcwndSGiHpkCnl9VNnpWL5x0q+Ds
GP25v0elt+UwofiCElKhTngaqcpzDupC42ioz3nD68+i/rpnht7hFYJak5nHs4inUe8PnuxQRUHt
rrcpi7h45rXxbMP1zzWxuXPT1MlQtWj5jBcfzmaT3ptTXjzPQR2WpjUvsqIDeysCRVRvumsSaAEi
0gOPco9nhgGCOKmEsm1M5Lqayuvz8tVo0cYq56PTRPF5HtoHSB47zWIF+zfpD2+02yYyaJBoo5D0
MjaRnMKgszMM9/Yn7dQ6mV86POjhfS5MBhhqTYmjQUDwSLm/l8sQ0DGi6rmFrDWvXLQ926hjWyz0
QSoWO0dfiFla1Qv90t5TwV/ard+fitOEdoocBMnxmYq8NYcy4GVJN6/zyjBz1+ShkZseFVvEX9cu
/tDx6vabd1mHzLUmo81AYanisjYfYsPEa0nS58VWSPLQ6e1zVLcPtSx4+/6xecdWthgYhPB7p1sT
DmzQZ18Yo8swI6a0NE4ZdtsNV3YYCMzKxTIVFakhOtIrY4gkOhmeCsovKrjLK/PxNpA5oAwqcvIs
4gs46Z2tirUNlYpYHUByzglaeYYYOFykqGp6AeXEhIpqEszMt5U9hPca6MX2z2nb5376BJt1kNCJ
GiUdfUF3lwQDY3nytG9gE6BuB8TmGZS5aZr4TdFIKB66uHKyMnuMU+P7EleHcCCHeNDcIeF9hmV6
8L99UVZ2GWDUZ1MiREEjgiQshzbWDx1JvHzS3zXa5JpoyYuI5EpJ0jv6YHniAAWdqRacdoTW0tzY
kOv4mkod2gaJOw5jEKXiIZaq41SkEM0aHit1cDQzeTfIuWNmwxUXjkc3ShF0bwUMwgp9H6WYHafz
UWFAizRgb1DuRpRdaaNw0dsChxSD5wsMyHailpZTgorrgAC5+axEvDkIngEm/Iom6C6TBV/5ZJZd
K69cKZKcfXfbTgmtzp0FHtMYTClEUbX9ihg//JzdUZHi6UA+gSKHakUkPq/hkwdCb6peq+gFhFtx
DJp0FHI94V5xl8NoN25zaTEIH7m8YiRvExkQqhQyKlmIADNHyxJmhGsOpHKQm2Vj6yI5Lwiod9wJ
FPrx4GSa10Uz55g4AMfmNKQkTNouBewMGfjXDS/OnurkYGIKmeMOHBhgcxqYg1JLo8BqiEO86blz
yqfQrQ/C3XJHNSLaoHoo/O6cpu6+Yc4psWmNHpyzYtXD7qhfu+G5sXjFhO0n4M3R3+ahV063RFC8
0w34AR0qpLJCYOS5p52mixM9UGEhcuYJC23PHa9s0lWvbJZlKTaZgveTVkyHBOwHbdL7mtZ3Dghn
zpDvOpojeieM7BqK/WF/Rzl++duMCLqqlZaA28ZqkmBUFi+lUpNLyDHDu8xvY8irNVpDhdQ/nd+e
fMkvvMhbJC98EL40Fx0Evl3CKzTwPIWJYJS4kvJ0Bsy3bhhEZ+kwodBA56n7c3YcjjJKDZxLwbt8
DIIYYyyn+oyOrwFD4tOPBaTE1RzZWdFwDHG+/TITxlix1setjgwpKp0ki20DhxddGiGIWzuuP8pd
8E8uwk6FZGVTzESCBzaa306JrZrvVczC/5sRJrmDiVCz6PoJGTIzdcLmvTpV7sjl4OF4Bcv2lszZ
lBj0jEqhP2h1eGx7mdtERmOgnQhDUX69zpM4TnMEymq0dUWHJnKEyKaj/FSuJ3wtv2ev+zvHWxOD
HpWhJT2JF3xZpBksKkeTVwDdursquuyQTxTxtlY1xkJXyWFtiL0EbtQF6pLLQXrU39SHUq8MeB/i
rXoDrBkQObUsTMWzn/3eyEsxKQzJVa94lEIiubmax6/a27s0cbngS0+DOS2chaTCoq5qEsteBFqJ
fCGaLrm1O3gzeA+mg/yQOFZAiV/JoeIBIXXkPXtMJKVJozYupJNAdy+f/tvM4ii6mZ9wOTM2EOmX
pTEYSJTRJHIrICDPU7c2Hom4+BHE+VIuawxvUQz2gXK4rpYYTPrRHV6LduLFiAZmpJnqK6+xVqZ/
a28DGfjrWl1Kp6bGlyREjrYd7NpqHlKCEqVu2Un/TV66U5cZB3FGC0zZHiUQkcsLuVSVYTeS8qCN
0cFY2sK2TGgKhO1DJ+vnnFieVZcnYpXPySiWThNrfqdJni6M577jed3GV3d9Mix1QaHmbYUZbJDn
94nTi18Hork6V8WXZ4XB1DHEuRglwkG0cDtznJ46vQvm+S/ouH5ZDPMmhCh22y4DblASPrXJvVSi
SetlH+O2aGh+scFg6qyVJJ67UHLblwlC0W9Pt/aYec/NNfyUOPmH5jK73nKKD7PbQi+Cz9jMuUwW
A4IyYKmvmgmsidJ30pf2Aons2roI0cD5vG/g+S9Lpae6ipQm9N73Ywa0JdFTnR/E7H/vIPjl7zMA
ZIyiXClGgnxV8hl0qlL3ZYw5ILfxPPjFBAM8uVrXfWYh1xdnZkAM/VOrzpCf6r3E6nywt73f9w6e
nzPoI1etnmYVHLC0XpPsVcSLPkp4meftr+DtQ2ExuKOLIeZ9Fbgg7Zymypzpve6iL5HSjfg8ss59
JwC5wK9OkI9qVsgpAhW1HvwhND1JNvz9XXv7kP4ZSH9raetCK+ktsLq4VQ6ir9IX7uRj48SuetQC
Ez2/5mvkdyc+awJnJ8ET8evi5nzQO3DU47wulHCodFNIa/T27Ot+8cRrLdmIlle+iMGkX42ByreI
LHwz3PnUHpVDf1Yw79EHvGwFzwwDDwJ4GiZpwZrANXGg/NSDb5wgfnbcP7R9V5fZZPMEhpgplbAa
Ir3koQn3aBykfux9K1uFAWyaaupI1JuKxoq1ZtmQauANp2UWzdcOsTvaGdi2MzdxeVMQ255+M8Vs
XNURrS0jGecjncr8agru/lq2d+z29+n/r+C0qSNdUAWEk6Z0qtUvXfxIyPd9E9tnfzPBIOoAsnCp
QN+om+Psu7ciCh3f4LmYpG2HPjdDDK4WTaeM0N2R3LgIHW0mHyWpdrqpueRS/7k1rTsi657WZvep
+RHFuCtE2p280p+tljznenFQ8vku60SHiLU7ieIl6Ru/7iC1aE2PeQGG7QzRW4/klE4C2dI+oykf
avWlvtjyqFxLHRX3ZtZFTzVC2W5JY4tq7ZuyfpTayYFm9rt4VO+aLHbMCQFumGX+PGsnRQQZRGSa
TlV15zIGWLbW16LsH0WzPwgZZDIF2Rkl8R5FXkfIe68thPtiKnxZq/25wqPTEi4YOIQG5Nh4bd1+
6HSi2MsAbocuP2U6pMXqsfHFfDyJReqMdQk9gNmcnNgEdxlJ/aLN3/VjdT9bXZDOhq0KjWP0ujun
4ju5ktt7PDc+pNFkxxOU1wbLT3PzXb8sdmLq0J3PNd9cBJsU4T3VOJy04Vs71QHaX56WenosBfEJ
lRk7LSB9HZF3ppxdmqzx0FM025IkHeMo+zAb+XFolcOAn0P66DD3Odr0JYyxd7mj5YXoFFH10VrS
10WfzsMkuNJYviqZ9b6rKUFT6ct97EwTCJWt7iBnqi/o1R2GX205TR/iuXaWZBhsmYBDTtIrJ5T1
yO4IiEqjyDEm/BcYhRy9U/041D/H4uJJE+RqZRG8OHOFKZPpvpNrv7dmqCoaYJwrwos+iH6DppVM
iy5kIgEZTVefZVtXomekIF4kK+dkSTfBQEXLNphodBEpr18vK+jYorKiilxd80FTz6HKCUx4f58B
G2vsM3kWNLC5jhdNuc9kHlv49ut1tQIGbnB7MCac4oomH6Dv5SeYpiEPE0a6ZBD41VdecXMrX4kp
sduOMdgzq7OURGgZcYsfvVsjE9tAX8YA+S70ZZ5ml7IecV/om5C6ssnAECasYqEWFwlNvJT/+igd
1IfQj0VQvtUfiC85JfIC1l9omf6yUibKwzxl2GSjKblCoTyAlv3UE/Vr1SSP+2DOcxEK9qvvhRzV
cwICVLiIBg7XU8pjFqYH8nvUdcNwZhmLivKZktOnnxY+GmXqAaAKp+6kQMNj0N1fzFbV/ZcPObMa
VYxNaVHwIR9Oi58cmqtxJ53rzsE8Kg7Kg4KUKzy3QXmFoBOPX2XTTW5BBMvtJAxtIkt1hIo/skbC
i9H5+vy6vz6eCeaFiypopqVTh3xe2t0Ps/Q+rvTYjlXh076d7Wu2WgsTsmpkEtOUyjuLgRnInnQO
3SiwHhOklBFNXvOAHLjcipywgqV4FcpykGRL/e/BgUSYXd5PUD1xwGx2aNzFkbzcm+3hY/Ixuedl
WXgRoM4g5dwT0lcqwrLRL+5qdBL2p+rYOzEchteGsv1a/HkjdAYy5zRThSxGZ7bUElvMlu9KPD0Y
FUBzmpxSmDjfgG2IXp0lA5lowcUgVotQneZnS39CyGY+KFdMsDmIat4n3OIpb4EMXsZRJXZjhRC0
0PVDrBiYiJJcS5W9auoDPCltkldomRIcZOvQ7wxRkOqlh8RArJkPAhhCJb1wWkULOD7N8y8GidQw
jRW0DCCn4pK3zGfjmEfjYwUOjdERffEi27XT2q2Tv+eljDZBdnUEDCzJdVsP1oQcR5MfReht6TzK
GA7Kst2pZad2gmSmAIaEjjB41RVsqyB3dcuPUkBc0y+vxrP5yJ0g5wCSwQBSnPZR3tGxf7N5GEMB
Ss7f4oHHrMkzwoARKDwSY+kpqFcPsX4/669E57QObpr4+YmXTeaAxDENx7orkTpEMmUSXkTtcSy/
cByQ/s7fPoU3I2wWtLSkWcvpvWjdGWMmCoaBqE6dFaiHPOA1qW5/ClfWmKNRxlFRO6Wib9owUB28
094bd3NtG3eGA757qCkK38qgOhi1zRvo2wSAlWnmwEyjjuMkQiJ+0EQnnn6k3V3Zv6IPtx+P+3vK
OTeW8qmv2igxkbd2I5T/G3lwBFF9KDqV10XDWxHzeSgUSQAfCY7OkmzjPrnrjwO4kxMnrKH7rtvJ
J8pNMtzzk0eboLXaSroBq/AsDedRs8b2/8C7B+NnfACNAAccNwFqZYb5RoD4SQmjAnmWRneX+bFT
eCWTTYBaGaAbvFpHYXSKgGcCuAO1V8kKluwJE0lE9PfdgWeFgXhQz5mthQZId7IOpCzdyqKD749R
lnH2i3u7GMCAALBqpik2rPdHF41OXu4LELCv7fGsXGefXq9ComogeI4oz/ur3HdGzOf+upcpyUZo
7dCMtnVKpTuNhHY2PonR+1TiZYH3/UJh++60nhjSFKP4lJZ+JRzN+NO/LYVBCjR3hkRIUGVIR8sO
53dhPtB6ez1fs+H7vqltqMAz2zAx1gz22l93rY6UpFFo4VPIPw/jaA/NJ7Lw3sPbR3MzwtwjfSaL
1fYNMlZWZpthbAtKBXmAc6p+03SOs/MWxFyphFiDHonAJKkRT3WWHjLD+qHo5MP+vm0j0G1JzJ1q
CjMrVBA9uO2onMdcszVNvDRy7aWkv8sF+UOzJE/6UnBu2ObqQDMMMQzR0JCXZY4rTKZeMPCaUosn
tAaBD8Hr8fXaX9smXqyMMLCugv8wHkc8OeZwdlMxfUqr1usr5TLkxV9oxqog3f+5IMb/2qw2RlnA
gqYhsISXRf24v5attqpfDDC+Z+Za1tRQ8nYhSfa5G8xzbA3vs6UOyBzbYqOmNpgYnaiVL2pr8R41
vONinHHB0HFYjgMwaZBsa/qB+riTGJwojXdcjCuOsdpYiYSvvUlEt6tQB9V119TBVSi2HPfbrhat
josBeLmx9NKiqTNa/lpcCbMJoTsE/WvmCO/FCvkt4ThDi/WOF7jt76TKlsL0RtKbNsN9s2AtfZbk
U1jzXIVng4kNpSIfhUlDbAh4upciw60xl2U3RndRFelaIXVsicieFmgyqEbXqKpjm3Vf0q7zmrq7
i6ye837ZxJifmw3JkV8vO8b7uryraJ5S+Kg1J216jPpDUhR22lzE9nFs/8mRVDbvmpYVKKMaPFsU
JffFynCI1d0vinC2cuXb/rXkbTUDMWMpgHBSxHFq1imWHWR5O9n7NxP0J6xiK8BnklQmkEUSnuf8
k0Y+NcnzvoktzuIVuKgiAy6NNUoj+q7/U+IrvPA03ien8FviGK1t3kMp5QzJNUfm0Z1sJy9WnsHg
SmXUWlHqeErkl+RR9pqgP1cEKSFaPK0DcPKIj/sr5Z0XgzFLS2K9abCZSXpsxqsZXgXCwxaeDQZb
xj6x5kSFjfwC0mk8BHVnORjIrtE0tviMpNMTN8FFg8LfHp+3jWSDRgjxEWMukKg37vsjlQygZW/J
k89/VbJdGWKwRY5lkBukGWZBlmuOvpQJCinu/hntfwfUt4L72uFrKodHkO0QZAz7Ogakgu56idei
uV23X62ECUGmSFhQmKIxPhJGVAcqe18fKI1b4UNahtdHSYFg74AYoNDCPM5i2lYUjz9AlxhJ7/c3
jYOxbynf1aZRn1aqeKYVewUdyeGRiuT03Io972wYoKjlwpynwgTeEd1ue78yLl0LSbWY4wO87WKA
QR2gUopXGLYLXXjFYya+7m8X7+8zOJDHQxjFGs1Gm5ltjd/1jJMOoj9w77wZEIBOMWazJhhIDBuS
FzhwLVAgXZS3RzP7vr8Y+mN3bLGDEmJZ61LWwbf06XMqfFqS0BYfEhTE/Xr6t5gaKXP8lpWfkVjO
dL1BJr0b75vhnRA+iCiDh7wpoG0M1VRwyWP8H4Rav5qxuloCK9qE80kvfRPU2UFvODjNM8FEJZU6
jrVaYyVm+TSH5kHC3JnB5evjWWFQJmugSY0ED1pchI8yvqZ1Fcwyx9f+8Pm+7RYDLn0lJkKf5Uih
DuRC4vpa1+W5TIbjYCA/UZWvo9E/jdbyUeuHxZtEK0jmb63SvRtrDYS/SN2rES8l9Ad8vf0oujMr
T0mNDAWAeMTKId2VHUB36s33g0vnaXIn+7h/BbjWGGDKOxnK1pjqQoWHeJTgvBTt8qwFiCOuzWvB
mYLjnSoDT7qQJGBBQY6mqB6M+euYWI5k8qrh2xBy20AGo5D5HK2yRHFFXz6ZYJwLvzfTHYgeubzp
fwjDTEvSDA3Ccb/NYBSNWU4txktGfwbT7nBVBXtE/Zv2zVX3EfIcnIzrNvz+NMgOYTQm1QUDq55b
DamtVaFbEXLY94jtL9XNBIMgspblhkhwvQXhNFSLXRmvuh4s3BzaHx7mN0MMjsiGES29hBg2JamX
h+GRjMlRaJdDOuVnImGwHqO/GkQk5Sb6sb9G3jYy4GKITTORxcBDpzuG4YGMnBHjPwDLbW0ssEA+
JVVyJKEaD+xZYIxDW6WFuhNUMj8qAcIYRz2bkc17JHPtMtgBjQ9I8eSA/86j2dc3lnA/ukYX7UTZ
W2kink/5wNtNBkJmAaKqaTTDKeWTalys6bh/Wn/AqNtuMqiBHuIeultwyVl728vYzZwIuh+27Ode
5MfBvr1tkLqZY/BjkHJzBGMhqiezq0uaLRAvtSZ73wjvmjFxThmJ0VjPBWYnq8hO8yWItcYGMwtf
zJezHJXJi4NNvdYigpBQLO+yDFHbkNsdr52c4wMqgxqkFtN+QrHVVdSLCC3BGW+c/Q3jga3K4IWe
x4vY1jChz86beNYDSW1dRtf/BO0NcmgNr+M0ovG2jsEJjLYmuYWxIRdkPDn5JlSBEX3bXxbPBIMU
uTWWi1liVeakH4e58NuU3Ikqj1KE424q/RmroKIWxjohUoH3B7rPLF+uNKfOgyUyOG7NWw6DBZNQ
SnEvA1lH66ig+bk8R+3T/o7xQE79DQ6sVgUJK97ssW2+W9zpOTuF7gRlEYwdK05qp++WK7/hjbc0
BhYaUQCHTomIVEpTZxIEO+yJrU3PnNXRm/L7o+Qn+qgMMKh6N0TtQD+L4LYp0Dg42vo9iptO6fzV
/JH205TGIIOmG1YlFjBVIOpdLnN9HXTOmAkHFzQGF6JqDg01hZhyYop+pkMmoxp9zo7Ri7+zYxoD
DFHd96FlEWDPU46ifunrxFaP5pP+lZKJmh3Hxd+iuj17DCos+SAvsQxAzZsptmmHbD1dpB5lukI8
p/GD1TZnqSSiLYmqbqO6Mdi9Ng62UGiQk5ofiXLVQj11tKz2SDl97TNUl0c0lUWjkzcdsfVB9sak
8UxiXvrBKL3CVC/DNBxGHU2C+7vHAQZ2qlOcDWm0ZvTODd1lkh5BJ+JYVQC9b86u8RyBASA9SUtV
TgGlSJZq82Mc8VBh0wt0CDiDINQCQDKoYDSkwuWEgfBK20iSU3/GuKjk9Vd+rxq96r95wMoWAwXS
IKMvXkChYFA7h/SvvTHYungRIdSjx6b9/0i7juW6cSz6RaxiANOW6UVFK3rDsmw3c878+jmQZ/wo
mCZq1Jvuhat0H8CbcMM5JQ/zbtX1LOQxPiHv/bHswKgDHlUZVZfvnXEMDC5vyOon+i1FZVssqTCo
VTVjoHc6UsgDaY/JJeU6/ad3VTsGTqGVvckc97A+UbmQyfgHqS0E0Fai/tod6URlcg+QITcTADE7
A3XWoVQU1b7iskRuK4vKdlZiNe70Oalpnvzr1UteafEco7BHn/vGppr3d21R2bZKM2K2sarR65ja
6DSY5ziqLD39ksmjE2Mr/BP2vLhQ+pEXgX7sg3RWac9Iw3AvIY3T+amlaJ5RzZw0eT0tX4hiTLro
9TE1QpS0B/vXivb8rDmUcSlHpf5TSflCGJNYKJ1QmI2IAird+ZWwUpGgkFoalbN9fe81v62PxbgR
X8jbtmxpx/ZLfBjc/FYAYZkVO/4hAj+feNCglcAkeCpuwWTlBG/b4rcdi8pyAxhIOKuaDmNWWuro
8/U4nQMZzJeYRvN7LO3eb4vjaSbjV1QJ84NNhQJoAKSW8p6YmEm7b/Svs/9jWxBPV9g+S5oOshwT
+BZqcMDsw3rUeEeLWpTBZ+b0Tde71BdlYedzhsZoC41W2+mcdrqrvfpMQBUo2KWbHfpT5VBTr3e8
btK2m1bfL2Fhe1ISk9qoILZU4qsonnZAAjmlhcQpoknvM/MbSvr+VFoICs1+UucSXtNshkMx3xmB
ZmnYz9IH0TXyxGr9zpOT2auIhvrG5Eat4qozdlX9BNtQxyAo3aq6FsXBKhTDmurAwRKOnU0/A1m1
qzGzAf8C5C3j6M9IR7o2wIhiaEdZZ8XmZJlFtxuV2ekq4P7414ES7jXyJna3mflNbDtXiaNboXtR
YaTYu3MizG9LxeQU2XgWwjdF951GdOX0JUwauxzSc+aDsq+tPVI0bpCqR10EcV9/q8iZg8kR19fP
QRl4xBi9ECtkvVLYfQBW6sTrhODOABiwWCM79rtjFmCKE+3xVMkt4DzYSlV4fgpMefE8qMN92GAX
Sv05gUI3r0anrNS3SgcznD/aPZmcMg7vzbKwTdW02vm1kMtdrIwPygB2n1Z0or6zNe05Hoitgr+r
888YqDxVbe7WgrJrw3if93h6tMJjZmbfwMpiZQk2YbJjJehXqaoejUpEGyM8JqgIAfPCMeu3Gotb
RSWe/GA4BFH0ZKZv6RQDsa1HSUBzfA1+O8DKWSFhz689qcKPNJjdVMQeJkm9Zo6sKpudQC1OJMis
AdwoRg3+O+xzl36LtrN+lfsY4q4NFzvrXhljT7mZAK4XgikT45n4fYB4d8vum6Z/zQTQkSTqIcPL
PayxliaIN2EbfCoPvJgmi6yUkwwxg/Z3/Cg9JXWIqW/pYdvZrHs1EyiM4DvVZRZ5xe/jpNcmiDCk
B8mYrSG6TkEfnGg38sxDiV03+YssJtwKWpPMfotwmw8vUpd7c/nPNH3q8X65s3dYtoW5R4M/mrFB
Ewj5Ls+wxxnaik4sihG1fXOrj4GFICai12ViyBF9ilRjcVWnhg2KsNKKA9+a1JHnpOkzacuJMRE9
VPW6aGldivY5wNbiFHa0Cz3af6UM0zxgWt7ZmMAeqTVIXWizb2rMm7lMdjFm9UTpRp5GTpF+XSf+
9xIBmMzHFAysl2bZitA/0tzHlUNqCS86Xp63Xg5bfCs2dreiVMkGelfGVfatu06d0JECsAsgP6Gt
ouAL4SQLnGOx3dJpxlseT1RMPCZfh/mljg+C/7Stf2sAg0S5HIrtkpI+ImlPp7w6cPwSO8fmJObJ
z5QMr7axoGbzaOJ4h5I/fqvR6MdCE3CLbWXsC7O29JDsQ4HXll8Xc3ET9N8XFpyhnywldChVVzPH
UIUvZjJamFDm1Cupt/nTpC5iGJPSx6FUAMmH5DV0VA3Oj/N93ss1WwIYI8JabpzlIipGUlMgTmFS
PRSrQ+kXWKoPD7nwCHaNA5YOXv2U3KmYeayMqrKkub+fw/QUhqNmhb7gCailgU8+svwYA5FiiaIN
tqnnusKvNm/lEitHmXkaWtOJ00azx3iO3HLUnwYTYavC+nooYHN3bGOry9NbgtKfpmR3AhFviDR/
FUOMMU/lfm4ep554Y1BjZi96lgosKURhYuVmtBvmwJGxyZ3q+T4atZdtPeZ9bsYDTI3gF0ajYVhR
qq0e4bgBMXpo8IAeeWIYF5AYal+LOgZ+dP0GRV0/O0upu30STixlmwczmYwgNNBQKo3JUurnbLru
prNh3PifANuG6f/WXbaDEAoAYJopAkTvBXtln7yzBfNXOngHYgy+J0oaZDI+TRmL93L7YyrcQpZd
o+6ORSjvtm/vL076cigaAxd2P3XJpJQ97KVxJU+zI1ewjXNv5xYlm/VtHmsKx/4Jk430EnowEu3E
TSM2LBLf62Rec/0vL7nLkRhXVvqYZNNMTOkN9i9Q6Oaxt3SbwnzFd+ph+wJ5B2IcWjQ2XYe8HORh
yeQ0BEwzk+Rti3jHXN3waWw7oTYb0zQM1PVpz5TY3S72tNt5L9hFbLXH0ZXc8ChfN6fozbzlzYdz
b5PxFK0/mX5u0NZmkTz10nguYgBFCwNaW4WvW4Hf3dVT+ZIr08k3pyd0rndRzkWjo4X+P65AlzXV
1FQR+H6Mmop1VWnTCGoIOtWd7KsdOWQHWjz/VBVnIYhR0KarMwmzM2huyLE1kvE2jRK3JDy1WTXy
hRhGR4dC8bMoxK2mrd11BzHZ611kBeVhiD7BvPTBbTE+WJfz1E9nXJ1CQLXch1fhpPPe++uZ8m+T
Y/s0+VDomUInLhu3+Ib/XhmOghX+4IBlZRd+xHS2TYJjdWzTRp7yEaTeaLBNwBKNtDedtyfGCVxs
x6YTxcwndGFfjkCeHpYOIU9jy1st4RkXi1+EgrkZF+N/XxjSOXEzcL6BZg5A1fnPT6n2JX6xjZRA
nwJtqiFsDL7pqWZXyTnHDOP2l/lLgnxRBUaz5yTJpbqBsxLvtJ3qJXfJTtoBxNRtnBAs9ySzDJsj
kvrYP5zD4mCMD1axNTZKBhbla4e+07Jj/KW5SlBKqw4GaOCE2/iY2uW/VEFq4YvAqUSJX+Qz8g7D
CJw2is9iYXLMiqeEjOstgzKpxgAi+tBBtcDKervrec1C3uUx7sFUAFOi0GkqX3pI9dlS053YH5VP
kGQtvRALslGiyDjqtLuGt5mmhxjNfMkJ58G+6lQvesCOlsp1IaF6gxGCWJhtoy+BJyRYxvAyifcT
Sn3bWscTxqRpOmWDaBLgo8jNfZd9V5KveHvaIcCYlCrg6BrPT7AQG4oW610aoK9QY2eV2KXXY53p
v40MACvzxK1G28VFUve70O006FFXBMWcIx6BxbLzAR84efG+3P1Ll8RCagy9aPQ9WEWdoDnn3amQ
fyYxD2F7dVxhcRjGOyCgCqlPfay8Kw8ZiGrEQ3Wg2Jt4u/E8Ee/iGKdQ95jMSmsUVnJFpWPHx04t
96loYlVfMPemkRxjKEgxD7u89jkKyfEWGuMtAG8WamoEx5tnHvJsFFoOAPLnCFkfbVncJuMu9NyY
9UzGCVuvPM9OdUxzS/tBd+knB8VkPBtQ6d75IudmqcZtuHgWJ0OaEtkoWiQxSXJo5Oe6f922Zno5
W3+f6fL2fhOak0ILmE1k58bVoJ/bNEIj4bpIb0weFDYvSOqM80jrPI70ArdYv2jAeFD38z7aYdbC
075j7GkXOLw5MY6X12kCt7DozGznfG7hfodqtoj8XEWPjYQ5j4jjOjhKqDOeo20Jlg4rjE8nZeuQ
UHVro3EJehnbn+svXfnfWYbOZBmyHHRxZyI/o+8BCs6pvxWFLdjfJVSeMWCFFhMyDZRfOHJ598g4
k34qfCxhjBgP/8e8UT1Zozikt8Qa3foYHJpDbcdfA9BDccTSz7OlnoxfERsk8QGBQ1Yla36hE0T+
oZ2cHjwBwrFwgGL2Y1si7zsyzkRp1IHkqoGswPgiDntNfTPLx20R69BNF1eiM65knmYzzFQRm0Bj
ZSWAeVSm+pyABESMe2yQNv5LPIpWMY0/ilQ9+LUecJwKx+hZJjg1w2xjlSNfCMTcMtI3ubvzpScx
3IXGOS45q6urN7p48TEephsS7HincM+VaPvdg6kBQupl+0apcf2hJQsRjFeRJDLEVY/zDMqdJj9L
IW93h36RjwJMwOvrqqiJhgG4AEb7iT6XvZph/TZsoud27Jx2Gn9qqF2iCUmEXS3rVlN1//8Ezkep
jPL7WdKi4AoyMWEfXEudBVQc8HIYjm7a813y8P7AtAde++LP7/VRKmsBM+YcJTNQMfw/Onp9L0Wp
PZs//98v9lEIYwLi2IN0efbBuYTZ6kS40rHNvS1hxco+iGDnGogWpnMsQkR6rg/V3TvgLzgDZEvc
88BoOFfGDjW0dS83yLYoN5Ebqlep4US8GqzCUcH3THkRyERwsreyARl5SmKrjJvaloZ2tEmZ9F6Z
Bd9k3X/2lXkvqr0tl+Z9rGgu6adD26DAUrfoSItFUVvVrO/EJH8lw/hMovalbbMDoLNvNbPEIFkV
WXqAzz5g4lkI3MoQU7sLg8FKYgNd6fxARn0P6NF9HADEpQYdSNVmJz0EQ3M2So+oTnh+W/PYeVei
3sdvyUTxZCJaLfY4/AhsWgvYNU4PSiMJFVvKGIPMAcQ7lt5y89rVD6uJgHoT0foy2OwhCpLGzztQ
g83ZDcYxROmLxCu4/Om7cLSFCPrvi+8aG0SoRbXEtkHjhdKjyAOsWXlCfRRAz7gQMNe5GQ5VDv6C
qwmw/DnmpWZAhoFAo/AER7vfNjvejTGeUokMCfRtuLFJcImgOnl/loErtC2Ed2eMY8zVMscwLppp
xfA6dmgl/f9Pio93xvjAQqjAPYEJFAAUHOvmFIynVvmyfQbeRTEeUIgxYClh8ApIut/6YrSi8gCs
Fc5FrXQ5PhyEjfSy6ZeJGIEtK5+Mr4LR2eirg7aHXOu+aReB4o6xdgd2mpe0nM9YRrnKsvFb5fNq
RusGfNFylhY2KyPNV1JQQ9Nuy3QU7WRfXGVX/o/wm3lHCWJ1jLbstm941WMuZDJZwVyMw9SMkQoY
yRYQuCZ9ZaD9zhst4xmYwTinmGhjnAWQM3q0ZUqBtVxwhQ0ebfbrscuF9+WoP8sKa+q9LuCtob73
44pjcGfaqQ6LlsCQOO2zt2lnPmxf5Z8J40c1YnxI2kZCjp6u6tTtUW+eBxSE9fZe715H+bUMeePO
HNMwGB9SDUKdmQbOp1VvWvnYTjdR7G0f6H1c4Y+MbqEcjAsRyqAX0hIywiLbD4liJZH5ipVzu671
K2yAOVExuJX6T1+rX5KkOaGfa0WV8VbowWRpquZKMbmTAY2paZLbE6CDl7mtGZ8YxcHN6xJYeUHo
apjsWyGSQjD1KgYyz4PklbcSml8tOMswdxGewBez979tX8zKC/2DQNZj+ARr/rGQIv3DkksKboHA
TWy0nAA42mJPMXAkTvFy9WtfTsi6BlPvRGMChLtTiK+Nep3X937PEbGeCy5kMK4AdK/FOOuQQekQ
BQvt3mOwe580veLlgjyvw4SOWAv12OxhKuHBOEqgs6B+AKOMHOdG9XNLf5nwoSuBFg0t9BdbAQdx
uO6NyIsT7U5uo/ui7R63tUJe/UgXc2GRQEtkMOWg4FRkR/6RHNBen4xDekNeZ0CLo1B6S7n7qoeW
zgEdyHN6FX4Nf0Y3vO7hygz4B0dkMo9JScQC1qTid9COMJqIDgb2g7v6eT4dAB77QMB6RmncUIr7
OUiuxNt05Hhek9GjSI5L7GJAvGhkti+NJ71uOCNqK03vj0dkwkmjp6Mxi5DRvpe8sXUx7CcVKT3I
VXu3AohQsxccIHmFj4mX7rLC2f7WHAU26R0s8kWSJ4AknSFfEOAVrSGx6u4fzDP21ZdUfui4CIS8
O6Wqt5BXZEHX9Bo0uau+lWiuY1SYcyKeBDaeCKLUGiIkpEAJjZqdGvGWyul3/9MaiaIboLmQUQX+
eIa8zwZ5TjEMQVON1Jnf+vqdy5Li7BdvYM3e/kTrB7qIY9SQjF0oqWKBHAOkaOGNOHHLffQHbx2I
UcJ46rOyKjS8z1FW9Lqd4E63/hcZISDyPplAXY5Dj7vQgAaghqWvgwWOstwrHt0HyOz0JHqKmz/6
7vbdrQChUvu6SGP0rRvSXI2rib4lJU/w0sN4Bnfxc38yHoJjtCMWxRrOJAsYETwerL+kihfZjCaW
jRyIoPQhOKnkAQbI1V7V6+zcuzRxQxKxfVSemjA5TgPEGWzMoAIyF/U3XzevC2PmkaFxj8TEO2GW
lCBI8DSnTPRAbbaLRxNkmsFtBeck32+faKUL8/HjMWGvFBpDVVIcKTR9LPQ1x3wcrRFPm1iymizH
8oOJAULNmsNu1+ffQbb8Ty/VboctGgK4HUXvee6aWsKGpbATIOFU4Wn165P+On91RbkVU8o75vlg
FnU4V8AxTXYEJNeL2EeNmCBBAxkQhrNDL9rpO/RjT9zyO8evsdMggxyABmyALJo30UHwEXtk4ADa
lcfA4/EpcNSVnQnxQ8UoCxXG4Sc5+HxQDkkmTtr/l/fwbwNkR0FETOskCjUJGlzld2az0KEscdTZ
AC6YFxj+7It+0FeVcTbaPPtCP0IeDQzKKYQkSutBTrzMiHqOLTVkPMugpaPaahBUV4Y11vNTpYHO
Y9S8Jsx42TRPKxi/IglaJVYxTP4X0mhDhyddzSkOGN284r3i/5IPXT4Z42CCgJRD4ONk4Rl7qN+I
m7zviwFW/LlyRhekWE7gUS7YwFMfOLbGOynjbkzsxUUgwiWowFPuWcw779M3ghVYbR94FWfqhaP/
7KRIoJlmMFH9JxIeKVHiZD0P6vAvdZjfl8lOiohZKopFhcucbN3qDyLYUTzNodt+0wEUSFa501+5
HovjIjV6y4v4HpdaGIoChFJYwnc6wdzqwZCSXgPh19ZBwsDzkeuvI+CsEVES0bRhvpsfi0oqGyh7
kSvaJS092iKVsCsq2PO1fNNjchRYnNix43zCv0TD34LZpsMoS6GgY4nKKdxfZMXB0X/oaa2VclDe
b6vnCukq9S4XaUzaaRRyWAspiFnowK/utWeArzzNZ7qobVCc/x6BeL6e7cmZH4ub+CeeRTYvn/rL
k+zyI5ivWymAKYt81ErjyIr+iW/Tw+zkWHlRdSuxG1ioftedgwO9gmkfONwJ2XXPd5HPpKqRXHWm
PyIZblx/N37BFC5e9o2TvmXwR2Qfeb6Nsj3HB67b6kUo/feFSmdZn0mTiCZZIcW2oYC1TtM5IlZW
ZT9+XTZ2mGk7Eh9ulh4sc4Fwc91jDys4Sve+o6Meg6IQxewH1eC2XtE//GcsuRyOiSVJIoVVIUOw
kN0FWJg0MdXDG85dryheZDAxpOj0qPHp4eLq0Jag7rtXZFcIbqJ+N4bc2UyejjAxBLCIwSiWIS1q
Tbvk2vRCvGkQ+B9G2EZB5zMt8M3wvBBPSRgvlFZpreodpFK/h+zJ02Kaa7jEy93ImZ6rPQ9ljPPl
3m11oZbpmAPCv4BEEfDwnd7c9722wyLkj08oyKKcxphckQn+nFbATKmS2sqU8RRN2HLO/3++ABjA
QgxjZCCgzcHXAzH+kznfD5ikNR62D7IaJxYSGBNTgKpBqjZRHaM2nDZ/qaXHShjdaD53OkfUeuqp
E81QTRX7jCzOU1v7AO/DfCG0IT/Q0lUGT4VXKLLpzOtOPDxCqlx/GPFCHGPEUqw0ZAKTHVQ+2CfH
X0s7/Drk+otsIYc1ZBCRVVUG90uVnO7RjOfcS3a9XRwCYJNgm8aK+HNBqwa9kMoYtJzpapirGZLC
Q/U0XWdHYJBij+tpcOgYWbenJcDAEzjfcL1rsBDLWHTZNqJWlYh18m5wsVhwwkq9111FV/VeOgqP
we3sRgfR68E2p1jAU5icz+jrbx1iH5tDPk1BMaSKU5SJNbauBnBXkr2S7GoUeDMvKyiQ1Pwuwpjs
QpEwbzDL/1096Q/RsX7HYQGQ0m77VKteayGIySDyJinVdkIao/Vvwxx+iVB0yoaK81LnSWGcVh1m
ZTb1OM5g3uaKpWfXpOcETp4xsM/Ldg5HoTJMGb1280ZRbN1T9kVlaU7+hE3t7IFahO8m3ic2AT5+
K8aRBSNWatoR3WRq7akjPRsoC5i29mW2NS9BClTtjXvu04xs+xiV8TFt4ftSK6b/ewhK1vQz2VFQ
eN8ar0PXv+bOGfMkMt6mNcW+kbqZnhMIvABW2FV2Zmul1SLZVWxlRH1S+PHv1JPxNapSJ13TavCk
Snswg3qfFxSGWOLYtkzVfMNjq4xzGf3aIKXynsh2SBeAwAH29eAEUuFT2loUyL13MacL1CVtr+9Q
G93x9sjXn4cXS/zjCQpiPNEcEHExKFRG1uS2t80OBHMEq+v+vnN8q23oG5Fz9PU3/kIu42rMZoyr
McGMimqhk3qNqaJd9FM6p8jTeuwvAuTqWkR9AfSWxz52/9XnZV+nUtypca9D9piJbi8Nu8QYnVbP
OU6OaubG12U3GaaQkB47dqpjqm9he0jQci6nN1N/mXte3Zfj6Vhq0HaeukyWcKISIHhp8lLlntnw
0Ol44YFdYSjrRPJFem+0tEVhHnurOGsY5eDVRdYfQgvtYNxMabY1cINwdfl3ebIoAFrzSLnsSne2
0TDeKzvaYc2JxXVwNCZsfTTG3dQRqVH+RN/4V7sxAgkBrKG16HZfvQt/Ek69kOPe2FUGP1Hibu5w
p7J2O+n7lsdtzNMMxsXMZVm04US/WXNO9WOc/Rz/pbdkFxbMWGyKmZqyGHhZcN+1Nnc9jOcu/iDx
TBJfbhMoBIU3K+4JWFZyh/JqEys71Kfw2rfQR7xRb/173hwmJ/FkFxjCcoySoofoeHgJGyhGfqyD
2hUThZNL8AQx6Qo2cf87siDO+wnYwIbxs+uPpllx5HD80h+LC4OAsa8ZB9LkK8yB+cXXUnkAhIBS
dta/crTs6oIQRLkSEBiTj4lRA3PuA+AjeDg5HAvSGV9RCVLciiZVjeJn1RVWmvEY8/4yTPI7L9YZ
p9Ci8jPLHUT8r+MVHGUk/TQg87SNY686k3qEqVqkJfU/6XAKyntV3LUpx+Xw9IxxCRg+LQD8ChFd
FlnYcg+CnZQ8qPXj9sfniGHHinqhluI5wKWlCYjMs7e2e2rFr371vC2Gl8Gw00RVJxm95EOOdENr
LkCruELX6iTYug3gVKzneONg84jU6WfYCBMG84DpOr30A6p0oK2wtGQ4RXVqg+ncllQsDwLYLIl5
QZF+li2RjHuQclQsJgmfjeCz+f1daB5lMtkkLu053vllZEfaYftueZ+Qmt6iuBSr+dhFMkRG3eSN
HUaJ6/B6EDRPTUReQsjJhQ1qGAtZqpwJseEjivxqPDbYNkKCAcgHCjsqeJ85mCHJkqmAL+K9crMQ
NpJkRmccjRcZ0L/5OO9GAMuBU+4s5LzpnnVvexHF3KEu9Lqh06UE0ax2snaShJNvjJZWRbsovds+
1l9G+S7CmEusNMB4zTqqgeAfO4hPmk3nKqbb3taBAxp9SbzPPeQvAqkGLS7Sx1NQbn1Uxcs822sD
prGK0CWFygkk610W1I7/98EYD5yISZKGtPo+fu8d1Us930FH60WxW/sz4OL0aX0RxvhgxfRFurWI
N5ECcPbHrHI0wlmRWtUKQ1JV3RRVIrJOS47DUlRKvN6l4dY/5r5uq8UtwD77jlfa50liPBVpGtwd
+MkcrXxKDLfGnqwiPmjNLihDTmKxHicXp2JcFGq3iZgCJhKPusGlowrzSUYbqPJy7jr1atRfiGLM
CjTCouEroGwQumPoZ24NHi+OMdFf+4fDXYhgjCmu1BGsVBOtdfw6zdQ5tNgxOMO5uRFiS3rdlrje
WFtIZKwJU0pd2474VvmL/sXA1CW2Xva1asm3ha0ATeJMB1jjo/oaPAu3LaYCt+XTP791YMbIyqJU
Czgr2fGL2vaDOyBAWan2kvMWYNateXFOxsAagySxGs6UqZGG7MgtHikWSHMAPrjHK8PTz7R1Kibd
ifJIMbsatUafRD+ybPKIGrti1nN872pGcDkTOy8rhNE0mtOkOJNYe3H3ZZyv/Bbt9uusOeQGp1PI
ORM7FBtG45zpE9xHqKePciU9Dk3hpF0lcvwu71CM8yimQFEQLPG0izSrmY5FeWeYOxETWBqw1gue
A+Edi/EfXSsNGbZi8dQqsGZfoElCQJGS8yybJ4bxHZ08ApRUwrzrGOZWQxRbM1Or447V8tTcpL9j
ERx7M8QugQY5aotwTNDPFV/Tk/q1OlCmHF4lgXcqxnmYUqUbYYPL65Mb0txM2q7ueA6Kfu8NW2Jx
/TF6J+tgD0Bdxjf/6dLOawNtP+ndYZZ9SzVGuxnin/Go3ZEmfcw7wUsi+VuTxF5uzuexa88zEdwI
+yRa17qxLLlVKN5LlXqczYQzmMFxZibjYwah1TM1xU/NokPb2qTObCVxxPafbZ+5XplY2D3jXqo4
M8eswrXXzuQCS8vLfiKq7+tn0+4cup8f3mnXCmhQuhMPL3PbOjH28lG/TDUHsOFEv4Z8riTd8otT
3MiWRtk3cqfl4YbTk/z940siU7IN61ybJTpU/au/GO1oXzvzeFFoW48llg4A41ejHNFWcy4CND98
mohNuPwKPCGMp+kzkmc6NZYcKUQj/dQ1D/CN3rZu8IQwfiYyc6MpOlyYEnvh9GZUrtb92BaxnvH/
Vj9JpL9h4WPifmyjNsdtNS72fU2vuMKIHPbCWqQpMpBfcpvbkdl2AhK7Gl/445xGNCg0GJCjGm9m
Vv6cHGiB1L8fB04M2k5gJZHJSvpxiAVQZcGvtce2uS2H2zi8mfrrAqq+fZnbLkP6A/Bf0NQQHHeI
dtJroR2nAHST2JLeb0vhZMkSO6pmaF2qDxFe1ab/oCrP3fRNC1S302+U/kctHcJKtXvjFLScss96
Uf2iKuykmhLlsVREuEj9CwUWRP98xDyCJL7vLdBxSv126NA4xAgzT2c4N/t+JQstrave8AMAmjtZ
eZ2SfWOgpB4dm+lt+2o5BvcekBditD5pmzCHmER04+6n1u8I1+Col/vTC2I5D8vheCaylFBdQ/Eg
KS97jKm3xgIxCwjwMqCv0S2d7eOsa/5vUWzvv9fjUZnaDhMjwdc5eu7N10x/MolqTQZ3XZfGio1j
sTPmchn7pdlj65BuZEQnaU+35TQ0WXgFzr+ooUFkE4P7ePky9pyXSpeWZfGrhUyAZ1PsVOw3YnBQ
NcFYImKyt7SHZ6w7TbxhCupw/zzkRTSTEwSdrg9FgyFRLTgIUmoT33C2P9lf/PFFBJMOiOaUy4kB
jq3a6Vw6FokJVBehEhPEFIkCHVyeWa8/U39LZCfATA3FESNGE3myo2sRs9IYFXSlXQcS8Hbnu58a
ODMu4pgsoO31SpORnyN5PmOrxpKH60nk8e5yPtR743xhyJM81KoSoY4lCMkhVaKbOeAuBvBkMCmA
D3wNX/OxgxRjyjy/rTBC22Phbj4C9cHJvMjh9rzXA+fl6ugvWpwqioI6a1p8KUpvTjCdPO/b/Yja
XLiPjwrniUh452MyAw27QFpBwVDrWHTLPDrGIEGJmu5nMP8QhudMM7xeHuxQQQ0FK3/CYD5ORu6W
Qj1aiXIa09mZBfGWoLBSSdUpq8D3CYaktE5cgpVAMwWHqkC8MC4PwXhQMJ4kFBFGOd/UJLDq6SFS
++99G2FWtrLSIPDK9gUYJm5UhVYrp14wgTe0xHaZZriS+m+NggakxVUnokFqLdDpGkvvZPehXaGe
/As7JD4B3I8D3LN616ZkaCqw5/B/5q4jJdJzFOgB/p3eCSpK5Zy/vxrYFn+fOU4ctV3XySgiT7Fv
NWUHWjigFSJT2fZeqxm+Ca8sGaIIFmXGJKK0qEupxqxNemgx/UXxE2i96VNF44UYxg7iDiC6qPVj
S20Y3gRfcmVtdKuOxzy0fmmX0zAfJdSMsI4kmFuVALhGhH6qoIOLOe9MnhTm04haUcT5hKJZq9T3
cUNH2qTrOMx42I6rzmNxaUzYJIM4DZ0qUY2WPN2jlcH09GuUNL3iOfnVfG0hjAmUIJjGpOUA35hN
X4mcWWR6DbTUGxLOqdbtBig7uq4T1WQpJno/T/tyxnRjjo1ZUBhZlfJtW6XX24PmRQS914UnyOaQ
VFOC/QzsfxWW6GaucZBvkp90fZ0CCQE+L7jhLbatK8VFKGNIrRaYvThoxMmE68R8yuJ7dXrhHGw1
Y1scjLGiYATtqhIi01CnW9M8BMMDMKA8obkNy+saczm1bocxLzCvzzQvpDJGNQoaoOw0lG7Hl/CW
NmIIqFC/N+80J+Hj8Mbreq4v7y4EMvaVFKKEAZOa7tN139BR2OceJYDrrR4v3Pht8IYzDZ5pZc28
neh1K7h8RcbkUpJHQjKoxEnUl8a0kygF+dspazmRer1OuDgiY21RoMYamKcAblT9KAHqkLuhcdUA
Gkhqv82CWwa5JeG13f+osKTM0aJ1l385I5OvplqRjlOHQNk6aO/+aNAxRDZuFi6xgGyD5nl3Av0W
Hjc6ZYXkhenVx9Tl5ArV8YVx6nU4oUgH+1et7lfDaC8f6GZrueNutnJ8jcIkrqSYpiFvEA78r+RI
NTd59M/ILq8DO3HCu44L1s1xAgrjeYxME8I4RjdsTOB4ctTQv7YZh2SG8/lYeq0oGtU87bBiUPrf
NDCw53tdOs3kRZEeY2U31bwSyeoMICg6JbhsgkzWYPSlac1IlDu8SYnwpfQfwggrddOTpgHz666R
H4nxJf3McONC5B+dlaACL65A21LTlTzsiXTuB3fbDNZ0YymC0Q3s8BVSkQPDbMjbztLL4mo2fU6i
wJPBqEOh+hlao5CR+zfjNAG0uOUYM/UT7PN2eQom6oDmrphM8Bw7KijjRFl081Q4jHF7bufOM6TE
bv1PrawtZTJRSBoFdCxTxAOywyrisXPbQ7MzXkPRkjt4kHCf3cCD3IZH7muKnmbrtGwk6keSBhE0
sYPUaC/tMwyIdl7niE6NoQDewP1aMWZ5UCYOEeT3zWTgSaqB/9NovbI5TWrvKNOdXAj2tjquBZ6l
LCbwNIoSZAalzKxRJwQ9rbwPOwVoN011n6fft2WtJkhLYUz06dt8FkURLqT3lAJASeqz4OYn4Pzc
Z2d6lUCpDcHTyNFVnjUwfkTH3JQ4zfSp0bmhemzJ8/ax1hzj5VQK2xtBrlxIGSwODNTRPjqSw6/W
+aeQTJZyGM9RJoPe/Ie062qSG+e1v0hVEpVflTtMzn5ROayVc9avv4fj/dxtjtzca7/u1BoNCgRA
hHMWHbEbFlFZ7a7Y94H5NDjdUbXFgCduK6ScS2N8CInKZo3VCKfWvmaqas3195n3OttM8c6FsG5E
0Aatlt6785S8u9iPojW+LwREdhf/hxLWZXOXRcaH6LXaCn1KFMes2iAy1l2tEi+rQIK6NveXzWL7
AMGqY+qEgGOHuVlqVuWNGgKVMB33ExjCxyKQI17eyBPC3KgIZRJBEmDbbXSosztTDCb97u/0YK6P
MekDRGDtqB+vSf0p6XcVN9Zvh5OfZ8WuhiRi0swNXanXl+sofI1NYqvSHREGO8+8ZPIua7SZBb8T
Hv34NCxQgVahHReWSPT/hzwiXFPkEUoQMwW8tX3OJ/qwArKSxegm2IHcvRSSaoXFK8gM/sjHmaIC
ojwNjUz6I86yWyyGdVOpY/LEnMCfd7OowR8d2UkAE5OasuvyBEiCSN7pHA3l1FF2QGXbVUDi4R3Z
tsc+CWOuzqqqTaJn8KhJ7ixhsKbPHG22HrSqeBLAXBs5k8SxrtFZoVQcUoD1XFBx0L4Kb8lj27BP
gpjLM+rRUGkpNJnSly7ZS2id982zkF4n65Uw+5fVosfyMU35KYx94pSyTGSBlCgFyPVns2tbS0hm
t5sLv2pGSzRlzj3atuyTPCYgAa+MhHguE2dtdrrql9I+MzkiNls4Z1/qw8tGLQVCSnifdKd6kz+/
YEVmeKOmh6azswTyW/Q93ps7XhvxNz7ipBwTmrJkFCYhRK5i3MmJVbhrQB57d3HSgD7heP23zU7t
uZ5MYGpaQSnKEc9TWrAHafFecHurOUpudsOzye185aQZ4yv6QRMzosFX0N0qysgu+4JPAh5oEM86
GI9hFo1kllGN7k0OIMFlcdNiBE/RynnY88QwvqIgjWqIIXLzWgYAkpTeKEt108u8KdrfpCqnU2Nc
RoPcdZxXnJq4x8q7G30iwEvFjOZR3sONgAn9Ty4zHKohacDmkU3G/kQtjYlKOV3b+mqUd/p6G8Xf
muqm4mLyb5v6mSjG9tpcNPQFbJjvc0V0rSF2oqvsSI1iOuicTelN334mjLG+ssryHmzmwP8IAVWh
IomNW47T4IlgLA/ECcbaNALaUc3b2B1jjWNy9P//4GfPVGBMrm9bKcsa3FV0nPd5T57juLoWisTH
oI972aVv+78zWYzZDUlpCFq7UpqG1cvfi2YgAKhQgbRH+wc/siJaud06YDy/LJunJhO7JG3ELoEA
NeduskL5QcvfytVV4z/KYX+qqLDvp0xqerC8IRgXkTd0lYVxwkh4vawLx8aB3PRrgqSj9L+smM/9
N38pPbraXQY/YCB5BYPLBqiwc2XyHFXZEGfIL+tDBgaP+U9S8rMTY3xDK9TAKuxkLHqkKuhrNfDY
Ge668pgReGrQv58llUY/VllRwvYK6aqYdqLKcQWbQ+jqmR6MLxD1TKtbtBbex7uAzOnVB5DvAEkL
DeH60AMqM3fzpym0R6+1E4e3kb6ZnJ2JZ/xE0nVdVY7Qb569tr3J1RvD/CZpSKBfMHfDuU2b3YVz
ZRmvkZJKl9qIdu8w9qIDHrQA30pcOfO+AnFai8qwcGvYs0fueStImyHyTE/Gh0QR4n2iNZgVxXaO
kqDW71VE5ulHLnpFhZ01C5WiaUxaZlEfzBsU6PzCFkDb5ze7wkn+A50e5+uxM2YpMNTLlgbI3tGt
eFfvjM/ovHt10BzH/fDaHIFgtW9eCB966bJjVNgRMzEetLAGmuS7L0lAWh075DZxkX5YLTLEyqli
awiyl8sujCeVnv/ZbVzIWpixDKmJYQb5sARm/M+kTjdaK3y+LIljL++p0JkkUpaCLC2QZM63WuTl
873EezpwXMv7bNOZiBJkwGsDrFyHVNehfqxiTgWcpwLjWcpSGqbaxL8/5PsI6y2zJenPf3dKrPeI
pbk0JToOW+6NHoSozVHoR86t4unBOI0aS82oLeJTjGJpd5hMypvQGvvc+TtdGA+hDsrQNSmOK18e
mvpJ7r+04+PfiWCyiTyMRjHFnLwzJp9q8y6cW0vlkZ9xrgg7n1bU+jKCExVL4M2XFBB2xWqZ5oMJ
sOXLuvDkMMkEZjD6Whwgp15aa6kPiXAvlJM3Rzynyrkm7HCaGkUCeuD4LqH6UEXX7RhcVmTzKXiK
DO8YkGfXsO6jYgB9AYXZSOCx20D1KfEX78W5/Xg6k0P1PJNTqcSQCwI9ytkr8ZCnI1JFdaR7C+B3
H6zW55aWOeGBrYiJcjmMWFugyxKU3LWzw9vwsfKn256ymUwO4F7cAowck6XueHPXvM/GuIYiMkYj
l9/VLd0ibFCyANTh5U/Hy2gJ4xrUHPikWg0hOeXScEKw1gfRccB4hBgAXN/kJGscT0QYFzGCsH4G
5gHuL/Aip7spOjTp37kIwriIJdR0NTSg0ZQBn7YgV9jp3zUNhgQuHx3n87B1sqgFz5ieUVUGsKpn
qh9FKedicU6LnQAAbfasyhQLpVUxv0gs8CZbIFW/rAdPCPn1VjWZkbV1Bz2G5c7QYq/XJauteXTq
1I5+/9pV2L5/U4UNfDekzONDHCZ2PjyvQ2+V8+s8c06NJ4pxE1FKcrDIUVHRoZB3eeSDAxF8QFZW
cKYcN4enVUk1JZ2i9etsCwC740Y1FbQMERhgPlyDGa8MK5tAuQuODwDmU+Cxb5e/12+eACehzAdb
AGWrjCmKmbSDnQOAS7BoIb10KttwIj98oIs08j/h/R818860ZR6MQlpos45tD7BzxTa2I+wpLa1G
4YzY/cbNn/Rjvl9XhVMLk1SdpRQOqqw8z9i1ExZUD8ThPjHzY0Zk025FYhcAZK1MkCEIkVcJMW/M
aftmnH4I/ftZvJkTpAIpxoid/isdEwA2OmDsQ4/cYnrsle4qAdSbt8C6LdOUVVmDUUms9xJV2YyE
Ae+RGuPL9UCsonyr1YfLJsQRwrouIVLDgSioQsaS7tdCaYkjKMsbXvV720P+1IV1X/EwAXuLYCgz
HI6m+RK1HDV4/z57EUgphv24EKdJsOSOd3fNEcA7J8bgu6muiokiwtRqEPa13WeQ03IeGTwtGHOv
ZIWETQx3JYQY1/sPrySeFvTvZ2YsjYD3T3Osb61K70ri6uat7IVZ7V82Kp4eTLoSmWo/FSINVjkm
ktb+Ps6i+8siNj07Ibph4lJik4n+/UwTYyw6jYQCLkedugKok9I2csNs2c9T7Ughr7K07d7P5DHZ
Sj6MfaZ2gDcYv9ZHwcJQ/lMLKObv4Y3mLYFwrHpugrTt/c5kMulLmxC5i0qNFiTex6YBHFIeZF+z
FC/d5/b8dvlIN43jpziVLZumoOiKawnTxkWy2tES2aOm2iCX+5O870wM89YJ16hSchm1RlX8OhjT
LiPAxZNj77IynA+GmZBfDSQ0EiygocHsyA/qVxW1scQtbKCTyyhyownmRQ5vcHrz7XOmGOsiyrpQ
iQar76UjMnTAbsbdwzh9kvqjVu6ahTcyt/loPJPHeIs+bNrcFOAtovq5me90QbJyQNn3hnX5KDdv
85kcxmnU7ZAIfUOD8GoXC9LOiVeU4Elg/IWmdkZSa9BEJ8d4/bI2T5c14Fk24yxybRKEsIAGYxXZ
qvqMfpEXheVfnhPjItY2NwiKRPgewvxmhuvVqvOQpngHxXgEM9I1XUohoo2PpLkbeKM5myYsm6Zm
giJPk2XmoBLcFxBoAzaGrsnLhz7IdtTX8JrTm9/jTAxzUvpUzKEsA04/yWpvIFgyxJRxGr9c/uqb
yiiyApAiWVF0dr280eOoT2V4gBgbQRjs3NE17+KPYKSohP+JYYx36ikckozE30wqTzbzIJnKe/zH
P3GbZ2LYTyMNoawL8M6aMO7ltnAkkhxAp8Hxm5sWdiaG+TRN0+fhIKL7vazRfTnXTlMqj5e/C08E
Y8S1KPRGX6OZ1cbRm2KSoFiKP8kOTlqwpXxBJl3bgYfbyYWrhow29n9m7GBgVr+InMvabAQaA3zb
MpDyiUyILDPuMazqtpoGdBu1K8PXvfKmsusX8VazyKuGAaDh0PNQBeg3+PUB/atExuIGRVaXrCZo
R0+Nhz3QpzzMXEHO7tZp3OXSYBfDWnLU/Hhlf5XJmJ+gY4lrxFyio4LNMfnaD/cqtzb98cL+KoO1
vTAVxmhW6DTvjzmSH2SkvLfrR/v7VQxjfw3QD2O1waN57A9j9VIXAicQbJ8ViBokGIaosTzsQ7TK
YOxDn5tIvpw8yjrMjmPgPBFUx7P0dwRdtKkNAAFcBzVoJDEwq8grhZjz1beP6qQJY9tTPemjKGEN
pFkBiZaifWoSjsORqLV+tOaTDMaaUzJFNWkw0fZew3CwaHLQ73uUTfrPBGQMgpP0Fp+Hh2aZl6Qy
9qyumb7mETRLd9V1AaTkEKVqEdWSxOFtM2+MYlGDO2nI2HWqwMTMCmNt6S7cg6rRzXz1Lg4ovxGv
qLrRAf9VFmPc4iR02VyM/xurLJ0MG9GN1Qbizexivg07BpODqdRDjUIVcAp4TcWNkfxffgALnYoy
9dgNICpxGnexKQlZc0WBBPT7BMviQNObrcjjVRc4t4FFJMzTEZY6Ytq3NHcZkm8QD1WcZSXeR/yA
mqoA+QFgkT8OVgJ+s/Ym0Va0x0fD4spiXhJLl+dYwMIORWREthQf1HiyyiUQk3vxLdSf+som4p3G
U3Hb/f40U5aoHQWoXG4auPgfEOkYRdt1u3TP3YrkXHh24VzSs0w3RqwdGJ/o5G/h5jeCHWFoEAwU
uIL0WoAMhedmtoPmSTvGzYzN3OflisRGzcVDvALMosxcSai/TDEWA5a1u23FwRObHO2j9WYW8xct
HY5dGd13jfSgdMaTUitfKFjWarac8uL77N0Fb2Qw3miVst5QsTkA8BdsLI+L7jWZbodyvSun5jCK
i4vW9q4b+sdMmW/yvHkOSXg7ZREKo1hvyLG8X9af5zp3WmH8mofkXkxAtQUqZLOQXtRsOC5l0wI8
c3hWO/M6RFl6XVenL3JHXMCWu+LIc5DhyGA0xq6Q1VaGG8Wtb6ZaoIGcLRbxVeZ5n4j6gxaaNphd
7EbObyJ9OeihFFtj1z+PKQh0ItM3cfllQXXVpXIxT3AV5V1jVWl9XAoRzPS6JWSz3evaMczMzmq0
7Cjmhp0Z0WGqAZJv6E4zmfgKkmBJQ/9Sjek+BnWwWrd23ql2vshu2tU3oaRgyiWRv4LJOMaWN5ry
8TBYNXlNpnV0esWwtc6wqxBU8Ao5rkt7TEOY9FrZjdEcFg0/u1XUoDamG7nnztlthk4djxyA9GLf
kIWKSQdh7cwO9jbZ7RFoO/5sGdj9DR8nr9uRQ3k1///H3uB5zyQyYaYN56GadBx+ZbwW+ZehfzUR
OjnZLtmKm2dCmPiSxVBMG1AvHvaYqgPWjoCxweU1sgvAdfHG3rYd4Uka238fl0iTpx6pGvH11yyI
9uVBsyRbfMSmsX1Zs03/cCaKKUv1hrLWRozvNSJg6Z/SAlci/bIMr1GYuOhNXZa26QPPpNFjPsvf
wCVXN3kDCu4UtEhEtEQBpGElKOy+XJaz0dT9xSjYhjwsoqnrCd9r9JS95GTIPeb72Va83tfueXuG
mxHkTCsmKyVjGpFWQccilB+r8gn7PYmwy6fPdf6lM18kHnwQ54qxHfliMMlc0XnSKPpuiLd5yjk8
3r/PhIxECMtCoyg04ajaHVm9vkg4r/oNGp1f0yXm0ipGTlYD9CpoujfX/ZGurDU+HIVXXJm4VzPQ
kEYXtHXOO8F3Azxx3vz0dsaG8giwxMEOKyqM5WerIg0jQco4e6EPiiJfsMtD+0KngSksnrkTvvG+
HI1nH+LdmUjG/Ne1GU2zwpuZpLvEcMaodJfuTkVx0eCtLm/ftJN2TC4VgyxijhpUgVIMCLXhUzYD
y8r4UqacGe6NwWp6006CGOPHNMqsCyHdw7ZhKVjJRxeYUrhihi+oKYzWPrlFAn74s3zqTDDzSNOr
YU07DZ5LuZvBNpN7iWIB2WIsrPaQ2D/Y2knlSBgT5ejMO1vmgujZskotii1O3AWihOF7a172wR95
sNO5MrlRBRS5PI6RlgLvabQAHeSHj8pD+fwO2ej+/4F3fv2K7H2sarnP5QlpIgFe1PI8roOlCZw+
3+Z75eQn2clWjFbkgAXAFysn1eqkxlLzIDZM649O7pSCMAgVc5SQyswjgAgBqpqiq5nX9aEDttr7
o+X+sjSOs3wP5WcRTdQ6LYwouIqmzXY7V36H6HZZxAaAwy/B7D3YncmIEClD1UCGk4IgYPDHYNzr
+/pOcHjJwEbr7VdJjNeIkgpo9n1CLzN9o4CjTrIxXOZNoFLqfXniI5Nuu8TTx2LcRyQ0q1IQFAko
6heKLdZwVf1juspb/p1yxRVYCRIec7/jqcqJ2e/R4exMpzlr5KTDHma6o6yJNVgTZdBNcyf26MX5
6PJP+jG+YkyiMe0lXGOp7lsr1QSnGIBWGg6WvEh45bZgj4vLNyJFN2q62ChueYme2GJd2WNTgMEO
WJV6/NTiX1gaHhAWx3jZ0Tdd7Uk6r+gmq7Fb9Tdh9sixXGovF7T/MOw2lJq5EIR5ijtLUeMLXwU/
Mm3lkkDf8VqRv4npP0+bnR3p1EFT1wLW1LmSp8F+xyAFy7Wya10JuM79VWkXvLcB5xDZUZJoEtNV
GXGIfRdoyXU0cqINx4LYGZIkT6cME3DImcubVP9WJPsItNnKvWS+TjkXXIjzxdg9UT0T8nXS+x/1
Ht3LXOMt8TsH+8moUEQOF7CJ53LYsbgSK4exmsBpLnttjwmuzKpDhy6nesVt9VD6axTw3lfb8fun
lciMz1n0tdK7AlaZrK5WP4nlk2nYCmltjvXTdO6C9X9okXTlpJkNfIwKmqMVj5AxiF8US/BzV3Cq
l8vSeGbIOBqyAtbCEBAklCm3kxVzLsBLuCyC+62YnKQP+wn7rois9DrH9nRV2clThutMPOOATR/e
h+IEB5nJSuZZMatexSJ2Nep2vYTWpH8h9V5pHqWZo9sGa/AvoU9mXvhGmkVVqdNX1Wfilzvdm9ze
G1zxufMT13S718kB4PLzuFjTsfIEh/c22G6onbIjhUlb8AMqCbAExEm+a/7qDH7ySbDl68EEJg9l
bDSueXOUnONlX0BVOrzPj8nOOkYgK2lsvfCNNrZ7gMoUWutctp5tA9UBIiwRHeTajPFEeS8NwGPD
yJ0ZGHlhga2Vk/lt55cnCYy5aNE0pJkBV9Lo1yVpkWa+KRje+Ds1GDuZazlUJXBOolJX+UmWeJPc
8IZqN7s0gFf896jYZkJfr5260m408H08/UBDGPn2A619nDj6bBvBSRb7DK5TSqCJ/fymLdxsvanW
yNaE0CUEycjz5bPjfCC2mWD2YdnJMz6QLlxFYHqTiS9FOscKtuPlSSEa4c4yuzVRi2ZI0RUJy9ss
d6akcnvzekqwlLhbw5kjjacSE0sys9W7cAXv8NzcFeqDpn1JuIvlPBn07+caERIauYp4NaCzXgZF
F0S8CRieCCZ6rHllygOZMCmQeVX/tJa3asLlKueZGuMBxknIhrwxUPQ5zo5glaD8Kz1AOOtWtqvd
wemvxUC9HVIu9d9vCqonm2A8Q9JhYLyckdXQIgV2Ku3KVnaUCyPnIuVuN3bPLi/jINp0EbO0xOWV
wUGlfRqd8Tj4givWlrYbI0sFDy66S5LNLYhQw/6YbvxUkgXdq7QlSWoTdTv1hm7qqC9jgC0DS94P
u9oPr3ksZRx/zhIaCfrcVbFSIOGobnv1Kie7y86CYy0mza7OrH5S5CRRQxTBRfO61VerEWIrrZ6j
8m4yMveyrN9kNqezY5wGwLMEdZ5xxXpgwId+tQ93zasBinTaGcfzM7gsj3d2jNfQ1L7vChoLzcjX
4kOScjYIONeZpTGKBKw2qrSnmZgPpPK05NhyGcFoPnLJ3BiX0Y018HJLVBgXRcicsBV3ZCHXibRa
2B7cz2m5r/P4FjDigaDzEkOefown6bppEPocXrdrvk51YdXymyLe/903YnzGosSlQhTcY8MsbNPQ
fG1sOEnnb9oUJ7NjfEWDvf1QS96LfH1i6d4aqOhSGFZ/Dbvz/u7UgBf+640CckOLSWek7yW5j3vc
pr5ECOY8V7dL+z/9n8EiRMxRqIrg9ACqBza2ArqkT1096J+xq1gfUg9l9u9A9kORXfQqIA+lPo8Z
g57a7y0T6Em/6pkmXQqqQfyCH6hULWo7tGrKu8Scr2eIjNOoweZWdGBPRJtO2yvujHo3nl32f+Tw
uWzzBgu5N5lmvTSgsAapNQnatbrR6swra8Wf0v57ma1Pw6rZvVI+xXHmtNgHAd7JvqbgVSYGmNPy
r9yzwY6ZqmakVWKHt9k4NB4Zx72Qa1YZad8wvu9g5YVHTL094nNmV4y/AbwtGU3wuyCGG343O7Un
HdIHbadYkzOAdpYig7e+flvd4nn9xh2k2HTZhgi+ANBoKXiJ/WpUE6p1ddNhfCM+ZrkV+rVX+GQ3
fdURYingXeTJnBPe/OBnEhmFizHW5Lqh2LD1lZlfJd1ryu3e0Kvw4aqcyWAcaZqOq2mUANUTAhEI
y53fByt4SFaXWLH7R/7nTBjjUbHunYhRiaeGJu108bMyP+uTf9lp03/ikj6MQ+1jUtTxQuFp1hfQ
xViCYafqrVQE8eKEyeNlYdtP9pNCH9h+1JlocgiHGpq6R0LTywj22M3uvpgFAOOr9ddoxPQGYAaQ
KV2pY2rP+j8o59uywQNq2HZGZ7+FecepydxOALDEu9TNR4QS2k6Vr7CTa69XCSiiOKpzDEdlfOyc
x4kepZjL/lFpzfZgPT20Lm2ygIyKN7u6nZ+dace4Wq3LiBAZMB0qDqNTjnELqBC0aumWduRlvKLu
9ovhTCCToSVl1ahTj+s+2aKdBSuwDb/qPl1o5bYI6G+/YLMq41nkxATjBX3eqQ/lTrBAo30zvPXu
5KhYrZ8CLqo679MxfgXzXLGuA+PQkSWn32V7w6nd6NF4WF1wXvo8ghKO32ThWzGPpAxqR6cJFrfr
b1Yub8xmtDcUMKCA/4So76Zz9k6IljpKC4oLSq7Mm/Yx2xd2HaQPhiN+068onDUeP/Z0QOW69nmT
H9su+iSbsRKkBF3fjPh0cfO4yk+GuUfgtThXbds+TkIY+2hqc5HmCU0NxRfdzs7uYse00+dm14J1
q3nhEYlsvrvOzpMxj7AxhGkRMBcxKa9ZGVmFGVlRp2P83ZtG3vAW/cc+2v5JNyb+DNnUJ0kPXhm9
CG/FUXElWffCEBxDg/Ynb6IzvZjog5E8RcTwHDobxpdQ0C3sR2Q9DxJh+/V/JoUJQG0amxgch7l3
QCp2MAAHGqPxBS9/27xrHPqiRBf6gZd0c+yQHRhrJ7NsUhGpQjW/CfGj0eznmrfnxbln7wX0s3um
pGvURHRPslJFyyzA9luvSPhmi7T71gC5R/fJ5OG28PRiokyTV4IG94EBUVV4NJQIy5NtYnU6r2bI
040JL7Gc10Vv1BQ1dDzWXriT/OmoBEPAucrbrvenuRPGX6yxoNYrZbYBENuudKJ95Iu7DmZBe89r
zfEcvNNjHMdikNWcVhCFADnXEVbt2Ojfpr7mVKt5Z8f4CxTESRrR8EUXGWRAecogR/sPr63NesPp
ZrHNarC6581a4/7WHaZHZH8FxL7yTVUmT0TjvBRR3L3XeG+87eh1+mCM09DDpK5WDcXkTN5HZmxh
VJzzkX6TuJ1EMB7DHFelApocLT2J9gr+eCDQjFZumX7pCrv4iWOCnGjCtqvLYtAWQYe4ZT8eQVfv
gWTtW3JMvqWAcwjdnufhtzPyn+qx7etCyOSyz1EmMubBkpaDGMqWID1O4BDQbmvzO0c9zgdj+9dg
KasMo8YHI1dkX2KsO8hf4twyjr272hRgdkwdHsw2556xLWxlxBQtBSpyAGGqzXf5Wlpr9fmyYjy9
GM9hjJ0AWiwkbUbTHYxJTNAm5/VAeTIYf6FPUzMvIUyDzGC+ec65eF+/SeNPxsD4ipEYYi0RYBmP
71V4+QvYCekkNXZzju9bg5J7+dg4+QW72VukA+pRVY/3rQ4w6OGtmjytvitT7nuBZ+aMo+gLOcyk
CNXwZtImi3Qi8N/SZwUZzaDpeyEzD8Yy7MSlepGr4UaeKZGB2V0Z0eAqEfkWZ9K9AKpk1Vw/FWsf
XD4FXlbCNrerQkWHD9kzXjPlrqws86bfYZUA3K3SXr9KG3vFhnDu84om2031k89me9rmiM0aleaS
xifRJjZ4wG4Gvz2iGHhlOB3a+haAZDAKlF5huWEfcQfaOBbNdriFGdzJoQKCgqVaj0ZVWbGw7i6f
LSf8KUyKYib5kBjYkHX63nxcyzqoSlCdRcUXXUWZaFpTLxnLz52Q316Wy3E6CpOyDCq41lsCpnJ0
1MC6ke/mXvZaUnNMZ/sE8R7URcUUDXbHrJJkoGUu8G1Z1F2VUrcTBplzR7c1OYlgTlDqO4Da1bij
w/RJSQIFnIJrxqlK/+Y9fxLCHFeUT00iZhi9nvb1rkbXsbBXX90rgeDwKpVcWYyvNmfdUGqZslhi
F1DEoEy0F29p8SDxeCymvLOjfz9LylWjWucuhVqZWth6XLstGdxRS/6oUWGcjo9x3FMJkB5dwZAb
HQxF1uDEXnhsXYJ9ivSK5za2nfZJGPMoFJRUEoESj8l8LZAnLxtEK+x2+VBxUq/fuKeTIMZpS00+
NEOMoNq4qiV58Ttku4lR8sjVr5dbCqrYog5DuxTa/RBZ2v3lO8y1FCb3y7vuXzI9eqwEj/twFx1N
n84XCZyVi9/kmT+VZdvDvZrAWgo6p4ixJgq9Px/iL/+ORd/wFnJ/E+lP0thypDzKxTigaEFJtd+B
I5+iK3Cf3iHMA4KaN5K/7YVP4hgfYppxlJsD0ChyoGJm+8TPdnRmilc7owbxsVxxEsN4kWKqAQnT
wGBUIqT2ALSLBKPsWGb5HPXTYcgHR8KS32Uj4Vxxk/EmXUoKJTIRYEpsDBafhRnL75wn3PYSx+l6
s/1isTVa0lJShtbJrgkI3hNQkmM/1f0q70t3dlV8MtD4cZwyJ7aYjFOZlVoXow6aGd0XwbztCOfk
to3QBBmMLBJiEoW5Xqm6KNpCFw6G/eq9dzcOxmNypNPsmae+8eBKN/3WSRzbDkg1cwWWNt4eUmVa
5fhd19CZ0hIbw3DOZZvYPLkzScztImlbk15HOXzVm6O6qLdyZ/7ZKPCZEOZOGeaKjfYURtG4GiqP
1GFouzboHOr1lxfeK4qnE3O31ipZQ1lBQ1Ew0ILKNKeuCCeMbZY2zzSiP+EsWub1oilLQZ/aZm6J
SMGL5KkzPBGz/8Pu8hfavLVnopjA3GZpWhrVjLxpfgpNSNK+CUnGCWDvj+cP/uhMCnODImPpVCGD
l/1RO+js5FNxV101fqRYuSe40T6sLd0e95QYtvBMwVICLHg6rdeUaNLERwO8OMOB167hfUomgPdt
HmHFHJZTaA6Jb3VM7lw+3e1B/zPFmcg9d2I5CyJa/CqqrKI7+D1wItGBT/zoSEn23Pk68/rUuSyW
Zz+MP9H1OR4iGXpN6W6dJDsaSqtPiIXuX9r8c1nWdrw+qchyuS0jCSUKGfc+bK3ZtMO2+uhoYno8
vOYNj3FcFwvjKmdF1xUt1pj6obEy7VHp3uL+fkx4M/Gca8GSuA3CEslGQh+EmJko7nHzTC6X32+M
A1BeBiC9ACHKmF+dFWvXTxiF7zDKNe7Qu9tp3xqAgFBM7ubFAM4CrxG0HUEpfNi/MhmDLMK1UuKZ
1p18ZHL2ANytESwG6r1uy3cYdAH0SBdZvce7atJm5nMmmLHJNAEjc0bQgxZ9BWMoZMGu4HCVOsYO
0IxPi4e1T4wASu78VPq8MLT9NX8qzbYdpoKoutmjrNBlpm0AAKq8jZP/PzozBvNPCrJ9ByD9DPkc
SqhKtfNNY5R+JcY77CdzcqDtu33ShYl2Zju2E+jZMbaJ5RMpv1vL57W+Bon3HH/l3GzesTGRDpS/
RSGusBX1gXJfGPsioKwX5Ha9U/3liC7sE89MeCKZyKdraRkWCfY7K0OyTCNFCaiS9kU5PHF0o5nH
x4h0Okb6Q85C7NIbURw2OMZxea66Y0iusl605+iuy27G8pi1O0AZV+MzRyw9sktimUAoaKVuhhH9
etZiV9dykHqZTd9usq0cIu4TfzvAnbRkPIwygbKC7uGDLOpGTh+7/uWyPjxjZLyJNBikHhV4sLD8
NiKZjEDas8zWSPwUg12XZfFMg3EgCRlyMxaRFBVZUOm3vXCbqJzW629i2c/zYpsOtEVfSnRxKN3N
TmclLsrX71N5mcfr2HDUYfsNWrnEwBOGOkNyFS2j3UuvpcDryZPteHlSiPEW+groxSyn4y+F8rUO
TXQ2tFtQvD6a9XSoij4o+xlAf+0XsVIccdIPojzcFQ2ospTIXUvtOObiYrVGbuvqfNfLujvXo1U1
QC7pROFbNQlOJCtBC6KwMCc155NzzJdtWBTpnEhChjNq44OwPkEKJz/jfQTG3eRDV3azhDBfjE8k
cxTtSedW9Hgy6N/PPM1USalsKrApxQfToz08hbcEk6YH1V/d1E1KK/1HftPcv7osMuNnemBhl2qN
i5+3d90UCNJdzB1o2Wx0mhjwBLyzqJosUFQ/4Y6vBmCw3mttx/VQH3QfQA53PG6PbSM+CWKUmXVJ
yRKCjbOp069Tc7np8/WKtPleHerXPzm3kyjGYUppMleSAIuLsyMJ/0lWLzPfLovY9pknEYzPjHrQ
LQH5B+iqVWINBoJM0HSN09UAkech927b3kkW4zPXqOzCbsLzQ5HeYpRBq6vI4OQj2z2bkxmw9bo6
lgcpAxCQM38d7N4prie/8LXjbIue5lDG4NwtuR2b7ZHGM6lMZQHzmZkoUc26H1U729TRjaZELxpe
/QAoO3JTZ44Zsose9ZpOCWjQ6NI2aluPYHJ4MgGE9XVA8G5t4Y1S1mHtjbtWxTEYlhl06JU2F3r4
cCW/rrtjq9zo2cNUB61WcvwtNYeP2clPc2FLeKMuzbSaAklgiqVsp5MXByIm3y/fgG23fhLDeMRc
kiYjnXAD8iX3slZ0oybmaPKbSH6SwfgMVctmtTJjukll+LQRAFC+txpzn72fP/EaATyFGK+RkV7O
CMG5RU3mYRhoV7f95787M8Zr9Fm4EJQPka+GN62Ibak858TCDbYS+oA5HRnjLISuCKWevtB6rwfp
N6BqnFm0OuB4oNPVY7t3OZKgES3tOr/iZUOXhWsiu/PRokzR5xQ/GfgalSW61T7JDvSLoa3xDfwd
wPEHYeL/kXZdy3EjSfCLEIGGxyvsGA7JIUUjviBkuPDe4+svm7rdgVrQ9Ib24e4idi9Y042q7LJZ
e7Oy5uMftX7+fXDIZrBE0GuznjMDnqUoWJpIGhC1D38WHv7/diGE8cQqIxtNmv51UgMNhOe0dTqV
mwqlf+S3Bgwh8s++Rp43paahgfAjo1A4BDxR4t3g0nyC+pnHTHX1cYEwxnnSzVFZigAdMzmayNVU
s4X0gC5zjlpexSRIYcCi0GpQlhW4N9qKRtu2Rg8bVv9kf9hK+yGHAQyMQ+ZlTZnYRhvoDsBIHCyi
is+pT+Nd2adjG9pR2BuNnfPa+qjxXvtsDH5UeS/UTR1g4CmLD22B7NYo7mM9QRtXZxFNdGeVl2L+
TT7moo8MoAiaoDQ17a+ipZTl2+Sg7mAnjrZfjoJLj9tY0W38GR2uDvl8Hct+U++4yGaQZtCLqBNQ
CMGAbQPq9/kNaSAneQbx4m55EhxeUmFLhegwjIH0jAL2bcYqOilQo6WBuMEzDnR0hBJX/wsVon+H
/YxrOYxBJLUkKmECn6TBQpDIxtJw5Ch9ipxoWfeTd8Jprdh0vdYCGdtQ6mimpGb0YIG/7NWX8r36
GqBNHo2adnbQPLA+KlbIayLaeu7WYhlT0Urw1OkhMr5Fpz0Ks3Yjlm/XNWQLWtYSGINQ80L7MZun
h34n6LYpFVYaqRxooX/l2vdiTKDvG1VMWkR/vQimZXLUzfuuupXTe0ymcUTxDsRofFVpWjeXsDZD
BXdMjnp9PNpt33vX723TLV5dHJuM18sokAglrqQxmWJjt/IjwUgIGJfvC7ewjdDiTdhwlIHNyHfa
mIQ5Dc7quLoJjc7VhYLDx8YTQV+9VQQNfrmpGKhdhfNZkP1+bDlfhyeAAYi0SMKsyNByUEfvqoBG
Nx7gbX9+xSSaSQxJZ3PDRMzA92EgNzyDPSy7by35GOxTu0XjhopF0Kot7rgeFU8mc2tVPwY5GUdQ
i76GDyj8eN2LiQ3U1Q6ElbftI1pFXF7f+DbQXo7J3GMxDv8vlCfobmh9+lbTrjkenm++XQR9Xn9f
J/2eK4UQg0gT5BbtcnQTQepGd6ad+9WOwIpv6j3ob0AjQO61U7nLfB4h2zZoXGTTa1/Jzud+GkF0
BQtLA0DrUy08YNWVpU+plZeafd2etxyD9UEZpK3aMSBNDa94Ee/NMba03p8WJ0cOPj9xN/byTsaA
rhIq0zAveCbLfLHr0Z1I4yxw7aTmMZV4Ls9v3q7LPTLgq5X5NJEA92hgLweGkuFz4UtiYkg+G3d0
L2IKMk5eG9omReH6QhkcjpK0AXXwREeuaftIe6IrcGlPp76//uW2IeWf47GZ5GgwdJBOYMVJK57G
8ryEnBaBzZas1UnY/DG2WyziUGEbR7andITFY253Vr6HN36n/sezMEiS60UhxQvQq6++VsFLzWdz
4+g5m+g1h2aIyCyDcZMsh6CRb5cJO1RT405RF09GRkUZiaMPyzlNpNRCVcMnREJT8vRqGt0pkDpL
6clrK59C7gZGjlWwJGyaXnZ1UoI0udRFSzUKSzP8ovyyhKdh9q/rDM8mWCK2rGtI2NCkVrIXXmWn
9CcdieLwZnBDsAIWJ/0+P5p7Xk2dZxRssniQNAS9OTJ4sRx4VZL6KME58Sy6qhrehDBRRe6fhcG0
BoFXY+Q8Umzfu6qQWdTQlO6QfNpFmeL1Y/k2mQWng4snhgEbaSJxjvZqmH1xr5ngjYqtgbefj2fx
LLQ0hb4ovYyPh8xFMCJRV4mc3siPQvWvHqshY3+2KRHU8H9+fGISZvUsE+SOwX6GHE3dWqDot0sf
SwP2cJXB6gCq9xvJq+/mveD8ma/3j3g21Yv6lFSHOuINbbgzgsNkPnMMYPs7XQQwmZhpEAWt7hXs
nnKGj4A0PuTY4zphgDqgLUEYjOX5STyRDLihaKWWkgEuiEFN7Swy7bauLanm0ZfxxDCukaahf0Sm
fRetbodBatfhTdvz/FjqDlxRDzZ/KyZGlRsmAhrS1Va03ETyXdN95X6mbUi8fCV61pULJCbFIOYa
vlIS3AkR1jb4ifwm5YPd6Lys2QdJ/LUjMR5QLrVR2wYfGa3ZzXeq1/ulTx6qe7qoR7ADr75BqOti
qzB4P1uwf467che43FCbat6138E4R8aoSfo4fFTx6PSgsZ9A5BHaImiXeA2Gm+kRGPffVm4yaJXR
zc1pgybh5rXaE6c/hYflljpFNXqSwb/rcKyOpzYMqijVTBpxwtlofgQhozP65Fi9mF9mr953GN4e
v4KNlpc+3EzRX45J2JRvjjA4SFTExOqj4aOmf6IBUfUM9x2dfzzo2vYw/r5ThMg/62yoDkIsVoCu
Tt+NSo2Jlxewc036J1n2MqFw/9OVEjbbOyV5hhFamLuwA130X4BpW3iI/eyonlEQOwhOe+TTYm+/
QJczMhgjLlJmdiFSpXJ5J8IUQbPGCZR/46FcRNCfsDJ9YUjSZMkpq6TbPmffaFmlOaLu8aTbk00p
hbCsxwhsXj87Vy4DOUM1ZqOQ0x4Fv3dBnrDL3QW8ca0zgY8P7GdO0Fn/YkKGgv/vrZ6wSeFsDEfN
SODFd3iPFLu1QxeL2/cm2EP4Nc2PZR/XpDEYU2GZcqCMCGujGw0FuPSQfJK9+T0/AW+c2tGsdk+X
TdR3WW0Vz4GF3KzHZfngHZkBnx5VJkGbUNWnTYm9v+xawRoOg0tnUlXZkjjl4+vYQ1iufXkySyFv
4WNKmmp1qheg+Vip9p3AQzmOcXw4wSvNlYIuCdIQkV+L/otpdgeF13XLk8BAjFYHbYENtkhTTbsg
OAzc6Qdqv1f04wNQV0dQ5l4bcxmd52NK7pLA/GSGQ2o1/eQpU3MSGuH7JIpeUYRPQynej338OpeK
F8v1Awfdrjsz5OMBW/0Qw4ziET+cFuvAT/ExhoFFcnaA6D26RRbfEnfcmsFWt8nqtfjIfK5kqqAv
lcQSowR0E0vhDTviZw8Jnl9ejoB3OAZqQnMhhZjSnrYBe7t6wZNU/CdLvOuX+MEDcO1rMp6N2pqI
FjIR5dbZ2NUd9oGoTe01dfIFbW4HsJlgq+OYWbVJjqOo+ZEsGBg5iHex0b0Hags+izk6jLGxN8TC
q7IGDWty85CE076bZqesMOCzlMlp0FACEOPo2HXkqPUCTxd4Ws+AVhbNSy5SakDVelUO2P8BztLU
jn2aiijvQufPMun/vEAfheSVHmAXZZRMCeRJMyZW8n1QnUKh5+TdeL7JRwZyJaUJZ6MusJ7YGc+0
tkJb9pXvaAmCm1n4vNeNo3EfUd9KmCLUI6kLhP295LfC90r22/rxurZxvtIvCeiyjqpxQZQTxN1u
GgRbGANOcLqdRsAQk2GAfM5UWAalPCn7tkK/oZM3qTUF6BcwjoIx2EIn2RXagZLXqLxNS05yavPy
VlKZ9wpjWV1KFpirGh775F5K31Ikaa7f3mbXPFkJYTzkNouDstWBvPKd7ojn9Hm4UbGxoTsKT7Gv
EFT4ZBuhx1fea8w5HFvOEfIpp6QlkiNgSZHqS/Up4TXjbEUbiqzjeTU1VVSxEPdnl66RYVJGMCDO
OET3gpU5+Qk7Cx91v0NlIrjlUeVsTT38JI8BjFnMQj3SCEGTUXCg0/Zw5XaDBTi/lf3ZyR1MXfKa
CLYSJz8JZbQkXqR6KhYQiSV7dHZ7nWGVfniipVLdD+8xk4NKTOlg9akfvBVP3DveeLx+Es/oTzqP
vaTKCgGZiezR/rgOrWqIVj1e2nlrVHgtiXVzgiodp7pCUFW60iH9q9rnbuknXzOwQNZ2bqu3WOGI
XMr0Nu7wfb3lM8dSNjT2J/mME6QPFWr7Ey6aDjzBY0YPNbgzUjt/Vf2EJnBua5e7nOODj4h5S3+S
Sp3aFYJqWNRExEQisM8WvVFYB7Ivbc0RnoJd+4W6JpGDVVvH5Nmwqgdl9yjIVnrHO/uGK/vTj2DC
rzKrVHGScXQtc5ManbejHcauPoecx4l3xRTrV4clwpjU+hLAgMR9A5oMcOF1nEb4LXLcn85Cf8NK
hiZkUxPlMNJkr39EArlb4xVMvGY33gPZHeX1/5zTWLU02wmXjo93SAaVRlWfOqFoMZeNmpcxYlwa
G7TVqPH+o74yaDQWemAW8UQckSqs9Nwi/UErKZMtPc6vs5O48wuvfkmt/VdtNVWsHjWRWWST3mVT
pIm+mPRyg4OMWUBaJv0XDO9U66/JYUBPDmr0hjQdXWxNuSQQlew0NIaAYBD8iTw2iQ0PAxpzORQD
cW2VKYEsdASkzZEVEd2qCo6rua0S/0hgSVrmUa+irJyxdrm5TeJPU39jmu/X1UHjyWDhq6uFvJOx
sDfom8dYU13ZmG0jrmoLLQKh3QrjQQoXj8jNuyGjTyrQsSdHRv2XhINjYJZCTwZbDk03zUxHj1IE
SL1qqchp22Yd+KRdjuWkPFXaeEg0475MjPtBxwKh4Vs8BeFeStD3JSKtqaufIzH93Ac9qJNbuzO6
c2KSv5RYfxFBie1USgLC1vKtzOKbLK5svUNmYAoiRxtHq29F8GXXvR1PslUvCJUqYmv6eAzxp/Qg
AddflHxKpt6WmwiphKUD8WTY7QfTqO1Y7ew6UBfLqIOd1Kq3sZgNHASjRnVFMVkuGuzUVCQZ7VLY
r6H4fZ1bZUqckYAdWarflJnHqLjlma518xcOmqaNalkDMo+HH5z5vRffo0ucO2+1FdQpsiFhnFPV
P9ZN/oybvd7PaiKAUqVxJqfG5vrsdfIWR7P7zJrwP3gNbaTLkMeRnOmvBvPW4H9IPclqbJO72X5T
mVc/hsFQqe/0GYuy6G7NF7V2p/ilTDkPxZZnjANriiirimqKOvMYzSnYLMryA8tAIonXPn2PvgqT
NXqTW3rmvdZa5iM2TOx4fRhbBfCfJNPTr56oJQPd6IzIE1QWBXRYtmcBK57G5WQu4r4PO7+OdMER
m7G2kSZxW4Ll2dfRYitK/OknMBcsY1G6HA0aXuLiuwGCg/Ipzh5l5YsifZ+Nrwbxyvrcdrtw4MDU
JtauLp15tIqxWyKtFeBpVPdd+liWu+sH4/195uFos6DvWrFBL0GcH5qIeNLMzf7zZDDvRWUUU7jQ
u/tBzIx5A7y85u1815ZgmUw941bmZa+37eEfXWXXFbVqViVqQVOb2btBzrM+We3M6VXjyWAekDGN
S3kSU6QnwsRfRN8c7/JqcK9/H57uswuKKrkpEkJbr8dp9o10ctGOiUEypIpiYbE6s7hZ5M7XG+2u
yV/SePh+XT7vkIynm0xjnKYg1MTmKg9EhlZeITPF5U7YdF8uWm5QDVoZeNcqiYzNuT80hDjQDy8F
bYKJEY74jkdiz1FHdphNmYiEiSLoRpN7xHjp0q/Xr2zT51sdhoEKo16IMmcl9cW6fXEX+8uBjtbw
kpc8SDIYaBDFRFiyTiRO+Ny7/S3ZdUfyNoJRANMTicWdieJ9IwYpBDWqwiVD4IUlGvBm0cg1HJvc
QsbRi44wYo7i01v6xXFY3SIDGvmidVUv4rWp5lsjiq0kJpZu3Dcmb13WbyzMNGRTJaausIx82DiH
QWA0cjoES4qIE4PVQnNUX4OfzutA2PSGjIsoescrPW/hpUVJgwQMSbwoBN66uVnYVfw4aZwU3bbd
XiQxdqvHSVS3sUqcAAPaY2QtCB25M7XblnQRwpitEFb6GFUGHsXhLu59kjxft6TthNXqvugpV/dV
DWYfSRMawpZvtEkkPaS26tIxl2gH6hgn/yNEv5yHsdxlKYohNsGlpaXvZoUdkpiI6kaHcyjerTF2
q5o9uodSZIgoOzFGC0+dbk3nct+gD1L4nNjiefjMEbkNSZeDMbY7Sgk8VR0iR1s6KT5dddZa4Vvl
RR52Ftyot7VDx+UizUZ7JO+8m8CBW9NVxZRVTGb8/BHJaPZpY8J7o2G3cYAMLA8kt8K5cLFFhKP3
26h4kcZmxcQ8nEkc94jyUT5GH4kbeejfO9DZ1H/BYLd5sStpjA8A/m9lmcCv7kwoHRRO4inPhRc4
waf+M5jlcKWU48jIreW++hOqE0VeyWbAxCg10ikl8ibhFDhR1lpq/zBonMGTTRxZCWFwpM36JVNo
wQKbp3a5VqKiALLkhtez8ZvPpumEKBoUkV3FmWAN4pgnOtY/oNftg83RUe57j/J6hdzFtFuHUjD8
B35IhUiIZn7WyFEtKlPPIGwsn8txZ8jfCC+ttgldaxkMlmhdIbUm/gvhYbZfnAK59tim4xmSV6CH
SeV8p61xEGUtj0EVoVrknMSIACcPm59saKJbIgtMU3iyTZ7mnfRwHVS23rK1QAZTsnkIpzyE+xGY
93q+n7ubObmfynu5+nJdEPcqGQBRaYIjnPCW0T4FHcWY8p2m81Vf8KXd+LX8el3eFj6vDsZy5k1Z
ktdCgoM1pPCMsj6Vbcg5Ek8EAxvtIid5GI2YQlFVV0pAoDWZnG6LLWSiobqBWoMKP4k13LYmWhfT
gBX9JXRAQ8aWR4k7e7JtShcx9KSrFxq8IbGY5AiCBiUHhx12yKudByoh9/o34YlhLHZZ+rEyReQ3
EQiV+s2CfunYvy5iE4LWN8ZYbDPMs1wkuLHgqdorqFWVPniX6C4v6aa847mCvBMx9ppkgaqaaIp2
6mk51THK/2lbOn3D46DYTNusj8XY6TwE6hg2EZYi2pja2qGP61R40Z1gT8fWy24HFOIgV7S4lTje
CRmzJZpSV7MKwUR+b2IsZDsuOgf1tu1IF4kpG2iTZqmgG41Uuq7BdUfRNBlCy+RhD/3mbBSiiBcB
zBsL7o5uBO0FWJWE0c0q5VNPckcJ0JvfiRz92zbYiyjGYCNVDAplqbAgU1VtExydURPdtJG4D4TR
sDJknBJReVeIzF33wLtFxobjZJKHbATg6VbnxLv2NKGK97l3EkSt353M/iM7uxyUseU2M5A7LQAZ
lPWXknii0+4T5WtAb68jfLoujfcBGaNG0UcKgiKUnCV4ihrNUkEAhnbMlsdftNW2iPf3cirGnsem
HcIMDftwsetnCSU08D66g5WPH5M68P728UvMJ/mjWnFNQRnrToS5lLIYFqD4IG0DZIlo3PtGbIyA
+uR+uePlYnn3yRh1H5VJk6t4i6v6rIrfxOh5kF9NmTPEsVnEVzDzpKqoqOgaS5MbpELQZgM+WwmG
hr1oA47Pglsdc9My4dHrLpj693T1WTfaAvhDef7oJnZd5LM+wKxO0RItGFZRzUOvYibvi8mbgOCJ
YHyAcsAeFzHFTYrlbAXqbEfSWYPZX9d/nhQGwECgvCSTAFQxIvWQ58Y3aTYdgcvGzhPDgFfSy0oX
lGjVKjKQ3cnN5ykIPrVm6V4/zWZHyUovVAaq0EA6NwKmbp3khni6V/qzYCENWr+WmAeYd0FjK2/8
YZht12ClDvT4Ky9HM4SwF3E+QJaa2djWje3Zxs0yY80mbWLhhcybgExkA16bTAeyGCxJ8Q+JUaMk
Hwe9K7f6ThwKzlAhxYVfcGMlgsGNvldKpZ3gUKUdmnDAAJd33yPSP1WZfpJzxRe0gIPE2xHKSiQD
HRNIVod6QL9K6yoHCZ1AmFH2l/Pgat68U/eNw0v0br6oF4Fss90oDWTUIhT8qQsM+qGP4jufDGIT
EldiGENWk6BXxh7PpzoH90Q3H6dA3glChkR5yflqmz0/eOL/1oyPZo6VIqrTYMaxglxK3SyYAY3A
KN+ggxT7WyaSnqWmORVlCIJB0ynU5aaRWnsRdetO1m+r5IQWMx//F3TpRGcwlvqY/zuG4GTi2OhW
B9T6NzJYUAaapHZgynbIEjwag3qPVbzHKGj+wmj8g5FMO3NJd3ok3ihD+AezVwjpL/fD4sOMDadF
i3dDm7EaBKMfB1Xi+GnbUHcRwWCBPs85WSZU5OTo2CIbPZIHjAFa1y+RgwAfZI+r7xwvWj5UGsxT
KZxYeqz4FFCbjsPqphiMkZYuXwKKMdqJPq8tenkjsLhlaHBMdkgFcm5tOwxZyWMABw3zOnKr0NwO
+QnyLdyRXeCQh/gGG4tRs0jc8ZjY8R3vIeddJAM6MSaYJ7EGgcksH8vQV3nrijl/nx3+zjL0yAop
FM6IT0Fxw9+1yUEXdvg7qcIiItTBC43XuOpBXlJ62BlpK2bOMVyeJMZVSPuiDFoaYy/1bjB2IdY1
DtmunHgZWo7msRPgcSNkZTqg/gbikr9mt8IrDjIu8ADvUUq1Isw/c3SPY7HsXHc5aMpS0kbJwkyd
IdUOWtQ8F2pzvm6znOeGHelGJNpmbQmHToIr3voa9PrfcA/xTkM/4woakLwcqo72t4Z1bAnpazDf
Bg23KEY/9hX/gG1cE7WUGAStlnRA6Uyng5CyD60K63WUG+xu5qjebxysf0BVZtAhJSg0lwme6vh5
cCg2CG53UM80e47hiN31D7Vts1jOrsvw6eRfCsB6OPxoZGm0HRlu4+Xx+t/f/kKXv898IcWYm95o
aS67sprxr7w7dwon8UHv49fPcxHBoPdggsZOEJA9GpCejJ+DaD8KmRsHpyD7ZLa8XNW2Zl+kMV+n
1xIgXAmQS/b021BWLQ2sWryS72+04CKHAesy1MIox1gj+u6Vg2CJmIY1vyx/lY54NLlasFn3RaXh
bzVgR9wXZVFqTaDQnWEKNkzdeS52Wif+tZQNFgLNNcadezdT6vtoAVmgGXPUkPMNTcZvnKupMYsW
JlaWpV3oB3m+LaPYFhs3EE5m9u26UlKNuKIxLKWpMQRCHadQylRP7LY8KFlqmXG+18PYWqbX68I4
FsDymGqmEGUSLbBMdK4qssrcE4Lv12VsexTovNNkyVBQXaTvzAoIF2yW1yfq66GoeaBrjZFH2ocH
rP0FNazoiNgzgK3A++7zdbmbz+RKLEWXldhYNJtF6FHyy3RfCDwhPRvBl9n4dF3KdrS0EkOveCVG
b1CUQ485QOS1fKbhy3QEacHz4lOKudzJnnie0va5FGKakmqAU4VRR13PGk1rcJ1KHlvjgNRVC65H
VGullz862kUS42iEmjHNhgH+xapERZgiymShg/85vcGyKhcB2mnhwOWm8iOPhDl7mZgKS6YRJI2q
EaQCkbXai8JLHTyXCRi5lJu8yp3rp9sO0S6yWFgZg3oSDPUj6pQyq3cXT7K1D90UnjoMUJMDWs3B
cBFZjSWhW5K7wHyLM0uBQfx9WhZYgsAchij5GLupEFT/oMUlVoRdwV91u3NVN9xTLgXRKp5Qzb1+
/m01ughnPm6tzGmozvAiwyn91FX1IRw7GwUvX+4UTrsGtbRfIG11TgYAqqDSpZYCqI4VUP2pVjgA
vYliq7/PWHpktukoZjSppTYvEslteSJ3AYm86ze2eQx4IjqRRFU32GG6MczaIM0WTAyJe7F563jI
v10/XQmgD9EKSprKyMWSdtH8YAqkk/ypn9oK9jnDZ/B4O9Q2r20ljnnF5aTSEiVHgNwIHpFc2bwf
VU5xc1PJLiI0moJYnSgM87wEzwN69yssYwwmO21kPxg0V2wbjhJsA/FKFoOL+P4g3kRPHxpKJqQc
a5RSxdEXwFwBcoDkGKNAMvScUIL3ydilRHI9p0PRUPT/aIfALhbPBAPKYisebXzi4SNHBTXGkhpF
CWNZQAprCUd3MdrdhLrTdS3naIXGGFM11Pg2ArQCOz0m82yYd6n4cF0E99aYN7OXqoyAPRtesSd7
GriSOuynMj5yGjJ4kZuRg3W8a6NqulbDtM4HQ8DosDj0tlAuGKLo/etn2hahqEAH3dSkD9KclYhS
7pOQlDQwKkH/lC+WPBucU2x/mYsI5hRGhE3AY4JBmLaLj2mFIpKcn4ncO//tJPSNXp2kE+PUBAkg
FIC8msljkJicc/CuioG5ckQjghH0CIxlrxaPavDX9QPw7onBNS03wWJI4LbUhUtyuO2ZYc3Zwrmm
7SBI/udzsBklSUOnnmYgtDPeqHNESw3ml9HTDwiFPV67HP3NvzyhK2EMuIVFSFTsiKQWg15l71/z
JdO7vyZH+vnjFxjJKUGA8DEH5+vHzIv9AZOa0y49TC+VO/2Vfm8wqSai8OBd/2rbhdnVERlsQ6pJ
TZoQalG7wbm5z7zS1t3wRneFE03PZLYK9kle6eE3r8blK1JlXWl73EmRlgXYXlfPdtZjxbmCgod+
i3jhVER29YyFMIc/IG8E5/VFJgN/sxTVvZriY44FlgA9LMI75yo5FsayB+Z6VYvVNKOT87HaT4+Y
MvbBl+OKHtYFYNKQP/nDU08GM0I4S6ZRoueHJh4oI/yPJqY/ShCuLo5BjrzJp7ql70ZLXqvmSLDs
s+fdHc8CGPRohnGcFBrPzefgRO4oESpGbI+KVVjt58FW9vRojd9yl5hyYIudpYy1lmAvGPRfaNxI
cjvxHKccd4W+EFesm+2g17ENWFYFhFdCce4M5EqWxQG/n9s0//GtYscJQUCtqpWBw6jkOdL9RA3s
FitEr+s578YYxAB75FD3Hd7cRousMdKtcQ4tPXi4LoVjTAqLEMkgF0Ld4bss91E1WcIf1ngues32
uZa1pA1ZAp0jjx2ekgLQJ9jm04Shbkoo9Wf5u5U8xpOIBSTKdOHDVTZ83Vt25FZD+1yHSFNweCxP
vK/EYIOcDXXelfBZs/7QggLNUHYd7xtt55hWJ2KQwai7os91nGjKbOWhec0Gi2aapl07IpDWDzUw
4wac3ojjecMIvCeE7YERRFTLWhp4UG+WtvYo+wFz3T92EFWnzCbfr2sk50bZppc8zNUlFgGDpdHa
gykd5Tj9Pph4r/6bHMbpkDH90EwEz8hQnwvxmyR9b4z/6AyqjMORheIgTwuK0HKTOI0yemo4764f
Y3PWePXesgnI3hCERJnxgVrtJcwf6u6gzAe9fW/yzIqVN8WwB5m792Wzun7RSLYDxmjmNotKuIco
zByEl+k42LNXgOmCxy/C0wb671cejJFKijCbsK8q96oFg76oQH66foM8EQxeyCSOoomacCQ2VttV
djYhYRUQjr7xrJjNsNSy3KqSZuAoptWAJiV0tcQ13e5o3Gh3FAsbX76vnpIn3ugrB+NVBj5mNS3i
NIH/UmeTpc97Y+HxwPIkMG5FJISN0XVgCEnlo77sa97TzvlEbKalwXxwG0TQcanyjEqxQOqkhLw4
mveBNBYRzEQHvRmQh45EtTb5atDQADyTIHHBWihKSKjfL/dcOmze6RiUmLQWZFyUEiRFItosrcJZ
XgQsaaV5lulBB1185Wc88sCtBVhrP53NthRY6CVWGmIDs7AmZIehl/v+Frw9YFPTHmvsxHJ0ny6L
QKPqH6UTdFMBIQlAhC3M5F1h9oKKVKC0FFbcYnlMGHG8p01nED04uknQiGey3zJXSNzEHb5lv4gO
0d4a8gX8E5Y0SBxB9IH/xetcCWI+3kxJSMYYgpKosistt0Q5tkzVyZLHVOOtD93uPFxJY5zCYTbL
oAigKsnNBLYjcjT2ifNg2vpbckvVpCts5zo6bmcCViKp7a8QeGixDWs00DJToNkR/BJ3YF1srXRP
ayT65z/r11+JYwC/VBY0hvXI3BeqZvXzp7Q+jyJPOzbxaiWEgXxpTPWwIMjcyvLiVDpKWWLPaZLb
fpdXMhjPsO4wLEIq2Fdx0+3lo7bvXMVTdiG3lX0zPF0JYuBdLDvQUdFAQSrVQ6dJmhVqy02mTFYj
lpUlFVitVSd7iTS8IVLeNTKwPyip2lQTBomnwGuFg6JwcIJjxDqTYO8KcBtEE9qG5eKOCMhgLJZW
WA2vlsq5QJ3B/bFdSJjLiIEkv0H6KfeJX2MzGA/1NmH+8p10Bil0RFlxMKGHKojFeykSrUns/CBJ
v/83g9UZjGgkYSTFDDl0GlRxCxgs4voznQNVdO46Jt6pGHiYu7pOTTp7OhsYwQ8Tt591f1RHjirw
vhEDC3pY6waoRnF5mpc0u1K9LcXE0dPD3N0mpdtFEsddo1ZzBdd1BiKURZSSPoTupcu+Cr8qya05
vJnksyy9GOM755NxDImdOw3bul1AeUILLcFZ9UDao1tCay0o0oIO/T16b49cxlHOw6UzsDGOYZV3
aE52lLOI3ZuhK412cJPuxTvaswDGrif103joj7zueZ5RM6Axt4q4CC0e/wVTocmn0PDBQluBIPH6
nXKulOVeqTKjqmt6vFz6nAdvesIp5m9X2C/m/MvUV1AqSkXTDPNBw8zLAr5Wul6rcGgD6+zRUg/m
EGnpHRST1Ul5uH6+j37BKwrKUrJ0WmKGZjZCQaPovpMKt83KXSn0h0YY7SyI3vtsfCv18XbuiBuJ
SmQlvfI6TFgCMYaFnTW9redgOJm0A1jxI0tSqwczae9ikrqlMh2rUPRSqaQ7YSa7kCbsutL6c4FR
0UmsPkWLeZMUcm7XiGbmKvBHUeIU1jmKYjA4Jk8GCYIIsDwI537urbIvLbJ87ubP12+SpykMghFt
iDKUzeDeL3glsY6+iVqOsnBAku3104Q+FQMJTiKJ3Dh/0Gs7iTkitsuOK31kACvBfst4oswogze7
lPhLm/xi17mIylEenjqHF1byDsU4OGEShGZeYbIyL95l43NUvOs8EhueCjAYJYRJnSUdcHEw7ubw
Ja1UO1E+N6CPu64Cm/STtGX//+EC25ozY7UskWmASSvdlL8TPX8uqkJHShLV7BCLuZMPGgDgonqf
woUDzdj1n8C5TbZhB+EzdqM2heho0S4SzxXIeqQ/4U7DQlKDgJwUJOoSA71GE4MAq68lp8dWwPFL
AUYASbFA/bHTUTdxQrt8DG61l/HIu9/t7/iPYLaaiPlYTRkkpFjCuD00c3ZMWn2vaN0uVpGlun6R
2x2Vl1OyvepCHzfG3ONbGm+zS9kw9Ftxr/uFG5258wQUg34F4cvBpJ+Do0ALxTqOcDDFL4+UGKCC
+2h8Gr9JHt0Rw+sZ5t0jA4nZVGILm4ke8kjwjOyY1oUVxg9gcuTdIf3d187FYOKo60omxjjXj2Yd
5JqPtFZq+qUn7Hllym1P5HKJ1DRWEWY0jIk06NhjgC2LXrBkvhmLp1gSTpmpWHGp8jSEd4v036/k
Ke1sBDKlEEwRQweavRQOVjVbAXE5msjTDhYhy3Ys5QKVjx+Uc4k3HJXvdD0vBqZ25VeJM6+6DSGX
e2TRshCzulXAokeqUxHsZyPF8BOPSpNrXgyIiDm2pWHjN4XKxaNsSMpe9aMdepX/LE90sWS2aKj1
w/+HDLpAskpxOoZx9HT9G3HujC0aBkqejXqZS04Ui1ZZP089Jk8iXi6AY05swXCRm0yIerz/LfZO
hkdQnmOlFBh/PbqlmTe3yTEnlny0yJSsUEQ4ArNwW/RYL/yqF/ehUtpm9nD98rY9p38Uji0ejrli
KqOK98QI9Z0554fZ/LMw7CKCfr+VrbZm1QtLiOyTNr79j7Tr6pHcZra/SIAiJb0qdpy4E3ZfBM/a
q5yzfv09nL12azj6mvD4wcDCA6iaZFWxWOGcYfBbCbBN+veuulvmQ63rnDjgfyS7LuIY17CQOu2H
GeKo3xv2BRLA1bGzQpAZC3e8FkXe9jHuISmMWZN6OoK0NF6lVDej0e6vn9D/iAovC2J8AqonpqJE
sNbWHV3To12Xgl3sfuteYX8JtWZlsYxzSCJizLICRQ9Cm0i1peS8sjjviNj6oEbCisw6ngUtgLUi
WzkmzmBpZ+1Qev0Lr2+Hbs/ne9CQETDpqklYZrRRzYTKDBBLmFPlVt051J8Mc7cgsZtOtdXrnBaG
bW90Ecdsn1JGiSbTUpSguoJ6TsFFKnA04roInSVBQ/pY76YIvQsieEXaH5Vy3/MKatt6/fcqAEbx
0WYb0qBiV2PoQmpjv1THB1Go/tNG6Szd2awMrZSqOJexODbaLZlv+oQTLfM2iom10qXRQsUAsJma
dg4h6XEM3rpAca4bKE8K3cuVfyuGRUKiGJeOMk2WVhBbmX+I6bfrQv7HnX05EforVlLkuUuXukTT
IHVrOShzcvgABHNOxeWW2b59LqIYD4ocA2ZlJgxwKPOdDPr0ULMK9ZWIGAPngYHy9o7xny3SO/qo
o2U002ZLl+6UDHMiKo+LhafNjAetFr2bO9oYP2aCncrDQ1LoL9fPh7cQxux7sVGlocRCKozRq9m8
W/LoTg/D/2b6LChh0U2Z2ki0G7B8Hus/FiD8xOH360vh7Na7Jq40TQjSplkMeLCoBkVsoiCvJI+P
12Xw1Pn9ilgJUYqhMJDugFcm+dlQhptwMCxzDrxAlT0lkvwehEPDjPk1NT8N0exx5G+Hc//o+Pul
u5LftHFmpCFUoj/QEDjz9Bztc5ovIeenfeeF9duVWk0ihi6qhiG+cwisxLWY/pjHwsCe7pO7zqtO
9S9apwjdqnIlwM/Fr8EjuvZswZE4SaXN01xJZowZg4ld2/XQGC33+uI0569f2cmVAMaE81nujSFq
0T51Kv+geEWC3R3Kk+gUh9jjoQZt681KGmPKXSq3U5/SuvN7oWfaDZWrWuQnhfARCo6W8PaOMepO
lFWcJXJXpfrSynavcR4VnO+zxTFMhuqY+sf3pfq8DH8OI8eS6dl+Cn0um8VWxeq8FotpRsWlmhFs
n+KhttXYC/vYuq4D23I0SVZEWSaqwtyzStUqai4C8C7XjqFoB2VvhcFtU+YcOduBI0Ch/hZEN3Rl
RnM9lw2llUfPUoFG3tbvjpor/JDcHJPkvMBx+3Quwpgbd0kacckF7F7enUT9WeGVH6j2fD6dy/cZ
y2zMpA5Cejqy/zvp1FLqXL/fXT8cnhjGPrNOMFqJUqAo8LRJ0p8nsHoYgmQLqnKc1fFpEJPHLKx5
yPncw2JMVazysDJpF3nnqBirRRoPLDnzbb6vveLM68B517Fru8naalsmVUML2X+nuygkHCrBf9FK
Tuvn9oBnoHZGBZ9WduzELUALbpi2Zol2dE87dQIwevG7Lzm28SkBordDkkdwWFnrls0TYKBtEr5J
Ie/dy5PDROyysTThaKDYWUS5BbhrwDA+KMVPTfh5XZ02A52LCbJ5EFkW2jqQcarqAqiAyOrTU2c8
X5fBsTw2/aFqM4by6OW8CLeNdBgqDnIIb68YNxLKgSYECZ64ovqtTI4zRnjL8QbLcq6vg7dXjAcZ
hoyQtsA62mmXqGcUuSVe4wPPylS61pVLRMN3Lqm013bwcOAOaphOfppRCEid0OGF67yDYXxJbwZK
l4cIYzI12Q3NdJrEhlMy5O0Z4zXQHbXIgYK7hEj3RXFfjmjIBhXR9YPh7hrjLYRoiEUM5VJv8Zuk
OUaxSLV0v/Zij+ebOEti0x2NGi96IcLRF5ViG8a41+f7VuV2A9CdueIBNcYD9FKZZXkl/obDJAfd
U17IXXwgzoIsZUPZgtALGB3IA6+EwlsfjbVXKqj0sVH3dPZLxyVipHdVU9pL9XT9yLavMUPTDNMk
CLuY1YkGMXMK++LEU3ioTeIkue5PY+VoQr1TF2KL5eIY0h/XpW43lGoXsczaEkWuihlsFcCcH3Gh
KLvqpHj9j8QR0LDXPXeuYg+Tlflc7mIaM30+zYtgJqaShl41BbSCOfrj6GqYFkbOD0zwhoVuAQzu
zv71hVLLvSaOcYlSpoRVWmKqNooESxoxwUfuUvIQlDUlYb0uazujudpUqlArhcnHtqijGXf19CoB
XlzaRU53KJ4nF6hNbn8k7nV5vLUxLjLM1FjKc5yhIR6y/EcVFJY5/hDbfd3xJhL+h2O5HBvjIVsB
/Fl1hWMTjr0b3UV25gR/zj8XN8MDhVcm2HbHF2GMr4Q7RrJ7pDrSjt/USkssOeFVV7grYlxlnqij
WXZ0UqqbzpmReG0a3k3xm2Coh6SLLHHKPKXejcjeDJLogI3eu3582x2zF3VhMezMuQhmQ0druvyD
WqHiKagIj4kTeOKrYsvg8zYT62tO+5+9fWdtW+moWiVBh6I3rG0kTiPp+3ZsbwPMpF1f3LbvvIhh
jlBvIkUaBhT8enE3IihfZA//5z8KYY7Q1ItCTGrw5Rl5YkUAOhD8quLkGTbGY4H3otKBYlU0FJHt
WRSFyFCDDEi3ym35B4ZUj+bNeKeJaIIfHcWm6j9pdnbm8Y593sCPYhnHhYhfH0sNDNKlfJZqYunh
vTDx6FM/G9pHIYzDWsRUmiIJAB6y+tjoR7H912Xfj99nPNSYljWQigfVMbXWElsRPO0vI2zruq5t
JE8+imGcUxSYaWHkCqBjbjXMr6BmPlrKDwreAQPiOacN6GVI00RZ18FuKKE156OXx5yquVTUFXbg
NZRxebYgbOl29dnY147pq7vRoc8uxabPrlHkhXifL1CIJyL8hiIq5BM3R1AVAvDOkTBPTtVeO1E+
38WXXyUbE4uOyQ2NNy61j/KYM8wzTRxTIqq4sJvT/1/YOwJoFLrA2OH143y+1Kg4WgTGBqufaBlm
uUz0tg9UR1bKG60EP2evHubZcOUh3kvlv2/5/CiOMTNpFiq0HUF1EkBph3/1Mmh/8vtl4U3wbGsN
mFvAhamhv4ntyRxKjQyJTDGdEBtQip9p14Badxd4CPcO6De1K4tikte74I/6hTsrua01F/FMvCfO
da41HdpzBnRed7exqyW2AkYcX3kGUIujfE95B/nesvUx9KJbexHJRHo5HtSq0iJuH21KbR7ZpdUD
hxwEmLCZiNpMZyWPlPEFUza2CBh4GszXyLCm0KvyhTcPu61Zl9/DHPVUVUMuFQaOWhU8k/zqSkwU
aYI36pNTEl4O9HNc/3H1jGstizAYBwLX9z6xBUwcCnYp7rjAkJsHq4sG0M6gWJ+A4Lu5H7RogTfq
D/kfsq04EgjkOyuVMSTVIe/OdX9UUz4d60Ug++rrhVlTlRqKDBxnsLiWFgEyrehHf7aWZGFwsLKi
Fwzt3wB8U0J0KO4ym9feSV3O55+goksQYGygKWL8PVmCaq5F/IS+jPwI3DpCptuLVlmdKO6u3y2b
N6R+EcXEMXnaaKa8gN8iqO8K+ZuYcYCatt3rSgATw5BKaCM9qlVHHKvEGpL6mNXim9gKt1oq+2k9
ukFcuElmuINcWJE+vdRl4xRLqPJu0W1N+mep7x5sFRnOKClLY59QjW3/oBTZsS35xAosjH+e0UFl
X9/ZzQDnsvD3JvaVuEED+kezIPboRNNLqu5G70q7JP3DF8QYQA6jxFmgIma8UB+kYdMKJh4u5GkR
H+TqXv/3xUuY+koE41jKfKqMiEAdu/FxLpw+ekpb//oqNn3XSgTjTcIpa8ZEwyWcmU+F0llSmtrL
PFhKvdf/PYzPx+UwF369ZIgKWywnkZuHfBwdSc9uunziNDFsNDZ/lMNYMfiqyhQcT7jp/cVr/gQF
05mGM6Gr3aiAO95P6Pvt7NQLQWeI+nNoZ7XV8e7lDRCBj7+CMfAonoe+FyrVaTWr2mPRyICo36YA
PIo9ZiYae34LuWk6GiJ+cmCr42SMXq6UTomqWnHKRLwJ+/Hc5tFZMMhTmKaWkk4giYpcXQ+/keku
HwrOztMlXZHOjiznQVIVBcBBHeQPXKIkBzTn+3Vh2EkSu23Uupk4Ov9Jf9mZVwGsCZWGErizpAly
aBgG2Rf1cxOMVoSp9uuyNm/ey+ay0HBGmwziEqB3TTwEBwVgvBPoZeWdwXnbbN4MKzGMY1GmCg2G
CswEE+B2OD/O4cxZyEaK4oNuspBwbQMsVUlEBEWbdNW/Iqim/CjhZTE8BTe8suDmpbpaD+NixLAD
xxaGDZ0x3YnmUQNArPADy7t+ODLdlmvKx3iXnmjCkJTAm6cZ6ulEp0HMhx7gl5Y4WhRcfzgQhIOy
lUZW6A2CVbw/bJTv13/HBgYo3VuVKO+okp/QXImJhtCOBsTyfdyAr1dC9uUdRQSYTcWxd6o/5H35
KvjGbtzx3vbbW32RzQTjRR1oZWnouDA63VF0BVVl6ayiLTYC1M31dfJEMVoa4+kWqF2jOvHiVmHt
9PEpAWqaQDjnunmbr7aTWsvqNs8Nbeg7ARfUFNxP3R8RIn7ScyKUbYu7bBujod3UVrHaIVQK+lux
2evl0xf2yqRkgCKwLj7hjOpyn/dlDZWYwtyOq2Mm6i4Ca5MLzLy5kJUg5s5pMHqtgM0MHgoUrOhT
d9Pe0W56j87B9i/1sfN5AOXbEtHzjBhBRjMDs3VtJqZ9nQOIMVh0O9LnJzUYOCWFTQ0wLyIYwy5y
QQsSkAM7QxwcKF5ToVUnseexI/DEMFFDlTWlMNGSJil+1SEgurNDOjxfV4Rt57BaC3NAQmZMWRog
K0DO6mHat+feT5+yNxEYZOah9lJnPJZHAbmW2OO9r3gnxYQGQhS1kakiHsnkyk0DY9dL0v768jhb
yI48lUmkDDWGXR21f1Pzh175lSk8zrzNS/iyg+ykU6cH8ii3eDdRYLrCG3a/B9dbTlV1072txDCe
FFP+hhHodCnhGcQ2NpElawz2Ypx4X9kzA08gUULqjcUFUdW2DbQQgqa2uOkbtKqGwaFVak4Ff/v0
L2Lo31du1AzVPiM1QjN9qdwyXU6xpHJOf/MpAabrv1fCuII8WPqwFzDS1A4L+l+fhbmztDK1w662
BV5L92YIA4IuQ0KDOprU2cCvLZc6Ugl8Km1fofdrDFQhEcDAtZdxx0s2H9NraYw6TFMVSyj3AYHU
NXxU8z1DQzfx7IXfGyRHAzvXOVfSlimtBTLXayXqehzlo+KQzhPBhK52+27iAcNu5g7XUhitSJfM
kBMJ7mj6Gfh4NPjaLvKanflUv8p3oGw8UGq3xJZuK3BBt7yH+pZOrqUzCjNgEkTMOxAnL8Qd0l8T
qFCv29aWEa8F0L+vlN5QxaA3alBo6+kJDBfnvt0nJojXI169aMsprQUxd4du9gbpRbwMLjk5wQek
5O76ejaK66a8lsNcH0bXl+bSI8YN/kLk/kp7xCjVdIhEL8VtWnzTn24qP+Llkuh32dgalQFZA6qQ
AtZnuv7VRvZdWahGB7mqn9+oANUfTvU9nUEpAIo3nmYPFdUDLMHTeU1x2zpiEJDMIl4lJrOzSyaq
S2vAqYyoYhbHkJcm432f2dFZFHIhXeBGUvm1V09d+QW/S9Br8ffvZ3auMEGq0oH4wZHFwipjP685
b+7NkOIi4dNwyyyktVbHBnWEizfs0x8lgH2JZms3gWLFdu8EIDuoUmu2ULMSJTdsea/JraQDwUNH
RlUF+TC2V7vsBAF5U+xheCNCN1A4uq12uo8o9OXf48nAAFaiGIseUnNJ8rbHq6Oe7uWcILGfoDwl
BW/XLW3T/a7kMGonBUWTlpKgOEYwH6Z++LPPwvOYqM/XxWxU6j+uh1G/WAZmzYwxfBweWlrvCgeb
91gczXvaWwmOVTty85f/KJNRySaSGnGcZ9UxntQDsfvUQq+MuzxImkUx7g0vchN/4Rny9oV92VK2
dzsx4I6TDGKTfbwrHiPnZ/H8rpqoEvHAtTeASj7sK9vIHaV1pYYVoiqMAD6DyO8eyZodOMWXmxG9
rLSg2b5vbuQPr4Ut73gdXtsBw2q1TMBQL7oRxBm6ITqH1qhaW3kRXGqN0NjDyM0Zbd50K3FMuCBE
pgZQE7gZrQZ1jHmP8Uc7rZ0l5uSmeHKYgCEnAA9LUb12DOUb0V7asbKI9EBG3jA+x/50JjSIolKu
axXPykQpnUVTd0Yq2krHvVA33f9q3xh/0meTIi4a1jO8NnvhjTZcy7emH+8FTP0XfuC2nAmGzbQw
kTQU2g0Db+b3tuzVVUrMrKynEmZg7sh9VloG4BNKP3vLfjVIUrkJmnN41/f2oV1EMocW1opelSnC
oFA85+mNrsSO1jzl4OS+7lk2o4TV0phDU1MyVU2Au3oibyS04/HbNDgdsjWDedKj5+vCtjXksijm
5IJMG+cGtN9oee6sUr3RtKM58O5WaqWf4h6JNlAaeO996qGMoyIg1bSoTiiL+xSNWmWZ+8lUvcmC
/Cb3td11z7Mm7CQS3owqBmvifOZs6vY6Lz+BcSTRHBF5CLGpZRjveiXzTPSgdNrEee/yxDAOJM20
qMhrbOdc/iy6+5iciuUL0yjUK1/WwihiggewvCCP5MjnzqHjXBFQ2uTbyQXGjP/vW68/CmO0cTRI
lvUEMasS+fP0OtcN52T+x412WQ6jgiQchzIEKbYzHoDoQtdj7MnJ/DE7mRsdeAX5bSu+SGNCEjiO
rEsbGSeUjV4jSG7ZS41VzKHTxRXvabYxf4fdk2UUbQ3Q9OGR/THiN5PJIGJEu8RAo6VYTWzpnoax
c8EGczCyvU5+l3vFU7vLfF42dnOhF9FsoEDqYmmlGhnfoay9NooB0z9XOy1Wzl068nBRNiArPyyU
jRSaRBSTQoJ90fk4jL34FVqsGqvz/z2qMxVkKqKqG6Jiiow+TurQ1Zh0B21DcVbjn0vthag7XneK
mw1rayGMSppmK1adjuJK4wR+eEzRpC8/pnvKb6Dw+MY2GxjXwhiNBMGjaAgmYpzkZPh5SzF8dzne
HRizdvUfi11+o8mRuvavL5Kq3ienvNpIJmaeYgM5rLSj7QR0ou13AwyfXHz7YQXlx/C2psqgLP1o
AmBukBshh7cq3ckTdoApRjUn8OkQqrpHKPdqOGBz22eH6J6Xq90OH1eyGU+pGGDNDQasEUMqgGWu
z+9vudmLdqVHea8k3mFuBkIrgYx2dsKMN4FOA64scnqSo79w+Xb93N47gD8d3EoGo5xpnna6liLD
TquOzWnYS7v6rwDdaXgMpL7mGrcAnLbkFyCEuvPDY2JN9uSGeAIhDAs5lsJbL6O7DabMFLCiIyaq
jkpxN34lf0wUpCVlYEGglYjxnwkqJblYoaS0hKBabB6jfB/rjd0oL9c3dfsSughiB9yV1ExJWsJb
zmh2iHeU6ma+C7zBJV50mHhqQrfl8xH+s6x3/7OKXpOFtFoaSahf6C8j0MibuXgFyfdeq2YEJs13
zuLELXEqplfwn6mhw+6jCeZtIqLDBvnJQjjP/V+96SrqD2W5DcmdlrzG859Tzik2bV98KjIyIsGH
gRjHiMzlKiDCguo7UP6NH0Fjpbv8xwJ8wcIJ3dhvHRLchuhQLc48q990bCvRjNGTPu4EcDaib6WO
j0mY3xToHS3k1BObYB+jdJh2ICuZeJ1odBM/nammKBrR4KwBm/NxxVU6GnXRwfT1CIAfWnlYUhOK
yovHtn0a+jZRHtcl0VAZkxBwOcVpQ99a2MzRzxzB1d3MCm4pqnZgi5yn6vay/hHHthNi7n2U+wmv
Hi30m+Yxb/dm/MzRTxp8f966iwxm65p4itu4RgTYuv0zXtzusJOBiCr4uRfd8xI3my7rsn8ssUYD
8uwEsOBoTsTlUz5lJUf1N+Ou1fcZzSeLVABECwFKFj/p9aGV0Ok53IkV5/rmiWG0PDQXszFlPIAn
/WfZFtbcu3X2JHe81yjv/BnfsUSlENciUoVE3E/zw7K4hcbpgeCJYC60RI3LeiloAaOXrA7IXP3y
0qS8EJUnhbmqotBs+2VBbieXQxv0AlaR/sz6zPmPusyEVYu8jFNlIhCmcKAqxrBCtzn2nuyVnsmF
P+TpMuML9LjWEeOjGI0OOWuIKn/sU16mZfOuuugz241GQCpeSAnCjeApfDZ8GRVCkjjVbkD/aQ+a
6uaQOoMfHcqvPKVXchmn0CVikiIfj/yqKe4zMzgZM26LOPWuHxhnC9luNDlos2XK4Q4AVwyMU1uT
eXQZm4pH0NRhYBzIlNluaMDry9pEvRtZfF2HpUoPEW9yfTt+WQlh1G6QxigsDOrVDr/b6jTQSXyX
7sVX4BMeZJOj5pvehyiEqJpk6Ci4f7zsCjwlm3TIoXiF5EqYTlMxBFiah4JX+NnevIsgxjcIshxX
QQb3UyvkIR0AT1x1+6ZU3q5rwfZ6cJ+KOCHNZLuQm0GucmGJMaGk75I/s/6uQMjMAyTcfiQDt+Vv
KVQXV2Ffrg69ksc4pGQ/nZQjJas0ab2Pi365nR7VRU0haKpG9oExHmMJmkinab3RljzwwkQoJ80S
CNgn25wtOqS/6CdetmPTlFZC6TW/Wl7XKnpZJZnqCFEFKrPulIi8TPOmOqxEMJeriP73HNlEOCN8
PX0VVbv894RBSDCsRDCHpOSRVqXUXMP0kTQ/pPQxNu6vaxtvFYz1iOaCROmCclUagfNtUvdinh7V
UOW4tu00xmopjPFUqdqW3Tyi3iykgHUdXHWW7kmKxOEk70AFY9VNc64XVFKA95pneENeX+dmakNH
oyQsCpSvBpulj+uyDMYJLeR6a3ZWHoMsXgbi4qLJljTptzL6mTNinsM59NMhbKxBwp/zXvYzMXAS
LbaJiMaXquR4r60rbf2z2CPuakOJZrTSRvpTnx7T4KEFhkW2y3igJZuFybUk5qTLFlxTqoGGlxQ9
rCe00e9V+3380TgVs6sciFfhlT7ynuWbj4S1XObkx35WqsLEI2HyJK/yAB9s1QAjHz3DIt6867+U
kwYrkwxaJllFOYGJRPIxiMFQBj+9mIql5c0xTMtzWg43QkL2k1BLltg/dgFqo2bsDkvu6n3Bm2ne
8j+Y+NQlk/4KTPF99D/xHE2YmEW1eTTCmyJDugNQxtc1euueWItgNKfM0MsWadSvhsHPvpHtKq6f
MNRy040lJyretN61LEZ3+mpCSmRQaSQ5OHg9p5ZgxzaFClFfeLWtrZqTYeqUJR5JEMLmWfBiAdpE
aOK5Ht2Z6rlOflTdMVNB8XDXk4BjflvubyWMzbW00pipqWRAWFn4y9DZhaTs5SDmiNlUh8ua2CSL
SFS0fmUKunwQ8McAIRFS+7o2bGY5TFGVDJDv6Qr4yD5qHMaK4jIGDyq9Zl+Ds2BaHbJxFCUXd/vd
7Elui7t3Jx8RHXFr49Sk2FfzWjhj40ORV6VM88bTLYWP7/3okdy1ghX9It8o8VxoU1w/0wlaKxBt
3mDupmtbi2feU+ggmRMlpM1MZ+M8YFBAOUaAUnwIT+Up35ff01vjRv/z+oZvHelaJhPlhkml1EDp
AV+9cizFG4FHFbSlmevvM16sEUK9KxR8v9F2yYBiTXmclZijNVs+xASSqWQQIsFbMW5KQedyPBeI
ndvh1AbPpXpXt06n8J4dm0+CtRy6matwLFQEICYoqHSVYvaNVPo504lH4vygj6YfphrAYtUHIuON
2te3ZYB+esPgdLxtLlWSROAzoGFeZHNiWlkEqQnqdFDN/xLH0grlx6n6E10zvEBjy3+ha+ofQUzo
OaIcmo5orUIzDvHJOX6g85HVGwWEDE4qKHxpvwjawne8KblNjVkJZg5z0vomlWI891PhFEaHGpPL
vPZSngjmHFO9jPQ46BVHKEG1kRl+kZQ2aXrvum1ti0FakaB8jPkKxp5LPYskQgd/irja1ZPplmX2
0yBpwjmrbZ24yGFsWBzyUZzBzub0826ebAwbgdXUlsziK2YmSwoBGATBK5Wud6X+qRBMcQLP7aTV
T6TWAeJko/3YmkFk9oWNWwmiC14J6gMB3TVzg8nu3HRqtTjjJXlQKpFzPpuFNKQP/lkQc0CpXo1T
hE4YRwHXJx7CgBBUgba17Exb8RcU/0dPsn/jr/FqyZu6sRLNnJmRF31Lgz9Hm15E+SVBsU55vL6L
m659JYJxvXOvyK0aoJIUi+5oHgbe9zlLYElyJFlQQJOG3TPQjyT8pQ9PKuFybFI38+lKvizCZJ7d
+RwTE63FvzkA4p3+lttAevThdt9Ch3co29GHrOrmO9SIxiYtRnNoc1BtYXR6V+0B9ucrCPXTJ/mb
sW+dek8JI9WH0qvOPGjP7b28CGY8klxModZFFPFtxPTfYGdVY/e8bMm2QlyEMPa7VOWcTYWGWYHF
7dM3Sfh1XeG278fV9jF2G0RmpdHyFYI30RbdzAF3HiCETX/w+Vhgmy8yUzZQDEO7mgQ7ZrxEqEq6
0OIqpNwDql3dRk741OM9FljDOXzkEUT8D29xkcfciEUYV5OMNxnkARnXz93eDXfzWbiJbTquXdzH
e9lDR7MdcsGSt0/uIpq5E5vY7NtlQsU/NOUzug1vxIV74dNvfLI0RUKihvaByCzrllotvVAjXfB+
eBS8pIqs3O4sMJjeUUxmHjvFtrZcBLL+I6iGZhl1wCGMtnygb+rhCAhtsCzSPeQ9xzZ3cCWMUZbA
WLJaQquOE+TO0IeWbP57aHoTvR+YDHnP4BKWUZygAzzvUV53wib0TA18U2HsXzewzZhMQdJbVlGq
FNmZxjxbhCDsoIE62XXCd4J8KnAXavUcLbek5ZEpb/okGJZuKCbyt+wA2KxnTWfSToRKV8+aoB2U
Vtr1scx5lW+ezEoM/fvqso+XMW5UETlONd1JxX6svpBgMFffZ7xepJORdJRRUFVAoI32ccm8Scy7
istyva3QK0mM+6u1HrNf9HjU+8GJd7UfPqUx5rspEn1mT5x92/Z/K3FM9DI0XTT2SEu9d62A590O
U9e0Wwfj8hRFO7B5HnBT/TRUXQjS30jrMwJJM0mRBnAYp04fE23X9eCBEvax4Avasc8JJ9rczO2b
K3FMiNSUWolCFUz2fW5+vwD1mc5uRAdeCnwzt7+WxERK+igKQpzj9g3O4mxl+24PFoGbwFMfi2cd
VDZ6wmXq3ZyYusjEU+6j2hdymERSAbQkDZ3Wv3OK4b2UWwqFqAKQkS84gYsOI9vgxVSbdv3Pvmos
/qpWN0pY9jA4eXKK4Egih5vx37TplQjmqqxTnaDfENGtODm9eqc0P647Qt73mftwSoQlN2iJMQqP
U3s0dZ5t8QQwTqlPF3kMNbSezCCVUO3uljbgF8fBFj1Alp2/wkeN22O1Y4yXAiFZoagFUk9FHBxH
4EsrcedUWckzKt7CGB9VLnqkyDFsGMRJnujmh/wJhYwjpaDK3P6t4o4GUqfwKaxYLYxxGrqQiYBh
A/BLrBlWMhY/6hBtphE6xR1d4/Zl0Z9/TRrjMxTJzDWwkVDQN3RWA3NtBjDXG8Z9fVAAYxiwsjM/
ujfc/6aOjP9AR50mTgOqH62qu42U3aepyWka4Bgtm+ENgaCAXnuE1nIp/IjlxkvjygF0w/iVp/fl
uNgUrzyTbGxTRIFleayktz59IjqnVnf9GgFrwkfPB4i8pE46tCFgDtuVlF/GaMdlBQAgzD7JN6XA
83cclWezg2pUGEMdwLSM0gwtAMa/yJPCsatNvUNeBE92hGaYhP24pjkSjCXX8RYJ0hdNj+1yehSa
uyxOOcezHWOgnADvKdE2TkbVQgMTVUoPz0dLGDE6cIO96VIQztILH3l9f5tKdxHGNrybC/D8ogW1
YXXM7HKOdrPcWNLcf6EvBStBXR0NqbKiMC6iRREFgGJAbMn6/RTf5pPXNo/XLXT7fC4iGL9gyKNR
LgpK0JOZW4ZcWxOwPQtnLJfddUGbyrZaC3M+gVkK6HSHf83aM9oDSPL9+ve3oyJdxkYB+lBEKfqj
pvWSoBZCgko3Za/UTsux2JX7eV9wZ6s3D38liL0pgnqRYwnhlw64ymAvLLbWcZLZm2P+qKf8sxjm
5AFTN/aApaYh3ugC+MipHMMf9uEhtXtPvItuaM0l9xC3O5kv86RTo/x0WegmQFclVA0+wdqaSykb
caH/RgilsEzlTQuGaaDL5lYTWp0b7ShAO1q8dRhY5vL5BDa1ZfULGFdYhkoVFzIyxGZxNsLYhq9y
r+sLTwITKY1DqOUYGYa6THj6PhTi6/XvbzYkmKsl0B+wer4lelTmgYzkM+2dz6GTgpUeOpB0Z0fz
TDGBUTK74yI0bJZy12IZM1gqcTbqlNbK/G6vHFP/1LnJjrbr/nl9gbwNZMygVrWOAPsYBRdpF6s3
Qvrzv32fMQESj0pZNjCzoiWPY97uQIb8lcsJ01LokqLw5GwpelrQwyh2FbRMAj5qtY+bwupBBhdJ
vIn7TawzE1U4FaAMeHTr7GrwJsXdjpdU48gH2U+eNGu2QeyMZqnEo9h0gWOcWse8j54XO9p1T7HH
q+JSEZ+sevUTGFeP8UtNBeQLWJKa2Y403QL+O8q1D7J+03Yc69r0kStZjLdPqqmqhwDREiEG6iA3
IHa0M4HXe7LtJi9iDOatGNVViHwVUkutm9gUTUHF3HYEKFoFSFr5OXySDtPz6Gg2OcbOwisvbV85
GBUB77aiABmesTUF7YJZXoeqM7byZImzbKvVTT3VfpoIoJjQsuNi1Bapoyet+NrbnObVDBG33Sd0
bLU3UykZkeWgAU+zl90ENfnOon2yQKNHXlLmbfd2OmAlknFpwiKbQqsiT570tvIqo+O4/Mt8WB4M
UCR49Z16BI7Pt3/tBRRRFEF7Ymqq/gnTuBIGAyCnNEk1A4DLWHZF8YUJGYjACDwyNBiRZKuRiWoO
NWloZN+9GQhMR0zs9m4cPVTCX9cXs7WBH0QxJji1U9NUEV7PrYvRRRuMPJ60S33hL8VXveSgJ478
cF3kFq7CB5GMJaLF0MxNujpTsmhuPnQBhKTj6CLHtFWLNouPuwrvv/koA3M75KK4b9wT6x/AYgl3
mICeyxKBebi0O8qbAzCw/fVF8kQwjwwpTGsiNy3KoomnFk+i1HFeFxtRMtagYxQaEZmKRPPHu7zI
Bk3OdJQZ8I8bqap2jdajJAq9z7vp1xcWIwFBBGKAVMxWb4xEIHovgqZmwdsvqd+0LzA9KNByNM6h
bmKqbD0j0QRghKcDQn7yFmBUgIf+t3HPrL/Pli/AJ6QnoYBs7wLnFAo/2uneTM5p/Ic58tqAt1K9
oD6gCI2EAFKMzbwKnTjpag364+Q0OLI9nqfjYPWedgis7PClchOq3go8EQaC1U9QEFW7KLMWw37z
cnHRnbc3Z9G/fvxbzU7/R9p39jiO9Nz+IgHK4auy3XbnMD1fhOkJyjnr199T3vuM3WWN6t1ZLLAY
oAHRrGKxWOTh4ScZlJONG45PQ8Qsp3JT1lvla3lbufJoVjfAMoouOu9Tk13iXbmxIRY2IWmaJl4R
J8i9ANompcM47Fm664uPpKsPCie629qtSlFkvNARCeE/6qSKY150qY6gLmtERwc8OFnCfdGyLscV
E0TR4iyGej6oHT/PUasJdhrvpsDjkoc2tOf0q2AwPDpLH+oVETUNz4lVLNpzEbpdi0HvaQedWOHj
2mMCCmkKeC0Qa1w1p2o62LFrESPwJnTiIWW4H24yN7CX29Yun8l4IG0X3nWsAGddu99S6dxamtd6
O+iY6jZwroqu7RSjixlpAXL9UEGprAI0gwoh3plXlTs+XAod/e/CiRwSw06BGyat7ywWqjWDQLOk
oSqSoBlXJbuw0RB898g+LJpX5O60PKbVV048FuLbtoGvISWQr5FkXsBIAg3Qu89XRZ1rU1vrwAKN
VvI83mZu8wbKHc2dbhq/c2Y7QTOY2fox8pVMHv3VxbyQTZl9oCphlJAh4PxeQWDR+QQPUjEXc80s
LlWkjD4X6kkqWqgYFk91x5vzcqiXj+11XLnSsYwqvBFAYujJpsKWKUbJPe1wsDDVzJKXxE1CJqyU
vA4o2zMwrUZC9Vs1eBDift6qYZm6KpRHPIhOI7cKFz27oBGSfZY7WlEGDdggWsNQRxXdCZRNBEDl
d6IO31oVX/DUKllJvJV9N/Co5EmXLurs9Ds2FBvMm6sw/S1BhY4cosaRXdFnYXHENT0u5ND+YM7k
JQTQjT/1Ay87YmOcGT9iYKEzfIRHkNTuBCsxUzd6iczidbjFv2RmhZChLZ2JB/5SMvpcIr8i9MHG
6zUOYUtmbdo1rAWDIgAYPc13AoUifZI1MYvkQs0x7+04P2DabPmNMzHfyU09flf8ig+ax30FCnkv
Yuid+rJt/tcvBRHWL5GROeguAPUAcWgX2aNOK9tU0Qb+lM3U8JrFq/aH4E1OYwIFgkaO4Z0h8epU
oxUJnBkawjNFACcUdaqlvsgqpSbj7Y75LQK3fQ+msB9BZOrmaVNt7Z47YJowQyz57KdDSImlwp0s
A3ZSniYeN2jyIcj9SwLGJCFs/VDjj/1smHj+gUsssfgCk+wBTQ361s4lheFvWNpTvqBRBW3WWvwM
nT+20V5bdqrKSKtelygoVamMmVoFSR2NwWLHr2DZ2tVegqlPVrkj3fSYu7TbXtmrNwuRJgkC2gVA
83iFAsujaMZUjRn7WX+XxM4Mpxs1eIgGxgV+dbNSYqg7Z+GMYBHUlrez4r0EM2GZxla1HCX8U8xZ
rK3X8T4ljTLSORLmUWjVBber7qHZEMxlPvc6YbA12rx+xi6LAuE6w0QJpMwTcypK3BFwAqTHOg3N
4rmRrfmltDqfdFyXmFk6uspsVgsGsZhSb3PMW521kZRpqlXYgGFaXmylN8yl8wE4ktXUjOdf2wZz
nTqmdKXsU1OmSFtaCAKBph1ZJDORWsJeRwihMIxzzb99sk7Kv9UpeNe07rSRE8oKVn8aM9SZ2tci
BrK4x8SHO9ZmXsdmlIJU+gUNTlms1BlvJzFufNkKdKf0uoOMpEh8LA+Rn2A0K+fNsY1y/7+t5Z1k
I/0r442lX6EItabghCaD7EwugS7pzVl6VcbZ3t7Dqxv6sxT67a1gEtYURQ3cGPc0iP7IrLKR43zl
rqXfatCw47QUkwWtTvypvKDLZgkT6Zz8WXWnn6H9rxvzKXUo5yJIdSEHM27BOj7KXGkb2KZBZl1B
JPy61knnZR4eU70CKGoRGn0bjN9BY8X4MBvcbPFK9iiFtbvMjd2FCyhP8mwvL90txsbtxFGI/mrb
zr+AMsxYDflcxCxJOzIeSt5VeedvzOL8fRJSXUQTeRKXCkY98Oi83ffqfZUzYEGrt6f0+/s0cYMU
BjGI3fH7EzU0lfpJ7fZK+a/hCidjOAuhouhF0FRMi8ZNA5IDXxQqL8UOba8TWecNS6AZGoQ+Ffol
gCUk3eSPVfshztmRj5vMWsLGG5cMVYY0Zb7uGQaoUrdaxU1SOOpYvgZjROsFdUL5nrTVFYuZ7Lnn
bR3/cIee15H4kAtj0JKsrEQZYQhYML/rv8j4xfg434u1ne90t3lJWO1h6xfYWSB1gWltVAWCVmPj
5NQaZlTny9c++jrxOWP7VmMRDOfVSJ0NY1kpQVKqtmPdcoud8w4vPPMDpuQZt10VmBxrVvt17YdY
44Us6rKc2qWX9JbnAVOcrdgXfHVHXtupy7oqr0uHJ0lg6gYZIepMBqVVo0qgdUwRmp7Y8yzUKNX9
6Om7+KHqQBeevJJWHPUNNqpY0tfeBuPcXeCIDcNNrl4tYBX538+gFB5KNO0XmbLYnXFMyl3PMcLj
VSu5+D4VEUh6P2HMLb6/tKE1izdhfDNEjTkxuxVXndWFIMrZduMEnqlsgbuXn4tgMbl0D4A6Y7VW
PcmFEMrjzooWoMdZWuxUeBbl0sy4B2E6aOXPQX+awtbcPtOre6MImi4rKlK3dLZEVRM+w2BAXPuB
4ctp6UbzaG+LWD1bZxH0pJh6EiseHIe4QjC4Q3vihdrkxdcUhA79v6aSJgavAGuHHksBrGOUJTRg
rMOgS8ShqfYl5x6X6r5l0WKsL9hZBGUDfFxO3axAm6Ir3WRQPUFqGQu2amaKTpKbAnaF5tjPi0ET
OA4W0AXfovxBmnuzNt7/ZlPOMqgzqQdiH8QYcWdX8k8BNDzzVFhZdqN2j1zISgavL9lZFrUrQSJM
YjFDFkAtZqO9c6W3rcz6xXSxYtSmCPmgoRkFmxJFKGhLvo76V4ToUnaHY+A0dgsfxxDJ2iTqmEbA
xIZAuS82wbYXbu7JlmAON8pR88iTsjuCNYC1kOt6wpcboO4DtFmiHHpbzcncNXj78A+L238jM8M5
67umgEycjA9ggXBXHeuFOMpICo0bEzVIebsaBsvoAz8tRjvgC1vhWZRk63fVhSzKSIqkaqpZhGo1
QE+iAxbUfXhLUh0dEJlQ08GD0iPgp8yXMfLZH44zsmfbm7q6pxe/gTKjvNFq5Iywp9HyFHAeLx1m
hXFXrYrA9Q92JTRkXwMzjVbTkfdY7LbU3ULxR/yzLFivgtU75EIKpUiGjPIUhCVvq80rpz+CMrrn
D0p0F0bfGn5gHIXV430hjDoJtZgail4hSJvah053s/jpL3bl/H2ZgupkTSGnXQHLkAUv6X8atVUw
yR1XLf1CBvVCGMcmQy8BXO5oVQcCror34VF2MCwD7Xp41pFZkvMHfOS2ausHGtRkyBbrsn4FPR0r
wegqDXL5B+NusgHv8HJL3nW/ZpskT/7KwC/EUQda4zmUNOqCtw2+v5VyUP2AGS3v1IdttdbNzxCR
p1GgFD3RYWhDIR817FjcpmZXRM4s13abcw638F5S74aMwf+5nhRCu/7/JFKKjWEsjYaCZ6r4dbaU
7wgAnPRYKmjdmpxx11joL2GIXLeYs0TKX6na0IwYcL7giH3kZWtWOQQPvaWg6rS9mtd1fRLVXChH
nWZej/hgHBHGE3wy6ZRd7N4b8MpEDphMN87vDPRQbwu9HqxMCaVOddYYHfrVsKKjFT0LbmQN7mDz
TutlAsA/3NfQGcz4MFnzofOAM++Qh2ZhNNZ95e8lpjF6ssxpYjRhiRXumxqG5pC9NQWLcXP9OYbb
lDToAgFO4yuNqkvrRcKZqPnxgEnV+zxeEqszBEer049SFg+9Wn5Fkn/fDCz6pFUNL2RTO6tidKye
5thZfnJy7laqUeBdGJfa6mE0kDkE1lAAPoN2bYtQja2CxJ6SfW2QPaylNyX3JPHLUr+EM8NsVhW6
EEal3YZ+kMK8RdJ7mgyTDxF5gclPHwdn2zqvzzs4MQjCHFqhOC/TFbYeHQHy1BuE+35CQYQACu+4
xwggxtP8UzR5sTo1rzQ7SUTcL6N3V9Pph1KalkEnEXT0HLwFqmGO6veiLxmvseuj/lkK/VaqQnCZ
pBVgQqTdH0GCGTv6O+4ib/yyWIQUrf34C6wGWcvfmkmUgUgBGAY4ArMbgKwZ09xJ8uSAR5a7vWdX
YQKlGmUawRwMmAkCLuCw/cbLThfHjMVjCZA+Z6dkRQdEmXAi9tm+xSOmqFgEcldHiVKB/IKL/Fcb
G001GhPmR2TcTV4Nt5Omm8Mg76KxOkR55NdpPTG0uq79UUKJYV4I7ac+abQOABTDj7+RIj2h65B7
Ex4DxQZWyL/SRPvZGqibVK/0RlUSNNGOlrzHiDmUjwVkZkNTBl/H5JTuP/8vPIXFHcPaP+pGHVGB
yNQWA3jycjaXkH+b5ZERSrJEUP42Cro2CQHTRJeSV3SiGdQd67Imv/JTIpjaLure7PSpBhXxqYsC
0xweMLLRE+/5u+DQ28VtaCVO/SHt5KPAyKMzNKOD5LFUsn4OInDDFhoKD4WbNan/nw4wjcCrs3QS
cI0CKyseUvk2rhnfv4ZNfF46mfIQS83NLQJlkCkfU0yeLNzkPkeZTbntQvj1epcD4JXbIdobor36
uK3cdSROCae8hz7HmN4YnahPSPxPUM7arQyqjsXJHHZ8dR12UPIoXzLXilrmGpDHBf9Dnu+H+mni
RpMrvHB5nIt9kP8SZhbVKeMOo2FLQRZVdRaDXsjgon3R5L9Srb6NjJkRGrNskXIhSy71WZFADNBX
+zgFQ/7ASm2TU7RxymTKVyhRx1UoOgMNupNcCeXmGHNvEjaNwVWUT+0S5TCmRk4BI8OdooDOCqP9
TOlD3zUamp/FJ/Sv+ePN7GUH8V8XYymxlBOJe10SGh0d3src3aYD+Ax4jTGs9Bqf8FkGPTNBKmRp
ThecNtnj7lBAugvuv4sg/MGEtYPhcC/lbvDGG/FWuJe/svBgjO1TqJADFqLmeYfwjcDOSIpH8QiU
hXWZMQyRnqIQNO0oq6QXsuB0VxgwPcto/u1T97SKaCQCbyCAXjSji6K2eTloDRhdssktpBaTkRru
UM2zW/AYGy2BbXIyMsY19gdndZZKOQ+MVTDkooD5k8JO+TXcq3bntF/6U/eO8B6/bTvH9e06i6NC
EKPOVIx7hziF/yl3j2qYmlNnifm3Qn9qg4cmYvVkr2/cWSDlQTSlzDBiGe1CnRKbIQ/4OuOuYQmg
/MeQF2PbdbCMYPGD6usiM1bsDw+UswaU45ADjLTEeBnMVBO051yQ75e6wGSjyW/62s9G/qMchYMS
C48NXx4TQbX7Lt1L+eQHmcjQdd3rn38K5UyMojPqIoUPy4WvfJ6bcnqIBFZrCFmwa4f8PyEizb3S
lXpeZpgwbk9yYgrqz4VzlB4VsupeVBi8DX94JJ1lUd4jaMDjL40IUWUv9hGgPrWJGR6NRw1UIqDn
9mZfnm3px/YZ2LYYkaeCkymu5nAcyJErb/vklpsYu8T6PhV/5F0xBgPaN2xtcdP8XRwYv3/bCkSe
yL94RmR61IpRgCb3jj8E85cl3gcs5LW4flueN4byE6AxMJJeQ+8OuS3JwPIK0DeUmNwM94qGXJXm
8C+ggryJXM2qY5N0MmPosbILn1gYxj88m86/hXIhM5gWMkXCAVTuCO+ggC704i18JteMsQsYUf/q
4qLqaKjgM0clldq8NtHAYUv4NzKgIQAr5g5FxRCx0siBh9mFDGoDQ5SMByEGTf0Imtgd7jTd7N5U
W8YgtdDqvO42cgqrAYB62+7XH4QXcqlNHXOJQ/sm2gD5PaGwKx/QjDuFZpKZ7YHMTuR2qpPsEku7
51kx+eqZuBBN7WEeZGgZTRAGcb64j330rTxHH5pFqkDoOPTkx4XximLtI3UtqE0YFjU2wS6nr2IQ
mlX1WurP2wvKkkHdDLWKqy1AC5INYVYrPQZkZCkLHL3qji9WjvL5aoBm8jJGgBXUkinow3PZ9n6j
YnCbFvlcMjGMc/Xgn8XRrCYTCOcFLZcIi94d+JllTFWe7uaS4SIZK0eP7xTkJG0KFS44nl44+SZR
0drBELEeFV9oQrn5MB+ERpoSTKxyA697Qvpt8qq35E0G6ZxZPPImZ/v9m/zY8mb5wWpZZilIuREM
5RK5sEeKrBd8yUgdtVfNCGa4bYDrT88LHSlPAhhrqbcz2Hvi8tcwe4Pmh5lXB8cgyKyx9fry1WB1
UbEMhGh+cfsoaOsbFQmcGYp4MJZDmAGq1jwsBqvweQ3UJfH4hW6Uy0Dnw1hjNDVo0jx5X9i1B8pZ
lI9Tr/B71/DgxUxwjvgis1OHtXeU6wBRUQkaJgz0q8sA2DHdNnQQCoSct715DJeoUd6jr6q+DzHM
1x6jY6L1ZjiwOCqvwdzUElK+Q5n1ZgLs7p9x9oQWIbgPfMw+dUKXYzxCGdrQFZ48T6GOjBOtLjtO
eQi5fwud/qwKXftQ+nyu5h5mp9XHcdqX4bdUf9/eEIan1WmHkUpRq87IWg7A10veiHbbQNf9dAFI
XBIZoS/DyHTKQdQN2MJlFdbd94eu/xGIThWwLl1STr+K5M8nSKe8Q9CGmtqk8A5iOJmpoDnjkJmh
4GZz4/aGYc3GuxjsE83ZXkeWKVAeQuyHKm4lzGZpJjc2UKx62v4+y6x1yjOU0TDkmOPxz/DnCoCd
YV/vMPHCGU1W4ZIcwq0lpHxB2xeVvDSYnKoksyMoh3oe3E4ZzBSWjrEyjMuXtXKUS+BrLQKQDAWC
IH0qUMLk7e2VY/huuusfFdN8aXosHK/diM2dpu7FyOEjhXUtEePdWDW6A6GPeEkowOWBZ115C9oj
kJMGbuwte8K+Wnk5K2hnrBvdkDCHQ1zxZKIj+ry16DkpWeUixsIZlGuYOTVYgggLF2WPqe616W2b
H9SJiQpjyaG8gjLKSpk2oE0A7txEWs+qNPGLViqv4Na2YxWjbTvFEpdwh3qqV4ITsKhKa2hAeR2J
Ft/0aIwLGHEUa23J3y/ueyR+G5XrMRK5HuWbPuScpWf1S7NEUA5DT6RGNZALsGOAYg2tMmUmcHk9
z3b2hQblM6JmDjAGDP6WMHGFN4XLOX1iNk67U/0UZLLhx/ZRO+HMt84A5TnKrkojsUCvYnYAY66d
RGaw0x5JMSK1gLI/Yt7RiadHvhEwlji2g8f5JrDa3EwZv4T17DMor2JMy1RXFYxXPhJSdgnT3tF0
SGBR0S/elZz0CfEvapIqo3iw0ir8KYIzqPCjRAIhxRuJ5DZjQP9Aq6McMre7mfaalVvtUX03gOwE
tM0XP2R/NuXcBJlw+fbfXhsqndHKAcxoZJ3cF+JkYWQ6qDOyb3nD/djecsZCX/FcckOfFLwIfae7
4Uu3y/doKbO4F8MqLTRI7TsM905dFfTqjIVmhMoYy/n5jEqgc8l7meywN76q1uIPuov5O2CE5g/k
nWMcouPod++ZxxwKsR3HgHrzs+hyQC6tQ8LEFu6KXewXT6gvS2CkiG7RSbcPHOGe3QzJCADQTvdZ
aFhGHMCdEPoPtiKywn3gamCxBdEjI0pfzz79dhx4bH+WpaRTLwg1NrVzR2c6pE6wmx4z00C3eXjH
KoaxVpPyUrGAVtMogTBJOIzpfQHWl5QRSDPejCpPOaYWeJC+I1aa9LkNlgw3MB6qaLZS9U7s75v+
OdT3vTy6jMOxHROgyPJ5HdVuCAZwHWMdv5Buy3gfAfBcOT0Y2YeHyPnX+MhP74WrCXNTtWiVIEDL
EVMPpVt9+b/wzRIH9mcfr56W+uJuNPgyqkIBld/WGUpTcTMXHTm7/IixeegNzlByVt3yrv1o/QeO
tZ4kNb4lm0qdS/E0YFYy1pPwfFR3JaAkKtr0u1t2oy7DKk9H5ELNoRrTSCkgKtbeZKk/wnVaYslK
2LBO2ukKvxATIWzsemKYA+ZWps5y0yBq7G0gBdzglpUfJFa+tXyUC2n6eDLqBsKK/KXsZZNHearO
jhrQ6Uzgz3Z8o56qIBeKJdNi1B0JBZa0v4+VxB27nHWqGcfrlHO+kMGDXLstQ8hIdvOrDKxFOppx
CVipYGXgAdSeOxZlHnO/KEcSgLiMKxeIzHbGFxU4C84p/OIX2a/RZ3dMEN+3tWOUA8mmbKkaoqFi
8mi2A3rq53zfa86AaoSCtPns12/Ss8oq4JPPbomlgpiE40u+zCE20nbIBMScYhup30U/1cCpVUZW
gGGVp5zmxS4OCSdFTUyEYW5EHVm6npmD8YXvX1KAdbc9MsMqRcqBVG2TGwqHU91r+Xs+RFasZYwW
CZYIKi6Z5xljNkkA2IvqbuCSXT1lDD/IsIpTM8rFio18Ig0toQSJ2wq5FHTM1hm6k8CwW7TOf1sw
ymX0UtVjxDVE4ZUZhp2pC8wBBGRBNoyNbl6tyyRDrRUicKEAugSmxn3sDaAHKd3shfVqPu3wljSy
thdrtwxRJoQypHVueKvvx2NgC4+ABzqLLyTo0RGs6GY6hnbkZSB45uyJxafP2jzKg3CKVCp9ChMs
dOAE88Li48wsw/tMZFHQM64wkXIeEt+0YtdC1b5zU4CL8/A26wZz20BY6lCuIouKAkw+UEfrvbIZ
nTp7lgNHMZhAUsbdT2OL1Q5RXUvCxAHAut7LvQBshyUS4pzN5MtYv1h0g0ycBQsR3YipcdE4tBwo
rMWv4Wu1q9zIVR6F284J79EH6jIZl9Z36iyP2ilZaYHDATuhXX2JBpP7rlq1ZzxiLPcz+AQ84ReB
Tgvv2xv3h6vsLJTauTmpUCwiA7DI/HoCGRw++B0JPQgpD2uq7B8i8P9JA5Pf53PXKDnftVOL4dWd
V8WVKS4PjXws+KMyf4TiowbfMjFhHeu++CyUcvdNks5JhGZRG1QGHgg8dpPI6vFniaDcfZl0HeZR
QkSjPkbT16W7294m1veJqV74qzDRdaGdAMgNs6ckRHwz/PxvAigPPwlLNwdkSlk3u3PwWDLZn7YP
EzrZP2uQTLOcRupEDm7oTwV6AgwnLEGmfwIz/DDemcd3/UY5bzvl48lc7I7XkMAex/l5iAw3BzVg
FohWOLRHMAp8a0bMaFfxcsG0h4kHb1PLumfWUT5gu/nHhUj0izNLjVLFaAYw5+5CPwbRDrrHwYK/
PKhm+oMHk1lyxOSx/7aVlBtBYIrU6AIUU1zej7PXslDGxCNc351nnSiPIZRxKqK9n8TboU84/UF7
5yR7Fu7xD3nL33LoJ6YYNXoPbj/kV56MOzJ1O7BnNET4ZCbR4FVH1ihAhisEd9hnE9UNjM+oARWB
K1S+kydtZM+SKduzSxI6ISsKZSpIOQ30MaHKyxcIQoAwIuR6U2emVoYZysa+cEZfed42DKZAyosE
Mwci4Yi0/wB9c6hv0z0Z5EjImFzQCWKy2N+lIs5bSHmVsKjmFKy7oj3kpan2hSVNlqyxrrD1d8pZ
CuVaojoo4pGHWgsScRj5iSeginK5usu9KTcrR3uod53V1ab+qLOoJ9bx/ucTTr8+E3VJtShGyZxk
egHueTec3Iu9xNbt4B4QIzK0LXGMe/4mFayS5WAY98IpL3txL4wC5sJXy0wGgB76+L5TmJRzDC96
SsBeSIjCAL29Im62ZEdaJ1NngPfKTODh3dAVdtsWuv4IPO8k5VrkKARVaAPXMsuKy0UgeqkSR8gq
WzTUh1oRf22LWwe4njePfnQachbzHWfIdhSb1fdiJzuEi6CVzOjb5IDJ0y4sVlmVFQLRj08B0/0M
CUhkeJnREQ4nmrkdf2g8jbGY2+GkdGqOvdi5Um+GOBcBxOFAisKDVCYfzS5mgM0YBkg/QmMRrMxJ
g4BOaGNPHYRXsaxftneJbPrGfXOqtVzoYcRdUgwc3CS/l1wS8gsegBz7/7pclBfR1CFFtQ+A3Lpr
rLqX91wReXyoedvasJzwCX96oQ7o8QZ0YCLKl73kHgGJG/yo7eCJ8G00x8BK3xjyGAdYpF6audz2
eVDhGiXjMgkSJnzofDBhkMlgzCz+H+oTv08w/drsh3LIZAl5YVKfCG/APQDOi/qgutG+ZiT+WPZN
OQt9UThJIcW9VLjT9OekeNNUBrSHtVn0c7NMklisSqhDrmjZQgnEFt+/q3B/GCl0y2rPXX9F/148
uolV6AcB3eLQiCtibyxCG0A+c9YiR55khhkyFk+iYo9RLDK0WcMqVN7X23dlssf+ddvyGK5BoqKN
Xq20qZiwdmqCVgvV5SuWabMkkL9fHKXWqLVwWEgRYt87OeAWizn56g+8LsGIqt/EdyyT+0Od87xD
lJPolXlRuRESCTi8uk8d7pYUcls3OGSmYDVmjjm0i2TOjO1iaUq9ZRo175VYhtyxc43ivk0ftveK
ZXmUk5iiBQRkPL4vzhVK5AreSfxTHvV+XnDWtiiWKtTzRBKSAIOYYHm6HGLk9uK0dfTfbj6J8gyc
GCC1R4pTw1x+mYv2VQ5npy56xt3HcnZ0v2o9ctEidJDDKX4zvSXjZOfi07DcGcm9Md8ly4OETFvI
mlzNOLt0D6usxkEnakCUpwj8kmB+4ZPMSWqesVEMm6A7WXklqjH7CdpVSuGkvACkTSibTZV8E8ea
hf9hCaOchdJOVVSRpewyN8l7NKAdkZR3uPR12/pYjzyZ8hldmU/GaMD8ZI9MyaqP8RGQjMM/M6Nw
crfFMWIXullVA1tmlSvYKtlT0OIZe6RHEB7X2RbDOFMyWd0LR8gnLaBtHLnj49SSZu4mTlh0OCyj
ozxEZGTooEiwQXye2pUwIs2rW2ErM44uSxPKO2Cu6CzpI67ACpQwwY+g+ssM8m8XLtPOoS5aw4ig
iEAmQhEMpXTLvUwO0q7M3k2WtdH9qcCpTZVKjmpjC+6CmVeRq9rSA4FQBI+s3nOGsdENqXNRGlwd
nEw7BCNnCmOTXbaxMSyBbkht8pKP0x4LKII2EsCynTR+GNnAQPYwDIHm4y8BhgNFIZQJeozqqwM/
T1g9hX8AD/02BYXyBX045kuMdv1T2b2wE5ez+PvuQ939f0gNCA5mP0R0wYKMs+JKhazxxYHl5kaZ
lhjazV7960T29974i3KKK2MX5VV/20EwBVIeQllSQ2vIlZjsRKDvkJ/gwJaqonstc9LIHE0mPGr1
3SGBJE4Gg5QBXunPKmohn/3TVKyAbFy0sLwAACqOhvYFENUzrGXVJi+EUerJVSfzaYosRdHW5ljf
Csu7GH9jrOGqSV4IoVzg3GZGNlUA4o8PwbFDPagGL4b+3AHsMtvKK5vpbD3cvJBIe8N0xNBtnbCJ
/Oqd5VA+JDau4BljdWQOicl8J1nGT3BLJaXFyiytu64L2ZSf7Nogr6LhNMCVcEkQ19XcVJg1goLs
kYXpWW9ZOkujm6/Uqmn6dgb8NzuMDmJDMFHiperw792e0PDLCK6nxxPO7dgJLgsmuZ7FuxBPpX7D
EHAiKcXxkL32G4gbveZGP2iP6jOBWIh26jYPwKlapT8/MPErq70KF7Kpp1gbBc0UGtjkFG+Kbkeo
lEdknBvm1AHGIdGoGKtWjE4KshyIfs4dtH05f2nQ6LF9SMgZuErWXChDudSxFOaJayEji14G9BCp
vVVru1lymLPH1l3ahSjKwaTtMvR1hTNPcM0kkZK0yGZPGB+buhkwMaxMCvEhW6pRPkZqgwI+G824
DRD9Uen00mNUI3eOdOX2Gq7e4xeKUX5GjfU2yQOcBRHECIqvwxyMPXsoGMOdXXVhBVIdlyHYdjhZ
NTVF9oWsYF07jEtAo5zIWC+y0JSoLpP8CWa02mltBi4wsr78hv6Y5+2FY/ksuhVLTUMdLFYot2F3
nNlB6xzG4S7wG/+XO2c9fDjvE92YJSVd1qoEw0GeEgWGoaQWQDjvCg9wJ0GXczuQ/Lygvtc6rGQl
62agO7ZyIQiKlGBKhafeGYDPldAhXrmho92qd8oxjwHTzZzI+SuY7oXOlA8xhFKdJwIox6AgFfCO
rj8EI+sxyNxHyotwQp8v4QQpk0tIlFAZ86XHwarRsQDmpJdtq2G4RXq6qaSVYrEQjKeeoykco1fK
XjDrpGZ4xvXe94ulo/xHopetUJEWJJL419z4EYASdEQoYBd1wh/haZa9cMeq1jJOuU45E0XhIi7L
IHXAo6N+ypgPaoZb1KkYpcrL0ADvFFJiT4Md+7WnPXK3zU3rCnsZpUx0Pb30oSmwci8Mz0I3dFW5
keutRsSaBLcimKGTeuGOkLuNPpOIgWEjdFtXVuhDNYSQNrmSS96MDUiydZvfTdY/EoV7cWEYDFm4
jfuGbu1q+GqsjQUy+eo2x+zYcHiIMZ29mJ655kuc14x0D0tFsuAXT5JS4ccaRL4A4Hd78BWYlWGl
0/fto8Y62NdMQxicqJJ1HLCOwHq6TWJVqOiPdgF3GZc2Qx6J27bWkHIkcwCivJHksOY9b5Fp8wR9
wR0jH2/9x21ZjHNAz6koDHWaOwK7X6LMnIejmB+MGOPjBNY0ZsaJvurnanMB/NskVi2cvn/WYsYm
rYcfio55QBjUBHrvz4aQxG0WNKfvI/xoUcAh07nZcLd1ezuLobYmFKq2GpQZRyp8HHCPRc9twQDh
rt+SsqhhaIeEd6hKhR+FCviNkKSkOJ8+pjex0/Emjz4rr7ohMyInL7ZHf36rO1NmEhSs6neWTb9o
klYYZlRHEW3j/QsWVKvHdLRb3a4iK98p8Pa6ZuozEKbbZrh+xC7kUk+ZPuUyVSdMqLI3HMhsSs4Z
75c9iYpDm9lht+qGL6RRXkNoxCaYe2AvSBAeWb2HK81LDyTBxdnM2T0saZRpdkUVcSOPN+k/YEUc
Zye3wv9JYxT/Vs/ZhWqUgXYZesjHGQeay5+rylsmFmiWJYBY0IXHbY1YGQsZti+n35fUb/8K03eh
ABVwDI08FWE24mwZ/pCbi8FYIJaFU6GFJqVTAmYC5JR0vxJfIsGXJ4YIpjVT0YUSx1GvptCBFNza
28IdfMHTPEIWZICvZ/vsrHo+8DDLOpmLK0iUQmk6B0LQwZiV5iEPQZDI34v9c6n56BObjB+1+LIt
b/XKuJBHKSeNURssuizaetLt4wDVNhVuIRvQkMYxEmTrtnZWjfKEeS2nijLB2+Y8mozTg2KwHN66
NfyWQBfD+FjXW76DBBC3mo2xS2t5v0Qdw72tbxEYWmVF0wWFhpFy1aSN7cIT9AS5nMj0W9llT79d
V+Yshjo6eihFQczh3RqIKiilo1ut6x05XRjasMRQBlfycjkIMlhKBiWymuQLn7xUMvPhQbziVRAk
n5WhzEyfszoyyCN89noHL1U34azlsbXjH43F3xg2QNfbds1SizK2oTVAbAqybnvueksrCysquu9C
XHxsi1nPAJ0VoxGiRapJRa+AbCE6qF6wJ28A0DwTliPAGY/scagMvWiAaBbWUtk1IKngu8cWPSPj
Wxa8buvEEkHfp9UUFQiLMKk9AclP86JxaBPVGULW/c5vgzit68XFM46DBBIWJLIL7fskvvRBZxZh
ZAoshlSWMvQNqvGT2ktYryT9GgBupHwXWW1jLBHk7xeqZIuWFV2OiGDivkrq0Uge0vDlv20J5QsM
LS3bPEIQWaY7RZZMyXiCD2JcPSw9KE8ALuC4LA2Qj+XLTorey/rIHJN+wuJt+AEaysk3k8FXEoB0
JCKN3gt78RG3Icseev+PtO9ajlsHtv0iVpFgAPnKNFGjYCXvF5blQII5genr76J8ztYYHg/u8X5W
1bQANhqN7tVrVZ6+xY3QAhi2MvEtN1nvKX5zsGNXBrOWrVQIDnVlKKmagvKCYBBD7/02V47J0kua
NRIrIrKTZk2SJxz3RO7cttZtH72opmQmY/0kV7ZTBHIaypJDPwW3t5p+mqzUVQrLm4gBUsFnkkle
Mu8vlWvGhLhQG5NJnJKh55O1G9B4DmHOyyBRtTt94du6MTb2mJzKJHmZp9pTIjx4KG3crClmF6xl
fltj/kBL9zUGKs2u+QEtu8Qd9CUg9exRjoxqSTexTRkozRoIwUzDI+P9ro+VEERr91FpfjF1Z6NN
FH3zPPPSJnK7GFyKkbNADg14fFsPHe4cSyvy+aIf4n78zsY2zLNq1zi5F9XNXufaPqqjrYoxkNZQ
jxk3QpKzHa2bTUQ0X5/yHXfYE1E5Zgwz61uhzT7j3WOnVRC45uTU1uxFj94qogVOVD0Zg7kpAdkH
Egb06teP/R8ej/9GSRHaavSpWragAEftevCbh/5WOxi7BSzFIPEI5hDEfaivphvD8a8blrmuEDVz
g6FO2AAgas+3wxja9b3RS6CTl+dSPm5OcdqSEzPr+YRQ0AVVsITGs741Ptfbzm+OA6gp15kczZSE
uMto6zOjQiA1yikftVV9ZC2ArvMOaZhtqIeWcBWy8CArVUtuORH4qnca5itaJFdxeafbW0xsu0Zz
YyoP/+1zCdkVMGBVxDuMGRn1Q53dW07mcqkm5GWo2dneCVFzmJIsN3o0u9a8t9jbO/PedmOv9hgo
Tv7TgkTMa5dbUVm1GNpg0WngP+ZoU8imoyUuLgJdmZVx2rPI8FO0tuY3zT7mheSzXC63f+yYiHA1
KUPim7/XXwa/vMv9DCjUt/rFvsu8nzIWce85n/NR5uaSJ4pYP5uVjsxlQw0fMqEe6PY3YD86rNgS
duS6C25Rd2UCa1NosfGtjG5WcinpQvBodWr1uRWDyU/HDL1xsu2n1F7cLvsy2K0kQsq+4vr3s9yr
bRIE8BRsdx1Y9RxePNByCRSj3Pw3fxTCRjvX2mwyxOGygc7EpovciUlex7KVCNmX0eW1kkJz1TdY
HNZ8Al0S34xWK4nskoikC6HCKqayi23kwxYoKSwDxDO96RrVtqpkKLf1M19JF0QEbNFoegaWReJr
BZR3abNRbamfS56V4oMfqnmcDcOCmVd/Rm83DkDrbIDYywrzPaLSNyLJgWT3h4h7VTUD2qE1ApNx
Q2+Tu85FdzfUW085Nb75w9jyNxlfuuSDiRDYhZr1wjUMd9UKpkf305y5pb7ntewk/aHM9W+uYax7
fXaU4lFfUAvHS7YLutyloXYoPDYiYoz+ihetZdpjsoUJYUJJdTsdDZwppn2egLEkquUO4/1symBg
l4E9H2FYRMBCiGycVYqLqw/tzXQsw1WQ0kLhVnlotxSXGHGLBAzcvZdhvF02gCjdWCF4kHKoaQfa
MDgpCjieAVoJ5zSAYx/oihdZxvGe8l85dqKiCx8SlHMggujr6IW+c8aDcG99YfVb6vFw9Fssd96q
7gzSThbK6peS4G8I8QUYJqvXIMcHRhDuseTHxJ9ZdKPzt1I29iUJmCKIdoxIWUCWBGyNRnyvYc7f
jUnvpxqXnXlJkBEBtCotraGKEFlaJOFz0KEn6a7c7YXLX4dAD5L7ethdv29kPiPiaCHUSpcCMovv
eSoknPwJwG0DgIr3oVyJtYuRGsruRDXBbwqmiV9P/rLwIgYnAcQny9cZuD7zn+urkf2+cNKpli7d
whHCuB15vVXvKtaE101cdIazJQh5wNBOSzWWmAGEonw/HafoZZKKCv4u5bmymp0ZEQ5yNDt609XI
5vMdpI29EnIIeQjGPW2LsfBv2W6dn6u9cjNsMj++5VvcEf5/W6aQJEDZCxhaHXSgpZV9Hk2n84ve
3FSgNfibhMe0IMEAzhSbiPecPcx2VKY4XGx4KppDDkHNQtoaXWPBb6HqzAj51e9QnjX1AhLL4Bhf
qTGNPbhvXOUhAkllHZDXNVApfvcmD8nv765rlgWPL1Kec7tAiZPH2qupLDdxqR563Q4dnf6jafVR
U2e3j+ttrSYvA4gr3S4i3yyMGygpBvBSAqVCJ8DTP1CHzB05fVgy48eUU480mU+afk/qBW0UNVh0
7i9VN3t/4wgf30c4UiY1+qxK8Hhm5Sl1tglrXMV4uW7j8rH9sCGcKZ0spMscA8NzPHNVp9pqZS85
tpfj3JkLCEcKwlLJpKyCB+anMRh2C9hRp4dit86rRydZInA5SHwsSDg9fCqqWq0NPPm0rxU7qPOz
JruULvcDzhYk3H9Q7sntsXyfFB6/gKwPxIArdmFtFyJL9GXkoxcfemfm1r+fJW15V9sRnVHPmPir
zb5a6cloTJc2x2S45/FNvMySB9f6Qa6cHPEydDCiPE8UJC0F283jU5yXvs6fjFQGm5HZESAEVYy5
V0IQ6eYG0o9jBV1olyW1Z4P98Lqby3xQHCaJGW+HfMEjgnszCIgSQHSAZT+uAGh1K8vPZOsSIs/I
y3kwKxB8ZJCpKm+KPvJosTf/jnLrwzHEuZK6yLU8BrjGt+JX1RzuIvotJbLUSHKgxBES1mi9Vhhw
BlZ7hZb6jbmLpbRskjBkCiHC0qZWTSmK9c6UeUnjfDaNSlaokS1EiAwV4Qkfwb/lW/fq85psJSDv
aA9l64K445G4zJ96X4b4ly1MCBV10tNYK3F2h/q+U1/NQbIqSWwwhdigTyY6Uw5QOFAcP65C5/qm
g/bnX3XYPjzNWmcLzkLQbJAkVxukXiiZ7wrQek+1cQLQX3JMJasRlao7U1OXcaW3WquPZdhvx3Al
CJMJrEg8wRJyEo32k8F6eEKn7R3zdk4eMlnlW5L2iCJXlGScDA7mE4ql9jPT+Ycm/M6uxsAy4ODc
CVS9kz3LLhdvz76SkDAA6DZCvLFCPPWWsAPtDtCjG76rbuX0IuthuXJFiFNXnU14VK3SMVZ0Kofv
NQ2V+qXAQHpsSi4j2ccSQgOd01TPWwTTMj5BrMZNi22fSYXtLwI4z7ZOCA5zpUbFUBPjf3oGGd7v
6u4nuF4G8n2vCF/bOyEmZKpN4kpZOdAwrHAz4o1hbEDYDE686e0tPRantXpQQvct89x4h66Fv/yA
r+6cZ2WXBszPoVwmuR5lmyyEkUThM8lMnO+fLZNxU5YuEJmG+3nxKh+Fm9z7q1nijx0XcYt6Nqa9
HePycso6aG1rkzp/BXI4MyHkF/XAlshM1wfjaN7qZvNgxvNtyWTTJ5IYT4VwEi+50tlrnt53W13f
JUxCWXu5IHm2DiGfiECYoJQAeUJBYAjL3cqOVG2UB2vn3PDH8j72Tf+6P0jcgQqBpJhy9AUttAbz
9HNpxkGenaZZCa4budw5OVvW+l+cXSrqrNPWYqjra9zySkfbZ/mwpTp97Qg9qhZYyvJeeU1AppjG
U7gU0z8AMoIhWAU9McuOM0vuQMe1vf5fyZYuhBs7nRW2aCtmJXuKu39U8/vIJA19mQkh1vBprqsa
OGJ/yUMLkg2k31eLTBVWe2cYuBJmxLmrorKNxZixvcasbRM1AU8Exlzy6TR1jW+X431hpt/jdvLz
rAhBbLZVlGIDvSy3HiOv1qdXZzHvMlIFCad7h5SBail3kRE9dWZxM2qDp4wZBwrBul9sxyusMSSa
6i3l5Gdx62rt4JbacpfNu5ni/slL10DBkswFmkQY00WulaeVm5b3KTr6Yz65ujG4fFLdFC9wW9XC
0phOzVy5Lfp3xVwFThqjUgEe8ZXVUZk2RsU8FR6Tzvx5WOodKX/Y0H9bpicIJru8sm+GOA86Db88
fq+nxR2K/IXgETP2ZqBVizsXBDPJxBvIPzxOtiVsa1axrXoMEqo8SPpuMyZF2LTsRBrlpYnb7dxj
tAzZbxlr/kINl6kk5HH32maoCy2oKNQ7B3PkCqhp7UrZ0oruigTwCG1bFNGpH51PTplyl7S2mzf2
S0Yrnzr5fpnVU1N3wLBpz/PcfYJccVg5zDPvwFBN8sCy9VuO+b94KgOzJMyd03YHRXSMRnWoVODh
2dnbjmHimjaApEH/ureVbcPnYDBLf6bFjpf8qNmMBw6FILE6qwdzBIVukwPhmgw3s4ZPnTjHnI3u
YvEvU92Pm+sH63LR2rKoZRgG1XVDOFlp1KjOMKFqvGiunns1WNCqTbyhp68DLhrLj74NXnRrh6UX
+8QtPfPz9X/g8vDt2T8gnDtjtho7p+81ejCi+ZAMDOwNDRFKMU+nYIwNBB27n094aWq2hujfDiN+
W1UNomlUhMKVnCprJAS4a/ZaHRhj4s2nNITynbqfMcOXSWl+1+28ZlGI4QP6mVFXIJeu7S+Ls+1M
JIU4fDYmI6/v68VwdrY0IYyDuU8xnRwJWqr23qjtRpZ6CpMV6C9OL59ZEbyn41Ga2zM+Xnpsd3jo
HJYNZN0A/pd9Ktm+CV4CKojFMBjuPms2gzK/LzISqpgxSN+ub9uFrMEwTNs0bcexDFsElY5VR7Q+
zwEb0dP9QuEJXSa5xi8lDr/YEBKgTE3ntuzZzw4DCtl+81R45Xadcm/d6tbxZTTPl3LbXywKuRA3
iTKVfESdhefIGWyAVMb4SEjmN8xCbFnq1M+NWEXQrVCiY6dyIXvFGrZNa+x5sgTMngLbLm/qkflU
W04Vur9ubVK3NfpPZjMdc8dylyp5yfRIddt8ZtCML7YWVzaJ3T/05ctC6y+l03y6/rkuPE1/WZiQ
g3HI0o1QxdPen6bdpsdDe0Uvyci5ZV4hnNqo15KORjCjQfrMjD1Lfbq+jtV9hbDwyzqE0xoPddZX
EwxAlD7uN+q3wQ7uayYJ9pfqbb+YEY5rn4FJjPBKwxvnHZwCxSTL713Q7PullHBA9m2EI5tTwPXI
gqPkZKpLi5sOEJQqr9xm2jimrw1PvJI1ti+8739Zn/CGW7phLV0m8HPrgA6NVm2tKKysTY7Z3r4u
/+8h9hdrwvMsN8tBt0Y8AHSW78doytzKjO7sDnJe173jQiw/NyTCWWPT5CS3GngHI2Fh6ncQPPEt
O5JE80u56S92hMBks7nu+hHb17TF6NXxsHFK0G6O7RtwPY1bVOjGROowewUD222i3eQtmrFl7SYp
vUM/OGzHbu/M2g7ikWgHJs8OTR9iZodTTl4Bna9cZkUvRbncL1n9qMzLjZUMYTfEmymCwaFr9qPd
HqcVcpGSu6EsP/VO/TR2SFoxgaFb1hMr1bc83jqgynczMtne1DSBRlPqXd9yifOK9Kmg+lOjTMGB
nJu3jNxnoIjVpje9Dyn4cpp6q0Cw4brFSw+vX3ZfiGWRzueE2hxqv0F/XNmEB3CGo4sRLGAUHsNu
R7a64jrfrpuVhLbf+FWtyLD0ydb8sTo0I0AukmeyzHeFyJZGBjCfGjZyrJ9H53k2cG+UX66vQRI9
RcxiPy9ssboBmNmkwFxsdWBFd7ukbBPFi1slVnDd3CVUy/mXEgGMMS/ari9wna4pY3fqPzXeOuLJ
9hEojnTwTYPM1as3jj89pU+yVtrFD2ZpjmM4FHKi4lTr0loRChumhqfwsZo2XfdXl8SHAbEERPSB
5T2b8cUA1F21p50HCgoeElYhvZPVNC5fSWfWhJiTzqVmxt27tbUT3W3iQPFGgGVijxxkJeaLjnJm
TMiD6mlUC8WEM7LJL/UvQ3ei1qYGZQfYZHfXnURmSjjNCzcwybOgjd+mX/oy9wriNep9NR9UIilc
SLdQzE7wgChnBnc0NvndKhuSec4XfbOinOZtrcji1PpFfstVzjZRONH2og4FWU80JZ61dw6Vp3j5
DEphSEaHsnrkJZoVA0OS/+vuVEhZsr5mY19iPKALrH0R9DuGQe5hmzF3lZyb4SbpHs3dg+LPshmA
i6HrzPT6ic8qYRj+a2wLTRaIBY6eY/Xbhma7QYv/7/DTX1YoJC1Nx82mX3rNb5MvCr2n0IGFQLrk
q1kXU6OzxQjJimqOtt1C0dEH1WaoGZWH5usjje2jviiRq+T1pyrLvpV6/IZMdA+Fbry05i0InQIT
808ugFgBhjyhplEFcY6voZBwYex5KfVbTZm4a9WYrq/0Edd43VobJYsPbdvdks6K3XqFBjnDzTIm
9+XQferqfpso2R2ywRBJ1Inl7MmYFUyODJlXV+mx5vOGFO2+KoajPc2B3sWB3sQ+Hy3PWObASMkp
6cbSs5Juwyi77xryzdTZ1z7pMc1mVk9TSvZGCX2NctyC7Rhkj4t60OPmnwnjymatPamL/hyx5fOi
0SFgZSu5Iy51fc6/qkhG1DkLG6ZI0XzHei4sGk7quNHUKehpukN/+LVYHHcx+I2aA3dRy9hbJa4r
khMtQ0ptY0Ci30y3EZy261y1fbke4WRxR2QhigzMCvTrq+inGqnmLlsFF8VaOJm3MliU1JoQUIt8
0Ic+KjAbmQ/htCSom6iu3rONwtJHC9kliot0z63l1o67B8OI7kqtf7y+ZNm2CpHW6PlAeZmBEq4+
5NGhr0+DbHJBcr2LfESDtvBqXLCppg5mm1mD6rW0aiOJBbYQUxfeFFOc4841Nkbn6p+MPQ1TPwIX
h8tuykPMwNxTnmJPdZ3d8Pn6Fl4o5PxyLoSgWsUDtAJs5GrchOpzOgVmYh1iZDGjNm6vm5JcwSI3
UVeng90kKdTRkXTy5ruDUYgF4ont51j7C3DOL8sSwmtHk0YZWyBZVJv7ebPcl/YYmi1/4b2MLVF2
JYp0RCaWNPIJ9/36io+3y26d6x4xaMI8tluC1ou+9p66dXZ/wwp5vkqRlKjT42WkINf2ddNx3GbE
fEvsxov62kSJr+bjjc7IA+YTvbipQlAB1u6iFH/zoPi4yERJelWLKFneHYha22SYAsdYTotpS/I3
iZ+KXEVW08R1qrSI307vLi2QnklArE2hyUiiZYHNEYLKuCgc72RYyncr/2P0OX2ZoHy4jgmRwpUR
Tq6OeCV7E4mKMl1Dz6PH+UN3e5et9Jq7FHmbrGImiZQiTVHUph1aGVhUYu/17o51G1VWM5OZECKJ
ganpRXValNLT0u1ISJPM7yMZMZbMD4TsrLCZaWNCh/iopyN6HC2a+Rx8QYzJxHZkloQQMk8Fm2Ok
un6KiopVfk/A9D8+qqi5XA+L16M/eh+/prW0TFnLM9QZbJ67SwkB26L35ugx0/Y2eRsA5rhuTxKv
iCo88ehgd1aZQ34t2QFoDEDFCt62d9WT4iUJ9BN00Lmscy58m2nBddvXb1MiCsTnSKzbgqByVuvH
nHwpewm+Xro2ISuZeZqD5gS1/ORo35the7sq27F78plBlRoMqAUqASiZ+/Ohkk3xXvcXIorB52OU
1baCQoAeK9vF6j/FfHa7zglyrbjNdXJIFOV5YeCTtbsNipKoLZduPpBTZpYroNidIynRNLkaXTDV
8Ktv8aYibCpwWrqgHDDJtGwdj9yCudezDvKJF9nXXXfo7IGmN40+zR2CTAuwbTWfSCFTaZNZEGLM
iA6hXS4OXk3O0zi+2M3mun9e7gX9e5sRUR0+jaaymHosofetDYpILjrymcc85X7tPtoYaZBd4tez
IqIKYSbXMVJvAyyNAsixq7lrdoPfxjeFunhUl4Hl3/tlf75uADX49RPZGkNJ2bJwADvIcWMyOjWf
deZ4jkZdo8A8z1GrvlJLEnIkR+P9cXbmGHxGmSfpkaf03d6qvEb5Vsyfxuz1+seTOMf7xX5mJYpn
vdZq5GEFcHbmfebIGgwy7xD708Be4SXX0fWyVnPoE6dh3rvqrj0kPyhCZrKPOpdF/vVlXb5XwWWi
OoaBoRvB5w1UN+dcRUU4iU+tHQdN9cpSR/KF/pD1fFgR7lVrcqZ6UToNnWMesC3b248rYajpQVlO
qkT4DlH93Q0/rAlO37YYDtDxmkKrBmLtQGA48+wOGtmO0eA6FPgNszyofbO1Et1yyZRuak332uRr
3zU7PtjuMhs33FF9/MznqDVmNzbxRVQlClj7pbBBbzyRO54TD02Jz4jDTpZ6vDc98Moqo5uCJHeJ
21un7/BMdYBsoN2NlX5JSqj6zt+HNvucx1MQ13gSzfGx623cyrzblH3pQ0TCo8nkO7ryaObafYFC
SUKmx0LJfJPmnVv07fPYpaeGDL6STY9xr3lO7Gwc+hczUEj//91FcebXSvMUQwC15kP/AXWZItQ1
dWcpdvifHFCcgNITI1rYxFCl1fYDBPmq0q2GROaA6818xSXE6d5RV6uZDCi76Z/m/SoFEu2M3aiD
jnflu8xvZI0WmceLU76Ut4aB/A4Ql2cNLLLxPWpdplvsoMbpsVtLRiArOcai1M08lHU6xYiBrXY3
9HfEecplTFKXiER+cQjhuidW4rBIx5LQxfsCqEmojm69JbftVtuvyypvgJWSXWCXXzAfXijc+iRJ
+8LMcWWCocWL2sJrgEnXt33h1+MNOGf4+Pzf/FEIiDYIAogC/Qw8BW+s7C3mex5JkrnLV8nHmoRo
2OqcDrHSgwoOJVFMZu80nW2vr2L9iWv+LoTAujCiqlwmYBjM0lss687CAEySZc+Dgp5By/djlUie
6hKT4sTSqCsVIOnIvhVMRvHoOOeYJKKza5eveLuTcnd9hX+ouf67i+LobskbQItrvGzWgiRqEy7b
19tVNmLeSvtWl7sgH7bWTPjs8qdQ3RrmGbaM2lslXFYy7zkHH3QBgRNZ4JW4hyiHYxS0iIF1gcsv
074p0GgBJen1zbtswrYtC6mX44iZ+1BGOih0MX0R28YhmsfHKdEkTn45K/swIRzcIbZwQVJMHGYE
lRu0xRJgxWh+sJXJu76Yy7Hvw5JwYs2Mls5IcZwScrS1g6Ju8kRynP6Q2X7YWJ3/zAHMPObdtJZt
1H20bzDj07va3grrjSXpD8m2TTi45hhHs22OuDfqdKdwdUNR76DGwN3ErP/jqsR83VRKsE+VcOt0
x6AilQAdNIf/PwLfEn8TU3RtwltI1dCPSiYSEL60rtEqf3cH/vuNxAw9V0Htr/dIZes5TIFJSyrm
Mk1GeClbilADUPOpVdIRmQQQzL3+T6t8u+7Nst9f/37maZykJLEVnJulTcIkVo7akktCp8yEcJFz
u5/GjiPA2Cr1mLPcm2n5+foqLs3nIln4+BjC8beqJB84634O2KyyDssbDVYyjsgdbqKTbMbvD/nW
hz0hCIyRkmhFi2w1OS7hsGN7cteFyUn1Id7qSasxl++DD2tCOLAMpaTtWovoAv6MoeBtv4fan9eD
pEsm6iCJbu+I6jN/MLQIsss1bnI2qH5CWWCOLNCIKsEVSHxCRJ31c2XbeYFQoEWbObZdG8R/111C
spB3bPrZQuy2oI6WYiEpGJejHiiCvdp//282hHvaiYzCUvEk8uf0xQQUP0pQYLFlL3XZSoQQACYn
oGsLvGbrEZMa+HnbfnDsxL++ltVjf0/h/vUxEauVOnXcKAn2K9Meqfo22NtIm73R3mcQWrpu6g+F
zQ9b64rPvk2N0ZCxHpDaT19/CrihcIuirXMTP0VHfbMqVEVBcVBf/mKo9TxMiArZHIAgzdBxd9O5
PyQ0d9vGAjRiCiQLlH0yITxUAA5mChgCcdPld/Zz95T46Uty0j1w84ANN0iD0ZVd5etVfe0DCkHC
qXrUHhzYnMJ1knadCwYH5vbvmi8f307IGKKMj00bIfJR9S4HYpkkQY+mrmQDV5++shgRdWcAz2tp
I7wxfv4p2Jbcqp8VgGCPa8KtPOqP1w2+j5v/ZpASsOXYDvhgfiPLqdTSmko0fDjo85ZIPdDytVez
HbOmezPK35hR+2kKylNSAYWi0i1Ri73iNOGSl6kbVeOpUK2j0/ANJED/GWMMTGPIqvLsZAn7ZfZ6
DrYNWnSOF/WYzo2UE+EUIke26fZE3S1a9WDXvPWcgW2Npdlrc/nUzXRnlT+Knj/ls/3GDdUtjPxb
AuV4LQPeWWse0RXemjx7TqfphYAfwjKsuyRxPG2cHxnyUq6TzGuhKeZOG6IfwUN3fd8uxvGPbRNh
GnNnA6tYrcVQKzCLOz36cf33L+anZ78vxL5xLKdJtTj6VjraYhjXovmNynGa+nxz3dLF+HdmaV3p
WUyKKza1C0fvsk3sG70iIdNsAI9GwMr7kDWJ5AK8GCHOzAkhMCd2ok9jhOcr1Jqc+5rcG6Nk7y4G
hDMTQk6kaXOsWHO2IjHQ+z0AFnVay7qyvozMBYRYZ1MzqfnqAlk9u3PfuAuXOJnMCYTIxiZSGvmE
R0rZK75GnM2U549LE0at8nrdCS4/vD72TByDbUjXMxAZa77V4p7V2Deut6FuRF7TlD4aGzezPicu
i1Of5dm368YlHkgFl6BGPkwqeJf9CP2seXB1ZcArzHQZFHIwEXPd2KXROAzlfQQ8wTu6MlNSqsA7
utob9+WOBAu4yFauHvWueAVRr0fcJHA2a0org8pe4gv/xbjgM5B8ZmXvYBggxtztKdGLQ8RzT82S
O9JWictn5buqNveVXQeJZqzjApHfz84958a3yKbelKm1p6XxSxPRmzI3w6pBjTOx/bi6LYxbJ/kq
2S3JcRUna0sF0Girjdexqva44rFT3951T5m3chrr3nCTASawvW5U4vaiwmGCieGsWzMy0n/NkuhY
JBjJT8bMNXVFYkrieiKgcHZiorcZllfOaagr477FQzOzsg0zDE/PMc/6n5YmQggVPDMsyG1gO7X6
seny+96JuB+VoKZMih/Xbb0ndVeu9t/03NR8Lu0SrGBsdL6CAcyboiqA/vwdhSAGynqupbSe2ZXe
WMw+zeKvNTsourktqmG7AInR6P0nS0k3ndIzr+y1f1QyehEmm/uKbXnnnCiOkBproUMnSUi4xBR+
flBEOFaSmEk2sLVkgk6WGpRhclsfkk806PwlqHyQI4YEOhvq35SFPoKDiMXiNEJigtEKf14MNx6/
TBgSjp2HtP1+/dtcfkefGRJeUApm/5nZApG4ijyt/J2q6XXhEGgAKKU3XDbpKbmrROAVmBercR4B
IWiA0e9Pcffp+nokYUKEW6G5FI+lg6kthSSuFYdzY3rjJOPHla1CuCj0pKt02lhIiuzZbbTvfetd
X4YkHIgAK8c0imim+Cpz/j2ZwpnYXgNQbO8cDSsOrtu6vGUm1fGkMC1L7Fwphm1kOPzIIPlGI7cZ
noJMUhu+vF8fJta/n6V2vaqMM2F4GaGGxpzvqKxKwplsDcIHmXWL1+YC+HBLn5AI1/zbqD1c36bL
l8HHGoTrumXjwI3GQMHJGAKoY3k1ZsrZMrkJpFKvm7r89T9MCZdzYUV5a5mAVBnKi9J/meOw7zo3
011nkGV2a+b2e2j+MLX+/ezLxGqcNokNR+sxA5xWjavb0GIF6eZw02f7yJGVCddwcs2e8HhlJmRj
2g5XKjgUNqUPiOJTFFqusinC+U3Gdn+5ZUT/XZ3YourseTCUtciV7/6Xf47sTLSM5PxzlwugZ7YE
HFzTxaPtNOvr/ytAduUOKrCTW7+s6FWXH6uwU11Zm+ry++Jjeetmn328lo4Wprnw8XIWGOVXtT5W
8Y2Z3Rfp4o7t51T5ft0vJc4iNqrszlZHsj6ZcuMrMSGGGer1szre13FYsufrtiQhQ+TZI7XTVMOI
+WJmHaLoYVgk3cs/XHwfmyeEDCsthggcqasn1jsAMvxcdQeoB6zkZw4kmiRn+g/+gfYbaLEdUxWR
WcVCesXgwD0kuyVUg1VN0XkooY9KQmCnXmTFqMv79685sdXTWwmJILMC9pc435KMbUz5rNhFGzax
NOCFdF2nQpyyaGFnioFi3k/VYz0EHfZef/i6TpzjGSpnQLs8RXtmUQhXTtLVGYf8JiAJ6/QiC7Kb
LEhCFSKY1lpqO2CyaCubUrt4uZwZFWJWt1JtAKeDZ8AyfCqb1HMW7RYjQP51j78Y9T/MiE+AikVq
C8geJuqNxjOUbyagRVa3qZbjMsgkqS4RwxjGmTEhWilKpNVzjjWZ7uyZIX0tw+p7uyU7dlR3fbCg
QKr4xkl1ew9vUL+UPOckniNWrSzaTVGcrf1oBs3eLg9p5Gyvb+flrwaxR4vaFKdOcM6xTJZEKXGJ
zjooj+q9BkBiHcuO9R828sOM4JFt7DClzsGREtvzSxFVX9Ta3EG/KUQNQ8eDBkejBna4yR+0GiOv
2fx5KegRM7i70Zpu85a7sYrHRA4KIR3KISMPOog/gYI4uL4dl+Od41Bnlf4F76n+62WRYW4voxZe
FCYmgsxQQ60hfV6fziukQZbmX0yWzoyt3//sZqpxUSxDgchQTU/DfBcvm67qfLuSBPFL39hUdUIs
ZK4QpVj/fmZGa2lUGZB09+P6m8MND4MIqawAeslVz20IeR8pHMuxC1yyanXK5jtdVoq5DLNaVUn/
x1GF8KLqKa2i9RZ/j6LHKMPYOUi7g2lLvoGNof6CQd+DbFDksjt8WBVTI6ulZRJr5nodjUBognzb
N75p72rQ+ZOsf3oxcbAdBByATND3F3zPmPp5ZC0Ka8Q+ReOXXnsCdVFPdNecuWuAa+y6r18e4T+z
J7jfFGusICXspccBDWJrMwNfiyu+eHK8xGc39P+RdmXNcSJL9xcRARRL1SvQTW9qyZJsS34hvA07
FPvy67+DJ+YKl7hd3/hGzDxMaKKT2rKyMk+e49In/hVCzfvqvriTQdj+yy31NlxhW7J0DnudIplj
+Mr37Bg/2vvKp14yOeOJnJRTvmfHeC+78bej3dWohZ3a0R7YXg0nPDqm1/wwnye8GL4sjeLcz2U8
0tslxJU1wb+2yJoYfYF4V7sfoYcRf62fGwdJOY/vtMfOGz+xL7MLAOwBfXm3l3cbOL0yLfjcMG/K
oO9QKuq/15DBTncV8oDA677EDyHEt0Op8PaWDzBWBoUjWtdlGCYgyvKS6NyHdySRvI+3/Njq98Vi
fJGmwTAGeFvO4aOWfSisl4lIrsPNt8LbEMRqPClCGqDohuvwRE/aoT4vSNhWyqW0ndVe2RHeJBNA
ehPVwTi30AnX9yNkKCs395Nv8C8AG9mn0DVaJ9glbnAdX29vDNkYBTejZl2I5DWufPW0YM7rQ35c
IFt/VG9ZDVHwLjUf8oLVFWrYhD6amnK2td6/PZLN+3NlQvAgtWY3U9/AgRl1vIv1Q5LipkZevv2j
vPPKkOAzApUpYT3hKMVK8EUxzMNc1PfoWj9UrfqoRLF7e1wyHyUK9yWZAfJsQhcoErrDgolfSU8v
TR1/a8B8NFHlez4UF63lqteO5DBWskLC5lFjCBYMW6UWFdVtjKnqpw5SPl5QDzmwItM1navvtinD
12xeeW92xPu1LZEWGsFq6tkU0MFql6u+HnFPB61Bn53nREowtD2w/8R3vxLZq1goUScbPJNLfuoY
Xs099LM/8rN+5DvLIagkZV/QzPD59mpu7tK3KO/XFbEyaXZJoOcVdinXIkeZ9n3APdY+ZqBTum1o
0/+uDAn+N0tr1ls5nguJ/dgqD7Xshbe9Ld8MiA44D+aO2CpbPIe55/fhjqHBrzyCbe5O+fcSjIax
MiW8vBgETgYWIDjI1Wo3WaDdiexDh1jo9pRtByErO4IjthMUFzOGmu0SVi6KnJDlgiZC4s5gS3Oo
A+/vqg0IOfbk4bZpyWqJ4qqt0ZRVGQL8qSkeCS52+OP272/HrquhCQ54WtQ/kwZnq9kNEP7ieyhZ
uNkZWTZEyjLq8O2K9Mqa4IvDZoAiTAU5gZhdq3Q3dzs9/2Qq6S4Nvgfxc1L96CrJwZLaFNxyYmpB
XOU4WXbjFdpXa/TGOXOUcXIS9bVu872huD0jnmRiN2GOq6EKMZ1WFKkaGTBr4g2y9CvGH4J9fixQ
C6okIY9skwgx3GBxwNQNPN1Y6AO3wvrn22PZEpX67ZwJPiNu8pbmLUilyX14bXIPWUuv/ZY9gwfZ
W2jeK6+tEZAM3vy1Ro6jfNC/yZ52y3S9S3a/TaeIoTIBSk5NBSnGhFzs6Tgax7r8FFZAdsrSELIj
IZKWZSnvAyUBxHcRbPwbzFcc/k5m2kcZdb1k7UT51UyfwtKkOH/hFJ7qLj816SBzX4t7+m3uFq5z
xiilaCm3dSrEcoWiNGnPahVnfPpraTVO3fBSXUzQlnCp/Ne7AQnGlr+vLrKAxsRsjUn17NE89LO2
V6tpd3s/bpkgKiGQ/LJN0A4L2zE3ikKbRmP2VPSRUJW4ZDQk2RCJCTHk0CyFlVOMUQz5KaZHcCPd
HsL7TYZpWo1B7MBBRMPbPKczMIEtUhQNUtj0mfiTN/p/0BUjGBPury5rurxUYyhWmV/D4KNlP98e
zbvDKfy+sMG0rIEKUou8WzPklauPxpmr8xU0+Oe2MM+cmrp/26BseZa/rzaZEYUgB+9hsLZ/VuoL
sA6S4PpdBLiMSCfMUFWNIhkmeO+azU1kTYicm/E+yT+0xYPWSUBz21sAQsOoYWiEEV3YxqTra9PM
IqwKKmogoPKDB37+mz5Q/fyvQ6VlQG/GRP/JgiqqzCpEX26AvuFuOpWWdh1H2WMLvc8bzoaA9BHE
0JZmqaKyCmkbAxmqafbSJv0UT8bR0ievDKzLsLDbhkyJwJ5e7jnE64Jxvqur4rENgnOeD55VVK5a
aTuQ5kVOOnGvAcv9XEGTjHU/pn5eGlw9zTKfUGN/zjSIX6EFGEwgnzqwxOfjdNZZ91UZhztdRSVj
iL+oLfIZ1vRoDPtZa/ZY0M98DvxUr4F4wztCS3esiE4lUQ9jrrga4AG9hkifoopq5Ts9az+Hevh5
iswv2N07TcFDfKh8E234Jvh0Fj50ZoYX4IpOSlSoTtWSXdAA761M34wenM/VF21IPxqKch+1oeEk
CUY/6e3kkMp2cS78ALChzjSueZx5qh7cV5baOqYJXkLAcrQIZP8EgWbxGvTxC666bxHX0Y0N8HWZ
n7hF9qSL0crc+pzPu8juD1E3X9PBuBp15xr1a9GUz11cH9DDexz7+qoo6aNipQ6DyAB0lQOTXsY0
O4caHJ0KMKrR3xk1En0BUolWgBYA6rWa4gdlei0RYof9jxnrpgV0F1U5KlSpfQiVysHmQjRcQNvm
tZzRgW8Mn4usuDeC4Txn1QXUKQcrY/cpKFSU6WMbpd9t/lCZ0S60gQgkP3Kmn+0p3lNFvSDY/ljH
5R7b5rmkocer8siqwtfA+z8myqFR0wObOB6CXfAhNcC73/AHapcfWPtEzPrAuAo4c/bcNWhwrQYn
GzEOmndL93fu6IN24OwhoEoLit3mqqnoIe/9apiBDEqdwAZbYmB6ZV25lYH/ILT8aNTFMZiQ6wzJ
qSmyYzqyl6q0D3QEvUDZQ/il81P1mUWxV5a1F4bPo8X3tER2SItcs0cSmj2TunbbIfWMYPTK2PKM
cNgn3XQE/R8oHmrFAX+BF0bMCbUvJnTJWWw4YwVqVBUaRbTyDJ2BSUc/5XW7L6fkaNXdLtWsL8iX
ANHQn7oyPBMjcUoGkZUa/y+AvuH4PKBB30bDLxRvXROydLhOQUmFPaONu66xTzwolmav6pAHtdO0
Cch7m59hVLtaYztVWj6UFb5zKB7sgB9rnKNwME7pbJzgco86Ve8XvnMC9vcmMpxF/yTSwe8C/nNW
d76K35jT74kBMIxpHFU+XcBFFDqG2cMF8T2y+E+8HaFKMV9yzfQnzh1gIZ0ejystLe+MBoqR/SVp
ygdmzT/0VD8aaeCDf91VJ9NLk8Rr2rbH/4OUMMIBNg1e1EPGl3EnNExHL15JWByCVPXrip/qWXGU
wDjFMST0guky0NKt7czT0dar6Hd9GoIYD/U7szvMET65Hx95GT3MjHqRgkNtf+oyYjugEvDAYOYP
ARpxSqblDkuegigDpO67NgVeYVehGyIpUajcy4fwHIXttWfzE9iar5DfPOJogAsatHz65ODB+pMz
e8fybK/S8Ns4miDhYG6nJrsQmZddanTIqvTPhKhwDoDMldV90xJXTRLfUqAG3VgP3Bw83n8rjO48
sQiA/3KfkcZhtPQ7SnaGpp0noP5z49uA77fN6UOEt7JumICo1JbqNIDCsClwqMF9e2qcFoXT3ngt
E80xc6yh3vYfmAJixMT2qo44Xao5EP7NnL7/mcb6Lk+ij1yt7ru23vUl1FGIdgddPzcv0jve9Qet
bu4mWj3Go+kZpgZEbLJvdN2vqq85aPXUKP9qolA3IJmJlNJni/Y7MwBNyFA7Y21djeknJ9bZpuoh
T4Bg6NjnlpGLwtCkFJXFaznE1yGibj8ZezO3IFdG90Ze7Mn8whJ6Z/ThLm6sF7WrHUvvXI5d3XN+
GdTneZg9Ze6eTDPY3w5QNiMiSFij/QLpMUOsEPajCa79uEMlMv4yN8cZ2irpXT1/US1JFLEZCZma
oWP4DAdOSIFodRrZ0DtSvbF8LUnllPO/ThgtkYMN1iQCnV1IVAthilbqYQJlNlzo8MZDaO+LvPmT
gJ7qBGq6S8JSrGmFJajWyDhCsNj4FiQfK/L19mq8L2ItY1gZEOLFqYWcizViDONeAzJz9gZ/4cYd
Py80nME9O0FM4J4cc089y5EWm7Hkyvjy91WwylmkxBNuGE9Np8MCPRwZyFs0IiOl3wq8VmaEPEdd
6hkfCMx0Cwttf+VlI3lIvstRCrMoBMVRiE6mcICFufmQGPsU3T7R3STDtW3u6NU4hGyG0QaR3hr9
7IEQfddNIzSWZHgGmQlhS4dKkI4NyupelT4M9ACI9O399j7n9PtMiTnQFupffbsY6PflFc9gSJaY
vgI8TfS/LbpYiqpMs5+qFieHDJXTm8CYJJIMpGT3ivz+eguhCGuAhd4+GMrBqg+WjI5CZkJ4PmYJ
y7iy7KseMcxwocopCR5vr8j21jUBX0GxYpGr+f0MBiNR+zDFq0QvNF+fW3SHz17OK8QtzPvfTAmP
7aZOOQMXIVJ+fHKK3HTqGMRyILo3P982tD1tb2MSpg2tXSGhIcbUgdaoaw4tD0H/Y/i3rbwrvmAr
G6plIN8CuIslNhxA08Lkuj3PwBigkSj10fJugQ8NokyzHxUyAY+tk7myJrYINMjU6sOUqgBuJfsU
F42emJLUy6YJjei2SQglhi64406BEr2SKDOQnpfMhFzay+0Je49OXGZsZUBwxCNImZDagQGlOSnF
SwhtTFu/BOodRdGqCs8pOfbZIQ5A1mRWboAgX/IByw4T832GZtm4SAG6tEXgfjOQKg0affbM+2Fn
78NTsDfRYf93PV8GT3qPufk13DdrwnyCNyDVIw3WulP+1fiUeaWboi4NLTLlVPuhpz2EUpGrzTVE
MhMTB9yNZi1/X12pLenJaPUI+Wl1McCIkbWvt+dw24CtagzoLmx64YZAUDh1BehzvdZunIgnTj9I
PPdyWb5bJP0fC0wkFzXDAUzzHBYS/RNjxzo8cGtnx5VrRpPk3l4+9pYpwfkBR8Qg5gtTxWXhza3P
0y/Z8H+dol82wmpEguNTgwx9htMyIjNy9PRbXfyIlCeOh4MlY5t8D40QbAm+z2iN2DIGAie7Gz1z
j9faEbkbL/2VSFXc6iW66vvQ7b+oBxnF0Ps2JsG2sPkaow6rcMbma3a1DrIH1AOBP3Ybb7h03qVe
sFBeIdWblQ5ZOGdkbrpqLjHkCnB/vh/P8RW4+JPiQhTI7XcRuInDJ22XerH0uL1HCQlDFlxavLxz
pmA5DpD8zV5jsCH3zuhSp/+qO6qjSHu23leRBYvL8VmdcJALtkSPMNrpRPY5AHwt+OZ0oGygbSA5
Hpuvg/XGFSLORonx5F7OB5rhvSZ29R2/9McRj4QS8DZyak/9TvGbh/rDcKzvZAXzzQsWcqmmqau2
qYsJ0yEzRuhDU8C+qtLPISQ6VMWP0LZOJRjbEp27CoAVt73b9nqubArrSeyuyKhhzx7nz0VyxZiH
Fpqj2SEMT1X9gVZfGH2qSrAe956GsIJFPyRfsOn+cAEzTQPg3RIfyCztoVBQAvjdetreWgrqbrCv
7nK3dTocJP0Acb/jcJBRwsvMCmd3AgjG0guY5ehpm6g3x4Fj938ZC6lbK6khbLrd1RCFA9vFaal0
EWwlx8DvfMC3/OoIjMJRMpWb1/3KjrCYCro4bR7CjpV57AXEuOjm1Z/xWF/oGcEsLzsvy3e/u04I
yiO2tuxZMeWg2yPNwIGGhED7NUazqA7qfsmYtqfuzYRwldgJURuGLmhvRHqxGMGgX3O3yB+0YId6
SUOguyDTqtp8sxmrYQlXCre4mVICm1rVnbKk3ZNc7dy5tx5YOb5QMoLGgmaoQdTfh2jQJU5oM+BY
WRc25pz06EzuTaRAis5DgOpXpJLUNLcdzdukCvsxY2MA2CLWre2f1ERHdv8BlMNOU0IReZeVH29v
y80BGeoCg9eRpBbVtzh2vs0oppMor4Z2jf81YflyQbz9vii+haoGJKVt/H4a0zONQp93/5pFQzAh
xE0UUXRSVPCSNS9TVwn1n3mRnTrGd6My7bpCkb1+lpP67mStxiRse24kEDOusQnKMvJjjrTtgExp
PuyieJZApyTLI1LEAAFGSsPGrWNM/Ze+bA9qXX26vQO2T9RqOMKeZtHMJnC44F49qa7hpqfwbgBF
HiCY/m1Lmx4JFMwIQ0B5g2zl78HClKhlkvZ4NSbWowH1StSbZ5l03naUsDIiRAkhhdurggDHZwRZ
fdxD08PuUL/P1CdLq/zQCp5NPu1GG8mFVHMJBFfdAgincbITB9XfC2g/UJ0a7xm3rtCNe22a/mim
MsD+Zll52fnExOGzNZGfUgVs3QhyVfWgINp77XERe7WBHx93QKZKCTe3n38rc8LtY3O9TliFAiJq
OofCq+6sHzH6UNtzj8hpaQtAslP916pNv07m2xiFBTdru5lZDnhGVAM50VsodRVnpZy82/tq85CY
mrrMoorEkXAlTKjJGXoL4ExidqhYlF7VyIRYt7MFKxvCIWmCOsjQEzd79tNySBbcv3LtHcOZ3fZa
+7JoYXtIBvaGqhuEvqOMRiFoTjXUC1LuK8ql6v4gXYi6939+X3BhqYpVKWNMWZUcwzh22vnekqXz
N93kyoawLKCLS8u+GlWvgCDbhILSRO9KHLJEmo7atoQMygKf0t9JAASd2Q7qiLO01JAKyykGxSlp
7Hbfbm+0/7IL/mPolytdPXdYlipjEyeqp30HWvBSgZIFSRSHgD4dvIjyF51kYL+eXyt7QdhSo1DB
ihjz2MubjzwBc0nl0bqWxDXbDzlLQw2YoYhkio2tRtNmfRgDeALypi9krl81bn1muEM7Ypz61rpv
xg5Prrl8mrPuM7gNJB+wOdKVfcFtV1E8FLTFEtqW5dABoIVEddV6dLJGUorbXsSVqSWqXU2qqcwT
GXqYMu+1/Rw4Sztt5YXPZe8AAgPh6FyybSRjE9tcjXlONCWeVU+JAEPQ7Utl2acoIMeuyWQLuek4
3gYnZtDB3EIotKzwyihSLw3Yvq2tw+1TsPk4W5LzBoOyPP79ff6SHJLB+lSpXhAEQMeE+7K45wp1
dPahNL7ctrU9nDdby9Su1qo24zmdOWK7uWbXUsmvFJ2zt01sRiWr4YiXlJ5WgRHnqteF96W2D/NL
EUpC+u3LfmVD2N2T2ZQayWEDeTAw9h6CyY/2tmv6Foj6fEWqD7G9RGh6BYCfocVJcL0cwM4WSiWA
kSn1cSwR7gz0kwlcShSaXxSIAtyewm3vYWsW2ksYMS1x17GG9xMItxF0Qev5CPr6w3yFykONPoz2
z+7GlTH99z2RGmpURxkeSBYQGRCZ33NF1iO07SNsU9ORuEZdRcSuhgobgq5plwXjxwVHHXm9056W
DrK/cx63J/BXg8C7J4VNgcbDXb8AZn8fE8i9k4znmMDBja+AbuyWdhboPR/aHYeKsOXOZ+qZUGLO
f+momWhzlCbzNg8CXZRpqYbAQGwtHi2oF6YWNg2tHrh1GuYrHX7cHufmcaYLybxNkVMS6TTyEkAR
q8W0UugAKUdNlq3fzr4CQW1ZtoXSkVho7TMoevQlDlqUE+iam5PPa9svefpM4+FpVkGYEKBqVcWP
ShA/VbN1Ddi4R0hxqjX1r6bQjqqVHkGnuR+C8Smprb9uT8D7HpUlJF59oLB5m6rOeBNoy0IPO3JZ
aP1zQBy6vb6HzqhbekgkHqXFny2059qq6A8srlVUw8sr7h9pcl9RV6+BQCJfg+4FzP9oscgdcG/J
3MLmcqM0o6LN0sLWFm7aJjJja7DwsjR8sjfPUPv5BjQr8tGQonGVV2RpZE/z7XfOm0mxMpkWY6Tm
iycKCHqmIFSbuSZrYlAOVL4FcVXwlBxYnV2BhH7N6ORNU7CroVbo8En7lJrkqtBYBsjY9MarbxIS
FO1Q54a9XJiarbg1wLIjq3+2IdsbQQEyrZE83t5kkmkXFSVramXQgkFwX1hHzTyP7NPt3990FGzB
AOHFhcqs4KzmYtYh2AkHrGefWI6DDNyiJO8hMyFcmNU48blakmBNFOxSKz7mCT+0Upr47ZV5G4mw
QSMI7FmaCfxXOLYfm7L9oJIQ4MZ4fgBA8l6xGsmwto8/8h82iOMN3RKr2mbLJ0AfUXRudj2uFJw8
3Rm95LXzcz/6htdrcA/C5l3sUff2mm3viTfDQiDF2jFgiYVEEiUfgvJiTq//2+8Le6LNk6zJgdbx
FAMCUx2Qp6P+4X8zIewJrU2MuIvw+NL5jxQSFbLU8vZmeJsiYTMwBmCOpiJMj2mHkmG3J5Sf6Zz6
jdY/q1VwvD2cZcbfXflvW0GE+oNpkxdKgWdIpAPMxriXlOe6v1et2LttaDs6W1kS/I8e9GbSTHiI
G/6iajQe5sdhD3Uut/aJrC1LNirhfisTMxstC6MK50OhLiDVBmDHa1TZu9uj2vYQ/1ktsTIFlXPe
Di3yfMYEQPyHNoudMpFsapmN5VCtXh/hwG11yvGYyqxdNH4v2K6XkX7JTCx/X5nQ046qioIXfmo+
G0riRNmVV3/yiFqtv3D2A83IyqbDxqbzczd9JoXkvpEcHDGva+hxCQQPorqO5q6S3cfKISpOSftY
abLtJXFjRPABEC2OwKaKjCLJPhpm4nSmZK62s+GryRK8wJjFNWUhBlOR5xpJaks95uOV80PG3ElR
IGNeOFNiSkKlrWNjLpcNOnGAEBZJQrGR0bzZYDfzyG/Yp5Cb7oyGj0aqErCcddHrmOpCvYOKDyO/
hAVX+y2KOt2aoTCNamd/LO7/1sPR97rDfRnocZmpW6YEVwBJD4Ka+VIrgw50Aa0F4jdHObHz5uN6
PSQhuCWFnkE4BKe09eJrDQ3o+vOwZ5BorX1FKhm+tQHXxgSXUCU6GlEWIHccvsz5OaWSVMGWP1j/
vuAPgjFlNWdL0pTVz2HInKixoEAuY0OTmRFcgqGVcZMuyIKq4yD16A5o47xLECPfdtKbVw+SEAvv
2pJUFJvnAObvIitAKNpA0r0KnWwf/ixqYAeKR/1Qycxtjgp1TPQC2sxSmRCEJMRmNZQjVQiYnpXh
UqcHU9ZkvXlQF3g9BZmczURfZ9VBowy/zk9GXrR+OmpK7ytqvI+YLgkQNkezMiX4OiMs25BMCKlU
ixzL2HZis/NnZTzcXqPtESFXohKGMp9YPbGmCdkADY80PbyLq48z3Q9oTogkO2FzMKaNbsOlXZOK
GSJ9RPrY1oBPzbOTOX4y6peAyhAP7wma8Lg2V0YEj2OPrV63LR5/ut97/XN1yI7mPj3FPkBfgH6B
6fd5qWsiY/knSPK1ZcEHtWXXJkqCJ54dfyzj0BnIU2+8KP2zYoMZVflUaR8GS+IqNl3RarSCK9LT
nJmUw2YWhnc0z3dFyj/d3hubJnAp6boOuktdTIPpJQ3sMAaWg6vfs+SOxJJdse273wyIDdy2mudV
H6HlGS2BIDSEfskFiFm3ADimerKHixXBQ4VObu6AfJbcucv5eXc/rWwLYfEYkDymOQaXWspJj/qT
PWgurSInrIZdbUAxlUaSfbJ5ClYmhQ0KsQ9Tpctwa11H79v0Q+f0MAzNX7eX7Ve68P3Q0N5LNbzR
LTGdCGqXLtFn2Jly0IR23R7KEbtR435ZqRcFTxlTiS7MiD7UyAk3ZnqyWb7rbP5kmF+LwP7W6uNH
U51fbn/W9ujfvkpwaBAsHmdSwz1HdX1SYu73bPDSVJc4tM24w3ozI0Rw3EbTearBTHYMD6Bb9lNw
YtVS3q/lMrkxx2LzCFDiFdgnMMd6HSCfqT3g1t7ZNPZigp67mMjERzcjU9Ao/LOoYm4za5A4HgjG
Zd/XR/Ad3AH353bH7CTDaWyf+jdDwi6NlSKICcfIILMD4OzF7CQv+f9y7N8sCO6S8aJrBh1Dqb0e
7B0AFp7acwwkAoj7PsqGs5nMX0+c4Cg7MwFLaQVrC4gRTeOLUNVSuOcoaDrTWTnKsMfbGx2lVMD7
EcyLmXSrbK1apQUe3N3XsW0cGu10Iiljbl7b4M/8x8by91UgrxpzMJfLoyudYu7kZeuPMbqfWQRF
wJpLUPCbeSvTxh2gApaCXklhweZYR2YsKJc4Ttuz3glOGhAQ5HHEmkUH8H0hmeAqnpRXcvO5srIr
LF3O0nYokM78Bc5c8MXNfiFw/f/gizfP88rUsqirCe0Z11E+QPlDLVsPqR9P7eN9nizdxd1jb4eS
Kd08ZCtzwvqNepMYdY7U4wAOgGyaDywdJAGCdNWWIa+GFE60oxXo57Bq0y7izqLqq75Gf42/lHbG
n4FLodRtS5Kcm7t/NTLBzaPpo6wmHVACbQLnQPIpo9xhRuPdvkz+y+AAacJ9iiKd6A7VBldfZKCm
EaKH+6g4gIH/XDRKJg9yHp7mLvj+0JMR0EvNCs4xnMY2UmOYJU/6Sd+hjKK4kbb7PrvA8QLUn7mJ
izyODEPwazjvrhuEQP8MVziBWjQZEC2BE0s/zXsk8bxFcbT0Ay876w/qveb3qE0i6/KhOaMq/yKD
v29v1zfzwkHkQ1/1wQzzpvHdsi69LYmMtp30anzC8WOZznqcP5wHFMaqR3JQoKWaXIf9Mq2KNz3e
3j6y8QjHr0XA2wcGxjOU1wVVI3vHS/eJcPZyPLZUBahDkHEttDEQ7At3uYtusuAe5GIuFFv38X44
y0p9m8HPahqFwxeMBRjjc2zPfm+dcNGdNaDZF5r429O32ZpgruwIQRZk3pKcUtgxn7KX9Aru5jO7
guXjUJbOQu+veMrzbZOSkYn58iArtCzIf10FS3G8PYBY5qBKqe8lG0OkFbMhgm4HKjaG1XzK2kvD
ZLHPclBvHGSRSkyredoWFmZO9wN/uKK10OugPlRDovP/c4XKxiP4jVC1FPDgYjw2+QGtGz3e3V6W
TejCaieQ5QNWlwxwz2k4phhPk+mPU6UAvZVOTld8T1Xq1oDJ9zT00YgFn6ip7twa3jgSNy7i1zyz
v2V8OpcVf4RoybGf6j3P+C7nmqOG5Y7OtdOT+vX2B2/vI3CsQZAbABmxKG3PqqprSyhTpPvJLB20
KDppcuXaB26BQ6NyU9lDfTNUo5pFqArOdkOsl/KsqYeoQ4KSTJabDPUh4YqbFgoGyCTnctsU0Bt4
DoMSS6wvxixvJ4MgdDfJz059absMzDrQU/Zvz+HmpqIUeFhVBTmimK62uWak0DoG5F59IPSZTZJD
Ivt9YU+1nJRJrOH3p/waKPtxfL79/Zshyur7hcumnbQmYTp+X7F/DrFfNsemlyEat3OfzARTBjM1
Cz/3+8EAX0rWTzbWIjnqbgQu9mhveX/jd2Syfdu355st0TnacVuaBsMpDz5Ca86LXM3pv6UuMu6X
8a7AbXN7/ja32crcEravzvxUsMbWe6ROBu2OANFGoZRqD8chkeyDzbO6siMEW1agpNOwBD0LtTaB
fsP/z+fLlkosJja12UMaFXaaelYhcUUcKxmYY2sgp5pzt9LZCRoV55zWrjoMFy0fZBiRzR25Gqmw
48eu0Jssw2aBfITRU0fhP6dERjEpMyJse0C/yMCt5WFP0j1leEVV9SdG/4SVz1yNRYit0jHiCiRL
sWoqiOPvy/RiTZI3xuZjDVSZaJvX0d0mZvrzvLaiqUMwoLaZmyqPoXkeuvtmeCLhLNnrmx0lFlKg
OMmYIOhuCJu9s8uR2BiOZQVuM4OJBmUZrvXHKYnAkgXBJtb15wUVXgdQBY1sz64NrzLR0q/re8rH
k9m1DlcTz874XoHCIzFCLvnKTeDT+iuFSW9NUPOYLdZ2wVqVp9I3ftShEx5V1PYgYfygcWf68CeJ
DkvTTQtXjUptsXuss4rIbFQsA6j0zj2uGYobTied5MreZCtc2RG7yMJCVSZmLMttQRyzH7UUrGcR
+BLIlDiFgSxSRBWoc9mgtTSL1EnCFNxacBomOqDZzN20UkFApjZHkAR2ThXQwWVDbzoZj680jXNn
DOv7rFQTd5iqS9O8ErP5ixjRfWNXd1EQwYpueJMdfr3tSLcuuvXABEdKoVBgNQOSDrMSnpPZXhiW
b1vYctVrC4ILHQHsp2m65InUw8D9gsVeV77Ws+zhsXUiwVAADi1QZZrow/n9lKQAyihmDTuWbji9
imJf6qTDtSivaiAJcrbcmIWDuDQk2zYCqt9NxazpQXSFCC4sH+zo0ve5M/9JhLC2IRyniiVJQiPY
APM0nx5r7dAMf+DDLNumhgkKUxv0DsIwMjT5VGaPmn8GrwEgYFg4HTum2nOnt87tXbC5z1a2hF0Q
T+BCgD4RMNNzjpRueez1XjIcmQny+3CCLpzReQsTesiPhlVelCnzbo9ic+GppuMfhvkSI6oSKcik
QhEBwlGXOD1z7dTL8ixbJiCTAFemUgqYsjCKNgr1KGpUkHDQ6k5Pwuc51U/F2MnUiLeOy9rOMpur
CEobZyj5khpsY2CbG0tn5qi5ks9RcZaCojeHpCEBrqnEZECX/G5qKiwrtZb+2Hm2vbTWL1UD7ZhG
xim7ZBbEd62NWxLLgv5r9H39bqYtQWyoo+rkzbYf1y7pfrT5XTy9kO6+BN3w7Z2wWQxZWxPOJ0U6
akgW8hzDt06dD/ZCEHcZBzkt3Na2XhtaFnK1UJaamVwrMHujcpfms9NZtuRsbm6F1cQJKZuE8ozW
y/rkeI1GylntvpEpdewydeLkT0i8AMNASyFDWwhO0u/DKYuYTmjbxym1TLeMAmB4M88MI8mYNmcN
P49ePBWPH7FwjEq8Meo9lidVHphxpzf+7fXfnDMC/KwFEAa4DYRVUWIC/V4dme3Mip28/qoq+yCH
5twZOco/GsqbKWF5uJEpURrBlAoWugnFj+fbQ9meqrffF46n2ecFcF5AZIWgR9YjEMHWk2S2NrN1
gOD/M11irXKsJ2DLJtjov1df+yM823EpgGn+4OHFcR/tZHDjrahjbVDYZhlNimxe8Nt189yDhzTW
Hoz4NUw/3J67bTewGphwr9GxCsaxXOBsnDwMCt9PRH1JmvgIhcXH0KrcLIy+WCEYMfN5L7G9/PY7
h7eyLVwVFsurvzHqhh8/8n1wbE+ABnqJA9yZtBIm2SX68veVG+IJgkPweS9seIjq2ScylZJ9vnlN
ICsNelIT4gNi0XKygmbIEnSmpNNH07jLOdisf9yess043l7ZELy23o7/R9qVLceNK8svYgRXkHzl
2qtWS7L8wvBKEtz35etvUnOum4I4jbAnztMJx3QJRFWiUKjKVLu0m7BdonTu+n4vRPQu0dOXWCT7
povAjl1mt1WUZK4+I1M1tPbZ7PWHqcwhVKsOqavJmZvF/S6UiD3EGG8UTR+sz69yIdyGYrHTpnon
SMluKhtwUROQhMs70ornqdYwEjL1nI+2vS2Xj8bgUN4NzVRU6Diqze/9lFk1bxKNZ4BBnywXikou
sCtQIvYTOjh6mLnXd4W38SwAZf04KRpas3rxJsFNR0y+dA3hfKhtCFLBMgJ5C0xnsS/IgjxKIl6Q
lsEnEZzyfmNXNgFhm12neDBA/6k9vPCup9vwsDLKRE0lhWWWjfh6tMHNTtecenTnurKG4AgGYz13
JfBp5ypnuH7zrU5fmWVSIYnKGl7m4RXTod4DHRproQBLbO2MWqw9ePKPeD/bi0hhYIs3YJvlXJA2
T8eVfSbMMlGepbCB/VZXfo665I4pPSZS7kaN8j1uZs71fBPsCQrOBkHHmcZWg2dt1MROxWyJFj5k
2gskUmwzeBRo6PyFo67sMLs5UAXdDfqSu7SpZWS1N6qYOtZNzmm5GQ8rM8zuVWXXSKO5jOhlUABI
K0vGKOFU8h7nt2byQI0BdhxCACDs9W/UwFweL8NxQqeeVVk5jWXn0yk9ZkS2onnwiTE6QpE9apQ3
O/EBVFCuWS4EGtFkDQqlTMTPKWkUeSKKE5qGReLGHvOZE+8fPuJ7E+zMex01czhjSteZxuZcCtPt
lBYng+oJx87HViLGEJNpyMqkpU2syG+cd5DneFM7LV1Mynq5r3IY2T4eYIw1+f0xnKQN3nICLCsS
okNW9Id4Qk0/DDyjlt03nQuSeMugd9pqN2VQepIQPQ9N6laF+Vkg6Z0xdI9dhmadAe33ag4SfcjC
FrEzjzqI+bu9AunmvIpLJzJBrdbQc6e0N12guXoE7vTr8fQRk5nVMBlMUkxBI5am7BhPkPiyBUs6
Bk5J7QYKWMSLDto+/nbdJMfzDCaE+25S2gyk8k5W3KTpp1T7dP33P1bymSUxwduJxdj2rSo7RLPC
nbQT7O5V/g6+RU+74/aCLN/nXQbIGGNwdso6UxcgpYH+mtEBY6xb2GSfH0e72avHEIUQjrPzgorJ
NpTAgJRkYkDhXj5QKbXqAL0LXFlF3qqYlCMW5bLsSw3iAh6ox7zCl2o73hfQRJt200P35+2GzFdk
0CjNQiWiwyJ1GH9Np1s6/ymev/99diRYL6p0ymqUb+sWXaefGtM3/3hc9c2EaZhokTYx3sYsQcaw
bTLPqPpL7WPRGJYoPvSaydn9f4G631besp3VHWCqc6qmSQ6lkXPzDJ2bnXpXfe4cukvdbvcXkq84
Iy7GGFwFSWxt5BqEqmla3eMkcVWZcloYtwTr3tlg0NRshlw2auAPckK7eFgEGyM7RCsJWEsP5ET2
gweCDD92qqN+R1z6xHvH3IajyyIZANQVWoXIfQHn8QNFo6bJpSbiWWAAL077xjAqLJFoR5keMx5H
/jYkXFbwAe+CwMxMSDWm2W0Tp1bQPEbBz+ugyrPBwJykRGgTz1TVIfUz6c6xGkKg5cd1Gx9b1t+H
EFvRobpat2EE527c5llxUEK2QczjEEc7p8/FXraoq+/Dx//qAQzY9YWKIfzif6lQDhGrZubxOn9I
j5mVMeAQzgRDHOkStlpjm6hRhAaGzHWwsAjQUOGABMff2EpPn2MuP00gRl2UrVOExc1MuUWXJSw/
Hnu/fY7tvKS9IKpxSBVoZs7ekjY0vn4D6nJXtBLnj5nQ3n89VthAAF3TnDQwBn0W0t4mvLYyjnO/
tTetQDVrkH5TFfx+E+SMiqGBeHvqpqLuXfdvnhkWByoFBOwKDtVIK3EhzN0xQfGDE0TypquBpVcG
K7CimiyLV6321WS0GVJKdLrXP3CfeKyP1bJDdvQYn0F/Yf9Dv1HsF5qBYVdhMCJXUbaweB2Cm464
+lOYwCrVsTNiqVQdMZq+xWVpazqvO4S3WiawRDJFISmJ7Mz9SytZTTM4E33Qx5ITU5t7d1kKe5eR
dcHsAxF28ArtqhkmPKb+qTWN/XUX+djEs7j6yg5z5E5Drtdjg/SOnjoXY7N2c8782J7t+bn1c5s3
LsdbFnP6gohTj7IRy0q6B0m/n9Gs8cdMIcyKmPM1refJMAukdn3w1Qgfo+KX9uf6jIwNJrKCKY4T
8FLJODjAGOemTn8MfSj/HVo/9Yvd9T1aXOoD9K22aPmmK7RICEg0aSUs30y8K5LEK5oxsUKlPVbz
tNcUwaO1+VnLg6f/ZncJhZVds1SNghaF4iyNUEvzawsm+drndXl/KBwx35K5YLSaGtFYyFRnRpfi
WE33oto9poryPGfyQZME6lxf1rYLgqtJBRWq8uElf5bKzKAVjsapNZyuq49qBBbd9I8LR8uywKSJ
ZkVZknRWtb2JJLVSJZwh4ryXsvtQAx/Q/HB9KdsJzMoIg0Y6DcEb0EF9GUKCmGmK7Mo3b6Sl67t3
pRsd8+jUTfHqQl1eL/vmV8RrC/4H+iKRfdOLw26QpLJEgoHiQdjdkvipTDmVD54NBiwaMyxAWY1I
jrsTqDAGc6+WL9e/4OaJsVoGAxZxMnTTVKCSI7bVLun0o5n1nPDlmWCwIieZqdQqsvHW+GaIzwHv
RrMZP6slLF9xFaYKLTN5Fgu0ODeahbKPnw5eG55r8ggqS07s8GwxkICB+yHTqYS7S/cii15GXCHB
7Gpqk3Kwr+/M9sm0WheDC5pBixlsRvhunxet7fkYlOiYQreKhU4SwKw8Wwrv1P04QfEWtRe3ZjKI
ShCVuoPAJoBd8SA1Oze2YLcWvUGjHZgdoLxoU0vYz5zqPc/TmTg2YloXJMN5UpDSIv0rnW4z3uV6
24Yu6jJUa8AkwNigglSmVYgsnWbnOn+eDEsFK8L1TePYYEerw2yawIqsKFC6fCgD3e7EG82sOE64
FVCAVBWhj8V86MgZiY4UTAIsVM1J1O4MHm3AlpOvfp/tayZZDfbbBFlkrwk2LaFetMw4NvkBLxrW
EImcobytjHJtjsnAzN6MpRbMgouulTUNTyK5yzrqyiqv8rFgGZtHyArUGnUgNrSLmIASIUhagd9Z
QeVD8iq3d0Q394pz4pMTpEm9yAvBWSD4qbsoxeh34ytGeDhYuLnW1Z/AhFcKqdCwLnDxQQNrop4n
+suIM1snnHBafubaShlXh6YiHukTXHwaQbOosQvUR2pA4bVV0B541/JmHpefu2JOXV5dVghcFm0L
DipE75IoZYd2l52iHT0o+z8PrtX+sfzcMRSbQzI1Koa9O4gs53aozF6npRzg3YrhtRnm1M2VApSr
I8KrVX9W/bkwnsL5+/WVfKTMBMyubSyuuvpiOaF0JDGyh4URCGpuT51f2Jnfhpbio1PcMffFsbQz
aCWltvKDY5wTB+qCLyvjvdSUsSH3iG9P8aAafjQGS8PQX3cKbfTx6vuGV0PnuD3bpjbPvZAEASwG
8kFNvpP8VQsfZ5605CYuonAI0XgZ0gpsN6ypRUMnLlZmcCyZoTtTneMam9VgaLH+NsGc/0Y9hnqw
lLUXCFGX8RInPjfeAhomd/iOtx4Gr6hsDnhQRnJbtsRKJ3S6/3HH2JsbXpbDwBF0bXPZhFgwJth7
z6yEr21p3F/3tu1ouphgoKjLIFiexngbygS3wItnEPjmH+upvF8GW6PvjQIyjCEqMEHtqeod5TLc
LkfQR4D7vYi3B7BVxEAcE/S6FXYiOI/OoiKEqSKwAmN48MwjTpC3sftii4EfTF+kUjfgfcucdEcz
0vsijlCal5QbsRSsVkPPRjDvzSiQrQb5X6NEtxHpW3suh9gaW+WWTo2tQSJdDGqIuIa7Iu6cBoK0
oQhtbKUT3X6aO/y/yZPwn5VS5wtK7OZR8/Sfdv4tv119NKUJMtwyY/R/aN/a9FMopFZLOAHJ8a63
x9aVDWNqklBVlxzZSKws7Gw1PBbj9+sL4UX92xjIykrUVXkGavcFrZehsuEnot4OP9Fd7AxHHoPb
x/6ZN28GUzOKveizZLuhyyKrpWJaXhegjaWCpUO7yfbDXuR2rGyj8sUQcw5AdzmJO73Dxak6dOI5
EGQrhuKB3nE2afPJW170zP63omUXV98vMZIgTAQMoc7fJS/eFV/a3XSX/yJWtEOjv119y16u79jH
ZiDmGzI43fYDxiK6QHbqt6H90qOPwoNypE55hDignVoSukxQGzAHq3ox76j/N+WB9ZIZ7DazmqLp
Dps4gaS/H8PntAvv1L51ri902/8vX5YB8EmB0NM86cgntXBHyddU7vYhr1rP3T8Gwye8tIaiMMto
rdI+o9rnBYKVfiOPi3IDshX0fHS8JyLOwtjyrw7KWUF669MgqaVEQC/MC4GYhfP9PrKXvXcUtoyT
tYYQF5hZdtR7qLH4Mvgd8tuF9123RdBLKMjBaoxyxR4P5/8lBfy9dQaD81EMRr1BQvShaOEG54WQ
h0KeCT5atxZe4A6GF74WkCWqduI380/nRphlK+8jMkrJVE5L3YxATiIrtbMWm5xrHW8HGXQxClPL
whTry8zPGP628uJXU2a8/Vt+5ePJfPmKDLT0OuTG0gn7l+7rT/Vt9QRaqB/qY7kLbvWDguYJVeP1
kPEWxmJLDa556D6raOBJQYES2fNL/IR6Y2xXJ+KVUDKJI0v7cT3QN3tsVoBiMIASjbmczBWsxpGt
HlSXerGfmVYP5SqMlboca7w1Mrgit0kqTjmytugEY/b0RD11r9/Lmq1ag4NHx90M0QTewNS/HLSX
3WSAJptMOZ8G3PBGL/BzJ77vd5rbQmBU3UVPvIZN3idle1QIpE3CXgwViFH76DZU4sEicuzUql3O
3xPjOW0UlybHoow4ByLHaU2m4iEIKTK2BqFRlCizNYkrGryXQM7ZztLRR0EPyfII1feiaS3J9KL+
eWwfDOWvGpdWfsn2oU4QhBjFxVPoKd/r3rzrrcoZQBj1DzkVb+KR9+mWf1+lEugy64U8w6cL5nPQ
9ZYUcwKN9+EYQEn0PApUcIA64eT0o2l3nWjX9JyaNQ9HPvSivsdgk8ERocG4axOh9L5ooA6Ypgr3
YI1BTzbPFxZouIKR7Ny2NKAmOQzYonm+S0humdmnuMH7cwBNVN5r+BKh12wxwGFUWZCYNEDyaiy1
wsCZ1c9tmlhK7WlRbM0Sqip/8Uoio1cXOi46OP7ZspC83MnzycAbULqPMMQZa6dp5A0kbX7DlRHm
tB5VqhdiCiO03leKN5mR05HvwfCccl++N118ZYo5m9O8oX2xNF/05t7Mduhp5YD75m12ZYCJIdIN
qSImuDQ17oCHhQbyu9rZ9HM39AROnvF2yfvgDytbTDhRrciiqsd7Ajryd6knPGR29nlphwAfky+9
/lXavTLHxFTexqaeofDmyPmdUZzI8DiGu+uf7yM1wRK3KxvMSaxWodmoE3KnJXHr7MmO7hQHQidQ
kyxsCAa5xAKlqSfZrU0Ti3s95O0eG2GYfEEnEGo2Wa2D5RbDpbk1k1fauST+pulOoX3J6Y+u5ZSU
tzPl1bKZs1kC0UkoLbWi6X6y25PiKJKdnRuo8Qk2OQ2OYleP6a6285/a6/UvvpmMXCyzjyoUb7BR
ueTo07xvMW5q3ggjD4w3YX9lgzmSA5JIUYRhB1xxDFy6pV3iF2DqsNR99ln3o110iJ6m0Jp57CCb
eLmyy+CK0o/ZDBYSdOwclh4D0FTAWMYVwuZ9QgZTyDh3/byURsP8kY6TZZZ3eSZY/22fGFxJE6wj
x5Soo5m+3v5C40TOI6XYztlW34vBEzCgqKBHwlV0sGeUEpYCbH2cvG4vHnlvNR/ZPd4HusaASVhW
YNgqcW6qPjQLUUtDX0Hs6/fi3rxfrhbdTjhKHF/n+QMDLpFYAZxxq3eGeacrX2PVr5t9b74WpLZm
FOd7maeCsO0a4G6XQIqw6CC8z6jqCTQFEcY5ISNn7OqYuGGQenPZuded440F6+NJ8NsOW6SN8n6W
hRDPKsfMEu3wmEITBeSYhW3a0n1xAIy4UEC2Ad271K9RVSh/CpgfuP5XbL5vy2AD+99q2Upu1RQN
Br+BJcUv0ZacpVUEbOVuf1T3ldNB4QKkqvSQiZzQ2L7ZrOwycU7LXEfn4IJhODCam9ShjulGX1Vv
oZ+TOKvkbClbeW2rQtHyalQdRd+Fwz0Vd4LCSSK28fLyHZlYb8M0HIiAnqyx+RyhFt419hB+Mbqf
1/drOxwuZpaVrtL9oTXBQyQBUv5pwUrARYVP5vOKMTwzTKQHQ9KLc4DdoVF9kPPqETzv7pSNvgmG
iCkL9umAdziDO8vC+4pMtCs5RO+IAITR0L4U/IJE9M/A0d3xXvEnRziAQudRv2t5ueySIVyLRCaD
AP8eCF5ASOAE41NHSnsCj6BIdhK9C7Le6ruMc93lrZJBmC7PIwW/jFs9fY0gEE+OBujlc15fG8cM
24WNamuP0Tq0LRClsijtTmYQHVNyKsrH6075L0ntb69ke7HToc5B7oEEunL123Yv4c4LReLb2UaT
DMKZOzLGiWe2HTtFF1A3LcM6rSOirzgCBW12H+ANYrb1Q221/rTjVdB5JtmEYSjCpKQoN9XU66PB
6g1o88T/zTHY+fqsVsTMEEwY6bq7VhIBJuK3wihd0pp/VTi4ADBL0lhGcjzPEE1xZLXZ5Unmqw2v
T3X74nZxCwZFSAWKvnaIFKfLdrUa29nYO9c9j2eBwYuxNqJKEzEJWbeGbXa5R0Fdcd3EZkvl6oR8
e59cQa7eDo1coeXSMcEg8bU/LSp58qdIBK0ZsUocj6IlOKk7vfDuituwZMqyDvJGqLGyiyNzQLUA
8dulbtkRy1RCLwsCjI97hlZzO7G339nQd/j/9hgYbCtZb6ZloYPdO/ExPpQ73Uc19ZY7Eb8c7h8A
V8MEPrRwFIyhM6eYEqY0advlRu/le9GFzjbySOneRNdAeuZ1b22nyCtrjBsmQT70xVISX0idF7QI
D+IerbCusBc8jrMsMHBtZcyeqRWoG8tl8rN1BldyMEqGJqrKyS3Br9GimHFm7DchfrU0ZsuCoSjS
YsTVOwsqSxwhgSnt5MqVxp6DTJuBtjLEHlmh3naxhh0rFL+Nb+WB1xGznRBeLLCXWkUYwrxBi5+T
npaWAlwuIsjaJ3sQ+38LHR76bd9lVuaY+2011DpExfEeuRwhaMVufAHEGcc8ssljj6bOxAkekhcy
cQBrO8hWdpm8d6bj/47K2dhRetulkyUZ92roJ/qpiZ8UlIFMXhPmZja3ssmcXXhAb5O2QUO9No3W
oAtuRs1XQ4n3Q2XaUak8dEN1k6gS7y6/nResDC9etYJOaSZyaJRo3YjAsEJHegs2UfT4qSexmqy+
DnbgrXysk/iZzN1j0FRQxchkkJsqT9fDkuO9GoM3nTKZfRNis4fZEs1fPf+hZonrK3HPXo17NahH
U0ZePtif1QO0ur3ICZzgFJ86R/XEHR7UfbyZcqKS+4EZuCmLGXe3GnDTHVon3EHf7o5+axwDp1J7
Drn3KN53ZOBGGEO1FNEqh9f1B7m4T0wOfPJ+n0GZEAnJEBJ0KZR6YHVGdBtzabA5JsjyCLFySQMQ
o8cqDtV8+lmZ+7h+ue5qHERmCTU6oaviIAIiS7KrNYd+eB6zQ25wysib2eglsAiDIqkMkfS+RGYl
JA9B9xLKiTXmnM3gITJhYEM3sryQy6XL4T7fq255G7olOErtALXq5JE8/LcPt2zcamPMRIuSOVmm
fspPqlHfDPUXs/hFs+H+uh3ep2OwwJCQyb81zQr9IW0GPG0epIjX4bPdb7PaoMVNVqupRJpVzdIh
Un/GLJFd3c9HgALa5BYZuMmL9xLeAxNn2oGY20VewPFCHjAQBhhUQYePNwAGc9e57R5CFrZys7Ct
vd3IuFpDy89dgT/CAIM551ABmgD0unCvyoc0etVaFEH6X7UWuf9t/xiMUKoScwSYAnLiJD33RbEj
VHA7hafLtv2qcdlBlu03Ec1kKmaEWHqS7aWztTiXaIlP7M7T7qWb/vBPIOR+gDfRo7a/vsrt14WV
eSY/UTtwz+sTzKuQ6fBzT0Ct/SHziVN87lAVXLTrMcroF65+x02Yl8C+sps6gy5RHShiGIpgXSis
1mkhZhrsvyswvQcWQOtC/HJ9sRxMZhv8qplkQjLj8OwhkWj+IB2P1/xfoGyRwdKJLppv4bIKxzxp
qnYqEA41RpKXzTT28r51Z7f1TYeXlP/LhQPc41CkEMFkxwRf3Qxj1zUaprkPCydf4U+3xT600wM/
j93+dBdTTOCBSD0EySFe54l8FJJdxhsx4P0+E22laMamNjaIAgpayyjaDV3LqZxuX7AXqvZ/Phfb
dqLPMl4Vel12ckQaJApwI0T3P8ZQUovcCj6aMJ3mUeBeAbYPgotZJsJyo051eYDXob39ppdrB+Mw
tqLy5sM5X5BtPEmIKhYdnVCiqOWvqIacK+2vmn5XH5A5qJMBxYOkw0pQrM1zwW4ifzZSDu5uQ/zl
cy3rXIVQQlrQDCaooYt1emd2o1OpgkfGxhIKw4X09tN1TNjOoy7mlt1bmVObvo9rCqcwjOKYRuAm
BqeinpoQRYtCThrN8wTmsIapyQhVpJ1yc9LIYTRvWt4j+b8cyJf1MJggiyPNeh171LiBXx3mXSpa
+VG87V0D7aLRz5w3LsnbLwYZZm2ajb5eXuXFGwIJRSUmdk9/CNEXpMDW9c3a7t1ceSADE3VWDkMt
aMttGpq3J9WNXeGmsWKITbXQWQ4sGaQcsteifq9w3nauOwqUit87SokX1rIUcvSOpb9m8THqPHQs
gYbBv77E62EMWZv3ZpLQiIVEQt/GYDZ21hRfa737fN3E8pE+Hrv/7yKKyBy7pSB3mpzi4THJIWaS
vgxC5YTwfFLf6/VRG5wqeL1ukfftGOBAcj+mxQDH1yR9rzf9Y1gpjjwV9zIGbK6b+peCy2V1DH6E
plY04dK0IN3m+/aOOpjuslTUxcAADAVMlFO5dLXX41ph55/msamqWepV9DPuWvO1Sr+Y5s/ry+J9
QQY6RrNIadmPuO5Vt+nQWJH6xWx+zDPvLWfT/QgI50EcAP07dlYXrCIkApUJ7EzHqHuGRh1nfzgG
2PIbODnNvquRwYflUc/2sc7pft6Eo8sCNCZ+MrXrRzKCvsnQjhrxhxwd8933frwxZPf6lmynXytT
TBzlhVFD6QDfSr9d9Hrqo6X5FDwVgetct7RJHYa3pv/fFZZONpZDaTZMnO2y/48UYgiJS7zjf6t3
cevU7gAVSOg/esWucDATEFrVN+6T6fLhPqDG6m9g4gqS5il6GDFLstD/LantQgFd7VM0r/GSwc14
Wpla/n11JldhnRRpA4CqhqcU6ieqmVjD8OP6R92MqJURJqKSaKhyPcZRMo1PDblTBdMbhjtRTnfX
7fAccvn31WLQ86e3UgsvaVPZm6doH7XC11qTT/HY7quOcIatefHFHseN3FK6mJOMEhTxoRUNKaco
tH3LWX065hROutbsSIci/cJkB7Jmu7DRx4FrG9kNO95TB8cZ2EJaQIewExpzqanuou6X1Hh99nB9
i3gmGMyoiiRqW+hgOaG0C2Ldqg10b/N6z7cPpstXY2tpfSmIdJxxhcpP1VfJ6Z60wiEnzJwovuqp
xxxaQtTms9y8QfaVwGXLa3LVCbOogHm1bvOHMnntxzm1tKmy9VD6KkGyUIXqi2FMrq5ObiVgF6ve
bknjZz3VLSkIMyuulMbSCrwyNZ0/ZpqvDPSomaIVtIWFNe2kTLAHTEVkZXIUo3EfxhXqqpqlRro/
gpY57LX9MCV+FQnnsu33OM6sNkdbKiYBLL0TSzAcp6+agXxEj706MlMrC/JDp4GPuK3dPqaFE6Wt
I5vVy/W9326PWm0Lg2tBIfVlmGNkPy6MYxKJN0FKPKEP3EnKDsOU2dM4eWqe2UYQ+lOu7PHsdkuH
4tDN4TehpMdRnb5TydxHZXHUR9k2EvMsq+0RCiHIEqkXku6kUN4EMc9nGYwU2lqd6Yw+IN2817uf
lDgSPPf6t+FgCWEgkgq9UeVQCnPSyPDHeD5ECq8JbrsvjJiGCokjWf1AxB+H4ajUBmyI99MviEY6
C4utbmenat9hmAFKTl7o/N0BczHKLEwFvxkVQIrtUAWK3hIEy5Sm/GQ2ovc3H/Bih8F+NTeTAoUb
dMjLe9rdJZRHG7PtBRcDDNprGZ3FLscrA0aUbypifhGMHJ1nPOEunhkG8CF/Cd7SaFCc2Jw8MNj6
g6whHiVOM/C2v/1eDVug6dQxqTpMSDhZ99AQECIYz/9pP9j5nzCnwdwtjCdD6wUdOL+erv/+9qvr
xZvZIkwH8q1MrCpktx0uOxoNLS0OwVYKLeRSx9SHaVR4QFF8VO3PtOJx3PG+H3PNanOpISrEZ52+
rayFH6kfORWM7RraaoEMWlapXmqdjBfOJQs0nrVvxRO5M+3WhQjruXVBYHuOHWWwm4yDRZtpFMrt
uomuc8w2MWsbSFVVwYBy/Dg8ZoVbN4EbB94cHNqI1x21XZJf2WIWmStiFfRogHSOi650cAgfVOg3
pLfLcOqLeqvc9Pbotjaoj0OPq8CzGWsr48u/r/LFvp7jBqIlimMEj0n5VDRniadZv+2mKxsM/s1K
BFURcUDrsaNb/X7eodt+v3RW80r8vMUwANgLIeTzCtyM9X70JsOwoa97mpJkz4m7Zfc/5DirBTE4
WGpVZJAAjXqyTz8tGWl4gPRb5Yxu7tIvpsPrLNqMtJU9BhADNcPleRlWS0x7nh7U6JWzoM3b1sUA
m/VO01CndKGHU/12nx0iZ0kTJ2fpkf6rw3Blisl+ZSXRqinGxa5ud0oV2TXxjDTnAAcvptjsl8To
i1YgEeo0hwCtV8OhPcW7pSGL7MODgOnW6Kb4bvqFU55rnzdRwHFDNgWeasksewH+TkVvrF5C6Sbn
HS1LyFzxQMJgBtLWrpAChO0ooKltOovlU6j9gAQABwe3L1+r7WLwgQppjglGXPAG2/DLu+SAjkpr
8mRvPMcez8+3Kw8rawxShBMN5LrHkbLQdsk2MgCX3IHlx4vtGkSPaNy358PoouzqoVF7n/qDyPGc
7XvT6k9gMCTOu7KIBpS+8FqIGmV5mMr0s5CQH2PWOlkf7IZJORR162pma8tpdaMYgTWamgOpVlfj
zlNwQp99glYC3ZhyEUmKUnwKytyq5r+6XuP9EKIlkgg6OSYgI7nrS1IjtZeH4gdGgH/EEPwV+sY3
kzZ0SD/fZyqakHEvqwztDk3kbh00L9cBaDtiLn+D/P4UGos2Cgh4RJ0K3DeFbloyBQc/GTjVCp4Z
5lRPwA2tmTGe/RRNsSLM1XX1SzUXHBfiWWFis4+6mMZLr0wU7CP6OBMr4VHVbIf/5XsxUWm2YqaT
CMzq2XTb4A1dC2Wrop7W8CjPt/OgiyEmIOtebYdKUoDW8bwf9c7XSe2PQeHr2nQUE17Zj/fpmOAb
jbgdRopUaMrvRGIb0Zex51RstwPqsiLm7I7Q/GBEEgo8bQnhDURVk2e87JG3DOa81kOxwwAzDoAB
zI1xYs3BDbq+rofM8hsfT4Df62DZG6MoHWtRwSPHMjLzj3w7eKq4IzOcpSgMOmhi3y/6IaCIFwpb
S9H1I9EjHcrn/7YaBgByYSx1uQGhpqqnfqsaD405WgUhbkp1PzMiSzYqu5R5uqobq1M1UZHRs60R
BYPl73EnKqKwbypRcoww8lsB9JAd9XMoLF9f3dYp+s4O43SmlpfEECRMxXuj1zuSg77cB2iW+emD
fOSx+vMWxXifSTLIxcaj5CjmXutiq5i9OeJyeGykjOslsbfnKTCiUopyFLK0zh2j1DdzNPSMDfjM
ihtzSkVbnioLtc4DCUCZIk0c/99iK8IfQFDHIXi3xAvc+70TtYV7qZAljNS2J4hT+YJduuF5PPxD
XCK9/sXcxzuDDK4H/SRDVBg37Vi+n7pPEq/7cQPU3/3+sq+rq1ihph0d1RJdr9JrbIKtK7LN+rkE
vHO8cQMC3xliQN0odTyQ1jW8EW1DoCPyRrwm5RivXR6048fshbjXLfIMMmFmCIlcpi2RnDC4Scxf
Cv1+/fe3bpjvVsTEV69GKbh6JgkcGzXuL/0OnE7m4a/mq9/ZYUIrR/NBm6sVhvJFt9QOYwPClU/X
17Idvb/dmr2KZUM+tXqFpdStrxU7XbxPNM4RyDPBYPog0ihIo05yiurZSAWrJC9asLu+jO3wlETR
NIioAmIZI7PWSGlAFicD5C1DI8l9/bJAnuxpdmnHt7xb11YviqqtLDJniJ61YhuGQCT90fD7T8vM
OCr9oz04/Q0IrW//gmj6nT0GgDKjTHqtGCQMIh6L7EEtd0b5cv0rbu7UakkM5PRTL5st3s4dVTgl
w70570SDczZtmyAmeFTRDiFqTGxWcdN1Wox9SuPCk5LZq+puF80lxx+Wn2HSFXysixkmQkVzlOc0
x4W8aL+laekKDyQ40BZMaFAJvf7Rtm6Rqoabiroohi2zWO+BlEKruG/TEV3CRXCUCD0WifKrE8qH
WjI8eVS9LI7tLg89WWq+NZjTqCLloE3CEVrUL91E71pd9jI59UjfebGGXmOjvZvkcd80vAaqTWRc
/anMBkPwAlqmer5ssCsVtSVPvBv85v6uLCz/vjpVyime2yRs0HFGYwtz8ZYIgk4tqDhutFWqfffR
mUNlik0C+fMKKzl3ui0f3lRZffVOuDFOVnIabdnrb1purUVeNvODY63Wx/gvkVqBhEK9tKQvJYPs
IIHrmHqCG7qma54DJz12KMyplmQvrG3CSRss8eG6xy1r+/g36JgwhNIGZGYYrAMfcZp0i3YgzUR/
giIlHjOPtOFOWW2v9WKHQTgSa3GWKD3O0efOXXhEgn3s57vipHryMfV55dRt57yYY+JonidTyKG6
4Az6aEdC5hVS5l//ctveeTHB+H8tt22Q9MhVK7zMmupeGm/nilPh4NlgIiAp2iZKTEVyxqK0Cvrc
199KwmnX2yobwf0vC2Hcv+7TJpF7wGj0f6RdZ2/kOrL9RQIkUfGrUge322kcxl+EiVTO+de/w7nY
sUxrm+96F7jAAgO4mlRVseI5h/wsPWMQ8rn5zahJqFuC7ROJzIsiksl85iW141RfI0SqFjtUUJsr
ELjtEQL78clunep5APSS7LU31Y4cwhTlMhF0oOhSOX9uS7XZt5amIFPPD5pO3NRUbye1FLmVzTRj
da9cxNWTAX3GARnaeKyAO0ePaDjeMsw58dC54Ej8agRp7bjLJ4RFQz866oLou78ZhbCSG3n7WlFM
zle0ldSmZk1BWni9BMaT5hZYnxmc6jemWvYMYpxxfsw747lwRXt1ItGc++gS7MbLJFE9SdVSF9wS
10tPD1Jq75rR9q3EOlR2uAs74Z6CwD/ymxB0niejjOC3zO4Pilb2kGIO5GfvxbfEn7CWGt1F18VO
VE4WnZdzLnKeYicqRLSeHOg+Paa79KAFyfF/NAWT8y/lYJsDkeFfZGP0OqlxtUi6saL04bKrFHhj
k/MwmdZG8dRAjDL0e6XUTkM+fyZIezM2fjWf2FZpSiHe8Io48SPYWD19+drGaAcREeHq5mmIjLFP
sFPJQHd5H5bUQx33lQZjU6Nri9xG+vMnbuvt7/PlMWzhm63VwG/E5Eonr7P6CfoIuLW/B+ALYxYo
N5Z0lBSwS9fOTK27PL8ppELg4zd90koKZ7K9ZDdYl8L7qJiWTybLT2brCnGAd/m2tsVoii5rqmwB
j/z915irKG7BkI0PH/tx97UpUB0VbENtza/iwt5kcC+GEedWLisdEg1YI2axzouJ5Gz5XYAqMS4F
B9p+j4mpW+Dt0kzV4IxyzlRSWwY+Tzrb39usQdaZR482VXZJ3/hzoQZNGBeIt82bVEctLtRzh9Dy
mubVPlfGW7US9SQ371hTZBCCoAsNnrv3d1wOZkVKgvIOqacdYML3NJSvdV0W1MW2xWiabhHkPzI/
0d9mUaTREEEBWMDr8jFvUQMUuIlN24Xd/kcEp5TDElcTqfGOGMbVaD5NydNlbRT9fe6mWk3ul7zF
36fAZLA6bAGTbv52Wca2Oq4OwX7EKi/KFYC+JQnyoiGgexP4ZLlLD5bTOOXNpwqyK1GcLipl2+jh
oKLeMr1W/TkGBeX4qThpJYN7HaTISPvFgHYx4AfVNTCSoAINpPDjQIQzu/msrkRxzsJGS3gcRwWj
zOEtVV8mU3WXOkj1H3PyxdTv50Q0tSdSac5zWNMAapEyRoqXjAcpf20tcqePuntZIzSmth/C6dW5
uCdpijSFLjO6gxaIgPBk5Y5SJa5eIsatULXv43NXxF+sKrlJO+vOGLp9CaB6rZR6lLnB4tOm92jK
n0eaKk5pSTeyNpxsfQhShbj2mPuKWX1PmsiJ6tEnfX4zTObzIGlfSn3cTWPppYbijFJ51sM+kJrq
xmizU9bSIA0jTyW2i+IwUHXjw9KaHiCCRKsSTEM+HN8ARyr4HBUdE5LvDWJSUys3BlbbrH+UPeiG
SewkFUrQlnP5okWCeMtraksKO0TAZBydVrpXMgzlkqtFOO3JFPHSiTi708JWryZFRwmyvgMCp0P0
wenDQB5PnXK4fKZNl7W6PM78FrXM5YxREKdT6edLduricndZxHYTaSWDs7tpCg2FjjADNgcPTMwH
NqbD1rUnYHCIjFx0IM7mirEZ+3hG5VFPTtX8XejjN53I6jCcsZHeaCj6N/9MHLHYnI2lg4jt3yMJ
aZhr+I9S8/s/s5rkFQXDuhdaD4vqmmHpA0zIWUTretvl7pUgLq1Dn6sqJQOCqh/arjpgpx4rQW6j
Y0mHtWXJrX1bCs62XfB+c1h/uiKrJ2zpmjibiI2S2846Ng+AuDyDOkoO5hNLj7GSK+prbyqFBvoN
jSgGwhjuo82RjCl1oGd4ie6XyQ9D+f4ZFX8TwKfgY47WRF7jRC02joDKtNMO8gHb8x7udWcI81Lm
0j44iJU47qPpGAGI8hAfzbiOnzFF+gR2nIO+OP2LHJRefiMEXRMJ5CKncJgk5HGIBORdD0DSDEv0
5tlAcZQRDiOr+/o/3ifn00NTzuVcQVt9Rlk03U97gCXtQsDoVG7hirhc/rR0Ll0n59hNZa6q2raw
bBK51p0MeAl6/md5KwqKK/08UQdTXO546K61oAZ8kCjh3476Vx+U8/hj06chjvvPvPD8DWMRv9AR
vu98hiY6PpcdMO1EVZVtv6zjz8qqLYPHifPLLdW1tmKRJCszEFxy7IP46Kb3or28H0Qrk5uvp455
T9b3thV++1OT9SzFsjgMQru351OWH+TuWC73lzVn09JXUrj3LC2WOtSyhng2hslVfTmAQ07Qhdyu
3K9kcPcGClVzsGsEHKTUwZLZ3XbIb7EJvW8ic3A6GSO8gD2Mm8wvo8ixs3O4GLfK2JwxfutQFctm
JFMdajXfMJy0k7suMBbDq5sITD49uA5rDIAKQhfRtXCvIur8od6paDZU9t0i3SYihjt25A8WtLoS
zsHaJelSWYJDSsyDSh/s/gtJv8RS52TT3eUPvBlTv0ni344k7wGxlaG2b8dozOiPUToG8yLysNv3
Zaks6TVNNEfex5RFnDaTzO7LpPdq9i3VDpdP8V9s700A73KK2iCIUjDrchPuFkARTXt6DXxpv70R
109Fp+G8Czjoep1UbFZevqmaILYECynC03BWZ+JLywN7j0Z3Au4ZAJauw9OCUn5znPciLJ5tR/J2
dZz5Sb2MjasCBLXWSJHyvDSx7drAGGhEPc7tY73FRjxzhyJZWhFb4ARp/eaQ+vRIqNMdwdzuR0cl
cURANZufaSWOe2QBVzcr2pgiXdQUNyXSvo8M0Zdihv7BUA1dNjXF0lEz4wxVzWNgtFbwXVkPhlAD
2xpg7Y5fBwdAX9jW6IMejGnGft6XsiMiQtk+31/ZvOnqJugWQQaHmiDYjBaldHRFFFkydIkLx/tT
PFlFllncwc8OuEL5GO9BHOv9mAN0T69FpfP/ohpvZ+G+VdzP6YjSJmYornufdbBQhdmVpxncuNJn
gBOQDLwJ47yRFMtztrC1jTb7nS9HOj4TElx2SKJvw/59dXF2mBZjmcjYxprsR52ML2SwXy6L2PTc
qCBiWFu3VZ0v0k+JlsgaxbeZ1WOnXZe6P4aC7y8SwT1zZZRi7ypEchYOyUmK4/u20HyzNAQQSSIx
nBEtaTvbSgcxqXKcqqPVHsdB8D22J8PebosnGJy6bOxpNjCKbLB8kK9aeWe3qkOUL1g57odnefre
1YUgTBAcjGcbtCIpsswIBzM7O2g15TqTc8dehM1RZh0fzfSvKvDcguNIaaOGKJTqN6Ov+gt2WZUd
w+Ri8OSiOHdTtU1ANhss1AWK7HvVnuYkW9QBUzUGRXjfKg6ZBV5189pMy1Is2ZJNg782jOgmRp8j
O8qqfR090THouq+fMJ6VCM7fAIt11mYFCSa4o7P+d9ad2uHpsoitHWMAkL8dg3MzNvSp1CK8DeNx
CbJbxgGh3eajwxaMCeiQ9IN5Gvei7Gt7AGcllnM9vdxi5jfFszDZTpGBPBAAA34IjFp3/DG47F0C
UhFw4eq9aBF08zFcSeY0g4yEaPKAskA93xhL5qL54kyV4XTVDyN+lDuBd9pa7kLvQQXCtqxrmC7k
/IYh9Yts5vCA2ck4FgG9w9u73JNzeBjcwQeZn4+9FRB1R34NhAhLFNRutw7QwkG2p1ogIuMjp6ZJ
h16FT5mPwwG0yn70NII+tHHjQBTLbCvTShbnio16pgUAG9HO+Y3DYAfLDpIg/Bl9n28YvZbu5g/U
Wz5jJSuh/AUb1txUISq0g+7T4qThURatAYoO9ucjr17KnjZZG47wXQw5bLymV4B7uFFvgQAU3zJ2
POmg3ie/RE5s20rwbBoKMBNR5+aMc9amZolSLOcYGFK77o+MzDC5kcBOE5v+cicHhV88svqIqAm0
HeqsJHP2aSdGNfVYwELtZwn0gIU6Q+4AphXlwcyNv1/2Qpve2taBDGljCFLnx2/7XJrxNCCVaNJm
r6vzcUnJz8sitmueKxmcM43KMk6MCfxPsu4ogR0soKA8Twh/S9DaAgcWO3qimdvtosFKJvf9Mj1V
SYGVZU99/WdDMAsAH+rWu8gD4HcPVDZGyDZidVV25qtk1/wYr0RlJtHdcl9yNGtZbXPkzlJeO3V4
o8qi7QqRBM6jtkXXLkMOjzrG10rWOuWnBotX18iSw5X1TZGud1GP5C+MlFsjN87pMh0HPRa86KJz
cJ7Sjnopnio0owvp2KaL0yqim9ougq9OwjlIGrZdmURofDJ6h+YAdKDJSRMsqUbnBusMFea/I1FQ
uRmorGRy/rGRm6GxOnQKGTUg2ytmLjl1MeOqOIwVkI005L1AKvskH4K9N6H8REveNUnb9Bo2cZN9
hDjCkBxbujeze4FVsx9/SQ5XFI87M0wlBSkZAz1EYnZkGyLwjXvTn1FYIUC2Y3siwO91F+JcFr59
RrQXCGBKEFFwFzstYVG2Bkb4E5U6I0UzI341mutyEXjH7Sfc/iuI317KpD6qCgUxWjo7Fd7w8KDc
t15yhr/ciZLcLW0xECkAxwJvDjK297ZGs06pch1FaQK6M7AgKMquCSfBzW1Z2loIZwZ63cG2LKzY
AGDogVrtTZYZ3uWPs6UYaxHcx1Gk3J7jGsU8BhKg7G3wuLGyumiPQyCGX4AZokSVQrzff2oPjG8z
P+AzBSIx7NZ5NV+dhp/ZHpRCK80JXyUpAV1eyW4X524PH7W0pTvOtnv58jY1bi1Pfa8FpWqXsZ39
8VNKwPjn6ZGe/oQbO9EjuX2D2IpjTLkaNO69qJDQZrDaDoX1RN3HVhfkYP4yFMkx8kFy2ql/ygDu
N1aGJlDCbU1/E8zMe/WqVBoFdFMNwbVxZWOVRCp3y9AL1HAzcjTkNymcPVVz20rTBNvNTuEOlKzX
JrjDja8mZvwBugnOcssvrj/F5IJkw2YVPwzwYrHk/eHMZWjVTIVvan0lMPcJiDCi539MQP8qmifY
jK3W0pi9r66yKApA+Fh4OVWQUrLUvrqa4IGlp/xQB2D4+SJOa5gGfrSItwNyatP0NthRK7xqGCc/
MFj/6VlB6wys7FfUk0VbiNu68iaN05XM6rSkIghQAf5hqLVTNS4RbqmKhHCqYgBoLTZGvGVj+tAm
t2b6YE2C7YLNAGT9pTjPG0daV3YqDoK+/xe4k6BLQLbDBv8BhfwrdFvRzW3mMGuJnCOmUxGTIcSp
pqA5WNez33yNgdmCPjI6BniZnRJ49hpwioUAHZuvjEJA2gXuLgWTEu+1MqlaJbZAOwkgDG9JrkcR
rsFmkoTSPUpMpg0AUn4suKyw+jgB+NsbdSfcAf1vT3fLzryb/MwvdqKx122nrBq2yvBnNYufycTE
ThPXrDo4m0itkQl66S62HTYnrsKNCJ6AzdtbSeNs2jLVyJRMRPVShHyJNQ3oIwYA/Dp2WEQV+b2Q
bG1bO1cyOaOOVGApJiNcMpuoiFwGYK1+NZEggUp3TxKnFUT8245rJZCzayXMzInWCsqEj/aNGYyP
wNzxzLvsig3CRL44pd987VYCORtvpFLqEhbK/cMd2u2ZoDQQzm6I5HB2TqrOBmrnn1Yj41ubCid6
UImjPcy3rOXDKnsw/McRkODAJBNND29Fxuj4/9VUzuYTxayrnDV9QEWStQeC6UStO4b54bKObjrM
NzEaawytnh1dStIEw7Zo/PSPcXXKk1MiQtwXieB8SFs0BmkLll8ov2brZEivqeRdPsW2G1kdgwu2
FiNT46zDbY13xi7dx3fabYbgYDyhsiNcMxEdiAsM7LApDKOHsCQpHDBduhZYabBoKTiTQAM0znvE
2gg2RRkpu7az9/nZ2BW3yh6Y98UeXaYji8T7fXwjHDITieUcSGlPVlfO0Ii5nHypyB7LMMS8a7eL
rfYXjdOTkeYAYq1ddTQDxbKdbun80CydDICNlZ5f06V/vHwVop/E/n2lpCZZ7KS1YPFtRZ0eOKT1
pHsk/JWEseDSBR5b43zLkiVRPSPI9soeWa9UP4LO5eHyYTa3lVeWrXF+JZKIVKcDqknJYTq1QLoG
AKpnU4f1ckyQhfwDJJ+8hi6IybHHJ+7sMAkfAr+VtXC+hYZjM2OPGtsfyWtaP6o0xZLwa5y5XaU5
hfDR3YwzdQ0cMrqMlXO+gUl1msaxijc+ip3sYBxZBd30R9sBbw1K6J/ZYjVW4rj71TG8bU1MWwwr
86j6sw4F6ripJCsB3PVNsUlTy0JjLEkCufuqGotAC5mWffg+bwL4HqZeJQXGBtHvUEGHOZOryLqb
asMJlTMZRIBPgsPwPTg6qYMRy2hdLubsGIYG2MmvlxVeJIGpx8p6y1ha6J/0rQIxanOVqZ9pD60+
uMX547Rs5RTNaowuO+m36sCKw6qrOCxhqzB+2MCiBrfKHMbLSoNBVMMSnY/9++p8ZKpSW20hnpQ3
hnGYm93l+9sO/1fqwHnkaFTDlLR4CNiqx+JVjNceQxoJRvZPbEwjDWbTCZEHR4KJvc1mOmJz1VKQ
AaPtzN1sK41dqmno2XQFcAQMyaND7o/l6I8YxksL+cnQS7cEnnlR6veXT80O9cEGgFFnwREBvJnv
uRXqkmbjgDhWx/OSVZafzqmbFJ+ZcDawxo8ERFVlwMC9/3iqrsSKUQJwNm9/ata3phWNBmxqx0oA
px1yky9dqKCIJmdHpT2XIiiCTV+x+vucchCL2vVC8Jro5CkFg1Fyasp9ZF6Vlugk26nFShT/DNMm
16dsZg0tGcvZrdO66SOikdjp0D/DTJl/WQU2n30MB7C0EJUtvqU1RPqSSwxFKKx/jKBsDLPcoZiv
qlLqXZa0HT+uRHE+Kp/iUM6kCSA874jVWJBle5+r9aykcUpXdZJU5cWfCkJ6b7jpHSutkrOy6z0D
+8rps/1TcL5Na1pJ5LSwNfOBRj0+nbpjgyOAyziTs3lvumxsTXWS1EncSYQeLvp+nGoCdm+JbWwO
erkeUP1smE+U+HX/W3A2dlsfPMXqbJxapkqXFVWFjvkURLcyeEvyX4iSG9SxmFpisUkS3eZm/LSS
yEWJaifTbgIuCIPl+J3ctkBvjvB+OrFrOOZRDhzFr9x99ShMSVmqdOmoXGijYoRz7iTMggMwP3Uy
/QcaYU4NcJu5/CoPQRceJ/PUm4IN000XszouF+/QpE7HcIG6DtLRlFIfGJcWetnzlzASrfEK9JTv
eYU9lW20gzD9MF/HSqBLt/mSCqIrgVryi9yRFEqWGcJjgpjNoWbkxb2fKt9SXXBthuDeCOdUxjrR
jIrNBVlT+ZRJWtAnza6IgS5eFwc9WfZ63wGMK8YmchqmV2GJ7IbKqq+aBkhI4kArx7um7gPbxqpy
3IF+ve+DAYuDNmiudI0+VoQcbCvBQeLEMeP0qqHmLjY6bB4qQa+YtyCLfCw7lAh1tX3Q++xlmaK7
VkO73g49ItGbPNS9jjYHYLu7cU+u1CTztGg4jsqsO1Nt71ubls7YW65SEpQbKy8aSr/Ar9UYaKzU
a45s2fsilO91ZTmpBlKJImqPeTjObll2jzI1Wh9H/AIaCwzxJxjRscPcxfT//rIbEH1VzqeG0mzF
doFBL005RsUhL05jQd0cxCGX5TBlv2CChPOkvWLL6TLCBFszwoYhbRmCpZ8PlT+S4n6g1XFc7KBs
td1luSJl4pxpSYp8qvoFcvVqcOxG/ZmUYP5UmxiLm0bsaPkg0F92kksn5fxqmS/EqAoMBbVTiSHx
l7H/dflI26VDYM0TgmTUhKLgF6wi59mOpraMQPSjO7Kbn7FHVMKRMqa92ZteU2/EPIdA5Laa/BXJ
94HnpDa0nOKhR0l2CfBm/CBBFWDNBCgemCBguPvpQ7cTDQNt+7U3sVwNrIq6vOxCRLMTbb+ZSvtg
zmEQx5bACERiOI+Td4pmLWhOeBLYhlTY9pSmXtTnwf94i5yx6aQfwZWMD9d4sz+fYfSYGfAARuSy
WYHiqHVODl4VS2B7m4OAmO39j8LYnPGllZpGtg5w8ujEoCyBveXSfX1kz++cOPJD8TwcpV2DUhUb
zvPUe8G5tx/+N/mcEWaS2iJhkfB0RG7n2TeLB/TqO9RuUrz8o5fs1YcYYEUyqF5Fg2yiT8tZIyGV
YVMg7nm6dQQ6b6/7lmiQVSSCuaCVORbWYutSP2Jto9h1A0gAlX2TfhdcoUgIF8IAjIRGGiMpHQJs
fJ6U/eDovnZrYs7EQtwk75evuWhmaFumZaKaroEFlx/IaA06j0aFtyEcFmeOTHegL5r+KjgZM66P
/vJNCncyIPTTqhnhWrqgOTHkKiyfB/mBUed9bjXJsN6Eca4T0MJlp/cMjUZ1B/Vgx0+C0zATvnAa
fiojxiBuFJfoR7Pud44VR0y9PhPskjZO+tDvZcFqwPaz+vc8fKMxWtIuz0eIS8c5QHnNS7TQTcLo
LrfoVa13nrVU3/tQNNq7/ca9ieUcptUOSptKKHbXg/zS5vWuBVDM5ZvcfrjfRHC+0qKk1nrAZ3gV
gjbrzmp0V0lgwp3TKKNzWZboFjn/aCxLmlMdig6IZEzsGIfl2B+io2je5L883G9nYga39hTl2I8R
a8HNxyp2GDCh5HdHqXWmo+EYWPTFyUQDxAIj5tnCjIZMjaJgHKMz7ymI26iae3UreqhFCsH5wEWe
adrM+Fp0OizJXZ2IPtHmMWzUmjCiawJ6g7u6KZSbNOvwRMtUQtadaV8Lkl1V9PdlTWDPwQfzXYlh
/776Ql2aUb2IkPAn1V09H8us8DBXF9oixibRcbj7Smapt+uCDcmoyg2JvSHsv2dVK0DF2pwCNmxb
Nk0F+1wYBnt/nL7DDgDbfUGkOKMESjCpOPsYw/RAxuOgmuEiS8IAhuZlTn2YriPfos7noo/Vj+Cc
Rdlj3aKjsC42eQpqFD+5AexDgDGMfRgM/uJX/uIm96UnHYBvJRyg2R5eWMnnPIlq1sgQe7QFGB4I
a+4vV9ibOTFiJZGFbzqtlSjOkVSJUZC8ixiraOK22ZnNF9LR1dMfTXj/7zXVlFFoJQrBACg/AULL
ZLBTbG56mhZfoS92HI3yUIQq5kHaandZ1lb8tpLFlxcqgiyc5vBbimw4lXI71q/h9BCqZ9M+q0SQ
P23doYlNGMBmyAyai9PZprAbmmoom5BuBF3aXapQZ9bv7XGvi4b/N+uXpi5jksYE9pnMd3Ew2F3X
g4lhw9YngVE74SE8gbYHfJeB7GD3SNSh2qwFrwVytkBp3EvEZP7llH2pgmWfu22QnNksPpiChdHv
JtDDWh6v+2MbRinz/skBSDggB06C3I2+s24p8RswPln3ojLtlgs12cqRamoGUFe4EGtR0mrsK4Jk
qjlqhjP1hjPIj4Af8C4r5ZYLNXVTQzSHvXmL73QQuiR0itGCINW1PCPqGRDShaIdBmVT9zFFpmoG
5gawxfzehUZGnC5hgi7Snw3mKmAbFNpDfIddn+s+qA/DLvnFkqZsJ1oXE4rmHqM8HrNKM+C9k4Pq
lk6BDY7YIUHuly4mJ15ZXy6+yR9cIfnqVhBrrs7MvU7EimNtaAGhCSjs+B61Ybd3qpd/8Hqob4KR
g9XcyROKYffFb/Y75GfR2v22qax+BJcXyOiuWpoFPzAfZ3/BKHCEd8u8J7vyS/3/AC3Y9gUreZze
KmiG1s0EXzC9sKGz2J/2nTMG+RdABnuJoEW4qbxvwvh6ShhiFguLoojK5HOjX6vtSycst29/RfhR
kH+Yts736JYao1AqG0LMMpdNtbWODA+HOpFm7O0d7nUPToPLNrkVBoKe/q9I7v1bmijVmgKjsVl4
bYOLNxQ8RJtvOTi4QDdpYJ8QU17vrVGdl7qqCnykGpuEB5Ah7zKgYzbOPzlwbwrOs/2Z3sRx7prI
nSGXKqqWUrOn6PYUkl9Jvy/f2aaDMUENpBqgFlP5ap5t6JSQUoYM5aelUhTzHkmIqmjH8p3RvLss
bVvNMZYqY8WfQfFw/qxt5UGZQoznRYcCY7jlrmKDgC4WOuDERLHf9vdaSeNc2CRVcWu3iP3YBhCb
5p/26kEOWOwlYiTf1D1LYS8PZnAIP3feS7KUgigaqlFd2eQ1NUQ97830DWf5K4HT7lLrw3pmyKTL
jf7CRiXiO8uTJgcJHOr52IisdrQWafzmc2pp2IgBkgHbxXyv8U1o6tKEHXCUR+wHui+C7gpbVJ5y
Z31JDwswoeXn0LVEgcqm4q+kcooPSlclTiI8PWADB+SAYV8Xxf1lTRSJ4EITyWplVe4xQdNF59k8
zXLj5JOI1WFbKd5uj/tkdTiBeYVhVVJ5D7AmJwKrweVjbBuUjWUHrDtYBkS9/0ADQBpVEOvAgDDT
d9L3kTc4pe0g8sEstuSJ3sXNE63Ecc8idlYmO2KTpznAC8yvoyrCt9wWgLkVTSOqZvGIwMB2V9F4
g4OY+mOc3GrFy+UL2/zu2LT9z9/nXALJZanIGxyAzGdFeplyrxfuGrA759N402aBoYYFGPXDvLpE
Y+z04nnVH7Q7upePEzb0WC1uugMnp9e/sBG6yBcFi1tXZ8kq3DixZMXgMYU71a7anqHdLPODaT8v
pWCHYuvq1n+fs8oSMO1E6iYcq+gOOmjDunH5Fgt7gpuBpwWeGywX6gTw5VwoVGu13MRstZFlzPFe
f+l39M7wxpewcDrfcqQjiIk8+Rw9Lg+XlWPTmlaiPyAbkhlgwzYA1fSb/Ft3qHc2ts07n7jJlXhN
Y/s+bWQPYLDGVgNnulM7FFbaoagu9clrp6IFQ+cng4QCF6Fu68WbnA82G49drsDVRYfo1vDVIwMe
zh5Cb/zaALPs2XbzU7TPg/r7k3ptexn+L1B9fMHVbhmFJb/9Cu6rdpUuWeUEwx5+SCfywNalmocB
u+j35nV+6Hxw1Z5jr78SIW5s3jIweIACYQKnmwc3i8cFHQYd2oSx2UICC++5FRGniUSwD7Aq29m6
kRlqh1C3tc9K/CXK9tGwv3x9m7e3OgX7CSsRRC+MvqmQjiTGvdn/HogG4Lw9Na46EW7VZuaDMOPv
hXEeMs4igPAwfJfupfcHFKTj6+lOvqUnc8e2J6pEoBnsw/Peci2PMwPJyscoo1BPoM06inrSpvOY
T25nPkxD4oZy4iSmaE9jMzIENgnqLsC8A5INp42Yi9C6lI0bs6qghuSOAXGTI2AlhHuem9qhGkDs
B5iFjEnq95+u7c1JkqMRbdemdYdicsK0dRs5PlzWkE0xBGEa8DIsvG9cpGbZeIuzgln5+DCinDTU
bk5Fw2Gbaoi9b8tCVqfiMO/PknaLGc8JYlBtuZFk1HGUOxIFo+HXaepePs+2Hq5kcW7LNktMzcj4
ROYNy77bHQaYkD7KeEGnX4UrGnjfVMOVOE4jOszTdmCmY+UOPWh36e6fpVHRLMNWQI3BVQug/4D9
J3xBR0o0bV4qNOGnETyYGXFMpfo+YcQOdX/RktemLB3ZiGIjudP43K6UwUmRUGbJP7AI6BWIQdD1
hkEtqJuwNEh7jr3yKv5M19t6k8uXF+oJyPMDIx1dUDxtx69VHjmTJnqrNxV+JYVTeLXD9PisYoJQ
vTZvWF2KHm2fvAJsAW39FntzLXBkBSGQ4EZtLgTSrITQLsHJVOkk00OIzQslfJpiQV91Ow5ZnY3L
TuSRdnNIB+B+7o0dsP0AGRYG+m72OkCGfSpuXAnjnq9pycvEYMxby3jOiv0yipaiNgOQlQD2JVeP
V6lkatjEyFGMBbSCufQz7hbvsrfYVAaDWZSNYilAp96LMIYmSS2KsL6yZmfGu5HKz6Oombn59VdC
2L+vzqEWqdoYJgK2kABu17yiWrGbQV86igxo88JWgjg3q2p6GfcZpoEMOz+WqbSPovB/vDDeu4I0
AcC7WBKoZVeXv3XRvk8+U+xBTvr3o3AuVWnMMi5zhHxsGmE5ZB7Isxz1QULF1v4qmjvffi8MrB3Y
lgVQBb4CY7a1Yg0NMKO03ezXd1iMd9TC7ZAKtwd1n4ZCoMrNr4QBONDX6IYFF/teHWp7UVrSsBd3
UAOlrr5J2vKvx1NUlBsNLFNohoFMyOAcDkBeQCuUq8ufOCUbXLa5bvsgxzRRQpX3mQis8IMdcfI4
xxMpUiqpnbJ4ek5dW/neEhUwdbvLxvrh4jgh7N9XdjTTqUwpxh68Xp6DUrcOXd4El0WIzsH5g8QI
gQNc4By0WFCoWBiUpDL/a8fGHYRzCIkVD6a1zGhnV8Mx1xqfJKJHnNnhu+iYE8G5giaiCVFT3JVC
pQM2WP1Zbr2uTVwrJruaGMdQSX9evruPwfEfmSbCYhTTdcI3d8tcV7WumRAxSPm5KJv7rmxuoiT1
BtBztJn2UjcVWkJ14+mZDnpWWRS4MK3+eOi/P4Dv+BrKoCtqjHtl4EayX6P10l1pnr2zgBQoIgz/
6DjeH5cfLVelpJo67LvBxkY/PBZwU+kvzTN33blzi51omO7DK8KJ40y6LjOsbjJxUl+4lrpr+ttU
7lw9+tQtmqy9jEUs9LM51ZnULltojM9oK0BpMNypPFie8spKxQs9UO9fc62xgwF41AArjYbcivMd
JM/JmA71ArLJHeu7LnogDf+aloYTwvkOfZ5rQN1muD1ddWSz8nJSOcUc38yy8hkfsjoP50OAAqSW
0YTz1ONjMYcYxz8uk+xcNjb2EXhVx5YGayKjwo6a93tfaCvz2M4AXfO0aXIJugb69N1sT7J9KLGi
dVnWllNcyeJpVqawpb3UJjArCv6jo1ZRtw1FPlEkhHsVZcVWQbgHIfO0L6QSe18/8n89pAElQPbO
GlYgj8ZI1vtLqyfwuCodhRLUdyqGhiI7QEbsmOO1JRXeJy5tJYsLlKRwWaykYLJMLO/Ue6VT3Xr4
fVnIlk9YH4jTAimvMPedQshoXIF7TAlf8uKFNoKdW4X9mQ/KprLKqoLyNMKW9/dWgdikyOcI7xUC
svloO8APCqxbgsQwB7Ym0BBmr3G667RwxHPgm4qxEs7uYPXq5xaoqtIsBvx/+hpPWL9KT2OmCFR8
+yLfTshpRlVWWTvpENIY/bkOwy+6OlxXE7irSEP2lz/a5juJWcC/18mpRiMbMllMXOfU5UgEuwyw
/DUeDwmE6Q0ZXmUr3pFef9XDFoVsSq40Qp8u/wbReTnFmZNo1qMG1kaV3OmXyrHbW9nEQsYsKv1s
BSIWqFPYrIuq23w/35oatZ1qeENteCzpl6Qy3MjEHtQXGns1nYLPnOtNGufm5Sg0mqpD2JMXt502
OXXyZNizM+rfLsthf+ejRbzJ4SxCKZelrMYWn7A9mNNpMgUzkJvfB40szAvgP2wXvlf6Qo4V1BkH
xNNYiwGzjo6Kez4GZiTQg21dJKxqq+ApQTryXpCOPVh9wf+8GUFM8zMFm7Rbe/mhvU0Qswk0f9OU
0ePGpAVDM+FH82lcZLb+f6Rd2XLdNhL9IlaRBDe8crmrpKvFshy/sKLY5r7v/Po5UGYsCpcmJs7L
ZCpKsS+ARnejl3NSOru+j/jwZESP1iDItKwezEIEd7fKEtCdrQI/P2UAX+qmXVJZz9tnf11RZ25k
IYPbM0lqrUQfLBb4JZVTE6dmGJMueKWTzqkNEDAVF7EdXPX471L5Hn2Sk45KEy4StMUZq9PUuASY
ytWtJf+1vUDBMfEP1NhKYr/IaoAPGLHdD9+G6DEd/mkr0cc95B+oGNEw/DEYZrfPOpAd/VnlsVu2
0+844cWecaHl4MdA5cLIvFsU93l7ls1jVQnC5esxJW4lnMmpQPs6jC12K+x0t08GT+nkb3MxH4fy
SwGMxCksb4DWjGhTsnZmUDm+Mr7qknmeJO2z3I2HLg9cKajtqMwelFp/1FXpaftAV58qC43lq+Om
nBuSWeNW0IP1UB/JQfKsG//QubOXudNZ1FAsUiBm3RYuu+/Bj61E2BLff1Klz71xzohosPcaKJLb
d85lE1qFZkJgIllQ0l8AMO6qx/bAptwnVoy8NIf0xhJlWFfti8YKQDLa0zQ+YViYCnoro3J2k7o6
zFmyr9Lmi1R2p6L/IgczuIf/imZ1l6B7bc7A7olpeKmyECB1rUDxVl3E4pdwm2zWkzJYrYG4SAmd
Uuk9v0n3Sas+jXIvMKrrFm8hi9vrsDeVwaRvez15mexY08l3I8fqALOCJ6gOMH4zFkLrroYOC6m8
LR+1hpYFpKI6u1eSamem2rHpzVNQhoemUb53mDLevinrx8uKbjI69Uw+GUhVc8IEPN6+uv6jCx8j
Q9Amfg2ywrQWqK3/E8BZCzlJ5U7xIcCPaiDweFJztOhjPr3Ic+zI0T2QwT3ZqJ3tZa0bgIVYdmMX
N9IoCYVFhyEs/yoRup+qh/FAnXTCYA1i9+qbGBf5FzrzvlJOP4sm9tO6x0pZO4aMAYbiGZNDSKzG
d+BDdIZXUZFl1epoFN3b4M5B9oKLmepI19EzDqtT92CKqEJnwrx21otU5BrSix0hI4engHxmYLEf
97Lug5aSsfjfwrrPmsfyTClGi2M3zG3TA2ufW4+2dhO55j2gLR1RNXDd6bz/Bj7T1QGO2gReFDN+
g6c5uRvu0pdjfp/v+tfSq46ACMjcYBfedniRFS8CbVrdabAP6AoDDruiXw+pNOuVlc9oKWzd+L7c
jUiXH3Uvua1cdVfs+gIAMaIqyqpQNH9aJngRKf7Px223UhQqS4zju0NzMyGf0vZ/VoNoRHA1yFoI
4a5nFCQ+aF4hJBuC3Qj71geZW5LK7hCHI7rb3sj1Y0TiS0VlXLMQg39c02QoaQKaNsQnPxjUfOK1
x9ayMycCKDv1mCNTvwTOcEl24fdMCJK9al8X0tWP0mFFKW0mJl29yFbiWUirg1P5btayi6b0Oz9v
fyfqW0jkzjCkQW9IWoZYSbkrYeUG6aJbk2BX1xXlfVO5M8zVNun8ActS8/txuI/I90pEUiMSwf6+
MKdlOkV510CEoZ5o8RLkThAJPMWqJ8IEHOsyMQgeSx9F5LKCC2bBynRRYBfSRYk/byvf+tNvIYEz
0NnU6s3AJDSZ98ZpvDNczPhMbsHcubstbXXHFsK4CKInvSRFGhOmHHP9lsqHPBa8mc3VLbNY3dBE
A6DFz2CR0uqVIpBn19S7PfydG1SAMKHogLfkr9nsH5IxvZOH+EJN38sa3Q2C0asz+jrXzQU92Luu
JQfS1d+mDkP3kTXshixTHJKk2a6Q29KW2uqA7kPJNovpBoAvdgHynKrzj4Fmfq70xtGa9jae00tm
zugYG4Dk4ie9nSWgN9aDfacnXw2188o8PGAs9IWE3Wsc+XY86ntjHD/RNtm3XfKqJP0+bXV3sCTP
bzE4oySxrbb4Lyt0UCoxEm2Waptt+TIPExJIVet0quQkU31S8iCyMwqIkGiwvtIoeAFPKkDbQi+V
wss89F9TGk02EFpRFGoO6Pt5plnz1/ZZM8W5So4szoGzKxRNPdpYErw24A3xUgXyuFeOh6wSwbOs
vgGoDDw3MGeY8hVXVFgEaq8EKpKsUrmPJMuViXyUVEzCpI1bJuDn9rv7oehvFQsTOB1yXRUQddI2
OQ1Z9ILxztjzAVIgCCLX1r/4VXy+PG7Ao23MyA+M/Sm09HNEL7S6oXLwG9aUqjraXRHyoA7A3alo
MFBMUaDvVnEX0JvUOA/Jb1ihpQguBB/KUS5lgpgqrS5tcJsGx21VWfO3y+9zsZTeTjRtSmV2Y+k5
8Hvbj+vd2D9XVXKMfietQYmuo1kLbU1X8OZJUPp+GfvIec6W2xCEKRhyzQpRGLoa4lPMgqKlBHTR
AEL9aLlTSx3mokGhLj72R/2FeXNGcqG+iKLANXu3EPT2QxZeaMS4qWSYyKFQ7Ufc/5BmEVzoqotY
SuDiE2L4ZMxjGLPih7LL3eBkfOsdugcC/cvvOIilKM5o6LkalIGB50KQv7RF4mRVZffkZVvdrhuk
ELtjHMXEdKmGMUy+qbI2TKRVIywIkz2Tre+Sk+SkhTs6mGZlcCStwO2tH9G7PO7+mH2X96RmukD3
s9/ZcSiKWNcc63JFnLYpZjDIRgIJfmLYNFTsJnmOsH/bG7e6DkqorlFMHV8BdPrSPI+RrKEEGKve
RMy9BRu6LWJd2RYyuL3KzKieYlYHltFpzsYmAy/YVzdsQEn0lmCbwnsocHz8XA63afH0v2f+32Q3
yV7fawCyEF3Q60Fmpm7Qagq4K7QW8YWz2pAQ3M1Q6vGLcdLGo/UdcGFa7P7VnzqQmEXJLg9/iPFi
VqwqHhMamoctgE5cYWm2spr0UYCkfl5Ibj3Ed5UVXkodczd57o2JcRCc3Mp2fpDH3V1/LgwjHGCI
4qN819V2+oXhNtDzfJDvlb11CY76AwNN+H/4l1Y084Ns7kkRxW3lD6yAkY2vhvZDEUWVK/frw/eZ
/IWRTYtejmfmZLP+NU8fWvLQJoJ4SbQELtQv5nQM4hFLkKznyfo8DYLAeC1MwmSPohANiQukLLhA
oQrjQkHeDGrYAVGjv2GsM5qTncKdetRNR/tL2jMELxEQ6eq6FmK5C03CnOBokL+LisCLMW9YypGg
NL0qAvNepoVhQvUKT0ItEtUfszevcaLzMTJFRompLmcpcEVhKAyCOXo8xz4eP6moXFvQLyRa6mNJ
ADhaOPl52sloIIFhqgTrWb25C3GctoEFLrNqCzZwCr+EGmjmbJL+MHXXan9s39k1QbCAyDwQGWNE
/PMys9paVQITncHjS1KdJ70CcoVma9JtU4j2kEUJ/B4uZXEPzc4v2nKkxvQ2TivZbGiiPPx/QxNv
LRxbsjhVn/vKCvoS6xr/oujuZrPWwd681b/WAAdnlPS+Ex6JsLK5FlhYsPSocKM2oFyNC1lxrdYw
99jPHWs9A1FhuUPX1B7pMKRXvE5gctf0fimO05MYCqtMKAe6WnqkzU3SCeoc7Gpeb+P7cjiTVGul
VSqqj7aOmnRgFhuRDWoAtNkPsd0F1UNRZJ+6IjxuK+VaCIBKNLtvqo4SMf+Clzq5S3wFy2I54/mm
cgqnPLyR0/9zkEagUC5FcT5LGsYoUrQAfQnlXeyfLbrXRFHGyiF9EMHZjoLmNcGQEnow0xsdI17B
P1eCD9/nlCBJMC6a9tgtw4j3/ZB+NtBLYm8fiWgNnCLkRTuPZIQMFO9P1hgdpbT6ui1ixcN+WAZn
HpQurYCNgJMg83ls7xTTtVQRKKBoGZxZQKa8MMwRRzHmt3MX2uDOc7ZXcT0uySkU5+2msUFbrIVl
mHH+MGnSDyPoj01inbSoRl8UJmsnc3S1bnTNKIDZTZwg7r+EAXipcut5HJQvcW5+T8pqP1bWOWzS
g5WPd2iY9LqqcJOxcDW16wW/WrQvXCBck6mkcYF9kXw8h2J66rPyN4qHy/Pl0yGhoWAUYYaM1kWL
yX1jDxroT3SPcala5wb7IEYQWknBfJDJPVzntAv0lF29wYnuWPHJxAzdIUJtmDipp96k8ASmK5oF
W3v6fxDLGRXVlyuzTJmaocZGDqAbA9cYg6gQddKsn5uG7DA6Gc2rOUSjkmejH+iE6dTSHqpLJELc
WIkPsJKfAvjcQksiKy0rOABZGR06ZY1NpPSlTuUnNTAUu82rp+37s+ZBIdHUDRNNhnhhcldUzgdJ
niiW1O+qP8GvcU7hRAvoSGznX1FOEjF5rLi4D/K4+woor1mfIqxQLfYENIUxEg5NVLqp/NxM5u1o
iTIc62f2vkDursE29CEZIRD8GbWtpuTUG/k/TwkCfwztwKxCBvxfXkagUKB9oI+xJ26utG5HvGRO
3O2jWl3IuxB+Tk+f+j6YzBjF5Co7mEZ8IbGog0Qkgru/RQhMgqmECKmp3Dru7vVWEYTaIhHcXe38
bC4Dirva0bvZOCmZIOxdNUGLXeK8P5Hr1MpDHEVTgM0tOZjq0fIf2lLgPUXLYH9fvE87XZ1jVccy
En06dFm7a3tFsBKRCC4GQF6jJnOMlRC6N9MvcfR9W59WAwANDd6YFgSNMv88jcuuNvoJh02K+qQP
I1qmjZssK71tMavLWIjhLnxXtXQufNR2W82rzVMy7H/n+0gsqyhQoyub2yY5q4d0bHASfnVvDOgg
FrXSri/gXQAXKGFgZpDSBhGGNfSHiibntECdf3sR62eBGruFirRxNQ1Xhk1PixZngRe3PRLtIOWq
ndX+4d+J4bS2j+bRoArEqMMzpZ3T67tykn8nuAEArmzgCa9cDbJYyphnHYGQhDxoqNyJihdreRWW
1vspgNOosotzI+whQDqUNwzYC9wN5mN8Mb4NO4BTYYbBpt+Ci/G4vXlr3Twf5HJWvmutskmyN7nS
hY35Gkd/p73BialnYHAI9pF9jnsMLsShzvbRxKQyiAktFeIYB6eCqGYAD5W4Y2hVvX/uJiAPPopp
osqKM6YTZnLp8z1p/3kt68MyOIOfKIUEPFV8P6ru9OZG7Xfbx7J6dcDHjY41ZAxlvsmyC8wgjGc0
N2TpEbO3efeoRp+2RaxuEW6liSkMuBa+Bybsx4yGMkIIiYIaEmjMjJNjW8Rq4MdAIzUT1CNIG3Kn
kIVKWrHXmOEDLieebFU6znhWgjHYniQR9N6qaqEio6rAoAKbBmcz60guA02Ba4mPDMO6PQw7NIcJ
WedXbyqwhJFTIJiuQDLq46r8PpzIAAgFtwwtu0r2cnYZI8/QVM+vVTtoHqay8+b5djIuqXQKUKip
DzR97VvR3Nb13VXgGlCBYi1qyMnyR9jVsjyGNYBGGbgh8HR2gFZQ7qYdgb2YXlNHF6jM1Q5z8phK
LeKDJCekVQvIY1iqDJ+ClTrqvajUcaWZnBjuINsUpHFxIhO3bD5pGNQRTVuKvs/5Pr9SST5lFFwI
jeJF6nzfWvnztuZfZ5+4NXAvkLiIM0I6C7PtaKpr7vIn/0bHuHT1JJ55vK4McbI41+EbSWRWIzCX
wxvWv6x61W2g2dQx9+ZJB41tvGeEw9sLZN/8YMc5mZzbUEpSy3UOmY3UnMyiQXcbGW1LQRdtI1d/
1HmCrsXO3RZ6FQZ/FKpxzqPOphJshuin6Y1HtcrsPD80xvc6FmV4RHI4u9X1g1WivAtg3eAuUXtn
nCAr+pZbn7fXI9hEjfMi3TS2XRVlmhtlBfBlZfPW18svPVA9rL4C9Fz3VSOdQDOvbDK3h5z1CqS0
ULJ+Iq5FTtY02w2ZnHL41qud26SVwAGINpIzGM2AZ5E0KACRQJ3DvzEGtAkV3yZKBE9V0RXQOJPR
5O08gUYD0ARHxE6Ogk6JxCGnv5M0qp3sfKf/Y/vwRFdcY4tfWEMp0TNQHWnaG9gD3XW3xbNxwyab
68IR5eivMxrcsXH2pA1HvYjxUgCAWnkEaOntX92uOGL8GEy/oru9LgzuWgeLJqEa7+FCpASGAbSX
bohhA0wk6YdsP+SAytd2863kao+CnVw1yAt5nJqAKDSXR6nQXHU/g9zFQFFHD0CK1wCinuFKRyAz
3hbJ9OHKfC0kcvqiWQ1ov2q4AF8/V9ZNV1yoCC5NtChOPQq87SSAFQJAVH8czdxWstftNay7/8Ui
OJ2oUiOMswESGq+/Ia5ysNzoxjgmRzC7PlFXqPCr7n8hj/MzWRto6kQjEEQhdgcozG1W2dY3+jjL
NpH/S6SQuVZmg8FA7w8msUUod6I95byONspaNSWj5kpAkOoIkJ0iIZopM+6/Vg3EeR+vNeaTa6Vn
3pQRRTEUbBMLAjhgd4xPswgE7rprm93rn3uq8yGyTwrMSQezhjP09xo4vftd+An06AfjfrqYt70T
f65uWDtRc6B/BCJHt27DFuI5DzTiok9jqbHF9q65axz/2J6KI2DVd4agDLh95XSZczwTUcuCTtCe
Gooj67YEGA1FhP+wBtz5YT85U9LHQC0CrouGBclOc9d5sqc+Bx4FxYYB3LbumO3Cc+0EOxEq7fbl
ANXIR7WZ0slsG4ToblPdT805Kz4j/WFT0ttx9JDrZ6152b7+ov3k7EtKU1L0Wa25kyo7hfqVWNTL
RDngVQe+0A/OxATUTEy9hduh0U00Humc2paxz5Tn7bVs32td5iyLIVfdMA0QYzbHmd6nksDDiL7P
2Y0CsHpTPeoAQfZND7MoAMppBepN2FXZsBt8lcMMrEGqmIeOjyjN4TEm3cVu8ojCg9MNjupFnjzY
wNSHMZG/sJwHgJiVJ8uLUZbwbfUQXZT75GLdiTIugiN8MwGLMGXQ+jrtdSCG4dl80kjt1PpoJ1qZ
gNk8/8dDsh/N2VtksRCW6vUQljPsSRh3dtUX9mxmTj2JHgKCCOWKXzy0JlkP0KP09tZPd8FX7ZOC
VNLg5p50BFHWtnq+jchvnS1nVbIwzdpZAq4XKzsmgKdwpb80kPcGnvxH+6rcYXz6hDO0/zbVQFAR
hmTsom39As68gEAQTeCAr0CwaZymxxbY/8QFfSG6rpICQNvmHk7CzoXZDoGVeUuGLA5UH4LYmkYc
aCrhOZkmpxIkrFUkGuYRWE8eTYWimlVbRgW96TFa0JW3ymiAh7I7aBa5ja3iNGmWnXftbvtg198N
7/btzZ0sltdLw9BGPUKomdq9q35WbNzZvXyvP8zo8IlPI2JP0VmucVItfdQbRMpC6FyFeplUEGqU
AEoA/onLOAECu8XgcQ/KjdHJ7zIEcRjHcBDKgRXHLO3sn5asPt7Ut8Bk8SNULR27YkBpL5OA2JFK
O19vjtu7u/q8fd9cHniipzTSKguWh4wvg3yqqj/j9EWPLnH7KKGNYVuYQFHfJi0X6wmNpDMBpqu5
GS2OftCcZqM7VjTytsWsexICVnkdLd9X9aU0QAuc1oFzJ05vAuuS1AKv/guNfBfAucKpllTLahtm
2SKQJ4a77jmDQmJo2QFN2Tk8pbdDINi7a1CeN2V4F8r5x9rQtbmx8Hxm9i3A7GDKJgf9nXWkzwx6
vIC7CivbdIcHSdhgIdhSHoyirZQsnJCTc1sru03S5rMsiTie15Xj5/r4cd44inQpL2skjpRmN0T1
zlfxz1DYs7H+dniXw2KEpRKCmMXXrEHDK33eaR56lo/FsQalrHjXfhG6v8vi4mk6oIt16DMEnIy5
C0OeQBhMwSXLWkkNERuG6Iw4B9hl4G3McwSbBSrDmjHuydiIenvWA5X3BbFDXGxemzdNDqI6BGkp
s8Vo268cC4idvlt66R2rgrXofhFRPYlUg/2qhdSO5kVEfGhfVQU2KjL2TE5yYYgiCHYa1/77fXFc
IB1RFV2rKd4l0lk7MUTdDvNjnnaKztUtRsla0JEZN72neKM33+l7oP2DOUPkedaDiPcfwdkWKo3o
XOvgzAtARMVf/Bm4IY/qfJfhNb1tJn+Rm3gXxVmUpu+LCaCALDeBjHSCwLd4Dva9N92ou/oUnnRR
QfsXIeFPiTxvglrO5lBFyA0woh0MmWHkQzuWwPRv92LARoHWmFyGWI/0TK11hGMD9WT1KTCOmfZb
OU3rfUGcMQFDiAXYdhhlHdeBtTrnTybDsrZpYpt7ZlWGV2RaItGDQbQ2zrA0pFfRz43IYDQNWwLx
Z9DptpKa3raKiMRwJqVEaKlXCYpJSX8j0bMh36mhoEp7jRvx0a+Z7DcsLreRIa+YYcb3zZlWD5rT
3rNh+Im+2UntFWO3os6sX2Qg3o+NMyhFm8s0UxHdIRV9E35jz4TY9b8BDzo4Ks78Gdnoy3BuDkhB
fPp3O8rZGF+Nu9BvkLnq57Oi/An+4xhk9dsyBI7A5ExIZ6YtcFmxuk5/oc3OEMEqirSCsxslRaNq
OIaaO06FGzXS51nTzyN6FAXrEMixuCxfNLa01KpSc4fkUAABIi2RUGwHgdkXSeHMRIWMgNUPiIDH
0Ms63wkqdw4jgZDrTtGPWm5xhiKKMr0wLEB1902BSQ/9GQhQdxJwhSICTpNB3rdT+7kJ4k+p5P/W
K+KnslucrcjSoQfuIAt45tDtAOWdpZq3rXGCsMDi7IQ6a71m5ROqwdojCfcU60pobBv6b1Dd4Vn2
vhZ2mAtj4aN7maRyr7nEDG2qoaIZf0v9H9urEdwfi7MOo4/+5VGGX5zm236+IcGX7e+L3g8WbwSa
yDT9/C2hnN2Bv3KX3Vrf/JsJtRuZ2Rw32qmi94NoUZxRqIKurZsB0SH1y2M+FJ5uzPfb6xLdJM4u
tIVZGmBQhsOtGjzvUCry64M5psdtMb/Ix/9UAr4fFX1sDSDUkVgCl5l+rFECANjQnWIrB4BqOnXp
ACH3hIGtXeD8P1E9W8ZGmEg5g9EpQGDV0KePMkCLHjDWHiXt45Oo/MUOZEsMZzEKs6qkQoVdqoav
vXGhzXksn1TtoE1AjHvY3lKRE+ariVMTDw3oytlDxdpLduMQ2baOkZN8qkDypB+zi8gHC5SFciZD
jqySDBFMxlQRNBt9zWXZpaLym0gIZy7A6NRZeoyLFic3HVHsQN413XfB3rGD2DoozlyoFeooQDYl
mGM2TqGjHPoDxtkBCVU9pY6oeCK4xjxYdwgkWZJU8L1g+z1kunQfV7JAGUQiOEsxloECoD3owtyM
dtHvi98h71taccoZCqLpuhEneOqP0atvTnYinF/fPnj0/X/0E0AW8CuDlV0BxQKo27QC1ovA2gme
T5QvC5qaVBZdBdbGGaYHmYQAKXsnBXSr/dYL6ojnvNdXBY5zoO0rwLTm1HnG+EYeVYrm9vUhHXaN
/kpEfLwiEZwyS0lVJ3WIjEXS7Pw6defObadAFA2tP3LfF8I5wDxviTWFaMtgzyaWRUBStbWD7+mL
9sS6MzR0tc73Cf7Vy/ZlFS2P020NI08ZuB0RAwW3kvG1I5+jVHB9fqEX74vjtDtTfLSLohjgDift
1Nj6GYvznejmjR/QrtEL5W4vav3C/hTIg8M1k9SYda6Db8bsvE6WbiVKd9sifhG/vsvgnF5dlOgb
01E5G+IXCpD7cH7Ni7+i4NxiuM0Pn0eMuVmj4AEgWhjnAv10yhGYoxw9aA+Wiim+/M/tZa2qA6ai
MT4LmuYrapYm7IFBO4Blq0heaAFq1+hRw8TrtpDVVSyEcKvICAjf8lhT3WK4pPPFsD79u+9z8X2b
kzShZEB2TPmDFoe4+rb9fXblr/zb4vez9S1i7sZK9VEF166rWsC2qW5MQC1mUW/XkUDQenpoIYmz
b4C2kDOL9a4ynEEWWxl/VC4bG5yOYoQy9rO3lsVZOkhKRl3CNa3V+6S4EWOLrob5BCNuIBvCqMvV
PIKso/Mli1mL1nH8ApiM5O7veiTaDX5UjfcGwrAT1YxWzQ8BGAhqHDJQR/m29D4Gdv/coDgxOCPY
3FiOjd41CFFZwwjAIQ/b2rG2jUtx3DaCKQDkNoxOqZWKQ5g3u0kVvS7XbulSBOctSqvLp8ZHPcc0
Hsv2+wiy1eJ5exUiEZxf8MNhnEkBQyDPgGDoO3ue94loPlwkhHMMCYgbCiBdYVJvfJrS1E5IaBeT
iExapAB8kjUx+iZjmIwsR98BZbLcRZ7lzg/zZM9evafutN/ePLb//E0iCkAQdAJ6aRQTPxqIUGsa
MDDmyJtHAXBIVf+5LiKbdPO56+J7QJgLVG7VTiwFcha1bSJ5QAGKqfjfWdfYzfaMiQetiDsRRMea
+VsK48wreJs72sxofKyli0ZDz6iPvnQmyBRt7+LqRVI0HTMCjGuUpzMOlYGEpgRnl0Z79Lt3ouaX
1WIUZkT/J4DXixpjCrGcTNp/8ZZYYwKe52zPfutxtxTFaYSsVrnUs46EkWYvfjl9A6TAvpWb3wnB
l3I4RZgzfahph2vLKhiM8yzZgzxBQ6GGeDUC8FI0v7J6hRd7yClDHzamn4JqBhB8TwBYpNKLhHLU
tiKsK9z7OTFFWfhbxTdDNZzhmFryOI9PRvPVj8AR8rgtZS2LAeYAAlJpg9KrSZyiJ3nsm8ik6Wlz
6YoWbXDjJarNl6hrwFaI6g/pbLMUkaGIxHLuIpDHBjC7ME7anuwYLj35v8ZTVvdwsTrOZfRKGCaN
wYaiq9tB/0TqwYkxPiVTET/iauZkuY+c56C+1gedj2Shtje/sD6R8FKfR4d1AsReeJAPInu0mv5i
nPcYoNUY3Beng2NXkjZBOPtm/aJDf5N58aU/aOhJmf5Q9n8DqEwHvXW1u9Tpfkc7MbVnWtRC2yvP
76JkBBiEKd7uat05Em0wdNE9WFoDJOH207aKrvqVhSjuIhiFnLVGjq3NI6TLX6kaufH0Ve3O3TQL
jO+601zIYhd/celo3qSd1syomZzm3XhMd0nv9SCIjQ/tbemQe9FDdNXaL+Rx9yBsVB+QCJAXyo91
sBMO3Iq+z12AQuvB6ozDAkvFyQRKoNKIBgdXTeFiBbziR5Lf1TPyk7n1qHTfKfnkk99J94Os5qey
cRFTUyG9AjOFLqziXPeRXYE60RcYwmt8d5RmFkL43hZqlHmTDXBWLBkRHBCj73GHczt0tWO+C3do
CWX9Xiypk+zKBxXzaIkTiirJ7NZeBVHvS+XbX5LZqCI5wVJZPpvN+I52a6JZxLDZ+B7aFVVBM+w1
dBa3bvWjyqOSNowySzD3u+Aw3Ba3kochyLvyrKNPsd4rf0QXwxsOosQv04uthXLmCz2hcagmGKiy
qhSU7Y/J+IB+wjF9SdNTOBy3TYhASQ3OhOhy9d8Rv8xw4/wQpq6a/UsRnOUANVRc5wjq3LQv7ZDo
J61DVwz9xwgZ3GlxBkPPQJw8KgamYVLDNsrkQEcR75vAZhiczTByv88mNuqGNtZzX6COZ+j77fN4
S1FunT5nNXK98BWLBTcVIjZgceylw4x/5jvGTzED/SvdZXBh6C7CMEf1JJ3QQXHQHkVPltUwZHHb
OMPiD9owAOwYgSNeKir4W7JHOh0Sxa6NQ0Q+T5PAyKzGI+/yrmLvgEpVr5u43XW48xGWtlV5G8mj
VxS9t73FApXn216aOBnLboY+jlHmxCHaQpSHKBdNDa4nNxYr4qyH0hB9DAIWP150N/lsnDL0QRpH
80H3RgdTb24p5IdZ1U+WR9Ewr47kBveqUCRliijrncCAqT0H3b3W+Q/bm7cezi1kcMsKm9nsgggx
h7q3Tok3v5SHrnuz/oGTuP7j9Bi9bItcVY2FRM4eZsBd6oIRWYHRD09F8dpolZvL/m62antb0qrS
LyRxxjDBJFFa1VibnwM+Lnf86ZSNL2Z7H6HaTLrHimQCicxiXN32hUTONjLSHRBeQKJiAR/hR2bm
zjA8+elDow677cWtqv1CFGcf+0nupElDd/pYAfI06G2zt2I70fE/24LW/BeUD3x2b8QWV+90s51m
Scb9os3LTMn3fqgvmhpFto6qXDsh7dKK0FNWEx4Lmbz5UMI0nVUwMLvqg7Ufj/MhP+u3vafjiWHe
izoQVwODpTTunqkUgyFDg6Y27ba8oU9sjhD8YZ8w/wb+sOA4OgyyAXxXf2xv7Nr1Xorlrh5awCaj
yhGPNOOhMA51+vrvvs9dtAbfroYxR44PkYCSSkAb6z9tixDoxhtjxeIVETV9VDc0wbB4DCa9+S6I
Ey9AEGX9ac3aXheJW7teyx3jrtcYg6SrK1PUA6WHpr0Z5n3ff0tisBAL1rX6PFpK4m7XNM9dNvrs
du3QKmq55BC6YKjUYOtZeFoVB9/b3kqRNrC1L7ay7CJJ6TS8M9vqSx1fpvh5+/uio+ICERJNwEfw
MQsYRbcSuZjZ3rQ+R/0xjZxCBK636iyX28eFGxYN/TA2YQc7p3XZDGnD4M5vtYtl1xhJglU8WM72
+gS6wTfPKd0s096EOYrnuxrjsZX6XVMPk3FUov22pDXLu1icxZkLQwL7hd8jH9FSDL5X+Ve9s9zM
Gp62xQgUgu+gi7u0IWnXIfEga6cuHLy2qQQrEZ0T3yrXJPJY6jUsn2W4yd2w78HyRb3GVX6Mj6PD
qK66s6gqIFoX+/tC0WVLwlyqhZK0lZ7K6skif27vm8ic86D0UkqLMWVlqDIFwEJ+NHfZ18JRAns8
5wf60H2pjpmbuMNZF6VnRZrBWY1Mx9PIbKEZnQNOTC/fJbcI7x3y2LgD4PDb7/6d6JkkUnv298Vu
ki6UlBZvPtBKnEM1tlu5dkHSU+ln068EV2y1jXip+ZwNURvLJ10AdWGDzOMxr7yjdFe++EeAa58m
F4REl/xr8ypntvRJcKjMGfKR1VI0Z1FyhQ7JZCiYxn0iO8WNTtEzA5NJ7lsnPIlSBYJz5BvuMHGR
B1mGRxvVGhsUf86k3dBY4J7XhZiqpYKtBRhr7O+Lk5PLKCQtEHncWb5Lq70/38f08/auiURw+miq
CH91VLHcJplf+iT/EvXDUUtEqF3sM9dn874STgdTmgxaAYB5TH1nXhbdmfolkymGsoU0j+tO7F0S
p4BGNJX5NCGLqNv1jQ4ckADv53BXPWfOmNnG0984/9C//ME8/ru95BQwMYYiKg00NJfqjRSXHiGf
slw0kiPYSX5euyck8q0cgz+meYzL44BaSwFogOi3MBY0+edG8gPYmNKSp4TCQbMcYHQAEPkek/pH
4slnUV+nQAnfYv2Fnktd3bSogMBoyHcFeWnbXToIXrHrLuV9NVykOySgWIp0E8lf8hqST6H0/V+d
/dsjerGERlIwktugiKOXx9A/G8Fe8UX9yqJtYn9fyMCpR73/VihqH9XgR4YnatmLmLtWn/t4yZmK
pVvIK/DDJ4NFBt0IEEGDNf61xgRApJovQz6cEjm9IbRxJS3YoeLt4mlZ2E1d2GFIH/xR83KzePyN
XV38Fs46SWZXhQ0IrF0S/IkGdLsrP8maCAWZXcsr27QQwtkmbSpCHYUBFUXg4EDO7YEle9WDCAtp
9fQWYjjDJFvjNJMYbjizyGEqvBkvhBEIfNs7tppNXB4fZ4TCcrKMkmFS/Ie0L1uu22a6fSJWcR5u
Oe5BW5I1WFZuWLHscJ7B8enPgnySTUEM8cdfLnLjKvUG2Gg0ulevNQfWIzmWdwSc38SzMGlJW3Gg
NTibT9MpvFMc0U7uQoekdgVAs8SbbOOsl822G1OMQ51OKOrRpckBL5QfTI1XTdkE4a2W+ynTLsVE
lTKkipTcpw+GgxIIAWgEf0PeAtXmtSWafqxOn76k6EfMsPSrsZ54oas/ZSA3Fw/aPQ9CtBnlr87C
Zt0kIxHGSi1gTtG1VO506WWpkLmBGX/fXXgficm0BVmUy4guKqtuSfsyq2/ZmNj7Nt7JFnYOGJtt
qwP0IRcFV3L0V3QLMuiHDNLZZm1HN72rY/uaI2amfF6qTY/tnlUmdmSFnuYgVYb/mcLTWIu3DVHP
pO9ANzHgib5YnK3cBJOsHYSJI5DUVWuMyaCWeJlBt7+AyhPE/k+6z88+N2+zlXswsSSKF6PSO9SF
lOIiCV49ceiueW7BBJG2KeUulVBWHnQvaUqbgOlh+PG/ucWnFLpvel1AMHTTm97L73WnyzwdAxYU
FExnbUXoxsD7OWY5S2NHVQpBLBZTw9MvKiLIBtyPBYaWs+x/9HmLiRaS2cpTq8Pnzef0SAd7ARD9
shzas/CcYWAaHcafkc97N/PWxiQ5uaEk4HPFTQbxV215yJPLzDOxXXeVVElTNR3zRipzrOK+h9Co
jP2jPGO0MYzH621ypDdm6PDGp7jWmDOFAnY8kxmOWMulM9dmUBbabV+8yOpyULMa2VZ01K3Ebkno
WVrmz/HIfdLST/U5kFxXzBy2XM86c4YIxf9fce6HrnLbAqvaBpEvP+yfiu1PeDXGnDw1VqFZUOD9
jCN+SRbFiQlagELOqRxxzLCCJEmtToVJA0itdH43aM5gTXep2Ln7q/mX0P/PcjSmEBYtdWEVGcod
o7P4dBgcjMOCHV3EHxSRRofRxu/Gsao4dnnLY07fklezERGE4rFMbTU+ES11svh1f3GbhDggif77
KLC4HyJ0fVTSoWI1aI+Ux9iw5YBq0QPxhFHMW+sZM1y3Q2Ad56BEUZgKzFXf93+Euu+cGv33VVYC
dbnCGBPwx0hdepFJ57QCj22It5n031cm1KhoIoMiTlBptHX4iEXeoHVo7y+EZ4WJKwlAEHOL3Xaj
ubezLKiLn3PE4+qgR3XnKLMyC2oTxmoWNSCfc2ZHvpTHCAKNpZu67VlFez1G9ggmEifzNY6v/Eue
evUVJogYy0DicsS5pizfdLTe8kbMtqYnHgs1DRCfl2hogC9CeVdmpXenXhPyvkJN2FwgvdyAaDWO
j1Ke+uUgfNOF6GLlY2mbvcCpqW474j922bpEKZiClqKc4EJd+2LO2iHMTQ48Z9tFriaYYKJZUx9J
M542o1EeegAxajX0ZXk47nvidslbutphosfYk2JoI1Q+Oi/DLDIN+PO98fC2OMlr68x2fCnf9k1u
p/tXi8zFbelmWAIgrLpNGbRTZxfCm6i/yUnr7dvh7SATLZq0l606w9hATN9lCQb8q8ifpPqwb4bj
g+8bvIoYsyoVlRmif68G4akJ1OPsS6D3+c8KUO8vsuuuMSGjBUS3gLoYvhP06EcBZ2vmmeD6ApOA
GGM8tBgupfXs9ib7qvh9gOGRB/0oZBCbCG3pOX/miVvwvIGJFX0+SdBHAoR7MQ7VfBLq7712NKuX
/Y/0LyHpun30K66+EtTke7Us4XSS+GImshMlZ9l6NsRz2J/69qbXg5a87tvkrIxlbyvEKuu0Do7R
ipJjtZDJbRKbzAeh51Co8AwxoSIZdFPtFRqNlMKNQaiTgds3vBd4DyVO1GPp21QIKKaihRRg0byu
eCiKb/sb9i+Pyn8+0nsOsvpIWU0glJCgatR5kysBFBadygPUjP3E5/JZ0yizc3W8y/utbCmmnqSG
gKFJmsVEZ8qq2x6GkxWY58g3jry6G88B2dldqQ6jWqyQWBBldPT+Rk7d0Txq0Casm5uwNLywexJI
7exvKc816L+vVjnG0SIUBaKGWZ2b6s8pC+2ysHOT+26gA9V728mEjkTAPHfUo4aDkQHHXLRL0ht+
VEyH2ATOr0+cptGf2lq+9FnP0yfj7i0bQ8TWmktKPEFcw47O2emXrkhxxytr8raTiSIjgGHl2KCw
HpXqgaCh2BBA+UTzr27Sf+x/ue22LTSeZB0TOzKIDD9+OjIrVqpXGBtVbNERPe0bNCMC0x1eoncS
1RSsUn4axCdeB3Xz2sRcgagrwGep779r5TId+NClkODaXOIglZ+b8VHidk4393Flg/lgxlLrKFJN
gJPMmCDWhIfJSo/qCFlMAwxv+xvJWw/zzUCNGk2tDOgKJdGQnrPiJuU2K+jv/eT91/Wwob5upbhI
QnyrdNBf0nIEn3R/V3TggW2rO3GeHSKk/v6y6M/eM8kE/bomFVHp7UIl7XOwQCoBnTbh5QQ8M0x6
OFsyiMZ0HC2qBfWL7ET1M593sDavltUGMjkhgF9hZVEqOpI8jOqbyNOk3nQ4VUJBSHnXa2IOUyyl
uZbqGK7Tm/tueOrlH2ntLH3HCbebJMQ4M//YYR1bnZZpoLhi2kekJYDUFfAaDxInvxteoBBHVbsU
hwTlz+4FM+evIm9kYvsSXf0Ext/7UJ6llsaNLD0lofyaLVDYkBUAIvMRE5rhBZh4XxKFU5L1p3oo
H/f9cruldrXPVjrDrJ9Jn9MmO6gTdSfzhFsZpNoOZTciQf/SfOdBnbZxGCuTzFlYoNAi4QtDXuFx
ApjcGmxVtSun+Fl+f5v97Ka0Z3c+yoIzYsyNE6c3PXdlmzkg41JNWi6iDy5lN1r8Gqc/9/eT9/eZ
k6FlEjGHEFeOOovo54aeVrbBvontwuNqDfQ3rEK+JVdRJFb4ZCO4jn8JtgsOrRHo/sztf/+LNVOT
oM2FATKWcliKIepRTQCzDsASQs8gsB5K6IBRrEL4oHAwSPRgfwqT6tUY83lMSxjrBZLW0FCsvCJu
HXCEg4NVRhF+KG0MYPHUIra/19Ug872kyTBSNUFcjmfxu6aJtlaJf+1/r61gBk4hqL2aJvosbNUD
w+qdRNoMwwSdZGcgaCrfGvGeK46y2V1d2WGrHKaiz608o5vZeckDFVVOIRwVCE4C7ZcMJFtCEN+K
AAVDLBztVVyq45f8mDp8Nu7NA64hIwH2H0rxssrEtLRsuhEAQMzYKNH3SFcScL/lPuhw7FyfbqFS
76rR/FXouuekyB1DEn9ofanZpjY7Uzb1zjxM9tRZd1ovfhFLwon6W3ckfhQgS4asK5Ay/nh8RL1U
hcFAJ4LekdnpV7FLPPCKXVuetTbD3C2dMWZDJOLFUnUYTVjKL1LIJePcdK3VUpiNzrM0TUAWSD/5
SNXqQOw72MPZ8HqX4nwjV0D3nDf5vll3WK2MTZ9IakAQHvqELnnrvfJpDFLXeChQRbapTp7mZI/6
g/G0f4g4u8lGoVYYlWac8ZjNQ+lbXpn+0nTf901sZZ4a5nQBKVMxIsySqhVSlks4qcikrfIGpDlB
MxtB0lS8Qi/PDl3qOnwbi5VGaUH9T/FD0Le1dxGai82bdqIMtP1L8shLCzdN6hBwRBA3NZ0lGQlJ
qBcCpQMa+sYuxeWpVUu7KSwOdSXPDHXX1cqUyRgE4b1BBOBhhj4DkTqPkIJzgDd9YbUa9gB3cjpU
yE5RKbztM8GeQ9Pdd4VNAD0UIP/ZMObwxpLQzDkmupEYam/RgfJmR1/wmnNEX/kzP/G+z2YWtrbH
HGQV9UJJirAk/dKDLV45FBcVbSiLssC4hstXc90MgtcFsiMqipgVQqNggYPfHvugCJKj7Ofcij/n
U7HTbVWso5Jn0X20juP4ohJOvrCZnaw2zmAShrhPUyTFAImUFd7dAHAgha/p/O/oal/5Oppb+cna
HJMuQL7AbLsBHYzUJE5LSm8Gu6UzL+k3otTf6rTjNuvpAtiMaG2RiRbZOI11YgBnSx+Oibd8X4Cs
g2L5nRVUfh4o/ZHj+jyD9JCvDnEsQA1MyHE9jl9al84JCg+0Iwo0PUU8cKzx/IOJGO0M1RxFAhQB
0zem8pDxBlh5f58JFWnZkkYs0FAwBdEVaY8+mZ73N2zzDl6dJCZULLqYyqRHC96SKreqipsaTRLV
lL8Q6XcYlte+wESJWsvTMdHw7F4yNFOL7NWaXoWUpyrG2bNP4LjEKkYNCsZuH13qwS8LDoCHF1xZ
XFyii3iEtUBxQsPpBOphr3IEQP8GJ7lXMMHOA2pwbiV2EqWzwkzvRpiTNdFpMtlJZxRYLYNzK22b
0RR0NiVZFRUmNIixrkdCinNjmIc0nR01JLbUF/7veNvVChMOmrComoyAfl1UNS9Lrcsy1+6o126a
kmDf1LYfXE0xgUCPhSEbRoRWPT510Y984N3j24mkfrXAnH4xE9GgEGEhvimP4al8VFO7eSOeipvI
cjXXAvSOW33YDuFXo0xIkLsQLTnw7LzXfBYXM+Q1hUQUUIq4JZ7o5h5ktK0a+NOxwm/Y39N/8f2r
dSZaAOZdRZOGXnv9rbxJHjqb5uzgMOz92VW+QlTV4xjkfUUmZqSFOvVqihuYDr0Y4BYj3+sX8b73
iyNur8NE3N8ZP9GuX5WVFM6XJRp1ytQnhadUO1bm8zBw6DcUWiL6fCv+s40qU0JS5KHFCBtWFZrL
4uSDYCuCcVMsqT/p41E2u7tOGGxFJgfRqgMqPiJhzjiMZzeZGwdzEAdFqc9Rg4mfQnIGw7L7LneJ
1tgp0TxZvleF+UEi1bcp0e71QnkQIdYgZL2T4c5X8pqHbOcED1a2OMvVqkw7WlCNejcF+WAr1Se1
5jF0brmfahoipJbwDDAxIfHxcm+IWA9ZpoLE/Ea7g97ZIQvCEs73C+waAnfCcT8a9ZgP9cEgExUT
rdGVoappNkFHKTFg89yeu2+yr1F81YFHFLFVeoA9FQxwpiIaisy4u5LUYDGfNImSjRPwKfZB9ZNC
eondg3Cug7wv6IHeVW94RClb0WxtmuV1narK0HJBktzassuj7PXPw0v8QjPR5QueDQAZIKrw2j90
PZ/395/1vh+UVbbWJWZozRTCTvP47ETZzenLn1fM2N5Xk+4qclz1E02l2Y1K1zYxfRAN2FYqwYg3
wx9F0KJefjO6wPQfpNEWjvMDb3hu42yoJsCcEq0mgUOLcSE1rzrMCaYwDcrKKS69OJTORazwQjMN
vZ+2cmWHRtLVVpZykacatsAd3iZQ7HR4FNXnIlgC+b721DsjKEFXaDwlol3xgvTmKVmZpluwMh2r
ZtvTf8aYx/zVOETeYDdudSOBF0+2E/c3qqwfdpS5d1u0vIqCHhIAzuwlvKvC0zT8SObHVjjsn/+N
yxZ1T0m1QJBo0f99XJiyhPmUifhWvWF5Wn0YpTNZWkeaFjub3vZtbfrJ1danJ20/oUO6ENkVSgyT
Rvq5NttjIXfHfTNbT871mtg3ra5aXZfoHT1yFDydYdgCxIyXXxhKi1ct4uwg+8Adh3iROyOhJT71
FJ7ADTra4r3+WJ5zm7LWVX75jDGZhds830gcPiyTOXahFo4TJgVRcasrW+vzQ97yGIx4X4w5cY3e
h+h/KZLbEHCfqre9dSfEvNfGRqqAdYDkEcS+CqZFmXxvias2nDskmTJJg7odnLqGQmQkoumbnfUR
QKm0OMgdtNgb9a5KzWDfXTYD9Mo8k/AtYlemJEL1/++O7K/GL29McauC9GGZzEmrFnFJzQLeT1Wv
S385FI74mqMQ0h9F3HlpMPM69dvJxHVpbKLX6lVETAuBWQzMIPn6K52Y79oc/TvilAEvdedsJZv0
ieOS10WLO4iS/dDmdo8uVBv8RnN7vZNsLhYlqilEgglw5VA+zVZ/KqFwvO8Um1uH4qJhIQWT1E+k
kKMl6BjyNySQzk8YvwDrM67u8FFyUhuTb67EKZNtneW1Oeag5fKSiUI9Yy6yuq/moBM4kLYtLL26
NsBcYGadSm1ilPTT6Cdag1O91CcvtYGpZsodkNrlMxgulaf9fdwKIGuzzEUmyVbSNRk8QokfgEac
hmdJ/e/AXqzM1A1J0zHmznbvrCgW0BgdAW9bXlJQ76adLS/E3V/H5uldWWF7d5ERL10MChWc3vZI
+wGZIz7Wh8kB/ACvNOUeIX7fJN0aNttZW2ReUFIUgmV2QMpRaL5U2oJ6UjJbmjjRbwvrtd6+98t0
ldk0+dxN6mxJrok3GpnOY+QkUe0kSADK0RdnzHCZD2XEmxDfdAwJcCz0cmQLOevHvCOs0yKUSUvf
oKPT0Id8cjuLPO5u+lc+7eHKChPbVb2pwpog5i6d5Q/KeJK09EbKTJ9Y4l3c8pSUNk/xyhwT4s3e
EEylQCoAsY/FepLJ475LcDaNLfxJi4m32kJdwnRjiN3JuJP/2DexmTxZ1zWwtT/0VGorL3BiR+fv
cn3odr4R0Ooy73HE2TC28tdHhhbGIarLdfbnADW6hcdRxV0OkyQp4SSJS4S49wsCm7vDoT7o6NuA
eubAm2/bPLKrvaPLXZ0lQxDn0dIqpBJpaI+x4UyN6Wq6TVTZ2/9MWzetJWnog2qSbhgq9ZSVpVyo
uqkjCx4I/6lFLm+v6GqHid91Ae3bJUMGEV4kf8SGaXg5QxkjAO9RIPupnwRg9YF+N/ESsPuqvnou
neIl8Xk97W1PQdEX6Yyog/7z44L7mtSKNcsSWP0uufFqlA/7G7odB6WrAebbTYolgCIBZ/edtfYs
naNACwAJufBe6tuH+GqI+XRjpLe5WCPyzcvrmDixUNlR5u+vhrdbzGezspKYVYXFyOnipXV8whXM
uTh4y2ACeColcRHSmaRG/5bV0Db6lmb/vVuNd+l1p5joXdadbOU1bnbL+NPKntrwReSdoy1U8Acb
TMhuF0kvO/rCMVHnRfUrdbMg94WH1gC0cEbNN3oT3A5AUN6cxuYnQrUEA4C6qgLV8NGhG2modHBH
SFCVeExkCTwYvARi8wutLDClRFGO2mpUB8k10ptUPylSMCuc6sFmeFBkQ1aAWrBQsvy4iBbMq/2g
wJdT5c2S7UKZHS09ZtKf++68nY2v7DD+LPWDNCs0SaH0CSowkPhMTn0GnQhAbpHPK2htUVir1soe
49wRIepQmwh7dPI0PKFGeel/Gg/SOQmEnwSK1QTQHe2dkhWEEYcGwlrfOUve9I/VT2CcvxIwgVpO
uEtowln65SN4sPwMo9L5KXesm/LyO4+39ZqZk2AYIxpX7UTlTG+X+T7HEJ4OOkzxIHajo0R+pvEe
/jRmf8rOrktkka2akFlo+2GXURuBrgqYllzDkwLQYYHq6/8Ai9qYqVh/VXZ6f1brdjILemkuhxqj
MPPjnH5rqp8aqCTHxoMWnF3Jz/vfkX6mvTUyh7CK27/TawDypy9t+gWh2BGjG0ufnUV+2bfGOY8s
QkpolhQs+AMgbSleKIgqYnjK8js9zo77hrbfQ6tvx1yXixDV6ai/51WSn6EWO72QM30P4Ty4sSeA
StXZN8lbGxNrJHOUsmrukStKX7Xw1Yote4j8shTsfTvv6Li9T8YEm1buxSIucSUQl6J3JTs5tHdV
YHjtObrRghRzvuCZRjbc+vrD8hvMNx+clAk9ixHGZkYPRVKCiQEabdVt2vK0Bugf2VsiE1yKSjUy
KYGRVP6ZjK9iHAjkNpR/KBavobV5CQHDqVmQBDA+y1uIgpFGOZCmHXlQSGSH5iH7DUFmbNnVBuOL
damrURgjNyxqy8EE820S8uoz2/UT1BEUCV0rFZ057Ogq4S6bMBmqoqHaGfbkqk5yEgU7vMGU9It1
mcAc3Ab1JXJJ6e9743aCouKpr8gaIN7snFsMrSSz1/Gp6AOGsgOgVXaogvqucnR39E07cjCSnT5z
q4ebX25lmDkGRb4ISQl+JDeTqi/WeJ/mQAjrRrC/vk1PRJsYSDaZZnpMXm+USjoWFMxkTRgdNc96
3vqWBTZ+HfygUGnYt7ad5Wt4MQH9LJsSqwoxy4sh9QmugCFxE4xJzd44DrZVeU3jRqAUhFBv37v7
RjcD18omcwWA5EGShoEmSe23OT8s6Oem4UtIeHTk21nSyhCzl6QVoVI2oYioBjPAxtkXmiVhtPRX
lhRzW5vbj+uVQebgaToULPsBKcN8Gm5qfzigox9YYNDK/NHmvQC51pgLYOnbGNh9OCStTPwSOS2c
0Ked2zKIOX65eW+vlsZ4f5Mts1XNKIOExrnAiGchgfifyI4Zol8s10hzOY8d7vLoSVlFGJXI1aDG
tHj0VXZUyB5nFwtDPpLX3EUuT3Voa6pJtVbrY26ApCRSnUeIZ8YjHQ1O74xbgveO5BWPv8Fs+cEU
Ezq7Ka+FcEGfypynoyUAohGGh0rh1fp4G8i2F61RSHMB9wDkIal88HTQgLIPER9rh7+B1LU/3aC6
KEuSZACuzcIYIvTCY8NAPbgNL6R90IbDftDY9L/r32exCqYZ17lABZdNyjaaPhHtm2G9EuFRJ7E9
9iMnudq+3zBsoaKMLqK7wnhf1bRCCjwZ7XcgL3VLqFyWboxqmea1sz2Bc2o+VC+89sD2Ll6tMl4o
5yQCXRisKgCXmV+MhPfEoLH102cyRA1AcQvhnoUmJNZMRpTuUUI4AF0UlG51UTDoC0GNIQB5ECfS
b16ZK2tMPAzVQtZIjTfb0l1G62eufNEID2K67eYrI0wYHIVoJl1NazvB4NY/slP0TOmQktfMjU+8
s7uJmbFMkUrFShbtz36MShkxxcnU0Wuj6YcMnnVQF94LkOWujpVfO6ETe1xE3FZDeG2T8YomC7XJ
ynC24mMY1NCvAWGLW4PXHSvkwZ94tpjgFFez9kslcnTo8JxkV5f8bAFJItzzZgg2nf26lWw3tpln
dRkzbGVfmqd+7By1LzhRY9uEoVtAjhmKykrZGUJfKWmHZNGKbkTRVwdeS5l+7k/nybwaYDy8sjJD
EMCs4lqZaKt1DzReFcRVD4zml8x62o+BvNUwni6iey3kC21NdX9E3V2b9JyoxzPAXPJ9h88RhUg+
G9I6ePN9n3rezBL1n70NY85PQWJTnAu8TUTQfFGK0c5vjiTgnlPeUpgzIydZWisZiHXzm9GTvdyt
njFqdkJ53qdXYHtJeLPZ2+nmyheYo6NW6A20MooNBVAMrk4jg2AngdSC2YamgGlj86YROO7HNsDi
BJPQag+TZSOeKjU/6kt4ai3pXMeNjZP8Zd8BeUtki7Rylpd52qPKMfg1ygHmqQSdE0ZDL4sHFLL7
W60BC80NFWmsZLL4CXWRq66rwWky1n9JyqGsv5YAvO6viTrCJ4dc2WBeI23ZIEaYOh4Jo9vM36Xl
vjaQTINoNP/LNEqOte0dXJlj3iTDVGVEwLAFdq++QSHTLR8jry3srHCAAzuml+XH/vo2D8LKIP33
VRodmYkizBS4kRd+LeZ2zSU35+0gE5ZqGUqN9YB8tlCVF9OSffRLD60l3EIA7RwOzbEVeY3lzcRi
tSgmUKVQl7XmFHFdyH09jJ1ZcAyh432rzbtwZYWJVQM6pZUMKYH3wtd7qeGenLob9QCmSg5oYzuL
Wdli4lWP8VRLXjC0/o6GAomeCnVh5Ou6XwfKa/ay7xSb6FjLUjVDRNdU/ERsl0raqGZZj4cOJjkD
w4dYszsUtnEbl7Z+nwSQJAFUr4nBKWXXAS8v3AxbV+sseCSs26jSugk4rKW0p+YkLMSGkocdTV/T
4ffi8soa/cyrE0DqUm1mSrmoPEJFA0jgximeBzv+apwo0IzLTrh5xa3sMRFlGsVCBSUSzkOdYao0
Ef+EXrpbtDBei4daFn5kZn4WCvk5F4c3Ek73i2S+dERv7TgtTrVcOH2bna3FmOzWaomtRl3I8e3N
GszqNzJhaCLtlOYVUNiV+djgviL6uW0f4oTHFrIdff7xs/ey+Wrvh1E1CKG8KJLxXRwre5pzzkq2
LZgiajn47xONUdEuJMOAjOQKU+z2U+Zk4tv+YeFZYI6mkgrmMlLRHs0Q/HguzoKYB/smNuKZBr1B
VZVNHXLZLHwhtbpI6Kj+mtXjtZlkxwicPmXSePtmtsp9H+wwcbMQy9LC7Cd6BvqDXPZ2JV2sZHFA
1jIs39Qlt+Pa6TtebKPOxFyxsIpRA9BJYMzm/U5cOUFT5nVbpsjFKDd1gt6Iib4WJQeNHNrX4o0s
bfg2zJnQbTclUcFb7ON5jxItmQRIMgA/2yKOibnXEat2lQpIiXA5crZ0+9NdrbGnPVlkNTdQZDSf
e++PBaoAGNd5NX9kN9l995gHxOeBhDYtosyiiRhsgBgVk2cu1mQZeoH7VkoQPkk832utfpFVnvrb
Vk1ME6+GWF5j05yVeMEbHrl6DVWnCaqA1ZHKVEIn29nfxo2Y+cEU882KKFR7oPFpqRZTIZ55pFMh
BfjH9s1suoakSUBHalQckl5MK09MNZKqZYX8tcx8VXjMSWgv2UtYxZzlbIQMLOdqhwkZfb+ECZh1
8MrJglg7if1f++vYdoHr32dcIJfMeVRDlHHG+uccJnbWXiwc530jnM1iWTPMKgTacgEiQ+7ngJR/
NC3xU7M75J3EKUtxlsNyZVSdJWiRhAEFSf6qRo/l/IfUPP/OYhBdAV2WEInoT1h9+aqL61YXQnRv
wFSvWA/m9BpJX82Yt2lbCT4+/dUQ3dWVoSiSwmnREQ/Kb4uPMtEzPMBX39nT9O95wLO3vXVXc6xH
92lVLj2aAKV1V9TPPcAZy8P+1vFMMM6c1SGIHnKwpwzxn2Z0CqPShpI4x9m4+8a49GAMk1AOuMdb
d/YgOObJFbaNeItnnrM76zjwiJS2SrzrL8XCLQQiJibB/JtbuzqITTIve6796qIepxP62b5pgNuk
drhzD5ztZFEXcltHcZTiiy1q51ekve01/ZkICSg0zRu5ML9UGqoVdeQieXKLLgqERfHSJT6YqXDp
hPl5/+vSr/fpcpZlUcOUJSS+Wd71RFOKodYBCRajxhbSEcxHf/TTY9+fezKBTJSTDGxGRlnDg15H
9/sTOZeJ1ctyiUBPmoOUXkjFa2lubi9apwpG/oDCYhvTSaUkhmaAH0uTE1uJa3u2/kyz/z6egFfT
P0ZY15EVOcz7Fs46t53dEOU8jTlnjmoLcwVyLFnRQUtoyCDo/BhIxrFd0koA2i89iretWx9rP0UK
ai+H8FimDkGNe4FOBKjv6AAGJha8yP2tVGP1G5ijX2IeGX0xVOus4rKgfiUXX9SBh8vb4gHDSi0Z
mDkDrRa2592D1FJI0J12jRBQ2Sy5a/vxIhj6zTA3LnSPgnguv/Wa9ITpDJKe8Lh6m+TOiTQBqKzy
oBY9Zh2yY9HqXwz4bQsFhnGQHSGunKzsXNmQTtHcSe7+wdn05NWvpv++CvTiYMgYzKJzUlJlA1Pq
zAWnGL95AauyDjgzkmcAOj5a0Ig8SI1O7yyxdLPxLgZPTJeUdseV8Ny2ZFHopaWjacz4mh7O0ZJJ
sNQj4F3G3KYKspUzHCaoeIJCSL5Lb62TzKUco3/3U/BBM/Rvu4x/iTkqb/j4CD7dQ9jhvCLoFuot
aHCD2eTV3jYjAzqTUJ4yRFllOaW0PklnDJggn0mOs3RQ5MoOJ96p3cDUaaKmq6hWQkIe9Hkfv1lR
mmpsYMDUbd8Wf/ZAmwBhUh36RYJDCns4Gd7s6z75SdU6BLfhNM03fXJlnfHJNMlxVGjBlCw3UCdY
Ek703vxeq79Pt3jl8wvGRnp9wmgiREFO6FR6Tdl7qtHfg03YHlWeJO+mW67MMbmUWqhDs8xI1xMF
wOMldCJQi1aGbrdDFOyf5s1rULNMDeyqqLSJzFmrJiGb0JhHRRF0C4Ogu1qV2UMVDFbpiEBicvH1
m96oY94fkQ9vOXbQuDEWZZiBT3HLG8mnDlKfK3AfKgtw1hJqwe/T6ROPJnxzR69WP2ECGkMulgS1
jPgJpKbf+wol56y+UYrI3d/PrYKmBornv9fHDh0LBAITWo48OPlqBsq7oLfltB7KpzeUIOx/tMa8
wjMSS6qmvY+jUfgG1ZOTkXNTZgHLLTinjLeJzBlPLS21wpmmqrPuVHN+zOTsZumNcztyUu/trBit
Zh2IcgtwO+bAIcoMTRXhAv57+ijzYsgOYtb+aB7KgHffb1/FK3vMiVtIZZh6iTdf4w1ue6RsLxM8
cwKDgvaCUaHv/WuP0jAGxoL8Ir1aIHqL7sJbHrZpM46tfgZzH6VZVSQVkkdXbaERkrZHifDE+raA
hKigXLeWuXtGACGSkU7fU1JadAj9+ImCqKKT+CreLU4RQjo9BT8EX1WXxpJPt97KMvPUWUarT1C/
oR/1F4lzdJKPFLYlHHm1sC28wnqVbKm9mPJ2GhoUo63YNu60N9V5h7J8n8Hs8W3IwRXdOnkQ8Yru
m9HtusT30tLqotBSM5Yb6Li6oXSco9Se09LOVeu3Ho0rM8yxH5PIKsMUdZYW0GTZS7z4sf5OyfSs
k3rQXosXTpjZLFOt7DEnv1o6pUTZBQFmhiAy2iaB9qCc88csiAJ6r2duHojn2Z0CPlyfcybYUnoq
50JfUpn1OXrs+oMlj5zd5H0zJtaACyw3xBFuqVgnkt/FBMqfDVfIgX6SHed/f5WvPKMz4jBrlgmD
a2/vSsgBOch3tM/V/h+IfXl7xsSRTphIoqVww6KQgqEb8XbgPQO2dw1gbpSAFeTqjEtoRqiNBNeq
K7Wg4BoHR9LvQwC79z1v88oxDJAyyybohdlOOKCeVVxKMTIh8Wj5FVjfC2i9/IaiDILF1QpznCQz
DNM0wkhBHy1uXUXnIe7OJIpOlsxlAt4OgldbzL7FZVQl8fRe8VV8Sv8Amkj1jvLyxCfuDMN2rWe1
MuooK69rE03rWiRiaK/OHnlK7GPlYIxncuqvt5pTB1ptW7/3ekaZGa8NHUBcdhIfHN5yvgDV4Mb5
MzFDNxafiMktY9GN+nSgrlbYCN+mJCfyhGMLAik6GTWdy7PgoaXnTR5xyIXHNrGZKeM5qqJoBFwE
26sC92WxGDUS1yR8ifvHbMjdJHmQ5i8T+ohJ7O87/nbLamWOyUjCth6mSJjB6iLER31Af6CKfVSz
7hJZ8Id6uZmn8FlNqpsxbr7s236vO3/e2utSmfBhLGnYyRkSPQogR6En0O/NpyXoIZKiP3XuiDg/
HuRb40gv8vRZ5yIQNoOlhSNpAkOmamznLItyMQ3pzAFUi0/ZYQGgvPbCO8mjj0de0rUZyVbGmDOi
hvWSoquAy804z1DwKSfPKHj16u09XVlhbhkCPS5IZSLDrL+BPL2y26f6KLl6g7oWchLc3MH0p+ln
TyJSSxncIoLLq8BuOrAF6VbMmuqyyfYHocs0F0qMV2Ur/8j0Wz2snD79Wo83ZL4YRu7tO9HWZJiG
0/+POSaolkam9j0dTS9ixwR8M3XNo/5UHuTX3s9vabhDvWrf5maasjLJxNbZWBrUdfElc+gj5phD
oMrafHXEzdt1ZYZxGHMq/x9p37UcN851+0SsIgnGW4ZmB7WSJacblq0Zk2DO6enPguaMm4I4je+X
71zlqt4CsbGwscNadJhC3K5TRgN5zHcgzhAd/+0TcPl6nLvEvVHSimVBtWC4MaC7Tm7jz5CVBDld
74jar0WewWNNTStSFaxQPVS+Hf9QyPd6ql3LfpRj38i+Xt+l7ScyarWoQkCp4p3qQJM1eV3kSEgt
CIV0CFVE5+iwuOYxxySt6CWwvVm/jfHFXPh7CXEBVMUr67m2jxjuEaxm8x66rIZXpzU1MBDJ9YDb
7ib6wS4ixgmD2Z78RsVr0fZEPDebn0+RFXYJIYfyThZBGnLZjCREkkwTGr6+y139Vn/4580vatBi
W89fBWtjzHVWAURiAaQrpu0+mAc1DYbp0ZYPsiG4cZStk7s2wz0NE3AU5GR5HUOpP5PB6X3V7QPp
Nj9Oe3KO0CS4Gx6K2lH8xC+EI6Wbl+3KPF/yjRrF7C2Wbnjl/jozpQnWBwZV+f0HvGVtiYWHq++p
ymHW9BTnml0DSDQE+dn0a09/HSWVDh9KEK3tcShcy0YT6QQfVj6GgXka9v2OHIkrOzHKJqI+6q2b
dG2Mw19ip5YxEuS++jR29UW/z7XZkWpVkGzeTGGs7fAAvPS61erdP9ka+pje6jt6jM4DGDyNHQWU
yN5rVUiQ/xItj8NktBTW9riMaB5rIOZTJk7bQ/FGKHctMsOhcUlBImozF2G3GChRIT59Tx7tswZe
VNaF0v9cwL4s6ljbtqqBuBMn2kRC+K1jdpU9JR0jnJ0VyVnm4ZBGs59qtqCCKDLDLU4xw2TJBpQp
zWQKDCM+5F3ltEn+h2a4CHYc8qTrB8BWlE5eEpeemmoOyk0fO86Xr8bBo163RLV6eCIjpGDXdPik
4w2yuIrPhGrmRwF8bMPxxR6Hk0MZW52k44TJRx2V+zxQfUYg2O6sO81bXHRvH5NzL/IN9rXeXwK/
rfJl3zQ3JFwBiKvkWfdzTQKdTOjHSbvLwuhB6vpP11cpWCTfKVD1aK1GqoQ1eilnrc72JS39qYnv
l6IUlBq3ogOkFf71epuDR2CVhKwvvucioZmaOm1riOKDrcrY2gQHimC1LCw1bxQQCsnucGjPFCkz
MIecRXNF/xEYoL3AwqCbQfiWhnChySKhDegVOBQ04VBfjxzZduI9pjCeRVnBzW+HZkMVhLFoO+A7
DqJxrshSYJvy5j7ubqxZAPOC3+e9rtD6eiTjgtFb8k1VPmeTKOhgm/vOrfHANMBIgK5JvtNgMhO0
GbMWWi1gFGeF1/1swFwBAY1dcRZR+W4Cn6ogiYoWENRiOXxtw65vYzaVWs9P1GwcSdfdPl5214/O
ZuEEqqYKYcU86502ktbMiZyOeGb2zavMSnM3/cQAkDv5yam6FVeyN8/qyh53FZvzPM5WCO82rcOM
1Kw+H6rhbrD/Fqxrc69WdrjPpxYhBhBVBL3hd9llbwbrr8pfwJnK5m9E5WTRotj/r4K0qS3NZEkZ
ympwDHNxLPAeZk3p4l50ry9s08lX6+IvqrGJWxP9Qh76aV00KBzM/CNdhmuX4O6oyI6lRGPkTFaJ
KtpY7BK13pNBFt2FLHR9d5xWS+HupizqqsgYX+9CskOldTdLjvR98Jl6QSV66m/HgL+tqTKD3dUe
jXlXTlYLa5rpVgdG2DWcMsyPpFA3y5/Ul9lTEeNmrug9ed033hXM82mqwMIBVDKyeyJpTkSfrfib
XcsCx9jsQr5sG2gq3i5wNtO2b4saJ0t1uxv7xOqfmsryRAHQPPgTN1Rl7pIaWxTlqxjHmNY3RMVU
/gfGFZD2/ReX0L39djXIZCxTzaoQSb23k/2SfCTgU9FIRUAhbUB75+3vd+0sF8aEDv+mlj/Trv5k
WvIDpqOfrn+nbRS/mOE2pW4nswwzPPZ7ybcw011Sv0hE3+pV3OH9SbpY4XYDRLpdMVioRyyd7piR
5kld4vUjsvZTudejHuwTyjGL6YsS6rlTparfhOAijpeHSQl7B5zZe8lYTkgT5E4fyp9RWQliFaVr
jXp9ApaaXPtsT8V9NpmPjQ3d67i9j2h0HxNyq0vQ8exq/UTD4r7VzVOnNjsSdee5y/y+SXa1VhzS
vN2Rcj6kvYFWSdCrN5C8kphCLJRNc8UPIfYWYgoOgyvBsgyfbG3aD2jqkCr6N8GwCohP1J9TNe10
Ih9GvXQLzf5sopjUE+lpsTEA9IFtM8AvSzD6jx4ozjtGfLMKNzBq3hJSkQbmPabqWHS9/2dmOO9g
Q8S0z3FJ1fVtnD2M1s9axJ2/GYqvVsK5Rqi3GcSl8Ewb4kcrOQ2YXcmlyJGy1FkakdjJNtZd/JA7
tFkWR01RVJjxmAuv0R/HSHV1qjpZfPjAh1udXu52R5xP5GFEsWMuSjdTXyT5KcpFKkabn25lhLvV
tVntJzTeKahYDk6qfVr0wrHBqawT15pELCSbQEFwLdlgRQArFedxeSHnqdYAKJrwbpGfJug0q6IL
l13c72BiZYNzN0tv1ahgRALyke6TJxmlmrl2wsMSkKNdIRki32SQ6ULjarRTBDu2fT1B9FvTMYyD
dicucAlbOYo1EzcGY4RF/3gQ7tsbFa3jkXBIZrOUoKxscREMxr0zxZBwFaa/2GwBo54Ae0fnz5De
wNvGizwR7eL29l1Wx8UyEuQ5k3JhlQTpW9z9SqofdvjXdZ/fDtXRqY0aFyZ83ml9jrQftIiRnkyv
DZPxrvjZIqf0OoGaevZ9LCR32XyKrixyJ6CaaRgNNvDJbPakf5I6aIyqHboKc4cWLq1HJ0d/VfyR
O3NllfOUBXiOuBC7lymR04BFlSSOngo6NDehamWEc5GyM+RqiYCLVTo4UfY5QXMtaGSkMBXFZQxh
3506uDwIFCF59k4+bgpLCeRFBQYv92yCeDlZB/02RJdRQPwYyelGVOlmvnbNIIfCsyH3MQUHLhTv
zZ99ER3mrjiNISiapGKXt8Qlza8yW7zr7rl5AlbL5CA5zagZJQnON1GdAvyDRbQbiYhkXLQ0ziFr
GsvWqMI1WPqMeGVg+5HfgXI5PBgeQZ6Ecerj7RX7tjd8u77A7ZrDaoWcX9pdEit5TdEX/bB8tf+K
b/4ZCIdakm95y237tf/GhF0hY/RdmKoRORHnroYSTyUYjXEmbIeRVFG/+dKPzoDwXr5BkfvwoTrO
arEcoCVlnpdWA4qTYbKPaI7bj4aONzv9JLcgIBV8WcHqeIabuM2bJMOLxiuK4lyTOGj1yJ2psbcx
3qsBuquxOmeDdaqTIUhH7dZU+8DqRHi37cJQiSamQaCFxd3BbdckdVvhTZDp+Xlqh107tzu1LD6S
Q0T26F8z3DVMDGjRDDLq6vFget00HzJQ7lz/oqKVsA++euymk12Z84CExDCdUjTZ6ac4EQCoyASH
MvBFxOQJY8hKLLcqphuQbjtSWokESNjvvEezy9ficKUtwrrqM9Sajcpt0GqLdATe7BAlZ4m3zJ8/
QsYFvsyLQQ5jxphac0vhjFN7NLX92AWJaIx9s9t0bYODErVp26SLcbE2IA9vwMWVgj7ii4YQxXxl
w1f3seUTEYAxx7r2KTkQCZVK08wZnzK7sQLNL4MUhQByZDWiaCeaVN7OLuuqgYksBSO+PAOYqUzt
HLLx8v7Y+92hRgMjawlCv8r/0JOz2S6jrKxxa5OHOOwy5vEd2tO6nQH19dgtwMsBxowvwwkAHZQ3
xO+eMzf62aGFkv68fuT+Y70GRAYMSycYbnl75qJMydK5xrXbH+ntcFD2EAJ4QAfG/zQHvhm+6Bdj
nJOW8tiAkxofN5aOc3pftoewP/SzaORsO5Je2eEctR2o2Rc1aouMboUgkoaQK2tAhOgi64gu/ibf
ZAGwiJbG7WSBvI8SSkjUKbGX0VM0H1XyEjWfrm+XyAp3v5X1FAOC4S9IPTkT9SZQ/pTm8yB/vW5n
EyYvH5DvOpynrK0mEx8wCn2Soum1cHQpdq4bESyG7yJPxnhSzYXlNkNfSZ8iO3XrcNcoRHBRby8G
Shpoj4HAAt/DuyhTrEwhRvmi9K8ECoPGeJ/JH2mvBu3zbyPcxWLWoVXMFozk6UEyd0m2L0QqXZvr
WCVFOBM6TZomxNAmmHUHjD9i+GwwvLYXvnnZ6XgHuAbYMW2cVAu9rW8hISGj2kPrFY+MzDWO+r50
rQNeUufipH7SHKYAVQXSX5K4a2TbMLgQddT2DJtXSZp0u5FKgqdi8RXqgr9icKzFXvEFLajJF8N5
bVVxbCY9hX7e6664nWeHPiuaBnVNJ3zb64CSM7q88RIG4bUMLtAyILelO4Ln3fJw0hjjde20n4pz
ub9ueXNTV4Y5SKSRRIfGxprR69rCK9XsQWlLwfJERjg8nJS5z3O5RxaD0SMs3pT/ymLBQrZIp3Rl
tRIOASO1TOWqQLBfg3NqgYpcsgPslmfARzCw7m8MmoLTMsQ/H6OPdLeujXM+qyHduhATWNLozzMd
nNl8kW3h1BsLpd+djMsS+S47UGlbEAi30T1yjPa5Hx7C/QL5Xsw2eK2gC2cTHMG1y7i7IXLL9wY3
xAzxesKbsc6OS3m0kE1QLH9EUvm6/23nZ1aGOFQhdkLkjBXuf/d2HEy/8vMD4ybLXNF7dDMwXplj
rrqK8elgRmUqRSgQU4q56vs5Ep5lkQnuSCWxMScaG6xW7oxAdSvM8UTnF8OJHxkjUSTsOBbZ405X
2pnJHLHWyKY+l+oXTRM9JjYfmqtvxp2sjtrxYDfoyDLO2YExLEmudaM5hiNDOURcJdsGQwvcQIgH
2RgA96KctKHI6wgxIew9MTVIsotBq8b0SgZf8yzgIX0B+6533RU3v+PKrPrWNZoF5BFVj/JFu6iP
+NMOtG93f2aCe2EWU78kVMbVNmTVPizGQ0pFldPtA2Wh+QF5VRtpT84dElVbUpIDbIfdAq2QOsgU
n/XsQTt5z0g0B9HU7/Z3uxjk3GNUoVqLkVUUHdt9WD6n9sP1j7Z5La8WxGHr2Olx26fwb7DRuGqR
niEA7NTq8Fgq5Lkl+eG6OfZz70D2Yo7vUu0mdbBiJuQkA2RbvL/0gPXDigZdNldly6z3XAW+8p2A
crakk8yGUOtI+Z5X5aPaWk631G4XJodYkr5dX9X2Q2tlj0OlNI6idAgBfDLycGHQB6FXnaLBUXEr
QsdbcJa2V8coNwhkynW+SUob7XrR2MNySlsXdPTO2Prl9HnUHptJcPFvBhf2xRRzzxWiq1o0ovNI
wwwqlf2sHE9zJLsdlYLrH3DTy22TVTdxG0I/462ZPmzqKKYAJb3d2/Ru0AVPq61l4NWkMAo7aO7x
bVJVTWvTrm30YRWJQ9PPdvNz7gSXusgGd1KXrK5NvcCzKquf2i53zfSQ9aJgb9PTwNQvE1NF/EB4
wpXI7sOwiUEToZ2TJwDQWXLtH8rRPjLxMPXx+rZsvrVxhsC+rWqgGOJbEmybGlJWW3gq/shPjDZd
R50sxiBHi8RaMJ1jXzThs4mwa5OcK9jRLJMlAsKy2W7Nzf3l5+B0TvUZQ92Y9kPf8PU1bm7baonc
rVFLoDoqZJYjUc/98lXKjnSiAhubybX1orhjNAxGJeWEvYaRMUS+0LqfHANvj2835IH16kXeBzT5
gG+XnWPLXh1cMsrowTZbYMT0Rao/DZrA24VL4iDPlNumx4AkiiufphfjyLqXoufxW/Mz3CkP9oO1
k79Qxb++V+w3+dtjvSgGjKtFzaSIB0hnwflT/aQg6TMUS9D16nOoCfmyt26qtS3uODcy2s3011L7
i4IIKfPSV1U3ckvPtUduO99ydFfdT5qnnkStTJtBGhot8dxgfwKkpd8utKMJJpN1nDum4FndZ7vu
1AYhcciZHI1d8mB75QlTJIEogP8PePltmNfqMFNV7dMWSTwNtGqFV59D72X+yppvbW8R9Dttgb6q
giEcZIgYkeTL77pMh44wCeBl+aRV38WSySID3BbGTTyUdgym3HZJfnbI1Dq5bIj0x7Y/2WoZ3F41
YGbtTQ1E7mySNIqc/JhCdyGMfBkHe9zr1Lt+CDYB67c90KW+9Q017hezsHADZDR3ou6oSftQ+4Cm
NRrK/90bTLm9NZLrbalkJnpwq1EHcVd+P6qFm1WiUspGJKPqjOzNhJNrssaBb9uGS5kmhHhhODpz
dhzHB9xDEIr7aywV9/p32yqWvjHGgzAdR/SAg4WBjQQ39+ylVZ3qszG6mjdBqLFzpW/Dc4SjJf8s
BXDJXI1Drje2OTjOR4lKbYLuoIlWrrY8piGe++2ept+r0HKMVBDVb3j+G3McOE8VmHStnGqeMub3
pdX5aj7933Pib0xwWIwhGBPF2Byiudq3ML/RM6S3jASieOPu+r5t+DsMWaYJSkADTsK5Iq2VvLBT
yO5Z2fJTx41WNaFnFfrzdTPbn+xihos7akky84bNxlfFQznvKBW9EUQGOF/vrCGySgTA6JXJbxnZ
MLpl9uDl8RW3cYoHyRMNN4g+HOfvfa5LBelr4mXRKUsL16QJmsX+7xMOb3aHc2yzkvU0KTWCuZrv
ufJ5UAW7vxUPvjHAuTKETk3JsODKrd9/RvuUnwYNY7YrnxIkHPt9+OO6H2zxTbwxyDl2l1W1pXVw
hBrxrvxjfJ5+Jp866IJbuAnZTFT5MzZckUibyDv4u4qq1ZT3+I4p3evpcRQJS4qcgbulqiE26jBi
q1r8knxpqT+1olTWNsj9PkJ8YamSozHqQ+MfIQT6g+yGOzT0uctPya+9+cUonRxTQ6mXpI4hQCP2
57/H14tpDiTyepa0HgNF/0y/Iq8wgtKnCYSvk432MxSPkTeDSKcsQzzo7b2YxfogmxPsJIflhqCh
HW2YB/lGFoaAmwu6GOLZ3jAm0keQqcThNWpIFoc7yD26edreq6HkLmHokYaC91X9et37N91wZZb7
jt2AgDQkmOWwU3KEhlowKKLh0E1PXJnggFambTRE+kIgMAolh8IGwVToQnJV9OZiv/POJVZ2OLw1
01xBAzrw9h+NRchhfrF9qFvfoyHrpD3+2XfjsDZTjW6sM9yGoL+Mi4MhC35f5A4czLa9ZKkt+FtQ
nOgwcd2ddBDkiUehRHvDga1RVDKGFuHei+Eb1fdp8Iz55/UvtfVwXB8hvhAIZdR40NhMnPZQHVjq
mVG3JdCC7XcYKnTLb+KEmWhZPLjmlWUV7OsR46daPafNXksF4EdEJ4dDhmXslgK5GRSiJ0IdK0EB
pI1f7Fz1k9Y8tMrwKaSxM+XJqWjTH72eH+em95dEP5hmEdj2srek/lznteyMsfkz7427WkvdbjFv
8jQ+IfH8vbHpt2LsnntDy51lavyOmPsq0x9TMh1oVwSKRo+pPR8hz3a4vmuC1fFqVZPRF8jcycSb
tdk3Z/WUGtVf102IHIOvTAASrLpVMFcdnidUGNGdc5r24U3/MviMcnU8TYkzCd6gKkOBKyhhMRRZ
pRTMrM8HLVHYxSHDD1sMPnvmPtnZ/mA56d/JzsDbILrvnxixR3Ucn6DpMzqi54HAQS0Oq7plHuM8
xu3ctGeIC7sarZysEEU225cXSFnx4AJhFt/+ZNW4my3oL3laPebOZOSJqxTt3oikY5yQXyny19oQ
Uldr1E9DOgiulu01Xqxzh7ACF3ohzwMCueqkzI9oy1M1UTMuu57e7+bFBncIw5RERpGjUS45VE9M
btHGKF34gr1zRRHHVm4UOPbbFt8hCsn4njQ9csoXDd/ulOxoMD2w+mp87DpPcEK2nfVikrudo2QC
TyoLTacdyIFA76nvE48G9UvnJ/v8k2ELDG6f+os97nB0mE2cFxWYhgH2iN4n4efrCxL9Puf2it6A
aZa9UJZ5PhiG5edq9XDdxNaQx5ttYn/D6oC3eaimg4QD3h+hhLLPz5WfPqkQjxJzsIiWw07AylSt
ytTAaBNYDKhXDw/z8Ov6WgQnSONu55RoadNGAOFGGb7RqvyhpxilVC3BVSZaBvcASuM+t/MUjq1G
u6G9jca/ry9D9PscEDSSHjLxBoBNW6LVaboNx1CwhM280upscjgAWvLcnFjspyndbkgw6JBaO5DQ
IfBwlGz4yOPjYo3vHNHa3kJLNltQwIqaKYQqGZORKCss2H6epWlerF7rpIYFzpajStOxNAynHKig
F1x0YnTu1FdLG9JFYvsfjP4C+mfroN1JAdh8HZFmLfPYK3jNVzJJ1yVWBcE1T7J+GONhsukutBaH
CUP/kc/pHApIQ2PkGDPDFpVkZ8vFrspEWr+itXCnP7anHDSsKqbG8x3BwH04nuw5ILGoqWerr3iN
aDoHA5oRpbXNSoBqsEChKjxXqCihtL2nLubJWCs6REzBH9kEMejIMDcniJlEfsjhg6mgX0CqYb+N
HrTor7hNoWPxgQT0m0VyICFLIFAJ2dcsmqNWa2iE/d6JxtdEO8ahhKVlQ2EYuBomDWJmGCgxSHqy
SOrNti7I/woAyWCh2epq6HFrS4OFMWhS6J4SGV5JG6dV8skZMnSZSUSkEridN7uAEl+6HSQL0yoW
QKnxlp3mpqyOutfuG18KMLDizR9o0ltv2OtA+GqFdGHDORjl8tQJkqjTkzKUvmZZ3h+dY4OLGGpS
RznE9rCq+UtS3JJKkM4U7ROHE/EcIqnNgrqJCSXUrFefRIc02S3Sh15Uv2MrXtIiDGdLVSoEC/Fw
RLuKM6QiyiN2RK6Aq8HhRG0Pi7J0sFAzNaKOBDKIvuIc1ecYXIVE8wpr+nJ9ewTQYHDQ0DU1ZseZ
iEU130oVtB+oUwnJAwVRsMFBQyzrUSWXMGJjehHDzyCPioIJQyrERQnnI9yqbxybQ4lQU0iZvw72
x42jGdlRqX/1seFf/3L/8ZxgIiYE7GXvZjUgGGQpfQi5zc4bPNalnEmuhN6y7HYCLzlj6heNw2zJ
FGFlF5Ocg1TSvORDnmuvcUv/vY6cPmCUo4yr1nSLz4oL3pMvR1bqTk7yPkL64gOd9W/+BM5hlqGj
S8MouKO2d6WuuAcjcurYVSM4bduOeVkq5zNFCq8pE8ROOi0d6BU5FuRIar0Jru/idmh7McP5SmxN
kjnj9e0V5gsGFo5TJ+y72D7Vv03wSfZa7ucaZI8s2FRv689spig6MmGAKICSBRqW/5meEvMwbt+W
F8Pc43NYkmaOQNnk4Wh3p7B8UDW3Hj/QjrN2iNdq++oayZq0tZUYb5xItu6Ncj5WWXuyBpHKo8Af
Xm/PlRkq0cpaGoQXrYIX1HNuHfLx8x/5wuuBX5nQKztJMPGAmUpykw8PsiGI00VLYP+/+v2xTiX0
m7EJVeqnzQjJ4sMyibidRN7GQcRMonKcbWx6kkBeNn7QyK2dfbJ6fyxLx6aCT/YfKcCLj3Fw0LdZ
Y1oLtkVSChfKr9TJ9DB3sn48jA0G1PtILZxyjvea1vwdx6Xfz+OXQUpPrZndM7qcUDUf/2wbOeTQ
ijBTavACebL+FIY/FEUQGYqA/7VtYbWP4RBlRmEhCfJPw1vmZR1mAxmHAqUggKrc0G/73R8tim/D
HWupDOeUJZIgWoyZ331TEAEUCtzz9RWzWlY0WBVNoY0D0uK9WRxjNegbwadj3vA+wPntLXzXKHg9
SBypCZLSGYiyMOA/Yqaof47Hb7Yt8ALRari4EwK3ccmubk8ZjnE0Ol16gji54JH6HzH7ZUFc9KmP
uhYNDWKA+RjfM1pM2w/3yhGvfUwChC4RXIqCw83z+S0W9LeNGIpSMyT5IOzO0m9fdZJ+icPmPs3q
O6XUBHKxDC+ubRmHJ9HQ9TMGRYG72eJDshzVQL/vi8AioveI4CpWOSjJwICHoUMbeT/IkPbnpRR4
xFaP3vqmUjlgoHO9KJjdwMjEufJmtzsYR1bNCr35fti/YLLXnW6rZ1ESaHNZoF5UTEQpEP7kHNEu
0eCcsTeroQS5cU8yweN+G45WBjgflKcia/seRfzyF1O/y8AoqZxS92VyQ2e67f4WzUJtf8eVQe4e
GwxwdIAxkOHf4A2H2o3Q9gtJpx34hlDEjx+YPqY4Wbt92FZ2OVckaWHEBrhRQDVao7e5OvRB92W8
19C0X2M6StQ6INo4zh8bSiHKyqR47REHLh2OtND866i+ebhWK+I8ci7DqmptbJ0eP1P6sNgns/1Z
k+c/s8LFuNZsAqMGVJFq46SOD4kcNMohHp6uW9nE9sta+IKjTaQWNDgmANeIHctO740JQBhrmqtQ
6xQOqaizfhPhVwa58LaikaxZ7OkKiNrLCcQse8iYx4lgjwRuwNcbw6IL7SJHWmaRXwz11opFzCXs
879D2NU6OIAo5zkCHQr8jCWjeySjmZSeuFNA4GsWBxOTVA8TnsWofhlfQUTXqXdGdCK5AGRFX4tt
2iqIoPGSN1GHpFLTZomjauUe2UdBFLHVwKvqqy/GAYE5T/8/Cc0CMIxveHlgeNEBszv7/4F0TBXs
D4cDcayVqr6gF6GD7hmAzgsPtksCNgWAcXzBDb/9xF+tjYMES47y2O4ACdlN+KA+yg/Dq9oadH+O
6H/1C2ibUnfwjZ38grzgbboTwd5/3Ce6jawcpq/f8RZmC1W7icE7Gx9RIeFUgOEU0zHPjJYovUMD
n3sdOf5jPy8W2Q6snCZuojwa2CN82DWH8Uz9WtqbeBYTDIhmf1fRXmBv+yhc7HEnzk6WnoKeAEWM
fXEovrVB7IH1Ir0x/c4Pnc6dT+muP8mRI7C77UkXu9wR7FEpCU0CiGQnfUhdy9NBzJ0eIDEUaKUn
7a7b2wbIiznuLGLgQx/sGK1hurmn5r1mPdPmy3UT29h1McGdxFrtm9IeLTSTYjowPTINC1ZIE00H
bj8zrYsd7gwuGJ+ziwbPnzmYX898f0686stLfkDmMtD24mhjG8guFrlzmNqFhict2vn06KRikpj+
4eZwl3K4TMmYjOidsdUbmtyn5HPeCSJD9ie+v1h+L4GvctJ2jnoILxMvNyFmXtreVFT7aQBolmFQ
kvow9rYAmgUux1c8qdIXem3A5aLlu5o/LuqTpTxfd7n/CD8vy+LQwjDHXktLnCImL6f5wOO/6nMO
VEwPoQMeIiReiVMEkqDQ8PrEvvY5OdRotaYKaY5KRsfO708WgGqMOe6L9lcQx+7wi8lLJS5Q8y45
ilBZ9GE56JDnsSOTjAMwhD8yNJP17ddYKEopwEWdA4xaH9opixLNa4q7dH6uycg4AZpRNIEjWgyH
Gq255EU+4E2plNa+M+k5a7obqojqu0JP4VBDycC2O1J8tG43H5lUcbaTTIec7NuxcvQHdr2gDEo7
R7oX1clFS+TgwxgoSOpZGq4qWi9R75ua+jQVkSsIQErnQGQhYN2XZ3R/gpz3MEBjHVe6IGn5H6+u
38eNL4Q2qtGYNrqMvcZ7/YSMMPGW9dhpYE6zcscSRAOCNfFlUDlVc2MxgVpTVe66utyT8QPk9Igf
L0viECQxkZBk4iKerARNcqfH50T06hfsP1/2VHJofDQ1LkYlKW+MXEWD6ayd81EX8XYL94dDBtpn
ltGkiOtbn/HUFrvYQ7cs9kcKmG60iCFHtD0cRkxSUVZAXzyHWpDb3Q6NqCOQweh7mMUEO4bKbabl
+TYYLNFtPNs1LsZ/gvsaxDXdiaJDQgrY2G0piGC2h8ys3/b48kzSZ0iklQjvWbj7Wna/AdXRMfam
xwUzZvPudYzZTYKocESorm1/zYtx7g0LYvmoMMEf7s3TcluhX8hVujh2YrUJSAFaqSqT/JzqR5Bz
3VZW/lBgtsZZyvp56OVH0mR3VtLdF10BOcXcsVstUMzHSWuDsSw8SWqhLWNOt2YV7+Io2elKeU5m
jDxmNdp3jCBv41OaWExWqnqgJSGu2St3i3LXxe0LREXcSrfcaULvQ7WEe5q0jiQlbjTmQT3GqiA4
ZljMbzuSNwohmCs0cJO93XarNBpUDwoUEtLvRNtb0KdkFNbSlyJqBKHX1jW3NsVd5KSytDROKzw3
lNQldHQ09e9Qb1zRONfmYNLaEHc0M1CEUTtBNMRcWUa8ALEmvKSic7hbfkWu6oxg7RLdPFsutTbK
HVC9N40ulJGyopV8m0jtt6ixv10PwbbB7eK13F4NRmNVmok0/rCYHolBpBIru6gxBVfP1j7ptorH
MLQhIEPCXd+TWSxS1iPgKkjtauNTNi1OPN7ZQuq77Qa6lSXutk4jEM6PC1JJbHqbFWgXEC8yIuAq
EI2NbX67lSkO3kLFoG2PHl0v7munJKe0jNxe9CwTGOFzceMs51k+IkRO7Lvarnej+jwpteDEbodX
l6Xw7f+dTauiGbCUSXH0zK1/hQEra0Nq6s66q3z5nh6sF7j5XsRkvOXiK8fgsSJDfqIlco3Oi7zC
sIbhJIpQ7k/0CTmQkMLOLHL6miPQZrcA8RKjXAKxxewy6jsQb6NdT7QwkVEOMPKm0Jaqx93Xml86
+pRmd2b01/WzK9w19jeski1RHanRkE0A2r12RC79E+DcU3IwdvzDqzo7/akKQtd8um5YtDYu6I/D
QtdKCbQdiS7tSNs4dZE8LnTY/5kZDjRaQBKURtBDZZbZsR7Ts6V3vjZRwdta5IIcYmjShIF7At/v
w9aP6jYY5t67vhIRKvFaZ2hqm4mVw8Y/8wqFN53C3eATXzp8DJUM1VAUjEi+I1xMI5na7YCaOSm/
FvHOnn6ookBrG80vJrj9V/JMnlrQPXuJFELrsXPaZnQqNAEkk+AFse1pF0ucCzREHaVURQ7aGhcH
ZAVOppxzSxSnitbDeUA7K3YYssZGitD0juxyH7qqbueEd40/31ef2eBxfTIFWYjt7CxKQv/uFHd/
NGaOXl4VFWcI4PjLofCUn7kLUscHy2kPQzB+EfLtbL8wLib5PNLUxmmKvu9/+x1at0w9loW2g9Iz
ZAedboIN/A/P/71IPo2Uo1+etD1iGEZtnYNkmvQ7PDi/Ikd60Ivd9XPGvhgfeeq2DYZTRUcj3+vy
V4Col41cyDK+aAI2vwLddPTQHoDtgtTYNmJczLD/X5lRaKhHzYios5fxTlfqm1TLnq+vZNvxLybY
/69MyBo1anVhvqHcytDRxviMaGR8y8Q6uuQeLBjYHjSzhS80RvMEVbIfM632hUYP11eyWRJY2+HQ
IkJ/eqTGeBgx7JvZTPq+2b/ICMnoThQxb2aX18Y4wCg7q27yEke59ZuDuWvPOdLy6GC/qZ+6INo1
qPOIuke3vGFtkkOPqSiHSEpnjE5G896MJ/DChIKbULgsDirwgputrtUZfwXZNXfpnvoR5nfAm+K0
oFBHBw44repAE9U5NjOlq8XxIpqR0WbTVCJ2Sm6kF/vO/ERv80ey7/bZr2rfe+XTEPyw7vB3BOK8
/SZAro1zHloUed+NE1Zd0n2mBYW+V1vdDa1AqoJav0nsz3Z6Tqk3dvdUPtdaI7q2BUeEl3dV0qwj
WgwGPialvKg+uxSmGOmyBlFVfoq8eB8f0y+CAyOyysWrg1bMeTUxWo/KXXaLNwbKCaMl5P+R9l1N
buNM17+IVSAJplsGUdJoksfjdMNyWuYcQPLXfwez71oamCM8n32ztVWumhaI7kbHc8Jkrz72B4Do
+Qk2K2Weest5Xn5twasBncewK4bpzz7ITVdxjX18jPZIAkCtMJ6QxMcHAA3DbeNZyk66DGxT5icc
weXptarFzoyPTUNQI+4VjF+tmHvpEJwDWlZ2Wq474lNxeVrBK2mNtpYG8ETxVMT7+rH0JqDYW2jX
Z0fZtir3OddECT5pHCpzyiuEy7X2aKzMrTCT2kJ/tJ9x8vm67nBfc02U4Iu6Uul6LKWjuTYWLqn3
OfK39q61wfAGVmesHlwXJzuZ4JYiDejeZQbvUGnxU1WvuyEjnq0qD31a+H3bfrguTuIQVBF+a6xG
1qUdHAINeYLaP+sWOG+yO951tfw6YFL2j+vOHaTxr99hxWBFN44I3BXtxLrK1WaZi+WK9vaVqSJP
Z2dYJDdnXFm9rm5jHGn80zQ/0OX79W933bqBFvD6IHbfA0mfvyAGEBZt41Sw1F0Ixv3nYNECJ32u
ylVWVeDFo2tHEzxKaixlWuZovPKi2fCQYWk6Dq0w22duE8pAF2XfUXAfY1Z1pU5WVBLAE7Te5Ml3
DFMuIFK5/h1lCiH4jTkGALado6eBmDZgabQbOhkg63X/rxLBX8RTWWHPAD2NVn3P8jAF7dnMHq8f
YzMTOPs/lQieotCTVMkUTMgPvoaGWhnER/TPDvWBQ8krUn+7fTsgVgWsok2B3/xa/UyQHA0pg6eY
Em0Xreh6KtXDuILNrTBlrn37in7JEpOcnJYDSyZeFEawFLVutiu96qYDJqCCnUyFP57jH2nFWaTg
Jopsbtp2wvFq1nh1cqc6P6/f17ZOnAVwU7vIB8qlq62UIiboY+Bf1QBVaHp3iJfw78SIXgL4nlGj
4By2jdBmSm9A/eyXhgyJWnYawTFQOuQkb1HUVBrbqytjN5YkGJMmuH6aN6LX81fjv+Piq6UZa51U
Q0hh5Dvz2QbdHgcXway1N+7qA3Whh3wCSw2ckBc3W1nYzj/X7w7wLF9wFmh/qslIIZ87QOr1GK+1
fWB8YMwVDbCdbOLsDaM+yxM8R79US6Y0SLWmXXqnBSqwVKL31C9e5GVfZMBLb4RsZ3mCE6kTvQVs
H873a57uIQ17vz0g15K39/ie7rWvKfgQrXXqpRsgrVHNI/bxj/WyvtcK7B+wutyjj7VnBsj/1PED
mRT/uirJPq3YO09bTS0WA35fC+kxvqkwqIj9q95fUUFen9leRrgncWJi73ztsnE2eaijYGOYgpa1
lvFCSoxQXBrOjbpRWQIJqnM7xv802mMim9OXiRDcCctrYi0V32Ayun009vs2Sg5RHUvqMZLHxRTc
SUQKqhYrMpe0BpnH8jPT95VRen07SJ4W2aUI/iRp1GZceKFQsx9y5TYz/6AUDWqg/15JcWs4s9q0
zHo+SZaEtbqri/fXtVh2H4J/IHaqahYfUre7uyr5PBQHBwj212XILkPwCW00xE60QEaZ7ZPsq4KF
nbW7M2dJ9VQmRnAGk0mWbkG70Z+H91Fm7BQcZOn/0dOff3Wc37AAWaovZYs4ia2zV8wPkRKac+JH
owTHRHIeS4ggVi2bY9Lis63LnTqHvXlXsqMiwxeRKIAlhBEOq/KFJqhVZTkJtYr8o/XjaZ6Kw999
NMHuk6XoHVbCU48WENe7zGtRWsT4DMBz+r8zSUuwfSyIL/OioooZq3tVP6Tqu+tH2SxgX9ikJdh8
NfR5Tgo4fhKax+4+OgDgw2vu+HKgrGe4/cggrSWoXgNq7KXhdxGv6As2jOIFvZs2YEG8rwBTSz83
iE7AkuXFT9J4gV/3by/qhTzBVrOi7aOaDxzpLguSz2Uw75Xn+pDsOy8JNMmX3HSeF8IEi+1H2qM5
zw9H9g4N20aidJtwcuZZwEs0ePH1xjnVwTEJU12wzEQwT9qdDFAUpc8ASUmAzNL9MwdVkD4h/7zD
Ut8L7besAL1pYBe/QTBjcHWDpAPjUH6ZNo8xTfaKmdzSPJd4v83W7+VZBUOO1kTPtAaNMY5YQD3T
q8Nun90n34YbNfyPEocsvux8kkt8uYOLb0yzKCurbIC5Vf9U1YOmScxZ9v0Ec267yJiJ+ZL7fo6B
VTsOxyZ+um7S/JW7ovXi6mWbzOOMmAEWPa7ezH7MGG2uvpTVp2X8eV2S7DTc6V98rZSsOca9Ruzh
RkeS343R0V4kmiATITzpVdY0q9bxC7GBZa7fEetQlDJAoO3+w4VaC47C1qsu0WPYrpO4ztO/jBPp
bQz+VueuCeZAO3XSbUvZNQn+YmriMmcFZC7lPw7P2u/S+KNhZl7Rfb1+Tdt5zPl4IvNCbiejATpt
xKmjF4XGnnsL/cvstQfDw/JvIBG3fTId5BKEovkrMiTZJIlXm77UXmbMKLEQA3138dEKxt3om2iN
oo/0ftrl367L3VaVs1hBGxXwlS/LxJu/RRY2uhows9pVZNr9nRhBI0tC4yqxsQI0K5OfVMqpzgrf
iAyJu98MmECS8N9HFFTS6RI2O3yXq8AKBG20U1TeN8W3tp7d6+d5GRv93V+cJQmKiNZokU4OmE/s
6oeSe5byaYg/98pRpfdR9rwYX1iiSmRKrkpsu9VAM17tnHcnrMwdi+9jE3uxLjPrN17MXydzhNeK
ZYqlJxP8E+CijsbOPK4HMMl/m2/a0Pa/lxpQfXg5ML7Hthh24Gt0bKVzs5vO+PwTxIesGLvSjngJ
ITup1WEZ9n93eyJpU7KocWrqmEZthnlHneQ+joO1xXZpFfQpdyaZa5Ebc/xxXa5EPR3hITNWWtG4
wLms6Uk3elerya6cjtVEJKqyOfWMpfP/DEHsm3VRZwBICN7EcAE29qU6FeCmKnwrdqOTfmugY0jc
5pZTbMjBnd+IWM/CBZ+CzTtNjUkCY3dcjr8Y+aBWuq/QGqa7IXR82dCMzDAE5zKow8KWHmmfXYdm
eVrXYJFNt21H/BcfVPQsbatMxYLYqtLxGoxhsiOHqXMX3wAHloxPTipN8C6LozXLqOBEzFN3nFI7
IehErh5nCVVlTdbt8O2/69LEBpoxzeaw6khmFkQLSzvdgTrk8W8UXxM7Ztgd7yIzx1uqmmG/HhRt
P5VPi4xSYROI8az1mtg2SwfdcExwGCEAjt+ZHzDsc6O6rYflVs94HG4m177/yFkIbvqPDXXTb393
SCHBLWiW9wWBzakDdvESuptaza2Twsc8qyTAeyM4Od+Z4EmmhjIQSGDajn5ZdxiEuG8+Vpk3ebbL
59IiGe7wS/j79nOnicT1RZ0Ar6vFl9VCPuaeBmOgecYJu0JeAiLHjznq17bLl2tTUG/mD9i9cavn
tPdkT8N1F6oRwbdE64D9hwGzwTa49rDa1Y1frTwYFdkO2/Zw/y+D135ruOXJvDgleD710a0O7d0L
49hzeqsd5mP63v5UBOzGfudIXibZ8QQ3w2ipMC1DmypLSrcrVbcmtZ+yf+zxw3Vlve4zQZ/xOgsZ
0r5e4xkXmg/vYuNOiR5yGR6WxK+ImzfDrERTMQJZIRoW4Daah7ySjelKTvHiRy9yqUKp21jp8dLk
ir5H8TroWzAgNorkVq7H5tqLNV6IcRSgW5ByQj5lEVdxmkM+w7L747g+ATFUku3KPpvgRpY6s5wx
Q/2ltXYl4DxUWTH2jdeFMzgR1QGboiAB2zFoioNY7qVO8NKCd4ejhWnP5ln6kvFQ7XfHcZYlOKpy
NSICK/qv22Xs570F8hknLILipwxAkSvtNWFcXS7uKc1MY1EQ9viJclvVz415MLUfSnxS+q/M/t7Y
sixg+6rOhxOcUe50DqA7+RYo6IiacBolqNnc2q+dRwhs9HSplZkD+47l3low+EQxphEByz7SDxZT
gusu4Y2c5nwcwfnYA4rnDDynqGo2h/oINPvbFq3/xvuzgtFZkOB8DHtgKUVFzKcFZnX0RzL1sgB4
22R/ifitNZdWrZZhzBhTQSDUtsCirWKMut/ZoPHO3Ppp8aHuGAPwZHvk2y7pLFhInzKrGo2c60Sq
YD3rpl5ubNnOrkQtxCadbrGFMr4sTrNjToKajb4KEI/6RMpA658kWsG9wRUlFFddiwIFF+ghLPg4
f+dcqeVtqbj9znrkoYbTuDJcizfqmOdPKPiMzGhLJbVjmPFh3WlBepxutAekLv1OPY4HFL3BMua8
t+9kgw5vVLTOggX/kTkxA5Yn18twOBj76GF5znz64MzglFqD0u9qz9JduUOW+BGxxTdQuhKVomxh
fqnAwDOG6ZfuI/lRp4jm6l3qm6XLZCNmb4SQ58MKzkWzmyUHE+i/OQb1qh3fXST3mELAOKfMKmRv
jogRXDXt3Koz7pRjo4zPwFWI3ezDHPC6ViobW92Oos5HE/xLWmTgnFZwtDk9KUlQOqDKjE6VLO98
I9/4JUfsA3ZONZAYCT2mYzklrX6T+d23+Fg8mY0734y38w0ocf8NjEufqp5G7ztF4ukkuiP2CGMr
BiF5Ap2t4aeHu1j/szro+ZD8hb94VHVwQ5iWhtLd4KtINTBQ/qDfTkGyJ/vC039c9zaSmxPR9KrK
sInJYWAVknur1X5cB7bv9fw4V/n766IkjlpsEhrYIgKGKl67ycwxd1v6VTa7TheH18W8kUicv5/g
VJq6dZyRT7kVqavdakf1xJ1a/lg+Y9KoAKZzsi91l+xlEAUyk7OE6AREsSrTB/6cH18Yve5BXuUC
dQk0xa1k2OKNks/5kIIziSud6IyDnOn3645DgCvIufVw9fDaAitQFlbK7k6IVOpVbex0gri8CJL2
KbG8dPpw/d6258TU85EEJwI0J7ugPd49GiY/OLYIeC73CuwZs/Ye80EVGuheETSecwABZeuSUmLZ
kkOKW779HI80NmHZLTnk9K413hVSfF9uvFced3HHtx+ytlE5P1N0ywJrx+m90P4CvRcKvDtZeL5p
3Nj1Bn22o1sgLnztSZTGGtpFhyXM1iFuwkVT3dHY6+Pn6ze3+d0uxAgOa82atqgmbMCm/a5nn8f6
vsm+XxexbVsXMoQUalGLyGAYnPm/IT40yW/iU3soUAyXPZ2bDv5CFP/3C/+rFCCW6wxUHkEGeCg0
5YaushW5rXLxK3Zp4ZMtk9234ORTgaQzBg5QuJKHZsfnEmdsQtc/7YPys/sAmsZ9+U3GcL5xW69E
C1+yUaek1ekMSKnsI1s/KflTKhuj2bqtVzKET6glgzopE4jNs0N0bFG9coLyFLmamx1l450beccr
Ufy4F7dlJFFqqLGj+lMaHdc68Tp4+TzBjlltu3ZfSeB7t0LWV/IEJw/e8XYazVVFYY4F0ZGvyKyh
887B/ub6spNkWq6M8IF7PsFpvJIpOPu2yJuiYvicFGwPOjCROSrc//CAbcx2vpIjeHkMVym9Dp5y
vy/rHxazDzkhn9R+9uMRm0dVwvZrC5ZrPe2PU5pKSqwbzuqVcMH969RidLUYhjaq2M3TZUfpu2L8
UqwyRPetdOdSklgnG7V5BH88VCa65VSi+S2CxjhQ8Hyap/rAXbHzEEfIemRhssT0XszmQle7Pm+m
oYDprS22PSY7IIURGmUbSJzlRgb56oCid6FxbYz1AO/yMpeCojBzc9CDVBiYyncFaBOuC5TY4Euw
cnEuqE3V0tZSAXvgteSz0j1OReXlHT4llluuy5J9Q8G1WMwqFN2mcC0dcacWnBmscJlSS77htslR
y1ZVUyO2SE5jFDmpwMmOdzo7Kv1jyvZD9qTXe61538Xvna70rh9r49HBlZ3lCW6F0J5ExMgw/JDf
z9qxkRVut63r/PdFF2LULWCODNVn+TEGP5tiur35Jc0kfaft2zmLETyIbutpRmPcjsVuxuaZtoZL
SCH5VrKzCJ6CaWVRsBidgiJVb7W6O5BoDPWy3a9jJ9FsybWICWdRYU6zKBESltqRpndqInlOJN9L
TCaJYY9mTGA5HZbzieLsaqRhICmXfDGZGMEhOGNexjYhql/H9yzGIF7ylMhCW4nFiJnktKwKxdYK
ENPW2a1XH9P/q3pSa9XjpDbJ7bj+uG4yb0QZv5RNTCidaBjz2eZluXA68bHJ+GAcifu/YKVvVAAv
zVOcP+3mporUlc+fRvRIkuHRULCS42AFocZGZ5XuE8ykXD+e7M4Ej9A3g8qyAk58zp7L8msEdptc
Yq2b2q0bxAbhAu/UCoaEzRyjyYsEm6P5iQLC0Y5lrQ+JBNF+tLJ2gPwTA51puWmre6Lvr3+kzb9P
VQdTmMhyLLFNutQDZnUzuM2iNu6IYn2PZxr+nQjhHuIez8PKKtR7TECEJJHXdbJTbL6fF6cQnPM6
2k4H2HrVB1+dO400pE60d/Qduy/G8en6cbYqBwZAqH99MsFFD5SwtFRx6RwcmneWFa/ad4GJ0qe2
x8aD5IY21fhCnKBjczSBsXNW8CJUxDO0/mEiSzBVsk+4VfW5PJYY1M0Z7U0dqcBLvbPaxW57293U
oeLZiVsekEoBwjZVvfnz9c8pOZ4Y0sUgeKFM0eH1xmNLPwL90M0GGTL/dsR6/ohiP3ToMgbgYQ2v
t+Hq360aiGqYsghXQHl8qt8bmAGoMCMG6Jg/C1kvJOuv06uyj1urTPFALfGuRTGmZHcslXTdZN+Q
G/lF+DiXY64tCq4ui271Npjne/YHrfFX2sF/woUIi7EqJR3qV3Q27nubfUa5RJK/yE4h+Im+Gtoy
43bV9u8mOFJmh0yGLCBxFC96cnEMJWFl04MYBRMu35Jm7yy3c/Og1YdChnWy+ZhfXLvgJEqSF+XU
Nii3mNmRldE+a9lNmlpBlpWBRbNTY2HIZ1U/XLcmmVjBWSQsaypn5poAPIg+tA8GsCDkPMLbkcP5
eOKSQrtYtTbn0OrssPq9q96koRGqAd+5llVO+bX/lruDh8mxsFCCNXLBgKaSMEyfF8j5Jgw0L1ZY
VQoA5Id3kWI9X/962xp4FiXYUVvXNrW6AfNQyrgro3pn5dGhKWtJTLzVyIIxneUIxuToWG61O+TP
HN1xQIMyAnxVeeILK82ftHdfCRPNSiXZmLV4G5XlKSseK/1R0yTfbYsj4pUM4f1VaTLOFuH9zwgA
WWvlV3UEljUgCDmTedQyaKNeP5fq/C2byqAgo9+nxFfWOJxIGyxd6ypI6NvMvBvzwjPX4YYmXVD1
1S5vR/1P4sKLry+YpmIzYEQyHvWulZt1yOOSkNrvr6vStiGer1gwRIXErTnxV7tQxweWJuHsxF7V
Ou60xqeZlceZxEFR9cF1sW8Ypm3rmmPZDqZpX/tpailWbhgzgt5dFGoBFsUJBt1Wj2OLjLUvkcYN
4nfbPEsT0qK6IJldlDhlQ4P8joW1l98uPwoXOL/WcQDpkiOFYHgj/DrLFPxBx1TTsTuE9VWNMbcV
mA+cvvX72rnNHeol0tHubf9zlic4BVRiCzur4eoU/Z0KhP1+T+MPnWzeVHoswSc0aCQWjVPzqJL8
g1Ptq6cXEhBAJN3bu8bwZd022d0JfqG1VyVLHQReWUQ9Mgxf046+l+gHv/9r+iH4BSNb+5l2CLt4
HS0F3FdN3epb/QlgpSBukWKcbxvd+aoEy24iate9CuXPAHRV7Yb9/0ZctN18APP0f0YmGHevJP2i
oV2Pu4r3iZc/csa2NIiAYzb69ic+UtrfsL3tKcgHrn/S7QDml2gRFUQpoP5qgQfeLD/2Azr1feat
5XFBn95KdtdlcZW7cnsi6CHLjHVG/qwC3QQYrDVQJfPVq5cf16VI9NAQfEgxwTu2GopRbZ24UfUe
RF3XBaj82q+dQ/AYyzAbkQ7eT1yXumtAC2f7K8CUYzRVeh99UcCX1oEZsn0paTJvXhbKHqbtGBq4
QwU90QFfpQCeC2P+DNjNKTwIOiuo6CHmjGSR7aabOssS07e87wpjtnBZNpBV0hPB1mG73jHZcMWm
TlyIEd6XbpgKsHahPlnqOzX56MA99f9I7kvy2cRkzVJpqWUga/PjD7w1PzzFR0xEvqP+kroGYI5L
H8Xkz4V0iUF2NkFPgMmhG3EE22qMoGfvHWNXKO8kZ9vU9ovvx//9IgGxShqX1EEC0gf6brk1di/B
3+qOO4b5vqFG08SRGNi2u7qQKTwtbRSnGkNsjQqCmxwqThLzRY8xE0A/F4DHtk+9r4Slzyfgm1o6
ILP9sl2IFx4asy1B+jzBW3L4GMVtdsV9Hg48JvFsADv/AU6dAcSE/4xOTPFm4sRkMmAIDc5ossOg
F15VqF5kHZ1ZBhEgPZzw5FSaMo60hT1oob6rj2kw3QzudKxP44FPG42yEQuZmQsuxbKTUqUE2VBW
o1Ki2kPkmqN1rDrQBejxLHOdmw/4+WOKed5cUJuB2g7He4we+SgVEMe9lG/UlRi3kMEZSgxQHLeI
EiOPNBvFyBlA5260lN8NZt1NqfUnGYABSDoKPg9TFXH87ajv5wQk4T6I43fYKJgqeojV3JfYOvcX
v707F2IE3VhbZQYePCLHimnB2Nph2seHjA3BQK0wHwAAWqBkSIEZZdZfhnQ8aDS7TZgMvma7+HXx
OwSdmdRlyg0d8xj2rb14+n2J5YYTPTY7YK96bHTL7qCAS28IFV+XKJC26e9MsNxiLIlqzov9XPg7
pybAS1Mwk1SlLkZxQdxXfFNcC0CsFFy3aWC94zFTcqN45McQLD7dd6YXeUTidzfN5uJnCG5XL4G/
OvFB8QgLGO5qo/ynTQz043lYTH9AKm1oF8IEf1v3tGHNgEJWoTsfiJXsV0utXAXdXK3I7tq+7ST6
LDud6GFHUxlozTCRkkYgpCj3U5TC2YOGzEmDP1Fq0ySqZlMb/xECgCRS1Xnm2bPhaok3+3zLqNZ2
aThgwDJqA2yzSE63ndM6hJjUNKljGzxeuNChpsyjueTvch8ALxMjX0AMzk8cxXXZJ/VOcsBNJ3Qh
TbBaMmEBxBpRBOIvNEcfW/08SHZx2P1ju5073eoKhvAlQjdDnguhgokqQ9PGFJxZGCBXdwSEkwPo
Kg5sZ+7oPvXtYDnqbgoeuT9A/DO0s1xx6aCOOraCiwDTq8k7e8i8dDBdydG4QoheUFeJaQMOBi1S
cRDAVHutS/qSD579H8YH2GY4aUB6LysVbs4WXcoSDMFw0GkGlyYPNYi3+nyVMsLkP3MNzP/yaTA0
MOg72fj/1uXpKsWgAywCiAf8HbjUzzkqI4fXXCyMUGv3aGQWgCVwyMFcqERRtga4DV21DF5uw/iE
uJeqsjgbtchGXenETwjoe4/cJvf8/zDG/ZG6aEMhrNLDCSAxWBm1ieQXvPGNz7+AhwwXp8Wul1q1
HZIanvyScMKyCtx6h1X7rHCBwA9EwL4N/gAnAfSvQN0EDp9joMTzWmrErKgl3YKRI7XAfopyWCLr
MMfv8zqXTBRs3qYGOENKQd1t6IK36StTT1BHB3qZ+Y3kmZsozNXi72z9btuyUfgtX6NfyBJ8Td6s
1byiouXnduQxELCu+rGtJQfaeoIvhQifrra7MWfABPZjsOeWX5X0u8TCuX7/ZuHIbwHECrYCR+wh
N1rXltjw4YR8ltve5ccyxEmO2B7AsJRykDlL/nuviROMXOkMhs4+xPH+K3hO9mynhP9Dj2P7u52P
JShCAozXXktwOX0wYDqiBSoAJiO5hXE8ieyL+U7GAyaTKKgDluestshQLsNKtpXfdrJIcFvdzicS
NCEyazK2BTSh0z9kpHCH2Wf25+vaIDmDWIdQyUJWp+LBj4YVa1Xb9YUV/p0IIQQhzWoh1Zng5UGF
UO172QKZ5DOJ9YdSr6IisxEsVmt7Y8blMUtZOFjRH9nlr9sQQ+ORVeC/i/EwqspuGB+aeX/9M8mO
wW/qwlETg8VWxLmbrBaTKfmdAVhJJ0kl77tMCv/3CymTzorY6nAZXb+f1tw1q9ul+csLFyw+qvIh
sRTka0lZhQTTI3krg6rZ7Mlxqj/H1NFl1MQ2ozpNHS1NtBVISI4804186iu3INUCiJw0UOGP5G8+
TLexrKE5NhqbgiU68ZB2mILmLrM7rQiiMx/y3teH2geKi6TfuGmSZ2GiSdrT2kQrxpIBX1S6WTyc
EBBKJhA26yD4EyahmqXh0RScZZqvNZkJUpDxyEm8eKGA+kYITC1MVSi+7A3gf+6373chTvCUZapP
8ZLw78fW+5mBt2nRviDQDJIS2yBZKTHVzRLy5fGE+7KzWc+6Alreg+K5PhKQPMeB/i7ym0Dbtbsu
YH4MTRn3jQzfdlsxqUEoAQ2lblHBwJoi14vB7gBalo6uklVeE9Xewu4bjFW5hdOeBjofABW8Tw0H
yP5p8mCyUZIUbRr5xW8QDLCrjFknS4mq72S7bTa5eusaCwmuOyzpUUUlitS2XCukXstjemcfx3DY
O8+z1wO/LJXil22fCQ19gPsQTRXd75okRjorLZyKHj812JKd4x6YNZohKYFsWh89yxHcsNOtzmp0
yA5oyjy6GmFCiMQ/vqGeZxmCjphJ06ppheiYfhmD1afIXCs/OqgEACs8JAfu3C0H35Tvtb1h+GfR
gmpUFB1+dai4ZXA25hR7RRVxeVGHD57QzJNlAttaAiej2Yg3kVcKtshyrD4qBLaYnJzv8R6be0Gz
R/tXDYqj4st4kTbV5CxNxDCLopiZjY51lcw5OER3Y9j6KHtEZWcSIcwSLRlNZ8UFcghydBQD+7N9
Ak0gPqEJ1hOJOW96T8vRHQcsBijLCerCirQvihrS6pa7lfSLrWK6r1H8acRrV0yS92dbRy7kiTpi
p2le1rgxiiJ5iWIK+mDruyEwjhVWO5VTxf4kKLFNDdkIMh90RF8HJcnCmJ0p6AHoQ+cawNIzQfWk
FMF1f8V/tvgIUcDcqoatWZYp5v0JFk/WqehRdlPvy3X08wwDhMV9Wsrua0sHAQFsGWgM6aoqJli9
UoMcuOjw/Yavda24mr24CRaKrh9ny1FRFZ8MwN2mQ8UIqBxaPB4tHJVW32n63SSLRzf+voldSWLb
BgEMkvj341E1YkVBLwEoIV6vf0tkVHBbVvRKguBq64KRpq4gofOXAA1lrxtcJxiCNRhC9k3W3eV+
Rrh+23EoAQ8IpqcNUcmAmYXtLlUhfnVK4YW0w7Lj+BKyjv/GZ3slhoeSFwG21k7O2qswnkLr3BIg
5L0ie6I29OuVCJ7gX4gY5jHSIz7iwmzQza0/orXfpaz7/9cvBJaWheEFw+S1lddSWgzRzGuJB3ew
9kb9scgkD+3Gfbz6+8LtZ2xpUEBGa4wc+VaaedAxkVgcZfDWGx/rlRj+7xcfCziTylpaqEZHceLF
1AgrffbSWMb6sXHtr8QIPpOBPmdSdH6aYl9Xpyz/cN3atyqJrwQIwVZetFhJpy+faz41h/YmelcH
zj0nm852pgFuEVRVbqjbfUhuurD6k277K/lCCO/UdBnGhQd7+cehexqRpJL80/VDbnjoVzKEUKFV
o7zs8Tz4jdb6mjGebCvBrgbzqrX7fF3UlvO5lEXJa73I+tkm6wrnA5Qtjnq+A/5LeuIwLJyyUYbk
sfGEv5ImvHCTSadS0/AkMDVcnA5sbKVbaqeiOYF0z79+tM2vqKrYrtN1JCFizXk0ClNZGFbuM9MM
kr6716fVY6qxp5MhqyVybyY4VYdcyBK8nWm0FpAdY+Jj3GhBJNRhMNYzTw0K+dh+JsSVdtS3xiNe
iRT90pyPjZ3AL3E6tvaDscsxyeWAqPdZe+B7wlMA+GTfOWh7xx8M7/q33VabiwMLXgvMFcOkpkjO
i9pVdzRYb7QD34bWPtm7/F42C7LpVS6kCc7LbC3S0BlGly6Pg/ZYqs/Xj8ON9vfrg5slOhJWMDe/
NoLZBv+6wwAyvC6tly0clPZZS/14/TRbH/tJFjdva+YvceJ2VNyVbRqlE3DhxqAvvjqYcjVv7EnW
yd90+SrmtxBRor0htgTQxS+NbEBklFnAckfgNQ+nJJcMi21FydDDsxTBIUY97aqWz1r8G72kgZa5
RoDmOMbCMTt2ksUvslMJd5XZc00yisG73NJDfZ1+qNT4mWR19SfvvqaifaMZ6FyJ0WtstnqiGhx4
Wgk07WMV/7yuc/qmFlwI4P9+8SJjN2+ZOlAb+VoUv5+WKWjAhR04o/bIQC7vkWT5UYG43J2y8tYZ
yszVZ+VTO6HktqidW8TRj7EqHxyrIB7qgseo1b/UvXFHI9M1J3qTrNG7FvidQ2p+cfLxx9j3n6xW
/2AsjY6mzRrotuLNJQYq2u6DspJ9PQ7hrA87GtmyOhT3Rb/Zl25bKiAdye+06JQtHVWcmPc+FlBD
1KGKkQmX+XhF99ZhCYkMdGtTSS4ECt+WtdTJch1jydUYTmru2s1jAwLz6ze49ZhhlIAgF6XE/G1I
pC4p6L4mLMt01NPW2wFDfhPARFOvkaUIW6pyKUnwtqbZKdpC4P9sHSTllu21xbvRQTY1yxhdNiXp
1EEGioAXcwuvlbIdRlVTFrRJqT3stAirK9a3pPw4ysiQtqYj8MV+CRInggsnmuoJDzdf4j2se8f7
iVnTgEM8yxzU1tuMNjf3gDocvAj472RzQmhnIOGx97bywVbCJvrolAcyhh079OrXjH0sqlClkvhj
69G6lCvo4LrURsZmk/gzNtWzb1H2/rr6bX/Ci4MJofA6DkZltsW/YwOo/YPgzgosZA9NKMsetkp1
zuVhBC+/Vm2NVgbP5S3QImsBqT3nrjUB9Zh66rHY57vk5/RV99qn/4GKWnaDglKWqolC5Ahd6TCP
rwMADgh6YbXnozRockjysc0H7eKoYulscXI7ixikaeESYMruoO5tP3ewTQpI62f9If14/R63iAAu
v61YRWOVspBltYlv3NvhelqeE0SPs4etyxFOP0Q+g4c0fhldnJnbPcc/Os4LsKsyicZuGj/F3KSl
Y2TBEvFqy9msgbaEFyktaw9Rs2tZR5tAoxaJ6m56zgtB3HQunr7cYus6pzmAQ3Tta1lHu5VirUiH
aimYjyarJJ+SieOvxYU4x9Hqteks3Cj6iHNyT+3n2fmQT5nkQdiiSMZNnj+gYPIKiva9NmMSlGHE
bHhvoqXE+S4xrIhytr/cdD9l6zDbR7NNU9dsnb+vr49m5kO6Gil0Z4kZSCp2Doq8s3og6clR/rmu
p28YxlkWN9OLz1hNy0Jok3F/A4qnrxwCqfX5wMS/zK6apP669YarBuIFB3OYBhUL5pYZmUu0oFC1
LjdKH7uO6dbzn13ZWYpo7bOTYPFMhbUvRxagjFCAlMUtbnhRrAsfUcWWLcZvTSI5F+cSzZ3UK6qu
mDoDUxZACnem194Oe3JvPSb7Bsz2Hdoesr7jpmFfHFK4OWaucRXniL+og1R0fIx00+3q0lUMyTL0
to5cSBKy0uj/kfalvXHjSrS/SICoXV+1tHq1HTuOk3wRksyM9n2j9OvfofNuWqY1zfc8wMXgAgG6
TKrqsMiqOodqlTxpOPTIPfVYKxuYOl8Y+WL7WlAVcbZt3kPXm8khiWbmBrHziN2C88+LNwTWg4Zp
C2W3PJdoyBVEwPY+gshbx4M2MgkWjasIAIVfOpmSBq7FQ79jo2H5vQ6iwtpRPs87HE+uhEF8ZNLC
icXNMAe/6P8Mc8fv2EA4fKIwLB/HA4q4x3zHiB/NR82Zd4wxV+4d5joiBrLtGLza5U7eDkoVpanD
cXTc6uq2OY7V4JJ6DAQbu3VBINf18Q2dtInqMqngNoz71MBLXnKxPrPhElB+B8XLIjjjmVfw95G1
OQ41NSXVQPeOg643L5X8kJifbq9H9PtcvBltXJXQccCJbh2QqhfL4+3fF/ghTxUdThNNDbZdJsay
rObBHCOvzfea8uO2HdE6uOiSKlmLywJuN8SXxHqGctXt3xe4F99k21BaF5OEGRub/GPlp5Fojtp9
v21jew2WjcNRxsnMVw2TAlVCvUK/kjkeByVyZCLYpO1FXA2wj7UCBSlszKyKEzRELcUerCCP1K7d
2rYEZrYh4GqG/fvKTGeBckQuEIqtBuYC+5c1fCv0zpnSH6X09+0tY1H9Pjyupji0wc1MyyNGlKcq
ZpDnz3EOLhXVX7q7QTomtHUmTXSXFm0iBzSN1fVTE+E1M+x+KvVzW6dOSH/dXtZm7QBVz/+5Aq80
F6dd0/XMyKz2vWu3mOfPkvNgDBhpGXdmavjtnHrgsnqIdcmbu8Xp8gVzF6XuREkeORPp3bar73sw
sUjagtYVE5U62/ympbPgqBHsh0refm2iy1PUQ6LE6/MIVHexE2OYdTYFsSGywuFUn8zjJLPa1mQ0
jgbe+eQfMny6vesCv+XrZ31IB73rWLl5AU1NVh/bRtrpI0arm/TcTFLufMAe2HdkE1d+Weclx7Jc
zghavdmz/+RKFQQqMrV2NGPZ5a39NSokQVxuYvHKHoeRcaep0mTgJXyKLxY99hFx5O4J8uGCdW1+
q5Ud9u+r+JetXo0NDd0Po4J3O/Ax94u2rxRD0BInMsOhWdiEpCdIdLxZ73c9+VWX6q5WREV7kRUO
zIwmaXWtR8vwYlrfEyM7mVF9MBPlctsXRGY4INOKpShiBYshyXcTmJVoX6RKkPJuguXqu3DIVeWM
vSbDezTFYAF6PIPswPpfRP1Dm8fYHzMGLx4GCao8iyp2tZQmr7OTwOzU4PZuiUxwmNOT0qygSImU
K3lUS3TdaoK06/bngJDsWxfO+rzIB1ABeHHTeHJVBE2ZvAy0ET03s995d36t9oplm6tQQZsl+IRG
wBpria3vYxAc2BfiMpoNsFkJ3hdvxz86Sd8ai9DlYGcq8ouOfi+iT+VgODlK6yYR2BF9Hba5q0VJ
ISYV7bIj3qB9jtKHNvnn9tcXfRw+8KeILlGNFz7Ddk0DFDP9DgxdAhDbvh+uPg0X+F2lmqXNOL+W
wQkDcF9XLokc9fuMmbE6sHDLP3eCjRN9IA4EQKAMzm2ChdVS7pL8c6HMqHscGxF3ztbAqk0MHaNU
uJFaINp7+4Ui0hgQEYfbWd/jID8wCgDGsqczjj0XyadnHhlvucgBtz/c1SwXVbrdzTqUv8DRP8Tf
86jc2fEQ5Nbw9bZ//Munu9rhoqqyF5Sa4up3M7G5y47hQTl0nuVEbnUfedXLbXvb/n41x8XV1CVK
bPdIQi11/gxe4089nfzbJrZf0FdfjIupiUZFbhSIXcZoxbQbKgz5gaqLfaX9bVuir8SFV9wS2woX
7N5c+fXYOTnI/xtRjsCi5z3wXfeMiy67bDsSDvBABaQkZvJtKH6ode7aBgTOhFz22yh7NcbFldUu
ta0sPcrL5xFPPRCB3Guf8WwdFLtpL3w127ZmKyjjKGjCU7hjdq4VCb736n0EXcLJEQUI17iXAmUf
CYVOtyHjjzH+opBbYH2dWF6MjMQGp59CnkB+Ismi1vFtp7ja4RCjwXNxXFnMKbSdlt1V1iGODh/x
u6sJDh1KfWz7rIYJWaau0dt+W9luZ9febTNbKh4Av6sdDh2UCXuWKChGGReIgiIRip8sJFwBfWn3
bEK+AMfesM+PIeYcHEUowiLaSQ4trFSu03RkbUzoiq9fsvpQYq7z9hq3n/dXa+TgQh4Ls2gGGEkB
7hmIhxmFV/6iBiEmrGnjhH7/7bZJ0bI41KB1Fc5NA4BSUHuaf43k0pcibo5toL1+OQ40irpfwiFB
KzwaHWb5lBqCrE8UTBxOLFrTDGaLI7+VoRMyQpE8aKzxHkocgu8j2iwOIsy2MsKiBDWYokO47yWK
7upEUJMQ7JUmvz3i03GuilZHNFXK18l+lmbBIStYAs+DF8lKZUwhkrzIJOBcOhTl10T0DCKywSGC
nsb6vGSYzOmtQ2p/GtS/iUgZZvsc+uNSGgcGJs2kNi7hUkZYO0VXuFoX2JD3UY6hGfm3Q+T1AeH9
oXc1xoX+IBXDbCS4GJvQGJ/mqUbZtDilGvR6c+tOipdjmJiXmYxBnxY/FXW8U2dzJ8mtAyK5YzlL
bqPQhyrFmV+qT1ojfS+UBfKPymEZpu/gpeic2l4ukdacWj1xZSs+GEPq9XG2G8IZb0aacQeKsZ+5
Gj7fXproS7F/X6X8KKVQY2IJpTRTZ5zPc4UerkmQmGzXo66opnEYU4Yahsct+BwTVyvQnGM+5i/W
XyPkiebDvJ8fjUeR+hiLxFufjIOc0pYbqWnhgvkhfxguEBw5VA/KXpT5i/aPQx7aGMmisWidm904
fsnsgyWJOJpFNjjQicIiUgnF4DAFQ0PyLZ0HJ5l/3fYDAYLyvTJTFRm5MSPT6hTNsRkn1BeziJ1S
JBEkQDeeOW+QYysyIvQdm8vfNjLIXHu5vRCRAQ565tCap1LGByHjMUceUOL6d9uC4HPwLQwRRBUy
cwDyRBgvpMR+ajX5kEq24BwQmeEwxx6qgWo6YiZPAsPQD1LYOk0l0uDe3C7TIIw/mLWYsb9iFf9D
mRbgXcbp3xfSviQYC9AH7/Z+bRdQVza46FeGPI4tdi+Rg2WX7Ze9/ACCLldF7/AMKsjb1jYdeWWM
i3srisJYqWCspZUXts9yF3tJVjrT/PO2oe10dGWJC33Q6rejblJUS5LlgDGH57RTj9REy1dinrpJ
O81a+IhH5EDBbPYcQg0om+9GMPfWCTKtqvW6MbxvchrQAnOjQyP/1HLrI/nK6m/koINOFSg5CeCd
yA9FAtHCanQLY/mQFVvHvLZmoReec6LcjMdFS2HFtA9L/WJTr8kFWcvmcW9eTXA+pGZKI+k1NjuL
ejdu0O5STXhjaVAGC+FI0Sh4o96Oi6s9zo2qLlL0rkZcRJUfx99CVZTpb4b3akGc96DQHs1DgeGl
Pn7squcyutDx820P3QwFC4MJ+B+Gy/jpBJ1KyaCzTE83fnVz5I71naXdT/XTbTObK1mZ4RC3AV+b
Xlj4+lr3mM5niXzSafDfTKhvUSrKG7SWDCEgVz/hcaO07uR0d9vE5gdfrYL9+xoI6zirEwwceG3n
JTlmHJCH3bYg2icuSmTIn6LRFwQmSZPvp5yc5lwOzFpE6soc513is1oIFymhqZDcyAGAUoL++Kr1
o1h9agews5iZCxEJd1gqkXKWyCYXLTr6uztFx7O+ZYeuMhh3jTq5A4ZXm2w5J8VwpuogqLtsvxWu
1skFkB0Z8dwykhDWsZk8goYG8zD6HQmgWeC3z6LiyOYwDFnZ46C0CJt01hnIaUH9uQbXWpW70mN9
mn/ZgeLkx2mff+38bm9dQl80ar3tnIaGwrKtszeQt84pqWD0rzuwDGTUX+ZDMn257ZqC3+enRcKo
MrPWHFiRdqfIp7Z5vv37//Kx/iyAF6Ma7dCu2gxOqT6lyeurPEadH9XL9LU6jBgCqwQP8tsP5dbV
IAdKfSYb4A1/Hb5/lXPeR75+Zz9aZ/17fmIEqxHISxoQkiYCqNoOhathDqpAj2VpMSs7zrTxawWc
GyGknRrcCHvJGaLBhYqZ/x93l8Mu2xjqcU4whcPmYzS3CyDJvc9c6iq73A8hzi1AMhbO7yHmukYO
yZbQxliCis21yWPfnksIFsyXUHEWOxUsjf3SLUscmA00zdUhhOPDgdxqAGFKDYmxUOD+IiscfBmL
NWpTiIdFdXpqFN2ZEn8QCWKJbHBwZeY2mCgTwBXkX09LZiLUMN5vip57t5PtleNzUGEafVgrzBcY
sfxyZuR32qF3Xvlzfoqaq7arG1drvK7xXClt1xfoIak1JZDr0Lcz5XGoMr8fQyhUhCdaklNFxsuC
LC1SP3ak/nFEnnIzg4iZMsZo/LBJ62fRE511n1SC7gvRllocliioV5dq+9pyPfkGWD0N8Ia4vc+4
1SbiVj9vh7PAUywOQWIFJExWhegC1+ZBa/pdgptMV7T722Y2ghgsEAYaaRUDE6wq55CERnpWyWiM
izFfGSV7WdlP6EZKUzefBaY2jpc3pjifDKdOV3obsvOa8VLRUy+UcGZfgIMJxmgBfgYQkb9vyFlA
ESIlPYLrN5F27Mb3Fqa/5F3pz6cP0A68McahbdR2KZlsZgwC7PHnbvzn9odhG39rMcw/VplouRhE
Ra8qJtlGuqvss0aeVBNTZney0riz8CKy7QfXveMgVu+NdCSY2gNJZTs4yARcJazOvdz5aOn+VSum
6Gje/FiKqtrsUvK+hm1Lc1uQkA0lgiJT9ju04pp3EDoOauRQ6uH2Zm4EE2i3rsa42C3UOAlBQAr2
LTXIjWOpHOJR4N2bG7gywcVrVqp1loYYBKzT77F036U/i+gwaf9Q0TjnVnHozWI4z0tqpcwUlvKy
QQJw8O9iL5bBVv9bHboMqp+ik35rKOuNSc4ZMfYRjXaKZ9QZreDO4lXHdFf2mF5AU3rjMZEIxSme
UgwL2V4mAMKtZ+M3xjnXjNFVq8YLIuF/YsOVi4Y7kMg65Q82yEdq52PK9muP4ZIB1YzyRNXwOQn6
MtXqBVNTIBOLnaENbrvmVq/om+VxCDxVZVdMIAHGjUJFra/Cf7ugRGr6qT71PnFT6I1iVumo7CuZ
TWN50cvtv2ATl1eey+Fy08x4i60xfxzhWqHcz8LRF0H08fcKGSTvRCrZjOwULNWxm5/UD5Qv15v4
7maRxXJZjzBhome5oBeShw7NBG+xghA3eRQhrQRdNwzH5vb9NF3M4e+4fDDNh2zonNufhG35O/C/
fhKeCqifSjvsRvhEZT0ZoBYBUUDbd86cPE+Ki3ZGpxwECClCFV7rtiu0ZCw04HGugUVcAwlVLjvl
Pn8xnso7xtBRXwpBZIv8gkOVusc8/KIi92h0e7/09qExer+rRfqqW0+0b5yDAxA5ma0qYbMljB+9
9ozHxjcd6hlujW5ztz2lpsMocgsos8sODh9RuVgQYDz3Y63NuRIXyBwlkD6Gv7RZ9PAigkiTwxCa
VK1e5oP6+gqynLNXXdJfC5gBC/CrsGkh0WDLZnqy8lAONOQCnftkwokglxJxIgts9ybI58kCClVr
R9TpHOa9fzsqBPHHXzNktMfXeoL4qwbVIeOwy6QdkR6k6lGSVO+2LYFv8ncKiUAsi4D92gtr1dfU
I9SLdpbotVEQ5vyVoqLSbHeYiWIqkefkGEEjUvXjo4hNVbQWLjWpalLq9mCoaOgEka5vVJdiEfQm
i0xwOYnSR9TuO3Zchs8ZLujZfEo+8nS6jmN+vr4Gi+6sRPC5BiOommo74fJQ5gJQ2rrnvbHCoYWp
zpYdSVjKdAQO4p5H98nZDHrUqcTqtwJosJjLr7L8qa+INqET3qvl3WI+6ZFo7HT7w4BGF8z7mLbm
u9nSKR/AkAbt90JOnuQlfqJ64Sof/DR/zPB9bNFck7aLdMVT852OyeBwdPIPtKzgw1xtcD1stSUl
hWZBRBNdqC7UAB1oepyIHAsSefZ935+9VzPcKZ/JNG2kEg/0ufooV6ccV/BeoXgvF6H266bcssTF
JYbSsnHuYtVLOkNzQ6qgHfpXFH6RF0jOOFK1l+x9VD8U9NjVlhvm6s8xl/a1jbvZ0FwKMz83jfV3
XOnfDa25WATq4Vr0GFOw3JapPxvzU672f2H0xgNhyqexQRuj3osUNbc9+LpdXOQnVNYtKmO70M2d
gBUx/us2EIt+nzn4KkIgud0OSjeCHgH0fqmJodDU8v6bCS7ie6NXKgoaUHTM3uV6UIvYkQUxyNMj
9U0VJVMJxYSlKvZhggKBavidVAvS063n9TcBwmUBslI2usK0DxkJc+wOl+rveo9Bx38Y9XIeDKYg
SxUa5JKARjGGKKXYOPmT9NQeMh9aA6Xb4tKCTu0nCZxMtz/UdgLwx9f4pjg0D2AMuwLKlPLDaB7n
aXQy7aG2GqceRsHiBB/tXYPcMNlTw5yCpOdOveuiYBIJT4hMcEhjRX0ZWgkI6Es1cfro3NjHLvr/
74lc+wTfINfHIJ9PSa56ZJLQooC2rvnerP/RcWm+/W0EsKlxONArirRAuws0UNpfkvyY4QE9YgpS
vWg2XhUgAk/4nQ36mKQ2lqQPY+VDauWvcSz9PM+DkmaPXWygamseVZQKliw+ZnTypqUKBtDbzpgI
yqTwIMW44y7IW5OiHtzQ0jCiqeyqvvQ1Kdstuh2YRefpdPlkoG3FmZXkmFhDYCZz6zb2eKiI6ScG
BMpLpZPcMMsEfi5aIQdIZjhnYSLB94p+F8oQtxUgxXbeeY0jLuvQ2lQudIC2F/e2B+4gpzHmY2kQ
p22+KemAEE7iYxsZgmWJ/J3Dp7aTu1pNEb5h3jqzDmqxucCoaSiA83+5yl6Xx8FSjEMOAl84ktDw
njqd3B9a0/iUJPKPzPbURXos2/hhrhsf7G7uSEHkGqVg/47r89R/gBpvHX/vOuoSeWoIxZqphPbQ
UHmyc3uv6fWX29H3LzfAP2vmO+qUtMDQXgk70Zf+zGTkQOqjP8oPDbSEX+H/b+vOEj1TbF8Cr0Y5
AIsme45kPPCCOIU686M8VMEi2U+qql7MKvKzelI+gjJoZMGYq26Ah5lzocQem4mMBY7SyfzR9hVq
ddJzSlIQouUiN2It1u/Ss5Utzo3QVQyOkQFP4vIxPLKhk+QweWDZPIm6R8kmdv6xBLmLtzkOnVsF
AgZAtNaT3bgGw6x6sg61v7jJpfFo7oBgc4deClmAA9sH+Mowl1IPuWaHPVMfNC5GoO8aCJQbn/Fu
wOQr46OoTrgZ/ytrnLuMSTP1GJGD+sWyrxVUcOkPtRd0bIlscDk1rRUrjyCQhcL79w6CbaAetDrB
mboJz6t1sH9fpaT9YIWx1cFGQg519WCUe0EwiwywRa4MkBJkGAryfSRyFjwbkrDjPj8Nu/B+9iC4
5ZcaFCIFNtmn/ndvh27AW5tdpuqUmkhStUD6WvjhIUHngPVVcRJP/4/7xx0/ZLQgNTkAq9LqG3i1
nbQW1GpF+8ejRBp3qalDta+l6klv4zsztEX7xRzp1n5x6FCgl0lSUe9GVeK3lB7rt7D9xGU19vnF
PNz+PgK/5jVqKjXTZqXB5Veae/e1bDbRS5W1/m0zW6V8Rsr2fwEWeticG4xj09Up7ORn22FNJBSM
iRM4qsaLiOpPtCQODsoOlBApbtoeqT4n+l21PFiiYT6BI7zi3yqQ5CVSo9lAIC1m62bpoyyUbxRA
92susrJg9A2VFA3XUyUJ/UJ7aqVzoxC3mUPBycf86Ya/vSYAK0PtkOR6M4BkOq6+RdAVR1d++dAZ
e3lonAmMUOOHCrQrT+AAIZ5HE+2piNLGH9FQVDIl7MP/hlZFkCDyBQ4SWrwfLRNBNOnmDyM+TvIX
5SPD+nBtSKLIYFlDkztnYykLvScRmoflYPKhULQjpmOCP5iRKAwvtiDZ3XaMqzUOgyx0CUZjuqBV
OUMZ+GnMGleHDlEqZOzaBqKrIQ6IysYssq5HW0X9tcSQCwrpkMoCB3M0OjHYMsM7YdYgWNq7el47
VHnLLHat056hH+qSUxEYnnJvOcmD6qb+tPdEB5TIKAdMcULUQosBTJP1VIyP1dC5cvIDf4ogzrZ6
Btduwlf56sySrTZHoLVgCGOCPcUlCiRX9aogPLMJTMWBUrHtfaR//o1hLnVROxutkTqaFMq2dgyC
d9RnU3QyinaRAeYKRdB8JtdxilM+M0JX1VrHyOSDatZnkCUIWnO3y27XeDNZzK9syYueGXqN9WhB
f6BfFZdxHoZ4EnjswSUHAmo0T71qYII7HqMZIlW3bcD8Excm24qV+dGstIZkA8L9qO/IPkFxhfjZ
TnSK/UsOfbXDwYpB8sUyIiyTMcqp5wbkuEmgQQZeP2r79G9RB/I2Ul7NcbgiZWhJbwcsqyD3mKdz
SPW3UTbu7TRAZITDlCqnQ9mxc3Oopl0qzffGWJ5kKmJY3761Xl2Er+hF9Sjri4Sgjs90Rz3NJU74
LQq6Xe/bqLjEvi18Q9xOCf7sH1/Ym9Av3pUZHt2aJnIoTZzIWAS7t11CWi2Ly2w6veiGBEQ6yN8n
yI3lXnap951HmczOXtjkzH7tfWZwXRGHG4lchBoajtHcVNBPdoWEGvIySA0id6ryQKvbL4uZneys
dVV7fIhk+IzWfuwmef0jOGCxrXnWLZYOh5fmh4IufJS6gWKO5cyHPmDk67c9VLjHHLrMRtWMpYSX
AHUyXKNUTpVuFphsIpXTFskl6tR7JcL9rBj91moSN8Hsm5PoSyz42AKYsTiYyTJaYOQB8chQrgPB
KjkyghnhG4HIbzmY0SZdbeUcPbaMQWQ8M/UmXNYPmct4uMfnyBMx6AgwwOKAZsxKTZdClsD0uSNZ
n237pRaJ7IjA8x31bjH3xWiAUoZ1ARKvRLGVoq3MAI1xH9gPogkKwcfiOXgzoqchsdBx8vqxIJ/I
9EtS4UOHCNd45l10Iw1aZOBj0V/DF9bcGHvyBGnk5pyCo0LbZeCoELJ7b79X/QlBm0MdPDOahQkh
NG/5RXbZKftE9/UpO887JpLB0pb6kl5qN/Isd3ZF6dm2t5hEhdQXpMFVDoTsQU/NMUcts5S+D+bo
oLcOhbQPjBgiRbpa4VCmNQxUQlmw5ZXmVEZ1bJraL7PBvw0u27F2NcNhixXraaLr+HytnDpa82kA
jc5tC9uOeLXAoUYCBbjZWhBcWhDtoRwBR+wOuIbsb5v5l/i62uFQg3RtrPYzklnzaYF4Djllbrhj
LFGRq+0TIf0zw4T3R9HVHIcZMqFoRIBQK8gklcAsk2CYTUeXoueiz9zGks56OIiUibdT2qtNttWr
PK8Ik9SCoAnyc9A3DcrojopyQTNzUNr2TrCd20ftH1t8AbLP60hCyxo72Gc/OzEIBgB/BzfQqXSL
l9vWBF7IVyBl8D0qcQgvzJrnovU1U7AawcZpHF60co+39BmZUDEkfqgkZ5Ukl7onAbVEjO4Cd+er
kGVaVehRg18ocHdGXchwtw1CQdwyb77hfnwNUoUaSxbHeM62wrNpgZSz2PdkTySI8X5gYn6NRHwR
shyxezTHY4LeHe2GOlL89+2vL1oL+3ort64JSo+DhdpKChrcNv8uawTcoppbWEcNGhG3jW26Agb/
MR6sk/eThXLaQnGbwpgq3ZumfI7lQ19nu4q0gmxp06evhving7EbWqJmKAFAVfVI2iwY1EpQARCs
hW8FpkWmJSl7yG6S5RRFhY9RAz/JmiCbasEVdzsJZao8wDRIB/CdHbo0xMbUIuvFyJ0LXWF32auP
TF4GQqc7kcsJrXHommoNZt9zoA+6344t2NlBeX9SgwZ9q5DBFWX0m1i+WhuHq4aeyNGS414rByhC
QLE8PE+7yK9feugpWbv4Uw4aeAoNAdE6BYZ5kM1MneqQQMVL55TeyXKEAn3oAA33Zj/surS9kxRR
zxc70N8Bx3WtPNSiEbOstQomx8nGMOi3spydYRE94W6nhbpsmRAWxgQvr/TVT+EiKwW2lD2pMlX7
KPPoaYkcK8aLiOrPe3RMoCYt6pvZXN7KLoclLYr9VjxNuM4X8aOGuTWiJr8apTvcRpHtwvvKDpdt
2MNid5icQPHgEO3lxon88WSdy9Po0y89xLUb2VlEzdXb73Uro1xU2EZlWibjhGDjIThdPLKvd+zK
jXY3R/sqHVOn2IG5T2iYpbTvnGZlmAuQkM4aRgKRjCZfxrPsg6btpD/W/7DcCpQmPz/AvqlAnQSU
n7apavi/bw+EimaK1FhoFZ3qc5nuDcuJi0fBB9zEzpUNzlHyxBzCyULhTP5UHhQ/8fun1BtfDC86
MA0kSN+NFwT8Rw6FlVXObUo9aSwIyiFJbUZIWKKNsZsE1YzNc2dlgnOSvhzVWWuQJI6g7lpsEhjg
ZL+9edvvnSsbnD/gFbWZ48ZCKQg6mfreOrBbeuKnliO5mqOAn+QzC/HmNEROHkCBxb/9B/wLvPzx
EP41La+VJgx7XCr0e9llncvNc783gNZ6wDQS8USwb3e3bQochn9Nq8e+qaMRLdk6xa3WMj0leoyM
Z70UVFO2z77r5vKt8tmEzr8yAXTGhxCnUXQ0vpV7Vrspdua3j+HldSO5y6wcQRneTDpAikT8svmr
z3tHbwSU+KKtYy67SvA6S6/TUIFLNs2dmjeuEge4RONWK2pv3Ub/62o44AhtKV+6DH5J1dip6UM9
Lo6G0s1/8wQOOkgdhz2NkJzMyne1pU4yHce4QVvjIECL7TvtyhU4uKiNfqR9B2HmpPApyHSnS7wD
p8k/TeVQv/Jwqw1uL227UXtlkUMPihNG1bP+92CxDOkk1ZldVvWH6i5GBNT9PX1a9goEgSZPdfVP
8o61XIV39IuKioPoqUWAZfyb2VRkthmWBN8zrXZplx1JJVIUFO0x/1BGlUwraAMoCS9MhK8Jkgt9
JAEoM6Dgbv4lCWBE4KL8e5nZZzGxQ/YMGFGPTqEvQSSRWCIeCUHI8S9kdt10JGKvLn30WJKfuBA4
SfgpTL/e9hfBB+KFIca+j9SeiQjbvfa4zNOxkj9UBbp6pM2Dx0B6NUo03N2V42IPjmL81c2CbEBh
bv0+wfkDHDYHHDjOssWWX8sYKYZG/CV2MKTtj251NsGywzoCMpxsUJzbsackxYmP0U4/xM5vgSrR
FLJoWzmEMawiXtKW8Qegz7A1UGhQRVTTIj/koKUMQUI9s54H29yPBLww3U6zRHq/IiMcmnSGPqHD
F/PMg/Q05I9Z59kiWlRRKmBzuchAyxydDkjkWGGtfND3xbPWe4Y37ZTdGIDSUYXqwuFDJYM/Xqny
fYyxYQ9Ts6CvWMuPVgZ2P2MnpKj8l0vG/7xS5fnMqEbHPJmAFcmX31nONHj1i3qxnuL9eJkdCQ1Z
gki4/cXQE/P2qNYx2BQ3PZ6vwP2EZwV6yEjlyUYtuD+JzHBpx4zXPmhU4BUmTJ+seK+D5EbWRU8W
7Ef+PajRCPN2LaWiq6QKbXZd6r5QSI4aHqldNniY3IdufBAJu92OWpW/86pWbzXDCE+smmfJ9GQR
SgkyQ5VvXOzrWlNpaeB2Et5J9L6XTikJ2uqTMdaOhD7/tvAJvZQ2Jqq0UpAZ3EZIVebwIm2l3B4o
HGPSZYfo57Z7qJfvconZaZdIsSDFEvkHBxwLRKDLPoV/GIUv0+MoH7RasCCFufIt9+CAg8RapmgF
dvP3DFH1KcnArb44io+WckB/A1o1phAreXEArovL8CK6DQpWyXc6kjBKBguiiB5tLo3+MNOnyPx0
+4De7nK8AhXf5ZikyzSWCjBkyl7iJXEs08eVs2xSJ7cKRw4PdX9nl35WxIIQF0TDqzOvkv6ipIad
95iSMcNul03Nr8guRZLkIhscjKREbRewVOPryDQYl/pRz1vBMkRBx7c9mnERok7Hovq1OTDGw6f2
0INqB0+fQqodkVO+nnarXaMG7S2IdOAp8jvY1A6MnKA9zX9NO5D9BfVpdCeoFreu/QA+UJ/ukl0s
Qs3tzNE08TquYQaVfyAM+6Tq1RJnNqMQKDB6eugCyZe+hH9FlcOqq72r9KDMdjqRxND217xa5s6e
qrJIXhcsJdkbAQQpdkYaJMEr5YoX73Nf8nqROrPIJOdAMTGl0VxQeDJo7ar651ATXH23hKjxgHVd
FPsLVh/UslPoSWYKmvkwCIRRxdyL7xen/6zuw29ZUL/q2FQPk7f4mHzw8mfjUdmLaqPbOHP9G9i/
r/4GVQnHubWxyqLyq+QkUa/TBR9P5DVcxkpKNbajArQMjeSXI954x1Oc78vhQ5mxQQgelhVCZJkD
bZmUUzcTMLhM0aUfvzTZR0oq19/nIdmYmkmxO/x+GN4t05c8PdD4oGuCsYBtUFmZ4Vo86yKphqLB
xb7fRXcmplFsn0LMiA2jiCfv2Z68O+hWxri4MvMpStMJLErpIYG8Rrv/LcQsognb9LKVGS6WFExf
WrVdISW27hRIUDU7W/S+sxmuKxNcMJmxHhokxkqy7FdXHwxRnVi0BC5Q0MRpaHKJz6IVuDRI7hL1
3tKL+m5Fq+BipbMopuChhuNp0t2yXGRLdOaLDHC5Gu3jcaC/OVLiB83NfLSi6ncYVv4HDb3utCff
PtaZt/oyXMIWRm0SlRJOjVh164O+Dx/wkIiBLrxSFQ9tIHqnEgYQhwNGPZmdBO5F3PqWHWt6jS7R
YXF/X8dFZTqBW7w+h6/ws8yLsEb9AwcTWOnrn2ENXj/RVVnwzV65s1Y2CKmkzKwaFPTTxNdD/WS1
2a/bueAmRl+/0WvusTLR5lWoULUF0Uv1q8EZ0FuOVY5u2suC7F20Fg4J0IfTkLIFEsihsZ/qxjOz
RGBie5BwtRj2N6wWUwzNmPcMQWfUb+iBtdQxjWtaOORTesdyJOnb/4PfMWC+gaW88nEekkjH2ljK
jvcGmh3MlB7KYnS7rv/RT9NZajtwXZdBryu7BhoZtz/h5i1stWoOOhKZZFOUAwBVa59H37riFNFD
Do4TMoPPCXnZbXOCk0PhgMSOaQsVRmSjs3RWMPGT7+xWc0a1cts28Uj2MP1HBH59qFt/1rSrdbNO
kNHHnavpng7q7ko01iHyTw48aFh0cWug6EHbg8mGUEW6j9uV2ut34kliaJ2osbkgmrVg9kEh6FkP
8hP6CjwLTYop2tEKvCNSXTzmKohxXuMY8jZ6T2ssTUEGPQXsvLfvlIfyS7jHrKtf7Eo36dyPpe6r
9fIpRm0OdibDLCZ33eLOcDFLgusK4xmbPfZaKpo5Eh0AfBem0uRanIzob+2Ogx9hmWxvp93iswu7
6ADYdhgNZKuWrdkqT2tWEVq0mCZB00T7gkfMLBOd2Gx/3sPK1QB3fPZ5a1JzSRFoR9aBkoJud/4r
OzDOx9wVSdJs+8jVGOf+Zow7bSXh0f7/kPZdzZXbSre/iFVMAIlXhh2lrawZzQtrkplz5q+/C/I5
FgdDb3x3jl3lB+8qNQF0Nxod1uqjz6S7RMWlpcc8lMFk/MsR/SNHLNKCXX2g1VJxpeA9IGgNfuJJ
dA5SiyOSNfHwS+XKFor12RLAp9ncYFXTztgNd/1t5DGXvUyuuRtuMVEuS95IlyfovGahdSay4Yv5
8jA/6k4IrTPUCAoMhf1R2Yh+7KVwpVp0NLs4A1RXxfZ1NDu58tI3n657e+mKhDs1YkPX5C22kNzN
r9UuAIz25BIEjbyVWpZBl9iUCHHWLzNpQ85XNRZ/NdMXW4aNsX13feyYcFWWAMRPSQAHoZ7CA7ho
9saeE1v+2VDU6mSEO9IqZ2AJq8hBtb6xi9zibvgWoBVBcxung95Jsei3qwIrgYKvoM2ydF2BU2r9
6HnyYstJvNLtMOG5RxzSudWeFa7stLbLLCupgtNQhmbKQGvIH5G8nQtcbd+qXbQzPaVyeRE49YLH
rPOua6RER8TabFJZareMmHyJzfKSF/bdEP9Rm+bHusR6bJQFlkly3NRxduiHh0nGBLEdsaHZlNnU
tvC3fo1TlybszUJB+jAevKl4q+Hj1eQJI6VOx2pnGGUJkm21/5AnqH1MGcb1Tcjjcx8poPD/ZoGW
qf3mHWJpJgiDTB0Xv+CPMFdZT/mMiXZifJ8vGtnT9q2pHv/g+MHAbWi2Rk1TdOlpk0ZtHuKRly6V
S6cC4DaBpFtqu/y/kiF4cYUkTI/Tdy8++vYJeDI769HCTF7hV7fKUQbp9J5A+u2aWskTNi7EdBOa
qBc0DipIxHVuk9wl0aOaegvJQI10G+s/FkuR2NHmA3YllNvZKqqODAKuuwAPWHCGOmGROen4NC8/
r5/Wtkp8nJag6XEE2t12ghDb3EXDRaueFDyNZKmzTZewWoqg313fllkxYvSnsPNbmqe7qpblMreY
b3SY6j96J7j0tKKqrXOdIA6PLVMflBIYop8OgzP/mE68n5/d6yHmjGLPkKQGZesTvHtcJXPHOLxz
Ont9fzTY6/VT2vQPq7UJfjzA3IC5RHibdyjslstbl56i5E6bc1+fQscqnwNpL/DmtNaHSNGLV3NW
hNVoIlcT4XUegJquPmTaUYnvWvvOzm7aCDy5dH99ndsqbxvUshjoI0xhneXCAqKWfB/73I/02VHB
XYzHusSytmMmNEX9R46IetUYaaGlU8v9rRY71iE4fqdPbD/tK3c8y/qhtk3sQ5iQNo7KNu+THjFT
YnxHk7NTtigBsePYS5REuirBK1qA36CWjfccuGF8HbHt8il1B1z0HPBF9rrajC1sDW3iqDhRQxc5
GSewGbBwwjVf++FX9ZXjOihAZ1rwdux3o6d66Q7oZtf1Y8vObJ0x1TIYPz5BP7olz+rcnkyvLqrH
Apx0tRl+/QMRpkEBZMBdiVhJi8ncgYiETx1p7FtflF+UlB2ui9jScnslQjinKleKiAWwZqbflCkI
aZ7jWdKPKhMhXFgRoMn0cchMrxzRCGW9afVNOMqw4zZPY7UO/vvqgrJrNQV+AoTY0S21XotQ1lCw
KQBMKboBAkob9bhfBZgDBhL0STWRzj8w5bOCHok/OImVAMFvj+XE7AgoSV4xPCX2gfbPgSq5GjZz
nvZKhqCzIP8JKasaE0+a+ND3nlYc7WSfu6mCgVvb6Y85AIP3gYr/4Y4ybHlt20yJATvVNZMyMZQ1
WNYno4rBV1MnGBppy+NStIeJfV+05i3NLRQXgvAcx8qjOiiOMce3VjC90ab2jREt06rlxGFOHKqx
E9XMO4XFkVMSxVf17mwm2qnrDT9cZl+xkdIHsF4HGqBai9BUvrCf5awdjWVJUFkEwZfFck9LtDOd
WOFUxtQ7A6392Bi+9kMeOpVluURrbuZ2BAo0u4+63sn05CdGUV/LGQUdrWvPs5ruYT8OC4ofJQOR
zpK4RYSkeDOPZzZlh7hunTau/aXKnsO+fDanxG/mxTcCjG2rxW2/qADWYSdGw12NaRrFtG5IUe3A
2PkcWqWD/hJ/Dhen0UziMr11Z1t7AtfdIcvaN2tmn/BCfbKGYNihcPLJNNF/YsSWdSpM+77jI/6D
iS7paTRvDaY96+N4Bij0gG8vIgd0nX5kGYETd0F8VlU6u+1SXYYuPbAmAVWJOuK7ppd4ihxLQ6dH
m4E9tAdXRBL3rp4me20cXnW72uXMvGmrYdcGFJwx80Pe1j+vm8a/6O2H4ggx2zw2MViretMLFoCx
cpbYFnTmzqCEn5S68PMk9VXD/jGDQIa0w6GluepM1c+SkBuFRT+sUHldsvhP/NpKmwWPUA5D0kV0
gV9r7+cYd9xyVurZu770Tee5EiJ4BWIOCkG0b3phfcntxonGO82QZL743xBfFPZKhuAVrDEJ9axB
r1SvNLdDlBwaHWg3hIRgivW1R82oJD0Nm/HxSqIY81jZojcKB3wqbmyXY8FErnZIf4YPuRu7xqnw
I789AwIEqQhZ1m3bj/+jSiL452J3ilVU6OmbqJ9rr+bw4/qByf6+cKFiLGepOwoXqzeZS+3CZXSU
3BSbCZz19gk3qqbVQde0rfmeLLf/ougoaj7FLmWO4RYnnmtrZNHOZkFiLZOve3XB9gxAgW0Mma3f
HAskbkCz7XWH6WECNWTj5HccK6H/JMtGyLaT28dKLKl1VnchxGYBdYgK8qL4T6B21ysTnAuetrgI
coiIk7+K8lNb3jaFLPv1zh1wxcaI4CzGgQyZ2kPIkOhHsKx7amPswEKA264/6joc7mLSz1NNP89j
vhvG+SYu6Svr1M9tlLwsuunNURM6vR0dayvap0FS+eqieubcHrJp2CVq/dTG9sVgytnUlEPeRa5Z
5LOTGgjCr6u4xCcRwSflNoHrHzpk7ozgPrFiD/00R6Sv3D8Rg+iaaDbOR8wQ1U0ZdnmH0FRvH/v5
1BXnVvbG07fV60OGoNXN1AEnrUXQ1U3NazXruFnny1SbudPE3wpVOWL+bRfl41mb6nPL4lc9KS4A
xrtUSuJWKp8mqPJLOvQHULa/oonwvMz5LkqUo9a239IA2HJTOElajDb3HxkEQ8Ngu0HFrFanQIfq
Ci+PCeBn+GBniADTLXvBbRWq7ZUUwZFps5kHjEFj8/I+yx/s4SFZbmP085kpAkYwPCzmo4JwZPSv
H/vmkazkCs4NTcvRPPMuoHDxO/OLTSSXj2z3hCMHuV2tdBh8By/6Q0jv0+hrJuNF4Rfmb8a+WgL/
hJXTonYbVKCvN99TqLxyEB95ykeGc/Te0nFNjuC5BlNbSjWCIfJH9pfmiP4F4BmC5O6JT1HaTuCU
Oz7NGKMnLNvLhmw3M5FrDRF9WlpVU21jmRzWtb0s5+pgnDRUHGWlOZlKCA7HbNrRjBYISsAtoz1Y
5ct1leMfem0fhQAoTLRmrOsaBhXt40JxEgYiYFQY+8iJCllE994wfUWamM0aq2xmlEHagDojCt3g
ZnC0fXBn+MW+GCVOdDt0/tBFsTwxZuAepsW7LqKW76Rf7DfMpx2sl85Xvf6uQidw5s4yyF+JkYnT
Y1FuVm03Y42pXjh5lIJON63caQZ+/vWjkwkSvEVSWowocNieMnymUexG4CBIjHJ3XYpEAcURsgY8
f3rGNV2xH8LYD2WWLFsF/33lMBJwUWvxgKBxqvFCHJExTsm+K1Xv+jK2r7uVMggOQy3U/ygDbcjD
NOavGVv8qbJu+1kp3FBTjkmgPJbT4ALZxGFh5IOt+K7I4nOVRC86AVFgRlyl6U5mrvjMHPc0nG80
PGOj1Oj2/Tg34MM1Q8n2bwe8q+8WPA0h1lD1Dfan9bXdcI9+crcEQiYw8wx3PCYnRNqqzHBkZyI4
HSPKtHwyIRP066OvONpnXgU2EIO9qYB75mOrP/uzrA9SJlVwReqgpZTx5wOwRuuUty41jqbXEqvZ
nL//cN2/oeizNKDgfYBCE93tdn/jFwyH8iXfN+cKmJydo9xq/uRzmtL4SYZgfN3fWuJYWq9lGHLq
IL2i3xU79I36bNGHOnCYFfnXVf665VriOFpjq8OcpdhP8F/ZoNFIdJkH+hd/jiImx7rSVbFQMC9R
kpa8oDSe3mE5eSMRYATMXXaSFU03V4MSsIUcnmVpRPB2qlWEiZLxl7rx0LAnassMjQd1v91NKwH8
A1aOaCiyGtxo6EVovAkdN8DpOBCfj61muJxkTMOy1Qher7ASG/2XFrpi7aOR3A22JN25qWarxQje
zhxTlbQdIj1SdZ/VGjkhQ613oJg6EKoQJ0n1v64r26bxrgQKbqrUozKIoCPgifkSRsccTGQlYojr
QraiPsYnQhif66QW4We4OiOm1oFV00CFvhXH+MLRVMAVC+AM69Y+qigdgWvdIwj5MMnnysrPG2f2
i3BBA8cxqeaYTeCMaEI/1LS3YrQlz5ttEUzH7KiNt584BTn1yVIh66lhghTkeOp9KUvRbJXssYgP
CYJioEsaZD4aUQHXRPfdMznwcpH+43v1tXuYD8aP6we2uR5bp5Tq1DBMkaCWLRlJcgrsG6r2fo/X
eGrV//8ZPKavRPBPWKlEYZqU2kuLXsah8rrgns6qb2uXrj0k6Vm1JNK2928lTjBcdSzmcGx7Tp42
cSTSXaM6YLjm6Cku6G89JusE3NZ5G3iZug5Iy98qYSkxi76OQs2bPgd7nu/CQP2FF9bzvf40YcpS
xXOn/ry4/MkTPmG47PoZco0Q/CI2+EO+YHNjwtqYVCgz66j7jLN93wBUk0RR6C5qIbudt4qnv0gT
jKzSSd+HMzSGN8NOQHpdAMkNHhMMHhfSZ9xWaorp+NcysbG/V7YUa9KXuTNh0mR5alKr9fIpfJl7
Td3V0XBC9e4+UOenOoouhTbu7T5/JXP61k/tDpMoPjD33Cwa9+iIBs/i5GfN/NC0E5iekcC10EmZ
tbdDnJ+zofxK++qExogaBZnG74JQMnq44X9/WYkQss263Sta12geU26z7Lasn4f4+3VF2DRmhqFG
VSP27yWsIrE0mhQ1IIUDYL2xfp+o6v66iO3jX8kQ3BM6vkpL6zQ0Hu67m/IUnsIbird85/JAV5aZ
3HrFY9M+ViRcWshUxH1TxxoI1MofKeBRwgWNZmwGlduwrwZln1rNI55Ux5I9X1/oplGtJAvHRaq2
ZrmBvdRnnzRPzOR1pWdEh+51OZv+ytAQ/FHwWfweNhnzbCmqYahoPRw8sFkApotPM9lO6NZP2V4G
1b6lhmtxgjcOGzvKO2KqnhbmTswdhvmXnsm8xEZ0g6aAj0UJTrhmmMckBlW9OO14D2ehU1TEbExy
VPUhzstcsotbp7WWJ2jlEKlNMI4wrgjEqt2RhKZPQ+MhLE1JXU22MEEhc1MfuyUNOXDxc2p9zsyv
WXyM48ecvEj0YiPF+csWCgpYZrYyl+p/+svNV+1bdyD77FF31EP9TSKL3xDiDbLePuFhhxLbEMwD
lCJIHQweuiHej5/4TEXgDI+KFJZr68m8XhvlPVWrkEAb5zAfegVRoms56J13Yh80d8rXxh+97KAe
yD2RRaYSDaFCc1E5MhukQQirOoBn1cvnrsrcbt5HuaQtZiO9+svShMt47hqDgE8KHbc2PeSW9TwZ
eHpRPPDy2B2Ycmkjq3WixHz4386QCvdymdjovgyxp+Ffo1teql3XOdVhcpNLcv4/jIpJ/AgV/EgA
yOGlB0T0O0YdD/Pzfbun97yTSr8DBPYXkniyN9nm5bPSU7GVKtf6dq6Bb+vFdfdWgEO4CFuH1vkh
0/uTHVYHdcD1MDb7eilctHm49iDznxq3uyu2QgVXM8YZ5rY7tFTzdA9Pak/fmtZ9B/H34mN00F4i
Pyyc2nJkt6FsywXfs3TLpBYxJJdl4BRjvo+671nZ7a4r0lYQsd5jwe8sJNYXVmAaCENBR0ZnIL3I
GJxkNiK4m7bpUOaooarJkex6oPfzhIRcRyX7ZQlepkfne2flEKOnIfhxepfGNxgBca7vl+RGEGGK
Bz1JgrzGi7DQ/2rNJ0NJPCCOlPrLZP+8LmkrmcMMJHHQQ2QRQt4fIiu3ac9DF2g8VAhQRn+f+pge
yIN1yv4PIznbcclKmODIqsDshpnPN3GkDOtQI61J/PAIKFYcFd7vsiL+Vv73l9UJDmzue/CGoTkZ
6Z3R7+458wg8CnB0Pbb/pLgcKYPgv+pOR96v/dSeyF1/1iXPx03r5oNwyGAwwxYx+cioZWXIId9G
vUR9BRwk4Y3OJr/Jn+h8k8QScZsqCvxx9ICidw/Q079ehAoxZ7sP0fIagMZpiiwv7hLfBOb1dc3Z
1NGVGMGmqY2mt4gH7f1yV5hHSwfGivE5i5E8LnOJrK2iDs7xY02CdZst6XIg1fAHuLYzb2dAK/Zg
H1TfvlNH2Zc3HHmQPv5PCxQDimJgdjLXcFpJpz8lve7mgY6hv8CtQtsxJ1nNbzuA+VijGE2kI80S
TUGSIQqbe2AyOyjtvHVZ6ZEgOkZL9HOoltciTWpnWtQnxUS7NCHO1GTPM/hM/7e1C4baLAoNJ4Ln
v2ruJrZTI8tJo0ug3PSLZJc3Y6jVqgULjeuSLjHFLltt7URl7ehauxuYbzSVJJ6XKZEYXnRobNas
GTkV9WTtgMkVefrRujUeeDqlcdtvvaM+9AcZrcx2gLFaIbfXlYdtCruy4xHJDXOPkSy/3OvENSFr
x5Mb7Ecp6yCS7agQTHTZ0BjMRG7MYPltXQyXRa28MVa9oUol+QeJDxBZE+d0AtB1CDVJlUvVPOl2
6JjjJyV41RfZ1Nnm/Q4QNdA6MxDQijAC6bI0SWvBiQ675tgDX6nyATcmZefZ3LyVGGHzWFZXXQnG
KI9mwOQhRnVRp/hBD7rTMkghGbaFmbpKbEu1mYgFmo96OCt9ikwEI48xCV5nYjjZUp2MvCES7d8M
wQAN/l9Z/PeVFkbZMBYjRe7Bmj6p9tec7K97jO27fSVAUPNO1yLVHPAYGpHB4wMQnBxxQJq0PA77
+SxD3ZLtnXBQmTLNkaLBb+iJepNUnV/09DaOvzXS4FUmSbhPTToOcWogGLPAqxpOuL6B0T1NLzko
8K7v4ebNvdpC4UrV0PvV5zE8Rdd/Huhp6L+pkyTXIBMhXKSVleV5jI55r6+/tdPzrL4a4dP1VWw7
vP8ug6ki0meo1X1ckQT9kjfdMfr+NxDs4rJT8xBLAY+3A9iVNOERjib1pqkMhAbDTtuB3+o8vyVf
/4YBoC/XV3Z187Aw4VasAayshD1sqAovZvCj6b6R2nSuy9BsfuP99hhcLYj/vrLU2SrykVRYUI5x
16wu75aZoc99ok42WoeURaYTRcN+acpDwwaf2aBW7RT+/m+/dbZ27qv2UGnpWautR2VeZqcwgYUa
UExaD1btDsl8Ks0hQTkQHQ7R4iaZ6pdRc2gDsNhnzAuM5WLQCMOpzdtYgUogb63nsAK6Ak38BFcK
+T7Rt1JdHBah37Ip9OOEDKqadDfxbJ26mLyiHf3GDNXQi4PZt2ok2OdkdqqkuAmH8HPfqZkzFRNB
sSu8XfLwZ2+2j+a43OnRvDfKasfqxaum5WQYyV6PqOaMzHguYroH0sRzS63HxEI4n81HIEwUjt5T
ZEGKn6QqdmjReI3K7ikM7f24WDfqmGAksTZ+YpAtc+YquwMvQ+ZO0/TZDJqHQQkOM+xAsYtjrfYF
xjwJ8fJ4+KI24w6DGedFIy7JkEG1x8+sAewvgHP3zRzfdTXw80v1nHfLo0bQsRBpNrjwguYW1PL3
OlFyr2mKR52Ef+V2clkS8qUzGub2JCtdxSTnoZ3RKtSkj3oPOLsiuR+0sXcNYzKAjRu9GWp8pobm
L30ELvllX1blk6p9om3eukMKctYa/KFG5dQhOaI8ARYoGjpswZBlP45vCzO+4q/43VAQJ+0UNzCq
0Eln+3lhqad1+gu02QnLOkceFTlwI2tfDA100cZQnZRu3A1zepOogWuGQIRIiG+lqq8qLwsbz03Y
7DAfBjqGtGudIMhvR6pcDEvpnaBW9iTMTgwR3Jy3t9VY76PWOIXoognH6qtCEKdXRe4AiMrNiXZJ
ckzgsPxeDXKnWxBbp2Hiqk31dt2qrt5+TH13IiubssMsndWZqd6MWRcUf5xYBgUh8Q3vTnElIcnn
uIWWg4FjxENoTBw9AD2cmkrcg2whgnOwEiVMmhFhkMIY6J5A5zmHx+t7JfPf7w+V1VImneKdzqO6
YQdeOJecAcbjaQ+8JyL2ZHnizRDyw9uJ8J0drdJoSOBT535xIvuxUQ2Hmt9jax+GEiXYwixnKEj/
HQNBC4SYYQLHQYM+Zg39m6OfvHFMBsUFwCTyReULAxMj5v8BHxq78y6/H76ku4yzAnv9mXZOAWT/
6/u8HVdYKETZJork4nuvjTCaxApgTJrt16Dw9WxyLfM5lSU4ZWKES2sxU4REc4aiExz0XKs7NDM4
YEp0e3OQxC//ojkfSxK0M6/z0kg7bHB05J1B40vgpUivaG5wVg+yIdhti/sQxk1lpaZaE9jIikNz
VG0fJ6+0O2SWf/2IpAvi37CS0Yb5nFJOrDq64NwGc1BwDA4mUg4AOt7J0LC3xgWhnx8rEvSzY61e
FhFebo2XPHMUWXrPdkBXuGA4b/ANPFJz20lkfA4yBRHi275CX2Sr4tB0eyzdDDN6TjuCRyVDE2tq
Gc+SLZUdmxDkQhnVRRs6OEqXci4cFCVP8xtEDahOYljxUB+AzCblv9l2nB97KwS+BQMzRhoj9ViV
9Q5Hus/semeZOhCsm961p8pwmFocIiT69XZwNQOzoRRTDiF9AJmfxPS3hovWJy2mkac5WAJqojWm
o8ktjBIhQo4ODyP1B5YfU6O6sbXqaJXWZ5qktwGtL0xrD2CoTdDbNUfuYKaPc9nGbpiFh+sHJDkf
MfdsluGcWimUUGkxZ3gZ20P4Z4+Qf87CElxSQRo9MDVYbkEf5+6tKvZK8PP6KrYm7piBrgXLsjX0
eLw3gawsN2ymeMl0WO5ioedJ92/jUwDeddtDtvepO3xPvmqubx4KV5Z+2fYZH5JFJLusahtbaYBa
Y99qO7ZbDqnb+PmRcIBFT3aJbKElr9cpwtfpZtbASaGbgaPX1K72aQH3H703LtYFrIZ7y+/82Su9
6oUDi1YYknisEkeTNB7KdtsQTrSerdYChg4aUZ74bGPmoWEY9SsUsoBfAfBm5Gr4k2wg6M+bD7It
37Tt1Y4L146N4SySjch4Z+DTmsL0pptLWVDEn5G/vcpWMoTbph/1RQtMvM3Rv6viJYWUOlUPxqRk
rmWrHg2rp6EJbtvZdJMx8gMzkhVjJZGSSM5A9SapAw5Ch8Frv/ZVN0YBJWtd5ZbjEw9fVYCOJXsL
PCx7iS1tu4R/4iaxQbGbIqNB9xPKd2bh0G50w6b8UU6Y/lZZ4plm9pRS40RV/VKE3T4JMOkRxqgo
xp+MHO9xsBBJPogf6G+H8RHIibQOetG0SmKiCse5BEFl9rM7mE+8swD4kMArm2X1uE0FW8kTrsih
Ga20oYBVAlh+qDzGMnKP68kzZBaES1HREMmEvEGTJzGom57iF3Lp0O5vgsOMjI5slEl2osJtODRN
PmY1QnyjPKTT57DZV7KZZ4kIERc8CCyFBiMuXEP7q8GgVPEjaGSKuWkSK6Pk37By8tqSlXamGQgB
H9KvwX7a8e5MEBNiNnjws0flC1zfLvJloDKb6rASK8RpgUYasx+wewyEgVrfvxZ6JukJ3ty9lQhB
48JqmIy64VFS9aqln2l7rGW971ynfjOilQhB55CJ0WL8g4w6cLtV/VwHB705VN2XSD0sRNa9Jdsz
QeNIQ5surUrgFhn5ybLDPa0077pbkOyZyA0bhmZL0xnHMkVYg+Yb7fe8HSXhkUTlRIiavC2WvrAG
lLCHr7F905qtk4HQTttXsne4ZMdECu56zKayXXifYnpvR74RS4DcZNsl3JqRFU8G0fD3q+JL2L/V
8yd9lCFZbb4tTJNoBrrPTZUJalwWQ64ZJceKs3J3AtpyMy1O3597S3I7bivzhyBBmXtWFPztCW+z
9Je0oC9h0x1jNvvNVB8MULrVei0J4rfP50OkoNFhNNqFRdC2p4bjCePc93HWPF/XaP4nfjfR/4oA
ecOv/q2pO12vRwTKJqjRWzS1cGp09SC74LemoxBEfsgRcuiTNdVpxOUYdwOCROREeMonflDc8Gb0
koPlLq7tAMnKy0GhOElnNjfv85V8IXxUjDZc2gry38v7P5nlDMDnqW8CRwckaLG3ZPy8189OUwXd
H0m4xJOCAKLDRdu9JvP++sFd13tNjNVaqhcEzJq4IfQI7fNvJDjHyQ3Y1Z3rcrZt+OPg+O+rC7Cm
XTfQGiXtgR0nACIop0r5cV3EdlZidTjCbYe0aWqZtcazZstOOfeAw6juwFlyMI/B0+Lbh/BOdsFu
90KsZAp+I+0IzTOOnWrum6NJHLJrOWqTO6l7Czm56FR/k2E8y7ZS8CBAn7BoAYPzFOtFAwwRPcSj
RCtkIgSP0fRKxagNNR+so028KUWsrvy8flwSzRbDripKEiUdCC7BMN+NXXRT2zJOkX957f2jdWI2
3QIjbRgxbFV/qo7AlXwK9hEv97rKqw8qY45fHnujg6kYT9ZLJdnC98f3SuFzWmokLWFYbRilTtZ2
t1lcN87QFN6f7CPv2LIwx2SKbaGU1lOlmxg6y8h3Mn+vm7frf397IR9/X7AqRQtSpedVPpaWTmjs
QqVzekVyRW2fFDExwYhZTaaLg6egtZ4a1UIuwnpCE2vgZDvMojjk0+TAlsCMNXFqvx/81UQBiiyT
vrnGlXTBrdNiiZma8X5eZ/Ay8KpoznQAWoP3nY9OLV+7Fyrpfdt2HCuRgmOPSwX4gXxuKmk0h/UY
V7KVo5GSV8bSu0pdXmc0zTlxqvlxo/uhmpzzPLzv9eHFIMHzHxzx6lu4qa50tWnKuqAEoE+0+7po
3+bgFNiSl7Bsh/nvKxGDQkH3UOB8x9j6S11sL8mX0Yl1U3KUm15ltRRBW6s2SFsAiuGhFbSuamAM
PZX4xu06/kqE4PIjfcitpcMTmJMLWki1Dwf1Tt+VO+tedr3IViO4egM86MDzR0kkIvbNVFvPTCGS
PovtF/1qOYKvBw112bUJFJE4y2eOVBL6wO27542npZek8iTNZoLqQ6Do+OkETtqpRBpfPdWXYgdQ
uN170g1JRxlQ0WZYuhIlhItlW2paxtBVa+75xZzueVgKuJfDdfv5lz200cLKgcABm/mrdluaQrRO
hf/4u6Uo99ER/57RLJFNjE6LJIu5qRZUo8ygVCNoJfhVXNuMStJyIOGSqk7SfAO44vUFbVrrO7gp
NUAwKebRCDKIYcq9sRaBU7Wc3YYoZ9qmEmPdzkCv5AjW2iUI9q3Owt3Vu80RvHme9tidOK8DPf8f
OnA21WElTti3FHqXTlwdWvA96ng8GJ+azmHudLLvCLDt5kPvohVoB9iVsyz/vX1mHC/27y0VTLlv
DRraJpIYoT3vk344140MsFgmQtDCeMoTM16wvEI5TeYtOmv+J60QDXcx0BzRJjMq4NR0QsY8WiVe
0WQSBytZhhi09UxT05DHtyy9sdENWkaVRL03JVg6Rg4JoLpUU7h7A4Vkw8THoQjYo9mPWIp9s93B
u5LAv2B13bUloWUYQwIHYCovCDpPleoMFroMB794LI+Fn93aSMfIaJ02LXclmP++EpwsHWApJ7iG
nLHDPBiHZKR7W5VWgHlE9NuDfyVHsNymSuJamfgWPvU+J2mL9+SWozonIICR2c6m3a6ECXabx1nb
KJwsIJ4yN8roszEMwCtWLwxzbOh69Crbvm8VXeKeZGoimKySKxFtRtiTGiZfgSl6AjbPH72LV0sT
bFa3s2gaQ8iI8EBBfjbzl+DHdbPdDjU/ZIiYnmY7WOjXxVkFL9N943U3bIfJ5ZfsXM3AD6l3xV6G
lfPuCq6oh4jl2QZTxZIRDcN1f4O0c6jfkeQzDc8Bsgw03pW65AaWqL2IvBHVdWizHK6J1P2BNIlL
guWpN2XZGIkiiigvQFZkVsnN2kytS4/7ken6rVH1FxWKYQ3o26P5pe+sR8kJyuQK7sSeY1Mrohll
nWN3pKf6VNzxJMNy+hvkk4/F8rmg0NOO0YtENneG4lGahqWj1xa4RBjG/tWjaLaSTkXNK4e3YY1S
Xr+vXcXX9m0DYlsg2O1krzFuVtcECotFO0cdtSHSlSENwcqVt07V5qNbL+qPRsEwW6xNxzqIPck6
ucf6TaxpIZxSVYvngX9dpwJLH02CMhBwo5cS3MgcfITzJJmO5oKWqfObS+azN1nb05bqoq3qH7mC
l9EYVmsgBvOyLHibA+YlGX1ssj8IGddSBD9TVFUZxCZOsVC8ZT4SGVCfZPfEkkYKdKyl6HHvcF8G
j6zH98UUgxlH8m7e3C0CtBGb2Rp8Fv99db/l7VJWBa9jG+nNzP5SI3+UDuNthqVIGv0jRLjchrko
qQE98cYHPsAFMiTPemz8+gbjeXK+U67PvyneSpqgeCwwaxA/Yus6zwQFuZeD8S4HSuTUOJz1FNCe
0l50mUhB54xhtJFq4AvMTlmNjt2jxJh4vv/amgR1W/C4N9uaz9QDVd5pFTTOlBi9a6ZjExIPVBHO
OLSYtM+daiCSWZ9NVfzYTzFMTful47g+qK8OL5xpRelco/jW/UlVaqUkYpg6K3E7aIBK8rLKQa7P
CZMdiTNJ2tx4xyi7spNiHjGoO2uoEzyRgDh7P/aAYouj4CuLrO911/dOorJTOsXHJe0PWmqfOkbu
DZ1ccsU+DfngBS1KWYHuKypU6/+Rdl3LdeRK8osQ0d68tj2WnqKolw5ZtPf+6zfB2RUPoZ6DvboR
8zSKYB2gC4VCVVamQXxDoftW6kAl0twaJihI+yYYpRGwfekTmC+deCS3WWYEaIg95FIdNhX5NCEc
4x+SUFIA6zetEMN/7tjREFQW4dxaNwMY82Wzd6WiOtbV6CfRcGdX0a5vAEOPOuMXRAIKZ+iXT3TO
j1LX7sco2yddfhyK6Uae4CcIfsd8Gu+GJX6YpPwYkS60zfFTNEBGW5FLT1PjXVwOZ2UZH+0JbaZ5
Rfl2HYOii/wiBpQ5UgtnorfgVj5FaRFSbT5Ky+Cg6rrP8gGjtJnt5rJx2wFGV5dr0JiJL02DZ7RL
EKtR4jSjcp6j4Tab4hNUz0O1Hz1jlR2MOPuT+VONsiPpweSfVlE4dQBKSXEYD7K7VjQcGhOTgOQA
CuCgqQCVK1NXHiGhoMmhAn4zqyKntUkhSTBZv6ymnLwpBow4Xz3D6BytzR6XErB43ZY/F223OFaR
PaWW7YOkZTdNClAP2SNGK2/yCgzfZnW3WsbJpA3QSzK9KXVoGcmY+oomPGWatWtc256Jv0R5YFX4
I6CYx8coH5PY3jWN4tvm7MiLGqSQRFgyJcht4ilKcWNJ+W0xaV/ixghqqfCJWXwhY7evzfFJbrSn
pomeyyp7tvKMulUfWxBBkMIsLo8VMDVZFZ9H1fQzFaOvy+pFrbqviQqt8PGLrkVBX3avlC73kTF7
8WgMTlfknqLRT1UP8b5WeUGif6zS7FAtleyaUXKWIMPrJHW3p6rtUKAd6TRBojP1OmV4jrL6trXo
3sqUu35qTjHRd2sv78tGd4vu69haXoSaai7lgdaqu7WxD5AxPa21iU9YloeVpABwN3dEsn1DJq8K
mW9wJdwocbzLotrvdauEilt8Bs/C6qlm9LUtwA2irdm+7gtMediFM6vEUbLpq5q1+2nNfizwTlrn
QDgN6U5eo+eqRKpWGS5ZXqZRuZWq/K5aur0ag1uxT/dQvNI9ogEF1jYpDlAEYia3dR6TZr8u0i0d
e3eJdFdJm0+a2rkmRlhW1QQP6HTKlnGfK4YHccxDmWaQAZe6wFqsX/EUgwq6sY6FvvjWED1EtrxT
SsyflL12tuX8NMdR4Q41SsrojoR9IhMXC1lcHdXmqMPWx+njMkM9Ssq0cEoltwW7ojfirA512To5
BB0Va33K8sif+nS3rGrttBkIPwf7qAz5DWi5v0Ug5ywJsH6GtU9G1FUI2UHKAE+1ElzVkTvJzdd2
Kt0xV4/pOCNK5fEjaGiflgqyHE36pSWNG0m4IOTRjSeAE2f1lKxquGTrixknz10DmF5J78ac+hFG
cNJ63BkGhuMr6zzqSuKspIFwctxWXiuDAVymBxInfpZJNySqPGhkBdGaHca2/qpDPKYq2r0SEdda
mwc7ne+lJd5hxgMxbjkABexJcbOX8vxR63o/Wk0/pcln6P8Jah+C9Oat0HiR3ozlLONkYLNTHVQi
be4Ni+4UhvkXL9vLu4tLseUUOoJyjneMpN9ka2CXgqKyaBlcllYvc5P3K/5+S5QdaZpDMaq3qyQk
f9ssvF4uhMvU6lKVIpIjae+9xR1P4Gy+N/bQpofywXpedn/Vtbm0x+VqaFq2EsTwmHjW6FWJSxym
aBX90NAmGiKHiceJnkOiveRyNTyGEgmtN8VrrNrNrFM/Jm5RCHIm9ruvZRlcvjZi7NusIzxoJeV+
xXx0dV56NyGfZ0Xg4ILM8w3gceHg2TxrZcyYc2xoVWi3+SxYCPuhVxbCs4TIVZXFjYSsLMVLmVWl
pkD2xUn729+5ZofrGFoSNXWtgePF+/4Un0wAUuTPmlv41LddjM25aeuYZxPVlclT3f5sCjJsgVe8
oa0v9nGGeOoyDxj/Rsql9jeqtJ/H3fUkXvSpuCBRk1UZMIYE2F23r9ovy/zz+t8X5On8oLyN0VvV
YI4NWmonm8/q/N2MZ2RKsiDaCT8WFyXoUCtgkkf9kJ3a5kYDBCC6657Hu9xjQ1TyYfZZCUX/WruY
uItu/ssjrHBRY9FidSnZe9KOrf2UDXtr7o+0GZ+ub+hm1e0iOr2NlV04RdxHKm5I2GFVZ/mEmvOO
gVCyWxEOa9s1oL4ogaBQUnhsYQTRxUZfYEivOq+FOl27Dr5gMVsVZvAp/7bBnTCIkS2ArsJGfqI7
yN370A18bPYMsWHvRV9ItCCuyLUU6lSsFPduvWhnKypfCkP4JhYtiDtPcYdXd54CYsig081DGVh7
++vskrAPdSgbCJz+X67G9/1jEeTCGdRYItpQLswZRq9/Mlw8h+56Rz+0h9hPn0X2RDvInbGuW1GV
WdHfAjFpYSE5FwT27RvqfTncGUrmZOkkE39/iSaQG0iQcut8gxwybW9HooixHZrejXF3LrgUZSPP
IOJTGUc1P6P0nyrhlH2+7uLbMfzdCnfp2rGeA/ApgaJr3snR52YM0Yl3rtsQfBa+9h9VSVTWC5wu
0dRXao8PbZ98u27iX8Lr73XwxX5azAmhaMd4/WfdSz7NXvUAvU8wWBle/DZWuT6gJuDaZ9bW7dCx
FuQU/1Kve/8Bf4QK1AE6zE3/00ZmkAIVbxYf71p/eUGLT7Cnm95haCZq4oBc2bzgZJIZU0mtHK64
giVneMCU4CEboQk/U9EhZr/8jzQDnPKWZIIeQeIFhaqGGlDYs2RPbqfvSiwFECzcU0OFHG0cP1Mt
hUZj7ceTvV+qxYd4fKiBdOD6991004vfwO3uMtjFisI7bk/rdllQV/leaYIhgs2s7cIEF36jKiKq
mTOEMtQvkwMNmbL5IhzEVTa/3IUdPgT3zWp3EpbS+ZO/etMDvVl86Sw1jryz/fTlTRsAA7NVUN6k
Tuwzti4F00pkL4KMbG8q9LggLgyeOf7M9DqRsrxAHkzi6FhEGHQ2mvupELUXtzf23Qz37UCZiLe8
SQCdb8YAmu+7fm68GBPIqt3mTmsMd3gFhrYkAt5shh3z3S73Qc11Bd95Z6D/1+cuBtxjR1MaEWne
ZmNTu7DCfU4Z+NFCL95uVAmcgEyxJ/n5j8CS6na30ouwrylaF3epUhlAvDrGLSQdZgXkrbmXgkvY
0e+LJ1wWj4mXu7Ig0xeZ5C7WSBki0qwR47UenbimO0ubBHeryAR3t4KpAVRW7ISbLBO3nhtdsIbt
ZOTiS3EXaj/FcW7niNAtmBrUADVMr92Vu8FTgj60PeF32o6b7/7HzsVF8rOSfOjqcmLPQDaPQG4y
t9ypoeyiABVaq/M3EfK3NZ6AD4iwNunZ1F253tjF50bvHFCoC4wIPhLPwpC3ld4Uo4kWN73TqidJ
yNghCEkGFytSVLcgpgRAtqRPHo0Tp84zV6v/Zr7q4tDyVL1IFrSZSnAFtUx9C8VoqgrH7QSfnyfQ
k+O5gCotyhkNOGU+GQfzGO3T1EWFHFRs6OGKcJqbmNDLRXFxIYmRba8EjxVAVfYISsGw1rETpfJD
mXePpNYDVKeDXlP2ZDTOEDR7uu6BG86hWJaMDq8k6X8yd/ZzkQ2RUapgJp2cct7R5eG6gQ3nuDTA
S6NZZTyusgRuztp8yDHXMJwUUd9OZIIDa2Zdu8hVr+MUxQ+ZDmzP91F9vL6KrTj0YRmcj+uqNlSR
ZSN1C7tfFFiGwgXR0SsbPe/d4lbE/LE1rwR7mgU5esyV/UFxGo3dMJg2dOLr73OAYeiHsXSmmxR5
sXzTJM7sW8HgWQ7ktV1AbZedCDm1vafv9rm4i7b8lNm1iT2t7ysUpqqnoRfkqNsmgKODJAwkIPky
TgehziWPIRlVpt1tZwE/qRsnEtW7659OZIa7BrURh0Y1Ia3ZoosYqw6ZXpt5ca4b2UiXACyQUbqz
FeNPnsOyIdNkyQqb5vmHYlgFN7N4jG3ztEJAx5ZQ3fiTUCcd9cXuK3yVKUNS79er4GG5kea+CfT8
39/nvFwpUrXXCnidIb029UMPmlsDYuEt/XF9uzbe5B/scFleaeZtDNEQzVNKP0l7h5r+sAQLdNuX
9P66KdGWsX+/uNDbLEnyYYH8la5+1Yydloh0ZLb8y5bw4XFWlT/HaOoI/DlAYkBr2Fo8jVbnOEM5
VxE9prYY1FEye7fD+XFZr11kaWBkLE8SwB4ZCsZW7WQ/210PuMfqDwHjeJYc805PBO/krT28NM2l
eaoNermcajCdjG4Ovrx1yr3rn2nrKf5heVzAiUwtjXWKAJuemHYdtMPd/qCHkpd5ZfgXNacPxrgs
z27plE2ZBhkxDZ38p2ISgKYEPsGT36xavPQDQXOwaD6VMmIOdYfhl2DHtg7RxVfhaWzs1lb7KYJD
oM/4Jt0dESiG0dMd/TlimpWRKdU/TagVE0Gweys7c8WFy+3j2W3A/51pef72rQA8AhWgb50lF/36
wDpHYeGnj8V5CJjY+5Q4aphDTdlRvo+fGBmN5Yu0BZhnXPs1XDCZlUzqZgOCz13zVe/Ro/UX1elR
byjOxfhJsOmCo2By4aSyzJhaFtIZFuhLL34sXOmu9ke8+PuQabOtIqGsrcfqh91mznYRwRLZXmg1
4TszAT/WNywztIlGt/7KNLISL/Jl0QN5c5Uo+GCAQ7JY3vPRpFTY1kImfOBJlYJO059N8ldQd8W+
MMJdNnOUG40ySCj8VuiuzEDtu1CrdBO3Sxw2FTWcGjBb0EBIV711y10a5hymaEFGnGTICHBwMDRY
3jVfmSJFFsr38he46uoXgZ06wlx/88BeLJjznVKrCylVIFw5B0DMHDp3PbKhqSxU9uqheULfNLAe
4oOIGGxLDezDRnMO1ORmJ2vrm88mD4oPKENY2M7bD4AUZHQAajBsd61vvulJDC/2rgoyuFXrkUMb
Rv76Q3CINkB+H34Qd5UBvFQXQzYi8xuc6WG4ATrYqQH5qcLKehIY23RlHUyIBpsRVXgpz6jF8wDE
TfjY2U2OWnz7n8+2KPb73+fr5ClgSEOS4O9bbdDqZ7U6moMgg918fFza4I6jkss2UddYRUeG8W0B
/4ieVuKqIWPp676Jcv/tu/hiTdzJXI1aHYau/EfsXHZUUNeFxolNVyk7KC6IbuPNc3FhjjuPZDZV
vVqRdYJXFfgg8thrnWvENtCRn/VKNPb8L6uDjJai6bptvDHXXcTToemt3pwSdgzloPRSoFignb0E
LNWwXyPRhIHQHpfZFFJpACmFrxeBLU1j7Pi1Ux6z/XAq/Wm3iGjkt0oKmBWTNFPTMKeq8rMGyzqM
jAYdqm8adWeoK2jpKW4dHVR/7a7RduMUKnPnWPGT4FgzN/zjIr4wzI7ixcbGGsCas4WALh30AARP
Ye/DZWL/UdS32QzgF4a4gDYuUURKSvFMkZdAM+udPqmORAxn6ajgeG/Nl3/YTS5WTWur1ksJW0za
PXblY1I46otxl7lmuJx6t8QRtD6jTYYhCmGg3MwjLxbKJd5yQ6lMapyMIndQ/PRQpj4rr6bLBGGT
t8sx8USbuzWC9mHFnL/mS1JYCsHpT/XWH0wT/Hb5BEwvbsrRvLHSNgDdq2Pl1MO0DmiV8yOJtXuq
tQ7kPD2tSHd9qYpC4NYDGwOQGOFTTVMz31qJl74VR1DN6BBmx8EpfrUnFSRYBAWY5nPs9c70/XVF
hVbaeT/oy3Wv3v4E74a5WEjImNAIIjTeRHwtuVNL3xJdIVv8I2y68/fiuAA4WSBRKFEOQXyffHBn
nMqA+vpDeey8AcIvqU9vdVFauXkvXtjkDis4SuVelwk0dJLJjZL6RKROAObbjnzIIjVEIVmF/sPH
gLCO6xihCwkZbfD5JZB2BfzzbgjYrTXtRNKT26+Sd2t8pbFc8XycCE4qs7ZCVJbFdvrc3ACIjbqZ
9WM+4o2AoLs4O/MO2+qUwPP60YPoPtvO2MGsCl1taHlguvvjui0DYO4JRS9MPhVfIR8UrjvbhX7D
jt4xNV17L0wtN7/mhUUuSrXa0itGCpZzFqXGW7D4evVRuwVXPfI3oNaFk+tva/gj2FsyClGoeRg6
31Uo8rlP7ElWMVmW7Oxvic8EfJuwf+mei2fk8J9ZYbTVgGxMz158PxxTfzkC8S94i27H54vfwZ3P
te7mbKzfcqMRhMwsNzKpY91lYQJCJxnbLrugddpZnWPuhe2izZvowjp3ckH4bjRmpzIYKfPw9QhJ
CG8+Jq4B08ZOBd1v+ywa/No2atqGIkMwHAXij+5lxIWhWyOOVUfH/Sph0MwcbxWjddVq8q9Hv+3U
0waziiUb+I8niZGiLDEbsGOi8Z08rJ4MKmNM2qPgpLrzeTo2gji/ubQLc5wf07Wo9Wya8LxOzh0K
2xh/20e5fVASUYN7M65fWOI2Mel7Ta11bOLc3K5T5o2Q9cqhcXB9/9hf+eOUXFjh7lLbaufIKlAc
lCGKNqL+IVdOtAQJiqqpaK7oX76VZoEUGEymfw5c9lU+dSNe7YxfZAqpL0Md7X4JWCUo/5mHjSlY
3VuqzC0PQ49QrDUQ3MEexQX4KhrXqSUVggDmHhMHyNyg/SbfYKipIw4bf2QkFgqg+G7utqIixcYX
vDTOF9n0OM0LeUQxnEq3s/3aGD8MUfF4K5J/sMG9vNbUHszKxs1cfJKDAnOdLNuYXf2AhjTmZsXc
yqJFceHMngqIfjR4GlOWR5edb0bQ7NZ7wTnb8pUPC+MCl9mrY69ng+Y1svksN9FtnU43mj58XhUZ
g04AZtrT84jBa3mSgiTKPcilAbDQCOKLaLlcFgL01Rq1A35Glx5IjQberT3t/+Mj+GGl7CdcZI7V
OABFwnY0yg/SUDlWo4NCMWyt0o2BKbtubCN+fTDGxS/JmGoTYtt4OVepY2NFw2q44KF1auFwPvOE
P8+ezo76W3rFBbB66KO0jGqcvdP6+R+SGu2JnFW3wHUrfBSIrHGBTDYNHSNKYOZnJNx25xYuOCk0
p3zTtZRByuxd38gtbCB28n15XGjB2JGp1jGyuc5Xg+TIlGKVH8or+WKxKjeruJZ++QXMP6gnd77t
UVngmszAlf3lB5PTrpeWKi9YpXfEQIDp60BES7s4vL7QrST5cqE8JDpN53SVKkTt9Xb49Y/wWxq5
yR4FQQiGComet0/c733VuABjKuoSFWWpe1bzVZV81Tz2mWj4dOPW+7AkLrjMtqTKdW2BCWqR3QnD
ZKlcn7GVwTAMd7oiAgmJlsQFkc7E21STFwQRFBBp7ioLJocTAdJwq//2YVFcHGnKlNTWCivN4izu
4ncPsVuDjF0CD1D8CxpSTyCa82wCAliHeKI8dzuwvH82LrBgaHXIahPW5eWYDJpj07NEnpK/QBZ/
WCQXVKYGmlt0RWncVMtbrUpOoAWHOnz3/brTi74YF00ky+qkMoWZmJzXafZJDPHtYQiuW9l4FH1Y
DBdC1kFZBkuGFWtsHou6c+3GFjxx3/LfK1GCL//K5ZAYGSjxQf+r3yrtcm4n3bNzNZxk4Mak+rOt
N/cRLY7gCv+pWuVjP8iP9bRA7+tLbNWBNMduY5QhVWZwtPU+lELvVUs+G2U3YSpXqp3B1BwJeSoh
t3Zm3C9t71oYcHCyog7yTEe7uS28NZ+/DBnYgsrkNOD9o0Udpoebb2spnUHr70ra6icdBMOKMXEq
pQhtGUOuHX7qJEMOfPmBQfGwKdbcUWJMGPeWnxvg3W/tFQybyr7LyLchru+kfj7lGXqKahEH1bq0
zjRXfqmW91hD4nR0FpUpNqOwrGuabYNHRNG4s42sfFLnBFF4hijm//EDi4nYNh3ywgx3uI1ZQcl0
NOEqdK81YAkPDVUQ6AXeyAN3tbaoJbWb4POL5hdlexz0VcCV+C/5OMRALJTJ/iS5mFXaL3geqt4Q
Q3pm9UrP/Mx4S9vdvLiDB602YJNHXCui8LRVNMRZe7fMxacMgKVak/63hMWe4WkAZSRgFFCkwyQb
OVQBDda/wF58sMqFK4opo5r2SB8xy66lN0r1mugiZYRN17hYGRer2pTYWhczGzYJOlIdlrY9FJom
yMhFZrhghYH5AkwrMLMYx6nMnby+azTRxSwwwjNcVHKSq9WAr2R2L2bpkQmAFdGJ/Zc3029X+IPf
oq9bvc+xkunAxNXMXY5p+N0aqvfpVwbOB2mu/uN6pN+qAl06wluSdZHkR9IkF7aJhXU+WCaYQMKR
VYL6o+4jFJ/Y7Bf1yFPq5kIsydZswAfbXLZjtMWQWBVsv6mWPGA08FbdkZsFpR9MklC3AZ7TifYy
unWo/Xk1akWLn4fxngTWf05yo0oySHA1CADKlsn9lIwsUdVKEWBoi28MT1R1WmGVYdOHLmxwEdmO
wDhTYjDRa1VAPgZwY+rgo8C4DgooTPE5PVAv+zYL0i+RVfbvFx94sWVtrivcszGNjzaYCpzIAB7J
+Ktc8mJ1XByzzZSiGoRX1VjfjkDu1HmoRrHglchCxh9Jw4URLmzNEcXV2WIxmvxqzZYTK6+tea9G
N9S+H2MRs9/mxXNhjQtg8risSt7ibmuNvWoc+1TUImNedW05XOhS9VqzKwnLKW3ZzaJp38kGEDh0
ftRn2QcheAa6iyWgRRI2lvoAvKsfDfUTgcjm9TCwnSz8dn+L4Q4unISqY9YnC65YrahClMkmR1KW
u6LMQDaj7SWt95oZskLWIuqYC7aYx8ukKukp5AUQV0f7OEbdzswtQcrMHO/KJlvcu22OupXIBSoL
Y7PXwZQ4So5OJ2eoiWATRWvhYgiNBsk0TKylKL7Ntqv1/zk27jJGWVz8qBuJNvOMhfRr+bCoCThT
FyVstNEQnDLRQriQAUqMCaSmWMiQ505FQSD9dN3dtm+695NlccGirqceTXhYSPeSf5v51qvRQ4HN
vmf8/d03/ZV+u25x2wnes2GuHKkPOYmXFEUR4GaZevuSVo6q3QDjINi77arERULMuVvdy1ZLTcwF
sEuN0ZpD5dbTz0whlXiqwCVEy+JcDvRHtRkPBmMNTu+yBi/OIv1mAkab1X9BdQvve99B7pP1xB6z
Wl81THweDcMv5h+CL7Qd298NcLHdktfVhIA2eGHWxkcF8EwzsCBQ3Y8l3Wtpv5NA0VcXWVgNqtMY
5LHrKWio+oekMz6DIdpJDPNuXsAKucRhWabBmNGXXKannvShNRseCrX7mUyuklV+1JiHVYUoVEnA
QFCPYVTQM8W7wkZ1bjB0/IjKyUf9WxcN0JvGDltZ8jSBU4jUUeaAzcnD+GjqNJOBEr6lYtClCuZc
+6yZ9q4uehDdyAdtMCCnbNauOak3gF4crRrUX018XqnhYaD6c6Qt+0FVD72cegqoQWkm31Rt6+Wa
9mWSoC4Zy4cWjF/Xd3q7IHPxKbl7zYB89KLK+JSMnGE9ZajHmEcmxW7PTu4UhUvR90huoV53EuWb
29nI+0fmbryplvupTIDvLbOv1qSfFR1dAZPsBSvcvlh/m+GLC/NiatNQwUzn/yP7NR/pM+s/MM00
zIkJ25nbBi3L0m3dAmknt64Wg8TF3CI2v7XQ0e0rYycJEdGAN5mOWSAqK2+H6N/2+PdImhTQhQPP
MjjNznodKo3gQbz5nRRFRaNUVTBwza1nGDCtauqYDBrsO8V2Fy11iEhBV2CDTzqSZulI3eK5oymW
00qrX6MS0oJ76rozbG7V+1L4FCOx1SYvc6TdzXqwomCOBYFrCzamShcGuIjfleChN8lbxDcdxnGe
3CeQosl3dSiqeYu2jIv3NsTDK4mV/2j8WEq5s46VePBjuxhysSC2oxfZYBRbZIYoOpTfHydfccfb
GMPEexTTAt0FQvytPQkA9fRCVO/6t9oC9HzYS7YBF6ZJIhdZm71BUWYPA0EowZAIQHFtcJag9Ouw
wEDpuXq5bla0rdzdZq5LUdY5QCD1ilsFqsPN64BuyXUjIj/k7jcqp41BE3y7gpZuxlj+oVh03YRo
HVxgH9KKaBXKSZg3z1FlHMFyYuxS4YkSmeGCQyNFca90WAlJbyX7J6j0RmH5crvP+u6EPCipKiNr
0HKkiLpTn1gFc91hzvyxObE+XRLMr9e3TnSKbS5DTIjcaUsLewwIBDmJcC2cBKU/I8gCtfzvYpLN
hQwrNoxKYkB6UI05SeeV+TfBcpg3/fHqudg+PlIQTSuAP2E3IFgqoP6LZAVTFwBztf7sg99wZ0+O
8QDgvH/dssDNbS54TMq8JHYJwxCpzgfq2GMt2DxRkLCZf14ECXVQpnRU8KmY9geD1qwQBX+tG9y3
A8ZmfIKkam/+P+YQRGvj4oSSmV1jg0/Ng46AElqhGaQeI3h1pQDyso9iNdHth9LFZ+SCRqlFJfAD
sNh/XgMwgjrApjzU/uDhLetmXiKcnxWcbZsLIZJmL+bUs5dZ9CwnZhgX34nZeP+dj3ABBF3OqEgb
GKnJE5QnQIEnmkffdn/dZGxWBmaMORepKSaz8X8Zg8pXablfOttJp/touaHCwSZ2Vv88ae+mOKdY
AZ+elBRtaLJj3U0DwynRk+aYISY0H0Xd/W0PfDfG+UNXSb0ssTnWPtor8+MiQsiJ9o37/NNIJzuW
gVZoK1yDcufN9h0kfdxM+4HReoEbsM98bec4N1iywiwIQLDomZ7IcDegMlM23yRysOObxAbvMRXE
pm3n/r17/LMgUbWsmikec1p9swxPyXjIJUFNT2SCu0aKSbVGOSpQO6lyB+9kw9qRQsR+8S+X4/tC
uPuDykZqSwQZWn6yQg0IUjnFVP3oGt+ZlHoa1qLkRbQs7jpps6oy0w5Pxlb3ddvywIAr26JbUWSE
Of9FXF9npRiLFEYk8tIPd3GbOT0RlZCFe8d+xYWVaJjBs1zBSv+GGYc24Zm9DVfQwqF5WTiinF1w
pHQuPsw4TmrK7K3oQy/fiZzvquiLtGIeonq8HldFG8hFh2Si1Co79iqUa0gPp04GzEMi0vJhP/jK
sdW5GFGBkXuaaljRk85VytqTLHTVAfg7dln8cn1Fwq/FxQi1ilNpGLF7CyS81xOQ6bf9sXxhDSJQ
RlXufxlgeWKZOjchqkCxOCmCGAC4j0W0HttBz8a72mK95rcFX7gfJEwmre4Rg4rupJBPcbonU+8Z
5Gym4JCO7vTol2ALt++Md4vcsQIQnRIom/3DxQm8mzu/yCyXdiows5B9/yzy+H9J0N4tckesX+Q8
l1t008dg+MSA3YCgvbI5OBJqR9tT90kgaiRsu/67Se6U4S6JrUXBItv0WR5+LeovVQQcVLZv+ncb
3PGyG10aqxRjqCxygDGeEZqVwdo7yuTMGLlfQyloHYgWPSyO7DJuYnMvmsEVrZM7fFmUyI2SYZ25
tVeqh5noThv/hQyTKqHugyEMHShJvmQyR/20Tj2gM2v9ROvTSgRxavtUXxjg7q9ZJqO5xkjP0NH9
BTO7EYXHbG+HrPJIhWpWmyfgwhx3e4G9v6aameK5pRCH6vEtMAOiJW1+GMxGYoJAgboXPy5rj6Tr
8SrWPONeBuwSDPHH/iU/QlIE1E6olpTPEgXOx7l+uAVW+YymM8s8l3Tkg1L60jCOFumc4dF13chb
tvxHxH9fG4/A6ZZinHWw6nnUTlK37ujOlPQf+mw7Q9L8koG2mKzsF/Q/z4ldOXGs3Me1Ci2E7KFZ
TDQyS+NxKBOfLuZZmckxN38uetM46Fwl7lLFeLaZ+WGQu2DG1jolXV+H3AbQMlHBjQY5gql4iOvC
q/Mf5kS/Jl16g5EwqAWQcCbDj86qMqfJR/AjQXS67Q59Tw60wVupGwBwjZKv17fjjen5z+1gc8UW
/rP4OVga6fWS14gDIBT5BAo8H9D9e/momk78TQ8jx9rVLoWkoXKeoMduPmJtL6J7avMSVt9/AxcH
cs0u1BGdWk+TwrHaJ/nqZC1o/v9GMFKVNAWSlyBVM2WLeeDFfRVVc6YYJmWFBDAc47FNv4xOsmdM
n8RrBNf9pjtfGOOiODWsvpTYzGhS/QTx+lgDGSGCJ2936C6McGF8steuIAw3zDib2X2YeqNDT3Y4
htBl2113ls3Qc2GM+06JWWZLkaM43KxuCwhhJNZOEm0alyLF4NdBFDBYpWx9ozNJH8kN+s+4g/R/
GhA74QjJpvu9L4uvzrXKqhZrhBu+jh/qCAgFCMGAvHMaBaFHsDa+KmeCQMdo2E00TA9jP7gd1MgU
O7j+jbarLBer4a6jBfddQ0d0Iv4plrEqSwuCh9llXInJY+TX3nWLAq+wuQsJ2iFpX1Z4JeJmgiwI
JLWybH/dhMjN+UJcEekr2AgwDPPGrOU2P6NT/mv02bBvd6xFgEKhOS5OAD9ZAHQLjwApiXEog/kI
ASDyKdlPnhUgy9Td6+sTeQYXKuKxsU0rQg1J0gFdGxZfs9Hqw61x3YzKHux/BPsL3+CiRZdJaazU
I1oufX6n2yZw5JAyyfIW9ECkcKLaeDJz85NE5mc6ZzvF7E9q3u6qAp0ZkM84TW25xFIdVZHcshv8
TskeozIdHKuEJhdNNB8UWLfQWvI1itkQg7wWDQE2Ofk1xPqxJPkpL6D/fn1V27C/i1VxYWmxrclI
O1Pzzp3f7/Ng3jHZ9/Gg7em9/jC6s69iZIN6gBxmolR9+3lwYZwLWFTrFVT8MJwPOnE8sjzwHt1G
T/SA2rvfQj8cJQz1VRIg/LZzzt9WMeb38SKTmkg17Ax8ZiMIURmZi/mw3E1B5GDaFrO+6tP1Lb4e
IQGt+mhOQ3BM4xFMbdP4YLeHWdutsgbZqVbwKa+fA2zcRzv2aioDZIGQm8m3tpq4mnnWhdOYIiNc
vCKgMa8rqIZ5JnlagOrL6BHdC8GJvh4UQdH8cSXpMJXKmMJIq80o6ZPP5Zj8vP5RtlubmKo3VVOz
dZ2n+JCAJFfWFU4A4NRXyc/85It9k5xMxHoJiNPcz+9pUGDc+rpddpz+DCLvZrmlteVs5+0IbMsy
9E6SgZBd+q6nUKAK9XxvCtuo2773bo59zoucLTdtuZx0lqDOALzV2uCaUhGMGKEdG6Am/7u1cYF4
xRBvPeSo0GjZS0KpEwVK+RorfpGclDoPrhvbdsT3lfHRGBN9o1Q0wNAuj6pxr+eHpRd8q203fDfB
hUY1TUH7nOPgJtVRoYdEREok+vtc9CvbeS0zJQbOaYpAX/w/pH3XcuQ40+wTMYIONLe0baSWWl5z
wxjtjui959OfhPZ8IwriNmLn39uJVTXAQqFQlZUZ1CBg4UYF+kcuOBxbxmp1jHNNhFCA3bBvr9V9
vje8yueBfv/l1v+9WSyZQQWBw7gNQPLxTzE1df+XS6M4d80DWHJOEUuXrLakUxe85B0jIFah6udo
rHpLmpp7IiSOlndHyt7Pce9/uTc+l8jEvkTJcnlpkRyOtuSl4OIAnA+D/L2DYtYOweLtsodz7TGx
QllMUxdlpPPzIdwpx2HXHPOXzDI+7kXtTvr7sj2OO7I8BYWaZphRRyuhh8Sh/sAlIt/2RNMQTUxI
KibLP6N1fZyRUqXXLojTfPDggyxN5k6DbgeGTzPMNagpYZYTiOc5k+EH44My31Tm0+Wd4plgHMGQ
jEQzaPco/hhRtkPpfR458W2Lcg7P7c91MF8/Q9d+ilqUWj4ec+hmO2gnHmSfvMg26FDeBDs7KofC
jdzi+iTegCjAhtylJ19lP0KvcSIOT/12okgUMH4BBSaDe5a5SmJxWJYRlToQFSwe8fTnyAMq/JDa
k62fOpeOZoROYovHwuc1Izc3/NM2+8gswmSczRxv5wJAUPFFUF6VmBPseSaYLK2IW0CODFrSFW+1
8O+suQXb12W32S4XrZbBuGaradFYjPikpduBCQoJr2RRKkEVPSdM2YAbgRbjF3u8onQr9a44ACjM
iWLb69QoE4kuoUbJ3JumWk8jqJyRETTgUKs6W5JeZQj2Xl4qzwpzdSYyEEgd2FecQY2tqM2dVLwl
Sc/JE3lWGJfsUI8ySYdvFuNQGHhALDcyd2iZHuZvFyj5vWHsBZpoYx5VukLfKKNBq0S+YP8VhGAO
h8KBm3HFnLZv0pVBxhP1NhCXegL10WhTlmK4CHF0G4Qgug/u9F0m8SINfe9cWiHjllKMwcpi+niF
UULWBTdN5apueCAnxYdMsZ/ZwlXthnbkCrc8lJDGMc7EUj3N69GkSRaZ3rMakMnoVAyvQphy/P4D
CHtplUw8HTp9ghY2in3zYQLLUXyQb3VfA8P4HxDwgPT102Go165ybogwl5VcolKl6vdLfQ6rhy55
qAvOV9u8rVdW6L6urIDfrR8gmobbOtknQmnFw/vlI8wzwASKoRanOag6xNzllMe3ms4BFnM/CBMj
AIHM1ZyycY+24ccQXq+OnRvtksMf6DV++SBMmBCL2pgJAV9DnBreNEh7DQ0Go404C9pMSj+/CEum
E5YyONkHFOKrrrpP2/K2EKUrDLgco0LxdOhBW8Yw/bj8kTZzqpVNNlbMmi4PIbJ7CTrN2iFuvSQc
LMU8zbXfQIA7S58uG9xOSlcWmWAh1C0EfjNYJDcBxkQzJ/eLo2a1INkTQdrAYwfgRUN2HnPpjVZL
OtjDsEXvUnqk6UhO1bvs5Q6k4XzO8jixkCWnnoNwGBoJHxE6Jt6cdLu41w+hOe0DWXzPJ6DfVUE+
yGN/QCOdF6PokboQonQmcpgkDKu2xFohZNKKqA1gdkAX7idgr4WXywvlmWLCR1vlpEHnA0XThhxq
iM5IpnzsIWhviMl1rKZvl81xbmqdCSaVUprKaGJb07q71fPplCXCSRnVX/83M0xImVpda1UAXp1E
7z1VXLxEjO1CnTjQLk5oZGciglpTWnmgPomxuGY5TNyxFc5+sRMRRO3xcB9hgXIFga48wnhwBahG
7wGMB8iufpv94jUSeUeNbfZXUY9RwghG6SweuYp/DDv5ocXrtvEr4Gse/k/fip3GTMfFbAj9Vnlc
7ROpf4KOyW5ZBPeyGerI386UhlluXUMrXmSJJOVOAyfAjKKUMS3W0B2bvrV64a1oOJF40ydWdpgD
lZWDnCYqCnjaeCdqbx2XxJ5ngDlCepClkxSDKG4pu2Mllq7Sqhy/3r6SV4tgzs9MTEEcqNuJi/Ao
ReBQqDv0sof4rh8Hl4jaVaJlBIMmzQGscfvLX2rzLlsZZ67pztQxD0YrVYMS3ittZXfB6JVaf9/O
5L3v0GAHj6w157w7dPOsfdpVmHZAk8ryiAYI7u2U7PMpsLV02s1S6lxeHuf7fbSXVglb1hj9RBYs
Txakp6EEb5oaBBMvy91MQkBmBvlmSl7A9hPFsYi6JsPDC1O0yHKL/4+Mp2Qi2q1xFe+V99orMIdo
/dEbfWWZrn+1vkUPyplMSHvn0g+661hzE4X3Rt92kc/V0U+5stGhixkAjIEKXKe4w5Cfsqq+D/PW
Ms3oqAndc1GASrqKX2WiOUEyesNUe10yeWLQ/U3CyW+bZk9aCRDPqNuFVXkbivEx1adjSXI7MKdj
hD8+FfGtFILhRQTlbBldmUbnVt3ia4gjVoYbJY5jO52UY2pIf5moqccGxABKLZ+tRZ5tZQFvTF7a
UlwdorR46cemsABotaeF+EUQ3SPQebUuZXZrdrtJmPZxlz0VpDyWHfREw/h6WmZ31rOTgQnQPOFh
QzcdEYN8kqIAxgENpK+biOZXRxYZVYg4PMfmTVR5lx19+x5ZGWA8oTdIlwsUB9+6kqfZtS3cUbnB
BfIeoZM/c6xtZmwra4xPtENTVsDCQfUGBe7aD8Aume8pSQoPzLgVJyQRuZ8JGW9TZVnmdH2RwfyC
A6yHspeGgdO0nT/gU11e0JYZSkf4vxPMXCRqpTdZN8INmxGIsUB0IsncTzWPbohnhrlO2iGXZ9LA
TFDnV7lI7KAJXqch8y+vZtPZdMCGCN4MqvRR5Vyd2CmWW7Ov8MhTl72pPfQ84bptZ/s0wEbvTinj
uacktJAqvyMeqGMc7W+CSgmk/1CNvLyazWRiZYx5bklzlWWAUiBn6Yt7Ue/vx9r0prLxU3HhYu22
EpeVLeahVc8KhsEHk/qBcYVisCUl0/nycj7S7m/J0coGEwrKds5yY4YNoy6fAq16DBMoxXZGAe6R
HEofGYpqKhkOaLW4RpwCYlZ4YgcF5Ep7XMLSUqXxLo4Mp+p1L08iuzDk86CS+yQzHnODeKPY4qoL
8RdRzCwAj110v5dA3KZfQT0GxBglWD07f8GAsY0b94VEYoYJ/+WXIiRXcXnuoIKZTfMBjA22CIK7
IoqPIZHeFnU5jkPggjt315ndkx5GdtY9h3dqZtzXJQr/4fBDbIanSC7fJtGVSv2xWXJvlkzdGjLj
BjK8tlloDhrDj0EkOkvbOVK67GYiH4QyTi291a4qMj1rZfJWCdJr3yS/4n55NYzckyUezd52N9pQ
8WZUwTSBZORrTFbicAzFGte2dm6c2S5uAW939Du0F+iAF8XCCo5wVfg8BMamQ6/sMk5WZk0bSBFC
dW7ed9N7F6jWKKZ2U5ucqLYZByDZDfU1hDaTpTmO5UpNxBrvzQYSa7HfKo+XXXk7df00wFZf+m6K
aiFHHKCqs1QauNsRlPf4/aVtjNjKEvOtjFAt+7SDFhClVQX1ICXJdwDYOSxAeldnYS9wGBI3s56V
QfYjgbA/aHsYzPbdPj78szBgt3acLaR/51s0WNlhosESGBEUMw0g551/4IOBE1xRrQGoJ3jcwg5v
VUyWIBapSaoR3c3lpnXTn1SbIz2bp/QgQK8e+pyKDbQYuFKK68znSWRvV7FWS6W34+paikIyZC3F
yrRu4ON9fZM4zbFypXcq/4eY8kdE28gZdF0xFBmY6K/2xCk3JfDO4D2vHfUcnNcQo+UPNG2e5pUV
JnUwG1VUlQxngPbgp6veL/1qF54HDOqPDthx3dITnIE3EbY9ML0yy6QSqagveYOntxOeqHIn5Q+h
fQN5x+dw3XzerEwxD1RDAvSorhCv6rJ8I4pilW3sldmA56gCIlDjVzHwIte2r6xsMu9SyFOZQRij
PTK8NPvKG57lAnWYxZ892j0ABpALUNs8iJ8WP2LdyjsTQHiDsUe1TDzTDlDhlXb4CI4HW7yCFgQn
Q+M4Dcs12A/RMMnQj4JMqWJFpLTH8b4XYltQeXoB1A++xZfVspg4NiRC1CyUsy2ufmkxnk3zcz7f
mdI+4vGpyR+8UYwt01Ch4QR9B+Sd7GR4o8nIC4JSckbyOqi1Fc6tW0DkLyUoq+qxH4eaHwchGH9y
NDjIfThhDEEgnRuIBd5isoXBNnuR+tSqIuOgDIDL4nkHYtBboUhsTXkJovpJCJDyRIOVjwWGFmYn
U4arfr42I0x71pAUhiCbJhh+CG74tBrsUcJ4VxpZOYmsTsH9buZuKtb43wOLlmAj6ATJRmjnpLCU
JvcMebhW0x69g87KshvgkWy5WlxRim/I0NlJAtRkPD1FGejYy6bwK+CUMr3fJ6biFll3lXUDBmpn
zLpkkMMuLTE4S0bt673p5qkKOOdyyNsc0+Mm6hBFZt6IWfI+t7U3TdfA/1tlcS6n8TptZRCxp52l
14Iz6XdgZzrowLIOIQKmgOJ/+doKc2gRJXXaON/XivY6LKlddRE272ccpR40PiwJO5Drw69BXiI3
Kwt0n9vChliRX5T9Qcagqty0p0qIfFJX9qhHTm2qNzMAPjUeQVInaHZbLC+NkeLXyJ2rZSPEMVvF
H5pu8vp2HqwAdMtQwY08I8Nzvq5wf1W63cm5U+q/MlH3k6SsrXTQbsSmsUV88clUf6h4AEkpALqk
HhQrL4ZTlGb4EXFvlVONmXSjeljy/kowet+Y26s8ivy0Na4MAZU+tTw0Wgeo89LYUl0RK0y00kra
fg9mqP3QQdIhHDRHNdKDKP9IZ8y8qKMvkf5Gn7VT30LWNKzIAwDMTjgnO1N4nFTpJW+IpSKtIH+B
d9BKkSaHTXmzaMDGxr1D1PJOpk8qcG3MYa1Y2tTfQ7rnoQTQGsAbL+8TL5fFt2DAb1EhYWaKuiuH
0nEYkItDcSrKe1+OQY0uSrY6QilODi2tJ8cp69wxzo5alXuo9P2IDcFWUsk3hM7ui/kqMJZHBfTZ
anA2JskeTB2809EPUocvkzSCyXtUDgmJ7KHRb4p0OswEioxZ9z6p3ZW+/NRyw58NctAwJ2S2mIrW
s/sKniiI2Zk0rVvG/V4i2q5OXiU9PdK3SGPGflqUXteIdl/XOADCe6ZkO0HIrtNMxQvAuJey0gXS
0VUz2dOncrGIvNzXoPGq68Uzldye+3ZnCOoeaBqrnwovV5CoBemLqP1UVVCOg+xcByhbbzCt08U2
KOtvxQVi4ZW+VwiEpMzYjbLoiKK/pS/PjYzvlJlX1YQTj5+5lGDu6MA/Efa+MBe7JS9AHpxbGKlz
OBkaTRMuRTXmgo/DXAGp9SQ5xcuMiwGSmzcVENsViDxGaJRIj/wnL88kc7mbYtcMFQWIVPOxAV/e
AFJdiYdC37iDsBuYNARxJUr038CDsaKHuZZJmPeG3l57P0z7Mceby+Xs38bF+sUOcwOBrSsS2wF2
xjOxAp9Cqrqj+bPcl172i1cs2Ny51aKYdFqcFrUG+57kpMiGmmdJLCzIdlqXl8QzwmTRsl7FDVFT
yTGkfbW8BQqIy2se8pFnhP77Kh+p57yvCLzfAWktqM+hvfNchpxHDs8G49qTXOjhrBWyo6ezZuVx
6pImuhsaHqyBZ4fx5yRL+yiYKsmRaSaQPkgKwjWvsLJVlYKjaSrSfVMFhTaTM0JpdAHUq8dnuYbM
gUWeB4hxg8LvJO7MPe8Rv5WAr62xNbB80NC6MHBGBy/wQRbtVc/L+R/ComHklMC298+EvL2h4bSy
ylm6niAHl5BY9cKz1g5WO5xant7ndjj4tMFk+Vmnz4MiKJJDqmszeCzGwoujt7zOOfGUZ4f5SomY
aMOgJngFxrJhmzSzqFtgKkvjMIDE4PJJ3TSmUa4Z1Fv0bzJgcqQEYGyZgT9CaiUHmAESpnOcFadU
rnh9kq1rYmWKOUs6iZY26XvZmZbBFVv1ZtQiP1ELHiSUtyTmLIUTGcVwpnfDX+Rj1Cu56V+HY5w4
9MEZ2st1dAD/RJ1zgt7GQwLe97mVjH9AaqDoK3lErJgjRzdMS0HnLsN8sWSGP5Qo8C5/OZ45xk3E
UE3rLK0A20QO0huW0b01WW2rcuqQKP6T86VpOkDESHW+KZCN0GHVBCUHiRDyqMjUbbm97jLeXP/m
KV5ZYa+NppFiQnl8SCBei0XZWELeOVmUPF3euq1iGaZORSjSoNWEIWX6Q1ZXR2ag8pFECBckdNB6
201Hwwn3okfnbCa3dOQjr4y1ubSVRcb5y3Rp1HpAgCfR44wpFGESnSrIXM7CNlMJQzE1iPqp+jee
eC3LUyJ3heQsfw0O+g7Qaqh2+UvvRLvUw1zPZXObizJFQ4EaMcQiWVZRDPfPFdRbcWsprzOK8rke
W7rJazlsnudPK2zdYdbCymzBf+fMA2S3wnsxr6yWhNafAOgR3SVJldDmMr9Rn4h1muh5hwOcGG9t
PzqxHNntzAO2Uidms2VTVMFHQGTIebB4lrrTFq1uEZ6IdMqazCrQtv3vnwX7haYgus4UX/LVuwup
jZaMjIDByehBaz+GsbfU5L/z9mOzfhthmR2aPEvLQhclRzGaK2AyPCI399rAS8C2yIBNE99ENSEJ
qX4jMxi7KVFHIZBQSxhB0aDWblvHBcgE0oe2zPc9CVBMqVG5QDQileSX+GDCPP81LIrXtemDYSp+
BbHJwZTee5n3MelWfvuYq1/HxHy1kTW0x5G6L6XppabpjbOANrvmTosMPZHOFkZlP89/wEPwZVOY
L4wZHDGaikGCzoAC/Pd4LHKUH5psf9mRtoqMazsyA0JJ0Tap6gLLm/3eBQrbw8XmDkfaN8dMx07n
jQFs3WkQfABNMb638o3MoZWivCwI1rWEI/jwe78JZhes08clnaxp0HjtZp49Jip3NUHOuOAshvOP
oT8NkG8CfBn41FNpaJy0bvPcr9ZGf8vqztFIrqljlGFyxmzwsu/Kty4OODa2AvJ6/xh3nM0W/YsS
NsTytlJ/UqytzhWB2+IZgld8fiXG+4RZW5JYxBNyPkA70+3fyxPF5+tu4qXX8y30UM4GVMzLZ2ih
7lDR4l6mW6JE61/ATt7oMrAoYohrrrgKdxEKSVbgzLdahZbCYs9X5U1lJ49qbpGHyweCs78s3QPG
xIY8TXCL18SbupM+u43OeXFu3XarzWWpV1tI0pNkjCDfLdagkIEsvJp0VqWLOy0seKwIPGNMMWCp
6yRvVElyWrm3huQ8aq2lyY8ZDzm6vW/oMUHUUqG361ffN4SqLusZ+ZYc7eZ+N+e2KT9f/jT/Eqs+
bdDztz5fuQ5J+xBeSTnV6dA+Oj7Xul0CdYO6+U79g9cMtNR+L4kueWWuQXpaRRJCRzA6bXBXTE6r
cK7Yf7n7Pm0w4aknnbRkRkn7gc1+nqzZLaBBHXjBfrAhk3kneoY37sojKvG8cZHtaPVpmolWaVz1
ah7hhJnLKemf9OXl8ufieQQTqYQ2yPS8qvFIC3uQNpa2Wua7rOWxcGw7+OcymFClttCnARk9ahDJ
j0Fx8mmw036nc4V/Nl8UK3dg57E6YEwy1cB+gXf6Hv0JxyyIbejPZOhfl9H0u4D4ORFejeWXlBnn
vKkd2RgPQixy0DOcjWWLlko8tqSJB9lRINHZ6aZPhvakCgZnrIRu3LfER5ZAuYTHhvltbFYvJvAB
CqjwyYCCF163Gz2aEfDagJurWZmh753VKZMjYwyDETW+yPyrE17G5npRyB+8YrCA30thglM4tmZa
4Kg5ajLaihm6pO7AK8tjquIthYlPrTlXfYAXLhSR8xe1r/1p6v7qq8W/fLC24+BqOfR3rLasrrGg
oUJFhw7qGe9oDe8qDCECBQJGrNcQMmWXDX4kgZdcgYlSIEGH2I+GwPsh14HJwMRrjuF5vjVP5Fo/
9S+UNm+2suuoc/TboOV8PhqJvpsnIKxUdBHcdswRD4d50uIGd3Il3i/5S928AI0ej+9qxAnHHENs
0jEVJTpxA1xeCAJ3lq7D8O+0TtwKIuX53eU93aKgwaH6vSg20RBEEYhLagtb9jGQi8GpN8PRIktD
DYvYlU1e4a2XrfIWyBy2ctTVvJB0xPzyeoxfgrmyDOO666Anw6Vw5K6QOXXG1JM+ElFZH17wUnIp
Ykl9bZ5jW/fNQ+aKx+CON9S5Wf9e7ypzBFUzXYRZoomrHz0QD9rPd7VDE0bZAisxZze3z/vnJ2TO
IaiCxTgMUJ8DkWoeekZ+U2Sco/cvZ/3TBnP0SBtPhtTheqOAocjOzwNSxV3jSpDIye+j0v6zRRlg
3lRUFdVi6kKr4BIvIMZs+hhfrXshIHKswnMtvl12w39Z1acRNjeYm1lucwRk48dsY9AIo80Andz2
nvYhSq5zhS2pY38PIZ8GmRBSLKMyTAr6IqpfnqIXChWCEPNZ8Mv74MR7c276BdJgHSUzEZqOjLGy
TNKOyCiD68p7OwJBSp5q+eflLdy2QUBqIUsKACfMZ5oxkVNHM97RivCmZC9G9dokvCrTZrRA2+B/
NtivFEXNVGh4a/Zms68rEIkGmmpjcZByyAOQs8uc+LuZy6mY/iOYIdEMlgkkVvG8JXONAzX2thwD
epyDszC7bbllARoHvvnDyhJzrBDpey2QsH194ZvRjdj/ydth9feZz5O18djHiiE6CmKROWrowHan
sPwDVifTJDJIFSRNImA3+XpYlTwxshjQIoegDqiMt7WBS9Gpxh/K7BuAwVz2uc3PgyY5LggFUwIs
WBi3RzYJoopu+WLuzUY+i9WChxfaphKBqtllY5sODi0roqB+L30D7kqFbJZGGCPwacdqOCXLTUU4
H2kzw6UUw7T0jI4H85FapY67UldFoNBtsOXZAlDf6eTkwa9U8+fkx9SXnB3cQguboJ/4bZI5UjUQ
XiSMF3TI6skPSvWsNQugXNOP0NCOQte7umq4VS8d0qXb/cGGrkwzUUkxcyGYIk10GoiKa3lvtclj
wKM23TxXGLhAE5toxje8aZ6AdwP1atFBxCiyF7N+vLyITRfU0IQDPkvUv80QaU3a9iWg4wC6kNtO
qM5Bol63QGUt9cy5ejej38oUXerqIhSUygjSEe/XqB73TTM58WxapO3QMBAccQh4rsFbGj0QK3t6
HHetlqE1Jh5ioFmHXXud+501vM9OY3X+bJnQ95BeL+/n5ilbLZKJg2aE+TOD4F5M4rtJ+ikQL2/u
L5vYzgOhO6qgaW8g5jGOV4xVTeoFaZLqD/sG2S6QCfbyjMEVqnlQWeIDqhu8THBzYehdaAbiI95K
zNk2hALTlLSwUhXA8rV2OXlgsvwTF1kZYU7zoEYDkRJ0x9IGSNkq3Q3T4Aap7CZZZhu9zhn13fTI
lTlmIwNp1uMg1UUnzjUrA5YtxxUJvu0iaq1l7jmLo/797Yr8tMaOgjdROKRDjFdmoe077TglnOi7
HQtXBph5BqmYKuAt8ImkrIucsR79SYucAXBNtJ6emhzVMNKg6a0f5mH8o7c6ApQqGiai8UeGujpt
dZRikF6KkD8thY2IP8whQHU8maFtL/y0wsSQqgKYsV7Qb8xy0TKEsyncViEnrn/3ClPEfzq6wXB1
haXHXpoScGAB2WZYZMe+76Dp3e/SXAut2Bie4ljhobK2DaqyDDFhADjZUm8MIeaEQIkAFA5vIkZD
lmsTQ6fyfko5yJWNkhtd2qclZvvmuBq7qEdI/Cj4Qnqj9M2TitJova89YCbv/7sMHzWoa0TTwdMq
sVRxqlQA3K1iL6Ft45n6u9SZ+7r774SpX63Qx8rK94Iox2BiEyLoqnfEOA9FAtR3zLlPvl8nX40w
qeGYSKGGkjxlwvobSGiIwDhx9kPtJvdyeP/Yk69x4qsh5iMVs5hVkkhzUEu0qfhkf6Dstv21CXbb
7ijeZz/pvMLySm4bVDVqjpN8D1MwLyFHlHUwi6lscShFWlwuMa7pWfIByLeaiccAvlFU+GKCLQv1
eZCmUyeCev6mx+gVKATfQH+EsZbiwJcR2Si2fbXGhEUVHQmhgkIunL67wlWC+fkA43iJ1foAmF8R
X3Ryj84zQx8rcMmDxonLnA1l21MilMuGoYXj1HVmR2BsbRWOy2y6JhpFIsaNDRk5/lf/L8tsFCQB
4Hqt+JWBOjO/Hef7pio4J2A7fMgGRsoJVHGRfny1IzbjgJEWOP4UOuoBxGIuYIOJlVnZ0wyUGAKI
w3v6b/Qt8fUQhAEEEsHdwL7IZCXS1DhHDbjBSKVoDw/KLvWbXbhHfeOmcyW38dXE/u+tqq9WmTNI
0q4xWxGHgJjXBbDYwa1B/MvnfNMtVgtjPpqGaQINGuZAaYTXY3g/pneX//72KVsZYFJRyB6FbRig
vyKfK/R8pR2mKHb6eXFzBxTCnNflBnQVOwZlGaBnDAmaHswpk5ZyVDuVIoEE7Zi3rU0CDWpL/b4H
1aOcaw+BlOz6Eg8L3TjOqPRxnHPzEl3Zl7/6Jq7QeBoDfLGhOiN2xqm2i8290I2OkPF2lmeLuQqa
FAOAkQBblIc/6J3wVwRcsIpCc2BpXnNtnAQHOM3U4jHJ0gP27WpYLZJxy7TtxChu8FpL9vEuPUDR
wFfc1OMh7zZdc2WGcc2o0Ouxk1BN1JW/Q4wUtQYn8d72zZUFxjdlDHQFmUK/ljc4sk0FO4RTCIll
CAI/8p4u28sh0IZUCUFhhwlbiZqjzJIrspNqCB5D7ZC633MOG32ZfP8yv22wU8tN0Na9IKJdT7Vm
CaTXx1cDNC2FJ7gkhUq5ZIPg9RA6cm5JAieS0M9xyTZz9IyQkuIJeDVBya9cXiZxN8VPl9e37fGf
y2NOV9CEcVWYyOOWdDlnonCUlnZvJIWVlOld/d8JjGks+bTGnC9NmPVU7xG5QhXEKztN5X2tzQsT
aBzDgBC5SdhC1QKmh39mYcB9d9AOkpMfjH39l3JqHdoHCJ6jQ+DyVrV9la2sMq9bAmXM2JxR/sVk
+3MWW+pBATZBwrzS7EBX/kzvsvJN0y1eC2KDr5Zu6Od6mRMQjtm8mNP8T9yY4KPjefFUO4VQYvUc
/zLd9mW8Cu3ENR1w//k0HeIVRrYP4e+foDK4OJBRRUMDCScnTJAxgNaFV8Df6IF8WSRL69KBnqQC
uRYtvVgdkLwFkLwj1TaPHzQQpWf28Ponh+JzScyhkCFmkEYCxqWjwQfLRCIIlojhVKGxMoH3+uCu
jjkT4I9BYpYCTt666ujowCkL7l8xBvxt1Uvc+KbkPAM2kDRft5O5a5RpMYZExyUAOKmXdoWla7jR
KiM6p1P6s1KFO9Nc/lKE4NRgTLZoVLsXc98ww12nVGd9Qc8VM6QC2mtDlxD38tZvnyVCwEOhYARD
ZrmP5qVMVRJgsmRYyGSVdQ4oaxPu03g+1EbjgYzEa+bA7SfohymviyjetEBaT4PwaOqjhzrIrpcN
TpDczo8JLa4DRkynlb/mIHhOEVSU0FenvUXzmHiGI96PYPrT8InA1eV0HA/cjPyaDCg5OmOKyFYC
QyOTwxBrd0gK9wucNMituue1KbZ979MMCydPsjpTIhVnl8IVVLu1IEVvQ1vGzvdQRPZ4D6btVUF3
z0BdX4JK2ddtBLN2ry+YC3Gm4C2Kb6bopdbPl/1n+5ENUmmkrDq4Ylg1adVM6jBNcMWIh24//oJe
jaO6pR9ed2BAxZSyTxXV25vYMSmQ95g+X7a/vcRP80z+E8pkSZsKXWjZcBrziJHogMfCt+2Nuoyx
NeQ9aGgxEUPNTAxtNBRfBZk3fDXoRWko9WQniKLZPZSAeLxa2yFjZZEJGVLUCf3U4JqhfGEmDVF2
8CHGpu3j2optyuNSY0+N0KpL5w92dGWb7viqBtTV7dg1HUpbqVhZS+mCL65VePNKm59Nh3CEJuOQ
qwazpaEsmKDlwBUjKa2VgvdDRJtQTHj8Ctvp8coOs5GD0RRDlaDTCfWyd9UFzuOBCjhR+qD4JnD/
ZOc+F8XsnDkPmgQUtIyu3ejXreFnuvzUdsbDZTP0N3/LUgErxPOQti4+mJNWH8iY4jQYkJ87en4D
TKvCO1Lbm7YywKRXCzjPQrA64f6/Kva6V1+brvCrc1XUypJrmVPU2UyIV8bYjAq07umUI98PYhmT
+eB+yO/y4CBEL2XF44LcQI/jKv40xs4UiHPUjWP0ca8Yh/Ex8apjUFg5FOlPeNH7wDb5xh1xZqDG
K0d3UgStikd8s/3AX/0I5nIzwFM+YdgH+YDXPuneQtX03kM7dUCCY192le0LZ2WLyaxGDQQIUwJb
yj0domj93CanLrT0a5BOOZCe4+mU08/13TlB9a5ilElCdetr9MiLLk11tMjxolc8WmEaPdXjU7Rs
xg/MS6FMIqkAGjDxo0raSDJ63Ndy9ZRmpyl7l5XMurx5m565ssHEDoyB9HFU4qmmLdVzbWQHCRQZ
k4KgKGGsJzF5s6M8e8zWYaZGmIoQMZEK1ytXVBk6vZYf6Ba23oCYJVvRIRYt8vfldW47iQkSMojZ
GHAWxiExZy6L4KUAuHAX3ca72tduNQc8zpjO31W+6cRvlw1uPhpX9hinhBhAlLe6gDpyEVpJA4rS
xi4mzJ7nPy8b2mjw4ryvLDFuYkZ6IKYzap60voQJIg/oTFewQdxCwKbV2DO0Z3lzGpsn4AOXLCLT
Q5eXOQGBGUhiRwcTh/xmmGfbQIptDaT+VedAUqbkZ2GG/hzLnExsy30kGSSmEFnGB2PF7hozGCsl
orWmsLWj7NEIfs3COaHsHSpvVmrr+K1tMfsagES8EQTkCGZ8F7aVPeSHQeJhozf7DRKthUIMXgNs
g654ddGNpYoOIvl4qU2O8TRdIfPCkE0ARF4NforCNk5GDvJvtG72pVP4vPR5c0dX9pl7sOlUEdVP
XE2zcGWCPwaAuUQRbU276c3Yu+yqW5f6eq2M15ByqImR0bgZdXZRB04ZJxwTmx8NHQBNFYFRARDm
63YGNXRUcpNefvNNAABRWN2Yw8OfLOPTBpOON6joJmMFG5N4p/WHOt9f/vtboQM//vcaGJfQiixd
CuDAnFZwE+M8ksBK5oNY8DKFzRxobYj59lKYFIOYYCHSDX2pRXZpN2/mdXUSrRi8k3+yKuTcaPiD
CYGlqE40iM0kBI5Wx+dFfGzTx6p4TNXdZSv0J7NXM8iNf1th7rM2TcNpqNBY6MQGirCu0v8/0q5s
uXJbSX4RI7gvr9zPJqm1tdQvDLe7m/sG7vz6Schji4Log3HPjRt+cVh1ABYKhaqsTEi0To9tcd93
P1Nelrrvbe/WGG9rBlnQ4w5P3aZ/mUYocFDGfqBCrq9p96W0XRTjcArAGWJPMzpK8FecR9d6QTPe
yYP+KH3RVhSt0Iu0wWj2k/tQ2vfF9xUyvjiKcpy2k7C6sngx8pfG9AYz6CJO+Yi3j4wjqqMgkFGb
AaJQv5QQL9XFu3GNeXkizwoTfrrWnJSpwkVJpdUUHy8lByRRd/JLZMtw+MoRQp64wnWTJqs52wDj
qPSmDKT1Es7xqc1Gu+XBua9/ok+9NAOeIdRyDNhuXqb2tIJOrlyr0u7j6YSh75Kzjf9yY/3tEiZ7
B5u5MfatKYBNyfmrvtMGQmzfS9CpaF3pXnlTV6qRfvxIfYfXnaHf6N/PN+7Mj/Fd6sVCmhLMK1GF
DCn8ixSVBL9VnHg/ciarRVsbhYmxc5zsv9S4Oqc7VgfBRuvpdrlbj8stfUjlfoZXlXv9tO+6DOVn
R2ceH5OdLyNCr3ZthJfvaoZjfonRFJqC6yZ27+GNCSY3neW2z2ITi9OLo2jdCzxRjF2P3Px95iO1
mtxkYDYA+g/09yZ5ksDFgSFzW6s5C9nfK9wmGE7CMDsLMVAXQdTFGoaMoQkkQ/H0WDisRdJyIvCu
HVkCjapJUV4sMn6RCWqqCmaGIZVB7CrrAQCMGicZrPvrX2ZHbpE+xt4tMaF+zaNcnUTMfxQFlO7z
yVxcSc+hP6DNoVYMbtnKl0XSftVxOtlTm96pPa5sOfuaL9UBpHqBNNd/iFlxSa32Ve7RPUlV3b/+
I2nM/3QGN7+RuRPIKLQqWXGTz+YtEW9aVQMR3msxGKisj951W7ydZ2+GBJIZWYf3Ikk9OfqRpWG8
cPZ8t7q73XPmXogNJJLgJKf1s8lTHSjvgUurF1EvqdCmxxE8tGdM/J8Kp/aS3BYam9cb2l8leIIp
TR24XpgDI0cLKUQZq+x6wyEaAZSqA7+tztnM/YRPfrfDZEf5sCzKKL9VCoXb1U2c9bS8FnZN8XxP
GieN3X1ySxtrdNWbp82MTo+QqtRPANwSkV5KJ/1Ouwyu4pQoP3HZnT9LQtCz8/44ZJ74lpqOUZ3R
vuW5AeeQeYj84dwHfDri/c/1bojZRiNJoWk743MJOtQtauNeV8fDFPMy5t2X/XZBzAbGFto1VrRS
mMDsUo1GDEk47ROBV1pBciKOldm8Tt5u7N5sIhOAamsS4ilHH2ABEAgkbxH00ITKLqSOc8/tu4eC
WRYJ1xwev8yxI0ZDcJcD/N55wm0cogObueLr8qL7Tv+kcg757pX3boxFXEzJEifWhNFL0kApYii8
vGg4l9Hu02NjgnG/MlJHUP3SfgZaykLymK+3ombZc3MXRY9l/d+V0OHtCuWgMoC7hJ79x9OldCST
ihI3Rav6pnTSVD/ngc724wVAghimgwnASD/akIYYWdBC45LXIPtR3PgoOJ1vBEWYPvBSu39xiHdr
jOuJdR5NCpFozjV5okfZ/K0bSDaiioXKx4Xn6fvPKhURFy0GEXhqxgHlOulnS0DpZYRwEVmri7FY
J+iZrLYgiDdSA34TuRLCyBoPOcpAYLVyp1FzCVrCWa5/E4shLOP6wcoJCCpq7/rFR41/umTffxzb
RYWQjhpZbY/PmxQXyD0+NfFs9xqUCafELU3ZIfPyuBZVeN3s/mWIgVfdoINCINH6+Mm7OVfXZcID
msocGOH6tbWJK/nDfReYBzQ6f0ledpwQwqkIbh/ov3NON+aZ+55A/05C3Q2dVuVkZWFsPV5f324c
2Px95ptrjWqQqULhslB/ds0Xrn737md7//vs2EZqmnWslNi+si/sKX3QO8tulZMq/8qUh6o/L5PK
eY/tH5uNSSbu6LVcdJhlB7DkPHjRkb7Dsq+zA9p4Vw0jT+Bkf7wVyh8dJE0rKzEprDc7REHjlwHS
o4Mc8lSz3zp8nw4AdN9wM0ggc2R77m2ctKXw5glBA/79OSSnOdTdyadNLGITJ741neii8tjwqINf
s8tEIX0gZoG+NB4v9WGpfg1FbmtDZFsVerjNyjluu8gU8PX8s0rmuOEplg11g7HA6lzcJQ64uL+b
h/l+doRgOQAi7SuH5BuPe2Y3f9kYZQ5ZmyS9ulogQJ0r2Ss7EKohxqzldPc7Z+19bcxZi4wkicsF
8NphvBWSS60G1/8+50uxDHnWjOacMKMWAGj0AY/Or4I0/MxzzW7m9pBW5Pe+FZpHFlA7Bm76j56f
T2qmx6DNgj259aekD6pmKu3cIP7Qjzer3jidMnwrIBcLRmvDSfXl2IzDQ9mDNVQAt1BE7GasOed/
P6K9/yr67zdZtqn2YiQJKMcsXXkYSXpvmsXT9Y3eDzG6LEOQScf/WUrFXIAWo1Qhqk1O/UzhIeAg
cc0fVJtieIQkDaccuLukjTkmxIhdHhM1xiUAtkOzC0Twj3MWRGPip0O+scB8yqpXSpwCMDhSEWow
S9kpVM8pPJpceAw7NF58NgUeVAmcl1BiYU6BAvGrDkEE+YP8Oo53xBrcovXH5r8zMSEfBGHE/9ph
T0M/xH3XUMrCYT2k5akFqLCTbmbhx/Wt2z10OgjUDE0CPIMFZsy9ILSQdELJu/nSQfzAfM2yhwJD
sjEPQ7C7cXR4REHuiQE7Jvkk66LGeY7WdAkxixwCSJLmq+1R44Ez9r17Y4iJ+AImFIq0Q5yanMGD
7gptn3rigTL6qGEV/Fb0pWJfkCjBbD3b1s/BPdfLE/U9y7pVo/QYR6Mrtdxp990ov7HDBIZ1Tgyw
E+BLRdDqVp9UFWquP687w64JSgmEaSIM3bBt4AnC58h3cHvpy21iQcti9gswJV83sptwvBth57/a
RTBLBf2+Nx0s9O0PWkCxz9xyxf5iLACpFA1NbbZ1WCVmLoGU4K8+OnnI8O6F8os9+ZTTGlAqfzjF
X9Eevb46nlXG+VRrInJDB+gqE2IVrdN2DazyMGL7ab35vjgmz4DkqLSsK4Ye6cSBGVA0t5kBJVC4
sWc5NN0oIRKl2ECePtV+6tbfry9zFxAkbX4Ak3PgnbVWuQlXmZzyDwqerE7KUfLQePF5hSDeljIR
N63HJjIzTDabg+KtiX5akA+UmsVJbzhmWPp9SLPJnaLjvV9Mp1VXbK36MakFxz12nR/FbYuqj4r4
58fbHSTDY1FL+G4U3IHRx5BC1MrfmuGhNfS/zTCxolQazJvXSOoTUbpZQZgyFOL973jAxgbdz02i
AtL2BCKrdE7jhs6ppt+akI5AkeMS8kKsvHt3bGwxp0q3InDF65ieL86zK3rfXuYzLHqzbadBGcgH
GuGNi4Xxtt4hl/ShcNpQOPDE7nY9ZPMrmENXzZJEOohVuckUCHK4JN7YPF3f1d3r2NIBIQeFioWn
0sdNjTU5l3QZqfykL6c0Ae/nhANmqY5oQSYpVtzr5vbd8d2c/NEcwuMK8XZcleIRyn14/K2BcZR/
LwHcrIrxeiOViLFKMKMJgrPUxi0Y8Dgbt1/b2thgXD6JB2sqZ1wr1Rn6bg8JKBaz77iEJ7cIk6NZ
cXaOxjc2DQRgSTRQ0MX/2FYVWUiD9hKWJOlh310ygsded0+MwZaLySZixrG3u76NQTY8Wc1QtrUE
XLz+RQIkLD6KB+lo2pqTYG6HJ1G05+lbY4wbFnJSi1KOqWlS+NlyruTjMHPwIzwTjOutZSMQcaHf
S3Gj5IxrslQ56MS9wySL+AhIBiXkZsx57cdmWOoKBcFyTU91JoWimfyhaJ0LbmlIoCXe9cO0W9/f
2mPuxHqKMemt/2+trfSonEACHesa6l2I8TG+0hTy8o3dDuPWKHM7iriIm4WOa/ZdfVRj3V2K5i6W
uoOod25aQfEL7ISyVPpzBDXJIv+z0fqggyj1qihQ2wWPFqnPcTJnNqbTvbgoOR9ht/Aji5DEVWQZ
NOVss7UjYwQaMpToVLzMEkcNFk+wc28OzTOorpwinBG0m4A3xvovB+bdLntnEMAajBRN3tGPQxSc
TuqPKBw9BZOYxgFUfNc/Pg0vn+PBuzXG1+QqLo2GSjsMk3Yry7IXi7xDue/O7yYY9xKkuI5WdAlc
oUXpuO7CORFtWQJPrg6Rzm4Mrq9o/4C+m2Mcy6rmRMss5BAq0V0B4mpiErt5zaPU5phhOzkRSHgM
qHkBUiN8JVNsVwuU37gc7LuPQvS4IU2GpEiGAsfHm26RG2CfZOTl4hc9yMP2kjt/6rcS3oR0OIs7
EL+7qo055jYSrLrRDMpKTnsfXTj65Q2traqPhS0d/3L43wGaUPZCSaPFLIDMP64wqjvZrCOkDmRc
nCWpv0wouLcRD824f642dpjA3VllhZI7AC10aYD/ORDjpvyPYH/0O/DycDJmrj3my2VEUoSVgvIo
Oh+lI8OwVbeDnkIfZE/guuLt416uud1H5tPFsZBH2qDCU4oOIqOBmp5KkdjtyHlv7EaMzT5SF9rk
z8sUl3MtoDBtVKUzLChR6CuHdPpfvP7dJ5gYCMFpsSyphkJR1H45t4GUL54mpw9zJt8sJA4A7bwh
bXSjTSj/l5Ij1WYotxanAPj5NKDgj4oPGnNAeYMH9eNSCSCvZQsILLRR9dvcmEOoh4JgMfv1XyPW
RzNMDG6toSqqGqXTkWRhVxp2kg/3szAdrpvZ8ciPdphALPdaPAPGQkFrw/NKq41e4ibflaPilRiK
58RhrjkmELeq2iWTQbNnDGCu4IuWvpYO/B7lzeaJZ22nsvBhcWw8rktDzeMULqNeqkN2mIG+0I9Q
z0SnmHJcJIudB5o3gtMA6pvfjNf//sj6aJ8JYxLQlZIRG8DLSTOgvqO9olNTTFzuyF2fNCEpLGP+
0/ykk2PEVi+qAvJPOq6IEitKGLkzf5mdNzKbJ8utPd7efj7xWNrGJOM3RtkOWkJL+9Ny0OLAav7k
OCbdm49JyEcDrKfMaWmmK9J2CuWc/qBdtjWwAuOZT6y0k+x+sMWOpcV5lQoxtQXZ95v4BFERycmf
4qBz0Wd7JE6d2Jj05FX1Pgfnj1YZ76gEY9DMecGrYbIA34xL0SkzpEHGvCIXWsvw+o7ufzFNMYGW
gMAVW7M25MqCRC8WmYPAI3sc8sfrf38ne6freTfARMYGbFvtSFqsp7aHY/3VCkGl71onWtBQvgk3
xakyMfvZA5saOQsnstB4+Nld3o0z8TLRR1QW2gENveRByUJVOpHubirOABO419e5/9neLTGe38SK
RlAlF115qS9iU3tEsQ55rx51peXdebxVMYdA6Yw1JbiLEMB6V3gZD4VbBtNT8pAGOoD13WP0NTo1
Fx7cZQdH/eFTsnXttIcad59jN6sXCRLzSpg+qa56KzixV2JentZka1+0Y8xoNheJcyftR7N/Npjl
v8+JsWTNBEctp8ZXtOjPWoG8XFLznjk7DW5QpgCFC4YWSrzAFjCtGCTdtEfpigGoU14wCnoSoIGD
jZUaTJfXeOKqN/2LwDkoew6kqYas6Bghhgoc81GHSlfLVYbZsg66AUxga2EL9b0+r951T93zHjBL
4KEqAUT0icnSqsoJxASdCL623F6TBg+sZ9V6TbKDavjXTe2uaWOKBp9NAlhJfRQnEhymi9djbiS+
qJeXLO5swxp4h4Im5exR3y6L+s/GltoPdQ2WYUBIkESjKJC45KRC5c4vjkBidQ6XuY1nkC5+Y1Ap
AO/uO1yvkzO/cTzFR0h726JPOSN4rIW8j8YEMr1spNmYJUo9Xd6Cwft2aNC+1BalxT+6Z5MyY/z/
vh0T0BZVWwCsKvFIgBgDxkCV5nntXzvxPxfJcNo2LsK4fZb0dSZMlKgimb1RLVyrkO3ManlvrF1X
RIUMyE04vswCAvS5NRJFwPFCW6Kzp6AO2slefMmb7miNpvWtQ32a+TQz9Pd/cksA0zAWgREynW2m
C1XaWMoAt4xIcZ830Y0+VN+WCiLYWXzJagMwcRIS3fAIJr4WQcPodHGnNZ2fyXNhD3UejO3q9GYb
rrVsl/nC+870DF75gWwXHjyVCwHDhuj2ys++fl5nzs7z/j6TzwBIC66JFBfjoIHaRwUqasw5Oczu
4XjfY415r7ep1C0LGNvdTH5u9B94utij0TlSAZ5UHvZ+7xqCXvbf35PthUd50lmkwXLM5qaqDpF1
O2Wcm2D3ObS1wYTNODNlsTEQoSeHSr0kYI+rnSoUfcWruINDvO/DxM0ujSstafD9I3I3Wzfif8cv
4oBvNowJk9GAaCXEeBnnSgNdTuhf8mj5eZ+EiY11t3ZFBhkCN+0NexyqYyVDktL679WMjwthAiKm
WUsh6eFlTR9G0jkWOCUE+t9fO4hMJFwX0hpoAAKsZSiHqi19UeueujoKIBtx2wuZm3TEvx7j3zC5
V2zqdEBhc4eVSt4QM0JULPAMBin4KQ0WH+RlXNWunTrNh91j236KPph6RJUnFEzuUk7cxFUPMerj
tMolHH4nW9x4nc6EhCwHn7GUpugZ6Kk9KF/N6St/3n7/TvknFuhM3W5tapLkoDpwSzW5oNnjZGbn
gUEwwH/C+VKcU6ozIcHqciuBcpDojtYXI75I9dN1T+D9fSYKpGkqGyPBUuIqiLIbaT5c//u8mMYW
yOa5yLIoARSxnYEzFA2/7sujJYjPVTXfCLV5aoA1VnSo20fgblKWbxWBfPT1H8EJFDoTKLqqVgZZ
J/SeGPxaWZyuUO16ajj9IN5eMoECELBGrOlBjoujpl7MnhModvpN9Cyh2ogJADqKwqzD0ApBWK2V
3g8TOk0QR8CkTeaCheqNciF1Iw/oH5dX3NlPZd7NMusC/laX4gg+Mvp/C/z9X0hk9k/VuxkmDi5G
1khaiYKBIbzW2Y1RgUcmWLnie7tmTE0EhISmhSyNRbyms6YVInpN2o8pAmOY4Oe5X80dJ//Zj3wb
Q8y2GV2nCKOAgg6dhVdcsIBADK/xKDmGaBcBDxy46+Qbc8z2DUtnmQrmlFw9Vh3wEkOLL4DUBGdV
uz7+boW9OMykj5cuVQCqXE+aCQDO4/Wjuutrm7/PZI3ySHLZBKDTnYv+MI69i9GXe+SRPigpT2LT
Oum0vsqD8HLd7G4muTHLXBvEmoYpMdCAxF37vVq1wUap4CxK0d1Uoy7cghbLvW7xberp0xW8Mclc
IkWSV/pEZ4hisI63a4GiEQ6wZjhKOZ/yOvXnUj3I0NQgleLL2mvbolWztPld382htIiXMgV71FKE
otA70lTeSub0kIImw13F/raV43NrtUEXmw7JwNRI5nObVLertgbmWB0zKT1Y+uoXk+ZIqfld1gHE
bVt3yPLD9YVy/JK9wZJpsto5RdBSVACb6tJOc9WOZx6RKM8M/febjCZPKtKbK4Kv1Ms5avkj5lrI
uU15b479MhEIdnUQg6gYAWMM9eJqrEmC9YgQQqcJTf7HCMhWF+iZHfkAvdW2FgODyavC7QyBIfqj
xwv0lAjJM7Y+VWrDms0pjgZodkM9GM9GOINFybrJMbqHpgWxpZ/WAVBJd+HVxnY3d2OaRoXN5s5z
V8RrjpoAUXInKnu/SVA0mji5zg6z48cVMls7ATxbjlQ/gbaD5Och+Et+T4TaX3cggXXHhZjshrPN
wuhlsVlYSRVlCwVBUw7MY+eQyhY86T49TG5kj5fllF0MToBTeSaZS3zNDEmrJETQ3DAf5gETV3r8
JVGVJ0uTvohjEagNvp+Uxa/ZsBxyY7LFmhyVUr1RU0i5mz8FYT6AJ9Yuau1By4gttjqx1aWzhWx5
NiZyIGNMp2EPszic+tW4swzj3E/GLbKfS5pn/qgtdrRA3LZaARrOk9YBcZaTkOwZ8rehlEXfplwK
B6XHeTUUu1yax1jiyljRkPop/m22nrkeOyFdVEGEuIMAZ6YKnIKjefmBjushDnKuLfrHrhljLsfY
6Ls+WyvAv+dvmXFfNk+6eWtpR1F7mgrOXbJ/8f+zMhSUPzpVI0bC0sQIxKNk3vfS7EXNYkvUtwZv
Ir/ydKjs0TI8JCGO0FVuDGl3MkrB9bi7d5PqAH5I0AHBuAULEcM7aMxmFag6Gi4QpQIl+N2sbWuG
+YxGEud1qaPzlze/lvWlw2XUCcdVbsLry9ntJ+kQi0O3HWJMIgu2auWoNCv0wtzn3k8OzZ84sYGB
Qeza0c9o8tyorjd64mjzlad33zBb00yU6PEEqzEv/VfeTQHpVmmP4DJqDxWo73kA9LcbhHXWrTkm
QqR6MyTmSPvUmJNaMuVQ1tE5MdajtiZe1JZOoiFh7UtfJ9l9g0I+BtSP41ifVfQMQHkKKrHFierU
WYcpNMzmj1WcvMQiRyEabUvK/CRKDwb4ujhfaO+W2P5uxhWGgVS1mqOi9BdNbuoZ92soeMAwH5JQ
PHVfMbfMiaY8k8y57lpFxkQmnsetfIyqe2s9tNxG5l6g2iyLhQ0Mui5EDZi2aSNTP1JIhHAfgdh+
ctPXPuBNk+6iFLbmmAy4M8AxBUQ43cXFI3ddsJ7FJ+smAlIBowjYT+uJUurLX2Ng08Ft/5MHS9q7
oLY/gMmF5ZWISmTmkI3vIZHRv9TA5F33lP2vRsU0gS82gSX+GCDFdlpGTIdhR8GjNULlZnRisecY
2e1a4oX3jxXm1NaaJU/INymWJQpW30rt8hvUyI8W1ZV2BjcJJYdSzHZfcx83PSf80kP6+RC/W2cO
sQzaogpIArCxLJUtgemqE+8ayU+VxE4bTg+MruSaLebgyeC5SXQVqJ1eebaKx956aNeTWnOs8L4a
c9bUXjCEIoFUbTYmriwIXg9FtyLnicjvZoGb78YqKhjtLGpFAe8YjsaflP+UgIwFslaDr76A1ygc
TjOPJnffpkRV1vG21FFaYTxSn/JFXCz6Vm/O1aN2ri+AG79ErWsEY0BnmwmPtJNrkzlnrSpa2doi
AaKQFmCtMOEUvdJrRcfF0vpVwFPZ2b/HNqtknpzEVCNF7OGTiGQTJFVsyggsKh5t4JPANLnzTbt1
Zn1jkcaaTX4tR0IkrAKSEPFIJ2m6S3MyAuA4LzxM9K5zbgwxIUXXWwI9Mtw9cp3aZvsid6FS+b8R
tjY2mICyolNZTRIaAaX2MqqGrS83tcUTI6Nn9dNZxoCThZQNVLksWYpgRKDBWnDK6tVwpqK3LTlU
p5dxwetSfVYEwb2+qN1ov7HHxI7JKjVlTKEVCpn1ILEyZ1mn8LqJ3fC0McEEDis25iKhl7QZPUTi
Cy2zNPOlxgDGb9jBOKSOGUsgHFjtDBUCjGpZA18nra2Daqw9WzU6p09E4TEC7W7axhLj1gPoNOMW
xNouqrF4Q6wQPtc40Xb3FUGHO/9eDePRopWbsR4DZ00QlAziCl9rJ700noK3hGMAlMx9JO1eWRuL
jH/Hpd4VGF3GENhjB3RiJFA1QV/pbvuYdznvHteNKeZ2jFSrXPIKpqZ0PSZC6qXlcEwbnZOS7n4n
kBXjSa0DisZSxMijoqDThQ5hazVOCRI4gagcE7v1IHyjf2wwByhC4TCqR2BdtNv6JvdSaMn0tnqw
nu4WH7OqbpzYIfh5CG+6YD+abwwzx0qsCKnjGYbfgC/ueiqd4utfjzwNbFucQ0z/2qe49G6NpYtR
CrlqwPWIjiGG0EpvRCW7uFFD43D9DO+vCu876MWqlMyJcXsTSAd96WJIv+CKqu4GPFyJB/zx21wz
19puaNpYY1y+h6JwqjR4alVnej9BQxM99zzQIT/U2O1dZi8gWuWR2/GMMs6fL+lQEw3Ob2B+Ck+0
cjgY9YJolbjXN3PX/TerY1yzqMS6FmM8mZvJdIbJ8Kc8/w0YD67Vfz4X44STNfdaa+Le1RXE2uXQ
N7UzpK/X17EbLVTIxFsquqooun7MIiDY2WodcP3uMA/OJPyaq5+dQTglIp4RJjmysgwyWx0FkwhB
hWEMFayt3GGd3RC7WQlzccwDHcGYQYWW6FAL7nTtsAzqLzISd54jpyq1++s7x7PHnqYIk28S2olu
Vb2m2cWCYEjsVNadGA3/z+1jTlKSi2vcdDQ+rOJJxgS1PVcQ5qyrb9dXtH943n2BOTxF3xhtSjE/
MlA+Y3cvC5fOekwEThzafz1uvhRzdtpcKRVDRhGP0upOxwYxr750QLyqd2ugfKtCjDtBUq/0U7pS
h8ddRf/8p3CLG0uTVFxbn1RlpqlQau1N3Lc41iB1Uha/syrH6p/y7qWVeeIau61lfWOPWa44F0Zc
jhDzJe7omkc6gg7ZrSOdxlggTSKGIJYI0FrmeA0ND5+WaUATAmkzNMLZZqzYa2nVmnijx+1zLTwb
yWQDAFNCdLTwFwJpiImXVu0ec0NVQERnQniXbd8opFbrigIeamLrAQVZpd+S3q7CwbUC7VJTJYNg
ETnr3N/fjVnmeEh501tkhlkxAEUduFvAaGqbr3Xv9se3cZdL5KwPuG1+XD8uu/cpJrkxWo/hQIwq
MWGtUDMFHUwE6B7ceKtbuAJ4oJwCtJzkWAX/XRcdxBkba0x8qyptbtoeV1uaQr0OFLSp8mykvOxx
txa8NcOEtUUbAPbMaOoDLdpfVBVpPfVhfYlc8aA/1C+zk4TyiSqBFReey+45EEYmwLQLjiT9Exfj
MoFLY1Z65Huz6RQEGjDyfJHW5OH6h9s7GYYs4yEDyhr1E7uhrglFt6wm2vkRiJxLUX/W5ORmtbow
ymOnV+tHRSeHDKSn1+3uLm9jlwkE8oznp5zg2WECLlta90PxtPJRuXv30nZ1dPWbuoA1JWZVj0AF
xYs52IBPXcAB5A7NdEBIOC7prNiRosqYsxkcBWyWs5EdVlK9kmZ0SKqZGJWMRVts1tt0Kjkwm70b
ZvPb2Ex37aZ0zKigV909W+VLn30xzdSuLF4VdPeFtzXEFJ2mpAD1YgrWYQoQaV6h+hD0Hi42u0eJ
RAx5UPLdgtPWHpNG4U03kQZOTQt4niKP3rLqbirhqpbHyK+E+lyrj/3S/ixn4VIWopdm421qaGFD
as71upeZbn8KE5WkUZXl7q1cE3kF5ZzlQLE4XmwyccjsesDORBxSPQ+y8UfWIG3kzdnxbNB/v/Hh
pSnroRmR8TSdeciaFu9X0ZtXHq5nP4K/n0jz09WhjUlByQmpm8heB+0TwUnP7aHwYu68Ae/DMOmV
Maoz6Voc/2GxvhBtfFAl3hwKb9+YCGMUQ1ElA70jsq8KeVCzb1HPUbHjrYIJL/kKxCTmbYBqjFsH
aqqPwjL/eT1OKhwb7FCU3AqNplL1g3jpUWrq0H3CcLXbAvPsJFLi192CDu8XSwMpA6CA+TAGpWEl
ztA/G60aQHXuUia5X1vmT60Tf2LnK6fJmkBpxTOJjSBeGm/IDacopkAxm5AYmScDQjPnshch+Fl5
/UeuIfs08/VuUY3Eub7A/fVpFuRKTcwFqYwnzJGkQFSqQ7VzOE/m85pzNnDfDd7/PuMGndQ2rQCG
E7SZjpFp2WOT2AL3wcWzwnhC3whlPmtoT1dkdIZsDMcW1Xyd1xvZvzMACJJNSGh+ItxUdGFuMgzI
ggN5CgW0agUNRNdQdyglHlTtX66Nd1v0w23ijpZFTR5DNxlaSNWZtvbNgw493sFdPRA+cGW39v3g
3RwT5qTYBPw9hR+khh4K2vwl14rwuqvtf6R3E0yEg/zoEjV0hnKRG3ux7mv9tkRacN0I7xMx/jx2
lZGrNIxCBXSBAhJQdpL5nMfudTO87WLcWu+WqjdKqOkt+fyk5KUbVTEnQeFtF+PTixzlvUafMNV8
WsmD0WA9z9dX8S+5wj+f5O15vHGycWqqpUdcclGYkr+pRxWS6ulleVUfzMKRPDGMnPTrdZv0A7Bv
QbBN/X2G3hrjG5N9SSZxVVGtkurkPCrqOW2N26Tv/T7XjsM0+NfN7fD84a2yscekQ1rd1ONIl7gc
xzOlnWq8/JEKf042D37EWxqT7syyGENVXUHmFZe2bp7MOHX66rSO39OZx7K96x2APRgg2tWsTwy4
ai6maQL3cCsRpWjrNNSHOOPJzOy+Z6F2+48VZvP6XtWjakHykx26G+EW8B+v/y5P6F6O3kDr3v50
Ik/VhTctu3u8NnaZnYRgd95I9BSL0Cwo7pv6/rpX8HaP2t84oVGJYqZR2jh1vnQN2FyrR/B7c2IE
d/for9hY0WOSRqDcoxgP+QjIHcrOyvfEHe3ltk1tycEUq9eKds4Fkaq7UXCzf/TfbyyLWVeXyoCO
yKoXfixHbtGVdxhV9zppeOnVIRAi6SLXir9O+anQ0nuphti1UDzqrRkO6/ygq6vXiUAcq9p31RS/
xPN9ujbeRJV++i6Is47Y0G/3REvDBIQ0Qg9oOQlJeZzN7i5OTCgxi5BtxQfUUPFIF59kNdX81Q+9
CPIqKwalmYkC7OCaavmY1VZvS2P/VbOAHF6jhfNOoKHyU8zZbAdzKaBmEo2gBcGvOWoUygtx1yTk
6+Punv+NGeZSANmxNlcizqQpPJDqycq/lNKDKt5FqDNf99/ddhSG1yHQaZjog7653uYDj4mRywtq
sKhbrr7qYD7Ej1vbcvpjflBfap/ytEkPyg+O2f1z826WWWESZaQRJpjNznR0EX70Np4iOPoDVcXo
kNtxi4f7EZzqDYN1WUMZm3lAd+YqpVUDvPCgAZlVemVAMke7WEEfxA88jZvdb7gxxkQ81ZDKyCAg
T4r67OdaG74klHgha40diYnbGLwgsRvpNvaYSFdAaXWVepzUUT0bw08pXjiushsKNgaYUCcWxmpM
JoDIeOL9oeajC8kJoPMz5UukpC+/4x8bY0zEK6QaYmcWYAZvo0sgV1BCqpnS20qAIewfUNv+yQPM
764PIlUgrwYG8BPls5bmdZEtDToSylmf/bn14uFYzZyC8q5bvFthn4HWmKtZjwI+5thzd51lO5dT
e9VvFnDy8djmOStiqTAMAsnY1cLISEFeltmdh9ElUlhPHccz9uurm0Uxvq53LamsAQdrATSpvBc9
64EchqB5WCabguOnwxysHvkinyrndwhVjI1txu+BiepjcUF2O2fklBLVi6KLFj1PSnl/3Sd3D9jG
EOP//SSoQhm3SJQICMLuVV6Ni4a8T3fL5u8zLh8lZfF3mt4+VZL2Q9Kzo5K33qRKoKlc8BRNOd3Y
/bR9Y5O53udRGHrIs0tuiRa9Oz1T/QPlO6B6MarxruRJPxOP98F2Q//GJnOHKuoiV1ONcwbuarRs
YvHU8BBEXIdkrpelVotSiJEw1R4UvDEuADT9cNM586kJZ7AIAeQJ6AP00R3xxEs59x/cmwUy7y0M
rs5GHb0N8iV3q6uFLUhGplfKuj8H6HHwoKOcr4iW98ckrVCWYVx6XKbGw/RrdUuvANfO4Ee4SiWv
gAg87xP+yxJ19E11TTZltg+nd+AGFIzyL+h242t+Dpam9V6+FQI5VCb7f0j70iVJcXTLV7lW/+kL
CARcu90/hDv4EuGxb/kHi4jMEIhFAiG2N5rnmBeb49lLRXnHTZ+psbJKs8xY5IhvX845Z8m+lBms
DVAQkBz/P9EN7H2I0cqBwNkjIaqzR9qCaQ/e59ca/qW9/HTKiTaAE6JaLCBKgsgZwfyDqn540/c+
+vj1Ke7RIv2bon865kQBLH+skTVAPpyr4uC+ljtgnzOzMhcLMNfKdf0Do6TJcYBFXfrXbirW0fYc
LeOXtuzTRzjRD+WGWGOaF5S5sPxmB29ZcRaX/yh0v3rKEy0AWXY0Y8QOap5kqUmdFdlj/eIqTxqM
dPLYTXysHkfoXtj75jI/E6d/ickGhoh/CswpRvQ802hwBgiovZO39XrZqLegRGv6SIhcXoF3bJ2t
zzWCzh56El8G1lhyXuORj0GLvj22xOF7V2iMA/PKiesX76l9+rUwnRFZcuJ51WRyFeWQpdoswLTY
d+ZxFA9Tmf76mDP6d4oZG7UjJqyPYHOUYo3Rne8C0rCCnwWZ+fIcBOeY40L189+wxAM1lagj4xwv
C5lNs73rNclI6epPPM7vx5xKR6QN8HGA+r3i46vO3/3qji9vvz7iy0zx0xEnsrCEfjYPWEzCtF2/
LYH4VG6PZbBztv/MhZ2+f8vrCj5KBCWufkNezXjw7hSPv36UL2Xs06OcRFiWq3gXHjdYG9rlbLbM
t641T0AK3IbTuSnFLw3Tp7NOgizdIsBqJEq7k3M7t5dnl+3O/f4TRzLNmaMlVvBW2Jth+fDqumfe
+7nLOn79Uz4d6AItDB8STLhkTsaxSPXkCLrK5v6MEH8ZL366qhM3Ms7dP/qJrdjk+QHowHEz3Ub9
LRUvYU3jXwvBlwNOwafjTlxGJrLKiAk1CVqt5GOxcTbdJsKKEWBJb8MtCgbrZW2u6rufoKHpOYP+
5bUiVTluM+PP0zF3BCK23x75eDrxOvUfLUC5cjSBJgBr/vo5v1SoTwedPOZYWr69hIhOQzedxWGW
gNT5/v93xIln9KTUUXssQ0gHuAHhSzk/tfa5bP3rws7vD3K6FgNmvyEC09jPCsvVuDsyGuYJCvIv
4kmvjgXX/Jv4ca5w/eUCB4DF//mevFOzp2nldwopZ1lug3zflBe5dzVOaa8vZr1z1G1Ntr++zTOS
4Z14wJIKRykLFlAFm1z3a+nd9vyKZn9qz+jzo52YQVPwkrcZHk2vs9R+9B7AozQyIJmvprUfg/zM
Wp2lbPxyt/PzoSf2UCgtFmJhvUOvu+3yDPClQ3NfbsJdgKiqXufJ+EJumscltj4wOp4sj92OvjXx
uSGmL83mp9d6YjbtFlxVxYCqhVAvtsPZ2Q781xnFpxNO7CbwYsjUK7zGI9Cyu64SGaun4OeqEUiB
3sI/0/H/dNyJ8ewxlNW1oJ1bieqlqu6a+tyE5Bk74p3Ykb6awzaY8Dye6dngh4LVsNMEKDW/Fv8v
vcCnBzkxJlFt14ts8WYw+3XR0W4FvMl1EMWSlqzJnbVP+JnY+mtZwFTXcYvBJvaJLGQmzJbwiCvR
5+tK3Fvj/a+f6GuFDjErRxBDAMTsjx6UOCofF5RqVx7oOqxFPkQw9OHibcxwLtr4elYGWI//POtE
vSYAtcjOHo8R+7Dqt0e2RLWfsKpLE5X6179+sK9F4vfDTi7OAZKDozHaupJSsIaaWLvXxbnJgqPg
/lva9emJTvQIc0VtM5fIQaxsZmFFGABA40Bx1os3y9r8+om+Dgo+nXaiRqQ246j7nxkPeVbfgTC1
r3fHxpRGuWMuWJtY13rTxBWy2ZmdW+L7ShLD474u8jzwWQQnso/xf8SKC5Q4ki3LyY1T/Rkt/nTC
6WwfWWYzEYVw0e7GJJzCVFK6zzPrjGR8+SBoSGCKzQ7RmjgReTfonB4J3HHPbV941+VZ5plzB5zI
edkCKNJ2IOdHunN3566B03/lXtt38iJjctWlRq5+LRrnTjwR9iWwaiP1kTOFFMk8uBeTuzz/+ogv
tRckH/+6thNZ75tRRbqXCAoxhD5j0g3UrdfeShyqzbg5h8Z/7oFORD1ylmF2J7wjWzyFoIKs6vJM
6Pk/PA9MXujgPyDx/9Hy0doCCCbBEV3iXyFrXHuCAZUhbg59bG/+30l00OVwfj/tJHA61s2dwesg
dGavxI3x7tD9FzM8x58C6vl81Il814VfeM5xbN9nUyK+o8CWRuvom3NA1WsLYtrLc7MhX8ahAFty
HHDX+4F7Cqcr7YFja+rY+tjCrKeAkEffqAPYxzkb9GXR59NJ/4aL27bBInNc43Hc8ljuqVN6XcQU
LDDu5ghxHp1tZH7lIT8feSInxnii6CIMqfX81Xb3VfGUuykNX36tXl+5q8+nnMiH49SdFTVwV6PM
nl3XYoW0kTNby5kNnbM3eCIdfiD6uc5GmIp0nFmFhBLL7VjHpaspVpTJAQ3hLj6/v/olpBqK11id
c1wAJZ72voNCjIHsjsMNQcW63k4nHqD2O7hxJJxL4VvbmfiJi5zX69yHTPQ7DkB0MEiShAZAsvfG
pBzDXTF0lyMI1VVDMUQzbEc4vqGL3v2aMA5iY2aPqH+S4XLMirhswMfHH0oP2GkzZZ6wFKAlkbqH
eccmWjE+DlusEpzx1P/DJf/+rMc48lNdwldOY/wRw+MdLCX6/Im1rlZ5UiHaOSaDFHRT6bms4WuD
BhLdkIIAigA88Y+Hhk0WSOdIPNuCWQS4uyCHqZ6AywAOuGh7bvD5S60AcTN8KDagsAp/cliVTYFr
wIxpyHLAem9sTeQyHM0mQ5fp16rxZXIdfjrrxJ+2mHouSKP/rvT0WLQHr0EmsCkzxXo7XFYp2VrQ
/V8f+6VGEh98xIgRQOV3ovcRb/lQSFynGg48w9hPuZ/rc892FITTABKTYP865ETtQ1dGo2NBG3UP
znmbp8XifSu8alOAybEiC3PacwTfXyZ/IJ/H1DAQxIGBchLITQ2fyEAA7m66ZIR0gm0K+ySbEORW
09ouwIl8rm76tbD868TTNrywXClVo4DqiUW58T6PhtjFwlpwrmrwZdTw+5OdtuDdMkM9u8STLdV9
6a/5ObShL5/Dc1Epj6IQVfOTqMQeLWCHeTVsZ30dUqbm99rc2N05RNxzx5xYj3aoZjFT7D1nx9nA
0bHj2Vs2Pu9v6n46k9GeO+tEGCwxeGE0wLt5dRDTdn4RPH+adHCI3H45F3IdVebfpP33+zvFJxVh
r9SU4/1UF3bsxWSTbct4TKJdd3kOqenrmMSjsPiYI/XheP5ooPIlA46BBRN8BDc5pko8Pa7yNWcJ
H7+0Ex7gao9E7B6qpX88qAVBOg+AAr2anTSSO7/cNc6fmCkOPx1xYgDDDhMXtEd8tfjvg/PqRa9W
/v7T2v3n+/Rf/Ie8/vtb0H/7b/z9XaoZjYq8P/nr367Uj+au73786C9f1X8ff/Rf3/q3P/4VP/mP
37x67V//8Jd10xf9fGN+dPPtD22q/ueZ+AzH7/y//eJ//Pj5W+5n9eOvv71L0/TH38YL2fz2jy9t
v//1t6NJ/s/Pv/4fXzu81vgx9r//V8WL99fTn/jxqvu//kb/4tkkpBGFw0RBAi91/HH8d/cvRwoW
oLvY2EAFpeExjGlk1+d//c13/uLbvkeAQnSsgCNv+O0/tDTHL3nRXzyUyaOAANPPAz6S99s/P9cf
rv73V/EfjamvJXhQ9V9/O+rcJzUBP3dAI98DRViILWLE03+UKNsTU9XWCGWyCmsndR4cSu0DnLC6
z4jcRcK781H3jfV0juWKnCjo30+m4DrDcKgHqp2TkwvJ5ShCz2fF6I2xt5T3whL3fq5TZ/lQxN5i
Ke7Cr/KVkN5jNpIne5hfjbdcTTwrWLSrd5C7jAXOsIvIeB2Q8Wqvr0PDL0N9MK638dpxywEdShCc
EZ0DdTFsrqe6ORNNQ/VOLxFBJvY9PAID4ONVn9pqM/OM2lnmssWL5tgBsF4zIYw0dHkSQ+cknone
hkbD/QVDtBb1stW0sVItyQuf+rfRDRnijiimYPiI46DidEOy8hnbeYrpYPoYetPFfgbUsGYqlziy
CpTPsjwmKtzk8FGxyoJXnmHuTNfO2iPVviD0B48I/mESGaAlypXfRXpF2hJ4tBOKRxOmg+LZHr8N
UU5YLtY05K+gvKwY7cqAWbV7YQXDQ9Z8kGe/uRnt5h14jKzIu4j1x50t7sIXlR4+cN+bLEa7Ehu4
YF+woo/ZRuzS59beZOO1pNZ+QV7zWJCuvMKu7pXRb+AcceO5cvq40FUVg9+XMxLchQZMYGMnD0RF
H4Wpt2218LThVrEq2+gpGroX0MuJnRUW1+OtR+q41nWzyhQQrJaw3WnbjLEeqsvAEGzG5jXzlb0H
BRLWymssj5b1WF0J3fQsHAjrYQliu+dHsc82S9/i/Yky2hXdOB7I1OxIwCvW9iHrVFUDfqkpksrk
jAPaMDULGlRVNiwrKxfHy9j6pQHrMia5jObWJiqkOXC3rGOryObUq70l9olKuAKTTitAUVm6Jm3c
JUuqeUmsXJWspQ46cKJ6ngEls1KeT2K/m13Wtsu9Kt58wBqxiPC7qM0MC4QoWRC612UOYAIdABeX
Z3FXo7Lg9y3jPD+4HUktaT+NhcKuYESjVUftu8L0igXdEG4xrb3MSUKmUVw4tYUp7LBbGM+jPQGX
Oe4oLGMxKUwcZWrj2bVhYHAI1nPkJ7bXI39zWhHbKu78WI/LfTP1qIWH5U1UyYuK87eyDF9mbn3L
fDu2B0+tfaGDePbnjfI/1ChDcKUXZjVQZys7eeN1eucHKrUmAyjrkhwIsTmLmgUfoK+uzTRtwS0o
Eo/kB634ribF1s+yFYbR51VG2ztVhw7LXR81yWD+aHu+BmGSw2bb81hwVWVYB1+ow/S0pfVKESy0
RID9jf0hQIJmbLpypv1sqY41qh/YNC3lBkPs+RVv6eVcR7i1WfJ17xiUbjzATM7LxWBZlBVN4SSg
0GE9mYcNGh5J30zD9WQYrQUDTdsu7MxLGQq95nqa2Czyp8IpFjZO1auvPS/2jMXGur6Ay6/iObCf
ed+t8qZxYnvUW08O7r4ry8vWbdz1SOSzdIKrKaAYe/PDdl1FkKm6yiuGDbf3pjQNoisA59hB81LZ
ZOXR/dIHAzaXuxqtybuo7mQ89/a4EmF7Eciii/PJcjbwUHEpbTDN6M7g8wyStVWVZOECtiTa3Una
rodStmthIo/50kuIRL1MRNbCGssHhSW0o5yAp4DQeAAn+JgEeznQC0IososIAmt3LZBu7HmvZXAw
4ASJ6dzc5XW2C5rsY/mJ1eU53ys1VXFdtVgGzH2s6xUdkNGHLiWcVMlEe4t5/oDrQxK/ZDXmh70G
NULFVO3CKkZoEUZVnbEiK+649GKLAHspazoVt9Z4nfUFC+z5TltoWYJIeI18D+u6dIll5oZrZy7j
I/3bVoXF/SiBT04VQfSQ9SstFXoX4VvpOMCMEA59chRk7Lus7G/KCoCMUfdZKhA5x542V5qrN0Ky
lwz0vjc2n1EC8DMkPjTrYixSVcsT6RtUQIQdrHLrxi+GNwvI5beUhq+5gFqL7KHw8ILrIJyYZfVu
ojqaOFQ9dBbVST80V1ZDL4uR93FPpxuQfYpV/Qw20GUVRoDQ4K5MSIurUgps6JkM+riycoeZpXwe
FyP2nV2xJXBuylk++QH4pTAQgtCy2c5y3/UDZ1bu7dsHdG6qI8f76ESPNQnxbmf5OhUKnkN1LRsq
QP7gnAvjAfWnr8NulQVUxk74oEw9xdTn1Yrm9BWULI9Y+q1YJoCc60ytk2S+SNXSzjHYgXbgNOyT
1p5uGxWAz7d1sOSK6KPr500lwWxeqZeOInlU0rro9g3i7sTJ246Njf0QiPZDk+qqnevtwgufBVmO
OMGrb1tZb6slezFWRTa+UX5aFuHKNItMytD6GIvoWcBqMECQ3TXDkm1rJUkaZXqJqaVbdHNQydFk
SSboYbhkctdmSiQI6wRrzUvkBC/GDq04zIHuaQGs3/RdiByetsxrKY+JW8YoZ8e1HL7JWk7baMpv
3FKFKdptF3MGsiJ7oQ0Lx11XX1p5YMcdJjLioi2eJjs/WoIWcJRjlggOQqiyBOhwXd3aI4Z07K5O
3LCbUL4jbwXaJELyfRcYEIbBF4f3cJUxV15cVMO2KUG5ozGV7tQijEPlAQptnmBhR8ztdR4WNUJy
LfAGvTakN57usaJmvJD1WspVVc554qCqFc9aQDn1vPMk8ZjRECEZzNWayGt/GiZWOE6Dzdp2YKLN
bsPAeuvzqFjRGTAZWRg86ym4a+Ywx2hysx+mhkXDI+I1PAvWrHwsNlNw2a7csYqSpdWrOhwO2cj5
tpXTDThjClbW8iGnMCT9/F66wbKtOvh7+LaDaYf5spiAEdqNJXo6+dYU/rNTBq+OuJCD3V+2XH/j
tnPdTbArICQ8LFJnceQuE1PCfeeFKne483hsJ9wHMdnBrcWFpcetmxEryTFJmpCm/7CyHijeDIh/
llXy9TjCWYRj3bEBszuxBqvd5cBT103NPB7a0HR3xYRKo50v2AQ+Bi5u2W7GLAIX7+JNaVMFV9RX
iHHz+VKQWmKZWzOig1UW8nuXRHdWp0I25upRSdQ0YcvAVY8FcoNy2JL5b2MQ7C2QxrmNf1UPAIyc
+ncnmLI1d+eVAQdjnDd+GaNi8c2fwGZuiqiOwcgA/JfFAQ/JoG5b1cV01GrdlUUWC+s1NDXUElzJ
bNnaHBvZ2qswgVDA3Idjeev7AKuY5iYd3OJw/DBumKW5ntaTbz8OvntloukJXAzzppVBe426GkKZ
JQzXAg4LoQtxk3Fs4g4Q6fsAHjLVFH7MJneFDJe9brIhnXMQYBF72ulJb6JyKNJqzsuNnYVbwtk8
KcxCj16zSgXpohWgRCqmuogngymfp7Gkd12bFhYCH9+3xkRNnQ8Yg2CIC2CIXcKS3AmAm2AiLeM/
IUf83qIJgu0nXdkm6ZYefsFp73MPIOZGTeKS1pKv5mzJ9270XYYRWYHHcmLLmA+7gnpmZwPHf93h
0zC9ypcOEQYSEVuPHENNSRQu6Ng6RLGJNB7W3d3vLlBLHubsQw9UpwBCAZCMMdUGEepgLfxybn2z
Wya9tnraoFbNBWqfejv2lVrdI+J17uGut+5QQNT8ab5YKlBqNP5ybzxiPQWUrovA08+eV4eYr4p0
MlPTbXBlGRMlRgoCxHq5yJBKoahaRl6sphoNMKt6zKPmpVELZjWnpz4X0aFYerJ2cFoW8bfILDOb
s/Zd+CLaNGTp1lhE5y+kVj/KduivqzJq91ZJL63SvYG/W55brWK0dMFUohoBcraIxIC1pDHt3UMt
7SmdJq/aO9EMvbJzEC5LtJezaYzn3NnbxgkR98l55dntqz2SGRmeCbeVJIiByHgHbsxLEA3PCfcx
LcdNuMSEe0CulBT5WIQLJLGEawrGVDRsKczIREbRxinI3WL0cumbEVQo7jcZukmxGDS4bQ5ydRK2
rEAKvmktoDdP1RitvQy0rBgkY9y47/PoaYA1AJxGluEz8WCdAHuEvddcXNUy3yPJqyx+Wffi2c98
f99UxcYlGmGqbdcrz0JQ9/MPOqPlMPoN0G5GQ+PRptdDacsUG89sbP3E0yAVptOL1wNMIuAzsuZi
E9nyoZp7kELSPtz7tCiRhCzpMDvPNhKHpMwqPOti3XeqdZPOwzB/NEep1cxMGVDBzNqrb2aH8h3n
Uxuj/JvIroSbE/AFo40wKRS2xUrZtQffzh4myentLLsH3dCdHKz3acrdbWBd8KZa9uNC360Kbodb
UjPwVxhWeS6WFuqOwyoCQKaev1vgtmCYz0FMtxTRDjg00Y4vwTOJeJOocclWdOyeJlVc1UgBYhsx
5tTUTBi/3pdRKRiURzVLmLhixCs0JlpbpUxVm7VIHHOYNLdnMouuQczmMqcw8POuAg1sSWKlCzvV
9vJisvxDzoiS5Vj8QB7Xw4wjVJCdjtbVMF0ouwqZGwDsaNBgxWnrCoCaU2vFxFMHUaGUPPfZkJh+
wsaatZh9GQZDatmu2uYGqs+Dhux9rvZl0VjP9pS3aWANTgIQ0m7bgzImHoqy3hZdAX5PgYTNo6bf
CyPytVo6GrcgP1rXjUFAnQ3qYByVclhjildqaKkRIEVgqB8IOA6RmXT9iFBqdgKWcXnwh+EJoyjX
LnQS+7L5NdqlIgGhSlzadEhqMiOB7buDFYX3pLVkHPA3h+9BSCxYNWcgYMVU61y8Y/2+3EjHS5Y5
eDSiV9v2HTgdcNggstrCDUKFG4pF3P7aimS+Cet6j5y4WUUlR2TeBljLAehF79B1C3pq24bdbAaa
GsL8zC2SpurfS7x41+SI+IZ74ungCiFeQV2zNzOo9HpXxlFVocgwk2saNq99BGiTwW9NjAlz965E
P84Gra9VRGwMZub7y6G382e/748hm3MRtXIz9rmd1qa68NrgO3EdyUiNyMNvy5Z1jo+GmbJ3fFi2
0xCUsZUP9qEcKFnJwsagWjGTlAJU0PFLvvfB4xo7vWriRtC4l5FK4X84itnVvq6EzbwGEUNRqG3W
NOalTnMKRzSEzZ0Dl0Xb/LqcxrshRxvEwGfnXbBTWHS4lDzCRdUrQkweuwF3EGU/g/UBFZF2QZoV
tt5m8CVbIAxM8VqkVpU9N0FjXS6jYdISxUEJIM8UeRBtMIi0w4gG3WfFqoch3QhZ/eA5MjwvR27T
Yb0GI5XA02pEkfazhxtS3cYECCURQHebsMeicNhcle0E91BmKAc4l5nOQDLj3rWg1Y2lKz78zLp3
jvgzP3XOj9CHw6sYLoqtrXOb4cmDtJgitWtbcejaTl/Vvb+xlxLgAI6N2QBn4A95RcZd3boRc3MZ
xjbvaDplvXs7KGeTt9Lft9RK2lF5t4LQYevXloM0QyD0r8y9LAZ+r6Y+xfd07Wiuw87yt7isMja1
VmzpF73/+U0SOT3TlhFHACAT54OqD7rR6eC41kEuZcydUYN+oDaJsswKSAfRdclrvcpEGa5VH9wH
XQT4hD5Y2bqBatVOtNVemXq8ezTFVF///Q+gcgP0NI8VKKBda4pDsEZtMPaxb8YxvFpcbLdPbjUk
FRheZGQPgMTz8m02tD/G0rsH7g7IfiJfp1nY3ooiyMHnA4C3PJzuIyxbSjOvAVsfrNuouET4Qtah
JZ8VgfL79eSxWeruapL9xSywbxRNSLy9Nl60+0LH/tIHLGcc0QF4tg7ceFl0DBBrvtyjIAK2ZQAY
xRY65HbVHZZJNKDrZrxsr/uOfkiTP/iTHpOOmmKFIjPCQXJtlnZJO27f6mYvlJFxFnjfS1X7cd0C
Sb645IABRZo4CmZbE8BP9LxpQB216jwEMdkxkng9Ipyzo4Y3AYZgZloitcCQgOxbez1rJGSZXBLu
eHYSalWseYEbqkf0my0H6MbR2MecqgAU8NZqQZ2wwsxa7FVFti8kfNcAAHBE0YWOxyGw0C1oHKjo
BDthbyKjRFwPgLWskL56CkuEOptfFIrzcV53PQvcHB98fsNXFJjmdLUO2nztzpMDSnaoCFCq36wZ
YYJpxpYt9b1bgEtpanyXBW0JbFpNnDV1M3AxYYxlHfF1NU+vqPND8RCbKNCGJpHb3fpD+45Bl2NN
1VsX05HkbW7fNULfzlXDHkCRG1A9uozKsV0XbezrrNmQDplbACiFfVEvSUkIKhO++71Rrw2OPQRU
AbCvCUfcqxhZuSD5Qs3juuJihwKnnWTrgMA4876K4nbUcr13pl6uClSSXJuuJwM19iA8mDG3ElGg
9kAc+7UzESCoSgrjn90ugBROersQceV7DHbwKiLZwirbw1mmuM6X+dIXlYaUzX7qimClvZ5RDE48
hlP0gTYgZpmJRV8EaRGWGTBNTQ5ho3KAvjzDGrqo59SDz/Jmmll3vOSupijuqjou1GBuJApwfS+9
nar7HAXVMLwsnX6jptZLIoWKZBOQYlWh/M6kQq5QCbXpSbMddYllfQWfQWm59qnA4rktJITL3Y8t
0LIzBwzL8EULEgoV1WRFLRFrr20vQmwr5YuxdpN8AKxtvQsWXDTq8Ks2nFacaoY3ad2GfQaU1gYd
zim0UFHuRaqHPu0Xz1zkZFgLIW0Eie1WFMMUyyq7KNAiiUHvNS6FXvfisZbI/SbddgktxrSeLhY/
REGGb0jBixtj17dDgNkZ5J07wL4Me6rSfprexpEMMRXz5SA1cseynjfEczb26H2jqI1VuQ8Dxstb
r2kQR4XAFynIMKyqsUBhBZ9XaWdBUsLvwUpVWOotn2AVIjFdBXzkcVgAEada3Ngrljw9vsiFMoQj
EfPK/KEMuFzbZXBoK13FCCRFDeqMpseSjE6Fmzdpp+mTqqPV4mmElKTN0qq6IEmB2aOEotILBM3y
ciy79ZgF4VbK4hmLacGWThYUm9SrWed7ama5cmB0RHsV9NVdW2hvp5fyBvC91Y2swSPb2THv/Xen
NQchmmvdlzurCdY6j5KC1whhPYyNlMulymfrUjbf3d6f09DPp9hdxK6zMadTWcHESgf5P1GYpwxy
E/uLhAVxK49plKDjmYOMFBFj0M+K1biqUWueFJl5N06dhpYLKxBFSYTkBx7dK+AQh+tx0RELCIDc
Smtsj/W6VTRBtqRAeaicxLHsymlKW3QChiqo8a56iXKShc2srtgDvTlGS2Tl9uGhIeS96MM8tsBa
h1IMZ51P1UZpkMFhgmZZYZgV1AB1AKabkBaxAJUPlkGFg91vJmkzMuAFqZhkWCZCqTcZMgO6Ee+S
tkgBuxCVgaroy7jBd0OtfaYGuWzo1HsXEQJBUYF9oMlh3WX9VoxFm8DRPUVSWkheum7d5A3QAoam
ZLzx01ZhqwD42TdweW+Axcu6kTK+HGrAyJSL3VzYBa7Vys1tRxYRR/BMnfdkH7khbaJhBRrAYtMl
tYqySCH7KDZxuIZQoPOEeYKtsyBBrUdwLWIMm02eWekW1fTAMw0mTbDPGMxrk7Uwd7q4nRddxGjw
wTTWC1nbntwEKAc0kQRILWQ5joJhuKw5GKp8tUMQidcnAXPlO048t5sOgG5xOXK0WHyKEgkm6RK7
ETDn5mpW3eE4cRBzb3mhbv1BdPTYdejj0FGssRGJ8dwoYwuvQUnhD0+YxXnEiucaPR8/HYvuSiM1
a/r+aS7RSJyXjsfgmror+HSPEtKGmmDroMkRu5nXYUM6gzIex9ly94768qE0vsUE+R7mjl7Ncz6m
YNq+FsfkQmozJsR+dJZ63k3Wso78YdUICLWvVdLnSJN56cQocP4f6r6tO1Jc6fKvzB/gLBAXwcs8
5D2dNztdvpRftKrKVYAEiDsSv342SrfT9uk5/Z23mbV60SgU4LIzEYqIvXdYN7FVvzg0Rw5PZ0A8
5WSJHQ/2mF7frVqqnUM4j1eInIaZpmmy1J48jnn7PEKJadvZ9paN/rApCvs7g5j+voOBUHwMGjF3
yaxqVpH2VioHnY8GByBYwn/WbVosHOjYLDykiDU5CJ/qG5cP25FD5jqkjY/vEvKbQarTuaysFx3Y
8wQ3uknZUttthrdHcho49uWloGggSIefAR36nfLUrPXcDvmQuMP2InmwhIO2acXSddI/oDJFJ6/w
wGnHj85VfLREj3KLJMjTCm/jUPub4FgVPSTCcyua4V3YrLpQneIWdRHGunoXaq9cpBIPmDvgDw3B
lBygfLHAOxX5ITy3KG9BA8cJUUUMyY2WYbhrkefB6yVDMnaZlPyxV+OxHBOwEkT8bFVldKIFlMDA
K8EOjPND51nZEilr7HxssgwS9Q1KJmdekxEtGeW5SJNz2mOvT2xrAcWMb0TVDhqrFqhP9MFP5qGx
IPIi+EfIB8lVMIPoGl/gffqnCOitZgjh4kLhD4XIfogRgCQsaNciCpfYi6RrtAlI5nY13pXaXTL0
xp0pGbQQ4EVDkEailyTSwQPqbzM/K9E7K88WUUS7ZRrk1dILc+dGY3fBYzwwSauGRV27P0lVPQzO
lFso0m4+BgpfqDy4GfNyoSJ2M2rublBYuE0sIO/iArEdV0gCx9mwaLqebKD/tO3bdGfHzcaWWTLL
4zhdlNW+zAf0h6BIxw3uMh11uK7rcue0rb+wFfKYdUs3LM3ukdASdFz6NgC9IoGQhEXUrGB8R1s2
dxo/WQdU3UbDpM5UQK2IuejbmOuZzcNVm4kEG+xNrvQZpbxursLurpcoxLXpgx8GP22JvUagnAab
bY5EaACga8agB+PycFEeWO5am8odGao5QDb0nT3O0PjxjO/xzzSM/3TdMZL4DXgykhl6leMLz9RC
I6CbFZXclVXmHTTJ5FrXdojuQ/Urzep81gLU0LUuPthQnkdsXMP2lnTQ9h2L4ckeVbmoe3+Od88w
U4c6H8pZGw2PfeUzZK/pXZfhj0+T+lUS8i2DLHiYIfeC9hvPlcaCVtNsOfo6X+sSWoxRhj1DLlDh
dwR/zMY+2Rbgxc4UpIHFGJMVQ6l9larqBql5ZErwbp/Tos0gCOagAJagng3Rly1VQT2PqaCrkDvH
zLFO0fNKEFR8MtaxpUpROaUCzz0iKj2voiZbtE3zGObdb5vjHyQ6gA3sVr3Ulr7PkYCa66hjT944
pW4cbMmsEEIuSXpUtncToO3wDLFiOUN2UKxqN4jQe614vhtjGzuu3kEtTatHWw4ulMjqtQ+YFVAF
1cqvrYe+6UuECD56Sta03kZxeW5Ve+oK50c1vbX/e2zUN5njv88oqM9oqv99SH/VspF/2v/otf4t
J3xS89XpE9zq/w18lUP/I8DqmHa/P4KrjPsFXWUBQfUvSoGVCkNwhZwJEPUGsDJTgOsAleN5LkQQ
XcAb3xBWlhP+C6gnH5hU8N3QZMsGHvYNYmU50b8QluGWLoUUimP7/n+DsSL+Z4AQ+hkApuW61J6a
RQPrNKG5PmK0aRu6UUat8gFV+ts6ylaJapMF4jQIqvDxkMu1V9fpzK3VigQa2XsLVbkY+c/SL6Eq
jaiSZMU96tBI/ibY3TRUr63RW5H4xNxiUYRZOePZcEqGFHf0g0ObjXdoKe7voRe/JgHim6j8UQJc
0IGZnIsA26lqGyVNPO/0obCQIcU2qC8kGgfuqUXnYYFECQIrHT9R+q2k4tf0im+Dx5rwXVp5KMSh
+FV989CDxX7K0q3S2Wpw8hkCdSSAH5tkOOSDtxEVw+Omt2mEeMWL97LE684/jZk/Z8SfVRFdFXG0
AsQLaV1yqyhaGGF34VgvtnD+8Nw9FZ06AlwCdPh+bDYeNqphmi4cXj1EUmB/zIddF/SoTSX+MuvQ
5Jauk2zMZh75HapuN4ryO0u+q/E7HX/aVv4Uxc89vbFsveLNn4aeKWAaoji1aKsWTbXO8WcK+Ixf
3UInJsme/Fguou5ciZ0UDwNr56ivzqryYSx3qDlH9paocmOx2yy9I+yPHf8I4tuQ3zLKEJTidWij
+rFGPL8QVrmWo7vg1c+4qR8qgG/w+c9r1AJDrFkocsZyHyHby+6s6MnLoD2K4lwZrHPrwD3Wz0vQ
kqL8Vll60ffuKoPub+jv/eKepce6PGfhMRq/yeY0tYcdXqAdHaXWMY8ffX7oSX4KfeToSLG0gm9D
Fj535XcvPVEXWCOydFw+7zug7dz0O2vFekJqJICroZzqokXgzrGrdYWPqKX7hJD56N63ww9uBUcW
bLMGzTpe3SFeAktwW5T3PE1nTPmIK09xKGat2vDh16BfEbzNS0JnofKWokVjdBs5v+RnK56j7Kmg
0JtH7dgWyU6V90Niz0myc0brAWiDAziiywJVMJRzEMrFCJDcDnpgMe/1Osc+GImi+kdSiD8Zcs02
XVf6N/QklboLAQuJ/KNy9WIku4BMKfEO37T6hXl7EYhthsIooErfimA4Y8v2mPBmjbANEYvd/XGy
Zepaz9hkpNiZB8emVcv/frX/ny3l/9/hZT2swv93wOyyaX+8yuZ/PRQp/vdxZSfThW8rexD8C0qA
AMFiDSdOSN+RswiXAIL1aBRQH+g9QNfe13Xq/Mv10d0kcAmqALjibU2flnsXCdIocgi6dlBC/5sl
3f0izYWEAu5uR4HjEgBo3ZB8Ac5nDq8LZxD+78qVB7+w3QdVAUZfJmO0dvqAPAwemujkSCOtzSwA
IqB3TLOkLtzLLNJpb7N/d+3V+e+udaIfaQwpt7gvq505hADMoCr5Po6UrnZ0Onyx8Xgs/3K0mn1Q
4BlF1Frvr4esjD4OUy+3sABuoipyn2KgIffYQsWoJGBY6cIG/iGheM9U3hOh7asoWjz8CpivJFlK
WvOVGAf94pfVvGid6KmP1cqPeNsyZCVGb5Gxke20rtjOnAVlxHYFi4MaBTDMmPEkH4Te1mDiaBu9
lyhI0G3t8ngRDqOzU8gVVYCnhM7OjJOgO1mS2T9LkfKN5l6x52MCWOJ0SMAnmmc2UDFfJszQHIK0
lntRCqtB4InTchPFg8DWHzfKlLKWcaL4Mo51v1LuGB55U/fAdrLwmExno0JMVUe+XJTI9Tdu8xjZ
lXXbZlKshZVIZEx7eeynA0P98shohQJWiTdf2yIMw34znyCKVRyt3bY9OnE7HuPS8u4diRQhmnTE
q3oCMyRxORzQbeuhynO0vElsvz8LwZsbbNtp4Dfnzs7aM36PflOkaXqxmYnpWZlFKY+3ZhiMJD7/
p4vMjTK/R/JZyi2QdyBm+2mnd0MoPh6MDcu8+jBhbMB/Prx95qF71BDg9xygcWs3Te4Zs/x1A4LF
vPaC5F412pn1Q6MWnAztuhKtu3Mc0qFeNvSb0KnSo694sEQmXZ6JCgGTtUTyJDIUHQcVoSNhAXkG
SYAh5EPDH81Z9n7WDFZ6sV3PoHCNdvFZEiydrEaKiCJzhWbvCIjNeIBu7zrOo3jTOxqI1RGC/sAE
JfdUiWIz1n21iZUdnssG+ebeyvlrooZlWyX5S8u0s0g8QLb9lrB97AoP2XjNVrID9j0vGQp+kwYO
FLqZXKEDoTwmOpFHmwIHradDRQeEV1ENmZdpog6BiMBzgxkraX30uC1/Ieo9VCx7ITwfUICKKgsQ
teylKPo+mUs6WjduJ1/weOIXeh/WhVffNePWccd8N/qti0qI8JwdLzKI4bdCtkt3QOLQGC/zvHF+
BmWebGjup0uZWMG86y0OHUbrl9Xm6iAoc4+5iuYhgrTxsc+GDGWsFC2w0cGnRac0v9RAQQp9G40+
ouzpACgMrkg/WmIVzmRVj2vmwVVlUHb0iF6jNVl6JxlgikTX+S/gHjeKd+rJb+ojLaq1mFYLc8Cq
x3b+tI6YYW4Wk+sYH+CJjQUyuDWAYQgA80NSe2jwSP3xGQDefdCQ4DUBHtAb/fQpD6NhCZlqYMhG
IPRSJDkurn0x7jlazT59eBe+kTQ+kjKcL7w5DxEDgEFgroKIE+CFZX8hR0BiOO2SIAl/iyDNsHsW
PJuRCP3CrRItK1pBMDanX8dfXT+M/+3067VoM4UaeIv9meeO9kNXxefK1+qUpyl/kMOcAW0/ZxIo
gWz6mM3BCUYPa1gu9qjoX+w5kaAUmNlwukJZNep9k9/1svcrrnafjLE7M1f888+oivpQFUNxr8Na
zJpeDncpCAl7FgCN7wdt+SMW/U2s3PgxB11i64UsXwHbWv7ody30fn40uUTQD6TZJshE82hZ+TbH
rncY23sVj8WtFbT+OU+6Q6xp96x9P9mMQeAhkdt2z0VfQayybpJT7jfxBk1anLlTI/qJap289Kh1
ziEEqfZ9ESI5gToqnexNqJIlRF3Ytkr94mns7LmxdxGnK91ysmZISL047WnQij4zXVibftrnGnPc
e9uWl+lDHKGJTAu+zAKoyPTFRT7vH7594cQEvZKC8O2j1MWK57kISwME1F+YoiN3wyawg/SVO8IV
KUAut9wW44sHmOp80AR7hpK5Z+A98CqX+sXOomBuxZCCGhvtnpPYetJ4YFfOIPlCI/+1r11b7POy
fjszNivMb0UxxpsvduOrukA1M+N3neYBYIRujb/439zO2OwGaOKku0NPWYlCZjfs7RaVKFGHfJnL
MX5uA36i08MNONZthcZTT8aVJN6baz+SD67AWtJXaU2w2Nx5CpiWS6dEeqlO2thDctCzxrIA6WjY
4pFcDci3x9B95is78xBEIKH6dvZ59qufpdKVEhJXfPaTYePckLrzEI9H9t7S48dDVDpbACPq7Rf7
1Vew0t6bIWoE+1blwNcIrcHj+JvbGZsvixOQt2pjLjU3Nvavl+WRfUZ1a1goKVZszPQ3vDyhJx86
9XOgkd1FeWr4GZftYRQxSkVctECsQQVjlqfIPgIxcnbSHNx/v3hwuOInktjk4X00RrH7kKbVA+lz
fnKm0TRnRgRvqqvn/+i6cfoJ73e5/rwYP8GM3ueuP2+au47e/2U+kLpbUaboVeekySEsYw8kDCIX
OfXig7GZs+sBAFpMxJk3Dxz15vd3zolibPOfn2Q6kYQ/PMiInVzU3hCfBI4XTUHP57yTSlKLJLVr
vabcvm/HOrwDzosfGoF8gnmisSX41RVueIetT3qo3u3A0fwC1uXN3o/pgFQ00dMW4peiafTB39hd
yFNm7AfEK6BTmI3dDA+3s2fvX7PL2WSzxwYEEoBlZ0g/2XCcvtRm2hzMt82cGUe8Hb1Z4Hq4ozFe
bh46rJhXI5L3lsSmuMpEOSuAR9sBtOTf59K11wkwKAsztJEdu2sdfhnJycNlcTkDcEfuUv9lRAkp
ZNrfZVXbnAYylEjmi/xXhUIvMKLqJcc2eXn1CPxX5t80fRhsKZqKzwBxwybrOi7df9gN+J9502j8
iA8RwS5BspJEEEX68imWqHpTrEHhqxVnQBig0lmRpYkipbNGzsv6ZgZCbAa/tEAVC+R9qn+gn8WO
NTw+BEGNXeH7sGRAmWNnzC6zUUrruyjWCxvvG3+syN71MnSTKm2y96czd7KZM2O7zkrU9NZXP3OG
BOTZKcZ0P0wtztB2Va3aCf+F0sDbwUxIYMMRFP5lMy4jXrJzM1H6mfIBE8V1SNO+3cZ4G8dI6Gj2
n5+U4N+fFIrgEB2lIw8EbsT0n58UVGRTC0hN99UvkJsCjM/Zd++HAMjRDpB5GNHvBrvDMl66bdrc
XE1VgQ8mS3t3Oaa+d0S12gOTFnQMN2kOnu68I5kOxp5yL1tG2gHv6/OEmVVI+7U1SZdtF1ntVo4p
zY627PkiJflzpVIHuC2/OaH81JzQG7g5TXbpBXpz8RXcA9GyE7ve68kDcGfRLaXprh5KF32oNISU
MFfZ4Ye5Zhp53vBNykwvJbGqbTOUfGfO+KDfzrL3s+vs9SweKN8J0tTr//zZOO6/PwAhDQMPvA97
kgn9qniZ0IShgYNdv4q2GBtvSctoVU8AjiysbktL9VszupioAyBSXXSQK3VDQJYu48nbzHOR6psB
hRxdhNbBzcEvW+tIfriNmTC+AKN6i1YO7YyVaCjC5Wh990lxlmUNUAMSJLoFJK2O3VtFiuplYFBk
y9rCvreTUS0LabED5ED5lqC38TYMEvcg8NJcOgOv790cwAGAWuKX6Y6JoOA61nuPAaATukm99iyw
q9qhyn+h6fq6UoN+TvucLaFjPtw4WcBujUdWB8MRLS75rDVf1+nrCRCEvafmOztUQKhAKTADWvmv
maujJF0GOdsekNbBbe4iJWdZpZJ7r4qSezIgm55GYbMytnePVlUCTEl2rqb4EcjpYkUYKtDNNDS2
FOiVVRVh74f+hog44/dxgUjtzjgam4Ve6wAk8ubOTFzvlZvAtSDezGms9sYD9q5qw+LYxQrx8HRG
SS5RSSj8nVPFyy9242EmpyuN6/Uif7qynq58v63xMHbjRlJ1ua0xfbn8822bSP7DO9t08cRTFcti
0hnAau+TwAt9VIv9AEv+V+HnNoAcixYF+yU0kBEOeHSg61WI0G2E6QHEtoCzxhDFWwflTA6wz4iY
cGamvzhyMNIokPaTu3FS0z2M59Xd3NIMzS1DlGcy4qKdOcSbjqkHDNSshULwsdwZyziRL4Qx05Kz
VTzYapbhpU4AgMAVZh5ZWzCUaSbWaMyjj5fpt7sA79LP6jr3lyDTlnU4qWhaXb13uKzyhTk1hwYw
510eL80AILZ6/8H56gYGRr1PUOXbASiRliVuZ0yXU2AR8QKiLluxJkPb9qLQAPmOoPIi9wZcM2zm
4COzoGbmNBwoGAC63gYogL3Zro5J1L7dwdii0o/+oY8M+rp/3bVBSNpD+IX4HyuU+1WbMI5G7kdl
a/0UDfDSyF24M6sOK7TD69TCvCOu75Kwj9QxfDGGtCjhat4pGnTMhRjHN39jM1eO6aiO/S+sJNNd
p7fU5V6f73/5oSmnfwBxOwqVN3f5dOjpObG96vayZ5g2DgjBrxZ0iBS3Jd97HZkrfC53os38+8jq
Y8A/pbeOWeTfF2PAd0FFqpmZVY7y76cLPIZ1wJiQccUFA+CkTVNc0uVWJDqQuEK5MVsdgKi6BUEv
oY09JdMT9tesybxfZ03m3czak/OXax1hFw8yH8AXLdUfpkl+m9hJcTlYcf86lsLZGpOZ7EKQKDmp
/+ROU9xmNoB2KiIufpNcFt2Ku/FiInb84n0DKDPRPriodrcDhAnU94bFLw215jVL3OcRRBd0pJVr
Bpl/IA3q5L6v3OTeEQpY4dY6GZNKlcRGtkSPEZ/jHdcNZBm1XbFKINk79x0ZnSrQkU90OgNECFWr
YMy21wkFStcBDJW5cbvazU26tug/TCBXOM5c28JmI2XeuOvrCtkNgd0cGKG3thX8ajVVz7qXxYqC
ObEOylI/s06egi4cziJJ/mEhNCKfHxdCZMUAM4YyiENRtnGDLzmwbmBhDeyR+qlqZPrtWaGsYhZ4
ykeLcPdO+jkDCrr1/rg9WGwjt/t7pG2bjaA5Op5NQ3Poy29BMVaAxcBCUnxvPErZygwTp/APMffv
zKhjRX/fp+yPyKpuR3qrPCK3+pa10tpaymGwdiaHdclVZeBYr5IeSLmrn2uyWICiAKfvL6zsxmzC
8gg7ZVFmNiD22GnJz0OQsvJFS8sVyl7+wc3kvUnum0Mp8tu4r8ujGTF8BMsMoIXlpRrA6+DqLx3t
zntsUG8g6uIuzFkOEPK3Stf7YcrTGLunhXcTtSz81oblV7s72NgOQYRwDimomP3TTs6fqmKfP1MA
IAI0l4kgl+Ihv/l5mx1WpGl1E8ifjR7CRcEYCFE5oLpKiwk+n6hDLGt1MGdSFM02qJsj4rnGvzHO
0zAfGAex0j1n6Fx2iGSab8ooSm5aa8gPlI/Bkha5usebJZrVaZr/AKARXZfLCSaLSjvtBXmlGvX+
wvahkRGWByTxC2S4QtCBEB4vqtEOw1mQ6eIWrWJnER3XXQ5QZtITkf6GDEi7KDS4ZuP06rkeAjTH
3YfT4WrrC/B0HRWDUBA5ywjbu/YMRYRtwepNTpT75PJELiD05W/9zHKf2iDcMxKV5y7Tw5m3bIcl
UDyW9ETpKPb4p4i9OTOHEAxTKKr17U42mQMoK2brqEeFiMT2+hI2o/D0LSsbtr4G2iY2vw7ZFKWb
uPvd15iMR2CVS+b3kNosY6g2vB/GvtSgPeWbPG/RGMiNywrYj79cLmOaoGAVsHHr88E7jcGw6Iq8
OgDc6Z2MqcVbZwcQF6gCMGGNebP30oa0LLchbPJuMy6o4bw4nW7WA3K89U/u2sVyaFWwdYsA4Vep
4++5C0kF5C71Tuq8eHIAVTR2yZjc6oTzJTJzyXdXNshFBRMINC+CO8drH4LJjg6DqFZGiq0LC9BV
SXQyAopRKUeDqz4E94Ur04dWrkziyWscMzD5IxCskmnGDLLJLe4/uMXpquJRckEQfJLS+lgquKhy
f36ksDZSAm1Zgr0jtCE+P1JgvxYlRFLcn3mC5wXwo3BvDpCS4KtKZyCzvNu8BCiLGUEi/OJTZJm9
x5Pnv3sY3y9D4+/bIMBmOX4lWrX3EAvVN7wH0dAc0Id17nnYiVxNATpFzzQUSzYVkd7FLXEDsQrs
JpwbmzsIB1S8qFrZUQigpGryLTQhom/gfdnLwAUAzwzL0as3Anh3hB2Y5Rr0SkeW6Ac6DcGAd05o
yHIwI5GM8lvsXy40ljzoN4xzehtH6S9uQ3MgD5B07jzFZqYEpqcA5IvNnmzis9/VZvmoXF9qbV+u
69xQ7/yBgCNlxd87kYvHpu+tpUMSvFKgE3UIRhucC1/Y30GQ2tpOF7x+dhUUbx9vcvUrQC1TpYZ1
WCcUlZc+OYbTobKRzrWhUpCkWXIM/Cq3AYHBhBkPoToi2PO2Vk0ykPEmn6j3k2NtiXbuJrpYfriu
sghdZyFwAFWSZCd3bF9GGtmPPMA2zcuRHDPDuhy8NRVJsTTDhmTp0g0Htr44Z1CjAret3plhbFXP
1E+6E/rbOo+JaMCF8393wEzPIGrk32sffbjKwHk2bzFjQm1uh/gWkCQZ0X0svLOnJeqcJiBz8hGU
GQe5pGukdg3LzCypkFD6Eq9ZDHR15aThTTQyrD5tp/lNlXrbRNngFEN1C9XIZudOhzgvGxQMcTYC
VobVLoJk1F8mc2bcjIcZmoPd0mYHIUg0jBU8nYEHHq4Jo+4S/JX0OZCQGAISeTyAM8AeI31KaJ8+
28xnuxEk0bkZkij3FiCC5lszBLts1xcOA8abf2dN8EM4moJdxNRNlMj8oU2yXZ31+sXY08lOoM30
d3aKnPpNakHZ05RDVRCJpRmamqiphpqJa9n0autGkKlGe2s1tnuAbIVc4eVno+iN4fUQvQ+Z7YOI
WHnp2szGyH3oi3ddEX4Y0y3wtO6BRxzdN5UHEP7ohgeFMBy6uEP1HYkDINoTNIbqkZmEbAw6bKm0
+u4JywOBKGtXzWiX3yviHVK82e9DL4kul4+T25fL8w6UwMmOrZK39FOOFuIQaDFQB3NwZclnPKfu
jRliJ+CcGuhzm5EuaAvKD3aJUJMTJ9o9pAqkpBmicgQHKDYuVGrVy56jgGVsUCBGBYM+RJ385Fb4
z2JA5AOVHCu68/R5RHIPsjhRYS0EgXy6D87vvQ09r2mymrAPrA9O/5A+86f88Mc3BEEID4gUVCNd
HxKVJr/8QSEYTeiLqi/68qVkXg/JlybY2X0KioCbOjhezoNJnqCn5QS8C7y5b6YuDmbqcqj9cs0H
8NZR/KzWfV5kl0R0OQ1DfDeXJuRiEpw0aYE2aQKyoJdvs7zP5V2ER9XgFwyewZx1TfdQ04l4OOEa
jP0KhRj+mjR2g4m4ukX28MDH5iwJtA4KkT4Irpa0z8dn4mR4ptLcQoqr1s/RAJ5ChBzvUUTDxc0a
Kdg+yiJzs+HB7gLkSN+ZuAnYEhmbOZid0JeKxtX5y3bqy/B6Z7yngIx8v7O5KVH9HsD98BSp9mjq
knk63DmWGJ682geJgmftHoDEaG/FOllaFs+f0eDkmDZI8EP9AAniIm7jM8O7dOaUbXXywAa+HwiU
SKdf2m38fNPoGvWCaWjcCKBM+9LpC5AddYW0NhjM1+8yWr899BCpu7l8md2gVBs3R4xrXMyhnb74
SSAfukHaN1f71dfc8/LQWGAnmftxCQJPA947ZA4zcUYm2lmoxo+WZeTzszmQPH0Zc0/vzAjC4eEt
ZBDNwFyTUEa2bgul7qvty31UIex/2GIBFP5vD5BLwGFAMxYCHc9/i1qEEk3OElm+tAnJb5CXSw6Z
F8UH1WiQVBB8LPzGL5qFMf7dtJloS/9703glZBERaLbRqQvi/mwGoq6bBWFhsjZDKOA5B5up8yXI
FcL+DQmdeN9DH2ujHT+dM6V8yLdF0B9wq1IuhloHm4p3TylCn6VMwV9oxzE6+d4AYYhudJ/CwuM3
xhZM6QKuLdTiWLU2o1F7UOtgaIqxGPqygciHbCAkwyLvDv3hwJ/DPzgnyDzYIgCrZAqlGXjhdyhk
zwMZD/fGo/YyFHCKTG7NsAK2/maYEj1m6Ljg+UF/clhn3ljsS08BbB7qY1BqZA2rFnlGJ7EH9Ga2
QMKGFGSwMFONZb9EZehtdBSP8xjChhsJKYlFrJRzTmjTL0Ykd86x0P1CTWd8skkWkoNltu1UOBHe
kSlK6UDf+wlB2WQ6gGDbnIwdQd+tGY2pvUQdO9qFgaC3o9V/N0tHI+Nx1ZdWvnbqIYYSAAcLumB3
baaag4GstaQQ2ySqGYqVWNLNwcrZnRC0OZjR1cNA3sxV7/cwHqD6afCzgOy5rotmsSNOkxxa9vrF
bIa0J8kBqSozuC6ZZn00c6x7vS6W5qzyDn0T1sFxelmVIRd7qM0mN4gbAYbh/nCwHQmwTJgp5PuS
FH9Un4Oq6PWQ86jkjypvb6PMY3+CFqKmOgAKAip4EgjC16Z1XooAykGxgOxZgYLHTUkQUBPLpeAt
cXrgtKWH1G/ktnDEXSggHbRIJpuZKML7IMEesLetKQBXUAooehKvr6k5VUCWI+oP+BbchXHi/Xo/
Abv9YuF/nUxTLYQSoeohdgE0XSCt1qCZ5lAjtQi+JOjVkzFygOBcVC0rVxBCS+/Qyd2/KW0F1m7X
2hm43368sGwRrczmAKtPfcf1KbPCdQX82v66/lH8NSAehDXhsvT1zblNQmtJHcAsh1Rk3+D/7DCv
+9mBIjfrHRR7oM3b3FC7dJdotV290LxBc0F4yM6BgkcNUnTedfQYMHD+RUXJ1golXrph5O9KRK4g
J+JghtdDXdnrwc2S7dUEpvawdkEkHh+duulAkwSI1rMhEopqJHgXrnsbWjxASDXSdU89C91jQt6v
kgp0SzPtTY6pSjgiD7Al04qvwzSLZtB3j9Y8q8cbJy+AjhWts+qcGl8ekHLmjc/oU0X9X2r0i9+l
cMGMBowPPFi9sapa/RSQAJ2RrmELjaQ4eBASQpPgTkaEBHdZE1b3knfp0u6EWJlJN23piVnRykwa
U+xAeqVFQnJrhpadDdDf8RHgD6ItkafJHjLuZoexKotF6QOPu6oaGzoAOcohCfSPd7YXoIZiTo3R
HMQ0fTmzCRRYygLFl6uPGWK5Ddahp6wbwRKwGxSEcG+SlD8rqaITq/Lo1E9nFUnBvxClXpqJQUiF
9gWxBS2+EYxwlmJZCZV+JgSVM0Wfyp6wXazAECmQ4qkg6zo+joVt44tL+NkcYusBxGZ2ayHpfG79
Qu0cXb9c5yETES6HUqFvwnQNsZsfoVQcGwUKgBmU1FJUSuLyR+vnwQLi1XKfDjY9Oo4e5vim5L/+
xqOEdt4KiizPLsKzc4z8p4sg48GMuB9/GE1z2Gmg5Dx5SsdaXkfTnIb+wu8cSdxdJjt+2wEzd3ne
oCBQrNHwAYTFdwRz0fQ75gGwx6DdolvH+j+Unddy28rWbp8IVcjhllkMEkll36AsW0bOoQE8/T/Q
8rJsr332rnNhFDqAokmiMXvOLzxZLtyZeuoffKXpr6qW36RpoTyZuTUcKyNFRGeeFZdIG8YVNGs5
msYhsmxNCbq4BEIgMc16kaZnre1+2xz0oi+2tR//fAdxYGTbNkB8qklc4zhM+rXLnCnlm4nSdW9T
6tWE21zlgXrp7VAW1rr1mztLAlfqhgpZGLUk7+fg76MzHS0cNnVKqQjv8wizFfZmepKfS6PPgcIq
4i4Ob2TPZ/fn1FCzsrMcSDNtmKeqjuJt+xJuxA5JBX1NjrxZgC5N3xvAZVrhvzuZi/Sj3baPVuoB
2de66Tjg6HiAXQqVlSBRWX2AedIIYYmpf0QCrd73gftbvzkY8amYircsyIwrD5+lmhooJM2ZmMJF
STES5VW2Yt950Xrf/8jL6CRB4RhVxV4O9kGLvIYypVvZjAxYx2jeoFk7v5o91uPe0RUH9SO/2fRa
EZPS9KgV+7V1VE0qK7Wj2Qv4WOEb996l15Lg0TR4gJV6ZmxUvDRO41zhYje9bWolgicLOZsluLv3
p0DZduE47kAh9dd0gtQqp8QJ2RZQIF9SofCN9Eg4TnrW/48cuPkfgklHdRzNNUx+wGiG/5mvM8B1
BppXpl8iFLPtvurOmqE016TVk33ZoEsFaqm9yr7SaTQW/XQ2mWGKHJgM5++rZu3esfBa5d6yUfmd
lkisQBYzu88TsBXZBTllfU02CkiAY7TNQR78zKo2haV+nRSlOeSBM5Ron+nNQZ0PcopsmvksdiFP
Py/+7Rr5OsNY/y91dQnuKH6rh+sOzyHYP+CgQab+6/NqaiSlRGaIV73Ps00WaIiXzPGENh/kGeK0
PNYjtb3WkRPfyL5oDipQzmOAOkCDAJsBQ3/u7BB/PWW64RyT3mELVARsRm0N8bE/zno91T/6EG36
efb/P0/o9aa1gmkr65QWgOBFaJJYk9ti2QzMODnIwqRsJuYQ/9aUo5+TP69t0YpEfv2PyZ9NGIb8
oRRJb3XQnKNbFMWdOya7bEZ3yAP5emOZQVrdkoAN79PJy+9wbFyaulq91cmIKRRIqAs8DX1XJmwi
Q9dM2BcYxiIeevs7ymAN3/Z3O4GOmqVDvC81lmQojSUMvzR/CUaWfCUctK1sIoj/AHsvvyB5XlFE
Rt3bM7KXKEXmMVQ6qAayGU/Twhb+eBJw+56M/B2x/PxFpHl+MEyEk+RrwTSIVoWrNns5OpoKOhh5
DWBUHdhO8A7ki6lZFCDEyDv4aJrzCtXnl87Lq2vTW5Aj4YxaVhzddADrVvXgWJQ0Sv8cxTNGNqmi
N26O18gtjHtEgowbO9LCTWPF9RfXeVNaJ3z760K/057/e/ZGl0Ylv//+SVHZugMWxNLx0HElOOq3
7M1ksGoqnp09wWLPpifs1sxNE8Y2Wpfpqus7/6DYhn8I++oSBoG5lS3ZT2UNZfPPNmwaMu/AwHZC
mNnNaMfs8UKzyJaO3mnoJU/NjdFbw7Wq7BLh/m4Z1Ol4lV15MfSbXsnblWzKAVP37u26AzA4X+RA
zjk24fQoW/Iw+FoJuYusSg/kdx3r8JacqXG2RedP6yEGKkmQicKA2qZHCzDC8xCBSnCz8REkHYq/
sROj19Zb7QyHmpY6FgQreRN/3PLyVo5a2NNmfQg6ZO0sHkvb2JuaO5Oi18ehTEx9YaZW+ttAOE+R
VzjzFXJyXtpvmuHb8GdK+HF90FGc8pLq0P46q+WIbFPodRFRdp1vQ+kB+J4nKoN626r2+a88gGx+
9kUjopyNeZQ9BY+j02fKoNWDiiqbjx2bm4d7GCDKUxD7X0zW/jvZ6tq71Czcx0z3s4vqhHeUnZQn
ZBSHg4r61rK2OuUJklK0tUm1NgJ06hUCTn5lrY4vDV8IUnDWvRJzqEJ0c7wyrg6yLyu9LQLL49aP
0R5TfKU7KMXYH7xUR+70sy3PPue482zZZNt3G5Jk1ntt2H1s4kKSF/vQh0s9IyskcEKemSEKZEPh
gTRHVgLRUFLJn/OsAgZYo8QT4YFm3mmRZS3tmgjKmJvygHGDdZeb5WVG9O7H2kJqpe0T/1T3yG/9
OS2uWvQ7JDtOnXzzkMyq/vKQD3Vy645n2SAbSNqZzPJT0enTTT6JzFzIESeai0+mRtp2vtTjx3Rw
W9wNwWpdh8ZBHVGkZ9kq7SSjfhHNq1F8lYcspcSFfG5FePFPn1mik9iVLmIzfXjK6/E7JHHjMbFL
V7bKKDYeY3RmP1vU3D5aTabrj0ni/zbWQ4pakXrFKrq0IYCHMbKW81krhunjTPbBwzQWqkgB6Hdp
tcd9ptwbheZTbnM61JM/zjUTnmIWox7rUPNGVHEcb4ZZRROFZ/h4yujfdiKb1ugoBNciK6OVmYft
Y25ViJAK6hZDH73H7Ce/WfgTNShvwACI0DntEfEh2KqR9ggyBJzT7pih1PFmh80PhGfcF5SYEBQr
tewRlSdi45ks/t8X1H8xd13Mh3HOmRdVFlOG1T8DsMT2Q/TkGucxbH11IR+9ouyqZSridC/T14MC
U7VU1XQvH71yNIuan6Oqlv4c/bxWjiLBfNPpRXn5T9fLl5MXhDoIY6uu9fGQVwO4lhZvmr8YATby
uILNcK8vPpJYbuyJo6mjZsh+WTyWNR4CgWeLR5NNewfYFZXAO9OMymc05af94BRzRZYmmUJ17QYG
HiRzE2VOoPRVW52mVkPz3yqW1Vil285qvXXQhjjPuE21tXrdfuwm6yo3gmM7hQsXwPN9LCxr1wTo
AQRt7DwqvXFFX7vdBVaIlBKiL2pT5K+WAjQ/Isw9mUauH0JPRwKxsPunrLGfZJb719SsyX9OdXpf
+5jqohteiFJZwZh0TqYLLXmlpXCn4qI7tF5ITIfljnvSKcGejFa4b3o2XfGnT99Uo3p3wsF+NUrs
SrzMn55hrUGJtO3+cXAgYWSe3t2ncT6uqo4khaq0/dqt8LLPc6XfAAwOb/26xDGyM9ujLUxnh5an
t8ejLdsbCuL9jhDqwa0Qlx1tyIAYvaBLNpQOIqyWsrbdcTrrwIIpAYrumiO/ukJCsX1oaiQNcz0X
TyxcmDdng/YSOQrCFaVQvjjT9ML/pP5GAHBypsp5t0SGb1AR7gOKNrtK8N/pzTy9G4uxuuRl9TbE
hvaqBSbWv4GG2k4DEVJDNkL2Z0PrbGuwbRucL9XXMLB2YeqGD6K7G7i5byYPFaMSqjRMKSTRKGol
38yqW4SIV76PFeJTnd2Vj5GfBhvdUoxDW+UYKwVWtk7VKnhOhP0kvKl7V5J403WWubHRsduN7GmW
hZF016zwjY3Rqf3BAc3KghiUm64Oy/smQ6YtDY3szaqmjVbW7SEpohRbg9KdBV+dj4Ns2iQAiEEs
5HzmAc3RcLGQp2oWcyonfZx68+VGO+WILv/2MnKyG7XYJqhFeqMrmCANQq1vfTXS952d65sA1OID
gEckQBUzfzfCVzGF07ecB/NyqHP1oldTvlNixFxNJdDPSuhy61VO9dYEGGPN1+Su+6PTUeMuMzPZ
dPz0DpYBM1vRcgcIbziQjq5VHotxtmc1vI9k9DEfjDlKkf11N92D/PzZ9dlPVfJetoSvQ4pIo+bj
Nf6fffJF5F8Y+vQlM4AJ2JFrraCZBA9dXzW3beaedSUOH2SXbbX7hmIy+Bu63NkjBilxdSsHY8vN
gJNRDJBNTx/Jx9lb01HjBlMwNJHa7NZIp/bObpX2vg2jQ4BTBLW3Pt1VmmWs+zmrBXU6XvS619xV
yBzf613w27RuBGmZec9II+IMRJouQ2isXeiVWx8HC+yaPMhmlox8f5aVoytlG2dfK4JzHO2h5pKv
lF2KsL4Yqtf+7MNWA28gFc8aOUqUUf4PvzzyDH9Wh7Aoc11QnpRWuTk1Tf0LgFMZaAkWca4/Uv+k
GLNhrS33YnK3Nnm3SzU/yCfP20Lb/Nmaxz5b85ic2c6P9eGPmf++Ts5s5tf89Rd+XRclSr0VdT4t
/B6TwIXfCcor3lFteus0uPZ4K3vkYQQUtVVijFv+GmjslF2ATBS7bqauvDrfh4kFk2Eu03GDozFe
+zvZkgeziawtC0WNTGIoEhCIbrfsPXfchvgXTeCW4AB23p0zRv4+MuJLlMfeneySZ0pEuaYLJoUn
xj8DZLfqTZ4F4y2mBWszm/RzMEetY1aVKztRKmAnuXUfarF6IH5IFmOmv9XkeR8izX2fWj18rLVe
bMbc1/aan1i36EOFIIaD5qYsEPEnGwV7q7WuTpmV90mZb5PMLp6RxoyPVkduUDYH8IqsWnjS1ENe
Po+THi0VbW8XZXerpDlinF6sg78vbG5zYRW3Qb2etAbIaKMoN4QS7brPIMFux2n6aukFsolJ367J
TLuPXalfDYqt37KeEspQQAkBGmTvUoNK+n+YQXYTdSZf07cQebTNVOIRa+tZdmIPXK6zUs2eeJZ9
hyjiv+v6a9d2zTmFWWzufActSd0sLbI3qXUWaaHtYzIla0gX1ota4moyWNk3TUl/zuDdq/uZdLZ2
bMpXTYnHQZglhOAz5JeUeodYK3tlvQTkAuY0Ulxx+IDI+WEXHKNxOA4qnrakCKJFqzTwQZvYQrlD
6D8CzbwlzZy81fCCEWn2/GcXXfklQWnyMPaRtvL5z6Cn5LWbHOg40tUI2c6Gcfsx6sMD0kLFrnAL
90S6Md3ENZIAfGOIMhgUlMcgwxiJGHw6GdUIN0IvjJtAVcYXxNeXTjl45Mz9+jTAP1jIfhObn5UR
DkybF66hGn6bpiaVtWjnFQz7B16tRblOTksSKN6J94NHe/Js8hEiolC/IlKYrlPbDY8tWuqo2iU+
5JdOf9NmQzTV/hapuGtNbeKBjPL0fdPWEW9Wr56TIrvN7MT+lqXpe66I+sGpqvJ/hb7SKfm3XAJL
lacZpq6RTlMtE7rbn6FvOySak3bF+Ahax7vW5pNrdCy8yGXsrd6DMZAm1WsWxeXCVtrurheVcRl0
DWkN+pMpWfejWGH55GI9OCQ3ciMim1Fj/d6Uo3bRHqqovHiTmx59LRKbsB4QqqqTejmQ7Xg1sukS
SVyu596UloN/k11+NcbUfVageC7R+s5uKP78aNtGPShIka7Krhy/hE5+bVAMuq/nfhRP81VgGuOX
/ljFfnEnVFLvckdfJJO6EVOBivr8ZJV5AQpcwynSS+vGTh2z3VqFmi8qy4i3TtoTWUIcp1bp5vXP
ZLqDYTJo6f7oxHlAgKQOAhVc2rgtiGMwWCij+gMCl38OyCl2aXOJnNh69bDO3OGxNe2zRBJK7CEs
9/Q4d2GO21zC0kmRmHDFCvKlenKdtlo76rwZUlVMY7xo+N5GMFf1wPrhzCrxvqu8IChgLZO41s4T
ZHXWf41c3K/LIx/MmLycT+7jcty4kNSN+utkjMFdZ/pi5yA9ftdAK0Bc185f0KJrN65jZ1ulbvKX
0LFfO98U56iaItzjioPsHr3c3SGegMTPfFE+svsz9do/mqHaPkfFzkRg+MUrSvtAlRjLs7mJfNk9
/Ju7eBYEymv/1omRkQtEmx4EpnEr2R/k6NppTfVgtOMqx6BooablxmxbQnAi+SPg8d8Pn32q02Kv
UNTGQk75HJBNkKI4FlGXWOWiGVeDnqUXr8q9NeGGyoMy6rdRnFXHoBrRsiQs3GcgFw4GN+jOiLsO
jRCkLdWgd4EvT9l6zOLhmqaevywRGntM2sJfDJrWveBfgxlmPBpfUYCnBlwW7zXeTCj7+uFistCb
Bou6MEacOZMgChZqQRHGd9pvXRDdG/2Uxz96wBQ3smI2NNQF/C65qHM1rXCjvc/6dpFjVHQ+xoyZ
FP9rTNbk/n2dlyBH3As8BINZS8gzIxtQqRfuJAITbqyxL8oQctbMkW4DR9mYIi2BuvKL7O49Nbgh
jA9+wFS8Cf0ieiUXorFQDMlt6qXGXkXaZpPFunPv1lSx8Vjq3nHK4O53vtdapS4mPUceXZuwtSEY
2OPj6t4GFfFmpafja1EFh8hL21OjJsbWIZOHg4gS/ABymuWm8UMp29eC4vKz0yUlkuvddGc45bib
DKSVDb8zNwmaqgeUUrDpDBvtYNRadFLbKl0D+kqeDZE+oQPQvYNy2XSJGX4dE3Q7SnsMzxAjWGmq
PNwFdW9cnBDZ22rUrTdHfCFkhm6Q5obAWWymKdhDKQ5zfVLMfAU5ACLo55mp4ajWWhiSqqNln3vR
vtalN7z07jhunNwk1zgDsVrNXKmd4j2MqaiO8Jqipdqa0UtXxMDV+HnsZNObcKtuAnGt/ba9iCK5
1+dZXmGku6wdEaWZmyTvyHxi05xborulnsBHgeY98vVEbBI4NUWjQ6U5Ipf/C2w1dv1KQXLqTnY5
uRPt6jTcUiswDilGkntqQd7WLBtWBjVVVo3WdQ+JjYawWvfiSxuUl5hfR7AolXWSJGiF53F5GI0+
eGsnVCaVIDIf1en2IzBQkm8s1E8+iszPZatNuy7LEWOem57Xd0tF4U77GOW/JfLA/l/m43+x6pDe
NAwSxDoIfs1T/8Xw1sQERdqulAfh4QSR++jSjtXU36kiS/aNqHHXc8PiwS8IS0w9c76X4AKDlpv4
c+4Ir/FmTG4JC5iOhOxDWeGMWBaG/Tk9U1Gkki+dQnDdf8ydX9qa2SQNDicYYc2k7nxCaT9N00NL
xve9brX90BXJl7bp8etrUa83k1rfFew7dkGhxecA1iiOhEXwJYORHRCUy4t64SRkQcFpTOAm9Hkl
KK0senCQXdbn6nyI4NVDIij+ziuIHPvVGpPp77H5OlAuzv+QlQEy9/dGCcaJgYaBahv8A4H+Z/RB
+sY3gRM6Dwal3VXSjUn5nFr+AohZsgUo1hxcVcDNlKd1RzmynQ8fI7k5ekvZKdKGSiQCz8sgs0CS
2tNJ4lwkHEae/YWJ+asphIWi8NTa5g6yFNpAXY/bK/W0e0fTCTrdvjtoSuUccXDs1w3SGo9IleDg
Nn/gWXlEjMH6Li/KlIiLnLjbqAZ7fnlRkwTclqFrPDppSaif3ul6GX7vhFi7esNdUgXF0h4Bw8Du
++q09vTiaS069zA/ruqYQItNIgRc8eDawT9UbxI0MU8WcIGNOQll74XmU4h26joFZHMkRecdwIfG
GzyUxUMOJ45npRjffeDNrckPBDweeI8+fhSJZ60jr/55EYnw6OMitq3Vr4tGiRSokeqqUz36uCie
/9K8bfr4S76uiAfVtymRAADa4hiVrXOAndHT1AZfNcvVjsJI8BopY49glyxj4xPLNsMQ7Mw5B1kZ
KnL91eh95CCRl5odDqbHMrVWQgW/qSDs+1L2P5oZ59527bCpyafsXCt25u7KiIszLswvmZP5yKPB
1W0a/RkZQ/9WdsmDbHpZuiHxHh//6jcbdEy7WTE8H69JZ4yHcBZApAICmXg++zzIPkytyl2SH1mh
3J59m3qfJzPgOPWtozZTUB0bPK3u5vZR7239UY6OnWoda+8+qPHs07PEeMaLZUORzkaE3AkvdSju
05kEVpgNzk3I8q6UCWMfpUMPqMB6ZifIv6/kXau5Y77zRrf7aMrRzMZrShu3Vtn+sOat2QBQf0Ma
BxX8uanE2qkC/3n1i+/GiE9b443OSQa4IRLdjlqdPmJe3bXbiey83q9IThPOJKi7CTVGPa0JQVcT
qrHLxMGrCcNjGYfZvTXFv/dP7Powv8nu5/lWl3mvyPWmIwj/rIVjm3QhRlvzO4oybBAs3V3hVaLu
7MniC8hmT8y2dU9tEhaPCrbNcp855l15k5EfXopE7+5RIi+3pWvEG1ko9JPMQMjY9I4JH9lzHp9L
VRufQJ89fIBgwHoZyK4r6obY2Nlnfqec3L5lexm31YvVJudgznX2cbm3s9x6FVhwABT3orvKj/wb
T2mabRR45hW7WuyywKp8x3/XTJofOVyH17y4kgwuIBH+c6Iof/f8PpSDXohRff+cg6er86pC7pMl
B7Avc43IId06/5zyhpKRHmnBRo720CSrYnxznUU+slf3+ToxRyva2zRykmNnFRHaaw0+tFm9btJW
+5YVnbrwtGS64Fc3AgS03U0aCe8xa/sHOaPOIjasUfrYlmm17ZDjv9HSrrp2c/JNznAQnkD3fDzh
TQB7ZtYbqecD7oQCsclMW7laiBVhYsd0OraBeaUTP2ZDdGvoaXWWDx8MlNnvU0+WP+N57LPVGsFv
rV/X+T4/xP9e9fFU59/P/xluQ+VHo1D3by0kw1IaJcAJ4GHy9rWiie4mwvZh6Xlmv+qL2D5IYoQ8
CzqfDZAJx2kVNz5eiG3vb7oc2R/IKfDwyU0cKnNwqZ7jEuEk3tpmqdqOZhtvbHymlxJMLEHG8axx
0xboE1UQ1iJEjQ42K+uTY3pPuZvod7KlBngs5fFDEpG10ezc37Nu16sgd6xXGNffHYByl9JrlNtk
QiU5g2F2O3pKRQ5iuIRt30D+675bKNW+1mTWwC7043NsYFQe1ek5GQNxW8Sw0CPXLW5rz/F3MZ5n
NzW704w95Hrsqv5+0NXpmEbdF23S+/uxyvVljAX0xvaoKpQ86757Nr5CfHa7RIvxMfDbt7FGBy4z
s5LPIzBWQvPqrxp3e66XzrM5mv4WOnA+m9p0l9AuTylQ3tcUVyVZV1JbdIlGUYRnvOcuAtPMm2GI
7IOfw0WRBx6fIBSLCrm1mSc086r6H0LneUuFJqq8l7DwEdo0VNw4nLG9oyTGo7SLMPW2hmpTJ755
V7M6LYVfuRsXhycEqL0Q1aYuca6ur94ZwOC+agBm8InCoc13ypINz7gpVPc5tPL+zXUjfNBF3axj
HLO3dq1qS1YA8ezZdoRXTdh/C6DD10ElwkVnPPS56f2weuXCpnjXUp1fjQ6MhREvoLbV2oXIQneb
mK13KIZm2NmusvenIl9rIyz2tOkXKujq5wnd800PLm5T+B078Ly90zEkXzSADt+6RJxdiq3vlJzI
2TjeMvBnf1mlbfcpsBjJ9mPCP7TAfJx6aAvpcQjC+CIPVaVqByUBwjd3JQqGi1HmWuvSKrSTcLB6
UUX5MrjlubLz8gFU7oOGcP0dIkrqY6FoT0WgObd6XDan0arPEAGA9Gcx4vDee6x2s61PcMU8arwJ
nAybtzoqzKNCAtpb43aSvQqbrHHZqfVGNpXRvnNLtoe23ovbzm4HVOTz/NXE3XBVq1140L3uBEzT
Bf+Mipik0YQeZxWaTUkZBttsFD/75WBCEpN0zTxFtlEb+6I4Rb7q/fGRykh+V6XxI9FJczsOMXfS
JLS9EE3/pOKNuAAanm1JknznuSsueFAbp2FwdlZqhtESQS0SeiYQ9HlQHX1x6QcHP8cpeaPGyAyB
QsKNF6FL9tGOUMTFb1XH027I+3VJZvmJMKZbA73nsTY3bcP2lqqndTB6pnITeeW4FG2jIP9iG/nh
49QxO7ZJRFzuUsy9ScADytWVZShuSxF6+7wZz9UYW3du1m7Zfa5Nz/heCI0IL27fhGn156nNyqVe
uPWmjl6nGqBvzE5n7NDDF+a9cB3x2CShd6z8Ce5wlUKrSDpIJDFLOhJ+/k4VUbYouZ3PmdKV53w+
c0ztnLHoH2SXHMSGLNtiSoaR0TwDcFN2q2j1W0JJuGgc66FO1B5DNoxAZNOJgonMW/I1VnL7AW1h
cc0wFkznVlnA2IyCvlsP6qAcp/kAmuznWZoY/bbHX/6z63Pa51wPRjGlDf76rysduzmA4v2Bobu7
H6omvnE734MSOmS7yNSCk4giDHtqI7mllDhujNKo7ia3dtZehrSHEMHZ48m8w9Y9O6BH3O5Dbv9d
FxXu0UApdaOP6nQ3VG2x9gF/XLsJ/6/UFOpDmV7q2gJ14E7ZBV3reNebdX0TB157N0az06KX1q+6
n5/Uijs9ScEWaHnzJa7xOgepl50Nyq47gFTqri+7ZFkVOnQ7sqg3ms2rCUuZHxk4jbmOoX212Vjo
am2/u2V2rxFDLBuygmdhKGvERcofJqSykLXwNeh5hyJMMHPHoGdXj+2ty620TXRXbAcLrIzquOQW
7FB/Vq3mTbezGDOhEyhNBBa4mc82tedXJzTKZYWzyhW5l25TpW1xdIf64MXUBP1Aac4wjDosz6gE
VMWwDIs6fVdDtlleTkxiu2a+gV6IQeVkWCcdHMkq9IT2YorxRA7EpVDpaSzZm0a1q69RaE1r4arV
njSlc80b8Q63goWSqj074sa+ZE0XH/DPQ8kv68fbDP+zRW9Zb7FWBtAy2nGnhW23tQNCJCSLLh0o
3W8eMLmFlmfjdcxMAcK8Vjd13nfPpCcokDAjmgNntyqyi46RIjiAZqc6QXrjTJ6NNVlcHPkuky3+
PvadZ1beKhKzXNUQe7tRj8ZjXgLHHyLPf7BMszk79bBPYKYKQ+D+Srk3GNr0FCHAt6WC3K4luCvg
s1zZAgMPCf3qEDYHKeK2iFoB/Wo6d9Ghafqgqn1+Vf2ClGlrHay6T5eG2YubrtOC9eRq+StEjHeq
LsO58qB2FEb4PZrXXAtPv7JX8L3UycOOmJvc9BFOC0Of5NdAFx75yq75Zns1Yp6d9q5QsqjUyHms
VHNaa1ry6o51uSpywztn8wGCvVjoMT9U31Z0ZUEiSFtNtVOuQ7/Gqnme43m2uXVj01t89qHsBr/F
YmGZZ8hpqTXYZ/fjtT9eLLW1bQCqoRfT86gE4dotyvykBCQASX0RP/dGevRi74uTGN4pMthfh839
ZBgRjn+zp4gHy732947naqcSgspyQl8b6Ami+F7a6Dd5n4535XyIdvmY5Rs2x9GuZKewMu1Of0bu
9KtRD8MP6nMTSGUCFXbbtZJihtJ6xVqQ+2a5TINpr6Qs1KZiXQbWkZ06KvEqrWzt0Y4DvKkSJUek
cfY809IXMDPpanJnI0e1xNjdBz2SGZaziW1jQA8oKTauOjrHouqwRKEkd28VTraTfZ8HrXH/mdK4
Onk1B/gX0QiKhE3z7DaiwSPUjJ56RN1XfWYZ58TDKRE8UgOeexsbExQBCAngexCCFHol8E5vTwLX
knuLDNV9Rp1pASl7uJF9WmbYi35qIRUr7jk2IuedWhQuCMvWD9xrYBAlR7r6VVWUcQ/ydNqbCkyT
hY92cjTOqYlKEQSCyYvSROmrUEMA68CBZuCySwI83INK7xFAM2wsE916bYOht0KMxNIgi45qOeQ3
0YRrl1vih1Y5k05pz/OvoyOugR2c4EYHIeJACgmWpNv6Wl1cyKdBSVaqfKFoLbRxm6gJSm39aBdj
fBrIa5AKaevHpCywWEnMB34/9sM0wuaBDv4PQ9yZ1WI+qWAVu7hV1VMAlgRxORBXjX/blt9kww5D
dV04Ilk5Tj2dE6SxFobWDjATjOn80Yfax1ZPXbAX8xQ5wG4BjRQFDRh6ShFjEWTlBMCzgNrgOdWx
69KfZ6lRJmtkIy1kvkTTUodlzscpKxG/q1TFi5gn4am2kJxUVKjdmeb5J3ngZ+DdYHl8Z6AtcrKw
Zk70LL60lZJw+7MsEsE6F8wXEUfhk7mxasu5yL7WLfZ60ky7InZ1BKZgdnWpTRV+QA1OzdFUqcZb
qk7GWR1HCxPKMLiEvOvt6IzpTmFrWenBBBttnFMIdyBYV72lmjymQW56pQ4XJzZfe0h9p7D/PhoF
hdZuLDeeS+K2jBJn3/gNsdh8piXI53x0yrY8tM4tVd5x03dRuyZtSomihAkplPTVT8LkC2YCsyKK
0j6x3mvLNvaDe7Ao0dqMa//OVvlRRMlXNlcU4Lsa8H5n8WiZm/IgPH12o8RSsoDXxpA+OPY+FytF
pPrZaK6R2UBsxGkUijkfMJIIKCerXp3e+LaOM+WkKRHej+QDzMRKV9GkGBd5qEIogURb3QYP1J99
ddt1FGz06mZIa/NjntC0Wwp69jEpLG9Toj286hzN3LcRmRYPDesHLbSbq2jEQkUE98F0+rWXqMpl
DtT9rtGeDRCrRxIE/kfTKrNsGePlvMn0MsavuccBA2M2rFnVNKUWW3xz/bjAOUCIPfdaxI7ZHC4W
ShrYsqXT1vJ895DUs79OkVwFDEmzq5uHYBxrnNBcSE+tdlsGSv3gGQLDRzSqWWFp4sLib7We1Izf
+rdWAagK6pZ/iwX7d+3/aDuv5ciNJko/ESLgzW1bstm0MxqO5gYxGknw3uPp90M2RVAts/pjY28Q
qMysAthsg8o8ec48x6/oode3kRpSEfKC5NWmW2ZvDk10I146IuDuDM0S9ApeZCZguU2UTwh1qS/8
fgBjwTw6PX2LYWFvbDaad44yAxjsLePGMpCdg0XEpmMqaSBsAj1GH7j9U0YqAf0KFwmmZWhNqnYs
C37elcSxSLGE8HcCE93LXN3rg2Opld3+MrcDdMavPXm+JZgnvOZQzCDjxZv05P7Maa4uQ2Ba/GBN
o3qQ4HxIqW+OJnSGy3VR8833dUdi7DJ3HP2dQ0H7KMFG3+q7OnT9ize1G8TNUWa8ucyNBgpvPSUh
+ROSOVS2VFiTI2I8N5bj9Y891PeHLJrLs4v6lVJEn5Vm22vq8FnRnP5zVo9f6KLy7gtUtW+qnuZN
xRiHx66Fgi7qPXqHlMi+2Fq08mb41C6mHrKCB5Nis6+W8NzG7JgBmocnd3CHR1kjr6MUzpM8Orr5
uM2cfOARL3J2wKfTuyCg8Zuutx85yanvZRkiB1EY1mPmW/FNNLqntp3RZLeSnzo1CV7pR9ZP6FrA
eO2NwWudtO2BXPt0EC/gAcQbq9Q7ibcw609ZU/RPQeQaX7rvTZUFN8jTq7tysGoYQ+x619C3emxi
ipxoWkCD5JWog+zjRbf0cpoup6aGtP32Q8CHUzPTygP6ikilWS8+TZhfbP48CrLAeEcv+GLwbnv2
0+IkI8UazMc4mF5kFM85FKj58ENGNX807dtRRbm1Cr/MNdxB7kiNTlaN29k4+CBTdrGtGI+Tr74d
TOXWUYbgcTXzwF+eUj/4SYJWe2p22j6cqBRfOYogVjcVwpjHNVhCyEew14HHbHi/nN+zYbTQo/uJ
fvhDNLTTz+5s+7sZGcrzpOXqvaqT7gI7vXPheqH/vQ630SJ2Igd0ld7OUsNy+Xjn/IY78ISIV3s/
S4vM2489DSVXDgkW79ApKI8tK8s0mn2QX7GHhqwEudfLqk3jbtJmBrjX0VRMgmWa8xN0YW+HmEeF
U7oc5Gx1rHGr4yruP4Ssy88A4pONrL/Ok+Eas17pP4RcLbXO/ce7/MerrXewhlwt3wQLMO/KfXWl
dZn1Zq6WWUP+t9fjH5f59yvJNLlLrZ+qQxdGL+ufIPZ1+I+X+MeQ1XH1QvzvS61/xtVS6wv2P13t
6g7+p7n//rr841L/fqfQO9Q8HRrFFoIQHu2i5WMoh38Zf3BRimJWnrpvsy7jzkyKyyqX8WXCh2l/
ewUxylIfZ/3zHa1XXWNU6s7zfvV8XOn/9fpsZth6D2bM0/l6xcuql+us1/1o/X+97uWKH/8SuXpL
D4RVDf1hvep6V1e2dXh9o/84RRwfbn1dQjzp8i+/sonjP9j+Q8j/vhSY+g5R9pYGqHhqHroxdPY1
iPitDMN+oQww8wbkDl4wWtZWrVykmd2m0I9pg6hfU3s8US5uCRynAEwc4JUzTer1SS/QbNqJO+j3
ppl692B+6aATUz976V3l8RRY6qV+1CfD2ZkUlbb0/W0pMwC9XOTaLmJuousmkm707EHpKafWOCfo
fL8LvenO28TVtErB+b6BKHjdpN/9qFFuTSift3mWJUdqUuSj1Kx4AZV5Y1Z5+wDZUv6ikH05W177
JD6JqvjkHjy7Hne0hecvEqYnSImFJFtOEqL7Ko9IOY+mrCoBaVmA4TJjbbMu9B+vrrv9k2PpPknU
v7myN8G8pPu/BLlBBi53h/sZJBY4MLg/7mWM2GS4HVPvzb06zPcQ21QIKUZCiuFtmsyVg8R576tY
VRIeCpPmXa2ko8WoY6oAcioHsoSQlK7jD0GJ696DvpyOH+aAPP0j/IMVcsXU3Y6GOkDTB4c/Km/2
Q69FzoOcpWhX9H3e3V/ZeSCKdjyf8h66mjC24blPAtga/lhDIuRQsr2FBcruj6tNzsLU6W9og/zt
yi6LlI17V5ezfRKnmJx0OGTqNNxW4O3BTFInRMjJ4iVytrldexe7OMUuZ+sBeJ19J8NZCPDk1KWY
4tfx21yZ1piRv4uMukXzLBsPQAD6bRTPureBX6952lQaSRJEjRTetUCoSdvZ4yH2ivZpCNT2qdZK
5+T07mcxrXbotz5bWeuy1yBUDhlw5INtBv12WmaK7XINWWk1ynVcJ0C3eJksDrWcv2ZF3RylTVfO
4IF6fuvXvWrdhYTPKzcX3+VcenalexdaWNAO7c6DlzOkhntSW8NI4TWvsuakVIrNua+o9Z/OW82o
1a2E+23dj3etptuboOmzXRMbb73TidJ56Pwu3dHrwSgbyDrJ5ovpQ8h157X4g9ilHftDqKH4g0yX
RmzoCzYRPP8Ip5GzNg0apZvUte/CBRSBQqT6LStgB1qUNNaI0NY0SIOHbKvfXoF+kLZ3tYMYnUUt
lP5XiwTIrnjHBsFpdJfbAZWjJQPIJ+UloooKcSW0eHKAkD1DV67tL6R5pfBJL3Et1bBLHFCLYQ/r
SQN1XNk8LwwFh6it410I1Xu4BSmYAwfJ4t3ge/VzOUz1s9i0xdbR1I3kEDnag4zFfbXOqMaPTecH
t73dDOdetfqzN1Ah3sg4hoX+ztUfiq4Y893FQfIJPMDodL+EiNtQuNd7+JeDcreu0OXx21pXtnBZ
z9cfrsy2GilHRR+fu/cfjw+/K28qorU/b8khaB9+YS4/O5QA7y4xMv4w8/IjM/iRug0APW3p8IMf
V6FimqXR60Bf2DFfxObkkL6fTSIqt47F3Q/JZcaVXYbsoPsjyP+vzdC584bEJ11THk3MmRkp9+sh
95u3oRm0mw6YyFmcYr/M7enG2QZzPe/XaWTV/V1fVtr2wnZr0nBIG9QAGaBpRBEgYK3aK07zszF1
WXBqc2c453HOxjRqqtt4TqvbxEhd9WWwyB2oo5tvJaZeAhPpSJg8kNEdVTfykA9ickO92PIwOkAP
0mhqtvV0G77i0Zlv+JnTHmlm1R/lLEMHVJ+jDgHxP+w60m3nTLfgLsLkqYBqN9pYWkeH26bFD+N6
IK3HXwLqexcpkFhf3JHpQVX5fjWJbpZLjoVCSYarrTcQ1nlz7hvzcrUP9jytQMegizfM+u2cRhUc
H+jueF0GUaXi27/qyHmEXTb84rb5sK1p6n/y32Mjw5mvYgfna81l0go+5UCjBNA1kKOlXkM6KQ9u
DPiahou7siMykiAd3mwFjVXFWKGws8y4TJZ1hnBJ6lWhu2kWTw2PmbaTFe0xvJGQ6ynL2rTWRrC+
M0O8hVXtUt1xRvsRzHq+dxuIhvnX2b/aIX0iWlJ9D+0YXg+rSR+rOkH7FzHDg0Wfy2eJFbqWP8eq
/WxRpgH6oOi1snE0fpKkZ6BB9YBmmIThAiNWDXjVxCvdBuJ1XIAO4pW5RUcdUvUM06u3PutsTerk
m3pROSBfTwa+Aj+1DsVbLUpU4s0KVGVqE0BTo8Hy63Ub009p1KGY+ihnq2O1hYsXBId2tGO6FSRO
DgNszBcHvRu/zlT45mGgiLpOkEtcrSSXmGA7gRGahSV4vXa63BToq+a+AtZkOGa5tyfgeJE9xj/T
B4UcjPpzwAtAsTCCanjotJ8rSwNkVU6fpmKgP09JUirhgfazk6sOxU/Vvw/SWUUAkTfsMl1Wzdu8
vh3J9/63Vf1RhxtDUdD34eHx1hpc66j5PZ3Z4LM28If150iPgtewnG+Dimx/68bz56IqtuNCjEb/
XPGgd8hGBUsUTYs8O9tozIjXS/SKP4UlxStL0pU3nMUbmeqHJfMpp1DMGm5b/EpJIaXC4BUg6J3u
RYVw/LZzQ/uA2JX9RZmjB/kdXiNSgJ+3ZeRYh7CxIF02YacaNvVsVUd5Tp7jyLgznXx79axMUyVP
4LOqGndW/OZ9s4knauoPnmnk52dzeVSn4HNjFM2nZJFvNNIUFh2zObXqoAwP70OKosG9HObcuaU5
ury3FfTsWKi4aTQ3epGDB8CjTMDiyQhuC/2+Mts7ozcRgMmmbDxm3dDzJcuEmc//i5Ol7XbR3zoW
UNEhEtOqp7LtnHsJmXR/eLDd+bhO0O05ueEblK56meCrhbVtoU+/xFyuOyePZVGEl0UM6B0fw4nC
p9yFAwwf2Xbf2kisHEBNpzuwTcPBXJafFbfcjqgifFLSnRrD7Vp0zfBpCmp9Gw0I34ptBHF7BhX1
q7fwvYqpKkyogjL13llMA+j0Q1LbPEUuw5JN34thfRWfhJsxfaReRstOq/rmacr8n+EOGe68IBju
Jn8EhS6ncuDrXVHQtXgPuI6q3j0SI0O/aINqI2OozqK9bs39Zc01Jiviyd+us2Vdq57e7uOyhIzL
zPmsDnVwvAqxG5Vf1MD7KbRqlFQ6zzy5vRKBHZxVTuWwjsUvkeJ2oMp6i5SxvUZeXBJKQWLaagE8
IxIka8jZekm0CRRj+7dXk0j2qCGsgyATVb0ZHx0IBnfxqCV7GfZeiK03xsfenZ3NAAfF4crhD+mv
IfWW22t7MZ7CMtPu6rxObeRUWGR0P+lTOTwEetACTsqcg8fO8hlS+3rj1/NwK0M5JJ37opp9fJZR
Fcfac2eNuxwBocdiGXlmEDzTmLlOqWDhuO8668afmjnael0Ly4CXfddo/462cLzMfER0yP5k+nLh
0QyHQxNl4JSqegu8Z3iuHTX8RCMAuEr/kxyM2G5BEFn+KV1sbgNQdZ4VxF2WIdX67jEP9FNlem8T
9B4Ig4WQoJhoRcv2ztxDG7vEg73Nz33h/L7G0xoIvMtG3W4JqPpq2gZ9ON3IcG7LDjCaHW1lqLip
8ZKXX7IkfbsarEgV6UvbuTXSNgF1UxgkbdxFtwwu0Zi/LA52UKwX92KLCgsQ8To2bw0a5eDqXyTO
lkkSJUM5GJEdg6Mpgt2VYx2i3WIeQssGI/jF0Fx0ciYjQCrFpdg0wmNvAXzctUMzH6jCQ13vRuGz
GrmbeCqzv3hlrokkj8Smhht8kvk091/Pl4gQctpLxHqF9+uLc10DUDBcvoDQPaj+D1YIh1dSI6G3
sWneuXeVdk9nRgCRgDX8qNs4OMULxnoj0Z0dOdspNMYnObSwpt6XfgOtfTs95TZNHlnsZ0e5Jyim
kWSw6vNl5FJGaxRr3CTycrx75e6yv/GmpMQ+zO2WucPy0uVqYt1Qqw7ocEppvUnK+gRcEG4pALAv
Y7hNo6Xgv1gKNfZO9pj/Lq5LUO13+7Ryo/06JxiKdDP1wds64oDM+P/jOuu1x//7/XT9rG4NC4ay
KrWMc9Hoxz7WrdvWN3jeSvveOE8Vy/DolRrn1Dbi00gLMLKQxllMg3gvMRJe0ZSz11qPXpJlikTK
2jJURtQjdlUA4VObVNNejOK+XFHCR5qQ9jRf1ZvIjZK3b+lyAuezKU1jukETY4/6XWRuSWqYp6jK
LKDbfOe3AT95SEww9uT7XfzkaSZ3X1Zte/P2XOOP0S1ZPuWBD0jw6HapexiL1oDr+A+bujjQv6Mz
p9Yv9hzmHcSSlxAUzL/2ulXeynwxyQSNt8+Odwq0KMt8cQx95p5tfVIOcTbSzzGUZ7AS1XnWrPL8
d0NxSMgEq7Vdz7TW/t9jZaU0Cr47Noxotf2pVAxlK2cmoJXLWb7YylRB/O/d++9x6MEqoIJJZrrp
/oobS4Y6MF4ljwDMLs9xYpJDHfbBBxnuFGhB6hvQtmXBveYENJ9RXzbNDIzzaBoAmONPxmL2sy45
TeyltzK0Klrv4UhSADDPxauukYQnCwTh6BLME/1ljZlnmqfYCT8FNCu9ckj42Jo8x6BwYWfovR2L
0nlpfBs1yXUI7/xtH0BoclQa7+INICt7jm3TOkMRPj7N0KRYk9HdQYI2PfkmhyZSYMGuIn3n9CVf
XmNsJ+fZfZsgs+TgGullqoxk/mgl8d4BSrMr3Sol19lNx0KLjOeSRqt9V5InMy0LSb3F5itmuy0L
u7mEiGNigQ3MbPmp1KffusDSTqSGjWdITU9qHKr3Wte60bZ4negVe24X19S1yr1mjzet4XgRQtrZ
dEoU/fdLpEmzFuh0s9jKNdebSQO4vmNgMSUY9juxp63XbiskPo6XpdabEbfcYOyklxtZlyteNS9x
bvNYDyBMYGNnLDtLN1L6G6D+9G0pbOk3q1GbZnC3sl+UcDDfREJaf4lZl1gdq21dBrWfeDPzOUXr
fvxCCu2Vhkrlc1tM1rHozPKmzer0M0x+v+gAH3/8OWCMELyoA9IyQgU0qfTJGBB5CRmgGtrGzq6y
j0NzGUqweCV4HYr3am5hA09vwVhvh84y7rMEPNDou1/Bt2r+KdCgS6eJB5avulQm0jSxeU9u17iX
6GZsd0ltDHdF+3taWOYphOLpjk5S/lWVgk4lnaFFDYkYVnTMxztSQuKdlhA5k0Pd0CR18VyP7ag1
Tnb/A0kzm77oJU6WkzFJpI5W6OoUTwF07UHSZ7RBczBmLVRuxoqE/czvyLa3qtz9PU3N7A40cEnq
M8qyuwZE1DZxfG0rkxo39fZR10U8W+WOYt6j1UzX+jDRAbgopC9DWKOmRy/0UTFGFOvitdS+fp6R
BrinAe+VXWfxtcvieaMVkf/adcCRtL6YXv0qsjZe2+SvvoPsYFEEHioKjbJRLHp2O4OOJsoG3klD
nfbSp23GsX8ZakL1AFvNh+Hqlb66/zo3TYNo6wxsydul+9PogMcYdaTxrOA59/bCdkL5DBT7RM3w
bgiqvdhGIJfz7uJepmR9oe3rZQWThq69p+n13q2V8gb6FHef0Lb7s57EXxpaDJ7VvtIfh6xKN2LP
s97cZSowcm8B9dL+zKOZ9tWfq/bEC9CgVJIlP9Pd1myawPMfwALOL6XSPos90LPqkPqmRWKMi0RN
e+hM4EQtPJuv0TcjjMdfhzlAroCvtee+bOcb1E+qG9XMghe2g2Do7dz+Nfqmt/CfSCT0ZtOzHUML
8/ZkDd8knU9oOu6gsEjpgXqXnxcjrQbpfpqc9B40nvOYV4qyVQKLX7P3syAnVSq26P1s9V7O4rG4
73LIsaLAfg55er3lvWg8yIEmdvPBin1UG1EO3Fw5ZDjF/nNZZu6txK4R8LyTCbPAnPZp8AK5X/5J
q9N476vA/ouGxrFYKcut1Tvpj3aMt7M5jd8C1MX2c518jGiWEsm/RghPVBpH2ywKURMNFBo+cqg2
j7DbZHyKFDV89JcNRxN6zs5S4QS7iCiHsjlxVs3lgP4GJbLuPDhDu523OMTrpS4fmrS+n5Sypilk
2dN8mLasTQ14vGvq+3aR2tV7Er5G5ZUvE8DE28FV9MM4l8oXMliXCIOmn002QTxkx7RE5dSHtYVM
HRXw75SetTuYddsXeBSnB7jPb4yc296qxVQcrEkfdhIrB0NNv0Nhp93JqOqimZ7K/gY+9+aJzeW2
n2vKkj5ibiKU2zbk4QqD7MjctNNPjp7vpAUaelS2w8ip7KTL2dUdbePatnpPg+I2DbVe+RT507SH
db+w6ZSBFlcOoa2qJ8VaDmDNM75FOAVba+q0FHS/ZHw3UilYPBK+9LT/02keIAJZ0w5L32s1jc/R
8n0N2ZdFDSe12NbTuJD/NvttflglPWdwt6j7VWgFTs6N2K9VPyUkj43xLp1CczPDwrGTQHGsS8lZ
kDTH+H2pq7DEfVQ8LWuiI5QrerxrM2vXtnb+ZJUpG00ziY+13qa7Ro/YaaopjfOdis6oWf8ylJl3
0Ht1RooAfWrRrhZb6/XzdlTG5lkc/2hTl7l0+NGausbIlLRuhm03jdpOCo8rQfSlbPmhjhmiXnTw
h+EnqVpe3Bfu6L+eX8qbpoEk3YVzuis6+9AX3U9utIP8cmPpY3o/TH0f7hOFVk8n/8swWbqM84EM
Xdq3Rxm9h7Y8bj7Wy+HdLivKSOwS8R4vdnMRSHqPl0tKqPfNriBgKhfWajkUpW/vm76eN6tNzhb+
zHu98KCxlRjLhZeQfv23ea070BQkkUNSIaU1JM6+qJKPMeuKLcRrR6pRv6KXYJ+qynq4vB4yhPWK
tmhegPUvosp2CROTmztUAd6nXobiubKR8f3uB3W10fRB3Tct32zCLlA2xq8A6vvHAGgxGFZtIxwE
TVBlZ9OEJ1SiZJIT9LAvLFTmf53UNsn9W6lEizSUvs2cdrcymdCQQp55k5T2eC/jAHmcQz9RShSb
ssR8DKTres+3lXOZLW5ywhqVRfJvYK8NiIfi30wqb7dKPhlPcpjb3tk5QxPsV1tNex0lRDXYZLlq
si1Gqn1YhMPkQLYavtWanHc++jA4LsJhoZ0YiFF/k4AP5q7XDtDZZluxrWuQkwP31DjOZQ1x2Lnm
3esBj5rLpbr364ECSg/zbA7XDp45flB67W/XxSuPj0Fpdrz5PP0GBiUoYRbRVkgN62dDL+izdszH
JkeFHnHI+nkJEJMEyCF2PpokdJkIWNm6TPzzWuvyf15rKtqvXhRrJ1cPN45tNS9yiLUCxXvN7950
bdoCUiR99szbTk3bl77PvKc+C5ccFVoyQ4C+qq8SfRmTuKIWn2tv0Q7tOE8FW5nr6PV6MkNd1hfb
ZI7e08j6MupK7TXKwtcxiZznceBxr0qM8FaG0rrjzc4dXWjNvfTwZLEXPMfanQwkKISZnl5G83O0
9P2InWj/mPSgpmqLZrBth3TeTmv45MgMiaED+e1S61LLpRySuMhuczNaW4TPfk2f37KGSufVeeAy
mbdUtlQ/PwQLcXwKTv8pzPqHek6nOzHJoYTV6YjstQ6ZI2FkHuGSj4lTLcADieJUp2o0YwclYWS3
b2QrkchPnJzKAQ5Hf9dqmraRbYrYZFsiZ6ttnXFlkwVMqn4b1S26fUgDKJAh+MI+kIbRLOrc1mp6
d6ETo931jTCsmOq9ZelQZPaICx4U+icP9VIgnZMyO9BmkByqpZq6eqdA/zFqIGgo6UVb+pSc/RVM
XobiLSk5XrwrTF7g9FRpw8vcK8dlqcWbzLyT0TYku0UXEZpGX+YSpi5fg9Hf7TXri9/p33xYlx7F
2bX6BpI8/XOV1d7LpIdHMYcZQnzGQB/uqEf2l7FQm9tcLZOdeK2gUfaBF1NHWy7go318ucBlydG5
ugDFxA8XiNzGPUBlCuqVNpf2bIXJliFpFxlmFoC+SdO3adKfIPB0z50/RbvGiqJfKho5Zh3+U4Tg
zMOgFzakFkXy06jUzxIAgNKB7CIwHteZyAOGv1Qam2DPN7+mc2YdEHfhbWXBWp+OGfwwC2alX8Au
60FsOcIr0Nvmx9XuRfVwqABKkudCHOxqqgwVAVMuc+nTRS/qfeHpJY54M1ldUJebbtGnkINddCSq
5LSOgWC1y2F1i22ag3A3DySCxHG9xGWdsqZQTBZ6Z+i1fV4PQ9c3p74EuvRuD0AjnY0Ror3dH6e0
HPZz8yGmaKPxmLTeL30wFg9wJev3tXKQAdTQyDzbPI5f7FV2FLtY5Kxd5gxJo9/zbLOaAwQl4bSj
yPqnRT+st9r/tGiAIFafN5HrbHU6p5Y9hWxALN+1j+OYfBPTerjaf9Ao/BXRL/C0y0zwZfohikey
xctwjXWW1aow+nbZAYn3sp/pq2EHoMm9i42sIqWT15+alAY+VZlpRskqBx7hyvk82XSmQ1jzOxJ2
7k8a35/k8DT/PMd1facbACHRLzI+8ZoPm1Bp1V+V9lF0vpY5VqW/zfE1xT83QYQ0d1JMe22YtlNW
sCsmo/2t5ft500Pi8lg3PXQeasDuK8zmb40D9wN8kdM2beBydIap2FFRiR+BHo+3tjspR91pimdX
8yp2PvRhGR50ywt52BQNT2Pf6F+vJmltrcC2ahbPbQ3vgTvpzq05eFOG6gQPkPQH1c4hsXLjS1KP
D+nkpj8SI6GTkqe3F/g1a3pMiQgV1fhSD/2D5M/+LuJ9jX+MoInN3eZ0Ae/cLvkJXorsSYAO3V6l
uvXFmpqaBrDwswAqilC1TyMcWxeYQ1YaQD1RwzgYI+xVHXy7x9LI+21RmKhtL0iIOI8ui8r8dieL
TqAlZVHBUNDY6VwW7bSp28eIlgAt5jFFdYanQK3yM9oG7EAQJ7sMRaReeGM1TOROYFhZHnfEvpjq
WM3PssT7OmJC0HPrxIrGywx9vw3okcYrSD6C82zryWOzCOl1YZj/6EIQU63nfZtm1d+lbLQuEVar
9psQkI4H0u5gNzENVO/5VOgAmseiTDUcyMhNkj9djRY82MhcKmxdZDZFm2qjw/mw/CAH9q4YZ9Jr
U5Y9ZiVcoqJr3lXxCKDqr47aVthLLI6AjNplRtJ7vIsXRxCX5lk34CG+H0lVZUWjNp/e8juD4WSH
kQK16N3t/H5Sv7fJK0qh2Q8yfeo28qb5QQPfdKaBHYqwt4C8j/Z1qoDnU2L3OLXdwVJb586efMvZ
kS5JDjlEiqCM0JgXd6Tozl3E3wP9EHqVKa13t6lOE7v8ZcCs9wbo/9duhOljtcONszfTJHz9m3h7
seuRV4BsbOAiK6D3SJOaT+mSk5Sx6gb1hrKxhaAduQuv1MaNaWctkrGV8dpQealbkpAkBx7Cuis3
wrIJzwqUVgp8hzI0bfPfJ1WaCTgvn+5JUhXQ3y4HBZ5K4IXoZ7TzH7bFESNThiLMAOxJtfcT7Mal
5lbnuJmm53A55KO1b8oCdvdlJAcA/2bU8NC5WLysUx87asUygtIRPg6QfUgiB3erKR7r7G7o1Z/F
JAe784pbV9Xby8wmqsPbvLZ+Q6Knu4P7Exmjbkx6xEGLbgsRukWNaSjJty9G8UiknF3CZWwG2W95
qqrgZZLxzJZJ21dzP2wEa6kNdN/wXI5HxhIjZ3KAJQ3eguS8mqHvBcBZdt3bhLpBYrua1cdEd5Ay
UlrP4TtZ0XnlutrfT1Xg7uLEmD43fUge1fKedRUsVziWsIfamnInznlQVRoqEVoXrwv90w2i1f5W
vC4/Nff25Hyns3j6bHWA05ADKOq67rZFrTxWA9xiEllYdGdXU67eyjp6zUensYZpL1696YaTRr8r
bJjcETiO+CnWy5MsKxEgISHsU6oXGUU5RJRsOauzrEbOqoPEvpqg0bLRGzXRw7O0nm3YHOo/+TSz
UvCIoIlCifRm4I18a0Cje09XNl/NdVB+riDH2KgDymwFL5pPwidALqjZqUE83nRBDuBiyamynda2
URRWsOIxzPQiNDagGZJ7fpTgaylNmm0U09nFbaxtUz/7U2DoIALgV9lBzStUgJcSnLKU4PylNJeS
A/L6sX0QkzjtBgIb1TOHg0SIw+4gcpL5YlsX0awOjG7WPYhdbZQBSRo0s+jX1851V+U3Zeg/+7Ni
Qv0llFZBpkNkpcGROvvxj4zfcshVFk/YeJyiBZMcbLSDN2KEu5lwOb2EQl2Z77uOshTy1DvPew2L
dnpcUwCTYtIW4EfKjSQOxBE15ogQdlPv+II1nsSR6g0170J7hSAjPTlFkfPF5+lHM+u8h7JF1yCz
IgQV/HneqrUTv7aDW2ycOfO/V271MAwk5Dfj/K1kw8erWrR0kPTVb4mZfbGGJP/WKfxr6V+efmI/
kO3CPG2eu74gIWBa2r0bjvPNFDjdqVK9AVVe/S9XLkbz45Wt5cpKWD6UU0GepUi/UbT/eOW+S77E
ZaZu49zsH+coP0BiBhv3bCpHs5iU78bA+9zrEh0y7NrdQ/Hvnen570/U0REVHGL1KYHQbOs0VfnV
arrXBbTN/N+hNqLSOSffFU1RX4PeSXY6H/qnIPWVI/3b8SlK4uZ+bON5b3lz8dkJfQijQ1P7BSGN
t9vQuA3FD4JfOoMk4NVtTLP3l9uITLf4023UPNjcGzwnb7uRz3M1IF9BESL7DBVs8Wy0fK0sI9NT
OYDly50pfxATT1vNzmuM7ihDmR7OYJVk2BrjZTp93U6zXabSGECPOaTIzmxGu94ILQTiteyZrRbA
hNb6hJ6A9akPliQMIkh3YquDYEH9LlxXkBx/AmGUPdv+23QkwagnRhbZBLNTz11rvh2a5SwB/m4r
PejSZWRH/UxuJTVInC4eyHlQ7dHUWxWWyp0INpga2QVKIPMZNlg09dQfYkZdFKmYJUp0aiQqn6fp
XFbqM88t/jYqS/gwp8Gsz/3CoCIHve17no8hg46gf7xdHUgjEK2+R09jvS9a/wa5zm5rkD+7leJd
msB9BcOECxkqOGvxwnnt3UrhL9Nn5Hhd6GVt399fgAPzEIYb3x/cYxFptbETvXdtMaKp4B5F2F3E
4uVMvDosbpt28VYt2JluaFFdhyTscQ6Nz7qw1C6jyVY/C4Wt+JbR6lsi1ffIP89DYPgSWRq1QSMZ
sDB/sKZ90sKhJI+Al6dBMY5RiU7I8rAopXI5XKLN1qDLl9L8evAmZdpPJU+/Q2jfxKZiAFKIpm8A
u3Zl6iWvU1SXtPphF27aJPJgsqjSi92dFoYx15++LfY1XtPN33h8G/gOI/cyLoztcmgTnW6RoYtI
t2FbvcESlzntDNhBdot5moUPgcYPV9sOdFpMzvjV8/xgNxqZfpLqjlM8zfPUvF5FDU681BZPKTv4
Z4V/WmfYFC7cyDF3bh5S4FyEWQejGZ+riX+plDV6nT2blNdGQ3GeU1M1PsGys1f4vUEzxerOSsp+
TZRq9FTjcU4PaSJadGyQfcmBpofNnXjb1DpN0Fa8BEFoyhpi7pEWPYcZa8iSBnkw8EhJtsnCIkHB
qgs/lVNVQb8DUKkyovBTAXE/ZC3udh5hn91WRo+moe87h8q037wJ22qZKqa/m79EiNOhwW5voUlD
70DttOXypzQXAnOnMKszf0pz4SxXrbA+i3deKuPipTpOcAi/+eqVT5MMQ0f/OPfvguWzxrdach7u
8sgZt7ntKZ+VYPrL2TTqb7bh/ewqTonRch+bejw2eWLchaML6c7ypgUH8TKV4/TJ6lvjruymFFVD
3pw1dN8Gu5cPdnkz+3/EDzFcoHNfDLa6L22HBBEkJndzE+p3k97aOyThjY3YVsffDckl6NVG5q1u
I5/tXRuikH3l0Jb1U35xd61rIPGlaOGjHLIi/Uz/qgPi8Q+TnMHr5m3hlE/3hehlirGMG2hTbBcK
tD9HRyFg99T+ZTUbUxCtV8ic4u0KjgV2a2GN87Z6EKZ7mbEG20r2KRiy2//D2pUtyakr2y8iAsT8
WvNcPbgH+4WwvW3EPAiQ4OvvUtLuanv7nBs34r4oUColyu0qkDJXrmUYYNlE9VK6aAqVbjqofEJL
LmD7bjKbi6kzvQYvwqPZA2KgM71404oHgZgTZBYa6LZqDxoohLO3UEM2T0J5cb8SEDcbrSm6QI60
Wxh5WH/uaqQjXVbwYxEN9Qv0yGZ7O0KlCIJEzrrJ2uZzjb2qZVXVg11GYCsqRiCNtX3Q01EBFd+m
N5BcfYy9/hkiF9UK2nvZozQRbqErskltG7WNrv5//IwK4YXSBNe0UtxahvYEun39RHO30zB2rw7j
43E0gVkma5YX1lJJPFFqbkO/Yt1PIMEOIcJjgCBv04rU2pLQxeTbF9eqzIesUNldItg/ZCavIAnM
bek446v2MkN/axfAw1SG84i9Znm0XDwEkI93H8lWcb5SKHK8t13bfUwh1LzygbrekgdNcEaEO7UA
7CPZ9ITBA3vrHAcIWJwAxJetwdrNXwCXbvfR0LI116EvH3a3cz/aKxyLvmj/v9nllEN9tokWXPH+
kpUy2GRsqNZVyYsn0BjaO+hShksedcWT5C2Klv3YXxghuukUIShRgx6TnC0bfD5DIS80mNXp9JCB
hCzG1klCZ2tVxBX7xHqZ3Eu/k7sh8wITYTivO9R4WeYLacXR3rG3livE8A8NGBXoro4FU91hdods
H/RmIEIF9FQDFpapVhcnqfqXbuUpR76YhuggOKVyqJmgG9e9Zpg0IAOru1AlrSGugFIW6hYKCmax
Kx+RmQ7vg947kxl/XTAUxQC511mLJQOooBUQgtnRqG+NXyJn7DZZjvPd7XWL6Eg+LhJESKAF8OE1
TG/b28s3Umtd1PvBgcY4KbBgcILMy/yupokMMegEZEgnB+zuOENacjPoLFvRq+4hmaJN1/P4Sqbe
DKB3zNt/aIxMt0k32++TOjU1R6uX/5D//3VS0gMtBrYHfLReBIiT+uoapjGgHrWQdvNtbOOjkWK3
+VhGXfWpzKKflt51NX6bLAJsJs+gE7Tnrvd7l0ZvzohYifOtKzNUnFl53KxCYx85urJY2cF0h15M
dcbDX3u2X5YLmXvNAyAhbOkWnN0HzBo3kJVuTyCCGw5SQCwn9ANxRXzZXhkATDxNDYQ0xqppvwUN
3wsLeNtFBTg3+AkgFFrY36C8w1895rNlhnTbvORgaNpHv3xbUk4ALPXSfVsSJeWnGN/dpBPy1ajY
AGpGXI2owVtA50C+lgL3pCupbX/1q+wJNLEhCEuXqiv4hrTBIoRVzp4PiosGxMlr6rZ9C6FwKHKS
UhhphtUF88/vdpIW8xDAwMs4S7EXPAclZIMXuHAivH8WkOqYLz4O/RcfE4CfwzAl9ibu7X7FJz/a
J2E4vvqQs+5lVT8Lq0rPORiiFwq6Hq/kliSZsQdHMHQ2HX9RsyHcpRmLthzFiisUJjvrRNb4v67z
qV/ZVQ7dD+qPndODVsRx1gqiQtAF9aa1bfpbYJn+idwx3hNvPUBX3ZWu3u03E9kn15r9ieKeTK4G
jCjY8VaN92QnEw3+r/Y/1sd3/MPn+X19+pwhITre15bM3YSoattYhufgC/mrGUBkO7L+2pcZeN8b
GSB1UabfWtuPsjWw7Yj/tD1IRvSE2ceeUgi9pD5UYVI8pf+91M3yvtw8PQWlr6cKKIRrNQSncvW3
SNTL0AryDdlIO6EH8+lF5ubCHhh4sfEqtZ3Y2iM1as64MRnkzsIVQX/2wTL/lDT22ws4rd/cZhiZ
dgu7qj+DNcR7yn65TZ3612q/u9H0KorxX+zh229POBhDgena1S406e3Gv09E4twD7SlRP4wvemWe
8g7MFuQpHLvbeZ4dgCuR4VCi/dspAdUhb8F1Sz6j4XqLVgBNx5BjmX30HcC+7H64g7ma3XMZTSfQ
RtyRNy2rQjy37Dk5ZAp1UD5QK05kFLscOpjPZo2URORH8Zm6oPrbtkWXPBpQpHssRns16hrXLLcZ
qp5EtaDuNFn2DmTM5jyaKw4gjCrLHY3SkhyCG2fq6iXHHJx8tGQJep28j7uzG0egRTFCBCv4klHc
RDeiLQAThxzciWIpfVxP0MRL4g11rYzLIzOhWTQ0vPwUI2/06ORzKIUc2gaUz7fpQjTmMvT7tdXZ
UCmM0/BeNShVY1ottJYDaCf8DkDjfgD7w789ZNAdW4VX/R8eQE4hLK5THn9Zw8f5faUSG/rw2LMU
bA0kDkIqnu2gnTTt/pAaGyLSn23zOEj1QbLftGCBdUvD2rqNg6wEA6sp8mDNyacuUiZzlxA2hKnh
0p1NN0zN+yRC65DXu4l65Po+kaEc4cRjlFKnrLr2eXaE/KD/CGiw/+gz9owyrvYMklgfkuVNsEZ8
W61psPON8DwiZNXpQTKVZX6p/JyBlRazs8RN1yipbzc0PTCFhZNo+22erSdBSmMLeH9yRyYzGLCp
AvHzlj6BGoL+yKEHvKBRWoMhB1eabLgnk6wNVBBJP9vRR4C6dnNwmWcCAPLrE4H0B6pfxgNZOrOA
6tP0LUqTYU8BOAGC3O3U9PUcwJOJ3V3wor2nQfqSIRsL0feU39MXjGcdyj5+ny6Kul5xj4G+ucyC
fYL3ALC7wb4Lm+KTy9LyU4F9kq0ydY0bG99xlzlLl3Gxo0EgpKedDaKEJU14n47nVQES19FfB16V
Xmz7kUATDC+hFSC9E9h3wHefNUgqt1Il30CD+9Xroe8DopFwX3CoMfp5bn3BRBqniWNtBCs3BWim
XBlmyvauhuBbRjPukBa3NPRC3CMv7C6ius03AVgLJGSQXvssscF2miODkWslKS3lou1A1rIP9t/9
kTM8s7Dl/R6lywoQ1gxIBR35+yMGWPtJvbQTJDRuAx+ChS1FAn0JVs0ywTN8GCpwacjoHipe0b1n
IcuC7XG4HSBjew+OAMT8PZR+ySA8kQeLUutO9V+n0XXTZR5yT9OH/4h86aVLV7MDt3pJ8qU1aEm3
aaHZp+/QDAzB2x7q3dGAojd9ssNzyYOMX9ztqdsyc8XBCvuU4OSBbcu/3ehVMbhQ0A6L7q9ujV6N
gMzvbvocM69Gdrqp0TvidlNarR/AqDxkEsAJCJNtuynLjtAFy4+FZTjbESiEK5cVYOyVFTz2EULX
DXOrzyzhnxMu6x9NCr27zFd8YStAoFte/ejD5vNo8PJz0ZQppHEy/3Fk+DHXBs+vEKh4u0tjqY93
8ZwkXSMP1oL++Etjm2+sMVCalkdgtogj5oMZ2pAzrczfbDRJU3AEsQWJjTBY54i9PUIkpjq4SNlA
mMd1HskWi9dOOsODtPA6CF3IDrcTuLBu/pC+AqRRmNiltlZ7PzcvQzdBtLRy7txReQdbb1Y9YDc2
VjamSGNP4opkuwLa9XfjLB5PRlt7pmvnoEQQ/FNl5skEy8ntwves2RL+uvjNp0rD8Tnpmi+0R6bd
Mm2UxwFi8yIy92SXYXDldgDsQz597mPIDtzCuxQG1naHQezc8eINVR6M8rmOoVQBqQhrlSDPCMm5
dLrYkTCX5OCGz1nXOEteoli9FXG+FJMZb6bEdS4GELdzY4WMn0LhrIciQniLBshFQm5pWeJHtiHb
gPq/lekmMYTpenEdJOhCOjdTm6oU+Ps1lYEApBgP2DSOr2DP9SFR6RqHXncZ2zSh8l9qkNcc3QDq
fVxrR1vF5C97AQr/yTdKMGHVP+rRNr7oiyCr3y4s8ONmAoIgroXsYmnl1nMTdN2K98K5SgvaAlmb
FAckDMDoEE3humZQRUitqFzmNch3Yi1PV+qrPgDaG0Ae9E0LSb9Umdb6P/uQIzVpCrYTrr1vi9EV
L76WZRfiuGWf6Mg5VHy6Y8Z0IhmyLGXjnR6jEyaNtQzfFn04fR/7b/PAhwKWe+V8aSHLsADxEX/k
dhRsxgAYGwkawzNLw2TdN8J6roz+a1EpqJkn4MHDru476J7thdKTDPZrEsC36oyCnhTMmob5PCk1
T4Ks6jyprRDQAtzEiIbsmDSuscwnmS4Rc8qOcaRA0k4jXZSOb5c0NGUmAihuMR1shQRaqcsqKwOF
4IkF4XVogSWnMAKDhlGI9sFw0npZ1YJ/GQt59V3Uei0G+XUQQfcDJVM/eeAGz35ug4c5UM41880M
uk+CH/CXrc/ZaLO1cAL/kaXiJYni7aTzR9TIagyBreGoG6d+biNdnLnqYFEG6oPP+zAP+HigXmdC
cb4bw2lLkKBKQad8aBHRmxFCGj4ESpa/24QHBgoSpSZn8lPvcwl1ROuR339cz22xRw+y7gT+DZSn
mL6xukVYBsf8BJZ0YG50kKZ0AAqsXA9UZRodrRuaFEHbaX2zTWl4sYwvDY7dhyQIa5ySTUPhbxiv
5q6ShXcdZZGicjcJES4AcVKiGxoAk120sN2Sbz94Y7e8asd8ON+cXV8Te2f14wc3CLkna+UWLbjA
X0AQE55FVbv2okM8YB/a0UvNWHQZBc4tK8DvN54NBrLZBTVX0yJNIgNPl7FYAU8EUYPb80mxvAaZ
9ZoeTB3ZnbF3LmXeFSupnWkkypGBW5gCAMFUzM5/PPxo9YLZFsgWUZau2Q49TY8YsxJ1mXRpEvHh
bYiM0kodoPqAzdBTSAPvgx8frIqvyNFNLJQH2bVv75kjZ9u8gj3WuxYybQ5fFHUBuQnLcu6SbGp2
btLl+9J2x+sEIUhoxKXNZwW5R9+IjR+BbHZexfwvnV+oJU0qvLTZydwC80jYj1cbS86TCtM70xPB
KbsdYkTePCkCru0uTMc1g0LfotCVCp6uVKCmVs0SQavwbDvSAq5GH+3BtcFBf4XSAxAyvvnh1ATm
ElE3wJsj5LN4n2xWidxCHw3yxkjnXIEZVtcik82ZeVCoF6zwIL4DChQzacdDFZr31PO0ia7AW5Lv
ek+XJ+iptAgNlEacbcwa8Ds/asu3VcI871asRyQ1sYIoWZcODpoqYyAkvN0KuSV8GiBodrSaGtNd
lKbiIkCqsA4CmazpF1Xpn5WZlI9QcmMn6rVR2J3LpgfvH8aoCRtTrj0gLtZpFb7ZULl6H1VGMP8W
UVVbnuvJvpI//RRBHi/WMZfN+raQjMSdDdniM62D4DDoN0Y/RZAJlCq15r+ysuSnkKl/5w4Q7xYR
WOvJLjzXX1qtxY5tXKonlvJtNwbW51xaULIu23FLbhlS6LmFg307Dezwn5admFEvPAkaLlq2iGR5
sAkW2Bq9vUPVYLQu3KnbEAsZdVPE1j90ue4SZZnZNtH6NhpJBCXM8meM18LTAE2hg8jwr6SuwxEt
r7wAhQh6NHU1RySvgUvUXTMF9lBomn7qImWQnLO6y+ZuPErzHNfGj3klZDwuaVx+pV4sXPcydOaz
P03TU1eK7mpAR4zGuGXzuzYPLzSmgFy8a0cbnAG4Ixg1mntssHYRCFaeEmMygCkaNzRWDMx68EAY
SPN6t28fxy5Z0lg9xcknr/hZ45u3lSmw7n1UDo+yKDPQcuXD0dPkToAN27uUOTW0dMAXNbugmqax
XfeeemmZM2AAE2tD3cEChrvMwgv1aFKJDfoCAYLhSF1a0g/6ez9LP42a9iQf2uzB0FHbsubOFhuM
AXI3vN4r1O5fyAVJGX6BBsX+NqErhLlFIQAQFHoRavoiEfMicdEMexvQ5QUYJkKksmtvkTYh0My1
4xgLZrgcIlsiXDn9FN3VeRXdoVoy3yWQN1qY5NMwlNmVdX+hUWrIeTyUYezdzU5Zi4dLi+/AvG4W
ginJdLN4d5t0u1epb2OloLANs9JdoeAKGJIwNtnRxR/nfS9QyARobep/ePurZMzXvY8geN2Z27TP
h52HaqHHmLv/8HQqvpdmiMyBXz0VoEv7m0PW+k/hWNWzA168w64ecejSK+Q4LD344JFZJB407Usr
rs9+btgvTGymqEhe6kY1F5XEwGlrc19Kvs0AHN8gGWW/3Ca9dbFbTxHJmqbqOL8ZFQvxG0l4hfI+
yCN9aPoIgDc+jFD5xUCr3610BZl3/4IDT2KrcEWWkDHsc7Kq2kZ5CTU81wkh65qLtStY+iQKbAWT
Lu7+qRCrMpjj/BRIY9X+mH52OwQ1cuCzcdLucTzE9vtg1S2K7fT0CGI38/QpMNsnpDyGdZpjt99q
LISn8RGidfC69PsL9XwTbApTl4mlNVrAd+jRPpBvo3GMcvnGrYCY0lPf54eBKjdmCAbTBBTWiAWg
EH7QNSq5DVoV/EAekbcPwBWFs8DgM/NLLz/ReARutxWzw+lIE3M9saPilkl9avJkPPi6rKLpgvLi
6ivqxl6E32k0nKwJWttg4QA/Y1PJE7mRx2TE1bbrQRa7B/ioXwZu0SDjORpzbUCUp9UisUx5Zw1B
fQH2xQCaFalTT9YVvp+1Fif9NcOOs/AehIDgMM+d774IxJFeTn2bhBfIoG07jjf9smXxsAGTXru6
bfX0BE/m3ZFMEjR9GzOwAZJGeFSknvoS5fUexDvGD8u1ThAunT4LMAssfdT7X8GbZezc3hx2KC8F
alNP8l3ULaZms58Ur65T5JSLbCz5OddVqVkCeLSEJNDce7e7wi3FqpDFobTBpXgjmQEsFLo+Ru+D
XdUsDzSQ4+u1rnIHOX4WQcm1N8dzA4a0l/5nLa3+JWYqBkcuWNHCJrRfBPi/Nqkl1YacwNr6Nod5
jfNifXfifCebMrnvG5s/ssIGMD43QV/VpsljLqr2hCfOZxqcOK/PoKg+l8rLT/aY5Sso40JgUXfD
Hm/ABV1SExkpHmF6ZFQZRnwId2qhHm9NxsH9Bkhcfu+MfnPJgR9ddENovvJWGauqYeWeuhkyFlDH
lE+ZpY9gwNkuOJhhXqO0UcBWmMHe50F6RNWpt8R2aNFnQjxPRczPpjGGINAFDABCst3KqIL4UOmu
dhPazYwbfka8EppocYtkGFBYK1DZ8AN1390svRrAYuBGI1DB1H5DZQcYturqa+ghpq4j5qnZSiCt
+uCiwrI6oSLOW717ICWBEoBUyqWnPaIOlPLkAU2i6mvcvK1BHgYU58BFBI5kPJDMhw7JtPXUoAZE
VY31gFJ66yEX4aZFlPJKHkWS2kAchGqB6BR4dv3UmxZ42ox7cnZs1GSLsQXmClNpRqvXRDiyXTuV
nIpl7RkbNbifGTS19hnomBadZoZxp6g+UhciNfaT24u3bqzGZJOgVHmlGuHt6hKCYXRW9/Cv3olK
Jis6yNModem0fnN2OhkdEdRJF5TV6pwOVMFpOWySNjAAUi76g3Ds4GgCtTVnx7IIlFwKGVaaQHZK
nbWjSrYjMEDzSrcJf66JSBFUCVcZx7aH5QC68WLI7sIMbzQ1+fdNVMIEDMFRseDLzTSkHiQRnEIu
4y7v06XPC7FKjS7bzP06njRneWLv574V4eXbVOWFlqgKL7sbVY/zoZ4MvN28fo4SW5DUqUOeHItY
Zifsdt6aKUgB9vmzz6t6OBbtkew0o4tCGzSqJlHN2Bdfg82nIYJgsI9aSjsy2IJsrh7Af3+1LAGK
Wt9oQOgKYXSkUYG040nxOLmj+0kJwGTG5NoLw/1EFtuY9qCP6O+ENg222SzSuveP5FEiI7FqBZTQ
WqP1sKNCqaRowCFFUzmkZA8oxgoX1EVJrHX5X+7k201/lwDi0iILH/a5i0rpqSmOnW4SZaPfj7wA
ZmgqjnRFw5XTK5AT2wq8je9zYnKncfKspxp8Pn9e0rjRDs0aUlrJ1snjbEW64ftCV4fV+J6sWGvK
cw8A/tnN82yVm8w+Kq/6IaKsP1myf2vi1OlPZPMC8Ou5Tn6kwUl79GBrQBzt3YVGFCroQOkMXrXC
uL+lqabB50dzbD6L98pyB2kGMlGaihqjA0Wl9qIeudLEiXfzxDmj9Wut2/K/r0X29zve1mK/7kgr
s7K0j6jFxuMTD6MmQ+UtIXiD9y6OO+wp7fBYuY1iO/GxS6NIiPOctWfHNeRZMRHt8Wo7dCwFYods
82UAgMo+tawD2agpvRr1zLpBmQFISl94hxMEeLuEPz4ZgN8HqfFSd031rbSDlwBfhG+ggp4vgCed
L34bMiPlP0Mq46CHSz3zf1ni/90HEmCo8gJ/99rtXffUKM9ZENFDwXO+aaFTO7ND2D6UXeradC8d
/snPLPiUTMx++dukKGDtzA7x70kqre2X2HaSkyxRfNkXhrqjpkv8HFqZy5tlQiDuzkv0hjzjWvTV
1GyWZW1trQRnVE9a44epeb80oqaK5iUHC1wdptJBCX0HHdO7ayJubbMIRLBkc5ChXLSdX4IatKzX
A2rq95Ev8ufRmLZlwwBq1XbTzsKbXcbVm90HY9u+Ab7u2a1whny33/x/t1cN6tcoezUnvnT2CpSX
0GQe52RZA9raUx+2n275s3xgzXZwA7W85c8kUpiIwibB5pYU6534cx476kim2c6XVYSKMsq5TUaU
nbhdf7rduscDZ9s0fFzelmmj4ePSNDBa+bw0LWSCyvmu99hyslAhKLwJgcEckJRLXnve0mhFgToA
FV3mETyhxj3qWp4KbSO/lkVQUASCZEsrzHNpgfdVJNh9UNCkF31vsD2dV7qZbms2SbbF+8Y/0iBw
YA+pm/enAWX8K1X42HHrjcy888CLrx4dpGa1KQDP9K7KR1B16S5tV9wyRq5NRtmRbF4AggOAwq80
OLvpdT2kwjc3W8l+3pY1xuDjsjQpNBDMSqXIcI7CNoiWHcBoTYPUdO/LRgJHhbHGrkp1hruvO+zs
aD8TxMBBUJf2M9T1gkGiEAmpiVuXRlHLht9LdgpinHoGVBBvIzV9DTsciWLfHE4gFMcej/q+NtIV
NUlUQiI2a7c0NQLLOl4begr1bytEFQj+7aF9+MM+r/zhJmMeJgs/KOUGIY5hr/z4kTmD+cWHEGsY
ucn3ok+HZavS4ALB3+4EGg+UE45V+NVqzuTgQpV4WfnglG9UXZ9L6IisaMDb2tCY+gZl52blNTI5
hzwuLnwC9gCpreS7xz4NtTV9tVGUvoKObam3zdEWKWLEHgSEO/HOHb8UpiMWSWbHd2XpORcawBEA
tRV6wECJ3TxQG+BfjhjqKFRz8C0OakVXQ6CUkA9kk50LlN04jA8NIoMbOzbkNco5u1qteS/0pjZF
Kol6sjP4xgBjPhSBIfIY+z47IKqyp6KWW6ELdaHu7B5Afj4Pkj/ZqRmRWjq4ibf7066XBTu0cais
bvfBX9vpBtlk8CMKcubBP6ajehf5Y1POH+9Wb0NugESWx6nOt7dlGTD15zSQy8YQ6ux5SOgoYPKv
Q4TXNQrNkgeRhYD9VlBsUG1YLi3Hql980aKMT7b5lyAACkDK8nuYgTyp9PqfvVOusqzwoR/6gGRQ
ilNKLpZ1aEc/kToDjDvPvqnkH9ToNU9O349rjkfjqTHL6mghu7qZAgebSpAPLOIi6L7bLF4aU178
BAf3c++OzktoKAT3EXm/eIZp7isHpfs+zmT3aRkMS9mZ1pfRGfbSs/Kfpj8d+jFsvgC0CYEusB/6
vVhwOUyPJivTbeQ02aHxRXZ1Ah6vrHCQX4Ck3451lv8wR/7a5+n4PEg14vRplafQ6p0TftnV2h/8
6sXvEQ7UrnY37RM/4MemTdxlHac9KLBdcUwCa3rshPUIng73CzSaoeYUOd0J+mH1A2javpEd/xhE
ZYZGnkvQ1t23ggNInQQrI0RxHQgw44tRlMm5sTgO+7Y9fGvdtZcm5XeAayCTpR2Y8MYtaij5OmVZ
eYfil/KuilDghYBDjXi9W9xZ0F4LFnWBTzzlVzKhhstAZlqGNl8oo9rFRpdupAZ94L/auGdBniwQ
NpYHW7/35oEI1QJTVN1Rj3tRdS4YP98m5RXe+iNPQOL5vlCJhPEKP6Z0YxBEBBvqt4XJx+eWWBRB
+53I3ibNx1ln/XjsikXpasq3mfhtbsmHmg/9WsXTUQDr2lvBARI2C9cDi0eV25cZszBBGgPBgXRD
GIe4ZOKMAo1nGiSTx60zs4c3fwGEO9JksXs02sBdEh2FU7WvVeJYDwxBs9Nf7ENTfrSnrHt1c/Hm
3wAAtCT2CnxvXsMoZQ8qRjXVHMkqo0G88bsiCXLyPXCDEiaBStUK8C90bQfuici5wx+mehogybTr
UMK96Ubbep3w4I17n3/DKwz0KSIzTmPvTleoVAcgykBBsp6JnG71pPRMUSEwFHv1PJMc3AhFYDTT
BqLi2qcQHfd/zaR7mj4gijTT5YH5KgA+Igfs9FB7Ea+LuHUegBBPN/jPCE8yS8A3DPHqnS3sGnkB
bkMtvDehR22DXtVm2XdIF23G2p9i1CTyNTi6rO+pg8pCIGbTZ3cy5Spkkl0rGRvbYRq6g9d04wl5
doiP+1Xz0OAxj/K8ofyMbcSnKAO4d8Efpr4FY1jt11pVxPksDLNc/u2zTb39r88W1+aHz5YYBkR2
de0XlW5xJYqlsHl3mIuzdBeo+e5AZV+CGQ+oIxH7WmaZXCCyCgo5CtcFrd+s7QSMAbPRQ9p2HShu
LJDGLnFq7fyNgpjZkqsIf3UyiirBOzp2T5NW8VK6KXvT34gYYud+rba28suDAUjIWXq9OtMVNX1a
gaEs8rzVbaBpom+JMKNF0fpqY6exvQ/8mj8Eoy5pG0H1C+TJCSWe9Qt5jI7NkN+0n1D9I5fQY48P
Co8S+5bW/xDjny/JaYITpQD8NHE3UnEc+8FGNyK46/oBalCifN1oWLGwRbewOiADB8CCPnkuINJO
Nr2SW2SC5tSta0TgBpw1kqTrLp12G2LU8unpf3NT+OVvS0ARIWPl909tUWxRyo28Hn55G+byaVvo
rszrZQrdkJesbMxDxjzIjhuT+dl01Y8xDYM7JJrVFWzaqFjX/rYVekvR+8hc6WWLvtyS/5j6b8tW
iBvvpgKV7aDWBsPuJgBmbInsYrKnoy11azNN9/PBV4+iYiP50EUsM9mnjYlMdIPq0oCAq3HiDgvL
Gtx1WIbmySW0K14Sg7dBecbd2x2hTnOMO8Rp8ol1JxSZgF6iAFH1CQKdEdvENYrKK1/JDY1TY/jJ
19Sr2VaVrEcNC5qkjIdzJZoKpfy5CwaZwFMLMiaVePOxvb5f1kIg+6u9aaD3YwX+SygtZDWSt9Ba
78+9jAAmhL7Usqsg0SgzoPmRuscldl7dBoxv3SJAaFItyNjqEboKgJTZV41/vdlri4H6Yx7t7ZVV
A2iosDNw8Ro/Cvqh4SfEz13m4DdHlzx4rO08hcIZ4ubUIEeVS4R0f/U78AuV4PUny4eZ1J+yxIJm
+ZLWus2BkBBC8bphhW+vHZV7+QX0YN3GBBf4pbYi+2z2T5aGe1FDZrqauLSXXjqW6wQ7FR9nkCg4
TXGxJJeMbGNYttDv4c76tkKbmE84nXDQ9AV9uTCgSnYIdUNXceZ2JZgUPBhxngvXZO2m1gF8V3u5
vgOlczHuyIdMjlv9mk1L3vrkQ92qKlxneRvxLL9aWR4EJVuJhJEsk7cmRTSyRb08+rkKGhAOxT9m
W04j5O62frUZCuMnRSA/BCmzJIHKDwd5egc0+wlnx4/RzD+CmzQ5cOMnIzGegYK2z8wAP6C0+Qil
+DE9N2NegnupN+5RhMaWTccZYjx5vABjZPmPirM1QIolsB8JhGvciP/o0+ZbFXvdazsib2943HzA
hicA96Qw8f9YZXu8tAaw4LSo5veztYeXK34Pbom/RSrH03xp2L1xsFrsqcqsQSWRHqHGk0BmjaDF
UzgNdglD0R7oMD4DeHkPsc72MZjq8IRiwXZJdqMH+WLV8uaaRfZ0F7oK+xc9gYMrABmjyj06qC/+
FFSQ05Vm+RRXU7tQYOQ7UTNKoziZurnZqNvLXizdnG2qCYBwWYqz8OLqKQQK9kEE0dJkLQeuZdV6
Zf7kqq56QuQV8Ma6fyDHuMovQEkFV+q1afuPKptxXgR6daBVzTl+h3rNSh9o8SCSe+rmkzutgAVy
ttTtghrpQQS4N9Qdk0jgNNYGK1vfFFyhyR7ZDXtJo8jEG4emAr0FjQbekJy7DjtUGjUVa68IGdzT
ILauyaJ2R3NXGIY9gW05a1GQ0R46bA4QSiqy6IzvVnSmK0PWr+DLljtmVe60YE00IAA/ggneKnAw
LKDMrK+oiaEKcIgSNLfu3/xu02gGudC0W/f/vtTtln8s9ccnuN3jDz8a8IXs94P1GHGILBtQCakW
dHlrQPzhriq7VgsIJeTH24CfgJK+qYpfU6h/Gw70ircuXf15g7xDRtLywXL435fhzfsHo7vQJ5mN
t7uS0Wsbp1p4jnU/9QnObvpD3KZQd3ahS5pS1+kLlDebvWEn1V0HaUgXqaBTqRk7qalHFygQI6qX
I7PfbJKu0mxjQNToPOpfALDRvdi0fYZaife5NKNKgZZTPjvf7JOJ2u0px5OI7nobGEGvIz2ZXcqA
Y2fe88FbZ3USLuc7vi+MKBUKt8HhLeneeV/ilNxY6Wpeiibz/nPuS36dl8p7q17zxGhml9AILzZI
iLZgmOgPXm/2h/nKz4e3q7/YyEUFjp/jh4151JTvVzebp5e5rUoDN1sDltBl6uAXD3q38KEefHBT
cTCpUzdys/ChZ5DQ/h/Cvqs5UmXr8q/cuM9DTCYkkEzMNw/lvapUMi29EOpWNybxHn79LDY6p9Tm
ntvRQVQaEgpRSbL3Mq3S7/yxRw57tY1fmc2cGnMhnfsU8ZY4b9lx2qmt4RQIEg8iX4CIJnWZ3EnD
OEEmJX/PBvOkWSx7F7V98m18SFAj3bA82EEEbSaHuVu76B4JkE4wdG/EoiMSMNXfqqgH1cf5cAeW
+Yz1eCGIzPAMAT1xCYPQPmFCWlKJNtoANefIqN6b3lPI9FVA5GVOXs6l5ULFwI69fRGJ8X0+t16q
vz+pkH/U0acmEtaL7/fRjKWx/TK1emvGnauqa3UxTVNdoHttHcpq2FMVzCHUpQIQ/87FXAbXvM6b
U7emufgQYzpTL9pURblRRtoeqdQFoboUSfqc2gmUNMaRqaoroVlhabq3vdU1qVHMZcjUmrpQQ1TH
IF2kIPFQHY3p57AT9SqhFrejenZtrFUHBerbeJ4R6Vubd8BrcYkTDtNB7oVVXWg3+krAReRwKs0+
jc5zyPCG0yncvoLCG2UL9a/TrSpxi3Pn2P7hdma17QYzDplEcFJxwahvaRXuTNMs+9O3ynUXMFId
clXUhTbOAA2Qkpd8+lY0qN04MN2L43p+OyyrErnRcuDWb9+0KRptx2T75XbhECCF7n8dbW9n1yWm
c5d6LzTW9Dd0umyMuvZ3U3HIxA4KG+1Ipmm3tg6TBC2Nu7ewrB70KFYPISwbdzZjQOiO9fCzM7S0
Og1YhwP8KctVBSmjrYwz8VhD6I46MUvn88pixTEwTG2hmWk8q2HAd206/tRWfXJsx5KVOcMKWBEo
J+cOvxZWV5wlRK8qqfiVqhoOaS8v9oI91XWNl23iIGXzaQdT964dX7l1zaHECYge1tVNuKXBoYmr
doiK8BkVaQcHN4tm8e5CVc2AUGLUNcWaBgfbJD6ERvKdGul0tYDvkcL17qajV0YLtFlgLWkwaav2
xER2ov60ccLwLVU2P1Cpw/Jw7dp6AzkRfKFB67wLkCoLaqSqFBaZM1G43Y6KasiMjR0gWEdd6BRa
MOPYcKUKzYbHi5MPbEMnAFkPtvPqDq+SeKdqg2cWGM1lEHZ9zob23W0d5wus3fslHAH7jdeh6Nfa
AqJbwGiGjnPIihgOfGBQf4FOoYAkblztsyYAdE2/TNUNHPjqPIdeCGI08483bkiobSac3g2br5D6
2DdJNvsE1DPCEmbi3LjXcNqZ5z5T/tpjyde6rNOHDEm2TV3C4gdRWudh7ECpbawBv4ryVUOQ82to
AgCpWvFDGdFdFfX6Sx1WPfxA9eRiGUGzlrne7dzcUohTKAbVQNE9qB7OuAkMOr+Nu8OjVPwIsLsd
IxiMW9RduUaEWyNioCSMPPJAalC24Arks8jvnuBRAS1n1N+6tSP7PHJspBERUJu6WeDeUzewIz5G
68dut9GC8JtLQgewPO4h8w16hzaL+/fY9oEudfRn2A7nACXyeFN2lXrKG3GwM+5/BZ8nmmeAR59q
W2fHlPdIrRl98PXvPdsIZhS0Z2p5gG0bBltoYYgEkZdET/Qp8Sw1fWr/UPenfh7jDPNmFn3Ks2mW
0e+hDLb5lNWbcmxmf9XMwdpSem1qtZElW5paDprJ3zk66kyjRHm5ofoujGbJgMTuKWuybG1BfuBZ
j7NJz8qKJF8qQxZboJBgzhulk54V1tKoDysIaOuO9jT2l4iTgaUGmILZp9BR1rNWX47Y+blvOdDB
zn31H8rtPKxnblC7e0fBdgRQGZWe4sFEwoW3C2pAnjA9BfAQNBbh0C2AoXL3t25ub/qr3ovseSfA
5mwB1NjXcdM8+K2eLKFS1q2m4gAhNmEVOCXdbh7qlg8QcI0O1Eib1oZgGEhdFyrRaJ3iH6MJ3n6M
5hmat2rqpELES+pqRppZsB86tJIXJyqVLCo3oRMXcyrSBkFeCHN65UnkDgCbY48SAmJzMVqJUN0f
xph6jDv8PMafjmLk8H7NGmhP+r3Irprie9JmcOFOulHgWi278UcBj75gjEW3dzlMu6+iHfYM5q9L
TI723i89f17JQRxKlRpPDHLpk2xdnaQ7qFBmCw+ouS/UzY1yceDMW0s9bUCqt77SL6YsYVyRI2Zx
qRir9pXXyAXzVPC1jo9pbjivjYLs6lANwY7FUXIdd6T2QqXw0NEBFzICZW1VhHGsUrfePQR8fL9q
vyJb2s4b4fhnJTmHmesAlVEjHWCirD76mnBkqWHHmCw4kqcNFHqh/SHYoqNPBl5V26SWCBfg09Q6
fjL8N7Pq4OIuQRMaNxDFrL11CUDv2qwEkrI1ZqIKywjo+9vD2sE8c8ltpNZHvbTpj+FX/aK0EHSl
v2XkN+EFznKjB9fZdJj5GkFrF2aK7as+dGxeq7CFl57Xbiqr0TYMmc67FpTwOfJyw0vedQfS0HYS
qHcGafvK8gh2kOBfaG0YPySg3oO6jU9ekcE2FFPygxbWH3W3VvqUMFYu26SAMpDARAmKRryjU3at
KDpYefE2nfH4VawMYl/UI/brDRwLwkcnzg5pqjkPIQSfdphRxl9h27+O9RHD00L3fbGzbEil/Fw/
IJExS3mZbzD9dUcs+LvjYFot/KFFulZ6Fsxy1oX9jFpsPxhmVW7667Tt4WumwQdBOmNQayze6mwV
9Rtg24pLM25KCOsje4E6KlLDrS4t7XKVu3ozJ5Qb4d3wDnyxheVuCd92q9fscFgzYIdnEcm03pyt
HKO4ILdWLpMas4encf0uUaa2DMZPntV/fKK6P7UCWAr5HGAl1yHunp1E6mBVDnb2WBTJu4Eo43uQ
lysE4tpXHrtqAfxUf6qlRGSPp+UqiWxrrieDNnNlzA+SFBEoUExlExE5rHO8HVXRxh6jyPQJaQp4
uWYDjGgBXl2Fdg228ki4IxAX1UEAAP43hnVEICc9OeP0m9T6iz5UbBMKE1NypnVqK5iGp0Su4IHe
lJ6AmQ4P3138KqRumW+Z44cLbprxyVFM7v0hLZddndTgeoMvDjfPd1HGP/q0qR6kH1Rr103jrReb
cEobB6MegwHH9aA03xDaDxeuPSQLm8l+AwlBwqjTxkmSfOnapr6kYgvy3r310UEY5tqKY8DF++o6
JC6o/SqIt8hpgGAIh4cLnEE+6nL7qLnhNvGt5Z88K1wDj9qxcRhT8XbiswUgi612RXQNV6ENvGxB
3H+F1NUGuV4djzC4PEFIsbj4CMZMdVSkBqDbq40x12wIIDSi0R9BA292Qs9GbWqJ8GEBa4hb0YKA
Iq6rcQwNDwhpaTlzNSqMw6r1ySoL72qbVXRoeuXOSdHb+qu+To3okBqjPRMi8Eto+UYwJcxm+Nny
r9DbqIH516OzXVs9tF7wh4jMoLkyWUBwaJxqe/+jb+ND0djQa//e5xCvrl0ksvBuOLwKBmeeru6f
YRfzUU9ADGhkTvXUf0hCd+lpAzgGVaU2og38FZIcyOvJAfMicuVQtwEpREXRhqu4+kI9/CoQ6xDm
fDMstuL5JD1faaxb/7FMwvPIl4ElY0pno1uQhvOtEu5ndEnr4nORWhHxb7d0/fOg/a31l31vnZtx
qFxq9Xrwhl3bI+kKK/R83yECsEoKblwTQMJgc5wM76l7l3Wt+90Y8h+GKeVjHXG8WXqdewAKvJj2
qeNMWyY9mEr0e2O9KNah5qeIPY1roHpc8LTjJnIGY87Y240zfeNVZxCT2MY5zH0EmNetFZcwKO7r
Dyb2rR88GbA2b+JHwUqG+7QtoE0TG6vIBLg4UHl2BAk+WQL2lD8VNv9G1EbN+oZpS73f9mHB4C80
13ypLfwxibUGhHG+uhWdsstXsEf2V5HteQezB/XK7J4J/Z6mDazpfLc/SSHbg17jRSbIXf5WqqmD
0V1Zx2fIFuRAiOAnkWKFibCwyA5kQxOPRXMsUqvRgNtJrXhX1B+p9U/7KstH5iJOIKCqJScsE7Cu
hAGtnndyn9cMS82xvi0sCAb01Utey9T4UStb3sOPdgGFWy+++N5IYKiDA5S6TfEtAYd4AVkNcadl
cP3rNVs9elFaLOEkNRxB+Yp2Vqas9ZClxtkIM3PemJb/0ujJfRyl4geI/cA3OvW7n/+1u+3XgG80
SoeQP54V0EdwEIpx4oNZNS7QA90T/fypXheJtbazYnIfcno9PoPbvU8SGCPdDInizK/WZu1DDHeA
IdGtgWcChh/aGQo2UKLKgNpHcGWWm0G7p2LVpx9Foh7i6fC5tf+5SK0hAz3sP+6bDsDo5Em8gLTt
wSztZOuMCyygEeHIJvPYP1KZNmMXNx2Sbajs4MCx+CQ9g7Buv7tm6p+tthP3bFAnEkMwktZYAzYa
rqhXHw/fwdLzzljbTr2oWu8N9Ooi9BpXrn+PBf2KqVdSZtaqlqWxRIQSAOGuYM+BAW04/K7dS+KX
0OPG5H8ERwY5KLfxEXRpjeMAqDjMEUvjvkrLap7ypPsSOsZb49jqu55X2H3MQ5lRjlclpt4tB0ar
nWcyGLJ5+E17JbRR2h5pkoYHR5drb5HmimlB2SgeH9LQf6NlGr0gSLBcZ9Jo1I4Wa47APQgyfLYk
NS/S9ao7NzpqBR4Vo/IX1VddDWrHWC9aOb91pXrYdEZ4MDj5DIK9wxqkmfjZhr14wqX/NXZBg7ah
xXYKI789SRCoATWo/K8hrAFMBu0N3Q7c9c97Kh4M5yQ2nhOsbI6QYEqOWPUmR7yBhBuz056kEQR7
IwxWnh7n1ygKm7OlbABaWjiDdoi5zAuXsQ21ao1ZHTxPvk6trLfeS5A/9lgc4a3FEhosLxEho760
gXDdymwT7Y5KQe5Yi3//63//v//7rfs/3vf0DBiplyb/Sur4nAZJVf7Pvy32739lU/X2/X/+LRxp
SNMU0LAwHaiPWJZE+7e3eyTB0Zv/L7+C3hjciPSrKNPyWukLGBDE72HieuCmeTlCt47YGM6oqgAm
/X2letBw69p+R+oc6fPkW6MtpvdYr/XVHoyVtaIVVmuazQZQMzM6WYMfryXpysEuVcz8Pg/Wk8ug
CqqfyuARn3wAYW7LjFCZ4QLZmBgGIVAmoo2n3M911DmPowXDPb6DPTHQs+PGTOLuaIybLqyKVYpJ
D4pMf7VGRf0FYvrxxmwYVuxmbBXAI8lm6kL7UmcaAG4KbPbPl17ov196yxIW7izTRA7aEj9fesjj
pVpb2ta1aoN+gySwB9QUH5ax0PKXQiFpMi4n2gE86FyK4kw9LHCeQNVmgIn9uVeRuNou9uWncVo2
ymwYXQ2zYm1nmqX/EgWFvggN1R5tWGLu8ww6GT1yU08DRJ9xea33sSv0p4HxHrsyF04jXtQf6GfG
i/6u9kNjJ4SOOReUBvu/3JeO8evFEQxRX1wdAWiIZVrmzxenlSqXgM4n12mRbmUmePmpeEKGIr3A
Uba5gKr/SNNhUCbaiqY8Ko69ANdKLn0Gr2Ldd94QA66XlhknUE3DxOQnJcwaTLP6otfF0R7XiHgo
3ichS59NLYNlUNaia5+KfWmffS0tzgDar5CwN6/pqKafQ9sWcgfK3VMdJMPUusqg/0ittEMRdCtz
1OVH1AyutUUgwNsz4jmCU+F2sBOo9rsJKI+dC80Mo1XFvHTBIvSrK7zrzesvfQU/l5a+lXDu+GVp
Tw5zem06u7GR7OeGxgM7qUXQA8tfduAi+F60TvxQjRtECrPCDCEAhkIcWM2sAfVwFztZ8qDXvFhp
fEiX1Ep7t2007Z1CvPduijeKTGdLXVTqk7h8U9njrMyrFTXkOvP/yx0hnJ/uCJMxyfHfhGO2DRqy
bYw/p08zFWYWvYeUjHc18YiCfRzrTi2HvDLxDIP8iTul/kaLMKE13cEz3e6k+Q6WaFoBK8hQHclV
dnKJJfPYyR6WPhZOlmWzanR7CwAChPdOHsJcRuV72okaqPgf66bBPKbcdVlKoGx6Q0Ybux34ngnJ
9/RJdMrIZ0nQA22FRBHbCBlub82/9ZkqRFGv/8vc8/O0P15MCEBZglnS0SFE51g/X0zlF4xHMXPv
7a7skYqNnRkHf+GsB5oD0HfMl03kJC8pM5e01qUeReGDpdeKFgq3EJ5FGjGT4B432aZEnmGcZ4tx
dv20Acno2NQwb0MHqobHB4JO3Ec4zRuSeaE45F11Fl+4o4IZBVuogcXaRwOyMwGiBJB110SdzMMs
g5aN60QXCziXf74qjv3bLWYIm5k21yG5y4Txy1XBikp4SRVZ9wx2uUdjNMyAtIkChG10uSVNVM8K
w0WXXQJriBafpJdTGBqQXDLVQT8PxFgJKXmSVnbtHji4zqoWZRFq0OKOyzlBAVMT8hywQvb25ogY
DL21XWf2861XaQGdZjNYN7ZjaChzQ4hiBJq3oWI91rUSDCW/N36ro37ZGGqaOo/9qK4vJZbaQnsp
Rnnvme0N4oppGL4iuhdCqcvKt9QS5PDYcgvYcFHrp96OKEsY5Arn4Nf6eAv0r7idslWol8MmMQFU
GetZ2lmYIxBUhGoK3vgh2C8BxjflrCmd7qqPBJIMRGSkbvGmNJbGtraHg1JUISwHizDfSyDv3HJ3
C3Pv7FRXAWTmh8rdy9j+EiV1dU9VKR5diwg5jBUVqYFHoFAx/vbP94hu/vbTceC34XCYCzimwFv4
2P5pHuodhsddb+T3vs/HqHPyHJZF8DVpATp0O4udkfkJAM8DABj6ev7XDIoYyO+7LxnSSiv4pkIl
w7aCh5/3dIqG4QWmPzixFoDjCi0Wqw0LxKQgV0tFGQxLP6uHa+PbUBXxklUwOuJlqZYeIRMLqOlY
xBtGtZH2qHIzFuMC4qO5NLsNFUE0+hiSirBCXgaAmi2lgbucGEGBq5fLYLCqT9RrsMWxMiqKiTiE
QNWwjQSobhP12owhJAEnMD5Rr+E2l965hvmJep15Xbms27ieDkHH6UHMAe5bV/aLrtv1xdId7041
4L92IPG8GLUOp3DG4gMQCvYD9/Kt62f8Baoi1QpzqrumbmEI/fMMua62ksA7NXiDoHpLVG+3YQ1v
QAR43J2GzerUQyg+O5S1GIAbhXVjnzf+AzTXBfA5iNYVdrntS2QEQCuw51C/CN6xfEpm8ZC7j6oZ
9IWrddFdAmzopk4bfUsjmRUygLeRWhZ7907WgZwMn6zG7eY6TOMQnAY3WY4bqjeLql+WplHPuTV8
1FED9euwl8GYMY0hgzVMrMo76SGCkog6foUA/I6cIauw2pvd4LwAxGjNQ7v3wZ+AfapdFXzTBQjY
c90wcAYyfpVBuSvd5BFkBnXHMB1eerwYwfMCBtdm2jwgz+XBzs5LH9J4KGETkDVrKlp5VG/LBsBx
KsKE2TiXJVuFtZFeEGHni5RF9r2ep9Edy+017zv7nqq6wK0Wru4OK2Os00Vewrlj6u62UXLSs2RL
wVqYBkHdMLK2FDDyKUM21lWdDWx0w0AIx2JJQrrtRUv4JShMBPXScmu4Rf6j0dWbEQ4SnNfSneM1
XZxzbpRrEZUa8EAD5BrA4lxlQZ3e/2mcSG27OMvXCFg0y7yBJV4SZPfZyEYBDBIuySMRJdFSmDaW
UYKfFOpoY8I4gPpaA2YpGeTIyXf9F5mmi6FP+8dQgaAhc4sj14I3dqxuBQgaKR6ko7ihGWULEIu6
XVtUBTJwbdOqYxmm+bzkzLlAn9RfGzIL4DiT9gelIzoPSKJ9tXQkCqzUl1/BqVpGsSd+eLWzbypk
ZGh3wAGci/D8YA1A07D655nQ+PVpiVWDYAbDg8HinGNO+XkiRBgqr/ROa2AYzxFibV2kl4gyALmp
s+PXfAOpMEREqK6Bd5RfNQ9DZeUwvIFKvmVn/BI2CdYDbR5/S3FXAlwmnm89gOH3kKh2g409SqyQ
zkoNkVW8/zTOkkRV6tHAlj7BwhHGuHOvLONpHWEAfTyvRa9OtV/pZ2pgyICc//ky8F/XpeNlMBnW
DeM/y6I37E/PA7vrgPOWrD59YNptZ2SS4ifP4HwMES+EAQx9gF7m7UcfecZCdEb+62RAe2QRQP70
6/cz6NkhUxbO//mUBf9lnWNzyaXEX05i8hC/vXmCacphNBiEp2lBP7h2ASV0L3hFTDgag/JQ21Hr
3HHZ+q9qesYXHFCq36s96DZO1cyog1dYbdx6l2FlL8wgT6DRtKQwZ2w7waNuQssljZa9X0I4GCmP
RaK4f695+ccnGCGIRVuD5pF4XCz68dOtXwKLvP/yOk7vD7dIiIlnOl6DBV4sDMsRDOWfb+e2H7qg
GEy16V1Qvcy5AVOWZoDVto2FJgJI9n07tDDUHQknba3OAL0VT7ceriYG5If0btZ6LlwbdVAZgq6D
lZMPgekIzxywQFP/arI437VjKxVp4yER3Fudd/AFg1fV3/snranAE+b8K2v3/3wP6GN04eevix+v
tKESInTbBifr568LqkXcI5PlbSYOl5HNp4gMYvvOUfcSJC6hoVKMGzV4JXTAUd/0CThtEKieKQsq
jl7dQJiP2Qhbe7qx7qHl7ON9AdTdT+VbO3HCZPFf7mb8kYwxGvDpy5hMxzdxHENHhEdI+WsUi8HV
N7UDv1xHtRK7GnbhcyCFgGBrTe9LEDuQwAPwXNoFmJKiC2ZUDwSQvYIWIxLQQeJ/cVgawezItE4c
OYfHGHlR6pakZrL3fIRdqJiakKUuw5ZB1DHAarmrsh0yZl8Btgp/xNkJi0Y8kRLPQEbKlS+j1PAc
kcH6XrhRtYpZnh+qqLF3SCK366oQwxncbG+BqVx/HsdpKjf4MQwf4+galB4tJBOz7MQ9Hw8QKEg2
JwDtj9JT6U7Hr5uP4aEaClRefRy0xwK6GyfqRdVU7Ot82ID9/Eb1VEWNtOmb3F1wLPvn0xGoshyH
LHnXzOok8dZU9+lg0q7WdR+W+091cZPEh4rlC7PN4TdJu9ChTJC/1npUxJ/rqI9mFunogdYgYPH7
WcOKGu+EkjlrrLTyrcegghiBOQYXRw5+poySBdh+unkIMx3hesVdyOTVWrOncipTb155PMDqtl9G
bmnBVW1Q/RwCyniiWFV8tWvfPg7CvbOEj9JYVUcun5UVM+EVYsbI33hir4n4x61Ha7IfEMG2MbUL
hfUi9kQizt5WNmyWaQxnHAjC6RAtqM0j9RBRrjaIjSMAPTZSnaHEEqEr/zwdKXb6Vdz3w2IaI8CK
NxzCO7tYB6WCUty4n17KZMkdbi+nEVI3vxjwt7wNavMhWIDoma1pVDFk7imIvJ00mZnOQQeEI0Xm
9puITcepPFccYN3yTN1pnA5p/VkFIc0dFV1fipG1A1zneAq0yT3oaUSWfqC9POlpmyLD34TOiuoM
HXQE5LpP1D8QAcQ5XO4v6Nr0nftqpGVwkNCGwxzTrHRfiHsIPYp7Y4AUFvwknGVlmX4y7zQ1g2NL
fKEuwBgYoLDBjTTQ9XSph6JaOw3UhMvoLWqjaNUNItgKTc+eosHFAsSO3oCALBdWlep7uI5291rT
fOW5q96Ai8JSIqn4SXqOusPq1JpRQ2J1P5rc1i6Bm6rDUFbRgg6AyPhejnDGtOlPkOqDjH2HPwUd
JHIf0swxoL7aResoa511KbTsC6y35z0r3JUelaCWOkjjaNW+DXPkHmoEA+eYXcItVzYDxxqXDJFH
Nsu6gOVzF5OYy73kQq3cCpqFhTf/NRV9zQGeCcar01AF7uEcMZqTdGp2hSFGsHJ1BPKomCcFuwOl
cTP1rTrws2EVkK7c0vhGo9mZra1hsmvO8RbOr7rWifvY2FPbVJOACRED8TadqtSqZId3FlitjGdu
RHi/gogIaEMlHpqIx36c8xgTDZGsW9N51CkTB0MkH+fcWvIOcOJkOufxdlhB2yBd0lEjEwj2wbaR
SR8PMG7ovBFvbqfz+qdzpp26UvvtnD1VQLAfebe7KulWrabMdV042wy5OXDQ6gzADq3B0oI+9lFd
ALaKnEgW2ObGoRappWArJhFs3aaeFUgdoSk9uLaNuJBxjBaI6pUbyGdl+DCSpjoGeVH/QB+n2qzR
2QxQOzfR1MIP8AAw1DUsc/A5Cqi8YQkSXcG7jK55DEfK1rlQB4AGjCUDlWpJxYwp/R47U0faBQ5g
ctH6bbKiulIiWVwHc1ih9tu0ieYfu2Hc0q+Ay6lz6G7rTXRlnlnd9dxa33rEeV/ja9bphsaqh8o5
4ookzTzPsj31o10Lr4MdG+vKLdUlHWsPvQhfhnyot9LIowUiu+FaVJ25YyqJj15XYKXeLdwk20qV
wt6KJfEs8rP+uz+sosQuf/TR8A1v0PqTTJFcCAs3ASYcwndDKfBiqVfepXOhI5M0evyqc4lcMXYC
YBZvOpX+FpoGhPirIb6nI3d9au7CsLO2kAZcZ9KCvJA+2Psq9L8brZ4jTapB3NKS5jHAU2MlMo+D
TQfL7F7lzpy5wDxo5TIXEOaIgLJ4kx47QUJ7TH8iaiM7XOQQQAE/0NN3rfa+5XB2/WJ1TM1F27vX
EvqUC9gwMNA+ho9jg8Wf7X45blB78gI+BGhzvt8+ASUMgjMHouCn48GiG3y+tMxWTp9BwRzq56sC
GiALN4KFTtJwLLj7hr+BmDdzG718cUpQ7X2oxm0YYhlPjrB2eTyOWjh8LgcYHRldw++SQCGXQ3si
Fun6eX91HZ7tbJhJL2mHOFkPeihfQS2JYJDTllvA9OXD4Fhnah+sEDFdnrcnP0N4HuxG+J2PR4od
D0Jfwn7Az67adsxXq1wv3Fe3WE07GrJZ6vWQ7jhDhAsmf1+mEwFqdqYluHAKLwRHHfmbeToOCODS
Lg3q5GmQfr/RQQVfxVVdv6isn1EHzQA/D9598R7iS/m9I2E+RYcqTZC3S6wazh4wEAcLCpgLatDM
cuVg1nyupSHWElKla1912nMq8JcfjwmJu3wx+DJCCheIH3gk59PlSmGsPgPexbu3NDjUuKOJMO1R
hED8IJD0Ug2Wt+6GrNjAhaR/GlL4rIwXWsXQVYAAZny0Bs0BBC/UZwMeSY9IVj3mPRw8AuAJNqmn
YBs2Jb6R/TahnYB4loXU5SgEQw3cs69aB3PO8WlaaKF5n40bGWFtlxuhtqTHZ+A0aJDffKsrpwdq
FgfDOoXuz5x2ol4N0Ls9lpNHKlld7cB1o8VjOE31NZa5fAcG1cwGKuYxEpp2UV62527jPXd2iosD
sucUiywKDpgTi7sltVqxFy00pO62FHwEkvRHlEl2otI4og4UxWMyjgh5OgirI35p5jjuX2TxyIff
JEghB2BP5aE2G6xOm7zTN61d3+ljA7huIJF9ata6bINJ39oOWQgPO+Cy5ME19b8+9r4Fl52he/f4
ays8iH3XTYwgmGOouW/71VziGbnODSbUHHaMa72RxqkE3+R+KJh/NGJ299E50ZDw6+p4MZV1xAvB
0MwrON2Mg5UJfEhZeIkCJ7pHahwBf9/5XlsR2vRaxku9KnGb0YFKkX6rs4ovgURnS+CdDShxWeFz
5GnWMtacFMY2KOYtJNldX2UHKnaGvgEGDauo1DWvyZAt0z5Rz55fIJMxmnphIa2e4ZYg1wVzP1rD
qFMLKDb1W2ptmP0mUr+4o101bzkYDIyFKM/OCL480nHiROQ7Oql4HB+U8T+fFLXGiD7SSWlQ+MRi
QeVrtx/YgVCeE95zLCZIgM9cvMlMYgHUZZIR+IQM9TQXAfaxk01iAreBpk40ZjB2MuN4WOSVt8Qr
/RywpPAKHMjwaADtriqwg6nE2hRLNKixU0lyY2sMTE2lKOsPhpe2Z2pzK+cOel3yjkq6x645pCWn
ElCVz3Vn8xO1JV78lftmMKmGMzjMIzci2uN0CFZEM/w23ANpg0NgtZglTg9AyHhybp1Cs4BHck+t
CZ7zMx4L5GmoFf7v+E1FQNrWHnu0bCeax+xYWYXaIjWWPgyWHa6VxviCil7EqqMs3C82swLcxfAp
9XqojVEjq3Co1CidXVJq6UOnmnSVhAjRU2vrGvGh7DGjTftW0EmR0QN1jRNIlSNQj4X7eFC/bpsl
HB8iZN8xkAMFhh3Q/1HRlqfIgLVApGK+QH69PJk5fH4BysHH0AfGoodjw2qqzH0HTXnJz2HciC1C
Dz0s4cYxGIAgsRF/KVp/2w3AqEMcMblyp41PeeCfmMa1FGDRAS9s3ICd0NhqBmW1d3sgztw4T69U
B6OrVzPWAcQaqwKnhWn8+CLU0wA9B2tBT0vMvti/44BOuT7MHalIe+jZylcNu6ca7mOt15uRWlGb
36v2jDDI1J16tB0Mr+sMkSQqSoQ9Idzf3A929wqpnOpA1ZUGWCNu0GZHRa/MBZhGoAtQkTZtoT8Y
VRQd6UjOAHpFgKcXKEs4UdowcwHvjQVulOjcio4tDVY3S8w0+SqpUntBOzYp1+7b79O3LXNnWPQg
mwOWh1GG0NDvVBSudb9PrtTdTJCY1dmgf5y+9ATegcxnR8Fvag6+KPj43hzOTlD2tg3jrOwRma3J
3a2KPqnu/1N2Xrt1I1safiICzOGW3DlKsiRLviHa3TaLOcenn48ln5bR0ziYuSFYiTuSVbXWH5wd
SL7pKksfVRhukDacpj2E2l/D0fk3gI7PQ4DSwVFUk7PNTHgOMyjYhyFx849D2Lqr4UJ48voSmZm8
Re5umopf/QyvH3e9g7GfJ6p4M6aRdiWf3V1BAuabdMrEn+FRhpk/21Vz+K/tcjxTc87mLyt3ZLmc
TU2K6Nx3cPOlO/pnUYrofBahDiE/s3aGpkhnlt8vn61ybAssc9N46nR0yWDdW0P7KVPCtiuQaGsa
ey9TwqzarjNGBE8dq1DZK0ycl3lErzjKR2/34aGkay9DH3ePnunVj5mRvUokTJVE7s6pKm/XM3WS
kvVnG1olJONy/6mzlSlNfhFsW9I0FhUooP90kRpb6STqDVI403Yey3T2Ha94QPcwOUqA1EedhEnZ
U9duPszd8PwGIFJNKKDbqsuXhpCyWEwguwXEGXT/jBfZisUYBsf4OmTpGO2miDhdpYyoaWp6qV5F
6m01smMPxnqYUb94iPLq+6w36UmWZL3b67+Gyjp5UG1l2sxs2u6WgdZxjDj1eXba4dlK+3bb1aLd
jWvRVDTnaCdRHMjW0ky8e92YJ9koq6ph2HiGqj3KEn45yPPOeXnGg/33q6naLo4a+xGn7O5JSa+9
XoyP2mp/Puak0L2wU33ZJuvsSMHGKh4JCK39ZZ2XXrum1y9Dkt8+B9rzpPqy+I+BRmGRFmcQfLCR
MMXy65XkgCQvwkOpu252K1gnILqgEcKKnIOiFPq5CEf7f52xwt9pTgj6qyN6RCSNKMXKQgAeMNaD
dZGlflKsM8YYf8iSPAD5n4MEp/O9kY8IdQ9u9DQQT10Hy8uEcaesd3e8GdoU1e31ip2wrMs4KuLJ
FoCksgIPyOVVlx8pQdZ6YwrbRQKVr08ekqY5Z4ahXGVpHuHRTqP2KkuNMw6XpnSXfUbm7BJHAkfJ
9ZD+fWbFXr/v0vpd9si0+lcPWZyzLLDMKsGW0OyQoIUEtGBZ63uoZd/GOvPu6tqQrw2lCZgVQVho
+uXo3SEb/xoB2/XnUunQdazsOKwQBUNbzEcT9ctFb5/yFabg8Gg/tBVhFNlB1o2rGJACFvZjUFsq
5qPj7QrnaltTYKd6DFi6MG/yMHoTNmx46O4GDJXY0NMg3BXoPK8tJvzFySCkJvvJVsCFzwOubAep
rFV4NpYotnuWwlqehsa+LxtkeW1VwuhPMJ/w7wVeQoU36l8+zyJlFptqrVMiWs3U+731s99UWhfM
br6LcazfCc6SDuHnv5F31Z9qspGyvsGDnrBZWx3UKa7fBdukfKrs16FnwYMEJ1vutf5zeIFLzbkB
mv3Q6SjWLPg4fWUjgQD6etasdfJM1slW2W8cGvHPVtcbf40tm7AJvFHoe2UxIMl1ApEklPhPAFC2
suqzXp6Vdhdde9ds956VLs9mFl4VTDr+Wk+ATI7yBFP4jxqnwcn3w4o85Jfok16clEZ7yEL2ELH8
5eRp6y2Y9bjzSICE39ReD7LBWHRx8v4zwuWT3j6oQA7GLWA8jGWjl1O3H91ae+anVPZjFhUbWcxa
kMYWYRtfFtspZZvGSiFqYr0PDEXfjWOSgB1iqAfC0a+5885KZ2jP8sJNUhNYXYvC5sJeQaw9JMKL
TvDsPiAwtq2EPt28lRyUTliEqla0GWA9kcoOO9P4imIYkoZpXgWal5lfFbsgWqsUNTy32vjaVO37
bBnZQ0T88/lfBinarG6KUrevBbbaipKkrJU2UQTqkjtmE8uTcdkwY9kH27CtXa7oxX4G4018nMlX
Fo3WZGe1Tr6y2OGnGiy5qB/nOTNPeuYpATJQ85uKaFIw9FZ+IeQyfAWTVph4JsheojIV6Gbe9Oa5
iPYi+JRfjEGRveTgf+tlKHBBCs0WREPS4aupXOUVqq7/9bKy+I+XpVebjeWuVkZtQ/4wv30eEgM9
uEq9ftbkGvO4DyYraBqrusgG3EWKG+T3/qIi7PtW5NzLzDMvuITZh3yurV1K5vNtaNpNtmKWEgcT
g6jq3EuCEux9GrA8/wAzMTJskvQlq7tfI7Uw/xgpO2R/j6z13PgYKdFOWEw+zmV3iPGq+KMt9hOC
VT8bnCj9uhrsFwuVjm05jPG1qZX03CiTvvMsu/xCpIXcljOYf/ZL78tRaTm/92KJv3YE4zegysRN
mKRWNYv4HSTY9ClpQxFEeVZ/j0cXlQcyZ2nIjKpU7dsSezWaLa24Ixc5HN2mfGfRn2/qySQWhfES
ek+z+40FJ5jaPv65Gp2ksN7ei1xzgrC04getC/WD66b2oTQ0kkTg77HpHad30y6xsWFu1ZTwvWdC
6DXLu4W1Vj4PUAiCCo+Qg+aV5bNKqgq6p7cElSmq53Ee1XuHWyL3Xfkse1iTe4iWOXuQVXbjtUHi
uuIo+y/RYO3rXMs2spUgfndDHu1RvpSscsW0wWqnf5SlThgefCN8TOS147hRdjaeykjD8mbsyCgB
wVbfZN+pzJtbHlswvmPFwEwnzp8JXd2GrCi/GTEYaRNJn1PjumBrF0gdrVZ+m8MZNc/e5E+Bl8db
pX6X3RUNbNLksrCXRXQZnLIb30ujrw8467U7WY2P6aYzkxwuRa4fS13UW3nRQbFOJTfjs110UPIM
8wiGLH1KSxPfHhNwd+sM+FOVQ8hUWDNXE01+qjpQRmIeIHkVYxrYUdMfUPFSSJCu5f/j4I9Lra/2
rxfQIlxAk65EfWVVbOhg9qNn8ZJoiJH1WmX5sr7QpmVTRaPx0a0ppt+6dW72ezebxdJRZZ18nWNp
CU4S8a847Ty/dTT8ErrF/KrivFugB/2qqp6423Yt/GV9iLI+GPYe3IytLNq1RR6eQMFFFkPjZYjs
7lUYjXmb8igljcnFBtuCTNwjcZgMvk3O/0/Y7BtVLwhOAGw6J5rnfTMN3OSwTlSfEGsZdlPaKefQ
q/sz5G53Z8SV8pjMCL4JON7frKG/6XL8kiIDNcbNX1WBRcXkdCMKrXgPV6FX3Jxq7o/IWM+HJGy7
ez4rqApjRfJKguhHngziZ6QeLN3gfdSa/uJm7oQbDfeespLMkqTW9jAD+lMnFtxah8Laxmh/Pqvr
g4Ld+/RdsVu0rImJ4Rc5HFJDDQ+z0kSbrtWNlyLu3ENVE4SQxRlI2SFV0uSjiMmpcdC9Nv0ojhF3
aY712UYtE/MlUyey5UZRML9S7KxkomiXH50d0tWHGiPFj1a7ibqDQ0ToY6woHdZ5mcBqcB1b2WRP
2lnD/nF9V9B7cmzjlOGjNbcgkvauigrl2up5VXyINGX+aM28UNlHg6Z+tC5ZEu5JsUPGWK/cOCRC
sAQ3PlotDadnS0dwXF5KxKqxVzt0VGWRuU3bL32LbME6tpjGZa9bIaYp6+tqgz7tsW+DqjW3x9at
ukM4Fy94D02TD8uyvcoDP++vs8S4O+0yXf7ZQ3YTUF59EnnZXhbbCpPhQliYJq32kbmpu1dv6cAZ
VeGdyddwEEex410dIX4qK2U/eYjK5LsTgyyVJdloK+hP9vm4S9bxn12TjFhUlpAL+6yTZ52uPusF
lqaf125xZj27wjq1cciMJ7uFCZzbGq2cjbywlvPw8WPY4zks6/Pni4Ul9iO1Uj6kbMh/e30oHC0i
R0WylX0/X8zR06PlttXls76PlPyEdvWrfOXPa8eF7gYExrSPazhfQkeDKrrarciDEuO0IjxcsueV
Vfaf6iwTVufLso5Vxt+nFqk09FuQHDCUfKMCsLh8nMquXZUpvujw45Mt/+VyXRbv9TAitbC+5Lxe
x456dkWybM6Ki8SIp2+1xGVthg6uN2resY74l8uibaUO+yZRXlXLi14bPNxkvTa5xrFuVJaxgK/e
tBYqmN0CdwblbL7kRANkfZp703ERE+RAeXFseciRgCskBsKCViMVIA9Vl3iXZj3IYtdZ9U4NIYrL
urGuSVKT4698VVdNIlOJc02czrmmWbvpPWM5MwmbxMbWBjt0hi2BL+aVtGCdLTvKFi3GtnHtLdax
n/XyzAu1X8Nk8WNsE1kns0Rz9Xudtft51pULkIbMNfOrPMxmjGDVepBnsi4mYbQBB90E/2hAahwC
4jpWdk6UYT+rVXn6R73sIYeSJg93Dcvlj1f8txeTY7XG+04AcY3MEfrNxnDeqas94rwewHX9OlTS
QDGDVnK0I3XbyOJnn9GI1ED1lHGvt07iW5oVYyjdREenyrP9KKLsNQ7TR0kpWdow4W/R/d7DA4z+
33uESt1t5qVDHtZDQdTrO4JXXVRcdNXZmgZeu59VTpYgjvBZ/hzR6Gl/MMr6Cj0mv8j6j87OrDqb
IcfRzur77gGteZgtJo4dE7ETj3Rf4xywpSr9era6h4/Kqmj3APpWIVfqyvXQNlm8ZY+tbuRlPho0
B/+YFDXtRV1tnFZvp0mZ1SDLwj74rEtc4Tgf5VJ6N302aRpyqr4cKSt/a5fltkUL4x+X+9eO0/oO
ZIs8yCvamvur7rPIXcfELvu4RY0jzC6FgLbxyLhMfhXN1XXCjZHMTlmr5xpuimoIirKlD1u930Rd
A7eSX3knK+3GXk1BZiPZpA3ap8bYPtWxyrNEj52j66WES8YmfdTdN9kma0CcJgeHyGPwWWdb+HjE
BWw6LbWaJwFW4Kl8kt3lITM8lu2q63y8hqwzhZogGiLag16640HLVTAweZ5dCcZl15bYx0GgAlGH
pTby33U5yhbZByxnBx57QMd57S0b4E5qu3IwkAzLM/1UWunQPoc5hr9WjRWe50Zfciue3rUczHpj
5R156BpTuiwCIFG082muIdWzcIweENLEoFGBgZmydfbH3Jz/gmgfQEIZIz/rR7BGhgdmyURQIIv7
ZyUkiTcYDdIdDtLbapYmR2Vdd8FdKrfGNE/PVQuYPLZR1tfc9PhxJYxOCa6ECD723H5ZXtzCJUdE
tavOhqWTx3XmrCI79J+yPJOHNm7Lg9kaiD1F0dX++0BoDe77xGMtj119r7rtu2z8rP9H32WqxYpt
+9drfA4VqTuc8OTbymt/1suzz7qlcuNLjGz2+g7+8UqfdfLNpAvSyy4uhH93dQsz3td2gdBWZLVX
hGExqnciYze5ebttkgX8fv7oORA5lbJzn6tCf6iwX7qrJFKf215b/MXpsvMw5t7zEvbthriLw3dA
q9mO9s5g+b/V16K3eukuChAceaVkaDR8Y8QfstFCKugp5HZhzX1pUqvChi3iVsd7nWO4ytmSgQLL
IMvyFJn08QSideV9TN5LHuLznU3jTZagcn7JC3W8f5SESWDLnR4+SrZzyJdSfZQlLyVCYqMbUBjO
V/Dn0IbHbrnLgw4QdluEhgpEgbqiNn81NCAqsVxx3W2nWr0Nw39tQVTFj3hCHT6vUKMTcE8isS+y
GDP6v68MOd7bFgboSw8TTuhOublFe8x+6ADdPJilkxxm04FZNlRAS9aDQVTkmmM9r4fsRliVUtcb
0d5olonlKSXZN4lN3W/sGLo69j4PPaZJiTJd1HgeNzmRre+o8NSa/b1BaW+jprl+MZTKuc0DaTXZ
UMM2x7dTfR9GCw7n0v2AkOXu57YrTzlmDYgAfp4mwLNPpHXbJUgivTx1mo1316SERywdiDlDqLSt
pnoWAzBwZvjmSHCves5Z4OwbrLA3sjWHXHhtxvyVYHTWBf24+G4ft0/VmlRFZWbxLQcXxyHyMAWA
IYWtSF+op1YLl49DWoy/F78ri50j9KtEZ6JC8FLWs3ApxW9F2fCPumztV7kFFrRyiLZ0W54t1qEB
DjQJQcZjzsXWEWoDKzZOHjWrgQlTt/X3drCfvUk1ntN+Mg+pY4a7rBrCrwo0ggkozfd6QXK0GObu
lqi5cZ3IdgZ1MxX3KRZqu48imGgFKC/0MMbwqLUpXpGtHj7o64FdU30bVyJbQrh/CwaWRXo74hpD
o+zGFP2D8HVykteQB2HHgMCjHbRUcGnCXPA2R8rQNOZvRlWhtEkiHVeoPtnHA4jwcLDELUHH4VbW
As3XNrSJRFD8bBBrMTc7oE8GJkyfDYpt1VcF4KZTFyjnFq3zZkQhWsuicc42xOKvY//dXqtDPKCO
/RocJEtQ+yCYo4MG1xUFrFHBHdVWLpCHze0Y5SR+1gZZJ1stjW0uYu30AQ5bB2gQ+kq+OHevAyHu
Omb8XZ2zp7aulecKaNehXUx9l9WF8lZYSiA7zDhsb/o6NS9yZFgA1ZHWK9iMPOWaSn73lxVEZ2XM
dqlxT2xLvxORHHdRruAg8nedPGsSUQdrOGM3e/MAh5Cd0TBPLn9MxsqD1WT6zSufZcEoeUD4OaC/
41Q6fznN3Kdb1t3Z1oTBt/kcVa/jI6Ma/HYOnb1skG8lBPuAhU+EyPzqiu1AxVf6VrzOeL7fh0qL
fBL6BJybZd47detsZTc3JEVgmx7z7tr6/x5lDXH90mO+pBj68IA40fAAGwGpDwOfZDJJl8/6Pi5I
FC+Ly3aQbrIhzVT1Qoj1KAfJej4vog/duIa4HONOtpsI++jaX1VLfZOiOom3R3fA+aFELfL9mlu9
Oq1ibwYPfJ0Rie7Y4hh1AJll3K2q/TWab/QN9PBPI+p/cLno+qHzJxUAnVWaRli4OMUhhp6f0oCy
oRume5Gl6kbPNMDArXudNVTVpCJVMuj7SI3dqyzJ+rVK9vIWEe4/Er96UQL4M23xpZr18FHJnwAJ
Q3lZDwuWTJuknuKdLAIXXW2U63lfJwvClm5/abVuvltLjpAlWfcAStVylI2xM807XJiLrWzF73Y6
5wU+PLK1yVH0msFxyUZZBdMCqK0532XJCokxhO0lZHtT6JvVbzpb7TQGAKWbDEB6IIufftUfRjey
PK192lrpAulprTruBDdam7+4LrKduoKRKUve5YsCq4fNxPQyryVZper6KzKx2VX2b/nL7rGJZ9ZZ
e7jAiB4HYRLA52IeZApENkCK6djo6PENeyyWgBNPnyp7nFWb1aMZX8lLqRve0PiIrJ3Owtbnufk4
NUMFuFJPgzmf8dtTBlwC+reos7yH9GTzsHl04HZn80y2NcudvUl0fec6nr0zy+ytSioFkL6tBIL0
5IF07BEh4PjRC3m4a3AUv7kEus0OhWZNNw00LszpJs8UC7hRXSHgqNv8rIky5ti3V6vosRcQf2KW
JhRL5IwpeVRD3I7b0Ny4pU4UN12R5Adnepy9dUXkIe0b8fpIYMzlydCbJXjRY1jeyGecuP8nHxjb
nyUSe0+VakTHyM3fvSH6QySRtw9jzTukoUJsi+0ws2TMv2h5seI529srmsFtp2PSVHxW9HPcGJti
0/Jn5KQeKpiIO4HsQRqCPq+1597Qvnma7voqiLCN2YdEOxXHbwwSROoM8GeM+mAYuXuIEhR4TnXY
dqEZoj54nor8OXlCX18EBCASEVtAzw7E02pqN2Q6tuPYMy+rWXKegC36ouyuPeH4iIj9X6lVIDFb
G902KrV6V3VK7o8mAFM9GwJ0JQE6xe+a3S9/dHW/x7/w2C7W3aga9ey1YFuZnIatFzeFr8Xzz7D/
oylQX2bv+wMpbL6L9h2VwX3iFV+HHDCJXvVQccsnHbSaPzaYy+vK16hIA6upmVbqDvsxYf6RFW/o
fu0MvpnCwzRvctofKsuEjWW+wgaoT0CO2Z1g9uKbyUDIQFHGQF+KDICV9U2P9QXAN2tKLy5FQId3
yKTbqmCCnXPMpuoqvcU2yOolIm9npXgUTGW/By36hzIWxXMf/qyR0N1DQntRiI6yTlhu1UQAKY9X
wakpY/JYnI2q6TfwmHySpUaVifACEMnxR5ZEzU2bDczQsud+GLQXwzkNICgDJRTPGryQTYmywWbi
GUDE0zxiL34zl+lUChUnrjS/jR2eTxoUme2S8mOQ6B32MXjSUxwdvbrbOjrmiWHZYJFjjo+9Fjcs
Prt6H9uIDg5D/wD0Y2M28wgK2Txppav4ahznIO36L85SkrCcy2XTh0VzEsl4bHqwuUgtkZoFvq70
6mEc4ZiVZgHwFVwXsvVk+2MHC5WKNFHX4xY34MoQh/bNdYA545oj+tred32MdmasBjYISIH0wmFZ
4DGYWAD5WlhoJ7blbjD2Ckv3sDkSw/bNuptBcainxBPww+s61rf1XLenPkU4/S5Pa3hvmf9b26Kr
VBSlPexbtT+WFYEu0JGMklfRZPPHBSI8gpJQ9/NpGfeQPQrYzmbjY/U+oaOxtCfhxfrO6tW7qlf1
CSD5wh0Wu9ilsD/etDMgk16ffzBX2dBkFu+xFauaPCsDn9kvOtk64gpFFISVgwdV5v71hJ/Te+Ky
gZudOvYL/btuO19E2Ps6Ob1jBFd16yTDn1XLzyO85aEybQR8K7SbycCXxSqSPXj3Jktj9IMxXrXF
cxEv9TbrASI3/Y/cQbMEoK6DbGpVbRcldu9DEx7zxVW+hAj8hnN81oz+pbC6codyyXtXZMrWCVt+
PIQdUf8ZrqotBlL4JKq1tvzSxsO3qDE7lAxje5/aJFSqsd+FQ1MEvN/0nOfT3ov5QvIKzRY9t4Zr
XfJlaZl4zkfy+nrN1iUU+zTJdwsB5YMt2kuel0j7pOXLWKmBWL1h8KnEJgrPNDKa6a4rw0tToSqR
cjOq2vBQhdpbrDuEatrmrLLfCPplGLYwF62ToiuCmH1qHjOByEXT1T+FVpY+ntSG2vxEpSfxJzPB
mrzNMEyNHrvC0A4o9DZRb21QQC6d9ouaidfaVGPfMya2vm5+ix072jXGiL5wBDa18fKjrrFISN30
rWu8xe9Tdw6c9lJ1me/as+0Lr8DwPa/cXUm659YDWWyitrsVVk80FzkSxNTgYXVCRZOy7V+I6Se+
GKw3o4xgZBFyugvVO4wZmidueyqV+YfnoH9lee/WmGP/aYzHgsyTHwvSxUzOUzBbwPlK3XMDwtDT
gZ1XRnYNNZssr8/J2PEMdidzh3mG7ver06eRaa8Quiewq83FnF1vk1QD3hkp5FQxJmd5GISVnMmO
nrO8saEO2zkw3uGLm0KwILLk57bi913zMzGsV2uc/2z0jhxYbF4AY58rWIjOTBzRtN16gw7C1xaz
0a1TZM/Iilu3iene75qsOVRRmz/kMzg8Je4fRb/4Zp9n25xF3UaHmIUoVoLDlzaCpc3toNdwVq51
YSAI5KaHJnejC7Y0IWo/RnxevNw6hqzUTiJOtVMyGjA042I5l0k6HgpEkC9Aw429JsR8HeI8YjEL
rRV4TL0bRowRyTVp2ypJnYe8i+Jt1FzrHlqPKWySqRhAop3Bkrio8TmMEf8NVhRk0KUqeXMTSLwl
hPVsGx52gYuoX9r2MCg2fgNF4r50JO2DxrF61PZjNIZ7YEDGjCUTEvnq16Vm56TVQ/mm1OREvbSb
jpVlWhsor63f8bh8myyYPjG8ljdoxR3gZLAP4FRx/euF8cYEhrMiVK23ye57PHyFiremhX8GcZG3
CEEUn8f6+EY8nQ1bWg9vmhcOfg5K6s2zkEKyFrd5i0oeEegY1m9QyCZEtZF4ixTjhOGgfkN/0iMg
4YQbWUzEot8KBRbRFL8tXVoF8JJMMN1Rt6vNiUnWNE+xzZ44jMzh1iHiemv5rOfJbXYAztgrMwFt
Ki+Hapk51pW1NhEl70FZGuW5S/nKRjMYbN4lEkMpUt7TiEYyojB9ZKxRUNR8gEYB+41w0LMnUwts
IOM7VVVajFPaP9whI8WMNggc//ILOZ15N6AnsgEpZAe4YRn+oBnZvbZGx59FamxTQsC+YQ17vUw9
PMmTcbdUtyGt50PfJuFt4bMoiX0Bs/iSxaF4IJDa+2hSMWU1inpHCh1Fv2J5sM2ZCbts5oBAAug6
lLtJTLGTVYekDyAzdDtjNUHtiySAEZ/e7bEvj96C0yrSjniwVMu3si/xGSmXfY0r33auvFfAwZu+
GROIL9z/4QLid65dwUexwYZgONwtoLUdexumceSHGYHWtkEHR3C6SxIoQyJE40sbswdbSW/6+uiO
MgJXdt43mx7tUAUdNiZuAfGBgABarKEV9F7u+GpekohkeuiS0H4aK4+gupXv2t6o/LEkqFF6kbtJ
MYDzWzLL2zau7M3sNsMJoQ77mggt4U+3gFtoCZdpJg/UgiX03SmTS2HUgHSNy4w03Xaw5uQMt6Pe
s/C3eGd3dNPqg4ZihlDa8NxxqyIOVf1pOkuPEZuwDgNSNHGcEEKeHW3bdWG5LyORBWby0tpa/RDN
k+4TUfvG05sM8yjmU2H5wzxUftxGyt2u2v422ZPiF6Trr60YRYBmMx9c9U4x1htFSZgn7ZoHot2A
G3qAP2WDAmVhYaDtaBrK9Ghe+ojSuqqW3qA37vhLTLeuJduIjaJ3ikIXx9TcvSLkvh8iJfMHV72b
BHS2hj3PvtYpp84rX4SwnUvRKT+aiR9qsjTjalZ1sW3n9K/WAL/TICqOc85D2TfJJRvGyVeS2fEn
XAY65n1UIZhWVDs/YeQdbucQ9yAxwJTuwxDTNaQ7hKP8MCdzPJsh8K2pioO4n6ygFfxP+krPT4oY
oIAaBEbnqTy684AziFvWFzTHbmrDlsoAKmJgiahjuQFYlhWZyO1zM3k4ukwsnrRmaPeQbLfxpEBZ
q8VyyK2sBVpZPXdt+aioAN4Q2G73Ttu+ayLTA6PRTO6wjJvPM+9LP8GSW6KjG+FatMZE+yFOt8hB
s4KPtHmjsvuovFic4CipZK+Wb21rgJVjWbDhpoBDgc96sEwT7kO9956Fhel3zkCsA5mmKUMburXv
pEqn2wTIEM2idpe50auDWM128nTcTEW2XabIZjM88AUNg9jZUahuhZO9Ygg0bWpCZlskV9VtFoMm
LJUIoRW9uhQTelhtyBSV26bhO0jC7ZRkcIIuT7pAhPGeGFx2SpHetVXdPrPGv2B22SFjnjwYmqbs
K24kP5wfMgAcY56Ix5b9bGSRaDZc8iYCXklXt+xY1UZnpc/OrjKiaZ9XtrZJANj4wkVONrlHYrJY
3rRDkIOQ3FhO+hh74mxbbrPtkMglb52ruwE63mFxVA/GLyInPMOh0gxpvusRfl96u0TOK8GLAT31
XTir29ZxGx+6crYLPYsnSSiiLSpP7xq6O9u6b8cvWk5YKId9U+s6Vl+eh2epgfBXHSbTBvPHL/xU
LjEW9w/Cn9lOKDhdzMbGycDIRATlQOs7DY4mDYJ2epgD85nEa0x8Bp5roIANBNTeNcHAkmJXWyiY
1yhBgA4vu6c6g8JlkAj0yPk3Ewj6bDJnX2UlbfZYg/H8+Y7MwngWSfaohPUSDKoWXkVrvNsmefhl
qE5Jn4pjMfO4NhXgXCXZjMo5O+wyoZ6e8d7daLjQBXWtoYhUhlDnQnBKaXvq9AKQ15Sh6RjVfojA
6l5V2LMMtdV8HKwFFIRZ5lgj2dZj6KXLDo4mZhgphNR+UdipT3kCEMCrj1he9qdpFMNJnn0eItvs
T3kCdApODTO1Q7gdfPt+LjJ3z49bnYxMrU428a5dt5S3GbHfE5JIyynJ2bR58JICeTW3IxnQZ9O+
JsGIDM2Z6IXrE+q/Cc1rTmldvDZuTgClMMfmsMQ5W2QPVrObzcgS9/NpNHq0zJ0WL1xby3PfslBn
0QvzOCirIV61n+alODGLFGyCpnBr9eWrHYMK6Iao5PqEWlp8dnOzDJS4jNlLueFJHli+sg6N05tF
2H0XKmpzWvoGvazR2jc8Dk+NmoJdjFmW+nVTPidp92fbFf3HdyXP5NcULxba53O4uCi/9GIfrm6U
cp8hz9y1uFrz8XtvmqqYeNMc7CkcT3b0Aqmp4kG31ZD6Z3dBVtZzklejiAotaNU6PXbdQsJ92Whj
+qgpXoKbPR+M5JuFDCVKEKzg2zYMAx5S6xuo70PZ3lKFxwUSukGczmHux2oY7pesPoxtjbBCgSti
Eh/HDl6iwmINGOxknOQ7QMyDvLCzvJC2q/CrMNwlkKetFldsf0PDjztAlEiFQP9+LguPrdVoEq/B
kOoE0EE/CTjmQeXAY6u/u0v2nbiLyzcboiE36JbL7pgyHljYoMbiKH+rSp/KU7MeZFEeTMQ8+Juv
P+W/NYcY0f/We3S8djePguBisdeqMcBs+Z3NSR+0JqpwW1sxERgp0sNQ5x5JHTpEFf7fpZsglj77
jdeAzxRODeSOwwDibzf/JfCUIAM4aUp3CbM+PmZKjpz7vccmcNf/D2PntSQ3joXpJ2IEvblNb8pm
VkmtvmFIKgn03j/9fgR7horano29QRAgyMqiAYFzfhN2r5lfPMSMAxdUsnFIK9LvyMkJAuU1NK0W
j9lJf67Rhiccrrh7J66UDcBo0gkimm5+mWaM3VN60Hrx6pAV89M7vuvvleoax24OE6iWlV4GgUxk
VenXUcPa5ggRwbm3Fe+w17ngJdP8zZM0SOwHMgGRsuvPSm7HvDru+BSMCLJZjlIzayLO6CHeUHbJ
xVcDdLkbhWkVZKwrl+aMFoxibSayzhtlAKTlGvom9oR5R/EoK4r44uXTBzcbfxpAq2ezz/DW1KNm
F5Ii0/vGe+qDyTgSVC5gjW0jlhA7q6rzZzWF1NixjNoGSRFt2kTkz1ZExhkhK0T7syNE+2lHFsaj
F4LPxoCyLR43ujvFf4H6r65+FplbLJGzXa1M5UOMcIah5cqXgmH24AyVe07wJXrFO5OctDU1P4c4
ODpTg/d8Y94dJ8iPvALZySeO/iXPfBQTIuV765vFFnnaDsRokDwpKuue2uv2RRIG30URvhNJ2uLA
bX7rRPCKIKrzKw2Ip/Fd0DPFfk58pi+ZiMpNpWLbZtb2DyLzLrEAxihHbdoTwZIbqUE4Lm0J0Ypo
yS4XdXzWUZzfOak5nVAxnY4TqYMdKE1jNylNvWf6uMuLPjqq5Rzv8IhIZURam6C1nwD6Y1cYdLcM
PokR5eE3XylsmOAkE/R7XKj5TF4J96phT7e6V781tfZX1jcl6uQQJsn2k4fBqyVyIw8doD7bobkc
vwZRnEJujUcGqX0zpsm1TIv+as3RuxGob29U5cnrKuUd6+t94BmEVGHs7fw22Q8iEu8gBX8EGE09
mpWuvBmqpWCfofZ7t01BNlp5eEiqwf1WEb+uPBdsfe2PVwKfYpeYyCl1ZJBPKPLvXJTcv9deb2yd
2NGeWQEY56oI62MN9+wemg2sdzLhvyrkgy0v+qgwJGY+rRmvXp4Us/eIefKMLng1Sp/QhhJkP5Pi
F7ICITnSsNhMle3dQRv7BxE6EIbLCY+tKZ6eCTF8jHpznsagufd14762CFuEGXhmjKarI0rgDEcy
/53wYy8y5x2TS0s2a33ZLXvKRlmXhey+Hr22/esp5G578uU4j1iZchZEPmF/zKbGy2beY3cs63JL
fm+6UKWTrP+xue5fu8s2WXxqk+eRbaPWZDtDLYYNa7sE7bcsK/iozpuqwxSGcOp/Wo3OZEIw708U
ILt7/Nj+qS+HLmUwkgZULOUg4qC8yKKYP7O9mSM+JutmPf6njno1s8gueshHXdwsTeV1cFNjC4hI
3GRbkdqM7pHZH2WbLFS46WrY+w9LU2rHL4JhbD2owbnxbKLmv7TJHVk9VeR3Zq3j+eRLW6TUG03r
1PPaxopzi5i98ZybibYP3UIcrQKp8VwprSe1MNUnP/VCPn1D871ytS8pQOS7rirDZfKDdG9jQPSa
jxPLJzFukHjLv4UgLo4RBpAnEiOwlmEnYrK303Sv23VVQizFzx7tvKsfzCg5unxjrzh5MkWa4uQM
c+wYs+S/Zki2HhF3ec+qxHmCfqjuFZZdDCvCfuybIWKGrz7GQ3NBDCW94t4bYKkDkBsU1bQ3PM3G
9CRFPy6fvgcOspNcaO9OQP8xayr1G3pr2S7o7WyvTtoL6eaWJWaLTGMeD9sadcOjWeVkelQEmTQd
ohxT713cdep76fQARpt4ZlMQSUrwh8KCShh/RcWHUbc1K2UAja2wvky9WexSuHO3JESkoBjyH8Ty
x6tsqoTePnlJepY1WUAUFoca6vdO9pdtTau/e1ZXPchaF+YTGabhsWlGD5xaE+zyNO5vWeBn0GDD
fq+Ivr/JtjBnsgs46knWPFw5r2GZ/kKG5p8O04BUNVFJMCjzOWSR6r/D3gpe5Wm8YgrPKtaFm7VD
12L3YCpVcpZtJe/tQ6P4T15NDn/Md+glihdtSlVMPOPx4LhiDk8wbMs2YYWvaUYGVTZZeQfqNsl/
ynFdNoX9NG7VQtOPshqNdX4biYovZ8iwwNYBKknMqwS5Agd9iYrIOUU14yuSLf8B3S5d6on5ueZ/
Xds/9yPEnwGHNPSDPN/asdPC+0A2jpVN2m9RcMofkQw0z8Yw6+eU4bCRbbLocjV/bOZCRApwTn2c
Zs0nqDn/3bF21uLJORW6+rI2ya0x8fPHtc2N0l+qVzH7qUJv41Z19JjrpIwDzHqXrbXNVhpABJV3
kT0UMkxLt0yUyUnRAcM0OqrjUWFihqKmzbsgELT3mTMcZFUL8hQ3hBbetWPV74HvzyCfOVY4dw77
ID1FQQCoeq72QVvgGAzOBKkm1l6B/W54Cfi23CTCPFdNkuonvQa53/St/T5kVX8KFGZscm8y1PGp
qYpxJ0y48l1jOxe/YlJix0TnVEULEElL7Deny1iCecEXWbNSLb7PeQJZC13ffjNMC5WkJn2VTXkr
mE2kxfQgqyCmzC0ejt9KdB52+lB6b1bYKUiChcre8jz3TWNqdFIzJnWymiP1gv4akxzZ2WC4eIHB
cJU7fRAdb191Hutu248G71VRvKjzSeOG6W7jedmD7IgtMXO6scUZCePCjWzr+fLsgxoVKo/1vRcW
HSQaPnmD/LDJb5OrOz7hzjmN03TQRbaGrU8nJ6kPgdMlYD9FeMxQC3kT/WtRVOnBUzCGTvpZ97K3
7wQJLJK/WrvPQWW9K3FHdCpRv7Yi5us+Zum7pQ0j83xGOUxjEubihnOdQujO6Igm750ykGzx/C/I
QWPBMSD+7LXmUdbKoq/eHOPM6BjubbwsHVBBF0fXPehbMVLUmR+81wORrKQkJQWNRj9pmXC2ATmB
OcrnbDuQLvswMdsDYaw5NuYynU/vY2tkW1NPxcnTd4iPui/27AcjCz05GabybGTV11ZXsOJxy/GZ
H40MRz4Qr05YuygGtMiI5PFW2AVUQx0NQVSz8u9N1r34fqm+4WQoETebyvT8e0pcKy6Zq6tKyfUZ
NdBFcyG3gnmOYefmo8hEsjRpgx9eFKO7RXXys7Bd41RjY/EUWOjDjUxxr2mZ/sXcu/7pmsFTN6Ta
L2w2DrFXWyyWnutx2jAhz8hhNw1wCSveeIgrfxUz/jrIqo3AG+PdjOpzCJD3p5YiDKe8JNiY3HQ7
v6LMmx1yjThtpkTZ3u2jgqR3+JVJX3nsXIgMQeMF6NPHzYvZ5RWBADv8WQXfVTHZR6/WZnR+5u5G
lRhhFgU5xtkuQVsVZKw96a9T1GdvfRvN7MIkuMhqUqI3CmjiAea9/eK3I3moti/hahjDS1iZM78s
qg+ggqNTXaIRYinZCbsnTBwSuzoR9Kv25kwrZ2Vu3Jj68+cncpAkKHaAoPaRQqKfpFayifQmJHhj
b0z9FdfBm5gYgQyG2oPw9Ry37wzUl6IV77rToFmbZq8Wq7X3bnK116bWD3If0qfetcVDezPYHy2D
87sZON49LZDnxyLjvbOMERdtTJjnfQNCcMSacTWdayp6i7eyI3I/1zqSxbcMJ15ZQw+4uNVefAj8
wnpv8hKz3Sw9yn2tZ6mvjl+dllphlq9NP51NNVaRtdBPcZlMT+lcNGp/naJGJ1xDrWjr7tC5io2W
kW4/DbrmsOYd0w0RHTQDZKMx74ksvjHjmF5TvbKf1F5jrz82094Mww7B2rkud8mCBCY2T92TrCyn
SsvaIqmaE0ZN++DUdylhyTrAMM21qgDCEMphsprPf4AkgM3RM+yZrAVwIqpDo9N7ctXp3Abj21KV
e7Sq6C6hFT+lSfeXmUf5OSXi9dR15T8FCpjOHl+5cvtpR696w6POT1n7NoajGZt60MoNAHKkReaz
hA3BoEGPEAwwffFsxO5wCDrIlFqiimfeJEgCdjeND7OHkWyT/VysgZ5l1S3NFxh3RBnm49f2qayR
L6psBV1GUTGV87VdMPoBjFOKLGoyAMZQLPukIIk8t4UmoydCQAI4h928pVb2Xvhl8CRrnjf6M7QS
R/J5Z99EylHp7YiFdNa+qXamP9r4foAYaQC90KMElsri+C4rQUWOCb366UFWtQYoB2S85CirxZhF
Z7/3QA7PRyLjmT5Pfbj8YdlkW+M2rBJxkzUr7Qmx9miiyGqI9/veNudA9Hx4YFvFBS6GvZHVRHes
lwoKrqzJ39cI/ZTYafUif3s647wGK1Lw05x/9wwsGnWt2Mtqgbk8j2aG2438bXaKDFKEENRck2cL
/e4lKQjxklgmtWZpmbpVyrq62CQLCCSPJWO1mdcn1SYzJDD/fHeGfNxEQjjfARBfK7bwpON9qq3p
N3GLLyOR0G9FC12EpHxwx+ebTz1Tww0encUTCI7kVOS2f2mMKbj6vhKeyENmpxwRz2c9jb4kyLN9
NKNzM0f82h23+MjS3MZyOR4uWoGpsRuBviH2E36cScTXRPBZGGjCjZ6SIYtA4ghxJUV6jIbpzZ4y
Y4McJ/CNIrEfm6nNp01aajzevKldkj7LQrHt5JloKBLZ/ncHhcdtF8NAd/uSfJooOwBXQM/h0Klo
bLawWLxmuAKWn85VXf7ANlM5W1o6vlltyWM3vGj4wX/Bd+1nNrlbEvQodxf+IbCDX2Wbxs9hFKJb
mzjKAZq++qWwIo1Ja3PQXN1+D+wjKbHkqzFN/cFQwmjvKslVKN5PpuvqxazCX2aY/2iHwCS9Uzon
DcQoWTYX4yyExoYqSlBggvzgBUb8d0+SKBktFyhSSbLS4cWOy8Hb6QHppRIgwC3Pj0TkI1J+mJ43
WYT5C+rEZAm0r+UkvJPlkfkE+J7sywB5TNMBrNSDha/rzn+w/nZhfT/1mXYz1PoCEb3ckIUSBzUn
ImYhd0ngZSDeqzI3rxzjeRj+1nE8MV7zxnZPY9oifzgAUK62xBmVk6aQV4PTVB7gzuvIg/jG5SdQ
D/UpIQK2Q1/J3mV2NvvITmc+j0hs2uJbmbrVfdL5aNOkPzsk7gF3OwERUwrFHIKHwYt+jhmmi0OP
di5Wi78naDBFo3u4AYp6a3VB80ryVjtapRVchJURlQ8Ldycy1fgC8vNHb0XFbxMVTHJBv8K2LSF/
BwTr8wJxiL5pNyoidWec+/qbmmvhSwlKRdZkUVqNdoA4T3Bs7iELv9BBugze1YesckNGRQP2F53A
RuwjvBieO81U7yOp1b2nk+uWVQshxac0Qgt+3tmBLrz3BmTswe4eZJMB++DohHa5q91Yu3ud0YDy
BEA012STZlgIvjVJfJEHzF+fs8GXmblLeMo1f1b7LNr76ANpNcPiVdbwpBL7xPWx0Jl3DqxsyFc3
F1nzdK29h0oCQsBBkl626XiEnDsvs2HRcIAsmJQceDWwF50PEK4y7uMyVkEj0INZdfTS6mQf5p3K
XAw9gT8F0sBZ9iDU3V/8HBWo9ZTCTS6Ir8bLb07DPt+G3ngfI8Ido6Xp99rHGi2rgkuSBnzp8ib6
bTc2utLMnW5OYN+S/qPAE/eNmOZ2NKwBa5LMeCuG4mcQIzQh9xGiVbeIU3onEKPmm63hZ6h0Xr+X
fTNDF5cSm5qt3NurZHqwX7eOvvnC974ADFON6cULmEFARQtvskAcJd+XsZ/v4/+26WOYbkTpId5t
6+FtFAMoL99D+9s8JkFo3N28Ne7xpDDog2k5y2qkeO1Zm4CHyC5abxt3PmCjk4ZL/6wmjTyg0nqy
58NLUR2Au/sIosNtK5XWuckijmpGu7ofzo6InFuDNvrTECnQzHUAaLkpYEfjSHOUnYkIBq9oybGm
8ZtsC+q33nOBhj3A5n/OV7W/81Tx9zD7AUZhm3KDS6djcVe3S1W2NWa1qzS+Z7KGiWl+nEoAdktV
9zlqSo8+wI1n2TQYE+m8NlKx9SjFXbaNk3/RMl4MWasapTs1VpXTgz8qi84enwvAIY9LEyxIHK16
b2M4WfjiuLzmDdpZ9qibG3K7ZIqNXtxk4anBUc2N6UnWBt+tn8LKPeZ6EsbbqZ6jwFXpbOTePOQr
n1g6obM6jg5rm+HFvzxV5aPXFfWrFsIq++XgLTrU6k0WPEcoeHRkq9c23+zfq1AdHlD0UW+d8KOH
SrP/WjvErFNQ3qjr49rmYlfWDMtJ665HsAIZoa012OODHkYvzeClT3wD0ydS6JcOEsRF1jDKtNWN
3PSS4KY1ZnP+o00eZtX5j6rxxU4ryhSQT+a8ysKtiBI6EAJgqNNWqAogXXIxVb+L4ajeq8gv7n5c
EF7zovAo29IwI1YZATEPsrzYjqWvbnj2/bPsbBp4tOaoFBsm8J9CxQ4rYZjdizas7tVU3BoChY/o
vVb3PEbk1gwUf6tCB8Xrob86rdlxAdgZAJ/akUgFKaXZ1V0dq+i5jtyz3Cmb8BnTCN7X3lkb++Jp
NIerXQUd97M33muzLy7eULWggkaRPlai2GfFXlH7YlfXTrXTLDEBPPLrg6kYzmMXQ9GIOj+e7cf2
+Lh9rQ0/hw/fPfhF92h1AsX2gJwUvIQffhsdrADBg9hipZMzA/AKrTwNof0xuRkItuqsdgLmhBKA
6VY7fdcwB9nWzD4yD38hPd1MoIS3Q6hAJPX5mstsH/gY2PUmGHRV6S8gJt61ygmPgg8CAW4VSDog
5a7Tr+qE1lyjKQbJBdhJrnJMBv0L6y4GG9ALu8JQn9I2OWNGrTyUbQE9tuvdc9pBgDOM96juI5Z/
Lutk0J5pF7j3KbW0y0hGm3hHQzDRyDdpNjZwpjbqgJMu6sSkb0fcALyiizfNxDeSxfCj2r1qQe29
zCJ8IyQGeyxNeI/CeDDrSD0oGKNs8vDLNE1vZIR2YaMVh9xu3GuX4gZDIIDNtRh7FOBto7wiWvYV
hMWAC13THQonwMdV1/2nLvvgNMEFuRVjg+5zv3VMg8xtrmgPKXPV1BrUVyPhzH2ZTlcLwVkRABJJ
FSwXYx1O3hifaq2vLlXrV3vsI/td7TjiIXGraac2+lcx4B8AYqrdiwmKhjoVrxbwj9dSN9+VKCxP
KWqND8gkgivhm7JPaqd5KPKcKInew9+a/K0ox+4BIMGprRBkbKp4m1XF0UsH75wZY7lLmDewtDKD
jYGb1rbq2pNVzohA0Wp7s7fjAwDhH0g1fZ/NRE8mWfItV6vbAodrt6izEcHjubFrBbhe3DRXjRKd
BOBaaEmwYm8NvvaGDdtG/VHG+givzqyuPUCDszIHPIz6Vc6otXlazRSFx6glD5IECLNkMZIRYd+o
73r6vbOVpySB54s4yjaJXkEv/55co7yQf1P5EsYVmmvqZcxL7WbC8DB57En32lUfg79xyq2RBeFD
m5XiIgZmGKnG+zsG+PIkbYHcXj8/vUVKyMrp0KRwwneMeplgxsRQ7bKqjoE9/nBN1X0Y3LjZEgps
AkKhC9gBbzVyS7ZzFl2AI4SATKNlmJbl1Rwp+QoRINv2UfhRpwUu2aF54lvexSBWkLeqDlzQ31WC
RcxAGJ7sA6YcTWm9EBjRNxHosp0f1XfPreGYuTXub6qRn4OKcTBSzO3Ud/W2aIkJVNkLmqbqQxeG
2kMzF46JYaUDCTPJNoEu/L3ZgtQLNJ0ViuK0jL1WvRdx7G4BZR3CXHwoZB5QYghRFCKU8bOz+uJL
g6w5H+1Tm2Fj57hwmnRBDkQdoKd6TI8fRQ2QZ3plRdJsyXuWhfmErXm6wQ3gPYnUgD/vWDOEejdC
Ln4ePALsld6OZIXFDWEVPp9NCULJV1tw+Gb0MIC83GCbxayCRWEbq3B4zIbg9ZSIg+3N6rNl9yFc
P0WgzADe6OoJIAYzA3joH4MJq0Ydwvym1aAyNb96SIMhsN997QHnq2yHqLOzMbNG3SI0ne/VvAWh
3CoYsGiqgnwkejFC+CQWCvc+luNtCOz6gVBjup3aEVG0tHmGvXwj0lxvLPTkz96ogwLVfevs2O5F
8TvvosS+e7FmnE4Ztd9r13soQoZZs1YYxpKyPE0oLGGh+ncPEPVYtu3feB8YcIJtsVeKeHzs8Sp6
cAge5zOBWCT6PXHcK/iHkVn24HMF+78HVu1ENwTwpSja60brb+ocEkUalQQqGmGSdSusU+mW+caK
7eYIdD0HFOdZgG74GBwgM1+cjKSUnqO5hXTsvbBalyhPru3iKDoWY2Meu6r0/kq8N7hMrdr4Pye7
2sF551vqzRAZ5WdodNvMSsVFHwT+iKVa71ipe6cO4NnRAgcK7oSUlOKzeGsh3DtWTtBDNXfMGR+9
wepfkh6NIocaYjLxvjHFW5Yq9nUtyj53lqrNzP9sV1DEsPl6snzmjl5vgWN0U4CepecdfOF728BD
fU1j6NuyZN7oquBV9E3jOlURaVNmHx9Jpu8zEY8XdUK+CaGoVy0Sv6zZIQqqzgO6xfJhZHXGh3gu
ZvEcMxu0B9Wsmte+a8anJppHbmpeIZrXKmSqW1bJsRCOGmwTh9sIJuysNKw/2i5h5mGFX+JER+fQ
zF8sY7APQxay/p4L332cvBYeWqNF+7p9TZw6vgQsDy6J74Q7I4cAABs7vFq2+aoLA/aGN/BEYffY
g7givhfte6V6nTCoJLDH4qydBc609CQxYPackYYqDCzRtGavKxCY/y2UlnxRh7Zp7mGXYQRIavkF
SI0h9RrCLPg1OMiez4kAZdL3uo+tK4ZbcCQwA/XgWIsONNYo+pEVp8+xhEYeEJQ+86Dm19ocX9Rg
GqB2+PZuQJVmO85VZArGbWdys8zEBWjmBAm8khbpyUkDXeSZ+RVExqkfYaQAV3pqzfZVafB/yswo
3umYaE5biZkLZgK/Bf5s7/RjBqdgcp+GRNOYCrbps0dq7hLV5ZcJuNE7XhugDfPvQR8m72qGS4zX
fLi5z8MtowTOHCqoJp2VTsID5Xiu9iiLkU8YACtP2fmyNxrg2KsVslQAe/ogBcYqMy/yNLhWvoWV
yM5pVDBkD62zw7AbeAgpBUBw+bTNUUwLndzmvbC3JkPeY69B6a0ACuC/1h/imr+H5Ij/GBFgPcVT
8CVACg7x0cOItdzOcQYI7jPeCID2Lta4u+j/Jso26arfrGuaa9Onx2qo+EyCCowdLK3VGJJQA4+z
qs5O8C3PCuMrEvIocg43PRbWKemV20QQYKa3qsfSnI0Hor/V1jhF3hCQrd950eSdg9B6ikilbRMd
WaVGzRD+M0CM21fX1McHLYneBpVValAKZBQDKMOzSVPpo2sT1/w9oEBfFgUIkVbtwSbhDZarsBfh
iGT83faOdge26yKNrYwsBEzGaW3G1WdJV+/yxPZeYAE4z+r4NoHgezEAI9iZqA9lFH8tmBggXxkC
rSxIpsrqlOgpc74iBaCpKMe4dQPmT0YC/MXaZaI1tmWRdyfYEflba1b1aYAtspVVPXZq8MaVhV+o
Uj8yXeb/aVp7pxfiY7SV8ZhHyXRF+OOlmwB7m64dPwukXJ5FrVVkhpHCdDon2VuVXR4LaOCGgJ2h
xEjMpfy8manh9kgFOwFJxlxsnGlI96yinw3iHIziuzR9bgPAYt8z+w3TsuaczpiZYsbVBSAszqbz
HM640coY1TPAiGBGkspi1MMvimL4++i/TbJddk/n1666FILr6jXQ6TZpnlBKoGetg5zWqlLs/MOI
I+TJCt6iGqSAfx9qkRwEdF67MeAW9cMdoXLUDfG8W3Q1JEZI4oZSkwWDGzkoec+CG3JH6yeQJIcf
o1uLC7gsa9ozWeWXyE35RlslXLKT3IwnIkiwsPj3+ioH7es2OgpChXIcZ0ghc9n0knfArUWN14O/
iRVtjiPQKsBi7cmqfHOUbBerAofcD7PrQTHPF66ezyi3VnyircXqtJdQRdk4TOmYnmTP0Gm4Msgi
in+Ob+aTyF5aoI4b20mTnfyVMVrTJGARPptd/Y6iVo9SYcTxtpDc+zMYzp/tfP8GM3ROGWrUMgcs
i1hef7kZsUQmpYXxnaymaXkMCkXHf2b+TRm4T4F3xkn+SfkzcF4OwrJHnKQr915RfMjjkkHAMZ9v
43KHZaPES2U+WRdrJo2ubUOht0ekVvBkAvSxYH/l0wDtlgz1MCbDXtWr7xIPLIseGHVbwa8jnork
SFr2NmZEpZMwxrv1Xia9F5xXoIq/O5iLe68OuKM2EqKHJq7v8t7bsfvcE/c5TJXBsG71IXp7TN1J
b+WXxGH51wRotq03DeywDoS6Fjt5u+TdkFsFHp/xRm7Kp8AKdJ+8crvx8i674OvogT6Tm3MBEYFn
QzmWeL0ztvTxBBABmDNWwxiB/rEpj3ZwpACJ7BrZZdmckg40lB2e5N8b6poYdb2LmvjrNOgXeeWW
qwS1dJNbybiT11pelbjJWf83GuIrMwZA3hN5hNySbcvjIOuyMBIcQ+o2AKKJ6GPf3uSNXx5NeWnW
p0HuqYh8bkow7Dt5KeSP1LuK69OIXN8SQWeWa5U/mtk2BLnL5fqamdNNAK+MQ8psgKfurpVZA9M2
OGQTROdGH2/6PHTIz3Ya2c5xEhNIYOz4Nip0TpRwa/SErDjL/68//MdvkJvYXkF21wN96bncPdRk
cCjtDH0nhwD5fW+RGz/ZALKGWwKXd7m4C5zij7fmD1DF5ytokMbLQ1iTU30wgkyb9pEb/K20qbpf
rzCD4EV3XCjd6+Cidi8pJpYH+Vs6v3xO7Ek9oNHYTds6DR6aXleAeczj0PxayyPl1v9s89piQjgg
iHfySeii5MAUhqXL/CDoA9JOJhzr9fGZO9jlRAdT3/ZIsJ3kEzy0Vn8aM4tlSbnPnB7jI3cGV/7P
v2vnydkPwAp7mQFcYQakrM/eFD26+gxgNHK7muVtGN7mYVk+SbK6tuVEf+YRydInZ+87ZQ9mJXlx
hMIYKfvLYn1b/3hEl025fyq9/uTV5lY+Ccsh2AoclS9NTYJAjoUs2OsjCt3n9Q1fn2XZJqtifgrV
rjvUgPSOgRMe5D5TPuyyx3r850dQ1uVdk1vLMbK+bH7aL6uf2pbHtiht+5+hB1s5EvyJeRZw5TYJ
8Jg8AeTW2SCc5w+H7kE0FToL1VE/4ENBnp55gbzjva1jDOo8Z1Pz6jA3YH34oBOxmNQcj+34NQOU
0lft1ZqxqtNQvGa92x5Mc2IqUevqThU5sZsOgZkNCd6D5B2M2WwXaU59tRNh8exgXrzeePlXZXV5
nda6bFwfk0+H5H3SnDrsB+XDKItqHq7llh5DXzIjOE/y6suT5OAZRzArPHadD61+K98SWO20ys0/
WnvX+CuzEFGS65YR1+A9pLpvtuRSBFywNlKSM3FwqCHRjG8YYv097IC7I2Oyl9dYFvK2R/P0BKFc
1shj8iMb9YsXGelBnYZrbBYIlHntSQ4yGqN2A2e3QD13F+Ri+QIYzQek/PQsTyjvvNxipG9mNowd
9h9T771gFucumGU/tu8+nmeHTD4R62Cgaqpz5rj19+nNoO26EeL9ehWL1GEkjefPTOqm1s63oAtJ
Ugm8gL/AJRvMxD3kR2UXcmtQTgx0UQbN2i86ZnKyBV63PI6ucx4B5pDPPUKPRKM4tLcpjmHL7GpZ
RYWayMm56doyCMOlfqqM2DjI88vf5dvhcG7058nImoNqGq/yrq63Vm5lbfszMsZwM+Q5Sv9QyP9Z
oK0DhyK//bK+TOxYnhY40rB8AOO/11I7g53fZP0jguzmCWhaeZGsnT5sywvPwu8iSNPl/so7sY4x
643hA/0rgZ5pjl61syBII4vhGDic5LwELiP4DoXAfcElk3dGPtZCJfZoAQ/2c3xD/juYyw7riL7e
yeWBnsf79SKse+WW7PL/PhVztQH20uM61MsfI6vLXHyty62lcQqx/WBCizCDnOgqrX1S8ViUXeSf
XaZcchOHTV61ZZO89j+w+uVDKX/nH7OM5dgic7fAAh5ICGKPwYdezl9JjhC6lq/JlCMHsxWj+Tda
K8STgy4+5XUQqHvZfdn05y9oCBikFckyj5NPqpzRrcXaNk4pKQcNpUgNmNg8CZP/zlosKElZ/2Mu
u/z6Yhpg4jwOObpuHds18PSDTZZq2qLXm5OE+uHKH2JWF93V1bOclslJndySxXLqeVooqySC0LwW
EEDWzrLLWpVba7HexrVt/Rufjg2z9xahDsYwxkw5cLYAAbKTrMs3jyses4yf9y8/fiq0fBMqvfrH
NFLewuXJm74LiPZn+biGKOkCmp7vQdC2SG7IJ+XfN+XRy1AFKKc+uUWy+0wFETBF1iXcJ06IJHjI
veuOdQ0od8hi7Servf+z16rsvPz6+UleyB7rO7PMZ5aHWbZ6etaSP/nveye3ll5y83NdHrSc9Y9e
n//A56MUjcRGY79pE1KzclxZZw/y2H9rW7vIvcs8W26uhbwfa1VuyeP+51n/WM7I3rLjpz/1b22f
zvrpL4l5wMdormoDGH3zK46HM7mKclrWqvKFlwWhFMiZ0IhYvM9htrVY26YUT1Dod/QpG4PNpZMc
buXJ165/7JGbvilACJGCX55o+bLI92R9WdaX6n+2rYfJ9072+7e2/99T+VM2k/vzCLTfsHNxaGNa
O8+F5YdrLZaV7Fr/I1bxb90/tS3rifm0y1+Q5/nUZ/kLfew9aEr/W229YCuHBrkGlVvrN1qOIWtV
bq0TsrXzp7ZPVdnP7xAM6H5qFZIIcW5D5OPlJPfO9FY+wsumbJX1iVA2y+q0TA+6l9/X4R0wFbTx
ta5MM41c1uXIz1xIEFGyUstdQke+sJppK4cHov9IstYoA/9DV1sGDVslhiBHl7yYIGEi/rb7t+F2
fRQcuehf+6yPwdr26XGRVbl3EHVCyMKF6dWrk7lrHT2ZtnL9GwMwIFwUD2+i6cPD8sbLi/J/GDuv
3caZbI0+EQHmcCtROVhytm+IbnebOWc+/Vks/TPqacwA54ZgBVIyLZJVu/a3vvvm9li9l8Xl+p9F
0XC/dUXRJ5Dyz+NblP86g6ib0pjcCSXmNro/7G8D61u7+P/cj6zxKmHylu4MAiPaHCH5Y+Z47yaO
FRsxMLgXxd5f/cRD9F73xx8uWv46pHdKaTVpJ7ICLxVSClwDRA8i5ZpCJsf84ipwxGuexKPLS+M0
3YorU8Rdlm4n2VrUqWVsxc1+/4/e7v0/gpl/DBXuXcWe+PeGeUdE79bpFuTKLKAnWhSCSVFhZfeT
U7AcA81FGc/iFr3FKcUvYJjUqH4XN/I/Ua1K9ldYZ7N0UrM4mGXpLgYRjEoc0ZrYVDWrlYt72TN8
Cf5ZYCyKmTtsTQYGZDyQ75EPQ1X8ja56B6HZNlgACGXYNeKqiv9LlSJlUsv8uYjQmQg9uTr/g6cG
6E5zi2f+dfnFRf3jX3Sbut6uupiziN3bbR6yODk5+rgSV1l87H0jvsC9KC7sX3W3WZ1o+VvMee8p
mu9/khoE6tLEWm+BjSFWcX7mvbZ5NGw0QIArFcUsRaRnAEjzHT6TtBoqa2eaBaZnbnUc0jzVOMa7
qfKfQiXdKPM55LhKT4VfNQvRa2rTYStNhe7KXUqSXt/nizrkVhcbJ7X1pemQ4KmQU3RMYnsth4GR
rUAGYbjMzH5FVJKs4dHa1apfP6DJYq0ZaCzC89TCvSiSj4k3PM8Z7Y8+GNhH9DeVCzVugMpBUdSl
AI/SmOWJaoACEZll8hg5FmRBvT2NESwEi7SFtcra/sYxvOmSlPUXesdtpyvF65DpuGol3mdWMCSv
8IHfe75MpnhaP3fOZPxwiNazsuv5LDgoDXScvl/4dVW9VRM5vUzJixdVTswlRB3Sq0KwXXI+2wLo
hJKnzCjhN8myW4IIhgxVkMeNEWN5HuYWQkmYCfQ4CgSxsqlzszhPY1yexZ7YpHluwT3LMsDCBOGN
PPLdogQ/5I39h87i2aaRZ5RfKpcadiSQONw5ALywPWZuUR5BvZYRfGoeRqIyBEO3SXNygpymZz5c
5/aeTA2W1xyC7Q3Ur7Ebw0s/bxC6hBdPjj/Bako7UVWkmHTDXYTKlQM+0wxWayz/UkPDvsishF4S
SVGW4zD4zCBoiEyH1KrE5FpmWIriIbsY+749K3HrPEzzpkpJ2zP5baGupse9IVDTZKkUFq5oPasz
+ojZ3DCocGG832McTudbiWwOyL8Wv7n78WVoOA9QZsJlGTQLuKfaylIM3R3HOoPxRjJ9rin63rRI
dSatVXFVU42bBVbwYDBwAC+coDiWSO2O9by5F/l9buKcGGoP2shEm1ao+2zSE22p6JqyF5t89P9V
mXeltBwdVO5OkBBsBmrw3HkkjNrm0H3EffausZROXjhyf+4tHT0zmYlkK+QllJhu+s1y51uQxerH
WMdkKwDEefaHlLRrOFgPk8JasjHGxqG0s26vdlGzTZIoP/MvUJD8N/JjPUj8uNJEP8la91xBDTrZ
YfzQm2WN9FWqHqOOhSML2ONKFEUDS6Ev4NezVTUsOow7FuPcPVISTPkicrnm41jBpsqSkN3yzHD/
ONjIPq1k0g/iVFWtK2fLCbaIw3DqTMGirXnhlO79GzR+/B0EU3w7b6VNzUPdNqtMBmuz9LBY7vz0
CaPCiaB9XjNXNvUDQov6Ee15dyZ0vBMljHabR0zrEEOlA7CmuYeos7Ti74Ni+1m24XHhGkiiNrIf
IhbzroSC7gg/rTtWPWHlIoF2IhosSBY7MJgx2WxcClWXmg2wTWUpiuLypIk8v6oscsLm62MOA4ku
5TzQizbm8H37c5I48zZmXqE5m68f1Gky8tLRwZ+e38zQ65BTxK7YlP6Ewv1eFr+2oQEh+UelaBYt
LeIOt38gcYYMPL9fkNeFpUJR8lBSq/eq8oNtZ/Y+jPeg/CyKtWiP+qBaJyrUpnKSLALWko1bOPHA
Xe2H/rGdN30M98TWvM0fDV2XYCfz6ntmtELCEB2KIcXDcN6IPVGnM8vGssGEqBYpYY3f4P/oKA65
9b4f3Q6YA/5/DknsnvwKWdn8fZqmzYHcXodzIRMNXP717URv8SFjXqj1MWlmHQXLjrrRoICFSHkK
500GYOIkiqPnQSwMvR7xuhwRXJ+bCxly+eLeSezhoHfgxdeyjszBkU1UJShKB0+MUZL21qtBKj5k
KdH616GiKD64gTq6tQCB3w4Vn/bHEamqr9qCBI2/G+ZvNRYRYsfrlJvvCfakZC5NdnJoxjI52ENI
wokCebNNWWeUWa1YxXmgPMlF0B9ttfqZBYr81Ju5/KQG1bnlAXtmbRqlC9BB3n6dBv/Lqhr1YJJa
8mqnnIrFnOKUQDN4DUvpDT2y/yAa9cI/eXlkXkQbmcKrBEHdYzb3HKrXuFf0Z8UL8xcl3okuvHPS
J7mukV+egyoZj52vJKdh3gD3U/uFHlfsmvW04JlNNt5cFH0QmrKQ49m/5bjHvdQmdolyKXlNnQqO
tqI1S1HUurrfarimuoVuQMRfmEbbPWJjBbrIGNRViKDyte6wRZDR621mfeUrqWCFa6aevh2wzLwU
5vBMCk37YRQ/Jru23wzJbvZpEYJOMtX2o55IpJAtI7sA0YGlG3TfvmU2H6Rsqe4U4SJu1t6zQvIZ
DNumJ9+TvShoVhPWsOiF/1WFLPKfxr/qVMMiKzadjkXvVCv82goIc1b+nEqGua+TdoS53eXPKorp
R6zfF6JRIo3tmQyMN5S88klUmV7N+oLdFxtRHKBJ7BRnjJeiWEW2fplYpRMlcca2l08yrDcVRfTB
HyfyEnIj0A4VrBhk0ZUHhc3MTgTdo9YlFw+sJ2jZVen11l60dI3nrHSlN/jd4XYyeTx5AMaEr51c
dks0PuFeFK1QNklTCLuDKJoYEeEDqXpHUZyk8YfNO/8sSmOXXnheZxctIr/HG/xtEPbSNUkb+RR6
yIgDD7uqPisvJPqswE5018JpXuKokQ8kK/RXVW24VSKo8mVsH0UHUQ8XcV1IVXoWVWKjQzkKTQQM
VatiuJrjHpua/lV0j5CjXTL9Wtf52m7tEsPCagXGvDiYo5Ufwhax3AwLLg6SzKZuSxvMrDy6kdMB
HTfD+iFQLKzAR+MZQljyIRuls4KbWWxFEY0OKfVq/lroA0hKrSOXYO6mdKO3gOlHVk024K4sNySK
l8kHWdTpBjm+tVZZ+/gwDe2Q2ZLxpAepdSpigwSLuVszyr9HsiV3vNqUE8M6BTci9ux5MymJtySC
V5O/+6+6exexZ0jN77JTlc1/O15tSIBpzeihGqb6PEgl6dK5DfqOrC6dN9HvTPZe9KE3X2trgA+U
qfkxDTQTsnGZkBHXT29daV9F10FLjlWoOe9VncmuXUXGKSkcDFiqCloKXNgX5EhfEvCrVZQvbdKG
jnLBTWUP0Y9WIUHM0Oz6wdFbfy+ZVrwJk0B+gqpSLcTpreldLpz6q2XdiDQiPYLDOGpbYrYF1N3C
uDomzHFudwuwpZIt4rTKIePCqDoWPFOPZhG4nadG+wo4+T8Ntz6iubjXoiMh+RmMvytPvhy5oj0g
7/EozhZZNpVmiZywtPTdrSiaVUeJhzW3dnjr6Svq1dBjYyObPdrt+ykMSz+YpJfvrcCQVomSq9hS
9dbWIN93h9dNfVQ03VqbcTpeRnxc3K6R6xfuRpnUH9v6ZOx8hc0jfdfOs93HDEmH3Fhfn8wm17/Q
JAKL1HnO8+vjpk1jC5GKP62qsqzOkdpUW10r+31oNwbuvl6BLUFrwcciWZUHH8pMtQCL5XXeR+QP
L3GoS78lMi1vH5RmCqi43Pg1Jv2PQJKsd8WsU2jHyvQUmLDBGaL4D0io7U06Q8VlyUsOXRIZG8IB
yYONFIgc59ogfsaDzPSm4IMH8CfiQ+mX6uODTHYSI2wG4bFv679TyMhq2z37WHPUzWPXkrMMp7h+
dhrmhG1XKg/kbbSk5+CwhO7Kcgmued5WVTU8qAZrRhrICW5xSpsexJ5lVSwBgkA4tTFYF/xrHhWr
d56zxHlXxkg66Z3jcA3A91ZBUu1FsdUgz2VW1O7UqANMpTAu27UFqW55bTsvPoL0RdkH8qkrC+8l
rKYP1fDVsyhNcwa4pRoPoqujWIdQMbyLKAWdv2mSInnUc9V78SbWEnOjfio0y3rxNoOXWh8Rr8pN
M8jNxmp6/zNXN1VfmZ8FGVlY5pTVtvf7/B2bu2VnhPYj88gjJg/5ufIk4Pk+4o22C5TFrW5uCHNW
nHHWnZUswwbY0chNBHhNC7Xfwu7QAKYWWH77cu9Qa5XmlmZrrHssBc/tvOGHMbo13siuKIoGFmzz
cz3htoVl9YFkJz7Zb0uyGzAcXRC7y8/avDFB8R5sSTtlVjk9EgV4b4tw/BzDOdGjQc8BBwrkXqK+
R1M/fg5VaCyHuT6c6/+zvw1y6d7fsz3OQ3rasvZtgG//Ov+9/n+d/z/7i89Vyx7ltqOv9MyIlj0T
9mvRj9VVtXR1Y8514DKqq2jImPze6kQXQJH1tZjr/jqWNyc4K8nZRCrvRLExZrWlU9byml9G+k+d
jH20k+nrezfROESOs6gq9AZ+8SCljYFgEs3XoFS9v7K4190Ojo2bDkr+IDaDzv8r717VhVKXKzWI
5aNfIsTjISUKENrlYzNvRNHUJET3t3Jauh3TNViP/2oV9feiOELUwbY7ZCEJbfeq25nu5YSH3jTY
DwWX60eH/QdEMucjRs/Ej6rIdo6HllQdrMfR7JwfGgA6ooVO/2DYNoajMbyVPJFDVl9REyM83tWF
tNZUZ3qDyNBvWs4qgKevyLJ24jOClHS+rmyME07YztlrFRa65nNjXvGgctVeyBsxcB3QtLVaN8Ne
rQKY3bPhjnDUuZnrGEGOOJfJl2gQmw5W98omyQolemft9EQvgOs03jW1YukKILp11a2DjVg8TTBd
NNgxQMgtfcEQBF1MNFQbqUy7DZM/sPjad6k3nyBG+rcwwgk+bpvuIaw7ZStHTbrzhkQ/B76KJ4ZU
TK9JkHyTdJh+c3CAHfxe0nXoWFj/XvGT2WhD65/LvK6v+bzRZIaHQQ4uce6gqbMUqSZlw2iKs5Kg
iweZLK96J2/Por/ohsHTCtPIEQM04DTx7MlOyjxesl189YF14KtWJxegQxhEGBijaa08rPFBq86G
38abEmnNKU4RVWiDPh0tm8xi1PHmwUr7cJeDMj44emjsCHvke2ec+n1aDsNOksPikGo5xj5eFx7j
2gPx1Fv2MS5GvF4rgiRhG3vrqGlkHBjkam07+YDQFegyAKjuwvpEsUoiq7160J7gBpM7yBOHbKCy
656mFqsfzJ2H59AAj9zqi64NCEr5ufxSswa9DAZZex1sG5Y33NM3vGe6RRmOw8nDhwoEdZa45RiE
kLDgx/FuQvDhJdPPuLZXHn5k76xe13BtwllrP4VP5JJ+h6Y8/ZRi7SeBX+Tlhk+g3LfVddrwcvZ6
fdPNZ7Aj/DvIAyuweBiYUJkjkE5STH7m5CWqrf7DIdeAKWDaH2CjDpcKI/WZxj8BXatOjjG2oJC5
A5gZFdu0VgDJAO8bzhG0FgblwzbTpfDZkxzrbCmoaYURfKB3SO4Mr992ST++6yZzJ0Xxn+2cO0UZ
sxxsgDy8hyQArvyi77biKDWKd5XWK/vMUnqXWGK+RxEUMVWdM4MNB0MOr1ncqvQRIKLoIvb+qDTn
FlH5d8u9+5AKPiEfcD+PqCtLGx0aC3jLFMfAs1E0WDk2UvvaYmC5Hzw5BV/BJUnhbRO37FF6zEWI
ds5qbHJ8Lueiqo+IlnQj34mil1TKAnVitMDkAZGcaTEpmDdqFuD3VOhjcRicuMTBgj2xufcRe6IO
p3F61yopSn1GNtb/47gJYFSBQP0/zi2Kf3y0hY/AjpHQ4o+6+yHi84ewmPZp8l6PQfDMM9db5JFl
7FQPbUWXaU+yY3kbrQ+k5ZTxb7acPLqYZb4VJXGQrjlPTZs6J8OQtqCLprPT1kgKm6x56warXGi9
5f9ofOkZQZHzS1eUdWbzOIADvvSVTA3pAJS3TaNvghkP0EGin2VYRbx26uZ9trtfxkZbnIhzH2Qg
7ieEAuUpU8pgDc50WsS6XJ7uDaKVAdY//XQsefLGWsrtKykyODfPZxCHiI73YmcO1sLqK9Ys//0h
f51aGmL0Qqr3mpCjCjBz/pD7CUQx6eUti1/R3rV7yTq2g48BEdahOL5IXYCERLUuOiTHS2LOT18l
J8NAD+xbHUpfLJUSe2sRKjhZMsYlkQzq/1ac63Dq7k/hvBF1pGAqK3zRWAWZW+8Nop+oKys5Xes9
rgCi2JhatgrBwrhtNBLeL6ufIcIFJ5erD8Ufkb91xfhqFUzaq7H2nrIp61xSxbqr2kbQMK0hfbA1
oCoRELfTaHT9NierFoJjSM4+tlU7I3FggsxP8d6Sw3OWyOU6Za57kWHtEjEgep0YlURgPU9f+HbB
kpi3/RabEFCMSdc/8RR99+rE/CoMby8TyPQh4aBriquYofRLXjQm+D6CDCxotN/D6By9LMu/tDr6
IelEqXlakkBP1pBhdLhh6aAWDJCe6ZT2L17V1zDNmUCI1sEKikOQIgUUrRkWnkevm+qFaI2SIMXz
EqacaB0bMzlXkv4Zz2dixSN7SKrySbRFuk3MCdASY/LwoWhk6RzhJMS+b0zhg9gTGzn1PyZVLnf3
KrGHG2rgRvj43I66t8pWam0iFqIWos6qA3CTdo3uFDjo8t7v/jlyn55qPTf33qTSd4pwpUKJ9DTE
TsESkcfiiZIoB8dulYOMjgrNeqhskglUjGgQm8GGGrSU5j6VJI3l+n6M4klfxVRAtvv3af7oYlgR
GjJx8vvZOmw6lp01Fu7tvKLZSyI+4o+ekylJS+ywdFczHYRg8+mlvkIiiIL1jwNFw+0jxRcMUtlb
O7r+eqvTxDe4f/joxPwEPauVd3XQuP/1b7r3/ue8yq/Uh9tw+w7zVRB7f3zZ+cvdvpNouX1oW6QP
EWBXpOIbo7HlQz53Ex08vSLMI3ZFi9iM4vKLXd1uQTf0Px1WhE5S268ZbWCnNtSnOg7LZYWBhR8i
NfPr7IeR1yMMPXIaO3lnBt60sZz2N2m5o5sAVpTDr06NsY7UTfwoHPhgTt/ugqT5VaWes2bMdLBB
mIalGrqKOc4oW+fLlLDIjtqFVPEgBzSrg8O3HWKMNe5WdhW/Ms/cIsJ70evOWXTcdnA9xufKK0ku
bl8Uf+BkyPwgYsfnTq6PVoT+siTriYDOKiG6levqjyDvjxKrnmOOJeIIgqGYF/xyiUWHGL3vFh0x
01QnPoSScq2aWLrIEVPeAj+jS+kddMYi2MvNVf3QIZNK4tOtTsHEZTHlfbq7H+UTyXPTCuQSvqnS
RTSgQfvRTCiuyqZDyjk91eVTnej9pWcg1FgVLPSMKXk/kTICvCzii/gvUoHJCg452B6UrQXZoRkW
A1JT3SHf0EjOnTLgADZvxsS7Vj06/jQ/WH5vkPXPJidavERjNqzVHNaYqMsgMGwmXNYImP6rrp0Y
SIA0VTclLnq5bXgP6bwBR+EUVnlpTHBNSQMXZ2AMc5nmTZhoxdYerXEhijxBtEsEjQLBUH2rutfX
pv4WGo22F1W2VKpwyYYJu9A6X4k6sdFUT2WZCGaj6PJHA8Q8baxvHyyqDTVnfXfMs534YFHnBf3C
dBrNbcaKFev5S4rGMJazg2ECIJyrDMLqZ8uS3N4PomterHIEwZdGUcIra+bfQ1h6u17RToDIk+OA
WdVFbOwJ1j9YK2N9r0vGLsPEDTJ/LEuRhKTR0/C8bvexERsXgv3G7dg2NFdT7uF+FDQ1Llo2kzYv
wWNoMgp7cyvjkFSuqzzRl+T50h4UhnqYB89RbT9MDqODbipZKypb/eI4sfRghAd/Lmhh9M9mMKqP
lqjlftSTeVqI3gf3PxIz7v2GGMpRMvHoFSey5NzEuyK8YHjXnot8dG+/qKkIfXKNmwVU5Pohr1L/
qhMku6pR/lR4/nAQ3cSGIZm6wBao2Iqi6KtAWXeNksxxcZSoQ1GRIEmIT8zhhqUj+84lyTTnApd7
2mta++l7FZSQuV610g4nqWjhRTbKf9ENAuaOlfvgJHow8rvIoaIdwonfXz6GzVbyHfOCWNS64CBW
rpTAxstgmKyLaFAa4J5yweKMKIoGgCn6uUwYMOK8IUGODRqWkjVt2YU8f+POON77BsROMTOrrU2i
ltHaHsmYAGcZXAvUEC72LPFKsyCjLa2m9Naao0EOh99yBfUcXvWmRhuqxcQPBuKhtpZgKjR7mYgN
Y5cJtyzcPNVpYLRR+NjhSZiFeDOpzwM8/M/eXISv95Y1ePnhreGQfzdbq3iYQ+/FHnbNKevX+2ZW
CbVzCqPYE5teJErOGya1JE6KStC17cZRWfEeIoAv+fgc3BKv5jxvmWF39S6rE2GWhlnsLHy4bxgj
I3UQ5VSoHjo9fdNn4VE7K2mq+SvgTYTyyBT6I6ME7AYNkqAA3N292KhlM0wYHFUzf+Pfu2rifIWx
CgOjzsA+iuaum1CIit0I7AzI/zhimQNwPot2UPZuV8wesSCJ4YxEtskSoriKt2ZgL4c5KrOBfYLd
AQoz5Av6Sho1CYld+3ts9V8etIgkLzcD9l+uoTz5+Dru87Z7t7ishxA7sHWj6J/BqDurYc6qjTlN
7hx44qQr8ffer7bYE/8B1rCCle5zrSRc0g5yq7pV7OvbBqO2vanlxc5kkhCXUbWQ5HbT6+ZLwl9t
GAMKfUQdMv9hfgJKxZjcBkg/SYYbVYiYZ1FaNmdcW/M/S+ylQBtWJVgQ3rudsq8hW/ilyUKXVkDi
i5Ph+MeFQaLMdTOdGoSipSwlKfWI9xNwKwPjS08DaaUZx7yvhn0dmP1to+nhsPfU+cql42eqqOUe
yW+5d7IS6LjYzWynU1ZiV1ivij2xiS2vJNvJgYYx587nsx1LoZUIdBh0/NcfVuFY2S5MAQHMGtH5
zxQb8Qffi22qQZZR8M30Zg3TNOcoisuRC82p2G0mAl5Zao3u/T8jfqf3othzlB57KwS8PLxzOIFs
tDnt774xWj3YtLpxiOfce/E7EJtwLvYscaynsD6KqsIzMHfwbUYjwtagE44GptTx/+3y/DFR6gr3
US1DAzarxm67Vqv2uxjIFyJ5runMhyh1bAzERhSjEAqxEkrfFUPK/oAxZLOYaqvDFUWKhoNl566G
TVeTD+PCT7HWDfCndmW7ZBajyt6G2M8vJxmelWIG6zIewTc2x3AOKf3I0vlKTTt0o/EpzctgAaOM
hdKpCI4muTAn32uXrLfXi35Mz6nCKyJzSsN1oKwe5LJZ8sgoWEInsliU7Q7cwDy1neQr6nt1O/U4
CJk2nrTWW1M12VpnEYYs9rbDi6X212GDEaWeLaQuZX2ENEGXFy4PjehBVxVzOSqjtPKkBluYTl3D
/gdPN71oerLLioL4HZZEYa1/lH2JZ+GYrMEvhSsDoV/etMfAr+QFL0eUyUGeuzWCjKA9An4lnyRi
SVeSWXr1I4IqaKmWQNnCdV/OHtGNRhYuIQoWp5dTofb4G9u1W4CoqG1ijd3wXVtcGLtzsErh+Klz
jv4YR8sQgy0vi2S4pliUhgrh6k4GfKtF0PExzSy778hDkS2TSbUcJsPeeLBupKLZNmrARYBDF+om
V1oP0IrXvU5eTP/q2HPoEiNIxmP1L4tX9/xsURTYMZa5y+KNJo0IgSXy/dte2jCimJasP34yeA5W
9oh+v5DMGDYRaTr2xNhTR5tjg0cjfZM/3M+ccRvb1wEE0pYVT/lIMi3uGTYODHLGP7pApYtmvvUB
Btu+LeO11eowp1A9BdJ34+EtUw2n+RekRmZzSoLpt0HjMqt5UZZMsiXLO+dq+1Wm0JFUbtGl0neY
NY09642BhWOOHOkuAdFjHtc44JroxFBwuwnhBE1HFD7FcrI0mxkpAmt5MajNm8f7woXyusCXGX/Q
lCUcm88ySyeECTF1S7JyRohexqktpXXq1951hLg+lfbPIsFVz5f9H2MnrRubiWCvdO48AOxMLTiQ
K7c2nOCXBId1kQ94EyvD9O6UBCwIQCrSbwuLRLhGWrjTFCJ5TiRfIS7YS21MXC/onkfFXmOES/pI
QCqWpMustjJDkuKvuFTa9VQOrTsGSbGW7NdAyrKFEaXeqkoy4jNdtjZMKT9OASfsGyKDoaI8+EPU
gKYcd638g5l/sHRGq1u11VMdY9Va4ddFPH9lOsWH0nTgWQAk2Rqmx033SkauBuwoCpa4eKYLRoPK
coK/unAwTF0045AuIivYGrokLzqQXWakvwISK3WSJMF8JYyPStnNItxXbIihstJuFc03aBvffKf7
4fllBdQp/xVN75MaA19Lgi+Sc1O3Vl+wUHzpyJdk1QVaan9wQKbOaxvN0NousbZhbC1CZiQBm576
TfgGhIn5EfXGOR9YtE+co67SLVX6kyYz+ueZHq06XIeboj56U4uBbDZusOc1cZfNgu34E+ds4tXP
cdZ+Ki2G8nIzXvSIkX87zbjenEAg1ugs9Ok8oTMgky05w4ANfX4TyypvAYJFPzou0qIqMAWWNGlX
DAyyAl0pl82Gay+7iUXAH0uBg1asq9TwrngbNiuWdqLlUFov5pC6WtbyIJDA0CbJOx73ias4LHjX
VRMu6jp9I18UkWPDHHqIQ/ySyN40K4yEZ59YMqOHVS0lr8D8r6DT7EX91pkQ6MowRnff7+xQ/ZVL
8a80VL/qUsMssILMLzOHIsK9yfp2XNspiwWhQi67nZBHFIz+u0IUdEiB/fVj/iRH5bmcA1XZOC/E
/tZqC+uFni8ckCpbd/oC7l21GiRzljsXD10QLcLcJFoyJ+qW/rDLFV4KKTlCJvA+WC88NU1/GSm7
Kg0fLBIxFkWSn9M4/041a1eW5o86ZOI16JfATlJXl5MtiSrEg7wGv5beQ1dv9/sGNzMfVLVbkoG+
arUIIk/fxa4p4UavSs24kIxscD1N+rIhGwVeRyJ6qK10TKXUxjI341A9Y/PGMnSqb4gCbIyJSGaQ
vWSDvNZx9V7bgUn+MDkrocHPTMrfHTmP9t3SD+yZIfbYaQG08eR1nJrEhT/zHFTTVz6Yb2o+Xjtz
qaZmuTb94TSB5oxNyHM1/pOKaZ5yMNZ2XsMZzFVW1PR6F3seadrmpg8l1w7xuv8Yw+LT8ZNns2iP
g0lOo9y/Bk2yrcnBiQd+E1FTr0GygabpjgHgQBLaAKNVieHGBTNwqXK1ivsTqryRbMs67wnijjDj
4EMDDcC7wjc+x2b4xJs6XViJ9FLbgGyaUP2o0/irB6enlcMH+rLfpO2SF6ttpi7ctXr6PCIjXyZy
/li0wMtDOExdTEY11+NJx0Rsk7MMQM6fRuyonjYsQAJTq3d+217xNMJD0CY+3jfW71qvQVPwhsVj
G6v3TAf5C0B5Iek9lpdyBrYpOapNdo1B8yyUqTdWuuNsBtPZfaQ1gD5oQ7t8MBp4+zHJ8iPpEQE+
mrixHzDFyM/ohknhs8Cmq9yRhUdkh6hwY3zJaXOM5f695Usx9XsLScKA9Jm8OpV04Mn3RHJZsWhb
i0vvnxWc6XND3TRRvx1yb11v6z5b11wWHhLM/Fk7HBas7YWM/3tQwFZxDolSbRv81OQaY7HBOcY5
rM9Wi1lPydZ9yN3b297vJMFCOSY/LRuqN7NtjqrTXFo7WeLncC0a/9NImTciIcO6oU8+LDT18Enz
bsnSDC4POtafE78NVgTAxmcMGyqlZ0QzrGxNJsG43ejMM3YOs+U8PWM9WjEOCGViVdwu7ZvZEFSe
EntYwOF5SKKhXpQWREBZJ+FIS/3n3Ex+F81QLdIm6d3SaXGMRHRYBfKuk51HS2MQOQaQszO/O2g1
o+yi9T7bhvtuatW1CczbqruTRvQOckrsgrgzpYTV0NIDJUruFMjdNxiEJDr5hNA0YodVp3GRLS4j
licTD3QldVvVchD82/aii/rUTZ/qFEZUF0vyWtVgNtRV+IgBfOPBtucFx0jy6vySh7Y9KoDImI0Z
W9trniV9BLvptJ96A2l8lELyXtrPqnbWfgdStA7xKHZix00IEVQscCQkxruZLHHzMAgr9WhZ+kQE
WllOiVjH23Tq7B0mk29WCLyHN3jbFb+UhrHx2HN75vB1ovCoSzkOcz0MxYifSxk+Kjx+XNRJZDXh
3zOF5dEP829MRoOFrrQsK2kvXm1jVJL9VCDX2VOFSkLBEcwLbfw5s1PrlweTwaLfZOfOYdEQfxFQ
VycERK+MtV9tFi2Whj97RajD12gwA4jtbjjbDq8ac3Rju50dBnmbmxhIRTUc1fItVkvujn5pVpP8
YHTpwGA8iRe6zRjMTMjb8MPvjnh2czDymZBlDPDehv7FyPuVohoDAytMM0ILtoPZXqR+KHahFF80
nwE5nrSZamQbjchUWU49A9qg2yDS1mozdQkIvZiB/xO+FezUmJy9QCm5A/jRSN8E/X6EebzzTG3A
GbhhtfKc/h9d57XkqrJt2y8iApO4VyFkSq68eyHK4hNvv/40NNfe89514rwoCpRCJQmSkX10U2Jj
hsW9WGWwbXezGdbrBkdMd0i8ZDZPdefCTe1+TOWGqOVjTDCrBITG8BHuXVr6SBlvk16IjSqrN0wW
bjo54/hcLBbN75UguHp0NcT6RfRUCptKCA6UA0iwqtSQurOIsZmEgi6dLaQlk2hIe/ASC3GPNaEK
MT+SDgvIfpjIbLf0jTCmR121jlXCFRjxDaeCUAm6kj+mHfTrrMVxOPcjzdrG1vg+jzcwZ54yGKkr
ckEqP9f4nogSP6PEgDYys1630Cq10wLBmy8KznwLt83DPeRVbw6KtrEIPFq5pvIgCrHpMbhdJqli
hQ8qUqgJAvV2cZcj/SNlYlOMA9aBb31kfOqWMm0CvccsGQkpjoYsT7MMezsqQtPl7C8UtAMUJsQm
RuhXqPHbOMIjKTV+DauVK2sE7jdxTWLeBEI0sRfU1bvYUXVc5ex1SsrpSnE5S2xT/wBw+SFDuTz0
KV1rncb9RFRRqmv3GPbla6gyCCgNba2mhbm8wI/BiNe6TmPfSbfCxJdWG8edrfUOdUBSeljNNbin
tK+JVmFH3R6UmLOtqMWqycqnJJPIkawbjDHXc0H9PLQuqb6AFCsri7YDieO4ds5nCwp7Kb4nzf0q
8zlZQ2QrOU27O1sOb3YzfOEkupunybN07b0YYxO35AGLXsQXwVib+JMM0qMPopbioU/tu65xkGUk
+al3OhoolUoj231LzJZE+9x4DNr7TqhYdeMhSoIYiTuqHazHSJ4yUxyFZnHphi15TvQxatW+lKw6
+kIO6yhWbwkcedJ7UjHdTm7CaLqPArOHC2jf0VAhwCUJ8GyeXx333rEUSCL64sWXt6PXtgkFNgUm
9nXhOtGL9YSLLTHnq77u6DdEW6WUJ5k9YZvn0uwMdpyTXl1Ghj8mGiuxXmOoHktf0S3Dc26aEMNO
QD+4C2SDux2cE2n7Q6W+KllGq6XTt8GI594YEIaXYYNW2Z0X9u1XVEG9N4099UUjMwqMwV6ZVJWs
voaLmu6ppE1chzNSqmLX04re4m3IQ8hcxQvg5srK0DzHSb4nO3qN6FNOU5d7So83YOLq096eXgoR
Z36gbzNBQ1qiQ0WDGvoWOTCF6F5TGS4INSv/IOFXc63a44ZAr6TWQFrJq1O2CSLSyUqfxpG7t0mq
96YcKDl6q6VN2NAejgiJdm0XD+XvMiAjI43KcxtGG4MgkY07jYcy1T8zBcFulOD8vvgNVe0XjKQn
GuLFRoGjsqq44n1XsVkbulxKw9Cc5bRxcQGeJuB2+FzVOkhD3NkKZIEVSoSMrlbSoP3LArCQOP4u
guyo2gqm5klJslBg0nqKm12EwcYK0pK9qgv9ezCwncqeNMuW27DQ3m1N2dnzCH7iwuYxyu+iwOoU
v+5v/GY+qKiHTaVH5xnLYZx909QjDRYXgvlSR0S43o7cTbkUERzKDygxUL/7X/Itz4FLxHLMHKUR
dJ739rOrjYepxowEnzmy5I360tfiQ/JjYYlyF6euvlWWyOWonI6ZqeL6HstuE8es01Rq/7IcnrlG
oYFAql+mQ8uvw2nL6+iCdyHGt9GeWKGnVNOVNQlY22eEpMFqqALYQ9/u+FI5xgvY9qOdd1SbEFPN
GcYZ0dVIJw5Z6rJMZYoKDAperk1ItmC9VQ295k219PdKg0uVw5kAsL0v+PJWcjDulCwFMhTGa0/f
UguHfk36z+Kn4obHyBSP4WzttIwCXYSE8jE7UQHgtMca1tHxbq06A6IxTsIAVrduFN6VP0y8AZ2f
AWXlGPV3mWClZtXoaZKBWBShvkY1QQ2TXpAHNTxiQJpt4HDdJnZ/pK2A0E/JziIL2zWLwOOwOLdO
xoP2EUrnw+6a50blxEzNZ7IvHnRLrkVITiERwLiAEyQ73TQ1VwuyLhjiu8ZQX7vW/FTsHlwZpltj
kF2XqIAxCfd/e44NFBP9vurOaYUPOBMANLjFvFl7C5bFq6OExxmnQiy1j6luzQB3zVdZjZvKVp4z
IolXdmQM3lBQeKsmbIaAs4UqppOFi1RcqCtTZDdF0H5KgYQi6mZMKaE/1d2DnYmDkVuNpysdNZWE
fq9iUD0mirIWSz5v52o+UnCi6JPiK8qjHcYVN3UcbdTU/I6cGpyqpgtIkipRivFWn8pzahEoWlfZ
vuyJTO3U0ocV/pFqDXRRnYRuM/aTlMZz0sJ/CyTGwabPv3DooosdS0jCw1EqGv5OlhatED0Gg3Ef
tEgoguB3lsqjTpTQaBXRo5K+45kozVn3lFCFjTXo5wnvsbXRal921+51N34oBjrrKAC/22D5sqPs
fdL6l1SiqyZtAfergs8cD+cpHU5FAj0vCD8oIT4IVo1WdtFvzHJ678pFl6dyI1dyF0bgXOA9rsO2
ozZfkMpxSxcvWhsT0Kwa6wTA66AJ0btrkkiRNvKYZ8QpFeZ97gyCDrryNofDUa2wkHblSWcKF7az
bYvC8fIBkzvZ+vEQv8ZZLbzfyiy/TCP7DMoSrqVe3OW4NbZ2zuRi1aQtmS32eIdZDn5AfjwsJ7Ta
WnlAZ/SgKz3kdJS/qCx204AtYUQ2aJKogHqd7Dkb4ZzPwlir9FTx4ArRgsjBU712HhOSEuN0M4f2
AQXlhyWq92yeLz0+X7TVrBNXyIuV4tamdGtXFnAwnXCr14lnDx2EY4W0qGQ+I166wbV23lam4ZvY
G3D/0cijzDxH5+rqZ7XfkemAiz408NHpMFnnQ5WGez/agDc2eMrKoKLjLJYnI3vuRLomQPW2jtrX
qKcFvpyC80TEFMQSdRNanCjoJ85zFmxBxF8Duz2D3F4CjPJZJaBDyyrNJ4XokIn8oY30t3y0BAu9
iLIWPZXj4vIkWm6MMn64UgVCFVAG8LjcsRp7IFT7tWyTL1a/j6hA2z22+WQqz8Ea3curWR7rMnij
PICPEVGiBAD1R4VGTq0RttJNZuo7ub6DZQSsl0wGJUMVkg+pHAu7VM6sNV/GHGx37uwNedlyXZjW
wJp+dDf5jBXNLLJ0J+uTLBQaBBzAd1Lli3XvakILIeLA2Y2zgm4yx7KSkKxwdMKbPh5YNOKcQG9f
8crEJLZ4MrdTk2s3SkYHq0KJQCfCZqHmRCryDG07TW61Rx4Xr+qJDKZRM/J7ZWowjbfTZnvd/LMP
G/qE67LJgrWNhAMj/lLnXtUSNm7nBVkGS/rT+OqIGDNuAiwse5y8yp32hY0kHZHTuwWOrAn4p7bR
KTs+z2bWKFQ7EYD0YWLP0uZ5zupm21Oh1wP3sL4GgIzbB/KFP7o2W5Rd3H1mZdgLrXe3dvBrk9np
TZn2AY+Me00D3S1RRUjOcfamdBiqFgalvTVoP4F0uGiosPMg+DQS0XlARM4a2wDhGpg4q5LPZDEt
OdVNPCwlW6QcIhsOX2B/Ra7+1TfQtycm4aAL9jgxY5AOYtW6+oubYvptbspJOVXL28VLB8awoE8N
ON+7zjP+edgeSpIlZun1U3KcVes+Ly9lIvpVkg0PMqT7nDnOvi4FkKZ9SXXU5LbzXY8mJv5hdTuZ
2V2ytA5cJQc2HOuDUMPBa2qDK8IlBR5V2Q35GHJdhdVID79dU1wPXNbGXvaCQB2T1dvOCCOB2QTM
DtXCkUCzSzxRU8PGoTGs/cQsL3XSv475ErQ4Jv02MPLfIZ6bU4vTRgi8rZqslI3Q5QY7GfQHDMN3
I/U1nuyTG/7qjUFPtiYPzWHBWcaOZHpMHvLhOTBi3IUc1mhRaIQrJNarscXLYSxGz3ET1s62Oazo
qW6TWNVeUpfZGu9YVrdALGNOPpQWH0QH+mL14swa+9FS85cmdzJfqUUM0SJ8xWMECbujb1EzqR5E
D6bBhXRoEzsEcghI1XkL7On3OmJ1nd9YX7qts0IwpJmmW4JMeZV+MOiFbVTH+phR8ucDUGXQ01zB
QgWJOx33oR1ZwynkLjkyc7zUsjQUTf2jlmEIqBpYvvRFCa0KwMosv9OkwvtFDrtsAmfWMtPd62Lf
5m23mkIaU80M+GTb6UcHyMfdplBWEtJDkxXRPkz6pYDW30wkLivQyhC7k7G+VfOcxopufhZL6yl4
r0BYPC1VqF3bYwNmCU22vgmRBnYUI3eBxVkpC8DOTkV30p979HUeHJXSd6WJS/pE28NaEmu6CsQv
nruBfhknDM4I6baOcKmgvFuNddrdVWSmrxvijRZD/gO4/Ck0Ky/rwG1GHDW0AViTWqrcJ32F4wd3
hKgSgVd1sXpqB3WTU1OuJhvldDyTWC7Ui1sKYyvUrtrgELmfq8ReWan0I53Aljnk5hCGojkM4O2p
A8E9ScdnS0IyVdsnumb8/nKG+gMiG8RNcpMVwOqsW/GpTSyiV/oNXgy4SFQyPrY2/dOqBrQvjVFB
FIsfZObm/twa3IyH5hWLHl+aS/1ZII2b+72ZMpNmcfEsrdnY2XoBm1kU041olp5QDZ2G+A04fHZa
U9dm5Imj3fBFxGmhDAIBdgMQyIXGMssyn/Oszj1bk4GH5YqEy4nqtUw8ItskBlDLJXnJRt4inbiE
jaw2PSHEkqdQHU2RvLQW322gtdYuiVMITFz2yHyea4tPXJm8JXoikJjQYlqjJWM5/YvpmhCL0/yI
1ed4CIs7FQiFM0quAn4VP0ob7L6bmuUe762V04agkZ6uM1WWTa/Ht5yy8JKw3wkW7sQL50SsdkJu
aRYbeMRs3P5URIS3oJX9UC3R3ud64PfJ9GIMqC57u39qArSe0IDqrSSIhim6vYzxzCDlV5ASBKwT
fpaG1a1tp7sJ6aECHLo6xijhBGxuld/4N/MVTcltr3YK4dMOCpjeIXZDIkyoSvi0OgidTthIR8Km
5Ew2A+zWuJBQ/ZcnMbVMN6PU9xiVFDNlhck5J0rtewzND1X/7cf5G+sZwi0wCjer27mxVJxxAnDo
4APzLV4tdGujZigoaBniXtMgMgH3UIb+PNBjtkjxSaLebyLlza2F43daTeBanBYnOn+2n80O6XiC
ng5tL0/VqHRY5yDupWJlXbvF2Ed4eGKka27b+8QIphsrUOltsPQREkqOHRbjRsELHh7yQ6tk6qZ2
bvG4oDBUp+d+1HZzo4IKj/VT29MRsYbW00PZeOPgahSK2cx/H56ipn3LLFpkxq/ex7cOq30WwdwV
+36EasRyoBtpQEeuQs2+q9GNX0LySJSCMGvCndZDo3zXRf9mhOR6ZcEp7eBWiu57cAD0ywQIHnbl
YwsoQN6bi++vtAA/jKc+YHmY4N7gI9D5UBb1WmRPh9EmuiBPkjtFlLjnmxOn3FwWqwIqylrrWfPZ
iyd+U8of1Rg+216lYrGGncbcs11Mt4ci+4S7QXol7qf0e1kZ63Z9zydKOKuiBPjFzLYRFriQDdep
kuxylUDnOjBuq8ZNboqGc9uo1iFf8moqXeiBNMG1yjX9qB2Gc+n4BuzZtTMK0ja6j2kqLtxhE6pg
YyVK5HN1IeGBlJspWQS7LesOQtsgyM/ld4LIiqVC8qCrbuBFFdBrVJgxfwGcZGHRXaSFMlf5Amsf
3pVwR/dVxdpJnPuGNts8yi/bXrxZBEujuoFY1/OraOq8Dd25ucTLgwn6lsOkvbnusrKKKCOQhzK1
+LTNEkETjLsc+iOcXJ25lGB1R3Fx8a/7aV1WzMNBqT0mXZxwHqgvDfYSa03XbS80do5lmWsxuy9h
HAlUbmDaRZMPfh2wkMkHdBDJqh6Lal+NzWNvl/NWT4zY7+vsPEIZo3dMd86os2rLxUOwsdOl+AiP
9GrpxFHCMcei0semAnTYN+qmO/elc59JvlA5Z6u81Opz67YlGd4bh5u+U+LJ0tLewHXsUgcTID8w
YxuNn0On4SJu05ZPOu3ZsGAWls17WeHkgqKLUij33dq+5HTE1uUsGo+i1Q+QDva0WPHMWYI2hp+k
ntaB1bfEF96kdTduMP6GuRic3Tk8hRZrFZZlm1QvI29QUvAYbbjRyB+gyBl/mHIxj7KdW82o76ou
BYaxwudsov8puC+FOEjXyvQ7kh+cBIZ2jk2jX7cyDzdKRjJCpTm/tglHM2+fx7YPVgIbZM+eVM9u
JuZnY/4Wo7OrDWKyk1/b4gSd8+yrGtHWqnZL7acQYiSn8DAY5VOdQqZoObn05hEdx8GtYfiEQeQH
cY2LR6evbFd8LYoTCnHcSRpXN7xAt486zOuM/ovfh9behfJzg1DxSVtixsNSodte8AXY4rvJEFui
IyoAXzdj4GBqk2SPrkWfWrfJKMIL5MYqpktv0D0wRfAW3cJAYVbxgmH2Ox3qfl+fpi7NttAy9lMf
XIgLQfoCFpFqI1Qdm2OG0/SSS/OnnseTEN2FKhXb4uiQBozg7FQgBDWbVHSc3Ut1Rh/lYiWRoJxt
cpATY1eZ7V4byUHPxwdlmrVTBxdIhwe8KeJdXlPitq7xo6dGt5JW86IU7QzOlXIz4HvTUWZWkJ5q
Jzq09NLA3D500bZHjbDYJHKmjdK27rqZC88VEWdLfJfhzOCFzPVFvcVWaQ9nklt5quro+8v3zCJO
LBgNEqeVn9DsPlKRfrZ1NHP269uh4ncRMeGF5K1vrLl5Dw1AyCRZ5PQJHTSDjCe9cEJPYFEGwkDH
1uRr7ut+A/GJGfYmaZMnfv97+7Mua3cdghcA0wL6N666UgaWVWb4MzbjfaPbP2XWvjhT80AXIvD0
RMEn3yY4y8VRqgpYDghtYe/QR1VIDbYElGwiD5xVl88VS36VrrMdGAeM0j61YHC8SsITW7pZskWe
z0otWxO7s+9HC/OHm8mYtjZXkAyLbc7EHVjKq9HFv5ibSZDnatwWKrQ25O9R/SPt5oWcKdBoWVwq
sdEC7pzM6bgru7tc9Lgfy089deCmj37nxFDqVFGSy4DutFziZ5QJgl2gfdv6Dw1Nx49m9zRCSVtL
DWsEqNdxpcLpdaOb0Zy1VRJHp7JQSK008qOFWi2VVb5tJ1P1oc2ZVBeD10lrqw1jiNtYWRHBUt3r
HBiHNS7/VNzULEpDFJ2kO0YIr92qZYbfTmXyExXVYjrV7g2p8LlJ5RQWKA7lLYuwJQNtGp61OXIP
IBve2JA97pix5o+2fIzK+tboCILAppp/I14POVxXB7Qcvbd5slKWQhXtci+eVIKrjPSIp94d9G9M
/8aSjtVIE2Mk3Anm1LZqldIfyks7q9pB5v1mkEq4rlKKsrLZFVKjbgUTjmXMrzdK34nmU5wzAQVR
JX21bG9Ch+D2UCV2AcaR5iqN72YKcuX+NRtrv+4bSoA2vFU0iv5BFt8hDb0qIYzSDZV4rUz6h9VW
F6G2u9zNJr/VqHezNrXAgwzEQhmOLMFw24bGZykOocGsSU6gTTvs14XjUAgTmXvv/pCR8gH4JSrn
mQ7KdiQGDk3LwWBRGoWUEWOoXxCsXKJBvcRDB9tD25dhlm804AErt25H3V2oPJSjZUWQ4gTXtaz1
l2aMH2FYUo7iQ2W2PUINaZ3lbDwERnIvmFM2jt1t03reuqV2E3AnRyzqdQUNMqIp/SQBjSSxM4nr
lV6NxhoaJVtOSLFTwotpclBztNxxEW2nXtvYbUtVAtjoklmwKpXsKMb6O0j677ShV5HMK626z6qu
46JB8hcUr3pkfcej+dP1BX79+tpQs3KL+T39sgljhYpVuxV9AsnSsC9lDXimXIxifoxM+zmxx52q
G/sqolRVWv2I/Q5yDwFHp+OGaDZOtzr+akLxK7XkhoE1RO+KjVlxh1WHz1piG5h+CkOQw5buAXXv
LBskLmuLlzlw1/U0i23Uak8uOaxV5b5F3cKIj6OjMkCkgGhHCkQ+Hs2c3NNCB+DOnScVF7cuKC4Y
HvUwr/qHqgeLaUPEsIVtnRCOEWgXlPc5QoaVO09H2bnreDZJUWIIHZOjgU8KbVZnYzr1vWHmH3VD
Vpmi2njtQ0hT+0dXAC8bLrIC03kYWo2CzVwz5dKBxiMBGq54SgnoRG6CvZhp1B9S7dYKLNWK1NAx
1i+WZpMZim9gAubelcFuueXRF3iZZWquRCTRpiP1CSrzrjKas1mPjkevkWU3oXUrpTJus85qfAmn
Z3BgPo7tQe/oBoe0U2rlCycHoh7BVldDjYMkvFTd5qcd6Jdnmca61N4DwTM3xlrJfW3edlr3nKtA
YLgiLYr0rYKwu3EtihIKxQG1ytIGxE8qxnZCDSfAAarfoHmvHG3T1eLY2TZ+KCXJkClzNoYWdgGg
2bWnoRTtSSvi7gQAMdPWG5Qd9JFh1SjluM8bUd4nQknvWVYvf193FA36R3yKuG1aAV6QQRRqXm2q
zfafpxmojL1PrGF1ue6CDkAfwhRvfw+SDGHCPO6Mvjk35T04THUPXeyhVDHvuO4yiHc9V666+zNg
GZURYLrhv43Wfw8EkI5Kf9CV/XUcZOvxbqyIr1+Oen1AW7KLEFTStuY/u+5rrKb1YNiZ2Lj8Z18W
O56Gqc/lOgLvrgm2SwKgbabDRYz9Pw+s7e4cIYebf+0X1AZY6Qw0tP4zXqssXCzEkT6pfv67OyNa
7RzCMLoe9Lo/KyaipyLzlrXIptSr4DYh0/OxCiBOFeXQ3lw3LbdIlwy42Y/HpHt06zA76BVYogyH
jjtH69yRgeBlyG9aT9rjaVCZfK8vnWq38ULIevvrZpK5yRZhg1j/OXAYDEeyCgHNlretM1znUu3P
0OtbOW75QtdFnK7vNMRENs6BEwJIMHzoqnzHclrxrpsxytPT4OpPeaXwf6jqxai05uF6HI1XAmXU
1fF6IFNC6qukG2yuz7aJ6U1welHVZMXd9cHMqnqT1lxaWGVFkddZBV4XQ95416dhNBd3vGG8q8lg
ZhZfxuTxHMG6oqn19zhpM42sB+QWkELftK0RX4DYo00xjNktLfiFOVCWd1jU2esijPv7FEvNdYOr
wsNUV5YXoL55pPaqvXCwsucW9I3rzhxeohk/Ozsz7Vc5mnKVKV3xLuryh1BZ5JK1fHH6JP8aS4ls
MDG+5QyRPXOK33akosjpqdDhKLxeLZk4ZvU2GKloVvURtApKbo4LjbAS6AdEE1Pu9Iyei21EL+SH
RsTBaOfqO6vtOxuG/2c8JG+OjOoPlTUB1Vvjvun0bldpkk2buAyJRnG16o4weXw1M5spaAlcvu4L
0xJJ5axQ/PRVdXd9Qgs1m0kiKP3r5vWJOgYcSsJModzhUH/GleHoW1DM1tfNdjlAYeuO348Ojnr/
fQ+yngvo0/TRzKEqIm+ubXWjGBouxMuY6/FdeoLbsTL7P//q9QnZBN1WNvS0rkOuxx8VFZ5/H9Hv
Lyr4bCjSd3OfEhdJC/RCWlC+6yozIRK0jE5cZorfKmPygIlB7NWa2b7nmXLWzXII6RHfzU4Q/Va5
+QHB230ZLN0hArlFNjvYGaiKWx0UWRgHWx+cDYvXnus/1+mLG/3rEPSvZoGVS2T6qAf4geZ0vpN2
ab2Nll54YTjM964WFxvXyrHbyZv+Bna/syW1ObgQa9qsjSpVn2EUJhgmRbeVmt7LWdfPRpljtGBY
A60JeoFdGlVnThwaRWGRnlOWTlsDr4VTmops21W4pGSSBleeDtMpNY12a0hYBVLQ/O+Elp+0btK3
ONuEJ83VrS0Xin1MU4QABRMuV9mNhHSyLZH27wwzie6oRijpNNv6CrMbfCWs75Z1+Kppw+n+OjQ2
ZwVU5j9Dx77511ADmfO9Ssb3tm9NZt8ufYA9lRzJPtsOAd6muC0DZ1z3AXhu+6ocIn8gLnRd1ipd
v2C4y/WGZOUkmH09noe76wPxsrZnYCexuW5qyzitR4kbGqW5LZnaCO5OwLJx9Qn3elyNf14XJYDK
jh7UNzTBv2fS/DCqAumH63/bli62N+iUWA06u4IUFTiWA2JgdAl3Bq7Ca0g7o3/dNxROcEd1D0cf
x016Qoy77rMHYz1M2DNdt4YoyM9YlO2uW9cDoU9zdwnpedCZOcb1wRRmQHAz19DfffA5a1q5lr7v
/juO/sdax9ruct1Vuo7E0q3eFTUR6mOWtWtVH2BXAKC0GyUR/HbEQUY+akT0mMqcgmXpzcXmtgAR
YNkJNpl6f7abqsaADxz3z8jrJsb5QE3Lw99DXJ8ozLC9WLTU8Zx2sIEZmosWTOruCtxLJeOf4MT8
P3aGpqXuFA2I//rC68Drw/UJdKi0g5cXz3MJfTx1rX24LECrqDbOPfjPJcwraC24Br6DGjY0eczi
Vi8xqjBn9DhFR8PRsOWP1Av3Lg4R3rgVePp1f267D9h9qA/uUu5WFbIYJeoYL4tDUeIKZU6kTQeT
rPzr/i5iRTR05QtdHBtzopF41YTWZW4SOatFg3JobM6m1fXPdiK5VI49VuamcrjuqpOUZ6/bf/68
7v37fO8iXMty5fdf+6+b/9pn6o62z6vUHxwwVHKvpkOkT/88qGpzF3d81lnAF88j23zVEsQHapmW
7zTtvk1RWh+KLZ9bTWv3wjLE1tGSyHdzA9cPPOCfRaHRPkPhIXWH+TTU8GWqs/iFxEtCjZkwYWUo
fmNMBweXrWBKjDWscOY/OZ6nqsp/phJTz67RX0OzUWGQFg4r9kG5GV52utZjK6rSul+pgxHuglyy
tG6Rdjl6/lG62hv55Mo9htnFQerYDMb2DCFh7DZVXmYvvUoTbVIybaMg4Xq3Ao8D5H730tdheaNV
dbZREYjtiy7Mn51p2gNGyg9tMApUT0FwyKM+uQ9E+Ht9u1l3+AWrsbjYRd6fg5Auw7i8YPk/YFDS
00rgBkorFFvsJD8TLElP1wdDjt2pEh30WtPB4kBhlV5BkDwZeizG1XUMWs7lT2jaaODE4Z/N/x7i
Ojwvy5c8z4rd30NnBrRgofSt31VIA8Zx3uPb4p6vWzJFgGb32N5fN5MaFgv01P3gNGebhmC7b0BA
YIepsVdUSv0y9fRVEymqN3umbx2PWfNRZPkLNI/hi4jmU0c9+tP0FpIsGZJgX8yrwkEmsFJYyC9w
tBuib8lHGDJOKBa5fY5OvEWnvJjLFXaFw5yulauYaOntdfPvE2mm5OQgw7Psgbsv8bPSEyNuYEh9
dKyocjdNCcV3GK1mHxndzXXr+nAdYi7jrpvVoi4SQwhe1tp38agqe+mg68pRqbNK7zFR0BFfrePl
6euYWglUL8vARGvTZAy31S+W9MrNn5foWubVemhe/gzmdzprJEuYtWnfIRjiIP99jz+vH4K85szi
PRooBYexbIeN18LDvg/TXN4Hy5IjVmu4Ov/d5zRdu06BwKDuYAmHckW/rVXHOVZ6Uh/RsrywJjYf
VWRV+I1Zt2VjYymbwCe3ORGP1ydNXO3X8EDKnVrCE2x7o9xKG75r1hrhUxwUtl/2mCPoyYiOCnkn
4Tk9Urcxtx7nDJaNW4TKz4b+WvAje0pSo27Nx5xj+RBk0+NoGtG6TDIERDAFHkAz/ZFj3RqmYT7M
dQBwauusMBHZsTbH1N0QbbK6PmsbdDqn1g6OtOcxGI3j7Fw2Vn22YazRQq/jz8rOb2qZmM+1Udpo
KkLsQOY8fikVAIRlgP3/v5JeagOo7kSf8EX+vNJixvLKqdFv6S2BuNtV9jhkKJQw8IzvkiDAN0pr
C1okmb0dJks/JNwjoMPkHR3tpDgyv7XbKVfts+D78e00Ne6KjPi7WFXsx3GxLMKPd1VVwtk2XTBP
q3zJYOjsSTvR6swALnHdWnZJGPyncnn4M66tRUG2hfLPK67PtNNEQvIgAiIIEbfT4/ZhJHb3ltFF
D6WFZ0WM0Zt/3bw+MEDYVndPZb+ogDAe+jvguo8BmgAOBAEZ9oHbCZJp+/Bgyaw+DdGQ+2metc96
nHxdf2rN+I3NIfpOOFcB0yeCLpbXOFgVHcTymswGU6gT0TzPxtI+GIIfIf+8RrqZttKd/J/XVBa8
lDSTByRV7kFrJ/dAy5P+1qDTkKgSGW5S7g01adg8Ja9P/ftPimBjrXTxJhurvCOkQKDjI1V31fDp
cXkmR30KMWFYmarDo1x2/H1os5gAYFivjzNCWr8bSVxv4tE4FlJP/dhMlBdE8peBs/DbjPtb0QzG
C7oFSVu8+V9Dg7y7XEtXEY23pRv/M/RfRxWzSsZ6UaXAiB96LY0nNajLx7D/fzbi/kP7H+bOa8lt
NcvSr1JxrgfV8Kajqy4IEPQmmV43iMxUCt57PNe8wbzYfIBUR0enqium7yakYBCOTDrg//de61ud
Ln/fIll/2PLnYwqr6Dd15SFCmcqOZPFaHLjG4vinISqq6+VuLAEECOebwoogTJoXEW7XoYrn+dpy
N4NBK5Cp+uvaZRkyfLWfFErW1ijsM80/YBlRNwmt4j1deWG/rMf4TvF0WSmlgwkXed6bpp+VrZa9
Wl1qte2yQ72sXe4uN6Wp0Ssz2mhVQM74sf+yZZT8L61VBYeR8/zV56exTQYKc1JaZlcvk7Lrco9R
6FNDM3X/c/3g+dLWVGjcL4f+ui9q0x/7NrB7VzAOWrDDpn9abjRAn3yPUnVtlCnskqbF+73c/blP
PdLu+PM+y2Zd1IC1dATLhMgM/QcB+PshyxqR+vR8VxZQfC33lpva59qFPClY/VzXyeZYnn4ux/oU
u1EKx2w5GIsjpKY/PQ7lSpo0da1zujLpkf3hMRg4GXY2DiL6mgKvFri+zgqvgAyyqy8G2bVMRgOP
uKc41iinf9ywbToAfj/XFopiOHRaFWc5cLkBrZxd620177msqHv0YTpDjg0+jZSkmeeJduOJMIRy
tSxiZco3tQJpaVmUVSyjAl7N47IY6qHDBVJ+KCxZvsap+rCs7kPYrY1Khlw0ZuNzLdHqZQph7Jat
giZeSNKc7gjKVu/rbPr+0Faitoc+agt4ShxEx2NcwxViPjr/WVICTTDXBOXck6v0LHskk/zzX6vO
fy3DsMClkzQ8//xrl4eM+WvTGkBziUt/s5DQUy4XbpP76KJnWPp3OvrMU/+5WNYBTjQLCc2yddkw
DQln9mU5EbPXREqy7bI0puWBUyUWn0RaWxFjXWyBYXiF7TY4NfXs9VAbI1KmILU9QAXnnKEQ0Ume
RvuhAp+17P39QEMJ0E6X5pzrEV41oQ6v6M18phb9XUz+xRGA/KEVBvNZlHn60RpwHVnWtezix3pe
nVn4bKqYdnrTxubz0CiRTSE+PC5bGz0iE2OMn3wJ9XSjErEz9IL5XGEac7MqGtzlKFnuKUe2UXS2
hMR6mqLj8pSm0IlHSK90AOen8qKIRm6VCZtlcYzH14ncWRhWdfFQ+956eUqroTcmTSRft10iP6m4
xuLQPDWJQsdDFDEXE2R1IinbOPWlRu8lknQPXah6P46JCm7o982DgIbh5yHTNI2cREHsa1xaFQ3X
SdDd+0Hb3RO0ROkwQRzq+SyCvCFAph/ffu4htd5jHynJadmf1JN6o3QYLZfFan7AuYs7P9ZyTF+l
mg1TxNpYirZp2rG6DBl+ewYASO0rgV+rCCSzVXT/a3DXBl3+lQynFJ2gP2cNqLhtp8bE6N9Hj5pe
v1uKkH2NPRn5i16+KLJWrhvIhEeqkfqpmKSSDCTL+BIJpbPsWpr0+eReNG9TQjbcKIZcSbSqv02F
1a2W59MxKSadXr55BVJFoRwYjAmxdqgxVa7zUDefEQ6cll2bSH7tTBEPoqxL/FFUdJbXkHt9aRvM
o/7xGmLmUN9fQ54yplpeQ4Vr6DHMynfku53rlbHqJmI8bREHpI4M2ONxWeyqOHPkQJQf1ab+sXWy
fOUPi2Isl1uaRqmL25k+iSJETyI56Y44itUZMXy/K6W43oJNhiMqhIljwM17GcfuGQm0+s2sD3Ui
TJ9NyWkCCHmEoZyjJ8urzjX1zLwFuNAr2VuflsEGXlYK/i7piyOVOSKj5nt/WmyBPBMzrDY28wD2
Lst+xB1BDLTXpPo5kZS1NwjhkbaRaSfUXdfL+tKU0QJhdM6Oipav86YnMsJvOUKxQoJfrMH8/gD9
TjFUUrWkOV7PMMSjqqIFnZfKyEfFk1fj941dFUjrquogEswbll2WrVYn5wcaCFD0IxpUkMDcpPK1
k0p986TPN8tikPT6YSJcclla1i97SCn9I5o+BmTqLML6Ph/b52QcBVrqBqTe2AuAHafrYwHo/z70
EUzWEjqLBYRuTPWjbpnxPe304Pv6IjHsVpLrL9A2cJt3X6GNcw1D/nLnF6q39UEHbcwgye7jniZH
I4jdV6UXbQDQ7ZsItckB4yidQaeSgNYmoTuUQv1UidKjX8U9SB2CssbMetYiMlQiyYiPbVH2ZIAo
I9T+0b8yx8CMnfl32Mr7oyI3+p0236gyukUtvxujUJ+JYu0JCeYB/x9ay0qNq508Maz4uX9b16Er
NkzZlnXLYV2ACn8M23SzLC4bxLD6BFuv7X/uZqCkMuo8vWDe1O+S0qsvZifYP3eALMPQLBo/fj5M
rRjlppkw9S0HLRvaNhycOAk8LBc80LJOarKBsOsw3S2LXe7pbhYWqCFEsnEsX3s2mdIdegsRwLJY
j2OwhlQjbpdFI84fG9pdV8xU3j0OdbduWu25GH0MbNZNGiL1ROsCBL8vfkOGJW6iqmBKs6xbbsIw
q494rrAts6845YrrTVWxa7rsFS0w1nPLkx1JNKNbP2baVZXfW2oLGGeIq9iBMcPyOm/Mqzy+iWoo
OiLdofWy7vsGr3hVRlk6LEugFLWrlb0vuy9rQk0Sdwxa//g4UZKLqCIaYV0ZXYeRtKlffTxU3x+D
yQVy7XJ6xfxi2pVFZzqi9S/NJ6AQ3uv9zyXP+760nKsGKBc/t3W/LP1+3HKS+33P5Th6Tv293NOr
nk+Av+/5/fnmbTNw518cZw0+6ke/3/n9GJ9wNsYnLfZubTp2W3As8enn+uXe93XlQMOsR9nA7j9X
ZxVn+tWyXE/dR+IjzCef4eSlWn5a7i03dTnCVJGTlgCxf2zwJDEc/rCsGuE2F/10H/XkUH5/mJ+P
0NXCuJaimd03P/5yszwWg4Ju9dtf/uPv//Ux/Kf/mV/zZPTz7C+4Fa85PK36b7/p0m9/Kb6v3n39
228G6kZLt1RTVkQRE6km6Wz/eLuFmc/e0v/KxCbwoqGwPsRI1vQvgzfgV5inXp1TlY34qKHrfhwx
oHF/maxRF7OGi6zHOMWRXrx685A5mIfR6Tygxmb2YFH628fLWDuTu44LDPLaZZflxkxL084q9L7l
Sgh7i4EKIQGJ60exeq4mTfl+k07SWeXUuqc3zHsNLUk9o8ovNoLkt6uf+y0b6LkRoJmHIJOLkKKo
lm3LzOxPWpYOp+We8vu9eQ/IKRnDOHSnAVOTkydLuyZs87siRErrqeMflqxM3GmBNbr//p3XrD+/
84aq6LpqWppiGrJimr++86E2ouPzQ+NrRYzrSZfT/Ny3YnIm3WK+j3u7pr8xrynX2kgyGbKNAXTI
fPNjdVRZYAPL2jsJNDedVBU1gDdDfWeFRgVCgXWDp2vIScUuwNX3j+WirT7KpGpJnwmeSuT6l5Bu
+JMoPyVx0z4qmKZuMVruZa3ZNtFJ8rAYLouJRFNlUATg+fMxGt6DtZ/UFeb9VntCa5HYk5Elh2Vr
lsd/ePyh+MPjC4q469sKo6UnkXrqeQ2wjro7UX3+92+0pfzTG61LIt9zQzUlLF+q+usb3ZqZyYDV
zz6piPTwYnj/lnfYTy3eVA2UBcY+aHnLe/xzc5+DRa2zbP99v6BucQrDEd0H6lQdKevgh435wqX6
2BKaOa/szFk/vNz1PHW+a8g/9io0/bMrGXeVfmHtYFYp685spremWY019fCJgBhXTOV216aq+aB5
0nXZnjLLoWIuFzg5Pf1cgTe2686c3rw6fhioMT9wDvjTAybID26ipSA0tIcEbumkDdfOMIJj2xen
ZQlI4Hj9sb67kvMMga8rMm/VKZAfkbkojqf+3IVDGzX7fqgsqJUzMT7Z5hEqjwB0CAj7cLiJXvkw
DpJEwFtHLcls5tfiCy+GsR5bTXwVof9vEQvp3xf1MTxneFjvFZOQoDDXUgJTOfpfPep8eKXAQli+
Gv/xy+mvXk6HH3kxVqEfNH9a/Psp/KjyGgXAf82H/b7brwf9/SFP+f9vd/lvH+iXx+Xpf/x5zlvz
9svCOmvCZrxrP6vx9lm3SfOP8/i85//rxr98Lo/yMBaff/vtI2/pi/JogFqy335sms/7ssGP4Pfr
xPz4Pzae31KOu397f/un3T/f6uZvvwm68ldZAk1kKaIlmrKocEXpP3/fBIBUM/iZmYphWmzKQJ8F
XEmMv+qaKBuiqnOILin8SGtcOj82SaqsWYZkmRAV2fSPF/7jAvb9I/vXFzRJ/OXXbioWqSG6yQ9e
53lUcX6iP17Q6DwNntKasiPuZZv8sX21HV3dDfbm+g9vyb+4dErzeePnpfMfz4SM2+DvFg3jT89U
NXg+/BGnGppNzaVPmrjxqXSQH+7SXRfa2md4b3z/xv7yhf3lei3Ol4V/86ym/OvrG+V6GoLckokB
IQVrN7Zfvce4fZQDOxjdmKpq1GLFNMmfouYtH/kp2kFxkjPSas7Ga2yu5AMBJ6d8HZ6hX8wZwE/j
3nuUrvW6fspeJzdPVuE38TYW68rNjuLe32aOfzftxj0qP7r8rhLchMTF71tiQGAGeGsYqq60Y7jN
dvFTtaM34Zo7TK/W6ias/T1XVRf9yYP6JGb36r7EV2hDWEq+xgNy25k/kDwogCvGZJ9cCVnZYh1/
z7fSRd57m+qYXBVrJa7TNQaEmISejbWanHojrMVdiGvXVZyc5CoHKf66OVw0N3+iOhg/jWsIh5/j
uXjA9IpH3kIQbINzW2PWMNbl49TstOpkSM5sbSmIEHLK6l5O1nm0U1NnbI/JA8Ly8uQ/aytncEhj
czP+qfbJWunrDDJIvMd7sRpcdNz2/LDlKtphJnANDMVOjnEHFsWK6PHhfbp58GqDVfvYPuHO0hPH
vyU7uD1PxUO69nbZtn1FsZ1uwkPieo7nwqjydtE7fcFmm6sraUt/b4esn1ewoeGBFMLWr8gJhvUw
btNmH6cuRnqgJO/DrQHV4a/gQu06hDXImlHXCrdCP8UhwHjghgjyV97G/FTc7CXZJSEpwQ/9Gx/N
t3jLZ+dEtd1viqPh8oY+18MqzW2djxSv87o8pevSzk+z+OsDCROor9bu7xpnpGF2TXYlQVAfJEys
gy/ytnwnf8kxHrwbzdANXiU13ZRAdmiBBs64VhxEvTbhjQ6f4CZH//0WHy6gU9zqKLjqhuRg9Ztq
e7ldbjI3upe2nkN29ak8MVT8krnKkWuvjc9tW6z5QvCHpzZQUGdalfvsMn8CJj1TTDE73IvFs3yR
yE1agUt9oBL2BuZmYzGusvGL76ZNfRQ05K52co5307rZsFR6p7peo2uJhCOuqTlz9WEAvIiAWzoa
N2NtnWoMFMNKP6Zf1Ff/Tv4q3Dqka/hSnWSkf7MSRifzHJMPVKW7tvJP6qp1fNvcqm68s9b4JC76
g8X3Zyec9R0hn7xLDwlIYDx1z0SKgNilPwgi6R5eRcVvCOdQ4nTZFgTezbppo5O/YGTMo7X6KqO8
pqZ6w1MY3CNkBQQAC/iUC1u8iU36EvLMg60mEK/Wgm08FtoKX4Cfv1bCWpecqbDLwIFcWuPrcUdz
a0U0xTfJXMEcVwFfrB44PRQQBhbEEGwl76oScKiucxWIuN1Vdsr8D602GYZrr1wZz2BFgXyCUHUh
TXf82dFOAjw/uY0NCQ96Z3RNs5NWvgXyZUr3aYKz39YVeANu7O1R5ES3kPkWrYjpvjNfaFD26hEu
KjKmj0n8Ihev4SDBwILXIWGc3mXqnV4/EF6Bt86ubDyJB4g4N+8F0lZiD+Stcooqt0GCZgmjxKq+
AmDPdHecXPqsiHM635YQ7ZmQG3BcbiPKenjhUZwba2Jc27xa5f5rJGyTeD1RSwkP9bo5Ctsswpvd
rLozEWC7aO27KC16p6EBP+Jc3irDpq6vTXuyamStazTBChgI0kBBEmh2kTPd6u1JuVXtDiV+DeRX
ePmfj3IuxWd231Sfn83prfjzMOb/wwGKNI8d/vsBCpfn//O/s/CXQcpyyPdBiqz+VWIYYpi6poui
Zs5zr+9jFIktsmyZTHVVTZXEeb77Y4iiqX81FVxdFoMXspykeUL2Y4iiWn8VRVmUjHkOQWOeo/4H
QxRD0v40JRFVU0VBZGjgAEy6ReY8N/zDrBu4EQg207Ls0GsuAnr1GO4GuQGHSrrv8AzaqqCQQsPp
ozdAn9X7BHSEFAdr+hcbyednVn1t+FIqSryLZTgqGkDQ2W6sD1udbnSXvEb6yR/uknBH/ig8Jolq
WW6LWGYJZcpweY0TjKU3VTjjx3PJXbHHrnFVXVxRI8TjV2B7eQNuw3DCWkkYS9IXid8e3tkVUWw0
4D9KXNcz9bdTulU3PgVU0P24PsbdjkSwTKHd1/h21+LjSr/QJuE6BNS1uBXlc9ZGty9QHBmxr8zh
JFv3IQy+5qDQ9TaYP4YStnnzLqvPmCd1jZAPLvd1b0uAkyHjO1Z1QsGq5dTXfEcwHEPTVp7wJUtO
mG35IwonaCInm0MWjJeCB5XbS6ffLJUBjBMWbzneYDVyvXbbeCFMkHpfkvmDPdWzRIg9OQX/UyVs
SnOvVLiukl0tvsbGIYoDR6puxWTZfRQxU0pXsrrvJBCJ2wYeM8Dsz44+Dx2VWxtrezU4BVXFZAen
FAU+hIATllEN3OmE/x0pMniMjY+KYHa+SnxoGuCHRgcOxGuMyniTKs9kXxEd/Sr7tW0oWIPcsfcc
xXSbsD7IxqmDZhWrz2H6wXB9hdhVg2gdWjHZLtM2FfpLiWhmgl6I2SyQIwwHA84jazd5nGqC0JYx
MfogtmdHEtY5e8JG51XJSZbvUnXgQ0AGUgN4U/hbGW4xEPPBwMOhdHLMg912VO57C49pAlMD/FdV
JzjBdTtrScfA2Sl6J1O/Hw0K4TibO607WbCq9FhB4YAt1ruBl6O43a7qEjZIfISai2qt5EIBAy8y
HyzLGRRY6dqVjsDdpFys2YFUZNjkeKvay1Adzai7Tj7lJUzffYiZo4RFB8ZQjY/pxFCA1mpuTjv6
gF+7wDUMLm1HQ32KvLsgdELfraodYFjF/DLrv4nd7qgGVxmjU34iPVJwCOk3KSL4U8zwFKJgoSdX
JI9YlfYlqOhoGNakF4PqRifXV3ZuCQcRAmqGdipkJB2gxiIwhPqZvxOQzRfBFVCULWFIbPXBEVOY
p2Nsx/6boWyw59eb0etODT5X8ykqZwN0GmEYh25d2VP+NOkMXY9Zoa/kV9P3zkRz2MSb8+Xl98ql
ZLDSQxISTyW/VdM3RX4sEx5xvPYVOCO80mUpbdJOO5gVvVqU4JIARiWIV4FSu1NV2ua0zqxtqJiH
uii3KAoe+uarUoOzz4ZtFz6bSMzVgctnEKNEq54FNV2lHdhtcR8U0loYLmH2plpMG8qHtt6YCAfI
JFhNFa71uv8Sxfum+AimdyJcAFARGAEBM7TeE+VuGpNbVyloCnrb4ytV8H7r+aMXYoBOQNwM6qEP
meCIxj727zUTN0xWuYWUrAMNjG6GnA7MS20LF2RFCADgUWUVmIpwE6bfOs5EBuVspdqLQ7zOUtlF
u7yLi/d6QSgxbFQzAlG6tSZZe797RMy7l0m/EuW7iAGFpVxShAXDBOWhnRhIJPvZzU5Df9NNysmr
DZRrPmOIahdGIr7rA9I3HVM1cTADqDuvmt4jim+t8TIFeo5DhUyBoQneOgXgX4qxrcs6DJ2+vMYF
m9mZBD6va3A4y0gmQONKwCKVgqAlbJoguFHtWjR20qLeT5Jx0qw+Paua/gDctNhInqLTRh+vVcWg
qJDw0HUmcCrszVMir+RRHzZQOKtTvqcdJQ9otF/EkhAsgsBXMIpcH1LjXtbCJ5BcxOf6wocVkCqq
0cYcABjXuveYarOp0cDZoMN13maajIyGDopwT4YANO/a6iD9+g5dNBcSJDO8wgSBhqB1jZQZQGZU
gn5pP6V6wnGDwtcu0LjtYssM17oFKopLVxl2/D6wtHhoJ1+IRlhZMtKXrAlejRLOoyIS04JA4Jsf
idaWU3vKXCcufDsDL6FOWyHoJhu+Oy4Rito7gEFhEjktDt8OWQsDRy3nTNx2MB905KB3ciJUayAs
Vprvg2yIHTzf9ClTyQnK8NvcfbZUSC6iliDRzcUdbdPPGh4p7yAV5W0+tsSBjTK5GWOISrHZ1Npz
473CdcI4j5qzRfeuethtcjUGXIkRcVwblRCspyC6TiN192RmHTZdvwugWwVmWX7IYXPXj+p7oPrq
nUV8lF3FwpzCHYZ40YZ23xbi5yBx1QNRGxTeePbE0MWvahAe62/UytUSoM9taXzj5EZdQKogA4do
8JKgx99VGrcWloAlcbIPrdnw17TIy41uo9SnREwgGcqTxNkblXI+Mo0BWoP20XqMh6zcJ8b4Jer6
d3lMh3UBvNWmc2AXkOfNJn2oe+Yv8zcDLBzyklXRpE+1Jz9OYiw5WmneguqlgVzBBw4wL1Sy7SBy
Tm4MgrJHziQa2RGg/GFHp42Tyjmx8tPU4CjqzEfqtUynfH4fFqI9Q1L2QSC2h2g2q/em/ORT7DxF
oQHasos4ATYfZeoj4lRyHBUQJ1MpQyfRO6IPYU2Kqyctz5NTUEooRk3TEYh7wdOa7qhrl1vSaUZM
k54fTLDlu8bpdewTUBbOXAzPFJyCizdF2jmSzkAAJHyXDJCsIX3TUK0AAc2/apCD1j05Qyv62i3F
c/x7VO6zID8qSuc7eoJ8pYkV0KIpugw/Ji05K7iCKFxeQsjFNJXCnZXo92oAmjlC5LoRS/XcF3Yl
i0RQeFFB8ECNY7yn07zXRkykbdPEtlr028Gr/V07cD1mNyJVqrA7epH/pBsxeQRHEwIWlzwc01BO
VxgtmzPqVmZRhdmRAgyXk1fHGLCEQ4yM3Y2Mr9Yk36u9CDglShuQRs0RERFuBqs/WuClTx3ECgxh
bhqOD3E0B0GbZ1ntNkKFVbPBg9NEuUs5J5JBRu1NaMOkfa+KHFg5FyNZzhkLHYDDo+LNlB1ou80Q
wd2pBhvDF8wXxyeVw6vJ83BnrqCfTjupeZswX0sHvb3U5WQrGZxizpgaDjMfYyTIxiT4EkgfOqEH
0qdiXaxgUzFoSHgFQX1vpvdCaLjMKC5VLfMiLykRgtnREoWNEH/To3PcFGfCB/idBGt4Pl4hO61+
hffWjL5TFMEuIRnIp1Bj3nt9vuqzbCvOBRxJfRtBNAz+sIfVsJWV3okzD40J6moEn034JWvSN0FB
opny5Y1dzjOQkRsXgjBjChzf0nMFdj+J3ZRPr5t7X4daQEnC59vl/iHGKG/dGz2QTMaujTW52DUA
WkIbOmMF3KNsqa51ET+AVbdLvv1iuicre912r3VX3YLoAvaa4MKtjoObcQ44ywnukOA0fOwdQ6pO
pW4R0CUQXV1FctUHR7w367xGd3QDBgmYSSY0TQSWdtCl/EEluGyloZqiOwn+T1zFlF5mRHP5ahWp
IxIcQSahY2mbSQDjW42rrsMOJLQrKit1KmwnftiMffJNAVRU1F66Nsa3vzFTakN4jSdLOtCw2THW
BtihFs01JIOMNGUGLwS5eKegKQgwvXgy+W4a7SljJwfvwWDwfZ1WFdwK5hUDFm561zJlCVPEiVis
WyAXIMiwMQAScpWW4hqfVTI0zGBOpjU604BvnLIJMTmIE1dB+9lSbRknJkmwnQauYrrRI8pDkbKO
qoPvE78OuuMqUmsJGXYmpy4h1kTNT+ApY/253lRSxdDmbgpuxN6Ap34UZG2VSRpnuSf4DbbPiN+a
gM5yqfPS+QcjUbCLHGxVNkGpxMPaeded6yo+j6oTUtiMDXNbgyTk9AS7y/AvAeCsrlA3nmrgnYmm
J+A6JCoxw5gBfgncZ0+3Byg8Rk75LriGPdAZ0lEAozNM1dcNTkmGLqG06zBAm8rZ165Sfi1UrnYC
KbU3U712PX4zQ9wF1r7spaMVvspU7xByuKKywfVCHHy07wfV6cR4JqI7Vf9VD4+eQbmlujNB7dUd
z+p9iYPYkXk/C4NEz7Jm1BvTvaLWp9ImEzwbYtati8d7vTh36rCnI7SSA2ML12sdKdlONFFm1INT
qLLdmKc2b59NId8ow0ERDkYQuSWguqF54eq1In/AjiiiZszQmnNg7mb6uRDp+0RU9qJ84scIO90m
98YBy2SnabQN05cxQyw0oSAGuIgJiBIo9TfL/6L7DAh67VB4b21kwWC+dfpFqWAkyaLvSsZj6Qc2
Xkqct9YOcDG8Ib61Zs4n8KJV3aOqcm0wFBegi0zkNyEAKGeCS1a0O9hYoPcR66tuK54gVK+qnnEu
NnUY9RAqw657kBHaM/JRgn5tEReo6FuljbaCME8arDmMadc2+7HIHkiWdZLIX0HwRdMz2DV0Z3rq
942gPpD0Qbj5O37Qs8wMfoDyTFVhwha5xHPZivQE93OrBkB0m5ovETZeSd/GlCSGQnDISU0x9vvd
bYRE1QkfU92vE3JymGJguWMGi7VzO1Stk1GCwENcSMUmiiiD6QmJVUlwAUhhk8FxHSAbeQFsyPyS
pa+9aW50v9gJ/AZKwBNo/N7zkFO75NNY9I1jmaWHgSIv+Ino4sv3iPm2RtBujPpIV9XRiNYpxMdi
GPFY+btR047yrtKrjaVOe8MQDhMeJwvSX8IcPiWufSrze04LrlDWBDpDPvckmhQpDsnkiT4yhq7q
ruDCrJjlER022TdPIxWFIT+MUk5NnIyDm2Y8aHVjF3K8GkNYDOMYv1iRf0iC6tLGrqGIdq0XGy9u
KR5y1c3lO+RqoI42QO6hl8Uo7gz1Szr3ZVX6CMIJOsFR8jEngJBhzjieujCnootmS7U2pRWtgTGi
angcgGagxGM0SU3I96H8pcrXAaSl0fIR108yIjGNoIbAE76OpoBAHsF5hpXdmO5MppBpmq8F8zUS
73wEYVr+ddAf6umlihRyFGPGv4+69y0JQUapKmd7i/MGwqiog2kXZnaOhqIL1YM0fisJZ5HhYnrM
Enxt+ADDSZRXviuaiuonQV66wUA2IURtaFZp1a7lsToFtAk6Ca4GKJBaG55HMkCIDuv9+gJ4G3xq
RUWiezHH9DJpG6vnq2cRJ5GRl5xdZA0MbGfsdEt3FPUWplsRIZw+f91B5zJhahhzdHQDPHWfZKLz
JKnjHUR4sCWvEeB2crzOWlgw9v0crOcxEQ++SLCm+q2hcpQVl1zp3dSL7HrY6cPe75myqfIe2DZv
Fepo5Ug5xSlRk8BTNRmuJqB903cx89ZJBaVD1V6lwMIDR9SC4d8F85VsqNehchNLkL21ep60LYHQ
SBIYt8gwDBMmpr4xl6Z2WnYSv1UMsUO5XfcMM/w02VIzK/NHM2n3UQJXVXQljNl5wLtAnrGQwwzW
+RWTd2h4vd0ZA1hciysRIRX1WTDv6Oroqk0nmbDSlzzcouzYx7m1yYPiKObACpiNYXuvEehg7L7z
xqsSVJxgObkql0JLD7hEIEIzV7wqExmrwqGB95aCFJ8jO8Rb6Kkg2bn8VO9W0D6g97GVHjJ5oTBU
/NYGaFoBpwfje0eUQhvQ+ErjVQjaKCQ1DejzfVg+ch2tomfPem+N96A5G9ZDKvfrOeggzaQ9HiQr
JTCqPsKLkoSXqQyg5fA1mXKuNYiby2Hrg7IfJ/oPaY3B2ymlfZ/NKAX6E/em7vrkg5NNwfsPy87y
jupVJzx2mieaUB18yqOpncvdvhrvk5hyBwk7hNUT08RrRC25LWhS5EG/TbWzxOTOaPstjn9mPMxI
uwi+j7bWc3mvuCrce1myqUxgulgriJ+KIHzqKFaF3hXq0OpuAmmVwK8qigfgTtggS6fCSdz796J8
MIMWhdQL+dTrYZJ3NVKWQql3BiwRfg0rZfzqWwzZVGlT8ONEP7iaOA/KoAalbJdHM+edE4vvuT2A
aW3jTvXdIGPxUBgT6kCA4zuYX67MUCUTrY8Yt6VWB3ZOmuOo0bAQn+eQxaQfP8rgWxIDqFT2TCvX
TXUg2JO4nM5N8JP23WHAti4PD3X4KYotou5kDqBgtq7TsYZuinkuBVzuy1dITLxz+GYzejro1wUd
5cjoBBY1gDmvngojge1Mpy+xTxOfFDEpyzilWkzoojuU2sEO5eTah0Sl4k3GJcvUH9dh19JMos4Z
XyIlt2eiptQGdsTPLQ+QqzbVTa85hClpmnpnHwrRR9MA7MbCBnmgdq3epQzC3Bx/F6ej2KTj+Zlz
6uOyVI/aWlRcakOMWetdx+6tJNhkkuF3cn3myhYVgDahWKpV+zrZhH281rqNTlJTDWrCyy4aopnJ
OJC9B73phAPXNlscVt6+js+EtGqdBf/e7QirGErKKvi5Kso/yGYoahK0gmo6pjnFC65Jo+tjBxzQ
tsNw1NPrxn8aBFQhza8mmu0RP1gHyHxs4QOm46aaR1HFt2R4roNpGwVQeIikbKnwRsgVBSvckqpe
iBX9x9FpBXldNS3DxdeJ73I1fsQVMFZAVp385kskQmPwwHe5NcqtrDsG12q4VdBC8FE15bOgbZQ2
YQg19xMTBginfqI5LpZ21rs9ooQobACGXcLxzQC4V5I6NBd953ybDhsCA3l+Qimj75hZ+z5TJ9dM
wB+c+ooAvHHfN8cJDLFpvGgDkge9ByOytZJLo++wLlMJJpN4KNd91jntU0TkTUgUjdgccWDzXP+X
q/PYbhzJ0vAT4ZwIeGzpSZAi5c0GJ2US3gfs088HVU/3TG9YSlVamoh7f+vDhuvZxFPHFYwZbKo5
OU8uk3SlgkNlvhTtlWC3g06XkCqeKuuj6r11xt8N53umATGFtCEieiDowZ4xk1lI4OhjZKrMvsz4
ZR5o+KAuaiL2Ler4ELTdu+Hdh7NYGeTwsMowzOwz6hqSHieTc07iYypQaFRbCJ1ZTAeUJasOSBGB
z3by8Edepon5zpk3k/3YW6cKeDYk57EWfq19SDJN6GiU1UnZTOLJV5OnmzQJvw31A6PcskZ1+UM1
THsyvKMa3+nn4FHbmzIIobk3gdVcovzE+GZ781qp+FDHfh2dRGjv4rakfwNqNC5gwqHCA8L4KVTR
ie2wqk3L2aMckBr3EVn+iouOKIc+5n2Xk79krcHFI+tiSGK6aO3O5h9JBpthTvSi/nGao2FyAmsj
4BgpzvWm1mmYG4NnRVMAqR7bXqqPkll0gXs1c5eDfs7zo8W51RF+VzhfBce4geJB04EBxETNZkFo
G8WdbHfSQl/vWKdEIoWANqM0L2LuCu14j61gTYOIF/3Jh/JiTwA4WztPd9isoSnmtTtsCKxrXLLv
IPjJyaDNA31B8m0l05YsCF9pl6rG3IoCZEJkGcY8Px+aFRHR7BtklQIMTYyo/XRrjWEfCOSRqC6A
VLgz6teeCOye5lbKx/22ry4TsZu5B3uTXyd3enZUjfED7TzJtcTYHAAYO29tetXJSquV59KzLt+j
aGROe4zSC6WWa0y/L4r3khMEm6y4r+StqJ7M8bOvy2OLvMWIp02tDTB59roJ/cIsyfn8W1XbqSaU
BZDnDPe5yvX7YMh5EZOtTWqa1npbOb3N/Sv+OMs5yLeg+3LyldeTQENtVh8+l6X5mL3NzbXlzBoF
FQ5m/5yyU6dC3CpCJWRNve44nwaTVjdni56dNH73IZxxjfDhKl2/bNpzD4KZatmmkZSEulCRgme8
pxoof5qjaivnuFy5U/NOwQu5xKBjNnc64o2hwL4CGBQSd6tjjyq7DR0f3FjUV+ik31PMVyK/YV00
ca8MV2RTk7TJS8hP1H9sF1GrV78aS+mcnb0PAHMO4gFBcaEbTivVt4+ZJX2m9BNdjSBUNiEoatjo
2Z3rJKdQOLsijY/KOmvK99zwpWfmtzgXzeC1YSXoxmaf1sjqi4RnH2UUVQ548MC5tSeL1TvRTlPS
b4vR27BVboo8eaZ0gAiqhGXQXBXjsCYYcV8UtyR9IiN6S9fcsv3twmBaoz1djUtPTOM+RYW18gTx
cCL3JbC39NKDst9MTHtuGB0Gx70MMj3jeZjJaR5L4EuWP9EEuyjUNgUx715A//h7Vr92if08NeMX
IZQr7440x7WBoKy1faPUtwCsm74/VcqfcweYmooD/dmhFTNVz56vquhKNuNOr2+6oESaWMp6QPgN
vR08lvo1llG/ytBXz0QhWj2pUREDHWBw/zd12mubFvtojvZJ37/SyLuyWvseY9jOgQcTnTpO0tj0
0byp6u+2TWjCa/2G3WduEl+h43bjs0NXeWRCJy/H/zXhPqkpswbjR4hyxoN5JKlgNVAbptOGYKJe
AugG3DzyOszTDukry0h/MkHzQ/nORXjovzgJ7PYh7M5kAsc9ZXlPsfkY7eiGQyb/zU2sRdc0fnEa
c9O4u7l+TbJ7N7lNhMOrW17S94gA+IFI1DA6KuIYnqV5TPuLHhzIAiLEuV10W3m2csE/7D91Nn+l
BBGNGpNdZO5aQmOlattVT+JrhNUSqfGGOA56sGimmX5yaZ5sRC2yRLPTJa/JUkrA7ARzB6Tr3A/u
TQFw5PbjnHe+NuT7sN4NnO9qTjCkoCOopocYAUHdJn+wua6sGusmnIyZ6xtHUlaj6eCPd7NuE8RJ
3ChG3HEotglMfN1Xx5RhA97wJCAcam5Y3WKMGjNem8eCN0ZYwpCHp9iE1OWCL5pxjy94Y48UVY7Z
0QjetfmvXSAIm0liZ3Fu9egt79HXtOSC1ZCikmMgXxGHdI6RQEVgcgN5wvnYAerdRlf7EzqPmlc8
mPq9qc7m4NLmRmtkCfJJxZ1rv1KExUSAim3e2Yb+4HSk307T3nI+dXnoQOsVCSht8COmN6b5bZ44
r3jT16H8EOQDtt0ffegvnAUmZHJFQyDldCq5FiwCOmeUwxtvpqreKQgHbZGbOayx1fBRpX9s0t6i
rNvLirPeU9Tzqr3zSUI0S3DPP/a9N3Elu4seQ+dVoY7umWCGdYs8YNvPGswWabATn13djz8cIhzj
koGFwoVM3ZX5Z2m9F4O3Unn0o9Vclnlw80JCIoZPSzt5nbWJ9JfIETSVBHvFe1vTfwbvLprlK9M3
8pJ23Wrxt9NlW7evlxoisC8gzRH2m3TV1lQbGTFOaHvBhQ6fuk4i+6VwnsP87xL+3gTXHDgsNaZr
QrrxxC1ppv12IPk8yskTsh5K4uIDQYlGe2zGaC1zKpgyRJs0e8/ml1u1d+7g7e0geiqt6eSa3tEz
nIPozm7/PCUh0AFYCrPd4L3a+V+r4Dk4uRRNJmDALSrJgqosbtcaWI1ELo83XmOg7mDWRq1CN4D2
hBKDE4AjkpeFdW6gEc3uLmXHUovss8vsw5DdOVVJf4udoAuLNno3Hh1zoNKhP3Ra9Ej9gpsNt15p
XzrBHdj6TrOYQTPVXlXZaclRlwK0D6JV5c02dLcYsndakT31TfLjRDPABbICym2t+Sfr6Wh4JySU
vbq/itYgdP1HR2/nshu4UEbKHK9a3DBKvVguLDcJW1mwqhBdFHV9MbzglfA0zTF3sSx9fiH1bRmU
DP+K125+WhYGKPl3Oox3ejodHB3DauH2gF5kfUZs9X8Zow65Xj3nnrFL6AV86DqgvMCsjpb3LWdq
47p439Dem9CcNxqHoWppggOtQnyQdK9ZKvZpSXm4ZtAS7D2WFSSTSNauNK9xIK7lcCgZN4jmUIwO
+ipvMeARTCmm/Azw7ktLe0j06dg2JTFT2TrUGR3BBMpK7ptuL9rhrqTpZ4iuxjcVLmgEsz8OlAdP
i13eiYYJXJePRtj5KALOddf8HYtdFiK8mO195ZrHqJ13lTXsQ9KkSxu0h8BgtM9R7+scZyHxy5V0
AP7hJa0BWSihgmHqlxMC2wbBbemevJFiR4eTxvL6Df0mK9nCxuZkLZacUrJRj+7YfRmB2vip3RwH
qtyq5GFuuGAyuvai+t7hWpsMIPnhMzBbuE3pDwCEcAsPXtrF6wmPhUvUKsKPLu8e0ItsGz3fC0YJ
wyCz26KeGZBa0+WbmodTwqUltfnJsTDALpHjmvgDIbDJA2fD9EmzNy3gU7vOiDcbslUXVzclm7Pj
oMsS8tj1LRvFuzu0gPg2TSo0C/B7j1tS0w8V8Slgn1uc8Fs7K7dWat/3Xbdz9PGmodwIbrVGHQoD
MxKl/jGNvPeGjAjcoat6eJaZCe6GPqsbtjGO5o7phDd/KcU2ZnWsiWOCVyw08yx19TFSaRG0zw3D
ZpwYR8JpOQK6g4afVgRbG3Zunn6WighNOzIxoScOdnOB2Ie4AZLHix8zWnBvdSr09tgykmmRz1gy
NGjWl09exFDXdsfZ+esiXyIwb99M86ZEeVSQAk3gwqpEHJQ5znru9RdEfhsjcPE3IvHOPecmezKo
SABO9wOrSVCqD5WWhyiRG1tBtZL73g6HhDK6oXh3ackllD0FXNUOfYGjt9yRMrLNmQQgSgbeHPRg
Kq2mEuqe/MVLOlE7zPNumvC+LNctaMsi8rUdBEj5tnLjdSDrg7aQcKH2wqG5KdObLRfeeSCN884y
Z99CdYbyghgy805SoEfxOmmCqyzurmFwaCVWcdrH9DjcWnp4kB76rrYnTx30AMaQeoGVqaqdSbUJ
HiNq4u1TpRfXIA83zafLG7JDGbhQRSDtyILKt6J80Qb9mqnlcl9irQa8cdl2QL/lOe5DwW4eYEXK
2QwLu9mU93UTwof2KzzkR80ibDqtHpOOXPQSU0Hwbprv8cwgSpQgBlUH/e8406yt+5AMLw7Db9OT
TSovqUPjIeVblSpOjRV86Saf4nKsDrHZP2ip8a63jEoGERbYmoFsxLaZ1MlQ5JJ32t04MRXRpEk2
5UHEYqUzK62GUGzbRN+YVEX1Ols4+EWt72hTANaoByqxp5UxGkctBMxxox3dx2myK5TLJJ6CIQTf
cdDtcpayLA2fCWxY186M+qXa3Gqv2NM+usbJdUrmb7I3NmPbU55ovAXJsYffmsxXU/upAFJGFIxe
8ebKaR9i+hzq78nYG8SmyuiquD+Dqd1UHiI6/Ukb5WGqDPD8+L4KzcMSDeOsVWyvvTI41mG3TqC9
dXR0iqTJHs10hGshzTcN2jgzJKzhYy6OuSC1vuO/OVLy9rPyHnXUyxUxNUFBSoq6m8VDWD3o45+h
ABQy8Uiwd5jJhgSy1SARfBntfTe7P04OkMLNwCirEIOnxZ8yMtjyrccoH/xo0cq3yaWMte1Aetbk
zuBhak2s5Xnq289YDO9yKSUbJKFrJQSMTSRhuZFMgo5HtvKSXMc6gFCEw6ya1f3YMbvYnPqOaYH0
yPMQk3A+hPSMud7P4ETvDdB6aaUcJkZ3aTj8uqlnT6CmOOBYaD/LPGSUKtILBHVqNHccqJb1KCj1
WrdSX8+jQqPSB2/Z0hfDRzO/QxzKuyHsV1U23bq5fiQz9WJRZ99OOvoA4S9yRgwFg6JmT3z14LVN
dZrn7E87zktwj6nWabXg3XTqYF9gUitlfu5TnW6B2TJfAXdvttXFfhoJ+qV6lld7FC+DZ36HKVGl
UfROlEn56hJNWc7OS+Fhpqg0qz6IiNjSXDWw1/a0D5oJbJSy00VIFT5YNJOEmBNcznZUYbxlG616
FHSSAi+jzB/WBXLQ3lDWRzeYYm2ZeX+RvNj53DabzEbfn8IVgypk78USu73k3fTkSeGmg6bnmJsr
QuuKGfRuhJbaI9TIMk6DIKX7bCkxqC317XZawNDoeg8BMWVrz1saLgvefrlJeRZFAElHpqfbyXbj
xs5frmEbWwKdUwixXNOUviMWbHXJCZvp5tynWfVKksAqbcEBrUlsdaQIXmKQY98e5yjdCjkT7Pqi
nWUE/Gd+k/isMBvI6C3M7okT8pl8tov8Qk+rox1MWzJT1jXcKV2C20XDw2+IEtJci+Tqcl964UF3
SOMKxVozk22p4x/Lk2MbvKpx3NlRdRTMs5V9LATvGJA/mHzYeMOX4fQYUKXn4zLPnkwXUQo5Ii95
zLKYv0wml01Dzks9Kmo9E/gq5Xz1iiPMHs3hNbPbYmmUXQFBeJtBo1cuiG4DhWn7pDv243IilOoU
022fesrY051cQGiS1ahFhByNKBFX5bCkPdCM1SfUAwQp9M5ICek6nNiCxxb4cUkEZLyEU7ezZhca
jzWS5Fp2yBvBxkeUjzqqJImLO2lOsh4/yUlqyFFtwNPGflwjWNOecHpNpSxomq3osZOpYNkrKKG0
r61Eu1BF9HmgfJnCuxjqlga8jeq/ZjC3PBHw/aidC5Ag7j8PfI0UuK2LQUaMl2WwAixcm/Lk0TJo
4+doeljBId6QdM6GvuCJXN+m2DoWNxlWcMBY2PGN7P9m7KENNau9+WyE6jAobmYTVd9DC9blhZ8E
AW5cXq3E+kPSHCAP8Twl+gixcc1NGrlMBd+OAdVLy3UVkmnT8atDlywxyufTDAn1eGhjKiw+ckJK
yrLD6ffVo8nWLHQ53rNMUNjbq9EiZMj08Idw8Vfg7Aci/tjn98mwA/pcjzUdLPNOGizfGEqyAZwM
nk8DMHfNt6WZnRZzT91xwTY4wqpXF9CoFy0lAOQYkZIbmNB392VEVgCVAgYlUCVVhhZql7hnkSS4
qT4Y1EiXoj3HDrbl+wrSLjcSYkM/BjGBNL6WgLZGSvMU+Rxa8GQL0lDLt74A2uVybKndVaTEjCMX
ukk1EM8ajmPKKny9+ssKoTEcxBOn+4DoQOLYvzpcF4aTHpsIRn9eLdBz0Z4qZDhTTP7tMKyzxyVl
gx1YnUXsA2FYwdUGqxfpRG1TsB/N/cCm71gfvXyoHCoIE2uFjdGG2i5pDjUMXFi0HCZHTwu2DPEU
W5O53HprjdvRBHqOvoFF17k6o3fgwG/WYLNp/B0lJSBdh/AFJvkjp+nVKq9BfbcQSBoEB/Ljuv5T
5hgPYC9IoqlEtjU6Wou0Ht4LOUJc76i9WOvdOQA5tbu15rx5QLhd/Fbx1IwWP4dXpUT8XNa7ro83
LiLbRYnpTEwRrzOgtCXJa0z80qhWdh8j2wZBrN6S9ljT1amCU4LRAxCqkn7Y/+jBrboF8LY9l92g
X0bBHAmFNI2Utxxbyx9wCih29Gp+0NSS4k0KUeM7wZOOWMThvC9SdHLZU570p5QVPaoeSSYym68l
tGfUb3X0XcenFpETOqN0uEzeT9CDrYbVKjcpSBy2LjesMZBXPIudhcp2OtiIJwuExj9k5y4c8DHj
Q9ywmWtLTa731844XWZAztFaY3AXEYvhsFWYt3pW+Lo4JWa7kuazGPcB11kXtacg2UaBHyfPhRpX
FmtoqpOW/hcl6KpwWZvwOyKsyQCMdtKuVgH+9ZyjW55KILco2M8WCmVTO44cJZ24pxXE0VDTyKvB
ytK6e0pcy+ZNhrY/ZF8h02xHMVNQvoyDL+ydO+1F3G6Xtw42Wto15UrURKlXfyiyL/G2jgscd/JA
NsOQTp5bPxW7XH9r0r9ctESM9LuQ09IgYXwueDckNA/WjHZyXeVHI32a7Z+2P4TZB8U2THhlnG5K
b43+1M7NjRY8GxVCEqtuxMHp23lN8u60Ay4gc7G6ueUDbVTtQbZsJU3df9GgG25KXdpHSTHp0XFj
uSnhamunYNliE9pZQRZhjUm0TbOo5zRV3qcQfYAsPwQhvNuzhoSZfB1oCSt49KzrwJLkyNh80WJv
Uw1g7XqNLXCop28SityXtmeTCsL6remgKeOyhBDoBFANrHnpgiA7+X4c3Tuobeu5Ux+kHDn0tuv5
ZhiBplztvraL8MHMvrygzyDQOKo0U+FUsunfSIv+b15Nr3bG7Yk8jFeQqFDq4WL7sQ0adx919s4O
23cJsfpJqlS5ytkUTOgsFkuqgfWOA1+LhNxG+hDuckqAB1Qz11DW16l7FnzsTf4ihoMpMLiXMR8G
5BMefw50BcCtDiPtYokSn2MqDkXxUBB3RLRH4kAwuX/dZO+I21SmTxMmIruY6dim9QlMcyDMb/ir
nEMzPNXa2c2+TS25j3l60URTLFK/pANSVxvjU7ftDIA4pDSD3W+cTtEN8NAiJCGVZBVlBFKll2J8
8XrzzvM+iMGgRuuXWFwuRyPDgumaW7pjz4SfbcwoP6Uj8hN03MOtFH2x0VlkVSzes0a/m3P4c9Ww
M9MQs6ZXsUIaW3LMU9jgtvbatuUq01z5Ddy6NwmNOveUmwXRfKtjEoHpUGcgSrgf7TzahaVl+dmY
VHtu/lelbdqsplCDLldqEHhxwpZKzJRmUyblEN/SOS7Su7jnvENHxOUnKUuZU/sxo5tTOLW1KTWK
4fSKZhOv5gOicvYVvSaiZB6WNjPh3IgPPgfQnNXE4cxnYUlHTbCpGNM6G9pxR7bFi7uE4OgdsRT9
0kfVzdnZNTqgC6hxgqbvILAe4kw5+OKIGKc8OqOmFE1pOejmijK7K9lyoB/UoxCha6MrPMlCx3k+
YM1eZMftOFUXknzRSSfVIarTT09HoMBALPfMdEfPoQAQJ1JXak8RWmE3vTYhnmiLrWybaAqGKf+Q
Ux+yZH5SaDUCv6YbrbVwFac1dHaa/QDhLHocZJl8bCFU+AvxbGDykS8labK8h27842KmPXcE8I93
FABmiJ0Qz9gdAr5YK085tOeq5ulk6V5C3xO5DyLqm9sCQIIY18oriGipI3ftNXRPz63mrcMkBOTo
bSAn4OTF+aUpOvlMj0kxFGO7Y6NuieyNUGBE2SNGjAN6CeYIhJ9zjTShzLn6G1m+EyB+xBl4Ck1u
vjDqb9NoG2cHK/swVMRhEQrTFTk6+qWSCGSDgjFWB8Jrsbv3lAob8ViXTG5B7P/+2KyFCRyRPk5j
Cju4PJBl3bKtL1/+fvP3IbOc6ZTog4KWXL78/aaqNagUo796teedWD4G0gmXLyfkNgWeYSyMdpk0
axZ2JpkSTpNCC3HqlofRCeZ/Hn6/958f/v7f//re7/8lWvX//rKqmEmTaE6lwVtwbfP0n2jXQ8wi
2yTZaBq4hmOomydD3Ar05cBFjkbpa7VI/vWlyB203Z5o1NGtqTGaw8pHeVj6//wPyfEqcCu42XTS
qgFvnCW66fTPQ09eQTL0aIN1bDrNZDun36+qf3/1zw9jqzoaKPK0pM/9KP3fB8OQFNi7IW5+zUx9
C8kVwCwxhhjb9kijg2KiPUnTsBcuD1S748tcHv7re0GtZUct78HSE4erVjn+71fs8cBQ6QQmAZ5h
stcQYV2Q/M2IUO6bpHsfAkOqVREpde6osEP7GBS7Uq+SAwDoLeosfNskhNPyacQW3Otg+lpi/L8f
R2M4+9Hrf37C76/6/aldwackkHaxncWoncFw//XQzVXj/3QORFMgEv/3gewpNqH//NjgOYAf7QAO
TPwL+zEQf5Te6D5pUdhqXKdG0JqR2927rxX9HD7bl6mb91qRy7sgAv/QkuauxzA+y6S9Nw0Vn6Bt
P3R8QajEUKgjbHH3g2IBsZqRdMwB02qne6dZSRTKeHS2w4giy6Qu4Gwn+h8EOtauNUVLfKMCaAXB
9H8fMHgSedBjmde6qvbHOHf5UuMA7QpP4fAPnMbww7n9TMkhRx2NWAatRBuU2rYKw+cwMGtIuLT3
HQguACvm+CUwK2jIA4hAGOkmwuMnqt5vOoQxtSYe5p42idyZj3kxICugDOhoO8xoHkLTyp5wIqfA
cTJqd2Vh7C17RjAm6mY7hhkWepDKJDDLYzw82ZGrvYTovYuerUKfrWiv62xsaM2Do+PFS/i1tu/h
l6kA8XZSGzelgcLapIkHDQe7ldL0a5ji7hNCDKs50qKTztZLHQzkgkvdhqrFwmXED4UHbEb7d3Yu
w5ppLG9v5WV2lMbQTmFHbIHSxxJNI9lN66ammSPKVr9/tNUGmB8CYflFhReBgvanYsI2OAUwU0Td
P9kadhakKb8/kc76eCtZNo8F2fcreiXtvZWBtfYeiM6EKclln9n2dVxD8pVqN5oBYpfGS9YVWNP9
gHCLaT5/b0TSbWWX17soZwRNDM0+5HYhboXGcOrUc77H/zPfPEeFuGx7IHo1vwuPvhYbJ6SDpi3V
2+mgo02L5uQvabjIqqVMbyWlEf1cGa+8Fvq2zKkxIGdSAYxW4Z6RltBKWyEZy9KntBxbpJyL1jQI
/xZisnwdqXCQHwGHwP/Tsr0kxqQhwB7JAGvSXZv100eMP8ahF+8WqvSBQGD3QYIQVbHmwCV0zoPS
jX5PNelY8WRHo06KpFfb9w7KW3ZDg4jMf3+vThZUWrdQUnVjd+1agRBSqFs/w9/jey/3CdDI7feh
zaMaCUL6oBtixnPmRFd71s+U3uAaLdlYCahlnaVwe59XXnMeYzIYpGqAtU0V0huhhT4Qeb4vjXaE
jAexcbgIVXTOKjs8M2EL49KntgkxHXvLlroETE/hnlCj6oJyprrUIVNEWVXetqNRHLCz7XatGqmB
XcLcakV/jG4SSGwvkFrb1OQGBjVqXqdDEGNhXwkByzdV141nBv74aCTZRS3vxnRG+zz3iD9kR7kV
0ltVr+0u/DQou/ZDr5M+tkmMqKMOP1tol17J9qxhDB/NTpw7ZfKgdwKasAOaIWmOK8XPqAa7RRLW
lPTE6dAiUfcwFN4TjinWVSPx5S6/V53rRDSb5k3VPZBRYTb3uqacW2HhTqKCauhMcVSTM7457E4w
qQ4fl2eLpsOL25J5YzIA0g3k3Bzbah9SJ3ilr9GBmYLu4c8QriImaQkEj+sEqxCxTSCpVAEnHXWA
ugXNWyd3YxcJv28fWnpDcnRS7l2I89UXymn9dJzmFZbaYDsJ0d9l1FPdjTK8t0P83LzU5iafouDO
SGt3qzMRblzZy42GcufgEpmERdG+Dw3vpSJhn7uPtU5fwg/bYaBf3j2KnrMZLfpwhCN5MDqMpp6w
L6Wn9MM4DM1qqpMMfdH01CPFP2cW4EfSGbSh5vOfyq2eBh0TeJAIOq3iPKFDDoMNkAkve/rMrESg
ClPEURdpv5EGSpRayy8VBOqNikUydp9cL9axZo0NltTcongK9dzvIRVYgOZ5lSBliPQHu27Ng3IH
VmBkfyQhpngNnWYafDpdBr8bncG3zDg9ZsKh1xLlkNVgJDT/ibyjoXvrRiQgZTYcWB8q85QiSJBJ
/M/7y8HFo+lDdwJ5RIE5jNFFaefWCkt+SYwOcAzq6n2YE7rnLGSbRf8oAjhgoSD97dq51iTfXn7f
UF4KHCYIvdxYcRgfGM+PQ0+7C9dXu6VXxX6L0dIvwqnq0HJwXRsptX3hliiHB5ld0ygKr/ZjWErt
GnJY7WQ80CZe1fxw+Z7LbHHQdawPXgBcTKeTha7HcO7U8hBZGQLZeBb/fKKn3rzQGTIfVYeIfizv
fj9w8wCNmeT8tm6vMIJo7bnSGOzC3ouQEHhAPebS0ySHXB4a3pwriDD8QKJ/ocNLv7LA6FcCCpgG
ihzIoqYqPjPjOxWoGH1pnPzzVasskNwOMeSSYE5oGWypxQMVzumrMbVLP61ubOgt0Y+kspOc3RAl
pegtzntM6uNIFWkXlpchRszmgqKlBpEguGfihWFJ70bVU7peuXsj0VMAVyIA1eT+bSMn2dtuFvhE
WfQiCXZTNf0QhBhuZEvwbECjoW3ENL0Qi76hVcXcCi3eEYmqH6DAbgY0JypCgbs9yFFRhwEE6IDF
fiwxS7me69cW4Iphd29JteudIvor9BqFTxUbz33ucqGA6E744CwVJAf82skpsxArtylJuxpXv0dF
5DFAnrt3zH435cN11Cm2LlpKQjD6xKTXYol6qLv50EbBepC63OmCra9S3sMch08ZmQ7jnvBWgPPg
w7Ry79GSNlKkhvKhst56MTrNzmjQNOZRcLIDUsQmPGgF0bmcKvN1bppdnxopYFmVrrLeus/L6jC7
BZsf2q3BPBQWJcJFNJU7Wq72ubH4AkbtNR/Vhf2zu4hFTFK7GHU0Zn57CK6kQS+uH8Qi/XkaiaeL
E7Mk48K9mhU7uXBjdRr6CQPddTJSbrh6ieRNOYebG2AwwSYKHzrhAjY6vzUVzNeuLxgz0i/iZ0K/
mst4nXYFVFn+QugFIByhV2zGtlsItMFtsk6b8I+eZMa6qNER2EXgE3atHzRiiqpu/uxD0ssEiKTQ
5po44uFVhqjPKjlfZD18uA7blmpJ+A5M9Otuh+5W0C6RKLM+1gJq0ERym46Y3xLLeihi24NiGrR1
7jgXKiH6rYxt/TSVprMwSoAN6dnz3EeNPC1vnH/0GOgdrAGxV9SF60Qr452WvU42SSWIFRoarVoq
iyfDF5gPWs7Ie6Mc7lqzbc8Ubd6Fhde8DBmNgASLZ9upuvfc2Vlx3lnXUAHnzUUJCo9y7JQhNOW2
psEZLoxcWcIB7FjftaQCgDNGx8hsuh00x6KmtaNNZ1G1qxPbMqXN2bPoBQxA0BFm6NtCdgAugYbI
srlvkkx7F7Re6K56zAi1qpqm3mR5e9Iw/eHE1ueN8Cz+ukNyZVxrDrjLtWMnhlMhBcknObESgzU/
jdlQPDp4Gc9MbS+dEd3/jn+/Q18gVXrSXP2Tag/kJwN1N1ZZ7CEgRlRCxr5bjAbCCbL9JKcYtQCa
dCsm9d8sufbcBAIrLy8jskFoKrVOxLTV7b7bQbe26zn7FKp+oTfqSw+cACNIo7Zjfx8kbX9zPWMb
61V56LJx4vXxMNWwhfaCWD2kE38EtfE7R4yfSATw/dueWvdV0GyGqF7AatxpFQFDA39vdLUdEzwW
G7IkjUM7fcmpUUQa5Q884R24PmyV6Q3utuWFbUyaQWtshHuzdT4dOqp9MX7T44MEazopQycQOHbe
pQh1uqAq6yI6Czv65NNa8q6WAm5BQ/bJpY5xGkueb93EGDs0PxpZDHQdUlHptogeo/vZQs8Vo0TF
L1L3mwzQihie/nF06ATWOqDlpLthFKaSWeZvEaXZ0nSMVZZUxibXAbdygfA+QRIeFCjzZ7i5DnWx
y4m78ZRER87bzycFxIBiVkby2rJEbFVS15sC5P3bm25Fm32VenboHPxcheRF1XIrWeeWpP2bqnbc
6o22RkK+E3ojNrNbGSsNMDEij8ge62Lt2OmH7vwPc+exIzmTZtl36T0LNAojueiNO12Fh/DQYkOE
pDBq0qievg+rgEF1AzNA7wb4Uaiq/DMzXNDE/e49dwbPmL0HDFUPo4byBpv+JigExpy+woOgufx3
xlOtRoZ0Wf6mXQ2WMA6TGbXWca3HbhHMl7sdaqlZ5f2b2Vq/ohjz656wd2CxDZocPOGK5OxZ0NTc
xta05PmhFqBBHPB/Km93fePu3SFLdzbulN4r7xddvicuQ/TBXcsuYwbXPpo8OUoWQOgb21SlV3Of
PVgcS9vqL/aM6FBmjbMxBZiBIP61FSC7GRCFnxCOQsU/JtqhWzyAyjP78Z8zWtN2UMTgHUP8VjJB
Zh6nT+EZz+VYYgYvmdfMnGSklVzb1NAPwejcQlngWFBVP0735shxwlrefDUBh/doZgc3RPsxRxx1
RCd3Ule4wvAV1TYn4mEwcWcgglGiuJWWf90zIq5mmgyxeJNFXqL9JIbbsgC51GyqJ0NyQ9cm85ey
e+PCQ1RnZv/07AcQG1F475bZZ5s3JH3jHIWfBT6S4xtgeYZb2vuNq8k+xDlK01piZnKLhAciHkT6
rWL51Hvy4AzLy6wYKjVdYaMsMCQUDcMU5+RQzAWVjoI2lSXPhoKAN/UZJ5jq09UJzvwK29vku3dr
tEhE1t51JnNTRu19ZrlIdVlzSNOOxcVHZQ1WdERXzkxQhLlva4L0o15/rtQ5eTVxGz/HfTAl9ouz
IIxJF+y+/G5V4V0F69h3qZnLct33gRnkZrtzuuYl4zS6g4ZxqMr4HE1T2KoopG0aXKCNkxDgTGrX
3O4YALu1ne85UzFnlsi53kwMzyKjLxTxxm5sQsyjj9nknWOMg8CSoSJEPdrbEFyjOhPsnc29Mubn
uiEkT/MT+83IX+jLBd7DnGFL4d6SR+23s7o5rc9eDHBKG+9D2Zh6vHLnTo2HTouYUfOjFVH6Ng39
08zWCfhFHv3EbHax9g4Vy5YsuBeRyAdek26csrgo6d1QeLQtufSb2UX7EH/8is86g5bOmT6mY5iH
RHs10Q3zmgaxLXiO/ArCO4b2yDtG4gEujbkdIna0DheVg2BQl49ji2PDoO1ReOZRJD9xMn0XqE4b
J8Xazu1zW9KRwLvHUc0UzWfQYTkTdX6/FPNVadJMUJbpU4pndOQSxjvZbNNyzLd2VLC7sCuB6hle
ejB5pwR1iceY4axJCfTKFkt28wzuBHzKGe3L3lK+Gk4qf3bK9ohR9cM0H8a+fqzLEkyC3TpbX9tb
fOXrG4MzsZ0pm6lYfwBnH80mGfbU1ldMCdp7J0vefRWYG5dNatN15TlvqWUr0s+5VHJn28BZ3Hm6
N1MSC1Y04G4GtMZ5tD14WX7kVIUOzP7ddmaz7yfepMZzDubU70wTzpIRkO7z1GOZOsSWiv5g6kFx
cw3yUxE4RAHlQ13jHvGz7jeN5o1e04RExvAo1miFGXFT1xYSm9z9yCMQlS3ZDNV859ksKbDR0CGi
R6YsZMOmG4UuHmrNJKUZmxskp/uMyMOxXd+/wYNxIyYuokmQXZkBcVYhnxLfvVa9gc9h0n9N0Uah
FAPMlPJbrak/2/Ga7USAeGPazqtl9famnMsEooP1o/v8gnWuR1iEbTcn8a2yEfaqJbuza7PYJrG7
N2L5yg9Jk4nO3vKZCiWyNHD+nOUGsB96mS9QDXkADkstQq8lwErq9+wFzEFhc41tivszS3CEujLk
Fg3RkhMeEJ8GBwvsqVTMYqvBRswSspftcHagYtDbVJWJNoIloTZynDEjXk9F9hSKyOsQ1NOO0QFf
5LbxTmzqp7y227OhmF3BPVjK/Lrm6+TT1nxUk76mkObewhDnlN6boIOEpfms4+BvlgzkQCLicoMe
NVvOI0oboMPEZudWH8ui20Nc9FTheK/Kq0C3lIes+oqN+oZn9aP5J6IHbbIkZUOgqeBrVptnP7Zu
8kxfz/F4KSOr2SWc95hsuhwXCfPwyskeewxRXBxUpGU0yJ8GGlinJGT8ETRQze4KQOGDGBzyyCDK
O8OW32NXfw6zv6EecN7bJQbqyrnzsni8KopT5fqEYNrXmfEqH6D8zDw+cmtxunDS5nY2OF9vDXYM
zgQ5fV7QZJZRHBTSBJfALt7yyhFE5ETSyRmelq5+xuNThGXH8T8RDTjWxe+vOnZ1DmYfeM+AdsRU
By3IRme/n2i1MWE68dMXWXApKLWsRlJso1/DNLS8BwzDGElwWlDpML8GRJ1dFvq8vxst+0XGvH7B
0TgyGMwtGuCg4gnnnjLjYjawW2HBYJz2MHc2qQnDAM1Smz/etbu0rMC5LsMMcKqmd3wTLrnTnDkk
vbYTw3h4MLvKq58pIt/XWVIfVd4EmxHwipenCLk2oTPVnRfD+loIjPVO3DF5ViRqEg7/ixOzUK+n
3ofCaFkLvJyJidVgxi6l2GZTk2+ln+WUQ2JoYrnhdgQMcXZgh4ENOy5j8CASEgXS8Jbt2LkJfxmK
btV3MMwanKIdxrgW1VqhnW4tyW/uhuDY2BHAFjoUEp1ZoED810Lcj17EGREEycYMFN7d9tVfKT7W
EL10nf7QDRYD2aO+5tVe2f1R5PYjLXLLvc4VeSfB7577AnO8M9GN2eutu8lyad22qTpH0YTLuJ+T
kDnMXR2LaDuNJmaSNv+mu5fV1I93o5+/smfwRY4DgTFz4svYyjMSZbOjRuTOavSN3b24yhaQ9YYw
yEZ88X6xj4f0g6gXx35RgbrOgEhm3o1e3b5VOrV7aKePfQUmKchtrJ4RqvjcmdcdAMUIE8whiC28
aYX4yBZG8rZnnYqBxVzX4sRDyLKSWdsokT91UkXsAjHQRJ/Fuu/iQ5yCrKxRrHKf8HIkWxJmkcE7
7A4kHNy25qDGXu0v+QNzO2JAAdEoI6+edBVxI7DRI6mvbzCsfRfIgpwpgbIw/3hqJuuuspGrqeK9
cRYl9gs6OipfffAtNGIz62cSTUN7YIXdB0YQ7A0ciKYmxG84zKejaVQ3XVncdAGTT9kV9R1FKx3T
AkzYflq7xwyFKo/Z2ZMWCnALNEqkJH9mG6i5Ks1j1CDLayaqi6M/s0oBq7pvSMdtObsQsrZJMMZW
di7Sac/dT4XU95ZmhOm1SjaVhfxaLWDsqhG0w9oglHsMJEuFOiMKxh9TAaMCHHNbxC85bgW1Ttej
Ut8XbNJxHtYFHjh4YwzYz0UUqF1HCzAOy/yp9Lm1YUjFpkSsG1CjtwznRBBAiTw4jKYsL70yfsyi
ptaKids29uv7xaiu+1F8aGS0bRWl8yYLxOWf/wtSYBWWOTzSmJlC6DFK2XTpmB9jlszINvuN72Hc
6mbCjnFOo7WUvNHRuLckZJ46ZyRum9lf340gaOHadTjqmzShc3UlNVn+spIfj/hthmdt1Vcc7sqj
DDD8ZC7xNqvG05Skjt6bEuesWV4os3AZj+NXm7NsvxDH3FoeVMBB+Kd43a5Sk09Ox2SkSmfcV0N/
K9LhCk/kaTDUdEnn6a/hZsq5wN56lsee2ZEdiCLc2bVHi4giMub2YxDa0GkxRWIJStmY1q8H7JYa
rM3K2ak47tl5/5Hqftob0AFaZxLbXg1/6QIePHKKnW3sem4IPKbjEmricLXFuX50AFU6OWaPDDNP
EN0wKmL84KerR5sEBMvi0P+aZvxSQHy67paScjE1c27q7/1JqrNsy+vIb7DaQRxMVVvcMCV7pWQL
wHiSQBAyNpGNlMr5BYdOay8HR/JuZIXxylFzvi59xVBj4RbqJwbTFB65ii5zStOyC4fKKUcdnqdI
cBorp0M9FEeO0Wejh/hgLKa5XWSfhPxhNuY+0qHusRe0jSAHdTBiePZBMi3pdMhS/mDXXsLM9sjd
ljocUmyWdQHM2w74miV9Ee/QWPiKFFeD6SHNJG4oNZwOd+a1SAAJrQY6GJHGKrzRwcs3Y41v7A6f
ifld81wmppGw7PI6zLJ9jPqGHa6suCJh8KO9LLmYOcmUhYh4jNGJXR7kfE10oBhbn21u2i8G/VNz
Cmdomf5mJp6bSXf+XjJ/OJvCuFCAHt/gswWSk72OQWrvVWqngB/IjzcxtCDyHU03h2PrcMZuoAUy
XMM5NqQHTdyjIxlDLTce9CBJputa8OXn1x6SEecRLA4F65YffcQ2WXKssjF9tPW6YODWUXXB788I
GzbxhSthenRk8yQrYTMTSw7OxNKsZ+82L+JLkWNocRj3gfHgqtqA2dJxlqOQVKe2+aizD7PpAZpz
1QuWgOYBdty5cr+ciNfRlRBdxmQlJrpqZzviY3LVQ1e65DtL/dxKEuVLCSW2BmKBf4iVG0VE5djn
guDT9yNchtatVOob//2LQUUbbasfM3eL7WT5d2NUQRSZSIbOZckjZ+Je6JrxarZgJ4oBQ1apn3JN
C2rVMyjErL6fu0U/T04HzrmaT2RmbrDsY+jXVb9T5SK3fYm9F+V5owQ4+wjcIA3osEv43m+zWG5d
TPOjh8aexsTquyoDOcjlaiC0sMuXGMe6HsD5e6xNXVZwBW5Xc9L6b/hkLFX8IAaTrRUnqLdKtn57
Zlw1bQgOsqorbJNWD+2pF391m+JzzaOPIk2ul4aMAQDOb+IKGEvht5r6nRlEiE0B2rGpxW5U8mvO
p0cMPWQjm33TYWm15kf6nrCjGfeBcdXZSKR5hNhb5iWe66qm4iEVoO9yWHndMJyKKHLPMef0Mkqd
tfFodWb1pAawYi8F92XRlts5hvvgdrAhmcwEaflemIimw9wbLEHD1TL6HPYNd9xZh3Ssky1llv6x
wZBvZmV2CMzsA724hgQBx7Z3hx+vBqshCfWZY0cXBirLZoCgQdU6/LUSs31DpAg7OS8JJR//e5NW
f14eBTC8o+XgjZRNYUIei5aNugSchB9nl9J8FfRAhUY/QOjtL6oiMri4TAZlhchiIF3LmmSjxQdv
BOI4Ch+GG5Y4PjDL5CNRUhFjVVwwcB9+psRFuINe8sRDc2qdO7O0XocWM2fTWLwVXkBPQJfEKMjL
ru2EJC9VUmOO+hnOOCs5d4mKE6TapujSGxm5HPVqgoSDiz4UkRZOElxjVoxJxvDXWHwifvK8em5g
iZWWkZ21BVqApA+fQtHhEJnOEjfjxnGm97xU5GAc9Sadpj05XfxJk+nBNLgJ625XmbBw2r4ejpZr
3kazd6za9klYSNKMDgEoxDea6y4ho/KnbuMJIJb/bhfBZ6Vc0Lb1HS2DTzrBBa2MpgShlG85Qx46
G/TWCK2DsRJTeZdtleefR4NuGEG4koHnuB9kS3rIV6Ri6gwDA2qQiR2mVgbBXYC9vgcSERTyyenJ
Lw+jwamPK3bAlJig2sB619pwE6a7RVbuyv++NxRJLIVTWDjOS9vTKbe4lJsk+ZcR/eZK4jbyBAEC
VEoggaR/W9MD4TiQWEnwZMVDde5nytzl8N0PGA5pE9Zbr6r3TBRxRQeHDuKmNJwPJoCfsTlEfO0g
nQMzLjxssTHxmDLiKNo1X0aqrwy7Ck74ee5k3NbnuefYVtrDvTEQ4+sNZNr4FxPIOZugzAVx+kWE
6WWxUoMckoGd3XvHTcZNc25OBSsH2qqDNZcpS0sqZDtMOWSs4SV4H0bnV0qLfWnwOV0hiOST/Iw4
wm8H/D1qAcVLuoJuQj86KHNJtnXJaGjENk3sa9o7HQ8uVdloVJ6z6ZPpn+vWc1GsBPZTzkMQDQTN
Fzu+wdOz54NwD5gPiNyZMwsYiYc/qBlwC/XEjLGwHzMagoMCad/zEdaF65MlbT+mnLz86JoiFJBZ
JC+hExRoMAkHSOaAOXP/ymC2wz4SW7fT9N6PhKLm6En7vjj3+jjBO7zqrHoPCio5uf30HbcyY6gW
eAgv5b/KiHHV4xIb1XXOyjwHWXtoRnGndEAEr8ad2eLN3Uo1Xhmgy/r+Ubd9x3ISh47j0ilEFhHJ
IcNAhJPlgpZ0ohQCkF4D+Vub3ZoPhVmX5uNz0JId7I3xJUf9gccW3DnSvFcO3J028r9YldGC7QVj
zMzm1Rkaw1I8GWFUh33H12ahfx1GbN1xdCRAdwcgdf604eqHmW5YCTq49qWhoy1z+/7IsQNdwHKS
0Kans6z5A5L8pWFeykATi1aatltt9CBzouYIPVGBLldX6UDIU6GF2WmDcWJofntE4nEUv6MBV61k
FeUlMLfu2E+6GceN1fIdnxZoE0RM5MKlzE3lrmmR5KkqH0am6Ku4JxpgfBOKVTXNez8Hk9kNHClg
q++Y0l3XPiusljcGr3FjtwGRuXg6uEVV7cZickOLk1Y6YJwv0x783mh+FHIC1g8Cw8E0VqLsjOgp
AOAaP8wm/0AJcbqtuGDsysx4GWcWrYVeGEH8BvIDmpuP1aLqQXyNS/G6LIdMVb/96F1ZMX9b7to0
T1F1NJrIr7HD4E8wyjIWJmU9VUtGcBYp4a8cc3YQm/JkxvN9OcEbEZh2Nh7g0sosXzl7mLvJJ4GE
o6PAat8PS8Js3mek6DJ97577tHlssRMBrwDk1M8oZFQtcb86aFsAgW+KlR9RnrluIKrY7s7g9oOs
QRJqwnQFY+U6WpYnVppuo2a6AzJW9C6VJkOe9WKsSCJYMt/PBqsAfcmngUP41ol8+LVwcDaOVd3n
49mbwWrL9M7MCHMMy1uVvE+GdXIGXHKWyS25LDVPn2PfpKimHLBA+JfEWVyqFwybEcyUMn1nTr8P
mPXw3Ch/t345arIyTLIKnBTTdJNU79RJ91uHiRP7fvNmoe7Ukpxglc0vaa777URV+XZ0Kjj92zQB
pZ9NP/wU13nq3a0h4HHqroFwPzd9DNup3amUkp2lNEiComnnDsDmJR7fvTaYN1je5tIjl4VYW0de
BdbWvLTB3ZAEQIPS7iXx4YoGj2Uyfino+vv6bck4rdQ9QF6vlrdWnrxx6Ky3ldWKnXbeWEEFnsjx
svTGhQZRD7MLsnNzy0N49ib3iIVdYwSUhGwCJvNjmf3UgrQzPot4lRFo/N4ngqv2YmM5EgE6kmVB
T/UA+QnT/mRkFhpJykQ0pfRnZbOqrwnN9dCVFeeskQTckKCYlsEqMY3HVDc2cK0DlyYoWZb0D41L
CVrVgyherHIJ5Tpp7I0XkdcB6RmUoLirkpNRP+f5BJocaq/FkYlDFJQRm6EMU5yD2cJ4zhZWEtNz
0ABFfxbMF+eB7JQ9xvl2bqbrIM4f4sL9K5ZzTSYl4Eueokxu2yTwgQFBVpcjCm2CvMMJm2xfI7tj
XgQUUvf6TLR0vagDXETFP/u+82ouPOKqbIZdJr8NB5Rf4Da3oxAkNGL9lFAWeKyH8gUDPNGmiDVm
QW3dtEUUmhLNxEOOZAAwMoPymNKMsKnho306ivkS/oMvP+bY5PrTU450FCbjkMEuQJF3Bao+xywV
ag+uLR9221wYSmAk8J2fQoprfwr8PRoPGYuWxHMHdCFZnHBp3E8Zk00kgmsRYOWyxBBqVogSNlGo
tASONDUK5L+fs/Yu/P8GS/ZmPBrG/JvY7WuWuAcuNg8TzSG1FZGNdS482QPeKhTSxAfelrjI4MQH
/UiHDHQGjKs8ecI6xi4PkodYUgI1j9NCbvIyMg7UlfiwT+1wKoaLrazmYmhyjk7SngpmnLLo9CGP
h1vR9LTcVlyExzE6+W79PTEiMGZGVlniYQrWhB7z4a4imMXlfQIfUBoh5xdeqVDiZDroPZBpTpwe
QytAcfY66xs3neRNYj2gwmDXLUzTgSkaYVVm38lk3JdV/pg5w+sSYRtAE/6mgrDa9RzM6t494rv4
ztpAnbCy73Kydhad2SFhou4YSLmzJiBedfJJK5AHb6a8dsGokqGLfKyQJNcFMUeo+fOm6EmvdA2g
6QArP4Osm9hcjCvtGM+Ycr4SaJW7eBze5nRiBpA8m4Bvt7ognSEelxmhwMXksagCBHSPJDAity2T
h8SX58D+sM+qWr1GiiN6i7mW9iXxbrUzilD5wf7ueT/l1D7bLUd1I6KyJOsutaGvesUFpJrKj4zK
9rAQ7/6UKR5JBvyqTexd46YPg/1amflxaVJ1jSl/q6OdIAK9VQS6+g50vjF+DrZ4L9v+zlHOSyc4
SA6pfYXVGlJoFU5EULm3fxKZfhQtbp9usMCIutnOrvDMCmYJntRcJIV5y5hgCC00l13KG2tqp8JY
Ud61bLnGVL7MvVtfeSP/BW3oSkiqrBv83zqGi7+40SVziY/HAJWI8kHIFJN61KbPLBVpc+qfowDp
VHp4j4NcvTUV3RVZ3XAQ2wfk/hLy3/Vet7BxiLeQLJtXpgRk4CFPr2WKg50MEAtkO0GFgEOyd+/8
cmDSvoYyrMYCNulUb4GD8DHPr7ELitOqkjNAmJK/z2l2lr5Ij4YjzRDBJWZNQSOgGF8IbvJzTCxX
rzso4teYkGzvrF0wyxdaU+DmpohGxRuWx2Y/mPxNqCK413GO8vw4kl+W3fRXzuo2KIJmYxXz7YAF
LEzbDBFXfGFoLM4WxXe6RXbn6wmrw3b3iSL2HpXyzkzzF+8RTTA4gjWFgJxhXqQ6yq/Gu3rqL0su
673Pkdxmv+N4SV+eYbgnu2Cs22R3Y7sebub4abDVoR8G+9aF0yQtQti+Zo83E3xybtqeRJP9iYoy
xu4lV/WHl/RU/7X6UkX8SMUYUnX8XtssNw1WzTBP+lU4rvmA7eAYWeIvGhkBWU0bijFD2yqgIMV4
xTHW7aV2HwHQv9QaDhOY6LCUXK7KxtgNqf6QqkBQGafrvs8pu9S9FS49hmSPOnIQGL7v+mEg7Lda
GKHmqBZiMnzOTFRai/qn0KDIdKMH+s9Jb+9X+yexG68kXV38ZEzpw9T3rL2Dg0mtVjxRzD9UoXDw
6KcnnS68d4gIGyyc59xylxXoSmJ5RYN5IMVmsxYbaPNSPKc+PjikbTO0PdRna2ZgCTZh7Q4yTj0c
dGwIO4J1XzFVUmnkvbsONEXqlKPt4L+YSPWHWjJ6rKBnXZF7LitZb3E0tHBRupe6CgocrSAjYp2G
3kp3yHE4k4rFnTwHEFqN5tltoJYQ5dQODBSdRVdFwr5tZga7knS9jc9hJLJxrUYpk9++08fMtr7i
cUbZsuEONoRuAXF4YM/RDab7NB2PY9YjgK0Urzl1GhLi9UdTe3wgJa2ulnJ/41F+LD5dOZVMGe9x
fU5EwRbhquubioH8Nu/ZBCrb/Z6D9wzshUWYJgSrtQbIrCdwvdl2wiEU2nj4w8kwccd4a2DLghxX
0HjUMxGcwKOFFDoQ+kuIY/lJ8qodT4Zslyd2vTm0Y+O0tMGDYaPxEsAIWucAZ8LY0N9+Xa+9Zsw2
iNLn/jOaPh7HfuGrKQxU8LGhoISzAuXHgBABmjKw4zjZeL8TSHj6eujqEUTrGIkzp3qe8pIjTAb3
vwPaiRLYu/e9/eNW+s/lg9gPhfRDob5rH0Gf1qJtjpMijfA6cjHU22CA2UXhljPInEWpJH5WmXv2
kIhzLZ5KX0xclhzpk3JjoNCVVD/FuCXwYdv7Hh8YjemlsZ9thpe2ZR7MqhNQJrzLMjTWQcTQFarF
3vaaWk27uLjxmzd2N6BRzhKgXtY8G9EfwuLFtopHLrApzAm0ZZm7u8zNnrXLjK+t018yJW8WtUnw
EjV1C0K4IFUAIATDsp8T5kFpWltH07CfqSarZHH2KnIsdVKzvlo1nQ18nVW/8k6bj1Kzas/4swaJ
e84TwK1wpC/xZxNjoexmWTJwS55L3R31uqD4xdlo9U9szfCvedOrDB4N3p2N++PXxqeobW8/pNmf
m1n1YbBMjGOOAo+xcOdm67gpWi1vETlPLrnAK4yjhJAjk/O/g/jcSAKtSCQ3DM5YpAMs43kEPDt5
d1zjbeIGsZdD9YLd87ELzJ6E2EMguna/WPrPmsiCNopWDqfEilLzZctXMAd+EOw/8uR7Xn9igLLw
OfGXTw8Tzp9C0CcAr5HBVWxPJzSYH6xNuzL+YvkCI75icNb05Oeydv2N3roxP6xplySbXxeRY+R5
752RoSikLLM+pZCTnEIekhhTVx2cMUZgXozrK875/DjVlSZsSa4FDClQYkqADViT6hKwkGh8jAVM
aXtd4Il9LtGx1eo4BMV7w6kgneLzvKh3sbAkGdO+8t9bi2v5GEHBsJMvZbAPfTelPNfpffPu1vFF
iNfY/uCJuxrZBXMYQPAZmQwGV1hqbjkYhVndfklgEh3NjuMrgVkK/PTwHAzTDWP6sPZXQwU/Itxk
PZZvTcO7oLkOuF17BuWgnHxb4Dpgk+F0ah6mHvew2NllsA/umI3sXBekRC7uOXh8tIOz86NLhJQZ
xM69C6mktDkwrK4EOTGC0NE5ysEZp8UjCe7J03+xzRh0COx5M9LgMwbiJLPsqK3k1a3BOHBQ1bwz
3EjfK1zXHOPpFrYOiTc9xZ26KhU+zuaireHHEs+CuiNWk02Zql2meDyhjjryYTZj7ijzJjH8W13e
zjNXoP99lypF8PzzP0tU/1t5/P+1C/6//VuH32rtW+/+5x/1/2Mfq/D+X32sMPs+f/N/r4wX62/4
/Vx74W33H5K+0yBgKeU/hPN/GuNt5x8W85DAN4W0Xc+xKDMv/1UYb1MzH5i257ue6bpSrr+p+1dh
vBX8g1mMtAIRSCFlEFj/mzZWx+QH4yBC91B5+vnP//DQuk0T5wX/UFeBzuzy6/9WxlrHtmrQ7dpt
bLe0HtQkY/6sqiBNlnrzG6zyBaJZH0zkTPCALWGhgvrBibzss46jThxEoyGW9+gHlzavmEy3vrhN
DWeg9WAeTiD1hyNlIHE4czFh0ywkhyPqkRiuiFgcK1d2V5jjA8BndV+dY5Lj9S63neh9SaSqwmQB
0YiRnHMCImPPiZcQJ3iMgUaqYzY33TsWQjPdsT9CsbPtCGkTITnEv6wOyqOfj1xQcqlivwgHpYl2
NHX9Lhie70uIHbj35/4zLSMGIRB6E87Dvp+fyQibV8NYVdfgGwiuVXBzqWVF0ftuEQwT/l3DdLeL
H6zhB9j5GNxcr+5uosWxBJSSSuuDATLoTlmzxS4mo3H4rTtsfRxUbSaPNY6bi0nvQ3WKuqAUR14F
OLlK5qTRSk941WWwSzSvrNaUSKW1Y9PmaMs454S8Yv1IyjIRxYdx1aEJUZbEzmMNtb4npcH0BLh0
hJDd1bdeFsys3Bn4NWvxo/cxbzn+tdgIJ9y4smJ3MjnhDYh3F7xuuPX7rvQI9vid+gnqCGE1bfPu
upOc7IkABZhJ7bgwQjtZ0FiTwgUlV/gm6YV8VnCEBJrgQ6Gr9A4zPH7QLElusxYImjRG7zW3KEvz
4sHcd6YVPGU9L5bSj/l3iJXimxR483VRrTVnGFUYU2d1vRdRjQpYSeu9j93g2jPi9qHI4rLfec5M
sKyjQJhcOtFUummd9ymFkcTK/BvFlflQRVVx8A38iJ1lLHdD0PX3ielbCI+ZQVRm6UipZLNFnXVv
pI9mkL73BhR6p6TfxcCv/EtI+0f07Pgm9UD3kZ0kT40jKGqyoWO4c84+GrUJt6QMNlBgM812ipE2
y4gJbzU39NQV+CQtL7rJgWzwIJaM1WJ6ziauhvUaKXWc/iUQeGDigrP32FLv1tqUlrcj93erTV6z
wfvRim7VGYdCp4eM21wCMgnbk29HNiqtfpxd42nImQyqHgctz0KNfkdx3eDnbmgylwIu2fKFKukE
ajSoQeCLRohNA0SMZVM10yyvTgfCrV5W5qfrfyVxzSM7kxIAMYfyuhCozpbvUqeKx2qBaNHF3r3j
IJw0bvDEEfGc1cETjyJ+PdN6z1xG9+RrOuIj9DfXQq1GcUopA9cERAFCEXoB+vCUAjbpW4DfQqwF
PX4HjS7+sjrjt8VCwzPJqIhFDbXBjKYnVA34Y2n6nKheU1Xh4/XTlnGYaLkK1bDEpKfjAl7eEF33
AR0jDL6tdeQKTL9A3JsLQP/tYBMlCsr0hj4xgH1V0zzYZlRTvTeqPU+E4GrU4DQyuekkdl/AHlld
YG51KyFnvGozGJGZUqBuKn1D3IT4VMOuGbzCULu5ND8AkbTwpEe98VJhW1vlUnzrly544niskYyw
wnI1lt1aEiLsH92Q15htkNVKr9jK2HufiflsfAXoI1mJmZHDTcla4uU7dwBPQfo2QiID+X6IK8qn
+/5vmT1stI6T3UylOYSFjou9pCgcZLDsrwQp1Z3daUQzE2N1nBj1QRKBu+2Y8pJwk+Tx7VX2X78j
V1HjRetJOOJUbUBvpf/GfbWmSrsbeG/zlpx4R+DXnE6JmTwHHWn2PFdkh5MWga/IqOUFBNLg+jH1
zuEPxsPp/i2CvKqR8PPmuVHfF6X/WBSjTbPcMDO6no1AUrPWgIwhopFfN46FmZ45mnwthkmdrTGI
4YGS/y8EJmYFsyi0vDp9JlHZbC1Ftm4hcc8YimGiI0hBzX7LBtJxVxzbkT/AKFIMG35JOngCRwmx
l/SL9V/UnVlu5NiWZaeSyH++4iV52QCZ+WGktTJTY5JczQ8hecjZ9z0nVAOpieWix0s8Se5wVX0W
kFCGI144xe7y3HP2XtsnZhiBXcp8l3GBzi4+aNrpu140BCroyQQ8HptiAqS7d+q3iNuxNnsLdirf
M8lfcTBRlLk0Ssn40NGPCi1IGTRp7GAZUD9ETYn9PMGHpGmR5NTp795BYPDttRbqqHczpZUrrEno
xq0+cw5pC4ZF5rb53ekAOa1KmvqM/cVAELQ+MCDnMC0/s2AmWlEiyjpXZT6dqokUPWI1cok/HVFI
Eh4SfFCgpuJAi4otMT16zFyVlgG7XcuRONYi55xVep7tCi2U4be+T0hcXWl9p0K1EdB5TVfFPql5
ZlkJYkCNGYVtn2F3N01c2es4Xywt70qo678rkH/Lu+y6QLnf/Oe/C+PXwoQKR3NsYai6adiUQB8K
kzZJfCCftcuD5qkv9VV/EZyUN5Kt9+OasMOtr+3+fMil1PlYCun0D7m5jmlLHVP2xyNmhaMLpddB
/jlNsx6HkBGWw7hD5Q24+POhhPrLsaTBMNfRTfzDyz99PFbdaq20hplR99Z6pOu9Sy+KfXfF0PSr
60gV+emspCUQqFqOQZVpmfrHIyECG6EoyN71T2JTboiE2iMVXdH/9WDW/r1DoHAP3orf3LVfb5q0
pKM5GuYB1cLT//FghaLPTVBDLVMx4CSN3NfZty+u3K936eMhzI+H8CFHGpPFIWi8bEoPMtOF2MEc
OfSHfh24cM0v7K+u4XKNPj4ZH4+5FNHvimR1oMEaYpJ27WfajYSArpIb3wNIhEjSo6T0LO+Ls/y1
LP94RPvjEdtBT9VWw1KibjtkRgxg4Xx48V9EOXn1hX0rKjczz6qX8iJ8ebrOF6e7/Pt3p9sJPMlx
kGEm24hNdNFsh7XwQJW7+Wu7NjbgznbRHjGmS952/MUT9Ls3wzKFLnW57IAM+enM/bA3kn4B3xnb
0TNcgk/3w6bZp4fmi9dd+93D+v5In05TY9Wui7YEAOcOa2XVkDfrUjn7ngaHxjVdLvGWYDUXFHGH
bGaVbgsv5YO1KpikfXXav3vE3v0y5rJgvLvmfYwLJun5ZUjVxs9Eu26Tbct1dA17asWVdgmN+uKx
Xt6Uz081e0jHEjSMpK1+Ov880xkJo/Ei+E27CBddRE/jTVuFcXn48+P8uwfq3ZF+3vN3JxdIi1bV
zMlNB4L2dgZ31NyU26/uqPj1IsJ0o5qxDMvmCXKWf//uOKLSg6nzgZgDfifXcIXe7DVxv2P4ilZw
KZbK+Kv79utF/HjI5SF7d8iBwWUasCJxSKioWk3ZxpMUeySgrJQb+Uw+G3aweDXtqi+eX/HrSvjx
0J8W27BhdMCXczl0dAZpg1Rp3TyCnzviFvSSB2ObnsT+z3fyq2N+Wn1teAIa2ZdEikEEtR9I8Iy6
zZ8P8dsrSmPCMC1daFQAH6+o0WBHDCwm447qdZdKzxSzukyS05+P8uvLz8Xjmyhs5mk2ydYfjwIS
sh00laOgtB6t26r94gv/uwulCUsThu4IlbnQx7+/0dUKBzJJRSlSpVqByUKacvjFI/DVQT49fGyD
K5kvlyok50Mp8AuQoKBUz3++VELjd/24UCCq0yypadwQUxWf7kgZFzYq3mR2p237WO+77fIl0K4G
b9jHB3v956P97vZLQzd14dD7sq1P5yRmpSOsAgxYWwRE3E0E9yjonEK+vPrdnw8llirr84m9P9an
hwBOSx2WrQZybBvs5EWy1bcITVzaLd6Xb+vv1qb3x/r05szYhGDwc6zBVRGZrnJKsXY1u+M3jJKu
4n21uv/2rr0/4KeiRVhVLYho5eRu4Bysg4Ncy61wl9P7+mhf3bVPX20Cw/CfAHlw8xm1GNDb1kqf
mUod/MFx/3zXfv2YmLy60rItXbLaq58ekCmbJi3VIjKE19llt+139bo7Ei/0xUq3tGx/eTiozi16
rbpFtf7pqc/6aaTWJBkCuLgHBt+ttjZAh328AX21nYGzscp2D+E63v75BMXvLibfMPqxjhA6TeCP
a0cyzvhFrRZ0CQ4EF88IM63cI47HCxrAAi7BEF6y8dd27H61XVgu3uc34v2hP91HrQ7y0W84dKYA
LftuDV+9cl8d4NNVbaeCgVjFAai1Nsh8SW+57XfiBgWGK0j6PIbrL4vpXzdbPDH/up6fayufFCqn
YjzM9dRcCr2TtbwJa9ysX6xdv33nbCFVC1WXTdP6050bjcpqrQJfVn7UXGw0J2WduJQ9nljHh/CL
T9hvy533R/t0s+KkioIuIwvK2PbH0LVejX5teo1X7X3SifGNrazjnx/N39w9RxUWPUHVtFVqrI9P
Zj7gnlFskPslQo+ye5GV/OLt/uoIn5ZJon2cdpg5QkBDLXHOw/D451P43VX7cA6f7lFPK5P4ohGC
wEZ11XWyxprtrNEvbuttfi+f/lnaL3Oqf22Km//6j/fTrU9//K//u5HYVfmW37b121t7ein/P5iL
2dy8//XzxLkQ3kv78m9vUBjaaZnr/ee/b+qX/P/875f3c7HlP/h7LOb8QxqMwxwTrbljqo7Oszu8
LQMzRf4DLKKtEaSjssizJ+JL+s+5mBT/UG0VYJKKulHQO6FS+edczBD/0KkWmLVROeD7N83/l7nY
p9paGpZh2HRmTM00VP5kf3q1kkr6NY5FdZVmEAJpCplrv2XeW/ewU4afcERZ65uis/rbwqZZlD/r
8aDgCmxh8FrzPBHHUw5HsrSDr7Ycy0v2rzWa34avusYOmZKMrx+jso8voZopJbP7pkfVXuqroMMg
Lv32Gs6cClCcvnc0IcuNBz3e5tpsHZ2qV3Y5aFN0hdiEe7W1PaZaiBhiXXjvbvH137/F+7bdct8+
/3KSlp3k9i7/Zy1l0Lv9UIEcsPBVPENOiXbJQELmqnNfX/q5LdfT09CqDIN0J1sn5bi48xXjNlEk
csv7HtT1ZVe/lKTxbBQ7E8daHiho9XsMswWBjFW116tYx6/YBPsRTqPbDGG3ntPB9iLY8dvUCFxL
GcyDTgt6q9jKHlENlow+Y8cuSueoiyVfbfnhOIGziXQc6Qr3+ouL8Kl0WO4QH26HCYc0DJ1vwafu
nl50pt8yUF39fWgVeusichzm4iG0CuuyHiJa5cad5gT6vR2LC5FV8BaHdN7/PJusUaNT6zv1TQKv
nDgCcf7zbZIfS3p+QxwUvCbC0HiZHMvkxXx/m6LOtOh+KHixeqkUREZ3zjYAqBeUsC+QjRub0rK9
SrVbLm1YXCJ9SNe9FMiMJIamEeHjqkq14jJG6u/NeOq8ceymC4aIBCNF2atDRgZe/GujRtOHqt06
SSVF2ZuKMxoP2OLZdAG4iUnYgvgcfEzHDhmbcZMSxaXlSBniObkso1i/V0VO2iDi6BlN3j4w5vqI
eImBdSpeq3C+b8K8v8KQsGYGGW18HdRY6ciYyDkn3BlBSvDEkvGhd9md3s3z1ReX8pcn3uQaciXp
UTOV1/XlUr974o3RKLLBRO0Gw/avXk3bcyOjdt1gFSkAfR6g5l7jDsmva+SyBEUWwVWZND/Uyh+u
ukVbnrRFRRBbTEsbZVmpFvUpM51n/ltz201TTSxY+EomYEN0UaOvEWAxrcfoyIDLUE4F7Kp/3Y5B
5xI5MXl8aTWGt6NG7plZd0fDUK5SfzjqYSSvgxqTJnMsORory/bv8l6vnmaLqUXXoKyemXNshlJr
0TxW0SbJ96quNGfLrG/6fkRpmxEdMqsOWpeovAyb/C8nHe9TexSHQHbBFyUH9riPD6ulqSYKM41K
nE6VpPL41BsDDI1hHawjYNmYDHDY6xj5nMtx1G6qRIdzL5gwZpPUtmxUPV8LmdvOl37CRDpojxHp
OQxmALZPpXi2M6IC/B7QKKN8y4hOfog7wECsCxprBtTsWKe0wfmKaE/zeoSxdQArlQG14Zmh9iNc
XmTGRU/jkK4ta+4uZiCdq1CiNqA8Wlkq5O8cN+vRrAjvCWcS9RAQY0YQx0KHpt2lmAIU8C81grK5
kGc7tu97NJ1aojxX6mzuygLu7FjH93WrboOyOpCqkGRmiAZJA3Aj2fWUazlM6zqMddD19dlSkxN0
25LJn3VhNCAv8dzN+HuJKLspHSSIE1hDjUmjZzAs1hP7NY1jbllKsGHwoPijh3Qf4R1UOkdgFgzE
fZPUtxbC8hLHBj1E301RXIVzB1lDi4Hy9S/FdMantO3giKCGFuNVFv7oB+I1BBE6FvN+le/ExQzo
wFYUUmzUyHFxQuh7YNLhqi9ke6rJQdmEqU7CatHkN3l+0rBZnmVyRbxtO1/7vW2hOZeoobPeJK8F
KOCKVQCcH9w7tzZtf4nI0rAsDsW1BvKthAMwZCqE/Hq6SpJJA+mV//OHxNG6AJKvilIrdozZ5kfN
QSxeYSEeDc04GIwO8UUZwbnB/7HuYJ5eWVMQb/VKyCM5w84ur/JrKYUNWw79p+xK/9q2sSILK20e
RDj/CGFx/DWgzBfpRmYQSBqFjLufP5zWp6kNOWkFUcUFDOcfe+b9BHvlhrnmLwDwW/qIGMNlyS1C
xHhjYrwZyUNZBCGZdxmhwyhH/yr99Cl2uuI5ks1PoIfxzQeE4YIUHG6ZensaCMpjZ+TNpaqSwJQL
6DW1goS4dLQjWbLkV1p3odo/GV05XjLE1EDX4e6asQM5Y3/dKm13F5FFrJmV8ZBU+EKDdt5UkV5t
mVI394rlfGumwdoa9VyvyyoMr3H4r36qVGsJRhT5KWpBsLKE8BluS7PWM2vc7wQ1QdGebTezIdKk
UUFEtQ3zo5tK7baG0eKGPEP3hh+8gIAtnv1KuykmEV/rukTlovTOocgxehtt/ePnn5rYLgFWLP8C
F6efD8ZhVkOFLn2jK4e/f2jKJa1hxO7TiCY4XN7xKiqjQwqXD53KtZZk+VWgdRXjZhW5eh46D45/
mY6Js1bLlpRQZz4U0mmv2gbiI4oSzEEj6TU642Ae7JGknajHxWYZqn38+4dEWks4YoVFoy/IL6y6
Fqb1//xoNB9BZBE2RLBzc/rG3wZaMjz6jUrOCL8K8LFQOyh95R/JM9I3uAP6C9qNRyDA6k2scoJa
UHZ7Le0WarzxLcIUHLVvVhbUmzFKbnJECldWVpkXMjEUTMDiKCqhvZj9phjD/jWq4DRo7SybDQLx
cFvrKgrmEiWrESO/WP6Uh+TWlcY0Xnc4AchSaG5sPRLHuJengr/+piXotInadh8Rc4cnfQo2iZwr
j/wcbSec+EdD3vJS4NC7qORDEYW3JVYdN6eD/FjOpMlp/iTJbzUp0FS1a7ZZ3bagRqDXCrufdvDV
vJyIH0Ig5uHcLKp7VP/IMzuPKMrySW2HN1ETs6gNoOt1qhUhc6pHTU0Plc2Dh3BIuwma/FCOdXtO
IrPamvUWuiFAbnxBDdTcNCjPuY73IlqQ6n2gttc1EMOV5mPSRDXlHKKWPKeSgGPLiAVqtQKg6pR9
J/AsOY4YNPbaAM67OKi4QUBMdlB4+ih6lBJJp2IO2KOszF9ZQxA+pr0zPW9qvc3vZN+qICmIJGiX
PyYZVMFitq0z7p83dqn1FbOFrcjGYG+Hxq3al9PFzx+dZaHALqr0m94SgpYjtToS6wsOEWOKR+u8
2hoOOYk9wRukxBo9qNOIDGTD9l/Y0xMAAAnzhKjcYBXNoRgM4Ha4y4GLo78/a9ZUHGoDlZcxZ8SO
Mgk8Bk760EMMORdK152tjNI9MlRis3sFxYsRVvufUQHTolCq4gUQRPF5MdT9uJ1CPtdORzg9qkAE
ZMryjz///POfbByaiNETtApdcJ0OUeT9PDUf3QUhQA+1XvUvMPXatW0zB+SWDkGtHWVpZF6JwQsg
NM4y38ZaplfUm7wdzjZM4KfVYlQ2Jb7kDXIhsclivyFQayJaCJbtNjAn+XftyfwG1Tc6Zd7jda/N
2olKp8bPCpjCz60bZZytGyeFucqX7q+f56kG5b5bcNMWHxLXamgSOpFV38w9MaRGFW6F1ubraij1
+5DcASxu3VqHknnlDAdNyGoTpSl2aQsRCsAIFv25PyhVVhxRarDATgNi6IpMQb/CtARdJ3aDNvQ3
MEMJfwsJls9MvbpFwTHRsT8ryES8aY0bV1vFTR3xaod3c412UeN2xvPcbjMb11cc2zfl6IOtVId8
H1Y4lqtZ77aDM1/WpVretHZw0Zhdd8SWt57joHzK+uQg+7WuEUuel/bBGG0kTUyBiAOs+BLbOiHi
8yIlU8qcVLvp1mG7cOJtLM5B/taWwnxIjJncpnFMr2utLFGAqs0tTqrIy8fgL1UO9ebn/zxDA34I
zKX6aIbXTszRsaq06jZKxHMxRf3RaaP6tssCkKkOVmdDFJvOLm5USlKvG+I3eybYrjOu4nger6oW
PafJFpmvSjllzfc51v7ShyK80yV0+9Aw3KDq5KGZ+kswVtXKEqV9AjxbHOuETxcbkDQIq00wWE9R
3JKRpw14RfL+OqebcTGXKvJz2MOpXp8NPqQHSpThUsOjumr75Kg6+HWkHa/CEoT9mOiuFuEgxPJh
PBtjHOwHzeaYESViOZN41NuIejoHOiBbrTF3oAll0Ul1KE3T+jSEcXKPt/7U9MUN3jlelqEhFXLW
N4S0kBZYwbkRgTzSuOX4Ebk/stFuzVj/pvPUX3DtenhE5uij9knbi8qYogN87FW8sXroH/40nfS4
hYMvsbONM9pd/p4g6NdOhpkTdxp3TcnWY6dsyEJwYZgPpa+cJlNZ02obUcxn/dGsLYAjZOSu53K6
Mm0KZmNWvFyFQ2h0UF3hMJE+yRB2qCDDNvKgg4llaXAQv5Ni1Ql/ozkKRWwO8BHYx0Wp2+O2KK5U
LKw2HL8b8j1QhFayod4j1rO7HQFZ8Gz9UGJV3/TpwVfDo9BFQzRhxk4Bk5QzQ2D2kx6C0TQ9qwk6
KT2DgJ8ChT7TBMA4r6LN0wp+lS4cbirmF2OplxdtUm5azbcPZrTUbOrWCTtrFcK4YCvC17AmRqu+
qCK1x1sPOyY1PAimi7vBvzUx2hNpLTZBWbSe6XTPMncsV2bpW0dGqGEW0eVIYQbVEgcXGL6Vk3sw
t6Ubteq8G9O/ZthPShCqx1yf70BVFrsKOaM3Mg3123HcRVN67MBnNRmPpTXxtNvhaIKYGO5E1xBn
7jxZfFtWNfYZSCaGDTe1eIjTcHB7Bz1nElLGJDXhbfVzrTuE6yBi43v4tNiC/BRDUx+he5xT8PhT
gkSCjmymim8SUJQL9bPGplOeME7eEPiqeJrul7s0zk5B4pCiI+6tVg+8ATLNlnTkK/xvEn62+aNj
ESG9rscGUVOtTVhClxBovvCP0USSoVHIbjOV80G3wRQZ/ph6uTEfKrMdlr0p9Ph0uG4AIZn1ZUR4
9tWUvCpqbG+p68bbDNGlek/Oqb5zhhEaypy7uQPYX0XSOJTVfDz5vUZwL6yFziIV3sDX2JE/crSn
Ml8ZMW5re9o1ZoV/tQKBYUYBuANBpifByHRs2EItHLpSJps+xJMetvpZTGzQEkKjpxQMSVYCWuaU
9kNI1BShl5YLVVG9JMv01IjyDhb8YibVL2XZVcDYo1XX8zjrNQTysiepNxd0GvPpIgjwHlos9SqZ
h5oBXnCYprcllgjQwwgohtxTlVDACuTORaNXhIVSTKL0KvZ0+e6jzCCkrJw3faerCFmdt3giPm6C
So2eNdjmd5YGDT9stWc00uWqqpbow5jlNFgYlQ2o2UnYh3Ii16DvrZ0K7HGlYRv3AraY6VzeBQln
60MPLvXGPjoZhi5yn5iVybih1Ifb2XdbMjruc8V3bgmOIAtFbUgxDwbMXpjT7Ox1mOHBNIG9ZHjT
thunZAX9kZxZ9kQxKv/VoFrc/JiXJFFcmsIKVl9kHOiTyVlmOVrpSMNXgo+3GfjnGG7ihVkBKZPl
uKt71v+wU4ut5SgveZCnbk7SIe787CJtUAVnzjC7dE9/RPQWvFKVMHFGBS+kfQS3NvM10C/8wPBv
8tK8oahSNaV4sQ37ZmQHR7QJqdbWTdxgXdZHGXjSqnMSYqlGbB0SaWzkpyalEZuRJAgCgc0UVLjt
XNk0A4n1DvsKG/nAp3GR/Y6wdUXXMVj3yZyzRohaS0zKyXSIFKUM0kld8ewMileKNmoXtuP3SjUA
/fbVPrGCxoPjaHiNfSnjDGF5n/+lCnkOYJCRXk2JbeqB4dlFRl+I3xx4AMUdfJpRX4JJdZXEROzE
KOi1hTRyLBpi3JI8gVMdZ/t+6Uf4Zlh7CSC/qAj5m0xrWGHNPOEtU3czOK4E0eh+Grhnsp7ETlcl
GbFSI74yyEmol080BTA7z88NjustKQTdpsVLmcIWdNGO7wPypgBozN06nyHiST8540xdl90DUvnA
JYOy2dizvLF9yuSAOg4ARC49tNvsb2XEVrkSrI1CYrQMOmyAGOpp2qGeHwXiKTKc8HdlNL7hn6y1
bIlCZi3NQ6N3U0AWuYKgebDHneijdBtmbNHZPpNGOWFnU2vuwRQ91uQH93352pKVs+oUDQcfOjw9
LJxNSYU+jnO2V/RmbzvDU694eCHeMPJDb+jcAjcvhKg9Cc2F65u31hyyhRliAg97scdBiU7etDdV
OGj7TmKSQBsvi4yzsaFkqNSvsBvcoSIe154cf2PGzDJpLJytcroJYnLb7ERgzzdZEoglld7ss5YN
EbFC8SkwKnBWCdxBe6DFLkGCIgeDtBaPi8wCTmPQ8O02lXafNOxZIB7xHTNUvNwjaY6iNNfg/2xC
7fxwp/lyT2w2UcbYCJZxQ0SK3yHu8SnKML0fhLWBB4YvPNXLLa5uyJwh4Vpzi5J4KE91s9WEaDZD
xlUfM0z1RtNc0BoyT7SF656FNNK0YiMTusEGULrWDuGMiPFhcvjAlznXDnffCpk6rIoi8qbSIn4Y
Csdq0MzjTMy4p+pdu64FlRG2gGktKWsHZsuAOO2NWAKqNKPAJRr15BwsT6WZZ+PaNvpnLesvDC19
zqOGwOucqAxYtzwqlXEKySPNemYOtnnbTgImvK12vHBuPfuhqzUENstlQaNpbmC+H3QCkesM4lL8
YMrwVVWsDr1+e5dN1m3bVd/CvAPM0+flmk2SR2qM2MjZEjuMtQqxIHwa/JPB92Fj++POBvCDHwUL
xiRJv42l+gozBQ5hLWAgQlFzY5U2d2Akty2oLopTEuxMRzklLXuHmToIgrlNdjikgnoAkiLhnMO+
mTwMphOLf8BeCwa8Dy501QAO82BTkkGYV0c71u6V0CdMpMSNmwxWfsrQ5k9EDXpCWaLULUs59Eu0
q20I3qGpu2jGMHFxKmmcoEUYn843NYPWiIEscXlO4c+r/DdKf687cXsI4YiFEmrnIJrEazK2ulW/
op414ahZChnk1PIJAPZBi3viwKE8zZTVx4ZssUZtKSGl3jPM4ehzAepIjvM6U4NLKn3agQZLO3Bh
uoaQwMiSgJvElxBsR6nTwCGflazbsOEILfnofegZ5fRU2cM1+S7dPqCnSydG3pBEfUX46SGSKr4f
IMkIDPsJcEmqhRYgN+NEks4FQwLJkpYgWoWNvyJ0CpQVk6mNMGfjkjb+mu3snSPsmX4a3xIepapS
tgzTgHpadEnY7zULTI3NRR2DhbED85CnZgH4FIttUxPwLco5v5ALLbkLWADrwdkFs0FifQeT1oi7
BSjEVgxDwxrdlk0Geu1s0gB7DxktB6OtnqBXhqdR7/YYUvY+PM9tpITaiehRt5+y+IBP2AtE9QQt
fjqIFl5oaWa89AsDXBEHtpHTN+g30rNKobuS7aXfsQA3faBcs72MdoksQlhr5GP01hqzlrjU8mRf
kHC/qiFtYXNPr0fzOpmhLXdN+yMw4Rm1ZniJYZzEmeFVkfUlmwNPLWG92JfoZIBF98VLo4puXcNT
p9BYjQQQOe2JDIzHpipfyHGdVuOGuCGIWc0av953CEQY2tNsZ4Pasrth302s1Cb440p+pxo7J+w9
+bD3qfnmN7uQycBTyQPe6Ph7g/5bI324+4F1rFCsUClwktWY3zHiEWBjLKKNCCSDRiX4KFtP8ZTA
QhXsj2X81mXwvCvtKLDj+/ll6ct1P6W0lR0CFkS/6kt6k+b3cjBem14wtgxiOBZ+Qb82P0/fYT6g
Pk7HBzARCJFt9a5t2LaQB6hNoJzYxU8eFkYvpi5bEV8MVs0Rf4UGqgxH3NEC47ljHe8zAN+DD5lK
CbN1aPJLxlCwh4aPUFuZ3jR1wu0tEuJpmlSJet+S2eBKdXkxoivjui/y8uD7BbCWlLQDYvnI2Wiv
lOwm9ksq2wGPe+vEchPbvdz7lXqbJvm31FpAYWN5SYYFPjYbmLUZs63oAFqtVAhJpAa135Oq/Qb8
k/YvSis+fgbrSn/r50l9kpqyCwVp2Oiy9CWakhmK0JsNdkLNhRR5GEBMssUTP4i3FEvDBZOG5QEg
2CQM1BrEHYy/EubDhtXR/Q5YOkgobh1TrqLReKXWGTd1+Mo4aa0PNqD5741cOi1ma+xD2vLehLUa
qy4qlJq6VLGW72t8CVov2scDM7icr8uKREhW+5TSPHVG/zLKALHN/p6chpMC6S8e5Dck/BW/D2BQ
2N+khiW+zVLt124I7WrMioDgVEhCKgvYTVn5OMOuJ7XoTjjc5bbiv20nbcPZZscc65AaVc+Dj+Vr
sJsrdYktHI30bVBpJ6jJi8/2lOJ8fCzZn5K1bNLFYE6/9hsj2w00yD0HqlDcRuOpphfuBiabcgL4
GMtr00XW+MqDTzKkhT9sDZIpOkhzeDCG/gJHJk6uIoyAwdACrvT2DCap3GB2AmIhu4VFHubHpr/n
Wx7smsLeAG9OrPa1baJ7czSSs5qzvwoCEKXNMGxnwhqhmJATRzJB0Nd8JAlAd9OQUPphGiOSlGya
ZoJgnortq99PV3Szo+0cvhg1/dSuBg83weLRmUJYAEK2mj8AtJ5pfHRaUx1Rl3qZzKAtrc2oHV5V
EOo6LRDIAY7p5XV462u8OE0Zkx+qFvatZaV/kdtI7HM6P8bkw5kJPCoLK0lx0GgrriBEHUctfhwn
nXZwfUsQruppgmT2qFKujTmC3NRRhhuTf260jtzYIj9jp9JdpwE9kMBc4i11cVEOh3Act4YAd1I3
Oi2Cosg2wGPgqc8DO8GkO6Aeib1K8mDplpG5XPqDQ5DKKhPDZW+pB7O7t4pi2IhkJjTCJEemDRw6
CzbFEvSmtg6sFStWvKloqdgdqgtGxl7F8guP+GWZM/rGox6U0Q4Hj7+agmYzG8pDZY3+KtHSpUzU
PHQ7P9rQKXbZpNxrORzkricolIx2oHpsEfJUv6qVk951h6pToeBDsSpH1Wtqa1369maJ/yuZ+a2A
KYGbJc7R7/zHlIQIKmb/R0BbZtD4zvc/9dGsLJJKVRU3WS8fC2PmW5QYuCHa2lM6WVIAQLBIaZ/5
jtxMgvRS+8YHw7UGxsuD0M/niegcipf4ybSo/fmNiZvzcy7EuUh0UoCk/2gQzluYJwg55NJXi9tY
p4tF+jm4b9TM0yBpSUBWJ5IgUdvvaVV/S+wSOUHTbBtaRy7ZdbhhovI6TzHqRZhCIz9mZ9FTnUC8
v+j7+M70mzM1qeuPChgQVfqblnndBnF+vuyf9MQMN5oGLo7gFPpJGIVzomcoR2AbOgQCuZpuIThd
7JOZ0RXrAmbeSraGZHqHmKhL9OEqKHO6Y0B3sJcXDNDoyeQsuuB6kiPE5csiryJXnSyIN72+Gkfy
opa06YTWKl5TgMdkRA2ExQRWT5aQurBmH8LQurF8GMAFLQnaEl1MY7agyIxhrDsDDBGh3SKACA6Z
wqTSSIM7h82YB8AAzcBUrzGggSJrSZaPCtBDqQ7bFyEO76/h9iohjZxm6qks8ydBY08JaeMmDZ3G
wS7G6zJvtjgsz5B/uEhVtonLBJUM7WqHYIAHZZORUefR8xMNVny2I+dGsZ5Nrf3B0mC5LJIwy2hp
QaATj2AqaRQS2LWO4wsBP5/UN9CgGq0k9W6yxDYksoLSzEhgenZP6dwfZVr5VyCKsnhyjjRCYVgZ
s+8VfK4M8LM+uenRq1amYlvK4ofZwwjqFNVfV2Nw07EkNinzVcdK4cq2y9bFVPehTfUKt2eFmM3e
mknEupkdhDLvUhmBBOErrEa04HyBAylmdYrYio0hGUpz2QCwhPPlVlmP/3QuO3YdzFL8a9Chr33N
vMwqaKPlJpKANJinbdAMz7Gar7uBaZ8tq/aQzljFCZtcmzwOh7EbDwV0gkNsRP429hOs6ebWsgKK
FJJY5lB76UjTXkVq+s03IdPS8RuIJjB7IAk5v8nUfkcB19OXcCRt3+4+5M2QgirP0ibtpOnpEYZO
Ip9TJtPfwqy6rhqidwYsl9uYxuW6ikfH6/Qe9YpqbpMRK5BjsdAklnZJfulSGz9JXcn3/bXfJvF2
ose1Gtv6jorf4EMNs7RozNo1DfRUJelzDJhG/rJcuQxU5yqRY7PV56PFXnIdEDqmF+GPgslSozm0
DHSEv3Vr3OYEqFjwGn7+/3GuqGKa0Kvr+kGpUnZiBtmILeMjhTSkg5xqc+vk6a0M45uEBC9KJqaj
TFnICynFWjhkScwErCS0swiT4cFHaxEzSu+Q5cAExO8e4Mto/YhAzeyBCiq/6Ib+kBEO7JkMUXl5
SVkA3VVU84ss+mEVqBTt84ohDjQAI3tMGubAiXbJjr7qnVPK5lGYwfewbPgGKgCPTeQHZFoTrVSL
aMMU24eGb6OEKg2eyIxCxXhjy+0tqaodrZBCuanMxzgQJrpBVB5tN8srYsq3psFFVyN/49SSppl5
G2b/zdR5LTeORNn2ixABmwBe6UAvipIoqV4QUhmYhEt44OtnQR1z5z40o9RR3aUSicxj9t6LgZBw
IeQuOj6/LZq93nGTT8hBGk97bcMw23p+2cOfG2LyMvtiU2X13ypTjNKWPKSIraLPRJrf/gE0oNwa
EogRLGdA7CUiCCgGG49976GGyBdXF7MipQCG6YasYfjy0uEw+eqz4uahxV8XPe59hH/k0gueNkaY
W5iShJQ3MWqNYgQ6HqsLujDtPHgfqlHR2ZQY3OKQ8E/y+p6yAR2HL/6AA3CPbk20tf+CFZ24L67R
Y1YL/eLo+QPwDoxSxxvQZ8T91faj57hmwtHonf6RmvlDc4CNV1UZ+C0b3+pGBAIz8nIgty0s/8hi
A/j2vdGQpLRUHrbnHM1qBt7ppOeOPj3uviMnopALEcAlMb9qwuRPDlnSB8sXCQEUquhP3D/nDN/+
Rpec1UlTr53J/lfHHpjOJWWfrcda+aSzOkl/JVdgPypC3aNuuNU6EZOuyOedO2rG3q/DU9UNhKIX
I6tMFACW81S0k/Y1EXxEfBz1lMyd6Hn0g8TjuGdBrJNTB9cjrqNwa43jtmvdk+n6x7wzVmVvIoyw
m3dByix7sHatze0VERz4idIiO4+8Rg8PPzPpQqz7gokw4dLzTrdJS5aeXjwbSHQAFBekFwkyNatS
29UabYfMrHhrx/6ldTnKLS2aNwkpvE3jqlVXaMmh8D4VK0bSy92D5dBeVWZM3jTcADFr/7I0uRlT
HAx8sHe6avbpzJ6tBIrX1XO2ZXxGZsVIgvxsOurAvn49D/PID9FDEVdGuxYQgRx/cVx56z4znwuf
hBNdSrnLSsfaSOWZl6aRV5mR2MU/nZPuBwfUEvHcztrSGfeKkKs9paZtWuLtplGeSVAed0wSwk3z
NqXidfKz78kgQld0zsVikrdB5oRaihnxul+mspokUJ8f7Oh67YHUuTe93E01qzkZJczFPWDdBJwV
SA6zVPsuDJjwVSzYxNLSxYo8QDkBlI5ZXcgERUT2w5cfn2OtvbE3NgPCx76S2XvyF1hx0UdMa012
z115L+3u0nQy2Vi6QnySMTkV+vc4prepXIjndHwIi2kHdavCJzoRsKh3l9mmDo38+gof6qSn3dGN
yezRfDM/a054RSl1t8gCLqWg7BLzR8cbXcY62K0PQnXGEAMPQWIrm0TmS0F6HfQdk/zGpVVtG/lo
2/mqMrUpS2ZS5lC/afOx6eIHx0QD/IWgFVaIx6JJAJu0nb0ddQ6rpIPKWF9sIsKykbVtk9ZcY9Ol
NarPRLPOSZZXWxZ+r3OfFkdb1aduSv2DkO4fZafo4QwKXQgw4GJyV18jEGlQhnXvBJrRqSru3zQh
8KGsRyR5IfqayOoPhc5YPJHasIqFHyCtRF6s2XeHwAeXXJdpJv4nrLo9+d57WKqcSci29vS/6xCt
2SoerWY7kBfPrjIHry5atbKT8uaQrerV/hfFGbnyoiLiaIlZcym6VpHiHjBmHbuw7bLW03aarYtN
XRBc0Nnm30wk2p6MT31V+5/DgnyMlskpyu9ia9M9dYjyCnQwXEZQnWHlcU+52q0WRkA8sI3iz6du
5B5DQnC0GCMxbtROjV2/R3Cy+EbIpshd7zDNgvEJOpiEQBykQOEhwfFYRGzZpoj6LPfbGK2ls7fi
vZchVcyxF5UEnK3I8QvG1Dkx3IGGAHhrq1DVr4ahhDIO7zEp/HVXOtUuZThwIgrmwZtfMP3S463Z
2/fBAa9W4OdgSm6D6HmdaT82YcjJm5YEshhjFgcsR8MNy/CFauazPk94SO38lA8Xp0MOIOa/eWJc
OI+njUKcyTPwSzbue+vM69CLrEMMiYayICWGWimq9pwKMCZMNCKBoCp+e7lzI6LJ3vQNSyc1IUSS
1lVp6XMPUW7nDwlrR5spZKbNMmDEk+vav7ApxI2JrKHcIGddmmkU0i0TYaMv2U6t5yZ0rp6eE7ci
2TXn3BwtUJ+VloZ1MJFia47ooWA+8sC75jl1hnTTimhHB/dq5N7X3GV/WcFgH9fIPI/abIOKGwAq
5Xg5WC6Iu+IPefev7kjknGvxAWTpGcTxl28jRUg68Mhz5sHRcSMSPIW19QzGcnNewaVnUuiooM5y
tD0W4cqWJIzlb2eZO7do7KAV5IQMXmcTIk0gkckUkd0Pwwhfr7lqfGLll8fVVoq3jZGaCKst8nPu
0D5ct0v+JnzTNzyzNUhBTm/Fdl0bQmisBmqrpTi1ve/aGs/x0q76KKi3Lkj0Uq9Pcs7+kfjr7pqh
3c3tCUz6Na6QTCNx+VN0ZcA+85PCDInSMGx6G7ZWVJAFLdTzmKbf0TIr4DoCmRjqziasFZsX/2om
9K3Iftj7QJnYws8iRGWu3iVjRj20i51TMx6Pog7cDn7corXRKJCjtrf797BOwgVMU65kCQ8j8Yt9
ZpWnMaEszVkgtS5JPcBR2lXemWcphnupu922autpVXbqc/JZR1WTNq4sn5AqvBONxtxTI7JJ9uKh
WJKzIvuQ8T+zHaP9MHCl9/E3kJ9yLV3MFZYb/uZBJLQ7IW7fz2pSzVG6QDWR/whZ1TZxKYLc7p9K
T9sguz1pGcSi0enuXBkcdHJ5u2xjIyrrN/lCqFo8HmhcVFSWoIuqg9Yvu+dufsvbGDiHggcFKutj
sm0IdHVLVYbbDvVRa8Z/uxgYFB4WlCjuv8JdAYqUDOcJbc/sEq2CSTs/cjlsWPv6K3sZIuvFb7t4
rh+5/Rcx01s96GcBQJkFJCHUrhd9sdIb/Bgdbdr9mloybfwxQ2qvZIL43W82PcnVLUq9VexDikst
gaZWnhhBgTYEu9XWzpcfU2piRyJTjgBuT0suAOjZjhWpsRvaruZdGv+BwUEVF8oPD3LdHvIb37Az
1j6NkrcqffXt2fpnU0daUBDBqU+Vv12QJ6S6iW/J8mjXi/l9VugEgC7voFtPSEDSkgrJ+OrG9ilE
imjUbn1wKlRXjIEqpmDxI+zqnYHyaaPxfDYh65duGh9dzxoNa0mzvSNx/gD04K8yx5U7NaLdc0fG
rpNuH5nFJ9ck1e4mIaxgyTwogF34/rMPJyTpxWjHX1mXw3VO3Yw47fov2/8HP7Vs06K/gSACBchI
YWw7OslN8DOMNablyvKf/NS4xq50dwUQUsQOzqHEQM5SkA+gRSB4MAsaWla81YZj96hFLLmoW02K
mZJ1gM7BNvfxwZTpo5B8ImK/6sn6suEsU5kEDd8PxWFMyrb48DMNJyWnX9nrr0Vd/iEcmzVF5D3X
Jm165w+P5ahdTRfPkssyghy6md0OcLR3E5rY1vDam07Qq1fezZb5GsbJT60kUzzsuz9zTdM1mxB8
FEfNpVQlwDIXkpNmk6ZudVysM+GgJWiSvrumwLYB3XwzLbwPHTSKaNEWQ4LDhJ9b2l5ddCtdRsMh
jHVHjCx8AauMyJJkS3B1W9rfjvE6lIKb222e2WiRl9oN98QLSEWIzsQV7EJ6cqTYtHeyIItvKN5c
d7yZDUTWJcq5rpPT0KG4hiXKo6JnAA5nEE7veVG8eKXhMnUmqQl17Ya431M6T2hkrK3t8jdQ0Nm2
Sp2LKFrEltkCTmn3dSRPfk1RXFnm3qzUgKyMnhJ+I1l6Jryr0rmBh7b2rJ+P0A2RhIH9FWO0I0ON
KbuxAPuUemtq6xsVGEdrTPT2VMOLxst1TAW7iNDnXEvSfMMqiNGpZo6rsSm1dZ6oc49aru2T7qD5
w7IiYgVTG88juXFrmALE5tGHAF/ogF4iEu8icY+LkbkFwWYEA7u3Au29bZP+v8RnclKqNwbwzExn
HutefKtW0U+MNbI8ZbziFKDKSMnSkekdS9Y94VNE/V4zRZxfScPb9pUDYnZkeoJL6TKwQ174BgBV
SkYNSkYfinzK3TDO16RKH6Xcsh/NDvh5gpmt26n2zKNuMHIT+BSoVbhchadOeZtuJm0mvW4kOQcD
VbJuuhkYjZvVWHaRx3Za/1Qh698hGuf4A1emqJ4cfXo1eV+IpUPMOypjXcL4ui566NJF+Vor/2n2
NIoY7sGeDmqKEfRzbZNlBl1Tsg6CI3Xyi+7bsGYRDJ4s1uOELL6nCuVqJ22oPU4RFmnb+6XI/l7D
0mbsLeFNaS5ygNToDh5zpqNw9IsNlrSc2N0rnzCgNP4W0JK31dJY1WZ7aw2aLo/15CoE5rHJG7ZW
bXV2rfHTdMdhT/z6oY9a8DeO+lBhfhUZtOG5K6ibdxR77mRcKrsnc11LMRKmmKenTC4YyhGTSv2r
WpT9aHzXXUxOmXCaChBLt449WBM+WQcL0XsuHrZVgN5K+UFjNbiJWvQEgvbNxir+NLh7sC/lb443
vzSDQgDo8QfPer2uaOIQNLqHfhr2dNCvrW2+zDO8gJlAMqIE2/d28gMiCwEL4OfgStiGg/GInf69
V4q1nQ43BYzyQQn2S30fbdzYfbhm/o/gtE9m5DFgCrjL5OZ7oO05KfIdFqIQJjiHrDbyJiiU7w6Z
/yFF21ofKGRVfQzr7p3QqP6CKsJfzy1zD8/tMc2XexznFtE9NkCQGSR63CQkUlKnEp+x9TKdOhWP
qEcJQUp8txGc9KuK6oCSbHynksIwxkVWRdymvY54O8U4FxTjhEzS+MfijWMqkQi17PeReEZNECAH
1exuJAw7GRcV59zy94N/1Wp2XKLDfad/QzR4FuTIMWdmytgT4l5PsME1VoYkuJaAMTPtXeBu2tlu
SVYs5bXlpZfYUwdVWvbZZ5iyd0ZW/7Mdr0YuY0ZIZNO7yqfIty9DiMy+rTtEgrlYC19QaQg+QBVV
rJsaq76hVe0cHrC+XDhAREowycIa2CIlolydq32BkCDSBrZPaEzWyGB+W613TcmIHYS9TBlPjBbB
Ny7/wYD0dOMqCuWSOPYgW25tXIXw6jpy5SuPcBdtQAJhSWbuM1TARPQ3tjfJKmR2tyYaeOdrJPr1
Rs7slQBGPKy7Qqu+rbznkv9HfAF45caIQWrFMNKqRNumbtwx16d0WsrnXKNX0kY2GV2aHL3KZw8G
RCKI7N/YWLRL3oyXif59j17/jcUNiyV324IbwHN5i4fmGrcOVSDW/Xy8Yk7JnuWcPE9Avo5Wlb70
2nX0x7vbTSUdUHKKQeXCfA4Degb3UJXJx4C45TDKepvX8jLJmY9pHes79BbuSS/TMJjsRluVi6RH
s96lGRcB5WYAYHaLwfA8sVPOGlreyrkC40WiKuO3Xkifc5WZjPNwcIUFWcZ57Sckv0QgtcN0fAJH
i26anxSxoXYb8TiCra9DhJWOSPdJZJC2ik2RBEWgTF6S3/PYYRdMpqsXu7/SzNrbMp8YBCH3mrz5
Mg5Wv+7G8dutgpD4whNQ3ePAMH357N9tYiSfmQTx/HmHYjwnAu6Mm9a7cGEedeljnJNm6w2r1LTh
13Te2RoRV2VeeSA28WdpuY3jvjt7eRNo8BoDFyfbAmdfew0hpraRRS8RevIJNrkexhuPUT/D9zg/
TuVbMnfw/4TYeEWszhMiQKOLrY1W/xi2n6rQKALb4e/a6if0PcVWiBR2uJDbpAEnU86MY0dA2bFd
7Pk9NJFpD5DRJU03XNTFalT2LjO47FPPuyiq9UUWYx+rZS1Q9d2zjFHMskxdtqUKFNAIsVPDKGE1
62TCi4O4wqR2NQAAd+EvoG3l2tbEJ6YXH9H46P9zndx6tKzXrNTdqGFygqxDPpDM04UI0VsOk4uM
6QTOVD48jR2Rl1aeAqZo9Z3vRi856MKDVVHflNaXTICFNoau7Qg0VUiOkkOOV3SbgkkZ23IT1NgM
tkMBadyzOrXS6DGkDnUpPWptcstmP+F2TJd9JW+YJ/hBYwczrmX1pQ/On8zCtJwyItVCOzvxPaGt
dEzgyEzwafIxpHgMAkZ9D4ivP6E8CQq/+K1wqx/G2tpG5LcsE8zfOCfucIjTXcPVutYpsB2t+6rA
LfbLbr12G2TNo7HtfQ3t8EiBbDAjIYT2lT0aPv1ll6mm+rvOS8SgPtoSS1GdWHm2bRMIocb0DS03
XSV4o1YKVQLbhIlU/LpA1FUTA49HI+zANHMz7x0u7bLF2VEyBN82jg9ZbWbPCPs1WTlZEp5yKk0s
+UiAYwBHRksH5jOBRUxoBcVg7AgciFZ+UyEdJJlzp5Xzbm64GapWYVdqsp61mYBk6fKHWZRUJnpT
Uy+/+NPsCPh7BJEqjMa97jc4dCbQmjF/2sqwkgvelqxC02hK848WKRg64bHg0OGzNge6dSuZ9jFf
AjyChmLYVV381tXiXyzVDQGGPqaI5LW+vhJ8zSlic5kgMPXHkxroIYgQ7m17GzesNUQsdfY67UVv
zM+q58Oj89vmtDsbYXcmIbV+yjTd5u2jFJNt/WGUnrWt/eTCSNlFN9VN3OkoG8dX+H8RdELqN81T
d5N1QxAueccYM19x5/1NYVQdbHxT9MJmQDIRqSIm4SvlMHhPqbROPuP/PY6HTw3pGHIiz0yvkjHI
2psMtdVlLK+Rwcp2lPHN0CLH3muA5JmG4xqdbQ+CqmCqQpRw/FSA1qgkcE6nL3lffVk8Dz1ekbbX
vyHeFQyP4iNqk2ptdyECXls9D6HnUT3J59JuL+E4qVMVtk3FBTO9drbS2O4zH2FVe+SKVXst1PCU
oBOajPaUATA5+oXGBiky5wKHXutDTRpzZ0so4d9cusnB8edx6Sjl3nKQFxRtf6frqZEFDGAqbSP5
peRAzNVgj08Cc/pVttYvgjP1gmjfss4Onqx/owuMDpMznp3QJ3aozL4rMWKpWb7qSS6dHNM/lbLS
L03iR7ueyXbIYmXfYmhXEGX3kVMhzaoZ48QIbrdMQFAoynQCCagVx7YsGxMlZ5TtkcT7O7YY09qQ
qrxay8vPr3pDj451T0bq//v3tWbnAUb8bJ9e6LKaFyWw+Mwo+NcdwhcDEc7dHlESSX0Mmt5Gy9+a
cDwBZxEF4IeHjHSxQPlUD6jQsagSCbHJDbO7ISj0sL7y+3AesXGR6VfjO+aWkt/Yags7DbuNh0sx
Cfd6S809euOBhIQNz3P+jeqfsw4BnNQK8TrlM3p5a+m/G9d5NQv/V50kS/1jzg8rY2GgGzK52kU1
PwpOtyHJ23syuOLN9ACGIOVjvZk8W8Ry/PwnpWd452HyW+ay9XQn0yAwK6c4ug4qRLjH1tv/9yXX
3lVT7qPuzP45rw9WZBR3Z3nR0qw8IPb51hFKWFNnX0PdK0/WNAR9BEAShuCp00R07fLWvfaWRSjG
GC6UTHEKC98+EFr8SuScJVZx7h2HuECLP7vZxW/tdaLAxEAPcU488fxgicJfJ5nrnv7vZeyld+pT
D1GXC4oYzwQzSs9uD5jy7HshIbcYrtj7KjfXRV4TaCqK7K3C3S7D0bqPg569EahyteVgPfleFl/J
LX8ASiBhFs70vm618e6QxPJchO9ymsd7MznZ2s4hjAPedi+aWWLpxczR9N69AvkGCjslRp6n17Oz
/GgTL3OQM2xhV3nZbhZuuxWOF+6dRcrkohvZtlQn+zST6rNKuQi9On/HYHYse98JJEaPTR4nxmeC
WXxVFgDdCmymMJoMH31dw+4qaZ4zy/v9k6GBQG+x+b4lssSoSkiBi5GY0f/kI7mUplPsVWwAJGlt
nVxsXlo+RP/96udLgxXAwuLZGwzD9trg+0ihUCIDv33zpzi6eD7bLgfpw6azGwf5ni53WCN0xDRi
eJiqhnrCJX0QdruNu6o75ZajLv/34oZ8qAu1/H2LgwEGC43I/75Eizx18PVLjW74UPxY5FHGNrRG
pBkI24rhb7JTsheLZTa07RnN0rZDWnKVSbf8dauTiFg5rvQSI5HjoxhHGpXFZ2g5eyzp0d62FAgf
aNPe9ueXcCzX8H3ABkFL41kv5cQhyAXhEMfSVM3z9MNpqKb8OCw5LZoIv0kRIhCXJOuTN8wk4Wsf
ZkVywhagc/jGxQ68c57aZxo2dCzpEhaEpKo6O9NpCotio2sMZ/XR1NelU8gn12J2NrNzMJZ0/WWT
oJL2mONW3ulZdUZY3/01Lefi5rZ4LnXYp+ZUrRnp6HeP8w15urfNx1kLTOfq4h968JfrsGSMw9lh
lpun9rshOx3PaoZdQuvQHSsmp17hf41EX58cbOMsFyZWhaG564tkOvRYCCgbYtqYvCoXF8uBqB/k
dqNhP1XQr/ZmTiWeY+tbu0WO/m75Ofy8RDoSnA6KaGPrlB+M1k+9KS4o6s2DvXjAo5AZbbLEmBsG
4e4ZfpWdbD//Oywy3AMgz7jg0+zBBoY5wZICo1AUbPS5IkV7eef1uQF0lkLYJOMbgT9WInVid1U3
e7M2HhJnEssvK7+xaLS3BY8kFREkTzlaeMRlcUm1NN56YzyedHw362GZuDasZ5Ga+Ce0vuHJMHG9
zmkxblKYWPCOujsCcshAyonuKOYOI9DdvebPOSgsoF++5iYnDVXF0Llw6OoAOquojfr5v5ehrJ4S
t0Q+XAxIANRtYAZyS+tZZ56dAOGe509RCWvfOmERmJR+TMrcW964SHr1jnD2cK7O85CWnGTjIa2s
7MEbFR8jU4O2pSN9zpRxHCxLf8CkaKHaJ2peeWWYnseyVsgV7U9ZDQwIhUXIcy9eaxH1b5VbA5iY
qStb23o3IC6XkivVLpw+IFKgfDEc1kZsFpJW6x6uZNw79Dmalyz/sMik3TRNlcGtTh+JNRMBMZkv
tTEk14wPUUTey/ec2beUce0hMtjueHKQ7zY11labGtB7eOwiYnVP1gyKJZYetl4SdlCa86WnPLWf
h3Zvj9a6JGzlMMz0QMjdObVLPDLdgvQLJxISCT2+lcpmJjw00LdLVQcdSvBrhsjziomE76XT/xBh
NW+xISB0oUUgEz/Jz6SCokty4UH9xDHJzItujPVwlDLoCmZncl7rZBRrz8O2lU+5PCst94M6cSmV
8vFkE8C15XFkqQWg5Sq9B+bF4VLojrbOBmSiudSMM09h48ePVi+1C4Vo/2pBG1mr6hnCpbllYERt
ImIHU880yP3YNcYSvV+f4atA3fLaLwdmwIud/hk6il+HwXSF6IJ0H7xyJkJIzokYm1ye0uiW6UUt
kQ74UM3Tf4ePJH6hW+KKGBy+MnRllBgODWqcuHyyDVTnpQXDPiqnXwLJh2n52bZeWomxIydqprQ7
8tHMQn5LZ7CPGQ5xLvVbobV/jAxZFmQh41wnJfmZY+28mEpegNcuwixiG2ysq65ycHv4ozwSG1Dc
5jTOthoKG5T+GA0co/3nAljBqcGya9KL/NKRGLGvc+vem9iOQLnjFyr78BQP1iERJIZjQ2aQ1xNm
Ijz45nXpUMYXPiZakWyHBOt/icZkhYUMtOOSGhZ6PcyPAR+8AgcciskKME/mVGmuteXADjEQ+bTA
caedYwuYHIcDY1C9mc6jTQWWihDJRFP9bkwu+Ygm4OeE6jgLd1TA/0wj8Tdx6hFXMrt4DVovPBhx
oa1xHAE6HgYMEASnRqs4+YxIuHgpIwbYFH/uwaU/Weu9ZZD5wIsG7oaVMCd0eu8RJT15DZmFNkef
5lsZTnHD2Rigfo8jPOSfVLUxJrjCYCT4c/jD0pNrp+E58DKkFpHfGaeflxH6HZbgvGAI41MmSyNh
T19rThDbwwcaDsxhdcwZ4jukI8UtWmbPNI4xq8TtJMb5PCwvY+s1x5ZRpxOSzkAf7U7HdBnpAZu4
wr9YC42aKGIz9MRF36xGXdTHKs0/ID0ZF9wlxbFA67NqLEHgvRdDlnBVzyWLgsLB7RdkTTNfp3Ip
o4foRtiPH5SRYf/X+zS8l2D9UINganwQbuBcekM0z8UMIJ7q7+fIGePm6HSt2hZG9hROYXtwrIHB
YFyPVx1UKCEUgwra1vMCDd2rvlqmx4zDWMWEOZBlaUz7LqrOCj3AHQk4NEB+VxBBRVnVRSGCQsEy
jik+mj5tz/4oBnqx7CXn4NlgaBoeFDRql9Xk+Lup2KFFms6YXbSgChsHIlLq3nuPA2KWS0/vJDSb
It4IYSaBmYlNG/Z7u+7jewHPCC0fLXjqrkHu1uemtuOdtaRf/Pedj8nwa1xOQOS7t9kBsepONDhE
R8QE7SzVnYY8WKWY3AoCPTf68sgYGDn22fKllfVxAPRHrZGahCd+odCsy02tCuiwKapmw2k6Kr6S
7LImRLvZMhRMdBOZRjQHokL0jfNZnll7podIFe+lzaByjD3rmOYiPfN/pP1VlX3V3SzcuFk7YgbK
Hx5OuT1uwYzWnxgcb0I5X4VzdElJ8PJFdu6Hz2Hu3CeHENlAZ1IZYdR7+nnmXLMyNqnbupdwsItj
rJtvdWoeB2jx7wOCKpC69gsm2vrJZlJtkhd7wZzLcGyJtxFZnm0UsF9UvHhFchTIRh79yueJDCc/
m/eeDrxz4oFlIJiO559fNfF5FN+LF2gWUfKE60vcDMrSm5Co+lRxGrPQQObzv/8aeRzBTMSuATCn
jR8hYco6P3ZZL4ECOuVm0rVAT6DfiJbFGJ2CtU9BBt6MRu0mmrMLU7SgUWl1TpfMPCwI4cmtu73t
1pQ8ZFtsir6WxOtF8qKhEeQ4gwA2iVe97L0Tph+xTphjf069u+Gu2+Z+IZ49ptJB12IWqEVVsa9M
wvPkdOpkznV/89IyP3jU8iujj/rbz4syLMDU+V89m5/t3GXnTXHpG+MtC+fw1E8NOVQOShuoY6dE
tKcydQr4k53/7Ihh93MZDDNY9v8+q11pf5Bt9mRqfBwMoC+vynF5MyLT26AFtgPyP+XB8qEmjQRA
oWueSCequ7VXDc7J7DKSdUae6hnv06msDFbmfkPxR3oeckmzuKflrH0y/WRn4YgoEMVManKOmUrV
6eKkqqPrz4uwjOjaRvZ0rGV9YOmqb8qqJt0lHcj9TKwRsYaZas88edQSMrwT+471vEPrW7qzYmGI
ZzqFj7PRIl/ban0i75b9mhEYh8JbcB+SFtSyJQ3M0mOYUilJCS1t49QZrHxSg7u6ZugE97cMd/Gk
iZ3Lob2Kl880HliCG4jA2ArKjjqqm+O8UMDH5UV02SeHwsiVk8hT5ZawqqsZczc6jNeJqqFzOlak
o9fsqqHz99hunkVjhKfOpAO0kV4foe65q2T5k6xFhKdcaKoEzZ0cq4tfEtzma2Xm8b7ve4JsEE9B
jGarkeguPnZGTTuXCCCkr1Z2G4R97SMwr07sTztAZtnNN8T1JwhK9mO3S3p9OiUdoq0ysd2glewE
RNaQsVYXD9WpITo4TuWhq+jLdd5m5QmRWLTp/XlYa/ROxA63/a5iclqUZn7Nc6d/xvZUBUs0DNIh
8xImzjMjnubFmpllJGn2l9J3+JR4kwYtywjE87lZSVPSjIney8zU0Rj8f+lk1ec2Vi6OC/ZW7Hfn
QxGiNMtrI94Yk6du0NHcQMefeaxFTNjFQiRLGm2tpUX+VISOt9FSk8Cu2vNWP996x0CbMWUWb36+
xGDDiVbEzHlbpBUIkOTGKWgMO4Gtie/pgueYcbvpb8rBsU8SDCD+aQsprNDQTocWualuaF05dol+
UIQt9jk223TUmlvfkihmRTg9qtZ/WDZlRUu3tzFmD3XCoqhfW2YtzpRr4uxYYXIY4/xFqHIvQz+5
zfAYX60h5gJqUi0wMiSDpTHXJz1u1S6OHfbxnth0upl8oCIlmAKB5nUata9UNNo2d5ziNrhx8HOg
asROSkMMDCCeqyjST8Kd5VmLxQWp+zJPXf6WCaYThztloxkIQ+bOal5/0pVUBtx2tK8kJdlntGDk
TLh2dLHNhN2+z7YYVWqrppstpPUkvc/Q0aheoMe5pib2WdJdDSNnYtXyZ2AgZOlC98JIxbKOU3Oq
8lQQHal3mCye9a5nC7pMtehaAKo22tXo2heoh5ID0/loxDQfnBjXMf/HnkX5gb42BDa7NFpmUa+B
1iNKnf0oqL1s0Wz6+bA32FueRtPjUuOcZphMXKM1/5pmYjV+YqA6079Vlh6d8tCBHJZRqkeNOIAM
+6u6fhM5KTppImRhimSyZ2Fb+k9mmKQXP9EJ4KAHqM2eYAZ73gMPLkOE8aAPaV2OP7ltwnI/1Vyz
KcSNvW2U155JHH3EGCCv6fIiGvE02nVxVOSJWNEQWIAyn3gABiKGlkEmPr78qBrByFGJP40J2HOU
Q/wyfXfYOXZZwe/U9G4+GQIAX88dU5HDObWG9lBgyRg9zxF7UOMRwp+6EZKUvK8t5s0nVZvZDkxl
tstTorN+rMjFVMSXjnMtK75c0j1aA23lujES7+n/vsyV3R9topn+Sz6Teu8HFWtcnDxZGMRiDbC9
ejNMtLeOpk3bjpAW3lAAmrbeeoHpc/k2EllyuRQUvVQRUQQprteketOjGapxiiose1kUq1cM/snt
50VOFARCVtYJT/L/kHYey5EjbZZ9lbF/3d4DOPSiNyEQWlEzNzAySUJrjafvA1b1lOqp6rExSwtL
BlUwIgC43+/ec8Uj5qBFqlxFYwXvAFsZwfr1p4zJJnYiNrZqPiCz6Zug99GPYFxBESD2t/Iyspmm
cMp1Lug2WrQFgvs0tt3e+yz7vNtXZdO8MKHmWLVfrJrgaZF46b1jF0dTCdiHV9nkerGj4/wuq62h
dNUtyaiKU+d9yqi85orG6+WEd3bKkN+qu4c47rbZJIDZlVgC7MCo961NQXFRGuOJbZfv+jp4OM9s
vT2mcMI4FlRDTVQvld92Ow9/1SVkc7xMEgd62qBPhzj0vlCq8Iw7DqQ1TpqcjPGfqV1g4x2idFgM
e6NXSrAsMJaFSJgNsRoWC6HLoy5geqSq+ZZZ5XRnhNoZzKp+UXH2q1Bxf/koISCrqUnuKtAJXqbs
DgnVes0MBTF1SHpXG2rrtUUbgj1pPKKnEVPVn8Hgdet8tLT7NIJqKBifH6AYgIFl5tmGyas2twFW
hHhWGef3DMrPvSAHtfr+XxgxKPz+X4/kRz63X+sNNmWK8eTt+0YPKxyDFi6m+a52sJPzPJetTJsh
JdUxLBbTuyadlGvIFbuNaoCmXMFZLVcjwIFOwSc230wOgAG06GbJmuLWm6niUnY1hxuHHIsOkXwb
z8ARi5G1iHQQDWYfOLs0mFSSNOwIml5j/iv6U24PR3XC0KlLlkNDu2NzGh30eTVR9mx7nCp+MCEe
vcIgeSZnLFgMgKgI1aQ5xSOr7575/Ja6+dI1ShzsGpQUohDWZ0nE5tqxlC78D6TH8PZ9w9hW3wbz
A7IyzbkqX1RaK24o/O5maGQSAxT7G65ldpfzqiwe4Kvk6kDlYJT+jPHCorHX8YVKb2XFvvZnn5vF
QyfaNW454NOJ50APM02XbOPVwHlmJV2LqTlfTYrzOdRpdqQZu3heUSLJ9Z94+Z3Z8CQWA0iHfD5I
8ri8sb3y37uO9VgFBwp/Qr2xjCJ9LCMm9zgOVGzUIaZCcBXK1KyHQRBaqC1bRWfUIcBMBu9TH3xB
M2L/SDpwgx3OwTXkVeM40EIbxVb5EpNuW2rBZ4Wb+VCxQjDq6pYp5H+/18FdXp+hIbMBEK2jY94q
TC6UbLgU+43YMrZdC9cp2pu37gYlOpSDE+Gmp9oTLsex6Ir0wJrjwEjIhRHr7IJZLVOnIN9+Xzjq
EIuLx8p7PTewd0k/vuhK1ixpt2TcweIiFpCa60kZufbj06MhHeM5wfI9ESzJ7/9USkAh/eBUDwZu
Scgm6UGqqYDFvTZLv18kCn6AkebiB4tw0jpqatX9/rCTGQy1Sr0HwwUP0WaabgSD/V4W3SXUqLLv
66La1MLGhl010UNgj29arRrnOjbSBfkz/ZyOpJsyPDXbfMKyt2rzIVnHo3JiFkwyZNZFy7yubzNI
hn0j9wnDr2+DNJM9bCLAZKHFl/iN2HYpL2cq2qN0hhGwIFpomjTGmxKN76xPy7sGV7Mz1RdOd8UW
gGeKlbioL7XFCUZMYbFJJdo4QhSJ5RkyrtdsyIAhk0IcUZ77yX6KhHZqJzP9WUPN8nXpggRS7li3
q3eYKbD5KzivdYeJggVj4Fblsw2ydOI3NaeWpmTRqGhMH+wqno6dTqPyND+tqTUcOhvIkIaFDjts
K91CK9+JhZAMzP0dpx57HzDmXfmT1d0r6DYVId5nhrgYWFQi8n4dyQMSS7qeSONeh+LTZgS2hBPS
P7MIgE1tWaW+sQde4DDPW7eVeXgCcBSebC9nUvrbx1ob3VeIFtvvu367//t/edAwUxFglZzU611g
NgbpJmU6/3Zj1YC2LdP7iITfbL/vD8xuYEigfiqyicV2RIQ+DLiXD6NZy53X6uodDNLusX2rJA5B
EgQkNatmvPJMM62zFdpwdQb0tCkT/W2c8KUDj7TyAz3eqTMvv2rqLaGvrTKwtICIYtx5nnfi4jC+
dAxCWWeowMdy555yXopdtY9cI1fhK63+KCMu8GFfb016VFHd2a9iydd37WC5OXNbDjdcc7WDZPgt
SpQK3I+RTMxdqYnmFnsb9Qk+dfuzGNVuKSPUBNXMkwNWCt4OJlzIDq3u+6ZXBjgbGGx5wh+RBXZO
3jona74RnVIoq6GWX7wvaZ7yZa6sfvkMCelN3SsEwf/PV4P7msAFTCxDurq4Dtb0geAhd98ffd+U
IKO3XA4LrjS5WhCHwstVmcPBVKt8pWukLjuSv9gHKm2PbH6rKRS+fN/1fZPkgcrBD27nT5+wvOZR
NctLVYDetpsgOIlJ8yGuJM/2VLb7Tun0Nc/uxEJLfvW0sb+SXkL9n3xzVxpp+jquaAQuX3PdVHdW
VVxZrKIMW1K/q7WO3fek6k84ZniHCaV4DK3sbqpsN2+L8UdvOlQhWuziKWe3d7DpXNqQg/upz7lG
e6Pmfq+uo+yAS3qZh762b5ISv2OTzF3RlUcNe8UpHa3qQ7cpdk9l1mz9EZsEHLkvOFZz8K7Kodto
1bOiKDvhA8+q1fweIku91Ao+AjnK0BtQEyP0icjYIqr0axz5S/qJvwbzGemfram0ok3SkAJkfYk1
WY80DPNdtNck1mmhVHtrTh8z0qKCOEnmcyoeVQsZoQpe2VYoRPIN5GC9tXAFaDhBvFUKD40g6FS5
InrXmARvtdAGdMdkHNPKKrAgqZoR6XOH5aaNZ47hNoGOApgiaJb8oGj11esbLE11UCzzEW91wwGS
995MDMQSbAhtMZbOsGCIrC1xS8ZwFuZ4GiodtvfmZnolw/D5GzOQn0gU8doR9s9sVj/1FlM+I/5l
q1ZwO9gYrsuaNVsQsEfu/Y8B/dtgnbkkH8yUBkhx1WXlmcQVTGPkPc+5jJqIAGLa9k4x412ogyxh
AFrsE0Pb2DBVlnZVgigZjmiY3SUlvJZHerkoi6khmGrRpl2kwXoy2Fq32NEctQaISeDFjFhAcSV7
8z1kGx89FivEHP3Ux1cP+9siU9TiNBZYlX296bYNceSkJxaKALkfaj29TQ2ni5B5bqEjhc0ReEeP
dp2XHus2O5Z+PdeUQweZNA0KRsg1Ev1tNbaflUfjCGtqALu5f22F5hwVCkYKuwWo0rHLDwuS2qxm
UCyVYRG2xHgDC9t5m+8iVdnk9I2BFauFmxsKWJ9wKDnhE+oyoNEvm7T8oSgAJJKuBPQiC2/t6QVf
gbQp1HNoxcUy8PGwmrikB1PTfwiF0l+njpb1FAEPVutdipNjm4ckNDvtGjC7fbQDk9zF2KK1YV3X
LEyLRuNd8Qojfs9E0ckTs/WKKxqbIFeJe2dXdvKCBpNsGEYuBEj+nZeH4a4rxapiT7Oy6Rkg6AV+
bUqAgIye/RrQ7N3oWrPuJ93ahsUqCD49cuN3HoTLvi3C3dTCCtBt/uSGeOA+a8go+JG6SGbbN1kZ
g+JdMiLpqsus+NhDZKz8BrmU0FE5tuBefGsA3Mr4eVxU+VDhnojvoBswuUq7DzB2P4BwjCAUtcYt
yuEyFITkCIgmM8dSxZm1Gq3h1dYDyIixZc8u571txI8Y9vQ1xDPORR0L1974ZBO1ltL4MPFErBxz
YkkzuPoUq67W1c08JI1XJpvghWwLnShZ6ipa59GmjmkyARjHpA/cIghCRn0TizgtfYwFo+NM819J
qCI15p/0seiu1cv2ouEjtXRoiVPRfJI4N54KTpRUVW+myXuOUsKi1cig0iCIuR9C+SosYnS5aVz9
UE0JzRHAFoH+GVoWz3QgfjgIpW42tFsr6G4FVGGWxYkbV+Qs9qrlxBeHHVIxOUeVbf8PLWg2URNZ
a6rjA1BRvN/08rO2u08vZgpJZ0i77Hw6MYqx3IAWeAus7H0wkhkEMoORoK4vA9xcp3w+FGxFU9cG
PFlML121Awb8PHFZ7iiZWLfWQ4F+cNEiCPy+BLUAxd6VQa4fw9DDOF1R+x3TWMMFgFOVLCDbaPC+
Snza5kgiQukSGtdzOiN6nSaDblmbxTvVMOdQM4srZHU04wjAEaoGoMgq/qhnsI/JHBEVV6Xot7Kw
YBu7RhHtvu3Ny5jpx0LFBs+M6GpLOOW6M4W7RprhbO+e88osOYCC4jToTi3dVIs4wvqtdOkdDTpk
3r3iR1fiwxhLQqDe1JWrQMr1VGX6HvohpufokIEen90858HKrk7bhOvC9A9xqX4JpJ911hfbuE/E
vhptb29y6CHqTNOKAH+PslOx7Mh7jN8tbmTA618C+CPoL+dQNnaIJ1155p30XIZwC/HOubYJB0Wv
VYtDrc/As/KM1Wq1yiUuPj3HkSYMeCJt+gFzDVZhuMxKnzC1KsHtPtUFQNkkbe/jUjj7xruUFUlr
ciLFElcpLiSDCYYTgxwceuuSlBBpRr/HA8d5x9Wuoubagcbk31UOXknJQJ71ntxptUh2hAxJ8QfV
UUky50zhU7j2bMoa9LvWpwECsvppkhxrajVGJzGIryFpLgXps02hUB8x9upXkWXPKC/4orz4q2i7
x6yaXqpJnrWALDsRnULH/syKcCadanBvHDbZMSTjqnwdGtA0rdK/lKNp7dWabFrP/QRr4domrBgn
lWMnyMf9zZlyBvGNkm1Ti+PDarZM2NdWH6oHDq17gD7sMpKaTdZIoABCHOb5TTSKfh9hCbOjzNyB
nz6aVn82cf/v8SnABffCfeoMNFT4JE0aUWb7NqRaN814L8WkUYeRfYZXpue4N12CDB+Tr1ybrrio
fi5Pdh3vy8rfmmGmPtuzPQSbToJdOvzhOCEPKqTyk8/d956fIVpxWsczJ5FwF7kII3fQPOUsx8dR
HTGXBkfDUjAn5pyDpUZESer4ReCnC+WOHB7ZddLQ2yHM3h04PpFo6VNs0qWiSNRmmTcbW7LyKEWv
LL3Rx1/WGOuWdPNJL9i/Z+CgzEpiF8Ey0uXpJxJhd+4avK06HQoIWEtnjuNjslzBZ71NJvUXkxXd
OkJg3nCcmvesoEQiNXW3TpVNkfg/PKX4yIwBNxNYBKR3uBBqdM4UPd4yUFjEYiNEi8Ar/GQtyV9s
mLTcOiGfoNRFdv4uo+JHOHQ/i8HAWUMkx0Ws7TEzj6e+AhFrJcUXibyvSMtupKFIIjAT2NoDK8Ku
cRjvO2GxV4eq2LNmYoR8Ksm/LAoHwo9W0S+AEdFwbWYVD8Ugn1XowkS5M9rjp13iAd7O4twj8jzd
Ya4lQR1n2zgETBp09i1KMEU7uQOSCRjFWto9JjADB5mht8umGHZphzprqfTDeCwE7yqd2YGqwLMc
VnFErJzR1S1UwSG0yKdLw/APTVXru150G7O2lmZlT8cqjXFXVY55MQrU2+kSYJL96HpxIwC+7qmj
eWw4c1UzgFKaD7yt63OJzX5KoPyane32X42vNmupA3VocJHkOIWbzil2hSSsog/BMapzbkp/YxGP
nchrnRwWV4sm7ui3KOjANVIAjUJ5s/1CvRSpp1zAdze28LcODMm9msUubiqWPuP0FEwQRis9/kHk
R9zrat3sfMwui8EznxvGdqvYU+8QEEzMaEayxWlibMfaBqdAJY7FUbJlUAvduIBM4mlDf0lJtaZp
o+3ZLv9b0DMY0uMZodJkLljLfleSRY18Wn1GBRUMxlxIqF0giBg9RnVqYlK/OBP10x7MvDh0FjSs
QVvh7pEadt5BvQxZEG2z0Nqxl3bzxGG4wihz68e0KOTTnRl7bOR1NMfR/ft+sr+0yVLpIU1ISo5q
SQPy3Z8aNTFeWeD3CGhXE00zdgs4J4h1a23TqMP0C1+JxRUR06CfrWueatzNOASy1r6Xo/Hu10tb
hhpDM5wncTic//7Ryb90e9kadammoWrEIU1GsH9sTwMVw95nbHh0PteNOBqg9fuJd2sNl3AhT2Vt
ha6RKus01sc7VWtwNoTPhhqcuOwIty6g6qG+HYkOqKBZOJNkEmU5FVvqP5TniRwPWeTiH0rJdHUu
yMuT0c+z3cd//AvVzbEV05aWZWqKYiGj/fFxV7UJ+idpQe99D0zg0MZn8t74z5zRPOLTSu84Ob0R
Jc22EyusXzwx8HLggwmd5iDScwyujR4drhpdMVbmvredel8N3Ro3Uvygy/jBd8bU9fENM7RqXc7i
LX7HVLkj4qjctQS7RA2DbiKsTYsFZASltIE0Jk+dYnTHNot6ssS1hP1gBCujAQlKWAkYpE6dQZ6D
F/Ds8IjhOz34+TSsSlIULJS0deuV+bVp1fqeJ0AH3EUDhCgAfdVRwSxcRaFMlCw8hHAPl/jnDKKT
fcgpe4BJ00QhZ0VobdsaLBcMObJPZWFTVhwbUNlKYujstZpDl0EmikN1HvDC3cyddg2CjXODjJ29
TyAQ4ixIW36GJOckxSbKtfo0mXmw0YPRXwaJ3rj46cu9UQgY/PPN94dg1J8ifIzub3clQRa4aGdP
sBqYizUxMhoXCfqo5u/6/v7vb7UCkx4DemN0bwou5nxTZkSApWyPU1UQwcjZmqpgulf2mDHeZMzE
OUD+LPvavmL4X5SzmFj5vX2POkS5hwrsXLL7ibtmBJLOTVLDnWgNnPkE2M7f0lehauNO7bCS+AgZ
60FkCUvwliqSUKIq5GRzv29M1XzEj0wtNHahNWmeHNJKaW2dWvysoy4lhwzpg9LLfP/9oR6Hl5Fx
jF0rw35K07u2McotWi06qjhPDb1YkyZPnYMVFILYi8pacDcGGsR2tYhoNACzP9SjeZNVgXXDpukB
7IR3/L7JygRIhVWDNdUDcUyVnDWx0tAcwzrrVvWF9hgCVHRENN1PWSYxFE5y5bOWUgPfohxc9uS2
QKBoPh09cmDU1JT90gxprklQvJlx4vAfeS2cSb/K4hTbjn1pZK5f6/FsxbpwjbZx9vaAoaCvGsC1
mjmwpTa0PW00UN6LajxeB96VRzLKFS5nw4cfUFeNywjEaxeTFerHhn2ZmIelRL2S/bcPk4stCsx0
GISfnSkUKxkfVp9AR+kytdKGTEaxlGWv7geNIndNjuIOtYSxKGroEokyQqimTiEr1WEZz8dJMx8d
2drxzWRLk1/+3BVZvPAZb2lVWtzpYAXhZExUKcwgASZKztEgALHuOZ3TqFVCxqdjDLCu8mKrgC/0
ThLPgmN9TXzSAnmWW6vAnPcwYQKtr7Ywsk1pvbSsodpL4rYLmhfqtIYuW9kEqSP8FYxjw/1o+x81
VwjcKeNxmnScvLDqpSwpyjDzXWNH1U46BUtz1K+tGMP6HHo1WdIcJ5lXOkxM5vsizjf0lxE9qWqb
rQpLaBygdlnyugrtYAnnTNFczKMtgiMeip+eEQ8Ms08sGvSjpxvYV5PslTm8cbC83od2VBEIjOt0
XelEIkf2nt7cCKsVOtsTJavXIS1cmyHNMGAI9RM3xfgSzLh0J0912II9AxwYwbUxEDXGDZ5ipcLn
aTvBF6lduWVuWexSKJKrntPNsh4FTM9eKa6RNvlbIrMHK3HqixZWBovVIn5sAw4R0exzPU2OmAsj
t6tt5SwsZA67cpK9ZuHi1fP+pJECJ5KqUeqSR5Btxn1sR9FrOwOcx7i1qDFQUTXwOxBHx8shvfb9
OwdE4eu0iMQzdQMDjKq9PWIKgh9rtE+4fQ8Ibs7WSQdrEyrNVxd06S1MhvKcqYq1aDStPeNg1Ndj
o4VHo4/HbSe717xD+eh6wsKDNaxSgpmjZ9bPdfYS6lh2fY09RtUnOesTCJhJd26Mdp6uiHxDXKO7
2Kaz9wL1FFKhcvE8XezGzK4oFAkWiqexdoCadWYtxURuYteh9pkg/1Z1bpq38xM6jyo1gmmCMgX0
f/OjgC10jHqoUY3v9/tqvtFR0JZtJ401NBOuoFapbhm2pQ8TdO6txYaDbiCWipoHmimRMIZAY+5C
+jFWArngXXRbEDvZAa2m3KSGNy39EbcSGj9O6zQ96TwLz2nvATT1vGHPoFb+0vj7v/9fOr4f8pR/
f67t/n0r+P+wBnzzmc8N2vWff9T8aH7mxViFyJY0jP/66Obi7T98QPoubMYbguN491m3SfP7iu7/
6Sd/rfJ+GAuqvH/mbQZt6O7T56j6faG3Tvf0/70BfJcEb/X/Wr6N6dtfvuuXGnBqIv8dS5ajKY5i
U7SkSsquf+0Bt9V/16UiFbzmkkiOOS8Nf+0BV/kuw3QMRbNsHVHKdP71Xz3gfEqa0uZSYJIFVgwe
4X/9+b/WV//Szf5bdfvv66yNuUv7t2WerZuKtKH+qIougU6T3fnjMs/EjVdAmlbcnosMdderTKN8
IoRAtoAzeLH67CHM+3ShRMm1UpsfHLP7NOizJbA6BciKGF1ntg+bWPPvVcqH/QmOZV33RwpMyS6p
QXURfuuD+0tODWGYkXX4ogI2DlGDxk/AdggWc/Id2qcgAAlhUHGolsxaPKJ6QQB7FM7TRAQLbwl+
2QYP7VL2kEo0JyQJkc4nhzpBM2BGujfq5tHoicF1cUzFjhfgJWmusLt2U33ldXpAbF21EsnQQvbi
1yRcAH73Fvj1Kf7DU/rXZ9SRUuoWswpbleqf2ssFO+VKFbbiGkW0KhJtNTBCQNf+h22P+d+8co6c
F+m6Nu971D8VkfvUuzIYE4rbtWikmU3Stzentyht5xdo2ffeyQ6DZdNQQGP10QtDxgXl5aeeigEf
/EdOg2KPhO7mqsH1pZpwmM2teeNRmTTnXBTscmEVkfzCXKH37Awz8cOMxyedohzGrDdLEgLoMXML
jtdFXfigQmoyLd2Lp1V3XpJtUH2Ab4Y63II6+aCUJMF71352foZm3Hhs78NgQw8mC+bOjhejFBel
DdxAgRPizwJOSKStLWmps+Hky8ncmxZNATJFbFexlaB5MfX6OcR49wrA9CG1IH2b7k1pEafa5Qmj
ir9/cbH//+XlNUxFM3llLUsxFJsj8/dt2NIQJtAkW3NVLei58taQUnS89NYbns+XHt71svfT8ObN
oi6ErRuds+gIRFQ6mI+DwkjANt6k8NeqTF81RsEQCEK5sMv4Uev4jx6Yb1Lpt0Kx7lkAQRJioYEs
mSebGgA4cWqlCVdVm7r0st8L5JbJqOm5LnCJdearH0xY5Wd8cmI0rsYVZlFo8g37ousNAGJj9SFL
Kn6pGV1bj/VQntn3PqUrw+S88jhPVhVvsBS9hCC/GrYRMSjuBMNUag7k7AAwOwraPEMuE6TPENLZ
puQnra8xKKk8/JTgIXNPAxLhjJi2B1ettYUspZxPGSEd9jNKJN+0bXyhRmc99sRuKKcwY7HWynBd
D+BQkrGE48ildNkH2Pxloi/TRME85FUrIyTXJrSGnj28xjFmNJU0hcLUU94HnXqCJbueSFdblXeK
ixuS7jahYROnWiKO9NE8tZF14+k7TPDd+iLe4+ZdMi/bKMzTyn5Y6X5MUYqFf3fclqb4gcfxmDiP
ioGMHL1VNNQWzXoU2Bo19DpnkcGjIFzWs3tqI0qB2fS0Kbjq+0kEZ2YzYEi2qX6SU7/Dd07N4zGp
9EWXvfvi6AFxj/VTMdAFMlnrnk4Ia1BcpcRWkd/U6OZDBPOUjSk+HTgsdhSuY5z6qfmVKCQEDOeg
qdZSi9v3BmuoY8b3zPEPeVdsRq+8q1WsPA3BOp0pVUWVtv5oJtOqxQ5GorVVxqURIbr66EA5C8WU
twrNly1HZ4LLbjBhElJIQc/eujP8PVvBHTxIXpJP0kobu2Q/m3bryoTkiHnXgRXOQgv7b4bwKneV
AHFu0jor5TbTkV3zZ4+OTxXapTnZeKvbQ6iPVMy91QIgEbyTFk67EGK2Iq+iPnlWQYyzxNwwW2Sy
Qm9QI90BUicDkKU63LdQ+DoIoYaZYleu7mdopgRl3ibg4Dq319bAaUEjxYu030Bro8Xmi7B7LrGD
8awSOQkoY7Kp22IOE3J27HAYDCU0iJz9DT1fqLLonzGYEUtlgEnSiPNc2+xmNScEfWXTgcjXRhRE
aOle4V6s4pDUOVQAfHXzOWznhSpCmLP2nvB3WckxGd/Hcz6+i/GAYW4x7VoYJX55yK2KKSQQIWDb
HnsuNVxMDWewiRajBOzrNmaUPUsqXbM1KhNDdUagB54B7U48qsrZpjzAAIxDqG20+Zfyw3DThVxP
C+7lC2J+BSjwxSSvrGIJDT4b0GHUwTthSKSo2FzI8UUbIXYzfbbsiuBv8Tmpz8XEVi/k6h2ykfTb
lS/fcNSsgx5PEYEFCiapKGNrryiPNbxdzNlAk0752Lm+Vi7x4a8meHkB2OgJ5bu4djRtZvouam5T
lKwoc19YLT8gTxcI3r0WbjViKyDQl7annh2sh8D588e8woFlfGjGWRLaWgbKi8OBEMyWejouhkM7
3oJsK4ZmUbcN6/SHaVyX04fnHbQS2p9LKQUrCXpOoTSa5rqS0RUih6pup6DeeYazrcnyzLDpsDCW
eftCFe2h7gNobuvWH9YawrCDfcxh/hWUF2f6GTj88fZzkfdbm2RUxJtHj7VtLCCpMXZcNC2dBx0v
2PQ66pfKL3FqPgyWseWqTQTH3DQlnLKuds2oRXiCRDviZpx+BPGz530oCZfUeBeMPw3xs/Ae8+Td
7H8GeG0lLqzJAf8x0GuUIBdzmo0g7xT1vlCowOZNSZVGUNMbyu6vy36EUbVXvZQOkR+0M2/LckP5
5qKT5bUZnlSq/KLhztO+8oEEL5mRlUX5W93eRxnW45C6T3NtxcOmk0wlaVTGy7icvBuzxHVI16Sd
3FNEf1ANFhV9ug0yPMbneHyX/otM3y123mnYkArm6EuDRVa10KHEooujbcebukSC9gcyyZRNcGXx
2h9h6K8w2/aIykUOQIUur5kNU8AErsxm3VGVZ8onL9qk4lkYOtx7+AsO6FdrRMgF0Oi/NQZt3Cxa
bNU6lNbBKW04YbYb29mTP+7K4lPy3CadujDNe5RZxg7HXjkwTQIkuAiaZwPDOwERV62uorQfexhk
ocfzzaICmTlbOOR1K7vadhPG9FnOHam6UwKqDeGwxNNLl18j+v8W9DXMpXu2snYqlrzKAaGdTSUe
G/WI3Z7VGkGz9Ji3EGTUlc/bRm1vHY5iKmxQ4L+AnS8GvMUwI33KE8qevzldgxvZ91N1r5RfgvVU
bBwb+9lXCLBR8Bw/h/FDiNcmUE62T05RQ0CDmKNh9QHQvgK6kBDC6AmYD8j3lbtisVjDZeUSUOB0
TxkuKYWbeZdYe03nkpbsliSHcbhlJb2lPQlkTpOMh6PqpbDAvrAgkaF4S6tx1Yjm1ciTj3b6kZXw
fx9Sri1GRLFadpm804g/JEsxKhwanAGF/VlkuG1jfS1UUWJqYibPZFdTyZKbhTv6B7IKyzQgZxK/
Bfz5PoemFl1VEiLzogPtmNDDttHMnZLc1DLcNLrYDPldgEQg0GXAUAUsKUytIpsAQpuzua/oL/YA
3BazJDPwo/QelECsKe1Y4MAklpocfMvfik5iVXmwOvySE9sb5yHkPT+ATYuwGIyTxsuh0W0D1L7a
oDmtSWUttdzaqhQCNRO2TajdYbwsWBKFGbuQRFm33amn3nbStw49KXF1rcuBy/e9MKetSuNsbVxT
S14LzaNkFDwlFXKq/QCXfB+DOK1j8pYT55gqdfsSqGy8lpi2AguHxxsCE/rCUlUBOCKQsibT0C78
ZxPebqEh0A1Pgs7AgIax4a7gNclkzyp5T/BN4nEteOkrPwCI1ZN2n5ZmcybKvYDatjZHnDEmvTEF
Ey6KD+asql6cuuDRYoXUp7hxcfeEBu2bFdFsnXgrSwStJhxIWGKinaXjuJvES847ZuYYt/19oOHP
vhneMaM/3vohhgtZQ1Jv2lojpG3HO92AV8j8dvDvrSk6h0wWsOIt5QA0Nf4QhcHqBxG/pZyhL9e6
vTblhm7f1czC9K1rxsHLAgoawTo03dy/9MVjQm5pLK+0nSEiPmlNS3ME1e50lkvnPDvuEuGa6f1o
lW98O6DwV8e8H+hkxgu+GIBaMzNzYFNl4bSbQv2ltn5kTvAq5iC1UiVLJuNi+U0dn2JWdvj6W91o
Vy2WNfju5SXMyT70w0atcwOlKL3UpXDtyttqZvdTVarX1MI8W9KiqfdkPk0sy2oXPUUBnWIj/SyL
rG7ecQg4i9LBdlD0J2aB93bQuKrqnMpsp4ysGIPlNPXrZnop4NTjHg78lwnTmR/DYSNGJE5R/Ugq
e9lbWEma5Zx0R8dTmbiUtb3Fe/Yl4y5cNkEKtpETFafuvH6JBT3LvUux7t6u1V2ARc2ilocsEL8k
foKw9DmZTHJ9TYeVmLLYsiJ7Z5PmS8e7MeR9m96NzVF22iPMrb0x1I9632xMYzr64Mks5hyhnV8R
JhOlfySNtwL9vq7GBi4CV+ukbHcqI+NpVBZs3df6nlDcTs39DfydNV3N97w+h7/f480TuT9KIuzw
dEtFXnGkojp/2liXtqDopwt00Mo+QjppTywSak6hOpu2/79fNQ/hfr7dhYRw/uNf6r9lI70OaKCY
NoLsFk0h4RVW6eJNIr/+/W+at6V/+aMMxTBM0zRsw/yTzqPh4C+LKtJdDwSQmD5G8RFAN5MdJ2Em
iMjIS5oy/+HPU+1/+K1/GiIORQIeFgKjq+wZJCinfg3l4hBvAJ7v1HXukslfMojb0Ir4Dxt1FV3t
v/mDNceRpoZ+Jv+0T/9P6s5juXIkS9Pv0nuUQYtFz+ICuIo6yGCIDYzBCEJrjXeap5gXm8+Z2VOX
IIe3q1YzVllWlhUMOuBwP378nF9oeU4xVUlFRoml7BhcBnTxSBZuYlQMEcK51YyGXK8gHR5EAneh
KMkhsWgj5qRAY+B+Pv8fLSpFVVlVimLq6rpsYCsp0kpRrm+nklqYtuvH1A2hRyUPn4/ztm0r6nl8
23+O48hvV5QTWEmK5Ym+VbIc7c6nYv7x+QAfzevpAOuF5FRoqMF72kral7G+jJSHKTvTMz8zV+vW
M1UkqU863sHSHqcYWzyiNcngTl2+fP4uH22K03dZ7XTygMlZOtbILBX0bBfsjjAmimyUOOdc9nLk
G9VB9rnYfD7ua21uvRtPB17t+3CRFyC8TGLjjS/xvt7ZnrLrfAKzh3Win5xZfOe+mfjzkzCj0MYz
KUsAJ4Iph7DshYadd4wo4uev9fF3M1GAotqtmq+15pNhqnwu7VaPdQSzb1TcYJb2Cym61xaHz8f5
sAanoOmjyhTIHW0doTEws0elYvp009yXxXOMroGQ9UWxRGkhSpfYo2ZwYSdg08fQfHJylHym+VKZ
uCqiiK47lw4svxpmRYiyzWWi3snDmUX8vjzLRkSHCRyRAUbdWZWBc4DwWlzzjD1nbjSkMA8vJeWn
Uc1Yjhw/n5APv+/JWCIMn0z8QjyY6b7RoK0fqvwOPN5GVc+s2Q/3yskY4s9PxiiCrqf/Ld7HrETD
0XPyq6C8wruXf/teFw/tud354emh6CYIFId5RBzj7ZBynuu6huTvtrgcntsX6Ub1Ec66CX5UF/0z
Fyd1g7+Wb91mPwP/8wlVRJh8t0EBAVoKGMy/+i+nb5vEIVulAaOs77Lb3B/2z6AAbvV9u/93BiJo
y5bNG2raapnIw5JgjdJxTLm4J9zER/Bju/7QfD030gqI9PfJwFTCh5HpTsirDxghdETDg5HCp8Ez
ttjgbChauiTBha941r7+iqWNO2+7xbceK+pO1/L+3Lx+GCH++Qyv036yiAZpKbRk4hlK7t0WXhEh
cF3KpKLR8/j5zH64J06GWp1TtA/KKkgGgtHybI7fcdlByEnxPh/kw9P2ZJBVfgMTppwDRbwP5WjJ
uMuNp88H+DjUnYywOqJK4D9hhm0vJ4Xswotx66v8ijvvIb3UvenC8vPL6RFbi4vMbY/mnbOPMULa
fv4Qry2rd7vh5CFWxxX3FlgkNbuBYvFdu8f+5qDtIw9JWHfwuwttJ+2GXeRbZ2b3wxxOORl3FQBa
xVHCCuwUu5BSk5AI9lHT8Y1de5he7O+ll3rZH/vfOcVOBhVr+GSNthh4gEHhZdXlKjRq31ACVJO4
gabZzZl5Fcvjs3ldbf4S1lbWla/zSo0HBdhN4KH3v0EY/6K5as/ca1aQvncR4DXenrzZJOlRFUIB
2qbanTYuniN314X5fR6ugwG1kZ5Lvaaj1SHjCTWEj0pAwSKMt3X/+/P3/igKwM8BxK0qtkJG/HaG
kajU58IhT+isAzXDsVw2JfLOQXL3+TgfplmWoegOFR7uPOvgGkWaBgVhJL87xl/Ci9qNvGfEnLmt
uqn337hzfPQ9T8dbncPOgranjbLHFrexZmNt6x1cQQ8RLo3xAKifWakfhbjT4VYRfVyyORpL2LxW
FKOC/5CDAurmh88nUezt9Ro9GURfXSiiMamsSuKdFh0ilQEHyzlz2H50STwdYbUchAYu2C5GSLWH
IXhBVHibacJ8/kcp9FiNevP5G52ZNn0VtNMlmZtQUNFMCZ237G7EmNccbz8f5MPk5fStVoG7gfyC
FSjnD9ajnu62d8qvbq/chbv4UB5kL/Pj+8CVd5BHvn0+8rnXEx/0ZJePWFY1S8eqMId5b6kzbVJj
n2I99/kwH+YTpy8onuN0HCSgTS1gGu2rgT6tzzu6wwWloSNGtC4+J6QQruKCiPzeXta3qVfsjMPn
z/Dxq+oO4AdSGllerZylirIGDjcbwD6ASm3bQ6Xfvw7xLwGfruLnpmzLl24NWDrFK/2Pm+pPcd81
f/50V0/V+if/H4Q2cbCezLYAWf0NiRLYrP/8j6unrHs6hUK9/vxfqCZF/4cB24tckjxS5b7HGvsL
1MSfIEOhG45qK46qaDZH2t+YJs38BxAogFACD8XFzeFroW3WRf/5H5rxD3AsgKAU7PosjQz1X8E0
AeN/E7P4/YDXNc3UAU9Z1LzWdy8ZAIYUivJhRLGlg92rotRvTl5rjr6x1Nc6TrOT/ZzAzapSOqHR
tyx6VrU7A1KQgqcZ7W1P7pNdFWee0k5bFFgRQ6jdRn7MyvRiQXuuHCxXP0405qh7oo2hwMTvcLh5
qkYcVkEvPVn5i9wdAwRDbyEKO+Uxe0D8fhOAseXJUFDDQTC3Lh35S5LTILmZy99LRV+u2CYaKECa
qEAUsHybkY+pINiYm0D5OgGUcG51E2UczBkc6IF4DM+DtOEW4Ta0fnUbCbX4ABXHQ35gI1qBGv1F
2c0Q0C7JMAzttgpTmvs0KeCnxQn6WxPWJUxPJE2eza1qpluEf9U+SNtjkae7WOIV0PgEt9oY1O/x
zoslyuz5dzv9JZji+KHTlkOYpgyEfU7jpvSXQyA7zazhBypRY5s3lXUlQ0kJVGUTpFBTqKvHwOXl
8d6mhYf/lD8hwjCq1gVMzAOqX+4gtPARcFKqELhldBHWka/R5mqDP8qkHBx95PVRKJlTD4omEF/E
HzHS4kj0UiRR5oF2XPwM5CKkjdR3uwF5B+wEFIGUom2u0bsm28lADMwNSk1oV+HSNIXpLliQ0+U5
JeNxouGoxndj8s2go0ORHceLFpyt/bWfH9V9Yl6H8U+8hMv2yaKRh1MLZEIcLmihZ+VjU02eista
N4JTejQgzZXKI88EyM4NSs2V6kfxlPQvUKjGWQk8Qhk+SyRhBmIYQvKuVkJX4+8tGUiLSIWwr+zy
KfHU5Kcw1zNGTy0TL6bzqLJQU01BL/W2qQZfxzvMFDrDfKj6Wfw/DmIB+ST5VL83A+48pvo8IFUa
wZwZJdDr0q98QcxneiyyEMW3bjPGNDcrGoTLzohnNI7g+PNZ2j7xIqjBmKhD6Rr9yeEO50geOjRu
YY1ehSlkiUhN87NsH9vuWYnQqELrpAEA37C8xhD8kCOjZ0IlFBUJk35VgbhmgUW6Hn2Bpi2hFyEN
cBZlFzlOtPBsHDh+dO1RafgoC4uHlYtPjVsinBe0rNrQoMaLmyFI8tB8xLjIlQV2my+BhZZbgDOQ
q+e+u0ZRbmMhNZHiCdU8pibIlwpJFNaAQLzg3eXXZuya9W7QBF0E4FqFPmw/eR39YjhZoItR4K27
TRqjF2pM3qJgzlxPnpizkbUi/l0w0wrtGRjgxlxo2MsyRSY63AVqEQXLCTYzLuubmrsvbSEPJKGb
WbcmMEHBXUpQB4fPCX1CGq6i5PkkiN/+lbidohOtt/nc37HRkEEoapasy9bq2AZwqjpRF/c05F7a
svGWGwfFFIpVbjqy5JCiZdXneY3OtHgz+6LLVLYaqBz7oAMlrJZpiwb/ZpCVwzjvoPbZBJNqizDI
Ft0q4B84ZcrI/rWk21WKSsttI++rWZhZieVfuwtqmw4OLtn8LDbZNL3ugba8k+VbytcbB47dbEPj
HUHuRM8ZG8iWH5FSzNHqhTnp1jGT2D8GKENleCIF8rOe/MhFU29nmsc6RyqueW7qu3ZS8ZF4xgET
NAwKU2CFuCXQ9r9poy95B/pp2n0+u6sb6/vZXV0eewvBDOy4oF5kX9PpoU7xEdVClj89BcjHsvDQ
qF80/VpKrmeJo0ef6SJfGnHtf/4kHJmneftfT6JDjLMNS1exBFzl7cUgSfbYpnxnFEmmbQW3gNWO
s6AuH5g4w9nWOLMGx9K+djovwBa4vW0DP6xRWzT8Er9ZcwcALO13rXxBeRxVJbW6S8sb1Bea+rky
LmrpgF+5FH/TAPrT4UXRtpJ7dKHOXJPFLfifN5DXN6GcLLNexdtQJnubaGoJBS3ZRsSf4mPj/OoB
e6CeC0oJFEXjfj5t4sr0fizNtDSVWVOc1fdrlMyJogmlBi6NwLOswMPvpu93Bl50v7BTOzPaKzfx
zXgKiZAMe5Fmo24o6jpZt+VJUgM8ZUW8WVC9sQK2VZQiRqEcJpUdqOAZPz2rUv0dZJzDmTFKyL5N
j+PYw3MGFD2poFGUa4Ur/AzmeZYiBK/6KxHli1YFRpY+hrgsTTiMhfo3Od87cfQ10YDVscnHuPtt
SAhcRAi+A5IGWaW0qjvCbglzFeyncsiy5La1R/wp6r1ePFvYtGgzXCmCxXSn9/4iP9ULfk79M4Ry
19IPMoerSCMkFGDg12zaepe2F/zD8YrQOSjBGVVP7RDOwX4iI9ARYLIUrCpz4G89rDYYU6BkYZO0
0o9cVw5SJO079vxcPydLfVSzPSEU7BUrNYDzYd2qPYmMwC8Q72MeWxwPtOKQC+JV0MkRJ59423B8
gAG4CR7lnoOWrlKqNzRDEeg0HkXWQDkYvg+bA4p6hpmCCPQ4sR37X1bipfhmJbCehvnb0KFeAuu5
G1WsfHcqh58uISSD96gu/UYq51sLuGrZhgOiaom9KazBR5PDA1jqzcW2ARo4tzXI5gIkFAyyBfG9
W6kaNgHQK7UjhQFXo6Q/xXuJAyUvvy06k1Rf0SKubTJIJfZ6iY+q/LDN2hXPXHPmzTgNi4RtqFES
vaFn75qR5es0PDv7mIYkwCW/LFE3ETLcFggI7fWY7CdpU3fhQYtz9EqbvYL4ZTkeknkAORAfota+
nnVpb1o1Ojouz+b1/U865K6CUDeAYpISQDAhySJM/wBAdLnX4wRSMGZX8byFUQi1cfCFdKuQlzX6
3ZJfLpYQaJTI3AiPKr9dJ6sy4105kKoeOS5j8+r1XPbtBf5S+tQCCStEicykMhX6Vfmn5y0Csk1E
dMK23IvjWhsTchxw92m6k4oGPVzJEyeSgUwfxlVL9gjmEOp8t5vzyg2QIqzuarTRexIh1WAtJuFD
WmikimiYJV4ShoeuCh8yBT0esSCkR5Qo2FdfBmVCc5QaKH6VkLw2C3blQ/s82iDfEJNGA7Y1Li37
craB0JHW2r+0sd8UgK/7diNGsMmpWfglDwdY2cm3ZTuLtdwgVDTg41uGaFWj9TBa/OUWfdZ5O4zq
LowmH7HJHQ3SvQnMSZu/iVSE7MYJZ0/syhg6/TKEbsWRp9X3rACap3scQTb0bbDyCDkOK5VcIxKI
bPUQObcWpnciXlgov5AWldb0elr1huIJA2rZ2Tdjvc/zBjQxeA12WcNymUVWPT3k3S9xibBqlDS5
YzT1iLXDc4pqr3gK7KUBsD0HsuQjK+Vr+V3fPoskClWyQt3ijLXRycIBrkLBE2LQkY/WmN8uP+Fi
vybFJlA+NPR8ILt6/2BOpYcX0Caqnov2W5VWe3X0QTLshS5I4ky+iWmLWcW3bUI2wPsMkrfgKIib
wKCAQ+8y8OLYMgDOa9oA4vy9bcP47R/z+nqbxMBm+FNxs2ijCvRzwRXG04bBy4QeCt9rAjL1erFg
NYirg8Mp6rDQdJME1iaZa5HjVQE4kVmauEXGv6Vg8JXvDnCirruLKYk0BGnrl5hzraq5ZD03BXGf
PNPBPmIYSbLTZi9uVD1C/pbFfa4G3wMSWK8NF+EZrM13/QScNMy5Z3JjgdAhB+1N2oSQnsUi+AmQ
sozBN+NLIK69zc8Mu7ShAascwTUzSLpGYPBfleIFqy7yfMDOAODGfvYqnkEGFIJsPXoFxA3cVhtM
RcGyktJXHuChBHkm8d8pr3yp03cTKoJkkGV0FL4d2oTyflXcVh3SlRIaTqDNZGRK1SR1lY6iM3DP
EM9B5a5G9jXaV9mD019k0S+dvpO2C4KfsfEcQ6nACZOMWHzrEdqAeZ8Bouz1l/96WJjAKDF8UaRb
5GO8GnWN2AJVBcIq5zrZqLs6SyDBGCR5806vM74iypItLtZCrhZtIkPa1uLQhSmuvOAcAo7W7Snb
1vUVupNbsgwVhSbgZqr1DWmcRkm2Ol0euTWviugXDV0z/mr3D0TWsOTJ1BTWnrozCcJ/IiMHV34h
hw8j9l15eyERN4MqR6T6a6k9TMmTRHjmBAjYPlxWu8sUEK8BjbUxFq+2LovsoZ78sLsx8Qwa9kF0
SJWjs1x35c1MBGw9kQSJT7b0j5bflQCe0ZTXVQDxcQ2U9NIJEHJgKhZElp5QiPCEdmOqbg383VP0
PlLIHSXwhoQSKNY8DpbsikYrMHW+Ylx4syAit0AipLSzAYu4c+R+C1wZj8zZc8CINj3SZNQ7aiRG
U4M3qMNtpDkPaZh7ijP4M3vKwOFVx2KiJfwpuBeBtnCV7GdF4o/lOQgcTM/2ZQ0cFpQxPqMNB4LV
ZMBuTVfni1RYdXwLg52EQEuKt6ea4MAIZqG0eiIq5URkFyWEV/G/VFAnDBfMJ5V9sHwz1IdCRayZ
92cf6MMPS/06A/TJMH0O3cEEYBwP/oSZibAGEWo+cwGEEToSNuCIWo1+nyCaHQgtkcBd8JlAGhkP
n9ZfUIHVCjpDE3UZgmSeXHb5twYd98l2wJCGfiBxOvSsroxtVQ5bC5msiLxRVzrXctC7JZ208DtX
snsxcMNVtI4MN8JCOlczUOYBmOGHfnrpqYHI2Xe6+oeI5AVt8zgkHrbpi7J8z1FL1R7gbuFSmpN6
PIyo/6vqi6YOgBRxJVkkP5s7PjjaNsaLWCgqsUkJXqbxYdRwWcpxe4BdgxyaXONpab4soKTElFTE
uWYywDULH8zI35umhrb+iwlkcG7JvOOfBVwb3dHdBpaZMgtL2J8FBldByJpoMsDYAj0a+Gi2+8hO
uI0mHgbs8RL4TYx2XI6MCVYCsG83RsADBzr+ATAUBu4qKqjTKHr9+YxyjcQcJWg44R1s4h+Hbh7q
KLnXITKRViy7KPZnSPodGzBNejcDETwOPGiaeQnc3Zhohzi9F0HT7+qfc79AN8j2IkhIlsGDX9bQ
KIxJ3zQivDuYLXMlhEiM1x/ZCD8GORl8IkS1DnRjAVeuwHfNYJvJJGF6tMM2+4vewoUyC+TPCfQB
qXGHNuDLbKA1TlUqpniQ5PPW1lVCAIfFrF462HPCLBG3fQ2CFDnKFORsCUzWqastmoR1M735hdTX
iC7yVMMfqvGV4cqJkschnLcoGi3pfNE3IYBU+Wc8BkT1ER/MxBP1js7or4AYHoFkCP9hhHsReaHi
RH0v1h/bPNmKpFeUDVut28jkeV15F1b8hK7sxgpgqhVtReKZAmFup2kryj5IRKJpLkpbEgSuBe4+
eUbce6Py1Bhs+Z50XK5gAGgcOtS8kOdiKZvLBctBtvbGGHmvNcgJrYcC3zmkmWqytFhTdkUHrSDy
alMIpIAJVLyxvtBY0/P4DABeVw94uIFM/Y2EwcHqsN4YRz+l7tOa8qU5POJefu3ktI04lCMQXL8X
67kNVQg1ykEkWZkU7Lsl3SEjciONzfWotYelq3dRmDxqKrQdnGLzIv7yerv7l1oHEKb5Z90NeNM3
+O91F/4/4kyrBrfY/ztpmvbC//qfv+I3vYXXv/JXb0E14DcrlgbwVpeR9BHF+797C8o/LB2uP2Ag
5Lh1Cvz/p7cgKeY/6DYZlNIMWdbt1yLB380FSbX5MwHBcsT/2Fzs/5XuAr2KNzUCQEEahQGbRzZx
NQectKqg4WyTD2qINGSDKvKEWHygNNiTc19u/XRsSueSQjZc/DI1rPSqmxvMrHEY0Si0p2M/uXqc
2fIhoFyVb6e+SdILDaqEhDhyrsjqxhraLGq7+6KNsCb3rTyUcLh3Isqkir0v87gMTE+NbJy/oU7P
EiNVphFayAwMkbQ8KZDwpm0nRVW0H2erS3zEV3rYCdZS/YqssAbOoMLZ3oA7thERzPE08o0AcrU7
IqmOA2lk4fVmYaBhbgtJLqA6FVPxewg6qiBNHhUJcluSeh/Iah1sULOQi3ul1pvad+pSm5CUM1oL
rhpPfwSGazZ+I5v5Jb0klIQ51xzNy6asjg9WAk062mDxrRNX4Plq4MJzUAdxPEvIbDrY1m8Mkknt
UNpwv9Iwy6lBaDFkTrSlx+GiUuQQYDgXImVToNTOpNuzCthetX7Ujs1JvFGLuW63cW01v6M2wpwz
q7VOf2yyEbrTHAJOfmwiOVVhVOj1sMVOs5uyfRXGiOWVeBPj8tP+KVA0wnW5jAK4W0EaMF0YfDuh
cyxjXNpMZBe/c8XBLE8e5UZ76Od8RC9utOp8HzSKbF7zl/qBDuUCAzG3ZptgnSi1sp3CbIxeZkxU
sfhx8Mb1EsQ0ABRJcQenUJsmC94hOJj5uS6sbuFQWzTVeJow3JLu665HbV5LHO33AJgCouQvSU7Q
x8RCNFoM0ox+tiy4aFFQ2AgEmrE2Gzdi27V7u0KazKsNNUKVR27It8pAjpGyrQecBe4wzKOyG1e5
6nwd6kVGt7lvesj/Afw+6kQNOjs28v3cncGVOQ1Wi9jd7uvGKlF4KaIwe1ikOtS8qqelAkxfKpxj
NaY5pYm4LspdolVW8Kcbzal/VJWI6yPZZDJeI32myD+rYpEFV3FwWviXbaUp8gOvJEGYHFBcmuHC
kDdeoh1XNOgzLDaegFUcVcofqw3ndmf0AF3u7TpzurtIzkf1i6yGM+7DNFM4WMBNjKa1yasuaTAB
lPIRiodTAFaHLalhmEu3Isbvlqpa2kKCzGyb1J8NCEOiasCwfZtls7GPC2aecF4dYHzzgzWTILKx
kbr/DtROb3w91KDrIgyCNCE8kWEIcJRZYMjcy3jWy5c2DpDxBUUvu2SNWWl9KKRytH1ybVjYFiI6
aM2HE7fqQuYgLOewC48ZfnvWFx3Di7Ticl7b0R1irzGXwCZqtD3QYtu8MBcZvt2cQpThkLf4fZgV
mCo1pTDARn0KZz3wggoUrSdThukom5R4MYI+jsY4xZpaHQ1UM82GMv5gzuN0xAk6so5GZoYFBOPC
lEiecJY/mrDh24u8CybrB36NXeqHLaC4L1zU8H1RlJp0Q5MIjH410S/eL9Zkjxc2DvYLSkBKWm0l
Hb1hqCEE3j8EtpGL/2Lmvb1DBmRpUO6NdJBIcgcjaknG1kLFzem5g8odFDRtcurFLapcGpFsbRGM
FA5dwWWu6TKOU9DLzQBPIYtGE/dsS0XkNZpJXYIk6est2l3TjHoC+VD6BZIK69qzA9vMuWLVrcqN
xB7C79MsSOl5iubXbV7ZZX4lR43Ni0JK54ZFMxpB5czAdqxPFLm6cqxokV1DsSUTKy7UoLwERyCU
kjnTBEG8DwKqD0PUuVJeDXTQuiKk5bp0MRJnbdupP/MiK0b6UsvYwQ1pl/YiM9PFpP9UmVN8w0II
p8uAn6UQmabld0Mpje4IhaGI4NlM/Z9SqgLbZ7u1v6yGetmlNGclPT1Hs9L+pk0lvOdhNtr5Hiug
tn5AuslBIhBDODt46fOw67b2WIf1ZkJCxzmDjV6BYzhCbV2m4y+q3pzWlpA3OcWOlLmdaX0GTHk+
Yqrkj0fziMUx1bwDONuldudnbH03MQVT9xxmRBGgkH+W3P8em7K7AUDdthRNtBtOcCsF3hW6pnMJ
QajBz37QbfTDQ3tQvp4HaK0Qd69jKQbJiooSOsYmFoiL07GkWVs4oMTlxhMgoC0JPsYZ/uDK28JP
7+eL5EwD6m3/4v2Aq35ChIAwTpcMmBwERhPzo120p019ZpiPJlExdPB7NJYMx1hD+AwEkue+/Xuc
8hh5qTtuF3+6+m+g6t6iOf5+p5OxVngtNZfjAsYBTeJL+6jBaN7A+PW7X4bv7DJ/vgjR/9vaZ/pn
b9uk7wddfTmrLqq4oVMKJqC+lJDEZBfsT9LeD1qxK3ji+zFWH6srAykxLcYQK9E+mm54l15VewTT
3f5m3pffPh/vLezyv4Zj2UNGcCwUhN4uxqAd83aKSanM6SatdvQmOV5/mdPj58OseqB/j2Obtv1K
NdPkVX6c4FjhaBGXZCDLRwA3WxjmQJXNQ7vtvfw231ZXxhm03WufbLWpuTPoAOgNIgs2AW/fbU4p
c8cdQbr2py3Yj+BndTldOtv2aw5h8Rp67FFzYWCCV7bv2wdKI17yFTeXc59UrMVPnkNbdV0HFTdE
E7fSjX0F9XE7XVC42Ojfqca7hXuOU6a8Hw1xTl3hTgT+jS2wCmUglRWFlYrU41bZqn6ypchMnZfo
kuzlPSXaM1/2/aZ4O96qEytPVhWrYjxpb+8onrihH15RY7gfPcQ2IEcAVDoz5PvN/3bI1YctAqcy
IpyQCWjNoTiU18iL7/VD9TJ6VGD2E7DzcwBw9d0FDyIGVzw6svSA6Z+vptVJVIALOrYA07Y5RN8L
8hdPDI6Hys76oh6UO25efranGmyoF+O3fxH3LnYQDyBODFUsabSG3q5mrahR6rK4aiChsS+2wQFc
EC34yVW3zYYXvoaYTVXw7LgfrafTccWfnxyNrZO3WZwybnS5bKtbZW97ulc8kX66sXd2tA+nGWC2
0O+lv6+vPm0zjEGjmqiByUc8qaJNtI3d/DAf1F/9uW35PvQxof8cylhtyyylawdiLtxkl86lfsT9
CoQGexPO2BfpSqEsPF3F23P47A8C/NthV98xy5pk6BuGbX3M571+p3wb9rVXHqpjcpddneW8ikPp
bfShGoHQnKlBMjWd9cJdhrmsHBL0jb6b/datbiTKye7k4iW9TSDD/fg38gDWp0yUIaFC3269Uuu+
dKYqNfiG+X2cp9iATL5DXofhwaan1K2i5EJTB2TedC7mf/RNOWF0g/+8hsC3i9XBQcFqBy6H9WRv
pSnbFla5K3qhxeT9G0HodKjVQZ3WkRk7QgcIXP+ugg/W7pJt6lK39sbDeJkcx/2/s3agCcNd0IhA
tqOvTtElDhJcYga6Xy5ItGtxhuYuDYyDSB2lH+fynQ9ObUFLRueZ2wpH6etaPtn71dhS/YGjzDsO
nuJlXv7H9NBj2qGc4jnefro9M6kiiq4Wq66hWMsbch0AcfP2+6VZkVPpAI8XL+ZOaKYDg/lj0e8I
h/o7t53J7fLoUOR0qyKpf2o7pAcWszpaSvmUp8Pv3G4dN6z7q3wuzqhff5C3o6p38myrDz6mHbaY
onejXwEag/wT7KotvXGgf57z07lL9smddGbQD046XQCPHKIhym3rD940aesMIb0i28SDc5bdyIKr
gtDrmXkXh/R63k1VMYFam5alrYNE3kjFTEtKHC6I2CGqX23N4hfKXEBcvk5fygNy8tJDix+auVOH
rXOWmv/Ri54+wCqL0PpqiMycB+Cx/cx5aB0ACXRIPn/P97kKYnQW6ueaptgcpavTxVT7XDYK/UWe
fyT299y4+vzXr1TnxRn95vfbqyMlSnPdGGr9Zdjau+kSwZtjeSW5VDB7FyARd1frEN6ci/Dvv52o
gHOlZHhSg3UKH8+DU6iD+mJFTwYm9Da44hiutf2zCGiYFueWyvsvJYbDkhNJP0XRVRGCT2LCFC1l
Iznai0bxq2iCI5aSlxYqzFpN1aiQ7rXM13PDrZKDKfaKSWI45O7kaKjRlGe+54cTrigQxkSFnxvM
Kl4ASHciNVBfJvVloFCLxOF9gJhuGkfX6CL7Kfg3uUSJF123QlW9YLAP+K14Ld61EqbpcX/mOrVi
Rf61AiDx8w8aE7q9zr4Rw0f/11Reiu/6HV1AFwl5cdxG39rv5XfliGOzK/+SflMLP7P03kdOwCGG
4WAiI9Qt1hWMPgqonRoKEsnSppHJXkCnaVjkUhnDYWyDUWqTXM3Ttd1/H6hhG/mfsjrM2pUaXaBe
eeZpPlgjbx5mtZtz1c57gOkvcfYtAO1aI3U9Dec22webmUGgLssqJz67+u1CxKFgKu1ceekgwYYX
+p/0SM3VR77R638nfvPVOnw+xR+9FM0kgyPRok61PpusJMn1MG5eouRLY+DqcoPr4ecjfLScYbzQ
jEKy1OCSvLpkzG2fR9MYv6DHdFAfHWw6gFfQIgJGuBGX1WXZSLZvUMPbq+fKb+9TJ4uxxVFvGur7
rVQtVdvOS8TYNnqc7pS7gbHFkdrtfll+ehm12wk81L7anc35P/iQb0ZeHazyULbgEKMXY0NF12vd
RnXjo+VbO3MLX6G8kbxzl+SP3tWwsAdBBIG9us5Q8z7AurNx/iwoshXo++M7I+TzDjkti88/qThR
3h6sSD3Yio0WLXK85DVvF+mEaU9L/v27ryD6RYM7jF9D6q7y0SSLm9QfrX1OcOODm+qbIdf3mkHq
MijEzm/1J1iXHZDuXbMPDoAkEcjdzNv6obiml+WGnnp1fmbfbRJHJWFBgVjXFCSF1jUXpy/SUUkc
AI+wYvQ9NV3YEcuZ8PK+VEwCrKLiQwEQ1oK+5vhpsY4XiJ4+Tc/mDsHpI6bqwaHagxO5N4gA6hb5
2J/pDbyB8FyAf/+Cb4deXYdpWipknelTANDWA4TjRTe4WAvee+vNHpF0YlbPHfHvizqrF16dc7Yu
oeQZpE+dR03nK8072mmutUODdeJDntseyrtVuxputSO71NKi2gJe69vYeQybBXupL8sDwCT5KvFK
F7clenu40j0lAOd+nS+Sn3uAVWxv4rjGIDV9yuQGIEd9K/MQA5KxtXmwwCbhIIOkavf98736Lg6t
3nqd2bSto+Bv+KSqd/38oIbZuWX77oxeDbAK7+gSTqEcZk/DNtgtDzCczBIpzY12EXm0Y33ZA83s
lG7Hevp57i73vhrK4OKohMvDjnnXXhk7cAF1IZYQ6syXxW/Qy5gRHudXlm7mFfftfERGFp0R44+a
ura9qX8jEZxuz9UH3geot09irbPkLERstU+ekgPebb5V3bVkrF+cbX6V4QF4x9LCvYij3NjBDXP/
GyWYj/bwyVRYqxKMrfQ4/5RieQdwIy+Cx5aipfJFOTbXtu52jVveB9fnLu/nBl0FjqjsUb5N0qcE
AUr6MVex+qfN2nPh6d3JtprbVaDAuEztLCd5Amnohxfy1/lPfeW4NXLZIJOpAZfevNf77dn886O9
czqlq4gxsOheI7Jl4eWZo8kDGOLz3fk+tV692iomzNHs4D2ePi39xgGu2e9CyU9Ur1K97qG8S3Vy
JOtq1BfCsL2fL86lKee+3yo6xEo9mGqHz3lbbYxBRZUPpwL8dD5/y7ObYxUjAEFkfQoYGLlj636m
QNjegVWkldZu8Vv7qh7GbX2oru19dufcql8+H/19Arqa41Xi3mmNlGqIq4rm0/yYFK5RbATstz6m
d/Gu9yBbVb9IytL7s0IkYv2/yZRWQ68yJQfLFOTx0yfjRtnqsJg40XUvPyT7EcSJd66ef+Zrrm/q
jTMnoxylTxWwcwOQ91w1xxaixOfzeW6UVaCRMY/P0ZJ76iKg69b1NOCqNfz4fIyPDpWTnWeLeT29
j5d9a8DvebLxstVxYTJDIB7odKbgX0fn3Po8s8/tVXzJc8lUCzYhfjOebM+AjxX38/c5N2erSCIn
nblkSvIUl78VIKrxtyk7d80SD/nJUrPFI5xOGSKtIEzTp9rnRbbKPqdqa9/bGyG0dz6X+fCF6D5i
qKIbhr2+N9Z9m89jlTwtVXIlIwMsl5dFp379fNbeFYHE7hEikkhJUgLQVytNGqslRJfnSZ6RJoXx
pZXxUY2THyYKc0MSXIHl8j8f8cOVAObRoMcIpXQtHcYlIJxiDlFcHNx0tF1Lu/98gJXMFbUU8U4C
JaFz26aRuQqFtlL2dkyeYOICmu5n6TaGDdIcNJg7kbOrUHqjDyb9b+rOLLlyJE2vK0Ia5uEVwMWd
OJPB6QV2GSQxOxzzsCM9awm9MR1kpbqrolOVKrXJTHrItMhkkLwAHO7/9J1v14SbJwj6g/6qxy6i
eHHkpxHgAv2XcfGfXvLffaBfdkfJ0MFaOvmFilTAuDB6o/0/v+Q/jfP//pJ/2QSdhbbuUGyRiRah
zhFRf8APIFCvUoaJor860v506/iP6/l1E3RbDFZqJb9stG8TCZsHG8CZ3BAfV1R1l7+4tj996xhm
YoiXMYD/1Bbq6qJRGUnjbDEIPC9d0ARxKHfZsJ+f7Sg//VXE+6dP6+9+3y8bY2Y15cJc6KWe7RCa
nz8S6v3zS/rTN/vvfsN2xX+3j+AOpjCSmV1KUz0Z4mZgztUqlr84Q/78Mhgw5jPqjDj/siQWjI+Y
f08vbfNUOqDwP/5PruHff/yv1QJ7Vbpq8tJLQ3gYw7+sbWzVEYP9137LL9uTqESuMmVy6XIRSf1B
gTk/t3+1wP50OQMw+ONOWb8+cKXxrJVLSY/ra/PcgEy7KhieceiPIe2x/Q4trY/OdWf+Re3sz4Ju
08LbCXgCdcFfix5YtNnGUGV0oCx719lOZADM9iscLHxUiHr0r97Lrf6u0w6ikcGk3K/3Upqtvdi4
IjggEbofzYyjt/tXjbj/fEn0TzecKrPxukVB6R+XdrJq3lrp43u3G3ZbFLrsjHA9ZAFSk50eEXXv
EXf9bff7l7QR/3vCh//fsEo6t+9/LX7w/+2/dyK7KIevdv1K6jETrPyv3/3sNtvd7Zv/QCx5v9kM
P1guCCPVtLB7+3cZhPUb4z4GUDtSe3zbtl3iD8SSiXbCgaK0VZQBfPzuKPeHCsLUf7OY+wXvAc70
b/Slf8E2DsbTP26IlFJhf9HzwNHu90GZX99AwGLlTHMiDww01vdq9R1ng7zPkuaHNiXiEIvmlSR4
jRqmXY+yBMc7TdPD2LbGtUq1OUsqZGiUYc5IWVssovUKr2gZpmtlo2pUf/YpzIx8Mdor/IZhgjjr
gXeeerxnNNCRGIT3qkS9rafsa8UIKEXu9wD7rMD/xphPqd7epvB/E6Z1nx0bjS2zLb6txsFY32r9
YiEnbT8aOS5oGgvjiNMwuunxsasTTuOURNMWbaQk6fhs9mgmrZoieYsbZ6hP8g5nDmx6cmzSc5dR
Y5lTYEHmgVuHOm6C6zKycnxjZmD+tesOx2YzDG2XFtGcpOaSeRHMInGeNW25rbzsay6yBVBKbV21
WpJEioYJiFVb3W0/TDPmCIL8CJ4T0tmLJY2vukheVoS6L2llSfTwKEqK7xZfjwK/otA1zcl31wLZ
VdKcuqy5VC5MhJXZ8aBmLkwZGHkt4c8UVVvdVvVdtjkXU636UalHS0n6Y1mLHMF4GqguXrSFKHt6
esOe2Xe07Dr6Mtybl0gvW2o2KL6FXtq7vMt+wAkzaVp4T5XXFVw5cAZbu7dr+I6V6sETcDG71LA1
MoE4KaNXwC4qPussnnaqU5RXqoGn0rSgHy/HGNX7oUubyS+SjOrrZgIjHFTJWbLcF05OAtQW+DSJ
yd5lXlsEs6ygZKWui+zCY0d2u+6kJ9NZN+yvtdZjv+p+xpv2UQh66ytqDGzVoBSsijGEdrUUEY+x
jey1M3elPY8H2cHNciS2bDn1IuQWV5pskSgvWViNdhE0k/qkzDZYqgRkGFAhGQoTdf441if8X6pd
UheHbpb6rWnMQ4gmL5gNx47cjhaxBFCAsBjHsVr0cWQYZc4kewNEVmaYpmdWhy4f1yFcDoJazmk0
jo629zYvl9FDf9mkDR72yJqDrv/GKBwjRIVySF0T3hnDrO06V4qrvE/EFSbxzMaMOMJpQ+HeafG8
48UeTptIb41VtNIOLkVOLS5GYqZhnMXLOY2VOuwGeWdicncTYdxqHu20AmPWdc0OV3DlNDQV/jZt
NUTco+7sVt214817DAwOapwhxE6GS7rQE3UL/c12Rm2H3aO3xksgvAVirKyScLMJ4T+K28qR/qq2
xVEa+BDOzfRU9pMSwdd4SSViqXaFNbDIhI7fqls+VM8fbtVAUexmdz+lqosixSuOrra+gEG4mONI
K7pYR78e7feS5m9SdQzNOcelKb6M3O3DKi3tU1LNIWa2H1bcJud5uhO9ut7hOIkA1thJq6u5tk1o
0Jp4hCn5PcoSMoJJnFbFniOjauQRh8DnITOOspPy2RwcTFoMIOtKadWHoUvulmRWUQX7vTuJq0qv
qWBVjnLvbm7AxngUTrx+Ujh4MAGSf2ii/LJzccAHsHnQ5qGDRiWerRS7a5yaHT+Nu6NZQlb3ELME
majeXSP7aZZh4a6PEjZJsgwM1yKQFPYY+0WLorRINknpKLrIbfA3Wgfk27OHRZuN6+YCRMfLC3VX
xoYTYo8FwwH5WJQh0hQ9woQ5A8QZg5lpjO7e7lJMn1rtqzOM58FiZCOzivpk1/1ptSYGR16pKTUn
O9ZmX2oLKo6hEv7wPQ/TRKNaYSl7256Qow5fcymRw6+fE7NNBcOc1YLyV7Y+FIhn5Bo1YglkyJOL
QSX6eLUur+vK6w+LO17nEmLHshGyqrb+kTbZfZuY3s6L81skX4ehX76XeHl0rCxU41UcinI8VG1x
KFr308RQIEzoJ+jTfHA1+zH3tAc53KyTpvpxS4/HHtbrZVCx0GpZHW2G9fVDIyfzoEth+o0YYELU
lhswlvqEPsvwx9nVrspkQzupmR5q03RI0c5uzn0wyuoTZ1ug1zJkEvBVFZYaIsmNM10AXVLw7G7q
klcWYICTvsWLB15CXwyGXEGHsfSclKetaRc3Bco3NWztsRoZ7Bl7oWo4XlX2Td6VRVANxsHrs4di
lXOgNsbCNlhER15QGZVrdlJUVeN2lYfSbPEC1GHeJCzfZg8JdfG1F3OomRxoMQBShHbpFveSGfYZ
R6skVJpeCSej+tm1TcZhB2sNbVESDV6b+6oEMiHrDt8iF2bQgOJuKrQ2bKdt4DBt7ka8Df2yRWs1
Tx/pNGOKOTMmXJjDnWQC92xW5t3EjNeYulaodFjsJPn6laL0nvH7MbSKKg2+46iimWyuKFBW1vwi
FSPqmvUxtzAkL93qG0fxz3rOPvRSHxAOJkdcCDvACvHFWZtry41rDADKbIdi6cZETuTbCr5/nmxf
FNM5zirimfINp9JPuy/l9WpfZzW3yGWvxmmqe8trz4VTAq5wnTnxsFK5H1WKIVrOAh8bdd0tZnuc
WwgDFo4n7C5AhqXt7HvLE8e+QOqe1d1JsSGAbK4fHcsr19b9VGW7kvquVlUnXU/CxV5+6lb7OngI
5F1nwK4sVr4Qmt/Fs3GVNw3FWNKFUNdPNSYcR423NdSoPV6hJ2wB+3izPQZxrPzAMwOegeU9Z1hY
tR1OcLIa8h2SLEAFAjvBJRPRuJInrcgUfT1Zcd6p46s8N1RiBT5T3YjQaptn7sTtAL6Eyo/5UwyT
7mtG+SwmVx4M7MZ9vYKb4y1YsZaW8TV7FWcqLq7w45bDrOJPpbqH0cMksu3777IZMSvUrMdWbU4O
clPEqagmUQRjNyxep1jcGaq8iRssoDI7fQbOAp4gVdfHRojQbIdXChg4X2n4Ew9xDfqBNe3H6Kdw
ieqTcB7pHs598SNOZ5DLMu32Lm0KNH/fPTaofifycU+MFXS0kdcNxGd38JIYQ0CPJwO3Xxb4d6qv
lr0XmlgS7XKXTamvLPs4zThNjU0EA/Olz4f+NA3GGahKfjI2xxBLN46EVfuunMbAS2BhMQ7wrgp9
t6RqHjVa+5XmKchK9WsyEgPZ/bJGbWHoJwbVfLRx9XlaE4nufW2jWPTv5fa3vXX46S2dEjHqZK7V
W0xANusiaGIVulObgy2aNYSemG5WAjdXp9VX+CYFwah01INSjB+WWXw4aarfNFXzjuDwYHjz9RhP
n8UIUkUUasxwOR5o0/yEKta3pPLRWNZDt2GqcmE/uSnDtQNCxyDdMJCq2n/GY/2ZV4gGa7xFfDSC
P8ymak/LqhHqGVEL2aF/LUwLnFOeH113frGM/DG+6mAoHDqnu1VW/btgMnyvIM1IaxauEd9TSQoZ
HFZDU41vbMBb+5GQhrltrja5ThU39DCOZpyiPKqzmYGNsq7FNJrXw2yeRyu/yzF7E6vA/S+9ntYB
AM5SfXiJ4+7GdYbqmn8PfZh0g+craVBjwXJoCZBKzS0DUHL42VfWXSu9W4OAO51cHKKxE2TeGi6E
st6Lwr5TPKzCCoRO7KJZPCyBbFEUNrn23i0+MEzEJj1knjS5T7xyZ4GQ08z+3uqyUBrez3LskB+v
H1Nf3DaqclQz+yYTNp5c2ryGlmGAdjE+mcfLiJS8jxWBYDpap6StcF5LZoxTi/S56NZ7pVmvU8tJ
qf8qWWTqZ1XvLT9zvCxa0v42IaysOVvwQhtGkz5BJXaVukzRkq8/UPReF0zt1QR/vhR7fBIAok9I
7YjU0Rrn8uzGl4SPl06gHIntzRX4pYMNuJ9BmB2zJ+H1UKm8+Jh7zCfMMr6vvfV9jEmbGnEZhPsx
N9mTY7Z7q2IejFgIFkSX8jAr9Z1d8n4BLOlbSgWDzCU2im3rqPbu++B02UmN30VuzOcSn2d/HC1O
J6h/1mJAHTWBexD+WAsxzdzQPx9NeR1PmBKKrA8zOgOU/nBj5C9/9+t8VU5i2i/FftrwbK1kJyAx
e1A553d5rJ0cpyS1VNWjUtpZaOn5x+SCGmlVEF5b5D1ry6XU5gnWzPpojsV5I3qHlexCbcDVdmmZ
L9TK1JctP3kqeyfIFw7QxHDOaW1HbTP8mKqCyEt0h0qbC0aCHHsXP2FvdiOzTjubtolBY37LSFQR
5I77MI/dvjJwPs/kDfPs0NTUEPv1R4Nz012qGI0vy4B94mZagBK3tWh3oyvIJWzrJt6KemqKnddg
sLUZYw7sqlufi6K7S5f+w5jTOVhH56le0wbZnPejBSgT9MmAHxcAgJ2EmuzDxczwYNt36P99cx7m
KAaWlzc3aOBhDk+u8Du2w5vFwffWnV6wUV4f65KDpGi9bexwYXQubGeYuiXS8qlDh9QoiX3oDGtf
4w7vGx0oNKjS2X6sBJCC1ogDx2nHcPSSHo8770voifk8aZ44VWvOyXPdrsq8b1s5BWUMQEr8Hry2
KU7RGgHq2kIkSIPMrtvDmkx7ZODWnuo6WltXO/cihv40Ty28H+u7BjYGCLafixxrMGQKHDOhXEok
VOz7fDJcHnFOF2DA8rq/rmbwNMIajouaoZVVtT5cyLZcwC5p+8PsM4K8wjXIUgFiAXNElOvgiZkb
TSDA0/U5prtr0z5YA/FoATMC59PYSN5iZzRgJDiHee2hN9neZyoWSHqqF0JFkAexicgsL/O1uVIC
VZs/tSx9mVyyE+hE0I8AU5BVM9g6puuH0XIADcTHYNXMd30BJ5dStiGHFnfthh2uGNHcuZ58VZhF
GxrSrXI45hL2CfV7XI8J/aMWDoyoqhcjY/+wqGVuW74Hi6wE59r3KP1NgGFx0nNWm25kjQuhWrWr
CuClRTqOfqUs3zW2Y42dwpuup31SxDWQM9AzLrxiJze2c05eNCiHuNcuB9gKR9VKRjbebgzrxDpi
5IkJNVYjobJqO+Yn0+u06ncIl5echZnWWC+aDlMbZlc/YaBaMypEUlIDT/JnBMU7x11jjqjuM0kt
Ea6xQxxMKsSnHsDNyI5e6fYnc0WiJyDokK9wxA5+Np+xb0APpDBvVDre48jGpRc9BRvVPQKExhcd
cF5TMWjdGvdaRfbczPUr+eHBaQYD/2IPY70yga1cPgk82PgycKE1bl7tmUpFX1Eg6i1IjasZ38yr
/MTCeb+OE8MM4KB9O+uuuAsg+5SrIU85n+aMc9Z5sicMQubYkbtR/Rl35FY13yMarJaNrPjZVDoY
Imzp/bVdTnNendxReSkrKh1ZsVw7Gpts55Unac3PYxVfe2WO0bJeruitjZehvR8LqFHsdIxKi5kV
jrvtsGA0zfb9ymeGr5uBcMsFmrO+j6/c2KmPKzQMCcDqwNoHVQGiHJpJEq3zxzyACpVbfCqa8dym
2OQKDVQavKRsLkTY4bBXbajmJi3cXdPrye04/rRt6hBiZL0lK6qhxdGjXmyBXfruxHNPNQNOcirt
SFeb0u/nb9O2ZJQSPPmGmu5zVXlKSkfSQLMLHZNOpd+nE4L73ui7nWNZp16u6q7TSnKg5l62qnqO
LYeyllsFeiKyIMYEIhjiwjyVlnLCG/Md4gjuNtxkjjUeozZpkRdPbYSffHJMbFcN5rq3tohdhlfJ
DBdxTGoR5CXUPG3Vg5wTdW+vqQW1yugxCW85HJw1qmfx7a4/1VGfdwX4iocEXppp/Wwwrd33OUmA
rYKi7ousBcK4MtceP8EXoJcRZ29GCrgYj7rIlkDecwT7+mxrQbY2G1dYxoHhRHGLLHvgPvi4K+9E
18Iyv6KQ5FFqyVZ/olDq84mweyd4TPTGpbiX7Vq9vAzeDBdBtkdVIQ11qUpDk8pSvy69y6KxlvTy
WVsg4rkrZrQTnzLXvBdSMILv6tiXpQs9zeAApFSlpyry36KD4qaUV4U1Bk7cQGQalWdNz5lt1sy9
6FDDG8sVPanPRrPHGzF8DVNHUGXnj0YPogaBZpTyqu+yacNH1TyOnu1yzJLH3L4tCzhfNOSWgGjE
skTkTWmFqft0STw4fj05hJEBau+44naFrpea5as6ccWikpeu1XeaNT66Y2ftG+9kVQbKWfbloFIp
NlpC+RRjG++G8mH1XHO3SoXynBffVGuaRYrDWaqvd24D7mu0xVuWOJ9ZzHGCmywZyLiFY5QsJ6CW
zljZZBTdLZVfsqepg8xLlLUsCtXbHg69sGcgVIOLV/aK86BAOqBO3zZniEcSZSfVwcjt/eJQVDSB
s/iOu5UM+WVJ2suDU9EaZ4WErjF3lJfi0BAcvBzAbkCE/1QuyavL6gkZTnjvG+OFdcsNqfDulWsV
FOZM8W2BAxjDMR287nUgqHOoLgWJV4H2E5dZsBhryS6g6m9qkk7sbbPlO0RzRvxcVMhj1+TFJLPT
0wcy0JXlTp7ZGaEjzCowiKt94eHc5pG/5yoH7oI7iOxr3OoJgNyFqcDJphMpRMrEZ47aa9yTPkhq
IQPZ3tpAVmut1zoRLyKmCYbDXejmaYdzsfGmKwQfhNNmMI7LW9soN57b3NZItdRquKp694YUB3P2
bZ16fa5CQF0BuBGGYZne1d63oZCOuz0YTacajtOG76ZmHeWKs4RLakDvmMqrQSaQi3Xr55TTMlfU
ZWctCem+2xQBSoKfGG+rupoFmkfAMJtuIHVSlFgo+i4lDkmS6fT7v3IbNv7I6x8WJnXoLPsqtwpM
oxefMUTSsDVfFOhDQT4Sws1UfxKHsqc5pQxKZSwYJFnO7GEorXdBJdE6Kk4S+w3jpVa6kgB7OG73
dVSbBQdyM529DGRnz14P4Ux/dRbjse+Fn3DwASPk/asHD0d792WxlHI/2SMUKEMQPThnqzZ+Fr0+
B0YsXTZHeW44zzEZ758yjHfjhYJPZeKWOiYn1WRMDhUR/uTu4Mdu+63mzR3VSK5hJLat+4Zzi1gC
RurPuXUoQbsePtqwV+AFfDQqlxcPFqYC1q1XWEiMkM76fefdpWP+mCnCCcn2y8Aq7owiufeyGqEV
D9UDOxzYHosxMKq4g35cDxAIw0ZaPTc/rwN17NAEwYda3CijlwF/VUFEgpbV78f45Ap03sCoGn90
FTWkNN9kJkYCreP6YAidKrTRmBLEOIfe9u71Gg4rC5z3R1OePY+3fGU3Wx0elhSKCDQ1u1qS9kqu
YsVpgBC+AgtYOh3g4fkhUeRnlntgsmcikY6+lUTnFVgye7QFRtRSO3XAknKH+zZZyhiYaDBG82uo
h71X8GYXdcFPrPCC0JcbpSbzN9vxE2zNru+ISRe9vaTGizKrmIaY/cW28RDR6xcc3DjDuvEyFSZg
br0+ji6R63Qo5oGqU6t/SXfydQmvJifX8U2R3WMHtqsSL9u7Be70RT8DCwdpbRatDxrqLZdcrZOq
31vpwKRg6uf3iUVp06SNECgu+Whs7WXrXdQqX4OxLx5iENiNVbx1xE4MCVAyMaqB9UsuR9NsZ8Jd
CkTvfs5VLe+WicebxOD7V6azSdnY0eevugburMj+Epc0+EzuesyYNWT4IbI7blo3FzAJ4OtrTf9k
xQ8qUYy/9KzUnsqI7zLEOWbjd+Vue0GKQYpnW1d2SqdHOhyElpHS1OdryZI9TVp6KursvYGiWgyS
Y89oKZk3Fft0/LZ4Xh44jVtiLZ6IsL4tEURw+LCrElCGY2bogSzdD7eEV2BTppScG75KNTFQMsrb
i3lYLTijcWcVESAH7JEB+UTLelZUHjSx8oNdxncE4wZGKOXV2r4b2ibWcYozfDO88DKdddrrMHnn
9qxJK7JW45M5ApcqYKwE+RyfJhdUGpovybNDPms694g5sMPpGOVrV2tvjzN+tzEMWnetH0GHXZI0
uXVxCgj7hXNSy4FJA2a9zrRAM8WPeuABM+j4XRn8IZV8Vc9Jw9Xy2kp4GIPkoS3jxATX+NV720sB
ZCiAXXUNiO7S23c8Wp1dWCt3SlvA+jFgwCrlC63wu7+9P0aVQu+NGiehZ9CIz7LCZ97rJkimjvFj
njmjxngGM6pFecqqnjvCoq64z73vNsm+isUywjjV74wm+1hkcVIG53FIyrcaoNSOeAvVBiJxYoth
K0i4Do3kTqlj3rQ5RHLHZpFyl5FZhtCPSJKVS50j5GT5BFlWskEp5Y2Xw8Xl5BoIr/SbbDOUyJ2w
yLm1SwmrgVXIBva7soofSFv7TZXK64JdLPSasSJZJ7Yrk5xAGwnApLrBqrQnrazPaZN4ULq3de02
LIlUuZ7c5kpdvbfMY7de6DX4WZudZse4mUprP5YwPxwex87t6zAd4c/OHlaMgsPfk8u5YRgnlNbj
2ij1TtlsPUueuzar71Pd5YTEIJDNbTVozXykWRDy8rw1E22sFjhgvSVwk9zY3FxbquRLoGvVQ2Vh
55GCVoqcpzjtzz2kLEjmvbsrFPWizgwlqk6cRnHJfZ7YrajMPKZdcVhzdizZcBgJLT4NanLpS/4P
a7hcjQ+SZpL5wsVLaEmJofCr2P6Q2dZPHQ6In3fs8NrCzQEL8lVOT6PCrPT2utK11v3REUPodNWj
RwvVTnEjsq37Ph1biIRFGhldd6BBr0Sw7BSStKmkAuUzRQTNvKMFNk3KZ13yvsxmHUEJhUa18NLD
DN2DQu1JxiH+ap6lRV1JvpPWxdF7szLET5mRvjS4R9dkZ0E7gUCIvfJeAjBbhrtasMsncfKj2uwS
UvtTLeLHrG/uXL1WyYJob9R8+KwDqQo1b5fVXL/pkCIXSnKxjbEAIq791OpMCdZEueSdjJigZNWO
/dFZYotgQ5I3ueazrc6Db9lJsfNUOXN6YtTTxOPPYbYDlb5DJNzlZR7JrbMj2F+sBCR49z439vmU
3cP1O5vOFOktvg3CVA+tkj85I81TTeIRq/ykUnFYx/wWV5GHPiuwjjGaKxmH1RLfdR4xtm6P0Ux0
G1rZrT5Skq/M9AzB7zprvStnjG9X6Z5Fy3FYzDfw1YM809+kKyilKFdtIfQzZ9iurcyv0rOg1qs9
gOG30lWo4wJJJkZ9G7IVRJ337DZEdSu1H7UDbK0vvMUpSaMjHtyyVfZWYR+01l59kjyeMTmz0CUJ
Y5mt+75g+nfxAWRWkVchqsI6+YbS1UdLXyo0rfxxHeG+1x0liWF13rURyrm81fQWf3CLfqjSsxlp
6YAWTTOweCzdyMz7t1F9nsjv8T+Rt2vLy2iu9sWQ40F4ysINLe/mSYdzplLuMB2gHJJILdcHN9SU
2ccm806rPpjFIJBjmfIeEO0760nxxo3Vj9rM4ZWZ+m45tHCYKVj2gd0QT5tu/kjf+rUFewgBW2Pt
d9kDcwRXilJfdVXFRtktCU2gzRCeU3/bc1V7ZPPN7CfJ7EKd9qTK1owHqTe9tm2OI1VB7tg1H7NH
sLJSBwkdL95VcdnD4acXXwI09GcjplFpL0Gt/wDxYED+UEnI3RGNkxY13TLhbHUoDXa8JmVc3Wy1
yR9X9dZKhqMybu3NdH7IE3mSuEH4zWIGIlHfxZASjQmb3kSTYJhGzGnWyqVbB3bWydhGJvg6MlKf
HOzYeeYLHhsl/totCT1cPLyZ3lgrP7KyQ1KrlyJSyR9MD9aB2TApv5iOhHVPrK7HRrTY9nQkF0+U
UYuKSq6hw7ivUQ83i2fwOgqXN0Bp9mZVlKT4Zburxu8MZxHfi+lcNaboOcO9s8hbEVXUXSBTrwe4
q+4OzmNoTzDKc8d0wowTpKhbJnjm52zJtDBVM3bsvgp+Hyj7vzBa91+BE/8/aGjo/NPJuyD9t//W
DP+IHd6+449xO/c3uksqPF+UpkxabkTCP6jD+m+M3WrAg6FIkJWYDOL9MW5nab9t4RQgCAYFNkQL
Q8H/c9zO/Q08nodBMaN7hoWH+L/CHDb+Jgf/Dx3D5rLouXwIsG1woQC8/jLwutYzH41UiRNjrH1H
Z2fshThP3UxoK93j1OVwPCp1DIni7uvupeoQiajZuO6kQVs6dVcikbpYAsM1jwm2OhT642dO8+LY
995OptVjr1hxSHHDC5f+IVcLVOGqeC0eLG/6aQ21dtJmhconxgZVfoSO4gDnXSgguPo56UVzaEze
kNrFZU/Blgshy1OLe4amFXFAPdGgqslQmHohGmNqcDuF6C1lKe3HQSMqrhsL9LwJdHYwstuxTa0H
RhzI1Ci/0fsDRUPMHyyziNY1Dlwpx1tnpSc159mJqQrinqJ4WAdS58KpznhoODhwdOne7oYpcjZq
7SS7G0ciuSyzc4Ws2LeG/jwYpR31JX4IRPQxAyN0PaVHaaH0Cspws/GaFG6YWM4Jc6pvvVmH0yBh
HWj1p+1N7KZd+t111WtP0XNPU8bGqOAwFYLsVq9undGjWGJ511Q+SOndcRf3VGoEBo+qU+9Ki+21
MZydt0zevtHWDybHXgwc93zhdpGWz6eOSgO+BBurmL25tA4xRrmCVvJk7nONyH6BsZt2uN1RZplw
wqMjkIswqzF1mvJTBn2HzvDwA939oannd9M6Lp59YamhwU+LaGnb8lxtvUWRd/Tx22nX09UfErFE
Vey+uVClydw5UPvEuI/hkU5t9V4YVLPre8x/HhFylViW4FUVl+JjcGle2kJ7yKcBg4Uax5S6kn7r
MQ4i1hJlGxNAtG/0nV0Qo5hNzuha3d1WuVJF/ZhVoZNx0bN3b1EbIUxb8G8x6Jl4N1m+/Gg7/aDg
CRJ4WgH7g957T+t0u8PjeavfUWlLqGya3n6CTY19N83ZLJG7smZVmspXzfCRr5/afnpJmIDyvZGh
CX19t7P1pHYcoLE3Xss++aASdbUqrjgO03IE+7wEStoQac/JmywH0mRzxa5AcreLcb6BaHy0GuiX
en3jJXW/30ZFJonXhWtg4md3+CskNzEq+QmckprER7JDkTjZYZk5kXh3X+Vqm1SP5zjsecuh1wbL
5hZnthkxqKZil7gy2kiD4VTjM6EZ5vsiQOgPsdJw9CHQ7prs0PCPWuA6VXLC4oniXQ3MxjPvT8lf
VfbzokHTz/VnrLeuxsS6GijVVbPrRAwu7AZc5HbYSWs+pNmZkUGLnH6h3r4WzoviDBSbe5sYrj0n
k7xuXLgCDe1Dp8ARrtuaXXqJW4yVsQFUTc8Lb035jjli+uBkDmHqKodZpw2lZGclYURw/SyZoToa
WCzA2sRpqyiukyTvdzXZud8tdiSzVbuOaaAvMRFKehpbR4vSmchxld6VEKPYZY6k2nBl0yW7AYmb
qFK7hip16vShOzAYdbKNudr9nlLjVuUrnfEYT6ZxyLKnnj1vpxo2U1Ba8TZhT2EmA3P2M6WjZXAf
RyjDdBGx4poGZhcVQ8j9pAvYbe1wyqZuPFhWSrtn9bDjFHtBseKsicHEma5lxVvliZY7APK2/B/c
ncl2nEq2hp+ItQgICJhmQpKNOku2ZGvCkiWLHoK+efr7UfcJaloTr6pTdawmIWLvv/WCWKH0rfb2
rhIRJQWqk0QWJaz6bFnzOV5oC5L2R52ZcTQ2Cd0Z2yNvMbNI7F1sCikOyrDZvKVg9ErSLMgqdz6k
GXLnuB9fN78hfsb5WStGIFV5n5MJWGv4AxntWxb603nQ4yHZPxSg4wlov/zM7fUXOfXPQmUUUiWN
uLOMeOMHH5arfOg6Bi8pnrTjP6Cn/rQzyAKCt80wFbnx00QDpid4bKQcYkqmp1IPJ3NwipszWQ9L
2jWRtMevip4R9LB+AdZdEhS+1O6hcruKhat2jz5JvMFESoYL0ZAnbBmq6PB42R6dMKWRswVVfgBb
zdrH+24aR04d9KRqfMwbEtU3924axXju0umHhWmqo6GC37a8owrEg/VJH83V+D1spTzYMycvI+V2
8K3ya5wnOCJihpNEEHCVE7elKgJKe4tbj7AvS+rh0jaQr0ABAB8zOLDkz5NmZz8Ms2uc/c37lxP0
cchzNCpWxRC8/eG5IEraVdUjpOQ5SW3vbPT6sVviLqjs9tmbBE1myg5zF8FbThF5oB4Xp4Kg6WUR
6i7+lXEmotKN2cjy9jJwoi2juC6GU4ZpFp/VPL9nPTU+JKXDrDNspiYk+JppGaX06yiklnR5QKHU
+4BedA2LfLZskC9LpPzt2+znD2PsyiPa41BUyXM3y0c8ktSU+9CcQ+qFulUflc8i4018imupbzQD
3RUNhcCjD5ycbJEx3fLSeWhVmUe0oyDeobBXTu+58U3401Mp+/a4ZHMd9o14cd3hUgOOsb4715HN
95BI77UxSClh3T5MxBmdhZs+Kz3Xp7HiWTfEuU4th9QJi1IqCa/gFHlxh5Lt7CLpflHa+dl0qXtc
UF9BksXy3C2c4/2mjkW1UsaF9sAmU/y0ebDsXTxIgJwmEvU8UB3bV7diG+ZHUvwnui43EvcL5yNT
KnTzUX2sLpl3IqfFjxJnazBotULsbRXez5xg8VDqHBeiCxIv0RiGtU05lzc5TZBstRlWKH2qpbLO
s833sMx5Hcb8Gfjt+4LjGgifyruasYRLei4v2qQNHurxbgRSEORzH0e56xI228WVFz/EJrfPZKJW
wmvWt31CG8ssLltaf1REfqNbcSyWo/5+ytg1Ej3WJztbzmqbp7tVQOPUecbpOgOSo61FJ5XHJx07
oAST96HtrDyLYkCgULj0uJS2w+sPxoxO/7bxCpiJ718yuV7Jy1kvPfUWa8aXA8LlYgcpN2tTH3Xa
ZUxxDaVMXA8BgmA25H6Y2InhubzUdk5Laj775fAtKTt4IF7/3dvGJZpAMk9Lt+fzYj44W8PdbCTy
5ANmI4lBNdOlq3GvEyfqtzanZYmCt7SRbWhsFSvV5rSoJQj0jd31sa7NKHYqcZ8o/5EJPyy2orzM
Yu+ZLpcJHI3+izSnBnVQnHY+KtXcl/7/f4kKtYFqLJwjizufyaKXz81GG4Ns07OLN2HtVMnQoRAh
yAr5z/orR87ktOa1rFBYWdNcPsuOQPGkTscrrYk+vLLsz/68HkWBbNWf0D/HWO9wF2wv7rqjWG1Z
nLXB22pU8U0323xWXptci/bLbVr/SNBhcnXq9a7BBxLRcXVpxDbRB0EVYCGbBznOd0031Pd94xZP
Bk1wgF/qbrO3fdmldTKmDmkYYaXnol3OQqftsdyWD7aL7d6fxX2b1tdikzX9Ajs2vmrgd/NiThp1
VOERz99dStfNb5VTNkHQx+14c9DYnLhvseuXfftoZMDCRTWcmjLrby59mOeOlkqe4KU7megBD6Zp
OacCdihfu3CdtB/EXfnBN2qcx05dnKpHSW9a/7CAeyFM5/5Krf0tByVDY+rWSPAzYiHF+An8S0et
MKhGRC5bz6UBt9wSVz/L7m7QJqlAyHsaEzUU/N9jjmzhYcN9YydOMM7qCrL+z9yiZaveZp8MH68e
EFuQtbiIjnJ0KNhlZc5qcuNV9+hNevzVeGK8aEpbL1hK+IHG7m6Ou1LKGp/ha1HazCYle0B3+eQQ
pQjYsVR0o7oV3blDskSyIwcvQU19mFymJeoyEzAZQN4shHg6+GUGFLFyeoDYENmN5nNndntEbx3E
Z9e5p2zznLBq6OlajeY6lMt2srtoWIEvrB4gZzT6x3xjj8HYS6P7LP7tjaLG1P5jHi1PJT9fOsHf
z7K4ti7Y9RJT2gF8dcDJihwhnu+7IWZHKF8bPBwHPAh/M0ETY9uNLEkWeB8qwviY97Y+FiNEp+xM
xMdDjizuMQdEazVaODOuybbldMK8EiTCMgJP07aA84HjtbZnSPCe8TT2/qI9B0521h+xVo86WWiw
NeZXClKorh3WX36vZQgZ4QXGUg2B5XkIlgv3QrPIk4/zpTDsg0fYO2lfsOQJ4vyBg0B3L6p+WtnL
bMN3j71G5qxnc0IVsT2u8LPR4vqc03MBBkn5q0qnlw2Az259FaQdVIc7LJ97jPYFMoV9qJbXcTxP
HtIxc41/0s2T7EvkbYwFBobVDnz9LQ3r3DhMyZ2ACnCgwjR1G0k/iUCsDNWtaN61pUKWdsxjDqhy
Ece3tYJ9HZfiwSiHhj3xW/5CvQD3rRuyZGfDQbnmnkw7uY8L0pYWE294VMHIQcjlv8Z0ySGtFMqi
jtmz74js4DtYNswIZIlkR8oo0qO9+tGCNYsBOllChUNobHeWf3E/9k73BJrzqEjH5OvJf/GffHqd
SVoBWONnGAv6050JGC7HHtXEa3uRmxklrfrjT4RbIsbnw4xftVn8pWtLovln9U//ZSX/OaGTq7Gn
H9vAza6STt/SuX5MZONfYDuvJjer7SD8SDIb80n1A08cZaWaF6uJ6UxrPxxDvtP4enJoKMqWJrSH
9uRTZUwlibce12n97Ff72xibm07599Zl4qYxEejD/DHSYmLqFa9QVbgNeTF8U3+BWXaDFERWOlpo
ySksg1859sn2Y8oL51gk8+PU5PbFRxaO6pHWunLWgVatETTKvxawDhdvIXzLbZ7awojRVCK0m2LK
3YXOo9Gj9sDtmLFUMZ+SkdZBzAgmlYi+R19soLyyQV9b04yEN2UxZbSnz5VGW58p//APSAp/Jpt+
JEGZq8X/8FvjD+j7wmlUfE3wdseqze5pRGGLsPq7uNA/Y8M724750A8gy6NCazDNQyiMLhK4650+
+VCy7S7IWH8vG4V2tlz+oJ5mk/Omm7Ehe9EA8xOFO4fGMkiK5N6ryubXkIqvxGectxMxUJzXrgfI
an48p/mZ6iKmCht4pqWQ75DBw9Nk3VDgrlvev2kI0PTCmaAKxXVlhtKqk5NDiRWmB/pOxg7t+lZb
b0snH508NUOvhd9Ve8xX91GD7R88aHu+jQndq9sxweaHSXgfNC5bZ49aStbAyHRG9xCvIyWJ0kEK
lKAZHZ7oXYTMG1BA5BywQ56HKWv1UfbkkGb4Gia3em2yyoyQh8cBDcbf+O7Az3E8VrlJws1LXVs2
L+YuwsY3lQsV7wqdKlIATUbit9Cd0xfMwC4VwcHkFOl7USR51Fr1Je49dXbHErPDScbbHBqxDRpe
MwWgFjrEaOJRz9V/rL3I1enpTUokZAJafWPif3ZXxPK1DP1spkA4d+1rYzL3xbFzGya8YaTvITtF
KeImiJGVlUHByYpeqbguw2a8esYPnekpcK31pdvZihZKlG9mK5eXpXD/duYoQjjmjVMTDWnZ/yE3
JJB2eYOc+bLpS0A2DcwByVGA0gDDfaNksU+JY1I2Pft16FMYjUShu0198+q0GTZLtd6Akp5nD/Cm
zteDcvjAZI+osPKV5oEVU6S3NISMdej/5P9h9Xg4cuhcKyE71jTZwl33OCJ6QFkSh+mMgqoUeNOs
hRdIxy61qiAsE3c+03avrwz99+3WrJdV9s8bPMCvcjTiE0rONqxGfRwbNfy0BY2kCA3svp2vUzPe
cIVy/5psm6MJZbha3qNL29Oxk8l7J53TnHevqig+i82CjIqPevooSb8PxhLzRAlxc/DrByYKThBo
8rAGQxtqNEqrU7CryPe0cIpwrnNyxIbq5MRUK2+N87c1rL8xgrFjqeag55/Ayfzp2/eiRXSR5GXQ
9VjgfG9XsSdAYaWzRVWVPGEmUA/OUkW1SCPVCJtpo91VjRk9z8kTFWmEvXbobTfkmnZOXE7Z9dzx
9RJqa4jYrAe3Kl6TGZZknbLnRgDGeJTZ36VyV4rLVAWUqIfuNmUR/ax8lHi7Jv55qGmeHookPrvi
ofe4xzxI40NmaZtqpvyNgxZu26HpgbJdWtfT2zz23mnZmex1W76XzLjhxpsvVUFT5Nx5oTVxtvWx
faAfCkH37s8mTAUz9pY+LSsd4SB+h23JsCjm+sUd/fiQseRcmDt2fuizwG14sIRMT6rVABE2mpXJ
SwPpgs9IJi0UHewgvSeDrXVp+tXVtTcuHg3AATWAFJOnoNcd5/ypbAf0IohhoeYCG6EZSsCMIhCv
CwaLbG+N+GAU6Zkb7JybkslqebM9KszQH5jHfMR14MvmNhTlGW5+oaDOFvRMugP2aRarKX9q8oWD
lb+Yr8wF0Q3lSQF3SWyId5PjvUnEQdSmzltU0FKOMhNYk3uUmlOst2YzH13Zv+VFV93Xe7alkyP5
6eo7nFzFjW33h5YGUehb/Y7kN72j8O6VitN/0GCDaLhlyvQ+VkP9gDLxfs5ZwMriDgxehK2lCELx
0C/Q0IdhgUEsp3tFxhUelP5tLKbvXi4A7EPxkIP6nAa/e3eagfB+irFRSBIFuyCYdoGSj1ZXnRjO
8YgMsx9suw6sVfzcaGOPZQ+u5AEoHMkqPnYDn1a+Lt+zUSxPVmFeOLeuXBIPVk0PaZz1QesbyFmN
EhZOAG+pqrmajc6PW56fUpOu3SnD+omT8Ql8+0WMC9eYrulscQx8Wv6SBbG5gJyVzVWt1fSLbeSc
2B51Yhaailnh/eDZT4r1eeyxsEgz/+YR0cheuu0o4vnE+YOWnIUFCgQPg0n4mWGbJG0W7nHgejt7
K4LaFIgs0HWJ7zBum2BcUuzvvniqY1xQ//lvSyrfsbXepZ7+UYxwumQYGXTVG1+bWz9VissyESAf
3jaBmdL2aOl7b2JTUY1zdur651JaHTamnBoj59a0ffxQOjAPTbmHNBr1CMCOLmu/HLEEv1ruyafy
FlnjYJyqYq0QNiRD5MVWgCYzO0uI2iABYiB3CqlRt5b3yfSBRgm7QLacUiu/8fY1mO1t44i+DqXr
DwRltJC1y4c1Mrb5bRKpeKRXxU5PJCChZF0IBM14L6vELa9IXA5+ph0oZsFX5/FgY6n040DzIzJ2
etGsqrjPR5wMYmy6KAE3jw3fP63gg003MaUg4weEq9CujpQQGQ2avq0QJ5EN99SjTVG3WI+ZiH86
nFGY2nl0ZfJppzn4iIkAd2piK1IGEvuRPUZYjAzmkj8PccmxMtcalXnfHiq+6Nlw8aFV5C8E7SCv
aWZaIY5sXn0ApaFGgNqmDdY3JBkg5RbJ1Sjg3Y0SRUS4eb9ZF5vF3hXru+4nZBFZXkVdQaKRMd8x
D4xknIPBjlSxBbmIn/kNdyesO+po5OqeG0CEjWie5xadCVvYe2JhuPRyKPFiCYbYwH3kvLJb3Du+
+8iFx4zYuWQJrN7BS3wRcXIj7fDKt9pLQgv7bThY2WcpZ3kQxRwfzc1+jKchDUaPpvVpAlQXYK8l
tDRYTF/KJdqG6gYuscKioBoc7GX7YZX2C+Lvc4W1fRhh41tdXQp/fqe8+s3XlI6n3Zvw0Y5CiZGu
2/NvW/rHmrhvxHPBWundAKO8hz5jDnVN1gxm+eNEyGQmYQ/NsvSPeuhfSlL90QUwCLQDknAL5UFI
MMOzY6lzWUKbCIN/eauLY0o7CJMy70CxsK2kHmsWHZjqlGCS5wmgfV4M7XP615QJqMyWEb8rk/6g
8R8fTAejMzduK245XX7hVPCMzG2L5aryD22e6jPs5anZ6l+SBHngs4lQovJNYOS80SqMyaOgByup
0O5hI1Inj5QH86sfQJe2HpKS8NLnwTB6hoEY9zCXyDa742kak3Dks9/1JxEaAT4qy36thkfbgfrc
lYv5+jY1JbZo6J5jaanneZgw6PO7RRHKCVbl/tMAmm9WP/0BCsucy/EmElmd4na10QjW76aFl3fz
hiuBlOah6T2+uO6qwDa7X94y/BSr5R7btgEX033CWGis4FJWxEFyMLrZftgmUEE2cVIpEGgebeCZ
oN7b6iuWjb1LAGvdm6ZCAd3sxWNEu2om9AU7pkm/22nmWZzd6iPP5GfrtjWwO69bqtx3Twu0tkaP
hpYjc2p5VDoNPzW4JKTMykHhHBdNMBn+GOYQSQzu+gW1Bu1cyfwEPn+nEusercqtd3KkY3EMDkpl
WERZTkjz2ntqkGbS/N3GqGgndBWdIuxkeDC3sYssWbxvqf3NTy6O7WK9JDW7X2xPzyuk5nlK/O+y
W24Edt6cWv224S+p5PxRLuOdb4PwFeP8XK/5nSFWbtrx6JRjdyvc+lLFKR2qzswi7GsUIb39RlTN
QTqdPiJS1PR4UkK3a1xq1eKZJsYECY45H7F7P6RixYgxCqh26epI9CYduNtyzIzNDbIiYd/q0tCY
iRxx/VPeoHZyO0EYpQhI0J+i2hPVcUTuFbjGQuQ8XIXGt3OczfitlyMblGm/ZYnDNWwyeWz5Y0kW
1cFY0+SBv2A3Vg23inlkWLevZq1BAixIM4hCqkrb5NCN2AkoI60Pni4/h62/zitxKv0yfpcDdkra
4YyDr4pfpmqtSx2/1Jlhc+X+qxy/uUore9vKQzWdC9H0+FXxCVMVCXJBGmt66riCjDZ+tIeiCHDD
lmGVyd9TI0Xoih7slkNj8r+Gibqcmue1XJ3Pbuh8lF/bbxIEJAWZRI3q1FMsBvmuCzV/JGZLAAtV
dociroGSOpQ2eHY/8iYGPCh/7hccoDju1cyVMuJQCNoD3oU/pBYQyIKK6Jhb3aFK5xe7I2CnSMuj
VuoOSA6Fg86uHDCfPaXuIu38yHI98P/Ki3o34cyjNfhoSAZ0MdMVjPqKFfFRp/UPOY5v0mX01haG
HYm/+Tj21rVMYiYhadyT5HTpZt7GgSbzrkkvbqaYw2MAuhj0C9XtCwEIVZCQNdE1BUOTyBAg9dVr
PYItFL71VpTlt5HbN72Nr6Qd/p7HFBNFyQbVt+s94RvoMtuwS5EWWCYzxlKvaJfXLxMvNwg+QTvj
Z63AvtsvZ2bkcTo2TbezEEVXt9zQzTnbqk+tCFEkqOewqsQ8rY5ysDuxRWU+UdAM6E04DuaJY2+8
TEb8WHvea7rzu6Pxu4t9+s9QqRydfvisq+y37SQ+jg1QAtmczVoCql7cVhJFUY1EErFW40HQAc7m
RyVcrJJlfu3wOjUell1dGFfRr6eBiILQ95Q6zCwQPtEGy4TtJ256CPHLaFb41PoWoIbUQmM3NdAp
K4CXxuySDJs4LtKywqpW36riLrc3wUdYlU96kcFM0+/RJ9ARWLMPYZkxs1GolFu8gZJhdunLy5J6
n2p0r4sDOzf7XhoWbPqhbcLFj3hkb2KejgU71IH+Ukg3x7zR0XZZExJYV3u3Hs+K6Bimi94qboPL
SuAasObCyL9mZTiB2GhIacvh98Kzc7Ikv2fpVxotjEa4am4fhTbxN6eYFDbFuue6hgpcfEPgJPvE
6bWnrcMjQ3wKp+tpakto8oLFXftyO2NN0Y6jjpysRViBSIW0gsvIGIu33ib4iqKUOlwy/TTWE/cO
h09osUufZE12XVbnQVbG+sLcsx50OUeeIfnOtEDQ1zHCln87QyG2SZDDObDBoMcWpIOjX60Ffc9M
KorkZOLnt7egcIuXevGWY0XNMozUwLVeL3NkefEfAvuVflsHYCB/YAhb+O2LdbDuKJp93kyBByOp
faoakhLrC8dzwgUeUqoY6Nx7wY0kgwU9ASQhM5nX5vRmtA6w6OPQK3qaejPsegp3m7Tvdru8H9To
goJ8Q9wiVN5DzfBQrkIcGjF4qJ08YjL21iWp4hcXylI3qg6AA98qAx+WWEAYuudZzqSJpCnjTj18
E3j0WLuDAtna6JFrt3PekS62qjy5M1WEeXk7oqpYj5WoLwKe+uoa4kEs1mvWzVjuqviEPv6TTzaS
vkF/ebf/3pKgm0Z8DSATUzj6RjAVxGl5qrGPff7eCvFQr5N1NPzNPEDJU7bAdVnN1wYGbUDqE/qj
/A2184xmoD61o3iZcQ62YHir/yWsi7p3UyIHVtt44YM+F4Z+rfX8hR88tEaqOS22SauFdidLBWef
WSA/zd+ohCbYwOP3yJPBcNTNFHXYd70N4W7BvJLX4+H/SI2otTt9MsfiiSL2e0PnzJ+N4vFD8dxD
bDZ+/Q9aML5vi3Co93VqbNlR5K+WfLdg3AXPvITs6QixM8A7M60DC8XUQeh6Z1/w5cfiy+BsRI5R
vzVbGdYShmFbUO1UHnyswxKcbl9TMgROVSGQE3zr3WaSmzJAodu/hjhpT70h7guv/4eDTQTboFg5
s7Yhucb4EWfpd04ZWVkoDzfccMon4saxYfcOwB/qADfXxwG6xuibB2UCbVqzsn/OJKUNLrFosXVX
tVUF7td/iKlzQ2eXsk+yummCIJbKpaBzoqvHRIm85wTwkx3R3GBCkcIKpPIRfjtAqv7CZNvYxIMg
C2QP9fsk2BY10jN/S6cS/TfcFVkl/nshkq/cVq8zoirhN29EEp8S92srqPWeLHRzlnHNdelenEb/
spP4E6HIcqOsnLQkW34attxNH9eYlDOMTPVzOTnqIjPJ8JMSPsFDx3HCGeNYrw4hc4dBE7xGlEiP
FB1+XtjVS+EvX+CpRmRI+7508Ehzk36tjTTCDSgapc5EyNG0XPOkSiIjGf8uBqg4UPN9t39AHH4p
cCgqe29crINrl2VkNYjCCpSN2X4IdYi9QxN7w9loGEr19DwaaDrg2xO+wzxoqGs/epPrX5cxv1kb
KD7iR8YnpIbQW1G/yzJM4nwqQCykcrzfuLjITEn6i9cYBh4VGho27OrdfMl4e3iT3SJY82k/CYEU
cVJ9zX+cHvXGmsY4V0SsopGn6oB1qdItc8bDumy4yjwwb5Tm1UE45AwwMv5QNNMSWlZ9ClMwMubk
y3Q9e6MzDb+wq5KR5RbE9RV7ViFYYVzVRlBmeYonrQi7jrCzRvfPVi7NQ+omAlHPaOEmVBewtOQI
ofUYy+RWarg03+JLVTPRMgNLWKxciP17And+LxZ0SY0a7ICIQ+D8L2dmdmTwHRZgfNzQhLX/6VBW
HxT19liVm2Rhn+khKiuTVJA/5oQAxNz6yFZNdtIECZpjjVGTgQPQ1g8qVNB3rskvxOLvDdis3RK7
FFjWsTztJkc3PWtXf1J2zGZCmtwhd1FODYrj1e/lA9TlKW1IuTMblCNVbG8PaYWCSS3tfUFkieqa
S5vvXer9yzTlDzmTgEt50h0qlKDyR/eC+9Y52g4Lk+zSL4Q5b5WyHuasw0cfE9ZnWuU9v3wMiyaS
Sc8nPmvA91j74qI4MDB3uHjT2dx4H69L9ibSCkSgBg1QCX7GiZa3ZqqCxpl7diR1y6buVzxv5Dmk
ZxpU6ExZmnPKfXVa1lQfbNw7fFTTzJNNJkHjV4e09f+W63yfLaCErYUzKtO/nCnFeaqIf7a25ndq
77QkKQhNy8pfAxhLUldIZFveVnQAF1gcV8BPjXxAP4bVPLT2T72+xTMdtbWJdgCcVSyYx5yhjYyK
9Lg6Te/m7E/sKX3RK2gEkrLc8J/pM0jSXc8w8tzlDHuXpAE6NdGYyXVVp2zAjTKNNdL3OMMBXRFm
bykMe9SkJukTwV0TRjiqQ8Z9cFjkeMtj2JNWs0+rpQhR0SY3ix326on25yTaNLLHHnUVNj8td63J
6B0ISAtQ6TJhxah36SJAaQirW1CYTv8huFdiDdfWwBYtreTUUsjIGjnj4q7jf27hPrMyMNP3VLdz
MpW181xuiO8QIDHkxWRzViRvzc2Pyv8FkAedT7wyMDTe3dixHkEKGeaWhpiOUf7Dt/zZzShnkUUc
3BmEuRjGPa8RYL3PvxIDxlk50EPoHQ4z/xi8kwyT3rHeyd9nZZBv0iy+y5LeLIXj2Rix+6cWEobC
F8kVPezLZhss4fy2ydSC3yaCDMMGQJRgIWtMan2x0p5jAa69VIFMZ1x8DVECZZ0boXINKMzOjdyM
TndVWidzFvgaXQf+e96uenCJUcqQfXRbifQ3IypLUytW+NOduZbhwiVlmkNoq3F7ZvjdnnE1HdIu
J6rL4o9KrSOdIXwmKbhHEs/jyXLm+2UkmMXNS/4CA5dU3bDhgtaSxtmzXo7jdMk8/bfqYt4SpHzz
7KMzG3Z7H+7WpkMzSWh2WJFZEi1GXh6z3/7YUyCoPbZ1wkw02tS+Kv8It7vBMb6WEm1JXax/1aRu
Q1NGyTbcd1xvpN8E67JEXIeXOB4Zlsb3UsE0xrEaAUH9EiyS3SRz/V9DnvyYiFc90GWMsrx0v0ZG
/qNlp/DY3ns7TygPKw2lB4A5o1jX+F2uXW0GozSeiyw/EchyJwt1ksALsTcWoENVEVUDuRaYTlig
Lki40WPD0XCg9il+nDrw86wKc4NtMMsdAIKt+Ws4Fd4iBM2t9H4qJ3neZEbm4dL5Abf874UIgbva
8E+t1Q0XgsD2i2inPDokt84X+ZdrGOsccXcxm1FqWG9+y49lxGhg7ZhlOeufrNFyIztdSUnVbM2l
hXRq7D+tcb530RshykN4UFiKfoCeJhiTZtGCcZW9oA5sASSelPdzWQJJjEqGncc6RPLam9HsFBPU
Da7zP0vPS2sokwvKdYNCdMt12JpvOghjUn5BfnACYwOC6zzarihvubM24bSOAf5+jhV3jICNrrzx
P6wW0ritOHda2LVUG6CMnkMIVa44pbG0kuHuRECpbLeyVP88Gdcgg+TT6J4/2qWLWWPTt2GWV86M
x9G07QPk1z9ZZu9xtiiCx+Q1tqZL4qMTSaloO/RsOcD3oFayv/oXAve2W4JsN7AnxF3Lk0++6KGo
d9uqjwfAVDNnCe8UBqQMeAxw8Ji7SHTrePqRECCD3aCqAmvMMPcpWDUHazMJpUe3QjPQS0TRIjbv
nXiP3gLOgGopE0j4LsW/vaRv5YpGVeb7T/QfMpUeaidjpV1KWZwNoV4q0hMPpMM+r4rhq17JlGpo
T8aQAAY1XTNnRMyFWp+YZw92dMdSw3URkBzyeeg7ah5R+nq2tadqmTnJo/T4rUb6DnoSUP16lzT+
Nc9xeIndiomdmgQHlliHosij3PVC90s/fCQZDrKypyUPVfS2cycNaZhHTut+93wTITQyM3crkaut
96Kbajgn3Qs5ItGOlYap3AXQMPRrwa6aLBjCLZeNZVHtsdHZAymMaZD76Sd1fVBfUWm7VQDcFJaD
/GdtWM9aj1osXX6YVIEes4lVKluPhBO7gdhT7mwL3y3RJ6fYSvwrOrK7VsJAN3YVVZt67sciWiyf
DPhme8V4jM93Kr4zn1m+FpxS/i7xsayfmDaTS5lEXXIcjNdYoHyIqRg9zE1pXsmzPtgllxKZsYJU
vKyLmtJIWRfg1UzrsRIM4SWDBQD5yIRhgqRIcSGph2SFrkWLOF0R7SXhZldYcLUCPS+IXsOvRg7L
q2VX+HaBLjzkgsIdw56xm4wvdacyp3ooG/mb6YwziiHwyrQ0/0gLRPI6JqNnJmxp9KYyYmcOEUl/
9boUkQFhmGwM4Wn2C8UkLdHKYfEltNREQsqitLURJ+M1VdiGSZs86ApEmefl20w4GLzWxou3abbj
r3Tm6rFrJDJmw4pbNvqzN0yuNEJHCFVy79JNjGS3gViv3AzxmI3BZuz6NTEh+txTWuwvo7Yvna/C
ucBqYg111AwLFJ3bRmoy/gx7fMe4XXwDiq7fYRK8SufeIjbBVTid45ycLzclesAgGWlYjNCy0CCZ
dbocGzOivE1CsFCp1jCmJ4Pzey4zN9z876XpnXsLjavZoeUo0kpE2r0b0lcKN68t925C6k8wGttf
V9UvqZt+6R1er8YStP0opji+bm3/ir8DlLQ5kaH5rj2vuv73Lr3/Mf+d/X+UnUeS5Ey6XbdC4xxt
gDvkgJMMrTIzolJPYKkKGnA4NHbz1sKN8eBve2bvcUAzDrr7F12VUREB90/ce+7/03/HVRv97//Q
/92At/ySfxvwhP8v1/RNDHZw5YUwCXz4t/9OiH9JjjoCJnHgkaxpEV/wn7h7+1/C8siDJcqaulxI
8jT+039n/UvYghacKRqGNs91/3/8d7yq/xIi5PE7BSZRE7YDwUTYZCL/94SEYkBYLfrOAdSDeNkM
KBOWEpAB6n/JAnj8t53vf5Rd8UgF1jb/639K/kT/94+S/Il8KU3bEVK6iw/xv+aM1JMzqW4YmCiy
UpPGFuDqT5QYHe09SkKew6QY/3ZIiDl6yt+BqUmRUcmmqZOv2cI+Gjq9xIlLnRkzc7UK6zWajV08
6uJQJ4c2QBzCqGllAGrYWA8TguR1lYY5ZiOGdNq9uU0dwIsMHgaKL+zTHGyD9cZlBWIRy/FdGpbH
kOuj7mmtMm9k2qHl61hdoUmiXK387xkc3Dy2C/P9KWOMP7XOSTH/ypupPbiS+WGRdT8JMpW69208
FcgbUz95alz5LXsECYGEnFBWgO+V4e4jy+ZUgOVVgP/Gses+557w78qOSzd3radBRFBy5fAGbwwz
Ak32gH6KRQcRqPl4aJW7h1rxrkznbwZcpglCfZdm7bZ2wrfShw3uVINakdYIEM0yDmUKkMitTBhs
061q1KeMiuNg4EznJggLfPeZmzyYVvaceCcUnj+Duu/n4YsIU7mSZg4fx1pT54A4yukV/vkVo54u
+WC9FMuL0pLaK7FYcQHpmdETsSmhO0SmJEz9ME/64Ebyc/Bme7WspAyUlabMP1TOUM69MInpdsgt
KU2q4jfAaHEXGuZj27PtHNmM9u74NhRVtIuS+V3HrsWoo/rWffGybA8Jd8Jxo1lIoC2iZgnkjjox
Rq4JBGpD5bc2hsxYG8xvV02McTH1GZgqZizKOgduNzGLqoAaGuEr8oE7WTisIjqAXEVBNbC8htKB
5T1Nz3iP3nQxj3d5D0WSdSPDWmIKVHpUGuZPHcJCsefhr9Uah7kp3E1GR9mluK91CDuDJhN1c/ul
NTOLoqrxY0M68rTmZ2o8ZQP/GOUce6TJ2JS4SKqBUaTOvV3QzM91SoHVQolBNnPvMnxY+LFHM65r
UsA92oQGH1EdYORCU38XWkQMTkRouUutp7OfxkT+9mgXjJdi/lY09JyO86xUnUAdYdneeuWZT5F6
KKf9UM7DNDG26MqSVSvoHS6Y5ODljP8BRWWN+8fQ5Rtoy+eGD0e0+cEwxSlPqWnGfOewN2TABi7A
78y/MAZZ0jR/Ha/5Mya1A5eLqzBVEeqHHueFgr0Tj2qZzh3ZhrOCxH2j7OqP7bbwr3mws9LHyMhf
gGUGtZ2QnTWkCK5a3DbMSPvBeWnrxoF5kl3rrn5oJlOtQpC+om3uS5bi7OCTS8HMrk9ZaaQObcls
ITbHg7Ru2NsHrcoZ4wETQH9ck7eAfaY8DsPNwfOBzwq8/7JJ6nv6Uz18QhhV61ar6WBMTrIZPOaQ
qfnXwuOIwbbYmyxWUYHF5coNQ8JIx8WspSI6x405JX+6NrlECOCHkQrFGGtGAOzZgsJCOtR8Yah6
rtJkRcCf3jFCvnLmXateHaRtnuDtFgLAzpyh+q4wGSlXPgyOu7NmbHHDByaQ5E4C0x2G/LHvduDZ
rzKwL0y+drVC+BkZI11eQquFwtjkbEOhpJxdxFKlGROE6nVxB8qI8R7TMzdGbdhVLprsqP6DWazd
IuvZukAN6Cc6skeSRSMOki6ng9qURkv1w+hhPYzq1DIqwp7V0U8RyeV2sQQqRJCbdSmqfziTGjkc
JuD9HF46BpAIRNi/fDgSH2LuPIK0duPxSpAKGHd5Vnb/jKp2LVS7G6xpo9ipM8E7haD0W5IhPBaU
4JBdcNmDRDAWdo9ZFWKAUsc8YPIn7LUyw3cMLpvRAcIAR9Q0x6+6Lft1Wjh7a0xPZhrsMcy/1siR
WnvvI3JJfQOaH9MywTR+0zpICFkKmivPYzY915w2bsvYlxdj1+xPOPs5euMTu83T4HPhpT1hSq7O
wL0p2rX8yAr0qzQGonKnXRwYe9mV5LykMGZ1+YCzjDloeGzQxURAia3o4uTJzg2T8z8zATljEWt3
VRWuBeIy6DT0H3Vufo/gRNrMMlZxA8Bd/jQGW+ShNn78mYNw2fK2yxwovWcwvp9oBM0GXxQH9X1l
Jgz1lP4RvX+Ms+CjaMngyxldrIQ/7GU2PnQleyBKWBr48rNtm700IphAo7p3w/KnYz4HWvGxqdQ7
69iX2hhv9aDfRD+/RkoduIds6b33bSDBr3ORqF0Tr7QSr+I+bFlUKa9kD5i8imSs2UoMP6RhrPu5
QtgsnrX0NxYv3ZsZe6VYc4wbUvyHUllfloWSLH4etcQP3j3owDmXlX+NA31sY/7DNMNkURrb9YUC
/C7M4wgyiXkEWvIT05rNdXnJiEHQ872o8/vGDm55SZzv5LzEen6sO+CAI84LYn285OSCx1BHx6XP
H5Lg3eraPwiTUq9GsUv57VWEL8zOqR+hrpcOLN/oFCfNbmbCgPNlZ3eEDHjRZ+05n8Ix+dhNUlfG
HTr+/RSn28b1t7oJnkpRX+Yswn1hDy90QzuY4p9NF52J9/iAWQ4QYLZeyvkNqcWHMZa/crTO5pIg
UIervNU3R4MgS5MJyilsrFRlWz+2N3aaPceN+9QO+0BbN8aWj0ZsPA22uvrefSWjp2gIvnwUk5i7
2J5n+dVjeMQI/BCW88k2HD7k0rpyXe7yxgaY5p1FqL6dMrIJgQ6+rDo4/wR2cY0lsgJmrntkj6hE
PlphXhg1bGZKQO7NdMPq7SP06cbC+Gw6BkNPesaZvX7o21dBEdRPEWiCRQhYTPauipER+t4zRHET
nhCy7yg9xKrY50DXozzeVs1TpUzMlKa9NkdRIMh1L6UVvQWR/Wkb6jrrfjcNqBBmgy2EUT6zsnlH
a8lqLihPuaW2IFyPde2ekqi5eH780MQYrEz3VcfXIvroGdFqPr5+Cv8EXnRKGuYhqbt3TPztk7eL
o/F9yLpzohnsUO+92W2385ZyRIr7CkUZQwIkkywaXM6YLFiqPt2dMIZfffkc1cNzM6DSIH/gTsJe
zerkg695xBNnvloF3b1X0NZa0CRRqXGHrXLlX2zhvVuz3AumOKkFc9vsYTzOL5VGCCW03EQDGeee
vy677jZ206VCPEvU0dEJ7JWJe83GkFTIYZdi3wpYpGRgWuHNCv8SYexN54hbxU+oTvybYJptFJ82
kVeogx4c2WwHX4J3a47L48nSGPSooByHcWrArwCsm1vmHvXkRufuc8FCkLHJfV+O754Z7QZlfIex
hWOhsh/tQe06eE3LfzIqCj9YypHpMqFNtVx411G6bgznGjfTRc3Zpeak1ePbpHaCN1M487HMgjcL
DkUv5CPo660ZWdsxGTB8Zo+dPWxYpyKvFU+WB0zC6FauTwJXQ4QpI8/I9Gi3h6txwnC2nq3veeq2
aBxHT2D8nO6rqCJhu84Bl+XyPS+4y7zq6vfsGKClBrNc+x82fqY8mO419AdCuV86Vjx5yGxQynWe
NZukcXemdDBM86vz9JwL3OyRvhdDcUhEsVHi7LQm/IMEGOtikyO1xUOfkW3SiLURkvbAiVmdT0fS
Ry6hQBliXpps2EEf3pg6PDMzIzuoPS7/K7CNDmO5VjMyDUdA+Cu2WAawDpiXYsZyN8kDQTVnX3uX
5cVpvr+dwz6ABOGOjAuyFI/LP58gcEAjHYv8WCTWo185Jy37l+VTWLIrjIzJX8GNWg/r3GxoO4K9
Z/+IIn5q0Nf7fY++JUQpOe50aq9jwncGOQH58O7D2L2Lx+TKvpRFcAiomCpC3XSEz8TNdiRzNNGx
t9uLW3svuWE88pXc1lQmkWtwEwArcPQxEESsO4xdwX75EKU5nvbBOu+CjZU3a8iH5+V3afLmYxqi
v3ylhLJ3ed3tmx4dtvT2MWpY1y+2OSS4PKpx4AXqywumFbQX7IjuJafc0/Vnto0EAQPzwZzDG/YC
hpjxhjJvI6L+YYiH08D8yHCDteZNF3y7GnZRjV1vYajfi+xoLdx5PmTJfL6k3lx+5uyh+1o+42CI
Nn3jckQu4DP2YM3I1yUJrk0+78hd3JSCTxCJfcM0d+JrI8cCgIXEychQrtlUdnWtVbtHiwdXLljl
ZXLWGt5TFR7a8AcY+QH046msB4rdO8jbG4lLzX9s+fWhrLYZ4+y4Lpm0DltQgKgyeQ6XLrjy78Mp
f4nRwgfIpuMYzX/nrKsk3w6NOnQx8TTmeCaLYENvePEiCxlJ8mJGzcYw1BJj8cAI/yICODm2vUVs
fmAbsrGHhYKDvh5MyDj369xnNNs6O42G2THiHTfD2QwRhtRbVYNIbgOqzeZCvBLuMrHKJ1ZMPPgx
OwmLb07Bkpv9E8lzjLXYZ49vbQDeHaWcx3OBoQvbQ+htijE5dU65t1ELmx5eD5tS2+JrnwenNh7O
y/fZ62Bm8ArZ5ODuj/aED+/SJNjM2sHLsvJ1tJ1wY8klZobltegn0Df+oRB6y6qES2Ub9dU+w3qa
Yfb2lXfzJ/cCy/XQmik2Aw+j17CNO++hQxfhBGtMR4fGCK5lyTYyT8K1pxLOQL2pk+LqJ/mhxwfP
auo45RnLOmdl5fLAwGgbRt4u7OTB1YCoJ+jHHZsp5fI9QtKJoWc2Y3TVHn4aBMa0uEOymFRRoqdY
cfUX+VRka+O2hguwvBFMa7Yib/fCLFg5+9sygEI2mPmrqqzLBEGmL46sW/fx4gnkt4q9aT9yB08x
zBveRJmZOzUgd3ajvSvVLZcveWzulrOwtpOTttrjhO9NsGVM7OTCJOUq1fzmux6tcHMKs/Y5bAO2
bIX3PMJUaSL/XjTGrTXEzpa4DHN/A9Hx3CJ4Xwkon4c4D+guEh6ISe2JMzzl2v5QZXALlftSMsgB
g1f96mAKgbZYZ/x1P/YAokDVT5XN8icvRL+ep6WixeELpCY4TGX/8c+/89Ae40qGcFxhk8nGJ54u
QaSI7FY9N0I9ZMnWLYxmHUb+K6QCttyDfImMv0qwFsx9m/GQBaRWgKpejUVJtIg2btCyXwgb4F1g
pbxqghsDmr8IcgyrPCcoLe9IU0S3MQM2SGilVlDUkGnzSvXOCeaXsgIFiaxrZ9VJQxJA8Jo6KFuj
2DjJzDVWRcDUrm47sQFxgGK77x+04W8GG9KHZ+py7w79jqTqDzTbets1hNlo8w/s3L/Eh/DDZ8wi
1YTSTebi12ppz6dEznfdgpIyeDRXNYtAYUa3KOZkaqy/aip+Z+Z0KxUYxXqsEGlMnjzURvupjfXE
SCix+LVJmQsu0hChZNRHKwiSzEogYQMatu49z98R1NtzloB5lPO5yOtNhJSQ5caUPzhFe1o+U0+g
l1Iy/40Fn78zeDfLzX8xtPMMzsyMcrf4K3sD4sGy9AXXTUBDfND9iIy6e0BqtrjIcTWxs+qW8wKI
Ux88d73xQA0Iuo+3N4qiYNPWyZtXA+DCCgpcoJUvdhzy4unfBvkRTP2D6fFq7OwXmvxDLSEkd12J
TWSCTxGnu8psP9uAN9JgvsJgKHyKbAFKijM+wnNsgn1fOVZyX2T3pjTVaczY/RvVZxk2N+Xgts/S
6LtFqr/VZnEr0weXggkviYnohHe7Mdo9m5jvIOAScCGDMdEt96OLNBDCFtTmidSRsWt3rodqMTW4
clIM/nQIaqTX8/jDMSVEf0oIlon6loEZb5Qdba2ZjszpVIKEO9660xTeOcOb7vnULZdIPaGmaHUN
JwYZWuVIL9Lo7xABfDU5z1e4y6+98TxlRnBo2uxFG055NOpLxRO0Q+nFZKEvIQeGI/Z2y30jmy1n
8BXA4egAhMZYp5HwJCF/AlWgricN4mR0ONtb/eUn87ds+PQDXe+GiI1QurNgZ2yHrLi0Li8bUwnO
dTE+Ve6jHbn1CafAJsmlddIYMRmGlusJpzMMg+TvNKPSbb2rUVDjwFZEggKaoMO4HeIs2pnEGK6G
Kv2pE9pmEFJgTXv+yEtKSh2xb0zrL0jiH8DLfIISV3PMut5f3lKgqzfU3oIpHaU9CsC7ljoJKiIL
tRaNTKtZ8EWeucYLUIN5oP8lDHXlmsT5kH5Ve7fW4e9zsxWbf0IMSZkV1O4TrBiawBmjDghwETCW
J3FDKO9oPZSjBT1+HPBN5OiqJmWgCpN4fUbfIW2mpJCqmasVBgvQ5aNtwqFYO6Z3wJznrOta/Rqq
/FWif1AVITiW4m1AX/CeyM46SG0QDgHN9dTUS24oehwXPQlN13AUOv02s4NXUOew/eT7zalUCNVs
eZh+WQdz6Pv2W+ZY3n2BOmE5mUcBaFSjujOb/JK3RIEo/4jJc37AK8IGvxtvlUOAe2nVu3niLo38
tliNvTAJnrEQhoqZquka40lzHIau2s9Okuc4shNapRyD1vJTupYToZpcFsJoQGt1bwy8RpsCayU7
IEZJeXEDdVZs+vDy6mYTsulXmKxsq19j5P0DsQ6wdUvYSRL0D3nhlvv6G9YOWiBMOAUuCZHwm6UO
R9/AuqFcrpJAe/16QjoPGk5/KCIm70yLg4jtrd7a1vL1qNDCGYg+8ARxsLQem3FiFXaFzywzb+Ex
9Pl3pDmhrKzf9T0qRt88YmgHZdTh5YyL385Uv6E98E7gzME+uMnLJcrO1lsR4yVrwe3ijYN40rLK
zpepoBv+YczBRdbSFY0sjVF9PyB8de69Jpc7p5XXCl/22vfbW7WsTSbGMQPOgJktLswY3mW0J3xT
SXlMu+AedqDeynL8xccA39A0910AKDSTUbNdAFhOm6I6kO6+D+TIwJwf7frw4mvn16p5mwjBgD/f
pju77/9AOuHE4/EBwXAPouHSQivwKv8G3JY7w+Sxc13+q5Djlc8DiPiymCZ86YXenrqj5LMPpxTD
8hgpzJdg/1AMdy0aj7DuXxNm+wfdMKUbViSJya1ZwD1jV/sbhIJajUBcV4+42bLxa1l7zUvoppua
wV47BCvhwkQmbZNm5aFSNiS9SsQ9zwIb+AtbqSZJbaARw1MzxW+DJLCC8FSKVxtcchU/BYDa1j2+
uGPhmRQ4Dg6rfmo+sxAMd6qfLJvf3iOOYA2K7uLX83cruLxDFxGx0mDUJrmbbL4ohI8ykZi817lg
/zP2RrpVyGMhFhrcQkUFNMR/rSJ3i9xhYflFq+VrgnPnwREuUnLUg5R2fPxti08rUvF9Z2RPLjbJ
O4h5xGEIQMoTiKN+bMgzElAcfHNfpMVtNr6cKpMby0YB6dj2eHQcEyoXjg0SclG+mkMfAcKFHTaT
7jt0TyzI9dmPq1e7zeydnq03Q5LNFIfugJ0P62rdd285sckrVwM4i3TzFYrR2FmsTPed4V1bFZln
3iLznCTeK3rNP8PAdDULimQ3F1CEA4lSL5mweif4DdkB4tPO+sPEcGQDbodR6kAlrIjc3SI7Ga/B
UASbhsXcOlnGoqj97zuRdFerhwS+RLPJklJTxBYTkSB3yQx17mpdIMqHCbgyoFTkcWcxHckuVZe/
mXMvH8viyZvHjImTofGdIsCXdEuV69lHbX47XtKdJUmlUGkmavi4WdVRDJqGTF42lcW2HkADRn1H
z9PAgOlBJDG3vCvaMr3aSXxCW2ZjDEDfy44fdnk3PAUGri7qsU88sRc7YUngCIelTw0nis7sZay4
POMWaIpltrcYEsAW2C+zZIwz4CHp4Ctg5Xx3xjsXwzV6yHoVzz6pHZ7z7Uv6DlyH9AzuXvdMm8IK
BVZTI0MYQaVkBQTwGtlcZuAtnF3b3ZtD9Cgc+wEDzNuYGRasKfKcLI0Kr6xA8VMsIUvHVF8TT0UE
mMKFfOptFmcEWh05Bpp0Pqtc4BmV4TbvLIBgaj702cxHRCs25M9tz2wMU+2hyCV+/WBqd7L9TGfL
OkuyZAVhJ1it+/t5TNkWheAIzJKWMx/Zh+hSvuhgGzOB9PJk32fK3o8NF4ZwjJPxEjPuWUXP1SiT
9Q2RNWwfag4cOyWER3oFsDAE2UXV8iRsIjG+UwdNQ/1h5Mkj0WgUcgqMOahYvLrts4Mj4RD3z35F
KDV0+FfZ6H5F98gplM1vAdKXrezsXQjiid6VrKeBaSq8u0+LXBeeDafY2d5n6MxiceUxI4hbYoYH
UlUYzfVhAdNl8pcsExzbmoAJuwkLGFidJjWBwVOm6RgxUN0NGpe3iDIEifaMz3BadtkUpbga+Hdc
nYmRHSkwa0I0OIsYga/axsScxxnUm+T7xSPRsmCoVNiDHoEastYlvpFQmOiWjfEtnJW3HlA3o6pN
Lwa79KqSDfvr+t2MXXkq+GmsBfj2ku8Sbn0as38S89Lm3LfVfGZwSipuS3fRgY6xup/MlXhFUdyv
fb6CfJn0vnFJgOedde0s21eB7d75TvHZp62/q/V44eqJ9xh6OxlQsboYHzk+5EFC4B+J7VkPaWOv
mkTAnZurk+EznvQq9n+TwM7kWu3e9cY35aRMhiOenTlt2ROgCp8U1YBijEqoywa2EP6j4He2cq7Y
DMlmW39FfT4jkV72XJEB3HTAMuVSLbn9SShqtMZsT8gwr2xeqsNY/MUG/s52GqMSt9tKlOKP6iyg
MS2tT9BWX1Nw0XCJmDtbclPX6aOVokGPDlnjx0cSys9NQuk6RkmAJgOgljKjbWg4ry3O1HUqjoPu
iEm2cxiPHehAd4lC2hQqKy+a3g5jC8R1UpYr6h70ldQKEHYPgR3fNEIyBnVUCfhNr6NKv8oZ9h4R
Z7iSXbmrIuzb3iyHY+jTd4yI7LVk3u4N/B+iSgRsp0EYqwC2oJPPr8n0J0TGsK6rYl6VtWevBvgb
7ENvUIBQvwvow0a2R6HPCeOZ9maaRrlOa5MdZUh+lB3hE88AktskFPIHxxlDZyPglbi58k6d2yMA
A2/OUU8VtCSPK3LRU7LvQnJY8KGnt8iTD4GHArprWr2RyEKd2nuKY4bOQzbmIG+NMwENi4ObZ8Ef
9QbRAULV3KxXKC+OJjipFQlzzZ0ZfUOtNOFXjvEqqF64Rt2N8HfEzfgMJDBC4BiaWgtqoDF4L1hj
X0VUWBsJqJjkbJh+0dDDM8CiunVF8d53hbGfZg51P6vXGJuQZDccl31VM7qJ8hXzsUtAjlwXUXyM
viZqCd+Ya4LyKoVzoGe+98E37BsMJGsF+Z8+nrYSu/W8RwFxDnEJ3BW+B+nAj+p16/pPdUn8lNN7
rMpJSg2Rye7rqIrpeRNWEfiGG8h5llUDivHYIbJQOIO9S0koPNtjw6hdMevXKsmxC5A0U5jrwSvv
A2YYm5IZq52az6Jxwae0tBim5q/qWD8bMoOswLCgHodxzYqF988n+0F1/G5ZzZVl6+wSjwYAxBDj
h1/gQ5whBmW4JKkpKlAvQGGJUuWCb00H9VGE083QEZp8UeyExXh2aoBZqoAbHfPZxtc1ayVbQKVJ
wfFgHqHGQYseclfwnC9zrnBNaAJg2A4Nbl/ap1qLHZGcDiCMcECp/MhabdpE3oDAO9mHRntIF2hM
2BeavCzsShoGCdxt9U7EwmPuRE9MIxEUNbg/ilAQQ0ICInwfquaZtHlKuMvglNcA7yuqbTM9C6H2
IUHerCUlwncsJUt1XKXmEoy2xAzEIKyGymef2roGY1j1AYULV1ecfoXMkssSqrlviB844NzlZUD/
RcVO0xU0ND1jtc5ERYp8Ozm4FLZlYg/wFipIc/I8WFF/7yBjHexK/nFUSmcRbdF6M+kBrHBnzqaH
PftCzM546wPjSbheyOSIdSp5jOgLAT37AA+yvZPifnGbJ4pmuXU+PO1yBM33fjzzkszsNV/CFnOh
zjYpHnSqiI9KTOFKdb9JhOGuSMfPHqlRb1s18CU6u8LwyNlCAiQ5FAP2X2szSJJNOd1036sNyOTv
WFqP6RzsqMyd/M3zmnHrdAKRjAUphV7mfaxRAnsKBobntdBwoMjwbNwkEirykvDquC7PHKqtdT3G
rPDRlI4U67t8UdJz4f0RAcUOeshm1YN1DK2iPOaJIk5j4NeUVQnBz0BLS7wN6thxXVQLbG0h600z
4wWbIsjDVx+NB/Ktg4cIUFOV9cG26fEyBX76jfnEAzgO7qPInroZ9O9kmFCl8IeuXCZrd4kPJ1H6
DjH0BNf0wckspbeWRkYa2WKJtn3/fkxrSMkG1Ta+mTr3fqq0Jta5ZKsT95nezTL5rqHl94qqBjzc
luOTCVMlkBFJ4BYF5MUdTFK0+/yM2IvDg916CLIazQIqDL+aPHiLAGWuhddf08Svj2SD/2KDzTdB
DE+hbeFSQSfv5uYW+Xwn6/6AE7XczNb0aoIr05YEnNY43dp1h5MLWFfiZAZNmz/ahkdYH4dPPTD6
Ldx447fK21omUi2EHQeYmitdEL0nbF5ubD1DUtoxdwjXRh6M9MfVbxPE/aH1Y/doTRMzc3x9fb3p
NRgMwPDXvECT6zCOpgSU+xBDPlUNxdM8B3vkfOnG1eXfQQTHyq+/mzF961tWBouyhdOrDM1q6+cE
caRTpPdoAPcxnKetLl9QQ7O97IaDKu3DHLAbG6rpYoB2w3u0t5FKUTMPBfuAPNz1tYHN3Sj8zWT7
h2k22U4EmIn1eB7ciaOe1Qa9f54xwAEAICfjpup2A5qGPa/vb/NxIsNjYrfI4phRYiw/xiLt8bhE
L3kfL0nRzpmg5V9CC6N1TiYOHpjoWbaJIJyAXITAd/+I+hflZXnk8Nw3Q71X6XBrVMypGYflhqko
3AabxDMPyRBN4TrnfIaeAJ4tZ9GF86Pb6Cx4dmz3ccnhQl3MhZwF+lAWLWaoqABd05rPrf81lp55
jCzT3GAECV3vL8EHtM6ECINgjQ9m65Dul3fTXlrzifTbB6AU207jSwt9Kj6vKm1GLxEEsTm+xjlm
QQuE+GqoAUZFMd55Z66YKK9tn+uITVu/1dF7YcTvJmVgHiv77NqWu7zX7naqcbGKT+aD00Z7EFfa
XFunKQ3e1CAUdxCWONL63ntALDJEICdcTPWugw89Dt4z+lM8Rx24kiUaFLrRquTGu7NCRFeJdJDU
60fXYVmF1s+4AymWyuzAEAToiyLGJrkYGZr60uJHQfO3gAXFNk8MQx4mF8sMgwzNkns88cmGqlCd
OB7SBablq8zMN2bnOyu7Kx8ly6naFT9BxFeq6Rz2PerK/Jd0ZGHKraxpPIz3MM8bNIagUMtgfMKr
C2vSebAYxcnIf0mj5MFpcI5xIYrqfSTza21G6o/hQkitSSag5PZPFWSkQFOEUnkwAYiqrenNN06k
/pBDkHaSHl59+BvmuNOceaPNiduA3mv27r3AoUKk4iSRlvO6q9Zh18g9hshlZWechGWBIbV5/o0l
/dLOu2Rr9QZbWsKIpvQIpePeJB1hi36qvyO5bTPGwT8/beq970K7IyFZi7yCOjJqv3HaooaE8IGu
HyGUuNhtxEYnKEAaWVyDgitRBmCKgg4xX8TysnBstk+lR08MYdgD/DrxTd2YBubftLTeSnfaGvV0
w/nChQ0mgm3DQkLiY0maUaISRN7BigEc8YjadAmkIoiNF6HbV3oiRRbBE4HQiOIiDBPA3iA7RIxn
SasEaPTpS4exW9rDgu+4wckOWIlM3/LWRDpR86dd4FJDiH4sCVO0r5W/t40EUQK0jtlYMreN8Iut
u9wM9Llb1ZjbzKe0sJLvwnDsdSi8GzOKM30Ho07sCdlQvnJc7TM5/6XQrCkLXUh/PiurdjMuYFwz
ZgdcburGKNd+iJnIn88SED3sCZseT4WEpGCyGMeFsmShnEnIRw8jlHyDnDngUR3y1Tq1NR2TTGp3
k4ecZN6UE8uWrGgSmDqmsLeHMsdWwaGAdgmfEdMmhhx7s8+fKTRxUHsf2HtGiuf6jdAzoDJ9fWSF
tp7bmNhkErMQqY6PfU3ZLLsDSDAKwR53Go41xm4NEWHWQrecw4NVjM9ma3ynLF3AkOJQEV2+J4cb
+TaU2nVNK9hO5ZXpULs2iTImWOAADFK7zF9Ui2k7jpL3Bm7qZpp5dGkWd6MaYhp+/7EhbB0zaw3A
KzVeHPSWhQMpCjy/w4Zgeqhc+aI6zGjldYIpSgkIIlgPlUsQPLikVv5t5+CNZNj1ZA4cjT5zwpb0
yEBiZjQG1H1ArSA1ut6+H3yOTNWdBfY8fqMMaXFa/tgTgkS0Ok92g780XA+NhBJBahOiiQAVOuTG
2mXWy/SBmHeE5TK2r709WWsvmz7dPntGYLQSgKCUri8lUQJ4Zec3AYkMzSx6d9f/jA1qo3DGaQhw
VDLgK1zvkuXjj2NdgAW6RfBhxMjtYJygq/uZcnaeDIle0THFKNLRzy1ZBqu2ePV6xo30TVBNWxC8
GIBxDG+nQvrroA8gfbZwvNK/ConpxlRESg4sHWJ02TCnhK7YB1mWvRmgsdfIVKMZVzdb5HsfAQjm
IxJ2ZLUDJHYWZoDx2/XPtIRYsGvrNRtIJu/Nt8EkN8dqvxzlXH0nuVMuNca0/ENFZzvr9iVyEPGw
Xz+FNaozQdBr5at65c8MhnmMuW3NTKJA1z++ax2COruGyFLj/0PaeSy5jmVZ9lfSco5sABeyrDIH
1Jp0Ol1OYC6h9YWc9bf1j/UCI6siq3vSZT0IxiPpzx8FcHHPOXuvXUzGm+k1qFGwH7Jk1/Yesq6o
XhkhQ22Vdr3PFsChcydLdBuVNiUZMFJH/OHPNbXhokdNmObZC9OmW6AOezOCK0+7YkOZyo6SpGtV
YRuOIQEBi3VxoBYgp49PtqIfGwP46sSFc9Dp+N8WsQKzJohvaR2pTNxJrgnFpz2UyCEnXqKKG7g2
hlPY9y/ZlD6EcRdeh6tvDZ2wsloTw6y7gBmFDd/ypshUp7Yv9UdLzRd1q2G9t0LohuFLpZSv9ghs
c8sF8TPVMRwPPlp2rzQXYKje9C4Y5q5g0KGMWN8yN52nVficdeYe5+nIAMLGKVEfhoFNQ5DstIxE
aJNgg8RUtx5vE3cZBYGgKKEQ1gr5VlnDV5EXH+Q+2i4K/1Adt/XQXLJabCEQfWQN+8e6HhdeFlJw
7j2JZpT5K0qW1nuXPtPCst7nKhNquki6EyJBV75iB4yNFqGisqziU3sz2RQXlX/NE/3V99nxxSrV
fFea29YeblK1jo6Z6ItK4gPRE81A5XUIXH8bJvk1HeN9R1XiqjcDlSGzr2NnV1TVHi6t4ksx6quB
mKOnQR50D3RmX/KWYZ+FoZfCRxvKs2E6B8ynT1bWnQMZfdIgKjUbSY79WGrylGntuqS17sf1FUZk
zduFD0QoC4CVgB1o+2t5eD7tHmWBByyEmvlxQI6taOkZRQmbyMx6ZWx6QoP5YIfdgbSkU9h5JGiA
q3B8EwETUlGrtD5ajI2TbJnMHa5KGuxY08NMduScEbP7k9GU+BiZlA4gVMQzIlZ/pmSs9FGHCaD2
k2Uo/c2YhD/jxLMOCSkJf5tMO7UaUNMQpAjkoPFNicFHG9OQlwsm4+lTaUpk49E2rNg11h1zzLr/
KAQUlvtb7giRGKn2mzrcpsSnzuxEeUpDKOTtr2IMR9WXq5QUBKkeB4/N3NiEyP9zrAthkTySYKuP
9kdIWcI3DQOYQRjJWuHk7NPYa3Awak5FKtcOntqU6Zp+BtBc9DLApFggeuyluxFFYLA/pFHlU82w
ZeDXincEtciWWTccnSN2KskGyUUQXQL9EA9draH/MsqiDwBoJOdqRE4yBxFSkXd41iDwx+DDMUFu
BY78VmWw90Lt5PTPdkIoN1BdysnW2GaNeXVtrhB5WmF5mVqQbp9fsUBqYkUg4TsYuaVdkeuQBeOP
kAY6aWPcQcl/GQA8EpzDrGFkRg06cgY5g8Mx4UpZVMsoZXDrCLpf+R0H238yGXFmNarKjlYB1Qh1
h+G7N+yF266fxlTF2XW126AXn2EVc7bS5FCl/+sZ0Tl1jDfJHIgUyEWdNVhEMO6wCJnHoPEvwn+s
m2DuVdD3ZQYLiCgED99NdhZe/DpEZUGDk3hMTWmXeEqZDurlNdXLg/Qx69JS5JAtcYQnhjNXbAoG
Nrugz63k14Prpqf0i0q8j2GIv2MciL0oqnPTB/2irk3yHxqA8yFUjfC5K+PvAlFuakSPjTvC/ghW
nVrQtbEIqeaLKLiaZAUBmZlKxTwiPUe9Bd4dAxMBXNqrTRvX0cZ1kVZbR4Lod9udNgZINoHTWTFN
7LjU10qVv7hpdfR7l3alJWeoxagJ7RJJkc7ONZLnyIG8WOOpgxvBmSRUGzFivG4nqno+zeszh8l7
+AKa74la6UHwaxOwGOwCgluGMN+Ti2lGZFrGzg7GWxuIZ+mPG2186tBEI78/Yt68AimI5k6q/8i2
f8bPgn9KwUSV9/ZDp5wDZzyapX/AL2Lhbx5vPqEp6bh3zP69sVUMYTUNY1SiZ7WSyzInINVQA2h0
VHEoZkkhLmqUeoSxdPOJGpCFyR4NrUb/RHGdb5eJ7bZ3C44dRuRhLeeFBddMDgwvmsQ42oL4SoLM
4xVhNydXY9kBQbbScnkLDQFLEk+Tq5sfAXEQlss3zjyP49vqihkV7cloIaZp+Z1bM2/GHPGQ4DWb
OUGsNIHmmV1/N1MaYBg0m6Dun51qWnOQa05Zx09dAGckJpYnMnC5WEp8UOBFCr88pDJYCZd2oFYB
t/Yim2Mwi74dI7uFJQnRTIer0nXnFB18lHXAvnF8rus3N4r2Wd7c6EK9FALMd57n7wawtWkevVRi
84Kn7DXzz0INf2jbRHr9Vdv9R5bZBzZRwKUMusoTprKMD6L1TnEZA7+2vCezJ0izahK261zfXRsk
DBvOWeyMZxrTO5vGwyxvk0e2wwBCPRT3VOdY+UePM/Q1abyWSz9NlUK5dHnwBtJDW4hSuTUNn0jv
gTDoTQ/wnbsSVoAwxO12Kf0hWXWESGTQXPSH0ufaJXuCmynDsVnW/ZMhjUOCAGVl6/VzQGQxT6Uz
PuWcxg7l6D2ymK7a1hrb7+nl9YX/BAvkRysEC2DRnMJp49Y0bD3QFVUiaGiqkvNble+okPK9oXMR
qiT2FlXl/KUxj7p9BHidbnOb4THiAW8Fe4FANuwNeLjNtZK0p1RFO2YkpNyrNOe2ESPP1hLZHqh4
SSyRQz/F6p98B+07xABMBB6TUbWJNPJzn7K+wUHRpOg6LKwhQXxqhWHBSZ4HqsP5XTXoQfqzDspk
TvYEptarj6NvQS/9Wrf5Z2vTPrVqugVEMKEayhflVKWRojkLOVlnylscSlSvPtM0I6g+iAO/VLT7
I6t5QE1r4v9eIZBwl+oOvVGw7euW6j4AsafGfMKCIEZ2cFPEjlKbS98A6xagxFqyfSgNIt+6zvvs
WwxrdI8IENaLZKYRk7u0mSE6JZMCGtAupw2vvWD3qBbdPuLDdVsHy3ngHdwYgynBSMTNOioxxwZn
QKZkK/yOUz8McngRXVEwnWMdNVuNEQrOfGeBhzVbiFH2g4goiYXVH3T3gAhQnWuZt2919ofq0A8r
xqA0CWiTYB5ACGMnv2bW0McV1tyIzVcr5w1RhDvz0harQDP0dZqlB4unetQ6bHTkbyDs8/TfqLH6
jy6jBp8InLUzUB1SRmSTZqTSD4ntglwrnSvXlSM1CRWqw2iuRo0IQuE90dgcAq4gsz4NVpo0VjC+
ob3408ZGx24h6p1wxzWsxEWqD7CBQtTEOmt8WVjbKhpOTH92Xa2+GlRpgdkeUMyqTfw9FEybgWCk
C5n6KIiovKmVFjGz9D4lkrnT+RZMSNNLi4tB3BVfqYdhRfc/Hc/49lN9R0n1ZdEyT4roBtrUIZcC
gYxvvhb9PleYqcNXODSxfYiCdqV7ycP0z6LT/swlpRs0XkxmqKPqbtmlfD8dkw+TMJBaW3djkzLf
zOIFgYdffkanqkg+83CHDi+BITXx5xP1VfrGfto1V/qvMgZPdlh+uT4TNfCRHnrR6TVWiv4TQrBk
VPZQ0MDeyOgJ1gggIgXOptkyvoNOq6vor3QR45AL5Vmhu44voZkZHpF7YDcqX32K6MD6xXALIgAu
JdQUIugTohBnkYZrsAwwnpZSMjHUD2MvLiWKu1rLPzmFQZknW7cDOyLbs2/7O1LnHgFxs8uq0Ms3
/Xjs6SiRERgV7YOXUoYFHA4dfhAur+1C6BXWK6c8FX7+2+XdoQFK1CG5zxg6zAhwXI1a1iKgGt4x
WHwyiVzKRntmd7RSRuMRLM2skrQPCDYeUw33VPM6/b/SqxNn96bO6RuOHkrtBi6jB3nNHiEfDaJ+
7QqCAlC8zIgWePSZtiL5ttd5bZBVixVwrhohhxG4BqZW18xOe9T4ZOnREtb80/QequpoqtS7efVa
2+iChqQ5S7t9NhyWIqIo2W2GX+w8MdsmBl65KmGrAtuCbUdDE9a8UqF8lql11XMufmztVOpfH+YE
aBo/OKups4NsNcu53MO2MDdwqpHPqayklSsW+YjadPqcXSLW4arhxiY65OAF+lUM2iF09BuKnSeB
ZVXRqlNTVucEeiJw5OhhekctgelpF+zbYPxq9JEIs6coKw6Mfz7ryHpE9b/NU+XYtlBnhy0s/7d6
+CrV6iwV47V2mLabpXHJA2fjQM+pafST+uMgY3LRYDfem+ES/GkS6JnCQOP1xVeLJZPeB1F9tUs6
vX+EA/peoM6fDfRqBg3RSy3korSoiXzyGmFTWccQYGEjAA15H7aNqyAfDiYzQWc6pgMlI9cl3bgy
gPdnXWCoMM+qt+bo7lq3OXaUEx7bKEutz8xbtoUkfcRh7mP3J+bqGj64uKaTGWjVrWOmJGneyyC/
+MQOoM3hCjuV6qEI6qVhsdke8VUG7JvSUjloPbqUvKVnjkjhnPJfXeo2e3z1kDlMWMksrBZeqF8K
qZHiF720dbmG4Y1PMlQvYYcIickWdXt6NB02AKTcIWCrQM23WfHKirbt4yvJDsy5o7cO9Y7BV93C
usMWjb/swUEeiVjopnvLvDfPRYtk23Z6cIBKh+Kh75CJWM9RmX8UbNgT4uVY88j/VIW70Zkoz+B2
YQFC4YgD/BfX1aeaMXcuKxjfw2eIqGTuh+2XisoowYDuJrSwvHytexIauAvDKNTLl5S2ZWMKups2
WvaI/uxKabDGM2en32VyjXnuNXCnnk9DWqvpMgKwnyOrvmWpWe6LYWdkGd4qbAuZzr46TAKFSATc
60L8RBToHuv0kub3OHfRfDXkhCCeXBiKYc5B0qqzrqjZFoRodQT2gg5XRCayh7GNp+WEeFyDUFGw
52T3VQoxMLtUIEkSTcLsyarW8dlRUn8Hs4x/WkiEjkw+bfHpxQGNeqFsVBkLePCchIFg+hvGxoqi
6yl3tc1f//I//vHv/63c9P8fIstX/29feYEU0A/kP9Y/+ekDufn9n//z4f96t/7PV7f4kB//5c4y
k+x+Hpqfarj+1E0i//Hv/H7/J59+8v/1yb/83H/LbSh+/v7Xr7zJ0FBff/wwz6Cu3J/afv/9r3QH
7x/Un7//n09Ob+Dvf/1f//O3Cr8+/vKd/+WxSf6vv/gHvUU4fwOQIgQwLgi9Npzl/8C3aNbfDNM0
NcfWdVOQT/uf9BZF1/+m6TZLCjN9HeDJxDqp2T4Ff/+rYlh/A/TMYq+qqi0AsOj/HX4L/6IKJuZf
GC7sKF2S2jXVwTLs8q9Nb/pfwSpGWIOYAXs0C7W+AWHSrTPGu48yDXEsudUjwh55zgEJHUx6S0p/
Bnqb3fquyvcj07pFXurDe8PjVlcSqIjsa6ZCd76Mal/t/Nh6v9/rgsjbsOWWtO0TZVMW+CACy1tz
WdDxqrPb19oOUdIE7yTLgWTUKlUfpWP5k3+J+cf96dLv5h7nV+1r2MFzJQSw4Y2n3nOpL7OpH4uG
70mBA6iAR9w7oqBQVIPHBCzvom9zok4NP3wkPl05lyz4fuW9SqWjJIinJofvMuV2KLBusS+9tdYF
yrwYHOWRALN4qRudekDCwZlNHtwH8WcAxLkUMxO2xsC64jM1z41rhlhfkSNZyZBdxjjLLk6SMjJP
0g3BxVgwW5ammFTdauj2ZH12+1DRS+hswKEak4wan0C+zBzIeIN6NxsVUcQLfUhytv6shzhZb4jh
X0qpBCcc0eYtColian3d3iJ7sW6O7H9blChHV7XSJ0RaKHhUnIdVlj11CtKf0jSJMX5FnM+VB2Qt
acAQMSSf0YoLU8K4zyRisYZcMaVfmiaw4iqDPGOHrbvBxkmoOVsPNChaTZbLaL1aMLV2cM+IGAj1
D7cfyr093XSWz47KgZu/DwKfEl1rHwPVOKZN7z3eb+DqnXW2R6fK9sXOMGoY5m1yUbrKuHqNDM8d
kMli/A5MxmkccuFuGCncE97ysvINpDeyDciiJI69oZnntkT4AG1ftn6M4ocZbjjTg7BbC0XYxyZ3
z0oUxGc7lCRuFkq40fusfy5yldSInOJs2XRDe60MK3iMGw2Ob3DM1RqxaJGyXtPreEUWvkoK5oKp
r+MzBfK1snvEafF0l5z1lDdp0fquwqMGlp/eEx/fzphuaju1SUs1ImVTaF34kFVjzacAVdn2h5cG
cMhe98lj0kXzAbILM3ReZvv7zVCMGVFsQbZXK4Y7Pr6l2bQ4LF0iGkiEU1oURR1SxGZqN//L/Xq6
L7q42pld8zjKvrrcb3rI4CFEv5MDnfCStEu/TqxjpVjORmrddfD0Di/Mf9wEpuz2d8Tj/U/3J/58
rClIFVecn6ZNw23SBZvQG719PN0UJRc9QlFGUsDoAy0Sq14nRLnPo8wMV0aQGpcKXDnDTSU+Ml39
aITmHaNkMqtgTM3DUrmk042Z9Oml8nb3R1qKg0tUa8plEP22prm7ZClHQhrF5aGuxZMWkPFSkhR7
uD90vylVWf5xl6MwWdtj9TY65Bajy3dBS8ZsiBu/p4t5PwfNQkBUJnnrPRz8mHWLJrPe4fqzayM9
ESGbgm2I/vkn+ibBEmi2Otnc6HDen4aDkJ4ai9+dFbn7x2OJ9MSyisZkHtG9IgzK9NR72DcaGwUR
uWhbcTTKx7yP2Jxm3QMck4BvjdlY0hSgCSa5+lziOrP/81l4Uv98dsgVB+Z5/m0Vw3CKAWjS8Nx2
eIETxXl1TVoAwRDkp5T2DyRFNi6n1FZakkbVbKlCEj6l/XgbQwfEaJQfSi0JTiXBgEsqWtZ1G5+/
GTifhj/AyQ60t3xCwZDu6t/4tLRVBCl416iDfwJ9a89L7R2GCquEip6HMp0yH5E1u0zAoBspYxCe
JhFijHldHL2Rk17ucS3AjE9OCKZ+ZAy/CDySPBjIV9E+8WB20C4h8BB11dp1I7x1dXtjKtDeTAZW
PqGMl/tDhZ4pM18YwQ41fLhxUz5/ZD3hkdEv+uO2wknk1vrifvfPJ1BaahsEbievt4J91EfhXktt
DJr/8sc0J03B9IGWG0lBxmyQ69vGsV8cD0tpmGjiBNTjNFkvLjEBD0/CRF82xG6xYNRq7y21x4Ub
mCQ15/Vb1mJDhSP5qapKOmcIMpXlZQix0bRQrBbyw0EZNiw1BzzUPNS04YB39pJGFnc77CqbSocP
zGB0BK9k0FSaOlqyhcIEo8jwdkaZaBCHpj9qirjiGqk3BeYwjEwOo0pEwnAY9V2Qy3RY3B+zwl4/
5p7REqqO7PyPx6YfjkHsM2bjohR1CtUmEw9jhfuU6YWiF9C3gvxQM7U2uGyfRZSvWN7ltUURdg3Z
c6wkcirKl4RWXKsEvx2D//392dpF2zqQPbbwgurd1hLrppIcf0X0MOd6at7uD2kgbVU7BIhJj5me
Elcuc7pyGaVNsLcgM/b+GLWr5Jre2Cs4UchomlF97EhsX9McTreVwBhtoDghVX48xsBjj5pdJg8G
pHJGjkBZ73fvN2kf0d/TywGPCT9CLMgukKl6QOD5XPSJ+UqCQbsKUSqu73dHPzumgxY/+kiefcVP
TqkBzEBzklff4CKBR1tbKTDqXyElB+RgILENm7q7qW34x+Noy/wdUmBsYtPfctuqg7NtyGnEDUyF
0JlTDQMI20L5PHgi4ijDGuQDOn91XZT2cGT7tSvd8FVq7duo281FZORdajGlArb4nQ/VcgFhjxG3
muonBOfJzlKCfJ070rk6HXYMhJztd6PDRrAaQmBGUhiVGgWfrm5RmLL2aB3KzdzXlfV9WzXI0D11
PNuj1Xs0S6hqPkPDRWgWHrOYHG2/n6cX1QHZ1wsiC9DMJXvYR/gPsC+SENJ7N9R2FyZE6gc93AKR
15CfaHc6p3DqZjrTE3HR3FA4AXrP1PEk2AYta1Qq68qCdlPl48XWxbuZqeIp4UNZamZfr7TW0p/S
uFWwTZBJc98X/nlXn7aJ9x++P1uOkika0V9ZqaB7s3TzYjjsV0vbjTZEJPlXVeUt0MdocYITUVUl
m5aewFqnsb7wzc7bR1L410ZMqsJQKz5ot2Bvk+Z4VpjJbfUsOsQtwR2hM5qvimddGk3Gvz2AhsAK
k8964nCHjh9fq6Ar1wkKgl1Wb6rU8nadZYIH9BDW67FHx7HR+q0/4m7GE0MeHdSLg97BprBKEsxH
JyP/s0jMky5oT6Gtf/FsZdoA6QDxPTqDYTaaH0UXXceewleDZAdFYEgXUdPVD6HZJKtejfRj3xE9
P4B32BGtRNe5zojPYscbqU6+EzQz921hDivaAyGDuF08YPtAuVTvZCrFs6pPwYpl+prQGRcE8yAn
NYZX1dI0hMG9uhUMC14h0tKzdIwnLFLzMJXFkqXIfHOKZzJp0w9Voj+UePGyUjwwaR8ZtwziSx/J
38Dk/l7mPtbVtK8OdhrFp3DQ/AWrFiN4avJNbo0dydRIBvu+lLDSSDBl5rJkwue/ZGlfb9Nm/CyK
STfoNfkTGY7g/hTykenkx61evrdd/q6J7zFS20d+UftYOAD+6ecMm/vdQav0fZAiMemnHwlRoSSO
niJ7t8YVCjWr4R+I9SZaCDNBKeNU5sEhwShW0XNoWd0+cES0y1jk9jk2OEgFObEnENw1yLbEPsDz
bYl0T9t9pnsQpLwedWNln9GnN6f7zTj9SY05nTgQ6WxYw7tQ2+KnxaDQCeDyM78LCQkOq2+WwZ9B
iZQXXwINJrKuvpqq42FOgJRjtzXAYvxO5LswwHYkVhVOf3tvwulYt15jn/QhGpdgG9JrXmSE7IXC
fXKxMKChbv13XbAiqm7zLZx4bZgtremeNJqopvcvhpWFNOYbjPFLYjUk6QhWB67WAf68QT3Fph/t
UYRFK9A2xbOrqc91bJGd4QXHNgrz17jq0kl+2h4YQeAFaOmEEaSevmVdt4VQ1X+XevRp9k391KrI
BIOxbneAMVtWiRJEyFgxkzfa/L3rWFEIXnePedV2D3VoggYM8nc9aQijNfL84LVW94gf7QE/ev7e
6paKU8HUd6zc6lM9Seamx0mIGJeETH13AYtdJD3vqbPTHXnZ8YfpFvg3ndBl6dNKJgs+wuvp8Rrl
TGhY5smIjOCcdIbNsCRJPnRV+Rk6O7jilmAIKaj9vOjdqDL9WeZpuMc5lsJGsrTnapTIGPIKBvj0
LDksSF0VlqL7s3VasWu2FH1/vxuo5o2ulnK+37OgHErVDh5g7MFhyeSGjZXYV4VMOUxTe5cw5d0F
lgl0MgqcHUdFsi1N3djbSLkBB5T6oUF/sC51xF652Xir1uUiUj/XIyJKbEEh2bc9m6W2rEqC4zJt
WcFJvNLJULfkw05Cb08emoCe/qDb1COEaRIJoWVP1eB/dbXdfTPq35p6X77lRLAQXkL30etdeRg8
O13GrZq9Klp0HFwAV5XtJIfeJe3C92tqBF8St+5LrMciSjipz51be+9GXIqlN/jZjuPWvfaF+Lk/
T/eX3T5K+qvFZGzXQOww3BCFX6Q2e1x++l7JNRuBa6s9gAca5rEFE9WkmvacHGdbdUiDnJWewNwX
Kx5H8ikwLAetWT0Eeh6sa68kZbmt9T1hS2S6Fz7yKLMizcOJ1kRWd8c0rgWKFKkdDIiRG7st7T3m
jmCrYC7cuxUSJuzDJd0/FuDAEONWoRm5R9PsbuK28A/GkOYblPiMYsVIpkAsE7LcAmPdQ0744+79
sXrQF8Fo1Bf4hMmjYwfdih0Xl+mPzHS9x9DOxlPjdpdKyOwmXDW9aUO0IiPNuTREPpD+4iozQtR0
SyPprPImkIKl7Xul1XfYLUGzj615moRpSH714ZGmTzK3Cj9+08z2LeaT+Ek7pLZ2jueuaNHcVZ71
naXpp5+V2mtYu2xx6zR9NFxc/uXIyhgbHVFROQJgtacmNovc3IXkzm5U0ptJbow8olFS68HrKn9h
Fu4pLDUqQDsoavyARtQhXsBdYLspcq84FeuxYE3LJNSTLA0+k14o52gMupvmosSZHqZ1a+68nnzv
nqu2JZP2vXBVcm2M6gpr0TkMHRt3aQTxO6yNME93BkMC+EF1BElIbzfUeQ/AfFykc1ZzszR8lPo4
Bjih+FiZ2nPjG8mlY3Kz48sNNlqFrEBt4/Yshdmc0V22Z0v3grUlhDm7P/bnE6ynycrBaDD/P54o
K7dEUG6zHAsFb46BkAYLChmOVQ64VZ+wo9y93wzFcLYSltQ897Or7tI1C0x9TYATK/r0UKyxo+qK
Pd841wdcvJAM9f4aUcKi1vOU3f0x8JzNKVXE9n6vCcMB3wwXsRbgwPL+F+43eZTuFaYCp/s9hSkK
MFlzz9jdO2DZUyomv+Ho/XGTlUyNMamRAyK7Kt2jydnECcHuIUajhUmqN41SuSXw40drLG3pxp6z
UzpcKb00cFLrgMtSPAey4ExgHoT/A3fFGlv9wY6w8U4sdEZyaMLDmTs+1TZzCPJ3gnOokhqFdjJ/
J/nINXZttrPHp9BrNi6E0jYa14LUSqz8Purmjr/myu8GF1KGOP7DguVAq39fVOzY1ZLS1J+b5kMY
9Ygh3hMCu6r+6hxqwKdF/YuesGHnbTK7DoNnFXWyySQN5cQytp99YGAkK8wDJhJIqHPnt3N++tjf
mHa0zfrzZAp3rKXBfj9UrVkxaBc569svXn/LsNOozpb2ove0KKocVVq/VOQzWmuQIB/TyxHe66gX
K8uCjZR8iPGtSL/vuxYkp31AxQ+CNAe+S3aEADKJxZtZyhRSojRIWPJj3e4lie4NyOvO/qhK+Hf5
u+vkyx73k1q/oS+cifojqPBsM+2IkN511Uyz3jRYD7588yWmET7nVsYg3d47XqhHepc7Yp7k7Sp0
Qi5T6pGZMBJt90EyELL20fBuNZRuvgb00lg0RL+OpIyicMS3mMxU51hUV0tc1G5dcAnStZcMZSJK
Np8vqnHcue/8stVhwPyTiithE3OXBItJEGBmX0P4aZWI8sLPNC3XFY4H3ImxaU/WPsEXA0wa0QSb
gv7qKcxejV3SvXc1iZaRgm4QnUtBBrAdL1LvXUV72kwHAF2rRlyU7EtQO0KoaeE/8ZkNAt0sSQRk
oihA8lBmjfovtoMfh3HXjC+gBQnuBclMKuWymwjVwXPVfvnIpKy3qCQBKbsRg7bEjT5DMzaTBQIx
79VykVNlVOLpPsYooQC9RLMzHW7MckmfhVaet7O43hjRoS2/4AI1fIJocJmXWouUUda3Lhf9J8Zl
deDrBl49x2NiFKuiWyWEDRarmDEbumSTz2PscAEiWLQeQ29nCQzrKNLmVb6DsUqAmISPVHLEVOgJ
d66EIab7z01RHYk0RU9vfA/RjFQc8GVY/otnoW9BSMHZIuGsrNDmrxnFws4wkSFBDiSQpErXgbEa
82XYLp0bYqCu3ZjOamiXeDOBQhU05ulylDvlhWjvOH2OEjxe8xEk+g9qGi4RaG/29BcFibP2qraf
rWZjw/BC/Yu2BjEuZDGAU/qjYR0M2JVcOcE24m2FIZNt6/iUw80z0GhzFVqT2Kwqmx6fmLeJewJX
jEXdoUY/Osxxp7Q7BaSI3cFtqa1vL++yzRLlSozSbB43e9dZht5K9BtVWdBHhtE5Il4JlkhGcNar
5QPpJDF4MG9JHjAfhElIc3qOTAo8uoPLaFi67gu6yrJajDkeq137qyfzpiLShIBdxJ0rnU2GsWzy
c6nsCLbzgNuWAHA+iloSa/OAwV01rn55LMfLyBy1jTYjl93yVWdpC56F+YDeCAsskvIz4OXMeSsV
CraFOKFxnlS5aPnC8KZ43sK74W6fSe3JDlZhtMaY6pq7Au2k9c1cRApSPuYZ2UsJblIOEQdfM+zS
nUQo7O8wLU0R7NHCDc+18quKR4KFJPEgPrp7q1Fn8To+wmEtlH1YfEgCGukSc5gTk45Pk4kOcXAL
z75UmGgQLdL6IqqDz8s6u58EqbEQM6WZjuRqzZIPH5pcD9KyaIAk1Kwo+acpdXfgtGKjBBCvwFys
gT6n2dGzatKxojF7tLIn7EGLvuQ6wmaicpCyrXu0OaSHQnrI1GvDpUcym55Gs4W1RtyQxWcjp6Ca
WcHOreeauW6YF3Vby3i0Jki6ejXq9wbbwbCmiSXbS9Ceakh8MRor40Prfq0GHvGGYtmL14gbGrF3
rTNWathx0CZG/GwK0mVCdqluKfSKTdBfKszOTZTs6eHgVEUUI+mXztlGznx1CPYIsYC7ECESI+t+
ShVE5pBXGCicrHg1WBvzvY12OF+wEbigTJgokHpE3RYA856E9vwIid1R98W5C4oAwKUb7Uq5VsSK
qoH1gOQhTCe+v4nyBQLs2tvo2UGlE0wmHBooeJ35Ctcd+tWIIwYuGj9cwttcOgzr+h1IRh9FBsdH
9BU9ckX5hI1ZTjlMM46gMZqOIxB2wtgQ5tX0qHVYK+AJM2IvPsbh4G3TdY+rw9+E3cYnpOdNlo/E
LvTDgtetuXs0z5G2hMaPraZf82oRyJvVnlAgIiKJBsUCPqc1dUbvrroYNvIQh+tMy2k+o/bIpX8G
bIubw900414fGOZY+WBCE3Kt4/3G7nh5zkJi0xY+mNcSAJPngjNAhbrNErQPzRpp4Fqti42OEhT5
whp63b4anqqiWSV0cO9JnW2v0I4riKfQ5gYFcXIobQiwwq32VUnpq9ja1oiYdaRNS0sns4CfoRQJ
GevN+qMYR7HPbM77PnysyzLYTdB4nRbcPqmLT9eX0coGOMjm1gZn0mOUTaxz2bvR3oiI7uuEDXDc
NpM1HUhqlJxDqP/ywUnYVNPsM5BmWca+72+yNecBBq3ZUINjqbNV7GNUni5Z4djvBbnXk+UtnoeI
RbWNLZ9NrrhJamwb4EOtJsmUogZGTkQS1ZJ02rn7kfthtHNGL9+ZMZhGZJ7hp0zzz0Ipz6NbvQMu
PP5vps5juXEl2LZfhAh4MyVBgKC3EqUJouXgvcfXv4Xz4sa9g6NWn1a3KBCoysrce21aVz6JECO7
joUeUcsvQtXUUOL4QOsNU4T5VqTcCgOaxn1Iqxw99KrV2JTioTwphqauym7eZWyDY5KsS47fivgP
WyVKJ6qsdDhMLVJILCybuZf3ZvsI1eV5xEK2UMJQqbVUIGKs7jJRoE4B1oQOFWYBMmiXyyD5L3/p
vyLoZFfDHcvenRW9i1YOrRTQj8zzKbD6CK1U0ulE9lnKSxM7FCam8TUW0LquUoiZZE2FUIwOOgWU
dUw7KD1GcYME37oBqt74YfwvmnsQPJkbGAcz2ott88XSTAiKKvJDIEAxe6YG7T9AI6VtWNBLdVAo
ZCWQvqX9qMzazB9FQa2NzhQkcyD8lEQnkBuB3s1RTGSH/GelISQMuvnD9PKNyDXt5U/UJJ22MPoI
VimguvE8qUbjzt2vHEp7LM37WCn3Q91sZ/R/enDkTybdf0MYdhhkpEoSX+I//vu0mlK01MKhX+Xs
ZGS3KWLjVfp8IbYAWfQNBNtHpNcfKb/2nX7uphfq8af5U2vVQ+lBoOs8xiNmgughj0MKQjBDETZx
DwhM1Hoy1CuiZ1NG+lLIGpvzMzYFA42q9kVu/zS9auTMxoO/mbgSFmCAFC09btw3yxR/BjkyNiZD
7p0Sk+0gY3JuGBpotckR7pJkzFcSDQPTkPmgY0Gj4+CGtRnru4Y6X2XxCIeGkjKmgEi7Ab4m+6Sa
YyWI20b3WPjIN33r9W58a9EgQtnpNmY/9LvafxQNgeiQJ7FaBqW00zq+WpXzLykX5BUnbFi0sAQS
POBuIpxwvS1P66oRTjQeUagHA8t0sy3EM3KtFYMbPPrqI0BWbMpuaXn8NUb5+H44DtGtaarfORg+
qhy/Zio9rLGyh2TYahGuyPxTQW4uyrGHPGSPg9zO6aZrDd6kk6a/RV3GMO9OrLTkOyiPQaD91dJ7
iAsl4F6Y8QGLbky13iq2Xv9V4WPAoDvB32i6EUffRLju5EyR7mbJpjiG92LNgW4VrCzub1vhQB6x
PuHCotfxCostKbe9smVjMXJPXLAFOxzNq0p8AfGTlC35Y3F3Qbnf8zgZWE1t88cEuUSmlgQMccPn
xbA1ChuxtGDMlPRnwXRAH1QIxByciOAdtW2qgz+Zp8Q2Z+BXdfo7kDybO6a0N/uNrK9NZGO8ypD6
eqk/2blgjiYD5ZsdUFHx5s88iyehPoXKmdE7YKjYFsh07nDh7mHBRAiOC3vBiyM66718SQR6WyCn
vo0kDXtSHUJsSqlvaocfxHSiwJNKHCTTCiq0UG6KZMMdwd8Lftn++VOc1vD87VBaRbvoyk9qKFue
A1NyUvNqVe8yrnbVhj7oD2QHbYkkQD/I1SCBuxatdRO/gR/w1VMzEOqAsRhkzA0UU6zAv7H99mxQ
A1XtWUvwg2wt42pR14E+F3sw985oOkXhtKYzp68QaMrgSILNs04GwiBuOlB01d6cXQtjOksFV5iA
tcqNgp3KFWiItFzPmqdEjhnTiN4Gvac++m3iKqd2i1zkZ96Pe+OmXphJLG+SKwLBDwc+H+PxMLTE
0CFuSTc45US3V5NdSY+1xrKY5uGGptBV1XiretIFaJlCNYP9N+4ZXyv530ksj+NSTD/y4qfVRY9A
ebr4MW8HLSg4ZyM/GJihki7Twl5x8UAiQmp7yZYt89hKcI6BwWypqLWax/rLN/8lpitJYPu2cmDL
2bmezkHMUPRMAV+g883cSXA46vgUaEl8EAWnK50sfWtjfCFnala4TVF1mBuC/9INjeJqaaWfsgzw
Q3YU9KOYvLUUKCpVZz0fzGlX5F/wI7roNzSOOMDUwWuTcxx/9CDUiE6gFlXoTeAKW84rzXO5ejGm
vzjI3bq7R/Ojk+FPSztdTolVuUUoGDJ88ZlxGrmQbb1bTFbt07IMwhxsQ7DngKff+ux9YyVWN6t9
D5oLGy/BDFv1t4soBFXu8N8aA6JEFxGgrO4GCvAaLPep+CsID1K4AEEfZ7KUfBjlPzpkjGl+ZPQS
sPyEHnSyIfRgr1B+Bute/hZDlO8wfbuZYlDeSjyupbJR/KvPNfXllzx9jPepmWkbpi6lsuVguFK6
vQJ5qoYXJd9K6xOcGxPUnaADA2Rv/6qwEPfE+nJBGj5lZNaLdoENPf8m9lznZfSgZi45t5o/P2R+
AlWM0PifiadaR6X7//8tdAE2QDM5uiZoarnr2dnVai9xNqk/YEiZ0lbMtoPFkfWbglCk1o7TGy9P
yJ68FD6fOIH04Ula9C7SFioFoQsozPNisJnI57nDiaREeW3+k8BWpNAC7LrnmdE56wFBODWdwLO/
jxNHaVySvmr5pEB7HQJrVRpupX8sFIu080LDFZZsZRbOZNXXO+bGls1rm8XFSvsyR89qbIXhI4a+
nMzgTqKj0kv5iWGs5kw00UCLGI5BadMaE+AjLoPgu6XZnUrSs+0kXjg6UIrNaEidTJs+JD0U3NrU
2K07xck/kDEBascGBdM6g+kIakyKBDi9DKRts+6g/8oN/aXNFGIuT5pibSzJ9d0MHxOYizkqhymi
dmvVeDwC8tpYbYWeGuwOKZz5tShpguWC+CGXgzvlG8uYnUoh3R1Mc0aG+DX3ZifArtmKl5yW8dCr
d5mhGnAVJl+CEb+GvlbfezPxhpwMtpQZYK5OI41nxncN1nWSSlaDJgF7yLuvWPvD3TfhSZ2Tt04v
fqw4o8VBkGw07IqJ4NEkvE6IX8qhftNl4nNERaKNxGwnB65S05UKYPUkUJEw4axT+qNC4Ias0AP4
U1RN//36P78vlF1IX0R9LP+jwebGfB04LE6NpeceAlfjyCljMxf0BU0snoHcSCQ/7H2epkIx6bmU
S+esC33G7t0pHKyTWgungVphzAyH4FwXss6rHDQsUoqz/NnyNVUu72EkVCd6pxZ+11I9UDS1ZrPK
uIG21gI3pUPReD1Fw5Z5SHLzARCNTwmoQ1FdZGgdqvLBRKtDLE0VXfS3kBMjEk84tSsjObT4KA0M
2o3TC5jVMprvwZURLmPy10DNokp4FEnz5lMleVYVvJOnxjgqXXHbWysSCp4GzpH6EQenproMXNiJ
ymfeVKA0W87Cp1m6+OkOMx8OgDgr1wk/M46hXjyF/I4yKbS2UXXiawLhJOi3aaM4lXBvhXOhuGN1
9nN5VcHtcJRg3wOch2MOcWOVBpdQdGQIo+qusV6DdDZeKtmZqUev6cYXsfQw2+F8GNWXUDu0rSeW
e6t5EIQTQ9pPD2bgiMquC6AqWpCHrkXBVOPasuXUQcqK5PWcxUQCUY+kTBXE6AknFYNEd+ursyh5
ebTJUk802aG/k+FLarGBXcXmx4yOev8lVydlhC9+yhV7gJMFMYLpPRNKiarU9/TCbaFI1PJlBtCT
EUX+Gfa7rv7Nre3Ev80L5PVKXtPAf+Eg7LTCU8ocPqluTbFJ9mL4ik0AIzFZotH6LfeKVLpCUPkz
zM6Vs/Ii4ttoItK8BoyVmekZI3V0U3yXPRfTpJ3334c0Nxd/7GuQfUcuy99BYRXueFDakpm5MN6L
2dzHzfANeIZ2wCC9o37Z9uhc1GCZLAtobUxx2oqzRHEoZZw1jN41o/rVMwuCeP6jysEO/U+7NlOD
zKuJ6ktdvDHREtuRwA2HKTBMmu5JofZMrZ6/IURn1CeEwmWWGyrJ5Gn6Npqs8VSWwezqeU9kFtsV
3+4cTJXpwRfchcpoQ07bJbRyaRzWXIOx/4gT4HR9fEnC2HRBvS+ZvP2jUgdXCKxtLvowfJZ0u/Ck
KmqyME7B3qUL7VMqbi3uP8nKiUgBO1jGcucVI0cVyZpi5M6YkEXGo52mfTcoH01EA7iqs5tmSuWm
MgzZmRvilYWBvbce9A+VsHo1GZu3yIKfF5XmU+xBnACZroiwTH+pALb9TCTFlCfs/JE4OgaVLJKY
fGXEew3gyJ3GBis4/2pBMYqSTkcjxk1bDunH4m9jJE3TjJyIDSAJux/vVYM019KE+xAonED24tJm
lqnNU47Iu6ZZKNeRSG4d6B+bBDHhHulIYkDyVU0HprhcOCwM5cSyFG61HxVXJCKEOhp7CzHaSU2n
4mguIr1VbvwkQ+ifMf7nMOuI7qMDYWCnMtlChX5CidOlf+EQaG4xU1YYuQG3kApBkEawI3MkMIuL
0WYwNmwjoE1YXSdw2+m0SRBTrRvsm6s+4wyVBnhLlNA6KFOLgDEDVBSIb0pn9OR8ANIJBkPeRLD0
OQ3OsFtCVfgOcwMnuDHYloiRWRmcPPhO9kTckQRDQ9KamIX4aXZQ6/5VGikgCzm9iCqbi4hmTbUc
Vdepo0m4klgopS53R1/eJpxDknRYU2ObbzMJpmpyR1zM8r8dFsZlJx4swnuRmbwPbEZq9yWDUNvo
xRxuWf3iYriFQJnsNia8daDZZFZeq5jHaP6XdL218w0QzVOVE6ytZ4cmMMw9IkVNifmWGrtjRbTc
j2TXUkd3LQWm3fAuNYnvOyqCz70ktJGXoGOcRP6x/z4obX+AMSa6IDhmhALKZiwTMBS95M5oCg8o
FoRtVwYconGM+xlN2VA7NVCIt5M/DfYMSnJdtUmLXNAgagTUDJQCHCKqIwO0qFZW2RI2s3zou3c1
CQo3aIqj3IPzF/Lu/34wBoAmmlDAoFvaYP/7QY5a2rX//f7/fBrOA6oVfugv1GwbpYhGz+CmwuRY
sz816qbvlxYaHs4NUFzIBl+ymv8soJg6bAFUW8ZulIby2Mql4gVt+5CSaoK7paBDHZqPNk+Ab+fg
gbIJznOQWeXHnMxnlfnZJUxD7jgY9ObObPMJXj2pLQYkHwgs/UI8wtlHIJOZF64Qky61AmNYrARM
XY7UWv1BDPLhUMfstGIPuttXog/ES0iWfOYTfe9f/JbHspgtr7LolvgsD+aHkBXqvhOJssQlKZlS
DhVMlj1+w4x6EwVVT09CHF95w2Ryxk8d3qMKrlK6jOPFGDpUSPe6A8kUWFp2T7Mk33eA0xfTnMEJ
BZijrOm3FhXDSqoSxS7NcVwlkWnZgD4D22d+biQyGY4VrYSsDOmMqzs9U7DAjd1hRqpLY0c6qUPd
7+VKug2RTrgprTGRYT0AVHvu4HoJsfxq27HkolkwYoXyVUjmvDN9o9kS5xqd2raViGAkUDYoJnck
gh68GV0zc7CAJ6jAf0t96SGphld1xbRPaeqa5HOfmDgeKpFDIJiBDZSlck9ewofUF50Tx2jeO/L8
NmpbdJvWB7Uud/T6qlOvlZuyohBqDE6k2qGekc1kaA9pxEymM4z6vHXSOl8k8BjZkS9zWsIziIb3
DvBItNNgYAYk6/mFoRfenGxHjs+3IGmi0xTMAo1G3ws+p6/GSDqEj4rXVWS4mrE6s4qY36PwJVtD
t8nL/hZFAedYbWD3zH/omEo7tTe76zixhTed+IlR9YAFJ9r3lvwJrb/atiJdsKLvGH5MsWBHYXkz
ulS5DmMsnXyg5YYyMmRR6qNSYZguc7O0Saf/Lkcd9cBYqbshxqXZkshZW814jdjNvYL8ntXUquMV
4MumtCi1xIRmxjCCaiv1FsSy1GzKcx2EDkpY84o2zbzGTVMvXKOIQxZbebfQlcrITcu6JszGAvml
mR05WEW1V5T5TfiK5661LSxyvqL8WLyK0LxMOO7hdvAo4GHifAqKI/9nLPuiDDbTYISWW49Yw1QU
/GkwlrKUSVXAvIdgFEFEZaOd8vShEIussfpADZ/AMEM/H+dDNRyRQK1EcpnzfFvrVH0q84p6crue
fuMInEujOIiIXEYyuC8jwmHqlVEx3O9yp2LwOmU3thAns8AsBiA7lW1TvcKJ9XLbNOlGrTwIrIRV
2wM7eLMT5aXLqDoR1XZd1raCtrm+4cSeuDVUJtKIxPASDbKtckOb91B7TcytcAOvKxM7O2fB8MwF
pX0icd1oItJATWn9dPJezzWnivdDKHqsovl0sIjKkuvJLo6xzCsh8PlSt/o/M8mybVFFmIeGR5/I
sCIK8kfYuIzyfTLrlSjurfhVyluLc0o+fubxThOfLGq9uOtNkhhgVdyR8K+F4jszUGMG8orvsxbM
U0jbQNuN+VttYFBKCNJ8jzj68MtIwdJF4gZXdjQBD3+mybvZbPrYEyIv0L9i6dqR5da62MOhX6xk
6zgKzJ3MJyi4Ndok+Bu2jMK3eIjksug+BCEGeYb86OP3rEQl9B6ZLp3slZ6wsDLNLqVrUR3H5F5b
J4NZekJu1uzj3/caFX6elOOv9jKOA/7IexqaTl9361pG5TVwymBi+Q9INec+GjZ8u2SdcqmbgvPq
iWE6iYrUuh38LmaokL+BLu7lULYH/9bS/rRopDK1LJxJciDosaryZqdMsLh5RrvcZzkYyGLF6qMt
WNvozT8U/IVquAKVW8v+LeiR/hGqtRH8pN4Sq4GFo1hkhbNraO05GBhBZrmrTBEGdNQcG4obZryD
XUbelH6YIi2OLapnTnaXRnCD2GUYSEOvYwIeBlh4u6NIL63VwGcKtw6e0JTs6UTF01+DByTNj2lU
FHZmeH1R27X6GuMdYyTY7tZ6qLirs9FVDHRDyxjB6n79BoI7hH5Dfir8m+ng9IunqK29xsQSIJ9E
NuwmrJFAMel1ZdB2wYDepHwXRxiVaC+A0pBUBDcwvKTME3nWlnuxiqglK5UrwfsdnifajmynEpR5
cbgH5jaGx0TCTErmoX9uOA/48i8IxoXnhN7FjsRLE94kDvKTI4WARtBXLIElhO+Zri9/U+QP3RGr
B6k+wiHsTkFnl1qNJvaYciBXZMs1AgpXmWY+FDDTPFYlQCHeKtEHDDnsVO4V1JgJfE+GScxncKep
UbFn4tDTptFVC/oNTTk6MTIdIqT+rELRdpy2YxrQ4+E9l/508a/qlR2d0BCjz0A7vdYQpRAPVI/0
vKL3KUDioGDSwY8ccPcL2T4IgTZp5G7AEaZmMZoU/Z+7fBGKhED+lQoEBNXXgBAmKCt7MWQuepgR
2IK/YSsps01AO4mXhcjKGGhj0+9UiTwMrZ7WjNMy5ZVZGulxJSq3RncFnqm3x0E6dM2unz0e1UT5
0QvMzRL5xpp+aPMfK/+OKhrR0q+Q1rZkXRDeRLlJ0MtTqCJHDJ9WrmxMSk1lRZhQM+qwdQiGCs2V
4AfrfPqUOgD60nXUXjhOvZYp7Yy3HxijvxzUF53rtm4OcQAfQyPXgosoWthX1Z0VLcswmA5IU2Wf
IIz5TFIGZcQbKSdmaUn7ETMN14qNATJBGcld4LdBd2zIitQPciTbElSRgnTwHncAkiS1Bn7Hej+S
LVYrn6J0ECwsQYkTyuExykncK49zQHgYENOQwDU9PlhAV5GMVESmhfOyTNNcgiBP946oblmGaf82
5ixu9YNXSywKXVCD5tYtTt+l2ZPhdC6zm+JUeaEPNo6ZC9nn9SsOjqbx7JnEcdaPaWKCuOelxEdE
4Up0jaAml27RX7PeYwGKtaPPATa/heZVHneT9YaQY67vmnas1HcEM2KLkF3hafOKwbNgnVZAfuIR
+ELiRpAKCxzqj5rfR8k+b/dKuQvxo6pEjd7y+h79MpmYY/PUt2whkiOLe9AVK+R4wsAV2hf+T+Df
kg6n4NYML+Ew0YE/NhGhWXauX2v2BwatIYqwXU22K8fqlZb8zdm+Q+xgOBYZBSjV5vgu98x4MTft
mulEnkIDkg/mZe4Sw60u9SR3xz7Fe2LtqmZnCIdY2iXSb5uf5JG20W/ov5NNgtqGbj/8oYEUTZoR
8XMsf07m9K74p3B8avW3pnzE5YlyqtX3daegLCDPxz8GCcmir75n0vmWaxglt9zx9CjoUB/QIAXZ
reqvcgfML7pE/SMsyfBk9NAdc+0YSXjSVlL/k5BwZY4vRd520alHRpUb19jfcwH4SX3hWyLEKas+
kTXlLHDLMh8ggcB5SZG7stiWLWw1a19B2dO9hctQYc8VZqrfK2eze4z5btQfnXUToCzIp0G5ROUx
hhMvUn+W6KGOsuho6rFH+VNVdOAoYJaZ1uL0WzNMC8zNpFAT9c5AeFCsnpXgI01fMgZmExsfEg0h
85JhJ1o3JWfsiTfQ5WRoZNvaAPxBmkF5DTMXi4xSY0MreY+8zvCGymuynif7nMmHSd3QducQldBv
8OU/yDC4dQr5zVdvWoHp6JlTAzSHZkYpA8KdANbi3FXHg5bv9WYn9c8Rxr0PUcVIaMmDWPbfJebK
tefXBN3Jfz2RSmAx9X0IlznxWsgfErG5NWOOk6CKVB3PMdm1ObNR0m6ACxFPi8h1Mp4D8Q4q9Zsn
619VeST5pqEioXLJsU02O3N01OXno+On2wSXl9LDN8+5dO2bQ1bDe37LBNSGOzFxMtM1DVJNmdow
cI/Qb+WXqdlpJ4UVvsYJnTNq3aYiCoyLxAXU7c54IhqTYmbXO106xPVXyU0mOOUG8874WeXnzDqa
0iH0LwQPwUVv5MMYvVfsBFF8mAxvRCC45uRulbjNMLSxwZHca70n8ScDrE7/UvzNApg271zreDqD
Dy3nbWydwv5fhmmBHqz8x6IzNrxFEKLtfKZ9Xj5E3gf/klVelX2k2r4p2R7XRedVEfwXGrzxq1bd
hGjUeLrBxxe77ULFQWMWntmg0+gcKzCr9+gUJjJGDki6rLZZgXKKGBdqO2X8CodPxLqIWPlXUVhM
48lCsRBslHGjGSdRf1rojAyPCybKP030yVVAfRgIDj+1np0j4bMrj1nriudadDN1M+lPJMEzkk1B
/+isH4mnQl3ET3TjmuiUBIjVo5Ovb+aGsLp7HS7l8jtsuEDaD9Eb04JVld34X5J+tTZZDNA3PNf6
NTLehKXxxYHOv8ypTdWbsLGyvVCYavPRJwFH72ipmJ4vHxIOTxWZu9VVDjaDda7lBwdHrtInxDJN
AyK+42ngJwUmhEpmxXX3rR1I1rS5IfZqwmdPXENxrZO/cDz34VmavkAwYbpGr9m/4a+ESxjY6LIS
LJB1fUfqqBcHPX5TY9fMqRgJpkkeY3rNmk95eDDDVVR6yAHKsWeqPFnbm/HRDMeECXAt3ooaRNpv
FdxZ5BlcVtgDtHsufw31s1QzBlEV0fakt0UaJ22+l7iI6F3Ntx9oBwtwD9Wn3h3VuiUJgEh6cFRK
dDYZRJMuGZ9MuhQ+POyx8MRpl6vPhAinOnZq+iNEEUtUkehuU6bXrTKRCAIrD4WvX/BES8jYHjnb
y3guzDPvczkfyR8Txg21xxjfk5TxADDJg0D2srWbk2VU8U5VUyImMP4tbCM2R/Q5pXDgNh7aY0kt
M+SAvz7I0uhIvJk4QHMvGG9R/lwksskfS1bM93sJqHZJqy8ZOWV7EZPvdBnzEweFMt4mlB/qHvr1
KiNqHsWneWqyj8D8x8bDwmiQ00bpxnaE8BZVrNzfx/RXsS4sJZXCHreiqdKGnG/VnSy+dbzOpvJm
EYzRZujf5+FzWU4MN2BWbV349mz5nXorWFqkt7Z2DNJZlOJC+XLNWekWBGD8qafrEJ6rrC70mb8E
hT1RKfKDVVUFZEQh5TcvlT8MNceEh1YmRMhTrC2jkePMIlg+EiT0kUcbEM0g1GydO9DfBJzDPD13
yvhKZAkNipjhQfTdo4bIbm2zH+J9aX1AXjZoU49XYfxB0TAPv0GyJ8uWqCZ0V6jMOG+PxdYigssZ
YnSLio9Bv+wpk0VWQTUbrfXI1iSzX1qpCXbMVavgVsrM4P3wXNTRF9DsxWJD4xOKyEqKHAPA4CD2
Tj/FLDbzdsrwJ5XmXkNAwU8gtsrOCompROA0+I0bNZ9GFr7HC0fdlAJiupbE9OYltb1Of+ff4myT
rPTYwgkceLwSNLpmaKxn08RkB16MxaEdb/VSDWfmOkLTqqfKGtLhmq4lLQcERaR55/96zSCZDJ03
dMwaPD5KNnVdVv4VVh2iaaHYSWokMqmFook2z036D7WNI7vdafT1k8aexQ8p8gbu+GZXNBtTDCHn
eYe4udXzEaEcB2LVeNbENRHDVUsfvfRgkRcDWyreem7pwncFzuc7U9+WmRsNd4b8dc0BdIVcGUAV
5ht6LaKHdDZvf5FQhxLKj0UAM3C+jfZG94vm16UwoGFJ8KTffaTFtmvP+sWabohgcEDXSIbNKxKf
gTN2bBK+aVXkYqWLGFoFiNd5DM/7FmZXdK2U7wlPBbYQSRahr2x13zEY5VYk4oT5qXkVKRNyW78P
/R0s0VrBVJx/1+FZQfvfiPtiiXX86MGomvmhnG5zdVewT1NUN8h88gOQFpuIXrBRVxrmfKTGj9Dm
RUdwWsq7VN0tmSA9n0iE9zo9Cu1FM5iDGVBBz118Kpt9id9VjS7GdNOmW1nuJpSv3K4+J7jyiX5Y
EPaGhWVh0hP8KkJxACCHJLYzuSvg9hd5D0TLWIZrCgeaAh10o0RvWNYwBUsP9i7U4ka84+BaYgjl
YbcNxJvalxru1Y741b2ReTTuqvikqUwOPvX+gQZahv1MTgJakGTczYqX4uVikvZhqSiOf3oVNSQk
Abor9XDocf0SKDGdDFbM+dizFAoKh2sHW4MaMa1xR3mb4nomkRBFMmI10/Ht/l3pyo84nZ+igeKw
z4URyzZu5omCEJEf6rrigs9VJZmvaPFp+bAGzvT/WXnM6USNNHJfDe/Qmi2MX7AG0r/J2hGXTGU1
tC6rXm7elwZWnP/mMPHapVFTXPoEosRhqK9W/jel9A8/62VOyrTiIdXf/QwVDmm9k6YUa+TeXAEc
x93BKE/SkkmBJIoJ6EU3viv1YP1heuf/YZzs5w1LTTka2J+QADl+5xIMmmTkA6LHOouBi/VZE9jA
7wM1vvyQh3e0qX6F0sOhU5cM91ACvfuoaIPL7z01QHI0Oc1KMMXoRv/wLFi+tvERvwLbga0E9F4Y
kh+xb7lFK+IoGHquhP6ZSm5OzbI4m7VvtXn5DaKHuzR9ZvFTGBCdVUer+InJiU3CzWrxa4jWP6Te
tXSdqVe0PccVrqA+nnrRpSbsPgaod9hz16XGMWN0vkdJIYOd4wLm712an3Kf+PD60PTvHVaePN6O
mBMm3IlnwrtFwlTIEqMkh9Hcyx+ZeLH6f8H8Po7PUnvoMsEDNwkCf+vN1ib51jWvDb1I25qxA7cH
MUUebQu2smhbV4jp0Zoe4pJFyU3JI67oEGw4pzW+V7Re4rvRpRW30fye+U+67rH6IScHq7upliuX
H0CoQtnVjW0qXNrBrsuLQcnjH0vynrI92w5lnGTc8RPhDtI1vHhMFh0xOwQssGhG5BKW7U0iwHO8
TfI7ReVYupnkFCNBWzlDYnIq1pa4CaILbXi1O44q/EnPUI9Cw7kLe4qHOHWK3piMEsyjjT85ARYJ
mhTic2IWH8MgCFrP1n4PoqDybTrU4zFPOFAG7DW5LTZHo7yBl+CsDHuZ1FOJujsnta9Uy0XpCYG9
W5VvRihz9IMHWZqY3bB5sVj7JWsTXdRH0l1lohzGyngzAFGDDWXnnivSN386BfX/yqztri7vvklb
mB5YYPV2ZhVbELkbiiAlfpctBp7IOlbpTG4Px6aTVuz81lxlBvZXEP6KY+kuKnGVxRiRR7jkaQH0
8ZkgQqWQJgKMhz0dVxFvVig+xZ+s1tbMleurKbQcsJ9mI/75gurSD1m+FaK/to5ORQsE1ziCouAF
JNkaknLk0SALsbvQnzYhsWf4fYPok6qOkTiQ+MfcISxAhajW9KXYRkmgo51EzF2yNYN/EoRb/avM
fwgwNDG/s+iyFGHm8Hu6F5sgccs3wUAcokA8IMSBQDxVxq8BcAcRjsPmDeGv51TGg8zeA2n0W2B3
YUq0EpBrCb+BBRuVFnyVK+ulGdZY5w5zRXkS62M9pKsMf2t5mX38aKdYdWvrQj00mG4tHke0tGTR
DNh2ZZrGICfXgX6r6ONMTOP0AWYvG6ZsNo6u6AhFKUyW0L4E9ha/+uPoRFm87kXKVmQpFcsu133Q
QayyfGAm2VVLMmhHfg/moAbVLPVZ+VYR2+dfMFYT5KQgyjpZxqJQJa5QKbg4jszzFQsvjQwwklvc
vH/r+ms1vWY8tqW6ibWXUX4j+y6G94o+3pTkdjh95cmxMv511UtMbwkiV9p/3IBuobTHOuCMdtez
5wSeai2Nw8FPBA8j2T5nnWAnQHxp0Yqv6cwZ1Zcvsj2KxgZNFMEe+149ppMMhHbCboUoYJJKe4g+
K+asMrcDPanC2KTmwzoRb7VSQ/ZaSkfVLZGarei4R+qPWW/1TNxkRHUGFCm5+kA1UDIVD/Ff+FBz
3bLCWEw+zaWKsOYr9PZJ+KEFj74Nz9edNdpH6Bmiq894uzYVKkp3ecQ5SCHVM+wYvx1OzslG+REq
bkRHKSEnWHkl6O+aOHTSqNpGcXwqaM4a2keAOW0NaGlFeE7MzKffonNjsFtv+XxB+Dgl1Ulo0E6p
N62FMyxoN9FHn733CEL8znenMd4wkFmHeUtmy67X9/Kg3/UmPFQ0Ojv6H/TBaZ0GS2ord3D6/zg6
j93mkTSKPhEB5rBVonK2JXtDSLZ/5hyK5NP3YS9mgBl027JEVX3h3nO9WdfsrXidlbAj173JA/Jh
lnca7Q1WMM7LojyzesCTw3DEI1R98gLhUqntHym9gSelTHLWClOPwrDIRolWSQP1o14JE2M1siJL
vO1UWuQNscYaO/B0oxNdFLPoQt6CTkJ5VPaAdr5bts73GNsLxYStxFqJVmjAnmjAwu69g5V7qzZl
o1Aidy4r/K89LquEfxw6LXUCj+3g/OqWeetqQd3v18Ri4dHMAXmSGLJtu/AjAOWfFvIyqYNvA5xt
ipZWRUuVez8qu/LCuHh6siyUcOmjG0tYfyiIzTrlkPJdg9OwSQsE8TY5enerwmyCciJDBWY4G36w
1mkVrUG56dAn9QYGWT14Ccwno2OsTBUDJBq26aWNMWCWW22OC2zcJxsysPDiBX0Sk+uY4ogNbR/e
lUyZd1S2lG3JtGREQZkDtI4A8wkU1PRIkraYDBeEcSxIGZxJuneg3NIEn02rr0rqt2yjcf6nkr9j
3UCOd8KU3peVeWIpu7qRt4MucV4L2rrPhEl3S6NWpc0iqH5kucBHApgwPyo+Pk07mpOus25twIM1
+kiEDCEabj2fTALIaNKQqpAiQfso6mERsL2U86ddAzmJzl3701qoMGkFBgtJoMatQ/3ulPZiphvq
nyk3O05IHvOfhhxErJhUdnVs3CtpWDaNBrpkCprhlCLqctMjKZ8mbVOESVk/GSVVqrGqG6Kmsp0y
zeP7Yy2rMyDFOQmjpYqBSNAxMW/O/kBVzKz+bZPrVMre2WkLpmw1KvZvAwSY0RY0x5PFw2n3qLLQ
YFtER7Ez7XBZdvpy73MkI7vXOJEq+zZZxEQSLaataggwvDHsG5y0cZ5vGqfl/VsE6M9IqfXirwHd
Rl1f8JSsHWy25G+oAUY6LfkCY3YYWGOW5LbzfT6NYm/AfmNNCqmeMSl7VwPPtN09yD5xs3+GOUVm
9AsA8fgt4QC0OHA66SJNO3HjzzI0gHLXKO91FoCg1J1b0SXXig2k3AZ7wcJEZYfJjoqll8elr1Yn
W7kVO26wMLf5mCqe+K2q4WRED5Br5pnYVrdGTex535EPtRBDaWwFLBPOUo1TS2wjAJcLJ4oIR0R8
mxFZQmY0ingjNenceGleDeCeP9drDuZwTBAvJwKwiTBd5uPQJlBzy27JakBjZprHn4B9XXD7BwvB
STTdac4hdpJZp6bbGpGk6ujsjb7J/GG074DHXaacZRQLM8MQS4eaOOUi8ZQ1VXmfkaiXHqJJnu5b
SGSK1EnWQiZ0xHHg5GKImdZa05wHldDLY+oaCW5UvL9+9GojjnzgHD5zmMv0URAiOA+ZjFZPWR8x
Kuwk+a41H0z3OBctLD92Vu/136CG00nXS40ubzUV8WZMgC6NIdsi2+sWaF//6oLTXmsqNMyAUnDV
McYKFpKN2yR6kWjBW1OJeJlIy0p6aFQvEReDzjoKZBpLcKvaG/K24A7RTpVmzf6wQC1kA+qfoQxn
9G0SmLN5xigAbAGq4xkFc9Z8OvUANbGa6fW95W7t3sL6scZTi+JWINxOg53tv2WuwyR5ED0SGTk9
IyGr5L/fEosVgg/+GF6UrC6YzbGqUHtOmIPqbec6t6NDPRLMB8gFFvesdtDBvydj/o5HYm4kJNKg
ioxTmWGGx2uRlSiFDegU1nvqyZlROSkL8dY1BAc7DRX6AO7ldCtaXhBVZQjLx+5vcftEoSjhAGXc
g36c3InuuxbSouQV0R9T/+kU5aiRELYec/1N4i9DKjBavN0O8W+qLa16ODfeZN9xx2j0FqiFFq1c
wf4MFwbe1gqWHMAzTvwQpLr+TrEzRAJATm7SUTIzpDuR2avFeDpnFdvSmelgCG5kIa7w2TaOjQQ0
ShQu/ih24aKRJj5EyLrJp6ZkZutMAdybqr7gsmxwpM5gE834ErlOhkkLhbBSuGNTLMZ4q7fqy9YB
caUSfKsqs+9DSvOy7HielTE+GAg7HSacEaXn6JczC9986OjYV9KfVBwpf98pXZXyHrsvO71kJhMw
eS+1e1NGdJDI7aPxsR+WYVste8Y0Xe4wRDHiafM23EcS3DYDyYnzKja2nd85l2wY7qBgd6mi7D0h
qXNDoHggrSYeget8872zZbLFSnWphdo9TNU3cOxp3MxX35Mqt8eIh2xpVkTdK5pQU1ZrzYirwH07
9F9AhwibgNyFv9Zs2JblWAVPPsWJ3v85KMiC+q+h8rFIROxVezEBMsdKX9OXDhgk6DziwGIIYlpz
eeArRPCPM9PAFiADCvGEMZhjDOSvKjWQsI6VPzyd+sqvm2BR2xUhjKZ+ZEarOwi11CnvtIdu4nwN
pFYG0Z9nrGWz59n7jMpzLx3xhBvmUTVPY7sP/eRXsuVnXh0sHjV9eiYtGUcXJM4fz+/XYCcMXBvy
upgGisn4E/XdIS2HGwUC+SpzHS4wzTrT0mYx6gt0Ubb4jKUvHA2LPhyPTji4witWdYdclWm58eqT
M0GCjBKTY0ZghNyrMwuweq1exTB+Glq4r2TUKqqeftiIHFa9Jj+VUM0Pfp2hQUBG8oJfpWli2Yf/
DOzL5F7nmES44vF/ftjDDhjuXK5RbJDlOy9NB3Jf3DzliQas4nEXQ6siPyiI4vD6NahcOAlJjMBX
ZjxANtsj4q4UvfzVj4rJISashemHGzX+jn2dr5bXN1yEdDddFXJktGjF4xjTa6EPbAz752DQt7Kx
Cavqt+7Dz5qyq82fUZmt2xILkcpj5//z21sxbBRBXM0xqH+YWHY6Ao+Skqcu8q0+RocCdZXbWqSz
abqzARaL+kCuH7mvUFtHBbs0M1q2Bmii2JK/Bt1fp4mJslzZ5p46HzGS2u3DV46hdCrKX48pa92V
l0bZiMofD5lmP3rBkVs2BpIugTa6hkhWGCXqXZrlpqWltm0up1qSH4EGzHkI23IbkzxeEfC2bOEh
8srIm/OgEqfJVSLeC6mQP6KG98iGrhiCkXeM988qz5LxZaKB9xp/buJRAKJK8ynha3QdZa22j4yj
Kp0UzGSVCmr3eUfT6REhmTAcT3j0SK5q3DCErOAKJgW+EbulHr5sE9N7b5Mc5QR0jp30SPtyrTXM
IvGztrS3yUnTmNiN7bqm0Uj15iPoASXDw2rtRZfQHyv9ynTg2aT3QZJ+7IimXZlK+iiNSIHhR2aQ
w3AFMguPyqshxy9fBEsp7yw3jJxDoqinTq7J+kLoD2bI973ZsJRDhNIds+wSjInvRgP6yfLcERBC
S4NslOWCMVcbkh82pHAo8bntMIQNQxkutHIl65A+67T+I6eFCCdQx17nGtrF8G4xPynScLcCMAlJ
zeLNaMUumY6tedNe2+pLCi7AAIZHHvTvcXBgQUhz2yfq9GHWrpCPfPHn9NLMhKgOdOmkAfCKhksW
/0gkMgUk2/ubsnLrdueb66Q8y84h5DfIbhBvy3Zthz9KxNg+u/baTq7dwN7pzD2PFW42cj6hZv6m
gfUezN+KPsOiEAaxwGypxUk6Wc+SH4XYFezkqPQol0j01X3tT1DowPpTwi1xZzdywj/iKfGx46Li
NrzVsCc5f4gxLALPWii1/9KjRgdxFrzkwKvmiq3/eAyrgmA/qM0ManMYP3u2/OppAMPcU69tCfj5
KRJALauKMDlMtqeBHsf2Fjp+PeQXNh0tQ9z4Se4lsnopWBsKV3eT3lorxdYttYRWgUqD2PDZGi0f
rGHxq8z2SUfthol6B3j9GiscwcDfYXs0X0Go7BPdbca9OS5FfLYA0oRPI1hzaBIIaWvXoX8C39mP
0i71GPf+hc5CauBobwGN4pSUMUsO7CK3TnxxxmvUM/x62AnEr9+gO3veZ6DClEDkYDxtT76PsZt2
O+Gsq+DAhpuNN3hAMt0QJwsOmLKzkK96TMVbZR7646mqpR0YvfGFi62fqYIZWzAYp0Ht1yzaoEKR
WwDyEymKvcJhAsjmib2UlXniLdkJx/0Gpndh0IfLh7g4smO6UhcxRxWZzbO5AsX1LDr5Ty7Flb86
54tqQh3pBpkYm50uViSu5g2az3NBn+l/Wv7JNF+VuSqKf5J0VqOPKZ6Yd0rWftkEaNGBfWD/8s+F
xwv/EAWH3T3R3FQiWQL+zd7sV7G3jXtkE7zGVSsm37CeREfgdKc+rMz5mBQA10qQxxY8hCnJKbD8
s52qbq00UM1niyH7DHxIcAfTYA/jVj2qZ5uFHRpg4Y4wCsiDDf5q05ViF8xfg/Fk1JgVEss5mMor
CbBvFcGAQuguK+es3dPrgnxgHYkYp9CcTfWpBq6f7FNWXFMbHuzqdjkWu6A6E4fYyMy51hJ5fyhF
/St/s68fg/KhSc+2JYkGqVFjFHNGoYP3gfzDYXHuMBkZAfvFE16IIXGYnyLvYYubgVAvXlcxqcB7
2biG1pvVu56dnPjBRk5SLjXGJYhc6nBs2NCqf6Q3zViyA7xCE9MK1yjciHWcsWUzImXbji/TRF/X
jsMw3uQcsj8b5fDLo7aLoQEVqLjRnHHFYwxtL5r8MHGnZejFBSehnmxj9YAhWJP3tgQU+6B/Suq1
sw+B/1kPL/z47DqXJnnnGlI65zBWVz52lfEbGy8R4m6B+5rq0FQUtG58iGZ/WVXWVUjnQP2n+gxW
tCh92PqiZH5HhOoekqA8g09+t31tTXAAFw9fQ75wBy9aReOHDnamXDHWt8ydZTF/OlrhWkgH3rIm
dYsQspIYEIDQT6VM8maQBLVkw3hMI7JumMrRfBYP5i0qsbuY0Uc4gAQupXSRGaJj/51jz0Sk5loq
8GEWFHOfSRtV3CEiVGLVhNphYMg705rv3AsZSZwZuvYkcdt8TBG3gBEfdf2jHwBfXrvRDap9bK8d
88nXy3J2YZR/V6nxa4QK8wFmWKIJ0RsmRyZ0mY1Mjpid50gPwOCqDI4e30ofVIJV/jrlr02Uaxxm
18IyP/USS4HS1pdI4uJHL5SpukXtoK47+0ni9ZqZIes1dE4Zi7+QJdKo3QpYJtaFtDj2lDtd5rNd
+/1+KG+FuOtDePPDGioaOjjcssOhI71V2w0BDhFxLMJt610iGTEDQsR3Mu078BkUjC2rAV5UPAbo
YBzWxep+2YoEUXXwLYUdfShcPQyUW6Ms3iJpwhUS0RzlToYvIfMfhupp88qI3pIp9mHpBHPJCL+i
DBGR4nCANfEzL1K2zmKvpdYU5uyHS0JvalibdNnZtLtO0DLXBcNsTysZh/8DgyLNLJ15os+DvmdO
MZjXXt50mVvkuxjn5/SPLhFdKinBoNfY3sQo+hkesY9H/JVJOq5gId8Cu+U+w/87E3pxRF6lz8Yc
Q0NOmWPV8IYUhQ4u8itlHgXoetjd87W2OaIauvkiy48tqIlgrn9b4YItQSfuEpsepCNTqp2jn6dt
ezkf1SteoLKCxbcwcIzaC6wVgIv8YgVcoFU2wwhCdMkfaLSHPKE/2ub5xqT90en3mdGtiZAtQTXH
a0ZCBnJYoe3tet2BOfywtQ8t3Bb8VUSNlEggFrxICj6W7Ya8jLpPMiLrVVwoi7kGH534TYSxNVse
oDm4AIlR2/eqO4RLxm5qs0tx3weX3sJawZvGdSp2Q/NkD4c6JIjlfVp7d5IqGNawaZRj65WQ/Wpg
bhOr2ZdsmyerZljUUp7IGcUUmkRkS+bZ6r5jA/ouwjFWojnpUsFC03dcs16DDTy5eDEcmgEh9ErR
kL73rqFuZgXhLgnRh0vpbaVH/jpwl3qDvhDu4XqMuwW3xxNIQcbqITpDusb3t9CS22zc1cABpmYh
06lzc4PDlUwYxDt6z8kcZLcxf6UOIAVzFqhb4Z1676EGSznIJ2lvN6Bab9bcqGbN8YhPlsqzPOjd
JUGyjpitQSrr0xchXJtBlHAtayU/fSIGq3qGOYR5av9hsTeZ2saZ0fxr8/lKo2TsVhsEd/lBRO0I
01thx07IbXiY26cwWGLda8NP7ZAUACi1DaHOJa0XGFUHr9657z5ZPA8x0cEvyGzLkviM8hvXhdrf
WIH/JR6jfHJPvgTj+dz48cdn7d+66mZWf6r6hcV3mD7lgeNCkndD9JvXpyA7sDXhnJ3eJbuA2XOS
NwSHw3358aRv/cyBeCcr97tvFgasK3U8xy372RWBqvhFHhIS6GZdeOdS3IN/AaQx+uL2FLebZPjI
0ewkzY7ySTEk17SHf9ayVwGgrhQGFvyGbGUQ9BKNm9j850yDlC/iRdQkWYg2WkEr1RVISxDq/bXq
PKvqYMY7Bw+2+stVF3fwAz2nv4UsEVPmJIoLa0aJ/izzqECvYBQlQe1g/1F8JO0/OX2jvUfxMdOd
PyqHmYVqSxSrxJ9i0cd5+mN1X4Xz9JR/fnXgvpOMFAg2F4qUssHquelFF+8zNUZg12S3qEJ0qBdf
pPeskedw96v9buD7Ivn62tSRh9gwCBoPqXjEI6Eod+xkkwofASSa6dVfWwGc+0jypT/cJqZYzbAU
yMqnlC9VQazOksFAF3AMtVfkp1WPOGJYGMm0Tp0xgr8LE+/828SchD1Yv7fiPHIHVrtVUGxKi3ni
UcJORBxohdpiXI/SUv0qOnaIiPQ9plMRvmYNZ3LCLyybRQ1AREekHr5SJOCVeM07tWClOS5QDFs5
G2OqH0vsGaZH2m/rEPOx13REAPotqValGexbSK9KHwYrfMIfnhFvmMh9mskrRVKgHRjtaDO1JJTN
uGa2u6jEQTTPEnBwB+3ClhZaKwK+RkgY2XahA2OKszDIezLMuRJz4NHcg6nKGMw7zT8rUjYSU6oM
x34zJshcd3EklhJT4tr5l1LRkY0kd1CX0TRNmiuMJVoE6iII6QNqk4XU6Ghrv7xbBuTmcHRWTHE9
I1/MYzaett+PLtcUZ5NTIvulTbKtzJVjo7rKQ1Os01ROZ1VLna+6Ya7Xn4OT/DCdWlbtO+3tv8mt
M0vjkVYQQlfUXFi3IPknUsSPkGS8aG9jc17Vb1lX5ggGFe2l9FK29CjFTQBengwlUM4RBWqreTKZ
+ehw28I+0NkthLJAHaWo/WRgndME5DI3moOSx7Q6WHcJNouUSCtN4JjJMPdgH92WerBE8d+qGbdU
Bu7FAMKoRfaqwRU9MzWId0MwPEONKaIyMn4uG58oTsTBJTxPtZZA91n+d8O2hDcRxl1bOHMp2uK2
KJm/WbYyVwG6tzhBGIBheFRtnvf2w3VsLq0qfyYWs8qW6ZBs65y5MhMHcMNvk06hcLrvDLlGRWO+
pz7BO6ZIByXGYR3ELEUtMaxS3XoqdX3Ek9ZaAxmBgYmQFps6YyEW2pih64hMsAbNp5VPE11sx8B8
UY6loHpq0FEEdaNFNXa2GfyTEoDbbdOwlAwqNzecz1JvCKUl1KIZ6AnsBnwLSc9a3c5Lh7XhmEgv
bJofXo56Vib0EM0OJGOHmYKKOQMykAVEtVR4HOTgUyrkZ4IskTyrTji3wfs2wukAkdJZaKjRXKJp
gssgm+0iA/EVmAQ8ywX1SbBH5m0ucAZJCeJqCatT7TN/LyTHTYuOJhDWkMaOgCxSfner3qso71xH
n4yRFbqOoMz7XQwaw/MG4kbyFucsWVAhTfOstIobI+/LWPfWvBnY/ZTEK98A8TrcnpPuXBXF3KiH
DykrLkqiK+tE+X8c0FA2FJF84WE2yBUGszIiIbXtre8guyJi5E80Ucmsq+wBoNPcJYxHtRLDQlAm
H5X9ZLlLma4Wj1wplFU8shQlZnIdx9kfj2qGDSTOD8b0X+RcsXUFzc9akQOHoVMeXVRQYZHxlXSw
Cx3627GuF0cpljltBz2hNDdvZa9dtO7aqAerdJBB2FvVJ8thGuDZ2UAzx43TGtRCKbV322tIbspr
cdVZR2RxC06GuC3yIihITf4kVplKyNvpVREgYkT12M5SUriAphhB1QJB8+wPT1VVtx9G7orpfyax
Gbq1oUy872hfEjjgSspWVqo3DPQxget40Mtv9JLtiG/gXZoq4dNfeLxA0fQ4as/Nv55UEiw5jp4f
PF5Cqf8Z1rN5Jd3L1NSZHUjLGK1hV//jRxTVDwxHRNnGgNwGaXWJv7vEycEWljktiWkGTWmDTku1
zV1ZqUsz3nfdW2P7aUSUVTn78XvqsJKglulKBhc4MnahB0SVS4opJL6SHKIP24PlUG9yp4MSqy7G
jtl+pq9pnqBlNwtMbtMh1M/CYeC78g7IiYvls13c+WUpCxWOeWfc1AGDGO7YcTZiBDIXOh1oba4Z
MpVI1mX92lJNiQRcV0vWJNUpUVGGtiGxHaiooIGXKqRzuEsLBLr/kgZ+1SUjjpqdMrerTTN1jgWL
OGmjSv96YKB68Atml9/Mjj1nxMk6TkXbohlguOyEfeMtQ5umFggqFGTyK+Zd6rIZvpuWfUKW1o4r
jUhyJJm9mGXlu4x0lUjjfwyTakbyp7Ktgmyi/mosQX54S9l7BpipLGWLYICyrC0IxeInQNpFU4mX
Q/f5QMaNwQM2OSvi+Lut/LnNs57woeTI6BKYRCWG3tD4kZIF5X5U/SBgnN62UP0rLbyZjDWWjg+r
CqyzYayQJfo5K12Zzw9WcVGsRBcsjGjd6VjrFBba+T1gX6xTN5LwiZWZU0bGeGHuCCbGKRQpB13b
6/2j5olz+LqoIVmngMycG1UUuhxDuVsZgplVp67LbqMly3HcBMYOtYI/ayKumL3Xb6X2n1HzJoEK
02ZJ/lnm2BrXWbFDeZl3N1FutPgmLLiE51K/CrFDyYWE0cI7EZyxIzfat0JFJvGfmumKZJGo8puo
aCPrXWIB/W6ZGpiXVLnZuDlwrpJaNhOY8ce0RPPycjzU72+l2g/FQbVPZnb3ZGSeroK4Xr6k0RsH
RtGfOFVDc2+pazH68wHjVwuNmB9oruGWDuo+NxEVAt113DycpNwzoCPKt9zfJnmifEewbNdf3gi3
AD4NYl5679y/lbgckuTmFQe+jOXPbMg+0vCYOv8omCz5EprXZZf98/yXlf7LPDC41KWXQOhzrfvt
40MUnCL92TUAWyd3UskJib1Wlab1KITDnsvlLrrJw/KjmhuvP/r6tWT/DiBgBpQd/Ver8g5jNRHY
FgCJaqdYcjW+qKXzGoajJt+5u5cdJoyKwKfU+Usll5WIoz/RuCqYkAM6uX2kurF3UKtvYTy88Kyp
Lx7yQHzy/1jebvJtT5Bbk39ubZdrplijssUVDmQWSDPuOVU7qnjz/qLcPPF8mLaHoKizdn32N8HC
EfojF2vqa4rBqP2oiztz6LS7cE7qwdEvLqb8R4NGJk+F8BE1pMZW6+WY33nxSgufbhF31EE1zimU
4hZ5RDywKrIuKpuELwjyiJRt1sWY63iNhnUHFv7AVchuXfMI71mXzbbynyxhNmF20tCopvs0ew3i
4hDwLWOSt1LWXOijFTJJmRnHjhtWXLi7sGI0tR+tgkb8xBIN1/Z0PGYJ+IbamgU0s76GwSt/BPa9
N7cwc1hKzCIAkHj9/XwE7/oghlEu9hqGknahpavBv6mGmEU5ep+NpW4KJLRMi1uWS+HJGKDRb1Ox
McTKyk9jTde/bbRlLT3Co43sL4BAckItaeSbNN/r0c5Uj2ypnGVZLkI43/V2BeRq26Dn9be5xfXv
lhVjNbeK7kXxwDMT2rvS39SwHRoQr5uxuqh8VTVOd7e3NwCGmmSviJ2Xne8WxNUENSZyLv8gRx+a
fwiqXWMhSD5AnGjsi8x+M/APpvZTSivJ2uJ9KsI1Q8alPsNsKBhK9lg71sbIw7sdLHcE541iY3An
zYrDoGdZlOw3TgpxqJz5HUrWfL9KHUgnU7m/i7wLIKqUsFLzkKWXABZHepQdjCcLQRpjfDSWDbK6
n3MQgou0dhE9VP+ggfpfEq47J+S7HHXhsPMJoqo2afakZtyBgHt2yheM+eTRI9DPt7m4V+xMwx0G
R1WD07gMjCdFMCaouHVbZc+jFXtcP0deMzZrOzp69h5qXdctgPds8I2Z2dXq/oGDp02I+SzQG8Gj
DJeaeUi3mXXQ7LtIlhh+VG+N6o4tmZGvU/PhDxvBIAiOrLY37YXoN7hpJHUpd2vkskRvIaJsQ5fx
HA8msyXN5QxKI7ZmbhRhK1uhQQEDAR8OJZOX7fG6qtoNF5vQqfrW4RJhnTo3h3KjIG5rO+zz6Dsn
SyKPCd60SsfIjudixyhZ0TBYiHO8DcDLaCO3w2XClrT+dsr6ax31nBAXO/Rs12AiU0EyAtcYtIAz
yk564G17UiH8FiSWOZZfhZ+iJEnSp+gdAKKAiiS4NtAvMDKMLMUTACfhbw+pykD4W23xTSYs5Lpk
XIbJfYGt71SHH51/aAiqqJjNgNj07WJtTZlCkFSyRV4ly2nLEdTyy8ss5P/Il8KU1lEirXruN3xC
se58V2r31/sjHOJYYqSZVt22r+27SYucqqg+ch+aRcm/1TvvFs8mUmQqDkNxwztzRYX7EqtEd+l0
2P3ngjzfsVVmkZSZq141phMgBIkmXNh7/oJedEMfIjX/ZEaBenNalWzzmhNt4KH3vhIbRWn0cgR2
oV4MwK7iYJr+BGsVea1jEZYmiuaGfL+r9lr7Sdio52+7YhuKpSFr2Sxn3Z/aVbUuRsqs7CIFg7lT
sjX6Q8wH+JJs0TmryHYYU0Q8bPjINlW5RhWid2vFWSmopM25+Bj0I/pvkRu9GzhgdLEBl6OtbCyA
/prujnk3XlQ5za96rcZbQ4XT5/3mkvgEmshhelDbxMVUZijiUIz8Ow0umy4Gb2y/iVB1kQKi5lCk
m4NdboHkzfEoPn34+4nb0FgRAdVDbZRBBzkbYfw5cGp8JLU6c88BYywr1SY/xuoe/3gxrDvl5VeM
haGlfuYYfTWluQrMq6Y3zJpKO3iVS8S9WmwY2pGFjIoUlD0KMJ6CIv8F2sbARJswtg3GofuQXE0z
gKOVblCqA+esuVT57rGg9oaHM+Io7vnoXLvb+RjeEnJWNTIhxQwvTy6tZClK5y0I53mIr1K2P2N/
S9ghjzgzQhZXpfhyEH2zHHGg+jmecpZ0yfwelXfdhEiWnmbaX1A5iJKNIDBk/zNrLnFDGsFZhzKo
YRndaWQAwTZMti1jUx01i8RY14C7NWyc1G0RvU97wnjVtdXKcSjNwAIqBvByj6MNy36JGULgm42w
Y6fDA0WuCD+QoGHRzLJNYrhG8KWxtxH2MosDxNTncPDdBBFVwqgFCFXGZogzR6I/HB+qj/VwXcpr
ndsc9hJxIMjEbfY5eIqbmYE/IGxfkcWLhyROkF0exo9eTa9S314T2s5SqLSz6LuKpUqDDUCQ3JtX
jGqQxp5hnQVUFmvrgTczzPaUNatoclmmxAYzJe7/tf0hToncoLo4B+2yrj+ttuAUA2K6CVR2XRtr
5LmV0qsDzSV3cEjiDe/sL/ZkLFCz4RrV0Ho2fXMupd+KFVJhbopg13XMcdzBf5oWs1MQfqpNr5P7
zO5aD4esjvwhb9qNCRkM65ZW7xRO7jTWmCq/u+irH/4y/wM2KzGKxIfSgimky/4WSOWGEeVXv+pQ
K0qQqk2uhqn8YtdU7Qxsvh1b6m2AB7FgMjoz7EtRLjPwIyLYptWHJzYVM1IYu4UZwoYe6mxXQk9V
43hVPVAoaUuzWjJ3ZblQm97OGYuLo2xBAIuKHdEXF4PnfwbZWgzo4NNk5SnoQTD9N6cpBIOvUtSx
0GUhYS7KxLXzm8MUHclmqmyC+qIgrMmSb1XXITkieUTT7h+qut2XkuC1BRZkQ+27QWPQkk2aXSL7
bER/ib7zHGa264IAMtSfLFFFyhrOTjkvlQ6hgWeJXR0Tv2TVPjq9Zp+kk/PTwRKN/Vu5wd2ZsRdf
iOwq+Rk+f2SBVoPuF/+ske6EdBnoPiAnyF7DqGqbgt6UjV+WjPSt8rIXByj4pLw7/VfG+ZQzLiNw
jjaScD/WIIwcvXThU9MMBmh4GkHTt5ttz4rGMMynlGSwZtR1FdJSGnnKk8n2OGWc7fXDN46z+TjX
o2+repvmmhs19daUNJEG3uUggyWSr+okE7j4JSf6De2r5aGHcRmSoPmByLULNRedku4szZclgzdH
APzI7ENuQSV6ZmhdDHaW3WKstjHRMilivoM9fjdjNm+LX/iwPnYYD0kgpk6lcZ3B5I5jcrZt6zcb
QVH8oUnKYgcdWHJqHKywyPjZrEWQYCrrofZgo/pSmueOv+tNh8n4MKdmMvxnVv6iqkDiL1X7JLrY
FP2Kt8ORgQadphzOGylXS3vclfJNAtqKCG/mmyaEka/Qm0HWmjfoIxNeWiPtW/+HnxGDbhgcNGDp
S/Ke5MCANpyFIdl1j5ogVGWUF5nGpxB+G/jD1naMVjKbh1GxGARmK+JtvASVYwFZKKLJ/bBJNpxg
Rc3wljnia8vgQGnmMX8fblEzZI5ZzTXGQnLyWaIYEuGz5Y23/CNTpTmmM5b7MJSzpWhgS2lYEOIa
FhUBYEynQ/93gvVoFEAqK6jcPtLhqR0OMzoQm7yQ2HxA8Sw6E8nOOW9/EnIqE4+3JcUBpodMqjHw
M7CcRYGhb8pEcnuKeh9PrNSyOqHAoYX/j6jz2o3d2LboFxEgi/lVnaM6bKklvRCKjMWcil9/Bo0L
XMD2sY/3lqUmWVxhzjHBZ5c81N30zwDQs5YzSrJGFw9tQrNvSdkvzDfXrfaNmW3C8M9rkTCZmj/z
vKaFzrvMp+fQaXaQXtNopthTSh/yQmitu9A5Tk68UOjNjNl4DgQ9pjS02bWSKkdwls9I8M3rvpRm
ryXfr0TNXbOxKjjSR8ZMNZYC2dRUbA0dss0D7iyhlC/66SwmBI8x9yUxfTr2MmAAjVHwodpIT8Pw
MJAfSe4m0918KXjuTNjw3h056wbU5JJA4CUMhljNyEioCrkNesu1T9gtU1SBPHS7dRjmBDsaP1nm
hSjNQ+SvYPpMYl5G0qcQO+vL0gKn+Zozdgv/Wx3E73aN/8rLr06o6NwA97ZCY05PUReaZ+LydLUS
8EBZIcut4UU8u5BbE8vZJS7ZRSp/L+pdnRJXCR3HNN1t3nMten1VlAgjSpgbjYq+E537OOTNNXbF
T54Mh95p2Wq257Tm/qYBmyoFfsg7xkb6oqsCKJ/1B/LuJuCk1uKam0wcyDNYP4lnMXPSkrxbg/Dj
xlwE06vbGxhd9TOus6fmWK9qr4St2XOOyge5r0ABoSEiUz32ALZbcMVwljOo/BN/RjUsEwn9Xf1a
8a/eNatIPlsrvWToKHqupM5NPmH6IK9q6Lla+0o/jO1LzNPt1cNSNc8Dw73mkDBTSbOvevhFAaWN
PA7mmhVskO2cfcFcLi1/SbReKN4G3UgOJpudlj8j/GIa1pTW5e4ZkWTUryhcCyCoqvXfBCJyWusu
pg5UwZ695uSwTKAQE4k6RwVIvBzrYYoFlELQ1VY6uRHMwwZjpLc+DBQTOvoYtYMvEsY4xqN/NhIq
uJFT8q9OMfXPQxL0cvq856WdKN6a6dpNnzoyizr7tL0f5VvUYPN465/WvXUQXk2NiPc4p2YI/xQh
lqB1vOuE3VvicAg9oklgIgSgbHpW/4LfYHGZ0vgtRdeqpdEWEOk5aQEIkx9ka1gU+ZzugWu82y5Z
PeazA2jL8UdGX4BQP6OeJLRKfXhJ8QRfG/UjqTF49sfkGYDVk5kwWjgpvcF+463w3+9d2AM6dVjF
qMNN8vkZXM3Cf1WdosJYmUx10yJZVoONT8eFWAIRYSTFDpmCB9K3fylLMldrudWprAj369M97ImW
jO/e2Q/RT9d91M6qqG5jhI35Cedy20F6MM1lHdXnIvuJsucKsbPqnlXEGe26TxV+HIm/yvK6AzRf
Yh4M1jnx0cAf58TfUeAtx+ytB0QXA1vvtzqMJp36iGMstPuFUwXsjN15SswBfZcfLRKuLkjx7mD1
rllBBfuIV0dqouJk++UyvpTWTZGEiNx3YU/+wjQ/E3QTNYdtEIGYcp6q+kdSfVsokBO+d3+OA8t5
G5Xo9QtbbU+FdR2T90CDdjbvT8mCSUMQ6QQCGiSLSPGgsgefRUjSxXBIogi/a0wzfXMp1EXHGjrQ
HIT9iJDtpWXhrUIizET6aqKK7fVyWbhE9wgqL5ILwnYb+fZbhNnBUh1sAe8ele2FzOUjSaQbg75m
YrKI64QSed8k2XI2z0rsTDlasZzMxgq2hxsB08aFahL4EoE2sHDzNwgV1XqwDcxj/8qOVWzHtvLj
2zR0YlUDHOvTMgNGQW5cjykj8P5qES9cTKiGxAyCiqD5JYBVnE1ho7exlyRMDkQVmpCNxv4nrgjD
c72FrX/3KREZothF4bhRhbV8bou3omn/UdprKWJOXrADzQ+wxQrwiNB2FmaeWIHZBxGF29sG2+k2
YhHitkEE2wo1W9YgpzyY82omrg2IfHCu8veUdrlvcSpDRyqdA3N3P+yXJcgfZmxEhun9w1fu1mWG
RnHsxosQKZ1dbyqj5NNOGWdze4DBFOlF53wZqPPh9fBus9vPRHKi2MGa8zeL2oWB/4PgpWR8GcO3
bFbofrSOzqwBndfcs7AlKbWBD3XC7LsvuCfAXkn/dfDxynwF0U8R4td/lWRc2pBCZzN38ltH5EtC
42hyRQp3vZS81Zsem1yqrpD2Fybu1DmDAxcc25LfESkIGH/yed5Zo3edvazgAEHgIap9M/CMggUy
KD+ydFoPvqR0ZrzJY+o8kG8kE3f2HmIopE0nOhT4Tn0iqnSmoAgSit//Zjh82az61ik0A0VS23Af
jF8tJtDmO8v4hT4oA1IdsX+QcMCkClQr84OG6K2U/+3np8u2tvNElX9HFNzZzzEdBx/zIltTz35I
T5B0yxo5mJb98hqqjPtYHyd9L/OXDKokrCEIRagt+IGzaFrZBMYKWl9ffei2s58UoGRKHHKbS9ZN
Nu4zk0uvOf3WZotT+LMymUqLXZOlfSYzEeWUCo1d9yOqDjJ7Cb1vj2VJUyWAdj/K+Ulig+yGw8ar
ZtrnMJKpY7N2ueoM40XOGwaF3Aj70BvfjH6ZU2sMlYap+LlibRvyjikZJJl9sOzgcweDYkgJ5bs6
e+kLO3j4n6g9WTjJXUTwSvFvwq2NUREn9JaA05CSyzSfewRr6AgENVCF/ofHNGoebokexWUvQvQL
2jDG5y0qs5l8bHusaKCkpwzpK3YExm80V75I5vWAwVIEmIBqF/z86JF8U1JEpg8/ebBOygbJkoyo
L4bE3sNUJ9w/dYOp67NzmFnU3zMQjibRxPfPsmTiPe58Zo29agKMgM1PH711Yb/ROmIPpnwVIpnz
xCvqU602qSL/mK7E1ZtJOgmKHmkgE9Q27Rw/KbEmWxelXSGvhFQwMiTXk6bDeTL0Lx/WoAgJtiam
CPQhJnIUEKhOvJJ8LzqmkuPawuOhuxff+R2ia8zYTZDQKMN1Z+698GqQ1jyNPgJaPiiTqrg6sBwB
XlfTb8ltYK95fTf6XjcP5BevPfzz3vSZdI+orLjKrIfIOAwxvN97BBBUU075wrihc19L59rRbks+
XObWcfQZa3vBKEjjY53XkqkPPpUZ0qYKvpT1WstHSQpE72OGmG2bNWx/2a8p76ETQFok7N5jMKfN
WwymPgmGIxf8GKGdGbVxWL4rgTQx2elvHgdh0FNfkdbprsmV+geBXM2RT/4/RiW5gxG/H5YZ+ryi
YNsEUgHmZ1qiRI1+3RgNYAXhDoBLiMKqxh5HG+zhs0mLtQsTppcHZIfoEkrd/szwHrcIFsOWIMY5
4nIvNHyA9BZt9+G5LE79ZY5wU0sPWtOxavUWkUl4zINEx9FGCjPRMlIbmoee+BWB8p5Nez25C2vd
hKx8wAAiYENjAQjgX8N3b7MUB/8Jla78E/WbUVHIMHglQGCJjf+p42Yw4CPGm86EIeoviX/mUwES
wRt+BvJSvWpqK8xlSsZRf5ez6kb8ZCzfLfHrWVB6NB7+Mm1bJI78KgLqpnHbqhNaj8WoBSxduVGC
5yD+zFy1EeoufwqCFuLgEwNbhVJnfrJTiUw1f584XVxbLWV1tXRGK4yevFida5S1ClPJML/YxztB
4vQ71RPDevbvSfWqscqAf4LmVLV7DWt6jTNFUefOHVgUYIcni23VsAKqaYlTbzdM5wzZqfkX8AmV
TCy18rWFoD4veh3zh/Mz7NxlZlIte8AC/ksuSDZda/8znOQX3arXAYlIxbMTdsZeed9Ulw83q31U
69diECysPrrgpeHuHTmvKqqbuBx7qnN7Oym8H9jRIHaC8Eii/h6Ww63QMiYCJTc5Nh6szmxeivFu
NkcHk2S6wAXxlAEOYp7Jsh0QjC701aQRPyid15A+xzZotSDlCZ3S2m02wrpYIyGbRbEVpfdM4MCE
KqM/WKj7WUTbOTMjTfJq9OhdC/ihvXBezYF7tMZRmyHM8+PgK9epm9yAQdSY1W8DcJZkb1kEtAS0
vdDoYBSyIpmtqukj4MOQzOgryqyyrDd9lKOI7fOD7hTAcqr2fURmLeww3lgunFnHjPpVVvYfHbJm
GDeWd83ZByvaet4Vn0VzGifeB5i2dF4jKzcOVknOJhYam8+a9U9HKGUMaHSCj0JykuTtOm8cLLQR
OtZ1JPAyOuG1jEK2ncqGhUCwAVLgGa8wDxizLy/AKYhRwgvf82TiIaZcKyrmF+hnmSIyOzTzzwKi
N4ovbeyfvNnRVA6LSSsp+1ejjjbTjbKXQvlncoA0oB3Y2yKkeZMNzqgdtKehYEY/JT+dgQnNkhS7
M4HGk2tL/zXUySEdCuFzDIdVIvF6CtNZ5qLn8VKIDm5Cbr907YSwrGZxKXAd19chYDA1ylkpDR4b
hUrq/Tkhya0J93X/rEcNUSLjJilRSQe1xXIVdH+redsy+o7GjQtjt9CjTRkQngTIZtDevUb+uRGR
o+Wzsl4MneDThpCGaviG28BoG96MBw3FmOyVTv4AjwqkjpAhdQ+oLGp1XpRxxmFCfo7RWnf0E3ow
vSTzsSOcIwsc1owk8jFHzN3sxubFEB3Gzs5ZD2AdKLKMtTSAbQ9MGJ/EEB7lbFJyplfxGNq7SyZE
IC4IpOvyK7OY2zIFUCPqXpGzHXQmhI6mT5fQDek+b7uVNVkbUxjgBSIiO6RDdmqBcqVzIYaXGjtM
JP5B9EVwxtbhUUR/BfvHGOxD1PHiNDNvnY7pm+dBU1PqkKf0xKyKDqLBWtqQVGCtkyA7Wl8qCRm8
mttEAc0GDtEFhGdLPjnRjU9ujLUpl/uK/snBPwrcnvWJtcippMaMOFDhfo9ERvFt0UqUBoq4el6s
OQFrSRl1H0R8ioIk7Doc1k1TX7CC7nvchTgWCQHENAv7F6I6msRu7eg4dSt/YKnEqaxmPGTf3gty
5Tn0U/NOks2LGPw3OsEaKr7J2y4N6pVDxAy7H4IF9ezeJykzsK+w0y55kz4sc7oVIVL2Tqxj1vHu
W9iG53Lwo5NlG/Qhq7bksBNVN5wU9ChoChS7JgmCKkLoTLaciU9FvdWMMILuFBQvAf1JHi6H5IJ8
L2fm6/vv8tfgt/BjHTIJ9b5Pb01C72C0T7lmbDX1ha4ihzs/mJ+5wgFkayA8yuAd5ALm0fabFRil
z8APjUf90JQRYUQNttS6xpLU6drJUppFPLJ4Ojf/3PLAYWcdEbKRIZIBbrXypaOzF/0J6i3Mdwc3
oHgqgSMjrxhplmSXQLlpX/cS8WDhbKrw6IZ/EA8g9P1LwRiQuRj/1Go/tNm6ymw4N5KRM0cLMRXP
I14EfbyoeFnJteOwplwZwNLc4BwHfDn9AgEjkksHZbrBFxp6pgq+/dslOYEQssOca19xUMx1RrYr
+5DT/jWb0i0EQe7Zo0WFrA07q0IejlaoXFbmKgmOfvNCJZy7Z7OHJuc+XCLwJpQU2EjEXPUhECaO
N2lfDYfB45caCaeBVJHwFBU4krt6N3W3EgIBZa2XfEy8/QzeQTD+8nM1uM99ASClzlvKpHIAtuAi
BHIkZVVPJYu57w+8o7HR1RnFIzD3du/SVNfxugM9T7CDv9PmyIHYXg6OZCCLASLPCslUjfFs5iSb
9F0jk5JQX/Dp0Ni1fIctlwKSNojf0O1NXPgNbllHGqfAZUteOEQtK+ZCerF18NTEDprkrEa6xV6n
YpnjrJuuprb0t9iWsssjHbvtaBHEFdi0eDkW4nibMmbtZLINHPfGHC6kWcpZBEiCDwPzEAXlLZRo
KJovJFbCOnZlVC16KmLoN9uE93sa8RiZhrfX+pzE9uajHuA+s/LpseSZ86zgLR1rlo3kvKd03sko
vSU11sChmDlUdXGPWqlupns4ZXszf3RR/ElSzb6F99Au0InxfosbeE/FbKg1j/xgxymu9l0WbnKM
cxpqvkFTH2lV3gGX5lmJ/xFjgyfCk+MwlEBhoDIU0HEw/EQ5CsrcgXdkrEst/YxldkSEvdM5wRNz
j+gwVf7SFR76bQpsxiiMS13kqL7bj3SjCHF8eY0nkqt6F3FaUBFEBLRqPj3DJTCSFLFCshpcmpH2
PZ0cgHc6q6rhe8JVdHQDSkjiq+Jl0zNmgpwNfIlccXcMySVGIJKUfCI96DnNlWwHq3pc1iEDTMcn
bllUjBEzw8d5l2NQNOyWxBUMFqXNe+hN5vEjyLTnGrVGR8BY6McNJ9aYLvsoPCbFXRFMhfMCi1Qu
76U2kmLRnsZQEW7onAIVkS3j7PVZ4tD+xDENZWtgrEyIQi2YK3nBXwcfkZ0BtA4hcUDA1rWGrQsK
pydzqij0rZnfCV1n3PKC1vJisEEFrkCWnyDEi9qpXEXocfXWPqYyeYsb++hws9rWNWyLtYMoQ8E9
48b0WWOTszAm7lY3DRKSUNzan7pr/PToRdE2mJT4pY7Bwjh13vQ85tPChuCO6dGF4+4YaA3qirEI
aJaEgJk6VuN9dKj4E+3SY4UnDA9+nvib0ntFiEmyjE/mjfmVVhKiZNUX7SMnTArzGeMRN8U26Psn
o8jErgkYeAnvQ9XijCcaoZhufzmsNirE6qzP+Qj7beCjSVLf9MdDA1sdcpH/PgtJ0RSFOLSZcmfP
4SrLGvw9BXBn+hweNtid4SlNMQEevXorGKNlawcpCaJGtllH9ZbALsLw5tK7/oT9irl4TSuHmwk0
jtx5LOuSJQKkaXgVILG0g6XR+3yTf4owT7OypWffHNft1/Ekfwtn2uHLZr77lzwIOWAmzagMLUHI
WKwOnmX87UCVUTc57o1iz9oH/JdhnYaA7glriGDoFKi3/9KzXsCv1956/r9J4OaNJ0hFa4rjk5vL
ZzcoDyiuv6bJ+wsmN1sUnJore2V6MJqbEdiCNxL8gJDNZonx7XZ6tx/t6eG33AThoP5s9Vz+VeW/
mKBhyjw0S4uAxWqNF4TnOpnweB48jeZ4GRGSor4QitB7hf4t6+yVgfcffOekiKRbTNZB0YZEZAiL
HfgsGB944rYGyQfaG0QuPT8yp/TiVyJHfASInQf2p32Xnf8v4r1NW0DsLe/Krs4j8IblNujmPkwD
3DqO4Pmm+OSpNzfT3AtESLBKDGccfBNW4ImFOWgEkdXc1W0uKvhV8Z0Qhvx5bPkPId0A1rtuCv3F
NKZxYY3sYLPZCWUzxIrif1WAPnzpTvEzYfJAtnnjDXTn5c6Zt/3JaxkDnrFC4t4Dv77WSdrtrYSK
wh7KnZswre5c7v/+kzXewVTPKOI3ueq+RwFuqM3k2UX1QljDrJbkCUBzhy0VoAmyHfvijkdSVtDJ
cAcM/bbmnjbszVjuueP4Y2JMbe2kxIFwI2LTspol48MWLbz/ZFmPJKqucrBv9EPLcD/FmEYGLoh3
nb2NITQA7EXxGkPLYJ8NiTl4qXvsn5f6sI0S+pHxd3A02NjGSpEnXX36xpeMKC6GkxXtJ2vLOdBo
eLFxcK6FdXYzHFPzDjQ5Yxw1o/iiSw7voUjOyJMNOtxBJFtTrpjWoh7ViSXlQMbNQSyGXJQtc4po
AZCaN3t9IPtXBD8ZgzmUpJIR2sgq0zrZ5aMdjwynu9CCNYRw4snBu5UN8Ed2vfgktVlS2w/aTzxc
TQ6kXdHh7oBaVlUf8LwNajxbfPbiRfV4TnkTEsg4feHzYRj6xtdw01MDZrx4mfW0nYfYxIa3uZBY
x+0FdzlWGMW2N36GHMN/hfDsmJ5Y2xUa4vjTjFqZbgQ+MO3S32F4VsGWcqwItgTVZA8UdxbHKHzb
7zkWoV+MOnYbOaBjCPD3WUX71/v3McScrlqbddApjFZTcNFg9CEslvi9uwIMhzdtnxQSf5cCGF07
s9LkalbjqtRfwhKPjY+xTJf0b6LU1UIWVytYRy6eVn6aVevgfaNVzj3AWgtfrkDiphqdcL2zkbMz
ySa8JtfXIaRRi9JyWEATWgZ0UMYLPiZaMNbH84Q45ejiSybtZWjKu/CMH7/8ieXEtg0hAV6kmgHu
Pw2zrL8Z0wdVHJQZIFUsPFlFEizG4IHYVQNYzw5XMK/LL5/yt5MyRKjiv/IasxeE8n5rtbHNHdbL
YcHLS4wXc/SYzpKE2AmrWUwdPQN7xTAk0vu1xpRj2D1+cSoPpFF6de4A+9vKfjJL/4lR8tKegQ5D
cZCiuht5f5u05m7gqgsi+ofaWNvTAZDlRXPzD4nLMKp13h3l2s05EOiajRGzIH+SEgYVLr/mYmy3
uUJoX4vy27YGHDogIfN+XY0wAIB42rhCev2eygc+n6dU5zMXwO2i0Yac8ppY41+mMwPU4znJC/0E
TD962JqxcXRVhgbpams392w4E3LsFRuz2Y2Oxqe879JHl8LhC9z+bqEByk6l1aUrXbxNGaKXsG/X
oTsRrfUiqLuiFBe+OT3i3L6YfCM9DqFWBQPShhqJSzV0i7Y1/vU27M/SWrKDuufEIeek1BM+vvLJ
scOcxNoF65yH/ceutwOlSM8XZuifefSAFDMyuzcsHXW8Pwtgvw5+PUkHDJgC5pIwPidA9cpzmEFf
cpAPIpPLdoYH5LyqBcfba87IIiUbsMB/o2EOrvu3AbRMSs8yb9bm22PUf2zhEm7EKGfR6b3FeNLH
zeQYaIDblW65j8wR9AMdS18htH1RCygm/alZZJIXLJinJuU++G3r6H2wUfKn1odFbR0eTOtI8DXZ
khFQb0SQovmXjflp3hDn9pFk3YL21xnAI5r7UuCsyP1VyEXACq0vG36TQbBaAj6jUQe7e9QIzpGU
pP3N7DaRRYpL0eF7jl8Ew2WHUVZt/io8Ey0a5+LKCLSxSMIBMCRUAX3PXGtUaSYEFZvAuxnZrh9F
4Gz1IfiJw2Griu5HmtovJJtPGUDxvEQNW+MKQGCjb7UEbbFlLBu0N9I9qD/G0V66X4asG4prqr0l
nHPjraVcywjvoAcAkA6n07wFLNx8v8wWvkYnnZALa1vWIoiNreWTvBQg+fvgXgw4pRXrBqat3piu
UoHs0kvh+Df4gbSDXrsvGWo9XHZrG/tUB3+zxork6B+9B9UcVkIQZAe8dT19qvUbxEzvrHpb9PIY
WdrCMbxHiVEuTPGWGcC3WKFyL7madJAgUu4UkBK2em1s1g0hnzlb0kn8Ns3RTsZPH1hu2FTYN0BN
sxNxkLZbUYTtST9Y3KBFEa6HVceH6JV4WZp8b9pHbywWVob+sefN+tqjqTWtP+vPh64VtNZ3C34A
5A3Zac3Jq9BKZTt8a2zR4dJcKvlQmGYYDIJQNRGQVUB0LE/uNS6cmBSdvRg+klZcwpZJ72+F3gsD
pmVSEqfohOdy8y2KV0YHzxsdblpjsBm2VebSH8LapuWO1E8XTEi4qB2Q/epMnCc+L4UTrK1OaIaM
VdsxchRhdQyLGQdgr106yBzdq2u9mlyD0DaPw0hMAzgB2d9qRRXOIgTw3+iva3QKkUtf56ZMBkEO
MNA0R8ZHTIeUy2CaSBfQ7ry2Oye4C3f2eVCQNsha0Wy0vaAZRWSSRrspEz58asrToNFw0Wtgq/K1
qkABlaCVOJfEh1IvXflXF8SvTOuAHsKZE5jgRliGtikl9m+t3/sMXXn2N7gfl8U40+Bv8K3WSiYb
qDb/dBOovNs+1V+WZh+jkocscI95NnJVjFtYf6r2tQFoovXD09oZY/T5CSctpWQGgz5zA5RZxyCc
NyXFk1P9urqBX7NdWU141dP4kCco0E0CjlciguMfustekQuIZswFy9Xmb2N7qKdjbW8LtXNCzu3q
nSg7TC7gVO2/WQPTQsqtgWbEIARDc28wSDXxElk8lBXd6KI0tGdNccHrc8ybSpaHuiBqoS3XXl0s
xJ+D3WGK2P4Xg0bcFgZ2MLVPWu/Dp/RwUgPfYvmGchROAHnqIEqLQymsBaeWpOFskr9meDZyQtF0
JKqcwpHrL0T1mbv9TkTobwMsNs2nTRMS2b8Deq5EWKeIh4kjyUKzMq01MwIKR1da9ezDZKkeea0Y
cSy1KVzDvOAEbG4+xv8Bu5XHapjX5sSsLQC4Xsvpmftv6+YDhJjquXTMfRQHsDx/rb/ORAdo/TJS
+La01wmRLeFRy64hGIOZQLuNUXEFY3bWeQjsYOLuJrZh2qeToFeDRi1eMhvoaFxT4tj9shDIxPht
XoljHpYpCa07kXw1/bULbm56xb/cUaG6AWVGKghburvtXRsurf+RTPYT3gtJuTbQvbURI/Pk5tj5
tuVSOuVFH7OntcmIqoQsMvo7Z94J5wWfzZ9FnoTlqqVfXb3CWGt2d07j2FoWabryhIVkL6Q9VsVL
3UouHuhqqOQSdW3BoJx0tAuDaqT3jFe5QkP51bc0fdaqtHifqRQb3XCKWRCKTGd+3TQXCfLf6ofo
Jcfl72u00UUTolty0ftVFtFiavybGrn0UEPWFgio6MkmdZY2D1G0YyN6hmB9Fy8+y98Ct7ERHUPF
2K3aVh/1Tn1oUXqTzatfTZdKiUWKSeHJlm7L5Qb3Y+g3qEycAOFGD7qDbkPf1bqTTM5t057h9IDq
F1wl4tzz0OY0THdG7x1GOawT1iYFgsxCu00st6eIu76gJC0xZZgdq7H+2kSnzHSfrWBmwlGzNWLt
aDryEV5Irv4awoibx84JEUQJP642OQeJi0zdVL8MisBdsT/r3WrmNPofja1O49iMy74gSlOHsz+Q
Fl8Qbma0JOi52LnIHwLIUrIStiK5iqsXrVwVvx4qTB9ySdTcpZ7oCEbDet1pw40QRAoK/Vm6UMbc
p4YfPh/8ZD6ibhrLSgo5kqZ2uYEuNeRE1wv7pwBHv5BRfMCvFL5xQXBOdjnqNKRe+CtDOJjDPEUx
EMqbOromPihTMT/WSSejsUzSeRunkybMDllYaq0hqnTS58ByTomGzWFoYZK028SE++f0l9oYsM6P
K2loCJEQJgiPcZkU3Rl3OJ0zl9ogWM/MZmHiGsDSwgvU0R04NwvtsxWfZfSuj1fbrvaUiQDWEyTe
ztlM7LmLW3TD7WOoLj6TigyhN2VfHsW7LrWvzmTGqPMxNzXNw5r5ef6UbZu+73jy5z2i2rbWuKN+
bBsyoHDXhA6wAoEySDJPtqxzYDRbWnSU13n8ZRjeNuZ15efRu5cR9zAA0CCZFA8zfM6nCq1dCZex
RqIc8PvbtFwhhvMdgRgpZZ5E1Z/vDX3foAuMiEE1wmHhd58a2+Q+134bNu91IEAeFosRgQTjnJhm
L3zXZ7QLwxq/MbiXbQ46qufjgJKtQ3hP1jvTsCdSeGR4rXpS3hkIsK9lr65PA9jaHlmCiD/SliQQ
nyQIGlhT47Xic3SK14a2PqPqdMz+PHivjtNR55evTRyejJJVKkuFOdmtaKIlMAA5PNpgWFZYchsD
urx8TqaCtZy3wni18cZs6cAFMYgncWMgTlit8t4DjoxPL9fIp0s/C0YOZYZpyCsmcrQaXLaLgOlC
DIGlDuZMVsbyKn6OaOJznzLLYZAA5dXNr35wtdmX5w8HjyOCRGrwV+MRtkxEC7Uk/mxwXwMQ+KVX
HDxWuPWs1u66t4FMZWC6w6bQnX/oAr0Oqgix7Ru2oY9+0tYGHTzXtqnH18Z8CFfdB4sFVcO/ubrW
G0wuvN0zrY+3w1PEo2nEzpeh9FPXjEAE/GAfkvIdQCHS+BS69KzjnIx4xCt3fDgIanz0/IPzrhoQ
2R3UFjvsL23l3E0YyxYp4kH1blsUkYW5QZn8Al/7MpgYY9pVTe5TkuCJn/ZamGKogOrAkqwRzorR
E/eIyQg3sb4HBhVO0nDUvPfFeLTI5JolUvk0HusQT3QS1MvW6pfWbMcg1yWeSKewfgf9I2I30BTw
wgqSTJ0LXivpCNY41rIR/UKbc0SSn7qIWKyEqzbj2B+S3TJv/bUFAEKyYRmzNXRWml9+eVPgDjV/
JjYbrHd3UaHtS+bWg7VMfI4ReyKqQaO5cghK1bGgb1pcGWNAbd1UqxI0KK8Hy09WPj9s7JtXUc1y
J1MHgqFVy5FUzJpd5YBzK22sQ0LcCKmNt4hmgAygdTF2/wB2n0xqhD5gaBvfCUSDq9AtDZPZr0xW
2Iu4fr21KSCzsvYw1oGuo+SCGBavaWOxj7o3OgheSQmoXqQRUcX+UTcg7YyifKnHemNyX9YqXfLz
FEhr91Epry0g3Ry0Uf+fpC7Yt0gA9OE940hPDKKzJbauOTUlIVpO1tidNIdImeQwFikE9+4MUIOq
btEyKstB+hXE2q79wOX1lO4z7DhOu3d85KQ04wdh06iTsFQ75VnxfrUjlg5dDbk0Vxcnab9kHK90
onD92PhE/eGmkvEWDieZztpC1imoeN3ie/7DRF6qPP8DHUdxxLvt1Am+Joj2YHcgA6dbK5X7cWhZ
tAfEGnhnpvEwQtOfDPpzkzZfiUJzHmq4OLHA2mo9B4VO40nPAXcG7Y48bI+z1sV54gtM2Z73L2dW
UBHoBXhvlfXkbQmO5cVEtYg9aU65djx2DBBFB7u24N5DLPkbOms1FNqy8+JN1WabAQZISdLX2Mqz
5Xdktj0mH4PNTOH3Yvbg01Dc6xz1QYepIS/uYGBOk1iFnr6q6XIaFicDafHxPIESNsD0mxlCzJjt
+yHzRIAsJDzh3teAxQ5uQSBPvMkp+IsEaxpKsunA7n9FncuWNV8wlZV0KMN2qPse4MMihqjBSwAU
GIZhh0wO79UHI1RmDrpsVsPatnc+wkSuMFWXebkKjWxjsfRFr7At0FWUvbaeInsrbXLqiA7Jk3eW
LbNOOcrxPpYjcqyeqCWCXPPp2PU8HK0jDmuk/st1CNeMI89oIFPlTZzvB9vmIjZsS2Wm0YKncKdG
gJ+SINL//h2nLc3Tf3/731/835it+F45La/TTADp9RRMBWHIfA+3FJZX7t4jNQEg0qqc9Gr+7v//
0a2qm2BzPhjshdL5F/z3Xfz3SzEGZDgGdkHhFPsp8Z9ZddOFz9+SVbfFPs08Ek/nfwT9S+CDJfm+
ihPJFWyL//sKRUosnYIejLy6q/Z9k/3fX8LW+B9RZ9qcLNds4V9EFfPwVcA5aowxxi+U0cgoIjP8
+nPt3Oecp+qt+82TKCJsenevXmv1WlMUhs0VnZDtSyZ/kFUmFqt0n/7e+3cef//8d1oPK0TG/HQ8
5hE1LRxsSR5+KGd28ogMYbCpsf5dh//e12uSw3jmcPWIbRTIzGhNkdJ6bRxsixoYmjaLNDCuRuoG
hjzrkjaVE4aydpCECnE/6j73+ugrftLcE4+PYY9PrIaPY42hR/2wQStfsPHHhhpd6zfieCScXCHx
TybRhcng3yRpOdJEBikp9dia01REQeTEu8hgCGMp1ElOGeLooaxjPaDAkIy5Ki5xALEyr9VkkSRP
bUquvPm73n//pBp4T4odA5IcajhDnMtox8USqSqiy/Q+JD1KnshoVVBT9Vv//1uA4bDthc6kXDbw
DiBRl8Xy751/d9quoawN0bnSSpp/cb9MX0zxzpmenEna4r8r84gy028046t7ppni/93cXGFfeGhg
HU8v6dhlsq7sly/zwWjQBkWsbccs3r9j/P2Tt4wOVRyC2d9/MpbIBnUWF//vH7NlYkFiG91ETwKT
u/7AqqePgat150LiWy0l26qWfz89xFfBmkB5ZZEfFuzCpK+B5eBNYIMkKpT8/54a24Qb0DMECdUx
9xdxYTbY/74X/LH//eS/j3+ODdpEp5wWsfx/p23YFmhiSg3w9yR1ebl+BCMjyBsx/jSMFrLz/ID4
9VjGGtMXHgUR7O9gvb6Kstdch20CaobzHqSdjdw93qnsYOSbe5lLmcoEuf++vxR/oAU5FEkDOlMS
Klocjx4hjAWePPiwR3lQp4yFAc7pZ0SBD5skO3+1mGLFqcW3D2D9tUIYrgClk+PrDOue5yXUxL9w
kRiPYepOylW5CubYZkBfgFUwDWdoZOEzUYi0i3Ieznr325xcaXWS7Qya3xe4r4RmMs1bcMSk3sod
4hCjCwYvY979LNiOcIkeM1Oa4oMAMKHcsTc9OtBHHx74CSRn/vcqF86ZCbzDuLEVD6O714kJt8/Q
hw3AgGExQ4+qqvRe9gyzOIajYIBl1y6Hw5yReYEqyCbtUWahM3FNxygB7IqhFZ5muYjAI+hfDBWO
XGT3DBmsUMpSUFbfz6t2phwC5Hmo2HgZeHn5aozJI1OEbWlooMwkxzaE/Ujd3Q5+e4+OfDnB36PL
hAEq2EUGbdTNKLvI2zXhMSkx3UcFXsZ4x30+XPiAejvBlcUgJ/DE79jk6CcgjDOhLMOfgBDhgt88
bgMmBSAyYDc3bNmQ0RuILXE/c603PJiZsBGZIIo4J7n9hblc67z31NrXeKwh0+c+Ey7kiLlFfoHJ
g0NMZFSKh4sbFCiU7YAuBJM12xq5HEb1lxDNn8jxFxAhOH9qSyo4akfkWVzrMJ5I4AIYVjC1jj42
eZrLeLUSdAO+Mu2b0gcXSeG24ijtJc/a648BFmQQW2FPiI9DNs7nWPf+yByEDkCFcYnf9YWs0uCW
421GX8GFpxjfnDskvPoiVBWPKVpISnWsotBuMCOXVmbsjvRELlw6PK0ky5Pu3YFE6UE2cEM/FUhe
e3bQSiAtw1ob/zGSdqYIwUH4DZCtWW9McxENdGofggK4k2dQ3v2iBNWYgHgOTzqEreWr8PpfCpry
vT0rb/2Gdmyy6hb9pcO3dA4zGna5OsVdmGbSIT/mF6pyiiu+QHAtL/b1eeAFnGi+N+4JNdEREjRX
QRWEuUmJe9LDDXfRfrw/D/wXoCojHrKXm124qawE1kN5ES210W2P9LIGpO0T/Wqc1WtfTsZ7jJJR
FW/jNeOx2MQ7FlxNkwMzS/E7bDNsTLUosBqXlJe+d7Hn1Zwe5yGaNhBC8Q67QNTmzxFGhohmqXZI
Pu85eF7tMyEAFdyFd9gnDsgbyguDZYpmzbElm6kvnBk+MZd8DzeSei2BHHxxmMc6iXfcHL4pt5+T
56ajIxhpe7gb+8qb04MJqyqb6CcITu1Fu/N/+okPCG+Uaw/xVxZLeItv9bHje3LBe7jwLqUlF0G2
F2VNU3vHIk1pEjGpZfD5AV9fOMCAIJgzUqIbsMrEYwq6mB3VTKxkCwcpYs8ZDUWg4MJJIejiK0Og
6JfGOSJJcCb2R3bU3nlFcY/XtCOrU3Y0EZrAtPbNrf0RL4ar+cETT0jByF5cdL4vUoE1TFT1YDOc
YP9wJgNwLzpwuPmrWMJyzy3pWCMB5sp+s1sk9xTFQb6Ud8kPbizYHHxae3unL0hYE1rJsjt8SwYa
LZwu+G+gbodZgDDdnqifNRy38s6+ywGO/6jhV5YA7F8VEkcDQ7ohlpiDiR2R2kN6qBt7luq1Pn/m
DRNxKclnDNiD0uNcS58mEjLsPfOc3vkSiGLI0fAN+UW/QgNYgrophDLAndAxJ6/M5TtTLRhvbCIL
rP3ppXECLK4Jc3XgiEKtmwyHHLfPX0AN/gMUhGe6G6ca7sJwHWmqVZ7VE/XggUw07tzLdV6AEy53
FxM3Vo2fNBqTGq3fqO7TjYqJjv1MN0oZA/t3EVebEyy79CutAEEfdXdzGoCM0WfhsIWwcpoGY2ha
Q77yQCpFYeBSPUC0xkAJm2gho2MMA6Ea+yT0d/lWWD4w4YrmvsbJ+gXEbaTYA2IgP6y2DBGPzKUB
NwCEMRxr3AcSZRreqqHGHKNCkahlFTLC0d77FaxvnsV4R0BuFtbdPrVHgjdqwzXuRwsc5U/mqSYq
WvfwRmBn4YgQcU/2cukFV+UuvE29dKdfwSp2xYanApKl4B1XUxHp0kXBzxceIAi6mNMwXxRUyGUD
epXos5hwIHYidgbr3J2So3OOI2hirvbOfO3EODESvMOpAwHG+J4csyMoBGix0LAu6OWZ5QlLrHrw
gMbhcg1gobFcLmNG7cw+8Eid1w3ywgmGGiGznpjizE1PPTwSEFgasH/keZ2DDO546hnncX42aLs/
yk/kvAOMXMmDDW7BSKVv4lo9UbalCiAf6+lo0TjAXXQmgV2gpWIeL+52SIahaByVI1EdeeZTxCLs
ySNPnz6+u23QTgRstg2+qu34qXwysADYP580WxiIFRsZnouMTqJfxlXal5ccnwAREs3TeAQ1wWeO
cMcXghy7gn7cHIjubQhvI3OeyOWR3nv1nj/gynnTjtJSOVYHg/eB6h3yvXntDJ+Yhq/dPj1wFYX/
4JHH4bEwIMT6RB31ql/DA/GI7JWNIboAMKlXG7e0be3jqcVGitkDy5mE5SO/Swh2UDZeTcjqjFei
QbItHb1aRPAoZ05AV7xkvFnbmJBSh2hu60+sE9r2tcH0BgJBgYcJlVav2zvt0RQIYUZGCNkML1RH
GFbPuvoxS6qt2pYTV9OajpngGOgzWIte0KIxaUNC9IQs3IYNI5nBYyt9nNkRj4RhWDoENYxdFMNe
Pfl0Ni+zmFK8YNrx1swtSMVPl4F0UMKBL0DIUjq5/QTVE5PPl/a8W6iQVttZ+4kMDWCw8NrUY+qL
jbM3IlnVja/4zbbVhYkHsNQdc3KRs9cGojtpuP6jQXX6yt5BXmNomz/szSrycJ+GKkNMMnzm88kI
QYi4+d7+9p/YUmTvMt6DzDuiwh5/qw8+q+gnJgkuu3/qtp8co/40fyCTYNrKQgQFxVTF+CVXeH20
7+MvI+/K1qvP4+/DngTxNPgJT/WZuU3m14NFnZz1L6iXPzFJBO0DqDvypPsKPzh+96Xtyk8uUhu6
9S+iTubJ0bKFbIlxP5eEsyjepO+AcSyjh+Dqib88yOwvCGvNpbdhR0ODRqSI+gE7FXGCSTopf6Mz
WguSFl5B867jC0D4AG21oe3BPMOSnNviyjgU/g7MYOYmF3SonS+0AuR28O5kRr9CMYUZDTVm0p7k
ZXM3z1C2eV5JlBDLs2HyNx5WgHdEId/OoaVsxeAIweWhhEkou+kXvrs5l5bZnr9PZhB+SQdN0IS8
5JceW7AHesdmmEFwrARmXzAnE3kWKzDRcV7hPdmnokxxZ/nlJdC6nsi9Ct+mC8RL3kbaY78qckM8
tPlII/FoqDTIlSRX/qp/udflZw/MwszLHxZbbVI5T3gQTNzN0PB2foIryjCrQEZTLzYWoTnTugUi
d64mq+kluSnm9MM663zuiqpgu7pCAi5cqLl0qZs4GBZ4DXac52Al0S3ImBg4EfOMcGtCAd8iw8eK
dcJ8InYv3driF69d5EM8rpIShsMEUnqMuQGZlSnSVZKmxJwSgZI9qVh6i3fZJiVkMPMT1RaZFilQ
ns3JdUcMIcgeF6Mz3sLs7BQvAocKlzFJDTRFXagjgO/p8SXlR8f8QIcqipoHDR+5NpmOgW+M250G
UsES9uKSzYDYIp3bV6/6dqb9VgxdflxBVwmnUO3YUzi/KPdeDXrkKVpcMlTVXtia21nzZwPCviMw
JNVUblAreWK7OXKGj115oUQhUyOHJUnlB4165E6a0N7lga1a/IEkcQRvc4rp2FDyRd39Udo4+0+N
e0vmH4vXkO6B51A6ncjIOGl+RI0UXRAoMaEUG1dSTL5X5GLwRo39aGbUSEBzQ+WX4Di6+HccMOP2
qEOYaInfMyzS4k6EDUHIKSYHrptHo5PMBfKZ/vLka6xOkL1iU2ExsZqjI7smp2a+WOCLKtALWmOe
lRLTT1MIY+jgrvK2gfL4ER2ZC1ySknIJECfQ9CLb0KccAHLoe0EJQmU5bEnqacj9lXOcOfUZJy/g
xBL6JJQjTyEjtKGWiORUOkcXClmpF4IpUkd+wEsITc8gFFskiB2eKIb4LP6I5a4jJhpQzUB+gMw0
oWRlaiS7B1mb/PLUj+eVdDJWmMFJhgmFQIXahwXtjf/AkBtwU6SkFc8mai4W6y35eaztlwyvbRs6
Jrs6yhJGul9NcsEA2pwbgB05WrF79ZGxUFJUbhivwSGKd40G5zd5Wu067mlhJoTBpMQDL7b4kMZC
YKzQHMrXbWoxpV52znXV3l66dH+YherZnbR6WYPsGVZv4ruDgYQWKDN9RM2Ylq00Tw3aFi3AbRM+
FsoL9KqOYKA25pPV2ZACKiq+5DC+r3KeJMsiOSRxmjJwEGWdYYSksCmRulPIBOjbMEgZPY/6aDa9
VLS+lug/bQyPREZzazAou9Ch60Q0BZ+GOi8TyXGVGH1AVzQwfZlKOTZO7uOkIIF4e12pMxaVvo1h
QWqLMxRQr5HcsgwY2Te8WCTZiKH8qwa1SfMRU8sJJ52YKwoJagRoXNQqYlXocBTHHQ3FBkEKumHC
X+aoKynlo+ukxNFjJDNTGnglUgor63GEoPhVAyAurOAL7ypGi+BTPQmYDlkVrKM80EtPlrT3+M/+
YcRBR8bOnXYjZhkGiW5E4vXsW8rnOnHWkOL3TsdwCRkYnGki5OPlGaZOvwrgk9G7V7YGjoh6ZcCV
YLSdn5mjA78h6KbjAIMs4g5EIymOCa5Mh/cQKkIJ9hpXdSKsfh+MvuyN7MSaGzEuvoioAHcPysud
/wfGksNVuYmYfDiA2a0iCuzn6lmfBMRSzXVkNoPPABGmqTjjvMP3spnRydbuhNQ0mpFj0o1seKxw
gMVZul+te0VHylseewt6uHnlV1RPhGoKuMhTBt/UMYPzGcGBYLvDr5KSIZmnwvOLWb0NMCvel/m0
a/zMmuwMzIOt8poTXTotzmeDNNfsiDMKyE7R3aE9jKRli4X6qL1g/AwBRj3mw5NCZfhSF+ljbHC2
Ngw/NvEEbAb61S0qHYSkkzglVetD/a7YNU0BbGikVM1XLEduFTMzgwozhKyG7A1dOLGUU6OPlEzw
Jz2HGX1DCBnnEYBwZx3Q7gj/WNW7ReUgeZfKxyEbt5sS1T2F5pQSngrf7FfMGQJc4RYA+4gS2nZD
kU6zMaFCpOY3wWLutGIBIIhfgGdUqQNWmFilsNVimR8usVbQ7Hap9OBQT50h9FaMIxlITR5eHilJ
VYJHZ1nJtVeq0PIHmr9GaqN0teG1o/mbtFh8Lx51YsFj5NGW+1X4/FYhxzfck/oFsiiPDXKZEb/S
WJpFUcgEj+jWlsj1zZezeex4DPPn7BluRrpNKGigM10UxOQpmunVK9hq5orqib3CDpaBcSXiouxi
W2EIGNG6k2x/QIY8vGg7yqbxOdKmRf738rM0Ineym+1LLb+qyqmYe2xNSyrKyBe9QiowBFkUExpj
jbfpYUg+g8oHe3DAxQzaZD4rtqKAS9YqVGdn05urkOStZ1dgYizysPAN9+2g4OZVX5Ju0mdXD32p
MOccTE8EdgrtDF6GulCfb601xSCzbKa48r7qrUWLgCQp8WCE10bXvxn9QD3vkxLAIM5QRTnLFgaM
hOxqNjYYnNXZcw2r69M0jX3TQU0uMsC2EGkf9WbYE8KNEHd+u0p7+BDGe8vECp1ZNlqE/14n41Oi
WxqOuDE7bUdz3TB0dtOLHAZLo0DHEheFV605JAiU9M6aYcg1eUN5rI88l8XFWuon6Ehs77TlgGUK
dTl2HvtheUeCA9IXYVwD52wJRMiAcv1b2vfZW/xpItnRnmO86KT4UBbdtJckwy966JRmi39IxiVH
GYrLAnBOQFsMSikz/EjczUcdzzrZ+mwDZpLrJhL8rmkv8UsN571SfuYZ1FAEyo2BLGrsu4tu7RJT
BcCoUSbjSrXCYwIginEb6HD0BdRhpjf8TU9veEgKxpUQR1rJtyufsp1lBaoLeqQ8WEEUSKTLMNCn
ZC0E4u5KoAcs0M4G/eqpqTLS0X0gR+/3OGJXGL/W9iqS4bC/unkpgahUMqLBXB4WxqOfvkrUOS92
CKKnstAN/PYV3Z61efdrKeaWsaLh4DS0RssWiVt1LJTyyfKwGW/OvJIGYNouLR/bLxBHOP4nhrAt
FRsLDWSI1SpTGu6YvuP5A/XSpY9SbuZwMViZAJwmGskRX1Aqs34/KDKWm+RKjQIF7GVrzAZ6pebi
qUu+RGOFquaYmZ8R4mCYjHj4lppPWyN6t4XZJAOGDKzPIxiUTJXG3CJXOwOHSPrWDvsHdnnJe28a
xjwoeYQijHB0aajhfoDoK3Y72ZeqnK+kkGFQeboHN0DBIZJliLqiO0DOR+TEYp7gwW9I6hQdk0mv
vcP8V0/mNWRKwB1wislN7M7HZKOeQJjAKNsjSSi4ylFGOfV/OD0FOs+G+PVFAZoBgWenIlhy10ly
SX75l+o4vL2Y1nHEVYpSH6RJPz3X5gd5uPTOL/p7tCFHtZHzTJS72PBwAQW1/cttbXvGK6/ktsHH
UxXJNCd+ezFRgYNx2qTxUfcZbUh7yd3BJG1stPnEyDedCefJYwaoBN7DgCigoPbYrMdjMneWQAQm
VFyuMUNzabBixzKcMmMK9iC6GzT+2KfRkvlOugTRBxZ4HsJvsnLAc0ap4okGqEymylZHIg5UG4v0
1ed6s29yONxy+CUnSpeFa8trwJeoLdJ1uHDqqfQ7zsAFszsZ9xdhFggKUJT7xEdzzgKUew8+QE3R
L1+ts/OJeEO69M4KPZeMbIQ6ksIdATBGoI/J8zrcgCClX/kjuvf7YG3v2IHEhCCqTm1u7LF9YooU
0jzJFrBjq494GjJP+sg1J3Fd8qlAv4gOEBxA4yY0iTyf8MONg2Gp9qtKWobmXlx4BzcQn/SDf8X4
PGMq7KUMJkevhGjh7zHnqFwzsBrWWHsnJeGuqqe/KiYNWCxcEJYOkYC1yc/SmT4JraqWFNwhfZ2Q
XdByshVRaXAI2lVcOSoAHnoWa8TmBTcZ4QOrYjucqAMwg6Z3/dDeHb3bZZSgRll8w4I/lD9YMBkp
wOu8DVYdyj5pYmzKL/R5jxdTOia0NzG1kKiXwTy4pBKOpmL7TmBgEOd/qjdeoa0qBiG1UwVDFQSQ
yCEoyyWacZBb6ayI/0zJ7bZBTZYO0uv2X9n28SntHyg0SHoh5mCxB0hdAKuKV0cYEqS+/iqRoGek
vTxgZtR/4jU8ayHQbBUlP8HqvfGz5dk94BPsVIl2GMJumFnbNkysRTGE2xwV6+upsh3gTjbJconO
GNQj1WzWObNGwwfnyxFdG+ulNlwEQYIDm2CvwRRiPG4Xme91AdFe++xUAOUO1u0irmkO2gX03aEA
ynvai64Ca/AoC7nUgPC4hn3hiYSsxgnn8SFVxdMgnQHiHGYHFG8irOMMjsM4mPfgyuaP9Dwim6L5
qAxuJYycG/k4yj57SzW18CJc5fS6ZVmad63KA1lndMRkt940i/bSX150vCnM1pjQMAXPYWfZQPkl
vFh3imraNlTHNLdE/+QW1hBwfdo39AL5o3GXmxn5rGiGOTNe8To4o1/u/6VxPGZUnfpVZjd6J2yw
lu7yiefPbOiumqfwVtNkIZqp1VzgEjEkfxc4k2lR8TfhxAaYFMGRVuGLJ4BfwKwWmxkHJJYEH85b
fmQr52nhj53NeDaX5wyggWtG0UM9OkHUscMict8k1dWE3uma0a1v8wCpvuyTKhj34hJ+l5tk8zoA
yhyc99eaj8z9dKtfwU3JGjpvgxaf5hFdS8a03/UrIS0ZfRpC09IFWnfBOsXbpgB6LhFjYouIZy2R
sbryNBC9Nf2knzIMHKflxqAvwQCOv84VQqlJtMeof5EeCI3v2tIg4uYsN5d7/tesrRs2nzSuDoNC
kK3n5WDbK6vt3kxHKmjeV29E99jw6Sa0yQL3IyJL1HlU56mGhQsS2klzCrb0q7JcuPMQr2lnQNeD
8P50aEiApNFXTvZWthyjN4eygpDAsIPcb3EbobtlTR4a+N9k8Fq/maKn3dNcX47L4GO4QiQH5LgS
gLgD/8oY9YRmx/sMVlzG4SSd1Q+HQXyVT/ih10VIYqPpSIFZMiC7tsc9JsQ1IaCYV9jARRxmOAVk
yxRaZMtcB5waxQKbEPLaO9m0wLVHl27hA+XCX4Oa1QLUVDw+ehSc7JPcfN7BqBCqWxq0f6AXTW7a
ErxRzNDB+YmFXrrtHvCMx5AmYb7npdJdtef0QBvnB/sK7GW6Zimn5jfNgRRefDKVurn+eAuRvQC7
ClDUV34B6WQ4fMQ6KnR81bppV1HaroN0i3qlWwEjNj8Z9dCcj4fVtrdeE+0Tcp9GCoMorZ+MvwQN
/HqfMEtC9/Xxwi4JX4Mv9acAJAQZ+7SSifFt718/2dutmzMq/ssseVJwyZnoG4ck5hdnbCTTySdZ
ZOfrLbKbr6T6TIdfx8TNcWMwmQ7eCNM4Y1dYpdRHh8So32ABUj6JFTdzlRFeY3wUQGnRVM2tDLYi
DtMgRVukVRU/RBtHxS9fhWKauyEtRNhNk5zSyaaJmT4wO7NWLCELiAt4Xn6z3skbmn6l1ku1mdGK
qZRd/9ql4Y4WTX2uUCIre77/08OZwLOWwdU8OUvNt4DYk2kRrMfhXVb2KTeURnnCfGOgaAQ1OHOF
zKdFgItMlnZIIbtVA1g/wa+vzXxGkSHake5EJKYpYDYkH3QJZy1aOkDvPXh8+0l1iNlIrBJxJpzM
v35P/5gDSFAOCvNj2UM0wcvA8bkfgPvqj2ISXrzOmarG1nzOne6NW8h4ofQKAIQ6tDoEJ1aReSou
CT10w5jS7gNkbyffJF2Pg8r3Iy1i/RNUWagUKYRRfuCxhAqKhIteZOQRYNiSxwj5Hs+HWPfgOtUw
ZTcXTztkAgV0e4GNCKkE0ZAX83ipukAS2E3Y7EEbeWBAIPkrnTgeOzI2QgN7BryToJ9SJb4bb8BA
JAF14IM40mWmLQejBsvr+0h2gU0pnYcTVcM/vBJiSihNuw7wQ3SD9Z2OjQHbM00BBOcs5afLNl/S
/kAMhu8fbMw2X2vcFUoAekqaujSwn2Q8kuIO10egI+waPoaYm42D+88YxxTlmAmReiA5uzk3/Iyg
i0mHtJ70rExYoz/YEoPC8wvZmtDkQaZFHgWq6MrYAylTFGHg/2E7HRMPnxUIrnE8VXTPaedVQBnJ
FoqZ1aT7oVuC7JyUynleUmPbFFDwZcQKHxFthhDkX6wKEhY6FKOHS1B0rn/B62mVsBoGa/lSfdB8
bF3yc3oFp+9YJlwBvrgNcwm6+YR+F/0Wh0/h31/WCHnT8IHzzC6+slbx3qg3znG8OHeoDBlUIzD6
dvQRAjPSDXu5I+1nTEutO+GZ1L++6CfQJUWZqSdt8Cn1wJxZHuPDp5ivPHI2kgGSPipccmSWTFDP
KP/kch68MFvwq25lfwToOUWb2fzgtpPUgUIXgR+yIsQQB5fNgjo450m04F7dQmVddGvGBdTgrng8
w7Oi3cxw91Gl8wdDls0WDaXmJYChhB7EqzEZpGpz17II4ZZPnt7fKVmov8mBqymUElIJYjBoD9sQ
XI3gCixEEcTjQYnH8mdfyplw3sygmvx977DyyA7o0LcMSGBai8kHoOPBlwE7sGndYjTGPJo3jLK5
CUbqN/B/4U1DzjQ87klMW+mtimGF9+rZxAU9caKPErtuhOqoTyoXULmmxVN7DAiWasCeFRrPkDYM
IzkRNY2eAsyBZ8OTrgaqDa9vF0nqG39/qmRyVAyHWC9w3j08qlgx9L0k+hm/ROMc78KttTAWA/5R
+FkwK5baAoCUrhMeFpgKNB5ykZqcVl1l6WxUEX56D0TEOs6K60b2MscXDUE2HtDjSqb/7xoMD9qM
frRiu3kimaK/jJkrfvShixpJ62m5efZ0HD/ZumlbKkHuhdpex3+umCRz0ixiYi77eAlLPaQ6vzW/
9QB/hwmNI+aNjhWrdsbTSSooVDi6y0YNN4wpnIgJXgcaNdZIlJpRjRK8mmpOXwkAjqRPESwAGk00
pDGQexzYhKlIaK3QkYlvNJXYpMOb8x7teSOlEiu/PlLdkHKwqtmxT1R11MeCnqAKbg7pXFz7ZJGZ
vCCpQzpDSsDW0t4hERAEs2RBpAMbpEvDw0CmQQ1OVYdtf3OSab5Y9DhccpQXPifYgOGF8kCj5kag
PaXbfZPNL6FkGyU1SabTvXgY1M2SlC6fuuqDknAgninaMNKvU8wYvpz8FJnXGAwJTCL6LvmFc+Ub
xAflXZzgFf8ley5yCoAQ3SWh5Xpz6Sv46Ihy2SBjV0gyyFcAC+HD0WKjPfYCNPVJuZK9qPiPyFlv
2FlxXZGBksPwiJCuVFxKiu/Kq7M51pcEBw2t3SjSM/hlvLi1QWNdw3EhP3BD4nyaknGi21PonMM8
mKAU4MXJ4EFq4BQwzWJ9YDj/RMm1ry/xLds/D9UhxQHpznbETSOZjSevb9bE8BFfBcBbuHyLCFyQ
yXtIb2HHKHN+rv6OZbezofJsfV2henfgVFC4jVjLqWiY8KHFBPORTB8yiBpKlQlbLZ7IPKCvbsrl
1n/K3zr14XLYqk8ukWBoUrmdCpw11X/M56IzZ9BEia2FjYgOkptoSBOcaZvm0fJlbB+qaKGW6crQ
P5RmiwCWUYpv8eOdWC1epK7oimcpQX+ap0ecbXkaQ9XPoanXDIjDQMLXFPLo2dPA7wIvvlPi5J/l
cy1ZPnpAmLCsfUbzCLdojA3woSNLgBPnPRjfQ5JcMfN5ou2alXWjU4c/uLRzbuYG/4Hc1Xavws8/
uy/pFn1mv0QDgkD3ZQJ8di47Hf/1/Ak/qpW90b7pSnO85LNZSQfnBpeYjEwNXHNvcFi67q+v6NPC
kAImFQ52aObe+H+OAM/qSeFIEfKaJOdGFheLbrS8yoopmxU7E6lTb6LQXBAdo569wX9i79RDdhKJ
1bP+YlxJOc4ac5Ym4qaA6ombxW3KtmM8Z+EYx25NxozINnShFkAFICaRjtlf5RlCA0G4skXruif8
MmeEOdjoMwhnVxSgUC9+hVkx6oEGQwIXhoeWeq+Pf0QEbi4HYAIAxqMKkAD4wRnXXd4n2xNCOekY
/AU2VhsX0xWbLaEPqyzioV1PSMm11O8Kj436k+PBUih/Te2Tq2Ptwq38xXFJkbk2NPalcJ6c0w/s
DQnSROLuh4tn7WAHfKHsknb1W7PKxTWNesHv6H7yzyeyKJk8fvh6/aR0O7AAOkBDwKyM9JC7DseE
3rw2MS06T4Jf8PhKP3gTB+YG63CJfmJexkLCYiTB+9UjEcmwdHdAo569yEdMba4kOyehWzHVDbpB
OC9BNnh4+WdBp+GMEJY2LQZNtPoAHHp3cKjWvGpkRN68cWYRzh0jALUPm5b+XMBcP+2b1BuISBfh
GJ4W3XLolk9cF9HWXm2MM/D29jDXFnoCc/jS8XiGtZRtAI5nxrJZC9SRAHXnLIJhSiSWUQrRfafs
vmNFSryjLdbT9gpnJK6FCF0gmhB6ex3rq9m/7j1hnAlFWb6JStwERQsdKqYAPAWil0OaIFcF1eL3
5C1kuHRJSHXzo3p13osj8OkhuzzXf3gkaezzwPwSrH+lKcUFuF+8G+9kwBAN6EQjFjtjPjmcYeci
w0knfnBKbwKa2GGPDCiXew+N/VBM0JXuVTCLcNpQKhSJEDpnKgxk3DWg/4HqYz/JYBdqQxD0CMMY
3zr2sE1rmAIg6MmUATtS6pMP9lQr/Nx4+qp4ZxBDIDg8EYWPSgD0KFzI96xfg42ZIU2k1MgpgQpw
9qVlgaXs7/imMVKA2oTX4XTCo/jIkUdOVTRrqafg3Zh6PLdESaZ48XxBFLbUaZLtWPlQQ5J+bqW+
ls7kl28QGX+xsKd/C6eHJZKfSx4wUgfy6kJkSBSaNrNI4S3BKOHcf1OCjO2PhsdLyt7Fz4VIzffh
W0FyosIy0ln/W8Js4dlj6hsDViLxlHOmsJqibCa+7GvKw2lTnBHVISfzVT+DH2E0VYsCjeo5oqnO
cGVqM9Pl8W52GAiSSZhA1w4KT7FTkjWwrCqo4qxNoJnwPXMEL51fihu3KdQZPOuB2h64GCvSHSiR
aCFqd7oqNzIP/QQUhLsHsCptajgigCjmFRiAhJMCi5SC0r/jndDd+QsL0fKozzg4LUPErYLVLLzc
ggnibiYbs0negxNJDE+J2BAF1sBmuYhv1MGPGTx6nod/YLrAqiHiXclDjHeQIw4felA3Xh7Qnvny
0rXyDrcf8ApxKqg0I227eO38MTyfDlW3S0+D/PwjoifAwXDLFoIE6NmkBn+Nhlw0EUh5+ITgox6Y
POzziUDxUPk4Wd6TCOTX3oIBKemS4puOQADAj2f26APWEwIq6Q2jOpJygGQSNN5PpU4CA34UF1sc
L4RVKbgIjYv3+g7oQnebqwFy8tiB64BEQs/Za0uAmz0jZhAKcME5NBexyGnFurnFMEDXqGDWYkiN
/aGXAS8oC25kbU4NRJdck2IbhxtQxzT2cTaicW46CEFmT7h4YGkPrNXELefTzMhz7gNUUgqkCpYP
LVZeIVIi7uSukTfwdyF5sihe+G7SlFDRSMHR8WnVwHOnfywQSf1aXHpGYhwYSXmlod1eZByFuFmk
YVTg2JefWDvhjeXF7QTK4nh8aZqsfFuoQ6yLp4ybqCjZWVbcDRu7POqvGHch4jGQMDbRQJ0iKPID
6AjF3IF1kaIx+FtzAB8kd9ad0t8OZ6xzyMZ0n6GCFHuwV+nO17OvAF5EN/sqn57GvgdCudIjQbVB
xATvL0A8manIlz+xrEHKRFl3pZcLlUesc8WjW02pT4NlYDaFT6FX35lqB0Kgih4E2ChNF+BFykrA
R742RWi84GVV5n6hYolYmPeMril5coo7lMh6ictf0qfzFh1Vsa4sAhUcCcxhaMYdiCVMNW00QQQC
q6hJ4LUH1jkBMNOL0jPqkWIWHeVYZ51rVf1+PdvvdA03EAdwtDeE/gtfjDXH2bBFAGE810gq+Q7v
44YetHDPRZUL0q39JfhHnghoO0v+kxPjrcBFGsmED4WfA67ZP1i6HCmX/7BgGMjQSOjLgVdxUOYc
wWkrSdLpxN2EfoSi4cUged+80niiun6d0MlQTXB1uYycDzcAuIRfyleeY/5ScjTREgEf4W7wO1AT
rruA4t+Ndy6R/kHZwdnxHgW/RYLSdrjCoP0DUZpTeVehFz9mfDTvBJ/JLuKTCFtEqb/IAHnKOAv7
6jO47Ud2gRG9ppnHH7lgfA1+ptLh2LXlMVlB6Cse6+TIPkibCdXDUb52J9BvrkRPr78UNVp7DHHt
CwGg4h3riz7kHzS7ozVmnKFqUdnT/OFNQAOAtLSGOB1OsWWrp/cy4RucskvwEe9SUGrgJS4QSw1p
wxMgmSvqTBLaGxHWS6KlXhyJmc4779iyn7OojuOdA3ZkBMOUH3gHZ02ewAyidzZtnEuP9kc3la+c
kLptroATfDCvRCARHziifn2Klcp1skNfnJtg3KOPm0Byo4kpbh3bAvemwqtXNA7HpGQ4NLtgCZtf
gjIvnlIeNXZ0USn/kgyTD5KKRnhxfMYwJo8dEYkCeR9Lb0RI0YIDEyMgXFQ8qNAEhbfkr15jCxCx
iTsL+kyEgN6+fjIjyGMvY1pH8fSp1eBxI0bv1q8D8E1/JKQFDLV0nzeyAaCl+GRdKJokwhJuDjrU
A5+Cjfc9GTEW/A9V57XcOhJk2x8aRMCbVxqA3htRLwgZHnjv8fV3QdMPdyK6GZKORIlEoSpz5zbs
AerPNC/mvmbogBiaCau25EykyethyPuH+sEJSINGc+hf3B8aahY7dzzvu1Pt4kOzMJqeDEdtIiHm
g0ZucEwLKjxzDG/0HnqUGA/JqbDQtGhljWF5f64NbiCTn8D1KMIE2VtocBRm6siWpzRhTDFCkebl
6V6PSXGXK23XK1V7CAjO4HK39D4NM+LRlV0HSyLYRd+pV4Xz0tPXSTyoG11vLWfszeIYRSD/gd+o
t1EkYq7muTaNb/m8ocXblyp911bmpHZnOKmpfbqVXcZTWIAxWoGgZ0cY6BKfh4rORcUNtFhrm1Ii
KDJtyHYlZW3KXfbcc1Na5rbN4IqaVlR9xULlWKYvPBKtc/KaJi/ou/ZaYWV5hBy2zmWTRLFY4i5R
gr0EDpy5Afhd1mJz6orVOx/HDylUi5cnVWjIBI93W8bLQFIIZ/h7QJQurmQDDY3OFMcKEWlXiSzf
EaXSDqu1sM6DULlnefbfp0hM221Z+aCv2QAx2wvFvaCr7RMkMRh0LMH6HksrvUe/GLHwPFEccRzB
etj0LYvO3xBQYfPpgAXnGX/afA5zDvPv6Wv59GBVFKK5GSr239f+HmqxiBZmUUX/39fGxBoWYwQt
7e/H/r6vTApAdXi3UhmLkH987VpF4YRMtd8SAuxyrmrDui+LgeyDWrsqemCAWPhfpdSCUcdFd0xc
sTv+fWT16YtLJaLw+D9fb3J9Y7VJjf+EgSw9DR9NA5cWCy7OPF8PHmUDhpsSoruSpn+tgg5SrSaW
WFAZE7jZoO80FP+QqS7hHELp/H3WZ8a8N13hLgfw00esELDLNiDGxsVnrgbuqwsa9ICaYm7g1ZEx
29U21kXuqxekyvZKaHx/34bVWxeUgCCJb6wsr9CX4EVAEq7nzrW6wJktV+9pwaRg0Ip8bUlo+bxM
7tkHMvXaqEDwQ5hqn0YXHfAMCB5pAY3ckBFwTxdFcy3h9PcQ1ImKThJmZUMoYdsZ1VVLfe9Kvf/3
iS6m9TXPLU4iixpWqZFKV5mhbkkriLedRxpEE+XiSREIYSLd5KxJgboqDKm4e4WKF0s8HKrpswCL
bHSWprT7+8cxFNklS7ygRr1XV3XiBWuDtATCV0VzG5d966SiGR0LfACWRqvqlzIGEg4qyX0EDf5x
TYDjaxTIJ8PS+0sas2ZqE11N5uY6Ci8SICCk/tIVZEVPr6Yb27xOux8FUrkRtsWn5A01KZNK8QQ6
BjHHK4d5J4Scscitcx1iGSQbVntsisiw2YCyvabo9QoULtkqeoH+WTKKtSv00W6MYPoKBbiH23XG
ubYi49zhgqlqeb5qU275ojTaRxZgUxM0xstqS8M2THlw/j5NJcI82Cs3SUPCnDXK1aWJBnCJWA43
f59Glm85zdD+Zn759GLc90VFQZWRCTAn4166xT7W6oLXoft0e0ZDrBcpFdlBkqOMsP8mEvjKH1z9
8wzF3Y6eOjho/C+uzmdB2eA9W+ewcaOqPBjTQ6KTPDeagGCpIXPETF/TO8DK2d+/JLGyVf0y/CK1
xWk1nFkikgyglSr9rm2VcBf3y7rGRjaRRogHbXqWY5PUrDwpQHanD4POP5Y5qCE2csQhF/nZ99t3
pvnRp2HBC9FiRcCdHcNnXAMy4j7kO0NpApaKgsxf+BN7PBi0dVaGp7jBkgpmdo5Hdz4ccNzyMGlz
YZsEVop/G+EiRUbCqNcE5dUPPA36dz6wswVug0WY6GNt2qLY6Kz8G57zlxxI9UlWaJAG7JRsvyhh
ThIufDKtc1Jm+HZNDz1eTWvXpDGvwhb8Ez+Bvwe5xyRAnB7MisXHPQttWrcHyBWHalBSB1egdu8K
isjw2TB3oRdcjchz10NsiruKF7Q1JyQptcS9bObuJokxCMqgGpOVlkJthdxNheWNdxf1N+5sutz7
y7YNgmNPjLlYKOLb1esfnZBcSiKwM4ZdToDR0kIMa/xMLI8xcJtKrE6N2t5TIdn19egIGXThLuxl
AubzjwhXHaD2ynyYPenumTXIp4S1HesE3iYNlmUKTrN2VMkiYhXLXyHIkredKooQ5EuQ/SGpti7y
QdUv1JXeVKMjeeyDqUG8Lxcy+8YPlIgKwkp48dc08PeYiLgrxR39499DKAUv7njYsI0unJOKYrF1
E/23e+ZD3/+2Ff0kqYjDeciMd+03mLGLsrFWLa3eq6oBEaLs9atoCGDRfSQ57LTFNp8e+PFt3ctP
s8i9e26Zlq0JhExXfifchKw9GIwOES2xKVt+YOeKGD9KK1c3filh1ZP+VK0QHsJ0mKgc0tBTLFC2
eCNjbTHvzmyQ8ioqamWJ1333SuLi3CsSPXmNeAdCL2ArstBR07s9IZKiLWd+txlb2TvUVngVU8m7
VVXsDLqCps8Aq6Fa0B5DkK2hfcJw8BkbymMNqi+EkI11XKTSpMscSxOFDT5t5Y69ILNzrRYuVEGA
PkFIyHQbvcIhb0ioxbw5DomcUtOgO5Uu7V8tlAIWNpK2GvwE60tRFW45xuZx5V2lnvfZ62TuS1Yq
6XaTdmE/mhoKDQs6QDKK2tYQIAKlCTdVnafJQUcNAJFN6hbVtczU/uCHNeGi04PYKcNBt8RrKqeT
TdlnAtU2ITwiTnLlQyMeflV1ugXFgtvLLyTGJizdC+8nzOS2aR0Nf0fFayi7DdfE5UNMzhq5iV2G
BC5gPLIyxwQSlWcQbBiN17+HDFt+UxTD89Aln5GPdLASJJbZ4AVHjPCh2yvt5u9Lfw/9KOHCkxCK
VQ2dvvt7iEf2vkDC1vjvU98rLTspQci9KCKnzc3vsVSlJ0/0/3tQ/AaIlyi9VZmW7lYTtXF5dbnJ
j2OJOgNWLog/Mb2O7tUps7aYoRKdkKJU4r5p9HqvNGa8CERme2ooy5gfsoWZqu5jhuz+9xHscype
L1iZnYnlVDHx/S3FsoW6gRSmN9gyKHE0GZnp48WoLLimhnaUx0S8JEXerJu+Axac/hELRHWh960w
r3A/2cryaNK5Th+O026UNSE8uFyVFp4q6ofOUKN11RfKSi/1sxTD7KlSw4ToN/gtJoikXEotfmDx
iFBt8Dxxoyk5I3wXKlUa7qgeuXUjV9qKKJafUgvG1Mju3WgjFMcdxIjRK0lalIC1WyPr1oGbR9th
0HtgcyOBYMeQkcOjxxlUQ6WGBGL0lA828jTJmmcfysJ2bGJSqNXi4A3pKuxcZZ+1zI2jAimAIg/q
vhqz/x6iSiS0ySUeM/DHdC/UgBuV0prr1KUdEGgkAk0uVqUC92kYXW1LMYQhQkOBP7bV3bLM8C1A
FG2QQIPpmLNYpavNqiDb9VFgnHu1CO1ACWoo4PpRafz8GkUViZ+5F526gngsOVfxw1SHTnKI4UAw
CSqmU7Migyozm+NI3Y/sRwMcjqzci8OiVxV177K212pEKzJ6uQXXRRecjiCCgxfJK8qk785LwJGI
Fu9m/1OMbhF1vYG3Qm9dUk7YfEROB3DmiwHp6PVx0P0f2SAoyY3R4HAQr8Mu2dUl4TWWDE86b1bY
O6YMPPSLAjLl4jNcrTNCv7HqmTeN7AhipHHoOrIgX3MlRXF744LgOtCB/sgKc0V8jxFulmP5r8Wi
Bs7GCORL7ZTG+lfotd95ozKLk/rvMWd4Z4KLUo9KuJQe0O6gBU51ZMAN5sfc3dlIMnPfbaVGnwFk
S68YSLs6Ye5dF07ivZOOffQYmPe8+vGrnxAPh/6J2qSJ7qF0JlU2lu5BcvHasxw8FI7XWDmW5cVM
dpZxowLIIfTQUyBpmqBRBdqCQ/37J1YE+ftCMQhsKLfkElMiTOYmSWwDXXqNQ00LTsegEoQmwatu
wh7ojdmydnx9opApEwzHs9UMBtaWueDpxQ/hn+WAqGUfQTA9NU7T1U5UMJajD5/7U3ASwPQaIxpA
GCCz4ZeLqB/VZrJzse4NSdD40GDrh6cZOjdhgxOJBrzPZGfFT/OPApvFPqo++GF2hqRZm798Dx0j
HXZ/wWAB14Sknw2/5k9/oYI9gSjnWyVEWDInq6kxj/w5KYBetbPkI/o8lEIw/YXyAGEW8nJ34nfj
cQZEomONXuXnDNe7L9BybVh6AlaubxBG/mBs24Id7CIc+zH9CxDU4AURz4df3BfQubGiGK3thXl/
aTf8SuENbTaZ8cz5toNBqc+tS0NCCBHhM1WbV4y3kKqJsPzt7gNYiEkOznXdid8EW8SESc1H/Aqs
yFANr7K3fuovnYdlNXPK+cgMNJgIpSPvf3wxf5KT4Wj7fmVdPG9ePuVXf8neOAhAK4UAMlnZLHg/
e1KvnQwjB0pF/lAM0JAkYOIl2WW6CuYC7BXQGbiQl8wB08eKbQbd19vwZ9368/CrjGsqbGXfAi6Z
4cJA95KCmMPQGnDVmvk5FBvsFxb9Jf9i9jXqxE0vhtjOPgiEdEdlnlpb3b9oWDZYTGnmA6+nXbEK
DPQUEwXM6eRDKx9llOSsNfgNIGTWVXKfJWoMHLPAR2oHpSbPCXuXaltgzYcrkmzYyHH8kOzYOHvq
Ceo5PCgIguECKjenwTwo9mm4jv812ITC+LnJ6Y1rExoLmGCs+iZYDonNkMCNsPsjPHSdFz/6eGo3
wJDkRRGF7HkbI15iLyUVtEC2RVI2RBZ+AbnqbAuPdqQSuYsCSte5j9AaULNctyRdZjYBr038cLUT
3GsYfBfKO+Ky8LWEeZz3F4WMioIdkRhF2QQtjPbotaz6EOOEmK6j+uimNvcBNxxxrPJ1RvAEGSb6
YyCxcpa9DdXp5a9ePU47We+w1DRpiX9kxza862GtFXNuWxQC5QEuA7dA/83aJwwUE39sHkn2gB+O
Ax1B5KzhpF1ayalLufyIjoEJh/yuxXsBsou49MutiF8A4p1H+YvzIguEfPIG7LkitAKkcEPkiJfd
MZ3Ic0fKn5by4avrsFjyDSwsvl9jnpcZ5NjMe3W6FtzuRe2k6WFASx+i8LHyZ1YfmwCGDkoHlJcZ
H+r8VcyLm4NB2lux7OCTMd4Lt4qGhGgm9yuVgEbmCDP5XxuQ5TbrIUhB1TL2uTD3mNpLyzHfBOKH
xM9/S0zkOluPHqpP9aGfMNqKmiP2nB23qXvT9KMgf8OYx2SY2k7AChADGDBzJMP+U4XAIS6xbffD
I8bkQc+Mas1fI7aYNo+71ISun+39a3QnwFgB1fKwqN5W5IaEx+BT5gxttkGwMVh1qbFp9b303QBH
E4sg+79i9pXHZ7iiPG0hgzk9GQZxYWfNcKvEZassZXOJ7X9Jtpf+aYvWrot/BmVLvLTuM7fv4K5Q
t828c/0kEkQMcRc9Zs1aLnAUMViX4lXfjaTWt29+CdK0LMOr715rn1z3vIfnccaBMuIKxpecWJL0
y0surmgL0ZniMcvtWFsbW2UH8y/2D22I9eG+bP61ksKLeWXRt9G+m+zLKq9cFlXZdhL5qWvMFYsY
ZxiuksIMALoMkyAG0YTxVTsBtpVBGYQczZq5D+HZ3Hk3iUAmqh3TGiwy5siDiTOWMyygjFccneP4
Q8czQcWRlDHzOTI/tPxF61fkJ5dJZTvzttlnMWza8grpEgEF0dtkWEfxIQneiLbVFTdwm61qCp3h
4g/fpXFrNAwEbiPhqPoJPMl0GaKQNkAO5VovsIh8jMUT2/0uZESx70k64sBs8IictOSSsMutbR3t
WfcFZIUBLtnSPLr+BaCYgVL4ZaAS/OQ40Qlc26sC/sVPQ10b40IGMsnXmnRRhneqOz2syIjQmq8+
W+M4jWvn5Ltpeu8gIBvgR20Ww+CQfGRRaZAf7ds5Zxy+DcQ9kbWQQhZa1MyQ8Mo/jb5tWNvpjnIn
Yohkc4NK0VwScOBakvc2MqXkMkirDIx7/609x9am5oMcfQqfXojWZe7eeOLo3kFijbHJVK4kiKXi
uRdfbf6DIF431oL0cq19397z+hJHK3PynoU2MWvIhzT+VdzOmH1+hsd+FX+TN8RWUeDZA6UsnKVP
biLBuIkaV9vnFv1qMKJwFyhBUsb33dpgtKMduHy82oQgoYtPdameSnlVtMvM/4073LDiszaBVvOy
pwDsfjQIQRfLtCkOdWgkprHjhKkUuwOg5/cX2Q6LFEKCuXnNFuGOfFWEiZ1tE0woPCV5WYImU/jo
+FAxCiIiN9+G6GMuMnOjyQQNHs4clbdtkQDanlicN9nfNNSNrHEPGgNuBg3alnl0YH/kXXfTeeRt
5KtEzz/DnUHM0UlSkobCUq82JC4GMa2EvhZ1mDM7cFYPtVu/GfpN166xEi8oLnvScJf9N+mDvr6v
1dVwJ4QBlY827EJi4qDT1DjtIQNln1ywpSXEWZo4PDBurkZS88L2JAdnq/+nSMsKYg83ZhV8hG24
0LRHLB/ClhiopUgJLXTMS8AjOI041OkMcjvRD7yLpodycdN0hNI5WfXZdKuAWEm2S2uRwQhCEih/
DMomwOCzPdqea4LEPrTmpAblPENjqfNnyePN8Ou1168Sl3uywnTBPaX1zs9+uNrUiaQ+zYq7TX5v
ZBEu0c0kvZtnuOeQQxGR9pvi59HuDLiGsbXKvPXU9YjqZIjIeXEIhx62kI48mFiT/AiD1n1GCmTE
GiUSupV+YyQcBsT0esLKY+gfcbDgxIMtx4cg3ss2cXJMcYTcSWAcpdFHKZ89hOgxdFcrnTGr2DPa
xgAmucvaVc6uKJ9maLzxH/inCm9ZP8nIFOk+m4+svpjR1c2HmfIBbUYkVNWD9tInx1TYG9FFjD1i
zvHhy8WFCR05wCBBQANueFt/2Ga4TaqMuTJZWI6AXiMjpQzqR6p+i29AlOazwhNq1l6H/fid3JO3
f0UMxmmtvsphIa/LrbXUF/UKoc8Mk63lcOjXht0dik34YW3hO9yZbbkqXS7l50x5Yv6lcYdTS5AK
C2cxtI2n9t29uRras0a7ux9X4zM8hsLCfLe4M1F3rjW7XY9048g0MORd5wyc4HdFsx6L9dbuNSfq
lrG89K/9sycimuaT6MZqKvaR/ZrS1lBWHI66sDIpAtVFsk+pssylzplu2qxTPjbblReRFGhjvOs3
B7FdUwBT7WgqhjELbPDzipUxo1VzQUbhyvckVq2456wlmV6UhsRTW+yCw4I6UEWXFC71iC48fOW6
I5CeJsx9DBGwDJe3mHsb8lKAL8feBUs/PmTBxmPfyNkqpsciOrEhW3DlSRlD4CPZpuAU7Yo8B8yR
fZtVMuLTXk1CSMjTTedQ8wJV4HdGD58hVKJIHPeQx8ViNRo2O6UmYoO95duIA+PUrbI7LhzMCxCT
oy3AiEoqbTi8aEwhvar09uI+U5dJtaQmFQbO8LtKBqK0EVWSqB3d3WBwDOHFQPTNQA5IopSP+Nm/
xCs4pIj9G4bHH7B4B0KCSGthPL6nl/C57lAGwdxgUcFj1BDprwXqqm7PJeTo5Z+omsIGo4a5FwNH
TrUvJhItlQ4kSX6NP6swdZgj6uZDFhGVCCJG6UlWC4GKFZfc3PnG0cf8jnkyB4+ZOhryWjbT/IUz
nEb0g7mICbzBmeaXZzS23T35pK9jUfff9OCkjJvMCUIMmObCw/RnzDsTco+8Bd0ZkDg2DnwFQx1E
3ZgggHLSPVTVCoIfcik4Bv4fKwTuEOxmeES1hvBpQcc1dYcW5gAzanKuQeKtJPRb+VJN5z3KiW5q
tfjNNE80i9oFRI93xBDJaFqIpO7t5C88YANi3b6U0TYhi/zzyGElKcrbusLBrAmXIY8EcQSa1+k/
1VpqOwobE+kRdFEcpDwkANNtJ+ocnXNXP0lEOzf4pZDJs2gxT19wHpGYKeJDCCbazVnbGcBXQPmF
BH4RkNOZ2jipFyxvgVTjeR2yCSOdR76CW/2MPRSkhsdLKc3JtMWBnXJayKiplohEyWQphAsu1txr
lot+Ye5RLigz8zf9LqSt/tI0hyPN+GbL4eawvjnUOeZGyBTITr70L7aD8uT+GxhjYQFHG9k4Bj4f
eKTj/98tYuhDSNdYwYgl4X1M3MtZfctP47pjzGdb2+pzDO0mwmRizokKE/wrTucmT5eDvE2RDtEW
C+4Wein4kZMQflUso3hZ9WuuApWwBsjgoURa1JgfTPYMc6ISRQqrq/DNgQQERp9EpkFPDB0VZugh
JYAACAbBnbyguA4/xL0moDJeEAzLcRp1u/aoBAvhCRStiYsOV00Vy0p4QLP0F+l+DaZrrqZ5GolF
4hxFM4UuOvpYmeE90CF0zRwvnPPTASd4u0iRxE0swWX2yU0iR8viXrzpTxmAKextJDghk8kggM09
jlToCCYjyaVvnnMM6QqHjYc+BMPEGhVveW2EfyZJ1JpTjgsR7UjFxgKiaPuaI7MhvfmagLN4uB0l
KvF5ni1yQEnCdikKc8clPzvdWERLivSf0z7EVI5NSEun6gzBUM/Sc5kkVeuh3kCVVRtHjW3ZX8AO
BBeB5Ca6X4255m6DV3MT3GUVTw5PEO0gurnWF6J1GDW4XGJAhZISp2BgJuQHU7ddrjDMYAvjDBd7
G+fGWtgp4YadsVTtoYcH6aTCbpLhRDa2C7JoJ2CQ4TKD+w2WyHJHWNJg1oD4Y8Y2ip1co71EmTOt
pbNYS/IGeo3WUaZNNz8zdOSkWM0I7jOVN5Pc+4c/EgjbRXYzAUqONq5DeTNYR6KiVX7v5ANCcWPT
1LvdFo91o9pR6PIqPLhs1hHT0QiXb2kzSmfCEaPBBjPACjmhtmOPxdll4cmEXa3QBC0yaFvKHIQM
LpASbVTvq4httizoQLgjw1lLo1WGjTJlIO8PAOewDEhsTjDvmw1Hes5CmWWRHYRLrl93AjBCU0aF
zX5EMay+cB39FTk6IElziV2Ii2CTLJ+X+vLe7Fh8Fa4EdTanZeGtyH9gM2Ebgb38zS5HOyKUc9NY
mjCx0VqiATgHn+G1eDfvrlsp38WeQITySJnCfX+uhRvv19bYtkdjq+0SypSlAMRETB8l27a/dRdp
pxJKO68ukTFP7fxqfKc22WWrfoWUHVDGXGfRkrpLegafbHqxrTwJK9+Hx2KPRzon+bp9+kf9NBmq
MjZ+A9/Ac+PtCm56ZC4a+YzdJcS1xrGOWYLpnqNGG1FyyK/ruSrGqoSZWQLKzISjDmZIf/8v6GkQ
qCptohFd2OXFvKyWNfxouHi4caUkx2EuPhGDFZ8I4nknwnte1g6qojI+Gfq8Rir/iaIuQcyHtYiE
UAT4/lSXa1Pbaubdx/MIO2skIkh2lxR7gjI3oD7FwEep6vjcGBEcZFTHi1H/rJUvt91zT0f0GUBm
U6L8CsV/8U4+qe7YuBp2BiBSuI4jeZmOIFM5zkXo7dpSgETeOD2SL3khw7vDmhmLUAQ+vATVqY1l
qS4U5h4WaqylJG1dJFr4DFL3Uuxkk/iio1AhNNO3RwAITpMXoxwoKAm1KvwLwjghwf6LGJKJgKIb
KCniRHPtmDfOFSQmHrncVzYt5u+xgHvY5FSmckC620zcitVLEicbM1WB1L4ScJ0cSTNZYdJG/iaE
P7AxbL4BfCbrM3hqgAA/rh0/AZ5ceJ7s2RyR3cpqbXCU6fCfli3pwksxgrKBLpuMaQJWKJSJB5hT
83FWVSzW7Jyd4Q7ds0sPZU9Yav229ziGjr25zn2w1pnyIw4MducDt2dCrTHTP9EmlT/0JbGFG+Dc
+1d+uHsfS0Xs+aBS0juZGMeszWFJ4xdBkkd6ir4JHiPSe25SCGe4cACX55fR+jEuWPxwItdkhXDg
knVG4QC4/XbX3G+0pfqLNpb/6m/OZMoj9J8WZI56Vpw7zr5rQpUDej3n12T1rvoXyPggzVAyFPJG
1bfYweTCxuAARbBAt8zyZXGQ5QfTDZn3ujhEl/DU7sp1empP9ZW6HXiB96xCrQRW9qKtNgFzgQNe
5fekZj80rwElizXJ4P/X+IPLwRQZ8BN/8PCf8hnD/fg07sJD/aUAy7+zt/bNjOuDI5JwJfAX0Zt3
nxIAtbUtKXXFpTlyD804dLH7eFJNNxp4MiZfewYBChYY1FB4gZBZUEG0Ajhb+VcSPw7ZT/HDVjl8
BDfDgQoMr5ARRbVrH/9r4wKHT9tkN2ODoPTWP7zX+BAX9TzfeNneeJN6CA1IWcb4Ev1KDzjCEKBh
rY/L6FY/9B+mTZxN7MOQUamEQ2jTx/GsA/dxkxEVOPOcYE8jOxqAKgf5Rb0Xf4N56L/1SgLhxMiS
9Fff5k0L7jzop/rbv9IyTXUgsp+Vpq6sjG2JmSZZynAL5gM7hu5UCNX7WXOX8sW0jV7lN1GSD/mv
SsKzLWOqotNXLtizQtj2BI1CHWa0Yc06/sa/u/s/NBNCPTwmtBybMFi4mM4TdTXXdsoufpUnbFTA
1NJfzXeomjBUodBm/+gQd9PhgXXmC/DrlmaJGqE50CwF1HEUiYjCkAV/cyUqjgQEQlwbLiaAC4OR
O50cLR2FPvs0L5ZXolVXegBeik4xhW8ryabtQmlR/s2pxb40Bnct7Mq5OtJbHa1ykZ6omIYHr9VH
DQYuh38GzcA8ufAJ6cuCvywOxCoqnMs4OwaEBBK1i/HKXPxXQAtlRoU/14gP2RzgsMQQX1xP6ABC
hFWD1A7ZQ22nL169CGs1n9W/w0G9N9W9A5WdJBxTPTjdZfLSKJaWumJYzOba3MX3VNICqkC4Av5C
lwLuBVTo7mAzsYL9Ak7n9AIVUnRRrr+pNwOKdarLfMFoia2JJsfltOWNKf4anu/42Nzz4wiEUc6j
rbdNT/UN0y2oqZjpQAXGWFCfuXQ+lpPfRPT/5X7AE3p8xuQMWROkMeK0XS/HxPaVBXWwCunfm+Wn
mHHSTFlEKyahlm0+pBvQdvjjPujGT+NNvcOYFFhzb+ObizToc7bM7s2HijirvHXu7RpvzVr0KXFR
vJg7mFRF5Gjugm2oopFT1yrUTNR5vBIwf9z0Mai9UniHH+WLpVaeun4R4x+NEGHX3sb1sE9Wwap7
qP9yJCRwAJGuR2svXeTMWCEEf/AFTKw4d5k6sJsgxpyZksPxqIMs2fF68PYcXela+2ED1RBGfIDZ
s80CYbG1cqpzwvFBAUv9J/sSfrzLaDcP4cjikHApW7e78JQc2AHTm/yvezRfJY4/aF940/7JMBJA
mae3fZrSbwYCB8BfeBk3GXEL06pfwDFaTaV1GOqthkP80h90MTKOqKJd/3LlQ4VGtD6ZX9hqshx4
K8xHmaMKmyfetHCnXgBJC7m5m+GrPLXr/DWM7OTFHQAzBNBH4s5lwFnYzn60fTgNKzXu0VX4PQ2J
f3VcdN4VEAxXgvFn6dB5YyhGQBbn6rSz4IgCdIMoCj9mUBk2c+AOFIRPAGOWLqBwc+bEgGuaUl7R
MyHDeYmP9GZ9BJe/IQh4OCUh1HBo5xvphzx1jxvPXZbsd9/aDRqMDsaHtWiHUzi2QIviWSDqm1XK
yudQfSLiQ5WnAwC3No8KGXjYSQMRavOpDuJ0O6DNNBRqg0kjHtGahEssgqaITyDHBYLPijlUu0R/
KSD3Y5YoTtJLjDj4IYScMk9dbX/55V1AYGH8GxI1W5xdiH3QlR8eXg31HFzuxZy9mz42UUf9jDLB
oNytUY+kZdrsKD0haXI1mkP+Kl+cpc0dBCd5A/SG1ZZ9nUmjAguzXRb1IgODQJtmzBhRF+0NxOyb
WZpo7kyciXG04JKliypekxJsYCgFHgMZ/UvFnf3REVKjQV3dEM2V9LvQ2GnBNtE3kGJwRdZRx4dk
xyPchZ6wjRL0i1sIGdV4jLkilPkEdiPWF9f+uIWdqVgro17lwcLLlglAkAqpnvW+FXtoHg5GoWKw
4U+Z9vqLhX0hNmHVqq3WorxpAFcnm3ZH17Z1SdzNSQnu7riPIlze5zqgRnUxsU2KeQkYyTA1nMFj
T9AWRjZfodIL8ENQGKEv2nopQfmHMpKes9GRe/puBFALmmmdkWe7ML9YXF0AtrMsSNqNCOxbReM6
Nu6d6PT0i1QKKG9KjD62krRoEpYxbzLBLnOKKK/ARwjka7ppSzzf2SYM/Bhsy3NkqhcCNuu1y9Ne
xhuYCDt2QUM/TjF1nMEjJIsu+VIQQLY0OeGcQu+zuFTeeVRYDJN78LwQcfawvfjJ+5E6EzpfL1N8
FrC66JaM7yiuOehUXAnCB4gHl9qbvKUXUwnSuAQ7Mk0bNJLqEEP5EfVWkFuEHI6iui68YStZpcO8
T9Jflb6CKLqQ495JayLSGLQlQLIR/4d5vc2iXwPtZIJbBUwdIs2sfSuVR9/tNmW6Jwj9PVrBQQ/9
AwnFm5KRgVkgSOfbkUKTLdFG6r4d2qWcMEhTx0dJqGbN/7hNBqmBuPLdGLhqIJXgTTK1q5oLqBjj
bTI6IpeqW07/HIBD9aUBufUrFW78zFhxmCEtstTDtG24wTxqPsvApAgO7xVOgNgC20Sieah8SO/p
GosIAHEl6sZi4k7QFk7CTgnqjjOqDMBXPIqlulXjy+D/SAhiW8oLg9vZY7ynkATeZdtBifadSaFb
ASoEbNiCtrc47ou+mJgd4toYwIE1iQ3Jav+1WVtiZtKIbHCbQpRPFu1VrFq3KlHRuCmH3GSjopnX
5erBiLQl8LWpIUZEdYCeAQ0PpgFKNpx86LL0ciXIUxgsuzHEQBL7lRAoGqW6p0jzVqAhLCuqfbOM
WzvPgfgifdPF1bmMCbkOQB+KtAc2VBydTsqVvEvhEpMc//ht6K7rCJkQilCXzkMUZDuvMJ71+fs3
A7nrtLKdWx6KJDoTLYkVa4/o8Sjo+HR1VeXeLDHa6H10UoY0X0iWLVE1fnkwQcFeN8CmNDg+6WOG
39u9KrHTe0O/hsC0zExhLZe4IOjl5M+do/wv4vo2YIYeBs1pyHYwAe10wCJNio9DiIaU4J1BhYIG
fFtKF10WnUzRWTdIBGey8C7Vr8Bf+S50qn3NOdAoz5pkPSKpxYuHIQSnDtIu3IM0Viw5D/IWfKGI
L4a7NdvXKH5L4S2Wrt0+Nzdu9gUnroEzFwrbaviI2Gni7K2qUNz/H0fnteM2lkXRLyLAHF5LYhSV
VckvRAWbOWd+fS/1TGMwbTiUS+S95+y4t7qwr3bFRcWHKvkccqzHTCWseMR3QCdjnwWoI9W58qYS
WbqPDmRF/42/EIAFd8Whn456ekmZUbheFC9/hhnYAM9YF+TUi4BaQVjBptFSn0zRYwRkc1X6vcHC
WzBVgTMBSm+QzH4ykKQSxuujFd46mNaeRcPvSwrGXBGFs+itIEbisTN9ncDyeT+i/5EDHTR5te6p
cElM8jwnzmTU04Ru15cBhD3CS8aJiKSLmLwN4+OoVCQGRgg3sC8BUSKqgSHZ18WPvDyU8qo82bsG
R7Hubvq5xA7cwrk6dWFXWI2FOIRTnzmfNL+svgWaR8xrYgQrH4PBXkQZMuRvPyOGAQ50y+hN64BH
E9b0Yy99kIC87DLBjTtorntl+QRzU7Gexa61np7i8sVOcTKuiOIglpxGPMQJ6YbGeUM9xLfHulri
bcrDucyYhQdIfGE+GVUC4Cljq8nPqdSve00WPotO80xQO2exYMu8IuZMoNnQ15VHNngMt6J4rkqW
oMFX1LCm7N58SfCSJzbDbl67vJoxmkRvewwXRQwXsosKm1p2NiVxvZIXKzfhpKKcx0DoKyJGwV0y
etzzJsMk++4S8vss+/TGv1pDkHWPonsAyeYDjA9qlIdeBpvlzYorblRB3eTZ14bDhI9cPkDbSrW/
EUZHoEO/b28Ss6VEVNlt3LzR3mJbGnZpSVvLuc+vZCRNyn1kgTdaFhjmfb03XmnEpIN9hEtbMqKc
rDFg4tSAlTbeY6UefBhCZN5FfmbcNvnDofM7V+GxGw9KEpaKq8h7Z7LcNPenGKoI+ViQ6weFau34
qDUPNb/r2ofZ07984GpfqnPLgydvxzEPJussBjyOuC9koAyyj9IvQQlpXNRGN5KDRjjWBXHVnkCd
Tu80lr9Gp7bwapmHxDPBFTqnWB2JdlTT7eZDloaFtDdLTzPcPqOdxIklFgREwAxVLfiSaKY/ywfG
Id5NUX7N8ZQpAa/b3J4Sy2vpoeImYNQhWkkOO0KGpUdPzLl0NdKwMrwE6boDVhIrbJKRDh2Sj8w1
aHtHXYpPubneBMQYw33iqYe4RJZk7vG47bOR58av6k/D8GP5UVKW0FO+uMuoRZN0f2ivWhTIK9HP
16SGAt51nfBeSdZbfV1NW0EHRxymYou0TxHRx54NjIgIcfNNnYg6L82Dxjoj0Z8Po3lvpLAeHauC
PPDiJx9xfsa1ZetNVteHSBWyxH/QVZJ2YX5HsXYtqY6eXIuIMrhz6Agwon2rQPj46A3yxVtwi06Y
NRePkxwVaF9AzT0WrgsLLQxsnqNzKOL/Bo8uPEQGmxD0om8hkqLGtaf0oCCx9FMZqbsnv8P8Rxep
3IdNBHZ4RHYryOCXdB5nvhTbDWJP5HMBHx4/zvlvwzvzHBkTV1Ff/1h0ULo62qs8SzbaoFFZW16D
kHEFGn8B60sNR9fv03jnUN86l5PW0AMUB0+F1ewZazjox1h/F40LguAZZ4Tmb43H/y7wGKzOSfay
Ra8QexvpFqZnUADYHqfl3cr/9G/idp6EY6oEknjKjFtaBqJwyuhOFp2EEFz9JEwnqQ003CkMgESG
s3r+pAfVNhxe9nRwssR9njEYYtrTCiVRHyL9UAlB277Fomelr3XM4UO41GxRn02oENl98XHIXgWm
/W25V8s9bX4XzKe11NpHtfrbDEH1nIrjZJctB0qkFdMXhUuJdBZ/Kj0DVDocaG5crdPU20iVmsGl
OzNBNSgrxzFxVMVHv5Q4ETHjyrmdCWVpWxZPSdwuhjgetUy5toFkHFOSqegAY44u5zPVO5WKgQNZ
vzf0d45uCFerRNK+/KVc1vr/hgAv44IGrdmKo1L5AwcW5yKKsNpuJS8KMJOTyUfqDL/SwUaxgkik
hd+le4NCK9j8FoqYnhO4CGKV75XwKQ1ozjwev1VhZLmWK1G0oWC52USHlktvpETgiRm9l+JRgqrO
gxmbLBvYqH0M1rHefGN6twD6rBbS1K63o5oFtewJySH6q0url5jC0SQJM7s160FMjnwbI4hZ6y7I
oTK/Cys6D/dNFQNmka23eRa37ippvxpEhG8WxJqGuYW1xuVMNswbDZtiivo95JBpVNBUJCqYbZ2+
cmWCGCqyMo0NRL/jYg0oRrYoW9DsbLBBfDlU5f/vIn7vbQw4mtE75atH7Wrbgn8x/b1CxvXGuxSh
ybGllPuC4DIXgCOCleTQzPhCqvKPZvgmi3+Dj+EF1Q57LHswq54R8xPx9/lr8lm81tlZKzk2+r5G
lxDl9Ec3uz9AYj2L3eYiDlHg2VEVohYljz+3mfge2ArQ2iTw5uz1o+IoqFDwZkLN9deZpIQyrPuv
DHCTLHoQuWegvQb7aLcWRWxOU32QGWxk5y47G+J3qV9MGDLS2yDWGkCpabu1VbzXhd9GBxht3Sh7
W2faTtAmpMF2iGQs3LxYVfFYGC7m4zKeBOOPhjvTOOPjAffvMTHl8nnSyXPyS/U641QznzRKfJtJ
AondGHqvflh8owRfz67Z5LU4iN7njC2r+OgJWBtol4VAF7XCbeLtWiWEr07YLrRJ+Bx8M6hhmZQA
PnhFS6UJr9L4Pl47IFmw5q04Z+P7c6HJBIA69AbyYSTj/+8a34vGW8Bflu2XcamKHKxzDHMVte3x
A5eJVITKM8zlpqmh2RxiNeCDqNMPNvq1wGF4BBdlZ3qua41G6pFDkCfEPXaVdrrVze45fZ3VDqYX
iXkXPaG5jQI1Fbe/ywUiEgrNWcvVMe4sw+8Mb+GIMQ321WfX3WnV4eUINYaEWKwz1I9yzqyXaqFI
6DYpt9R6n2ZXbh38uBGfCEfsZ5aFmhQaAG5KqGMpsqs4hQyhLF0PdCJpCuVLr27JRjBmDYGtvLfk
zcCAoHGDH0Zaw2UXmUyrHwhh+13ZhVrvxojOoQxvW/wmZI7SMe06o/WmpY+ttnX51IxvfeQVqquO
PqqHqXXZgaTJEZNAb5ANe9Dr2A6BQ2PFHfC+AN1+NZ8AJN2dmvVmX+VYDxAKvsEqaN/Q97W+hwuf
HuP/776B6mhwM0QvcC8cmkZGOqDuFaDwEmsU06BK7Ez0PVrkhUqBmhLMOqIlGsX8bx1M8g44gtV5
NS8sI6AjK6QnwcsXgGQUI3wcFbYG4D7E8h0hUE+Eg26EiXdUPSbHRLsA1Gj9J+fNFLMxuMJ8H0Hh
oD9nOfoq4/mPGZOCCTzbq581uvWE+jDVODyVZ+ST6jyio+RnBXrB2yh/WuptA8wlRmCeXrXyU1kg
iP/xQzwJYJVMN2Ajc03b7bUgTgqaWLoukAcW0PYYVfgHkmOxvheWz+uDplCuDw1nUUWalKC8WUQx
M5kNDsKH5/wjkkRIXAWwFjnS8KNQ2OZOwNIhBzHKeSDIs5oEtAlo2rEgXpXhtD9gtMvnK+KoeQlM
+gPLj3LxWTVAtipxXyfebNiyHlbTW/UkCPB3zWE3h6p8SozHYF0Uw9FoE/mlBYSp2xUQq0ePermS
V/udPdOOGnsa2Yye4RcxzDXeEBVQ/GBlrG6BIvpEt0SjW/YNEXGvVARbqY/nvdKCDPygcccJ3+93
odEo7OU0oqOJYKmFq6vPqv6hKH91nf3yKyF5QiDk4Ag2pa1YqF77kgVjPyBOtexO9RbzyrknKnex
edWNEMkuxtUy51t6q1cKsu2kCZLsIYhkyXhomnUGqCUQI29KHCT7G9sjcfKgBuB7Olesw+dXiv4U
BWrmL8s78+Y6hHwNrIXSwpRxXGVWnRPbgSgF8+an8XEugWpsijgt5L9V7GKkwX7E+7mXFTaNczb7
AyewqB0ja98TSFftAU9pwqlXk/x3IlpnOsbQM8kt6sqDPIZW70H19mOYPK9kG0pbl5DzOSWNJJ3X
dV7PWszUBhqjsNsGqnw1m8tExcZE584Tk04iV+uO5vBttqC0/eYrS4Lw0S+WA4jWpWuPo/S8fM1r
LT96fqs+MAx3Ea4Z1KxhQmhp6WmDGlLaaw+vOpde3zqj8a7Np9Q6cKiOGPmE13QKx/bE/MG+p0Yn
Mcc9G07EXKa7jHmOEgzJc5YxKAW7p0p4PhQRSmsXk2cNutIlmz+BLTPLg8nk+vaTV+bbIMPlSkUa
/BGJBFXgW1mj0RiIp2X6EAgS26CGUSisrTOZv30bQtAg1pWI7lpDxSB9izKOQ4k8OnprtHPMjVjf
kDPMsmM1NlKYdbqWi8v/ibNLQ7Vgf19mjm2OFCt/WOp5jO8parXkF83qPB2X8mOaYQzY1mkHRdZj
dO6aerrmPNeqzhusM/AhGoKpuWYRUx5nM+RmJW97Q73V49eMV0CxJ8E1ZTLFvS09zeof3biKlb9I
hyr2CDlc2aV1zmJWQxuVXPq3XVZXtNhh8+Fb/opkdyCHfQzL4WctPEk4wwwhCqjnp1zIMJ15OBcK
c02gR55uwfHWry1Pf+Y4wLdKxM5BhKe7qGi1ODncvvC02O3/BzqyxNaQ5bAMCWGHmHKrXplzhvQg
x5+GuscVQ+7hKe/eE6YN7aLo4VNSkNXInNFT8q6Jz9iZ4ZIbW4jrQtoItkH7rp8SHBDG0YrDLjls
/XHqr03Ga1m+DHCJWnpjKmSLx4AhcvUlnzle4WgCYU7+TjCAwB6yclgLN2vPMSUfw7em0RUdPxdM
5rIicjdhr69utv6O86eWPyQ+pCdKIhxYWLbiusaBhjoIzL8KV/FglUDmlzjyluVcRVRv7KvOaaFX
JerLQOr3nX6c2uCpAmtc2MQ8PeoEK3Ewb+v7Zr1qvZ0QHGZXvDvlvyF9lfO7gYA4mv+Qo1DNh6fm
ELg9CmOxoWOWVBeVIJ1ef9kXptchlkEsJNgp8UWolVR+MhiSW7b2tRfy42iKlw21thJEgm2IpzHn
guLTIgaY+2J5uhZyyr7h6zIXyTr/yuH2RBVouNM8fnOB0ybQiwBSsU6OdWWPSBTIAgMo+l+KiZU7
4rdqW0aoFnG7Ny4nKf8nQasN1iFNkCGmB8361GtolDS3E1BtA/bGKmQvjt6M/GpIr7XwlDZV259s
qDl4ItgAjcXCQIYRyrqnDL+VcTWHc5I78rKv9GcXHVx19D+MtYZGezfQvJVQbkrxL5rhMdMwSc9i
HOjz50KhjHjPWu9Z3bf9pgT7kVSCI41gZDFEas/gMv8FQIHEVBh/MW3qhyZsiUPdJLz+5BvN/+Mi
XkkR6AzjL/rj+CqTWbZXDZqjPHzDOhlHsrmSPNiLxMyS/ZNKMosVbHeBGwTAuZxvGeuSpH/FyAz7
NIDLH3N36BhzD2MddhJEJERAYgDaA+yir07RxeV80gSzH43maGD1HFDaVGjBJBvKbNeo92zF+h1Y
eLJwqvXndjgNYEold5pvGW5d2hqPItFG1m6+AQKmyzG2QgwI/WyjciwLH56k752SQpPV3iI2wr34
7E8Tr1rLI06CckOuH5e/gon9u0Y5FpFQV3PxROU3s2Bl3vTuN4F3YzcDq9gmN2WYK8OC5qfub9S/
Md8aI4qiD0CiRA2b5lzXh2EIjgK2d0Ynp079vguLKmyJqeu9fCSrGfuK8dF0XVCvz5UwHh69BeiD
KpI0T23ADHuOCq+3KAf4SMQ7OlhJeDVjDCihhjS8fa+Gkzr5YuYWqi8qB+wHhXAe8lc9OhnEvo0h
SNUaPwzT2xS0uYeVEl3Z0xcMSI+1D6TtOLcelkueaAZYDHKMQVYNfR42ZO9o7LnHdgskC/mkZyae
RgSl/j4qT7YEFG7g3UmwguOEJhAJGxp6tCA176rsLSkWWm+tg/Z9im49f1nTOlijRw+GCcKzEk98
nQzOFC/20CF0A3zCfjC9SPRaEyExsMlFwjnbbSeV9IYI/P9nYi5Ix1BHibg500pxmpvHDiQV2D6w
Ji8KAlHUcm3iIzkFhmklf3vmD7pRdKpZYAqq7WwExAAF2/w2q6fWCDFDVpVvKL6UnvkRhPaQUJLu
Zmi5eEzzryli4D+O1k6ALkYw5Mcr/mqPYaaLAUGfCPAyM+EENernzMvYreWASyJv8dSB2JEN5fQ1
z4ozlFdUpfVk54urV6GYHbCdJNWx/xMBy/cuezvMZLT6ab2fTWcUv/uMoqtQMsLYdNLEATLuSNzn
wh/dFHJ12Q8zNcs+GlklPsADGggiYDixlPqK4a2bV8hhsjpdD8bolp0jknkGbBDhv3S29TCrVxEw
c0KPt2CEOSjCcXmiD25Ekdzz++VVrGlEFVHF+KLVzvDsIber5VpVBHgAVF9VWBw+vnZT/GwvaH+w
dsFC0IwzRm/lH4h3Xi1sa1biMpVlFkMbqyI3MezpuaXL2LzO+h8rc+l3nMcThTYENJPTOIjVsaro
1+WdFscQGmosnpTtWgTV5myji/wKamkNzGHfbDehOyjkEOvjUao8aQlVtLsjfpYX3Hb0gtrG6CL6
ircz90jc/CpsOO38OiVfunyN2jfKHheNcyKY4gOjUqo70viBdq1tTrLmoL1O4gPfHXCeJOWZDxv6
rYh4KsFlz/P6mnLdkzKtoEZ10sJGGxLh+eLLEV4cCFJo0kw/9tp71njp/GkSyh3RUVB5YsqKdpC6
UCRObv2TL3ehdVgN2C80Yg4StoCr9aQ8z1j4FM5/zHZEr7b7OmVT9oTGU5N7U3/M3RfJHg278OA4
kXo1Fx8KAGKGpxjIVNoOWh46mwl/YDfINEQ3H5HqjY8KfGOqiM+UL7RvIqHUULEmCw0RqRx/xd08
ec38yLMIm8HKtkCV5lSZx5TUys3meMk2h5WKTUpfd+U/Wclflfxsab6zyLecs5nMlNQVpucCXfyO
b/vuJ+fjp2OFdGYjHMeTop72xERHCrdmxonZAnmUucwrM0uv6oSLqzbQBK2V9K8wfUQlNOi02XG2
wGYcpDqWukM5D2SFVNHEBgtAu4Jo2vW6V0joj/e1dRra41BzVewj8ThTkbjdmf0QskxIVuJDF5+I
FRJ4snQHcFSLT9Xo8fuviY8cfgScnZ1ZcZBK6IPTKi4PE9oc1ou88NQhnKP72Jw6yx3A15GRvmHl
ShUHY0dqhat2yixGjJs8IeR1KS3AYI1sc54PSJ1zOWy0A7SuN62YIU6bjJIivSzZQ8xoK/mHedKU
n39wQ+MrX7eALfen0H9X5TFvKF9Ba32lPXYL5I+LOEgxOVtdXrSJCMsvWGIsBFWy3y+YqgnHoVeX
msfGzfAvvCqodxJhDLJ5V2SsVkGr+KbKu0+RABgUAn9NRFOKBEIpTWbSuQ4l8wdzBWS/AmywbKgS
QnGFsPpYOg54QHXLsZBhCiAoe2xbFZ0AmfavHkMVjYL2VyK80FgOJL20lP5A8FIq8Qy1x6NJXv9u
VI+ics55c7uDMR7LbV8sO9EIqoJFnHeCwun6F+TZ6HfqClDgIkspigf+NyY3tk8oDstAAgL3G+ib
x2fO5dsoIQAKkj6rv0bo51n2iFjGusuEne0R7xJvTn1CDSyM3cl0jNSFyBZV7EshjxvInKo6dcen
GQj9PuetQF8BCEhNQcxPCJgfAYcU/npwDy/sQGjynhMGKg5LR7TriOpTzvIUC9MK8jzkVH+LvSbm
TtwMGx5EX35G0xmMb9WMwkplU6TFy2CxU3i6svaq9tZnMbZMP6h3RUq3bUCYPvW30TNm95pu5D9x
4QK8DUzXLtC+hLaVuzhE8ZXh0MEx+BQR2dEJudH8b6osNIuxjBwPVGoj4brUv7YFzu7KCAUCmQnO
BO8kBCp9s1h9yIBdP4aMkzDY9EsBckUlxNa2fkMvFpsyk6EtmQ5+Cp1sAwDZJyD40v0iXsu/4hJW
ivWBr5X8VL8DhFGEn5F6A5JM0Y/+gqMtuIobHNF6ILLIEbz+lA9q/XEdv3XpqDbIEVHh17W9kOm6
7btsR4CxHCNXGX18OxjWcHUSaeQgCETyucS3okBOACriMT6p8nFYKCiPnWK5YGkR0M0W11H6QF26
fGPuIfEV9yJdCAW7cmx5Uvcz0hsEMrB6WNP1iuaL85Kdn26uFDCbIAYXKA/VJCSfbchvfB7oJKyP
mO5wYE/pqIgXIUKldk0Lj1SrdKM+GDSX/RNZJNb3AWEvlZphKnklWk9Efujrf/Rir7XkdOxLa29W
+0RGbXhUOGHzJ6sNy4WDVv+H7keglJyGy8be8FNJB3pl9KCSDtZjJhhbITmbt1/dCPyiNNFrytCQ
YRmI8z3APXYICAQvWyC1GUhODSnzigzoc1TqMzuWRO4NocGMrr/sujQhvYCU1St+kXATKZSyCYc3
W5sEcRLx9W+CTLtXYuBX5BKwKWp3EQdHxLYAvwRsRVZH7IyFzU6Y53gCE+J1vKzF+uoqxXFYw5p6
PgLt+wOKPEo4ARuw8fU+YwKslImqCieb7E5KyBXD91v+6q+89FrtTdD2OSQpPB415PQRvzDyxaIL
+5BVTqZcmErN9G+jn03F6QafIRiHXP3WJ3gHIVJ28wKPyVkIoUkGCaUDfr2dxYFk0be1QglwAgZN
aCgcEK/7aWl3H6SVWg3Dg/ovWhWixRCmgoaYD5NKYDNksUKmDRDI+6/ENuowwgz5JTgawLq0zk/J
rYbv3rebjSWCKrQnwsUU9gKRhb8Llm1SbaRgublbALAzmv5CDfW8dLHWu0nbKu4Mea+THvxRUBdJ
0EGVAd48oV1FC0ftahWv5brnfAbFIbiQtbxD/ZvjpCR2y5+x9hPfLu2Md/Mv96WOtgKPIOHRrG86
fuKdQgk3nSINDzwlvUGWHUY9GNj7SZ4YCcVEvE9sknpL6+ICBUCYwh5Far6dMYCg6DB3HftSsmt7
p4Ud5oFmeYHsJyYFL8JO0aHZpB3U4QVRKpF5+ebp5aHBYknqS7Hv84Bds4sP861e/GwLdZQFhG7I
jkIELzJ4ASc3pQaQWj67wMaMy92NBq6E93Nb2VfZ8AzG5TPE5tQ9mPYy4SzTf2RZfrc5YnOyVrpV
bYPTzfB0yYWwgaoQzT2qVth2Xd8XBIacGOBjrH5o70U7415enDQtrnMsOcPTthm9MHYjvBV7J/nk
9jRFCnK9KT4BMtsmdg+dO4nRwkcQUsHYVL6YOMPTXIiO50z0K4pQ1wDkQGmmOPzDuVSnx6n8sx8G
8GQnAXJHxoZRnHcZylHYL8x7mbPVfg7whNWYid9YHa4lwXCRA0QAmXhx0DJ9bC1fO9nSaK/dndzf
Fflg5MhZaWDsoO4RaMuRvm+YACMSxXwtd/jMeDaIMa65cmlSOKbAK0QvIgjsyPE5bKTI9Ta3Jpqj
pOeXEvWzBzZgAK9WnmzHZJ8GcBX9WvQSkcpXB8EiJvmq2kl00jR7JIH1vVizk2gD1SNiNGlDJB0g
LTDqBcbkpESqpDYTJOuQq3OgkmONZIKicxqicq8agliAIn3+8bQuuex7afyht2+dGpY0yQ2OyU0H
R2DgbvbA/81XfVF/hq71i/RPslCHF5IYAPU+E/VA2iOGr9WxtotGHaV+IFoVjQbtvtAaBdI5mFRu
kFID5gGDZqBBMKNTB41UHEeZRQjLY+TdBi3Mj51y2s8SxilhzXBhCARWY+bEiUT0lKhdEEiCOvEt
6+c9KuFcsp9QJVHkGg5vIuLzKOZyBfeyMqDO1vrt6/nvM7RrHNbHHMhf2cj9BUrh6sSBI2ygNE1w
lpS/7W4lAFdECvyCMJU7Xi3dlh4NkaVrT6uMrvpSE64CicvgciIDEylOur8qblNiIb61wzc7MCPj
+oS8f3ilgLJRM80Fnk8E+pRTnExyM6e//JYqutfmkamc7ruYc34Z4oIeLYTfomiP6XCYk3UnbSxs
6pJXDomWC4FjxQ/jeIlYDzEmn4GE3UPxqjsQVFaCZrvcbrwPSfmU4ToxjhmC5JZwEzzyNG8EYn7B
/ALMgSIRiTKaNkrmxXegl/h4MBpNP8BMMkv8+AKZpv+FlEk0Hxqtu1sHPKPqW316PpRUv2Ppeppb
qVF9md4JivFKj4XSib+U+wLLyMRBFxfe5MnJ9SPTmZw6K+k6zIQgWAK9EEx1OxbLhRgzXAHbXsE5
3O9ab7lYIgrdF0TasHudQ6LlQYx1OpP62F2xybKhc87uZTEQy0OEpNPwR55snGGYezDRkCp+JHjh
UH8LnnbnX1Hn4u/Y+Jpx5D2FfcNv9gkPwfeI9w8nE1Sp0vlP+9Vd+oTJXl5j6eVOOjVYIv/Q1yHh
aiXiAtEt4G+kIq+vFbSA+pDvcV1AVm+Hfjf+mdmFX7o7c1p6GB7jG163n9bLmDU4aZ9tdez66oTp
FMd87rSn6gKAURAEAVcWRlcttmdbD9B6OMIpkphPXnI3dZU/5COhr22+yVxC8mYwbrzQ/RniMHCq
n/WmkJ7x8/SHoU7+3CSHMQYkl3wN7tl8uOXcGuwXphsdyzcV4wNmKkRiHg1xsh01DujIsfJGEJfP
9TM5z68mf8iB6ClqJa7ysSKDaVfb1tn4se4IftJ/iWtcUgeyI/q/hY+mPtl0GEpeNorTX+q3Pfg5
qgiwVHZhtiVaHj7ILjn2f1GLsLMvqofgsHFyr/8CAxmD7ZIj1iex6tNc972BG2An+eNEJZxU+pjE
vRQ/envjuVPfBvQjXn7NzuTAZ6x9VEfjp39p3ulvjnwmHtISSjQti79+oWja8xG+qxd0o5ad2tYB
ERACz9Hu9lblgB2QOI+2Cmc/sglb/gcoPo1BtW+P5A+hgTUOxSV/A/KOjtTu4HV4YTDptKPiNb8w
vDEJQ83LdJFfHd4Am9HBy4/RhePWaZzYVi8kAV9SIotf5r/Jj/iKUYBJ4nv8i4MJF+UzZBLv4BWb
jZN6sk3ZoY11a/6ssxcgybA71K7k9e58BH75zs4UufkUJR/r15EfaY/KjRBNJzpT03NJ/dQFxnKn
Ow/3r/bTri+Q6o9r+x2JO41X8v9KKe2ynNdb+U26O6Y3tPygBh+mjUqO5eNv9F54A2VJymfyytvE
d4ZfWHv4ELWP4aJSjcoXKx7TAyhJuG98VHz78SC/C74QWg/9NB5m/pvfVy86MfWzGG0p+S93fHRn
PjSv8eNbfpIcmtmC9Eqqn6Psx1N82DAEIrW4ZZ/tqfOPwpl3MboiTLgs/xuT2lN76k+8JSO/WLhD
zKOyi/5Er9Hrm6hbeHqeY3KUX3OPT4icl/YvDgsewI2Rl1tcs9E8RKzNZKc4vBr6M8vsAXayyLus
d5OZrDRy58CTfJxk2PdNsmel3fwVf7HO1uvz20TQLWMuLWg1z4vksIOarTsJ7JxcOGXKtUY0hWZB
/AQmVyIOhuhNiUMOrKw8o3j6syLfwE9O+kKNl9eZ4Foacj2xIMFJ4sAnRQC4j2meH4shLmYbu5Tw
jlgLuaF2QD1VXqs7WhWU3erFBE7iUapJNVzp9XkDQMJXtPT20vmYOJbMpsrQ+Izf8VXAss5SMCQ3
aGGDdgCuaCo65BChKkbDkDuuIjSofnG2DxydSDbeWPfZXTcrSMglMl60Byk3uOtN+c1aEchX8UY0
hfF0zZRKODNk6iD2RtKh6KISNP+eFHV28q6kQ0/AzLk0OCCU7L2XduQuYwvIydigPvZG6qJnHfID
qiO78keEHy/RP+yxCG6RGB2Rx3o4Az2ySzws7of1JL+Jb8VvfZu/uEuP67V8h1mgdW1+3vUvxV8N
83b8NPs8+9Sg8MBWSc1waNjV6uMQFg8xGD7m4RYfegK+bskjCfVbdczR2/VCTfIAQJ6ZPupZKT1Z
mu/DOH4oea3bSQo9mbbCvYmp9Eo5bD+HO3FonG/dIz8gkOJIW/YQ6JxjouKZqDSRq25IiQ8DI56v
/Gy/lmEnbhPOp6dM4FmJHj1gwTm9iLVBC9fe9hzPww9jMlBFH1A/ccZoRKSF8V0GHA9vQnRGY5ZZ
uB9eBkxttvmJL9VFK3dbPiRqx7GdpUDGO+s8fER/1tXGDfJMP0Fjt7HB+sWjCSu8/hhs1/34jSTn
z/pvCUcg9RccI80Z7/7LJlGNSi/uHnQazVjyCv/LlUpdXtwEAgr8v0Tovbfe8JGErSYTCGOSKTN9
0rgFlS6/8F5+HZ524h3rVf8VHfsAOwQmTa++qyGpWP7aRnuckSf57+RLDlVG3/N7dRTfkXf/xKqJ
j5vHqNS3ewoiQhIitdIz7o11W4BnUj7kaCFeQ5LI/BXVwOqoP0iKn6lJCMLR8R3Weh6foraFUutz
6kBfzVI4NnovOXEqvoNS5dLr0P5pzc++phySE2CXSZQ120hSZ14Y1i7+DMJVkHu7fKBAPZW2Wzo7
pT71p7Je8AxlK2AsKSmB9sQ0TlmLLRs5Nvo48kUDI3klHh2iTUmR859HzlnS3nEBmXvI7RwVYkKx
2w7ahedVPMxYfbRnFTEJy6YNgDZRA0mUYRUCL5KxK4mHhjlCJWjugF5jgSor4MTWMmlOvM6D8NEC
ctZ1ZXmZdCCPiUBVi6tE6q2vDrsHRl9F2VuNjFqD9aFOFNxUqFcjaQ4aTXtnCprrC96oiYfD2DFu
qSs35G5agna84I+jSXHAX/wrPlPRdldVJvop6arvFcEZk9y66fOJsY1UCSw/FzyYiIhIAafq6WqU
f2A/uvUuKo9YfVSTu/DX3nCJiV79hBCZr+2S2lgbSAeTlo5DLAtj/SA1mGW1G99oTC1PLKF5S3NC
Ku/oTprYFbAHsRNZy33ZTsBCUX3ptyNLlkZwirabMr5Tbs2xSfkRadc84M+LHwwApruJvJw5sny3
5mCqHAopUMhP+WmYbVFnZXrpzxuZOPWut5wVzcZ24ylp9iyBE92iHF+c+T/4aSIlbHQHS4WuhnkZ
ComPv3tKPZSFIEaKEargSeMR6lPAHwoqoFVOj8uy5d6wIxI2nx2ydrSzftv/GDuvHdnR84q+ijDX
pswcDI0uKrBYrJw63RAdmXPmc/kN/GJePJbDyIZtQBhopk/3qa4if35h77Wf8+eApDJ15XsrOAis
afWaLefJ12gMuy3DvpbLQuC44NyQHVF2ZIB0rUode6IF0mEbaAeQYJjj3IRka5D1s85jRWrlWZUf
vnUXrVeTyml04xCFyAIO74KJadC9KsqzEh1bPKlZvqdFZYVL+W4JzoQ5TTuO7c4aDp64l8jtmjf1
MLPsWnUe7cknxabHMX9BtAlBamSqB3FW3zNvBeuosgPUsIEwhwD9gquNY3mbameWWT9tvS3rQ6a6
XbJNFHTiGwLkyntt4kE8WcprVJ4FfTdkmwGmXbrOoAjGhxiPHOnoUARZ/H1CBYgw6z2HWPK4BJk6
Gzfe2TiCiLafugsPreCrUm4sfMFFyg8tOofmpexYOzha/DF0dyNkKHlum6NJCex/EbRhtHeiY9iO
02fHqgPwuot3Ivt9MvyoXGmIRjKg96V8FFLWko7CQXz0v9B+zs3ySvVXJvNA+FjWcFKEfVjc6+wU
QyCpr+TbzFnezJ59WF+/vJ3RmT0ilydu0gWm96JwPYCC3Me2P0AQ20HMavLdIJxLoDGEDG6Zp07o
F1jQwRpi6kd4PMbW5+bAONc4qKcUx535XfvYc5/k/CAAC0Lflm6A4hoZ+INNTMyKtNdEZtCrnngb
yFNumDn1iAjPrrUdrb4mQ6eoqVzIzNn7x5oEk3g+sbD7c4zRpFHT5cvSLosTHw/xfZ2xQzHbmCTK
7/TJVie7OprdnIw28giw4cKtqkPwLZ3F+BCFxzZ7asOt2Tx0EGhcrrnL203sjjnsPf2SPJJujYbH
PJY4l+bMNki7c/YfWQup7TFeWg8H4ZW7pu+emuydzqGCdAZ6as5eXTQHdudHuAolxvVhR2r7T1ws
CDcqdDg3iFaJXOKiiYtT8W6aW/hB5ku/TW8AZo4jJzEn1ot+yNdwAxc0dwuADUcC5QL9F1WaQePX
eBseNZ1qvjIIflgWm4HTFYiyb3eUbzSu3LvKGiebwVAXWlu/NmJ4xusCrUyMFHQxxztNyK7G+JDW
em6rhM7UI+lYQD0wGy/r+4iKCBEJo1We8Vm/KB1tNfDJcvZSGF4RzrkKnSuFL5pfCLzQ1+WzKAQM
Ca0+Wk298pUc9FIQ1lIOWlMRjw2nMdl69ZqhQIJjQbkO1ctUXFo0qgLdJJ06eYawjlCGTE7GDEH7
DOULrp+SjmvB6I/BUEUvi0QYjx4Z1qCpl6wrEfNQOTJ8mrkIwbJ7qchJkpeyR1nIbckUqp9l6ZS6
jIcTxKGqnaqYldDfrKFvpeEhLY+WtUG6zfSRulsg9ZebHLLnBv6omoMuc1UQMQzJqw1+PJavqYMo
YvwBPIiwAcmCIZ2lEcfSbN0z32fswGmiL0OeaEPeU6ngXR6sO1kDsW7nEIu82TnAyGFF2Rcx2kPl
RsUIo9uRZmisRiGc+nAPXO+iyLhAqWiqz7FbMdgWHGYPnmqzsEJOyz/5Paieqdnrdz1dqS4bxqNx
61741Vl5ZaAySdVF44zKdm98Ka/IxkDHLsjr7tWl9Agu8S06KFvCZ1Fnc7zTR9Ho4ohdYEbP+otY
ICg6cbrXBtk5R5rtatgE0B6guICYOffSmp2FioLU25VIsa2VdFZ+edxpvwrmk6jMF/5LSF6YutPN
hYegiN6Iycsb+qN+Oz3kj/gmcxdtyhMJmQInHBGqczKo+sFT8DAc83NyFX64zMptTDuPY4/LonG4
4fkJE4K0wbZydElLwoct2SaS2ciZRoGHXA3+bXyOM2T2y5YH0jMFOQ8QJ2a9dc2fNQjSDGZzl992
3uOBtutYJs7We6NHUfetENFNd8qLy+fHuCMjyQRl6C0ZyKq/yntEmjwphWjHXyK8Vv0a1XnmQvqn
KWoWt+iNtkDYQm1WP5rvOZL4DRPjGkfjjYe88tRdhncq+5G00B+CQK/gTyVzxe2cYxeGNMQMgL+L
uRIKErtudoIPJgis6jrDzQzzMV71nc1Lz974+Zfmm6QiDiF+y/DZg05E6gKq13IbTg7tZ2+wU9+P
bKqpPCIs1cxS+Efxkn1qN/GSfVJjMnqb29sfLIMMvalUalfbBpuaTd/8k4N+G7QztSB68Fb1eBCA
7Fkr4YsbDCGQRLDtEqUsBwkFLDpz+nfaoPnighUB7gCtlLcyDPiMTIv5dBy9BOe7jihn+C80MV/p
Ltj3l/hJ+oywq1+4sNGwaxqih7VvQCNZWIvizsRMB/cM4Yf6CxkgK5AFFzwY0KhAhPhFdUndygti
AU2zzPZ7BXyZoGXymOdI5e6Afweo0Edp2hRWVGtMq1gUcPyKuLw4Wr9KRng8a0xQuRQ1YAfvJh55
mtNN+KxBhEMsepILhvRHLNZKu5a4rkhV5MWgbPoU3yr/yq3J22ge/Cf5OJ35KWvsWOtxmxyTa3Bt
GBSOdrEiKxIJNyFGBA6AzYL5uIyrFbAzzCXJNXOzbws1wEJ7qMHKCOjhjzw9C21mZgY8EdF8wmui
W/lklKmjfZvXbuuRxx5oympTmeRZLryP+TqCsEkdin4E/2uAPM1VmpMUHYdhI5z7W7SDbwR4LX9p
BRuju/FDnmoFrfObW5ELLReWw4EzIx13mCR4MgTlGfe/JZMO64QQQMiR5Irhum373RB8U67XDut3
JUR2uu4NO2a2J2CaOHAEqsWnPCPlFtjzGAIon0F1mezCx9ginFl8z5powMPYlHkSl5tMZdWCy+fS
ejtGAl5js7+SyaYj4czclAYTZbzXwJZshFsW28YMquiS5GJk9tZPkG9o+8DrLMznnM0iEoQm2SR5
tiLuhwQ42uWJzJYKYyaSoK0G/wC5CU/eBJwWtOKdwESGvK/4izgkgo5JAuESVhmDpM4oO53xFEJp
554C19XasbJN22+ppnBmXLohfqVjge7xd20kLh5xVb7S4H8GTPx4sKkLZtJ6ti37pyqmPFjqpu2j
flW3DRnVHGPAXLs1d3hCohTUk1cmDTrKrBBjLmKYvZe7fIWf7fPckuku1jIA5H5bqc918Kp7yx/k
nSoWFMum/PTMez5dTW83As6PNipKpdbOddfX3bEm625nRLsyPaj6Ic63zBn42AeZ93SbN0uvsxN/
67W4/xaEepcA3p5AIKOnFCKX0CsjW8FDAOQO1hZoKkIpViXMFkQJyAztAGiIVY5TiHzKkjuVFIM9
ZSqFqBUvsqf8dXpMv94Mti6w2UaoKsL8iBpALvC0DgBVMLtG6sJOf85mjwXKPeTLe1ncR9Z6vkbB
iCMfgtPYAR1ZTsbR+CZtj2Yjzl2jddBul9Tl6dVSjl5RLVYZl3xyKGhqm1NPjEC880xMlI4BfAUR
d7H2FcRmNv0f6hLaZyAMyIcHBlEXLEtViduQGcAKgbuMro5CBAqKvrIYDDQLKnlGQl8Y8VgO1IYd
ejs8qlwt4YQE1kk2wegGKF8HtyHCmlYPMsWcSblSgZ7Fa09xms6xBOQ/26g7YP6Vwk+TR46XskvG
erzm42M8YOarILex5JbqhouEBww/iFVN37GwXHA+9M2G1Fv2Ubm/Ntk+0HoCnYAJkzvMulk4TRW+
ry2rDM5P8CxUlq0MaweB0bMurKD7SdMmmTaeZRv5VUbxxA0CTENg8rQarHULJDg+0tmh+ULvpQJr
hwUv7LjOee/FARkF5JkLEZIy2tNoV+AvyJGfI4U7VcKGXMMci4C0ovDrwofgX6WKjoSfTIsLdYU2
Hr/GFs1OruKacBUa0fZo0CWiDAffSWUF7T/dMD9nxc4NONcf4LB/tWPUPzprIXAJMm3Kht1twkHP
OxZtws7mZq8OlCLS6NaFS2dN05ughIl3vP86Y70gwEt/0WCU64dUPxXjBTo1see1uegLJgf7BpZj
7tQaPdI+NO9JB7V771PZzDXFOuQWo1Wesn0RnnPT5olb4sCCcCdwzecHeXSYmHUByx63gWeRPVJy
N8JdhJDDdydyIJpVzRFi3mPrHslcqpe8pT9/LgVO+J0IHNADwNLsRsMV9LMwEpOwJPpHzt04OVQY
L1kSGPBnzymtZwjfa0ZKA9Rd8SZaZx7jgbaKkmM23hXojV30Uwril8ct0PioY1rGcYPI1cAbwX3J
+My69HAiRgxwst1nL7J+UH3gf+ZeGy4iSISAh/laFFcTIsXPGA/8egqZfppRe5FzpJumSiStvo64
SxIHTROrepV5PxNJUPuSo/+aSSEj6PtVNtrYbdEdqMg3xrXlr8dsx0bUk1wh2jN+oUwa7THfYQJK
WlfBMkQZXK8jZjm6U4HNr4mBQCSF3YEw+A1XF+Ik3n62zzIuZcOJmMynvANA9phU76HkTME6IM4c
3QZ9j7nCbRDnP1hA2mxnxYhPloglmLoHLWBv+WaJpPmtyewUwrUMAQg/KJwff53/KJj/AAyxPVXn
7xVneyBVz5qtm5HZXzkhMjRqGZuaepdpZ11Fl7I0sPMnHFVbxSQfgflORVd8HPKDT+ZHFe5Mpt5S
fiDaq3nlM1aTgwH3ZJ2DCozWhe9QWDGF5oMqIsYwG9abgFkpXVbKq7FlARMcymc2oE7z4HBIWeeu
u4dIgzkMzEwW1OCsH1CO9ANQ6AkfWY6Kc6gx8jWF2mymyX9TKt/NNgwLyUPkL0SsT9XkHXsnPd1S
tF2sLTlbpiUVOtPS8i7bpt0d1d3wGJATccY9Ap/e09+27MkIbKEhYTwmB691aNcfPK4sMlLGvbBC
SmHd/fSQYNYE9rHq9HOKEIgN4hsYD3qI5+ZNRaa9IPe2XTMCA6f72bBQYFb/NoANcnkVlr6AP2XT
ekBSLhwZfBx3FYQOG58hnFKxQ39pq7Qj/ACVRAiGuAuM5RseZyYc29n8wjMnb9x5dSCcRy4OBGto
T8xpJSVuiR22WhmY6EWccfAkzlNj9xVb2gW/JR1BVP7qJUiO4W1LjlQNRYgRcWV9J9mqgnIVO0pl
N8xEeqSMD69dW3wwvHHkS7XunKgag8/LBKo36st8xFlbqccJ9bOH+ML61snkWqRj6U6TutO6fAe2
YF/7wqcXNeg76rUmGbaXd18IcIutqodvYWQ9fYUKx8JJVgmFfLTdk9UeqAKw55OxxN7WhAsCmjpn
wR2eJiIOMNp00q4EcGDMsjS6vDTEXUVBR+I84RmuTKQNdJrc4Vkma8gg36foq5yQgG0MOjHtVqn+
chjuWUzJelQ5TuJldRyp4cWNLB+NikT0MzlPRCrxmuGSU1dKpJMQJzex8+BAtnWQBnxC6cNCql8i
5N/7Bv0V9HDGXdQEwWIe1CDAU1dWu0WNKErvIEk6D/pjcxbarcLkIl2M9LjKll8Y44LUbTP2GgHl
KVMOsqKQq25AtyNBZccQL3OByYod6ttYY/B00EB9oSMQuKPnNoLCbxaBYiSdqQNb1bSJYe6d1nDF
8cvLndLHpn9JrL0MvafeVOxRQ6cLXY7GANhT5bJy7Zkyn3qoLbjmeLuGOUGCQQ6pKzgKYSE5ckBy
SOM2+VEs7iZj/OxptFyp2uFoyH0H+2kJsng/fVeK3bIJlYWVER7Cfp4dV8N9EuU9EBLSacHSUxZQ
66yL8FiH9768md1TCJIdhVSS75l9yem2Uc89AFRB36PXEMLPUiU+isnpXoFjix9LvNbJPck+QqRy
jFK3lNYFC3RUNNalbJ4biB79uSNBYXKLaqmxvvSOsfcQGbJijsDj/5lX6759NuXwGpv9Qaqa50EA
hVj5jKhpHgO85BFv/lciFsGK4RusE0IjFCcl50aQdri4ONYEwK7LlvXQsEo9GHbamkTzYVPfeOoS
/TdZ1yB9H2BiYA2neWsIwuPlEldDvsq0F1Wcrtu0dMTpiR1PNxwC4E/oedKdOqfXMaRlk2cs4lv4
QpUkB2tdW3OSxDXCj5l8D9SAkcspijQ6O7jRU6ZBzrr5cfqkE52ViLdiGnoY8+mrECKFLVXTUSwI
MlqCA55WsM6e/TSgavQqDgRFoDoM0I7lFdEDKi2NoKIQqVg8ci2lL4W5xwUXFYwcOU0HeyxfRH1k
k+4kT/Ren6g8x/Zs+e6wqY7hVy4gdFl3dFMgC3cGChqNyhrxRUUMiluBqBRjdREhnhuKr3a4lRAl
0cKSipasLSQIeFJhtNf+erZIkZZg7ILUETXSU14thO9zop0xjasGlAzrchR0PGAlG08IEl+Uwhkx
T5QAgoMoi7QZ+R7Fz9gJKfBhc+vpSUMaymbLmYZHqT6JhcBN7xgQkLprhsAhLmZ8qyswbkZqhjqp
edIgsmThaoIBzl3u69fQO+XlnaRuQ3LzeJ+EBxOWBuHwVb4h9cti28ejHzUvRmyBV8pcWdgYw7qY
SJTbync53ITeVUi3JQ/w/lOt58R3XNd0rt3XYFxC6lONlKDpWmlvJf3r4M6YBX+h7+OtPr8FBbSZ
EbYJqD+a7mSOoCiuQ3SIWZft6/2QIlNyYvmHOY4Gl9WDSr8bsBdwA7LETvbauBgB5/LCwg2ccq6q
rEUYSHYfuYrVutCPY39uwOIkOw3B1Tr5MZW1j1yVhj8W3mAEhs8RA1JQ0Cn0eXalFCHRuiwJZqI7
aMNz0BzJ8rCqnaac1BzJkTLeu0a8SUqvb8qQe2yUCFYJpye9ZUvYuJaZnkowwxSPYLmZIRD9hmYZ
TVrlZGBGX6PDheEPY6cZlBcfmdJMN7ZVobw0dDad69oCV49kDQ+fk6anwnxuZibPpq3cxIJ0txbD
lWQBziIWkmER/YLLo3VMYEUs2NzUwDJ0pJsL5aK5/Xa8jajJko3v2c1b/eV/gTzuod0FDDT2OBm9
lqEtWwUmM28JLAvTsbDv5hsBlNWyp3VxOQlXS99WXoczQ6+CaXXIAuhQRveu46B8b3yXlWpI+Zpt
wxvbNWLcWLbQcGI1zvah4vAglLpLyIXU0vEtBpSC6I0t+NrLrCBr7MhBhCSLCpehY8iMndlSQRm2
UvIDhqwM9d8n01ROIGOO5mHYZtMt6bAcvspq7WPwQT4JvgvDLwHXyjEaXLamOOCZvqfYKcFvNDcL
IJe+kXkaTKjsLjoeGl3ahM30NKokKPTgS2SCjGOs+r5WwCmx0F/1Dew52aS/06dkMco926oEyLlZ
ZQ+ppJyXxAYEG6J75pgMcw/DtGaFxOAmf7WmpYkBYlhFo6OV+7ygnSaKBvvFTrQ2eu3wvo+3Br2g
RYTSZkz273550nBVjbsSF1+C0HVNhkvIILw4W9mmZ0eKFIlnHtI2noIBhj5mI69K/JI0x16+NTqV
zpzB0Kor7jLuDJ3RfUHPc2hgB3FNa2SMI+7FXXKZPmpzTcJOeoiHC2cM3m5Sb6BW1uwYp/lGQKMm
qbvQBBDAmMuNZcrypVLMYYsN/jtYH0A4UTnGrommw8RUxRgZx/eSo8YdEMYYjpaffXlvEtotojdm
573k24hYyLIzWZKZQtqAO9VnJbintRsTTQXk5zSkG7IdBVY2OmfaRpK3BZX2dPBMkGRuh7tDQ9G/
zuU5CIbzWXsIyLx4nzPonHSU8ypOUBwFBanB6BOErmFGiAhVTDQKlm1pmUrncrKD8siuE+YQBM9o
G8Ys9m95ardfBlI+nHod5fRKQm7rHRpQfN5RmZPGt96wMwOAGRhBlpy6Bk1otPdqKseD6LkEPmqi
m0O9gAvVHUqeJhlGhCMpQgSrgUQqDHfSMMjzya0s4gbaV4JPxc8AzFQN+t8tDAaHDApsmWVRamd4
6FkMcfGgC0F4IjlVsStgxU4227j0bCE5ZpJfOwpPMq5nrhFJsfNYe9UbGo8uhI7deTOQ1rRcX8Kj
PXhmuK4DfuTwCErWsAvs4T3Ty5GgdUcbN92bBJCSyPNkTcziGv84+2EWFTzdKfAgVlITAXwUxk1D
gCNaHGQeIItC1KFLpq0kBgF3ry1Im1CTOPLkMQEr3nIjp2cz0aRN6bMYiToshp1QHzNfRGZlQBma
ZnaoKvmfVgmFNvBwrml0SLqMe7riLY2KPl+2lcfnDuhxqsUfIx/tKLEQCnb6jxILmVsNKkox3Co5
Sdh2VRwbuXgGkokvotYwElLwhM1Yw7atv4u+m9igwbuOu1GwQ7kBzFTvKplRqMfMh72vq2sEZTzl
iHN1jink5w32AqTN/MayhNeEOy/X9wq0BfZmXHv6hFe7ENcW8XwjSohC5foC0Z+XTI+ESWwOPYbL
qcZd0KRCTPMt7YN06s/haGKSa3ZWR4RyIn6bRC4BBAvDK1VTRHyzrD3FyjnN36rmwbrJxOx2z8lC
0IJDVn228pPas28sD6V3MMY18R9kfRJYCoNE0++xchMsSNmMssWdQSBLvZIYVXKYN1eBjkguXkX9
2ve3HNsj1V/fbnvrWhRP3CeyztW5ifeqf5UlBn6zcaLFpINTPfqIQujD3GKj4PLZq/pVz1iQee9q
zp5yGyh3FbRcrTDUdHrzYWm7YdoSRtVkAEyfiNaVWyATO5UhxWAI4Y4FCU1IQINR9i9RsTGJU/kp
IgLQlx5VnSXdlXrf4cDKvnhuB2iSfAzOnrVmBM0MY1n5Goo62eX0ROv0PRBiFZr+R1NYFj+gxyfg
qe9qwXbES2HKm4Ac6TF7xvZpBdevpXn1U7lm+PdB20sWFsga2f/qBciLozIbR+lHQ2Ip9Jhvj4II
LR+lUmwhnJZFUCSEMAhCYbInpgGVg50xveUpnH0EiaQaM/jQ36BpjpUjGxTS8WRpq7G/DQQuEJRs
hQUDFf1D8zmHigRVSmARAinj9P+orQdFy3TsxHuBhkL0fkLqfKn/kqN1kG6V4LmPzqL1JJHqWpNa
Fpz5jJP6KlhnrcIociyqGwc8kWJ54NawfJA4tmU7w9dpc/WS1sM1DZ6p3a5CueezsDNfBaofCDxy
b0elSeOgERdmEdEXyog4dh0AmIbLngrw28oE/l4RTJAwuyfYkBrAWY5i/mBm3YzUpJcIPUt/qWTg
0CKRjTpULvZNRXNO8Q0NbxWsDI7/DjcGBKOXHs8vb2HoA0vqL3W0iZVjGHwG3tnk2SLlX6WAn+Mo
KDaP5zD4CrWjgqS2z/nj97Z6IzG3ED/kOfZFYR0ugNdECKGbHx0l/Ijb2s6QGmfivWRLlTavzDHK
4q6VttzzEU4NTL11rJ0z5SFy54bBD26q3EyrBUv6MM+eA6lpncpkIRgELMIF2Cve+OxpwsGvB/ir
9el1+mnKpyJCTcSBWuB60OTX0qDWgXgkfGI2YMfpERlR7QT9PhoM+1eg23RAjoH4SCX9PFQxx+uh
fu3HY1ccp+KbvkjhNgCQwHCGXXeQbtp+0xQ8Ce0ouvfdvZw6DBM/SUZOSbTLqp2MOtCq3630mAEb
UA89dUGVkgJvLDwWkriqCxKiOU+jQ6O5UniXz3F2LZTGafm5c4R8N32ApLT0dqFJ73p7UkDXGGgc
XgL53ZKduHezet/C86t2wBUCxFKsLVppZ/L9STmQQtKwkQHal0yLwnhN0RMB5VTB0vfsLB5eHD4I
ZRyE8KYTMavd0/g6SAcpvdUy0+f30HvEKMwa/yVj3QcVrLkHfA6oU6a37OijB4wcMrSnY3wv8B33
/IXqHgHSjNdO8fBUW8mV2ge3A++bDF8ZcM7ov4OQMtprpbhDeEPYURRksS6zI9s33Xx0QJcQHKcF
9QOjVHvmOVnXNP6g5EKzS/HScHhG8S3JP2MvDIAGJ66R9YSiCYCGFe5ktr1snbkeQTua0jnIbpN0
SP0dvXQKB05hPZLMUzlWQKMnLxvuR6/eCdq5pdDiLB2Em1TsEsTbA7s2NKZYHYtDgGxaLw5q+FB7
6pCFpLkaoV+o6hUnybZm+EHKqZruiWfXZrrtdljS8iTpRv4K+0NSP2faKcMer7EKr3ciiOwJ8s/L
KCGoaWU2/m0HDcCDV0cChvJToGxvwTTyEcnKVfj2/TX2anG30IEBRubd4MPue9fvgXSO6GZ4lGav
afSmA8eOGS6z/NlHdOrd86hc5czWyp2G0k07yy1e5mgjhCdTvmkZzrrSrtPXYdw2FD5N+1DM56R9
10U7DuFNP3jQhXW5lciBKDyGRl11Tc1NnvSzJ7dACCoF4tKEoVl6a0um6BEDk9AN5BfhyJY2Y8BV
ZxBCzEy6BYp1jSWocKLAJyRnliuEiM46sUT4+ipVA4dYhmFMbrY+RiwqVGyXodi8NLrd+zsKeAWC
bnqLw/dEuQzDu5zsY/xhBq1zD+EUKkwqn2kWpfEtH6En29ob51aVf7Yhe374wkDL1L1YbBvjrOsH
odKYo154liC1CByresSInCSOHU+8RtWjw1ugJvcqgHm2UhLHV/cJ9fjer9lRoofIVlwLDAGrYlnJ
dxaBufKpCpcxOFcfpWH77IFA5bPQ25CJmGsrqCSNDujuRZrQq6sSPuVna/yQyltcQeLqPzXjNe4R
wdiMCVvLyeRD2NxVbx405NG18Q+TvitgzYkbnQ0bm3qelsWTAYVQS59Vb5t2O6Xct7Dsi+8+eRun
o1E+xTWA3o8sc41pQ91lJMw3oCwAvAFT+NOyn24TxmLIG2iJW3Y+utNiDwxsIiQN4xixTjeHMycc
UWwof5UfP9233NMx5w46e+Q87DULfxnxMnIkEtSONGJkh+8b5OXoumVXVtdkL3qeA++f6Nd49sXS
KXvlmyafyDc0wdLr50J5R9RoZS63vpF9B4D4vHOTopdwyvDNAz+TRPy//bQpPTf4iAsCE2WRuqgO
16pwkCtKMPLBg/eu+qwNSizjpUtXaXUI1b3m3Tz1q0l/DNzy0bNoPiKkuhUl9ozb2/rMqgnkSl0t
0yEMXDxg57iEmUQICDfaPb8D4yeh3ud4RxO8BOWEWpmxfJ/KTpVbut3qEDqFLkSEKe9/Xcp9yvIt
oZrx0fga1Zm2JRAPw9AuEg2Nh+5dAe4nxY4JcU1TIbgSkXbMynRkL0JFrrD3yg57qh59fui9TVOC
UUcsQhYSBQ4JIqAzpn0cn4RVln5I6k1MLyhMI56e5JBYfMjQsn96kDXBhWGzWZcALs/6fpA5hNwk
unQ1IHrtg0dIWB6erZq5TxvQ0ZuyR50E2pzF3ugiV5VNp97z9EWXaVLGaxVDCeGnJYmzL7Zm8Spj
1SPJYW3FswHI8fKTNDx0CIt1vVGG12rasF2ttUct3Jmc5xS2nBLVShpPmoDPIOjYUV9EvLvKt68u
+WIvHUUUedmKX6b0dyI0YVC3HdN4ECiI89dlDyTsXPUEiWGJJOeFYUpFSCCnxK82ecifkgnM1EsO
xjE/p1u5fuGsW1iTY1hHA92QjyZeOk6lzWWs9zdf++ywkvUmgZnLQV+Fvasq51w5BmxCEbxFLeBt
EfTbUi3n5FEBV6dwTpJnAgVNlCze2YdjFxmrLkcG66I3zYRzG6IaAAGiuH1qR5JDj2i98yIrXYCj
sUM/Kpogw4PFfIJr0aveduc6Mtz4xGK7gSCB/xldMCO7/pgHRzijVoTt+IoHsIifuoIHsHZM8NeF
U8cc+bVoT+O8FWKv1GxTkUBSAJLbzEfpBsQVq/WaSy2pAGcvxeyulmt9OKvehRopU15kVmP6sYMV
8cNnwxuayG6nXCKmgt/T+DpV3GYtlWZ2kLHVYf8JXD9mqblPOcsIRom1tyI+lyYSEegfVN2hO0xu
NDEAvoziZ0f2gTOWBG0iXZxnaLLlJMayuaTTfkRsT7IRJvtmqRIfRafLa40LLLtglfZc+MxwOjxJ
ZExN66Fji7FIyqucUkI+VWUrY9Z4YfQioQHlQ+jfaXUD5ZUVIANOk4FaueRXEjSb786N64iv4qVW
4ZpsJiKZQpIR1gvou2FDKBg7cXgjv/3pH//6l8/hn/zv/Jwno59nf8ralNFJ1tS//6bKv/2p+Lf/
vP36/TdN12RDtRRVN1RVVCXVUPj65/s1zHz+tPQPptGYylCNhLfFdmFCDFiOP9hOTJRTCXk4RA5C
7bPBksQZfnkJels1gr1dMPeXyExWUSqcWUNNgaNqp5pAh+ylGDf1L1aHGJ46lO/iUsnAR/4fr1zW
/vDKTclURNGUYZ2Lqm6psqH/8ZV7vdbHhsfKPw7KEsLenB+utRdLmzEpncDmAW2JF/jg5Dpt7wkg
3eRJUl5EUipypfI+ekth19BPNP6VJaBGMlheic3V4Bdso+rUxaZxbnQVcR4E+pWp+Nam7rzT//4J
yMYffw/edp1uQ1I1RRI1Q9fNv/s9TEJQipT0pCrA1C0WQL1CFSmMHKTduTfwEfk1igI5ydVLycBf
rPpzq6T1wZIN4ViankWdV3yU8SAcA9PW2ELsEz28RaY5ulbtU6gqYonhpOuRfViOKfXCzdAz7yiN
GQuBoDH+j49Gs/77ryRbliIrsqHphqKrf/yVeuZKXq5b4K51FDetol+rVO/QBqvhzvcS8Vn01U2v
DO2trIkYy/x2OppBfSnGKvkO+xI+gYEWNI2PgbhQBkk9/ec/sjgB1BtGj9JIbnrSWPtf/5haSd8H
16wG/5gManfyQDGt6qb3qTBIuivzggmhgdK962CE9mmI96ceaicvamI40+ZciYjDVcxtqylvQUI0
ESY+g22bJozJU2Fw/XQq6ibGZ9SjbbGLlFnpLjE+TgJ/IHeGfzWyXGSWl7hWl7CPSYG5pxhifv1b
ohF/9uvi+cc/3L/1r/v5M+e3D/2g+bt//es9T/nfX+bv+Y8/88fv+Osh/KzyOv9p/tc/tfnOj+/p
d/33f+gPP5m//W+vbvXevP/hX9ZZw5js0n5X4/W7bpPm38+h+U/+f7/4p+9fP+U+Ft+//0bWYtbM
P82ne/7tb1+azy1D/C832fzj//a1+fX//tu6bv7ln7Pw/e+/4/u9bn7/TTb/LIuWaZqqZsoadQlH
HniA+SvSn01RMw1Ls2TT0jSRWzHLqybgoLT+rOuWYhqmZCimbEqco3Xe/vqS8WdN0iW+wfj10/jS
v//ifzuA/+0T+58PZHm+3f/zQDZE0ZAVQ+Xv0SRxPtbm4+K/HMhTMEVCrBN2VKjjcE67ytoUXfsS
iXD3JyMm6USlpqkHk+eM+V3rw0OtzOdgShU6+pbUpk47jQJyo9Cw8DjMbWWgt5Rtes8ok0o6Be+s
lirPVz3ehm3Ion5K9p5a/yth57UcuQ2l4SdiFcEE8FbqVkvdrZxGvmFZE5hz5tPvB6hq1x5v2Rd2
2SONxCYJ4Jz//AH7iBHAZooog/5y+/+fU0a6fz9m9KdybZ+2QQrXV9ws8fdPxTbWzsvY2rtssd+c
ZmLAF+Ky4iViuowaoB/f6qdzGIVHD45M6m7q3hYfmy9xHI0VeYHVr6AWzOj4VjhUzFJE+lx0JUBf
LsvLaYa+7DS0uVmMr5oq8W2UC4zCkKSMJYFZ3gANxTUswKzD8cObRIxR1YjlQIKOFwT6mHs9kV0x
DgLmx/ot7tvAxRumLLjUB7MNHw2YaGg1Jb9eeuZYjdwXdkRTMc645xFgVEAzmuwS4393gn/SzjYa
ruYlSlNismO4B25UfKZpDO8AsP0ytzGN8rOU7M22ey7cBIlIOulEkkoiJQqhni3+zxQ7YmhTIDTm
d9s2ThULnHpuN9e6Au2EY3zoPNznhrbZroIActbiVD/zKf9I/Dw8dECba2GN+6JCOirohDVJXVVJ
vG+b8t2JBsx7+x5iN2C1jzrCTbDdqPyJ4UPfYOveFEQchv2xz8tfnOhytV627m36s5qD6KLu1anu
cJKPxcDMH1eafAsIp9W3DY1RuEoLcxfeQFRuHMGcBFASGFkn9UA3bKErWbJ1JtGBKX0ZTc/2Zv2R
rCXBvZX8aR5DNvK3mx5bywTGyaKa6aSgf3Ss04uQQ/NgD0Ar5hdmUY7oLq/xyNzgNHoEylfTZzSp
mGhZYA1zC7MYuu1W9jsrdKNjkDA9KToS5SAkrXZBLmM4fS+CbUD7zJ/2znsdu0Qd9iVGTi03TzEa
irftu9vjrxL20O5reHTrDEDotyMxUHOIoEXfw8HGmrNayte0dTqOcKe7yezS33nC/W6en3Kyz4B/
Vp+FQESEEnmyN98nSt2NdB4CfrSihUPxEbdOc7O502sp4bRYU009woyTfSIk4SDHj7T9ngbxS6rC
fThH4jwNenyhf5CksNlDRC7ygvq4wcjF7pM3Z6HCH+cA/7MJbbp0ByYdTGMFiQpBNjBX412Grz5n
1V04gSbEM78zwbF6V7g8QrN80wyPPbMw4QXGwhkPKmJOEjaty2IjNcFtMVSoKn57GPuXKWNKmakf
5pUYaoVunY7d/P3M2dThsyZ5ALSq7Xf2wE1piEaKRkxvwpHfk0R8EVvr3kNo3QUEiZl3tafN3tT4
8H/fY97ezK17FP8dYrCYBW8evkqjem85ULvgHumvNxZuPI2bPZaF68LJpFpPo+IhRfd+MfRg8fOo
GSMxvuyBYPtJdQDCVqHF1I/eXLj5r6JxmQ51jWZ2hbdmM4r0PVhTrtL8avPJzLd1MzLKnJz02aUR
W+YEnyVHpI8pKQtyZWRYt/7TNupZdYZ3lQ2bLXMZwYxNPeCXyrebHy3zEHekIoRC0IUvjBDrXF4s
ASSQJYswXI1Loim6l9FF5b2k6GHSVRM7+BAuSmm+U6XIOvhfm60ZgB0qdbTMJJx4mIxz1Yll38U+
HoAxGF/T8gqGxYiTdK8+I5G9r5yd1JWv8bBC+NRrOhAWLnYkmcG5QTNn1Uzo4uKzKqyryhoDKKYM
G9MuYLjU4hCUYNtAnNSBrApoZSWuVV7MppES5lcGLlYMU+xdcTDh5hBAcWgwatWrqraJYp8LS13w
NhbAIrc5Yn8LX61F4kq1BGjd9ZYhQ3wyM4Wykq3DDSeEhPlTwWggjN4DtNM7yjm20BHnzW19SSve
2nJo+veyhf8SxyT8xfl6qFMEvVsoxblszkWzi5K1uc9rdhRSPSu9Eh29wpToxdlcnuj6myGOf6V4
ViYu47FxoJj1kvktSIF2GOdUC3T6LERioe8yg00Sjt2NMULcttA6sGzKkSqznUyiZwxkabU+cthp
RLW+RKwMc5hH04DxJzhdZSl1kDWOfLII9tTHHE4lsuPVYiZjPrzVHBoLhol5SE2B0e7GwMEs0TUF
7xxDcG6R1OxD3N9sil4W/cdBCzCEdqvn7Yp7DtYq5Zjw9NHYe36DH8Py0NjknqSeh5cmG/4iJdwA
Z3soe+Kc1BjcVR1vWjOymwbV6jxVc3rredtDr4+qzo0L8CLr2qwMc3AxfiWp2t8nEQeb/r3LBr1k
1huRaukG+t0akjwjAzYDh1WLo7K43baRHx/PaGyJbBZ0ylPbLnfwOhGkEdixVrwb7Nrb1Z++Tdpo
n3C0RcRJbA5epn7YY0cebgjUOOAYduXBDa37IRjL51KqlEisdN7JAA7kavHYhyKPUSEwvmvs3nlI
GGElW8vSwARios+56YPkZmwkRlEtvkf6EWOOnd2AH6P7bcF9shDLycILXkxlVq+TjRMFq0N/q+xD
CbWVZGrlMXDICW9o5bvdYCRt3q6iXe9rzATtFvg8mq/XEXq0peAF+YIJ1nrtZtqqfgqji078MtuT
5YVIA+cY4uOFFGxJU8ZbG9pghF0Po9Zt4CkuIbLr0k43XH+Hx26CK9Y4PCP9DKyXOa8gnrs3vbeh
WIrx+yn0cTq5knyn/o9EcKKIzJ9J4cI0i3XGMWFnC/mw5cuoD8He0yxS1Wennj2/TkKBMfNyEmXB
iZ434jJV5ZPtZU/5ErybG1EH/oyUU7yas8+SaE/K+ipX00PVDGyrBTc48sbkeW5XDjBdYVQR/soB
JJgyYn8PFaDNENtkBSXLtwZ+qRjRJdpQJ/WH4lWHSNIsGPd0m8fjE8Te8lzSEtGQpzqUxCXvoOx5
GxyKPv132OLJxdZVuP6/OKPSGmPk1EANpgoLpHxJdQWat2jvkkQy7NKFROkiIuuED27C35sa7Ipj
tTclglmE5r+SxIaWEsKJNB9mntlQnRmH6XBjqw26m2Hk/VCZW+zqFn8oa3ZHuCBqwiLJfpB1N51w
yKrUizkFpWRzTKX7GvfPELEKjz1Q6tKwrplrVCmReTlM6KqTVOBqfS1dMtSjnMw282vM+TnrvSbU
NXddH+1i+5h86ZI8DXw11O2hX6KVg4gv+zlmFlU09RgwPPdMJlvFmAGSOm9otwdK3cftnF/m3hPo
y3ad9vgBZ6u4XhLk1tXc4UwIf7RM018pdI9lQSeob7CTKcTgWXobb+zN5q0Y9T2Yx+DXnIeIa/SK
MVuJX43EEXVP+LLSImUp5szZ8tB6P9Zkcb8+Q5u4fw4uHLuArc3sVlHeDnuz9whdmtUUeIne1Bsc
Sgp0x/p4cE0lwkk8eojEzSFhNv3OLk7NFLIDj+yJZu+yfJZEVMOUUkN5ynWFNMvtQ6W4W1q1N+yb
mgaobWMstb3juqmXXlcVVcqr++8Nl/N7v0W35UgnAM8TIlAk3/6935pads2g69RXDWVe5HZRz7HC
bGaxvPdkLQh9cmxwxjLCY0ZgZBxQHGRpchPWeM/aHi6NXs9eZfu/ttZ5Dxa2t7KHAUm8wHVsd/ed
VN1/XLerkaG/dr+uHTgcy65wPNfxXUWf/9fuN4FhN+QzLi396J1AxXCFEAgTiK3RD/7KCjcMUdG6
xZjo6w2I7KLHvGX19QPeuk1CZLXKETTNmtXk4+zfW0xfJLV+5M/lNZ3QRY9GK8kYBM0WpO3RYfNw
0Srmzkb0dSqeWbrTLgx/TJw3JNqNH6Ys3pCj/ccz0gDlb5/VtT0lXIXdQuB4GuD8S6cf0qv4XVJF
uEGxzJKSCt2K6ekqXQBbzRwelsSih9XXS4/w1dr6AQnzsWc9mHontwcS5BrGwFVPXleJNXsQd92N
RR3ZTUt9bZ68LUg/jYfLaVDFLq6CU1Auw398GvfvcKy0eXK8dMIHSA4DL9AAyV8/TVBR9W4b0gmd
VZ76v0YP4q5woust7uPLeI4fRKenBj0i/LpmGGU2jsZWN2OAFLVei/vUnl9L5lRfq8ys7cIKZzJl
2quhcD5WVGvKJjMwp1C6cmH6Z/0A128m8krAC6l1hTqsLtpivDf0TR1tQu7Q7U3J939/eK5eQL89
PF86wnUCEcjA935DbWc159nkQyeAN40VrYTXVt67uDz2XTme6h4woUtRD2XRXblm8KM76gtHTAnX
xHFoCji9xZlHUUKVB2qEN4mGjIIFH7eRnbpd+V9dGGxthPwHQgMehhDZoPGDvl6YDQYgCf/KqX92
TOyB8+vfP6f4x+cUfELhe4BeobSV+u0lnQd7owMmUdQcUWpth10ycUCunMqwufRodqKlZFC2CAJF
8+fZiteLCWSZADzr7d+vBlj899vO5TjASb4UIuRV+x1ZTm0ZxiJHhxKIH2MYJ4d0s+g0Gl1DRzOZ
gfMG0CGWdYT3lpAh36wrpPs42PtRgO8kwiI3YroWR+AaA7bZvVoHzr0Fz0dYIYnHX5z6W9N6QkL5
o88ogSs7PNOmUj3pA5TOU5GD/VUeTa2NCezGWXHIVtZt0xAIP44bSDKHh6n2rAgkR0bjo4cpyFfj
ls39wfaZWzo20p6tAGrQP9ksfwW6okoMaaJ4F2tYL87gufPj7MvNV3/mHn1gGiJGW3AdbnULrOv1
LMMEq45/9dXyxMo5ffW6A04qqfw05zixLBiROdTuHYzufslp5yGiK1TbrKd3s166lGKlXehrQ4Fy
fl7JJem3+RB1KWNtfTH2hlGCp87mBhmQwZlIU6qpRxayGfICY5SshQA2TLjhzQ5yOTd8KXQImkvd
Aeajm31MfbeIK7EWNj1dEsVzNsN5aMnVGI6zR2PT9v2bacQMrlNNKLMyOom5BNdZIpZIPac/4zw4
D57/4fpJusslWGmfxTdMORzk9REBmv6EP2aNDWysfSkHlKDBYfZ4kqYEXmpEvqP3WYETn0t7Feeu
TB+6ePHx0oTjuOZPMz8MtfC64NAL1FcjoB41tOQE2S9PEJPBYHmGsZwUeAc4inoi0p8pbtZj5s7a
DTixXkpK/UlsL4xr2cZ5WhTciBN50rtg4mySxbA8MKkB2MVnMcV8qI6Zck4WCpoeZwWPfuAysntK
8Ad/Ze8WQUiV49YYdaWXosEYUJ8BxQAhvU4YaDhlh+W9G7yZsyRYiMZtUY2ZLTeXK5iS1X4VTyLi
x/0sO+0t7GYz8gYOThgK1IJ2+xhbKQZKE0loJe5xy8YEVMqVcHYEscJHSlfBZHMjOB4zEuI5TNl/
Lfq1CWJbL5zwwpxSc03HtoG5mQ879BNuzwv5qmu4HH01qbP3wxSZKWaIEzZlpn7VmyMTkXzXs7e6
YIxZlTx94da6/yzsrb1ho/E6SBHLWlNkZvwpyTpiaKGNoDA0B0iQEE5JWY5givrF120juwpUwx7t
3zwn/LYaw/ZqkJcGV8mXlDznaLoZ6/Y5THKPfA0wibgj233TeNTgkRjc4yprtnBLWfZNg/vUWlZY
ziTdMfMxqZ5E/rNsN4vU21mcI3SQs8pXuO4YRGqwwMIxoJJefBsghq1XXKlN9yg6RC72AoVEf3qb
Cm8nRQbqycYS12tDcCZqJsKzmvQEhBXv47kd6VCIeil1T2TWcBW12AJglGHaxS8UN+Y4SrLhXbQD
tmwrrau3un51YTfQO0yHklEwUeI2V42AVIqHV6FhhBpRQFOTGCsrDNF7AuvMMTAW7BBlCgQ7hEwc
mxGK7pAhcQtILCm7/jroFu5uaPHjoHXVGOsKakWDWHrd3ELXQIcJKgNJkCtDkkU+kJWw+DmzczWC
RRHicAFBNzwqXaukC3jZEgdne5P3YYZRqV/9MjCjrd/fkSM+Vp1NDbske7TX5qPPepdI26i6Vpl/
EHaMHzrhHObtmt0ONcj40H9OkEez7jPV5Zea0/clH5A0gReYytCsmHhl47FokC4CZ/GuZouITB+K
hGkEPQb8rpdtZKmSPrpNxeHfzzyhp05/LzUE8yY3pEZUKgiBuv5eWbmVRw5alcjdKm1B0MVBlCrd
1bo5HWrGquYaPX3kOEV0TnZFPGvNpobwE/rwWuYgtUVin2HBwZnXYjjP5jznZVZrzzewSW9jehuk
/dvkDNhx9GgD2Qz1zt1ZHvzwpDkb6EjlBH1viv0xFFR2PUrWoH41C61KnvMc8oRuQMHOhgsWPQ+G
xnmUE3TLCnuLTKFQ1E9FWj2SHVykRUv6u7ndUj9nSyHyXsh1MG1e5dKyIkyvc0IKRS5vnBlSoOe8
2/kizgaGWogekgF+aQLp9iLm57LsX8MUK3N9nroVuFDLXvuFEpsebAHu2fkYHM5KYYZDgEUwJumt
dDClaMqb0Z1GEB5sE+goyItCMQM8rY8ofTe82foWpwr7Hz1E+d8vkXg1rIhZOWBDbSKfSnH5hQmP
MT5HqXVjHkfaesBQHTlx2cHWxTDt7byrfXd4+o935h/FOK+M1PtD4FMIhUoP6P/SWohwdYu+iOXO
tZlUmQ7XKdJniWZdd6Xm3SnU9Mdkr9+t0cOKd8xOkIB1Z8QOmUaALR2uff9xWf+s3uBsuODIUE2U
FN5vU8AqU8u8yIlYE8ZJl2Fi7afJe/H8BQTSvCm6uaccJdaPkKu+RTOyOCQ9/sdlBH+nXNCrCNd2
qPW8gBmvYmL299sTJmrrCk2z70QWHsoc3hD5JvacfKvRPZQaKjFVR1xSqER9iEvX6Ov5DOcczeVE
FjbxzAI+KWMsXRWZ794WceM66s1SBEF4yQ/LavOr1c//KG0MywreDwGvGUo3sSsOiYgaoLFWgI0O
j4N8a56C0XmlcQVSIuEeUGGQdUow5nLhhti7KVB/kcWnqRTNXYxKPRvWuxgoNU276jQw2kzJ/phG
QPzFmpEF+CnU7Wh9HYXNjluF+P1AGDHIhlmxBvnNWprgmZe5FYwWUpeJajh/rhJaq/DXt6V0Scz7
qHwr/lpDUw1Nu67gXlmEh84dDur6woA234YRWYdbIwoEefnqU2V1KHoOplnPlIW1XFYLwqKvmZkY
cEdIMKQs0vWpnUHlaIFQtHJXzI42rvDXOXwJYFGScTHH9+rCfXdb+0rY9k8qjnOaZ1cVM4+Z2ujA
H1DjiSy6MqO1LKJeolb72h8DhfZLnp0FHN/sDU0av/hJ/1FU3qPpkr+WaDN9rrX4U4MzQNU/MQMz
Z4mpAM3YN0yOYYyRdLGAFVqR9C8t+QWbm1UV42jSnGubNWWWnW5w+xYTO1Pgm5bN1nseoTJNtMYk
QkuCIgGkzG/LgnPmkTSTkewKMjXMKREkLEgzATWX3WManSFL2c01w5u+9e7M9Y0y/vRXhAe6cNBj
2l6F1X+AM/8ElYQrwlDCmvBtP2D9/H3ZqCSMt6msnV2spxp+kH3b8j+E1b1n+rVx9RMyj9YcFWaH
bEI9BNYgnbnKeEt+Oot/rodevSm41vq8/996ZQq1g57K3v99uf+DUcFql/A5HMd3hOcGzm+YUlTJ
1Lbmyd0xjaLb0BsNui/686A5hR1mSpIAza/plj8+rYMGKPTh6uheyRm8J8g+OCXI6MWsmGabTqEf
IQMykCrwsCwRdft6l9Aj8yGc7xsPv4kS3FePh5jP/hfaIv65wXt6Zw8cl2mG5/m/oS1DaCFq9rFI
NyPsvKBETxCHWCn5Iv5MoE7uIX83sHxfIeVbKPYG4T3kEbosMy+yVue1p+Da/fvddvXd/Bswwq5q
h47g9VAeKN5v/BWJ59eU5DMZ7MQAe8zVtpW1HyozIW/ID9mWu4HJfzYB9Jh+M8sYxJBOa57MNrPR
VnVJhIQr4E4J51D80v2TOSAM/GqmmPCxHuckc8nXAY03paBBzQXObbHKUfxAQjn/+2cDavgHHALk
AxgCCq+BruB3/CEu4nWM4VvALygCDLg6Rnw1qbBbBBVBYFg509hJRlLoF52EvNwhlY9BT+xTjiS7
q8rnGf6xRLswhOGpHpfhqXO6a3uqx5vRt72T+Vc8TxI+wY7mrEeQl/xR1iK6x/1GNN16br0rm5Tf
pSDRHK/zeMSFK8Dhsw3C71YxXY1JFDxhWj70YjmEAdFr3u3KTOqKW0XcysoqE2UA5bevMVt1nyZO
W645Gi7glWCqPFnEgFjxdtMDEWxiGjHpyuml8YDOmYu84EHMPJ7p6cI5t0RyV6xCvGD8GoqB+251
RMjJ+T70NEJua4IeE/cI6ea5HrkAvJkAuVrrh/CnRy+oYny90lNnsxJrCU05mnads2LpQ3z4zUo8
cTq1MYYw9cJV+QQAUsrucAliTrfzsPPApQw47Ejbfcht69hZxXWHUfY0v5VqRY46gpY8pV53TDOM
imTEObTd56jVB4A0sYug3+R0I2lc/XDj5Up546+NzdfD3bIMgZqTpJmxV8Q+3P6lLOsli9V9Mu7l
zKvpTuTdYSiaeYgwsP0Z6+QmG3gDsVWBd3TRF8NjZSHvamAyJ2hIGFWRj26dKyxieh1y1iL73m2d
A3aDBiTLrtdiJbH8+4CDQonjf98Xf6gW+ULDmZMq/xvD96tEVu8QJ8JktxIaicAUwAzaNuKokrQD
gZTffl+GASMhtJIC27qm8Q9JLW9Rfv0afffOXmDo9M1Dsiz7VgkW4jWXemGL23zGFxo36uBHiyma
ixPeuF1eCUygmty7uF2z27D5NoNO4sOHx5tl79yY7MvlSt/HIn6bBszkcPirqPc3nB1nMf2SeHlt
4ixREjobzuMtflehc+3lCBaSlMQnLGFqT3A3p09+I5oFXt/qFWvF8mTV4d7Gh5GiXXV43MqzWt27
deA2EjzDhA9vO/wwpEVAFbyqSOF9yo8UwXq3DczTRIEwdMEysZXhbdyWZ5GOJwZXzNGDU+/OO1yS
GKd5n35LBPMo/yzGZB/VPyZCdgtPh0Wglc7DBzL/aEAdRqw+0kwP7XBOQJHE5qZBEd6jB5cdNizJ
ch84w3UR+m8Rcx47LU5c1seaj0++lmfgZ1HnD0VGHkPrv61+8s3qPcAoLLFnFeB65ZDTNJ2qpaMO
JXfiouyby1xbhYjqKu+JEQ1o4J3hrmW2sajtmJTzlQhsXHFH52DX6272cRwso29F1IJiRfORmfDe
SUBr/ZzassVDrI5wN+yg7DstbqhXkIDQhS1XfRE+xo59U6oHy1rv5zkiPfMbLLFLz6+f8pqIYif/
sD3UWw3hMYBoEbw3GdLIJXeO1T9gMnMfWdWHj91BjEnwtDAx88rquAT4N1XVvVMwf617pPMTlJLH
lGDhKmbOrNB/w6RP7XOi3Pu0yB+3OnlfggjFzbhPcfUJIGjrIb6nTmwkOw55CuMIHRhSJ6btSchh
YnUePh4Pq3Nt5Y9hl/6RN+IzTHEb8WB1z014WkLs2wHRHLKFamTNVwU2umJ6d3GuTl7x/alxhkJj
LSBd4FZtP6cqeCTF+t6Z/uTSl4j8Sdwyk9fRe42q9aKQv2oPKzXtiBtfb0gbGwzcFdpSB+S1OQPu
47My4k86YFQROs+2S2TdXbQ+OfiXNg92t0BFQq7Ikh/WGyY2DLTgSvkELKzFYy6zy6zW+2dMMP0l
xs/0xcQ6jPU+3LKdM3TPI/hbNeb37SIv0MxDhDwMOF5F4cnp8NzG35NklwV23NqkAAO4AqOGQqN+
v/THjgXdkFAh0Up5kCXz6XOI/Se5DaeecLVdsmDRGZ0UT0hJdz8P8jppoPl5j5v7fbHG6wXBnU/G
Vy+dy5WLm73mZHnFMdbDNbh5liAiyKoPFXms4QoSfd6ICxfYxpbdgPCyu1Lyw+uaK4X/buDgz4UO
EHQf1dNdTwb15JOeSptMuOuhqOBHyHLf9YSMRjgvoFt0r1vRoqrKzwSc24JKXzUPI3aOMO0xOsf4
avucGue8VB0OVe0OojoVB/egy484sra+i0Wi1eBHVKhdCHYAts0p7h2yaKmvaOVuuro4tMypLbHt
MrJcx2Sge+gl6Upgbr6F47r95BBOzPDFYjQ6Tzc2BpMRCSdIEvROEnGEusOlVD8WZ7h0jkKHbnoV
+YLwr4ikGQamkn7wfXSDm17VJ5pnBEhvIsEuho9f5PdiBhGHaxlsGFq+k/g2WfnejazLNMUXe/nl
A34lzrb3NxAWod7TkGLUj/Ywwl9GLlHE2BINpQ25A2Cl7p88hu4WzI4FiA226X4V1Wtsr8+dDbsy
xB6LW3f0p+04W8seDiFrDMiQIFy7u7baDDdZt0Fsbt/X+YhVOGz9DuUMlqWe6g9E5o1i+hi2yLlw
ZFvg5jKfIru4t13nOwL5s+02193qcTgXuw2XE5pGcuxPUc06cmV2HL2HJsm/L32OYrIeoPNU8g2h
BwqpRej8Fc+rf3h2QrxVhcjR4fOM8n0O61eZj0exYCPs5M9bChw9QMcVIntw3sqsxE/zacPUyonc
OzTqHmZx3TPGEvD+MQOcQ+9HLTBgSCJEdT4vM74T58mW1y7qxpF0JvyQE/d1Cn40hD47FrEw1KiO
RCJqaVCYugbptmiO+E+NWNDPE7ht5XByIkykB8rrP11skqM1+OhUQGBQ7vK6WtdOnj/G0/2Eb6di
oOmUOS4A5UPieUx4cQqGRlK6IbEdV5H6kBJbAfaz0MZ95QSj7jZ180PArc8j3KpsLc4Dutjq15xs
v9qhAoEZ/dkO6rONRrJ9a6Rd/URSN1lpbaJOTkGlQ9W0AdL6+7WLxRMD+EuBRuNjg0EPJZSybarG
8THzrgVn0BzmOnMkxVbBsdlbMvE5FAtzzxiVpVfhg5UmLqRBtI2B/SfMQAhaY3RcwiI6xtgbHLN1
khfVUHXneVA6emiuTk1AV50k5XqTVyKF9BO3144VWc+dQudsbeNybNoufsEydDy4hcL4Qn81KKz5
Xg24cpZrTBrq4ABIFxVnEV+M/BAlR7VAotX/m9QolBsXm/avb87Wn0FaE9QG5eeqLbf8JZA5B7Ba
0G60sQPDQKCRppQ595EipS04dWuMQ1wVFkcWLx3tXJZv9jwO16prlt0cFc1N5A9YOE9+gMvI4BO8
wLd0oh/3yDqqg/kBC1guG8Qmr+dlK99kxobWW7Y4mq+6euRbz7TX5qthBnMbz1v6ViT78OWi95Cc
gXxumQd75N4XAYZ6F+t8jXlm1UYfa7R+9jZXj2G9pto3GM+6/XMRlE8ZgccsBySZK9S9EZUTcyNE
iTicTRT8U7oXc/E9OwvRPiYZlPEsaA7BhI+BrPEh7/1jLYarCk9Gb3Kfldzci6vFYxTMVOsb4heU
iFP6Pvc/gI6P9lI9J4oktmxkJyVFGCbtrzWbJdJJqgZ4DQfP2n4qTlr9j+jay7xhNjGr6aq1c8QN
DSY6hEZjn9bB94KjRTJCjKnpjPFE0WHDXJUEcYw4j6zivsdXSsu+09pmHJfEr6HbX41Ov686dZ3K
6KntHUImkfxNNXlLGMhZUCUqC6uuLI4Pw0bOjlP+QVRfNG5EicJOS7DpLWwiExRxYZtNqUdGhWxg
aSbYmM61eAzVfNll1S1udmGWkCdLHpoM4g+ZSFjHHZx/r093FX5REN+2uzXPPthzjuFcPbplgLO2
GxIj0mHBgoGsUzFU2LCrhAeFIQ1lYp08+PDlbXyG0wnLuLoJbpliQtlj1D3OCpTUGrOjjYlwpzj5
mUnBpCMT22Zo6+bheVH3TkA8qdU+1OHAa0Ea7IDW2ethQHYObNlGdhgPY0rHiHlHCT+gHB9IGLrq
VvWzojwI24ye86ZPiqesVLc2YQBWjucMaot2htpbk+/uBOfOd3Es8S8FlgzSHp699iGRPxp+aNx4
P5kuYzAUYVsjr2l4X6uqvHIyPyKo1TosMYDEXLQ4UBGPhyhyGMC18rVcuJLtzcdAt7Pbn043cLMl
KbKYhoRzhzX6ynnreizo2IcvnCWMrDjQvDG/m1PYB35UYnXpNt9qDsI9XNwH7Orgue4jVeyBl3FS
Cqhsoglv7IU8nK1/2tb47FpQUpc2eZUEoKxNf/SyMb6sskwcmje3sLxjPBHkXtV36egQApkQGOiE
t1bAHtHCI7yFLfIwto9usOH6tGJGN6D+ONNkmLle4AQbOECxaxuH9CMLiedWWuowiCE9iArHzaZM
bqQDf8epivWa6YpDJ4kZ1fZU46uy3oSDHNiK5oNyiIHN6/XW8Fc3Paawgu09SsvyVChrQn9M0llX
YQUZz9FxdfFcKKaObIDcse+gxAaXydYj5IZneFMKCzEz9gc+FVWKcTvbQun67e08YqvRqYJ/I7eY
L0urIZkE7tUuoXe96NfoeYPMfohF0163ZXdaCf46tZM8CSYo9GyMv6Enkx3X2u7JGRXn9thmV4Br
03UiSGVgelNfTwovx7mW76VfZw/hBOgb28ODcsOfeSJOo+sRMj9Sn09p6p6tkmMxzb3HWVAHjZM7
XRvi8lRM7qGrSBvU93R0rjKiIZqSqILR8zD/WLYVerQH5QKU+aIZNmfPPvZYq/3SEG/xRVo3OKbq
x2trImyctqFGs2D9WfXqsVqjHwK9A5NJmI9bbP/c4uqZ2sTfmVvZQM7eryAtNVOAAL2Vu9YOe9r8
auQoBgg1BAasquyUnGf0dOLak0xN9XerPLgrClyRo4AG0QVL+PobNYuhDRYSZzyfMt8juCDLw495
8ihTCNmaNIdtGv1+/700iobcFYgYy+lrsman4AhxssKVn7bomBYlyzCfTlOIPYgLr9SukUHYmG3V
Pb9Jwc43mo6+g+wKKWA4w3IM9XjOQz7ape1bKa2bOLT6fWt1M8Ns9WpITQagLpOendZR2c7QdEMQ
pguqnUNYwb3zE+eavVo7/fB58c/86VR5dULh+UVuNvP5wFp+ygyTlKYn6zflx5lfbkgahq7wf0Ch
+eR1KcmlgfBgZlvmJzubTTRXRWiQJltlTmW92PFCcJjPi8ewo1AhYxfaK3ODYaqRD90ivGFcdEid
7pHziZnYF+HCfEsiEHdsCpar0jRvS9OzEJYQG90sOEsjVcAplNNQ7LxQJ1Zn2sgyKN6HyEYKVfaP
k8b4zaS/doniTDAASecbFKHpYVm+D3pCIJg5fKlDcMvSW1gu/BuDbOqZaiMgfzko3HKPrCmI+I+W
h7mXueexE384JSGimoAhUaoxILUB69LLLiSeRi35UUIZ3jG3b3ACsB+iUhkqrNWtJBdDCWWbsrL8
JtdFraRAmftvhpHQj+Jt6zfMATGZNX+S6wFNiszqwgn6dyNz2banIMg20rPkjfmIBqt1ugbX/sA+
mP3JTALipX0GicA4Gg7MXMKxzNj9zR2L3ZAErrTFbwICr5nRG7Q9RvvgTiueRJqhaxgEZlqzkiq9
dj1NTEh4s37KhkJiQd5HlgA8KP+HvPNKrhtJ2/SKUJGwCdweHEsrihJlbhByhPcee5pVzMbmSbAN
dcSp83ffTUx0REdXV5BJAJlffuY1gGFQtaVMqzxt6472k6bRol+RxOvrXjkFAZLWYb4gp285m9wV
qDi43n4dSGs9MXACbLp17IiZVGbMm3bQqP36/GbqDQwF1Hh5HXasM7AXXo62PDsBdluLrn0YvPaF
DVE0iUa5SNsbsVMFdUwqy9hqtce5ra2TuqK2lWCWH4ZM9gPgTwNhhEIMXn6U4aaiwCtjqcZELjul
dAsccDFaWeElK+0zUOyooohOg+D+rNycDEL91s42UaZviIBq7kEnesClB2FzBTKkJsYbG6sQ2vlY
yzM5WifaE8USNOhnkEQMSXrU6nTa0/769aMKqyu6rlE06LRwtMPLZM9BHS8KkZ/41MZttV1niev4
yxElgSA/jIj7LfmhcbEajzENZcNwghpqjMP6HaYeRE0Tf1iDg+OptK6nT91o7DpRHOeo+dl21MRW
TE/PaO9Xfk8zMNlXA7YKUdhlKbt9hiRHNM7w5WD0oCHrHdfPk9Gjg/QDrvflEjaNdsNl5r0cf7si
Z59kuzdD2qceyJUwDTXmKeid2W310CAxyJqh8X5pZqIMYfoFabPOtNIJTmV0XIdB3tT+7Jfc9tUU
rvSA8PT2BzdGbqfNSYUVPi2VA5p/6QTZZwZ8rYgrwYiXAgdbqEEJU3eQnQp7U8zg50WO7LxFQFFj
+5egqZh8Gjex26H3nGR47IwoFEKnZGzYEWzXIG81DV6prWwP64Zvau79BTsI9duDGAqpPaQ4fSSI
Ac4DHWQjGX6GpfVlDJXtROrdrsOUBImvxhpzXkP5XTeXuyqvviAgs4u85nMZgQ6PESBpbD25DlAT
NIc8OgoLvbcWH21NVNWpBrj2QiCocY6gO4v3GOd7PWCCDOpkkHKue0iElPQqnRmypN835H59iMhd
YTJtMKyvfYjdWtznDAeqEUvilV/WQRbCSENu1ii5QvrXMLFu88Qg5wqgzQpXv1uRZxF4i20vK+F3
mVy4bmXtoy8T5ECEOjMiiVOXkjPdWw6q1ookOWQOVCegzRtT2u7erVEEW0NeWuQWyDQHWhtbGPzt
cqwbBKsilN4ZGKRICdU3K7VD4RCQCLS+VCqRT11YqYpENQ368yg/1kNDi6Gx0WZCpzYY+6+NG+8L
x0E5nxO9sUB50lVmrBi5KDjrM7YRlod5ox05oADNcA/ZlrZjib3smGIL4+oZoxP1IOvxXw+h0CAN
psb9Cq/S5gPD7KMXlmiuqDFnPlhIsIU2AkslxikK3JjEbPHGYltOiuIXIH7UL4emS+MXooOpx+k2
zPep4raIwaPtznHjfX5fB3TrEHgNF2vIW7+LActjZzb11fr98zT8qelKs1Ulaiv2ynTA2RpfCmfU
TmvW2HUA3QzYYCCz5N36IOtYVl2Gjo0ALFATEBjxL8exQUVF2EgvwcdeoSjRat5MfVjeti2uTip2
JkEExaighQfBaQ3/64UkUueI2+/VekgiwwYnAY+Ktw1T3dUD5CKZ2ZRqiL3O6FMHfp72wETlfVzG
n3pNBHsLSOeaIqSpze0VaeiXMWpWGP6XIGUCGxlnXN0HjcMuS7yixpykJgQfDVyIP27dnCuKKSta
hF/pylz1zXFNKVfU7ljg7mb3z+s1s0adpPMeBMiNl9sHgFbHBCtVfu3osq7f2cXdKwlpc1mbYkEE
KlmocxW+JjbjzwVRdL3V1i+4QhmcLPpehLQc17tXTDjQRM4dWfr7f1/GXeBu5zbGnrih2yqb8biS
d0wFJXPSr3AUfVkoDcbeoxWvuNqKqmqjcTVTMlHlA29siyXZW6V1q2KkbJHqrPGc0KyEn10x0OAa
NkWYYDiNJKmTfUGG1T3knOMavZLj+q6SasAwdgpO60Ef6KERNwH5wtorkLG2GIsXmEauYI8V3dhM
1O1TiLrmCi3pygHF6xn9P0VeWjGIWUn3zWnsez1C8zNVtHpEWb2DSOAPhnO816tRHhEo2Lqmdj0m
xvsZZv8a2myFR13Zhevtktkdjd77VDG2V+ibW/GhwQL/lAleJ0LmIO2g2kRYeowRfmS89f16Oy9N
T6dY6crB6u4kscbKMThY8yBg7S35v3ZaTxhYzmpn/Ogr4EtIeD2ZWnLSh4TuWuaWSCZZhb/ujBUj
J3Uof5HpEafUC3YyJpZCju+SNtqtLGeFu1kGsp24Td63afQRuZlpSWnRKBChOSUw9HN01iFx+PGM
F71Cif8rXXBBQCwA06fW28VD9pEnRdnKck62PX1olwQbBYWycoL200zVbfSKZkT+l2PuyG88WEZt
HIYGmLNW/jA7s0MKHTnflWoauuDqCze8Qzhh5+kwJEYj7tgEP1eoxcqSWF+IHIIbmjX0mdLPy9iP
R2MAFlCpUgM0701sJWw/Bd9dOXvrRltlHlYEimfA/ctluGzCKQu+YF5WziiDIbTBbKvpf604T0Qv
4c8GINtNUUSH2hTvHEn3NLEjRgWNg5CrROSNvVoK9Jmr8iadRbxLUPBrFUJKPbLZVTB1hu6FFNh1
3IRhLT/YSGYcZIDClHrfltc/Da1zXO80dUhW2OKaJRXhB2spiWF6oyFu8HXdGWtqsL6ENdHuVNW2
nrS5tPEhc5wVE7ReCXT16Ez/A5lk2NGzU5Wf138TzHThZ1yPo6HWj9xQwW4Nao3qdC6uugmwch5R
6xKec1XLDoPm6JDorr0imJpCgC9p+mcNOZ3tbCsIaNAfxjGr0HRIMC3FwVrRI1Zs3UsEUwxtF+cu
xHaWa00YN3U/F/sVrTk0jMUN9bJyXtZLYj9OCPP1KPrGyfxurQO8FPnysS6GzXoC1xieyDze1d1L
2tfG/a3WIhceNFAy0TW5ocC7cZL8LlA8qxVqYhnJU2AzknIcxa/vRQwAkaAw6s4DEKrPZdrd0Ad4
wawxbvxcB0gm4suTuQInQBUdur75vn45Ix/fZ5N+RCZLck7JxVZIqKJfeQumbGVn/lrzqjXsrHlE
0uGm5RQIRrcMHrCgWXFuKzZ3mVvkNLBZWAmlK7nEhg0M1qh4AZOtKOwO6UivFfX1WteuG369wIoy
fOeG1S6wxVPs4Wq6PK27flwUTT6csIzPrJeAgMd1H3TF7mM94a7aqP2TVpS7dGAR2M0PwWACN0uA
08St+DQG7vN6a0BJ0za5zhzDRYJ+rdxXoHog8neBV3xdCogAcdd57xiDhMAIVyC3QA40qJbb2EFo
K+gQy9aeG8UFFxSP63ecUwf+BJzEYcYmbMbSXrU3gkGSUf9TcCEesUfsH6SCI/e9Bl0R02nGE7t1
Y6jQVOlYwBopoIJo/ryEqHuHcEyPvRk9FKouMjIUJROcyNZHHTX3g5klT07URr6omJ6ta5VJJq56
28G6R3FGp5Zfs37poRPPDeLZHQpBL6F//b9rD0G7MpEbpzzaKgxqmoZH32B9xr1UG0V9tRZY9pRB
fo4PySKMfWDRcOxL4BIrj9kicKpQsX4s9T8SVQtMqrDHgCAemXnh9/OYT8vyEi6EAXuCWccLbXe9
7fo5K+lDpM80JG9B8xQn4ehXLzefSiXnHgWLQFQMPwzEnZlWrU8baho9cUgOQPvJUIPJxLm5ZmKX
W/pNihltIPAaC0KubBvMhEu8DMpp3mvD40D5RBcXB5zOHjQcA6oP4VDVmP3p791FYAC0ph5UlNQt
fbsp43UQQ6q5xvF1069/H6LmIWkiBYqbWvSiovZzUO1yD91Su7B6KhzrV7ikX+os0N/H4yGcvOGl
irKd8mFaEqwaHaDlShloBKVEmQfxMW0Qd5QCuz6bxMEBOMVYPjB99PninVzybh/hbhDh+9VloBqc
pWLK3W1FBLhzChlsuNX7VYeAUmG8tjOaq+vHcjTgMnpbUamz5VbUaZ9Qkw6eiyG4vF3vW5iL5Bgr
KQM6+GhlPtbQH2rUeqPWeI6Efb2G8bVmljNWF30MtGANH6U08p2MlussIaFPEZbGbBYwwJxq7xqb
Po+WVg+2xQfJCsE8oOKexAJjvQymmhk7N6/lB0CuN2XCHWPuugKqq6yeokK3d7keH6KB3xz2tHxy
5pprPibxGXE9Wvs2GI6JvPyomTkEjaF9n3TykTYVr4Z6NQv64L5TkK8aQUTPHGA5M6DK66I9JbTG
Fu5i9HVz5GmBJxkpdMjCXJAUTtFdN/EMtPWoP+goXO0lIk9bBxUmG1wBmq99tm9ygvDIyNR0hwqu
CE0+NADznSHbd1lVB3sGx9+0yZL71qDTX8hj4ZKH5WPyPQgCZDDt+ou0m6NdGPnVAAamr5EGSrW0
2PdoUmvimpKLcOcmwZZJ6X1YAr7WovQQpQnj2RxdRgzGorALDwkGQ9RUeFTpVt9v69lfkn4EECDx
SoHSM9d9fV0DFXOK9Mpo6AFnGH+liM1tei3FfcGBTG664bU7Jyh9INnx3g0deUqW5tc4zkjP2uiX
jG18HYXYsM0tCka9trMlZhzxxBDLLLWTwU7E1Q0mW4e0h4GuCerzVDNphYep0rBKq3dtjiZ+byA1
n4S7fsRYIEAPtrQD/Cgq+wGOSU7hT3dpKjrUpSkwUDolTEYT8ntTdNRPdVPn23nRrpySXT1E5iPn
IWyfu7j4ETWckkGfrGtztN51U/15CYTACwIJh/W/KjowZVsRhQ1UOItofEeHiYZ1bz4vMxjDtMId
WJvqUyDFPm91cHYgVZ0exXeomvmuzaHS8mYKOMQjqh2h0Z8mAK15hElI5trvHMt9bO0Ku70Krb6F
+Xg3jJ/qNr8pbJpDhgTF3xra50piSFfa1bRr4CVG0u2/ul79zQvbat/IAngTquPhAkLa6HGlqpM+
O7aegbEwYymmbrQcTHAnYxl99GYkrlyQIbSYlQh6smxMMwLgG8xklujeSOxS3alCB0DVc4yfvoUy
fGAkDhpwhg9TtPkj1LWfsE63mYf4QZM2140bxTsPVDIMHuVf3OI2NfUD9UIybTB8QPqRfmHvMW5G
8D/rDuiwTwjlJNTZOzOx0mPUqJ+rY1PNSA5JMnR7fhghVF2Dv+HBzZvG7AvFhn1Y+uZJo8+6jIi0
NOVni5HOHpzeHtgdjS7v0Qx/SsAUN1WCFTocjWs5tt5Tj5B7bf60J5ypojD+HosJzWcIdsYSRHdP
II2X6wByZAt1CDkuWlumLLedS+0NPh6QAYVLyrgdtNEpmqjfFml42K9Ejz1TAAR14B3IgbevG2IL
usxDPGV+6vVGYjCJsSviTCerSpCKgeE8Njp+8LU+3GI92o5wktJEx2QlAojvWcWNrKzPEz2c62KA
DdwhGb1FsG/22yD54WVafLLyzr2S5njfL/gkx2RRAEIoOcbyW14ZoW/UtPFEymA5Kp9TiQNtgRMF
vbHkeqoHHiOeMeSdIVhqKrZRbaLf4aLIjIFAoKqCMscHjPML+TEVqG27JnBOe0cXw9i1dv8UTDXu
auiwHiCV71BzCm5cekRWJOvTKKuPtOIOpgX01rEhqeWB4UAwjsJD747tbUKPXmvN+cqReQcmjMm9
oNtx1bg4eg7sQoIbGIv0uo0FnkTs5X3uDaB4bF5E5YV4jmloyZeqMpKotK+46H/oPL57QXefyU6e
/eP/lyqUBky8f4nt/qFCuSmz//2/ht9VKNVPvKhQarb8C9g+DEZdp44UhpLCeJGh1BzEJi1kBSQs
QrD9iGH8S4dSUzqUrmeS0QnLtnSh8xv/IUSpGcZfrucacARtE46V+rn/QInStn6nSTkWrGcWd9DJ
4c+E9nGmceCOQ2OMJu5MQ4/+/S4Rkg3vg+R2+tsCEZjxA1CrWVzJbNRUKw6e9bYpdWuGitJZ38Ow
CuRXbisuo9bTcNswHQekUMdMypkgf5Tm185w8u/w9jFwo12cqkQx8QAYCRAxwKm8BFHbOgMs7y9T
NS4bu2EofVO1SUPv1g6Boz/0/MPPKpLYLQdDY5fmro5iC9tLSo0h34tgCeXXSObo5CKpGbuIvAp6
WDvkLEyu5AXcHgrnmgP2LS9surpuh7e5cAJQy0PWDjVD0s4z0XIJg6a5icywdT4GMtULug0OUGxj
4xm0T39aWaeBeOhyrGDoXQaFcTdXzqjfEgO0+LYQY45FANlKDWxEK22lNBDJxLPQD4dt39+6nRU5
7yS3Br63SWsInSFjX09x+wOoUmcnRxBUnG3QYaE2gqoYO6HHcIVtSsKyzTK8cRTuYNeZTeu9c0uh
N/AOesO7bpYIIHNpM9j16cagkKUncWug1MT+880Y+Vy80ruB5CskcWlBmwSZ1j6Z6UzBgDFDSNJu
9k58lQaJooJnSwvIW0+Zi6iWXthpu7bWpuUoxpqZgOuhBG8F/O6xDhHzn53bKEZN6IZ5elHfp1Fq
LwuuhbP33Yvq4AgoNKLDPPcj2Dfpge8IJTBDH5Q9anaozqDuzjoRfia86t7zU2Y4GNSNIwBL0Ox2
RTt/dA/kGlwUoaRLlfZII29Gk4si3aR6w79shgbtz9nAqDsdlFlH6TV9fgijgk4VSex8QP4OE1Ij
HHrX703XCmnu1qZXf4LplccnLdJCATie33lCC8BkcFRbzLWQkjHaEsgmlANmmGZgWMBhzChua/Qm
JqcCNWnZS0L/My1EGn8BF0MLPe9rMzowIUgwECxRdwRRHVXRMa/6NMViNog+0f+ttUM7V2BfJzxq
UUZH4Qr1/RFwXzXow1e4rMznnWnS9U3rxNbtYM8IFtptoH2prJAKx/OMOdqOXuG8bzvulE1eFNK9
buwO4uVgmZgrz1PcnWovzaZDNjJu/VI0wxIdhAcKYZ9Lr3X8RmvLaptAtv/ONBzAY5wVS8ugkpbH
Iev74OsSaHP5IGXgfqTODZtvETBM7cbLtf5bnPZIMVTwLwa+nTu5h4Lm8K+kitP3aBniDykDB0Yg
jUADfY1At8Qhkfb4bRFtAXKldmy+t+30s7GhYtOfTWqN0Z+nnFCS53wjfwwW29tXsNfw9XFmpC07
zGyafd/OfN5C0O+QNtcxlQzt3ZuEJgU6kjU6AF42Ibom7MmR26JkE26mTqCAvgh5LxoT5bKpmwFq
ZY5slbNAKkYMpzKS9SifEB8Kcs/t0Dwcl4zaN8p+2mGC5EJoOUyOFqcZGKGKqfOOs9ZGj7mo0OpY
hN5+c6sKyRQnMpzplDHvoxLX7Q7k82DpwWFa+qR5TnKUoZkRLHW6Gxzpan7hTamkYQkkZZuH9Ow/
1gx3541TRB75iUBBApZNSzXEd64D3xtDWx4mweB6Y8aEUACTVo0pAmrXZGKhKMIdwzwCh8HhDTbQ
tyRZjW0zOF+MAG/tZMgnZyeTORBIxYoa3rcp0KDFCiao9podzbAKmoyOf1Ba2mNbGM4nxEGAdbsB
UsX0q2bnOdBTEPIBPWKEG3XbCe/TNEij0xjMtCAQMU2107RYLVpsMUBKvxrnpNk3iTNXV4FtoJBv
18w99iZ9CqiPSTlMjHjHooFqNhTfeyPkBA4pGlUbg2xt2eS9dMmR0McoobgmzLTiNitzQLJ5DhZd
E250HY6jVd/hi4cNrC317GdNd6S7ra3KoAgaljHetDHgG3wSXNw8uzmNSlgZGhvvOpwGDO2ZRbnl
u3HB3oe2L8QNrHyLQvmM0AbcZWtiKYfemLdxBbgH9dJwfA69MKO+Mroh2+lyxjN9WSQi810V6QAx
KyD/OOWacsB1rMNqfMkL3LPrqMXTEKzvdD+B5vwQOm25Hcjp7yGIDe9t9nuy8+iH0alzJrGrdITn
/CFoLKRWimkQPzBB0RJESUIJX6IABPBrssMQQ0mrwgZ0EPRk0dDMx+NSLRQeXhinXCFGh3ZRw81p
LrVEJHdukohSIJ+B9mBJU3wQVUGwDoWIcLU3vHH2xVhA7a3yHEgfkqIRSLQo5pXaIrNjzJgNXiz4
7Ly9mTpEyX5BVo/Tj1VhiOoa+LWOKLs5dfmjVvW5e4POWZ5/a3m9M1gIohL8iJ7xQhqPWQNZVxYx
cuxeXW0b6lisTQZjfDB0XLruTGCyqF5V1ZD5IIFpL4VIV9K3l7lV3s+dIYDX67n+q3HyMafz74Te
booKCMWdp5d9v3NF0C63hrC8aHy0sOFxs7vFioHRxGBpet8qJ1TVrN7suoeijrl/qjGeIUw5ktF5
7vUeZl7duKATZHqwE8BMmSltnUrCyM77ongESactgLiHBnHKIhLmNyQnMzqR4wDtKO8QlX+YSok6
s2GAAQYca0Pln7kDplsu0ni6is2hSG8pTURyHQ5u/txZi8SzKbenx25qNOvahZjZbRrwVoCTS03T
d1ZTD8WmLYs5g9lA2K4Z9xamA0gdQgTokIyu/RSRwezSFm2oj2mZe90tQmsVApxl1WXv6yGUn6K0
LILHyUZSaB9nxhL5mV6HDBnDyOtByaXw/aCrhhYmGmVRf9DDRGN20DFbVY7PWZWBz2wYn9wkXp7j
b2cF017QIHaRmjPoTmez3ecCMWWQdO9DHNmDY0s6Z/xwq5rZQjw4raGI+AGiPZLbbLqtJB/60R2A
0tMNK2nSAtK0PVJCxFI4R+VAmMtIBtv7UHMrbJqmoV+erLh36W6bHokj8NMcql29YBr8uRmt6Vkf
gyHydc8h5LVL3Th3ZbUk0XvKUYG5ZVYJbzfYGXNE1DYk7f66A3cztkjlXuMyYfWHLGnjz+zuBas+
EzHxpNYxGol0C/msQkxp9sPqRE7T3iyQhUvn2gIUWFYCLgV+U73+Ge08OmJFpk/6O3cu1cP3BUoP
aJZ3dXZXWUoPI6jk2CFJMKc66lYBnuNNZfK9C8wOI7/p9QXNNE0m9XuTNNX9aSdBgWSQK0MN06iA
eYpljYCF3NAyvSdPnwzcdly6SCgXxFCNfQt5Ae8EmaLvPssGuZYtHxdPXwPWSr9LxhEIw8TtmGfI
I4WyfhqbUbg8Q9FZOjZBoZDOE6g9VHFJ6rPlJsxAWj8Ct+MHqz5OryO+LCxSHRnbTQIOLzwxFHB0
nN5qYCvtbBpo445MIPaGZZif6Nu5le9MGvMEg/AFZxh9KsyQZRiWftcuJsXvf17z/s9sFe6rX8Vj
1/z61d1+q/4f8FZwoPX/36vabVx8y781P769NldQP/JS1ur2X+iyoRLgwrWXaNNRM75Ute5fQlqm
6wFRRZkEFRuqzX+aK8i/JBKItB9RLPGAr1Dv/tNcwfqLNEM4FMOG4pWb7n9U0v7OTbcMz3GFKy13
lexzHMXufi2LAvUgT1IkG2pxW0U3YYpIlp2/7IzfLDleW+qo6vw1A/6PVc7URZrCsvoQrxcO5dbc
U5kR6zbRJ9D0ByaGup8cXn2Af3RfXi94pgXwsp4n1NtDW0WsRjmvnmpOPdx7G57Km+9Kgzr6NpVX
f7+E/nsrQP5jDcu0kW0xEW45kwEkN6/TRGPeauA5voE70d3UV4y2duad9kRxM11hLemXoOxO6acL
aytZiVeKAuvaOuEHPQEaEkKerR3bcPQS8n+/2WIovUNyMdkyvfWtvXGt2/6F1X73rnl50ter0V95
vUeSZqJL1vOkuBxvDd/ycex9l+01xoKb9Nb6SbVxEtvhAIyHVmT4/cLy6tf/8bDIZzAsQv+U7s/v
y3fSgHCHS4lv6R/GneWbWzRCNkj+dtcpIO5tfeoO0bE5uLsLC7+1a6WDtIHp6Hxi+2zX1l7ZQAHv
HH/0ERrcwrz8hITARjI0qm7lJSWgMx2F9Zu+Xu3sMVPw1V6Z944PDmc3bYut/n04an6zq0/YT/8q
r//+6d76qK+XO/uoaV169aSWE1fxEbvso31w9qTrx79f5s1j8noddYxeHcUUe+3JCniJxiG9w2LS
x+j+gBXLLtgCMdyJLeXWVyS6L73Ot47I63XPOnWOLSnU1cfT5JUGMrlNq+2IlBGoTkpM+lOgrJc7
akVIXd5/E+9eL65e/quHXgrIzggp43txQjbvY7CF1/ABcZcNGMF9eeEVGxce1TlTcxEwAMJsYbV0
+cqYvanQh8C/ncIX56fZ2jryKPF4qzrspiOm3Gh8TQX5P9zYeuOMiChM2tFihEYvz5bFpfDx1vl9
9TLUzfj6ZdSZZ6Zxw5/HEI8vD+8dF4nvHkjOjY6BeOOXjxjXMyhqL30G9Y3PI8frldUBf/UZNLsY
Tatij9e7ZU8XiOCFot8tHBFsSQ6SgBls2vv8Ht+CSw/95jeBAGfZQJWwVjrbAVat6YkceOjiJjzK
6+FI3HjQDo2P+sS7vz9ixpm+zEvk+Pda3tn3nyqGncjkOr5tk8KXN6Cx6NSdILNQPx0htzoASvQv
IJj8AlvU+IcV7XrnYysPVQEMT9wDJ0Ff7FL4fPMVYNpEzHapBD0V8F69/aqmn19Ik7h96E7tQ7gj
+9zQBHhqDvaFV6Ai8R8f+tVSZ5EaUADqFuqwNw1Uslv8Gf7+FetvLMBUgg4bkwSoWesRfPUsyBUl
MTRVYOzsYaDpH+MH6omt2kD9vXYK7i5tIGW5df5InkoryP5QaRLm2duzUwhlWlHhDtNG1kejKsWz
5dUDNqZhfJcyWj9NiUgQAYlwCK5Hy7fHST55iwCxVrMShC+sLhBCc98xthtPkNDKYpsV2vjYSzu9
Ed3ghL4HxuqDzJE0c1IjfsDsCnha39rY5BUCJGZPN7xBzrTXvi7NIre0qPOnrhWIVWS5ts3SWg4Y
CY/Ge4lnh+YvwpaftMzsDwyCAbxDRgf8B2uAKoXBrxY6WzcU+VEUeFVThAXD58GswQvnmh3elNT4
6SZhkAxbNaz7XRX3cIUW2dPb6xdAdl417/+LT2tiU2bYiGJZIN9/36Z1LOYYy0OA1/U2f8Y1ZJ/s
uyMgZ2pCQG4n939yK/4ZmZRis+E66LkLHdGq3xdta9gHTsWikFN39h5m8dbbLVfSj2/hpWz1nTgG
O3FAx+dSYPpzJ/++8tm+KuVsxkbd8riP4mra2nvzmB9Sf/4hsYWlS7y/uKJ6lt8PpxQWG9iEHo4S
1nkopJQRTh00Npehc0XL/hgc3U2wMdRluO0vxfw/z81vq50HQ1fEQxOq54N26NuolxyXo0cWhe8o
l/+u8INLb1QlZn88n3S9l1gvvbMNVMZxES8Fz9dtVXqa4dNcb+YIdNkGKebdsmPwrl1jTLC55Cr5
Rl3Fw75a+mwbSQP9hyFl6Wlv7qu9ulq31gbjxaN6t623/fuz8mfOKIWNUaBFBESvUj970gh3L6nP
NYJYeyL6oSNntPbNIbpQvel/XmisY3Fzs23QWj/P+OHrwtIWrGMc3EO1Z8fs6xPcKP9i0v3W3rRt
VUQx0kUR7+zqNBLDLouQlZyvqOoc29vc/4FW8rzNt9r24k7580bkuV6tdvb+qohedoSPla/fjztu
3qP1peNG1K6M46UK+I28W+LmiI2NybDM5RL+PcIES27ZvTuhYc2NhTfzXrMOApFvfzhCvt+O29DH
ne/WKq+C5sKJeCPE/La0+vevLsthkJWHSL6FnOnHooYJk1445G/sQ8sxTSb96tDxTn9fQMPKo6X5
y1m7Ca5gC58QfNpdfodvPcfrZc5KJIVxLxjTWr4293eDWA7j2P76+xN1rlpI7iZ5FOW96UrDsM6v
+Sgp6CIqhGJyio8wYlR3JNl7/uSXp+g4n4zvxe1/E5FtWv0wTYFb6PZ5eySlYCBjhJQ3+qgxbbFU
u/V8ILW7YofUyIVC8423yGKmgmCgMOueh0eyAnMSYWz7dm/tDBeVGHGpv3RpibMwmFtwdlMNaGqD
mBjF1wZxrgvf6Y1AYRvksTauJOgdOmf5vIw0A5oP6Vimb4uTtdOPSJo9y49ij/bc7tLpPU8PTOGo
zWCBd+HzoGr5+wYHslT2YrIE4jfYZ8gMiDtqEg8tZte5EhO78InObzCWsyy6SdjimJitOmfnyRzL
JsnNVPeH2EK545dobvPqQgp9/o3O1zg7TI6ZKSwdrBLXKjcO+vi5bV1I5d58DJVOWNyKNif397dW
2R0WqAWPYWIYGoEACLWv0/D1wk54exU8qgWTZYvs7fdVyiDrQCCyytJe4T3J6Ql3OSSaHbTqxVdF
fuV7p4tn9s33h0DkP5c92+NVjBLBaCX6Wk3FV1a9wcLVj2H/3Khsqjtkh8i50Fm4tOb5C0VgMghk
jHJ37ozwrBFL0+tfF97neTBfN8arB1N/xKvbovGGri5S3mdyUuX5Z5hPxKQCfrrv3SVQMLn78x+V
X9wi8HbxSr70iGdb35tzx2BOqPvpk3YMfiG6sA2vik/GB+cxJQDn95caYm9vH+yM4WDS4D8PJFFR
G+CbeKd6fRrgOSQhmP7i89+/1Lff6b8WkWdpzVxqdbDEPFV2053Mo8MF2Z4uX5DnLfCXT/fvZc6O
gtmDsMkGniWy35fVY1Q8RAUmDuiq2bd//0AKw/dbkn2+1Nn2rzWji/qEJ9KO097e58f8qjwwVj6C
1/aDz4xIr5Jbe3thVbXBX6f2alVbEIhdW8ESzxMNMGpwN1qCFm6d0cl9MHwqtT12f9qNPIDnPmgX
QtiaQv+xIlWSze7QLUOc3TMCD05Ti1lRXNV37cE9IfNwRZLtF3506Z2+tRXtf6+1puGvTp4VtZY5
h7CAkcw91T4gkWib+igi7fDT8lNV9343L3Rq3tqZr9c82zJySus+BClIah8c+kN+gAhH//5iYv/m
sxnKd4upAY2Us9A14AA2CY1wKe/nXbXPETD0sYhAwG5n+tmuP2YwNh5gR17YMW8dCRKFf617Fs3q
uJiyJuL5rEPvAJHeGLsF3L2PjhrToGSH7oavf2uosy8Vg28+Mc1G1zUYKzrnSV2hOUkB9FD3bWD5
Hwa3jX95kWW+xz55CS895lthU3U2/7nY2W1uiLRDz4atg8Cd99HQg3xfm8u4EVWW702nzT6VZDBX
Y2DXRwfekp8F6ANsdKvpjoUNjddLcwgkJlJ/Fz7Am3+Zg8MDfmuux/D09+ukMoM5QkOGJOAeeOOR
rrOPRdpNeQMt2M/34/HiFfLWi3fo5vA6HGla50d29orYxEuZ7OlzfdfdgPXYa+/1w/QcvzPIBTK6
OJe+9Vu77NWS5yfXtpdi0AyWxEEexvQxc09zX6J3jOsNWu0XXqmKrecx6fVqZ2e2mvvGKydWsx6m
rRrddN+tLfFv230cN67/96tdeJtry+NVUOpir/VKpblTARR06/aYjPXOy9qPf7/MuYubpUL764c6
CxA6ilshqh7wGBmhQn/YNcwEduju+VBs7zPf+3lhwTe/maHrkv8INPfVW371YGOZZ1AgIE62TPf0
rXqL6TRs9Ooq/YggwcbYG0enRbvru3t3aZT51qEAPy9dSSPAxK3g97UnTzfCPuILKt7GhNZOMl74
bH/0bNb3+WqJs4hQL2mpZaXaJAfsaw7pIb+JjrBdtxcne29uR04bzUSKFgro3x8Ga0OtNTJTkNyo
dG05Ijjqaw/cWFv0Xi4815tvzrFhDIHqN6zzbH/RzKERBSkOrRusHILj3NmPF3bGebtrfXUMiZgw
YFHjybMH0swaeEZE2hTZ3nUUFw/4MyjqT/ssOhfheKwUhBY4UET1UGk7X7IY/fNOlv+HtPNarhvZ
tuwXIQLevAIb29F7US8IysF7JNzX94Buxz0ktJu7paOIeqkqMZmJtGvNNYfKzEOcYvx+bq7a16oo
GR3U0r+fFu0OBcPvfPq5R+0f0crlbWkQZScVpPKCXr9qjbiaRilPZqp13NZvDrkf+vFOVZj6nSdf
nJv0fz6iUciAJfjd3BIG+zhPMKLVAtIZszcZ16qx6aLXsNmn/ZdQi72+23z+Ef+cJ3i1axoMQEQ+
RGRXN26En00e4W3oJcjkx8HyCvsMauGPUBHDZ+mOAVoTrY7NOH7sjx43iWPH9AdjU6BnbnbgHmx5
9Y56cK+1D9YRx+Xbc1/tVMdQ+Wr8IytEjFajWCOOTmJsmJA3Xxb5YTSuPx845dRnom5TJUypU8az
DvYOmJ/01JXiZal5ZebiAkIyRKYO7aX0qBpxez9/bB+158xPvoozD9w/8nrLmL5vfLVrlcSzc1D0
s1cLQ7kBlp2+SLESP4y93u8ayjDcQsFlIUNIf51JeXfTGQKrpRaLInmYevgmkj25iIHTM+GSs7/Z
alEOVTDompmOHiaQ/rxJfRVyBgwHz3Z9EB9uvA2zcw+C5SD/eNDja2Ja3B/5zo6xJpvWnRNRpqRR
I+hP/nJE8eoPD6O3qGtwa//8w5/YdZZqLoPrOXs4ZVUfp3OTQ0UV+jDg/NH7Ep7oWpA/jXEeU1Tf
34ZlezNMzTd+yzPtnnhiWRbKVk7g5QBR1nlpc4QEqIR88yUyPj7Gx2lwqYOfvSXr1lb+5908sX7A
xLPd0SjH73pMjZgnj17gndMHVz02hOKvn/oWP58wv8ZuZ/A6/DiMYZ5EYzqrlOD0c07lS5vZXhU2
oQqZk1q1ndxr6hdn0OJvopgIp1CmrZ9bRX+eyPwO5nKbYu6of2T4ar3HuGqmpt9w+82NsYXLsNN2
zhFsO1y3z8fzxHZBW45ONaBDsZ+xWhcl5Tp1LAEMmytJtTAcNPtnKW3SL2k4zPsMNwNvDhNxlbVz
Xrmft73sBqv18aHt5Xd7d4UzyjKZnBoDnXy+KeoXJ/Nz6aJszvTw1DlJykbDKQbpyFIR+bGZPJbF
BB0AutoDCUUfLKgfH4YNJcEkpf7+gsO3c5ZPZ2hoSNaxX0AktkxSr8dQ+1h0t1V65sF/sjcK+XUy
hzzL/lDC4DqlZJFBNG+G+kA2D9T7NWTqJWXT7Mz7sxGUZQKsP9Jv0YlCrBTp53qC5JZaTtrS3s0i
+CF9eNFeSRTHuPpDT2SDHMdN4E07HL8/nx1/vlzI/XI4c4qZbGfr602eNhQwNBHF2ONXHTeZYdQ2
cnbmFnCukWUpvpuCoRWkvGu4vluDFf9Cdk51tZ420SE0SufMuj61dWl8MC7ZnAcQNz+2lYTC6Zw6
+13nbz6ASqqftGjWzmyQf/bIVihBQFPD64Gwxep7BVSH9NJYTZ5UlJd1qqB0x7ssLM+sqt8/5+O8
oB2efFQCI6r5IzAQIbsX1mCMmOBq2VcKGibzUMtWDUAhswAVLeaWdwHuk9g3tibo1XjszbscAvMt
/y/mriLulB9cVkbcPEthk8PtRvu50OrwkUkubY26VL/WUAXZlHoSenGrbetcRQXczeBlzVbGnEPJ
Nkactpd9P8fHwKnJ+I12dlX1UngIa2UpAeokZYBUO8rP1uBMB8oG4IhUcfYFNwE8o8o+B2DKceCZ
EkavaTdgKtRQaPgUW1Z/QeEEkAK2qmGPW3V1KFM9+6qrwbyrIsLN+Pr2h9RJKcSV5AngcOC8jsYU
e3hf1QfV6qXngprB6K/Xhq3YqMtJajH0f9witTSi5CDC0I6kiVHuQ+dmDs/cmE7No3dNrGMirRHL
FP5IXFTTEnAPuQTLvOxxN//bVU5PEO2Y0N/pyHpRUM6VTkmQ4+2Y2LdgZJa6iq2Kf8nnzZy4pXxs
Z7XQzaU4TZsFUAnhGVtl7/ghYhIwl161OxdO+vNcW9rSiHSr5hIwXR04jqD+ZChoq1OuJzCNUbER
3U+9//ujYGmHc3t5SbOfrJZ6ORYKtfqc0FSgzf48xianeAg43LiYkZePpbyVGuEC/UldM5K+qw45
mAwT1DNju9yJ1lvB+99jdY7PMVgVodBfC2PbtyWdG/qSV38PY14b6ub8AP951/3Y8dUAB5RGxjKu
FJ5k4/Yd1WTsQuUFFPttRHEkTJivUm5SDh/dfN7TZUA/6ehv5ei704J6LUXM8e8BvxwdNMHalSRf
5eVzZ1R/fVh86OJaIVmNHe6oOmNaq8dKfRPty+ddOfEg+tjAakGUkaym2CBPJM42NTH9w+9M3QX0
6blxFznLEv45F9w9OYCU2CgqoRnnDxWNZgSRwM9owmboVs9eZvWt6CD7wIoWPz/v36nty0FcCkxJ
1rjQr+7xBcpHU7QF46cfY26WuvNoZuaZt8+JRnjcOfAaefaSXlotwAKr6FTBp5vs+JtkYWGPRNSu
xjPr6897AykIm/cVT0lW+foilKm5qJQShgmFcXUZPFE0+Pz5YJ2IhVBNxR6MNnYJzlmrqwk7h+Lg
vjN7xoN5JGCAamZEYi2+4HjqYgi/CR/+YZP80ORq/mEqrACxTicvDHSsEYPHWVWA6fVogkUTnBnC
ZQdaLVw0MzLXf6K1bJjLh3y3cLN65rowUMcPVlV2OZVxXFKD8NlqS8qMhEL5qAVNQ0ri75+P7KkZ
oqBzoerHYMqvn6uIc5vFnnn2yB9RTyA2ao6u4dwj7vT3M3QH+38CDYa6mu1OlM5TJ0Uw/wQitApJ
DbLbjQSecReEyKo1L98Uu3Or+VTnVF6oXP84gejfx1HV8Yjt0grDsCS0tml01w+l3+Kt+/kQntgz
SOxj/MdtVuMpsFpkcBe6Uu/w3p0166ccK/cQBzaWPX7rq2YzmOL+8+Z+j9V6rqiEHpHS/0+Q4WOv
MiL+7CcGM38T7HAan7+lO5kqLeui9oKNeigP5Ya60sGlyt1Fu/k0Xv1/qHz/jB3ZdNphOTK+LP/V
isTrSVBtAaSj21aHRbO5aKeX/Nf5mPyJXANtIYVBM7ek3JzV6gg50oRWsVcu8YZwv6TJYW7s1P25
NPKpnex9Q6vwoBUZKuboNJSZ9bTVC6kgKKUH/udf8ORq4PZlOSY14ySPVzNGGhbFPEbv3kYc/6dD
waZiOzOu0DHt5b21Uc+E+k6tBHZNygsIyKt/KChbZ4SfNPSshAYL3zTa9HgL5efO7BP3ShVNPXph
NIYKKtSPMxOrUg4i4Le8iOPN3I6uQ/W/1WNbg5vz52N4ukMYMnF7ZdfUV9OvKipS73o3wxLdDzol
0iD61LTdft7KqW2ZvhA25I8OPvtjh5w51rDeoJWOFMbc3qHJm6S7TH2VMFSMz0TGT+0jBMSpzzV+
g5VXs4KUVDwDApq8Hs5L5ZZjZ1zHYddetkma7mUJ5kSFRfrb5108Ea9hFN81u9okNT1rmikh4I9B
ypIZrcmfc1Www03vY3uwPZemObXGHHmRwJLccBB9fxzTBMfRxC5gy4ZRgxI1erbVLjwzO060oS1z
nfgWmS71d5/fH6c6Tp74acqeqX7Vm+wQteaZj3ViZnxoYXWgFU5gpHGIYrPUDcnNjPkooYmouCHI
MVbjyFGAR0lntv4Tk556WJk/OiJ5NOwfh85SRWh3xO+8Qv9uBE/OeK8pZwsqTo7dfxpZVxeOgZ1o
k0J2knKYbWu64trYLweL5fW+9TxREXtWvXO6Xxr5DcJPGjK5j/3K0iTioaQROUEAHf4w8IWwi3+4
pTJ4/2lk9cUmTCucYOkXFmxbVVB+0zWbz9fSuX6spvbU5nKtUPvPUlL35N+3tV282U711/Jd+0NP
VrtShv/YCKFdIYP2HKS3hKncGHubf+iLqaMYZ+C1P8JnWWH18hQhXxiV4XscOlcQGjECsoYvn7dz
av9B+Ey8kXAgKcH14T7ENoGckUmt7grktcU2OFC3UFEGDfhGcs9uP8t3Xl2fPrS3OuPzuWmBcfV0
DOMcHPRGPbk1c0J5c6ppW6KjMEagj+z0Xi4pqg2123S4nKwtdjrhVHrF9xI/oCRp0wk8df/WOtb3
LI4DqKQq/J5hfnVE0fhOirVcgGO+F89Tsh0Bge9HR3QX+CCGF0ZlF69dlVYPnTDqg5FHKU5wDr5M
XY0DWtbYz5UhYsAfGXYAG7sdh0M+ReqLVAbOcz9S95k7RXkhett5/Px7nNzY3n2O1SnkIEkpuoTv
riSELjMgKvplbzjkRSncTZ9k+N+fN3hyvyEPyc359wNy1WCo94Pj1Hx/qQMJZ/e3cZqeCaKfuJcs
2vr/bWJ1xKmUc4ZmotCnMKcjGcY+hhvV93X6D9cSxKPKEt1eFGL2ShZg9XqlmRjOe90AfEiI7QSw
z8HM5/MxO71o3rWzuv6gPFD0VBuQkFwKf7kRW/c49pIyyik4r/eft3ZyW3vX2Gp7RisQSbHElIhl
C3oJ3vRBSsSuiP5pz3nX0GqLHkepLNOB0QMcD+nV3ioS5uJ2vPu8Pyenw7tmVtt02Dp10FIa6gnT
+JlRtqpaPxRzvJ9Fefi8pdMjh8fd8sDG2Wr9mUCi/FYcU21N8NHCt0PBYcr+hxi1RuWXseS/VJKl
qwOhU61CjicUUik12G4jehPdvv5QWfE5beCpDhk8cjmqjUVHsWqpD4Wk1NIkezalljmMEqPC9R6X
8L8ft/fNrPZoSMW61cUgZwtsfsHVN/HgifjMIjrZF3SBbAtLyY2zamTUMV0r8o6ns+YctNG5TUKT
CLH2D6uHyIfDfY2MPQGej5cbrFczXN8YstlOXQtiKz4VbmwX/zJk75pZTeqUFDImkQyZjGX9jD9p
gYO0hkj0H77Mu2ZWEyDo2gnKl8ygDW/cd7w+e0nzf9lF3w/Z6stERViyt9GXhr3GUTl4osnPnGjz
3/VldfJQpa0NSUozYM7aGY8Q6daBxfZ5I7+XxPq+8b4zq8Mnx94TZgIK/0V+ggH6Rt0lt7Lp4stW
mptsG2ykZzRr+OlMLwUeHTDA7nHS3FpHff/3xShcr999vdUDoo3n0WBc2cl1GUAgPI9M9yroRp/3
+fTK+t8pb6xOQc0a9aK2mPKWlLkmnty2/U3UwT9sru86Y6w2VwhiMOwiPl+uPWY1OQH728C8/++6
on5cvUlmFaHZM2JTeOfAwUinl5oJ+Xkjy3z+ZIqsNT2DLPQezD09kS6RMHqyOrgCtFlTnrkInfsw
q02imjPo8lDjPE2+7upxk4xPuhX6n/fmXCPLf3/3+E7lKJLB1PH1J+umNvEd7R4myvH/u1ZWe0Sd
yzwbdOaYnB2L/kfQ7lvlTGhkWf+ffZbV/hCaYxJOy86tzD8pF/LKpN/LPIJABW2w8j2Tz17G/o/W
FrU2mu3Ffmq1NnNtlrGp55JqReO+hGpSVGZ3ZtDOtLHOD0aE+6WCW4TXYXeYKBQA4cv7D9/lP91Y
5wWbqZ2dDumYJ+PJmEeWKznEsvpzXj8nJ9m7ZlbrsgFSX5sSzahd5+rJiCfKjWGfixkse/Mn32Sd
toiNAjtpg1aiEBpK5lvyYySjBvkBxMArjf/rqPj/9M0716nV8tTDup7rluas5GlxjVWjtxKnl88/
0Kk+UYGOFwnlMmQt1iO3GMq0PfOs0nykN/Cpru32ssoey0HdOc2Z8tlzra1uP8WIcXq5RF1wl7mW
pGMNNaeiZKhs3LJVd+pwrobv1BhS94D/CLct7CRWp0Js10qMRpcxzODbx7j2yLj1ncvenspOs1Kp
NNOo8HCo3fu4yU3RoFBhUS/VHc0WWwJq26JtcFn5PJgPBsV0547uk08+Z4msAz2gjnSdZipNPUuF
3FMDhDsdzvdi1+8R7t9r+DpEx3/IhJBn+X0HRyxILcTH/omuFraJO6RXJU8dJtYF9JLP5+GpDhGO
48VCbYeDKns1hCEiqlFdAj9W3m/t/jUs5K0xJZjGXgb2ddB/L+qnfpagvb+EAOs/b/3Ekfuh8dUq
AKoaYgzMm7aLym1cSZGL+e/ODKsbKaz9z9s6MSVx9KQ5HFQgFuirG+As9Q0xAyF7g3wshl0q7TTl
zF1oORxWGxWZOId1TZ2AbK8zLybmHxRRLUA0auA0xEPDdnFqOZvHPXEkfmhndepqoxbKVTXN1L6p
v8y7yY+82st3Ee7CXnc0CJ15EHioXt2p958P4qnpYqAow/yS6hiGc3U+lvII0C4jUz3gl7jcox1s
3fHNoJgEfIEr/fi8vRMf7X1z6ztsqQdhBkli9kj2w8kJdni7c/Lbm8+bOXEi04zJiY9UkRrx1TwM
pRpHaJ1eKdVrql5O52Q6YAdONkEFCcp3qi6wRvu4lMtq0M0ogKmqqjPmwk4tE38sHmFdqFeTYt7r
izxSTW+EMRReFg04Pvcwlm11+s6Ufm0gRnJRJNGc1dWvNhtfFWGDNkzeKtBCmxiW3DfTjoybSh/A
TUOslkOL1HQW31g2+cxo/EE5oeopRqq4c5AfHGO8Z1+9mGrrq9lO90pZbxybWBaMtNdMMnp3BH4A
83LeFz25FElq3Cawv/TC2fam1nhSXIWuIkHDxsRe8vuSS4wBjsTtkwbP+FzV7zH66bzSsRIcNbrn
otI6t5XD+wzz203Xp/pGjD1K2jpSU3eY5Gs1GPZ6WA6gJXgREXqYXIzY+fB4eblaw99qhX0fgAXw
cviAcNqtp9aw90UjX9VTfdFPzlOYY7VjTxgzpfIjJd1iE8wSEjDD/jXjDs3PqjFVALynzeXXKsm0
XR6bJQMlDakL6y24M4V5Z8nVWylGH4HoZrIVaqbmefBwEoIol6a5p2VA2ChAbfdVqj2XdfOg1UN1
NWciOo7gp3xUK+YlDBr7waiMxM/C5FbvgrscQsFzPMIY05Os29rmbB6toNWfjBSQW4SI4Y7YL57X
Qzp0Xj+Zt04i36smBRudnEmb2nZ+ZIX2EPXAC41yZP1Fzfe5ysedruZUWsfWr0yXdE+X49lPzbg8
plJ4OwoGO7FR7oeM1YJbtHfTPIWbFCUc1K8AMIkFtGqwMxBo1UgVTlJAlkgr3wicJoJRBvQl65xv
0F+yawpLgoe+4dvvusCKXLkcH8sqD+/DVsbQJi+3pjR2G0qQD62Ibud0+WBS8yo6jWlVmKo7adWh
S7TYVQLzBbokpMoCO0RDAeUYjx6gTyzXjdu0qS+whY+8IQWIXMObcG0pepuN4McECGsv6vJN6PMP
tVfpXvlgJcoVJ92uAzSeGdFzbzpeb6epH2RtvAmT5Eda18lTbZX2Qx3RgAoccgt6JvMKw7iMbGWb
1sM16ebucmrMKvXKqrw1BE7+daVdCq24IZi4rZOfVd9f2M6466XsmInkupqsa7ltg2t8yzdq20r3
OIH7M/JcV1OKC9N0HkkaHIxuvtKM+Frv7KuwE0+lbLWwz4q91obfe6f7AeljPxiJDWoG5AvhpF+t
YUQ+qKKdAYK4GjoiV+kO+45tbZQkOPojFAzczpJ0uic+7Bej8OVw2uGxcSzyFAel8FBr/UNdoQBo
aiV8przxqZnFbVyYx7TExryP68iHQvwUIVaMRPOtssW3VLVqN7FY43lebXURsODNa0MX+6SXdgFE
vIWH7YZ8W1cdpnKTAIGBQxvifWXL9+2Mz2hOIYCi3mrDfF/LLSdSpuzlKHwNDdEdq6x/pGLcrzW7
9Kwg249UJCmF6FytzLieytFbF9VeWrZfjSi5U1R1WzftRRomb0GEkCiYNtlUX9aFfgidaVsQeJDG
/GfX5NckNyEMJNFGD7LoWnUiyCpB/pZbcF2Kup9cvLlDcHywJyxF2agpJoemedFHTuDrbb7TGfGF
zYPD4mWX5PtUxE+zkqiQhTGMmnOvafPCHQzpKmmHA7TALVZILh7xNIgqPFPvmtwEoQLoRZUFXvpR
ggckljVqPO7CEsFr4VS6R6XVtDHQxD6OQ265WSOx0qFxTK1RuKKK5J1Q6hdLSPdy1dwlxgATm+uL
2QB6ApCxsePwRu10P9P0a0PuDrzF/Sipb5tS/VmZzGlrUNDkmaGABwcjdmq2WPsfx7z+lrWD38aR
4dbO2GwLht9XR4i4FhQirPt3CZQVMMqvMjF6V23kX4NjtFtbHuLLBOzrvpS1/kemhZriKmoK1W0K
j8TXdlJEdc4kPdVZczEFyZ2VD6XpFrKQ3K42Hyqzvq8k+1Ko5XMbD19GFlWROMc5mi472ThobSdV
biJDLkoD81gVwfgQJFYClHeWgJ4PxZ0taKJSyfSP7U+1SXZmL91CnpOp6TZ1oCbCT+No71Sgs4bi
EBXyU1MZipspBdsNdcDgLBJrSK+dNh2ua12trvQluqAawIwSnD9qx8XFRfOb1uo4KJJwo87KuC9C
J7nsSMEe1CoqnuzZai7IYhrHCTaCPvTHuJMtr8ntwEvHBAwDlaOZH9cKO9kQFVunN/rw0AyVDk/P
jCtMEZWs091BsQ8KIgYVx04NHkurvDglEGw7iH4NgBByu90rXX6TytJ9kYdvlLYd4F68aWK+1nrn
flmi4EAN1S/0zDfM5lGZUo35XPav6tiYvgg1fUO57nc10uvvZkUy0WykGvyns6k07bZM5xcwWBAe
p2mH+h5aYK5tRB7WbuvML2A2OaGl9kKTsQoGjbSXAudXLES9tWoz58y1MzezbWWnyHPkzjMBLdXs
sOAY9GDPrh7thTm2mzJI/akLnkVFmQPGXhh6LWUZkVC+trqeE6RsUjc07UujFNfB5HBVaOKr1AZ0
2Mrl02SYd46kiW1oimtbzlVmuwoJNL7QE/0JCNBBslhlCiwKVMPNsY/q0UvVZodC+iGLym5jSdRa
Q+j6hsoBL1nbJBekF/iZj9kjIFzgmXJ8FegyVra6cEc5v5Gd6rrAR9sTedGScat1tx3qYzlhojHJ
+Q/Nmg9KnvqmcHBNMsbbviLaryvFY4hVK9grbJ/D4qtI68PkhDdEk3yuaeSq56/Qsm87EXN6p28N
HJY9bJjGLYyicGM1uGn78lsgDddSnkpHPeLtzNlQYeLFfpR2k98o0WtDTQlwDRtybr7jfvGSRcll
0tvPsZBfbZXKK3zHArfKdMqja+OhBppVxM3N2KpPkL+eZaO/68bhhUP5wlbrm0Yxj2bRf00U7Ul2
pmMt6TdGUQsPQvFzlpU3ctglHoayN1Ju1D7V+U9lXil8SxUi5gAFs2vHIy62tjtSls3u1x3HEmld
AHavBFauqI0O/Mss3IYHDISx+MnOTPg6RqcfrA6Ti5oTpLbNCqKMTIlOxUqfGmk72sZzW4YXvab9
KGfpJh9VLOjNOnue4qTwQ/xePe4Rr1RN+1ar1Rsh5GrHNeaoN7Bomn6rxI5HQnhnhURC7Xh+ieth
j8UQdfBN4Gz0xrySjVps5sh4jCV5uJh6Cy+sAKYcXAbBZ4/wMg/w706aLN12HbmDlk+Uz/s+anpP
C/tDhSmwq6ORF6Cz/SKxbpvG/qEO2W1i5t+buW283gRBMqUJaCxgY2mzC4ieulKQPMDcHV0r7i7m
KH/lIPnZO+pNl+GUw1Q61rzHXI0P41IpPB2ivqMQWocECCTuaNmI7rox/Z5KytcJapSflOpdLUe/
2Gq+6DXJJzFor8M4IVURFjQiqcOinKLvOup+KcKB3ATY5LKk9jqRyGNbfCE9JFOWGRCno2zYVHLx
Bc1b7cZwklNdfXZYhIms6XfhSCpVqqmimgXGljVYbRxp4RYHmeFNeVvjPmymFw1oHDfG69iN0ZVv
kzzobltcq8wqeOEETrfEcA5zOERPE0+ApJ/kTaGOL0bbJ5u0DTCsj2zSJLIsdq2TFds+D2LXUILh
K1Q//JKb/lYKxnzTq2W8aZVAusAQ4LFtRl5A3JxEk9wFWbif23DjFEbrchlBeMmFVxqwzxkGYe5Z
W0D6qvl+LPhAQc5Azeh3ldR6VKUIUxRZu86z/Nq2JtublaF1k9ZSACKgodORhG0pSWvdXE2Nn+Vi
Ed2mI+aLI2oSq5/Yk60DgWyQMVr3pukxKm+l+AKVLr0aGh51ppzkm7GkViQefgYlATMrzXddA9px
doLr3M4fCUpKHtisnVlpjQtfL3ZT0R+imhXUTD8TrfHTUWChwtsvJu7oAkC7b+LuuUq5i0SNfh1B
Vds0orggvnVnBuPBirV7EfYvuaV3rpwrL1pq4Qgw2O0GhlwMPFYG6BcLFjvw4VouGBgdpE40QKqK
LhqzuYTa9MbGELmRPkWHQAAm0uoEyUp4gcv1FjXNwtvNn5IUvJ2oIbWpzi6Q9Ss5S8yLSp/4On3y
ghrxUORYRYVZcGVl8xae5IPVz8Qw0lTezL0uu41u5tvCSZpjwwGfLTuGnvHmAWhLmV1jOftyNFNc
A/TKJWuOUnRIb7I5ZCQ69XHCPntD6uWmjeSbwBHPdViheq97dy5Vzq28dbyO0/Ewpg3321l+RAo6
uU4VB/u5R87BdHCj0cazTqjdPsTG62I27c4fUtyy1cixr0u92FPL7/eFvU+AEU0GogZoykh8w6fY
SLhuKkV5jNPyzq6neyvVgXA3CYA5YhKXqtxofoAx5T4OCpldnSk21vL8ZJX9nR1I/ApUkZGHN9V9
PQ+Fn2tZc5+MU85Pq9GI6g23BQFLulPLr+EU32WsGavrHnqKW5qKgqs6vEjwt3SlrD+m2szrfqy4
TPVjDEMR0vCsgSfAeKXdp073bazHH+PCto4VOz0KdVBcFADc2cHUW3n4oykLXvx5/0UU4qaLWi7Z
VDY8oYII7tkVoRfbVvbYk4N81CWzpbCm6PemKr6oyQjzWTTRtsXaw+UvPCalxrteaWAk1OE9Orr2
l2qm4mJOZvO6iUVOpntOUFUUJm+Dsi8STG5UhxsrVljWPi/kmn+RS+13mXLxA46kIwWgY7DQrJTN
PMOd9OI4NG8aR7Jve2sYsZTRwi13Ik49Kqj9Rhty/l75kFi2vBkMvdtoWqYcy1SJvMoq74c03IsO
+/XEzn2lVAMvSRrfnuz8STK1cWvb83CQ06n2gHcFmxiNtptJCrehIBpKcNYIT/rGVPZSkn2bwzbA
j9NqUJBxUQcG2HPtHbEKas3ywtLD4iISsbONBkPdpl3P/bQNVM+qeTAFcUQqRJeUXWNAZ4cuASw7
Ga9VLcUTwyx8h+ulO0faddVor3JFsVGWXqkoZV2zMn4MnHH2vFwcywvCFd/1Kr8yEgn4Zanz+pWn
I0NooPmAdyrNNi7xZs0G4pSl4pZ8+w25S9sfJmFx49T0m1zlFSYI1twRHAQN38bIfinVmdgE88ma
X/TaMpJtKixh8O4R6bQJJzXbTMU4WW6ZGMCPhDlFt2LUB18OMvNlCjCwH3qeSK2pHEp7mPZxOXGW
6oAZq5FwcQJV1jDCyYvVOH9VAm24DfIGhFltg8ielMzvYhHiX8+D+WsklQ3R2LCOv3SdwiZsWpF+
5UytfSmXqincEMeMW4IlZEI00e613koA5WWPRSTxeGlDsClWUk6uEqrh06ASy1G7mTfFTJ7j+yxs
68kEjurRo2AX6XNwPyVW9L2SO+uBqIzwrDTsMo53IkySE7cu79jQ7ZShvApMW2zboPourGa+lflR
O3ie4Mo6Yfpwg/XnUAqEG/Sm+hQGon5QQ+jrfQSg02AH9wWmTN/aXuV3HSEOb1piXV9JXfBmGIhz
ObF2B/f8QrayFy2a5G1rBYXPJg3ssSiZn3V9U4jybjaMxnMy1pCQ5n3Y1RdD0BC5sMZ7ved+31p9
DO0ztndmY3Le1kJ/jGX60CuBPwaZdgzV1yTjXTsNx8BqH4L2rR7DwxDVO7UkkjU6Tnhs0EwdRWI7
vqmPzktuV/W1ZUFEUyWuewJQadVUw1FRwSgY/c+krfCqyzp03RRUwyvmlsnzpLXEQWPpGm33xUzw
3Sjj/ikPM4cUBeZeWX5J7aq86dQYDnNXGW4pJxxIjlG7OvcGL4+Th4BbvV8i9IcEOIhLvUskPi6J
y8DsvzaR9S0Y0x9WlQZeO7UvFNXiv9ZqBYHT6FuYK7GntGCuJCeyvnAnMI8ye8vBqFm/WWwYfk1e
/CmSDDA/LWD4SopvA9PkhO0rt7EyfMdytAVY9X2hZns6Wm0T7MEmD67lWGJT9k7mSZFzqLqAyBvR
srTS202r5ZM76MOtpEmuk45vStdeGdUQeKOcPju9/ZBPPK2kiihNIYJNmAYlaMFZ3pmq+S3pZHg4
kdJ6qJFemlFKD7AFVarZK9kH11oeZim504buGbjXZhSAnwhAPMldGwMebiaiujoee7+hjzUAznGs
Td8kKChX5OI7ecIEpBk2TdGn+9jA6EleEKNBkqFczUlIlAsrSw+pIJXmnyPcS2yC2a8CtffLTmnR
ghLayLMi98vIKLhl2Ru4kfsyg5bJJeYtQSDt1sL+iYj0qcjKBzksboHqvjSpbGxLiM87qIjHKeAE
U9qGb+1Q2pyRWZVw0fPyaVBfs75vPCLi9X2ilOXCQc5dM8SKIJPs4QqaSsi2V/JuTAhtx55ZBpIX
xnH7RYttgVAnqa4UAfbFBerKfRa3oporwOC4Wj2NN7k+tlfUIkzbcDCz69xpYo8gJV+8FL+yqL2M
1eh74KCqHyPtizxl1bbSuBpaZqX4Ve7od2aRNER+9aklvgY25PMcx+nUzbsMxCrJAcuaAtL8/5B2
XruRa8cafiICzOGWZEfFkSbfEBOZc+bTn4+yj3eLIpqeMWDAgMdQ9eJKtar+MKJt9Mw+duJd8DC8
y0+NI99sC5ystsIugi06zhGu7IXQzJyd/lMyxfZoPYdd5PTtrqn3Qgdskf/x+gBXe0X4CdAv1XR4
T4vWlNCYchshGA8qkgrd1NhFbbqF/hd4NQ3JbvhbCh3ZN+BLU+DEEjR1omLc2DHeoCgq2SUoruuj
WesXGRpwfNFEweUNa78IceAEJwYmTX6vhrkz0mi5HuEFy7JsVxoaGASZbp4CkvR1Swo171CKekbi
Rcf0nmpFdEreQ6NxA6TwtdHpXUjXFrQxzNf+Gw7Si3bamx9AcgUfTZRnI4jXPyCWcasx6nJuJs6a
giFyAPJpOkyOvo/3XCwbSghrbVODOwY1ISSh9OV4w17Ev7bjZSu38c7iBTnUx6yG+icqLjWyja87
b6e3g/sn2qLf7HcY3+plzQ5wpT2ZzCF8p2MTMnsvFr+2WsIrAI/ZWk1X6cjSXFSWU5kqChUf6GPx
2J7q+nPA7V3J76PwvhQKt+6S/fXRra5OgCtosdM21ZcSzRCgmrIuERVM2l0ZPJbdr+t/fw3ZwYD+
CbBoccPsoCsVEIA0q03+LRYqOAbu6jzT3RlusW0VsnaCXAZdfMXUwIe6iAg6iPd5vve8szg9XR/Y
WgiTPc11BdgZHbzXS37QjcbyCtrAYhQ+58l0gg3tmHH75X8Ls1h8aRz03Wyw61Born7TNeRdK3r5
WbBIHq6HWuPRomD5z5AWu7iv4OcL5dw8f+DWVMjDwD6kTmM3gSP/yDtbdGchbXWD+7d6n6H7iHym
osDV1BdXTF3001D7CmiLu8ay1TN603cJTXVH3LPFDpsKdmtr/jLe/O8XiMpBJenLA+J1Fpw8Ef/P
9j4+627tFhny1rEb/oVMmMmn/WeI82q6CKnS0I4rU4ZkTiN96D/6mxzN1TP4MsRioxmJqEaczZND
MUt/UQcfMPikcv+QPGFWs+nvuXZSXcZbbIDIKL1IafmKJfZMoVd8lav2nIrZXh58N/Cp/ijC6foK
nf/k8iRG2G0WdYDZhjbG6684mZiJCwFDHHmFAd9xglCzG91wGqNw8nHc2BCrW/wi3HwxXExaZaFZ
QW2HETa3lnoK6bDyZtkIsj4mlHhfxH/1JQ5n8FLLxOcNTRGACadw9v2ZtBYpcH+y3HRIyGrlWhU2
0LHrew5u1b/DLvE4SgJXQ2LfOX4WxR/MPKdeoo8tGoQGnbGIAreTm2pHM1j6jF2QcCo9cCVRnY7H
CBHaand9Zjd/z2JqM39M20ri7Ikqt/5WA4OKD/Kz/qD9ntfu1i27PrP/jH4xs3FhqooSttDdk9+S
/lDyAva1b38zJMBV0sxWAqq2GFKKUc9okDxg9zXu/JtZaLZJ7fhU3Udn3qNbXKL1T3gRbzEowxMS
Padq8SI/OotIey6Vg36fPclHOoRbWv2r+/8i3OLUVvwwAIbOyzvLmtMgF4fen2VVIkfw+xuj/OG1
W8ogq7OGAZgFLwsx7iXVHX0n9CRkBpgVp4rdnjJtlTEcr8/b6u1wEWX+FRe7vomjSBtyogzN55BS
jvUXGRclrf+MYnFOhwMtboBBo9PmqpsmLdWU6t31IWx9qOXRHLX4I84vG63+3HjKTm+gc/gbmcn8
O98cxhfjWGQmlFRplJgkQGaiPsZS7frB10mQwVtMGzOyGgnRa1NDl89C2/P1jHhGn2Zd3zDvLb1J
5WvfPQ0W3ofVdLj+3VbvUAT2ZqdFZU7sFhkQ+GZkBw3eMbW3S055bRvHBEvyDqbr3Wxq918Iv6wt
N7ztdRiuSN6oxmIbqb0gtmI4i3zspH072bVTmLbIO8qdFXUblD5rh37k1gm4mpfPUh/4u4OhlV8E
9C6WOU8lzRx7ZHZmKXHhUwRxqqOXu49P86ttPMq88bd8L4z5CFqumcugiyMqshqgyyUYuAh3ut++
Zwi0XE0SBoQNA8CgBXqqvzTQIa0NGUl6HHxaaHbee1JgJyyCwC7zkeNUizwknHulpp+C0jNtZgMj
PktEBhvFG/1mfnB/gPIYPDeVXz1qRWc6YuyZj3kYGDtEwtOjksYYnbVTdzMU02BXvmjeNyJ4rTYf
eJvkAzrkSj49yFZpUXRMhC9SlUW7Wq8VsEdaFBwMZcTxIM3kc5jGtaPGM+fNGoID1sXxo1rkHUpa
oxgeR2zbflfa4D9agz8cvLjsDjXPIhRWhvwp9/XiQ4ME724KPH8favlzpucIjCmxehcL2nibtWa7
6zVNpMA69R9E9HmPvTKl76gGm58Ew+yphFtdH4Ps8pIM2FFYq4e6mDBimOhQTm0cy1s1h3ldvplK
pKdnlxDkaZbvn5K/3vp0ZpBN+pfY9XC07v27fwGla9Hesul+WZCLgECywfRSrGGrLPdmLhTUvVpe
xsOeMSlueYi+69g/Jtypm6oqK1kZoGhE3hTy9lkk6fWRQzdJCkeJCuJUtXDu/N66FUZFcutQVkGj
SDR5+qH8C8LKq6iLh4kIsn2USQEdRTDvtVR5p4S5awTpX/CWdIvhoXlFBgtk8fXoCi8yG2MijtQe
CvVBiDfqM2vn6GWAN3SHNAAzwxIh9fGP8+FC8b/4/W9dMjoEdruV/azcEUS0GAsqWoi6LJKtUs6a
qpMLTBj0+l0HsC6xrJ1U/Ky3BB3W0qxXkRZnmNqJLd3lbF740v7F0crljXwW99ku2/RyXbnJ8RtG
5R31HfATy3IQ54OqJh7XAe3On0ZQ+U5WZ27hWfnu+tW3GoicatbQotqrz/9+cR2UE602zQRfrVme
HXntg27R5JaFjat8LQyetMgbIkBDmWsxTSqdXLNsqOObXnffptoZ+W4UOhT/b+JQPqaaABNAWd5u
E8AIze/QXta9Z6UNYCx91ovnP/9k6jwYSCiyST3y9SfrGimIa4slB55QjA5BfiNtDWPObBZn3pwS
UBfRuTYRFHwdAkHjuGSyOh4OAj3tD0r9jEn42BzqXgRg327kjSu5CBYZs4ItC85ifl6Hayy1KUY0
4EHQxYACq842my3Dwq0YizMu0zNQgI1Pw668GaN7DTbC9WmZP/vym2lwyRDRoxT+xrckyszGUy0C
DJw9/8/dETcdgtdWMlaZsDtnD2lpOftAQ8cpGVjJtNviW4g26kGyBukQ9Em3vz6i1VCzIydbBr7O
srouDqPmKR4LrY8VW21FcJSf5vbv30ShpG5SfX7rhKCCqq3MjChpCEGkCpwh/Nz1GytsbXKQukDC
GBXxt1YH6ZR7pdlxr6Zhmt9XzdwSz4bqYxOE+W2egpTpEwM0ZGOMP6IWTOH1Ma7cElx3eNBy+kBo
XC7wtKgsvwkZo2Q9ZBmy4R/MdD+qf/GMeBVmscYlrZ7kNCcMvuKABvbTUbkvfxjv2ttZHRlM2FZJ
c3WFXIxr/vfL09v3QmsG7CKRVMpub/amXeRKZYeWtnG1r21f7lgSByRAOZoWJ9KoBlag5GPveEb2
sZy0g5LhinF9llaSL6x6NNIvljxtwMXBSuI19lPO1pK8s6fXbqSkdtN+F8WnCSPf67HWxnMRaynP
Jle8xDWFWIq3N+rbbKu4vTYzl39/ceHl6lDEPdhjZ8So2ja7EDJI3PvjcQBWs1WwXFvel8EWqUnc
gcsLdVITzQDjop7AaewE1Bz74en6V1trFTBFNE8lWkbAchdTFOdgr/Vw6Il0QpbVlN+Ju2SfOzHg
LDvVQhAnLqZUtr9ZSX8h1S/Pd14c+ES99JWWHSurlH0PfPXghB+HhzZwxif/27989egq4fMMfMzJ
Pib3007fi/j8bKlxrK7Oi/jzJFzsNXnSx0yuuJMl8RFPGGCdspP37yRUxZzUk6e/WaAX4RYbrkzq
uuwD3slBm0wAL+lP59VWF3AtYaeThZm6gaIOxvCLmz9uaz/NVbB2s3URsvJHKT1J5b514ebsrFNr
3Wxa3q0sVnruIiKFpJ1UGxYhBwkVTc9oWaygvyAhmLA6zD60I2urP74VaT4DLmZsHDxQIoGGs4is
foOeeAiy4lMGZsQAYn59Y2jWSspGUR29MN4gpvbWj8sKhyCZOgrpkikcxF578ETzhPTpfVdp71pt
KN0c5etdNpaRo1U0Mky/+aylEK+MWNCdSFM+CJV4jrISvG2X/YCi95gLgy2P4F4DWa12JYUpSczu
8hCJqiKF+1ffZEJ5r4NjcZJUSd2xBNhaTKYNku0hR8shUIJvvVQ3biqLYGITjZKJ9Tj7JfqC1Z2G
1MP5wrzv5Gpn6HjlRZZhp2rh2VUMuZA3wU1rhftUb9ySdoEOUUE1PARV+pPSee8zGmlWAfx1jHb4
I7li6h19MggYLYcglPe+Ur7P4MY1+XcMKo85agWV4EFHRVZJxlGxPVt1eTK9Afp4YHfaDBFGLlNp
b8vkbE3fwyo8muZOqX+1VgTz9Z0feHsFLh8MFqfRBjvzAMEXzVHOzm1/n0F3nQB5jamwb/1br1ac
KfwlT/m90kAY0fN3XtnftuZ0S0fSbaHd7UcLx9GkoPtYVA+TIv3EpmTXNP3JG0TXr+di05ckeTaS
Et0pKJwTqHGBCyq9s1IAyupDYHo2drFwC2pHD4NTFiGNB32TLsAnQPnkO6fYz+2hsj432vuoN93G
esw6zx2C2IVv4VR+exLCoLRzMn47aGsnk2H5jNJe6vwC6JzwGGsNTo3W9KFBblMiveglDKqmAiGI
/mEU++cot/aDmpwh3NjdED2EYWQbyFCoiCfGUeea7VejGPZ5BtEJtp8wiDtgTHCNpD0gP+Q4vI91
orhdEJ5TyaBdf/Ij1fEg0AGjh0owfExATEtG8K4xq88TIkGi5N1F5o8YrsikQUuMK0w9YJHUwjmv
fwtdeyx79afY9c9dcMiimv+H/k7tgNx61I3K0daS6oMV1A9x+yQk2U2a7xLR/NgP4hH+pQOE/2df
kiNGYLVgMkcpoNAq++2l+fcatYEpiDGQMs90qvat91lOSH7C4BD2iav0QN1izSUx+mrMpnPxQYUy
maPiVZRHYSrukkbbQbW9FZqnsQFTG6j1CVDnvpnKwk6xjiuDk4ZTVibCfnsPZcmZUt9plYOc/szz
XVjf5hZfIPkmVuWBIvjTOGS70SjtwhLvpBAxL+FLYrw329kvsd0PA3qf+Y3aYEUioSWu1TtQuAcx
kKCRPXl1uhvzc9n1t148uY1n7nT4M3H+TA3uUMTHRvd3EVLdoHtq0IE1jMM8+JxlDzPPsRXQUQKf
nnjJvJ5tUTlr2fs4+K3N9JumsBE6OAdDdja6cw8RS2vOlD9dPTacqZ/ssfhZDg9RlblcN/s2BgoV
WMd4+GEkeMaPcK+83GnmRAKNFqjYML562DrKR6lonsW8/SBF5hE2oS0lxS4xv0tesYOnvUsNNDVK
/L76al/Gw0wn2iFT/HUqpDuwhy4uPkchbPZRbnwWoLOb0WSrwc+yaB0PByPwfq5Ru5mugn+snyWI
7rmSHTBtDPHt1dsfrdKezOCUe9FNXxu3aacceit1hu5nGaQw0U3hOVTz/aTSw4yPYwCED2irasBo
HWLLpn1FTE04GkWV2aUaPERN8m2KPg1KvxPSmyKRfyl+8MnzOhd7jkMbHHXqj2r5tRkY6/BUI/sS
lvrHks05lbET6PWNxebqxvIsZx/i/kmDaNxnwpNf1Ocq+K4H7d4a1T00WzZFcgd89D4Kqg9BC4y/
R8bOknaSHo93U9HsGk6G0OestMxphwfU3eCXxa1chfWN32CzVCt+fJ/mStTucvTxb8MpSx46tQpu
1FgST5jSZDAEjCL6olmhetMjOg9EX7opE/WLFgIfNGRB4YbofgZSexf67VkfrOdU81I7yqzPRZzu
utR818bKU2P1HXeZvgfBq9gVfTddSW+Svt1X0qEpqwc9y7+VDSyhoPwBptv2ittUjA9wcYv62Yh7
qOXi8D2TG867WyPrbzCGtY0IrG8+oqqIHEq8m/UPQNxakiv1WuhKcQGgOxZv0CItz12qcjwWv5K4
UWzfaB8zX/qJRuxHn+I3RbIPfovwnGl8zo3yZzMBSwdbVdtB0D1EQfwQtWp9UFMDX2RVkA8+VJVz
oSKjnpVT9DPMEc3lLEsLCu7VvLaivsMNBTm734OkjRYK0RmHVYOMo9vKJJ1mPub7BiC6M7S+di/I
sA8KMe5vUl0eM5QKkuaLkSfBUQ6VFm5FAdYamIujVjkSQZEFECTkFDSKlNdhXTUu0nyw8ws9QW0Q
UqATKFJqi2U87hGOKHdgOzTYi4pwHLtSf2+OPJzTeuSO8rxq72vkoULSCndDA/2s0hLvEE+Zt6/0
PrlL4Kofe0usYA+G8PIUq/Dtshvq36GPn1c6yvmhjMjiszLrHZQ7hzsl9+NbtcxEuMUqStWJWT3F
fuzf0rwJIXrH3YmuRbOH0qNMrD55wnNU1Cj4ZukgmA/xUB65nx2xg3/dvOv209D5hxQVg9uSjsid
OunDJ7NOfsGAu21Vo4aHAhcpmcZbsns3HJOjoMUPUwi0Y2p+5H5z2/kNfFB6mfG4m7TsgB96RprS
ZQfR+BUJkCXQuwV2Eu5VtdrXCsdrKkX3g1LvM7kTdziPGbUjwayHDTDFu6jplJM6DcJGGWWtsQao
GSkjqusIuC5rDN7g1RG4VnpcJ0y0nLF1uVkxSHWgYZ3yfXaQvljKRtq5luFSzZBV3G1lkIOLR0IT
JWoLUpDERPCPatsCbCanDgoW2BZYa07LF88v/LuorAEzxaJjWWiPmyTxB8XrKH9D28IePnnwvjRH
qqCHZJeh+PkXQwOUhtmOxpuPqs3r5B1WtCWoEN4ctf0eiLe9cIoaaI9dsVEaWnmoU1yTyHWQQROx
/Hgdx7LS3ghqHgm5CM3eM7S9rnDrDelGAWUrzuL5WCd6MMGg7xFU0DWIDEFkj758L+b6/vpTZH7V
LCYKZ0qAEi/TRCfr9YDYh0mRmz4DUsg8Yj8lu1a6jXreVpD53y+eVq1hJlZk8tUa64PUfBu6DaON
9b8/65hT/DRY2a///oC+QKp3En9fjnlukHUzjOvfaa2hg4E7voZUM9S57v06RjWFllLOxqfAD93q
pBzjA1e7O+2Snb8PDtejrQ1IwqoB4Ay9Firtr4MloZWhaE8wMT5Dx8PjaavGuR7BVAD0wtp6gzc3
Ax8VUg/vIyX60Kh3Xfnnopd0Iv75+/MD+GLKS7rRU9OZHS8KoXMHRR7A5veqnfh05v/8Y8kIjWNy
NBe/zcWeFKwknzoYRI4/kZ9FH0Xr+/UAa3UP+qD/RFjsRsVXRyUwGExpPUJStfvcI7V+GvtHOUKm
AjWdPNiVeBxVY2tnDTrxvMU2fsNclVtu1MvfsDjhBER7FEFmlN1e/T1b//zoztk91bPjf+H9Mw/o
WrDF7NXjaCKRYHQomw0uacYj9KkDj2h1/wmVawcL9BNknq3u4uoeQ6zZtCyTWwrlnteLZjSVarIk
4BnJrXkgqzh4wyF0ko+zqpoUbToyrh2yl+EW0wpjUBCChnAZUlPiYDdh7Gpb0pwvEoFvviUDAikj
4ry6PDhaCzQCXWfqSrvB7Z+ak/U8YjicMzL9meq75CgfwQw9CO+vr5iVEhMedGhizu177IEWZwi0
srKBmkRN2e+wMe2j5KYIq3SWoYGYgMetq+qJh1yY1/3F6UVdS8UlAX81XVkclUqB/x1m9hzHHYKT
IXlG9Xx9bGszx/rgAgbfxxm2qJertWRFasWtFUuHojj25u+Rh+H/FmPekBcnGNzvRKBy0DuC0NTf
e6v9FHhlhr8YvNbrkVbX/eVwFh+sruJJshraJd1ewWQv2mv3s5MyxAdKBcdKc67HWzv7XzJApBFf
LG1ej6wItYH6j0EWXxvhScgMDD8UWKjXo6yOSgc9AvaHdcCd+TpM2w61adVK78hoXt4kESqMelR8
B8Wf7wraBY7R6O9qAy2zKK/VfcIL50NVZcIhUARjS7l4dczcpqLITuC6WxyfnUAVoQ74MdIUOzVA
MV56G+OdZ2m50cHoASzRLKjvS99HOs2RBGObjZ7qceBMXt58aYcePxFspO7rsjbuhTjMbgRJbu4S
0Qpm/QXUxYoAUutoJQ+tPoO3rv+qeZe//VGYZYMOoeC8hFKwE4XRz2gMqIfmVB9my3h1jz3q8XoY
6e2NYYFv0FX8N0TySXOxW0p16PtSTudTTtobx9oJBGdW7cU1jprpTtlpkL1vsg/K1mJeuZyJDN+J
ThPpEuKzr5dZHk01HodzJiMroC/FwjxoHe9RNy2U4X3ThxiUS3oOm9fP2lNrauovjGC8jyKGsT9i
rAgoLCh59scpKekoEBnaX2BEccN6/atiKUcpYGbJTNZDhFRbf7r+wd+egK///mLUntHw1geEiEIP
4hQ/tfjs9z+vh1jB0r2OsTiW8qySWmNmwMyPONnJXP/sH4yD7CK0u+Gu9HZ7vg41//vFYWvofYGE
FaUPK9eOiY8soFpuPEJWntzE4FEKd0lEQnKZJwLOrJNGCme4WZvfVD8l29+ZbrUTDDQMoZgh0eVs
GR+tfkM0Rjn9yIUJvLiFhxCj7KYGZ1KPE++GhJcw4tJeIe883aLWpBz9SfmA9gH+OEq378Ppy8Ys
ru1M8HtAdiB/QoZc/ILSZJ1bCfxO9YBUnpsf6H12CBy64l7ZjTfBQf8QOeF+ywZ0NSwFLZ6WosHB
sNgA0pCVg5CaiFFl7btJ8lE3y+69AW0fJRP/+EIDkHIRa7EZQm3E2q7m9S8Optvpo1tWW4f72gK9
DLHYC7gFhLGldJRDH8xxh5lIcyqhTqi28Q7KfDbt1CNYc/v63G0FXewKsVSGGok8nDE9BA7VQx9v
CIWv3NGvv9wi4+7i1kMpCsmw3hl32RfpU/yBxhwLY9Cd7a78+m5AZhaiiwkmalkWalJNGDyN6niG
L0fg27UkIRz3pbSeqP8HgB66+skYHCGLN+6n1S95EXixQhIJXbgypPLYiD905eOobn3I9QD6/EjU
jPnZ+/oAE6dxKPsZjdK43UvBSzR3xn3plqeJx7UduuZ9uXFmrk6eQVoxg6vVt/7F1KiDMcTxk+eS
8dnY5wdkc2xptH2OMt/dQg/J80HxOpWYcWU0pAF0KOy3RQolp003hrWF+azb71RHOxrIVn0aKZIi
9XQXfhiO4Vf/3EEnpOXpVLZ6Ez4DwPBNO4vd2BVvo51AbuBe3yPrvwojbBWIIy/HxQouUtOafBGM
iYqzoETbuvtiFl9HtIVCqt/CcI8O3PWIqxmHoeP5BFOf2u0S9t1nYygj/0DIg/ZZQBNeuAfP0rue
LWKKXX9KNo63tbueVILiFpBYFc3K12uriOdWAPIltGKUsxUEn8ZR2JfJ5l21toYv4yxe/VoA4FMP
YwhB/g7WPFXbyM0mt3OGHYqNMot4tje+/jG3Yi5uJxRK5NI3+Ja5WX+PJ8Sme+/D9RDr++Q/3w+P
uNffr24Ky+pDeN7imWs2cZOH5pjY6Undt5ktbJ7a6+vDQC0dH0cA9MtTLkm6WDEDBCdn0fTgS7qj
WEPr/huiuXOK8TdfEGoQRX04D5hcvh5djluOXs4Zhpz9qoNjicL2xvd7W0lg419EWNx9ad6GiTJf
EgAVeZ7658hzLcffoZllOcYhuAnO6lNy0N7TE9zM71cX/0XwxcHaRJoXAtUdaet8DNMfvvx7qLYW
yJyLvDnZTFa3OUNy6Me8/oSRT/1YiHgcqofuVncSF8BFaocskOoQSxvztfZUIgUFEqcjDI9d4Tzi
i1w3bVX4Ph6phPYQfpttBPXHisa/U97qc+/H7Y/6ZPc36rQxjy9vjsUwJUkkA5xBRzK499eBi6n0
af+BCJFfnIcLVE6HQMUwJs4Ku+0mBKGbYe8lU3UqvAEFzKpC9TzrvuSRlZ7QXroX0OWyZa8x3Vyk
EZlTOwBJgLjSiF7QPpcEJANDs/I2fvnKIfHqhy8Kdc0gN6Oczbr2HhCnJEF0J1DFYKNptbLSKIeA
xWIXgZJdJsq13g8ybd3B0VMAuL7khrlld4CTrm+neTG9mYV/wrz4rl9Mv56MPfJ1LOjWfM6k73rx
vhWBHumP2I5uLbV57y9jwYicC+OUyYC6L2ZcyuIw0XIqcaFoHoqhQWcln3RXaRtIsUp3h4gxxVw/
B8fnp8lHdMxiRwficjNIdbSVr8zn7JtfQ2GXhzh8Irba618jB4Wp6QUpQXRS9unOozIgHJD+drZ8
VFbeHlgyzN6mCK6bUH1eB0IKPK8KiOtOX09302lqdXsET4Hu08YHXlkyaAzMHSEMpOD7LL7v0Ato
ZSFRR+e/vI8Q+kQ69rMlJM/Xl8xaGJzr2bEzw+MNT0WWAgDV0kA3VaqOFFputD5O0HDcPCJeFt9i
iqjGzURPi3QK9OzrL5eWVtHVOf1+TzmDqDlqYW93gO9k851ifCwFw1GH70O6dTStJHGzGyQL1MIA
kLbR67BS2kaNUNNgUaxD2n8Vk+cJWwhuUYha5q4zvyTpx+ufdCvi4lqR1JF+UsxbIznNL7nmOO4R
hdyUEFgrOgCYlRiXOVMJloe92YzKIMh0UhIQP1qErHIs3ANCAORXm06QVjtd9PZCKDtWS8VsrO8p
HDmWYZwB8u6vj3mlFQHvjVqEAYtYphiy+MwWamliao2so8/R++F2vJ9LIMYOB5nhjDdm8lJwLu7S
796365FXFrCiseEti/nSVHX+98szb/LELE4ojXYj4LgoRRYzbAuDa8M0//yueBVqcVf0EGUlsaKW
PvKcrCtETBV594ej4a0FwYaHHvsRB5nF8aKGk1ALtcRDKHuw/C+GfC7LjUviTc6qytSK6P1q0LqY
qiWbh0eNMcQjw8jKU3KSdzGlKrN6sL7OGYJwoqB7fUxbAa1FkoyW7liMeQBc1EE6ltzfO2U3yaxf
tRfcLb7D8kJndBSLJQ5Ovh7g7sUXVOo6q5sg6SgOobaJtj3yiHL//vqQlotuEWRJLx3kSfGsIaX0
HduIYmbWo8KSuB5jedMsYyyutC6tMjOohdbpNeWkp0jRWtr3wQx/KJH85Xqo9W9GfsrSg0i4hLgg
ZDrIgei16Mz0B7C8roz48vUQa4tgxjj8J8biBZjWtdhbqCVTxVdJ9HbhmWaJK2i29lJS0Dc20no8
ShiSpYGleSNrkCYVaWTnd47+jpLCS48Z5ctbH3Wl7Wra6nq4CLY48oum7ifoA2j3m6PNAtzlAv8t
b5mcrc6TJetc1gb916X80KgJ+dDNdp8D2sANab6EAcj1eVobCU1dzjmTN5+4rK2ayIGix4mLhQo+
szHOii/bSEteD7IyDm4uWhco50GoVxafq5KE2Pcq5Gzhmsc20JePU2r9vB7jzY3E/uGJTJuEm5+c
+6VgeHExlKGValDDegCS9gim0YU87wSu7mpAuG2I+5Wb3MOFcrdBDisfkTUHBRRJRKZp2aUudHlQ
Cj1rnSx6EqwvAiKmebdlEbdM9hkf0lBUO8FfG7D95h9xMb4+V0NzLIPWEfTGDrPfhn4o6idT/2F2
qXv9W66N5zLU4uIbwIvlnUko5FG+qinWRnV0X2Xjw/Uwa3uW9YAI4Nxue9vWTTo91aJmbJzxXJ2q
h+7Y2Pi1nb4FONBtthWXDxhU+FngEkceADUW4iIftWr4LEmE7tVcSlF5mePtg5yGA5wUE4E/rkbN
4WbkwkzWnt0DF/eSV+hS3ac4UsnoYShfw03R0rebyhLJ5C2Jc0h5q0mZKXVcC2UhoUmGXm6p0+/1
6uoPi93zKC6DLE5xGY0zPfQJEpfhUUJNWTWbjcW2sgqIwfGAqAcKOG+gOoMmGUUbZtR53X+VCqcj
rReqQf+NvsHaV9N5YoFT5PFDG/v1LsoFUw3UlJs8sGwDI7gc8tL1Vb0scc2fDN0QaoNkxvobsMzg
d0M5GkbrdPKUHEM/+0nu8H6IRESqPbyXtCl0yioNN2bqTalwEXcpsBZPXWLgYSLyx+0RLNB+vgQN
R3wYZ9lLGSkhb3d9pKvfcpZIkRkrmKTFt6xrFaM/jSteDqJzOf2WvXAjwura0Lk5VAUsFw35RVKE
QFs/lhhN8M5HgGf4Ge27Y4dM43AoJrvZfmO9TcKYvIt48yFyccgqjdHpOZvaEbP7eDrp7+ZedbTH
Cy78FN/KYOWdWUAU64iNfOkFkHb5XGb6eLSaiAhSH2XAi/MCedbRQ1ANwFo+fMvzIt4DBrgpgzp3
szR8H+JDb6vpiBBZVj1WPWQ9CO/fMAuTvyPxaJ7zDlna3qB7MHkYKnhdi69yizh7WJSfy1qMzrVk
fLPSiQzJk5rdMCXjN0UuSVyur4qVT4j2HAxdzjzOdWsxkDgph07L2c4Tmtutit2C5vey0yYjxC3z
9L8EQ6ft9XxFWaOIjWV1zjhIuAo1inEWTHZaK1dK4YSGr248P+dfv5ymf0YHXOR1QL9EY9w3+n+B
YKRjc8SdiMf+39xWF18R1NPrOJHQoLzcQ4+od8pLQ85C6dtGpnzutB8Ro7/+Hd+0U+flx3yRACJz
LKJQvYinDL1eYCUEosE/Qgrdg7+hA+hEx+DcZH8XDTwheQxqR8tTOO0sIRpV7I/UQ/SIcPuhVO61
O/htsBVk/d31sa1NGXcYDiJAFlA8WxxTha6lhtbxHB3Pw219aG6Uw3j75/oc8xe8DLNImjwUlnND
g3hfKeY+Uh4k5RMl0P31saxtLrxmZRnewFxaW0xTaqoNLkq85cG1nQYM59om/lq3ugNG8s/rBgwI
MZu5NoGE/fL1YcGrDPWSJaEeZpRptG+gZKJ/ZZ1nUV7IxNeHtroEuUywWOYknAXxXi/BJDOGaQo4
66sJQ6Vk7FyMac5xUzmmADO8n269SjtRAfuUiWRTvhI9/8UvmLu/mDgC7kMA6fUvwNFQ5a3Eeys2
Hf+Y7bGZ2WvwgnecopuoltXxGlQsULZAY/CNry9sLY9pbkfH7BO4rke/rLGJKW28djzjvUQho5Qe
gu49zmMbn3pe8ctDDCgNMfnP24qQnstd1ZAOO6N0l+TnJL8JlI1vuZIbzGid/w+xrAEpWpHmoiC1
ThWlTpGGtM83Ep61CHNKAA0JcZc3tKcmsdoWhYHWGcWv0MN1c0OxdmWryeS+sCbAOqKBszjpVdqu
qdcKePe2xa7PH3mV4XIx7gVZ2gD4rUyHLFlAj8E3UwlcLvzID6RO13nep9WYO0WtIL9kZvop0Ict
XPzKR3sVav73i/xG6rwJHULEAuLAOBbtcNt2zcZo1kLMSO25+QljawlfUZCgVfCr7p2pkd5XnUan
V9OnP7/3eSv8E2RxpmMUVHejmo9Onj3WrbarzWzn5V81c4N7sjYY3tz47hkzGPcFyHLxvbR+ktUG
lyryPw/h3umX1DZ/fqTj1fCfEMoihbGMafK7fC4eTNCzwq8RHGJll9K4vX66vTwAFrv+VaDFgh7i
TOomXcccOinHxzQqISlDQY13A25uAMMsqcJsU0o9z6atnBWODsxRcFKwsMk5HTCk2/kKvzPOhvhG
rvyQr1LL3T7QMw4waTRFaJBmJwvI5bYWNkNBVB8RmQ5PbSi1+IZlQ/No9nFzl+KBdpz+j7QvW24b
59Z9IlaRBMdbTqIkj1Jix7lhObHDARzBEXz6/SHZ+49E85h/96m+6ep0ZQkEsACs9Q2jaTudzluP
afUAZQVwZYsOJn6WLXVHO2KwCE4YknDLZL+QDdDb7SZ+r3huOWAJjoExmspjaxg7pow4kWgCjxx0
QiZ/rkx+1uuKw1IzbvhNJGXpDzWTpIBlU+KSMqVb2OiVRx++LQo04iEu6p7X+woeMWj3qsBspXOM
+/pwT2Rw2+dkV0HgQi9Vv522oP5r+ekypPjzi6UJKrJiZRwhR/0bYQwGjyBfj6FtPm2sm4+HhcBD
2hDdQUYHUuk6jrjEQaQfiIaWDjpMx0wwr9o66I2tF+zHAheeDCZaFJpgXoEVeR3IylqrqzNAL60i
eURn5MYwx2Nkk2OvG2GSyBvXwrW3JZ4oaKfhrEe0JZ5dsplRowPau7LZxy+pWRqhOhjdEzzlo18Z
j0A5HqTI5S26S4UZzftpLtlTpZTms97VWypya4fA5a9ZXPhRUK7VtDGhaQKuerVP4PO+RStYC6GL
SUQVFvfgZbMJdmtdmTTqAMjkbRF919CjjE7/fLFchFgiEhj2wGzDnMjVlJBL750G1+X3z0OsLRNc
SFHAg8g5/hHX/Yt1nysQtM7hHeVK6nsawTAeurZjhPkDXR4u758HW9tkOspSgPWDpIY203Uw2IXD
q7zGrOQkgRk1Dn+I4Rl+2j98HkcTu2iZnC8DiQRzMapK50WX5qK6G9vlvrTKbmfV8CHr0gZyw3Ro
i3tYgioHlIhxL0yYDB2JPP9W1615SnFDPFRR3nu1UnV7U5eUOz6Uld9SAlkEwOFOHSTjg9lCys5a
rdxLLQM4qKjtfRPbEvxI5V+VDn97p5Z67Y5CKU9JUGBJ8GL8jp5DfCj6UQ1mqOQ64GrzIOKqfeQz
t9+kCsahLKbmvlfgLk9ouVEkXp8BGyxZ3dLgNbTICiCcjtxSq95NJnVntqaXwWQ2NqRA6CltTMLa
HMDSTJCIwLlZFptGRtt87iQQIRX+UvfAuqQmUOafB1mr06FJ8DfKYqOztm/kWspx+Y4fdRPWvvIj
zXS/rib43MKL3HYtcivDkKSVA0uCDei89QvEQf9hrQFvCl1ELOwPDWGprscClSiM8xCHZhj7gwMd
kxvtuN0ZWbs/AQH1f6GWz4C4LPIUtludG+tfqMGdBErK/+p7/g2xuNZoEBiaUdPoXN2x76Od5pIQ
QkS3+o7dRT+2nX5W0w9eTUig6F18MPEicYWkkwBlyqTBT7Pbtvk2dCfZbh1pS/rwA+IDJQU8QqFX
JpBkMP0RCf0iKYwZYS1wQejT6k69rwNYGrv2K38ZgyQsPICdvC2jq5VaCVxxUJRRgFxT8KS5jqiw
uEMHBRG1XRz+KW8ZARxxtpag2LUfluBFnEW606bZjFs9ww0SVhV2kAVQmb3rgwHsLn6ECsvz54tE
Xc0iF/EWhwapWVfptIV6TqcHBHoLdfelLelDQ4IZROtYhYAPdQqhegZlr1mpoUhznovXaPiV8HOd
3sWEuYbq27EJs8gfZA7b7qUhng5tl0zeZGh//nMhmH89DVrZN/poYBrgYWjIO+2g+YJghEuBkYJT
oXqJnwNFTb0tuNvafgUQXXRrFVyKlvDVSZVqlTO7c1MjKPPGaeWt8vDqtQuZB5wNXPI+9q3GGdLZ
GaiaKMfJv6Y9fNAdgLU4vJ5Ep36zsLk6ootwi5U2trFCRgkM4gSS2bVb74lHH40HtXca5jUJyFpA
o29qNv5u+S4XOO4nwusA3VrQHK5nsIcIp1QUDM6UY7yvezMo7NrrALMo2re+TwEXv9EH8V9Ur9CI
O/AejfGyAsSIgyVsQoxI9iJIphnsEMGEgiJvxonlWALdxZ+JytxC/6Epd5ArhZPaPWHQO4/e1ezF
zEovtzcrtuJU+jAeaBxDEdgQmMtFKmpglJskDBVb6WjszKC9LdGETp3eS0I5NPfxj8837Af0oEh9
lmaKiznU8D88qEZU8ZuSoH40Bd2+OAiUvRxogXxswo1IK6kIbWHVRDkVHHAQe65nqpngWq7LCWou
gX2vB3lAb+OdjvNDjKwP5Q1o8MrWRjjcJIXGDF47i/VYdxBHSWrI2VA1GYMsU7sgLbrCswCNh2lt
3Gxcaj4op+JLEiC0QfgAPAKYuUXqgwph1tsj6jGi7y3B7sNGNxeoTFg0Cje8+hGiVBBg20rxYkEs
Fgw0e9BNw/pH6WTpndPWRiXzAecktJtcAok8VATiZIvW9gEBL0aHEt3vejH0Wn4n/osjMoGTLvyU
QfkSfHdOnU71+bivoCOqeR1QH0AF+/L4rtO7bRTQWgUXgDNgdfFVBQp+sXSKmUsQVINGoryzdqo/
h9AT3As/t21X1JU0BrkYIYFs4YOi8nW9SqvGrGAZjcRcZLdW9TXJt1xD1/LyVQTxCy6+JIw++KyW
1YCOE9qfPvARnn1qg3YPEb/95q5buYNeRVvkEwuWFpAZw3iSAffeRL3tu2ynTdRJWohw0l2Ptq9j
t9H3qNQgMPaPPTbFukGl1cC7B9MHnvn1aGO7VUhK4Bxca360q1HqN33BvPomB/hN/qb7jdjWy+2A
cjueeDgV0F5bbHu9w9vCKPGQNG77X/a3+aaF5i1kpuEr/MfIQT3xsL4DXG3TWmRt6QCsCyQeFBqI
Yi8eHHHbFdS0JRmOzeey+2FtqY9v/f2LpTlMUTxKBk5YW4kdOXljybfPU/RaKrkcwGJlKnaTxT2c
vkHsurPSzrWLoxlvERzW8vJlkMWCNBqOl4Rg4oHBUzsyrb6mLH4ehtiDQ2XvfT6irU8mfszFXjOg
tKiomSVD1HwILaV5lNotbsjafgb+CNBYGQAa/NviKt9Uehl1eaO4Wv2/zSxyx3z7kUMnO93kTq49
a3Hdge0AZNqwyo1FuHKoNFoIFI+Ve0D9+nXpCOQEjHN27KlFU28TrLEyY1cRF1vKTKAbjLclZmz8
Plf3VQMGtXxrT7vP52otDEBJ0KMArQsYvMXy1ightM4xV9psh8CPObqs3NM2zJXgHweC5gRIGTrq
kSvWK3KawMZbg843RDqJ1t3ktfIoyfqLlG8J+qzsqKtQi09Xc7lIKgtCQqlu780BQogyTL1zsvHp
VjCZ9lWcRZZFG0CmCAPVdvieJg+z10IK27F9fg9p0MGH0yLoLo7hx0/JRhdq7QJ5Gfp3we1ii1m9
Wki2hGKnNkff7XZ8G+GBh35DDgKxlQdjAfVaEnVwqAZUFKrV1da9S6yLRcYHsFG428jAWANlfb3H
0btOtdRuZJynQuE89SGhfBL9c8WXw9wdXj5fPWtP3Kt4iyypFTKEoq3f8aLdtG+/lw8gWPq4pxdf
QS44KuFwbODxprvD1+w4fE/AivH4nnq2R58//y1rd04UZGADDv0W7NEl5KIz4yKqcnx8oHG96s7A
+3UKYduQAtWXh9yzjtKevH0edCWnirumhasYYCWoOF1/b6OU+thUsdYSCoHne2JulWhX5vPy71/k
bHTnVA3MAvQ1LZbdmKQoXXXqWu/zUaxkGyAQoPpDAPNAdW6RRtsW/qxKBoBHxbPa7blxGKb5Swun
1lYuvnwea+2LXcZaZIGpb6dqGPASN7n0Q5YOqSRvPOPW8gxQnXjla+igA5l/PSeEVnTWI9Hb1E8S
VHpnIyj4z89HsXbQIc//DSKGebHTQQLr9FqKOiy233oJ8CxwJB+HAQCkQrJ1K6mJ+9JyY1/GWyy0
KG8oYCqsd+3/VV+T90LJToVXNbQZ3I3RrVyUr0a3WHa4JOc9hBmQqpX2jk0KzJzBBi9Ruu07zzTy
I0qsgTW2HlcpXA7Lx434Yoo+G+1iQWZ1C6cGAmU7AQwbQBt6TjzJFa57RaCZ93j8/5sdAByQ6FAZ
qEQuzgytLaEmzXE2mdx6t0o7oCBF1n28H3T7tDG4tfWJMi7AiniJQ8d2UaXp0gzqzgRv/yGAcLAe
pAfbVe/VL39ecfwZNyXvX60f4N2xvyFpBr2NxbbjCp0LLgO7MN/3zKGncZegrjvXbnJCMWrTN2qt
ioxgJnonMNoCi2DxQbt+VOpkRjyI2rizpzjNrn7uX35XbxS32+W7qfc//7BrmQWvfqBYbSCtMcbr
LRlrekUoTljYHVOHd/tuqzS+NnFgtQmVVvGo+sD60uN+NvQWvduisl0Gb8sE6ut9ETu2FtcbK1J8
oOUWAMkepAFFuMgtlXrzLh+JKgSy1Ip5RvZW1F+mcT8pX5Lu2JT3OkT5//nnw0UTSVPgFfFqu/58
ylgQhostqvBZ6urTvqMbeXl1RBcBFkkF6qZpMlvI/ELKDbqwkHIzIFCg7///xrFYBulAwBWXkLto
q+xsrh4hebx1z1tdCYLLDMwgPAuX4Kl07FQGH1bBBE9/FbnD9jRs3CFsPOmJ/Rq99IUGm1t4LSlD
PkWAZVEbtJbQyDFDi52pSIoQNb2xjwkMGXHX8dqHIthCAq9dCMBkRrUcDXsIby2+IZRysr7ife+S
sfGIHe3jRj+NGgtne0uNRiSe5Tq/DLVITPM8odOd4NZmwiAlaYBgAVo95I0ZyCz90lqgj7baRnt3
K+YiOXHCq6gUrKYeD7DHwspLF3dxYI9oCYH+LpWOpp2fxr4BIf6fL86L0VqLHktRGzZkuNCCItEu
GV67dmNka3kXUAs0AODpauMSrF7vYixLaksEOQoCVTuae+ws8vwYwIvGmVHv+i9e4Sv7+irk4r4V
RTYk+hkyVTdDdIs+DEXrNOqxp6GphkZyarItFNJKpr+KKP784vIly7yS2xYRKaTS2sqZk60G79aY
FsmwMMZy0BV8RtGSLIM/spPb1QRVTMdi9V+NZJETuczsgs2I08EtFk+2JPaSFwCf3Zq6eSD5jacG
5ivbMUc94xHndrn/X5RRVn+FKSSxBOgEvM/r75nrasNyG5lZ3dk/TVxIIKLhmAxCXEB3bXqbrVWw
xQP1P+EWW75NC6jRTsjQoBt/qYNoD+9hp/pSHrar5SuJ+irUYqcXDdUmTcL7qcrng5y0T2ltevE4
bhwIKwnlMszy3S/RmqDqBYRrLEFiSnlohrOahPn0PS+ee376xzkExHPoP2KDoy6/vIZk1kyHSUfp
c+bwMckco9t4dK6V1aBCj5Y8eJ9gti7vHiRqskwpUCcX3RvoyPjDj+7YOTi5cV4b5r+hLV7FW+wC
jUl2nxQaiHE5NPWKU7TF2FlLGJcDWizwro0inUFk3Z3sOdRZ7rQwrfp8VlZX9WWMxaqueJ1OkMmG
+4ma3g9FHVbGtzG9U/qvRRrv1LLc6dTVhrMsb8CF196iV59vsch72GhB7k2DKiHL/AzQ93bKoYxU
O6b6GI33NnsnyotlvxVKh8bY7vNxr+2wi2EvwXel2SedxGqc3/yuGMNKRcfN3HgPbkzf709/ke+1
3ogh6Ec619KOef2idFvpfq2jd/kJf3/iiwhlToCFrLDigSaGAHACpm4GLTfFVci+Q8PZCGiglvtR
2xfPn3+/rXWzvEvKZqLCowcf8M9ma9BpcGrf3nW7NKg2gq1+SIgoi5urYDAsVgprZHS8WuFVNTtz
h0569m86v+icC1K/iTLkh2eEaum93UlYjH8qkOVZucnexAnK/AwebrsiyHfz1tMPpP6Vg1RFWxQQ
IrCHPlyOq5SqUzFRgFdMDWJgsbaDsR6sFu3YU8rHdmidjuGhKyews9ThrzqqefHdruSTKvEfbVF7
EozYymR6hw3lQ9agcNzmfqdXZ6q2rTPo7/Kk7RoDQrtQHC3cBs10SBawOzIlTidD56dRT0oGPT4j
tV4IeCi+XZt4ErR0Z42q15nw7ethLAhI700D/EVC+C6nEb8F6kG+rQ0dFWpDgomSNs9OnPWv/RS9
FX1N/Di2qFtMdu/BJN0IgCvRPaqamRs3VeUgg3+1qFm5cpT+yEophRdf9JYDoR7QiYHBBMwJh7UT
HzkkL1XaBxYftMBEzn1Nm7rzaGM8KZGpunoRn+tJUvyMG690gnMd0WKvY1H7VaX5LatKV4+Rnyuz
3wOQ5pC8OZscfmfWBDEuaSLBaESTN2ioeOPvOUNtPqQ9dDwz6S4quA8FwyCR5IM+lD40vb5wqkO+
K7s1CrmCy2j1rMpR7PSjfDDN8X6K6xDN2ptKtZ4ojgSds72q97uYQTSKEIDu+XC0IumMOtEjM9OD
1cOzKSu6X0ztYycxyVHT0jM4z0+wfI8dq5a8OMnDpm5vYDsmORVFTZjYqCfZk3SXNeoE4znwhSRC
Zm9uZfbY1Mr0reyG0wzGu1PzicdOzaxox2oz87oZNpRpEhM3l6ZpF8Ux3cllG98pafzek1ZxjKjP
HamcfNBRoFcMuzSPGAC4AnBO3Al2bYc44WEstQdYrEew8YOuvM4Y2F89+aEM+XOdy4+VZt0aZm86
gGt+1UpKHY2pNyh9dk/wKQCkDELFjmnNntnIB0Nt9+pUo7Gn3EY6nqOo6eL/UH5AfvyHiskeB/uM
1ZK5BpseITruK3Mx7k2geKGQNTVOUnHFy7Ri8A3b9Ie+OJKEvRjNnPqYutnJZ1Ag+NQ+DKV0Zgx+
WIAPADck6eRLWmFESmRYYTMl3wc0ydxBGDzOQAvdtL0kB7HaZA8DTyqvU+Hh2JfkTc+m2msrybwt
irkM1TGOQpiORe/mQDUnim0oGSpW0GpdJSiOpatF/ISfc0h6+Z3m8nGw+h8QbnqDVct7a8dYngNy
G53sWxUWhOiGPFukOpfZLHnyhGJlqthnMjO/z9L3jg43kJc7ZB276wryY7DMZ1PiR2VQWhhvmqdM
Zblrsv6kgsuRy5A3VBovScke4krnlOORJbe7NIlKRyP9o5xqt0RvoPLHm1OXSFiF6nSjQb+9VPQH
FOXOZEy/TBrMPe058yNqv9V2eyxAXELNvT7YKXwtBgAB4d1KJbSsrD67s7SJeGNCzwlp7ouKvSqd
XDm1rqHuy4wmEPZVoDnb6PFU9Aaog5OZ0tKHNshJS/VbAHQ0J2PVTtdhgRkX87exISXO6txySyl5
qGlrOqhU1l4coy6oDB1UESPTgH5kmcD1z5pf4rG4a0n5nOnZCK53czC78tzJ7RDGQwLt9gwEzXHO
hKxh7Vp2yeBeBMucuB9bP5MaPydlOHJ9V8KfLSK65AwV+QU1cdmFyMShmQzmEDn51mjjGW4gPqDh
Z2PsGO6Bs2NQ+SY3kLiVvpaf7VQ5ZxHwCyNJPFCkilDNzPdWy5kT9dW3PCFPVmKjF5MR7qtqHU71
GEhtPzoRJAIdqjCs4DTL3FYtblkOiAfwjgTeltiBCsUWmPmx5rbsdgy6EBqe5yPkIeM2yDoDIk+w
oZMIFHITskvTefJZ0zyAQ/XK60F34Sk/OLTVzlJFVUc1Y9wxTRMOmzaqaVSvXovIvDXs/ntGEuSN
hu/NLvuFmRl9vJ0NWGThe0/dzGCvSGN8GkMPpAE+oY3lMlwqa6KdSFK9Rq3uzrT35p7cayMJFJPV
ASTYE1/RKMwRKRIwfyCS8p7Z/WlUJYck9l0OmoejJur3fkQH2a5b6H1LY+dOMpB8hMJNUs6yzmsz
M3OyETxUJmVPU2cVmqOmGkjtpEA9F2Sctho9BbkUphBxOfh2hP9qq1ntZRZ9xteEavHQ3uc2f6yk
+mc38hrqnMYPKlkwqjQwUdqUSz6cLGKntKQ7xZB0+OlqrcMT7VGyCtyO25NSsJ9jZR6KMf8yMO1G
BQHMYYXy1uflm2wTIOS7k5HLHpebbxGlP7Mh8ZqUYyHqDDC6ZDDfScbae63E9qRI2Bb/aZt8R3X+
arSGAn266IDTpnMSWTr3ffbNsPOgzyoFbrhwS66ge7pjcq05TRQ/j113l0vajWK2P/VK+xHJ6eTL
svo6xFIdDFMaO0WqP0Sp9G4p1g7W5LtSoc9AduBYVKwH4EAPajrv1dSMwklvqaNW9BasJO5gUQgv
0OJZluawk6bHISt2FDjLEv0WW81h3du95aZcBVlk1rdlbbIDK0zybWzhjoM0qpNdXZRFEEFj9FWO
MnhkKJN0zKqBHgmDgHQ68teSlzD0nS39PPRa/6SSurrNTUvewxOeOGM3lj9zteeHPo4g9RSj9AjJ
wuaXJaUgZxhmbZymeuanUlf7W5i6G7u8LvNzjmM5TCMNhYumtR+kEXKsfTSXP4DLsUqnrWnWBybB
Y2saIOTh2DoQLVac0cFh0mRTZ87x4ks6Q3+Q4cMLM9g8vmctnQ4M0LrjaCLxWTjhwX2ZRsWTO7mG
eTSoMWHZ5QVudbi/ZhG8f8H+GeE5z5/aTD/INjobJjrRheabGtZ5iWMAgo0/UxnI5r4wd0MFp1kt
va8jeMLGfZk4DSw0jCzzpFo/gLpHnKLu7uuEViEr8+kwNdkBvGLU7DTYUJcQ5rzhsvxiSqAJzpFr
DDjPoM0Q9bUDzSm/48rjWI8ejElf4OB7QJfgaPVV404Guv+0BB2GafmdIvMU5RzdT1neeNyqHqBl
CuLy9CsH2f6GpA0Bz96CKpGaPUeqUXuUdV9Luad7bqLkXCRE3TO0hYHm0uVQk+FIPWgsc2fs0bDB
ThDOzIAvFfXsjxn7gtdf9SR3Q3HMtJH7dVNLvjXUFoxOG+VW06fck7qmdOmo0kOpmqDEVRXIoV1/
7Jgc6AbK3Z2R9TDxzEq/ybFQZ/oItYHEYwN6IBmbhV0suzelOXJ61lEYV1rfNBUPYF4/2r3dwng3
QSmGMawRfg9DzNiD97d1pxPa3M9NiYc/B+tHf50V/QXus+6UVi5P2sAyG+oPEfot80gLVynhsDHP
RXNM++LZ1Nm5rKpbtZhTJy+lPct7f6rOFrO8UufeDJtljpPIweYC5DW2Dc+209eh0zpAzd9pjf1a
tGd7VCq/Ka0dxzksRW2oj+r9MMlBJZeAqcATGORO7OgMp2YMPDcXFrz0tWw1FOfK/m3QDaQQc1fp
mZeAP9MzHNFS5Y5zd7bq2nSUSOdOacIAPpLaX1TXv8L03DFUONnO9tOc8a/SLAe9pn8Z1Tk5QhYe
6p4DCRWufAHiMz3C0fQNJ6gJQViovuUxvIUFoNHLWxWwgKT5msPczYs5UUBBZfcJ7m04rGGljLQB
il+fKw4fu69xG59SDUXhnPllJI+ODPNJp6PyIWrHG1tJwlqluy7jAYitN0Om/owsyHNLMfeYGZ0T
w3gkmnaX6ZBXtcwwa0s7jOVsxybzOOryNwJPGj+FOBlE1/SXGPdAdI3deCiw1DO3U7rzEEmeOUlO
qUElCOdBhDRWgeZlZJMDxExy2w5wLOVt9Fg27RvO2pt8jIO4xzVYIrjyJ/F7ZHPblxiheIeMj/Uk
UiYUPQYNsAU2elUJZpNmzkjYLMgg9OO0ff3aSOrs1DbFRUw+FbN5tErzV2Rn5Z1SwRVmkB5pnXhW
Z2i4jZcwgq5iAi9qvYO3rd7AZGrKcb7bsW/n+PbZoCK3yRJ8OqtIPnS4XTmf1wbWqtCXj1pRt72o
SrAiHqjJSkB9D8L8aAjHADoYuz78PMxqVeDi7bwo4CcgStu5AgpabeYw/YW2slv0k/d5kPU6hyVE
0ISaxUdOHaYvxysJVG5n9KtTCVGl3wrlh+0K8+qAoO8lOHXwmVw2n1USF5LRgHReVrddTPeSFW8U
fFerXn8jLClmM/qKhEvALRcy1gkvCKp+KHJMpNxYAuvFvYtIC7RAAifVEbfTwe0Pc2AGzQ6+8w/6
jrhF0IebwA9RCF32IwBShm4rQLtoBYs/v1hxxMaXM2dMktLtwP9qYYEN4sV8VIlD7ua79Eb+ySyo
UcHwz9vCYKzP2t/YiwJqkWkGPHfVzpWK8kHnVi3UJ+nW99yKsiiB8TzTJ6XBzeOPcbHKd5kWSi7z
JzihqjAzpD7gq/9GZ0bw9/7vwxqLxh9XI93gCg5VbZeG/S1at45yMALZKTd5bqtZA4x4GVQqEFnU
Re9qrKZYLYAydG37J3AYoAYAshrkeOE8WTl5zgZFOUxDihcWeO9bu1yM4+MC+ht8UcoHzRP6z+Lz
9snz1B7l6S5pDgbhKGp8bVAnwSXbS/SNsubaqoWwHoqNIHgJHtn1quUFIHgKFwlsfjKNH0oN1/P8
yMoTa7YMlFf342WsxSrt54RAyw+cpOknBJR/S2/3P2cXzm1BHOgbn3NtsUKeBRkTqvMoBC6mEl0e
lEESJDKl1PUQFQ2YGzVGv9tIzeIcWU7aZZjFpMGaTk2h6TS4ILRaO6G6FN/GN+o9bn2gBmzt89WT
gIBhhZDQ//oAgLJIYVVdhnK+MOIZ78qgC4VXJNRuwi1E7lpZ+DLU4gStzHIarDEbXFXycVY4KN95
KDI5kW4FGx9xBZ4BvVwVKukw9YSN0uIU7ex67Iwco9KdwatOhf9HWTQ/5aCyfB5r7fS5DCWWzUWW
to2ks1EYQKgRErOwJRxuOjwrPg+yuvYMrDxAqiD6ZS0WempJfWuhBAkPZ9x/tC+j/PXzAGuAXVSn
ICkGg01ocC6P6Ww2KlsWSqxiHRhuGQBDOWqAUQqxxdJPa1iSPT5tBBXT8GGt/w26PLlpmcy1zBCU
PvV+c9fCBwZKGxAwdGXY28TeFpRmda4u4i3ObwkQjUJOsYWttoeee+lwipJJbvr/ZlxgvUEdX4NO
71K7by4GU6c9QVf4LPy9yyD2e8kZe/gEEb/cKS+bbMm1BQL+ImTedYhFw0jqehXmpVxKExOu6Ji+
IhTI7wq8ZGfexW+AGHr64G/dT9Y+JhIGiIVCnPqDJWvXjsOQQXEbjOqfuoVSOryrC7hjfP4tV6NA
00IoBINXsUQ/wXtj0iVoD7k2mrisweNygvBHr6QbeXctOaHLDm1l1JMg4LNYGpGtRJEp2t5lc9tL
Pwe8LrXJdgi8VT4f0OpMgUELsWpNuAQt7jzmpJYNyG8geSSv6hiKwtTnAVZTuib6fuCYgvuzNBLB
3V4qwGUC2POQhroNZht1mwpEyNxH6Xcr/62NR2CcBC8Y/bElXoUxyUijCDecgp6HLJiq943hiNy2
TBLYswYubCCwfaBR5GB/giQrylM3qGSHgOd44gGWgL7ae4qbuvybYDThFet9Hnlt6V0GFiO/yOwC
hE+NeeCi63BAy+Vl7viLbrUbMnNrYcQhZRLYlUBCcrF1SY6yTQxDT/iVKMqDQeY57FsdW7Yt+pfP
R7Sa5aHpaKEdDF7OB4oEmZuIJ1PH8aRwUV0p9wAYQVZAVZy+R68D4rZC6nBbM2Ntd13GFX9+8Sln
lFs6acQcmjK9x6PWkSHNJZmlp83TxmtwK9Ti/mkUQyEpI1TgKSjW6Ekmc+9MNHagrrfxMdduapeD
WhzKktXwTOcYVA7oFAHVLd6htCqUlqEt6nYbc7e2z8BNlyGmAhgyHqHXn1BOdQm9DVxp6nZ0pn52
9C1Q6+qXgwmJ8BuA3uzyDGl4moDO3MCazUSHoJMegQ8+Siy61bbuZ+tj+RtpsbMmSBVZzMaMyJya
jkrtGBjMf0HXEcze/wxn8cE0g6DTLSMI6oaHppCfDFL/i7vfZYjFsoZ5J29SOHBD6VuH6tsQH1mC
nuOopaeNtSZW7SIJWjBasyGVj7cVsvr17OeUVcqYy/+huMBNUchA3ZrAu8u/ocdi1dHZ63/MW67Y
K7N1FXsxShwnUJuuwMHQW+42XTD0sb8xvJWX6lWIxaZFC26u+h6Fe6MrDtqQ+lVZHyCg8EBrBUKv
Kn9QpjFxqFyda7KFet4a32IfpxKMzTV9hrtonx2Muq59Uy7njWwhJujDBGLykHqhcItL2vUERmZe
VmqGCcyteyM51OWdnYSff8X1ELi8Q6hMCMouyhq9LMEHvkEnMe92RXGEPYlj9A+fx/h9Gn0cx98g
i3tS0je8qzsE0b4Pnuy3brObjvS2Ba+weOk2ZbBX5wY3mf8bk8jBFwcH14BaaQaEQ9ntt+4aO38+
oLWPhmwHiBRAnPBsXFzHZGrbVizh+cbRKQljlLwOSl12gpdNN06mtbGgJgIzOUVGhddYjKUvUZrO
cuDa4MekPRGtAKoDhfuN68RaUQRMgb9hliut4kSC2CTEvXC+/9akqH0IFLXe4Je+tLf7jSS4RrS9
CijGfTFHNa9zU6xtQcAIhQuY7UObE+jUrefb2vXlKpKYzItIESQAio6jBp/czN8EFnwKAem60b+b
Oy3IDjG4F1umK6uThvnSBYkXRZ9FZuLj0JfagBKTbb0Z6rlnW1LMa7BzC+8oTJktZC+XCrPAi5g5
yiLyb3aW6gLpgQ/42zC3vJ1CY/+Hx5iYD2CiodorbF+3NJLEIl9u6oufsFSgbUc2VLTHINWddaAH
ht7Gf2Ngt/ot/46ULHJHOjb5yE1cmMBCeJBrU/pSZmr89PmG3hrLYpcxG8CIsWlRBUSfRgnZsfOT
8L9Yi+Lv+fDN4LAArwjk8w/6RFJKIjTqUaeTQlGWb3aSm0P85Y+IVbL7fFDrm/oi2uIMbnitGomC
W7uWHYTSjNBLAwhwhr1HUAUx7B42zivxF34cnob6GXxshdDy9VYDcEbSUoa8SOufdjk4eKrKDD14
6n0+sq04i+TB1STP7QlVhNmSVeAnCjgbdgYuU2PfHeye8414K69JeIn8HdcihcxZOqi1kmI/634O
XJdJ9nJvo3hxyKfdqG4cyeu58SLcYt5kICestMKtfQiyBwjN7FOwOeo7bZvkuXaQwZcVMtKAE8OP
ZbG5GNcL3AmgVg6kV+ECcC59g+d2MECxv3yyHIB8OsNRoWf1+fz9P1bm37iL/aZnqhXLCbpUovLU
noTPN5rxJ1gLBnK3KSq1VtzA/P0Nt1iXXcQbFaAfIVKkBMKmYhCeBLMLkcJbNjobgxMf7cMuAAkT
RF0QkVEgvd4FeTWSgsGDG4kxDqmvPBdu51QpFBzgzrIpwLR2C4af5X+iibV7cbwpJTFoFWeCyagH
ZijIYmQn32wnr9VEDL8l6DPocN9ashepVOmpbVJUiFBae4LuCZS3SV7yLfHctTi6AtMtGZ1zNC4W
l6tYahooHsHRsLGQQZKTnW/YAK9lj4sAy4ML4AAKaGM8uE2ZQx6POaNyFCp5gNVuLIW17XUZabm9
ynHkFUGkVCs9qKY7Stseu01b45UBQenWRGUQxF/IPyy+WD7bwN/OeovLwOC1hoOyAmS4qhFaBsRP
PRu7irnb1KzffcjFQsftQxi5Ivb/kPZdTXLjSrO/iBH0BF/p2sz0WI2RXhjS7IreO5C//iZmv3vE
RjMaK20c86KIqQZYKBSqsjLRpOGWJ2lZT2gBZAoKGH7WObpb3wKiBgFzQLHc8iY7Sm50O4AuTgVL
oZP/JE7xwHiyDBH15UaABucpEHcgjkM2xPNfKGpeG4tR9W63xKBzi/So9yOlld7HiZKAJr30BNq5
wi/tsngUHPeNOx0MUBC1BY8Ixhf4V7aSR6mi9QDISPslMD7v9Kz3QLDulf60r0UP6w2fslHaBmf8
p0gmL6HbRpG9aHqPy2EoUULwEpA7AERzfVFbHoWuJcSCUNTW0UA6Dyq0nGQ6DVgTmPZZwwMA5zpX
X6QmXtwQSNzr1rauA0bUjKloEKuBNZ6/X5Uw0jAqgc/naxjdKe/p3gIVh43icwIUtS8wtxFhzsxx
92uRG2ED1C1mhTwKvUcwT7VvmNZMXUC3XRIk9xKbYxAskkV9/rBgoteWbXQKQNTC3QolMFUV6Ol6
aEyiSVa/hmkJaN8dpj6cyl7+IPWz19a4W8E200JRRlirfkYmptv/KX1L6Z4NAIauJZpgYzfoxeoQ
A3A3oCFyMXBIWmVG1gKvlI/d9xpPrA92AOq7FuLq4qfH5l6urHEfsAJwvp8rWAv1yilrTCLQ0DOn
/tnG5HIpGpDbmi1DH+HX4rhPp+eAgCsmzE2AZOq+8jGbN1rAaJJs6AffGOnBtEFE+29q4FunHY88
RDREWFy9XIjVK5LPaY7vqOeowjt9Evc7y4oxZECb+OP6udh4BEGsBO0YNIAQxnhlg7Iy56SxcY1E
d/0hOdZ4BAHfciOqGJOtr7e2wwLqKmPJ9Xaae0ixuMSaCAXsNAPwtsZ8lZtnmnIw8goseqQ179Jp
HsJDqLV/D+oy+rgCexDzNGoEOXggEJ8w5aUYTjzHWeHIklQCOovL4Q0s7WENKOIYNz7UXdOgXUKg
bGOtA1dFDcTmqNSLB1xz62byogTtkILwSm9fB1DVO2GjlIFsmd0XNYZ3JfJoQ6akasZmZ5bN19hI
IiD/55duwRtnTK2TDGj1TVpMECPRJCBoJ5lMJ6Uq3rPC/qqAiSEIaVR5VdZYzjx21n7AoJArq8Mh
CyPZG+uh92WKEU+1lSDQBbpFCZDnb3EBSGRS9m1QRsCeJnOWQbeGWnhP6Xp5h/pC5WmDHgcRydsC
Q2Px6NexZbH9sI6dXuMezEDYjdkeIuVOXmvFERN19j6bBmizmqlmvmdWojqlUcVP6AyqQS1Fk1NW
KXqynWZ0z3WaTGDRTJf8VR9MtKRbpf0ej5KlCmLjVkA2VBDbomICjXqVO2By1o5W3wKiSvNyl8c2
xhe+XPdtkQUuHpbjZPeDAQtMlH3BAE4ziQjyt2oyoPr7tQru0uzKMKwB6O+QDtW39SG6odHt/ApB
l110grfXe9ydDtl3BKNr9/meKULGwgb71kIhVAs1FAj+IvfkrlI6VbORRwgYuGJq+VmhIlTJ5esU
mTnCPDItZDxMqPb8+BJSpKQMkfWFJwV4xujYBdkX1ZEdUZP4smzMWeKCH3hgCgMsoRTsp7MLBusg
egQIyMfAwifj+76UBH54yTzIWeRC05QM9tIpeY+nW33ovyhO6iUnAgLAfQgWq88X47yvaj96FvWN
LzIuzjL3RJXsqULrGJalful2S0R0R6tC5T7VKnqQK7XcXT8Ql5caDELz3AQFGtKuC01As56rEYpu
1JXqxxzzO4x9k73Co4MZPRX2d/mDgmnx38igb31XcO6AgslCd9q40GBTzcXs4gnsnvJjj+Y8xBUx
2+iA7/mY7nEyXMyfXl/sxS3KqLpXBtmhWd042twBArOAcZmwDjKCXGs+Q03Ku27lk4T7LAn6NAPO
Tw0gaeCiOH81pVZvKmieII0FCM/tnPyAEdMKe5v4mK+IDURpP/Elt/abw0IdScdMMyaMHRW1F2Bv
vM6zjphPE5KHXdy4+GFoh6CHj/QMiAEuMjXgWLUkWQf3nPycVaqJQdrsps6T21nr9/E4xu71ndja
b9zwSFkIgKQXFRAMRwKwr7SzazSPk/kAIjHXlmL/D4xAcEBGa4xxhXORTuurHBjxGkKIkXHEpAvG
DXokYn+0lpUZLtdEqzauY0Dp3EY1/Da7zwbVJ9Zv91/whcBbj6l+08Q1yD+l5yyO5mwGgSOyhV3p
zX/jBf1k+SiIeXQQ+sPFJcFZ48KcKZlqn+cmdYch3k1ASHk0SoWANpEVPqRRudaWBKCl8WPwpcrB
MDVmk4EVnd97yf9HQUFUgd6MLeuN5I66HIazFOHpgzNIvcbGgCS4+SWfHpHeFHucOLEkp2idnCPG
04xBPQqTuhyfhonIXh3K/Z8cKQDN0M0n4N3hVbNjI21JqSt4PoJnutCOQxEH1RQKAuXWUpAeg4QV
WucEXn8eKPUGohQopwNnNqTLe53M5V1U9aPAymeKwAdKaBmhC4Lof4mKbsY6bkzWOsJ42vDTRBf4
LkbNCMlrBnhWDdoi8qYHuuJRn8mV/IHAEA7A+gdwh9qKWqNV0MByJao4oYbpXfvr9eikXJSkOBNc
Tjs2tKadAaYOFEzBnwj6Cn0fHsDLdK+4Ech0UY/DyxgsW70jyiW2viKaL8BqQbL+Ep7djxagHzaA
Ea2uuNXIRrS+CFbHHOHiC65McBEkzQqU0lTojjN6rdQ+ajc9+n94Lsa3Yir6yxYu20uNqd4i5cTE
O3d/SWFNc2VBwsDq90z4eU79PnWTl8abPBCjudJXSTqE3wWLZIu4XOT/zH5mwqu0wcaj08KrERof
3j+MMhoQWg5ThwCR2MtvU7tgkYDYgX6a0T+Dy/f87BnyYpYGlMTczhh+Khp90EllCaLIViKAQimE
aQHXAt86F6p6mpZxncLv5zp1dOWvcKxdWvzdmg8TIZ5g+1h857cP2CMWT1QiE41bUFcNS5lRdAOn
4+hpQbcLPeUucSnggv0u8hQRymTL7YGfBrQYVWmmI3u+gWFd99ViYVRgDCgEz4NhV7i2qz8nB7Bh
QCPHEdO/bWTtePChMgP+Ddbu4Zao53pmNQ2+2VxjWras8787uf+m2OFNraYHwX5urA+RGRgQ8A8C
2WpxxqZuqq1xsIHDfGanrvCLnZrsEKvRx5r3zZt0Wwg6JcwduC+ogmYIKQlobgno7M931KSYlUCO
hTwhO9oQz6bL/dh8u76srVUhN2XNHvSM8O3ObQyZJk+UIvMx1ZtYTdyEJP5/ssBPbiXQ55KKlt3P
gKPZs18pIpzW5hpwpHRczJAutrh9yiJwSYcdNLmT0TS91m4UD6w23u8vA7VVuLbK9ol/XWAE1+qz
Cf03fVa9NLGPVWQH101sfe+1CS6qGwm4V0OQ+4FKaHQKOb+VewwXmyK+s00z4LACuxRiw0UpXEJz
se/0ZHKH9gkkTY312lLBYdk2gfqHqUBOCONe5141l7h6SYvNmgdKQGVCf8425s4l2/4jS8BFQyYJ
oQAsbeeW0oYuk27jJux6zam69gYj8I6yDIKjeNnD1mQ8YSFJCPUZECTzqdlSNiAHilUoWh7YhBdF
RaI6pLj7xI09hZ05/twjpDEvgwIUinLna4p7oL2HZBlc4xlSZHfQufEMkK6cWMk72k3v6d2CxGw8
haFrHERSV1uHCa9nSJAwOn5Ais+NY9QoazDmiMcqzRc3RWFzJ4198/s3oYphQ4RR9JwudeCbiepT
GuFJ3ERztAOTEfHDfkhBWpNAua9Vsq8LMO+C87W5NAy9gEMZnbWLAkHSAaVqJZAnG6nuyvS1Vt+u
H+BtL1lZ4E6w1ltUryJYaFXVSc2nyjgavV/UYPIqDwtwRsmD1Ba3fRz6/9EyywZWyVJM53kZTVie
TeIuagjrUeOaZR6gQuAWMehoavl9klC9ixecxKrZXf8FW0ce24rFIwCbYEo//wFWJNtN3YLTSclf
TPKa2AdZ7Z3/ZoN7N+AOtBJ0mAfXIrmjd5mDyYsAO3vdyqabrFbCnQA62gZ00FC5HfIYOvWa5Rhd
+Xrdhmi3uIK4PcgJBOymwZ2khyl9Hejz2P7Bzb7+INzNHtJ0yFsJJtr8azicKlCTXF/D1huLXYSa
gjuRPUa4KE8LvGNt5ESu+k3fKYHmgUXuATjIQ3hovEYF4qbwZif0m5vp8bpp9gkuIuTKMnfOiqUq
9Kll2wcysVHpnVAvvAagBxkvLtn8bVJoFvxX5rjDRSCKkqsEC2V6dRlEWSjkcOqb5MCeInHzL6Qo
twopZya5e61QSbvIzCQje59rQAflg34/Q8Gh3akKMMGi0cCtivSZRe4Ay2oRWboEi51f3Jk7hmpl
OJb5K17IOzapoN+As0PkQ5uHbbW13JGWMmuJcxtWrWfqmeBs7ipXwjNv8GRviB3Dnfea4HwL95Y7
4IpVl8rAVjrvzF100+3AqPUUHUAQGcj77sYWdOdFS+TOOkXfy7Q6OGuUf9j1TRUKcpPNWIKyJR5C
qMVe8Bm3IKxE2Rv8Srn2k1DtzWjtHyB0vH7iNjcNoH4bRQ3dYgMRXHyv0zLLx0/3mEGS6zSont8w
1yj9+Q3avOIqEfv0/CFfW+T2zZBKeSJSD5Ri0twYSXlKa6pjnqS760zRU+sSA4MjvjbGRUtJm2LZ
TrA8CPg6Yd872QLUIHlTzcFviXSIx2jf2g+xVX8xgHaQW1ETdqNgtfoBFj8J0qjQgVpGSAaMys88
Xn4qql+OpteDU0tTSk9RBF7DFsTvLpvfAU0J02nn3zNpb5RWEaJAVt4CJgmtVm0H9jbhqOm2GYK6
AGqNKB1xbqOkGZV0C/B/dceGqsf9EDQHsV7KphksAqOYGrCLPFAjbudZ6VqAPuNDe9D2I1bTHMSj
LZtXHjh4/meHu3jyuR/tjIFLWX1bB8tx5UKri/7ITuhRBuEzwGD+vDf+smunnwSxcuucr21zt1Ci
dmlazbCd6F8pWsyNkaO8KDrnW6dubYW7eFI1nvu5gxXyMrt14ZqJ2zzSPUZ2A/Tu59GZEtRyWFU4
F6xv61JfW+YuoCkC0+lgAp2/9G9G92RDq0uynomM4TxTFdjaislrW9y1I89xYshslcvwrPco0UrC
UVORCc7ze+ipzUsJE0yDybhRfXrT165xV+GVgxnoKih3eizIVLZs2qj1oYSJkt9FQYwMUbaQGcj8
NsqtnTSAnTIB450gDd+0gvkJDMahhXDBqqKDJr0fa/TkVPqtLl8b1RfcNewU8bEJren/GeC+DiBJ
gA8tMPD/EYKhpx+GQA1QuAxEoX/L4dfGuO/UqZUpWazDiJnJ7j6TEwmE83azU+ZK8bS6WQSBV7R7
3LVmRmNj6xT27PEVdBQgY2686/u3FSjWK+LusqkuI31MmQWNelO4PHQm6AvN7O/rZjbvzJUdvkA/
NDatOuYH5OUfyoxxrzyxJnrk1jtRV+VSmQU3NAQbQM2MsS50tvnwl+RSYrWYIphcJWChN/bqH8A5
hkgSi+Bf6CGy58ulF/4yyD7k6klNMrAqWjkMYsJqx2bFMZFX+4zLft4Lxxa2veKXMS740cbOlraD
MYscEuNhsAUvJuH2cWfKxjx93defQxj2/EmEZskA+S6fZGQxdeiLOIPbrGStvxl3tuY+1voJZU3g
J71pdupDgcrZ8JXNno6+evu23DERvk9M+oMI8StcMXfQVCDlCsJWrO/Cnfw4evSWNUFs8J/vZE/+
kh5F2Mptk0DWQEEdihHgnDp3mSEaClAF4wpLDymEUxUnvydQZ4lAVgapwdTPd8nb9UO46TcAbwP6
i5E2/PfcIqIVOPl1G2kjSVzZhiz3UO2vm9he1coG5zpTlNgKSrd4baOJc8h8yYTiHgjCMcWWEqCU
/g3GePO9wWDi/39hnOtMcZtXcQij2St7GOIpWjrtnqB9qzoJEDRCichLCQQWYDTAH2WAqNEM4bYy
laUE83MIZyy3Y7j08FACVodD0rjpPW5S4I2XO/TP0EAGdvCbDBqEHRP4AZ5UCJLfvAJXP4bbczOa
aR3m+DF9UAMaFh0/QKt8YHstpnvcwhSerZzb6zLvl2HoYAxk3i691TChq+3ivXjibfOuXa2KO5Jg
AW1bCs1XN6liR1IfegwA6y/18OO6x7LfexG5GTwSdD0adJm59RgA5iZdH+JK1yCM4GRtHn7PwiXd
DUaemG4VmvZfo1ZFgqSSOciFWeDPGFAcarB8j0AyhjgsCra6EczICiY3dOhct1+uL27jxKPHqtio
tMKUwTc9JUCFOjAfwU3D5xIAkUbwAtj++1AAMSHNB+FE7htNVFWLsiQoJ4BusJubOxAriCLKxnMN
a/hlg8tQolpVotqAjZQR2uj+clMGlZuc8k9Q/3Kc8ca4s3Zwd7CbikBKG59pbZxPW+wm77WOwLg6
1LlXQ3DaAeXiFKSmiP9lAzmhgMwOjRSksiidmGyvVynEaE85MK3wiBaDlhUYkG9VyLpPpyUBKKqD
NllqQZFVdA1dLlAh8EBio8XHcAbcLdRrg2xkdg95t6F+qpThm6wuQatGd9cdccuMBa1QFahxE5B8
7iNqUpLVpO0RGNsw0PPOb3W0qttEACy49Ee8M36ZsTjAcxKCZmaO1Q5czrt2DB0qiZpRG3cN6PlQ
xTaxYxuEio2Etg1ptNa17pHM7uwgfQZl30k7Gm57YiP81zeOnaDzOAFWGDS/wLWJ3hfhe+7x2EtS
tFgt8LD6Q6HH3yajuBtCtGrQVp7JcAuefv+6ya1vtTLJN+GlLh1SGjYtFKplD9JxwCQNfqqIdKAu
4ztYjoDCV/A/KGPwgbelUrsYE6Ie4FfHGhh/iwKOl2NqW/QG3VgQEksm44ZBV8Zidn6ycorwmKQj
Zt0TCtkV4idJ4SRa4l3fty3XAOpPV2z2nmaUEud2RkplahVWx+iDP5rvOrIAxmLWdL4e5L7tScF1
g1vrAjuBqTH/YIxO5/a0DuxaQy5hXiE1oIcj7ZqyPSZ5KorAGz6Idf2yw/59FZn0yJynSEF9QBrl
MljmWHpSmcpASUyIsLZa7Q0lQKPZUPysEgrm8hIiTfEiQ666j/U7A3I9+9YAfIBSDMFoSj67w5J9
lPMoCe6jLZ9a/1IuzIQ92AT1wkaOBUhu3nkk1r1igbZBpgg+tmDv+clkeMCiV3KI6aAIiigx6jT2
7Iz26/UvzL4gd/rXO88zaiiNFM/w6g56BhnIR0969Ko3swdZG6eJf1vpExSxALYBKAQoGLIhzp26
ptOHqs/AnlkHdfsUWkJ+7a1NW1vgHGlJx1Bp8w6jh3hhsWmCpIE02oOF+UPFr3d26ZqVp99pX35/
FzGEi1l4wCSA+OcWlva5hgGVDvMTke4U+WtqvIfxTq5OkgghtRkCgC9jQ6MAfuB1cH5U7FGGji0z
pT5igokcP+VMT+bg6O9gMAAApPrtChE+2sogOxGrs4nriMS1AY+Pktrrswfa//7IL/ML6LUDzwza
Z8vg1kSUejBsJJJgXKkTpz/kQej1jgryTPa8CkQp1wYwAvbQ1MCYPAbkCR9GO0Cn2nzB1JK+AxSR
YVlwwfoGBKwzqO8IzrG+ccLWxjiXzOUxlQuC2NZ0ik8hemAbAu8TWeBikiGZs1mo2L5KNU5J3z7V
k6oLqqxbBwvYDMLGzTfIA2kZG7XKboI+MZuT2ZJp11l991RYUJi4fpg26jTsPQHYBoaRMBXEZ4zW
EmK+PvucAP+HoSMbfT11wHZVlLcogAXQPfZUXLChC9kJBTp3u8oSrJd9FT4urn8D2/OV14/JGJU6
4O6uIc30DsVFKECZFcSKtHG6kcso9itUC7yqlfT368vf+prg/EXbCB6KVxWXL8/JEkUTQZCsGiil
vKaakJOE5agXa1tZ4NYGEHgzGl0CoCpVrLeESpo7WWl1Z8yFsscUNZhedftRrVLzANJIjDU3QyUq
AF5WFJAngY4I7oRtvsADN5AmiNI2YsTNyR1r+RUuaKowceuk0EQW5bhb3muiVYzJNtw+ALFxX7PO
SZabBYb8MUcg5+2Bjj2SCyry3K1vB4wzckBGhXHxCElBJtBh5Kr9LPJZvQ/+jWyPc/kSekz7uVXu
dSF/ztYNDrVTzIVbYN1ADnW+thyDymWSgq5UnQ+1dTSaRz2ynCr9Ltk/r3vm5t0DoBqmQVBVgDHu
8TPls9o2Ehxn1H2jO+pHqDMFuFsj3yh29uPs/Qk7EO4GsBxD+gaBGuzy3NVqVvAiuuA11PnVd9XH
/I6rnZRHEPf68n4UnY2tD4i5K5w88F1c9qE1NdcBr0oxfU4bTw7pW1i236/v4qYJG7END3ADfOys
0L+KLNIQaZhfGHHZ1Q9W/5CUoqO15ezgHPyfAXb0VgbkQZriKoFDGI56jPbaLdRvvWSn7Dr0oFUw
E4jFPj6/wnlIQT6O6xSAVPAFAJZ5brPAnAEIUlHdTn5GrwRsZmmAiK3sUVf4kE7qR3uX+hISr+jt
+mZepuMAooPoRkbqBXISm9tMoiyKRFMogsdx+aDZ9UM2NDc0tB1akN11Uyo7SNwawXmMwgkWCrY2
nhVblkOjSUKm90dG1Hy1CVzHKOoHTVxY79CKk78UEpjgMxPZbdLl3aFuwxlCiWV2KPNSuSuXePQG
AxNO9jDMX5ZZM7+QOTLRELOpWw5yCPm2NJzVXRrbxehJ82C8zNCR/Li+kI1jjEYpAhRIXYCVgxrA
+cdCS9asS8bPMWOw2YbKFppXpoewLwfQTbqHaL1g61gCwu3cmUHOIyc1LpoqSoAAtS0wgkjSEERR
gef/2M7O0piRb+qj4i1IMI5Tn5lfry/48sRhvaBlx2nDgOhFjTKZUgiIKMgniPQW2k/1/OX6399o
Parg3yYKms/IWi7CPoQIMbJkQJaPjXdJDqBqzww1Zu+gjvIoKsZfHG8dDojFIDUAoBGQ9vOvl0i9
DhHPDHwVdfoXWDoORQx4QiWa2GRx9eybMTMGqlCAXzPCUc5MjdzMUKK8cS30WUj9anQHWigQ0wPA
cPrtghAzhmEnmII7gnH5fE19Wg5ZMWJNpv3WKz/apYQO3rfrX2lj35DAWtg1NvWM/5zbkNUOjhDO
nRtLtisXEAi1fkShd93IRdqIQgmjsAfJKOruhCc9RA0blTvGvhWGUGOLbkn92DTQnRsdWX3oVBFI
ZWNNZ+aY569CfSSNLagISQOpnCBP7iFkl4qQWRcRllsR5wcSqAjoqJuNa8QozygvdfURZ2959XJ9
4y6DEmeHe2aqk64Ws0TQyjrIx4zRFDHGMPA56/4/bDqiFr5o79gBWO1dW0Cg2yhRX2nrr2Yto/5+
lwoLg5ehAT6HoTCI7hBk82BWPLfSdH1OwgjV1TFITCfZM5bP0a2bz66duHl2Eeo4c1yk7SH52UGy
qXUVa7lRSojxaLIv+FIbG3e2JC7h1O0FsgYWbMiPg18eoAcP3Jl5oI/LERrtjNgwPTWizFpklPN0
lIoaQ5/hhuTbEqgusDB7xiuX7NC3qJzKywLJE4KQL258bjfZj1q5yGjOYVJSGJ3cydfd0osD82F0
qNscimC60R6u76zo43FHwKgto8lHmFPxaKhuR01QyRE6I+fyyAqrKR41xg1IvcXLwPERHnR0cnM/
uzcO11dziU7kdo/FytXu1RKeSBinRnD66AN0cj3IbPrNjjyYoBZ9VXZzoLyqN1GAOfnCEdjeiFpn
PspdKJ02ZeU8wLaBHrIBteTX4tjs8EhBK/QwecVfVZBgptz/g6CytsvnwVSykiaWYZeCOz2v37MM
Pfvyh2B1G3fzmRUuqBiR1jcL80v1MT/Uh/ph2EWP+kN5w6B8w4Hu+l2MVuUfZB5nZrngMscRTVMb
ZiUTM+xxuScTDWZDFZTYL8tzzHEw4YACMQLmBYFj3WH6eejwQsrBYtrtsl3SMSqaBm6a7yiE4a5v
52ZowVgrpCzRctM+qZxWftoVvUQwKwRylqEgHkilUfSx7MOoieLJ5vleGeICZ0kTKalSsMDEbfMy
ZDkokYuf19ey6RkrE1yYjCajkbJGa1xN+9voa7Qnb2SQslJSOSlaCNeNba8HUvcYxUeiyAsRpdEy
N5RMwKNEg7mHEAeEx4lR+detXI6CMHewMFTNGmtgE+SiVkNlC5KHzMwnO3wGrpynwfIBnbBAEAHs
lFM9J8/ND1sTtJQ31wfSaEgvIiVFuf08gFnKDHkxS25c2XQm+2c/iArf2wbAjY2U8RN+cG4gmy30
wUe2siT3h/B7t4h4yLZ8G8gvvHxQUsT/cUuYOwKta7tEQUrTHRL/JSuLR4WOvWkFlTWCNifaEjxW
yaqbXF1QKXGX5lFboPAOPJQpuBw3bbCFgFASOoN8+t5mmOi3DWbDvre1/RI+VJLgfhSZ4OKbPMyT
FBYwUdf3UvKliG5iQ7CKTWf+/B7/twwuBkwVVAVDtgztWXomx+FkP6mHj+6juA0dDGk+xifri+D8
sNuAe8mhPvhr55gXruJbXyTjqJkwqQJ5qOHGD/f2jlGp5GJh1K2MaW2LbfHKljVh/tmKKmTxt2x5
2t580O6iQ3jfIWMa9otgO7eueRWybkx1EPVBnpNAASmBlg9YWq/8rVJPLmZvgOj2+Nf1LRSZYf++
WlVbDxWZ2Q4OSF1mgsFZ2SHDTkoEDngJfUOo00CFBvZKNhbMdz4I1AzxfJ061I9ZZ4/Np0g7HcKJ
IjjqVuTRUE1F2YwRr/HgsLiPQVeppQ1IMnvtazOg3TtOeSP4PJdYTbYeEI1BfJhdr3yts+4GKZ5S
vE/LdxroR91VELujk/VS3VpHpqQpmm67xDhxFrkz3CydHFUFLCr35JEx7aT32cm4007GI4P2ym/W
QdR+27pzQa8LFjOUly7l1wwzVNQIlEwASai3dVSclqJ+bWgPNmYt6DtT8BTa/HQrc9xxRofBakjC
aiVUIfcTYxJPaD7vrrv85qcD/ojVcnH5Xahu63kJ8hEZrYzp0fzW3gKFFKhf4zf5fn5ng4nag6jP
vBV9zU/CZ7QWUEnmrvkWCYAE0p/WpdWXZfir+JhEPb0tCyCYAjkLpLvg+lxwGkqMIagqLCRqdVrU
D0mSH/P8t8fC4YFwdfQqcB9e8iU0stK2MhhS3TjxQ0PyGvrcJEvwB58HEBDorLKpOcKzIKEQr1Cy
GAhJUPMYD9MJUtD3/T65Hf3ZG0Gk+01/um5yKwgiyLJlMapPHimC51RZLV2uuEZKHA2YUjCqN7VD
RlFauXWeICeMciB4j1BM5XKWJCHQ9F6Wxu3jId2Ns3TAjgdqIt9g1O2bGk0iugL2B/kLElxB8HWL
4bd4SAV6gpUkJTjAOqYCNfQs2Ci1uheKD22d3M8FISiacA7u2RYtMnQF56V17dZP0CVR8Rrub9RD
7Wd5wKAOYnSpyCQXDgEg16RRgclGAh2/Ph4zQHWv+8VmSrNeFpfSaJMkD6qWIL+g3+Ty5v8ISYJI
c+PX6R1E+zXe+h569sFvP6hQ/0bEBQkeO9AXSuFVPi5wJAO0JLm9m1rVLyZBGLzYP84CV8PIzGxq
zG6U3bJAFSFT8YaaO7X1r2/hRWACMQG0w6CUg+sYEqWcx2fKtIxRUwGYGy5eXoROJb0w2vn/ZIXn
6jUlQzJUWkGjsyaY2lweK8XBVKDg9b6xY+u18JlFP3YYAbcButQXe68BsgbyucfrC7mIROfbxT/Y
a0km8wxGMShqfS9BTVveDfOz2rz9thVc6KwXjABrIsyeJ31Rj3HJNKxQUClzJ5tMb9H2RToGKvjC
r1va+PxnlrhDSiNNja2hnFxi3BT47Ba9TyxRxndZ/IPewHo93DE12ygBjQ+spEjNGTSOMbBNQfag
OuL5uIuQyhljXrLKmBe7aGicw5iqpMcRAOLIPGTzXTE/xfVTgVmHMY1FcWhzG3G5M5ony7ggtiWh
BnxoqtJPHSEFtUZLdpoX8tB4n9oRQddAEFyEJdtwd4gBsDwaebsKfeHzhSod3r5tihnXuk1PWhof
uqIWLGxrXWsTXAwqMUsVjTKEY6xonB2SlUGtVC9mob1fd8OLexff7JO6Cs16AH55pEXZtmk+TrLs
QtzaGZs3c56DpTjRPn/Slt+eTuGMcYvKQ1OJ+w7GUMhMnFmbH7GNB1OK/uBsAbqMax1lHBl1lvPv
A3+I5jKCnbrM3Gxy7DoY9EUQWdmPPUsgPhfzywjn7Z2S5ikwyPD2KgfE6CmebEdq78wcDhjvNVm0
qC2nWy+KeczqdPVLq5l1v2BRISCLunqYi0qwbyIT3JO3IFXZm5OE/ltHbtp8dtIh86/722XLj9s2
7uxAUCCleoNlxNAZfZx9cEwExa72J839J18QVecvX4ecRc7roMyTZ0v+6eIO2ZmAz4PPnTxYmH5B
AnHASMfJ8kzBOkVbyd3uS1+pOqYPkEMQ+ydwJXfKJNrK7aP7PwfkBypArBUTEs6ya0pMs9VCm8Mm
aeFIS9c7uQkKCn34XS3S863k63Ed4E1qHWMriZwAMKiAdKUQCpoJDhYveApYQtxmGbZuDh/C3DC+
qlSag6EciJcwVQ0NeHx/zjrR62rr+mKchEAKMNZcvrKdhIq+6BTjnv+UnJNv9BlYCyjVEg8ixoDj
v7dOf8JVXT/ah98GK7Kd/WWc7yGlUw7sZg/ixXp6y/SbvE1cxW4FIWsjh4J+LIK8jbE6VGi4sydH
EWSdKjwGJMyAWdLOas2ThlmmpRTtpbwVHPFCs3Xw6jMWv/NgpRhl30+DgjZckT7VhvVu4/lI/brb
Z93oQPpPcTLUB/X99ejC/uxFTAZ7Ono6UEG7SN/SLEpJa+FIpEtleoUVnRaNvsjh/LuwEva1kLyD
QRqYnAv5X2m0tFjOYQfDIACdOx05mtPHH6zllw2DbfEq3setGelhAxtV6dfosUMpxs6frtvYdPmV
DS7dTTIjR1IFG2NgovRI9/QooY8oegRvfpaVGS7XNWutjCuJoh0sfQcDsdPK9yY4XK6vZTMcroxw
l34dhV0dDVhLqO405SUkr0O3lzFTaWeC3EzbjFArUyz4rz6NGeX9jIlAhMFpVAISTsdGWgavy9tS
86ha/J0X0qw5sR2idNyTzvBJ0tCHfoH/gzM7RZxWo/0yd+/KVPQvWbsQSG3aQ3SS0ly9h+IAsAdK
t+xVpTV3NkSSPYhNDz9io9Rsp+tl4LHwGBp1wCCa4g2TU/2b2eRV7Q7dMr2bTWkWzpJQ8KtanQT9
TjPq8MSMzJOs5hBQGjv5mEIUSED9IvrM3KFXpzju2hHb0ucGCkXUb7T+VBIRw4zIDJel4Klsw3vg
TSPRX8JyjEBgXex6GzIa1z1KZIgLlzSMuyWfsZ5Y0QNtWL625rzXzd+mO2XBBNhxRjOARwXfSIvq
LAcVFtYTyw9q+kPPvlxfxmYqsvr73H7pqdp2izQhcYz9Zf5hl9//29/ntikjg5Tp7HtQC4RUeXUw
c5EAm2gJXApnJxMSKgtLMNvvTfy9l0Rlks1AuNojLl2Tu2jKmghrgDBoMHST12Xmk16iOqdKd21h
3Q0D6B9GKvg0mx72yyx/67cNHcCRCQ+zjTywhx1ZiFvVoo6zyAoX5Q27rslSYXFL+r2rSkeCouNY
Dv51N9iyYqlsrB2ITuACuG8EjVAC+TB2+tvTErc+0b6rwkeXyAj3nSSiSgmwDXiuhtRv4yaIR3ID
mOnu+lq2/A2oAwV0HBCouJCx7lU9iaMMa8nbU0fu9U7U82NbzicqawPsB6xuECj6UbCLYB14/v5k
jDSsPRvfpP9i8G1zy1ZrYf++MhUOyhRCiQLHX4ldq57cvvST7PH6hm1lluv1cDGm6410sFsCMrPY
Smynr804II1e7LtQmnfzAKYLQXAWfSIu6mDALpWUYZrdogT+cHlFfVJwzYsscA6da5KcEvaNTO1L
BuoXWxd0StlPvOYEnDODqyPLahUGGOk9dLcrf+hnfzBCZ8riw3/6QDqXTUpq1BWQ+UakkbxZfmwV
p88Uv8uEjLzsR18symAirgy1cdHvyIE60mMKQ/rJem4r55t+ZMJt2s3/I+3KmiPFsfUvIoJ9eRWQ
SWY6vbtcrhfCVe6SEItAbIJffz9q4s7YOMNM97x1VDssC0lHR+d8y0I3oFfWhII6WVBd2W5LVfVP
Dfjz2DY05dGTXTSQPm51c9LR94BaXFia5dFX4xnslCy0Gxqy5tmnp8n8yxwSMT6zsYg0tajHNdB0
uBr0I2wjHlQ6EqO3dkV+DvqXGtBnvtkovLjm6IqDGbL0C73VthVmN46G1uPzTHte3EHXkwTAMExz
PL99veIXa7+w8vz3UKv9K4K0qBsfQ01Hdru0nbyYfYPmVcRQEt3C6l5e9v8Mtv70huhdWyzzsro3
qZy2Jo2mrKQI8l/WWP6C/ZhFpDWL2CjhhvlPjup/puqvdvfozkNlTRjdda6d7C6z/3YXGTkaJgdZ
JuC60YdfBdG5sYeZFtjVqfil5t0gLQLD9a8X7GK8eTfGKoZmpTDs3ugh7Mn1IPR6JPml6rZunosb
8N0oqw1oZik0dJddYZ+zb+6xhuiNFi5O4SiaQ9guWkwpIW3lHeRWi/fiHfFu5NV+9NoeDS+Bb8jQ
KOqLZBEpm5pzau//t++42oqSGmOngWob6tAIHtqdPfz+nwZYv8zha9fxFKIVEPDvq3u70+qwzPt/
lIP853M5q6wNIk6eKlt8rhzEmCC9knry9TSW772OliDfIwgt7VSYQX6MlrXTu2NOHTw1bZ1k9p3O
b5n+kqN+ndmv3SbMaXnkfzXcaj7CF5Yn4bkQTrDbLkIXfME58WtiuwmcfRcCwcY++Fz4DXRgR0Cb
MiCeokOE6+MEvcatuTc7uF/33i/3roMHdnbOsMfR6P9lhWW0zYn8FAZXQy4f4V2ypZe8TP0BQ8Jw
hkxzWFSKDN6Z8Uej/lZaT7W3VdP73IlfDWl9HFJAgzfLxuVYHcpv5hgVjwzKlPZLuhNX7nc7IM7x
z2W7kbx8xgqtxl3C2bup2taYAmKIqQ47xwrd37gtYR6K63YxbVvYO/Jpa0U/RchlSFybaL6hxIcu
7cchcwApM3+5ZAx2BckYe9w42J9OxOr3ryIU6JzDbCzXCHQAiND1hJrTDbPtHVeGR1IdZnRt+fj1
Kby0YxbO8eK5DVufdcc5hwoT3JjRS1wcnRbZu3HHEjPZgvFvDbPamOYw1yxdhtGP6TE/ZhjG3sF7
biOmfHpsQC8IBpbgmQICCJ3U1T3ZajTPtVpi/wcyQmc2NC1JSuZtHe1Pd8kyDsDZ4OZCP+9T2xIW
LZXmz5AO51fWY3XlHtVVcwTGfof9CFmUKgtFVIf8aatW8zmpWgaGIiTQ4QvVb12sASu9M1ITRrKL
CY8VIYJdAScOoItO6Cb34vJoGNGHPMrCZF2dsaCEr5E3ZZjT2QnAjrOS7Kk44UwHONN0p23YBPy5
uT7EaIwF2zQDrkkukPdrJqOsM+mhBDmGlTNIjdDAqSOeC+3oBV21ryFS8Xuujf6eDoYfpoUhTkYJ
O/Uip+2z8PKetMq5pQqWrHTg/c6bFeqQQ+4n8M3KD5k7qmNqaVNspJ0ZVVUBkkJr+2E1t+xa0rSO
pGOxMBuRsVOcv0NGg9PgKWigVU4O3cnadN9EqntXqV5mI6lVziFOAg0pTjQvzWO/T8uj29Yi0Qs1
UGJLKna+ZmYGse3RiqAL5p+L3KXf7bEsfTJRfbyhQa4fu37GtHjgbLGS/qzRp29qWCjp4jJf9P0/
Bq3ayaBNVPp4eVWgJZmhkzS/B4h7Tj/AB4xz6Hm20RyCbpuMkQOUGNQwoDG9Cf69ENugu/HvP2Ot
YQevcPh5uI0eSnxcx31qpwx4jIeU4V9QfVZ0IxJciNUfxltdvqNvpCiZIhL43a5Pq5DVevR15Nwa
YRXSlOs3jbARAzKREd9gpDJ3X49w6Y77MInV3TrXWsFbWK+AOzdE9a0F60mVLM4goNYAQRPS3RZi
Z2tSy/9/d6ti+7ABmLEu9EzUUkuSN4p8PalLodO2F8KGg9MOksDHEWxmlgMTMEmshuaWNtPZd7ID
VeYbpdAp+nos+9KuW2TrAFlFWxWUoY+DDQH1dSWgOtCjdZtYRZDGRRp0Z9NpU0gBNBD0ba9rKOwE
t623+16blUXMeipDR6l6L72xzaNeeDyG1w5csitbxVwAYxQ6OZfPXTeXkU5ZQIQ9LYhoi0UNUubY
9TQNP9M2XtSp2X7Qc/aXcMfgACjw/aBb0xvXF2S/UzT7fjaDWw9q5UBwaLLAb9asb5UcIEjd00Vt
a05htUipSvTeyFtij9V07qHJwqO+tERO5gKSNlE7LvqTX3++C7cpmGnQTYOQwNKxXeU7WkNdqzcC
OMuZkPDotVe0iYE5Mp6+HubCnrNgKghjQQcKIhBe+bhITU5TGHT4iPoafRlUFWHNNgCCF2eyWI8v
mrGwyVtFAyuVo1fCIxl2YLd2dT+pZz5sBJzLQwDLC5EEQMHWcXas0m4suadC5jLijiCIua9FsZH1
Xjg8S4X7/wdZR1F0si0TOGXMwy93FQ0ive6f5tIrE6hXOdHX6/K5ngXZkfejrb7a5A2NIQScpAFi
e6WJkZhVOCRNhPwNNtbgwS2g/GrvvOTEIeVO46TYb8FtL8XAD3/EKsyawqhlL6T6w/weX2dUWyFE
v0hdpEXYD+S/cVW9uJbo4aOVsPgAroX2g5TrXUczBXGzlkbOZD1q9nOVO7++/sAXkmK4G/5nmFV0
KvUyr3UcdHBOM3xdunf2FgQDt5RQPmubYR2h0YSECtvysxJVqTKn7HQLPrh/KNhlMoAaPcXQiNrj
tW0+DDH8A276G0gDPG0BSz4DrlaDL1v63Y3itSotRuvP4HqYJdB9QQf4Z/9rsU1CDfbW1jfqWBdi
PviANg4JWprAZ6+iloT3Q1Y0cFudVE/8pthjBb4JTe5AXbiaOzeZhfEPwkugg6AAg0yEsnVWrnzL
qY0GezRAW6gOflIQIqS/EWAufsn3o6y+ZBfYGg8KHMcOUsqL/UN6C7O5cLGDLqHaRjaXbqnArFJH
8IsQkkG8sKDHuEodeW/rReUPKqxNRxHfrBLNn0Zo0hUZwdvoqbTKv1SvXfWGH/tBtjHfS4fw3ehr
LVJmm27muxg9bzjJ+YnK7x7dQm1cunveD7IKcXbR8b73MEjW8IMzm6fc6TbC6KVXlBUE4F9AoQUm
rWs4qDm28GFPcTM4ZIACgkHmZAlfHg77dNoK2peqThgNmmXQSnN9SNt8PG8A28vCM7EX0/N3sHyX
fcJvsvD5ypcRDRfXoi048sUQ/X7IVYieun7slIcJopb324yzo/tYEOLDlaQ6TuRh60q4cAlCtwWB
bJFmAzVodQ4saZRjUeOAW606lqP3NM3BL2Xp5c7IrY0QvQSL1RFAuosyEgBdENlbg/IqLs188keI
+HVumpiaxkzi9LkXe9xSJG1Ee8WMlG7Ek0tbxoakKxga8DEK7DXHdMoAfu6tGZkX/OaNaFFc9h+t
/WJ9SKPy+etr6MIZ+DDY6nvOEEfSdQeD2Qw5rvfTGvyNPPzCUf4wwjokG8jsjHxRh7PzaJgbQPL6
qA7mu/9tIsvN8O6q8aXtazpbVAn98b5udlLUfxdiBPO/9+uyiogmaE12beBTpR6KILBexZ37qPnO
09+fCLYcbmsf6Azw9D9ORMhO7xqKYcoBvikuQRz+ByvyfoT1RFppLIyWETcWOpU1kYM4O424/3oe
l64sqOuCMghqIC7ldTDyAUSrgP9Rf/YxLEx21fjGUqhuLmYw9b40n6wt9tSls/NhzFU00pjX+tmE
MWW0OLLyXUuPxWnawXsYKWoMBMLGJC+cHwc6BIu23aK2tAabsi4tCrOFtfvohemTeUQEjH08yEiQ
k395xPwXMXeZxSowgaqN7gLQrQEU4NazNGujcOT0J+b+SQZ4JE8L60Ts/ovC3OfBQL/EfrEWIuYn
0Q2DctWWI3K4yTz6/TlLu2gO/rb3O0i/BqwUoL4CK5ZPxT/l5K4nqY0sVe604tx4r3gxko21uvDZ
PgyyrOW7EJFmrUs75sxh932InJ2RWKjSwQJKj9zTP2BC/pkS2rWW4cHoYP0mDJrRzzhv57CRgD3l
+7r9+/EIgGodWwDFe3TSVsdYSUfVReFCOtTMUa4oCIDP13AC3uraXvpsADXgFYHMAnKD1sfPZnc2
rNAl1mbu9V9jpvvQKg3A5BPzy2gZUVO6Mbfy0NAMg1gyO42ZTGan+rvaKPic8IQ38LpGav+poQbf
nKEwWIvqLlSthyKPsmLje17Knj4MsTpWdQ4Eh99hiCVX8+CvNoR5zHbLY7dySZMSGjYP21rBl1Ko
D+OuPnCb6bybAvmvcSmqPOGAtngYhCpUsQCKNwdRdzPBvxC5Poy6Og2t8G01LB+0JN/HGOuIDoZ3
30L/odzRhy2y/aXIjOEgsoSEAoW/tTCMrFok9XoHMiiNM/O4QL7FHuWE9jvmGG1rrl9IO96Pt26U
z2VbskzH9JBgxZ5WEauHKxn3Ni6ArWFWGXdr65BoBXsihNTjuSm7a/QKXvpG23gPbX0+Z7U3nbos
7antJ5gaxvYRNxskVHGZGkXkQfRzSjb1yC8kvx++32pT5nOdg/mO9dK9gQBtFc3suqgS3t72/RZq
YklpVvcZKhSLEa+ztJvWkSxjg+vVykCizXt/h7yHX7l2k50RRUjp9rd63s9XbdAFrxs3wrI664Hx
cAcnBcQNSLqsQqiTWk06uTh5SwN0uKGxFqYPPQx6x9PmebvwcnHfjbXG23qpaNCXkoDYFHYLTmBX
3ngwFMnI6Bnpa0l1SoDByUjLyzeWefSp0+eXPhieTD7U4PTZ8pxnvUp45hovnj/pG3nnxTD0/g9c
beWBwnOFadjK5g+YBULJpA0hWp4vklcZwSs82m4MfdafWcQ+QNwyob8BB2p39fyoiiLDIoNqWrXD
Fa+qxCism6oK7JDb+VsamInU26tOVUE4TNXL18u/rO7n1YfCMkpFNjrgy9l+nw9QDy07gcEboyTK
y0LpBmEnjnP9rRXnvsqvivn710NeKqsCPAD+BloSOv5rteNsE8z7sqbg5gF0/at4q1605/zIdjlE
OuGth2IcOEOPGgqbsfl9igDKjf5Bn/z9n7Cm5asqVfbUDDMeZNpOtnA6w67Lyw263sWI9W6m6/Tf
SydcB0tKpxfRItHAbrI9cn/oI8JOId9tgQwuPTcghWzBKwLvJvSRV++mPJtt2jCxdMcBkjugO36o
TsF52i1lVfe63XimX7o+UWaEabkHwh5gnx83j1Ha3iRE0IUVBcCwJVQ+fL1VLsQLaDPACmfp3S4F
pI8DZGZWcZh/Ie1yu5MhzOuyG2NW9CZp801E82cJRNSoFuQq0lVw16An83G0smetMVlYLWjUOkeJ
Wsf14HdFWDhaDedrCVm/tr4r0yx9hOFHuWtFYJ+biU5bTchLJ8S3kOsBQuujWeOv/pKg0zNVOsVS
6fyXGUdwPTkombFIpeHYn/3+oB9cdKoXC+mRwcuL47VHd1zsvl6ASzvqw1+yWoFF0x5WxfhLlkJM
FTV77pwRKZYH7LKntJp4WyTXCzchynYunkDQFoMs0SokFShBpJoPsx1/SjzueW9aM/vXTWDU+0az
zadWq2liGwX9+72lD+OuPrpwp953CpRCaXXboEzfHarqRL2fX3/RCzkF7FzgJIQpQnLJXH1Q2xkN
qx7wbjXofTDvHNDxGnYLUg0t3Y287NLifRhrFQ5SZ/amOjCXKhowH6gEFPZB+UjmoQKLxTOdH5v6
s5+zCSBiUAqAVj/wOZ/w1YNAwIcWcofp6ZE3jnvKvJcBRUNrAONu9rOordxmp0tvX+bsCRiU/dff
9w8I7eONZqJutPRTHZBtcal9PMUW63qvCTx0toEZmKMqGqBEG7KwCYfnXy7AUNBqKoHBhnfr1yN/
joboEC+WbVB8XOBkq2xxzEZKG8sBJmoa9MROiw6+LnmzMcqFOwU5AixVAB2F9KPvrha18TsHRXZr
CJ0bxMLQSIZTHjp7PAjP/0VycmFSLmS08WJBTASgbD2pPmiE9ErYyUfL12zD0iZaWAByBRvGfR6N
ydZb+/PxR8MRsv7oJCEUQ3Xm4/qZUzMh/UNGIu2WgJYxO3gGBqEz3PcZPPiK71+v2sXv+X681fc0
sQ0HWmKGkNWNlxJdrt1nYRcv4a0t4M22sYCfX0smoIbwRPDgBwoBpdX+HIrUNIehhb2faG7T0Q0t
ryHIhO835vU50Czj4C4DCWRh1K+yLLNBzcrrYL+zvOQ14oZORwadGPBv8siCoYFz2d6lJLcPaUm2
ehSXZ/nv0deZftGaMD1dDEh7F1QPGVXw7Nh0F7iwOd9PcW1EwgawYBq0XkIv889tbh9F9bjxFZf9
vYomgOOhs4kXme4DA/JxN6YudbNGg2uZ2qX78ayQU1UnVSNPrclSwdW33oEXshCs26JrgyO3LN3q
xJlV53fcg0R+G4MK82IlQVwCRIwDXu8NHn89v+VO+zQ9Gz1blFAdFHBXh40WCgReC6XbusqenaFM
TCd7nSEf1Ppb2gAX3jmY2LuxVget0YNJdSU8trgBPUrTSFrNAf7wLfCHKHPQki/FkfveIx+NjUfO
hWed6SGeeBAaBJDnU0ohtVaokS76WPvxmxCwd6XHjjx33/J0cRiGofZmCvf5Ivw45CqbKApo5w8t
TI3auHyVh34vYnnl7RY1i3FnhAvIMEccBR79X04LW2/tzw87jA/hZhRf8Rj4FGZACKZO3aMX1BW0
QAEj/1HOc0kcgUrswIdn2y/3vT1y4KmsjWfPpcgDBBC0GVDMXo7NxzOjjXbOTFSawyFtyhhNxWyv
DNZHZmoHYQ8WXCJtO9vYyRfXGJcvfJbRev9M40YBZc76Fh0dR8bgvU1xhQKRH8kiUpIoeNQvPu1b
X/lSmHs/6GqVxxH8jaxEo0q3ZyOcvMaJhAnodZ1yvvHYujgU4tCi6YrG9vpehF0RS1slIWSIzp4m
JkmGOt3JLN99HRIuZI0wUQNSDPh+yOHixHxcPnT3JrMDhTDkAfGnw0IUAd4ohiOf/6Di/0YY99KG
cW28INEkuND56NPc0mB4gjx1hPgFVBTUS4MWszHwvevWh435fUZ1ANKBrYkHMmD/ny5GlQMwKSyx
BIPuUB5FmIcLGN8+eRsjAZh+4YaCUru5yAuiUf/pW/aiN9tpUe+nesYIBQFrEYZoReQ1AJhqtFIH
Ly0lqecMekGyS0Fwg6MXYQbOqqUBiwG4YUi7odo1Sz5UwA3gOBvit8yC66BvX41CPumdW4U0p4de
8hdRqt+FhIIe94Pr3oMpr2m07VHAq4mIKn/EHHYay8dIzMFtanQmmasgcpoKzrCGJFQBUkZRkQty
o9qN/UOn6HVBs7emS0lupLugoHSvlaBqig5GUt4oWiiQKyCYzQGMnkbAjKlALUvzB5Jn2k6v63Bs
8mNhZLFIrdjoPMDkGv5X5ZeHaSreepuGHqO7udIToaqDNtCRFKlVEgG55yrPWMJVedXbvU90vbVD
OrcEN9kcWVULMIKr/R4Dwwhbe1SkQsmMIF39LgOoRvYMP8pqsecSgqmATJ1cbY6pl98Y0JXBbutv
7TTnoaa1497tm3toCnvEcWYD38GAq7mbL2odYxDamnly3ekHV4AAykHjJwDgtVM5SKjbcQtci2LW
Iy0dZ2LOku1YlZXRpEbjqI0c4LIGKhm4glqSlo1NwJCTxAiKgaQ45zkpbMZjPy2dGKWAmcym9kYd
b4gqU3sdZvbTM9uDrw/305Sfp8rFw0Z5VZhh8LgNZgukWdREPbOo46rRLXDAmYqGAOUsR9rDDm6h
YBs35W81F3cldNOiwspfbNHNEAIaSqK7rUP6XDz5eorWaVXKpOpaVNbpa82aKmygLU4yfZ7iccCu
rLPuTVTVq2AQGRh1R1wZPc2uIK1hJV6hObGwch4HZRC2ZTUkRQY4qKqqK7tkHGp681OgfitXvWhp
ekRfN0pBw4bUFLsR45STVnSRXcpIb99ypce+NHbKmREG1D5zH/TyTnJ5dtM0qt0O1kHdFTWTjDc3
9cBvBt+8a9L8vjUHEjT2rTStnFi59puawjugmh6Q0mwMwlycQlo3f1kKpZNWlL+doIszo3IPdeuU
d3rVurFyNR42jfnbFZNFAn1IrCZvQ2PokDlrFsowNe5wU9Jw8lPYUfs9XppI+gmsdmGWUMgfMsfS
ctl9E557hALaS+ePu7QFlKGQ6uj51a5oZE902CoULv41Y6InrDP3usSrcTKyt1K1RWT5Pt3Xnfsw
2nwvlAhwahy2G3MsHe6aO5k7gC8gE95BWjmLBlYZTxAuaiOKFvX3dA6KsMxUtWsnycLBAPqwYOJJ
9WbiQNwrdGvR7UYWgB1sOjykpRMWY88IkEc7yHrfF7n3kEOOrnI6Ct3hKaprL0HigefZkw9j8mbu
98Vg3ANFDbfsGv5ROQU5V0idEQv+wmdHgM7qlMGPXEwqaqbJDW2fFbFsHXcnoSEIQR3x2nErtGDH
F6sJXk0FFkj3qj2ttRMqJmFr6Dd1mhI5KzQMYCVW9RZa8JMzwoa8NkNbR/lWY1wSc3TzUOMvRqE0
YueaT7QBbntCTA/cRK+7NSAjX5sUN1rfP7t+CxhL7u5Hrj3zCfa2RVb/hX7IVWnqA3GVea3AmWkH
dbam7xMUBpmr3zIHn7lD6a99zcH+C8GFSonRQVyzK4ZTm2kH3Zn+kgGWsy+MX0qv74fexDMMnR/S
8GDP7dfMQu7X2XHXPg8A9QWz+ZOPwxNkHA6GJ5KRKrZDMLuf67kns5bepVCErNP2N2TIb+aC7g3G
Tmpmp9H2b3U+EtMZ40I4+wZdMPymn+UwfRsK8wEVLRFbnurCoOPgachWR8rHGekybkIoQtyUUwlX
FJYmrkXPgVY/AMu/sws9Hg2aQLAoDyWKnVMR3GmyhkdYZUe+rG7G6ceY9Zy4QebdwG7ZBmXCO8Nj
FpTStLnzmF6HXfsL67l3xvqM7HsgU959A09oP8zeq9ObB72Ea4ptY7vpCFl1pnaDNt1UBju6pvZj
1lHlyLMxiPxGOftOT88m05+48q5EVj+4LnvwgMTsjP4ooANljsbeK7xsp48DrOhpq0VB2l+ryo1r
dzDJWPDmIBjor3MK8UNo2lw3E7pOVfVQGmUVgbRAPEyRLOhaEoAuG2uFPd1YdV1H49Q5kW1lv+yW
/2xpzSJbzxKt0X/mtggIN4DRpG5lo004vQ6TkPuutgTxMmbjK5jWLqXiekzFzkGkSBy9eUyrHJIz
WQqsPEOgG6qD5abIfTyvCFuQLWw+AW+C6DVz8cac7qfshyYOxqxJODwBJ0Mvw4n7kUn9s9YO8TiD
u9QGUH4C9ydEMRsac9rEDs5YXXda1e4r7PrQ5+n3OmN1VBdVde0VehXWA/XDRvdPQ+oia55nFgaT
MIkpsr2roXrGBhNaL/LY1oNLBHpQYcDHG9No0JuXfRRoxr2emoeG1iOZiubB8loYxOi1TRo5HQKr
hJxP0f1yeJUENXUji0KCzkXhKuhenLRrSFsFO7DKosmRuH5rkKQmvLi5nuPPzW6ZpTfw8baQDPS6
uEU6c2QDKEeWUHRXGSO9bVKTRpOti1ip6pUZFt0XRaPv09R9bLgditxNaBnsB6v/YZfWYwphOmii
xHXHoiIrQU9BiDBUd/THGWJyowvZuuFWNvWZt+WB15OIGxlo8Zz72VNZ9eD+Kd1JJB5gJz7nesTE
qIFPp9EzdVo9dji0xf1cFUkFX/qOu1Am9St4Rem5iOwqPxs2B8Ouxn1XO4Y88ZG74TQw/lRypuNW
4RrJuAXHNSX3LRhJsE+cQLll9utcmUc0P+H+lonnocJjbsatPhk5sslsHvZt64uTM3Ym8inNP6am
lZipc1e32sGdcnYC0rEjPOtxkqCHXk1PYBEzMrDu3uXjvqj9PuIpCH/MkXfYts8ZVXB64/pfvDLa
c+/Vpyrwr6Hlb15lpffbpBbMObSuI1PfyHjyxjJ0i96IKSjEZDCnvyaPXpnUAFvB6p/qFMqH/Wy/
VJAReuuU2e+U0gJCqd0QYfgs7JlguMNGZydTvFl5ypby3+goBzuvGn4zpA5nMff8rp+t5tR0Hos1
N9B+2n6e3xoAoWM35Gnojib0OF1z0JLOoTzCsets0mrSPFVM0m8W2P37oG+mUwunI1yTeXGstI4n
uSHd+pga+QRqhZ/bd3WavxTCLK4MnNjEqQYM0zY/pfTyZ6ce070cERJGuM1GvmY1B4tqqLHpcL+G
qENh6s+tI6xD4LfytmPMTco64HsNp/uhSZWWEYg2icjNEZZ6kOkOIOr0CJqWDY3PhovQmz0n4ens
mrh7+vHFytv0DO4dAh/a4S5hfNQOtZOisl1l06lSuTiIvtGJk2pjTLtKv59LiHmCZPgTKQ7HO07J
61LpvQ2SF6sQJOvcB3RJrx/mqeoR+HQaGu0EK+FpaO07buJ3O6bMzzqbWRLkEF4YsuJt7BWuBteC
1ggMSue2IY2CXg/yGQefO0DqJX3rd1aDQGdXzq3rVU/wfLqzZfbTtKdkwmrutAHiyoEMHvWsv8We
eBqF7x80v1M7o3EOvCgT1OUeG+R5kM2oAULWemw3nhLdwWWejezMxbBjokwKL6eEOzWNuyrdO9n8
u3L7M54+B55P96Co/gJx6C8UnLsYDmCR0aVXNANjdoRbKJvodepqKDeXS2vRHiHRw2/8ovkGRUGU
ErziNx3UlULKQJgQsCBu9CvQdK9bKdpI94qU9FaNBZHW9xaCeLjnctLR+dGbkHPmeXWaAVm/ryvz
TH0GiJHgT/PQXON9hJ81J1wdOSsjOKmzqHQVki+87jKviawRybNesylU7Z/bpB+TuqVl2AzeQ90r
0AImL/Y12Ajj8r4GUxinMTOjclb7gmoKDlrl88D6Gy5K5KLzdPLr7NuEp8tOg3NmMgKaCpXw4Gi2
2ggpWfNR2fXPXNTwVzZ3GbVuIZ5YEumwb4KldxzP9EM7qwqt8jqZ6fSs+U0doo4/JppXyevBAusD
GYOLmksO30GJrTNOk9ijHkIRv6ChUQVlVOvqtg+wjQI7Nlrk2dQcb2EKwsg0dkiGjG6XOzN/xHFB
azNTeOqV9asj5w6XJb6W7IPXplDFnrFOi6Xy4XXgCDS1soE+V23xEvQ1P7UMEjHdyDHxfsK7pUDU
lEN1VafTPVx+m5umNFQUgOB10DTIlVZTPkUw/3AOaEa/Nh2Y8w2c18moND3GQ+i2LzonnPMZWwRB
1jdbHopptEPbwYZUwOjgic73fgrmNpPcI73rvk2GdsNK98eIJH7Ucijmo2kaNEk/Nz+njiNN4ZGX
8TdpwbRQeBoSuJK+uXI2cWt56U0JfMwhG/vEdrrDXPn7oqoT2Xo3podhKs28A2wURXyf38yuswNX
88YLioTOeuL489Xc92+FjhfyDOc2vyrq06y8NvKnakQLAEWeE1fFTzzpBJnTALTt1mWhJev8ATAx
ARMJedfnWITGt0DZKC33xEp//OYI1sdW0KdRa6AI0Ej+1zTgJ1THVVLVpX2DqnK7d7ktbzXE05+m
xBVhNcg4S1q/2p3zmi2xBM9WneZvQ5U++nSMek++Sl/iGZntgwyvGhUkLat3Wu1cdX5/dDkcXmxZ
PvKJxYJJLZSqIYY+wkF7di1EqWFRkNJerMzJw5YKmELb7Y1VNj8VsorYqgztoBpuhHNbFjdpP9cn
w2tRI6CziDrNkjFN5xZWU4ONM5gHN8znzZ0zNdq+pp26ngOPPutSzDEanTRyR/hsoD7DvBLKjrAS
6LIjQKKJZbNrNtTByzCb5R52FupYtwVqkVNpJBCb4D9YX1Zxgxs/1mbNPDdd5h4A0PMYQQ4//hyt
Ud5Yg0l/p4CFMVKOkuPpOHgx3lUAOE9AQ3m63A/O8CNHOFdIRkMAGQNkjRKOZmzayTFtSd92eGtD
JVqjrkZq2nb7TO/yE800EcEjdwdw7U+3ca4rHdVae56iglVeaAj7ADOEk6ggiUqlg2fDKB9rOT8b
8Fr3lX4seXeCSzoAsGjoZt4+rc2dkw3fATBEMpxD3BCTUWSSIhqcihOGZFUDsDTK9Gq8siC5QZD7
opbD8ytbOGKfa66+y3mlEYmaxJvv/x9p57UbubKF5yciwBxuGTqrlaWRbghNYiaLqRie3l9vw/aM
RpAM++IMcDZmbzbJYtVa//qDcpXQNyrZQqWbvnSK/uKRlzV65pMp5h8xgEqIP1ynB26xzkdRIGzu
RUgu2XWmz7d6jXC4NUEdVks/J4LNdqjks9tUbLjq4GwEvybQxjQJXE1l9pBDdcWo4LDky1ZvjZOw
20fNRKSkNLB6aweag/ymsUNgm0RWJcstQJweTZQbUv5wNfHTKzn8bHLfTraWnrOG/lNkjnl92dBD
ZEoZb1Her0rY4zIyvpEQuK/7jDyzbtq2CaMQy6x8u4eOTaxLaK31aQbbWGZxM9k4BgyHfrzWysc+
o2hMvBMRPlSqgEU5mtTYx+qP1tHT2wPtTsejL3o0+Zqvz1XAd0fQWOyL9HvW6FeKMh2mworEugSZ
e5raX6OkhNWsMF0n6p+nYt535lnN70X6AjDiXizZcDi/NHvK8Cv3nr1pk6SYxtsNLvKME7I3b/nR
dKfSuqs4hQ0Fu1zOLTwXLDwPu/TkUt8ymGHwUGwyncWRiJ1Is7diHPzVfTWNFye+kPx0v7R+u+Ob
YZ0ulsvG0vppemcKgAv3e1pSdy9FVFR6gPrbT1zLr41fmfUgtS7K461MLN+tHjuoepQB83zjGTfo
17tFvNpJvelK1x+UY7yONFlj5OX5g5Fi1Ks75Zn+7dzZ3c5qYhbtuEliiTKk2XUWQahF7tfVyjAf
jCEfKCIHv7JmzCxaip19BWo65VFcui+NnR3LpjusY88+ffDWIvAciO82tbeX+PaSU7o+y0wEnrQe
+nWKSfGEcCInhlBWuW7s2mu2sodDwCum49XnjUGr6lKam737wjFZ+yaRUJGXjgHOH6Zvp0pgzsl+
Li4HuEVCp9a1UNkWsezLdTFua7AfPJGbZTeUPABnyvuQONc0yjy1ItixMVdfMZewcS26vDIffbPM
rH1ZxA7lEEbCWBcSxULUpN9O5oZNotskxXSTScCm1Vx8AOLf5qrXITWE52etc4vaSQ3BlqJ8Eg/V
0D2muFnVCrRnwwP16N3fFT4+bODuzPKlprLiygnM3vk597ZvC1qQZVUvldm91SsHCvurLm7YDBQN
qL6z8qhb6NNqW3+sZzxugH+/mWn3o1WmazXX9aA0tCbKjDgOpNNfOY334mn1ul2M9BpstPDHCwik
J95eHymYugbgtY8JtIF4v0087QqTwHXnLfKqS+228WWlKLeNkPVB8coo7jsjZNJTFpH0enESw1CG
kA3VSHG17KWWU/5QqPVPJW6yXdpfQEAj1erb0jbnUx2PzjmWzvRqjmzZ/bzOIU4KdQQ6uh69cjG2
Y7y0O/6au5el5V3PXhLrkaX1DZBhO02BAqg7BcQZkC/FYePzxdE+F+ni4uuYp91b6SZVWKe6ezLS
0TyuIyWV7dj3zrqkFBtw3pk5urX3qzLEGlPDmoiRLoVvy45239W5cZM0drehkh1CFenDIz4M2r0T
5+JAkQw8MSy5dt0U882i9jG3l6RqG9Ix6MMGA5bkUORtB0d3yEOV08vyRU6DUfT98kCDOLWA0UXZ
+HEmhirIIUkda9OqT7UtSwo0400qtbfT1dXbCD0eIX1Vyp2ZkXsQtLraE1jhWLk8y3FOU99FzJL7
E/3arc1zrYH7NREUXpGeVgsPWWq/UfjIzC8lcrooD+pYEQ+nNAUId61Zr8ni1MdqzdvI8rILRb50
6lOr93Hjj11m8GGIhoHtot4LnB4frdh1Cyr1ST2UblfsHdtpbsEgxE5qNlB8ruYtGPAitI1nKX3Y
dcsIeNQgxbYUYJd4VUjkLFQd5o7K/E4uuPOMehEf27RvaISr+CkfY5xHyqS/5y2+Tqhy9zmc8ZDv
N7+qF1ncNpxzhyLFuAOSxXQ3xurbWnX2jwFzGb8d5b3ZW8uxs4c+UqYaLYXBVz5MWPlc6i/njpVa
b1NjLJ75vxUntytCcxmKu7UTcwmE3RibuivKGws5iD+1ZXw/D3qL/4E+Xmd2Zm6XdZm3ilIxXkrr
6mmtZLHTaKgiS6Qd95/rr42baoduLMd7d+ydhKFPKw9aba0PlaiMfS/HNjRzWX0H99LBjr3V82uV
tOvIraZG+s6a5NGgFZBzC41O2FQAW32al/aqro0n1+5B6RxnSiIPCJ5FsBbDi1sn9YtIZXws7EXf
ur0+X2FL2q0ByyM5K+ncR/E6jPs0GZwd1HIz1OA6YOSexxvGj3bQTVhP52iO9oVNoWcqxm+CsbWt
nNdk2071dK3k+uqnVAmDT0c7T34aVzmo8sDwg0i76bnF0GPDqA/3E8MDlHKa6vskGrbqQrac/obJ
vmnKugcptFzYnCNpE7mBnbINdglAz7Z0rF0GYm0v663UnPRlrNRkQ/eaHJZpIaAibuq9N0ovcDkq
dr1wxl2dDPErNaTKRCinrtiqbWw04Htu+xIvJIKVk21c8yvLaLaWIsjSlGlkoj6LRffCUR/fNKc9
YKzIreOZEOhI0mgLlmJXMAz07TUmiAsp3D6jvz3E1QxzyFluldk890vqBZUx/0wvvejgWj/jzsVw
Dzwh7zjJ+Wqu60YqP6sFnM/oFPW4qDznkqARZuc2O5ClQoRoKt62gww3uTS2hmAQUtVq7mObWUV0
teyWdc+/Sip0khG1rfWTiNxVefMcGcXjfGNpyUOjYK+USXa+VPjZoDzZA95UQ6UBOPA6UiiQ2jxt
Y8Yx1bS2PqtxoxrcDCLgy7xAJXvMmevC2ZIgkL0NolI3qVblbFwxC27blVYcgvsV/gJoxkGS3xSm
Keh5ad1bwCkfuy6+w75nCisKZCPD+NYP3smAshFUKQAC51/iDyPbS1dRAMAWc32tI8J5SmHDCOLK
zXnZq0V57sb0RV0HZ5+2aIbnTN5Wk/LT6lFfq302hcnUktM+pst21LX4iOeQtXHyqdizu82HhRv2
p0ozjsjUBqrEVWMiaxxcMw6Hdf2uF+7zaPNj03HezFNMTrX2MnsMAHKPEm7pnO+yJcG6HG/XMpXU
f1V11BIAFCcFlLUrjGRYjaJzXi1o3Nth7gWlfzUdy6W2wlVx2r3TTAbUcHu8zys6lBQmaNQpLh25
131L9PalW+SbrFbJRtOXwHzdBkLbw5i71k7JlKtRrrfpsNyahrMftIps3lgkHEz9oa7caFxVnKBa
kVALagXOcy2Mt6HYi8xV/MKLF1/XxpvetZ9NsfAEuj63jgnjCroqaWjT/eTKRIaJldwnZdpT1NrX
s1B/T0aqHIaWQehoSPmQKyVxXB0GNA9V27mvTX85UdpRiY1QWOgBPaaW/qiauDqPaQzyhig21IpE
M/0SC6vKl4vJcWSrFUHDTrdum7jNg6Ksyi3/foL19JQeF4e2o3TN5gbvieFY5YAo1uQAxoMmJx6T
9azc1KsKN4Icmf2kVtVdrAwtjfoMtmRdBJCdwBgPMOw4F4vi51W6hEY7sORavQVcr1FKadRRadHd
KU1WXqV6bwR11llh1anztvJqdyeFgf1VbTZ3c23EUWLaeaSqBD2akxPvvczodjFDc6jLrIdrVXh0
OHNh3KdaRgiSNS7hpPWFALpiAK+q+c9Y5va+Ve0C52PDuVGlF6ausWmpFnx9aDEk7jRvXJ/imbOU
EXozFUdFjNV0ryo2ZPOeA3oPbbSI771W17Cdz2U0N6NhAdsk+qmN4+xhGGdGelmN+yDoRfGjpo5g
Nsl7ajIF3l42A6okdmM8WxevkmUwdN92aS6m0vvlauMvjtVv3mWUaHWzDShF6n2V1thqeta3lO6u
bzD2FHHoSiDryQzZrc/Ez9zYcfJij8mTVZWhZHoxKOWdU9sg+XbSfPfSxg0cby4uE97FJ2zwUVSc
V4WRPCqmuTdlepPm9mVZ5Ok2sUznxhmN2M8a+QAeowTWVIFa41QSlnotI276prOL7Zh64QpnJFqb
5QA26QR5XHtXa32ZsrqAEuVhXLEereHr2nilWfNJGsYNEmS2t0nbKWofCmXZqW2T7BfF+ZUt2aU7
zupAQeDcgW3x94xykxMxEegxU3h3PS5t8XPy5FmvswdRed9hlQm/z7S7eEki3ctudV75WnANOoXh
anVKRFRtHtKx7JuMskZdb1Sl1bZ8jq1fFvrVGFOrqflvt3avE6MJE71/Umcib/sB9K9yfxXFm21X
W0MMr10r8bPMq1AnhbdT27MYiXyLx9vWrjdePkZz/yPTkmvwvBNSrgfdLa7ruVICdV0fjdm8irEo
0zL7PFeABbG9bbThfoENM43lk+Z0G5wntkqnRYM0dpPqXk0WJ3+B72Oanwd9ZBqDRCoVJA6alAbx
bvXMNFAX5+hO7ZGhOkfdojxqg7utWuvboKxpyBR98pfYPVS2DXGaeSGejFrIBrExWzblvCvQWl2a
U7IudFFG+kynOwP/DqLfyyRlbjGXb4XkuGtlGA/LSVXjazJlroeK9iUHn6mHjjaR+Qk8os730umq
Vr2dnDiy/azz7CwoRKdvcst6gpjj+qW0622Vql1U594mm+kjiJIibbq6gWK0oyYPpG4v1H/YtEFs
smhxjfWUYM29Y4vfoZOG19gNWTjNF+h0jesTwwX7IIsMX9N08B4x4u0YoWhGH8AB0TbNotnsJKbN
zyufV6+luBg0b30mZJiCrvolm+4JPHuMnGFsyEi3lMB1mznSjKzcyYxSJ9GTlUF7cSDqYjvzibRj
w1qHYLTWoYVWkxFJW4Wep1Rh0swGraxr3arr/KOv8mavK9Y3kx3QF3TMkZ6OGkXxoIlvvaT8zzxB
SHXtYS0kKzRnoOqUowq51e2mJ03Hh1m1XVL9ZKfNtobdTwOTxb/mMmNrVFtOXmVoggog17c7tf+t
lvIado9yFLoHyGVokeo1IWomnT+7rD53tOr4TQKKNarE0VSHVUOgVWWGQ8UAKcluhtb93hdZvjOY
xA8LeyU0nRkoSn9bcuVVZnk4OzmHFywdHHKB4/Kq9WW3vOV4/C32cNuZAMGwwZag0VgKZJEmjI0Y
nYgGkz+5UrC4a7nzjDmGeZHuAHA59EvMMukdr2qTjh7j6vQ8EBIZMBRZXjge1L1lNdFqMUVcK03x
1ZIOM9ahnAyNkW7WovueVGLeZE5HSefl6HZWPQ47JDzg98p6bwrlZMOqpkzFSnB1JvNo0a3vAPUY
HxplgxpxrWB1e+LFi5WELMS6+bZ6xgiwUzVZ8Dkj8AOqrAflERMBA0yKlvRvwqOKXiWzOOXheF+I
uhgJRM7h/yKK+gNKMNe5OH7riAJN4x2xcixdgFV6E9zKY0bA86YGZZqScTdlzrMewyzDuquAo2TB
KUKw0srnz2/0I275X7/gHV2VQUbdLY1y0cbgV/1ySX7MgjXQnvTdVwpLTeep/U0t52m6Dm6A2CaY
9nvzRKFi2Q8mysmxLc7Ecu1Q0W68bYeINvuSh/ufYPPd1dAv49NoW3xUWCT8/Q4dmpNpLkZMz3qQ
T1OMIlxXPpjEjsGYdL9If5TttDGMx9LLrpP62mNU4CrpU2q9LrZ9UOdvLl5wpnMy6eXL8fsXT/6D
p/HX73vHiW5WhbkJcwWsBBes59iod6RcBM5WD/Pbr3y6L6/x/cMAcaJlQgj0r99db8uiGAskLUPc
5OcibmlXUmc5tU6uX5Vmi4Xa57f3L80Vgw9sRjkX0CTZ74M/NOqpWPXYw6wWN2Gl9WPvCy7th1fQ
LzaYWOnY/1gnSCkLXdPnMciWQzYuEWHHu8/v4aMFe7Ff+V+XeO+WYAn2NyG5hMfkamttLqZTwrj2
XsEONvlBmOHnF/zwlhxE3xd1q0YE2d9LtswgbZQG/rnV7ASiMAPmEJ9f4V/K+MV35X9f4b1bpiZN
Wm7CJuDz3NjaMW9u5q9MGS7r9v1ScyBM49GFSZhhvPvuNPxljeYSaenOWehhi1nPlH/1z4vzNCMT
P5Pyi7X2727NTf1xxXdfkigTyGwT/rnmVu61HZg9PnJp9GVE1OWX/3tnqICB9XQHOfDfr6foU60R
uBEEg2qeJuE4m8Fyu3vABrIg8ef+uWYSOKI3nI050Fk6jVo8a8NA97E0ta6FEwRHP21NJSpMDypB
pjaPejV8Za/3wUvWVaKw2fSwduV1//07jRwt2bzQ9cL5hBNVB+Z4q6r1F+qDD7YUHU0e5jcYPf1r
XTIZHh1GDxaXx5AFl0tNN/nZ+stdF//zRfuBkINpGMcx2jgkJP8cHFXqQh28vOCLzePFk0WuIdPc
cAnPqq/6LuXTF0vqo09f17Gw0ikB3Msx8vczHHKlVkd9YTB0SM6XnIqCTveAkvNsRMqeofHnt/jR
wwTqIeoWdzvE5u++/MosJ5kKXlnq1ntTYwhexyBMOluneP38Umwl/67jy6bGxow2FWeAixziD4eH
aeozkSUrxiKWBQUqcdz+sM5rTPkvf+qKFzZEuOXIhHerXmZXpdE9FNrww5u6YlMKQ4XxIm+lypjR
zMbqtlkZWagJI0k7X+OdYvb37iRu8tX9pVndW6F4uzxJfxtF/ADefiBBB4+4+GawBKQQzymZVK20
1T3pt8kcuXpMlR+XD4PZ64GouuvaGKJmUMOW+rd3DUzFoWGMRWh38Hz1Qt1N2rLPKUoDaWvF1hjy
4h5uwHTyEq/f5LZSIBBI6z0ElNfMKdrI9Ggacnt8sdr+2lTqlcZ7yXyYII1fOO4vRYqLx/X0Ox3d
586athCcDznIFZVvzbhNOrfCIjcpaxP6JqPvAqxxlXsRA/HbZtUGzPHkVSONsOn6R0UDA+7dKHPw
WZ3La1cvh/1UM4IfswYgg4/YLwE3UECUO2vsHkW/XsdTfZ8QR+bjewf4ALlSah5QnPecdF4IYH9V
qPyvVHZCXd9GZbH8UgGdmsrXWLqomly3usla0ftDx3Dawt3bz/rhvoII5q9a/S3r5G3dr8PGbFB1
rEMMtXVwtKPlzCaWVvad7SQLFCIGEnpZtVdeSuC9a7fLjZMvVVSXA62PqV05grTiuoDarep5HY6i
waRDl9+g2D3absoorvPqHa/joGcKjXbsBtVgPcTjyPxHjk0kC3HuGwYd6C1hjA5pYHl4VVRrR4WS
fRuYmi5V9zNd2m7P7Zm7FbZ5FhOJXrT4BKct6BDskdKvWseBmDXhINLXPz1rerVNmOMTw16oOHB4
yq58rNCShF3qMks0oLs5kyy3qr78Lob61zj0zEVhLgYIeG7TmF61UfIpbHPCcRQYsqck0VM8DrVX
mWtwQIhnqpiiwOz5r2+xN33eKFEcmzUvPH+Km+6GqU8ku3GP0EMwq5KhK2x4fGWn3ecGMK06w+Uw
jPF3NTrWTXNRd3RrlA/KnZIodD4uU6LBiNejA6tyhRXUN/q6HYblt1maFl5csfBzJrA4iKhNqBA1
m0PpxqXo56pDYrKzh6xJD4mDQGTEcGRod10p/DQrfnRJdytJJPOFYzOwH6btaCilX4PGw4ueT32v
v2ZzP/m5Iwri/GIX7JQhVKdBYEE/8jrEyt51tVNFFuM4A/EUNtQbzxGL31X1C5PEAyMFOu5+Db3c
Q9GgRH1PqJCb/OqsOLIX+TwvztM6isehNb53XvyEIOfH57vdB/ZlYBF/bHbvxNXCyQqnbS5k9/vk
DgLw9pLFg6zhkjpkb1g3kGe+Pj4+2s8drG1tbOgwdnh/BNuJ7FsEMhefcMJDNVIK8o2GWuKm2128
9YygQV22HL2Hz+/2gwISz6CLoZLrUhOZ706tyiTNqbW4rAc1Slzp9hdn/geVBZZKhAe4FvWW9v6Y
wo+t1JRuRMJKcmB3Mviz/eIk/OAWyDv5L34XrTje9H8fTtZIIJ/R8xFWc4MQBIJlmOM3sv38QX10
vv9nmKf/5wBuvu9PXD3Nc8uDTz/gYqBGLVFJ3rmnGx228fmr7uuDLhvb9ItOEzslnXfz7qaMRVkS
K+Zq2AFHxik7mHtY8lt7kx68LxJjPr4zXs/FP4rEx/eWcnjKynqCGAl2kd2NW1DSKxdfmEs4Bty+
L+qkD0pvbux/X+x9h5SPRa5YLgtCFmX/zVykfTZyuB5jnBECag7aFMWicUN1xcukanrjK6TmoxX5
5w9492TNZRr1WuNuCaKBE/+A9WjYmM0Xt/nB5/zXbV56+T8qplF1YeNyWjKlu6vTm17brNqtk31l
vf3VZYy/L2OvLQIth2WiTcqmVkmyyNL+FhLfVe0s/w9dE4x7PuaLqvcSPvL3xXJrWIyk5Z7y/bDX
jhlW+xf/hy/X/odv6I/rvNuTGGRmXJ2bil+TOzsoN+0dporU7xzed0w7e19s4+jzz/uDTu2ve3vX
AZWDC/qvcc2xkMecSEOVOM9SiUPHGN+cVv3CJ+jjb+6Pe3zfgZotRoROfZH2z6EdZBFUeROHhv/p
Tp19AR199UTfNQstdbiZ2dxd78YMj3cxejhv+WqH/FcUzZ71f+7pfZeQeVpTyJL1Ue7/M8u5cqJl
o4fq8csV8uGy/+NK775hVU6tIwau5L5618vTJbYOClsoI3OjbWcOyyHINk74+RL5cOf646LvPuk4
vtgkdNhYrd6ynjyvK2AbenoDadbExtzsxGGgFzVgUBkIXpzY/koM/sVr9N597Z1l5s5k8RrnXIkm
PDiVpr2WnfzqRX51ncuJ+8fmpdapZ+eXdu9y+Eznbl9vkK5e4avHo63C7le9/epY+OqNXn7SH5d0
xLRq2WUjS2qxgUxziB3jWKHazZX+i9v76u7ebS9WjaQrnbi7wrids4dVoA57/nypfHQJ2yR/zaWu
MrX/+uk/7gbWsMbIgksk4JhQiCqDEfa6+fwi/znxvUOXyFAEGccYAIj2vcuLqS4X6yrARszaD43y
nOzkfRZVATjSK26mkkH1FvLH/xVY/lHRhU0g/liOZlKmOH+/r5qpoJkbkh2lEyd7MQ5rPjx8fn8f
PsQ/LvFuixw9vYL0xyX09bXPbwxxo5e3n1/iI8gfR2lCHnh8WH29L7PATkasm3hRPTJx/+JN1TxO
j0hXAnsImV9i+QFxF9/g0mdLCcfviEA+/wkfPsg/fsG7XWVZzbY1Yu5yHuctrgBbB03n/98l3m0b
bTaO8NF6bsA5L+LFGr8owD9w5aFhUTEkNoDtXQCivxdD5TmzUV6+qClhtZHZaJa72EHw378m4zaJ
DYTYWZgg2fz8xj48RR0VzBgfM06e9xMbRVvSCrQCXApZfhuo+LXEoYc50HaOQMaiL80xL8v6/SfH
kAL9PWipyfL/+05npc9SFQUy6wWnqO/L4fLNlaEKg+tnjUVMwOB6h5VL92VV9NE6+fPK73YtqGxN
PQ+sE4eZtmQ+VTpfOINf/gv/3JtO94lTFQnZ708XSEXoFeE+BSJfph0sHfC5rAKy9cc1mR70GdLo
5+/voxPV+eOKl3v+Y5usk1iV9cw9qd13xUVhMoybvL0pyt+xd6vCNsd/4/Mr2v8NYj+7y3dvsIyp
lPGuGIJmhFDMwC/+lmSiubEmMk/9XMT4B4vCERElobjuZsxJ/LFp1w2c0Soa2trZQWoYAmNlVm2j
XUYjUXvim/CYOxd680sZlG9GYsATZLb2uAyKdhJmJQ+t06JTbJdur4hsunUXtKVebjXEK2URnqH4
u65ESWEDMKbuGYJ1OKKgILPz15RZwGTrtu2rG73AcK0s9kseX2dlStyk613IWAjLGFk2xWYR3aZV
8EdpIPJX5RoVmRD4rODSr6GB00xo3nwvsJQV5BxGZW/Ij8bGpD3nRnOb978xYwnjdgkhpODVIEIL
yxJ9ZAcub2V5t4x6sKq/obv5MtZuEOuFZPUtI7TbITk1oLcslkDVEJfrqBCcMBfqZtTjTYy1va2C
TdUPZWKPAYmoob1CFbDgOmupeUKsRQkMslai9kxXVoJ+NjOAEPTcNdTfIZU3lt6eUzHvbOulz83n
WZMRivTOH5BCg51sLfuJkNKNwMqlnQRMDAdoET0kOYBpEkpn8ZXYe6qb6hdYWoD8GZlSuuevw0fD
h01tBNR5W/ixk/6QoE2jK3aQ4aJSthuvSa7crvmhKDLKK/VYucIvXRwwlOFqsOEzeT9NYZw6zkKJ
5UusLN/7lhlgVm815dBW61XB4ZEstW+5CE8Sb6tq4jQ31UZnpoBv8qNUl5Mur62++IE3C5nnBmNn
16/7POpbznjeV93dunpz1hxBTLPSbAlS+VWszblJprNa/V6xuW3N5krO+PuP3b2hQ0BRapEjpkle
Cyuxg8FEFVX3vmzw/0CkbUysvKLaJuqyQdZ30UWGo/pSpopf5uoWrgvGKvNeSZZz7xjnwtJ+T622
U2MME1oYWq3RHYsulziQin1uPi1Dt+81cHroyTlxqXO+m6xnxbxzR3ENBy9UsX61uu67O+V7bZ5p
tORxsqxf+HrfYRQZ6jq6yLgKENVtLAcQ0TWWrTI1r52DfkY22yVez1O+PAxu+Yba/4hlBMME7duA
44DvWip0Y2Q/qQHXXQ2gY65+66l8F+6D3tAxkFcJKg2AWTvXBs8Dm1Yj+d1AmDBjDSKVw6Z3o2aI
OB5zUFY0Iw1insEIxz7ZwvWGWV6Fk7R5bT/NHpmPW0USiqenj95mVTSIJ4kjTs4IjR5hvnJMk7oL
437p0cyX83Nh60qgc0TSMijYG/BD63b4hvB576XJS48k8pR7cYtvlh3iJfG2FBokovhean2gVsmu
nDEewV67KnTUcWr5mBrKwbPmXc+sCDrMchpar79Z2r4JoO1eMfSDwjx6L2blwtC6uAjlZelL2ZiR
tPqHtSmwICyOViMiFfV52FrpndOaFxsFiQuEFApJZfzd7kXBzbbM6iRAx1GHOOmHgypDFCjLefAG
51CNmEXEVqv5mpgA2NX00dCqk5lrZ9qU2O/75mVGpbfNupwQFLlP4nSXOGAKbCETiaHejB/E7ByZ
U/yYXT66wj7pNauZ88qPVzWKW4iZjhE5lRsMM/Y9s7OZFWao6vLmLOpudhSkrWawiOpMNtCLm6T7
XijfWzk+eYUys9/Iag6Vwfi5KDos62Va/LKqt02OfYfIYhW2t7uec9t8ap0L83FpA8tNQbX5J4mT
Xwt8Nv3a7JF5eIavMN/1e8uCJasYKxmoDlMU/rwWqU4tPhLL+9/BUucoeUx1fcjHchOXKMIcBQEo
jK2p61E4ZOrLGGu3UkhIrfY9qTSBylvcErRqRsva3nWzCqlfgtk7Dimi2dK2ftOWT8WFQ2waWK1B
COar15SrVGn3ymDi6Jp5jw02ZVApVB2NpTfuMtl2viO0in+odFdZu77UQj3khtli/OSlO2JDgsJy
0aHPTPVEg5sPUqB+UQqOGQOBnFUsnCm2wyPOFF86LKXMNke8u0xtqzUrUI2GR43nyZt2MJmrofpa
JSTcZD3M3fqi6kmE8OC6VfWThfNcWiL71BLlqekQaCxJ/ToNK+W2yBAJGX0V1DLHMsZttYLZTFPO
R6XIsXPhnRyHpbVucqtNDxNKgO+5nO+kCpFkExdplp0pVheIeRZfhNv2v9TLsY8Qf4hapbfPIBXJ
sJXLmIdGob10mT2GCCmfXRxa0MlSPyaWFc6lOadRspai9dVhubdWSG98Wwi4cVnZom6zhqiwlulm
rSecmDJhMKxE0opmZsYRhOd/g4/ij27Svit1em4mzX0WNfm4G5GWMpKJI5/qChGsLw3Bue12pR5U
uZRXU4K/hoMeK8yamsPGNqN8cX+ms3UPT6ncQOQWEZsAOv0aOl5XiXuBxQgHsgEBEfDK1yatO3dM
WEjkhV/rV16LqqFT1k3htasIHEX3joxV04fUkooSllKJ7SM+i/jKtyjC8hnpmudBOc0KSK+ekqMt
y6pHrbocC0oKF95AtJBoVgpLAUMBPDMGhIjTUC62D2t49qA4ehfa+SJnBF7DOhXGiat4zhHusQ5/
ajEkPMwCtr8rT1SAKlhmxpClcYQ/Tdq9ytT3dVIcL93mrYEEXf8fpJ3ZkuNIkmV/paXeWY19Genu
B3Cn7x57vEBiSwDEvhLA78ynzI/NMc+sKtKIITJrJKUqM4ThrrRNTU316r2GctwEbkW7Q9nk9CYs
SlsfBNTNtJaZjlNc2CahFitGw9ACwokN1D3Z+GSxdK9Hsu60p9MREu7S9qg8qcUAd93QmQfK7cCJ
gyigibbr+oRbOsphIBoWZfe0COBNaOEGQQ8zKMjywP5nvDRASe7cEDxo2WjhHQXT4zZTLe3bMXJh
YaG46LyHEEOpoNIzaaFNs8b4YTP8dWuOMOmGC0XdJ41FsdU0QTr2I4XG1KanezDi0xJp9FVr0r5Q
Nh9PTv+cmz7nv09+wkVHazHQmMAgKKruykR5qYvmAaowehpPDw1dITTdP3cJrYpEccv4pD9qkPa2
pXEHsH1DD/V3ugc3Qd9vjqrbAXOFsA3oaShqd0GtCUY5wERJ0QF4h/VpFdjuodNhL+hhpvlllH6+
DyGZibaJf0Sk0CrclY9E8Pil4oymayNywmhjVXn07MQqHTllC2ua73+JNXthrBK3p4U1Gd0T7Gl+
A4NB6aaLtaZYpQ+aczDfOzSdU+zVA+e9GztIOGhRudZiFVZ9tWhmylST9Rabup9GZhu+XDljk7Zw
ryQKb2ShYGLfiWwzfWKbcKfsnJl31gTcCVlJAYQBbwNwS3qBGLCSdFoLmt6EaaRY9y2dNktNVUo6
X3oaVxujc1/6RolXauAW/0ZSxYFkkkSkSw1LrsclrWFCakNsXGp3i4W1Hfq7VC3mpK7Eg19+ZDk6
JPsa1wWwWCnf7OREgNwd5RtGtNoby+hgPkJL8QyMd8bWRJbIUHX08QCOMSK5eFW4hV1ABdbSG/6x
iN830A4nM3M28ejHBLVFC/5BbjE519WATCTJAINSpH8eNcPzAabVJ3uj8TDru25mRFNJqQt7UuJr
1DSw32HVkmQY1qSWnUP4DLCFHKzhpZFXQoCRQv4LU+YmfKhWxqM1s0OnSuCISFGKBkPFXjWkLapU
kP7Se9Uu+6dm5W/bLb0543fBaK6u442lrul91hfeHOHx1Foyy5Q9OYiqIWfjNCsMkchz22WofVx0
B+WYwGU4Z2QizSGW8p9GpITbwsoDB6XedqmWJw8sUKLoD4P/QS2VmbTbhGQ0mwY5HqiTIaalOnCZ
3vCH9KS1NlQBgve7+3n6pa2tg7pCFmKlvwbbbh0/W+gKeKgcOLQdbG+nOlSR1pMO4YV5KWPUKyNS
Ajq6NCKLL8zGv6IPQobI2KQbyJ3Cv0zZfDlc6ZgUmgKhAzHmMkwVr7SOS+D8Hj1kWf1oQbsxMzqx
TLdGJx2So3+sKj/Fmk0ldy8kKs1X0ECrxcu4rrb/DhL9YjIlj9bTT1KoYmtWP4ZltaeRdDt8Ubfa
xtqF67lK00Su79yYXCOvhkXODYGxpPnU+O905+PM5E1sDfLdeDL+pzqqnLA1BoNsxkAWq4GABk0h
JFnUZf9KAkyoeihQ7Hn2DMpAzvXRegv8QxUZYtD8pnzBlqXrWE0DW8RxH+zqbbMTfMnzaVLZhchm
pNOtOz0vATCARDIwGNXNpq14ECbqjI+eNKOryHhyk5qWzG/dtPTdaIZdLjX3MYW8r9SWg5os/+Iy
icHgqXSgWI4OpFRyIORZNLu2Acoqh9/VRwIEbSAFeDvD1dZtnuZ23pXnfzNJRG8bIkq4Uttsuq6A
as6lYesBhpztCs75Jd2D3apZKyvS2vZq/KulcMmkjDBfuLZ+qiA8fwPWGB/1HQ9jHnoosh/X9CR9
uT2pUytnICJAAERzAxf6pVPuor4rTagpaJbn/VBs4Ksj9zYzpjkjUmL7FObGqe0wQvPz+2bBQ0K1
P58WzswNI/sJMXPnY5H2Rw5HiVmeYAZPU1qQe0831Rk3O2dBukMyCLJUN8CClqWWB7GCvbTbfq74
OzlduqFwf1hosMoxHIhl4F0N+3zUPiYt2Zka1OCcHviMEdmpQnnTD0XLmpi0yB9p/XRppFUIHG/v
LzEj5/fS25pYhihI4QCuHhJ6X5A105gxixSn8e4ESYnRLdVo5nafHM2ZGcnPWceishILMyYisfqu
OO59fX97JPI7RYzEVJEQQ07SMfivy5NSwI59ynOtIkXcb9Kh42ncGxXV0A7Qp0hfAQhCztWuVrft
Tu05k6K2CggSEmhX2nN6vKApsmeh0nhX0sA4/NW33tvAhDgB+GDNxbNeDgxpgt4B+F3hVoNd9taj
A3D3ngadl9m4YXIwZ7akI6q0px5+hxHntkE3xNyIu89fdbShegbdv9yAtGnOhe8yEEceoDSDTWVE
qUkbK/RT/brww72iK3CfDtU6HrNDSr8rHZf1wqIwsphZvKuoU7YtRYFGaboGVLTCm5OEWpJSeBDi
UnTsCqBk6s35jrkJluLA7qRmIbKm1TLs7pzmYM328EwdaBPiKsCxCmlSGV5axadCi0f8xbBVDso6
3SG/si929QY19E1F+L54RmJiffsMaPIL+m0aCS5MnY4S56ob7kRh1LdgB1vmv9lP/SrdLcAEj58F
VixZRQ/+Tk/X+kH/LVun77TX28anQjUUVf5h+63cf1aWzcELaNCtgnDdV/v4YO3hLlpru1kUl3Ag
sqs8tyPBBhggXfKuUy1Ph3GjrSFzvvPvy9WwoXP2znpUZ/zZFVrgbU7RtASMT8hGm9Plue+GI6Qr
MGUtg2+oBe1QtlxFe//J947raDUnXjV9EJBEIsjgdHG1XVpDcYBkmKAYgCxoSzotPdCX668MT/Rr
qsXmT+jZT24alHqQdqMB+0o9rs0j9GvsgQlFti7aFe8aGtvUtVBlnzt2b+1MV4t3ZktyoqQJ+w6G
BM75j+Hw0K4DGDDZmiD2NxRZ0ccTELzZJqvJ035mVZpUwqpGNwOdJfyofjYRkzyumrv+dfhxfBTv
Fv15TkluctMQlOg0BNsOe0fapOUQ12lKTWE5HNSNvgoOP6o1NABgo7Pl7KSKHShPKsI8NOGBsAVi
Il25p9KxwnZI1KX6FLrbByXeFcGd0JOD93MNc7OHjjMyiEvNizZzG3Zqam0uRd3SeNg4ijTQU1cV
bZlyOroGTINLow2kGh9ve5arNKs4gjQZAGRRbU6h3Op5dLtRrzgZuBZ1o66iA42Nb0qS+dOce5kc
j0VOl94G4HHy+XMobsexwlYhyF/03w2IHWcGM2EB2WXef/x2i0yZNGOhQr8cPWr10nqABOSR8BVM
xFLZV+sRHBCvaHRPdrdtzpmUwj4S7Km/UHl3Qqg1Ru9b5+X275/YgOSEgS7CJT2R6nR7azSGMGd9
gtcuei3qLw6Fv7H+QfPXbUvipEpbnb4non3bcegNkaUFC8XXi2Oh0vqmftFPmxbYjaJ+v21j4up2
aQihSVKku1H0vHTBp7TSKMjYjKbOv7Zps4GR60lLBoh17ZmgcmrikAslCw37PVtbulucEqRko3OX
VRVEnajBiWJM+djCubrI+t/fGP/5o/9fwa/8+fdpqv/nv/jzj7wYqigIG+mP//MQ/YAYPP+t+S/x
Y//8a5c/9D9Pxa/sXVP9+tU8fCvkv3nxg/z+P+yvvjXfLv6wzpoIbqz2VzW8/qphqH4zwjcVf/PP
fvgfv95+y/uh+PXff/uRt7DJ8NsooGV/++Oj/c///psmkqj/ef77//jw8VvKz71rf/6f/51f/cAv
mM/++2+683cHjgjXNdlSoPOEIvLpl/hEU/9ONkOUOzSTre0IUFiWV03IR9rfNUWldAAKwuKV6RA/
1nkrPnL/brA1uU3pS6ev17K1v/3ji10s0b+W7D+yNn3OIwpl//03ObNCbzCWFZIqKmUKRZXhdVSQ
a6SgcsjM/0jHRgf30V5D3LakO/VdgrjfXDZHjiKvbAp3chbJ6VYKTLfGpgjGBdfNNngol/G6eAbo
unWX6sHYNPTar6P31maAwgUk1ZyXlA7h1XeQrmyo6TMtsvgO8UeAM+LBJRqMRCUh2gfbcZk80k+3
mW1qkoLLP8zCVIe2EQUoudBV5Q5UoA5mwz39witK50+Nl3jjb8EyXv2Jq1vyZ7I9XbzJzqYaMIVO
YypAhezePzT3xrrfDc/Plsdd/pBuTruXn2cb/4/9db6fpCD9yp50+dhBGrqIMFmeUKATzeY6vSN/
gnBG3Chnfvp3OzSFOeRnVWqDkmNLoJRLjRI79TpJl9o6OgB/Edq95pJm48V8I+SkQWADpIo1+HTk
PrvhmNmL5IhBZAK+aTwgs6duR0JwBU9VMwurlUH0v4/PsBwyNi6BpfwoMNXMbaCItbz2oD/R8r2K
d/XX+BCsoY580XnfvXO32Xr47jzG32+voHSX/25ZlIeAEuv21QPBh92uO7WlBV0s/J3JAI3+6ett
ExObUvgaMTxc31W4FYD17dHP5BColSlIJvdAaUA/LIqZuGTOkPQKH8coSVqfsSDV+1j3+auSuu+t
upy5ZSem7A2bzOvGJURRJF+SQpk+VqAqwZS8WxxHeknT1e0Zk7HsYlUuTAh3dnaOA31RG02EKArc
ZI8FvqoB1W0fjF09M2VyLPxmidKqTbSgkWiXLwQrKArzdMKSIFJqH0WLW7VL9zpP7bnSnJh+6RDD
ugEPBgUD0mqyMxyLGjYUNQFlmoRPLnX5yNmGznPmv1Odcp0UM7UeKRj6fWT/Mif7whr8a7poMTcE
8SoPP0cJYhxpvT4mcDCUzUy6a2pTqCSOHVujcKzIHuoYl0GWdTiMIYlW8MHCS/F7vHURbp37WplO
5I8B/cuEtL19u2yNNGVAx320Gwwv3KB5pTUrkwY3ZQX1A0IY5bZbzNydU6fqfGRS/DpkFeI/hs0l
Arwrgd+4PdLdA+fZ7T0/cZWwO/4xOpAUl1u+rnotTWtGF6j6vh6U1QlgdDX8sKoOQpj+cAxe3G5u
90+ums1LUDB8aWRILo12UHHnizIWu995QRZyC6h1KSpb40cNhpZ5GfqpUfK0EeK+wG5UuXUjc6JE
i44ctyD37+00/J41pM8qfRMcjYdTGa0ypMDMes4FTx09mESEFC6h5/WTHmSg3R2FC86Pq9oqNq4G
zYixqRu0TXNl3WgzpclJv3JuUcz8mQerj30TRzaRiAj6+vf/qLU2L9FmLmExtYjnpqRFdBtkHhsf
U8ERsn0QcUgCYn1mf076ZF2BNAjBSCLntzD3bERhXg9g7jIR69SP2QZiHRgRFgd0zWZ25dSBOzek
XU4dyl5hDO0eAoU12KXuC0SmXhfbc+OZiE2NczPi87Px+Kqa6icajj0YEDfmRiQ+oweIwD+LrEF9
N1cP0KbtkcBSKL4LPMqlvfTogl/IOODaS7+xAAR+rTbqU/Rob6CB/wBk0NqjPrp3ck8/+JDMH/Rl
tZzPGU7P7j+/hiv5GfqrzaYrWUbNRrW2feghm4Hq+LYze0NjyXcdiQWb0BEy3yvqp5Gg361EIK62
0MBbiUnhyi0zfR9nZCvhFCs3UTlEO5rMja15pCdErYphlzqjsW0rzf+oJ1rwkDQuDQFJX7+P+iPc
Lukw/Jr5opOrAq4PsBEZ6av0UT304QBUgXvr4G/HfUmdHXbNVf8RWt8VePPljD2xea8mBtotoPKA
8q6oOIYyazUzYfqtl2YPLleIVvcirv5JWf95DmYlo5/e7kxSSP8wJwcBRqYVKQByVnvrHGp4Wrtl
jXC9ukUxyEMkaxO+im2Wvls8Jw9zqMDpXSDgeqqrcsHIAA0YZOE8bRiscIJ17WUraHdW8LzvbbqY
RXa62abv3Oe5J/ekRwSrIXIQhq3JPbkZ7WX2EHPUMqt+t0jBTVTRTHQ19WQBokoeQSdxxr0tPf1G
NGvtt/BK27ZrddO8L37G62DtQK/PcxM41DZdlc/sos0spkz86qs9dGZadpBRqjoRTRkEQuLVCT/+
sBJ7CELw3RBubu/YyavTMBXoOKEmocX00m2BClio2cBcJovq15AWP8cg/NyF5jPpc9UrF9qAXmbx
dNvo9L49syq+1Zlz1otMUU4C7dCsht8KZE8e+qdh6W+LTXBoFC9eGh591faheCSTsJnLWs+al3z1
CaTrIhFOslo52/YxvusQWXhpnsJNtAQW/NHtVxoEduCUPw67uRrAlIcWXKsGLLYuh0cyHtNMWyyO
zHgoBNZhYYzbz/bpy+0ZnjoiZ0Zkx9CNKgzNFY4hjqN3qIfTbwlWceaOnTQChJUSPwgGjsvlKnZ9
Y8Ynh2k8ZT7dj/rK1OrV7XGok7N1ZkN8h7OdQlbRHpOTuFa32f4UskcEUBbptgf3q/PUr5N1eJh7
ycl1tze3SvDg8pajJn31pLcrrdO76C0fI5ipym0Gj2Lj0ae4hQB/GTxpO+iQvzj1zIROjxYeSzKi
Avcmg3RyRG0WusaMKgf/kG3s72imUM7fiAPhbmkLyJdZvpw7D5PrCNEArxNWEXd3OcfkU93cp87o
QZy5tuuA1kx/ZmRTr1UyJP80Ib34e1T5slrFREejbGQ7y274qpQMyOQlZKT7mV0zNyLJq9nhgH56
jLlFuaruxRrGX+MPLggJZaMeKO3MgyKnHCmXEfywjvDdcllRXzijkhqYVAPDa09c+RpVxPKOxpxl
arx2c4s2vVfODEonIznGPtRzGKTxcVu/qrvmTn1F9gylNu5eoBTf/cd29pU+eR7PrEp7pTO6JjY6
zqNIqIywg6NJzAZ118gbrGkkzXgx0Di2nlnQqTvxfHal/RNYCftHfws1OtqdvfEu+yT4ZFGFma/x
z41R2j3HExoRg0h2BCZc/gGI5Ke4bP1XWwv1cCZiFN5evuzPBybdhH0YVK0uUswCJ0Xsto/3YKTW
c6w2k7HauR3p1hkSYhxDxGpi3eBsRYsgVeh3MO9Ex0O7iokc30c0Tx295mHuySd3W/zuUF3Y1DVB
d33F1ZJV+SlPC0aZ8k+xNz9nz7S29l6w7rz1D8dr0VAjXk03x6/QF85tHhEwXc3xmXXx+dkdYiJS
olfofJBuHADpowNwWopTQl0GvpHuNLOkk87nzJx0LYZozyDwhzmts3Zt8Kym1UzQNrlBSbIYxNyC
pV5aTFjDQROKDQp8aT0kx+1J7V77VH29feqmB4JDMyDZ4UqSzoECX6Kmt2JvDuWTldEa7woA6W0j
k5etIEB3SZ4rIpN+uTpOdtKQl8aKeEWM9wBc3vl7wTUFxQ4n3EB44zBfS5qawnOr0p6g07HP7QGr
zpgeHN/ZIQ/oQRMzN7qpvXduR9oMRwFROo5iqR6sw/DQ37Ub/2lYCWyLu597fk4tGBhSg3KHBs+3
XIsfgxSVJZ7gXu8nhmc4tGTn6szLSHha+TCd2ZCR5P6YOokrXidaXZBGP0XxMk/CIfGqJA02nasM
H29vkDmD0v5Y0POjDgaDGofyMRGiuOoJqfnO+mogvefdNjYzg5SjL1xFXpYoYGs8THz9eBiyfheG
M7HJlMM/nz9pQ4xZl0F0y4YQPRr6TvRohLv5cESbG4n4/MzpjWFl9qPYeN0P0boTvyw+Cwo3o/Cs
eyS9g33wXkP2BQIfekFp0EXtxbM2dCzNVshllN6b9z8fsjiLZ18l0Gh1O4o0NLzIe/DGFFKVZ+0d
oRjBe73Tf95ew1l7Yked2euCoCwS5G48++n4HN0B3V+Gn3q6+dDK+v5vhQuCItwmukU9FDj1pTkr
P/Z1O7BBA+iY8uxbEb74w2yJf2LfAK4xAfBztnmaSMegBxTjlv6Rh/oe7a7mvv1m/rAO1bN6Z63M
7WJYLx7gkSg8jUttAKQ3M6cTAZhAcvMugb7GvqoKmvkiS3JVHHuatD1eg9/ROKvh1M4zgOqLr1Vd
75XC/ohw6udGB3lmRTN1yamcu2nzLmKO3bdC2+U862EydgNThPYeZM1j/sU20rssU8EBQT+OvHlH
G7UTLFZq1+3CPlndnoKpIIYkCbkuh/qemO5L+2mY8s1QjPTGp+Fg/oB7o9oHd/adSC2br+bL6Yu5
rWkZ/dI9KDt/nc/UHCb8II3MAOFoW4MgXi6i50p1OnVNBGPIqfAPbHA05o2o2sEZj/DFye43t8c7
8aC5sCdFpjXSo6emD23Usc3CWzjhfRb7z2OBk+jHD5ZGsB8E1bfbRid2uSMESkD02gIVJIUcub4I
7Dq2bATHvvZKT60o3EVx42lxtK0TZC3N7KlRle1tqxO+8sKqtLK5rgMjporM6xT30Oyd0xyH7KQF
GK9FspZeQDnNJnRkR2I2G4HmfZZ8ztO5JqKJ3YH/oeVKdDVfPz/VYmFArKBB83SCUIXEjx6l+xLe
FMuc6x0RayBFABemJHdu5/0ARUrkeFVob6yFuUygM1Cc74VarIa5vvCJOM0R0ij2m3YG2/7y0GW1
i/6CWdBGBtNOnUYccIon6lzkNDl90OpBhehS45ZT2f5RDyD5wkzKDoSq2F6W5sqwQXI1i2LGkUwc
LLimafwDnmsowFIuh9RUWdtDyuJ4I2RGLjp1zqI6lF2+AugKJhRxgHI24SrKPvKaOWSUhDngeZq0
ZrzaK3+06cYLYvj1F0IsvTzkmQ5/iPIBARW01ILlIrZWYTPXoj0xXBfoLilC8lniBrkcblKh1YMo
HTtztNYNqUQPzqhtZo2wBCFQgK6L4nX1LL/qROAtXi7cmTS5W0AWLs1aDsIH/FrcVwtbS3p854bV
i1/+Uop+D38Z3Fz+A7wq38ZSRXH+h2HPFWeudy7wco7825YClyiFBacwTHptLAn0ah3VeOTh1bLY
w1ozgz+aKFWg56Q5IL1NXIjy9vQ/C3fQqNTTuiX+QKDuo3E49avhUftwehCaYcrGQXLnff3cP+hr
egXWtx3n1BjFPnYE8BfopbStgrip1aTG2zhRvnVgLtOf3Vku2QlkCKRaqlDEJXeAgpFkZYjTk38S
ycP2MP4QRLnpFvmc7BP8WuvTHqUR21vMXH4Tlz1odkV1FCH9cs3OENdB1B0FtJFMrLPk35G77PbZ
KtxA4+IViN185D08bIYnZWOCdkTL4a+XuWxTIdVG1RIAylWZqyizooEhgq9A7rsdvRyCrNvLN7V1
MAGHCI6B9gs5pIlPuVql1dvWEY1kxaZf1fndMHiiYB5siamG8JX6vL4+rk93Y7a8bf/6VhQj/Kd5
+S05KgvIqiyCSjvjOVw38MUlM0OcMyGFzeRODOTBGWEcV1sj+RJb6v/nIKQnI11CtjKWZES7HLKn
4mdSzdHXTh0AU6XOQm7eeisaXfoyzVpAZ9QxTyJFovGP6oGZ2Onb4tvvKAJ1JtyfONcYhNX+rT2d
vN2lwWj0j/0oKqzW4O5tJ1+iEr1L0mh9e/2vb137wow0dQasucZCM3jTuMNLVGu/+e1pVTj5nY+I
8cxGuI5asAUMlLI8rVtX2h9hbVuJk4hHaBTemUiN6Kq7Pen3Yb3wgjCcueOv49hLa1LwPFhdGxzF
WyU55avUgjJQd5dFYq0R5+Z98hrBdHZU2hmrU/MJCwrDVCyQvfJVu0iD8KgAqvBaA+BTsqavZl0H
z7Dxzez5KfdoMp3kmfAbnGHpcqvqKorHyjbBVSzqdfiM0rdHU3lnLONdcBAQM5seHTLZ6tPCWYKm
+x1v9tfDNvvia4jTf3b1WUc1r5wO/18nvgcgZam4CGi78MZZc/tnam5RCSERyqvkWgHFyUNrhIeQ
+k4xIoXVqtY+IQH1kgSadjgOdfl6+2xM7FfRpSY0IDjyZF8vhzYcuyw+Ij9ERv5T0puejRB7nL22
SbHUs7mQdGJwb45FAyso2Mal5YToZaGfRt56g608G416F+bJewA1d2kS7G6P6zochO6IyxyoOwxB
VwKRWhHaVRI4nAxNXzUDyMToeeyNVYFmXWr/VisfbtubGhqPZQrtMIhcE0s5ZRyUCMDwtjPNXZSn
61ZpdwrEju4wlyGQ+xhJdImuJB4pLjRZ16CRehzgy/ET2+t/iGbb7EnoCjk/BJ9/NhseXPto0YRD
eKyJvpmrjAzAnzwsXdIRaIN7tXOvnD5ZJ23Ga04Z4X42HNOge+eKlmsR6eViqHRw7bay1BUkBYsv
2mImszFRAqAx4MyK5C2Px9GtT41hev4H+wm1NiipSFVmimevrXccAR2CeON78pB+ur03Jmqol4al
Q+YUpzQsaG7z1CdRJi4P0Xq86+4QVO8InfNVTnL73Vwt7jokuTD65lvPnJadjm0JRaDpZe1h0f7q
4zks58yiyVBOu05dbQQV7yH7vQCMe8xf9b+ovsBWvxyEfHVbSnCsEDvznIRaRhCuMuOli+yZe+ba
CV5akfySNqI61YmN0S5I++Vb3YhQh9sFw7Pjv7+9F95m5fKJfGlLuksGLUUfmyyQB5uImaD9q66M
DwgDPhef2oWX3WU7Eenn7940wj5Bbpxs59zwtW+8/ApiYc92hgJiNS5qTpsVv8v9j0O0RwyY4ikE
tpvYnMmnTiBWL60Jz3lmTdUb1097rIlmOY528z7dwb0Ao8Xn02O0zpfRtjuMSB/nz9FP3njqt+gz
nKXr2/M+kda9/BpiD5x9jUwvNVTIxbzf00K2FNlUmEw3FlJs5n7G1vVlcGlLcjSwMBZ+BT0jlWDj
UO2/pmv4AuIH47lbutt8U3wI19qnOatvyZVbO0vyMrRMQNQ7MNGm1zFCNB/XPioY5dJ5jh4WJPMP
7eq0WvwGIenOXMXf/Aftof6UUBq5PfxJxyOy92QIRYpViuptZFSShOARycIMvBYkqBBk3zYxERgy
wzRCUeYHB02r6OVqjoHJdSVm+Hg/fh7W/X54SEKvB01Hjl5d26BhBTXeovBaak29x3NsXv9s4sF0
+S2krd1UoLpU4dfrdYcmhnfa1h9CUVKGM6F91z3+Wz18lyalbUx3cXIi3BGnSXAYHFeq7UXEwSpM
eebz3M01vafO5lnayarTh/Bji3ne9/cofz7lh+RL+zDeRR9MsnkrgVLVvOZD93pc+2uog4/bZNsg
lDN/qCa91tlXkba3BY9eYA58FSHaJ+Rdyg/OAtUDT3su6NJ/k9N7Dqjmf4lmudQmrjokn0l7iQAF
mi7pgjj6kV/FKUfL1u/bxS4bELigkHl7U88ZkW6GODZ8J4LX1jvqPxtrHbu/OuvdbRNTIdDFQKRz
Y2Rx1lkBA0nuC81zP/f7+CVc2Y9uTGHdC18hULlT7vLv9sy1N3HDXtiVToo26FVUiAl0esjW+f+d
n91DLOm1c25wbhalA5JbcQVfLbNYN9EyLb9lbeL11V/uU3MvhiMdizrwaa0XNyiU3Usr5JIe/roT
vbAg7fbjoDhdFWGhScghRO9z69ftrTDlQs8tOFILB66rdn0ojT3j5fg8bqwPzUolxtrQvAgQtBiW
x2/Hx+bbaQ8KfRmshtfb9ifuyAvz0i2hVYuuKsVOjGpcNrra1ouufSnbmaB/cjuANwV2xoOTppnL
i0IP6yG2RiizKuO18l8UyPJRJbs9lBkbbz1PZ6GF4bZ1j8I7Nkw0CeKnOn9fjC+3bUxcqhQs/zmO
t/DmzMZJq42gqBgHdeMHLQy20VGfiYIn3pVMERki+CIphl1hS5XsFPRuP5gAKIBAC2ZUsRP8kqhB
g6B4LvE8AaDgsYczhb6UeuVVt2epJJGeltgT+UYDxiEfyvxnl7t7sU03/nE510oy5YXODUrHNlaV
AuZxDJZWgBqkvw6sZ6M2V24SrHN9jiZ1cj6hqxGQdeQEaXe73HuRFbvhIsbcKf6kxc16ocVbCrPk
PN8v0CL3mvYD1bVNrvogHYo9SOJZOIcwIcWENkxAmiCvov9ehvBBBdBa/sDW7Iv3xV70QPs7pwDC
kT8LAtDbe3RywGfW5HaApm5Sp6+wVtPLAlriCD2y9k6QZPnqn+FYEq+/G6PTpQleNDEPXHHwlAo2
Pn2HusKy+I2LTDQF/QmE0Zw98fnZISwRdwntRhz0Cjo1tGLuCAT013qlbUhMzneQTB16yE9ssDAC
uCjDFBbQ6PsJjFWerkGpAwSmrWcCggnXRWGNHjtyZQJRLj4/GxFqAQGsAqSSsui04jH/0R7dknS8
MedbJtw9KU0Qg+A7KQLJAXtnt84iczDELbMBnL/QvDKmjavz6lW/bp+OKOx8yA5/wstcHXpN0CaA
5dF5c1hX8FIUwpSCuhTPondAyVf06aZoN3HvrBfLav22ckPomf2q//YnOCl0eYtK1iWXk6JTrzYU
y8FTUfRC+QowsmgQUJfD+3jT3s2Vg6+dqmRQuvBS26ytzsKgcKr6vfb2IOmX9b2xcWBNWc4yG4sR
XBzCC4Ou3HLetWnco3/7+7PT/TzeQ3OfukieO6t6NazG0Steu2321f41v7i319aVPWxuLYYs4A0K
3sBC0OnXSHS5OA2rHCUgId/6V/2bGCoAYgAcAh0l16t8Q/NrEA5/pDJQKATuuBb4YYH4m+Ubndo6
lGN54sJtjPOWItkY+rjF6RgAsw1WAlsZHPrA097HEZhyIdacLP1vMwOcMyntVtrVFkMSYrJa1eYG
Zegd2mRUOrzjY0aPXLWdTctMreD5IKXtGvtWaToRFqHcDp9puWgQ7voRHLLv3bJfU/LeFOlB0O4E
mzlizuvriuWk5M1KGlOcYllkFRQmI4uEibUNv1RfBBw8wmyNltMsSciVq8UaJRaQlaAYrkmjlJwu
D+TRSaQb1T1B6WMYFdz9wUwwet11KNkRl8qZS8+coxP2KpvUeMnNjRusq3triV7QNvzkftXenY6e
uh00T10L4bTtv9EaLtmXrpQCzlgtGoT9qN6rISGk1dwZpTuTV5x0dOfzKW6cs3EeWystupD5zO7J
KhrrfCt0Xsp7TQCdhWDo3BV2dRtLA5POo2OHfl2ODEx9Gjd57dXLAIVedDzClYqYcrwJVrPUV1PO
9XyQ0oEsrFOSnMRkimsTRcJope+6Hd1m0F+93H/xoVH6LflF/WCuenB1XzNYUh1AqkxD1wAFXM5u
hqrbaBog1EUIsvT9OF0q7TAs1Vp7VZXjjOOZmlrwYiCo4Me3r1oDNb0PnKICxATT16E/gn45NV9u
+7Y5E9J2UY+AtIoTJpogeQeYCoXXRaLM3BBTs0aGCPwZWBpgUsK/nu1JpzBgIVlgJD2OB7ULf3PH
5CNdBcgkZsUf1IH/byqbCd8J3o0nG1ENdRLZWpz6uX1i7Qi3RUo7P3T5PjVX6a8OnqN+Pey1YoVO
4KAuKVPPHoeJsV5Yl/xMaOlo6IAQeGMtU8kYHDdheUAISxzDbq0v/U9h87UzV8E8Y+3EPWUJSk4a
edDlvtqdBhXIShlV9stDtRd6KONONPIg2vfzSGvB3LtRnfDddK2qGCQAgAlUWlffr/M8pY7+1ivv
hIcxebH2gshMXY8f2swLvx61zeCv5oBvU1eUeLaJ+JVb8grQq8WOnVW1JpY4/wbxHYIR6otNiy60
EnezSzo5rWfWJG/T26FbVyPWhFJQ+Pm4sR+NVbnP1tlDckiW5ur2kZy6qiDIVaDwgTdNYRdfHpd6
QDYzxQV5/tc+8pKfw0P2Lv8QPWjPJPAPmQOfYgOrRLMNX04NLVQzp3VydnE4JqUE9J8pWFzaV/V+
KJN48TvgqeuWAvInuhTTn+WX+WB14sDg3mBjFXpF10ry1rF24tqHkUapfyxOhzB7f1qEG2D1u9vT
OrVZz+1Ir9T2FEWwqGMnD1/ixU9EC4/6TP7z2vMIxjYYNgW1ALhBaeGKTBuaFsAD6J+i9zLNeqKs
ybjqre3yxFHaOYCA+IWXjwwOHTkMh5ISqBg5Fk61SkMKtnW9k54+xb7/rTe0pY988KmK9n258Kru
ewWu+PZMXq8YVsEjQCNH+uSKtQJnHvi2jtXELx5MO/IQ23mtNXtvnLrvt01dL5qBPAy5IjA4guVE
SmWo0aC4R5QRPTX+Wmff+xRV8HSubHZ9B2KExhbBNQJIWu77bwb0V9vWdD1YUz01i5B0mmnbe0MB
ywv1pjjjgrkEtSWNo/djXykbBxMqwh+RuelMf1f0+U5DBjUIflZCsiD+BRDJC3TXgzlnlfDfmvNa
n4xtOf7KungGZTjhvRk2LNWKCqYKxIwUuOVAskPzFADfWjvbYd3tbXghBduBvk2fTdDLXrSaa6O5
rjdrl0YlX5rUrgEECKPVyv6hrUcoRNN9sCTFMX8dXsHuJVvScTwlqWq0PbaMrTV4Nuwmzn32rYMl
bLYxX6yfvL6sLFk1RBTEpF66zAF52DquC9uj93jdjeMqjut9kbOS7XGppUhmAtQoS8cz0gANmGRm
La/hEwzVVemOgnoX4LQMIfN9aI8aUJZvATEIPEqu2/IXqaR0aT/ydluah+HeNrz4c/cQrZLl8T7+
9NdPKncS7IskzMDNSZdG5RB06W1je8G41qoMxDZkuzM21AnPI6grsSBgV1cyOn7TcIXYtBV0m3Jc
mptk0+xE3nEX/QK+THDFCyf2csWbfXFM+Ihzy7K2Tp4istvnYB3Tj852vM9W6vcYkAZ6vYh8LQIe
Vn+dYkJk//81WFnCDEXjFOANgz0tx42NEsBYw2fVQExLkP4QbxZ7dz+XJ5seJv0xhDuYl/dx62f9
uPBRUVWy0NPUYKnbc7D3CZfOsP5lQvIAaUErlhlgIuHxlIcQ8Q/asp8DcM5Zkc4+r7fG1pMBFIB+
3CqVwW38Bfe+vr3pJ17bYo3+ORgZTXZs0xLcEIOp1+bn8bO9QTplpf5f9r5kSVKdzfJV2mrPb8zD
ojfg8xRzRmZssIibNxEIIRCI6W3qWfrF+iCPmx7h4ZVef1kve4Mh6ZOE40LDN5xz5/5FVlMg6FVT
wpWfdb6OiD5t9bJDf9ZDlszdZbqajAlVNk8e49WAoTjxJlzr9dKggI0fvrBwdPzK1MKclAyVN+Kr
G70Zxb5U0h9/fo9fra4YbDgYwgEW0TRfqUQMq7BtStEFkOLuAKd2L8GuM878V7lnf1tZZCxbNtO/
mws2K/dgHfifTOCfHmCaeT4cUYdcz9zWx3iZiEXqA9tMiMxGVMEedPXDvrBYfOrrbLHwu8zpLYG+
BvTlLeonQJ6G5GDNwR17bca8+N99eLFnX1uc2aPeTC92Qh6ZsKbl3/FsOhK639EfDNjW45//ykvb
ik+/7uzLswbTTxwLvy5fg5fdjsBg8iC29fcJBB7T8127/x+dfOHtBEIYMBvDdvplI1zpgZZj4z0t
DGAPXCzGFY0KEbK1Cdg2BLv9+Tde+gqnaEUstFPI53k0eFAEJG4CDdFtLg74NIi4CQ7yq+gV0zg4
21TY6MSB/scGlfK5FYpZiebnI0IVqyEEn/nKfIIDJvkOzlHsZDDLJI+VHcViqRdheVUFfWHgTC7H
k0M10FRw/fxB2AD9YUEvoSfJqh2INNdO9frnt3hpNUcXiH5yQVY0ffmfu5CkgrP60PlqbHpwYv0J
4tgF7OpWVAmYv4p5cjPe5rtr9NRffS+niC6Qvh0Bt3BW+9yxFusGMLAHXx3oDURBrmXkL815YESU
KJVJCy7IARqbFzar12ZIH8q7/4lKGOEi03gF4t1kZzw7FIBMXuNDhkhuPT7YOl80xvfAvzaKLoxV
xO/BjQChUDjbnK/oQraWW1AwyTcgQzUSFmrMWHX2NUzB6ZWdjdVP3ZzNM1nauATxTPgvwcQuFsXa
BOWqP8viuYQ3L7AmyuVVLdClIYqvHg4gPlSLX8JqWZcWtinRJ/wMd9U3pQcCsWZxsDYmILj+G4xX
F04UiCya3Cun2FJERn8eOA0veToUeJk2Vl65d9fDwsSSe53z+9LG4lNPZ+8z5gj79xh6Sg4TtXG1
idf/KPIoiLX+7VAeoBnBk2/iRAUF3Jf502iAVM0lw5FeYvM+swe4WwKiyqF30HEDnqQaEYsyv/L9
Xxgz6A56C0SHeDg3nU0xTHia5vVZEBaVt8CmE6Cpgb40eL1Ou79BSbdyq63UjXWZPngJoLOTOrLN
a4f/C9ouG0TuOPoDIB5Pc64uHiye6CLBzyVrdzPZS5pNAb6QKWTq+nueFr+zzwS6GoxZBN9Aw3a+
ciS1Dz0irfGeFbrohD9jzJvlNTPFhY/eB7WLawY61v4voWgtARL4CGMbdr/FSpPf66TfMmA5/fkP
vPD9TUHlmL51MMh8wSGGTwEQq0EZDXqHcZ17ZiSN8toYuXDiQx/ApjLAiGBBJ/r5iwOimVV1fQ8N
V9T9KnctPK6SsLrjS/AT8pDkGwEo4QTgOc/XtmmX3iH+IqzzYIvCF3+2j9GGOgu4GAI4SePcXKVh
SYwZC65BZX/tBvFReHcTAemk5TrrphOZB5TQIEC4SDf3NW3Wsy7Scnv25//q614C3QBdAXxUmIa/
eIZ3rATEJFhkQjfblHzvFFVkDMZrXw1L6rLHP3d24ZtCbxPcBlDSsLCdGwbwxjJHVlDbBeZtDtS+
1v3baOK72gMLfZsCsRSMYiSfW3UQIX7+yWrZ4s9PME2Pn7+zCZ4Y9mQAAgUmftfnYZONjauRFh91
05Dd6HgzrQy6KLHcW90Y7pouW1uy/Xd9KoGaAnOEj2A3uLd/0QFZHXHgBBVj3ixfgwqm+7oI9bS6
8tFd+iOxlrsgrg0AxHM+XVlUEKKPGC994N7VnK3h7LUE19i+a6tZRq9O0uaFNznZAaaPHH/kuV4n
GWO31hr8lZM1bbIpkVnyZCwnV8T6+Rr68qW/LQBY1fS1q9D7z38b4zHLB3jnhcAAmfssfkrAd2j7
YSoPdfKaxPzK9PJ1BsNf9qG/6cd/OPXVtetKxGvhLwv4tgArodbGVz68C7vcz32cbTbxZispYRzF
ZhOUdq2MJqRJbW4+Dnnk36RxWD+KyQvw6apfztfdyueep1//4dcZTZWThmBApmn2VmiItbGcnVOJ
0OzzMGU/NGosdFmGjO7//PV9nbQ/d3w2aRuWFCPc2tBxBxMEPjw+bEB8AO5AJ/pzTxe/BgffGliO
AywUZxuyjhea1g4YndzDlzY0ZOYO2nwYikgb00Unf/25u0uTNbYKv7s725WlUF7FUIXAHNGQeQoL
mV8CX7a50suFzd/0/k7dnM1eSaVVup2rb25sFIOzdxiXGCrgjA825n8DJe7Ch4AlDi4VU3Q1DAJn
R5G8M62k0tGD3zpREiR7r2+uHfemNs7mZMyNaB7L3eR3ezYqgMRIRjKgj2nvI24mdraJGi7eZldj
rdTi/Ke+phH6YegDEhGIRQ36ahf03ppNTjDjIX0CyQzb8ZcAbqO3eThpJHL4AwiA78zkBEf+oj04
62I/PiSLa5rVCyou/KMffv7ZUHUSEGDFFR5JgGockCk5jkg6j5KNd8+e/LV5O72MMojyFZnnf8fR
NVCVC2P3U/9nY5fkcTVaU/+Sroc4mBHzRs+vYYp8xTSBGyBMEThFWBMZx/lxkw5GoiYd7NdMoGj7
NpAqQcrnz/SbDmzSxpwtgDpYAI0H1qVrpxjzwvox8ViDyBBsUxPi0ee/vWzcmHWUxqH9Iudi3e0t
Z+kY0Hk1FHFR1AcVqw0Qar5wQbpGw2Lv/RBLuIM4rwKAoNoqmdhJVn+eM76Gw+GVfHioc9NBFmup
0ed4qCnSc8QKmsKTH8/RzcjKXRXL+HCN11695fPh7wCTyAQxLOBzzjUrnVmBHqJK8B6WYh2LsNw5
i2GfLeBx9pMDJrGZTCXouEvCq/Dtlz5zQK0hWALu2djYno1zn1WBiGsC5/0NO8DFbhXcT8QvAK57
tq6ZvS5NWx/7OhvTbalZNSAR8Wo3fOUurRQOb34OKgz428CjD072kQ+HFL7mC23m3OZLc0UfnNfr
1MKXxj32mbo3uaTjtHL+xu06kAVP+fQnt3iG5URiDsCvGGQc5l/lXL+dfJuhgLHD/Em7Yl1WAQRn
f/ekowM40xQK80Wf1aROHNuixFYCYCBNipkMFApzunkL0nCRz1jk/oRTN5iV99OUOwVhpj9egbAK
6K9lBRUpu7k66C9sG+GZj/lOn9znMRY+f4mWz3q8LTzSpE/Pb8GzsLFvJwNF/ZDA/vjnT+zCLuBT
Z2fbuJ72tp6Z6KzSnnMHhHY9iQgB1H0rEPZ6Dc7twkwO06M7xa/4Af7xcwg54ncDMQJ0Z4Uycm4Y
wVSnhXQea6EE2xCN2o0zh+452wLr3n279m6/Dnrw/oCAJQA2G8Awz882Q6YTj5jAuuyTVz355VX/
/vZjgiPB/6Z2VF/O3G1vBB5YUGLwmcZiIcCCMhHpEPhWevBcB8DhVQsTtL5nmwMYdKGqmNTB8AX2
YQT6PF5sIIU0OLR9h6OVdB9J1VagKUiqLNPFzi9Y4v2d6Dgrg3yiGOtSvNhNB3aUea/zwduzLnHN
bF4x5hskAnEua6t1XFpWYx4sHHELc9Hldt1aS0480H4nIrYM+pD1iEUqZ1JLiw6LQZyBuzbqfSsH
MF7S1777lsQkGxB1z4eibhYdZlzqrcx8JGnEAy2zX2M9TroQ/uFwfVkykqXWHGurBNyc5wy8ymaA
74idpzHpsSyFGs28DXWB4ZrPm3gwxUyjE+jxrAeBXEIj7CY9fa/lvSsXQddLR0S+R3vwH+cl9vBh
RhvWi5AD5CRdsTqj5S8LHnh8JmUpSQBqSqB2At6XlTWLEFniljICiVSsY6nx4rL4xXThlz+0JgUJ
VI9Yq+BtqPCYN7WXNta2Magu4bzk+km1Bm3iAFULbTpfr0LHLHzrleW9xeWslm6L+Gph+f04hFRL
GWj0nIrTbC7qXqQAeqd9ANSvGq/5MR810+lnZZyKwI2C0U9bDtrEzpCPqZZYPSKH8VqbkMIjXT7i
sxpGZ2UI39FemqC1nNuiszj9i6Yjc7dtpZVJhlbs1lwnZWo11QJw2zXZkca2mBW18C7xQS0liyx+
cTxALCx6a+x78P7mduffk0qLi6fCCHL61NV2yrNoyIxCW2qtPrKtn1sFJkofuh+5BXBZ78yhhbXi
nSzhAfnNEWaLd9rV6C0Pfenn8R3zMhfKyc4z+kPVCxs7TU5je0a9zJ4oZvy62FDAt8tlQaA9iPI+
NbKt2Wmu/2LXJS0XnijBXQYKb6rHfFZY8FQH0mtRYRhSktj12hsz96YXopklGljFn91RdjBbOEmh
Ab6xIqbwVwjFzq09HWgw8rBNatGsSUXyPImSDrb+BzrCd81GiZene0u0hQQsVtqJYgnMzRLjnscG
6NFiHRuofWEWBLHrsNQWOwQuTTqbEb5zHZy826Lvo8xNYjMyzK7qlkPt5FrY99RyV7GXF8KMMrss
m9dhNLH1GUC+KdJ2gi7uh64Oie2VxlsAxd5I10WmJRPed54SAbi7yhjKNOq4nsAoNGq8TV323THK
ullrouh6HWwwHrEFeXSTjGAjurVqIFsjwr7xbPrLtOzEMwG/3vb990pUWfXWuqOp33VdBUc4Sjxm
O5FFzBTP0VrGKF6Y2zgEkKaJ1YiFy3tO95puefXc1Gy9mTd6npPXwhbNDZ4e0ecm12N5M2Swhrdh
N9ZxkM5GE2ayDF5dGYCDQ98E9XqU5QMX2IO0QdV+TxKUfy+wB6RwxYmZ3QMfbKSB/FX0Zsz33NFs
FkeVD5xdYPxQPZFzL4PSU4TDoLfJo8EbGRmIDNbvTSosc04GEcNPrUHoWP5SWdxx2aTh0pq96LM8
/+bVsgbEWZ/7TgNXdXsYVo2UZLgH4aZL81mR9wEQKKy2Lki+rTzqNzIMwLzBbluvaWkc1YOnjTLM
wCef7NtgrOBIbNAuXQHmXnPnSZGZ2hunY9oBrN0gTh0iusE0NhhsHrntyjbNdgxQ8fQXGODqvJm7
LF/F+KLMGa/Hur7hVkmsreW3cDCxGtaJsNHNhP9ox7a2ZCSlzGsZxn42lgQYrZU2vjtv/H+O+f+w
cO75rynmo9fi9ef/+c+PHPNThSPFvOaY/4LZAH7HOjax4DGYvJOPHPOaYWMX984q71v/gosyGODg
uGvjzsWe651V3jb+BU0ydn6w6k4Fzr9FKg+L+qetAVSPkxV6MrRDlesaeKjPWwM2ACOhsP3kGaqe
Lpx8J+s0fYKZysLlQ+KfEqN1zSckKMblkz6JieFdrKeA5PNIhak757cNogJqM2WggjUbhFnbNFuy
qicPTeMWqlSlnCogD9zgHyVo3R4lVKES6yxAmjHXTI9tqB44s0ImFyUgJLd9O/jbMi5zufBp+c8t
qRCzbllszZiHpd33ey9qtURfD21sr/Dh+WGbmbCh8rjNIqcdxKpR6VY7ZFVQ3+VBJ7aWw62ZV+ng
yylk+QyI8mA5QNM3t7ykfE6T0oPp18k3qjSvnfsBZ9J5kQknKlriP3g8YJEP2Ll1wgzvoawStkb4
PjuWdl4a32tyr8qUfMC1ISwBibrp7MZ/8FP0B6U4tPmNl2N6LBeW0KqNTLjYaKKq8/CYNrwLt6pI
GJ3YqLshdRDGo9LH225qJVCtqFvVKvXjKqL1EIBBRgNyUgV21trk9m01XQaqd4eSA7msDeDnPV0Y
IwCOhVo5zznflWkerKGSIWuep3wf8KFeNFac3RnU4DMH3BNPPOiMEH3Jl07Ix7Inwd++xyLaiDr0
SjtZGrK9Sd2kvvOEIe7qOql3uuhvVErwur4rPFOorOS3lBWU9Q6mh5uzrN8VbWBu7apxaA6GV8AL
oa6gsDL9bD8Ad3xWj1373ZB07yL44Sd2kqCc6tnzSbSaRIu8g3qnirHyWOm+8HLvpzCD+6zw6cEy
x9uyZfXe7XyxNx3mLkXevKrUKb/mRdPOSi3s3DE9iuoj/M7CYqqq5MAc+qsvArHsO2xVw9YZYLpq
JV20XOORW9jBwS07bDXKIJt1o9m+NVUZ1qloXgBGYs6dwZWbgrH0PshGhIo4RfvmEvFdKwr+mFse
AvK59BZ20wTPQH5cKoFT28BjxYOV9pW2K61FeHieFouR1/CwyLwC53OW30ifjrvBKeQM65nx5sLm
Ztj5GwuEOxuzLtj6zA1uKAXMsNTj9FDEwzAXTmJu2FiaGzpd1J3KU5d2qBw4d1+Qwcov16PobmDS
gNLPK5wHaCjJoerAW1An7oPKqhvjTrQsPWiZjqBsIzfnTWqbc5Ws3IIcQHJ7RygKedmNm86ND36d
6tBcIiakGnJzw7UkwGkgTY0dPMyMnZe2WMSnYsYsc3NMqmIjt6S7+F2i8o7FxzZAKlivNGzQ37D5
gOdpY7wARLCdtY3R7GF1HneigxKRSqP7URp8WQst/anFHUK6eC8fstyJl6lOxhWOOfJe+gwR7ZPI
59Z0mJb2daKPuwRau1kinfYHMOeXtGq7/WARRPO29WpEQ29akA040zjxHhEBwwFok2Ukuj59w255
20rSf0tLoS1H5vTLYDR3bhMY+9pqmt1g6YeKNXDSbcVo7GmcYiOS8LvM14u7ZmTJjc2MyDPEe1Zm
FfWtS/eqvE8bzGeyW2XMYSIkleFsS5xttupOXTSmV1EP8NfZgDDIDwUqCTeSv0ySdsvUa7w9lQz+
cIXFZoZmeXtrupQkB760Su9HM/P2SlIVnYRUxZgObCZp6r/XUYJOUWzrqnkeHMR82m35ljl8mNBu
/RuC/d+6G9ICDCW6/QCDBQ8Tt3B/5tiPK9mE04+yqWvUC0mrm4LwTV+Qfq8umID7fdYPFIjUiEnc
TKUqT5WmUylRpW3hJpuhY8e66QBrXgj48AzsIFNJ3JfHEicVG1vvzKVTD9WmIh78W6Qdj5G6zTWt
NOaqSF10qlV5eBS1y3f5U/EH8aNkogXVvJYlYlBl39y3QBa811lW4EyeNwjFQ5JyCXIaV49USl1E
XhdLv0rcSIohjTD6NJwVUsTw1FhXc+g7f4CgHrxlHm12Pi3SxzZv9r3B6A+rWrIexknMtOnGyov6
KfPKrWVoYEkq/G4Wk45vRyO1HsymelD5RoY1Oeey2zVJm903lf6XM8nrpQawUhzd9zHUTLe8L0Aq
U/buS9elVkhGVtz0mZ/dMMywYdl792XB135bxTsHx7i1PphbsCnEu3jK8nBa2Z2S6k7lUUREBKw+
SqnaSl5dTlKVO9xTOMesVD6cIayty8Z5oNk4AQKD+C3WEHQrJH9OpTssHbuPlwjbG74hJHgDpcCy
S6ylazHJ/sqeY6ClboGTn/VYdcictoYx1zTXWSSBL19MvugDJ381ob9YZKkNCpvWZd9oJdYmjNyv
rk8etKbae7T7q6gLPEhj2Pd9x/Nd0Lc/WkSy3DfTJRnyKhqgDVmIEirfsnJh7tSIttVGOz5eEhIg
U6WJVmfAXMQhGhqF9+JzwVSJu9UgwPhS/ZUBiThszZGuEIEJ5tWCGia+bcSVEbhQQQVZDMVtG4St
S6AIUdKSe/9Ijy0zl5qBmBRekkmDeOMc0oHwAx4iiCi2LDOVNDzBD7UPPSOWn+5LyTgVKxkRDwAj
z8SNquuxEuwOZ20VZZwY0N2hStlij6Ykj5mY9i2c+/pgHUO/5bZe/pcODB7AfgzjbQvImg0rNGsO
3vrkB2bFRdNV7CgRew7b0pjvoPJo7su2xMkXh/m1YWn1ve402h1B9Hfh6HmEVUGuWNWlkSq8VGGY
KmRGhCVC3+Pgu2Ju3+yK2mt242jViyqwslAlVYG6VDGVu5OcusunGkbuptiAeBZ24/+0ogpOyQ5I
7zgYT8WGw7eGgWiVU3snOVWtMeW8a4dyLxz91i/9bovDE/55L8Y4hveYNZNE7299D5BG+og5RYxj
O3dplq0CJvxnJ6bfCSftraGx9DHxu0UMBeszs6m+cZvajbxJyq9AFVMionmtSlPSbGNCgc41Juad
Foy3dm3p3wzHZ1sndpxtZXTvl7JtfhoGbRaSZ+4xHyhpWKyUXFFoHl7gJI0HdradXf0ksO4u9CF+
YCacR4gcM7lWEuNYxvUiIPxdRDVjWW67yqpxmwxD2QLr76WE4+WWAIR7R0a7CBa2KdzdmJvdrO+I
xFrIqjYkvnzLUizmqrS3egnP3vKFi+697rG5Y6mqIbl/AzapbImorW5jpGaybo00Uil16YK036i7
jLnd8e5SHplKlciIswsLa8xBQHFroBecSji+emDdpBWKjveUe5tKCneVtR6QWrJc30GT/M01E3up
Uqd8cyo8yxOJS0D50xqLU0GLOLfdqZq6U3nuIPrQ8TJz/t8Q5lTLogkEfqaEzzofmrLeUgFohziD
s7vMsxc9JlXkmCPgmqWu33dG8FQ5hL4MldvOKKKJNiwx7dsyHyPd8+Cin9tvRo39E7al78nSmRDP
RSXqG/OfPLvqoPyzYXa4cezxWO1SHh2T+qaZqtI8xZ4aR/eF63X1nPK8OX4ng6gGnNLwFnWSbvwq
ZoBrYFp/W5fdo6fnyVZ9Tuqiqoq2eq+q8mJo5nY9diGqEgc/0ZKSdoRCnmvzzHebZem11vNoI3aa
l7Z/8GNZfpP1dzFl+xqzdiliTkMXOILPp0oqaZqg2/hUCfXMoDI2NBnLMuR1Um1BzUXSdVvZP/vS
RaSyIfk/JQic3ioZdZFObYdu0PQz/3PBsZkp71hZk2W1JS0ux8p2UM4bBp5YyynAC2JTZ8W72nks
DIMvgqbQ5yRznEcrjYe1DRqdSCXLlFh7L/F/KFkgUhj3AsD8KnUUGJx5zNLu7thYB/2ya+N1qOT/
i66kFSV+Y+DIWWjHS0WG9zvoDQ6cBvb6Q9ZvMYBD1LPWaAA7/jtP3Slhh2K/yfxkeyp0JInHUKXT
Mjs2fCo9Vf0LvHF9VBZMzt1CB7qWNUj7kIw82HkixUztWAfJ4sQK1e04+j30z9C/KrljFUr9YKcF
iIWb6io5dUkyah/cFJshCgag+VlBC9fRUx9KNk5R4awfVZA0zUtiNtnBgs95WJdOvzsOVnBy6DT9
plUku/FauK2oUSp0v1/aseXNlRQWk0uVYDzr1jzp/hY9drJpnbSPYPK0957dP6fCaR97r24fPdgw
LZEdE6Kr3ySz8r0qwuadzzLoYJYqaUIptlJtHUtbeWxLpVSDaCuHzeNR9cVo+9YCTsQgZrCMx7Jy
NoDNXYLZr9vAqOV2M2eWw3j/KD0bEwXpEC/bSBhlJEnmhjbmS2YR+tTa4LFwnKEEd4eRPXk4461a
GG4ildR9eHEaGRlCldSIVx5kIZ9VVWDgtXfQKi5Uyk+y5KlfKDnVkSvTRV8KvhcgSxy9LrlFDC9c
yHTjjvjcuMs8DVydnB70KUvlx7IgG9NL8lDlKTFMBvoSztg8UnkUfMf7Yow3fOD+bPSINy+nHZI+
7YsG09yWJQv2KksinGBnJNk3VaYuqhLYnLy5SmKM1/dE2Fvwlfn7QXbBPpUy7QA85fMxagsDZ3o3
AbofYC+fVBJPQj4mfZgcapChP8WZcQXtAPQbXzSzMD8j2sq3QRA1RbJ81swK2jhunnXiW5qIYW47
MIkQKb8LO+1XvOjFglfm8FLi7A9iNPk91txu5RiVWGQ6HV9cyMvf8qf8z/LV1E6b8OGlwfp9Jq/a
/92vaj+wrXf5qX2v9OjM8vV+zcG0tCNZmcMZOeHfy4KOsy4PgPTLxuJ775TLrPfzR+am/Y0IdFg+
p/zYoMMiY+A/VLXMsXz14F1z25YufyBNv+mnxqwO6ip7wMBVSc1BaFjflQGOiVw+B2KlKhMyYPuV
9ALzBZouh17MsMHXFwO4XjbYeGl7dalK7m5pncNk+k+WpoNALlTpbqAvpMvqlUp9KDDxR8xHoykj
Sa33pkzWG5FT4EyQ6Do2q85YrsbWYs+ODk2NiGV6gDKueMZhFyegsX/K3dq9bY3yXmWbbVZvBqgr
QE43FM8sL8d56ifjUrUB9W8XJozAZDaVCkoRHPqTitbY2gPHyQWAB8VBXewQoU7sYIAfWV/aoTMl
PJPxw4R0as1sxCnE+cEbc2HNLlUoJbRRlbB/FXXbaCEWxG7mdjDQpUEOeoDKwnGMA4cuzI3UuyUI
wsdGPU72JqygKiuTPuSSeogayozDMTlInoed0HHgHoiG4JPGu1XSqv2ydQFY/jvv1IdqXsklcU/2
KXwNTlmqwtRPOnbG4fh4x3667v1ZlLDnySEqGnHIoITKy0DsEnsUu2K6g1m5bUKVzt1BgoIbJpAV
geBJ5lRF5R2FfzcjCU1Xul4eK3xo7yRXOCzf+G0zswgf/cisRTfTYwcbFsD0bxPdpiXifZNyqy6F
PbzftS1DyYf0JHMUVzWVuD210Rf6ItBae3WWryRGHEFmH6xYt0d/p/9VwATJ06Kp//d/wMf+fD5C
GAXQLLEdBqQlIDXP5qPUIY0Z9H38VIPCN4DzBM/ewADuYVsPC4CyDKSDps9LG3b2k2kgKI1gM2j9
t1OWuivNvwOMoJtTttvCTnls0QmgyrJ3ohfOQzbWcmlzWsySUrMfmKzALRAEM3fscsShuZyFcee3
W1i4Lgs3gT+zlXAegMDsJFwUa1sKfQ0FIswX3SDu1CWtTLrBmvmeB02suBN2QzfA3yahnJJneSqp
ClRdJaeaupR3qqv66EB1M3cKTmYSmDZbAwTAw6Sn5EpxmU16TZVGKE0RuTCQzFVyHHJ7nPVBfazy
QRqeGM0YKvGgKMQc2jRrhIsKGvrcg2r7WPGsh2MTKtOclKiqHpqJVJU21l/MWL4BWND24DJU75qW
QGvvxWBJnC66O9oHPrraAmEs8GGZ8nKTE+t4K/vqWMMFyJw3syVPlpnbIQy3M1J/OTXIysrcOKr9
oAPw9KmdY2OikwdQNI+GqFd5heBgx5LkQV24XsENvxQHlVIScDd4l6hslzy0UKycSbCrILeAXP7y
veAdIxgHToMWVnHlTvvBSxoOHWkmy9p7coP4b4c5TbvW3d7bVmVnIRx35F1YGi6fa9TztqLj3lYV
S/iOQX9wktQ98PYO3dYOiBShKhim0mNaVVRNHNNQocCoAXVUeOxHFaVu0bbrUx85tX8NviwXY6Wb
II/4/QRi0P/p4yStE1g3BFxiCihDRIg9UroeuLsc8pjuhKVT/F3i/e4sL9aGJmwEH+eqQMkVbVot
xhabACi+9G38+2K2tVYuVBq0C9g/TjKnYnUHTj1QlBGt1LfYrbYVvMPgf4KdyHRPeLUn8NZcHjOD
zhqPzSt50o35BnQHM8+i9j7vwYjr4Bj4QzAmIpCt6TsmdOuxMQHuVBTyxwhD0SK3crlUyayo5x2C
AZ8E0axtIdIdlDq3/eTXxFx+yy3Jl3Ks2LYZCNtqHazGoStzXFUuHzow73r1aL9nfChTAvVU1ynN
JnQST5uZgaBwKZ7aUn3A4o2mTulTV+pOyahSlfzQYg37lBOD3/LPcqdqZ32oApV3/AmqJ5WZlBQG
X6/+pVLHUnV7/GkfMo4C8BeLWCvjRUblTLqN95q1ZTlrYyZ25gj1H+JPu7Bvfe8V1opXszSLh4EV
1aZ2GZAFpc12VULEUuvpG5xp/DXRSXGrjdNF43ydWjYJVd6pQObFW0Zi7yjLEDUGVWLC17nukRDW
M3arZFXB1G7AHTgJDX48y+3Guxto6t3h58AbLtP2KpVlZXNbxUlYO06TRdAutls/Db4r+WyqBN7j
ftkV8IJXFVQBuHmwqYIJfn5q12qLBjbwoltj2W9ujKyIrNLM935T53ujkdYyNcYXY8o65UOFwz4k
Kx0BgEZRFvOTnBLuPN/sQtVURmHM9zw4MkxNneRUIZcDnbfdgGl2Jn7RFBHYUevI+YDAnxvi1/59
JetklQoonJgqxXHktgiybg93af8emGzO2pTBAJUkhNXF0REKUvhSbFUyHntnO7bNX6oCDxL/Hv6q
2LWm8L5TEgFsMvvMavenNuoxMLGdTBEM56HddLDrW9ito5OEDRTmGY6F2WJyf71LjB0jZrPJrbjZ
1Ck+XICk/pNWd6fLFRlVrKSP7ZzSZ02ckuruv5QzrPy7kbfB/JJYKZr3px619E0Tnr3g2v/l7Lua
JNWVbn8REYCwr+V9tR33QozFCiQ8/PpvKelpamrPPufc+6JQWlHdVYCUmSs160SDZgj71Fth1i6I
7rX6I1LNkGv7p0pY1ilOhU1oV6NW7ZM2wUnsby+zqzueng5yaQ2NvpoFtORMzraW/NSZ2C/TKjN7
Wppo/H69dVSyt4udFVOtqZaeXhTbXKtQFaSlYmtSJpE1vJHSagycFgCNgydBdi2bMbtaTHNPTVms
iCK+lNl/6xaGKoL7RzUCZ4BqwxsiyqcYStX/3Gojt8bCSacYXvMi8faalV5LbpufXVzNsuV5geba
vEXmbzUcGpclZyvSdfWj6V88BNMX2Gyy7xFDz5LEsn5ZmbXUw+88s/jRYiu7ypxDEHN+jNIWUZ0h
RJyYpsQktTtSaxvc64lJ4tmaeFoCP/As/HhcVk3YLqVKgaKhTbmP3jqUAqUh+XITesa4kU3/DVlg
eL0myawuSGdmDtb4WGStviWVkY8hEhNLxBKL8hkFuPwwnT6rc2g6wlZ8wCRypGyARQMdY7/rzyya
vfPJD7l4589+cjojH+r6OVFrkgbpkpXiI/bND3HS9ks0ELbVgz9HX08MWv57dscDhoZfADpSwzjw
COoWoADb0SxWExOQnMjQHcT45unv9KRLvskL6Xt+6+8tvOncun+/JFKZllQ8nwuxDpDBvTDCIj52
kRZNQ5MPqB4iOhHh7+ksz/38a9126WZmIdU8Ot65Iekdr1GLJLH5XwvS0Hb+/qfjAukFDXlxTGUA
4MFUpQc3b7m8BApgNLLw1eFOMwQvyEtGYpuD9FK029aLc13K4ty27WsTDGKnGXmWbomH3PduW5T+
97GS8k05SBP0TQtY/6qJUmEQwAHKMTxEfoRctFVg4xAUiYfLDHvgTWmawYUD3vQi1EwYMar7EKxZ
VIWAIjFJ7CJVvB394UzUvRvSm0x8u892dQR1w+rTgyz8a9IF7BxUOjsbeh6OC419T1NjON2wSMVD
WHIbI9QDNI/COhNvtiVeWKXuIhG4Rc6CySnRPP9ReNFwmlhFMyILsHecN694BxVLFOCJY4Dd99bT
EZ3wrSq6dpolVihGHj/1QfAg+y74aXRyg2y84WuuI15lBjX2r1UcbMfSHPYO0sEnIyT9j5/MwHuo
mfE9zVi6ZyrUiPSFwNCLU9ggBEmcjsKLNPWiMV/xUEP4WemSDhBlnRMyuBG+bD0P73h5VK5ar+/F
whJDdQySdHibmoomppYhukazmYfEobUT6vmehGPtVkeaTb6I/sf0TpU8uo28VGzQtzcm81JyQNe8
PmzlNtMzgURGR+DIChGIGEXVax604oJX0BEdfCNpAlJSBxwiugsaC1InOT5btejrHgeXoftYhxqq
Ibs6BaYJDowvaBnnrHA2AzTqoeiRm+Rp+j5A3s9EhnEWXSonWw18cI9ETcYaQO0Syc/TAX7XWB7y
2f1yVQLGu9jGg8x3URxKCQT4Ntzn2NJFS79WBwJl6q4mOuyx40+cwFmZCUdDpZnuDHSJ9/RKX4Vt
/wXZ6+VTrDXmSUcoa1lm7fClq6svSLYtn1qRmafUwD9Zd8PhSx40N/rYndzo66P82YdahOoJHaeI
DpN4NbFdJPNY8Xlwm7chDwrZoQMz6E7r3HVcmONE3inOpOnWYlWVCNGR2SxIhSE6tFjGAn2d4e0X
h/7riXmzDMl11MssmrYONvOlzI5mHs45kf5nvQajzje5V5YPoWaWeMtPi72PkpiFi3STiUfSOMsu
KE6wjg2KRQDekGX1Br36+iXpabpf+0gJ2Qtge18nldpHYcAwoKiKPAcB3Ne6DM+aO25DI3F3dq4Z
66wR9lI0YvjiV+xT2Bf6U8BZi5hqispxi018TffGpzAHf9Z3oR8Z4JN+g9/pEumUUljVBXUswYci
3flI9Pg4ph2+YTFQ6KWK2HKnFRt8q5Kt6UjrI5JP8VzS4/rdiLSc0Hkzyu2a7YRm1jsE2RdjZaGH
DrBXroLF3udRt6pl4frBYypHlKTq5YDHXYjcCJaamybR+JP0dbGsg8D7HMh+b2s10i0Lx34Oi/BL
h7sHEq3AyjiOQBB6D9euIlnn51eZxMcscrSVUwtvm+tFeeZmIM9tzdqNO1jloou1uF0R004kcgY6
aezMIPo2opZozwcBMCva/CVq8zdvFKfdIjZ/pDdvCklX9sGtLknVptJ634BO5szK96RL+9HZ+ftm
FfdArK+967W6BvrdH21SaRt65480SukBs1HwfJ26HLdoNYSGk2G2L4fujWM5Be7BI3qry1UVCH2p
4W+FUqnfFrnwIJ/pf/NAHp0AByn4y+NVC1td/j1g3eugAeqIzjTpdHNmGQ7uRYoEYkx3jOzkjeyU
wUySvWb9lk7u/rQ1DJQWs6xOEYcrClReuVl77nSk3Fpa8hTHevJkIMCzjSLgyRFJAqQio/rcQaSC
eDQkmbfhPaLCE+u3o9noXx31QCNa1gn7iQijfiii1L3gUBsHZX7ifYnDfq0bjfPDr+pfedOFrwxJ
XpvYTYxJNYrSG1UtCSbVykaMdFbNhsa9VMjqWjVyuPNKqgGyQTd0AXEclwrPugP+Ll79aTswcpRB
8kpHzb/aaKQ50O6XtDO42T3cbDb+PiV/hcBXfHY1bUtom0L++DytqrhaMIEbnW3i7xoUI1I0e/uZ
BryXf2iQmX9O68x+5p6TbEaG0DIJee6wix0ZN/pjUn7wRVydk723t1QpRVomr2hnUz8A1M97ja2P
iAaLjw5yQi+Bh2N+UvKqjO9URdo6UtUYZcfCld203r7vxuKj5+SvmY4TmsguvNcx+0Q2Y9e/uWg0
o9lXRlBu69DcuqyzftV+vcNRY/8Vyd/h0o8z66kqWmDPcVRtClF6OJPvm42eF9qTVqEyeGxcQBrA
3P9trgpZ782ZNxqbvPG1hYbzizTsgoNhSGDO5ZVX7MpANvil5vnDxHzXaRKPPzgZ0hxJryob1IkB
HqtemH7IXnN8ey+9ayBvBhTX2XjphPWJRbo5yRQ1afJ6khHFTITDQzO6Zo65vE+CRCMUflICSnqk
XMZZxWyz/OThXUDiCH9KpyQ10iAhWhAtYyCfIHccB+Hl0q3x8EHyAWPo3tRZxtowP3t9izQhvGc6
dhj8zMrveuQnP7ICzyHRt+Vzyyxzgz9CdGwsrThn/pCvkS9yYyPqb5ms0h+JsmnaAjFa2ei4OXVx
ND6UYcrXvhXlm0x9+zqn5Wfc/j96qW09EwtnoMiJqv1Lp76xcR5kSFop3vRrtLwj/Rg58KsuGM01
05EhrMn0pVPfKx0lxIdGimBJVT6+2eYoskChMEltfO0WfmppZ5I23Q9b5ubruwvi2tiqH/CmESzJ
xijdfB31FUKJefHc9p627xqbYcPUsnOOUNCqS5EQ3fQ+9gHEJLHRJ9a5Qo0DCljcHfGJRUIauBF4
B4l0uTv+rBubnbOqzXxczitO6xCtvKNgxN211qDvQjHIF73ylikObdBmAbOwTIv7mabrbzwE3d9m
OkO1SdM1X5DcUB2B+1MdEduojm5eY0NA9DQlbtdq4NJUE93SLgBOSBQNs4u/m5CSrmnVMYszNJSV
XO5Cs6uu+LDVVToNmqD7ablAKLy6tthaXGk2C0iPLGZBy4s3i9kVEqT9LQlm5bs1ZuXZFS0+r8uM
HAgaiVUdB2Ntql9v1rjJa3dLtO3axOvWa43qdCUx6CdvNckrbEZFFIr4Q6JseNIvShQPjHjjrjt2
8FEHf8lGu7gEDjf2Qz08NKItLjOfZn3r/8gr0e5T7NHDVeg3xpEG1ookXFmBpa8LAXQZhE/eJPc6
k/qf4qEpn6zCMKzoe9E7Ceqm6/GQvA9Dn44Hu6sOwq/6LbJca74gKelNtBmbbyakPYvv3JDe3130
1tjwxWxOqkSmrYzXqBtstr4d8mWJINQ2c1PtseJ28Iiq4Ush9ORMFHqcVQ8Veu+QQq60kAT/I0TB
UvY1MeMLbhwowlbfOEt9zxI1KxI00uziHq1CFUk8ks6CQsuQ3kxMN7DetPuuQ6bozBSBxXZE0kB+
WBo/6IaJm14ptwD1R+C39oHZUKqBhRbfB86INK3CPRMfuQ+ohiFa6E660EUqt6R8I678drIjnqh/
2V7efQHK7sZOhP+JI9t53eoNU1mD5oNepuhlo1LXgZi54cL1bjTsuPovGuSDZYWziHu8ZZYWTnjE
GB0SP/cOlt15hxYIQNNsbAL0WpxpEpPiHS/IuyFfkJgGU/mhWYgujfmC6GlKXFQWWUuvjvjyZtko
RuXcDf1+GTc80iEXN0veXObNcqQ1D3TFAZA4NlkmPhIfwKJ/rDgx1bI3HvVyrdXIfE2bpkBhYJfK
cy1iNMTxNbQxk767IV4wOAJJyo084ywAwN1uPiw7dzDONlAsz8Iu0N4QzTNkm/lH4jdK2OFAYFjE
XYAqJNs+RGmC8D0pT9OQe/YaaEwAPP/TF5E08KLAizsiFOuZRx5oYZZrS6lrfG+PDVoBelnjHGho
xqFd9zyNkNLIHPzPeWstaTrrpMgcMnbEZErphi48T8CdiDr8H5XTyX8bY2+Iav4ye3RLpwQ0llU+
SjUEfDjZRuqeiJXbVflYo+yuqRv3RBTxlVb1TxYZjkaCIlRlqLRmw3f3EwuVSPu2QJoCyjL1SxqY
7RKvR+1ajKFx0V3Ubi5QmGlcRLK2dDu7jFamm4tcSb20RwL0kCbLnphkQm68kj+FkW3tyXTyMhq8
2xt+9UK2kxtS1rHxRgFcWmxulkM9mHNGjunEIhNy3zStWDd2ri+lMTantmD2juHo8VBr6l2rbocM
8VG3FQddDRPNWuv3lEREkxWRNCBXgiNfoxtQ9oX/nUv//xK5VzmAE0dr5Q462gMp0VCGYE6iW7Xb
OfmgoSPtyQY49W9fp1lOvJslie59Y1gxVNwvb7Lhoyg/uUyciBVSuZHlNI8m9/DaQon0eSLTNTdt
feVTjYoxMH7yYTKVrKAKIzu16Ga60FHejJRaV3vgJQ8fm1QLNk7a1cirBY8Gq0VirCGTX0QVSk3D
zfOc4biRjGZV0/qSu9K6zpp1Hj4xm5vHWVMC6wOADrnYkRoJdPweVnQt5J8EY8S1f70WQIloSNUr
x+k6KjMLw+macQ2WEfangHtspyd1DlR8L3QODeqRraUVWvbBUcPoBBDRFPBlwlrWWWsfbgxINNE5
SlCRnsk/Em8gp5Pk3tUkI+483CxF60+XQldFSjeL0kWUZZkuezf9WAUROsz0sfxcD6jsCHCzuYZ6
gSd+7b8SP5PtuG5Gn+2qURef8/xXL8X4MZSlc/DDHM1ilHWrrG2nfLM2TO2V1LvKAMJ19GQMQb4E
VC6wMxE7644lTfXAVCckoEWKwxHe1gpbUzFniZ9Z5pYP+uXGpI41I1jOOvfWk6PMj37iAZ1tSEzL
TIKZdoa4xL1ArTgv+77izZXKIarWQQOA8kEwxB1UHcXQ4iu2MCU28wjSbYmXq7qNWYXIeZhVhJSw
nek7HZn4/aJwEhxlK4c0+HqD8o9ppBVm0ezHTjJjnYRRtS1L5M0jqwdBpCg3UTfqV5GGTN8xWPWM
JatJzgwjuTp+3O08WC2iCAf4KJ7CjtHEC6AZlZCKML1WiVOjtU077EZA/x8n4ww5zj4K+/Z5Vgt0
4OAuInUWKqmOktvNytFQBjExUbEHhdYDTuxGkPJkMo263fBoM2nWXRUf9bT7wbgJFMUeJ500TB4m
nX9aTR4mPnlonVXaesbhdvlb4+kipguiK06xvViNWjqiBKjGHW7jj3b/MGpufo5HBAviXn0BqvRz
mwTNgYQ0BElvrYGYlKyAI4VaPfRXy1VVwzYaBpRlKgu3q2P8TTNUf671tEJcp074OkxRNjx26EVM
g4dT9ZOq5DzJ0kMmLk0nidLWygxFxl3cAZv/3YZmRt0ih3cyV5pRBc2/O1LeyWZyrvvZdBWAHGFr
Pwlb7Tku6rfMRGQFWhdXDZRmGHXuxkEEAol5SGgkFg2myfim6ZJoOeuSgPQq4Wyw87eOqGD56Xtj
gNpdvH9Hse+eaeY40sDdsy82s8Ckd3dTiu5gJtEeZ5V4T6/UW/w0JZuhwg+XmFJJeo/vpAYU4Oeq
T5JzaSQ7QmcZdcd4zMMIIQWdvbZ9YjyaMt4RpkuAOrpHCxRBt4QJKCWb7d413+08bh9R+brmmogR
jEGC9YEG22veZj36ad7wRKSn+YKYpNO4qbGuEKRami5r+oUO9IRzHqBmEvsH7MlAEasc67fZzMM9
7yN6pCY7rY2qM2ncqTW5BMZiI3vUG8H+ZolRFJ9KNE6rjEVZW09WEoULwLb4L7GhDThs4uPBKoGk
0TMP+EsZ074wHWCS6mh31s1KPiKS4QNjWenmBvqncPfI47Z6kHWiHQBZpq+DIBefvY6hdGzk310b
3cv/o0bhDf4CKAL/7mPWQPMPvIRXHZPfOlRYYEuimfjLxYjg4FTqlcgQe9RFa7Xma5MJdi8F0Nat
cqnIWZmkM0mey06wV0dHRc1sm/4YfW5u5p8BfdtRhVfh0c+nn8fdDwi9rdpFLIt8e/cLquKoPjCe
XhKvTy7IuHRUvULIk28s5fVOp1IGRXK3rneR46PIwh4Al6GkLeJiF4fKGZSKVOULdzwyA0Yg6iQ6
3vYLJ9fqDYEqDDid3LBgNBaRgbqqQzOgyhBdv4zFhMOQJcALrPxnnEd6q6JPnR1FwJA99AKIUu+h
SpLwJbFR9KvCZ8BMjI5sRJoQkf9m1GuhvcZBWIxbQZs/uzhAp8McaSb5cxUOKnSCGu+iRQ6XYWvR
snMcPNKsWDvzwQrOgGFzR3S37NGQT+8+E4+GWSVTyv0ARObWTo+TwaxnCx9ZoJKPq5k32+p8CPZ6
754ms5Fp2R7A7VeG4q9TLJzw1MRA+idy4mUIZNaWXi3wKL0VkHRW/pstckkeCy23tv9qSlbzYuQO
ieLetmfNw19dqosgtb+ZpraroNZYs56l8yVqtVOtHL2otomsrBVzEmerq8w0y+4tQD969pSoRlIi
DQV6NZOUxjYr/z/ZZnnsHLiW/cyZm1Y/c8c0D8Cg9NBHKCuROQasxhtehRJLpDfiUTAiBlGwQ9ui
PrVGtg3Mohhg6QNqG5aAYKrHzwPOCcY4OQcA7etXNcNrFEem+ibXW/2MbmxIt+/Ql+1MtJcCLcjC
qQux3M4dJz6R3M9wxmBP6o0PpJJpSsIxczt0InPOf7MkR2U81GjSHeBG4GXosMVqZ0W18jdl9FQe
Pw9zCb6ohmgvjQY1UTE6jv1NZXIT9b25zyVOHcx+POshmsy4SDVepVUZXYGz94Sk3OiQjx3H0Yni
jSmwSHwnFOtSM6Ir8WgoWtvZeplWYBP+rq0x/EmiFieIWeCEu9Rqn8KmjA6zGXnxKtdGuzIu1lXe
GqsWBylIdnb5ixjcZ8TC4gtRqBlvASGFVGYiC6ew9vjRhUtg8/EXq2f1I2/bleE1LrImKwTA/zQV
Q1tuSbdtwltT1Ds2ZErC95WHUosuXpfnLzgHa1Z35joedtPKTJmXPar531f20Whkk2r8S+ulw5EG
K27eZkQWptsf73hEGr353R4tsflX0zAQKq3r3fPsvgzi/9aqS3XY/EeuGvrJod2GqaMwFdlqd7lq
kRPoFYJK9Qejxblb16beEbXqH5FtGW6jDFUYgQkAiW+D0TvbMI4evMq0l9gYluvY0qNn4IylF7ft
z0QBrBWlJHVWLAO8Ne+I5ykN5GtMGoYVoreSj7Idt4qGXRDpxfGtdmpY9lniXQLp/qoAQvOxtpBW
wSvcgIjEq2W10qxG7gGpgKBm2iE5JzWuRurZH6S3JK5j1t4FqJCTh1Q32M51cc8iIXnwRi73mUCl
coVQ//SAQ5eIGi0tubucnn9EcwOomgQ31JjqkdmEbF0itWVRqXPdJM6OnGndRxZLwOtFjbtnSeI+
IoPvTYMbyG5lZvzIKv3QKLgBaxjZ3hTylymSpFoLXq1EiBpsLVAwLvYQmUvbV3UgCq+gV4PIS7YX
SX1vYfJu8/ZXG2tfbrXc0K6tr4mTnvJ9WWrBlQbi14AIASCQpmOrB8EgpDZJg8jGi3URnma+hwP7
Q57Xn3Sl1bStufQSzpExK7NtayfOMjdd+cTSVD7pKaA+rVa39zgcl08yHhbAFjUuQ6bxB6R3oVlh
nzTbIDcQ0OUyf0D0E6g4TnQijZlfp2gvGjLZbEkta3q044tsZ10jHrdKKhPly4XITug3nANMz3c+
lV29b30v+TEA9GYxjHX8Ary3cVtbqlg7TvzHXjK8zymV1E+WIVrKfCVvJq/8s2MO2Ql1a/k6V94E
vKWAAviB7kCobyui+CWzNSAwcfnDYNWXVsuzaz+OxocYXxEec+25qFj4MhrWEi3MjA+hfzKrfj0C
zWY1xAO+gWro1AAYXiDWxMhHI6rPvYs2em8aqZkmKHZost0kRW4QWwC7Nd6KGCdm5IAksRa94PTa
O1BhoImtvd4Dk2suExRxi76JQGoFLJQTagug4CDD2c6GpRGnitbs4jTw4DSR7278ynLPEy/ISm/R
ODbbzm7LPMBLsqNtTWBVPYYB8pRwwKx/jdN842qh9nOMkse8lcOnqkvkSrZ1eK19Nu7rIPVV/dq9
ES/64CcaMT3W1oBcsNIxnG0y5L8qwco9YWeFLWroNf88w2T1LjJY+go3lbjBm/fSxXdukcZRhC9k
tvHzzLriH2RdqzzPjoE1XlCXbF1l5bCJ3wN1bVObYb2cBSRF4TrQlLJAu3FCgrq2dwOKlk+zc8QU
7BOOajakMDvqJOA/tLY3F7MuqRiFZQATqHfXd4LAqJ88wA3gp/f7MnE/6y+29/XOtx7h9pXESN4N
RQ0AJxJHZdOvUDmtkhl/29PHH6X3s2Qlmnz8ydeTHU5qkuvMFlqcHYyKf5hZ5EFmTrcOAfp/84ci
QeugLq+1pLOdLaYP6bWrOOskGuT+/i8AE888FgmyVBVr5rMy1JH6EWY3zskHCoOypQRE7/1/YeT6
0RPcOM5OAIyN3XBRrua/FICcko3MPMDFa5F59gL/q96k4Y6XkYX6G8WLOgPT8hOC5N2ZOF1UmedJ
wy6RVI3c6E/Ew+meeTbxsjmsRqEXK9Nu49VkT4Yk/9eFZhfBKy1GjOka6ELUQAuWzP00O+xF061S
P8JtzxfpWcZ4FUUbgQ+RjzpCYjFEm+Pt0AIIRzg1QLeBhLBK4jA98zbqOwTvgnJt2Oj5dCMiOQ0u
fueLMrX1NaKVgMWZJTRr3RC4yGO/n1Y2AHUP4CLlnRmc4SlWTVQW+EvsXH+iN1+2pZs+PQjG3lsb
2NBeG/UcyNuiOFoPshzlQUjxOUm1+gGN7d4G3R4fck/UOAn6ze9bliIZ1UUpLakpQeZr7MqBAqU4
XYj8p0ENgQBErB8jdDALaKXCLj/Pi5CBWqkJR6z0vnjo+ygVUCuRNxJEpQs4I3TqRm+/BiB1xfiU
xf7whKhPv2ZBWODvqr/xwqjf+73dXUgjd4bxgLJSDjRxGNDQhzbH61Ejd2TlmUH3KNzHWQEn6OEW
9YfoSfFuhDOKj0YTFydiaSUykHmRvhBFFyRiAKN4SIDZzEaJly+GXIVOlJ8W/Y92iAQjNKFIsuok
MjX8POIH4qWBG157s9vOPubPOH9utx32cdbefkauIU9gtgpsnS+Zb8gdWWlc9o+4ac8LC8MMt1oa
RTefsU/0m89oRpZ5ku0emJrSbY5l8d12n9FRIT4GChYPQSQbvZuLNphoB7D3UAJZpv0Yr3jxYjAn
OiLhEcB6kzYZNvC3M1llp2fbGF8qHDEMZSseoqhpn2v8zpDfhEg9kb4z6tdMi3ccCb/PgRu1z3ga
9guD2eJApB+59j6rHWuBYz5fLHXurg3g5z+gn0L7rAOlE8nJJiCOlC2580S6IyGtQO6a9u2Cqg6b
KKrbCR1kNrhRFm6peGcq7Ynfmd2ALPa1EbZvShM8VtrYclFM6V1GO6AC6dJ5VrTNXQvNs/LO39d6
vauiNgQQElg0pEYc3ZCk5iFN7I6fvRuQlQQCyx7vlTdqgPRMugWZ0RJpg3NbJCcBSn2IGxQ2esmB
kAmKRB93liPaJZFt7hlP+EISTAFxgDTBFoHU0RWSkAx89x/6cf5EqjTElkDdivL/N/1AdsYT9C0F
dDD5jwCBTdfjOVFy8pLkqUms4GDLzLCXjiWQlob0dxcRuZs5TpSDAw2dUk7tBs0B4mZc3Sr9c55H
kTaZ3cpmZ9NCke5i0YRGQAB8w2MQiY6ug5IaXZpHWyUHmVVkToP+PiMeSUnvjmR+AcR9ZiC7SVn8
TY8E/3kN1LY/DWiFsqVlK3uwJBpowd//cBmkJyqUJGTC3M8f428r/o1HS9Q6Aj11cvgfPsSsUooM
v4bpIyds3GV+sf/XFciMhjAsNqZey/2owAIMNVQKZCBUG12c7x7qgA07YpHwTo0EFcEBzLZx4Mkt
ShdeJum7u9kLzWiJWWV2HyR+vUAPi2o9Scn9fzYmX2iqhwAZv85Xcne18xI0s5C7thrGytvERrS1
aw/VYQonCiUb8mga4scNKJSJzp4V8BU2M4/V4TYNc+1vRoXk2lKzE3eROaI/52qwbK07FzWQiAwL
0LuKQip6fza70epWzKp2nTm+okIseUj0InkAuIDgnXwEDIx8TP1cf4gRVFcEscXQZY/yWL6rELfu
ln7B/AfSY2KUG7vFs8lijbNuImtccHVjoyFVs9CUebX6m1iaDu5vpbp7uglLNgDfA/aZE3sbr+L9
xzGq9oZbGN/qZAB4ILZw13FItGMVFfaqrnLxrUZ3P6XQ6UAKQsPuGojvrLwijoIQj2br3wZHbAtD
8k8Cz0vgONj1vucBf0Yq6S+yjFP+LTMD+9lDivee1s7R5YfWdhj7x9p5H9srJCDPawO54m1tIA2W
18rD27ZRV/HVdZHWEZYAyxOSfdWkgXhNWbfXTEp0yTJy1AJVefHidGa6CFPk5hudOemiyoUBrCh+
09VcdAhq9eCJTniDFqAdY6w6FKnT4QwVNqsirFC3M9bA/1LSmRyqCJ1L3pVnW0Tf2kvdawEQTIti
Vfl5+KXXUajnMRNwQk52qYwMLdcVnwGMZ1HlennxPK99bDX+XSo+budolgBUvCP2/fwVJYs4lABf
+rW3btG5ZZchhfozbxEqBNsCkP02tZwejRKQtIyKV7lMRsu++KhzWlkFtlhe3NiXKu9ytkCorTwX
OCyeSJJkSttiyI5LNV3D0aZSJEmDlOZj7hsHckh6kzSwAHMRGMzYAlJVeMCmdL0dzpa+Tr7KHPBt
g1O+yNoc92h3kyx6YYRHsUTbTvnU1HH9ZKDx2q6tBBovKZIG1CWi6WSYmjtfl9aKJ665qv3I3Fdt
NCzpH1MAtWzfKJJO4meS/k9E1iG/Ve4DwBLOtiSdlckVSUu10P9gW4XZqmsj69EsZLnrbC/Z4kip
+tT2wYoDy/gr6jrSlR31+mmMChwfATML0UIINFt8dHvHf+7tzNoLFLWuzaxwv8QD4o2QFx2L10HW
hUfXz/lT0rN1EYcXVDIPX3Qb7RP0oWJAqTDTRzevgLWpCsmKPM3R2iJ+E5gZ2g2RoA7DfLLwQpxC
oWNPA1BnJlgEZDmdATo7AHqlmtFg1iX6TNVFtZwFmS7/oTcpp/2vWBr+5InU/uZz0vWPsd9HJ9IK
qkJr8Or3e1WaoXZS26J47cWK/RohVrTTsHDe7yLXtQNWUGDs8hoRlIWeNv41Lga+trtSrMrY9q80
pPihX0eNPXajcA8zvwqkcWz19kQsMqdZluv4dhmtuUA3qWtddrixuVLqCy2Kir3p5H66tJuzRPU/
TkGTHIjnEVoGmChdmkjFc8KGrZxk9NczrwOeldvJ5mSnbf5kCx5fkRS0mRVCLUZZSoJGxl0m7X1j
o32qZcv+iKsPEOFOzM+1EwFsPUQDhaowmwenQk9CvTeMz7Ew+AoHfMkxMQzxIQ+0FfH10Uq2QyTy
rVD2JTbgWph3H3ica4esZYBXUHzXiSIk8gIMGbh3Fur7dfSyTJCYy0rgNGYjUHIKPhRXo8l9QKu6
4RrHMOyLDWR8cyj59/8/DUP5YH/4qPvHWg71hPWf2iUCPxnSFSI80dEBwArHz55r2xtdUbqX/bcG
fc6fDQ8tT8eenrk6qtkZc4AKcRcmENxiqAS20+emYhuOwMzS7PP+g6OF1ibKimhjG3r/oahEvwoA
wrUjaWsBlrDMDLycKmkQyE8F6qCvJCxGcxWgK9tzMXbBi8NDNImGR0DDYtueiAcyGfE4PeVaj5YS
wuuePOx7/o+x62qOG2e2v4hVzABfOTkoWfKu7ReWwxrMCUzgr78HTVkca8N3X1BAo9EY2TMk0OEc
hGzBjpM1LjzNk3XGyzR+pqZxm2ET1V4G6G/IAjexkc4/Lxq0iCGCtDHwpDkqEUzbwarBJ/H7Dam3
kKo3FaXarxN04YGjvJLbdbqlAwNdl0YwVO1mgWuNGWTNpRN9cxl0Q8M6qIHjOyjv0XWs+rCqUG/V
o2UkG3s/ORrKPq+679RasknTXDmPeJG8Gl71XrfVH8NlzZ6znh2BOIKQ97oRfebM9JN9bSfzA5Ix
54fYwrvQ9WMw1ppJn+5io/oLmHIpHr1QWfXmCdVgbquudh6xTTea4ESrVIuroGEVV4Vgw9yP3r5B
seSVGjfmH3Dx0UhjwtskOpUdd2d+NgLPPDhZeVFVb7gAIEZaOjxORQSoReiMlN9O0tJCICh8r6AE
OI+OJKUFE7zrcij859aRyV1qpl9L5E+8uI2bvwTAbZ1MUX8gUdXjJ+a4vDgPyIZ+EQ0HPDFqCZ2R
x4+WbmoWd3Adt91mnCaQjOlGjGXyaCT8qZqTCLVLVslB8zDEZ+a2n9+pISYJhk7wt/037qDzHmGC
gzYb8GmactgOkFr+nqFqTmrbS5Cz+HFu4mA7K+acYhEBAPEXgYZVWa9UGiQTJUJPWmNhyFj1KMGD
ZpEAdFmYM0hGKokm2hhY45x0hf08VCNS1/oYAUqavlEnzQDp0DtdIbxZTax2SNbgTLpzUjjz300s
tlYL7/8A/UloCakgvfHVwj/tRCrrJrSso8JFgYwXVdlPQ6cipLk7d0Fq2k9MNw6y9k4WWE/Cupcv
SeNrdNAMxdkeSmyRnFIBUfaBRpUV9FdQYjyDKwkVtn3sIRrn5cV2XZBju9BLnehIK2jiX4yQQtMa
/Ih8jPEAMIjhMEm88D2db2nrvExqGpHzC3JmDux3Oak5GodwQOn8qp9ETfZQAmo4nFO3Pa4TtABw
1uU2dmu2Xc3RxLq/UwMJPnWrek8TpMcsXJT1hxjmbHBDSbmlBVLgcr056a0brZsDlzwxkDkEKhra
c9Whnu/OwwE1Rj0w6/A3AzUkPc/Icj3Y3JO4qojePo9VxYpwyfzQY5Rm2mcaTpanggsqKOzzxOfy
BMBOzeznA26WWlJa1S14bTexAv+SUk10wZXWO7Sm9UijAtmuqI7QE0mJgwboENGlBmiZzhFsV6eb
iRRZtMssqaRlDG55Lcto8ZhE9kmBs2F8s0J6eSTgtvzHJWk/uue0T5BOgo0XM4uiNpuPeMi8Lnzb
ugUB4oXd7FGKUmmSSDFtE6lQYUDF74OC02lySoFstV/F7whnVAHSzdV4Uul8io1uSJ9BANCHoovF
fshycC2QOpW/o/Aa5RSANnYm36nvJ7CmcW6Iy+yAC4JpEluEDgwZot6pvBoOquS31F2kljHcy96v
j347lwhGDriy3XRxMej2KNr5zUirLZESGaLeKgPk470DpO7jjWg16zpCIEv27bPR4sJvHvnsi1MQ
g8gEZcgAsSkTE+5S73IjSgjhBpflO8QZi30uaissJ2GrLa2gZrT9PFRNnh8irWjhPrkTHehdWNs7
YHPInGuKRKOlB8apDxHc6MdVlEWAVdnWZdldG/6Zc2dnGhlHUY7HnkaFSojCyouQhvM8cnhGgASp
5qDckowaMGhOmwge7sMq46X80mRxe4F/Fgx+Cncbkyv5SBp+DqKfGm7tVb/vPDjPZkSRVpk3duD8
lLW7XT/T4NbZpgU/7JH0hD9m10i41wYUKJdiNvpj6vMjjSot8sCBW4fOmPWIBeLoSjPUODRDXeWn
bo3IJvRJiVcOqoZR6bSjhevEOnxvgsbU3GyLb0V31LV+N3uxuoz/Bw+45b5DNOWW7fmBybgT8ID5
5vv8GQSDjL62G/u5B/3IDhmoj8Ogoh/IizwmjShFOMyoBQFGcAJErpOwcSAJp/4eMagqCbOm3HbR
EP30U/NU8Nb+UZf2E2jzxm9OO3yzXLu+B/nDX9XYlfcmOFOQRRtlqCMfxKGKAKLM9ZUJNY5wmEf1
HAZN05xMs6g+0EQ/HWLgJj8tAzhAzjaCSOG6yOdIbErqvNpnQC4Kvb52jllvR4D2bb7mHq/BGgzM
gg3iqQJnjqdlzvblNTXUBwvPAJDPJeAYwxJrMIFdVRX9pvZnlm4QOzE2Q9TZ+85roifUBxhPTVF9
9VneXMa2LffmWLfbRK/9u31UDH1Y9oY37NWubz839sweaclqnnanPfSnLkeeIJbqW026B8G2h7NL
5OlCIt8BVZLpDsBdZvHHqnflViZddIitKvloC1XuWweVfDTM8qk/jjzC9aqxko9IJgHjW+TbyI+F
suiROmbOxifD1KMpH55MZe1pjhp+35kOf6F+1Dx3blWc+6nG4WucDuCMcs+dbkBgDYqwOUeSm9fi
P7Mv8OynmaqdI2eDWiLMZyNYeI80B/8aMnaQN8R3pLZ0s3n4CuikYLfYWzR/7bauu9mSm3ZSIu1b
b09i1jf5//pl2M7vmWX4ZSCzzPI9ywGxK9LL3hGsz21reePcjM/M/8iSnKXbyNbvCQC5hXXGkys1
cO2A3vJ910cq2BWxo+qigkeXBhPSQ1DB8w/rHFE/qwo4753Rp4vVf9RbtnLTBndI2N6QEhkffdTY
bJd522jwgUA0AFJAf/oDbvDoOFpw+xDGi9GDHr7z1AOBvRBsdfBLtGC60FDy8cGTtXwiNRKBr/Jh
hYn53Q6p8qBZTHtt5YL+wypkgvpl477L8BsGdgI/I0fyG438WaqnNCmRCKoMQJq2KbhFJi+ThyDp
4I2iFSCXPrUSsPug+XadcLY8JKkZxbPvgoHyUCHuBmCN8TJJINqgtD0XW5CpGsiGjqP71JAK0Mwp
XtFcmA+x05oPjYOstTIWYpGtE5U9FZvayYc9yZJETfhaK31ywzsiV8Vts8qqLv8qBpwwVtGqu8rA
KJJdpdDwYr2NByoYSfr9qgi2iuLy3/cr+Fz/9t0NbM/z8aV1Pdf921M9QwQUJ4Wmfq6pxgCHy0us
pHvF3cG9Ug8cgLdDmgDu69e+B23bMtK6STonwCB9W1sZoNOCF+tG9M5cCvI4UFdafrEzRx9ZXdqM
KQYkY4vKxeE7j+7ipvzUScN76Q07+OCBEtv0lPeCI7T3AoDKvZ/I6olEgQv/W2I105WGgDRjmxb4
WkcaIvm42wPufdxJo/VfzHJyT6KBK5EsDZ6T7LvInIxix+wEwWuUc50T3VCPGrgU3DOg0rwzcLJR
4kLddYZ6JCPFdR2ZwYMxL8PVxLrunRlQxDU7VAsli/3Vlk0WaJ3VMZDUFJO8C3Q8Pi+RMT7hLLWM
FDe3ftzbexp2Y1bcO039QCNB2QFulyLFPJ4uuc4H6PBIBzQjiDZpNqgbJLb6cMzrWnFrcL7KohLH
SYHqPORiyNU2+9MuQcVCCtTUorTvcBhHBhJ4yY+uND6RXHUtFpnUumNZbZMS76x1HfVoHfVQgPC/
ns1/c+fhmQzHhu2CtNTz3CUr+AahEmDT4C70HfmsvJmFfoqEu66uo7tyzOdLOQBHNTKRJ/kmpx41
5mTjhsy98rDKVr2gjvuDaSCyvc6S4XXIYnM3F3l7eSenHWd4tnTIHY8dvfdqmHqR3c8I2NrL5Lp+
/bC15RVh5qv/+HQTAKtu/uJ1LW2hP51fA6V53X/9EEMy11vD618/HS1dPwXw+OfLPFlbEk2NgbMN
Tnx5HHw9oRqTfWWIi+6A1NPg8sqy56Eavs2D4l/NvIDbzDfYoxO5yZW74Ahmsxy2PmunHWOim/bA
dnW3wB9AgpdbVcn3YAaBoIGUrZHei4Gtkuui2ehXZF/Hu0YIdvJN18r/JJmRyDGMai53bAya5LtK
QGfCgN0YoiS6NZ5QVtbuTFX7uNR4zVGK9ttkgDZFVnNx3+uGhirGBRCnoqdVRPJuCop75H2ys5Te
kUSorQDRJXWDPCivVjRsaPTOpJS4Pwm5o7nV7Kolxj9j1JmDxQhA0GXbjnshXXUXNL26i/Bjuktq
A4S2Q5Pvm2pu6wPNTKL7y5y8+RAZIyCUZVLAO53Z6oF3AKYjlbxLZmBL1uW0zXu1M0ZgxyI7vf6l
7SJmC/CRO6R7tyBtsEu2+1+vmndgsdzCDxGVUsw1cX/A6+YdhcisKiAHASzlGUDJ/RXZ7ChDdOQp
wL0A16tqvPooNupDGrO0RLdyQasWuwDLWpWoh/+Z8brocL1yWe74RzxN5YlGq3xdu2xAVrsId//3
u5LZVZ16b5+zHlH8Ljyg8cSc/2RVFLzkpqX2hdfMZ9MI+L2DDOQtyI+iLzIHq4cEj3gKVdecUHXY
cLXHFeJV1TQqHEKcLPpiFe1ujAr/B3xQiVeYOnOBbVccwWyI0sdgt+ACarR76pVe6i6aNCTowHxA
isGr5kD4gqtWZAT3r2lMA0iRd0aZ1uDhRREDNZ4d31UoGLinke/NA6qe/WrRiHX5Q2MY13calRFV
m1TVRbX5h1naASloWQW4uL9Zp7WVq3G6fJ4BFvOjC5qwbCNACnUOHIGbvBGLD8zsxIesEGyXts4c
xgFwwfAgueQzkJCjpITLTw+5RryuJjG3y/imi7BekmxbYPWD5bE6k/oEdEPribpLk0xyE2SoWaZh
H/73N9+x2d9OWV6ALEg7YDZu0RY4vX7HSR5zXklgc9fPrlXxc+RVLlBzlLXN4q6EZzazH6jprWq+
loG/j/E6e1jUrNqIDlUxd6GTDlW2m1g6bgcP/kxaEkX962LUJpZAZpH9cTVIs3ojeMb+tpHIkPPx
tpwW0WagKupCGrb+t7Rvhyv5lcn/jMdtdcnwYiIRNTeOdqt0S5pdfdULtTWN32ZvVjhzCh4bx043
ngaQcEA7jPua7sJ/7p8r3VCP+xpPgmYKE+C+ZsxvZmeCjwAYh3/uCJOCFi5SWq4ImWK1mc3VR5Gi
2g/VLtUdNWoKNAGR2+0jMzbSZQYHfgG+ueBIKj0pTwwXERrXpvhrdCtQMxvDYUy8HNEwVKd2ullq
UnVhq57s0gTcIFpuVxGygjpgz40lcCZYFMwHKvtxcsSUxknKOxoWPN0g9St4mQBd/uQgcQhca6gV
QuDlXIxAqCQtsmGM0lxspDK7tTHP2SbrnOClZigPXYB6nQkcqa3mbaGGmFnqPG53sVcid1xPrGwt
ftMpEPdpqpeV5cXyIncTRRKYtCjL26kGL4yp93FrodX1m+13xmhIS1K91TurwODHVqRz07QumL9R
4FL7QFmmv7hW0edkyJ0H4Rn2H3hU0j8LSvm9e9FKEHPoiqrZRFqAKV1viyT94sHoYolcJv5FzEP5
2YtyFNvVdfdigu8KSU1j9hinhrE3WSqv8JN6p9ji2WkEuNVdjpjoHiQN4skZqmabz2X30a17G3Gh
rP2SWeylAzXwX6IDJVaOzPZwCiLA2PXJzwCuMjgergnQRS5U8VGkAgmpLVxGS30HeD/cED+w9EQ1
IB5r+FNfAF0LLOq0IBkGeURyQ4pMJMioAcj0d2TiOBlY41l1GCqltsRCGLs8QRBGqi1RFtZ2dzss
7Zbt7SApDkM0ypeoBpw88rC+RyX/hBC/++JVTXSwJp4df1cY68+AaHQuLTFmmwxU1zicJXdO+u1G
FGui7Qn4D6Hbw3nrpd8GIeCoUGaZ3in1jeZTgH3j3wak0/Q8AOV9IIEPvzxFdNgrJqZ7Gv+aXJ4V
N/E3TADc9nXV+pyhRchddoHFPQNBKjPmfYIMG+SXgx4yBG5iefUAfXL1AbjSIIn4nNFEpnVotjRN
sQNFso/DBgoxkKNTTCBqgr+I1s3dwM076vIOlJSR6e6Zi+rA2PDNjyX+acOi4uXPXeDL4ucw1SkK
3cr5Yzo48CU4RXGXezUHKW9q7K3ChVMR/+DAUHZQftrKZk+I6nYLl6c3XMWsuZ9XDPYWD6RtazXe
xpqQ1bkd6nFnFWCyQeTKBCKLBldcm1kDIdIQeXJzmICDYts40/yq+I9rbuZvumTE79uf0mEjMKPz
nwgezmCXAkvGxcwleD4dI84vRjSg7FwLqSGZjLuWbajbUBc0Qg/gEQB3fR8AFKXpfxIlnzKCxN6X
mQGkDw5K1mtXboxKdgWOUlq2KMUSXTnVAg74LkQ4R8/Q/LKe88Q4FbhFKL+Q19uZoKqRnVMCuEWz
AqdENpxT+/e+nDnyBoSmCw5a52xYdgIuegY3LmqFAU+Z500d0nSelgeZJsOZg+Ac3+qKF8iwsLIt
POHOHdfRFlRMMRXS2OxB+2gmMXL15NQeysoZLrnot/nYc4VYIG4FSzeumYN0ANx+lnFKCriTI4Bb
G2UY+VYZIukj3jgqHh96eL0eqGd6AKCfPaQ30zDAq8mHv6H8KTjceqQHLAGwZZSeehxUa50XFdJG
UGIPEMMJbCu/7JHcUI9gCFL3q7gr8Apr6u+Jbw83u9stLj0oXwNzyCRCq8uakFLU0zyu792keqSs
dUqN7+Pi2Upb/27JeR8tfweiArWjYcWAMtvGzSOp0qI3fRLlDvN3kWITKFGRB0/62r5PDH9OXj0D
VvrVdvZmm3SReFzhpO36zTfbSO2NstSwiQNjQnIZIt/UjGI4z8iCultGoKG491sEQ7UChbaNqvQP
AChtUMD0a9G/GWqqIrijVXD/L4ZwnPW3DhI9dn0kjtY0eQjHyXZBktOiqCu9OwKRIwg6LaqbwL0z
lPsDDzt8Og08l5rGgWtNUiILv9tzVLPrHdwZl4tBneF8myMJlC4L1DTSBKh71CwighknuQZD2EgA
/++NYWY8tKqouMvAjU2W1vW5ttlovQVanewhhXHf+Y5R7cD287rluo5UtCmystxQyAx9tHd62tQc
iY9j5d4HaT1cWNbvmr4ENmWlwLmV27wOvaEKgCmFcOPFSSPA81J3kdIiGuuV0wRUy2XiZtGrFYuf
TJTHXDzNwY6vJgptopwfRncYY1w8fo1Ne0Q1i4TT/CGzcFZEhSc7LMLY669T4YJwrs4+5rbXn5Uu
Ky46E/XJCqytI5+X4mOQLL+WLOccB3n8no2lWnmdSK32KKQ1XFcR94A55fTsa6uXuwrJCXAR290m
MHizp23s0sSVCERlYW/iDdKhiuVKvd6XIz5cKfd8MLOQJjx7xPWappeuW+HB5qZwg5JQ9iOAvH3z
2Gozqy3qvZMpt5P7SJtOgFCG3MV0BEqJC5iTnYNYyIWXQfHImIUPBpC978mY7fLfNfwq6o6zauKr
CYzA0LEL9qMWz1Eaye9O5pRAXU4dPIlqBDlF4QIbjbMPbeqNwIh3/DdVREZLpPLuuwDJ80EYdw3b
Sm+fKtl9mxomt1FniTtAfCf3QV3xjSNU8f03BbAwILHEtx5eq4/Sgdl4WmTzJ6TYg0a2jX9UyCTZ
144xOX/WcfYDLExszz3kcm4d5sitquBHJeUocoFS9baOFGlUaCpZ8CH/mh3WrrZY5Eztx3Q3p0wB
76SYH6lXiB8ArKwfaEAN0naB+cFaeRBaa1ENhuw4xileBXr53E/zo/ID+eh9WE2RupX0I+oAZ3lc
NXnCskMJzxYuHjmgzk3gZCORAdgdeoOmH1rkX8ORFAIaYTgNyTQh6I0CBKYpaamBa+W1Nwc8r8N1
5t30MFuP+qR+eCen4fu1q9XVHsmiAN5oO6usjVGyOzxfEErDmSwKXdsyN/HYAE0RyHlRaE0zA8Jv
6YfLGJGQ+B7FbLhNa/WJOc6jjPHY1yZoRM1qZjFrZvLVTO8YPiAbAIxiaijmASg+rYbzIbj17rcR
R0qVr4F/CKYdLttFk0Z6HRvk8ySH4RhrTx8+H7BGdA8Y8eoubQFnHQ0o1qMJktEsNYb2CGaI5m27
ruk3q4F3eqUoPCRNs3G7rl0NDLwGj2L5p59JBGGi0j5Kryo+eKNZfECd+wZpAfkjicDY6FzSHhCy
sRfWqb8DnQp/aJFE+awLUw7FDK+W74CMtXWS+Bnn3Z3vdvyBRKsGLSDZm41Voxy7VxtvGmTjn3Yh
jf/cpe6RnmZXY41cN7O6Z3382UVF5pFGA9L7gQ6mJ5Altky0FgPweG/zfTX35gZM2Nb25lqyXEdk
l5vgMfGs7XIxAeNFWPEkLZL7uU35QcTdIbaRfASudjfdIlU52hmFJz4jv3+fgfj0I2AY8fotXUP/
yOLPUdw4m6mMpsug/PLPKgU8uJaPIq3BhyTSZbk1z4gLtWPwANBU/4nx/iOZLcY823sAlz/Qqrdd
mO2C8rHkYCHQuw9O72zm33YhOe2Cy/PODoITihI+z0WffYiGJAPObGDselxhtzRcJuYYaVPmBFoj
rQKIiUd3jINrx7+Db8V7JOnUZzZI2YrPMUon4dd7s7OMJ5H3YdzU5skfO39nBKgQyWT8WBjMeim7
Pjn7vOh3eLqWX1NrwoMkEp/VZA5IoI3mQx857idkzoakYHZjswM2YXnOq75/8YLiyUuj4ivASedN
0df1nSGsCd/xXiJVERPKAF/szE33MQmAnecO2c6p4GVoZll+/f1jWHCo7UiuP4b2cV+LcRz3Lhfn
NB/nB4b/tmcvGLttiRTCwzIczfiSZJ4MaQg+qQjn0ueYpd4HkrSpi1yToulONJSoizzCxTNuaFhn
ifuEG+MyIpHyQLhjmuAMsbzQG8fs3tEN9Yz+hwpEdKUBzrevYgQMs3tjApylGt3TKic1auRgAnzU
H0H/o3XfrTcA4bNJ5BBs14lVzyhwZleI8W5WyyjQn1AlYQFtn/n2z3WjVcXA7/GsJLAb6NPFvjKX
P8fIm/g+OayaCUCj7mS0oDaXqpQnIOSC6xdMkfFmHbvud/A+dcgBrmoDpzUjZ9Z+MPoWxy2NKukN
E0iirNbdkpAaN5Xc2ge4c2dVugMSEGrdcWz9wxDRbhSV+hIxFxdJLWe/yQWHnPSlA3f9pODZ0YsA
Qqi+MF9NCFbI6cTLbjFG8nXR2yYl7m6X3FPNIdEV+65Tn6TnW9dBV/6TaIpks8ONsdsmGiSAZGPc
NPeTwHM+nQExSLKkVhZKNOxgsUTKrBhxSlZJFmacW6A51Fb1HnE2WddlmTYqk7LZoZ4Me+hPQU3Q
ms09sEWRtg6RJ+YZXx9U/sWI0INnZPgLaY8IQXhD8NT7/nPlJ/6nOmbz3qlZfTBmaBVVDyAK10KV
wwzGl6S7CzIQsNDzWxbFdOynstpYykLcAKmQd0nHsnt6kr+fjVX9fnZAysgG8RSdFP3LciODq1tW
+TUY+25nzci9HTSPitIEK9RLys9dJOKHPplexc2AkOCqSloiV2KXz4xt+qAzQTKmEnDvAptkDPGs
f3JxrDr6mp036Io5OUwWnBHchU9Q690os2T+3PWlv89xXrgQ0UUlGPjwBvgVTp6wth5RYBBpxU13
MNIfYAKx9nAoDVdwDw1Xs6msven3Aidd+OFpYlJd1C1jHhVduc1894+0aNSBlkwJME/FqWY92NUL
9zvys0dAZ3rOvQMS5XuLKXkZ8xxPCxuMmDLgR5zFxsdONxO+YYfY9MH7qYc0gVBWicNluEqoF8Dj
G1pZbB/WCZgdj4GFt4OPh+sBuTmAFJnyrVUyUG6VSRri1yRTcJtuu4THWQiYB2uWOSSocUb5DPJq
W/gveTXmIswKdmj9zv6rzerrFATVj7x2n5rB4N+qqfzkliDtqVr2lzu25RffQsFENzgBvo0AGW2F
kpvIyKL9GHTpC0euLTlFaTSj0kmiKvPj2xz5T9fR25zW/P+ta5Mk9GUpLwg3AapzjlEXIuGSQrI9
aA00v16Mi9amKXxxN5dORPJsCF7lSAaP/1XOgWG/2vFc470dsm+JAAyMU3ow3OSBShY91af4qSYP
VAvJ9Oj3ORGIB8IzJE09WtdlVvZAdZC28tJHPZdPo3O1kEe5mZFFvlGGlf3ZZmMZAt6s/YbH9SXL
E0D49/EOZKZAq5oBpDZUhfW9CIB75M7NJ7z16o1heOMzQvRwjeVgdR6TD47V8U9ZOwUbo8jrR8dt
S8DOK3Xqct7fjwitbdMunf+oovIvH++dnwBIiuLhp9cVP3FT7/8YooBt7TYv7sUTvu44fE2e82gi
EXNTVLb/p/TVV/2w/gkKX1TnIkqQZ/3T7PUOoIq9ZsOA0v1hHtphn7pBcQWdUITzh3Nrx3NT9mdQ
jm92rGGCnQbeGIsh2WZOuvkY9yiOBu0k+yzGMQdHJHqplgnwzX9eZ9fef+u9m/1Xe6SHwlgAiQ1+
u+MuB+ZlFeSoRwKSq4is2+E622oE2bb1XmdpuM4ajQLWU8ajTTKDTO0Ev317blpkutPtF+XFgHXO
8LVH2P9AvObUwOH/ETXCxmWlOvf7OzFlBh7Imk/dt/s71s2XZaRzwAvgGJ9kglShmzXCsnaiNRDl
1qtoojJZvqHtfL2MJoYh/9gjwfzGXMKutB2taX0xoEQfuU4uyNk7wNKfLKRQhs5kuQ/mZ4Hv2QO3
gK9PAu7nw6kdvW9tOqDIn2R9ie8fgvlqW8TSyHYJr34q4Gafpq6Nst2rDTanCQvf1i+q69LRQDWo
P3cn/EXZhRpXO859cqcL8NddaLxOz8KHoz0CTrQ1V86RJla9spP8LJ2QxIvqO43VEvVW62TknWwY
3RbukW549ONmSw4YfKmTMG3F9JKMzNsHQ9qchcvLB8RW2Cafp+5rbDRb8sAUnYcUbzaPL1WWAOAJ
XPaUy4jwWJWhMv5XbmRTCkQO3dZfpim1kWZBI59dqddT+uM6jhPrXCLEAQw261PZIH+IesKpX3uJ
7o3VZH2i3joL9lXr0zu91UqZ1GdQTv5gAPvcFIVt4zhu4N1L3pmIHDquiI1NPxr24tBZvDwInqAw
ViDgyiwQBKsO8HlVgbIjTw9J5tauD9bBjyRpUN22iM2mRQLoDM5SmhgRlW88S97RmiCHOzPmxqsd
WjX5CdN2aJAM5QsyAaYX44lI1Mac5WEzgn8waQx/N6AC4VqknXExCytGGYerXuoSIYshsKy/jKda
MwOva9opZzvgEspzOYKKVeeB1O0whyzx2YmGM17C15njma10ggfg729nUbyA1FuWP1BesFMML3if
WxdwBoP6se/wndFDSgmmpjTnGxEtktCyTNe8rNnDWqvphlvR77aYzJD3FFsWcpgAHN0CinfORfPY
wJtDIxy4lxFBmvOyXUaehkL/XfNtRHNvmoj48G1qV+JetvWjOffJC+u89hJHwLAM4mL+ouVdlSQv
QZn8EfM4P0yo5LivDPnaqB5BaXhjgQU7CsMM1xnf8wHECPa4zSpbFxsyAdqhlxbLLE0AySLAjQr8
qvtcZkG4auOZ8LofKi/HvQp+26nKUnkCpOFzgbS3+9K25CaZUm+3DLsJzNl6wk1G7xgJ+f2dnIY1
3scx/F5X4YkaCA3BdNRYp4+p2+EMnxhdSEM8z9Qj9fLkIRiANEWS2INYOfg6SAXP0KqqjHw6okgO
vlGtcjOBE6rI8t0rj2Dd5R9TTZm1MGHB83dfeWVwjrVsJnYsD7KWg+/uhkHrTQZmDg5EUeuLZyO/
ErSdF+Z78gM1XRAArXAcUBP4JnPc6g+elxWc5gi1/76IRLblvC6S+B5cZOkjZWFbIRi9KWtkCeA/
B/nLS5elBnBWixJZgKsQZaxAKA6At4TTKRKm3xpjzp7svJRHUrZY8jr5bmhZg3ESdbAnOS1fdntn
bt08oQxr0rz5HLQBwj9PAW6B+7z2JtS6CpNzFJB73tZw/GDvwpn5UoHL71znEjxkemhbXvYhA4fl
VJWAJm5k+6k3gv7OSsfyxfFmb6vYfLtURQD2oqXgq5ofs17+GFxUFSgmhxfOlL3Nprw40LA3B+QD
ulLBpY1ZB3i5911sP9GIGrP8GhlR8owUJ8zjXAugxl/GysZ9NZZKMbz8kzHLR97kZBi43s1IyEGN
ALIU8M0w+xiZZY3OAqZx7iKC6fHIOgRuA4/w2wT1KiMw9qrBQ/9m8YzKEDwdJdwlTASXxSLN9xaS
bUbWFfuItQIuHpB9KSVB+OQlwOo2ygJJfBzYYigMBQYhr9B1dddN3A+JDZISOSIHB4nCkHUaMhEv
avfiRQ3QLzASo+UMZ79DQSGL7SasUSl/R8p1XLTJwTVtuHRT0e+WbZYdUKqi2QF7d99OVXuei8we
zi1qA0698E7rXsveOAoVu6S3ojAtgbVvtd6DXetyeKAZ9aEVmJpLC8z11NCMqadZ8aNHiPsygMC8
B9WcXqEbUluHSOWIQ9HimgvSaCiupnoGmuuKVWdgVBSHdKyN0BUMvkbdpGLMH6OeX2vT94AK8Utk
AD/tMKLwNSSNdUEEGlbkvQfnVVRlg3lMYw6alrgobuwyLr7UaZ6co9x3OPBSAJs72uqnrbcRhZa1
qo9BMcfL01COLg9zHHnPPeCEyTzZow/AhWhDPiGfkoY0UQBb4KK4epqzDKZIxjsGPw7i1IfVQCGk
cQlS79J1frKZVT4cKNRbjy2etChFXnxhEZCMHwAIv8HjBo9bmtVD0qVwMWpVlgWLBg1V4C4apEY2
VpNvNrxRvWR2ZP4xOvCdDtKN/2BDBhg0tzcfZTkZe7i7xbUq5XBOzKE8eoBkvUfxU7kbJWfPiMXD
l2Aa7mdNfwxq9PFLVmRV6HM57a0kdR9HHXqJ68Q7WEIhqEnxmL5CCN4r+13bxE6H6pD6jjFVXJdZ
i4O7lCygSBjRG6PC6toAOYYV4dblqMnZI/AqH24aG6d51efRXgQzwrdq+uTzZgQlWTwgQ+j/KLuy
7bZxIPtFPIcLSJCv2ldLtpPY8QtPkk5zA1dw//q5KDqmok73zLzgALVBTiQuhap7kVrBZ2lOtKQZ
ySrHO+domAPoWuDWKO+B3TQlw145t3kU7vQye5rdbkxSWXTHHPUhEue0SBShvkyXen7VkxoUFA0P
v+uV/SlGV/inJvHSfVzVzaaty/arEYTgystXZRl5j20ZZp+6JjxxF4fPDF3/n6KUOUiBGfmOlOkA
CPGhBvBR3OfAgBjC8GqlCEgr5fDhTvZWPQIAv0yKXYjUO5LwKMItY350gffwhBMC9xrH1hdzNJLX
sI6NbdXE2pqWkYlauiQrs4fW7IH+2loLpsxyVHEcLY6sNT2uA0QEMGNmiB0soLicOHOOLa6017Yq
W9Q9Je450MAtQbIcjclX9NsiEymR9aclKQYN1yeAkr+lyqLXynBfifhNU4WeVMwZFBGo/2wqGzXH
wTng8l+xJVWCklUgOjAHaMiFZWMhGUBR4ErqyWlALYi3nsJQxNmAZjSUFPTPu2SDhbxFAJyNc0/F
TZqNX7ca4qCPjt3HUrQc6ORm1uLSBEWsRfGxjPMyX0zWkfNrmiDrvK364oW7sbvLQaCzShQSvBk4
DfjCkT2P1BInOd/qUTaXIveCl+yL5sj8JWhDoKAZ8U/y0AKd3wTICq1ZSRWAtIPOpwABq6u1D8TO
5ahwXWJ0HblLrTfFdvT4IzAcy6NUA2lpuJNNHqTBFwivHbPlJFSxKhR0z/LJhSfsAMwEdxtaaDpa
urgY5gtv6MOjbSHrORa9sZ6EZY5zM3TDteLd4NZjmpPfZOH2AE3VQQawRV/s8V02Byf1rXSKjkrN
8EhRpjVXH2T+NLK2kJNQNjf+pKY1aSZHEpK3T5tOf0Lj6NJZpkiEhTGyn62Cym9Cvb+6g+mAjq1/
mKgESebbwLAFnvNxkskB8CcRsOZXtXIj339z6zLJjmRBtr3GXeRhHQ4gNmxGg+dqzhEdIw+ziGzV
ruQOnBf9CMrn6ZpIlz5KQdOVrwYQpKVr6ORWl8RZTkpKUtOMFHZhjxubR+GUsp4V5DsvZ98YzYVI
FCbbMcuAGHm3xxw+wZVsj/Jm1ET9uopPHrTvnVviNC5OQZGcnAPMH/xOxgCmd2yc3d2n86WDzzN7
0RYVL8FugBPC6WbiF/1GopzqVKsjiDGI+ovr7KbzBdQLAUHH85sVioATkIDimRvIxlaHu/nea3Jo
6cxiNiG/gsXa0pYgqaWbVwjwqEUKetAtLWmgO50PlptF4iVIyau7X85tfmyzki8Mp7s4XjACRcRJ
L/PgajFKNELd384ymg2O7FEwBhrXWdGBCf5ijHG27qPEB9gClqQlRdHgJc9zwCtz5yFQtYJy6uzz
nXzUmX0as2E1x9A63N/RsPbIxqB4oLBjdLSKTlxYUFTnjvsr4Tf+BTy0/oVmflMPaxwUastB78YU
LGX6M/7i8TDbFbIcj1XpnULrhYl67PmhlMgCOmENokAfaPvneTAaG1C1htBwSo+nsy1pAILj7gIU
Sfip/W4c5naAQ2nwaE/OwPJ/9yMPd2x+FB14RQwDnfcgBLXWRYgeNQBQFacWl3F7z5w2P9HaSWtt
ifJFY4n63vw0KxpDg/O8JrUnzfrALH1ZBCPa81ATla1sp0Aja+shh+jLAac6KMY6NiPQe3Y0pcGL
LH0fSxwHKsNa82FI09mEZigw+xXCapOSL2f9bM46DZoYLGQotmJ7Mpmsb9xJOuK+AYg79YnIfbIC
23hyJOEw6tchdHCnIcN5Cw3lpN6O1tNfFeCRxkC93DbleFDR9LLDy2vvOEcaND12D8J8ISX6piu0
AuFHCfA4ZSLN4Nd00gndzzeBZf5NarsdRkB4K8vRZesuw3+QFSflyVaDejGZhgaPjG5UdIc7eYma
7BuzyUHJepTRLgLHbejt5nQX03HFuWn8ZOfylB0lYA/BAGDg3S4E+egRpGh40w66AylomO1omaJe
rURBIvzu1EzkaGYaqnJJCoo3hb4znJ3JZl5W+D4LJE2AYPjbp7qJQh6kJ7cUBQOr0RAnFqDYuhXd
8BqZABuIsro/RE00vJrli9Ry8RKD2uHkiUqgDwJipKferTh+tqcRULBL6eJ52a5k+BWskR04U4Cc
6qe8euY5zmSVnDUAcwW8JVjV1DJN85PNi+E5CbryQSAptQhAwPRVDCJfJQnY/njY6K+JOYkBQxUd
WtvvV2QF4K8KDFWsWPZ+Wy4Nz5anYeg+j36Gzpo2rgHhjoHkNIiwvl2STPfxRK7ex2ezf7V1SvRf
VjUo1NRWNNAOtNefZG3Wx7tmjB//NeTdR8p73VgjadguZgXInrJVKvD4Oz4XgGY6AJQgPtJQtT6u
tU0XH2mG5nJr54C7lJR+88uMlo1f1jnK4CG8cyPZn1xmu1hj8t25B3LQzi6iaZO7ePMyHlDYqoGI
Va9179B2lXeg2aCWNKtwVQRHgFpP0zs9+fDSu/XWkUZaxEZpre4UZGxaeFJH5/qvDcnmbjlt9e/m
N3reA1RXR5v8GvX9AE/CMfAiVzy3LfUVgMkGz8yA1ymPJA1RKDDNJv0f15mKVJcWgHfIPaGehsBQ
nLnkQPE8MJodOmcnNI4MNkdHcyMBYe5IG/jQ4MYNzrXb4U3tQzMZksbMPQAumMDLIh+S0QBWaShE
5idbQGDEi7gGRmKAu+oCnZeRuzW0fF+i9fhYe62FZlbm/0PNS/FUhz7qmJIBvZmVbDeRejWfn2lQ
TRAtB1BETu/ssyLTu2CJNlt9Uohaoiw7Yq6PK21pbfIgl2hqBycDKD9f0eDtPyLfhXoVkeKGXmrG
kpak4ChiAZKm427sRPMmO9wB3vxyrI5kRnLZn/y6jB5pEScDO5mlf+krDZ1ZYxZrW1GMoHZRu5CJ
rlv1yvS9eAobtUWOiu4hA8icfvGBogswL3Qv4D+hXXeJ465LRRAAsBLA9Fres5Zr7JlEH/a5MrCl
dmuPJDYAFwZwy6lgH/Y88qsHWpG9aeE/W3TTFjnvTdpiSAogunKvu8T2IJFpbXx0lNTuivWJhSqr
bjSONADx0zwiEdstay11lrPixlBWVhysSHUjnZ109IUfrdZD91I0gA6kKsD5ZKDp6lxXrXVuQbe1
YMIr0BhkA17sQ0FLnPI6J794pgXZz1Y088M+3OB7AkIpy/8xVqO2oePDGThlglSZjyEJcYX7/aHw
NLabTyEnu9kvVxAPfOC7xqzRgFBqOKNzUHyEYpg+aY83097qy1WYeNoCj2ftUY8GYZ/ISy/GfonE
f4KMKzCd8Til4OzAyOkfkQAAwwdNjfDKExCtkZIJcDeuZjuaoXcJBRYfvnAoJP7Z6ixJN8iw9vm2
BJjWOdGLhzSrJHD/U8CzI6eE/syhXneWBVox06l3Wt7czqI6aiZZ8DG7sxt+9+2MBq8UWfutHHWA
RKSWjydwHZlHrwHKm955v60rRyWORIaiPbKPWmuJjjtCIyk4UqwVThFppZU9TrniMF1PS24jOziC
wgeIvagaiQJUe+ai2RNKSQaCoUPjBPViAi1ROCigCgJBJt4WfEVaEml47qRwZNHpzRSOME/ysQdW
Ice/TiljbY+iotcKXd0cxOGxB3afylumotTXg8KU1tVAir7UN+hbcYB4b7+LPvzJYJbPMUhRj3jy
eIcV9fqyPczttCILRuBC5emXsLOrLTW/3vXG0pIUsxvJlNegB3J7J79pxyU7zvVziyKrHQXxePnF
rBR6j2rsnWxpOkcxAzwapbJH0v+mYU4IU9X2BHtqgaPhpqmO1u59t9zUOTfraKYCZVkZ7KeOusmG
q/48gVbTiZj7v5vw+T9AulxTN0GDCAg73bQ9864FvxSl0aFKMHyagI5QLzisA8/4u6h69qYmSH2y
t9hifyOja39K9H5YAWoo2+PdwXoKe5YCHht8iHVVXYI+7L+MtVNutK7almVRLGcmmgkvGQeC78w0
TlQ5qzoUYJT7HYH5jrdmtvOB3Lo2cNVeth4HyWLtuZuydrMHRpzGNOUMaEvMaN81KJtAX56y4arl
PKoAMRqxHhUGIBslKtAEl9mT09s/QkVJOlGPli+VB1glWpgp2jnMoOQHWqKDptmgvE6scwPQvnkL
DCBhyOxaFlxu6gG9c6gMQP4i0IFJUQBYyTRZjeMytzr/9/+cY99DVAHQG+A9HpCAXQ+HK3fwamXE
8xiH3CDLy0331Gk4mAFhcrFJwS32UqQamoLQyGMlEoxGrgl4Oj13wIrEXZQDS/40gZVlwIM5opL1
qaEaBXMM3GNry8cwMYOrF6L0nGZmNaIjg1qpgId5ddVACht1Twy40F6LnOzCF9in41W2JKVTDwn+
JcroxQbKCc7j1BK0TdqhdJpHXwXhjUTqCFiyCxSq91fghdRb3rbawrUBx7sA/jK/xO2elL46Ug/U
6bie20DIQqXrbjIjN9nhPwSYEaDSDCPpXLg2uc2+pnKzs7Le8bZA9KrOvf8F1MLTvX/8t3gO4NLB
fu5yz7bvf1Au0lca+NWD56yO212k3vB5U2GQDOSR01StZ40dq/e8JN+TcpbTknlAcVvMbqDaxRq8
Wxin+aybtsgNwBvElo4CtY/Nb73I3lYf4c9RLNcT0YYMCtSdbyOtmv4CtCWwvQt68HQ0/YvE+edj
ErXfEpGUX5uuS9dmhWpqWoY4SfbBCtlZQXbQOw3gWMoKOJkJOmBD7RJUTMzecWkC7Ex5Vxy1Or6H
13uc6BuLMQy8LVG1TYxudZDttcHFo7Wqw54V4K5EpjAzTrM8txhKxWtPrkhGg1aNIA5pcEhvpKgA
J9m0j4fi/NlO4Ch/n454kJhJ6kib6XLv2p5+muWl2qdIgSY5s9S1pl/SPsC5wT70OXschy8GoN1N
+9TlM7CGy4fAQCZS4at8i0z+rLpAPrlJIvcpchUb3XDTNxn/IH1towPN8IfHxsb3SoHPBGqQVWou
TVe3tyRLAlNclAUR7ZKoVBb4yr5baHoA0qC62fVjMi4S2wX+EwF2Ws1PbDFcJ7hO5OnOgTc8MAIA
dcWgbdHPg3ZxheNJkJssDcASlGn5ZsLwVECetWb+HQ+adSALkv8KO0ksXP/jqH+Yw6CO8D30jBM6
h57j/B6a5Hg3jw0ARbpRO6K6mkaNoaQX1K3gZq+jfR1FxmkSTeqmZvqJBjwnhqeu3NOisAHugndB
c83dSJw6dEaFEWgx8Cid4HhRidTM/pjdyXykD46eBP7JL6vZgGSsacEMT1MahqqoDymgGgE55e3k
2OlvFSBMIn+o3oqmHZc4qLCuoozSndRAFeSiTf4SgIZohfYH8YrTlk/GUKDRNgOCHwhzxbZDIwRQ
F3Tn8yhzZ4NeJX2duiH/PGhms0HrnD9ppQ16o1obio3mwxgHffa6Kpi+IV9fw7H9YHf9ygbajCmC
9GwVpjjXMWPoQVVTEo41c5cSL48rKyzTSUbaskpgSDaN62/BOZ0cdBVmjjXNlFvHi3pnpfbzrKRw
9dhZ70FQig+ywWrZ/BiAhLqukRy56LH0Qd2cGS/5mGk4pm2tCw3JYDYXHKRPBmTboCB+P3L2zZKm
5yzIbBRMrIEWk61uhHWDI1EtlMmObBDdOwsLTRNJ6q7yLOgPgmfZZ6vVDtQNkw6Bu0LpZg8gHD37
nCKNYuGV7oj2pXzlSTmuBiv1jnnoO1eJUpKF7Proe9CPr/pYoAag0fU9mu7izdg26ZvXovpeGZDn
iL968tQG3LNQRxqh9rZ/BV6jO3mGeB/cRCauD8qTDMizaOJmw8Dq4koUKS9SqaHhqCj2zZCGVxqs
AlXIHDQHlRQyW1to5QDjEbguZxOa4d1EJRiNB1xYEUnKMNsOgAsHyPAIOqbJJte/V6Mw961iRiCR
KEV3rB3/TKLpU4jYtpdAD+EoyPxl5wc8wWMDqwJz5+QgRapGR9OWTu3qx8oQBlgrkIZagPIB3ViF
EpCU9E4RrxOza/azaLK+X0/eJKUQIhNPjSK7I9EIgPA1alnwgMSBFGKpoXQKdzmAfHs5y1DyLo80
/EmmK1gRlNAcq4D7W/QNDcUUjzzmoCNHCnWW/Xc80s7GtO/dMonH1wR3pVNRxLj6jY4wAFHk6ic8
ycaHNPXWtCK51Q36pCSZrsxo1hhxcgAE19q3+0UUblwBKtgC7zLHPknCaUYyRyloZnp+lC/u1H9y
uZNxdNTli8J2y2U0GMaS1BSRYo1cj/HWD4RuHHLWRxo8BRsOBjBDNeFDSGuCCZ+XszXy6wkKYOJk
RXboHLMOBR6i3/D288MKw+5ZWj5+CWgXBQVemb4CyxwVmAwpLY8BulsIFKVFg/PkoAx8G4+JAJS2
b12Zi8LtOO/aH712NYzG+YtMaxQL3JhyXrDJNBHhvamZAAEoBqRzalpigdxAhKu6EQKjBCVINCvA
VbnW+lxb3imAW8r2Tsk/kS24clLQLihf03tBi7N/nkRD1D0A3nQ89CBMu9mBTOcd0ganarOMZrSD
GLxPs3z+XNjFBKnQmXTcFhlb3P0NqQyDpZ8BT3tTFiDyBaDUWfXbHgjciJCRBgWPRDNf8Ek5i2Yz
cGBMSjKd5WT7e1hSFgKwKDT7UE7YS7PrR8hZNLsqr3Hwg0Oro4IW54jpCTc9dOprKLnJFU9Yx/gF
vW3JJ8mjEl1tQEsgOXCNLkVf92ec0XlLVBeWxyBWBR40vV8T4U7lKRogUtHa9bm+ZiCZQiPiL6qg
mZmHZBOFj+s0yZ7Z8TpIWlP/TH4VuuoXoL6Noz2zwu+obumTaFlHyE7Q40yPQrRTYGhLgerpw/T8
Q49Cs5bLSG8WrudNNtMjlPx4OqIIiVtrW6st3AVrQ7np48J6yQAxAMDbqDxHo2m9jEi94vj7JXIl
/i9QtrggKzcqgu2fnEiLI5g/OfnKyVQ7jQzP7Y3bdSjN/kXgKFFZeXD8fN0TFS0pfEPxOZLGRuNN
rDIJCYA9gy1Hxh8wUOD9kw4etKK4OdCMBplo+BnOa5rFyrBiNTRBPG5zL+Zb8ptkN1MyvwuZmn19
uI87radxijK7SumaAsjcf/gkFDoJXeT5w8xbpYn0HyrLvGqFCaoi6dvWgmRgKEILTmGlkwnJJgWA
Ko593h9mUS8PWgpiW9QX1P5y5GZ7zAvTR84WKHfoBo8BuxsE3bEkIel7ZSQKX/pLUhlhZq/MIWwf
rLTbZmEeBgvTKPCSpfloHSvGJX4pgHpj6CI3fZNHqI6/umGOFm0bTOyJBVTgInD8vR/56WG07dvh
TzKJVlx0YhjvdrSc3UhxJ/Pw9IMaDKSI7hTkdrfHbDLtkZsnX7O1DXgJq0NsxtXBQgoSFCdqPU1l
yMtDjgcIsSCD2ZSWs4xrdaIvSa2Hevw+nYKQ1X2QGyuz9bZdrtmoVeDBFbiN+R55smDR0LOTkpEi
sWLcCUqQLlT0bKcUrlagTzkyFg49s9VKkVo2kNZqQLdRADSjI1PTjeMhCAE2HAgNFRs4Vr4gb3XB
m73x1a7MAQWBWvpY1327rVLRH/QhEWegk45rA8h6n2Lu4NqRZfYPEIripoaGPqZ3z2Yb/C1RvLtD
Sx7KSRuOEyg0Qf0YRRvvpyVpgK/9Lc6G8lYWgz2rsrN+H3vdiIMr1c/gufLFrXKGnjLEI1GEN7tL
LeTn0a60d3+SeW3zLKMhPZAtDSB5liD4th6rlNeTPC+zw3/n4Zj5DwBfZN8Mk9seA+e555j67yim
sZN2NjgYqyfeMlVppCUPPZ6CHyTXwDULpKtVq5Z2X9Tmyi4zseF9wFHBwkaAIysV6Us7LnZaa3yn
CKzMG3PlpQY7jA7qudA4pE+xu4zhfDz1gNGw7jr7J1P9y7rJrlxW4cFUKy1KGLKimNV52m+FO5Qo
q/MDa0EasilM52oikXeYFCTz27rfOiN+vzlvUBv6EbrJv6CB14vTs1GNq84xkq+DVzjrvKrGQwWI
j8c8AWTBqFvBjyCKDzyKTHTBpsBpZr6xR5Vr+RQEPJ8s8iG44tqSf6kcKwO2gYjxMmbWOC5k+4Hj
fZFwWuaB8Fy0IhnOmhmhkrd3jqQkOZDpAJ8Icsr27K0Zq4BOSHKyaGMPB3Z844yaPBuR1Xsr5HqB
RDnIZoNzJ+D45AUupzz2tG3rBUA2V8L5skkzL3qTrXDOtKg+DChSlo7N5s6+HMFnQtGmLUnt6F/n
IGCC/awb/ie3LNiD4L71wMNL2fXu2VGSWQzwYhQp5sB+uZEpe7Ib5OREEWhAOwd7GIDEuIqVE8mY
lbzWQyb2pCQRHEHA4p5pUQS1e0ii/Egr2jGogFhD5o3la+aCNJV1vxt9JtoNxwbvu5EpKX59xDD0
O7RTpUmCkp4AOdAPWrUkc7+nTZvjARyocV7QFI+pMS1IAjQuwIn0wOCiJQ1FjaZmwxiRqfmXOBG6
Iy5VhJdwBb3AUVEdifbBNpzmAZmV9qGs9Hpv1vy5AUmLsSAtDUZVZOuEoYye7HAD/qU2dA/Xu9AO
t3OssJbIULquWINryD0mUztk7cXVygiAAkeoVhOgFXVP0too0AoubQHMOQWdNYFc5Qr6apqSlAZH
ZLeWN4EMvQWYBpPb2Zg2oNhtgxYCVHAJIOFZb/QUh1cqIOFUU9aLJHePgvRQSLIK1+sPUxLPT4Q5
gJHzVeotLPEzHGMDD5x9XusnLgATI4r3GgWqVgAfoX1CpwhwBc3eXnhF1WxcK03QrQEFkA3WbVkA
RG6QJTpNR/1IBZ2lnmWH3OGvtJoKPy3P/JqjPgqvIays0OaJGsJPYklzUwmiPHwxxOCeDcfvPvkS
iE62FMMuK5NdgTfOCytRI6nH6dUEKiKwY0CmC6LohG3stDOeZOwaTzibsMA19EiSAQQHW0CCjEta
lspAMOOr2YroRCLTyOTJTMMXHo4WeE9Yw5atOTZb0qL5wFhbI+h8UlcLtxZgf6ZySk+VRc61kVOh
Za3j0qll9u6+dJIKJucIsx8paJgiMF08GlFg7zIv+ma5OP9NgLz5xLt0WBkF4AJpGSlZZQ/LLk2K
a5/2w1PTgvYLGCTWgpQkS0twptdx3u+BfKUBiaAPF6IRICxQQxc17zNb9rnAy/Kv9WwTf1jPLo0B
iqkpzp16tpkjuLZbHMY+NtcDB0y/m/uokR/0ehkg/xwuwxK9cTdrWcl024iuRge10s/rvBuqR6ZI
eOYYgESoHqVVJhsdxcxrTQDRvXHGz0ASRbKgdUegUrHsLRrTJ/CF1s+pMKoTSxVAlJLjY/2tgeP+
Mci8+KHy0GZD8tpBzlMgbXQBCrp24WWDAkR0Tb4N+H9A+b7XnXXhgP/KDL6xsMtO//0MYiDxf3fs
ZOLACWQKngumXouzeyh1w1FNz45onvpKIp/LuXYo1NCbzAcpC60b9OyganeTeoN2IBFDz162uF9P
PpNumg92AoTZDzeaidaF76SnrRqD9XP8O5cpGm1K3vdr0pDPP3en6F0Jbh2nrzcawNE3gV8FC81t
DEBLAozwfZpmRXAmKQ2Nl2sbj7EvUWUilcgAJ3U0ADkXnGlaOzk8wzT2tmMaP5CLKJqgepy8C5yH
DE67mSoB2nLvplZ/rNMUx6q/VlQ4gDf5N7uJ0kvLU2ONLtp8ZwXV8No31aGocv0Z+C75pQ3xIyA5
mVUfZoMmDyYKq5/xOHRrZpnJEtREyFHQVTRhKJz2yuLE1MU2VlVhoRq0DsjJSq6VhtyZKM1EhzW+
+XkSpgcLbKyLms52aQ2w22Ax/VDmNZnTL8MAo9jkQ0tSkAxn/8GCfktzbIpFS1KUKWjIh+6naQ4t
GENF+BxVTf4IdrJFazlolg+7Wl/ZgM7aED9zorRG2qE2KII2VlryDTjSvkkJAkGzDJ4tK4l2Q193
4EvA0jfNAMdk8pjXDm7qStQPYbPjnVksSUky3kYPqW1pZxKhGNve4e4FOH0K2bFlj2JpIzWyZcGz
/gU1AeY6aNDRFRRG/8JFixyaiJsH5sjqCV+edT4GewsH4K/oxBEbM+6zg1dF1SMwj0b8r+Ir8X+z
EIET7gap6acMp38J6DlfY4CGrc2iRS1+7MoTKvyrNfri2pco1x+ZQv10RT6ZRoYM11kvbk1xzZ5M
C4X6qUwboF0OVvOCQjxj4zhVFy6jbGDgffp9HfY5etbC4qDh4WwJeF3z0RwCZxuYfERHtZugfzJN
V8B0Tr4iQ3YuHM5+tsC4LM2mfDMHxpaFnUfXWLO8XSPtZmdECmAmcNulRHfqN+G6m6qq052DoulV
UKEYOTTtEDQKmVHsHZHuSGaron+aWWpGS51aBEhIg9MG3y1gWm/IhEQgkQSsjA2ISHA7oyMAQFF7
IlgjIIXe13/J6Os/r0lNhiQDkFyyrwPXPUe8wVvvurV1oDR1vvoK1OLiJqX1DHzlval+00HMy12u
FSPOzLz+FadbKEfvohszpsx88FXdmAFyHXUyQ7QOcOPcDTpQECKL88+c5fbOMfFuPuq5+zkCtiT+
Sfp+hRZz93OtCWOLZ0N/VQ6G+1mvQb/QFLlck6+eJPrGlq2zJt8sqFAPDAaMDWnTHI8hskzBwK18
bQePth4qxrakRSuJsxo6wHbSsgJp3MrRURghvLZYWwWYG+u4Rv6fReo0TR0FmIb+a1qAvgndZupE
INeMlRS+tiNzMpx87t1pHasWjxjl3cjBAz6YmHIF8dqqIbKsbIPEXzgR3JLCkqhuv1mTEAXickFs
LITJYWXdpjVt40Ir0Is32xJY6suk74GHprT1h7ZXWgO87zccLnnUbsoeZCOzv6UskBDBdekjurDc
4Fkm3a3/7/sTI0zEIntToInFzfUtCmial7DNcJqMxnck0cf6pRRnO/Dll7Qch0vaa99IWjNgTpix
w1a0RBtZDESh2NlPPtH41LeNfx0z6XxigEelyInHl2EdyDzZp6A5KhXFRFZU70MuY6SDOUhEZgXe
A0FIQWutrYFCQ+a9mb9bpjxMTrM5LclklgWlDY4egUeioWJfqVUhNQGiHad+tqWl6zZPeaPQuezO
vioranvwAI55YxU6crIaQte+gr9hikVWbozEQOR5w+uH1UesXrVQ0I5kRct/WpFz5oaXfui2jqor
nb9oxKf8J1mboizMqhJQjHx8K+lLOn1fSSjpqzvrXY83K7/BvYXCTpaRsASKbxNn0aFS9hmljE8o
sLTOeaiPz2hjxetfmDorUtYjt69tNq7CBk1ZaGBqdIAY4j5M2i5EyQlet4JlF6pTSSspUdwgwD6v
QtnAPl6NKGrdknGZ2PYpdbqvUyi1rSwSdrad7N+3nZTKokE28WZrnrkgjRo0bfojaAe1fZsD69gu
kuZArn/6DG0xfiV7ruJ+/PluV0QPeWDuG1Uo3EveHGkm1fK/ZV2ITns8YKLPTrn9v3z/tEch8Tso
kjRb323uUD0zuZRujwogrUajFI/x2MTr6Io8WfiEJMBzylznddQzHfnisdj2uQvciDJL8GrrWeDM
xiVUx8vpEw0ojEuWJoviXR3FOKWUZXiwgEB9LtgYPlUhWLKYFm0qtSIRskB4J0x8BiBcBBFRq6Hv
pIhWXrDLYgcwcnZbbsHtyH8Ubf0zD536dUhljrytOzxrHj5HJrLyYtU2OIBR/X3sDPQb9SNKnWsc
4D64Dm4cjajTJ2njnblJK/4l7nXAxhtB/H3svVMFsPdg8b/tl/v5+BylUbKuoxJsvnYDiFB1HubL
EZc9mgLS/QeA4sTGc3hxpIHkNLOy8JfdrKYZ/7CeYkkr6tcFmuNNUHYujTwUV8cM7R2otY0dik6K
a5NZ5rIpc/kGCrI97nbez7wcT2XF+q/g0tOWISi8L/gLk70+diD31cNgW3XZBidK3oUGQ1U1t7Zm
rkGRyPHc9JtiTKI3IFRxcMD/kled759+j+GrJGTo1cWqy8L+LNDKeh7UzBVgNSoa9heOcFi3IhmZ
hJ4xbnXB/xKdH4MD6MNNgh78YEtVEQxXZUG6pi1hNkf3UOxDgWmvWR71Azq+5ujqk5BJxg3UwX98
HvLIaO85wodb4lcAdsFr74AiO2ykPoY3dIV9+AgwxUt0N1tWeKRYBi6oZHSHvRQ1EO702PavvO2K
S4DCXVqRHN9a/2ra3cYzwE4BQCKuLfDGEqHYxDT3ZEeDg+va0tKB1V/LDDag9iw3eGHgy9km6oZx
349aDGAX7EYKs0dfh+d7m2lF8U2eLYy4ry+0OX2MUoQvdjwGx8nMlcOO6WAySDrwXi1a7ouHjD0Z
6M3BdyS4HbQ+2zcuSCnv5G6CnogitvB8pRwyu9HRwstBa5m3HhrWP6JQUJQbOJsqiJzFrACSVLet
U5+dRwPle2PG4gehs+4c5om2jOvE+q6zvzxW+W+VY+RrXvnpER3t5tVNYnMxdIb5HbVkp1i29hfR
W+nWB3jPrsmz/JNutV9DFSHXKkCL9gKvVX3c7dH8CQTnuhWvgHDeFkP5N15KnixAeFyjEn0CcQuy
+VGa4yZQS5L1vTFsxYhESNvb7ErGmlG25zJOtrSybFSUGZ0FXETR+gfU5r8Pg2fZmarw9w+kYR9q
WprVEGyjgV3v3FCJ9i9Rxgitn2iZwS430ylYpjMgof7uSpqenGia9sFjjPquDdnpVv7THUW/Dvyh
PaB+vj1wNYCKDa8GNAXOO6akj2lKVrQmPc1m98lmVs/WN5op5s1O887keb/RHI5mjjX+BEGj4wMc
MmLOeu5OmxraulqwhZ2bw6TJVKvbTVdbwrzgPNtMrW4kDI0CzW3/rp83ohnFsD72mbXGCDhBBqTv
ZVmjGrgY8O0zWRXuRW7EWyvW0y8g4ASSUZz++E+LQRvFZDEU1WeGW9CuTDx0tQ6yfTO492S6bfsc
B7V/9ADUusKZZftmjfLL/xD2JVuO4tC2/3LHj7UQAiEGd4L7Lhx9N2FlRmTRCQSi5+vfRo4Ku1x5
syYsdNTY4bABnbObyjb5fVhiq+06ypnpeJGK96FKynvYmfF9xYx+ptcZWfUpHZfepQE0mXO4Up7i
RDqQdM1ycTeQ8Q3Y+8yH1Jza6oP7ffa7mJvbDb4/05g0LT7+IxNI2L8SgTbjlg3uGGRK8c6u7EQT
wOK9YGi8OzwN1Ht4qycHmGEkB30GhZWvswzgJQHrxLWO/5/DLPkhBgW9pWkJYdIKXuOZlUC4FAtJ
oaptXaLeMLXO8avVCFiAK1mRv07D4BrX+XrIeRphiTnPcwjDXXWcm/qMTN/eLBrNxcV7gftKPgNa
o5jz3ipWFNzP+UkLW4bOIumnG7pV9/cCBnMlcXb6QEKj22RGsSCwITiFhKNy0J2nIWnmZGDKf3fJ
OKx3MZlTWM0js1uEw07UeYdvynSqD5FsolVOjMexLb5COl4G9ipySLxVeC6BQgV1ykNtwE/cBhpO
t/ShN0AXmBd4qgNZTf3CXb5ZCRhCHXRv1ZhQTNNtCicMuH3C6ea0YC9TtUoSMMSDofgY6qw4tiKT
L2vqhsVLitvdMQmsj64b5Ytd5+EG3uADXFnQWVILbKYWJvK6qejDn7+Mtvuv76JrIhnNbMdlYESY
V+QiWbIxHACfveOJK8bntubGllkg4mgXSGXgsQLbMLk6x8LMg/cEzCO/ek52kSPMKNOGW4dKWgSJ
dehGI9nZ+Y4djMfezMTxdx0wpFfrRKkCmyZkfkMP2WJ90M1OZ3+dqeeq2wqxg4dy3us5Du+3EJy4
Itp0qOLcNNOhQCkFFILeXOkm9JjV8s+fn3NNzrJMlzoWAWPV9WzH9K5+y07RsbizR/uOhd5diu/E
QUFsc8dUgyLXxFQW0+VaHxqCzw0KJGKmUhovYLZKnju3gdlDaPwK8DTCSWjDNRq6VJFdRA9GFfCl
1Zps2zpxf3AzKG9xG7zPCxzbCX+moWg2hUifr/FpZ7iaBrO5blSv45yur8eNthUCX02dWURlD/ga
MABBmOQ7HhW4dhQGvIAtkTznTfwrru3gl1E8RYldfdYQbYeoXjrALqUYlzzB5uLPHyw2BNffTEJd
4k1fTQ9GmJxdkadEFOe9AgjmjpXPbZKkN3g8KLdxBLX+uEDKN1VD4Luq4D/BsIcQNj5EEQbPVVk0
L7xHzs81UyCWgTrw0z7gezs2kecOcsjNp4541zF9uBhzOi3Nt8YZHwIQL1Bfgzc4OMbYThjkGTSN
aC0Zq1YoJPGXps0ADZ/swcGonuGxJNjnEGs+ctiX+HlG/4JRkFyl6SCtWeK4w5aH47Clshzw9FNY
7ZpNbR3UB2xcORx0a1QpaP41BRJxZQY0HwY2WaBwtZwWcitw4WdeF4oFvn7U501T7XJV35SUGUcC
HiLg3zWNsX/I2wUQtkG2UBlBiSxgBxd5WChtCaCUvE6uAYqs/NOQbihhlhiCSKLX0WNIGazz2hjx
8jWFNgX4qwczaNtFkQzxjHBKDvqgO05jJOTyfLsMquW5+zxGn6kyxDvncncV102vr7Ot6thGr6lD
+iBUBGSjyUJzUZS9AdIcXvxqjI7hoWb0Qb2BBPU0RLUd2dRd+sld04bzTe2ALKHCHR1h244ivnyM
wkD6SZ80vyAK48ZZ8wmxWOo7RqR2Egr9hpiNJuCLKCeavQ95SHC2Zcfh/B7QFt5EwK4EZVEfJvHF
Bbi/cuYVY30IU2pmKw+fxBrqnE9BV9fW1hhauo/I9tQaU/kZx9Fb6cUpmDxWh7JnMhyrAtKmQdvH
d7EJNzCPGiaonFWKPJZTPMJnsZ0JOMs826yBYZjyxoPhtGw5GEG9anKL7hUlw7pHWXcHE2C2sd3e
2xRCZruEJdMmQ/wKrbbxYfAit+cD6vtQl46y3gR24+8efP0TuT639RkILCjA61M96ar7HLMhEY6H
qWm13A4S4Z+7rhe6GHpxejHrdHo97bzgxTs/nZ67Lt7v+a1evMrFaaL/Xj314gUvBlyc6rXOr5Kq
Mf76qM7Bi5e+mHnxZ/32DZ1Xhtgt3/z58krca26qhWqAhVs+wQHX12tIHG6KWRMDmXwnIBXtN1VT
M0Bd82TrmPZTkSbm8RTDpTla9aWECmUMaflFHaXm3E0Ymeck7jY8BTkbNBdbDDMHQtC3sP9lxxhb
rjwg+L20+JEYRg/Ix9SpD9Kg8S0NOiiJthAU+I7TAFcakWDHoWNjFJfgOZlIAmZDXK7PA1WR0X1A
6SrIptdgoPj6MrUgYYMUHr6q+XMYxjiTXD5DlD2ZZVAwf44iD3AYt6+ekXH59Kiaa4HvUyWqzYq5
g+se4DCeutMd/RSDTaSxMDRqAWCgYm5bCq5SulrVqehrjh6uxcDPsat1QKY0FnocfoLOrGVZuWB5
1h9KCXR64wblHGCv7nBxkF1/auohKMqVc3uaoYfouWMHSJ9f1+RrBc9NWXexjp7YTWtfTGxNpKXU
tHhQGeHM8EhWxasSyUUImkCZBNWdwO+ohEYaMMBHAzlCHHpvbQMJpOP6oONRIfGUrcyNsAxu+zzI
4z0h3q+I2CA8GUWytlPLhNymMm8ksuE3XMZ0FyTj8iqum4GNPxFC8u1cT9CHepqqz0KL4PHODHZm
B3Ip7HtiUG6jAALI0WDAi1Tizgkwr5+7OZrTIYP11jh5fBiHU1SfXnShigdz7RjgQx3sEmvwZQcK
pwGM/X1VwpgFCo/9Flhqct/yFijQAbLAVTpmM1XDW6HyoNRwajNRzmo7bG/13K5H0bCE14JflinA
ScJS/4Fpdf+1ibQsCASbFE9InFncuXrwRB0AAjN55tw6w9BDwLmFW9NeW9F6QV3NLUDBUSmHHItU
lgMX4DxBGglSLDrW2uEyB/4ZVBQ6YHLStxsCWMpGe5lqT9WaUgqNwv5De57quD4DUx/qlmYQwb5w
ZBSVQLjYQG4duj8EYqLLMul+Atj/t5TPSeFHawPxSSVBn+nDSfXn3D6PyZHzhoIxnh5iI7kdJ5vC
2DBurLhMb8nUCtHSfZZT0yeDRUcrNpNT39SqbNtZcTcZZ0bKPFyjjA6e6gqQzEwlC8Xs/jHPXcvH
FbD+IZ1yPzaolEIYG75RcfsXBFZeaA5HnsAEZgkpkObeIEG6HPvC2JNYJes/X4zta0K6ZVmMc8a8
aQdmuu7V/xICOyAk1kF7l7MGMA4/6gNwV1qyCHjSwANEuJss9BQ8TXN1FAUd58TJxLPnGML3vKr4
JLyZtbATCn0KNWfZx8OPSErmW6pnDyFBnZkM5k/XhT2WyRPwQTyPQsk2aXDZGTq2x8+nKudpHuFb
EcqtzWSBp2Y3Y/vTIHg8tNAPRd3R6LwfMrYXIhXyLWwotvlJHWw9y6hugaHCs4iB2niR9u38RAJR
k5wE6i/9voyWF7wQ6j7/+VOk1r9vabZrU2xnoQ9pgsh5tZf1wj4clbLjuyqBdFpVQnG4cfv7QGZg
BDhhffS6pt9VYvwYWP3hMJv+BclxCd2MLPmoeZi8FAFS7oFdpceuNL01y8xg3fMqOZq86OcMVsUv
Habi4/Z8l5V0HZj8w3Cs5o1EHrQy6sjblMq1Xltv2TDZvIlORhuvLZuFHpWK/qnuLIFEhwV3YAsb
5Kxn/U1oR6jhS3MEIScu5rlX5I8ZvGVviqK5qzove6RJnz2W3FzUvRHe6RYTpkCBlzabZhrh4ZK8
clHRmesJxijhQCSrO72YnuA6EzcA4mEw9sF1e8Iom45UNxlYfZCVoCcMscYUk6jI553k5gmfrMfq
DgMSatMEHq+GAZc75jjpHZ4M0rtUmPMed38Y/fE+nJVpepsI0Bd0p2ia9C4LYcxiWqjNID2LIYaX
BL4FNucqmbr1GOa24LoGXrqk1TiEqFKMAFMEfDLOwBj9chaHUhL3aDM7rcORa1kHkYRg3DRGv+Bg
qmALAZ7X07uJxro4VJkCC7bpb7/U9NOUr+2iBMxBSTyJNBaE7okT3BRTS4fOh9/FTnO/p4GnGOwY
F8GOxqa5lMxw/URY3lMs25ldFJAR7DndmBAAm9eD27/GA8C8EjIOBz2siCBVNcWjzKQbeKjgK5H1
2zP0VwODTxhf28XG0jK6H7oX+s41W7pBnEJ6oXiRsfWJbA+9y5sMdABbNjNNh57iFMj738WzOvxt
PHBhK0JaBdeU7G/RX5PGMHAJ0+NJ4BcyYCBftsVEy8ETmT+kyluPEZeg5UxtredrZMDY2rDmOsXc
KJIol6t4Dt71J1zRjNe8o3sYfspfhjHeQHm8e80SAf1opwYIvuIRkntOvczj0nwMeyv1oamNRLFl
vTdx5z55opG+Clrvo+PxvK+iyeKqimBaF3s/Qg97uTEb0keBIuRCBdI61GYFFeA26Neex+NjAhLK
nCPjtMlc9ZrlIDDAGZ7tkklaU5/pGA8lGOWdSbFZ/LuDZVaBStQ05XSqR+r2xTpDCQeogRW4yn4P
VCWIGMCwzhKdzIymvKaqAqQ49ak+1DmcKVPJQIM2VR7NK9N+gYBxvYzH0dn2DXe2cSnYVjdTCedA
5Ef/bicGQbudBp1Gfs+JdI8Onrt1s3ZqlN+qt4rk3ppMSchgdD5SleVHnYP8jEWQvcQolR09D+o1
0wiroxF8sKp+rpOYNOXDHPtn45Th5JgPiarsa/7A7BzFvL44BjJFbfxgM5h9tUg7xrDrCSG6oA+2
6RBsFsvwq51O9L28kAjq/uJq5HnmVfe5Qy+hm+dlRxkMsz/fiZD4u85dUQ4U8fR0Bt0e07rOCnpQ
sQfqLWnvojgskekoGSSPhCh/Qn1nXk6ORj3NH+vM9V7GMh3myegYcOy0VriBhdCQwMHm5buE+NbG
FdZXSMedChS/yury+VWHaIpwi2LR/VWcww3qCL+vee/Bu0WvUcfmgkbWGsBXbPMkiGsBVIZeYUzf
LDtgn1e6mbr9i0cq79amSXOfu+ZN5KnytY2AFhxFNi50s4xU7XPsem+sJmyfcOmc6XgFy6vt0KSQ
7Ryc8rXsIRCRFgXb6V4nmRV4tH2pm6iBvnG0ahN8gfN5zPu7JE6SVW8NcA2Ctoa5S7L2JoEk5G3m
JV+HBk57PiNNty6ZFJ6fkc7bQNf5px5yikWu/c5VEUPJaBqSwjt1DWZd7YtprfOCwmkObinTNeHm
Y9wywLMj4z5mtjrUaSGAehXumxGjYlu4EFtBjXu4SxPnB7Ui/haCRTh3QV3cdiMuRxwSO+U4um9Q
c3OWPKiXgJ12s3PyvA6hdqUz5qFAWo+RsV3p5rlDD9a9LRAgK91xtQBSo5mfJTHKz0gib2JrvKkn
WjA+Y7JvJj0V3TydtQUDK82Ui3NMd1TTOH2mD73o+7UFK6FqkUL1+r5LxvIeT3tyE0z5ft4MUL3t
m66dKTOzVqe2k7UznsOeUY8G2aVdy+wW0pQw2wMfB5rQLgWWtI7yHQmVsz4129qWe4XMAQSmp0G6
rc+8QCChyUvYw7nlpD89dZ9GRqQZ12URjb5HibEIItG99o670sDedCQWNoJtdFeWSbsdE1P5rQe1
Hjxc4D+YGO4NvBgIKjVIE8CrKf7Je7GKBChwwDupVQUQ7drrc/Es1bjXA8Y2zKCCAOPi88zYDJMH
kC2x/wyxCWpp9Bepqte8FcFrIFoF0U+H3isXupgAK7YHWnO1MXkoNqgn2gc7G+mihjjMQ+tCUtPp
yvItRj6ibLHpoN5jN1rDSkYJ34CcMHeaMX9VIYCuY6GGFWi81WsKyJLDzeZHixzm3JQk25mRIoA/
o86qsuZHL0fqmyCKIOcRtjPcf/GcNqG166SIrDm3++TGU9CBBo9qG7fCy3fIp9cK6QDdF1dlaM1r
u791OShMTgQNFHjpGR7QC3EG/IpxHOH4/aOFM+aso1ZzU1lQ/68ysGyQ+bZ+uMZwmweW8SjAXN60
o8yXjuGZ726yN5zK+pFwQD+DepaDHgB5LPyuTn4SbpuEC2WJyo+gUdPc6h7Rwv36nQUq2aVRhfFt
nrM1HQlyz7j9zjrsPDo40a2wdx2ngq1bbYc6NqpPM4KkqwGZ5FlD0hqyMI1gD7ofGzEMbVh2W41Z
6GdARLE+BmAscZxHMx8/C8EFrO0EewTgv58VIU83p04gvBZAl3oLuB2xR0J5tskr1c28abATG/Iw
9gR3OrRcW6X3DDoXeqYOARf651fiHq72ei3z/3olvVoMyd3/65VOAwSgwt9/ExzHPh3wUQVl5tIq
YKJrTwcDFIXTWQBdWGj4Tm19OLXPg0ZwdC+Gy2HWDFV8EdGzLkZBvXZ2krJLlPPIwKVYyMlnGlsb
sAvT8Lku3XD7z7iIqfHU44ntd/EKorhbWkT5gqjwA19Rw49YCUsUHmDVwHiVNfZ5XhX3+2SKQ7IU
VthV/AaRsOF38Who+/sKSO/T+AbbFwKwFGD1ZmSHswzP5H5sgljSwA0ZqlNWKJbEJsgH6Tbpmmbf
dDlubvo01BY8dS9A6pbFUsdonoqvbjEyLOKoGFLp8eW8U4cerg+KBmpRwmUL8gYw9dGx0xjt0XN6
xWyMfsBKPl2d3oseqZCDxYuBJbrKq+D+BBHGnakKwTdWGlCsY/ogJvjxuXkRE/Eq7Ixqk8EVCCKk
75VMFPZqXvXK4dM1YpMIOmxp3+DKJ30dt+uMLrhVJuvMVPWrp1zsqJEtq+uqvQUC7wcq5fWrtIC3
DIgdLPWksh1fRT8wmDNbxT0Z2LFoqhi8vzpfykSMO33gSTesO/wkdCsqAeFKmwysrR6u4KATFQjo
KCS30OYd/Zqog3npQQitNdL5aZIOclrBcEGvh7t4sXJQCBs6P+finYykODpVR1A2hGkXNCtouGgh
fzwTZp7ByRTd5wO2cB72alUBn6fKDhehbMk8qYsW2h6VEy46FChnEkLF82DCI6Vgb6xKnu858Kn2
woP58JbCEshe6G6Q0EFrNq6jrSjCRz1AT+C9i3RPNtaLoPaclelW7Z3p2n/BpqJ/FyJUM3Mw6oMW
P2lyJecdELFzFnF1HHr3vXQa4xnI/XjLK3i56GYNWYgFYIbgQMLB87mh0LMIpA2JiWmwM4pj6+XZ
3TDG3hO8mZ1pkF4wD5133dILOmbOZrppAdd3WlA3jQKqgjBN9/WiOjQtKsGUvev71nvK7Rv9yv98
l52Hpza96NW71E344iYX79KkIJCC7nBa0EYFtCzCl3++yzgag1kaZy3su7A9T/L6o0vFuNQ7dr3H
13F99h+xvryeep6Pay4MnBwHFQNPDhAzAaOtISUYDk0PQu4Q2jtR9ijsf/caopvcKLPEmM/svC3e
OpfZm7IK3HmZqvItaYq/AIPF3TgehtukQAUeatNvRSO8OR4M6UY317g0fk1tgwT702kqtgN/OY3o
b6GL1m2gQVys8QGQ7fkwgmu0LcrWYQsdxE8Sxg36NKpNqeDU9fd4QgANDmqkRc02plDuqGaeAUFH
WB8DYZr7EqnfHZ88h9IKP4M9rv4wCYCOf7gMBWio5eDlqz531dEGVWkNFVp8JyI4WPtA51XHoszK
dScgthJNmhL9KNAje6degyWXfgX1bD06AVkdF+PEPw3US/SdO0LTIoKbb4fkVpFadyIvypeu6cB+
ARolZoQtEtMWG5gPXcSTEShrwDbFhk3xEXtYbHqHdzHF9fiGxeUWEFjuaxncGryo2DLoRgvlnpVx
B1zugL6b9G2+h2ihXJrCcYGKGk8OPti6sCCYQ1GdrBJesTlPCJ/jWai+rSNa30L+oDpMeo2BF1se
cIvo4DUcQFC8N9eCVtCqjIlQc7eCu2rcF/s6kxnuUNNpW9QQSmKo0emYPeToLvGxzi9GRsGwR216
XOtuOTKwEqfJ16NbLpoZEsH5PMwBPfF1/8WpnqSnEwm0w2D9tI3aAc58GGb2ODRr3RzdoUB52TF9
3cwlQwWCvzPXqe+vxuNp2nkwW/drPGrQ8QwkvxLVqZE14UZ4w3gMU9uAVHZ0lNQbjzqkD9wGuYaD
9+mfY3rIaDGAeaEON9cd52m4OgY+vrbe8hzLpkX7nDw10Mrdnleqe2keLeipwDo+vDkvpGLG9zFS
4+eQPgtdKmABTz/PS+u4w5DXHImqZ7o5xkD4w2kOl+Ohd4bTKrpHvyBtJ8hibTdrHdNr6XdYDPHG
hfrv/rw8NzPjJsLu6/tj0SMFg2pWbA8Xn5Re2oDZ0wqVyBEKMdBqMFXobZNMAJQMYuEPNpJN28Vw
E4WU2aypwvEzLozYpwYgMMSFd7YL4O9txEFE7CoDqouoPewrqy6XkYViieRdOZNlPL6ZDb0vq6EL
Ucf1wfyNIULEAKNJCvYKZYIBKAni3LWJtJasc2EBXbSwLeuLemUAjnrbqzSe59hqkcLuV1kLcyXb
6hLi69Oqz1bME3J3EUunMQPU0c0it3d6mJokyHQcae9iacIoBLvKceZxSGGjgDT4WVEZb0Q470Ff
k48xqbbSHcbQRyIC+afShpt4+FcNLAfElNpoG0Cg/iNo83cPG7f3GjKPYL9F1o2C5oA5iXu4Rl4A
TRk3fq2lOXQw1el2Yt4Y6Vhu3RIaIs50aKTp/FdtkFynn2wwzG2b4GdkWfRfhRDmROFou2l9x0vj
SSv+a0X/alL412ciDhPoXw8OygkTzQdSL7vzuN/FznM9O1W7IANtTX4qAFyfeq6Cw3ernVpGmn2W
SOqd+qZWpqoBBrE1XnYqSlpA289R/6fLU8kyN5s90Okfo3Z3gAbFWjaEHm04qMxqkpkLBpM5vg+H
0l1U05u/gHmeAZ6nYExCE4rlhbFIAtbAF8dID1HnOnejLT9hwUHu4AKc+njaKfYDciyLmnbRU2vh
9lNXuMVG701qmL+KrCn8pISUkmmreFklVrALs4z/R7KQ/av4Z0/1KrjNOsTxCONXVSvoEsWJUbXF
XQX5AA9PcblpPlQteY+SMftIuPk2Nh15dPB3rLq8TdYki7rHPw3A3iG5GUxa7vMOTCbAwBr8MHFj
1a7U+nZJ7Rp04pTXy3OsBDpqU5TNbcbAisszCdGXOKFPOVTJ/Qxq1iDWW9apee6FnhzzgTWa0nH1
rWHse9tI7mPUY+85t4JNFjkF5CvQ1B2BPbI5aqB0cY4ZnfxJ67Lc6VBQqxAMiRlKBEiEe7mD6nUf
MyhL4iwwRwSb7/a5W1X1fZRHYBLC4Gj354SuTf8FRnSAQmQM0uu268Hc/eqfFNV2kpCxbG9TE1la
a9JtKhrg2wJZQm21MVMO1FW8jmqKH1LZwLHw3B2IMaLAGVRkj9TFHEazkL6vim7eJ2b7EHVM3A/k
DTmr9qEJ8vahxic5c1TarnWTkN7ZWZUHdbGpl8EN5AFC0xAejryDnpXKgi+TynxGoSnxdUjmWXZv
Oa+6oV9nqPrLVSPcWueCQIUoEviiyLoua7/CxmoPFKra67Nk6vGy9D5x0mClW6dxeopu63FuV7zL
qFW4yhrDshCQ5iyQuXmzqA0EtKheUE1stlVmDqh7cfIWGsOHQ5S4o2VUHocRyQm7a8hb0nd0puD9
soMuh3hKab7W6+hlTfCxVkH75ObbzkqNcZmMcOMYEjvfGwZqYUq0mwp6d+SgY/qQY4OHO8Ek/DEN
Ps3TPXpyLqlR+dPsPPUaGCVPyxZJ7q5HF4bOg+hhZotc4SDrxkd6zbg1VOPsZIj/ou7g2c9wBJXN
iqtoSXOHbjw7oQ+/mVgR6uycoUb2v6Ddu9d9eLHnO+UY32ieWjnZcgC85607F+SqM3dNd0C5Grq0
Ar/Wq45/LqI7mdcE14so6qQ7ydN3io1aD8r6SzOCrYiHaSS0pofjKd5O8W6K83/Ez+OBs70Yb3W2
+VKMKPIYrjAWovVO65zH6/VZZkd42xnq6o5TZPPQzle4JgwQzMNVcamFlfh3T2R3w0aLJqV1C6nn
hiKVHu7tiBcvVR8Ny15Qa5NHRXSfhbTy497JPr5HeC5ou3pEgETOfU5gT6JHQEdwj6ziH9aQNJmH
vdgngedu9CUS3LXqqM+yPn8GW8vddMRoo8XUFNOwvusgnfQ95CKmL6rf06QhoLLHsRNfBHiOgp+O
40Tp/OSiCUvoYp6AZLYItcumMMrsWNr3WmFJm2o2cZ/dBtOwaBom6t45QHYvxIqJNwC6Ww83g/Rq
46HMWbiG5oWH3dVYGFv+z4PN3QNQv9XqHLdzoFohlBhCiwa6EltWCkjcVttIQVHD1xLMGo8fTDou
TMs966Bu6zMuD93QsgNM3gJK0hs1OvQmwbMelOy80J67lkrnOqgPwDCjB05bTqvSmzCBCp6Oo3YN
UbxpgqDtum1ivPp3GV7vyclAHRRGgbNQ/ulchzPHyABc6NzFn/fwQwHhXtVCzCQiYmJcDqqZj9Rk
KF3HpQMpXLRLo4WVrxUYPqhFEC2HJQjEQNreH7nBF1YqYcKn27qrHQZ10Ge4FjY77vWzWPfqDqjy
f/XqJvig94oFgNangEvG0w9/OuS0nRjdQWfOwAcM5jpImYxv2sLDIfE7PCbi+u8IP07w6DUDUBg6
s8ieaacsMto5VAhkvdJNE6i1nYWfoB/BXeo+oIcgELWCWCDEVM4HJOfLeR446Sw0vrtrUUNwpRyx
29Qjdft0NtrTGnn2aLShWnkQEt0OAK8QiRy7C3OnkO7NobbwvBEDJKlPkcyTc1mScWbBBR6U0nO/
ktTal+Ac+UXQmouLfoC6/54vRXzvRkO+vujWEy/aqEL6HVT6d8LRrNXpJSCxYp3ejH5FuDw229Cz
UXX9Xvr0LltIcq/cjr1dzdDNQv8hKGiGCytX4WyogPSjlFk+LBTIUR+o2QSHRNl+3RfWKaTjqWuF
mzLDXufcoaYhrK7kYpSQjeDmaDPg8RB0cw+skKEFbHtaGWzR0v/z04v7L44P46ZHqe1YjNkmueab
9YKlVgUk0S0EjcBchnnvkQLwte4c3mEjyWC6lo/ePLWr5DnzAO4QYE38CmFVChLbX0PbvGCrEb5a
JBTzrsEVMKRROhMpSkP2UItDMqkM9xQWCZX3bPa8vml6Fz/KKex0dgKK6CCXuqknxb++1JCrTTlt
IAa33NWxcG/VtGX4bum+qIVy+9QnOYmWeKgCwwuViqM+eJX1hseCdhNTybZBnfU7pJvhswBpHtRs
GrifMCippqROPqX8Ba5j8ZP0tgefnGK4iUdvACuYDgvgb40XfJ/3rceTTyNUAD0a7LGhw+PAory/
A2m32zhkgJBxDKhdwDMCLtdo7r3cM/dXTehvjv+BELSuNwk2czn2Bpwy4G1sSwucfvy4B9m4+t//
If8vID2+4niueOwhbgFDALKPug5uLbTrl403gvDdx+WbWdNFmJvkiTWD2MO3rpsZLYa5ExRJAHN2
GDyTQq+J7J1i3Lh9ZpU/zVDhWbYHD9rt6by1W+sps/dQ067egHHYooxSPHl93G1FzuCyNxL+H99P
Yl3vV7EDAs0HtmhQRyMeNa/kWeE0z0IZNOGjW6gFbeLHhtMYwlN5/RCadI0kqfvSQKBuazU2EEMw
2H0JIa89r2Hgs9W9MY83sRrKh74C4dOE4IEepcZ6XA8B1AwfGygc3lZ0zPahkzdzMzajn9QdfZnZ
9psrw3IJqmS16UOwQYy4fNYDpIkUCYVl5C2cSLJ5LeDaUfQpNjCZvKec5feViMK1K005O8eQWEhm
zGyLtR6iO4Y2mXk2EbeWiNQqcisCo1mQS2AJ8qEHSJEPUBKSxPfgjbT3eBlbSwAe+iX06CMfF6Su
9iEh9wLBc4Cqcs7eoEa6wGMvSmAmjERcCxZzjhr4MzMhfTTF89YeF9yrm02fOWJbRj2kSPptOv0w
h1Em+DogmaKbLlH50hsKsdLy32VYQWiVQb8LloPsGdwNBzfolwHsop2FPzbo058gxIXFIqLAegeT
AnLMgo/OS3Nsw6rbmEDb0oHynl8UqflYjQaft3JQRwXm88qIXG/bjPG4C5EmWLlZnN2S1NiFFnBA
oSqTfTfMG9Np9w2rur0+A4f060zHoF6A1LltwabAy2qobsDZ4c/XTVvjbicZVFgHff7v/9jY63H8
5CayrokL579wuVUv6kHKLHoEzCPb5cKxDi5t1oU2DdTNIYFuahTAIzDIE3rIqnqd9Vl1l4IxdQxD
OQMTob2VGe8XUtrtbZjif6bPdOyit2Kw/VQtn9VW5j0IWS/sCVkFa5JhPw7Ar1lTs4I216oCBHmp
e5tqKGalC3lW3TuYzS7L7OwedF4ACAagoIOMbKvYIjfKZtGDSLt0XcimnTHaRA+Ryoc9K/nPoMx9
0ZrZU9AodidIuEcBxXhOzSLap4bj+ropnKpZWdCfXOjm/yfty5orxZVufxERzIjXPY+eq2z3C1FD
FwIxCRDTr79Lidu4faq/0yfui0KZSoltexuQcuVaNdJFKH1KpiOZPOn/lIXhQuMAU/WKUBlip7mu
tK9wnntfAT3aHstI86JWaktPBOBfxZp5Ezv79A3rmzXA6vmXfkyC27b2v1GUPzTYXetJntWuJiha
tscm6F1xBXjlsXDBvBxHoMOGJKs8YR8FAUXLLl8s/Ps7Yw3mN9MGyAmnmRBpC6qXcgIoy4z6Zmey
DmXEHvYmZ5SremerS3DA0ExlBYIvkJRHVpjzzTJeFtYPO60AprfCrj63sbeH9htK0fVfPUyC+j4Q
7JuVB9DgendFg/cNxe94vSamt8KwZ5MmUdi7axxcFDLgTEWAj4SBKbzqxmMFZVgUMeIKFDzFBWg+
xhwEX/qCJdDuOwUyN8hpllCoYd3P0PDkamxE/MUE2glCeFl9VTFXJ2TQhj00gYr7OuIjVF0T9ipU
dsPyyvoFagYAsHjxQ+QonAhyI4KQDY7RXOxzgC0asnOB2/RuAnDiwQsk4DH4/n7LpHcUqRs8c784
4a/sXnmbeVdVBehpczCLYIV9dLglnx8Dah4PvYUXZrb1J8d68YdU4lw8dTSzeP8w/Koi5NKhW+X9
BDvnenJ6/1stPRtcdu5w6/A8OeHDQeoeOfYnii14KlcysMFD2Lv1xdRNVTPVrjpD4TgDN6M6NdM9
WXPIBFRDX8RiuI8YpH5BbWzvhtxRG/pPof8Pu83XZi3ZHXhu5H1L3zeodE1vWzXQb2yjKeuuy17N
cMJ6B6KDfk27NjnepL3nbBVQBc9cQqhJfxldgb2VHRolhG6q4Wg0FUO9hl0WexbLejdfx/MS8xh0
ApplMQhdWtDXbmKZTQ85cnuuIZ/oSZ25rxXLFwOMZfKJXpwQRiMQW24ufp7rf5gkDP4IjQewykED
oOEQWBom+ct1scGeQFMUBsVXL1fqm1cDqB2JNHvNoq/Kvjjt5K9DKaqDH4GwbMjraGdJxPQqnb6W
VqI2pWfZt/004niycMQJQsDJFbkAtk26qH1UJYqKoCCXfGtwNK6/XVWXiftKHy/yLAet61/WaIpT
mYcmVKAmPB30qaUNNs8ti2K+SbTp6BzgMjCxjG/wPEHGsNM79iWaAmlKBiKBJJXDtkcW8AQpTZCY
614su3ozab5nOobINcnzwtg8n0oo8+wLKAmTn2V2scYP6K6MHrf0TvXxsY8D8/VXyPrpdTD75GjL
vN8avLJeRSbvJ6dMHhuWmFcwaYOmSwdndczX3lgOVxyMZY+4MUDHEfEQMR+2LKvEKhCxB8A7UiDc
5tV6mkDy0AxfDa/wf/IGQlWWjONHQLDtfdeN5dHHXqsozfZspG4GCag4uMYpEG7UI1+vfYn2UY98
CYNIKOo97v9F7P+9ptHLj1ek9YzU+JrnHMUgmjncT8b+NoEo7mxpXnCXS/sgCmjyko8a0BjyjaXp
uRYfzo3vHC1djVoKVL4USQVqcGRfBpTxRNgmHgA0jg+2cKanvA1fmx5ap/81IANgFdw3K7+w0584
sT1yiZwUuCKBMbICcbHLPLqasSw2Y5q23wxIfXdGnv4MauQyJ7xl3RdlD8KvHkUXQ14mT2EOupHG
4e5tG5neyqpbDxsPZCuTvCi/FDx2cLt0xZFMMxv8TQZWwz2SFdWXPItS3LyzeEejbu5Pew9KsBsa
9SOIg3U4xF0XCRixytyPkE3Fo7DCOzX+54YRCfmh/A45gFUX5f5PaGKjdCAS/mMJrO5+AB/xkWJD
AdmIAFjdT7EVIOmPUsd2OjYMZfBfeBL8z3tQHJ87HpQUPYsxP/TMT9X8qrUSM+TKfpyfbchm7yvI
te5MT/EnCbjBCnIk4s8x/YECsvoH1GXwCy/c8n4QgOgDLIIKLjnI+1S26TpQQfuD1X/MU1DyAi1S
YTx6eQvChMFrTg4eHTcum8Qmaev0D9Y1B4o1xuJ2xD/t9yGBJBurWf1oDZZ3ANXBQVgWlHpAmW6C
X/8btKWeOssqnqIKNT0htolb8tvQbc6s4luvRo4nYdEdVRhcwF7Pz300uFtQxqZ3hlu/9ZC1crd9
bCR3hXDd7ah7cfRa2g7gGK2dbomNEd9dtarBZYDUoec+2XkDvcZkfEl6nK5S2MRN9V9eb8O/7yk9
K0S1FBS2TGwtHRNbsE9VZzbSyFAqKlEOA/A+Uvb+CXU0/ol61ntv8bX4CDHKAA6/i13Clvn/kw/g
aqQNoGMS61LCWbs51BWDZJPCskqzp7Foo90nP0WQb55G9qzPTN1lnJaZNZv1Yp0wIyh9/HWRjASj
ZzFnFX/3wrRtwR5emPGmQHL8VP29EXhjOPUNA4hGD7TN5GHP9B5DI2C68Y9D+2Vxf5pFA+SjHlDN
kGte7H+ct4QwULGs0nYYd3SQKphotikoj9flEOOc1ZeoJwzAS1LU+X/hNNdVin/LNHvYF0H53Q8c
nE3Ylm9+Julwh8lmpVsHd4Xl4Dh32BSdl/9MiyjGO30swaaeeQcoW4vDEHnlg+0Dpw2aDNyjcHPL
Zf5znDqQSLtXAojGbYpdQ63MuxxjN0nEOXAEQI6CIgUgoyx9G8gMCCLRAK8wwO2ov0OqYGqQsM2F
eQSHYAN6w7wxkW4pgztvmII7tynYgdfgulh8sm6NazJOW6DflbGiOChr7lw7c65kURNALm5lj9JC
uUEU3NH8DIRY24krtqEQR1/CUUYwX4J8FNcF3X2syfWnzNoJw2KPccyNu7DmgEgPznMnrODQG+B4
IDM1+ARJ7iE6kfmfk1Dd1q6KjP1YaL0hQzsGwrtDJWZ2KYPuBYJBgDeD8hHHszj+kXg320gXGFoU
KQQvQq57VPG9juCAA63JkGzp8Ajl9z+AOQrvyijPkcgtUaunD5VotiarA6GG427qUI7X0jMAVC2q
9IuDF85V7gNy3UPhEJxh7i9Wh/d+K9LXyTLAaJ1b7h0kg919J/P8pFj8Nh3nnm/Tp6B+SEV+5QUy
NGD1u7fMML4fkiD7kgoLyvZwJ203XpF/qlfzxtdJvL2cwG1Co3UQu1DQQJU1jbZRe+/oNbq/1gAK
aBUlfYh6Zc8HJ5CjzE1ndcBHaq4jvIuhxCGXQXnTywpfGlfGGw/oiv0s6I5aKVC6QudEC5BDuzF/
GgC4XA2j014aR6E6E8WXKJvIih2FZDgqP+e4VUGcGMHgIGsfbWxutEHxMi5xOoza9mOUxp3x2Lis
36l0EPM5XtCBpztsgJ2WWXCxjaJY058i8OJsDTVM49JP/fSEn+RIf2BQpcR7zZywp1NBPd01O/eG
l8OJ6keoxKROdaYJEIrNUnHCo6SAoN8z/RoowJFMzr+VuRCF2J5Y4b5N7WvwrvhT0x0NTwwgHUFj
u7w4ySk/Kl+9ucjfa1PwBL9vvwU1kYuzfZQ7TXv6RVhF3iEJiKoS+pXUtcHvXVCTkkURbjTcm2xo
b8ii6XkSjvP0vFPdscZ2YhWybjux8JSrsnsMoVZ+KyQEzSR3xpfKANIAaPDs4OkCTEhMnouKqccS
ZSm3XEaQ6HPF9JJDiPIfw2LJQUmhp9d6NWw3sjGK8E3iTpzvSpQEnj0lJVunUQU+G7OPK+h+o/vZ
btyEVyuaMHfxavFFqNGZF5l9NFNUHTROqfthEtl+Ae5EH7Sno+dfJx+yUWA4YrugRQ7O0w317Api
SH5bstNgif3ihwAEVG/bMW7XeROlW4pDzhq5GJqHKpHh6uiEBFYfggR+CiHbBaPVRiGnA2wGtoSb
RPASml3DsI+i/Oei9SMTHBGBIx2k6PrVnwZ6ZRYr2djiRD5qmmHv5Fl3PxtRlJ7/aR0V/2ynqH4O
7An/54ZpnQWr6q8NWAgAPpCvGmJ2EOGQ7zxt4pz51m2N5BFcN8VNX4CRrB+D6nWZzvCW+Aixtn2s
ij9zEYxA+kMWuop7QOPHXECQ2kZqdbGpRzF6BqRApx3FkV9Yvr8Cr/u46W1kF4QRRY/Ua6vamHv1
e6/igh+nyAchbiwKsJ81co83FOcZX5w96Qv7oW2vUfViXodqYjdqmjIQFeO82pPuxVGNAI6b5fNM
CE84z1w8DQOIGvWn//RzLCaN2qOfHAawBWVTZZ8AVbdPYQJO3nVZF3jxyAQyh1MXJTibw/js9CIX
QxRracjwbL9NeF+GOSnYkYf2J/FIEmlljaz9yk6HZrdwSxI75SdT8fTODaCHbaBCZVBgkqOmAXve
3CNT2U15DMbu+sn/KdbVdUUchY07VFp9nM/qxj14smvv+mYs18LrHYgFiejJaaI93UZbFeV7Vqto
R3fbsLCBCfbVE8So0msOHdD5LrxMT4I+ekKx055H3wpmDQ+EeQvwXmBU2ZdGZ7P+MggpB0MAZvbl
rzCgsF6Gim0BHUEpv8u+ZsGY31tApTzgGGCEDi7IpsikpjLGes3aLNK53vaBfJg0+DjeAKwaebne
jdZdleDkP+VfS7Pnj6hKEpeE/IGNo/LMaTcx3uKhKgG0zKWGiH2De+CAc94orjaxHVdrQ5vmmGi8
GbutKIR8FOc2GaYsdm4/R9gAn8lDi87L6eU/+eargYkTVdCgl15NqJE/IE8ynqmpxQTqxsW2icpx
sQ1rfIscAeXcJf70Jw0u/nmFMCrXOJb+htws5HwL1T50bdI+jKjsWIWpV57IVGZQ3rkoOSaLGgjk
yf2nWY7f/CE4MPjmqseDHFANkYi9j2TZdhyw45ZFIrwby+l3iTH0J6Ot2/GEDPwWfJnVfeoX7FEX
rSC94nx5t+zOt2cLajP4iT9ay9j/Nq9U0kTWyQAZkGknLwG0irnTPbeplV8zDrYTcjfA1m9RPwDN
eh3lTeED1GvVPXZO3YMv2itF4aWVHUyvNZCEQRQ4KRMgBXiNTMy8tGtW3bNrRG9Lo5wxe7SNcTiP
ft7e9LqB4n0ETgso2WexNC28mesneceamxKyetKKy6MWqrX3YYv0Vh2kV4qYg6M4U+cxDHfFBHT5
Zp4rpwCH7VYCeWNu2sAvDxBlsQx7nanJwgX02nT9AqRH86XnK7xfkELyvgaeUTrGHq99+ziOfRzQ
5cm95P2jBxoAFD2z8BBakbcZrcZ97p3OXFdQ+TtBQdZ5rkBITpOgjp3cF50NevoXH/uCg9UGh4Ch
TB9/0ZGdO2y85wb/MSEyzdOEqlTtjKnrS/sCwEv5NmcJ/7zGbBcRD9duMgxgj8IatCb1nCwHTHqZ
voy8f6r5gksI9eZlqTuP113Qnk0UbIbZTRi5xn5hV000NQHxsH7y0cAn3/t8qRkUKIIawL8fYpaC
4z5wnDs2VNUaRCrxnkwb6Ja7MvZLJEeBTSUfNVY6FtcwTA7I8oHDmnwxs4+2nbPLEOBLuArL7G0p
WkVaqAAZwWfhhaWzUxw8dV3M0/tOygTV5URVwIAitSxQxegmzH33DKTAHEF+LeN142b4ZetJ1JA/
SX7IKfZuF3eXGBe3D4fL4qpMaD8DSIgaEb08DYyqAClgyqv9cl2zkt4GorDlFhQUMl47+vN6EzAz
y1r0efFf16wWn+hT75wm/v3yY3VlgFK9FuWTafscVX32aiuU5tncQYJSm76q1ibvp69WVbrnFviu
NdP+qm3ZClmh4ephn/FUYQnyi6kVewnqwh1N51UPvYAqeEQhUYCNmO+uyI86XX/txm5/rLpoZThD
f2vgOPEWtdj1GoRc+S7qGXzvAy2YpFdWJ409DTA9Sr2qd754BUTJl1jyJz7yIhASvHzyQzUVFITh
zeKOp0RdlauVcfEx5uvqz4JbSnwOZXtjD7a62g64e0AtAc2B5mNDvoAlbz7mbFTRu+ffhZa/mclG
ICoUk7tl2SUMldpW8/mqPfIh+5pPr58u8ckcaS6tmiMltoGosA80Kj77MDXsxFF8M7hgtgGiN10p
bg531BBdywT+giYrx5vFb9Yo4Ueh7YR/DMQSOYtA2vfz/NxFpgfMgwVETyz/woEzQ6nMKOJdb2Vq
FY8jKKJsu/Yv4MR7a4Y4lx0w89ZxADfDkQZo9hw9251EAVjbfydhHmMKnQecU5DBwdj52NRevbVR
MbQlXzNULvjT5gDyFGqC+JZtmFuKd3FPfpAoJdfaP5UJFsMsFu2qbAeIxLJIHJIBfHGuWWe4n6GI
RVoN3n4BoYCoK5pcx8mpRgK/N6od+RofGEbs0zA51pOhPggbp6kJdBps7PJXDdCXbpSL89LYfzdp
IIw6cZaN/6JU3OwW1zLLikKUo+iwxUe9f1yOZizBNJe30LIMFHCjjVngjaeDyCJYrLq9CkDNg10D
8AmdAaoJiCUU68Jr6vumcOt7sLq++cikAfK19Q4UWoc6Ca6TOUUnSzdl5EAUi7rUOIOAUEPiyOg0
d5ehObQIYh+bvpG9LfAhapxUvdfL0xzcxe2DMptd7rkoVsMzFd9az7kA6IWDN+pWSQLuHJkY93gP
r8BLkwCjxEC4t5q7OjweQXDiI1F6SiGW5XUZRlPsQXZ2j+MHqsWjpuUMAryKHWrbR8ke+ahujyr6
/h5CfnIFUA3cW4n/EBocm6BxspBNlxb45GFSr9Qm9X5n/otpzpBbObhY+mcVlY9d4ViHFpu1G8Z6
Y1NbZvUFKD/cR6Ca+MN2ajw1QJq36tIcFBHj8N1gwLWOXmc99V5Qbi0FQYpQ5RUEOht2GI0CBIx6
JRRjVl+gnAtizayEPH2HhwsUztxL1Q5vDagq7G3SBOOKfDQaAOxWbcgudGALlptVPWbezjQs/J38
NHCB15Gs2gxKqzmBfo0sGqAlhqZKEPj3xWenYQb1AWgg6ZjAVtjmpq1i88LzuDsbza+iQIXAilzU
mG2ZQpCD7ywDN+wkqswL+ec4oW1wiGEKRwY9BC/ciXwetHKTE0UKHKNEGD2Kte/W6pS0HHtfFLb3
J2zGwSHiFW17aOK4PwGdEjmQZht1gB77Dy851KQC60wByzJLfA/pcWtNkdA7EeuRIaOt3KIBd0tY
z03X2zfthCrOT34yMxxDFZADvy7x5Pe8tL0wV60/+cmE6jlSVInzMFsNhJrLzoU21hqv+MWVG1M7
gGcZSK6jUY7dGZV5t8A+9vsorboz0w31nBp18DuALtRHm8ahHnbbKBQUemZSRSBgxRwKpAVjpD+j
9bIQjfhdGUJ56K+JYQbqoRXFzF2aSZHMCkD6FWTt/ASIWuxZUcZ/Q4+CSfH6MPk9iFecEnAm/fzw
XOPcOGO+7iOv2Uax6kB5mYu9MUoJkBjvHjNeTQ8jvp+5j/NC8mR4RUzcBhww2oySKL0ADf+TLMBm
EFZJpNvxkjRbwPDOC5KJs//hjELIly6CKCVgTBz8ASBz9QrQtTq6IZOaPgb7CNMhA8oI+808oulY
aWQQeB8eidd1WWKZuKy9jC4XWFYYBn0rmNfWn4RiRn3pZQVhWi9D61h7Yg1iQwKqQ7xlLYxAnwiC
iD6IYvkAol4du7hoFpnUozAy32PJT0sK/Nud3o5QfQVRmzJpnnDqAxzjxDiAOFF4HtyoegyC6qkg
4pB3f2mN1aOOD2wPzDADR32oj4S8P5XrtnL3dYMtDJZqwaOGntsLha+0YVerxabe7KTxZQ6Z0+hI
sJyb4HZ4X4wG/GFw3tap9AgNz87FJieFC2ewDsyw58+0+D9/HPq08zLegP8KM3RclAGmlrTQh0wX
sfYTrz+Z1ABHt45MaR4XF/U+SAOQ3aSOPM/KAIu9zFnUAvSCjer9tWG+GLixfw3HcJubhfcadJGz
k0Zu7clMoOOZl67z3Bh5fPJaMBGQf7SzrxPeQx8aM41v8PthK/IXRQlCFYhQXllg2Q+8jJ9sL/Vf
AwaARKOfFb1l3TCwGN1UU2zdJK35s/KK7hDjPhgAb11YJwe63r6OmH3Kd1tUDhcjdv++aUPc868V
0rUV8ektzC1sczv5Bs7M9FwcHSKHRd0WdQJ1ag2nvMd53IquC7TdCBFU9WPSlMPKbMH4iTxZcOkM
LzknEEI5j8KuwEH0bpOzSEu8fVKXGhqeI8nGjkKu02TU8I9/u8aykBPjZM0xAZ4vMlB7TMa4EjgV
2wL4Vq6BDokgLNKjysP37de+wCtb1JjOVYjQGUEtwM1zAkE6ipBT6V6pRyHU68b8bSkyqSmq+8T+
SpWYbdfcVHzMrlS5WTU2v0Xt0ZbGqJF4eh2KEVSei68Zlb9uOef7xff3haAk01+twt8D8QaGMYHU
FQDM574LxdnvkLtZU1cZ0ViuqEvjTNXiPIWAznljHm7G3DNxkNd/bP4nHxISb3NpWnsaxwjP/vcV
/8ViFWQTc8DO8CFoNVCln/y66K5t0KpdyROUjInIv28jpVaJLueVjQDfldc/52Whdn5k2uDosnD+
ZUPLHTzT/JQ0cfckoqjYxZBM3ya1B7OME9Qey2FFoyboh+7DMN0O4IB5ogbqHEdkHdI7ijetGlAz
G3tpGvTwmjCv1oiwPcZ5BOa5ogXpUwBihPNkQKuZeosJAIGCZnKSbMlnB3ZzNnVTKHBoyuTajF52
Q40PCVfk0B8q1iI3R646zVbYtfqX2deJ+ohSF+cUOhXe7liBQqzASs4kl/JBH2Uw9prz5kT+Uste
LYO8YFBuaEJrnYAeNFYB/96IEVrzcVPcsmyQ1wJFdGvcL5PvYLraFk2XvaiiwHPaFxDaYDh+5WK8
oYAgwYaIZkZA8iahKa+VZgkoOygVN332De+i5Q0feXkz6l7glOPxLRUM9I9nrFoF0nzwX4PXSf81
Lnj1BwETtFHUJczGcD+54pEsI4GrJdaoD4H9yKp17Ezd5sNQ1A7ykJbpQ6kT0dSkMYCaQ+P5e0pO
LwPU66z6T8ZqcZgtTS04zzKz6sZpgm+tIdQ8mGqXBy5ySDwjdd/444iHZhqeCi9onjrPCbSUhb8d
Zdc8AXIPRueEjysazSDOco9bzXrk2dSugcG8YZWd3kZF2T65vhzWzhCwA8WaXtbtJTDHGyQlceYi
+TEGLFeupobbZ9J0/2zzOsiOOPgHJzyEfpa4Cdzeb4rwNOKGFVgifMEvUWkKPFfbrnyyhdQVIwVf
65K269LkILCZTYXD1jO4ReeIxf85tgOrXSfcfe7i6/C7sH9xLbdFRhJsQ9B3n7xh5U4y2S4SRb+V
N1rkjj4NS72CrVegAaOiXyMopYAvHKCBnZj1s0A6A8yifhBemqaD+kzhIePf5Fso57gQdZ+y6DJ3
QZUTXcgWFmRPjSQ8hQxvzhua/BbOpj+hXC/2s0krzsN6MvUsxp21jGW5oQWDyKouJrh7QrsvV6jc
EecW264SPGi4WdvKS8/ktPTISEHkpOHMm/60ShHoih/c/n+7xIfV5i7FJuC636CeOdtB5vwrlbpI
bocokZb5hbeF8VA1zVehK5K7fPit/zfxtE75vk7mTPVRgqETHNvDRmccvqDUyEMuqd8QJ/27RZz0
+TjNY8RJT9bf5wE58WmVZZ4ey/ZGHU/LNZYr6tElVl9/sd7H6NMEAIp0dgGGfl7JjSMMtUobGUQo
zZP5WenG8oo03bUjRKoGc8rP1GMq81A68B4UFMMIIoXp6tNA0IA6Y7WEm6A0QpnsUG5Y2zfX0unU
TgBTAFR33lzJR72h8Zsr9Zoxrs9GjY2gnuDrhnqBzMZhnmbK6exAg+44+5ZVqFfHoIzNCxRQfhpY
rkEfI8hDpO31x1gGaAZd8/1j1CEo47pKoXRpMt2T1XjSPFDXoW6oQhcSBG315qUhvzMSoM282j0F
2QCoGnW9yazB9wnqhPVQsmFNU1lteJDk06vMC5rMEitU1HqgXeHFXcdEfsjrEZTlY8UgM6WdqPoF
dZ8BBhwQcd2RC7fjtzgyqaFRXoOWgdn8vPhpzZAprGk1xTyfRnVsjizbOZpwFXJhf/jX9XVs1E0B
g4zQW9wy36/C7GB5Vreiqy4D77GLf1lT4Ia9tbUkrLGyhV1ve6qUB383vgBFUG27uZA+0icDH+xR
p02GLNoANrLFjzOe3USNZ+rN5jBBWnUZMSywclmywe1Ic1wLqYmvdUPm73wU0rvjl5lD+z3201Qy
aT4tJ2Jf7cGhFqr0KKo4WxmgGsPey7+youaA3PCPzQdfH8ZH7rA5wk0nCBFCJxf3Zvx3eo73WOal
eQfm4y1Vb1PD7FKs6qSwz7Ov7yCYiFcUVDBDvsMgsXHUZUpm5Lp+vb4isWhDghbQcFtXl4hHgH2j
78t4VUFy+Y1cZowMd9PzorwtoFu894daXZid1sdE1NGRdYZzttLW3Y8WSJc7MBxvy7Ds7+3OBjag
yIMnnjCQe7K+eyldkYAlJlXfx07ctGNv/2ohRG4HwwDcYf/VN7Q4tRnnJ6s3hx/SGL6bLOhfkxiH
6QV4LUApGIRrjs/wwKux3S4fC6g/TQcUyPljgcEezJlu9vaxQJDOAD60UcMErqZjLmr/wbV0LX1v
XyC16D+0ieM/SC0yaVWoaMxy3La9NLbv8/SJxigqxfnIVoC0bksBNODKYQPW2PSOImJUSh0Mt2zW
dBHyca//YjcoiqF4vMuy0xQAy0BrUIRChdzKHyCPTGaroKie4HR1uYpXsHgTlQk0N/XHHa3avg/t
RyTDR5QbjODGAGkwf7bHCPvw1LznmuXC5OAd7iIk2vHMB8WH0eT79whXddkalWfhrmdZB4w61Ipw
fI56FuqVUFkGrEMaazKRn2/mgSVOoSzvv1AbWcCTf8YHBwD9AyXsuBiEwMknjDm+daArxgbhrvbS
w2iiwNxmWb/qeJZ9g2Li3TQCMOpLECpPKePACU4bO8yTP6PAfOlkZr4i28hWMlTOU1B300ZNbn2X
g6kIAHkUpQk+Itc0ROXRZmshU34gACRwqqu0ypLnIEnzc8b9eEP+ujaRLxC+ezNClgSS7dkjIX3M
Mgq2VmNDJRGHSbmf+6hzzsfXEAWcLY4LvyvIem0MAKrx/z6Wt0PqJetaD+T2dAZcbPpagBEQeyXz
ZGUg+wGQxEcqtS1uA8O5TY3Cf2KDbJ+6fJ1pgzydyy84zo1uyybwnsKkeVD9tOolL558M85usrJ6
JEtplz3aG+R263vcC/KnXiRAZPjcPtZOWzxNWdbuTdS5b2hCIOpxl451cs4mr7zJXKcHptjLtz5e
/p1NaIjyBkIG/TrTTiefvpWs+NUIl+dqlYPAa9WNnbEy29o82IRN8o4SpbAPlcYduZHjH1JZsZWp
kUrUULxXTOahNTmwTPJcWXn5kE84VBmRAvTyYI2qwxRQY4FjOU1ATA2ZsdAExEBPYC9a2+gW3fhL
lQqVhzpw0gM0+mneP5rzUjSN1kMt9K/Q/FNZmk0OkuS2VwYnKzT8D83iQ87cB9/j/xVCc/9F3L8I
YWBu2WMDe/kXsctlmwmP7dVs//2TflpG9herHZxTYIEVC1TJ7Zl61AjfhmSubqhHvmp0w13W5F8W
16epy8CnqRSHxz0OW5eVvRh0L4H1s0tSrslwUdqh+eO4bqj3/+Orq3DjQFjiKIP2P5aDQpIPuu60
31qB2a9rxcM/ug5vPeUQ/al8Do2RunxlqD3fdIMabt3Byo+4vVaHzEz8u2JUN3nfXITX7aDoA/qt
pALyWRqanokfwsnwwWXH8X1X2oOxOQrCdrtKghneyfwz+MgKqJt4D1nMu+/SG7+NuOH9ERYcIhYq
Eg94axl2EVL0UGP7qwkgXXtlIk6uw+sn72JSTxmZse5xG9sw3vJhRTM5pI6G1dt8kKHB74Lxdi3a
xvKRmOi5vwVxJcrswHJ3ojqjrnjwsWF4Bo+jvJh4FV2Tm6KYy37hDdefa9GsIGbryEElhdCFayhW
jjYd/uJ7r2mrL8YAEgHh5uEWWcvyixUE1l6BbWKe25T+Wx0bzQV9dnqG1iW0zvVcK8SpUuQGOO/Q
c0GEkeDG6P9RTEX4w7W8W2iJJ8/C49luQhHlCaddDHdXtwI3i8t+WONujAvxQ3WDu67azrupGhMi
zyBv3eCsa40H54DHKthkQxPPHRychnfID+Y3nPHt4oL6XwhiS76tC5HfUBQNRqYS+uE7HBefoQAH
DDO8RGQQC7ujuFziqezbfrGmOFpOc+Wfw9J/Wqay1K/ueLr3BIPwFE48bRy3YNsyTNcudF288E19
s8X7EWQytJMaZRT9sGmlBwJeiJZsRpnjHsW6Hi/8QaZ2nyPBr/rE/dA6zIEoj9jUqMk5U5wLvtyr
XZnuofM8Xx+tt3258fiGo1L7BYKH+PLarYJYQj2+5DYkgrNEiTOZfr4J/ZK/mA4PzmNZKaAtK+h/
1D5YRpJOnJoeBcJ4npeoz4wEKJNQturiY8ft6HwrwHu99r1Q3S6xslJvsSD9s54bbh1nkgVopqSb
JuvBTaFL3W2g4U8DAMjiao7VZWD9twT62VBpRxMU7VvTxcZHk0YpjkJ+Z9IAhfiG8I4JanAHBdIB
kMBF4tL52Ciz4muumdMzHPoic667tQNJNIrIigHM64AJD0EIpqeVwcL0nkdBugl7Fl+p8QW44jaW
Y1Y7l3XAnzVjG+8rKaIj7xoGRBWkIQGbFKAQtNvujIJAGYEOAl0mDSRIl6HZrkpmb80An5VGZifF
f7BRnK2QWp2QJLPsukNZhAguiqM+zMlR6fHBGbptAJE2DBudDdEdHJH4exZE9tGyw0dCG2ML0j7I
AJVPdaSsraJnPZD4V4Xq2yuFxGE/XvQEh14clmAaHQ28oRa19f84+7IuOXFl61/EWiBAgtckk5xr
dLncfmF19+lmnmd+/bcVlEvpbPe5934P1pIiQiJdlQUitGPvk8KBj2mNRG8Kkq3EKIOdwoZTj+JY
CQoWAOrKaVMPwJM2Dvdwnl+eK1l8oRqyMSrA+JUb9X0f0YHooeBULihOliuoYJx2nEdsr/d39vtF
c3n1m2mxnvvZOKZPRQcO/QGachU62giJOQu0A/jNr50Igot/f8ZI1yi48Z6DV0vUvjNYzmZFVA7N
30lqgTVJKd6T4w5SeYe8/Jwb6kHp04hAmzer4HAf8Du8chgP1qLVJyQGpjM1lZlO5ywxP4ZzCVBY
WkW7OzsNaQLF3g3VSg00QeoNuSEC702DBr0teTGcQXxcgoa/sqkQXs1eyHh5auXfWtKDciwRgMzT
sJB/hPMQg2GOxmt3qo2/Wd0NPtn0iR2cNh4P0YC60hs5ShoDP1OfQXLxIUz5KxsbcS4l3n4VqSY2
ptvvJm53uG2gfkGVKKQQmdh1gxD3DopTwSDi2bVJaCJz8dN8LU3wAI/lKjXKj9ZV1FwcGTVQKMw7
qEU7Y2Z4gLK1F5Ea7WWuAuabQfAXmVQDmrH2oobUs+WEttKiHcoFgGmXiyiHGt7NXYDWAGFniGI5
uQBdVgWTjYbKEeJNagN6un5XFLW2TfpFnBrUlR6NMR18FtUDNiHN2R5E9meT420E7IrOc19AwTpw
3N7Hi+DwzkR1bmWVP0UAWD8ePv6AjAK6Op+AYYIKr6jhfwUMDwQgvsMdE4qYYMhtGjU70J0652AI
3bOLfNiZhgKiSGAj/PQEyP8dR7A1qRCaQQ0AzcW+dKHTjnQt95gBDY0ucbHvniHNiZoc+x3/latp
sfg/rTv90UEm40uE4pS9ZRbjERrI2XNmZcDpyghL+6sHCPEPpB4Cj3dI1MRjG5xYOAzbsojyt7kS
2oG5huXRMAEt47lNbAY6bz17Y2k8Xecq/A85If+ZPbUOTrDkTDfs4tfe5KBu7PI3MpVgc85MsAho
4FBPefDFRr7yGstSRquasAsZs3zfySJIJ3e1Y2SkYKiX3jEHlRBfBg+PQSg3SWQiNM1Df8Ax9XbF
KI5D/zEm6CEYYFocPjvfP1gyXQfgL6oew2HidJhxGohUwI+KMq1FqYMmAuGTjRo+WY+AjgQXGsVR
Xj+WjnZThna3EIVBNC+4WWjE7s9ehUHAQlMAXF4sm5ilxRNEAly89PLgcRyS5rwOkUUKgLOsP2Ia
NiCdK2NsNweNf0V8n80wvM/ZOH8bUfcPnGn2pWx0+2FJJ6CgpL0t9Xanze0CGQQM5x9hkajsh6if
viObPZyrXsc2K63Lh9gK8F6fJ+Ypm+wj2a0ojSEck7rvLfRPzz0vINdqlFBklfWziS2Ynw9DtxJH
6VJEIwV9+Eoc1STpsQJJ24s7pfVrYeR7qqMdUCII8qnWXYtuaY0oZp0/jUv5brpp4iWuFZ0MFJ9h
l1vmW0Whwo123BdN/zUILCSkiD5lpXylrlGBz2YGvj7KIP0ChcHpiZqpKEHBDyJpK52fIhsNmSEN
DZGDDtmEm1BUU+5RwBMjs/UjjuEM+tGy1klktm1w3zbu+CCqpb+0ECbT4rk7gf+uv5AJvxJ8+x38
CSSOixs4jZGRWPZ6V3yl0V2cspGDlkq1IfaKzkZ2Va5nhROOhsm9dtUct0/Xj/CPGHUZuryWZF9p
7fVz0UdUy0TiS5G4dRQA61wVOrSSi6dYr9MrJFi7ly6Zo+tsW0+DnqH8STZBONa7Mm7aHQ05t9uX
PKqebCv8mMSAd7tGnK2TmgQM0dwd3M0oM/HU2DIdT70KeV4IPosHc8RRLNlDzUwgT0Yhk1nW67wI
7CU/dT8nqRUDp5U60gF2f3LZmykUowJHWpcukaYcKKPc3N/Y1i6Fo0AXH0bN7HGQjhP/AIf2aXfE
6zyqsczU9Ay8fK5DqPmYUI6C15RnfTRUXgr+/5wLSiKBWrfywADV2U10FpJIKiOUNoAeVRpXimCi
Es7aFvUfKF3bKQZi5aDoSE4m2786KllJ0S4gRYtxVNegAm0EEHNHZaT5laHYBcRdvN01Wqqf7L4Y
XkykDlHEGsd/hI6WbIB2RnqixfPZbqLPiVNmiN/jMuzWiSWKxZ/M1vmia/ukbKFVXaIEY0xEOG5p
PMzRfu7y+bToIY6zUYrbA1Euu6yN/hPzUEeNobRlrjZsI7kEhI5RCxkPxW4NXI2fixsLWHKHVjQe
XUtdVcUVQLOich//nXLRcSmZ49nz0f2rh6LbmRrTDYD2T9Kh2qUJTgwbnuo4WILEyNkmF3VZBO4d
vwNBeNyBmnsd0nwUHC2ap9bjo463Pr2sqh0HHHdDntWoggZgaM83i7hxjEnISe1LJIMOFHhzXQon
o14ngz9Oy/cpwukgk5gw6vUxDgCVjQGCsgiWHsmk7Go4yPlq+KsQsv0v4uhTyCtCwPgfV8yrsMSB
sbyaDfEEr7ejZIc6Uv3K898aVFOspM+m5NGnoQG2FCiNuNAAlF7loEmu9U1ZeKFrDOpBrQeFNtRy
Rh2YHBLrSPR91BBbn/ik9FO2uxAaosRlyyphrvN7wMpXIkAVm1Z2v82swT2g4hsKocby0uDA4Krr
eDBmpsZ+g5Jc5IEtcpZC59pL28cvZF9yu96lY9Mc5zzUQMa/J7NTj8NBdKB7yoFx+Q0kbOcYbwxf
0lAMF3wTkZenVZt+3CCjFj46yBE9L4kJZBOuhuQqKnO4GFGJ3cTvKHpa450p6PYttNb8Ui6rg6cO
p1/J13QJMtTLt9l2KfHnrNkV6B/TJvfnKta2ziyK18BqgBC31sFkFOWr1UXjttFqy6eACFvER5So
HVprKV/JlDJoSxS95hxoaCTpeBEm/41G1BRS7sNBuc6ZllwW0zmWNhhHyVtOY/1UldhBZu5vhQNK
6YVIWKIWZPRQY6n8dSxiFKLlrAHDKitwKtFV2LUg9fRMHCsd+JfTSUSPRLYSShJikKwqmha5ONfn
5UR+sqcpBHckkNgn28rwIi/CgPrxlI0uhNvjNkOy1K5Q0ZAGS3AGXVBwpmFnLFI7nFpyrX7upjut
0RdwRvyYczeRhszs5r1uh1+GbsZpomygP2cjWQMYC+g02h0HYfGHLbQScGivflOCtnute6eJeuRa
KMciP/RP5o2r9e62zUfr5ODJsjYLqvtPOd5FCnCXoUseinFL0Gauxhv/TTeGPo3pqaUciHWhDoC/
R7rlbHkEWGqTP1rNlAHTKbLrIhvqqSGEqy0Q3gG7RHHVwM1xQ90ITGeOHuSn1aEFh6GGaIhaTi1C
PQD9oDfQp496kkHaXF4rdl5Z6BaXu8i7a1K8WpZ6CRh2pwI68czh3bJp3VkANTJaB5z7vtHItkpx
HW3dwsljPv0dcOx1RDb0H8HkdsC/STPW4Cadr9gFgqahewGUpNrQ4W2m29e+zpyvRWRbvh71/ZEi
qhAiM/Qu+xlhFbPli5LdRtD7MLYD1ySxxP0auobzU3vaU84+E4xvRaO3RxpCB21rWEv7VoeJfeWS
spvs0H/iqMF3QHgs3zd0CK3fhQ3S7lpI/P9bmCVXo+m02s8XHaewWy8KbsCPi6rPRovLi1JYo+FQ
wXSgi5C22bQJjHJ+TmYjApFrhT9SuxbvwnaPXZzmyJYjCThlLmSiPyN4Bu6mOg+dLQGVG1aAiYIj
uacQyBNDlhxy2uCBlFI01ARgOtcLc3miWfMEmZVRT76pgBw/qv9hoYllqA3vQP1nM2c55rouufmg
g8Zl06deNIj2lSzDlBeepoEhklTQVDwJn1GIUa7xQ2ecozBbDunSd1LexNy2+B/8PpS/03eFA0ni
xRD0ffiXAC3XZi+ymo8AjhfuEjwwbj0COIAjgRfTBnFOB3rWP0tnOfG20d6dcNF2qV0aJ70om6cl
hxAqRUB6wJv7NHiBcvFTZibJpTLBfkSfmP4rWlLuB2yQn8gEBC4EzYHw8aMAkkohzv93IkUlbSBy
6xz1oFffqDEZqTHtMQADcm9slI16WienUPdX8yALYmM3CWFJEApAuxMIFPa3O7XNgSS3Vt0tKcvl
5lpyzPn4jUzA+8qDehGYD8Kw/8abQnMgoa5VsyusipSCWQYpGGxxQp/u2pCvwD1f3dlvxmUDmesk
fqAHxHqLb3PxzwfEyCCXZY/uqTJMD8zj0YOCdfE5jVCEKkyQOGg/cGEyDhxZIaoSpK0poWSII7ca
T3+vx5NSf2gD6FokfIx9o4kqUGiLPr0W7uSH49CeVlvSofK+hSLjmIJrYbUBj535Gl6FARkzn/47
fTbOQP/BDueajqHrpnAF03X3ntfdijoQWE1d+DgMACYWQhs2aQlMWM54vutk3j83Q03zOdhM8eBw
mSe0udqakPtDun9i2mXtkt+2LMAgI3vwVqPLsG2fNKcoqSx5TzABggQorMC/Qgf60Y63OMtNPTXj
boEVinC3lttAHtdyomuI2n08qZf8t7ueZQ7Fb1GL1HcB6YB7b1sXr1NcZD7TIu2sLVYA+EjVDH4t
xU7IWGkV4AdpuCGvstOQGsuYHts6Z09shkJlunwfazfaWx0397bmOr8Ja4fsj72ZoxavYVaFWmYJ
HSP8WFS8gNTFeCGLybEVBCkw0nMyIHegephGubkhbNoohUesvv/LnsMYtJlZBdrbSReehgPgHRnr
vIkfwfkZP+L40NhHgMziRgzbGp01WXzV294j2+S6SEZlKeiAgKJ5oAY11Za3gMZ/B3hMxTZI9394
UHiJlKnozws5KFp32/mYls3rasOvbn6gGcihBR4KwcT2fhkHtAhZmgIJE9VQEtWq9gA65fBhcKuP
psGLXdC3OHiFJQ7xSooTaHTle+lGJva2VRUdoxRYeWyM35KuHk9gw3C2OAufv1uTOOmtXr6B12w8
xSP4AEkJSdoHFzvkFsf/exK5cywUGyODqp9wFgqlTL0EK+IIQivyVmETPJds3Oh2oL0wFGzoxciO
QSfmrQj12OMVqhD8JAZhCMcGiE7HIqPCwZhZNCYIMzoU58qiic4ZcaEqDqCAHmrtIVv63NOy3D5G
UuN86uMRvBBt59NwNsLlwAR+reXY2l+YPo8X1AIDkSWHoFMsnidNX2O1GPOzud+0ONd9oYCRJd+G
Sg+utBhdKq866H7p4krqcdTMbrgk2x4Hvtzepqi/9VowGDwCqdA9OgwnTuBYOZFJZyO0kjSwBJ4h
wLfa7IiB9lk2JfT4zjhqOJGp6HGHm7o4PwSu7pFcXp4CYqXPmfFYhcaMSsCl2IFBlkMMFtINXFj6
xhgz1E4BVvceDOZy4ZIIXxQgMV8KsMgbQD6WnmNON15bemmuPkFvEtz50zt+3MuFmMLVXGdkI566
FttoRpGle1TZgnhscMXODhhOcTpJaEUN0r3ltSznEshjZM/IG1ZWvI+5DdqMJFr2oohBS6Ul+tcg
t09C1rXoKObzIlaPD3owocYubiaPKmHm1jjwaS7e+y7PgYIfFn99N4nlCws9iqixMg04thayLzuz
k7dPenUxzflBQMb6YOMg7QiY4VUV5syc4cyaynB0iDUdAURcvao8pxrTFAJrlhtea3lCu0T48vQ9
iBhalIU/mvLmQb2qjnGUHg6+sLPCWr3k6FGBHDhAeqlYsgdGAyIYjrpjGqomKgsLhG24hMw6H6MS
PH7BMnSs9DQG8rKWpCJkM5a6D94ifhxQ1HIZSFFC2iujGQsQfKCbi3zY2bm2bFSMS+ISagzcGwRz
mdZ5BRJg2wmSfK+mHSPVzHRwXWBEjWV3f7Sts1yAFMYWMLAXv4ib/0R9/ibiAU9Z3sY6XvCopVpY
2DQT53F6m4LjrS+Ci6PhG5CYxfRmoIwLWQV9esO50kdvkbYOoNVTlzLHV4Vxqk4uC6cFdBiypE65
B7MHJ/Wk4XcpHTe1dXYANrSPcDUTxe74KlhstxgxlHISSIwtcTTskgLyN9nS1gz1bNIo3fWSfgcX
Jj+QKbVM3MhRTZ1dosDaqjDqBagSMBJcUH5fqGnz5rUay+aQSFNPNy9yqG/hZ8j6XVPfPYobUe/S
9ANYnAvBTpDsYKdc9vpe4zlUq9BtVZf8XZSaOHfsfuFfYtIukqvcdNe1bpZVy5R58RjGXPPvr3Qz
naLB7X0asNAh+Fk+iDSEIAOlX3oxvwH6z/fKRD1qSG+Ipq7eebyPjWbQgNhRDhFDDVTEGmjrHtqp
wOFP+r0FQdAbG8f+CT+zL2TFgaoLvc88BL0WL9/rxcp2sVNnB/LqAmLgIwrUkc0FtNx1XxjU6DYR
tgt4v8VrMb0gry/DYC5/mkQChQH5Ck1eFcfsBW8eKEqBim6R7qKkwS0op9xs8FgQV0n98xBydDJz
GzyyBBWRngzuBM82UE+102uVACXNg7h0jhBysXCyxLPdh4IgZC6iRTK0eeMMqWXi7SBSD6LxIA3v
yIraHUtK3NbI/cEBAkZFrAQXGalR1B/KptujsxmNot2tct9q8XWMkuPbdVYjLYR9LkrcbJx8z3Ya
AnExa6dGCA0ADPTI1iTxu1ZZHfCGsOM87iNiYlZQgNjjn9OsudYKAA8RedNVa6s1hq6J8FdOctp4
LqFySm44AaLbJcY8Houi04FwlvtR1axGlvIXPUybvRn17caM5mqnKPnu+PeUQ3Hy/SpkbAGtSpFb
jHsQFraa/UUzhuIypXMODV4M8yRyn6pY7CuoQA1eNvwFBH31qtszkNJW+DVuwN9Pke1sxTjn1qB8
LidCeKfegax4wTOj4V/MJG0PtpWE2yxZ5seUR8d4msGNAMjeeI31FKDJOK78uQDv6SgboLeSGQcV
6DYpHmfkpmhqeDskKBs33kLI3J6FjjQqyPWMt0CYv4uWgTPCHvfaZCffWdJWWwDtqwe3RCKgdrr3
GorZsgiWo3oDPdXc2MzZ9cbUDj07tOz74Ju4zwXAJ3u71K+uMfMAf37qcr+KUUtDE+/Pj3KRpkS9
Ln4e0MKW7xk44a+8ZOzHa+50+XN8WrV1qhAUAEv0PehZtZvA8HIeys5+tAyIN5tmg4pILa28rgfB
aia5VVGqwg5zm0NJVdKtyoZ61CxOMrcbNaZpzLABY/wx41fT7mxVEj6l4Jt6DPOxONcQIPQYr613
8ByFu0AU+kGDyMR7M+dfzTE1kNbQyi9QWMPHb6PHHvIB+1QSWDqZADOm7FHTgllpO5lsWDkyVypM
ortUTJdq3urutT2bBDB8n0vdMGrqGY+RE0GdTDTOT0587gEZfa7GuXn+YaGB3Vbtc4dzWBlDllEG
zh+zaEBmNxcq5qd13MR5cwerCZl868CTPe3dR5KMHYelOs9ifjCkSdkhwMu2QVFZ2x5v2ageCN1r
ycIOsjkLB9O9ZR5d7JYBIQehIh2a0tBFhQPeIDvzrZv1YvXSgSt5eQZxafImqPOqXNDWSFXpZKqy
Izcix1tfGIBwOdbtDJK6RGTLVw0E3lsQQtiPbDKstbFY9IxKY8gWfNpdqA9erSryKErZp65w9+mc
grFMTleOpI9sb45bc9c6BT+wUvvWBSaLfBE0ydnJSzt/mzhrPFAp4rPQuMqywptFUKTpAeIANYpd
9f40OZbINkYMUsMxC8rdFHLAxuwg3IB+C6TFkxYdg8YG4NgGpViQTtH72EFs1wzNYevIIcOtZlcW
DCVHIonekwr0RU4Z5VcaahNu1YB7vZrQjn4dIYXbQMIiNr5EBmr+QQM3sG2ZANbZ5Cg/HgYRea7M
/zeT4S6HTp4HyJQ4diBN4uyoiw/GzTWK/GsouRLK+lPXCkW+cSwr3s1yfo9cmLOjpckdga0GiK4q
2QV8xMauLubwHEFVhnv3XYcC3EyE57VbA9h1FDj7/3Uks7R3d45Fab5o4VSA9yECdKkIkfxc9EHz
sBUv020nmOmhVNM8V/rL3EZgxFpM/sih5PV9xJYauct6QdJDr33osXQXBqWSE2qHl32A99EnPYek
YB4u47uWDn/qAHj9hXV4XgPiKrZdDOmqGHKChkQMyNEI8KQazSxF+RsoSnRZChPj1OaAzwiiYDmk
ahkojVgb1KLFR7JZQE89OxDbbCvjcUH+KcOOEKfjEZ7jZWtqJ2rWMbluxr0FBPpm9VmMM29I8W2j
qA4ZtLOKVzaarhwl5JePThqBrsAvArBeZrrht1IrkDlJvzMjqCsvmj18/YV9DIbgUYRpvU8JlBpJ
TtB5Cewz2OHsMw1vPDReCr/LQUFDYXFQvM5WiEqlz3iy/3Lmj+k9EiM3F7CN8aWFiDEXUIGO9A2Y
v/klNEv6A4aslKvbFXgpYLTtZQ/VHPfIpsSCMlnKw5OhFT5VQVfV0O/n2nzghvNRGA2iu/xMTblU
vNxQHLnJSEPqkS2aIKGK3wXmUF009ahxBjvyxFQX0baZCjAHb9xmTrbJlMRnauqx/ejd2YKJR2dI
x+HovC4rtHfh5M+YDvS5HYBcXa5zE7jOdJvkW4mKWCk+MDsuNBxy7OhRHncnHW6kU+ZHzjSuDnXr
H6vk7ziZoOcIfNEj6jTdxzxfjKtcI9f6U5c02AFJtgVk25tr2wbNhIwuxiDC21otHmg3Noohrzk6
pbfEUNTtSojRb7qxxkTyD5qTHYSZvVPgzKAxjIOA3xW8duJhVW2WvphADvIUGn2JczWJ51UhhM91
kHs/U081ZFun4O/F77o8PoKb+A6fRIYVeNRUgXOa3HvEE2GJWCD+ALnOnyh5dc7UZLz76N3bYs0G
dQMqxlVc8XPwv8+l5fXhhDs4Cujk6C7Wnt1sFwZlv9416C98vTOsdwn6u8/lDcWgewsFNP6oDe5J
3Q4ogEJv7y1r/+6WIkLoUTUZzknBAIvcNxVhr11uMdQiFtaRbG6aJ6hwoMJt+qk6A+A4BWd/Qht0
3js51CeVuFei67VnIOmx5ws0wcgRZfxgQg/vgUzRwt1rETQnZB2G1KNFIJbqVSa02EwpiokCaKin
p06wHyUuEYzz8tTV4FfygvsM0jHd8OZovfWUm9pLKAGRhgUtgjl1UJfo1MmuTMww7B81G8IglIgc
ovHPukbKixKPLiRZbLDvdDc2CqNEpLR3LZJnykS9TztFkYkaubaKV5MKhgRZ3JxMPtg+nWffHWrT
sXU5i+Xiiv3dSTv51DF3zbvIx7sdCOR/PpZXceRwUeO8oQuGRhwfrVZ8xT/jS5KW1g5bidjnchii
dBsUsWPlkbeNrPbBmMEXLHrjywDZwi8zpFlkJFkmzp8g5uo+0OS8n2NvhiznMXI6/ak1oCFVR3gC
9fq4owLWBPDgi5OEkBTEO2vrdS34FgP9lcpZ2z7BKVpdQ69RVsIiOZb4dt6cEl7puxVTuur3cfDC
b/LInkFoiOJ2fD77qhCpkTWuDgKgurVdHTPdlOf5AUTaolrbddmIshynC7ZkjHQB/lLq9okVgPQB
kTWE4dbegiNDbac8NwuREezw03FsnFWXQYkzKN2IO1vJ3WZbOaCkJ0chX4yoR41OL0ZqTMoOAGHc
TiGv6DO+dUDosBVJUzhHK+gBdQsZ+PalLGYhwf1VzHL7ilPaysdmIN3UpJVJfm5zpFYG3GJXlw6C
MzANyKljObuGT7NKbU4365hLvWIrxHHDnALUi/ec8CxoqweKNmz11Ji5SNtsVh+ZKWCC6N9Z/w7Y
HT+FtHFU87icvE6jCZB0+wsgjNgPA8hR+nTDGeguEyfPRm5bJ5eAnzcOSw8qr6lE7ieuOZyjLgQd
8NQ3r9S4afyW2UN+pVE7O86+bQLToyGTYQOyUYa5iGcyQQA52rU1qhC1LsZBFBSeHyHA4JNzMThy
mcAWbvqIVUey0UV1pInZMPshMo7I+EbWdJkDl1u+PXDUm1rIynWpYyFVDU8RFVqxDbsEMg86aL2k
7cZR9z2KhY1ovhRV0EO4I2q2ZGuyEKdlibMRgK1/g0btk4u6qZduaobn3BpeUftSfsPzhO87DXxP
ab4U2CmY+NMKhvpBmzr9rYxGbF0wu6zdGdK9INugId7w8KIQLdF5HUbNJo6d6muazfY1mFC7RauF
1oyz/jAsDjSUHwFIeWjlinnxQ4ujylA2RTWi+GhAqT003/jq0JA8wLlJhkLoluMsT4Yk3DLZZo02
k2pblsGEV9EERrXO0hobW5+iq8gzti5NzjwsBh8yVGLTdyIRWxStGw+9lr/Oy2jg/iBHtJTdtsVx
KeN3uhA5aCkG3c2Z9Y+l1e/qIE6uZoXftSGbACWnpynTnsk0QlocGpYOII4dniVbFUc9qy//GBpj
PsZgWn3skUN+BI338MCAoaAAZdc6d9mPUQu8jIxVCyUQ7vScIDJ8FUzezw8XBdPDhErggxmw5gz6
xY8GOXyJMPocU0/FGBOSfw6EBZRJxZINh1O3693FkffORguEtYNfHUoAoZ38Y4FfxVm2PRzLBuqK
svhDa217lw4SkkmpXzVeE8UgQLShOJ5CpFfyV9Mc6GT9w0ZxHXZbWy0Z2mcKprXU3Pnzesr239dL
gIn0cIKJMi9oQ3N2I6NFglrcNqtzOAU+CWcRYdsqLEaOxNL8NUwqjikFrgGav2qWmkq9n520pOGE
h6lxq5M6TSyLEcJhhY40+c8njNgx1T34yKDHVhnsoLzriSONURB+O5lVA8qOyCPnAX/EDjjWa/ot
2Xgo/oaibVuDrDBxr2MsagiUDQF4fCTBQCLJBKgXVzq0B3GTAun3rZ2c1OROAqaAu2nKTUvRZLIF
KGDaBEEHaNHnNVQwlxdXQ5NICGj8r5dHmZI24ihMRd3MUkvdfYxfXbxzJheV0wxA858/hgoWy2RA
m/DnT343VJ/UcNOnJS37vVqPYtVPgxxkK+mn+K/uVP4aLPwaaMYCBgy8urUbawD9YiffH814An0p
jTXWWaDulFZqbsYGRa2xWtPrXj6brccsHPqhQD34mLCOuVw7SDRQpa7TyCAmXkU+ddXFsa2rJyk5
Kqesq69TZqvGe+k8iV2Q48sriuWhTpbhi2k4sweiQYHvJIZzisI0xmqoG8phmrH2Ao2WGGRV2vDF
it3kFYl48lEjF2uGDmJWoG4Cx+44S9qGvjSfqVl48K4DdHxWpkSqbtth8qjNmvk88rp+Stjfyi+w
D8K+NXtSpqbTmuPSuWCGDPWPlRm4Z328dqFgTa5DweACG7b56Lg4vMQnIIflOHwD6oHhQDaIH9SQ
dqRMowtF0hklMjVyfjG05hw8qtdxX8TW2QwsJMDAsFZv1JiMMRvMsxtNGjzZtiqr9nxjohBqDLkC
9dZgClrm0Np/5IsM1zU3YfnVbhYXG7wS+w7gKaDBMtkTwJXlaGw4tNl2eH13LlbKy+rkgBfDB6VG
iKoqZuSvmbHO1hfwX2oQutiCrg6k8jNEfi4RnqoXp2POLu8lp4GmfdiUtxjzZNhQYBgu4HIQJiAx
gE0NGwpKgG2otpY7lBcg12mF1dugLH5jWhPf9bSHHRz8X/RwgLC43L3S7hYECLXEyHJzg0LFfGd0
KJdb98zkD7o4OmKn8VBlZfBkdDh1bKp8HVn9EjzNLW7Btc5QkCcjqDENIGsMF/tsZUtdhjrR2jI8
muYIx30S2pSe2Jj8RSaKtQZ87W2meetIXoF6YZfu+JCzH99i6C45G/Wcyyfw8fYdNrL02KPnnJiM
0DM03AvUc9P+tMUzBBeG1LVxrGrbEK5sOQS54qLZ0NiMDXQnW7u4hdxg0JA8g6yW0BpmblxgCH2e
zcXTAOVWlFF1wscRLtCKVjWAxt8vEmb8Zptj7fHYaF/4aLT+MpftxbV781RVlb7Xm1Y/AoE7e3zS
94TLWcE5dW57S27qqIYFVgeKk+2jUS43ETEy4N4kI2jCZ0TY8tTrFjBZKygHZ2MIXJdEfhAcxNWD
GKifdPQp5gP5IYEiN5GJGYAY1pof1Dp4i5kgrU2V1yCOYJ4BaaqzMy4fjT2loC9V41mw/gygNoWZ
n7E3s0yctmsxaZROQOvu+s6CqkEcG5fOhrimnk8nMlEDIQPgBWSjWQKILIqrICh4rIzhdGNbu+Dy
zPdjBcDvM17afqc34LyE2FkezkeB77F9JdvPjjAL4+5lkmxhMhisHtC47PE7a3UUp9ljtIOIAARa
RdMdaeb6Mm4AvTm4UAy5qfcEOAdvkXEHBKiAHshaLdq70PsscndCvfGioUhU6MPFRY3jeTSin2xh
OV7IG3TBgJsEGuotkKhEdZE1bmkIuUf8clVgHb3NZVNeqklU/dbF7miTxNDh1STZToaXSUgcjRAi
M0L9GhS23CxVug9WNQ4paiN+YMIUeNY52Z9Vs8ffRvMHyqA7aGDO9r5kXYyFQLddYbs5Qw6pBvO2
Ue0TYKmABAQrN3nDEkTWmxklwQfoTL3ENMRP8MNNMajLNsDQFVpbcrgQwDh8ABnwygK4saTBEoBY
HKk7OhNSXEhMTZuIgQt7HZMrBWgzx4t7BwG4tvfDoUigoI0mwFce1NNWW25o3Pd1wHE2kuvHXucb
cgdBhqOvRj7Q166aOT8GNuhBCGBY1GK8ZMHuA2goMYe8tQsAKqRjTnHjFXl7C0b84aDpK6XHFGQt
+Atrcx8BocKdLDgbIFDxWZgnmyhygbImYyNxCvfjYAFQgTxpiGQQzaGhcqjJd7Z1rdG05m1ks6Za
XlFyJVVkmvLVjZhvizQ/xfHsXmyjqxsUEaBrrBS7UmqgYmx344FICxs2vcGXna53DFqKZlyv80MT
262+RfWgXIKaHInojRB9uaNk/pq9XxP3lOxfu//waUYQ7PHTOf0jSO7WjGyacdomu0tjniSe+KBQ
HK78WakhXkUtEKwjZUsObPLxkybgsV3V6FIkjVeEiJxdxtyC6tzCvDuHCs4FmBHsD4AbaT2ADPIP
K8XLhcYMgN5uAXDkT/X4zykF2/CtnzwFZH2RS8KxI92hhcCRkTkb39Yb8nrXvgPo0f28ttt3vEGP
e3WXVvf5O5ubGt4oBhyGZThBbtkIbobaqLZjEzbFhozU/F/HumSVU9P/pzUMyTVHQfQR0rE6IP+H
V5NA689KBeVOU4W8/wtbn7ezV6WJsYqykMCKmka9/5MNz++P9VZtFqn0kmc58r6dfaT0p0qWzgHo
KivH7nbKAWarHwnVXyZPKbd677GmGrJTTT/7TjFkRzetnLOQTc01cdP8yhbHwAaiCg+8Qf8W/N/X
G5zYHxrRggj6x8UmCJNMOft/pH3Xcty4Fu0XsQrM5GtHdZDUsmzLnheWwwwJ5hzw9XdhQ260+3jO
PbfuCwrYiexWi0TYe63m+1RmHxpJhFTJhnq+BZxP6tWhBXJxx/LXWoaScrAf3RmyHNmfYxQfSE4N
xTOJU4nGoDlpDmAxPOpQ1MuBRb9rh3xAgTmg2jtrw+WRbOm2mK/dIAMFeP9MbZZuc9KQkeoSOFBW
YDP91l4G4VcnHegmsPJBijyqLxPkcnlc5HgtAoe9A5zJb6xgXBKE1Xko3rnDaEykYGP1Vs4F4CMk
u5jyu+n+0Y/05OyKcnHXmlwMGFHDEQxLKGBfNjxEFj+BjhPcuIIOb0OJTE4CaiZCHEfK4giaCeqT
mNwA2WZsp9n7QSICHSe5stZ2KjLKBxO+09L/iOnl6VNQ4chZ3xPF1C6zfOleDHkCjCUazn6pGzd2
+d6lMTXILwAhCWkioNeeaBzPzNiWM/9xZ1dWFhBntLAA1uj+HZXEtJ2LD4SQ56HnwVMH9lM5aJwQ
wHrUC4poN41YOpDCDD3mr9Ich39+DuIlEhYRuIDMXrgd/k88pwbqewVcn7geN3Rzae3HyU59pLBF
Fv6KblffkP5I1Lv5xOojknlWzBbSRxGUjAqkLb5Pvf0CG8jGmJ1GcCyACp53qFp2MrwTUYWtNGzu
5v5MUrJ0jCQ/LRyoq2sSgrAGieRglxMtCp5BjzydCidawJqMKVyYtPjvoUmaF0fDvspB/K6EeopH
U7+mmD3A36Xh9t6Rxk3wre8qcTaqvFkLlDhuOOq8TrM8280Cd8SO+nVMPWrsoQX3TgggZKnUDbkJ
6Xsn08PSm8stCEJRLnm1Axc3Trj8Hqm9HhvHbZ4yr0Cab4OkUz8P3gAYUY4XmgCikKhHHkItSXqw
Lqey/LRxHBDCgVsbczbgepIw4FF2ylILADKDi312ngFeFwcXyjAlQxJi2xBILIv9bjiAVnsbLSAo
DAAQ+wAG5ctN+cokq8M0SNzvJlpOHozg4VAD3O3TbCOavvgqyvFYVbb3E7mZn63SnD6PZuZuR8ez
TgAxZ4/JuDAQ4QHgGrWkpVprVThDrlAwtWCPrC0Oev01OwM7m9haYXnZnpPYsjYOquY+50n+j4UE
kn/qBtj0QHbD9/hXZ0zjWzGU7SYb+vG5n0sTE39gi7aiSEB0VG3ieQTr3h/IwQBIPT02OL9ej4kp
ifmwGEZ1zy8CMXJpLG9S6nvFleirLoxpTRehgH+8kryIvg914WsAGlIUug8aKlIydQvSsJQX0WoV
QfKY6Vj6PuhWtS+ZkEybaO3d56ILcfmVacX91a7fiY6s4ynj6wemodZS0Ah1FQfhYaF4/VT6YurP
0NBnu17o5m+jY+lbvfm2dCD9YYEMDRqjVoKdXhE5YuSWoBINGbRSlGkEDQWmQXgbqqt0qj8Cj/od
aYP87sBBgNSCEz0PGXKATXkUIyhNkf2NokMJYtCMVjPuaOxSZdDvNv+hJss4DB5NGUe5kAz1nyhh
pJi/2yCbLjr5IDQChUmoykNUPciEmqN8+TBbWHjrChEhxV1UW/vCG4rVfZ1J3hYAwMt87ByRvw2e
aMYWYFjYTTgDNKDOMcUBhra6n5sPRl1qyKgpkMZC9xanKSqiqEvqocg+MPDX7CITBXyuhFa25Iye
encyI3V7JCVKGwDLDvve7ZF0hpG2oyESxd5D0fD/R+aAknPTYucJy8z5PScZ0LTGMVm+k0SlHBtS
qS1agKh0Nx5xjsyZrAOlQBy3BRLxr/nNOGNPzjcx7BQMFVON79WW5E8tb5t9OCcvwRhJWhXJHqW6
pL6RTiMKefGejIxtCKjiFR+3DtK+n5MaUB1xXBTOyq/qrzXqzQ8kIy01UWRVGw/Fpps7RSr6+aHA
ntRKG1PPsGWN0vsVTMAbp4HX1MnLXHCxJTxUIwad2yqvwh8Mu1k7ks2dP5wGibZKvTsZgJ7hofyC
GlTI8+LgSCJcsP/eTsg0WpAKvqWx79rRXnTjkGxFDqqje/39eOyGcic6K/4UiS7a+ubQPDhT3XwF
gjAoRBaARFSsPpUoDFuXo918BUPIhDommz21IJn+AJjUDzhYDJ78oJmnZWdMFTKksQvo78vcKU6p
G24YNsoPNCqBHYRMG6lYChSoT67lVyulksJJCklDMhx2RJgXeWx+GOJhr4akMcqmPBlW9subHG+i
G4CK9VEfh5jCqcFr3vgAfLqLnhvY4qGrqcik53RNZUp3Jyo8HkUXF1t1ERnzJrxy1fdMRurO1EeU
F9WfUH4fKabXBxUisTnO1ztMUIyxR/6wAhElsN9c4omGWciR0p1UO9JQQwoQ22GlU/gJcPUkGKlW
d4XHVzX4sHbKhjRtGn1pWtvf6T1g6tGOL5LM8ZiKOjy7rjvGeiv4Zu+44gt+UlpF5tr7TqEv8Kew
EfjKVjWL5w0LwSupyR+B7f93Y9vGluT3HJLajtR3vnpIPSKrpJ4MKuQD4E6umSy1LclwqI0kT63W
fiQLWfraTlV8DjLXeQXDQYPUgrbeT1R+WbjmyS5KQCG3Wd7KXJUt/k3D4xiZLyayxR9Z0mxRIW9U
224AwlIYJ1ixEJ6CJxqlTiQJDzWFJMXRdsaIbKoVcpVHUIq1a3NJhNl+y4A/GQKk66ieBWkgXm+G
IJJ6BUcFDrMMfiGk4NEBYOFKgwYrTGEQEkN6jy+sxuAXOgRlWD5oiGPqOUX114gKN9TloR51QIXB
ryUbYNKiDQ/SaXO3lnMddsktYRy1HGgg9ilKMA+Q7g1v2p01IpsmLnBEaNJusy03nq1imo9t+kpy
RoQKKF33UsCdIru6iMFpMUWyZsrKjE0ONp41VUolVTs/Uk+VVCWtBHyVaiq2uqmzUsVXv3tTARZ5
kzbx82L9vmw12rHeGTb4RRsxPwGgoL94srGMqt6M9TJsTQdFD6vYAvUegK6QKZH2F2rIOOLAAuzM
sTtoReaPDtLSc0ceEsKXDGMeAOKBAXnGw4YI7YrIZnYcoKGnQOkjmTEvHVbA9veQm80xAIL0Q9Ig
VxpJSQsS1Hrwk9aFWGH/AxCXXl9dOOhZJLBl4BplBBCWlK1GwGKBUgAWeTQC8nKYrT1PgcNKsjk2
463NkERuI3Hrkfu9/xiAh2DrS2yFBbioArwfLlCJWvz5ujStz3WSY8h6r1pPwAl5NNJstQAFnK9Q
iP/ek7IJXGEX/K1TLBIBc9wT52Y8FTkWphjrJpy91geIM4SkFihyWVlxUGy07I/WAcfjFJCy7XHJ
LXCPL8a0t4DZ+4mGmL1Ne3P0gLcotShbnW+GpLUX0X6qf+jgmaxgppso/KhYi64M1I0l+CoxF5b3
SDZ3d1ZQeTM5/vFzTj2IVUF9Masll57W04phCvBGBcDz5U/rB5KVEdihwH5++TP78i9/tXLwgQMk
pvAwFL3/NNq2/+QQRh6oFda9HJKMtGGQto/It1iRXDvQMATSmNx1N3akiN1utAFXU5gPrst/3hlT
zCnGoUQ2ASFWXnqpsPUTAut7Py68wXMIxG9OgRRJbFclTzjbzdkqkl0Wojq7rj4nPE+eXDt0JiQg
IzuyFtmBZCHqHt4dMC921k6zuBsS+qHozY0OXWB6tsbsplzTd0wLJPWtTHENdIsxfLv78tVyirQB
tPR163WVNja7pAIctqEsyKyWoMFJbZ3BEuSfwJEDqjYGyOQEKXixbKg3mj3blRbHP6vUmn09PWk7
BsScdd7XIXICoCAPrQ2T6mhjynkkuQ48ZJ3YmWkxojzKRnExyBB7eWBL5NjqiEQOFSYAja92N7Kb
rvL+FYvCpKJCNQY5d837RapswgnVssydte5LP3toawP4vGlQXHrZUA/wXF+jOM2PNEJld3lxkHH9
YDUcJPdXM1JMc/PVWPCiG/hcXEhUhxwQ09JWmPXHaPHig3qK6xLauUXuZVf59la/CeiBTg0938nE
7BNHMmhM6mVBilK9UKYY1VeifFe/C+UVyFxfgIZ0FbzVn0UdPGeGgQmWFQCEP5rCaqXGCegwHrPa
tsSqMsAJVVfeKWUtLFGWCggTqQ6sJgFMnd1vaEgK5WIPU3Zyy353G4yuw20cVy9JK/Y30RZ/RN1C
+A+v/6KZzM20qqaZDk1/HNtGLcvN/IdsaRz7EX5Y448bEzfFJlSDPFDUJ+U9w07uXHurLMDeb0VP
/FS+GxLZTDM4MNK+2oNUD7hxVzn1SMbs+JnhuJwhOTQ4h2lvrbkElo1lM4zAmcmctgD0NYY2Tmtv
FK2P5TnJqBlBtfTc+lP1oBUUhXy1ojSQL6z87uKTNSAZv0xRBgJZwMLHm35qHWSioQE3vQNcVrs8
dew/lAPg+U6dbMgWq0dkJ9OYNAxnASug3WQ7UmtDPfQrHy56TD1qDL8dtsKJOxVQK7Sxco7D5Se4
cNzt5EfiSA2++wlbq3IMwO+xACQOCKcn30LX5paQf5xfBu8qmDqs6VZji2LOG7VyGlRo6U9RtROF
08Oby5NGud9f/s5+oBsjV2r8aAe08/oYSQ5LXzFfIhHnGEq+zJuxa+XzHvR9JyUL7szJnXyoR2rq
aYWTgSQNp9GIi0kNMCaoq6TaCXnuqFR0rI86qS2twnhdVsgGXigx7t/T2JSeEuMm4bbHspnwu0Ze
HLnohLk/JtBNFLxy/QHgovkJwBNvS40XJnJUxjOT7M/E9EwN0T1TjxQRYGWObbOs7+R/sqVwY2IF
G1DgGKt/jXnne70dkEKUZ1SR9sYAhL4s4GfsbE/zjrrOnKfnrrDPYE3qHzxeTlzWuvI168SyEUiG
BGuq9FnMqcNxnjT3cZaQbiYzzgHYFaYAprKF8aLDuSF+z+ARWfHCbMyDM9nmCmmuEbBdJuyvIYnP
3vg1CgfU+O4RlJgfc8v2zzfPLXoqkRvK1Oy1fnBRDwR7/qPqJZ9uXLUZuXassJGmAFt1WXoYqmu/
X1HfiLLAySM2KvDiMPAwXTfJYjyWfnnbTFPqHD3RPmi5OySRWNG4dacXrBLqw59c294wNy0XHtJ7
fotJxkA0sXXg/GqxcOQxrGyfvRgo0TloV3XZXgblzXAb9Nyi/gEbkRYwbXLPso6ouLOOs4lCQdQO
oqtURTwAI8e1O3+7YKnx4DfF1grczgZ8GoxITb0bn2AeWHjSKmWPCtpV3HRJ2ICB2rRRZxGDgDzG
gunUuOMW8DEVshfRNH1QPtHwqiRTLaceKYHotb2TUwxS4kWilHfuBtjMVnMwtMgy9VeZHfJL0gfx
hxKM9GfPXZ4Zr5IPSiSqfr8YHXgHpAU1Bp8FFhBAVMSh4Lsd98zLkpg22KRh1mVZfQnNaaWdMnOJ
DlOaYUFvt1m2Bk5bvbW6pQAwzK8g1oC3Ncp83AP5kcJM/JVvVellHEeGZ0lWTiNou2XSI1Ioz6Mk
DzCwl/VQsvKFRkuX1/aOtDaxCjRO162nJO2wb/3LxTXGMXi0g3lno1DxoAyVTx/wcrO0brProhgs
FYXrX0zU8F+qHuU0oNDqtiRTimYqHgwX82AtqxwrBahCetCiOex94Gu4KOScxRPJSWQBohXUc3Z7
iOVlfCBemRNw9uQvg01zjodCP+/jAuQpK13qYEkNDsvmPRneqN2F/ebDDBGj3Ocq7WXgu6oK0upo
dBkVkjRmgSXmTfmFjEA2Ouov6wp3SXftmmwGq9vvdRvS8TZi3a8CI+6QqXQFPMMWDUi98Uwm6DKt
APK1/Vha2IX4HSGNhiiqfkXhUXSgUSUm7JUDwg55iEDw35IwM0rx0KkcdisfXMDAxpj3OtVT2HvB
0ZFQecign0A2LRolK10QhayQz6bsnCYNj+RFzR/kJLrGJXsS6bgkU0O6IuASgaJ0wu5YdQLvInum
JkQ2+fOwo74Z9e9SGxxYpyCcn7QhKa0xGfbA28Y2xjWCkF7eNAi8TUxrc6foUKmG51C67HV08jCw
6VcDePSEE+7mse2DzWJXyaswauS7VcN0pGHHAPtbjNPPxGHJK4mARok0OMO6tcgL8ZOUIPyJXzsL
CTMUg7yStnJPVwsya6vk0qNatAYIyAgMuIOb41lETRNZ7z0t42ObALMDKTok664md8ZVE5W7mldA
oL3G00FF70iibg5Eax+5neSrQ2k77Yuj8pvbE/P89p7rn/N4OABoHu8KemHIJpUNGCEALUZC8GDj
XRPVSHIEr7wakcJFGhve+ldHHaeS7yhSkOwmWKfj4hyxsdd3puR0Y6QuVPjPvAWlHKh57SNDGcUx
qX/1tMwExMimNQfw8kgTrWi9ISyUkDR36v8nmY5KbtkYR/9TaBNMApORIIm4BggHRz50wqPPTuH1
h2pkbFu43VNfN/UZvClnwsbxg2m+XEcAc1QjgtFJYjyn8wJ5chafquqg6mCBG3TyRosfQpDMkeim
fLbu7G8ZKCKb7MSxMkaSGZ5zMQP4VG1UBxrpNzK9jE1ndJGK3iBl7debXb/or0oS3bn/a1gWiQP+
T43+EMVht3fEgqog2Zgj6oOEbGiYxvPfc5KbWxoxbDEoOQ3JjBxo+D/IYidvgKgiw79fyMaYHHUc
fXXLxfREABkIBE8zcndAGRLmeQRcH8dMNouU9cwGPxLOKfwTNYs3VPuwKz5pEfIZrWSjIlBXq7IS
BUkiHpaNlt2YT+1i9ju6DtLWN40dYG+aAeI940jMUbAlhEGisUtucEruoE60jXah3hhGD6XtVw9k
QaI7V5IR7ElzB5WiXf5ocw1N2rs7aAcPFbu2843gW3x7xMSSutSUwJ7yF36mQVUH9YjqWc87q+5g
t+1mLlEdpj2odx+Gg6aywjpHm91bmDN4Cv4Uii7XuOK1kqR7XVhnj8sw4tBVxF9rFOvwve2IDPCH
aKxkSTbWyOJNhQ2dxzA3ZyD7BtUygWYAjoU/f20tpOKRtfYjpZZ94SXmXiS8iUPjSAwLGLwwk1hX
vtMcp5Yb3lsOOt0qC8WZJ3h2LG4/fBI2DidxUBz9DdQ/rETyv3MedCs3CfOPtQiqXQcAZ2TYs34f
z1wAO9HIUcIDcKgteHpyIF0XFmCPenCNAwP3m1c5gAJDujwYHeLW36qxtI7cFHm6TpVuiqyLnpAn
Hz1Rjxspiq2QwLYjWVfVLtg3a8zDygqQgtpQaQYAXRXt8NTKAEpEEQycx+zUmMIuE2aMFEEJdRy+
bMGsB/5meR90Ib4ALH1Tt+HeYx0/gyqtA4U5itVMII6cZ/52vwylFWSG0kKcOs0OEHAnLGn1EnSw
lhJrxmRZ+W2MMgo5s6C5wFB1+wyTmGcSYTNL7DPmu2s9vUiAbpOXHehv5VSCLHQM8pIxUmlBozYo
gQYsr2Lakl9Q4ATtLgEuHbh5tIBiQnJKnaPEOGq07e9m2gIr5gxgSCjgGMIR2Fpgdd4hdWNAtTN3
BSp752DHDLsBWJU7Tw85cEP2Ze0+eIswj9R0swhnNWZ2jezCvgtMALByDiSFq5W2J/WNpeqSnlTa
knqhPdXBSQvtBu8VYCTF/j62vAdysYXjrbwGqL767CdYyqU/67E+2AKgEdI/SaNOjbqlzra5ifQO
dUw0FuC5HttoAxBB7Gj4RfSkmxpHCY/p8oUkS1mi/neZkQdv9Y2xJ2HngcZoNaSgrAR6XLSK4uJp
iMqjJ0EdqcFBrnczvJP1OV6x/92EPJa0B7KjjnoXhobO9ZpjlLcHo/aVw7+Gz2MUFrVzBZYhueMH
Phnn2MoboqGFmVm50hrqkZoMaUgNl856SFoktcBZG975sRE72aPL/tIWd6HahWGHUN+N231zbWzB
UYaurqryTGuVL8jmUNVXquiqmxtvb/nNT8rXVTKl71okObdiAGMS1XL1gE0ARRDOk2sCRhmNocVW
X5UAZqjCFsOEws8NCZ0Uv/QdzqfAIi6pU1Mj982dL4tKlRV5AafOX93Yq3hDs+wyC9PpqQbuAxCp
C5SJ4fQpr5rxKZFnUzQ0LQbqbMwRtyQjrbazWf+Bd5YAS+gvV+otBUBNBjNWIbWSYugLDq0XIxOx
KvZgAvXOY5aX4a5N/QCMrMteZOnQbFCJ451V16szsWoWbm/N2bPrp0kCrDGQX0fJMiM/A8+qldmD
lpp8KGTLe5SgL+OHmz/dkAoz2Oo/8s1v6kblhvyrJwSylxq819b0R1dB7n4UNz7qB1a5gKA24yXc
tBItxclLwK54S/u3G3j+Tg1J43nZfKZeJGFWaJjHBV5mVQ4ikquMTNoCyy8VMeaAkmn4X2RhAk93
QB05rqQ9mh51Vn3EZqPA64yVByYRdBI8dfrU6I/qd0K/A8BhozQyhaZDEtrx5meySBcaZ7idbQKi
7Qi8jShkZH28Ri4M3y9L1K1xBoyxgeOEAzCPwD5OY4u3pjzB/zCZYRevR3MansrI3cS2nb7YbZe+
THGSvrQpPlJtXibeDjHQINkeYOjskXRkyoLpSzSz6KgshpEteGez5YFiUIOkdhz4ht28U9dqsYbY
tkiWUBcz8Jd4ipJwZdUWGKJQ64CdU79FulwMLkIp8/sOCjmkHsnqBhsfi72c7sxIyaRXnzvzfsrY
93+NQYpsEtGKM/bkpsWA78FA5p4982pjZDO4BO/GS579DPggzrPXDJdO1I+WxDIVcjS3LaZ2YIfs
IlPpvDZh5wzfKKgrzWGf5fh3HkL8YPd+INrwOe9MpLLFIAswFiHLeZ0zEsaDB8xzgf0eSdRvapDm
w84iSvNdNIEnGJQQ7cpuavshpCwRQEPnextwNmuDxoDt7p8L+83nMzCrPQ97n2PifCyqoN1qOty5
mVGDNI/PJHIt7p1zbGzSiHh1S2t2dvbQYy0heXWp8VzXxxPBQwaBZWLSseT1bkBe3aWXKVN8Yj3m
2BiSDIlR8aUY/dcimfDCl3ISDQ44H2PP/EimSiSVFfIV1rYx4rXYhVmwEoEbPWdrMhjnObkYBs8f
U95ue9uqjv5QP7Iav1s7zG+bKI3b3QhQ2NWdwpR2ZgiAXg4sr63WkoKGoL95s20reqDAwez3N9F7
57F1GXu8F8ubAfXLo+2BwjFH8fmScR+czL3/ApSk3Yja3ycasUKI5wi8tkCl6dM1j2Kcwg7GT7L3
Wtd/Gcwx3mOhJ89F4E6KvgcpbJ1Nw67E1n+Kf20wJy05S4/kAr4ErBs8391G6Yj3p2M37pGaOUiA
/SqEC/xZ9EjW1sE/yPKat5Y2Q50SsNulnXaj3p3v3ZBMdBjt+6+hApYHWMMXGcBxwwZQi1Rio5tp
GtcgTRgOPKtQP02KsHSd8IHKcjzsbFYrkjrUrTokY1tD+TmekK9cdhzFTLJ4W1VrU5eaFluMaYTz
LariJhGWiNUjFvjNZkAVyqpB8VG47O0Yhct4e/Hmqz/MQIJiwCHuBKu/hkX9NxBhzIvAk/IyFdE/
JDaZ623iYfIObmXnX8dtGLDigGwW5E6AVGZTtaWkaXHsNwDTP7qjyD6EzWJ+sPvq1EeN/ZZlLQfF
KmBmXb9qPoUgRRRebp6XPGBnVFQy1SOZn1nTiYU/tM6K2mYbhqYJiqauvFj1G9KiwbcjcxUjgcay
3W47CzzOSEYN1jd/22Jy9zXAuA7JMoLlwomx6kSDAhLQw+jxXE7KBLxEUGRXwz+YaBH1UpMnj20y
vkemSBPKzEUNEBMALPSyGSSWgkuoCzRWXW9q/2lbSS9JlbyDpOcgS+1DshJnlZLz+aJ8YwBPI6Wk
2tpWC9xX4WC20oUob7DwHwOM98Wrn7IQeAVAYCYTU9p5OH/ZYqVobQ2ZswiwjMJ8LZuejduiOtKE
HbAwMzZVRbEv+vl2rp+AaHAvJjav1ET/ZnpPXTIf63LFwvnFAEIFuCmB/Wv4IfiJrWlPIMAk4qga
39Wp6DY0JEWXZz8GbHxtl25JtqNddbshK803YNwdraUtfuTTiOM14dsvRZJGh/+7BUBmqrXDTLF3
Msc8USO6xFK9/y4bBH/FoX9z42pGxg/HCBjgcPl71dTvBVZYxn+2xnH+vIyRswWXtH2KA/NvVSIb
Ri4/To2sQrYAVIi1lHfWDcq+8DdcFmzlzKgqOIsOVOcQ3VkAOftWZk8c+TpxV+6HhM3AGzHmywI4
lH0Xu96ql0NSgG6jvACdggax0VQRMjBwqlomYfoAtPGPOBV8ta5o4qNbeUj1MFDjfpVRL5kcHPxZ
hgsY91/Q49Qbyn5dgcrpEdxZAIb2mxA4kjm/jDQUUbKyWySuc5FU5xkQxOfS7SucCCSbTIpIjjSk
Mt/cdLHM8lcMpJSbsA+hItO0zgyANnlmC7aGEYmACYAOBwnprXry0X8zlIomj5KN3zmBMq5aAVBD
snabKkWWwO8hWjkkWcAsQNYOMuToOSGI6GT3RtpQKO3ACqBqvIMUeRGwO2lvT+07/it8st4nvNta
1HuCRoUJdGZEzfpPxlNrrYMhb750KU4mws58C3PHmzYV58muiKMJyEL1crqjoWgzgerVEpTFqBly
w5Uak6VoUAm+w9mPALcuW46Wl/8MiyV6RQJ+/8AWx9x3QVJ8GqPqcxqnxQ/U1f/kc/TvBigxANpw
7u7LaNyP7oAaHMdMk3M3Wiiykb04DjKkFl3HJGQt+Fwz3x62d4qZ9wngYdGQ3UwRaTxmWF8gc3g/
dt3wMCbBMZgY9uYaMCWrI301poN9dXpPp/lGw3p7TV0cFgBvgboqO0B15QlQz2ROgXIbe+R3TCaL
MEW5OqjuYPbmw1BEmP7Ew/gKPETgcoCUHqTywJ7sxAiS88zZktKbG/s5tN09KeME9mXmgLsWv/kj
ycrQ9A9VF9jYOoHWw5TLqpPtzZo6SrESFx4yTs544JogvgmST8m4I24BGgzVjngHfmmYxHD/NSCN
J4C1UHJwLvplj4IlZPehrX3TBkw4TmHiEGAqVOZEBU45to7Twzh22bYSdrQyUQMEIjiQ+AKc2n8d
Bc7BXJTNrFyJz03DRSKED0uCczappaa/9rSC7MIhB6j4f3eh+NxJDm1ZjcjwjJcvaZBhQ7atnjiO
Xp+6AIkLgCkpnZNUACQUR+YN6C6VesKi8pRDkYHZYV+HcbbygTR7svO/qcxVV70q5CCNNvTL7AZc
iJTkRvhDNMTmwCij2f66xtTp8T5ZYxDLo7Ec/nQ8ZEhd498cOmnnGOdjj356pDMnkAP+EH0KwFSJ
k6EhLcq037rMLg5apFEuwtySJV3VMoL35jc3krWhy9YstB0AwzXTnEhEhfZFSJhIe6i/TQMyfH3s
cydrL+5uh6kYvpmL8MA6hd/D+mrclICoBOFIq/1rK+MvUY4qL24dxhDgyks/VH9Z9t/J4CffFwG2
aYs3/mlAwstlYMgdruwu+T5F8dcEmAuvDvbqD+FL044DMrPAO1b0aXqxsGGc40nzSiJDmP+4VQey
FSnqUZa1m3BYgIRCDA2AKWt7suCDc2PfGSzauRGywgLwKJ2mZum2/hy/TaPfnrvMZB+E35VnXmRf
KjdcivVg1+46QlLK3owT80MC/IUPOJMg3eRwwEbJSnvypAaQ6G+2F87rKmgefFn9BCJp80Q9PWRL
jKpBx3S3dwo91MYTz6tjAgYnygTHPsiCk9KPqeWDGOPXqC3ruULqify3iOs1YWlSSofO60hjZ+XZ
ANfWGSXaLG7t1djlTJINLCB5AIK3EOHzKBsLQAqAPjaOnoRNIPmM/d9TZBknEml5E7MIHGzDtCFZ
uHhsL0AUOr9kLLSOqBfzt9zM2TEAHttltiJn1Quv+BF5yb5lVfcYDHhkK5oF8Bz3m8gDCyyRJRCX
wp+oFUirTZbSFOs+Q/aYRgWKCQaIxr2DvzQ21yXskmX4m6GzwK97pSvVqEBappCD9DhIvXc/DRBE
PWDkyjzCkR3c1k0vcdjvRMrGV2yNj68CcEwSmTk6zFLmBcg4dzNPrJRWyvjc7x0QyT6TqLCQ6I75
0LylYd63Lh7Dbf3QJ9ig7iL2gZoxbPsdOOOmTZ9UrFiXZvNUo8Lxcawa88Pg2ECYdlp+49GEVrE2
gWj1QAGwkEpeZMzFFea6C9jXOJisjZ/YxolHU3Zx58JbTSiT+G5ECY7rnO6zUaSYMIiaPwCS3vyU
Vv2FDEADKFYJa5xL6YTDqctFvC1ZkHzvUGgrI1DoZebhZu4Gge/pu5FzflHPljj89q8jHn5r8p5f
liHBMwp+pt1/D4DWsOtqsGkCwrXCTpScFNGYGm+J5uAMUJUnUbj2nmTN0FMKZ7vtIqd8y6ePxPEd
24k4Jp7NAa4SLl9838/XQ+l35xmM8m9OcGPF3QBWA1++WAmqw7RVX38iMbJul2PtJKmyEmX2blWE
YC/yWbGbTTGCApmjXL2Zk9fIsq2neliOzI/zZNNIZHssPWkRqpatIyuWPRvyb3qJer/QJRMRVzcm
tHYFmTbmd0Z8TiThBc5nsIeRP9OgluwXZg2iVhyxAp9OGmgFqztUmWGvY5/5uemvorRZpSh7XCqk
zpjjVucG36X/CtTxosR9/nqXQkwOGao0cakUxWs09osiBCDlHANdGojGq7tYN+aGSNbYZPOO5Kdj
4yCm3KAYDtPRvJ5WbjzwC8DEAhxfD8168Zz0G+iO3jpR1K9RAZat0vRMpDNAni3VPh0D93OAVIsH
C5g8uxzM2N/EsA7EyP4C8p6765lfP4CGyH7DLsmG9GAE5FsDm8THsWyzj1PQf6B4TlwAPHYsisey
dbyLMRmY78gLWaxDjXPs8guKZ49lMQLkSeDg2q3r5UvRd94WiKP8IXQy8cVv2MkSUf3a9M78jLpo
nG8n9rvZ0k78gYa/m7HcfXHaYoM5wA6bku7HYU7qJ2wYDIrDnkc4P42nMj7QT9SBGWhFTSThjtXG
4bbx6pXt56QU7rfaB7ly6OT289RNxeMS4lFKCjfJH/q2T9+CRoT7Apjm+wVAs2/x7GzJIK15hhrI
WpwBrNJdnAoHyMuSud+Q5fuNo8D61bLT7th5OE4nuYdSRCTnfIsLw9vWbu0feqcxXt25/xzhoD0p
8TafwUT3oXfEvK4DpKXzK8H9kmUnNoEDgUR9mQxPNR5IaWqBR6NscRg+4u+7zkB/nOHgHgEKEBjf
BMAu2f8SgMJHfd89cSffdRKDmveYVxfBckJWevU4SBHJaUhN2qActPfnaq1l1NN2i8jb88zA3dtu
giiajnqSCap1v9rQfJOaq4lP3Koesa3q2enVBvt487Fykn/izMO27XUiTlNyTpw+NCenOTip9ZB6
ykbP4OM84uvRn5ONNiQ/x4tAu6XOfywDkAZ+iXrhOOiabSIrahxZUZPKnisVvgHGKVKQjLRaMckC
G5JpBZI43j1i7stUzzTDqqxzKiT+UYGQZWf+OgXd4TEz2uDSdhmqW+WekjVjh2cyzC9ZlYTbP1kk
/4ezL1tuXFey/ZUT57kZTXAAyY7u+yBqsGRJnst2vTBq2IckOIDz9PV3IekytbX3qb5xX1BEIgGp
LIkEMleuxatdgULYN1PjqGCOtWodBJaxgwbMvq+TCSLDXaCtEzdyNhF4NDPsiYt15rjRfVUm7LGT
ebwf6xK4EfIGFLIElqeVh7C19MdQE8NZrRWOOfJYRV5vXRWsXcK5c0xXGOaWDYhcB5+jTtSA0Whx
HO38zFvg3cjkWr3w8wEBUW4hRR8rsVK6svDlaZAxWswQbgCio86ycd1it+0PqCCakC35NQ0zUEGH
HJOSNIWkMsppabAbqo8ZlRqhYRrg2fT2cXzAvp2t8XlYZ2JIAubGXEe2lqxxPP5Fm0SUSMi+VDE4
hMlt5lRKlLNrJ+majBcz4DzaQTo7sz4W54+C6KzcN7XR7nACx8ZNTPduZnn/avpvjhvaCmTcbVBt
PfwE29M322XaW4XCZz9r+vA5xDYP8uJ8urPTGIeItrBR753UBx1SDjeTUaAMIqvcTZfIbmuXGZKn
CYN8iNIQAZGVuy+0YLOYyE7NYDlDs7roN92Eh2h2WkzEvExzIx1lYUC8DSgpB8o+TPX4jHeevrRa
ArUou38bNFHvHavi63ao+jcdbM+ggRbTSYfu0Is7INWq3DLHhgqRcCEToWXDm3Q9lCBqVoX4HSrd
9gGXgS/BunASEiBZPcbNrq0ZWKmA/XXTPNkHeoWyDnKhRhMhgv9lYvo1r61uR/PAr6lu7lxfR71x
lpb3pYxwv3dbPDUNVcucTri3UpepSuelS6NSOQfKWVfOV3NpNEqSNThbkMktHNA/zG0E1Muv657L
z+sM6h1cN4CF8Vp2S42pQr9Ld7FdziPr5+T5Nf4yTk6iwpFnjJLbKA/NExs6xA/1MNp5DAQo2BXB
SI2rKHBTgCMbNhsWK0EukgKiJimS95Dy/ZuZTe8g9olKczwsfy1JkI4Mh+8R6HrIttugPKOXWVxQ
TRxvQgtlP70dSN8Bex6yClDuSIuouxOq6Vtk870QHMY0QA0qfrq7PAGLeFS47c3VjHgUbwKP/f3V
hBCpcTfHwXhZg660vtoG8dgfqVcLJDZXsZOsOEIC58U3NxgQQkDgNLFizVcNYmSg6MV+du6SLUgz
xdOrjDR84Y0NXONAjv5TLSvUvRwCksgdkngWDbSG99R2UXUkE6qvxdqLQ/DTVNzZmBaSSSDlkSfk
RXAzpculYa2+Y6kmD4uJrhx1D55tQr9chQY8NZrkNzFiOI9e0OG3r1XICKuDHc4v3T7LsJeBnCbE
eDyvWzOUc97T2U9H8H7DIwfqABBxfbJYmN9lk7ePuhZqs1dL6UXZ7TtpeKtmwM8jSwy+y+rgBhig
6Akii9GT1XCEcaDXsystDrh/ncV3qebOHmP4jko4noJ7KghA5FdAMwziNwF4m3QO6LzUgyP18xSf
X+uF3Ya6BhRStS0Nj9gErxHaLX3qunmEiY6auMx25PDDsrTqZoEkEpjRMwx8eomUOzxMAU7JGl3s
egdVOaOMtBmuWIdQzZJ9+hY3KZ4VXWpaZ5z5rLPtZf8CoKy+od5iz7oh3uPX8K6z2jobqgmgC3sK
Syf7Ip32S4KkF2BAq4G0MaVrvlTYGbwFjTb5hhGPDyDO8PCfC6bbVtg9tAJybVth5gPKjHHeHaX5
lg/1lyGKSrVOVw38fdKMJwopAI/wWlp9sKXe0izKjmQrvJzPEpFXLmXjXc/nQKe2oFSloxxH4qlf
zce9SmirvAK0hEaWIyCCdI4fQAhGyXDUd4YFOKSNuNiirIbiVHaENPEuM0BZoVWZu5tlIUbUx4dQ
aV2DYr175mPCTiIb33QZB42PJ0jK82dSkwC6A4wvsjjRPG8y/36ZzlVaUpWX7p2k7m9iFk075J6q
F6OtoB+aIG+giT9YYvGn2YF3eIxwhPh0U+yYV/0gnXeH4CEkCk9q79TQyKcfmWqAw9ZTVtl4GpSy
jCC5Iax7UzU5G/+wQMCz7x3TvCd70Ep3XcSTtl5so8Qj0zPxySJ4oAUrPQv0exd1zJjUOxYsVsMu
FnJt8GwO2EFAGdqYnE0zxd6hN2z3QFfV33QXF/IDBeXHjGWaFPWqikx9v/g6ffWKvG25xXFcB9j2
zy+x+NErLl26unoXNPfKb4AA3MrsKulzRbDY1MhiZbnLt5bqQjetnxsaJdvigs8MfDeVYgRcHOMR
fJm0Ak2pm6ne44OFGMngTjejVox7vbKBL/GablN7OoTsLOxiTDONvjvCuGmdENK1lge8ncvsH5BO
hm7T4JgvJd7p2ks97UwrgTp03KedgFSFl3cbA+C3sxel2Q3d+XngCYC/pxe681MjrbHY2jKo1rOC
oqOgzJApByTNjvrEHyJzZWqxvCdvs86TZQEmQLemgWfY1kBwxRvI3+E/HeVjf1oTvQY1F4QnYeF8
NdrUOSdayB4h3d6WZvRETYFj4MYWlrERgDM9YQ9a3xX5N5mnHLtR7HvWTQBW+bk/2iBlH0DXdIBu
KMbBnbgaEx7cuXGsPYwO3oXbTKj7L4MH0RrBgyuhvZubyMpQlwa8KZvWaW17G5plVY64Q42kDkge
8q7RMfCc9BbH4aMp7fquHtqPRrp2uvGyZBu2kh2d0h3XnSfcb0P/UPdl9sMD0Tvecd6ePSuADIOB
955FwAYyJy23g+PiNs89HFADp+L+Al8DvRhyyYRJoyYHMMObxmpfTr35MQBt22xGwhn9yLb4OL7o
pYF9hOHcot5DAb3SxrnleFPdPudgpaa+Be2R9diy2pc1kMhdh7JOJ/hamAliHpPCEZJMH11VkFnd
g8fsFKbiJ4SVq5eyC6qtNo0uwuUFuPT6Ml1zJ+y/5mm31UTAfypX2+Ll7Bp3cgJGTNgHZLa6cy/A
ScBB/PpaDHqy85Ix36aTYb5OHiIo0yTFiUbxaWa5x78skxLdlvfTVEQoRFaEe+Cd84pVazTdLeJA
xwyMmkDsf9oaRdc39y/95+sBDAa3UQZNPNOt7GOP35gfiyn7USYvzuga34wJW3YZ58OxF2w4p+DE
8kvQ1G/1JAJdscoJeYrS3O4k3gT1A5UtoivIi0IAfGCDvwy4lFFa+nR1vURRhuOWTeUP/FUiFKWD
RmdpyOYpEtywTt01nsEfozQg9Pgh6prohrliRNq/tZHUASPJsR0LSE6VQB2QDfumjwG6msibLuWI
p0pmJ1Ac72IQhZU58pdKOR45kupBIVFnm6X05RcbtsZi3zCOdNbiQ8PSzbSznYdANQXDEzibxm3R
B0hsJok4aaVbQrFJi78ILv6oVM2JZjx3llb/LFCDtgIWa3yCIM+4NYY8v00S5JWB7X8xtL4+jUj8
LW8tjfLZtLwzMhXc3XvYtp3/+Y///D///WP4r/APeS/TMZT5P/I2u8fH29T/80+mu//8RzHb9z//
55+AMkKXx/IcF/+akAC31PiPb49xHir3/4jSqsrzRprnDMjXHVHtEK0OM9OtzlDjuJiIeWfpzuw7
MXRacC/fOkkTz4Q85HFF9tN5HghemWUA3RckR5uD5yBGZtHH4zQ5IsaMj5kuIeKQABcGH+pSA6mL
xG8T/SEeLcuXyFd+g0a5jz8//zlCP2iVFVrxrCEHtdVrOz0Y2djcmVaCe4IB+jeS/tFsRPdx1gtv
ZkU96uNkGd6klL1c+rMCH3YywSrkcXRD4nhjsJm89fz8E2EitoWm69CMKABIpH6l+iPP7H4NsLR2
THBzQ9HlQ+66xkMcQQq9Gp076plZPNx1Tes7IRIGfgdKt1uUjT8v/maf2DfQWUTJN7lkdZRtMx7I
NS1ADTSGxNoYhnpbf76ODkHzlRE54X5eOs6tR5CcpUdaWmdWfO69GAxVXvRE+YWulOcUO9kT9USh
M6j9IHXhBL30f/9Nc/S/fNGALnWBF+Ce5TDD5H/+olWpHY5J6E1n3THCW9JR4tVQRLP40qyuJFHd
F8cIr8zDUJ65BZNu3s79qGMyWv/ZR5+KoN6iJhN3N6Iw1PF43TdjE66C0cjuidGQBpJm+AHqMHOP
dAHkmsaYbUZ8qbZauMrE6HzP1YPMaKziFEG6/uQxE+8FwEvAG+3tzPFtR2185uVeDijJ2oUmmOnC
2rXWDdjDtyZ4jVDtVQrNp2wTWEEBSafUUmWlUBQdszueIs0y98AnPO2qMC2PEA4tz40BsCAd5tTp
TZp56UNktJmPb58e+sgy6adRjVEr/hgN7a+//6jw07/+rCDwg5uBCcCHB+ZRR41f3BS6ThtkZrnD
GbDMwB8m9+h4hvZklLV7nFyr8IsuZO84hJorlO4W59ZMikduaC9kDyJNbCZpTntECY23SDtYfcve
UdLX34yxEWzIi+P4ycvU2YRt3dxYaVHf5cCdbFSi1aeu8Kb6LlJNm5iXAwUq807thAxyxYQv1BM3
gPLdJg+L8GYUhfnax+Al9AC2yWtevOgtuBqV11gNGrRiMClopzcW1g1KgxPAp3Tcd9aaWXk+bXml
5yICG3nZumbuMWB6/962WuDXTm/exW4V7aE4hz8/TrP3jJWoHSun6auM4n2hbv4yt4/WmG+EFmG8
d+tHj0fJSroNO1CXeaN1N2QdAqPAo/uVm4U7FLMEkHQqtL0mHETMY+NtLALxXV2Ajzf5HuOiVxZ1
QZbPoVyfFh8M7Vielrd0WlwaOjciEuGsodwjfRowcavZ/v7bYznW9bfH5BwIBcgomAaeKvTIufj2
jEbiJGFki7MGxJ1fctc62caIn5QH7eXGZD8HVZBEJhokO3VzoWe3ZqRvruzUpSbqu2bttFKb1/07
v4Yl+0FHRYlUr7xMpVcYB4gEOQl7vbLTe3BytzuIItzZrXAPpmr0DLkxVP5w5zBoAy5paL4kK/Xp
ChwT7mGxXfvQcsswXaHY8CZEde9N2kdP+DkZ24/X+7dLXbyJZa2rpa9fmRzp3c2rk/vyvjMQzGbq
tRf7hd/yKssyi23Q4hfeNfU2wEd38JIEgnB0SY2AdtIBxzv9sNjo6sqG7PoARgW1BDUXfVpi7jtl
DIamBmGov1vj72z0MgADYpd+NRyBpG5ValW+ZR7wDUwGfwBzh3SkN31p0gp8FFbRn/gwOQfAMaHp
52jxE9IA4EkEYuCHkk5JGyv4gxXsG3hTpy/c7X9NUpuUshi6bVM4J+zhU3CRsjT3nbyeUP+CgJ2W
a9E56e0To/v5qEZlm3yMZl0R0ygyxdETTZja6HI+ecSYryMht+3dJN4OgFUcHcNMfdmBOruK8RQf
jATyW6w1ntvWBOSoKN+xP4x3iYma7X50incj5zd8YOyZpo8usA22clume/g/03RksSKILONcNwPt
mKZ7a4iK4//6ibGbMXc04jJjWzp5u+4smb7pdXd2aoP/RKL1gWlJ/2qBmGfT51YDTuncPWamGW2y
2kjfvKFZXEsByYomcl/csrDOXu2AkKcB76fqpU5ggmhpQrCQj0z3AYovN+RHI9SgfAw16ZhxZZ+g
Ne7rYzVtjB5YfG0MmznLtWTOlgRXz23sSDNsSlSSbM6fkV9nAonXBuJjLs24So6puXjCQIBDi3Yk
FZhkGgon6bJDeq1ZMTvc1E0sDmSThYfSNxoonEnb47nBoc0yeQWAN6qiuLRLdqArW3XpahloVf1x
R/XHdEneFpUNkxNKqVFBvMxsy7RYjV4NgLU3dVsna37YatdVsv6jmboYqkrU1xHjq1atEr9cxgeZ
AtmQAR+TqwoKampVGlFRvQX1B0DWVkag802i4CuLIyoItX2IwPv8P6b/fOxic8Nx45i1EjP1B5n/
aEx8jNBfCngU5otGocK6Vt7mTfrRlIEHZumlT8OjocCqZKQ+xF2MDTaC8Woe+f9ZY16N19VWaLqZ
nNysSBE2BhGt5nnePWKl/YFhf7oZGcAcQGrsCEBNHiV+K/eGCzoe8tBBoLkqqjxbAxlgH0G5uu+9
rt1TjxpP2ZcuignbQxlWwLmiUrCwQon6EH3YjGZbliviOuFxO97OfbqMSjsvtnRJTYY8t15Kcwvy
2FbuyUar0VUcFAoyrla3Qe6LMCtvjnmNQ7mogZV5oJHldWgOwtQVAH69JvyqZ3JPMMsRFAL70oGG
OKE0ydZvazvQn+ja1nG6I3dXEZyjBurSPay72udBWvigjfa4sWq77ufETLwS9us7KlGMJ9CPUZcp
pLNZW9mmUaOT6tKoIVK5owrGMQsycJMbv5m7ONNc1zYOMkzdVYUy39tEfc8sROShHo0sPip+lFUv
phypMdQh+tRPUV2Jei41RI0wsm7ThzaShMqTbH0eh8mW+rTo4j1PCfpu/futGdPZ9dbMclEFaBgc
uo3MM7naul1szRw90jjCEsYJ8C3R7N13XbyZTukv6NIrUOoCNv23LsgNa3u1SGTgV9sE0A4OujvE
luSp09MG9c+ud0y8/iFrh+aRTK1RyI3d1u2GujTwN5PyYHwgB2pqNclRk5aFPif1VleusGFP52Nf
YYF9Tqbudzr/ZVCSAG36FEUr3IfLPRmZgZu+GLoOxXGZq4Wbv8h44Gnj4X556EnUg+DwOSHh6dKA
rtrWsUSBB1qOfF3i/rQKBzsCOb7KEDQKBjhBHkyQfG+TsA2PNTgJoY/ZWDsxmfZdh7M7QKyMv4TD
WCEF17vfWw5yaQSRQyDs3ZXX7zycMG5RJgiB1iUXmYrEW1s1ToiRtMNhtSQo535jIOerJsYQ3/79
F8j7y8HQcrnFXZ3rzEHti3EVLRKBbEr8dLtT6IH0JzRR4bsqpxI1rzL1TTNEVyszqFA7bg7aL1Sc
gOm7gJBamllrMlKj4ZepI7w0BWsIt9Z+IJm5cWxzwiYJPH4rSmCJFhzKbT5NPnUh+wrMkGrIexnA
H6G5I5dlgPxoxrJUpKS79MLOvwa1RNITlShPfaxBXtmNITTGOQqoUJTlB7qN+rPsDYwIxY2NtJ1f
q/Br+ymZQldkQ51JsuOafCIplcX+d74XLmlgbLu+m1ZiHGN/rDP9WHDL/VKbf3CF+0uhTXrIHWTs
mtEZ3sirinr9iEIc74ud/2Epr3IEZC60kZAjLxzFFK0p1iIvrEXmxYsm0VoMXFvH338zmGVf31qQ
KubMZI7luNCjZ1cxAwOEkW3kWe3JmmrXnxSzNjWRYJAU5ODIWWx0lY2DDwoWcY6GADIT5MfwlLvw
wwksu3eqEQGpWpxbNw73fWvVK1mk2RN+65Rmp/S5i5O0HxuC78gGbL5+dDrxdc68T7x61SpTO5Jv
w0DBk+LjX5NvlZflU36cPfso9Py2qsx5nRZbvGMtmnc3AYDSH+PszXXAGk3r6K0x7Uqj0cBy41Rr
OVr1vgZdOoDNzNuPjpZ8QZxlJ0tj/Nq30aW9QHkU2b0iv7Qrf6En09cgHd81u35qbOuM0vPmEefQ
4N5l8jVGuOiN147cKfbBbcqa8s0MrdMHKEqYFmBj4U8J0oYT4W5UbwrD4ESgnM8xe2qMl88eQXI+
e5/zQCF4sQqt+TkPbAvBiXp5KOZXyBIAO8MQIFa11L+bnML9d2+P3uznWyDPz7c3ubU/5C0KwlLH
VrLzRuFAMNbV7rSuz6DEbBdPIU5VCN01xVOu8w/bMrpckZ/W1eb/8lvwrkOdKqju2o7DcKtE+MO+
+im0PcD5Ydanp8JBxRhrOmzzKQM1p6VAXbYzrGaCEMKv/JTplciS28NRmypkIFB94oM0iz9rWpic
8Mv6IxS2/WyNbvDQ8GHtsJQ/e6pBWTc0OcbskRw8p/whdF6e5t6AovOubeSeXJH6BKYxYuGWusxI
xo1h9e/gKUlXYDM0H9q8NR+qus52Q6QBVqts1DRR6a2Tymk3i01rg8QfI8fZ2bb94QeI70+j9exD
azoINAPSukuDsDjTrKzOsweJbZB6FbIgEleeANq8XVYwuzQ8LO8ose0IEIUwP0w6SkFlXdv3KLXr
VaxUIBqeT9/GFvi9OkhfPRHHN1UXy11Z6MZbGug+OUAl21gPNqoOBoRaHk0XXxsaoCUd19e0CIHo
VR6kzv5/uSua13dFgxlc1w3LtCwLtQG6+qpcbLjKLg4HiDBpx8gGm/pSRGIjy2cj1zMLVi/2pZjk
ygZ57mbtuiFKWFDFtoqycLqgc12KeSIJcQLds8Z5dBkgzlgjgyQCzV0GTIBw2IpG7DhtUAZa3zeE
XJY6kE+JAFaqVpcW0K1bzwrHFQ1rCDImO7qE3PQ+MMLwgPfWHXQP+4FMasVbAQ4oX8Z2vpVtd5a4
df8M7erqQg0Noqh/TlNzNTTAMqmhP/kgJ5KuTHsob6oN98rijuhaXdo5lGuyzB2yVxuGbfrdnyxA
rIlVrSvggvQaP1el75niuqImnzg7CjAdNcRmhbgsmEkSx/heSs25ufBT0xyAnDcdi1p/coFGZlXF
Nn2MIihz3C88NnFRtM2K6JGI12ZpVHXn1BfbTuEFgqKKnuweenrY3gHmqnpQrLgJEOfBL7nlKEeF
MnOaQsqwB4a/WtElNbky0pXrTiC9EC3fXA9049Pvv+DcvHrqG8zBDc7mqFxjpmlfZwp4PYHNzwEY
IA8lIkQoaH/ppfVWCIPX/iNUqNLnGJxIz23OUEtrC/u2MdvsOREF0I6itMF3gq6uQZECGMwMgCeO
worWU4yYDYIKItU9wEGSckdJHGogy54co1Lc0j6e0jxk1wu5RyFDMjzoqQh2dtxqTaGodDaR9nNo
cFvC3e9baAukd4E+RuHiZ5dGcWD/1nwmiZNfHnM+mDzAQvwQ48w352HAC8SAzkRKiTI3rpmzY++l
rwPF/DqzZVAd6z5GRTOwY4vR0kPJze8/BUTW//IxePhNewZjHgP/8V+Sa9y0XWz5ESnpEmtCGSKY
ySc/TLo6Ai+iXqJCJ7SHH+Woi3OFI/WTkWYbcLVC1gcQpCetiEwcxdoO2ZcSW5eYTRvphe6jyFEz
P+SOCYmC2n1MCq07JthMgf6yy/3JKwXUED3jhpxzHbSDYPq56ZJyyP2qG7N1kYfBdgp057FITXsL
qLajf5viXH+wpq7ZggCvvZniALtZkGfUyF9+jaKiQSh6QGS86sc31JKtUpzRZvvinyLGs9j/7E/r
5G3ys3choEH1rDq0hncWIkO+TbWsS5+G8wyMfXZnBNDxHYpjKNDYYw5BqYmjEVq/lzLdkYkGFzcj
xU0TiG/4GTGKt93WTW5lb+tAM6IxUUxzbqX+XFSy2/epKHZ2buKYGoZTs/JSvT66dDk0qdi1Y/Vt
7kLj6UFOZbgdU1D7rzREFA755OkHHBdwZXkwUv/i8sJ1vrxwmKepBZal5qk0EtUtBF5KoCaLkt3G
cfvejZG5bUQDHidj1NDSCMCQ7PaiP7urOXRVmaBp6HHj2sxdmj4vAoFS0HIVq99/9fn1AxaMdpbt
Ij3hYMtl6cbVAxbQho7ZKeodqiGPJiAmUYMH1bQCKr/MehGfV3KMPmzL1b/1k5aFzyYOuoc8eMa5
IX2fMtTkeXFnbJOpH7+65YvkQ/rOlDlGunurRWZ56pIcjO4yDKCz5uK0UVjNF6vTAc1CUWDQRfGB
4ZCwFqqS0Kjc725sG8kp1cvxzp5w+/TDAJKXjhZWpzCDQLXHWvM+AAf9uQOnADKdeGlPFiCiBjn9
fYtCrYsBmgEtro8ZowVKU5oBVHW2CjsMTGD9mWcE0Ln/mgqBpZDe+P1n4nkql38JKuGGyTzddRAn
sBl3+VWYoLH1rje5HE9jCnSPASFuxMliV95SMyZpAUUqNGkD1NCKLkfWboYcekrkomVtccuh8fQx
76I/e6vZ5Ll06yBotlagRatM8W/GyOtupFPKOzEweUdXjQOpPhkF6fpqYAL33TYqcIKmgUTtGOgK
BIYAyuIojvDqr6VStV40BvFBmMPTsjp5eNC5PebmtL1YQ83kODyf22y3uNMyNKfqcz8DdToUshN2
K/JhOJdFFiPrJPGk4hkwW8qWGnVqrHBqKQHgBiQtY0hDyWw0fw52vKqEZUF0KX/S+46/FTYQMpAn
Ge6HHmUXNaQANywMbpHvrc11Vcmvou9Rz81xB9r9TRcZlvEGaqvYGQJ44msj1KeirGC7wTN07C+5
DjZNVfXNmx6k9ZBY3LWmAUIffNMAOrubPcAcwnZtMemrbAjgSxM+Z01uO+0a0JGdp5l+wDR/OFTB
BsEGhIJGlq8JTAT+aUTRCG9E/WV4hiqlZsu3Gk5l7QqcmBMITEGHCooZT65dqoubZ7lOeVsgOfpe
Z53nG8D4nhwD8C1koKp1F0/D99ZYE1a5VQ66coBib7BnInRvCfEJmUlni0oNPBQHhexasKAzQHSC
7imA7MgYKyAtNReO0efwIuIGnkysI6wU5fEQTfNzle8Iw+hViyZIAlDPmmBSTUuJodkFxZg3Rpje
eYPpPKZVHkOiBkUNY44H8zCm5WYo+2kz9sJ9JBdjejXx+F7FtnVj2qb9FLiWtq4lCihKMPk8RUh2
Hvui/goCLSiJ5h1Sn3ncrkXJOSIrKNiLU5DvgZJhOgy8uydT5EFXaFVkTnOwPPaAW9+EPJ4D1jjR
eo/LLLoaW1eAOyx5vrK3NTRFUP73crEkyAZQ7NG4X+hFCxLQqnDD2bdp/ka2eRH1viBU1O31xHq3
oxBsUnUNiI7Fym+dqh5c3IAkTveuFXz3Si/cpRAuWNkqo1erejaoKaBuTgsAONK4f2UnD7Il8Zj7
nQcOR4dK48gYqXK7jkEiU80l54vReTJvPuaRM00DVMrxQbCXo1Y4BoVCnX83QxtiElmrvzRRN6yR
1tHu+qEddkMnoGMscYYFtVi5E8iA3g/hUK+tJgi/lG4P6a+8YN9TbtyABCiOVm0pVknaa394ufmW
9LH3NuZD5fMkK88ohARtI1imZWBU+3Y0X4kxmpqldGP0sq2ONMGR7F0dgNm3AumYr+VNtVkqN+Zh
q632TmC/zn7LemqVvO0+VrGTbVHuKKet4wmEClInmLuO7XrnCdheGrQoTV7ySw9e5cE5TNr9khfX
Pj3I9uc1KlUWUxjFTxtKIohdJLfA/yIMD7SznpiovMucdLYRDNrpBqjFQ+BlZXWjC5JMxVvZm8YG
FTPpQXMzdvSaFOSV83CgiCvVcDaAOysFQ7juZCdWKznsJDPiW1Mg/kPqI1kF/U9R8yOVs8oASoa9
FgtsR1EKSw0NCAMk5lGIBP3U9wiCf1TF/jJK+g0YOTjyFZHqzJ66nCN7PXg16xH1qwtz7y+SXkSZ
vNx9jQe72l3Mm7lYR0xkauLsDWhvtoLwHOheujh6bBKwMpZR/tyqxinZaySM4WRi+/ncWAjqa3qP
qhmzyZ8rlmYHnTWghFC+TdpGj2UTA+KJQZrw5+lajFKKOAQ83+jTTQDSoZvWHcY3sCVt03bQn4NW
r894CjSg5YKdKTdXufWqW1f2NvYS/RkV1X5mpv0R3JsgENC18Q0xgFSxynk3UZrMKwq1YsGDjxXJ
Ti9MbloGtFUKDliEx7pnEUeqxLx4ZZodnhJEC1aWExavRhhUO6ft+Ia6Tml2fiCAEaGum3gnsOYY
D7SGzMI1mUdbgLFBrWF8rhFLHH8rja/LVGqo90HkgWIQrQRjBx76s2mxIxBn+ixAqTTZ5rjEkAG+
Ztvp69ydIABf8h78y4g83hXmPgvs7pxXjg754XA4u8lkHEK9RXxY4zy9Gxt8l1HcOeyMGkiDdSp7
gWLtLtxgXwFVlqgFJ1/nhHfUGKhxvilqLV2VWSSDtZuN+EsaN53bf3h4dYZC6zzh38D+Fu7nLs2F
tBpbAxuEh6zy7uIsmhcVWtvvO9zkyW2xU3dq/pVYwgJGBjqWFWo3dhBewnYkhBD5HrWszx1K786B
lsjzPOCJrvA7w0XSGhjiC+lyGyCVoC3AeEjg4is581m6nIZo4qc39Yy6vK3cwD14GxOMsBfl6/Tz
/LDi4VXfDfSr9UCh3Bd3c206/a75Gqpz4HaN7Zewltq6ajjA7oCuj9Eqrq0WAJrBvHFZ3J7GXGVE
NSQrKaBhirbzOUq/twllMHNWzz5L4APEg9MOARjICSgMfaJg9ldE+NLtb0GGVO0X5nu6agBZUvUa
B9DlPqCKbHyWqD98FG0C8S70utYen3tbnII06e/IxBsj9PWhCoExwWAAdOgGWzW+odFJVMhTNvnP
wk4k6G6S7r3uRuy1bT28lbL1vnS29Bt77N6F1Lxdg8zxltyEGx5xTw6fE96mJyTGk9lN8+rYH5qu
wOku4E9JDk7LHF/gQnecQ5KK9jEs2Us36qBoQm3Wo44A1cnRnWOKm85jrhqtLPWN7Ox4s9gMo340
Qts+kkfqonokh/4xsJ+3vaHbL4OjN88ue6dOB0rBpwgFA9Sz8Zk8AVMK1vSIv8QRCx6B61rPnm7d
PeKOhF92wJ9xCiwTcHvEqEEotBhHU1fmIDk3UOlNZ8hER6I2xC3srnG06W7MIJIRSNN9waniZaF4
kGGCpxGRjfUOWLuDG6KDgCJBg00vK80dgBHTCiyU98i551+EZALpBWBUIUSsPdpNk6wId5IE/N4E
wPJLCDa32aMY0/CpbMr/Zw/1KoENVTwj0YvNiNK1FZifdYh215AZ6hrQAEVDv7WTIUS1Ih7iaySQ
xk0XDeLeijKUJkauuG/3Q91od2SlRuaeudENbLo/FlL+o4AialyCnF31Zj8R2DsNXMSrFr8euRkF
f0/bNDrQsrMfF/LQM/46exRxav5fyq5ru3EcyH4RzgEJguGVypJl2ZZD2y88HaaZI5i/fi9Knpbb
M9uz+8LDAgqULEskULjBzwcGKwmwcd/f4tD0kBvVF4C0yPtbvMRsX3YxO10vB9yCWDUjx6YgDWB2
uyn1mzKzMVyGvVNvWNm/OQYeVRWsy590xOv6Q5RGTN2q3DSfLDle+lTQi6fSUv827lcfVJtKP07Y
rpMOvnPt8C3xeqwBdATD+nDrBuB+UzjK8jl3sVXUTKsiQKFu0qpRvSqhrx401abXdORJTvgdeezR
o73MJpq/pSpvblrdmYTZ+wUvvYO1ij0LF6r4sCggCrmxK9xHUnu6qIxe9UZdlWDiXMU3pEhK7bWA
lgMvebQiEVJqm/tsPDB7uKO0a/uv4VnAQELMq2HtjkMKJ/qZvQ6z+X52bft0Vs1R+DZDQe4ywm3U
ycnVoZ0rC17Ak/kMrg68Kdj4AE4rqjbji9Nk5rN+9N9VET93OgcCQ+KQQfPDt+2kOGaRoVbAdjcP
pTneQELbeoEdnbObohArUq1tzGY3WxoBYFoUIrqxk7F7yJseNFzoc1s8roIFcaJG/OXBU9i3gBZE
brC4sKcaUaTbyYGoJkpUYIfw9mjrNzZwD1AsO3qwrYo9Jd2GWpOokVAyYSeKFDS+byIBbj+FGe/5
tsINeUlhG+bGCh9+eRlayAo7HHHF945s3C2zsciElo4pfBAYMKFQEHkYIeTtgd09jxDogTkihY0Y
vdvI9P6KU2/c4p4H7hVMTfa9B1mtoVHDSYBvfUpA39xUHJbVnW67dkz4F8J0HGqm1zY6y+pBLQ2I
gC4/dbh8aBaT22Zr6rj2CqvXCs0oJtBLUge9GnbuvnlpV++oPbad+eh687yS02sAoBa+205xQ2cK
Dm+tT6dhh57Iw8aKbwV5ujBmb4LSNRqpmw4JddNpn0sU5oqeLQUvASeFSLZya7mlKBymFJpO+t5N
sRgd7xDOoR/rDurNoJ72H0Au0/E+V9iEh9Wuy6X0pAfe1KcKm+N6kTVUU3zkTTn6FxTVAF9LTPCK
9RUz1ZaQ3K/5cEuQqQl0S+3U9XZNyP+XQYAS2esWm+MwEAjzZZCBvHvV2UatBDtf0fdrC51dUwMo
27s+pXnRd0dVi0RCg2oyo1PYOuFj5UKKdh6hCAB36+gRe1UcsvkTwAO6d7a84AzQh+6iBoi/orTB
lLWndO6qDPe0BH+uTofThndbt/aRIhoFL+Bj780ZUBzC8IcwCWFkgK+8HIpg30CJ/knBw3SJBXK8
bXUIK1Iwri0I61GyAV/7rSgmuaBw5EAZxPYILqJOrpRZn+YiubvkKuBHYFLp4wYSDosuw1MMe6gP
9DKzkT9JFgy3lNob+M3isZ8e6Dp2ZPsKii2A7cywoNeaKXikhsvp95B6gSMzL72scT4mg5L+Mfy3
sXUJ9YK0h015wDG1h/3PORxqefBip7lHQUzd6yaZR/KQYlVxT+0VNy9NXquWRZWCy2Q6UHuDbId3
GkKYprt6dp523mnWhyguYcMxuj8p4dqOtVoPmfIgX1PH5SK/xl+TIwV1jXHm3fICC3UBs0mH5I3k
O6kJzLI9U015IqBoqiYApzPZrq/5gEu8UVQ3iXEvWpAKdR3OJt46MXuIox70wItnkIsFQ1hX3yip
aA1v3WPts+jKKD/JrtJfnHJ6U9A6xMfXTScoKuanNosNv9CYnhZF0UsHjYghbv9hBLzbJ0DVchs1
uIhvSHcX5Q1MtrxHUFzMp7b4EPzdQ2k121La32NGFT8AY+DBXwdQ8EkO4sVIpnJfpygAkREPFgTl
1hRKpsdk5l/o8U8zA7CB18zmwYmiAnSjFR0opA6dQVMAmiSAmWCgysOjPYV0BoI9EIU0afh1OXoF
yAi+X46SY3zRT26A+4bEL9mOevwqI8Pdda2dLfDkcB+dpJ6PuRi/UiT6HBqSFp+h2usEu5hN8WPP
eo4Jlgbw6NBK8+oUYXJRVB1wgukcHzMBGwCB/ZhHFprVcsrzYdPXLH6cG/hGJCDX+jRUpHlxM03j
ElJ05SGMABmqqwEOKCypKJwCE1UWVhT55s/7Hwbtev+2/+HYjuFhVxySMibwtp82pUSVVAaqF3hI
h6zaCxNLF7diP7yArdnQQ4AFmqljB9yh5jGDUG5BbWAWYGxhQfwdt4evFvPCN8vC9wt7W/JZ8QSV
hoLJ89SzeVkAZ3Vf1X24rlzV3SZjMEO+307w8K67XVjP4d7wrP4AZ4hk24/cwuqz6NYTY+UdALDh
SjRRuwAkGcgCTDcXTjP2Ly7gy8DFmNU3mYVH6KJOoV92D7ytYugMDuGq9nK4K9jgbgg95TICTf5z
1BO2vMtlGkzl/dT2xTquq/nISmZso9FQ2K4coK8yj8bGChMGSSBsRJgpZt1ZK8KdLaV5AMfb842g
MZ+t0Ym3jmgZ5lYIRw5gd9qNEh63CGF5D7osimYHCj1PPFtVbZ4oStzOh9qo9Wg3fXpuomRNzaFo
qtsZ3NPLCwylsYfHqFV/k9KC/InfmtA0xJYz9pm6FDINGhTXeYn0S3uuDwRCU7/CIULZFUXGcxDk
992Yjy/ZOIDG0s2gsTixe2PCmmgFRGb6BZsDt4bR2T9Q4LoH7GF4CbAqWPWQfr2BhoVzY8eZsRQa
/jk0w8bM6+JuSnl+J0CHAb1igiW2jToAWMD5HfOgsyrgk7KhkJJ/5SWi7jacBTGMv5JxxQrs55kS
zj0UWpDSAMcJOPhrL8HiXd5Av4fF6Q09dyKLLURYRWeKOkxTr5E9h8sKLjoHN+UW0JnpRZo3tfC0
wwLYhfT2UNyMStjLccyLr9z4P2cklduDGFt5/3aNhM/WfyAlhPEZm2d7wCNgy1jYBkgYrqO3Lj8A
sngAkjSrceFGDFCVvAorkPhCnBrpKnGT7qLFoEwIMlxUFqj7IsFAgwxD8AKaF9BeoJhGYoXfQaHp
l1gDSOTxogU+fBmIkB9cfcCCcj5QCAwYQOt0So3UnQJPsLQLG5pfOtEWHnLo9Drw03Wugz2L1dA0
yUJQ1VHOmUES9wlr28UCGPM47bcUQluwuBvTSex1Xk15djYVd5Q3oIK8vTRSDrR2Hi8Y3Rjw8IU7
6CVCMP0koOooVLMwjbA9Qj0WyJt0uLRPMXYbqH025HCv8wnwarTGx3adDwTtW4SJ+NauCuPImtE4
0pmWATpG3cobp/xDMxxqZxRTY6/fRXlzS6khC2B4KJw7wMvuRzseHWAFW/eUY7d06UABYUkhHapO
5duQTQf4uxeP2MqalyhOZaiMDwhN7PclXuD5US3yR4HFHuQi5MLWuTQAGL8nlEDt43V4WrvZhvKn
LGI7aJa+DzciFD9c0KZ2XdPDMKODawbE3pZ51qkDByNgwuY4ZlFxI1uIuFgvlNaPHpt8lhrB5Aus
QjERhvI+DabDhyRMUy8Xoza61jWPrurW5gu1G9xROxZaN7wvjQrK1kwdrgeRVO2HUFLIxxpFQ3N5
TaMzyr1k6It8Gkopn1+DciIVuitZpJHfFyav/OvAlmLFErTShalriiNMamClgNVr95CmrgClg/d+
7fLuQekD7IvKBXfmdEshdZQd3DPa6IEGaTeHbSVk4M9m2F/a4FBiAfUwpzvKZxJK91Jd+twayPDE
EbcCs1H4zyj1NTXFPpBWE/oux1qx8LofIQcCs4N9xnNoyhF06rg/xbVXbmdMgjd429vQxpIEOC0N
DS/ZGwcZfNZPg7IKfnpm4D7mTT6vC8xhsexB6iBctrBrO3iDasyKHhwu7EhabJg2QyWeoHAx3fLG
/dJbvflkp1Cuxjziy7Vv9OSXmrvmEzMrSCz8nfkv43QmHs/gp6loEzoWNnOceDomkEgFmREye9R2
7ZC6l0IXEs8wOAwglgU2GtZqenAXMndVN02zYkburoGJc/Z1UQ+gXYJGy6Hs8qxa42urquCvLq78
KLWs7x4UBkEUKeNzIOxT0Q9PkQu1UH9iHWYM+hAZQu3jERvZ/udT6gfhTu1T6r8MqsP2MvI6/EMO
ncaQAPnzTE9+fpo43LJsE5QYzzYcsN4/8an6yZYQV3LVTQt7OGG60b4wuti/aIxQXM7j33GdY1pd
6f4J+0T3JCwisnjcghrrN6YIL+xgl03Obd84cKLMwB224HsN2X6vXrB48DB3ZKDBLlpLrq8rIwjd
RH6aMoZHNDh0eZDE0HlLh8tSCtCB8g5aoVgo2UeRNNg90U5in5QQYXYwradcVBdCkXvVSLwSjALY
+MGpTu1UYvHDnz/Lf5Q0HFTnATwQhu1wuJwYn57MJlRyDAjx5Tfvum5GCv2nyzPMDfHTK7w8WENt
wXP9aYbqjNtP708penRhf2VvDw7kNU4kuhS4UXCT4oHmk/RDaKbpeqoUqmJasEl5AroxWALeTl4/
P/9zUA5xnsUQjeV20JDQwAT5fGBhuau0ghC1ScWaS5tUkBGijlD8ltfpsde2tjIbSIFF8E4DMdpt
146DeqQX5g/Adoa3RT26fojP5zUvUmDIhOtip7WtH4Z6fqb2Ls/kEtXJYi9VXr54XbUYusB+NZT+
w1DT3FDI+YxVrIxfvIjX+xiYsCUN1y/HcyN76NMourwc5TcZXKLo5fIA+Ns//2PxIPlUrHK4DVlL
zzWkAIHlHxpDaV/blgNi+Y3XDP7sWYt3zZ3EjE8jQlLooZ+D97804Yu3uAjzUIa+Bv2GaCR+OclJ
Z1A01MCF4/98wHS63EOLPF2bQHx9gZz71sY66Lvg8Faw3bC+T8YGGaXSml7FFzvi93NUq/uhimG5
YEZb+uKAec3xq53xikkFqXfYSMBA00p3FEJF7cMgI0y2pWDMB1u+XSeBRmT/flAGuEg+NcI8Ot/K
djj+W961rebFEeBMy37DJtTgx9rrJrEtsa2L+QtFVwK+4cANJ9KdmHN9gSdEeUtN1zQaOaPz0h6I
+xEgEd/tbsluw507jYNlzS1218QNr8S4rKGI8W1OLwkKcOdFZNfNbeSAOPOnBDuoq93secsY1Aie
b//8rfoHxtARBuSEJOmMWJaQn24XBeo37eQa0QHGO9hP84e43+ddajy3luO7Ce8enbScz0FiLqNK
8OdhghmrWRffgqTmz20zegArFNBB0WO8HCxQ10kbmM0id6rzYIlXSLaXK0owm7mcR1juYKxeePIg
4KdfL8cDZylGmJ1eQepxOc5LDzrKq2tb5pn2Ceps1HLFrWfc/JhKHZSqhgXt9PYDRBqlBRoqfj4V
rFEKC+6OfcUVeLfAJdi19dr2uIclA/4WbMxRK1QmrNuwRy16gBfHC6DcxnY2oOtMvdnvl6gc43KJ
zhjpEoa+cGzx90vQGK4cfrlEqNER13eRus3PmQfh7oqHAl3uznRtgIIIKHWFUEWemeHhZMHIXGOu
rh1mlP5HIcbV34GPdRgHz2UXaHjhGbbJARX+fbFn15Flz9Ws9qg3gQeiS6idXvBD3weLe11vVb+H
wKO+98qCiw/JqrG+eRxiQEllFauW82wdBp48eyyAxL+VvoDCLc+QyZNnKKscHdlCClI3wWbzPZ86
U8B3j0kbv1D0K7/ANOP2csG6GWARNEGvu7Q7A/4EQbwlIouZMYC1RvHWQsvl1OgDtYumUNRO0SCz
6tbr44Vo3WLtDGZ6rmcsZ9LEBFcKiA2AkoOf+QTdEA7blaDX5jN56pxNlrqr1O5RmugcvscGbbfJ
4YSgb4cQdbGn5FXk00MBQ8GfKnuLyiT/a8RN2JdCJc8Z+LPLzIO8F6zdwl1kO+wOVhdf2oo5UBkI
kjWPubMp+9H5koGRxooxfQwTm/3Hv1x8JqS4BhiolmNJ0za9f+LB03GwjLnADpXbuygDTezYGWAp
ZFHLV1PhMvh2ou16CDqt8WbFP65NdMZQ8l+aIE4sh3J6HuBr9FfvBfDdxca/71Vq2SZ28GNqjLcg
bKNXc8QMBfhl6zzHMBlTnUpPDXPlpu/G7BC1VXKYIpGj+A/IZPkf90KUFT990UG3FdzBF1CAfovJ
06cveipFj5Jo2RwssAZvQNVwth1Qrbs2LMPb0ZV6dm60j8xDJRcaPck3DtO6uq461MWqZIk9M/a9
yEEbMhXwhKZgfMk7VZ8Ku2q20+S6MORx6iM4dRbQDd18HnHH9OPcRKlyRr2KrhR1WDzAnfuvucwj
KPVI93kKZbUU+IjvuDk4G7NP+j2KcSa4b3G+tlUnH4IUxmABALFvrmOcZC4h3Wayu94Nop9eln+L
Ii5fYDMWLOgSMXT5mxN+iT3sHcZpU4LtvLhajjGz/kOb0q5klEx5VZwDcCthdwaav7uomwiIinFo
HoBRlHNj3gdW2jzYuJXvUg6fVOqLxsm9zUZUwfCvrJ4j7HQAIj31X/EZnOoeuC/f8J4CI3bwPZmw
ja7c/gfUhr8GNb4nWE7HCxf7RLfQyk8WUR6/XSePpeoBQDDTN5pK0tzx96YiBfashJz/JoyaRVlz
fBd/P0tECnrjWNYg/xg4+9C7wroNWBizGdQDLSN1BMHvDxH10aKyKOeVpTNpUflrnNJLTN1H46iv
QvR/G/frKr/G0VVAZfB2XifGVRNP08Ex2HioCp75c1eZl7YQZFjYq/59oLxrSGfU1mcQ9EZddzvA
YKcG5QDXK7Mxg1RHb64ueVP9w+XOtOPOWDw4IJ5t4ihSqCIg7GeveEihMriI3LndUlur2/AT8D0z
r+6oCfWh6hBb6jtFXZiACcANvoHCHcohIew0dOWKDiYVq+hUYYtx06FOjAWWrnNlMz9y6qa4MyLA
1ScVw0tBF7iu16CzMAU7DgJN8cYC7WyH0jrKicACH22QnA7QOJd72UQXPmDZp+G0a7uKr6sJ+gWp
J+DS5LTVbhIlhMZCNzt2RXWOLPg/ZMINz9cMast1BgDFZ8qnA+47/3qNxClvUfV66mQcfxNCLZ1k
tL7A/luuB9eS26ox0qcqKO4pIYJDmj8aKNoXiQMtQdbGSxjsRt9qo12CpmZ9yWPTxpoG6jGYfIAR
GXbBGiW3ErNIhIYVxucc2Au3yQFB1024K75nUCe1/Z5B15gsWS4BPm9uG26fgRmFuoYRo4SYtM1d
AjzNwhqF+w3uXChRQPjXVeAbg6dTwXxtfM+tpkjejG2+jbNmXEwO5uRW1m5ZGbK/KssCUjSoX1uv
jZZjIaeTAjdlh13Aemt6FZzy9KBBD2pBboMPZPtgA/CMf0yaPpYs3/HCll96Ows2qRyjdYMiI8QT
57dpZg60ze3q3mXWCzWDGseAaYT1A4ylTl42LDJRO/dmwuz7tpTOvirljwbKgwnEKxrg9aElGriJ
u4vAQHtN4ZRiQv0rt+adYQCdnMGc4pU35o8yq8Qdq3qFekGPipdOg/y6XApIP+7ALIwxuJjT/uXP
s3nD+lxJcSFKI/Hb9BxpQprms2hgIAP4FJpGcmi9XkDawRi0E0WUrWBuBkEUbFut3Gh0v9tpkPqN
pcxn3oLwHxrpeCe8CKw6YalDMPc4oIix0Ubcd62VwTZgxjabmasnq8MGIZTjiwVIJurJ6ef+gP1n
7qc6rB1AcRs5JL5XhO1Ty7vxFvPuFxrqFm1xV7rhkUYyS7L7oPXAoMTAjkfuuRh+tNjNWaoocpbV
KEowTXDo5rA69PGAwtc1NvMYvKZrzGR7w+10aCBoEfXGoteqF1085netbeYbMAGYT23Xg5k2e9Em
FfaSkEuHD7kwXb+tM/YK9yzPT5oYFJ+8NaN1lCaBj11LPmFaObHlxUIOwuDiUON+S65wJAt5tRig
kA4zdlYODOTyaxMN+JRLaRLuqks5Zpz5QWO4d5Mhjqo0yhsXcwcGszg4JIGO4EI7Rcc2IAYr3Dem
9zFO0LFtzVL413R4n35YVsYRNfk1XewyBovDReiI6dbjoXdHHVB5jn0eFwKgrAerBZ+AEzphQAW3
tYeHi1sdtRVg0yxlDs2+D43dMIASbDNUDjSeQeMcAN2/jL02UXsdaFvvxDH/QyWXViQfVywu5nGY
wEIV2MQW8j8EmgYw4kLRTsnByXNwoGsUk1FCzrFOjWpooRbxQ6eJ4iXTds8FpOMib15eSM+wU8eI
P/8urc8rKDArDei/cg872hwesJ8mlkksZYUCGZSLHJ7dTIA44KuKA51dw7ystdFVhRKb7sWdplt7
btVge32CnwJI5LcNLLIpuh5cu7vP4wh21TqLDgkoq4smwfZtnAtUmgdmV9sCnCM/7uGcktYeNnAz
rUPXtKO59VIQNSsQNdfEtSIfVDq7Eqwsi/+dojX8qffDQbcNkXj48+emP5xPU3LPgUKSjYqm4UpM
Rz9/ckoFI3hGbb0vbMx/Je6lchXYfDgqDRPF6iT0KWxzIENFAxliYaNs3mpoaAFrZT8FF3TZgGHv
QzwtOpZJi416kR/coomO1IQNOCC4KbZz9sDT0b2PqsDbTGZfrBrZsWeTT1B0gJX8jkLm8NRPrQks
cN2bweek8tzmsVbV/AA97a0duQzVUA5uS4k7I4Vu/J3Dym9rRU22SBQIEjakok8lYBmTo0CXaGT/
iB/ZIo46dk8JYV8pmLvU/YE6QQOGGm7WjmvqnY3UAEMrh65EwXwQFMsX8PKCdYPN/TWRJpzALhZd
gps59WLtsI+rrHkI08I6W4WzIi4Fbmcwi9QFEbgBi0MEguQCehXM+o6Nzx/JUMHpwoMp2kSE/OYl
yRr7gfhFAiIiqz6AyG/diaXdZpHGET+HtjCBhSqiu6gcMJmaRPhaFuCSTADB7QBMjF4Z6P9mnycv
qo+NQ9WYxoKGo3IQLcq8iTEh67InYFDX8DvUC0MWbvshwM91ACDFGuCEMLM82HbxkEFBHFrUF3ky
Q6Wv7lTl+wvWH5KfsZ/YbuI3zKs2IKdMABVY9xyWrQ98Cs071o5v1AzLsn5txRl4YZpn3Of2vYjD
GJNWZEXd+DbowU5u9Wu6VhdNmwBFZ6yxNPtKZdaCabPxSPuRm+3SsvBlogAq2dnSGvpmQyFTU3EE
zPUp5TY8isaOfR0G0d4E2uq8M/hK2lDVnqcEq2Mt61BXcXlrJ8YDhA7x6w9ctuyxXXufakUI7pW0
/pl33lCALqSqfjMNcDyJ3emWSVZArz0eLaj4Ds/BLMc7OjDYQt6Vqb2Fr5J7c0nLYwGAfBtNq2yE
/1EpYhmHmPzXzw7Wu+sigFEU7HXt16GJ/yq9JL2HsQpcRcB98a1ROa8Wh7JkaIGx3YqsPbuxuoOT
oPMaBwbEmZqg2+Vj3EOO+YkuEyelt2HCHtcUhgKfvme4Ty3AZIfUseCHMYG5FuFG6aN44BmoBNfe
evCK75cwbKsInpOQjin9NmyNndFFYORl0YRHtGE8iq73tnEQzAt4qhqPror40Sy9V4qs0WvPUfXE
EmRSC352N3DEME80WFqZ9LOinveX9Fw2sNTrFxY2WVcclvEPlaZKGCChNFCtP1ITt8PxpuDlI8ph
HILUqRGuaIBn17CbdKzncJK9j6oBXiUs4lNlztizyqDXQB1OGYrTBLrviSvxscPUIxiDGdWnEdeO
Rl8q1RIPKqlWptdE3Q5GUJsoddx1WCXlbVnyf5wlv3pHO+vxYZd2epwAu15gCo8af6CewTyAw1Zt
Qg4pbcIDavbYAkNZE//g1MBKqYp+OOwvkLmDvyLsC/R9+j5GlCDgY2cuxCSuseCHqjBGuhyWYdZ1
TNqm3/tJBfshQHm4dbGdA1a9s2NuY4MDBoNVpU1TWjeCYII9vlwzrCq073kcfM5o5NyvgI//2Yzw
JYrMASYe0nLadadQFHGM6QzEnnFKQXo5dnYDZ5hO8lcVKtx5umo4TlgVnUUw37G+gN56UEwrG14y
22hA6C3hrDO+mkwkO9cAnJcGY/F1D5308Dyw8W4AEmOdKdGBb+TZ59DAv7x2pPhhZ0f6mDIFoBrm
CvIp9yJ4hA0j1nARbw/YjFpO47Rt8O3B+g5V0F4fFCzOYNwq76jJ6+pyCRiu2lClEyC06TA50MKQ
g/Hd8ZxkZQE96F/4x6XYjrY2NxvBTeYGyh0OapPbC1U5gM4GJAa20oMaIID6UIb6ZQVyibtw1Ghd
7RwCN0swmsSQrdt2Vng/QzI/g2sJ+IOGSbHgwYDJ6iOpgxbibHbTexA352BotDMaN+tvlRpEDcci
J5uf466snosc/B3ZiegIZp14aUpIyIXWc1/I8dbuIfVJzQ6UViCClebrQQwj3nUEbxGBW5xdTdNt
XhjmEjS3ZEmhpdvojA6tNd0NqefteBZrLxzdG7l5sG/CeH9pa0Bp20lwhLdGIA3MfrGWjiPzscVe
wWPHhhw7BF635m0C0pUNgUCdoGAFvnTAjr4pwZa568HpHccET2NWd+chH7oVeGpYKHfBuDVMJ9bq
jsMNyCccXnVteV8rBjsD+CI9Qz44x3MeRu2zJuglqoC5HOBfrpUnP8OMPTOIdr9aWZIt8qzE7Gsa
A4CmMGmI02rAfJCxLWAq/SNX4L0OLJVL6oVeZAHH+Tj1qTdltfcQ9ihs6aG9PkSOuOtD7HBAI2qA
vyyquB1uW8c0k4esb9KHSdsDWwzE1lpBTYDCS4cLl3MaQG10MGfoZWEP6JaiMYMLoWsMsY99S6jp
AsCAYn5YP2aGBR0iEEyDaja3TlHCiVYTTC2j/auUL0Ykg7Nb2N4qh0LQDQpRwR4LB/hkN4a8B96y
WVhlqd6SoruB/4v10wBPpmvy6PsAkL7PrNDaG7H9XbJWnp1vJaa4Zzr3wiFbAPKf7xzd1cfjsIvb
ErqaOqwG3i14x0Yoy8DDa3DMflFVWIdeJ8E04bWaDs5sLpRswwL85rACTRzey+9nMdoGQE4BMEgA
q6Wza97vvbHVWL4V9Wrj1Mrathk7Xb196Ix8fMjWB2qGYtc4chvmsE2LmwYYzrEBZywV+W9xHyhn
pQRe24Pd6uwdXVBNj96AVTfo2uHRTudSLWMo0Owa2znCS+S7ESTNyyjnR9Hy8lzi8z6kmLgtL8JA
+JbwAbf7uTWwD5sb0RKWsMluAAxhAVBL6OFrUEZvVgfC7NNYm19nJ2jbM4Sy4erkdTmEbLB7L8Kp
3c6VK3xYGgA93wlgteBEI6A+ie5LqfbaRuZBNIZy6BJuDBO0UBuR14kNKL5GlXs1dqGFBJFAuDLa
2nChWzZBbh3ydplrr6NK39E6fQP7FFLHta0aAWMtjH6n4OUOPfCBPXkAg5MGklQQO+5jEe4HYMqu
7cEEieRruxsVW/rIrvmehBSKwq0ZGpMnElINAwhnuPWwoyaSVf3VPmIDdkdNJsSQ1lzXlKAclqD4
0IYw4DHTe0OaX/tkql9h2petmixsdilVndR6yGBfgTlxvncZn5ejzsIiOfFHsH6aBrr7sjEqlLuN
9K7Lkq+ohEHItcHighOwdWyFb+RRfyC8PPVSiH8K5J918rU308mTHis0Bp/CIWjaRYD/x4ImpolS
EKNNI+yG6XnqjP2WA01MKSw5kOf27iJwBuHYzC+L3DtkIYpxTQkBlLiGEASUbeVh1gcK6VAVdeW3
kzevMsANGv/aQ4k0JAvxyE3y0sLMUFS8wZoLhrMvEsifI/OY7wANurRzTBkJmwCG59GKkwQ02FA8
2DY2wzVGoY9VstcgoCVlQT2lXlZJfQe3nXy8v0yVUu5qe665OFYok6/AXTQfAeBqfc5673sXZQsb
T7OfAvgsXlnja9vBNnNUMrnHtvu4AW2lg1F0+RVeyRKFcngeAEAGi7jpxuZT/K2Op2GJ3QqtWR5X
8Pz5O0FVN3EyJN9mS/2WYKYP42zjruJ5BUQuyuIxSvsTfSu5gI/Av7QbPeRJ8L0pD8rEP0rn07fe
YKpbRi6eNGXgzsoEpcyNbwY2HFB9hvy83vChnSDdJLIS9HzygPoVzhqelUrl3V6U6Lq8K45jkGMJ
g73Ub5D99rlG84GY3AIV2JXnjrFhAyZ5t/OqsNhOYW6DPS8bG5Z7rWHJfeUWH5/sZjasC8XNw/Vh
T8/+FAsgyFOXz9QuQvH3Yx9UWnOBR3m2oisVTlbjBmxNPt1/3LnH9A6OpavrztGnNroR2b/yKKTk
z22YYkJXBnznEuCn3Vyzr5iIqtNFkyLXbZNw/7Vt0HorV1GLpC75JhDnvsA3p3e95FuLiSqwbvYP
OY2QyBln7xzabbqxUk2ktE3rBI+AeSHdaid7Ke5y4HiWxVS3d+BA4ylqp5BYgdbtHhAehiXplJ5Y
BmZCCW7II0SAHCiPT+1bW5r3Tayn0IZ8n5MUKjx0Vp986yb8ZVE0OE/jnD2PgQVxrjHrNgSRj1q4
UCg4+2xoZkgh9dLc8BoSgF4l3nvy/2vs9cr0Qtex0e9vg14XH6F7e5l4KhQNAf5TUOvRsAlAK+Bm
aZljcQR17BOS4gK5GFHZWQCFPS4JleEB+3KYrHarFJOPs4GSWd1V97Oc5KOyoRZTuN540+nOZIbk
T9/OfEshtLxxkx6rcUXJXh9aOyuooP+nxxpD7h2zFndwHbVJ4T5kwejTSHopbdE8gJ/77j1sO4+e
Xs6HEit5OnMz+2vVW9ne6Sus+iVv2CqtmbcIqApgi3Q6wlxvrXou98AtyUUuFbh/euaVO8IGabco
j8xW8fOAd9W7UAdBSc7eZam9vHx6eNjfq2mwwQEKcTMUjmPv/4ex81iOG2na9RUhAt5s2zs2jSiS
mg1CGn0D7z2u/jzI1qg5E3Mi/g0ClVWFpmkAVZmvCX0+IdHn+EtetMF6cJ1oW5Ru2ZPIZGTqPZg2
sgplMO6xu0ieMD9pNliH5m9U6YpF6aL6E7Xn3QAIBSJJF20cQKg/C29EczHUk/e4UoKNhV/t0+j0
4X4pWpwHzYjOck23x9e7UTznkvsJHGubrNPodvpRq8jkUGmfv0BGqJDo4IbRsMkM9WJ4zrzZX1ut
dnaQ6riaFU5uul6WaNCR+xIXNzloJgarCxtMCcvqq5fYx7oP8mdhoQ8qIoUwrJ6FaT5o5q0PAe1q
F7VwOlCqDLapbWXnOTD1Z9s28pUU6WrP/Ql/yX8xmqA8Oc5ANdlty++Khp8D5T+1gaCDqs6zUbTa
7ZZCUYJ16NKUL740p0mlubx+7025pVBAdDdq2Fa7IsY0ewFaijNiFdnPvoFs5t0nkXcTDJwpvNzc
GZehS0iDWQTp1/s1cQnJRFKG5WOtRV87BYKfbddDuNabIt6zJ/tHO+IpsVJ6qmdKvM+bifxbPv06
+R35fKIUqhezZEYGwJwfSMHiRKODBFPU4Co/rvw0EiIPfA1kDelrjFia998RLT8SXm7gUfdDhWyu
0Acmk+lsMLC0t22AMP08aNjO6em8ISVjDbfJ5gI9beJ6Owf9cPtEuegSquGk30b9DsnE+x8ojKqt
hMLl31QpKmjXalyz3TLeeUVgeUh28CBNRKq+ksWzn3ycHiHwpjsJYzcRnTcplJnH1taWnzZ5mQHG
vUw8Ww+AgdzFgjN5kUOKsOu6g52zu8eA3D9FYe4A+2VWHsbFozaSBuE2APwc6sp6pJCwz6ox/OJh
j/uIfuqSJoNiITmfrkifYVjzhZ/L5pAt/FUhsXbO+Ct2p7kacU1yahShyIaljqFg/jOToKXEUX9r
4ydJQ9VjZt3C2ZjW3+B7S1hGk8xzJQWgQmeONO1ns/CcuxILY7VuzkqgZN+hz3ikyqYRibWG/x27
8IfS88KTV0TZwYzs+bFy1H5jog771iwQql6x7KuuJn/BxzKvE6J8JMR8Zy/NPvMxLggURT3qg/vF
nKjuSYccZt9MN2mivrqFNz97dbJGwT5ho4leNGzUyjvddpDa4O17y3JvW0ZkJ4PNLRPCfmYnwFkt
cbyDjSXvSppysNP5V+wOWQ/z+ldMILvkvNG4T7rwUKumBT6Ron/lWfGLHHw13iAOqD7eWgqiWU1o
PksL67vkpR1I0Y4Dqp33mJGjH1NxG6RURXdR3GLNuxygr/866yHdB5H1EJkgdxDJoFOHNLd3PYxw
7mNTL6K7LykE5MulLDMe1+mQLivZRc4sz9PxEkMRKhc1tKkxBszpm/J7bFbBUTTMmqJkXBbm6taJ
QOZJMEkme9dblXbwnCg+mCWLFm1W6y9uX9RfRnzbjRJNnZTt0hcjYgvmk6zbSmfl+CibqMpWOmUS
AORobTVGdJQRiDYaaCEvq5ffl8xc/00fwbPbywcoy4fy77kUVQ4nWI/UlYNYwKYK29pZV6TIz04T
dO3FUML07Ob4v1JNJSoHCcokoygh3zl+niQHkCTqMUUvPoMFmUa7OsrabWRipDqb1B4Ty/9fmVnv
lqmCJLVGe6OUcXBtAxUlst4hw+Uq/YubhQANW/IZ9lCuu4XyYU7Ou97mxXtVQQ+USbl5sEmOTgas
rAZntKd4pBYhB7XjvitUFDuJSJ/JrnKbpSjguCQNPg3VkJL1i1q73i8RpoG3DZ0Bitoy1g8sQNJa
hmcQYOYvRY8g5oIAHdPxU+t3n8BBJ938yTKIVX3H7dMkvf4Kl3lGZnyKH0bsDk+zUiCVZirDs1VE
3VrL6vyPTNMvhRpof6mgFCBmWj9U2GAreMcA5aI03c1VXGBH0XfnoBuMXdwBpBxrN1x7pj58b6zy
4Dv2/BVHmnend7t1UbP2IvdsfTGLOD6h2ov03tKUQ5s8u56iv0jjPj4oFfOLvoyPNLIT0jsb3pdG
V7MH0NTbuUn8R3NR1rMKABNaGmK+ujRFPK+ifjNgiP0oIT8FZNbEWUgtY/Ec/Y/eaum9+dstV2/m
nkp+0XxPSdvu6gRQaFZPH1426z/x2jmVZLO/FQBbVi4QmpVB2fNQOz3ag3n9Ncl84ylQquS1DvAH
XcIN9udnxe+HtV1Hxrsb2v6GXJ/F6wCuM7WmiqUKEOR3iAVkFbR64EmbuwcxtrPSj6IcnPdaybUT
NxMozsXvrhowl89at3nkaWk+g4F+t63yAw/2d89M5o/ChpCA38hL5wOrgJb9s8K268MbnQyfWFjW
fRE2qzQz2t3cXzM9tF/k6UqxF40Vs9YP0sycIMSwYDZXgxFaX4rCtr4wPh921LSrh0RnDXtq+jTb
JE0Tr/QUDK78kmoJW0EBCLaXP0FJQnRVdbl6taxBfYvmq4SpYvroDzEJCs/O4QU6TDtvvrCjfqr0
Hs4nwnT5k2lW08phG3RIYd5AmnEhvi9jFk7EGkMV6yagHimxDRlLHfZ3SDp/DPfchb8A7YE+lsdb
Yaa2a74R4CxQ1Ip+zLECmSlQipfSo1SXmZSxJMMcrBQ/D36kCncv+uP6iVRm/SITA516o5Pn0bGp
3frlhYw+1ailLgWQxjhAzwdlK1Uosxq8Vcu66mBbs/VshTtLeDZmSTLN7x9u+biSZmFOw4PsZme7
MzflPE+wPrMCf0AOcsZmOVlHRmRs77EKiPSnXsspSPwsM+4dMljmOkuvdMiBAsOvcffe+5VVOzwa
PUmUqBg+XL3jDvJjTPACExhVXMfRl8avhktSmmuz1rqVkpn1DZCezaa5QmyR6sSCT3dqF72+pVee
XdK898rg/8Nc5DfBl92rqCEP9y4FsebKjitEuWQ9AJPeSXlVxnWuqxwHPJOlhWtSgstc8xzni4tS
mWeoNc/uuL5ZIbsqqiIJNl/1bBnXvKDsk3YKjlBN5vzNdhHiy9hR4nMLKv/KaPnjcSycGtpO0ZOl
GePkTZBMTTa3mLeDWZSm1xV8e8vWPWvoy94QT42eYfybttNB12p0t9vyW6nneMPgb7SyXa18kaIy
EvPGCqwOVMEllYcevr3zBpa60sttc4waSiki9ekYerfJsY1Zi9anxPxF5FMO7nIW2WZ8aBzjeZoq
n9SNh55yaT92fuaxYYPsc49XvV71Own66ljsEl9L5rdRLx67vPKRYsagwAh4Ppa+dtHZCnxxazyB
sW1DdcE0KSkEigWnxY8ehC0CqzPbOwtYShghdwZJ2VSn5f68WE6VH0y3j1b/ShBLDllihet+UN2K
9/fc8n3s2FpACklebsB2949D6PxKePssxx9r/hu3+81hiWTt7LhzyAkg7m+VeFHVpfp1Ssruua3V
8rkZ2jcJlyS0N3AhDnE3IZentkb2pXGD/skr0p0tOsNxiHZ1MTn2UmvlfcdTcV/bUbvROnaJiMQ6
lnP8yBAI+loXMWscnsdR5o24JGcGWt4024xH4QjD/EGj7IGyLXp+SVFFD6VarEtthO6rllnw6OmO
ci396asLnOd4DyGEGDz6jtNvuFGHjQyTXukwhpmFtzZ8NYHsgDRZBsuQAVUj+RgZC3IjIFPKgU2D
ters1IJuSPM2rVnaxdLzKfj7h5SL5nz1OgR27KR0z6WtOOc5bZ3zs5zeg9L8r9i/hpiWrXNTou51
73B/X/oe+9f1WKGPB3b1l6h3/BXKwuYvqeNbxilVzQxFBG8rOaVb7JZukvFhZJi3rltQ2D0yh3r9
NlyEkm9z7hmr++eQ6p52CHirq6YfNVYxQ7CHcGC/8IiElVPW3Z+g1cgssa60kSBRqxnPNB/t0rbI
jYeo0TKwk6wL66oM3qGGHRRttoD9lelrpscbgTzNWeo/mDyCVtKsJ8M7xBm5aGmOVZtsq95jM7Pg
o/I+m0j0xPYlqUPnFOBnvA0QRzvLwVURFA+cLEFcn47BDpARkeDt9DYoTUn7y6kzTtUZMYNf02/d
bqft9LEINrx8TShRf2+cnLZLNhCF5p1sk6Sj05uXBu71RUJhEphAf+31fVI7sACSC81m+BwBRbnI
WzGISWKgmpatFXOpYd3bndSrpF2mBQUxzG6ubF42kiAO627aS/yeL5axqE9ma7n0v64vNTG3jsmB
U67fk5nV2D1U9S6E7k2CI7G046x4f411NT3dYo2DlF6opKjjg0GQw2TN13Cx3I3rEimEVI6WNSbr
JPPa7bDoKNyCPNyQVFgOetauQ1LQZ2ndJt4G6piW9pr7XVpBBCjEyPpg3eakRx4arHVXdeBa28x2
onAb9fZoWxtTRZH4n8ACARPkvMFPg1ojH0WN7tOQXFeKQ2FpfwFznvbYkvn7mof2Gyokp6Bzwh8q
Qi3rUK+Gq+qPwdWY+nHtJVX0g7r4Afp//l5kRUzOxnuyNT9kDYRQFDYu3pOhRFRYBu9VQlN/aAsv
eZWIk2RXAALTo3QBBu9W/ZCpZ+m0VHbVWYKLofQ2ll3vMDqYt9KrNdjlVOggrqW34gF1weo6XN0u
bByBTJS+8zyPo7Id7ay5wHLBxCgwn8q+HM+ItqBvBI72MrqLj7G0+4rL1UvhktfhPlESYCu44qp7
absqu1qrMEoDOWBydwZKP6ua1P5xcjvrLUebfKXwJQfIQjPuu0MeqOOLwj/mK/8sVrCE6yieHp2x
+CBZaL0lXuOduhg0mnSGYZbuy6q1ttKMuq7cBJGaHN0QKbkkjtkuqskuwT1mK5iUFm2QK3ra4FvA
qwQLpc8Pp7e67RYLjqo7m1GDXyR8+U8s+KXJLnENkLI+3+N2KDJ1S2+Vhcl2BnnNOvvvuVlvlUdD
Hc89yHCqN1E3/Trt3WSiUDi2B2BkR2m1MJWL420Mq9TzLY1tzN24C+ygefbdJN63Zc8GvglIZt7b
oCOMq+8Za2WpnEv5XA6ZkcYnjNb397K6xLvU8tdlH/ibmYTDYwum2RzYe60jXEtPgYnXQdLp/rMc
XN03tkVTmpvodyxMScH3Ta0eZIh0tFV4ivuZKv0yLI4L+9Bl7f/QrNoGnam+yEEJ2Flj1JsBonDn
bD0p/n6kbHeVXr+yvKOjJf3qPqNNAZehf4CWcZVoL8MECXcoum0c6PE5irWvsia7U64/sa0lyHPp
4mRxc/jXOKuz3C14j2qlFh7pG90dq02tpPr6rqoMAI+eTnc+bkDrArPTY2V67qOzOFrUUcg+fzaH
tbU0JSa9rhv+BUWwON7jJO7g/8TeWgbwsqW8oY5XlMw09ql5ec2VJj0NtdqyBW+TFztBdnksu/mH
OoWbvBj9/3nZ9NXTcutx6CdjLRs3WRjqQMs2sdmjEqACLb13HEPKs09T5V00ACckqDzrYLaDecV1
zdtMbt5/TSk4r0Z02/7U0EkDuIvmCfqJe6rszY9O0fHw7rLxVekibKdriIVmbDWYFYYzGoosu2KU
CwVpa5X8NdHDuqUS0LNA8h/ZtjUInpEKASjz4aj7pZqfXNXo1q7G0qtDizk/YWHFu3aggq6OH9II
eUNdhiZyVlVGKgf1Sr0FZI77bF72LZuL3O/WWRsDSFqCYwXDcqPeT+uhcM5ykCA8i4NfRcpBQrer
yelt4u00ICGmR/ODjdBkvfp0MSvDnrQbw3qjL1lYBNz6dcCbbCupWInJWZRhG6qP47qV3O0tZVun
f+qxjla01Q1bZ2ymb24XoJAb5n/yfgjWZeqmT6D/kvN/jBidNFjryZg+LaTLs6/P9lqv2vw6Irjw
VNepwkvNCEBP0ZSDOqIxpCXGix7F5i0k8bn3V7rmkW/+HSfpPq5gSHQHGVEVyVVPFru0RZh+TB4s
dUhuAvUSkYObzvaqUmptZ/Nd9DYIyBp7Sjflas7z0du02fjHbdMTIxIOK6ZkhWVyJgUQJfiPtt1P
/va2IOnYwm2S1v868Tq4vVqwpS+zze0tk3koG4/dz1DFjLtH8GClqawvgRoduXWNE+uj2tjIPp1n
2lFdYpoyB9rqnhXQGcyTyzjdN/uzDFlmyFUiI6uMWx7h95Xv2/5/Xun2EYYCi1Tno4syw9eet74O
MgelvTC9GgPOh8gXNbe3Phynk1r11luIv8pe7Tt97/Vp9N47ybGbXNSh9OrZ8G39GiXZxy052Q/6
NTbiT62c9+BEVe9geEEPx7dCizw2w2arYva5qnUbfkBSGtVlyh9vuIfRsdZ+NLOsFB+0lOfFrY39
FAZU3e/+GybCsvRf4wUxAeGpePL1q2uYM+4BcpT9sWyXzTD39kh5v0qo6+p5S3kk50+C9GoE6BTN
Cgi48oPcY9IUyIXE8I1AC+s3RsNqbWMlMfkB7nOdpkNrTZwCZxyuTi0OcvskjYad7BFBxv+RzS4A
eH6xl6D0nrMpBaN8Q2YUOtvsGuiB8BEq0p4HiIALpw/QmDZr+hVU8fOwtCQ0KT8D11depMFDHmzS
XJQ3+kMaJuYmrLNkryy6LLXWX9w5Jn2PbuanFwQii9ZDjOexvAfuL47AQ0fOHniK/aujbV5iJFUH
3jsvhZnaz6NrPoVOH33Qwh3Pn0iltF70YRcWL+C8cS+LEu57hlVdFH1USqNdolanTrbM6aMWGkMU
qAfppaTPm5Mr++XrrY7WOoOZPDjNB5ayyh7nZe3VMvpvQNmyP7lN/hgAirzOUFwPGJnNOG503/Nl
Bab5abEaW3bfsiDrqMIkjma+AAJzXruJRP+yarN8WNtJ5H6TOeizGafBmZvbqk2vwnBvtJ57W7WR
WUP+s9TLI4/fgOVfB9cK9V++1CAMuoF1wRiQwmwXrEIW5ckV/e63fmn5KeKPepKiTaXky9qo2kdm
ET5LZ4o07Koo6voizYR0+HrAZvUgFzIcZVjsw2Ci5QX2uymoEHkc6iy3V8Ho4H31++EKeU3dKS7V
pPtT1KjC+hLx3weRZT7d407hUmNtrAcJyVO66Q1nwzu+eAjn6nsW58Ye3EHxwDIoSdjz4rUx6ua7
jPCXDl884Ec2ihtWVc467NPvPpuD/a1DBsqhT9j2BrHzjlQs6qG3K8jkICy+h07akBLOgDMHGWR/
3ZzyY+UDVgfvumzafDN/HqBJYle77BNHM32uQe6wnKek7noUpb3KPaNyju98s3jE3k4BDJRbZRyZ
0QUFOnccOrGQvY+ZdKyYnYh3l9un59pV50d8Yry9l2XZoWjS+tVzpu/I3WV/hsb8UU8t7sag7hfg
wKcBIlNTleOHn6b5y+BlyTZ3TAw1loOcTXA6eeppUfgAozCesv4CuSrAfeAn9QMy0fn4oeVKtXV9
8KKmxvencMpko2ip/t2DGVCWWvwTZ3YQnl6pPZMcSI52oSLFnislmQTlL93r/KfIB1noOcFbgJLp
FyDH6cVqEX1XYx0VYnatCXaYDZKZPL8GazxRCLxKDNkpnGZ/H5xuuERdhR3p75AMaz2l2XgFot7S
YSDTA5lib5tdhclUnvyZRt97nCZ+atVyl41+/EXRqFEE2GocNcofT7hOoBrmgrOu7P4Bl63yC4z7
o7c8NHIMXo46CgIbaZJ2r1F29PWzNKv+exz301uOxsGDzykcNCZBMsDxBLOcvYxCCu7dNnrtKUxs
FhDO/O7HZU/RRulQyuGMikN/O0P44X1QXWMncUvU8e9DPFyHypVSTP05C4fk3EV4HwZZeahEsBr1
NmsFQ/wf7Zy0wibqgR53gwnNv/e0lWA6QyOcz5a1oOEXeOi9KfBQGSy9VRYYrHOir8JvjzFGiFmu
saWFVJ4MU3/0C3Lv0imH8O8R0jJRYzvahvprRJi23SEZY+BHwfzDTarh7NhW86KEvXlVI2vfqWn7
IiGgAPWuKu12c48tk8rO3vTNu77YDfRm940UTvoEsd9+zZocq3psB1IlR0AUQ5y10prGuwlzbquH
IwzJUHP2cTE2O+7MAiWZNtxpKnp3Nwu/ALoGXiNLdMlMgEBmkBhCy1kMz8DGCmRfx7i5jQiWviH/
M+9x9B220iyWR3KVWe1RmnYF3gEVt+l6G+xOq5Bs+Cush+hl6pST5vfBe80O5MLjy1p5/nzQqv5P
30gUPD3gP3aTp26UwvP3QnjslQhVLWkudEhpjrNmrGZdxQnuXFbpy33BJWcImuN6MljzThZwpngV
3nsiUgfUxinmpHWY77oi185VtpnnYPhu+/645anSnooYBRIvjf6SxZppIIGsRoH7jFltdMYMLN7m
PQv1GscRl6yDGqtvnZVpVwWTV2pmnvFuU5LfD25O3U5AM2WC4Nw0+BdpMsnuS3cX+Q1UgWVHpoSK
cY1RP5LWfZPmL27HhcWS6RZbCmuxNsIaoYLoI6d8tAOLd7mAO4ZkY2LecCMH2J6Sr3U7CI9d9b1E
L25fYo/0oKi1P+MKxCn58nbd13267RJDeZCYXhi4xpTU/Q5oDLz/ai6j72MUJ9naWTecscwMdq4T
9NDVOgyRvJJMp5yqpLCAYXPol57/ig0dFYfUnF7+NbaUq0jQzy5lVbtA8/ELx2iCssikkl3P4uRi
6zgXxvoJi2IYkFaF41rvWJdYT/KnMh9WVT5MV2mlElIKfWtbZbCRWOtNSxap51XYkbctmqA6j5Ko
vbclmAQzv5Oc3gZFtbHm6dICg2dOoEH5WYEs/HUNCVbJrsqm8bHsHGVVFk32qYKq60l1oSRzkm25
7MNJpA2IsTveSl72mH7meEVe7i9vCd+bXdDlmwCtqvW94/a+DxFe+hvc7Jl5tO0qdfw3oDxagOj3
ww10fkOZC/48qUu+EMtEsL5mTt2sD+NtygbbKVbOYE1I9SXR9vOCVVatfQIOsk7daCvN+8FBg0Rx
ev+sojjgrLIkt05qGb/MYVI/YEjEXlcdlx3u+ORp7U9tctzj3UemVfD9SB20dmUYGP3pKWlMB1uU
XzPnwe6PJjAvb68VbvItsAsShnNUbJOAZYzjh+955mp7IAT23h8c803x05MgFzMWYGtADxjx2GNy
nUaMtUSQRE2SIwvfeauEcbJ34749d8asrtvJGT/ChoUupLzhPCh6/4FZg6UUr3hy7Es9Gp68Ef7r
Qq1NFDKr+QBuWPi4s6c9DUVevCy+XLyq05nnIaKvb4rX/kCQrN2jelDvxVzgYtrd8Ie9BPWqqfdi
LPBNgtmI9U7lw6/VBqt9gBGtwJQD64A0UsPiF4BPOLb1V7tVdzfQA2Lw+0GNjFuzyouz09XxF/g3
txpCxq4HzS3zJBWD2K78Z+d6Ly+MjdmfWGLE4KZ5C69hHuDnWrj1VsY3hjniSS9WVhEVIMws7NNM
wvdeIJWz+35QCqnSrJYUT4imqWDE7h+p85XbAC5SQTVT+ZCOBR/mL0AxCZHm1x6tINzcJwnETC7U
46yw0QXomrjsiapwaJI3rLWDFygft3d3OE+7GLzgo7y268ro9k4QeOvbO3152cf/nxGyEqjGIr2w
aLjc4MY5/tylNz11k56+TEn2LGGbCtK+xaRuNxRoXizs9Y0IeEyL0DZUF6PDGqePAZVIZF6ETZQG
rwuJZby8c1dTH5JgfAsWsqbrR9E2rzL9qALd/Oj6h7mD6lkrYXco0SLeSbOw+kuV5NGrPmFm5mUW
LOZldgcaGM6LWl87VlEvy1XL8FtetxmW6Dyid6VSl4c2cFhfwvbbi19j5/Qq4qbIU0nTHIvyWW/x
6CkduNvAjF5cTDyu4ubYWu15EDIJeqEGli54mNieOx6LmE2ipfPqTfUp3VZLE32O6ax3cb2SXq1S
45eSzZl0yqGOkdVh5/4oLb4I4GkRztJnQ7t0bTqdU8c3rm5VknILK9hXRfyXhCx9Bo1gS4eVfcP9
NDxO+Prg76C8BkFUVF/hcVdrf1925fQH4OtqP3RmtzcSo/vD3we8Rf+gllXtZxW5O4mS0Ar6/80I
W9ul4zW7oo2cZ9i8iMH6dfAUp0V5sKICWKHKn79jr3FB2Ykl/JgEu6ZR4QsuHb3dDBc5A3AA50Da
t9PKrk+po8dHWx8ClOaX2fc5qFoY2eJQMISx86x2xk9B1DiJn69cN0CUzK3zM8/ZYCsYHMvdGe5Q
fAc8rW1jyyhODQDSU2+hs41uOHK+C4AcCdhVG1X1j7HVR4hKqf84maN59LH+2MOaMb7I2LK7+h0e
kr5q4WaQZO5Fy2wsOrNhjXXHeLHQrbgYy8Ge0XbeNa7froD2Ac1prbC5ph7ub1rI8qa3+rFHwwJi
murhWafMqX5hzW4juaCABHCaMwt8jLqkwyin5mwtB782ThH5yX3kk/1au34dnwtl1lzszji1/LBF
C7NO6kPTo9CKj+qZHDXiNnJqeWnHy2uu2yOl0E/Ze0NzuvOk6atbGj9ZfBJDrSSjL6e/u+8eidTk
2UZKO4WzmAUzEmSeGR6AQ3xkhlVhZPL3gV1uM66kPXmUbdOeio3Vfx6CuXN9m1G1U7Z2Y9aWn6bd
rwUHK9tl1BE6J0W/LQYQjAgcQHCjwpDUTIqjgGw6ySynXpYfZKAE/QU+fIPoLKNV1c2PxpKpll45
DEOXH2rkY1bSoYfWsQbofZpUtb8Oy8ENjJiMeultUwQ8rvcOOfPD4pQ07FalMwwVLA2XYa2q2GdL
QYNhaUlcxkuz03hHzQEiVNKUDrcKuS1DaH41iLdHOP5v+EugtNfU4aMcJJ5bkKNL/IPAyv2zQ1WL
g5WU2BwvHTJYzoy4zK5Wfs3xbDNvnRJ3pvwA3xNzwtQ4/CuPK1uItFM/UioSB2nJ4b7n6ILpAxs8
dz+WZBBeTS/K1rdMCv6wz27jJJtgtqKrkpTBJXH9cktKbP7gNj+5jR/91Dq2TIBFi1eKqBgbxk2M
KcCkP3feqK9kCCKgZGG0+btcjURsvW5nv9gXgaNtUF9SvmpzjPN408U/q9BaQ42mQtMCo8Lv1vhu
ZoDgK9tQvqA5ge1AUU8kRFTjqIwer8bSyB5TtZgX+OIxCFnvxbnmnoUS0k4CFYw+Nzu3Boay7NVk
MDS+z8251sZVlVr9CWksbR1Y8MSwjVsLWwXgIfsbqwtfbT+I9gEwmBOPh+ikB1QXpzGjHNR1Z8vG
oNZYDnLman12Tmc2+XkyXKuu/xWXzroz0l2tUruQ5r1X5gcaugENtejdvfd+ld8fWLPd7FiXf7Ft
LGYap+2OeGAE3+oaFYtkeM94jZ/9rrHXErZ4VrCG8OoHGMHWK3CTvbVIwHgjjjQAwUF1LbPdNHpV
WjV8aSq0LkwH/1RnGWYViCW4U/go+RBJbtwzI/+HmAzJ9Vk5OqWNojGplFueZOiewznWqKRBI7Ea
vtDFeKKiw5rbjlkzsgZId/9KJuuFu07STnu4x/MUkb2lOikr+MBSdhTvqtOcxF21cZPaORSh+9An
KSBz+KjwouqFF5V36ClaaTnubiN1y0bDbkQCA7XM6amy22eSOe1ZqF1yyPM82ep4927unC9qyNnF
xLRDJt2IXgVTzWWqxO5TNcwdNnHCM4D92a9p0nsft3xqq5aHEsmZs3DqSj9EmjZOygdp1r+bQjxK
vORXrzQ/9S6cYXHTuc+VwWpmFw/CUroPTrSy287qxG+3eAO7LImVPtx6iwGwtfnUCPf4NmEM7saU
6Eg8sH1PTO18P8xNqH9u8lOAEPg9JitIGWH//ucsHercR5u8qRwIgSo1iudQH/2TCYN5gw7I9Ecc
DA9qh9B0E9f1Xraq/9q5yuY3XJBM0isHu8nSbdt6qK797uhlq3xvy0CZ3NYGEjGgbRGqRHSgXnzW
sK3zD2winqUlcTFdk+Z9RG+0z9MI5mF175Bxyqz7h94anz8ZtsmQasKwNUydI9mgV0Gr2wtundcd
N0aTtCTiaJKxxX7WqV6lJQekGSmNzBhly6y2aMOH5Rr3EXINdEF+XUNGLNe4f8r9GvdPWa4BOcU5
T6X5PzXXglcvdb/agCAecIULX6MKgv3Uz9VOOiOwsmdsQvBFWnolpoDULKhtvEjIY5e7ntNoPvbL
iBr1OzJmwHKltwqL5qlaTA9/T4cbsm8s6IELSzuttr6Vh38hE0HdCQvzNzXWTIrUrXotlKlk2+VN
gIzK+ZGbkUqsl2nv8Tx/80gZnkykQKofTQDJMKXabTjvbmGS3nL96Y/KoIo/Twku62ietnOMmtg8
INVD3FF84mlTnlVkQfhKoxmgGX6+E0xYGsP7NDQN51zBmJEH+0db+l178NaCLTPz4CU0nXgDmmW0
Vn6VjaepDJ5Nv+DG6aOeR1zpP/E7qF8HJ2WnXNvGOm3q6IftWTz3e/tdwUp1nw5dcchiK3xjJ/sg
A1rA/Wt2wtiPYbmDcU9wdFoYKi7/pocuxKAMcSxnm7pe/ebG8/swtc7PzrCPsVk03xylmzb+MlSz
s/k8df6noaIV+s+hvDKjU0fuo+BLeXGLttyqfql9DJAgEq2Nf7qOEcA67vJXxOeGvevP0RGWkfkM
QgclpGVImbirNHTG7/lspSx/hvDKQjAkV/TRmHm+po4DWM/qiz+UJvTOiHWPL5nqlg9hpTxavPlf
JKRgx7ApHTva/T0h3wLBUx+lF+Qi0jIF8POiV3N2cKOlrKi+GgfpNg07Z//x/TZV8bQQZBU2NdIZ
tGiqNNSod6jsR4du1jNQBVr82NQ9z4Qk7dVL26CgvcQwf+jNW7fq4QNZeTk2xk2k8CzkKxwavbnv
ERX9NSbKVJXVXsVX6j5RPkbpkeZQMNoJEaa7uKoKXZgM09GeEmTLB419+ZJdSlqz3FS5PWwVf0Ed
5irrVRd4uV8F+aNfYiAYe0X7hOJTyO3idTg+0ZxgMz0hkqPvUXUFfC3N3x0JXtcKXBqcPJdhSzxQ
I3RpM5gnsetCSFT5Al1yxzr9P8rObLltbUnTr1JxrhvRmIeKrr7gKFKiRtuyfYPwtDHPM56+PyS0
TR3XqRPRNzBWrgRMSSSxVuY/yJ3WvL4B3djkLuD6vvPSQzW5/llTZ//coQoFC34Zo5t+GdK6YXXy
OxYZ1VuiZEveu+mKzqGyl6nrofAN1dp6TZIvH6AUTk7Eyr5MHBXna91yz3ag98ldCJPM501+5Mse
63lKGBQieNBvJz0GoKsYzkXOIs32UWGaX67x1BzgnYd8Y1xaXIo3WZqNRzvJjXkXL0FNm9ZLZPRu
YlDccGN5/nCUGbnj0LETsgv62BTPYoRRtlkxdvi/h+NljaS5MaxjIB65012mZS6VbJmTQw+EkTm5
7hp1565kv+jtWzdF8FSxaLJiFf/cKlWAMNDBKGAkAZxDPtgPlAiW8jJW1P6lrEd7sZdRn1UUhm6L
0fnWhAh/bNloTOBGm/YYDzup5Ej9Br9Q92jgyrSRok8pfmoogjxMbdfeSkq71H6srnWPWR6q7+Rc
5S5Lblumb7mQ2G/5WbzL2CYNDmB2cpYXo1uDdk8n5xQ3vvosocGCccZTx4RdyMsd0Eh5NrGkSuwS
K84lFDgASlwgrZvrVbRhfzTmz7ydaeDoqf9UN+Fnr53ULxQ3/J012KiYTV3xOYs/Fn2gfekbje/U
BnISppPaF4ociC2m1Yd8LOc7LTLarVztGwV9Erhy93naPYwuagzDZkXLUavljRk47pkttLLRFm4L
NMq3ofgsXocye00WU0YnwgMxrWfImOVsHLO0VWlNdyC+4Y59U8xmz5PQ/6XEE+Lmc/65DAJEQ4aU
7lvSW6cRlZRtMQOUmNmrnPvRqi9RAs846C3ng50WzSbRvfgnkgEbxyzMv+JYe3QGpfqSa562rbC5
glDlqEfHQxvfsRr4+E7QnXnyKacgNds/zxLweue+DpTTv89juVQcBmSmcOvW6idUkGH3fR8F1Nn6
6TIIy3K8sN43WPEHjWUgXoVSMZiv89r0Wo9N6951WB6/wzNZv9lPWuLflcsV1w3tiodaJlKeOAcv
9Za/ll+GH+EtHkI9sP5KQwxV6XB/s9Am3vZWVz23RWQf1NBqbiHL5nd5pWQHjdrWy+y71kY1qTAt
lztgn/d0nPKDakP6+Imr+rONH0Uxe9bJzv0JQh/DFIHLTUoj4J7VXY2s9oIvXrpk14M2dC9B6wC+
X+JlavqHzDPdrROA8rCA8q2L8utQlvsyrJIwuojswHX4bpYm9EVW/zLbF+pfb1zYxlHodzuZ5+9z
1/TOTgqN5UZO02U8TCMaFHLqZ7H7lhWgm3NOSjZLsTE/DZiR5JC2iQ1W6J8BbdiHYhhenGFGvGE5
mGPCIl9OVdN9C16nJTYoxhe9bHWMPP6+rLUjWPpmgNlizarkjA4IvqXe3N6OSWs/VEoKBXy0sh+R
wyZBrcx7z9G/A8PVHlxTQQLShXRmQ060AbMSHAa2bkFiu4d6LPUHicnBmoN712ZPblUln5t6VPR7
236SrPZ3KkrEEIfN+ev1aplsLYf2YmU/F11NgfRv2FfS4qGSJ+3dCjeT4ZKRYevcFojfwNMCAboc
ZLe5bjz9NKeR1scHiV1T8pLO2OY6RhoavhdMnr0kVohg0yKePCTBfHCRblqYZ12FaejmRbYfEr9G
Vj6J91e3arAj3kM/z+e8zJVbdIUg5MQ49t2YWmBCs+Tr91eGg9MgGO7QL8tqMyzwbTm8G787lSmn
0IvzuMg+jcB2vGHYFaYff198JHoFaIrlgqfE+qCClZo0JwyR8+Oo6doHs+9/SobjwAhCLP5zDiJl
n5eFTuUz7+4dTVO2ms5SX7EUgGlOmm/huJV3kNvrVztZHJ5gaBmDdo4zfhMy/O9ZETSCz0ilvmVF
i5SsZNGXq+7AHMu9JOwPlnbGbSREUJ9bX7Oq7jGFxnZKoiF+VgBYYXWghd/dHACOTXedNWo0n1EQ
afd90lrf6o9qkETfDSNBHlg33LM57+qI3T70W2hxTtzB11uYd3KIlBZidqp4+2uMGhsMvSVbYkj0
gkuUxLhP/b1fJM5xLPyP/6O2ed6rQL19+IdXXXM5Q8g1uKwK6VGFZozkxAuqqBuC+tZANh1xp9QY
gAlRnw4PzlKfBmZOfdqUKrUEQiljRyU4dowmnR0GtGjcS8U6WYrX6wWOrkGpjXUdGHWV63eICB6V
vlNvtFqfgNQu5XIEoqiRd6DO0Eqq0WisLfsGdhnrm3H6zIMoPs2oS+4DFYFCr0rwCmvz9B492PF+
bDxqFEZ/DAfk70UzRCRBrrGrVklr+W95kiLJ1zyJSbLEJjYJVP8WsNg153r/673iARvDMmt1mono
FwkxTDhkc6LFuzaHoi1DmVjJY5Wuqpfo+zXVrPxsM1pBdugmtrvQvmL71sWIY+MrVru3gQjfSkzO
5KDil9Uc5NSIND5+1/RAz4t6I1OaF6bdIqn2i2VKdQiXzrkcEumUyykidFw+LZpuID4/8NCo8Hwl
8V1O3fjkXC+XM7lEzn5ft17CJuDtv3Gy8Ucx8uhgF8j7V97KiGI55wV/IG9xCa2zzoq6Xd74MCic
cwbxaX3fr/N8sBqq8PjVOEbb3PY9BYD3p6NtPJWRlx91NINuJccIs0K/k1MttLNzMEYzi43JqT1+
K2HWbOpeD++GqEVd5/eZyzpYgUp3+iMeyxXXvOu1scf7thqWUuLvu1zzlICaI3Is/yRWkc9IgSzi
FWradNEhVhzvoDfKc/Fb0OKd1gV6UaSzERy3vTwhQz4Ruz8ZOh0GUbfUvldujhB0EgFedhp+GQOA
170EXewo9m/q7VDXy22jQDNogz6/kUYlaoXWMTTwJpHhUEzphULkd2vO+g9B6ccf2BPKlByUSnv1
htm8yEjuFfnKB9XVjH3Xx8qrXRXbGKT5V1jT8WGcLPw7wWNiRKEfIZtam2jZdIbxDKY3ZjfKl5Z6
L7F+2ZIqICF2OCIP+0h2o/OyG83YjSYI9uJSvmx2y07rAM+SLddNv2/t8QTHksA66aNmPsiBH8De
lH3PG2WJOVplPsxtYD14vrk3vQoNgt+5KTIbt6053l5DcmaklMCcvsPyeckFIlNinGX1O1h4QCRB
fOlbdOCmHZo840UObRxYd3mp9eyI9WgjcvB0qfsbA2AyFQFs6fpMy3axPU4nGcam9zp2WfAYOXHz
SSnO4eJOV7tZB/LOqaKvthtRa8zQZp4Smrm90YNp9zpWambr8LzlMNXxX0OUGmcZSbycvG2Su+zi
lotQA3TuqTjsG8tq8RPTYa+EWoGs2XK5XEDPeDxEOrKLcoXb9jQtk9Bi65/2YXWqc/TBNvg9Y5a+
HNaxAZ/cUmCQA6nM053MrKfJHBassCvzYFXhzwRjSTYpSywi6WCWuc5TC20JQABL9VXUXgPdqnZN
jHjaNXZ1OxB9WEmplpTZzniPueNzSPXsHLuwUEXSG1ziR3Aq6UtQzOFdhokhUo7oc/+Opw4yW/8i
jspWeBe2yX05BqiqOZB1O1ffixjsVSC2kc6qjE3P13BT47mngIAPjtdMudpnEb6DPOBSC1LZSwsn
0wM3qbdbM+dzw5VgbEWjB7YBHYvU/C4x0enpReSn9sH2mpN+Z9eVvovLyTxjI/CjCLzyW2iV60n8
98nvqeUEL7Dqm0R0K/9qOV9Lf7i0C0Ixrev2cRkJmjH/p9HvuQx65tbn93RagQpGPv6loI6PD+mi
7FXEqNFOsflZsAyRa+Oxmd+I2mKsI7kItKarFwa5nwLW/y2u+HdYciRbEij3S/Y4DNRP//sNJLMZ
wSc4Rf5XncysXE0oiK5ZpjdqX+LCoU3TrZyZRsDsmoPbRKpsJdzkiXlTDAp0FdJ1LqZSkuK2it3e
2w3fXShJ18P17hKDYIcYafZ58tv6HKEGupNmWhvpgAwrJLQ7PBpfdLW8SDwcMwWMUBLyFqHnZhrO
XeMjhM/uv7+v7ZE+/hJPgr7eGXPVnhFKVj7/lKAR8oppch9Rho8hLrKwZS2NlYXFPmQBtbwW+kcJ
5xOUkAT68/rzygtdfzA5XX8t1x9k/dVoCPdvHYMfSJJ6lJn2WtXkm2yIhnYzD2Z9Z8SNqx0Mr/qo
TLV6dMOouUtLdic2yvms8w+ooFgvuCOjdW54zgb0jHXCpdt8mWoI6rljl1uZbSMIDl25p6Bve/UW
QSoEwO8mBMbvNMs3t77fWNvaUFEN/j1xHaZ5MDcbnFXmGyfQzgF+xva2zKfg9t+duojmg2Ye4mID
zn8+z91eQvYSlzO5hZxVOsKnaHQiDTSjyf3Gf2miAwg65U46jdKBjIzePqEl/tU0B7ZYMtEbLrKT
QWns12CRxI9m2WJoCxq32qHQu8njXZ7h0zQjhWFuQoSbH+J5/M6PHpyaMU0fquVg8VF60NQaPQVr
sZxfhk5rgdUu8DHZJ4D5aFQ49ICn2MAV2PR//HExbQUbTA56jwkA/o3Mym2q0dvKK5AQJZsTehbq
neHp4a1R2IuNhfbYj4Xmb1zf3HWKH963MkzzOd2WSZkei8xXH01EEB+RkLLAMrLz65fr5OI0d/17
5HTeQnJtWbbfUmcoz5ImB5f6xx4eiba7xuinrq8ClMzCmfI+jU2NVq9n5Md46drU6Cak5VeJYrjy
O2rYevE1UdH1lWhXRkvurPfKE1bm9aYpEHhpxkH/Wvb1pXUCsAwFwv24yWa/+ggUAihU/1Pe6eUu
jl3lIbJ7D6+7rj6HtercOXoN7gLngRe5k9mwokz7tGoiELMgqcOlZZJgU3MwFTf9wPYmXaxhrJ9t
MW/zbra+DQorBS+Lx4dmEd2N4v57O7JRrG0dRVTTBsVnROVTWnSIH0UoXC0NQVxXkHZbMmT4O0NG
ctGQGOquyaPHBlOU9auhVPxPZjtnT3z8hqcoCdevBr3FG6GOVOsgG+WxtD+ZWZU/RcBD/8hCucrC
/Qj3hSxOWY0t3+VhFjxrSd6g1cJIQsbytU7z5Lnr/fpdPOtRwGoGzAaGxVRwmgJ72A12N17QFx4v
XoaGax7ZFDxRnNzjMjSGGOw5T11gFOv+5LoBebchiTML1yTZjKynWbKYtdDW3ng4x28muO+PtUvd
ToVAtxcZUTPpqSDzrF10Rs26SxBJCOcjDqrjPjc062ZYtLrj8Zs2jsZr5M7G2e61AgAUfnKhzTPE
TdqSBqLmPEUmAJ/FT65NLFACg/LBsMFXGNSJnhJ9UfJxKQFqWeA/qfzIq+5pikKRP/9EdOEtM/bS
t0yUhYCvmlQdBXOCQ4Xbqj+beadTbrisvIeV4qB9Guwmv+ClBjNCmBAr/0H7FPpRjgsKDnmI7l0E
U6CaX+PCqR5c9hL+pnQrnhOst44rREHpAgu81VK3W7Vq41g5IvcJCsOz0zthL4HHx52K4sVzZKba
KbOH+QCjLHulWHNnlxZ7TnHqQtWAumBRvGYQiu8gdKjPvBGKu75wXgMhxGPGYm2RR2iOMmtb6vz8
U07lQMG2AkGVONu+SWhdJGr1SpkGJmSt3MUmgItNMsz5Fteeee8pSXHfe52zHdR+Edag15tTyHmE
7Rjea4YZbWXtl7Tz24ROt+N+YO28NWszwhR20ZMtKtT3c197oVNTbpChdn62A0X/Im2/KzDotn2U
0YEMQvNUaHNxjFjr7WBlzjstH4ZbUx3LnXy9mEn1pAeG8yLxlv0NRR8azr/jYCwvKIvVP1wzzV/L
olfyU+vQpHLUNr8AlkY4bZHzoxKXX8YaHJi0DfppYyEccw9QxL9VWN4KjutPuNcyGbiwzhcizBXp
FQ1eeUZRIkPhaj8s3Cq1oSVr5F6JEWoe34xlat80RgMvGOk5NGTo9bzUfom81zBq945r25fSoDWq
tJB/MWI8Wl3RvWJn0R9rNJCW907zyTGAtBZz/gjuYNj0U1rs4LabQNVt7VWrfjSzilad11g3WTBO
dPEYGmgqUTB2n4pFRKr2+2qjjRFg8OXqJkKYyIIK80bajSChQFHpbtYqq2rlb+OV9MvX99v4Xb5u
qN2Nng3GdmzLCUHIGCwGkPRdr6M953RFcEic2j5MGG5+MmKNNgRP4pPMUmNIUG7PrYvMOrF5Y/RJ
+ZwNjo3Q9o0kQbpyHrWqepCRYUcTmOqQrt9y/6yvqbGmaO/m8CI6y+mwbfCyF/UHANX+pV8OZo68
pY5O1VGGfe3OILOLrzKSS9wmenVMNcBFjXwgTP0xRmZxFxWecYP7F13QpQ9XGQX0iSSsttKvk5j0
4QbPBrKARvw1riihdlhKoKsto+TKbJ4AvF1yJZSnPpjbamLzz+98C3L+Y5WPE8as4BnwGI7XoR3h
CUXnYASRn/v3Vtl8khYEHUr/3lXKT9KucEPPkznpVlhLpkOmoI/+xXXLXSTTLyCuWvTHDpGaHWX5
KItGX0Gx3rHD+E6WmaEfBkcvH8edzLIqTR9n43XQsRRehJTlUCJrffG14Xgt+Nno8UlorffhBeFh
Zd4f/dpDwSYp0ptUL179hZmWhuZw07djDAoS3poVAiFvQq2m8skQguzebKL+Q25G/aOFpUQVfWHx
4/9yh18J0I2fmYLbUjhb5Qt2eMYhAsd+ywYIpbfAWpwr0uaTb5c/vHiad25gN1tkwQvgq7i3xrpm
Hx0RnQE//k9jmU+X+S7V+QhX0EX+pr/OdV9shJBXhV3zjIcK3z7ldJFQrRTIK8b6ixD45BAsnVfK
kOjCLjy/9fD/eVEZ0mwchY2rhg9eMfNystjZx03nnlzRO9A7t929MXR7QNwHJ/bY3RVtBXBlUj5a
cKil/mu7tnlCVWfaNRNrFswYovlTHYIOTCkM7UT+ROTpVuG9ftrRo8Vt2TasI0z6F9ssnEu0CHTJ
Gbwp59JWfPmHZTvt/5iQlIE+C/5Nzk5GeYZLXToiEpJOpr0PkWfbC4FC/IU984DgSAPCB76FVmo3
De3Cs4Zh2rS5QsTG3D95QRmdBfQ1y6ycCpSMMgDg/vGfZtc7LDNyndxqcGJ1b2L7ymrf4SGlKmD5
narP9Duj/zHycEdEnsonKwsW84acLoXSViuQAmST0QDa1DZNAD086yd9t76ZZDx6hr4rAHCrx+v8
+mYakv5+FbzIRg/uiYaQR9C3ym08a+qhS8zgWcV7FC6u0XwZDPc5FtVofn9JYal/+U7/RUWa+HMa
5vC76yh4SrHPO46DM9yMlv5jHruXVpBUjd1gLsJw/RxasW7ddvrwEpXKdm71VUdgxYOO/L42/C35
bpV9lqvE0T3OteuGa42lCZYtrHZqBMYNwJdB82EYR/W12/H9abzSrNPxzMg7ICWe8YoJrnqIjMY4
yGztYrNlhhawEasDo22WaCp0XoRynIndwGI3bWpTeGu3OMfKX19ifR3HG8MGJi9DQ3XeUmQoB7nL
ESjxcKPNaqIe69D+Ontj8YZ65SfRqH8l2yrJxl2VImSFRnUbHIUELofrzDUmZ4NQxOVU6zBIQOwY
GlOknfXBOcUhXCzHNX7pinqXVHbwM0+AwMDgBGmWfO9TRf9qVzkaA32efKkDqPBzC2pMa4AawRiL
PwU+Un4jhe0PQ6l7W7tLoWrqLDfSlB3VHPK1mJXjveZZ2T0NMNqvdWB+S3v3mGYLmg8iftTV6rfe
Y12uZ439DHBpPFS84Nti4jvermkJi+VZq3TJSdHHG9Ejk5AcssU96GqKtuYuZkKSN5hGdurT5EY0
zSRUKdOncHB7qDNd/zJBle0SbKe9xdoRwlOy90MflMAyhFEeP6Rhf/ZpIyC8BWqaVrJC7TSz+xf0
/OqTry1N5eVOJVUQ9onG4vIB5FX7DXS9Ql6DytGrTQwG72C6+Zcr7FXO3uUlvK9axDfmT1RMjGWH
54UOIFIlfJItXdIjlwdfjbfDsiOUmI5wpe7O4ZOEeKMiMZjx6JPJCUH1Owi2n5BUzT9ETj5TdoI3
30c8r1wdN9uJNYvwoXKcWbZgJKqT4anZhwj863GcjWynqINy0Cu72BZK4BXwviLtDondgz8HwXmN
+Wn9kveD8eBsSsMsEP7JLCw0bNqByxrONrS/8qoYQDca8+NgWb8kTLfM41va0U9GXoQf+qo6/mFD
bEUaTJtghsO79K3lgBxOfz+GCba41ltI4lkZ6IeuNtItf/weiNpiUeNQM7oTGbDVXctVaxxmKLNt
RSUssCK+xe0833SIO9A/h1lfFvWlm53gkW/B8LFeDmYReVvTAlwgExKT2QhsvbqgO5Z8uYUdqHxB
GOD4/7hHUqjfx8LTTnKhTBr68BFJPuNG62HiFC4OftKXWQ+ZhSzGIqEhh8RuHIAlzukakrNr70eG
g6X/VfvPUIbzm3WHp4XJfMyD0d2sCHNtnKLH3NzZGI01ezRiEIBcsnunOb5ZdhpsYMBd59bL0AT2
SxR+bht/eJZImg8j6IpmuJG5oJzys1K6FMIDEJbrHgrs83y4Qj7yaOLtfx0L1OMdOKRt8k80nYLj
NUUfsVvG+iY9iSEeOpAWUPQXxGzRqwmKAEu+UL2Tudx3xt1Uzs1RZiMX1foonJDbBTj+QbHU6n6K
tPXSetLqTdYsWOgxMLfoSOQ0bxZPFpuaxilzk18huhjNnlIOgPxYuay/Q4wz9+mMtmldaDb9Z4A6
KZjHxzIo6/sY1voVziNxlZ8EDhq5Hqog73KphLzL9Rdz3GvuVI5/AfEGfozElFHcw8Uej8qkFCwP
KelqfvajCcbqsTbj7hkc5YOEozp+yxLcgz6X77MM/UHCIV0KH9G7XVg1BrI+o3fWfTxIWd4a4CfK
ZkvFu/waNOZdlmDc1/bDztCV+EdYuDMfjij8kCWdu8eLsNjWE+qSqNm2zzaqjaew85rFaqJ5lsPI
w5VVR68e4YzgtRq7ECNRvn6MFzR7Z9vm2m+zYzbisTnPN9J0k/6Z9OA6gKsj+l3X8Gz6Af7I/ask
XeNF5KR7DfOq3XWix2r776Zm1fgQ4srC3fmgKrYoIGGAOOCxsJ5p0XSPQ+xzaiGXe43LpM4+5Nbn
bR6aiwODxOQQu3BGO0f/i71t95A7IBVLG1YXdabXUe3nW8ozyRYPjvK1GtEFtZUIsw27KV5hyLkb
JzWzO5kNZvPgaVP81KVoclq7tPCTvZRo5iH8aYWVfxL+h3BKZtiXB8vxrO36jnQDxb7A21gvkJR0
xHlZQbYYs2PMpHLbdy5yFimFexkCDf2meHYv03JG4cF9Pxubn6g3BVtM6s3PKJHsxO/GZ626C+rR
vRu1Sn9wfSr3QjcfFYwBay35OLi4YfhNax0CINpbu2+dEzg6cxsojX/0Ax6QPBbauwErZXm2yjMz
iuaPKNHlFxkZi/+yNsIrlOersbgz8wpkTg4uhlfAs8TVZEgov9dWeOzzznhql4PtejkG2ap9Cmae
oNsmM+8a4L6XdegpJ9qA/qPkWgUPD98aDnJ5AbTzaS7D4NbSxu9v6dHiZ03Zcqt1LdsDalLTXquR
jfan5e6p4qtbeQVytV31r5OhY0CxtCgzCmRbpy2D/bU7KT3J6/Ca4joJhU+ZAWpDJ0D6na7WaLtp
rvSlyNYb1WuYDk+sEahI19MZE+3yr1lrv7XliAZSZfrI8icmImDlglXAjzOyq4z2K4SSPDfKZyi+
1bbsHFBSXnGnzUON0yBlXptFlXWcJ+fPjvY0FNEuCfgSlM/U9QB35QPbxOosIfmkOgG/TcP/KREa
PIgYBjWmfvrsFRsJ1o6yGzwfMSxjhHWVz75306f1xVh0EJFzrfrNerpOG5hS9rwfUAVZ0mGQ06WL
UcwOSid8MOaw3ihKqR8NBBwfBnT6zM08oWgVGwrucUtwTVzODLq/Z0XPn94ly2ljIfQ4J+3lmuu4
inXTuM5HgTQJhCnOAnc70HPe5gJ5QuArvpVpOaywJkE4Xa95B4u6pq9BuaekZw3y3fxg33AQ/mnL
Pj6i6ouC7/hTXXb5MRqXiDRRa7gfsQ+RiTUv+TvPreboxlDHn8NveeCWN8tFo3F+USLjpwmk8SiT
sWgLy+kU6eld26qba+4f1zshlldWmeMW9vvGUxyeNHT27hqnVx5wMJHvqCs/rQurcVNafnlznWhY
XRxLcAsbiXWONz9UyUXe6wVsEuy8pmefDq11NmqFodY917g3F0c7zLW7f/zH//6//+fH+J/Br+Kx
SHng5/+Rd9ljgXh981//sK1//Ee5hk8//+sflu65bGccS9dR03JNU1eZ//HtGYUcsrX/BSh6LKIg
T89gu7O9FSVQ6Fw+5EttVCroUjk3YOhSrtZfRpxeGj0dP+g8vU+4hrl7bNbnb3KgXenuKVFopziv
pw+eVSOvs1BaNS1F4b+c7jUffHg9jEjjmrH6DfXT53Hs9Bs9mW34bAO0hjP6eeYZQbvb0qGuh335
4iqAT/gGa3r/YOeqomP1lwd3qEMeaGnTRsIdd63QBaOPXUAFA1zLox6sxDKMUuSWVJwinMKKt5Qi
YhwrOCQT+ujAytIjcIdkjUVTdLEV3v+SUVSzfT/ifHy9CARpdiM3SlOc5//9X8PV//mvYaiqhzQ7
1RrLtQyNv8c//zXSxKDsAu7inCbgfCYrqB9Tt65pGGrNDrfdci8xOeAfoV3KJl5D6MjB2uqAX+tm
E+/ouKLvklbDA3yafj1gyJGDFS147gKsRtwlDQdQyp12nKKhifZtU/1Et3f3JvNRuo17r7RjsA1V
qsuIYkFvvI5pNNDBmoPmoV7OZEKvqA9IzM0dgAhdi7eeBNerS6vVUQw4ppbhQ0Vmw7huMXMUM+bi
bcOptDzrU81423AiFxiDOqrPkioXTWbDpjPsjLM8AuFUNKfrLdcYt0xrz36UkdyyK8b4IEP0/OIH
FIvWPavcV24JVtpY/xu5pacrPhpvbHp1PkA3//5PbajGH39rzXMcPnKUiQ0L5Lj6xydPUVwDs7E8
vIlKVTuPqUvdvsEdQk/RAMbBwN214QSexy8o18l46lIbbsyLPsXWfWeWGOY1+OdukbSq9+vYi5Tm
zkPYzYm6v3Pqhr/CGKOXa+Slcx+C/r6ptWygkp54HyYv+YpN3vzDmLMPmCh5HydEyg6G0vWnuQrs
J77r+Q5zO/VH0LZwA8Lmix/SKZypSN5ipeMj/NBg3DkP8w/k5tphin7Yvu1ts7rL73V/xGmc9zsU
G6uGUgjJz+R/S4LG3njWoDzOSZ4iSo+0h+mlL0ijBmcDMtyDHNSackOYJw3ipLMLhxb6lsRkdtSj
7tB1RrCt+75dbA+5LiyoRuBrd1lj+bgwL3tdPwXD2O+SIYl4+qdoXPt6Sx2Ktz78dNRw5KBTU2hs
trUymp1hvNjWeHsVvLaQzsNfmW/v9SajS5u5YRGxv97EKtDAAIIQrzdOq6o6UQPLcBOMNYqDOB3w
9a7RRoq18j5L8SUaEr3E9qQq78sl1sJG5zHn2r/CNopv1myZMdv41Xc6YCFy7XKFXCZDGLkPygCQ
T0LrTeRUK5yT1rcGRBWDG0tM7uLpxqfCjo5WH8e3/QxgYfx90O0CSQMU5cES00b/Y0KGYdDCoqmA
FctQrrjmmbZinDJ0a/+IX4cdSmeOh5vZv7p8sCdYYxkASLnA6fR5F4ZI1l5pXmrt7FwlzG4D5Ghp
lAtBbKGNLRP+MnENraQy65K5bCHVr0qRjd+6qLI2TVOOD5qZmpe6cvutTMzZfI84ff7RsebqFLdp
gp5cmX1DOFPmMYjvNlpp3KiIjtxThGzvndHhAPh9b4LK31rL0AUQYSJCT0tbBThxsAKQ5Tu5Rq3y
BwOv7JPpurq2kXQrYkcOymm5nQTWOb+q7ZNpt49rktwDL4L8AJvT3Uh2D3/7ho0x1X8quvFL2d84
OsZ7ZaffNdSYUfJ3zafEQEBIi9ZBTNX+YnTpSaa6Jcnu+fDR6MtwP2MoMZP9F61F2MgylAlzUXTG
SyOltE2exHSqH7jYD/l6P7lpqQUs0xbIzvK/S+4Qg1QL2qfamC2QyMZ8KQOEp2wgIBNVy1DRUXPo
oNrhNztjYRtXxkPvq8aDnFWZOW9s3Z2OEbJ0NlAQpj21ODSTY96tMUeJ27uUBbxMrrGhoUEB6RbY
kPwHMtVYow6JGPcHGb77X1KKI2NSn8flP5Z4Ng/wRvvFl80DsLPEy2KiHtiHP9cY8M7Lv39E6K73
xyNCV13Xw6/NsTxOTWtZLrxbnPF9rzsUsYwjxh8L4iu1tfQwNmZXfvZP8VgNZ2S4/EdTQYy0Hars
h6mqxwpro8+1yaOkKub3GZR6xs9lholZXmse3wc00Kt+RIPdbeACL6y8OWy7rcyK6LTMzh1MYStX
jXfJnoOiLx+tR3dW2kMTDRFPIhcKeDKVy3esi35MNepP8XIYDQBRMV7dNxILo/pTNNT67eja3xPo
nGckjfWn9aAqRxzY43sZSbqcyX20pGWCDAR37EdWueWttmi9G17Y1Zs5Riu6UrTlmYjqezOpBNfT
ZRykMGj+5Qwqjd6sv09Y8uXO83J7uUiGciYxGXasPfe+H2BZ8/t/QCmD5+y7/+x/upelD0+0ENTj
9X7rq1sueP/irz9HEebNTWtot9eXtV5yTZHXlWbxSc+A+MWe7V/YJhmbUXOyLy5edFvYNsMtiETn
0+SBJGdhj7rMNB60hZoiKkvvtJdW1SW+4VAIXrZ41wOyfsZ2styKPT9EFpm43mL0UKc4/DFj9Q3+
m13gbDv4/Y92b/xA1cI/TXqJ6xskmBqjLF3dOsriAjebKfWorN0g+9cXrfuZmkh5M8XqeECxCuGu
/lfSKc4adock39mV7R8zbTD6zZwlOPmGo+LdRUNVHPqF/CHDeInJ2Zppl6V/12r0Czu7Nm/lydI4
FeLyoXZcnzPCN7Y6HRh5pOu//Ekd32aWB43kRJbRbOvOQrKPddfRaB38Vo04fbVd59hNhfnN9hx3
i+1hcMFKN3isYqrCJS6k33xYpgPqNy+tNWKJgFXeXuJ8SoNuqL9ZmGDtwyq3TqlhJh8SJcMvcQ72
c017iG3wQkxPsMpTg64Bo4FU2hp0+WTd9mjeSAxndfO+NXy2TlOkehu+ChvYmQRluoo9MCYesPyN
uf4zRl1yLGvFv3WNJj4nVUFtoldrOn15fQBimjzxhf//KDuv5bh1LQ0/EauYw23nILW6W9k3LFu2
GcGcn34+onUs7z1Tp2puUMQCQLXlFgms9YdiBe6jfs5bYWAPoSffbFG+gFnC7GNIV9j8DcchxB+1
VRTtZGc69fIhZyvnqfrpFhMcSRdR3+1jnv7Hpi0/B6r5yswwkYfcyLdPzpNBuY5K0kcQ4TpStmFw
iuM76VAboCSu+lZ40mO4bmBmlY3sAmOEolTl0XbieX2SzrUhb+q9Hwed8nhLzGue2QDpqc8SLDkk
SrVK4qw+Gix5muMSuSTjcZ2f//ujXnO9+Wj310GcNJhmqw6gPs3iMGDZ/zr6qX2eckjv9M3QUij2
gfvttaYOqAiBKLIpWn9HyGpVd3H6y7biX4nZtM+xGcLKLgWCfHmq3bug5VeKO/ZvU5qdeCP+nCa2
I+gJNquRcs4rvhzRGnVVsZNd0+EcFVLcIO/JqBGaqwznv8dC67WrCaJehsPaLO/M3jaRseN/tRjE
tK/Hb4HW2s+aO3TnNjIQ61aLV4xX/b3RIxMRzxnfUClwW0rVZCdHiy561ZXHFsG4R+mCqCkPzdCH
VxlpygLV4oFvNgJyWU4Z5TaoDqXYhQEYb09PE8Ck/2mGYngt+cPeugmqBkHhxrdBA+02/nb+9OWw
XIbrCMK1RuCsSyu3FqbmTafMq81l7Yb5cz8KsRST5b6QU9DRTk4nTEjAhRRY7nxTmv5DBUj4Ixfq
Y4uZ6k8eHMdQ9aPfoNc2ujrE6CE4gOHYl8WLGEDeoIqXRk2rBX4d/auLBB2U1BZOfq5cEbTayzCW
CiHgZeVFteq7ruv6fGvZEyoHvtD2cyybOhKhOgJQCyvJE047W6XQ/A/0y8m/plN8gVjm7WIUnHeq
S6rILQ0VXYsWaXANOXDxv6a6g4gXtmaCc5/nw07413wnhC4vb61DJtrpYfN5639MRc3Iegpa9yOa
KvUuFO24VgG4PSuZ8Tv3SvuX1b/geJH9zFsydnGqpo9QprpFMUXPQ2iQ/XJ0b89WMHnKLVQZo8kA
bmam6VOHF80JxPiDamLChV1ouKuVoDgXwOmWOsi7bT20kCKU/m5OXR1lz9HC0VoURXdni8bYUtt8
T1NFfQGc+t3CmfuXjdWXW4XmR1blHLSrNno049LdtKpwDmGOG5hlA03K5kXYXn135kVACxfF0H8u
6oPOXqUNesISpJAgi4kMfHZ/68Gq23vhhNfqDHz45ww9wdgqUsrzaCgam9Pu/ga++9O9YfPCpoCp
As5XRdgb/HmhK90pj7TiYlKM0rat0gn4QKXD34ZqP/hIxx47R9zJUGp0FSWItB7XYES8ZdQqNlkO
Gjk5c/iGpiJFJLNPa2fRK1Vw0FsY1BC+L/KA27v5QbUCiidzSFEgiIc8fL4Ov2aAjlvtUhL+WqSN
nrmugtZYyZjapKtkMJBwr9t71fStB31u5FWpNzZ/e7WxJE+l7QYNhoR8EkRNwCF6cHCALqrw0dXD
8mJEqGPOzwrZpHaqrTyPDKtcELhlcfERr/maIe8h8txadwI2m6c9uWjXHcrBxvJGdptGPHRD/VDz
FW2XXrhuSyt5kmOmnTy3aMucZM+pkM7HCWzf+Fp5buPCX6tBqa2yvkEZF50hXhRk2ve3fpO9W1Pi
nkdTicH1mNMx7qz329jXWjmaYhRw/VovYwC0xgf0fRYqJJ5xZE/c53zkGJ7xtUmicttg4naYJmN2
4aE2nWFV+jqV1ov8gqKkvlT/LBKGWl79FPQ9mmAPpS7EyS4U1Ll98yob4cb5alIytudWW520Nk1e
QpcjGRYEj/VQhi9gr9sxeRGhoj72WrPkgJi8ZMHYXCbM7+QCFZzAg817AgIfAsOIaOF1XyApOCFy
JLsFueZjVSQ/ZW+YZ/RWLlAhKYNjbFE3w0t507igTAdU4y9kHeMlhorOhxXv5bNryFBdNyqru2aT
rmzlVLu1w9vUPC/cD2/atQ0MetN3HutZqhDWfgg13m23kqWVAT0ChK+1N9F5OfrVFWgn/T15Xou+
1H3KWf1YdRzYBXWTd8PwkyWPYDzfoqJ65Mx8lnFFG/p15WbQscHqvmPcil5qvFbzHElO1KaW5RhW
34dc2WHMrf8usQXEDcL6XielssiG0rkOXjVurCHWj84MFGsH/P+iIN1FvpXu5HHLdP1uRbVG7ORh
DIJRvxqq8XM0pRa9yigJwCrXk9WY4dsIu9Z4HjKR7JSh+7vrzd1KdfXn3Go+R7+6cm2Br8xjXvBy
7EOXXY+gYmKHMAQxpniPunIblP34E3z6r9FPnSffC+1NlOcUDqoKbEtLhVMglvAj7n/JmXqKrOSU
Uy/IUCbaejW7/8osygNJOyzF26hZFnNXxgLwuLer/x4rKItPAUdWdhk2/usgcFX0YoPtNF+6ll0u
+2zAWr4eQgqoaXQvr2QjgO2snbHRV2o/y0DoKFqoWf7Wl5gk4hXarZtCy98csCaLuKQELEQVvRgG
GsPztABdtENad+6yG5N3Ti6N8tiXhbax0Jbn+GIN35qIaoMCJuikF2qO4g8DUuhbBQeJVp3yOQAF
oFxIsW858LVCDngWOZ3JFJeQBPwVAumezZl7kj0frtHOD7p4KbuyUermha3jy8hjflGF4reUROYB
aZ4kt1A2vRsCKm+j/Ve8jpJz7oCgUBVTWSuqoz+hVJUvUtUm7bgatdz/ZVm+WESd6T6pSjesjWhj
itw+e51nIoUUKm/48Vy1tnd+e8PPEmu1n7btpouK39WzMjg4nLnkgHPDGvY6NnbQDduDJTJxHwWh
y55UTG9w4+5uaPu+AF2WJ684VJVLLbIPRlggIpEX2cfU5btmBJXDG+y+MHtQLmbSn8ci9b91mqYu
fOx0n3MckFcj+5GzGGA46I3+WqPnc5ZN1ZV4QqRltfyKyasJQ4VJAGf+ig9Wq60z4Kqr8s96OWpG
Rxxm+gdMrmNvAXvCm3nkC3b7+lJTChSJPC/9IdTeOKIFOl39CFq4YpJxM+zpKkPqgPK3pQfdRnbl
QBnpixYvv7M2T6vi2t5ZJkmT2gg75IJ5DokWyGERq2eV89nR84FbxkDWfoRPoZV1P6IhslaK4TrH
cCiLc2+iJttD4fqh9vb94NvqoUrrcmPGPh41Ulv0dgm/Ld5VI1JZ/zJlkfYsX4qlt2EpY3qTITXS
INkFSnZskYFcZ0Dx7pWwdJZjihbDlBRzqehPH/QpsCEHzH8JxGMhPGoUbW7Hr2grY0+aetfMG9XH
GnsH3n3xK2qZwb3TYWEku06iUa+t03qdjVnyiq84RXjovLhjMVk3jG8YZnYPctCxqJEPCrubOLxk
MLwWKkaoz1mtDvCAlfycsDnbjoOOf2umpQfEONRd2hU4X8S2tdbUsbmKKVRxZxTDa6eCVFXHuvhQ
zGwXDw4J6TSlRFT0s9SieNBHrfhui3RYDGFkPke1kq/6vHPOk+XBHOh79W6aUOHtAzfc8z/X3sc5
m3io8PYlDm1nORjevmzLGnn0sL4LhEqxZL76ahzfKTdoNpaL2utwl8PgraG6E2erjvOWuu3Y7976
RavmQBjnSTJYpnm2quYgJ4bmrq7Sp0At+N34qnNVQ8++doibRaLnIEO5/zo5RndMrOS37MmmqSsL
lhbARzk/zqLm5Bvpbb6i5M61x1gVmt0QbSFto0XhFsOhjstxpZZqfshUs3uz6l0yc8JqS8/33tBk
604yx/LoOxKU2cWJRb5sBmvc+PgxLTg75O/awH6vtWEGDrAu3yKcq+bwhBA+frHolN26avM76Pzu
3E2KwVOp+kmOq3i3W0F1s467fdDU+XtnrQFlq2+ZUSFfDQtpJcOV34iF2TkadXt1vORJ/5a0Ku7h
g9vfuQhkr6ew03aCo/ib7+OFQxH+mT8vDDsTcsB2OVlvveOKle4gwYvAgv02ItrgBvlb2an50YXI
hkAZ4dqHudSaMFaiBHrRkCnp2sdk42XgZf9SoC92sacSF3JCpNbjO52z1UJ23cmPd1mYB7cFUR2h
/M6rfydH5Tyb6tCWnFUDRnt6i8JwOMaDzvdrbpIyW2RBm58pezkXu8U0MkRf/WtCUYFKcgrYg18x
nxzmZnQ7sUoTqlhLDe4RQp6gEOVd5ETY7b9zlB8PsifjoVmtMh2/tsY005UR2n228oO8h/dmI3UP
l1lbj2naL0xbHzKsp/zuTsvIOmxQUd5p1jTgTkVs0vxRuV3KNX4MUUqOyLvJqx7QaSw4wUTu0J4D
AT15VML+m2EJktBlFp6CXvPPmWbiHDwPOBFfMkdTIHXUYXchq/TbQJLrmyuKdqn7SnJfuYVyqSL9
x+1Gs4SuKh5x6UxDdzp1GcQGJ8brQEwDtSEQd/pCXsZF8zIDhPd/xQJFWAfdDVCLYS16NYO9wgM6
XFmObq7kssDo3I1XwW2UEqgaxm5aLcIHqZ/6J6RaTvBg1UV9kXGV7KmcJUOTVWuU1yE6IX6Tsx2v
tYVeT/Ah3LR4rFQrPRo6gs2uo8UAm6z8RVMs1B/lZIdkMiz+ZumEbVIgNasjVSm6sxwVhROgkVgm
69Bo8kcRxunVNK+3qeDlf0Rj/4o2YXH7ycKo2pMZYUMx/2B5hyovPj/M7YZaJG4fRnZlk8fVXx+o
SoN6ByEDI+/5R8o7/fNDtU57FzTB/RR6yRkp+vQcqyabB9JZYL+hMf2Jt7VGIVr4xeZrwKWYfopy
in/zNBlPUzWGL+/OeBIeiaWuY9UAB5lDDF3QOeKerPc1h60EcKJi20k+KNrJUZhm/gPWs9DVm2Oe
9dWBOi6WVXiRri20xcy9KKthHcYhGWCwrCs/D6ON1EKTzUD1bFVih/FXLPU0/APwC93koQ2kEBON
yhyqTWNU9Yvd6I+lE0Q/zUgD5xtlZFdw8xBsdw6eG0dnwNLsq+cZPf+gIlc/tJqMtKU37YOnk+Sg
nBttIltXXvLYOFdxjzC95b5aZCWfO6x/Nraoqo0eGecSqWRIsAX+2fjxvGWRdUaF1v9VGdVGyZrh
e2/Dn9PZUly0tPS3YyrGvVwU+5hup/o0vaUskm7FXVNsYG+Nfy0SRuRv+3lRhqbWQx+pUMfnRX9+
kjOiGrBqRjN9RwJKW+tKghafzt96CX0GN4tEfPQB8p7/dcbIDCTJ/u97wA9PP5Dwvd0D/vlqsoP0
3i/fh1QRZ9nosLzPJUThVQ5NeS20xHV5Z7ThA9PiqWW/L+eJUHhLB4GpJKZy2w7uysyb9EVJRbTI
FE37FacHkZnGb0tzXxsr91+tSUXvxQSprAHS22lK2e3laufPam9eraqp/me150KnG0l78PjDd7m1
nYXkzWZFBHZ7MtKzFljTSQ7INHYxqHxncTWRUDqlja116FCCbSQFTr/WEYqaib4JrTrZqVqTvLvu
szyyVAMbmDybaSKjk7zbf4f/MVueY+TsuNfsRV+X723QWOae52l218yNmc9CpZ7DnrTOZ5q3x4Ep
4PHB/i5Jr1pcG1uqH9a2nE+ok5Z/OCpP8M7s9GdEJf/q6fQS+IBgyDjpzjNlL6za4SNTHj2OIuBG
tOLZQ3Vo4gzxGgSJjpnbmN+6bZ8ma4oFw06OoiNFvbwHeYRm86PeZttO9+zXyNDGA2Js1LzTmLzl
YGvLfv68ksAvufuyUZuo2TWagYyfNou/F4ZNhW7ufzH99SKr0ehh92oFbUz6MLVIcHkxRPccpX3L
fJQhexzzRZWL4gjYwHpURYfhwD8XwH5c9dKp3gorJPPqZFXmyL6boTrdBX7YweRGrlR+rxvx2Bup
9R3w7LRqsMdFS6juTnwBeGOE4h2Hrxm+DSGPtAW0QcMbNjJlqaOzcMGFaRGPBW/Mr1FX1aO1Dflr
q1H+4STVDtu2MYq3su2fgLVVl0GoysV1/PNgFsUbmGOKYIpireUsnePRooN1d6rNBJ4gWhLHfjRW
ctDOLGWvOi5op/mOSapQAKDQc5SjzsXjZodSm6eTJTwU1EhvTcnmKVt89bXc/hypYI4v4HmKNYd/
5/C1LqtDl4zQcNIzBEdRVrb3KIRX144T0MUTVx/dn6uMpLCJdpmTx0vZlQNTGCAMkEX6TsZkk+Ub
yPgY0yTwz4XbjstelHmwnFA53WOIUixAlUcX2fQuYi19Vj7EblAEZInq/kHX2XzJLmrU+QboX75U
zdpaGZGFVokemcMiLrzmXjZlnrX301yEBKv1U4b8Ymru/5rn+HF0zEuA1vNcOSUll7OPIUfHueYe
OClOqEQnvnuQjfvn6t8jcnpoj+kSlVGEs+aJMiavbrPHqDW2Aeq+RpBHRyhx0VFe/V/d/1fMizuk
KRwrXn3dD4Y4VFOIBYoY+3vZkJLo7/MZYl6AqeQ5666/Br0/02RsVLEZTQGzyPlyJewa5KflpdqX
8Z1AGFDOlUt7K/iDr6embqwHo9IACpvqXWBM/gqoCsbZEbQvu47UduFEHSJ+iq5xLSeQHwxuE8yS
0vSnoFXmN/ccbMQ1UpXkYtbXABXxBCk/Vex91VYXuomqecx7v8AEcBuNtbF2Wyd8Q6yaWnXloYxN
IvUVE9uaP8y3KtDiu1yfk5VhEb11OdhAFYDGXnb9drhLFTQmWiChlz7RHi3RiJfaBPk3ABHNqMvY
FUAr2bWwwLUXfqu8ocap7WXM6d3+Aa4Yk41ir1DmOMqejEM4EycDH1BpexlFZXicBsSyZbetXHdV
qK61Y6NqUIJUnzwgyeccj4PcUVfamLqntsuR0sT4yEdgor5WOJaQHoJas4oQf9Vnhdy/SFHCNtTj
Jam617ZTLFikfXCdVB8qQAMs3g2uWZQGV+w9QyTAxU853s+TyjZJN50Lq1rOkANhfPK0SxE7z2Qs
i7Or98FLPjxKzoqO1e6pVvOU7C4FzVFt8t2ILc5adr05EQEOwroRXOZbOLYKtwDizxrvxXxltqb2
piTDbfeE3gOwyrH7PtRGubSiKb/4Q6BQZm+GfaQb0UPyZxFe1rdFOdgMucggrZOx85pfAPKNIVA3
1L1QXGTPSMHgNJDUqIfyTrFc6LWqmYIsnBfIWFZFfy0YwRY3uB8m960pnpsg/hCz/GCV+N3SBhl5
H5itdSGV9bMo9fEb0tfYiCqob3S1qV7a0Pgl5+uNVi0Dg/LWhNPmpXQxP5cDoYqJZzHUw70WFcVs
ohbCj/HN+zBzvY0m7cXmJhsCRIpb6oyzs9hXXHZrK+87RDKyZoUXGYbb/5wTgdBFG6qH1W0LFyVf
7idwqNx/UsUGV/sxTs2LOpjire3tOW/ETrnUUDR3u17di0gRp8AJOeRpsf8sWqiT7uTWvxqVDbJp
/v7naqcyw9vq0Db/Xt01QbXg1DGuZBIGm6H8FOFecYJVpy8VzCJXXdtBLJfpmLIJ7TVAno8GHcLl
WPrOA/I50LQFdG82TJTUjZD3tF4XT95gnUbM9UB1kY6dqrs09LT3al44NROFQMf5XBi2Y3f2Yo6t
g+vlxxwf6WUl2ezhGPJJkNrpSUHvb3s/yaaYY+0cu+0P+Q3funIQv2FvH5hxv7azNXBk52zbFbCK
GO/Pr17rroCVu+dkEPUFTbf6QmQ02te6j4oHoLjxA2cLsTCCanwjNYeiid1z0Ju7rY/pIJn3RznN
z6ka5qaJEDFuIssAQUwJUbMEv9vQGPs7WQYx/tmVo/gj9XdDkgVr3Wh5AwjzZVSL5Jl6LztL0OK7
JIvDpyIzPqSFuBimF6PUPyfoig15LzLWihXUl5Ja1nlsHu0KRfavSBc+3uQ85Dg9OVRrrb81+lFZ
uJHDdJvEUNSF2S6dfxOW2n3GiqjIdrLr/5knY3qkkr0qTwhxu9eoTQ99QfFb9jDJUXbVEPEKbJBb
X1q9+z75QtzJUd2pC2SydNK5djfCmWHn3KmjtpdduZGW3dBh9KsrRzN7c8O8GIZ+tkIdHD8/5uhU
IJtnLL8MyavQq5SjCJodmdpmlmcpeVTH4a7gJbOLbH948rT8WxuGSCqm7nvWeNOTnKD2YYSCDCwQ
jnm3Canmv5du/zlB3iHs9WQxuxDe/e9Zg1KGO06dn7dx+DkG6qwff27zNUF+kFpU33RDFI+crOxN
VStWRa528o94M3Ay0y3wGjbbr6MMJoO+KTKr3P8rLgdl7LZM9n1X304ZCqnbVmjaRROAyyFaKwtj
qJ33woPaJXScZb0OIzC2lm89Kfn/DhDSVc/9F1XHdDxPc2DoGBYkEdXW3X+iQcFtZbatFdaed920
CzFnmJaeJrJDzeljvF2m/DdQM5mjJE67fQGrRtPbYGNi7rDWhtJ7qkN/ro1MIARU2yS5Ryxssvyu
HopsQUXKexK4I5IxtA6tgyXGUizAdrlPcmY0RUdHw9hUnyfWjZuhtAFtUw4irmdRmXLNnexSO1HW
JKWUtZwcDVi7uIH77qDpu4TWYD9Z9sjRpSHLLruGRdkLztOm7CpKjPMMjQ/b5GGKDTa9KEte8IjK
T7KHPXq4jHQzPrTtCCeRVPnBDLxhP5DYWoXI6e7aHpSSF+flil8RWhoNmkSi4r2dT7F3G9UDz4b1
1xZ7OXkqjKXmYrqWo1e2b5upee4QXV/ZUSEoONP1VKyx+VwpJF7RPIPPCDZh3yJMPY/qaetvctGX
nHvoKobib4cgGVaxpkYw8tDMJOsX3ztzw145vp9s1TuMXruSPWTSPuNy2leMwyEwv4TjhOvkv9pc
ze9lY0d5cbv6immafh4ix9l9hUg44WE2NzKGVCScHp5BJDD+MSBHldGPULaIqgNpDGt/i/mIj3oB
8NbJSh4jON73WRr4gL5hEm+MGGi8DP418tXvIcp7jh3AZmPdV3O7gyFm8WezPWuD/jk65S5yRgGu
I/ok1OuIjlJp5lfZSXjYbcfQHJeyq84TUrv80DD/OMqQrLvlVnKxZhsUGcpQqlhBkqToPseaJgzP
eVesCr5gZDsfbOgSd0HY91fSUYDiBXwS2ZVNYuqgiyon2qMe2l9tmwOdEDgqzwtkg6wWsku8y9F/
Igb5p79GUfHLGiYcxOeQji30qcQ1UfbkfQaEH9aOE+drGUNchhRxYXkbkU/3DgJH9yIq2mtYWdUd
4hHPsle4KjAv7LHhxyLMJWOyQSxq3yEDcJK9BnLu0UuqH3K+DGFnAm6/cl6MpKdopLr1t878qfSt
8TYowYTnH4BbAbuab7sOz7l01efUGYzVoOnhqnXFN6vKlQNestnWyZNhmYm2QIAubJfapJ2jnp2C
Ykxky5pKfe+06F5zhfcY4XmFu8/0HQx4va1gwPFD+mmNkkm3G4Y6RLghw/5xaA7kEHC+GeKdmgX2
fWD58XZgU43HUuecKs94ziu0GNyGI4bHh/C0Ot3XeFetvR7GYF+JbWmb9Z2S3eNaIubjltdheqDx
iXp7p6XxJjGKZBeXVgyMPEWNIxgXxThBQ8lC+6L6uF4bqjIcsjCiIulqL6UzNN+RaOb5UpjqqVBK
C1BNwD7ILYKt6VTauhlS8wFU7rIY9eAqG0QS1P0EyIGb/ycG0jJZV4VVAcH8T6z3cJYPldTf4+Qe
3tYGtUGKIU3PcpoKlO2O6vbD1yK1VHqePX6LDvJ/FiWQL5ea5sRbGRtRHbvzQ+/YmWA0FkY9lgdK
opjfyH4+Iy9kXza2AlQ2GHHdRlEuXdxaHbO4g4YExCFROk1dy77emcVBXkE5Z+o0j9dylYx+LlWL
YeEL6j/yTSRfUkHsoy0/NzL21f2K/WteLN9lcvh2+TX+dQv+WJ3PF97tUogOYToINbinHoa6+Wyi
AAuOZG5ixwrThezLYRmUV1+xr4EkqhAv+hr+9y2+Vn/ORO98W8LsW/pltOgDy70oyIc+Rmm3RyXi
J/DB6UHt8Icxu0Bf1YB8gKcL/3FKRbFQyOL8ssxfRTAAeuixmeUpHl54Dpq7wqsLmGCheel6gRtm
1CQ/M3cXG1r8qxRDh9aVLx6Vpqi3uZaae0NJdQiaaPW5AH2/x6OzmlTs0ywPiHqAoMHKQhvyaExF
+oy70N7CXeI9TLto4wYVqL8eCzUWUC8O4uBZa/nLbOv4R0Md8FnvxNoxhUG5M23ekylZD62pPPf1
VO4ixVo0g9MfbXxYjojwp8fKXOuiGfdems0lVzIeJCqzlWFX3s7Ss300xca+DRB6AENWHgvbeJtB
D/LBHs95R5eD4Mp/5u05boXdoJymaNF7XFGw4xd6jaNiF6I8diJtigmKmeLINI3brOjjrSum1ag0
9boUc2G8aBA3Aly2NYJApQAGYprvTbIfFQR5HGixiBq4KV7o8VWptHZnjuxw/JhEPxhs+wdi+7s4
pxgfDmF/1yZAMXmvLIWCJZg2Or+mIL6YnmJSQ4iXZp88pwhWfOeItY4Dt16Qlk5PeRH0Jx9ZySXa
ecr33FWOftRmLzbawrsMHb/t5HCE7wCyeRV1dTdqPwowCYvBrboLVE13n47xsIl9TXkBcXAC/1/e
QcrOVsLPzCWOJdURAHz6po5rnoLachJ8YdCN81ZWCMG31PNtXQ7ZMXUpZjtl/sBZESvmJkiXtW6Y
K41S0kOnmd5qQIPUs4tVX9vGto1M72Tr6hu4PzQoGiQVS8xK9jHlsmUY6D8de0gOCIxBQTMfXR5j
TpJnhy4GT60U6oypC4p9bhguWqBRSYqpUHe2Ig5mX2rL2i4WXpQ2K0/PylWOZPLJsaP0YLOhg/ax
UJpy4ak2uLHB9V/bEtHPRnjOY7yP2FciE0aev/LYnFiCdG8E9FN1je0Yj89GW2aP2d7qo0vX2Bhs
I2uDtwD4nJC808ZOKrbyk+KuK8EubNQfMChWDr5RU90RA9C+mfgnEE+KvZj0p1rdtfFw0e0YJvVF
wRVrMYox4nGftHcQWAI/3vu/2njUNjVuogfZlF6Vrkbs88bcjReI4zSHskDjvRQe8l1ZsrMUc1OZ
qW6v7aRsl0Vnv6tMcHSsgPrwkZ1Qsyn1IT/IRvei4nYlu0ph5wdvbmQ3wOGWx/if2f8aTsnQUfPv
FwZnykM1+wRytBuzW7/O8h+h9cMpLb4HobPEn04/5CLVD5MZWhzR2d+m0Aybwl8AWP6GmxRW7zxF
AAVjIQyZyJuW8hLU87Oth8UmLAbj0Me2cXBGaJqQRgbwb3s/ibxFHnZkSHoMwGKhbCOLEvvCc7lD
XhXLOG5561dgiEsXIWocOEYH2RwPWeglz3iARjzejZgy9SAudq/y/VYXqj4m+6qyM205pOLFEQ6W
ZvMngJVme2qxH5vnssiGgxf0w0GZG09dpWWI7mLeZQd/buS7Rl6hghNC4iGFubADRVv1Pepnaty3
B5JAmMDNV53VfRRV/oQDh70o1YTfQDm/YsnKWduRNwLGcRVf897fTFFyQrpcOVSz+aNs/AhZESU1
SfsnqPvV496K+IfJ/z/NLF8s0LzrhjTLoR+n7MAGqFXS7lDrmbk3LQAetiY4ozlU8zqjzdam2qKG
gqzoIffENyOvrXWmxiPFjLzBRaXMXgLNqw78lcKz4xdrDsrRjjHybEfoQp6zlf+wEGWyZVYI8B+R
Ph2ispkOVoNiFOlztMPc4kC+ojywl3e3ThyxIcnUQzL7yImqaG+/ps8b8WuSV2lWdrerBL3nfWNw
7vOR8QCOr4tlkLtgSNVq2tS2dTFygWZe4CGir4T1QTauWtaHNoGahWUH2EpIGosizxcQ0+uDiPxv
uD1dqhI8YBGUzTLWtRUotKNbtQvVd4+aNRyCSFzjEhSaAQ5k3wXVocxIy2uO9V7Zin8fD920bOLs
ksdiwNVE+4FqPGLndX8UlGtRgw+QxbQzF7YH4rI2kIREba5lUgcr22ZHVBVpvYmQlV7C06XyWpqI
aYGbBLz4Muq+2CDxEq8QB6jWgYUnhRL1ASc/WMJKwR+cmW4y3/2eKCTALbt5HPNiWA1F4LLE85eV
rocLe2rSTcjJHgJX/xg6VFeHsQOFPifA5uJqYtkYpjuIS4GrwwfVmXn7sbMYZ32IxtLXGtYJG+Ry
QFtxrFrxRwUX0K2sHVhkdVN7DZsDy63WoRfykhAXQJ94ZKo97OhgsHYQkB68YKVURQC7hb8Jzc+G
LXpDBj960FGN498ThxP5zkFbBDzxMQ7W+Ve27GXIMgn/nCYB8qypp2yDKD0PsdXsXLu5s33FPiZh
sY95Zx0iP9q2Im74VXYOMgdYqKZYiS2w4xLrasqnNTQRvM6U4JREolgmVaWuebbaa2ypgXk56Qu+
kOrajiEXxUqJq9GAokEUpuve0zGsR3JxnbjBizBhz/UUfoL/4ey8luNGlnb7RIiAN7ftfTc9xRuE
pJHgfcE+/Vmo5hZnZv8njrkYBMq1SA4aVZn5GUcMFza7K9+h+piHWE873WneVheQ7r+pKOGtIko6
y9w1wI5w6l65qkO1UtM+OheqvBB1eAC4vbRqe8QWuUGjpouStdOKduUF1aUOo30eGiAEPPOKQSxk
ocIzYdmk+tJtgJK3abPl+4k+cVM86EUJQ6Fu1vzPmna2m1nb1O7WQ683sGDMekERiYc6s49WGPH/
VYnjx8ngkdON/UTycEMwcZlP/6cmQjstHYdirxkdoUGnUqvkNJ5MI9D9lo2eysayL5E2tFDLOqZq
9Dse2wys/qyc1KFQTV4WU0ETZzUV+SCgunieJmx+Xn8NktFZWMqEUgTo91Pa3poJay+15PcXY/KX
VVb5WnMV46xYuP6SgfntmTHaWWn9QjB1nBod7W4L0nLvqtc4Riyh9KatrnhnMw2LZaIJ72BpQN5L
DR2ZJHY3CarmF+Gdh0AL0JEOoycnH3zCn9TauUrnrMghWVB+xC02XTT9iM902/MOWoTaeTgnsj3f
P0OpxoiDFNmlqmrlOln4ZQHt1YtqPChpO20hV38UhaYvXI7Ft75/KdIUL4cet2kOfNqac1S/rGvr
ZKehtUPQHpVXrf45jBxXEOPwj+xGlzi1qt04XJHNsxYWVO1tbTnx0U5VyuPh2fG6ZpVTGa670r2G
A64TRi3irehBJBnk4BexnzjnalJ560+tDcPa1LD54kTVd5m7CrxMX4rWKBcaALjNUHoLNNKcRxhH
Gij5YtV5mTNv3BYkfqdaVh3+S0GFkSWpLSRuwexBvEJutLXmHyq+hF1+o+CCzmDgN0iSoPiaeDwn
mU1pUkmigFKfY6/b6YBWGr8+xOKpcsOlMsHPRygyX+guaTnN7FZT6b2Oic4WjQDcNpjKDfaYHzp0
r5U/Ua6NNFChRRml12IAawgeehmog+Dfy4H551a57EPgCEh/Jsue1M1y7J3h0GfaTQ/aepOxPV8z
L4dVYcEYYhMIb0FQvGBqeULu7tKSXr6gHDtiLkahr+w3vtt5D6bVbdOR/afKKmNtqypSolWUXUdl
NBbe0M6/D0fRvLLHTa0WTwD/m7VrVO2qUNrvSZ6Jje2WOD5lIC6MAG+/JEQizjAHUIFETvyPINj3
J7UHq1SgeVdGPTRxuIaJ+zIVpvLsxcoNnPRRR1X+TOqj2+hqTABkN/1FC8XGTUrtGM6tVkT9xc6M
/qIqgXWwcWGB78yMKATtzBtimcL4nDIFgpKnX6Jw0i8Z7LVVg9zQUjZ5aR+GMW4wHWkGcOtT9R6Y
4KtFWTXvZdn3i9Zo2/cBJv/Cs43unZxuB3AyGN4D9uwFPEbYkEQkiwghmHctH1vgDhQ3vSlpAbR2
xnvT2pC1eaDfTUzpkAypnXfgUs0CAUH3neMH0Q/M5tUgNATQTXIzJWj/d+IdnqhaaG9xMwF6Nczw
bbYRWBh+1r2WYYjmP3oCL3WkAOzE/LRuqxcbZvFSqMJ6DtvcQGojKJ+jjLfyaFM3czw/3w1NgwIQ
WiiPUOCIAE0zAIFxhhkcoVgHQtvSgJVNtaNfPbuvNoEOGxQ2IoY8UT2evTgyt3EqxlPh1P3OxB76
SJa92gun0Q4tsHyUPbEWdgEPwK9y/Z0ypvjj2XG6G/vKOAjAlOsss5dVbDl7eITOCp8FfiTYx+iU
NOlaRCphbNQ+pKO6LYImu4HQrncCSbiZ/2GhvZQ/1wmmjvFUvhXQnVeAhNRlYeI7lptHOzJPOItp
REHaz64xXkHt/s5thcQLh39Vr/YJ5wdAwNlqqGBTDATibcgXfAr7z0uXKIecn2VhjK63onJ6srxw
2NbO+IpiYb+yfHt+7w3mJuoReinTrDoSnSziHHqF5mjDLkdgbDmgA7hwDX1Yjtj+Lp05lIgto9+b
ffZoet9cR9VfcmX8FXZE5ibPa6jsWiWIr3WaE0x4zrsPPXFRWlb74gYwv2DFAx6qq00ckNJVah3Y
uWIQjDfi0kW9uwm8XF849ohtKvnbTj9BrUeDaBZjiN3kXQM/vqq8bG955NaNjhdqlIXhJkM6FEnO
6HGk3L7Q0vC1dBqIBwujn8DbtIcyUrRdqEQPbFyr3oyHpTaiEqSr9W+klzW7LsCGiN8kZHt2cwHK
TY2ihRWY1iGbtG495W2OB3t9DHUn2Ra+9k7vDdZ4g3SWeLIU5ZQ66cYqwU8qHALvVZt+jhrT4oUE
ACElkpAkBF1SoPmm7tJoq5vf9CIzNrwfn6suz5d6FvfnlgeesqMRrBAq3zptnRwzA6BqX/awJO3+
ZUgrexv4vsC6pvtQm4KUgpmtJzvk3Tf43TkiNWD7DYp7sF7XVOm/ZZaAD2S0L4E/RiA8FukEz6+t
UWlQInYmpSzXhdCcdeqw8VctGgwhvjAQdtYQOsLnxt1UKeaRhdp52Nsg7OSZl6lsqeui8BKH3nQr
OEnbcfdT0ZEg09wEZUofKR3becr0H4ND0oxaOCfOof324ISp+5cHJy3GxAAkK8SJPDj4jZZAdBrw
9O4n7wFNR/sg9PFXPebGNunnP0jk1tfRQe1v2UQkPdH1vQZepG/6fGoODV6FgOaQu+3nXEFWNT2p
IlIUWb0UiT3UV1VXecAjj7ijHAk58hJXcADV7Z6DcLcd5bAcqSE94dvaxMyXHfcP+NuY/BQ9Uw9m
lI1b2/mdVH6971qFukntLlVoKAcDZ3vceaCmaaVq7zDIWZaw05cl0q5aGNtbY1wnFLEe0by5pGiI
LiPRAuPK0aYdKD++QF3FI6eDs5Qn615ADVeSnJclaCHyN1slt52fQUztH4tSNoJiWtlTQQ7fx2kj
QuZZJQm1SBqDOL/sj2UoVm3X3iivlQtMLeGgagBMbaN9aKfMAB5SmhDJxDoM9mGATo6R4ho7JmaF
DMXsD5kl2XoEE4SMWvhYpOxXaJopeAOPni2QILIM9Phqf+X74XOboT6rOwfRddpLmz6roHJQXgjq
S1v0v0xqvttuquJdpYaUzzT2twloE/5ma6iaxrIYgDkoynjxPSR+yrp5ifyaypz/2+/z/Fn1u+/E
dy0C5M1mDPxZ0ZrvYlkmFxsrlz0mucHSs+01kj7fiMPRvs7aad06PsFu437gFpruJgVvGyPuKB0Z
/rTIKidYYL3Dc1W/JqYdED81v+oe+yknnp6tMtkk+XtVhOZ3vxJnu66ws0D3NhvfgiwrFmiOY205
Fo84ZrUbJ3IejSF9K3Jc4KPmWzJoL34rfuUp59Q2+K5G4283qnNOFF5L5SAIqMtF6tHVUD6yon1T
tVvVbqfvVYQum4/Br552OKBWi0KQSlFyrdpolSHWsZXDw4/+ErisUbgqxLnvUKfM1DQGLFih5en1
ay1qmpWiH6gjZAlOzZnl/25mbJblQCRA9lm9dS2ZN57cyMEMOQWDiuovHGROHx2QDW9yHGJr/0MV
vbEqrdFdtNn0kfKHwW6eeKS9FZXhbYasDG/+YFog5i6FZ68iAud3pxn2lt37CxPi3Bb94xfFzaLr
TCPdxr7CFiW8Helob8vG+11B1KZQjWCf+37xGNTJT/Qeh4Wr4XWvG8rxh8MLguODUxwCSn0LpPmx
U/a6dOkOvOB3nLqTfZKYl97l5FWQUlsWWFaSUsgBx6oGXwlMIiqjzFcROmi8/gmoIvA3m4mUy0rV
TSTcCnO4yDtDkG51YKSpfQGvxK87KDx19IB/+T5oSmdn27ayLOJSuRgFv6qD34yFLQ2PcGpcqmi0
zpSl8gUHJOXVGwHMWWkyzecl5dWYVOjqgZ3udKsJb0pcxBBNQxuZYi/VrsCiG/IqHmntIJ7qtT0K
/iWsysUTSAK0vNP2JAKfGk8yCaQtCpBInzZYWQK0vQvPasdb2JzS9OTGNhQeqKzLwpn8M5z9lbBD
NG+rPv6lQhTjtB6S+9OQHsXpLDIhFFa4H4QjBSnyFwqeE7G1kGCdOsjq45jAZpKM5sJzq2OLs9VC
InvUmET112Q5KpscKJdWjP1bSiJ3Lgx3WA8FdbaK1LDfZIPvXW2t+Lz0PnoHoFa+unVDw/RxAjkm
pkk6un9OrRWM7+MR2gqK6ehytzqlQjKFvCDho8N3GN8b5PgprbnXsYaXWI/IQszdcpbtcoTAH+0+
yyXMuk6N5T7qVneW3QhJXRyPyl8CRw4ryPpBas20PfquaZIcOX0Sdzq1ipcWKFk5KJVrZNc8g3QR
DkKyOX+Gkeh7KPshW7Xl3ORFz35VmJJdURxnD1H5fwJiIDp8TcgcNBYnwq41Ry5AKmbqDttw0AKE
HOYlFFbxGUNkQi7Jy6lc2XFCIcmO3zlVjU+lGOuDStrlLu2q+ecaVfMPJxybTYXO8F6zghGP2O7M
szd9D0e1Jy2kmudca8TVEb2zkAOQSN7dsjm3A4CO0cNVIm0S6pMAnLeKF791nRdup1ilSDSAmPTz
MH81ovpdmv/FESi+yey+FTpHLRjE7Sn133jxwcdBVWBp2y2MzFjvEsoBYpOmpnORo0HR1mcrbc6J
7rcJZCI/2WqeirPVrM9gIvl/AcXz3Kn2SgGe+VjNyKkCCWvZkryCuTXWif4oGQh/Zn5irOyV6Sbj
KhbGFXVp1LhmV4u7jcVkCdzhMiS6Rl3Ld5+d8/i/rC/iwY72s5+gdCAHrWsf7w7l+Jk1W1LoT3IA
/mFBjhG21PFuWF5MEXTwu0F31bvO6a6TrTn5Mmxq4/gpG/yfJnrVeOzYzqapd47jejcfh4KNoU/a
0pub8gJNLTmMRfbrqyuIkOmFN75EicNUUGphLs6+a6cuM8Ca/1k5NGq4cPPW2lNJ928qmf/b5JKp
w1+63Mh5cgBlP5dYmDTM99iABFKG2fCQZJF+7qdOrDIyqCs9rOOrpmnxVd4NkYEUvjtWi38NjPaU
nxIr3cj+fko68z6lIQavcuBE8kNE3bXmwu8mRDfVICK9xsd/XRRbFasS/siibYdfUoE+HyZrXbpd
g/ziLFc/6sOigoFzlqNV6C9tR+mei6lRH9w2vkTzrIR8/yHoaoAxIHaJ4rxxXcDP31Q98vbS3Ezk
pE4jS+HMN3udYRSBY71pRWfZ5O9z0lu1fZCtke3R7l+1tNMeKmAjsrMRdXGOG7QEpL8aAVG/N5ow
WLVDrL6GY96R5KPCZrr2T93DniRruor/oeBXEJrKnpNwzMDPoAaul5hl9aHxXhTgdeVc1Z3IJrWR
u5FzLSP7XNrNpihyKaHl59Kus+5L46HInh1h2ZSQHWdzn0vWBCJ8TRFyLhpXTqs9Y02QXD13uBZz
yysj7XnK1ijOR/dGlqsvvKLSixzi0iwR0Kv3crHeAqkae6Gu5WiUh8kBTqOyCFuYeAEpwqtjNJe+
6tP3LNNC4L/C5QsRiBNwxno9TkP3VvKkuUh6/PXPqbarf07tVLf619R+bC9osFbJLgpL4HNtUN3A
0dnAhYq/1NmzxZrGYE0MPO77FiJY+xsxueBb2SF/lXOmWclJcrGPifQNjqt9s8z0b4vhmY57Oa0m
DrXwSvlaLT9ThwG+kKutmoxdVyXK0h8AqTWomu60yPdubqi0y96nvlxN+tYm0/1r0I2LNxXRtxp1
h5lb01xVzPYWeMdTR5ldS9SuJzky9fpSNsdMiR4tbEBli/eI9dQl/YAB1gSPO1Ao4cZOOr0m6RXK
WYNUolHtzEBNYa3qKDzLTmgmsLqwzFgYuGXcJ461iXVbL9jDITkugjaPTnXvZc9Kn6prEQtlLZt5
o8FXDkDB6PGQPSNG4z650B/mhpxglmTpqPedxrxpDpaKEw+sm+ldBBy8m9rUD3KDtqE4N0K8sZNU
APGEflOJ7nNtUi4A9o2XuItf2a0UmLu05jFMa5VLhK/lvsIwfBUk1oL//F/VNH3TB83naG/4ZPc7
kx0sVQ9jM4VbvOnMR2vErCNV2uanwUtGy5tb2UjL1ni4mc4q4K2bLHJ9FfaUJik0k67N7jcKqoCY
81AK+a85KtZlm1J4ODo5vbrrGlLvzcxywxxS3alVma1GLy+P93/KtGddRPxsDJJE0qNoMoMfsOaC
s+zKUcVdky4B4zd/kXVbSkzbEyxsFswEpkfUejAjDWfRcPERaTMtPmvyk5eI4IaaLM5JRdj8GFoX
IZUwfS2s1t1SYLe2tvDK1zzLz+Q0mx+NAwwgNxX32qR1dRIEyKvK9Npj3kEFkEQZLLS6XaOlj12b
kSF3yt+9le8Kva5+q+TL/nkzz5E9Aze9A11cCZDBc3CoXWUIiO+RPBzRHRlXVYkEnlCpKSRAxBby
MRi72F7FfdjuZfOf06CffU4bmnc98t56YfXhWh0SDKqUCVWwoSdXohABz6oJEsUv7xwROCtTU5Gc
QdJhRfWg3iMc72FumusP/7rjx/vsM/K+PLpemN4CJdhMxF2PTabrL3OrMdTiEWqJDr1cx1u1BWAT
cs5RMGs2nWcOPRby5CBsipl9EdbjKQvB3Rg8r2fh+spOmuloOj7XEQKQG7Y6MCotZNszKaGNNN2J
VBR1E0U1knOuhljlIPA4LgT8sm0z8t5B+QHmU16KCJAFmD7gGkLdKf1AqBO6lNhRZc5OCEfFC8rS
djmOaEi6I/A37uSFuGbY2CVqI+afvq/RoYHTqBKSbWVfiSvy/QOMobPPRnTCwlpHmaRHFSIKosds
KsejsHdmJcgW1z3FavDO3YKvJ67Yuu7jSJBbB+A1sDzokpeuQUYTeEl8qc1pPHzNlXfqNA2rcd7t
ZRMok7drnQKrgcL1H3Kj2Wg9AWA7tyIq3hcsFykE0pIXCCvl3rBJhH31ga3KkTXkIlfJAZeUzULN
swpNEtYi/ZBenS5fu31Bjqszrvy46uOEzNZeoOdL9qpQs2XTtsRcda+gcFppj6mJzA+CPDshR0MY
4utMV/AzJIzNlvPnJXrYXRPg26niIIXVOicwtVdlmBx4C7nzkGoKvOAkAoQwN+XAgEUtC/14baWt
iJdK6Hu49sG2D7AJp4hp+siVmMNJzvbmz7IfUgLc+0dGeWQsYU0kGyiiSiGcS292fGus5H/f4uwD
eIFcitw7ImWMTkWBe982UZxw1RSIZjScCVfOgFLDykGkhroi1mKZ7lf3y5CJJbtsd/zq76kAdKuy
nG0pPaPgT8NkUYwUNL7W+WbtbMtM//jqknf3j4nXtrkJ6zq4Cf3XV3wmezAzv4dnbRMEtyz7nUrV
0CnHzsKyA0yeQW8oYq1raP1YYa+spDMG6ol7co7+DlO/iby9jsNpIqpNY44Iec/NJPKx4Im06lJq
evA2uhusMIw3A9bMCUHvejsKRD2kdBcb9vP9RXC3lQ6sQaAP775khW6f7r52ljXuu3RA63i2Ogdx
wHefbNVKM4PoaSJ1vYqDPttGM7c3qs3ohpPHOpJkXnvWaoGV9DlqVHF883lC5dw0RfWm84z2bwxH
4FbdRgsgaUiGYzPTHOWdvMh3e519y4LRWSvkug+DZuhnkboKPCuENLMs/JC8JQFWh3Na9zPpOzID
kW8/xuTNtkjEHUUT+6uAt/uTiVDkfgiAqiUzBXqYiWvCWObABJ9kD3n8fGkT/e5RwD1ERWC8ktDr
g3H4ERsD4qj8fucmR8ynplhPWW6mi3AudILxbxM6MSlnM6BapNajeGzQnVjmlkneNAi6ZJ9dWujI
18k1CR5BIfxMSCjD/Qg/UFUs1+ScuiNkinClDBj1+ogFcTrR6qeQQ/3Om2xKu6Nmv4yt9VhOQ3Jy
BTF4rPfNVXfablYWU7fm7P4uL//TgOzLLFQWqZDbGzf30Nc0VLEI1XEOk2nKPnknL8o4qac0MFWA
5jlve4pZr/GMR3fs/9jTJqq2VMoouklP26FrxSFyQHPJGbLPwexhac2wcsXxvwWmMX74XXqpm7B/
VoIsOsJaG1YQDqcP9Ijv/e4MEEka5bPfZb6Y59tzfzb3x6in7jNHIGXhBfECEJhzKRHXfTXTN0gz
xlvYRxYKAQiyOqkCP1Tv8JpGnW9rzU118B7UMsinV3Ie9gp7buho0vxRr4InrBK9FO2gmsy5aGEo
7kHTeABjlEEEVHVd+wQpbiKrVyJYa+nfCzzEH+smc/7WLzL13h+prO87cOl2bmNo4nlLvKHUb66C
dft8utZ7AdYx6D8yo0IcRi/6m9mq3W60a2WHoT2mY47Fv26gEpPYcXMF4WUfMte6oHLc45A3IFtq
IHwg+yi8cYA2mhKlCzXBgsEslb8Mnizx7BjCetR7DmltK+7sUoAZ6nFUlXgpw9M08+tNPbUmfyvi
UEp/KM/laXaSTSdzN5pVe2es4p80vounpvTilfQlR9KBkxMl2TyhpISAIoWmog9e1MJ5cJMq+qHq
w+xWMFhXLS2iT6YYDK9xF+jCWBMEYcrj4CG2VFOzXKAJo+w11Y0f5aX2TpZqAJ+qi+Sx9fzyaGvd
DzkkuyxHzKUOKCfSOjvUEc7B6TTkDTNkN9kn3bgh1fzQtMqFe4LkipcgxBsNI9kMVFb6s0spolRx
tr33TQVcgTCKDoUK7zlINOvh627KSncVDqX1EHCEXWErMB3iMbtEmpUhmuIhuK078Qpydn6L9eTz
4kEJKJXAvsj+WZJ2qXu1j2AXJ9IoTrSHsUO0IEyNauObnvHmzcD4+Y3zNSMNhs8ZRlGbb0lR3Gfo
FFkWRaMeuywHbS0Z4/bfrkTS/UbzsgQoc6ueMP1pHJWslY9z+2SMwT5ou2/1ZBkXlDXNS5yXDOD0
/AvpmHZXRQKbB7f7hT5Md26wZxS2oRTrVFG6pUsUhVqBjozlbNIoNAxJtAztw7iGMeYYxg1/bvOm
z5fRxzwxLtmWRYQTDnpFAGdavYaRwTx5iUTlb3LXRAxmXiH7fGUwYa7nh9T0gUEiR0F46ZPq3bqz
JiHZJ35axVEW2aj6J9knJQqlbGHZDGJNanpcyj4dnxUzs83qR9KJ726Eq54S8fdIsTgI0A5D4Cvz
V7KpULEmGWXybrdCBGonpTg0OmbnNcJwSwgOOFk22OVcIx8/dGnwScGCokDVubv7cD0g8Y4UXwY/
Gy617q3lGUGJu+bhq+8ra1vM85puhpXKtC0uF5/tr7OFXNeVNW4+qube5LtL85SLNU7O2ZzfZIXX
m3ApS75P8m02WuFVjsq5YViaO+ELdGeBKYBPoQBbevUpNOECy0s2NxMQeEuEMPvV18BgZ819itYN
07prUQfo9b5FGmtct75XP4SJQgnh/soMq4jaccNZ2sDU6QA8PX+eCsPewKF0VsYcj1NWqM5j3Xxr
50C+mS9ZNS2spilR8GN+qOE1ACppG+utAnsH3H+IMMFtmtLPO9kXz33D3Bf3VrEZgCD+rBowwY03
hAer8sInbESrEwD0b1k1hE+OJS69peJw3fe8M3EkHs8qhYauVwIeNR8EKKziTTWH9prj2kithPgE
/LMpRWGh+DvrcaCu6Qn4Fp2SLKhOdA/trDRMNIXYEiI7K9mM4Yo/IRlApSNFYG2myn86q5ugLjyR
Ti2OvnypLDBvKwpVWP/OG7HckvGjYZi6/y+Ons6CPNv3SJvca6WEyQsAp7s4gmWXmAyO2KN5s792
S+FvbSka1c5ZKwH/i/siobX/T4vGINeOXT3/ghWCL/JsGQAl2sumFH7F3+SzKUfD8R/NBCOc++RE
V0BGBfFrVpvVqnTRTESLf3y3i2aRRvX0qiqWAz8J3IkyRNnG1KZgnylEl15p1I/FQIJG81BeNXFE
/lEQYrLF4L9ZwglVTGTzrOLRGzkZePOAB3lVwRNH/ogTes8XfBje5U9YdJN6cSZI5FAUXtAD//fY
yMywHvBDjByKmVZD9aWElGiWOVR9eZjvwwCQ+9Spe6nBJed0OG7/j33uXMiRU8LOFtuuB+cYrqZI
Q405q67kONyrNVeh5F0SkcTOY7B5/xrAYf3cIk5y/OovQJodzTHeZWhmyFyqzKBaRnNAcZeywpy2
jROQZah89zuZqI11t92B4zGWcsGotNo1G43DlCflAUXvfqmlCfLodhDuLUVYT7mva3viFvTlKDg/
FYVtPaF0WqpZhTQQPezbP2KAewG6BD8iG+MuDGTCHoFQNcq9MwXu9JzGfbVycuooQj7/QudvPJ9l
7bKKzlQ2ke2iJY+ysl8k6r1fdg3y6/rPPjlNrvrzGXJuD7Lq/kHI6KzB4dxA14LcjfKfPWH4YrBE
TeGzD448m9M6MzHOmGd0rnG958RqTaxhpQ1neYmKejgH80U2yX1vYwv4+QAGdGECIkcE8VA2GYiU
fqwfuvl96IOSC/vxZs6Ce7KbHjdzxpuYh//TY1TuFnEG0sTQnDghYWi0vOdf1LI0dg60zIVMz8gs
jLwMlg9VJ24P/ui9af0YHkuThF4eeXc7ClkF1J105VMcv8jtQ14iaFKp1Xx2ya3nz8J7uDo3G705
CL0GmJYpw22oq/GmNwX0QDAVG9ln99p4g3YA/SYRhHPzvHvZ1gFZYyABd9HrH8OId0QUcmCvVA2f
kag4EFdFa5mDmvu1Nv/sT5w0WsOwnj7+OV/2Z5zyb2Dk4kUSqieRhubTEHTaWRnBzcust62YKPR5
TnpCAE5/UTlY3pPmNTVsxG6GjcyCTxV5LwWLO5EDpxQVimerrjkA1gov95Yl5rygjaa4Mp+F3Cp9
vL+qG1W8oHqsPiCZic/q1x2ZcITNq/WAKyUZybFfToOmvkdp/k2L9fi33X1T23SGeACTy9PY+N7r
IDjSwbKfm7ZQVgW2KhdFAas3TF48Iw0M6qlBBTa9A0jiwnT9zS+TEK8VdnJupgmoWqdZr6EX+xts
LCDFyyYuKiuvdZu9HDV7B63lzNXPVVlYrzP2vcxq77FzQ/25wzhRLgKpml2zwPqQa+A/TQe17Nql
BW/j4oVoNTqZfyGUrVZdj1tuo/sA5mWnKlBwj5P6KlvygpYfabR5hWsMxyrulMNXvzlkOgVpcBI1
WHkL2Pgmmp3mq8jyrvIuwH0mGgn6vvotYTg7vEHjhewDHupdtfkiP6Rya2oZQXQjPT1WHANn7ImS
prsvqeFMPSajqx4HV6u26Pm/17WLUNfYm/UpVlIoFZ3S1qc28O7DSU9RciX7zBjC7iYAzbEax65E
PmTV66p5aBWfRGTcqcnxfpvOt33nJUd5Jy9WD6R5eW8Hw8Q3eJ5078WdQHNq8+BPNj/u5B2rubYv
9xBgcJgpRQ//3XPfcsrfXTTGDyN2leGSybIld5X/w3KFYv0uSgQGDU0dXr0UQdp4onIrm7WihSQV
GYBEUx5iE1yOOVnBjrLIYsoQss+nHgfg+9oiaQAN6dP2a5kcSFV0Ke0wW2KnOgBEV4ebvBgh2ece
hSgxvye++q022FP8cE6BMiM+ggCFyK+lcrJc6sTJq1w1zq8iefdnqUMFBwm1BJ1IudQV2rgv+MZx
rPMMUuKKQ9Ugjvf3pqIVVx/nHtmyhGY+8pMjKOWpAUXW0nws5guuCW3JKV3OcoHO4YAQ6ks5JmeB
4HuCIuCeZEtFg/6o6i0Qxnm1XJVY4+8MhiSpB3PfS5m92oGbJ5AxkvJJpCTTJ/Sj5JjswawCGtD/
z/y0630YttGwcwDsrO2+tzb67Mdm++4IqaX8e/NrVE6Wo+o82Z0nf41+rdVmLzfF1cEjVYa1sSah
v/xr7Vfz698NA5DSle5s4zlbXaUqMaDQFo1MRzujk2+EgGpZ9OaYAc33T43XuGd3llMwY8s6YC2W
LAyZrC69Kl4ivzPuetR3H0znh2Hk+U5zqUhJxUht/EDjSHlvk+Dv3VH4vcVs8P1rtlSjDMLv/5ot
u4fuO8wL/z7bDF1jjYYhT/Ss8xy7xRscnceq9GZ1oqh6CeAHyG67TfQzsq/VQrRl+QY23NmOvtdg
PdQWb0oW2sv7Z2QfTo3Ds4moVYyUBk+7MGFaWMKML9h14BjRa9aLOXFqRey++GWlT1LlM9f0ly4I
6/cqSsh3l31yU8jA7moSwnvnz2rtz2q7HPJf7vCUp4X5e14dI0b2HgekGafSSW4ZtLVd3zmfqwMN
mqMvyifN6vHL8UMwjI4/fHM0TJhMXf3VwNrjVYte/oBp1KTV3l+8yT4UdEPfxYDRUa8C9OktihgN
ia6LZubKFhV07yBMMFlObEzb0DTEVSXMWjUiSZ+T8c0DZraINRH/hYrAAtCr8t2JlGA1Zz0veaeb
R0wM23VShsW76Yqj2/jADTGrQqNqeEbSptxWeGHDXsZOJAZNABQyifc2MGtqdmV4jBPsSGakU6pF
zg1MsH4bDhH+c2ggeYJuvXwOnak43vuQ5e2WU8OXRY7eV5romhQ94iGJXFcNsIvsAD1L5ewqkfkR
eNpveYOf2v0GTMpvTVWNj/nm/3rOvHyaV/3jc/57+Z856pitOyMMHi3f6VBXC9+1uCdmRqPyuSHK
QsI7fpQtO4ElFDt2fjD1OH8mg8yxAbrYyvWH7gzgPFkZCRZNsydj4Xbtk+9A0pzfCDFlu6c/YxSb
72MSiyfHNNbJ1p91yG+ATxmi4mhlVbLNfVJIoCnMF3tqLjIom0o/XP4vxs5jyXFkyaJfBDNosaXW
qVVvYCWhtcbXz4lgdrG6pufN26AYAkySRQIR7tfPLXGWuEtIr5wLMGXLABbhVxX6CLGZ5hVk2WIW
1YdpMaK3KAi+xuIR6tnPR7JPjsp5YA/+w+jtWQjqULwUTu1+omgcJof20XsOAVM9qndmNGgfjfFQ
xWr7HoaKufcn/rKcVU3dG17tEXEJvb8EKWWIsp/ETQPFstZPOo7Zzy31WYPnRZCiau3RGzDdtouu
ubf0WgE7mKtYG6jlR1BqUEHwd2qKXlmD6Z3XXlfWO5ljJt+xH2oCrT2uAndVX2XXVHSItO46TWas
xTSW2cbTbGOfUwM8uU6bPeDQiZstVSU0hAyz2Bawnv/vR/95nptq6tH0/aXTGMWWWMZ//0yNin17
CKQIbGBz1+ArsmygrW2KtsFaK6VCcdFM+FlIiUUQZv1Wvn89bO+VXqke0yHt7oErfnU1tz0ZFXlO
Q220E7W6X2WCRyZxAtXeh5pByaDI+ZSistVAYbKR6R7gjd0iRGy1pVQBqaap5huZZpNqVfkI9XVx
oczHxg+j+31UutXLeVpjrqceurCw0vI0i6ixYiXjWbYdhRiASp3YJnUKAqL4V+2wcw7O8lD4c3Am
VLJUAw8iza/+gQD3TjNqMhtRc5rFYrSS69Ii3vWKZh9llzxobd+3WJ+rwcopsHN0HKSmmLTVT6bG
Z0YYA95epZf3Whe2lJfUzleF4pde8e3v/fSk5/qj/FypHiY25sXT9WOOLO2O7Vz3WPRIiigW+Fbp
+rzI7U6UgaGX9ja3HHwT68KHSPspE+8yaa9S9a8vfLVOlpVdoJkt/07i3+ZgKoxHdeGdZKoeI79m
5auJvbX8/kXvHON1rmt9jcYRP9WSS9EQNQaJdV15R4Z2xNky+6K5oENLKnfAPGZLq7CaO3eInOm5
fbaqASpK6LMQNm012DYgR5cSGSjhgbIvrfJx2U/hhjL/7qROc2Gdk76iiFSmd6AiUPLGjmBnzFnN
kt4z7uVh8Ovubja/ZSM1+td+uKivuT661NEX5nWWKladRoGk7NbXtLG7K0h2F9VPybxT9YGvu5FY
4S4Mm5JKSgB5hjjIYTkQCTm5So3VsgSVuZW+Xk2nazvdQP4+CaWp7Cu9nttjpJGmkVJV9Mf3meNZ
JzklwrLtbnBAh4gTcBRCei6FRNDp2rvr9n6aayQb5hDPr1W0r9vEazb4xk77ucnXuAz1IBtnNiqt
dsooijjVwJlPU0otqdZ5zzhmDVuqGcdmIfvkFFvKK7Laj3Zj5zxNMkijK45+cI0J7IcgWXtWYhws
e7jrRVim0rHCibUETMxydLxwKT8J8Yn5gGav0EDZJT8r0e9VwMduXb/m/9kfoV60CQcv8cTgU/f7
Zr4kvii140X8aonXMI5KvMAHaIAGhRRHu5cRmzgiPzti167ZWHz+3SIL0KyjQkTnWbLc2TY8AqXL
8IUSzSxL2yPCkuP1nav+RMFF6O8lsxtztPurbCHT+7OMwXQaNQEhobDd1UjU8/EszVqn330KBsR4
q6FxkvEZ/qtA6fd1KKyBirMdthRayodjPCcr1+hR8okRp+yLs3x0O8g+hMeqRxhNTFKped58/sib
0PuQndfnhKgC3drFw0B2/vF0sumJP6F25jIkYHq8TZu6qt5HlD9EW014wsaaehhsfdT3wqBinRc6
me77HPYV8dhf/w7cCER7+vz317gL/w04Dq9H3xGqdq9K9T5DJRllube6CtEJCji7PtAaohys8eRE
sPve2WvN9VXOHoiBAAnORNrjHMsVnDebAqWsYXwFXXeJC6a9QlKjD19sPf0r0p1h0+ltf2zHpD9S
rVn5oOKykvKgEteYYdbg4MIPlo9uB8UnsWo70+7W9W/TZB8CoB5d2BRflUhSSaQXPpd2BLJL2bwd
8nxquTdE61uXlC5BbvAvaVNQClPHoKDQL3WBae9BWqBy8PlfiE3PWpoVBXX25FvOSm/J37Xez6uh
bzjX4drNFHWVdSMmRaDrVGO073o1bR9no1APaj4nCzko+7zEpHjFdcOtbFaT+o6HlUt+eva64apR
1QN/bfmU2ViGmmM6BLdAhuG6EDFZBiX8nBs4AwZueQqHoSIwpqBRNnCz84PJX1i2Y23lDTmACL2r
5uTtdqO+3Y//OXjrr4Z645P4OvQUZ14rRAygbWcdr4zP+hFCamc5Ku3JCXP/PtqJ5u1cOQrD6GkO
yvaLjkUG5ZPUnMvlF6tvwmbB9DgqwCuDKP4eTxjV1v0wHoORrcOpH+LkYuEmuGSluPcK7D/Vxqew
NBo/OiG/dXXHwPeQAoig8dudGrfzPeZbM+HTUP1LnOQP/VHTiEDL+OrgO/N5DBWqjEUU5FdoNnTT
r6MPKUl2yUMQi6V0NmNqY5TDJfGGVVTir0qG8rMsZSCtYln4jci1wagrmEA0bnExnOY6Tb7LYIgD
UMHz/5qmlKN2qYTg0odL6YwP8pYTj4kwNPO/y5Y8JIRc110piMjCrFL21bisLhxVzw6fjpfmujSx
j/EpUb+GkuWbiMP8LYsz/RDK6FAGYGk9uwSwb+8zjgzlVJhQ/8RHYtaTt/IVx13JezgVcHdIJDAf
5Cd/vWHnHuVFLvHXjZwh79qFGYU7VDjG9TYv+waNRWEN4PG2ItBbt4SNqOlkn2stmbc9uJIL+gzy
WcJA3I+RZSVT723Tyv0hbwxdP+1q0uxH2bquA9p4/K1PLgOo/qyXg8mm4qGmsJACiIVh1i6eQoO9
n2zuaNxr+ze3wDxaCAL+bQYedv0bhSu/zWgawRG1WkhdYlkTxYp7KjR1b0QJSxr5NvM53jUpDO7b
2ywzdEpeh6Tz1kdtTLi1HB87GLH0SbjX7Wc3pm5Yab8OQ16/6BMRdirNSYd0TX1H7haNH9YPRNGm
BfVZ4/epcfmG2S3VTRi4En5z7R0f6fjQ8h92nSIcM9Xc+yafetB1kXRwqU0w7GBRJNF7pgN0xMuu
PdT8IA92FTQbBwdR0HxZ/9yH/XjM8ORaVPHcP9ewtx/nAAvUIvLbpZ+2p0Zrp7vGSjyK89VpZZt8
24LYTB9qatwOnYY4JY/VikrLdifzRGDoP2e0Ykbz381IuqyCY9D99hzeXLZrFae4JZqLZOtqcbrM
bWpcEMv69Z0Sf3STQ0VcMlEW64exubuOdlRTr8wq2WR6QRivNY03BVLoMg7s6KR7qflmknzKpqJ7
mZCm3xFN+yZnFUHpbS2j4yTeAm9tOuKQyJKuCPARkA/tXuFrj80TNS7CWwB2xqaPRG26gI2rheKt
uqAE/CKaN/2ypJCnmuUBuErM5W2g7pA4WwTNVr7jZStvoEI4TY29Yw0egm5UJBQ75wHrRsxwKFIW
QBDMcLBcBDmYmy+G1vV7GBlQ7p2gfBtylDfFlE67MO/KNzVGF6dFhnqRo6FF+eY8vFK36N71pv3e
uRE+NZgfLNQKn1BbCb0vlq8fTCvDSzUbPiYvTX822vyOyZz1PrdRx8rTbB9DNjAbhLTh2c01e+/m
qrqL+mGghMRIVypVBjE+lxvpliVNsvQ056oq+mAfsEbMg+azPYicnpwo+2zsJq7nyT7fHuBJ6Hq3
kVKJNkWTorcWC2nH9U9zNPunqdKDFeW0yhJQhN2z282UkxzOdGjioEeXk+r+BQnOubsdaqtOVvaA
hYvsczt2VugXwhPG8NrxNg+K+XzM4xbYHOenqR0uCt+dG33px1BJArWPz51driuiMndAj6w7+WgY
6mTLLtYVkLnPPq/U+0MdW9+nyFrqIKRfiGbgIjJHJrwqb3zvJhCpZm+pe1OA2T0ogoC/nj7FOyJT
LPPHMrFsxPqWn0JwL1uWFqkrvGK8jUwq1yOK8UyJf8qUNBaOX8iOOWdNHOQjtVXf/cxrdyHxv3bL
Dj3cqY33NXLazxmtWk0bUF3sPb1m2CVsIVkwDhRZ2MVENnvQthGazPO1CVueuG1R1Cs5Jy+d5t6u
W5x1Mqyzc9/hDgygbgzt7COfMgvgwTwe62SwX8sRimbSZB8U0U67eQDmY+oYapB+GheU6zS72eDU
qQko2gRDWl/bRCr5Gvm68WT62sdkWvrrmM8vTqNjud7HR36AwUeS+PoqQRxytsbUOc5+rpO9gbKl
eobp4UFqVwpasrGrVmOIJXPRGocurw1EWJT1nrhMJOugM0h7yzmmXtsnKmeGLZfCmTIBFRySbkYU
ehfPrBs/oxe3eAUh5wS+H2Lpk68+TxbkMCdeQ9jq93bK72g7O2qEUiLBtsYsnPO1k3IITMWZs0ko
EVqUWPucpYnHwE/UNOo3ZAfRJemInMvuUqVwTOudfiOb8qRQa+ql1Y/uUm6ecqdSXG8x8n+yIdrW
7edUe0q5xD+lNR9MYYJDEQLdv+zKeJpwh/ytvxH36X/On9kJr9Leu/ZP0IrifKsnPsX9cpebij1w
/usA/VtsfeWRyg0KXjDb2FCfBm7X7l86SlYOPsyxlfxTWuvvB2ceXiBUVr/1i/khORGhnW7Oec2m
3fDNB8txw6fSnPbyyt6aHqVznYNolBz+G/zonj0nuwy7TJOHT5EVrHhURJqVUpuFg0wbIahWTAea
TtqQ0BoQy141f3JYHuw0txDKZ3r11S8df1/BPlg5WTZsPQE4mEN8yqfaQheaONRPlW76kOAv2Rod
pX+iK9UqkmSsfeR8FVazXpeHlEDB6c97jGwDZtMIANXQNn0l3qh6oyyHqNYv8ENBLmoxYWnLQGCi
dMOOclpsncfaekqtdnz0XX5VNGYK5w+Jqn/LHTM4R13RLKcah0HZvB0Skv9n2cTfFqYH2sYtZKeB
QgGXT8Jia76pyCTtycm8OWOU8kOp4q0tZHO5Eub3quewkREa4ELRv3Z2p8LFR/IhRaK3Q522KDZq
58utSz7CIGc8w94Yz7aRQjE0zesMSCBPoWnj51Zm+1Zrpo+RqrgV0mL33HQ920wNmn6Uq9mrb6rv
mMjZ38lYkdgIT7rSvGmG0jxWY92SWgx+FkGcHmVXgaXbXTvmm1lMkF225aubOFGyVR52Bsi6oVkH
Y5ngKmEFS6mHLWcV17l4svd4VDWnCMiBuzDy7wqwcK3WnAe2Hs6+ipxuM48NvoxpeZTKdeRk3cIW
yQEQblxhg/CS5A1FooHxUqs60DxaBhn7awu80zcjBNUz+hPALSn4adjNLkY1Poahrj9OETJfN9eF
rhi1GjTMfQ1AC2ExzWjsopWWutFB/gDESdZkQaswXXjDQ4hwb/bs4siG6nR1CCbqxSsNwxNYnuyu
kxG+QduAihRcOz49+Qnpjj8tDU8Zt7eP1SpHJMrufC+7gP0EhyABdzg1cUXoFtVOjvMIymmrWg+T
U34ozfzhKUb7ENaafudwJ1jIftiJ8MH9sD20sZ2/N/3ZGcrqw3Gfex2P6zBNpvfU4KUrFImcKff1
X8BjXfutpDL35BhgNMTOaizU+pKP6GNf5WUlAE4h1Q9KVDhs08BfoIKQPVIZEWuat5mnOFz+MZCX
EJb6Wq13ckD3/GDnW7550OGrjUH1IvM3VroMJxpyX8wIvMvqBSTlfNE05C4i8m2bD1rg4lPFT6/Y
DgYuJY1WafdNVaWCppv9qLF6yALzp6oMLzbfvPcR3grYST2992A17VrDNPZ4BMSXIcX2BZMO5W7M
YVJZkDHOJFabUzlUL2wPgbIqZuiv5qa21j22eI/yoBFVsJPYPmd5ByTT9cOdG1l6ckbJoW3NzH2g
XEO9k9/IOLUf+PqpxFr5Doox2ULy5j3O2rwOhmxTW1z5J0fBcnhkbakluX3IoUNtdDPMXyha+j74
mf1dTB3MJlsWYWJXXzH4SfY9obBLocWvVlUG1xaur8VF9o9i0KrDV5984V72J8iItYWdfK8N8632
JodQDAeDeyhVlOLhgGhxClQ+Z26gctBN+25G4KRWKx3P1FUBq2ZzlSNdy/CcpH7FTb1aRR5LIPkf
6bTT783bqEzoGdjxLfsxOOl5wtv9xzcISrexQrwLNeifA7leXnovqI+3/iZ366N4Dm+qi001Y2rX
d5ZxHsUhq0sFsmlMwiKlhuS3vuucxsl2waR8yAF5SOQZ8iFYiHyZx0657ur+8wmjLebkqIJCw5q/
Op1l7nxBOAr7BsKk+DlGoYM5lKdStdK44YsaTlvZT/iepBUeXhvZhNR1iPOkfsaDID3L02sneL0C
BLwyOKuDHjofU+g9eUiUSryXj4lfFke26AHoIldF6Nt3SBFYqUeoVxlvCR+UC/nwt/b1hN/GPFfV
F4ZRFjuQmu6do7T38nuZhJ17h+TtXsOE8TTGQwa8D5hdlpXluRlzdkJ1vXQry3rGWbN5KJ0ZQjgl
GlMVqAebkNrScNXyzYcIvG6xeNjKk7qfeoe4YD5KDXOse9Z9lVAM6fekeLvJuv81FviFfW3xDOxI
tPAylJSOtrWSHMCnGwQetAMqcAvO7Rg8xll2SWUdWuXMe8NHqux1c3PvVpAdzBlPu3cF5mkDUfDi
z9Z4H9tZzyU8/FDMZLqXXdf+pNs2bAnPIQm1az9vNV5xtSceBADkfM3RhEN+0Hp/h7GX8m7NSbqO
87g4eQBRzxDqy5VJsvmLZQLIDTOkBC11c57BK2U34u64HWpbw1JwjchcyGqmHn13XWXH6srfX5dB
rWN4axZz/qHNw6d2gv631nvoS4bZlrvftqoRsdnRPM4tG6NDOepUglq5dTJiYNSaGl/kJYocXXxS
i+lNXqJkV6FqFEERa71eyTQ7rs5D15zqWN8RYDM+2jnqCFw1wcUtvPrI2RjsUPD4ivnhh9wI/Jpa
oZ6Foh59Tm18P9iMRhK+wpq/TfX6yjnNRvJDrogwqA6uyyLHVC5U4Tu720pJLpcmW6M8ZUqorv9V
sVIqz1XgJ3eyhkVWrdSOUa+dyStQ6VLXUubaRVFad1f7OpI5J6hANWPItA4bB91cOSj9AfTRX9PA
/2oYdv3T5Ovxk4t8MLN7RAZh/yTurct0jtytbHqJirPgFHyRLXlOUzSvUzzFZ3mSl/ktsLksXpHO
VLGPmdU1ceng3M7UuBC1wL1TpFzlQQ7IR4TtwpOdZVR0Td608K1Y/96vA7HOMuMK6F9vuA+lSQ2r
6yGimlUs6dKUZZE55Ok6qVGp4yr0TIVQ8O0fDzDzCGUPO43rA7esnDcrzbZlhzc7VxvrIXFb5IF4
ra8Hvw2/1tTxdi0OChZ5f4slxUG3gKt25vhDjssTbfhYy7LR0ztAvXuHteGjEwzdkybQqfL3P3Mv
LLGFWSh2U7x1s5B8dcAK5GiRgje124wLwBhFL4VqrtscPRJFeFSehdu6xyPXGFrvQw+v3SoY1q2a
pJ/dzJ4VH6M2XxvAoL004srBXqF7piEJCLIRmZA0qZLoY12OyHr0vxuBX4OmxKvo4VpnbnUFQjqb
ghxsUv9yU4ALCTuci6NzKUMAiEgX1uaz27Q/ASRPXyzNJwIzvjWYKe1msofnYkCtvp3o67gdJQTP
nye0SVRMhsVZqtRkE25zcZYqtbkGLiZH2Zvqmy5OspVpYd806Gp3dPCUfcpi5b7ibyrPUd1dm1ri
jH/JaYX3VZ3RwMwljFkRfOW/6oMMr/YcRT1Wi3oX78JaBd7ot+PONrXxYaAeSO4o5CH1EmulV1a5
qUV9LeDoiSjv54zatNl4iBm5PZWQGtmHhE71DO85fzBM2CSNETVn1lvxs+2CGhawEBxWzE3Tpe22
mdGShLa1cVn1UKjSd6c4q8HX9XYDa0gElAtdu6BhC58Skz2A74PnuhrxTo2yCmpMYeRoJEYDhVHp
4ZsabvA0N8F6ruzkfrKbfJ/4xLxfydQnuzAFFmOouBVcJakFsD9yFrQdWbYk2+BT/27PvbnqZijN
1IK7CCCpxQ1KBdZpBtlJNqUE0sLuCJ+BJ9mTeSVASzE/FvMtDVuI23w5xW3/db6R5ckiCrEDrYWF
a+8Y+krJm5mAhTf1m6uGukiGiLCoyPFqkXKa03w64RYo97e56qW7kszWMhLbXaN1cuoynJPcAcs9
r5PPuJJU6b2cb2EWyILFtHc2aNsjCeUPAEtCQ6xWz3GFl61XoKAF0djgwTgl9TpXtXlpN6zlri9B
z+yZMgxWKTLCCMeJijkAAFzxVgFb+AdMgeoHFwjJpU8dIW3jdSt+dG3KQTlNzlAya1VTKb2tjZra
fbGwHGsMKbzMNNZR5BGb+bW+lI/4FeVH3zOpZWfdeV1yXk+bmr2ezDYZviYCP8an2U4BZcNzM25M
iOiks+n77VAMUMByr7lOuQ1MI4SrBd9/42Sm5lc/I9ctcyKFFbRXGUQXacD7xYDM+Ts5BaPUcNLp
+NFwnS2zJXLYE8lTOeBpmGz9KNy0wukYy5s7CCDmdrAofZD/YS32upe4iO6pd3GgWzrlBpKgdf2v
U1B2LrNwKvdDMgb3U4iJyDBN30NVAbMu1vARRH9jpecZsOa3KEYr9RVN4kSlBZv8kC/IKlZJIv8R
B7hWkcrhhpzidfgWHJCzq2xWly6Ysev2YAqV+thz25R/9rcdA64srAgi4DfypbjmAuuUGFt5oMBu
Xikb0wYsB1dVbLGd8Ru6Jza7mHtqFjXKQWW/QpwJ1mPaxPsBCOE6FtwdKclKUzc4o7ldDVUJgUE2
FaVeyRkpYn/XzQQ7NjIv8jBU/c+c8MXu1qWijboEUxjvKa18l/15plFDYNfC0Dc4u1UWnuUj4F7z
2swAR9365ICpW9GyLMtpk+ZBdtSj/v32nW4ysHWA4N4j8UOI4JRTpCprsimY4der9O4RsmVCPr0g
CeTD3h3Zzf+wgYsXo/8jsijJUwc3eRmM3FrrhdGcVA2paGN6MzbrMAE0YwJo4drxVTPmgY06z3H9
KgVlUkbm456W5dA8KJQdF2lX2pv8CQB+iNa36O6yIfpqmpFYqofpHlJGv5LNFqXOKg9Kdyebjq98
d9wpupOt/Gn2LLwIZVhk7gFDtTZgnszQMT8T3KS5KAz4cveGMST1shLspEzro4MkK5FGzJddqG9U
IR2T1QqyokE+uh4qCxdtJXqW/bdpiu7XayOvagq8iuaCp/36msj4o5kG9W4wvWzZZ03wxAUlXpIy
mP4CnXeemrCh6HUIFw6yqR+zMf5M+Wm8YZxeUOiqRCR4WmcL3LQ9GIln4p+GU5peKtnGHuofaZd7
6d7OCJ0mVv2l16dx+DIjjIcQRXWkUFewjPw83JpFNBEolu3cn3AVYYfxb/Nkn96tISgEZ3mdssXF
ipJznQtg6S7khel2AZOjshl4gb7GDOJzym2gsaCHaOZdUE3F2qdUdgWJNr/WPMtHcXSnRE55d+vm
MvT7VGVm/t9TOyutfpvaptE9GtALpqjTQ9Ir6mZwrfykzMN0CNXW576NJULXFvqKFG//0vdDt5hZ
kX1tucRfi4t8S1sYdl5CuB2/ufjLvdVDZS672sUtgKAgng6VvQzRF3xVAHOkA0HIGvHhxo96f68X
uvnIppg9tZhBPdM3KPnDU+KV3d7zZwDQeme8dya5ETFhiqk4xaOjvMDB08+OzbUMOblycrlonhUh
NLoduvaja6bsdOuRj36bSlXXCt+xcXnrI0q1csgJ3kd1U246D7GKZefzU4+3470HoxM58/w0qM70
VDZWz85TGw+yaZdKuNdZ26AKDNtqafSvmj7Uj3LQFHuRMSXaLZus2rjAzdbX61S/hdOpUH8kB2uH
NVmbBUcEvZhXEvC6gPAC7BzFLXxg/KupTSXoLVqzFnEQU+J56HZzknyX/deDPAvDnGI5z4nJqkrN
DwWaqYVdsAV0da+76/hFrqiw6d+AWaNCCqyfabK0FDX/CYUceIw/v3qeqRMIqs0LMj183WO1X1/D
XzPhyNxfJcLJyhsqFzA7atvY86Z3EvJA43HmPMZdNL278ToTsyYHy/XrLNFtEin55ywlqpTfn+vX
rLkH5S2f6++/WEfhys+oc1SmlZuBzp3H2Hzsijjewkum5EA0Z8RCjz2V6jjCzueo72k5E8Zqml0u
8KyhWlzBwxwPXF3fB2I4DIb+ovXtQZ5/PaNoMPGhxm6TQrLkjGk19HjgXOuoxwLVS9ljmpOMIzH8
mHiPQL8XWLrLJTDSffg0kLjlcCqGQz/8HCbiQxWlONudMLqJ9eqhx8pVA3TXUlY5kJL8IxeA3vdo
2621/+PWfssFYDNyLHPd2sv1gpxWxcpwGCHq/FvaItGM+7m31V2NG9iwkFOQveCiIDfsv4blgB4X
BTYfIiMiRwFVXk+eCAj/fQa+q5DY2ZnDqk2OcwCn+/pQtkvRKR91H7hOKgf52FTC9NprKznzb7Pk
8B9zZDNQeorb0uQjy7z6+taGPv9hxFDByQ9+hh/+7S2LKIWa9vn1JPlGbvEKecKQ5XCgnQkSZBkI
dybVRZUQFPsu0sMjgqjPA/YcjIJ9CMLNrbd2Kw3fWjH1OkEOCWJM5mD4aZTWthFCqGU356+qWdio
tFvnYUoiDj60cRaL10bE9zZ2rcN1uj8G+R5MNUx7MT8WB7UxCF21kb6SZ8iBIFDypSP+TF8p/c4v
FWGcg25BOB7ozdHJWyxi3N4HDe0aLRof0ZvZSYBTi+Kt/xyx5HyKLMgBDSs/acq7NjEqNCFx9q0m
9Z/Hpf7XgORqPceZSzkCqVMPafG+MPRFpXrxA5amBiIj7KU2n+t7ZfgCviB585O+3PfCwkQiblR8
5p1gzBYVaY5NPjg+mpo6c3b6lB7msicXqrnWeooS3OdGbM3KGnu7wrb5wjpy4dd2fBMHF+wDN3Rj
IUxERCCBhWuCSSRl2cQOYl9ndVatZexAjtC4jfw97e9zqAEkBJLkBumrXtSGtuNCandlOXU1US86
RIDIfVPIM8Zfc+SwrMS29fx/nQeCBOtwo3nyCek924Hzrk919s2bCnjvVfOc9eQv0FB526IpgoVV
oNgj7xUd0OhhB9dO7tuUW9x3iBHk8DEWrm0ND///jM7KXpo6brG47Jq7K8NnpH6p71GFuFqIiFmi
f0QfUF3l9Mc8VfTlGLVvQ7Vhc496f5NrZXAKlbE4sah21n1SK8+GQR0J9uf+Dwsnb834YYwulE6t
Up9Tcc4UzsEJFk9x8gfTQSrt+89US3ye053+OEf+HW/AczJ2o1eNC/wZjaq2ht+BwadIAnSjRxIA
bq5BrJP2POQ/wjFhbyZaPoCRaSHPYzOfn6YC85hfc2X/dYrpDxcooHvP7Xea1tnfE936KAABwdzU
wk1TqdWxM4YQbwBUGuRqzQ8xtcrneeGn2U8yc16D87LTt1vIrtOauzV2ExokHa6K9VNcW19yzQ2/
lrjLL4ZRKx+w2h2OAXTGlQzHRdo9qQHrr7gxPqK4N9EtadNO9QHLROKmiOtZSRgDJwUQTfFz7hE/
VOJmH6iOSUkq6TfuWKDgG82pVnZYsRS1J/O17dBCo/yGTFgEcBXTKQOuiO4wWSU6UfM5UuD/MtB2
VnISjm3L2S2tY6iZT43hR48D5X53hPFxb4Hi/zGEGPZU/tTtZdMuP3ydOFlQ5TDRU1CTXFHCj3Ag
qOlaRnOOYtd4xidnK/th1HEdTDw20eLJxB9xUUEtgKbbu7ro/aM82G7qA4U2P5vVFFPh0+mYa/2a
UqPaiFbuOC4GXvl6Kv3uqeHScWhHnORkU5/1noUcXjFBolzQrPRPWlFmWNBhpiMHsQsiKGfZSzko
T0p6PcBSTCn2vtmxgzGrka/SjEGe0zuPSjUke8orwm1YJc2rXbMFqfLmpXf14dAI9zrBLyzFwbX9
6MAFI+VW4doPciBXFTTiHjwLzdebeBkKSCHQl3B7bWeu9j0pOufgS5yhOA9489JsY/VOPgvEM/0y
xMVmULpi01Mme8BN6nsbJdk3HAdeQ7/IX8y+0ratzZUjjmf/qTaKf5tQjVm3y3sik5qTbFITW1jK
/H5Evo9+0kMLafY+lfyp8TUa0L53QaS/DA02rEHGFyLmvrUt21wH/THGJ/Dq1IoYQ/MwU2yOWE3X
3+CkfAdWMFxKkfGR1+Ow79ZG7HVXnqg1DdAThu4hHl9g6kdY/egFyurUfettey/fFJUo7IRTcMh9
jrMIq7P8pAoVgkt1UqGGxr1s5ZXl7d3IBo4vBhFztI8AGsblWIbq9taHWeCfZ1mG3izkCXKaNdr4
AbF++T/P6nNSOhQEN0JOSgL5dsa1Lf5GPXVHrhb+CXFk+DQU3ryxPCpm1CFlwYjnFT8mh68e+wEU
IbG6CYmlsIAVkpCRUSJ5wUOjrQcCkm9Wz74jVAeckjrvFLpArXpBkppTlaSYkSY4WnKBMJhmpOH4
2zTZL6d1GcgHsrfTe4VAVk4LtOTz2cZfz+aIZ5NNMa1Eb76YkReffZM9fCozkNww3mwSRpvRAaKF
Ho+tgBIKG143uNOwL3jx9XQp+62kb44TQKFlErLKb9tJW+lTWezl6MibqaBVPtrTaD7Y/ogshifT
Y/KuFH0Fa9ksZ/Lhilv7R9kM+p941lboV3hBfmCtgKDZizqGxjwHWfwOTQ20g1m/ToDVLkC5W1CB
VfRej8Br876YtuAkonfdTT40xezvndwlX1Qme9ndatW0z0acXORJVTBSS1j641GO/vO51bhgyS7+
ZpNZvz83mP2Pzmn7+6Qthn97bl28gn4WdYq/nrvL39WBGJthnGbHCCG0cFDV9vORUXIdcQxFQszC
SzbmeDbKiUAw/FVqJID9xGwAq4zIs0c3bfZR1z1QeRtdTK3ttJU8hZqghTKE5mkwK2sHyPU1gvoJ
5lNJSR+CS+rV2sJbqC3znVKU7P79VlvJOZZnuWf91GHEnh0Nzf3AMwvcgzhdHpJfj8zZTldEXvLM
HDe5QC+FLmuX3gkfHHPQHsz0f1g7r+W2lS0NPxGqkMMtM0VSEpXlG5Qjcs54+vnQlAVZ27PnnKq5
QXVY3aBlEuju9Qfpnt0zukh+hUxCjkuSgHSSW/sUJQaLKBl1e3RQLX0Z88y6sovyR9oZ4depkP8u
6BwViBZRGP3mhygovwtT8H8V83/dQkwIuvTE35QlooQWltTlw44FQP+Spf0uTuvgoUmmDJQS5AvR
LsJcDaEBk8XTCy+Xne/G4QM4tX+EOdNsIkxumw9hRSuxafKRlZ5ne7/pMKBW3/85m+3I9Vrc1CDN
tcol7Iv9ACOyaIDfIBJZomrotXQUaa6Yx8ulV8gtzL1CyGGQzP/XseJjiBuJmcmLS8f5vvOHnO8r
erv3jzEEdbuFV2gtI8MGM+E4JyPs9BtZMvUbUQorvFDcSO8xapk62iawFoWjyot0rPutCFRFY1UW
q9gsq9M8+D+ddLqbl8X6zTxxnUYY2Yp7vk98aftvJhXjY4B1l0/7YVIFJLFs+R8/ra+hOOBp0uVP
cIn9/M9//7uISW1T7rfig8//5n+b+MP9U9dM1lqzEgL4rR89N3koY1uI/J5k46HLaae/FVXIcAA+
khLnym6S48tr95wH5EcmJT4Rkan+h+HYff5juF2kH4dXZrYUk70Px4FkXORhJZ+8hkNMcwI5R9rX
ZByC72RJ2caiSI1mpA2dEAPHbe620b1H2vkvoZFZvYX2JnwcETooxc+o65a6FcSPWqbr63iE+oEX
q30A+Af8FLe6h3E6eyvLoWNHsqh52P/M0IOiJUm2NcujhTKlNcbpouWtu1Q7HXOxKQ9ilC0aRagB
6ji93osw0W55BjY7kkrKtMWupUGV9SBK80XDA4Gco/0WMnd8ChZV19byZWKBBSQL3J0it4Tx4Dnf
UBiuEEb5XQ2Bc2fgVy38/lppXGdkFNAQiUEMBekw2UF2VywejXsXJTGgcjhw65OYGwKS8R2H8pCR
f6GRGD5AAa4fSulJbLtFJZeexIY8Q6X2z55o+BD2eYxAA/D9++cYsdDUda16kKtnMbWZevbGkSx0
74en/2bgXz8T/mDq0u9x8pTlJluKtxOGBdISWX/9SrzDEPNkQdY+A0NLjo498O2c2Ap+rn+MUpQT
nNr2me3LW5Q8lt/iekxBwckBApa9sndk17gPO/eFhJL/rZGBbI1aZ6N0Cpl9GBHvE+K3Yfazl+3s
Sz8NhI+p7CvED+5t334R/SBZPg4MvQI9nGnGNv0lBnagYDeB9lSNRntVRS5m5mgrgZtRIFYZvDJ7
90l8g6XA+VHnXvREiqBYq3YXndgtYdH5lzFF/ySsKd7HtNOY2k+jU19kycGqtXGjZrtKl9QNi44C
NyHbOLRJq0/yCci5l/zGfLJqr7GMlAsUFG/hlIs8z9zp+/SSoyfwgs28vmzlJjlrYxhtxwgfZC2Z
xFfB8vr3mHw661GffCH7PrqprF4hCd6F33N9L5BcUhCHyyDsh1uW/c6+QVd2k2Dv9GjmzouIUAz1
JtNAaubNVykdtNtoYrqNOYZsWAGQvKUm2jM/w5hg5LWayzXLdAmfyY0eK+5SdIuLKWtk7xPpXIqQ
MHzuTYy9AUWEJ63KzH3RevKOVMdwbTh6vLatsHqoBmxxfFB7XxEeOmXltD+L2Mfruvwrz4Ynq43C
12FQymUMsv/O0/jfrBMbs5KmLTfity0uqZn3CM3yU7eyb0aQ1sccBba9zAJi4XEoUd8PA6r/zo3U
cpT3DXnSDJV6OJoLoWsbhs02UOzxYAmmL2p4+cZqQgkfzFG/Jq2soNQaeIewBBw5NPVj6QGRjCy1
34Uomt1rtvITgYzs1ouiYZmp7RJqK+m9P0uZPqAA5EUNnrFT6c9elou0sYl86/0zLpMrHk82fqnT
qM+xPqNCMf7POT/f8X+L8/JjYnly8Q2AdQzRRZfveJsjsld1PerGVE0jaW76DJ/7GDvQpVuM7Tpg
Tb3uqog6Xmnbik3gjQjuCg/NLpmDxbKIlDuEupKthtDqOifHgjDiVw73nHUWae3eT/z8UR2NEwyb
6qthRwjMI1t1MuEj3uL31CxER5zwsB16szmn+KIecxPrczGTZOV7UOAVeuS5sasLvd1UsaV90fVV
XQDiQzOm2PYm7xxIfI+cwCKhEBc/BCQ+9RVrmyXGuBaMEbPy/Gl/Fx8Ffn4aVIGYynyyeshGjazG
LiUvL+FHh7T1os0Dy/qhN7Iq8ja2As5O7ddyaVdAfsCt40iwH0fXvDcMktiwkVGcqdziHm8yjHGK
n6kZmd8VTzoVRcUTvtD5ibUaKIUBiGsYOywlPBlPqfDQazkoENd0lvhBltfG6IHZ5wBr3Zha8Zrr
/jZNQuv7qEpQJqx8vLNGVIvZRynbUCmLB7y8fxpj6N5afoLMcQirQ1WNb5VXcu7slPaD66nxuiuq
/FqVvXiv2pK378y+YWdqBmsjVYNHI9ewkeVP8l0aXew6OzLa00xVnI5v4u8BBhyoqlXRUtVak4Oq
3r/O/AEdTL03vxpsfW0emU9kyZudMfbYIXqV9eKTjtJ3TnIS0Nuuz7UHxzwJtWBRAcYmekYE1aae
D2HJSQB0+7eeP8aokDFhiPFEjHq0UXKjWZNqUV85Vl8JdkZXFv6ywMLz9v+OGIMsPYCsL/0a4agF
/rCYhaQYRntYZXb8TRDE2NhM/TLAhdhEHbwmJdVroIxJf4mIi+4gF37+XGBmv+GIrWHF1it3kibF
bxGZea7T3H7EfrzZRjWnpkqpu/e2l36/3KQZX2t/7B4Ukrm7CpDiFmF0a2lM7EFAfreJZvl3nhVX
51rrHsjd5i+ygpQYhxO8TaeqAl9v0aWRc53YvvFQcsAr2jO1sPadpNQwSIz8BdUCUkis0Y6i13nJ
0PN7aRTAIIWMS7xvO9lLYwi5urrfizHQyTZqJxUPbBPzG8lGUxhb6+QxU3od0mSGbPaZt+g6w8MS
/1NKo9pR8lPzQ1sYVdix50jFzYk6fK/zVZINPCreU2Mi8SWqZp/5x6Z5UKAmHQt15BAvTR6aPoew
MjUBZq7Ju0zFOWSuipIt4WTdwGtbfeqI5axDWx2TbYxu4YWkRd4fELHuD1Xk9QfDhm14aQzKZFko
qr0XHXOIGHGJEz2WGDL3z+EgR20kHbxu9WFuUXTiyFmguDisgkIxDjxUjIMozZe5LfLDRw5uySMa
ZVou/hYyt1WV+zumNrzLuKHvf9TwN19KLLkKfA2/ZHEi3+T6OZR68DW5pu9TpDAvMK2xSTCgjxL8
wYB4zalcURJtU4QJ6uoo8rmiXVzevAN+984dn9PGzu0ba9NwtXjPmZB2UbrH5RJLntqWV3NbA38I
0rv0VX0XxBedlbJxeim6KOuLFvhCEQ/kqt6P7SQgzMntprJRsYYm1cZbUlrF4lIPBj+7Vqwyu+7f
e0QbbHRPwaVQza7FmFDHfvLS6MPyXYcNGuu4y9y4VeO/2FYXruUaqYu+aTrc2CLIw2CYng3XuBWo
dfi+NwgovYXWUYczh8+BtgVH9C+hpSKZS/a68GYnQ5NQ7aobwzeMpRXiFj8LPV/0nTny4qyAjjn4
U4eYIM7CcVm1Q4T4PmhFgfPpgIYtxw7cLdxAkImicYYrGmrVL02vAEj5F4CjaJtnmGcVcKHOGvoD
e8SVnsfNNu0Bniq2md7B80nvImi3+LdJJu+yJLuzoza9K8dvlek5t6JSdI5xVSRYWliGiry+SnId
6Lxvr7u8kaIlmfx7M9G6o5guANx5DR1uI2pigvmuMXD3ddFCOp8V/IW0/1x1sgnj5+jhcpb2F70V
KpRJ4jZXvlM6sG0FY71sje94b8T72tPMhZPGykZo+zbYu1w0fw2v0rfIKuWLWfRXlC5xzcmQu+gS
OjfrYFsXpKfEy64HpLqMBgUj7cnYTFSdsq724iWpd+Nb71wNpuAqlY29pU5LP7fEAsXvf4J7+hZr
dfQSJJayHMZEPztKPeFWOQ5wS7u+Ul28gH2sBtGkMnV80Zr8EZfDbjEOffZtKDHYVGASL/KStEEc
4OcjoOwtsACrah/iMW/WapMgJVJ5LaB1kg/Q9MlRTb0KPLjbRir56dJ5GcCheONWw2W4UngdCUqY
nInvJ7eqBJemSAuUnM0eGl+Gs2WZujtwOeNSVIHHKSfVUF5FrcHq+762Ockg0osU5SHTWvSMZfXm
Eh0Bn03ddrgKpk618Yt1WfX6OiAjICQUDFwSlrlVl1eiiiXEWZMd74xRUPIYWiPvMXQXijYcT01G
5qTvxuw5xVF664x+u255fxy1rvyV+kCoxEXL7HrfJ2wbW1QG5vb4PUK0iV6ES7HVlF13XY4Fz6X3
EaLjU3UeBoiOw3kY/atPcSJkvpFlgrxZJL3y6kIF2M6fZb75PKmY6lKtQJekFTLd00f+91sY07+2
gcmGpGmDnx1okEoqzYdkSM1low3Krq0kg4MVudyo2N+sZdirD14gqfuUZ8FSVOHq2ydJNV9EDXdG
8y5q5YUYWU/DZQ8UvWcXZxEguS6IJd0cjsFooB+Y89copKE8AVlfY9iH0eKQ+LfNdIkAXK1G3VdW
oio6RIg6thvdBqs3D/AVqNekWiG3TZNcLj0yaGWd1pighOlOtImZst83VC1/3V5cDPqoPiIyFSwv
6VLHxoyNrFK/vtRzh7cQ62pnN+dPK1k5gghH0GzKpnKykJyREbjEpxJ6c0Wo3ovkrAjwKvTzOKZH
ptRQpWsoRkv2xuVRAFvRTZ4kvTn9uKoL+yLeLXrVukU7URQvMaL4HiigsaUYfOmYwLRehL+GNXr6
qu31MN+AOkC5ofauNM3DNLfKveHQ6GOQb0QR6O5w8CUFEj3iYxyoIUi6geq5zWwbetcg8UxAccUw
sZjPEDIpwkUGrTZAqAQIe1ujjzm39Qg3zr1z6T+Ja/8ydpqv80BgCItkL1JRW2Xb5uWZ8vqplFWR
+trLerIYC/Ufvf3UNk69/x4nejmweIv7dI/5vp/jAjTYMoT4p7NKoQPSG/UKW4OAPDvnlXivRytY
3WhXTtUqrWD/NBbm9n6TlMsp2EpV/yxUReZgMR0U5bdg0avWX1hwNbe5ou9VfL2fwrLrr2FufM/t
oXoK8L47yOaAJtHUGeCCt5cVO4bsSW9sRhYpecVai97UMbDtS0zEAKbgph8nTICfX7GkLJ/SUALh
Kfcej+2pN6zvdDR5b0Wtq1Io3kZ/7ztW/QheR7RmaW2eXVRzmsF24NEiZSNpZbCR0qA5kqBNDhib
4ZBEovJODjL2NFqtfUFn52Bpnf5La9p1ijbtN0j0WDtx7nSvG02wrry7SSwPC3MvPaYKGiRTTZUQ
UQFfAP9Y1MNBrcnoDuH6Up0UVESp6yXrqgq07eV0yZO6YVUPHYJxnQJzD+1oPPWaaz0Ykekc0XUM
lrav3TtWZIJQUwp/w/EBy1Cx1nKl8VciK84Va516wT4zOggHEkPOsk3ZjeVaVL1aarEK7X6NOG1A
aTIOSuLm98K7ZBxuTAjaX02HpUNQ5OZjmGj9qnI048bPax2+p2JcSVnjHQ0frH6t6hm0rMJe1pnV
Pxex+7NDPvdH5WVL25msGRSr27p5bT50HUtq2x7g3QzZXpyjOLF6i4Btf0a5NL8fU3XnN8gTjLbd
QXMANivOYsSgFGfiqAR2Wy79Isa5Pa9geNeqdWoGzz7N1cwuFm5k1sexkPQRXCNxReh568jQumXp
p906ymR7gWFZeXQ9+YcWeDj39SOm9y774aMpioOp5hgnx8U6tvgcZW+dAPhwt6mUlV47Tn9g3jWO
V0GnptGUY144fgWt3OGLi3iCtXRt84tZF/2VX43uOSNzct1VOmirQjqLJr91rN0IdWKhe5J7Fh1W
3Dgr1avYb09t4pIXZrGIXGBwPXmdcDJMXCVFWN54SG8vE5lveTlwkOnlPys8aheN2ZqPSoTVdlHU
0bWGVuQ+rAw2cD7nsyvfHosXO7ceDdtOf7Ul4Pe9FELZRGVwRL9C7jlPRUssN7DLU4zQP1duiCUV
pwlITwEsBi02h1qxJ/EzDaVdErU+XqS/Q5lVk+z4IdDHYRFlbrcJMvyY2r5MZCh2wRIlknsTizYM
TORyrRbKcKrJsSB11hhbQLMab93IWLouR72QXs/wqPRfEsLDbiDVP+KJkhKlebGtCqVZ4U9WsI/H
ldYq7RISLJb34vgmUcw72eJfO0d4yKx8iDB0+67mP+sx7VSWbviCbD/whMgKwPdgl4juI74NHAs/
p4qlIUFUSKvaj/GE6hPjoWkDfleTxiMyqdqJr8cxmfQfRVOlScoKCfWlrzjeGkpkf6dl5XDnSxLH
DpZxEk2gK5uDrdU/+CJmCZpWqDuZtlNtRawIQYVdqXmti4oXDsVOU9H4F1VxkcCtotCIsbwY5LRl
eGNhyzBHpCWcVb0I/cvnUBv7OZwAEsBKW9DAZnxtKFJxXcFOXLZGEHzzXGkvow3xBA3C3GatoW55
9XnPsQ2kdQoQIzsXcHAt9wuHX/y/qqaiW2QsR9MtViJOXD6Ir3Ksqh3VfOvWprQBt4kzcRp8cBrN
8bJBKDBrroRMdYVA1w4CpLwUjKIKP527EL5F4pEAaoHxoeSEjArSLgD0cSbfqlM1x5107fI84ZGG
rMrcK7QDRC8qNhzXvgeLapRU2ZbDUCx57exky6P6YyqkoG1FwfMS7z6NTM7eFgEbDtNYZc1oP2m6
SW4ds4fTaAflEZROuG6DKnytwEN0Euz6PsQ93VLIfdaqq21BoZi7vEyjO7PF7E6EsCvFo320HlKV
tY2mqfYqIPfwrDmWtho8Y9iJ6lBD5mkgYp5E1dHrNc9d+T5T1eLe0Sv+lxTpacT78RTi+74QVVdv
q52YstT4877p2Aaa3R1NCAtgAeXmbMZJfUg6G+fGBlV5SQULq0pfDGRG1mEnBZxkFum9rjnfcgQZ
XmL8GtC2bl5CXO1JNcn1bTddGqNEgtHOD3O7npYpa+dQhVpBrLi0fWDfRNlmbhGlPg6RSyzgeM4d
MSmRK3XMX9JGHVb8seul6inWmC7iUsH+pPSA8+PRjpWHrwfbDCnvbtiASzUWQgkYoZTh4FnZo6gN
Slid/2wqJxsZqRsvUaL250A15Jh9+T5ImpwIh7yXr5PwzdEaWb27dFDdvRCZnTVnbWd0V0WCRJDo
qLIcZ7/YBE4XW/7n4Dwx1etk/Br6HLhr8uEiCCBeZgDkymTFkjRCqmYT2d0vPNXMg2o7xqGcSlUJ
YnXxoSi6gq4zDy7ZwV2mVyfR5ElARo2O1Ywfydj7Bk2yRx0A4ZiQqmfyqpGfONU370XDWDcempTY
0nV9wsID77beX+llni10bFYPEZt3VCH+KGFt/dYGwOYfvfMIz42RbJQH0Ll/ievy27bUA1KPBPx7
qLjhHPfp44gbeprxgrBBf5W5lXQSl8JBvkiR6gH7VWAlc8el6vesGKMMgOX7iE9xvE7xuFRPczNG
49ayxOmMJ0RRhhLwgrwgUTsUB1EKvTHH83CqX4pzP2YI9VILDe0yRnTYMQfEC1EUl0EN7F2QKbt6
HJ2bvNXLa5gMCx+OZrKOcT3cDEGHN/NkhydCRMnvEftEglXbzR1V1FzGttNMc7uYJLfKdPmpI2lL
sFHTJKJDzF60MacWKFpbo/xaWFglhkmV76LSz9fCSHGMpGxZhYF8EMJ0jpGsfCk2HzQdBv1fBoko
1wL+wq/3fx3kGaV+zk37J3kUbApsB/USsjk9FuRfQtgVK8e0ipMq99qxRNeGX56vvGq9s5HHJvzh
lzw42gAfAAVx8F0kWwiKw+e4y7UIJKliVeiEJOO+6bBs6aZHZFkl+k2KjvuiV8dJxqg9NZ4ZP8lq
7gIDd9StUbfDk+GYBxFQe4m/jJOguSn8wTzKapawyI6Kb8gVLVJu+oU0u7QeoLjsla737nlc/hQj
jYlKaBSjfFe3Gc6tfW2gXx21X3Rke0QEh10lWpd0wvRGJyjzH8LeuDhgpErQ7xQV65diAtGNKm5b
qg0Hy+xk/6GJ9J1oF2GDho+VMUH1ZFsBddfgPuOalidm+xQmJI2VabY/w9Q4eWFxiik0u5ebaEBY
Ti76doWTGPQLcag8N4pDZXEWPXdoANoR8+PMej6kdkJMpJMCMrwuo3rLT2XYZkapbYvYN5+DRltz
3D9+lVzUmxoIW0dZkvKz4SfZwq8G+StZIAQJMhRyG1VHwxhE3EqMGBrc3flNvpCcLFC3uQosw0XB
xFQfIVU4l6qQ8ZqrF2UojV2XYzjuRQu7r8Lqqu3uK9y9Fk1oJ7dmPKS3Y4SeNZjuxyguh6u5XcMl
cSdi+W9FP67/I+7S1qjaW0yXFAMUMi1Yu70B7l6GipPx7jnO1RDTPVF1Aos37XSJ+qQ68+Ve6nGZ
3ECkts4s2I19PkCRMuIGllbMyfHGcNJi5dVxEy7HDMggzg/59lKXCvWr1OGHiXiEdWbBZZ0TLHj7
wvdvxYSwzYtrZJO2ok/hSbTOvMLdZkq9lbN8/DUV+ti4FNrfhX92iRa51dZj3wUf3NcTv8/27Ou+
ii/EKNwQ3tvEtwdDUdy7uceHOBHc1RZfISf7D9qBpgD5cKzykrwQuYdAdadXsXIrchKX7bdIbcQQ
K/auOt6aLSnuRTnpNIxS3228NlOWbZcMC9nC0Cg2/PjRD3OU2YCxC0PkErmYiyGyqcrr3nevzCux
Xymwqly1piWf3EapTxiSsDUNGv97uUf+rl68vTwyWAi7EABPtnCCJDkA/Zkyk0GNDsnU6EVtchAX
LJ3fSqL6ofvD8DncVPxxo1dA4vxBOqFQzUsMO0jpNDocu3hpLm1Ej21iabCyJhFYL4GzIGIu4aI/
czXlROZcVC4tmr3wEES5dVGoQlLHuhYEBB8g6sE0mu8zJ6FEvXnF36rZiIjR6/Mru0mu1RyNJPTy
0a2Y0hiooP2uTuS3JBjfqgJtN1cFQu5D8PvYdDKcklM9Re00iDnphDoUFzAa82wc4pUSuBkWAfwG
N3jhqYuoIPVTg0kz9/qQ5kcSwRGQ+NFzNkhYfLtU1akHfafY3KP7huaAm24tu7A2gRcYj9bokgEC
g5GozWNb2tZj6PjmBjSRtof7HZ8D/vcW4YTnSOE3OqAIvnp1hQ5OrSQnBfoiikx9v/LQNf5S99WS
FvN7PtS41rtKei66RN3bWm9txtzo910NJaRo0i8mBwc/zDrbdaZrvpYS4hQWZCe0RuX8UDUchSGc
6Ty+hwJ0uoQ2uv73UM3NL7P6xltoNYU2nfw2a272H2aNOapiDwLSIRv7o4WYz44VwB2iqk66CqY2
0SEuvZz3R1Rb+2Niamul6mHKTE2qF0Gv/Fwcosn1Mkj6lRj8t7kuA212rTvscJao22E73y4G24sn
o0HtMcbfhC1jEx3bybV47hUGx6I3b7ToyCbiLbh383DVWqjdTT80CeQjwLFYTw7u9GsUjane9Qsr
ZxM4t0Xixym6xUX0fBr3IQa8fLvAz95v9nauatt8gk1FEGi2dlKyeGx0+e5y0QHrmfV4FDW8IKRD
pUVfLqCsoQUC2KjKsBW9KOdnd4hMislES5wmCJkWibREvENOQCDGj+WfsxXMdoF0zbOJCfJmgJge
LkOB/8rYWG9q+2xHXbkts6K+jUu0K4LA7p8GDW6u4xfa97Co17VIApq+uTKNwvuhuBixlrlqPMl+
FiPOLsu3aWolWyOS20OuOfmBNEG5rS0T5kefYWDIVuNGXIp4sHCebdP13Oblln+TOZK9NUPEkz91
8G1Seb6yjX6fRAwQVcWJ733TdPeiJtrrwd9lQGquksg8+9BSqmVTeDs1ANzTF4iBjHWsswtyih1s
5ODBUaVwP1pmvhS9jWsVZ3Ws2bCX4UMgDcGDO0gvSWBmAEOJDwc+PEZn5UZ0NobdH9Sczx01eoUR
mg9As2nvL52gl+H4uDJ8U4Y2uuptVZOMs6haLQrCKPSdRa30g9doEm4PyFht3DgezwPnDivEcdEW
58h4YSKS8IW18gMaPONPS3GWwJTgFCV+sFDizv0VN+VNnifq17HQi0WGIM4Tjmkq+HN3uGPt2a8d
udSuseAwkTNHZa+0x/GqY5296xzXOnnTnUMNjlMb+ewPJZKcWptb10im69tC0xsM7Tjy1VtAk3pt
6Kck08MNtu/tufXDeGVXjfJYRxF6+3ZTfLGy8dGrxuanm6fI8Hp81rr/ETlS4C0kWb8elNz8ij4q
Cxs18p9DcA/LPFTUO3HnLAHxKimJumo4G9NWOStzJDx4QcpVcyhrx781WpLHUhe5JMw171UPMpOT
GTjqaV63wPfHnYFT8msiZTI6MBlaK1NYijSYLBvFXVumzQ30YBaZUzsYLWuVqKG8t6ZRvcG3WjGf
64nUpik+eKW40ZaCtzZkCF4NSqceMt9MX0xchieam+W02UFpc20pSHAiqoWICB0pzV4MDHzfo8iZ
aUvBZpujxFx2cmHQgS3MwM8ThR6lvPWbPuY7CRwkLWRjmYUG/zfTcltc2mnVZA6c1s0dItibRswd
g1iKicb8L9OEsIMP8PlvxW7CNCJr0Vl4YwAljJ4y5EREu9uY1r4y3Q7VcCxDEHWsMez12gfdYb/q
aMkdjOL2oUt8yK6yrBxEp6UCHvVsQ9kIKABKbe0erUskKqahpZ7UN7qZnkSnl0nSDoUcZcnyzrqc
e6W622zd0hrX4hisj3mox64y7EW1lNSfRRsZ16KmxdlCqvyEhZxsnUcIu+KArSsa/5j7OpJrmUl2
v7AMll9p7RePSvjokn3zFp0/3NQo1n1R8I5e1lWp3CkQBzaVnndHBSnAK5R55S3/wPpWq8dwVbI8
eNZa74eVJOmLxfEWDjmcJKHhvuQwZ6zaha3K9aoNYUSZ3hAspMxpUMELkg3ppexoIQB04MDW2pR4
UdyNuO+QQcslRHnzK0fV9V+WGiJpaNffmNRYOE0ura3RlOFG5/YmyTnWFjsWkhLYTPRZsiuqUD+K
3YnoEHEWijuXuExsXoYx3fmqAadv2sWIfU/ZY/yd+va+bjEkESpjlhAhK3kpbP7a2JShvbgEifg5
siv5gjhSWl+lEAJvGjQL/7S9UDPEGxBP5XR3ssLQkJS7CsPuNcA+dWe3bO2aQkMusAyD+3Ecjm3g
5NeiqVS0twhfn4QxgkI+Vvrw1qv5jrdrVVM/WH5g4N4UKU9Jk7W70tA42s81+SkdCnkd4FazFb2N
z3m6pentlehNgvwX6hD1tejM8bzxQs271yJkdQPp52WGrErYY2T3l5rCSxwtCe4mk4+zSizakQNp
ryQniZfiGHuuimNsS+FuolccY3+oikPuv4xNQn5/4pD7Q7Avs7SepoqmXnGjFBvvrc9HsRLfPKQS
6QmRnUtwEViD3412IqWnhMnXqLKcG1kugkerZNUxaezbTs7Wzw+9DaAi/bkNrQOA2I6kS5/fyf3k
3dRrz26Q47Ll2enKIPfzbNlWhDC/7u7rMrjC1hSqoaztLdOo7mCF13dx6ocbd4wUuKu0iYupe69y
IDsHUZMNE4FlBsUpP8I0a24l2x2+PNRq3H/xpQ6hQ00rt0MSH0Yzwz8dxxDUrWrjwcQLaFEYvfOT
txFqZ0PcpQsj96yHAI7dOkrH+Ii6dXSc1AztYbwZYqtZJzkQlU5Y4ol67iMRdNmU5qEbb6PYz5em
mZ5xIm+uhchhl2GEPNQ8i0XVCJ16nzpSvBQieym2nmfXVNd5yBsepcX8HDkT9VjHdNN+d7icvS7H
CWihCHCGN2rK2jYsFK3mRlHkHIujYlFMWRleguY5LBkfAR0DbcQ7s3Uf5tqzyoNx6WbyeBDVIM5W
SAoZD12OArnc5q9GEOnPtqzlO8dzdsNg35OVvAonnoiwNhKlYBy2ftiUp7k9kQGeOFpZfnBFynXZ
3bilBGdtGi8uMCr0YxtmV3aCFZsfTkc4k34lGR19ZfmmthGicnqDVGc1ON8T24arhfYcViDQEkVq
aI4VQ+WRhN0UKzpFk4+inGeb2o2jFcPtBdsRDbVzFIcIeuKY23GsqsXlv9g3lbe66G40IHyoMv0Q
qvHQzOI12ZniovkdWxB4F6UZ3pe8/q8q1aLqJ3FwVLBVEyOKwHBuyqyEcFfp5a59KZ1UguHTuWcS
LMqBN89Ll9nuGdSYe26R19zAfTWWok3EAg5CjTMz061oExf09h49p/YRLGCiwZe1s/vF9xDfvUiu
oykTLf2m4D+lVDoWBJSywe624VRCneatJNrmXrA8IWKUkXVwazZe1VjWa078rdsSG4NbC5cI8tqt
yoKeNnLqdBRycPKKbC+aEAGpJV5ceHQ3qnx9iZhitRymnW2M1X5uy/WyxyycpzHGfjirQoYOy1Oi
GQUmD3KJXMJUJ3mmXrVsZD+0iZhCxBRe+GCrKF6KtrLIqn5xifQyW1/N8xoartsFUkhyw9ZYl2Lp
xunZMdZdkXx3MeSLGtl4zdME56m/REgddiJdYF4iKplvgM+i89w04asTqNJTYeLZ5oQpMtywmq4G
1QMOrzbZfaFBc3UyDCMc5EWSwfpZFCr7tG6/UHLdvlgSCKV4rWTpKZU2PBzxvRKNjhwqC8MwRghh
yM+L75TouIy+fOXmkaJfRM6jK9VuER5yyyfVS1YFskrPsWIH+8rFcLhxwkkeSsiWso3Joev5iNrU
AFZXQ6inR/DVnBijEbmo0gI5U9H4oV/EYzfFkUrhbXVT7fYi5BJdGUDiI8MHTWnVB3HRe/gsi9EM
9XwhGhIZUWVTm0ysRaMpAi5hl7KXDfVB76Lm8LFPDA7YhuSZ6u3/h7Lz2pEbCdb0ExGgN7flTVdb
qVvSDaGRNPTe8+n3Y1SPqkc7iz0HAxDMzEhW9YhFZkb85mN8VHSonIESac9DzcZ3UTnaCGQ7AZaD
QjrSXg54bgF1S7+AuJte3WdAWs5/9EuEZqIZtMyUwdv0dsQaQ7G8n4HXaWcjwURKzv6rKX1K6VDK
ldMy8bxNHHKDyDwlHXAYmvxH3rz9eeRtcm6B5F3PpK9ZBm6j/9Wn6Q5WG8W4+yNWRedEJ4c1VjYZ
YrU9JDOoataW+UNnDsZBZ9V4Z7m9e4c6YeHvyhbEUobL19pqrRDlS3uYjjhuWmQC8in6lblqjPie
/kXolLzr1ljZZT+secGC8WN6BtANi9Gch1Ndz+4FLpq7wdYi53dk5pvSs+LnucV+yJ8rdTc3rMjX
ZRE8K40x8xVSzA8xOHmoSrimS6wctGCwD+CVrZU0cWB2N2EPuB+FS57BY/0AEsP4XFnDC5vz+kFf
Fj3LmLRkDIblh9bvMYlc5pmVc+n7MQWAaQyXG2fhxm9AFOZXMKsjvBoi5HDTq5PmEtHW8PBJKvq7
RHeDY+o09zx+9M+1qmKcE9T39ZJ0iuYyf/w9ViZOfIc9ALQLkrSWjiNxpzoF1b0W9VXpzJ1cueh1
Uu5H8pawZGjeBizJ66q4sFlNjoY9g9cuOW2igB31UfSbBn1TRlb7vZvHaRvaTn3ysO54Vgb1l4x7
2SLwHOT2UwBz84wnYbQtB8g+uFiYawcVwvPoumiKx82DHLCObB6kn+3J+arMJQO/+yTiNqFS4GQh
cYJBCoKtOcanXyoNXR6vsltuUJqOYx+TSAXGFmTaY4nuxhBibNiqgb534tFDGZoo1L6XbVPHLabH
EKPVb2TSECbJW/0sl7aR5z50YzdvrKVAWvTGGRCIea5MD2eJpctDv+vk6j5CNnTJoVvqo3Wg9nge
KZTyf8eSQVbXJtvsFSjWYhsHChDMKFosyVrr65wZn7LUmv6uq1c2dJTvqtk6sE61/hrCjJpuO7Wv
4xAsqTDXfTRMXhND0Wd3RRPWp9IB+kMRVruXa5d9FK0nO8zHp9EJ2wdkNv1DgMHMduCJ+I2M+Zqq
qvbGPeIfSsVhq6db4zeF/riokwvSbF+6FqOrZjnImRycXll1qaucxABLukazU1EcpTI21Wq6k78+
RIjcYxV3kT9e/t+VfjUco2j4IV34CamoTlipti6TSNlKpxxMaxpXdpR9NoACPtRNsHGdNL1Ei5ay
dGGVABBt8g8oVJrOpreGR4ifbAjYejpAg6Nhr2ig/kjZ1rgr7qJxsDApVsnSZO3w1aNWhb/kF3RB
olNj+mhOZ0r/tTHCn9o4KI+qWqNaUXes7pdwlDLTjTMF0RlFdvPVtqc12tnDV/I35n5Gv2kn04uw
Oem12n0yK8W4g0RVrWU6MrY807D/uhSdEr3oPsazy2XlSym5O6OdbuvcYliDLVrLa1zR8OZaFJzk
ALN0xj7yWUyVxjhXDkmU4KLwO+C/Js3OdZJE+bGCo4ebv0+SCznOTLm5Z0Wve/GbgqPjuYn76plF
3K+0yJrvXefgaN5p6gOOHe7F46ZfN+yMvsdJ/5yqTfUJjnhyKquo38oEa/6h+ACXgYAF+6jXsgPg
+eYt79KdzLPCaNyo6Eycwxau+YyG40FcKdGwtikRxBalr3/ZVVYrB12WxyluqrtryRg/Tnwdl5ev
uhxixz97AGFP0gpU17lrUMQK85i1jpc722kI8IFamrWsrrPU/t55qnaUPh5h3oOr6+nFTNutdE3L
MontLJvs2cDRS0EASr6kHCR9YHfTs5Moykm+7fUvCILikCAaaCAUkIbmZ6HMFIEfPPxu1XMRPkSV
/VnINtLCW+DaGrI5lMgZ9Ad+cVWOxqveKFR+C31CT6Qwv0i6qqsrEOwUmO4kl+XHnrbxTGQ/ZdSi
hntosTC/ZrpKbB3u7RI48kKSkQO5xzZzkpesm4OzXYT9qgUVROpNYRfVFyj0laSVZECaACGql8Tp
LqYx8RKf1frFHuuQWiisEBmUsGRfIpSNiB1XsIOi3cwe/lgS7hTxdO81493tevKRRUz5TkFvdojC
7NFIyHIPuTkjlp14n7TEyo9xjDudNBc57jt0rMnML6PmWLmPjV4epCUHz9w7Fp550qBWeo8s9fwg
Lct2WgyzalZXy2RLn6KN33aAJJemfPA07i3zS+/myHTPaqLu+wLfjAX3DoiyjtW9A7V8a45xvcb6
12S5VdgI4jTKiZ821QuISQUCaBmON12DfEMLS0ypGpipfZVhDOIV52HB1/ECf/RVx310tDZ/reF8
p4XyWkwW/MjR+iKtPpuLk2H1+lqaXRcujqlk366xywWjsb5DVq+/78O5vM8VbDER92q2rR0DcYxz
LAVDY0Rgn4NXht3OwsoKubVoerTaaLroFPmoH7HSgQBAbgPwCg8BmtD/3puSKupq5f9qmpH2HvzH
XAmW0T6PLQzdzHrL1ja7oKebXhrfSi9uXZt3k7qRbum5jXVLgPRx3yc7DdP2lYz+cY1bHAC3DL3h
Xt/9ETeoDWh8ZdhnoeL0rJXteIbCNzX7VqNIImX/a/7l1vkBfKKHdrOnwj8vD9AuZEuMbIEwOsrO
8fEO2Q6WH16GOWsxqntv5aNaS6tSvQRhjXFbIt16gdDlbhzHmr8M+XxnLeXWNNdeuqqJ3nLXG7Zu
rcV3hZJNm8Y1f/WL9Zqrm8MWe3M4RktTjI3iuH5ucse6ky4DqtslCI17GfPcEDsgcdtpiu6tUcC6
dvigzY6nvhZQ+S8UnNNVpw/qa1llZM4UzVzLaNcY1nJfhTs7qLXXSjUwNG0c5SCjZTjzFp7d+W5c
LjVryUPgZd6jDGbJwUt79/Pvj+thFfJIP2WuF6CLOJRv3S9PH5TXdPL7BzJK381FtH+2MGWM1bbb
SFOZTA3WdAnivdWKN6cbfjmW4hwpZyvbckztjVMMlB5nM0cQutNslntT2a9C5G3ZdOJHiLMi2dgg
sDd6dzTI6wH1zyASDZhgnK2ogy4UxCN7k+XU8VpMV1oyaZ6nUSAr9TcxZ72at4Jprbew3W2SGMvn
ydCIlDsLRKXEf9Ve1LE7624vuQV3wu3RLtJg/SF7IKdymMgenFl5r6RlqOhd7OU0Uaq/JtCF16tI
14fsBMUtYDxX3WKbh8+mxUP3SR1d86nLMEPOdFXflWkDbtxucvL8XuIcr+3MSU9dO2sXie67soFR
sA5qUM5rp5wQMyucyzU0b4HDlC11ZImVA5JXxc6z8gJTTj7Nzty/UC/5PnotiZoQX3SUey6xl3Ys
/0Jei2qQ6QetS9xHCQlcI9hGfEW8fC3nMVgOC6HlMNQmvqjLVWSgc2d/saDc3rqkXwtZmG59KlNv
7RRXOzgDIX9ONT/h0DmstACt3zBPTxKRxVW14/cYnAA4zE+JioELufX8fxMRZrAToowNt+Vq3Luq
s0kdDWDL9TiZUXS0FO3lA9rlesovYV/kRnC+ol0ExpLaPRJSJnwypdjx2E8/2QZoNAvpp19tRIq7
8H+1hYVCepN3n1mbAu/xyd0jVqad69oqdkERZ594Zr9PshGHbU3/l1fDXiszFdNxdlfboDLnu6HU
3ifpipWdLZgkV6Y+clrlLiNBfePo/8nj1xb6v/D98dfM6lWCPD+/QOWOp1q98cPSeu16KNGmoQS/
dKSS+Z9MnhwAxV1V1u4311OU1eQF5Uve87YAhIM6Xeojse8OwQEbVOdBrgQfCO+RoFVPMQDlUxlq
38thqp+E3ZwuXQiqXLvEyluili5pSah06R3WVA23snRNWf5XPuI+CUNkJ4mqXJJdvaXo25z7m7oT
C7hr55xE3+K0dY633NdQ8pe2eboLvPpU2L4+AAC0IyCfV20OvNWSA2bGey3t5++8dyOc1/v5LspM
/dEZoLnKQJREIUR/P3l2m4jcUq0aSF8wI/VxOodY+iUbUDfLITIf6smO3lp2ChoaVKu2KWLMz43+
sZ77o7BO+4V6WuDMQxr7RXrsqnpJKeXdCw91StAJgU5dn2SwGhACqDLT2cnEqHOiA37rgEUXQixP
X/dsZiiuyVzkOPKt48XYqsXujyZSouM1bf2b8p+21of+63uwMfRr3xVPJzBLnhg/2mn+lCsQmZw2
DC9yiCLlS1UV1v7WxTIqvEyJhuBJXoCcQQ8ATIVaeOiU3+ziCkPZWV2bnZLFUE76e6f4Zfs8zobZ
VbdzoXkbFFbiZzlkLQ+7JInjk7Nkd6QvNQ5WE7RP0pgCLT2Hg/XjNmcyh88O9I7w7wSVhNUgJl1K
qb1pEA1fIj2lQgC9BkG0kgWcaZUAHjseU6YavsBDNTCzTToyf8toOlWQSQwbNQnKnq3Y3bKWy4Bc
Fi4qKyPqtE5v/UyNu2oxBBqrPli1Vmd+Vp1o2IIScO5UFy6PXgTdLgtbwJaRf49mnL5J43ra6WMH
/6irkwd7Bkq2tORQpImx6joqHNJ0jNg7wXAsV9KUWZqtPypN4lykq7fCbu9WLnj75SJKG9XYrh0n
v5ufZ82uX1y1In1T6tsu0Ke9uE7mrvXoZ8rwlM5JRaVxPojrpN8m40lrKVhJs0rh6tWLdO3/d5Kb
wtWbljLRbVJO1ZlXla6tK3T2cckF/yDu0yigRcdBT3NA8DXe1F7TvEDatmeUcP6MHZo+Os6oJK4D
nBJeutCS2Dg2SQN5Nk9CxFuVjQpqr8ofgSi62xj9xR1sip6HL14piYthyN5ZvFNSAy/xtLaPf/KN
pE39Mdsp0DxXdthSafwziG99KhryoX5m/XPZ22epNWadhjuqSratFWACDvv0wxXvbmSf+zm0H8sB
eVLfSHbSbblFfM78cFwLDD6dYn9jN5Adfk9Sax0z0RyDOm2O/5wkUW6KapZMisxKW6dqP55DBwC9
NiL4iu0JqfwyeakXfl6WZ8bBoNT61MM4Zk1FCLILK43C5l+eOhjrBjPhh0KPeH7rRb4zYFi99r33
eVCC5ifvZnJ33fTmjRj8JnWjn8vIwKQW/NMmxq/o+/LBVOW6g1PyQneyBA6TV2ZbS1PH16lPMB6o
AGrrY45Eno3FS9ao/UlG5x4FIDMK/IuMVmpwajzdfZJBe19OY4vMd508sxY/SohZNcl9GKO15SyX
n7NGO+U+WzaZIh8edqq+rsz8YLqp8a30kVNfTCldq/uVUFj+XLg5Ki6+Y5w6Bf+pGMLt5nfoMLXO
T59Qh6zJf4Y6ufrhqr9D46F7v6rSD4tOnv3hqjnav7qelM8YWRQ7vc2VPVlJPKxBrephVL6CpTLO
2KobGA0O1dcs6cjqhmF6jyZO9sJN/CDxt+nhQBhq9P85vbbH9+mGaaUyXS7rew5cqwRKeFNs8nZ8
1xgR4RDP6FyMPNMXaTW6bxogWQiJKgPWRjecZaC1Z0hKY9HiQT3xC+yl/R6IIx+qCS8fJsuc31f4
4yN1XEk3AWi463cxM6h/MxX/VTzOVNMjs0Vd78/TZCyGFVa05kbGM00JznI26/r72a3vw2wZ9lw0
Bd7fV+BmN5WbT/eJH3jYMGtbad0OFhD5e9i45Ta1jYknFLFghfkNyalTwZ60pvDI/TTdf5gW+wh7
uAOZZqBS8h72RzRqPJQmdtKUAUGtY0j/ceD6Xs4b9iZeCsPow35VOt3I9He3y8ol3OXa/4MBCY54
yo1eppwz3a8uSsoKqQz1k7TkkKsF5dVlUA7NFPTYpKnm5o+B3FSri/QlXPiApPILMlHUY9sCps1K
JvcFViuTG6O2uFS9bodb/WuwC8pct/YtBuYp0tJhXF8nK3XV7GBqIx2zWNHKagL5pMXEZ1lYZDn/
SrURkvCQBYh05oqTwdepG2yvtdS/zuz9IjmZQ7+DbNtQpsMXRsxhrhYwPtSsUM3Ck1P1mX4nw1cz
met4XUb3HRRr3MNSPQTqn8dsPCNMMwwym2eAWp699jt6ZahCoqSMcXvousoHDrKES6BOrvJYjPXK
GofW3kl23VQa1D6ROthJxh109NStnCZSgT0vifdbUNrbBIW5U+DYW39PKyVBpsbArCz22A3Prf75
1hRpa2lmHiRGfeG03EZF2vrWvPq7RiGo9Zw8CpKaRe4+Q21NX91n2x6aVy1zuue4rfalGTev5OFj
rLO9L9cx1V6+iKnyZzA4o59wTKmJkLhiZhMYoBPGkVXSMlqOZFwUfej3MlomLs8+Z2LpsIzmBiZA
Yeh3dzIKm+QV+cQegTEGFwl6+WKxUXjHuVaGd1EuqcFGXYPcZuQn22tzEeZ61+haRpzSfB8pIw0U
KH/pe+efQl63ESn8ytX+80IyMpPlXF89s5QY5j2u1qb+3VPdp8m2gcLUbrkxJnQlpQknyXzMGss9
xCjRrIylKQNqqnZw+39I4xaKFeor8FXnJF3jbGGeaOMxY5HhOwDt9c/24Ppn3SoRUDTiAXgESTCI
6SNGyEsfqp9H1Sp/ov6yFiCPquTKmc0d4i8LgCedEe90ejZ3SPQYb7k9/lVamvHQqm35eZk0VG2z
tse2fLFKdeO7Y/G9Aqu81hB2WxYPwPKoEO909qSf1NgNV9j2uIsCByGT3ZEzxc0F/9/mGaYOu0pE
KSOY5duiGvpDP2E43yCQ1IVl+lb3SnyOYzvcSL9MT2DQ5E6sI97cLIrL4RggQ20ht4btLWJmTjq/
+p5t3/eVforVQuMEsJ8/aMlBixLo7ZK+/T3qgyp7Qas3OczLqAQH1tiw9Bhp8UIO4xiK06tSD/D/
Obn2MBQ2S8/HmAGg9LZPFZxIMmV8JFmTUgLxNeDRkEfY18P6Sub4Sxeq46Nb+Zm/qkGnx4YeX6TP
qihdAH859+Tlto5vqCxg/qkyXotlJiqfLG6Pt/6YJ8YFoiRGwJQhb/2O320msEQzluxBh1xXlpjJ
rg3Yvaf5WKH+os6rZoG0/EfEYqP45ONjcYvQTJTA9TTUEPbNqktfo33wmxgqhM/EL/wt2kb6lV16
Y4dacfBDjdrpKCRS6adyPwGLycP72Cx+Rr0+f2fjCoGqrIpHI+iVuyBWnDV1rPm7PwzHMSlH9Jcx
eDGM1NvVllN/dfVxJQFKiJ11GdXhmVSL+qwF8UMnezaQNiC0q6p70fzqu0gVQGZvWOIr2VMZUwbz
TbTo2kXDYFCeEyfUv+lm4G3LfvSOSJnvrz72qUH9nLLTsEZyIv2adUD4RZmZbKFZmt7fVp196TOz
+dK0CEhkZHeekNhIwLRZsNz1zj7HKnYxnefZV4XnckzQeC1mtBcpOb/ko15vFCuxd+GyHzWRFnus
VFFtri5pPLTbzrIOcJi7cO2N/nxxkBGBogj3D7rNfzbdVt8NvGY+J4BFEST25z0AmORbjpRUggk3
6dGUpTWan9LNzRhS9/n2R/Ryj1JhfVEgoK6HrH5QrRD/89HvPKAdPNSvbdNkL4YZVn+4ATDioNjq
OME9SFczWsFluUCmxsoqUXR170169hgsbp9A1j65HT/ZVGvya1ei9/3BHVCI88eciiS/zgToBKo6
y4s+JgWIE42yleZtQJoRCnBoZHnabiib8CFmcbPCtgjqsU6hwMiAMknTrXDJVhJ9usOLwnjLzJ8z
2YZXL9e2th1YDWJAkYbcO/TJcUqAnGCvs5empfbvffnS5y8hUaNudXJ9m2Fxvm0HxYd7hb6Am1jm
i/QhK1orjfssPfXg8iAt2CVaRfio9X14BxesPtnAzZCMKKdvlh2f2ngI941Jle+1GVCQ0FV8XwEx
THuEbCM0YHV1PRtx/zWsk8c0C8y/xzha66Hn//DHDn2uJjQ/VUo5bn0bponhmNE6b1o8Os3yPlZt
XMYoTSSrwDeas+eE/UvQmtZhqNRi7Zcgo9cD8NEBtP1Tmtn9C9RPY+NZDoy/EDbKEKITslzKx0t8
NfhwIW/kgcgO3C1uNMNaiAEycGUaTLazDZyRXxPv8EvmjWuU1HltNRmkS4jv/vlDu1Z9ygp2spc+
OVilh1dWwg2il/6DN1s8TjurPIXW/C2wkunR6UseuO6g7ULSTheJuIbV7FjiNHexmiVusCN9H5sq
nsV60J+dHpXq5X6U21Buz9hkHZPoiUMC/59bE8xZd86a/EEibv1urKmrGGTv9c6WgcG0kvOkH7xI
O5FXDy6VvthPZos67QgCj3Ks3g1H8vwn6ZNDsoz+V8hArfAORDpLxZhyvVrcXzksGvJRd+D0Vn0X
/gVBR9uVkV4uijjBZ2TnPfyNSNDGiDV/6qeFHZTbr+HSohqZPrvQkmRM4vXxh4kW9ksTDsonZ0of
cnT9H2TIaZA6yHXUmSVcNam320PuAfjnWqoGjdVeRPlkdLKz8OBmTrlRRjKR74Ii81SHKCflGDYo
eLFsYrUPNhVU4wuK/8b1gGAK/naKm93jQzEdZcBvVONyi3NDQLNGpZ6usbe5QVvs29w6SwFVLVXS
QI7Pg2epyDpjvK+zFlSG6jg8ck1g13SPUatf5r4vVtKc0WY+RB02A9JMR8CaypjngDQy7d6ywdb4
VVusZH3PMhd5mpQ84GRDfL42bwv8D+0P+4PrKdwgXIN164xlVHInBzONpmbljhWFoLZF8EzaMjTz
RqLS2bvmtoodc+9pKWQ5XP/OYrcVRjCWQPvEK2kODjxARMudY39y53HG2Dsx7+O8DIxVgaMKQCXe
N9IZxIzU7ObvgVYUl6tp9khqhz1Q6TuYuDlP4SIlPC21BDmLpZYg7eup9NaiDwxuf9wvc3RKdZt3
pnIchiAseN7lmHy+1iiH7B2/9Lbp0sSFOd34U1YdJ37ErxjE50udar5Is2/wogMt9Vy6iEJ4DZ6g
y6TJrquHIAq/SRA0e7TQlw8IEYU7FiCddx5wIGxHqvyiNyjHrqOmtmACdG+CrFMGq9z0kd8delhn
qL74783baFHr3QFwaLDOk4qXweTV9kEWdpF+h6aK/nBd1g2DFqz5AdZ7WcO9L+Sc/mDVXbeSCf2y
HJQBpsZWYvBzWlZ/4ACCdTknNSyyqkCmhtX3wSeRu3JkxejyVHqYpnNu1zzI+oZqLO7lOAV2Gyub
kr2YmZv64JIfAY9giJ059Q/8F4pg66hpwNQ+Oiz8ZQxCl4+Qb5H/XUOhfbx+iFGQLXcsLM3la8oX
vs26flGMQXlY/uB3WV7/DokKetuiABua179cplMaiw6e1TylZneMISLxwl5k8EQRTyTv8GNYJVDe
7gp49v/o4y2BbO6VTaS4w9oAy3KInM4gm1oqiIJFaQAFzVDKY7PgIm9N+efKO8e8jgpO8taU0Vuw
zSv0zfXdb51XOWh0NDvfMrHXMKxkVw6z/xc4RtZzwIggksMfqm2zuUeZNjrqlRsfi26o7vXQxasg
Nr1PQesAlca97qj7KVhoG+a4mbjxRaCjvq0mPOHS5CJoURmV5rxgLwKH0VuwFahPECex/W6sBwTb
6ye2id9k19OSqQC0EWRHeyirr4N9oo7Huw0F0GEjXSXemyvDju2jrqTuVuucvtjD78IEN6PszaZ9
Yo4Pd3Cq8a2RG0vugnTYIFkbv98GONu4FJ7y+cNtrIACZlPGNK0OtqFawD0HfZ+FG6tykkMygYXn
Na4jq8X6BemweeChWemgaVBLQhCvu6tN/QLaod1FIPSvuxk1SoECkkuHYupX/uHajvMuugcrTkIX
lOW1TybCTTpH0/dsEbAQKYvJ6N6mDlCptIBUN09ZUL3lY1ydr3IYTg0SbWn6ipYeEYdTAewgNAO4
u3U3mVKqK0EM/AkeAHmEHo/bGfPWHVAhjerq0IYFqHC/xpYk0xV126Ng95w0vvrsQNjV3B7vkKU1
lDzBFENHya8ALrJuw7pb8aRWjgFFkOcoN5375Xo5VvQbZxhw9NjgnQDALXHURzYHcMa0/pMcoMDu
+lj1HqXlmJa+UmJXPUkzmFRra7aVv5VmXlfdaTZmfsNeOHzSm6bZxUNjnnRM4R5Y/wbrMSTTDTQs
AeNMnxwALOrbIlKHtaZp8UMT27itsMwcjn3UvUnfLThQlO4+q3mbWzbv9CF5AFY9nq6TyA9odwm2
d4Iq6sfRPBWWElxZYwIPkuYVZNTYH0ebfze7pVmimbzODae8S3wtmV+pZ2pbFO541ys+uRV0dxY1
I9/ZlYvm0u3QLQJNCRibHYCynncXo4paU+KXU3NQ7Yt1/6FHumWWXFOd4OtoA8UNyMzggbLEv0Sh
7V2wqNJxMKmoi8uIdKaKQlCdIIUBKexslHOr8nMivI3CYQOESAF203uX23Vk1FRZuvJGRoeM2A+X
ktPKb6tV6JAhlqbMncrmYCtGszcnD0ad0yALSR3BNtvs2Fi2v6kXoyV/AL8zoLBw0s2WPds0Rtdn
/fUBnrbdmn+o7l5++XJQE2/gZ1GOu+t7LPKCjscr1dsozN/eZfTZBlmX0tSyNZjc/NAtICU5QKok
+TM/pXnXPieVUyC2r8PPXgISKnZ3Vde7lETn8FhNlvJstW2y5IKyH4GiP87g+16tIo/3BcLZae65
eyVqm0vMPng7pbYJDsOyF+WU/rvddKfrc1qP8UTOwuZngxML7F2uEbbq4lNvNA9dyo9rSFRqD7aC
7b2DKlaVxFgVq1gHp14HPtRyoZDVqXvKKEjsu8FXn+DitXi3etm3wYgusoNq0bAoTPIilg4uDMzg
V3Vom62SBPxtTjZdXN0bDoE513cz8Jy5q3dTmxmsiUGLLwWT65k0ZeCPvtK3FbSv+Ae6DVRK7fMv
v1xB5lFUpn277O3aQ8nH+mZ6uA3KZTR1UE9O83cZYGycLY7H3eJuPPdeu8+mAR3cf/X3wch6UkIK
P1vkBrNPThxEF7NP++NMhpolISUW6ZNDwX7wImdp7BlYDg5fpfUh7haiDFRTE7VCG+WPy9yuZQWe
s7H1viBvxwffBv5oalNrrDtHKTe3ATUYorWZZOaGqoQPEiBCRx0fITQvdFQLdM88yYAcVFgKCOHL
UTqsJVDOeMIU5wq5bHey1/C0+7WlsoEusB8HKLCo6Nw0OuTs/y3UIcPI/r1Lf9zm3aaQ+o7WZQgm
1a7KtVlwrwcNmqELnS8g+ftkOsdYSdB8naHqRZaZn7XY/y4t6Q91Vd3pyPttpE8Oc5a2a2AiE0BW
riN9GbxBuTSWfMHKcQEpTDvL8t0TLIL67JeUgvWZzQDbOvNefK48wDxYiiTDzpIR0vbR3ayrAFbP
nYXdSRXfmyUpgCu+OFf/HseO1ezCsk91fYAB7bdXZLLmO/Mh0zFhkVFKucW97inXmfHC4Y/6ixZZ
xqYvC3eDX1d/b9tWf4/a5XBvxuYvx7Xyg3SZS/91cAlLy21pa8E18jaxZ4FzUMfyi1xB8/lvJZN8
Sn8bO5uTze0aSveKdQor+mUPtZ6UEoEQA8vi3EIvJG/8gzZpYEAKtSH9arhrw3iShWRfmGs2wMmL
bBl8bkpp+b3irkwtMPlfPOpttQ7QHIbsMoze9ZQ6Phpb0ns9bWJd36pejaLxLYoyY3Nm6TkdjN4o
1jcYepfr/S7HVmFtZIAcbgN6jrlSWFaXNuxeeg2+nZQVh9aBZjPBWVVD/SqdduvXKsO7UyLt2i/F
QCkk/u6XrrYeUXgtgbTdSrU9614Hqg5uYJl/f+ufeqopQHXG7a1PQnQ0agD3KF9v/Z5LggjnEo3f
1YKPRWdeRzYtT77aHj7JWe2Ol1JzzLM5K8bWT8cZldL01SSL+HMJXcA+H0IHP7HOQDTfQ9Egey0L
w5bQAGT1jl9G2b9iuBdXWnEnWDNBpMGn2Y9OZV/+3WUqLBEEeSb9lupdo25dvyfeQGpLl0ycU+xU
wrovt9MIHHU1KWN1HFX1/maBAtB4vIiCmPR5iV0dO2vibqZOfJ0lp3Koqqg+jv5wXy+aYrf+BHuM
MzzAjVLrqbryiz68n9l1bVqj7D52usuIq5jhIerTn9dohHYWF+VFmMtv4XMT4QEhug+jFEFRmbAc
Wi/9orEMPtz6Yz/rd+WSFRi7oLjMbQm6SSnWU0N6fSN9XhIvpp9AFdaNVUWoAhB47cxqXjirYkLU
VGVSoOdpspdxOQwBSHeIN+ipw8u93AbeZ5uVd8gHH+pNsE6iILmQb04uZR+OVH5/t2MXkzEIEsWq
9crkIgOjFcJQkNO+yxc5LRha14n1EjTlSd5u9OVXhHTB0U/hBF0v6cqp0ix/578+Ft2HOivqU08h
+jypc3bupjA7S1POpI8lCnpQ/xWDdwb5c6MF98wFotEgTk5vV9BdzUXe3cwpdtkIls+Ddlb7prsv
UjiOQ5YmfzXAS93Gj35auWej4aOWT9RJmiOJ3Hxv64X+KXLSnxJh5/651LPkC1LkKNGwBpKcx7jo
VSGLg08Xe2r93011aYLCeB/1DPc92LDr/ohSqM5vOHL1eKuBOj+5iGHty7wcgOelVNkiI/imDs7F
skhJR62yttEb+9Em2oh/eF5+qjAs305d6t3pUwVQ4Hq9xqjLda8CVHXTZTcVo6ErUrvSx4aqQsdh
2WmOS4xS0b7q8i6BTQ1KQPpyiZE5pI+wSr+KrVqUJ9ep14TKhpqkvgIRqOz0ZfcT+RV7o+VsQv9w
m/iR+x5oIDd6UPXpB4v89xCJU4tGv0R9BgzQ6s2V9MkhZreatX1+llY069BPm9Teti20uhFM1V0X
Raw3ivaIHQymLr+7JEIGMSbJKIs/Z6x5dplnmZt5JM+wNjuUP01tfCoX1s3YdIthAphKqOPfoB/p
68gJqseqxUtzUBE+8LsG25IoctZBGrlfSaEishf4v0DrbYJkustnpcapG2JqWNTjpesrFAyFxRqj
1RWVebP86P7pk0A5KIP+KnNvjNfr3OtlMoRQliurc8ndBrtsLTgMQWwMSfWO/5Q+dgwOq3f4c6A5
bpCOW1PO1I9RH5AdtzC0727Xkc+IEmRSo0Gft/+HtPNachvX2vYVsYo5nCpLLanV0eGEZXts5px5
9d9D0DZ7eo93zf/vExYBLEBZJNZ6gyOKZj14/iM7FpPdBi+4kf11RBLwTrSW1wHKdjzBaf4W6OdA
VbPXqmiDm55WH5LQzj5E5MuPHoCZDQjb7INZ9RJI3BSC9NRsjCpcqexLrqJp+RdujkLKa5a0QpMV
KTwjMPZCq0kZDCwjSvOR/3Dp3s2TH6K7hc24639HIUv0JkrpwjdRZk0WOHCc4SMXwAuY5J9rNZr3
Q+g/zWupvbzLNRezokJLnjOMWTd64of72ikSFMhc/xQkmQ2gnNG2KawHBxNGMehNXbFdv9oWOZy8
+F4Ds9hnUdrtG5jgz5U+eqt2Ui4feh/NmVD5CFk9345j4Z8zxQuAjNW8UWY/fIG2MIciFYBiaJTq
D0OrAwNtKpcbtelmzA7beFVMdS/YmoCpfcRzhxifVjtFKTj74aGziLNq+5BFvr/tO+fn2fj7bBld
zpAo6h56UO3bfxGXDaAguAzv3UTP1Q92H66pCg1gGcF+y0hArEP0jD61SvI44+SdYj9affsj7arP
pYQZm+q7NrgKz77l6L3jmw2NFGuAAN1C1skkuVjpyWTTW2POsSpbYLz3jfk0F5lbdsiG3tSohkbV
uXGa6gV5oR139hh3dnqzb/VS3dnA4z5NoKW6cLznAG3qi1m6FLumfjkeuaoPRQGcNuuOGrYpD+OQ
ntWsMF41O5DPKLJPAsMaefch6w7omoIOnprYfMJ6kTJtL4KHoqNKa+LYIka9vH9MW7+5iUFd3TV8
8K9Vm2FXZfvPyErLZ70d7Iw7gfbYtxYXotSRz6amjw0lctC+Y1lKRb3JIC8Nf3lRX249WT5kZaru
ag02X+xgqQUBTFkFkZU8m4rRPxZpshKDQhoHGswXwyPDKroUB9xhOXrswHVv1+ZV8TFh62aX7fAZ
HC63Eq5q3JEbqe6rfmC7ZbveToNosp0JOH1Mkplk6tOiJSLoObnRUnL/rS9CYmyXIoR4eisYIgKN
NunWURtr2OcYIOWmg5jnxi73MBRWDXbp2Jhusq4ynjVTke46I84xpTCM57SsxhtygQfRkgK6MJ/O
gmZ8Ej1yEj7LOIECGmdIVRBLsUw/O4m1lJZ0ZIlv4E40xSPVfgDdCSs7KophasrbgXLxYtIU4emZ
sOECO5cl8biD7laegVHZCKdN6kB450714mm8t0tUwqdOERRKcGR28tQWnWoT/oyZ5yyRaWyS6Bmj
Pd560V3cqm1NxZvT0eP7CChQOaptHh50KaUpRsTBSQ3dOSi6ah1kivN+0Yx3cDwwGBenUJJh9ikt
PtphUh7fD7+JnE+7wJK4PA7Dam67nTbeodUwSGtx6hbYX2DidUyN37aXWpdm/iaLS8BulYqi3lTy
osqa+7ORpmiLwxwpTssW4ppejeFKEG1EH5qndrVDuuAXIcKDxT1j0BopHA/2EH0WSLF3wiFqJQ9i
cMaWLaO/Bxb42TLoJ/ZwiMP082wlKRYWcY6kYuqS1HwPULMCH8Rtv9yg/0n+TIq2dhXz26mai9Yr
+r1ce8Y9TLWU5FN+nSNUK/J2WL4P6yXEVgr9flkKtYM1MIuNMSZs6Xs1OOnkGFbOILXPVmfFtzAb
j2JQdDV9trUds3oowrF9djwTmRgHYpUYHLqk32boF+yaXu6urQrxTDcn+TAn8rei1I1/anYF+koy
YToz4rPXB9B+1l6fWvfCZaV1gMV0+eAgFIY+mLBf8ZwcnUXVUQ9ziBhYOUnTnX7aQAyWrxxbzIyF
6lgYkVDPvMhei6ZmRv0mzLxyHpXb+OaanfKQBZL6oOcT98b6pe/s+og8TFKMeusjczTpO4tmO9YD
RnwQQzvI/uhsIwXtp1shBT2HDtBfAOIPH20fqU5NMVxykYS9W3EKwwNp+LgIS+cKIkBaaPJ7Q2U9
6aTiohua8YStVwTJmuqRoFm0DcKYqMTMg97EpjDt7jVv8vIiAkQ8GEAAtBMtAwkD/eqM3QVJZuNJ
dCkDiRNH8VdVxtL+hLPgtz3coBLqaOqhouNOSAxx0GXFOjZR8H3pEmfoHW0qvXEvoiXWyHmktWFN
7ItpNTGA+551NCrpL9Elwn5P1wYS8/MDI4qcKXk5w5gRfjLRL4QTKgDJMw55QTPLeVScB/XDG2Ty
AnCOJqgzgjYo6Ltlsp/nLljnKKEAm/PFACJF1jdKz4EyKndZ7qBIEk9pYcW5i6YuMS68QJ1sBAcv
2gzKdrEzyq9cMpS7uVjm2uXzu2ajQSKdR4sufW40KzrGvaY+VA0snHwCw4vaYl7w7aqs4G/NEt6O
KDWKYDEqSo3lFCzmokboPsoKFsiA2wBYUFBDtSEIPk8pFJgXoX6Rq14ZNoNZp9wdewU7eEYkxO6H
1Twnqdw1KriKSLvMcxLurNZ+UiICfMyD7ElkkKK2gaATR+Fu5lUvbZGLEjHiLDWHcs2uK/gZKNpi
ohheMlfQqAG8idSRGZOdzW2KQbP8kJAjcmXDPruKnZ4Qi9pFQrCoc+THidJ70IQskW7grjbPQ4vt
CHDvJFI7IpkTV7UGPzJvDku6pwj7n32+EbLtVMzp29X4zUHSp3b1e7xRTNrLGu/bM88xQUTM9B1t
lxvcIOW1/eo2+MyKg082/CpJtnUdVP++0pXyhDUdOqgJ8LfrgNHK1lbIT4tg0SfOqozkatDvl+ni
bF63QryFrWK5iwqSiiBWeDDx0KiTvbZOc590st75myrPNYzqDC8n4Rdnd3xa2Z04Ww6F6/g/h9/F
lGbJiNcq0amdRBanFZYQLcAkTa3is7g2LReopraeZNnLjm+ckcXoNKCRxDn+BFlPwO3fAzjD/Zqx
LCUBihAzxHUR3YHsUKoAB7tMcXEljwJ8l5v4ZSzQiCKPdrUatPjHWFYfsaJbK62vYAyXHqcM7bOI
LCryg9GYPIgWSJwPSZ+X8zwMRdAJR0bmTgxiANWhrINmo1i1MXxrY7eICohRqUDA3plwUaKp6qhD
RzqKu5l4QkGB4JVasjucmuLpliOqy749ovkUpGf4TiCNkGML7xpXg2qQuOOvDrvqv7rQCndvghRX
Du/m9hzpuFxx11ihheS45GJtqal+LupeP+sxxnwBRZxsaimSwssCP/3rVMSo4O/Rja6DrWguk4cq
D9rV0umExRqwgXcnuubRJVqSgfpJjsLXf28NJCkd7NfOviW3iMe57Xy29OlVCZ/JijGKDlO83v4Y
KCbr7R0FPhyMppU6hEaOg1QNqPU3CEsZxtEnyT8gCxHhy2CY3Xz4PeoqXMaoUTEQikCQoHcw0s/8
QWjVDrHQClZL5j/Z5lc1C5UHAc/NlSbdyTA3N2JMHJz8mzwFiAbasD8DRLyntC+mT7a33kwc8dXy
qmu8WDZ6k+ALN70doGwRPV7eChFoT69MnI2qvVLRNzgt/fOMpa103qb0kuixM21lODhDWxzrdHxo
pYn7plXXeCiTj3GCM2CgeM7Zsrz6bNdZuc1GvCxzhMhatHHWGr7jl9w2jMd2MJ8QcLY+UWr1wMSM
9rGD7/8Bg6pVNY7WpyRr+n1CpQTcAWEmuDonxeymSRTlBEcak/opLMiUz5mB+iR6tyQyVZSORDxU
zhClxai7YJ+zGQww4K0b3M3UmjenTe/461xCLEd0ztA68M3h29C5lxugfht1snTQdIwEO3gIO20q
mkty/cOWVfde8UvrkRzRxXaa8qGyUDu9eHbgwqRJzPOYgG4A7gVDfujDpypI7ZXmyNkWY8QxPcl4
C+9mdELrDlS/eu2DrK4GiJUfQisKUSrCzZaEq/ZBqwt714BUJXVN0+u0bmUquAN1oUFJjYv7dgi1
iXdPStdvbKynQoTAsJezMXL3VlHO+zU4pBcQ9FpVRVnycLq3bRstvHes2DuElG5Oim8bd+D3or0L
VnximZQbxDetFwQ6ahSXTQluWGpsIEYb3Iu0ZE8LhewXEi44golTcQgrtWCP5AabpU/MCSxHWxWF
3axdjKJvXaSo15Z/ogUtK8462fU3HR6S7O1/wWhbpVCvHSLVomuBzEpDGLyJRRtYPxbgDw5Cf87L
cEx2/OG8CNYNwaRspze47AxIzeNa35ryRowHhQsk0rd+vNO4E814DJNtMpQ4sC5wEAH+cFDUW4Px
braiKQ5zzND42QQN/FKbld6SyAFM4pvq2p3gG3EBWDpkDy0ESsUh/RCnrnxbOgygK0PRSmQ0kEMV
iqcIPIxr35WHeZ4+aaICdDR3qt82cGpoir5Ej4u7yJKeRJeYCt/wc6KHyBIlHqhx35ZeO2Tod+PQ
VDvRbFRw1kWLAoNo2pXyoiVucBMt5xHBZf01covmlijNU2k00mtY9c5JrIdYCmplPqL6UfcwVq38
bTrJMm8+6f+j57/EeF1VfwzIoY22hwZ/WLyaAAC3GnT5c2x06dmOAvBhgLFeKtv/1jnI+Gtwl1EC
L742KWXxUXM9bI1a6ITeqB7cqkEBOJOqtY4285ecb7ZfRM33oHQ/l3baXLUG1PVgswkPbTX54sL4
xtxJM+4lk12UHFiARjAC/CJ75osLfh6FqxY9Cnsy3ynj9MsQ6JseKNkHk+riwQAjuy9Qe/ikGzex
YCnJ1lYf0+6IWnf/EvqQ26YHymXNQ/2kbPBALPoH0wGS7SAR9Rx5/bE2NfPg+2a1GuKerWzVgPZp
JH0rPk7xnRCfLpvuXRo2+mX+rKfvihF0DUJ5vXpY+ko/8rb6QBVeFsuVv5c3xpFCjxscZ/+hpdYY
drC87FHZi8rh0j+XGafRbiDRKka9Rr8HdpVtKk/OL0Ps99swzvRnK8POT1ZD76+EDCN/SPqPsYpv
Xu40nzRVl9cpN08P1CpAPvMTOTWmHq0jTVHvdcNNVn6r288e6J5t6IzJOSmS4IzYjbS1ZUt9zuyC
KnBRWN+9DTJGyQtqJ1dnShq6UzZxrNGtCkgubu06Jofo2okyj6CoTtsSkc0khjIFLRPJE7VwKQt9
P8n6LKW5wTGjY93LsJYouy21tnzMKWUtcWJkiRFNDGB/FfOWCp8YSSnIrQA8fOr62lsL8IWAYST8
hDaDnfr8Rg3YdWmW4xeO8txJxAg0RxHJYDTN6Ca6+qCqLgNJORzzLMxUuN4cuPx4+EHk0V7SleKa
ZnLa/iWFkvpZS9R2i6WiDxtr0G7ikMPbvKhJui+RkJu7RH9sDaeCO7xzMKlpiy5Tx0gZ7wmky6bp
YqBwonovluSvDPMQeGhe71r2Kre7LRnx+oLAVXIbJl3/bnCrXUuudd0EfXJbBv4eKwZlDXCgiznL
WoQpbQpdUYrGMyKLE2fE/Cub1HM6Sc8RlZPafeq37VGr+uIW2STdY5QHH2VLeWq70jmVTqWmK6tw
IDVUveVu5Vr+dSoC5l4RMMfWJEMpkIbtRnSKoMJ1S2ONFXh2jJF9qf0I+J5SGO45t5/gVTkX3NGc
S+/hlbvRJnHVQeGin1o5bhFlX3SHUSs+ikCH4jQQjGmBvrTvvLIOMN6b4uKhC7aGxpskYkaIlFy/
0v4kGam8K6G0Tjcp3ae0DdAGDZNvPXJYaIKnyc1CDwI/Uk/cxswRAjxnWsrbiBxM8EoDBu9bbfAx
sPRmUtR2Llj3dq+2gyYD3Vzo0Q5X0Lezayf46LbGsCmcvjmKUUPVjny3iqcmbuRbo4cfsywIPuLS
pexzy4a6bWDE+FOQUQnuOqvy7stCjc522dsbnZ3wlxasnRBkkqC6sSv24Xny/7EV3nhlEwDXDa0r
LxpfpdD70HRgYZWJgSwb0buxWqqt63+bhzdHt1O4F8cB0Mquvu7d115gk7/rs6upJtlV9Iuzvw96
ieMDC5pCpgFkc+xjPc1apnZVohz6Pv5kpSjRdEqOnDvoCGfCRPhaiK3VdIZoKsy8ync27wZEcNBl
zR4rpGi1zFhWmV7fOUq+Lz18IVqFJHP8OJZ1fkRBLdvkpZsdcW5EJDOKxnu/StX9WOXhXT609V0k
582+xxcczUNEcGVeyYscYrFtD233JQ/TCzYkk5zsa4G5hrcqjeg+T2XvC8Z06soEAf/c6vBbwCaz
Jy5Xreoq9/OhktV7fOWGjaQ2+ubdQAQCHEoF+ZRAcjQTctkUbYdbrQO/N/d5raudbVRYUThV7y15
xKYgksrgIB5JdA5a8g08Tr4GPA0ETQqi5uryvOpUv85dsWsjyFHF+SYMvBE7FpoIwg+IRaMDx+1x
PAAPm8A0iup+Awqu8l8/tbqM3dxywcNK4psWgWUSXWLCciEM9fiD7UXFXqTtfU39ESiYDYsWCUDu
i8XpcngvrhWm1c/KnVU/lpMMkIH1ZBYH5pfElMl6SEb3oNu2sR9QVz2aY2NdAcBW7AHt8mNXSw+4
Q7lYZbv60QMMlVZd+01CO3vaABXPqoMBYosJ1Vl2WvWEvRQMk9itH0iyo8aAaOInL0mRBdS1HyEu
AIhvP8Zlr146YT/RBsrqXbMq/HTvyGpCRgFB9ZD0/KGe/tLF/3I4mVJWiv4i/uCXv/UlVgwssag9
vYjW0i9iowAfSTvAe+miuMgnoQ6AL03ij2urgEYlmpYyBufK8r6L1gAL7An2+mMdysOlddP2STOS
cG9BD0dZnsHWTPvH0JvHbLhQ6xHI516KNfMeY7DNoo/rVgaMycF01tT45RheyOToV0byqejL+nFs
XwfDr6/R6CE2rLvBgbQtPsW+Cmhu6lsGTG54VmVR/uyrp7Mi1YKDj+P3agnmYmG7UX8W0KUmM0xc
fLzPM+LpHZxJAJuq0eOT890Z/zQI/BQJiC33k+lKVN0lM5JgY47RashSCyXe5xxgwpNBXe/Z67Ax
dcZQvhOhvR45kBUkZaL7qFusYo2t+FBMuX21zLE9iZY4AIBRDq7Jq1o+4kHaOdXgoSBgcPU4vgEk
gkOFRasA5ppRi36EctZKm2CKAsuoWL0VHslQWhhxdOOp0BN5bSMGuUcXAu8gC0XhRCn7G4zu+lHO
9eBUWx6/qkim6Qz6fe6ihhHUAK4WYJz4pY7id2zUVbGjutFhX/L7dz3fvoohMdNQkKyODKiCU9FY
HpsfvVF3Z1EhRra23Ia2ns0F5jLKojvotZCypnpzmSF+pbh3WWxGD5SANg1uaKCCrNjdJKkPZOk3
NnZBycbDY5+pxkVAZkks+ftW6IxxK6spkLniyZJEkH2Ts+rW45PokGI5Wjd2hcztNO4GAfc3U7iK
uhOU96kQPV2WrOlQ1HaKxuU2jnrjog8Z1yzRJQ4xHs5Tv2h4+DjP0IHS4deUe8PdchjbHOJYqPV3
WdlkBdRB2mZXItqdZycRJ7qWGeLM6WUqSfm1q7TgrrH8Ahwo4uMNiCksYVL/o58mnwGHdbzPP+lT
ulU+9nrSffLtiYHnetFjXw7DrlV8xOXrJrirnfZQF7q+wuQcsaHpEEOauUqt5e7KIFfmAdEnRjPD
Hq4NzkMBnswb0VU7BpkxKvH7THfSA9QgLLaMqnzIXB2n44669Vw6Ee2ozH+1w7JLT6JtFSCo1skU
L9rVxFIq9BankcordoNMCUU3WvdTZeeIeaLHGMbtyaGC8LmvJl0S5LJvfTYq+NhhqCzpY3D7+6R+
Un6cJiXk9D6P0yTnHyb1qHNjlRDWKJOSAS9VSb2SqVsXOf4nspqStg/ZRCLC4F0gLrEnnA6NEwPY
Nr3osPR5wBMRLCq7jegTCxhQtI6tAau7mPaTok9JJ4tRiyJChYUCRFoO4kwcvETDstEsuGIo8s8B
pfdk4Ay/muQUJ+XhbnJ6Ya4YECHLKrmRxKtaB9i59L1bJa86hEXyGp7/r4WXRSyvs6HRnpcesc7y
XItSio6BNt7e9Ucdm/8xD8NjMX2iujmBUuC6zJ+37fZvmxqbma4rm6uIbdTvg9bFD4AS21MOAXY1
+2W6Jpp1gd5acCfx2zTVvrxpUr+e/S87OIW7Tq+szWKgCZXrhFBifmUzLT+ylzlqWWwcZ4iEAE/M
CIxikyFFNCMryq4kVeAoh1EJ0JhKHGUVKrWKlWw9XJfD2GnDNbO2hZMFVxEqxkT3CFZoHxaQRZb4
AOtDFcA5ywVOAj5mmr8MixV6fyeWW7rFWaaUb5d792DLkqDyb/wmwtNcWQptxzpKgfb4rjolalGA
QR9jETBVt5byVBPp0tbznWS9lLOW0blatbRFaSyYorXGlbbigcSoVa4R/XZvkul+NeNOOc21tkl+
lBL4N9ElSnriMHXVFQZMc4UOAY25uQC6oQ1LlnJLvNS7HyXLf9E7dqdU+q27QMmCl6jE2FmDIXMU
o1Y4FlsvLPWdaOLMTu2nV4yNCFZGCtmSVWZrMdpBIAOCxdfVm5Zqy04Cd2FQTqZV+LHylBufxdC8
GI4qzsg1R7QKvXoUzypWQLOToPzQ8+2CxFP4f+laJ4PWmJp42Abn+RR7Jk5RLjyLM7QogzNiIDV5
bACTmfFV8TXzBJ3450GbmsbYFCkAXDplRzKRerXzn+2u9Mr/PBWh8yyxwD+2l0cSMQrQlDWyzy1J
iF9PwRIPLNqWNchYQZarWnK9c1RRs3b03j8vzWDqy8chggyo9rdW6ez9uxCKjnG1mmPEEmKO1Wsh
bixYg0xLiyli8N3Som8ZEHFkir5Gmq3tlv6cZG01P8s8acedrSRoiIKkOYUYIZ7E2T81/5e+dyv/
96X8Pz2NuPLdaLU8wf++TJR0XE/+KeaPz8ZRc1inw3ATs+aHm5eBBvC3h3479k/LvX+qb+PfjImp
8yO86RWPPj8iLmIwe0XHfzynf/+4bx9dLCOmVlGDn8Gy9jKy9L1/Vm9X+h8eP4kBPbz/gN603zzs
m1PxtP65Xaoj/1eWW7AlDdJTPh3EWWcYyfvmP4WIuAlPdhJnf5y7hCxx7x7tj0v9i7nvllqe6fJo
f1z+3dx/8Wj/70v98X1pJOkBgW5Ez6e3/o/Pdhn4n5+thJtKBFPhb5/0v3jRf3xPcfcjA/Zv35Nl
meU9+ae5/5/vxx+X+uOj/eP7sTzL5Z3/49J/DFkG3r3dy1ImmmRB5CHq0mB7Z68GbiCuA7vntdFV
eI+CK1eAHdLpT+iYtoFuH2WJsxWBom8Z7doQrsM0ugzMK4BkZUQzQNxOyyDW/HNB0fRQ6lkjtYeb
xJjjWFGVm0Lr5Yvkpf05yjwJ+Qlr+GRT4K7TQH1xMBgGPidr9+10cALTPoexhfI9LXEIoLGz6U+G
feqFk6pSJZnzDG8AzBbpjTJHi0AxhRwEVcksPy0LmFLn3SPl/G5dRxtRUIvxAXV7x3utKsVcpd3Y
3BWd5r9SAi6oJ6fmOewL/9W0h2+oNeMpNLXSEDEHaIf3ogUOHuVACEWilWsjGSg0g8SqXvwkd06w
ytAn2OVlMRlNIYZ1enOqu16prnvgQz972+VUxJL+qBCTCxGMCcAVAg430GlGZWJjm660dz96dqO9
Jpg5UxfKn1o58j70tW2ffD/EB77UEDJy2V5rfVLvxGiV9+06iCTlJEbVPnjpKajdTNcEf0FRU5nK
oRkSr6sEdPsXiG3fEF9SHn05REXdDyYvhLT7YqX9mtJEsE9KPLBcre/uLRRs7zFhOAVtqt85cq4G
W01CWgCpmesSkSMMc62UL6LHJMBEzrl17uoaQ9RpnbyddIRJdR+w9HAuJCZfXWAQuErJ3bOLMJCU
Bc8WmQdM7s4kG6ydjun5venoYPdqdPRGEjKWn5kvGJ2piDV2CQaBNE2TdDQyUYCKpmbh2+4e2Lm6
QVreeDENbDIxaHF/jqIruR+9KIUURLDWo6ObgMLdiuB0gCuDhJLxc3QYi13Y9sFOBKcj9AEFhZad
CNZ1XduiYqDOo8BQm63itB6SsDIry0q8jZEA2YvgLCucjT7Iyl68BI2kFn5KkncQK8eqU23YNlcH
MVfXwGZnraEdTAnXLqPwyfjzdPFtatNzTj7hg2Pi2mKzzRzTSHpyJAOLxKnb1/NLqPfUbMcx/KB1
VXAwoiLeilFfxmpeQn3+KEaR0PsLto171bO8uzi1e5XbPtxYtuJiAC6Vzw1kzYOtdQjvTM1Mq5Vr
mtg3qR/KZ60pq+d2SNZemEWPYSm96kDN7qCpjXs9i7J1W+s9TnQdtuRt2p0ix0yxHEu+oQUYPdbA
xPfJBJ6P1RzWXjB04Q6MPzorjqF8aCO0kUY1Kc+i2Wg6tg1cEvXJQ8cdsucMLmluAfDOKyl7NuQI
xVBEEE5xBDOL34u7K7LeBPqnXYe41NEiUvUHDYzvsTURVxJ9PhTjB0v22l3hodEt+sQhS9CjqiOH
hNA0V8SpBVl5iuMxQrYsJQbU0rmv2lY+B07oTw5nj6PWIW2hwLqIrJPaBHydXbMnuexkHC3U/u/E
QQwF/HTnZi0nX4YKWzIfYFIwYp5ohIX/BESb3Z9VNa9xn1H6wPTyc9Zkn5BZQqhnMHDgqbJ6W3v6
sKOyUMCaOS0HNaoq/Kunztqtfo645KlXUYN+XK9l5dVr/2r8Nrrg6v6pL51kb5Yop42Bq4MAVTc+
MjyKrZ4xfBxvodFvgsaMD/FQlXsrq70Htv7GWpVy/ZbF8jWFd7rxwWXv29g8lXoFzRacxFqLqvHQ
2Nkp1mvrwSwN60GKgDOrI3lf0adkOlKY/OWsKn8IHxTF2ofoDF4S3uC+i90jGpIScngcSt0r9pLl
JStUFKSLZZjtrg+bagXqqq7R24ajMp9mGVXmvG2jbY0yyLmZ2C7iTMTY5Ii3tZxG69Ynn6QAekg7
/T5JA/kmekgxTIYmvgUajgAxUDpyjwgh6tKiT7eUiPJcinnFVBHv9W8ptpDXxfberPEVC8C8bESf
OKSpk9406wVf9ejepox1S7V1ikn4sx3pzyFyCNcirsuXboKBGhDSLlLllS9o6cH0hgOEZBCbczfz
sgdHKbMHth37IZTMi42kAVgA5BT50T1OApCPuTWqGyuXpY0/VQPHvE+PkQcGQ/eDZpL7XQElLLdu
aZtr2/O6O7sOT3HR2w+N7fSwJXx161ZB/KmVoo91IXUP/lDyViJcShW0TFaKJFExSrUBRcrhi965
zd4ALPNIDdjX5U3rjeZ3WzJv2Pcgv5FMFcNSQ8Ze1ftjbJOC0OswfRJ9YLsurVqghphzDYyjLD1o
QTGe5UHS95RFQscHy5EY2q0ps2yDNmLwalVdtcKprgK5U11aq9NWpa12FEIG6ywOcoVH4NIUZ3pm
JQey0k9p0SCDLvpaYyr8mVq/iTXD2g24kq0hVA/nwcbr23NUHCEtJf6IJ9PaiaR0jaCtdYgKU3nB
eyzcdBqCGp4uGQ9uLK0xiRpPrTm9QyVucNtCipOV1IQvgz9lqSnvqmXf/zCG+otmNuqHzHPA29Vx
cEC2Jd2ZAIbN/h4r1P7e5/7rqNd1j6G6r2yyPNLWJur1Fy0p3dNQIVg/qmeEfBFDsfOnQNa3rVSB
WxjMz3qrxWdjJFPpetgOWVmeXnpIituu7cYPUo2dg7LnSqJKqzTVnJu1iYzevIlzWLHOrTCUWyb1
JjhaWp5bEhPqzgpEsb5f+obSyreeUikbMUsMKOEoH3oFdculD4W8fAPt8VMus1POAWa9uHH8PQ4a
5bvhlKsxayrKn52zgoqSPjYBIqe9I+P1rpKJy1oJCl/k4KSapp9SzDtzJ9RvLdWQmx1b3wdbST/V
jeJtVb3tjnrZUj3Ia/7O3AxCb5s+1pahP5eNDbYK9JvV2vW15rYC0W3QdEYXwDeP6mwjRlMXN3N/
LNS91NXxRS16Y9UC3ax0JDbN9qQodXWLERB6HjNYm2Zg9GCTLPvgd4W3tUGEbHq5Nu97dCT38hhm
uBQ7Ji5tkIzqvjooXZXtrSJLHnyohYi5pd63xDNPRdo2H6K4JJeX6N1RTpPh0e74exQRcjA8GF7n
vMh+jekLpKJDoOTeM9LAX2MHWT0raYcrlvPhNq6a8E4xKvOhti3uNhGx+5pU3XdH76zHFk8Y7iYR
IS9ls/iS5jsLh7SVgpPhs9YNF8/plI+KkSqbYdSMC9/67A7ppHRnpwHAeR/JPC/D6irP+nVSWdHX
FErPpKxQ3ewQNQ6rL+/yuM5I5ofNLm+V6tH0tRyxqdr6NPjmbax8iAKJeVHMJPwxGtVXmF/qh9Gy
vU1H6ecWqvjPW5Uk71FsQ0AjQKfRp/giNRFkdk0BfqaVV1TL8x+tNsnTy0ioDQYqVXnypMil+d2I
jK1lacqXzOmKNY5RyYNshuFBNqzimGdqvG3yJlrXLl9UtTH0w8RAugVlo61rJa2wkuoBRwBO45YP
hdq4/MRnGWwCz6nxwC7LY9OyGlhDSAKlUfCjf4iQGHuG/WghfxAgCFfU2VZBC+JezQYXNf/MPnsp
PMeET+6UQoznD7cAZdp5N7Srgasr7JZC3K3vi8gYdk6AfLznmuW+cEvvYql5csDg3blzsig8mr5v
n4o8+GGayMbIvXSesK6oKagIv+fFUbREvzh0U8QS1vjmlyjS2v3StYT5XttsnajnIltZxnOiputi
TLrHdGrhPflF89Xh0hkNRla+Wq41YGBH0bQH+Y5y3tdR1ZMr3m75DQ8Ub91kVbIXzVhq8lusgm81
dVLsU4ToEoNU9MEMSo0LKCEuwBgjSJQGXrsphq5eRZVmn7ug7V5a/alvwuoHBLw1FyTAJMEnJbOF
ChfyEVTwbmNYf007BWyUo/3VoJ5tJTVa16Fxn1TDLet85+R1VwNi/loOzcfM9jAXpC5or1vM5SfY
G3jlZOqdT7lUDOvEG/MdXqfN0dCAF2S9XfwfY+e1JKeybe0nIgJvboGy7arVbkk3hMwS3nue/nxk
aTe9++j88d8QmUlCUZB2zjnGeFUtB94LjchckXWmYthNLXvmSLUm12JV8agCsni0Ada5g2LMp62s
XNIf/WRZ52UOxkdRnurRo2E2JegMJmlvnKxjBsPgnTiJ9u4v6HpzQmsLiOfHdnjNIAY5TzAdeigc
t+zgk5dxyFBpD+aXwCoL347abyI0EoYzBbImCRkJkRcHAtQorKLwUEUaovRUEeUi1hLZRvukOP1d
LffRjSYRrS0FjL2saibXUIfx3qoK6Uswmw/06fxr2cP8i9wN4S5r1umdXcCqtNRvJTOPWU0l03xa
4vALUhbFbeT8W+ZJcjMkenE7Gc1FSar2rggVC41TBay6Ir/IjZM99GXzXJlQhox2dVnG6p/BmpW7
0iiVO8Cvxi6RpMbrwyh5DFLtS1XLys245sQhmTP+nz2cRbiVjZwZUtxrHFeV9WdDURGkNUpwC5nF
90SS2DLo8V06Xhpk638olR27IcIfD0XQ/9PHmrmfi36iDWT625y16CnOzk1gxMWuroOzrqfTMWXn
cFMahnVoOwTkphRbgIX/qMptyw+H/Oh0zmNSls5vQnwG2QByGI5gLgBX/pxsjZ01YUBvJkhAb8DH
dDD5HSJD4MRVAr3/oRfmm9RA0QXVvltUJVS5IXohqtIv361AfmgZIL/YTgC1lMEM68LuS4jnXIfe
UC5gd0uMiivTxE6yzZYQjRklOk1ubsIywC0a184/i4Yirrovynj4LQ3jrmD/GbpS+V3PHsBpGzfi
ME6xeYNONQNRUj9OIxTmSzdGngq65Geaa34azOrX0KzuTHjm2XtBdA/mPzgsmW2+EQYDAHtovpuV
xU5dQTK37mfty1w3PwCOBkfWcsoxKls3C4b4FwoXozvEVbiP1Zj32dfD0zQ137K4IYiUSMunYFEl
+KeQ/mWsOYGJCY5oTZX3CLFWO+JioBBrk4sm1/ADqNH8puWEKDpa63zt6+ZXR9zPjzwZHuPFAsdU
5+q9HCNf49SxdD+YXQ4VW/arTDvjqxbHDZvtwDmn6AhcrCh6tuEkRqFPeW0iU3kgvO9V5Oqxbll8
ZJ1bqeXqUWwetliiWIYMNW6LZD/nrJrlGXWqPJKfK32yXTl2upse8Q6/KwIDlZoy2BctEI4SITsf
xq9pv7ppT+Xq4nR+TUgnP8J6GRiadV+GpuOm2LL2TmGxaGGobh+2QmPNBlFv+rhFK9eE0g/5MVj0
AE6hPt1D3TsQvibX4zciR83vxFxcE2vJ+6nSWoz/riOnk/ndojJ8NJOHZkNxP6lT5NLfSmJHTOuS
1/rPsQ/qr7KcRLtQbaeTkLICpG82MJm5+hDpPn8BC49GdBRC10NwipAmeGgmAEKQ90U/InaF5Vw7
L6Zj1sDe9fxQx7bzljsg7tsm/oEBTffQ1RruGpAbTeMLxmFBQyxSgoVY0kbztihfPxVvVVk8eXCk
QXE/xK4TrXoeaoiJZpjb3bSKltu5FdM0s+w0p3J+UfO6uKSxgdpuWn8XNdjhrtD3yCZaEXhisQ+1
EHwGwkGXoFYVjJdLfYgKZ34K6gbp+pW2bEJVUM3n8gcLTUCiWM/HpXybHQxcjhVjd7PC6i1V88QP
wko/ibO63L9Kbcf2M86S12x8FKWBWtf3qQ3HcNCXxH1AudGdnI6oNVC0hT/kGuCUlUMTGIb+k6hO
FoJ80lli4pICKTvwoOUXcWg0/TAPiXIvcoUat3skpI9ZhByYY5g0RcT3vqnhUZKi7vtiqISfaYpy
MqLAea7S4QGy8+470WuTB7hlvLPn0Lpd5jz2Q7tLv1pluBeBzaoCxkohUAgVP82id0FP+981FoMm
OsalcQZ8+KJKsXoDdlLzS62NfmTSG4CA8Zumx9IOAKp5gt6x2DVxb7gN8Ek2a4XhDchYP5XQID7O
0MLqUmc89VbHkl5rv2ulQUCg2tS7XCoAOfMv3VkD6FNlcsVawIavS4B827Td1210VmBIuF8cp32t
zOiGkJTpka1695rrD0VY1C8WRs4nehigCkpNNQ0elmB+qgreQmhmg6+GU43ovJxXbqdI5WGwa+MG
beYC/CcSUKBRvoiD4kBV0SbQZLE2HFLPBqrph/WU7c0FcUxRpx5t4hpleL7Wy8ZZ6S/rTaIB+XY0
LJFgeMdjGTIBkYvdh7wiMFriQFRdcg5S5+tVkqM3H6QyKYEjR7xyyYjf4jRAKgPC1jdRVqhoWn9K
ibNFaX6sJ5XgfEq7cNVZ+icWqo1ao99Izpg8EI5pYLtMk10EkmKvraQFy5hEd2tdIjQSr1LHdG8I
tMe2ZhHgECtjARa3uu2JE5KsYipgKSdNPtF5wxeRsrDsXlPOe+pvZ2FMvrNEFxlCmaWj5ZpwE/7K
C4x2cpCaT/B254e5YgNXmTqKtwukGNYSlz/WuiDOdfaFq0KHBARG63VizDWNiOveXB6gHx4ZV2E1
Gg1orPT1RPPfJ8QVaiw/JEPyGlkdQUVxor3EcIcdRLbNVfWF/Y56qEu86eAF/QX16rNEDO1F6qLK
Kysl+ZX9a1Sa/tMAPYGaPNuObonVc0xk3t62NPk1SJcvUghdkxaML8XCcNF2+gCvS9/ugtx+iWvZ
qkBIRkiaS7KW3hVFEt1rWdU+8G36k9SE3wY5ICeK1kPIVuEU2/E3UZRHdXWMdNQFaJd0zLD6iVxB
fJcqsX6jFmWPrfIymv10FwuoLZC06Q7NG/JEj5wh8jVzOtshQjgLIjds6Q2IWk/p2CDuGTyW80y0
5LACRmIVEmi9cuonS4mHgxqiEJQD3r8ka1CdPQMvGqW5gLSAwRuYoPpSqYPlj4WuHIQS2gxlsS9b
6HILrTNxdlory2vlZq3ctoTIq+kUPzhl0F7aUD1OVgvRycp4mk8BWrBZ9hg30JnSYlfNqto6i5NE
PROO2+I5EGe70SnOS1vBsrVe6gx4cWCo9dpg0F7yQcr2XdZmKHbw1SFezPdL2FS70shcVDIZr5ze
uAFriULmmhVjmCyFe7i4x4soysOh9dPIppFaK/dMCTRIVpL2UR50n8lOvd+Y9NaiMMy0+8pyxksa
pp5sgizFVFM8T6zVHhMN6VsRdaxlwavU2fKdvsYd6zRAv2q16CCykxmnZ3GpNME8V4CudSMQRFiL
l/RW1nTYhbd8rnWLTzwO9Afr6e1ErOUVgBFotGULrY42SeYbAwPai6EwCMOJjO1CyxFAxeFZWVX0
awl/K1Yp/ZsBHtQKCYm4riMmVgubO22Ow5vMIhLLaKPqKS9TnKSLGf5qx99dW8F7959r9HzJd2h6
N3dyU2qnOH0cAqd5ZFtXeejCtIfrSC/yikNEXLeednRrYlmyTL7Wzrkv62a8FxGo4oDTDnqlVv5T
JmJLRb2RqKv9sn4OUS8o2VqqWmvQwfCdepJELGgRdOVzqBN/KlLxe2o7K414JfRExrQKlq4be/uh
MkqH1VM4/Mh0C2NCq74mHfippY9LltBm89I3ASZ3KkwWQnpwBIaPUzqWWIbQxZuNWGPa24sKeqDO
MMMV0lm3nudVVhsUOA4O7YSWYX7NiGJ8E8lRK3WcTGutrWqn67abxFV2ECfgyUe1L0MXs9IsxEOk
L2K9Kl40n9O+0QZgqet7FeWiKG6tL9dXL7IGNcRJfZUEd4LOuglANaSadSvWQrGjR+fAURxPZFWr
LXctRAZHsQjSJjSk9RkMqDhr979zPVRelNpZLnNvPOWZNJwKJwb5nY2wjoEqKLG2oxkcvKfyTsbx
0mg3olwctmoimycpBEhtUXvbCSghs4MWL5kriHDDPhjucHC6V0FUUSY4cZkrY/zfUB2Lsu2EHWFs
M4mY97YyjLbyaUyS7yW8norjyp39oHdYV0QouohQFwHrMUC9M3qR96JInBTlIjUCrYC+BxjIB/rn
9ytElVwtI83datdrbXEvbSj2zQpfE7yLU5DVZw266I3SUZSnQp8L7jXiv0GzEfdJoCzG3V/wCyyH
CY3WQ6+H05veL4erWZKQcy+MU+Ou6Bv93tJ6otorBR0jK7xdiCJ7laMlOToLwEB9cPYskOSbuC/t
YzGP8o00hP8rxRbaPv6tXmiEt52Yq2eopqZHFt9w9pS3UgkfkliQWKtfIjDm4CQWJGZc6ccwUFpP
nB0lC/Y5Z3pAfMuGy4y5guUkoPg1K6YOIIQ9e0yyYmKZimTw2haZBS2L4hWCQvi/hOwyXG7JrfgJ
I5alfeYwtoizmlNnl1jOD3oV6g8GzrArA+qs30Vdq9z+IUAlKxHjcCtOqhkU4DMcawcsBe2X3ukA
V2VOBJsaWRicui9l+ohjr3kUJWnXrfM57PbinJTnENU6JlRzGarAmf61xYdf7gZ13YTYeXgSoP/C
XKS9Ehc9iFQcJFYawCTe6dpbGUewoMXDcy1rAMyN4a0Lau3NGleCwUxLdmFPrabpeiyKo1b/uE7p
mNZlKA7iPni8Fhea9pDX6vytZpvqB7lT3yw98tdRnVzk0rip//C4Zit/gbE4xb0S9NKhtmZzn+AE
/majAzmiMW1OlbbP59urumEyoA7TQ2yWNLlx64BQ9cskcV5KHdajngdAIfxZECuhFIUvRE+uufWc
yKlGp7281xQkS1vuP+dUxdCRiIFESCgwabM5eVOOkGatmwhQ9qV13zeQWq1M4+Iwslr9UwMEJxKV
8P/0rX6tIS7a7iEusCToe97vMae6dplUvIcKcAEAQ+lZShTluYnbZRdIU7HHAKLAFjHXJ0JDWk+c
NaspvR+G4CVKqSujj/isWDtxSlTvmupBHqzs4VpbgZtGg6v5LAdeGK28ROgtup01ZUdL2BdqA2is
0svt3lgBeNp6qFc26zGypxsWVJ7I1SuF9TW1nhTVsONNN4Do/9RYy9M67t24QAp3jivbq6MaNnoZ
qb3BImBgtpvv0Motd0ZYyMd5dJ77OZPvRJEFWmHyjShxoNpLDMabGehKPawGg+oRdZgZqGIly/md
6ADLXEq3rLAeRfsXRTC+wV2q4vfZOs1fLsItcu1DopaD5OUukKdupxaYZr3/1wVRsLRftl/Zfvn9
Iisth2NbMwANeVGddZCg59YcqrPIarKK5HQRtx7uBB2x5okFYjsXO5OW5xuop+2qCCYRDLVeCbwy
3430QNdqteGoTpNqYYyMl3vJ+fea0/Q5v7XH4SRjhNuHas7jrzO6mL3F5G/ESu7WecPLfj8xjWN/
PzBgiBp6BoFSbDrJvse3dZmmKdzT2BRvkfFqNHMeXcSJWTMuqLTGN8rsxPdljt99mOOL3SbSyZEh
RIw1lsfTWtbizVec3PEGGHi8Wm1L+wy3Ar63vOz2oQyfrJ9ogXyXrxCSuExuLBYRUDlohWuE7NX9
TK6121aG9he0WjAgxjd+LRmabnXAx74ZZviPKwh88CFYWHDT+l4cJAQor6muUw9WCMZQne3JA4nd
3M+FgUUlCoDIxBVEkRbbOR/wVnPfhWjmAEaCxHqQFj+amvpJbWtkngO5epFULfFCXW/eSoOdIAvd
7i7N4siLOoQZEsLeCP3oacj6jOS7Db0nhiOcScG3GcEgf9SV6lWqUFOo25+BESwXrdPlgw1Rxp6Q
Ntu1F72/Sx3rKTUBELdTVR0KTER+0aZeFJYzmEkOaa5MezlG9FyUITw1fcmD6TkrExmfFDKrNUDc
WEqINZS7pn1gbV+FiVXskH/od7EtpX4taew2gzi5HqLG2U/WENzOAdrnhoM+lwyL+lkcMgKI4evM
y7sQ3J8v9/kEE4/hvNaYQlwlbfI7NSyC10TJDxCthiAbGYIDJ/JFrVDHsjKAdnS1EvHHUJnK01DO
5fWsDmAHFaZkYvnAPZpUsV1rnGo3VzPVs5S8OIeQ1Z/hm/qT2srEiaRcwdnitKUSSkcME9XFQdTc
LtzKtioiBbV+QUiiNe96dfg2a5OJqS3mLmVt/ncSLxSPYsdE1y5r9LTIi6oiJcqkuQPo+wLkuDuo
TlydnXoaTmZXPWuBo+63x4/TaPKaGV6qriQIcZJudHWV+CJ84Tyugf7aGgpuLsavUjErgjciw3WM
UPIYLLp1xOjOdWtj5NvySWtCSVEU+Wkk1AEzLwqCjYwPW8ADxE3HRU3af5T11nji8Bp3xKCcK2W+
b/HoE15a7xo96iFd65OjlbCuS0piPzxjKcAMmGEF8hdpgeL6RcSrE69YHK6Vgk7lk1zToljU36qy
LzSPk4RqWDoU+bFd45Rnxcjzo3iBJUNrB6ySDzD2OH0RNV1fOxwRBapWhVZfZu1ujHt8BGv59vrF
xxRl10+0nd7ObGUitR3Ed9myn+r1scw37yIzOOrQMqBhgTufD7xVk0SrEPmeqKL5+tAZkZ+zh2en
hpUmG4hh5Ym3w/bsoizse/vPhSIv3sxWW6Q+XfIp++GPb9cpQ8PDI0fIzjWdnhNds5edaAGdpWaL
N4Dr96HVwArVGVO2E58LY3dx3j70lhVl2xfdspJUEZC2fXBx5vN1ju34RQVkKg7VkrgauZJxsXYl
9B8cGnx0tOdcahdPFDASdX+Sek5oM8osz/OAWXAqzwZj97nBfU/jXJPigPJs/TGfx1BC9x10pOL7
bK/rQze/Jq9vt2jM3eAEO0v9Odss9oeQWXs9JOv70Nbf+Vv2b2XiCnFCXLZlRRkWsT+3kkecw7I0
/h5S5/baU0WfFId+HQhEyhKgHZEXHflvdf5WBpUEn2U78/kXxBlx2+svzDmxgU2deETaYQVa//b2
TUUnFh/2U9mWFalPl/2t7P+81Xb7T5dFjlVjsgkHN17HyFhGc/JPcs0PawsSY+aHMxWb6gxuC07N
eU5SXCry15uIO71fPhNugZrbe6FIqUO9HNo+O4qb1zCG+ou2k6C7vPZn0U3F0LVNCp/Ktp681ftb
WamsyA3RFEXF7TaibMtutxFNesuK1LXHb4Wffmq7zd9+aVBUGAPDl0zrYGNeZ9Pr6Pc5Ka79UHid
iT+XigofaonkVimK62G5DuSjGGM//Jao9fmurLyK0xD83AYNYw0K27LpOrCI0UWUiaxI/f/WE9eK
y1I985dEbY/XYXV79OuwLp7vfyXF94jFSC6SIaFOBPB8316EmGpE2+4VlH+0AfC7HIY0ZjGEZTjU
uhsxSIh8TtjiGkD5PsTVKI303cs2tIp7/XW4XSfqraOJKp/qbX1MnEhCR8K/PcvXSf5TP/50bZBL
WLHk8/XhzeLnXMnlaV28Lx7kITDajTgu1CXb6xhaSKNi/5/F2oflQSQWGOJBtoN4aitMUBXXdibO
jb14GdvIL7KfylTxFoleE4uzNorkneizhUjahEcfdaxfB2nSv80Eti+eWG2hIiQB91t7vageOP3z
GMGqGrf2hzXo9enFd2wHRfqz1MzEAvT6TcUCVCSvjXn70i2yvFLQm0fRaCDry3xpKWbIQ9/fiPjH
108pCj/k3z8j8Xxas0ynrTFd29j7mlfcXvzs1lpFSpSJs3/LirK/3SpTWx3aFF9f9/bi4UTVLi3/
CYmGZc9Q+9fhVqvZ4UEs4BDFyxYuHWYX+pR/+3V1J0YikUI14mO2jPJ8Z+bK71BT63PaY4UkMq8+
BzBqHoMYS8PdUNuw70T4YBRpgTNhqI8fpjRWxcxu2ywppsapTNLFG8sSkCt+BJfog5/bixEpcWgN
ov+1otu36kOfgN7f5miJQOY9kYr3oqI0GYqPbi/7IODU3HqdlTOiCo8tUCcYuYg1Righjs0vdesA
JZ/qgxhzliZjKVOCIN8NvDLRekXPdoyeyWgxTfb5ffhVgrUOCc4qd/u2NXxRRWnh9ocGkQn4etAb
fr+bFF+8SXFgLQR3hnUSTym+zHWomhHIhTXPfhJldRI7LiaWi2nMvyJQNSeu+/RhslHK8Yn/El08
K6OdkgwdD+J48qSeRTdpnP6Y9piIlmW6YaGUY5VTUd8sfzBjpDvMjbDJr597ez6JuOcdJBff0UN6
IbhD2rVIRixehwzFKZEx16EJlrlQ2X6dHEfbGe1cn1no6TsawD/i4T/s6q4L6w+l164mlttb+x5b
u15DJbAsvK/ZtreoWCmeka47iu51fWXr3lK0bXGTT2PQtX+Lwk+XVBJu26iCHpG9+IzYE5I3YmEa
FPtShx0adSx8h4hLMciD/nLz0e7381Q96oOOHYgoUWD7R2PMH3GcuQpcNnkY3JpJ6uVL92jmlzJ2
rJ341RRKz9Xj6EKXvg8r9t20IBrL2rmglXINo0K4Tz1KZcv2JNNPetRo103qdRd7XVmIjij6+bY4
+FSmid2CqHNNfjovsv/3AuN6jWgGuG/3cloGhzYe96DIrOt26f9cfZhaA+920R6uA63Ga8z+abrI
OGxttTB1j5ih8SiK8Kgzn4gx5ZoUpSIvUuJghhKVQhQsWD+Oe11dIN9Az0dvjd02cFyXwaL1vi+5
1dJsTmkzlejTYv14t0OIZjIlZuj2SHuDmsk+dMBtFBWd8rqecRY5OTKmYF40PCePpqNokQTAzEAN
VA+iieCgKNledD/xxfG0ueoQ20fR9LpluFYQv51hdPOLslmuS0XxZJ9+929lUe+srtn4thuYmb1q
MuU9UVwP1+GsGYc93JUX8djibmYbloe8+2NOEXe0plbGhBR9U6NCWXaWtODNzw4LPMni/IcZXjz3
daK89h4xq127k/iHhtLG5+XJbHS/a6TyuFk+8kFT/X5RCvfDglhWUcCsdL24NusPTfBDUjy8nhal
H3Zab7otLHDHMreYJIg52GcJrVDM8WL/26rY1CS82WEV78FddqdkeKqX2Dxkrb7XCou1qWhNVptF
AG86qNO7H0GzapDUtQrb/LqzFj1C/DAylQuOH4LxtuYnGtbnJtqO/Ze8DHzkaY9LE63Iu/9YrT68
wesbXSd/kRJvUSbQ222nDv3c92FL78vZL+uYYe99pUA00nnQ8zdGemxBMKytSyKjMOPjREAB+pGM
wmIPek2Khd6kRybuhvUeH5JLUGEkqIMYIb/4qMNo6YvaogVHYc2rFfkOEvkV9XZd4ojf+zDobL2+
Ybnn51OoXl+SeDVtFHd+VajQW4tdvYEhYa7T0wBabvH0RJ32Kg5s0V21vHsy9IRAmOvcP2JCQJvi
24cl10z42i7tYf/C5jybnoMjGFOv2vIyTBTB1n/451X137ulgSFXrEFFsxSvmac6R3Dvr4oCTn/Y
3r+j4EhK1vluK7uuZbv1f0GOqF5tIIVS/zLg895l2NlORf4gmoRoDZIzL3Tr0RsXQEJH9FuIBmJE
Er9sTla8iyyYHj/0GpG8HkrDzdTaOuZri8Ei5+xq1G9OFfTF6wJWauSDpgAGmmbM7sjO69e9v2Hl
oCkjmVXZOsiJzyFSagMrI4T17yPp9aHEuWujUVJ52YmkKBQH8dVESsOX7QX/2l1uPVZ96eMB/4pK
knrd1NmxXhCuJlUjQaF6gPrW+B+bndV30qG1ql71RqgoxZu5ruzEeKTXBK4fRfJqqBQf/5qc7DY8
G/qPLsjG07bXQ/GAhZhu1u6nTeDcBZCyLhksmsryBP4z34XZ7GZmTtgdJqVI/q1HzxMOz+N8MNbv
CLUPQQSinYhh6/qJLeJw3fSm11fzg1gDrnbUbD0U62GBBG8Xh9mrKBIHvb4ZUAM4iepFdHEcHjlb
V8HT2iPNrkFsIn+Rl+9DdDs1DyoQUD8p9kOlPwydRmSLhFvVsoiNaJXJU0xgLiwWwqw+6sSDQ7sZ
uXpD4zFx9O3YbPWu1ChoZxJN+KDZZvrQL5p2gmf1Eq5KXHFSLIdAin8RzGb6hTRIvlPDBhwSmIQx
32pxtYflM9yphtfpzZ9sVeHMgotI8+LQ8MHlZ+ekt6OjpmnSwQziHHgtjopysbXHvmoq5ssYB+qa
RWnnLVaNZq8usYtIaHBZ5udFQyuvIO7vkmeEO8lObqHGg/ttkGZuSGCes4+BLD6l8++WuOlLNVTm
xehoK1LW9EC3Y5ia7dh5bYGw+kTdyoxwknvVA63DgCY1g0OVQqCY3XyLTvVNweahlSFXUWEBiCVZ
J07BuLeTxeFB/diZot3Sa0cpbJJvlf62aJF8QPbX9NNR+qKkIRxxErgZrfWLotLezOjrAHKoXdfD
KCghFbA6NZG1xfH/ux3zA/SXYL2H5reGrJzkJQpLWyItfQI+Fx9Ks9Crs6T2l3mvpOpylu3kNe4n
QE05kkjwuctuk5Tj3tT15HZQUK5eNX0KyaSvluZ9EYZuNTM49qYNmb+RdAcFaUQ/SyoN4eKwOBWL
8szzaOeJsIKzE+B6pP+VwQACMxdHQuEkcEGGg8Baw+8JMKI4jBmByfWiDp653kHcxhK17e7XUoBU
QLI9e3HK71MFMGd2RuslbutXQ+3Aj3ZJ/tCNExGS0WLfm+NceHpstLttgr9uoyDBT/0F9IPXQ65q
9VVxD5ebN4a8BJR/b9T1k2orYUVoRZkv5u1eDxwvN7XZM3tnus8iJfAC6CJ9e83KmnwBnVAR4qOe
pBwteFQPcXfF6rxD5Ef12hRYFtCFnmjiStmrBRySC7IN9aFwMjezewW9zLQ/5tUABX08pX7Yp6Zv
LQ0wUzl2UfAN77dDD/bq7BQ5QWp83VrHZ8b+dMWc3c2BoSDDA5fbIDWPCEGA42smDZkyD/bu2FMd
I3I723x0+iK5wbsSuITlEkktDeARrDbFtv0YdEoCumNKoEO870aiba+HWTdRiy0vSaYaKG3Fr92Q
IZzdVYZb2/kptVJEAEILXVQUSgirl6J7uwq7x0Vvusc2aXbDACmdyGnFpNzmo3bKqya9TddDZkGL
38yXpQTOozsTsbjhv8SGFI/Lkh6b0prOU6rs/jXgFCWgzD4l6qDdQIhfHyHbd6epLj0gwRECzAZz
EJ6b/WzToGzIMXw9qCZXqhfj3miGg2nl7akZS4LKmPhuRGo7VEEMUkhLd2aPduo4Ta4NWeUlINcF
su43llHCx2s/l4gFEcmQ3TtG2XiNDbuusaTOUanl1oeCEGijkYfnSBu8sLKln2npnG2UR2coOzq5
C35CcJ8SgtCAmSnnTj8kSXLQyhKUrtHb/yRp/KSUaGhKSzigWtfi1LPgGhiRsIBguZLdro6gEl9J
8KWiMo5o8OGqgsnP68oixFk3Q0AYV6hVmlJ4zvrQK4rlW9MpgZtlgAuiEerSWn/SjaZ6Bg8LKN0B
hFrxGfPeDHdWEGhu1fffhqBEzShLv0lNspPNqYaCI8YskPYxf9u5rZL+ux6XMYwZAcoyAW3JNPG5
x4V5mmqIhWmi5SnN1RaZIudLlHcPcz93xx6QnzcicXALyu1LPeCEliTHTfDz35uKLLl5T1QsqN6V
FoBxGquJ7BkIwXapZHmpSXGs4fhsQOR2/3ZK7ils+ECnES6WBPahW9cBLVTCuBZWiARBEEe7BgLn
EO8CKx5innqHJGQqa34VRq6TQPmp9BagobUxEgfauyqkvR6h94671OGXWu3ng5N3jWuWxLKoaOGm
hWXgFOf1KUX+Qkx9DrU8yneG3+VphyrU9IipddIt867VA5gKWwA9cGrHrqoak2foBJ+1+Z2lJdVr
JHU/FeBsNwF5/YXlL8+KBl/N360DBrOmk+CebaWRKHGwUqEaBru0cHELuIWkGzuhBb1o/9GIHkAq
9uoEg0LTekOqswtMK78fBwymecmQnZaW10vAviUAAUNWq64uK8ZFCc03x9GNs9TWxgW18d+DnLR7
y9TRNUw9rY71Y5NjTUjiXyOMzMhj5G9mPTZHY77kuq3sdRRIPNxfdFMinl0QR9q5UhfV6+RLVlWd
x3Bo32a98iMeZtgg+oTgtaDNdmVTJi/mErDfwP2PHUPBIaZo1a1iol+dKfaJMFZsFtocni3QWLey
ItVIyMN0rAzAlRZgLTlmIVX5Mq90Nn3f3E9lrXwpprA5E5r7O4UgojS8CfjVoTeleyX/Xjem/AKx
7nyK8rL2TUUaD6mC8dHoBvPOWg+F3j82fX1TBpF6apsIVEeqzsT0yT+qKrSA8Sjari9wtkPa6cpN
iqOcILkbo4UGwpASQjeb2KvRvPcyDaJWrSwcj74MItcwv0eG+aMMwmyfOoWycxR73GtJd1zMqvSM
QY/A4o0TwR5d7dv55Jzypjq0DauyBhAfO7GjBK37LYvVwEvU+ZKZU4cidtqjF644OzmBIQWYdXdr
0ROPtWS+dENdP5qRhFloUv0MmM1OGlH3Wjr1LUW8lZltJnZSJ9JNa9J2RztozmNnpsew0HYqllEp
NNSdk6lP5TQsNyqiUG5mTPJjFuJnDUr1tmgQeDAWaaSFIXqXVWN0ttRf0BFL952RBewbZbg3Unli
FhjegM2C6Y3tM6HlaCC8HxK7WhqWnhTODpxJ3AdQ+fJcxK/BOA+u1ibyPg9C7daYUWVt5zH37PRO
jlrnsgyPlU5MbgvMgeBarDaITvhDzRdaJq3fs6TIirmD0F5DIw1t4T3QK3x2BqpTQ2Q/2axdSwmD
aNxCL6NqL9mAYHs/jPZplb30iSeQaMTZqdTke6mxGj+rpco1UMrh64THWPamhm63IIDmK5V2Y8iR
sSOsxwPfj+xnY8WHEq9X35YT0ATl9+iM+j7re+mMONTsK7ENlWi7DrOJmru5840ACa/VCzwl6N37
+YB+sFwzIk5lc0IrBHQTGl2sjo4pSmJeZpRPSpvMfo5l1nLqH4miQyMESMV1quFOQi+s0QKwwmb9
lukyTugiu22q1r5D8u5/ODuz5LiRLF1vpUzPjWqM7sC1zn5AzJxnSnqBMSUK8zxjOXcrd2P3QzC7
RAZpjK4sywoTIhDhBODD8XP+wcbZKm7WQY02Dr5dwCnVvgD3tCp9YG6jn57bQwXBujL74mTsjXur
Cjr+EnOA6i+KiwmM8S4YJRB6K61vNU1UtzFxr5rq0eX+rY54DXlu7I/3H3ZF3N94FiI/QYdSgxMp
C7+2B1JUfNNKx+lc0aobc2irW7BPxsoZfSIqB5KGr2XxOi8UPE2woSiH1tsxo9EwSPkZj6+ctv2g
XtSRB6jfLpGn4vEt9yfv3zO0pRgMBzAoLDSEkq+NRql2tlVQ9W0SbrlVNwhwlFGwbPzqz0Fk6GsP
Tnohyk6q7qD6WGHk0c2r9/b/lEkynRhBfrI/2n+NQY5HkxjPsNWidNH13Qaig3oj1Ga4kcv9v/cv
ll+jo9uTuvv9XqmJr63vRWcOGK6bMlQH5Ef7+98n9F3jL5MKAa7f74l2/ROrdMDjHRh4W1W9E92J
nxFi8G8AQvk3La7Y6xg+9vL3e0ZVQl6rAe5lehKCBKvsTe/Z9cX+G1NuTBfEWpv90f6lqXuyyqNu
0l9t/0bY9lKXWXjVVchx6MKIdzocl5vcS4zzVoyX+6P9S22hbVvCOtjuD9UsGi+GiT9yPl/XS/+2
aSEt4MAsN/v3YBO0l1AYNkTx8xmcNpY4KcHBzV/OKLW0uqpNHMxefoMzAGC3S7PH63v/XpIp5TJL
FW9Vtr8KpZU3EELljdN2w8pOwxqzd/xmQOQP+OsowfX+lDBFmTdjwV6ojQ7GHPztWZ0R5gqQbjd6
3VPMwf/M3Z/88tL3s4h45m0LH8513hq3vY7fMkFAt5Dz4SDT8LaINmovjNuYeOZWnSp/gRVGu9uf
0LOJ2kWTgnn3fP7+FNRTYs9hw+sP5i4VenijFE52oo3IHyRxFd5E80sxQ0srM83JVHG4f7EDdqgl
sMoTMmJFjK0MUhoQ7jvVzBcACs27AvOWRWroRIxVZtwRzPUrS8MBdP8pN8jZztT6Re5Mxp0fi/w8
H4of+3OxOBpuvDJ4+Szuf6rclnEKSiy9RXyWNdGvGMUGCNJVcFJ5sr6kxKXfDlGQrgKIrAnGJ4to
LNrb2urjS0Wy4Z+P9i9OPrtmekX/8p7nmwYEVvYeno4fmT2/NHq+hvsdXb18C3OkFRP0uNp/qGLL
e1Xi8/77J1snEy54Um23fw9Xr/EkmNX991/Yv+d1EPwDGFwvZ9iUBzJsKlf7w8EMi+vBg+02/5UZ
1pmXqRJu9daJFgL5vF2rmept0QCJVw02ZpUda7ekvLTbwaFvdUZzvX9LhAKj9Umkm/0XvEF0Z50x
/ElQpN3u30oi59wsGBj7I1uXAgCT0q32h6HgZqlltyrzaFvqlXbumHV/Y/YDSh+F/o3Fsb/Zv0x2
hDOM1WjzgvnXe4VjL6ZcC69ezhhzm7oCOHuDWsAmkgjQBS0W1ZrmBc9Gd75XTMlH9U+I2cYDN8Be
KmYWX5ilhcRfoGkbaNjNtdLgMpc3uvN9LIOdOU3FL5yrT4ZMCc97J/rhzVrMDmH2mZxfRCk9t4RV
fGkY1E3KMq9v2yL6NhYKt803Jnp5hhRHKZaKEwbLDGryRezuUwRBhYrHoKXlWlXMyjWtVNna1SIb
9Iuy0xCTq0JnK2/bNl05yndwiuYldosVBVqI5oPQ8ofadHaMTX8tPaV0JcIOXabdSBuBiuZHnWDp
1KPShTi0JP0R2NdZh/iL6RgF0tC+s1UfsxrgsK8uR0yTb7n0daWJ8Cpnfpxi/QaA57iEfOuwdXSG
c2sqtVU8WiiFTNHCDoz4exf3Yt1XEemGPKP8askVrsoaJo7kXJshME8NuKJGFT73ra6e+IX8Ydfx
6ZQ74UqfJhg0epk8+mKj2jqxHWZZOVnghROV6oOaSGUdRKGk5pvGl02o/ITxiJpMGaL0J8FYBj8Y
G/pD7g1XZlvem1o63uV1ouClWP5ZDKm6i2cTCPaTuGziIrnTZINkGdJoBKOt7kZxHF1lUMbAbKve
k9OfeEIg9dAl6cuLhnFwqQzoioXF5O7D6cSoMuwxKBeGw3TXm+gaSsxf4yGLLvDciYgQRbbSGq1e
bxEZDX9KxD0WahGKywyRjLkALAjbip/GGAwP9ShvYsvyf2pp9JBZNvZSKfpfUEuoPJhlcKqVg3ci
uyrZVuZQXCDVnlNBQYaTONS/1VIrW4QAgL85UrmXXTH90hCekbPzUeYllJ3RJsDdfXT7qEju7XI0
l1MY1FuUBDTXYmuAIWtZVydIDxKa+SqmJHGBp2DgdVdt1zZ3jSeau3GmiIm0u9kfJXrGljRQp9P9
4aBrxarQi3a9P+wxD9slMATctsnau1jMCxr80d+/VmbKOtaldbU/XwulwKLWKtDqoynLjNN10EfD
an/owB89xV+DveP8aVCx9FvWiHYRR/sXfMYubLMnhTa/xfkNHAEE6veHoumh5IFpX+4PscKZznwy
+H/9mkzNeQXbf7b/+6xCPk4i08/3f7vXi2jZUXx/OWNMK3bhzkiWYm4qZ724SKzsfn/UdKO/DMw4
cf3RCy47nNUuAS3Ebho1GVkH3tu/RJ2nLbXRB/JRCWU5wqbH11D1LzEHRnMfBdVLRVWyE1maVwfv
7w8DmKhWN41nXUOSwN2/53cNkQrA9vX++z21HzD2TrRqu9K5GIdS3VQDecfakHTo/Zv7F7zl3E5l
YP9+iwShc5EDqF80QyRffmD/6f4DA2L8Lkm6r7jSX6hV0bGx0nODCnogLppgvBttddq9em+Eo7Rm
R4vgwHxKplfiQqsDviIBN0ji7rOXQ3YnOBWlfbCdlx+KQLW1ANZRsvuav2PUeXdBPn9/sH9B/IcP
kSTBYG5sKLjsj/cf6eOYnoYwkvRUFxfm/PLyU4CLU7fXNbnZv9mizwc/ve7WUZlMFyjd6iew1bA4
5Wj/ll7pW7+zpqshGHdQLEt0dnrzHso+cVCrvhxh57ch6vOum8Ax72MrWpeTyG/2Z1ZaupqSYXo5
CsdyWYeT83JUgMTFrSq/3Z+JE7hbTdV4G3qFdd/qbBzN1nn5LKl+6h6b08mx7FPkgIr7ItXWMhi0
66S383sFLnYbR/Xl/jMkSNEowzv7vEqKdG3GlBtMu7rJ8frtLDfUwSkawgbbqcQ1ZQAK1Ikvl2FX
3EYTrnZ1MBk3YNrZMUTqnPocqy1SFdkCvX/6P10vYXO31TvyKmOn+a5hY3RkFHm5c9qRJdBQxRUM
JO3MGupzY+ZPx6Ptn/QD2p37Qy3PdWRlBMGaBcwjwlxwQKhmgbKivQyAjm5iZMw2yvi9iqrwh0/8
t0CnrL5yUBZ04fPHiBDKYsMAerBrNAVzJcpWhTa1iyydyS1ZdlrAF0dtCW2Q6LbUWusH/WPHpsq6
70xyCj782CCJlUcA/vD88CqdhjYLySmPbnRh67bpux0OkZWtq8+xopw7nlH9SJ3oa7mXIRvxzapT
7PpIrBpbjLF+YF5yY/l6iOpwGYMR0OJL3/CMc6egY89vRfPL/l+2GhkbiCCR68H0QlXJu4XB5SpD
7Wxws57uhry56pwyf4qoJcKISTXXQFxpIROlQU1Pa850vZLLyZCIFstyBDWohGTnq0cpnMvU24g0
rkDE8BJiKgU3aZlnioLplpEtgi69TUbILnmB/XhitutWs4tVyty38Lu+36qZLxeFiHSEQ/JqXQ2Y
1vaZF9xnXaxthQ59X4xdjFlGuUnSNlwJY1cUfXWHsBRrTItoJRKr1/ujxvEeWmVoLoQUyf0YIgsF
GwnC9nwYK0G7MLVh3A0jGcjGZ/bsE/XRiztjk01pe68j5rGqDWGBjezFbYykLsmOecdcgVHvrtNQ
T+70wQ83vuySlUjq9Zd//Od//9eP4f/4zznarKOfZ//I2hkblDX1H18M88s/ipe3dz//+GIRxZsw
UaWBuaTUVKnPn/94ugkzn7O1/6DODNciCsJtK8fHRBUneynTclJt7qA+eC6LS45p7nw8+EF2Np+j
h/k335pY14pSu/aZ+Jd5Oqkv/9q/l5upB4yCTwP89niSuI7uz0OsEE1guM4vajvjrLFToH/L1sxK
t3t9nf0LwQNBR1rf7M+obeHuL/w/31x5vb8TP/JiZM2DQfv28L/v8pT//mv+zr/OOTjlPPxR5XX+
q/n0rM1zfvGUPteHJ735ZVr/669bPjVPbw6Qrwqb8bp9rsabZ8Z/8z9PcD7zf/vhP573v3I3Fs9/
fPlB6r2Zf80P8+zLXx/NT1w3nFc9ZP79vz6cL+CPL3dP2fT//m8WPr37zvNT3fzxxVT/aZqWYdt4
gpNmNjT9yz/65/kT3fmnoduW5rAF04RwHD4Bc9QEf3xR1H86DoJB/F83+SYmhuLLP2oIs/OHmvZP
KeiGjmXquiH4kS//c/l/deCX5/ZxhzalfNujhbA0urSjq1Izhe5oxtsenQ3Ct5jwSur11RTtlDIR
CHAUVllvScpV5iPM/MZaTGSaKMo08A/Ju+XyAZhz2yydWvoj2VPLHNCjGJIKTvqQEWOrQ6s8YoPH
uh4gHtYvEatBOt7pZFp8Z+rzi60DOoWloeqmygSYajZoezlUB355U9fgAGYhB1RD560kcuteJf+c
iBLyMzWTpe0GrR8ipYu+GaW4fByQQ3ZZxjKqkX6eDuyYKubuFPUAx0Vp1zMfM8Uhzy16rSk2LQzs
R4so864oQoqQcZyx5c4CM7xIpB6nu4QKDRYDmhHdK9aEtG8/5oCOPRv5G7NGU8MdtKpT0UVWvduS
1GO1bRK/fiTBAOkdxyyDsnqslQtRsM6ttQCeNzWsQdvJ0gK4PAb9Jk3S6iFKU+PGtsb+NkJt+9tg
J0myqbQwWihqZV0HWdV6TIo2NNPQL3N1bQh/QCFW6VHsbYakAPAZZU9taZo/FTvxr2VgI+gWdTk4
KmwSmnUi8DBw9XbIKOORJnPHZkg3Et0P8BCKT93Hhk7oZ7MMxTSzHoOSPHA/O+ghtUbF0azu/GLS
1pg1OYPbak74pCZafWNSdC/RZKmbP8syizsAuTbSLCim6EuRD8NDH6CaE5bK9CPF9/Is7Ktiq459
mS5xL+4ajJXq5LuF7m66GPBZJoYBI4E7YKW0VzJWUhOzyooMasf6ay4owpl/Jp6jXhiZRXjEIoGs
Gt7n4WWphmzLwZcUaJTpKnvnfigSvCJ6jFKHOiLXjSj8eGWoo3ky9BGi7BkF0682y9oTgEjlsupl
8NWIk2DOjiJ/uiqKoT/RuMwrOQR+u+jIMaM/xxDBIzYEHwAn8bQt+zhAYQg81hK0dXblddGsEBpN
q6h1tHUmg26L6OtE4UgMzk2JqDdgpmIkI6apX2WqFhtM6IOdCkf4GyuEtiA1aayVvrA3bTeRkFNk
fwIP1tmwy5NIkpFOIz3W703OfDgDiU/itSGp8NXQW0rsChLW0q0TOxyXINgoWkC2tsVJYVMec+sS
1eq0xBXBMSrKH9TB1kYydN9tQk9lUWFIH2wciABzyobilt6GYHaUDkF+U7GDE+Ja2L02VNx13bHO
nuup0WuLTGkNi3KcZwQ7MgPloy6pjm9Q3m/ZF/dB/lPVOqT8wyAd7LXRdf5taEgyItZEWhpX3qGB
WA/XUqlPpB1Y5CrRjiyohim9szL6nCLjgKiR8zCadevfqVqWjWu9QjXsRHqIkV5GQz30S6QYPaTB
yiRGEgtb0RszL2zjbMLfQn7rUJGCvt2FJbLWka+Gq1AXyPyHoAfaBWLLSG4jr4DkTZLFniAJ1aug
MChGYLBseAkFh2q0RvzsAMGC1e+t+g5kRDDDHdu4uLClj8yY46W6fRWMpQIYIbLbuUMliW4jgE0x
8qfda0qBu8Tk5GjPTVO3rrV0MDgpTErhNr2GsaiahdBZOgMdhaVtwA9xLcGecOfUKfT0sS0t4va6
aeBelxh5Lq3QRPOxG1LHvutJm+0c0D8OOtqkrDcaCsmyQSHQNhqd+FQWlbVJR0onwlVMtturvjQt
nxlgTEK464haAB5qKdezgwzkEvyiB3IqqeT0oHeVFozktyqbeAs9LSWCgJ2TcR+YpzNkDL7D3JWz
2lzXxNTYvB5X5vhhQOMdrE3BtOHiudbpeLmIyuCPR0c56uyrEZa0dq9rdSbAbjXRn0FDNAtgBGGn
EOU4LTM2XWiGzrJNEtH+LDtb6js/7vL2WxbYbfGkImNg30o5pdZORoOXLb2+08p1RxkkWFtKTvGo
KXpkuEu7Q+IY1akKka3eogRuU45Bab0NC7jZEozsjRbE+CpIZDfcRrVLufJ95Ktv2r5EH79qTMd+
0MaakqVtiN5eFKWXqDsrY5tzwhgK8YOZSlNZjAGqlyiSSv2XTY52chW/GUPU2nzLYB7wZeSyLufp
PVmLsl6NuSjak8zL9PJOkGnM15MSRSGlbIBd9x252X5dwc6h8udQkwRfYMRIcsEad5gTI6zdqbfW
aCZo5MsqtOJVFVSpVbVtBMPCGR2XfbVRb0tjGmJS5oYxqfeeYC+5q1IAcKeap3QSPITpTCxSplWC
hHKz2koZGo1e2d/qwHS0U7VRA2jRlU98n3dwKk4pbowBMJtCinTbpFGlXduRKpuNIEc6PVJeS9jt
YZBrJ1e2CPGVAR/l9VawGJIwY4y0QZL3pYuMZUDPswd4LJJKbwwwElhaN3RfBybgQFkWKHNn4LeQ
/ELnS5soYShJOSEJSxV2p/datwrJOSFzYtegN4nz83YpyhLAbhcVWnOiqmC+ABm0qkH+M57w9BDR
VOxS3fSzuzbKMqrzTtqS9ygau96E2A8AF+L2pfdt6qX5XVumxrAu8Yi9SMkTRmdjN82PssPGo3Kj
QrDJdGsQTKfs4NGzN2XdknGT0q6fox6nkJUzsYk7S2xtGn4QJuTtBpF1JiEvUjH+MMwIuaOWuh8Z
fyWGuF5P+QBOOIaOTk6/C6UNYjIw8mWLcpSxY/7om2dF5kavI6zZP5HMXCYsIuiXqZmRzpBFI0vQ
itAw6BGg4xDM14XtbBtBsXcbk5WXa71LzWZlIMpifa8EnuduU1AUOqNOb872LJPHzdN83bjIwhKh
rq4tvQZQixyZKpAVnHu3bwVPBSNF/R5Onq0PyypFZdqlJBmSWU7bQVzHta8kdJ68jU9w+Oiv0zQg
Xyw0T4+3OWKfGoMzAQuC7jlsOsq60tiGWQwTvLLNdFwBRkiHVYlNy+jGXZhItyVpUy41zG3CZZr3
IHcBwOA3ayS+M+7qZnTyLagq79nRh7ZbvAr4P9gS7gPkV1tCIaQKpcYxhaVCS3F07W0ATcm7qYMW
Hk6yK3b6qlh3W3kO2mCBXtZWWUbH2mNj8HoL+q69+fNXW9AqH/HcLjpMy2OE+5xW26miwG00XoMm
cpFl3IDI+Doq6V3PdtUVEXZPISC7I5f9bt8gNUuX8/909jVkCg/+DNUbkPBji159Da70p+p2OsVH
NVpqm241rfJlc54H7vinsxOrz1u23l2/RoOOqtrsqXTm6bcN4znl22HBMpkOioGSeNeOcHmKZCxX
uS3DzP28ObZaB7cbzRhUIaUmLKmD/X7bXDIMqA63aCxmmrlypLWd9c+l9tUe9d3nLdlHWjp4sAVx
sOh9HuwUG+RlWZbdso4FGXlnXcQgZVvAnG4pnM3n7b57kuw0BftNdoEq20nj4Ek2SqEGpHdgPpk8
MksXa7UsFnbrLUFsPHdtf/15ewc5FDHvdvmPDaeNVYiuHrQHFrliW6ihgBUa4QrN8AYMr58f6Sbv
76bKIg62ybYcjSubu9GrYZJrviyomXJVRS9Pe7b/UGQcEG4IBJIspUxHLkWCdFblkfupvbtAhsbr
LnNwgXXEhaPyy/5rPa31VbkJn9UdRft1uvaXcGJ37ZE+eqzBg6yUUXnIZjk0GCnDRS0k5Ivoz88f
2rtOcnBNB7dTydVoVGaXmVo31lNmLSfwfDBO4VBJdwqSxefNvX96b2/hPCpfPb1iKIKA0mrhBkH9
pPXTMosyAF91/NXr/V3ZmQ9FUf/4vE3to0aRntU0y0KcGWXat41mUAOiiLyY256ITbELT7N1sPbv
1Z3y3T/rVpWru9l5dF+eDleft/zR83vd8MHzs0gwN8jhEvPHJl6AbJzP/k4DJJKYs4WpqgeTmEeS
1Ri8qkYAOnZVTbg2EKvPm5hTWe8mSpbAf7Uxf/7qkTX5iDi9pI2mXqUXxjZYjr1rusMCbbqndN1u
j7T3wcTMWugIy7SkbdnW3GNftVeFsUFBH66T+T3SXUzUVt5V3yw1ZL1WwUO+axYhSmyLKVsAK/u8
7Q86ypum589fNY1w15jVGckpn4LF5FVbW0akmQpYWZppXbZ+vtaDY7nnD9a9OetsWqrO3PluQsPl
S52MkTgjHL9J9cmz2wVSYJ9f2AcdUUjDVoXQwCdoh4u6HzcmSoTgC3UyebOMWG6Fy8+b+OCxSVOn
G6oOQ+1d3JBWfcpszy5DmcRiIDHIJnw71f1m1hH8vKkP7tibpg6G1RBqcdTGRM60+FTl4kRInV1I
xnbh7zRkg6yypUVgcjC8HJKPVAxmPRWb0F/1RbSdGjzC0kY5EiPso8m30SZdQP/dlP6263l93plY
VaIQdYsiP+CrcaB0fDE6WMusnMf03FrZl+kdKEcnu9UhmTOFWu5wH97aq88vWvvwSbLBpQrCZMmS
/vZPmebbgRsM7GAUgH9VpGiW4qHeKIsfSb+EUYAbOF4b573rHVkcPliLpKWTrrY1YQtVOxj5PUrA
DYVH0KwS2TqUIOIFqcknJU9uNEAGK60eLz+/1g8G/JsWDwe80XlQmLCVwoqLtA43NliwvdqKrIVB
Pi4dyHaft/jBSHzT4sHNdfyqrKeKmxtYylrvpe1OtciPjMUjjejq2yeohFR0ndycEefdVS5iyGj+
kZXnozFoSWhWJE6oahyGYcgvDyRTKHqGE75VkxtDZ+pRlfgbd4v5hDohVRZjX+R4NSGLoC4hC5H4
LeKbUN6nRvK3GjAEFRfNmSfht3dq6PVOEQ74bVK6YPZ/CPNYxPNR1Cgt53cTByFPE3m+4jSsZ8Pa
g8S/ru/De5QKTsQayfg/feAkK/l3nv+rJg8GUg7g3rH2fMfxVzvd1tGRYbMvhx7OVq+v6WDcNLXj
Q5IEvWBump31mJ50t+HKWfU/vN20NS6Gbf493XRMXW58BavnhFyfuTHhHx7dNc9d+fAvYbpw5seH
AaQ4eIA45BXCG7m7Rauvsai56qBB5V50krVAy/30EemoTSFCbHfhLX3eOz8aA6/bPniy06B1qHUQ
K1u2Fi7VWv6sm+S2BCr377ajs/iYErl1S7WJi9520tIJWstIejAXVCXMbDqLHKZ+uKefN/NBxuNt
OwfX40DfQM23q8AOLccLaoVnRuhvnHi2oJQkwJyFrZ4O7bofS/I3/uL08/bnn3/7KOfmbSCnQjfF
u4qlXlMCGAVBSohbxWQhsuJ4kF2qBNlbKkPx37qrv5ubJ9HXcwtmF36R9JXrxVsIX6X/hCfbkenl
2CUdPDmSkaOt9DWxORqsKwhglAhrcFdrbcox3qJa2hxbRN/P/XPJVzi6wRJu64fhc1wFWaPMZBcl
6a69tITXL04+f1Dz6D58UJL9vYUNJyGlfnBVhplnk1X4hRv3xqrTCCd1NRt2Q5OjAjGtWcMxJdbG
IyHS+9FGUmjGh9oqNXL6ydvnpeJzMDYdK6f0KFP5jQ1ozw4vkWw+Mg7ehyEUYHS4tESxpsDn7m1D
vlWGkgw/wyD7lWMMZiiXCWz+Jn5s1K+f38kP+gdNsYZK+AamnEEJr/sgjmhDk8xNYfa9yqYHm8jf
mSD9OEeW6w92cfNF/asl8yAkADxqxoWgpcprcXcQ7bmpEJ9jgm57Drao4XWX++e6NDy3jeSpH/u3
VTM9fX65H6yFlm3oUnUQuSV0sA96DvaRkzqiY+6OJ9UuW8bfh613Fj28ZFAA4UJN/LfnaFpkyrSB
VlDWP8wqNnVSmp7CCGwdRV1aRnAtbAg5RBbmkbGuve+gb5oyDm4xUgEtQIIWepVrX5sIFC/T792p
s+oWwyoG1veEzP7yWIrofQ962+jBqDAaz8ClG4NW27EWFbs6o//ui1VgqEdGxYcNSYAtcp6jrcOu
GlNICvyJXIYWjWB1mnOA1rhCxCsdiazPu4muv5tguKjfbR12VozNewtjpMQ1oQAurHV9rp6Xz/qw
6WHvLEx3/Opsoq25HU8p26Pbni7D3i02x/rOBwsiFQCVGYesH+PTmSfCV0uEie4fumCza/fKCxZy
XW6orj0556A1VsW5vzRvPr/w+ffeTqxv2zuYDlJzpDwzzakAdTPzp4VxXmrbeE4gzfuTvDzSZT/q
sb+vjx3u2+ujyuwglM+KG4y+W7fnifHVC+4+vybtfYTGRWmCza2UJgJcB+us4plhb+aMQH3jb60t
KNoTZQMFc2kd6TYf9dDXDR1MLqFS+lKHKwaI8gYgMXTzO9H9lCBOP7+ij+6aRUaM6ggQMGCub+9a
Q3CdaHh5kufuV2VyUWuYYw6//v1GGGak9FgVyO0d3DXNCSIcXGJWBiddtOVZZOPXXcZHLsX44J45
uk6Bi8iZ6Esc7BS8TjZjabcYnc9gBpwHC424ZHRg1MNQLBtv2aaGp5Nc6QDhgB7oG25vHvGFvCqA
XRjFOGyDOOwe6hZywoPajNZwqle9rq6IEWW1UgaJ+1KDeI+OClRuD24uxTisRzVsuksVE4V6wf5s
9BE31hTQr2pUahddl1QU2SoFO3FNb9vnIXMU/yKCsLKAw5qIddA2EP1VkhVIG+cUql1UsUN161Gc
Lc4/fxrvQwKQdDam5CD0bPI0B7cJ+1kahoThllGmbdu41pe1UIGPORibu6qSWk+FZ9S3n7f60cOx
TIORo9EFKFMddLRGRv0QMPqVCeDUYJ9ODjBZ1VlMsTgyu8/d6WDmYWT+bupgpkt9swYPgRtp0YAY
LL8bw/3n1/LBoHGESmVxLraRjjtYpxTcKgqhpTWGwekj9PQ1vuRo8sfXnzfzwc7UolZrgr7UbZtR
ejAJMKL0sG2IEmFeXNij2y2dpeH6F8MScQHbTX4mS38llvmZby5MBBWX2GcvkVaI18fyaO9vqVAp
VQH2NPR9yert04tTO6J6iSFllkJSRWZcGY9c7Ect2PBhGcCapREWv22BDXGO6eoA6Kbq1pXF2ojG
45H7abzrGCR0NWlr1IPJIB/2wbEv2sgKKbchVLM1lkAQURGJxVVjbUib4fyQDq73DbmtpbyGMrDC
+NTc+dVGrQaEY1bH5vgPLhnPC5X+o6LvAJTh7SUD98eN2p+xVGOxdJp24YsjuY0PWtB1jbndscVc
Y5xvyKs1n0px1KoKIapsNeArYllH9pFZd/4j3w420PMkOS1iYGLyw7HgeVEymgppVDRetzEema4W
lsWJklgnCDH0robRBVyk7jTr883nz/OjqwOabFMLoDSkHm7d9L6HyiQlWkdJ/jAhf4Xra3Dk8j5u
Q9BdHOrA2I+/vYOl1cGIKNkV+kpxB+7xptPVIz3/g+2MMLgCkoI2WzT9sKRXWVNeOr4G8nE1rqIf
8Xd7KRfdynOnc1V1oyN37X1cRmsWec59g/IwhKmKQQpjAqrrzW5EZKkx+Rv1syqOToTKdo19vHAz
W+RHRt/7SZPiPdfH/lADjXGY/gQJGHd4z5KiCL6q6qnuXzTZkZDzg75IEzwokgWCXO7hfNni44pM
DxAt/8Eqb5sE36/e7ZF9KjEdjwfFjeBofd4J53XroP8bFhUVAdCDGeWwg+DRFeSdmFMU0ffah9Da
/UpU9mT2TdsfCaPeL6Fs4Fk64cYTCLzLhlhVL+yqoQ0Tky+EdKISglRSbnSSSpvYqTE0/PzaPuoq
rxs8WEgxpcF2uud+ltq5JbxVMw6rKbj0Rg0ptwDerzhyM99foaTcRmDt0EcZCAdBQmXluSROAD9G
HsvUv9bNZeXUC5RTjjT0vjNKKDLkyxzoBKxqhyt47ThEPzCtLbPcmbN/aQfDLPGO3MD3swfNzMVQ
zSIr8u6J6Tg46X3H7AHF7sSMxJmFU86/+4zmUpskY0xY9b7PyxJ9ktqg/xmxd4p0mVvJauGX57P2
jdfrm7w8kjD74JqIsB2d3s6cCMfj7YzYBDggay23rmgfjeFmVpD7/Io+6AT0As0icaoTDpgHz6Yb
I6nGIwz00SzHTRBr9S0AsngZ4Rb1mE+NdqS99yMYfBjxhU1w4zjaYZTVxX41DQOpjiq7nOJvKWpn
uvlsBL+00Fp/fmnvut1+9zPjAAwSWO/6QyZIemsog8AIeK66K9v4lXb6kXlWm+/PmxmJRuDdqFSZ
SDBah2CwKMRQ1kN7Cbh2nRro3qD7BzMeHbzaUMDbd8610aPJVRKTLJDx1FZDX1H+KEBSH4k/Prhe
eEDUCE1WToR4DiZkxTEHNWa/7Kb6Nwvz0876alTDkef3PlflIMFgQq8gCiGWOgzrmiwtQf0Q5VjJ
on7qrrD/vGAQWCuQoov0m3YfXben8ePnj/JdL50bJVAlHQDQD7DA22GAD7KHWjo1wx6VJ7f2FEZE
kI7iujeC4Fyl5HzkMj9q0BaaCY5kTlZL422DdiybXKsQvNcCBMWs+szwQY/gkSTb8cgQ//CO2uw8
mIP3Yf9BLsUJLMDCskXH6kGQMLqWj/51SA3Mv2sekFNYJtay3x4tf81X8K7jSiYW2zBn3N3BFWoT
Qp+hIGPkfadQ72/rTbrJHrNts6p3/tdwfSwS+qB3znDJf7U3z3SvouMhzvsuIH51lRGtz3AJmWfR
ecGRNeBYKwcdxckAsMsJmbuum6Ph8ylp5hT1kd7xblaeBz2jgJEGnvDdpBkgB2lkPVvFoLJ2eqRN
LnTfvwiWb/iVr5ml7yPVg1b0t3esi8m+IJsJ5XXRr8wFK/P/p+67diRHkmW/iAuSQflKLVOVrhei
uqubWmt+/TX2LO5UMRPJ0+c+3cVigJ2dac8Ienh4uJubGY0LjiobM+dG+bcttI2xjTtU7QKZ83Sl
3O8lk9OG+KGrvASTA/cP8nVNb7WDBjONvINGq2SzKAiuDZg3B6KOoKMQ1uiRZOcWs82ifBklP5hC
FXMqFLUHB7i9mV/sbtYn1zQP2m1g0TBRXNmVEWm5SuGhqfAOqwEWZu+sc/3zro7XF3sbd08Xqk+l
HvYqjjMEcJ1BXbPnBmWmNJo+CwDFML8mAnbwjlgQerZB73v/F1ylk9hoBDC88PFcY1GC+u49Qk7K
uWWySuFYjAWm9JECVTvKTSoDoiq1a5/j4vW+xVun4otFeRPHyMLNYpvAhcTAznkoZOR7bXP21q5+
NbHJVkB+FdHBSKC/pQVnkFVJvFKB2FFN9VKlwKEChQiF00CAbJDn5QwebWV+zI3s1270vHE/fN3d
rRt3Y0r6ZsLZxCy7Bet+9Si7iSHrkxpdKEkNVQj7agPZOT57ZjdevPBxAYIyrL8GxaIAjG3IXVCg
VbohV+9/zFuB9OtOb/y3n6MsLDPkNXQyqrn0slQjGBz7HSu3XQZXOwpeIn1Vp+SmLqfBlAPa9aKy
I4ZT5KnZMXHzekX3V8BMM73izDcRh+kkfuQxyKKAs375CWzcotROfI79HvrwnF6fMnRkILnwcH8D
bywNne5/zZLv5y9L61mq5RiY9gTDtwDtL8zfh2xURFd0LVqigNBvPhEYjodKlNBNAF+ln5a4VZ96
6ULxyU4kueEK3+xs7tQiH6QIygOFguew2gSV23Jg/WKe7u/XDdfG3IggIhnhAEPYPgyWmCmgSAQh
+Br81JJ4wDCotVSxOs8/7xu6tRzCgw6awzgybG0CI0nmALdB0aNMEaptR0wpeUqKWL9v5bphjZSV
rChIzBug9Smt6/2S74TNJFXVkIKXSBu0+gJiRy1V29cJoPFEH38U5l/3c1eDwAEDNg6EBSDQ3w1S
89xhJgrrIj3zGPHgAc1Fi5UCPcp/7Kzt6hEHUxBPXYHBa4NT3mwhh0H0rMC7UWEYBcwoEJNQI1US
1FifLE4LbcbhILyqVup+1/q6swrbPFYponYH0LO48foJ87NSyKy3DFS0zMCsDMhWn+gH1LrAdI/M
iDndX+2tg/zV4Mb9B8xg85gcRXM+fRLJezf+da1us6KNp9DY4bAucJcIze9GYkwJg8KYedbuL+OW
2/MMSuAgdvhTGPzuHhLmY0Hhi3Z/HEIVOlmeOF42uJHfCXu3vw/K/sCK44lPb98VJYEQPchjAfrX
oCGgZVp2HFzAcZXWG8zwgXq8v6xbrsh/MbdxB4YH5UuxQifyRAD3NOhfmFjPQjA1TEcIV+10824k
VShe4K3PoXJG8Nr+vokR11UCDb53ZQwyrVkEvUpzP64e2/qYJLRS0Hux9xpSDecAIosAHb+OE8qb
Ux3QLBj0RFiEhsFjZqfPkEgwSxW0pbPCnwc9siD1bJGdkH9jV3GwAfiXUe1fn/rf14npqTDLAnD/
haA8ihLMfKNqlxSYdsEAzhS93P+GK3nJNlmGuT9V1rW+tq1yMUzBzVASAHohiZPsIHKJOGt9Ii+Q
dRpEryowq3kExXY8G4EwVR50Slbmg15u/JzFhKnbUGPgYfBaeANZtPwQQbMS2A8S534HxWBJ6wam
NID3b1BLLfPifeFk+gwNwblBTT4OwsNSDpBzn6UgHvF3pAw0+GNOrI4rqhHinW0OPgTSTqiSRSya
O1VLszq3UN2LFDaiANKTHvOpAh+mZzYSUEAFNxNo2cHbJ+ZqA7bOn5i8BiAlwECIoGRTggFyaQ4X
DhOsEkyOWVdCvDooJvAIgGj10glC4BdYbKJRQpy6TD9kUPxmxBLCO3POlsqctPmg9HS37F0kNz8+
HmeoJeHLo+f6/eOzfE0lGQdsBxhblBJCGAM55r2EqWiCZvzObXwjuuJ7AyqHLiE6nltcV8BFJAyg
4aYM4qh2OMec3Fj33Wu9jTZPMVQbGYB8Mf4nYFL0+3pAwco26Ygtw5eCXFysZTEEKXjmeeBmA9AP
8BD253med3L1G7ECZsGgw8C1OWl7coE3SZpISoGvQruzwf4J1GxU/QS6gUbPCij9RXvtwRsxHiBf
0HmgQUdQ1tnknClIjocKjPggeyHqHGMOA9cWzexc/7c+2doWAVUYQdK+LcaNY0PkgcdsS8NW9GdD
4om2u4nNuZ1i+56dzb3Il2FY0xyK7fVwydlfFNkLOzf8QqAJvs0fBOU2mHcJ3yGTEiFOP4+zOsgJ
tF1BkqOz6bjsePktF/xqavMGGdpJYKsCBaPEji2EFQs6NAZr7dXYbp3cr2Y2338CsQ0YVtbvDygO
KQSw2edqlbksBal7sdXun6tbKS6Gbf7dwPUDfklx+YZnKpCwQbENHIDakhdEbUnndj2PwMSWLw3X
fKZsAnqQRSr1oiCKAL6KIQUbI1PGIYAwhXH/J91yGQEvSdwma91/i9nkpTknjIBS6iK3Csv+LsV8
51TvWNhCNSNqnmiwojbQaPusi7c22JuavHWGUepGGR/1bjT5N9FXKGkwZaeo4gfQNJMfBRmnuNtJ
afdsrKHry4ejQD8ki+vg4CpvxUUP4LtRy/Tx/re46YzoiaAVJ6Hsuw0TRbRkIpkxeyDJea7yc0Yp
IwGVBhURt+hDyYT6weW+yVsfB+yOaDCtgCtcKd/XVUcxdAUTEEvII6+JBSBwoDW+b+LP7be9Tb7a
2OxdzbD1ILQN4urQphiwE8BkooBiByR9XNvwlBot7ZKcpSCEAI5IpUn52NVymSChYOcW3eRwfuqk
uJTNcgqZTyCrS1HvJEgDOQ3hxkTnF7ILPLw6qgDKcZglWmdUMct5tTMgIZvCtIfQwpqV15dCS44Z
rRC/0zmjMTMfEOA9DOw2qdua3GxUB30TsZHAdlPGvSG0gkWvjGd9HT1LKb/7WW5/ejxKeQkjZSj1
fP/08TKCqAbMQiiWR4/sqHVIk1ERtEuvgVqLyav7MK1bp0hcu34ilroST3w3WePiD+upBWp0fgnk
VsuiQF+S+a9DGmFogIiBdsAsKVp7360EPEW4aUCCBJqk7DfSx+AFuhXTX58cWAHLN/rzeN5ccVqA
lAlMWzS2ryfyua4CsMGV552Tc+0QyPDQihXR6JKRD21OZ9HUAt2DfAY1U2LkH7ICNn0ndMAgFz/i
da2CHqv4H2Cx98xu/DDuxzlvebh+LYi62IwWh5JxF7JOJaev95e4dUKs7NsKN9+qnemuwhB6rpTA
lDa4BSWIff0/mZA2fl52iB+FCBRtGGaLHkE3QRulNt75Vtd7Bu44BFLcQEibUUz67nQT4NALnlsl
EkgpMKAOGoHDbqXWTYLOGuR5r7B/vXF4TYOgC21IXN1XhCMtCzUKAAlzZQj4B25OoSAFXI92f+uu
F4U/fQUso86ISbFtdjzJc1bOEqAOcT4NH2BUmUJliTlVWjiM7SfhjrlteFiDwldz65q/XLJoK2PU
seAB/YqgCZJAdyAXxB88aN7uL2t7z27tbL7VKjqbTCMezzNNa2XWaMGQ2zwLmamu4DSw8+3Y21vX
us1f1gU1gJhjaqrAPBoe7NErhxftGO3UttfN+XrL/rMocBqgdYW/bmEp8wjRDhqCMspAAzw3dHSv
RlEfW/e3bs8K+30pVZ1WFEdSDMSPtYGn6E9Ixr/dN3FVwPmzEhbTl4T+ZwDmu42Az7sEg+EgNGsA
KY6t6pibgTdAnk6RVf4MljlHChW2Vf/2MbAaRrcDyBcaYGYMxX83LC5xWAod4HjRiCptTHQBtYMR
whPjS5PuNaZuOAVG/tdSN2ZdmCuilJBk/SKDbVRpoOg15TV0qp4SudlLvm6aAVwZwQkVOASn72uq
AL1qQTuwtsQnbTy0EIMsFJBMaa1Xoo8DrAQY7909PPZV0xpbCcQwxooApUR1fVufGlgxphiMAePm
ol5RcDY7pdeW584U7fvecmt9XwxtsximD4SSo0NUomj5U64mHmRdmQfuxj0upKuu2LoklNCB/V6J
s1At+L6TfDfKfDHMawOTGLwHzdDyqXrB4LWG9/YphUQjeMqYneX9oQ/YHGsOFb51BhPlYWYLORzk
DLzgEm6vtSky2M0ReuhmYvBGqq/tEfoBVT0T/Tj8mkgZ3XrnvN+4AZAFYyRkHVgBvGd7eabpPKLR
VCmBHFyg+WEx3OjEXXGoE2HnBr31Jb+a2ngqdFuTPBrQkU4XViMtiI/fKHFvcHBNXa6288t6NvGr
42omwdArimeycJIkyhobxmyzwIC6igEM+cMyCjtFmav6/h/H+fKS2OQ4UjyJYMtFOtVo0IBVexPD
tBavA+amQtDNFj/vn4ibnwwwXIAFgT2/IoeBGAHPF2v2JnUdxPF4gyPB0xgSqyn2EO43dxMdYryT
1sGIbdGby1gKPL8rMrxKFGHSetkZ2Am3NgUKa0du9/o+ZP08288n4clCGPQjxaspDIjVBfBSRDPa
oV7zD1Ss1VCPn4oHWZd9WS/N3pfs6Dl7Jk6gsAqim1pp0SNRMHaroZ79FP2CwvtutFu/4OZnAdok
rP0b8KRdNRJBn0yNjUDwNTsVemyg9c+MWRdUaGJr3WIzFYSW1/bD+Mq9hiqt7DMa/nk6Xf0EHigh
grHtFRn3PTpB/oRQAMwnikgudQKq4iN7njRGq01JK2Y1Fu0c8jGjQv3i0GBHLzDToAcDeqe9R+yN
Ywy07wqOxj5gdnUTMYR25sea4BN11VmuXhtSGWNX7oSlW0bA3I4tx/wIRkY3sTho2yauQegL6WiM
E0W/oUWrkOnx/kG6kSaKX42sudCXtI2W4yyPKMzrVRxfnMQw99G9Vucl+4SEOdig+1HW7lu8uSzc
lwQlNwBSt9PwFYh6614EvRh6NKwW5fJjmdWVIeXz6b6hWzkWBioBKwMuFYnW9iUeFHSW9BHS0dFp
PFZnrOCRuUyBOqhgmVcgmPUreor88W9rgQiFiBVgaQUHDB6021dSL5OgGVDhUdoJuUEqDbLSyWRn
cet32RyFb0Y26XYZ4smVQTBMAeOMOWBSUiFgvN5JrG4ZQZkO1XyGgKx6ix1IQaIO5FaHg9TyCpgF
VKBydkzcKkFhjBeQP4zxMzTEdr87YCmhyDA0dYLcLTCXQS1Ai8oes+fguOigi7L4RClf7jvGrWXh
4CKOsWhiol/x3WRfhnxedjAphZgOrT7D/uG+gStY4eoCXyyIm/iAUSyM/1CQ3qlRSeVDyFd3OZRm
B73kf2KeQ+HJ7y74HUJ4rwAbMr0Y9+3fXCCaTOBNk9nrmcWYYUq6CTDKjsEvDHwXekH/Ldb1zwr/
kCgBOrAiZr7v4SgyAaqVI/YQctZ6TokhuBDCao9lYo1xGzfH22Edi2ZwzV9Vi8nUSeD7RbWQsgQH
EvOxE2mNVVi5DYoHRqFfmGTHIW8EREDYRUyBAWwED9k4R9IC0iTRsChwLatQZHmcONrlluhZzkYQ
zUviDtD7RiqDp9EKtl7tgST4+05CLTcD53IDsdsJfPwCr6RCpEVFqCXzqN33ixuhF+WSleQU/wHy
bfPRwFKOeTNo3CojRZ/kTnC4hfFCwuy5/56dzT2dj3HPJtGfDAYKPLUeO9CR0FGKMGat0DvMk2jt
y16wurmP6+w52AEworUFcI0iTeRqRrFIHhMfb7ZzGM+HZIjeW/Ba39/HW0ELzQseuiywhlOwcRIm
7ie65rDAUV0M3JJ4+0G+Wxu1RWcVWtnHN10xWOC84QaTMbcPcNM17Qj45NmB4yHMXHiLRyzplP1A
i5KzA+QEFuYP1NhuvdpIjeyJdBr5HB3Ri57uL/tGWEEdGMRjqMehnr6t1NbUGAZgtETpPpPexCX9
Ucb5jokbO4un5zqbLoNUEh2bTdJDLSkdQGczUeZzp4VWYYBcmHqFWJu5ZrrRL9mDSPvfLgsmcVXj
6CHhvurIL2FOomHtwuasA4JzRRD3aB9v3AcwgTI6qO14vLy2iSuYB0phWrCqgjwXKPFQeadXTXkU
m0oTGurY9xj1lBLhMQ0DJ27AIQWl8Hrn9N/Ih77/is3exmGRyVAaTPH9FCi6CqM2UP7itWZqtlr+
SPOXpnQZ9X+XMH83vbrWlzSTImzX0MKCEBAJqrjIKpxZCaVuZ4nXHvrdzBqYvpihqTkPCx7gioYt
tYmTFJl6vu8s16Htu4U1Cn2xsEBmtGQwfqH0YVJjBZFRxnj0iKS93DfEXL+3vltaL6ovliIB+kgi
hRGBlT/5mVIyrfQplTHDR9GXTsEnr8/GhHAz1ErvTn9duVtnA9aJLiTpOIbb3LkWEyA5B7yh5Fys
1YZL9DYCxWCFB9bOOq/i9sbS5rJIa4oPkw6ZBA8JDUaLXzKPaxTGENQqUkKH02phwUJ5dZ+P52qL
WTxlOYB9Mbd2A2UU1kIZtTIeCH/g+g74Bg3OoHfxF1c+AzMYccV7R0RX8Ko8CaUhppRy3PCgIRW0
qkHWzmXFGcLQrX5/M6/8H5bwLECrBEU89CA3/h8AZFl26LArY8n3akaPBQoky84RuGkEzU0MQoNM
BqH6u2NKeUDKmIJrcMns4v11GqGMvOMVt2wg5ftzx6IEsk0vwWg385U8IYMVofkZniGNs2Ph1kf5
amHjdhhKhs5Ph5AM0QqFARFOBH7yPOF3zOwtZBNzk7AA3QP4bRTUwiEoDJmght356DcOEIrr/+7V
+hO+BIqABmIxz+ZVFZIyRdFY2kAh5BkyHdp977q1ZaDukMFisTJL85u1FGTg5b7EgyXm3UWw+MIJ
9nhxbm3XVxObtYCrmw3BNogiEx1Ng1G1wwz9o6Cidyd0r/J8HJV1JSCpwUAG6D6/71oSyAvkk5I1
7AwaR+kC+PaNBTj15EMgOnccNVpjLXHQq197LZiriuJqGsXuVfISNLHbNDxjJKpKUtwhktw0cL6W
ny3UtSgDZSXKkQlG3TBfOFoD3+xND978hF9Mb7yezrI0DxK449zUFtOOajpSWr9XubrlkciOV3gP
JjdAy/d9b9ukjGMsHnW6auEfenZkCaZEWOpVzJLgN9+Of/0aXXcUlBkrpzaHcdlNPt6OU9GGXI3G
Y/vEJGcEKPW+6197C/5UFGMltJFWxOi64i9nrIXsUFvSyJuSNjgF7Tsrh4isAwTNAb7O/rpEBoQ8
RrUB61gbMcB4fLeG0jZbSiBrQjd/0qTxGIyRHi3n+0u6/kgrjRCw/yjsYEHbN0xRBhAfLPEYhA4b
WOgtzF+qI/873COduu4prY2Vfw1tu1eQIYzTOIUh4QxMVPIZqc1azwTvf7e+CD1xslONsiPz/vqu
013YXelEUTwQCLQzN06x9FkBzUH2v70siNYVryKY/7gI4nfgUCzt2kCBS+GGU3Apf9w3fmtz14EU
aMGgp8X+ec598ZdJDtbEA0VOOYvCIw/RHcj9UQIbK/UUFR9Ry4p7vNDXR3ttiv9rchOdW7x9s5Gg
6JNFUMYkoFGaueSRY6m9kt2eoU2MHumJ4wKRBwCxnTFXKcW/oqwToVnb7XT7b37Br0taf8mXXaTk
sGyDHl+QdmKrkRShVDuP07NjbHZ699EcMl0c7dHdKyVcCXyIcJ2vhjfHPW6aPC0a5p/EUPyRO/2F
C1UQtc0OpcYqbbDaUCI/tSHEGIHZ6a8vWkwxcehyrOEMndjNp2TqIMp4AZ+yyAK1zn+LC3pb846R
9TN9K61hjSBGAe2gjCv9Ko3rJ3GWgxQ9hZQqnzMZM3W4sX7dPwbXCfZ3G5t9hLZOXEakyZS0ctf2
P4IRFKKh7Bi50NdVijjWIfb9+f9mdBM9iRwxKQ+CPQUySD5b0e8ziNJEBkpbAuRGMJDfSUTPhXwn
3tzaT7Sk8MzHlY6MdWM2h6I1aFJQ8+1J9liNTKSUM7Be99d2RSyyeiaHaAoOWvQAcTd8PxIQ1E0Q
uFcrqDwVn9lKAJCDqBz6SEhh9f9NUOFBlE8wHLYiAjYxdBxTVqxCpHxiay62+J7k+p8F/ZVe9P9M
DPpY/SoeuubXr87/qP4/UIRey2P/VzL8ShDaiIsMgtCf3xWh13/nH0FowvwHHxjExkhrGLwe10H9
/wpC0/9ZhzmALMWU48pDghzuv4LQIv0fzPGtatHo/sMz/isFzcv/wT+JlgT+HVS2AVf5KyXoP6PR
/0YOwNcwSLrqqeG3MZiWFTanOh0g68RReavLrcmI5oSnQG2D+QW8FxYvWFRtE9GGQmvSOXzgBIU7
aFrAnPvuwnYXLnsA9e0i/JSFnxOrJMxp7n/IyjtP+UHkU43fZF5nR7IFolpWXTiPybywdqXckTtb
li0hstnYKaBoiNvbSFqYNx+PQ2XFGDINbaifLqVNcTY92jyIA5XHXvJqySufbKMQjsl4isUTPZ0T
TabcsvLSyptmTwEYODvz0jmrtGR6bpqXyZ3Hc508SyeSnnP+JJIjTQ6yLlBmPJmKWQPdEBmXYvLQ
Heh4p6Ts06CcLlJgxYMV9BZTmReTo+yC2AtrsT2aFkujnk4U8QVvwExJ45zMurcU5QQdPi+N3SCw
8TdjtZ6MKDcl0RwSK1PMSTow5wD0HqLNMA7POJ5OzB6DPJIpNBYnmWSxeAwFLBAXshLaap4nNC8k
WzYF+amYnhIOMFqdBYcq5fClOwNh7jTCsRVPICHqn6T0MPIHvrSyAuyLR6a0gvLDfhSS51Cx89GP
R18afG7wmcznRG8WPT5wKTUgh6Y7KBcJur2+EJ+wOXiBDpwpxGYIroVxba4peFz79Z/FLYVTzFoY
6vPxBAr0008qt+hPJvEFVg0ZrZeOY3jpDQ6wSGWOvYXyONmf50OmeMViN4ut/2RTIxo1Dn9FO6g4
dPNxKE8RdYLwXfjBDx9s8BFSH7oe1Z+p+HMKzz2wjtNHoOgL43ONX3Ie33uQWwxdkWAjbbqzw94K
ArMUzby2npwCGWFt5Bo/n6fowQKGIbSTyVYjzOb5FSYQ+YPcH2f+2KSncjhRyYk6RfUTXz014yOd
PLYvSenNoACLXYF35siYGzconKGHaKglZGaeWDgspLZnpxpdTZPAYTzbQeOlM/SY9fB5Em3SOmPh
ulpHuynvuM8lZ06xOYpGVxizSQg454A7MRq8FuEktBmA2bmxcpw+HDIIzphaCex+Z0I2D//M+Oef
6SQzSKx+sUZoq4hW+Tx2l4W/CNlDJFzy/KETLrWAV71Fuveu+CEtP2MjSI5Df6z6Y58cqe6YwjU4
aHyrQnew6k4ZSg9yrh3jpoKTTU5bOlxuL4GFXEzsrU+hsBnKmiiLDNaoaKNyToa3OnuNuiPzJoiP
ZemU5Oha4+y1s0fwh5We+EYmZ5kcoXTY0pkDtQgtTRN58GNpc3dIkoMseFPhgdK+ao9JfHA1YfTS
xp0v06mKd65zwq9X6XWYQ5sMJXsJnD7rhf8l+xz7pJRRXGn1SDrSIINMDWYy0t9569ELiBUOfHHE
FForP4zsYzw+FfKTAAKv7nXpXsXuFbGNjfzok0X1dDHE6vheLQ+NeBHbcxWeeOYw8Z4YefHsl2Di
Drx58oPUJEpEGWmgF5RR5mb4LBUnvjqnz1z/0dY/ef6nTH4tRiP9ELofDfURTx89/U76V3Dg8tkT
q+flA+nOjHhslzOTP4KPszkKzGs5vQ2VljOv9PhGt+91+z658nIhy6Ufz7x4Tn30zS6IlkPyVlBv
HffB5T8SowreguGNRG/08ppyL7H8XDIuBkRm9sFWpuGZfaNQImEtmgA+4i+jt1z43KJi68TabOeD
3JwezUY0CtpkRdPrQHd5kp/+CW6Y9BFjOxAsQbS71JlSp/SK1GIWS2eqZ3Z66aiXfH5JHyH9PlZv
svja969i8wwp4ZB+qLsz0cPYzEQjBfNzAP0Ls4qtYbIwSoZQM9k9b0eLI88OLTpd6radO7DubEWV
VzyZ4XKS3wEnZ6yRwwvG63K/yn1cE4tit6y7UG7KumILDjMeFO0gFesPY3JIzXFympe+f8vJywAK
as4UKxPC2ASiuDLR5sKoZK0lSh1UOsivc8ZraLMCnjC2+dheIMbd2IBKSaKN5Xr6AiW6B+DHysyY
Qp8JfUL70++BdRbWYVgn7p38cZ4f0DNtnpfpaaEeZGeiDjlzoFufkVyCmvwBOu1dfginU+FQ4olU
l7p7iObHBiH71EQYVVaa6cxK5/gYCn6SHpjBnwYftQUcSJzgtD8F5IguetkdaM4PRm+gXQis8Zr7
GZNj2x4wK8oQTUNP8Sz29pzbuSuwa0DrAIRjvOVIiWYkmRozPNTlc664U2pA9lgbZH+IrGXEMNxb
Grz9nqGJmHduyB+zXoNmKMsdf2tz9MZlr2drbN1WcKRDW9gZZTWDNRdW+kNKzk17rHhQ+JiRn0xg
s7Vr6zNuVbyN+MITaXfBtziGnM98Mt3OVD8K57ciAGj8CFoEmBDYJtszn7VBtiY64NwE9wipraW2
R4cRrBSAN9EWW4czaeac8Be07xVsBK8857lJ0yZGRytZiYMTCS9kfCDxU2ZDhVebjpKsd5MR/+5i
r6n8/DeOeIsLvsVRRKvT6BM7CF5m4bWwp+WQBwdREXH9vOBvjr/Z0BcDX6z9kIF3+RWyJcmKLwg0
jZ1w3tx7CyQMQjdflCEyp8hsO0PODTo0ml4fS71r9Ejtx2MpncTuIckfG+6ppJ5RGZniN+PS8wcx
ObY95rqPTXKkuQMcX+7g+KCjmgfrV67mocMQOypsJDqcPfJq6JsJ5baJCzVj6S3JXi+L0peq/Th0
rki5i1WBbq0/ULzP837uU9krqV/sC2g+J1BcMbogvnL9D45+Z3JV6yhjwdXVgXzF4sx5Pi7yUV5O
LXXS2vSFTV8qRITspVTe6/BcMKeePvLVUaYPXXiYY1/MPHCAR+4S2MOpg7Zi6XzGgUYHLlymjo9i
fMDcvghCEPgTFIhjcxorBfDJyaRiM//hzt2pTdQe4OfYxP+b9kb4gnu3mgwK6FnafE7UCQke8Ccu
Fbl847jowc/+s5a0R5b4be7mlIf7nT5XxZE7N4Hjd6ObJZ7QelntZ/YsQ3XyWC7Hujo1rNIQr4z8
hXhj5Je9J6ZelHlt5QYOV5+a+nhkVSZ7SscLpyaUQx2JaImiJYtWmNppate0FZ3KRYcTiK0lt1ab
WX1msUCEDeY/DsBoAhRKmGPT+XN+yMSjNJ9J99DOj6leVxebgdDaY948GXR6mobTLJxa4VSW6sTZ
6Wg3nE0KOzdb6kLE85Se+e5kKy15oKBs/CSwD818Qb3VtEvKSikLSfFQWEyopJMJyq2xULOXi5g8
xtRFni9FegYRFjmO8SHt/Zx2B9opYy9bfFIcXpS8sXAbAESBbAY5igjUsl1KNrXYvWSP+K82sc7b
iWqQJk6cMeQmCyQJA2JwK0mtaVmvDkWnFn8oD2l5BDWEpCilZMpIW+2wcxLkdbwiFm46ueWEBoZL
BJc2puanJP2o4ILxR8W9NdFr0z5P4SPSjlZx1CR8PFSZje5jc0iIz8u6eJEbN07MMsCJVfj2kKR+
Zc1/LrqKNovEGpxBVTqlkg6KngV60hjCZIxQ54PMfWeOkonfC5Xf8MOT04dyeoA8D7FzDsHbXNCD
uCjCaPKlzmkn/M8TSFJ6iyImbYu1yzTeGKJuKrEqbMmNVy1+n6lS7E2tF4RaBa30zhECRy5cD0y3
6uCU4wMb4q4xs+qZBC95+TaWb9nynmfv+kvZ2EPqLKlT461mJssxDY51cDwQWumCt0V4b4T3SCM8
5LN8JVRyNZs9qjuUg58Ofi6CcsMljbvwjqjzsgu+cXNpEUP8MPbk2T+ZpiIVBsj5eVonpT7i5deP
Zjdb/GxDcT0r3Kpw88TrWc/DxRiIdvZMS2aWWgFUmFsrbpEeWGVrhZJFGz2BbU9VqlxjWz3DCapO
NIBMZt+c6ebMqJUiBw98/hDiG5FzFZ37+pjhuyX+ZCLNJ8jAa2uKbGayK2CSJCft3QdrDqF/5pHR
n0Yf5ESxVqlAMbcvZfHK0K/Z+EadCn8E9eVoi4kGSSFkti2txJUTVo5EbI7Ygf6ZqRZ56xW1bl3o
Y43KJzs8f3K5knRHQg4uXpZPn71VUdYwWGdci2dJVBj+VHPHszby76z0JlUvKfO0gC02t0fWerao
9hjHx57zO8FjD8xoauyljQxKwHixLsbrrYTHwHIcBCuYbZY2oXYkHQfuksoPHahApuch/zGSD6b8
OEflJTMJZbEE2ZrF4DecQ8pFApC3biw4vF0MthhYAmvleKieBIwd97aLZ8lbVepxbweV/fTEYC4D
tU8vb47djO06oikhdA8p9Vhlz3PxqlojpbZw2M7lWRdMkVbPH4v0pD3UvL1ETlyjY+hMs1OKTio6
oegUakk+rN9C9BbnrwX3ksnP4Corn9xMrWsT09HEDgsbv4qBmJPsFrF7hst4SeyGgZqNO0ggEATd
vPHR1MbgIShn+E3naoqYovs/hF3XjtxYkv0iAvTmlUl36cn09UKUVGp67/n1e1jqwe5oBtuAIEgl
oZCVeXkjjotYhfW74qeJnv/F104vONprmcxKNqfBag9r1Bt3GEhNe0viHajHGNsLjoNr31T7HqUX
Lb329JVUTyG5i/xNMJjxZmhy/VyFG6tXq1l2JpcY4mGuuTUJVtcRTiDYI5HbS2+nh82WzoF+dXJ2
1uFAU5h55y67K7Yu3brtJaYLh99sdrP71P5FpIZkhpJciMpTVtPirbKy1qIaS+LRsAI66tQljkX5
sbd33Mp5Ek9FVGWBUvuH2fAGdjHQ2MKgUo8su+x1IChhN8ZldwMFkGkKVtQu998tua4msCdRdtU6
8+ZMrbO1eCEOWAXmUgyPMbkn5X0+rkkRM1kk4+HjvFYTeEBhqDyeUvncEmzgX5QooWP09TweBKtL
SctbRUooylIoS26IZTHrbVpv7aH1c1gUYTUF/eRHeOq4QuuHawmg8Zb2Fx4ZrG1mKAIT9zg4SAYJ
oqvMhEFxWe3ogUYVsFP5J13ie0/TH9AQ/m7QXwhiYLI4/4eMuskY/D4jx67LldnTZl9Y4m7Bt0Kb
wqwe1aU+rEqyJlyu2Eomk0EmyG5dhAAoPBWMSQMO3/GrQBNpSQMRC5KNpBpJM5IaZb0kY0kW2WJp
S/xLaVWPwjhsmog0WUsQBISTrQQrQCYr+Khrm1Jb1pN4d5Yxgs9G75NkZBIJWzlQ2r5P14hder1d
HrYk2XTp8KyT6xNvdbxVpyRPScajwFgiZQmcRdRkOY8QDxv2Yim82cKF15sYcR+bG0dIvhBzU9nm
kt5TxqFzZ8W7TwHq1aJbCLZqFs9J0ZrMoGd9H3Rm01WM1DOpT6ik9KBz298lESUcJZGfTF7t2rCu
jBxnjYm2Kc78p7JBYf0UzKz7kgF4219U+6vrfgn9lwSykP7gDaGy+sTEhcRn551UNwYt6tgemKzG
xhntaA6HmeXW2lkyb4ktGcy5jlrEkdp4a+MivSZHzAMBNzHf6Ut3p5bbV4kVRS2JrJqOrb9y0ZMW
L5P1mVbpylsrr2vdqnU7xhlxWK28N1PcUIyRMUabGdhORP9jGu9bovzznEFJOEezCQia/LkvbFkV
hmprZtBz3khrE4xKT6bRrhuHFZzdZmtc+fwYi+W12q5VcZdUre6+lv4GJoK+FPu1269jfT3EOIGC
xUUCEypUQOv7fh8AovOoqgMliUbxquyPXXyWujA+b2Rb/HwJFrxnvDqXIaakV+fa30vSGnwRblY1
+/PiESNZI36NCEnA31g5CNfmbBcPzpopiwbxs+B8Wek9oYiC7HFNGoC6QpdZXxZcM55nT1IcEJ8b
S0wzZonEedXqNo2/ygF/FXtSgBdg7KNxMtFpRKeaYFZ2GXAFT4Z6zqy6cm5XPXv+MSf3vLrvuHlU
rFNi9BZtDzbHQpufLSG3lM2iOzJAesLa2PsiPtviXU0fR/cpc5/NL4qK06BXbuDxNu46cNdIw9Sp
FG+ljSIfWYnwMQwfYqrSrWZZPRRr6eSr5MQRE6coHCoH0iHRVyWEbR4UZr/HxRIBEvwjJMWcqP8s
ULh4vrOKCL9hIsy/k1LTdoYl1gU3D/YAApZYx2bMvPF4cKy/td7GqFLrsVsg7QjzxJgLx6FlQwcW
V0I8Vlduu279TehvA84GkQWjVTUGKLT1pSZglEBsT7C1UyFPhbLJbA59Ac7E6ok98zyPEX9S4s96
/ClRn1nxycsvvn4qI4raPhl8asy0Pm86o47YyGUwYOdfpeTXctglES9cRzNFDRA9VvB3EKlFsM5B
OwcUHyTh78NDI6pIWe2l4D4l4aMePpL9Fcf9Go1CmOThkAfV5NeF1iUXnJxqcEyMUXuqBqApAvUL
KI7CP0qPqEdDFsxT4ixcXlxj9Rumqphybu7gkc52lMPTOutirvPceSNlg5FzF6YJ+TTm1yvd3WbU
vWdBPdPp1aLrzC56jxmCarjuofuzXK9lfi/ZhyK81Oc+WIAgvWQtBXGxAcIW0E27A6551uank8vh
vrkcX1aXLjy6UOrCgg46Oigof+j9ivVorTlU/bIwpKnIxFgdZ5ar2UiGxBlbZQ6XmXZRPPMq6KqQ
rdFLxjwd7+MVvarwvFTU4xCeg/Bk69fqwM9TAOBHlSdIrlyCWwFV5x2SixVAqTWkIMnMCbtKejOX
jYYxxtkAP4s+tOB9hfNF3kPbx1ExPVzHI2alqLqU7Gc3v/fu2Uo3DDcE8v+nLeZI2v7nwYZEdQ4X
PJsvzK/994MtNpjlDyct1rsBow6xM/QayG70YDjgHYhsAV575yvjNVkfcuccizOTpidzYcu1w5pQ
oETK1ZyUsYvV4QBiQiqN5fIqdDdcjPV6z0qX3dVNuctmR53UyYfW11fYvnCe2+3v8wzi5Kjc4nAW
gLiE8DqVmHxuJdCWNkIJqOTYAw2GxcVw5/4zY3/I+ZeyfaV20ZIEGRXKQg8G4QRdW8+eJGLOOpm2
rY+BvbeQCYrbscdKEZV5yEgGplFVTk4RtciDPfdn0W1PVHyhJoPrjRwc8GR2GbzSRoV72Ggpo6cM
iTbDU2VZkLWdMfhQZ+jzJCufqK5Foq+lwW8nQN6+ATLGtq8v4KpcJkxpV6yNCXMtZY/UeTBpY6FJ
P5JxJOsIIEh22RJoq5ws7jI1189ObUdvy71JdmrQHRdm8JnErSQ/38La6JNon65icssA2iyRu18l
MTzEsNmivYoAoei4HzF08Vrw178wwyW9Np7QukzrlpTDMCf4AFLqNntt7d6xvubEEXKnbsFxEvBg
Izijf4gTfaumf3L6p5sU1iqMs0GS9Q9OPx25JJkEFjRYDtDnyTsZXiDatw43p1YX6Cbf+afM2Ar6
3NZpNsfDujU6ZAEBhyhNI4O+8F2YMWFNByMdGErY50a5u8BSKAft6PRP6D/4SbjvnwR8X+7Mgv3o
sUVQ1aY6TsaQ9pfcnHFBttHU3qgMkxt1Gh38fGOUuBEuOxvMtYNxbcKCt8kVGLUur11+p1INL69c
Pju3pcKKDmn8PkSYmDW5zKA1+eeWf2b92/uY+69Na+mAwVQJym9Svxu9ejkbxJ630RTWbqPYB+4U
yWtWf1tDqY5ABuV6t/i04FNFMAgBuTUgjEUPzF1a+jRo4wraLEqFG6vFoSGCXHnT5rKNu2MZeqsZ
uGKp7lv/YwwzbngARHenDf7GLfjffHNRSi+hneoHRd+PmgxFVGQB81HkZMFDrNh87j5PEXC9rvl9
6B4laQfN1SvU/slNWHeZXF3fMN/UnCd7n2zcr2CEVuq8XxXMTZztgrN7hcwKxGcHjcpehDnofXSp
jNON6CBsdtIODqWB8Oj0DKi0icsq8TaGOcrlEKfwFg2Gq/Jqxdwo5bk27z39hElNdcHZ/yZKClzm
lF1Tdk/Z++bI2JvuMK3TqTgnFoMx+o7UOgll56mzzjY727RCyolc9Cy9yVLMsuGRnui5lYK9OdFz
91H1bqe4ieiVQS2QTfAnwRdBvxZBYyorFsVEghAeQmhhO+YJ3ZPGEhuL581hM882VDainv1c03fF
PWdoaydMntEJCjaVkP9jUgh/t57/d/sEdsT/t3sasVYkwBnMhxD/eILkvVoFmYZaCfYBtzOkSKhi
v3nbDkfx5G27wu1Tb+i9mfboy6ubzdfUR0cfnVT2IVlgMUWzyOMuj5c8ZvJY7PwEZFa0MOFGBehJ
5PQlDw+Zv8nNtXp3hzPzdg8sJ5KcBuXiFLTbbx7u4AqfXFR2MUfjU7weT4j9Bcoif82MWyzzflcE
Ow/Tjya0GhSc/Ju0Gr4FbMpUOtztZjMbVWYctL5t+lga2EblDLxBCdawhUcSDfXt4O8S6CDmNd6L
1KW+fQOj7AJKb2qhHZ1d77aY2l1n06m9pzbFkR4ixo+8dWvGUdGHerTkxqkqUjG5ScPzGJ4ESpOy
GwUeWq3hH/3wMLyhiFOQtX049QF8PYzVcmavGlwaioPf7t6PBiqPUQn3oX1t1JvjP5XjJ59/zfnX
tH1BvZOU9wJucApaaDvVS2ihf8WNFM15KGQQctV9tU1SID4G9SWkVlcV+mvy1eePfLntbwmbpMbw
Z7JCVzZMQLustX/+YmcysRb4zHFGm97OJPzZQ+OfTPVnj7cLa8IMiHvDt8qly27lfOM9blR7Tn0e
ixaa3WwAD4qifrS6agqSfyghNhQszG3D/KiQYaI1i+ft6m4X+B1ERgW3O9Q6MvxPVLPf9Cm+BArz
rGbf9Omkz+Orb998+aGwEJY/6OpDkl5S+tq1BHigujfpDSKhwgQoLydVVRwRJsEkRnOY1WGOotl3
lrRaNG8tsIzI+lKGI/hvJw+sa92SbiXNSkD5QclWFnKAt6MsLSqKR9HdFfY6nz3+SZedaveD5oJk
9Fve2xWndrR19EVdzqOSjjSN4sLWWhFpri4C6x2DzwunYpdLAWwGYJUqh05dpXMzxWVreC0MLEw9
Sr/F5StoLfOjYlFPNGtXEVbOciQiip9H9UMrYUTE/m/e+uuvZrer3cbCR2Wz0e2huqIcYa8Aqqui
KZ2qWcnkT4WfLV4luVqqVeY84zaZLUUblIeUP6T2PvaAPcdC+oZQN8xGllKDU/S0POF0h9YRGl9I
M7Fc3QZMmFD/ElYPe9TSxe8En8VTVgQC7zNoIUNhveCRtJfUxrcTOaK1IKTQ2YOQoszI6cHSdIUe
fY2NNfK44ExaMjaUIPehTWBQ8YbmvAm2s4GI+LW9NYzkt6Iv/IO2yI9VOqsk3s7//16T/5gt8W1q
Ql4GrmuY3c5kwB/9pwDLLj0t6aCj8NaFPQB9SvAb2avgtH9BkapRvl9arW6bMfJG4VYgqA8ryUkz
kH5F73ByPdtAsAQBdM8iEw6M+mTL5kbZdOu0qoHfOcqWW4eiYAmxt9nOazuDB8Wi62crwBNxrbgw
COb2SufRwcYSdStmld0uS2W8mD7yHDhDaAgYItaUuwrrjpMrp14OBcmQ218S/2uvnmVMjz/ZizFL
zi45fecsqdPDPKWQaSI7wLGGvcurdHGKC+waS2IltQXzxG842fOn7eClQeqCmwSEsQoV3MwL2Drs
9K9S9h0no0jVk7HCwaaikrmlxVMYXtsr3z/o8Yfc/+zEn6suFfeZu9F4GZWdKYTGNCv6ZK7Ykogl
SRkLl7w02wL+SZ9Zj8+9rHanzJlZUsLsyzuy4jJqwM3OeKEPez3skXPS3u0v0o/KyPqIUT43oy0t
lBPEdrhAvshs0DUXPBbz+qtoLwpySRYNJn504CnhW9uCDnj5+qsRsPItYDh/BdCJhMRSZvhUzLUz
m1VNfjXNZZGg3lqYeKAs1719OMht7bqgoguyV5APiZ2K+JomqY8cylhhaY+RNmF9K3FCRrtlbFo4
Jb8M0fvUY0u7c8ERA2f3gpH7LO3VnV9QXkN5MCX9LJQf5fZJ5Z+HxlLXbrIwZJFbTCYzZdEoGkNM
jQVI9SIJViMS/sDJcaTUZQ43WU8wDbzCf7Llz/xD6uwSFHtmJ6kd33oPpWmovfaCSpXVXim7CSDg
7s4w2qBDZRxCQCkPuxs3VbTNoUpUBRKfGuOrHRbvUs6K8nVp8VBPfjJ7w+bSyB4PjtLYAkswPSFf
beqBsSv1C3jbgvXrdz1lUaIygxfPespjBOrJ9+3lKYHhZu8giI9xo1zF7qY/y0xrG0zj5KoTiOOu
BxA31T53xhVyHZFFHFi1QHtOm+VgUbslqiaccPNrHKzusJqCzANxTeB18QixP1i+9/3tfVx65f5+
V5WtP/M2aNsg68KmC6mo4G4DdyuHG2QiMNablu5O1jll6rSpgz6tqe12IrVi0S6bmWJmHpOBe3Dn
dEbRDw6IB2OKVQXXMtBmDY5q7KKhvIIWCOdZxTw1k1OcdrXXkB9sdkHfCVXLU59VEjJj7LooYkBl
43cRc5Excn9LX0Pqjb3XqPA3wC7SOMWDqU0sl6t7lAtVVOvtmva3/vAh34snqzuP96V9MdRb4j+T
8mezf7XZryT9tT15KuabeG/ico26SYUs2zRnwd+wwQ0hx81k4ZmZjQKjV78/IAozhXpDTXJNjWFh
rGpSYlkGZDg1TCyU9zyNRyNEwHVUbHzKagPHpwi4ZJWbJaZglfXuKq6EX0/L5fiL5q8zf635a8pf
kzepeAvs8mZRFaR5j6u8DEhJ/bsjR/i3wddjqBQl40iDg8nJnA/YUKCDxILTXG8UR9q9pdLWHKK4
J4qWzDyk7lIPhPpA3L5nT+Gw7b0VWxA+y+yTWj71BlN/rvOI83Hp6usqxv4KolDruGjiopUJD4wx
6wOhPz002+Ji5mcPGo+kij1mADN4lX4n+hUaS42HPJGStSUziGGtVO5T/2jUuTLcEBtLsxIyLw+3
HsT61ZFX0Opu981Q1pz7fvK7P0Hs34MUiqqL7TsNpXM2VRBImVVJatnqZWujLXgz9/JODxA7rnwR
A+rLzsWfR0+u3K53qgaqGSkwCopztt7lLUl8StOHiA/++FnuX132C/dduX1FfyVoca2ZuUTc+MGL
H7P4UYofEoXby033v916yYXbX03+WPNbK0bFxamfjgUee8jDA7J8AsHgAsULt5DFc6Y02IJk8l6b
XVAJZ8HJKzVt/W336T2g27CF63CQzUU20/L0FlJXzE9NUeBkE1bKWqsqsxzN+yWV4fvwbXoNJ7Q8
XbxWN4q/5smt86AODmKYzCE/h/QcDkXI50HG+5ZTVt68uX3isAPQDAsPrWQgOJu5cCVuOr5/gXEH
iUGVZjKc/RyXWXUwlwEvBDTcH7NW9zpfRfkSjlXEwuaEpF0TL00MFqxpYmGJomRzoyRxFpjavllc
MYbHqOcINZN5NqTGmBBEFHWehminDv/kMMQslv+CpThsXcHwUWwgwG7wf+e82v3YJmwE7/UNDbRo
NRIZ8Oi5gyakKK8WIL0v1C7LO8nu0RG7W/lBDokIoz3uKoTI9rvpOAbSuaPooBtYJ3ebTe4F8RfL
6c3Xa1euLHtL2BtX3Hl7hoBEE5omy0g2cD4loUtSTJah0WmkqJVCEhrFGT0M2fXluCpFPLHo+oKS
8w6QBrC0rQGs19VZgrjDbRW3rPykhAUiGAX/tsLXKtn9bmeSTQjHk4MnC08mHgKlINqbiifpsy0e
lC7P76p/8uG8v6j5gTkWFQykM6FnqwUu+5wXp6Lg9fRlOZC84oBof+EEtYJgdhABjpBWTRhtlAlo
gLeo0v1pnVNoL2M8FRTBRzH9kExFfFXSi51eQ/q6uDAUMAXh0S4UBJfE1IVbB8dFmNGBLqvVvwhZ
nvbr0Vtyr1ncMnNYrSo8rnfYzMUh5kQfZ3jYo5qJWYvrXEl219obVq+78zKWRbg5tstEEPeTOOmf
5fqQmXtZ3PbiApwOi1EiGUJjyLROTd74j7Lkf5OLZA470841ukgN/Rkspbq2EKRV6fW08bXTnsR6
0AjgB9a86ttQWsgmC3+KkbQPan1SzVticWAuyf5xZJ/r8SEeH3BDi6rhZfwFPQuF3pYmv4/NgO4N
fy7PYzMdRmLi4FSTRVdWAyFuMXkRNcUorb53ONynha3I9rmzHYTh6oPh22BU8bcyKJfgduv7T/Qt
jDNndp/Zwu/WJSVwmwrZu75D5gZtM7YuaP11wfC7fX6v+4sN4SeXVle8wWsqZ44IFsBIv2lSeOVd
lIm58+AbhzVc8Y7jb9ITfHyJHnyy4awEW6SbULXP9V4f3fJJjT9q+UdN0u49SS8Z5t30xfIPMblT
cFsuMRjywZ8FVzycYjiPAAUBuzqPAPwNKXwimXodxaBEA6Cc8mJ3scrqlii30y7yTpQ3nb2345X4
W4FZNF5eeePmfkVliRW1wazOavlt8GhhIaLhY/5HXh3M5n+7Y5CMxagrBZHSP0ePHLWy1RiW2Ots
b8BbnNwhVvMfVQNAHM7wHXrMcDrDYQtfC4JFRZCja/qUoyXV49A9Jf6c+HviN7Sf9r5CeRxsa7Ux
4TF8Gh9y9Tw0yNHQotnvg4DelftX7+qBwihrq1jhXzA5bd49oQqOBlmsuKBO62FPPXjhWWjzFrVb
dMhRCXVWVUYnZR35jaa0L0KsH9/yIPd+SXDdpX9LOUlu5pgQ0cASpGY/AIq+xZzfBHivqflkKnep
dgbBMbMxllsQDUPjbA18iu5auL/dtmzvSbSnu2is9jZYdL4N3m6KUy6TiSbYXgJafP6mxbeSMJca
UZQZEoLDps7nZedxHTpp5ig1WHXSQmfMSCuSe8aDK3eXDTtmfbaE6TbIpLAtL/NgWjbDQux0eMqh
KYd6K+fGLYcfHcCUXTyt711qswDMoBqS9H1wzyF/0PlNcUEP75BeuisGvu+SkUzG/w9/4WX9L8cE
SUBw4lgEhoz/H8YXsSuUWUn4ASVT1+qc7IXNgDE68zyKaPUHHAn2XNoJA07RBuJSZ8b0BLiG41l3
api3S5tBI9SAdICT11nxa3IhHqqwP3Qy2SY7reyVtQtBPyS9dwROjXhoxSepkuQBP4Gq86XZG61o
mgLY/bPCHxiDrtWvLyxV1yJ59OvSa7HTCaZNc97hhrBrwVEYt3CRmZgbh1mdpXDzyd1Tj4eZuscF
9tphG6WeefXENP7XVLq15Ggf1OaknVOkTpM6xkdzXNclplRPwDiL1GFrm5kIo1hrbUH6oRHyvEjN
SZSzS7BK4VH/L+GY6nC3Vt8cuSR44MjXxTsTMkgFFeohv00RG/D63evXYGkijol/1P3f2E0SUWLO
6A0ct8jdoJiXvvJtkt0Xj5VcUO1lCzIT7iyVZm3vNY1WlmCMRMQM0ZpGA1klZ9pxCzk0d8L7AbsN
KiJN1scPSuW0hj6x44pSg/2jq7GCxRnN/jBzFVAMocGEV2/BNiMGgEVaXiF5uXqoEm8lK6lgnYcf
KVB4AlCJMg5Qic/fj40SeRge7iKicPiPcBVhp0K0rpEKCuTWc1dwnEr1OvqnmD/E9m7++i2+1lAG
IGZKBo/i9y1YYQK5FJRp/DN8hl3jh88Kg1eCJYfDzlZDwEXw8DNl7N8OEZg8EXbiB6zHGbdnRT0F
8dWjrEuvQ3qlx5PmH4nKz69WgAXJhH3aEhMrXawwXht3zHE7kIQLx9xU0mBRoOSoomLLjEt3XqJ4
7O4LeyAgStSFjA3BF90B4BbHomzfxeIurHeGuyncraFgxVcYLx29QfUnWTvnfy3mmpnJYUyTcUAA
F/Wl1ZkKkwuV3Lb8HlAyMQf10s52JhqNP0KbqGypJEpJKqQPJmuI5dRPRo89nHpx7ve2t4bL0sfU
fuP3R9q+auo9Sh9C/WNCy7yqXG7xgiVsJFNtpnf3xpslb1qC66WJjl8jE6PbtsVJFROVFtwlcTPJ
b1d/uBxovbMrW92qiCkdenJwGcnUeRllnbtScHG5YBi1Xd3h7oDtO5SOl1y96P4p5I8IrohVrYSn
xD9rRCDWB2ZUyDdlufE97JbRAJPZTL7yMjogzvpD7qelx6nyqD4eeGLz4tL+U375d4D/D3cMxvSd
Y3Xg1qMxxuPf22eK6qR+KbZB/+271gbGfSCJUgdZGiOIkGK1YOcBrzBNUOVq0cNzfDr2OgDpw8/h
rG9hLvfpS6tWHfIx7xU18otRfgjwkyegxt+9Wiw2z5BFsSgUOH2ijb03eM4YK3M/TKGzxs0qOnIz
Bjw/ol8vgSQEohguSyhU0VFFMMNn+EoRgpTnJxjQg7HwWwgRkpt8rSycOZGYhdXomyHGqQB+h/GS
QMT+21iV/YD3d+nODA0Id1iLk97icDkDKOhVG5pPEVZ5kANehUKGhVVIqKlp9jkmn8v0w1e5yf3t
maWhfZduuztN5wywl6vr7mydky72VttTRVbFGmqr6czTLhg0R9SIV656TOJz7UB2IMn5UfKfuSGW
t4Y/9VyYA+bh2h4xXPaY0JIJYWRt+UPOb7Je7rHTTQG8BBGzRNh9V1z2wYFoDzdeWf+TICWfYfj/
PAUY+MdhfihWofwxP3HJFX5XFNT+o7f6nAwaPvdSPXcH29ysbzAbST7vrTSsXzdBuivDa8LEE79q
g64NigRJqWBKAhpgIAkMb51jKo/hiAAEKkk2WTJt7RWIflNmTRp2MxTycB18TnA72Vuuw3z9ESSP
Ag4K7HBFrhxd1qVbfX4JjF6t/mUkQHBVgRVPJIwM4tep7Ty36s0yDJl5YbBX9dgwCxwGDhrg/E1l
b/l4ISnxa1NhvV6esN83w3WToq6M6EJF+kJhrUWNmdLLNjckCGGib1qHjyx7d9VrWR6Lir2Fi4qA
AWCznkJyR9TnQrqGdDBw1C4C+LSioz2XEWxcfYIoJZ70z4H9sexf/WWj44HG2UUgjMadfsBv7mSp
S4iUG5iuP0LKh+A2+60nHDFznIRTvZ4xWQVAD+Q9bxaykclGGENYMn/NlKrGO9qZ5bGOQfOuGmMj
06zTlY53bcULwc3OGUViIAJXTBdh8fslIP2l0urqJ1m3tyB9lFFTBreijpBRwHb4TY6GKhKFkBVC
tb0sw7MZEDYQPJRPKNWowlCqe/ibwS3Blk6QZIlj+BphMII1SIH2sOiTw/EmzEEZQl7YnYnFLJQ5
8CdHBgEMf2cDqg4V3NDZHcxTMrzS8mNaPhHzOay3i/Tp2EdsFjNINQtxIsTdHC9zjJ/ms6LhzPxA
TaoaLVWsSrjVMnIDIYYZgfDmdLkwFtgUEwP8yC6as2he0M240wWOWTlzaxmGw6BHy9DF43Slk1uu
QamaUjKkpEnJtJKyJSk8Jw35Kxp50kKERFZjwd+Y4yWFohRlaxRxkj6TkQ0vUGNuTR5NLBHutaYq
CBlJVi5biplBJygRQ3Tq3amgFnD2xtkTQ7Akfa7c/2HsvJYkt44t+kWIgDevMAVvy/cLome6B957
fP3dqBpJlxTjzg11UAwNRQ67UTh5MtdeKaBMYq0hNlN7rIxu0aVdF1YDLeAVV3GrEy0aE9H2N0BP
8u55A+M92vxo06OdoUtN2DzazKJTK0ZP2xth57RNUPavBHVH62zyL4oP0KZp+UBC/x3EFtCRKWjz
oGJ9cElC/blQ2qE4Jwwkw8jaIAidCRDjwdj7iIEqIcEGGwYAIFqDLfVFBl0ARzLSwVIHJFEQ7xlY
n8BZ1Fh1YvWzmdVmZ8fVQZWj91+w+g3jOdzfL2BAmTgKjaR8VPPNiJVYm4RQYoMvcEPdtVhvNbJB
Zopm52siuNXmiCgAY3SMIaig6KULm54wr0oGJdUXfAhWnRdOBDAbRuZGtA80fCH8pd6yVLFVUOwq
1p+NBKKLf0ivYnXSP7wWOXgDKOwXwZKRv+/EYPM6X+Kh7bWx8t0Q/9wdT113NANu/GayudVRFrJJ
KNAHrdm0TDpvwLxFIKR2VWmYb2yVjXUa6bVeMPp+Nu2tdh5r8tnNn5LwoxZ/7GgP4BlCHSOidgUZ
ZSzkkUEiBgOFNxjU2qy5L/eDIo83a9weyMze+hR5ACn14CZGMSP8YzesVdCYtBlSeyT78YLMZHdn
Hfwqcv8rjqjYbDGqfP1q+pB4PxYCgsT7FhnP8x5fkv66AHRcb/uPvMa7qt2+ckDn5rCgKj36Twgy
JYspzuZGGNn3khimyeFUmoLom81u03xBlGfNwwCf3xNoAPBUGF3sqwbkilwP5EpH4DhixLMsA19t
CBnZJQw/kF1qCUS3vUTy6ybAmO4VR3d4fMMyecodNISnCXOpg1rVnCG/jstVzK9Zce2AyfeXljgX
QqT1cvG6WnpLYlMtWk7Lq8AkSiOedTHVc2RcMYbtTlN82nc9lnETZSZnAG+OwcWLdKVKc64MWvZA
vX5ifXkRsQk+DJ5Y+tf9o1cscg0GOqotejll8SkBmgk8ekerR69gTmgRgz1I/I41SlT4YMJZwygX
gwOQD0Fefuvo6yZehvxCblE/h9UYYMQ9Pqk/Wc3f/pK/neYSdFRAAVmYipm/b69vSilvuQpzha0/
AC0VBJRM0AqB9ry2A+gTzyqm/CrKu3zzKnSh44AGNZ5GXXmeG782i/gsop0drVnEZFHHhLPTTo+s
uneyO2/2gm8w2vCSSb/KOgkDt0UHYjcd9yTfTycwNqjndXE1pvQg/rjOqkWr9Qkw5EjJ4F7UWexm
bZvVI74iWLC57puD8VqCdxwyGgino4O1P9C5AnyKwzBIMGK4U/NNEC5ldw6+h/U4HeMLHUyjigAx
njoy2EnlPZHB0AVkdgnl5qmv9GXUEWFDJA7jLiCmfW4+EWWTKCulLeTYEMQY1leObbW1fTdGQWVf
5xH/Oo/SiCDudfKgyuOOJK1XEjMGIZr7gFN6Rs9bXWJOJLhcQY9bo2vNcTVzoHFWuVvwXL9jPEni
4JpQAlDA6t/+3vX3An9cbggxIfQ3n0o0/4x1NoyjiQ6a76tn7qGdiJcS71KxNpDiLxMDEUtB3dkA
eV6kdbvlT2TfSz749wdHxMYMEmAS1ur+/cHB9H4hxIXutAadC8nKXsX/orC58Q5joFeOkW3dhWhZ
9FyEAT32VueYBIJJO4axPb56d+1dNnVL1qEV7l9dLRR+PnHcBMrYXEqTpYwBEUgkb92sChCnlO7C
dkONcvlBrsriUog6dchiW2xhI17ZZda0W9KPunbT46LmAX82eymkyAhlVJWc8cbKj1wsfu1EYKGJ
gBGZmaRY/2RVbswFaIMlKMSaJkJif0YC9pjNYoq7UXZE0dcYmJs95TaJ6SF66M+kjngchLBBYoba
WKCYf6SNSqNl8oRtI0APHXoAT/45YmuHHCGoqSNcCfHEhTXFRd8QiQWZ2J1qQyqP6HrSHxcODF1r
NH8Gi44tJE+5iJHOGLWmDKat7RfRfmktjI1u0btj6g69GzPOCNWGYDO1Rs4yqHxAznhfYaSFMBAS
KpKBQFnTW73CF8oZn0eHFNxWseoM2JWRpmYJ7QYyiBIAfy8vvabwuclHmqzh/IzzCUIeiktVXBb5
lzT65RU4/r9nXF8GKJ1JvKhhyoJ96eenAgjnzDFnKcCRjebahIHobJQK7l7PWqkViDy4PKDygBl9
HpA568Hre4hHJzdX6hkoYPSl4q6LlBQei9vaXNMYC0hCY4K0GRWgj0ENU/3xkf5vAQUFgRz0XKwg
wufD/M2z02ZA8Oos7TDsMnPodBwk6xckX4kTeJSE0qH1yF5zN9JqRxyiVkNbA231wEvAJja4b1mu
m/fAMFxqxz1XQKOz9VY4nwl0fQ/dTs+CCrB3lXtJKTpQZrk7yAh2nkT0MwB27XqHEA0KPs7YOfPy
g+6cHb0wFSa2VFkZrQVKr26v3tKkJ2KQApgbz9l2Qed3/CiFj679XJnPipXHV558YaGJ8YB3ch/L
9KSfKSj92jC/mQLxfrRmZcaTad5ZSPs74KcQUcJXLQ6zAoACXU9IO5Al1qoyp0o0ibxUy72Uv8dc
iWTQ/v2PtVEnxJeQWloP3h+0f0Kd5Dy2ARW8L9gxyBicD+YGjgDD20SjcgM4QZ6bXX/gBIWI4gAd
GmvWlvw6SNekuFY4rovr1l+K/UzmEeBoyixLs5GMvDIUBbh+2upXoPNObgjbtdZw+jIVxEbnebhK
/L0SP0T2M9WqxEFJbBgJvks6BBVMalWdtQnWWWErF9XzxLv85CFD0joEmn9I/71gaYY6cK46t1WU
q8fF+muRM+QNnR2P/Rv1GuyKh/bCQhBlRetx8AGjZfcNY5IOXWpFquWGk2077uyegXQGPIiHjo5i
T0rx66YSi464u52jPsLdCHtRMYRzEJLHyHWtkcz6Q7uZOexVf7u0U4jNSbiuU1BJgff/a+smp8mc
bpik05beGWqPXVEaQviO432YUYLeqERdLCRa35nLXDDAV9H7b74K8Giqtana7T4mFFLjq/YSCnDA
YBgE6F1QVsqh9bEN6RAZGBoZa+mc5lfmJy15iN63sb/tPrv78e5npC/G3lJrDQPCyNolk5FMpDSE
iE1DqfPH1ANj1FtxabNotq2uPyhD5RFLcDqxpcyc3pgqAbXLGNa9jxlHL/gZGihwGVw4e8DxUD+S
Faf2x9R+MsznyHyuRoLsFjIDrDklOFXUTnk7SJrFLfHOn11+PmgJXnAIJcl/0vWnqF566VIWlxVH
ASgLprjEywWUBT/6sdn3566OxDmEVaO5EoqM2z7HIaZ5zFRlXi1yNb+Tmc4j7k5qgqQR37OiSwiO
sOoImwPdK/g8E0pVaPgn0/giDCK/oOcgNdaExBfmE+hfrTp2YwBiBR/3c6Q/41ZuGYNQmtXaFhmf
ZOhk8YXeazwZTIRbNCIOS32ieS1xaOY/5TTt70idvlq7DECXEDIrllLRvQKqM+EHGiZ96Dj5LzRq
pxcP3gwaF3fyxhtYneLCFbUlEX+ualAWcvfAeEdobuiEAQ1NCxCdGsIOyLMDFYc8oAYPebDaCyqk
Z956CeGOeAm2HkwO520779WZmKJPr/Y0ZR8gVVK41JVStyqdrnSY1iYYS6COLBmtvlOGM5ZCol8R
HylDmgd9ZJwpN5c/yyUqs1DoPQDsvcWjbeS/mclpROhK5oWPhP5B7z/X7AsBh+aIZU/Ss5Cek5FL
NxoNy9JFAw3tM8ZcEtmgiRbJkcvI3gFpLp0O7JvoPsJqPgHypPcoxh2fxdKCK846gT5TVTSjPcw7
w8FLqMUPKqDgg0ZqHGWjHSYqRpAV59aCA6xikuEdOa6xYqw0nK7+kgAd5TfmmGNfeNikpqeCO3NY
7w9pe8zYnoxYC2MYI9ReNoe8+7haJGNST7G3sZBBBXiHoQBhCMiQ4o/4/dUmWZs4bnuEFmdjnI/M
5AZhjhrjuJzcFPaWP20HpcX/Tsch8gFN77EcVDrGWH99rXQjN9JTMrZHiEhKIXr0eTKMBSWvn/T0
2XQ/4+brpG7KTpw4X+TsBCQl7XC04962sJRkRtCJzqAzU+rM+AO4gzxtCqJ0VBu2jcxTl669tZm8
SGeSvlDreQaDZJUM3sNwu/8WP5HlfbklcxQnYSejqfZzaL8AZAAKxWg1K3HBNTn8uWi+Q71pdSK2
O1ZETQ+JvaXE9STJSPTiPyV769kbk8kr6cV4wgY3npxGtNPUftvwsMue0dvuGFGlPH7LVlPaJXYB
7MAk0YpO0AaCzmMNqzVM1pBfwrIMwWGvFj7P+GCjXGQYs5mPgUk2G4zHmqcMs5yInp/D/ER+M7FI
XJpnEzuz8GHvZqOB4AOxAxYQNyiGE45lvE8aVCXrCfeVFoD2MbUhx4NxQ3Acn8ZBMHAvWQFu5KbY
Y7xjZsMxXm0QdkbToDDpk8g4ray0r2vK2t+q8tpDC2gg4ZsyOtMcHB714vDAI19FFMhG7qHYbAh3
INw1dbGn0dS0T3xrwAJCowF4jM9UrgOq6mCJ48jZq4V4O0PqDCRo4DQF8MeIn4DBMjt8OTVMU+PD
wdYzr469xkSkPRdssIEFcPAXG4gYB9jAT5bGcPrUJQjwuKhly85GLftbjrBnxsYZU2vynTXuViZa
U4IYhIMF48yVRHMivqGBNPR3EmGw/FbQ11IBHB2GgwiaQV5iW+QsaTnCT+Hti5tMEVNldHk7Q6VG
NIuyO/jSMtfGWkGwY6P/0EenyX/47EDwyYvQfZLYU/BKnv4v3VlVrt3SdE2LwI0BKx2CdFltw2eE
hAcCpkh4FJs2aNDNoezccSsAkHneWoip7sTwqEc84uj6xJ/b+EMcf4zEp7rQT6H4YHEVMpBrf3eJ
SnQvMmVE43EwWNLAN0l8tNyNKa+lGCFG2pzRNWcwNauMbDNEXEd7axatN/FaIzF+2+sHlz3X+DkM
H4T0pKRnNz9jteeQcHL31RFrh4WTEBwX+t7z5RsWms86eSKj1GGHRnZBeB2DWa54kLWyZ5dhVIER
JIK2HdWm/o2b+TydmEgA1whwv/LFJkzgoPDjLXB0Ck+11VIWYIIOjNtu9HAvcjLbXoT5GgM/ZW65
h1QQMkH8iomaLW3ykU5Y2qesUKRJYfZHmgRpltE+ORUSBzq7HTbCvbLmww5koI2DNWu9JYHzjI9L
0ch7He8nNEztJzAmrUKtIZJ19eJmfoH/ZuWheqhnUCd7dyWlS95dM5VawkwMv36FaOOgvQq0joVH
xH+jdTHrMpOrQpIY4kIuKgUSUbGxY9CEs+K2RepXi89+beRKgm+nZI/L/+Nx4//pcUN6CG5TeE6x
huP49f/1uGXLjA1sMdtojRRk4pk5N9SlyO809yDyDxG1oEtSB1IA2D1FiwOOmBfe1jIOTnk+GqZo
m6I0j/IhpKiAQaodsrZTR/lNj4iwK+xI0Dkj6WRYBOnDgyfcQZDHLYBch17cy0Dc5voBHV6xaBsw
xT2UxrPYX0niRg13fnl2OvkyiGL8jS4idEig2KBDQheRxwuxNgckfJgjXFwkxsrqGHGjSVMb7zs0
TSIY082hzH+RsbHSh7+nb3XiFqNkEHQKHrrdpH1cq/FiwgUkwTvtJlEXB5qxax/fn6PMnuWjfkqn
k64Xi4IIDi1+9xtqEGXpDHbEc3DEPcVeoysflxkut1ZsUNkURlDuuGcQJ1HAjUwHNYsrEmDVKbbg
VRrgTLRXBQwdwGJyOYCYMXEBxGwvhg5ATEG4i4pXIEtYSLLljDVN1oYvEAYogzR0KCXGqmJzhRWJ
MhJ04zMDIwEg3NVFKm+KUp0qmAf7a7XdJijXyUe7PAFDMfOTMLcFPfRXROV9p0FiMsEZCgAeuLkK
iQ6JzBJh5rPJvkw0IPNHYHPMyU6mk9RbhWyDkYqhTUFHQjCxv0AuDtkaXBoW+Mhbth7DXzX+rjbQ
kdZNqGVcfWY+aL/T9rPjP4z3rQkuCvzwZqhN4Bs5onRIRL8RPdsoM9RBMrdY2Q9h0vYAnwywsP83
cEP9g0SXxmrIY+uUCNoGyt6/Pv+S0IosKa3NIZYbtyBlo7S9FLcSMCfQjgKeDqsfLaykqgmrJayP
6jYIakE/6fkz5TQgWlL8eQIddzT9DpOIhOMkVf5Nbw0gmNSxD6skLKmgp4KF9KXW7xNvoF1WqTPt
B4CMKMlCFuM2eHoRX7GECXZHYJcwX3hM4ZunZfxYhQ8R7AH1Iyl+cuQPsvxBcR+F/tY7cPjeMYAn
MVw/sp/jdEIkmb/AjJuDQCAO50Mgv28i0vSF4L1AavSEaJQGEyyC99x6RAPw6PIQCe5uKnl87fMy
uwdbF9Z0mCEeSIdTFo1TVIN8Ucb1yvZA4c/7HK1pyHZ+lXoLoiNKbyke09/gmJ0fC4cP2oUvImnx
xz3Eg5nstzlRoHONof3nTIy0aQgktEWw9peNqG/QcD1j90Fo4AW6L5dYvIxoGMURUUUcG6yDj30d
uCbjRsxhnlOf/vA8/MMYG8tuSJFD4xu3Ysyy//o8pB1RJ61INL+tTjdY5fHOl2080QMZIqi8oQ2X
o7ODkMTLr5yoD0YAnXJ/4OZQHOcxlDIFZqb074yl1JsicPOoRnnJ3IbyXscoRPCGO0/YJTyEs8nN
OpfqcDe8SSG4G0AKCcupKvVh13deh1Z5bH9rlSkMHOULQUbccDbNcgYW6TWcB3YpBvCR+8mmr0Yc
YM4qBk3/wSXPibnX1FU2N+Zc7lEEIxEraHuGEZ3HscD5nbzV0KHBI4N4ILigeEZ8BzMJY5VA6ziT
5DKi127+2stoPbJQScNuUNt87kDeto+OwNtPDcDOWEOkJNMd2utfOcL8F7q4zisA02dB3pPqymgw
gLEgOCu7jiHcQ5DFBWyBUIezll4J2n/2OXDo17mwMY1Eft3A7BcvwGNcOSFNpzL5cYKGKH49MfMR
pSMmF1pbGpmY2L79AkAODYga1oRRMUcL5Tg9Mftrj67KDoz8CV3mHx4Y4b+DuAzU2xJ0CTzL0sLf
l4Qs2CCyV1XRaHwhA31I2xCAdBIJzWWKNcgpQeQVOeon1YbF5jrSN+B6PGf3aCPSkMi5c+dyscsC
msYLX3vDvzTzLMQHrhx5icSzTba2yFj5q+29g4FBNEml+N9EWYMUIdqDGCKtQFQMpEHoBC3k31mQ
N9ULcGxHNxfPJ2KwDSufcJY+8/jJSc9lfk77Y+7uzHwjhEsEwVCS6xV1+o8wDti9hHaeLUmaFg1P
9HV6ZNftgXLwhCtV9YRFDu8OWOSmxXbkAR2A8ajxy/0Ylwz4mOzmhqbeeh64aC/PCIaM8RnhizxT
Jj6i+ajJoyzV2fg6lFcM+NH6Kc2VMtrKaBb8z6e9xKlgVOobtBLn42EhikCcg6oKxzXM1DX5VSa/
BOK7Tr5FLLD/d3M5OS689XpIgkTh9NWyqgJPeID4WQqb8ugxgz9OLgTGVY9Y3x9EZhjz4nXx13EI
qnhsxMFiKOQZ0UX+6+uEaOiaHEai1pDhUCcFRRbC2n1zmSnMgU5QtOPxkAaLia26V/vYXV9c1N74
++6howYuKie9TaO2M//rAA2RBBhgIQ94wit6kJAOr3CQsWcGhxvPegTTOuy3Qnd4hxpDbOEldKjK
XSHVXdy3R0CcXbzz9ygVQxhdOi4wK4WJlVVesWXVhMmMASTmxvmNW24rfeXEixisMh7tO14dK+LT
hTawnoAZzoQ+vVfg7TwG4DcwTiuaE5waFWAHDhCHHKOBvMi4ZV9OERHbsYq0QS+Eggf+BDwK45GE
vrf6lOkDnNownVp6hDYx5nAIrm2TpstpimzhCRmo+JRW+ghkHo3dzMyg6hLMVRmRPStlubX1Y4AC
FwdMl8sTwTeM8BaUDHiPdqcWXS+UY/+WcXDsSX/nl0EywtwOXSWJNMJ+GA7BYyAZlAML1GnuaxB+
kgeF9sF2T6m6Z+Ol50IFe4I5TBgxRfKEMjhfgWhJ/ZUibiP16EHNfBTCR9t+1tUPNJZ6fAEH2h+D
TddGz6pGttzUXz3ajQqCUGcotSdoA0K4Cwv0gdCyo40QQdstatmAUyXyJPAaSWoUoz1CFGEJC684
AGxWh7uCIk/2F5S8DHmCHLUuUIZ8jWg5qWKt2uqAPX3IDc2IjBaVxrcaKq0MVnnUxkgJrr/dM5i+
lGBl0YlCGJExc+ULGmJp8LnMGwpXbWunzGzKTMk/udvYv+7pOIK+DBI3EsdgusxzeIX+9ZOxVnFC
Egzy5f3q0dJReG3UBQQExUboEw9Iy8zXrLt13Q1L1Djpenowq02d2P2Dap8EQMH9TsTXhLsQQiTQ
Aa/snAMoyiZkHxNbfC42MENxmO0Xvryx1Mu9LXxQFHza/XAuB/zUziQRTQTo1GgvwrEIGUzVV6eN
7SXDAWfJ0NY7MGVQEDjAc1MhjGTA9wFKxNz7SZFZ3twBZ7zSDvw5xRsWvRXBROABIk/4KWB5gZ9i
1ur+J80fdtNKOuymDPkBu+k43GiVHdyiciiQF5JVsjaqvB2XDCR5fCuV29WUUqtQqUJXDBbdWCo6
0lolMg1iccEVU1iO0VtSXJr+nMDEN0MR9L4yDugMYY5gCGgnzUYGo+gSSnNIwT9woDokTCjgAGvi
zxwgQ/43B8hg+xGLfVk8yfFQ8/315zpWU9F2bVpqEwTVEKO2brl5sLoAcqGRpUzc+gDCsaRC8pF7
yMaoQE5Qw9SsJI4aG1OzRYtzEOmwz9vYw/axc1+t8HOWfmyoJdR3wgGz4HfCISfR5jqtWH1tZDnY
q2M8QCLiwiM96GdlIK7h6VKVXoICo/DTws9QXXvUhCCInxVePXlsjtYU5O9uf4dUuZvNBO7D2Ogx
MQdBBzUFeUrvMAEh4kLEDj8qcn7Xj5zUWplDbFSETl+IyutEX8cF6T+W2b3S373wmtI5naZvIkI/
g9YTd4J/LOOjTB4jNAksSuX9NlzRoYnf8AwwhpmwLyZCWw3Scwj3F56Ye0DaxYASL3N+YbozgSVe
hMzGhm4mcGsl8nD8bL38jso1gMZ2io2feJciY/rGGb7z7gzTC9/73eoFY6nmSHJVdouSDnJAwuEl
19EJwoG3t4ndbPcYyVsan26gIvNhduW+5u5rHH6inoP3D/UcSVzH5gyODlLXyusXmM5Cmori+DL2
1xwOS02Kgerdc+5glXd8Sbe3tcH+BYCsYIx6Rptax5RYdLjmNI1yzsp4TWF+jBYIFxAZis8jII5N
IFhSYMLGutFYRMAsFlpyUKPD/MzINY6QzrjZE39oqqo66JNIai7ZfH3Y6wI3H0sdhyuPNO+Kv8gu
Z5nfNJoHFuekQfWSPjOMwxSH9Jl4IEaE/CLNGtxysDgTa3SN+ZvF8ROsxIjVCb7Z85CB4DLDdz1K
jX7NetB2oaPDF+5eO3REVyZJG0DKEFeEfWj5w70Vy4z+u7AQISLETQVb3QSS/Rt0nVUD1vklSflb
QIdcGWznvDvAQiiesYQCvcJk07AXezw83vMjw9UUF/XCqkdr0ka1A0s2/Ni5n1nzDTUaFz26+HxM
qMlAIAOxDbIugFmpIDwBUTxgA9o4uMDEODjcOLcVnOVfoVD8QJZKZurTDd+14zBCLAaeRCREZB4O
rfo6ycx0WdZIBe0HPxV6ye4NI1BJQw6qHQ9LO36/uF+xfVRRF7q5Laky7MdvFwYoAe5u2LrT2C9j
vwcgrPQA205k/zMZfq5qhh4Ig7GgNUsmYlBQusHODbkIHrpbsV0FgDZsSPfBmnrS4rWnVNDJ1Wg5
A6ZXTNLhec1entcKUI2o0SAjabx07Kx1KtqG6DWGH8tIy3DhgvLAF/12hF3DhbMFs/EBFhDaJ0VX
rtBLidGxMKnNTNEvy0xd+ACXd+ayuwzRwZF9CuJRIa46W4FDb4DHH1Wy2KmTJAO/M/kBibixtiUO
FIlD0w7wAIRn8PVKVGp5iYSeJv5sSysWEZM2GYioSZNGTuo0IH6CxV4t2FAric2S0ecB5RYasRle
GpDkxnaUaBUMytIT//JiiNpPKkLEePAv+C+f31y45R1prjY9ff9lroCV6jvsc4Pd3r8hUM0h3UZj
1YKAdBwDUW2yW0WfyQBtXRm3GVwRob05/OPgnsvVISRbUr4rvJ16RaTOcFGhKUckpxJHfh1gFQWC
taMykgqQGCnQR1lAJnDQ2c5YYCEXUI8dXd65tms5gjVX/kaW5FvH9APE1nv6cbzgSA2XExR7daqU
2Nch6s3LYp4JEJIfWdXm4DJkOj/8VULi7grEa7irAr6FLaoQjZE04Ct4X0+OJ8rJU1dAcAp/MoFb
g7/PSUYDhjYTYxHQW4gkknSAQElWnzCNhCwM3oSX9RSOlhqqwF3fWlw7oIuxkGGnkYwuMLAOCwBH
TdSQAMIicYfuEqO/94KWBbZOxjh8UrizIl9nF+IJeAEvXrb8UlAKk90QWcS+hQxmoTwcB/9mQxmI
WDQ1HRJqzBrzGU5Po0QZMPhfA+NnlDZjwkme4EVFdlpV6ezypc6Mt2Zezzs7jC8e7YpKUhu3UqGF
cEEJlAWIQlZ3SGGw8YbG95gEJruCz5VRhiLjgetL3J3sfbZX5CbrQCTDRXkgzAgV1VcfG6KCuSe0
gIz8JfCY+zgridLXut3Qvv5j6oD+20Z3VJEMhTkjj8WW2BwvoYX912pj6ypSSKip0LAwionIDyA6
ImnF1ReMbcvu9ps3bf6wqO9gPNKVKzzmiM0NY4QQXPq5xp8VMHHik18+K/KjQVc1VakdkcoaH6rN
7hMbfpShsjbK7EqzqiBuocYQvlZsdoGv1fcXbO1kTuOgC4A4MyPnjCQ1i9UsQeCjy2nmnEkvpnmh
kzPNnhf23LHnFY/56+q9IJPK3OnsBl6ghgNqClsDVyKwX7gS5ezJAYczy0Dk9aMwgTNSRuLg3d7G
X4ZPEhCxUcZT4q7oT7Vhx0YCdZnnK+qNurhr9PBgeEzmn40pbHBRe43kj01Qyw5fnAhByXInT9yi
c4cYwZUF3y3Jd2BBg6oL+5zg7q93RE/9KfYZoBowKLQ+/EyTRSkLeUgzs8ElWacEQAyeDGQe9s3I
GYie3sKa5YJ0lhreCC/nPeQvM7VGjmIN4YKMb/AlLMu3Ar0nzEOyJN3G/Da2V8BdPHZXbVEmhGxv
r5giomDNPKoCtKaFOFmE+ATNSyHfsEdHHp9oSYul/tgYNxE9EkXAGRufQIWpXzNcKfVxqydrqxp+
lY//u/GDq8rfT2DcXGgam9ywu/G1DvCvjx43jdtStHz+28DWPvLWJWuPEP12D04qh6esRawNtZPd
wOQ5WIC8Eyqc2SimLtt8ZVOFw6lx3zNRhqQGoSi68erdg6VPOmJRj/3EgTE5YRoD/Yvb8k78yebI
ybkFdhr4tL5j20CLkLXH1L40yQgQc/0RIKZ3w0U/GhtM1BMERZjZELSTM457omgHU/etCdgmcB+1
YHS47U46/om7+ZgE9aEyrPbIMJ/nHg/8LfA3O0nt5eUvGEQlJ6GamDRW8uZGLtoAx/HUBnQbSD9r
eDQQSScNksTnC33uoQs2jRXsNbHZF+iL/Ba0RwMsRwtWGMKc+ztykp+o5YicpIMuFnrP63SKSbqx
swa9gHPApRl5YzPRBgzUumstXQjxMjHnFHeeOvqmGB8BkfZeCxeJC7cmrCR5Xn0ctbDDDmyk38f8
Dj/spMoUNgaf3/ssSOTpMaXWMnQpWEaVvzGYEE/ly88ivjbLvbMneXoM1mEGeyk9IdCh1xOYGQzW
Ud2jidA2nv7vq2G7GbokKS18HqmfiX7ShtCoYcflT/m4MebWljnyzMmB3JOHp82RQYc2B6sD58+a
XfB/ZHs/weYAJaA++FQeOkzrLfbc7263ef12fHLfSZd9jIQxIstTx2Ke8o3SfBN+7ujBGnNpeF6c
qh4mJw1yhVbaHv5DElLGysLgKJOgZUaN8A6bzYxOy2Rs1pupKBjrx/nB0+D8SrGxApG61Ny44xKK
srhn7BqaieXU1TK1uJvMVy7Nu0Yq9y9nIimfSbkOj41PndV1x8antUD4+Ahaj7T9AlNgcgPtgi8c
eQeV8jrySh28cv+yjw7oPzVYD4rbiN38P4brSCT+42dWYlkOZLJEvqZB/2vauScsl0s7k2tsd+LR
Gxr1ftQfK3ATzLQ4m6McSnJtdxeu+GDSKJHnT2wVK1cA1XYDyT5vi7ydCLa02ggvN6AxsPqrQ89b
wcKYD9Q1OuxE7JOYHj1xbclzwYUN7dNiMOGowJvKTsCIpg6F16IAb5uPeFUhBIXFi6DsYfCm8SDO
QccHcxm+meMhD2rWnxGyQY6jNqMcWT8BEayQHnz9OzuOhJy69tlF1tMYyxIPKVRJG8Op4o0JvCo8
vDUWg9gN7WSvfCKnz+itiDhubmN34xm0W6/tel0FW2xkLZZTXO/+h7Az220cy7btFxFg37xKVEeK
6i3JfiHscAR7sRW7r7+Dcp06WZUHN4FEIrMQlRG2qc2155pzzOyjMe+Zdp2Qg17Vbncy/vyXuxIY
cr8aXimGogbOcM2WiT13mHqcN9xYwJnaEQTFyv+a/FjVHPmi3asu3R7hQEqMl4AsQn45t+qZBKNg
q8OvKv5VpV853RvGDC8TBRiWvw5xj+J/xAmNDVpc/v/P7h9g+3/IslRJ8QxAYyCao5ovEeMvz0HX
maP5jJv/eQ5+bk9QOYpqHRrA0TcIbPIWpeLO9hvUG6e50ONW82oiOdya1wEgoQrD3+Z+L5DxuUY/
P6uBt5PDPRNerRBvATdkudviQqDEModgmzp16uA2GlIH7Jr4p9h0/i4Vd7CfDcjlni55SeT1KpUt
rkVDNTG1YO8trfQNJJ1iBwWE2Qnn3aUwVfghrDP82cUmmm1a6ZTak9qRHB7ZkSfJgOGA4Sg/Mez7
NnUCJO70nyaBVx/Fs5+aBLRTKr1ZxVl8Holkrw5Zv/s1KKd2PlJmGK+ZoVG0cOSiaPWvaprFDE8u
uBcBW67szBahCBJp8xA3hbhZZO0syua8Dc+WfBHLiwkDbEsmb7ageJg6SOE2WzyJLNEloH4r+e98
k1VeWXlj6Cmh97kw67Uirpt0LSHu4BvNV30+Rbo7XHgHeI2+OPEaM7s6Sv3amCSdfdkdhuyIHYOH
qpsw3Hp1G7K7ot6C6tZa1wjaMwN0ec6+sFhgECfzAMnnH56mV8D5v58mwg6AgywVWfO/A9BZEwHS
VjAFxdLkorUajG571y4XJdQBhtDH3gaSs5OPwAqhOPDsdCNNFF4B4Lx9U+Rr39+q7TO5xcOtGm7j
cDPuRXX5+OhtSfACDBXF/lnuqJfQXvUSKciVOWSE/VJoNuRZjWJjjk62INFaw7gat7HhCbqnapPm
JT73dHV070E3rXv68D3xnupOa3ap5gnwTm54cGaNPtnQosDBhmZ+ZxgFX5QympAyYWZW0x33QB8o
Avt0d5s0+aLmqr3tj83zTbPwf4qP6fUkEIMoj9vHLJRZCh9l7ZTDl6X2dNwFBS7fXSbu3osZ6UxA
YK2CLxgeLbDZnRhMIDAIYeI5Vw5RfjSzC4y3R/2m6Lemf4/LT3E9yktfW3X++w9Wi4w82lE3W1Nd
ab2qABraAE71y4PNGwUDw9qGzQtiHS/2j6eL3rxk1ndOQ6uOZiMkQfKQ439orPu/zxfYvCbwH1Ez
tFcq8C/ny2BqQmkZcgQnDqzmvPiFKUKMNvJRRyJ47QRHdA0zmtY/d5ceS8uCLGGnWzE5J/JFbt/0
4rq8M8mp4xoZuTi0iDLCNGsJImWr+4cwSTPpoSch06mXjsrmzVM9NsHBkHbP2Pv6ytbW8ifrrI9T
1nlTz3EUDOku0RGYD0Z7MPUDbbu4Esu3PPqunrtWmpN8odbmEMZ7MvKJumMrxHNCw1St2ma971Wo
/lOJBPdM6MfdanZoQUjLa+qkxHI9W/3SHraWLqCibzYrIfYqy50l2UkM+fTt0sfhgPwhDwfuKZZ5
Hp0q/1862+zdgow+7oHABLgSP6Vxb3IcYVnepk/uK1s/oanPbcnNPx3BQUD/t7mgmivK8lljslmp
MPG0NQ4Dkis4DM7ryQSIn0Jx4URl41ahXJKEWOchfrMAbd/tWv/Qqo/4NzIeoROZDwaIVmLL/Vah
17BznjO3A4L4kq6YFNwriFYxPsK5lJV/enD0v+0LFZxYCOgcIiJ32v/mv2hiN/ZJ0YYLvDUtZcNo
2pJDqY2m03g0PS314kfRFLpJ0TSY7bnCJVR2bm3GlrVkrDW2WUTU6L+73CmVVf2zwvYwOyftqX3t
Dr09m+UCIfmUhXi8D76wM2WKN6c0+hhu6xmLxLByhtF5Km5UbhVr2f02CEZ0XmwLxRS4Ay+WGhNe
jHTUBqSYogMai60L+JEGMMWHFLyr7017laY8U6KAMvc40zcBCy4csqLTaEDgdvGw5x58CJgHobF4
sbUzH/usslN9YgrLCVWtH+9R+oFzr1WojLgzneSroidxcF6A8NBrMiIbi0WyxAthHSvUta20uSHt
G2VSpZP+EJcni3TqywUVLsbEVagVRdkTmEh/isW4RnMR/VPILoTfH4vB84BJr232YrN7siF+TpJu
PPnzeA5+/Hn/8AbR/4b9mX7smvSKCWu8SP5rTayMWf2o5JA6IKgZxRFLCfpXhG/EGWunuSf5YZCO
CYk5EJQ7kzqWxpEap5OdZaxcJ6rY5E2qtmKzLZKtB4e2st7uIIOvTAW3PIV8+db1b7V6gSYnxKeP
vbZUqTSk09nd00CTYLAu3foBI9bRobs6QbdPH0ex4Ak5YxLSb4F0p5oy6d7pJMzMrdi+DyN5xjtv
ChKG8aXFLR8ff8MaSJAQ3bHmmNn+eH+J70KVhwHVZfv8DvJFjrasSP1DEJ6M5NxY521A4OA5j8Ho
ylsfW2vKLf7ULurmHgZ3fbgRnBwXDAfcbgJ/FRQzMZsP0Fn1pRiuQL7ItpBP+VyWs2ZDjmI9B+Mi
V476mGU5eNad3h0i/yjjRVvqX0biCjwFdHkVW/GrtJaNOSXj12lIJvQ76r+z4Vf4+2dlpjYHut8q
Yu7+hM5A2PpHEUv6u4UECV80FEvUTOqsYD/9p5JQa3Gs+ZpBBurM/jYdDppyutqUt9bQtpupWvp+
F3QWXNPAGZrQAh3wxi2lJo3jpfn7I/xsoQHO7p6f76JiR8pMGXc60vZicgOXz1OiHIngfvDWqLC/
e96SaKX4nEJnUuD6yhSp7LkZWkQqqYwRU+oDMZKtmTGLYkOSkkq0yzL/SBZtQB5pq2QeSZm686ak
jD4lZQJEyQkXJsduF7syUZTeYZ3GRDHtptpL4p9aInoyMBSwOv0JrVf4DeC0rB2uxAlZkRpyzZsE
ykq+Zv1tezMD+4Afs2Wb+ho/iZRTKDnudrdevsT0PJfXjpsLqm36IRl3TgchvQGMM9SL8TgL4VG2
5ZZmwQ0EIA1SooK9w6sNSMB7Eo1QeMKZD4Qnvfr9VdJufnaXs3ss3jkCGI/inRTvSs2DfklSo37R
L8MVD0ERTXJmlG1syr8jFNR/OAqsv+1PJ5uIZUmyRKOZ/rfshD+KRpsaeTAlr90rrkqtXA8Ie2z3
r9VwSOoT/0C+6tGsXB8vOgmyiliEepK68zCnv/bRn5v+rMoXwhDi5gcihw0ReuAgbpoXcRJ64ABL
DVQAsLhmHREyZBaauCo0EXUnvTpI4a4x9nV5avCQqm9Wfds8pbvZvZv1h6F/EI3t0LHzU5SfTCi3
v+mlrFtPYyfEIEbzejUFn2JlY15gTVGOgtCiP9esEoJ2EjqoekDokD4o6KTvjjQTCouOhP4qTZmt
aFh5gvo2VyQCVzg30FwoKfMl/huzrdpQ9/UvEpWJzF+tZQNH2/oxq7o3tu3+riVe9Bo1ZTB5kmdW
HoXzizm4J2dnjjcdl3t+jpSDDJ0Jw6YLK27svZB+ma+eC7m+T41DMRcNB19iTbo8cWOOjNj1awzQ
7jq3LsFSrt2hZqPolNRZ5E7I6rhY5FQNIt3jnHg8thE5An/j2RDTJ77LjPXXp2uT/PuHJ+b/EDVU
6BKTe9vAv2pJk+jxl2GzkhR16GTVt5FIoduromO1JAZc/m6zaSKVB6t3BkoGa714xHzUS1fAElx3
odWzcZJm8uqeS6Dd4K6en/KliN/y7o1XiNpBK+2MO44LSOm+OdfUazS8RcGlSE6afPiKHmSGJyYE
uoauuE8Klx5e0nvlPNdvQvTu1x+W/hGfaTqnwVStPrL2/fQfzm1I18PjM4Uq89UXN/l5IR5KAGDM
NjIMgG5VFAzQq3FYy4gZHARUE/wLlszO7eGyjO8iqN9uz1eNziBttcfu+ZhAEFl5FOn4xV6XY6Wi
73cnjjt13PnjLhEh+27q6iJWl/BxlnFVhVh0D5TLApnMoYRkuyI7VOXpmV369GrWNxpBGs0WKG2X
F+yE224jTuUlDN2bHxAJSSvL7oWpGAQUSfFK24vq5Ga2opXwvJQJA9Q20Bz6ut3rBM+vD//wJCga
ZXR/U7gmN7NGNRmvElO2/mshEmpjozZjbdojjnSqQajUqpZaP6WVeY+QVuZJENPZ+BJXMBGJJZ2V
y5SoULw2iXpU0dx4gQY1A+ySk4LOf7iwhBOkDPtumRxHhALG6K0135LkpvS3TgB3fZNIngR3Jk0j
WBHR8s+BcDbpdVKOytKQ7QADhXrMq0MWUB7mGSHADs/Xd/U8Hq9a/L6MZl/Zizj/wPlsEG3+acUe
61v1uEfOtDoR73BJfTYmTUyL1CUXTthZEcOU5tAr+1zZ1TqVRhgcm32DMQ2d++3H9UDJZndY/a5M
3Z52t8pc9lnXz0fjl9cpbMuOQXhMy/1D2mnBbmi3bejG6afhEw1zmpdaR9O5vheNg2QdQ+mE81ZV
z0ZyifrLko725DLyz4RAlbMK7r71Wt0JbQ5DyZ+4R3rkFjnxtA1vQKjtRbYpn9OueNRtkCzb2NyV
NrEtTryfDDR5FhICZKDxTT6HJb7JPFiZkvcjASgvCUCd6zm8CIoblzhBAWd8yw87nJuUQ+jnSmMN
dUoVHNzDvCwjMp3celmb2B1thCQihw3KpwTHvp6RVewwVyQejgXKbghb6Z5gx6DoqL2Zc7OmJ6ok
mS7MSDhztSYpkOiO9F5Ki57yLNDBKk/3GpyuT7p5gjWX9Lo9F3K+EARbqRaGQgrwU8/coLM1tV3o
/WPmz83BjlfoqzeDPpg5K0f8mT6j+C43lw3NqOqhfeDg2ki0AkA7go3xRzrThGDhsK3WozTj9Ue9
jXmWjDeDdi4GNGJ0s2e2IZfQGKtCX4PX+elopAegXzI72fS8d3OKJFKyhsGieM4fvjcMi9FiqaFL
R3aCU6nwDHOD9dgK7C01BycVxhOaxrFyQAeSjV0cgTUzq22QEv6cif0ierXvMK39tO8or9b0/v7Y
StwhJs4v7Asg0WxbKCKlmYJdy+RNPAfA70tMwmeZfxjOanYu4tOwyCQC7csUai34sdx+eGbNEe2K
NVRNkJ5ThQLvG1RSn3DhtZ6a4Ayb/ZCQTUlOg6kGRv6epVizrJYAiMvHoQ1OIrdt+lBptPdvvm5n
+aEdOd+mrzn5lJS5HULqNfedQ0qTavZyE9GxLhY365sFwEHXPgLrPUvvknkVM3oe1nmzE1V2x4pA
1G/VowwZy5SVor+M2IxoM2V6qWj5RYdwDK9Lv4MrxVDTWdhUTtESDUfmvVBPaPTSeh/Se/w41W4H
ncUuXmAbQ556x7CKSP1OfByU4NTYnX9QtVnNx6M5MeLo1rktL3wPLf6+HOhmAzLh4U5R3vt+xY8Q
s28M4Fo+k5RFPDWWmFSkx9Kispn+BBSLl3fy548d021Hzr1amx/k/Mig/vUJMp6zQrJhPujiNI23
FZLTbIBuHCxkYe4/7pnwXta3YhWpn1TFBMuHuTVTD1FKM7aIUlSW+s9l+TU1VMrnpr3QQHY88mqY
nnrCRX+pLqXOyV7LLO+bnf0Azznvkpc7mXUIHsR+1w6HJpgyKijRr7ZIm4cchlQ3p5osK65pf3tQ
LQ6VIn4b47fWetO7t94WfqVPhysA3qfpIDkIxT5EKJI9Qd2qmYNDJuYb3u0exj5byMFc38WSKwFr
6JxA2fxUDWK0oudaD/dGeIAlKO9VY/cUCU6ebZlTkC2tvlUtt+ocCkDoK0Es6UGWs/Bx2icX54XO
W3U4DGy/bNbzzxG2vh3wA+ctnc74CfF94ByhVJtfi9Xg57PF6ytU2JRmt0zZkMfkRMBDBEWLT/v8
yjrBeaKplRsuyoXvtEulu6nSu85a+VwZXzVSwp9GZq0D5FnfTU/XptMWablT5sYLxBMxydBQHi2e
5ulRHyLhqAuXrrkxCdaMlOVnIn8RIOjea/99mJnZvRDva2A2v8Lou6ResHDGwOmBxCCeKbOx3eSP
zU/6AD+tqXNrP1gyLkPvh6QEYiH3DxRboyu14YGAdDfnBKG8y536QjP/wII4sc7WGRo0K9wO+R1B
p9oQI8lhIYsbrNyf9FU10aevvH98EFjOstvHErfKvAGes3mw7iOmrPL4bx/p9oemq87LdluNrtI6
AWIWLkjTEcutbG3rOcSAkXzfBAVXk4OYTKpgpx/iwiZ79Spb0Vkak9ZGx24snACHfpoBgFTTIMYf
i3SLYMHf9t+L+gOWBDA8wueKwGM8NaXhbKHtEmdLXSwygLc0FDuCsHnmjo6lL5jxE/HnenTpH3O6
XVXz3U/uCSdbdBFPag1TzpM/Qn3dLHPw7fgZrWl5x8eVL1Ndje+xB9kIjHGCgTCe4O7jewsmyLw+
IS+KLkZB/sM1tvQQuCwZqsOo8AN/861bN8/zwzgeTOnYwU+2qLgBQfTc2DbtM4a+cUF1R2cYrFwI
139UyNCxq/SOT2T7nRGPOiU83WGw/l4nz4PwzWsxnZPP5wuDwUqpj/ZcU5+ED7spbftqCEfbLZ4b
/sM4VNjdd/PKtjVzbz8YWvtdqAI6WT+qNUt4E6rRFJlvujODPM5Zdkw4Z7EIwE318c7qWIDf1CVg
Q3+8PV5Uw0Sh8QmKxlHMLhmlc+DENqxkY8ywyXzsFrS69O/Mr23xmRafcQaj5ZNzXXi+582swrn/
4uyU/RbMM/5+65TFR9HYPYaDm8yoScR4ETYrjD6u3WanVD3Q3idvMnkNOqR8QDGJ4S1Il1i+xvW9
XxrUsY5TLRDPCIokz0hco12se9tIl0sAz3Y3hxtWTHiXufhcrm1+a3Q2VZw/ujlHhn1lXPZVbl/L
DBNENvkEp1qWfZQfoI1RpctF/eRx6WE5l83YKEMt5r0FNKZ2+Ba91nh3baYFJ212J2zB4g5R1b3K
FMvxHSeks7D7bC+KR8nc19XsqgGLWyvJUma9to4RSgxKGZyBgIbvyI5SL8yjjIuy2oDjB2mdFweA
paO/V+kwsH3ZkVNHTRnvN4m0EeqND5+/WWvLQFlFyopxrQD7cckfDkx+NsEgfOCYdJg51IHPj5M8
3K7e8oNOfY8giHfXJFs4x7hvrQmPWokHvBaKeOB384vDB83kvW0N5wjCgXLMwyOB7UGAdDwPCQfV
U49TOMcaPXL3ZgKLpzxZwW6/nvJk/K6pGz+BVm8HejsIwk7jRxWfTOVovnrvIsIlVKu6EhUC2ZRJ
pMac86J9AMTcUWf56jCXk4UPmwEkOd8nkOT+w42oYOxd/LUsPZe6Mb9bwlEK3yIKiqjO2wvSlJEz
9jTKS+3mG/3hLqMS529ZeX7OIFiMlN/MI80zwRY/tproNnjgum0luipY7NDtW5d3cyzZNrOsU0Tb
kf8bf4bv54ymKqpo/XUivoXCDD1j0ue52+B7U91E2GYza50BokyIkehrGj7IZ2nnynfGzvVhUAAs
55qM1xQerbXXqkk64a8EKM1nIdN3+5ytH8rtSiB7GE4cKlm9EYebOdwIO9bTKgshJAaYUk16Rf8q
yrvRgsBWHOeJekoh4/1RGVrLCwVIhQIw8bJ49xvWE04PjyJ1RO6k/6Nqz9mCPtvVE4DlC2ztU/Sq
LypxEcxNtE1xO39TH8dAPrH7aKdF6PkNTjWjCEMYVBvDIUSXBvO8sMvmZcB46duI3sllfpSRt1ny
4KXcYFvuZkeJuRg35DHtjoY2MT4BhfwcbinAOIg1xjInVBrPiKPwcuZuqSkL201V+5t6nhVLNg5e
SKD8GJhnyuf0q39+KfMMQ0ObLLnzMhgIG5dZAOo+tUFEgxeNxFLGE80dn+qlm3ZnJvCID6cNHunx
i88+4NCXxZtlyBQ0dlAtgBEl4zrmrcjn/udDiqmZAVNfBd1bar011puIu2Gb6aifHdmX73zmiX/A
dKW35eRrIg6U78p0xnX2B0Gd+TuBfir8kFRE2LryLmlUjSWzCDeusDU/gq+WPwWxU6+kzoA/c0Xx
mLLIqNSCBLCnOKAUATTu6vImtlczumBBC9XDKO844iNmTSfCk5/hnp3TUN8/F5rp1Y/DlZaqre9v
QTu8qsu4gBMJU5BFsYTweZIcHm3Vv2WzOx6vLj/c7QoLY7WRKhSXqd2OB/QHZGJiDvgyKlto5ld/
oJ5ofXfDjbV1bXk3D1eyZUsRdUG2Ao0LqC5sBX2yjrtu1y9wztssXdZTmLt2UmzzGtWpW3/0uCDB
WUky+06Ls/pqccYPc8dRyD4Xp1qoLXh7mKdntC9fNwIMn9AW6CJYp9lJ3kWJByKD9CDmFcoU5iU+
lnZCx/JYjcpUGOe62WNN0eBPvHw81xyOovOa+K6FMNNsvo3AowmRKy3+G9siKdO5z3obBJ53lV+I
mOSVoRs47x4uKdzK2kvjoS2PWngCtNy7YbLlOGIzEr2cO48GzNSLFbfhh/ncXK/EqmpjibPO5rdH
Nsvq7Th5PXDQsXhjTWu33U2KP4YKjPjJAGUbz63wEN2AzyX1josuUktCR3aypMe4PvXduY3eivIY
jDyygm0FTl04JAaAA0eU7Mz/+O3vIvxWxy+fw0N36jVRRGI54iyk0AvrW74Z8s08nOkIDuF5jTV5
I4UOkqQyOKQdKRtLfvnDL3H4xf477C9ad0lgUcUXjOjR8vinSL8su6ynPCw0MiZRvMS84fnx/2oe
OFXuWnhlsfk0ZtzgSC7I+7ymVZB/4VKE54ZAWaBOTkvDWCXDrIEIAPEuOhTkMa5mwRwwr8P/dR9z
IPy7hLZehC8jjX03yU0DgJk2WY1BqckaftSM+xPJACQDELzC5upyuieacyQf5DAd/QzJ5YIXosq+
HLXqKmwDaYFe9SDvIm9if43Ht+PHFPLiXIMZp/RxQPrlhrz1P4TCK3yv8T2MlHecpP403Snhqdd4
FHpzGqGXdmN+hcJn8vyiqHlYtM2Cg2fWPGecVRxrqqcScU0Wkd2Gv9kNhsWWzSCjPpKvBVIeQ5Tn
zttXkQy7Ae2xteiMQdcD+UZhFRlP+8p5mT3x5duaPYgLRTia4iXtbpn0TtFLhyduixWTfgyZv0TP
FL14Cv/+2x6k8qmuQb9MPY3wL/f5rKcAxVxTE/Vv0f5fbT9zP133/soKV0K4qjANJ8snd/96taQN
Z/94HEEBdto5tcFgmoSpZZfi3A2rcSBUuzEmRE3J9Iq1f/zcVTx+0yiqMJQ+Z1VEkGj6BBP+S/gJ
llMNZwRxZdH/6ppzMdcf9+LxFTpVshpma0U/VP1R2FSvxta029QqZdMbZFHoU9wBSD0Wb8/4IoFs
dP/kmUcGAA6ytq4F2/zCZ4hvENgpnQg/vsGfTgThPQ7OOOXV8SRB1DSOYoIL+CDUe96K0cXmZGVk
wMkxYstqj2BNbfX1vWd/hs9UXAbxRKNHC2pZpEr2lZcRf1EdWlICyArl/mPQoZjaCeilqflZTwef
OI00nUUycQd5iteIm7KRtHP5vRRu5RoXxdMZiWQA5LAH66sMvsbCffzBp1lae6GgZmEJBKlzzYii
4ilVJXihtrw9Zop/K+T3Xn4P0g+cUYwYbGReHTdAmJ7Mx8kGZLNpL9h+OhgiKInHajUyf1J4/Zza
taV5Ql1njXi3kc01C/CQhmJ/VforZFbz5FQofecmOsr0JpenzC70s66+Rfk9j9/ts2Buh2wCHJa6
FwZzuf8u+++g/47jX+k8F78AfWvlh57c1R2Fb2R7xtdQZUbrB0OxQWJwgfKFwAPwY+pNf+bXUrtP
kxMJhB84eNVO2S50Qc6Jn9fN9Vt6TG4K/0HEb5Mv4DZwt+Jekb3WW9dvY7iHHpdCgCN2Ty/A7Jsg
7Egnpc4hfjBCDh3ARwx183RkZvDkZRSfkhrb2lEl8CPs1GBHi+DAZDRbaMHS+QSI8oZZ0XEytO8U
qZQkFgnyobmp8buvfsbpL4G+5vB3GP7Ou9/dWiCO1q61dh28QrLY0EVe1ohd5Uq3bF5ZkAQIVRKn
4JOdhLC2Fiht96OpHfl0hMZEauLNxGKlTM44u2zYnvd6kWCvF6cDSc93FS4of6fl+xJ3N1t83t8j
r/AUYBgtXUBtndjaSNxt9ySvfhrjP8rZJJ3PPup8NXxW7V0R3qAzNQqBVx1ZnDGelqOHl/dT8UUL
nlXbS+suWQg51am3RLuZ6m1zSrp19luqzi0xUeMY0GTOBo/YAdDtoiSFfPS3DW/pzqZ7ioiYSTvs
5DF4yg7dudTeCPgNllnxuzF+qc8vuf80zbuf3QbtYlDuTPXEolEWRrzUuqlAIMJAjJs7XC9hFMpe
vVMCV8zYVm+gFzyzdYCEtu/SxRByuuEkm3ITY7EOtbUZbIx8ojsPoRMtiPPMLiNYp8/O2pLnzCGp
9fDhjslRrT8U/aPVP8yKt/JHHL5XJZLNtVmb+jbsKbyHeesc8hjbwDxSDxk+nsfKaCYLZh/Ncslr
Ks+afbSVVz+33XObpltd3Je86Vhwu5GKmLSRaTSZONRhOm8KEm5Tj4p95J2vVDCfJtzNSNwkZp1j
KbZy6QpyCcfxkBuIhxPwk8tKJmyvbMTPXFOqdG5f0QFY50bI8bZS4gGk+hQcaNHhoOGb4+BB5n+z
wq1JSdfMTSgH7lauq9GviJ72xKfHkmbj5qPXW94AlwQt17ar2lk+Z/xKdHIKN37o8vbP24zJGwUN
6fKZTUFAk55cRuza4cGeDfW2krc8njltuJxxaKrm/2iqtXLBOeT7k3OIG6/gfezjYJcwAM8+6GZJ
Y44JpuQrfuDgIFY70afTaRdkh6A86drZ8C/l3MIaQCkhiBKAlsS733r5/EofIymWqOrxnPcuEu/P
CvtZTxf19Dm/u3yNfFttt1naLtMq6A6FnUFXnlEeouagybvMwLg/KYyV/q8fQi05LeWf9RbzjLlP
OKIoV+Nbh46IYXSJPv/zHYBZDpyUcwe5yNYXwP/BPjBeBprrXiv7tSu9Mo6nJLnNfT/hULHfoMjZ
d5YGCQLiHp+Q+qZiG/CJuTbYmLvL8Wx1FwkU6CuNTUs9tVEIwI+tXmFEcUlqqfKiKD+jF3pyBD0Z
/Oa9V08dDAgxbTUJMZJyy29I7HF78fvTgwrQ14j1HGC47flaJ1OQ81JggtHjlZa8Nns9/UzgOwl5
vjjEWbIGsD3Mn8PiTrXBjCtDs7pq6IzxmSPKzFwt2nrupJW+vl3MIkXpNWCnyP0WO2rdte+o/B6x
iN2RXP5qikaNTBxmYBLbtscdnBQO8xL3oJ8VI/sP/iCsGBuYbNv6z50nHpoYZaWoK2FqEy3AHJ5G
azbtGPSMYKPjAdY2fegEtFUUjkp7Buv2FQWO4F6YuDKSmKBfapclO6rhmgw7hhyRlglayBANX7dS
7plcqMJo4tRzQeAF5UJp/vk6eZoQmEsG2Fc9KpIqEZn7tR553u3qjn8iVk8xhzW5crqxXvp/RGni
pP08X1nZYd6ZZ8N464iRPN6HOfkxRK0fHQjK9mfefXYdJbAfQvrRP+9Ex1LhDbbtashXcr7qmqk9
WqWSql/U/WKpzyNjWnpe6HPkDqyqLj9KrOUGEhTZcXrDVu0SBZBhRV0M0VKtzmJ1rseTbEwJflP1
YEDOcbSyVE4xjnOP410qTus2ZvCrLX27JijIdfs88vJeEZj62QPbHCilubOGQyYduSNBVmSIRlT1
vtkAky4CtMm1q3ONaDvwGtrL/sGd+CRcRnG3g6/hPqqB/nlJPIPuWqTq3oz4zZrdn8ltXPaV7dlB
6CUhNbVeHXr0beEvEddGvaaKok7XokwKftW3K1FfyvqybpZDsGz0xTNfaBjfqkXi1t3eTw8ztle7
Vp9K3qJhKnmrygVp5AY8zMvAJrcnxOx6Bxc4WQ/BXs52XYcQdwz081RoOFxlc5HvoGEHrvZ0rCd9
4ZtyBrLzYxlLu7729MhrR9dAC39JcTADGr7HbET/Vansf/Z07+rIRTZveiZ4+BuUdoz9shCWLPUe
5sptl1JBNdwus3bqsEeAjD+e7adtM9hD9elfVJ+WTyJCkvKOLJxC53+gDy86Oyx2aYFrBzPKTipw
d+9GaTKqzKOXjMREMwo7OdgZkaeZrt86jjOWS42UIcnSiF6yKNyO1vbRU7LD2TpV7fbJoW7pSk47
L+zghnl66o3Ysoat2W8f+TZe+Qvl/Q8DOVdQBnIAOWtk6138+xFf6ZQosfB1cyaw7yMZDAIYJElL
OCHxjI0M+VFCpiJzW+teXSS1uFlxQv6HLZV54S7g2ZnJJNpqPlnwtG1Vfqc1IUc1x6q0zk2WRN9t
9G0F64BsZPj9iH+x0RSLhabN1QnCGWsHPuBBtK9Vj9WA2mPMOFAEzynPO0GPncZu07nHGo6+476i
EHHt3TvkkwVXf6NzpXhq4A2VqYG3FBaPFhz5FguMz93zRWhjozLMJQTq/N3I3xPlHXdLSD3QeMPa
8mHikQKF+rp0BdJUpckHGTpXOSMI6ZbUpq8qxux8KoVHWw0f8/ImXNK5RVcIdwd3KBb+gkRxuWkh
OEGSnfIeVPxdNfXij+eyOSYkvOZCuonRfAmeI8GW26LHYO0J2i6ZEpJSgoywUMWZymbmU4HwM7oV
x0TuVbAGNwVDX+mE6eRo1qi0L7Ya1kUOuGLbm1ucjByej1WYfSnpV5p/xtXH8c+gfbBWkYZ7HF3D
lfGcOJNE8Vmst9Ykq9zhqzj3FnvVAApmH2Hir098SaequCjRG3RRcQBvNXHtcZ0yFE4JWo/XDZFD
9ChWVIDveM7ZUnG/zgUKuABlbP1mG9E+kGyfhlsNbMog3BvSwRL2JpEG3P4M7PwpNlHmtuL2YU8B
2gXILut5sY9Xa4v0+0fkq+HrA5AtTP3RYJJhRRz/dC6mm4QGPe2wnqNb+rupBc8/QWQGMuFLb1l8
wUYQT9tTckR/5NSz1/mAPYQiE9f0qcdk4+WkPd5qgMyzev2IDqFCUnU7sB6gd+zhcATAX1X6HUVm
TFvXbvCe8yqZTgGuj1gzeQoLXiuvpzCfXR/Gm2rd5P4DrgIM0XGKGt/tIEXSRAl6pMtAnsoBYsEh
FgTtsiH4vm2VbZvgb3d6+4dB8fyk1FcGcnAUwA1TDnFHGb0nM3CKla0MB6YkjH5S9Na//DdafxsE
jl+dcs3grg23srr2/tugXoYHYePjaA/SVBsdYT0a5nk1W1bC0nqCVz8dp0g2kgusBuyErk2+W04X
k+SqTkt8y1h1jvj/mDqTbUW1bA0/kWMgNV1BRREV6707jF1EUAsoiPD091samTd7JxsRaSisNedf
hgygk/yFcjDGwAabNkMwOyETCUKmx3hF0vTkBK5AloLb2tZt2STI9IkdWIfmmmBEYzJ8UNwAjKcc
KIJKbWYGx0NMK+Ik+aOOoJIXQJGwPKgcGVbwkzc/Cp9eiJb4G+yM87XcprTLW9OnsU17YflRov3t
zy1eXuOlXHGGLN8gmxIJPnbv6KFN/DVNXIFTWh//rXHFaTiP0zlDMDvCzXMdQDemUUeWXUQeDoox
sCBoHK7SXhLvhndSfc8p7usQPfmklIJHeejKE7sdrOcruAslPtgzaCbDPzQGaR+JWHQZcBsUbAHk
Xy0J3kwDQKkXYJVYynB/4FKHB252D22nMXfn+6TYN/3+oe+Ae27Wt5WQdoM+831nduV8iOcx0Ql0
/upT9pA4XtcFOgSbdbyFb8DHCJ/jeNIaBWZD4fR62Dx1ly3jYSxgOcq/Oo/mK3q7KP+Qg1JUzFBr
yiiAvemaxmcorXVjEsJ/rJzWBcqGs+2iD3phyWXa/V4fVNtgrhW9abeaLq1Z/uqVlwg7P3fph6x+
3dUvUcVMQBtNmFa2jY0tW1Z4arQznZVtcaGzkkLuohOvaGA4cbpNG5Hx0mf+L/w8ep/Q9YipEmAa
Wi8mfDB3Yh0EsToTkp+bi0Tjqk5NRFP9RG25cN9Upec9uuVV8iTFb55rgc/zp2uyXtkuU5cvgq8/
ypbaHQdFEvlpLUg2WAAs0opNFGbARPiebxC7dfg85/fyT6P+yao/PW2Uxs81+pbVj6t01mZ5cezv
k1FOf7eXUdQGFNQuyzFs4YIW5pegWonnxAaMVpi/0a3Y8hzy6+IwR1rd2bE4EkQEUjFJxnM9eHcq
MJNZj/1JKXCOMW6wxfE2vMeN/2qIiFlJ8VZ86ffv2PxGAC0vWWmJSqJihDMEArJplzeLT8G8NbLm
PEnKmIiGzYynaHjMnxABOkKzmRTNaml6l6YbkTlpRrM4E+20t1C00yrwKImrcLku4fkWswhs4VUv
T0su9fJtuwE3fKSbeBaOJlJ6uqcnxTwU1M4WBC/aC+XlJHsyRhSLyZykoqrZhjIFu/78T5gA7drd
9gehxWQ3N2ggVr3tlLalYuzkV/K3TxTwUuYUUeZoHXqb5ExtdskvHBA3pjeHHtNXDjKGXYV9+b6S
RqsEYbi1hmFulg6VcceHTHP4WblfxuWHVX68W0XNfvLpw6tjWBAmdWZSGd5ZxCuikDCVJQCFOV6o
YxGv+CoLbl9lwXK87/pDpR7j/mSEzkN1SSTOmLrWdbZ+tDR90jTkPzW/fvh/iNasOeJK36ShPifg
JBDNidu429I0BG4xMoPkac+y7pVYdlvf2QXM7dVJzG0eUrhM2echux2V5+nxPLXhKZrGqjui1U5B
4eBOnmRGwKKkU1Oh62iXzXeYf/VlQ7/EaEHAsWV5ahtIv8AmJV2Ar5pgugnJsxq5KnKMkfCAquhT
qyP3QimOE/Kz4is4/7TlcSAF1oL0RUIzyxny7vOHPm/0OdbS52J2QPvYdVN8Y4/W5lhGP2aGW2S/
BKygAXmhWUm+BM2q/2N0Bc3S8YZalKLZsjW7R8KARfNKW1DjTPKZn/CD50GdB1K75Sov1Y257vJV
DJyAgmFl0OzdLePCc2+TRwT/hRJqXfGFUW24N27H+AmJhvPwonUfT6wpyce+Q5u+t9CI5pfGOoWP
UxAYj8NzRLozAc30ZK+frU+scPoI0vvGOw3MGu92Fed0tzyY4ktQINDkMGAeEYslt1xb2eQagxBr
48kb4qMNTcjDC/9e+CVAaocqw1ce/t+qW3TUNUdL8qwYViwR7rqAZr2xANgY3d+5yhjdTwFnXtix
K0yEujBhsJ8j2vNO7zpEjdlMJEdB1P1iPeMY5GLmDDxlSJIWLG8QJNfOs2qHLaRE4Exeb488B7Dz
RZSyCEMm4jYcPWf1mExGJ81nyHhIVHrreYVHObcj0vTir1H8NeCyMjwaELrbyXweVfUwOI/GhVyY
qUT/l/PZ9ReLxI0QhhhJxZ9x/BuB/Cz5pyF5ongRyROlkExv6LgcgrBU1X8igZTEsSzLCwQ8bbpE
6GS1JXduO4nTKf9A9lOmez6y18kL1BksttzO7La1O2oh3IcPgm5G8rpR+JmXp9IFPoYBAt05EOlK
Ns0pkLMgarfpHAV+/lgYIX/QJQQRAzn/QatkX81huiTJtlYsxHzLCFnYX8rUHesuHNNgLC6/Sr5z
HI/PmSQLPidqVbLFwPcgsOAGUb/w03CLn5zo7+lX1YPgpP3qMO+QwkioX3TZ6feqrEWCotD7zyDH
qO0YzZCrvsR9PEuVk4zJ2sFJyKJDkI9ytRlR1TS4QmYkkG/Sjg/6uK5OgRiCYeJg8FQRXYuuC/hL
z3wSdbyASut5ADmj3kW5cyoxzq4QSaK4RBkLXRmiICx6+3phegFPBO5jgEVsp5uigVnwo6SBkMEn
CUiaEuYHenjqFkJ86G8Rt5yfx1R5P48hEu7Hbgjn6TbftpiJ1i1lECxArzX+fZlwhpC3+FhKOTMl
U/Q8pSDwhu4GmkvrPP6jOF08HRVswLWbvKBwDpACA1e/HxdUeRuEsLWrklqy3msP+jAbF6Lp5UEo
NszZelSvradjFnZKsR2nrJfeVnmxtm10TmZ/ysqL0c+HbC4usI/ilb1JxDgV2nVxeajCBT5KTvX3
g5PvpdYiC9b4Jd6ItYBSFqjOnGX3Psl18EvMSUs6TvtmDdBiOIjS3jw+BDRTiHj9hN4wvK06RAHX
tTbpUQSgQyHn8JkgMFGv6+cPmUMPdZoZELGCpwSIupMsMQF8RRosLn3Y5bfjFwUp0IFekp217TH3
MkkgopiYePVfGRmQEbSkKawn2qfSX+z3Kn8be+hIedkUmPH7hufhFZfAs4gS11gpv8Byd8w3HG8s
eYiWea9ilID25QQkzAJTa9SoCm30u3o0OeXRF6IIQ4F38aBbYLR1g3NyklYCmpID/JSNUF3cCExN
0XtN7uVWkNty0Dc7nnOEobzCdJmm4dJDC8zb+pYDp3SoiGSXJRc30xuicwQc/Zrox4tTsTbH5Pch
CJ4LRullcL2yQVRB1OxGhKC+IkBjPF7WUbnch095+NTyT6Nimr/E2mnIj+F1HyFRmo/vznBI6cwD
K74TXiLCEcqYGpUJabj0DUT1KrNoYzGfh2tIjdwB3K9fs1b0uBC/MNWhzM5N5FpL7rHhteJyj2Xr
f5KByaXIFpXpornqX92qKvMDlb3hPPyLirYjyT3xZdPbbKhJnSVa0O3QA9xmfMsVObVsCRt+fW2j
dPtEPrBOj+RTjP9W/Mvk7ujk2bHJjkN2TAfalPb1Wv+PBuuqYYwleAXtgJeEqw1pPAs1WVaza7sf
qcdePzfpx/3JDkB4tkgCN4i1jOxr48WNN7p7aurFTqbbi9SJngeqq/ruYKWHBeqCFXOEOpr0Y68d
e0S6jbQlSfGVstCd+rpqIf7kRdMvSGRTHZoKQ/o3ur32sugN99VkTrQk8TiSMqVSqlJn12I+OpYQ
59XiiiZva31Tt1jH+7zZ862b9fGhHK/PU6Q5pbkiWK/qV3yGRfGHNHNdhb9zvaEn6mT3/GGpTkw7
/pNHy16h80Mc6jzdvLBvnTm6EYoGekCHZfoCLJXKh7LVeqhaKNto2JAWeA032Tq7AuC4rGFwl7DA
nIzA+zyIyl7rl1Qi03wsDQ40KBw/VTXRn8QivBxPRFB1wU3bWsnW+g2xJRkH8EASeTkH6LRAnukY
cDsT9lkTR0AVYLPq7NNlvDcULEPzR8Uy2BBUr0/BZil6K6fPjTKpnF/uMXLyX6kDEs4B22OsWSmj
fZhCbATDGNvtsl+UjoCI2D8J0Yr/P0SLfPSMJIkiMModMXLXaJ9IIkbuXUIFxkyfkDM83IC5I6CO
GYNGiKojoaSXbfjXCxDZF1nQGxMQNvjZ1jgkZ84JakC7ZDba6uoGZViUCh/8gNAVhz95dC95l7JV
SViydhaVVafgLfACGmU+4pQb4em2ltAKjqPj6rY2KuyJy8BxXT1eL5bvYL3hIoKYAX4eq7txdeAZ
+ws8igdhHIslmAhKcmE7mattR2HCcAtAkLQZXppdmu7uX5ZOObBwrMfRFpXjextmj5EjkuunGv1i
N4EXOF07C0pySemsbg9GvuMSZsZCNW4qMGkgiqiugTCBPNrlAxXuaIUWlQR/7sYi53R2kPb7w5gj
FOU4rmsEP9yZ0E3zTEdtu6Dzbpx9DjFH5melYdllbBBzBuwfGiL03Ci+Sh+sNJtBO4G2DLBuL7xy
IGyaG3rsYM7hr3z3XiE7hHshMAfQyPzubj+a+e3PqIuwJmX7zf5WfajR5dPX4uknX8/tVOyq6Nsq
PrFmYpmWJwVIJ1mmygpASSJQ7bYYSlRKvw/tV9F+ARKcz1i1ZSZoR418rfat2o9vfh37LRmHympE
MBg315h4qlla7goz4PGPnGv+TctZG33czJMbMLa+2Xn8jY4bGaSYbaVXyTeyTB4CSAZmO/Q+8JyA
Ec4pVVH72/0hjfjRvQEXoTK9fsUiWVsznNGfOJyOiK4DR+MCQFZsip4qWnz0sXNH32k47ewdsdVB
SGX/n9ON1bMkxGo+2Ne/xYoAgbI6lOXkLp9KjA+nJJrH67T0asJeSd15ehbcxXWqUbXlPaaK7mm6
N9IhP7yr4VG2Tq3UtfKQo2GalgNLDjpnFNHSSXjX5v6YkH73IB2XoDMoIAdDHZ3i2GbGgfbyrSsP
3bnjzqoPIzI76kNYbsY5qbGUfA7rKhROw6KrJ+FTlFjFlVdEXqPQBbhULUxqi0RBjuB24ZxoJczr
9XWWwVMq2GXnamYXHyrhLjS72DgMEhvRKnpf9RB3O8LVrwzns/q2SQryfLdJu4/vR4UqnfElnpKy
pGVr+PP8QL6SKgQ50SzTFhJsLKWWVCWeYw2c8Jzczk9LZOTE1ZGMHIw9D3nf6yLZQovX1U/W23my
ulqcdohlmgtKa6xM4J3apgXJF1II3DRMtm8J4ZsgkdEFZZPxtkLj1QGRTp8P3FyoOAJzvEa7SuOs
5tb6whhos/HMYVVSyPv0M4cuEAyWd+MzU78exXcCEUhyTbsxms2DYgt1/a57SI0VUrZnuMNa8T+Z
DFhCgB6ZeJFrMusiYIxvC8Tf1jL4m5pT6rPHLF/6skNrR0FntEyjJcaDkU4Lw+vffBcqE1SZb+E9
Eg5Z8zgS8DtEtLi9/EYXYi4XdzK+h4U4B3g8ovnMg1cwkb+oM5Ry/8uIAA4yKjJ50+lD4miNottE
lh6hXd34BmXaq9HGoBhZcQdmvJfspJRQoAuBlIZqcR44anXuDPZuYRWVHg77p/JPZQg2Ot6QKwQz
ndaBOg4kWg046Ip5VswGKAzTVamDb1wldxEG6bPHfaLYcbQhnwEMUZ983bSDmu0eu4IWFQUBBqEL
XK8u0Up3RgyelnrJfFAEvRVUT3t4OqPHDlO9dNBnsbxQLTftXeUY3+0bZjTS6+27si5bP7quTFJE
cEk5E3BAmxjLsl7Mt3IZ6I/9fJFR1+SNX72wI2NmYWAkuZ4xgiMEDcmEsuO4mE8U/u5X27FsLKgc
GV+9VTNeko4rI/1MsSaKgFzicQfJV+GuC6eNnXjsX8ciT+o5va7Htg6UBHwtukokupV0L1GARVc1
vVUNcWVLjWk7FxIukvIItgzDTSVt4tH6g0Suz6T+SONLfj9J90PV7azbNnmun5/agEzVvcWLslrI
lJAPuOWWSuYtYdL2+VQilKtyQ9U1VVctF/K5g7fEeqYu3P2Qib7Jfmy/H+rIcZUu6NvtoG1Tn+No
CNe1xEexpWxVwJX0zCae5IwUHHqwzVMu83JpjhYGEKnsLibac9fhwnpuHlIw4fIgRM+lzkqtF1sj
WTzwg4VLFaGhfTe+0+r3Yy6FPlagzy7+qrqvJPka2xUOAjKVJJG6ZaPfAXk6cObdq40VrntpnUXr
Ah8BtiHTu6rIym7K3AaNcb/sbpiNRlNILXPYl01AzS6BK5TcE7iSY21cqPXyNiyj1ksVEbuTDato
IHlyQnH0o8VW6hK1QF3aiGHlo44/quEyMk8BOtEN8bTncnx0fsN4ZuN+45VgbaO4/PeXBT8ka8iY
jlZW6ybf1njf3rdIXlCYSr3AdzsbZNg5leNlefVUzdPvqzLya8lvJR+5MmJ3hSvykltztJb8bypI
R3479p+OH/fnMDv7NI5+0TCgKqJhgPCcrt0N+g6T8Kc/CjcIs8bVRpEo5EiuQOSWI5i16KNRUHYe
DUfImR3kPb2D/B3tBhdj+6+sCBwnonYpnAFG82HxqqTYT/v187oBSGOZYhR6mnO/6D8R03HIDNBp
E/9KYcrLKVpyA03y8Cu/Q8vOtfBLMb8f8gTQF5AtV+1Imjxeqb655N2sJSvV25WKAJfEmorpeX+r
kRy5vouzEjcarp3U8nG+VJ1HLmOsb4d026TbZ7O50eSd0qLsuw7KNw3l00jYmSANHQeghM99tT0P
niwarWrhMPe4U4UtgBhiPHusPhRkIwnpGQQ8x0mJMZKWjsOk4PwSbdwxHVI/odny7n9vkH96zTia
gsq9vOv9nFw++CDEOiTuEYBCLh9eXaoXqCAmscbaa+bxvR92tERYx5Ellijrci0+lfZCn6GWH/FE
J4SVeKMHEn3h5tau5CT50mNDBr5ss0DAqBHmx9Aabv3LTT419wuuwV7+GGWfzHjP/FOHI/6N1RUZ
j6ohEk21WTYGCAEtRiMWImeYxjKZqNC4+JeFAirMpg1wunpM+1NtV+FBrY835ZgqR6P7U3Lc/urx
7036LvJvs/60skv6OMn0+N5EEitMKsEdKAMhU7FL/cwuoDRUwoDSGOVmZoCZTpiK9F2l74xETMeU
7/W1wPnz8VrWyZo9aKptlvPRpC33fRJsRIjbdhMrk8eM2MLSo026sBwYZpDNCQdU9R8SLXEiaSdu
y2jW6VMVjTX1rfyg1lRPZ40yS4m3HuYP0mhpcdlE3Xakb3N2nWhxLxclch6mMwqqiD3uFoAYlpP1
ohEeSkkNvYSWOZzxrzh/k0xbAZ6B4fFi/K/Jq0YOskqxaAPA2SF2yV5gJ/D9kCXMz5cLic59CX+w
HdcBPizlp2SbnzFRWzioV6Qk8S6x1LEiHXwHoyiQx+mUmGv2y4HCYpzQP/8LgfnONfvMX1HQdLmx
g4S6l4GFolmgdy/yiorWAPtJITGxY0IfqEVIjTFnLMjLyVswRMLk3dgm1xNDVxYvus6RgcOfZ4no
Zf0SVx/garJxSYezop7Irs8W/owlJKJWBKtAcOsEiEl3B7ljzaZo6F92VJhPQrz+pgyrsMR/u35G
Frw5WZGNFD73Wb+v+73ZogHdRenuqQglrCGRdrFBN5JpK9nJtYCJsqowxgeNvg/V46Cfb8+PuP5y
l6Nsng9zLUaE4VqdS9uB0mFc5KKqiyCxghCrmxnwKISiyH2WmeJDjomAe65ydvexF92pHyZquaAH
Ay+n7FIjXYoDQJNROdIADok81BAbe1YpqC3Y0FAT+c3Ri21mVio0ZCHijGBoARjLk4lV+WjswKDQ
nAE1NVTEposyFYXjgDOVuci+MMLdC8e4T/1a/lCyT1Mmh+pzPOP3MksvqsTv9fkpKQjBA1Q71iLJ
iTrAwuZmhRt38wIkt5ndSbua3Vk/UGo7EF7ofpCfjlTXUt3DYZx+5FSvnULtHEpI4C6kXumPD2Ju
UtOdOZj/LMPN7wv+17WgqxuzzgJkqGPqklyQoYZIVKqwtIs5+Pfb7Fod6seR90Bw2HkdMEs+Kdp+
Qa/hK+iZrS3mr7svkM3dF9V9ccMHhnkQMThjnOSmjduTbhYKBg/Wpkqmxj/eBg4P93gn0KEsXIX5
WsUKlm+7P5+16SmNWxCVVm/L0bodrR9c54iJyEu6Qdq5OKg4CaAeyZPi21Vf6o6BjTL0GVMfikho
eHPkxF4xxuvy4tYCwwSP+GhawJXEwvnvAVkqhSG4lINWDi6U4bnsL/xwEj15i2pRpRDia/Lm//XN
QNSS3/Xi1pnVEVY0DqM6HVjoXbUXkFNba0SM2LMw4iXV9g6PLYKnuaKr/vzsz20uVA7YNhIorPsh
uzohis5yrc8R/83xcGKixbODio+YzZdmESMVQiyIOXRa5BQdx/LJmPBgpecHh738Ickfn+jOl1G+
VBpBqfo8bRzDb4H2g6KAnIy0/b3YP1/TgKwE2nhrUHY6Va97PQ50AZGyO/j5c2v2gRTvs6nBm9QH
lrRT7vtCQ8I5eweF3PDpIEiadMTp4DQsN2m1kcK1Gq6Teh25yjvrs1haklMRnXZsRYlTgiOJr6pf
O94QIbw0SLrm3TKOQ3dG3MSkU0f+rRaTju8It93L54gznugP6gr13Hn8YJfqnar1PaGLcP9W6uRK
CuxxVB0j66Cnomgg5iGP3HLkZFc/z9f1Yz1o607bSN9y6NjuOPtJnEpbp9raIiQL6yCWLPQWbvrH
JDfx4YdT3O/pyMXk1aIeE55CSNsZlgwyA1iwWA1VQAJSFI2bUNwSA8ATAAJdHXLzqKbnMDw7VB/g
3XkKT250cm6kkjMuJcMCUSTWXqXzEt0rdK9sVpTBP77k0baQJgbo3OKV04cf5L89uvnLKnTpDZuE
GxQtfHNsap5HIpNEpeb8zl/8l++Wx5noeGoDBrpjOgdmDRsI7y/+N5a79zjGzscj8fYQKTweJlL9
602gKBLeBeXfdNChcoq80aQr4EEXD8vV2O8RMRBzbczj2t1sqtuUQP1VJHSgVSde2abbZn1QVDs6
AgiW6dX90Ezqzo2EVMznYOlpJogvUnF+oCvF68NtvjPio+e8qR/yMSACsbNenBYVdPjvO3rOpOoU
K6cuo63n3PSIks9dfkZH2SNFZvC+8LiIcbaK1gMrvhM3l6r5V58OFTioJyU8arPnsI+z3V1k90xI
g+EmwCaatNSabAZlbU5T2/3FxgaN0zieK9S5dqMg4FwhprFi4R2CBtHxVk2cfn59zrqeGIP5O4fq
ev2ooq/ehqThwr/jj2q/nsZ3Uf2K+GT5w4c7eA2BsAQMgckgUvD6YSENCy58/gM5cn5z3ol4tLTW
stCnNaMl97g5v7BWvtJ128zlAa6K71r5+vs30T+b2yd1G/142jUkvU3C6SPc4R/KFNE24FEhDvoJ
HSMkPLgjGaYt2cbt8sYF+cRCPu/o7dG4idjWOqib3U3bUUWv5gQh7Kt+/+z3Pt/vAmMHmc84upQY
dMPLKggJ0LCl/4lvO5bR426e43WS+gpA/4McK5HIQPhtczbHF8P4LFEdpb9y/KeP/sbd3wNFfdzG
ZrCYyN3hHYNEJnhdEgXkmOpWprvtvr5Rz4d1ZphQjsJizVFcbZ3PCqEKDeCNoxzGeNUOVRt0N/pb
ERzMUAYTASZn+/i59xHmzK/jWduKPI6EQE+hkfeQ9wrbDkwSG1drC8UOUIyUUIsjtgU5898hicjK
4tBlrsGxA4XbBhldIPK+wtnyiVorR7Ol4pCwGYAgymN5Zij79rZvrrsrx4+2xaAomvD0AE3eryDh
qkLIx6Cl3mMi+n0yRDjkeSCw+UNeFVOA2jDbd6j0Ye4n+jCBy4XOussU485b++4aDgLcO1lFvIvG
jCRC12N2SXDlUqjBeqQgnWXSxaAzhV1PxoJdx4+PyzSu/b5cc7+UJ33u3ygiJjgtmYIIDOY2k3cp
iNsCTSZV82Hj6Y03QCYMq7BHtpj8VhTaTpz9oO4LWufUPYJu05jgiqtGO8kI2iwov5USycr+Wux0
eQMJiSbv/upOu1mwSuvnaCZm1lfiVpKdHQYmQsgdfgnY/jEMoqDy8nAZg4rc/8VE3LkGejsOv0bG
Nw6e7G5DaKqZz3CFjIsr+aas81ZkBtWWw1Q2ZkZEKNZvi7uo4aOolCrKy4UivlFyzGMHwk66fxvG
d0WRXfV78ZPYd3xO3kHaatJWr7Yz3yRoVt+R5T29oSXnKxTWRTPjMJ5I+kTP3SacoyVgXSIIgVgC
1ZqOulmvzGgwRXKE9NMXmvBuV9y3ar0rh0MRnRXorford6g/jq7flH49T5J2HgEfkNQ4JSW/ygMy
t5p2u8B7ISgvPfVIo32c73T7MV4bgdFsC6KpJiB7osf3ZTUmUp7Yn9sTr9VMsJJUfw/UWWNJWTiM
RUj/extlK2phfZ5G8/dGZvxg1sHly9sC/gasj9sBPw0ui3QFt03XVjuRuWmsiQwujH38Lipo3v0c
T2vzXlgup7Db1FKg7El7wV1C2kti7W9A+9myakTXNAJRevDq0mvZ00bL/KABY2Ni7j05n9QbYlzL
S2J+qnjYUh6vyt8/su2z3eTZ1kq3poo6i2LODYt8bpu737+PVytuXy4JJinGUzq5Ho1DNQrFjmgq
HGG8JdMU4+2o9Juft6LKsIhf2CAqkUvGx2072sIRSOkZcXdVfsB/wIjcLlb6WT++ouYbFSxQNxAW
NnrAbySEOOnHItAe/9r1FUMTMZACtj+EyAqtQFu4+BvK6d0ma5SGzMdHbJ2YS8wTPFNU70n/gpgi
wEEp/e65iUIhfJV48eEpiOO/YLCrzGP1PCejMzdFPKw7EyHp46tsvvvmW2++m9HXkHxVxafWXhK0
vyzfjjXMmiYIx8IycDM2db3DMhBTnYKiuvWsxqui1UTxCsgA59o6cX18dgCAB6WzJfOAgri4ROSE
1mcR+pja2rY2AtITTEhTZVFcSToWMn9jNH/rNrxUWFSMl4EJjJynj4eO+eP283zOypcLSTgJOnsG
ZwJ8ywR8j+3GcXM6x560+i2GSPjAx93CJEY5RlvvXG373Uc3clB6p0RZ24FWrkgII44SbbPguRb1
awjj03i/5LR57BxI1USMFL+565xIoZs9T5m6KkgA3hEP0B9bIAP7yy6jrQyhra2eqofsABliKly6
N2UmTWzLoLyWm24/eh72exp9qALBLH6bJy/3jl4tXfchzxCjP/WtRIZQHoy0raZt21ZIu6pmE7Lj
0oiwrMiHNci1scljCneEab9/a1xYjLrMhA9hvtew85C5wKy2UaxNbztvfxOuN2gc3NP2RRvNhMio
vf0TGeUX5joHdcSU8ZciuvwS8XU+Z6iZ0V+8tv+h20fywfdCnz/8JCUg3rXNrsv550zwDGBgUbAM
kShtumx2d0k4WN6cP4LBeuLLNxGAaQ5k2JI7xXM0eUuWyL4QdpyXX+tdyEW8BfLx1iY4DGcsoRes
TyeURGCA5NihB8YCSE4Jd+Mb/3iwMyPDRuLdQaIHXSY+qJEc63yP4T2uRM5Wjux79p7vHgLpWBmy
YP4g9fjg/lP/ARUs2m9l9PWJl8urleUYv7C1+Py8PmyMe1rxaQyz5PTWWDSYJeqfrPrV1N+YBJh+
Mqh/GBSsFpfTj8nfM5PUA+09p5TTgi0zZ0J02O3RdDCDoqAahKzWiU5vbUgxCD/GZUzhS/fB+5t5
SeMZqafzsgAXPJfj59Isl2NyO1Mi6MV9RNYQgianm/z+e4lqc5bOk+vCUba/AVx1p2z0+zpufXL6
CQZ7U40YuMtp8hchPgwrmrz+FR/SjulXcKp+1vIAUvCTTzJtrjbEm7hXO3L2OR0r5goTQNKv/prG
C3PRtrqyYThI1hgFOHHptZKPf0kebNdXX+sOQ3eApDZEyQB4fTfZ19IujvaEXKXhSepOfwOCEfdX
W0u3MOcd+sWEUzeAPLccjgRZWeD8EfqceVzO0DCI0DkDVJSGtgZ8cRqjluZl115WOKNbVLZBowE1
jrqQFVaYJ7O1rvmS5rvB27vAC/Tuy7FebmmSpsKBboO5XAkojdgGTRe2UhTsELLgsFxWIsgE7RL3
3NvhhsuSXAr8kk24hIQ2Jh7O0/BIDgtyuNsFdQ75SvXfSCeRDLmPXfcCo36r1S/+7TI2pqURJFmA
+ggX3i+zhIw8/Lm8l0svkJstPxorf5b5rvcvbiQWJqoWB88r+coYry6Oet0a0c4znxv4d6gsBitp
HGBB7vqJ4Jv1tUJDtOoP+ooYLzFJEr7NaIQ22qHa0WaPZD3mIEUmjTyJZdEar2TqS19iSE6M0bAF
PRjVgX+CzkRIIT4DW2XhXSoh44L8r6cOr135ch0AOqHSUiWwC6FyQsBAJkov1AzRF+gEHJv4ELII
nyPbDiSd0KFKs030fhy0keLeEd+tQkucRSnBFoxaJ4xTojWvfSWsZNQECdkBLPmTI87C4HtCz47w
CZknSrLCQ+OM7Jt/EhMuszPkJYY8h6rg5fXl1hTjHc5O1o0niRYzMIobVZBEBzU4cgBbrEbYm1Ms
b5PPCEmd4d2/sCXmGHWHc3E/fZON6aF1niOhvN9WQKIjF6wOTIFDEmOXO2wA79+OYREZ+4OvA6H/
62Bi/+IbYv9i4mZCEnDKndw0VHwb3+vTf70m7Wshk8ckA9BfTDDogkHbCVD1E4bGPF6WSx7XIHB+
8+SEPiOjxlbe3GYVRMFbDnpfIr7hvDPIXPmPpuwd7oGTPq8Fm0MNX3Y2nmd8XXEj2l3ZWpeo9t+1
O5Qh0NGE4hbf0em55Z9Msg0LKAoVdHiPGY+31wdOZm2R2sMMovS4zcjsCIutnO5vDvcwWanJAqy8
2PRSQK+hMoEHT+3ReP9oA8MQRaWw4iArSLvEy0WSGOMegjY2XMoR36J93EHl3/v4YBkg//YFQJPE
IugLoqZgheGB1c8q+SQxpoxt36kp+io8hq9+8BEWlSVO8eeYLu/Y3GjKjiTN0fjEq9iBhjBzChxc
nMS81qRW8loT+QOKlvPDGAufx/XdeRvTEIFPDsEHhixJDO0wz6n5zU3RxNMkA/mjDtRt/+eO6zEK
ONQQhe1q1HujyLuFmFIJFXST3r1PxprbxQuEB/WsG/AceMxN5qtmngqsykUeT19bpbrIIFLVfUvP
yZaH6Si/sttnnl/+TEb27awoG7DTx8cjv4iH/rPtLyPpqFT7extUBI4+9i3f27SPplMYc8z8qvcT
Qvi1QdRvlX4hjSfnKlmU92X8qrcaEFZaGxNdMaUnn2o3uX3ci/Vs0iX7Sju2c9oM5Gp3bfbP/BDW
x0E5ltkpyk4jzW+wkbUM0NuburkzoyhrQ/XHpG6G7p/nc0UHuAwC2i01yVZJgL3O5vCY9uSPqq8Q
3Je0/cIEKvMyQUw6b5+z+VMHQxJp1BUg6XXd3HjfD4V8GsJzVlIzalWnITv3yimlcFU9FeHxidaW
MOpmSu8RvQbSQ/QeJTTpFrN2u+vUs1afJ7X9fGw7fXvXRTuYOaJKflGpiwXYqSc0lUuaGyQU8Z8t
/z+PL8X4znWIjgkmZ3TgzU8Cj/ISJPFkIkjqbSl32hshmvjKkpU8WqmDP+65biawh/0ElpLrPRtE
oh6rpOEyd+OwBHgjXFSfKqHb34VfbuQ9N0QtIqFle4UDQOvGoFD2Ik0KBqAeodJZN6/zHXP+UB3G
P5Ud4/pLZ8mIOpEv6VtT9xnI6jbNtv/H1XntuK1tUfaLCIhZeiWpxKCcql6ICjaDSDGL4et7UPI9
jW5c4MDXD3ZZYXPtNeccM9F2WrObKHBpdjRwQCcbdHYvR8ZFyMClf5C0vfybx/M6ot/ZxqqPFzD/
gUxG5qlBizDe2dWMmqt2CaTIgSRHfcMzXjIUg2xkMwnL4z84CSyPfmKOnIUYM85GpzQytprpYgBF
2t+e00uvn4TkoFoxfwYm/UUYgwOw74r3JPCl2kU/ipvYrPGRiTPv2W9aHL0wIta6aLGbmoRmBUJm
tinR7+AEYuiKz5P23Mqn8n5+gh8fjol+iHDILN7rfZHkUE3My9Qu1JrXzRjLkFDYgDTxUAT+i9kC
d/CHI7MVWYZePcUWn4LEwddrQ7PCaT/T1lE613dAyGFjAjBhRoXPxjqHvDh45slGiECpYPvj1uf3
3ptJSiX0XrsfM+kUbKxS+dXlP6r8t1P+SI+l31p9vulCFJ5DJe+lYC+Ku8llWLDll2cGdFW/3zbj
46qoXJn038uOGdLk8zZjruXC05lSRS/Beia+4BuyO1gzcr/RdmX53Q8CWKqSbmeYylyC/1xnCP5D
pzYCZcwYqB+8PyBEo4pH//+TLcCzn1tQ73kXKPBDlkBvgrJ5N1YwA96BCzz3gCe0PVtobX6Rcf2M
ZEGb4CHjAMd3Nvcc0PkzTjITQg6Fh/G8EE5Yqh7a9e0rn2qfE2DF8tfMqioTN9G7XwysWUvpacDg
5mRWki9NH304xbo5mrckUryonKtWXTU5etk6nY57ojIwZa6XI+wLOOcj+TlOqevSqGve+PCYRnrL
nMRUGxsBR2N6UHbow2V0kjEYphi1lw/H0Fu3mThqNk+qTdVtslvNcQiFhlTuFGrnlrpLGaa1vjJU
9daZar/VwVhMKNvaqcKuKPdxsI/EnWhK2iGLD+iHU3EXs08K+HR4RY79cF6bTf0vc1P5+3t6okjn
3l+qEXVcBpQ1rmtiuC+9F+ATei/58kRnYS6d79K5ijHFYVNGxZ2QNPmevRg6ovDzN0pvWnEN44uQ
nSe6EZE/L46VbjDqR1SSxQbDGlnzf6nMN53tv0wcwx4RfCZTBEK42r7X+tcw+6jvn6RZ7u0XguAj
+sLCEaz6uaflG2i4/ZxEQ5Kcp8IxuR8QbJpgFGzadENdlb9/picpuTTalTK9U5ihYX3OxO/+/nMn
ko2Wna3DjP3SNy4O7nKkMzg/tHz5Jk2hpSMyM7jBKGHAKxdIAgv2lYQGyA7Jx4g1zNSe4YSZuRQi
+vsy2WTbSQL6+9SUMFs+fe0zDOHTGFENeMwKHh7+crYnVqPzpAd17pZc9QIvk925O3si15wzjJ/T
76H80cufXvia9wvqcuTLRL7IxSXwz5l/1u5nepIa/RCY/mydJ+tOXOXpKubn9hc6Ij5bEWzbl0S6
JdqmDqgH+44ssfXk+wajoNJsJsTblE3BL1QvsHqSZsF4gcOX/buvRSek8QU7nQy+N+hcap9JEHBN
Y0ZH5B00Mtij1WUaH7mDWMx/IBSJ35D6FSn7eM257EB4N0nFol1YTqECOndbfz6pRtZgKp2051ku
xyEXnADZMjaZjLiwiCAl9YmtEa2XT4/4UBhhRf/NirTsWyV9p2U5RsFvaGYs70R92xeHaDjN+osi
3nLhw8+/GsVAmyxuGMIRDYlLIRrSO5/0C4XIzbLlQwFRs7rG3Qe2RLi5ivyVpN+KVBv/8Y2JaFD4
gFOasxandKFDketHJQF3bFNtVKEyQv8XIQSSLZ8GgiLTiYK/bScGB6745LjpUSjuq0an72esUvj0
c5aVW3FGhcW2LkbjoO5jPqLjyctfhiWQRdDg7t1XmX7OmlutXhRW6Y6W8vqsfXGc06RwnWjo5nZi
TfUd7ZAMPn53wofSvQafbnYKDGA2vR309gSbPWt4sBAk1Z7rhwyqfq++RiDa1nBofyfFtRbPEdhy
bU/hfdaRvd358mHZwzlGgMbsdKdRaBGny2GyTPlalqu2vU4RLOdKf+r6SyPehGjsjqENJKA/4zDF
89Duw2TPcmsMkE4/6PT1/UNFH/pq1rt671Zc1qfc/QxBnJMWoOCpoVpxU6pjq70Bf8smaHr4U8Sb
2d1TmdcmQG0IfbuT1ta+BjocyD/5ENi9ONmevlV1TZERgVZB54VyyDo5YeBOJCe2GKqS586PdyqG
PNCoylaNtpGySc2Gt5cllEKGBvkQo/mC+W+qzf1Fbem5B6q3mW1gEA9AI2wICWjIXMbQkN/MLAzp
PIAcWbDBA0cyGHTIv3YHvm0ODUWB8Jr9o6HwWS21OXo+2D7+nsci5P5FlMV8+4kow2jL0UxUghYi
hJmxl7qRHAwoBR8DnhopfAJ4wirOVnJmtcNcMgfLArr4vwAFYTgMN8QKhx3f0YuFJz51+I/zSwoB
Hw79BpCqeVcAaJFo3UQWTWlVzcbSOU5oS+P/CI5SObrIht1Mw494uOnTS5cxuYIEGNWEKIOnhKTg
wP1YEb3I9A/1l7ADrfCYhAUfT9toDquyH+AhjKIMprCrWsit4wwlpY5/hujIDoKmO4ReDLSib5Ou
hznDNJyh13BPpanHETu2ScQXF8UXW/E0MgFMAN16SiT0mZR0IFhg90Pwd6ueI8cFl8VNPvs7zS5v
jE+Jc6T/7MIvUOrY/TqrzNnFby282lNz4QGbSYudNll18ZL1riqiBDksXoBGJKYgQSo2y/B3Onz3
mXWvRsCmLqzHu+6rKeLN/H6rnu9L522cDiVlgbeFAXFMfS2b/AJTEMgVN/sOB17sWpdItVMwp7CM
S0d7jKlJJpuemcxwsmiNznMXbc5K0zckYRvh9Ao2kYrbGT8tVCbbbxwMgaDRkejkBW+KNDfNvJsX
MhlWkBxIKwt8P9NyGQ7Lo3lHdAafuMYZHqCc9zb727K3895uYSm0RjjFiDr2F/i+o9FjAqoqcgBm
gOjraMSjaqVGjpF3PK25Y1tsSedvIiDpdQuuH5jlThvxA9KeZqmXXscdgwUNtQXZbMMBN8W8PBkX
NIqwg/qdfHo8ljZSvuGZLdPctJjdXaAhTQ5Q1m5SuAnrmrKhenVfoZVqX35xqIaTWF8XCyk8Cv4p
sU5bTPT4c7v1U12Xhf0o7GQrn9gAsIt9Ix5BYqGoId1gJ2OjHGye1fzRGmQ32pJV13htoXUxgsZt
DjSyjcU4V1+9RdLHvTD9/JLLF+8ytokE2ZinbLJdgAxW7GfhIY4oGzwwgGWGZKhmlrqqYt+fTuy7
QrKJEpBJu6TfR5aubviK9eq2UreZuhVeso0Y7wILZD6PFOwZnWJRTydXn3X1SU+GXn5W7SWwsMoW
xdWCETsa4+M/sE8UNIj7fl+R2YkNANVJdsYyLoKDBx9L0G269csDzvRHe3xE51y6TPBY9Gb0PJfS
5YLyQGCJ+yBcVgBg4jhYcdljV0EsDucV9w+ROMIYjHtaab7jvaKHVJ/sENghlwx3HLUzg5G+f5kg
msaNE3foRxNE/LQZTcXVZ8+RTtABHgNpS30ZFyskv4cFT6VwQ9YAX1wNiKTMZLO+uyyuRIgoGKB7
J6O8XLaz1P70NGkpPkcGhqKNT/Unu2CKT57mgk8FeJ7qYZWz1cILAoP5S4QNAwRBTdx8cOioCpv1
vcdUaat3NsGwj1rDStP9X3olJGLbruJ28lJEicLK160oyGmcM2Upy+ZUGhthsp0VG6kisO72oTMp
7UTh++n51+fdmPA/UXbywgW0H/ComVMXEca/gCXj8E/RjkFpzgrh/k03AfC6+35A1qo2l182p1yb
yX5zXsApJWAsU0NejKnkFK8LjBwkDgIDbLLvNoh1mph0qJsjgGYU1fmlg7I0OQzyrpjthi1rUMKU
qfG3Vb386aUJKB+3WjXPfzg5qdqhR3U71pWI7y4sdaY0IfyMX1B//laOFg5eKkaBk4zrI/hKY9RB
N26kMrlSoZ/SPBLhHcGYN7AXpnKE/VdBzIK4BRooKaLqoCs0KRx78jCv0MOE69SSpVN20VkRuFUw
kuZ61Olb+/waH554vHBr3iW7LC2SEXzCSn+bcQBWBt4RsrWc34/cK8kFMV2QIZ0u8TsRpfqvHuP+
FQymR6PAFxkqzNMP8CnDrskAQsBsHV0ZN/SdGbaGao7x7R1hwcGhW6Q+eXLzb+TJTR7T4gNuBBOv
zTb8MbjQ8IvN0G1zzGfvZw8UacyhPHuUbDSHCthMbvx8LDZ1N+DqypKI3lSqjipXPbYmShamLTA4
o2PVZC2DZWVcnPqPXfcDJ49/yI0WIsDVkCtq/nKIhcJ0i5BBApbkHCgxXq12MjKC2/lNn23DE+0P
iY5bZcUDG7wJe34eqW/0tHN7m67fyvSbeMfNfLpKei9bJMOeMjMlcOlNg7lRLTDILenrrOG6h4uc
vHo21/BvJvMfkJls4iYy1IpxEycSbFuXon3d9ZQcASUpDU2k6cVr2RYxqqbzB0VAJYfwoVUPMq81
bjntUIB8xC3Hhv2slaf8cZzGhwGrXLHVL0HD1VgKLJ/PlLg3un49xLgnzK45a+w5Hx9J/znwinkU
t1XDph821PpBS3s3SAuZ05eeOe+Cm6Rc6AoWxxLYMFm39UpIVj7rs3BZQTnHhs5PTLBlWD6gv+LS
BYkerMvlI7kE/SWrrsHjpqQ3qpbS9FYrV3YQLzaN9RdqfnSUUDA5RVDyT5J+IIWV00tmzDseROLq
Ka5KbuLzMvZyqldbaE3b7LFvRdKMx0d5No/9bNE8zCXOn23QeE+D8Esir5Zr+jCrFHYHyjeJFruF
sCutjOZjx555G6JYaeySnGcAG3Oe4MBP5v4qB4Xyl35ECY4lS19h4Rp+5k27jTalgGI/l8XT1VW2
7pJQ7tKY0NDxgq6osfczPGxFW09QE9i/seabeeFs08y29bwOvKs70b9doiLT1sGlYYg8DHA2TJeT
6fLDYKNpLAv2zOky49odr5ZX3n1icDQcuAaNz/02HCCBwZ/YTfP9dcmeNhFIB89m86cp9B4L0bUY
uASwZ6nXK0anfMnidz38xMOPH/5Oku8i+c7Vzza2uHgUXKWE5VNZsmhVeVbQ9qLNl2Qgl/9dM4TO
oC7SWDYUjf3v51J1Uzg/BbS9Tdlvq9l27t45BOYVqsmDYDMAVte9Phk3hN3o1cVM92UaAQSd6ffU
UOTLI7ne/TMf1FJh5zOGcStpJ1kKUG1tAU74Se3CfeHHi4IGDRh8wzIEYTmdv6I+yPSMURO2IGBr
V3U7kpXj1nvcN2D4RDyRmypGOIL3Z9b9qi3Yhi+Hx04KcG6PZZZLjR6CYz3H7x1N10Y4O1bTMzcw
7IaU73Df5ckr2Q9kHu4QQH4WGoDO4XrnIT0BK33HikiZAV+SxV1273d3PlfF5dzIwTsJ3sAoBagf
YjLP19ATGzcwY2UflrtJAVjD44YzrqoEcWUX+lLJYYradeJ0skOOUTzU6vEIQdOLbWzjGm/c/aeM
ftX4p+1/0sk3XILiWjkhfEHRWbF8r/H+Fb4zRA5GBUE4yJichgNDyi/X5DXOhJUFFrXt3P3vWPuT
rrGioCLyQFQbrLSjvkcMrDFgkmHYxEwDsZSIxp2tLuXLDjoZk/CNGV9bkawn6EN/5Tvog/2VpB1x
5LHswcHkQ42wb3uWU/UrhKTcKgNYG6ZfHNUdJLwVW5b1VFpdoLJAW82PsBOQ9F43JE5yctv6xyp8
cVidaYUtasMhn0RjJxlcMAgK2DjeHFlUMbSfl139PTRVc9qrtrIMr63E37O4NCa1RYj82I2QGpFh
4ePjXkNL48h/jpUX4LT15WQPQQFK+aQ3pekxnp7jbrQnPy1Q9hjFPWdK0c4ILoX68u9JzRXpLfS8
q8CHxUP7UfLfe/H70H/GuUxKrXZOgmnaHPAsB+Eez3JNRgBqxcO6T8zQpAaRTdhSR3Q0GP1QPtmp
9aaj+O7QbcjaPSjl3qn52A6Kw07ITxPp1MVniAw8AyVeo/9L0sBI9mbzw7zIKpcJ+hEckMDe2Cve
FgZO2ixI17Sj4Zo1kEJ9HlgnmQ4Nb7Q+YPLBgPqKXfJeg0qmk8eMRnMueNBXvwIpb0YQgt5M8MQG
7q9MyP2+0qmBHX9w7EmMrNI+iQ735tBFBzk60HtG8/GFy8r+wo5q1qF77RTxAMX+WZ7D+UT/FNLv
VvyO7z8CuLt2/fdvopkrRnEPcmD3JDHk7le1uttb/gZXH5+afRiTtNtZez03WCTQEYTTd0TOEHjj
WptepYPerHtpVYItaEfoDG8x7YUMWp6DvRCNntEbuZnRm0UmLEuCpMgGWM5u3iC5suSi21FIhco5
DbxPp6tu6oto5eOKzYxJ4IkwRgvPn3h8ApMFSRipPUvo0f4/B5YqePpsGf8KpTdt3C5xoXX15+/u
yZuuh8tIXzwei7ZYjGGIZNkOowtvS8JnK9S4W3FCO/s3KRSsO/iUdvgm9VFKDCB8lTFWQminRTR7
jMI8DjLkfbi7zYPw0Etmel8rutlvwNakGAMh70UbADfMdrBucedjtMObj3wrgBYh7mVzwX92wNfe
+5Ogs7TeoNDM42qVR4cnaRfKjqixC/ZPkVX2ViOPNVACeXhK3CS3ojW6aGd2F7oRu90WYM0OjOww
29PuJePOfNUf6AKhHjfIXR83M79eUufUD2OVUyYQOeQ81uYUs9yJ1I2jOZ3s6MDt5AMbeqePBD8s
OAj7YxkVFVZhsR/LqLTc5CTCT8E3EoJ94N0QlXaoLW9kEVd5RGjZgBNDPplNAJ9fPujUj72vj3p4
SL+Acu2exT6V9nyCCbqQAYMTTNaknawn9L28ypvxg7OxALMxGW/JaukFkVcrqPkO4HJIPMplAjTU
x1dD1QjaCcP1GQbWpDg2/YHFNTV6FGtCLGAvc0dekTQ7yu2/HZ9hCy8lO8UP2j6Mof58fy8488NP
+GK9+xbnMHS9xbker0u8ocdz1mD8F1XcXDNa4czwXPHVSb6fyXdLxaG6HJqPfUkRSeyUnQ1HYDpH
MB0tw/CMKIyZmg7BBND+ZnoFCW6q62oVzGwJm3t6ug+XIrs9i6/y8T0dfqjk4F4lWHr2hYsbbHbC
Gmr9V61xFCyfupuYVAmMZmTsivoJNGDeGoTU1VdIHV5/DqD3hbJlV0Enh0gVhOooAn6UId+zdxZR
7V6jOKYm4tUGjBFIW0CR8QI7zWMXjuz4U4oTUr2F988et54vggo5DOqBK4YmLoGxY8blcGezWrmQ
gIT2qEOYxvkSj34tIAzEUIEwvEnJeenx1e390S/OQR08D583toiY2IH7se1Gp29T644jzWfwoUKH
Pix5XbMm/ZhSS4CR47FShdH+wxLPwdrMs0Y+dZkXTDeT+Nhlpx4vwd/w7gS1M6U+lMd1Y+EP1XHx
iGaibEYzFkxpdZeYv6hZgLw6jJiNh5sFfBeiIof5S2YFPMbLccnZXE+P3Q8yH35ijgAIW6zhW5tI
R2vKhuBAJ+427WP3V3iuIaB1HB/U4tG/8mIwQS4S3MfLJrn3TTLu74UFeURZtvgziIW8Q/wckbgh
QCyPScDtgG8DOuX9OMvBAibd2Eg8QhTZ4RCclcvxCdDMvWy0y52iV7cqhnPt0PDoM2NxJ5T7pNpz
ZPDUU39vGTex+AR2M8Gnj7BA6Cdky/QSFt5FboHICoHvltL8+269Q39Ssib0txi5iZ08cke0YdlG
PBxWZb6W2aQV44ZZ1+2KFuxcXSeFfUoCNw7YZblg+Vhrd/0/As40Nlhq98FqRg3ia6/9B7V/Uyib
hnqZhCsDBoRIfHWpZ/Z4LWvdKHJIgzKQiihXllpeU/+SQ3JoL1l8Kb9FYLj+sa1GXiV2PyW8iZYi
rvtkHbIB5lNiRdmxq/eKmUro9rssOgbDyRcuwuNW1Z+1/hnZyuSWRx+ZmeAnM6L5Q1uKMzJt32kH
9HJfDj8s/gxZvWjBSTFlf531pBxsX3a0mfvUvUEYT8KOSQF5/HNafacYcoFGUVyHjxg2IsE/h90R
/iSVm/VkGwibu7CJJO/BkgWy9xRtdeWz33Pk3yE5RJM9z35+R3GkTVBYD1gXgI+6D86nOpGNzD89
75cHZo748sDovk3jLR9wrHggI95dclmHfweLX/5wU9WWslX2MuMHodFM92n75xH8eYS/+p0bwUd/
v80e57YjimBGHQGtfTYda4ZVg41/a/4CA+Jcwdr1WDbtZZqIVlayfTyQnVKVXXBvlmSj9HbPvlx/
zqftbxj/ZNIXX6poagjwG+XV6hi1O5vWIvWY856iXmxEaFPqqLgJr2DVDFUDxtDqno19JPRnUt4k
RpdgesqKYxvvO54kzdi+iNFi0q8tf/juHiRn5tQ8Pfcadz+g1P6Gpil1dkGpRmstpqdfVGh2IIAg
bIb1YPWm5ekn2urvpYNVDQkAJD2lFf75P9I5CxNSc3GEnntNqnER2swjYU5fduflyWambsplF6zb
bD20665dH1e95k2uAIoUgiraLnrups1uJOD/kvkHOoL0G/Fp1exYPo4Ys4eJ5wJxmFR4mlnyL/95
83RQC8Er1f0uVMZUQmlhgHsunjjyXhtXxoWmWBZ3xKqdH27raNO3/2o3ahQSPFxYtBioqToYRAvP
HRIfczeTBzY1BseOO4ZNc1wo2Pr0nPXz5uGUsYuzluGLk5rhC9vCa76K5I8aEI/+DxSOBTgKTkF7
CM20cO7wKJN/naqa7EiQxjqPwF1haw+LJVtusQuncpBd+MCABP33f4WDXT1bxOw2hs2UjXi2ZQip
/E1LGPCx7CQYIZ2BRaRAtNYPd2UvmbPeQepTpnhQrGw14eCdjIWoBFwAjWarWLnyOcGeUClbHNfk
cuLxcC+wUeAZwYoak4GBgkdbsuEPB1BXqUqIgqeNUUxXc7IBO91OdGe+STbdPA9u7w2L0J3n5rMY
cRDJE5qDg2tD3LD3QOwiwIGRbKH+GQd0u2odkQqlwEvh6048HWIgh5WZGDV9ydOlguEavaAgPxB+
9eFX2X7x87/wOG8YD4Scp2xLM/Yr61jUTZxQsoa9cwHupkEfW8gzU0zmXTIXKLmK1mpsi3u5OSvl
De8Xf2/BDnvYZMOmYZYivQAHbKOOa8Wt7G/CYkPx7+Z5mc+fhWl8RBQUVKsSXjs2ONBT1maTN27d
cIXW6byB1S3bDW7KxE7EdVCvhfvanvtw4OrVLFk1/tLeSMW2LDczVsih2y0fulk/lkLP62dEta2B
H/EpIHL6xaz/jNuvMrEfj3kafU0ToExEl68xjBHrv/VyGzpCYUwgIU+35s/jsYurw9Oe6abB3LgO
WVQei9YBv8a/9F548yWLnDzbDA+HnLiPjcV9GEsFG+zMcw0JJzkqGndK0Z60/9YgCu0E+HBmy/zy
MZ/t2YKww69duXZntWt8GIq+0onMWh1XiRmA1XN7Pz+EYzYcazg+4X5ivWkgLa5A0pdGpi/fMB9Z
ZmMw9IzCbM1OSXnWKrND5mh47aknX8XBmrMP7D/SuUZzrjwebdw6pC8Vc/u5Cj7C6DI1gbwxykBl
xMnMpcGiuqb3qo6S5D0GL1/fKLNdBph+bMgggyfajsOKAC4F/RXx+N1iNMdhibX9/R1OH0vQV7iu
WKSPEr/O11BfT3OTCxeN7GR82HJ7NzR/ywmAzvFbdDZdxmDhK48DEhDqfSXZeF/9EZI5e/GyC6aH
6X01QQgdSVrhTmm/AsopAGt+3CHHCGexOunFFmSSn128RAb6O/a8kluDqMj+l/JbsInjBuNt7UVO
Xms4DTv3ITo6fkMVrPOYY8VxjM2Mg96RsxFfjxI5iA6sLWCrObG3c/5k9jLTCsugW5Da3Tfq+m4J
L2GvC5kf7a63aVZB23ug7V016TyRzl1+nsQ4IY96egjIoGHHzK/4WZiVU+f3ba6zqueFFUiYHiZw
Vp5mhBWlGO94VokzmO5VHOPoqhhqb46MIIGRWVoy+0JOSlADOATA8yCS0cfHIbC4D596+PVMRohj
NL0Nze2ZLlChWORPykX6/FL1bwGpZZQD83L/LPdZsA+fy6AyWTJws2YDg/kLUXqzB8jurBC+hCde
4jhzI4TpyBGorzdh1AMPfzeWc73ZEyumxjl9wSfZt6MQVwcmS608MMgTaniMPyzORBZIOXYL+pWh
SeebT9UgOkrerplTjMIOatQ7HKdkZ52wm0QVHJVq4NOsFQ5hdLbGuRtbJID7N0+YlnmL+OGzXQaQ
zTTItQuMszoNtTbTUdAOBoC81PCfFvfBJ1VF7ELiHBDNJiDLyE2DQyPfy5DPP//zRbYG6+hX1EB8
zTfYI5neNaILHdLUIvLB6o8xe/zds9KepP+yNK0ZrymjOkJFp85A7XfTFsWiYPtkYQgM9bkC+j+b
BwQsf+i3asZPAcMAhR9RfBSPbDsGbnjtaJpjeqIhG7cycj1uZcCdvOEs4XgNyaCDbzDu3xZeBGOf
8riffEeT70z9bOoNSGB+SAJyFCVi3fRXLNMwIDavoGPw+I3EUxBfqXuMKIUedr/l06EXmy92BsD5
2OlniPtPmnRtoLJ4UGV6dGu3ARFI7F12P0f26r9QuB6Pvz+ifvBNAX2SR0nxzhBfGU91jqYchsu3
sDiRbX22Lut1I67UetXIS7DuGr0eZg6+YDtbz9bQifpkpBOR0aTTRhrvWmOENMeu/yb8OGz2Rjg5
DhhhDCJIRJv/tw2kUae71tXNI59Msu8Jq70ek3098CnBViRbszt+nn4kV4xypzFRF6X1ls1vFhq0
tBfgG6wZCekUYBp1eX/JF/DG4ss7g3NlKSpSWzTzYkBCP6A0WCeR0ehHyYm+2GRN8xzgh9r1WjoC
hAUqL01R2A3S2VEydGrY2h3WL0ggENiEj0b/1GkGT8nQGX2yhwo0U3dts5sCuqxHAluUQKtyR2Iv
dCA5Ir3Tk4NgEpkLtIvuE1oEagzrG0nxCuc/lxwFXjzPIRXPXjU6oKrX7DoVNiavF4ul4wza7LmO
HeBsJKswbbZEZ5ZVP4bDmhB8Kmrm+BqT+WFtBo6OfydSIDA6MpzIRP0GuxQeW8ubMcoJ8wZy5A0G
aDts+3wn+jCttnW+HXIQKTQDpaTpNagORPc/VmX8w4jejFM2Li6JDUlBpA0S778ANM+piLds/TY1
UGZKeqam+nL8nEJfAxDJpRNMU12cxOIUHGT5Mi1YNLr105DvZ5qQeC4IW7L2dPq1xSavvPTpNlOn
GWADWtI8blaxsKTlT2oPUkqzX5ssF+yKnUdJUbAhdR6QgMcimdqpTMeDK+WuhjMq9crUS1svMCb+
xVio3e+zG7lCef+jA4viUtLzs6yLzm5I2lXeWNXnSBd6vRX7kbqKYmvh2v9CQoQr9//1xP1TD/Fx
Davnq/JqAom/Wsy6kSUQJFes4tdPr9dvTXDTkqtSXiTzqfCjEa1DwKQ+ShP3vC5NcpQpWIBN+fo2
amTsXt9G2k5a3ennanmqh+PkeSilnVps23LTpS54BAiHklkky1Q7qsp5tGZuWyKR+SoK12m3rkHk
qespT7aeokCM8eVzNManXDe0XY93vNnloEwZpp6rDKgG2/0O4wFRiX+CJ6Nx1hlv9BxkAQeRbKaQ
BOW+QeYjxfBkdvVRTU6hcta7izwBSvmpap/JkYqCuLvo7WXgMWoc8txOcrsJ7CqwJX1OEw7Ze6qW
8+V/IWP2nqQ02HsyfdTwmeiCYGlY006sHnh9pIkXnoYCP+hRas6Rf6055D+JZdWy2ZvYUyaYuY3L
uyS7ln+Zcth8Y9Xoy8WtI0pvTmru084gOU/JmbzMWo0wNsvtzVIzy8KILK5iYUeEcC+2+yDZd+ou
BupN98ZHgqFLtUVKVJv178DtIYZR53GTcmDjT6M93zsy8e+s3QKL57iw5yxhu4s9Rj92osWXkNwf
oB44GbQBwMmop+v+LyFmOAw44AbBpp9iCOdyZsz4dWqprcFGCCY+GyE4pPl8tVdee3ZRd8cpyOfs
d/zSKWDeYdgIhHHmYX1ImzHwUAgH0QY2HN9RUOjgRYAUsLEdW9CSOZ/mZ2FJL7dP6Ns4E2jtoaSb
SLb02LTmO/ZWEeSOCJ57k859l/T5/XcknpX8GHajr5e1F4hTWviUateXJhTtbouCBY6O68K0v5Yl
NppzVJ0m6MIKbnhqneAo5rRI+4tIXwbFCo4inMA4sld25kPKPir+KVLOGuUO6vVBiF25PpZ0H+gI
UiSJa4OLfl5vSZUK0YblG09KwlP46IiscxPunxa76FeM2HoDGcpuQ2IfTwZyUTLbcnslosHtNaAV
xLh5mHfeRZ5Yd8BicBiygeEwlEh4+lvWLhyG4mQzywyhWof1OkXSrqG8jbR/6oSlGrB7Jq0FFlsa
byoPMGCVhC4YWniv4+k/yyNRY+2nz/4wEFAvxIz07k3S69Ed8n4HHgDnkV35EcYiVCp1k3UFvEV2
KdTFLAPt+RWebRYYelnVOaHoiMoO8r8PqSncKrInvlLg/mwUiIh+y/1mUizNvYyGKK8rTOesVeaY
kVf7dLqYzv14v3IK8dxjmY+WmbZ/QjVnWuNBaQjZvpgeAf7KLclxC2ee/+AGNRq5HJgJFj8nJQkY
yIcRioT3mEe251XClSaRrr7p9Q00CideWnFRIyftUhMwY6Ynx/g/kayRTkkBe4xeDOzLt1tUu/2o
TdL/+sa4Af1B1okhmS97+ZQzFv5IzXccf4nF2DDTqqfZ/f0kqIZ9pR1nL9S3/k09yNM/SfdLc7/E
Vhwa9zscOA9IjILUnHiS7g7U1X6kmXsIDL0aSQgDT1S40GT/A1vEDSqseqwmz1WN1pkvJb5AL5C3
PpvrVM5Y/sowht7DkcH1M0dj+w4L+6nbpW4Hczm3h9zuclsL7M5Y0DgrqFu6+x635HEr2o+AHo4R
avNn9vwT9z9yh75tCWYWL9drqfx8UMTEl/kQPQ6QSp71jmutYCaWnnqT1mtbr2cJRvL1zh/rBfdN
YGRmvMifu9P/00yTdmNPrBJQNLMulkq/rM5t7mIaVntX7HGUMf+MfHG1WE6fMIHWjbAqhNWEibcA
dW40/T4Lj5l6XLN72BeVoZgkAhRx+ww3IJzoeS0Zj+MFTSjqyr9oZtftxMeexQV8WOUznnlat4Wl
5AkPJqhxDAbzEGUbbpVvzyo9QiTvGkoSY5fu+YQrtvaDwY3sS1mORrmiGStnJd1pUWxO74cfPV08
/CJGYh+tbqsl4LgZrjHaH+79+Lafxi3tRLwVnZEIH6XypaTfKRGF9HtgyKZDVP1cV+16UNZpuxao
Y87sEJngFb0kQsERoghPtvPodHxXI/QEJPEZvKPnWWivHdLteFubZqPYPAwbediwi+rZmiiiyUr5
Ew05eNAVfABaEwe7N7SGBRjtqS9vHftfASZAZCfLSHBwjVI/TwAnzxbc2u6i+at0rtB4qBYzWtE8
ErMxXgTava9ltwrytQ/oAHuqbiu1wwMtCFwC6fcxhxCqmwRYlWckk7UB1e04mx2f85i0R/KZyx8D
tE6dgoDrrLz0yTkwZ8JGlxgEHSnEsoxFJ5mfHyMmhYzmWoGnarCNvh/Alv4fqs6suVEs3aK/iAjE
zCsgiUETmiz7hXCmK8UgEJMA8evvQsqu7htR0UNVRdqW4Zxv2HvtZ7wZ+21t7Mz4MD6PDwTWy1n8
l4c366kHvffsIr56kBdE3cf7TeB5UGRsQid/ewRxhF6UYpkhp/LYyeqO4ZuUbIGZwlzpVBP33RHr
Ud7+6XOrwuQyB691n6YhJqptXseexuQ/QRV345i2IvYiK4TI7jBEtNyr8cXySykq8hAhMp2V+sNU
PoiBVKdUpq3kNtoSjl9euqICXRNzyuv7vk/OnDeMka9CbB7nA7sdxI9QKrBZ1cNRzI4P85hnx6uT
LJ78H6KRNfNTHi/deOmrj1pfScXM/neGLtZw7fxS8MjMSCff8i2d58Nocx+x/wHfAICZXoRWF7Ee
tf27QsdKXb7mLDnBREaIdbsD5sp3Ol3fA+aNG8mHVXFJOEOSz2vyqQEYZYA+bd+JVurWjxvW1U8z
OfPp9NWBEODwh+mFwfSiWFUZWxZHRhVdNaFa7b41E6fL5He55S4CrZxYZEAGxIBByFp0XzMYjf2m
0bY58EpefzMUxX3iFFfvL1dDAODhGjRdrykV0MOiPxbyQSNwCV5P90P0ihSzI1+TF4TCnNbeeI2Z
e/seEcqyJ4Iqts/qURz2Zbx7J8ZBK7Ug1QI+Yw7MVLrVcYdZAAKITy7e2pDpLmeo8PYRohmEPO2o
OhfzdB2ZkY+JPCW3V0vZfGB9vnDLI4xHFl8PgaQBWZikiaAir27w51p/3NIzlsYRdQZiM1wTw3TL
vplOb0rFG9f41msUjX+dHaPk4zKomJ/NXXc/vltu8sZU8/vtJR0XkHPXFxVrvTkJNauSpz2xFoPB
eud3Yf6Sk29aq25vkHO4jiqogNu83rTQKKuA4ApO4dQF8qK+gj8fErLfL8w+yhKn+LWaCrl3Vg61
HKOHa7F7z2j02ZmmDwaBudVHgEshlXF5g984r+mDhCAtp8xL/b5iQDbyn7O/xaKOHBBZ0RqK4Xsw
gnsLhwCrbyRE7InFAMpXjqgbfydphqANr8bhErx/R8wTIc5RaVNVyYzrEXSWa/Y/yEP/7TWrcfsY
t32JeJ0GMxrJBN8aEbu5DUnZabOeKW/FRSsemoQMaspJWxlhzrm16uYx6n4/iv1s9FXdj7Kz0X/O
ks9n8zVqX1h7jW5+t6kgEMtiACo8YEuszxBeC+IOObT5N7eHUmK2MF5Jm8imMUKQEoDepfl+j9iu
zfm+H65T6K1oBE0VNJI31L52C6RqVSwifRdHYdlOt2EdHRdahRmJqdeZeHjc0RoPkUT+52lPMISV
3AJVcRmj6MpZQC7XYHPeS/XuJm3EfJPPh2YpDtPPVpTeqHoDSKzRl7KgHFl6H9LbEbDdLGNXdyyy
41Af7sI+cm7KdkjInGD1Bfz4Yrx8Nphs6MyW3nVAlr4wiCnj/9FlPNZZsbpiQ2D+1AVPzGLmunpu
GkcQgM1ZvTJ/OIzdV1VqdUT/yYwL5om2aobLzvixvNoMW2muZJtWQ4GxIcAtyzb1Ay3+FOAmRzaF
Uq351lHtFndIIEFSLu7/3KUAh7V3t5nWL6rHNntsrUXspIv8vi+NMDXChmWfursiCEK2nWw6lMvb
/DGx0LU4aD6ZArwS8eLCw1O+9DLqNPwYLL7csUDovxTKZULICsB2YVNfN49kfWfNUgWzblKub//q
3bECd8wDCku9bcciJK/4FyzTV3XyqPbbbX+bYzXOeUbiPecD4mH5d1od8/706E/E2dxBQ/AlLHbc
McxoE1nq/EF7dZusdfxD/uIfKX6KJb0+q9npKRya4iDgr6t31XVL5V2jd/Hq03Qr3j1SZgc7wU/5
Gz0g/CGRvUIND2UXX8NJ1nUUyI9/HtJuD8U8kXbFbBtdN4SaAx1jaeWS62ZWK02HW7N5aNtW36Xz
VPtIZxcxooz8ct03Txg6NTxhrfvz9gUzA8cXLKHR+0+jaKi4hP6Oy0k8CqCt4NLMXp7ntJvD5SGQ
CyEO5wqomVdf3uv2WRBj6y1poEtRyYK/Ow2OZJzGnZeoSy2BSowGmETlaz4lKtOhirc1HSowYzpU
+RPrT3/3VcEzH56wgq5UiwGYHCQM6ANJRkW2LhILcGQacEN6tfnT0UC+IFFP3OkCH9+S7oQrAKpO
ldrGaNF14vrBiEyx1msOO2aUzS8VPLtv/jjjS+sc+m/UTTAgtuSuxOhcjXkNBmrZUyhlmz+hcF/x
Sd2FgE9K54dxm4YXZpLeRNz5S4SZ99d+/PqA0TVpQJLxN4QcHF6xRLkUiE0QGUdQUm/JzsRqwnj+
dESCevKJ5xE4HNUQzvn2gH6fA73eKvpGBmFClquEPzlaVAjx+nnsP5qDwut+Uhb2Jk+/deOCzTT3
n63Xm25LfGm/ZINUV2wR7bnQcH650PpLjjMkMmzz5FVCwSyvFOa483j4zvOvwbgMOQ3Yqe/8vLTq
JFT7rT8HYMVCLq1tReKO2NyZMWzv8vwpsI74afTfkfDN3PAajLJPgTC+CgStdZVomZE2V0A5obAE
i7l455oi8e01XFrY/ywB0cZIeNyavfZDW2uPTU2HAsBVXYJOvq8OPPx81nxiwwzdY5AQM3H3wxDA
JPk5OPAZKepOd4dPvq9Y3XMJiUCP6OYBKZ3PeOPwTjFmAWuEiYPxJvZmuGDAniJQ9+UEIYVvdpHL
yQ8rGCT/ehni+Iog3bNpnlLFxg8qL4Ty88rqST3Pbhh/LWQeeQKaf9vp28LJ841CR8Fx39q4oh1R
mHNt3IMMe408xZcK1tedsFk8b4/Ll0KQqAm81GMyEEEibt2hdRMsMg6XSBsHj2kY6jOdLIjpCssV
ihu0p+apM09SdU6G091aq9EWZH7HjKHcSjaUUSafTfJ38jmYLtIeuC7sDeC6sHthMEDrAaV/GDcO
vTJ/XjzvUoY27lOBGjqxHJ57OAcMBOQWXW/2KyArD9cx8/B6wQuDu5A5JonLSFhhr6Agxg7zB1EB
bz8U8yuGwx7kF6i6pVi65TAlNaTDpN3OVe+NMGNT1j79TPfRaY/05whx/XxBzG35ehxEaNFfmoLR
10Xu/QazIXggYyWN/afiPRRPvQJjJm8Fz+D/TrOLzsM3p0kuYyGGHYILMuiNoXgfAmAoqAN7Y7CB
Iycpb6gPCQ2tICS0WCKy4ptgJYPM2/sUujnEezWeFGcqurPFXT6m2UmSjyNb/Na6yYc3nUkXEFMI
dD2Eb0pTujFGI1xuMDT/JfrA7YEAguCYvSesbXRUyfNLeoEe8/p3P3/3gHfEA4F+uM8+AZ+K0Ezi
fVL+TAfR76b+LdW/Y9KKrQXwsEf1IwlzFqFIFggyU9N9Ie0ezMZkLthVYy2Y+hbPgMdhQfH8Q9DD
IznOYLrEW76t+7BtF39a4PIU/qmdRA4OJvTZL3ulkk8ZBP/+FMT6sofTd9wCpNqdu+j8rD8SXvpw
7MO2Z4m1QwKZKX/HaTgWCYu5T1HPbAYLPAZU3wy9hw2avqqBwn5wkDnrJVqSfWMecGRDvazTU9Wf
nv1pDafkKEnHe3/qe1rJA849hkxukv2djyM9hhEp6y508Ps3Y08sqjMBGeqcnEshQNFODAaOs6sZ
uofbYJfLlKR3e2a3+RSCCH/hke7f/AXCT7VmrdqlOK/FeSQ4TT1ZODtzLvWLktBlIlqFY/kM2/VN
g5f8KUVkNM1nNyti04X37sFDE4jXIOv82kKsoef+TfLuD1fHGIkPxGAMFNR2LF2gSN6lX83z53DN
tqiPbirIiW2TbmfKZlA2bHy03CrKE3y2GKlOdQhzEjpCbXYauqPuDCyGX9sZXubCJzJQMneCPAem
icrG1Ehq9i7NHL/lmllciKOfD5bP8bLuEC6zs4lASyD7hBOmdb/pKLspx8OjF0Fxab4Ul0K5vlyT
BcolVTrw5bJ2d+ttfPXI8Gm92Jg+Q8yaaHxaxtD9oU1OVXmO0CmlyBcmUQ3wcDIThPvWgG0VbbQI
wrbY/K5fEVrX4kNUj/Ft/3aSFk4PKmd583B8iZRR1iUKRfSoj9R2QlaY5mssC+GrSIKUJSuUKvT3
FigoAHRsbFl7EL1kcYb/G9vMxY65NEjOzBjfxjMm5e8UIQI+GC4yKe8zl5dNaOYI4+ijbuYvXfgW
xS/JuEj5B4X79bqNJFJuVmUXxLaI61UDL06Z3/wWhO9b+m0Yl9R0dfCaEQAATyObQliWfJqxpwwe
ejQVxZPP+uiORK+c1kegmtg7GKvZh5j83PnrhJWLpAxfNfzt9iGtBWXFUS9TgOKh0aeQVIQVbF8v
QKje1xM/Dk4BNBT8OG+n4OOJxgMop3zmbhKr82wByF4SEXlPcPwBJwK4fsKYH/InS6PnvBg/4EtX
GLb3UnG4teHsCo9x0xpr6dSJSL+ho8QeAyUVSWXL5tj5d/2V+X3sNxy6T5+Z5NXaErgcdVtJ3/Xl
HoCnhWkOcgKPWCysv1rnjpQL9S1CkB4HySKaV+O+LPaNHo7JTiYBT1nzGF7rAIZH4pY8uzoHJ+KS
R+5puZuIywfasQtJf7eXi/YmndHzoruv0cY1c6GeFt+9A70TXQr57u9BvIAkCYT9uCW2oIy2j5ul
R999/02ohwP2RDjG8cNWScllvQhwWvIqaQorxLHC/sJsEVz83bQwR7m+7IJwv1rAdDd+DvtthkTH
8jZD8jvo09e8mYE+fPuB6faFn5uQV8D47++D4D9nFPatsDcdimiWrdL977KVQjmpXWvV/J5bXeob
pg/lqfLmMhZ0RAswoFB3OU9zK993q7kacpUSGQBwDgkdy4V7ULHrYbMNuRbVqnxUZYgFR4GA1xT5
SJjWuyeOdSeWPBX6a+VqpWfbzwYOgDsMZJt56ZwVyYAd43ZuSgchFZE+OAr+rLTKtXZZGd77g/WB
DKqZOa1oxY+N5QkQm9pN1q1jJkQ41WnpUYEUvm5nSbDc3+FNCt618yQIBPMZ0AkrX7cm2U6fi+jx
Wd4uXXeW9WMGo5ks6lUUg9/2qwRTwCpjo/zcDrhJN6W50Z/oQHdxuRs5F4SdgAkap+hGLTeSsFbq
tRCvG94YB9maykjX0q6beVccOiU8fYstsdtLTmF+9pzfbuWS/SsvHs3SICihnGyJwtVDtaMyDHDu
NM6x3+s+jnzX19WD74gsjSDuzC4yE3b9S9ImQ3imff1xYj/ZivJ3I/8Vw0+RRMz2GPNh3IBLwvjH
cWEskZ7286dnEI7FTnahYKG5fNMVnQnASpzS84DYz5wXL9ZrFoF7PcziwzU/ar/iccq4eq8YC/uQ
5GE5hOkQmtyybK+I1r66o7q7P3a4quFtxt0kEaiG1U+QIulio7bU5d1Yb894ZrkPaRKGhBZ8hf+A
bozKjdrXqBZ/yXk3Oxg195yg0snn3XXOrt6mJmblSLVCYhKbLpJ6SEwSDiymWbdy8eq1h14HyNiE
ZVdCuZwyJvG4Q1ZA2TP9Tc4ptpMie52Wvy/ok7Ud0CTJF3h/OYTpgnk9E57b6gibC5b11EKbk1ED
yQRX/TWbHMeT4Bz7fKVdks2g2i10CEkLfxxjHiKoZQnFMBZ5e790yF+0wR28Ci9ypym8sOMTjkJA
EmBO1qnvHWrEg36pkbAjR1vxdqNjxwE06O6aJnxhrAHiMHiCaSkQ8B0iUOLudM7YorPamnxRAfMs
Znjo/1YEMnHH1XuUNDShmhtj30bnZjLqhgtmE8G0eKHz34EfGRIUtCj4rl872s5ZdI5w/yzLz8EJ
clY/1/3ljLyn5qurF+eCH2XOR6zz+vlNEaCxQ7JBYKZucaO9ZXQMq9r/eriZi+H4oqp0ukvenTo4
/JenecA9psKcnYaH/BsqgtOINT1Mki3BF6Pzb9U4q7bbRXvdPV6CgD5a5XMp8bcLSQZO58oOSU4d
6ObDtTkpwsSXifrPm/7VEP1sedWTnYT/xtsUpZ++9vOm7AnzkWtcWUcadn2ySYO74DVYDodFcpun
7Uc/u8TCp1h+3w7suzI8E9bxpvup7pNSC2lFkNFhw99yBWIb5vvUuS/Zdw2RY97QJpLNs37QeTOD
jIJrGmBf2Vue8ViXA/TFYOCIlx2vxQgYL1RKu2S+s4zkr+nakOeWRY7bFYmPp1MGoQxk9KgysFv1
0qoU189FSyzV/bMYv1L5s5M/pfJTvl4M5TxO3EBVWvbx/1PLNlgqY2vMd3VyqJtT034cThTXZNNc
FN2TZ/6KI1wvAhBTcvX7cxWri/mN5GbvBsvG+j0CAExY8i7K2P6t5ztR3ivxyTQ/rBVWX2WbIV+z
q8ERlDN07Vg8ONvMCOIxaDvIsp5Kg0+JFnti4heOoHo6OA7Dr+Rgwe8nTIhIwSZNRiULiOEYy4Qh
H/mUhSZgEb7Xir2ghzLKRHWXtBxyIATd/DlZFMEM81SxguYVRm7wDm0uPHU4EJJGsBs9P1ESJTfz
yKgC6iHmAahcQKikmyNv0Uj97xtNuOUktov313YCFzzmf5N61jXkIa07U+kKq6TdsMGBskvlBzO9
H365kIv7OiBnu30AeQ5NZsjN7j2zxjmn6TaSwUKZ0qYKIlwoSqO/cVCZfunnpMEnm2Qsg6zS8Pcx
AvpPSjxk2/Iklb4IhAVNSenLrG2vPuxxIWDNWy0bJAgK+7ANcVGuQqZuj9X3NLlrkLNwcVBMT9Fc
ZrZ7Wr72wd7SXBHlomlrolzKNUGE1fhb+LxGn2b9ZQChiD/r8aKmzAKPb9DilV2do/DAq+tY5/hB
tLEkOUFjW8wpxvEtODNh3wn7odiLWfjIQkXeJsm2UfADkbkAEviZArib7F1hm5wxTISnXJxyjIkN
k7JtPG+Fs65Se342yWfcf/ZuRTR1/KncLuTCJhMWTpYO1XN/xiS5fGTrSlnOkmXZwwKcLgw1DmpW
Ah7zk4L9Wue8XXWg9iGysCcAtQ+RpVxNUkCVORU+dr/NgvaOIXVC1rHNYzFW/OP2+QWme+jiHMEL
cpMWXJcdAUjrsVs/b8BmEWitCrKy0SZUB/G5N48c8fTx6JThS4rk9y0SwMKv4Q0X2HRRIfNbgthE
1IYwBlNnQfb6gssHzgRqACKFmN/MDI9xq25M6SBUyBpVLO/1R5Z/tLcTX9yqI0sePyBCGgV6lm1x
hdi3SSHWQW6IVl2PQISh226KjF17i6Lf5fpO4Vpmwi3uH/d9JOz1cY+/KJoFnqc2AefVQ9j3xT4q
bK8hoafwLK8gLCDZMrt77uMs7KmDE5xHGOb8+8PrK0flPOIoqklCCbYszscpKmso3WxwcQbd+p0x
hNF9X5t0PHYSvjVYAmYPbRcfIgYer/U7X23BSn23X0jK5glWaxnTEkNUAqeEAPLud8gSsJSiwENU
7y4Xhfhrf8yVQ5kdPaBRiG0+PC/67EaHo1dCP05aqpXbPX9auilU+F7r3ULzDC+uPlSdPRbR7IFZ
+CoEJYEV/Q7FRDecR/70c6R8GIoDhaNmhOXRrjc0KOKUutU2k8GSZuWZeYrogn8qWvcWLdWFIDku
cxkdVJU4DT7fKGmAhEzsoDXT7VEVsIEY18LVyX/pO0DntXzQqazyvazsumbL6/7oV/c8UG+fFRBq
kspVH45WGs6A6bLqSg9iqNdzeMBTjvWCpgPNCza6Z7FrCChMiDOlgg6zdl9jMzQPkXTMRzuLgwgn
hlVY9+EwwouHu5KesqMkn9XqHNfnFrKstXkariq6WeuONxeYWhyWs60426jdKg2eiJZNhhkLo0dC
aKcJ2ehHVThrxYUFiPA5K78j+bvOfwm75hb+sUn1bK4wPqdUzxleNil4Wnm+jhmTOxGTT87EJXTM
J8/0C/eu3P2axyCdU3M+kIi6mFRS86zfT0Zy/KFDGvykhV4d/vxE8/jEkaveT+Ag4y68B/3TCc+C
tDHS9Sjv8NAGBGm9grb59JGl0T6+KPQ44mlRlVAZvkZzChAimhfZ0+LC68avWYH4NiHZ3nRs/MQ4
/EqT18Jbmxa/eulPMjjvX/5tx3uImrG+nWR9H/kZSd4LR443z/CBmJ/8DCprOB7Lf3n2TPX5AafE
mlfxl338EEVzybpzkxwJvwneCYcgIpmLd2sQUISidqdIRFqGT++APK8azmV0jplh9WdG8pJBbB9u
q5dl1/p3fYnLmmp9mJbmOiPrx8IN0ErpzhSETE69NKV6Emye/ofngzx9BiMh8xGlELcG6x2bCEDo
dCWkKyjZRbaCkY0PL9cDgonIC6ifwQNJNDZIbTGuwENeqcAc4xSXa0Yy6co0tkzIWqeJPqLZJxA1
pftOesJ6viUyZcWvGpOyS04CKEbwdiwiiYHj00+b6SXDwsw4gKw8htW0qhkBl9M7ZoiueHOLaAnd
SYTxh8StXSjXRQMvfiC3eYEQRwVc9jHTGb5v7rddpU/HTmGGyn0PuS91qBpkxUtiP7pOwiQFSCXj
VsUbCm//T58GLQood59AG7X/Hjmy18qeuhlza79sn/vr2qQPeSw6S3swhZk/MYtuOnNnnvSch30+
A1c34UbxPE72puphx8wHM3f+AVuErYVy3QvGwVzfdbfD98vHUHsxyU/EEmGx7pzK/pXd5sfEqoXj
+DxTZVKsRi8Y4oxXS/tC0NSSHrD550oI4lwcp3F5Lq1ZBApWBCjQFiyeEusp+1XuK9j3dhlSoRQf
z8vsLq5MEk21TTbHePbrSkDodaHYHaO/jv2rlae2kvNtra7j+mFs4nEH6J4FA/URwHKZCDacvHDm
cdk5jDGesLEsibhpkryfa/638oXfAdtKb58JL+iKRWDYAsKZ+xqCPLEaIDZsId8mNysF8CK4KMHv
5EKz7pfdtnOx+DHBJyaMSTwaJJ2GbgGCkABYUhAUJsPbVrYqgkj3A8DvpcOMFi4hbKuZJ+05bdmP
yJZWBTDY0ZbgyoY7RdpkQXJWCAr9tnqv6AmFQ2eXfRvc+wIsqHzuYNbOrOrOhopFUOJlAq0gbo2K
xgpizOyc4daW7esZ8HV0KvVTrl4qcAOsSIugIFIFpdh2MLfqS3VgGkus22SEQBGb+Dd7/MP2W3P6
l2tIZNDNbg5CffKd2W2DucWYAqJJhDKlQPo19P+zPXIQDb7wKE9uaT00ncKcqp4kPVL1OM4fufju
Xj58bD7KMoQwMf03waAdGepsIDBbXr0YYW9X8nla+hT4XmKxc6/g8djVcG1B3QOYdoewurjamrSz
7VReP3OQl/YscUXVvXJlqt4dHLEc3GSCzBFcHfT+7y6kZLiwAE4XZ7vosXvB6eiXNfsKf2YdG3Pq
0I7j7LamPAIAAxoCj0Jqh+8QBAOECtJVOl/KtStBwMg+6q/K/CRPTSAAABd7vhVOFVenuNQZr1Gu
6y5EIs2PunDPpJdHY/N88FivhtxKQe4KRIbacu7u5I0B2hvjCo4bSi7iCYQF3NExda2Pmt4abNrN
Wa7uynz1W5P35ex4T05MGz6u2df4/Go4riJ8h4Y1twqsRlKYeyyuszps6jCWQ3NpRgfjeYjgV6X7
q7RLrrtbvYmadWqRnG636bpDnz6veyS3oVnumZK09enNk2rVjwS1gl+eruwI0q3ZghPd/NeKvKkV
Epe6+Szl8TyFP5n6VXYo7EFonWeP4131z6EDSyTtXGreCUqj49GcuDislVkJORcSq0BPODM4Qo0v
hbzHb2YLEivtaZufSMlCd0iDHunn4L9v3yeMXqwrSAGnXoOrgxDOflo1B+frB1SdeEvWgSPWe8qP
VKEz/aiLz4uDU06aTRBOkxSerfhEhX6JIPWa4xQKNS7e0TMR8vV6TRIi2kZMD5zs3errK3/xaZlh
V81Z/J6t1ulsM143Tbdqx6DOsPIeZsqhJe2Q/TBVrodGjXsVy/NTxomDAAvG4bJx2f9x57H/I0mS
8mFMNiFjJ+hx55+fWbLLWoadH7I3RdVRskrug6PjlROTgVY51Q4TkmTyrJ2d9uUj7mfH7pKYG5i6
ryEQ3FY6SEYhePwYhYABAEN4/3ZAvpzU+kI0RzkBEy9MegEMjACZdRyEUI3/psAyusFpZL+cgMx1
LdHWgC06JXkGxQloPHGCw46lOLnWYxegCgDhQ9qJEoZDsrM5J7P+nI17LdlGBvs1l4Es7myeALzZ
QOzfRCKyKLoVhZ6i4vrYmIMdacsnQpDBvqPOHjwh9vXYZ1An6b4IOMwDzs27rGo74wZu8lQmh/Jl
mu+GT+VX2m0JdVYPN/VQRUe5OqH9o4hz2QAR7Pn2n7MBSh6bRl0XU6hnfV8w29NbBzGyr8leCKyd
DlTftS+vDttNI/ecnydZOgpQbUtsNgykzujOZp+IuVGyExI8e3gkp7+cnSRXgHciBBjuMjFir+KN
0AoKFVxcEF8rQgY0pvidkwo+6D0sU6D3OgceBpCG/gVpqHgY7lNGNxuF4fbFfpsaAwpcZ88kCy0N
hcW7fjemCzRCEtrQGq9mcTDGK6FYSxoznG0GNRuCzGqRWEUUzkqnh5Xj5M/J9lER+oUGC0TNY+st
UDFhunmgAjBWQCaT2y7Td8l81H3p6VeonADGZUHMYU+zlQZ7r+DsVLemspVBCv9KhUCaBVUa5AQi
kTZRWTcPymB+zs+d/stUf/flj3T/Z0Y3MQHyH7O1FK+NeE16mqEHYhl8gZdkAfGptpcG7p1N/UoF
9WU2nm64JrXUza2jpd4tH42FJgu1uTGzjXqn5Ij/0GjtG1svnWvnEH1OvzjkJDzPeX2KhKgatIHv
Dt8UF85P8zJckbxGECvJa/J138zfUKaa6JkqRGCktfvrY58/9qJ90atj+zyY8IfKc5V9QHtErgig
Q/J5UVTdJS5ZYKD5tMf/rLzogN/xntrzq5SsoeIpPAqICLLV82YRN8bGe6pMa3WOh0qc7Bdxu3TO
BqlxMsR0wilXTbGRjW3Ft7c1ywmYeFkL6dej+37MtRHKI0ko05eFxTqdKYUH9ROOUboGnYKjDvUx
JyJHLEMdwCmYN4OAIonlTxBo8pJcVZUTccrfrRZwvvD15X+ARz79Upm/B1DAI/FAvB0Wjzkx9FV1
hjiFfBKRowPLvJomz0hCB2W/7i4siN6eKia801liBbhjCezF+w/HKasO0LTEeWIum2j7jFA6bmPi
3MVtL25EkegHC3GzqRzN4oDAxYawar0c7u0IRpcKZWuv2rMhspaYpxA8YQxQ7GsBYhro8fzLlKOI
pwtaIRoiMEKiN+N14X/MQcnJ9ortTe9EfFySLwk+AjJjMsVrjWs0bsRf5vKRL/T1zVrqc6aYikRO
yKofNuJzp1hWAjswWSnl2hzXcytNvYoIe76Qgc9jQtiJeB8lvoCRniIUaaReCFBHDkW3fzYTi448
7G4Jbc/UwIwsdLLn5akjHeVFbPkZEU+MmvWt+QwViF3P41059c3HTP2I50Xsugc5+w2kCAv/26ke
WQ+FqK9AJw5c8YWZp5BsxAn8RDJtPAKlwLa2NrJty4ug79QhzMzwD01scRnFC3vd7KynZ1E6PaST
sa+7tQ64hlqLc/apsqYSeubHKPRYAExpDQqBDY9t+tiSHs6HskYiloII9bl/4d0V16n7JdAMtcfP
C0FimKxFJjvhOw1qdiB/VTI/CIPKil3LrnuTRVNpq/cHuHeyQRT1NriA8AW609vX7gTCumwurCBI
IzVCsNGvLSFl8OxYpQAFLrfs60L4uEcDDDcfHjniv9IzZst+XmZzTOCF/Ue4ujYxg1NG35+D0e10
bXew5aff6P7Bz6NFfFv6B5ZTKfNbTP4T6KPr52CA5PMs+yCki1gQ9edTHIJYD1I9uKLqWOSmJzXe
ONrxaCmGKwBWaF315sbyUoqXWrx8/3IhRrx/uaAUbxOYOmmW9VcGpecVSU8ePcGCHF5E0revqwwd
INrs8qUDRJtNB35bkiiH0heNDbYwB5XWQTGPf54z+5ChH48/QyoKWZgwAzQkI1Ja/IDwktstS/wf
R6Sp2b/7ZsQE9M3MEmXTz1Xccyt03C8MLrfRv3C9d7QU3qCP2W0xgtTLljXlqNfFPn6AqVR2NBqP
+z698+pQ3U7fJEIgsfAwunH0NLKrFFMx83OzEYUpytINu2H5sPDXrRrUhAyWVd9c5coagrrSWIbi
O+E7zuUZUpnN4tP1XPYfT9uO4oUDi+6qwArdEl3306dH1OmJHqLPG1LrJ9B5im24M5OsmspoKvjC
yVSFX5fwCmaz2upNwuExfA9SWEjRVM2u0BgnIgGyrBIkOXszYCnsfjMfuTna6HrO/oo5J4Q3wipB
3wKQfmFWKihukBcmifRwaX5V0nf7+EzlD8rNpJyPcLji3cMOzs7bNP3G1gbOU7dH02ch1pDK7ZBb
Q+YZz3NaI5J3yYX7399E8s2D/W/Cp+K/lWZDdsqUY76vlE/FuABTb1C87k1pZ9Qb2Zk1E5upU90q
9mAzzSqfAACzDWaM089HT8wCBXUvVAVpWvX0xtxUUR0TtuP2vVsobnJlAHkLr373XF2NlXhf9feV
yegfxV8axOzPP5/SQdJWCiiVW4BC+uYsELc1uQvWuIz/Ox4ZHFTZMKhGcnOq3ULC+rx9l8Sxupo5
JVxJSDJ5AGKUERO9NnG+pTRRFOpo8uUolKzmBgYFt+Hzo3t+LLoXICFheHIUy3+k5rfhj/nXF2/T
eUSafT9o9S62wVQtFuSeJi7BQjeA0e1iAIYmzjt5XhHihWCft7BZDhrQXDcZXCTeItXj1auW98Gu
7GO1ZHKB8qIGHfyVoF9fyiYRHrg/9ENyhoY36R2IUHsvZELGk0Xs0C0b0pF9qrGU+pPJBlZCQ4ZW
ddqlEm0grZAmADcGtqCb1shL9XIcQddA+zmcutdvNSkOpb5Xm5Dx9wz1wPxZbxYLdocIyZowr3f8
aq87XFNZvyoNts7bxOBf3JsASJyq3GuYi5SDqBzU7Bj1xzo7Kojj7L2QHkmb2A+WiQB95OWJ9jc9
FJVdHejiaWep/coCs9UVfpcHy+WsXO7+iVYiKdF7pV8+kuWMbXW0+L0U6AOF1Ud1YUJE+5mObkLR
8XWt1oM9sIJkejvhaIVoV1gSdIA7zstdLIVjuzdBkTHFCT9Xeu+ItNU6dOVQMMIrLnC3xsKjTA8g
T2UT/8OfG/vsGtVlq3iMuIjsYLTeBRqRo4L7z18xfVXs2yzUQFAsZhiw7qtWCDxYhj4WZQNwf+kL
sqfTK1EBUQwl2zQLb7+iH5P+8o6Qw9nfooDJOfjgJHhAH7H+eXRIvnYjsTzaam8J37O9+JjP7uyv
5xoLy2Wb+iZJin6le3nk10DzF93ogf8drMZOEvfm/MLxIJSTK+ABdtNhA4gIiUkYCszSrWxE2cj9
NrduIz22arq9qdsuhZa8XbAsx457UiFeyYfBIlL60iWfVz9B7lPZbBGPDZCibHv02vH/yDqv3cix
LIt+EQF680oyvDcKhfRCKCUlvff8+lmUqmoGGDS6H7oqjSLIe4/Ze22KNcJRnKpwO/3Qx8dEPwT6
IWQo4ibJRUacEJ0j9WRmjtQ9LOOe4OVRz9+44YxljEzpZx9Le9guBSaPEAXYETZO/UmYUkDCkL7W
LsYAif9PrX5l+Xe5r6pPVf8UyN4JP45vCQES9WeIpkx8n4Jnu1HGl8g++g7Z9Hbd3yqsEZB59gw5
qmn9WrqDdZZvn4k9drvX8/yMNRD0QTIcrOFUeeeF/dpsfO3u5zcOMnKygt0SMsnGWk4pwpQDTjti
z81z5F2q5oY7MKxexhazz9lK4G5cBgzeNXOKUxbNU8VGO6QO/3a4tDfRuGdFna7Y/GC7aJqjgkfN
Hmx92G7sNjr3zSl8qZKnaj56iBfljRSIjM3wdlUiKStIL121hCmQ2EP3XG/BK68w4q0hw8nqjUUv
6ee1A9OEigaMrYZJbj7C0C0M3qGYZs8KL7qIU2oG6UTicSLnQZghllaFsHqP5R9EyQ1xgElM1b/i
gBIWB8jxgyYe28HNwwMsU7PYper/7pm1YqMuzOHgJcc+OY/owGI3AYu1IG3CKl6K/GPU3oduwXrB
G125c2Q7snYN7296DHpgiOdAQdHkps2tx/O/SK2Lkl9nMTAEPPEKLEuerr550Y1LdMAN5gJzDr9A
mq3/1tY9tu5Vz+blvr7owM3kF0Z5KBZ3l4hpqLBqs7UJWK1Y0V2xMAQT85iNAjp0g5+QDLii8uoX
afsr83pWOVCfGxt9XOjXprg35otkvjzlcUGXA1VUvsDka2Z//S8olYSZ360Gym3LPtEb+mQgSJv3
MYFTvUbAbSbMVhBwV19wJgKk5ylygjlejoY8P7T9KRjOmnSFVnrvxgcEXhLszf2UHsBMgKpx48Ge
5v9If4rpc3PX1ps5UamsX/7wK5eisoTVIPyhNQLVCMX0CVqNkoFUTjCNLgYphP0W4s1bsIn2kkT2
pw1EBjEnLR1yXDTb4Nr4vkB5Wa++dWyoJGbJPUNTyHhrqv5VsDX7b8H/XnvVTZ2uCuHu2ZUQNeBj
44pC7D/SEatzitxo3PrznhqxW5ddg/5yYR5wIiUj/WMad9dJf7yEX8GwpWRq0qtXn6eWNKI5Bich
Rm44KkQik3TwTxwNkzDKQdAz7FCsE/cWUKN3N27+pN5tm78pJH1Y2zbYkwxBLgQdRsW2Qp87DPUP
Q1qC2p1SunqSg0+z9u6i8jLaaowj9qopl+o4LYJ1ZeKsWBsJ/3xlLj8+8LFa8iHxGX9C/t60+kaY
tk4Z7EU4T8gUy32eHfIe+5dNogh/AP9rtSdyRar4jPL7Z9ENzdij/cAJjAU62zBdi1YMdcRhBh9Q
FKpH1vs8no+vUkHcW6hnQ6ZEDisqnC0JPdPXDrdwcMqts3j5LyqXXjgBXLN0Xenm7ohQ9P/8xl7/
zsKpeRFBhK87OtCbxoGqgorwZdBI76b0p4s/HUgVMqQK3BX+tgdSuy6HL6//iqJPsjLcwti3w56B
MvpMHp9s3UXkBm0x2ogMa5GyM/La7YjQQDfBS/U78RtKJMSbnSt1qHdeUC3pw/suKiFm6+McNuNz
qvg46QbxHycdozTvhCR4+gEhhPKhDGf+ZDTtTkSHJAFq27bcldkWs4OOXU7cq8nRiE+Zjuk9vYT2
fPX41n5kst/zfR9qbhwdH8M+d+zNrzds1M5Ze95cG2VdKOtNYr0Z/tvVJp8ekV63bjFoqqvr1bJc
25by7aRsTNhIxUJm6r5mzk21IYvL0OHGVZWFUC4DANitUz5FgtPEVW2uXpNpPcbAdliiLGvteIcG
I1VsuUkbdWLDRZ81Og/Yt4wyKLNh5+DMRb3L2BhnLrkUiMvgKWAdm6DlzcScwYOWd2KaqX2xxAsB
4qe3yLimweX9JPm7pNuitm6IhV1jsMAbIGo7SlXm8I8no+A5hRbJ2S9bkQPgd4TXuUY5B9BGFbS0
jMzZgLyXfd0SP7Dzkc3fxw44MSP4cxwd/tRkKuSHMj3eT7qyBIcjTiujWGcaH81mAPwSbEvHYNgJ
9QT2SUM/TQGfoZoUdp0w1/JU7V1yyZKLrp259n4VYPmW2oeIMSAIEBB0EjQEW/8C/wxEqyX37hB5
u8awB/KLQCxH7XNooWjZEZ3n8BWPn0Hyx9feEWnw2Lo6MMvwrUyffvpUy1cfpCVHikLDZxsuthPe
qeENFCmSW1ArTj5+1vJHqL1347NpXDwkgn6OU+rlS5ODRGAT187vbdG/Nf7fwP/r999y/6UopR23
2IjRaL2r8dNrH0F4jlaE8P03xgoUyeZPw0z2e8FM0YTegvOBam/BoJVjDPQdY1YG+oTJMNCHUDBO
a9Nh6MQE2jW1k9qdFf38q+xkKKD0l5i+h672zi76V/vCjj4Jz7jZ4HaBg+N1a8qNGG2h8PUaeZ17
LvtQxLvDOrDfEZSOC+7HtZAv1f7cjZdauhbazcB3rry0yguDFgjS5o9bbdwP+f5iRLQJMy/44ijG
3gQf4e1Ej/4evpsLGNq7Guk1U17hwkzCTLGW2vW8POz3fbUHcGxL59+EU4BmWNMsLl+XeBRX+QHE
0KrOgdMkYE92zq2z8b5x3kF1+g0q1MqN/+BcI9sGOwwEQBECyAQeDEHP9ln/NYhQ/wGY/OI6fe+Y
ekecBVFxYvis3CF18p78kjrD6vyr2o/XAbNLNmSoA7O9qEMY+s0z/+GowXQt1+P87WzMaG6gEayC
pmkwl9RwRWxRd+m0UYqi9ZaaOdPg13SCBtw4DfQY5cctgOQJSpfkISTEZTmvAH7VToS35Q0v5i4j
0YaFvBOpOyYzTG9v6VKDPMuQO3kEwsPyHmFyH0pwj3eKmXYivfcfJ3VNfu5R998uFw38gYvUgYfO
wVYYoU0b9heX0b/xRQQkccDE0uCBBJXFlF8mHyseToizQm23e8D7Qk3PSUFFOKtxdekOoVEnCSd6
VWpYzDyShodANRbOSjnDzzNg7y5+59C/mMWZQDYA/lpxogLM5cNhGeIlLVmrHXQgD+o2TBlDrcAL
pazvbAbngboPfmKo3i12ll+a9afz/xTd8/2dMCnD2qRo0KV1jAGRMHQgBMoiIAsBEH7jQQUCzG4j
6UL2ANgFW5BWIH5t3N5BlIy4i2dEIz3EiV8rthr9SvMQ4MQPNGRa9DCQoad2EMHn/UEs8uqkBo4k
8mEXebm9jXbuY3nbN8V+MPfySOPKrHIfmDidYDS4f61ujWdTAdDiz/I+2X+rlNeLU5p2tDXG7Y2d
6j+EB7RsUDVnwoM68wp8t20p549adJSi428EVGbMwyW3hJy0AgbCwJ+vqiV4AwYnKXkzdReB3a4w
FpdePZg95NCZ5ODu2FwheZ4RB4wpSRlP2aT/BOuxrViBPOAb1cE9gLEH9shrz73qHcR8vkawpkO5
6UL4liAw77J3K6q7mt5wFIYPpb8p4Qsmsp+wjk79KvPvkJz0nNdri66ROg09Yb0u2jcC9YihU9XT
yP7EX5unvjxI4sGD8CocuuLIgNC7sapdOHm71ZJtbW1M7IqwjKR1Is01lMYjv629DQEnRrh+OTZO
42D1HJhfEZCXrHR91QysF9dCvOheYmjje+VDRuZG+sVm1DdGssuD/TAcpuSoxqfbHPbl8L9VuW+s
PXPgKDkqRCXGJ+bArMpDt2hPnnri76w1J34avZlVmlaLLlJJr3p0KWpi2w5B8MDx6X2r1Im8+eJW
vJDFPa404iEoYB56yiDYkB1qK85wai4WiSfLOMOhGjb6q1wuAvvmexfqyWC8s8Oj1P4TLHpa6f6Q
63P0jKcdDJ451RW1Q58c6tdIuK6ZP27aV/M1/HEcjLYz6qeJ37a4JsWVYW39CoKjI1gS+PfPtSaX
r14H/pHpYhxfKu4d5Yg2Az9UBl46AZe4w0YC54Wt5cWZKSM/I1cRwrUXnjL1KCK3xrRPfRrujK+0
WDzW1ob1hsjc4iCTQXwdkADB4E3Wg7zyvVWFXiGfhcwEoJN+XiKUFRcDaciCW2AbdrhQUrcqr8bI
Df8ws2cYvQn1O7YIMVzCO8lWCTUY0TvREXUCki0YdJex5VoAG+v8X38uYXlsvYD8RXAnjMUaJ5p8
5P5E3Ieik6koLRf79t1grEibgdWK9p2ZZ10Rmck+nfUsGRjIQMt1+MeFF0SrJmzyHevL/23zMDWS
ExOnKzb2qGeyGRVu+9muhuAr773pYIxz7UUGWm4/hOJSkCGoXWXrNrsLrmpyi8Zbol8Ps5EJL2ZL
ljEGWeEg8eFJ82qQ6R34IlCJFNHKxrWI/pNvlBRb/oa/hlPHFXDJMrE07Fh6QZImLIdwBTZa/Ink
wCiP9dwYaD//4bGh2GFu/C9nnEz3fGGQMjm7Uh+GGyonUzkodyOcSWvZ80IM2dCvaGXBULqUhncL
NvqaEn1NTYb+WjIfcng3FwWqjwfQNuCyw6rOITbMJw9atlQ5gQIlc4ceo4F8zDuxKjDPQ1lCZjIf
toK+DqNNgayKcF5zvpBbrAj4BFErqQfXpXMsF4/ik0ZBXhMy3P4IBJulWO0BqvbmMZrOoE6NnNH6
Cd2QQRLQyiWcoWE4ISLynT1SdHM4j6V5OBFKh0qY1QwiNarNBTLOcM4TAdPyNsZ1jYcLzaiwwNEG
zxk+tA0un0XoSH8xMan4mdCG/jNRH2X1KG0cr6WypaD0pENQHzouJrJYGEDsMTCmOzREeeLCsIOS
yWiAJ6/6kZXm6YpaHcE7C4lxAUI4HRco4OcPhFI7P4tMzb1XU3obx/cs+JiWUGCmfwPq0PQRUAdW
NPF36ZVCLHH8cYFDBlVTojlg5H4bAlA9vw3Brx6sewLBnJTXVnrB2yK9ENZD0Ei4hWInxDsj3gny
bir2JFOGSz97NuITONalGS5/U+/uk8AZP3rr3q+jceUY0W59y4evKfjq7b8ixCcuu3wu6YSvyVi4
JgCy8TmY5HswLnLdC/HvcKGoKOp16u3AOHQbXL+cN7rxj+p2QJ5nLdAzpasWhTUrgh+bC2XtL7UN
b0/xSONXzG/R+Opf2RuaO63cs/Lr9CMrv5tZrSagkPHJiM9ydw7sNZsvj9UNbTZv0Xyb/kf/mWAz
KWv+7tELC51SnbMsDMauwvoLbTggCPOaa3MjTZ4VjTQqVgGOQG9zjbJxoYu+wHxGMY7+HZBg94Z6
nj0zux00/gw82sKRSKoJ95REkX81gpfwYUgPWXtmIfDuk5qfS9xm5YUNtrr4HZ490ZlA3WnBjGMQ
3lHjcpHwxOSjQ74Oi2oXDMPV47YQLrPq7WFVM6+RdCesifF4SnNohkt+/9kEBVgRHtN0Tc0LCV2c
5/3965LWDtwgFp6/JnVIFRdiHdzLLiWXToXVsQf2ZGBJOUXjuXiSoVJZBzaWvFSavR61GdY0Y4rR
s1grkSu/2cTWWnQFQAMe8K1N3K4/JtK/2T0ARJrAMkW22DjsO7Ye9pA5O+TQET7yOgxvwKE87aR3
Z5F45uRSfDfjKnOSwc4FvF2bLNiK6gY7Hqyo/sLAh9JVqd6Ntyr4+hptsB1UVr/YDndeBVJXwVj8
Detm+QYMA0gI4kj9IgRnTSbpcy/dvmATc3wh7ZeP/w4zOtzITmyTzinPo7qBm6DeDt5WhDk8l7Pa
7IcCYgBz/KndR1JPSaFWd16y6AvytVTDcfGAX1LrnCUO+1yptfnUkNO6S5Zt2KlYtlEQMyYd/Tkd
EyJov2B5Uip3+IBZdY+FW6Y6LX80GYo14R00GJ10xBbsmbs03U0/EtCMhFlnYkav3STvbikvmxPJ
SBhra/9UKodyRH18EnrwVfiHPexM+UYNtpm20cdZxIKZtjC25UusvTbVK/4P/EjvrblI/U1M+Hn+
sdx41kO2Hmn0GMx71thFdJ8MpljIdO5l8vD112RJ0EmL80IgzovM7rLfsDpT83l15mNwYtyhrIN8
LWTra+og3zew/HQPcms/BO3dtwN3WKsC/sTNxMYU2S7BKP0DzCrKf0WZlf+/v7j0WVStsnJl63iX
8YpQXgXnz8DtybFpkYWdiuboHwTHjr/NM3uP0t9iecgok/1tShvDUr5bp9JyGl1rEb0yaflUN1K6
+ca/fW7ge1nObyCm/WkzgKkzZljLtIFPt4ohyetM8je2aufZKcSQeJK05+h/NN2HUH52i0C5q4hi
6qVmLiUsDvrMXxzs2HqY+YtK4hMmh6Rl8UzEuAhohQxp1HoYIeCdwiaw8asmPIJnMThfV5FKsNES
uyqo52pvxbZGt4PbH2+qqwhuJe6T/igOjgHY90cd3VgXE+iTeEU8rXwMygcfrli9RxogNFSkr0b5
avv45h8DicKE0e9C45ykl3a4aPP6SfoDemNPlEtjHLTuOMUnPT5r3bl88f/I2VZJaXDOzEXGNZra
X0hWsh9/PM90rQxIDy7ns2VQ8dD0pT9N3+8awNRmqXugvSrq628sCaNyzP279cy7a9uz5aKDo2aU
AeWVKz2GEAIRFNr7/zl7pI2IbhGAxmaOFs9Ak8+9DIvkVFutZ44drRT9K8HVTT7HYDXSLojm4GrS
qTDhsQLHlDnwKePcx0+Efo6VAT+jdhLXeewglVmY4VtovOv6e6u/p/r7hDgheEN06FF/z2iXXeJY
97xYIKh0rS9B3MkVM4pAcwv9nB1g6YSucG7778n/ZugKPhsaxazFHPZcFnTO0zjbA9DKIgFkyR8+
Hl+Cvgeut36gb5TJ+MGIXm0vvxsDsGWUBSRTl5w9P9MWFPgEHfRz2BinBjMKCGj+YShnUBgoQFJr
8zlHJGOsuURwjw5/fNdX5UNQF3GyVcxNyZYAt8wPBWqa5fhB+ValS3pGKBGRbQ2rXwrHRLDA5KrF
Qo/uLD1IjikMpzbWQv41wSjcIL/bvi2KfEd0ZDPnUypUSO12AfZzDqzU4RtAl7K4ATYGZhtx49n4
UCxx9qEQr/zhUO53+cqc+Anncj/7YV6o4UK2VXFf/Kxm6Hta6ZoEN2FAIkZa3/+nvqUcNtLOdcg7
g9ELDpYYK+EuI+yPL9QeKHGGYYsSh49ewbsNbnWhnNWRqp0JM+TjqsjsX0MXgW+EGLo7fD4w8GkF
UnSNrnoEHvKTmsa2gocN9CdhyI9y4aeLSdp31sGQbNQKKHsRgC9+/V/NjwER3zHisHbOUkYqNrt3
RUIRUMwKB4idzTP2n8b4qiavkvcSQRPObhnk14USrIIMDv2SBEriXaLtoXCxuVHO/sZHoHhLbfzN
0Wx3GcvP/m8TvTBijclQt9SvWetDvf8Dy0Hdkj2RdshHErYufcH87UwyADS6ZtmQAfCHGvzXTwLP
SZ9w9P7wiFJ+d1hdzbmUFDt9HSPcOHRKZk3ctZ3Hh9Haeeq2s1BjuugdtgGpGikycoeKQ87O3TJ+
k+jlJlvGM53vrJx/tl3YonhWxTNKMIwo+U77qwiLTEGAvo3SOfYlbTbTR+zDFz35zYENXVJxKyI3
sTX9yJIux2I/XngY/OZG+cYEonxhcBUqL6b8sv5bVS8aZNz3/mcDQmyC353BZuq8fqw21ROni/am
m29+8uSK+WjNN+UsF686wVrBQ5Fuse0QPW3sE3H3eOCsJuoTjUsN3Cs7Nv9Ejti4+hipY+zrYL3Y
yClfTLBM8j7Ctac8ik3YXunZ+vZqhdf3w8BeMziMjCOfsPjq8YWlbtfMXKbWYOJ+KZbiy6nGb7E3
fYLgyHqDElsHh6aaBaD/xam/u6l67wUWG1ejJghoqg9Buh+I4vF4j7cheLCf7QT0XXZDlLvd0U+O
ZnsSmEzEu8iilL4VMGYYkEnnpjyF1VHge6WvMy5lc3a/frOghjeq8aE+oeCFBU5khXqO6yOHD6Ne
eM5EEjRP0hsZkKIMYkaa2kumlVW0n/yPuvsYR7so7x13354sI/LdQTw4FLHq0Vn/Ykv5OvL4Pla3
Qriie55jrZRXTKIXCJH4a5y6WGznuYZ9U4I1UjCtxz2yRs8MdI6BV9VvBBfJeICoQ7m11S2drj05
ICr25BNmVhWmzMxh68lkCtcyChXQLNbZfBdGnuRLTQ9Ug8m7YWhnCb7X45tW3KHFoN+0WJvOBCvy
M8GGmt5KYT/Lbc9QZpiNEmq5jc2tvAYHZqYHFWaxfvDaYwdCMD4CX0NVZ1Y3No7eFcn/mtfndVxD
ryXTC2Vg2R7Xfw0grNwwtBTMT4Sr796S/MouMzQv8KxLTDPIuloYXae4OapHZFp45HZrT5spc2Bo
+PHyyBlHt05xiK4TwnLKuRkqFzE6Xphvexnr43znMo0XigPLL2ZyMwEE9dBF8ddJ/mG0b3HyJNpl
NO5BejX281m3+Z0J8LvRRjzcuecau6fuq59NyC6TZPS5JiVtNBLmDU4uHfpgbo+ZsypLRX0UYHd9
sI5XMGJZM0dqFNY6/Xe8qnjLCc2uq7JDHhhczUZtJoP9gmmGyiDvZ5rhBYdK3TfJ3hh3gl2EiM5R
w51g1JfNEQXqj7mO4QrRG4hP88VuzpBkpsorzUZi3WWwhIECxWxfaqLeMMKqWCINCbQpQh8iLDRU
1+cKOXZ4kkE5MyChGITE1a3lc5sh6ditvjt1FQ4ruNiKsfRCdzRjBxalCJoLhph+HJNzfjGlp+2N
K0+4mdlNVy8+4wab4BCkG/Hy6QrB3oJWLl4esnIAGM1NURUsHdC5IZzDiF4GCFUOAIE0+8lkAmoQ
oYbZcIvKu4pgJMuZ9PbmdfLnU4lzZ4xvhSRBwu6WoXLbfHvyjSNrI6QYzDbf8fBPWDZ/ScKyRXaE
1sIql8goFom3iCoY12C9kbEg08irWZlrW+HmrLu+tORnS4D4sSwZFnW8ZLuIIWeFyfoahhhalhOv
x6WHz2EPBn5o3Bsnn4/Ad1pA+8OmDrf9tEVA3x4G4S0mITr+HCaw319h+DWRQmHe4xfNsLsd/E+r
W4r9RnrNykWLxyjYbmoZTiDj9zfNehuCt3YiwNYRu7WVrct86bkIVebKuJ5ZCrGx57vqMIUgFhhW
4g+2PAiWYMsbIBfRrWlfGgkdvq01zDz2v7I+Ul4BgvtgYtnAuIP4J80/NgIdy99y4KZ4mVxNdqPO
idOtYrERmPcCUgMgZRXhMGI2NbrDl2wh+Z3lDdify0u5BYVvgrpm6TIcsqUZL4w/eoDPbqE1CygI
9XU379veoc9FexTqgAiqJUZhvnwUlr+1ATwfbhFqg9EJuw9m5u1fKCcxyId+J4R7n2n63shOQX7S
87NECgSyYmddxvc4vk/KjVku7TqZLJdLjaOKIeymoRNU95OJz3ubLYwGIZPTIvuHX1m/GMKjjt5i
4U0pPv7eCt/Z3tgkaPTLBhundUa2+y74CQhlZsN3ob5ebiwSJk6g6DjQo224M5XxCdPl4sY/dMPd
BfQy23kEaDPLDg8TIhcsBPMLaswiF2aoZCXtFNkBZ+kRJn164Nflc5jncC6gvnY7g5g8ZqE7SJ5k
OBH5YGrbkcx3YHgKCYrbEgmeEzmMk5P+MpLzF54BkJFm5zkJroXwLhV2qhOkQZzWvCKkyFeEeRVV
hYz2JZT6JRjXRl/FQfDuacJOrCoTZyG+CDxigFBZGSupOzJxVqvio8YeCZxSMznP+L8DyPlZRWVX
Gq5Cuc46U/Z11+whbzFCir6KaiU0ZLTgRVuRbiIRpd0KjgzMYthNnNOlRTJH/SlWX0IDRMGzo/ne
2hgS8cqdaccCQrbwEbCRuXakoLJOJVnVQXJEPEjo8ih7ozPSj6G+XCGVxIob4LVwcdaIiDFjm9hk
5FBFvS71Aq2pG3pnhJRRcJW1pUUGpzJZeyvF1NrxTdR1Vdv+UfTHq1R53Lqf6nhKjKglJaZ0aj11
9Fz9tBTWH4nHJq+NoBS1uXDJEeIMXcK8APJfXH21fhns6DmSWgJ01oqPMSm+uyla9j5Kb5hdSRSm
jpCN0iKVRwTVFRktp8DKdVcsimUgN/Ds8AjpPT8zurypn42jqQEllyWu3ISOiObDGpPPzptWjdKO
rGhhYEQh3VqQrqQ0jvk7qsS40mRUdIgFnW3XUqqZ3munEnsqkyxUoo1Sybi1mpgOX83usbiuq54F
WcA8MfqOKn2w01D3+dlFzKeKdgL012gqVL1OcYYsf0opsJAodrJQem2Hjrsvd7RUKGxTGwPXjLUP
nzVJBQJby/jNZJFAmXiyfKKzq0df1oda6+xgYgHg15sialr4wpFvh0GP+BdGqj5spqdp9m5gVHgt
pBz9k6p9lwpvqAC3pxf4mLzeoL4YF4VOXBOslEQ8ZoQGRdPSqtdY3yRMf/TSdKdW+9pIf6lirUpz
AoizppLaYYe9BrtOYjmk+IlKaEvssbuYHZKeJsxQK1BmbeM9q4zpRXXMQDHK/vc4jRihSyxFQyQ+
BljdqUBHqVaq5jbK5OqGJ9lxPy5TXeNpBjeaRqQ1NqFbMZvPI7dsI9Mx/Q7yig7pNLumYio7Zt1p
9tA2Tx2kidcEqGJ8u8uZTiOx88ezauWLXNHwmWqYQrAidRibjJavzJD9g196st1x01Q56uIqXURK
wm7SBwaWGMaOxJHYtD6SwCjt3kJVDIGpCESij1E7jz3zHwMpqt8eqrggSDMvXVWM/nRi3NoFbth6
0q+1b53TimiSIGOxMYcRyC+qURCgk/2Vmp1SkzqEJESTwGfF6VsZOl1fPbo0OJXU0G2inbWKvQwF
aSZLZJdkMtw3WNRNz8IKi5jGU0Igoy5an1YnZK+dkRQ8MrBZAjUodwYfiQPaXNVEXrWUPKg40xYi
tmY1TNbzf0cUcw0OMA3zqRUshJZTu5dnM7X0WiLCKLlfurDOSe9mivo5DCkVrd081fdGLbEajEtd
BYci+dckbP7KBmFK5F53ZYYru29FJxtrvteQOO5BogZMOGnbzq9dMS7/qlpzNchECqGFxHl2k7qO
ZXZWelRX6DByzAMxbJIphewa+ii/xxMWKLHVXdnA+cN6aRlrRrnIYbZjKDCV+HUIOt8eGk1bTH4t
XoosmG06qMNlHI9jAap2svIVvwgWhDVcB2ngZi+rm2UkS6AqZgTHGU1GD8S4bvE0Kle8an71KVX3
ztxG3grto8E7A+4wbxRMTnLjRFl0H6b+tWeA1cSdk1TqQkumjTRptiR9S8G1FdApjzdUUFZAzaXq
67yNMalZS2FSXE2EwTj4btIpbi4idG6V4sWIOR1TgnP8lmQHKV1VXfpdJDizE7/WKbLGRYgLyUo6
uwOlEDQAHKbmxU9VpwTENlARVXptZ1P6LfaDiS/CQO/mC0DYq6dk/ikVYNV5B3FkjqDRYQr4seB0
fufkvewEyqOZz1xDcCzc2FldLrMqWgxATgPWIGAOjBDXThkjJ1Mzso0zL9sLXTo48timW78qJdcs
Y9iHEZKrzvTsTG3Ro1v5pc7H5m3qY6bAo6fZSkUIdtIbNYPtiFzblnTrIWzLbTRvJU2dbNSQDGd9
zNw6+/Ly3KGPVdur0JcO7NpD2nyksepkxZupvIm96+vTvhlYkvuuiYoCBQeMCFMzFjEROpWrK4XI
RF8W7lakv05sK4jl7X1mXO1KjcPpVumtQPXC5yK3loOsIFDSl2Lo4XryefgafPRGfqlUU9+qfrXq
0jAno49vRBxDhDPGUx5YZHrBURPAKAtWMjkdEtOiK5cif8+RGtlr+DfIC0YEL1lNtPClJOHyGu+G
OXCC9CROp+p6EEuOpls6vg+ly9k7jgvSYdAdoRNJVMAobsmCBd175iAHNVaZAGiLVU3zzK9gmH3C
R91pU36L38SVItrzS4ejR16ilbtFbxMfGX892S7UL4VHtl7J071IakdDnhwBgCIXCAF0djODmyQy
fyzPUZy4iabzp4jzUME0ndKHgdwvRUyu5GEQgcQqlVGesKyU7xFc65RyZAmT2KPfykQ5dMw4Vhes
fYMRDdykgBV6Ta+THjiNAU1jsD11OYc1cna2HYYqfos8qGypFtygaLclVlM/Tp8Z9ZSrSaW80OlU
5SpTXkJBnNXHhuKGqaso18aytfGcaZ+awkhjWSg8seMkeJsk0fmNDEJQMp7vQLZTTwxuMIoDGVrf
UHF0s3lGNJwgPhHXATI4I83cgFjlSraDPtUXllnlAP7Yw8hiAAbFzMgaUaC//DHqraS/TLzBeRva
pc7QOQ5T5Rr2hcu11r+IuhFe6qRxB3ibAns7I4V/YGj8KFOKXHLMLHfglzhdI5Mr1QUisDX/llb5
i+BJlG9RUjoZe1RVwpSR5kxrBaMCxcnnnNUp6uRn0vfm0mqJ6s7TTdSOmmMlbbTylGk/qdUH53+K
1WZRl4UH+kVzs7S79AoxZ70WflsiScorAtAJkJk8N5Nzx8NSdoFZfa18vjKCCOCmAgEEhEH1yE1Q
8+jivee0ax2+SIDPMDC8dIVDsKncunefYU/RDiK6dIvMQRoQRVi2HLoVJLzM+3HrjrotSisRoi/f
eq3tWIWpBmFUeDtWBWJH2N2M/Q1XaByOZ098Y2TZuJaBZ3Nfp0gLnA7HgWdDtqqGnTQC99mO6aLo
7KSkZFp2wQLtiy4oqi3LsWHLAXW0knqVY2R+uDBCVvyKqI5LDTCVNRHHMY3RMk5BuacFr7N3MVJq
LVHxPhWqGd3Ef2RIPkDRwrerqgYvY4LLnXRJsNuarUvU409SIRUnQfrhFRy/gpDFjqXzjE2JttcG
9jmS0exUDhpVyqMX3ySZNqawLIv8M0lD2Wkm3KRp62t2WCVnBmCmQSKXeM6ijjN056PERYjHXEWW
dz0gW0h0DQfdW8/2pdxbBKUKPIcD3yhMxW6oeauXfb/whkvngwwgbja00cD21p4VnVru/PQ18V7E
4kt6jhFJ4eFLr4o2pzlz6JQThyWzXDPGM9ymZOFtJuAQQp8KU/DBqJhc7v/D1HksN45E6fqJEIGE
xxYASVEU5f0mQ66AhE148/Tzse+NmFm0oqtbVUWRAPKc3y7GJa9jQXyglX5tdKqojHxw1mgyLUg1
7PiuK+/dwjOTpfGtxCixJ9Ndsrjhs5mK9DyNhG/lJlJT14gpkrC7y+NkNcuoyigU14GQUbGk5CTY
xFuMLSEJhPYMHU7g0CzTeF5b4JtVO7HtdPf+xIVhjiYs66CpoZHjQbKHzHk14I3aiqjcEvNrXncm
CCoOgi8x/YD1ZNkclQPOlVuXpF57V838Oz7TZJJJa4nIYZxuQS8+cvMrl4nzhXSSmIcKWFM+UqDm
Op8ZownVOHdMrWmWeDKqns1ib3EfkQFH6hdWsnsL0Zt79uob97K/JSrgE1rNAoSka8kdr5SMLOHC
xRhB+6a9bd8t4fI0LNTVlUF4HVbLlSjZW2Rr01FMBGzom9iJRR5Ejtc6b7Zg75jMJplbINSulB+9
f6vcmki/1TIijliC/ixI02pRNJWXWROPHU7OlPwFQ2W7wU9RXKH1mMgjC2RunCq1sOn23aEcL9fk
o87bxNts2vEIME/Zr62s3ZJz4ZvqJlcINdvN+LS1a/7Lh509Zntn0H/ONFmPXjv/c1Vt3QofHMgk
AemDXgLMxTrcY0db+TSCZyUZhJBFW+XFADKtqLiv/fKrYSXaSlJ3ykd3ODdOEFFnaXXs/SR+prFf
3fX9rWFb7Azn1pijXAMCO/CrQu5TptBgIxIHMmjZIoOYyjkMj9ptT+ZSxhNezrLjhsYgTbT9fXX2
kK5wYlnpu82sK5hs0dY+izrajKTJz8SHcv2Z9slGGbcWFB2QwYD7SZ6m/66f/3o2R3YP8iNq+9FU
4b27UEBAA8Q2+uRD+CPJBoBAuUuICJdqH/ciew/xJWzaNOOJE7cIPPneWgjx2oroJkU85paxwM+d
2SHhsY652fyrEXbxcMpaTu5Z1fHgzBiZ6sixYKEX3Sdp3fGKp7B8Yyx+K1W/RWvbEtE7KZ6L2/AT
lo3Np5vm7PYycavJBcmU4y5dJoUkOeUBWTXc9E5cZu03F1BmJi71Nj73P6227HC/hReNWKyaSD85
7vo3kr7ic3xFUkecl08rpootEji1ftZ37N8usQaR+pzey3fvIb0a3kY3hnKFXxQ36Yt9Mz8uDAp7
tUXsvBJDGFXuz6oe0Z409PHZrXtoArIybCAUGvP67OAqD8XBKgjFQ/40ql+5wAZWFhlPaV2TN9AS
Xz6YHT2s4dxRsd2+6FwEkaeqLm6B34e1m+JgIKNRZNN3/m0osGrpV1dDrpHs2UnWLMkwEJFymy7r
Lg/9WBU5h/0Quf7PggnYvQ6QoxNQkVMa6qnYDw2cTiFLmJR/Xr5zgXw6L0VCj/R3kXHbk1kljWi4
hO2zL48bKXmAdoL1oBzRreb9sEZqzmGSU+iuhhBa3/w1kU6Z1IcjAlTe9CB18G1oDwOuHdll/17M
xEbZUtO0OfX7dSMKyx9ZFJbJiwezSkIgXk+IGWiM1S0ox6Mq6Jl1oPtT4t6CKhJF9g9Euiqux3Sf
FZ+td2954IZHYX2Fy5B0tF40RZCEoZgphRtjGeRJNyHNdDBrgPjw8eJutTvEIOvPrEi/F3FbcZas
lGpdefzVQxAtHG7pmS00CkGwuqnnkiiifFx27nThaRRr/J3fE0161Wd43p3I1AQ25SJO54eyxStK
SOiPrUnHtu876w5vKSprHRmjZEr9QsShi/d+vEN7Ior3kt8/js9e8M8e+sge2KSmV2E2jC00pVrM
dzs93y7h/uIGIKrhzQnOVo3lNS7H627+rYjxRCOl9n0bVwXM6NmE66u+iJ70aayz+WeqqJljyXQV
7kKiTKeH0sfHlxPavkF0EuJTPvca/vHgbe9MzUa+V9XVRIeoJAqwnri0d4hgAjtyuf+yC2jdVzyo
rCGaLUS+QBEHK4xzbm2X/zag7/MJHpvg6GwOSZKK3SePl2k91epZr1cy+0xNCn3vGvSQzts6IJAh
Pqp42KwXcosbYG/8T9BRF93orrPokEBMyNhynaFfZBJO+dnpn73SdPat8nFO/6z8tLyh9MC2XaaA
ZFeSUTcL/2V5lHVglc1XbXwYXN6SlpCup2lyiBebpuwrXknOGOa4oAx8FJoPIbXbpBFuj06euXuh
WvlodXcSo7DLT108EInjpujKmJ1y/WZVj8RtOjKNHHVaLlqdK3OmywBWcfvZuItEYV1tp3LrKHBg
Qt579YBHoSgnmBvx7iTZSAgFK7Sibna81gtGj+zN7BLB0LSzsluDlgAuiz5gsQARVETRJdY8AdER
5CrLD1cPiByX70ZmuLM1GndrKa5spuzI95eHlhD5xvyXElcrXXB45qqpIdbMf/UuYXT3LK/HWbdJ
Nzgxj4TI01jKGNRlFo18g2Tkn1S3E9v3aIgkdI2orJrYRFWUWYzSmR/19i8StLFpD5NFnRtFc8S4
yDHh6vVVk5jjg7m+w1VYLhDNmjTscTnZPdW/IByibHz1t++Mx3z+3K3fk3vdWG/j+q5A7WECDfT1
nNymT9fNTFQsx+58mAuMLfRhDx/1RamH+qmdGctOeKzlRmjeyc2fMvwchGmNxEa+Z/afFaIfeVcE
blTjMzBeX53kemxYHsDkzQepvlOiLoadpffFTLUUJ3JcTjGrhxckiI7SwN+oAZgZP7zMTzLTL+9A
pG6Nqg7gKsuoFuV8SEM6w/v0copf/nuY2Y8NT82j6wzOeVanVGEA/++LHi/M9eWXcu5pEZHj79Rv
1q7KvZ7nSMnplb9KVahEOsR6dNPYI41c8GsEIrtNQ8Fs7ZPFqTLbS8psxP61zr+i8R62C9TU17SH
5RaDY1nARi59Nl6VbuHeDwHeyzlp79Imalo+iBhn5C57cyGXHhkBV5IvjL3x2tDV+c1cafSsd1Fh
xtg+X6DO2CLnD814tWkCjK8W/bbJ2HS4Lq79Rewdg+xwgn8fsFYXCOLTq5W0MvkX1DeFGzs6kvfz
J2m9yqF5DpFDTxpmZ1UddRBux3nqqLguDZLwxgbrLEdsblikpi0W1DkmDLuRRHpmQXYn3Zp+qMp8
IRZ3mfZs6vl243Q9BfTz06DcKJjK46Sv1fpMYNUkrDuR38nlQy+/2hZUcHl3KdbbKiE9WM5BJOW/
boVcHv6N44QxCa/f28gxKDRvPpXZQ3owKo/4R5JWnwu/vBbixR//dQ4F9A2ZG+LFpiEgHH651A3G
vIGTZrzpy11ZUe6JTKdlqjP+gcvw3PlqL0uIuV1Xajyi6CuyYwOVAWiduY854N4Uw+XxJDYntv/i
M6j/iCFeyE0rPMpyxhfJGmrpW7tX0CaWCeseVj92k7skH8xV7Hc2CVDFRvlNawXc2dBA67YJzJUB
2uo6xcl1+aLDVt91tmeRCQv/04WU6ehsuiu7GuS4mftEwbC1znZb2ygrVp3j/jT2YUN7SWaT+Pbf
v8mivfMqRe6bUQ8PU85rNoat/coknEwWDt29hVREhzrbCWeI/ffWrpPGLjRZcX24n0N0va0BZFu4
a+KvNvKb0qPYoFpeHCoIBBb90LcUWyXd3QuS0kKkZFMOl1o2F9OCcEf4cM3pDkTrjzoHAFis+0mH
t0sm2YddTglD6JfaAzBeczncpBlPqcoqFDjjSBL32iMtRuRkTLX9bnTeV9M7Wdw4ojo3sgkZKxmm
MqB4+F+bzq1LFxbm/9QBpWkNJPK5twHwS4Jdptbudp6k48bxqZYKivX0f74UVNtcbP09P3bF6NKg
Q6oMn+21XknvZqzhOHGdxbtPs9C7N8UctTUxYXbV75eSjGt38dmbpgLNhzppyfOsV254V8iRGjIr
3ctmSK8nu6luhsuXys69qEakPaB2cpzuQQPrsDCSeJJqbyRVkUeCXYq31Vdk+o08fNg/7dztHotR
yMSce1CKra6idFwYVIpqpxoLvrczflYBSgyQNByadWG1WAsvyTvsLQWSOenDf7o5YkcXvnfCyEsC
ncKjIE3JgPG1Lo0+ue5hKfo0dsYcUuZeowJwetN+qqAwJ8dK72oVlOewNO7MikvPcXqXYLfpkg6F
jG1UgR8NumIlHWxIGAMmb70kGa3KjpwGMAJXpFuQOzxJ3jSV2/oglXGQBeKsLAwA/sys+lXWPlwB
ZHvXam8LYRKmk6O0KNML3CBsTOgNUsEsF2+5ac9JQ5um2xXXhe7k02XIgwXpjqlZfYVtGJL8z1PE
rOd8pwMeGdqXkA22xFtZVuCSKnVptaqxP9ts4XVWR+E8tdtuFdYuNy0WO7mOceUthJB5l94Vouyc
TaJiDrrI6BoclGSiSzce0wfPWj1gOy7UbENAPjkG4UA1sQ9wx11BbmgqMtYIk2+YWhq8pNeq9zLH
psYcH/tZ5SZFWNNuNX76PhNs6fVL5BlVLEMo1BAG7VRz/TDPSRqjOCsG0bzReJp7tCoPoI1hzdVP
vHc7bgpx+XAoDW6wbpjiWvA9tpgo+jOmWNok8DnzhZQhyttvQ3bPhud265qkItXBXSo+RGViOQrD
01hn91VrjQdlW/8fc/8PePeN2ksKWLGoWw0qNzTgsWy2JV7NdAO9qw9ph95ZKZKD69rQUIyo7UWB
3w9C3WF46r5namxIMb5kkr8H3XffUz25Hdb8vjW9yOnCyEkceKGqmPZhwJDJ/5eDy4VMeepXMyl7
P6zB9JCmlRn3AfFvbj2V78FK53EzNphTBL0BPyz8M1WZBMLxRj6Y6j6AtRatvGn7kYgjcqYKPPbZ
MNyMzkKGcW0OhJV1KkpFZaGdeJdlCgZnV7/CZugbbFCbjXi8lF9ed2GGXH1M+7gyqKrNRUVl2ECT
fVHjo7LA0/uW/P9pBNY0kPAgC7E89dOvnn3bSBouJjNtbyZLyDc8qFnWP7szirg688vIsmfzXF1Y
20qHrN0LGlofzwaP6aixhrc6BVN1r4JKkWppQD6mzKzbpl7DtHjMp8sHHbY7pyNCbgrtpK1rEFQ5
OODKbNky1AwqbMAeVPMw2X+Z2rltwWPTVODawGl8jkUjfwfFuBlkwKPW1DtAiMRTGbuuZl1P1asH
vVH05GkOWj+5PdULjQ9I1am8ey3tlgxIdRu0dpNsojOJFTIW0T/7BeZyvSBOkVuX0EY1PS0Dx6ZD
ODNPiCvPMuS/NV/3piR3uHOmIVqtAXa3JUQlC8f21vB8FyMFW4X0eApJa/K5CQJkS1zlO9Ma1zjI
1/p29NHdbyi9AodE+q52Ycv6Mp5xtTWbxZpobIKrhQO0MbcvTgwMnGZh3xbcHUFTdXdzJ++qiTy7
oSAwxkCRcEwVwonLr9YJwUnoEIMxhU16bhufZzv9v/2cnexBxJ7fkPxiT1TmNAwPY1+gnrt4AFDS
adIpg2Y6F5mNBKPBqRi2SzQFnxXNEdnIn2kjMNW1m4yZfMzwxzbrZUovpz7JhPerUwPRDVOoYUOx
+95dX0N3zCOKizGFYKNdT3BjnNosi2xlAIU1mJ0yiYUnXNa4WdZq340WCrwyJ9Q6RRRnA6cPE/nJ
REaG6t6rgy1JfbIpPM979bumuTYybKkiQMDp0f5mloQ/7GtrZYv9zmYfSQPpRj2J8GvIdep3km4i
mh/aQD1NCiaum7LIQcW4Trd2Z3JD51Rn10oXZCNwNmwcg+9lACANFbnxGgzvHC219yBTzQLFNbGv
2waXm7Cxa7mHYMrHh7HCrmsOCYtJeru6iiUsW2NZQJLZmuJiUuTmljW9Ctn/80BFqnDC+0LU1n7o
aHaqBFUpNEI33vfauWzUUZcf0w3pXrlGAcR/arNaFvAvnC2Tg4TvNIOqC/JU0g5TVLxWSVM+0TSU
6p+wQzAhszhv50h2ABYpB8pA09zy5qCYIYcfTCqoo5HtVIAECO9c/HVc0iKuEQiRABEmirdxOehx
z2auifbWcU5Y6prwMuos3rJ9ivIErOtfbcQDKeI0sqr5vmwzpMhtuasQ9lqj+VvVpQUQwvNYB+F5
Uz3KJlqGlxEbcTYWu7Rc15sV7rPog+IPrJBbczOyt9o1GMKd4kMVFQGU2sMOwyPpKjcz527owRVU
gWq4qhJRk/Sf9/yBdpVl77kK1qg1h6+0gCeyR4bmeiKv27aFOHLtms8a6Ws3XnZ+jIDI8JvZ3xvh
1Qx5c8FicnbzYviZSWJtcp/oJIOprr+awyLp7TkOKUk0WexCECoSOfQ1eKxb/0gut3oMiCID4fDb
w5K1zHubjnKLQ5gXykeVgrNOwCsmuAUr5y73vQDBKfj0unm0/lSE6NY6CcU307RKvSgM5rhGIry1
Ezm9qLY6Gk77Gwnhkobzem/Ifjz0lyRRZWSJ6Fp3NxcZ3qGiffE6TjxzA5DxgvWPoUvuVMXVOBo5
pGZTvQz8nBZXbdmEE70GzZNVpsUx34brFTlU0kov/QphuEzZJcoo/3SQuNlbFXx5+feIy2z6IYDE
t76c8PEyG/oPTIp0tTbF0+butOBnRkJzU9hvS0WF8S2ZrLV5oCuqIsokeHDLWAChjS9zdfCcj7DK
/6q+6RPfa0XUDw1AZT+ddGBzMYKH++07STKeeALGzQ1q1u5c/2NcoqyYIggJZ8aATMS5xvXMOZXG
IvgwclaX+g521qOug4TaQ02d54zyYEYHnMAH4An0Nk5E3/22mZSjIWjUjs0IY+CFsXAv/20Wk7cf
h/7eCdHVKMv1aIHClOU6H6bHULgRfzQwMi3wX0xsK559ngizlTLz9rEYCWVla7tyLgPO9FBgvmvU
xdA0cagpYSZq48np/GtG+eW5F0FSSCWvA5XKwnJTGohheB9g/jYQYRMh5TJ/KzP1YrOBEt22Wn3a
ASztks1wHxdAPCgII5clN78uAELMsmHiIvqq3uhJhft/qRqxcxrHfBCF+2q6HXnvudHv7aAr75TT
D1x14fWaSuKI4QgRnwnsPmXsT1kbZ8bMzy0hpAvrIQgrIrk7Ie8cNnJb1V/ZKKpPQA3UYQszkyPw
jHppGTNmBldMo+d0+A6VX38tGyjgJUkc+WgTEvzM8wnqy5UWD5ePfP0Bjp1z/PV7HUQbxWHa4aM+
m9MuFPFcHySuKm4P52WjfIsIKv0qGMhwSROd5VjXpfFSBKigzd28HcYqWWQZcVjFKn0mAI69z06J
Bv2ZUj6pneCEQr49fa8mKFD3z/QmGoDOc/2PYI15jOf03aQWwRrYX81/hkBUuhNYdU2yTGiJgqEO
UkodH8KBF/dXL+9sM9VwJ+QJd3snPwO4q35A94YxdfoMy6+TOf00wKzC+DHr1168ZOoGMt4CpQPf
FJDNe1sd3ex5KRPLTNKFhe7Vt96s+Wcu/mUO2iUmvBwQrH33LIj97dwU1HVHRUlB8C5FdbJdbOTi
esheW/+p7neYWfswYS7IvW9SPgHsev6S+RD0f3L9ns0mgjG2UChmbxNgIvlYOj8RQWvwiOiQdbLx
/AttOCy9Q7qToxrXgBSEXJywcNs/tgnk+GI4Z5OPiVo0hTfttKQ7qlGRHa45Yu2PkjOIv6M61RSq
1CAAxQ1xvb4NkRjE3QeXNPB1OiMUheGkn66+WsRuPLcx2oOf4sxBfkmFMo6InnvMp2Fi0yqOEi/H
QXW0c4Q2p9aydqqgxhCAMBjRCBA1Gw8W6Dls+JklPEx3q3/S9R5aLujvakE91PUyoaQkuDzmPEZz
MWQXQa8yPwick8sdAcRUH272n9P8luGj4z875cG2YE6bh8l8tZ34XKrkEvtRXBloes07qsUDsS/R
XaOP4cfdnmyEzvQIeN+5fZPSRQ5vXiUTj6bwDvWj2+2G+VpZXIhgSYS+E4zB6XoJWY3DCd3mA9/h
1Ie+3lE4a08nQhpmsXPJLLDmyNJLNJBZphI/u8Vz3dpH6iNDlsX8KgOaxrtqoO48+xQ4rcsdVixE
ivN6pIg9w2DScKm9kpAA6mzmbZzPSEqPZf5J/Askn+gSmn/QOCDbUKQ600W2xYN+6PpdJokP4Y3b
0QoJadrZP855HV8yvOviQOaQGZ58j+S1S6gcbcXVnIwFhbn4Iq5N88G3LnZsYljPmGkgVKfpRC/A
XP0jc2ZQt5TAZiLBv+0RkTN81xLJ1glBOY4CdmlGKeQ8fvcEpU1bNflFPOysJ9prL5F63rfpnbIe
nfLB3siGp8b0qhYU3kbzhhvpvTJ26IE6OzF84vm+eHJ56XHUlOMxHeOxOrb1LRzPmgKkH0ObsMkn
KImuOFdWGznHpnkxIUftxxX9edjiDYiJF9WEx7ASNwqz5Pda74WMnXyXrzCKCeGRXsBIXXFn+3XU
YjQer2Cto5o3XM9QCT5ROzsu6s4HIYvgdzjGyZnkFc9XokOg+7JtiYWkYfn06+MfsWmhx1A44wfg
N6PEjXhvoAfQXXXdsXD3VX4srdidEk5c/lA8qbjrB592Z87VyzG9IK8/+iCf+pZ1C90Xt8M3wjyn
b3ZmcBvIHYvLMNGT9crJi2qNqcDK34aAZ2D5SFzIpXaq3l/wEI8CdQaXcm/4l2eqMPawUMs7xnku
yAETABS/SrBRM+OR+EGV8KwPhNvx2/ncvH/z39AkwrpiNdPcVTLiInFt6vNivLW9IjKP2BJ4zCuM
CYSfbVWsWA+Q1KQ7m3iljKt17yDwGl8EysRqOXcmHXvHdUWc/2UB9m5/s30doPzJIbxT++DavyhJ
ORX4E/ryD0ti3T57dMLs2PYJBaBnZ/QTBEJUKS9YMYhmYTC04rV5K+edi0VLUVB6nNez199eouTA
eo6O9byQ8Vfz6OQF7fifZO/nCLSrOzGhxnsnMGjUT5ZzUg2S/z22SQPBJaIAOtipbnSxhM9P+Oos
/xRgGezyT2+gcArT2ZteTm33rd3jtr7N84vnE11Fz+Tt5vbYeG6IkeB4m/uR7uU2MrJHu8Tr/MsT
uHA+g2nfdVe8H1b9Sw5hsJ0toJJlAaED2re2FbusjTZnOXYXZ+J5DC9pvJImnxvnYeRqmUBliiAH
IgYZrSzO3D4yuw0c/ewOD3V9vnB5AezhS3ZveqM8ml6g984ENavTID9UAeyi7DLk+oT/TCYDiOwL
8rvawtrb1tx+BNVOgoHV7LT3SEhfTS8f7jdMykM1pGO8FObO96fdYmOWrsryrV4Yfzu0IyQ3W8QJ
lN52MgOziB0gsNkJQLSQUBDDvsKh/VrlQD5Dxlu1mSFCRAc1M+Xah9partcLeBbobwSjkFqoRfZG
7xoPqtsAe0HvAh8TR6i5DAAk9p6/jEmLgT+zPE4e1sy26kyCXftTVXTqUQ9FkRipWPdlbr61buOd
emfLHtetfnWasI03kwLOdAgQH/daUAgTHipx2uw5ffzvC/JKnpaFio0udUiCmOdbhwXCmtnQisrN
P4JLEyQgTgRcmD/bdod8ffBuqjJDbdAB65erFdwv8HeQsOjiAfbsq6IG1nTxf82NYiZkTQo3N+Ds
E3thbeFuqhz/1JjyxZtHh+45D6luL3Ic1akRNV1R00vNPsdnRt+s3og9GZ5r03FIDl1uJuTnUJ9W
d0hn0zv/75fene+6sIfkqWFZ2wluOvXO5uVLBlvq+mTC2bnlnt1txRClLWSk3Qw3vTVxZ0qPu5gv
//15YFkQKY3/2MBEz6vrYCTPnfN/X+bc2tDqKZA2tRAVOtbl0aG7vlXO+6Ygt9IA9UnRWW+b6dNJ
WuT2GrlhcPHvbcCV5NEZpUV88eVv29oVpUnvEMmwNgxRZaPMpzaHnmV958lC8AuzbbBHRzM1bZxa
wTfCfY76QNeHvB6pgpyRmvRUpYeOTQZW0+VYz697fyk/5Dw5zNCYh1e/IbWgLcIXD2XsWKxvAjQB
U69QV77D/tvU6J4kEHsUUCuQuivzzSYj0p171cUDlv3ZLJ4VaS3i5A8FOgOomSf7bdXLa7sGhw4X
f07S5bDSw2S4P2n3Mljbh+XgmE0DMPeKgoPKoOfLDCefSRAyr/VQ1oJvFluzs5jX1q45DWkpktYE
oce1WM/V3+queKuAAG2Xoorca5Kx2r5ryBZrwNgwap+c/EmRuBLAxlQI4jsXc804e+dVHKbSfmhr
3dBHq5sYMfdNWOo56n2ihKumJnq5T3m0XLjjsSa/mrO/YlfaFZf7mFKQKvTicdNvTtv8pEbxb+tg
etRsUPP0NHRBPHck186DybI1ESfmBPpmqJj1aoGVqB3L+8EQt4uG+Skq86sp3e3KBPgIR+tpZlbd
Wh6IZsua7fPOOEz35QLmVi/mS4FSUqZtxb2kKPNGZm601Xe+6v6QlxDRDqrL0CBhsFYolQff/Frc
kdSwDCKkynhyoAz1Rz7CaW7zqCW5UYnrfNDnrDV/i0leD9bwQF9nFfYWiETmUteDiTRsyDyt9528
WA5dtYOq2zsYV0taLNjKKxRc608q62EHAUcOiwxIYNBEWw+YNTPjztDfVY4t39wgWO2SWOAKf/k8
rMPBWBtSwiAW65kAkyL8nQzGGQaSl23WsHCkaRe1gctjAKPDXtRVBXEb22NH6ZlIb9yZpLlixX7r
Y39BFlBGRaH0vm1ngVeEEjq3qq+URlNEutLSNoC4Zn9t+GRuZgWhftOGVLJjhrf0eq6YobqOElVD
jyCLXrDzDWqsBof4u9R1L3pAxFf9MndXhXhoqzq/nvPxjRa6ALyTpI0NgMr+1P1IK7E/3ASf4wTo
tXg1+pNOJsJHdd6ktKm0Yfq8+OV3Pxvuruem4MNIyW5Y10OocWFw2y9RByk0hs161UjvZUSzK4mU
LI2NvX8LrwKb4MAKm4etubIDTRIsjtx++RxbTkYopvGAWloXWXiyq/Ha2bx8z8ffdYuEPOBZp7MA
E522imsr4EkzBSPAfMg6mLt01uYUC6DyC+LBy81jlW5yF86/jkVlq+TQhqa/KRdTPw2+u+7trtwg
lczb0nLInhTdoS2NOBc0V5s2ww0WB/C8EjVCNvNMaDGP20Ha3rlTdxP0mLxFQ1NcWuU2plBUX2Eo
Z0a29aEzNJk72UV/2gPmlGKIjfLihRNF++yaJR+yF9yrLMABd/lWgACU/q3xObfwsGVOoZG7av9k
gqMAoh3XLp2fAjX5TzYpj1k1ne0AJ5jLaX1rhRl257Tc3u2ij6cg+NysoDwqbfr4dGYzqtPLA0DR
fmvnsvryA3QI6pL1PL7WhdWQik9l9Fx/zjIT39h7HhuHqy1ARZTm6Iu49dBCZot2bqqpN3YGlfPd
xMOhDfGrLBeFVwMwJ2sgM755aa5sAZy9uDSNVfI1RNjd1KO1M5EJnqqR9dJHv2OTNdSUxBI3/kyR
dXFbgNcxxuotKvL+ZXLX/sof5v7cTlVPNn+2cfGBwM7r2p1ng9iHritAxPMavlmS0Xz54juXgo3q
yx6K4Uwwz38HZC1TWr8sfRSX4/L/nZkchhNS+2MWgD/atTx6BvLcWs4UagkVJGWQuZjU9YrCw9DE
9qjtnGuDMIqpLffN5Zebrp7ZWnSzKbLRC4Sa86zfPanqq7QMBzw1OkzS0UHNAtXQ9zae0wlngKxI
e26bAqFCVjXXa918Cau5hGOKYd9U3oQ/ihOqHxBTNKrjBlhl5My2G3meA0N1XGeqLMKsow7PWwhj
TSeiD33kt6m4hTzzosEr0H6X64Iwb5hwjVRkEakWut3iNDlOhU6fK6V434iiNtr6fdx847401bkK
1vmaV9nGUnT46pX32+rhb6q69roRxM4tRMYLxPtuY7C2LT3SbiGzne3BlAUOwbRd9SVCUkfrHvp5
6Ks3R7YpR96wkDiFjkP7PCiY6jOJywhF3PZRLmQrie2uu/j8yPbnvDhaa3dln7dtOk8Dk60Y1Mm8
0G/8rgYzunYhluDOegJhnWD+sjEWAVlw9nZXgiw2UYqdvawk9+ibFNQXgYTvNLSrqUORNnszC0i4
RH+DPzcPeZnSpjXPAmmtby2DkvltOTrUzGwTEoO0xzYwZLeTjU2j7pJxQTJsqR8LTUdjebuxH44S
xWCJG7rSz371Ny1jNPnNQ8gGl6vytsX3tbZGYjQTzfYb0yOQlG7eAw/WefJPwtje/oej89pt3Ayi
8BMRYC+3IimqV8uWfUPY8pq9dz59PgZIgmSza1vkX2bOnJLpuTcop7ZVPdUSnBi5j1Hiz9BLa+az
jlCORA5sdT3cS2GCPux7HMqjQrZJPw33Lk1uSmOAyUJZrjgI0zz4q4xhn0j/tLo51UJ/kk2mLyKl
nM8NZFDdt1iM+KBRxZwfkxmjK5W4r/E9keV//aD9a5iKFfS7arcSFf2iC9YebsAplOTjJMsXlUYp
z/5ZbBCF8QSiyLVYQfmeqlPfWj9dZj2StFibEtMOBbJ9SjK89QMty2kVvPb1yRskupql87QCkPoA
mCTbT6Xmabm51rkwsxEMlLFIR7CQAWVEeU+CwZkkHS0Lsrw8QlOnYr0pvAVYMuTDwR8XleHiFtbe
TBDvULfcQJzubekVEpzpDE5XUO8KI9hLWChPbQ62OTtZl9uiDx83jQUmtYBYYvhn+s3fkNO4qSrX
CvIE5EPS14zmqW+YP1j1WuuwJunqrVogwxGqGPFeYT2GEmZOMenA27HwT0QDnsXBa2YZppX6q2fx
sVIAIQzPrGTScxtEBtImKhocBizubAg2QeLM1xpNTTHHz6G3NH7LfJALc1Msd067jPhVwYs5TaYa
VA5wzohItEMZHlnTrUuPZfiLVHslhoGd17w9tfYaeKrQvAimwDUEGiMUTI5kRA39OkbFlig1kDWD
FvCzbuBu0oAlq8BciXp2mibft5ta+skMqJmiiY/EzPR+muYVfHWmBnN7U9WXgajSt5ZmXNkOBUC5
D4ALRSHz4a3K5aEJxEfN6KqFxZk1BA51wBTpZ6aiaFVmZEJV08DBk+WnKrKzlRR4LsEAIL0oWro3
VcMrLPJXpfytCEOSZtOX0LCFM9wzs5JSrwTzkTS7L3VqGsHFyFtXRpCa+hWbJtBpQ/Cu5ujBTa5h
ZArRb9NVuO2l+ym1s/xTWhQzGcuhhIJZ53S1EcM+5M+TzNHSqKsawCX1HerLFXScjWrkdgPOVGrB
onOwjZNoaI801+1ZmOAw68iZE7pMlLIxCpAILrzTK98Rh6lfdCvVxF8StZXKl1AmYzMgaKoDwyn4
f2aLGzJ+7GKak6uqv08+H5FxmS5qYBPh1lQcqNtbtdugPLNVo0KhKAZcJiaxwuUbvFajfS8EGWcX
ZccMa5XjUkDSilheLZPsJtxaBFSKjFK9ASJm+uer2Xcxs/AFYicoty5La6BCVh/XllHw/eqLzjGV
xlhLaOpHBmeJruIKCSanlrVwpkIHxjixn2dyHHrAlB9L13cSjQACdSRMcXOMSk9nwGaSfNcfKC6d
pvxH+oqAgeb4qyHOqXiIddq6QgBDNNxrhYmJCbeBL2J9pSEcX4aaez1W/7qwwcOyYb6jqO99qZx0
QbimWe3UJRXbOiGOflBTJk5Ib6yRqDkKykKdMTz16dxNqMgx6hwhUJFdktdosJcWdly288d8K9Yi
93LaPiKgLNNnbhmuxXn8gP9z7cFVa1bB/JMhvsybAEN8FoqGm3T+LzIYz89U9hMxCuwrjeDuqU+d
gc8lyBHDYNFtEVjJrbYBFyCHg21IApimi2tm3JvKt2yWJlMAc5VZaP8UFLAxVQYgpmSkXsH1FqqD
A9dZMottI8T7rKiOkSRfcosBCg2EPoO+0w5W2ykE0URQ64kIbx2DKTnjXxR+2pcWS27RV58ls0y9
gAgSokHJGFQLlJVjcm1J6rDChyT1f1KGn7Y4n8rm0mnirQrCBNBIhNLzx8W8Kwjp9n2o4lNBwBhe
IVK+DQdi+2KR0cpCWiew2Yeztdy+HZPbmU8fUdlr8hv5qKrONvvzwd18ftaCeLxEoEOv/qSUxAHG
6GGlOiVqi2Q5Z1O4U+CpPWRBK/mAKffp64iicHvtV2qADSrKH51RfyiTMZRLnoL0dkCOFWYYYxWN
15bRRmwZu+BOJVMlUUAJsb9qF6uUQTnPOdwYIl4Zhc7Nj8XGgMQ7y18gfWC4aJKQhysCeRFEso4/
NC5Qfk8y79r3ysJniq3tWg2WPEu2xpJDizHQnJ0Ja4Ic7rIk93eMI7ZGjmD4LE+EL76M6Bj1rTuX
iRPKOR4PnAm44kyIx0LyIxSF0GJLvUBhcrNsLUMTtqTYEzRzNaCNaZX+2DJvCpYTVP9RG4ORSGKP
+nPkx4EoTpkIwThww/anohuUMDCKGUaUKD1rCHnoqdpaZxezzGCUVzFwaQ3TbOofpHyNwP0h66PB
HBlqK4fEyihjktfMVdDITD5niofZ1gibUUH8/E5xlr+lOIMkZm6lpn2YXe7KUuvqJJ91Ce9cwUlB
je5yZZybUuDSLd2uA68uXnX6N0LbT2UF3zMv7TOwyvFB/+oMoQYeTkTmkuqOc0ZUdZuJRL9OJd+2
OxhGgqszamwohkJGNF39myDlUTPVndvfRvjUeWuWkNh+pcKQDz2YIs5g7kpEnE00kXsO5yoZ7DZE
Ng64HXE/xOwweRAuECxdi6elU+ylNWd0jfLORFNJra9LuauoxUrhYaERHzg5Z4RmvvaSJt2Zqo9C
0+2lUyz4mUFB4ZCIT0uuvvqZ8BJmGTEs9oQ6PBjQOddYzXO2VgzYf6fIXKWKgn+wOw4bNAywRfhX
8x3zdviVK5mPFxl/kAFtYc5284IaBL3FAJRrZgyudYmnedjsZSXxirQnh4zKfEBSwBYaUlxCFM2V
k4OO8gUh337WYfDQEisw6MqGCkYLc3AgjHemk9Jht+3X43oURadDL2ngliHl6Q027THKivMi5eh1
YJS4wa38LSM4s5AFO6TQMnxkwdibhvoq4hGEooIkobWjqXGmsN6xeFfB8NHWkVNkMXvadHIJv+qh
RKCQe5GhOWE846HNiJzuXMC1YcAmwvC9tAq22SwjrM8hUig3mRsR0gtEkt+WVosRkYVdIDCro5Xg
JpEIokP1oQDgKDqHcuFqQuBFKV8A5cagOCP7ou1v1vBtqGtw40eNEXBHnWHAnOiU6Cri0yZDv0zo
wtV5/Keo4rbTaACryhmU5DCU4Ns5geHxb9gr9B4Z56BuD+rN0kfYlxB2cwzZUNGnuogMjWotwKio
KnwvanaD8uoqbMvL8ViqYHgaYrk6vphqC7HFEfW5ZuPZxoKZlHBmCrNjYkgGWEiyBA1jMerMigu3
wxU+jMlzFgDlq4ZZBWKt8t4MltfoIa8Gcqaa0i0BzTR94tBBLHpXdB3ND3zSz6GGHhQUeIHAjfVD
Z9LpeKZrJ1zF9o2siUF5FChhxjr+zlGZjPVog76v+naRwj2VeUbYWGBL8laLONsA0sGmW5UjiFZM
vJKBLKjHjAPt7/QLrQITFQa1huBIUeXWknoOp/ENTiCF5C7GYriG0/keGACRWr5lfh6RSW6Jn+HY
2RrH30Lt6sva9lNzY8k9UhVGUuVbhGI2R3loWjiqlP6qqknSvuWM9AQOdvqHekarjWl6h7UpLdXN
iveACzDRH4I0bcYJeYRAnau95JzETzihhsfHWAfmVlTMw6iaq64bPkIF8wqf3hJDatAck8ekEc8o
Ni4EsXUYgeVOZ3EpoS29BCVunMEAiUYEZMUmht7JOhITLxnuevRVGs0VUj6gs/EdZRNekjkXW7bW
e8lJJYymy/owDj7nK/iJKsOcuWTA0yG3mRLvBEQWzXsTrZseJJrCdCBNqxwiO/G5hIWIoy7IiBCx
zO92sNyEgArTwv7tPTXuQte5zJlGmLHJMDqT7IRsBL88pq20qSFMGONwCJvGWGGS4A4mRvMNPJ4W
1giXT8Wyk8Z0m+jYoGVUjSP6mfM0xS5D/VM6n1sM1/J6WPth9lmqFTRXRIdIUzBngQkLLX/o1qle
IYQq3J5aWjBCJ0NEGKQdfR0q+4mYTjh+sL5qsmWIsMEgyk6SMycIyvbYLjCosCgxcNyE4hVXEVOP
1AkFrLgxHhgWqxT8dcomwykI77dBubahvo4gu7cki3AIgoAismTCGtsZkmkZaYTehS7URiBnPily
YDxzR1VFKB3zrbgofBGXC2Z8VsM1eVekbQ8hT7AljUN6fi5DnAafOhmlnoHvMYV0l30p3U23HqIa
rXS4NgqVnAYgazToEbCMqwPcKArZ5afABoW5YwQtUWedCWcZ5ew0kEI93TAuFmjVBGN08yUzuKjW
XWq6ZpI/ZYPLSHjG9ohd0wSKPokPOMMoxgYydkvhr+rhDJYgwJCa8nIlIhuLDXwzAFowAUOVbFLw
qMJaZc81wtUgGpOTNsxvSoaUtdgXCe5o1Z0mUNK3IZ3woD5HvlCJHvR/pvEuAOIYlNLuRHM9UWqC
7aK1gL3ptcO1xucb/TwfTUGVU6mSa84WnEHoZSWHwbARe+br5XekYCghQdr8KMxrAyc5vHBTYtkg
T6dCP2jtI4bDHHfAqNjCEq+8hAS/mvwTKTUYzqkMjynEI4hGYbxVGP0qxXtj/CtgYc7KaA/oW2Vz
EzWOzBozXtKwODzjTQL9cMo5POBocu236V8U3fTmaslvouR080Xn/5jcFD009Fz8qjGrHTaJuZLH
Q4FpQEYnIcgvMXkijCGli+slxLzYYkxDPctoXlj1+T2q34r5g2+ek3CJsUkGHgWiYzMlD7g3+nMX
gomSDvLKOo8hKUl9EUsB12+Uz3WFk0SJWQ2zNF3FgJEs+mwGDMkfrMuWi1VPeQoZNTbyauDGpajF
b8dOsb6ouFxrOJayj4hba9wu+MGkiQYS8woa0F06brEjWbXjtifiEaUNxbXZWatcx9BeaDlz2LKV
T9VQHpaxig5QosvRqmEtT1lv6zytkb4zDtwY558eqFyXILdguYbCz7qHtJ1GtM2TjTivpwBUG1ck
sAq3HH/KDt2K/F7ov8R6d9OekHerZM/whqR4Uxk/ufyWxNqBKSFBetkW846VyYSzzu6q/ldlWLiE
zLPf6FG8ni4rJrF1uJrqV6ETESg+BJK8ZPyceqIbtZOCn0b0jHT+GzJUHTCkuraTBZ0A9JT8Lvof
kyiC4tf08Z+9s20DiLmALtsO5l4PApDLwqXmyFKx8BbQdnsQPgcAFt36LMBaxvaLCCwh3ESDpyoH
Ibkb7K4F9xv93hYZhxjZn5x+de01MY49XEsSRcWQyTTznWQMV0O4xDg2PKQMEGqoNOYff0qHyJCJ
XseWy1mpLYVoQo9RbCfrYdA1lMNNTLk/e/gpRxVvR06fAVBI17ba7DG8XYBT6KqErHpRxqJ34sKW
1fO10r9a8axI3uJWBAvZbBfogT2yhMJywi+tXdM5KWZqdfykxHMimCFA5atI4QWLjLY+O/NBlPsM
bisdffFkpuda3Wfaey58JJ1b4Lw1wQKBg4Ifo8B9K4BDI46yPqPaC2sYlV4iOwvGj6ohQD+gAIKs
83+iCLHG1VcIgaDMrhrrR+WsxoopwSKSkVT1vgyoaXgVnHEwHwDTxxjxost4nKwhGBeVq4S/As5U
ghk6s1kQLsekQF2hoFjXLWGE06Fg2K64SuGF1W9CbdYtwxA6gAkihyxRLP6GWN6wvLRyP/QXiREK
x63VYBR90KidWoavrPTFKRwAoBEUxJt0LsxLIG15vc+AdaKr7hlyLqSNd62JnFYDzeKIUqrI6Vkc
dX4Kwlcnch/MD0281pAj6+pd7Xad/GiG3zK/+daVVh9DjC9pcvtKchuJORV8ALwjxejZcWA0/B0I
7XWGiK2KP75xTFWs/V2Wvik+TDvMv638e1K+S7rYCrtxho2NyHQusZfYIx8Sn/YlITIl/JDKHIFP
+I/hxqXqdXhREey00cbawAATS++i+aOYlzk4D5APGboTVBzpXyU4lwB0J+Ug2xhMGTKcovitkh/Y
sNj/C9xqjGnqzEkwGTZ2o/5hzTs/p/YpVpbxUeMdW+6L9IuSncbH7y+1dkGvR80hUjm+hdErLNbc
kWNgsHnH1bSS0O7AJB7WC/U4pxoFgBLTo9LDhF3zl2hdyQipxW2dfMzGUy03iE9W6GBZ6Psefe+4
rmn8EIdx8Sl/+tO6BvTMIkCEWh4ljajt7DO3Tk0Tu3rxNgD5TXca5FXR3hPG9vB3V0JJjM3MIvks
/BfIw3KT6HA1cTcfeJO0aFn6pRT/mK5riuj4te+FMINSGmmYH1mKO8i3qf6bpIuGDLpBG/LTIQXr
4VUEJ8SbBOVJ+SFul4Tpmq++Dct1hO/WsJqHja5TEZAvPeBdyVDFlKCevNfYFO+b7C34jOVjE5zM
+aUh6mYT4ddgzMecTLzy1OFKzWumB0brFRCJB1e3M17TxPeOrnJ7F6EEWzY88tZ0x+iS4eaauHnq
6CTaK9+1edB5WvmT/DOZ0AbF1cj4DXbdnsFsvYSAvKi8dcFO8ICRdt7YPUyp3Yvo0WP/AixXdC7w
VSQhMyntPCHCGYOmfsBCwKlrNJcUEIH1Rrzt9FNXD3NOnBLnJfz5E6ZgTBRtZSBrBuAis8JrRgoR
IXnBugOWzWEXxsMVhZcFyTmCJoDYqTpn5mbEnqpxo+EuDvdkQU8p497JNJsFr9F2WfcvlPedzJTn
JsUfo/YUvgqufUF7KuWlZCxSP9L0va26VdPt+dwNMwXq5SRU6TXhdim/0szchdg8DnLzJg5PPTmn
AcMDS7YFGCZkScom5PkRP8pp0UZgGSFV7boT25XIAR8Ih9I6ltJfET/1GJeifkbyu3hmYRyjnjpp
FSsQjG7kMTZcGsmMok3Bw0I7I06hpRzjdxHEMKg2vN0cZfSwzeoPYkHL7L1Ur7Ox1+azGD+i8hze
LAICqr+4BdAIvoPQHVADFVN1VGXJjsI9v6dJYnsREsgZ6urmhnhE8Q8J/DMhfloBnsLvIbkqJtIx
Mf8cWuM8MF4cMJvWWNyCdPUhVvfNoa1sHu6rEvYpXtf0d5zePlgwbAmz+p1hVc7jV8/MnNZ0ZU7g
6Yq80fCelhiSjvJOphVKbmL2ZQIS5vlfFrDj9vqTUWGO8MtQJzRN2Kr00mrCWSquXkKJzlt9Iwx1
9P96/SMwQmAvDC8w8Nc2hbalVjMAuHqnvJXZrqXEbDBF7U1nDHdCfDL7PyXcZawQzc35Wgqjxx5b
xoRkhGyXME9Q429iKOTqWhJP63+kXD5l8S+vXxbjEL2QufevsBqk8lQUELNIxj0P8wWdSV+iltEO
Aq5FerOTxK8m2MvSRRz3QvWrqZcKX7gAWPE2JQ8M39ap1W9KU9iHgAsZDmK5tRRlo7ySRcOE3LKU
mBhoVMofUImAeRo1qqauA3p2AQl/iKYUTJ2useQK6ul65rMWSLZWnQb9X9z8akzse0xndIGYccay
aBNlg4znW57/KORcMGiWqSW2GnCz0MOyfBhFbQ/Wd0YEO1wuA3BMlcB7BmiQgO0SpntZtOocNWc5
7DL/KiKs0iEp66XC7zKIv8BeM8ccjEXSgCaUB38Y7G76lX8IoPabTRMfwvYWQQxvC8yLhTNvVAEW
icCOm1ecEbjIZw3qAdG4tRlxD8e3FOdkfN6tEvzyVdFux7TZJYVn9zKECZkjMJP8P7htzJ+kHzcQ
x6qs48N9xLCJRSAj1j0tJK7tuGwYUbM0Q+hKyIoI3+buX1Ng1QZlC5pbwzmMItyJWqenauyAC/HY
3ZQ6kCIgqqhjojXE55yTb/pUkf02RDJHCj+T9ea3n0VkuIVe4/KFPnnpeGOFBJnUbikh0hBDJQ2Y
zEJnB+QcYeuE2RSq1h0F349EhEqU/tQwmTBoD+d/VYRGkl/EK8MdoThlJfQsY60PgmskyGsoaAvI
Vij+3KEvQWzRByRMwEJ5W+PvqrGYOu7BqqT0FGQFuNuVkZwwdlhbvulJiNUH2iO9hZb9nMT3GihJ
zMS1Gctr5sNacXFT9VMBgeZ/RjlBeRUVTXVXqnsdnWOFLGBu8kbZhY3pZKCaumXZuYrf3nsQqIDi
H41xRI+GUgBoxkDSDTpBlwzo3bsI0IlrY1KKGBORqr8Hp0Vb3eRnHwFECOQ6si9l5MRlWzodN0u6
SGbTGDlxhHASf9g8AC5X6VIUjEJfsfSp5b8dV3r3sHSnVPZyeVwWSdXudNkNjf1oPAUMcDJXgbOE
MQBZy6oroKD1q80M0KAN9VqMGlvkzyEVAS6P4gMfMW8PGRNuaNnqLUCioJAhgSMWTZy8K+oj1lJI
j2cHyN4Gv4JhuW2Ld3W6dBNy1m0O6yoD5caa5AvmT1dQhcB3QLvxo9UR8sPAjnHpAc7hqGmnc5ef
J2z/uXJxtVHXoX+xYoCKTd6sgw4hyi4XGIKvM4vQMiLYIPEiWXVL0esEvOPJzz2UHD/1z9KYaSly
DHYNT85I/5RmzVKjEGakIBGau61pKZEwYWLX76fWqaZnPzlD/5FMmPYsyhjzW44OssSYs2cIj1RR
Au3t4Aso6d/EKzbqn6xj/pwyI9cYqLk4zjM5xt9NwfGrJbGBARdVBvzxtW8d5YHwjtfcfuvm2ape
BrAOoLKefsclARdIkzvEGSq6NcTyHDMKuJMyyE6CnK/UnkNyqEv6gnsVfIfp3dL2snXkbZb5vm1u
geXNyaaR/4kY4eKnW+FOO8k0rjD+NN5KWP/IwlqBJE8qlu8O1jFviJDYpBTdALBY1uKnCHxM+y6v
qrOPYxYqvHin3hdCDaYd0rWV3uqIi6R/WIu8eCtcYeHkSAjQzpICjf9XvBnZn7WLjZiZ2RWGIcoH
CFLYkpAAZuEFMpk37P3lZ+7N+4AJnc8k/2iJmLzgAutVjYMfmMLSYgVHNhgsXwQmtrWjaYG3h8Y0
hvcMmlcdJWkX5l7IM4NzDxUHXWt84Celt8lR9Nd2Bxov4lpvK5E9fvFMuFNCNFYsCDovGa4/QWAc
BW7ZHKrgFiYUFrtx3giZO70BmPk/1MSwyPrBAWyHYDGXnkrwKVvQtbL/fxbTFrDzgGEHsXpwaGMA
BbJpHcLabg+N+ZjjO1uHJUrnzYCSDwypkhUWc0UEJklGi07iX16c5sxl1IeBhRZvVJM+1gZimd4A
dQiDpZ9+Mcidv0fwS0ZT2k1ud7O+t+IPvk0p00wdomldhDfQOjIe0wUBNf0d13fDDjecMsa2eVtx
1wHGvaCjLY7U6gK/87IZDHWqjeHC1O+zaqvx5CccTfGUAJxcJ4272PooWFqfW+uS+hcmpS2JoSEr
gU8XPkpMkkIag3ppDrYhZqda+y2lzInVZytd+ZiZ7MjgjuVJ93ddTaZTYAfKoYO8krn8GAaCNkJm
mgN25UwouKEgnzXzBQK81BwEA3TdoadMmZA4ytegYNbu+hH0yV3dfmMSuQpq2kU8XtddeeT5fljq
WjJw33I4J8oGqJkRLupApwaxgSJPW5N5fuDICvwvZxDWfPYGLy4qDoWDCKIjkx2bSBcKMm3N0+TP
8V6poYQ/H3YWWT07/BN7xNiMKqY1XD6zdOTWbTifDHiMNg0LY7/prfgE0UHCbk0u4szAgp+NE8cW
CzgVG1hE5atsO3vBo4EOniEr2cyGreKLzCwYl1eIEb8FTpuU8/J7ztZfkIwN1Jv2wStkhqrWDuC3
iGGPQL6L01zgt7c3pEQy5pH4tCJdwZOGpuaV0jRAkUDdD91U8PJgI6FQfu8UF0wL2UCL2sz3WsvG
gZ8/L3Cy0nt0q+CufgQYIx+yCVIUyQHYTWFF5oLRGuGGzNPFtCvyOOcMZIXBvh4eJqUAc61mE33i
RsFGnLeRhv2XLWYUUE6SrodnFx9E05tqlOhrDGICYEZt+Ul8yFJYu5orU8V/A6fIbZ0Se0yot4ek
24dtmbkdls3YOm3U8FypcIJvBcpd3wtC9tAmjXYUm6MIRMWkczP2DnYoE6adpD6E/z9XuEzBDRyy
TrZYp7JJEirX/EwZL/QO9FhetEQTHzpKtqitMABkA+eCi3Op9E0HzDZvv8OREC9uG3eAy23C8liV
sws3I2S5gIegumXGmyPU2wBo0zw1F38POr3nxReXjgFz5UbRWlMR2GBH7DG1IJQKgQLxDbptk9uZ
PGP095xo5aZbiOanQXNNgbkus+dbL3nhH6N7RvWV7smIlclFKtKjFuG/+iZ1n5J24eugmjahYHcH
nJIG/NMvOsxp09USN2Gs9Y0lGnithhqWUvQfrO6UNw74jfBadisRn3Fay209naUEc0Zv1mgySDQ/
qda2Hh+1fwJrEyK7IayW4zUnS8dWHqM3flFH2AN2A8BonzCD3A4JAt7hhNnbnDNIhCIGWOvqkysB
CxzLZKa8ZebAcwhLIp3WWnHr9OPQ3AmEijUHCUHL7HTeTdG6jT3zh2OMH9lgyM98H4hjrWUHxGZR
cuzqfQZF+TffCb9oxqQX4DTpuaqJbwd9y8YnQcpfnkEZrFnosr+r1E2MWqBZNkBeeLR1fU7MKs6+
k/Htt7gNIkZVX3P3nRpPCA11uqtnF7oCBldiu1PLT50uhF6e1slFjDtUG7/emdVmGPZUK2xTRrLg
nSVcL/U07GP0SYRFzG7Xeigh4Ke04jYGf2swOdmleA5ZZ+D1ECny+726Nx/GgNvzGloxUxi46iCY
Jizf7sAYm5sGaw0Cv2KPQBBCceBWgy5zdI1fiQzuxs3w1DA1GqRbEDzi6agRMti5WXrou0PwmxGY
ajMxooPwJwQ19qc8UlJsM+1Phn9ELCRihJuIiYix53BQ3pELsV4xvQJPbDZ9spHlA3cjx0HeANGv
W9njNXNqxGhwgcm4J9sFi2WdyzOGF24gg8Pa1p9bfvdYYG/Im+xxD6WsR4cLelB62hbB3IaVWHvD
fQKIXrvRi8pYZJCEZx+gNKoUzgY63mt5crUv/Tf8YxZCWU25xy/7DAzgheDHXdg8jOKz+W0uzXl4
oy+f7lTLskiw+ApeGwkRxU/+b4LdBqjwYlcWd/EneE0HpNGwBRlwromt9pBrMsmr9oTqPkwo0Et9
IVJx74Yfxlx86Z8MOkZynPHu/iyP5D4f0bAWy88TXSjoD9FngjWz7iK2Mu24WaPKPd/5/v9g85iY
sqpUVE7/L0T6eeO458sb+p6dKJK6hOyWi9h3wJyaH9J6VebZrILMtVJX8lQyaVbRk2uk/o6vEaon
PLg+fPGjbrgj7ekN/0fs4P07rw2+mCZtcnEXBuu4tLXOoQGe4LJmWwOfywB+ocOL6oDgEswRnGXU
RJaiv6IDgXST0a8hgR/t7MW5guVGM33oXDxYHwNU4iBFlbZUPj6iSMwbn/AdNe4cnrexIj+Y4PSl
9qs8GDEB9lItol3OQ6w96Qu2o+Thp4F9BP+EUl/UG41cAcVh3IM0dqD+XGvcASBIy9koW2v+Wf6L
mElSdpU2R6GPoQkEy5X2hTXY3swdpkUxxtyryalX3Njy/aU65tt80o4w0uON/KLota6opn4kwyMC
1RuegDRYpoBYx9+jJ1z4DQXk0DJ1msCx+i8YiNByDMuucAOB9LXMLndN66hQXeFCsJq4xKO3BBt7
cP7AoaiwuHo5apex/IaRQsOgncQcYDAiWYJjzNG68B6Ocv2EAMEsuONMQ3er3HBloD/HRCXm6SGY
Grx8j0Ge5R9CZGnIGNK7zoyMVfrbUEvsxz/G803j8j2hL5U3Rgg4P8amK+/NzfRR4ZoHgkfhAI5f
rBYx2zvPdqat+FZgNf5lb8a3uq93/pljvnWJh3BzT/idjBWQ/l/VuOY94vnusP8m0VX6pSSgMkX/
zEyGz0UKC41O5zI0gJiF9IbUQ/k653s+Vv+HwzLjKv4VJJwcEQL7nlS/VHwJu6h78BEtbqoStxt+
ERbgiomdYiNoQqiItDDmnSDdLqiQHPPM19DP0L7KnRUzV3bmGFxwhQPESnrgfs+6gkDUnjKTyKjV
+C4fjCvjouStAmHWV/RDZNnCmCHDoFsKmwVCOtbXiXnfx1LO2ePEW3MjrH/x8TK9GVHRg8hK5sWy
uxzY39MbC0MaXbrn9J3PAec4+Uf9Jqi7magl9ifCvH/ksigV7qXb5pM1BVIYcCj9JtbyzKkgjK/Z
01zI74Ba6/E2e0SrbeHEuT4JfqabWiuwRPtvdjWvcpiA/YGcv2jQuaR/hktvK179Hq/IHfjhVW6S
v842GbXGK4hVKZpJG8uEF89VOw5ry4tXf/DOt/0nvjUomRZkydPX4hP/bNBrt7213xyckL8XUjnZ
HgALNv4fK+EfgOfEC8hXJjTGLaGmcO65xAe7iT066PCjNOj/7FzeqDjgElf1FM/phxDbWrYSL+ON
mpb3auyjU+Zi892XNgpvhbf6b/4x2KBodiBXXArgzSMMqmewQpKyN44B8xVb3ZqfOIZj+e5OMXuX
RaJu2w20wAMg4mibhJ940sncYn5hEwN3r18E5/xol9Ar3HhrPHMHzNlrqY68t7N+RRK+Mk50J/V4
Iyq6Ebb4RGBFgeYJCuwmcM/EGDDjWmulE32pn+zx9gOJJLOrsD0ZJ6jXIjxNT3eUG5+7Hg4aI6Me
sjV2+K7OsXXuvziQQJnmm3RrhlX3TC7dhaOAkl7ERQYhuoF3NlQxNMYufEFmSOU76yNhAurbzGoM
2+xtdiYMDQvp/AqkITzVp/QUvnPIcbSM7Dr8PP5FYDNb68i+x006tNV786tbdGArXHc5cuq/ilgs
nHP+P0DnyVY/2gdzGZYuHcb4/5FZvbFDOE54+hg2ofzLL7iXMP7JYEwcoxPuWTf5c0CgKaywh+Kn
wQiZF8swXFrORBAlJwAfWtym6M/La8sK+sHhj6eI9BvLw8KBBuYwTy9euBOwsQkW7z8yzKhZUJRb
q+pP3/V7qmz5l2aN/o0Jl/Cve7K3pjMfI37HcA5/WipzvmT2lFGcACO+p+/aNXtaXnQHyyCYnmt6
JXn6fRoXgINHTey3KMF7sJke5elKffGFYbuXwBLYy/+BIi9wKCNoZnO74KIRhdtt0XG8hm34Bb+v
+3EwczqQ42xQ8/CXO7vpyXhUTwyB2uXVFS/znrqyA+kEUuMx/4ARi6LhPbhYW+NgPvQHJmgbDhET
RsBO28Gw7F6jO+2pS6Kz4Slfipc58am1rUP9Av+dP+N/pYf1w25YEw58la7SV/9hnMwz0pqDeSu2
FpWt8EbRm27/I+k8lhtXkij6RYiAN1sCIAl6I1GkNgi5hvceXz8HbxbTMdM9kiiyUJWVee+58UFz
FFd6pcciYi7GM6SBSPqJT9YbIDL9PeFbRN8JEgpumHsDgRka+bXlzHf1U/wESWkD+zmh9H32YAGm
jXr7h0MPKOTKvHVeueOcGLUVHiaYZEwiT6NdPNly6n/UQ92H9JpfmjdtmQM5gWfYLHVEB/P1sjjS
beVYuzzoJ1R3No35FdNteByu+GNdh7V8Fu/KSVUc+ZdlNd7wzxxgMDjhSr0Ne8k2ruJauUr8Dnfx
ktihQ5qP3djy7o3IJttwe/ukbcKHgUh6B7F1HX/c2FN/xB1tVceyhUdvjzuxW427yAveGsfloH77
YnzAS11eTOJxY2F88wg2+Qd5F+txX2/ZJOD58C/5ns3PHreIr1i4woPYeu9uHb6Cy7t/QmbpFLTG
nOaVbbi0OPLVWpY5V8ON6LUrN9yd1DNcGlYD75l+Q4bjyMcrFRSavl12oI/xPV+xqNncGFfqtXW8
zP5LP4ofgq1sxS680aYY3d7CNTf/zWb5Cnox57/mpV5Up3bj02UTrumrPc0z89XTPyYd18JDp3I2
bvkew2mGZWNVHDjjwwf33chO9+hXXaTqNs67tW8zSVtZzuBsEa9eqv22XB3m3hle7T5xywu9cKdb
s6ToGK/YFTlVKM538IFchCYvDG7uxxd32ivnobpikOYknkk/l1fFaNMFl7Pp/r0ZLmci8hjhwGGE
N28l/UKaf3b2L4vE7QlA+TdwULCz0MqpCI64aK5/qPcddRXA5FNwGK+5745X1fmbGVDezuM698xd
vh69gn3RPPCOfdKjMrkFsjMc4eH9Jp7+8tfRgV4EBcTWgjuz/HtJAhGHgHTSD8i0V6fwr/x8KRtr
A8CM0JoNOKuT5frKChPVJkG9TTFyZOBpo8LBn35D+W9ewC7qm+pILNEzWV3/yXvfLnyXk8vm8aYX
yKOv/7LveLoT3s+IzJ3xbB0qt1rdZqAqtIlvFAX03x6Y2rNT964cKSWCi/FpvmXHYCu40kn7FDYc
lxFd30/rKD61z3YrnLAjvaeeeEoe1dfwz3g2p+HYkmCkeijxjBNxwRuORW46Z/HV782NEOI9WAGw
hMxpd5Cjvom6BBlzRFlCY9eZWdIRb2G26QnBsbll2wS58hYvT9eHudI2peuvebHtt3RDDEfQtnmU
7iE2gd+nsSKL0OGNkU4tWeY2rOLtuPpGbGLiD+E5UFAen+hXOdMvlYN4WcqHM9czRDJn/c6OKxyZ
8tr+iULsHD/Gnb9Vncaht7v0IMjqcdT1SGXIegWn+saM3W1+pBNaZKdc3S3Hjk+VM59wAMDthTSy
6tz+aW7Myze1uJvxe0U21xp7Wn/Mpyx2UHbJvwgxD+JZY5HWe3iGtn6WNplFebySyJ1YXfJv4cHr
4DLQrVkwY83OgkSDLAtoro1Dr/Dy6p7BQfQ4LlbyDXb7VlwvS6TGVfhH/O8nHr1r8aDVgJaOtSd7
1Y/I5JYKhvkim4B4G1Yn7co190Pdti7ncmRPr5+f9PFhouThWxU/5GFI7BGRHb3f8FBtAegJPGPK
v2X7tL5oHoYO8KwjhTefY7eeT7qDZ4C4qKU++34K24ENhes2OwcQT5ECAiC76vm/jCnG75apjmte
yQpycIbKL9+LKGTmK0iWblVLm4/gQstjVQFkX1HJnLIV86WtfkLDyYPDwrlCIsUIccGLL92ME4fY
NttQyBSto3vCDYgjLUC7/Bduea7uhnenDGD45ei/2XO+mQdMnnQR+390IekP2DQnvfaAL+/AkNVB
Je2ytc4p5ZBreRT2Hi0dh8KegmQpaamzOds1DgfBSb4JNljdQbA9+c3srfVreYzefvWD6okecVyr
HZqH5Ut7u3tpt47mnJ1uuAtRW6c2jROe+guOjXJPMMshdpd/C/5p3on5ijtl56TZRRKzBKxqK91j
fjateH6UU5nhymEczAeinHqqmY9gxzNCQT7gjSS98UzGS8O19g3R8q0mPNdjyn+Ssq15iFQn2Kjo
UWngzqVdchvzqrd4twyr87VyWUb4HNn4sM/oeZOPaZH/rohF38Z/7+QroB2xuSK6F+JaGN5ykjEx
5/I4rAoH/4GtXjwKdlv8Nd7NAwclnTGWL+t7hydvkz+ydXwrXQS+hNXa0Vo/x2776uNVYM9XbhbX
euMjMr0Ji1ROhsf2M996V3iHe3fhaJ8u8gXk9WM5qbUrBtNiNfyodx7lLWJ3agVKq43yO9+FA08f
JocrdWpMLfMhl8tFuXnpb/G3/grPy9gx4MA0bqOjetKtoIhvnYlmx0U/lB/TxfoSzwwReJWQJdbC
pt2Jd9548cxgifXMz5GuVHTRofkh43q1C4/8Fu8fsDv3qtPuxl27uiAAXP9ZduOoZ7aT3u2PhWOQ
mGanxuqrW7OS5bvggd065cflp5hPgzch/laOosMIQv1pOAi38ZY+wH/NA/auc+3mD/HMUOxbfsts
nlAH7JH7xnFz6tbWJ7xoZceUcz885XXCC5mXQQJtou5gHan2jlRUwlHb4VH7Wd5+41OmW4Tv+sz4
oDnAgDnOO1oEaA49Y4MOgPPvNtFeUpetaj/9sjJXw3ZY82bb1DirbnODMQxpf71cvVAknOIrYvLV
Jfzmqpx53QV2+QW68bA9ta7xTqEQu8KfsiEfxkbzvDUZVXPtoO5QeVYdhj3sqmAVzYN6CTzQ5Cd/
KzwowtMN7bdnul+QZsscDpWgQ9n9TmVgbXQ+h2jYRwciyKk2n+k3t9mdZEs7ZCsHa7kJncQ7kxXN
RY7E7G09/UZ2WdD96fQxPgyxdat0V0l4ADKhgpGzTUDy0a9mAKIGCK/CMjMYYpI2X0DEsPuRhq+p
kkJMHvo0gdCq67h1pMHwWhMuRKS3BCHpjUdQIPO+EFyQsfTOwQROc9QdDW1EnCNqu4qIxHOILzko
RMrpehbP6O3najyYMb0HAtY+S8Waz///o/uT8xAGUzjEuBamM+6ev9DKgHOZ/GGVDcGgks9NR2Pf
y0JouH1l4C/hHu3oUV0cTH8R2sTxPi0ZhWRDz/xHKR+pWPQbNQbonapq4eEn2DZ6pO3xPo8zcZtC
0zujrql7ReWuElVIFkJ5IUqpSNKlThcxICILkVpz2qQm4K4xIzK0pjGXIroAL49P27f4JCzZX2sN
PrfQEHsM1vhT//tvtdL/M4x02KuV5B+i+tNX878+TEJgf5TjXaV5hSKz0RpKRAo9va/GyvW9qVy6
Zgr2XePz/Buhwu+POt0m1gvbVzPWt6I2ErjEswaA+aikmCsGS//oZ9PAgsR8xrAaULtMmUpeywU/
NYHGj0ga61+/rN8NdagfWc54qEiM72pWZRpzAq3tfhzYBOp5cKQkLfdNT3tSNJgrzVnPeEXch3Wx
mSDK2wspj+lNWHGHZLIZ1Jq4G0sFQeOCV+hzwdOHlHNcbjlVJL5hEU4VXC6S2cd2WODLE+JEnCtm
oFn86rrtIwkYjPfE3/UlMp36m6dDElXtFPtVgs6YhJC6oF1lGMbLb9qAIlKx8ZPc8GnSjGyD+KyJ
mOrbDq9WIZjqVVIGMHO6ttbVfHITMZm3hsh6DyCO6h0aRWMyH2MM9nmWqoNKXllgzZe89qEklcgZ
yG28TUus7H9/VAlxeDnScxXBAy4j+PelkdaeTpJqUNQ73E9wNpZ/kxYgUJ1Um1CO8lPP7bxKJmkL
j+XgNyo39BnvjpUwH4sRdVpL3zKtKXop2AGguHkV+l4ZZIDSEZixx6tSuDeXLwxE8VzCbnYF9AKN
hOx3ebD++6MknmGhjiBPUvoEoT+TZU0dJFprJSk1Pemuy9mqt9IRNxQXIcmHkNZZDa2aBHinL9Hd
CpiwtcWzbdTuEsFGXKsKDZWozglsS+S/hkWHwUxmyCuFlKkWXYtJioyzYgCuBIPt1817gDwjG8to
D45ER13+YAkz47UioC5JIDzH2NiMQiG9ifGJtDMm/9RoMNbpxIS8VnlrxgYwRqBltGLDpUnfwoYm
/aNsB+nZTH3okdAUu71oVrtQp69ulrhDcPuZJ1UH2iQsX1CHC6N/oOhT6tjJ4cW41WjssL+X+NEN
Em2rImNsMH40IgqM0e+6PUEOEfVVBphgwGVE1J151M0qYBHHwjEtIxjoRXOpak076E3ICBmHTSS1
CGd1hisKCA5sSfG/TBYGW2zaeK8mWPLHOTXRirDZqgnk8VKJkeQQgSOVmrhXIis7THXxJSjVLatp
8dYZgXByMJ5DklZR/qTnvme0bSg6nYp4QUAq0UER5JtfMOHwZUQiNSLLPVlZBg2jIuiiw2zt0SrP
uZUCKEyiQ7b8paJwQLa5juiSHVOM/OIw5tEz9xFwF9IAWnf5qxpxMWKoLlYdfQxl2w/r92w0+x3I
os9O5LkOgeTv6qh7E8ImvPQD0rWwSW+Q68NLHUTRJR8n69CJyIq0BMMCCNKwVto71Otxa/rTdZTl
B4QAzNBBcDUkC5Pn5KUdzWAOI+6sCeIqwekMPpxqmF/w4T8iXwyviYSrpfTRZcGcj9nXO8oPQ4UQ
mYYPjjvBAzg/XTFhddtxgDiCepO3djdlRo3nkdF3VGqk0E7L/KZokYV20UZW+RBLLIYoec7//TGT
tuH1/vRORlF2NiWwW2Fv7etKY6NOJoS0BBBQIvR4cbJm/MGKHHtzR3zskCZvfsiBSEhm9zOlPVW4
LOHQl2uXtRFp0c4MZnQYj1ZL6zO+GNKOBfo5I0THHo2lAdjsliJKlEuhwMiCBVeT3jiMoNLEIEJI
+vTBfK0rKSOvKNI2ZtEZu0Gd/klsjbfYnINtO3llx1UMXCKekwT1QdQ9UvOB1XU0XdhLtOVCu8qe
Zf5VCsi/AYqL8S6qIUDQUD6q8DWL9yT3lIgGhwymLWqebSsuvbqkvYAX7bEwwgKvobVzvIApv0nj
CQhcvASV3mFrJjgu6Z8z0UuSI6kLpcxpuFWyg+V7AL165RJrtszBMaK2FqQ1eWghjaPvQeHx++6Q
JKArZ86zMn47A9L7hsdCVTYjU3STyZ3ePmB38xHcEeIhkJMY+jB1QbkIzfRcoV+j4Z5N34gZw40i
/ETQRBVAobe832YfRsAYZS+ZsSvGtevH3QvCmyNxhZNQ0Bf15A3Nv1A3HNnnxNYCV4RQOIaBM1rN
uUnxaecoaJhB8+QhutDXpplclNTfaGm7llpxI/0mKfzioj60cna0NMy/YvUcQTekI3mGhLv5YuMZ
pdqihVbudSuiVWUxau2l9BktARX6rVpraUhreBRIxAGDthKGyDNNn7lXdqwi6S7X+a6ZZncgNN6V
LSxbcXwaRbDKk7FbcAOiBk2zHLhedV1JZ7dX/4Tea/P2nGYVUKj3ZrqJve8uLgltftJPn2irTd99
92qVjzzF+4JXooneaqak1p9unFpuPyEj8w2WSzXfJgLvgRReJ6q8tqzusH+XaFYBPk1L+Tt1jOGB
w6W0L4L02oR08Uska+W7OHTvVc60ngxkQ8gI1WGLJTHeSdEDacR6KMOxKbpNPiAEKwgJq3U7ZrCc
qzL4tQ6tT+iKWf0bDz2EQLqEpv/RW/eUPTtjqzUTuKkMKy20cBLVG1KnkGpaEJSXL0sA8QsNimS/
LnVtX3TXAJkCo3dTPqjImYJwk0sifLZ7ntPE5Ta1mB/jDN+KRz3CrJNcblz9NVx5MMHNV91QIrzH
sxthmWovhb/3yZkIj3rwQpEsT+tGZwVhht0g/U9IAw5P+WeaXOLxqk0MMLvR+UceGJ4flI4wa3DW
Gi9Z/oLLsVO0YG9WPQphNHWWuR064ZlF0KLQgLG4RYO+AFhXAwtyBETHaj9rc7IjBCAa74wufQN/
dBLxW+WhV6V3E30MLCVEgA0NKQnHL+Ef6IK+gjFCvyWvTSKsAekC7K/M4KH1/WYIsZeJTg3TB9IB
Bkam6fiUGS02a0gmVMsyv6mMIePakz6AiE8jXV4HRU7/cfEADkxGNZkVtSMoVGS4rqME9bnTgDx6
I7uaAA66EV31ZUnVVdBJpEED31mDqwT9mqKT9gs2ofJSG+8F/kpD/NOV5kK2+Ua31KtFIdkGP37A
RR0ldj6JqJjwjvpu0eXrpuDtzpV1lisHU+K4XkYS/S+L0dRwQX6aS0cyRLxMJpz5rwjP/Km7HMv2
zBWViLtOBpoVfw71dwcSIM8Q92cXNb7KSXZJaCPjHpfGtc/riqAK+XTtZvK6VWI5ZgQp7GIWk0bj
Lsk0UyvJi+vBJXjQAZrzmVT3CLFCPgE3Gn8WeGQ0qnamgDNgd87xSUhkv8pfXYIqmVE81T0ivZMR
PUCfl+2Loib1/xQ6kjHx3GjV/K+Rxw3j0OypEeGOkLd9mG23ID/Bg+LthDZuKwAWWnPBnyyaUvR5
+EYmxIo6MQhKDBhcVLBgrefxKckfSsBZPH/PBATRqsON3gUHnbXPEzd2L8H68+WtwMELU1+sUXLK
9EmGH605W+ZjwuJYurlKqDL6hvqjUzxU3NiEC3dm/+3xOPiwxfcxj36KoqEYcegyQA92yGIk9O2G
l7aH+pFfO9/miOunflXSwQ7pyJIzoPxDw2sS8Dnkrc1bmejxnfvrjqKovHMK45LYteN64V8nRyA3
Yc+V9zhOdEO7bd/f9aiizHgaAh495sc9RjMmf+bXIG3K8piVH0X3F/DOF9quMQJERP2ae8uEipwL
cYnElscrYlgXJt+x8iHCWNOW80P+KKbb2KHtllYBXZcgRlwAw2/O1pLE5eVmda+8wOi9vCmkCmZI
JqyHHmKDxD6IVG03YVNAfwa3JMdwtpgv2QZ84xqVu57Vq3DNLeuKAiRGBfpKqo+y+qwQ6AbEA0y8
Ul94ioSEMoIfBeApg89m+deyfcyEhQAc5+ejmDbyd3O8idgr5dIdsdwpCtkosPgs6S4mx0TbYK8c
LAaT/I/yzp5p4vevz6IOctcp2n3NVBxoHykvMItpiCSVI1HpTs1JKY65Rb49CrHhr+h/e+u306+i
/tYyu48X04RoR3TSmEhFZ215IOdbJb2LabqeaXvruWcReTe+ZfGbKta2xjFtRZvZ/yWRdVXweFBz
e6r+ptKeL36s9m3MMVXgZOutfxKyo8xfBEpKsmP6OpXObxifYnHfdseG41hikR0zdSM3KLHlD7X/
ifrfPP+qlZPJB6eeDEQ1IQO/HI8pgracHKDgBdECzhVPFsln8OWNa4EVA6cUch5N2svqBmnSQPJU
2W9FjlBDBCTXOa2O3ntvVNpOSvby1Dtxlqyb74R5tKx8xYtKkdOw8ZV1oZ7T4ibWmzHfWNNWVnDU
rdVhz6GU4dK0cJlyU1/J9Ltp7xoRGDgTySFqB2N4ybQ7FmP8BCNJ4clCeopl1QVvRo6W5mqiuNU1
c93zjOGXNzRk9FiZCZUQWrqijNcAhFfYKq3hmmjnfjwWA+UACX1ic5+Zt+8zyBAgk2kPwA3rPAkI
PXRGNXwj6gwxHGQ5ASvIRMRjhrI+A1kHWFPcpcjVR8y1YJsiPBj5cFeNBc+G4Y/tDWv8hFSAEAFB
PIThg4SE1roF6V/N+leRdlkYeMbqmOV/nfgyg+ZYS/9E8BlSdKhRaZc//XQR6eNA7ZFKnIS/cvMH
Txv7yLMU/6njrUgwUAkbCwPcQA1XtH9KCkchcKinJuEJJg0GaLpFGdfTPzQxh9TcjmMYDJxI5pui
3gnEssCUTue++6IzMn+hB8ITKDJO9/cV7bheIHuuh+SwPHtU3TGree6vWXIVgoiPjLbq8Ci58qCJ
aUv2FsScOITYF7L63qEma1l1jlzy6wQxzz/zEbdKDg1jMZ2QgRJNHqXd0Fvcy6+F+atiysspN4tz
l71P8Q14Rw3rkwiuYTsWXw33mDBt3En+ksrkpDLy6o/WsCWsu1f2ie9Zxb4MRmKUK9TZX3O6w7ss
FDeBB6vt38zo3KpsqnF3UWinh6qCJKz0dBmncvin4e9HWdEdQvka+TsBK1+zqyAHRX6wjXG3aXO+
Al1Is3EYOVFZkXNMIDXzEszpPMxzATQuemjCn59eK3RaE34SiRcgbgW+1OdbVYh3Zr/BTXdDsjqb
h8x6I2Tdzf1/oWzSk/s0UFh21R2po8T8yBf2Tfw2Wn9WTVXCpmPN5dZI0UmpDKzY0AswRHV0SAh9
bp3Z/5O1T6tHCmm89O4hkEkSR5yK4peAohgjZ2G9NArlQPzOKUoHwHpd/89iU4h+TOJ/wwsvGMCZ
sdj/SfoF1buSpHuKJKShCa+NT3N+j/P3CWFGQZgeeZNuaFIPc9bKpEzqsDtJs/AF7JiAa1TCzzTh
d8xui6c84DUKXkVFJkqdO9P+M4j9CeyhOVl0xfUli/UM2haBk+VMAgw/NLRBeFYYiCdM8oajUX0O
yXFh1FtwxBXfd6V+P/o/OW5qRbhq2VmIAZNFhyBikO/naznfgecTyAcKz2b7ruGCSeVfXTxO0zkA
1xygNcCp1BGntq4+0Plqo0MhMvEkYZylzg3ZeVveQZ+KL4y/Jc53X2E6TE1i6BeDTiNii4+6gLM/
TX81rCB6Zj99pN0EdVr2jn9l/i7zxbIqXkPrJo6YDStDIEobtEj5UVG1TpS45hLxtk75aaBJuHcU
vCHKNaCql3ez5MlCB+0EQNbI7BoWv4oCqpK+4uLNCOBlnGlqYEgBZckO2TL1C7lqlkQXTFrtkFtG
4gbKbZd9qNHCN0tH9D0cSDBWhpcVu3IECYbi6ahkd+gVcbjttM+M4yMMrK3R8BMD4gmZ2I8vxXSV
eVPxm7X91menxlmCArfjAkXTJw1ustRuF8COKPJISQrXK0I+6tGRARbSYx/49QcuDSCAYdy7fvHR
9x+9fGIJtMpJjM4hwvwZq5nGXbxAcxgH05ZN2AlRrmv9lfSYToBOex56rqfb2HJFJnw9ag19QlME
TXzYxFwYdMzzB1E5LuE8GJZxxV2waMYwuNE7yl/TN34sDUNtvCt8WCzVtvaH1YLwEFAyNzWSJ1zO
IqslIwYjOFn0Bttsi3Jajg5C+CYqIAdAUWB12pjq0SCI1nz5yXWgBZM/RRq5lltnu3B2R0Yk5bol
tbkl6vjQadsMbU7FVWYd8jyFsD8411C0EV9q9s9EcceCVxmfTW6sE/UwrXxXHb8lXrv/1cGHx8xY
sERJRGrSYyg9w54KeEWkfFUSBuzF0I/j6BEa5Mn81NGnjsdOCE8ivg3JPFL7qFgtMUmOB7l7BO1l
qY4NZCLZYeaeYc4Kyx0XF//p0BubrCsqCBNthXWTh4OMK2XgFfU5I50QNDd1WMZ+rXbMgSCeANAh
QeUeTLcWJoHZBwwtApw9sbN0VUNrNZu4OXhGxaiyaZrtCHpI/V2AJUybLsSwht1buJzwJl4KjrpS
+tMFuvMlvg4S0qU3CU3G0H8VnFMps3nY1ys6pg6cdnZDjQCPZtPjoDSbrzAgsw9V0KIip2Zt/9Xi
wwLXnNCCskBIGujsahF4VpiRKs0QHXdGkz/ko+w/6TwuZe+0wCFQK4aYUAcN4TmlXYoGwefF1wxd
TIAEA+Jk6TKQDjDfxoQUMUdrvmH7TSYqhHQ3oStMTkLENho7UvUZKict/GzSf8Vy0MMG6nkzBJJj
k+Fzahq2O/rd+Xssf2jBoxcfkjwAXT1pkTPXZ3MRp3e/2C2dqo9OfTO4U33Xmz3f2GKLllkzinHo
NYu9EfUzmCFMoQkSTmjtzXUenZk+avqoxt8M2Ha/lpqBAhfFMFDfmpsW71VCwngvi25vBEeNi5tu
kNRFERERi14wapkBP/FjElqvSoxBfSnNEmQrgLUacXYnlHiAvQkSIMCNqTtNbMcvTbfh9wqobCPf
1riTDeyAdXar9lWS03MrvGVZV0tqBefENOTrqfuXAznw+fbttNMr4m5QlNQ/OB9EYxeNvyKjJXP8
CSf5IMPqTUukGdpuYiiZH1t5P1k5JPC/KX+mGl5MhsOGtAnA8mr4bkaGBD0EYetfGW3q7Eye+lfD
eaNUTx9Zi7EFM9zngFM6+7/9OhPWBtmGBEuOFRKF4qBhSJi45sYEd9nSBFGEpg1O+wwWQDEXTj9m
lHDv9eiDWAuonrhv1li8aMrvp/E3bz5BWNmaJeyMxCBjiCZMQTINAfb1TJdG2cpWDfUNMw0HaIlY
O4wfAfT19hwtI7nh1TUI/4RbACGqrT4TTAMDYYKIfnmEjasencfiMGPbIAZvYpsyI6b/0U+NRbv/
9Y0XgSilAYwCB9fVin8GRMwZZY4OmuWYZl8xzXI2lwGLo2XhbvgzjHMfNpS+n7JIJxZWg1hfqSnj
hrbPUTFUVO/9y0/LdYq5eCa5qcFQEWFHaONPtfquio/c+ktrVF4+3YQlT8lgLh6WjNEpuWbzbxQf
Gfe9TqU/aN1ai5vpFcxhpL1X2hnOC628qN5LxdUELK7p9OKukdS4mXWXEdAk28m8q71MpLsJh2BB
2OwE5TJxQGlc8LnWygXIQ+tv0OdVnBD15fXQHvrPuj9HxifzqFUl3iz4kI1kB+KhLdfodCBL+Tcl
u2X9I0ueyfDTdL+jyMUUe7yihU5LA2XgkWRgy5lOBZj+jelXYLz65mzE3yQSg7T5bOVTWh5F6v0w
wTcyCxshYNJPy6iLP1Jzo/f0pWki1YXsjhgW21ulUdHRLuUx4deZFyshLh1f25fhTVvetpjvk02r
pURSeL8jJEMWJ2OM75pE+FBFff1gp8/YvhReRJpi/4KF5UMjSMazrgDQ2DNIFK3XjKJbGTD19SAQ
QAmYyrr0aSHTkqKuRpZl4bcJ1ZOPIzkNfocKPCNytvBDQvKuJht/8tfMmndyG63TttuSKCdhgWhS
VxcKrw6XvJjENdgLRcQwOZ9MwEUpom+W8uap+G1rHn6DY1qeYDAu3WG5v6q+cQqAeina90CDMqkR
Csfie2XKRyXEvkZTsqSd3ZPMWNMsaNPkSJBwi97U+sxVzQPyRiizIwyiWxVIRSLjBIt8Bx/dy0hz
rqNNS2GcsqsXaGJMLmpGmjhcdxesR4IJMPDUEfZaTKTFl2p8K7BxLWDsBnWGojN0sYD3anzgbIIT
AZdYXdIBE1P3OQSXyMycNM42DCXbEHxfNQODgEZB1nsyIWqmV1IxigFra1ZXOeTcxlFQgwVst/qw
JnsFn2hg9zoiOCr8ECtxipGUelYeA1iGCf5VzHHpIG94GcBU6/g7SBAFFmn5N+NnXWa6k0YQXtl6
o58fphyMEpA1GrnFJ/4e5gOB/D5YryZ9xuoJdG7B7mDk654bgkCQb4sjQ55EJ6YHnEPvHFk6jY8L
B4ZwYpcBv8fwiHX4OB55RiuJRPLyJvmPPDbsNCwPYaAfZn36mzsRJD1NQl8cdqY+vwWwidK95APt
51KeSV8MHfggOUAwgMwtAtyixjWJ99ELkeHjfVNNdZfwxsR9BKlZZd4m7wT5FGoTmdcyqhEZfbui
vQeUWdJEl7PT/WNBEgCRGFBHmUZxqIcMJZYwublV38uSGT1nTxoaq563Oe99uqMiWSLNU8wRpKin
muFM+qx0wh0aWycKR+/g9ZCPPgkNOGFSOJoNOz8FAdlqB198SzFzJ7EB4MvaNfRsaWCcycai2985
4siuPRAAa/gwaX9Yjfgp14U4OLRKh/Do084fje+OK37PoD8HZxaJyiYmuiH0kcWpqPnpGmX0k8VF
vQfzpxefUY+b1wQWB3SprC/db4yiSniB9ceHVkCFQZm8EDWq3q3wvE5jvZkYfY5RDb2UTbKk8RgX
+zz88Sk5pFo5t5SXeu7MNJe62Fo1gbxVWv99kPSn0JV25b9pUHClrYTAFwptD7g25TVb+T9YftG6
1z6K8JVQ88tUI2I3v2lvcjHvjQl4VWXdoIXg+zL2McOnAc0VV0mlydhqNC8msMvOMlpAEvFxGpCJ
rnNkDV6j/ioK7TuPB7ps0Tn3O5LenKiE0dZoWytKdwMgZFFE80rmnkYGJqGhiVVc5CT+nsiwSIcS
gy+2YNVYNT6fo/zVyO+kGzkxn+ywdPKbFAA9y6Yahnshvg+qtBHH3hsjGqZROmMjBTPH4SCTesJm
0HG8++VbgUbIiMjvszhnZ5yTrJ3pPqm4wQayKzUy+mhlqQwr0sHnjiEt6RrbsFEI9+tQn/TczqWt
wWpWt9mI3Ygx1CzRBVu0DkRiyoK0ZdJ6NzyfNDIDsQRwMc6jGskd/1egGli2Q8yPGX2I5h7oWHdC
+C7UCUVcuqVQOfriYgpJxMNRZ9JEEwPmO+m3IVRrmsPmcGBa9pin4dFxq04BlSUygEzlICflT5iz
lTaKddQl4TRB0Myw3Fo0woTqs+bCPGeL3fRmpKcpohVWX6KKK9+15ceXFf4+BgDbioRLLfzN44tU
Lej7JWPRuA8dj1zsNx8awolU/6qaahdRwpi1XDJSAKZRiaim6n8+7QVTYiectPc2HYkjfcxZhSIz
dyQFJzZFo26Qfc3wtqeL6atIvuCdZdSEAkbckvOrbj4V4D3CXZnehQgFZsDfMR+RxvcYRYeiEYxq
emZAL6R5E8TPFid5bbWb0Iw3sfxMWgosLAI1zRL6l27NSqDt2LGWFtpbHPkwVCpun38E9Imym/fn
ukOlvfip696dFHYmxDoPAbiJYjSbLABeYSL1kyJPCep1ZRnAEdmIpgYfpYneK3RiqnGtm9xHN8Zn
KWjB9yaGG5JUW5lgYjWHzM2K8p8uvEIHbyo/Suo9qLZmiXH8fySd13LkRhZEvwgRBQ+8sh3Q3rPJ
FwTNEN57fP0eaCMUK+2uRuJ0A1XXZJ58j3Qen0j7KjNjK2UASbx+PZC4OdY3z8KRAkzIwMVIzHPE
JKaJ+kUm56umNUZsbej9MoBI6kGTcMciCUlbxqXesiFcOs4FeWDU+9SIXjesMG7FxabJ2pUO58wa
o1PJB+9h9KDYF/XMl/j2WQzxlYP8UuaFCEh57yOg7IttFmwRGarsyruxJreqcCO+kphtFi7ZKv6X
K/w8Prf2jP7gCoFy/1aZ2dKy4TkT6R2BNx4H86LLQFscowVKXYaotH3oh2Ku5CKYOKMUrmLjcxzT
nccCnFt+IIw3rrRNZLfrajD4QocN6UkoEWfMLsB7Sq/Z2kvSzrznFsLYM9xampVxq1pz2dUIldnL
XsxGW7VK59RByWyXu7xiAReZ9am0aifimiF6gGUIKaJD/ip0XGjGX55/E/pgRMObgfXGN15eOStA
/oLxPOWMFOkzGjZJxP9KwT4M6oPNCE4auQmTr8wMVpUm8eQVO3+Au6lstazYWPQ3pLEw7jG6HyOz
nlZOYK7FoIsbS2ifpMOnBmZ4TokXtCegjY+uvxNM9BbUuBoiSp5hY1Pnm3O5nKXfwip2FheI3uI8
yT5zoFb2SFWhNKBq+41GXGjdTpuoM1dh0i5lgxqW/LxwOHosgAKg2np0ZtLD79/ben14DYd/jS7h
1LXXrckGvmOZGoQsEXC5+sZOMcReyP0hRSRkNT2usDk6M3Ojul3ZNCTtrOMwppWptowUeacDTCI5
EgyJaQeJ2VDqG/ypRTyQIGct8nZa2iGe2E4AkiNUYu5/27WOmkKlpuGfsAzZDMfWJUBrN4A3gOJt
QHr0fvyegbfTlqx+CHiCBLbViI33BTR4y8fxhjdOr7TZVnspVBpFxD8kcdFqsngttE3PgKMNuJ8w
dtfxx2Ar363Bt2PRqRn1e4hoSGKZh8v+lCDslKcerJ8jk/NmDOARWIoKtmSt2X0pdA8itI4FGWUy
OmdCWfUGNBdXuJqa7yT27GQUzm1+TSuPvRxLommmReRIqHHH2sxhPSANWMlrcseCagZxoXIaGAFi
tkKJHglEnakGWrYB9NNtvSk8CoWgkYiECAVBJXJ4fqY2n5Y1iz+pRTM6JSdVLV4KnDJYnWwv24MP
VCKaoGewpCbeE0GbSUrUT/LidFxobfydW7MhMNGvKu11JPRFO4sPhEIAMEGodPcZwxA1QRYoI0BW
uT3YUEyYZ3yc9xi3Jn8gPkZe+RrZCVKytXU+/q4O96DCnbpnf66cDTCU/WuMPpsGy8w0koKkEiFS
b0Becyvl6ocwUtzfZJigpklxHOaiI7zko5STVWUgOZQghhGWQfZSabQbm4CblpHICPbfptqOYnsR
40qLTbaQFlJR/VXSs/U/YQ3GcYovPudmQ1cXeeO29AL8KBinMp2MpaB+M2WVBLhN/18CjDkRyVfM
boCEl9PnjuwNhESZCcKKCC3K/FpvPwX1nib+8bKCXDUW4M3DWlk3sr6aAsY3ff9ulKbMZ00+nxZH
Z4RibiX0k5aItyJAPQ+kxR6xEGgaool5UcBHfcyhhgVtxVRavFKVFzrAW6oVkpMk5GVxAEsZzSnS
dwnhmE0vpTCBZjddsFFplHsk0c/QaeJnDMsAnI80rwXgqjBGjb4k+TRITzVAsKOxuDRgzlk5YTg0
BSLZtAOmUmurhgSLIIXSmmrLC7bJW3vt58paI/QmneS3OH9lGczkzneKMF/UHbg/dGSBwrxB5kOI
7WWUJbtu3M53sdZrx6ioCE6yjgZYWYMjSxo/Ett3/VQskBOHdEioWBedzk9HoGClpVtL+hrzTzkF
kKTNOyyCdvrDGBKfEMY4t9BgCUdlmZpya1Fcz6BmP9dnwTJqBdzhOGsMv18NQQfj/om6ydVZJekB
uGo4CHMkSaXg1aovg3yy1Z2GD78ciafC3JT9d3OtLZ3HmS1RW2TQeZAaJyB1z4jvVnJuMf+kxuau
KBWUv13zZljcG/G/ND35LUr9kjlaPS7jSlpoAdBnv9zJI6wJQtGT6T9pKCgt5S0PvtXkpypJKmfw
zmBfopzy2Xiz7o7Gl0zNEPgQqlGBzxDTCBRCwy+fYwkssQ/78+ApKzOoGHbZB9kLt4IFcFN+WTov
D52PB1eqlx6BBpNWwJBgvTLpzjSF60hnNIaoutbJueUA73ptN9b2R5VSiY2wPfkyiJ3rIHpVzp+O
SMjijTabHkAXRwaLJArYVUgX0AGqTWIFljdyuSZdjHzfsTScA8hDSkuRzdiCX1qzwB2d0QM/ck51
rKno2ZntLBR850VjbfJaeTOYbNuzRA/n8cSsuFJQBRoSLiAYcxuLue3EoMDAaKiojyDcaq+6dua8
C0mkW85cgdI5hm0b2Dxu2nDw48dkYl4BPDFUrGXlctEkv6z3F2ptOEoNzCxqNgO9XV70IAf2PhdP
jhr8XUuxrKCEI/ihzT5Rkbta7KO6xcEjkCfwUpk52nUZsBbIwRp3+AwFaF5kSLCw4BiforXVaqua
6Ia+av5qjcT2gjS+cFr59cjK9RgxFhvYqpUm0x8GrGwfOZAwRNMkyFwKPUMejm0EUMSaMY2Q31uN
OPNJO4cMoGsv3hpGv8snczOmH+THonbRj3HWzecjmtmvMf0cratloTVkL1+V+Zm//6BnJCB8tOz3
IytG0M99TFRFAuWjiKAP1Naqj5B6oxDq/U8Lj3cRMSqp8X01ASNitkuR2Oec06ICF8aEsegN0KPr
aEi3LYEitWHsDJ+MFR1R47hukEzlun8C7tGH+V4Lhp1p8YtA9FbtT051G9TsC2j7A9qPgd6ZA9zj
vbLtmudSXWEJ2edFe0yi94m0lomUZYZjbAutw5D169L/Vna99pCjcOVxhGrIYMWU3cOmh2fK3aCC
rxgZ+mjmqSUJNLfEsazjrUB8UAOSCMatjD8oHdKj0PVbmkBjk6UPDVVqzZKk4nuRU9DfI+eDPmHt
R1iYI5z3zJjlGA+IjP1O4bwcB+KcSoFosgoZ2dfw9oYWCxdlRapjuq/hkaaxd4psZCfmIu/0U9eD
xs+o75SpPkYK8bW2BVnPKC89mXIlV3Vghl+NLXCPCyY2w0ApQJcWVphqsn1BD/YWWS1pCK3Wr8O0
+FHZ2OjT9FlMvb1AKryPTXWtpeK3lNLPxmjReORMkIX1VZYWP25XAED1Vpp99mNC+QL9UluVK5HY
lRKiWLb5gZtOFZR7wkc7pXOoGUTdD1Z2JFS7W+jo0RkFXWucJBmNah5gYyuF52b8FsvaxzoYPhrl
Q93KhBfoLIzXurkzsNg3rqZChTIJaNcvkc2/Yd7ZnNNTyrOQhRejY1CJhA18OhmfA8kXjabjrmHP
DR/T7nE/+V9Sa2zGSH+CalyoWcOSHXlVvY88eTu17ZeUHeWGUdccUX7R9Xuv7VNO6/+6ETBeQPd9
7Eu/Mj2a2YmNMTG993B/MGqv0S5ZHtay6dXEBMMtK+zjApmFojLdb2i2q+7MmGRRSt9+y+2xkfCe
i/QeFjb1IikNwb8AsUHFTCchpckvpqXVQjKBtA4Uqo0fcgsEB33AmL5N7FSiDwQqYDcoNmKZGgjH
K5pVA/APYS8raUDX/ABpe6rFPTNgvHermjOaDNvFLUU1qbHfkaER9jwSWAwYTr6q8DeZEXVxvhRs
aiq0HLl56bh0g++k5WQLlrX2FyBEVbR/pQqvyutOEsPhLjQfclLvbGa2evovEwf2MISqFOHWNw8V
sUrhR0gLaCwTvKQ4xpWlD2ePeTFsNxyUMEPF1uB1U8+KizUd9oLGeS7MOQIrVyBAwJBY2MGMtLkD
uB27TZJu2Sn0vyxp4LuzNpq+THNpiDMvBx4uRvVkFkDHaMMr+DCL9RvrF0Spkn4EGdfU694elgNe
WugFCWUqazuQ3ObS81dpswpSZHA/oXzOBJqQiwbFHipCuUfxoDbrnqAyajGpMd9ygMY2oWebLocK
3vLvUO8NVYKdtydTIUjm6ktfsSgZmhBZURy4FtD5HlKeRH0XTuhCGZqeZPllWG5nLpPxJMS/jlA6
0hDfCHKAJzvOAp/84cnvNXmtNgLqCtxPTnWOVkwj/VBhBMabSuOqLSG4U5oNKAoHpDGMKtggJKGb
qFzlPoJhdXL8kSzCWLnKDN0LUs585vhDSEQXXZQnYlegqgyVYSkTjRL26knX0XrarDAkyIansg32
JKLdY2wiJMygReBuM5qD5U2PbmYTXTUbub5TIAYamb9GFUJ5LHpWdYrB5eXoxkN65xgIrhz2pJ4u
oZwW6a/BbeqxYlJRhlgU3Wk5ktKB2FtC+jVhj9ZnUFT2O6NQk4SMOSDyFglVJam2CfThvHcL/kzd
TmzgAfNOUz5EfGnnDaGBER/aBYHza58DvPNvtJvkDljxZ455wyhUitCPIGZJjQpCWYdN+qhCnBrw
7K1bbW1Mik0oWXCpwOdl7SaO76z5b/ZAsjEaRH8rCutI3LM9tGAE/8bkMKsOjY3vuXKB1io49Ehp
SwORGooDM2C93kcrmednUjIH0fNRB5HVJRqyU3yUlAZU/v0vySVLm0lYxOciAUyTHBG8R+xCMgut
bple2xQYpVkuCfpQasg0Vr+WNP+YdOzHug9aSrfo3QkCQCL9NtRZnd4/2et+Nb62TFDGTcM9G9xZ
/0GagsctErTel5VZrmI/xgbHB60XONtc3oF9V5+t+du328y7jZwsJAgWBNMV5JsqZJnGIaEEE9aC
mToQvystxhXiYUtyWdgx5xydMQG3AzGtZrLVsL3ifx7jfC2THEc6TK2jyeKaAnoAYqO1d1yvV19j
nWKN8r9xbNiujxtKJDwFzykAjIzwKCV/poxj155rwaC7VnV8ln16VKZUE15FavByfhXgeHZtv5SC
ZIe/6qYP6BlYpV0MSkLJ1oBeiNANGE1zMNnvbNKzrtrxE20SQWWrK5SZmQEhTO2dsEEDPyBirud1
QO0UCWDcOr1JLPfehphFa2t9j+Po6kzJUp0phjJ4jGp4wRVlJ6FyM0od7XrNZSx5z54yowF0qg/G
XXjM4LqTEnffadCdcFTe4oTQdH7PuQHitbSO7cguxW7GQ9NBPvCY1ElST+fOUVn2u8EInCKgnYu9
T8Nor63PQdDUBgZnuLaKat+Q2Nql6rRGgdYAH1Rs7GP2QHpB22Lj1PekYzK2O2+0bzGNq0ZEURsg
HdJn3+wh8aulZ7VvmFBWelCfW9G5jOHXlQzmIuhXohvQ96WrmnDTSapPFrucKRt+zDT6K6ye/QBb
0ZipaDisb0NH/FFtkZqFxLlmFJGLg79W2SxFo8VstucnaggASE51K61q4Z3EMPz5UvEoLPMsZa07
IDxUROL8Jrr39IafFHRpMw0TTzYIMfbXJ7WJviKi38meUq9yyhEZyGt57PjoQ1Sh8dbmmUKVv40s
JJuKBt29IKMF/Fm7kxr0mXK1C7OXOZQbtr8/1M8ZWKvCeuMKdIh2/k7rm0Y7o8FbEkqAbla2r7XJ
XwRVWtHshlctc+dP0I6wfHevSGbo9z7QdeuMQnWQr4GabgtobkXzYw8fuQq6pH5GKlGfmb/XPCgC
FqR5ngCNb3wI8VFnh4RcBaks/qQBbWSpYvSZ4zKqMyHPV7OT3oRnXPK2/VSm4jM1We+OLDqGKP7R
bU5Do+Dpj7X2c/ygw+DeVIePtBRbNUldmUOVTGTGcj6RlxGEVM/xdMwvXfmY6uHhvavGAMEa+7nd
8ZVFB2YshFqTpZdY4D9Dp5a0jcT1PvUm/hiPcsTYWgxhrXA/U9cN5FwigX4mCxa+SCbsdJmSlNZT
Flut55gd1gJWytWnFIxrq07PKdWRlUF+VYH6N+Zqau0XU9lLFA7IH76ELlGhAsa2zyme9ACrZTFj
/G18BBRF1nTsK2qc0D/y/a4Dctw6DmQ15tuRrxJlVstwNeAYTNxJSbeG9k+bdiVKCHmO3fZOqvZh
BV/ldE5ybj/5WGDXMmSy4gByajlcBQs6Fd7mZ9pSb1jAB2XtEMwaOGSgum1BN8j1SwPsLoN9OraL
OQbe7tSVL01LJZfcOMqubRleSA7b55QlEh0W6ljb95zcUpx0IhOzr1elVt/kkOle4k//kt4BIL+x
kvI57tRInX9QrY5CQF7dpSg0VvcMHgwfU9orN+R1pUU/YcjFiEClYSah1jEwY3L3Ut1VNERzMCgV
vACx8JixBIeyeymdfAhHGAqTha53cg0Wt2nWE0yYfEsaCV/6DrJ5NvRkV4ZM35DFYHlfaLMsprnm
RLzFLLy9ALtoW7otUk+B/5qzDfkSfaL9peg/LezqeiwXqAhRepa07+nCIglSb31Xr803zg8ElFx7
yMD09E/lNeiDx5Q9dRJpWvNLIAGraYyrHLSZd5QECkcWgNwfpyFwAmJXvB3U4YK4vwGV0dieNdGw
w19FNlf/qYB+GBO29YOtSAZZp9GHIIAo7CdDlYrdtRmfSzVbDBriRkgOTI4qQP3De2oRISFvqXgW
ptj6wnuvOtW19DmRErlFDOwsokd59eqvNyCU4oOIsn+QmbWQ1bzYTgMBu1SD4xkMuS1vK04llIns
PIAaUtrYOAUZpnOF8991PoKvqn1keJZM673Lf3w+VAnw3UCWmLhMEa6lH9neWdF3PL0G/RDJ3yp6
YpXn0fykXZuiu8i+0vAZ2/8G6508seyvaK5mvI1J/mNTE+RotOly7PRdRS8Twz3e6JGLhj+e1rOZ
A5tydyJNxfD39BNBuYYMinZ7SG6mIlxbi2EK625Ph2934NsUxHveOrME5GePWUG+KZPM1ccW2juE
64k96CTcMRJ8QZh0aFgswerDAgk8WUB3jYcomObSBHIeupOZHwa4+fwrNlXMh2woMCewBzM9sQL7
WAxgYhgZTD4JRt0jL+96cZ7QuEpzoJekrQ2MlOXFs09Gs02Sd1nQ9Dkcmx1yx4TARVDXAVCTtQ+/
JFah3ny2IGA1aamIfRpznpDznPQV2pVdPlKXILX7aTBJlfesONvls5TPk3YhQ3SRN/fRdnTPQl2/
N41jmd1T9VwwGhdzqMcfN7xSvsu4kNi2Jw2nt6QiOIAMhVyjhg2YAxqU886ZzQ16iYkFx3wKb0Ui
IMwko36IQYgiS7H5/3ERtqhQm53E/6hzrQpqicoYGcOnjEYtJlr4BhguaMm0mZR3u7aYxx1Ec9RV
pBIwSPv3TBRvHnYoWaeQz8i5b38Mtr128efp/4LqN2Nj6PvndHpv98JgbizPm0OmhUfLQmk6jY6N
pKZl3svg5JxMyIr14NgzzCJU5BD0QI15rmMejAmAuG7AsKXjEgcDSgO7kCdbg1WMiS9ncCXTnFk1
Hih0crYPNOGoTX8tC9auxosu/0IcIG4q4Sftii8+z0kWb9tKVhZVzfKqH9gqwmsdKYmgr3DI5sBu
c8KBE1L7hu9OYwtr6qTi/I15vRhEuhra77y1HN03Ha0PluXEULH/yqsZ0R2u5a5fC8E05DDoxx5O
QIizcKC6CQDKd3x/GRAujSy3hK5U9hlU6kgKbCAYibHqcEHa/k2Kn72iLVp2GRpkgI6XiL8cjFnp
Q9nEll2bLQV2uLSDbclubVg2avY2MckXAeztsyGOoqPPfSUlpUL1T2m388vaweyKsj9/vME95+Gd
g3KofKMz5ocq2kliR0YqMkQMn6sWh0//qwKqm8Wc5JXo4U/QfYjuN5QTkJXgt5B74b9c9syoLG5D
m0UT1p5ZTdiz8dVn7zSdXWEjEsr3qn4uge4XELSnodtAnpBoruf5htG8LKN+wx4Bstd2cfaA+bXf
DAZ2QoMLDEywueVc9ApvWdLhGinI1QEeV3ITGiZDiDkFD1sB/3iDpDkSJDBoHX2LOCIBnQ+qPIJ8
DI2MKiUGCIPpKOhHtXekyrjGpsVEXzwKYmc/ZUEfNs5B5LBEUX4QSzvIrjEdV3VL9hEJrZUslgHz
woQfXJ1OZOWZcIYapwHpOqE65quafmzqpiiHgy2T4vCVzMB/K3RKRIaxedfg04/G3dbZNw31sjCf
wgrXYnZSq5+er+JGQa5tcQabrPJT7IKqJb1jv9BqQIpTtQkbmTBIfd3z10b3a+KkU61nrPpPnFod
RhCVUt3v+22MVrVH+xT7H9P4mtVBxG5lQDC6v4rwL/VkxIcc4z7W5lne5+H5w7WXwHiPXuVwrdGG
j1a7NCIsucBJmpcCxxXhCZzkKEM+lj3KiXtPeQ+aZW0zxIH6gZFnaRqPMiLgk1j1hRe6Sujm2poM
4KF1Qplbd22jIyLNBfxXRwO3KdUvGNTVsB1QA2eOf6MglzTmPQsNbDrpGxw5CK6IXORhlNi9LflP
6kOZAGKm7cNGIxy9fcYh2PijB3/a2uj5wY8cpIdj9Oo6nrhjF8J7cC17pRrIkPHMbHtoBWSj2uda
vhf+VQqjhYFQvCEIB0QL3oUfcyD87aMT/yrPsbN13P3q7aHAQDHokAs9rAMsHqUfFoRvEkQcndZS
Ut7D/ieNtuNmSK4Jz5zODJdVK8oDngotYIwT/If/5jlh+jlgtvFOEsU3Qtwg/0oYmoklva1hbRKd
Ce9fTJaktgjSMwGcYXWS6h9LgNz7HamVJoKQmU6sdFTr6qwShR+d8PkUNoDtrxBCJAFR46NifP/s
Qse29qZMdgHhGEVC+f1ViQzjGUF+CYm4KnuBEu1lTcMouFzyGqSV8TnpR708+0Q+a4IaDR0lE1Fg
tJA8lrY17wWxYKzy7lhHp5RSiZNgQjtphPeW00AnAiOhiNL9f+pwD6dnGSM3Hbh5sPk34lBb/skj
95VDtR5lNqNYndNHyGVCfoXwhqXPcWxE/FQFV2zxYta/oA+E0l2woGTxcE/Kr7YEPYK+0MLFpyM0
0jTN8chYybBOyvZfCXEyIE4CO2iCok/Bz9WGCKnn178GJiRwsnmlRTqj9g/lmmYtWpsRdTMsSwKO
mig/euy7PRK20fDQMwZbuWJSl/ykHB4duu+YdqcGuoACHw9OygkdgHb7a7pkM+Ii79TsGXvlF5/0
rNc6qMwUArnl8eEjoF0JM777xkCn7hncW1oRuIH/p+UG1S37QI7frCULceQpSSfK+5JdUgXPQXjH
TFN/8PYW/RYRj9VDuLOVdYbKLxXQ19G51hzdH55/DW2spv46zphFSdM1QllIyAv5eBxTcuCkgiIU
gb5dfRb5yodra0034DK9fhKRTsIdvg9mJ015G5tu1QfqosNpT4EsmoYQjaM5vnz/Q1bHm5Mhmami
s8nRn7NvI1FWlISEUSQHpxj8ejl+lyj8OGqWGqWz6v1JHenXiX8qPby+pr/Pww9Te9cyxGkC+TUC
tSbQllJKEkuzrbMYQXS4UoJ7aQNbuUqkSEE1ypnX+191gfaembJ1KocTkvAcnYZOJ0sgzJve3zv8
Qwl74gAv6Oxd7AD1NP1sFLL0lcmzbbMssmR7KU9fU/kng/0dHwONDZwc5sIpW56K5nsyZiS9xUCj
ArmOfSl3tPTQhPjTxz3R5ouQPW6l36rkGVngCMW6wGpvPP1qZYy/ooLrIL/q9GLE917atR4T4Dzc
Jy08Pu7WpkEIz5Ctnw9sRGA6h40c/hoZn8NwsPKXldMszY8dbFj8xAulZVgFjsl4T+t3xVPxjL6Z
5SPyyLuMg4cZHUl1347vPulLOTYx/kmIacsF+Y2prlxMy8eSee7RSXe+v0uYDpsdI3aP2rk8RMqB
CmdlybC6uPvYy2ApZae1quO9Js7mAJY7e2B/4kAGVCGa3IlUleaLtESrZqc764lYeJJrhmCOnRq4
SpkmqYYzFq+Sz6j8IheZyQZ5Y4ATEIb4lyjz1towbUZUPijojW+/gY1fSbw2GQamBHEaibO2XDBP
Y0+6qHHbdilTUbWXHc5wyhFG4sJ/MJbhSUL91qJJjp7InjxkbbvFRR7oprbLm9eejfY8RecWx8u6
Um8PxA1UuYuPLLsZ0TVXzp18CtSD1O3pQ03GYywT6coNVYnhBQg8NPNQyLdMvJo4rNbFshQbu3Rk
g+GoG8f42beTtzX7XbvialRvjXS9OPSURXRWwpOE71o7KPEhzbdkJVU7UirgyGCxGVroZSv17deL
LpcSJ75vojCCv9EeoLxEIPuy7VjtI5SYw8nKzvWq985JcA2Tm1Tcs/LuKXc9egTxgwmbejfUeyrd
kIt50mqKruW8Wzyl1REYRrnLs60fbW1rWwT7ccCOcEwNCJ1DcRE1R8ctVe6vHVgJTtJS4sl1M5As
VDShCwW025nyfpxgCxz17CTyMwAxNBTTWiQ3K7m9GBKE1yq8Dqi+1EupXkafqoqe+oSYA5oA4nJP
wY92xguhMs0PI7YSTi82XrrTw/3OiSMME2w/T/8ZjxfI0pPo6MjZV0+54sUHNdtjW8unbwunOdhF
1pHXdCCC5EAaBk/5xkMRZ6754W11iWlnX/h3U7vk1UlPjwrOfUcdADC5Wbhtpi2DFI/mSNlt01uP
Vy8+C6KLjbNz04DdDr9F+IvByvjUMFbl+1DaXRzdfk753hlTxHSvTnvv7GfYP0vrznIAw1V6dVDJ
uTnyNcmhY0v9DwgJWFXbN6HNfzbsHd+n2hymdhVx6NgOR5ve3eBvABoqAoIUn4dlYh+s4YQSMQiu
9s0nS2xygllyBa3WEZGrRK4wl6TjMeL0nMtSALhY4tcQ0SWqT3KDCEtNPvrRtcS21He2vFfI4MuP
yOVV+wQZgxnRVc/vWv40kRPJH0X8qXRfk/fFTDW9EYGhXNp5Yn3NoqvlXxSqAvmkLYbGCdWN1G18
c12JtUyy4rDucKiWy+b0zR3RnDzjWGSXyLvkwU1O7mH1kNVHMzwxvSVQUy5FcjF0tOPnNDpPuLCZ
2i+MEEXjdpTcIXV/3C7fNqr771rUCyJawqfKb864VuWHuo61i1lfaPb0bhMFx0Hf68Her/Yhm64B
kNOHxUu4GagI6W2LQ0wcIUwUB2s8HB+ipbxmHTLik9Y8chjWtd3vKD8oXyg2862vuqAteNz5W3wi
xJCCgvMGQ6FeW23da+s23RTWhkWCF81fSM8fETMKV69clCESq23owsLNane9bKV3RXr3/Vfqv1gi
1i5t/AF2/zqSiNRGXLzxJ4e7LIxcREydsk+GGyP1w44vdzrwbnvmPfKubXRZXgxSh7RNWm5m04a8
jmRirtYE5M68mbUo10uj2OTGBc92hOF5OrTWkUMCpat2tZGzK3fVogN7VOpzUp9h8j6uLGUrCB9q
t5XtesnWiN2gcSXL8atz1zhe4tjdpjkjxsQ1OEkuWtVUc0v7wwe8Fu3yelcMW2InyQtAcE88QoTi
xY1iN4ldItGr2CU0yyMA6pqjhCqPVAIlPNujHR50a6dq2wZo7aHqiWe8KDJuSSTqTlM9/PHJtRau
h95teldobta7D37ROO3gP6XmptrCRQIfbNxutF39nsTYkTR365wSSbOx52hMR+od2cfe4KrstXq3
zN0k2P7/n8UWLuhdG+0WI/cdjcYwbLV8K3JAH5RrvGJOmjkOC7V3qC6Ma3lENhwqMDn+f6gwHBX/
HddJsrg0PWN518PgG8OQWRcS0o+NwUQLD3LBTejgcjcxQj09fq/QHlPrNpmPXidG6TPvvnTzO65+
2uqH1WlAxN2noX4Y/qvgWk4e8nRbr9V2qxGn4IaJy4s3ePOL52EradYj6v31YYr3CrjvkCnkPkUU
7Fggc7VrVC2l7BTlJ9s+xcV5edCKZxujGn0vxveB2oAG3NyE06H70UvXy85+5NrLAmpCf7aHi51f
8Zj2TubTy+HEdyWJWEwHL6KmOqF9z8U3J167E9bHML5+sWrb0P+bI9oyf0ZF7BLJZfUy3eB2X/He
LX+56n6ZgkQLoVOMzCkAPmV5tTOy7fKieg7iq9I1yQiuXTl2ySmh6BUOKVFkcWsQTYONbVDOUjwv
0nADe3RxnOQTkQVc4wI4wqolJNLGorRGlxGTyRVDHp4j5Qg8AwmBuaLXnMZ3w3VDw+nfwhp615q2
VEzXdrom/UXqLvUOO3pjscC8i+G6u3Tsvdg6OmSv4IhCry8Id1zzwWFKEpc0xaO2CxRYqIcyJ3z8
mORwUDYIxA8dRWn1gsL2tP+rCsR/VUH6NAiNju66C7NgkwWH1b5uXnnxgS6bPEM041RRibItWUdM
x8QD+HLypqPsHamUTO/YimNRHgPlMGr7MdnH067vtj7LhZ2uETkLW2hvJ8eQXVh/VtJLjN/5KNNG
dkcrOjXtqWhPdG15dEJ2By6dP4pH0N9r/bMh3tnf9qqbIQj+lWviI8KjwcSHW5TfO/WJyFczObP8
VobVwMNOShotvrQe042O0M3aoIjKz+Z0lsuLFFx75fL/GkAC2x68LQEdiI0YyWFy48ltXvyyil9D
MGU8H6KMLpRpvtU0jpHK9SK3xjLMNqR2U8DWMZxD19tY7bWKrn5wscqzJh1Nn+QPx38f4JkQkBa6
3uhO9bbytlNPMboHgaE8h+F9aXVLD1NJB/85PEMdPHDIvedwOhdVuQv+O0Lq4Yw81VR33rQvhkO8
HPRbrD1uJsXqtDetfZseCnab/SE0DmYH/HljWtZiTO7Ii+IbrjAVAsSseIYXsUFbQjjr/6g6j+XG
sSwNPxEi4M2WFh40okRpg5CpBEHCA4R7+vmgrO6ZiVB0bzIrKZK495zfctFOkWpFYMolghPhYAmH
YWOaDo2NqeVoooMu+7WOL5X60s5niE5hOSEVOZB6f8J8iBC79mHyCpRkh346ntFaBkIWav3yCWfT
MatIljjj6Zhs0zwesxtHr5u5pU6uIxKvgzQeE+tYi6dqeaDvz4jgAcarBhllT7KvtqtKn2wXHKBW
6tXlMk5NuTPICBj/KE2EqSKJt3/PNfqPOde4+xAMYTJ5soV/59WPof406j+j9mNpP8/2W9ndjFPf
HneELKyG7U0M5ThsxNAiFIREMgT+QQe0MHlk6yQewmvFotPETidbQffTuCMvn29thLtJ4gtcnTTx
NIow9udaxdMr/mE57kP1GcGaP/ZKJLckfQa5GPTUvs5hR8s2rvLQKKM2DieKAUq8gLiTW4frdzRt
dO33zs462EV7RpJN9NaN1PndjeeblDmc7s22o1yVYrVCdwaUxk9Pm/12XVsM/ID1gfkIb31Yo4cE
F7B4wdHfsbmxItRFqBifupNT2pe/3PPXB2JXxevrTyKmdbyIy6M4P6MzFxJHazM4KS0sAi51hxgo
RPSE9cxX+w9mlRuL7BH6pcrO8nge6heaDef4rCGq2AytQ5wiBMwo7wH+qTDKiAhBtL4nXuYh7kYq
D5MduqoBq1K9q+qdapP2S9RRpYfyIxIeB70/zOMxNo8dkDQmQkF9K/MrT0VnvWIILc2XoT57Nnt+
xtN7T2yBJHfo2Yr4mh03IFlwI1GS/yTVuNlw/BtKmCo2UjxDv5or5Dpk92PbIQVUGbcEuBMrPtPF
kO9p6RpR0ewzfh6AB7aE0qi1DZytsx1H2gM5zYrArnl28s6laZqSl4ncPnffVkE9hRJpf4Y9zk6C
JsB0+APPzqV6t5NdydjU3bXB8JrwthAc8yBEjQcxEsoDFMwgLs+fAhdTHe714X19U9z26bYWSkon
RNVaqe/Vjb//2icveCiHJlLMQ7atsn0/U4q5r0b7fL85wo1EHgIU3fnhjQ9Pkr074tvnxrar8bhG
QhyoeqA8wvkRwomB7gsncz7JBJcXJ5XysGWhMSjyI6ffR4D5Q0ZGfNL1I0mjbRsavq7wGe5/4jbs
tTVm3RMXk/LO6cx8EufEE9mY9v6OsiQiVnQc8fYKuzLfv+qNj4A/eJVqvu6u1Lrj4AUbZTo06qmq
Xp79heKTZgNAos/O/bZ9RsSmsnhnqd2MdjHa2eiQiCDdoPwcZXJnzAwGM5c72WlP/vtZmvkK2PSj
8j7ctw8WyDW22RqI2RWwrTSoA7y59ociqA3OUAz1IOQIHA6aTsTZUc2Ok3nUhiMVZ/AN9xf5/pLM
J8SDmnoY2whBYU16DQKhfavvtd/L25j2qFzk/jD0h1E/NPoBe6GgHTTtQBJAB5nRRUbxWWgHXcG/
GQnFTlJWS1JPabwcSVTWfZN9C0U6s67jAZ1l1+xqiZsEOTWX+O9A9ojfRqwz4a2MNlP79fdcK7Qf
IRLnj131DzNoUjo8pn9QNjqINRAgwON0go2Ps+9t8m9uBYWhx/WGqTgb3RaiF2yQfcNb8gaM3Ugp
g76VJ/KKIj6Q+nGOP7TmSjWDdJwe57F6sdKLYu6f+DEQdrymwjagOa9ze56CpY/ZRfqpVz+W/l0Y
3531NYyfGKjg9yYnJfN5taEnAhdh7gl0RmwzmoedkVfYOw9lWUKfhf1jpAt0DgwvR5MSYKsfeSFb
ORCK5W9LzRaxCVc7HCHAZkeR8dozno7yZPTbA7kOR6LuSFUim4Xvk0Fu3rnfbbhU+TsUuuSrI9mt
8Wn4XcC1dDkp5t9ZeRhJs4BK8fndY+swG0TirmLznK+gYmnKhYOJlPkQsGFYoWRFG/5PniLNim7i
oXCShjqrH03/TtrvJ7jx+LmYI4RQmClcIsb4d8nm97uR6F8w7O1FY5dCuD34ImzbyW5Tpgq3lNxC
3VYNUgkQBkec2bGQJbH3uCMys841vkmPMzpXWNrt3ezJYO+qLEhOBmyReAzimuU8JYg7R+rsPLcZ
w414b+xA+0CNDsJViy+q+qJRndQdb+ss92XVRfXd33wNNc4ARxfl2YEcluL+DjV23+WuSjPC4KDx
IEaxfe5kcgiVC+EohJ3Ue+uOcjxo+gBWSyA8zwVVUJXlMzW3pfluyW/wS3N2mpZtVS43cvKewqCk
r1n/Yvl86JwhLSYqbKNIj3t7aqhdRZ7I5WSPRAxPa/lD8NiEWXMFA1W0PbhKddTbk4hJ7nEAssyt
4207y54q4MPxBOTLglcL3kPwFMmb8FFj1IHD+budduMel3FicvXsEMlnaohdVP6szfeherOKC5oY
jc18CGgLFa+jeC1M/0aBVhUx4Wpc1kIQU5HpQV+qlqNbTr4gI3ZFOaGyT2DHX8iMlzsyUCO61LmY
a1+k228Iaz2qjMPz9+VmwOCgJOwQoo1jalzMCo/+OgmXp3iGZjfMQ/ukaY39Uckowbtm47uc33ca
++bNNStXrzjuRG0/VW7G+Ve5g600H8ahbs73+WqYr610qeRzi9hejnIj3/65lz6BG3HDo+4CRlb7
P/99+ECA7muVTMnYk9AxFK6JQXPJjtpLVOPUzm3wJsTZ4jZVl9OElElOkyyxyy/iTtHm/t06vRuz
ff56k6/8puvbEInD4SlR6nm+bWXVnlhuSqctnf53Z0bLmQ2Ojf2i8nt4sDwP0jyIs0DpA8Pwk8k3
R7+TaHEb6Uls1xNQJN0FuSPL9kiVNzY3JI2ZSy8wd3d6ypSj2Ryl5NjXB02MlDoUkUmR7BTlt1DW
lgUcPzRxFVgFciqz2kXSin6+RvymLpvXVDpsXiz0ZYmOaJl5BnqEWAJJYMyOcf0Wd+FI0uzpWMvE
/L2QhO0967c5fa36BQA5ao5JTdnjaAmOVPhj6qHO1ceTphzYSmjc1Mzg9RUCsMECPDl963pe1eHa
RcJvW7rNbjvMyxM/PdxseeY5VjlTW9kdwEA4WQVXEZYnPlVcnSfech485pJD/nDObGrHDFa3vanv
pm6nJuBGEPdI9XYGv2+2z3AZzvsY8IIsPtVWVBuEJvHvid9Wvjb5yuSPdB5NfsUbT/Xj+bRS+0DK
gjELJsNHC1bIn321xUfi16Wfl35Bossfwi9YkXD9E1XC8jgQaAQk6wN6y35fB1IdqGJgikHKUC0F
TROI674JVCTET/+e+dLkibRA5y72JVxOPS5FrwX2zb0v6V1KvecKTKcnjf1pM3DczAjJAj9K+WI+
L3enAV5ekxRHT0SDhnZZ0fRmN9ZHDC1Yti9369Klq2f3NZtf2nUEuDCuqXlN8zf+sYya9D3T9fg7
Wssc174UYxQNZ1q0gP7BvdjmdK8HsiAGYvLSyisST3q601Z87Vo+QcfgQsGgZ4YtUvfCg+ymNG7w
VDrTZP+5BXp7Ij0y7Ip9e2s0DjEEt9Zpf8G3pnX+/kd6umofjkQ0HIw9X+99W+6fJbPcTqQ+lP8I
13s0shse+fNc+8SS3ukneE3Ml0RcIe+CN2Bj58CtekeISR6xQRK5YaSnLfhJ6da2mDswZVyQLaMx
zn6agH+XXLoAgApjkVrTPW+h1PDM2zWZjhB7v2jh30X33jpZ61Qtb/iy5eaI/9LPh/re5bvivv97
0tT60WiiSXTTYrWQrvcoJRGuC/F/qGGqsZEEhAmzug1vj+ZttF5RShHfO9mVfjCfi96jRyZOvtcS
7xiW9FDb+vwNtC2OPwrNqbefTH3jF3p8dc93rJLl5RafauqfbxExgU8skq0r9CB+/rCWKr65aDQw
fS5oKBuh1O0RyzWg6YjWMbgJx7l8Se5vDDeUZ6aXqXoV5AV7utPvLLzNROhlbwhYKMCy9vACsxBl
NYTGgmGxKD5ACn/XxOLHoht7X95toV5QA4J9Z3UzGHAjR8J+zYl/HIv5MRWioj7oVQRPZ16L9tXM
Lt0ASHAY80Mtn27zS0EmV1ocTYsZ+/zMXs7Ifumxr/x89qc8EL90jVMvwAVq9QE9y78M0aBGfccS
Km6K4sS/KXYHQnPFRPweBeeZOxtWotOAXQflnLBASGQWzKe/r29kvMeyrQaT5Rk379VW0xfrFwgj
3ZCkLCFe8GeLyKzGJh2AHpSDkCw4rVa9IJHctPej1USvnqSEXBw/FZLPxmuYamUEHodSRmhwKbu3
Wbo23Qf3s7ldT/D42z/cB1b8mhQ4tK/x7b3Wg+YRwj6FGSIyLYAa3PxJHi9lcxZoEy1OtIJJ2pqA
YrXxOFZBv6UfUjnvMWHHqFFflHPW2EVjBxvWiyuGRvWDBHd1svXUwVnbF1FZHvhuo3rPH6Cu+439
SJFVLa71Ql32mQq7tSc5nrZ5KBFjOGWN8BXvrJZtRCIE03rxDETL2yyNxntg7V/2fiee4vT471eP
IJ9qvVBE0E8qnjMvIZCNxKkpTC2Oh206fVjWp15/V/p3Pq8LR6iXU7EglZdQesTEolNZGAkdo3UC
esu3H0PmBq/980hWptqc+L4qUTV4Mk4bSrTroImD8RdOiK2wcEq27voFMeE8neX8nPYnXTkK0sHA
ISzxFbUfyl4v91+INorlesDgXNAyKnVHCXaCWc7cLe7qYifoW709TOil8oIDxc4Q8wEtI6dakj5r
S9kyLUzFMqozylJE9eCWJPULoMKm256poBn3AtaedHmflB/Uhz0AiuR0XGqgtaf8dqBSRRVeXJQn
JmHjdt3Zdbxfx0SRbFFzmNc+f9OzS1aeq/RoDFEzkwOIncLNd6Mekt4IJlzb3Q2VqgM3Vs0uFrSb
4sHtz346+5Lp13kg0KYgZ8fBPNbm7w2OsPN5uN0PbRrhuuPals8/Jk6RgTDqbwrgbet+YGUjJpp9
jVhK+GHSt3W3nU8NsmbjOGa6TQ3k3dNGVxlRghPUCssQxrQpg8GOPmDxsTOWMeuOloxVfHkjwOOX
rrv/wpNwUHchssrjDcbjce429f1NKd6zx8ft9ll2X/0mb3c0zTXUUAxn9q1CXqQO7HITXAAGesEu
kVJhxW7qaaO2i8yuZ5I9olyttIPJFxh9BpWJWRCP/mgs0NmMHckid2uZ/YD+ULsNrA9OLtss4Ad7
VN4MermWfhE0/5JygOmT72c5oyp7nUqn21ajFaE8PcUToHQinvTmrBWnuTiR06vYTQK/DQpvbxbl
XvF7nsvPQ5kIAbxyV5zMUB39m4aydLgY5CjE00nqj1ZnuKNMzd3pph5IcIGbbcmgtIccNcwCGJUs
MPFeRpd32xv6Dpiv2A06qrcFRscaq98XGL0BzWO+mf8d5kDSl2FOtZ+qvbZ1YwFAps5jO6i7ZTuY
0DYIXt/AgQke9TxEhT9bL5YyShKZnIluH2lZqTlS+j2fmw5sz9WdbnmjlO3cbNN4SxaOQog93Nzv
3QnNBu+pNMv4wV0/AxJDUzROCcFGezwoOSESYjgKgcJPEyRpgKeXVQlAPPEwbEidM1v82nZDZ2Ft
M+uCUqRuY7o5QEXiE0lq5IFEvwjGKWcanBxQT3Vm1UEQnQ44ltyl5Dt9H8xto9r3nYKttaL1iyAy
t6rcYpEmOk+wmZLZJP0W648sweL7ei+J32WjicNeDME9EzmIn37a8+Ja08tu5BQ7ZuYo6pc8RFqM
oeqsqZdb98ZqaKGuNz7uGwT6aeLs7hteF4sW2kHzhNgkN2AgokamIjM1D2Z1krWzEr8IyiWOXzFl
TI9Qad4oti1K535Ob7ZD6km/S7ZFezaFk47w88VQD+aaJyg2dmyd9W33WLUeq2X9Rnq8rAYJX2/R
owtgkp36DsrzSJZnn4WiM/2GQE39Q2g+pOYjv73jof1l0G6/CNV/GTTCVHXCncFbJJ0PwWURkRKo
nv/QsMlz94pZfrqW6HsxPe/m97+PDpdP8S2J/4BH4O1joO6pajzw5WvQfIonDA5Dey4Ql23YapKa
6fgLz8ot/+rv3yP9Kln5GZvvj+w6UjoExzsQRGbqx4aWBjksBz8eIlm5gsT0kl+4hZuSt1uH1HtI
YZyESu+LN68WX1PLxcKoFoG2lFDtSDjwkBajyAHZItM30SPktMW4Qi0wV59zeSrFE8/vjVx7ZgHj
WIByaQdESlnwLNkvVj1BUNpe2LTKZ6p89s0H1Qg1GaTEmf1903sONxTHy9sOp8jlp+MBoAix9fGO
wLR0myShJSac+LFCjPo6/R1y6LHwd/L5uWJ9YxQlzak1duZ8ZBqFchm5N6e1ldnNZ9F+x8KnIn6k
/ZUm8fb4TEg5CqFQkbhXQ2QOB6M63betdMp/5ySrvkj1pYM62CXjqypf6NNVSOunrpOSw2Xv52TC
OcG1pJ5S2D9ro+HReRyV9MAYAIN0X5OG2eWnjGMoWfEDIKQ0Lj1HAgv3Huo6Vl2OAD5r4vNr1O7X
ElaemU9e0zPCdc9BgEEAjXAj7ITaqWdnSTd8uLJ0zAnHzM7SeB5RhFVhXYXPKpyqUM43/NSfo366
309Zv49oi5hXZB2gzjQBw9bY2XUkc3sgQMChwmDgcRsUOyi1CfCgRBJimUjmOhDLEH1p/FlR9nEZ
gQjVXZ3vyelU73bPZGTY5d3J2C6J3/v3eGKuN+8LgcVcj+ewfDiVaXfYmUR75k7u7Fu8H0j1KDJo
+2+aT24Epg8v9eOlJ4xexhI6+dwueFIayRPSJcdWEWAUaGi2rB1XHoFWAPD5LwDPwdk9sHju+h1D
GQIksDWj5c0hFsqzBkw/fg4r0WsnOTs3Pi4VS1hAfMQCZJznBG3KTirutR8UJExoIplZ/wgvwP0/
939E+VOoP0iNg/yglrcifhtVwQtlSQ/AzJqrDw3LgB3eqeGLcrtMnb52BGbzjOe2p6MGgldzAMp5
hS35By/9+KJaSJUuSPMgkUemyz1WVGKu47d5dkv45MQXZmae2b9ZPlbCSYfghu4JxWf4fIYqiVJF
OdEC5SPAQWU+I2+lUuW+aBF4ygokdQ/pYlZnoAGGux5jY/0VnxJU3Sh3uI2WJMe7B+IB1QkopnJN
Qz3GnAJvihxamp8M0OZqSFOBrgaoiqCzW413k2+BDYgpAXelUX9nrg2RImkGyRUYmIV1L12z7iPd
WfnXmH+l0pcqfs3Zl6h96OY7p5yxQa2UYbwmfC4jqZX4+kcoPcJKC2G0O6/Ae9x65CUyFo1kqP/q
EmwkSmV5fQrvyOZ06WuxAFQPjzqSR+dZVFq0fMKe2HIeI/nly59dHy1iDfwdIzfMqemP9/TAsafp
2wQ560bpwS22dBKNYjTLGAJo2wux8svlbqK8VgtUHGmMpT03D2mENFyfNOhvdV8D7dX7h7RLpR1l
pjhDVvtexvy3Q9u5pyLxthMPNd9TDm8Q19pJSBx2M6T4mjcSjFkFd8S/cfAAAeCS/bwNn5goHukn
cZtp/iE+r13+RhxgtmB+U7wH87uEC+pHs2+3E+MdrhkjKsyDcjunAja814KsIe1tSN9vJIMtpCzK
UwCuscf0GjCbZaWPPkM/WRv2CDKa/SO/xxvLszRf1fpNe//7xUn5QoyudftGyQ1hkBQLItIPez3b
F1cvue2QkD+wRSqnyrg0i07qJQ6u5G8vK31w7eGaY4pqyC3hY/EF2TeToKJ8CRHaT7xvlffG+BaE
z1IIGfthnKXL3L+Akhtqc0QKtlATUATtZsmPS9tNtodcwJFxpk8A5nZCvX1N+R0foUVoMx6G1RqS
rri/pvJF6V/wOhKUNO5ZnTgZfo4cws0zUAf/hl4Qwi4spsPmiu7kiily75E6tT4Cy/+AZnMgMaqT
vub1NFWBtXaQaY4MOZrbD8Bh3nhlN3GH7GIjUPRwGg7NdGyqE89ymb0k8csZ0ej8PaY/NEDcF2GB
RSL1M4RcLrXg1gc8HxNw0Zd82/38SMYWaU1wNziEfEP0Nj+1jRiQw4yDCDaxdUk1947a5ujNbURh
AYlcOTYWtEXZvxxdITnoierIAIBsgTT9WXVF+rQtFyCYyIAMp9mBJT+Xltcojct509eXFBfs/Vu6
f7fiF4p7AtHikDoSMV4veVfrVt4Mm+L5pQqfdf6R0eIm7LD6VH8gIf3v4bETOfaFXZ/vaUIjhdmU
iFV1xZgNxSVFEjdWB5Kle8nDN/Zd/TrXr6Z1KUgxVF/05qU2TpV6FDeS5OCUN8GhcvtTkIM292kr
Gg9Nen5oF0N/68f3ov40Ht+8pzauHHOBJv6cmbrGyf2mqRUrKKmxdpc61uRUklsV3jR4Wus3SVCs
0GIhijbsBjVag7wkhr55rjNhi6mkYPor10MX5Xh0DGZzDRIaHWqoquFtM6uR2EUngsgsGplvrvI7
/8aJqyfQEwDWDnn31QV74IMJDz85W8X8Nap7Aiw5DWgm5hSQRMLniX/gB4uWdSAkYZRebhVJnVvK
RtPBIz0loTmlTvkvvRHXccLIKlgevhVFJjqYejaAA1JM1oMEt3Bpey6Kc4yhIobQYeN97m633RSZ
wl7EeCTs5WFfswLGyH/2cW3L5K2tJMFHvZ9ZYVxEUkmjiE1yE6S0jqKkcVJgQdHJW0fetdV7+rzi
V1Oa1za76PNZMTfJcysnB/YjtAAjYSk77ibI37xdyF/hZp/57gONk15pF8reKpfDaa53uNSHdi8V
Z5wXuXn6u1jLZKYuYqSsXsRIf7coKM1a3xc4E6uIHm8EH/2plQ/ImDKFeHUiL5GHBcUQ5RtJDwc9
0vOjaB2N5Cy3Zwqi1MdLurtp7IWfOUmb2pL0DnZOudPqQfbiLxmeO2Ic3CpCxkN5xs1Cf244CYEs
BBMGgaMoHdKagI1wloO+94fZqwoXMm3HfbglNYuUVb6lisTeukdTZdpSao83RxodIlp4xLq34f6e
cx0VXw8k3EjDjtvytpnqQK5JsA4eQrB9u1tnPb1gJFpBwuukfDabuTxwWSOQItm6RPjPIRzJ+GBm
dp9w2hBvXULtrWrdFmvc9fRwuM/BMzRvkP0uoVN9qo/m7fRIT7fnqXqeOv5XOcbNkRyy9HOo36X8
Lc4uSROZu3t70MxD/TzrdgotQXzSW9xeCdCa16VMQ8t5MuhjfJOLd15i9XLD1eVnw6W2LtJwUa1L
+yAQ5DKBeH0AKM75W6W9lOaJIAPRiMb6lC+rMZ8oPAckx1+SGoUZe7EBNtY/CGa3RZAXj1sdc3HG
xU62BdLXuzfYgAksBkAlgAllGk1qMOt+J3pVgxaJojyMyeLsXUrl0JoBl25VuisH3VNQxV4Wez3i
OWMrw//ndlXtJ5pJ198E4TxrpyU/wes0z9/3vPZhNcoOUr4k6q2DcT8n6YXSMt5TpUUOHSD0933a
72RzbzY2YS/oL6zZNg37LtpbMso3Ju+cUIaCFYpzWMUhmYelF48elUqYBirFFSHpnu6jc7ZrWVs+
lod+6p+n92o1POCYvMevDVZhoYkaIWyTcE4DxmrVRS6QMW/VDhl1ZkCV8oXI5SzSDPao0/12Xp8H
lD87eoEAIhWHvBJ+2SdNLujEYXLPJZtQvudR2T+ZwP9z6Gmz4yMt9x7jchjPuufP8dujfKdgpPTa
0XuOdC14gu4pv7+GQB8qITSvSXZRBL4RJ8K3zDoqoMXJINsg4OlBCqrla//ZgPA45NzVsSNa9mVp
4Oklm/zrfNiv1022nOp6vM+g1jeSRb/qDi6Myh4OjgrspFiFJu9I5herYWkCcZpXTffG0mNG08r/
94aSCFYfUiksJXB9nxuOEmKxcek07pE/0vVMMjPRujs2tJE6P/kLhWSC2tenOkqd/GmVUtBNwF+E
/VoytxbuN2iXIC0i04waiXYHu5V9spMrkpdQLP5HZsg5Uawq0iS96eFXBplk3pKXAxsGC5670isf
XHMQ64iES0WK6o41dJHuZuZBlU7Ng0Rpv28uHG3MtX25JvQZAQyjrfwMGQ3IUZdoDYBOqt8a6/V4
VKgG7Va19sFgLFdvg/GyZO+1hxFHQBlQCfGg+5pY8tg1EUGQetG6ytnLZ4ILQzOgKDJqroN4zADM
V7AL681GjX1x3CrN9orgXbPcjUbd0TFH5+2z1uw1KITew7qgST5Z1o8yvHrTevN8QhW85SuvmMKx
iGhEc0jcfj6wFDqJ7N4Et5QZwD2d2nJHnVZE895Mm60Ozxih3tP8v6JF/b7wT/BafxWLrH0oFinn
RHCmipBPTXvUhAjRYtqEsHGm6UmNe+89IsGCYqProTQcBAhsKN3urI7Qni/G4yV5RbMwacQn+jL9
N81CYuar4DaFghn9Kj5C8PD4kpBJlF5SAz0Iv43Vn8XnJYnfRAwJMggFvc4XNCWIvyHIhhxbyutd
fS2b1wlO5dUcLybJ2H9lC03UdMGUh6T/FwgeQ4JVrPyo5IyNJzU537MXknDTn3H8iW8/3fQdO/nw
MiJpTVY5apjexpbeCisEX1FfBlgVM0IMjurtPJHIRcUgBmbhtSquqniFc4euat6SFYj9XgAE0g4x
ovlT1SCSPjaP4+okPY6CEjkrTd2zhexx1CKSE+zViYEmX0eddCIKp69Wrx7jowG1SLIZ2/C46Os7
KGBMobN9Z5xreN94a6763a1/5TL5LcLbk0fVt0Q7u257FAQBEK8YswnqNLYNkp4E0fAe1QxilvK5
rNwQ9RvMIAvz31EvVh75DMYaWza+lNUr+ZjCwgNavzygecEiyBeW5rJura0K49I11/7+kRlfmO/v
jtQ4Cqp/c6EuJXOhLg3ToRma1O89VGCVrzPLQYCSSAtxAXABHd10C+EgbVrJfuRoj/Y3RiDG9Gw/
tnvCZnYs0/ubQq7AKjV2BR7nNdLKZHKaePELUPj6ypWIxVgODQWLnQ8Yg19WnwJxjIzp0Kknjayy
cHNk9Y8f158BmTgtwYxVfiZ5s/kKODixthBX7tWtxy7N5o0rARkt23ROeYeNpQeDc5xfATag1J7I
CjeleaR91xR3jeXJL1K/GQ4jahPdbg1nlZLK1NhCShSrg7CPQUZ6uFj/0IcIb4/umlTvcnfVXD09
dcqxqQ8jh+TvFDO1yxTzHxG4mmIqXtDr/527VpfePKTIPdwq8+QE25Jv/urzRD0gPJ9Ak57asXdc
C0/UcNV7n1x7glCNjPa3V/IcMeY+rEWWblFq1PLYI7P9l1SRtpyHshQOmt+rNI8QRxyi0oVnxCNm
BAMa0UckaxGWyro/3B+HTD9AcahvHVvo8Gqlr+Ct9l95HWOCdd8LB+3uWSM7zcKBAI38HwVXotgG
3QYAbdU++cpSbzhCqy0dzk6Zg7sQwunUWxDNntNt2j45Ncfd4lcPEHGRp/1LpkN7rjGmEyo9IPiX
juNwhj7rdvHlr86Av2hYQd7sYHDS/RMhbjAXviJ6aOdU2WkWGbh18+WPaoPmsDGjjqI7BvTU9vQl
t3JHttxzUQ+jL0IvRp54jASxPJjE4iAHx3q4pyjNEIM8+6iKrSC5/fa50SCIy7CCpzMvD+WV6j3B
5aqW+RFcLsgYaYbiMnFggDYJKdqk2YUkf9SuYkQAiQJIF6zw9+SgJU5qOLRbG8WBkugUcfpzteru
rm65VLVpOHatoCrDBFvEFE27rOCx8Z8zSQXHpjuRq3cXtrcw6a614t94QcJOTKixDzjJs7U5nPXV
ow7qOpjigLuTGZvZqK+WGdskFCccpQAJU45Ixm5VXzA8c0K5g0C/KM8ddCYtq0sLK6Ul6CTdJ3cr
R/pqv8KMPy0c9+4h7OoOl8Ge8JU759bdqRvOCba3SONtzNZt+a4+PtLso1DeKX9Orq362jPFxPtH
i5PhnD5Ok3zokmhQNp24ZangiUD/yxOBMoehFWUlnoiWIAiIc85a+shWf+U5TbLIh1Do5KXz1/Bh
CJBPCM5shMnkcsfPP/rvQaDFJ3qBzcaDxtvbx/ZLoNWhKInBWvBKqcCPt7VE1GsIzuyepHj0ujia
GmdCbv6PUPwRyn+q6h+t/jGeX/X982ZdUWPyGIUIl37Bh/TX4TFm+y61Z4SpN6dZV0zpY1BkYXeR
EU0/I3r/mgd5v1G6yyUi6hy9pjDLTSEsGR5wqh5l8TSIJyS4t+SsCYsE9/nGCEIDcIv6Rt2kfLiq
J2KMIxoGQezDfQLnFJ7wUbZbHYYZJ/iEYiUi+0zv1gUM/3c/sWU7BWLCwquVNYWHw0asjqu3fj3v
WV72dDGWfdCYL4/9TVr3HussiZcz5ZHEWN1XZn98Mv383pM9lwuPMwU1pFytqy9ualtj4u2dEiec
+TqnL3QUaLgZRdiy3YjbywCqI8H03E9E2KLpCbIyJLgmPqvVy+N+YY/JrUtyaKGaVrW/HZAzPtyy
tW+vZruAFgpSmtG713CCoWGFt0UhH81EPo3LYPx/nzbmexG9I9ZXi3HXKS2boXckD45Cp50aI82M
CjESYpiTrD8NLZ0zkYUnQ0Zm5ss3r1G9ctmgGYS7eRmE2aBjFaWgrVLwtjHbs6H+u9UWgz1mHuMy
/q2hss3fP2UNDpK8REN+ua72PWrE/pD3h4T8mH8W74uyUWjnvIVG79e9V0A2L/9a3e75124pzMzv
v1Y6uLDywEK076YI1u/vY/2JNUykrqbz2VSYdtlURkqdE2/8BcKIRRAuuXiOMYH/FIqbJ/THkXTo
sOtkmcP2f89tcHce7KeT1A46p9SWMi+9/Q9T57XcOJo12ydCBAmPW5IgHD0pUtINQipVwxLeP/1Z
oLr/ORET0zU9oSoVBfPtnZkraXnb59o+Pwr9Hrv/nLxJjv5/yRt/jhwL2g71uMv/teCxrSV4EbOA
3Bk36EJPB38Rso626X1ONJ7+dHimYmaPbsl4Idwan0tt1a4Z7waXzM5CckhGphgn9G2oby08HY4w
l7dYGSXNcUaI4byojo1x4kkoxa6yX/n5PlqfJNHu4Ltp4lENiYvb1qRthWD7Z6pP5fPIQrfI7JQ6
Axg22vZE81XmwGZ6dnaX2dRhHoyG4/0+TfeCgbwNaxgAg5UM8/XsL7Zpu50Wpk+9T0tufNsmW4Y2
S9EOKY2rHNDseOnGmTexG6YdFrmWc9IuHHcajI2lF6FQKm6cnGVwGysB1OdqIKGJfhceoYx96Bug
QCawfiqU8YG+/lyZQxo5SAwYqsl9wiJKrkxRuoA0Xs8t1MP2zyVCphScv0h2waza6s4g2dxx7Luf
kIspAymtFo1tz5a7are+auoYNpjHSfEDi6ZCZdjK14TFpMUnA+vptZHiDyOr3rMjbPjq+cFNQwQr
RLWxdjXh5v04N5kelH4XzxaeT0pWyEUsBxOGKLkImbc03t05MYSbY9rLK+o1t1PHe0tbmHJrrkA6
ZP2OHxkbsJbNOwsnPsuL3lsjT8nF/FPToBLwmbt9+21EX6JwJSO2eAzCG2Hvag7IAmBP833X822c
wuxcLS9bcFy2GDgpHn3MQceQEtX2CKZhXaFFIOoLLKW9SGRf4I3IEUAnABV7z9grB7fLXWGdSnao
Y749MrjU4zkyU6ZT7SQOMJfP1QKczOWZX/zskuRctieW10fqAlAi9+H2VznvAxflHCpykTkc6xkc
su9KcgzTQKBqMdTbPDNAax8sp5Jsposl6mZga9ENKUIgfNxuC/bzKiisefnIZ0raSrrIOV3ld796
Xz1U7Y1/9tu2mrMigPprBvDGjUm7NrO9tUndpHXbnaFsc2M+44VLh+AhZzx5W4XnYnnEOiOVp7w8
Hp7CvhQo5WZTt1+urT8BP1TtkHGQki+PLX+LtnO4Jsl0VJ7E5YttcPwWODWJfOu8GewKLs5/bw75
CB9B8QJxJ79eM5VBku1ATiwuTh+6eOccxCt1JQ/Xsbzpf9rmnUXGMnkYycOXGNxubFmqfVf/SYJv
6ooA8QUgEjw1IELn9bEHz7NFxz/4p2U9//Bq/u0AQMedJCehJ8G3LdQdPmdePlk7f4bcryJu+WRr
vClPj9OS9DotcV4BV2atImPeIhR0gZ+hiyjJlc0Z75u4f8vKe2+8cc8nvOI3iXzPqrue8LnfWu0S
Bqukc5vqFKxl3+oki+zm7DFiUx46deFQz2ev+WfziaO5Gs90x/XprfyVF8BlFOWb4KSjtaFrYyWw
1vqrd3+j8Y84fZ/PqNDLzj5jGKbKfuK92pyUn5QgEh28s/fe83BQH57Z6X0O7s7TzxzcpYirQSsv
t55H4w5eHHWvwicrnXxyjNqVl65E23fv1SoEB1m8ASu47T8Z0PLUZUCLWxeWHZPZsnYkVsnrsjxE
rPOjfX1Ak5yf7Kzplh5P9kB1EW95iqNAKZ/++sy0RMwYEzOP9ZC3hnf+8aNb6s/yOLQUUBKjc0eF
ngVVQHK1e/9hI4IzRpHmXEZUbeGnwG2xtNKe2G5OjkffwLJZ908PtFGkeFVBidzBxzWbn3yfQems
hJf9OzHjTP2zWO9xvBKNCzFL8osVvUL7hhzdLF5Dr3qNt6S6ONsPBNFUmzglBUXAtIeDyIm6/ZoK
uBUz9UHm+LwuNhtvMi4br4dNLFg/G1Fx4a3w84SUB7EaF8GpD49opxWiM5bLlUfs34V88ZsxnBkI
83WzJRGvSWZ6+Hi0GqDdx4P4JEWayw1QoFOsw4Jptksawwk5NdTCUCGWnYppr2WHYjxW+Yn9NhZE
XEJU40y2FLNBdgLS9szY6N0PcXz444NjMoODJlxFjXDqScRevVPW4kZhv4V/boX3iS7CKTVL3u0G
PTvbQtoGxKPexmQ9bgKCSSzmTv7oscNkFSghVfKQ4tKhQhaZdivjUBls8OW/Iaoc3Rugjua2mpsl
HiGqqPF81WXGYxPMjJdafTZ7/gdeqp0N35mQOToe8Io7E/R4eWpnAgC9xodw3NhYkrlQhBYY8TFZ
8TJv/wUVYCdl8aCFB1AQIEkoZ2Z/tshOUnBhgxw/4vpdW9117dCNwJpYaMz2qmVjVS+EASIm5gUk
cG31g8NY6kh37AaDy+KuPj28DgChij1TYUNt0KkJL1N4adOrMsyoj3S8NuO1cJLhLZBvpXB9Ztcj
bHJQIptOfRO8akMOqZoPMr/B0sa3C8FCXSWu267Pmj+b1frmxIknwFn6Ghx/9yesFKku5BU+zKEk
qsI2tI+E2gGPCt1DwNzH0jUgdyKDi96ALanYqeNOHHeZFSngQ06iPLukp+YoNoexOWhQVOC1wHEu
3gwnB+H7n+kPeBofP9sePv4NW8Kb8cPiAxdBzZkrPt9/41uz4yJee3d9fUWAjzb5S3L2lX3/4AeK
Zs8PFLM4QZ1+dZ4tAuFfHDJVfBBa7D90LHkhexIGet9u4tW5lWeoCw0IdNho2zV2mJTTHekcj8AY
bgRmeqFbt5k7dXyIlDY4cNZU7TBSGy9f/PZNWa111Hplj20y7PcBDzFlj3nEJsFxqYTLK/9VY159
QUgwlWLLaGiCH2brB4kUXkqZPUdSMBvRv7J+yjyPZj8OtyOX0xORfrRJuWc1b7IVi1ZSAUr/8BUS
awTbWSyO62AzKSftpE47KOCE92N3rGfZBlqpVu8WKDcLlBvaHlodAim8+Fl++00/SwvHZGammIFB
/nllgBjrcyKeRpzg9b5VdmzMnodJx4h5aXBdcTmMdxoOovij1HBZzMHV/JLls91qgm1H+4DCA+pk
b1RiaIQsyGIrp6VyonMwXffx7aw3B2yIGGswljKoBvV86s5JvrwWFmjQHnb+6YM3Bfr4s91qqnnG
0LU0+ycE6dkRcN/wTFZUrhwEVK8r9iPxyqu+vDX6WzM8EuEB7yPS3kvtHXq0tPvM6Qi0us1COMnk
ThenJDj7xSkpT8viqBWYkghDYwqcw9ABO9vVVG+0BmwCWE+b/F17/T4Oi01V2fVr6UuWs4p3k7j7
DYAsFnvDR63YY4daacolel4L9TK2FxzOC1sIrGFDRWmbzn4jWbRmBqO6/TxKnUVbZLrYxjgwCQkP
pmiYBFkk0DHbDB0TGn1kd68oiwIhuHecPnBEGBqhq8gOoecgdDvZQRx2npYMal6wJ0xh3XyU1jI7
rmF8OxlPwU1r7MoUMB3O84MKeSA5FQzrySlfQyptT3J8WuKxl1F9YaKvboPgJSJ6tqcTTVrJr3Be
twGbT4Mcuk7OptHLVxMW672P4u1E4b6TdmW4l2jXand1u6PUr0O5WAU80g3nF5qBK3vynpQUAW1O
neS1DKXIQP5LtrteT+pxoZ2eKAXFRamvqnxl6Z4Mt3ArMK21R7U5CtERgw/3OCM5t3DgLhhY8vmU
p2Doyd1EZPV+yxT22mxuKN3mrUVvZbbNeWML2/RJIM6i6Ih9TjbSmcVVZFfm33Hh8TWT6DSj88dg
pj4Ey12aIUOc5FWy1lSIvTzrD1K8Ny8TeRTpivCuL4inkEyzuo904TWGK1eEGNjxYdPXWaBWjqY5
DZcRMeQZ08Sz2zD20x9Z4SUgH+jUhqz2k+jbojvjx6f4UKFpxfLuT9bfi2qNKXO0RCoQBl595sb/
a8y4OEw3B7jdQBNr38SokpvpEoPWvqJZ/odvhrc4BJpq2LZsfTSrj21NtZN7ErszMMPWxaMCEm3D
YlBmWyd7+JE2TWwO2Y7FOn8fbjccIMUmtEC0UaqoHe8sR/HfRKpbEF1lNOO5pW3hgMENIVzY8uG3
5+jh4aoPNdJYq9oFBM0vIeKIdPkJm2bLLu3pURaDOjAOs02OmKuE6RoZB0VJPsVr2j6bQ2lzNHn9
CVVPhS3Alf+leaZjzhgCA4R3Sm/jOgt1k94B0o9AcPAPAcFJVLfPXR9EK8+XwE5KS0Vpr49DdMBH
Qn2UgU17LewmHrUVWUsnJptNKwNKRgUcx4YKYOLUDATkPovQGh9eMNnYEOECde8T7AwPUJOyzh9h
vk2MbUhJEXdJzBkQZFwN2dZ9WElGa5E3Tfq2IvpKSoMmlE0ssb0h+zELxWFss2/HN2LELrA/K4p4
7Owb/RBMRGeAC12S4dqJt8V7AyRbmewPWiD/XUTWLPHWPckBCsmdgW0SeGTRzfgPwqrgthF2zB3C
apvsstcyJS48dia4irKn2yxnV1GztGGmJmi4BXPHFi7jOPsc1P6kFJc19+a2BYbLCz816xfGRY63
HMBiE1cg/ATUxdTYhau3GExESBWAI01MMl7xiRZKwYbR79exSccS5s1hT8ZJUph6D626L59b3O44
0CVwD/nsdpdDyw2j8zIg2nMoh1NWXqTxJiFeqg/2BMa8NGzxF78IMZjxf7M9Zzvtb4V0/VE60EBL
cBnUMb98fbiXN4wga0VabWxRnr2w3hl/4Rp75D3ClkVTG5sb+bRZx7F5vmN8ZxT5Nb7zMuGaBCKB
y1fgXo5m+yYdfiwElq7IHrLHr8jPerdggR+l2K6ucN668tabiXQzyltc3Xz/aozXULv4SCO4+ulL
3IzhWSmPLaP/c1fTvcaoHFmBDIf1xtm+lLcbJTwlq6uhnoCWEOaRZxRFCNdAduKeRlpXe+GRaNQj
3s4BaY63B/MBifuQN6SyAXyCKD67OXsDLuMt2Az9mdMAMZAIOxH0oyRzCGYTcVE48Pk/er97Vpxs
OAlxnOHJExK1S1e/DKvfTwMVarOI18hM4RKjw5rjCkmrEGBefRKlPfPcMByQ3Er92i03urb+1UWF
Yp/5+5YBunLkBGu/Q5b7vTX5BSCwgAmfua1xRTL0lESn7rD5JG63WMwhQyJnBk1pjPsLW1/YBBc/
2S+8ZLam4SxoacCWCAs286tyW67gnomEvnl/kuaB0vk/bkmnuyPwJNjTxi7dCMox4GCksp3eZKX5
HM7BcA6zVQPNisDrhhq7Uj5IQIu7PW0rm0b5qcufjgQ6nWNrko/Nd6N/G6vWHJsLhmK6bKiGr4tT
RjAXgWc1XTkMgrL91X29Pd7bRezi8eOdD2fb7p4H7i+YWLGpxx/wR9L0Tz2S9vtH7P+W/V+Zk2Fu
A7Yw/jUSjuVVN3tPfdm7tQ7T/WzvJnVEsptLWoPnqbDFja7ZK3mGCwh8fXNlUo/824DJDgHkDzAJ
922Rrap196lMbkWNSrkTbeYhf7EKVws7+5QfUuDQ6rcwtqxHVZF8/h2Q5Uxl+VTqT58235qHDIdF
W8MwjW09tw6wTeabd6MsneXSDlq77q1cswD59YXjK85zC/hmhCxfurrmyq9gClgOgikc1BsvTmZ3
LV5Z3LUTu5EYPjCABpvka/ARlLDy31LxCivQ2P3656ttwwM3BoFkEc6OvkVKkcIT7cC4cudoErQw
yQkyxxexNNJnZlEwScU2Q5lmSmD0aD87PDvwHYehRZ2YmUHkr30ovBvj1GP92qA2+RjKk8co3cP0
EaHGnVLk+M0kncGlsXIKl0eh/B8sjdqDDiRweRHGmyDMsXVcWLX2qTy/WYuo+/8/4ten+/qhrDUd
Y7QLxbJekP/htazawki1LNt8t2fFgbkq3jUmHhll/IynTxkAGf8NolPfsAob2/fJXIpW21kt4edp
+6UTXfkW9e9mWksHmei3avr+Nml4JFgaTxHVngsgEOAa91lt2Lkh4yoouTheELxGcgDwmFyfe5Fr
O7EVFYEYxQGLJ44iCoN6zmyElUnBNs7SZPmGlpDGJJ1nLcEY9sDBQ3p81aP+3eOR8G+B/CYl96B+
ZBiBq0eOlQAb3BnYNWBiSE+Txub2mDSHGdmO17TfZWrJPrleDEzEELjjyVDWA43i9drYRIXbBO6A
+PKamcDZ/Ab0OGOgapP/4R4gd0de5jdxpsxebsUgRiUHKesp7Cx447GzQA+TMAosAelzXFks2NTS
qwPM8pm+k9UY1MwSW17Tq87wPdywCxaGvYuSG8t8SstEvYV70KrYVXvxC2/7mG8meLspnT6+Gabf
PI0X1LF4He9Eiii1fWjSqPMkqTICZ1TldSWNm6UE2GfCNL8aP8bWyaDG0LpSOvQ4TOeFtBlo0cvW
bP0mJPOXydXHdCq7em1lCrvntdHvRh9yum1IVs6NoFk6Lks6Othh/kPjGA+zbblZsghnznKTnvqm
D8FEC0gCG3OowA6Xl85rvcixGCHg//6gjlRHQ/7AKnXL2GMN73LsR+TOGB3xT18f0biF0S8sgBDw
zQpR9tkoLh0o/Yful+s23/adgyCBDwRBwlkq1kQky1ZCY0Hh3LXAnyxfI/mKutf9XVL9Nn232VeT
TncYkyL7RMZw0c65jYWn9lm3Z7nTvzKKwfPOVDp/1eQuztbATSZGcP2ut7dnbMbXabECGp2vmVMa
wm21x2p1qP9drUq5+5zSXai6fHUh4cK0ZSLVcFP4EBoryG/tU/7bxvcEtM41S29i+fYcbjTLJidN
pj7mOMjHCiBwbCX4p2MGpj0SQ3Oo2R9QMdL/wBNowdvmrNo8SfAi2A4sWATydZ5M0G6OTu6gHvNq
mWoscPOwwjeVx9bfBD2loIVmt8h3MV+wESTsSIB/QQhzvHKk4sFPS2MNvMHNgwH0qIJnV90WaC5/
LXwd86XR/JM9ABAH1MEQR+vtJtz541kMr+14I7G8FottDVJkzqEtkrvo3wmhJT7b4EfX34ULWgsz
osGm8JUnQLJiiY9khbbU+hdFPevcZsXVWHM0n/WVX1sxXSBs9n2MdGSASoqtbZ3js4JWaFp0RGxW
/WAhp1KyRQuixjsqOYvth5C8Z8u3oFTWoJ2b1je7GILFsalPxtcf7j3T79Y1k4M8D2g8vGK6pvDM
MEYvT4JwDKqDUu+3W/0fcU0L+GlE1Qw8NL56L+teFyJQuULrFdtBgfng5BE5Vg4aXsKJNNgtit20
ulVYd4ezoJ8V/ZwToGJZoZ/b/uywzd61jI/Ie75HA+U+0XZ4O2mQ6lazigdiuq+PK5JYlhhZaEwI
Wn/+KhcMPdHdKK5xfM6fx8V1YLZZ7ujt86wVC/u03tUbVvbICabDNaPgrP6IHxYXYS1YyGhNYVl/
kZLnX656GnJ8e9HalvxTVEj2bvjEIe3C1O6Xu2g8yFfk7WEtchwl9S/u4GiJ4q7F+YDNF5SDMDt9
f+WQwRT8q6qSswL0OIvAfXn8zdFRPfO0A7rrL5PqMj6XgetvqvjmkDiO740O/WnF84KkCc8LtMOT
U8HIXXinv/Rzr+gRtCRmS23bZ+hdmeQsRVt42jxOeRxxPWSwKSLHOo3MzdTaFmuLcRIkroM9n1fQ
atdTGqlb7IWxuO7MX08RgnguuOYq9K+xdNPL29K/msWqLI4lRulNzUtvMlMoEYSkg5sinxVoqNJe
T4/Nmvt4SS0lCJoW34CFoIIhfpAcAZE2f9NE+1czRUlFliuZoAWGD8uo2vUUcHQkxmT6uMrzhRdB
DU03msknEiOhJrO7l9GeH0vTIjyRPzAXDN4UuKyF+FzXWIUPFW8vZbX4yJqTwVY+/e70j2UCyOqN
PPWHsMZSQD2bEq+NSy5dtfI6dueG1eqPj4zhIBei5fJ9jT/5sA0b6vM20TBfYjEpvnarvhSgknoB
e4qvVX6vSOKStG/XirmgOyHaDcJONPb1psZ3q1ss3OXKJv/QcmJ7eezZuYOA/fXYowVlWKo4yS3s
ntM1I2Vwnkp2X/+GN4YOhglLcPbuQMMALwINa1/QsFg9gAxTlSMvtWQ+wnWiR+CUA1yLJLn0xNpj
YbP4Bvk16h9y8SBgyCEMuq/IViSyhtPQzGgrrTKBZZJNK9aCjeN4DeuG+Xwh06exgnnAoRZPVZ2+
TyW7DY8JdWmy1VdZwJmqYWtw3gZHm1zAgwonOoVq7pdmy7NCxfAvoG8AYYVll4fgnmZMn2Zcsbfk
Pj3jx9E/GtOR9ebiCLazf2E7Y3FfRftg8sB2Uuj9dNd+40B00AtH+ftk7E3hPcwvdfrZB6T1Q92x
tj5K7bFUjthcYJBlfwMSlqz2cdZQurRreibcF5PyOTMpf6Pp8sDhAvFk8XxX5Efqd8SqIOKpdrD+
/Qv+yhYye/vK7XW3bCHFbCSoVOphLulxSXaLWNdNmEJw2jZTv+9VmiH2xKw4ZtK9thdeYCoKczWz
idZ9Z9Uhtwaey63+3NbqXDKAGQ85JWfBeHq2Vxpu6Zo/Vusrf8Ws5K/ITG+ws3/uxeec8uO35xRL
yk9g5Pzq8jkfG4QfcYdV/dES6Wv+KcdLH58l7T60Ti7a9/ybhB4k9fkgle3gyyI0JXjhOOmyuhbX
fXZIMzCQpzi8PO/QlYvhGjM+x2/l/Yl165+k/Qm16qSNwze9Qxs1+pDqT1n9DK4+fAxniv+Ui28j
+xL1Dz15j6N7Gd1o0aWmDxLHHKt1Yo0Qd/YZ6VsgD5wTmex1pXjL48CD/b+EwTXsF90BN7bQHgkK
t90p706jxzgAaYS0Ght7wl5oBgTWcFAtfC9K6y2HxIYi1+ECJF0S6hVcEan9iOXx73J8717wBGHD
FwUvFkx7mOI5cSUv3xjYS1L2ETIF8lsab5Qf4F9zOKyw5GqdPHCxyhMPGSc0VvDC4QAxYkNjr0X0
GFBq2JIQAj4gbNGh4yzb+f9INALw8B5mLQbYWyib4gE6LpUH+kVETuYgxoGZr/xlr73WgU/Myli6
eGdf6RNmpO9iEyoNG3pEmHTfkIZQ1sYC9pVHqyDxJLo+3IJ4UeBWHUAdZz56Z/M3kworf2k28R/a
15TsixN2u1p+aIDjkLQ5o6jz10RNho11Xr+wpuCvq4aq+S/8YKmtAOcXlHruyuxQ0425lFfBXURn
kTu+csKEy6MaCCXmU2E4hOU5JSH8qojltf8WQihhGhyJObLzEaSHkL91ZJP8C31fiDcEXFYxXaZN
/T2Vf6riZ8j/GvlfGRqq9kdpv2lGoMwRJJPu+VCdZZwHjrG02WTFqymaSfSkDFRispDxyPMzHnll
sIO30QH/tZ8VjkLu0BlUaaQuA1m785namu9W2lFGtagzq6t3w5I75UvUvgP9u9S/CwFfKztp9SwE
xzDDVkqJ+Hjqg8tEHQ1u58j5E7FVj3YTldZz6+q+9feSMTvCprWcf+C4LYsPn8hM8N6Up/IWjm91
fVuaonJXglujnHMIpzpd0LcqeFAM2Qsf14SXCBzklfhHlE0h82hAI3chqZ6mzrmLGLKxqjoDPuFB
vLH7oRvNWH4oWbDF8BBMJFj8L775hf4dtt/rhn2jFD80wIzq+1L8wLBFSRRDaxvzut/gNhxNmhtF
Btmlu6tohkd1siZMZ/oRgcVpgbx4nE5VCotT6jPvhXSXk4eCeyIFk3Tvh7davi3MKv6KjHcJOpyM
fLVaROeBuhtWHcpboD0EPSlWS5AM2ucgQ7xdycT7o58YfFL4U3NR+jGxzvjud/OCfsCGMAqXXEGo
MMTvJafxVP+WIP1u5fRfihjiS4aVj9ftXP9l1kjf/1HEJvV/FLF0m/EbfBc+H/1PHfwTIn928bGI
iQwdxPigNQfMV2G6V7OdWjNI0FLUSI7o25ySelzoTGzs3omTapbw/ME3yCFaLu0lj8bR6V9LgAXI
ih7FxFQyz/ddkjPl4C1ZOBJlTXaEQQYzj74U6SPT38fp0emEKiy6FIZgqyyFwyid5MrlHGq0Mfln
faRWDUg9m35/W0CKnqyntE03z8HGagT0kFYgCSKF4iztYvwR2EMF/xT9384+9tl3uPizCP9qw0/A
e/AcqScdvGd80ljVz01nij0UThm57eTSARxen+PtWb2JrzmjpVSTYlfjnrc1pSqsXfZlt6+1Xa7t
kqWnACMH1EVBoqa6z70KtUXbacMOsWt2ZeI0q3J3ngpZwfOTbIRNumk0tsjHUD1G2mnJWFFRS1N8
SdJXI32FPOgdnxFcgEv+70yTBzZTCDNNgItb2zLKcIjDQCahlMBEGDJ6VGYQLp4vDF84RpfWUp5P
ELjEoETL8WfRfWE/7t+L2Gk4SE0gIR0DdlIZfsX912qAJyAV14EJ5sky9LIE7NZyGqOycOJUdU7V
1lSPsfpeqe/GiHP/c0jJ8ps1oZdxX+BmsrFK/V9Os1nl0Y5zc7l5ouvjL1UqRA0L/3RfOnjzUKBK
Qu2XjhcP0moCJGgn/m3rVRge9G6n0oa673uqz85ac40FDDv3QH2Q6uCyFVAuMc+wfzzl2qkyzqlx
7haXJ3Sb4BpuDSZdNqeHkLhwdGTWDRXcmfsCgFlaf8ak7SNP4UUObC1yAg0IvEuoLSvSdTY51eTg
KI/gEo4m1Sk3THsyJsmeJNqcE8sFKyYMispkokezXf7TrefI2KrDbM0U4Ib/dPjYyJSIscmVgrTX
PBiGl83hCX7wJ3n7nVLywC0pmMWV1tkRrjTZMtbMJRO0kNiV4LDtomaTFabf/htExSOJa09IrSq2
ldcmzGggWZJcM1MElyeFzrtqmvHFFVhT/9Rl9V7HhUEwR7yPMsitx5xP/CdTtiwzuq8Crl7znQhf
i2glal/kaTGZdUvK1NHFfibf9BPe7QVEMKmsQByTYPd7t0v2/cJDLHI7/AKxGyueuNwN015f3luf
8HJksQacxnls4oS/yAraoiQ4mwvchPpP7veKleh3+YdmIEM5x4tznd+U6PHMPpT2awjYU4+Lbq1L
l2Z5i8R7VL9PHP8WgsoDtqkbWuHpazTi96mlYas3LsqTbeelad8M1O9wPA7+6RleAuXSburhmpe3
tryl0g3bmMAeqboxSPrjVVoHGMfkcySeGCULyhgRnxfXSDolz6OfnZ+b8HlIGMjSk/w8Zwi3wWwl
nmRifNFaGeq3UWoRudOTv5wN/79x4AVBhVzwz40//UlCDicsRV63PkMX67IJhAU/TXL/2OT97tBU
yGXaoR9PCdpYcas3XfwwnlYUD+tQgXA6WNEixGWcbH6vk4ptOZFoCeICBK9o3vvw9GU5+ptN9tm8
qf3GaI3r78WCSqdihMvJ6QQQFfMOFGde7eY/V2x8wo/akh5cSFINHSAq4YljgfcDXklYmkVzymu0
6b0f7iZyuPzrdNqwS+BGEnkfLDzch3xDdUSvz04pvSQCXk5N1JGpXjo3y3NjIugp/KxcsXa7zBN7
pv0hn02IHAMygiP+cSKcO/2OMUO496Vd1+4kzdM0T5JcTZrBY1QP3NXZ1M7vTw0CbRKEK+greP0W
FXTFbat/y7wCpVtI0nH8zKb1omS5FMFamE30D4Fa9HIwtefhqR/z4DLoV9nYs3Ik8NngViJmgumz
I0B2ytgSEwFfSGYpXileH3tORU7MUmCozRCOClGHnCTxYHil4T4p2OL7YReH8fLIIq1t9zmfTWsm
kTeeKFkr4jPrlfj3d0y2I7okwE1Uz9hOV8XyQxg+idUXBFgtk4hSOM0RpW5yIJPDrCWjxY6Bt4oP
ViMdvxnuB6wr6nOHtorHGm2VFApeSaO+VMaVY5W468s9D9qsbtexf0oj8SIFvZWOVOaen+U5US7N
C/ae4uYv0VXYZtHqgRgEpskaENUj6Crzd+BrHCFdstXGMapozXMhpQ8VCw+sjfMT0WJRml4a8Sjn
51Qn+7uan/d8HMkI4RqRbm2wuw0vRXPph+uK6Ohh9WgrG5snGprGGoZcr7tak93oOBUTfawcnWjk
wqkWs4enh5hwsGTdMskSyPFueNEPls2OYwOuejKkXb1lrS9AlSKD89r1sjaoiEtiN8PE58aocaCt
TZlkXs5kT0qIdiW8XK7+Svto6ZwvBvgQMSKDyeq+1XQO1wvV/BAQueL3dc9pHviGiQGw3bT6myre
c74ddjg2iWiCQGXNi2wSdvV4iDnYjsdQIMN6VstzJ577DcEHGj0Tsvj+geUPQ7oBNDDa9+nbYGZX
oz3ASYiUQwd3Rj6o8Xzs4mDxWmLywsczPvvuX07keWsDvLk9l7hUwxsrIj3ahAoSZfbWUoOiEVER
KCEESbsVb3x30ojVeLbAPzTZ1WCsyUSVzCk3VQ6fWKkH3Ng0pM2GYTR+SA/GJ6vxR00GxMKGTsQJ
nAKHeW6RDOfArv7DqQ73FdIOTIicSnQkmbe+87iEJhGcLP4zPE3ZRkpJZHKs203qpsXZlWc4iVnj
F4FZCZha6PLDpvwewGtQPAJTgb9/cm9Hc/4lBQpdibSXH/gWAPrzs2XhNuYFu/sWFZb4Mde4sYrv
z8rhpN74wZqrG44G/7sBs02uFko/YDQkMIPD62qBfyHz+ncpuWZ8LrpTR2+CupGWt6p7oz4OR0GG
SW0NbkaPTHnTaWsaBcQrt0QT24DTjzw1wvpCfmf4r10gXlrjnzrerZLX36H/o+jXPnrTOenyvhSy
A4SIlhdiY41tZrLxrChxe7J1v0S1CeJDoYQLvClR7KbYRNJavPoc09N1S3P5AZ9//A/uU5z6BhcJ
HriCRudrEgGifzQ9Zi0e5SfJP5XjNqtWGKdYiu27aof8+7S6hdWBtsKDRCs1ys+8dcUQ88v0eFtE
O3XTPRHeCAHNjo26e8yXg8NtTYKgVXfCV/oQ0/m1OsTXrn2bt9jHJwU/5bkNL01z6dJrjB8gvQ7m
VOCtwAN87HGaFceqPOTBoYn2BPLFPW2DCda608iLd98JFH4e1G20uAryORQhAR/V7ExqshRuEmFd
9MzSpRNgoblN4lUv/tCvpgrDmY1Rh8nxOCTzdgO9lc1dcorVkyzPLW7ukhVa66XlDp+G/9yTD094
uyqHYl1HH8XiPdXNuLej5zstwrYkzHSxQZjlZ436VAU2cg9f5UQNelRZdXo2QKpZE3M71L1sBtxn
AvzNmZoJ2Cqm/7OPblJ7prsEpHEe+btyAQxDEuGI4bxCJFj6i2PfCLRmDZua3mOjx07MaiJZ+6zl
wJA9eDnwQsPItCVREoIBZiXKnFB55EdAEqgtTV02Zq9ZKYODyk5gRpAUsb1QQZDwA04zFIIZeZQF
/yKPmKsBKYCZKQ6UC9PoI7F/EvZLNgPhPo729LzQmwVT4CuPNi2dR7mVL7ZSs6Xgmg2p6qi6K/0t
JPhbBIyOwkgBwnX6KwROPFDvtnI5scjJ/2PqvJYbx7Zl+0WIgDevAL0nSImSXhAy3fAkvPv6OxbZ
55wboajuvbuqJDpgrpyZI48xRwCL10B0RXYkF8oaHwjhxqMeHsx6D1gi7DcxJF90OUJPFIgoKamH
FRYZ/Pkj8YFt36w3DiEIsNfI7+w86Hlg8y90wkHbqkBA7yLaJKXCYNONom4rm8TWHcVQbkQZhikJ
WDw2JenTkxnyCSEoINLTA6Lh0OHt3BO+q14oT0gvGjVzK6kVAi6dFsOpY4dI4Y+9QjqmD6nv3MR0
DaJobvIESJFbox1Jfhxf7UhEL4f5HB3aRguo6fj9ajlFjXevrI9pTDieTcuu86r7ga3GL0vYs6z7
d+cSxG/ETZPyvZ3hFLcqV4PM1o3w9GTasI5gZ8IdR2cNwxGXOGvNJmQMNqgNgZiU1MhXGl/jHoLb
HRY3hBl5a7dnFRQpcwsHqieWhgoU8sMeyjQfYHEyZhE6StzTyR7vzL/2qeszMSj6lj0toIbhTmH6
sWE4oHGu8HQLKskRyX2hsX6UduORYVI5B3c3D/3OxgPCZY2Tw4bbOXdW6u4NVFZyOkDEufbILdyd
S3s/aiD9N0bt3xWO5B6Hg1dahlhWRB28ucJ1H6GzKJ9y+K3+Wo9TI4FlPuXVOS0+mVgqTNXV+VGd
24o0GXylU0EIm/RtyabQTz1OESzXDuMJeozmMlE9oR2aOIwBLOKDx+9x5mjzqGW0VJi7CJ8z58ul
qrlq9N46viuTcYsOI14LTYS3biwJLebIk8SFTrnqR+5qZbIb2USFezz+93cwN53txeosCPaQbvoa
84GXgtmrsbm5DALIjsWhKkQ+d4IMuEOp1xaB8oGUk6g/xvSLjvMYlwkJweEPJvjTydpLLFEAEYsP
/WtRyRGTkuRZTg0hksLL+KnGQlIY8nXDGllaFpZOJexez48RoJyyAGe8J5hQO0cnOEnK2Yx82fCp
fwJDwRyw+GWHwEC5/CWuxgKegZZHXFXmTKbo2IK4PYgg8CTjqxRTZwOV8PgAX2QO4JFI6R+ptBGv
EB+vt9Z5i9O3CDGLTJB0Se4XNfExDY9voe0n8bkEHE7PeU8K40zjgVS94Qiqlg9ziTsh/qTPECCh
tuzplTMXpbwwKEfMvJSIk0US/kMaXWTfbZqe7Mf3gK2TTINr6jNzENEtB4weFrFObOJN/nnO49Nr
U1UmrlltpufBl3ek2c9rLv/4YLID9U1JenSSYzhHE4iIgVYXpIb7Y4XekzxWjFjasENwQLt5He57
dgLBym0+Ggq17kdzBFq2L0rBaA4eh/iJlTemgzOBmCFQvR8jgcFvnxh82wLzuk26TTB5RerryjFR
weTNp8aLvGI4Raqvj9c+ezdq0KefWvwp118TacA1NmfsWticA/JS7MC7dXdfr31t/G3kn0f2Y9if
y0VL1y57F9S/5ihrhwIwDgnOnSuGcEK7nC8wPpz8l39CfSqvJHddV8q3JoH0bFbMOW6UFeMqv64V
1OhJ5NRYU3JES966/i1I3pz+zdCufXVNp8uY+Ic5B2R2rRo3MT9szmA8h+oAxhOvD/AZjF/1/Vyc
p4iMxrXhFece7pFEpQNOhx1vHFdY+dZOuOmJr4gS37TYIIVXT/MLaGp8e9TpUjLybBqaJGIR4B+I
ydcsUgz/kzDvKrcIN6yB7jhPqYqQMaG6NpqVsd/H/sHG1CJSp9CWCGCyNV2yPbORZagqqhYthwJp
wfaMWW3wDOXTPSFPj5z+WDb/ptjp57CJBl4GoJokxwE0cgCxVmkt6F3/2y9JwYcir0KMpQ15PaZQ
c4FA2T2WI0ZiEwKFcJVSDkgRFkfDVzkgrlJ4XHEtqMbpojfWRrSRRjHajDjU8I9y1fB1mTjCZcBK
ol/aFH3i0lcXZwY1PZ780oaB6MnNadSOVXxSYbCCw+HMycEdLht5CYZzrHuuzqBiLUfuIOWaNYNC
NoJhtsdobRPIB2KET5cLZIJnc5U9QaL7d3U5e6csqCPHWrtGCbf3SNFbMoqit5VX2sQVt8kcJrcN
XgrEYrGLzpGyJG4BBI47UfcvqjvHMVT3PN2VzM9uTKtCyk5/G2AEOxigiAlY6Ls+Y/8m9hGRyhK2
i7ErnOhFifJ3nWVJKtBW5k9iLfRd0G3+l4Ub94epg6O7uN8QIaLRN56ipD2qC0LEgbnGj8DczYZF
3RmTCNDb4wHWQjKJZGNVcNHqHtv8GowL4A6sNoA7wEFgtRGxD+Uksp/kvf4xpIwf+4TjmPJf4lLl
3rmqslWTrYAdsHEcKW+LltrzZZ6eHZAEuEhvveDVYNeyOY+lfHywmqjuP3D1tPhPHf7q4S9DHPrL
kl97+mGFzPwpS3NDP4EdbGIwh4COWemgP5qrj0RmJztnLJ0A4OkzHYtbenkU16LgrHmDp1n+Wt03
dffFn23+RvVv7fx0w3dffnr244qAKa2BDOhcbOLbMBwl51Sll5Kup0fijsW1jN1AIofnzB16K8XF
eMlpWUtI/604Lb/EYJnD1CQyNKCjyNDoJBHXSoFB5BQxwRdHo16U6oydSSJ/NfIXkPcALuPF6gQK
AiJa3exLoEmWKFplO/v4oNZCetf1b6GEjX/68Nf2/8Qo7wszIec9s/VdVm67A3tcntLhIZ5VPjzd
MxP3atYMkfdNnkXGw5XRczURSHDW7/3nA3Z1/aU6n/gnFL7valyMho+ikY6XkrhYfpFNUmxUt3D5
QuSDRVHTaEg74OVlRGyjb4yIyTSvkPRdeWSp/KM0P7b9Y443dTHNB8667Y+Zfz3kW56/jYgCNjbm
C4UZuCNBYVdven3r7x/3gQa6XRt8JtgjTi8G6KTflOynrD2tW/f39RYTLHvUFJd/SV+BCIpBnNdT
gT0hYwD2xKBdqT4F+YlVbwc9NzoZs4DYFmvMBUcVmfAYUgAQRa+gRARYFIJPfOsX4Q5Tzg04i3JB
UcSt8jof4F6CMjGRMeX0T19ty2t/Uvkz9iVSr08eXfItEZ2Z9fZbeGXqLcwPAGYF3cZPh6bthu0m
dNYTpub/odJoz6rUEuPv4lZtHwH5sLNOblTbp+G82DoaXvtdYO/t/CgMexxyqvvpXvttf7l3bz3L
HDHVxsMWkCXLxaHZaY24doBoseZSfiCLac5IMnMw1TSRZJayuSkSBo5VzDoCns2+qcBvERItXCM+
G9myDb74hr19lGTWB5d6NgjNMcZfh1KOCeWZ0wdPJmredRGdxzxKLL4GLHjSLyfG55dyiq00refK
OUs3uHr4QfNd41wIHofO28N5E4XD7eK3cR3ZiwrQT4aXLok4QwzIRHF0llzLwE+7s6RSDYfuINYn
8rEs3Vpnh7S0Ui+Rdx3Oye4Qm4caxtRqpKmI1qIeiXzd9uu6539i08fyxtZnrd3XzIgtQJQnOCBd
2rmvkiUpQO54JcBrrDS9y3pJC7bA9gNfzf2qOU3RUT7h95G3CI+ImFAD8Nqwl0EApitxLGfRTxLQ
VAkqZgZgADslI0+PQzlYdDw2xABTxDcQg5AoWN+B0URRQZVZ4nLiZmnCo30WKZJ+BeTXzdmXdrkL
CrDVXBdiryGLbZTQluTlQ9klE7B8V6NzZJeTHLlvdHM9cmDeTdmMdNiStEgXr6EzZWLNigFAnIDQ
Bdm9mMHGeW53uc/wfYLv0F4F4bxTr1ia2woYlsdgI5FBdo76dMqk0118NM5jNVMzRiLfoaaSY6Jg
uwL2eRl/QY0g9cXOamxW6q6M5yij0oNmWTqHFmPA1Rzv+ShdXwRKFdum/j0qP/f0V+Lz6P+r9dcw
vZbVhWrqCfLKPLJQCkXB5X04kxOsbZr+ziECwoykYNqe2phHexxwV6b7Dv4iGFJXcNMzOBJLGmca
9OnQrVgOJq4OxYhbN0oVUYxkVzS7mMiZxr6Z8Vsr36mZVq6mi4jOcjppdqa6m1fNTscrRxNJtbfd
of/+pOseWXAOr08CziSmISGFy0U5IyPGR4AjgRgEk8fi9VRz2OSptpJijQjLGATENJNFrhkRtpNR
N9cKUmy97qAT2SuYQ4xBGObpdTAXEX/PHE/XgDvveXOBv6FkM2MPNfFhL5GXivd4uMWPz0b9jKav
avoK4+9B+2TgH7gc1s6G98L9qRjf/82F0r5iM4FsiaiaAskxhFU3C/fNHJEYzip0H0RifkRE4pcH
7BP7GliKx28m7Tr74IhcGyMf08r4/71jOcsFRxPajiXgk3yeYzq37BUF4rW9MmviPgDARRoA9Nbr
wREGoA+a0gqKTumDHs15M2C1mdv9otMWAtaaeiEmXu1KV6oizctZXdA4DjDvME5Cl4vee91vi2u/
uI9f7cOt8MIIAMJDABCiYC6VgvQBYtKSl9XcKqgpdzl+IbpDJkP0h0xWPPtGCT/1EhbZ7QvpxNsZ
2ZpRpjPdh75zLAItXHxROGcNvk7P0veBSTUm726x4czyNRvOjtBsubYl09Ugo/FNHMghYq8TOhyD
EDlO1TxvvVLn8QmNNCKeNU0i5k5IC/WcJy2wVpTocfS1RhdrmontQBk9bXL5sLMJtQDyogKb62zy
sQjHNIyRrzTEwvB/E2Id1vIGEjMLTE6d46okYz9CfTQ+JE4OwK6sHwa3xudWbg8XiRhSTv8dpiSf
evdxhm5ukXN9PmkvtX9gyO8wWq+G+6rDcjcIOgtWTrQBTrwxD8fQtxHXoBFYwdEu4B76SXZhKygP
gNgpQVqExnyi06QXh9u2ut6lS2r5NWHULaMfusVrs4BPHN5ML7ZyEeWxiAp/uJ6xLWPKhHJhkD5h
I0IDJ6uobjuBoCTvS9v4vcPtt9JydjorqLP5cxuF2Gxhy6T7ulr0n0gZhnoctD0LrYEgwZxvyvae
wwu4FszpuCCjVLggeT1eFkiuvVggHb7Aca0f9RrcV8+lSD62xZH9QhjS471n+7W/28IFaLAUOqXq
gSTaPRdJtNf40knvKa6QNRn3ORh8GdU0ZRrbNxTKmpxrydPu7/gMKG1x8+pmUwkXMi9vG2B8yTY3
N1MyxxQFVl8ZzwmDm4gJJJlIxaVwQdtj1x5T45iZHp4AltRs/rmps22on59tbPgKliKPTwuXbwOo
Ss2o04kLFv4Fjm+8yYZnkS93Hz7LTRPjbZDcPpzx33PpC38/Lw5P0tPfb+bfXOa4QdrRSVeHFVp+
yssVUztu7QYMb8qWt+LAzGVs1FbgUnhVHr8otPFW7rk9rDN1ZbBrRzpbBjvsHD2zOkigaFEBk2DA
ZvE/QIJYMadMIwZ2e9a3XG1v+eNNw0OXr5DYNH3L4j4MfSq6bQ5FElTz5XQ/NfZFou/O9mysBsbH
Xf0ETt9H3yZhGC8Jz3zLmjjpDdRaON364O1pwXp9tvNukxeAmMQGgml/1H1tGZCRv38q49fLuEHx
oTTXzuwfKih3yU1nZe7liPLyaShOULTs4BhLgqKVSYC07PajNt4BGaupzyUhU7CiEuk+RwaBuv/P
n8EVmBUCr1Jc7qtwcJErX+9DZgCuC0h2qgZymMuJODPbLk7tAqFf2U/KPtV3r6uTUnAk5DEo+caw
ZyWNfeWBYZzdjCIoXl74acnH5rGsQPs6P9nwPc1zfacRWGcDXGxbGBofj+ajmAP3LuCTonezQPaY
EFhOviYEZLiXn8gxkcSz2Y5DX7/g4POSX3PtffJMjgfUurd+a/qVdo5rAanmO0+m24boent7Qb9V
GW2xrzboarQvHSkmKlWqYax/K3WpeZp2hpsLpKdUDmotytMVfUN5OsPl3KhirIJCYomo5Ei4lSxF
JmY4/O9wyjv9LpRPokqawQx2P5T3I3cL6tXO2NkQNTF+owUTPkALjqiQTDdowYwDmiLPHsMluOTB
d2z/sOuWF7FQ42bDwwnxf2wM7pNP2TJtlwqZP3TEPj5Z0TFt90G+a2FpL7mv8tkDzgUSqMKcH2ni
Q2ARfPhPQWEnnnEgvSnKZ0XVGUZDjzE9TsWYbjU7crdyuqusLblbbpRgjedkzXm0CEqhvabIFGpA
KJz7r4EkrEA8iveDuhAAKnI257G/SMr1tUNVh1sn3ermgyvm/8i9FOxRHTVM8xpJaj4mb1yZeaCJ
diY89BQeY8tHeNS8JjrDcCgqgWWzp60sY9YT3OKcYnMhXty1rVHsPPn+FYA0RmgFtyTnX7F8s5Nv
M+TNtgvSXTvCV9hGqzFfKO90nLXNunVWBVRJ0CHZ0pqWo7FqjRV05izeRNkWFAiuSaXYEeJstm0j
thC4xuNyzlE1yK5Z9v5E6hf0j8+CYQv+ORJiHX2vx4nG+Oa/8xn7zFjR34we1iUGoUbaNagYkP6U
8WSr1B9mSerFABUpzEjG34riTvuzBmIMWAyjQka5909rwCIrB+TOca52V9ItOaYQ7eh4OMLwZOEI
AynG1RRzA0ow+C/c5K/JiFmezzGzPIkF2VrlJG/27IxUEnSw05/Xpm5uAltv6VX61qYv2jMcSJD3
edysqvwWGXg0zXwBty5bFdlKAlvr8cpymEzSW5Pe2OKrTPBMMHBloXfz5dC4sS45Uc77EK8s7qm+
cFOybkW6V5xtBKRA3gwO8R1LeFmUeE0DAmsEPgU2zV13Zpkt59n6R9X/lOKvNv6KUnhfw/DHkL80
D2qOBSLJQFbZdgN9ibngpY7yru1JEB7tW25vusKPAB+7mcpnIfbV2Ddj/9EKSiYjVULvA1cxexXi
y89W1JXpZ1M9GdVhyg/x7/QlTEHtxennjnXqFb8zLmN2NTXyle/l8F4E75aIjIHLPAY6PBoa3Nnq
VuJTFTMGslkK5oV9sdo3+1Lnn7wmL41SsS+x/Ya9QE0fLtPzg2XrhHdrSxxKjt7aRd1fWLTkyjt/
RL+Y6K874nWNObMfe8I5zlxmqaV9cZflpveKMt2HI7EQApKSO8keYPPXjgSXGtR7Fvis+rlmTLRH
P+fkeyreCuKSTv8qc54spj1G5EIWI7Jaiy0ZrzPCmJTPdBcikomkAO/6zKtuUyhevFeETBeDekaZ
Lb7dsoWPulqG+wxUh77EkuCwZfwuSVUlm8DZdAb4DRerHesi50n5mtRrNxerFqAmuMgBzjUCQsfw
VPmJcq17tJZPl/4Wl8iLGyokCNadx8UyegL++NvE2wTiR7Ys5uOJ0FUSea59ldtrlnjRzcGDmxNZ
YttHUaonkRKQzzyNPIH5eODwUc/F3enM7GpCymrcf6SIsiMSXkjnHjE9AmpWvg7pU2RRiwhlLUi4
qFcsFdzl1RKJnSU/RjgUDywKd5qX4qMew7QXEwb7dtBzZLBg2sGeC1r2uxzvl/LTCcZ1gU0MNZ/P
wNZEQqShFPTAJK+kkA+3TPJs8XlCi8ofq4cb3SqO7ySrJDFz3hGJlmyHCcli9cKwUM7kdME9BNqx
fsGzgIsg1ecogjVvQz76PQ7pbdbsAnUXqrNKunF7ZX0VQ5srhiNWoNdBURi3RnpDV3OKzSBPPxbm
9OGIJMvNUt78dY0bkGKfhpL3gw85MYdpxHcROULeiv+c2GCDt4bY2C8VRnLA1niYJWG3eiHqAERw
P5eLPeYP6hsaY9n3V6K5HxbZAjd0zeTdLN6qiaXXLoODQc1D9mMZXwOQs/Ejk6m+uBFWq+IrYTUd
EO1dWCDbeGeZdGx4nMVwQfagLepdOH+Ubj5uqmKz4AbyO2Y/69iNN8msT09lemLxFJGZ8BZpuC5B
FAB+va8Xzx8BarjjfPLIq+iTRy5TV2ycmq19h5ROMOWajH6Fwys6Ih6QJEVTZT3PW3NzD07OHv1k
bl/cJaFUYno6/Qsur41y1pwb1q/e+e7K35HqlxswYF6Fsfkwm48XRUwN3mTuGCKl3EpH77NWxC40
oMS8PDRkfLpdPYmGA7wLZPTkXQARNGOBeSpGUZ+TGDjlJ4gA2GIffvHw+5XV01i5Ugy8VF/jR2z4
Vv1j4fO53IOL7eIvf7PdHdYcmja0UNzFo2jPXRzw7FNDByecPHUUKaNxSego1JSopwqiv7SprxyX
ZKA/JguHRcISwVmZFEACRQnWTrZuPPz1yeS99r2SdOqp+l6SDhAJXLQpYONG6g/4KR7n1rzE7nHI
r7jws5OVnxPFt8OLrV8ktJe3GlOAc12D/EsPIeVWBibqPSCfj1y/5c67przx3iCVVsak0jSAN+0+
loU3sdmwOy0LiO8XQ7kuH8V5F0QkwgXulv8MqSREfiPputM4MlIiRZ/rZTen4CF/fOZr58xYUlS/
Q/XrVL+y9F0M35X+WUVAERkeeMCv4YGCBh1h8VlxuvJobkFXamuyMeBWVknEHnjdGvBiQdSKUvVn
aflEJaSEMxMFQNj/GrZdX8a56mdoblkqNDeO4iyoXuUZMBpx2fpt7CveoYj2Df2z2g7rZADdE1nf
eir7D2ppgCFzK67WERLOk451h0lpCzoWog73ZMRddVFe02A3Sdf1EUt1Xu6ObkgZ1bw0b/HwGTbC
k047pUPO1riZRL2I2t7A57d339LW2DLN+LRm4d4FntuJy8D8H7XdJ8Muo2xcVS9Lvxv9Wj+NnxzO
yQDq13vOlnnl30t8rkt3vVxX3Xvn/mONs84FjLm/30iodgSF7yKiePoHK6V+BUokzvVL/OYrZIYc
4xSRyaN2uJO9f+YWsWAs3Z7tJ9bjJWsOSGE61HDhGQWujWdUeRzKx7F/HJvpSGFHK3aIBX29o0vL
yxSeR+UkS8dBHJF0nQrKbUFYI1h73uFR75NuF3q9egrKY5OIYorEOgRUnxS0M7MVGJQPqGFS/dUU
3ys9O4/ZGR9Rnp1x+76X6lvEQZTK+WuBXtGtZ+cMVyIwJwwIhavWhy02Oe/vL23c2ZlcEjgX6rZm
f/yyXaWgfSF5GPt4woXpUW7JLoEGg2d1vXYiX0iMCf6JXmD0nf11zIg4B+LtVj8M0JuQHK85vuNS
lEHbMroa5+jF+Ow8DCgnVP4rP63/rcevLPgGfWV+tNUv9xnygz2pvXdyLbV0y8ZbM96UUTRr4xMo
ReHo3nHV0utoPcWSssiR3OmbP2T48klXdifQL0F2Nu3z+COz63YW0tqi8Ql12/0XGr1FnPzJKTSG
DSkroBcICrNLMpAMOxs95PizTXysObI08c4KNeT08xlc5/bcIrqVfhdBS/FEbSV5C98AC9kKtAtR
b8+e/6lUQbo2xWyZR3oqhpCRENAMvMLazc5Jf5X+xpjXcjZgcnj8M+r/VMU/iqeaftT5CpsWln7K
KVGOUYWFf++Q3vRwK5nGSkUrpd2VuhRtm5TcRD2+IpcDTyH2VPQVsaeKocZuMuxsxUaCdBNuDGYI
yGY8DTMQfrX5H+Bj9q/VrVdn8HKU9uTTDNsSEb0CnDdf3h8UdPOQ4GAC44kP7UFaQKNbcqV8ttqx
iw93+q3x0d/feg5zV5KLVjvfRupF+Qt5dkys+lwkOnnF1zir5GMtHWtQ0pQ+79JsJ49Qj7Z0j/Mo
w2PY7CNn2+hbaRC+1yk7EUJe1cnCCtc298R+nRq87psq2pjFJtrcidJIvsQiIlkq/VUnF8zqRdkC
LkIhevAIOasUHMR5zy2fpkAbKCZyhu7SjhCKzq+ECtz7uvq5T0RDz9xau8dsTOaMFNgRiWngd9Ug
jy9cC9D0QyCBYTHAvTV7nlhsv2u2D5YXPIiruZgoLOgXpWsLHOPRio+gb1rY//dvLjCu/SlNP1Mx
r3j++MhobIJWmo8oBKgBghUCjj57UOeeXCLlajk3vPgcz06nYBdqB+yV8l80HOPQVy9M8abyblYf
dvLlDWc5nKX8yCeGOcJQIhXy93JED493tfrgbpt136b1k5u/3Xxe0z/PojFA+Bm1nart7u3OZIl+
1X858ZJTMPo3QgrD3GNW40y9I+P2WgVMzS7BcKLtZI09/Bk+ioMLs/XLBJTUeTBdB/Ey9WWuUcqh
YVN4pNFn+GpMrJrvwwBvfIYnJ5qWj4tV7GjatmwR7S36Z7TXFNHe+zIHtARBnrRlBI33Cs5qkT9W
avahgC2bZfvRTZI/wgB2MAuHf8D8ZO0svrs2qGH9yGZC8VLnmvwTIA4LLDxIFnoW0K9HaXN3P8f6
o318enPC8cja2DCewjZIePzY6qID4/A+DW8TtEb5GK0a/VyHJ5MHk+wZeOslbCBlWFXRuhvWcrm5
TwLOuUoVv4Z0cSv6uTnNuN7oXG9sLrwuSZN4Zui3mAKYJ4KIZlmYmfrh7DnpTwsg846PZi1IJ3eA
W2RIz0m4+dPLSxcARBLsuu35oR+LhvU29uz9X+vWo//+Z6z//n39WZq8K+jAf7a+d8zd6q+leLo7
0/FJnVyxTN0Zx3S4PX/g8Fx7vgWHqfXL83uZnOPoyNKfGhlIWQVHc6ZHVM5q9aCRAXvXezHcFHS8
x2evAspaJUuVu7614bIpdfOecNMRbw19rQqXFjaG3ZofqJAERCvwSmXejdhocUPOxmnW3zAMg5vo
iJ65hGfSfIHvXZPmrMhVmR7nRaNebfuNGQGxn6M7AB1FpeNg41gzPBSsTAy3lE/oibJ8smXueif0
RLk40jEX11fq9Mx+Lae/Dh63+M8mtNh95nt+KacP1BedetfuM2Be36v85OWtZm5/zOBy5MqCTk/u
8uqa2BiHV5zjfILUCxZo6c3eYSf/TT0uACTdON2C4H78JomHmMUhAjGLCRJuejznc08qIUdH2LJe
GRWsT+SVNyw9Ma7bDWVVQk8mDYcjCD3ZfkrKqi1qyQLAc3McAA+VIMzJsc9+7MIWl6laXmrtITQO
pk7E/+CvW/3m58txHkRIIwzcWy3cBvDnAvZjbhYdhnVEobK+Tex9TbgTfNP2Ue6wpEXWf5a03iAs
7nbaW5q+X1PATcmRvxyCNqx7mlELMoXWzmdDuHPXACDXPpx6ah1canz3w7Brgi2mwFEkYZbWc5gS
GyXf1N2EnWX2/sBwYRDM/iziz2TRmV929cWLkESfoavrs2hBbGVL9JHTVYQ/bnHN8jOP2cjOU3YO
z490DvDmo4s/45Tpehtxzkm2Vo3PZwNbA9qL9dis3SJD5gcAvQsVls//xZtAHUB40Jevw3tm0ank
572Q/pGjSHw8Fi4IlrufUzlvnKDs+4jCa+dJs+AcW9+9sMYxvadQBXXdzdlAw+SUz4yzDkU17Qlw
DbIpW/FOW4H2UMjFke0GPRNyKeF42u4rRs7m0AGhHZZ5MsvbfXjfKeoatAnmR+SAfhDcSzWcsd8u
n6op2BHMnsLRhB8oeMZmql/V/E1CYNZoA4uIC0ruUwhFBbs+CDciM6+hiZaCCFPGfSV5uEzhBv0z
FbeKGzBW07sAnfOe5NDHng/57bXn67xBYRB75zxxNz/69MtMxUIUGFbw27Jxeq5YNfn/VqycqA4e
rgtUqbJZ1Xyxc+2WEL/uM3zbI8PAYtRA+ywmTTRIPuplEq/GYtW9tc0FR16gvTlEVqtbYtwcDkfV
bZXq39EX1Ssrlpcg/t5ijUDLmwGx4tkmrvRe9aAR2YWeua3MWzR8rgovLzfjEzBNjVCW/lcKzOB2
90Qo8KxmeD5PZXbuXYQP/nvk5rIvzRh7wPxF/dp5Yv46DA3CS8+RZ0ahNyl6wvnWH+MrmOLWRdMc
yKoJLi7t3Vvv/TzkPvY2+GhP+30YzABrUC099PN4fH/YNAdicVLJXBzbcoa4xuLMjc8FdqP4Txl/
C/mHMlP9NiazCEEcLaGvvqIIhgncI+e5JcVOTcIL5NPrRMJbhO1NZmxNkKbT/oHohuqvXKUviaKc
50nstRTlggiHhKUoXY/VuX7q16lCenKnIPTcd6iZrOCFc19eYrkKVE5GyHDzgWEF4Lq0+scpL1MJ
GfHMwaizPsnH/qNRqNEKaQnpl+t5vjawaaT73wQKF9ieJ5qKnxP5K03dSntLhnckkkl9S/8pk3fF
vjrMVgJYlVCZoHHYJKyy7270iJOpabck1OvyG0+ymv6WmIk3d2sTp+IDPlCljS8LM1C3Z0TKjC9o
Bvx0qGHhPtYF88iwzqVxsuMTopZvn2Dw4lyWWQ0+diQW8M+SWGhpZNWOtXbQ/DaZ8X9XYMeqbdhx
vQmYjwzMUbzky8kN51O5IbKtbSu6sqJN388t5Uck0OO/OP4zsP8+SOB8lckJZO/gOsOOOwzXHrm7
Vqun5UYqbvXjzXZ8WztxLSzYlOIiIpSO2kjSmADUJNzxwHtCLCsEjsG09tykNihxJSWAzf7ubKV/
Ss5K0XHEWVnOcDAEyh8GGBmrxOi2lFyhTksfNpSRjNrkm5OB8QFt6Znjxg7er6FrNdss3NVvRX2r
jZuWf6QyM+ESbBUaqfDxUPCZbGm7iDgEaGteHjooeHJkJgT9pJ4yezHmsM5xJy2BEBHrukOvjA4q
Ooi+AM3OoIRD/8Jsaackalb0mG/0fsOD5drK0MrPL+6KfNGpMRwQEvVOpHEhFbHOMe5/cbU2dMSI
1T1Zt/z70/brpGTmiFJsUKgDw8+fjZqjSe0s02SdIJKfHQIdysFQ9yr1bRs52nK1QSsyuLysm3iD
RTRvtyO+t2kH0aX50orvJp3T7xynvhGdqYZii/aYcW3CKlzyQmRL2m1fxTucJqj0/uJahSbPVqUN
d2xV7oNLrkBTzn3kO2fL8dKe9aJwLBKZLLHyErMbKMryu1RskaZO7BpQndki2ZpXvevZQvF4KOz3
KHstc88b5oG9JBAz/Zur5Cd9VoCDsQhN8YCxFYSJr9ASI+2laC9Jc6YaVrGkdgoCfAeCTIB0OLMU
4A0hA3Km4MYjhB3GUG1aVn601aAW0q/A6hI3uyyANLiAMTICDxxOTjpLP+XOfXlIPcCGobzomv/7
XW+cCY/DFyN6gktnxXmqciGX/BeImdCJsI9PLt8RfkdHndrH6yrfTeIqTxgHTck08ZbNQBw/5nK9
jFk1DwTw1227DYqZ2Xn5Y38HP9t400CFygFYk/Aln7ONSqmVcUmqt2LZABjUV024vlAhaimUWHxJ
xbeS/g79eor/xuEvsndSwuznArVX0BR6hKkzCNYzx+fylkE6QKqhrnVmLhJtCXwKp8o+ZUhZcLjj
MkbBzJ/+14O9wcZ8kP5JkhWLiJKoCy9p60JzRLonWIpI8+rBqondSHPzknRvtfpuBDeVY8MsjP1J
PdexP8Z+pp27ELruuStPrMrfOcfG6gmWI1MuLEet3CbVDpYjluNsC8NQ52163ztwjLoDwTDMCfCa
1rHukci0SUh5beLbygmsWP181wO15D1f6Bz58xmWl0Ec+KEEP/BFl/QZC6KQ0u85bpTUaZDZ+B+u
UEAleXqQDQoD91XCW3v2COfaF8sKhtVXF5HzZX2xJ4Z3zMeSlK9CDHDWiGixUe2gIliUQtsiHsx6
Fb8+NGT8+mDF8Ou3WHw8vqxwL2HE5uz4FP90bVe0O7jnzxXNpC454fO+4805PWlJWNR5czYPQUvC
ZVsA2HHmeJdZg3RHmgRt55w2lza7TsNVKd8e1BfMLpK04u6NaMFZsL0p7GP55/P+bVEgbewTabVq
OVpsLZYV+sGOOXMfdLxsHBjJju8r4G57araTY5kcX78n6z7RrZKSz/Xqb6Up239l7lbJe21fczZ2
qyF+t+NrPPp2faLeUdo+trp6bD7hAjngu7W19f+4Oq8dx7Fs236RAFqRfCUlUaS8D8ULES7pRSu6
r7+DUp8+BxcoVANV1ZkZMtxrzzXnmOuDbgkYUfbTcjUzfvX5+NGjxOC5jMH4aOyATFjg+MtIHorj
4MDtLiFs08DmqsKd9tsybZgV02Q0w36t7kdUP5Sfpj3kKE53tbl3zf3wDwKY2lr1VjLlL7U3J+UP
bBvu3zi+OgqU5zXOxNAkPKvOm+8od40jZ1SarXuAQYzp/JrwOMYT0AJ5yEprBFSOdkxr4OG6G92n
tJhTIPqysOBlGi0sJPvKMbksoQOsH7hj/Q3v81uDf4u89PgRH/BwDNwl/8sgFG7stMAaXCwfzfSj
8G0EXzXbouGvcTp3WFiBOEcX0IPeVs92jbcdvG0mbINi62F8xyB01DwuVds8wX34wR1oAtQBlYVn
m2vYFTbmAge+maufirxFvyrM7pZPP5XyM7XSS2pnlseedvVGQcJy5GyOGh7YbhOdNZ6uQCE5R1bl
d/4CdvKqTPeTkafYzEXezmPavUCWK4y1zCsjG1LZT3k7lFG9gZcBtWPq6Mi/CJq8zjRVOV44ayDq
P/eCv6TaiWO1fx2rbWtN5qF8AlHK7WBZSvNn4HYiUIAvQ/iOaDLnSuD/lfw0yi4EUs+7y2bAliPs
kvt6OdHONMEzgUFVVoXjIBxr4ZhUJ29yDGZgX8BL5tKl0c8svfiR3kFN1oFI1rYaf0yEi3nEjXFE
IDNN4spfpXFn2pRAOc2RxVWgXt1RrfYlVD2wHv2a+J3iBIojNOz0kf+JJI3lVPjYmKTK5d+bWAJo
genviG3rhN/aJuOz4m0O7SNWgMZEgd8l4c4YWQ1EEWsTKgGDDb21f+Yxtv+ILN/9C0I7GfJMHG/b
aOpUe/NMZm04nbEWZh+HNRDTby6OKWnWwsQ8ptgzRwI7fsFhtAjQ243Px7xn8lWN+VBcSd6zDWXe
gvxIFhEMxeTaN6viZyxqe/12XO6P79+S2PpjVVGCw+3+RarBGh5ab5Mn93csRvChAmGTCBs525qA
Hm8QROtvdi3Da9dCceD9TiABO2r+VdIcftej0RhSYIKZnMLfRP+Igo+oukbqOW+PwNbiblt1+9qa
4GvTNl68e1CZSoGYcZjyrC9xBh9fGWL8ac+IZM1OrUeNXam3JdAj2VT6Y9Mc8nAfyVvRSVX38XSu
h6c1Q7OPMX4Ttn8ueQI9SRHb4AD921OwQJ/Lmp1BQHmuJF5UV3s1xxCgCf11ma8f+ZrmGHIMK/xP
iMrPcOa7hL98WOisG/9Adv63nI5Lf8faGpfNi/NatWaunQllk7GiiDnbYCyIltJ0pCFj4+XQDdcG
MXrSatkW7ybpdzsuDiaYazcxbRmbkThs+n4r9jsx20OAc0mqYzIGq1DX65iCC3mtajNEGSKHWIOI
HOIaYJlCshLrPLqbzYGdorY8Vnw5t39mHe70eNvHVzZxYFjBI3nKDQwryT0G357CoYfDTYer+luO
LV4k8veHWnjRQ2JrYOMjrzFUkD8AJ3kwykNU4ezZR3SAixBmNxvF0qpzCAns4XqImHvqhKdjBXGe
s4B2doUlTG9Zd08WjXeWu2vTjX+SSTuCmvjGPvMLkNm6uAkhGyaAMvOj6fvukVu7dsDgB+8UsqWY
n2y+dADQHG8k7ISVS/aA7RVdeZH786Nd7IkVcaZzF4Hgw16erx4zfFPvHTsRrT9vps+mdxbiSNTm
Ir/ZIHhn/E9qldpB2S/KdjulP7odK0ACkb3rWHBtxOeIHbOIqrcJ4x/W0hPpS5S+zIduDiYK4NfQ
A9K1gpmSfXEb6kwnIEQT/IbJd6B+Hsl0sC/jEIsPQ3ygdM2/eCBdj1SGHMfwLy+yIqyMh/tncGde
9/uo2sKakQ1agk/YVETuIEc2nH50weD5qnZ4U4TMn9pYAQ5V9E2DH0A4EEbSxDGMJEnXaILPA186
9iB2w9j/y2rRzhB259IPuA0kX/oakHxREEl0YsSjfkf76PwP9G6lGtuNp/oyEJcqXhJplDNoShgz
5AbbZB9n+f8ZXt6oR4aXy1eCcjmM67gHpBpLBvjzPNXVxaBMYWYxlz2Ssb2Buay0idkREpel0Z7F
8gExQoLoSbBwgl6xzKvPdhX17r9/lM/6maMRKaVzNjX/ZfTCTFbE70TOg50c/pDjn/8aM9DdtcrV
fsf8kNZUVtPiMZsl+vofDc5YY//5OriHGQbW59jhaP7wNx5w0Byw69gj5+Lt+q0+OBjgIXOcwnAT
++MeqnMRrab3PPl4hlfsEwTdprP9H5d+nz6A8VqHGoqKZO5j6498ySbV1lyqH97qb68iOYFrQOTi
qunmqfOA0RE6pp3gDBu/WD8OLKkIs+uUK6I7gQ3xIqsKj51+kliD1bZGWAY0i3qUk5Pfn5L09OxP
nnkXX6CSqPiPkbgnm9eDdsZH/J81mOD2wdqywh8OjmnBgO+GFs5/YmUqqQ+d9t8xuEmsjOsm5vhX
YOS9vIYmIlodBPSc8mQHU4Y2HA04ATHlJKsiI0l1YpGjSRdRuqRWqLC06ZINORdmq6haeb8ooMwC
mGoaimZw0ZzprhGjDXZ5hO1fzQrKkXpr4LQAUoyzQE7WSbASGxdldpI7ZemiCD9POjDp+taLHzCl
6Yr3elfU3E5zHUdoHY0tHTWuVBCZZ9TasxkpX2n841BJjyja9etYX+f9+uhgMwtmC6owFE5tthXL
tnXYlEfaZ5t+p+m3kH05yE4GJb3tWfeOTi/fTJC1B8ojmRZ4wEe1OcQfULw5HiFZsX7CfrO3IeuE
cFAW77DAm5vOFfgdFmAGBMZRZ/uiAKNxmI+jnxJ/rtdvXIBCR1N/yvG6puAHjnF0nFtK+JUrdwy1
AvUOk4tqedU5UVmy4hI7iJcyXE7zZYrRsXOMwK0Kl1a5AQbHZpJ+zyz1ObbL9vibP/ryJis3v7wV
7dWXLnJz7ovT4eBr41lJC9sBtOhhpu6XK20/o5Hnq5e+lhlP47ksLn4P7CkQCTvf9RXnPZzT/F58
s88WJ+Y0NYdo9htFY2imWlaw4LQlOT22RN5O6Va6uc0cqnQTbYULFdASaDqn+eqKPXCI4OD7QLUp
8dgwyQhjywtcWG46j25Oy4vwqtmjVys/VvVp+g1nmmyrGeARX1DaK0uXvvxkpe67huwcY+aQ5ZB+
lJTLQwwxruElp03j9S8Z1XByOUf9/vBmE8+Ctx3oBy0e9bH8m+0GbrE/J0yuULy7c9uxSTyLxplk
V8YVVp0l4NaledHbD2ke5+to4fl/gv/XBnQ0/sgaJ4wu3+TmWuGmCnaKo/zGFsogUhRmdOhP/A7T
56Ydibfu25Wms7tkF/AN0MY35emhM2YSITAPCNVIhg8tDcUN12BrPinqxWcpOQAyOeOwiqGoR+Wp
gG07YggeZONnqIfI2iWWjRfJKkGQwsHzhR6FORlOFRYm5g7fwcc4ya6kW/yNoMxZtJD2e/pHxYS2
04ku1MdgyqpiDZCKm4zqj5fs7j+Qzmm3wtAkjDHd8odEK8bv6eSLLUC/ehzZu39hEl15JBA9B0/u
AMnx5clFC+k+/5u8xZ0dJPY7I6oGiN6TeI/lQBHMcOCJtQZZXOrrh/UvhLjb3GeWMuVh6LYm1Y2z
5SzNXaoYSKPrTDssoifjVr3IZtVJEI94ecvyYsRXzbsGpBwcJPNYWXJgeA9HBcn4ait/jptuChcU
uqqmLtvD7PvBG7NMGTz080Aghr3YkTsxUGiDkO7qCQ7/FZ2ouRJ6Mw/nER9uK9hoDEQlVT4rzBsG
vuSZdn4GuwDFMl2Ggp3CKDK5EdObBVwosh+899xjcMFXt1y90etOdtCxnwhAlECMfslJeKtFiJpW
9ZG3s763KZTP13K/ZqZo+nW3ZOlWXALjnLXnQj5RPF58tv1HIF488TQ9y9Lo3+x6sC2ugrcxsKB9
/McVlSxUGspDgGGooC7ANXCeyDWwUp7eSKQGdQXn/B1FIbKTb2mOzZoP+YvQ71acj6e++Wwtohi9
wC2ajquxnAz6t0dyZrJOTC2bseaRXhpz2yz1mUqyEWNzNcKJhuPf9BfsfEWYQwLDbnuEYMN8Ez92
kJ4MyeG+udB/uXZPw7Ejmm0M+0Ko6L+etOVrEFPD3m2J7LzGGhyCnStMFhACcMJi2ifi8NZItZdG
Ovyr1YXkfWHnpBX48a1PHNALPK9hn/Ld4toDVUvSbEi+Aylyt3MhUQ3eHhnzv5y1wcJuxCPMsDu6
ZM2oWo+GzNAEIU8/Ctb/B0TcfgdlLRX2ccPD/VIXKFoKcysmJ+505Q8oT3Ux/DMIGJeH3D/ARkmO
OAKRv6Cj4H3upA3V9s9h9Xi4ZL7J5Bhz9EKUV6JqAsprvky6ZafOxqfI64XheGExhoEJ75fdSlin
mXtmBFkM6/0zESUehXOyma8ocbsghoQ8wQaEE52g4H9jSGQ/Ilg6FUR8hzgdvASCgsxyBM2L+5Di
GLrk2SmV92hPdTOrpKMwOUMkrU+QWsrV1HHiPyM6x1hJevxYB0XZF/I2UTZMrXhaQ3DQm7Ta6etO
W1B4h/EZtx7GdoN7/lqtl9KcksGJOcFjghuWiFHgSJ3TDy4Y10JeFVaA9EeiCfGitNnAAgV5UkKN
qyranfH4nfGdIjrI0tdTYxeILXqVYFEW1koHM3xbJftxPLkl8HlJeVOGM/30si8OdwEZxJ6ywa6s
t5UFhuuUhwiamTZXik/cbYgdZ5G6mH4XZ/uQzT5RGdIhg0OKja9mdu+l+yT+zBNIqp9T7aN8fnwu
pH/dTNI+BMJA6c3vL7py9tujLO17f4eRl090t2gqu8YQkXNOLsPASTvnnIgm2UvxGOAyUy7phACi
OaSbhufgdJNMNx0AbMLL4MCbDasezxHYOCdjuzq73P0R4QrKL6oVPStPvpMot6/cGnE3UoLMs2m+
UR9bQD/VsJ/f4CdirBNh4ZprX6OtnYVYbY96JpWKyrzoTgiVOrqWdFaiSymfB/lMozTkTQIhIm0X
o9FO8LdyuMGy/wzemH45cBBb6V3DXVXGqE1KNG6fWb2+makUI1aNM2EXYmHy6ZaV5aumGi0qeVF9
wjwPTxCVu+zDqz8LSiY+ZFLzhDrW0WMTJ9sJAO0JkG1sEWMPeaLuohklkzoDSes8mEkejgRpZrLE
IzR1hmz2R/6a9gXYmxNpWT+WCjyuFt7GosWMa8l0pkcuTy7s3wSooxNBJhi4EPv9Wc+S6bWk1+Yp
Rn7996nsuXByu86zGfhEFXrTm9yyf9DkR0EON5t+nKUf6orLPN41qkYjrMaZuEIBI0pJN4WHjH10
Ygp3txOFTp71QJMiK7JyvOeBAARTqVkoWj73Xkf/0x6HYnoKqwtmZn2v5CQrT2F/DssL9/a6uybd
1Xd5ARAhcjrDmDZwkWAhwUhCptLk5jZSeXn8Rqz9qGg656hQ6KXrivqMIwIQJnTicpjQKdN41Wb0
LUk2u6akdlx884yzb5jS9zYLeHhDgx3mB7JwxvMybW8E4TxxNtnW307e/zTS15H02csgEK38C098
2Ld+M4pMDG0zGz7WPLZy/+4FV108TcKDbb4hdrVA75IrGS7P1jbf5OkcWHngb+Y0DS0AeEPa6j8M
0FNTYnFv65EFA4SZZAC4u9cmexGGnbD3J7t0slPyXV1gAcXgDBMyF5eUDQDYMiKLNzaaHc89U0W6
ydiKJBtfX+vaKNuM+q+VyicTOXLZiPPBvzt/XMq9icPjrDngUm3wIk/X+z98g6aJ24G1Y7vnFcKv
SuFRjl3KXttj/TnO8U97mo0kBfmxn/rHtY0vGJC0dtSfL4Zxic+dI9DUpa2nrslJQEI61uYbNCqd
+WxyGxUZmgqHVAIcLgz8eG9YqCv7jA7D/CShoa/77DDRcFWbIfAyIv6EMXe67SejyTNXrpP+1M0M
wxbsjyv20YSYQmpHOGaA1k6XSekYmsMWn+RIufzAP3NWCQBBPi+u7RyS9GYV+F9Z9T3NfsPsb0OD
Bsx8LQROaKqzK3Wu25pcvKnxGUpNEP0UEndPp0TLF8ZuhZawCvPsssXN5EZI4tEaINPjBWQSvY3m
bdp5M4OL95crf6LyV+V/JNGmi80jRlKSyp/A+JYnX63w2esfk+Em9JeHfpRnqeR8B+C9IfYI86qb
9wbpgMUD/763qOhZBwa56dXZs6P6eCupI0ZKoB+Dp8N6o2MVpnvs4zHcwvRWJpfQZyF8lEoE/W3F
6L7oOG6HUaBy2k/sy8PZ929B9vGsP2vli4tkBkpA+B7N69cJFygUZW667ZlPjtofca2bf+qDR86y
6GwvtIOaUcnEBAlagWfEfk9xEa2pa77weE6Y0gzrZ9pCPFuY+/Zug2Otgj2iQZxYdieM92DFlDc3
RC73HZ+kuMe8pdEaytkcKJJi9u3KUFeYYAqgOLj+AfQLG6g4uqkwl2s/9fO77L6seeGzzFqRHZ38
b/yxD1Ylv0nBubFxLyFNTcP6dKkxHcqUxo4MP63dZM2WBVn03d6ncL/m6recbmjXwhjbu23vVr0b
ae6EDntMzU9Cc256kdR9C4BRwd+6o5KH09XhMaSEe6XaoXnYTgHgT1tjlWpecgB+0PYF7zru6+jw
CHbmH27OGFR9SmZnuQc/usZDDkGOm9SPyUOcZTsPcQgZlTw+wrMfsXfEiFjDiBy4jQFJuFl9exMe
d7yb+O1fKjjeOG9M6I8AAfBQAATmc9k7FeVZJaj+cmGyhXyiXZZbaVapa2VYWbLiWhGGMjboNVB1
3G8Ly1VyXOVxs2qFdYqWtM+8g6yOXXNdwK3Z+tkD30MJAHZCeBhwi9Se7DnHLQJvYt5oXUlMk/SX
l+6AfHXzn8zYTLpdPOwb8XAbPe99YoXR+J9TC+au7Y4zhUID86aY9p7tIiunvUcevXT2T+UYGKfk
2ogWvPQaLwiraMU50n0OlMzxFTqTBxa5L0gZpwRyL5dZ8jEqXBpuwpk1JSxIL1v7m8I7kr6K5/1x
mzr20QjPR2ArGQzBQ6kfWuIn9PHuvHpHe5iBNfdFNSMUpTzWjUlcw7SriWn+/df5z5aCY9VkdMVP
o675iBdkMYFUcDF0wV921Yi/BNh4+8n72d7myqJPHcXgNF9RUkVUWCD4/9iZsGR5kEr5QYxPQn5G
8cTsCJXxvn4nK3Rks+lKejE3mnpkbiCHv422d9J+yAZ8UwjsaM8vRn054eXnzCPsbzAGbiJ9q35i
uiAW10LKN3YwOvKz2uD5vyQ8C+UrCxNfwdB5kWgHHg8RQVvTyyV6K/jgATMM/m7VhaY9kRx93Rir
RnA1ZcWdIvnXahcz+Qe1g1U5MXnTDr551JerN9uh4eaEG3ZHmCVTjsRabmY0OJBEBq7gHrqoCRwQ
lUgPjmp91NGGppDSj8PzqAoUjo8UKemVi5VmcjebcoQFq+iB89N5vnCgmryiX0ZZPopxgT6WACbb
ASQn1sXnrnzuIJSZGOsDF5N3i6jnu4DecKSGrDUUJ7Hkx1erj22FUYat15a2uLsP18N7W/xASx9P
AEpkpOjwTCliteV6M5zaQ3vgwDFKjK8rclBYY0vCb2N5Sks0BucA9hUWVFeqLpO/CcMhFsGOocM9
5PmFcPUVtxwXTdIx6W2inI3HyWtMZUbEFIPo2E2YW3OTQYvA8zB2eZlgBEBHE7nJtrWxTbOd7+0g
Z9BPqTuS7nRUgQD/1IkwOIa6KLAuOMAagjmypOSu14+WWCRg8jrbYmHI8C/Q6ezRCrQjf6/TinJL
letTuXrxZf6VTXYkuri3keQawjHJlRdjkqu24LDWBaXui6KyL5bWbYxk2093RbuXjIOHk98/ycoJ
QaI7B925ghn3hFMryqe0pEntKDcHjeVkc2218+zQ3R+sRIXF7EqXbvFcDPuxbyfEhvSqms/mcGhm
MyqzayrxSjzEK3QNRhG+YGx6Ype3g7yybnfc+TjfeUxdHt1tIBtTmSVw6NR+1Hb6j6CTpLsSoxjg
+1EDhv2Ct4Hror9Jvc2QbYka9r9QmJLSBMRkmm+PHW8BKT37hqpkj7HoMbIJFiSfA/jAMAn/Qnjt
xbHesRcH/wLu5IUul90+2xFZmxZn9GoBkn96GgA3f4FD6wJQIitKC/of32Vn8jDu8fCh69c/oz8i
vCqy+Vc3V5EnEw8d2vAE5JSX/d90xg7KlL3S2EFpox6MyvsbxwH/yJoa4wkKKjMeuTb5nJ4BUrrU
ROADiOqj0aPljsgegDwGW/specl7It+HF9+yx/SwDf1tCITsuYbKERQrLaWExyE9py0GUHGD7XGX
o+kPZ7vqWOwPVUu4k+1F7KO7Uxi/75xoxE6pFIwUcE1jHyoBTZhJuAempt2Ks6E6RiMEnh18GqHL
uNKdsjYKW9TXrhYLziuIybnH25Emlpiuqh9eb2QXrnM3EwAqRqv/w0BlShZeVXz3h+nJzLN/wism
45kmgPYOTpAxGlehd2qYqM9Ju2/SQ24cogXByrLZV9N9Ot0HJ7W9dq9tXKefOUCgnC/GtSeLQiPF
4jnqPZP5eWRiZU6NystGVBmTmCmRk9bx531zb3GS40eAHVcxP+OyHN/PJ5SDahuGe+k5rixV2Qa0
Mg0IHzi3x41AfN3+kNdFrUlhdnlLYme4i2GiA023SWqi4KzjfAOMwTfG3ghcSG+DuMCjSzXnCb1x
S3AO7DIgZtKXUugjfWgdJO46kXBNnzCVwd6gCZRlhtLciSGWIMH4k9FSXe/Celc0c1nZtE9SPbNY
HAc5Vjvk8zOcrP1GrS+ARTQGgxKQ4PiWcpfkRN8LJ3AQ2BdJOKPCkP8OotugfvT+FwB6lWZoGzYr
lnx1guyNc41HTKZc4buCrL10X5Wy5pPG3iZSsDo7coL8vAz6pfpHnXETkBBD13MJLQ3JNtvppf2m
7MX5fyh7XbtE9aQ1AQ3bOIO9aloKefBGWMHkGGHjjg8HoT9qv+SS4sw9zITnQvtNqHDGCQCBGGcy
fMlg70fLcrrsD8ZYfzleHLzQSciejCjK2YY2JjptI+UY5eeYmDycTt0O46VWLmXDrAQM2U702ZBF
xMFLdH3k3jB7vemcVTWqTU99rP5DbWqSZZdA4hmRjW8ypzQrhtVEJ5xDKnw8z+RklYI8EpgcgcaZ
2W6siw49NgDkAOxiasMZHAICGkuxxfacEwZWlv/mRHJFC5RDSLEWC2PBODZjxWfc7xX5iJEek+oe
Z0zyat7M2kP0pG2U8cm7huqtLG9T41q210i6TBvWVaeJZaO3kB5uMbDO/vTJyC1SgK8rlO5ZjAWF
yEzAtOqEGmVy4xIX8y9FpZiEGWGz6VorVj97msKggoN8fWFDvjJSb9gBNJtiGPGAWlv0pckT6sE3
Fa4/px7/6DXig75kxDcERnxNtOl+pL8DSAi+FEoC6LMAGlbMAC2NtAFzT5kThDaw/8j6NAFgm9fo
yTHpcb0o7U153NP4U/jou9OzOJt5ce2Kq5SZwsLiah0eqQfSyp/U+CYr+0w/h3lWnSVsP/XBL3dt
QLXCpmzRjWlbeTNIhfTQwdabWhx1ffUfOOpkBh51Ip/8xYOiyqscXQ8P60le3BRMHpanLVd1mG4i
AwxGgrEqAk8DfEGqIlTOHpkUyZpAZfWzBdI6orOIL/u1I1uwXFRaV8NNnOJDHi8zzwBq9Bp4sepk
mFNNwoxSw7V9x2aBT4SVpofePAF6t4gyw7s1SsYaOm4+9PDem8Ddf4bgj+RRbvM3fVw5R7DfYSrN
HupJavZ6OQOkBmsMkJpn6mYzv7czkAu5APJllFHnD/OdDki5X3y3lJrk+17bLr6LozgLgpWXutPE
iYH7986jpGmeIwyJUx3WyWMzmW4UEiYNzqadFo361kDXjnfFTtDly4myVHzHax2yOkpLVsiSBVPL
XeiN/9NlDCG5ApI8HDvKi2p4CPPUYut0D4rbXzSLu3PDzEHSTz7l5SkajrV2kOu9iAj13AhQx4RV
wYgxYRj43/QDPQZAJ3AXAZ3g5pmCRhNGm0o8bDF6cpY3iA7ZTvJ2vmJFYHytOY9YSH5sMmGAYdZN
z8TkdLOdxXQby/ygRGd/xeJXML6z6EtBZK6ujb9gO41vs+aq26xKq3iOJfKni4HoBGcvcLrOeYRu
rEMkYfe36pjoH9//eIsV02KdvGL51EBqebrbbaCch3kj7KbCdnjRitytImwf0mb75d8lysxrOmly
w/qin0zyt74Vq+u6WL0RtpG5JWRJUN8Xt09AR7jsCn43KChOu7tgAQ7RsIdL1o5uYhgz/utPV+QO
jJkces2i7u4CMQ1TJyT5aq0U420TbyPeWQBdKk5BM0WCpqsZy0j8zQKpHbeu0+G7fnxFz/v0eT0Y
Y6SGrS7LiYVuNSj+9QLSbEBtuugm7aq1sge97WuFpwLNfAKFuBsfBgSFAYz06zwmNEXPipPjPF1X
2irvV1m++lSNnZft4begjVB1v678Tcv/HctgdH0ot1/Mqesw3YQLY5/0roxZGC5/vZ3i5INfjcn9
rjJ2sVjsj1M2oYpwqY3jqqef4jnm4eKOo+goh+v2SSP1NgUj/dx6HnkM06pNHE+4Dex5lXOXHGEW
Fd32Vv+xJzOhztFARKIWLDxeRTbvySguHfM2ZTvkId2MY/1oLc731A6xkJlvc+2DAS1+fggcnbmp
BHNBMgf2y3CnfGKxsbhtQFSVJjHEusQbtmm8NZ5Q/N+vlXk+APeyC4ct/lFKX/DTwJx2/3vZjJlm
tgjAm4HZ97Eqp6s1US6TUmN0FqDiExeGFesfuzAuYntRjEvSEVM5l5NTqh2n0bHEDTQ2Ok5EtF1n
SMcz3OicuHQFrCVuM7hL63034ylDMWLKw+qF4Jai3QyzKNhpxO0ZWWoCxiIzyXO/XMqAhidLFbSo
vFzCcP3ydGI+JKuapUS/VGdjccFwSxiHCnrd4oowW+GB61kcX1hcf6iSBb0SiA7qXBVYIhBw5Shg
Evr12SEYq7Id/9vUPBgpW9jViqaYWfIxWSU9R+WJa0b4bzUjht6BxkZb3wXDPgiOmnJ8dKdWOtfR
pWovlB6cNim8QOfJowPOGDd9JL9s2xtb1TAbnEe6U0kHEUiRcemMy+ZTwTM4+RroL0k/GRySy4My
Se3YSXuA7IVMMdpGTHYEkqnANaV0rlP1pjvtv4wiKpjRBAC8HQgGM+K7K+wWnJH755Ww+2bTxWu+
B8/X9yD3V7W/ylLeOOez9Gwhs5UMmOkigbM/nUvGfBIt6Ds4xek1lD6U+pPVzGsw9rLRVurj7nq2
m5J8ZLzNLtU8HsadUA0RDehX7YaSG/NXBjV4VfHX9Ylfeiw/Nch7PJbihNKWWQUBAYOW2+FGf2ya
ZCs0Y6GxHJPNoZrDi88KR2Z79nwTnzBNW3EwzzlJhL3EzJjvJ/k+F8bGlsdkO8zrlMKXi5zS/KkX
d5n9rGfrja0HNqz+YqFiEKuKs1CcG+8UlmfO0uf3/CF8Iv2Xm4DHLhHmV69H1bh8UjVx2Y4MpCSl
gZhqj3jKUggW1Eoi7sNuHtIgsWNws7+y/48IcdH+sZtvrm/x3bfpZCj6vRGdwvDCYCLeewObx88j
//WUXzX7Q3h7GnDkfid28fyI0lvUXxL/HLEjK/d9sK21LQdb54SlS3eTwn6YeH5xTLOPoZ0ro1Ms
Meg+jaP7w7eo8vKTtV45Qjmb1N9V+OXl99RnkWg9TNqj3glm0sodBzmNVDgxfJvlKaccLpGid992
JuLsXGUyu/numw3dkGUCznI93bMC6GivBR4kkTYH2q/MnBpGAY+MV2AQc4b6wj9O/mhGh15DFxC2
cK6/I1RuzQ5KpFSTyQ84AAuhDX1QNJlnnf3ujuE68a5bBGs8UmaIwXGfe/8ChjD6yuuxuQoRSA6s
WnQnk/VjZB3BYuIKTyhq9l8OKddtaq68hZrbT8hEvxCTPHmmWeTZRHkTUG1iUQk5gDGMbqDscm1m
QO2kYK87YThvu5Mm4QY6R+mJODgE3n/sMzCD8UcA5M+f4n/IhCwEm3mFYDBs+Sz6hk1C/2UMwS+I
MUSjn+s1a+eyGyaXJ1hMTLAroVvhASIpzr+noe2BCvB008A268ilX9Iwf1jKdwu8qiJcKvCih0E8
Z9JVfNFb+kXbL+hPaebhOe+parUQ7xqDH35F71+xzKCE5JvnIi6X5dx3KGqiNYqlSMqWeuzfJorP
6htoGnlhIJyyG3wJxYFMURweIV49AxiYc3H6wShDBRGJzuBLGz5V+Q5mITpCWZngxFgz3nHcUi0g
2aLF3YVJkE05TLU3UlfnZLEo8JWvpFdtaMqjQCG1roGpYU9ojQtul3OsL5IVhU20tHN9f2+8qpnA
24+2/5agGmMrfPgTBMUVZsz3iws/9v3igujnxePFlZ6sLp1ahAOzLMUl/PnM7uqF6o+w21Zmg7Po
5AWw29MlFdaAPXQalZodaKnnzCK/dXIDNrWBO+CVK1xhqRaXqrvG3RUR0BiLk6+VdJH08zM6H7CD
/VqRtEqo9SigTRzk+BTQrG4Dt8njEW6j7/TqI64/kBVsYNoDFdyClYasOV18/9R9gAIncji2uywm
/ogGSz8wxvF+s3Ll/dZ41yPKWUiBLCuN4vKxMiL4P9gbfmHV5R5H52XxK2k/QfMtK3c1+IDu7idH
rUMfpMmMuHhlbKJ+h9xKqyO1qQjIarYnapFxQEz2eDDCeo6c3FnUdWkcx6Ez9WcogEhGHTW1fGkh
q1du1M9jbY7iosuzPthPA5pEc8UeK3pmyY0nAdg7UqEFKdrfwp9FItQLwlAIpNu0oX+JzCN8hNEf
qARXCNsU3FYrtYKaSvWCW+Nk6lxZdjKgIM3S36AhE29kD8LSAxblg7CGw2EojLjhd4gOwDb7nuAC
fGqsUOu4oF0oE6Mqhi6FdWbwb4N+DrmU9wcuG9ZgqAAAlcEJ0RJQD0uqOGBE0xLA6wojmpYAfnQM
5hBkaGTlWFbNqTh7UDD7sn3plDP4G4zCRbWMWTqPPMhwj/RM8k72D4Z/gL/JBD1Im6ZZY1l59Su0
tLzRUm/MWZTUMnG1RdeZ7+Bg1C2BJk0FtDX2QPTOEOtfS4yqMd76VZ2T9HJLDjHR4Y7jb7vK5HG3
rmYsPqhLww//qI+FCmbNHKYfph5/pslnLt+lRfkFCyme/Oc8pMGsqDaPBpkCz6vQuDluKGyuoSuy
2irWg7HmwM2t8jWnT8Xvdvh5bEpoVNMNtz7qCXpzGZgNtKT0498llxdoDBSB/H8qC2ioddON3yrS
eCfBVH2ntAVjRPKGqtPFc8m769PPcCZUJ51rV3w2oI8/CD27iTajtLr/GIxTQW8LFDoZLvll0o79
PMnkxLg12QYSrhmG7jUIYJzTCcvChA6Okr2Cx+p6K0zH0g/FOPgib8dpybUoQu3P1wpnkz7/ZzXx
qqpXBLpBXD6kFV9fMt+Tx9wbaEtYFNN5hh2RGqk5cL7n4976X732zSrlhl2sg7TwKmSEDJkw8BJW
KJdUDrcaOi4HeZf/Zupvr/6WX5THMYrAkuCKtfXMgVRlY5fZmF3DAc7ynSLo/8fVme64iqXb9oks
Aab9C9gYjHFvR8QfFF3SmsZgGj/9GTiyTp17pVRKparaOxyGtb5mzjH5mzhIm11W7unr4tul2ivK
sWRdD9QHps2hYuhWeihveCPw5h/adQyRZB44S9Yr4V4l2dvaCNk1PT2eH23+Mc8/tOq9fcKyvAz5
WS+OKBE6J+JwIaVkIS3C0mkp6QZ4LpPWxlBRbKyy2F1Cgr6fu/Eimor8qWffY/Zdxr9g4kaVzeu+
VHdtskQYigmYbRm6IHdZztd6xbXgi7eNpPt1vynUTapuluYf/4FC/3sQvubKR6t8QPTHSIBJocMg
RWP00n7i9uXoZ/ibFOeGpd+z2eGxB0ZqP5izEOp2W34Y5se4GB6eKqzydiVAsJScmTkQDZZ7Ze41
uTcD+wUx4L14vOnRm36/KEuD3ocwJ+oGNx4BUrpvVJXHsjsP8kIbiVXZVuU2DbedXehf4vySBcXs
c5h93obPktPzea1pvU9KTu4wMdduyhhWdSNM9MxRuDTOveFnw+aWB/cOVyRpbvhOt81jG3nLvLkq
ybL5HOyP+H4Sx6Nh2u39VBIvpR3mHBHL2dGekxjBRAe91N2t4JOyCebUaRjZfVT3vfa9+chU8+MG
YRMxy7UEXCW9J8+PNJ++ZD7qYNNoBBqNXxiMYVAIwZ0AztnGuG8I6UsPubSrzbSzPohHgcg8f4ek
9n7T3/Ld7E4N53/w34bO0DkJ57wpW5sxsdpTL21iOv4nOBdPvzSMcXMiIneaeCC7B1jsEnUuKvYF
RhywaMtxc8cB3TgnSsZ2L2qAmPfZ8yRNoUSH+HZ63M80LNlWUq5x8YaN/Ca8xVCG9vQKsbGMFtGL
QcJ6FkwIoi2uhwT9FrUk1DWcSmYN83XXD/uxPIj6/gbvDwJOD95yH9qFATzzpL8jUWYw6WJ4NrMz
Op8JuzRfofNxzUZcl4N3OMBFmMtO+MPQcZxWsqjgp81v5UFWYitf+jgYFHHhmnm5krvVI5ooAEgj
AUTJ7hw9LZJ5tg2fqfoBaiHq3rFD5q/cbdAc1DK9YjXNBGubffIog88E1tkKWIucP18YzokpsQCY
R3eE88ZwGJVpP6mFFg7Jn6wocC8QsPqwtT1xnTeI3InzjesBLxl0jceZGTkHETNyOLFG/d2o37A8
JlAEeA+JEcALc1uiU5uotDOyn7DDen9cWrwpMIJDMxhtEnGFlSZMQQBivvJCoubestk5Eo59dkhN
rqdTZTI2cW4i3wBa/pPxQdzKg+A+vCXqZKvi6kP0jK2KeLj5SSdm935ik3d4fzekfUw2crQfIqJp
/ihccL6laGL4K6IrtVzgq7vpUY2RlSa2SygfnodztwT+tuxg5ycry3tsMdeXm7qfjnGJKCViUvgq
D9mNCNuJknnDMDTxuC5YDVBtDSqso6meqvopqpCgQvZvlLkstCCssORAkMouvQwZ5vynZs4+is9M
ss0FgTNk5/JbUyRv0dBsT7xIePnFcE7lUzc7dt2hkvczb35hLYyPbC3hx+68ckddST7pXCBZBZX5
uZYu2v7PdjKQQUzI1wKMPUETPpzUAHtqxstZBQvGXVNljJ6bYll0DermdmLy0pYSnDr9XuhLWZZ2
r2Up6BOM8OAFqmF1ZKlopotEWRkRdiksJlN9GtVetu0lq9l6kQqI30Vq/7rK2+HVO2dbemcZ+WC3
a8FjM2hTsJ5i9ArKxzTCEtMJvyeX3oMcoZXWfiXGl5B81rePhr7d8+Y1R/+K2dFMcAG28CDhcCJB
YsIIvxxOYu429LXtK+/GfDwcRAEGz74bvlbKrNAGcvYQS+KuS33K89kVVIFO5/8SEhDYPH6TFftk
ZqeuC3U9PV8jtPvdq6tBiRs1ky6FP/B2Kop/oy0fHAz8SERurWmt9GH9R6RmjXF/Vf/K08pLJ5md
E3VhMARol88Lv2oCQv9+1Tiz+AvnxaTiZ3IVB3X42cwvaIXQNhgVUHVdJgbhN69/BljMcKRoNDNP
NiYyS/mOJ4VOqJi/5wFr0j8a5d8G7Un8YNA/gyIM7mFAtiZf+6wKlHgTwP+uqF7vlzI/z2bHMjtE
VkQaD+gFuLzEfnhN7NOOzPNAz7aZHTbXqD2mi4xmlq2vE8/gBVyouxLMu5ElwPP7QvNh17tMOJI7
G8W7XtuqgI650idiOPb3Kj5mNhP6dBFi4+8CJQvwu6Q4MWbr5vkdPb8lfvvjd43kXl8kGDjKw6w4
kIzg/Q0Z4C0wZKg+tNKCaAEV4w+vRqeUHoc96UjsxjP2mLRsSfJRrJb57F2tsFR84jBiNu+mrRXq
CzXCvO3qvdvH7CG8mn/jS6o8PIBPspUHVJ0ctFsh3cXpNv63T0AENbFowaOwzE7W1P/Cw01QM883
4ojij8nW/g51ttoTEq5lxwp1oHT6yzVCuC3qVunOleXCH8nfIODyGZB4CpOdyqz+uTff7fDZfYr1
ToVBG/SM1KLTLN6r0Y5mNXcYrosD0XsO57QXC6ynzUcyEVcjBswk5ZJE/Er4AcVJbeXeRwsWMKQS
j5007YsEX7m7OCOMmQKZpIIMsP4YsjdQDvLm2ft6vIbpVchLoVsbZ96Wkzop+zEU/61R4+sf6Bz9
1gE6O6uzaKXJTjM40bkNraa3wGU9lUlWA/wZH4ARTbB72n96ocRCKSQl/h/vtUK5UWxlwjRLXqqx
BUzCl2AjSCofmycM5sLqpC07PyU9hvG5+Ef3cwj4yrlqr0P6ztcoMnfNdpG2k9VdamMe58uFrDXk
+zbfhwo7QYF5uDlLwFxNBnR1h5J50rs/WxjFgVnIGzxhEXt2G0qqVjnmEtExv1EJoaawxp+KRHjX
mhLhYBO1Xy33hX58lheW1AB9sd2Jjj8NyZP7JAqA/EJvdos+yYEvm60kwXffOCPDaWFfZEewRvrx
IflVtPF9VT6o1em6QLsCbzA7htVJpPWTTu9+3E8hFVnyGQsfw0J76dwIhYQP82nJaAFfqb9GAiem
jonw8kudGLDtTNvhosFqJYSnlfecuLrOfFHetx2jvbsXvU2p9ONpyC+Feo1SGiaxd5vSlWW0427F
KyC7DZ4W9AE20Mz9P3N8QT2rN6hVqoEMmcTaU0FJfr73JyE9GSEBHIBYd9mXgYmXDC6dTeDUWBVk
0nw1XcAt8CxYsbOIcgW7wpIQnQx5r0e7gR3J9tg80FUukrcarey68hqsEBQs70gvn4LFiI1GWvX/
co6YmDFjE/eN5pK90JBT9dquttFmIDWWf/9T+w7ZhC4MbhDn2CeIYfsj2HOMkn6GQOMlC5PmF62+
cIt2w1mlqCjQsRjySdcOBLY8o22vg4PDUjPFMN/sLrKO57sa5DmbyKH4WjFCMqHZ34GQMnXez6Kj
ysZ0OFXDKQPvxE+QEdIASJ6y5IqUYeFg5uhBmdkYBsZfQbHb2pNjz0zYb1hLN4xco3Qrxc0VN629
GXKuajqCwJAoBNYF90dAWEH8mOLpC2WDX+DXLNP1ODjtOoM5MgE1BzYH1cSmw3ozGRgBFYlHFJaM
quLGp4jbjbetcvtB6MBjSg4C0xOZpdQrzYMcKl69cDMrg5RF1PO/KdYUBZ9S5MTcC+FZfBEiCSW9
mxlfn7gllpSplRy6s4T93drA9G/Ox/2I0y8/xflFHaZLoaC6Vq4aVPH+woMzVBOT9z9PFkKqZPRL
1MjzdVf7q782v7LOgIvap3Nb/mV5EkdYV6sj+oG74UfFJukh6gKymwRx+n9yT2d2rX5E6kdpvOfP
N7VsrSx/a7pL3J3ExLkrDH/flXZjxP5M3wz6trdiVA+4ZFM2uqxNSIiciMB7MTXDxV/qOMKKRp4W
MoawHNBWwPmHEhMuHj1DRrp3u0gdICe3r0yiouKM2gnQOOWtmmwBGuRpABC3uu6f8O0Jj2PmvY0f
m4st4xx+uGXq2UDWFxcQO26DoUG1W6QEqaePK9m4tumHisbo6RqNF1MDgg4o1lG57nmQlw2Wb8l7
2yip/2j9fO5LSKD8vHENmjWIdhQ2/IMpSF/N9f/2pWM5rU3I8WueJpuTTl3Ii6bAigCzhUpuWR8e
HTaptdaBh/CWDVKHlRC7uepKeHqs++yVpVu8zZL3p8m2zKqtP0cD4qIyu0TQFTlIS78057qr6NNP
U7kF2w6iSWn+ZpuQvBy4PoQbkGAROnP+VmLgYgcn0XKT3FDBWSoPVgzHMygAjiAUWjEAyJXVcvkE
orSISHBbKzaPU5d+l8JXPo3svET8koUvAumNd3SQhRVLa6lZz2wQxkgeUxma5Ka8PhHApyastxef
xrDro0otozIBRS3QqNtK23FpbJL22ISn8bYhX7KqwGmD6/WN0lcg9PFv4ItP+/5bYH1EQw0VNF0b
2MlfJkdBncSQj+63UT4SVm8/Uf+TNJbUJWYJzR8yy0KKHUoriyKPchqKYH54Pvfh7XRHry69dfUn
kD2iptOfCsqfGP/epSUfMI/+ufW/KcZs5eMfntgtq12ggZWy09vdzyoG1S+uf1ZgeX5WUbZfQWHH
w2Bl0fu+S+095GarrQgS+O7i3zT+VaLfFNTbAz//Lrf+MQYvVi1l8Dow0P90pQ+MsBPZU69/wkWC
qE20Vrggha8xPTX4VNlXso1p1jiPQ/g/BDTOJ3oHS8z5rjex7u/myg7zkQxBNljZYrcCPwgSSOxO
AhsIXJh2w49YYDFd1vy0P7XqEWw1lp4xc0UGs9kmNNY2Lw0JJ/zUJtSPAgR0Dl9yZV9qhFl306hX
Ki9K4mYoUrHKhd489Gb9ugOcahxV6TQjcflhaSnAsrM0PzHjiJ/HfBd1X9rtY/nziMyeJr61w8fl
lpxueIAfK61xRme4HfXq3YjeYuyKW8QquPwQq+DZR36Q4ZjqELO4ymC2a0m/OEvmwOFsOn8jzAMA
Il/xl9xZwFY237tItK+014RnwVEjrLE8XdNwB01tR9DzhJnCu8WeT1shgv9PILKOo6L5r+SqyAhn
JCN2RUouPTKbi4R3R3KwDhrwytzA68Qti/Izx3GHA2i+uNdLtV/m/ML4QKqT2dzKPOlht6tv++S2
f5YHSd9HwgGfrmCcHsbplp1a5pxLYsYGHgTsmXN3D0h6/c9N+MIri8FY+oxxa+Mf1cxWv+z3LfmG
j2V1O6jN7ikFQ7dW7/7d2FRY1RZ3VND0LykkUJ9cNjqoYTq6Zqm/sTv7uVSjTUirXgU6BJrZZqyC
j+lfchWIs414R4I2wV4ZBWnjWrQZFN7bfXHfPsZNYf9I8AnGtzi5kOr4xevdo3WQJxDwXd4x0ndu
+Uafg/kNugfKzz3cWO3UpOgxgiQDvGxWtiDjVzokrw/WIJ7/Ggf/Mfi2PQDN1Ezlvcn2Qruj72As
NH4/u4Uxvxr6JdROeXioqfTYgS6FYN+LC83lf/xMdmKzreVNSeCDozbmsMtM4MMVt/6yl1YhJKwb
dxwS3/2j3Wm2KjA34Z5BsL1RWLcup/86WwofmrCskJFEJs9mIxPl4iP4OwkHUPOpVSrbREecsCj6
VUlF9jvbpdGREUNz/EONzminWHWzDO02TzT+wFmtMiP5Giy6XHkSxyMGkOuK6yqXGX6vqPN6BuDC
4R4d8+hozA4MuzlAib3XlB3aBc7MirK59OYw45Vd8wVc4KZw03pwgO34fhaGCxso4X7tv/i/Moln
C5a8kzWxEr4G3c9uBOL5qU5mop+NfjT6VenHJJDdjwgj0hNvYazYbHggf2X2ELnUpDq2B9lNbICm
dJTq8wAndd9gE3qi2jJ7LFnp4u8YxwQ+fVUQMEPryZXebSDjEQH2hRBGZ1mDVs6Vrlp5aKNjBoOU
r75hAgM+f+IvwSdm7kXxzgaS4h0mnvqfqoiZwPxuXkPRbOwUteS4qO5LwVWJqKUbIGH1Ro5YMTk/
2FtJp3l3fkon0cN92TuAZ0R1m9spxHrFhXQhxRPpQh69VvOqdv00lzc1eGZbQ9kyQlQVe0n1t4q4
au2aFlsJom6rEuVHOkq2S9Gv0Xwuq0ewNFlGhW5VrrCRVmdSP/ddvo+3JKxU7CcwA2DUjDzQXABJ
Ya3PLFOUHbOkcsw3FZNkd/JU3qY0qwnVe8PduhUDIvm+8bPJ5SbXg5jDaULmxtVFTCdk7v2VIZrk
H88nrQjDjEpbE0aWE8THpANxJtI4wy1b11okodvmEzhAD6kypjYV2WtfuXij6VdXjM9SU4iDZ7/N
/7tnIo6cNUwaEaH9XtSfefElrNGH3eNjOp4e4emZXWK0fwqD7CnesMh21uqmfdwJfPiHQ6zP93OM
C2vptqx39xzzgCWETpgd5IFmGadPfAtu+bbFTryUQAZWq+EX1e1fZkAXudzyt4JH6lggfcRCvdf6
vQZGCCoKD7Hm43XIshNi/3x2AF8nistmDUd3QGBoh+OBIAMewfCKmNJQjmF4uo0Xg3pXeHsKb1ny
3n8x4cgvdM9n2hmSNCQVNaSJbhS/KGZl2DuyQ/mOrgBg3TccNjcG5MUfYFHO028DNZ5kfeUENWYI
TumOyBoaBA4KZFkxOV2RXdF3tOsISopo1TJ+jrVOlgH/FtcMnYElkAzQTPuNAZY/Jw6cW2QRWGHf
48LERm0wlBe/WvFrYOm0uFPdYW6eFBZMoFFY4FBVu8mii0O1nK1oOXDlc+VNkD2yZhdg9oRiGV8Z
RjwMD8bec1065egR/QP97WSM/oO2/UY8rd92eCJI0PrMqdVZkF7z/mKIZwizDA5kpheA69otHmtr
4AcmzSD9f9YyIWaBCcBKGEnfT0nGmWgzjWfIPSiehvgJUTeSBysUbFruoYBWd6DPgXGKn7a76JUZ
ErSTu5SabWLLn3nvdMimWXY21GOOsrrlTk5SlercBnjWk3BTiCbh5uRil1d15JaRW5RuWk5pRRiy
JpyObJYbXtAIc7u8Zc7ABKLOCOOcYnL0lB5l0+bT+we1t10ZGYfjJZKO/WOP/GrKip79JqJtvsy7
f6oQVChs8XwACZhjcGEAY4kPuDA04xiHxyoEk39ksk2dEijsg5tJ2Mr80yA2jOyf0JE659NSH+CJ
PG9RioHQbG6K30HnTCFsrRvcb+Gyhz5l4xjM60kchGOQMriR7UPJ3JWg9McGlhWwu3oWPOI30dbo
+4Rjk+zZoxjhXmTguaxzUOy43fwM16GJvgtb7a5gtyIeSKKGUlv5fPe3yq91n+/+Pvrw91xXbrfL
w7AyT7d+E9upsjXk7Qk4urrLOc4euxuHnd3qBIidWLM0WGfhaxFDnpDyVQToGJQ1rCyP4Ve2JAes
xcQ6vRyPF/H7LzgWDQ5gR3MhpB+y8ckemskEaioAP1W6fLGHOJHzemIPcSKX2RoqM68PcSULHVSi
vi+H/VPfL5s8GHQzX85XUmmJ5tAFp3wp95u5upGywHgEp4zInjlZ5DaLSYC6ho8YWFM3p2ZjzM9C
dqkBL8/bde2osMaSCbV8H37k+IeT95OAwaf+PmmS2l1LvdIEqMz5T+BsX8nOfKLH0rDKHuIHrx/w
Q1+EKQnB6oB3UE7Oam41g5nL57a5Nr+68OYux5e9M9f+tXcmo4e3U2XNFMK1d2GQYJ0WsE9NyV4D
1qEDT2s/O4zFgbMbx/+7hN078p7z6ZpAPMUbh/UejcZjr2tbZyedFN53dDL3lCRaL2xgR55ANMhY
cPYfjVn3h/C+YxOdLL7oL/ty0d2hEiy0dHnDyxwuU0KacP5iASRDERcWA+UAOgS66TnTX65M+8D+
94J82uXvP0NxUT8K9aPDUtS9m4cQnLf56Da95kOmrmi4SlZounTkUeHMTOsjezIOHLZmv0ryIk6a
BwHsKKfeJnNwsz4xpqQLB6bIztV/fg8jJneG6Q7hRwfzL5fkkFk6o79knX4B1u8TB/4Fwq3dlIGA
D0ALmnEXQ/oUT5lE8tV+MNkQ8p6zIZyIpGXpYyYIk/XkhlsJqQlXY6KLFT4OUx8nYejzhMM9okuC
6sesK7WqNph+HOcXwqUGdKD0CHJjJklWPEAALP+cfHOHxRs2GyqQjvtxcrSYfNhDwisCZogBNFuW
ejJq1m+EcqOmIQLtJRzri3fisE2M+euRnK0iYEBWqNsHaJXsW01+MIZICzG0Y+otlpnP6am4ScB9
ieViD0Hy+RpmmlJOv+2ZRUmR1g7XFAAkMiK41yYadrnYAYjBM7ozocRgClVfptArOAPLoWQNov0o
B7M26FNgwDgaNzcLmz4aPXKcERlBNHgkFKKTmNg0nV8W7Z3pFGsuwEfvOERNY6KNr0q9ZgEY4R/a
s6QEMH3WyoufQK9G21QjCT9k9Qmrk6+nRLhjHGbVxcQd80rduAD/EYDhXBEtCpHD0MKiPmr58X0h
dp/kpKH9H/UvxEr97PMzIE9XvW8CUdgmOBbqYGw2IZrF6ZDckIVWGSdIPnwgfddYYr9rxn1tNYQj
Bon5GPduY6FACCs/gg+Sahv1ZWuXH9tW2RYgMF7nHlcMkmCwFx3G/NWs4IpZldHqMUzo0L+gDtCh
fNeYchm6IzdkuK+rEyDIZ1+7Rjx0XwhIBSZDMbHnHArMAkjowUTiNKLdWbNx5ag2i98pCvK1+MVm
YmWNp90oCia3LmB4UByoJviHe54imUC9f6N8uApeYkrOg18nmq0MaXWXnYJxo6UF+MJ5sqmcF5Dy
+DEdF0g78ahgsWjb1cXuO0MaZUzmzxoy8UIf+J/o3R7vwjDfjkmQMYNgcTIZyGBesrNg+Swf7+Hi
LnoUOuXl+msoHjWG3UO8D9cddjU9+b5/3dpJZYJJjyH9TrfJMnGMRafuVZsBtmLVNHqgtzCxllN2
eTpOWwfzuwfCipMHthHJnYjXAdZj6ntMdzDGPNlMkLXcHHza/M6gQGPTLu8ogrx20Y4fBAg924PG
UXiLDmp54qm7h9fJPLJ60Lw/J16r/N2nZyk9h6iD+nNlsoNb4O8WN/1ss2BB7hBmbp8EPKTDaU7P
XZ+jxbDKmg+Mdidw9HhHIKTIgdYGTHo5sEAaVyECtvt8y2fqep+nn+dJmq10crj4dRTwQvg/hvbA
0Yi64KoAtHiFdRyyDdTcXyB+hJkAM5kpHlBTYCZPiTnRqn8HWYD1aaGQ3Ck4T8LbXtQhNup4mBld
K6SHjNMZQiBTaEuvnL+QjlukbT09boebzJcuNruGzt/Y6fODD1CitvmDMM79maFZzT95f9nOYwda
Ftk1bN6IW0T+n0dvbfQ2yhdlOM8tpd4FFlS5kWlGcexuV2B5pXCsEphLppTYIqXdSSGP/bpQnBRR
NbHaJ9K1TRhP1U+Knelrfv8Ov3WYp29d9GbkVzU8q4lZJVN+HEKs4iXE0o2VFrMeoB2h9PnIF+8g
l0lIIqY63IThpqN0DPTntBodmVWaTMWXxMZYQFhtFj73hfHRhbt24dAUKnv29jgMZuQVLhyybdQt
n/VvTQxFujBpyb3Zbc3ricxPmfn/1w7x9xl6O39avV1Qyn8skgYnp08txt+IDwedH94kzi2cSmr5
DuOsfTPIgovekJph1QnY+8KSRqMrrGp9JTcrtVkFn7IJjMD35820c2S3ZHTn3r4+J5T2ktn+uGQd
zv7YLFBo2sLyRrj0csGD+/9BpRg4AZVSYFGL/4hMUx1kkJCjUcycNG/xeAGwLAY1R7YBzxjJ7/bO
QSQ1kxiD8OxH6sef9/bQKIdx+U409RyXC7+o6ef9rsTp1YEsG33e6++0+qnKX3LgMLjKkZPwEGjf
oOUtMb8O90tGWPrz+DgpxdGI9xmLrPlGzbcC8HTx8BxPDC66wAAs9NjSHVaWfjvdbJCUZOKFE6au
eDq5FydeqKGjWAMoHSo/nK3VcRrrJtuRQmH056/BLmPPp7ium2nsqdlMA3ZGs50nQUPMm/9jt6+w
Ks3W7PVqJDGrOwFMJ06KmUYTZOZFKBcVESEmCcGc18OS0L8KAXP6r/kySV1bmkL/ZMWciZORZ6HC
BJy5unVP1iwE4hCzv2uThsQGdJBACHgB+stvtvxp8/18fI02dxH+0uJAqps+ri0PutvdjGUC2V3J
QEg8Im3Q1swISdLAv8o7SHfIyzz857l8jotCWfrp3QQWBD7NdL5v2iW+ihEIK4i7MxQwleOYA607
kQnv/5tdDmKNsxtGB9wp4Ba3evNAsYKR7BlI5daX2cVhduQR+xzUNR9BaKePgHKFCNMEyY+EhHPK
eh5tjAu17GNcqA5t6QC6/vuztDIAgQID5j+P/YDNOTdJ2Jwg+2YACZ7kT8zmrfxemapkmmyc3h7K
RW1OXY9YoZ7vhichNKcqumI0rH1lkVBmJBeupZbSC+8T2B5Sm8qJX4ZAGCoKaccaEBqyMgqTnTRt
hXoUKPJnUwoNbvTJWs/5nLhggHZcpcaqvq3GuSPlzpisZChYULMUVyLjFmcL7gY71clXmdGJzxkR
wETya2sLPHm7TARS+/ztMpbgg54G+VyqVyLCIrerQUu+n2oLkhhrwaqe5kS15dJgyK8GQ3mAiAv0
VxQWa8ABhvs7APP2eZhreDYnPEuWwnkKOnnDZ4XalL6iWFptmY+WXO5T/Ujt8bqv2hBT1ilzpW+x
/n43u9jKHpY4Wqaqg1/asyPf650ValsMB4isozFgwKWLDOwhbR4744iEoTBZEyJXqKqA8GLyawly
/Yv+MrkJ+CvLEQ3fgSWtIF465S0eP1Tj8wrdIUM9TLA4K6N6U5Azoa3y/jNKPg10+wiC9TfhyQjI
fr7wZCSKz3VsLER7iPnC6yEKhkuk7y8bFvmYSFASQBBBnOACI6H44DCKyJjFPKZKuYYX1jh4/Pnp
0MqfHgTDDXhplvLgNonXY/fL13/y0HzZGvt5c3xExx43uXxM5KMwO3T3Iy7INzF/S+IfLTKXw/1I
s1RjfxdMWbHQTFDFxMkWH7zY+7M5Z9xUAgMBgsFlmk90wIs/vtcfow7dX8OtDfcgB+88ZXgxtCBc
hoXA1I9JxUGcY5hfCWxKohUwIiSBFNkRSa3Pig2d+0fDl86FdMbNrx3G+bVMLs/kFJc29WFmoTkc
v5MXpPoxvv26YXiotH2a7Ske5k1wexmYn3cfqkL8cNiUsDzUUl9C9eQNw/o5rIVyLeH0mGFX8W5z
D1FrcvNK0W1wwRmrZ7saQifuHWAGL8vVgyYVBNy+k6wKoSWJKaozqE5XraJhpcgrsYTlNpF9x95d
mmSeEfJ2OjFDuZfTDKV+JT6jz1FnMFDhfJptSbDodYREi+aASfOMKd1Z6k6SdFTS/S+E3yldGE4N
Kn4SexDby6pLw8N6ZWdSF1eKyT+MdWGmyyrQaR9vBiya6vXwoTC5CbtG2BnjIplteHqb2aa5bwZx
IyGSl/0btb2+Srq3x+zcCMdC2aNQeEh0j8vKWDCgtMBnk/LAmGI3G5g6brLam7OoH71a8zqdQJbA
WtXEeKQXVoKRbnKKMqNynAzNMGhDgvEQvc/PlfjFhx94i8G1vHAMIgkfBCLSASyY+zdrOvG/1pYG
CdCszOVQULWdmAfynJlaglv1UodTlxzbBRPgfGLhAqmdyc5hWM/j9zZ+xxgV/5+cg7/oTUpfSnRw
lOJBvJ/62fGuHTArzIJR2uSKPzzXS5bUq7Z3pMY08u08BGJzRHstzC6ZejWYDYbvoBxBLZ9usYdW
lUFfGHlMoKXI42RC4zqWSyz18fJvCDmFiPOJmv/O8uiIW3r3uUtf24er58Eh6vPe+2QJPrp1OvOH
IoCrBHGZogKwXBmoY5DASzC2cTV9g22168nzfGkXlSogTWYubjRxuh4fpKvaj3bSLGKlU+PJSodk
MUGpBt3kWEsHb5UTtWr43opwJ2sVaVNGdBG798G9LdvxVOSXfHYRlWtUvN0I9BPetOdbQ6VFlNvT
JmppDOb6MdHPJo+J3VebsdjeMWzzzuISqwfnzyWGWgp4AC26Zk2nUCGBCPwmhSTRt8Z9aiCsiTVt
dWC5zqXCYupiSOfcODHWn5NYbBndRQVX7UrFZ6u/H37Jc5zD/ncneSlZe8R6DQ6NOAdEtcY36Ym6
96B8fAm/IzWg28xJCP1CJw9EezZ+o40/Dd1Oy/fQQVgaQGt5HlIdRMS+m69K/Q1Jft66zdMatbce
nXp+jVayth6i9TNaR3f2NVbXutyCDbiW3sFasa5lT17MYqeijRqWQwhc09FUMF/Txh5dSza4CF2K
2kPXwqiN2dQtYxT2Nwo2AGBi1dP8Gbkt4NWbdT9FdJ2a8ABOGfIojprHA33NksHfNPXI3khFm1VH
+rb2laIRTyjV6cUap34YrkiN4LFHeQYBb0OdAgQHty/eY8rs9AwOk77sBgooQAocPiwcy8Ztnd95
pZwaB9oN7ozNDFu9e2TGC8R5NT5/HFivvz9usUtBHHKpvm7LuUOuA2YdvToBnCpo9wj1zi2wnOQL
YdyRKIUlv8OpzQ8isIuzS+Os0x4a5zm2kZ+HT/iQ5OEXy8hoRdcxrPHnNatop7W+5afi5NvpYhaZ
PgF36Hv7cY1iWbygWb6b99ueA7UZ9oq+H3Tgjnuh33NsugeOEniaXDc1WRAmKoylzrFAwoaymS04
VKR0wW4IvgABKAzz/wJQkBBlQEToiRGIt/YwHNRp2KfffHIv+vAjnO2l+AzdeFDeVOKs5QMfmznL
g8/zQEHr/nW8TYZSygQMRJSzMQcJt/fec/yLdNgYmZAHL0rJVnW3ZAzTTAQbeE6jstA8AVGIsBo+
Z/fLo5kcpapEjMhQrzODM2UN6E5DzppNSKbxto/h3rB81B7/7oPSDNfqTkWjKRPgRjtlVReoJQx+
oJbg/gMah9UIwsArgYXl3+yTexr0Swrm8bYVi93sjADGiNbqzVNaV+ks4aV9kV7aF9FcPiv3kXiw
bYsHbwPfqq/dNiKO+wUE+ru8evTAA91UZivCmG6lofAHZf7gPdsUfp1ONooCZQ4eCtg94XF4Bkq5
1Z7B7BkIYRAiwgX9J27GBRZnXjgszgLXbu5q6K9Dh7dN2NSC18a+guNpS9EpdNui35Xa7m7smVnX
525+LuY84ExNk+ifR/Q773+059dvZBIL9HeXYFkLjX84naa9TbcgF6dI97N7kOlbh7csZ43i/+9e
k4Fa3B7SfMoyetgLgloXT26wf1PtEShQqqMgR/o8lepcWzi5DBfLpSHALpi02OwiyM+UblYNb8mw
ntHpj31/s0Pdm83XiuGLeWChZj4n7bUT38izEwmaqT6r29cs/4K3MB8tMue66gJ8Rx6u3QIjskav
qPw02vdofN3ST8yEgnIBc9rRfLozcRUqSJaoHFvcVmqg5Lt0oanX/2HqTJtTVdtu+4uoUhqRr4AC
gooaNckXKlnJolXpu19/Brqf9Z6qvat2m0bxvq9mzjEHYdotBvPvv0Y2f593sCs+Z4tPFGOD9nFv
P5rSZFSI6GJquWfTqJAGuKGJiPVFd8qe+1201+TxMiq4o1MYd32+axAuCFvGhLQ144on+FZP3gUV
BxDqjMVaXazHel3DxSf4h4hs858uI6GH4KDkfhM+iH6LxW+i3+K1/BRiDqzkKfg6p5AdleuU3HZc
I09QAG1oFNp3hCZs7ya530oAjgN9jFQXnsF9tMktY6jtTEIFzOWi81Gmp2PCRZ+DURfn1mzwmUiE
4lQcxcEWG9+aYReRZ3FpNtpeHv2hmMB1sWgyhfj3Nu8gQbCgACaHAy1dT+pgjvx8I8sI3SgZdsB3
nsu7tgY9xrx3PaZbZWYAPpFTf2CNbda1y/mfYRKr4eIgucezwaHvwhzvSQVYS3jHavisU4A4ppgl
8KbeI408trJ8NdfM33nta2jo8tUEdTI6dVW1E+G1fxJeC8LHkOrbIqomANIAaPRenFqBF1usnhaT
5K/cLJzKcF2BpfE7F4iEYCdz9Jf/zfDIXKI1iUOGgAj2jjNlwvdlzfGxmPB9tXTAQ8n4cGbPRWup
1xemezUDPjyWsvd4K3tzMMPBHcyh3CIJAvpNFcCYkXaFJQJQ59mPcJsIRqhUCxMLOkFBcWP0io5v
G09IB3FvtAFf4fpkqHjF9ilXq0bTO21qW33+HBiINpMbt8JL7nHztZnZxZ44TYFZBqtGucRBxk1v
0rTfk0nCgBGQL4nIqFNtNtOkAgB5mm2Z/+T6Tdg+MF3Nt3N0MgguD2p4ALcSIj6Z1kwFGiqmy8Xh
A2VP4uDwnZUM0R3EEczhbi3WJEp+uEh7YdwT5Khh9yp2kL+oK6tDwi4o3AviVms9Eu6jYftY58Wx
ur1RS95X81XKZuvBBu+wKA9E0che+3SykCzIPZd+YJDAndNhldaRMUs3yII+/78yvCnleVFd4+Rj
5oYKcaKbtgMZZrACYTwONi5X3A7pC0a2ZMJVpsUWeD5BbVLK5Hs1vEM2mMk/XMuj4IMirvj2xGxr
qL/M2XBts2sVnKVpOnn7gTIICOd5D89Vt2itKLNFYeoaFETgxNUKG7w6JP3hA9hgl5dx7Qh4CXkK
xuoPLvN42pTwHLApYYjPDIKsbZZ74JzOlvWvawQiAOWy32cBUqJjpp3u4pvanoX8ci8ubUbDOcEx
hdpLGk9OPdg5rLMrptNxsV3orK6u0eJ9xRho0tNHuD2wLrEl66cUFwbA+i+6fxIAiDYjgPceQGJ7
upZBtTag9/7QpLB5DAf/8SfVWFbhDT2U84NH8cjRgOTOqdMN03DyyV5FS2OC2YSZL2OqKS5gNnEl
Lcu3Qj2uRFxE9XQa3gImdPyK02mIyz00EnWt1Ou0X0vS+sYHcvIQybmdRA4ij1pyGT3vSm01x1tH
2bwpZENQQccy757CrQKTNGwcDLX7HfTOEG8aeOWNiwIlZcFqxcMh7s2keVdTL5K9JKO8dAfIhO1m
uPHfOr1mD5Wu1ofscfiGk++SbyWmTH9WMwmL5jqvrDS2YyJSe3tJo6rFRjxSEuD8d3u2uLmnCG7M
DPEB6AoB97y/COU1Vkyu/ra8ZuWVuTyRvmlyIVRkuUSI4CiocisHzauyjgDbVOSz/+dhzBonnRHK
4g7bCNAKMuTNuER45xLpmh+7JzRclSZoOFAzdqJxcDny3q7uZg+VBFCxEfXAdEg+ODBVYt2EyC/z
a8i/KJwOQz+FqcOBZakXmYvEn8t70rxfCX/kaZFnQlaV6IebeXlqxyMp4WF3IErwP/I6fnaEnk/y
OhtQTpwS1A+dE7bL7ZE0vrKys/yDZoHXW1rXDIWJ8RR2bfjf71gAeWhRp6yDyFnEG2m5SSJvpnmP
fovGqU33Elqodpe0ExZeee5+W2gwbKUTE2ulkk/NJUPU92Rp3zgq1o/8N1v8iNWfRf+lFh/K1K+w
fjvIbH54fUkUcUXNK/otW3s6IJUdG5IO6dzTKj8MNvyP4AIRcewuXX4el+SWkf4FT0UPSat3kcnQ
eJMU1fRTnhiNd8w+RR/uhmbcDNYeAlFz3MHEsU5iHTQvr8TxSZzTTx/oYHaJbisGiISj9W8iux3d
eSn50dLQJEdmjHrpud+BNQCFl0kQFF6+LDGMLN3YTEf7Zb0N6KuSyorQp0jTYyvPp6ZLqO2ys5qS
uO61+PRG02g1Pf2mHT1VZpmJCkOhKn1KE/BLE6Cg0CUAE3pfQoGuPlUkN/mX+Ph67dKFVQnPgO9l
vQJtFoFNrmJJOpLMxQc60aNuGTFmM5ugNzFlNPiXAP+7wU5fo0tCCbdd3HfV6j76UUGW6fGuHPv+
RIE7FsSbvPVmH+tLq1stcJ4rP8CmGTY1m7qZRkut5giVk9TObW5/YtOuN3W9AWnFNOo2cxKqCaqs
+jso9Ub64BQBGW+H1xE8i0QyxbpSSAsEfuH0qqMSfRNsZnDOFu488QZDKqdC+6GbMxgK5ZT+APew
hk20/K8MXzIY51aPj4JyLJpjt5rUfdtIgBu7H2e7qtjdxO1cxu/mCdBT9/dodyPiEegwUKfGzWZe
9Yn6hW7gpX4JqWWfr/uA6mfVhH/L7jfqfqvohz268ZqNJLJD0FGXWBprOFQeAVnX9jywwtx6qEge
1iPB5eainzqNlEG93UjPXgNxzm0767bZCYoR/qY0PAnlSRaOL9nGPD1AlGqnkeGLUPPay/N8TvIA
4CWyZFK1ZZpJz9Ma7CDJg8xWMSwnPVRX/Adj5TPz/ZMa2N3nDQ/OwnvMXPVussNH5ZGvhFWV7PCb
MIprgiNitRwhAInrBkZ7ToaAbDBLSApjGV0i0sLJBzOBCRKbMGVlMnBivz97xhWw3xek9d2uB7sg
RC8NjqnsW8eURYu0RT1ZTGwcEKsBy2BDfzlXlrGH3Sf/C9KwwdeuD9RBMdnknxNMg6VaiNeyOsbw
QFcAoAXWZ04nnoobcX/AP3YMtJflBtzi0sOlHPlAXALwOxG0z0mnwdQBFrT4Qe7T66cBY04/E06z
Y6XyhS+t/4aNp7niz2Th/SLHJr/vJPbD5Xpu+V23SRfTUpY70VIlixo0Hxgp4YvWsVhjt2kNGX7g
BH6lYk6F9apkvNWcNe1KqYZRqFlj2Jq5PTmLTKLNXwgEAqcBsQwEwneInNuLZhzBrqMee2HXOYyS
A5KoP0h6LLp2xiGT66eZxIXkPUBn8f+w2uAuZy4Pz4YAmAcjIxM4/fyz5l1HapR8B81KmygpL7X6
8FMyCRHQL20h7KJ2xZy8sMFPNqqTeh4Soy0/q8i0wBpIpozJ8NOpEAKqzM/mHakBnPdH47ziIMhi
Bnano/OJUYaxhd6F41SYIrLcsNi/wvhJkScQyAf1i4mNsL4ijX/xizF4PwPXXgSjq8rmfD3epv1q
x0GynmnbZti1w75/+JRz7BgbE/DpBJHm38O6IEFVO0naqSre2MOTJPkq9kMqek6A1RWQJjDEetWt
MWgJituY1NnUtCUhDB3sfU/Q3JwsFqgdX7xscbjyKdTodMZDjRzB5/cJ+p36icwjY6S+CzNfbf37
7dD0TNQ4YR/V578Tts7ex/YyPM5khdTyNF4JZTOU/STaN7d9DExDhdx3QlQVT6kkyBPo09jORYnN
NSIYscRqTi9kv+h0in6QoaorGlCHVTNU3bT57k0JBsswMQJLZnTkp3gEezKkJ/AlQO58Sls0q0dh
jkjcT8tdZMxWXbxdN0v3xmzlviFJBdODYt+R6tDeL0mg89LCi7BYrebqp4YiFMjK+OdhjNJXQMbh
40sqroF5M0hfJgOYWDYspKnwTNDlAOqnHUwiOVVg678R9pwpMBNzEOZZwoXp7DBgvkqPJba+0o3m
K+LSIryjz5MBxVAPXElxw2rFJF81fhn5D7KPQVOephZU0a97F3EJ7870fIfVplhAH3L+UD4DsEb5
gnwyGqf+zlvzPyzVC9+CvFyOw5dtldOvL4+j5qMLgTY1F7wI55u2q4eVprwTAUhrlj0NhPOngRBG
PXhTDITtaqShHeRjRhw1cSe0axynOSo6HVNdDkBtzVqRTzsdJ0odBkyEsdyDldCaZLcFhSOqjBU2
DNBg90QKn/eTl3rU1gkrtRJR89Sk0aKAUAJ43C0JQtm0q6g5smbjI1UrLt+UXy0tnXZ0wqVDipVO
Ag1yHooUKhODe4A4OaZ5THk64g/ondVV8q2IDhRmlB7AiVQY90/lD5qEO2vXYacM+xKq2PObNssJ
vc5AL882ZbbBJw8frpnWt4XmVJrz1WN/PMviJRGutXDtTDBc96+C/R1cBfZBvxUizXE7oj574Jdm
++Oqledpyx04NAH4nLLuCMhFbr9Y2FeRqVPk52su1oBZTefLsk5BU0SneYYgGILDOT78k0tRwr4m
BGTa3uSdgO5l+dYFxwEjR+xbrZ5JDtpgwml4/fkM9U89kcYNVtEK6BaQZZ4yyA7z0zhMGavFk94f
qSaxDdnzESjTDWORw6rd0EvDY+I+SfJLJ1666r15fIwG7wgvDqHIvDgGJntCVlfoKWa0lsIWmEC0
NNVoK0TbR+bJg6vk7qPdlKMOEhkWacmxglfSzcfDQAcsn1tSdJOPRv0c86/+9h3fuT42DT7YfAL6
p7A9ZESADqaUGy5vNgHD+w+iwcQliq5Bitc4NFm7utkuOj75uChNIV5hNZH0MDI0glXQwT59Ulrh
zNXJSohPajBKjEel08EvIMVgydfGkO5U6E12BLq8DzNLUEmy5z63qv9tT6DjV5WVrcJy04+bITWU
aNsWfqDfwl0Z/x/vCEBYZ0XoRkn9NB40NBkcTa/XvBtneYuaAr0jQg1GUk+Y1jSZRJAOumzFIxuw
w52vuRMprfmsUlrDJhlm5CuSo3rfeWwHkH0toJIxpTdRG+bCO0t9ToMkPxELNcs+EH+zb3t+kfzZ
bdNe80VYyuLAamCGnGlg1H7PlRRGx6Jazcnra78ePPeE22g78Hg48ReM94IdqyUcsICiq0MHpUrY
AyZ9ecG60V22m8AdGUhsRMgMxZ/b4s/Hh970J007PZU97L3u3YUFjuoVj/8lqcYuIixR4JvZ1hHg
2jw5UP2I9Xb4+Q23C7ba0w/Pmu91Wv3D4Rfx5/+fJet5XGSvzPAZVZB+T+2wgq6AlsxmsX9bXY37
gKrPnAc+2vF7dmrMu3gIKXi5MuNj2Rwz6RC2hna3kPOAf6LaH9wxn3AojGTazJHmdojjiFw8tu+e
0m9HukvpO6QzkdYww+7iXvtNBnKFqfjccDa9x2K74z2O2r0qutH9u03/1PGPmvxJyS9VdDH8Uqvv
ePktB1+wDsJ8yiy8zXYwKJYC9zpaSZ2VNjVjPj/D4YfAXcQTgB9Uux7PXMqJrkFZ+Z/09iZepv7j
ox0+00lu9K2vcHtzWK/0vD0rh5S5D2XDO8Kj/pRiA+xwrZ9XUzIhjqxmVeD9MQX85f07TxLYg1SA
E8Gi0pdpvR4HKBIc3HLszXLsiFsOypmmL+Ozkl9S6TKmV2nQwdky+FoErEl3r8FXWexQnUlGPZzr
8E1Mj1W535zZQE7hgHyGgvX8jAufAVa8xG9pLFgynrJVkMPBeM1BhNDJegcbsI1X6/n/VNOQJItB
xNph7iS9I3ROarJ/FhfbA7xR8cCb2YaHvPDVv8Q9yV5M30Ig0hV+zqyaDPfCHMrvrsCUhgLFANoi
RPZpwaLezw+DijNjw3kvoB786ZSfDzbXdFIPN2PaNeUBG1EFFn56l4Jye4+Rxr24o0W7EetJfBSD
BC2AuPOZj5/UUZKhk6exYPmkKcP2iM1MMctuW4d/k/CvJPzCaks5CeoQ5IBdPIDtO1HoCAx57s6C
kTeT/M9U+4jGd2LhQdnVesFLV5xcMnYku7nbP0al7LPUjxXGB/4daYkemn97+tvy8/D39szmKNQD
Nj7BEzzMqli18S7GM93+IflTLl2TIWfDcYoJFsoMjkfzIA7HxOoTfkEzoS207Whj2z0QEQtAs9vV
bvJJiv3gpqaa+vPU71p/mR3u+EUuTXlVtUtD4ILb6ZJ2qWZ6xUQ7Zic1Ba5Izba/ew1WFWwyxj2w
WZxFa9yKc8UAkUGbFK7F6eMmFLBFpo9bm1H5+eSr5pRbR5gDs2LTFRvy7QXRzY3H7dADn0JpyHY1
devUzZmuK6Y8eFHu/T2hSCjJTKPxWRKVtrGhuQeBcQKjoqARPqfEA3XcrhhXfEK2R2mnvWFNt2fA
pZ77BWDfhJEK1hxDW2zdMNtwp/LMjASEdUxXKy+GuiB6WWumjR4qZ2lxJci6lA/kJ9T2wOKKLYS6
VqFbMrHISCm0ePYm+/4Ou3Wp+tDtXCh/wFZXdetNvuhH6JflLk+2vezezEXO2JHxtrsMCXXyiMJJ
MjAIu3TP71um7i1n2o7wceSjswepW4S76okQ5LqNMNmTVFobIjM9rjPFLqOJRC6i2cjXVK8jKE43
QuNwrd4gjoPI19oj+VHtRq4nlq6KxkuxQc1w5ZWZmzeflUqG4+7e7pXUH2GO8Pov/Kg/QCaoTqV8
SuSTWJ7+HjBpCmbc+kHj47EeGLvV+7reV8v1DRc4lk7DVOI/s/G7l66hCQE6Hk11eAcVMKhvi/z0
SA41HyjmTIia+3VGR1RjT7ByeFEo9VWbumrYi7RAzK3xWYqHmUgSvQ46k/zVJ61AekuhwzPOZaOA
tLdwWigCsR5nujl/rBMi0el9MXrPKbXdAI01KXbPFAlcrZPnesW04Fiuxw9FO8bJQQRUzv4EKS2M
zl1tmsHdxJGdziyCHZBf/+ChVYA2Bnw4D4T7ypJzuzuRYGetDRC9kC2R8liX0Ug1KwFjfrlSpQlE
nbJ9D01pn7F5nGjUy/QEjVr6s6R6fJOCySBcINTBFbxWfAziDVMFQ525XemWTBcah5ucV/CY34+J
4muy30q7Pt7dkPyVVEF35sy6sBaz1Yzi1EZ9VZs4QB+r1xwppIknEVRYd2yFamtrZrWFXLGwRbCm
yN4I37F4xcnNuCXOO6ZmczgObN0YYOMW91hxhyJlIveYXmCFnRmPaEoUiqn0ybO12thuFBvEvKg4
Q7EJlxsldXk9Du2W2AU+2qe5cBHv72r3MQs++upTeHw9Fp9zji+CFsTzX/Jr9KrW6/H98FdVVza5
xncHQ+uMBb9gv3z1LUNa+if7Hl+6+E3ujy1DjoUtDg6gi9Z9IIJi4jDsRo2R00YGSxIZ8VcKNaJ4
m79rTNJGRwWpMm0ydhH7aG3Xwu0bIUzus5vRfii4eCC27QXnHhKF+5uHv+HwR02/++JTENninGdH
Ye0GhgQGBoR51FsSxwWuljsbxxXP8LJYlwhn7uXnI3uvpStubMkhaa7fzG7wdzBQOiNQOVua80HC
CXWsmnOCazyxghV26U7av8gZyptq5tI1f8BSPSqSH/wKppYg9XNF8TzPz1n3dpdO6EiwB5NaBHx/
4ocl7XbWI+HYDDw7NydqbTWs9ZQvOhKUuZ7fKNS3fEhU1WoSO/H4lw95myOXi9y2daXFOaFsZgqF
WWLcdkZ7/0iHz3BnRpreGBINsJfFrnvAFJpYZqUexNoviXW+27BD6rmCcR7hnI3zfFm4arm5pIJX
r3kK+UD0pMj834dBPKQ6DvG82rhx5dWUHZ9cS6LkxBgNA5ufXOJWn5KS1jJB6/WaH6+eAw3cacs9
GbigkNlwbNrYK1ntDrjfbCH2OKwNObEXyXRyPCCem2Jybat3qXq/R6ue8v/roVPoUBh2Z2GPt107
zh0zvNuK+XAl9FlcAc6dc5SBiSHwZC7QC5LYztTcLlubW5V3vUVei8gw3Y4+BnY877zveQpEdv2A
5jyz+FmqVd9dJe7PEKqRnxi8QjwrM82UcwtCS487g5buKZ1OsWFcJPajRH0MdIXr5TTePt3Et0V7
DvJLLl0W6TUk8akA8rhNxp1M/z7umin/a7fksLRv0OtmdgXRbgbB1xb4Q7MQY7RfqvqdLb9hv9xX
a/bQ9EOumh+y6BjCe9NOovi2xG6QIOM7z4x1ScJPdv2kYjxq5Ak6S8LJUjoynRnWVZ5E53GLuAbU
wB52nSCbM71h7bAguuoASiRSTmP/djJF2Z6RsIQksnPEyqi7j6T7+Mvf2EYnnR/skVgZJZfQ1DBc
QRueuxUNEtKNftNJzhKMFm4ih0eJ92XsLNesNLe5YfjFLXCcP95cTvfyHUAtgGNxm0Y7ofXijgPf
WMy8dLlNur2m+uShFF6uTXZPId2pk0UVLxKIoT0RL+GmQY8IdXkNE8A2ovC0HI8iQuM7HtrDDKol
6/dqr5qK4NxoSgM7uNmHH+oolTwBpiYWmByuHWlBKoSlFHYUHrv7Lujx5jPzOgqhyePHDH4sKV8V
aBqKE3OYWlI36u2ASXPay5cyTN7laYjPdX5p+uvHtSgONQ+nMnm1Hgikhsn/SgYZ/lcWrOG7LF+W
wTkK3+RwR3r0k+FUD9sMQf6q1tBXr6Nijcs80BA6WI8F54K7UDfz1B1qJn1uL7qi4FIyZaJLbCzL
MO4T4ThTD016kGJfqvZjvLs321THFHopH2ee2Ttu6PYtCY4Nw9hon0OZYDbdT9sJ+nBgyvK6k1F/
WES51UurXZfh15ou42S+bnGiBwYSmxkzMU5gqSpC84FbMqdVCU4SmhvWJ8NJGk4LYtbM+WwXi9si
3o7TQuITce7IEkVz5pojE0QBZHGbKF5y89R2MyJfg4xXeBWLByBzDmjU27jR8D9QHoaeILjoR1Gi
3km3QnSvoa7cb98j0IFota3bF6nhOdrX3i/jU1mdpzi4DbQrIfeq0SMaZXbbNguyGXZJ6MweNnC+
ZPY+iz6W2Tt+1GwrY1qirpiTr0heyeb22ChksDyfXMwUeW0mt+MdJqsOiNp9Ujk4bLVo4mMMC9M0
onoqRkF3MNQIKn/ovGTmBtqqTNeFPB0nyuny4PRUrZtuln8OKQEnpEM3qx/1iXdSH1tBYvVBPy16
Q7H1DHp8OfzCd/5EY2scG9E2LrdEFCGwGyfZQ1gdhrk/YwEk7IwvNOivPh8NOn3+UG6CxpUK77Zu
bm/z7FIurqQYFOh2+ONEWFcjfYXrmwbg701GvBkcIzAqC4NQokX3C7ynCgha2srdjwYC84N+AKog
XntGigts+95DIvSFqB1J3ERYI1S3pPEaXAHdzn7DsGyrMp+jurVjbJPvDdgQ6uiO7BNfMpV82oPD
ZxqkyY1N4vay4zttpSvStIosradhfd1UnxFg6/Kzaj8Cc9LYxJSl0xI4WEwaG7jZG1rtGgXxhghb
Y60oG1Kz0dMzy7VeA2r6ZgbUM0cvB2eGME9Bo4Ex3CCgijE9Y/jHQ+8jg8B6THEIagaMRaO9QtrD
uZ4b7cL057MN493CJNTvHwDwSvpj+NgvtCn9kZiYBh3GzF/MfFA2+Uf/9HMp5WWxBuXXHqrYV1DR
8nTcPIvBkCGJq2nzuSDeNqw/40NfWoA2HFF0NYE80mld/wbrojfK0nJGXQOSMWymf5L6Wev332jr
xcQPPuBlfAW+kLwhvw0nCsoR7fyM1VS1iygniVqVJuJABnEoOLYJ/Mp9D43Grp6OW6JR2VStKB18
S0e4L6hrFMCTOzYx5oQQrtH8a+/srEVl2lkznUNbfacv56OAzf0iVZO2eug+MCKbufylCmS/mNXt
W5t9y9n37fGVlp/L4V0wHIS/+fVlD3iNi9SVqgEM3UQ3Byksg/NF61pMQBkLL4N1TJTCM59sWUxc
vGW1gYune/nf67Ul3C64ZuLHkH56qzA+Y7lMo2M3+iu/X56YTTtMR19BDLylpAaAKOItZdC0Iglh
vVoBReUpJn2R3K9pdRjs5+Oe7KxHvs9mAJd3OatU0uaNBdDn0heL/S1i1o7qFmXpjl6Q+igS367W
y2vEHD8NNvPERsPrLfAtGnFxXuTnCCHNhN9Hy8h6nokhWkZ08fjTkcotPPZzPLbjbMPIt93UAjLo
LZmwvcFUn03RB1Pl0X8wB+Ma6U/R7n4ntnEtTDHFTo28pNtUgmNZLC7am8P8WJIsv2hsBJLs8ADF
kOA0Og0KSc9nLnwl22szV1zpgAKYsVCMPZUcnQe9mJWJ9gOAsup4FqbBlHl/ZAiaf9MMgU3cJvdJ
rkklUsYn5vnCaJJtF+AL6mQAb6hE0bS667dAcmXNqxnLAImBZT1iklfA/BMrtq+YBkCFARqT+Ph2
pRM+qUOeHRYKxgj/ZoFjxxfftE7ROsgV0haDsRV01i8bpJ3UTZvd+r7R9ducrSdGc2aRGM0RyimQ
D6aJKzAFxAx+IZ4WzWEu7tn3Cb+EVkY3C04OJEuITxO/mH1d90dbnur2TLQS0QMilmuRHBVvih6Q
vHu0LaMtj1zznc8+x9knhq2ymgxbDMUiVUfRLQQeiZFLbeP9wXyF74ovy3ufMcZU7fsz+1F5biVA
esk//eNXe/yKyk+j/plp3ypf9Ivc55kpxVsh07m1bpKvLv3lktrUlTTys7bIOw5MTKLMX7Y+IXJt
f1gglV4eksfRtgVBByWDGaXQDYY4YjbBZAqk8Q+DJmsuYPaaspokAEiKHwBoUAybbkLGlMoKH0gm
O5XAdg95Z/y44d1Z8uZjApCtG3ohJwnsFCdstVne3IqjEsn5ORMvd/I2xI/WjB9un60DeXtYxm+U
zsgIb/78vLi9xfCA5++B+pmaGjk36TR1YrLTim5KLoDIF7PCvdHpxt1YiufOnjFxov9pHWIowYPO
czc0guoAofGBQarzpDMjEKW3GYH0CPIJDaEXbaYwttKCr/MIuL7O9/QSSmcq0JZIse7NsMPbVmm3
BbwWFkvduUkneddgou1F2fVidGuiNT4Q/K9TggcNouBoD57s7JfhgkzdMrMe09aAYVaNde3jteJU
ikmK+lJiWt78mQLqTdnbuvUyf4BWqjmKP8F3iNqXrPzJEKuIm1j5mSFnIcxyQiS0iaGnCdjgbdZP
Sa29ZuqvU9f5fSHZ8EakLVJWP4h2BEazxx+QnpPL/eh31/tgy6bOlVc006mJOYf46h5xi4wnUc+6
X8TzUrbFn3Cz8NYUis/fF1b622bEYa2xY6SIwDBnM6JWMDqyuXSIwiApBmrdk7Eeei9XNTt0rLEv
ICgG4YTDEtdv7RHu+nh8aMPnalXSbkOVDvbauGdT0UMOOcslTOnTjkyHt/5OLOmh5fzUQQBrkN44
RXln4RtJq2Uysd4erNsrIn8sLbJhHGnLFYUukKM4n4I10QYvHjZ8L2xWdsyV4AaLDcxCebFRSD3I
N0se6HBzYCu3scEY/zsHANJYfqLquj58TPsJuBN0Iyg8GrsRrJpxU7DO+dQ+BR3NuemuSDTQjgf/
cwjklw8JYVBwqoNTOFmX2SaCfleIRZhxFzkq9HdypTDswGl+K/FyRn5822Px44FlhxRPYWtJRij3
Jj7fFxvSdZ1ffHI434en6MVC9L3qbRXMFx9YYfLQoSdW6V6fHjr8OAhieC64il/uKRZC7I4bbUMq
Mo/hv/RkJbHv43Ts6HqIAVv3B/zM62COFeg9TD/FalWthTMVz4Kkp/lboAKU0dkcr9ga7O6a+4cI
JPoGA3oMpozkSdL4F04aJ74A3uzwVrR7AY4VZKHTCLMNslT6RrrjneQwaXIYCgbuvlA6IUrjV4K8
BHGamYZ0InlXbA9E8JYcUE9OTt74ZN2mFg9hEEMTm6JuO/6i82Ljd4B8p7looLuZO79vqNiQ8iD+
gFdN5vlxMikhTy7A/OSnheTDcDTQPcR0djgmZ5tlS/ofbjAGI7vJAg9QR2WagDAB5bRqYwQYEyea
OaNBvrk47kAi3U7FUyLdSoeHDJpyTYolexLhWgzXe/b/KWoFwOCYf7vIWv22cJlqP4n3WrXjh0XW
Yo1P2MnQWY/YsrhSAT35Ogbemoa3nUQqrcF79ucPSAuyq6luENrM4Zq+SY8LdtTuChcYaHvSfinV
N4Zl1LF31M4kjK/uwjVGT6i+lypLhWs4Xrt6NeuMUN79MlCaIky4M2G2wEdrFGgg2I32WYEJcCvI
k2izjtzvSue2bmBNPaWbs8LrVSATu4zAcKMe2X5765FB7NcNDrrowhaqGHOD6hXZhLtS5Y6LzXJS
rk+0GGC+iHoWzCVjonV2fM9h5kJP4SruSb+ZwIe6fiRFJdEjya7v02XORxDREL88a9LFCg34AFQ7
30L6AAtTHYv8zbou4VQsmGA7iAvYacdPzi8e7QZr3AbKNnJlotWQ9AfSMY7P+d2t4rP3iM+4Z8DZ
pCdqsnl7Xuj482X5Z7VqVdO4ekTbf1Qm+vRCtXHdoorBBSAwQrOSuQUKW4SGndrA8YdPtQWu9UUg
14Nkt+wzLj5YR8lrSHH9HGBlMrcLdCrSZNLDuY4gl0ibm/8QifR+k4dLus6HNzYs6NUJDVIX75H0
UavvQ/7xavgDXUIE/b8FOw74mWYbwqqbu85vfO51cuD0Ixa6oX1z8EB4deAqpUtDE0lOwbX91DzL
+pGKiLXfMjbrEMxOafgO4qo+2sOcvzkV2FFeQtVJ5psblgmwBiw8DDwDMZEuKdNcVgws9VkYTEkN
ED+Fr0r4Wq1YbaIZD/avjJ1IIHFtl4jbOt6KGWuO2zgxRIPaIRWBREHijYbGDUavNDqU0L0tY7Ni
A+kwIpG6SdoOC9H4m6UkS56Wza5Od0OzazCGmy/sLDoBsLP/xu5MCw+HJQCnXJ83H0gblt6CO4tf
7/OmfZh/mSGLd8duog+bBXFIBD0MSmds2brZBwwmKVUPQLrV3x53RuXmiTstxx7THCrhP8Jhbhxu
0rQnYoLXyJZZLAkpPMlEeMQ6H+3Wa0ilkTcRFq3MLSL43bRPu9TE5kN+JuVNgUb0MK8/Rfmrb0z6
6FD+KhlgYaC9k7XaTPkPg7JtFOKgtjnat9GkUJLTaYHG5L/t0JA60cIeBued+ZNhm+KDj6peYbK2
F7IV7+fJ5a89ccyhC7WTfQZubd/a/Hb82EwpJGdB9d/YMb+yWQf8Uy62dba6mfH7GYtC4FXo0HGg
ec0dwvA2Wuzsc8MiNrdLpA9oq96K4ZILl5Mdz/4AEIxBXq9AlTyOxez4175jDl5sw8V2qWzn/4Nx
tqr3w+ZTF0wcPmw5cfhQZ4amzV/8LQS3o2W/kud61y7y/HwQmDhRffo4POdrWzN7LjfJPthS6zTY
+zBtkiPKI5p9y8uPw99FM9Gn5/VEnzbtueqB2UT1hH7wcQ6Tt/p2TIzwsXFNVbpmxpOW3bJv0D4C
KMGBkT2/aRBPfFPzoMU7UBfJJE92+xju9AYKk1647gj0nPo3hP9rRMzejZ8AlCATYoYVTP2BzDQH
QBbL2Ub6f2Sd13LjaLplnwgR8OYWAB1A7yTqBiFlZsETAAn/9LNAZtU5MxOR0V1R3UpJJPib/e29
ts2YJJ809RwqBqzeAFuosIFlElVXCi0AkIh7ropR71qGGwu72Y0pfdZd6u7SV1eju4TBRVDOMmY2
HmQQ13yubE63eevlXJag+DVLCRyDzXSxCwAlTu8OpidbMiezjew6KaVvAUNVoLh1/xeKm7tCN2Oh
7YcfDjEdpNV4MeBysRi1APAQ5lOLPUHS5I4ffD0+KVSaamPjcbtPzel6gpGQ64lprDTppoffYzt5
D8b6Rzd/cpalYCvH3+OMC0/AhceGG3swqn0c7pPHVnYHa6nh+oXkhc7eL9vY44TDsJzOaz77l9Mk
uR2E4awP17D4LIRb7DId0p5fuj5Nh6Tiu7FuSfuaioc4oI9te6jqvfjcxh+N7fvRwv9tEfNor35X
MRVKGPNJ6H2+qnkNMLm10qygKbfdNFvUq0lQC/pZO7+6CJd0w1InUdj+CPniYZdMdf7zWyv9Xz0z
ECeMycYV71tAv+7nXT3K0vlugj+91lS8VQzcj3p9jJtjoh+b5ig2x0Y50F1LIOqxKbN1bPpG6D9Y
ASWAXE4tHIvxqGOUpjJshmRNLh7I5OsJZ5CeWNffhCCPUnugaIBB0MGXj/yq2mrCT4uOK7gdYEGH
krRiWPcwFjmWA+mmyh3DucNssypQpyNuCne4h77LAuYot998t2hjuVHxHTg5sKVs8+wJUyFI8tkg
3gVieVjztPXf6BZJuIuUTZdTPsGPv4m6XT5nluyVsVdzPJ1pITgsnM771X1gFrlEk6j44NwnTWJh
k6kB00iu0MPLfiybS9F9IKoY20ya5bQSKjv5d0zowZjFypb8Q9BOWA/zuaOfYn9snrsWzJuyAzJh
OAXoEvfYPXeW8+d9s4d8hZl3Id7Qm6zylH1gFBVhBjRL4QWMKxJ2QzcAJEjdfNx5sz/qVIu47STw
APSp4pBctPjk0elwLJrc/fcDNt999PAXZP7oArYZYXFWwLr9ALKQLOm6p0IALQkzI1pS75gDDKht
VUxkppJK33EnlXtcMSYtHp7yOuqDdyIT+q4U4rTvEX5PPA6azIT/RtnwR4/cNcRD6yzaB+TIDVmo
gQwS525UB2BVZJKlxzHEoQhm86N3PjAex+pe/p09t9psuprsABukDNWTBZSIPqLEiXfMD4UVHnBl
c4fGUy3f7s5mjid4wnuN02Y+YD/m5/O6mn4qT1ecKEZtHJqbUX4sVgoVd5OgwgqGqDDjLY44szbz
RrF1jWZZTOu/FrDVkNlwhvP33wd7MKYGCmBIeudn9k3kwzFTql/wqiA5YfaFjCYqbtZPMIC0O2nF
Ve8+zDtc6688+m5npPOAUZHNewobfGikCTHc4St0Zu13ud3a5v/dK0TDhmytas5BLnFbaRZGvpFD
4JkSsaa21H2KiMW5Xh3+S7tJJGz+9hFTuU4JIP2LbcyGywGFXnXNnHrVSyrlZh/xunKRZjT+JEuu
AXhAXSKjb5GG+CQiDa+dkU6vnTHMsvGrHb+U8atLL9UKdBQZuORbrm5G/pHmF2YLoHm75lTMo/gU
PS/JDOvTuI7vG5Ko1mvCoG+klIjQlgMBneRRStEEPoZfDCGzjWKsAVv/Z15gwqAITMd0wpblQuAt
X2UCR5SMfL8dYDSM0b6ZG53C5ylST71wfADybVnsXKs9YD6Gb4uYmK+EhpjRUutA0U0TfsxKd4dR
jostg4mzsH5001xYYMYS+WPrXxMHOrfb2Zw3zGnZyj5LeCy3zjgTyb3+fnsdfDd+470bAva7Tjwk
HUe4i/ubMwypY+d33q9jfISdd+fq5ZszBuFasxxEh5HG0yCsu3mYO/2LL1OMi8K6QS2zU8ETIIZM
IXJrt+PkkKjo2XvR06+twAK/amgPEDrnvgjUnVXvtHoXxLtgJwwz8vr0eEoOtbSwnKmlzfkT+tTS
AnKeiLHWi9aEt1XMvizjM7BnQ3qZ+ojUG32/ZTCLBhvntJBvH/d9Ex4l84S7VvgiLkdZBSsNUfip
nY3H5QFLWqIP74Qpvwdx5OcYnJSrkn6QGQyUa/K40sHymHSlXrfHEQF/GQaLbciu12Bbwvfj48fB
GPTYIRo/7MrcPLpdc0rFqcNTp9ww3Y3pojhl8JSkTyjnF8aHbydUerctT8u4zk35QwoXCnE+tezi
w7NmwAVeVacc+ohiMxxkZkvLiNChKc8jay0xQEm5U28LfTOsElb9XyF9xXOQ+o9x0UTgZuC6Ldpi
Zk5kIhFmMMSJ/7F7lOPEHMPuYcl+bh0eCy8Wzkm2Hw3y6JW+sIZF+hJnpJc4M2VXKU7jkwc8qsa+
4KPMKJxD6cTSoR4hifvTKT9xU/QH4SzoH6pwC9RvRmIvR22d7qt2DwgBzxHQ6jsWtr1xKwK35O+k
AdNcl90mB1hg2nTW3CnxDM4KdT7KJabmylwXXFBf4iJmCjjvwdHQ3adLSwxecy6QKeui5AWB9+42
vjOrlXSsEVxvQcz7s/X7fyIIS+3xc5oEYO5ZHmMu06TRiQto6qZlZ2t9CxVjCegGyGUaLgGfqsQb
JnY+KcBN+DJ55tZk0CW8K9ZTDzTZDpz5UKsetCXA3V6JuJf5W7Ee/qWMhY0H3QFhia2m/r5TZzpZ
62YB8DEyuA0+r6lyOa9XSYYhbCm6GCK1b5pZY+KT+d6BTmAJ2zDaKu1ajvCExQn4zVOtH55UiuQT
npLBD9X0NcLpOBG6utTnbt/J/jy0Nd6X0uuxaw9e4ZwrMq6uqCHcQ1up+gOIdsJ/ub7Xmr0EEULd
2Wg6MmEN+VKVlzo5D8HRdGOaxm7PP4Q2R/vnyWGV3ia81NX8LJQTaGzoV6sfxAYSjk+HiW4Ae4dk
quHNV2a0VKNl0AHqXcL1sQ1uHSlawsQnTkHJa9Rw7GQ885upw/gFFyJCS8pzyhrlK3J/KdqB35Fl
ElYAtcqMkQ8gkz/Bc5fUW3phV7yR6A/tfYJ/KvjSOC87JNrJlYFf6fWpCHz/q1Psf5vBMuLav1TX
uhAVUhIPftyz862veJjbf5jhoa1K1YlXGZfv0e6lSyOfgNFzLvkFOOCMc5j7GQvhv7kxWsORVOHC
RtREw88RD4/01MQX8LD9FCMROzoSV+LvXtkM+e45xytedCdA6JzeGfaKDMfnIY4NsBvWFq1VhSVk
0yid4JkND0m1nwnVNQ8u9bcWfgbqNRsuwXjynELclvaEWGzFJTZD1Vo8siVNuc9XU67owoQd5U1I
UV5FrAxWghepUw/SwxmzfZAfCgnTw2k566nVLRZUvxCBlixnAJsxo3CZqm/ZdhKGD63NLeZ6cYTS
79pp2wZVybZd6EQxvI6G4Fl/gVqZaDb/+UTcKVep/teYKIdrEZZyvnEawXVtrNkN6hEK52MGBaOa
LMfvNqXI9spopWq8x9599JZOyuhYA23uCYwZQFFQpAOCTnPLzdOag7SqB49Gq+Vgv90qcX+lOAY5
+a8kkUVeFHnYRozQq+jLQzgvvUH3XmMLjRzDJDU/+Uvde7l2oxkqxv3fL8FpohE8fokP5pS/Pcbj
UWsns24Q7SjqwBLA1H/ASLOiREP5EKKr9tsChFJiq1tkVJADP8gXJcZIFMnZ7xDLOJdS8KbciBHJ
jEVq+/faDecGwd7Ep9fkES6b3KmzaYsB3jC0kwTJvII+a3P5hqdTJ4kspb7KI5WZYbpsGLUTs5/q
DAP8HLejuC77yQaqmbNg2Vkb6YA/nMpy/b5jiE0oLRj3sbgPqkP8OHQuYInV/08Woc4lsD9oOX9g
W5ohzEUFXbBIg77275qK91pyFOMzRTZTr9FwSanDqFf3jFPeMsuXzrc0TJgy2aasdIDtsNC1pVyi
+HkNznJl8l8Tbb5vtG7DbvY2KU1vWbXgQ8xA/4+NyslkUO8WnMHVc5HvwPzQbScaF5sCOlcNXYao
9gyKX82EgizodNJ70x8IJ5ETAlJ5t7cUXc5u73GfcyulTR9tApwVzZpQwTD4YugbdKw6ij6Pcf3f
p8fz2UzP/1OZ6a/hBZMpU5vMuSlkGAqPTs9wXYS4TdcRWV8K+/Z5S3HPniK64bf48yiOmJgr8xD/
a2FOFormw2U1d32wz9fCuOkLHI9bxdqWjFbG3duof7vVGGNBFMAxzbEqD9zQ84/vb338wK9/mXWM
IXg2ZtiHn5FPWqfTV4wTpWrNODGyZn3owLGMkJiWFnO3YuWY3T4nfR+dsgEY6XsvVppdRfb8BSVS
kr2s7jJAw//j2MRjnYXLgURbTKOL1nlS55WYqb71uwtDFHIoVkSMsWE1wxzY3pZFdggB0K5jwR9f
iNLfh4z5n46WnPimYR8K8wCgDFEPiQhj6Ngul0sNg6gAEctphw0Qu2yEjNq/VqW6PFLeKUA7LN2S
XwbmmHXOYmrP/j0r0tzUJriw2UE2FQ0yWIbH505lj+azjFsdfERFfGiabGrxGjNza6MlFOr8UQOt
/utTxuFUPiaHk0g56cvhNCKTylCxSMx4JUNyX5rH0owPdcOlf9GUixH4dzYZe54Ul8crAR/tInTb
7lC9Xfr1TjiTfDIEDusrqbRrzTHYsed0elVflF3pM8E6Csq+lbdFvzMvOKexC+GclpNljXk6WeHj
5SdKtbkReFlPjMoXMeH0QMbxk8PK8INFK9t3Qg+9G8wcl2VDIgFOGOWVD+iw4FEOjen+ZKYMss9d
ei7SM42ckq9I0yJT6VOVFZcKnMo6cIZZz/nmNRRGHlPEOXTYlFt3vugmi7GL1dMtoGl33K7mIVfK
/ocNRZ1PRmRxgWimIXTbrq+LHmZeUUCR2Oil4xbNRbOZKkcyracbZdgqaPfDTrNAsOytiuDanqLu
OASze5hMOURjHES2fp04GNlEjFUq1sL//W06j7fFiYUDx8twvAIayHymxE3It1wb5nSEfFLhwTaz
NIe1TMbAuy/+cVL5pxp+09rK6v7eEDqKaMyZFf1+JL9i8Ueovhqbm5Z0U7LTds3YSDaW7xUROtcb
yw4MLNT+dG8emPs2D+E04aCH0wSSl2kweoJmO5G8CnPJ6glQTHECMtf/EGyu5lCDRtrW/UqZgOsx
Mle+WZ0r7ED3n176uZNjRVV6ZfLhYlmYI6+R9nUPb3X5oUunMOaauUxEDpowrBkAkiUlutmqc7Kk
b2tTY8Kfph5mUVvbnG72cZcHuyrY9eUercPknyeyfGMuAxyK9bLNllNBl8wNYbH91qr9kMEZntHj
oJub/hU9bD7r5/qJi3grfPXBRyTfuvTLar/laKKiVni0BfKp6aWlQI5QjDRPBBRJeA00EXt/YHLz
ZCvfGIME84YxaDCvcXveB6jFSmYPmLR1bL8Qxn6G+zd4CVj7S0iboFQUZWLNq+1UI46nDIqesV5V
6f6OG0pdFX9iHR9JpHzTUBE/6HT/1ERu0tNLtLGANBKRso901TBQJaQmibM/nHe5QaB4d5uAPj5e
xTWt5QMtTwJ1AxPZL+NTwed2cOvhmMb7NiKxsynLRdLvuCzKxVk1Lh97SoSpuJGGjZrvLGtfqUd7
PzQHuLJJDGzsQD/5WFzF7uMDpX+uVJN4VdSTeIVvNNBBzK3KzmVI2RL/fbGO7vYHZPKHdMb9xUX0
eSRyG1ZnRWbSfGmsy3hfcCBXO/wrKElT64nKp+M+nSn/LBi3vY+7xEYxLryBS5NATK6y9UN2/X4L
OZdvzBSYTHrHh0/Y6+im+4d86OWDIh/oHRcfU+/4GII3qqu9Iu4kmgTC7aVXD1FxSuLDgzkDl4x4
qV24lLIj1ghtCiSmRTYu2G20aAnx7vlhxrcTs/qVEcK09XJtRdNxf9aqS0lDUgrx7irKl7Ek6HaW
49179XbRSVq0q+Ss5ceyPTzw765SELTEtD0t+rO0A7vNPOUf2FZxAoP2ME6hTiJsTFOoO1DX7IVy
+ze5GoleDrT83NQfYnLTja+g3Z+IOOjailJ3EFK9tBEfE0sVyLNgYA/0BQVRbdWiQnHxqsHN7fuc
j8shYj+aaxk8+c/H45J4Vvmt5T9l+iuUfuh9xi8Hybb4ZrJBYKAoZ301Ry/3vDtQEvhJMRXyM0pj
VY7QyVzs5glQCyrodrj+MPIa+6VDY6iK6VpdDsWqKVZkuFpOrt3KcXMV1eeVNFOWAb3IyS5Odu89
L0D7mhrE2PUwpzL5SAiekGMY3AOxkorrKnwUAR7DgazJoOzCeot886SwgyaLfCUpk0t1fJne23px
Z7l4TPGRh7yWAg+zrTSBd5+63/GHCAbp/XTdWaWdCd9l/C1kX0l1y6PPskLtneV2NStm/u8YhqO8
NKNd0mwaGw17eKVfqnwFeKjzutz3qSw3Ju91pjkW6GR7CuhcfysgnUjKvrxIY7WsYpyOXi55Habw
hY7L7tfzh7GhsedhqeFUhH+95pj+31JYzZPfz+7S0tmOivfIPWD995OmHrZTSpQRDMOMUVkI40LW
lh7HuICn0lWpALKdSlvmGpnFVTf9OzE/GP2hsA6deKRpK32eDOEoCUeOL+P4GakfkXUVpYu/bJUP
oiwaJgR/IqO/fnbB2AXcAtDixv1D2Juvs3XBoEQ+NBaf/xUB0JIJTPCdQ+xY9NlkMSmsVSSt9Ccr
7hKLCUrQM1jQC0+TPUpQ/XCavX635WxO1L0maJ95AAz5OouStycR7yUw4Kqevi7BrbGlQWkY/bCb
GpSMaq0am1bfepdBnwH34yaHDadlgvjSh0D7PcbSUcnCwiFK9ypH11dOMOsPVkdaEJVFfZ3euJng
8082DxSHV0JFjeY6CqJ1rJKD9qDvcHKQicUvy5guOgZY98eqgezORD+cTaEdfOQOxyuLxSfYFeW+
F/cRJ1ubqWK6KPvpbPdMzxbgaodAoi5/d/K3HN6C9JOHWfPSwuPS9KSBpTkTv7geeOCraC6wsjez
4NsdjqHg0x8adRtz+DWIP6FrMu5NzolyIivJCBCxRQCP9wTJv2fP4wqF4sYVCl9Yjs5NkpsAkYLi
RiKqjpfPVyJqOUNdVMvb3fwcRrxYl1A8dSlToH3F5H+VAbt0xtgzrHVnkMXZPtpd7KaXd7mOFEzQ
FutlXjTdqXWTfpg/WHUpQbdGO7ovF4uCX4PcizDJFazfmCUWNk3poSLZhbJNCOPka+wkCyquimQ2
3Hp5Cf5ee3InwEVgy2capTgFWP1MtWFKtDnhhkVPrJeTxj5COsDPFx1V7Zg0x1Q/oqcGu1BgXrFj
3K/KrhAevilh3t+n5fQ2ZF9yeXs2nxnXDbss/8jzyvoJQ8zHt7T9HIRLI57a+IB9cUwZy0wiAgIn
v3hKKfDH6RTj5Fft0plu8HU/3eCxNeJ4CFeSamf6lpColu4NfV/3h3t/IJT4NA/MeEuPO/kYejWV
TmwD91WCJxRA6e9eBtJ6MJ97I9pWuLdeSwMhQb920aevz3zhXrMnj5XHCT+R19U/GZGscFOFmzbY
mDi2mU7wJ9h2szil1XJ152DGPdrewH8qbMNOzJ9xLlVnAxRLcJKGE5x82KzblIyO/Wk+159WeQjr
Y/zdQ2TpT6qM7+mc0zKhnO/gFHtSMZc3o7qws9aJgxslv1xo0ga4xLdu3sLsk1QwB21uAwjxDQ1Q
PA1r08I6zTUDlMb6eaecYTo955pvSGvN2jzcsfOVzv907/iYGAA9VuYI/YTr7aVi+GxddCbP/cVU
ziMOvJE6GvtOrhRsytezd782uFBmeewU9qYMvqv6p6N6pP55flto7oDXGq+0VrG0Sll70pVgLut6
uaujRVzODAD5iG0g0mE5461iUPzMv6zK6cLFW8NMevKnNjJm03jviVkIPHUaer9z+SIDnUfqAhWd
1h3aGBMom/agkpxV8CgxBHKHyAea20VrnXlKt5XaHaWa5ZEoUqKdjOoSUFm0wuqaVRervCBvgLWm
gy++5uaZUsMWB4T+F3apFaH95AchEslFnwyYtMrlh32rzJ9KdsEUB+YPtQw3sOzAdaDcAtwdV8kL
GlrS5DAVMQx2NDJUvCKw0SE+vjrEG+NYq4dnuFdmGXNK5+bgE7pV6h+dcjXrUqUg7y4P4ZTdT3Jy
LOR9Le0Il/L/f2zHfJvle2okX+OkVjub6bHbPTsSZMvJ44qkRZuu6OIaTMESNKg+juwT+R7hlye3
05KwNCpXZBNN3enaTiSmmx2WGOVvffnN3M4OHh9y/tnkn6P6wZu1EdrJCNswVgBP9b8k/nzOtb/W
Tl2Ade9Sp9c2uIb9Ve2u//zTmQfkCcGYRY0bpAfLLa2rLl1aY1ZJs5J4SHtIwD4AvRo2FRn/49Dw
xnzcubqc+lB0UnEjF3SuIlZuG4dd3kHKM7bqHesfuHJX4Mg0C+uPGp9wcAMeUpbfU3iUBIP2lS2I
zZvhLa6mnZThWCiioE3ZPALCgHzs+j4jpi0vHLrXLsHj3N5P+IVDZ3i4puI0IQvmsW2OEDmhORdn
fKryJy14L9jjWF1N6/KGPbbCCdgjnofX44knY8xorZmpWCaIgL5xAJcsYkuhHwah1Io3OJb3xmMb
ZLtsPDwcHJ0nlfo6ffpNYvedaDfNw7ucWLgf++7wev1CGk/JpYfLtl8gfjR23S+gAFjCggihAKze
QPSdkmcIE2yY7+BrjXx31LopNjiaF3d6Se+APZh+FbsNt2I+wp/BuPn0+Qo990EAKwstYNdaFAw5
dWLZE11ukDw/Z7xnZzExgikry+absf8GHh7utJgUhI0+LgcHfYO/1trNW3QcvwYEqvtS7284480/
GdK9e46f0GI5JkubgOBRs56+4uFOs9+VIiwJ/uJiSAVm1r4ZkN6dXAxdMUkev/0h/VRFVqhjau0D
6qe5oeKTmzSOGUQV6ZMYZXgKs/OSwPU0T8LrC07BEiYtSFWWssI/2G9Pu3lf4vZS1QULaAv3gqYJ
c379nX9UbA+rltBns9Rx5xlb2dpzLzYucfLRSbe4/Ra9OP2ArfdXnwC+NK4UA5ifZ0qefmcDSapz
3dmBvLq6Qj2lXut8Gn2mg11IZ0O6+nPicG4Fjy34MGwMJbXLkSZ5vaq8isZPpP8S1N8P7XfJwvyl
MYe04f9VrLmGXUaz6b+y4DuBzmi4n6NG594JkF+eM7I5jqxe2+4+U3Z5sRelQ14fi+yEebz7u7xL
1oW9pU0v7+Wd8orxQ39c55Yd1cuO016w6NvFM/dIz4dnwzgq8n4Idz+8SvkyKIAJzAWopMNcEXhb
8DtNXRk1vkZrRVCvIezmUZhR1qv516Ne6sjNysKAGet8jUzUoLe1HuDPgMNN478HOqDEugu40fOX
lH8N0afs/IciN6WlHjPeWen9qje9pwMdNK/W2X1Dz+T5XOq7EOJnflgh5pRT5YX3sGzdcJ4MYIJ9
+ST0rqprYjckQkHwqhEkiE2T7eRuH9mweULcedY66TcDira2lbUd6uWwfPTnpD8DjEDcCnEnC8dI
mOR5Rupo8WntBOokgr49ilQraIAAeRh/5eMvcC+5nttt+IfebHP8ibWvBEXg04qu1Kw/mgNYooRM
IYnkYUm+XrN5fihwT01Hw/4aUL4kEyJPpgfyffniLIro2PPzUN0ddDR0/QkLGKI7EYjEMA1Z3nIm
WmZWLGBAVM/NNlWhnEz32efzEEh7/DlkJnPPeDlFA8ohljjC2DPEkjjqd/6aJ3PcqtudxSg1P6T5
4UFsKLtUDzdG3RH3g7gfUXqQ9oPdXdzV4u5Ber7Jv8L2s35eK6R4t4wPeY7efMibk1x/SHQ02Vw3
nFr/0h9fFHIAYC3Gz3DyPYfa5HueXL/6erR8DCFt7hefQPHukBKsWZRSkg62dPlfSBRq5V3wlNrT
ahzCvkzSavLbwJ/ZxtW2qLbhKyO6s0AXrliH05VJWkOaTiCxspDWsukGOnb9uXSO7s4PyY51Ufm4
mcN8NZ8XZJFUPzZOmuD2pxH+JI9o5WmlW8RQjW9N9X0Xfz0Q+7ggeIqKADtNPU26PxjsoP6Ro6M8
vV09FDiBU0Vwf18K+C/6BTzFqfGDrBHGpOmk/TImBfAuMQfWbDfrUVir1oY81TjsRGt3F/a1sL9B
AHYat6ynVBGpTVJFAJBJFSXN+t6stwxDL6BerR9nxjyabvTfSfmnMn5JzQ9nbjVdAwchOZauQmgn
z7PIRzk6SNKuVLBPrGt4uStj9Jw+W8QG3mWKvjEyUVOEuHcfJyNTW+7VkkakahoalLZp45yAC1Uy
/lbldc8mXW0McVOogPX0X7h+6W57fq4TUqoxBZWbdKARCUIQ325fRcdUO3b9xIfCYESQWa3OY3By
1lX0nej0AO0eeepK1ZW0DZ57LhWP/GTGxzQ5DkTkJ4vOWG35NJct7IZJlGEuBSM/noyESr8Kqikq
kTf+ndmPtYaso0FHkaSNFcGeWSsOz+mgXZFowD0pB1HaQ7SShK0cbofW0QCXj76Es92kPmHYJMY2
MfeydJS0kxqcrfQqBNe7Q9BdTUg77wx1q4yNi5eYXWv8Nyr13laYbpg8fZ+1CnnHkE4BFxu21WRp
QdbAUoAAn3qiBNnWI2kgTTtpWPy/Wrw4xNMKqzHEV/6usGHuvZGxrNWjslaU9TBr0lWXrkZzyeKd
ITExn4U33S5GRnvM9mhyCDdasIk0Kh7tRNiIjpqd8CZ+fdaYBDxr3FcQVIT9IB828I5W4Z3XzxkG
54lbfgfWRedmf7wjW4H5qDfqWjT+acS5933L428Ov634RSeZ6KoIDhzVpaUMqFdZhPHijnsnmJPt
N3ZDcNDrEw6Q0pFzOONHVTwOmJIML+rt8gWOsZRTyE3ZU6APk/qnxn2Jv5m2CWuNZ1rVucovY/SV
YgXTXluBEziNkRdWnsmncCDf4cWGBw6jO0jdIabkhTBgQ0vOTlO2BmuM3eGeFn1IFVyMhgcVFnRB
nrTgiC74rEEP/5LzlULxD7x8BhXCAQ9oSiNa/PGgQ5kigTc8ggsTt6XSXNUU6qKYZN5Yi74CipCe
vcaLeBVsM6Om2s6eq1y55dKm5UWPNmq02XypTN+Ek2V/ycotND+V5wTHZpkKpWVrJXafXcz7iR7h
+2PXm5si30O2NuoTXMxywnEbxYo2gYEZprZ6Rt5I3eJSzIn6efIwPVhWNT1YEB3Euw/opGCUavui
ZiMz6d3vBNtl60btzaxOjiZsdTYKCo84nTCD29FATzf4TmWY58Ti5Pp+qzdJu/tPvYldxh7DQPHw
uhrWDOQ4pAU01yT+8h8c3VkHyWqF6fyfg/w4aZLfsZSD1jO0OaarSjQd1sH9VDn6rv0G7uPgwJzA
lRn8mVcrwbuJAVMiJd883K40bRkTb9qYyh7m8m8Zem8x9cDi1QS4OFCBDaZHnbeki04UwPYtJJRr
mX5AZ8yHDzojEWazj0q9tpit1PMjRe2sV7G1LKVlFyzuCjzixYRkB1U544pjdvP4l1WvFahstsh7
h20XnKG6tgwf6hd6Lgd97lSAm+FC2bEwWZmnubO+GkcPVADPOJ0WKncp0R6pjgrOuYp1/qN0cFQR
X2D9GJqt1YmE7CYLPC8Yk0tKLnD9yhQhG26DpRLJgsrZPzHGgPvRnLg+O+056TbEgGDVTjl1n4oe
gr7PYRuERzJnd9O5SwusZkVyoe+n7S6DdaHvp589kVaV28P8rPMPBr25eCJxApitdu6l41xwAYmz
MV8KRC/+HaBXmC5gobpW6kccuUAYQn0f1lXOlW1iahXMb8M4miUHvBKgqO7QqGpfwDr19BnMAkvJ
nJo+jKmRZtvUQOF+5dUCJfcuzTFiP18SGxQXI56REmWWGkqT0tI5CpaCO82UO7HY99VBqwBLgK6A
PXRgVIxWx6hYzSc3oUnNnnlSiyv4rCG7xOKpqQ8VHZnGtjX3cXN6OA9+hQZWWWrwPkLRtSnK1Jod
brGJm+YOya5Jdgo4AnVLDOGuTg7J0JW1DemLZwbEckLndCSUHr7VeYjMQOHvSwlrYjkBwaDmcE16
QOCWf4OgeUqH4HmMgQ3OOMQn+q/CftReC9Yb5QcMiFYenrNAOicRh/+VJl+l/qMhkoXJEJqofsy3
vSsMHx1Zf3SC8dRJ6ez5il49xumYEjG7XD6qJbTaRKceh3ibD602x65nS/fPWPoc41v3Ah3ImCvb
23P81IN/CHjVXH2qEzDZR011didMnFAmfg0Xx2pZs3IMK+DEOsXVhDn9LNw8ws0HjXkY0gppHY2b
hurAea/O+3yBc/s9DKRtunsSpM4B/ftS5BeqnwbrIAPsvktkDKlzKT/Mz9Kd1M82ndEQ2Y9riweo
A+62ETG1NtsKigbB19Y8lGQGM7yShyZcliIa4A5zXNG5STYP3byd65Ay6l3G9QHlYhNnGxB2hDNy
6ZKYVzbZsjmk4qEHpqVguSeveyoG8iurx+dvsCwGlqAGoWGmpzAWJ8RQFKDXg5pZC7CCxI1YbDPZ
HlBweJfLa6JctV+ROitLJlczl7jDHBgoGIeC6dQH39Q4Z47cQ86lqcoXOs/oPKIFjbzUc/hKV/Z7
JvkaTqUBU6TPNAIzK//yffKXdI4C01rNuf9BlkTwhXRw35QuuGAwuYgbxJ1rYrlfPCD1SAvpsWzG
ZYv1D0ruumgX8ZN9XXOChopTYJUrvYZJEKt/VSZUjWhJtVEAldtjzSpe4kSbMxek62vGrhSfcjw9
ozcqPmaZ9kJoFrOMrhPLw1B7d9ifGfG/b0HT5vy6BWFSwsgLM1z3noUHkOe9aT5IkXDQTU515fqu
gkv84dfdJEEKxIm58LgHBjgYjEnJYDAO8UfGjEDNDQrruHuUXDWOT9byUyyfkZ8bv17k/3qz3qQa
2INvUo2eEghlygnPlwTzOKyKJ9CO5und79Bm4c86ynPdyRzsN7W4oauz56Jg7Z5Ginl2McDXec1G
qawG+CuB4xFX2P+nbPXM/EUXsixMBuBI8RD+DDpoqRvMLAYYKD04tz/1hzUviz2NMEN0bOvj6Cj1
UctOIZ9e/UgDzOAqzbF/HS8Vhwct3JQ8XMFGDjbAgpWrkX4k2cfbbvdWA+v7SWqPuNaJYV7Zp+hd
MR9njWZC9cB53epd8enS96Ps8e1GzD8migTDsfOAX6DcDeIW5mYmb2QV3CGLto8MWs2T5z4u8I2c
Yu2SKHOztRNSsPJk5IJYKr+Ipf+HqTPbbdzquu0TEWBP8ZZU31OdZd8QZbsi9n0j8unP2FLy/Qco
BEFSVbYlitxrzTnHBBCgAhOcmvlKwU5prN7HqW5Yq5B3rXUyLNCSleXeyhc87CghRZoIhNxIFm0P
6j/F5onHMt4X7d6M9jw+IEEfMtRR5Z7AP7tb4efT/8z8T4mNXPVFKWM5gvDQntvR30iVSI4Hz21a
bMtXJ5/RgnXYB9Dp4+4TenhSfkAPx4oKiiEJDsTW9SmRZT9wMKbS8ArdQ0oWZBpIZICXLl6JDB2e
xYZnYWu6PUDfFpIO7YLwi/ZPY9cY1L3TS7mHovMqWZJAm1hbG8cixDRhF322e2fVh79p+KsMP/Ff
gChP9c+k/BqGexjeCNQ/I8E+GbWdxIPGHRQEzF1JTDg/Io1YCk1xp8E4Ue3bOUo+pTSgK8+G6T3C
I0HppGd5sS9mXLYQ/Wexy3kIDwE8Vlo0QK1jLpe4VF8QeABlNM/yRHn+X8teTX1ef8UnNPmu2m8z
/FPpdF3eWxrcwK02Xk5cetaVc79H11t04yJiEfmXtp73qpPVszxNEsTB5RpQICUzhFHshHqZBV2R
YPd35a9oq3EpoFMeh9CnfxxxJ9dvvX5jjNSk8/DfGJlpu3zKFfGuM8OSvnahIyAc0nuDcJi/jISY
Pm2TgfnpauzaX7bPVpsV5ZzMPmJhwLJ2aj62lb09y5SNONVXHH9e3+DJEHEaaGX+H0AwbmPKu+uP
Ibvn1Ngow6yOBNO2e6Xl3mvzYQo4qB42f1w+R9HoVDhKRyx9MIBXgDKu0FhwBu3dCiP+tHIIiZic
5IhBDOLs80RXmqyf2maCm6qxt8Fz13b7nA8JPvv2IBhn+EQWybDGvanR94mSOWOOZUI2/LOVLYx0
irOuBpjPfKmVx7I8MF/+aWtvRpfan35qF8dYEssTcJ1dKVY1pr7tJnj7/4eO4A3k3cO2WtaLZlxM
FB9LM7Wwn7r+J8m+4cbm1KsvO5LX9lZ+MOmyvIqnGAbHgtbgLfakZcHBh+fuUguEU8/olx3xhAe3
o1WeCxPAP1E+q3SRwfVtfvaV65LMYy30FhKeAZ2yK8JdOaU1s7b5dwK2/ZtCEY/xYaOZVB+PeTxs
qQ1nT9soG4hPWNN4Kkw5SfYNKzwXx6ilgYQwOIFvdPyM2S7hNU32BZJMO+2MPcZYGyBWC8aNS4fU
2RusgaADjWqITnozS22MR9zlMcAsC3rZrQ3FUm9f+zv0EySr2F4yeaYxSevtmsWA7r8540+ihvzf
dqk6ek0j10J7LhW6g0w3ymZFy4XNX0p9PG6qSb1U57NOE++jPpx5E7OOmJknlUe88RPjhg+kI1QZ
zqgO1H9VaQHq4mnNMeJQ+owXh/hW2bC0Ewy3/00x/byF9Ubh4wTQg4gHvT37PvsrJzVm7sgBfE/O
ia5vrDgKndLKjhBl3cygqDNz+A6R+tmj/AzSD7u62RRMWacg5ExyUFKBMw6LO+2tgJN5XmZUp2Bu
HtdQU2RsxwQzPs8DW1uvQhH1oJWhiFdfgVO5WHgrlq4vVjU7z944kJ6oTCDCfvDp0yKWoRRfH6xJ
byw6ngSysTh38wftPc5DngbWcXx6nLAooVO+WXoa0U8XYVohTSvn05L+9UAgs9N+n065hjiDQ08r
X/S0Id01/Y5sU2LswzNFu0uEbSok4pkRC11n8i2RGqEm9XU5d6+pA5JvnO6yBRZYUr6WcWz1A2wD
tm3hIYn2eAaAGv9OMTgjj6CMsD3tEj77+RV8a2A/ELvcMTWXZckO/0p3fYbZHqwaNcr9+raRXtg+
SFm4qUQMhCkGg4KYYsw1BgVgd+Nd0z604+TbDnANrXWiLcO6A23QbPgjFdy8qQhuM/0eGR6MaN++
hofKEsODdiR5qcKd6CkAWvXF4hcvB9tObIGkow4MR1SKUIzMaE+Z17SabGHP1AMD55bYS21/hjw2
y48uvD17h+Q2uFBFczpzmzKVhOBkHaO/POY9v7EAczftk7vaUfPkZKZrH4NZa625uSE5IECTgEmh
NexgRYNrU6iXjgQzFGGMwUByCocLkIk31rckjoOlMrn3xm3tmq0wv3BGKe0lB00diBO0Q+wezfW9
Q27CdQ1DG0ywxv1WvNXgmoPnkkARqxocSMSSmCBJ2iQFngjn/UNGYo7cchfxlnb19Y9gD4k3F66H
fiiag6Wx7ts9YXSQrH5xUAfm35o6vT1cchxCewA3VI12goZdk8wIhQ72JjBKG/lLCb5yXKblv1oW
7dj9JorEgT8qd7WyUOlQ2EzgvXWbqMD2tjecTRiTl+DP5tFasdeMHek8ydlle6O19zMvmWUTUoOn
kBb76hoON834CLN7J9+XZ5zaRSyc2hJlrC/0ca+LMLoRzQjYMrH8L04+Hmvime0qZ1ywZxYG421k
7zYCZpqOOy2l4f5EqHh6Vx6ntnKwvKC6tbFQ3UIqc/NNmm+q52Z+D5r7w6LealpV3lh5JXkO5ViX
8OPgVokqMp0R6PC9C3zGRdH+Rpuq7SPx7uuU33dqRG1aQBC2WTXGTUqu1eQUBVD1asvFS6bNbRMf
Cx6SZRisgoLftGKmyw7zix7QMiESN099qfbLJl8V+YoO2AtGOy8tTpZ8gu9SutLzd5J+W9qfSPmm
QKVrHBMXc3jI9T2lShgOOX1hOFzB4euXComJWfYro1PMJ6x/imM/o9VEW1XdSvKXUbfESoxdmBBE
2MKXc1qejNT5uqAHlJPxwJl1HvUXkBCwTH/RtLOmT41OoIKRT9+KX4Vy+pL7cp8NxYL3pX+KSZJP
KAvbOiI87PqwpZ7dDohAgnbF6LqOQYNSYEUqO1vBHRAo9YyUZczHexW1U0LcMEKD3ouMYwXA7soh
WoZfP3CIFsmQZuLaNgslJo1Jw2OX3fUam5aSrKPJVA0dYEDc/KVzbZ0K3Suqo64ICvgkEOxS4hjp
xU4EFYuu1EH/o8U/7fhThL8PsPncfJRN+6HFtxatdBh/OjoHHn+N4LdAZFMyOhamoJFG+BPsT+uP
HAA4HJRi2mZ3Nfys/c+Y8/mUzN2Eqa5xDF6x57oU2QmnbPejvrcJZr82fZ3C52eT06dyrjFGKTPP
otW09ywWrXPAobzeclk58LMK7VyCHTLcmkUQ0ZOnEHFxqshU947b96Cp0bZprHxKtF7BGF4usjQ2
kRhWswtuvWyDH5h3noLMxAUA1gPg2HQJvD1nYEbclhzwHJOTgRvCEqxSvRGs0tZR/L9hci85z7Gk
yvMpZVAUdBZH4ktAcSdLBfO0vAyb5TNZMiEThCGg9IDa+4pnVPKsbUV6iHhGPn8zrLvnKuG11J32
qFHAuU4yDnKbDLXAX+X9Iv1rgJN6ohKt68c652iorRpqYGFuZEti8UhARrEQKZfpe/dZVsEUtasO
t8W4y4f9tnGG/CKFH2D1jjlWSmGTWQJieNfeUMEtwf1RsqkOEezxx66/o+qnmyXapfov0GGkZ1ua
CeeVxnjixZYyzRTWyMDQakLa4ybEuT95Zaq0vzHVPAL+zrZxL2deSu33vjcPJt3SgwdrX63PfX3W
4ws7soS9m2eDyYezFx1j/cBSveSZVasOpz0bngLFeTj8/ekY7VnNwCthNSMriQt2AYuowCLrIIg2
NxAsr9V+g0ZGF7NLXrhQz0W411aDelBtOrUC9/b7NBG2Nrg7+xqn7FZ58i0etceposJD3Lzv0zr6
eFZLWz+R/ShDdIl9C/0p23Zpy1PGmaRMNaazJMyab5Vc2Am4ULgS9dQx8hPQ5/zU5KcH3O7slHfz
ST6tek9FkmyPz+cCirX39rjmsdcBIqhcbju/HsZ2zEYcNvixYXJ7o46T9sBGKEEpb1cJO3iHeGp0
G1+ZegA5NZ/zmnsjHvNJtFcjOMm7GIe4RcHBFh6PApxBP4bpSQ6Oj4bmWiz4g7VwDPoQ9jpRF+1s
AldQrn13oSxljDz5iPOc5Z2vHa19Gx6Fl49o6QsN9S6JkZ4HLtPXHo/moUHd1iXCx073d76/q/mq
DqsOeyTwtWuwZMSrzhIlj6g2HOM3ynCqe5dkYsrfjWzSY2FaDPqx7QGHnifaETP60z5qFud7J2qP
k/DIqho0QNqJCx0vIiVQwJkopgfOFAUuoUUUzoawhr1LtdBJURhtZGtHi89K4HJwJfyDXF5tq4wf
2aESLOSm8S9vKEdlrEiGns3ikr7gKEXpZo626CFQZnQn/x91MdW26KM8g8wTHK63bmg8PIXzu3yw
mLSOyizqT1p1NF7+m2ZClzK2vEsDz3bhkxOi1hE+P5vmcv58OVnTekHSWZCTq0XwIiePuNEJmRZg
f/Ck1yZ2+b38YhFJvL/Grjd2RbebKvYtiW5Jcc2ji+8qGrsSqLTbnCeMtLCRKsIF8b0Gy0KzIDKU
VVhtlo8IQvyqzo8YQbKXvSaQ1rupZa8hr7/24k+WDNvYp+R5XqOLfAp+MIdK7KoEMYlOMsxGtEm0
nHOnOE4ZIvk5yD5OPkwJogPmsCW+Be2xsvsVbCVcC9x8TQp8iC2OU01cEELi18SdMlSOuXKkUWVS
HBpp3z72Y7h73U2YU/9nav3fl6BR5bocn8ssWFVPAfuPxvV7c2dQhTOjKgJXE9zJduJpSHTS0oKX
Hnt5e4Sf80c2vrT2E+czBjHcv5ScTNRVgyCm7tnz+9c+YAz8RtbeIulQaC8xR7PGFOjid9IuTrbU
92jaOu4AuMzQdfxu8a5vQtcJea2TRS1AjLzldnXlLad2gMD8u3YA9Dbnt3/e9wMjO/kw7PNpXrup
4nbPtUrRlLRKICn5S5v1p04hvaOpe7zaofCXd+2qYpduwh6f4zXn32lHyHegY94OJVDY2ElBYeP0
4bZVD058u2/QC6CuZ8Fp1GfPemYCCqJTWuiKdoWeu4K5t2rlVS+vEBU7XNzUMk6WMp4GeenLy8Rf
NKu6vtXGxYjxCB6C3Cvas5/csvyeri8x8f55n+B/hCNxgJ2qdEfZfLNT3ZFRzsmfl7LETXUZ+gsV
dWb3OQafw0gx9Mfp6TySb0Vb2bRmxndbvi7oFhtfFuFkIzL5mybe2qTFcnIg6AUA59bjdCJ/Zd19
lK60Rad00TQGFWhczoe82dOCQUqBi/DBIST1hnHLKoAKHxjsBco8IOY9C2kwcwJ/ZUf7JUOUeJ64
ELDIaxBJCDjl8IY0mkCRM7pBzH78U4qMQmsIj3+qCt6oPKCmrpNe6J5WOLWpS+CTyaelx3/1g42O
pow6Fh0Fj/DQQz2b0JWmzJVMSATFY9oSyKsPv8xvYLzp83jgQIMCo86lXjwH4XDE9gWCBvU6SXbS
2AbygICXBi8KcUuBJqsKAioXCRiN2JniWaMh4terKNnR92hhNOGwwWHxXrx2Iu/o8vuF4GXI1Vle
wWOakoFJZpPmnEqXc61f5exu9J+D/zmAxr30NNnOTf3w5l1l+l5uiLnvzHgHToMmCh6wzEUPfM7s
22FThQuKHvAHtq4ggHF2lSD1PhcAhFrLY7JS2zl/0HilJQhyRAyCmUun8zENDvYSRX1dp6sqXDR8
9Py9LAukcV7TLLFtKHPT19afmvKHUOPlZmjY9/k1Xgfqtxr/DOFvzq/FhE+8tiTHpWgwmQS9kvAV
DARYziVP3Mlc4sSf4ShFKhY1hZb7v40ou7QqXTTpgk5MGNsUBdJS1SmsBvvtI6SKWnR1W7U55bfI
jfgtNmnHcamjmCCXRKtuhilFzz8fhUDo0VgXviLFpn+VpwB0C+WQVfsk2imYSgg4T3alQJ/hu4ev
oSBi5a5NhOG726xkjrHPdYqXXFsZp6Igz8b1hG64sGZYmGzOg/baqsShruR7AvnN8EZxuX8kI7Lb
ftQMn/SREIZ57OhRvkEBy5wtrYg8D8PSq4PT58JSPpvuT+n/qZpvF/773VI/iSnURP5WWQyMghry
1RPPQLNkX/Y+wVqkuYOFHFBIMyf/3puzHEon2bFzkt4S9W41X6X6/ZB/ALIPGygyzE60sG4NSOuI
RzQ4rIGKDc3KcB/IM+ECu+2aQI4wczH0VubZ169x81E86bv+4qEzrGvqpK11iucCyffFUmVX4S3D
dk/rSPCXVA2DEh04XIcZONKXT5XrkCwnxl9d293eoBek1BDNO3JamMGcAeydSlXitFQ8DUnIPkvF
ZQo9wkH+nA/6fLfJHrP7FBWtfadDCb3dKfcgZfRuOJ6G8fLOBmLZkH8DlYHMWq3MaJXLtGGI+2lR
r5p6VXNv5VVkFJgso2YJ3986SVitq2P+OCQNpCRnjGDSf9TSBw3cE+ljkGYhr/IsUY5peezlgzyy
QMXxvm/qna1v6RPVXV856GBhrIPNTg7PLOJ3c6CgUK42UgiFbN/TI/sRyxDabrp1sS6tM37mssMN
TsygSFo9pSECY5ItzJDKhHNxje05MHHgDHDgcit0OmLpGoGDZhkoIpxD2ETLxY4dUzwIs0DIPk9T
yD55focxGJV/jPgHGkj10fg3Orry6sNqHrTPOGV9zlx2bwl966jjssPO3DOMczTL+2NWnCbyqa4W
WTwFIKRihGSe559TnTgWgBp7RoOc3+NsXuBuo46w/uOk7Wc4uUXhpWw9B2vy1mgC55GeYndcKnxp
rCX33CVGPy0XZemUj3MY/PWDXzn4fbbHFj9+T6DvbKYnaBXdJU5PqYtM5DwoBQH/oMz+niyd2m/w
JAsgV0+xBJhT8Wmg0qEPW3POpHMOnhCW2cem0px9LMg69rFw1mP1ZmafafxlDF9Izg5/jptN7DoM
aYvUjf/i0rPNtcoFvVLZiWnnPDvpJHcFX05kayDL/vytezxmKxOnugPpPCUi8moT1YDentPJldIO
yf+At/kRmfc6/sLchjlPLndmufNL0bqQVztaFybalngry12LoQ0Lo7zP1F1Vc9Z1JtHRQP0mjP5a
k+R0T3P8Y8P1JNaD2/vVA1vwc76UowUH1HvS3YCFNAjmLbCD7Q/sruE+Fh9qewlMT/YJLs0BdEGK
FdXN9Qm7IdQGyL0ctlfhOpoP7SExDoFxAKvu0EaSiO7RNr5l2lXpA1ynF0O9BvHlyTiPUks9jbJI
uDudEqzHxUVVyU5ch/6q95C0r/6itDbJsCn49diUmJexsT0QooGEtmsf05S9KhUMVCvJwbyzVZJt
QkFox/ZyFapLu1gViuPHU1aF5Vzp5w8QRfa8MRcPgnbBcgD4gqLBXrHnGYL3chnplL6ubOKMIvMk
Qr4Drjx8mG76VwCDk8RroyPAYM450XSFfPhzsqNLUp0nvsAKPxtyQAdanjsCvpxMgcne3vZMXi9s
D/YE7vZKyVYjHAPtX/Iy/J4VNe3ZqZcCR+ludGgjVXYRh7qDDKjpedBkb+v8Z9hJDWRkz9QZO8TF
lNP5gfm022QSvGLYtdsjTePlXC9XugN6GSat+9NEaxPATBE7/789CgAr1DFkBS2mHzeRPjogw81d
bu75ak+iHLGERDlPiu7/e1KgrLDrkDvxpDBeyPL3kyKbvU/I7MVf2eE34Nj5gDEM84zwd/k3CD8L
EiFkFKdFf0uLazERvbPyJx9BQVH2ASpCIaMAxtZ2f3mSV7rYdzAG8ml8VqS05qAlYeKMKQ6l/Vjv
AsJn5abM1tm0TY9pePaHizbc7OyegHxsvvT0e7UKCNY+Vo/natKvlGVVf+gy3az393ejjnej/CDH
nkIe5CCRKhs9pKF+bb4aO0ppgbnlh+ZT3GVBNaeufHYE7NNCcrOPCZpqcbEJDQDww9df3+scLqfc
rCHZjuq/+7nxtZ8jRmlKO/ZFhrxE20SFmc38eFsUm6bYKNq6SdeKsqrh1fAcmfsPxvmDmXmFeabf
FuJrhxRODp/68cuEkyOfKvviuTWplwHC1amm0F48RMHxnPRX11DBEhHiw7eXkZQ0jlZ4ZIC0aDWc
JvpUrfcm97psKpW0unBpr0ZemnSZhgsFKRW633OJk5fcICj0sRgxAP8+mF785hBFh1rfC9U7s2Z4
lOGDhxCodNE6i8GOYmkKY63YOKNq2c0cZ17AsQveJ7HLEKzKis4Wf1fY+zA/BOMh2CtB79avnuYo
WasTfAUrcqShvdKgPRqB21ibp7VpBxgKG2wqvFBFIl4odZqEXg5RMT0SgoF3zETGXjJ6fgazQLqF
9YeZ3rNWQGL7p39gh2P1Ljsa1jgYDlnj/C8V4g0OtNnH/G0htbhnj4KlOVge0oGpTuEP/PFpX/Hs
8tiWh8mDcWg7lhDJRKdrRUNSeaoh2WqxI+tXs/5YXt8bssq1TNaex/EvRJaMmbFgotnZWJYYfrAT
TMXcHx1sff/ekCrRvjZE0xrdnC9nEiDNkcsxPaFJ0CcYByKbA3K0e9UZMvNHLyiHahBCcOFyVOo/
NRE8iw64aoYfOHqKiDTJmkcXuv3Ii3CI8Hr4e93fN/LelnZfZGceqem00h6P2LPeDRzFA/rKRLTC
nqzTGbt7o1hmhtjdO/OIc5xySprz5HlJDpnAZIn/nRhL9voSonC5VoO1Oaxb7tfGR2HPFWNWsq8n
z2G3616hIm/VKkvNXyTQOlBtpjoPgn1iHTofzwMb4UvK9DluZarNulvSXdSTh6yk6ouk/fTb29iK
+INazrsSXyffAhfxUjOX6Uh8UthWiYjb/SaASWKfu+ktfuGN0n8gquCFspVbo7nTLpuRGaRLozVu
3atg1ufc1XiyeiLDdBmaD/LXD6LKggiFm4k3jLGqMPYRarObpN9jTlURA1iAZCqWOb0uljn/BoZy
Crn69J6nd0jEjX2jeLpmCqp5Ps8j8rbm6njSTE+qjz8nbvcU4WDgwPz16hfHjaJPCxpycKPKpLKX
0rC0wxVUBmC5EOSMRd6woPmXIVflmwHiUS56Zq18M/kP1iYToOSDTYDShtT2h+WVJu0VdUf+ug82
bpWtH92mlrdROY+Na6Dee+mzyb6t+IceL+JrTqsyJM8i9RMpsfkTw1ZYyfiaKaE/luZWEmkkWODb
Er6csu3GXS1KDZAxjDW+QAmBshX9L9WwBGqWBSCTHXkiOKQDve82hvyr3V2ZXZT4Q/Ka8UsZv0bt
c1J88kFLPygicx2Nbph6G5fC+sQFWu44/rBdIimQSrtE2bG5QWYseA+E0MjuBmstEU9lZiWskUHU
UR85aQS608CIEK6NUTDAzHGLI6Nws2SPs3+M6CRcjeHHOzmhAt4pbuHzo63vjfpZGfMgWZs/MRn5
F+bsvc7CdjHivOCUVX7qoSO399S4qVhHERHcsT+lAT74UzZelm4+dwMHQpY8Tf25e9aJ2oBMBjN0
ItGJDxRflvd2sT91nFpnvxLdp7Q6nfBFg+ClBhThHMLb5GJ0F3kQ8AmkiJHSzle4TNcWwXBUo3OU
E7m+djj62QVOFn7EQVncCAYSda8BBtlD+1vof+v8H0n/O78X9EM/Tg3YkMlZ4YSrLMZK/BkmHuyB
o7Vk6IkAKM+kalXKK3zozDxVDeGE5dKSsEC1Gog2e5Pqlg/X/HGpGmo8D73GieXYHMryNOGWnHq/
cXiZhN5tGlabNkPbdXFp3DzV+Fp60d/e+WeiH9L/0BEqQ1+Hx2hH/17d/QLaGbGOMrdSyQS0bNi1
TwIlXh5D1n8QI7mBU8Y9eto97HPfXTX1ZrBUI58/bvNsx1tc401wzm8nw1toL19CO/0vOIwnCqXn
a/u5RqnqNdR9w5optNBkbvqypOBKN/2Nt5EoTC/Pw3CCQkRFL664r8eUyu//TL/Mqs8I15cYvxDp
sSJk6AP5KZ54YgmozFpzbTXTX3d4bSgJsgYUWVAt0e5+o13+UnUBzLup+ifOYv6FYHZpfBHM7sDR
0GYz2C4BBFRs01RdWPH4SIf8STYNaPDz1BLRJz5gprtEombjw0/vaYgWZ3c7iPWwXkNs9hZrMoeo
C9oRXv9rX+NiEcnm1sTpfBxsLyhOAcP4V6t8V+l3Cbgm+eZd8iefxkAjIluh+Lmd/uaT+W+L/1OQ
O0iLM5sTIH3309JzLGVX3tv/IhC4OclIoEn3blHsxsKzwQYMs54+zVsJ/oD1h7aX9Z1ibk2kmshL
sm1QH2SNemvACw4ppqb8ITom5YJWoUiYaI4knQNrA7j3MWxifj023OtgUxIdGeAUXsr4pKsi4/yA
7oX2ZkEt8yQDG3c6+arV7yyCFvuXgmdsWCRwkvYg4RGgWljfswLj4fvQNEcw9LTDm6HHN9XWe8zi
6p7K0A6nTuLyL+kgwPnauYOmjvPChOe0ypV10WOQHhy7nMqcE1k3MdOOrGYmiwng9uHAKsHBZwQM
GCqCaBzt5nrs0AktD0utXPnR2qYkdTgUxLdK7xmQx5wW+WetepZZOZMwnxoY/cqYdFpLm2fJ2Ge6
WdUtIcASxcNGHatH4+ZwC4XQ+bId+TSHdVv2UjHFH/72tZeSi2UpT+P8zjJGKv7Y6XetfAfxjxb9
9MsaVhKJm3IWzCSTk6gXzEbpxsnKeOFlmvQbVriu4P95RYyrBbrv46/4NI2QUldkZqmDCvmVOcnf
gMH/+asFv+pkDkaVmoKu+NMg1tD1jTuIioFevVrPBV2dPhLfQemdIlrUzd7vIyd+SewhC1u7pr4b
5Z65vQUa/sMel9NRZ/8zGOtJ9u/2PNJONrGbF3cl1OFkLAw9mHFmokOVM1MqGjb+kUTkY05d8YQ5
lk2f4lQsBfAFmMsuPbQuSmJMe0U7ayAXYzZuZzqx2YBOgJ2S8xE/TFs+dU6wwC6CnT/UVi34z3QZ
yiyhljVuXWuVVnPDST/QE7mwg3DTq0R7pgXvr7z2rxXjUL2VF+NwrOsT8Udx1lGuanh5DCe9PgJE
gCBFIuk/eA+YEYXXBcUQeu53gNO0yJwovG2e7WebTyeopBPkyLnEDBq36L5M807mH9kaqj0rCNdC
jf6PvRSli8T5Ke1dnh1C2gJLDx4X1WRGylC+1STID7uQvLaTVaw3YjdS3CT2kOXMVcZ5nx+J5/8L
dBpGMzKILAU4s/yPCo6DFmQ3W8uepqADptMQIkTEAuqK6VS2r8Hz2k+Rz8EjOXLIyschZBqMfCGL
u8SUWjZWCJPX8mLgLhkeUo7H0Z6+0+6WdxdAQL036S7NJmwOGe2LOkvSbc1BORMHK4Wb267S522z
MIgCURlaEUhUZPcBcCtbA6VhyH6yrmn9U9p5gXbATdtUwk2rPA+S7NVTS9r6rKcUZ6LQ3Nf5rsrG
jR7j2UrmEp0mFjVPRA2//FUHbNPyxtgzwyPfStDsK+6SGc8eN48QF09l54Xhsan39B5GqLF/FCpU
8dOS1ca3a9KNQ7c3FN+ONcS/8j5Q2CGbF0s+yEV5fpqeoQqTMMUMbJQfMyG0u1F5biIPcJJ4d55b
vmiDAxoMGcB50kTwwbjrYk1t8OOtfEqT2dZny46tOHk69qSbHmcuWpO0sGonbz3qcURTC9ML9UoG
X1hbspUovllnyaFYSMBqj3n00Sz0+vuSYkYTn+llzfEZHKxoF0TukHsSxR/30N5x0Gt/goHKRwfS
rPnCe+mFJyiRswlWfSoh+qlhsKSivRI+8g+Vj5REwEc4pg/so0ubJZSOyLWxMwbxWRsuzMxlVS8P
d1ZUZksLB1EYWH1DcbPVWyl9SKw2z6V2UR6LSp1m1UXFx2CeuojDmNfpLtld8uPEd41gQXJXbSBk
iGgwJfD4uoxlVaxSvGfjOpjwgd4YzSbCfEggbj0wymC/IWPIfI2VhDXy4qleC/X6pOBSOxcf2WR+
+ls1ewXPF29GtREvOT8CirjPig+Q6uaZOk5I3WXq9Gxn2zlubfkXQkmxqKQ7wBzKmRDEen5GQcMP
JdyRIjGT3+tP3OFNxqphG+snqb0OP0W+Z3rGFkCvujyXG+LN88AdQWwmm8Oh+9WmA3+EM5jKxLdo
pIsy3Eq43tKn4X+Gazk/pY9zQHgScNR4klGfEFAN3nhxETd7x8FUwKJUZtbi07RSWxQ3USJFiSOf
8WdIp1dp8dB3jR2BuZa6XgvSk3hXFW56e8wIBrIHRyh+nOLckGTIZ2Y4ozqL1aFqLSxKskU4ZQYa
MAZdUy3pWOof7MW3RHwrCqZsWnnIX3yz8ZwYP13xG2TCv7u1ePiTG5cFb59YskVvFjzridin7F39
Tqp4/4ktavYpybsgdLMMEWwHRtUi0YamOLmr40cxXIuRO9vRJMzf7J76JmeXo2GGmNvx1OepiD0N
6RmDkaOnnvT0TCxojzNl0xiik2IrHcNqUU9ltlSFy/5MFBjhDsLjfsiKI82dSN/vziLS7TwipbNq
zHzIc1yK1CyWB2zjdbotOwKTsbUQKJRi9TYGhRNWRhuzoXbFKcnO254/8XJAX/nJHMVhEo8ULrSR
Uut64xFuBZEZdmIM+dDjnRfWlEEsNI3swW4yUz4Llrwwft/kNbIyPa0yIV6M7caruEdVjEKOKotA
00h6C0hotI78tbl7SvOpWZ208/hcRbNx8HBuqwl1mlclvvXPm1p99C2cbwp4SPQM1ZmgjemGMONG
og8HGaG+63d1ugP6DvjlYe5MLpVuNyQ7Do5vRVTQUDdGKOJwPD9pDoIZohIqlmdqPlPx3PLorQ4P
LvzHCdoFZ6T8Zld3crOgMALJuWHteRhrHtk0S4/trgM2SCUnKrrigB8jd5JT8LPEyls8llh5CQ3i
5oWFMHHhr/LK8oZwbDEoEHGGZjOqG+YCVdoM0gYnHCVCJA9N35WRndAXqCU2v6rqi4qfAUmMOYC6
mKVperF2qGsg2Vs4Ivqww0UNwUuY20g2WYzBL1cTZ4g0oKkemslCjnc4X+CDW9QTusVOGRbj8wIn
IlvgfwYNxhl9yoFOEsenls3VR/ZXgxlBeBONGVyYdIowG/HEsacddQr2SWu9MDjcoDb7rkcbCy43
cSanEIk1NmUOPv4p0V3EWR2otEkPiXkcmEuUGT9ZW+AcWtnHMfkuku+p0X4qwz1XZj3Pqik9S+FI
JRTmIxpljPAYhwclfDV4UwZCEU7KPzfN3I/OQcgj/iOq7+OdinlcpphPQMOygQIN+4a4mCyhwDU/
KQ1iS7G1il2b7+n4zJdNcTU+8Tyy5EEjD3Bfa3s4zsZC5Fm1Jb5DFpmgT6FmDPRemcJ4jEe83WPu
QzaUKlRsYa0s1lgrfU1YK6mueCuG+p6CqmiBZZBqCuaTGCMd3YlCxU55AE2tbsmVgp7PlWJyYERE
xsvJmt5f5vz3ORdAh9rM6boT2ByWULyJQzv3gCRcw3LWSxsS1/sJMOSX5bLv3KLBMc9J0OH2Ygbb
aNg1LpiPfv5mM1egEs5FKMz2gMMfhTDbl6Uw2+MFD2aWfK96Xo1Pg9xlOB97r3eWWLjZyv5nP8uJ
t39O2vnv9Plcg7tj+bp/tPv6wx+/Y1wwMMO47CkmJO4cLrAIU/KSzkynS2cGj/qDMRwesgBDjNJR
UcVmI3l47RYYvx7+1sjs7cEnN4xTtRdAitP/I+o8ltvG2i36RKhCDlNGBGZSlOQJSpZsBIIAkcPT
33VI93+rPOhyd0uiEM4X9l47XqRiTMn0a5tlW3tBUGLCw8vTB4uiFUG/6sXKF721TopLgoXOCB78
qTe80Tvmt+n7vf5Iik/ogiN7CZEaHjO3ibcj7/AOucshmQ4Q4R4ugPoygwq5lpVZ4yqIH4q3ApFo
OpPwVW1NUKjUDdueJDBWndamTtfSnPEemuhw0VPk/B6Q3Nor51RILrUqgrJBX+fvNqbbdJb/JgRd
pNvUyS4G57oCt5ydyPUpgECbS84r+8LgqgjdunUZXBlLTGITWSaP96TzugcBWwiGEXm0V+rJrv0Z
ZS7+MdJnkvImUyRR/pGqJWrKiopPgetFnKDlwI853RGesdX7K0SZc7K6RNIqqriJdEIi3E+5eWTr
GCHL6meqjvdnZgqNPq7vEwED5CmmLKEIfOB5MRHAJsy51jJQDWZPXoNShL14yl08U0U6UmjSh4qN
pkDLXlD3GfU/x3eakM5130/OIenPt+TNwok7a7vLPTzhRouYT26ceQbumfhjvL6kf7Y8H5FrOAtW
z/8tDJnzgcy8u4wiLHnugFd6KlUJN6DueSUlU9hQygxohO0Y64FfJgQ68ssIx4NSU3Ccc26Z7i20
ic644rsS0GahZSZ8Ai1z6TDf916ppmNPXgyal+MtOpjd+vO1/ARewrnO8jNi62cFCBAwKCHMbzZG
tJUisSKFpM7pr6Mhgm+xsOFUMTSoLmSfYedq9Q1wEQkrJoglkZXa3XGJn0bpomVXgnQGgeVRIg82
+W1fS3PiRbDpkCpOBRV+YjIITxgHig0iYpDVPJn0r3H6XcCERMdRrOTbR6n/ApE4LNR7HlijlyvC
WnpLN6+RZllux3DbLu7yganGSEkDjxMeiqFeQJoM9tzEea9dCFy7n2UcoS25moIMGSv7Wtk5yZY8
knS2fENKl7mQBzJrNZUrEtxQqFUJeYtuFovDO7tOAK0icGWemXDAeYydc30fLl7Xll0wq2BY9s4z
2ZVVsBofKFlh4Hkm0csBCzlu2fyOHtIln0mmIUMEhasdlBu+kmHzB81XwQsr/IyWcvSnmJuR/0DZ
rHspNhZexhKtB5nwbi/yIYNH4R+87HfTHLwq3UOVqc6ldKrzU2ch7buaKgXjiVk5aGN84zyYOj3K
8qFvE5RaOsufIHTb0itrf9k6P5kD4YCDfBlqyxz8Q7VS0HdIq/XGyBY11J9zGKE5Ocf3Iykb6zpf
Q00fmZVLvo0BAp2fxuDA76gYFA/zApvkAoYGb29GxmsrXtMn2FTXN2RbqypcPRiameskce+DAGkY
T5BGanh97JfrF7y5xnZj4LINbtk3ovZymaBAEMK5GTfFsi/mCOgktNDZccqONlg246AbhxJF9NY5
yU/qDy8uqD/8suQ7UesHglwT/YBvVYcrHqEsPYTNHGO72KsNGcowvrBAV/C5CdKN9/kgwrAa+3xr
eT7X9dOuLIhsS3JfgLwiZcq+7vOh2Vk6+VBbAqBzVHlEuM9MjznjuKjbLT2IeOHIUSIazKYKCP1N
WSzn2Jo9XvbSV1+632veX4lB5uHCQmX23zV4/SykmYoX42Xq3hoFQyNE33etZ4z4i2n/541Xf7Ox
v++XfIar9xxraP0vkUg2vjm/h/Y3wX9j+fk4Kfn5xlomOrQE3s+c2JuI2p2XKhl0W4cIJ2X1B6vB
duSWdYIHWWvMuDGarCc6KYAnp7aFA0ni4TYcdlZ+MJlB1qfbcJ6cc7vATEfsKGY6k65hmSHrkb1G
JMxxg3kK/3zz5NpbYuIWeNVEesujS0T0hacobsR+H6QlAAeLyEZBTKRcRjggggxuZJldOuna1++O
/DGM6/9R3f/FfOjeXYcr57kvc0LIvlnz3IVcCn5vAkFSPd9+U9wBeBDV3X3YB0Is2i7/1evVkpzB
RaDKfgfsQmJPtV0sXkMtrP4IRBt7Hd1c7TnOz7y4vKi+qz8xteYy5HFfRPcPHWe0I0pDN+jtlXUI
5wyoUxQb2BZPbXMoAwIpQer/dLDoukvwY89h3bKpW1LRokCWAUgLgdhGpSCoAwueU+dZoRtjlJHW
QQDnYFRdYzHvbTE+RzQswgWOP+3jPSCt792l0jhQUsM/gFdm42xLAip02fDD3P9ZUKpFDEVwd983
xJc45AmFy6haIeESyw5WnvgkFfFJWXkutloP4w+RJVbWbVcg+/CVBsINjeYc7/JLs2w8Ncu81LvY
J41muDQ3GssVbN+0fJv6S2hfGu0sEdvEZEVHwSUcCnRTC6ADHlNtoB18bkSNJCxE+iqgEmOGzV5c
5J4l6zKcBy4VWGl/YiNLMfy0l+Ni+GRBcsr0Q4DXjo9TuJaxQVmCc3MfGfu/yJnBDZE9QboYkSOQ
RpFNwSZKUeB1KMfXirmqqLLhfJOks7o/ScARyS3lCms2+zsUES+xoGYLUTwW6fBgKEc5PrXGSQEq
MJ7v47kdzwxRDaYFbJI/OnPGuUkcCl7QuP9vYN4eGZjjqwZe84Iws/2XYhpUN8VJijQDKo2sY5P3
MQM+bgHSvfj2L2mLuCtuZloMcTNTGGre3bbmVrst2InITJxIj3RIyFZ317/hIFJV9edts6D181iQ
IjZNJZddggMFQl/rj3WvwdC5bbn82DcmFJHSUdFOMBSrymWHjo0YMVp6u56tp484LN/T9Eq+6/Nr
3Uj9fhr6EK7ytTD0qWq/wssCGA+mFhg99SGIWl2Ip/M5vjdHD1LltZ8zpId5mJY0HKcyows+J+E5
Hs9s1Qi5uG22H/caw+76Mb4n0UebvZfVVR3e4vrS52d9XthBBwjsFrjI4ZhDbA0skHYw1xjHrAwF
j+TzGE/hB2TEIXGST9VON3Cd7BJrb41HmeV6dhnLpfVYE/Y1WIJxp1C2ajsOQgSi1FQIRNtoceqZ
fDLXdLCyzLK7p7NNh/Hfpb4k+3qy0ckb2JgA1EANP7Ml62e2JHkL1BrahQLDetqUnfu5BY9WC5uy
Med+iJPjTd3hDWZ7kpcntida9cYIXbrmCjruD5KMFgM6ALX/U/Z/muiP3P9It99N/lWNH0Z8nRx9
ifCeobmKILbY3u1dhHo1As8ho2G/P2bl6L5gyQBUql4AVG7RFl5r5mFawJqYPK2JRIq0BcLQQC2C
l048joJC8+FDDoiAOt7/YPi9xhvidSwz9F3J0aqUlw3De3Tz2tJIV3eeEIgpMB6qNdqvylznD3bq
CdJMcDfi3uR18xJ+PxrZlX9xO/CjDTecFUugBIW8mYYtO5E1VVWznrKDfT8S/kIkFbkBSXYZSmba
FzYiYaQvW0k4fikKxzogx4QOrRmYufkL0UESWRMuSU6mx0U3TXNm4nIhySReyfLSqYRV1LpjVINk
whYpJaQZyfi1IQP7vTY/huLTKD7z7Ff1+OxQvzjeo/3QkHUGDdlALeJqv8Fam3l3Yrm19X7bXCR5
kzyxSACoayPo51bxViFVM48O9kyGTF4nOEBuirLACCpphgye3wZ/37SuVK9Lea2UH5OyySq3+27y
fe7sm4X8pCrdJXLGj90iK2bXigc893v2s/f/19+mzl4NDxVEKeOUecTEOOkmJujODB63DcL/4bYp
/tP35VHQg5fBsel4uePyIZB/2aekPpg2wXZC2BXKy+J30cDhgPsjxldFdFvnWLWsYkUcJZod1Tqy
AAnnmn1lNoL9owD+zmJGrz1VnfHi3rUfzJ8NxdeYUtAGm2w/yB4RpbeVnRtpWVkLNd2E6mZcEc30
Pz2SDaXtqUdi5EgqSP0RwbBdADVPnrrQ7KkLvavXAmphT0KbETg1aLitInQaN4kS2ken0RVCp6EV
gSn5yrzHHh0FjTwPKz81CKxaqNrCAAZzMEgoYNN7F9iknHgJ2e+TTfvYQnYk5aR14O4eiE83TmBp
4h2/tXiJBWp6RmAVO/yh47TLwx1sadSqNdanOfFYzijUVoz7O5UgLd/sgk7CH7dtx13t7EculfFd
fuTURo/LzX4zoMoSgepnqp8VwSvnXkZRI/m65HdX61el+FUuPinuMMLqSZaYWDMj9pmx9FGnAxED
agms5HRPTj3R4OcOuiY7UOU65p9MkHEUkPQa/0qlCNdxoE/GWscZb+3Fay3XmR1uCvgUj35jFtuc
10e9VDIQH6fpdpYfF617axf44giO55dbS/7mU+m+xvDLDr+k5rcyV0KsTGQJbx1lmyWwWjepixQm
1f05r+VjqRwYYEdHXRG+rkLZyTUjyk1XMryDmf8YliVU7XIlAkTCVcT7Y2J1gMwIGMzeNkjLPCjm
YTAPMqpQ80C0FO6a/oJllQoqzhHjMTU9ZNou4UrWGIy5JxuGcNR0HII37GkS4a/5OjG/E+NHN7+r
8geUPTeXoh2p5R0vSRZyxwrnKeCByBiupWebRwyAZPPNhSY/VT+A7mPKKjdd/rsdf27jj97/SaO/
ycA//IRw0b67/CtvP6Fblc3fJkXMBt/sQI4EcoGp36JqAiantruxpR8QifHowpv91Oz1ZjeiOS/P
sN1U/DZfLVmX5mIg7yJ137vH+qGS8uOWJvWAVy6a2cDIZGsQJGRil/Btx2+YDtYb+yGG+uG4M9bm
guLDHogUgLTovSfrh3WRjKMWbozllJ6/gVMA2V3cGErIH1L8qcWf8vShlO9Od63sVfNY8tQn1yG5
xBpO2suoHcxNlnjK6K07FS/IIoyFLsmaq1xDrPd3mNTi0SkphAkRr6xVzU+aohXweYSZt0ShO/7Y
0vGwmQFk8mXJe+mcZmuskRLkK3svVadyYZIfvrklAaHQrG+YHU0MziHi3USm8gO61n2dIJU9D741
/GqASpTfqv7Dpe31P1xa6H4NsHBrno9zDLuPxLtbXunM2KJsDiGAAB5UEqnsPVnMzlPuRQgscq+N
WGJmszXfARXt3RbJwQwvyRVS2GSjClpjT7HR7Uyuarn6t6Ne9FSQfSbtUlaXTDrH+RkASjX7GgHB
NdihfC3fsfUFM3QvjwT7sMsZax+n59gH78tB2kj5TrIFQFafDvlVggFJTkhyimqOiJ/e+OnKn6b+
npak/WEgkOrVtCSs4oXpgfkzNMJC8OLq44KklCxDFBMkeaxVN+wEGjjpD8ZwFHmu6CFnRFINvD1+
ddonSRa0WmHtcQji5tflQDZwJeLpQTfH9tLE0CO1P9w1bXucEhM0zD/eEbsknM+33mWkQMAx+Rrp
1fYU+/PPadR3EpM5fa+S3EBXK7l15zLiILYKk0HD2cs5LK+IJsKLgOKfaKK6WSv83sFHliKNN3ye
GZtqGU8itr6ovMj2RL/b5QfYtPUteJjbYp6ZIrcpmnmklCIWN41D1x4eIChMv0FSt6NNVXHINoe7
totv0OICgHWfmXWsk4MW7yO6bjCink1usbRW+/VhbT2oAo7xsI9Qas2SZk1qOEpyI0Hb3UZkoq1u
dD84mSz3brl1BYjtHyMGJNnN/Fakd6I7y5+79Q0BTzqzjHp0os57baIclS2NAPh2gSxv6n6HPE2z
DibbEXSY2QXlxO17Sn6S7pCQbRrTk2lfUyqwKTD0gKYsFqxzGotbZpOS3JYAlBDrnIoZjfaLWPn5
EVFHlQY9kwNVhMm0rU+YTKqIBHPCZACWkSULc8d/r+qTZfPTvXUPEfENoplJTeNz8tg4tEYS2jQm
LHs0DS8BIarEZ44i+LUYe+PzsCZHkbCEMQaXvmG2rN42nRXAcSqjYNJ8kxN83gJKyjb1FBiZ94ZS
oiXQPAumkqxR0LIUuXl2ZSuU0+VH3vTMOmp6T35SSVnHANmMVhpQguoMw87qjki57EF0MsdkFffb
jMBYdhDK8i/ipWF2X4wLpIGpcTGZ1rgP7FsFliMxquuydVuTQSD2AGks9o3sAV5MmNHym9gfZ0R0
Pr5U7Ysv2tfzofga2HQ4n4r2ju/nJ5uj+aGWTBoMOEtBDLrTFiWA1cSLgxtUelYfS9Jay3gxWIsR
6PJE4T/1bwCfnTUHeSj5qYYo0u/RTnHkNJQ83g5gHZJRbGBEz3Dndppn3T3E+Rko6sfa3sjsNWyR
vkaAbK2fyseltgnMujLjsdnhRlsY0wxg5/fQn7iqgExzEerVlke5PFbq8ZacSHvpk5O6ItDlK94P
My/CVuljV7EZe3efgDyvlk3awMV5unjQJeQaoaC72Slnt8VDPJfSY5FQGe4Sc1OmOHvosXbyeJCj
Ey976amXDZ96WTYfVHwOfwQ5IbBnG5MSjxQWbZOiHL204/sje8+qq2TPs9OQL5PsDZhedDu1KsBz
gFZR68KLFAIqVrY0XvIG6dxg7uSZbzE2eQbUEuHFiTgn4a+HuoMSrxdZPyFuykzsPvlY1flFA5AQ
WYTkowbBUWAN4j2pU50xdxmhOAmyZcFCkFlWta6trUva4Dn6sGAxlCjEiAJIk0AiI/e2uhNvyKSe
QCMb35YbWy6+bwYmN/d2cy1Sni1XQQhuuZblxrX38atJmKAQhX6FfZaknxKEzyXM4+YZTxtZ7A18
ie8++PB/bh05wdgjA+2TKUjx+3iMsm2N/q+fIdAEgzwrfrukqexMHQTndvpk3DyMl3K8jujuEyT4
hH7nBoiu3UvdbqU7jRUSv4lyLcYDhQh3jHKPgUm2dfLNkVESKkn+lc4+mM4dSZxCgNo17i6LHza8
aAQdh0Xov0wlhk8jSF64vQh9hp1m7+/KUa9PzaJjNihva1mk6zTTbppEuk4ITmSZ36998SHPgJ31
EbLEjWNvhn7bmoIjxaY6n7f9n6T/Q+UEcR/qklzF8P98GTDsiLUSQVazV4XfdxfjBn50yxoaanJI
ETQOfrRyOlgRTEBgjbw2c6MGCFuMxBowI73f4IkFqi1gEOYzhczSFjZL5ObgqPB8t3G0TBP2GWsG
exf6z4kWlMwkHDTPSRcDPS6uUbnyJPS5XFydZz1FMggtuqndCi81jz2vQodkGl+pBRZas13Ldh/A
ljKhgDE6hhirXBaikV5e7u880MD9QA8P7jgIDYxCqovt14RBuZrOatFtIw8sT88usPDK3ksLjDQX
tb9g46qqMx5vXE38z/2l7IUTShpPuSWcUNRSGmOvbbROf4etYB2yamNNvr6R5xef0uSk+5X+hysj
MZ6cdxJ0xJ+w/R0pv7JkSUZzZzK4v2I/bKVPUt7Has3S6y4uV2luK26vG8cok5Nt15EIx+twi8n7
BdpFHMi0kz27AlCj+WwHKB1H4l/QmvKXHG13tqUMj4x3ZkfSQn8+o2B6eJdnxeaBzKsST+J1juvy
B9nri7ow5r4Gntnx6ZXVdeGWGEoBrifBcHBV1R2kdY+gB38z+BA2GEz1RUefoPSTIC+YCOumbV3Q
wQF53JPflIX7JsLjttdtX24DBVn6sOV12e0cAx20aDLa7gBSjSaDQPpogVgZVSBiZYA2WGNJO0Na
kHsxL8T4XiMAuMsTe3dXJvLOHb66ZLtk0+Ewrhao6Wdu9qs2Y8z3qs2KcCVUg/skP+olGp0ZxQ3B
oRWfRmNqsy+j02Cfs1mIXAU38rjrcjYwKAXVZBOpQimIHEnE2tOdshAjp2seKQt7gYON3HeWFjjY
bOWH0gVNXkbwLuG6uVezFEKdsMjSS40BTJtNpk+hZH5OxF/YR70/xmiEztV0KhE+0NLrhzjZj8mu
NtmQok0VjaJRnVQURPoyvrJomGfNDu+B2fuscPnxD7A482Ih6etZ8/7aZTpLFasmfPLFlBAyvUne
Xj8HO062vOzBbgN22TWWyDScYwXFP85mA+/XCxCO98scVtoxxNbZEHRE3idCvmNli70CzFhrgFXi
puOyARisr9bsXpyniTwC3oxaTV7WyKVrEdnZagciOxOoXOpPBHfbFnnLUn0iJA01ZjPOJkwsy0n5
zLovq/6dAOmsvrXqO66/VQkrkvog7xO72g5Yq0pnWwahoBDNJjDpFEO1cOztvtiNRpmIjh4egaEx
MBPW7N5x58wKYffBaPNAsUnTstvpDdAZvOsa/W/FWm8WLxpU9PrChJaQirDUdvCVAqSldwOhhJ5m
ftN3IoTlKuPSR0pJtDqKEUQozedD2wtKarYtn0vCaYAz7EVQ9pfSY9k9PEs59ePltpQsjk9fQ2oX
bVQ1KB6C4DoxRoMFifyzPeBdbTAH6Lup4RTBg0P8tsfSW1HmCRiqW2B3n8oTNiHNMWUm6aFBhYR4
RMf0RfNNfvQc+SZoMBNk//uQzhUea2BDzyW/Ms2kHoTmEbECYoa7IuABVSv48L1zqupDxcVVII99
Z+pX0X7q8IS0Wf7sWJnMzIDt3Ifd+kAnCHNV2x6A1Thg2EphGMb2SGlOw8ZsaJirXON8zxPiFODx
xMYXKVsMVWYeDwuEEkx2HLEef/xlPIVIsvNR4Tpbhvm38ggfezY6X135Les/FiNplfX1H9n4mcqf
qf4mmu9p4x43yn3xsvWPdGasN3DB0PDhNu/W0fxOvld0iNRdVHrKlnAa2HvkIjbbqlsUn6V2UPlA
sDi2GnWNuQ9lFMQL0wKasW+yQz4eMXJDRpPrM2Q0AINQBlkiP77iJQoq0SiApF0We3RiBLORaKFj
MRiuMiI6V+XL3Y/dgzng+Ybp/tcN8389T2M3jPnJoAlno6AJO1pAPng1CJrwyNqdUpWJS++yfK91
hjcIo4xdFf/J+k/wkmr8aWcfxFpDfyBULL12j7eQa/UkR7XDBgeJc4EW05RvCZbHM1wxpoQPtFTp
8jFjyWhKX4r8K2wFmjBiXowk9Ma0ak01yQp1tgaSf0OkgUuK2rJaIXx0Ul+mVUbXZPBUbOJmMzHj
G38N2TkNz8l4HsJzP56n+9k0T3V62u0MGUCSoJHeAeapa4HEfcY5qojxNmgPb8W2fbZd3dMT9BC/
oFvp0wFMo1iwpGDzwVg+mWpYZSzJLakgUN1qAuPvUJyexAxEOkryZd0RtfgbX3mU3WcoWABVvjbl
lX1mQoP+AmiSNm1bQhrFCFC7BzKyjPuSdTJjgVbBjSiIT/d0kz/J7YCvHU6rRR1/yfEXbuBVH3sS
2+7JzxmLa4F9g4O+LAiAux207qCah5RF8FHJjl12fGTHwZUARNJ/v5BViIdirBW3Zh8mjJueKci6
M7NATN8AoZUBgQT8rifmE6E/8kjYu9IBkEAWsK5e89u7Pbzfxvd6fFfHd1DCTXWdluxXarAJ4boi
iQJcb5jMlEScdTAsQAUXC00nkNR3ShE1OvenZ0gN+ZkEQHaULiBcYfWWvkUPP69ve93Yj8YeeAIq
Oah4ZNEgfrcCpwjixz+rSXZnfAQ4wYtxlHSIB+ZIMIfM66CiP/PzJuBFzrLeF6tzLmS/+1o+GNJh
WGJbSx57Z9oTfdQ/RMJleeH8p7NKvMgCoSs04VAUccsxcdimK5YXWCXoALWvvvqlNvJKmnemfy8E
9zpkWxr+lVSh7kYlYUPW5sJnnF74b59UhfU39mlAWoyrZgMLBmfZ4oGQxLwqeyB5VRZG/CkZv2oy
lVA2au/M1pBbQWPldckbEf2vTNQ8Gv3EU0sxJipDH1c5/ChnJzIzXomemOYQGfRI7Z+0FPtxkY1v
sV/Hy0saWLijpJyUk8k+XPmIpU8Vu4n2pSCqvP9ui6+QANztaG3+96ksYoALH0GCMx9moXQKwSfk
J8s6hou0OjfWUaaEph3MwV6YqF7poXZxvqvygwW5f66iNE/e+pVjfOBefB+grc+YGE9zGVyml5hE
XAvegoHKj7M3HcXZW7ArXWQ316xcjah0PoflmuSr0zkBDa4eM6jsQ4vWko3EcVxAWOy6k1buzFUR
ke5DBSSUxEj9fCQls7ddXe4xw9QX9XYCpdEPh0dyjkBpkGWlfNw4X56mP/lU1v9Mf7yd+un0mB4z
ZKZm9Dlo7yXpAKRqAxYynuZfNKRl2ZNAx+Rvw4LqVpjrQl/lML6btYx/CJNcnG6iSOQQVOF2nON/
zcvL4p7gg6xP4e08OucHuqL0rWcGAP6bFGo/m3x2lXoTQNiKIgzpG6nA/YCVCqjyU+EE+g5uIwgn
5mc1cktjrhd+Cl0RLwDkUVVs+0FpYonKmdirsbJ4rYMei5BlshDgpsgxlgAzX4pk/DsxouSbAM4K
i05lDTMDyxwBaMzTwBgwNk42zJqEr2ZoxScuoNwO9/0wHlL9lD4u7R1XJb7h+V8OAPRD/fWmvqXo
SNVz3i3pr4Z0ViIXzT1+gBqDBX/IDOmZ+x0Ic1WpNdM5pqXHW+RcnAWxriyhCfhmCc0GmsXxg4hJ
N4YqFKM3WDtsOEj4FU4fEn4ZzqEg6x3ozwL8ixtMt0eQFZs4CWpfL9RfUKoixNhP1JcVascOn0zv
Q3WqhG1xYDx250h3TWA55j/uuZxvxZG7dm7r2lxL4xpbMU0Pxx+2YiAuTbuA6tKB3jIPLXxbB1sL
sMwVM91qRpTVPQ7inIBRcZZKNAFa0Imh1ovQzGlKO3GX05n62xJDU5PlRiie4FQqZ5O9i6lLlCPZ
Wuq3DnAbpjobj3rdmWJjCqOVTnDFxkx/k+r3bHG3DhXsreGIlyCXTwUMxOJk50BWZKAZnat2/7BM
mr5GYQbeoROclK207HnBdJfZzKDhIhQFxCMHdRjEdYDc6UR1dyOrY66prorDu9rH+UHXTg+iTqAf
4Q0I3zXleC+3bbgtpl097b4jsHdYXUfX5P1kCePRgA8hD95H7aTHb4X5O1MwnkxrbELwxw5k5Gxm
tBQXpTy/5FV/LMC1tnJ2kmMmH2P73M1bXMr9uX5coLBw8qiDSAHS4GOA2+dbePDDUQa1tkuhBf6T
QosTnkKrj9dTsQb/2TWr1lzWCOuTYzq68YhLgWTsgOuRBY0WPBwxfcBWLps4dwS07G83WBuWGiUK
SnND58FFelEnko2DZPskJZz0x7zGBLmXOThmmXqYyn0c78yOKLNAkbE/M3/e13PzcapBElKJVW/R
rB1YJfkDCmOLwLtAaYI42jjI3FfZbR7NSjqdE85CRh/ks/KGmd1ZCkUAnJZ2t9WB1+Ig5eW8vkFy
sz/7kd3nVSqGBZUymC26GuVp78DPwUBcHUhQmuFr2+oGCQR6kP21Fybqfs44DD1MNNnAgJRel5Ao
71xZbcYXYV6nrZvH2srW+N65mLLpMnxfH9K7VxBEmhCQMLAYPClUMsqlIU6FZBQcLe9y8WkbJy1I
jHMWXgixx7gKJlj+HXO6zGa33tMlVgL24KcP/zRkx8TEjTWP1BWj+UzL5vETInYntmE03h0s+8iv
7x8Kjcwl8cvhojmX7vZv2tFr53QSOUoKVj1tpzD5MolCRv/SzeTshAHKsQjbuY6jiT+UEZ0/on+3
5xJmczOozIC5Y9dswAr60xwHE3pGQw96ZQPTsl5A+sqKA/V+1pwe2bl71pQPCsqFXV608DyaLAeQ
Qp/gUEQqDcSOGXW3aadADb3H6FlZIGFccqDgMJikfo+zoBivjvFeAJa2lyWIgULAGl+YXFX34tjv
Hz60cRIIkKMluA1ozdHNME7QxGj5GsVM5HAyPEeCzBxsMZoT0NWOAFRLREbzkiXdKCXDKyQKTMOp
tpNv+dzwri7xdejQc57/ck3w7h04q1s9E14wgFeMUUe3K6Fo+Zhm2RqnbmULruHDcj/qce4088jM
FhpaT4Xa1C+xDVez0MCqsdFUIfKaVlb9EZofd+ujrlfKg+7srbldJWiqCCw8B1ScRPgqx4eLaYY/
ejTO+QQo7bAH3H/bkOHLL57DkQcMZeR/4ki98lAChpVXPcWA8NJoq1uGaXdBWFZJVHibf7IIJ9+F
pUbd+uMCviVAAFv+x7e0s82jDDL8iCikE9dEGpj4r4wcAsjTv6z62LzL+Z5jj4QBsWKqcEwe8U+Z
oc/GLUUssEzL6xxyu6cx4avoPShaGM1wW4n3D3uF8M0klEs6M6u262P1ZD3H1gz+aOVXaAae0dWT
CatECMriURi8HwzlefW9Fdob1tu/f/Pe6xkvvHF7RV9R+PWZYRjN5iYAgj5ACcEdS2bk1Agmaq9t
LGvRPdEsN8dznu4rs6Zzc8vGJQmtF6Oj91x6n7h6p5IXFiO+5PTQUJYfR4UYyGAkP3GQdnK0M9jJ
T+LIokiHk5xlC+lk3egSmQkK1wECYmHN+ArLX4CpkvV4P9ntRW6Pjbo3i6MtI/znff9UVSfpBpkD
TctD3hrFbpqzet18qvzSbuRweMB42AyBlUFgDlYma5pNbX0vzfjLmH7F8i8yzcjWBhqzeEHBbjhA
INcqq/BJEnxYM/OCh80ms+EpNjaGJYpbOVFXcR6w4IapjMAKQoX91g7i89+aj7r5iCOE1wIS2Jo0
tk9QNP24Oq3CGR05B4X2xCdF8DXNf6hoO13lrIa01S1cNVQAxNF61Gd16RMVQHZR34ioAF0KKjXA
eVLDr8YFPayVOVFBmiYotZK8L5WdLmRlEU4pBxg5WqrtRCRcYby1xcdwW/BmMPWvx1q6fSMYeMR/
nOjPFP3pYPzIwkGCCCZ3YV6/NErUamiUqD5fRjGM7rnlGQr3yULqS4g6iRCjos1MKuKI25mxMLEd
oUfPV0m8WgR8uBl2m5GTAmVhubpaP0ecKgTaFtFnZl9DU6RE7It6107ZjNkpfJvXbkOW12PqPioc
b4u2wfVKZNAq11ZwdO1qXZooI+fdn+bN/NSKhYObrbY2w7C5YU6pgowNw/M8xamg4tF37gclPZsx
te97n39yvxv1b6n8nuamcfpEyX9gfEk+rfaEDKTRMVLQAB4efFF3Yr0OLCv1aIaHIEen/0oGTGVX
W5TTMW3PPRy8cnNJZpYhpujF5EtNYCKYNLwMjC2hohZ0QD+3fKykYYoYyGU9fZQo+u1jah8zg5vu
u1K/ZvQ7X5r96eA6oVrSdlottsVMnDQ9iKctPYuTg9M9shx6ArymJyC6b8S6tJSElJn8KUMVQp0C
CAy3pYubQsp89ur4PVCL3f0o9PrGe1v2xslG3jgScnZ+zB6KcFWAU+naTZIJFO5E09v5vHejoAzJ
BhMRNwmBuq6CEDvxm4xIeDY/bC+dWNym5zlQgWoOnp2eGnavdgssNdCAbUjitm3hBqcPkfsHjSn7
Y9orKCfRfxHd96af82ZmrSmUm/oazS2jrTAk9fCizSvjUtqnVx4VdexMc5ZhCoFnPkxH4IAE/iHv
mCvlKZ0uafQuQ6bYStgQgW8au04kTO0Lg8HkHj1LVm5yJk3r4uEiZxU1NrkDEOD+4xaQqMjZoUku
DjQcYKBBXn1MPztO/H3H4pp8VPe44D9h03sv/gH1deW3goUNgg5WQhAj2dNK+BIDtqDDGd/nHniD
bql99k9LGj6zCSlUjwGj9W/kuN1zfp51Sy81rK6J8ymNHy/KY2Hl3IqXAW9Tl9JVY0z0gtssnIBa
zqL2gHUNIiTfHdIH+2gQsTQ9PMdoDelgNEks/4IqCXQVX4cLVZiHltxzROP9sIzC5WPxf1ydWZOi
aBttfxERMsMt4oiiqKlm3hBZldUIgswy/PqzXq3u850TUdHRUT1UOgDv8+y91x6GpfwCUMhws52z
3e9RJqkaebsBFdrYhc9Rcm/11/P5+RyvHXySB1Gll2HcSgKYlFh5VfANHslU9D375YzWlKXJ10Zb
PNtAbbZqvj27YU1n35Y5McUK1PuKve/Wy6alu4+RxZfIkquHjqOemyhnS7+m9y9l+ApJ3ubNL+pn
n5zpml9Z++vefw+TL7O9TrKLzNY3GKq9PHrabBISaBuc521TTZDUttJ9l6dkKQKrD6z8gAWe4w5N
ox11mxixOPWu3ok367lKu9rRy0sYn3X5Q4pP8v16Sl/iF/9WTNumK1fHWjqo6FymMOca9U6q0Tq3
NjY8T3rlVLBkk27W4f4tc46XMRWeXAnZduA72W2pFKOzMLuLSjFV32Zg5gL9HkhEwzvK+KA+uw22
vhzIx6LZ5IajYOjBs/3DR0LKtWhXvYmVVTBH6I2scabspQio5UEvToOCEeaj7qABfTzd7r5kw1tA
xdxPIHKTNAp3ibSLJTrp/K0yrfGbRcHAne62eGjOw9iXaTDh+5TsA0L3ErLWcnhdADfNmg6xqFOR
W7J7W756yV2AjaaxRk1Y7CkP8YOZxsqN49MED/8T99lrkdGTI+ljXu+2sz21Wnvevfa5z6Pfltq8
kOYadhtr0QB3gFeETt+sdYoVO5cyRRhmJEhhmCX4Rb9J5yJMMma+rsx2OYsImIW4MlcAyxtActsk
22Oibgxfo1X2lKZnoDijfonnpSm0bvapCN10VGivg63ar8WVCY/yf+ol8Iyr9Tx9Hm5aANqX5iaI
ts2piQM527c0ggaOnNIhxiGOlSpOKXt3ueGweXgRuFdlE5fbMtzivGBKxXZRxN1UGpc8LXBdpAgD
S/qinnAA63dfVJUum3Q5k0Gwvrb1zJGcDVhIczZgjuxzrI8zLInG63iAJTEDZrLiJvsY6dWyqhlp
Pr39eIQX5fHJ4UtGfj1M9AOFgjcKqLIjqyu9pf46Sw52FKgw7CVfKgEWbbJsEz7XKAqG2MAr7z6/
h9jA50fcKGwN6EQp1w3r0buX3kWtUYSZiXePN02ejonHG/if47/4t18lfQZDOAV9TRqZTRFpZFYg
2oFkCJEShSgdOIHo7mQefDccdwckcLziSOA4/cuHnxakedYm0ZYa0sk2DbcSm7rRb/KdwV1uBYYX
JBUk3g5EIHmdetXXf/ur0bvf/dW4cSVMM4cqP4SjaGhQkRJhVN+DHs6mdVAx5CtPR8KBHJ3q+0GL
9mblf4T2NrsntAALx4hFo7a0/nRSulj7Y1liyhcxpbdv3hiOdIpTXN2Wn312GYePqbAXcfgHriH7
VbJ9VJtllflmupeH4Hk7aozk85sh/BFd+JmTJTTXEixFqlFe7ojIJcDMhPK/AWaQx+I41Z6z+JQD
j2SZu5aN1ZUWmnXVrlyxJnujwAwVgpe4q5ORofqzm05opLryB8Vz0dn130QECAzjEPRRFl2a7/Iw
vv3bn2QD5gwqfW+L1oadTQdGZZ156Ojpobjtwc7QeEPOZaQ2KnGwYuQ3mn1mWDH4g7Pua0wBRK5Y
eHAa65f9bRWxaZ0r0AFfhU7QD29MW+C5snTXdvu7q9x3KerBc28ae5Vf2S/QQq36rae/DPBX9qcS
fYbFRRuoMszX2euV4ovpeVzWC5BJT7jNHMSZ5xYGATRpmmenTvsgppDKV0pp2vCTUppozkZnXRdC
O6eAjDmXZd97CmTNSk6cCh6OG7W2kDmhYdIox8ZR6ldU5R0SUQaB/aFgtNAOw7R1CJBztB3hJBNM
Zunmd918gk8t3UN0Y7kLMqKYhszLVPcAhCP57GAVLuovw/4c7E9VojwW85/ThOjoHpr1+6RKjFeK
lxhqnyqrtH5OfSP2T3Tkh0YDTvwhJ5eyv5Q55WifVv7JmU3RLiEK9Vdqf1bpVbPwt3zccOwmQQJM
3lkYbSArr8JLJ7F8nkeN9Tner1H+0RfHmP5TxEtkAYk7scjDClQryBwchR2KwX1r2p7SrjLJ2UNa
fyYntTzezKDArzJ9F2lb9HOcWlY//VIG/1iuZadU57d6YQOCvi2B7E5uwkOikJ/F6UnzEaWz/+q8
GeErzak4KQ3ApDyegY9DROv6K+zSIuO2IvWJoxe5fHy6vxcc6d/u3Fyi0ZBjpvrXgPv+yd/22Me4
nC3KzkNKsekJ/P+F17wK2KgYvzvFUaogB0I02T05RJTUFlyj7KPJj/ieXndccFq9PdMSYQJnIIvq
BWhr+wmVIkAPvcuHm36Mn35CL95JqIzzkMgY649N83IdFoVXRx63mOTh6iMXJpKGUODJDv7XkKj3
y4lToZXNwI4oupj3KBm2L80Mu2d3bOSTFR06EIuvdZJKcAH7RSd2SU9+kXWbc0ci3DWZNzOlOFnO
nO0h+BhwT/y5CAj9AVc9BtLi1riEsCsJPp3fUYytHTTtUNjHRkEZafUDbShQFsttRCyh2r4nAfm2
/QZ/W+S3ad0GUdgAHJjBbgEv3DBJwMp/m5LF96VaPpJV8a8lE52bptp29CfctLHhjz496GYBwXyL
VvDamqKL/i1NwvPOueKg4827GlWADQ+2lbSfXibh+l5SebvGE9r1F62/9NIlNcVkbQwXNb3gZ+3a
a6yfq+H/7+1+LnRVOGpK9upPH9M+j7IJ9RXGXhndI6AS8BsoECp15fEyefiPxz6pD0/5FJoferAn
cTsoyFxe2fskbnP5rOQsAc5FeNHlT8P5wxfVbPaksipcN5rL2Q9gNic/glkNVzYRZqweWrON5Y38
dO8NUZ+FyZraWO4pDBRIH6gAXXe8/LaAGD890/QtZdoHDjXBrBGL/HwXOQlx2SrDvpaBakwvF65g
sSItXSpeCRvl5qpgNRaudSwM/7b0PEFkgqiYxkSECh8j5rPwH/K2krdDtdVvW41o66tf1bKELK3V
QfrcYIqlgIFu3/WUEhjCEBE/FZIC2sgExoyXhBs79Z+GX3f7BCKMHUwHyZX7bdz5I9KCuJvfhtON
UhQYqV/F/VyFZ6s7T7pzrXxIPHHRWMbnivnnTQx8V+1J7Qw58vZ70m0YZaaPmHdlF36b//T/rtMm
G2pmJ//mH4gA+z5zLPZhedZ3LnRfkOjhNpK2NU6EdjqjtUGcharkYupXzPFNJAqcqS1KCp9/iy9j
OPq8F9b1M7QEYhhXMqusv2b2iVhlTdyEDJW9xCKBY1f/rnASUcLBapuiWWddTKZTTsDCWDNEXoht
NgRYvMo/iZ9jeSUVg4JOKqaZjfWvN78o0382BNT9CAI/inLo1xMRTZFe0ZSJK2cXQARMtxm+oAEm
WBBKp0lz0ftPOv+6fWruBQ5o15HYyA8ZqOLJAbrkP25C9UwM6NFIdnd9B46y5G+S3RPqSSNwlJzW
W+Dvrwxr2G0IfFUe5/I4W9UJIx67Gm4cD+ht4tAlW6CLgm4a2X6HKDo3fOMQZitBQsH4Ky2e1C6g
JVdIF5SLzqijwZzocojToebQGQuDEycUcIkdyTC1DJhBCvWcDJcovXzBRyD0KXpTXrMhgbj3bMj/
/T0bht9dvW+HVVKvpSdoZgxzlBlhaoVqPBlXCr/ua+O+jnDzNvNqoP1z1z4CAqoTpLrn6obON1w1
aaVmxOLm5gyqFpICISOQU1a5JERhoTRnHkXL7F9V+1KTZsv3erg35WCcsrnk/hINF126cH9p0kur
neX+Q5tPsq/+dh2kj+fo8Ajav9O1OVGt9Gj0x2HelGdNPUfa+U5VMNWq1akdj3RpiGtYnSI/SfOs
ndpfiOQbpxo4NGN8FU72QoYAcCTKBXKVV4l7l5KJajVYIoeugcQuIdcVlJft0gnoXKwIbFHHck+d
bSwpXJrJP9H9cRgu7LrDx0pMRezt1b8LCgsSRbSEWANDUdNRLGEokzK4b2vb09KZxjwPv0ls7XS+
2tL8TeMHLG2SlRFv+MOCWknBhSCBlxIBx7P2uEbJp1l/hcaXtHrjsjMc1NXxIeHMPkDNHGMIEeCG
PdCHMSU4Fm6CyNFRldm8EFL5gjBMuWAT/yTxzzD8TpPfrfL9D0zlYU1ZaT26Wet3TtfuqbysGtHL
isXYNBAYvDwdXShPjJmPdoW58kyT6brBLd3/urPaJ2xC5RZkx2bhnQkiPmUqIbEF7O6vNG/zCiJe
r6klXplx4/s1HeG0z4f7EiyEDbVdWXcgLL809fNuXbPsEtfnvj5lKniN2Y/Qv8UaSMyeYrHCgpTF
CiFOi+2r8wNrCZ2eDlg2pR6JbrY5xFT/6tfRiwvJ3rSb5pQd0EaC4mH516L6gni5JHjVOVDHXQm7
io9VuoOwwVYAXwTrTAz+Mpk1j/wYg6nULcZ4QTvpUyFLRHgUb3iYgS1boJ67blIKg6oGmxn+DBc1
zA4hK2dun/qKMouErPL3xB2mwaMPKCSK3X+QlCWdx8z0mZypX0Eo0rCfi0GbYQHthJ0XzZeIvyw7
1F2PylMRpPZ6fZ/QSNTsVKhjnDBybEF8D9F72FO8k9f8sJRsIkroU1PdZ1Ck0QtN/wbFF79StTQN
gitOllwU/ZoPX+3zu2/Bte2rCb4mWuECVhaJvE+lXTvZJT8J5nwYgVPStAhME+g+/cKa/UM9Gj8k
5BZiPX+/8/g7QnNucnubPuBF/cPTaEzOrfJRFR8aOslzBh0/hXOFdUCHrVweQyNwf7Ap8MmSxViZ
roSjl5rQ+PTEtuli73u9966H20GeoJ/OY9pBnGRKwk8bHS2fnSHAJ9vQ9NmD13yY/WeofR/NGx+P
KNAeo9URNP29vlDj+GKJR8Z2Cfud7zzueD5yHMzeP2nxISkEJg8Qxn4QzgrJoehsrbYiWWNky5hY
cOmeW+o+PX4/kefg4W3ah8lKUVrCKD9Zb8+w0V1cVUuNPBlfCnN1PYe2IMczNY23D82+0JsICn0b
my5yR+N3pmOfWgcXPPzg7PrDRflYoAsY3U9wLOM54xjkqde4D3vuLQQCGZtySxcghByE8gp/F75p
YkDC5IA5ZHSoFj7/DHj8jCUJtmSpDEvXvXUeANSEHkYbn0pZnJVsBgNCjkWdVqmRNBin8iqkSi9e
ZJI+k/Juhp4AyJU7FyPuPRQI1/d9S6YX0MJa4hfyZih/TSZBy8k07S4ZB7X2+wlB0G20n5xMeT2P
8n/a0Fcr1+JFT/xi4oPBfzaznm/huP0Z84+sPMrKhWD2f2+oZfol3iIZ4B2rSWtXz2TDA9mjYesq
BIuQEQJHbglA/jbjfLwp2o206Llbzkmx4iFkcZ/yhHz4t2GXj7RhHdjkvZo3SLByUqPkgM6I/3b3
nzODdsN8V76gggWruxdU0Ah3colBuyWxtAaRRJAqlVcc4iJ72TZLGYX3oCn7Dz8iM9qs+C0pXabq
giqmEq4WTNFi+j7EhMYCAFnTYzBZ3ZxaP/CnD+kc1tF9k9JXgK61rKVF+WI+Ko9mhaeV+ZBIHOOo
SpWDuSxGETeb0u/4oTkLxor9g6DlY5fbO56odQnJ/yA3JH/v6mZ2ebLXfjHryd9k0rp4MeuJE9sL
hsIzprQ0I8m9IFdKy070StgZziLrp2Z1GQGVaBecBsjMAwbVjRmyeRKWEUlH41jlt0G4voUXwcc9
wQyN+S3tdz1mjvvRbj+M7iKxQab+avgyrcJ5d6fDiUQjEQ+2df9q6ngruu9316RaZhZFhI63g7YZ
UupCqVhBWllZ9vLe+wORbcCREzBDfvugJmOaY+rq54vD8zU0ExTFJf5fALWDwGBrUyxbygZ/NwK/
WCi5lIVo9y++SB1p8vRrlGZ941jR1Og51Tt5/THvrfWgelm5GcdNvbgZu9jcp1nQ9rQEBVGgxNMx
2jc3v8q3arrLrH0RBrcMazWFJyGBjReZqL2tzQK1fS0DyHOedoDho59gcD4m4DXOVnKWlY9G+bh3
POmO6nDonsF9qoi4jffQBaLsbv9QMBNt9otIeKBdvOvCfJ+fDPkccQ54BW2HV0b9lvuJLcKjRohl
5/nhOAw9D/Tt2WOYhdGySFnxB0NEAH3VSkuM+ZDaIEFNNIJz/pD4Es18y4lEj2AwxKIwCeQFCiyk
YQyikMSUp3f4D59Wcgy4Re5Q/Z1KsZ9gSRwaYbzntBWphtPN7+kceR/2EQesMREHLOT0B+vDjcyK
XGX395FIx2gU0chEC5JqX9Gz7P1nqEpehiryGdFkAyEUHaHbD1lQ24FJ/2t0TKNjXB+p/IOlWKxB
T7JjgtnXPz9L3JXqRbLOFd04XPSEaJMDRU1m5jKB2diwNY5Fm1GGRzPFLsK8ayJoGyiM75nFek02
zCylBFrWpVnWUabKZHcjrz6zccR9GdZ11M+T6JTrYNd99FDloEqndpFjXxmxAmPSpTxpk0ab27gZ
rI1OUqZVPJkSFLw/9xR15WIA9Ig/2ea70rDprE3LPpBfC4uElrVJ+T3AeyQ7hDAZ4RW/pPIHYQyW
61A1rXkOoOtk15QwPbVNbHlm5FXPdaSsVGaobBkNy3o6ua1MryB9RmFh6512dH/0lMyFbBFoolpW
OgmWVdmvnvIhjFYmcpy+Gm5CN7ULgeBFNy2HdTasbZIiLNZehh6JZKK6gl171/dKvO+4AbTbqlJo
f53jg4Xph+vVqFgaeaCJE1peCtGSbDgOnrGB3Dr9bFmHkVZI+NFrZx+PDD9Y/lw0GJNrucJ8zfNk
F08xIoAfXhxulhBqQogrNILw7Nw8KCmAjvdYv+s76gneLNSMZNkZS+kjqmd/4DNnAFexCib4mtdS
tXlnabJxb6Jvj8vpwijdPcSHON5A5n7dd41S/Ig34q142mRhJeqn5L0xqX7SCQljnBp3dBLPSjy2
93u8TWSOLX1PAVqe7EtM1qpvZ/epFu+FU7hfA3/DU+tAvV7hyIpQWTWqfRbU9NRwAsP575hIek1c
aQboCxj37FA8+byusSbi90b+MShH2QiMG7d6v3HuLyMtKf87+6gEKEi9bgAdw4TgQeAiShsYdaKt
Um7pg+KO1x6aVlwCjRrgoe1LzLo7dUoG5ZGSp1mm2XL9fR+9SoM5gRV6WRvCx9in4rKbMumNN9Bw
p0z7sIe1YgqLfNsIaOtRMYiF+Mvqo1ZmFdUzwOdu63+icdNb2KTPrHvybPsgZ7awOHfJV7X7VOuv
tPgefkFu4NT7FrtyTSSa20a0LLg4NsX8bLp36yQyfs/AvO3dKcf1G29IeXnE56z9M1RCUKW3FUFV
VabJsFdVQas18YBNy39M6nnA/OV+OvoGi0jbV/PdFjMVFl/L+kQZG+gFvsme8oqqvc2urLIZFvpy
BTCGj42DFIRHoqDNuV4Xv9l9LCNQ1uECsQjHoTqdpBvttbvhXVtT6XuEljZWe3Ldkx0I8zw9RxQi
Gen0qS3raCV6zl5K5i1fSUQTHyvKNHFt9mjFdNFTsYj+rC1Kyu0XIfQvpAd4+i8LOatiFq4cBSa2
PTWqmQErvxABYIySGscABZr/GaMk1BRQdBVpTO3Q2MencpIef1hXjoanGp5peE05zYrPtvjMx7mi
Ec/Fcq387vJdNYqEsq1pTmwt3ypZaS37iVDJ0Mh68XpNU5gSNBLdGY6Y1cQWy9TSXCiO1vlSup9O
rVeSpLMzfmdPrqLH9qQf9f5kwvgqPzL1g9s1oVRkl/u/x25SIw9zQ2oEWq6xyX4NRmDVezTKm7F0
5U9+GinIhTeHvNy9hrvghKdiOFju0wjUmrnaL/pdHh2s/HR7Aga/ZOn8v6UldqDOHWxO3B88a7rq
VEnHcjzCtMyV/fSu7KFRf/gYd3Q0WWVLtxSBjHS1/iCC3Cn7Kto1yfYbcGUXeYMJCvqYdAdyfI9q
KjqoOz/r92l5kFm/OYiAG/QIEjwEslI/mWEfMsy1fP9r7yakM9n4U2mylFMY5QtqH8kGhStgkmx1
kg1VAVLqPibb2UXrPIqx3y2jm1nRbPBNkezGCdZC1FQ3Sbt5sAVzWUwMHKNLKuO2irapLFHl2jMR
1a41xwOLdskm/UmR8AunQvCATTp15NK5l6+g/EoYwXj2NrNvuTpTIhoKFRTsGQVzYM+w0tbGrJrw
T+/k98NiF8n+93eRrfNmZczjyVHSghJU9KsuTbqBkzypjFguwm9+3zV/AOq28Sd5o0l2rbNrx3wT
PSkREZc9IAMmpKldCsPUPdsMN694Oecke7OeOGPJKeljuiYKj6k3xg0Ggsjt8m3f7Qprb96ORJ7r
4VxI55t8nRIyEbZMXdkSFke39tga4sYGDvj0tOcKuCNnnUJdOsoTZtTRORShB0mfQJvS4SZcOfD8
U0MY3LQ8SK0jjykdAy2hw0mxfeQidDGxBbPoVoicpW5cb+aVKymrTlo/v53/F1bxCZV+amLxng/m
L7v8XRu/FVAz5u9H/TsE3ph9aXNcpKm8SyrCzFsJjihPyXJjmdt++2YSEG8fo7niVnFwz7g4OWCc
LO1j2huXx6vBNaZUcVXcaDZbQ0gYOGRqKz1aw2KW5Hmfb3pqPC5EBpDWY2Od9jRSzeGdD63I2rw+
JoOFkvRp1yCtvic0zuTfnUfcgP+W9Hkvi//yBj6C2guS1A3nblHSjIOFkubSFrVHdB6F9uWaOXLp
ZqLZ4woqGvaCekg62BkuqjLtyYyO2M+Mu5PrToJjnG08FA2ertWqHkGYgIQiKXooKIinmko5Xa+E
51lN2yKiS7IVq4Iv51QM4EwR7WnpxK8mPtG905bE4LpiBwzSol5ZtCLhB2+WDXt1UhIL88a6fl6A
FpFc/K5sNr209++PfVQfah4URSA9vlms8ORJWHTdt5xooC+3Pg5mnLdfNDQDm23tz+AfzpbLZZ3s
lpa2gRqXZ5uIHdNrM0+tM6gJhCrscYJWBFcCRD32OLS329Iiw8j5oEemCjQL3eoXHo8bOki7Z8tW
amLL9g7yE4lgddP/3WOdA7FKeSwJbbBjYZVC6RDV5Ky3KkJckMOeZKK2jMTWY39TNuG29NCGWUZg
bk9cpGFYlex6WEcQgh7jzRPi923KW+5yZlnfHdvcgfOjT1XG9MTHvFHYCJQiuUJ2vxj9pyslmwHz
i0OPQnEe890j3RfDKdY+jP4c15eHfhkooX3OTJDhHFL4Mz/b9Ko8zy085lgm0DgHwpjvdMCrDegl
D09p7dP3fKfYw95Cx7PXeedRPWEV29uE5boPyF9nfpkm1e9n9XtTNRsz2lrlNr1teWyZ3Ud5/7Bh
lUrUdh+ZFt4glWhK/kuXl30Gjn6p6Eu1p1pzXVrwEvXqAyoCTBHE+KMqmm++CTJauCpmUS1SieRX
+sdhYmIBZLO7d1FJSKIkkmAhdg9MzGLlB6eYZwLf/uWwd/bATQUqm2mnnzvot2CI0ORQQWd7GCmz
FHvYXqiGDQDbBSpvGE9v03xY0ecXql4y2UxSX3/65XNn6ztbnlrG/nFzjPorL77D/PvBt07/ip9C
U2a7rmbOIXKY2QDoDNi/cYirIjHdQ8PUFtHWKZ9BnR0m+wId/d8eluQ2tTWxbJee7kDnnn4to+/a
/GWxcRtX9D0mk798NZAtKDGRvZqFv5U5vdq9WL8vjdtM6j9M7SQ9D9It6KPddIoN0c7WOBwAcsB5
8e64yG8CxvHusXoPZunXkarFIT2lX1J+6KNjzaTLmKYdAem/32yXkdMDNQE38R68l064k+x2RtxH
MmbCo8T5CVtc5ObzwVq3rfcgTWNvInNbbbOdqsyzpx/dd8djnp7giBr2qSg/2JxxA3x5k8znarlk
FhwZof7H00FSn480oMx8p8e+96PJH7JyhLYv3c5GceRWhRIWlt75rDrdZAoVEHOex661iT2L1HKG
4aNWuI9MCzJhyXqSkYF2c4FeA1FBlpFe7GLbWajee5sN67jMkhXb/B5tAdattXpjUfVmva02LM3U
TaNuenUTtxtMNICr7RD28IYDqUpeielagSG7G61tMeyFqWukorVbmBjM440sbx64cnRA9yMj/j4O
L+zhKJ57Qyq4J7Otwofy8PQXmlVONrayMdDjei/HD7eNtIijsNjvupNppwRFfLCUoG0xOKqOfMek
7dkO4+3vjAYQ7Y+W/yEs6kTpugMNpKxLPN3Q6dr1JF0/EPHQjJ8Y81YRhiCLUu5Vlq51iyt+OZkC
xRhmECbU+DvTPrFaDh4R4miuJ9inX+1vWML+okfopl+q7RbpC7sS0TazE9E29r0FD1lprgwrNQfl
uTGybTZu2N2BUjg+Z+NESIxF4edPJ6S4RBXxKvMLrQlqQvdb43GkADv+09K7Yy7ULdTqNzGZ5zu0
MSos8bGMIsGUWDSAg6b09AdgKZYB90ogfWYXu/1uzV+QjyAvTqghoRooaCthVH5GwYMMwiwbj82T
Bqkgi/bYdjtKNhFfuPrNOaqZbs+ifl6li35crI0QCXduJivkf+sXi7rcAW8FPSjlt0aaVdbWDrKY
OJubIg5pmUtIXcQhC86OU5aRb00qkf6fox8wUwvwLwWTTvmJ9EXD+jwqTk7qHUIB814ybsiqGDcO
JnA5GjouekS5/RYrDKUzlMc4f27yh94f+nqPZXvhkI2914ImZ8QbHYQGHMRBdMcaTsN+UVi3O6Yg
bTZg90ezchjGncm17o95edqoxrXuvJY4qCISQ6xdXxOpw/vgacmGqOCrBcHfmMb1c6Ke6T4eKaGF
ILWIIg5nXqWuNR7wbGhkIQkzqFbOB+niaAp0/b1WxQ/dheJdNYxFGgs/B8urRUWtyKrIeKULNRWM
aKwebbGiA6KYRunu+dwV5t7sg2K6bB9XPEJ1KFoflilJHd4T+1x251j5sA4w+IDo2iySQ/RmxsV5
/1nq62Fhuggtd20BS5nuAeU4hpDLiWPuzGxTyUe+CQ0v0BQdXpjfV6ayXPy58daDunihDqzHPDJn
zp8J/xdh50E1JZC5qR/0QzXOnz+HA+ud+6JNZux4nu188SdsT1Z64H+3pzvSo5IhUUV7lgN5gbPG
nDIAMl1mvbc2sr+AQi2Cx/v9G2ZWo5OBYE3FNx1TLMEXiwgBovG/XcBQVxYPB6f9e0dncSHXqxgU
HH+FnFf9zuxfWvzdZl+qdW1qerVPShPoU4p0QFakmQ/FZOj2lo316Zjqx9sMglcVrahkheD1zzIl
36Vd/sGSfVM83It94tGNoiWnDl9T4sTp9QcjK+Ut/TpwwTd2PIrdJEfLq56BGxCNdwJJuVBw6P5g
gbVj/7zkuOS6nEtRC/hoXBeMU4CUByWbsN5KVv1B23oD2InsoCUBQFz58/Y83bLD2aBYSVn+4M7d
Gt0mY38UrsZj+IcmQUJRWiJCUTlBoGTTKJu03Lrz3Pbdazs43Fd1G2znDjRO6KryHHUWo0BsfaXp
b/NGiuPP42N8LHhEmb9rWOr9d6/9X3MTpIfnAvZL+OLy5XiajMWAQw+gvbYsprF8sGqAysfwfkr7
k92d1O4kwNSc2aaWGSQQ6xshASbxbzP23R/eAmIio7T6sU9P/PFAQ1mbw7UQcdeG3GZgDG4Fd+W1
44io9HOt+GT+qK/KxzT2kIZ0a1tZO47mKCE+FXxkRgZAPrCQ91HuD2sXoLkFdrJatuPSJP7zw/Gw
qVzT2Voj5/R23A0juMJdOO7iyY44Vz9ng2IztNBG0nlzN4ZdA0LRueoS0aFTx3y6ngzTUFtgSAEV
jdhXi26bnuyl7XnupDj26t7r2jkiZvHYeF5pBIq6bVFQuCseautIIZHuwI4QZTYWVIXc3wJa2ca5
rztCTBXnvWf3KWAV9uf4/AzaC5U2T9gmL64WHUFS7Jn4FaQV3C/R6MnhmqCNMbub9KPaOlhV0Vno
tlAjsQRCIny9GDe6zfknzTyNZvQZvjMyb6uEC2TqGCsn3Cs8NuiKMxfuD2wt0OpBms+je4DBBrsF
zk3av+laAixG2CvEjC1+mCY+Q2U3b2fXiFljiA2IefOxdpLtedjOS15dBEFH+RAS8HBF8OWDLZu9
1f7oLt9+zigC3F5DD6bErJ2X3Op05FOxVeOJGsBANcxT1DjZBcbnhmmufk1zLg+X0y08aA1q1OsE
RueiGXPf2SXRAYvNrIE1oM2xnPRMb9aCpGAJ8/38qGdjNBu1Ay9aij+M4hyX50Y9h7Ai2P4HlXEo
VZjmgREFk5kOWpK688hT69N4P4Qk5rrdO70DtNSezecqF8KryPrerzTm2nJNkTUdcNkdRi21kvMs
249hEBnHLj0Xw3m36sOT3p+x9wMp3MfYzu1ARV4h1l8fc+1oV8ebG35W+mLINwRSE3MN5y5ydmSj
Sg7wy5YXsr61HlUS5gqSInp/Ov0p7wFrwdJjgBFGAlKX4dLKRBAe13/zcv2fMyfMPL7cumMcgn8U
lFv7RJdTmEyj++meL9uXmFyYAs7IJNHm61oVDHud84ft8vnfHXhpWPNECh+ZNWzEAefsplfX/et6
LcV5p5ssYMy5QO/5UC2eb18qI/y/URG9dW42I/E+bg53Uqv9sShZbpySbIo9uwBFzY7kqLWHsMWJ
GDREhbYlmafHAcTSM1AaIfg+Y/8HuxsF4w4iChsEjLp3Xoo/5pQ4rNx/QLYE7oSte0MefEc9lAdc
Ej90vlYpHaABmJYEbHivgnRFHUWIDDgc91I9nPPlKvGxwdUVKRcSL6QNahrpr+H3fbLohBotH7tA
rWZeFq+8dyjBdWOBQN1HZ7YEUvl3SxB998qmlWfhFEsV5/fARNtFl+d0us9sN7SnajOdPF2F6Me4
FbVYWBd/1/J6S4xFgBkyJ2fE5EZO+QsuSncALce2+oAKbj92xrAzWe6cLI6T5QmHAspgsTdgNhZ7
N6dcweGAjlcZSwJkgrdC/RbFwz/35Dji+huWHrni57HHyLU2YSN03th5w5RvSZVO+c486ZstKCWe
euEkaDRSAg5DAhfTVneaq0nnZz3zvHayljFhSZtk8K0vBtVK5ITcK23RTXdsK6rvgokc8Cji79N2
+qyWuIbyBFvZyt12xfm6VfXfuvpnPsn39ig44a0SmA5frJ+OSHPKhfC7sH9J0rcx+VpWfwD7NDCJ
kh0LDjZAmh+3/pj4NCMvweH7ITzoX2xHstDrXjcNBgTzsejZCE6W5oQq0e/b7Uo/B3yPaD+wIJze
74e+2iuuaXnsSW6AgENBgInTHS5toMlP/0gN+CP1Tf0VEMunIIwIhYN7ovxo6NeUGlns46zTRGFV
B+KKPUBLiw1QzkVjzpPKUbk+qGCZCPZmzCWKlWqVMWuNK8OR4ktPEP8v+Rj49pu8XxWkYPez6ViI
jsCEEvHJLnTUKOhI5FBIKPtDDc5uwwn68YBDHTM/hXNAof+HqTPbURyLsugXWfJs8woGbIyZIYYX
K4Ysz/OE+fpehuzsllKlyiophwjje+4+e68Nev5KmRhpArQedDh/vNHdWwkfhFvKlCjEOVgYkj2D
7WgJd1sukR03DySIzpWBehC6vZEIn3PGK4FDsZE2/F8UnHWJYI3zl/UezGhJtf3sY/YMntXYubbx
4tUXqMynTachnOR6opVAbKQbDUvUMUy/lerzdXj8GtpCipfUE+zynh2MWyCqPhFP8pxUgHYHqrsZ
sBsLy/qxHLDKjq5muJO2vcXGmzwF3abet4unqs/S3db9dQFZJwWVMycGg5QsP03ZREFfWhdRUMqB
l2W/j40DMCqw/P6lUq5hcssXpNDPGCa5jg9/zOEXT2aHEC16ou+F5cRKHywjeUtTYgZvUgUdYzP4
rO0ufX7u1aNsFXxtlYMRcA0+pNG5Ey4P/c3M3+1NaxzKhapOGcIeSGLg3J/A2ImNRYZZ5wX3IYYf
evo+Vm/SLLRk86Poh7/eMVLxeMf4FHPmE6IgXHtThJqQ7jwbCTNOLkiwgVLp3cfplSEBUF2WxDVn
Z4O7DYHtJsHB/pN03133PYifffUxZm/ieC2Ks2T5pquEbsAl/04N+v6ucys4NuUptgL9zUcS58JB
ifl9fhHHTXLEQbKwmtF5z2lPN3bc9nVM/fEZjTKUb2HzbqmQdkDTW8P9ZBAMTOa4e0rGX4IT5FOw
vRkiowq89oX1y18te4NbU8VcPJeiSHe5hSToL0KPDzEn/+tDbJmLoptiwrdf42KZy2Q8kX6MVK8S
z6N5ki0454p+Lh43Yss8xeMzUso2g0gpnY1ESnUwFuUWg8FAZs8xc4dUmJw7YF+IbIJ9+f8msdeM
VXWTgEnFr6NSlE2hnbGtsJSIbrzg/sTZ2DLvRWueiAPrxIGPS/PZsi3ka7WSCFtUb9lw68zLGMQr
dTz1ParFIVZ2Cf5v4yYYt4nVE06/B125jUfD9vN99IpiLzamPe03iH/3z/j3v4jXvzUJgQOo8zSV
hOmaZzudoNlw54XBpg49Tm+4x9Ip6+rKyqEIftgXI2S24PEfh4brx3sTfOE61qofE1Zc+ZtWv4Xx
I+DiOg4Sjsp5sWYEoclWj12NEJdqtdDbyo0ItxzzFg270Y263wnopx6ihZJvQHD0CIfiZj7PwJc+
gRzcxw2MViY+hOP8kbkiPCIOVcmaH9i5R90F6GN9n9iRD/OMaR6cOKUA+vyNHTGrbHFwQ92lfenI
fyIyADfAeDiVSbGsgjlydk7lC/G55VbyD/O3kWSjRwwAT1EsH/0Q3eAUdqeyO/XdyYxO/py/nOAZ
lEn6Xo+FhrIgtwKFCmmDFRg+m7t8BEZAG6z8AeTRjNYAJ2tKs3HOFZs+c4bOVhTaB5bwHiIHFBpo
eB3sSDKh3qi13d6Z6Jndnlit4fBjKCzg6Ym0DZwhI/jqyYHPXyqfr4f3N3g0b4BqZtKHH3xReZjS
RqC7dNJRSgsAjCoJ1E4wBJr4F6FAxpksxNcXYRHQjkT4H6A9FNhEbtWzSJmijY/MrjcdeJXSierN
AuGW39KRnv9DzC8PelqeK8CZdib+1ALayqf4U2Q1yrWurj796uVVaeDHdjvmwmm5/YTuNuSP6Ffi
fAS2V+hk1Ii/889rgXATMkI/2FctOOOHGsp7k17j4NLmlp6tDAkL0K5d9NmhZfX4p7/bJNLTm5+/
Z/FHY3xG6hcsz2QCAMfJTognV2vbey9euKtFP4H85bP74mV0lWYnSaGO5I4kBuplJDpxGqWLZIxz
akIhpgoQx4q99f76WW+FyWfsf7X+V21+M2l+hqZdNtyPnAosT4L2Z8uiHbe2sqr0VUeFmbTzeD6d
iK8YTrnWXrGTY0WonaunfMtREc2YyJdhRU/5JVhRtNtrh6g7xC1Liuka3yTUCbqPsfi71shj3jls
kEBtM8KhMTWopvNiXMZTL9kOvtO4Z/jBCt8IB31dFX8KSPl3Zps/TfnnYfy8SLdl/45rITkpwUGv
d7Nhl98PgnQaZ1vqTmR5DyWUN1M9ja6vWB+e+y5bl2RlYf9zF7qa8VsACEd/N58olLr8ENr3cXmv
L41wLvJzph7T4FC8oSBRkjsFwPNNJy5SFqGU4oqFhF0euts06nNfZNT3ARaBQOFDSY0rJoG9wlAq
HjoBoi+r6iOW3AxX7vxd/M/UUXINEkg7OkfpOLm7FR0nSGvycXh8dsqHUk5O6hzosOS16rbHSTe6
kbqpfScyVtlkD4LA967yb7RCp/CDlv8s6SI1GNlaa9fNUnvGClT4DJAzqauXj/wObX28W3crwkvk
DPYU71Md5PaeBSTeMhuomDwHU2DcoeKDaXEBSxYrmqnNaShSg22Uo/F6Kh3FlBJoO2SvwQMCLfSe
qbGEn+qKIQJTgmv/Zz5OM7JpnKqXdC2m7xrWDekaEEGGDRKEVmFSln17II9pR4qmYXNHzhhvIsxc
LNGbafQnw4oTpGBgNCSrlwhq+huSzRFWSNqNdLK1Wx9rRLKVVgVbRNNuTVskIizaXWqH/jr2111B
H+pa5YluV0K2etUciemS2phhFxokkY4j+28o3PU1Em66f4utWveoJQh1b6Yxkk/QrT71oqvCp8Aq
y7laLsEvYODNY0LWGwzZgf3KeLLH46xkH/La4jXmm94BGXyiOYhs16yWxoKEl9eOOwm+e3FwPdwv
Yne9D28kuDtSBOm5eUZm9eoS1VPV1GjdnweRJO5x/+xg5tTCxMwhNktZ44DWeazkXZ0dSib2Q+Uf
7+G5BhVL3GlPfoD8FjxkGGgUEsBDnuH6Sic/TVRuSBeZinNEHPnQJy5/19+orJtIc9GBWxA3Qg8Z
B52tKdfNxv+DhToQ0Dp3rf9Y1MKkK5hPkQnIkNuOh1A9PYQV4kJo8nqaB6VDdcff1aPi31g9Aqyr
2AZe7sPloYBrmphnXx0oSNF3aRkzKc58RlYH2PnZtDUpLZ26NqRsvPnRNpT/1OOOyExXHAI6xWXu
ORMTO+hOuWwl2bnKzr0O8+YkLrJqFwe7mC9Sv90D56BdcyHi7Dh3lDncJw2QPTnfPiI1cc9g45Rl
PteX7oKQK/oWq8SQ4ApXaftlyacMLQoLauL/Dp4UPUmUGGKIqwgoIGmxjJV4cBe573X5H4qcKx7Q
u8s+9vWk6u02Mlz2RyYLP3ukNEu0G/wkMxCUdk9pHTUg4Xr2mJ7UMZie1LpbPp/UAi+1eZjxhhsv
rXpNx5v+9B/C22raT738UrPvUvqmsCBFZjno2tShkd598r9bzXcryNyRG0FzY3fl6J2jdvaBx2Gp
W9Jo+duXUwkQ78upRDcLtuK0i9eq9AdvjlHczOHNzwnwZfG1ia/F7IoJdEZBUbqBbPSKg+GtxmtC
/SwuGeJgWmoPl+RPjEk13nWTQ9XsjxpKREOdEhByL6zdCJVmht+VFpzS3NFonEtHmYhlKAE82McV
twSS5hujdVdJeZKD88AP9Vyp5za5iKwl6zN1mVBPAjuYn+Aeiy0LQuJcu6nL153VpD43ouBwRNLT
QmODAzU0Fy+TgY+ay5QhUe3mdKFq6XLLZdFZv/h3M2JOACEIKHwn7bdsWGJLJB/pSDgkwbFiayQd
5IVEtEjcRbKXN56mbtOHe+83meyEC+PhApbLsp2m7x/DYSzBWZ4Tpoyw4P/9yNFvEv6p779y+JuK
31H6fTc/VPmMxTB/I2Jm9TjXIruIHHV02PPzNuTRKhFR4CGeG/ni99dwdiXOP4KWqG7a7GqF/nUk
3gRq7XyPT/dslUfoGCiWRHGr1UC7OORq6tfbgxjuzQfGtqf/rqzoVHeSubksgY629wk/AlvAZHzl
HVt3XooMVrtE5/Et3H4VWOLAKDomYrSjcI/UOIpHc1G5VD8G6btwKVWQQn+PzH7YuD1XBo6sZ3U4
S1mpzpdHmCeZsk+jXTVsbwESzLNIUI43fbN5t5CgcTi3a6T8lgHhDjNt0nu4zKlPpadbmsmGhayC
Fb0leXQPVOsFyeSuwvuX5m6W0a/372vUSAboSFm6eP2sbKbBo1Z/6M9jUZAEbAXmeboC/FneBPnW
4MUb3xIWrcFRLacQDdwP75NJiTGJH/1zTOKEYVLieHlYRnzKaqJ7+0jBsM4nbUNESqu8koMUlgXu
l8eO0IRZ7jTB02ovoobYNh7QEa+fHqtW2gfCmUP7AEsJ5aNVb3f/OqiXx+NczfV2PrH7M49TNpOX
GabNbCpyV2jMscBI/IPvtxOdQdnPSNzo218EeY3+gjy2xozrrjtpzE8iDSr4pFy38MnLJd30gOcG
bo4JZLWpio4VtdK7ypxTf50AejWBjK1YonPf5ltosOOn2+8ZGHvQ3ySsvKOoemG/TKOD9EvYUZKm
cshE5HpH58V40kriqb620cHiKs5IOzL9rwEtvcoUiow47keHLKTy2wvrcdpmL0X7rk0WAfusyZzr
LlAgCEjlEwoEuAsoUOVbmrElFkmFai25MU0uEjKTMan0SPS5MBeCH4h54A6mkYKoET1TYMEkbl9T
nsdoNg9/o/gb1H5e0Ea8fecn2ngYmpOYnJXoipbgv0k5qsNX6n8F1S1nSBM2VCqOBRbwjV64JY08
SC9LM33T/GtPHl6zHrLby6gP5DrdWJ4YY6nXvanVtL14SIQzkV/blnfUTrgwI85uj+gGhIg7N2av
pnq7Rzd2PAj6Ae42Wnlxt/l8zVyqOn5JBAnRZMgiqcSheK/skmAQaVRpg3Rgqq41SQ0C5QkNlsgt
H/mEvtdnzwkdhJbFWk4N99pleOJCLAuLBJo4RMFGhAmwwQH5mC0BpbRQUrCbz/HgxCmL061BBNHc
8gySor0nO/QuCM89uwte5C4JAkozjcylsqzP/kBv5OqH5RoQ3ggOu52MQPMpyjLnDloiZbYnrpTm
vDTeTSR8bdkH76N6M+7XulhPHhwVOxohHux6pGPqFb1VEQ0lwUk6KvluSaWXoV4l4cPgosSFf6Py
ZhgnPhhwMLj2+Ny5oGfXfvxJaBUnT8DF1vxYn2YGMvB/d30DBVorNnTDU+xNV/cMMYbTnbSXQrKM
QFq916NlOdqPkZzQ5sWpy4hbPbzC97T1HS8yLRSPvVzsSRfp3SLTloCpUST98e0heTSXFur21Vw6
UzZcOGeS0y5SxTNDEgHekO4Fqm/63ZVWnBLSTj6B4zXwo8NBnh3DZSZ/a8mPjLfIWI6Sm+sb6gNa
20jeWe+rs1MYH1nv02sFkS2M2cx3tb2YygnRE7poMsjDxZ/pFuYJQImUHtJGNlTT1z6Kpvt/oJ/q
4csgrDme41NUfSAAx81NbOjgOykwze1qINs+bd77EOyEU4IrewAAOkadmypu9dji3hgzrx68fJi6
ekYADqROMYaq+2DcTsV45jG+HwfzOMIJ+M4wzmFrkOspD2/mHnn4BdgA2IIWuqRvbmgIla71ovEn
rzpjK3LNAizGdgHyhAKVwhltCGXU9urDXx8x6WXZRk18GmEXdbTRkbhSN1coU94WD7YIU5vQaE8N
ffH+1dD3Esdf2x2Cglzk0bDYFk2RWx7RCQbDOwMYDBsQbo2v1xsLjwdOMHON2B+SiuEz+cZK4HmL
xJD42+lHdNo93dBkq4ljtWvWPkM8eSR9JBFyq9TRSWQ6NgLXFoGA33Rn4aY30UK9mh+1N0heMS/m
XTKdOth7au23Qn6ioUD4IrcrMAbxsdjdG/jUC9WYgyerSZVOGkBaXNX7pAGwBap5YnYDjDZS008Z
YDCaRQFPQkKYOCnwlXjun9FamlduQ3QR0hMeJZjYGZPXeEikY8Vuo48/i+Z7qH4ibt5ziyVLs4wy
S+jmMUTIZ5S8koGbbyTTeb+DynssqKHRfQJQZ0MnJMGkc/Srw73aV3NhHqib3HfE1NElvonrKdNy
NJQllSk/6IjzmXKaFZeZce3gQ8zfaUm9Pw51hf/lZL2Lm3cUgXG2o/KleOyzL68Mvx7hVzN8ycMX
2vb9+qgvOadkftYaXJeHLKArx5OsgE82ks9chbNX0dZJFI2eol3W76P0xhXvQt7y2t9vjX/L/Bsm
vbiaMmQz+ZrOLiKST3yRByJuqDj2KdU3U60eHTyg9UoulG7prnEhnLvsNH4U8fLggIuXyTCTMI3c
TjqHb3cKPV42jvgNSEDq9DN71trlsJZTQtFr9W43XLE1R6mmuBFZo0hh87wFOKza0cboV3XhZIEz
R/irYPXwYDEdRTl3C8LJ3H7a2d70lwUR6go3/DFEp4tOFEkU/2Xln1j/FZsfUfL00PNkNokWsg7z
ijBbcyO+A9Hsp3vGv+JfLhmv4t9awcO3BGOt2TPN6R6bJHUzxdVhxJZb3aRqmVEXm1D2HSU/mvgt
yF+CwLtmOArUGXghXTuekIEJtsMFPH5qhhWgCRuJ4YZs5VNEijI7HNaJserFlbqspxevM0ab3txc
vIE1RnF+tJSdAS4+JNFZQX/fzkIXjHlMY8IzI2YP8xm12h9FfaZLrjK4AB7SBZFdZSfgROi8lgYL
AscDtbiOxbK9eY68cKCwJYSqFTEUEwnGkgcazpgrTp3xxdvFC1yEjE1JzZiLp1Ch2uMxZxLSRDwv
gaXRiNQws7qApLAz+AsTVkw3Oft4Z0zJYgLCZLf1OUmcXIYb6ZDEqYlVxP9X5Djq666cDCMsk87h
XKTmHocxA+eeqIFwfvSnO45Nad/jLR+wwhf0S5XOyxQrlCd0woBSHundB05laZg0i1MinmbCSX2c
IvOIz4RlL9U7z5u0EbnTR/75ZstcXAv8OWfdW4QI2Z2y5igKe12YKlzRxfW/eYGOhUqx7OplA+ic
vZB13hDbNPNjHJ2xsL+yB5HwIWE7t/nd2+KUFhMkTMs5Vo6tdgiIUQGlxxvC8hzMPUj3qUb8ibln
9pQ9iPaQzSYG/v8aBfFisUeHpyGr0ubeT0XI0h6AccoS9T6u3vtoOwhbZeb55vTcKw9eLhiIjyYB
m6mkbWbYQeLEpp1hsjPt4XmznjXTzfr1xDeUBz5v1hD2g0Ma7oJhq4nbst4Qk9P3pnGQy1O1iPSd
qe00Smq1vYiztz/E/QHwdWgpWL7jw9jum3afl/2lCOwssEG0h88gX8s2ZqSi1deXea6vHpjxqBsR
figTK2dOO+O9iVkerzu3msniLpsWUf18wfM1Rhc665hapwYDfE5c94tlNeIeXaLpgQtJ6tUIS0Nd
0WWGpnc3uaUChELpPPtUfRXz7D/4Gpic2xVhSWyKLD2RvK2A6ODOTPdyzvb/nLF8E24x+zciHfY/
420zu9h2LK8Cy6A1Sji1+Unoj7q65js0KE7j/ibP/EGD5bdzBiwmzyD/i37yOONEn/krBsgmtgkG
5Pke4RtTaxQ7I/k70xHxzrabAqZq4HEl8t7v7+MiojH6fmYf58sXqbrMqouoXHxErqWP8Am/NzEB
pP5FD0nJIbKG/qAT09MPs4EY3UeRXBTlTJVk8jgZSFK0DJkf9PSiI9oWPjHNYgx26c6aF31EFd4h
eePiMTP/e9nFGHtxYgwY6eKNElhxdI3/l5U5Lsgs9Ix2ND4X+2IO7CJ/oljqkWTSW65C57nOkqvM
Z9WCJl9KUGY91XQFjH2t18LnXkOcoaEV3kwhosshZ2+7cVuNW4itXAPEEuPPnH5AfExHqiifzhXW
CXSAMn0ax5ceByOA2gV5qgZmxUywqAILE1qD8Ren+/9NfnC2B4RUW26mxNdoSQ2eStufrRv0pH7d
EkcFnfzg3jCnhBSJHjhAsfQFK8cqtNE79+7pJaF2rzK8WN9BuVCSQ18somBrUw72+Si/TOVrVL6g
PyLbacp5YbHOK1jnVeuBz0Z5CKGsWE09ufsTY8oC+/MdEae627Kjjt+oBDMWY+vNjN04Hkxpq54p
y77XSAjb5P4289/u2WzRFR+K/JGkn6XyIS1kGGMSk8ABrdN/8sGlaEIE0sjR2otdKNlKatO3STOQ
Gq4FfZXkKxqep+3ULjP2xLrY6Uj1lTQTJHeyTGcM5O/qE20XDx/5H2Hg0J/WO5M2PVyC+sxaMkqm
tSTPuXHJMi9qzppATSe6+CRqd6nHhfP3yKKU9T3YDBalJD1eNA1Wt0l/q/CIwo2Jq7kh70zFy9cD
DqYaQcQN0f2QrQ80TQEWHkwbB0YylY9NNC+gNxiAw+ND2nNTGLMtVWNG6GjRRjY3CoVBj21Kw93T
dNFewaeVHjCZkiim8vVf+ydcSlyCErdoYX2iNnKldRWkgdi1EFCP0BvThe23u0rzbMvQDiBKia/g
L+PIxF8mQklGIrSJ4nAyz1Wcz8WVt1w04mk8cCsvZLv94Gb/cpeBnZ2E3mge1rYeOew8FASkmxRd
xf6aJG/K/Y05Vf5I088KQnj5kV8qcYKQNNWuDGhgwI0uHQJpX0s7M/KE+eo7Fldiu7pDvL4vVwU3
scp+Vis6Ffz3ahM9pxAHlM8pl07zlSrctPydRpzc+IxpkoF7bsfA6wExDLYOaFixTbD1Pf/FrlBa
VIzoSxYrRrcw1D9y9SvNvuU7w3WLhE6Xb7+tKbbt8cQ7kYajlY2K29CAdlSkU0d2Nr0lwk3GmUgS
Tnwv5JU5XHKMY8OlrM+nldk71PP5zuk+D+YO4W9I7D5hYQidPCq5U+Mi63FvO6lj1IDMcV5qDp95
mhYZOhQHpfs1Rby2BAzwiF+yuMacyMsUjpPKVdjpYRw9pgm8NVnGTeKXgfjFGvoRkna8IAfmYGtn
V2V2je7X6n6V6svDGio2k9P1IUSRtMqZvZIawmhHI6BJb0fW5JlsGelBN6ix2D3YF2h7H5btwqQS
IvmJpW85/hHTb5DyASne9J05Vz+W7eGAjOyR4VZFLv+bQsBtTAWHfY9xolMoHi1SV73Jyy51XoMv
31YaMxl8u9AZ7s7qu5krKCan7lND0COFz+X4CBoSD+pDmr+2QDzo+T6e7QlE8GXIDZsvAhiih7IY
A08UQaCAtzVFLxW8TPIqdmW1x26rnCi9KP8JoVCVXgfwm66fbegkzWz+GDLVAlh97tPT9Zpxq0W1
KBtLlJwmdUaJHU+TTcO6gpOAOhtOC0CauY3VTi3PnNSFMR/IdVFSksIfmCQmlBb2jOJxmq78XVzt
Imw8PNzdNlj8A7ElAKrhHN1Xo7+SHut2MZvBXfdqbib6VO4dGtjhjr55DCfgrlhuhnITj5v/rDz6
lWcfUWNH7fvHciZ/dOGy573PlrB7Lx5vvnrT1Iv/OItWM7Nz1iYKhJE1pV2EKCXuGiUZZ6B+WWO9
MqL3Ys2RsCCLtTSUo1Yhcu4bifmZ8jBXU6ebOhfycCsbHtJQnbp6sD331KTs1GSP9gw/1zhI92Mw
OzIFloyA7I8vIK2GJ9LqSCi8bKdoHqFwzXkwNyu7XN/Gootg7JJkdrjOBLk7wkCjCADOh+iFFM7O
vUB3PcKJSfxmudylu9hmr0pNL0F5fzmEi+ypAuuQqXD5CYe4Ppb1EVBg4nyanJDCftcrmzzbvALy
1WwKyPN1J1LaLrKeX3JKaj70nWQc1OxYllM5H6jefldrVMnuy27CwQGTuqu7Vt39/pc8IUdyRTvd
KV6MLBRy4jNTkBK7kesqhZeYO7Q3ts7FUsAPZixiLLPGxLjTlI0kkW9zQFea/jrn0XuO9M+c22Qy
MzdJ5wol9K4tRt2UWejaKVPS+j926gvb1D/D8ov1aQ521RYsXFK8JVEa+M3Ale8wVl0pq+PdOmWX
segBh32BVP0IOB29Q+fIMmeXOLlx1sk0PVVzWaGR6S+WyrVL7WC2B8Niox3G65fa+3ISA2XCSRxA
Y0AMw0NtOMpekLYaYcQHfx/rnTCmX5/6n8Q/dMm5Ly9aBDVbJm6Lx/wxxT4ZoRoynyWJl90ncCcr
eyxn7yr21pmjYDvw53U0rb9f4morbBBXHyF1Ytc6uSbCOXycFXl+nzlh6wQpeqntUwiorE26gozV
6vszx+JGOWDPNn4tEYXetL5jAJoZbTV0pPkDM5+5mQXbfTQHtKrenf0qlE+5xbvOSPYS77r+UGbH
GIfX/dgUp3gF22NcU2iifInF18kRh8ssvnTKOfFSzRtiq6Hnig6U3m7hmH3IWC8LynWOjlNpb4/6
LcCDNhmVX6QNSjC7x7upvNH2iTmIatc+Pvo1FnAPzg6giypdZNm8zleqspLmqn4uH5TgHMkB01k4
NmzAXaxY0zadwYN+XZGARD6VwwDaIjxACgKMJhVZqILqFLoHDzZAQZzobdrczeo5j6Z5xzBrpwtg
dgyIT2L0bMteBmY0IPzXWhVqoHHGOBKb1/j+VujvOE5ZXr7W7JgTkKx0lu2w3khMTNmyEfzjYxpk
X572LDkGyRG/BQsdjGD81ymcYavQfhWuZkdKxQJgHxwUTwL7i1aIIh/c+J2pRmRVcLPcoGLAON5u
sBYh1c36xUtTw19RIqs93wNoavgrLL7nwfLdpbtN0G13RXRg3DRL//6Z9F9s7FL9x3uPKHI2nSLd
NOmGFBv7FV10TNH5/DSzc9GfPrmQCaatp7aZ2jIx/aMp7TuFKfjvojXNLiJ+gOUjZQl/lRR21rf0
fpsNN7A/PWzOZSh+i/lXHTDjvE3KUCSt+rns46Fxa22DdeUr6D8CZkF26vHFqSuot0cd8lzDCsBb
Ex0ip8Z2RbbHX5yxxHySdl2TA4TqOxmn+tEeK+fn8ICqe1+G/pI2zYouT9fgxvWullOFMPWomGTB
xsYQtaaG+OXSh3laLYvwvLpUFEMhruprrpe2NM9wcjBDivNhYgaDD14RMxiMo6AeWPcU/Q098faL
0OFaebPXFaAvFpnlTGSktVlz8xLQ5lanEXpA4qb5CSPzjW0TGR++Z7sJrzcfm10qv8WLXkQrhUPj
yOJGBQhcQV5xqudG7z3hsrR+BTB4sxP/MNYNaukc6yYbfqyb+LrZ9oUFovo+KA/4v5ku5f46k2/I
pN1SF71A8mK0dslDPG1Cbwg5+JPq0IhQNHdDtStkbzQteNCd6eah28zHYN+TxzT4BRdstuiPTzsP
gP6z1uFmiZQxWH8/H/JOav9+Ovgj8Yy6VhXbjLtqBKvZeXcJ2IzNST3q909MDllLUe2txh9KL+2T
Uk5+ZaKUm/PBHuf/0WkhFNtOcCvBNSQ3ooaGauDGhZkxvluBlVFZuY4xZTwt+sXkK3tFSGGaaFj7
F5YdAxNkuSb8KA4d8ny8lpOpVN4lc51W5Jo/IOGXyVy6qCjfVL/i8kvoP2bxQaEQmBQSgOXF487e
apMGoLEc4qomcVjcPsO6RlBWumMuOITTGUHJzjCCFsR+iIyOw9YgLzwuNFBZIH1NvNZHgiPZ7FzJ
F8286giT5K64TPMyQSFzWJPmpk0q9p8RJ2z/GnF4WSM7aqTZrol2DJSP0PjBn6+f/vW0PaRDtTMN
UsN7KdipCz3yxtkilIL5v073F26zxzqe2ANaA8XZ8qQGIYHqVKKzBEXEHs66dNFBhs6+JDo1R/5G
kMf+kAYYMTM+PqdsPF5gz3vRCV7HFKkLeQ3GdaKnH6kF4TMBCzGXVuGaL7pBp9nJOhJYpia1e79/
ZdpNTq/kRKPQ9cGNzCPaD54p9pdXO39W1nG6l4sCv/mn2pxlViHJD3GNSJ92uKrmiU+z1N3YysjK
EG1IITR7knEs3mlJdO0QkLc6bWVFY9Etbu96teLbzD/hdfIt4qLQr6wUpFVlsQZEhmT+ILowcd7J
NTwO/Kuargvx4vKU6LDXaCSNN0K2x9vpswEk1jIng4zMDyzWQHAb91RHdPr7o/gIjPdE+RAUOpCn
tTdVAWy+k9OMMKH6MYSo/1d1UdEf27NudBNxo1jCs0rv8XQ84DgwPu/qlyJ9t4+faEq4glE/igO2
96ORHJP4QKWtquz6uaNHriw4p7nPDSy21N+QiHy5PiQLfLHwc9I55LXJmxKrKyoYCc6fQ3O3Xjx0
i4xmtVI+o2K+qoPdqr6sMGMMkddgoGeO5SBBeS8dFVHdFfS9PB6H8Dxo53wfzbbUijwyr9U96Xvw
bxzgfr+kWMQnQbHIufdzBMduq2+G+wZe7CxcnQJ1npTXnP1Axq7jWNtheyg5eTUSSIyQfC29Hwjq
2NSYSaFUkw72sWvfLWmyZ/BbLGMiNWc4jFQNdGwhl+Rr+MRhDeOYThqsTNcAarf/xktPPU6uD+Pa
Gg5hmDsBj8F1PfHIW5eXKVE860Yuh18IIxZrqmTudbg/sTmsterTX6TdR1e+LThjuPbjEP+XV+LW
Qtrm3e7iC9U3+tQ/RyvdXT6L+sRrIrymzC2ClTxO4UhkeiKDgJ8ktwemE58jGv+ep62dbdjyw1GF
SQo15BaDW7/495O+rMK97G87nV9kVRrqgg0T0FIKBxKoIZUT9GzYG3oOpTnnyeqXlTa2Aq/6xdeN
QlUirD8VKjILlTKB5OFzgL8Bx9reAYZu62AhV0sTz2GywywA9qPH5Bbv4Qg8cayadqjjA3cQOM6v
O0gMYpIOI+/1cZJVN3h4N5b1u9jcM8V2Jhw7G6lVppE+OOHd5XXzOq+q3NU58LAM/GBFfO2jqNN4
t8biYDwOStVtevV3TN6yr6j4D5eq99njVr3T7+Emhgv4U5kC+YPhigYmOldUNk2GKuo0zRynnJyc
E/lCiCiQQKaac/JNFAOJm0IjeLOpPYWencEJNzC50sErza2fesdzmhzCZFrBSyg5Ppgwq+ENr+7I
POcxkbnN0a6LbV5sCSgG/Jj21MGH2dHLc9YjUrkvAfIVpGzsW+UvhmIONY8Yvv6YqHmD4ImCJ6/o
eGuJDWdv/XiNi3MaoRzs2+yQWZU43Q4hm0MXSYZDNzsWs+MAYHupjlspWGVPQW5qm+KbxyuoWcv6
OozsQJsWIAurVNzFGVdwspjIRgTBP+/3RfhYKyEN3OvkWeH6GGxiyFO9FFsx1f5XTcivrjoiaQXE
FcGuFJuxmN7FaSxOvqlI6p9x1PaDsgkE6rglUTEJ1OBci4dTJBv2DJQDNlMhYvBYRPJuML3C2Avj
UW/PgEdIp8yoyIKHM14e9ZU9jaa9hctE/dKVr5yVtvJVF1+i9ql0DHisYZncCGJ5eb6NI5wY0v/S
D1hq+GzrszV0CYgv0CXuP9hP8pAOhJP4rBn2QhBc0rFpT612CvyzcD+nI8g21ovn1appvwX/a2Z+
+8NXmn2W1UeXvbEni+y8Pepc2hXPGHapsTfHo8Kf/a0oLMKKZBSp5SBgIj2Rxx379NmpDZHRCd/j
QLUlHW0JbulkrBJzV5Gs9H623uk6nv0PU2e227q1LdEvEsC+eaUoUaT61pJfCHvbm73ERmKjr79j
SUnOBYIEJzhJbDVca86qGlUe1Nq/neJDmyKEHnv7yER2pzLRVfIPpWelepSf++mnBNuzCHLy13df
Q93tvAgnaE+zW5Hsi+Z4vX+06UU2P7Xyq+fgk7/9qa75Mm5jzacQaufLJRbUqZH+MVQYB/HPVfq2
rl9P0j7qRxif9HI/SrajaJqwMi7AsXsE4AH+1foOUMUoJy51NNMjT/loS9QvlzfX0boDBwZlKFrd
G4zDnt6wptsVytqIfSrnMQu5UYTgvFuu+es12w01EB52/rSqT6HomOXhMWn5KxcEwtJLltbft/qP
hNBqH7HZZf3RPqujpaw4Gb4H9Z/OmRIG3HVG+njkzdz2dkyqffXyx7mwN13zb4PqXW0CUWYxFrcH
HBfAF6KV0ixVa97FoEowp875Tj3Z8251mmjveyU/hOrxyWo1FK0Aj/rDULBdHu7dgfh9Uu/RPrNs
+8BJp65g/mJ6e7fKKPnkhFV9rExtzu/onLL1N6ZSfoysXXcnmqUJXuA8OPYeaB6EZEGo0vMTeDZp
dOmv3++Cw3hShZdr86nZl3t7ud6+suEPsdLb3TEKStFclQjtehFGrizTzPeZkUPJUFL2XfS1oGlT
g1s6kbHpZQH42ugAipMm0D8KpFsPRlpqMMAtwKNFihtxd3PqU9gLivxo9BEV0+w5vX/pj90t3aks
50arvlqp45VmC6LEGHwbLER53dtjdiuQ7NScj/rssa8pmJqQ+ODcAJsWlm5u4YDYyTqp4iM9V+qr
fw9jOzutPDjCEVQzV4OZWYHsDCj0LvZ2BrN2Re1F4t6/2NLD1IGgN4B7QdddNs3SyBckO/wmcduv
FXF5VQgf+Y4mTHU8yX7oCzDnT5UHf0DJAQRylg4Ch3u15nAaqZeMBRPXuoviLcpUHFimTw+llzPW
KYuNFG6t+17SjlaDH/xsJIK6mOxrdjjxLNlfvWyax+Nn7jacvZjHSK/Kzi8ai36b5LaLkdXMRUn1
NZxASLFNAJy+YmLLDSgEib9u+dSmfRPL/H3xHHeY2TejfJ8X+8bYDfg30p0Z8WDZqOM49+EVWe4N
N2g4MxUQJJ4D5NZnCRK9liCWa8D76IX3wZCmMequ2OBPS42V+PxXuR0fyj58QFtZ1zjYFV+WwNfO
FXlx664cyA5toDrrnHCqE8njSjpsSp4/1r5uWVaJ5pJ2omk/k4a9b+pTJBlLPg2z4C1omKWWdHJR
OGlv87iOpgiui0e6aAmbwn24elV1iNWDVonOKThvxiBAtV26e05k7VJIH1nBN2mnFptOGSdkw5uj
bXwU0zA/8DkZKKsAUEyXVya883W2ub4O3BTn2/S/JSfcfgzzT4yPjUhiSzuYacyNOaEu/IPWihmX
4D2hE65moeTJA3wTXQzdN2DU8tbFXWXx267NcpvIXnPbABwwwrEd7VTmq2jZUaWlA5YOM5fwCun9
kfVl2rj9vh7sw8ZxQXhXnt2gOIYe4BRkMNiGnLotEXXir3VgPeYyi/1+mfJdWGTX5ThAIlZVIRFD
siEaW/ezpAQX7mcuVed7yQHNTDGJBf+vpdRiyodCdD1SqU5sTyJAPXuDQW43X9EYF0XoIzfoaDvL
zzO3ECtyxl3oAo2CxmOvsHDLt01JjqfaRvUW59/lIkkbQ0L92QgMjmtli6c5v3OSRPP6Va9Z4xKR
Z4E+Vl/f6/uYltPjiriDOgb8iD1CqdZFjJDkRA/KM/1j6jw/U2cx2sa153MqLPtvtTuxoHmg7bUH
9EgmbQysI4idvsNBPLne3EgW2JY8ng6PicIVE+hQP4WCvHBC0ytqNq+C6LPwAOfca6fXz+Z2E8Fh
WprpzOGJdbqHwg7/HD7T59gpoTtSF/M3577c7JLkWF8xFA9c8T/VYdyQ4662/VjlOxktb3BdQ7p5
RMnPtfyn5MdmVe9cCoLko4+J5fSk1yVRX5GM1tdknEXzIpqD01EwEwAvz/mzWGtH4/QlFt7DxdCt
DGOdhduHvKv1fcY12ufqKHe+cZs1fzSnnHx4gEdFQo+Wo2Stwmu9dO3sreF0D36imVDPwASHfZCT
IymDNyb4ipNjNPv9xfAA3TSlyMycOqPx9YZ2jNtzVo28hyA9eT2VjUyXCh5xCvZ8g7hIEyyY4cwG
FzPSzCKy2cmsGY+s9T3c2A3mnZnC7Grvi+qApZz6MCrIU/WruH0BLG/Yg5JIoldSFStXa+TVFAyU
rMi2slBf3Gu9bHnpXsQraWx5JLlYKsj20ZQ2YblJUI/LtV6uH691EEOh7D5jD7Gxg4/Jo4o5o57c
1ckNf/znozmGxkdMFaK9qKqvMPtjJT92/xNGv76ooQx6MOAMI6enchzKY9IdHP9hLnwnfqzs+yoC
JbBpE2SP1cBeqVt00rwRAXp/s4kBUZA0UD0qk1jqEX+8cmJicHEAzk0oLKMV6l547TgpD2l5UtMP
mEtQzo3sc6RcrurFckT7TiatbO7no2VIa4+26EgcWPOaXdq0O+hFoN2paZmZCD6xXxiCo1duK3rF
ZCcIoxXcQyUWp75omZ1RMGdVwQ3OnspXb4Gp07YW6bYzgyfMaE5BM0BGtoG94T9N5zmzCZx+IRnT
K6KDeIZCg0DEWyYzbqzb51p+rpMSQyzfngMnIk/ba7u7ovGB9z3em5PVHHId7NBdoblbPJoKaTFc
l7BWedRgOoihEe7h59x7wc+Z/S2ef0au2eFPoWQ5oiPpBbfgLaAL7epv+9anDylTZz+2sgcTxACT
iaQS128G14cItfPF49oIc3T5MJYkKuuMrNoFcBftbd0RJOFDcaViwQH6fk9MzNSvGiJsCR2HiCN7
vSgQc9rrnDRrErsNPUk4kNFE6hlZyyAhRdAs3ovYd/VA/FxPHKtyGxdEE09A1rPcdyJpU/DMq7dF
vbWcpiZYiNFjm1ebFndDueZqc1dIco0qocC9yQvv7ijIC0xYKU+Si0UwVPm+DT8ZDrymp1GLTM5J
6kRPFM/Rcd87Zewr9/3/L+98Sudk+p/8Q4fHf1YHoiAY8xvRJgu5xzhiiov6ZI/gUxvMSuDfAmov
GZlmzWgxsu9uiZsJB9l7GYx7BoPWswk6OQCU0Uzw+7yrhtQ/cjPB8YNE/VCCdhQ8jT+MwugGmOYt
DmvwYNE8KoKMx/1MrS4VFpnjIOPCmiKEA+m7EpfLfq1/JxW2BmXC8ue17MdZVNZ+F9XMMNBe/8k1
xvVWeeUan/V2mMSPs9z475WLopHDRxP7iItjbe3yeKO6iLqYC1qIkL2v65QWCo6MfZ9fy5nRzbA1
GB7M5zsodc7FCDCGGFb45neH9lumWUbd51iPrrtrtgVfYgAth2iKuDA9Izyz3Pk5ue+AA3P5EmNb
RDdtNWUGdF3MIVu2MEMpqDEDD0TwShRcJAtltOhH0/a6rjgvOSzi3dIFB5I/vOvt0ikXO4NS9Skw
ft3t17j9yvqPVP087W+p/+I1tIoP9M0XOz5/zKRipsS+1Qv1624FU7gLXo/Fp8QJAaQaz4zf33wd
c0DQvrBA7/rYUJtquhPjK3AexYSApv2BCjvIl/NZ0ec13wgSLRxzWNfyaQ8Xzv6y9T95yxV0rMUT
O17GyZKO9mabgWf+kmwf/Js8gUhcyzMAcIDfEGLN+3QcIE/npbfn4TCe2LVjOZG0WjVo9/JSlZcr
DHAftMKa8xDHDDNbKc4/hfheEXD+ceMx250Zb5MaP94SSdX0MiT6FySuxbNqBRjBG8y09z33mtEl
ZGs0ivbpJ88490g7/KD7Y4n+jhkV3HXvvyu3zcFT5s9srgI6i2OKyr2/+0jeGc0+yQ9lf5DsA48j
xq8wxWYm0L2ckFEAeGe2F7eimz/jvxaKKjcJS2d/Gr7jaE+FqvIUFaqyPOdDK175cST9eca/ffT3
0f2OXImVSYBYUi6IucTlohsWxFyA+epg/fCJLcMXX1FR2c27wzSuTmV1UtSTpZ6S8Hjvj+waonOk
M1B+gd7ARXSvN7d4pTh3dVmbq6zfhMDJWG2ugOeNsg3KfVH8o9xL1rZL16b2YfFGKeMR5vuJqe8j
uBE4Z4SVHqe/bC1w+qcdt71JZCFnLe3ySE3DtWU5/HGrQFb0jl7s4L29U11haTjoi/QqgaEqZTSz
yZND9SocTLa++i+ResNeOR1eNgdiyBitSPfLM33cp8u2WGUm8rGIBLCBybdGO773/GsmMDv59tJ6
V7rwSe3IpSUG+13aOXo7NnViMf4T8mg+N58L9bkAXFVsW1uUd5AdTN3DCBFmNNdHZNIXLSgMkMm8
yqO5yBH+jzXdtLMomrWaILnbTwetTiEuGE+7x0Sl5DqfOA8gN4WfJj6dhvLU+eX/IsS8yLl1Ditr
rwGIwT+bzGIOdxYjfEjZFg94OoMkXTgTGl9ANOi6ow/rK7HC1wHhTOLui3yG3H09ki+oKlRepCGV
gV5Ma9Z1ylI8bDzvDz5rJyehqs7aF0z20Tlmt8hregSCaxpwn9WouU5n0rrXpk9t6qBzex+/d2m8
QaDZtOn+Rl2jjVeLWNu3fftJQtpOp9Kr8k0yZsRweoaT2ynsPlLjXPIEGj6H+CuMvzqXKr5EGz9M
LkhfBczpzX1CL0vX7y8MaHEeSAQFLP+ysLOgicmXwt8g7BGEdxEV7XMSn76CEftwJ2dv7q5gyBU+
KGsus6k9V4Tx7QasYfys5gXjDmUxYoIBlJDG4ptrxgHoc80M+mxOPCxxH9LuJnpE9oPuxZ/sR+3U
sXBPkteGjPNag5IS624u607SxT+svB9cgectdTG9aGy+tqLkUmk3MsHZfFtWAE7W/2lnMpZfbUVm
y2aNjiwUWPHU4MtFqDwWJpr/dtbXyUie8cNfezLqk6LfZxSmzKJGcEANcxZLM4qsAfQX1syZDBmL
/fndFKzMspyzW2CzUaA2f0kuJPjbc95RhMNdKfarWrgAk5hnl8yPnASCCy8WFm9E/eCMeab2uac+
vTqhVQqsLMfdRxgeY5YuweMwnmj9PqV+OdxH9aE9WSOS/LB5qVAKvj5ae1Xd1hLvMb0AgUyn27Qb
BaoSJI9gpAQU+4Q1kuIiPEfMUrAruWnaLIFE/0TKSRN6o5tXEon+LYdlQDx8HEBU8geb+YQlWQ12
jI3JWrpudb7Kg+C+s0+tl6T7Epedx7c0j6KFNSxYG9dsubmHGuMQVBgbl9ti+xej6Sg5xUc5OYXm
4YeQ3+mq7N/hFdaZKioX35+pyCKeuK1wXWDNy2ITz5jR7GK2mkszOS5dvZ4N4LpcidjhYxr+uqRX
s359npP3AZOHe4tpvfk379PTgAmvwyscdLWO0RPi6ZQpnjV94UgBWZW+Pt9d5fFVVX/gDrbVLOQh
6Mx/pBJJnXY5ui2yxHdP2LgJvID4IXGbunyIQPno7r2bZRocTLHTtthfqzPz3764mrYf0dRGz0X+
CuoUBt3IcyHDJsKwwQ4AlZyaan1+RhMivqrU0zCehtkSJA+003fW0xXWwnfDNXlBflPwi6Xsoo4S
c6zLQ20d3SVrBrjh7vn53CgxMG7vyRXSefazSp9RqxvzYeN6xJlqePVSus8Hx6oPqnaAZ0JrlhJt
ulgUKeQIAqREg8YKxo/Qs1rhyIXyqo9LZR1BRjH2dn4y5fPz/hlXXyoa6JSQ2Gz2zFYa0HboKo9/
WCcydW7AFjj7kj9NOUGrvg5nNYbrrCnrHxfoE2qRKlL676v+m8CRFS/Y3pJOTVNeSM9lcVu5BF+b
HW8guDr8CzDe3ldWtQkwP4Q6xDcBRsFocGaFxGNxgreEvBZ7l+td5LUKRViToC5L4ztNYuG6G00a
auJDUHD8VqsbLj9lqY1tvklcS3K/Yx1DBgiAk8m21cN2NGLCihcyXbqAwyntNtZ2u1H6bYrVYIlx
NV3Tj4ozJFDiAGRiMjFuu+a35jLa7GNpZ3LR1JxH7z7NXXzfym6GY2tSJGPY8tYYmfgtdEA38qvc
BYHF7ynhGkn8Vlg1UOoaa2VcN5W81bVdZe8fyqFOj5jwe5sI4+b2woJA13PUP8CzmrPCBL0LP9Xr
pRk+ib7e7t/D/TtbqUSFxVypOAQYDUprQwSLPREWKvpgLFHRR1KvjfwHHSk3X2M3lI3TXqAVuTDB
VbRg0a1G4a55bazdzuHziu0gerry7Vgr1I0hSuVEt+Mp6AzMdLc+gz0xY5km99gCNYKVcMSXkgXC
eBNXW6mYtLxh+q6ne8BbuhlNOa//gYJSL9KMVdrcguObLQpkNwwFA/Gq+UMNYFjrNh5PX6MQtRhn
kOeBhCQe71ixaZXdk5TjA0Tyx9Bfuvtncf3usgnugbefzcBzkDtvS5sRrobJjaVwNIfecANiLJ9t
CGHhZTYr+61ibdEj07WurZ7aKnqs+nT1rktJaUzBfTB/JvO5tsN0R0fAKSz3fM/n4q1UDX9+IgMy
nz8ZMNR1RD67Y7IV48LDAuqzMff48EAiItjDSVgJRaTLBd8sHfZLWrrn0m2OL2a5pBqSN9cWYdUV
/QtayKgiRdtGwJL4OK/wztkM8QC3LBo8pvZML9bvIHRoCSLqUJ7w3FyhKta+zQK2ESaPh+SDDOKP
hi3/hLg6iYjs6Vx7cs/CkNlR0/Wa+LTXxBeVc14lkmBPbH98L2Y5LTxk0GLAz1OWMWxicH4Pt4lk
T0zs3CSXcy+hMrjxWgYX3a9ZP/azrnIkY/x8zS4MZ13nqxpj2TM7gIKwIImAgqARwNzW2baRp5k+
LZzCQWmL8v0S4GcA9p1oe0RZAtKLtQK/KYWbOt6dWU39Y63WaDCrXTqITkyY6BrRbx//RMMf+foF
3oCaTMm6lOrH/AdiiFFgxUFar4X/qaNYMxQX4Jz4QLM6DcRTEw9XN+hRLKJ8hqNwo8JkxbmB2r/M
HDOccnS9lbjipcQ1kwcJkNWICME5J6lkrSGeqMnCGNEot8Sad8cy9k8Bx1vGRJUmXEq2EuAxkVJe
f4MAwAKvXp0J0Agf/XSYJ4xPpfjo64+gkXlI+clMO0EHzhwOBlwigFHlCojq/0wGDdNXvy8T5xrR
PUKKQIou6Fu3EoQnMic7A6I0eQfuEQYTdCZx+kK7zJ3z6davBQ80NZnTMKwJy9Tcxes38GTCQ2XO
3BMAfOO6OhcDbsIpfxOTewEwqxYbBEKmlMy294D3Qdd+rtrvU/vV9R/b4XYd9BhVNyh8Np5SXB7b
udtR+pJPMmkr0AQADgijY122nazA8C+gwuqLsXOGsVmhIbRHorgQWTLQFuCWXlHcyJyb6AhTM9k1
Ksr4RpY3hD1EdkyhUOdGDhrpGiVWIFmaHc5TOoh9XRvz8ivhR2WcGdDN7PPx/Owm3e3vSP8Jq58y
+jYpi4nP4XDUup0yIfgpN16TT9o1uwfZmermclhemVp510Vppsj2UybBcpoQtavxxBzHYs7ixrST
0q3G4g5AwuDqxeI0DlUPIs+jB8CLEOlLAx0HHumRjlMN5D6q9/NB6tqALypWORSFGNcfvAwWOX1l
ISsLV8J6WS0LaYllN49AoDq4dqNwhWuX0CjpOhLjWMMFLMouL5V1roqPJxIiqMXcr5w1w9Kd2K5T
CinzFm3qGu8BiVOqR1j5iaA7NVIImRKb8O1gQ0UW671GX8eBkh1G3YEYl4TX6kUUv6fzxgiwjIvi
mij4mREjxJWSgUDWlmU6+aen9SHqaDDMWLig5vyagHfZqzwk8a2AcsAbTE6Okw+4mHLg1mcqp1Q9
jfqP64CB4aPJP4YJj6NWnxiP789PU2X7RzWU8GW0bNjVYGRzkPqy2x+mS/Yp+Im1sRz6MUQSUfpI
h9jiXi37aqmHS0yI6WhJjLuE9LfvjZ1q7BR1u1xa6uVhOFa8zPPFNE8Fv1d/BV5geLWx+wDkOoEi
w4Yarkg5EobFe+i0xVR4FskMoIUFoexPZXnV6guAIm+UTNStNXNj29tDZ26SyWN0KuSznFzu4aVq
Pk2bdf5Fz8+90zsxnAxqn1ncGkFsBHfacegPDmdxOXmkjgetHhh9l2BQmdSm4+wA1kcp6olcg+nc
IeDcxr0T5t/kPhTNfaoiSNO8gjSPnkSEB7e+kKf8YY/RUxh7f68QZpO5fRWInUIf16Vn5h6LLqfq
gnrwPa8s6Gak2mep9CtnV4rP8xq5ML5iAvMq1bkP/h/v8Vjerotfrw7H2fhXJ5w07Qldj38h15yy
FsLvTm02G4c/OdpBO3hA83WsnZvo7ppXl1aXTnYcw72ra7vfeZrf/1srGlG3mbvt4CdNEHVzGAny
kzXGuGqwq4hahExx4A424VeOM2mlXNct9wzQbZVAJ+KrTR87ioLrZZqOb5WPxMq/aBEhKHhZ5r3D
RzaXeNrEudY4ORI3GX23xN7XL/pwngBg6oL8xU1EC4gfU8Zwz2vpF+AGonpKNSuSz7YcO0nr6yxB
iZrwcKYZYOTdIC++5BWjX6FR0dQZxkfWCKo+pwBxj4U8HhsaGDcACJNQcxRjFeeCW8rmYySBLuXC
SfWpaW0rIsPUWgP77LapJUx4xTgZ7WgsoMa0PKYyo+TGaNY7ofO0TjGm1TTOtjehca4oL0iZKF4/
MYqPoPJNHtkU+aJlwVBB197E9T667vJs6+wAPT1JDIyJd0Xdrr5vAXzh7jImrEhttMBqI1FLXa11
Bn5bmKHgfhLJrMRpUhUegxiKp4FHno4Uc0YwZHgcp1uekTk4IMWHuYpLqseH7NxLWumXsNSGYa2/
ssF6Jdyg0zNZkjZd6MpCihAapqwqIWsx2MZQ3Vb5p4m3KtvcMzH0xxGR7gvg2SG+tM/zz55Ac2hu
FdDv+gaszhuTQzz8AR/kbYrFxp45xbSmDCjb8MEYneintopzKZ1j6dxrH0b1UdqnLXJFdfVJic/k
kZjy1Hbm5qwSonzb65s4/bcG/LGk+h3btDHhLJu5DKnYl97pIh7y9fR0IyGqkCkTD0GuhxWLcZ7s
cuAK21/Mo645R0SDJk2+V7kVQ5HjLjwIH5FU7K/pThmzducSNq0c/fmh5sfkFbZvsINzTFNqTKfe
MeVj4GEId9Ml5jFVXcH3kQ2cqIDQ58REhSvWdEtWfeRGFCIzS35EXeXr8CHyiMNCZz2MR0OkkGKI
z2P8YuGVe9E+pAINFmv0IaUXw/yMlG80n+TH6n+67rfof6rhD1etQv/UGe8XNzl3rH8xUWqx4FFf
dJ8kw+DzszPnAlfwdjsnPvyAUoAuaUH3qq53uSfpr3vSSWgGWL6ygJPaEBeldx6ZuQ6EBcRFIifd
i+djKYE5IiofYCQ5PCVKEMSrS+08r+75dD6xAzB16ph2Pf0YA7fNYyJciH4Z+TllGcr06v3FvzHj
dd8mr/AvwfirNYmqyQiGmnKM7INBzhTVVBh935g7FJj2scy+t3DZe/gD18UVnC4KmYA1C6zknHoG
pMKGUykwk0WuLOxyOXjYLmkRoruIfLyRu5DIz6VBQ6P4kfH28iMTBbmDnudvaQP39AAnIcuC94Fv
cV6SQEx51vtSSiDRLyQfkFgjYQUeh69DXxkzKIzq7X20ZkygNLePVvq0oUvL2qXxJr1tO2MfFSfF
+GhHLP3cCBXxNo678c+8Kz8K8/CADlvy+JqiYgjQ0/vjyk/Hj6J4VbZnAfFoj2H6sTzjtlzOiWDn
zTm+XcgDjWQXFlcaru/QM0tRZa+H61G4xt5Prm+YPFgdmrtG27bKRpdXVboEoryQkcDH0D6eEGZa
AnUrap8Zti1jw7Mvg/JNPAdknvah2af794ORLD3V6eFJKqfa70we1Pkypig7nIduax1Y4x7UcMwD
vII1dV3wAN95COAPm/LqQ6wdtezUZacbjrvwBO2jOxQkW1VUXhE/paqHI3N0FfFTnbrY9hSTI6IR
ZvzQgmzWq65ypbJqnT23IxQ7JAOeHkQHSCbv313C6iC6hDNrQZNwHboAjPjhGicbEMCC0YdsBe1D
rLizfhmb3FVWEvm1x1r+aJNLnlxs+2I8z3QouIS41HnOIpwsMglgNi3rZ0oz5jokoPdYNdrKjByZ
BE/l4LwDBr1TsDpHjqotGmueVfOe+8/Dt2K/EWnRa7ww7MXdXPIK33j06TQ6OrTuTRr5O5G/Nen7
mX8z7V6JyKr49/DkzZBpmR46zbNK4UkEJMZzfM72S2AXmaPwJsuUOdL6eIO4N4dqRskMkeXhOxuN
k5qTYJJME31taWsbvt997V7HmgFMZxbB1w/qCL9r1J1u1qHj3Sx2eYqwy3TmZm9QdTgHgC8BIZMI
yO40TD/pvpo8H8yH/QUEN0ulhoTB36i83M1zeD/LdMYFlJmnMi5R38bZJs+6+yxVvRWi98TAtbqL
4g0QX9qgEE2M4YRkkveXdNvHwXGUBHTO3eJFOqlKP0+C8hmEJpYvdCyOI2Y0x2iRZWFv7QoI638T
9WiQM+S2Xx5vDZd7H337TaBU6OLzIFCK5gJ44dZfRMVYmt/szf12AJSKgsdjbhDlt1z6efARZZGC
e7KYP8Zw4mvrrDw/4MPfowPWv1SBD68wepI+TWZWyUj3jwLGnm/PkniuiryCCeqlWzYwUPEc44eH
gdoun+0SoMcRLKXmg4ylaEJthf22ZGKlepw3WIzBZqDUy/D8GOaE/WgYeAT3ImiwO9uz8pVLxQXV
eEh2bBqR7GA3kZOA3YQLIXMR7dDopBfvrjL4iBEHFUGJRzPO7EPNd6ze65f0thiB3rlv+matNKt5
r21sekFUunVWxJXQW99EXOGNh+/AD+RJxMXl8xCKWM7guAmZVKwxr8bjOBYynhkJ/UmOUwetruy2
f7vKK28EZkWPJtVG+siHgNGHxNu8FO1DSLrwYgi0AlBUlqxNnhEvvJeSSwEVZYrYNokKxlnyyjdn
zr6qcEbltozFnqrKRd0HPRWmQixnGoNCT1ZGMYOgzqK2k7YQCYkUOryizlYU4/H68lxBk7rNrKug
DnAQ84rDWuQ5A4PMM7jKPTYhvVJ0CHHNcIlzgl6pNM9lH+MwQv2H7lCNSVPQ1fMYZkz+xqsyickw
x9509+SLKRDvPiVLCd9Krnl8K89QcPiV31ZqdhDzMFon143Bt0g+AMXEgCIFIOjIJcw5irXGkf3T
k3+TaGDMPkp9DOQ+i6c/hMO4O/GiuSdCBu/pDWs2IV/jlaxicOOoRulie7ukeRIv9uyWzZ7mbBjf
rh4xI3AvI7QUCAoTKlKGx46KFEYsK9oSc4cpQGqIHfdwfFqkkreZuUqSqdkenuHuhwQUngcGjxj5
aknCwVbd/np8cyLvFUgWrjFMzLoYnJNFWS7ZUnDJmAIbXiX2ShrwYzF/0fOwLiBSlRu2wn24BhEZ
SWIlTKrovyATP9DwhMo9xyWtRrz9bGqES3oUCpe0xrVgOqjTcnrLJ9dXQg+BPuuFQK9EPgJ9rPsj
zTepRcQxjesF+9HMzpc6/oN2qQDfv1HfuMDaZiXzaT2vk7WRrFpY25xUCczEf7yW1/xvc/ee6YwB
bFKxVQDwlE0ZIpAF28KzJS+WvY9Fiuwh/c/31j79NgtosiNyWvv0iqHrgRwp2fvRESj5PTJfDzz5
6yp95tolj89UV/B7nhToyi0Sn5Bxk3/TUPWY1gmTVsMoKKIADILl7gwMy7CasqVtzzcRO4R53sxv
fXC/BX4qOTsgQKQyi6BkACfoganAKfgg8nOHU+XpVclM5/VCKOz9lgVhFYRDINNsjiRoskaY6/YB
M5lMb1S6NrRVTjsK6Yh0ddXx+dNcEAzDGaY9C6FDLI8B+QjAPcnNEQDYjhPbz2LxmodRYLAB0/zY
JczrR/jY1sp9bd4JCK58tsdwHUPxFkR9AGX2yZBNpA4cFB47e6JXwgoLSLfJxxjvCHS+XnTp7tmQ
18eTIZqEBNufovkku4vXOxqBioPSQA45cZjeDn5ifJgc6PsYY2p/iGjMZJ/uKNqHYnPkAE1Z1N/N
mEiT9nBlMjETKCQyxXQ3t+wcAatS/Ee9e1V3Rae0FvdhAYUl5jdcyRpTi8nWbESkDJFtMos0+FQe
5T+EBCgtkoJKB7i50KAfUs81wD5cm3g6zybxU+USl5eyvCxtQCAHTT2Yw37EBmTck4ix/c9r+mVZ
Z1k/xSRIHekVM7C7efL1NL/PYL2/Yuu7qf8o9R8jAI56lVZRtdI5O8CWPbj4zNmWVJCNoo0p0zSz
KG/LeHwHZ+2MBlxLM7LjfAuXLT0kfBkdKCWQ07svrAZE7UitPM5F8ZE0pyJiQUw0cGNQd0SCZpnS
hDZs1+usWJUsqczN8MtAfP/WAhtLRX3CVMVi0ShE8PMEeF1eDAEEtm5vPY4PcG468gkkjhCyX0Yu
Bzh+QGMmrZokjckK2gTV/e6EdqQ4w9/+rJeHpeLd/p5rAYkARVrF41Tb0TrKzR2+LUWEzeTU8bxH
1rKIxlK2JTJdTMB3G7OYw49gzN5IJaSp/5BKjDAtUvyqKlfsoKRy1chLmWBCzaS8UKCTzVi1k7i0
lH9W7ZgeU47JeY0gQD3V4GDmMViQhsseSC1s2ucKTq1Ctcsk1Kfgrv7mHAOX6vkpPT/78qKXFyM6
I3X0ESwdvwF5Ek/17jjwekeIwJhX5rUaSP/6dPCpYvyRLfepH4AW/PdI4OAHLFaPMSaCYii6lclW
C4sHYTJ2Hpso3Bq1x7il9gJZUY47w9un/cy4gafxmdkjvvCoZRze3Hjbcaxwj4GRNhvILfIhinAK
00IzmDuqjADqmDw9Qrwzs7D0K7wh+bylrRuKpQlP6ECUrH9O3vJ7LwtNO55jx0tzv+TKB7NBhcyD
U3ys9bQ+72/6kU4VQhKV8o2NR5rpzWdG4rZdcZuDjgo1SFImhJfq5Z3YjEMSPHOvupu5ygdmGqZG
SL6txYd5TJUx/+ToNqUvZgHiuWSxjV91YzkX6Np9daL2Pu2Pg2tA0LGEwadj+yrtG25x3KGRIwp6
JIaXPaLI1123Yc/65lmwZw06c03BRFcctIFS97Tnie3bwAmqAFbQ2+QJKyhZ4650Gb7b+MdO/uCQ
0zcz5LlCHkOrhVEFfDlOV09Ua2NLMSEcredmRkSVmbUBinBduPP0gQY17zeitY5y9OIflaKFOXDl
1j0HW51Q4SEttduKSA2V4Of+tZWh1TZWF6xRWcgU8fK+ACuQ7LRyxZ3z2GZHdv5qtjDPCBhobPwa
tEkgBRYz2u/0ev1ABRXZLta/b53hTSLiAnFvJudwXKurIlu62q5NNvdiR6nOEI6fj4ssDEauMfD5
2FLTdG/Wd6r14v/j6rx2JMeSIPtDSYBavJIMwdA6xUsgq6qLWmt+/R5mdM8uFigMBjVAZ09kkPe6
m9mx1dbStr38AEelBY44UEJ2lctbPl4V/st41VKQgOea8NJtoB0inmuypuogPSn72oPcIRIHy2VK
/n+XlW6eBSbtIwo3UmDcHnptjxSYcpIPu/wXsxFVkFyVmI2oGOSGCfV++AnwghN0makDe1xXxTI9
YlKQLmlg4/R86a/xMjNOdXpGdU2Pxeov2abuUNyp7cSdT5VSq3pQEzNH0E5TdCIE3jXHP+J7Evzr
XYMt8+OsTZwew+TNeh5wFgvSvlWdKHN7uDnTNlE3kezJruYjXC0owPz/eIad7xAh4PulBZu03Gic
w+OmiLeYiMc1wj4X+CA+yNpM0Kq6PbUQ4rBz/9ainex9JNL+7ELaOXdYyzRSOzuDr4Gyi6CHGduO
HM3i1VSWUrwA7WuhkT+KHmVxZ3QX/T85bd9w1Z5bo9riSE9ZVBJNWinxfsx2p/BemDdVhkt6jhou
x+4/tUK4cXZzQedM2qW+GyqMsxA0Zv8/PeClK7X3sX8Xs89i/Aqf36H5qzR/yfzhzLwXw12sbvl0
7boLMaSwsBvpKEt47VTEgvmonYFqsbjrs73eHeT4SLhI5YXpjflsxmdHNLI8YNxX7jgEuWcCWVK+
feW7qb4oI5S/o+pr9D8H8xG0om24NFhD0gBJCZobRh+FsQ58QFLELhBXXGuebuW2Hzjmc9bJxWzW
GOnHK8eZo4qRVAou8yHxR1D/NEhp2p+KAhXlM7tbypXWUkNexnh77gIrjPpdrd776p22Jr96T6KH
5Z6F7iZ1+IYuGa2W+FqiM8nercH9ATJmO/NyXVw9c2D4dZfHhjHAiLG3ChWiDDuQ/KXbh9tz7xGW
EsAPae65lqo5uC9O68FAE5zhARppI2kLJqiLMNVdtluj34Do7D7b0cUOvA2E33FwhK7TOoJxVJRL
POIaXlPYZwV3+rNF6ZOFEW2Da0Q+zmZ2W6PjKuOhtg6adRSsI903N3f5UrRRcLoSl9hOxtuZUd31
mYkf56s0bxmgDdc/HgaeoOKnHSsifssDRWdJ5nXC+k/jz/VY/+OwDJrDyqvFE/bTSEaBFY1k/+8y
jky4unh0Bj75NQ8kLY1CNw/PGrGqYYe5EygD5s6im6EMcB7gTAFlyJrOpnAGIgOyta9t4yrkCDpq
V7RNpkTi/TRPdPoaETWy3PhjbqaNlqADaF6nbrNegRrti/V8bjJS5B72jFeUuEB+IztbbLJ/Mqgp
P7ZL+tYHn4Z7b+q8rvPOPKH9MLORpXCbwFXUd424DTUsVV4RL7fMe/y63TUhU37YvFhpBK+GHZGu
wQ24+fasqnNb2dPaNtksWrqFiB7lobQtEe0e0CQYJTkonsmCOwliLZDVgAjkTsLvl7hUqIX1bhR2
tADeZFDy/RVHD5Yu+ecSqWaU58y3mI8PAlSacRcqNv0fnNzDttUJLewCUlPI4Gh18W6IdyUuu3Fb
8Afj+YyiwLCDCk4GO1yj6va1nfEgk1onQxcummphYACRdwpzbEHX3XR4Pt/l8ct18Z3gF0iTq4qT
hiD/vVMe40/7AuULUnzXqls1zWTIYqsrrDrnZKwsrV/Usaxc804N1yTtAe7xHGubJzpG6kH58LMD
cj8tkV1/rfEY4azYRBixn7MNCV0frXrIbYFQA06sOdkxDU4qO1rO2HVRk5sw3ISSIxP1/REOD71/
4NAN49ukXCPh0hrnNS/Yf7+z1NQAK8RtT00NzbnsZ0VEhQPBsRH4GvoL5U/PJXHtiIzxsK6cZJhf
70qwmYJNWG5aA74d3hwXRNn4S+RV0br4HHske26kGP/l2elpyJuCEfiYsZvCVNpt/y12V6G7qcsE
NpOTVBgNly0D0qKR5sowud8S4ZPlHRE+sdyrPKYLK0J59VpEohWfF0NDS2UaNifXqmmLXwbKUW1g
weyyjAXoL3E8VTD8++sY3oNv+uClkTLkGY9D/kIiz9GARmchNofcu+chxnUOTP/bYnIwKT5a+Opl
YKMh8yHyKuS+hC8yLAAkzvPySAhvXNQuE3MQr0WTrPnawrS0yaoViWZmxYZ3BrPisg/+UIcZydRs
faKrAonVNXiaG+o9euqjKELlCTaWoICKYBk6mrX1edCizSBukuwUTHvdTXngeAdWu4K2HZyD+UOs
Pqzhq/kbahel/N0Uf2LtT6v9QXug9ugHKimxbvt4RtvQ3CnJPmKXPewYIn4AhCQ5pWy2NMfsEUME
kuUQHFX5YNs5TRGkz0pqGVAjKGZVt7W0W+0qOBMCay6vrzcFidFs+75QSRRZBLjC4VoOVw0WYQLI
FakbKqdDUUWH02QPqD8Zj0ROffPunNrsmOUn7YlT8NK6duyvgGOoClbEWxK9K9oHlTLlHJ971Uom
xYFfj4kTQTwUNhSCscLe+MPUF4/lh8JcGq0T3CLIghEFVV6Gm3RRmp7EggUM0fw/1JVXsSkCNTGx
u90QGTVW/bDtchoZVqbimKZX1ixIvLFmz+GJsFPNNbvKDAbKlWhB2pDOOQLjxYDcbRP43f0Bxk9v
NuyoV2KqOLDAMhOxwasNljo7M+WbZhHwWWfSLYre++xTSheh6fnP76fxq6h+T9Xv3s2S96h6dMNd
r24tpeXRRQrOeslGdvR8lqEozbjracWG7ASG1jro1N5+9vnnM/5Kk6+ONpzn8YkNsTgGsGeZUuR9
E2It3CkLTV+G4lLxlz0+GEJtw6L44eVT54DgWyzDemUFcABnt578cyMp8LVsnvRtOti8OrDl8JAp
4QGc8zCrDzP6atHT3xPhXeZfIP/Mi0+z+ahTB8+ylbyz3N18d+I6gZ9VrwHOEpGuu1XfrQYAyPqy
apZmuqwhsrYLNZxxs2UFnTVD7wiuQnXvxwcca6v/nPrPK5w7cKzje/yzBhflu2neQBKHv+MftC/n
KytM9kby2mrXj4mtejPLks8eKYLeGZcbM2ciOw3MSIBUMCNh8ZLb+9S/0yDmf3+wopnBYbxVBcN7
mTuDHxi/u6x+TC/UtJTPAya5InWSp2180NVi8OVbKOqjYOz6QQUo8r+oAC05ZsBt5oLQNjlpEOTI
ifhXRbQ5GUnzYiEgBagcC+UAY8pKd5IXwwsMZ1eUZc1tPrTeoeX54t4840csXUAbybv5vJf1TcPX
OYNgBzLuIhrQXkhOZUZt8CWwN1LCdudBU2DUfBUrWlL+Fv1+Jp+0RxRjuj31jRZtZX2DgOIXG5Po
SL4BLvUCbuM76BChV9wvOIphU7z25NSv9B6yJe/0Ij4FX4H2TiIEAfu8zn+IVVSdQazKdQ6fDaJN
Fy38PzrnKgsaf/tkT3Qo5L1OTd1/pbVC4MEWruiEZZjmVN/lP2zhNp7ZwiKpDxrhQBdwl12HxF/y
i5FRkHxW43OhUeHilO/svXHdF9EBV3NgwLe6oqyP6cdLWeee4YW4Hmfz8DjnVw7Kz2iFeZjqY9/V
u8co3QHaZOkF69B0MrGJKfu3QAriWM0kC0ywnQjbod6WNIDxcdnhT6BLro+9hcRzHtOT9WTivSWM
YIcyOSX9yRzOXYmZ+z4Nj2p4RMMjcFnHJfiYlGs2XeC8pqvAHbUThaDysEp/6EaSupf1OQ2aMLWC
tYlZOs924HBaiSVhs2PiVsTM49PQnarulHRkyk4aaJcW8Dh+nr5bwCNuDnpDRtuW+uWQqmDGMapd
ItGNWuqzMsWpadFVtHSv05TRlr8Cm9yEbuzj5NgkM+iy+2dmG6Cx+LvnuNPHnTzuXmhq8ttx+lGp
73H/MPCb54Dl79TQFOlM/3Xb1N6e9Xg/Zf+2zyrtYvyRdsEHFr+7cpbJH9sIC/EVGpUKXSSa7Xz0
WlfVDK3FzueiDBAPlTbpX39cAI8b6x14o26E2xdLK+YB9vzMA6BxJWOdEctg5eKZqqczwAYbFxqC
R1Wt4AX6icvz4rW5JoeZs3GPN++gE9fEaRcrObjX/buKP+9dpazM/254S3+U7Wp8fvfmr1T4NsjW
OGG34iW5H934RIdoto05HPStpG/DWy0QtpjhAr2bxB5RDd5x3A0Wn9n3Ymcl11C/lDom4Yv5IRgf
lv9RpO8jTgrx2uLPBjFnHCI7/P2W10aYWopluSuzPSvycfV7yjZzxMaj6XR0T9pCqFyB6DLWzNAJ
Mxo2MDBssLc1a0zJUQ8rZ8XCe0xWbbKqqa619ZiiiA1QNgPYIe+1EAfiYr8VqDZaxuTz7fUmCddi
sQ61NZl+Fj6jvMhghboAMhDdAGQMcDEJvBG7SJdisOLI0BxzWbscOXbCAFV5u7e6GCdVzMWnm58n
DWTTRo+3Yrxdao1NsXL77531NfH1tAf9Du7VsIEXnzhb5CeTW/S2FZbWz0nmqPa0GRwK/C6U2gr5
g5/xplSSFAu1htLePS7sqY+duu/1XSluvXbYKPlm+Knn8Wh6uMXCxcTIhYVpJb337TGOT4LKM39k
GS9cuOagheifuFiSrYC8Ou1unvyf2z42TowN/nWqrzdbHc7LSbw04iUmmCdcVP5klzG7sNhv/Q1x
c+sSFvckokUXe8HJttVwRZNHV6OA7vTdyz2WaVsQ5mR8Y9LAJd3BLPbZ8bfLTl68KjLyfh/3e7+f
uyPlbp874/ThXVR2Tv38c0RugZ03x+r99fG4nKw1/htEIdA5xbKcbqm1yPYtrPb8e6i+hPZTGD+o
ZVSNm2L9448X2tSyYQOSv1Q8UD+KjZNwxfRJJzTTp8RbnJF5ys8s/Sv/gm2qW1qNQ/Sjd0wHv45O
3Z+9NXYIyRQQCL0jVF9EpgyA6Kp9nsg4knAVLrNbH1c/KFKXd7CSIQVte23jnnH/0hWGbDZjwRlr
DYfGOtblBfs6l82Ve4aNTojlfKZsJ0/28GKy5sgWsSXT8jeE95pvC5zh9udzuKbjtR7R7K8L1LfP
xPwgQGqxe0UQ8WJrLTZrNrAkR32U0Y/c2ojBzpgplscuORXjuSouz/p6/asPD9olRcl5S/tE0dTh
Cf2W35y0oD3JWiDwWKmnPtd9ZBPGNxZZtcURaOKkYJdm2TsWQ7YeutY3Ig0eRmtjVYQDd/RNQZej
LPCqLXKBXM+q1mcmZ2KvYvBDX+yNhJIBZokAkdUe+0s4ebji+9ijcUVCpUzWWmj3xFVr0AxHBSuN
BjHHqTTn6VBQ0AsOt7FRxRyxfu0d4gAj/XlMznVyTuHkCXYW/e7lb/cvbaNP/zMt31vpPgb0IS6U
2Tlx5sO8h8UCdwAOihYuxq8Kn/TJDxdvqVKqQ5mFlqtcQiTz4JQPh5qgN0v797p6BMldF65qd5GD
sywddaeojsHAMgdixUUdb33yyPV3bKblajA2dE2OMTgPh3wKGptEZlLeWuDF5C2kPMq1wN86efXF
Feo1+kBxyu4rhuz+Mqt38HGACirQnT6t5mNwmZKSr6T8lCaumffSLm1f8uTYM7iNm+vnpg3OObV6
0iGP9r06AwYpToKq0iS8wfGcvY/dY97o7kNpIUCkxbCikiIDiVCXR92fs/RDud04CU1DHyTU5Bpu
8OqFwwb5A+zBIs+6iRYYMwrnKvcnpum8ufbJLSVg8U0Vc5f+suZH4dCVJ03kCDt03Lm7XQsv3vFb
z9fXaAqqSZRu+5x2GfAmmoZAVd+M+IEdcFyDS2DBLexz/iAK0GtZ7Y1gPy3eLCWYlOGpmq5aLWGF
2oBI3gw5MzM1KQQXX+Yzv2MbKsaL7tLSCQcTbCkZUFQXcWGzHyJN7dCuzQJTrBbvPaWdz4VSsgq4
4Sof7QdOspAuKsj+JXzODZwoxmLzjtEqyj+JKxmQyqguJuzsU9hyAhi8NeqVDj4onnfVQesmJQbf
kyScOloesCwTUhWOEtG08/Pjrc6UQTLF0nI7e0XVqLIYr29Z45tmaPGXuexV0LGNQ+1I7bYtd73v
qGe9vgAZq+WbKN/y/l4hdVh3if6Ud6XDCe1aoEbL35MDVSJ6HqBKAL6YnqhUB8QdHSAeYVicYMdM
Wr/J0zh0jdxbrm/vA/stfzbd0xwny22LJRjJ86NN3EOgbN5CZYiiZyAJrjbZMDlWZX/fE7BtF/6n
OC3f4nAI1KrtBTegv0Gw0690oKF937bu/ArMaVTBbCk69Ck+m9sLyHt6CzU9KsfCMN0OVByzFTUE
gpt/+QPEEGF4dLnnk/8IVmOzVH3GokVHWTopF4h4z+VSwg0pX2pHH28jFQPBlUDIHJj2L6+LlPtB
PCScPHi5Wcg7+0/y40NBszDrWdpAdTGphB4IVi11aqD3iYW7ehH1m1BcYWQYSg93h3wGDyogntIk
z7ZQsqhSP0AbMhnJmaN3bPKi4kZYDi+HyfH8fKclvF18jKzccpr4DhM11vFXEN0tvjr8upRHv3BH
+Ry3F+yCWnhhVUl5OLGitjyp4lF2ynQzhuDjbYL3L6IfATGtXys9G9D1yzR5/QttPZjtaPPdHclJ
GDbGsGFowc6F+6lhSZrx8WFlgcAa0sk4fFX1r2H+blj5ISoO4nRQ2c1NB4VZrThIyJ+O0f4qo++8
+5DqR3tKUUxqHGu0BbjqrL6PmKVI0bCTIt7JosBYz5Uqv/PonvV3cQm907VYv0KZgST4n809luZN
TfQuiA57G+g3r71NwwXWVogGYnWkSkpZ5fo6+CuyGw8O9QCujMpBfhAJDDV1JhyrEDuxHVCmRGLF
gUBuHor8xO7MwIW8KZtNIm9S4oYyJojtnMA1Hf6AXTVcGiZPNcv8DXTAeveWTVpjWOpoucPax12/
y8YdAXYZ9jdS/L+UQ2IQlFwGgev45CX/tvGdxDWIMtN+8ydDk7Qh5zHJ6T6ree13Jz8+mdGJoiM5
2qoNgOqjN9iKfBfMW4rvigGH2HT2XY8fevCIwltmkCOQ1+qfUnMmdgnYg2jXThh6VuxBbMvhUhfm
7M32ZTYH07n9FtGGksIx3LVYa5jvxf/7m2Bf80J8SSxuVkP8riBPo/XpnmjxXcLvBR13k8Mkf5j+
VdTeRfEjI/qQfuBynLR91dhPtxJthYSSC0NQ8j9r06XjOfBPIf3w9b5Id4FTtDMZPqs26rQRlW1e
ggrbs8UqNwW0x2iJdMKTQf8cBVNjc6lTYNdLFs2E/5YfmJLoogunY/KkoAsizXsxvic3VH/swyIR
d8uzPqTlF7nh9rsxfg1LocK4ngWubB2wKkw5gf+jPFG+eyyKY1Mcax396NTRz8FTA/sFw+JPFAof
1rw8je/hH83/+F+5g+9Y4300L84d3JCjyfs0ZUkNYmhrlbiB9oN+aHXaXx1f+06S3/WIqvsPdyJM
lJrvCb0Xax47nwYv0bhRi03BArdbMlghceiZp2beJKyROF7VNmP7N9BOUki2wmZhXKp7LhvicKkC
PlG74bVJlbF8ELTd/1RffFwaD0HlvXxckZeOX2r9yyx/l8WJdzuYn/yJcqQdjPbYa8dSO0bxiaS9
/lMeGZTch5apdVSeKKv2kG0l0rjVvMkzYKFxkech4dOm9tdwAWTpP4Cs5vutjoRqHDTRX/wTxPvG
2toTbYjpTvR+858Y9kNHRKZE5NOx/jGbkJ7G8bKl1+umL/4o/aZgq8Fp/ovLdMWk3m8EEUDpEmwd
SD3qoRUy/RxlHlj2bP3+pnelEkdF7y9iPrEZX/xgarBGN82Xqwv2oiGna3FZd+eMEJNjpyodeY5I
UqOhq076ftbHo2QXAF/ONTFbPoslgoW7J0s2YStkiNaZq6o1KXTCD8QTB2xYSwv/z66UKuepk85a
K8JKBJrVWm7ourzYZUyhyzmoDyCq2ksPmj5ANzdeas30FRFru798iyZd0MyxMl3BHhqaqlV6eIBz
mfv6PFkPIftWzU/RsEneEhkEsOSYw5KH9Vm6AUcBC3HrmJtMcGkyJEqt6y5DXOTm8by44AWiRidJ
nd8erxZuwcGiJqkr5vTiEzCPTN3rwu9wCn9V3RyNG/Orb52CjL6lR6kstRePh9aGZotteSx4V+ws
yrPsyZaA7yNPVu9N9a4E6nI2XKdsM6PTpB4bdf6JE5QG8mLDzhIdD8e2DPeN3yUOp8yV/6T4EWHe
0TlMTii/lf17mX1a7beGTcG8x+WtUR0yYEm3EShUnW1HIk7GlmRKCuVJ2HEcSuPcQY2kGPy0j6Ct
PufM7Stlkd00fyWCwYHN1e4If43FnCmrqIgu2Thfhv6ad3cd7Ox/AijGRvk/erqCX/f+V7SDwEvd
MP8ohc/e+ErV77+OpF6zgbv3TetvBh92MZ+UYTErdoW/wSeM45OmBffMbww7dSfkrtESTqnBdUfA
Mc5BcDaFo1Ue1Hq/eH0fDt3jwGFgrRr64BAObNNfFcm/m1x6w9jkvqrD2OQ+KRMncvLfJrfYvCia
vbmp262jr1nzjRnQyMsw3orkUQgUYX0UwRrnr4xtRbw6lQ2eMBWXziF9ei9/oKSsnIPmHwuD/ZPz
JojR2MflU8ejSM3675Jx5bNW0RTcjz9o3iJPoLKA0rAdjq03Ui/vdIc3pZkMUygzw/UXUXTEEUdt
rkbTVUT9lo3owYyNtU9gQAbEJC0zdFqyxu3iJKIGkTVFkLnL/T2L7+lwH6qbn10z4yLV584rL2Dw
WVwNPJGQ9S34IZgReFCXlCv7ox1yRP0UU2TY6jjm0YsML+Cf2WxijvIfeAAhE2xS4h6HFgVFOLRy
tgkeICel+djvJ7wl+sXvLlV9VstTLB396mDQ87olO+OvuP7NIX0TMqR46txCYOgnZzGHu0lWE1gx
s1W3S5XNkn8egoa51sy1L60nt6j3abej9YjmA6HxBGutT6v0kWkXYrVrUuUVe876QKxGT2CFrxkB
xsQFj4BYXa2XkMVzoXN082pKt7Z4pKk7fcO6r2xQDQTc7UTel/VeTnYxsi3YqR8SozaTSbovZ53i
sUsPoj1bK7y5WzrZ+i2rYpoddhoE63EXUrR5EpNzn5zz5Lym+tf1C1sSDjML6iVyZByJxVEWZ5Ej
//lZOJ3UsyHNPJG519DufnZZa8UJP0HukKjDcgl91F4ZC9vjJRRER3Lp/c3sbvLz0nZna/HPSBPJ
zBM8puGhsLbawq6BDITetNKqi5zflPwhaR+2fAS6sPR3CSk0rLHkllloTuuct/A0i066bTehVxre
6fertUMnyo1zOPSKCYl84yOGLoAbUsw8rZvIG6LZRRuJAGFmF22Dnfa3H36DV4FBZyifYU3J34bW
vDcj6qVRKmvDfU6UqO3Z/61lNBbe5d2K2+wj9m9VfDHkk4V8Pbq/SItitn4hLvADPMeZytZK3HD2
DVx/2mGbS4dcpy2pMc/LRyLsWTE4joD9zO3Kb/qmJTJFVEmyTq3WGFL11p60j2T8Yn8aNL8cXvdM
Qeqfp/qnVf9Jin+m8o/S/pIgj6mf4GYkul9vI65Vlzxnk7hvzzo2UqEoDUpknNQpp4+qfL8sc3y4
WJ/sQFslyC6QmTw13krNdmi2osziL3e82jYfg2uwFki/pPZDQ57eBt0meHqsRddp/4/Z/9F6GyLp
BgsFjZVh8MkiQDEfunHbmvpZpLEkdTHQjdYd6rlR/Y6tXyqTnvj1TU4FbFqweMvDVIyKSjbcmisH
KZufbZ1HjHcHDiqjvH3GQQWq511gQwVLsZi/R9yBnyn823/jkEK0L0kL/EAdF7aEweTvtJqRUGQI
qI0UqW9cmv6yLZfENb2m4kK/iYIdkyKCAo12xXEsbd3HBHIuAKf71+pnL+kvBtULe4++mOl34AbT
b5SrldQCeF7yoq95w6xZNVHJIJ6xiHJP0CNq0db7iIgSd8Zrg2Fa26aJzYaOBqeXFeUVZesddCfW
gOSwtODebx6sAqERtOK5NK9y/shpYlQXbip9pvWvuvz9zP5ZuvoTZ9aS2DzzhiVhmLHDdO+4dc1P
uhJwk1iO+ECTTq1wDMuj6KbCvfI5reDhHsLis1I+Rc5+8yP6YRKJbmityxOoIygxz24V2Yew24RP
ryN3zbsroxR8QQdtXS3A/3fWQu5n/H8Ixn3hk5/XV6W+Ypx0nnaY3DUiAt1FX771lVkXQxqYboO5
wYWNFdDOWCy0Q6Wunv1KDFfgs1rouIbD3aERVyubv1MpIcZJEkGApzvJPFkGxP3lBAr8uTTjlVWB
1V1noD2KNSsF09z1PSwOTKswEA5mtzdo8Oj2fFfG3UWjb0Bl6URA6RBp+yCZLyLkojseqHCYIcmm
uJzXNeLCsig8WCKvJ7bI31V229q+gIVoZXWuEcFc2FTZNo12Rr0T5V1d7v0bVxr+KWykFWM5It3p
C33HyujQt/u8d0Z9V4vb6VIXS2OK7Blyxr8SbA0abzZd6FLEp1Hxcq4noMj2SNtnCZB6blbsfNoP
d5IB8A/05vPWKPdEoWnn/hr+qMI2NWep/A7qNUh0Gj6OFlNNKNCpzcrBdBrBBjVP0AOD5WsFnRoz
ukXpCn7OXKXeOuoe7gWnaWceY/wZ5tWi4a/eoX9mPwYbGXAu+UuONn3LGcdVyGcDhwgjeiKJAxpl
bvj85isRNVTpLV22zTsmXOJCPeZb+Zf8C0HwBZ55SUUYrUgpvSaatrrSGO2Rxs244Ob3rrsJu1ee
p7VNJ6CTST5iYQuzg3JV9zwQoBQE2uKkDSWXPS6bm4UmjmGF/cfwLm6CFc2NIVXqwYO4bgCbjLtF
u4REVGPc0Oyiu8YVQOpr/jmlGGiG/1h2ur+b/vEpI5EXjtNZu2jY992hxLO5iqJ5WGv8vz2gAhB7
96i/sw0w9I/I+Hhp74P/Ias8srNIrPNdoY/kDF6rz2e8VmGetB+8Vncfp100+6bftKAXfElPWU+l
ewTLKTmTrhSpHd4FyYwBDN23MR4ktdSNp9v6DkHC6r8goTe2riY5X6NuEwmoUK3DHUv+QZg3oL5G
Zd1WIf3/baSLt0KqwqY12blzz4n9D2PkPfKYnnefMM2GbRBuK5gKeFh/eIJVD/Zip9sIbhqomoEr
5LGRb6Z559X9JLRF0V+8fBsbPa8mEX5+bO2QSEtHgZ2kn3r9JCXnLjn74Nq0UzPrpJwpF7uaXE4X
l2lgsKv2JJm3Rvv6JyRXTsn4OkIU871G81TsrwHNVJtoKY+bytik8TYxINhvgR+rETWtm47uqkde
3NXu1j8viEA/HMDVky3ppTDOgnHrQ1yPxyGFwrd+rT9WFBWcwpBNzK4xD0Z2Cr0LCfhSwfO7H0hF
uXlwkrhlBHcmj8HBYrZmIgkdg8y/g99nxfp5JbNS5kX+42cyj93GyA59dqxy1OhT8C1xFwO5E6lO
Ys1lZlo978v12Cuatcrl/bk6iouhBiGhOpyZquSJIOmeK7oZnhOZ/vWgYUJrCk8rN/WElLht/F3h
00q8k83dMtzI4R9Wl2l8iiDgqUdTgFS+mHFN+FA1ApcbDOB//ij18bWBJLDMF58bsXsGaiRluyGk
o2ajo23Sx7J33Uo9QUVHdAKCM3+BKlDD9OjNnY7/WxOoqxo9BsL4bNGAI5s0myJZ5g8u0XBk+YQ9
EiOd27S4BudOutdr4mPu/9TKfSCw/t+7lTsxh0AjMA/JNAOiwuaS2xMg9YT0icXFKJzZXtzQx3hT
4E8jHOS+RNIUjZMvwxctiqV8CQxHdDH+pyxrCQGk65IGpXqVInRp2DPdEUSL5klE6IsL+QE2/XMa
3KWlwazeaY/serD7D10D048XGkBh3WxzYxOD9JL/7eVVVJKCwIy+tPwbKSNF1/pkiBccv5s3IdOP
Vft5yFRb+Kz006tg/UlEY3ZpsiB9uTSTn5kvo3iiXVohRCWvx+xcXkfkgujcPP+o9FWm5bXVgeMe
2fBr39D5hp9gPgECzXLkq8wSQrqFAaCHM7ElPbWWerUR1G3D693C5HTE7gW8vC2xG8CnhmAJ2bvi
Amx4tAlY0kbItpQ7TI5ObyBUjFnPe1MGrRZzWYIJi9Vt2OjDxrvo+dIX7Qghble3S/og8LEOKFSh
VBttxa0M0I7Ka3/NFlG5CPkt/6sISxM3aE0WdWVlNg1kOfiv5ymVzs+vj8GyR+fqP2/zaGzd0Csq
aeFTlYjXdGEVV9hMS7axL31kxP4xwypo0GMNjItMOhuhZ3FfZ/sXb+iqQJP22ylKdW4QjV1o+7Db
C4uL+kmbXmdb3cpHQPq50QXxUuiXr2q9doXCjvYcOBSoUOL+02Bcl0vKRNjwJ2ju3B3c8asRd0rm
GOE2h6Lwh8YO9w+HJq4mU/jO/V86t12s7VcGHNlNoJ/+jDiVyTtmRiaiE7D9WL/FfWxGpZBZbq+z
KiP9vzb5hZdX2G6Ya9e1G0c7SFq3eNcu31S9DpTQ8qHnuE0AXADU/v5GWGzaZC1Irq1Z7EKb9w1M
1qOiHfGfjPqp1mf/Ca9Wf9F2DFa30Twpwi3230ENQZjUV7dfanIo9QP/v6q7qR3q2lmvY2MGhmM/
AhiO/UgbNnOTOXVzTmM9EuuRI0pung7tdFr6C1XtKf7y6ew+tzOj16C0Wp7dKV0xgyDJx4ggkNL9
X1xhrCepP50zsP+tJ8dyNZfZrc7kgGmz0wOU9/VkbSs28zsdMWs4TuI5769Ce7d3fnDR1UtjXYPD
mypmVanHSgg4zlP7T4J2WrVK6YBtbOXdjz0hP8J2YzlrmtheHWoOIh/6PbVEdDIdah9OA4ftLg22
5tN+C/W2irusoXRjfq1KmQ0fhOtAKNrlFuw3zQBSfH0zhFF8WmMWLV5H7GRh57Hbki+Zw5Nppoct
1bFmgu2IrrBVP83KhvT3TW2lLB/U0XBL1Y3/D1Pntdu41jXbFzIB5nBLSiIVqGg53RBOzSiKOT39
GZT3h/8AjY3e3W5btkiutWZVjYIBWKyYdGqmnBmTscgWmXqNhZesfp27R29v4SbpZz4I3MlM92Qs
hRL1Z9veseIdvLGsOCUQxiB9Mp5QdiQttEfSAkOtjFeaHobJeeqiIEm7iS+ZScuh2hZ4Dvpd9CxU
65Lw5w4Ku5z5irHjDGblztOQx5MVmQPEHW1pBvvoB5c17CMJU1u7WeQhbd8rszw2JTmjfaHtSvtL
7HZDtD185eyHJxdD9DpQcP6cpfysG6cSyXiOOKt0XvMWc8/0Jy4C5w+J/A9IVXi5i+f4Uc0+sJXV
Qm9xv73Rq6hRPGr/ow4rYh/CLVyi4vhTSpnkVqjtEgDQbS3dvDxeG+jvqBclcY/MZKB3VMOzjGm4
4GK/BvLLTXlZ7nL7ySjKpr4pko5ve9/d1liwzuuR0Hs+N6PEglfJCllMdl6HvHj9VfSTTt/DJHsJ
AzjEQuXQMhqhI0GNjuglBE6+pX5n/xJTQUOqQHYizdyX32J9SLofRby21jmzMMhdCnMvWEc5PM9g
oONI1+iD46bRQVXbtTLD06EY5kBYLY+TsUSquCBUPydke8h5mJadr4M5rGedY/DD8jw1l9oVPCW6
alSA4EHe1Wx3zUMZHLd4/Fkfzr15CTuK2US3ffg52P9qNmNPS/pH+jCv1n/eSRbPP4AKbExOTvDT
53E/jVoaC0KwqfVtMcz7eF2H/NW8mcKrhm90nvvG5f5W7tMYTvgCl+82u20FongGfJk9LjX9Ucf8
qK6AJMmGfujXXb9mQ/8XZeJaYL6sHrgoqCO6Re8AB/CWDJmtyTNWeMo2Ssbgft1aVJogzR0Ccebq
V91uMrd/AR2qB6zSvld8PGaKnZW60+/fLlzTkFQPo+0Vbv0TGSuFxKK1jDkMABhGczMbMUs6U18M
1kmYEMY3bB4JG7N/ZPOYPPaPhs5Cx9k96NYSk0XB60NvTSy5J5b8sEyQ0Ih/jPF7GL/purLXnXr4
m4oIRNuwZjZHLoWbsseT3diqwigD3urmTwLDLn/rt129E4RdJPq2Lfg7+xZfdzZMaqwDdbpirm3b
0K3yeldRA0sIwKFOkn5FPZ7pU8mD3hTWBwu/bPFfZYdr4/YuLX84KxRKW8e4v6TxlQxE4r2+4q+D
hDUyB/ocKwZfXvk7FZuu2Nwd6JuIErrb/vP7+isufgz1523Qv8MzeMg2I4O3pul5quemZyaTClOL
Zp5kBY9JFuRHE/jjY8VMPaFAQZnnI9SsT6hwX3J0iYTnW/YSaK/PJLjwydu6vJWxmzzQ3RLLw0eQ
uA2q550wpSckzwNNkMlzrVzOg91pH0r47q7DBG/fprpvTNgNhJD7jSavY6SBX+3NnD6kFR2lRu19
gDLzKwC3ka9GPv+U7UbHw/ys3i4Q3ULMMU5ocqLehuqc41eaNZYtdalgdSNCx16aM/a4mfOUXAf6
JmORwOLp/1OAvlPCN+EZRKffEBoS0mWtXtPxRTB35MDGRw4sxUmKe0km1PYicmpJXK9Ijjf1wMko
JnC+nwRbaP16+G+LHdR2Fe8zfbf4QZkzYkL8qzt4hXBhUVTJGxT+n4iONMAeESss0aIclDHIE5MS
RbVnXFo6lr4bK0YAjNzRZ+GxRC9WtJXup+oOrsb7y9cY/auRvw+kp+Y7f3Qqxl4/LyT2D7fEORnt
vL9s6yNnxJoh0dFSzvCostb5qxWAvIgLFApGYVIJS4UoF40QzOi8VPJLlAcOa7O7gcm+JO+HO9/m
wbSOWx8K2PCoJ2C6BQWsMBhzrSd4RRwSp/lT4YSczLXRAMtz52T1umJSD44zrLacwvXaRpuUHoWb
L1uyYzpx3AeLmXC1wvTFvkcckjZFzxF+F4c+IVVYyIRUdQsEMWmb/zCysDRHh6z0FMxHDiNghk+R
obABCstIfhhm0iqIQTN9fVPpTtkFnGmd+NJTY6PAivgsKro4UdWk8e0mXY32uXsv9J2R21O7hOXU
UYf1YDkB+YK3UTGoMpz/8F7hMqdGZNy39ZnjErkgE7JxQiRs/YYYAumSnBTQ32gVomtYSz8LV8vb
0Sz+axQx1d1gbuUOTOW619eJfa3UeViPa6muNlBaJ1cHAaN56aMTwSBVDb6FpxkuwLk0ZQ406/C9
9nW7V0lwaj5jX3bYwwyximscWQyg5rbabe7cYDjXjsBvNFATFVq7tKFW6zykFzG+9ubVlF/U4XVg
OSBSsLJbqnhXibC0A+sMDbCXMUbYZ4p+tXvFA30G4CWqO0DQb2DFr/6asXe2FeyqfN85GAKaekdY
QiAtM+7DaU/1So7I7pDxiSL/fVncFl3qVdS8WEShrpJTSWQy12b8Peaf8nvqnhvOC9eCitBm38Dk
JkrgQJbY3ojr/jApxD1iM6gzyFGA07ft7wACxxI/IDlRuVxXFPbA1D+qmBLjnYTZ1fIx+7gstAAl
GLux9zgI2kFOj1N3tLKTwsRiOWSnmCMd6Df1wPt4LBu6ww5hwkPaSk41txQMmx7WF1iV2qUjXho9
iaMrK2y96YMNRTSQgHMHGOIYb3mgje06p6shO4t35hKX5v5SaW+Dk5pXdToGl7F+a+/vbGZo4eoE
lPsTHTSWfMofDTSldJyWzf8w/Fl1VMtD3Pj9bSfT7mnTIpRgb7xjYd5sDPONg3HjUTXG2PYurpgI
ndrqIJnHtLWfzKga5OzW6AtDO6xXQ/6mxe9t/57270mxsHrk6GvHUNF8jhYlKyNPo4c6dyY6tIh/
68cfKWz82rlQZPl7c8b2XY2PYnxsGXLGe3ZOyDyI+5LKfJ7G4YVcLtx5FZsIGpfrlh+RrXJo5XZ5
9I4FJGDlU18tAnV5j890qyovUgkj/oUY73IZG9+l9dVAbiG9FHkQhjXVy8iVXfLguR2e2/I62ee6
X+MOrijBCBZS7SQ33wITRv2ovT6n6iVQZu7wXThPxqlJT7xYIToYKagJwdaLOerV5F49LALhkqTn
7vlW7dPE16ZtrXJu9qVkpQNOJmP/qHlu8RT9RTJwLNoMUAhGEral1xHTPbP81n7B9hUiwCU8t+Ht
lLHzR7tbgCBujiWRk3g//13XINdT6Pp/qeBuFaA/nnSUHcxc0eesf3Y+i8UcE0E2nr2ks47c83q5
9Zwffs8xAC+Jr7W+uSxfCanyZziyWEnwHsgEB40ZpZ9Y5+nux5jK8n3O+Z59PdunfF6RRMznGdHq
5ar2muA8RCCH1SPd8qbiWxG5ZjtxgDixmBGS0cttljkLud8J0RaivdM2x66eWT11v6voV3RwPsMO
g/9OWzBBVCqwAf+zTKBouJoNgZ9Umzp4zBf4kQER50cGf5kM6kBXR7wvua8kjDL7ljVsFnHvKquG
C7WpWpTLZsQDdQmyyL79axaWh4TutXZaYtDyFX2P3zhd9Oyco9W0/43li9ie7O9UWDf31/b9aM8m
Bxgyj2AfpMz+ds5fh4S86OEI/nHXv5M4xwOFo6kaQQvPvmHVPiZfakvL5jwI/LMmlJljR4/nUZrv
SAUSVSQq27jLNVFBYwLcaP/OUoL7mxPXReuXPUtxYZ+aRH7JSA5LTGcTSaNpLdebzhGll3v+Lgwf
Q/1lY6zU1R/p/puVP8CNlV3e7hTnkYcobPyb0tzgo7W7NttRZRkIh1La/9mMpnIrDM5TZghT0Waa
tuD+BUOTLOz1aOywzYn551h+hMrrBM1H9WNghtYi61dj6rZX6HN9QRUHwDCe62etO8nE8aOD2H9n
eUsWYd0pNn658IuYHZ2EQrhOhtmw5DxNTZk17XTTFmBe7d1TkVtdUxn8f9Db3RaBRsoIqD8rbKRS
7o6XW/AiJy8BLgJW4EsynRsOld3y5oR2EyzYoVvaR2K9h9NbP7i9tMooPbyvUo6P2oxnVdt1oW3E
Y/7aJSTBtvTLSaSJx7nA2YoW4klhupK81ksqG4muxNpqOOK2fClIfbCvuX310ldK2/mK2Z5SfTDZ
C6N38uJ9szdVn+1WR0cZyQ0C4wtIVhCi7OS3va0s822qZ6uEwtBsLnHTWZV1ttzUcNhPRasI4tCV
2gLN5g8VaMXvU/COJbvVHaqcnglGZNrh1h6qBIjyLH4bDaBdIz3FyX8965M699K1j146bWkAdqgX
eK2ryM3UhRRwtRMJRsJBOByq5cu/PpnniZlTxS9D7lDS0fK9SV8CoaMD57AYhGB8MM+MI/9yWn3i
ACQTQxtrKK1uftH5lbEbgTPkOxQTMv0LcCLG4g7L94vITkR0x83FeZXDJskqxx8M0rzKRfp2iXi0
elIjWdGMWNVRardTtI1v207c5Yvwhvp2eAanSGHqRBcCN3jgmbG3wBB+v+rxczyelZ8h9dRmM5sp
ob62G/Oti3wp8rXIj7OdBl2i2H4+aYWsm9GoaKAa8Ev/RponMMu8rwPy/+SdkQvGTU//nFPT3WQj
qVJ1AIyGsC+kAB+rhfQm9+/wFZ3FhMEQYkwyk9XU7Pc2+Wo+NxYU1uFNlk7lQ4sfs8u0whnSEoJw
RyeQNiALhqWu/WjlDw7WigRl5qmrzzq7ZuGzvJD/v5bgytlTnSVByP9us5VEqtTuCc9CpBZ9C8wK
RGrJz/dPNz1LGrPSNfqRlsAj1+aH2TrDEgjYUyxJvVkUiKX3uxMk89IsF1dmfQPveHAeuxM2NQNv
2dC5b4kDe8KoNtpjtwm86M+dhup8B+KwuS9V/4XsPOMH0e1KKs5mgi9xzYEaBzer57gXBJib7RC1
ndK1JnqwPPj+boErd9il3Lhd6jYbOO22DJ9xYSFM2gOnqlO7eIriMBBa2UyW6DVIFGivOVBAqqgQ
WEnH+abBUGpOAGnB9q/oE4QYGWFM1W8j6ALjWbXOGOWZBFPK1HF2aGwqClTh1cpW9IJIz2HyuvXl
k09ub3v/VxRzMYoEBkaaTxkaxw1K15JyPhoMgc/RYHRqeVMJm07YyPJGl2f3Z6xs1GyzwJ2/DbHo
6GyOV2rKtHPdDOuLc7s9U8pXoXUjbE/ZslaWerKqnOi2N7o5oEcVDuVYDuYUwzXoOTB5BJ5INuwM
Y4vQXdnW5t5QwTtXvfIT+8QuPCN2sxuQvtXTVEWWWUYZT2W4mD/qWgRs7CnJgkOkeX6S7rEU35vA
WLQkYUj3K1TFuKjbCmHwdaWt5WjDdb56Vrb5AaTnZHxo0ledfpfxj5p8d+JXDdGTWc42ZE5bb3mG
0oYHI9Q43fpT1B4NggVUkag0ke9EJC5Hzt2QGZWy0bNNeNt0N8e0LnFwkUrktEtOorv/7OJP2UFg
SWZP+bSqdn4Os+Nu19wi2pnfwQiwZqddCXMP+WF2nBfVCcc50MjKb8NTJR1H8SAUh2kBO0Bh4uAL
6u5ebpXwSGLkZm3ZhmmrXNlZhsdwNzE9XBMFoRzRG0UgRt64NCq/Undmi8dwPtuDfBeztSl5wKqd
aRU1b7LwWhpvykjI73VSCRlddQIzzh8c9c5pKt+AU+7EfRTub7HvB+1OJNFOdbI1x/hKxaVbpBPn
GB/cOnh/0zxKN4k+Gx/3/EtOv8X4Jwwvfb/4Ox/Tm5hmmxE+cbbxkc0O8PgjvCLBXszsRDqW4lxx
roj7sdy3sX/vdiBa67N5d3NwAvAcylUULriqaibJbgoob5sEp6q5sE7G1TVe8ugaZ3uJAe4yXlnR
kozSAQcZdQd4jbjjEWKGyI1oSbUcKkruMR3KdvrYdwHxUGSnTv+F/7rbDCdGEa61LfDGbOejlHMC
yg/NQsRmy5GW7svCqdS5bAjW71i8tP8MeaeG1JIs7vSu2lLjq6M/UI0UnuGrUYVmR6YbTrMWyMix
xir6IHinze7OqU7ZmaFvlTMrijH5/V9b/JpsZKyvv6IFTbjeRQe1E0BUvhmiXUzQzfBb95mdNrf/
4qaekvAo7Xpz9sX9Yf1XTHGClTq5tf3RCP4k+JS7g+6fFkZx6Evm1+Kyj53p5iQQxPj5BO6ioZrQ
4xiO14+xRomHY1x2C43bDcM8s0koFuwjVnfWTkyM9Z5+zVDbVCviOOxaZZtK8ntwUrRLPj4L6Qvw
nU57JeuUE8H8GR4ugLr/lSAULzKXZB69LSUhUB8eaYY9SdqGnDA9C9+yXSpew9wwsfNuXTPo4f5e
Q++ct67WYjoqs3ZPNJ4ESO/Nn63rn3UMHcG2z94YsSO0F0tsPQtwTMCHTJOehxV6er+7yjwmYQ+z
Y1jm/5CVZPYBmLDBLAAlwZsybOthq+g8DbaFvcwoatfPOlkQ5fT+aRV79pLOcpJ8ktKZ97erTMyt
Hm7hQwqQk2htxpJrD5wAGujw5/7B21oaoGEkJiUffUMD8X73HsagmS9/n57UbZiclfBkhSfaoKNT
GB4V3Vb0lSFTnLAMIldrVlcFmtUzTfdJfLrJezTPzNwqOFBHsurWWlxI6mmqjrG8r0b/bhz6/KRE
l1h41r/0+jVO4MMSxN1Rqpzf9lF/yJZC6mao51wjuY0RXR8u9p3WyTcROo1x1e1vAtnWB/lrgcJB
f4icZXHfd2Rn7oeA8tdndJ3cjl4avtcXW0q8ZEIu88oKWx0avLlOzTUojbYBnYcA6pAAgaEiMWmL
7VH7wW2X75tP7R+kDw+rEI2DKb0v3XYOnTZuarp1xWBi0TJloZQTC5f+Fhxqhh+XBFD7/14J45E0
Wg7yuyZTJxw/a8AebExkc5zGL+WXun6zmfoy/F91m/a7WrpDwgsix74iy5sF2LpJntFyc2zfWJtr
Sl5Jz4SfU/mtJrsB5Dzh6JEr/lLBZdXPVnu+YSnno85mch5kX1xk4YGra612rsQjhjIAJjvjonxP
bPIr2exTB+7n1NLeiv0OPigvMKpfBHV+M01aXO04Oo7DEYfiCg8ZfL6I3GzvZnifj0Z/qKZTpV+M
7GXQX5vrKxBTlF0uWNzbb4n8rowfLcde8KGw+tbNC4ARDdgINzyuXHV3Q91Wl71xDejdKU5CfQa0
ktt2LJMra2QzqvvBXGChgLxt+krjcgDoTLftFymRVdkW9K2UuyObkuJIDDUwm9HK1JLF3qlalqTd
AKvb2sk9/W80YO5LZ/IM6Xj4GNSduIw1UjZnSz6aDAi2Fh2A6QoMZA04i6/UL5DFELL0ud2NDC6W
SE+0FhWB3mgmIPdodKQWYnhtvgh9xamK6w9piiHfW8NctW3UZ7gBWImn4/JY9pcyvuZYSYbXSn/j
koAvkpDJdFPAIuLBCPZZuS+K7VMXWnEcq6K5EH+QIoIer9XySWzaW9aWyJ6/SDN4Q8i7+Erqqxws
4i2qe2HYC0aavbbNEjclRtVAGfdVSkfALI22Mh6WT/2tl7SxYaBGwdlg4xFiHj13qKmMvIF6bo2O
5uC1mW3VB9Jd6IgRghwvu4OeHgP9qOrHcjilwynoGatx5GuTF82cd7DM/0lwUVdO6peiEkKTJLhi
Y8kBusO3trZbrhnRLb+jGyZA7qi6XAjBTh327mupe/zRPxNMLnaSeM0sdl0Hm9kCjDk2wsOLmdcZ
TVetPL3ypMnTJk999Dvq48rmGKOWnIjnYR2H0HqjsbdnxKxvx1UDmqqzBdr1wiN+w4hIQGjjg1P6
iyht5HwLHLXEEQWGOdllyk5uYOFtVliekUkp5MW9gjkGczkC3DCuiCXENARlyp4cd21tY6Qb5oT0
H/1XD4jsC/wkCXxySzCsqvvhTu6I6NIih+zPFnjDCJ5ZNT1Rd2OLvjgCnsLNubHiq8ly3X1WwWfd
fEFGLYTPoP+sxY+CuuYI5WSpWa4p+Wx4GuikI/GJhdBszPJlXFJLPKbrKHL/molBz1kUILj32pYF
Ek4BrgXdDsq9LvvGahHI76SByRCGZ6111f6TUrX7fS6xoitGnnd7qXKig6gzsfF/JgnplLdBe2k1
8rXnUgZ6DGzqTIJULV+o5qsfOwLN+gqlD9LEDOveK5vlRuHp0s5H6nIFmL3IlpSSsuF6OLHvNdmM
dVvztFiLyFWiZ4heCoSBmmH5f0cUKiGaVQ6bYdWJSwXQDPcmkCxgxEgBsXfBqDd/xAxJxN1ZfKni
vHYmPSOOo+zBOqyvyvBelZ8pD1xtz3PmW2u/7snnrXu7LhNK5Mid0FIf0lu8xb8b2zpqCbtnixT8
2hAZ5qyllKCxJ4jELTzOATxG5Uemghc16st8Wd9B22K7VxyqGSWC0wBkehChBDF3d8rWMffpzPPn
CmBtOE3DSXOY5ZLLoKsR+hcLpEnXwVzUaTYXDSArDpHSs8WHX62Demt9uk4OgTbYvLIwLN3R2vTx
zmVkNbKzWf6tR6xvrEeEuPTLgHWeNYq9mukm6X/3y43nqXgf2qwTUl5zQsZvScbqmRvb5IV1840t
eSOaQwp2dJ9is00WK1lx4adJBQQQ6j3h7W5LZRsUAN4chZHkNsPX+yHSP3L7umMuyb4E+bOsPgzz
XXBsnjDTfFJcUpMUhv/q8DfCTXZMk2MERELZW07AYJuavT3OATFZ3m8LGG08GaPPuv9M4s9hwSU4
hqdBOvLONIFXM6d9jBerR1EHYRBaOkLMFjzy5N30PWJbI/lnzt7svwwX0hWdG2zxQ0TRlYz/7C1u
dhxvgu464WyD5BZdmvH5hjiIxbnbp91ewk3WHuLFpjGPF9lGraHflR7cAWZt6OSTqybzJRUv+oXS
7FiA+nSXG9u9aSftV8Ttor7X5XtgiyGQJKKX1O+uFcn7g4HcSi/BMfksNq+68E5icCSvcecUmu3b
bk9ET9QOVXqUu9VTU92yKJjKG6fW5d+gW/7fVB57iFBu1WqDzakovNqNmos6PCfB81he7w6BLawp
lG6M6isMbRBhgtdqx0Q9pAgfKmKksobMEM5zwYfe84iRBgFUNFmgKGI2TsYNRfQc3flAIDH9nNj4
thmz87eMGfnqDUFcYl6AHRoKfkb2N/J7Xex5ttE6TwdegNus2NI6jy0F40TodY9DTn93hWlVNysx
pFtuWbVLER5hteytpZKs0nL2gE+mLbsNOUBINSX78+oqDy/xAi4NkNX/32psdWuDygbJCWANrjna
i5sbZv9yV1POke2pGDaRgrpj4Uj6kfCLnJ3a7FTiyL1KCXSlY5YcQ2wrB4PrMd6PqY+V8h4QZ5on
cqQWcBOGzp8Bs5U9nZlv7dL22cbrylhjfMRtIQ2n8HaKFxgRxeo1kJZjYEfltu94Rq7BJOfLfPTD
t6f4rkZSXpDPYAA0sAZ2mG1UN/qK6Q7jOyOCDW8H7jwDAmYbxRHUfb8cRCreTpZ4pLcsxe0vzr1l
nJBUR7wxTLlW5lnZNShH8SlMNlZLn+QuXwXAAlSby2nQ5uv5rh0uYf2qV68LQX1V1FcOHgb9KnuZ
6xd2ycqi0cOaMYRV5oIpy7ZKvZtACfqWdBqa85RdNLaaqWcm1zS9KsrzXTo+VTfZLMdBIgVmR4w/
uvUg0RH3gSEwQQjQVwI1TccS70/vrtgw2cjDrYMtnfrg0jMQDsZ1s+KwP8LkPWwXABFZS2vmfuuM
SNe8JOLr2gnFrBGL9z34SQ2j5zYpT010zrWz7rJscz6d1XEgpMMKDyuzoD9P+1/RILktLkid7Q8Z
lPJHdhYZU4tT0F6DyQ9Ee0wPZneU4Gu49UE0mHHt84xW3e62zEI/Q5tGe77va4ROfloPRF7zQnCO
4Sb2F0Mm5Ugab251xv6SSWuyWvw3bNah5X1SFaC+/4VXKuUQU+p0xH1suyo2/X1Uzfev3GFAruMd
1BM8x8V4eNUvuFOsQ3M/7o5Wao+HbPInc08S9Ckz+9TA4KMuxoSbk12Zp90RKZ2ecN7opJCe8m1V
eTtzuPQkSD6ZST61QVSPcaGrCzwbXF4qCdNk24beOGxaXBrlXJOjGc9TtLJgIf8xelFboKCSMH9V
yeouSIyf9HbGuFiKn/e7o4tyy0SbD+rk9f0bRzqlF58c46fKn9si9+Dkax2dyMaSbCruTxHMZYp6
vhHxRPk45WqPZiv9tgYRzV/kDea9aG6gJeqwxnCkAEJXCZYeBnrAi6vWPdN034EMjU80W7ElSO2n
cqz70pQDRAmTa3fDQA3XTwkT3avT7R0PMJ0vi+HRuiOr+6TdiwluuNli2g271I3yddp5WItisrhE
7Pxo2OkLQmsJbabNkfdrxFT97FoOEUZ0JOFTIRDLOLO56qbvFiJWwg95fKvNF7N9VgDteMbD4hPx
gNA9izlNuR5+VGXVBSsGQzHdJXBjzbmqBFQXVSXQcoX+NdXfSk4D4wfI5h1OhgIzA6MXmy2iDt79
YUH7e4xqjypRvzG+1fYrSz4ZkdCxrrwjWxOv4Gc8JkSUD0wHlmQ3g9+Iyk8mPcr5LuwGlXwKc07O
cdAcC98o/HxccdtUxswBo7j1zuJZciKmgCIjeMkAZe8vCu3c3JHZfhL1t1N/m/mlTfCzjG1rbA++
0by14Ru0w/qb5oG8PAT6oRaeK8fTSiBhdnFS4Nmo10x/DZOZOjjVH0X9EXAi1Vwax5vwN1z8w4rY
24Wji6R5LpN6gQ3fCHul3E+xH2S7Al8npT3/OcMauFy1qxaeXHhzapfRDttAKpKnrWO5XPJ/tJcY
Ls0MmYQwydgbirXmLMEmErat10Xs7AWOd5AkEAMwlNiSm1BOHYOyWVYjwXtft2vC468NiGPrU6q/
IAJP+xb2xf0A/kJctekuFvd3fllrJvs3Xb4NxAeb3A7H57C6VoJDeR1vyUTJYrtzlnp6rddPZn0b
NSm5MyI4VmS1ul0Vbe/5hmd37QwixyHqKw9stKi6Zr+ru4Xu5qQoCm9QPbH3ynB9w6W304ttDIQk
gLlFmhyJJulmiUYz4Hlhozkqt1NAKRqm+GcgXETGrPvnTf+orXfzZmOO0oMtPXN/JTuKMAOt6M4d
2meEXlleq4XLZSQr2G5W0FHod5foQsgAOy1YlzmLjaBHPoTxo5g+6l2jPKfVc109G7dL1nE7w8I+
9uUhdO63q9Kf1cimminMn3Nsym4zzO8aWiO+l+Y6OBCHkWQ5MKcECEynr3CVeeQ3oYQsXyUOcv32
9bV/e+pGo1ay+WeMRJgr7PSxLJwFx1ww0XAwf4N3uWdIH24ce0HEkN1bPVMbloCayPDR7BOqDV7a
9EWpXlErYbRsK80N1mIyM5SCBWLG2Hmcp8J2F7dA8T1L3VuCHaIp7lDWwgU8dw2ke7gZ+fj75qQh
yD+QW/TGT8qr0fp/RfB9RcCmsnu6fABgRKdCOowSZSh+BL8rAg/rdx+mfogYUiDqlbunVG2te5p1
GjEvDObcrecyP5sd8G8goq+SweG6ml0nYGOnt7x8xbAhv+eRrZos/XMsLrv5QeerHWDSFf7x9bmf
3gLlVete5PvVWna5x07j174jATMMgCGyBuK4/gvpVzSBCe63PeLgZwrmQV+Q27UraRsZ8yJffUWE
j5TNPV25bi3vXUy9wNcg6VYMHXAbtMvfbwlY/RzkF0AONJ45D4cI1SEzzu79IFzh3hd9ru/4tuf6
jsmXH27jDPA06ouuXlKS3v17FswFalP0Hi3OhbD9I0Wq0komTFLuxSWDafyZMCaGsygfIsH+NzzI
Ga3CxN+LCIq2K45Bl9t0tjqAaSeDHIz94yEHB+Y7bxGSal1eCAOkeDIDbwFJfXvSl6dKeU2layRf
NOVYEwRLDR6EWNoX2EKsapMOONk32OVwPOBw5ha8r1Pm+R511QKXlXAehHM9nWXjxNfVWTriww9Z
kHPWnULlIER7atVC8WvEa4U0i3+r6pZmNXO+sToAOqLeofXAx0WMVIZlGlCvvaKkeQSdc2O46hZy
xdnsH/UwL2jvm5ctLjuQb0F/sITTQH5aeoEuBMXkr/6KQmeZuA0NWPLMLfQn1HLg9XxqTF4RC0u1
spLONq/DQMzpmKtnygAL0y2pIOEcOc2c+M7wzNPwPkHoCLw/fZW6Z1N8hjcHHClMNxrOqHyr9bTG
7STGJ/KOECVp/EdfOcLPH5nt/iCz+WqCc+OqF474aKaoEtY3uikMNBuA67QkU0SMhX3raza0pBE7
d+GTpfadiOxNDuN8rZM2EFytZza0mlHoFGzl6793/o8Kz9QzsO/ZDnVZDbcpd3Yzn7s65CAAT3Yi
bpwrAwLOc2Ju1zxk81PFIPHYh4sBJg4uNOy8hFUapn8PZtGdGS9KMTwQh1lmChMYQlP06SxzeUYG
dcTI8WJ3tMl83uJPYxMLBzqsjuylovE8KrAXjobzC7kollYpxR6HM4Yjj1NTGu97TrOCuzpiQjme
42RRo/QbcA7IqDoJxrJyrZZepQE+4dnpuWbj2y7mODzzpv+NPWZt6msbHr0ttjzstg3Josy1vzHX
xwJZfDwpOv8eM3HNMeWkUdtpgcGZadANU3/tzHbeyi6EYMufXvAbegezpVwtoXT87VyAe7Lh4b4t
v3gtCp2vycbJR2c8fDc2LIec5X82yUPlY5+D6bDtt4a21epdu2gf7JgdrjzpXQ0/icbU4L4XGdvu
R6cvQnMnn55aIyvrzEQqb+Hh1L1t/yaKx6NKh8w+uMSEce5H0fzcOdqGvL4FHtbx+yFUTjfllGYs
h4uU6hJKgKjSzDakVgVzvXoT5VkhVoTNmP2nEDfWmmokBXrE1WSs3Z9DSLMhW2bsgocpP6XLAtvH
smi302NgXDrPKtYrQoMVTgfUNg+vCX2grty+dbfXyv6sO4df0m1jkPWzvFBwucasAQooh1Dgz1Hm
Il+0HFAiryxoFvBElu8tGIaGDDOPbN0XOt/UfDXz8YMZiY15GK6Id8r6k4wFRrmMieNq9EDxiyU2
9HP7qCUbgQ7DmBjtTKtWx30wUhJKReDiSdOL/8fUmfU2qq1b9A8FyfTwCsbGBtzHTvKCklQVxoDp
219/B8k5915pS0fap2rHwfZaXzPnmHJYRxTDreBuQGqdmO+q8O6HE1V1v7DlS+2nUFJOL5M5LfpY
jal1X7FLMSkPj1BRH/f1o7ONLVQkTE6tFChArg1PZS8hoSXerqAIEXI/K0Ak/SB7Zbq7c38R0K2e
x+EChvl/J8NVekxycp+ulfTK4uF9ABeQvnXlbUB1tH7eT+J3a55H6ZL0r9PjddG/yqR8JK+hfBmW
YoH3bTebWOIg6fx08oYOtAdljmm6ZrHhEj0236gcIN4qUMlB1+ozrAc1hzFtgjfRWC9Hu1XfmiVH
2duVk2TZfasiuwIbK7AUoZHyDS1QUNqqu7DdxTBnmX16UfMfpyBOKvItW20roi2p7n+k0A53iPJo
R1Jlp0WWIr7CaIKD82RRFzzSXZ7s42RfYPSfa62nchbk8z/XVA8je/r3p3Ba6Mc6OZqxp5yYM/TK
+o+ev4L7vfLBCCYN46mfsGGIfpLA4IMSBoawo/ruxsN19jyD+miCRb0DARqpBOsuUZO3lrpYYYIm
g5ckg/EoY57+gV0vZYRw3oTBACGMsXuaeyU8SHc7SVySSaQtPBDdT9H1zdxnozmgJj4uICR1Dlcj
CJvrn2wE8HmgGJTnNOwVuBKc5IngF6yaW+vhe1xQ3E6LnwvKe+MqYJjOVZBo3vKtN3cpSrL5OF8w
gm/mngY1d4fZKfFNK+iZVbdf5htmMv1pk3aUQkLbkH40sjhGr+Z3oufS8bUW/+cu/6Kq0jF8c2UW
M3CVV4X0upr32HZ/FKRvkunRJN6jE7JEEH5LHSog4QeD05qrEEg3Q7V4BSPuJ05gUqhI1hoEGcaE
z32kwo06q+a5RiSxBH1YkMYz7QR9qRo21T14O1VkiZZETDb+o/DrxG29aGzIeJn+pQKDlM55aqMs
hCuJB27eWrBrZGsB2hdwCXtGMHOdwyZi4Ims2hpZgSu1nF9zxvi8E0lWM0XyZ7GYS7Q636lFewoC
LjwltPX/8SxRaDGyhTlpSPYDJdMpzk/ydGr7I/5rGWrtrIg9cZt8P6XPun2P5Vt6o+5Dt2htaN+5
fOp4jV9v3HeA3QTfOgyFferjmccgMnhD7y0uFZ0K31Ws9YPa+6yc18+HzazicBBlPkxBZ1vqGByA
VFhr6FI2p4ysfkDNjF/R/vTGVdeOD3mPHlnaJJBfaR1GdFvf+khbv61+LgonZQQa/F5KMPaEYLBv
foY5zl6Mu8LcOVx7cGWIyAy3BCDkFBc/R2CLG2AR9Mtc+15o36H2XbRfDvWSci2qq5G8kj9WX5Jm
U5yQTJbCIgISucyQ2fwXrFCDE+kvAvPvHcpEJ1XcyMkkL5G8wVPQzM7WuFnJeodVtZFxJyP7K63w
RLrgATR63SBmdnuZBB5Xe7ppxJd3jfZ2oLoYbTkmy8KV0fbE227aVrJHnafdyEBVkaEaxxf9/tSG
UMLXlusHGjOjZJiG3tVZQqOLPUOCwG0xrMwT/657WeO8lEILJyCJEe8hBtQv3x0hVB19hPOSDF2V
N1WvLSN64B9BUVFuk6OGyIQsy2RLmiWKOZSKZFrW921+3xKuWI5zuCKjRgUHZ28r+ervajbv1/k8
t1fa916+IX8sbnGOSWZGdUy42wBQmJBEEX45SuUAwGAFUVOKmFvwG7j7JLcHisZJwSXNQYV/y2aW
DJKQ+VXUewW+qMwxV/UYKK9ZdhjCo8q4mqEu4GVI0fqh/WtO34/xD0gAGaM1iC1eXjS/yBQUubKR
uo2GuAjtA06vQT+Gf4C9WZtQOQAEwOr/VIL7V77AHro5UOitu9HVGlv7ibsY+1tqnm8rDeMFeYfR
7gnp6edaSd+n5FRb+0W+DjUglSusxP1iJoXSTfbyCmcpDIN2cOP75o6mDPPqfWuMWw18+kev7shv
BvzImgBM6bwYyUxfzwKACv6AWM5CIUpAqKdekNgqPwbRvvIzUliadf1wCRTqiJF/eopKcqsfkgES
dG+JSLralk/WlhNxrnslxnRMBv3jH7E7ojU/ZrcjgJ8Dte/UMVF3qX2lpyu3MykeNjFabNSkfVNb
cRIYpXflAOeWABfwiJxxDaUt9rkY8Ot3ADGPYGGN5GwWl+fjNSNTEK7IsMYynX2BFqDRlTcPHr2E
r3VJtuWxhTq0TpQ1lw63Qqfj29iIe4nePTyoFt3SWiSmVmHp+PFrpRFFJoYnM58Rp214a+DAHpD4
icgYpGOLqCw+adJRjE9UdFhtGS1Xl1JbqdKSsCASc7vOa5L/PLHFsZ2CYtzV45yype+z5tQMZ0W6
dOUlEJtZvEXpp0jbR4vTelu128LcYE0ilwJiD6w+wX9rIqcjTCVz8PVgn8TXw80IePJN5XltG4we
ML1EiIleki3r8SOsv/LmqzG+lOq7ET6T4XNcfKBfW+wWJe6IQMeVjPKt28qwtXqbHiOHU0pHvhO7
fd4f7uOxNgHUnykMzv9gEjSSV0hedLdE6m2r+xm4F0wtYpfcn1+AvJFvUv7KhvgyDJmEzLH2wBL9
u/YQDpr5/g/uVkIF9CWmX/f8015m2VvIB46D6502k/iOAny5r+08PeT9DWrazNQ2WzQQwfT+VJZL
13DAflPjUEQQs1yCfSf3K/YGxMJgc+SN9yf7qiEmFrPJrcExbXp/vE5YY5UimthIeZ4qNByMBgsH
k9f1qCnk9QQ2WhycNHwa8fwxNYiX8B1DXIy2Z4CKjwg0tv4c9ft1xhwHRy8yVvpyePriAZJNfIu/
KFi1IwEIifUnITgHdb+rZv4v0KZ0EFr0xu6NWrV24PS4A4AJYjQYaaJixiydbBP4J0S2WWlsLdGS
BSwPzHFHRcIiXjDWIuuFBFHEgixmfnWj9yN5c+VDvSjWQOboKyt+/2LpyfKS6GUyxZBkqw0knZa1
BCmf5FA4yodJKmB4YCDGD82TLS5cmZ/qoa3/87DJU8v4EazZlz11YmGl3QVF2jS8PQVcdAwf1xDg
eIpadqhHt44ZQW21D0bkLiGLT7AUB/ynNt9aULG8AlB8pGuDg6pWrZ1D0GjdJey4hvRrP/zbIjdZ
jQylqXhen3SR9xWlYUcoD1WO5gKNIOkW/e9o4/mqMGy/D+OH3H0681rt+51NF4JwvOA2hl5yF2rV
UWDGmLv3dR8GEH8ZeY7TbnCq8DzhaxrPYnb+JEnChVpX7Erg0AJLosBCBnYym9OjPanoHUY7KwJw
7SZuGWEVdmd/3WTekwJyCsrnnvSMUTn5/X+5wOaP61W6lvVbob3V7Tr/6LJjVJymxamMzom6m7xc
ATu5SdAq9RviCEfBHUiGI+K+c9emscItxLemJR17OUcFx/u/Fn9EgtOhLDX51sfXUGBhhzJjlsuo
bDcaPnjbmgx6E0+hv7Zapr9FcAClRlzAkv76EXJMzLMAlFg+pdrs101GMqn3fmr5GrS+h18/5t5M
XUfw9UEP5l7JYCAnNsyThK0GOhA0IAJxuGin8n5IejQy82NQA0uRT2L7OrPu1zcKLqPcRKR2/EDs
dBEAjRcPnnlUqg38utHYEI/hOKJ01Dkubd6ou+o/7jtFdNn99VizcqJCyUtYxun6wYpyWjfaOibO
OEkPQ3Ykg0HLT4RfGz7TwrgPOlJYLD0NRGxV45xYFf+ttC3365RvO3kTXtj0tjFwJt8svZjkzqM8
ICfbh3c8JZbwYw4EnWXoax6Rqi1TcCFTcEd9xwv+IZZq0+EpHLADGqQW5+jArEQISiEoxGBE/XXH
iRSYgoNl3NQRCtb3tUMNfRhLFGUM+8+vbITdClHpDwgmKV3Ag6G6sRV1wzocpa1Ow8Ka/l6chp/z
NavZcZ4BgadHI34tFsEYBkK+M0LyzPLaTZlSq849vUXKVbR3WBLKjSBfCmx401l5nOzPBqN8HTw6
QEJeoWx/42sfIwoQC904fqnQmTEszpOZkvdoJyuxFXbG2uzteGBjYXAoh/6CQMhxZghYp7CdayMq
fcYzjFh+DeM4GStlVQrQ5Nfo/jB8F/9sDGUMjMulzH+4BmAaWC9NXFXhoqFarAVK7C2bOWZpWGJC
otWzr3g1Wi/polqMsUGVm/zttG0/zFHfJJ6x2TIld17vK6QoECIwj3LKYVU4UXFEZuww4FYTP1j+
/0DIoFsSBkMSDBHPDSiMfC//xDN9IEALPohqKhY2D4molNRpablMBzfz76wDUQRwwzK7jOM1H68v
d1NJtViO2AyTn1jCFiTfWCQumW6qClaSnRP3taqF93v5iXmngshXbGNouuea2I2g22KHV9vX2YR6
mKdhyxdhaItheqZsWPDc3pGQrOllBHmlvwIEuCufpeSRXoF/j20jdcjVm7C2MvkeVtcl2uBY8Kvv
gT4LOeVPJiYTz6znogD7q3rD9wPisVUQrBXbPbGiNWTWMbVbxq6Vi+ISULY+7u9k7KXgN6Qw0bu5
Ku+UjVG80lWAawvDU/Q8sZIof2yJTO+l+DBvF/qHp+mO9v777kw4/rr53RFA6wIMQknYBOII9P3C
5I7usfvBXh4siXG7D90yJPeCYW6y9UGUEZO0hwq0KI/jimbyF+VFv2CgZW02GOplMlAgzBHetI+M
w3hHmHkRwwuLIMI00U70GxoBGdQhIWQ/yXmUDT+KH5wdRUvgdzCkgVV2Abtrwfm1dmjsh4QNPevc
QAochCjLWPgesuh0+2Y6lyqr9V/DX3eWXhERcWSR0PZb87ms8Pama/rbH0s54xp0OYxr8FGzc2Rc
A1HwvmP7P5RLqjz84S1nbbbmXoWFWJmfJE9IfhsFPet/bDYw6wRKGNf8jmM7mRzhu5hFQskNZ+OA
gSx0vWtMjgCyr73cBIJBGvuwu44zc2FOwGQEjn2ba5SfxIeAnxQS/8LA2xmfXoAuYbFNyCKmhDGJ
ScJLg7+4CDKyuscdyVITiJtVmK5784AFvIEK6peqV9a+0ug2KauNMaesypXbOiDhkSNUcxSTwokB
FuTZmfwXeQRN5T6QEfJO5odYYIh0ZFz5oBh133K8x18ZM59l7zCkvzYULuNenA6JcCCQkj5Rqla5
dJGN16i8LpJbI2Dtyq12zpeBseU+6k2cbJKEmmRTEeVBxKLsty3YOXjOUJ2ZoUAS2w7NpokdxBlf
Hx/k2LK8Fc7989wr5O9RnfMh8HM02v0+cwZijw/Y5mfL6X/t7omyyp3cEbXNYG672K+K4I4u55x0
r2WByfeGkAqfpSvFm2yCmLmtnWZJjOiv3FLvPVIO9HGXWQUZutmSaWCLmHOdEUNCNOmye4uT+SmO
PEF9Po7YKbAGNV/b8roaVhpmNbxl/8Cg9NL21w0k5V5KtY/MSN4a26Z9++DAyc7Px6kKrQFk2zaQ
OXQ+oMXTEoQEE9Ybswa+7lQX+G3wnEqrtuQIUCp6YU+AfGpuYTdJA/PZHUPe0gG6aEdyENEH/1y2
z+UIvLZwn6r723/THf7qD0RPkTxAkHlBPwbLABvSV762KvMSMcY79A8aWfjuewIrS+UWKzctvo7d
RcwswTGQlS5suEOC3XxxKeOuSmsSFJcLfYl3qnd6lDfRW6NcDcF5Knb8CcsgDJ7oUsxdFO4IkFDM
syZdphWj2zOh0JgLHfgzZ0SSFNiVR0rFaNzIgaVBWkmhL31Ii22DcYwyFDmOdITFuDj2o620r/nj
hhlWugzGa4vTYnr4MgVP4z9whKwXEvxGtltHsYKievwF6t/LPYpTeTo/kUL+xPZVhdXxl8koMef8
jVae6Vz5tGZBK1q13Rn0aRiq/dwETIunyKpQCVhfkMmL6Zqgvt3WBAbIXjP5xKyJpLhrMwkUsyXj
DdI/obGRTv/cyD/gFzW0m3h9tR/p1/D87Ma3qLse/wzKIZH3ocxH2l9eJ9mRreUVsfd1eZUvo7QJ
/8Z3m8QWuXLarXjmRihXHePr4Zqqt7665eDPoWk9rpH0GjokZODHPv559MfaI9dcY1gistk6e/DF
GvjGmv9gEsG5p5//UI0/iQvXXLwpmHY4LxQB4DwakObNLJf/P7BtPg9JGoMm8PU0CHj91o2vSfhU
489SeRfatxVJlO+VeuWDnABFiTwFTZ00u6Ye7EtGd8YO/RWKZWytRqIXFkTe76LsIFoqK64R29ap
VM+lTVENbRTT7lN+vZ8HAYmJf8LKuwwP4fM0TCddP4oJFRQBBFQ8dq5wNgfWqdOOxKlJ911m7BWL
a4LB5w+FVYNoD3aFgfK0RKVoNgcZABOB38SaPoGteFq1DVffjy9qSJJPvzdAd6rB/8vcdUtJXsbX
xRYtV1peFETDOF40b+WJjw/Z/AxDhwxgJKEAj9gpkeTxRvLaEs5uWPui5KuST63ykK9ZedWSmypf
8Q3N9UYyvP7OEhSCdKJdHgcRVV24Jr8Ft1m40VBkzk0+reEzR3iwz59wr7xu8DT8xbOE8Vd7g4Tx
Hnn86OQV9BvJiff+Xbu/d917N73h9MGCK7g5ej3Zdf8k6dtgXEuPcUn+EybNxcOt8xvY9mzWVWon
GALEi9pa83GHaAE6cQrOY45qlJDZnpqCtMk+vWjya8c7lFzj4aryuVtGK1OYIczR+K0nXyABksaC
D/CgqynOU3usjH/sg6UPbcYsLY5dDlFddHNxW4CGaj97HCTQBlF+6K9D9aYNH3X9NYA26T7j5gtu
7FK1oBSoykngqsPcd+lyC95K/SUxlaqWdfWtat/BAjgrNAMUXpr+1ozrex/8I2qJEIJ2r6HWehwa
ZRercN8t6DnMG1zOhVlkYo5rWI3RnIUdKgCmXFaElg/umrzT0Pw0y2+rNgMsIAn4NvF4swyVkiZY
JzZVxyC5meaz5CSql1yZ1BpFn4K51tz8bURWABjesira+XfaEorcO4SQBWedS/sLapD217ca82B0
Z3Gt5Rc9v0b1W/h8n8aPOvx89J+RAKMaB+PlXfmmqIJkkiUzps2E1JbMmLYMH7pfc4/Um9By2sgD
zGGYxMxuatN9Zm4nr5N4LfF0d9lwaMNjKSxTloAWfHcK4sd7JLzL7R7HC0jdDm/akUZHEHbRfVdm
HH1bPF9np6uuOp9bp1Vsx6EUzQ23NFytdgkYxs0VmusIG2qG7dyuL5+DHaUsehcb9g+LzD9YY+nK
9CqPLUKmOLbgLCr6Bi9E3Gzx08BGnbNu5w7tt4p0/JsTKmj45+WHLl0KOK98ITQPQbMxeAiahdxL
kDD/6xtHAMV6MYVznCC8OBjEqUHhNkjm2Fc2KT+HAnDi6kGY8czsnGKG4G5bbJ7xFgx9bGyTlZ54
WjOjBuNoRg3Coa0MX8hR61uGspeUPSHbCHnH56YR3JotcDdPNe+Ry3RdF9ZHqJvEY4JTSsaTfj/M
U6WmJfVkI5vbTPUWgu9Jla8OtJ8rqs1lHcOy/Iu1u9FZYC7F9QBsnq3Gmd//bjIP2ovg/YXD++2w
YBxr4PdzF9Qcq5J6jPXkVl6L2ToV13hOyJsuqEgm1Dyz56RztPwd305dvEftmxghs74+xldtOvM9
Vo6quAfAXRtBgzhjPCrNuRsvbh9u9HQTFhs53urTVkbjP/npQHoWyQyv+j+iyRYtb5UrwumS1iNe
LW2Fw46kSMJ8t7HNep7FD3kotNuEeQ8KeaRrYbGGlihdxfCW5e9j8gFyZTBs/gnLIK6C6h7Q5hro
g1s/Iq6YNdspVY5xdECPJEizHimnNcoDggZg0qKaZnSpB3j3HhTvFuawGTyz2uH5EvgAkk4RL5uT
odg1Rj3mGOgtpuqapa/T85xx4wPVJTUgIzAAKbMXPrlwd+rsbEZ/PXY7XZ33pOOPwD1NDsLjgNAz
WoqPQ/c4xLmL0Hz9TWTI2hrqXSW5ieHHydyS8PDK272/VgZQsvMm5IYFEYHKCt3czBcHgE8b8lRW
5Ew39iH//rYay8K1uGSz5TUsr1h7/fDIETM9wJT8iJn48wQN+HRhcNC3Ze9NNYyIoM7Rx7FD3JsU
/LjyiDNE8GqlvB7NtQ53UswOfOH0MYAGMoKdFH8gb/l2Fk1ZiLTQU1mHkD+hbNEtZLvn83C4dSmv
RdqNB1HfdebBWtf5RY1vqfieR5849PMD3BylPIblcZKOZXWMptWCCKPqWBDqVMbos4TMHXvE+UyU
twyj1k6hrL6JNiX9aRSt7xr5s8WIbI4zh8hDNsz8RNbMgZY3a/zDfCGmR1ms1XF2WP3OmjgemDX5
/duseWy2SjjPnYhlnU/DYKYX6cvxfvpfAfg9g+zhJI3TaqeFdgKesv49tHThLOmnUSKLe1/J89Eg
WXjzBhZiTJUZgjFT8haRHz0DLQsSLHSOiyeMhvv4bfXmFgG0xWwMIDMaFx21Z2PLGKp/ZLQH0t/c
BSPecvNItvKxLC5S/CpJV4iRlXCbhNtTf1uMNxEb0t4Md+NiJ3BFfb7Ej74VhTFjCJG6pvXGVQYA
LRJnANriuY5P9cP2joBBvD8yabqOUu+asl8ys06InEd3pduF4zR8lEirBJaxls1DBJlvb1m/dKh0
mg1nSBRFNOel/ZIbZTT2UkWIxNJ4VzjCOreMXB2NPyM70QNLBPUuPcTi3H0sAFrQhrpUEIjXwHpp
Mi/fNRM3a7d5ux2X8Z+XLBmlTCx6Y4mgSpevgvkKprj96vci6tBj39n3+Ljl6VQwhtGJq9ZLKD0k
VY8Mc4meeyuLeIdslmobIJuOvsc42b0pyRmnf0QKtnAel0/WNarDEE4bvQYS3Fr8fAlLSTQeEgYz
5om96ad6EDL7sKoK6lqvz2DJKnwFj+R6yLb5X0JaINj1R6rdfoSRvc1/WuOleAeV5ItRIGOK2yE8
Sj+TapnRF7nP/56r+uSa7MsXCD8Zds6Wg5dRWCitahDSuIDyW25Wcr1+6OsOK9l9I1r7fpg7L/Zy
bD7zj5Hz+vkeSe+Y7No1kXxrTUTaAM7gLSuu2oOOlEAZyLp3W9BffxXXOWYVSgle5b9OAAp+NskL
bo+M6Cv2KGDOWJI9d8wIdBExBZvMVYAWQyP5sffulJ5FUOY72tg035smmYl7+ZHhnXtP049Sfh/l
9yeG3exmVNemvhDaql4K4xRqkNTWhFx3jb24b/p4u5gQW3s5lrt1ms2xTPLyMeyA/6YStFXyQq/6
841MQ7QZy1+T+UJy2cPk933+sBXG2NjOw5Xgwp0CRYdKI3dMpj3ILI09l2OyeB8XzMUtbsWOpT1U
lN0dBzHNxkhDaz3UY3fKn7P7g2UU5rqyXje4rmNuXrd7rcVT0pwfxxJXcHqWhvNkJ2BFm7dGfyui
N+G57lVWJPMdEHVbqbNEh+ktnonKsIuG5Qp4qQAu3PMerFv+NtW1/yR+jyhtpgXVJjbmFD5s2AzP
K9p5yB4090u98dFXU3xVupcc1MJWOdszFAnrVuJYoqSjqilztKD/ZwctffGoiTDFwA2uoMQxXkXA
h5yYCV4B1UB3sVwbOxRqzNFsMsQWJqUtcshdS7k7Wsa5C29R/l4nH3r3iaXf+Co+b88RqiWB5X6M
ueWIaT7FCmOeO4cPrc7Q5bGJGLR8G6JVjaw19jWTufKofL9Mz6l8KnLxdHTB1r0xZddzfIqnkFRk
6zKls0Z8HNeMtp61y+wRkymIdGSbOrkOG+K2f8uhnljunwOCPEyEpYO8C+td/JUZX06qvT2SG3C/
p8nWrLUN1i1gY6eA79DLvXmGUzE+cYiKNlKA/g5ffKMrm3bcrkQtuHe7Ut3JyJoBsGr2ytQwuW/q
ZFb/Y3aFOTlvnVJmj4SLB5RYuuiDCP+d6lg82soS+TfFsTfOdcauf04GWSx13RMLz4RCEuIpJxJ5
nqtuiLIpjU2VIg32o8QXeXeZSyU+k1aeDwX2yIBXV9Ukr8In2GzT66RT2Z6mu/OYVhGXCzWNK2AZ
AWoQrj8Y5u1iiQc368NWVTPTTVnigzZNCYoib4S1JG6yhS88Vk24KsgvmWZV+FC4Brpzxb1cROjz
lZU/d6r1J6538LHz2YSkjgc1OvX2UfjjRnaqbNtww/SFX6YkpXsrpt5Q+u0z6NKdrKF9QR79U3vp
40c6fWTphwzeVH4X7ZLApulGXdjWl1dnVyBfZnIPchNAKXXqkk/i7UVM47yOxbu5BG2a4X6SZn3b
czmprjTQGW/baZu2Xhch94f25ZfQEPy6ZwfqJ/0s+AaKJ3UBLssOst2ufeweKQUcwKhVJHpy5d3b
vxmxTH8HnR7dZmDNnnTxM4MEr8bKYd6Y3sn1+0EIg9D5RQiLhM7lrDbnVMF8mvmXjxSuDlnygMER
wScpAeWHXNmHttAdw5Gccw9UAFqBNY660DE3YrMvlN3ipwdk55wNM+7UeG4hVbHkJLPTyTwQdlW5
RJJQgvVbkcG1NImva/ZGvFdw4wx+VtuhYzS7TA2gsD50Pw893HkEHTDsRSwtbqAfJRQ0SIzKDZv9
nC0WBjREA5cuO2U58m7wKidBPgwSHOm9pC3JtR0DrIdrBGPRNdW4+WbSA3VMapXAWB4U/tFIQynp
xItuJjkQ9J1qHtLk3Nl5/ArfkaPiidEWYOYWiCUZ6akysySLZje2gWAnNCzAP34g+NF6qOzEFne/
qLnHvJbemESebZ+DjyldB+0wa7sQ/zJ1zWd1FxIbXPDlUhvQdh4mCKjEMSKqldAZBPpRLq6xfJ2S
WzaSvmQb+1DyY9nPZZaBCKOiQ3WNDnMYQDkhG4rLBq+vDUpqSTUUKiYnRe70LPFX7AjvoOsSuAmW
dN+zTS5Nb6z8BzSV1njVpKukuy8jMAWjSFKwMQ8W0q9aQ/ilIxnnAWHWzE96aRal/lTiJneokwgd
Xb5katLIC50v8hjUtjJeJuVVZastvmFYYAUBwEtVNrMWKQcQ+DmbhtUPxEfx35MwfNeRC0K4lm81
ODHz9HcjVR/P+3syvYnd1ViiL4PsfOz0o4VMC0pS7eGGU5j1RXTYqwTRTLcJW3cU1oT18HPE4Q/I
ouwNI2zPN+T+R4u/46Cdw8jcvHNDgR0cqslDKO0aSMXCBhKdBZBOPrE6GxHOdRYIjNBdLLwS7jWi
EIg4kOkSP8Ek7WrroQR3crzHp6g9pSpUH6gUVLv+JGMa8WX+XOFBNTbyv1nxVyr/YNySV4ru6e32
eJayYOiDinVsskMJqRKjOCdATyTzImDdA/fKN1W/Acaf9hvjOV8LZIXq4ooSpT0o8X4R75+PtcSu
gmkbnGJYENg2pM3iJKSnGD56ObMJjB9cEJh6NCFTwDajnlvgM1ZJXABaRj7nLNTkdzI0L9K9AQsa
J8NmThfGPGW4j8btU/cRrptL2jtZgzfYMx+UQczpUP97zcM7/kM0SzZiRL4pwi0GVLxakPgdTMuB
zO7Bb63bHQrtiPLHMkyyQd6S4r3T32iis+k2LoU70lL/juC48NiFLrMfS1HELLk7FQg6varwelgy
7bbJYFTM3bGRrSZMxIgfWEfgpqmcEnUGiC95RYpoFK7CahZg59paMldp+Xl/fpElvLo7TbSpojm5
qGiXNcSx8WBEJ5C2L/VDeDbFyHdReXiTGhBsi4a6SoP1apLdinNdPjPk1OfoAqHYlvct96lYbLNx
xnMXxRaPZTN+3xdfEqG9LRIbX+isUd+Z4TFtz41wYcr95DBD+72T1J3W7hveZxX1MMkPjXFE8gYc
DpVDUzH48BBkiYtDHB3v4iH4wAIcl8TV7I1/OadtdoIAnTtLgO7xT8B6cd90w2ZRbp/T1tCxpnoP
CHp/kuGv1v99RP/6L1M+y89TOZ3uPzJzFX1pQhjEQYEKeTIXqz9K7gD6RFE7HmedMyur2DLqef40
Seu6m4cT7R2ZJLfu/PgZTvxfPiX2EtlJqUBXWn9YWB0lT3NugpdJzTs5i+/achy3v7+r8TiQ2zUR
GcTW2lbM23L5K15TIYaH7mNuyhTTu8fe9Yo99FHvG9mqAXfoNhz2GLrGm/wEcOhVGkFfXvjwq+tL
JUexLM0SeLKXoPVn2bYWQXdssDYyyoDv2LhYkeH1LxBJ6Iwp2UGwn5sn75kjf4fJdlJPv8A0vbw8
qgtcjfbUy8fRkXvbZRI567dGgR2hF63IjFkoe666riHdYRcqs7yKq46gEcvLv+ruagosOK/gv9X2
CBrVeASivGRD2ReM8uyMa5+Xqgd4kO/dHg9y3x3qjolIFr4/6o/RhPrxbh/TAD0y5o5hYTOA2dWa
f8egrjk4UTGs3MOZaQqDSwT76gHRBLXSChJxf1sG7xmR19yvWEIsNAs3KqPZsxuTHyQyimOHf3D+
5u1G0zYMCvSVmkCWnpH2hzXpu+LgADaVznVqPwB3UBf155sVrl6ism+GKh/UpQhuXCDbyljnn+xM
UfcxuzetqrWL2CLrZutTq/dv92wpiUuVCjm3XvpRvw+VFCrLwcCvcx3qW7h4M4naK/6wUorlY00K
c3SEoPKPBUh/E4j0NS9Tf5nA/kYuV1+T/zPUP9Lqf9mGvybPYVgOjMee7+PqRVxMepbFE+bgwQ0n
noRTYtiZ9otpBruRN1LxPcLTbT8gAbXkIXiLwjPk7SLb9vBwGHlZQrgOIwCK4OOCdNwlJcwHFg8i
o+xzH7+nONbyU397Yn7OzUvTX/LqHFdnFPWK9aiJbLbnKG11sU1VbxL8Kb92oSMf2x+e9OxrhLjY
vSrSlQEtxxBgWsa0A2hKqtA0ssbnnlkt/KC+PGKeibhj6s3LJCVdPVTAYGNrslbEmpA8CdCmWBAS
bL08hHu3GJVCW1708D3rHWr+fN0u3hKiu7M3M31ri9e/xs/OsSvPa1RAJWE3JzDYT3m/lt5/tSMV
cSBky6k2VYHJGbh6kqsTrkTrK8H2Nm4WMU/JMyPQWz9h3uArXofnGyGAjin9D1PnteO4FW3bHzIB
5vBKSiIpKqcKL0JVd5lRjGL8+jOo8jn3AoaBtrurJYa9115rzjF39+GbBzyongeSh5DsI/wj7E1U
iKZqolVwhJiMlwEG86+xrA4X+hWlxoLHRtoYA0V579R8K4ru5a9hDAIAdjEo8eXE5HgxHrvW7pRT
0157oAIPztQucCjm73cew3dTmnGSC6RmwdSDediEz03/0hFIOHvF7f34wDWUrS1ztgwlpNSRESr6
CuEJ+NaeXix5zIUVUC8FG4iLNDgOMJ8UoT0Y+1I+hdNFzm6y9J4OH+nzM1xOdvwvKr45u46d8/yM
r6V5ZRQ+vUdAbcVDm9mENHbjNXR22ngdxbO5yuUZ4l3Ip164mG/m29lB/5kNfrrAIG9t5ulBgq44
3BDfFk+bMlqPHtahFLxOt823WreVgcNn2xbIyg4b2ijMPAILGMKiJj2hOYrSQRT2k7ATw50RbxUT
FzX5H9eQcaTuF6uyWskJS+NKo42spOseDS3HamHNfvpjFD/OkrBUOfsUjPe+fZ/41WK5q9RNq252
mrI2ykB5zFQ5vVnk2qpkdry2AbmPhwYqCG3SMFwL4ENkj4LM/qmTOUiR/0/X9jQMJ2LZQnQFLr00
Cuy6uG0O/yeKQndjImysVxuotPp+IuwuSmpFatuJTYR4u3i/+rkreA8oGRP5yz7F+GXVg233vZMR
TpJ7T9XlrzucKPJs9HxzI05DrA8WK3FZK7t2ZearP5096XDZ93gbonx3V5a54EjM7mW2lEV49H2O
x6ENHR/YKdI5GtLmhi0+GTcCfN17MPONM9po6THviLk8hf0xxhmkoD4Ue/sUTSe1O9qnFN/BK8ZU
/tDjQP9rUZmp2zAnNymwf8NxkG4DCRDdsPZU3duodp6eFekCL6wY5sJJ0t9/5w4bZ6huzh9W9j8x
hZW5N+qTvcTNgaWizfcPa/+oyOs9di+fn7K+Wza1ZpdtoilI1TVeKhUsk4fQnTOyhSRQWT1w1E/u
pLtdCbey0d+y5MNi8dAWxFwU3oVC4H4rtLeBqLX67XKK2/39gKerfZmMle524gD0ozSz1EmqXD9a
COEylo/FjdksOhXDNhC7vz+LD4nRSfZp/Wno0xK1Ju7CCg3jFlrEU93wGWU6nKAdset5GkRJRLks
O2gMK4KezAwGyql7EnZ2YeET00Xl4CHeh9G5zi6zA40gBOWrenwPAfXF/ck5ko15n7pP+UutPpX0
XRCvqz/iB7BsfXFKjVdMaO6J8c5GChTYp3Z8N6ObKZ1F5eCKf5E+9l2g1Zsp38ntfDrE+tPlgQB7
0wZJ7mB0QLO3VfGrWOLFduU9pv5tVgdIA7ViWWN03ssTK81MosNb6KNraOyn5u2h6lym5xtx9OlL
sCmTDtrtc33/MA61dUTOWjZvfE1CeivAmOzi5Afzk7cLy35utp/P+liFR3CsRXWQHbn5I96yp/cp
O8x7llmxMgT373HiGNXdgNJTgcOaVumX1OiOiEmZcVO1o1mbM3LKCHM+dD1qeqwwNOnJJiw356Mu
BFE5D+mMYlMQbEpHQQqahmrfbao3xnEiMuX4gl671dZpjF0rOAaaHxyfXMX2RuQJyCYWeGLkBsNd
lE9Ysl6YewyqLRSqkfOYuy8Lidgl48qajgw8lJYdtN4eDY8fAK1HjS7jbIWJ2m9mzGe9DlDnOCiz
Qclgljbv10a7qQ177ymEUoibc8vIIa7X04TOhVH47K/v0Y70W6nfnhdKvzUYKaUU3oTFEuI6H7dA
frbfg3VLkltUXg35XN9PMtkYJCiiGUEtMuWzgYK8xYwRbfam1DdFvTDwU17jvj7aDZiS8dgdcx0e
4+2pvz2Sj+T5OUHG+v5NIQyNtZEE/545r6U3OgjpIe7m8RfDr6hdMP2c2x7xfnzSjVxqfuZ4Qhwg
0B+ei7q4GtYpcRY9IbYf44Mr3M5Siv2NK/SxCPI4QLNOrUm03TFQk+MY7aUcRrU7K9gNt0cbcgVp
SAeYYBcTD/k7Hr4hXDbNxrLmNrbOFrqHqQGdQS69FBB3iL7a0dENjrdIuMU5ncYFnzlvF3G15GPD
IR+Sw68fEgq5Zd7waa9nQNZ8HONIwHEM4vL5H7GVtHCYUAiLCsihGaPiRs5YneLpEltLhBOtzWP8
Qc18FRvS/tw7Tbq3f0azaaUu13X0YSv7x9Ln6kTDeYDLiJgDfLn9Gt7/7LJuKUbc0/3uAXMxL4Lz
GOY8gAfHXesUvRnF0iW321OIB/uuNdQQftUe71NgFts3l3hC9N7RaONMja9wmOwmPz1h7LO2o7xK
9LWgIRhxwmT+mc+W4nJ1+FHB9vfrKTnGzkkTHaby5vv4BcNX1O2Efoq+AuOLvu6pz3grLV426OeR
HSXYKVdwoMNsFmjHxLBdm/KUaucyu0T3S7L4zb9g54nWaN3BQaF1N8EqYXQXvCfItR85vsnyGV9g
oR4OsBw4EiUXg6hN+mXFpkJtgdnDWCYVNHTXfnTHSNlLtcM0tStdX8ATtGhMB1IkRhq2ytimMEX9
9Z6yqr2I4RRaDTrzW0fkrv6ePUkkZ9FnZnwswiOnT9LEWIGEPRaYOtx9rqzprSA8uifLif4HRshL
ujJBWRVOMjgyql6CusZ1U67JSAKdcfwXCompfS5g+36Xj29MLKHyRZBNjKHfk9NLpiLhluVrtFTH
OY+wH+kJECdok8PJn49p6cxe0bszGOjzNkK+AaTg/c3aj7Z8YwmS9I3p/A2UOAB8D8YLJq/Su4sj
sRgTqN+6PU7FkUdRsSHktza40+iFM4Via8BGRfmVuW0DvXdGvj1WKJutyCP+Wug9WfXqLfORMX8h
/YTFWC6i7BAZB6h+oQUCrEzJl/8YPrXBv1frYVqni39McdCHuFeBe9zcJxvDweUhlv08wFW3ShZG
Qx/1L4399T/1qHd9mPFbx8SmPKE1SE4Futr7ZqD9SKSzFgSJc57mhDbvH31shiLTc23BgxYJbh6S
oLoJDQIqD+J4bCMWI6JPrnJ6ez1aWnoZLGLsLyPxkspZ/wB5QidNQMV+GJWZJN7rG9Tqvcm4Cv3W
nrgx6+IrNWlcc6rDSSQOEtOZ4okdtbCnqG41sDe7BFkt2nzDoF1mra+pJOjY0rfdkdZd6Ij8jnJ/
TLLjqB2UDgmDfD35Gnldqn+KynUTrnspwNVXpscxPpCc9mPn+rogU6vza8XnzaWdh+CbA+qIBp0j
ldoFIBAxHKjMbw4PNGAfMUEFHcm12MRFwgmqk+ZFLASviOlRea5Iwn2YOzE/KOFJEuSjVR5RnqJ/
jysHG1msNsvbncRBh443muCo3VraJlRXyRM0hKuPHoeRX7eP0KzFNZO/8RHQuC7xsIguTXWBZAXD
K195fQLOiPvyvXeksFsFv8AKlMPMUqqRIYlJdp5N7nWbH2Tswmd8gUwi6nBZwzdhCtvIhy/NqYir
IZFFZoICuaLKVzGzVez6r3X6/yg6tWs2b9Hwod8/lOYzK79a5SvVP4f6U08QGeVfUvvxizfBRIpH
q98wp4Vm8v7/kUdQQWmO0MzmPauriFN42ZxQy6OmQSg9CMTyuahzw5cw95HCA/Qmw/uVLZuJr651
4RCGR0E8hNXhUR0ULPzCjEoHCFWpx0ZC+7QDDm9EoLS3HaqQ/kCGa3YT8vcLDttGCcrxNrF2CuLp
rp5l9VwALkrnhzVLLyKPn1A5JPuxBiqkKnxAg4/Sk0FzNm0+FxVRbbBw9U3DE2gFRGTenRx1+0up
Obcg4frwyomIHz1OUoOJw2PDOSozN3q2tYxNPM62c0gZ6PQLcs2+6vE9Mm+3zCFDBH2fmGMjcnt1
jtjhOAsacBQdybwph57sH6MGvJttc2NjAUYUA1FDlwzRxccbR8wJElclcPj0V53FxZ/QAd3hvLtn
xXkCZC5cWmnP50peVK9mWtO+sgrqZYfBIlmJ/Somiua+AoQdTa4C2IgvUbKoedF6ro+XlfEdlX9V
9e9U/IzqLHoCczouRDaHdosE3y0cQV8bTUAm8JgE8rC2irWmIP7zn95QrJ+Kj4nX5L0HcNG7I25R
Zn7i7RFviOmUX14WuT83C5kdknE6YjuUEvXmbm6lYV9J+FNWGFnctyk5P22ZUMv7QWlO9/5cyher
u2b9tST/yXg4Xe7+afHkUfc9fsJN9N2QDoquhma94eID9pVknXFk1wJ8UAyIW/nWkF2mv2v6uwWy
tvyYjHeDsYedan8hlzyMP431HYffg/oRi2+icGX88/S6k7nBd95USL7W4X1d9IHNtHeNdAoHl06+
ST5avVm2BeZpVtcZNaKLK/w5nqK45AQRgSKViHPx3Kz9VWx/W6tq3UX4cLdZvxMAPfSHCeRjeVLE
U27agFQK8hff792HOb0PbMpmgr8RPt+2NVC2FJvhDrcniETiohad/cDodNZISgnZoZcn7Nfhj5iQ
dP0fHBUanXqYECxR19jYeTBkAQssmePZxil1kZVwmjRG2L0MR71H59GtgZgSuicOtz/2JF3r6myK
Qezm5kpMCNHd0j3xFygfAKLSpFMiUuxP5pOT3KloT20LlOLUQBBANnrOjZPUEHF/mKQdknf8ZbqT
dQE5CtTBuABoDiMzuOFJ/JcaHeJExI1j5P4+706tDT2T0r/LHasHrsTYWiDfsPMVBn87utmCi+qG
d4ikKih1GBf5cbR+mMeBbggQwVtrgwdP3ljl9rkw8Or8wQSyXcTpFth2Em+icsvf0lEUtwz1IZna
vPKxtmYJQ3xSnKOa2kEc8IHexPqtAcrZ35hRFLALs1n/xAEb/RPySJ4x9E9zMxlFwbjUbVHeqPKs
VSHWxUCHIm4TGOX1lgH6fXY6msLWkLYwvawWi02QgN1wEMUl9hL53rQ060s7nWsVX/MhCsLEXn91
z//wxLim5ii3Q9Oe6+aaxGu1XJwjuzJR+gRCuWnp7zg0gWVtTxO46g5zALl+mFvM5AKoaIK3mrH8
R4YgVUoNbeOYK/U86tXJWrWf6t1J+W3dtoqWVboRXrpVY/2P0pBR0t7p006sWIIvyL6KuYYiRN9o
CJWVpehkyBgBdlroB2axFw3sRYRS7C0fPpj94BUa1xMQVmP9MNbeP5LallKbpfpCZ2ZqI81xmWJC
qKAuxgOE15X43/KtMy7YBbvmQBSG7oEOQqELcNiyiBCb3W/2H15EGBIb+54B2dmXUHu9p40aIsjn
GoKpG+/kWNqHEj+P8xvNqj82CnbSzEHWhjzLdpHg3R+osajgdQ0Bf4C9gamT7MWdx5/7PSogKCNR
MEbKNbe2f7vlWDp/rafVS/j5wI+D93R427iD7BvW3FZ/+u1jrTqVtI+ind6Rexd8fzdYJSQ+mddH
vmaCrnI5vP+aGarUHoQPUXdii1TnP7XqregdokigdygvB5r/5KVZZxG3enIF6RefIn2WOGi8d8ox
ao49gx1hj0llaOfwlofkJ0/YRv7AaeThCR0/yyb15J75QgnNmEPJqm5cTXcloiQHrz4P1dpMAzUN
JOZzti/pBKN5lcPqZUYejcdha/bbstuN2q6ZT757CrzQLpyJab6NRGPpXyLxpEMQKZwx+SPsKlDq
lA/mx8PJCy+jJJUNIn0pCj7JCETS1t2dzvZJI3u+3TXnFNHzaA9YXBqGO0zGk/RC0QjILs3nlS5G
o4RSngCzwS0DjoJkA2XRClMkvVdqGgyezs8D5zgbOCL9R1C8z1AqHtL+JfK2WcPNfX6HC0pa8/nD
5V6i9GkrvzD8HBEeP2KX9vxVaKd2lUEo3kGQTvJ4wacuvXfpnqxZHzQa4x71ZSICjVZgQH2eCAtN
N9yMsT0J3BjyE6SDLu6fIG1PtXzQKhJXtwhuN8OZYcLQzwX2ZTWiPmO28r+9M8Qlq0uf7WJ9l3Z7
9RU/KeoHhcubHZkP1uYxz+ZOYd0eyAb7P8kAuX1/6bmzivNKIS2cTmJ+IuHnoR30+JCZK5UVLt4Z
FG5OJ3uG4qKYPOWelMzahLdTZa2VGvPFNmauu0DcajiF4kwkR6CBI+TjJdvK7me1upg2aJuWVazc
ifUWlUoRf43xDKwWpzcCpIRdIaHf39Ap3jn3x0oKV/Wv3fM1WcUEK/fkJ7XmumqZEi/AofJ6ITRt
iZ5ipX6hb4zPXlrYG1XakKAQ1Njjym14n9NCCeYgDiO+kzNLYstHmn1u0sZ/NPgb/abxaybOpjcS
FERlv+yYOGYzDb4r3KlwQ3ATdOHz1dMZI0gbzAY2gBYmfdfq+844CMMxO6rfnjNmlya7aNW1Tm9n
D/yPnuzFZM9gvZcck/JR8CywuZ2H4JjMc9CN3UDXw1wC3EB+ScSDwtQue9ixuiXSMUAMf4IZcLCU
j9p8rx9vz/Gaiuc76FDJU5Zx7KYsacOyaanMdC80/ALNPVbAv3K+mV7URkg4ZIXW9AvjYoUIVLz/
xRHOQQvdx7M56MIxMc8kBlb5nBjICHo5UF9P3oj9DWcgEjN8fY2PTX/g7/tqYmx984dJtVshXKPi
3D+PiF1ed4pPgjF3fTXqXWMQoiIzd9app6F74Nc8R8NNTW6DfH3QzDj4gw0KpnxRp9VupqyMnV8q
XkO97ORoQYnOw01aBx1dOQvTp5YgKL+MNfmO89SRkBJqvxHOC3g00400osdf/Wqxeadf3S2VkjyM
v0LNcv8dht+d+pF27+Ncpql3VHxofpFlucaMj51bP3DW8wj95WdrwLLcld3+ru2RXtBjV/yfUWIT
57EDHnPQOTTTlCNXbXIH3c2EC8HV+TgHV+f5e2xZNrlwPWI3lk2UiMNN6G8adQDAM/lKWEXI8fdx
4t69aqc7VS+m1hfwDt0x+0vfozkeZu8/3252aY+53aojPI89vSTi/PIxtU8yOdNNEGXYl7vLCOH4
cUpfUhL1ich4doJ3DkioBIZ2embNYspnrat4AxtBMncAGcvtOM7AI9naW8UhKg+TcHjUR/jSVB6P
etvUWzJOWnpvIaZw7IAfSHorB2uhIgTTCDU6UIE6828pQKn63OUaNLLtc9iU92CMAyFfE1SLJxmn
v9htqUyXBaAYiQE51ovN3dj0xaYtNqCBJ9oZw1b8WWBTw0HbHpOXaS2cJ1oITXfHI8CyWKdMqInM
WE+CD7Uyoy1hiHNRmNBIGQ7DHjXXk8WAgZzobiH/rDP8nuBtBCT7/y8SQ1KcFpIwezb2NIDrxXp4
/bzkznOMvqtB+qVsce12+eyf45gdEPOyAvuVAAGMuKGrkO9rwIgHk4lMjZM5MjVO5qqLdVSr/zuh
4h7FGcsJ9Z74K802gU6NO33chxN87f0zIVkUhCRpKgmi5os6sCPTBZ7JJrSLVE5vxVIeSX59MI8s
tR2B4cn9Zli3lhdIvhrdpe58kWaajMQ79AgFB7/zFxnVrMJRLiGigCcssrsHQvOuuMjVpAdy/noP
XYSGcvnYLwDlM53iIiyCGf4GFeQOIIn8HzRneODZ+SZMpzsjh1J0eAgHpToSyybKRwgY5UG57+mH
lLsnzslynwq7LNw9APc5aeZX0pyaVWBNoluO7YEae2b9TRnpBgFSrvIkames4WZ6E8nvTJm2rJJV
NtzM5OZfHiQUfmAN5NkKbQ4ah6k9PFyyCgvlbI2nDA0WLr9mzxHzaQXqIh8XtkH06DcJydZwEqOD
UO8O7lhs+wFWzmJyXXaLJwTgeJntG/Q3KnACorMOKU6QdlaDSOq+Kr6yYu4x/WT0TS1Pjz018jPd
Hylt/bKEwezmKyodzVrl8UID5qRtpilQFsbdV698QQm/69OywZP20hqVGia/h33jAZoNeE83qz1L
n1s1v7Euhk1+y2+LvH8R/RtpjdIbJTR5JVK1IZGi21NtFwJf8BhLJy08p9mlHi7ZcBEWIWGVua8J
ngRpBBKJ4km0oElU4MDXfnTmjea2FB/CeN+rWzyBk+AqrTdx2JAbzmA7cDIQWCem/fZxEElPX9Mx
wNekqpivtsJANjf/a6STxHhbe7oEHz0kl6fbqD35hWqIcf2eheHc3s/i/dw/UJSdy+SkK8dpIYi7
Rt5az+V0t8spqKOgkv1B9w1zzRukXbvnmyJ8jHMaHpvfLksxYe1/60JB5cbuRyA9C0Z6QMRw2xa9
L+Sz1fbOMy94U85+4Zm+JV0z8/IcT2l3PKFzozRJjtz7x3gAFMwkc6aGZMMenhy+8ScVDloWjmEi
uWj/Mul0lU98LGR7K6L7eIVqzSFdhb3X+l2Emc7lxN3p+0xYRNIul9FC7eGe6E5l71HdY3/1Zckj
g4/oR7R3lnZSzO+8vggr2Oetc1eDmVf7IDhxBl4Z1vYX14MLfVa/DQAfEQlvRBiFvoIY4DlLAuCG
qiJJgrMeQCb9JfVDyUNlXN/JV3SVaKaFic/VamU1F/JwwFlFu/2+TUiK2+YL7X4s9LOmXlsdZcgs
D0iMT0P5ikMnslYDsc/R3/olERMckBASecKKb96908naCWU9byUGzdePqLuV8SXS4Xgf6Kx07RVc
zBOR4sqIL/PUujlkzU4gb6oadnXOL04P8nG1BeMDyhVcdYxpnkyU9sqTWdfWUrf2z3yrqnNeLIZo
Jcj7P9HzUDa7LPhBNkkHqGLaFK1kSvJ2yYsKEJbyG49lUq9I6SLcWDR8HObE+jG/CGHlRV5Wehl6
L0/uGblDmfbAk8ehH4azN7tAGaNxNJlO9cQQ/NgO657mRejFIYcW1z7Rz2upuGhfhB5nScDS08wB
WKGfdd3fXGCI1IVAk9OFNttxcE/WTEoDGDqttU1G6BkuSVHWi5IqEwITbsdqq4hbUobaxP6FV+MP
4+g5VgumgNKpGS9NfU2Fm3m/VW5TfsXlV+FUeHsP9eOYWfQsTinI3/QwoE9BkjlfSU5AFlOWGLQT
jcydsLTSbTlsdFAXcZByDtKY+75MaWQG5A9mTN4wzv2nmhnxJlv0w8ej+qJtf9AsxHwz9pqJtZVe
UjiA/QUPjQwO70pOO9VJLtqTubbUa/J8i4kmD8RqM+RoPXapvov0vdEdpO7g8xVE7a3R3rL4o3AY
ebOI2hdh/GOqC/DZ0YIX2GKgmOzibpaFq8xKxEBlumrjzD6BQXZ8OxVQ2805CCSm/1J3aYVR1TfW
04cJycu6HKDXGKtI5TBAA3Q2kGmxX6lL3CvE89IioCYhemdcD9+G9C3Hf9lG4JXFjhjyDU8ymKv4
rAgXmROD5vdXVM8vzv0CEviTsnScL4gazhxwLoiUXib5uYBOYoZrlp5fpbtQLtmSELtTuEYfUBNC
6zb3ucgTDRQYRhgYZw+6NmzmbhtBlOL9JDA0fB5CZef+KEQsKm9xfAvlM+dOM14Uj/1d4FZfxvBk
7U0gTRX+5nctuU7WNU/xX181/dTSO1tmybKX9781R09SXzIL4+/xXHFgmFBdEYG86Rf2LYqgpp62
7+P9LU8/FwEbPpvLrz49nHypAdgPUzZ4X8jSBWdSPryFwltXfGgFsM6PsvxgZ8CLSb5H/F8ijQZd
iM0hmSelWXwz2gtubxgHdWIjjtTq9S/o9W8Hpg9mq0oS6Obvoq/OeoIo+RDBJ2oOUAgehO4mMy+N
z/G7OfZ5oPRBNqNYYH2D2tBqf5HkHNEOFBwMgfV0n/aHatoQk7vi1gGzWD8H+7EiH6v0W82vKsYg
a21cP9OgTGdpJBMwdgkUyjMf0+eoJf7vrvjEm/CarUuoVhNAgonECj2XWWx5ZijZ8AShUjBtmT0m
Ik/Eolw0XpSfDPVAuodgHxM3S3Y6I4yU82RgOuFKNS81owHzkjmydK2m7+YOThEOLdwLv4bP21uB
Vy4yfVM8gnKRPg9ttEeYdgO+tLhF+QZyLqMQwO4UDZQVPmYQGotkWOvLxoNNl0krBgcedyOBKbZY
dN0yuuJF5mYIgnt3Ircq5lJY3jFcUfYw36DczaC7F2/mN/VewtWOGme1ePZvLct7c4LIClV8BR9m
dKKitJvImSf4+nKIZ3pESPn4CFqnluBy4R7da7hspOMd096rgaQTXm2Z1xxpjRMrFyG5RuKuYl92
tJhZ2P7OU4cXm34p/q74zYgOz2HZxeeuuWbyu/5djkdk/9HaGtfnc20xMNxGGTbbXUdcEHpksq+0
vbBQkpvIWam8Rv1Fe4oOw9aey04jml6rw5fmGjekG83o6/MvWqfqRiSZKyg+YJYsjgH2L2CHugXE
y1SWdlltG8Bc4jamBeFM064pdxbZOvAUNdWWyo+YsPDpTbhfia0rTiRkxDHax50SBbp5qOJz1VxV
/Y3VVFG/SMSQOQG2V/TDz+RT698sKRiZfzdomNYPfU3zmQJf5ajW27+aZ6MDNnnolB2XWgb+Vwet
jGPVvpnYHEdvquZYJ/QyJTym3fb2GIGRHfLq2EUn3u8q36nDPq89HKXbZthY4lzrPwV/UTztB8xd
ExP2e2FcEhB8ePOCYoEcmp5JygSncVGjVzr1g/dAZtV7PdslInTVQ+Qf9cv4zIvjkSzAKxTy0JK6
PUIeoJuLG8dhPDVIc2RHTPbEUmq388JQv7QfHK1o93ha681wxtL9PTCl2MMNd0zmevfX8KdN0qKT
b4AbYbZXYIKYCa21Z2UTPvhbD/3iXQD46y4VkfrEBtC+oOqy6A+NP/GP6ZWP1cA+4omZN8fPYIoA
1fvKm5HVIJz+K1v50AkK45lqSoR3YecF+RJc+w1WfQ2IdL4fHVN7j+UPsfsyuy/j/tUTQ9h/Cdkn
TW7gB+RXHOv3yWIKIBm+QBK6waCGBvb8ySl0IDTvK0x4zCfh5eCLW04M7Tr/Wr+YcYVBBuZ/zDho
vE8X7ndpbZzH883M38vnZ2V8dhS+KJ3qLWgKrfclxBb0QqK1rPoR70e41sK1Eq6Nzkd2gBOvyX2G
gQ/KfM0hvUjjHbh7IvVJ4lC7C6Q028SDQR3b8gAuwn+BjvWoCod9A37bRTcMgKP1FwswjcHsM26s
haFtUtjdOM/QjHNKEVgP52lyDSbK8IBlATbfLgRzj6UaOyuxBnM2BK+XqK5o5dc8czMigq4Z3Ggj
PCL4FDcFp/QzDkl1OmzeJtb5PBBRyOtB/dykyuwWgm7RLxp8LEZQYrEcg11nzzMqMHMoReZ2S+ow
nCtIKWg9JmKQJRJptsmHyWZw7tbMnkfOLYz7VDxU4qEXmWQfLOyU5L4NQTwGMDMeYfBEhd85Y+6s
bL8D7pD79dv4KvhOJ7n6bMZ3eb5muzzddkxx+jV4xLTk8diF1h7QNRBJlLPDG17HpviIps84+5ym
TzH7vNuEEk/KcbfrG3/kyUx9KfUVxxqugCrSdAZVYA7ROQJDpbivUsONSUSI/GHw5Wo9pk6JSuJx
bK2jKp66kJXlXKrnMKfm21SqQ5xf0a6J9qosv7X8xiebkoakJrsWq3c0h0CGnDpoSFIgoFcGJ9ft
V346+KVG1bK/syECmy/nvo1sbkaTXGPSxbbhsjqJmZ9xWdE6DZ4++C2cDHMddgtTmAfi9soyGGbv
BWulF04xHv1LhZ8jDcTCQZip9x9q82non9Hi90imw8bIX0cyxRsUz8o9/8TE/CHM8tM6PVqM2PYC
HkeVEbXdjQszCmAEGIgOyu3mlw1Y1qep3tSjkxAeiTvuxaATYr+o/bsxW3RbhuwQ6LDdj8PbRw7J
bIOju8MMxeiLZNbviOxDkeal3bwIcQcbL5V5IfTCIDHMChgW2ycEwfOwmcaD83Oyc82ljp8W87wU
1MM9sTVqOZhK+hqWIWGR4rDGZJeGaw5IcCji3ZByit6kcWD/URXmqMS/bbUXcXFCSRGe6LIJ0kUi
2tHR5c2GUvCDHmRtY6SR6rcoTVZm8aXXn339GaFeRdB4593wYqQeyDpRnC6qdO5H3CFTMMmg8Cee
0iaLGep0H64tPjukgNxnlEG73hRmqISxzCAws/C+aIQZk5TH6Wn/+izqcU7OQPyvSxvZArexGxyj
/eqqPwj+09bRQ2RYezgu4ghjbp8z2Z4O0Y5g51o+PuJTUaNNPmYKXLbj3c7RPOTnSD3W0fHrq4u3
prrJiGFU1/1fHNxpSj90zu9znN+e6kwIcEg7iSGlz2EnvXQqnmfRpk1w9EpelEu8kJvzPb2o6UXo
L8d/TXJz8lMRrxQaOv2RTC7slyQexCA4oAjjtZ5bf4spJzb+mGsHMtEho7QL0K/G8xS1p1Q/yfGp
VGgOHbXwyBiiOjDrPycdLkwaVwdD2JnhLkm2U8XmqHMZAzU/hjKRR0RPBff7JctumXB7YHpfAIpJ
Urc7CpNrDN5Y+lQ1mleUvqj5QrTOw8Yu1Gsu3Ir8PaTru3rgk7/fpOT2TG6FfLW6i16dFe4H6too
hvXIraOMpv0PuqJ3WYGFhxtGX+39S71/Ge5AMHW9UF8CCtX6tsRPwXyXmhtyfc3RnvMlVhT4/Vzi
nKg0xIwbGT1AdhDK0/g866j4sps+3M6OGn94fAegR/qcOdlnc+akoR0k7VCpeEWRfE3xzTQuROze
fluPT1ox618RDkbEYVliSkvOjXSpkrcFBvHn4h3/nkYIx5uQfBrhV/j8bp7fg/l959/CF4N9SLzC
No63nbr51B6fcvQOm4uJTjJz61L6uqxTj8Ovf+Eu3KLiPRM+zJIB0Fe4fJQbOsosMaSTtItBcp44
cupPTlvN9K4rb+F9YJV70+pA+iP9oQgvFRyQ25xuVooOAezwi7ZZ0cx5uLWV2cl9jXcjh+A4Lrtr
+amFvoL7up+3WihQbLVquU5wNdheltqeB/mqQUv4XpHakB1l8+h4+CPHx1ZE/H7495yatkMK4Q79
G8Px4cifGOzRnlV3y4gXet2qPtb57Cdc9fxXtINHhLb3G4Xs2N+68lqJXA0oUjOR6n+oOrPdxrFs
if6QBZDi/MpBokjNg6cXwpnO5ExxHvT1d1GuqosGEo3q7oKdmaYOz94RsQJr7ckWnp4eDQXu6enJ
6bKiZGp07FeFWqXopsZvdfIZMpPjLcBM9oRhc92BYV30ODbP/nL5z72rjtdV4omGR7dSRIH8Ytva
/OmFZhtVc3Klf1L6frCqAvaPXVLvinonSVuBThYSSMQuKXR2ygyyjN/Sil46j+56dx7YjwcP3pH/
vcw343zbnlMzmKoVHcrCQTjhmCgHn2ASjgk7IVRrvJbg6qwT1oFOPrDUMQGGk9HkUnxXPZFe19Ys
+tmUAaosZ10JzHN7Ii093x7FO71mlzR3FP1QBUfAihagulfwWoAya8rtDgVnVHRmZWw2Dv/vzA7D
mst/gb4qr3JS9YttNO1HCnOqTQUBEo/d0zv20OfdpXFo7btph/3XqP2CQJteQAwaF/G3vevu+0fj
jJLFfj5/HGzB+n8X6mKXqqZEWaj2zq7fj3CTFta3nm/kZy8UHk8GO9ivWMvt78d3ar4Glc/UiyFu
6+Arexw0GA/ZZyR/JNF7ra6acN80WOEpScE2wB5uje+oK9i7ffGNgH4aewNl5o7kvA/LQ14eJKpB
zKnepfKW5nqAKfI0ow7yZ9OUHq318JiO+1E/psszHYjC9MpNczF85JF5aWVT3eJSxpJDmcz2pznN
HBZmjPssfoUsx6aiAaE278tBsep7pTiq4bm8H0dLJdn1tY0hmE+HfOOAU1ggdkCLaD1wGSXzeAcA
ZY0JKqQmEEFyTeMUTuvZOk279z/bG/A/0JEQ05HtfvhRJr1dKJYub3lADXwfilhEQl9zQZSUXeLp
cp8udX6Z1PNkc4w7dB1yz4KpOX4J1YeWv8X5jSk52XkeRhgstP8dkryHdHVNSWNzWYrndrpyUnOu
u4IJBExZso32Io4cO6T3EXGCEBorwmsZvtHX7XUUO47uhR7aV/X5NygHH5FDSF54z+OPwir/pP0x
oERaPvwkMIsnbCBUdiKJ2/lebmAKX7q+HYAf5GbebeLqgomeULRUHxR1o1Jo9STO1gsqfGdTPJ7P
Rz13n7Wa++4vWouChmimzN/tx1Eu4S6tAK0Dj3z9FuQdLmPmLWOLWDUsN/VK6Fdzn1M29zkJULW1
rU6AfI+Nn4a60K77HQbB8mkQvGO2ifcDTmzDbwfP/0ZofpT/UNxZMrECebW12KF67hW75MDa76R3
x2U3dwkZ85fqZ8IDQVtfyTa8h0JrqJ2HQbx01ZPl4arbrLEtUz6VOJjr7Ho64c0OmtmbfYntua7Y
OF1KXM4XkNl0FeEk7A7GEYN2+gxwB9LmLqB/zyso3eEsbWjNtXIyHxIRD46rnfsYZgSECBty4VKG
MrA3CeHaclVatQhzT6w1SLX6we2gL191Io6Lt5H49+Jt2b6r0JoyIt/p4xJasnhcNqesPoaWFu8i
aZcYflYjvWTBtsIpigAD91Q079Ox4hI6303vtRvAK0HW02aCzL31nLeCSZJWDrsTuGQcVUYSY/0y
SGMQhstKtSuFkmLc1Cgx6291Yeed+SLIWp/UoYbrt3cwH6f44e2sNGXOHQzHk1VbmWq/PMKlmCyr
SbPJPRH26jsWwxorIRncJ0XmUAEcxrW+dqu/KE7Lws8fu0mHtMO94KTiUon4dpAePSXzfiiCGh8i
3e3Avc1FLrkspwHBtjiz48dJJc50ELJXo3mrxHcynJuVGn8r43caf6vR92YzPsu0aHcU4lf1qDeH
qJ1hmxJOz7W0bykrIAP+xApRXyOiz1u+ZOY+r+fAcJgxZ5+xbPYqXN9joh7l54OV/GHE5Qc/N9vw
4y82yQJxzm0Aqi4vg3ryU+2qK6dH5VYxE+yCrNoqWZACX3/zd9UR0gnmVghKnSPZ0ffydO7701y0
+JZYaolBgEJhIvuOj/9gp/OTLWYv9qNkMZZALGXj5RABYlWqT/MKBh0OZiWFhkzAefI/rp2e0+9Q
PgmpBlKP8Uv9q2b4ombLVNSS50T2NOnZBXXCKwrTfI/1bd45iOg/xYEZXBgxoRyn5qwMF0BVsIGS
TaHPLfGtDrqE3DS95jYJ0dEuFjuh3I+L3SDupHoXQDLKtnW2XUCodqvzFFlVuLsLuweQeVs3Lmlw
MUye3K9E/9XVv9Gi4nPb/ANTWAru5MQ6rRjrrlshMpMJFzuHz3oCWarGfnRLk7dxxaC/s1tGguIw
Ggf86WGxvi+OFab1YJfdetqbG583eUI/wy1Mrqdvtn7stCr2krMqP3ZunFiS5PW517UbPMdlzmQ4
sxl13uEzc9SyNKhTEYgrHKo7l20dqdH9KM2Z0eUzM7rwApPSXJ0Yd7WPQNdE2F3IxFpp78GvKQWg
c3Pk8D7tnaEzH5Nb4MNvfh+BcKL0YdODEE6SfGbdh2c0AzjmQOfgmIdP0JxB4ASrr5UL/5geFouj
Lr3SmkCjdrDwOghouhuJM3RTBbH0/Lg0wVrv1yrvGcuiuQHXMN8XtGOnbZYNrB5vOfgLPPnhrqp2
XUW5y46xnyPaL1o/Ke17d0g7iBmHJDkAzNEVi3YIxBFyMThlNe0aE6x5JPYDUGzyS2tMw8AB8PSF
BEJEfwYuU3JBQKJ3HECyymJRu1EwVE8mRJnZFROzrqMozPzvNyWb25H0NxaIcgYzifd9jgfrjpx/
EIgJsWWGc+jmutsKrsyIBXl+hs9vRxgv6falHqNF3TajZheGLUIkzM31oYQ7feihx+HZKdyXIU7S
Ubjz72hnrhMFmJza700OyYiIVA1ZDTKnFfEGdHI2zHygHPSf++CB3KM1MqBLZIXvEZcSJccRjjWH
NV/d4C491tWhRXZVttj16r2ibHNtVmUpDHy0F418WPZaWWnyfY9gE2668G87/Bkh/n7Wxgcjdlm9
pWuMMcS3juekdDa5ZXDOEs6Mj6qEyZmEhxoQDiY3a7TH5cfC+hPY2hx+tJr2QDF3j0PRQBGrL3hU
8oR58xTvWBup0SspTj079yAwEjNmyR6et3PZgMuaZAo3432Dy2BIHaG6ddUtr24KoSJ7dKMDPgZ4
mjsjNAXYRYbf6CfeZ2F2GpUjd0idror3In41OvbejSUReVqjBaBW/PhCHp2zzBwb8V6oyRppMPs6
N8d4MtCtxjC3SvS/dX7oEDGGi6TdXkn9uwEtpE9aUSLa3/Dy+NxTmzPiJjUlY1t4IyxmBQ3/qks3
zMvN+I95eWBmYZgN7QTDvcYtAl3cwTzMEj+JLherF9/lt46YT3AVq1tb3S6Tuahug3RLQgt2GaH/
5tOoPzt+HrKZUk+5LrLjlM+1RNqdAqXTSylpcqOLHbVk1LOql+zxWt/fE0oa+B5PpbKXXYUfyDiL
lSSIyvSaMzJxyZ+LQ6C3b9rllnOwep6Dj1V+x9Hjj6MvjuyscCiRtYOI7hnvo8x4fMuaq6jRCn2S
xUMbEQTeyjfc9crTXT8XA2fHcGJaPgS69dN7/kPywNRSGG6cuxqW2h4fCVYQ1enw3lVwW2e2OGZM
KE8rMVqTvosQMRnn7nP6DobBoTIlYV+G+y7eafI2/TcvFEQbyH/DXlf3hOkb5Z+bWhf4VeAvWQzN
8g4W84JGo9hOxK39PVUXAFOdZn4Hz15a+wRIF+HHcLVoI0abG4hXweTyW/O44V8ZN56sMzmcTIAP
fEojHtOZihfWs8lrCSwo2tXdVgRO8yXkn+V0gweHs89vHn5WeO1y09Xezaql2S2X0wvMu1Y31eDk
kXx2bl7eXbrFVVugiL5PYAOK+qZKtzHlwXudfLaaen2xrWG+ozqsRGt2g/7XzXMe1b5d7gJ5HoHk
3iNqZMSe2vmWyAVncpeHinFtsV1Oe30iIp3BpwAo86zJqab923FrDuJr904pit5QlzLzQwMsnwCE
ky2rwd55tNtG2rJnFphz020LY2NJs0klq1lTkAmNHczKRJyNhR+fSPzE41UdriR++vrCR579Zagc
u8SGiE+qHPDBrPRqzLCqt7nG8SUKVv1vRkwwZnQw6fwqmOz9YvR376yZirNlg0xa4pV6goUfvQtq
kyOTwd/4LvXXbz7yFhJedL99L67gfdP3oHs1xAsxwZ9VDMPt4n5CodP52RWmypaFy4KwwbgKlMji
qkmZYTR9LsMvpfqd1L/BE0ZLTkeEq7OunJtteBT0X/n1xVgu0snoNA1eD94yd2nFcIzsofSDv0YC
/+/cPM52n7wtlHcSwSAKAXBp/XTPlm2BmqAdcTYKfJ7jD4MA1GCFS9o13h8VjMLUxqd8q8rbjw+R
4xYf4tjs2Y9O9R10IxeZOc+ipqBVC7MqfpXIoV8ZRvIN96lR32i/S5ADYFiSNXXnxL1TKDeNz81e
jL4T7ODpL6n6pJEzfh6T433FKuXe+KcTUWCGMA1T9+KcPs4tiJeWoBExKqdkZ5LTLDYvGcDeIFtz
LykYKIS1VLnorTZkxqOSmH8fiT+pXqdShWFhjE0XwLVdHjYF3VbxddXV6Iis4ptDgG6/0Pe85F8e
j6RphoWuUs1QS9biiFIgWS9B2rdGmfB0VeEGpyQkArxtYGGxCrhNNjMEBVBGMFEIX3FQPFZGPod1
S2o77o6QOczL47Gpzvp0FafX2Lymj5MeEUhzK8OicyEnEbYOmQjxRFicPiUpUtz/2o3k4Ph7ItWR
HcieM4Lpxjx5LUGUudMdQh0nAdVNJnofChMyH1Cvvy4TrdYz1KqUEy53Y7yjfUix2FgkszW6asip
bBZruT59id7HSBNIe+7ic92dQ2x+wn5JJcozl9LI1ougCpKi36lUllFplIv5S1RcxgGj8mhSSB3g
CdMAy22NmMvyFtE6/OCBT+OrxkfUSgPeWsdJADF1VIODaGnUTQTmS63EdVxXhmyHnzX0bvay6JKB
T2yz4CY6ernFSp/mCpCDD8bt5SwcSfksHNUodhyM2P628XILu2nO2qSzOLBkRO+e1p4CjBdkCfWz
Nyi1/wg21F6IAQmaWY+SkRG6DXXZ4I9LbMgzM3PYQEOgO5Iym2cj2I8pLdjwQmp/qV4DCi/aVR3g
AjNaG8Y5i/34TU12+dJl9Hhln+swDfm2SsKuWgFKTcJzMlzkO22Jb+921Zyz8lr18MZfuY2n3s4i
Y5/wTJJ1wmKaE7J2mDAoFsZQ1kUPHHaYDvxB4tEHMwrWlCqPU4xoqm/SzMNYpukbIEnAh4K9Gux7
skTiLuTo7bZxzzCRPLBYe1q7CSiCGhy6iItp5gWofCD+F6vGZ4MlNmI/i0eEFvQHFoHCqsXTMpr2
j4EdpyHUBCEyeN/jKQDEPe8P+cOLxZUZTc+cWnBFZlHtd1YBXcExcBipMwz3KAqj7k+xbaimYmnh
yrP66J3k4oLH8vW+kf4CjaInTZrLr4qDUWAtgbtyHi0kIhGViG3UkveVJ0NxXXjS0kMqGuGAJup7
ufwwpk8h+uKNUHScE2c9PqMTTHYvHGrzRZajYUiVkEE9NcmUZKeSo6Y74lMv8DWFeJnkXUfxT0hr
NKa7KjxQVMPlIdb2oEGKYA48gwYpSnqXD1J/HPvjpEJVKzCy9h9T/1FHH7UAqeDuLgoXHkyJ+4tV
2b88mDhKTTOQjz344HIWJWfSFhdpwRN6H8t2Il7HMjWPv0UIBwnsWS8gBW0ZABbxyOioy5BvVfqX
ZpkPfAz00r7hBrqZkCZ1N3Tb0Bckr8k9QZwZJ1q0xqeTp8YTs/Y/7ooU40I+uytkHnq8Y06M56hC
b8fL7GEjap5coxadaKJukmWo38HuT5BLZjKh2m5bmKrOOF2E/KKp57I59Q321YO+gH+LPbipZu/j
8/hPBUT9TSUQaNoMAsA/Uqubz3e6ODSl4RCav+ZPf3PYbeW/teLsGo3H06dN49/DdCYDRvNhyt2L
w1QIZ/LBz2Ha1k4pOeRkUnz1KwWfF4yATzFxAgfvNITA/x7kR/zPg9yhNbM77nm9bGtbfCaPfxbI
pLV/WoGEZEOJClokMvyxBZmOKzo6S8DbunOinqX4PLBkO3fSSQUlVh114UA46NHshn7Lmc3mjMPC
8AoV2KpU7EZt90uenMHRJwcwNuCyL035rcjf9ZIKdfKUfpH4+El4qWmLjfrcObOJx68NYQP6ckSu
O3FFJsIYcaOkp0k6YPpFYqok+9Gu+CANkkM0w9PhPwQracRFfxVwtH5K0btMHmI4R8YRj8798YpH
h7tr5getr5TbeVuqk7ra/pCfpjeQJVFKGsi6Q6NfsFnRVvgl2fT+ISu3q9S5r4+UwZYKPZ8RTxl4
qHHnSskpLxt3ZDtQro+EiKidHid3UN0G0in+CgyS1Iz9wMz1wS9VX6XakCoMiXtcgBVBcAt6KIT/
n1NVgxfcGixg169rQjrcu59IRhggSzPg/ECijOo9R4em+63gxai9vT0dtdxNKG9HjA8mp2TtylP9
ZLuny6322KXBbrzvrfx+SCiSfIBpOw7BwVgnkLlSOMLzlPwQXInfyRNKCJGQGDUpIYCQxKjR/Dt6
YyGWWmW9TXUSuwdDO0rluVcu0XTlYvyMh6q8cQZ3Cmz8xGB+9XPFoLc4lY9rEb6J40egfQKyaJih
cJKfi4l8x7XkbCrdcg1/4T+XyADAQEbY8nJ5o/QznAKXCM9AHNpRvjdUQqkbTXuXwnd5JYH95Aoc
+uxQPESJl7KIH6KeNbAhZBf/aTc4LMIyK5MudqA4HsZ+P3uYL1Ev6bneLBU7Q5BOSipQ3HtOEhw1
aKXCEYlJq7g19RLK5lF5kT7f9KTWV5d+V25jryIwMm1jaD7FJvT+eYUvfF7h+QzvKG/3+zZN5jdu
f5/fuFK+eSzdDtstlbhiQW49REBqHT3aK+2rqBVQR05Nc4DOgh8s32YCBcKemPuyadztBOHQrvDM
ynT0HuJkH/STQyIZb/vyyBhGrNL8D7qnTL5sDTw+eOlMGOba+zJ8X1oEcI9GcIi+WbwtAUQ9F28B
kstMU/WKYLN0pmyjWlpDqyOj8HGpH5PKroVtrbjthf4ms1p+TIsjzGO5s/5qHXmzd0jbCW4UV4iv
J7fGxttRlLcVAQ+FHzHFoFw3nkR1+MTClW2pzmDJOmnBfZ0o9bqt530kGgEpalKE+mMTLW0o8lyh
pRbCoKcppGDkP/cn6RUo08OuHxclOZfL4yAesmj/YIOC74JSCBYPeC92JFk5cN6j+lTUJ6BOj/oU
yeT87E8w9u2ZcCLncuHANWX/pFUAdFfTkwiAmUyv16BNxcglJYKwQrzbxcjETVOHcVpwurhK5i6W
axVsp2OoK06inKWZ5OAMeEjzQXRv1gJ2Qizco6vL5Jo2y/smVmZ5FobxrqSB+AlKCPMdEBa0DUAJ
AX3UMVJf/t5BOV1+Vcon+xL2U/HrAsFSPaGwdFbkPf61ElLwAtk5Tg41KaIPWm0I+uFaotWGzzCV
J3EwU0Vrs1Ne9x46gFwd4nY35FtLyLYguI3cC9pNNrlquRFjb2R7Sa9OsAKOkDk/nJbUpk4lL1jO
7pt+tjJSMsL3z+eqkX3YbURCmu8jtWDmdl0RTPxNaQipYGjM1GJQqv6Lds4m+9KDFSIZRxKFCqwr
f+ZaIfC43jwhjMVyhjDWam/SGjTC+6ai/aF0gl6nZKzxrEuGbZRr+M95i7CJVrOvLHDew9HAWG5z
OQmzV2E8xUNs9pBf+lO1vP2NMFGXs/QCPtfg1iX6bHhrBqIZCdfbWr16qcT0XittCsyy2PbP0xxn
DTFpzawlW3a4CJE9gPyiDTP5pYku6TSTX+SxtMrU+ssXRPztR49i8VNlfMTRhyhBeVtPlyXoIHeM
NqG6gVeTZX4p+UbJRmCLLq/Q1IQ/cWE5nM0z+GFyXtpOA+KStQq//2MGumAzgHiR5iVbkLyyZMPG
ruD8gXdnx1D57K6/mviRhGSf/iEOVVnGfbNJFc1k3fLQthBSpMQUAp9PpHTJijMU8X9vBk3hQhHg
MksUDIdBmLHcAh32r5E5hS2KUPA0MgveUL6mKfrhG9AiyvIeMSVUTp+/yRnY7nMoHR/avhuPCjOY
LZdXM3rrQe0f0wabzy7GoYNdUOBnc9FwlA5vowWcC8KF82IodRZ2U88pvWQN64roNsE6eZJks5HY
yRo2wjS6ufMfRW9MLTvkdTxsM7JGice0IN2tFn8XfpC3ZfwhvOmSJcHzPYbBzaTTaa4WUjWXN21S
EHT+ZdS/5ch+WcRNMPYa6HKRwPU7G2wAqlquKZWCIEXF07yCI6D9zP2l2haMnT54ebopywOTxghB
Yceskca7Gt7WKuSd0Phyw30WIBP+KVvApw1m56d1aVzbvXJcxMeBDzlsWjvAlEzprzZDBgvxSkpa
RrFKYq3PhUGxDQs/VsyEEWxErsnDOrF5yYTlluQYCYRs4RORbBkREx+cWHykGW6mX4TyW6C/5tZZ
kly1n01rM/Y7AbPgEyt/oBh9QYrpnld7A/H7+UR3yoUnWpFus45HLx/Jh+GDndGMNKJbkYXZeRPK
l0CZo2qtDGDxwMzA22fZ7QZcY9YvBV0UlA8vypZPGbL1ESMOGuf98Utoj9R2l92u6Ha2tZxpC/NB
V9y3y8CPQaeQ52MQdRp5N0x2i3/zToqbtQeqi48VlMqX6KA/TGOwpDug1y2ovJ9rY8IHWb9GPP/T
ue5P36efmc7ViRAa14A8Dg/9451LQ08WFXBBjzF4tpoo8RqryT05wc7+kYqpKsQiXyGuauvKQbmO
B7ut3/vkExBfYrE+AtmMI1HvvRbi9r7Xj4voUi2uVDPcq49WZtZ/V1dwVoiKs7uTjr9/S9jyFMNe
IuazJONntOYXF8rlM5z/QP14QhPIwv42heh2R+sQPwbja7Ejo/wBNH/wX0RxanShgZ604DcyejMw
c4FTeemT1zSuWnLN6suChJg1mgLPWjF76KrePcNBwffJvx095RiCKhrmMXc0yXDQl8P0D2YN9UJe
rDOZtNAMmdgo6SmwSZ0J/XU0lz37pyMeUnCfHLuStsqelU0622GDw9J82JnyGitX6LraO22oGoVu
mt+U/hj6suRFVLiB5GlsG5gRm6Bg15C/UH+rS6J4J41kXngW0ku6vC7i2wIVW3rt+WVXDPGR84js
hFG+3FflRLEf397VNJe46YL78gQ32esyqkQ3AGb1J11WQctKifr/arEKc7vlhlmt7NfxMB5CAFD6
wdfGvT4eJHTj5jy+Vw0LnN8P+TuR/zxqeMm/QkiFi69c8urWJueBqeC+FVnSIb233riczSD8rT32
MY76BWmnnSLuQLZqAI4nv97L2Tap/EVO38rGAGIRe0vdiyPU9jE7YhSoy38gbv14LcZrWd0Mglny
5bE4t/wqzsrHo9+cSDoi/NPTVoRu43+zV1XZOZCEQVyXfwPkLulXutInRzXxYLNNMh6HpjwM5YG/
AMr49tuftqt+ZsYGB2sbTPs7Thuz4j/4VyM7CvbCSjXV37ppSs8QfNxsWIk5H+CfMVWVfxxuUqTR
d+zOA2kbmGaIhdniq09m6ywfx6FCSofTfmZhlj33DWp83hvrimSSWcTWSx2UWV3UiYbcR5foa5Ld
iuaq9ufVZ0yuOMBR7caFa7+60OTWcw6IDjbTpaJqlzj8Ts2qs/pnUJ9NLUF9dsM0woTNptlCpdnF
FjZQTus+7OlHiBpqqGiwt9LUXLBaBZ1Psrbctgu/fh6U5CyTu1t2R2wF02D9QUS9FQdVeUuKd1Ew
lQ4X5j78JFRXd/uMIfCJFyqyXcr8tdFtlhngNQhx4Uklz/5TdIbLtHdSC45b6bXA6UMvKz2crAuE
/mKTE2QhUOpr9fzOSKTNOS+2mUI8jI8P/O+1ao/DXGPWPgGMhvWHLR+JuHzYtFwQ8QtQR1BsoBPi
6ybXFxKZI06m22ipOYEyeU2gTCrXfCQj6Hv76Ubrq4GWJLsS7a2kHpS5DSIrzOl+bu4A+M/h/Tya
ZzHBr+zH53j8KnPiAMRf3+7KVVmxJKNCqUCgW5EdgYOSkrxyeds1gtuwaPl3x7swoIPQtzbveI3H
Sv53LcFFRSVgS9XirAjdoXew/iMV/VnWBFoPDS1swTGtrIbCQMKjilk9224LaVtL2wE5451bxcg/
Vt9d8zsI32PgAsmWKq0avVnYSejNz5Zq5bHncOgj+zMnl+qwkxDjs8YvkhAcBjmXRSJLp0w5hxTD
fLbBlxR8RfRQrpMjcDW2Oerk6Pd9YOzjYG/cSRDs2ZYZ64VoMoIIuUOmgxDEa1JetXYtZhZmVpJU
jafm+5S1XHM27td+JT/oFt9XBgLOQadwujy2AsCJ4+DQcdrTbMlZqPmUyhehX4ZzKYXOcLXmz6/8
bvH8PDbKgWw9+gq9QOgrRuBFC9pL/BaVZaNdsP48c9MgyIm2BTtJPkfjJUpu4QBmGgOBJa8p9Wre
s/RzOX32wRdLiDpbdX+VZGuwS3TYlt4VLs50h2OlNAEFhMI/oICOnrl3ZivhFKaXaEMwW62tJTfB
XwRdyIsFf5afOvRC8UzFYoiesjBlErg6DZdQCU7dcOniW6Xf7lxdx+r3JH8H8ncj/2Gv/TiMf5uF
19+h+Xsqq7AlOM5VqH4/mt8T+QeMDuHp8aqGhGje+R8GerZ9mT/2w+KXvvAi5lBY8Z0nGKyFHUn+
uAtveX4Ls3OjrXXRjoiI3ln27opyX5d7HvbyT13+yelMIKiBoDzL/rR8YlPCzz9vNPTGZZ8C9+Rn
n8JGg5oFuCfsU6hZ6I6qrY/HZX+ptBsFvPTeJO5QzxarSuMfNgaWQJQwiA74Ng+sTJQHFYbzsftT
ilea+7p+FQIaRjE23/v3rzS4dYCW6mv+uCyTs9ycQjpAVwG/v2eN4zLyhWhLjWOfmurCCn9P6iFx
aDTFlHcZwWxlMxx2BLlhZanP0jrU+Hh6Env70ZO4B5SefQrOaEipvOlDD3sR3qKa7iySnLC/zTig
HPosdjQH0iz3Ko03aXGhS1KMqJQ+FtJuNlijo24eMWYQb5T8oppDPIG6k5argnsCeA5fXPoqF00k
xFUxOJW6K28sTrXPAjjZk5zO9uye79C3GAZZn4UXfgJttHtJ66mO+pqozqfRr1nH1sJKD1dJSuhv
FVU2BTd3u32mrsTgHCIs3L27tBGQtER+CmYqZOZQXlK6ZbVLK74S9Bm8zqxXPAAmrwK9ZXD1BtsY
bnun4w9Coda47Wu/5jZJ2xNkrGljzO3HPgHrB1is4xCv8bX8U2JbWlB9XvK7HrbZgvaMh5m1fnEv
rOjxG8lDUlAvjnx2aKKA5uGL9kSzje7XcL4pxsw3LZkpsv6/s7kE3dsJ46EvT116sSmYOKb3o4QH
s+RIOuMEvD+dgEjDQn2pRAbsuQdU/o0iVJbcIi3nQ5YsNjnBTn7sQVnw6W220zs2m4k702OvBztH
N3njayqEQX9cACtbxnpbpjotESrfyPuJc0Ad5OfmDAodQlf6HN1OO47GKVsFKbtpqxocKATMOo8j
ciGXJK6fLVWMa2Khdmi3/S41PlAftY0ApvIYL/et1VJWr+GNPantZby9iIOiLqYB099DMIPPxpFC
Z6GYGiVIyqISjCyfuX87ctAdZX85yy43XJhEQ9DwL5trN27yPDXhdItYILg3ZW9ScJPlqwwarz3B
HcAlyN0zguFI9YJ9qtvDEB/sEnOOjoxuKtFJ+imBvVPtcxgKfA7nML+mNmKgQdCotF/aRTkkSUtL
Q0k15AyRL+1z6v3HYGhgcwGXk/e87AWZRMjMEsxxkWrbPmCWAu8i1pDSZrwLLRATe77OVqSvXvrK
pC9jmRG4c/XbIJzev6Vr9oeJpsef+pxopDRjGF0JLAT4TGLREzlUzR9YJgt5Zu5vFxuMeIuznU7i
JvAFPP+DpyLrLV3bwFCO3Ef3q5JivXTzYF3xruUDpJIyXjEux1k7VAaaNchntL1+8jmbl7sm3tHT
JkPJQcCaeShNuUZ+66w8cXlg1i0+QpMxEKrqZiT2OwfBIDqMB8r1aPJrxZOR0sJFC66wxpgQ4gyM
zZdJydqpkWk5pahH1pyYdBWd8l5tAJH/6dnEb5KLh6H9EjCtYXima1Jz5dOwNTIvEzeluAkNl7ps
Om4zaW19cewu7WVI4T0Q7g02U+jwbFeYfPMuWA7LkRMjER3pyaUl+rN4la3pvsaVcl+rd6KTK3gU
ZC3qAk604EUDHwoXtiawcpkCpjdqIOLIf3nIcTxqIsbPBeB6VgLDRxt8VM1n2HwKY2NxwdKfFywZ
t+FkLZNL+rcKHHv3iq9xyv0Km31sQsgeLH4orEcgXogEhnn3DACVC9oA/wliwybBhsylnYs62Uox
+NNBG5d3ieU2+lV7As+NLR3OlTspgQmbD87REFEko7rQH2jY7rCRLlaPfP0iC0qtVer86eKKBrq1
xJB4FROiadeHzP0EAMZcsZEsdpgng8GWdUu9847i7wFeu7mIYC9ih/HG0X1JizpLjIG/T+MM70xp
jzMRgoBg17uivN6cg9qk9Cgnd/dNW+uyi02LmNAUzsBEkiQvUqgU0z2UVbvG+qg5SMJRYSYLamu4
LMyFUvrSfilKLaxEg2JWziC5taXUSmHex95CmxflsQP3gY8/3IdSOCfCWXuc9eK80Bg00+RV7695
ss4tDcjPw05SK0wxuABa9yXVW5wNERTWWw2yIbBb45oZ1wUt82aw9BWB1NglWxATRwr6T98aDxo1
yto6M8wTaCsDABbhEUb9aIUfHoRWPlfWxc3+Tta48STiEm81N73+ivkWSveaVDpONHpXKXbji0u+
CBrqKRJFzihfhPSq0TcBfa++UEhTMrTR0mcxm+Hm1bPVFjoG53i82N0XOzbeyrdYfSvdrzz5IrXT
wepJLnJ0K/4G8fZFNO5GcW8rjYdqxSEtvPfBRzp86FgW9FPzBgNJl3fpYXxKIoK8meSNEc6SiAbI
P3cKcU0V5tjV8fw1mICU/rWTOQlpRKCXI3hNCeiQzhleSwnLKKtJKlOqt+F+IxKBBSsmoEfu1O3T
iAXxTH0feV2ZMF+63I0US/8q/o+p8+ptHd2S6B86BJjDK0VFKidbfiEczmESc+avn0W5ZzBAA923
g68sieT+aletKshQrgJ9TV9ibm4asFHHmIh7fpb9y3RH71R6y48epEOe6lSllhN5PSfiHKyifEXT
S3zv+IOGC9Xm3hHjegRvzmmVaopZIU9msc5084BWkHVA0WC5SRnC2aEuKwsg8wNoeYYgbUv91a/e
cJB3O/rRSmongr9i/5N2q99cnZSe9fgU3JrJvostmZx9tgYh9AtLACH0f7AE8jmsHRGfYm3XxFNi
3XASa61Iu6kkDZf6RCAdnluPiT2huIF5ZGVqKxht/RrrGWnz6sKwVFvbkLPqc2/F+2AudWv2VquL
/7y26mU163nvMRqWdBUc/kiVKMepwhWitItsJjXA4b1hnfyTPnHk/8kDVSjKPONbwHWc2pJgKxg+
CvtPGlq9Jnl8tslyvS5rFzBZVFMNN+dfS7DcOQCc0nLTmxtRcbNiG/a7sF9RSqqtZeOKOWOKEBSv
uD7xAmy+FEknNZPogNUPt8M73sesYNe3/ONHYyMqsYoRn02WelAjfIJLTmsvmhR6+vMkPU/tyzgg
4sqpsk+4lHGNCYTiB1t7CLh7jdPshLd9ktlSxO2lcS3UpRQuXUdZO64mEMj/UP6W/tusj22GzkIg
pHV9Kps/ilUmSeUL3EUewHgp+YC/W0s3KbzW+kmS6QGeKd52QMGB6xSu8zlGlSr5CpOvM5e5vuGO
wSQUobxmm8LfKApHX+BsI6UX9BYgYqlkHaka2C9ULvfoWrZ34rKqRyn8REBvkcEZUOF+wiAJbrCX
u/w0V0s+kKOqnHPp6kl3lhz+ziBbj79JATO6FAEbhHASVotk3nunPLmq5U3MF6ZMnuVdCR+/1zPZ
ESbjeFIWvGiO3aXqBjrPLygfnLh+vfsjjNGVlu2M5PAe21gSKja3A2SAjZOZl3f2AZcuu4fe2yA9
WKHr1ddTRwz6pkwQs8lLCeP6omoJrhJKGFwlNZ2Hwy2h20Veyir34KU/3Av1s46/hzeZiHP1oZUf
tKAR3avenBnpticrRoMv/w55Vu+3SjTXmVTYN7C+I7iggB3i5mssKigMMz7fU92uYLOB66CKqtVm
NcgsimBCB+qa0+rb+4koDkWhK+JwaD7KGqxwx+4TVKaduUqD4+LANR3freje2auq/xmG70T80rAw
ZKy5w0c+rxbJu9zvpfRoDzw7s31NTos1NmoUAVN7/qzP+ZP80aUprjIYzuIal1fBuxTrnup39sPo
FpMjZ2XwNrRE8JYxUD2wpZUTMFRhG2k2BgXjfmrFQV5gIQTozcQa3aEGtfK0bhkkah+2hbFd8oJd
0rJ0mSyq7spzOpiN4jZO9vmTu/QRXls9bYditPRq1lUtyBa7SWzYeoQfgTGT6FPhxhwNeQ8Bn49b
0NfmDDO09Tw/hXVCuRkb8JdZY1rJpEfRmHnFQn8DB5NBZhs2nYG1aJPhuOfZWoPYchnqaIok8i6c
ZePkpDMjv0n5TSD2dHoCMhCgm++YspItCIChWP1/UnNOo1tDwY4xt4gNq1NvB+WoOP108yDnJ6NC
JrrU8vXJGxT5qRf5sWU6dHGns7Y+2oAstY/Sf9ghUEPX5wbE+ZEeJ2qH7018B1TklbP+0fsrnW04
I0016fmmyLLm/Hx+qSByIRSYxxK3qTHrAhrWxirVa1MxnT45lc+rCMfJulbFLSrmebcUk330DWNt
cWBJX7yW9DLX4JJ3erErTKbbjZdsWvLrP/T9UqXG3bEjjPFfS1BYbGNrC3S8tU7V8ulvA39rDVsK
qND2N4wq0lckfSnil/j8uirKjc1bqu+6fcRpyZsQf1/NywyQv8wAUrFJehzNRB32XnPQyfq++Fap
eJ5gv+2DPiudx/GNkmpaSTweWqT2gpX8AnsBWClAPwbKHhLqcF4V5lWTL31yppKxzCmfUg7pzNcp
I/rw/EdcvE0UVWYUuChOtPxNEJG25gbL/CPCiX7lhCvjkn47FwW77/OqW1eRoQluMlznySIDZJbF
Lim24LmEmUKKjQZP9E/QxsaG4KAiuya8y//tJnpCSEje/fJNLd4sPPvZDU9VDdqzPoLa62hQpbd0
9VuDCjacpQr3ehUfIXRHoXrwreeESeruh8ue/+DXpn+fkYXVqSnGgNq6fkWD0K50wPAgyhfWBeuW
Xh4db/5cWjAs/Ac5p3IqebxiNPBfMSqDENOWJVoguWrpYufy5P/sXHXheMp7JB2yGOTCdIAtqRLA
EJBQJDJjIV8k13KmtnsxnuinansMk1NWLsXcZv9KEUz7Hy6NmhtWNXCU02ZBbw27s6hyzZC3BnZH
V+Fq2dXdtmld3dwpccj4f5aDW9W91dJj69H0yFXXi5i60YflCyWBMxRioAvdlWXtr/ma59FYHykr
a2AvlB1psBXOIcw77bBCHI71rfRhUV5AmOHXqwvnQIF5MuyxjAM00Gh6d7AR9brb4ySK/6v9Hl69
7vOH0X2GCSCPBzBiCOoShk2DWXbK1ELX+OMpqVbVcglV8o1ajKtFXxVCiWvMlT2c6AGPfLZXAyIC
817H0rGO1si45nxIZoAH0ktz/TNale8LGtGZAfffgrjtRJ1xe3nbkBREA0jmeXbQrX2KXJYddoaN
XLtzlHJ9K/Q1q5HxBvR/T6damR2L4pTayyo4p8+Lz6mik7Ry9ArLcjKNbsttnG/7bOXzFNvmw5bd
Z4DBYIFVBG24o1VHW4iD/Y4lNZxsHcH/w38P4Bqlo7KItPv4vEXiJUmAUdheu20f0eyWa6d0LqFm
QeAWt6G509mJdsfYCesZDNbxQw8+S1RJ80voPtXwsyioIXirhNszu+j1+o+Zyl1stLrlgNjTwP3F
API4Rc8bBoHfO6FQvjGLt1xGfmjH8ZxDjZqeZe2Yd3ePYQSRQsCwfWnbH0Xb6GyYYUthyrUSwJdw
SWEprHQgBdh9jYEdyBxUDKvBGpKpekzgfMkX/o8zItBoLnmwCMO9mGzJjclsISjPIrDs5OlKNe58
THWxHNt7xsniWn7xSDPTbYneoW2oYFLBbGRz7ewBaZ7F1Y3StCcA6ITB5sStrRanRUKSnaEODppj
4vDyiSWta3qUs3WarSXQPmixqQ2Sec7/jg4ZqGjrSh4oJjqvHvAtlbWd13grNtzWR7p/jgk2Uv0I
2ZzoZ64eQnXfwsWg6+IBuBt7o7bycUJx6QJFDFfx5MRayf5aytZTb/qdXjrKCHVklFlUO9JfqT0U
+mGAPQOIwyKEgyYkngWmWnp/DpL/N/f/hsP36qf2p+O6ri6TYskYCy4C5kAVnYzyECMI7BjH5GF9
d8LSdhM2NXhtkwMNaRV3ron1ZjBgGJNFglgq/uR3QvzS5B31NBfvqCRv22IncxWIO6r/+Nw94iB2
whEjg889k/BDFGtKxirfdjtbb++xef0tfLO2UMWkeucS47+bMzrJQBLkAmPLZM5owjWUuULaaHa7
0J/Ou0Z413bucGrsS8sSrN0PK5hxaewmry7pX1cCEwKaVCn4NrpU6W9AmoFaC145VAY52nx+HNaM
VT431tLj17mehFMqlZj/rzuW5Kh/N2JowYgjcroPLByER02ANQ9nhMwkNpgJ+dnVE/ITwBV0oAA6
FVqNsGgINb1y4H25ypHUWe2Va0IB7ac/fhi2b7z/s9Q3wTHKj4o0VfvoI4eXSS66DjnGurMC53G3
0muOYbZ9HLrlESrPVCjOfTOsHfXKnTOKVnW4FoY1XFPfqcKJwZMMezAw/SwsEA5PmXZutLPaX1Lv
0nqXargMTlDeA/Waq9dqvIztuZCPPQ8QzHgIlCsyR0q44dzXNW4OszbdhcYO8kVwSTXSYCkYUukd
fSAzPv413oPSrSD5ajkbTbhom1eT8R2pNhmV7iWOx40ibWQPb6wrvv9JK0vKO2WwsJpYd6N486O7
2lKyFugbU1jTGyN609mkoCo3Luz+uev8VfKP4C7Uh7zksLymYBncfjNts8reHRfvaB4TSAZzIQea
WJ9xxPi/eDC2/F/PXfbCl+mkhIdZWs1rKGyhDWix5iohgg+4wpw7p5AUNtFtg7/kfV/KpLD/30KW
vTHbWCuawjpZtW62qNK/3rPOXBmb0XAJQIrKnJQqCNo8WUr5jPp6IwpS3bRwMO7RtCrvbJ9Ljhj8
1r5OZ+ZZpfWH9kxikvBRFbJlUy/gfwqZWlN4ISzoFcn40c0cVHp35DDwbmOlKECx0suSbpto7icO
QOe+OGXyCetxLmyespPLdivgMnZlInODrXY/qnntov8oNt6sUg5qtQ//twkF2Frqn90augFfKZ0G
W1ohxhnochB18CmfLIWMdYB/sN7E2PKdSjg28ikqT7p8astTopxS6ViT+OXujmtupjws0AkM8w39
vHK+ZoiqAuinu7Yn9UkpexEeg4h6nH3P2O+fh+4CrLcHwvpat9NRTODWZuveOKDtv6nLw0KfiS7Y
Zyz0ssUGaP69bHvQVkeakAd/XuTXXjoF4mT5jce9QdFrEvWCrkh85VDaKLWe1hMfggUn7gGLRnq+
ew4CoZGuFM7tWA7SmfkDVuO3m8+q/nUUhWO+9aN5xD6xxL0k0CaNz2lRpDMqRf7yIAmUdcuTkwT0
Snkt1tcjFN1Hb3x4yVctfeXdvwIYaXmh+6wRzppxGo0poCqGR1xLWFRqTlu2qJ8aHoYpcvMaWrpL
ES+UB5xs1ECZL1TSL9XcXUnje4Tnqb2L0k3G7hJD5fbTOTF70hzE7Btua/9vSDZBZdMUrgmhDbof
F946YFj9kJIvdj/zfCYNLLan+nqSRKGDbnRr+nvp3c3u3oj2H7MrMzM2MCNG0aLJF1xqUGQMbcGa
7Y/ms3eIG89ywtm4Wpn7P40oCb6mtFihjZnDF6zirbeYPtx280cLn6pZVIUAyXCTyIQKdCSpOY80
6t0ifferGujRvmE/sSSMhnShZjfEjOyUNhSRLH7Tl8lcDnd+iMv1oE7u17I/lvJM/wBEOBpMbmAW
cxiL9bl4XqR+ytErxbXzLmkqzAP1npR3LUY+vxZNcFXoSQE9a8MyYOpL/smnjtZaUsBl+tCij6H6
srTvEkDerx8HMw4+AZ0nUJEsA+yGQnAL5LvHJV/LbmsC/v00g89sTQibN0leRGeBZhnl3EpX37z5
gQMcpSn5x3iPNhX76Hoir7Ddgwb6fMufb9SCVt6tVDa4WcHEcZAHE8dBXgyWIfvbekGRRlBxUD5U
MuuPa2CjIS+8bjGbxQ0G/KWqrcR8nZAGTpBTb2H2Tv0OrTWEejA0faao8eWKC5DHg2xhk6m08/i8
aM9LkFz8itBbIyeKkFik/AZW8sLU0Vcqq2Q22lMdwvxaamvK7Ut67DYyvFZufqs6mIMvUKWHZX0C
5LRCEWFlaQ5E/nHFQlCBceGoePDMPVsH/yj3F7IApFYbZTso24gOpIb6QJfbqGdbm/h5MzBqqDOb
wb+i5n0sVC2VLcDdfFR1s2wdzcA1tBFJB8m46TZpswmVDeyG3Q6nouftR+qA5V0R7nqgPOaUiLKq
XXlE7q1KTkkoIishcONowzZzlLCo7nR2/YhT1MofE5toYejmHavVWarjGUNmcyMFs4IzgD1YZ8kC
kQWEHx+P+BJZNH3hzwR51yTbVnXDbFcrC9blUWUPKtD2oy7vwxnZ+Kk/CIUCVBj8deL04yomBgpF
gXLqP4qRGZrXNoS5dZigkw6A+KluyvLkyadYYVg7cYv10Qb9tQotBE+t6Tk4gGXr5lm3sr+F1elP
4peqERm0MOAxzcU35qaVuYMgJb8IUmkxEaR4hBrsC6BE3/SAetN9kMz42BC2ONcCn4VRQxUDcSHH
lawzck4mO5BQtPw4ONEZ7oIhPTz/s/I+6/qrvj/HWXlvmEgDXJmF6LbpZhQ3ggq3eIeOxbPsz1MJ
Km/oB4bT5a/FDqwQfp5RnPe4TXyKJA7LkQN48lWODi/q6R1GJPapcCHA4hCvwWGAVr6KiVM8bZwe
74aN92Ucj550MssFrdnDobUOYmnnHGJzqN4LBQPmrSyPoMfrU1Me6MIsHfApAkhva/35J20VI62M
WnBaZ3XBySXizZXDhELgrJvnLwR5pK44FpJ5MKe44pBtB8zOS8UOzMPTB1930QwKxGy89ONwlVey
aZcbTPYtldi0b3J+CT7/qFlo6kZc8ZgSbA4tAizehizZrhW/ONl5w4GJmv6JjsmBHTVBpXgVxtPg
iIVn55BINpgss3GVQrSnJfGVGPBpO+JSxBi5LOnZYE5YiGQZJJZcN0G4YL4AchEpBGdnn0VNPIr1
lRKOiTqGwVyPv3TzblE5Sw2Gd9abU4qBBRLmfmh2or4tSWMgfdHKaQFs0ojc4P6azlU/5rWllA2T
KMex6sDzZZDA5W2wJEiZY066c0M5Ox1ybLqkBQ9TzmGYf5VsMoLlXFrBIX7ORIoh+XnHqDpDeZ/H
xacmffXjd0zv6TysPkbrkbWPZHwXqb703BpqQuVac9ZnFjE8R+B8Pav5M7TvVfeEXbcAwlAR56TQ
lL0R4RTWSHS+qnvoHL/c8sFjEUTGWaJx45JGpyVoqpccbiqOua3QIesfulbydE/TypCfkoZCjB2l
bi0TRXYAkEaYVuF8spBFN3f/jh6Z1RlZt/Qzax5Cc09DlAUrdVKXEJUHeG1GcNqgXOmvMTgwJjBV
0zZjXnlzdJbUbu2OiMwecuGKd5ZEMFSofAkkBFp69YBSRCcZmkXXTcfaCmEC7gnu6CWoLdGfG3MW
xgW6zRO3yRJbrVc5XQJd7KTST3bJS1zzT/XQhkACpw9V6KYPteLAzTHiURRkgml037SEogvH7sDo
Au9N3FHYivzWpUOBwC8IM5BJK96JceZ39u24rotrO+fJRTJTzGwQk11mgz+L9xiHcJYk0rsJKEL/
YP/c24tR/ygpEbUeSftYSyyOic3TyqHP6NfQLyEkadExWbtEjxFhVffXGsD3ADoK1l4A2NMP+v0R
zPf0gA0KIIzTX8pmz6MtEpWkexPMIGeS2dkYvtvhu0JqTT9pju/FL0X+pGNs9B+TNZi3DEuRjklr
07x48PTWJEt243pLDey6ElbrtV/YnoPHfDJS4C032nuEdFBclulw/sv3MCNSgTXsxt+iOMGQD8SZ
GnDJxQLF7Vu1v5djtAstOyflE62eGHXmYNKW3wm5PvOAlWwpLePuYtG/EL3p6aMf7Fxb/poy9EfS
k/GaFf4l9i/nyo7KDfSlTnHjYou9HRIJPQ+FjaLLP2merubDnqARYITx7PB3112/lgQAz3aARXK2
a6NtXG8Neav6u3FRbguXzCEEM8NhdUF9q0m+L3Fr4DvWLk8nGl/tuLTt4GwA9ezjlUXk6mZyfEnk
K3JX6mrqvAztTnc5f6k6x26Q35P5T5xBd8Y8SeYT82TvKMF8x8MSU4S1/hB6F2SHshjmSnzrhEs7
XgqaXPc04hW0e0Q7tQCQsU1eewXVOEp26uj5AtSNhuqRks1xFvpwkqSpZoa+BYA11VtavUEwqMT3
RRjteFiQyZjmwPMoXH3/rY8eVf0Rp1/FkpojigVGm/7T+IhbLDszvzwdr8MWsMI52qLcODF5q4Pk
0nGnvxnhI1oUS4nq7qke6JguunCTsHp0Gvbj/jZBsoAk2e1UAkF2AbOLGNoho4cydEJp9mQfHRKG
22jwmeG6736AHX3Vzy/LcbBOsI1lky6PXyDmGO5RdWVurtnGLRT0n/3/0behQGLmOGhrUz+V6tGS
93eWJWCe+MOPTgjQDQdXBUnbxk2DMA2tEPcLUo1SrEOW7y/aJw8VG4Y69Q0Lnisl1heTgCXFwOTr
Jzxd6xCRXkFT/G3iVV9NMAxXeM8Xhq30UyEM9vNyuCwcU7xCsUzTh958Uu5RnKTgLNZTVNZ8XiKd
MNO5Bdo6+916U9prifuy+m/n3ahUIGZ4ySJqUTbJvCmoV7N9mvHyA/NaVuwLhur871P/kWfl4C7w
xb8BJ/VrAHVL5Vv0dzLaEu2jAC9DujQlvl+/wZS4mCLwQbXr1e0IT8t3oZztZNMlH/i7NGF3SbIx
MWaDO0tnnHTKbjIXAPk0wXCr66iwE6eDC/HcT8wT1QWH4a919ukwAbS1M5KAlF1PcFsZ9NN2EFwj
2wro8TxlrGvaXcPyog/n00kAdrsTHItalug7f34p6efPcxbQcoiy306hNhhxjNwbWV4/36F1Wfoa
siBIrQ7P04QSTDTXkojH4UhjIqAwrg+OAfSgcoNNxyu37QQxp0WZFp/fIDNUETNxtXAr0YZr7aps
H2QHBrwM8OFcoWgqPkjNodAOsXZ4srZRD1pNoA0oWT46REugwZNIJloiUHPOylpZ41U/NWL8RYJE
QBp9iStm8/N/kDGgRQpCpTKfTvcqdZ0gF7Ornt2dKrsPOSsw6oW6S5lfW2UW5sJMzt/cvsA1NzUN
g67IlxSTAo2DvNg8T4J2pMiI+/A/2JFtvEnqDXxoW7fDdc/RbC8NByU7+niNi5NfnhT5FPgnETng
DERTXsQRXTUnqTgK4mHEgXWWq53PS1go/mIgOl7OvWiR08UO0gcxc1EWvIfbC1xIMo4qdwAUXYhT
NqdgjCctGI1/Oka5aVPrlRdLubTCGRzJCniC1m+kfpITlUekXIzk/PMTG6cfwgplj2o9kZ1cxwSU
jCtRsn3tltVvjfCIik9d+uqkr2T8jnhObaXSPraUNszwgxUlsExgMJidnxeerZHMZgp1b13e3x4M
jw2l7l/P+qvTv6Xye86qIadsUX/BR4fxLdHufKf2mG1n1XOr5W5AyFEipLju0f3DFadBei9X5QxG
8yrU1zXGFjpgbJNCDv3gd8ciOdXY/qGK2CbpucRW4t1AMBBnqWGDTymEZY62ZtCROuKYRobKyG/u
Des4P6r95DTtkyW/jLZf2Iq6C/qtfQ5MHAA4UIn+6s1qaevU67FpyeZkAVQHLNg3sB/gB1Q5Qdqi
d5217OtHydT/fYzx5e0tT1F6XKyhTbSdU2S5jsnFUsRVb4aFMHz8ZiYh1uucrzlv7J/mOyjWqLr7
s6Je19JqQxeG/6UXD2qcxynM/Wt9Lpq5Gs4rSAL9NKATgf0txf6NwFKp8IrAatreaA5tfOSyuWCu
tssML8TURvLrg1NeHV14bBqkQsrpd6d/YvEWWHf4nH6zH1H72gnReaJtZf/PIY9Z+xsToagFUwMP
c2xXfnPk7h5TqWNPtgJ2nX1n89wwug31eKGrgd7D8rZl5wgc2t+q47acmd61LG+RcI+rNzN5z8V3
TX3r1bfohomB/OPPP8HfpLcqomT00EK5cErr7jHumtemuHCjEWcOlTDHp7IX6l1huWwrAxq3jSVE
XmCGIIIhkfVzHw1yFlZnIbuG7Y2q57J6JwItxR/J+BEcaQirh4s0XBT9jOJt1l95MvNquxu3kUWE
aDfo2Lja+J4pt8ENr5K8SZjq/kb537H4GayvwemEQy1MmJCuAnW6LQtX9RjX1zLpMyqgFhn9Lc8J
PWoFiNKsiwABzfTa/VMYUSSW+pPgfbhbGBD8smVOvIcGlwnfJVtzo1to3WJxQCxSlUWuA8zYyAo3
9O3XFQ7+3fvkken+M2uyXoeCdx7xkpRxZ1cFQc+7N3NOwwqWdNph91rDdFiSflLhYUMrDXf7nOeu
M59Z+TEVDxjhveEt/Mn/PTsnNG/kQXmn+sufiDRQWmlwOxCLDMLnwqEQD5JsRwAHxalYz18RJXuO
3HZtqXKw0IH6JcN7epIKDs9Fcw6VU6GccNeGjLHpZ9082ogEJeHXU+LNsOyxdnZPUbvziRimU4HI
yS36beK5bFhouqnDYzQ7ASnnDo4iqL/ImazNIWcijfMCULEcUqWxsRm+WNVplY0OzbzaxAuuSOkE
IlDGIJEcZLmtcZ+wEd4awlYYd5hlQStUi6GUOPxtcxilXbTISL10b7wLf6zC80W1VP05jb4a1YXO
1KRE+lFySeExP88SZUfv2rxlbywsaueZ2VTr3WmLlr/U8bsM/obF/I9XykIkqkkwfxqbGOMZ4LP2
gWY7vjOae4qNOBA28DmetCs1r97xZhufQ4klhi0Wx2dxSKX94UNttvQvIoLISwW1Jlh+7SzjLJbH
wT+0JsOj8iIb0Z1QmhucHSNjNV021jbCunsRyEgdCIeOlEm9nVnx+VM62eZsqWOUAfzHVVOQ8V4M
b3pHPfgdz7tGr5159eaYQFYnatXIjKuHydxd7wOSifq2TbcVB2w6Nc+Mbr/tPr8QU+e9dORwHcas
vIKpX3zrOq1gm/Ond+4i6vAOfc3gaBP4+4WmymysbKfS7Pw9Hqkx279TcH5Jw5v3YeazKDgH8lQ5
Kd/z6j2RH2P8EY8fUrOM4bFGtBvutIBhcjj3BxoyJ3PwB093fh2JBgBhsXMDb+O6zI/stBg6fGlJ
BY9UTtKEwcv79ry33YDurp2z50W3LnVxlYprBe1J2jV3b2lA4RTIOkxY1dFaSxa0lFVkrRaLvjjE
K/lMJDvCIbNkBGLbeKf/pZ+iPHPfm99N+SDT+fCq7czrpXeTnra8SMa3KHmLhps5XqLurHpLKnQ1
dD0DBz8ZE0Xfi/phNI5EEAX/olaXtr8G899WjggxXrngyMnG82Ccqvg0RLPMJAt4hr9hBD959N1R
8tNnW3+YinJIbQB5J7KBoY+zE84t0zjJ8an4irUPnLBPinjNexZe7z9mtY+a3Y/7NO9Sc20fdIT2
az2HkolyQTsEOwZEEUgrpgPpCkOeQWRAJqU9tT5QowrvE7OKHzvDQZxWW8VKGtAI14MB+epvGR7E
ZifrAG+3KAwafe+ogDi+NgPTn7ClTI9xaTlHbHtKy8FcPuOVWa78avUbCc/ttySHaXTvFjn5qfaT
scKcai1k82uudJ+y8NmKHyo0c1dSNmUCwWVdAsaoV2DuxbNGCPo5b/MVnks20qI/xe7W16Fx2Hed
IjCQ0Aj62bNcEmVdgBYxNtjH9IgSl805/d+sIGZFm1/btvZkN8zOHrVdq+06yBn9tqcGqZzuEJgC
7KVSQafZhaIbh1uhhxN+CLxjoZ4F80I1jEMjJKocP2h+XP+yvc78zve/f+k/DNuV/Mr5IsOgdyzt
3+IPgXnkpbSQAO4wI5K5UHbUl/zW6GrpfvstGje5e5PTR8mQQY9f5j4zdz7iH75EyuS2C8trsRZy
7i1HWFPVuhtc0IcFT7EX+nAzD189xJ24EL1FNw2cf8KnMbZ52yFytWtFP6HyZIWtDd/18P0Uv3Lt
gygnRAPYMxvxNXrhxNGvXXiEgeY5U7pyVoDavALaa7qHon/ELHCsh0G4XV494Y4QSUfHGhyvms6C
LPGyYcUSD8e3n7pct97HU6buwbig1/MfL/sbnA5PXXHIgdPBIQdOx8zLNzlPPU4M47btT4KT95Of
yi9xjpFwzUxRt8wqnPfcthk/xPcIl+pVsq7clgl/+JuYsqluyhmU1cx6vpOojpZt5UbhAusF6HJ5
oSDSmdwbLgK7y+SsoINOZhDy241g1/U+np2jwMY1b9KKIpNJYX5atN0Reiin8X5NlUBtrHcKVe3s
dIcjmn01HBCATekUyv9xmyzOo0u9/krDz965pzxcasf/8t+e8XwV5AugeTgkAv/iPXekEvBwdFO9
hm98RDjamkNwIv6V3nLASO1O13Z9u+ueYJ22cO6CbFuqjhVCydokNLhg7yQaxVfKMa7jsUnW+BZg
hDJEX7EJRTwAiMKwluMhzFpOw9ry8u6HNKvT5mybCl6nlTVwf4hmQnoMgzOJ48IDMk9LcL0kqWK8
wOca5v45ZtzU31XeTstweDlR/dX0uCHXdeL45jr49KObbt4G1iWJLAVaLoM1pRInmVHETUieNG32
KpoJkfhf8XaYxH11hMJWzAt5cJJ/XvQ+nCW240C+Oe0lrhK7BvbZlfzGNjscJN+SEjGYsxge/WMg
79ts13SHfCETFaTw+blX4kOkH0LjaOpwH072tRumSscwmCodEX/Nk56eq+6kxCcfcww3NOrT1J3u
6D/f62LYJH/JycaX2hm0dyP62Dn3O6mRCW+flfA+Sbo7hBlwpvAC9bVibUoKzRgcBtVN6WilUy09
ssWplzpkd1wDL7EcztdOKic+JQuDVjtr/cVk3XUkWEsu2HCRpwLG1BwFhrK/TdM7rYmNGp8rAVAy
WxOIPwYHmDHPp9O87VDNizswoiHOoUv+uQmtNZ56Gg1gTCsgFsWJMU0cbmqsYlGC237yn+sINMVq
pJX8BIw+fh54eE1DoxK9NdV7q79L8mM/LH5zcm1+FAnMYVYdaVk01xDx2Bg+lsuggbwz689VP62R
PJpmiBYNKyJMZo5EtpF4NNhvT8P5I2dWJUQQNubrtaHt5HbHzSR4ZOP7tMyjRrZXPj1kKfmTJkaU
ao5bLq2qUrb5W5pX9FLLOK3Poz6l7Qa+8D6T2xpSKIN6tqIlk6A2wX12hFy+7Sr0V1NmJ19iIFTa
eyuRuijaU6Qc6mrvaUSCQOTQ/ZWCszQ2DHTY/3k+aDrfi98OWw6F7hNT+8sOAqt5lG+CeM7RY2RX
VS/Xa8cxl4flTkiorJv05kbbZ9yv8KOq+160f29AMvEkYWV3RHWjeTvZmpg+J9Nk7k0MPEt0Qo65
FkJaOBdY0k24eZxG4rBi8+qKyoGnOOiOwSIQsZVfRyL4zJSl3cGNVnE8w4eWv/mY9a1zjTgzvPaF
078IwtfmaGi0K+9MRyDTBYkLuT6ewhfdIyOx8fJw1hqmUFI965A5PlnzorgikCo4klKn0S/eOy6J
DiaB2yGYpfsqPdb+GUmlmutoeRhtDH6ZTd+5BMbVKY7oQu7DjkTWO2KdCpcCYq6ylWhQ3Ga6TbeJ
cSqnTBShpf+aF4WpWpaXSx/xfGT4wszKI0t/UKOgTr0RQOj0/2HqvJYbx7Zl+0NCBLx5BQiC3kkU
Kb0gREkFR4Dw7uvvANXnnBu7o7pqdxmVRC6smTNzJOWsOm+j5V/PMZphh7g07mSLNz5rBTvQiRv9
5Oe+OEeg0IpzYr2ZqOXUesPpTsEyz6kQJfFXR2tTXr5P5JP0lKmz93/p8G2Ot1G50DRJS4Id/5Ml
u2LX4xHvB6QkiG4rL8C7IT7gc1I+OSsphMAc06aeckyNpdDvy3IenLGpRv0qYy3DXap02CkOCLbU
DivunQ45rCH0SNAiyaUoW9v643wiNzZPHX24duZ7H71p/angCE+XUsqf00MSxvnlT2uRnn1psAXN
0Mjvhn+527V/Kfgg4eColp2K9E7FOLXfy+J9LN5NoCYzoHaRf47VtxqZW7fbnIDZOmqnqxTsfIke
dVqfGWxd7BN6F7aCnpaRK0IxJZZ8X1vBRhs3c6q39qnbZtt0Veg7Kdkj7VNXniLh9P+HPJC7CXnA
NRziSbPvgWLFE48emgNNvQQ8/ZxsJmU08HtcEXbTmcaA4pAJ+05kEbErg11dbTWG73Fd2QBDh3QR
gfHz0n90KZCguM9mJT6fDc4p81MnQXwc1C+mszH6Ef1ZzoFer62PfKDDevUHnkIgw2+H0EE2G79d
rs7+lepFEuzqVv76+mckODzs0q3QbjOn2FfZtqaHeNZKz2obHDPK12KhWm9d8lZwtRCA16v5h+sW
XPz7s82qEB+F8HhPN2F9ymxeDToEa2GesJKwiIBdWYD5lPmsYxxnMXm9iTpISyFOg9HZgQJ5CaKu
VvqBM1HAJD41NABVteoVbd3b6+zatIx2l64+yYR1Lp2b8pCmGdeWHHSJs9Gdye8Iylu3yWDRQvIM
TjJYjjA3rDZt7pFbBLYSkt6b9xV7h0XHF8ze5/6xl05z+25+lvKtHX7uww/PQg2/2cGijSWeurWh
DP1XB+0wGvgAYoFNMxlmIFOmQjjdnxvniTdmq7NvIAIRLKIlct//QEVzYUPT4X3Y2+mVGT72p7VT
z9SGYbH2GAmGcrGhs+/giY9zJb+aDSvzvQef4MZishLc7YDCHmyVYmsU2wDMk7TNy+19nGsPG31h
Lw/79baX3+v+olVXhbkBuX7X5TtKLdR8NzzZepnKBWkjs7r3dKoNnyi+mG6CbC4D8kQ3nunKBLkS
ODnyRY44mS8f/dIMWci07S5P9jq6G8VkyeGu7c34wNARzggSMSOQWq4MnIebmmbeaM2MQMmKuk2p
zynWUrmhk/tue/bBiiYm5ATvpzLKWF6wmMkDa2ZiH9mhlI6eXYueMiygkj9UVznKxhKPnSatdFyL
LrVIiXiw0Yh3PXH7fJG41XPRNkKFY/Gjk2PehbhOk92bjRVmKWauwDGDGr+o68Uznfy3hwiKNbaT
hEtL5BollSC30bxJcyIbE3GJ7cuTAEhlCLbuv8oQ7Vup3HE+PhC89z0I/R1XlC2sEB8e1D4CPPrk
/RaUaFSTt2WIeGq/1cmpfxNSZ08kmmWLY3CVfmzIZ4PUzkFHIQbR0OCvf46G4S6ORf/TDN/J8F3I
X3dUr6J8Pf5jD1BVa6BuZb86dja9ZomO22VFDApON4uAv9gTdcB57ELgTlSvjTy/ph4DdxyPryrb
vfO02tFV05Gm2aX2VYVwjD7zzsuIYYRiA5zQ2KYYTxaAzIJ/FJxJ0qbNtwEFWRy51mtpnq9AO2J/
G3z9vdIG/arr18S4ZvmHVV+74BosmmYT3zd7udl0JZ0ba3PYCth0KEfwo4vcfz4AHX1fLSwU6QzM
iAFmhHuyRf8GA+S+FA+9ePAFkkeHUDrEwl6Z9+ZCMhdxTUuNcz8r9b5Zc4wBJ+rb6Rjjr0++DxUN
2zDKm96f2hCg5HLBz+xriG+7LN6ZyTbtNxod7tpqNkvAGUGtEey2s/lVVuMGWE2PVrUPanqQ8EMR
5wZcYZf+VGF9x0ZRbxfQ/NdyMQ/ovJuRGNTG1QoX59HvdveUgfOkkrbCqH9RsyuNj6202lAD2Vg0
eu2H4qhSLSwfH9Gpo+1xWeUfmnGVgquuvoOZWTlO3Z7K8JjCkJcw+xrmWlFXubpuxI3K5kvf0dFN
tQftP4i0F3BauH9abkXXu3TWmzfP0/WNyDDuwCa0HG/gzpBPBxOKxfcvPg8zm3wemuhOU6sI41rB
X7BXabZSPMOxH2xImGoJomWk+GfgusvnWuGO8Gzh81qoBfGDZQ+Db8KEchGcTnAWIkj+CqZWNiCA
7BAs7N34WFNvIMK7w5WViyS39iqt1TzOIq7qm8Ahq1BGR6NjsXhkwQP/Ntj0qHn91iESzaDC8mMm
0rBIepHYav/+z3lwbdBdeJbar7bKk2UNIbaCqPXWDFxmXlX9VMQnCwdWcWiKvWOXhWN4f52aWQCZ
/VDxj7AvhV0g7TrVyaR9GOwxhFXppmY48TdVt5P1fe2BHUmyLVQMOheEgXevXYCowpEUMmQrvqIG
VRS5IQPO3JAPeKH7zrkTxyO1cKBUzQBSLBz4+S+63BSpNRqhe0DvgNNkwsxr5vmiXYfmEZ9poVE9
OpferG6X9Ye0OBHY3P+VckTyNTQ/K4/OlbK6DNplXOeAO8Srql7C9IpFo4bsHB5FiBlHFVJ9FbwZ
8wFTJj0jmzLfmtmuGPaqP0GOxhAe7onztcTJ54mDOyJh6ikJOODedtnR8r0uZfpFp3aj+j7XLLsc
d+24KyfnfE2JMKlagmG+spVSQOvbsbH/qh9j05Opj6VVblyU5VTdZAC0fez9xyHJD0V+GHGksRgE
KwLW14522J9DUEVXTHLQYTDWpJiXWSDYbDmyetpy3In1kCmIAeku4xojsxJ8xf5XJa8s1a3NmzmZ
C79BVoOrhn9Netsmi1L8U6LzaJ4tmaDfZRAuFsYythr3izFcLLs1p0KAsMaItOBR0LcTLAqANZwv
LDeLe8TtYeHHk6Nr2rkbRCqXGnZ26h+WtfLeuUn5TcUTfzZAsvulVN+78l0o33ThNeZ0lw/STAoO
lUKD5U4+S9lUkt2XLpAGjoso5XniOywf/5qgolur2CChkLyfwwuL2r8i9fqZS7hi03oWRVEKp2A6
fz2m6jZKtoaCqRQ81NEkst+Akb7o2jVOYMcyO8OfHxzd6ywO9lZnrmZ0ObDmBWTLpE119h/ItqFG
bSTn0GOs0k7trL3WEAA+DVT2s1h8S+pPO4NuO8grUiL5uKPDEiSVQVoKUx5Pkm5G0xYPDY3WLuZd
cjwK2/pdDKDl8SPO5Oqt7E5+cNAQHUa2IHMMdjoe1/riQHduR7hUT1SRF2Hz9c96coaNXWevtXos
gqnCWcOX/x4o7zX1ccllh45hOnXhYNlNo6+7+MkaUW6uiXAeYAGbpzuem0M7cO+Atn8061ejPNdI
7EeR+gy+3p8R+eL0Fqc3437Ttc+spLzjg69Ftda1VWOTxbkNjNed0646Y8mJzeHWO98j2RYq3mal
P0Hvg/5Vz+FCnJv4nBfvg3V+LJOzkRzj5qB/YHQSo3chesOA5DfH+ILnTVmi6ZhLQEQWHMYPim2T
I8CLTtlZ1U5hafg/Pnm9Jg+I/cSFPXpnFEqmRWvH0iWdroS1yxVW3T1iUv3bvOfBu26i9UNYZgyl
dCkzRpQ3kZBg//0ImDsmxH1cTOd4Ik1HOYe9les2Q1tpzCNumcZ0r9KftFu94jL1Z51zdW5wgNPw
e3/QbEVEgpHsQeHbs93vDz0l3Gd1Qg3vtq1usnFT1R8l/3F1/bsufsrqOwpuo9vD6H7mmi15skM7
xq59Kuh+s9BE5xHt6m5DqBe+ygFK1EFEnxIdUhNj71rF1FRZYJuoPa7DqGq9U1l7wT8I0hEUL2g/
U/sP7dfN7tW3LnxRTDkUHx3Ix/ScUf4TuWl4yNx0SjHvlPuhH45V/Vpqr3F57mChsnZ2JI8VdmV6
QjylR7p5slGr6WuudusU/jw2JaJC8UYLtvifh/mL0hqiHz7imHz/akQQIM1MCH0dPNBFiWfttMcs
LT/N4ZrfWBIXly567+RX/JrhYwZuv6EwhpL78XO8f5rGtW6uPZ6A4axSlLfGCKOnK8Va+NKiLBZK
vhyilUTR1c4YN4lb6vs+n9Xf+L0KFz0V1cwXJ38Q3ZUl9mpj0fPtjALKc+pfMHdrwVfmf93NW8uT
+LtE3+V1SkG5tqSBUwcJmK8y57VNuMbvAn0bJrux3Q7atoL9oyyrxb8ff7xpRKn/xV99+2VQjkpT
cn3Tuq9M/EwKfEXX6KMZgJ1Q4iCqG5jN1YExL9zqjSNJzEBfRFK0n7b4qavvJLg9gh2z81mes+Aw
vBcacXLhHlLU1b6pwVulHTHWGHvNP4a8guzmDulbaldhbDOQhJ1NIITjw1Of/g2fXel924AByDZj
NEGKRnR0LFbEXY9R6MzSNdxGjk66tjg6E1uhmG0STYR5HiP45rOqmZsuYwduOqcZ5gAWsE0AxpeL
ZWMsWbyKgOdXf6kovVsH/VRvVKLUMKO+qZXbanPer0NBLdAq+7dhncqb6CXpA6UyfDIots4kFc4N
ck2hTVoyx9zFcRzt/zy7gsXlTJD3irKdkiwqdzU+yNYRFU+OFpS3wDUxcojqsKVIlEv1Re8/Qo3P
/Xc5/MjBvyr4FwT/DGUhPzbxE7dbMkHoqwLtrwedTcsv/kxhQkIW6VfiYH78M5biFu7EtZStwpQE
PBrPesydYNj55r73D2l4isih9a8PblMz+BMFenzDXnkDdIylR7HyB9z5DgOnEp22PrWezuBI93m0
61ysat0Mm7c5ybcBG0ROvefAbmG7RXg9wU2z7GvSQS7K1ZNvoh2ntsF8wbO1cRgqtOgsmedQeW+m
p2yv82z/jqpvsqjGldaJtnY1DNM0j7zFH6W0U2XspIi+XKDdngQ4VI+Iw9rVKFUb3nIwda4mz8lQ
k/98dk/PVmG0svCrjivVWIn1mrNgRLAU1rlXarvMa9kYK2chPw/yWY/fxPhN80+pccRtz+/OSCVs
rBl5HxgtIo8Oznxlj1EjKTyZlC0X/icJD4EFB5K1RFwEvtTZRwwnRvQ++GSW+eI61s/syHsLJkkb
HYoFPcF/3ARSkdlvanl4MD7AfX8W/pfIdada9Pga5nJ9LYOrQoEqLD9l1es2YedRPfblobThugr3
ZdTPX4ZWSeTEr2LXgO6lr3hR2PCayLf+8nUrNszG3e99Vjhz0qoTkvNprCQriz7VAS6hnqhwx3HW
5yu1/bAK7x7vMWYbU2pw+4hqOyIpLs073HPGUYiPLaDWZCIt1+Vay1Z31hxbcIxYEVgBeheeHQ2g
ypgCSs7xIf6sq1tm21WMpfq3g28W74ABl0id0SEjaKxjGtuDUT14srl9mPsa++z0IHRr+6+6osCw
RjXgqqU1baPjoxu3U0uZ6wvzbs4TogedX5907URG5qGfdGEV/ATxybddWItqZDPiMM14hySalG4e
OaE6T2rPgxtxOlFBRgq+0Yh7pdlpKTgCO+NqZkTo2oSTPan1gIreaKHpTrFy0Lt9MR5DZ55rmz5c
30m6FZu5MqOdwRw9PKjmwQ9f/fLc3N8VGo2jD8nHKPb58KLgVRdOyniSwTQRM0ummJlf7S136imZ
W7hqUB4rT9K9xDXzeeWVHcaZ5X1m1GsYU/bDfiTLtlpynY10WIA99tWKAnFeccsAXADLl4DL/0an
tAlqzswKftPywoK9m0526rZivIRYPByybNuHtk0oRoQC6xyrhQVwcsMmfUq0MRtSnLD8jxPeLmKw
wMEiKKZ32gwq1QbP6w4tQn6sZne6MCfYfIyvqcW37O+q5gBtO6v3GrzsS1RMTcJiakvpCdZIL3zT
pRxMyd6pvft+d2rCUcVUu9CyFBK93PSYJbiwXmMalTyMr9U/+XH4tJaR9aEHH7VyeUhnDDR4toL8
P88WkaU50iZMfbx/SJs/3drITlJ2Uo1jph0YSTz+wv+O+AX4W6r+2lDsYJz2hCZLemWiPGozyqnx
DD7f+ThzGpvErnzO4dsfoudbfqRvt9kaM7y+XYh/CyfRTjGnWnZVPOKPiQhu+YdrtUDTYfNE9ZtH
QlBCUGLQpsTJ4beTzTcIfOMKv9xlM/qXTL/aUvHNbUq+btz7uM+YlI6gnWXxEIIkuaTqO9oqYWD8
k0WDYuKMzh/8szOXA41TqSNzBacIwn7pgyQvU0WhBlNaIBfnXLsY3RBPRMgzs3v8pZvXrgJg1zKz
LOf3t6TaGFNowraCWc5FhRTvu0p6CsTdOPfpiuPhvSnxj0OOHdbYDjiCWmmJi7MAk2O/SG3d5UoM
Q6AgD7xmhQj5KOer0k/g4SpY5TRedrygzm3DTzAWwBa2W4N6JX+bvlcU+9T8L8Va9PgnEI9Amxqm
ec4hk9MeqvuxGmcFLWLCY9c0nnY0Yd1ROHh3BmMBhNkkesToU6FjTJnfqloWqfNSj402xgm5236B
B6h5bMI5KZA2pcB4ke4XjoAaV5zFC0fwS5PKgqSMITWogF+OxePUmkdgZ4G9FMvPpP3AYutKxtHr
7buGb4JPd7/CIqEpy953stoOBFo3FmWGlu59s5rwnvoLtgadfRFexhmyjEseWOBN7rskdPxwBzjK
E1h7TBs71P+0XcofGuXl3UqQl0AqE8cumqXmyuAubcvRw53K6yw7NMGpdFExPOGLVupGeeWjGuM3
KMo5ZZYG1QAnNoJpdwzVPbtN2JV4DLedvrnjZJqJ9ba2PdRYo6A8mqSPWrosbTLfRaMne4hML5GK
RxBIVgmDt3sxJL5VvFCa7Cpxsvhfu4psTPUF5A2lW6186febpn0CVyeywYdCfxe7f+ipz89S0S5B
deP2mHZ+/ow952caH6YQx3Cln6u1T4bxxnW5jI+DvKtJ5u4kAsOrwEua7bfJmevoM7wYs9ZOtoRl
qIktn2EZPtMYA/HfK1vN3+Rua5PrOQDyYwVKlGC8JOEqCFcmeIEnv/quThESkbYJJyG+StAnmwoU
+KRX2IbSBWbYhU3WZ5nHK50As7Q5jN7lN9aP9vJvmoJUaRM8yVh/8jpgeZM62nBS01NZH6Rq93v4
m2kCweYDEp+idsjwYi+h3yWeHdT7gSMEQTzbAGqiItGYC8o0lumGR2eyFi1FYzlpca3Dg1S1DadE
kSipHl7k5OrBzCRYh1dGtt7Qfnif37Fgy4FrOWJzNJAT5grSpDB/MCYYZMKm2nSyi9WM11AEdW3h
fcfhnK1b8YzAEyrr1iYCRb71rW0Qzgbrqy2+U9lWqAOjCXyvPo728HThEJ2vmkVmHaAFHnBBTU3M
NDnFyIG42tjaMdZxVfHid728mvFn2X4J1U3/7oo3EFgw6oOVQREp59jkPokx9uMpYf2kLKrnXpov
c3u8E0AX18sEZpx9y0N6EDbyHYzIziB1RkYGDxhiBO6BBKj8Nm4ci7hOfvSrE9a2fj6r23WH+jYV
8SKPMBFJ2QfMFzFZDe1U0a1Cs96CA3/sA5+xDXDyDu1kcPIZSQ6KvdipWsWinJXz2IS34LBvLqTJ
Nc8CAI/LRYo/o/ZLMm44rmCETvpY57Jid3/iCMY71gf69hTDk4eFpINEWCYJ5W8ryV/NcImnnt7g
+73cn3hsw56jzv0hyAlpGOFJ0k6GdorS1x6D+vfduj36L5XmeMEV2JpVNMS/aclJdYV2FbfrG+SR
hTSDoWaFWGnmYIx1FqacnWMxuWxM2oSOenLhrm7ZokMrLy4/q5wBHGAR0kEu8TBAaQreCA8zPIW1
j/l//UC699cPRIKV8RHfkQqgsKFb5/AAD54cZs5/zEn2f8rEnAS0B3NSZIv+k7fQXpcmE0Q2lSSL
uFjYWRdzzHZTmpfFAr4nKCY5FDn+O+MZsWPaKGmMs2emMZEuFTZR2GYBSPUHVHzy/bkziCuz3Kxh
BZ3eZ0hlUclNdHIYpfZ6q27XdI/M0+lHGVbVmn+r2+0PTh8IJaPhIYdBbQ+d9zjawC9K/vNN8stN
0StND9kPt+Tsbp5TexvoawItpFezx7SMSGkzqBgoF5kjTC+uTTFMhR+BsD5yz1faBUaTPFjQjFD3
XohzMPIW8BQIby0kwdO6qcuGNL5ArmppJLhPkHogK1FpLqWUGy01aSEp3kri8WO5Ew2LmPhrUXnU
CYv4+MA89suQyFgIqXKVO1oC2Avg6AIiGOYudVc0uwSUX7Nb/DMOwZNG1T5XIuw3AjxNqgeP6z30
GvyS3I4wuVPUis8AZZ6NRrT7+Zn2HC7piL/e6z/a6J0T7I2vAvGX3vA6fBezP/OOYvKuOajVyUxe
G+vVb88Nyzd7e60Z//5n9vtf/l9sLZlNm42VbGbz8McKvM9ZHNBGs8bEQ8uzZi3/Wp6VeqE6Vr2o
0gXxb7vFLf5cQlZM9v2i6aclZBCt7lyP38cKZ8c1zK5p9+G3EyhCnOwyvb76xQ/zXNZy5OtcPdSl
lE1Hfkv/yPOssed8F5wEW5OEkQxRYdHp/BrQP0uRciludkgZv1D/ov6npgkXyfBESOCHWhgEQ3hn
jHPRm7wzwsOjYp02yEuDJLHLZ0gqprbGSpqIO0CnEK410ghAbJ6VO9yuYx56KqP/zoh2TbLVrXVK
+cIEKZvNjlywmTS5YBPtps61g/W7Xr+b1SGpdn9uD6C33fg6GCdmP4lux3lIsNHYOfSNHoBSTkVZ
7FDIzbBDoRiraKd8hLiOrCNeuvJx8scTLSVeZzus9vHNNTwUpP0OEAzv7yVgAiNaTD0y84bSGV5/
EFNz/lI2gwTalE3XX3VUHMkZtB/Et866RfHX6Eb1kv/c1YvG9+TZTjaAux80aV8qWydw+E4X7nz7
nl7uwyTY3rtTMBVbx1hGbAhwzuYlHOpEzAwrcVmKtpyXC+713EgarwyOuxe9DYfQksqURN36dzkZ
E4eT/CSVGeG+inZtt9HDNb1Ki/vaGLiM74hvkfSb7wVMjyDo2E4Ic2bbgrlpdUVJS727OU0ZMGuY
MjCgsd2F/cNbvtYQK151mBRTuH5GQjyOXsPqLA7v7W8+ukpz08TP0TWF/UuaylFT6HxgHUOEScSz
yLHU4mxbyzIvjHUjr9na++9CNyFvacl7HAHuBfRKk+R7W/jZkqBbCzS2+y263zr4jX95B4sz9Lns
xhT38hjTuNbuUuqi84JD/sQE+IPLU2jVspJpiTuqZCbGTQb11djW7S577uYfhEtxTYB4dHBE9ckc
L2bnNL5rbtnU8JdO4iUr7dksl+kHuCjfMQ4Z5T3FIaO8S8SFfitCIMa3Zt3GWVsdIcI4hC6Etztv
r3ajhpvc3zzmqj8XK89cNyG+4C0vvU5zk0NPa+hcNRd9vtYAZFDuKy0j8HsydlMPeg4WYT+0Lwe8
EOW4rbJ9OewvHiYIPEMo3uiyhGlxQIvbl7IuOtHq1Yc7Me3niGIdJrhxQhbq4YLe1zsNDhcQxRhu
QRQHUNm4pDAvsaidhb/WcIV6Qnc74cx7PAMOzrT3bSS3wvwQ5EvJz13Pygdgr5OG6HAGGWmec8zx
bu0yYiABb9CH+TKX40MbSUZZN9ai6pkHFXZ+lUpLblgHJT9SglFYr4iw1h4wXv/qW69t8XZdH2eN
7whvee/ROq4oqxoHz1n4bZ3I4SqGPaqpVqnpJRtFWysVKeFtLm5zATEO+DKJ6+WLlghZG9/F3K1v
hfWuc/i0b4V/4kZ2MJlf6z173PzWPSYmrqEuKx0w+Uykau2BLcLGH9DR72ghEcy09g3MMKcMbviO
wdZ49jWAg6dNCOXceekfmVIPppK7kERUzYloR8VysxfAw3qd5LxU9z4z8vpRufXi99R1RyM53klI
KXsavMjIMwNZFDEIXsqLDVEl4PRRd7k/U0H11jsYWdo4kXEDrI5j95vxqg9+H+FPb4eY/074TtuL
GKwiFc+aw/qEkpn8aYnFegz+DblUOx1OTBIAJQ58m6jEkneGujWJatjZ5Tc5/y47DCicbuSk2uWD
Z7YyGZcDns00wOdo53Naqfgl7Mmx1ejC0mfIgjxgn8SPP3YXgIVmmcmLrlg0xdJnAaTG9u9SbpeW
8t/v+IvV+0mpa23yAoTQhcVhbv7IH/SuSvHRotTAsZxrS0GKtoYDtyUGTAExn3dQZ5nDvQZzsW65
f+kQ9bNSAZj1hwSqmkgl1TwtbaBY3GbKmemo4d7aoHITYukqWAMHTCYjtQ+7v6tvxu1+cMG58j6m
Jyf4uiPX20Zx7OSjLB/r8og/GWF+Hswtw/1xHsMGmyxWkkShVIttSKvS37zsypV2X0vELvspYCtP
y/daulb+m7g2Kox9X3mDq4HelLUGCp03DozrsTvWHVfM4w/JTE43EpnaVkLau29TfNtwr2BUYkw5
Ep/rldcQwCp5+91IToA12jydywMCwAc9l/nJh2MUNsOQPPymcgdxrb69Re4tQbCFBCrP6znysXoT
jRUguTJZi5Xz8lAqKywlVkcNjvR8aohkU8suKW5mrDgJLMzoDBl1RwVhHtpny1zL5QqKNSAbPQ0c
OdqUFV4+OrW4U9kvVi0bWlq3opuozJp0KtnwWxDV0tx96Yoq8isZJyYJheyxuitLm6TTkcEvYS1e
85pbKFrjnOoLfnn6F/tV//gvPmI2EzMNK4Z6hy7TzAL3dC8vlXo5deVnQFc18O0tg0XjchKX8Zla
MgyYYM7IAIICbPDqseyTgfp7eCiSrSrvOxaehL1owuCVgLsV/RPySsq1arqyaTJ0UreTaRk7qFPg
7nDv1s1/HcuQwsxtip9nmFLIOrHd/KAzLOy0dtlkPGAXQHDRrNEUkfz+xHX2G1xTPIF0ALBRxA4Q
cIjilTeCRk/cBnIR5BnMya4S7vlk0BE7lhtWIM1wyKoT4Q4sf9qaNsFRu3pMn+wx3T+J+K/ZJoOa
gtrHG+umAnPKf8bHr/X4BVbfGd+1br88Emuo5ZweBpjQZLt9h2OlxwCtjSf6rujeAnaSZE783AK+
3AOplLSBH8lNdYrzS9NsgXgLlY0Hxpj+3/9YJ9rd1XoXbDDgN0Wn7xMS0K4xEkeJqnkNnFI/ptH6
GuFi6dfFY933axPby4POm3XUz1Jeyv25El7r8RWLmbRrq22obepxrbXE1JaJuApgDdlXi7u6284e
9W2ob1saj35FB3T0R5t81my2uy8h/JLun9b9s20wUFmA7MxFYW8pxBLsJ6e0yby+vibBNVff4XJZ
tzy4WaANKJ7q6U875/65n302ZIQ6NuU8bj+z9FNprrn2npBiNE8F13nDhcIYvRKd/MvWa8GKbL1B
5uX5xdc+KIhI4zeU2sny1MFWeeXkAZs7sFdT/q8gF6UWX8FElwKvjiDSr/6oFQpICPAnPI26pUIw
nzqZ+QKxcd0YK+LLnb69a7OeEIGxYmcSGKt/cXIQ4lmgQeLc/+tuoDacvN0bCbWOs1HDVLjrn82y
WbMnM0uzLJnZDr9/DFH7RKBfU2HUeT9Ns2qEPVtJdZzr1AvZmc3FYDY61Qxm3R/RSxv/j+gV31e5
MBVdR2CLzAU1tQWXlmcrk1/haQ20H0iCYbK06wKVfcjswIAQETpG9Pj+Mx3LtOy9xPEYiI0WcWgE
tJOfYBLx2MQwP6zIVOlPign8965d2iwnDnVzWFJ173/cq8UDNBAbsAqVYFmiXeJoMhf0xwvV5HPD
psLuAYcmZcnsHnCXSLs0sN8HHDwoPDdwy8OTaE9ulJCLEB6EkC5BLM87Id+ZdHHgDKUg6L4x8jWV
12fqekSy+xODXIR8Ji5StFCAmNhA5xa904gj8lK3FuPni/UwEkXS6tGtlLl6f4/rSx7jcvgU868i
/wrsN9aB7AIqJ5bmAJZ5PjHlsme96zD3PIuJ1lX+lc1Nj766lBf4tRHOU+r7GPAONZ0XzWij+JFV
VEzrc/1L8pdxujeyI4VA455tec4/S7X7SkTsGx///4tYkA8hp8Rc/B/OfdC7gxu0pzY+JeEx4Ojy
THx5xtQgpDxFmGJcyk8RRvPxtGyN15o5nic7Wb+/AZ1FHmTz0OnMucl3RsIHi/wx7+sZi72jtlQ4
/ISlzIYgmzd4azaitdbP2Frw5rdv3DAjk7SY1+F08Bca4fmPOqa+b1pUPyhWFddKx4ttWlSDbMX4
w5+m6f+9ncINAc8/piDUagJhOWLguYxANnvUMqvRfFiHbrTnbRuGRA2XWAND+9Trx0cNqO6IuRjB
0vpKJfKwW+FcGWfLukTDHCZ9bfZ7Tc0pR5vKw3L8WeNiuIb6tUo+jeFzCL+IXzcOT7uweIUCwPUI
bCJMpDvHnFuv/je+AgVNpYyp2jgHef9tS/0JbbCmB6t9VV/Zm5N9bHx0pdX9nUijjn2L1Om4iCoI
vwvz2XIb1W5w4I0W9tQy1aMu121eub+JG65e+igX00znx2KOHPVWoBmdmuD1EbzG1WukvorCqcGB
LZJ89hIbWydEuPd1dZ9hhRJpR1j2D17ERXKS8R2VuzHdpf3h/FIGXW08In5f+L2qesB9zmUE1puy
08Etmqv6vjeNg5ifUm6665qOsnwTj5siXND1shz1M8ZcYtvyqX7MCRORzwc1HtQHcJ0tS/H1CtfZ
uI6zFTtYK8IImo3HCRlf5aIYxhIpvOas92/z5ZBPUHdj2FSwJahJPLIkMWZisv2Z9U+EgO5m0c6a
AHw28MBzEFAgvpOBOVtp2wXiaADmenDT5FiG4LU6LUMN7Osm63nOrsUOFuwyISAxLLiURN4369TD
vfLyOTvIfph2kBVCZebwvkT9Ir7Csk2TuCcuESmNasX7Q87WVrcu9DUdiI1LInzCm1WuhQeIEsNN
eqffFFPLa+q/avDd/Ffdf0VIFF7D8fXRniL1mNVL/+610Sb5R96qKnGUbBTgPF+MzBwBbfUuBW8q
Z4Blq5XX8Fn14m6fZsf6/1F2Xr2No/mX/iqDuS5imcNi/3shUYEilSVL9g1RZbsZxRz16feh3TOY
7hlMYwGjUajqCrZfvvyFc54TnvPm3PsXI9nN+uDEUBmR/NM/5MC3m1M1VcGnH92zq56KWBYLSJek
eVnkU/lrP3hBPYXUn2ihCW7L4QV0Rrk8T8ZLOceDFHfkvjML2REziQdJV3do1cXcy7Gn2yy1Deka
Ajpmnp8Lp5LQFiaZ2DrVbVGeR5z/vsdQzcYZn6D5GTZpvhkeE+I3B7pSs5Nm5jBCmUNjWZ+qiVrb
u6Hu+io+T1Imn9ODwLLkEAlOiHBuScKXpG2Fnd45qOUJ9HyydGUdWbl0dTqKEu/9MWcmbgKgv1Xr
nN1js8/on9StyvWutw4oU5Qlbb86EJV68f2Tj41HPbDtAupx8KkFbB0fi7Fv5FP0vEQBwqB7Ibx2
6s/YRhbPl0KJJy9K02KiQgkLSWVHpjQJK9qcuKRhxnpFbLczpAXoDu5m9KJI1x79U+5msg1JNsht
Ut+TYWLr1ebZ9tur1t+M7DVL3mAP7ws8jsXLMNwmg4YJm+rmJzeEmFH1MtiitFXxLahobok5cBFB
VcR8So5KRI0jPmfmb1ZBcoU2y3h187+La5m8DGvFC1EBuvY6UM/kZ6whSEXG/qrdLf09tn6RSfY4
F/HJVI56eWgIla9QLoAe8wR/Vo/XID93zZEdvbItKZ57nPRHOTzL2rlQr+H4QtUs/WqT9/IzjtE6
TAHr+pyIdas/pP6xDs96skh7mrMrSRLd8AJq1X/BVosSWnsJm4s6R8WVtZM9J9MnFReWhFFxFa4T
SApuFXhZMF0uArw7fIs9lbsX2np/0ZUzYbCkfGb+Vhh36XP3eO71VYjso7lT8T2CuzDeEJvqwxRY
28pb+SaVV7gdQvyCZIW8HBWHg8O6vqHjZekKWg9PQQz0230OG1tKKKTO8XhBBPdMXop5q1xFjMT5
3EeoGr/IKtAYnAVfKfQlngKqfvwIJ5q7RjswKzaV/aPZMSs2e0/ASGouhm4aeFsfcYJZ86Y+7v3j
Lqk3Roq+9gYq22KxGb4ayk2GF24QZBUOl9a3fWmRmFPTOIL8yghoYivfff0VvrKXlB0X7PiYrdVs
LdJYm0ut3g+ZhypDexvHkx3z6MZo4LfAGR653cMEyO2BOS5cOBhRAFCV31sWEJkKsnfobMTAbAhr
gPjjN4fBP5lzsrEwWxDTIGqbTiCxx+nYktMx0UPq65EvDxowgMrjJEIm8LVjyxcuSwvl/64ZJqNf
jIjJAFa8gQGRECUW71NtF2pwBfYBQ8CNFGwGjJhf9gRm8fyrmMWHxHHZMvG5uKxzdnErSlxLn9Ie
quEom8fePKaf6WmMT2J9jIIDY9LOK0oSBjdR6cTiBrFDuU5Erxm2Fbeqg56pLL/0TMam+oQEhF5f
U9g/INPHOOMY8YaQMRRXv6Pz/jkElzLCb1l0WsbMdz7h/o8IJZKj0EAtxTJanllVWt1H0wJZ2vr6
JDmtI3flfEP2PgGFKOcUfRMhilgcX6l4ZTdh1klSh+RylDuo7jD88g0pccyF2G2jS4OdKBKy0U+O
fiIvG66uOX+OjEoywRBxsHoPs9TMtBVtgy2BO66SpztOLtc1BkfDwUJLyEAAx772gnJLLHCDv/bc
JOv4iXRm2jIOUIR9llHn3J8lzxsBfJJ6gf1aWCSibwqA4Ibbjm5XuAoBN4RQMzB3226jpL8naqmF
MxVjWyPdSd0+Sw+bn+rjrezusnDtzVNuq5qn97vI2BvjMaTJiMlDgIQO+xGd1ixkCRA6AwLOJ0sP
Vy0XAeyVKbluW8yz7Jcs/cKXFz3f+5tgvYz9S8a2FFwhEqf5XBkvXYr04pZK98gOAm+KPRm9sCBf
A8G9J+VeRJB0e8j6Iz5Re54xEJSua+AT0DiXce/o7Dqy6SYg4Ec85UQMgLIWTv06gYqicEtrW44n
yR+qQ0Brnzm4ZwphTZ+Pe6ZpRVztE+cuyCdVpWan5SwmIY1ylfW2tkkEJ0ZpqU8JplHv+pKH7297
e6+xMuA/HHZadtAD+0dYDqkWDW2+oN+evpNfFlFe0w5Gd8yX6GEGPpmN0/YXgoxkaRkjOpudtOTI
G4j3YZB7p0+w0mF8+Zz4BItZOffzE9F6VX1O63OQMPo7myhEeJBRI31U+dWwTjYBYPpRlPfEeM2q
1g7fEoIfkLeRUE14qkCxPyWuEaSlEuXik7OQTXcYey8GtAjzyZCivC8Y5ctOMjvivRVIdbxtet0J
xY2luPN5d/wRZr5gNWqVL4YG+3MSODF/i7q2Mme2ZB8F9YFXvMCAYCLPiJI7c9DFEBXYG4faOCSb
eJzcHIR89+L9Id4DmlT11shXFY7aMAkmiAkruwk4+j1M1ar5Y14Fr0NxU9uLoB0BkGiZrXuHAAnl
Bms2ShsEKagtDMUhbZXfDEMAObqmTGKDup3EBta8j1adMSXNCukKziWaAuQBQeXcoPC2hzo+9M2e
oAv82dvwsbXSLQkZaUpa07SrZ/rJNBbBC1kAz/FkxMckOuDJtahx+tUqZgs95ZB+xjgJ9k28l9Wd
82RXRPEvzulPuYvpEtn1YkgbV/loA2hppasaXUYYZhiukKjgfm1xlUz5DrEfodxV8m1i7hLzrItH
iyFs/ljcjzIy+WrySnyvNUDeQOOFd2PbGNpQMbHM/XY6oCzCw4Etgr0kImz/WLH4lifYPhmTpmFr
6AOVTXIqGBekpOduHpITNg7cGzNd+ymvkmmvnlC9ucnDDSqyaiDu7jp9D+jiaR2jBWTK4YtMOQKx
VdcXokZy4HQ8XAkzKqRzc+UWPr3mwbTWA38qpNwrW+RI8QjRFLgpYhm+pGAfYmUSEJlQ3NQVw8RP
SL5mv/kOkqBR+ZYRoR5ClV9iB4T9ap6D4iUcbk19r/JX8iry51tdzlP40M9FhcZB2vbSVg+3Y8u1
6hXd/Lc14KanJ5neAFD1i5oAXANqgmEgbWVxkkA4jfahuovjndJuAzjT3QJTeKlt9OcMkw69FxEh
Q+m4LjEcVXv0Py0JMFa5Vlnn49TxN3nm9mRKoBX9QkT5w8d6Dcmx4AuEDhcBnD+nRIhKgjMnrFvk
L9l6pzs12Z/nFYvLja6u1dwBgB9oDt2vztEjSLgARXAAgjcMR9M8Rsv4OP9nCmZ1HQdXyD917WM0
3o32l/AVdh3MG2mfTNPbZa95WeUl5Nhh007ZEx7jRSmdouZ85l1vHRELj9NU+VuLmzRs/93vDDP4
KhZbyn72INZxvs7j/fE3VAADd6HLCP0puSSawYnjJjEXzDpx9H0x+h9Ez/Ap5BO5Uuic3wiz6w+V
ceAvU+hqp0TRvT6V3/uemRc2P69/EB28fZCiGMwju1DPEJBqaS6+Rvl1tE5VfTCFo9qdR0a96kkz
zw/zesPqscxg+4mrCDfDyHsQF8Esb+clp34xyi9xctNryuN7VSez3PnRpEDjo1B/LJ4ogB2G5pUC
X8rbPmbfkfF3sAUxQp6FNe6C5/5uP6QFB2EymPKOxs65MduNP8uF62JmMsHAuzRMthWjiBY/OkHK
9LrMsoUuuwMvoOCM2tWqzviouRBZG4Dl1TfIpygNvusC80MVHJP2fbQrc623J1k5VvVRE/aqsNOC
HQYaHTvIRI7rT5TxkOOseNlDiQTW9UQluvLDtQX6e1iDOiJ/RwaTs6jDCSYrgVWJHJdZC8gszACR
P/Eh0I3EXgHYIdtgc63ata3M9Oj4wgL+je9A1m/FbglGkG+er6w1gVNP4tEk56Zo46XBG+PbisDM
EaUE4686XLbUhuKSv2nKFkuWdh3M8Nx+JDfxxMg+Nxj47KX8qHXnxrgG/q1bTtX+19pZ/4KEc0eR
e4/rSiYxilQQfgfzZoHMXNdOWpcc6aA5A8eacliWBAjKfLHMNWB7pCTkDujoGmdqiDuE4euS/UWP
wosJHHu76GcjvnXmnfTskhEIN4H3wMDaTROLdHQe1cIC1sQ0cp6JM8cpkFZ9NtU5e5787lgkR/9j
JQWvQBhK+fzJjS8ezIdXWhtc7gMkFwTsVHZu30NZ8EbZk8kYErdPPuZxsSuK3UPYBs/lD8E044eS
iumCSF0mFKwydzjpGGebs0jbZ1eiFgFHu/Y4G9c/svYhmZJh8U1DJEgoeLFIa3dCixNfyxzNWIyM
45g5tmugPG0xOxTrwyfI8PhXtlf7tdivx34d4xY9fAeEkubEYJQzURCEAIa6GT3f8NLRQzASQ11t
GZPtMfizf37ehY7Sw6v9m5W9juNb/1srHEThoAuHIDgmwTHGioDDVMSUbBT7VtjV8hbOoZV6ZMYq
vvPgy7qu8fxJcyaCH/Os286niPl1srx+i3qEwPHJ89CcnI8Mh7qtjJtwE2X3joogep0S7h73xnpJ
dfthD/V1ZKnUvPnqz0h8V8LPZ/DbyAIVX8JCwX+uvLbt3VdfsvGaBRdDPTbz9oOEAcLKVNFIF2Dx
8HUpC2kmfFBKTOro2lySdh36N+34YzCTLBLGIV6YMUMQAhBXz9sSzZyKj6Bwf6h95T96v4ZUi2Kk
oLHb1BMoaOiWUuYBSTHbF9i0dmwsBmmdtwvkpbAyrM2PIFCNrtL5nWMD15KQAvKjJhfst6Tw0M3E
A1oZcYkoEQnbtj8IAQgG8Ujx+9hbnf2NEoEAgPUbO72CkGzXR1AGvEc5hd7HDEMwzJibaMZMwXk2
DhIiC20V8pVrEds90m6XZugS5tdORP+krlq2wHAaZylyEXL3sA4qUEB3bM2zo9+cHwJu4pdYv5nR
60g6t//6o7JiK+uiIVy06uVp+wnaCjudC9xc2G3mAEdIZwLnrmTuD0nW2kIdtGABOPnZrozZPTYd
OdkUJuPfTastpVc2ahb1EM7k3+PGh7ks2bfZgFywwXmo5IcfRlOnviybwULvZ2iPu+Q4e6bzYYlE
jT9wqGcJcZ0gv7o8rr7jKMzgUw0/MrAB6a/ZScnt2Un92jfMsCCKv8zs59i+Gsl9dZIJdFRmj94W
v/jEMGO4i5jz6athQiDgIq2005ieCWUpoYh6QfGZsYSzfrVIpcIZxRfYQbGYd+8ZjkX+hctN9A6b
ud8RVKdR50qnR3OOj4CNH/6lV66R/eAZZ8i+ID8q39c+5uC9waBfBLi5K7kfoiDtxkLhIlWgBC4b
hjk51OxV5I6Q+rm/rYXAxb8KA5sgQ38Oc4fIJTglkYOWsKp5dtyQJ2+Bklwim2E2YvDHeptPtB6k
gQyJ4aUDOcCnjPqFYKn7OkJi4NMb2IwbNcFDAYsYBIuK+H4jgGXlKU/i6NGjWPG6eU5WwcQpkrVf
TbC+pF4vPJZBFiE9Kw8GKnKOdcH6mfD4bNbIIFln43CGSmI913//2//6v//nffjfqB0OeToGefY3
brhDHmVN/T9/lyzx738rvn/e+fifvxuKqaiGJJmqplmqIeuqxq+//zxFWTD97z+6olceuiAadr0R
3wZp5r7EwQKtGIGJ4azBf1McC2smWBsr8vra85/b5CURt5UPKWTX4My2Ju2rhbqx2INLndaObxi7
IImM4VYm8KX1KBufozsW7n4rCHtT2IHpbqw12qxWWT1gIz5XMb45bV0RY7Pon4S7TFmrZjEROWEx
as6gbyt9C+SH2cj+wWCk3UvqvsXJStgD3h9Wtjs8cQgx2sybOYCmvimEdDO0Qt/dDK0Qp6E5xBHo
lS2eWdIgk57xq2sB2Qbivsl4X3AT1V4pe94tNwjXWd8korAQS9eTjW+Ya8fFLFfmlEzBT9H6KeQf
svpBypAhbgVxG0Mpr7ZttZXCbcMn3Xq10zF0BIL5uPnptTRPENW7zUjclklZ4YnZtjWgyk9oZuie
5U8tee+f72Cjw+hDCT8e4i8j++nPKRl+5rC7CKOt3sJPudkd1+VtbeOyJAaK5R07Jpf86FNDCZHb
dXOgD8IXY86h+4d7U9kmBu+m+V8cHkP998NjKYopWpqoaqZiWH88PLn50DtZTE2eo9R/66uT+UWM
r+I3l12vHx1d5BZO6K/70bnzbN2Pibq1Hl5hbeSK/27TbB+Q8ykdOzB9c/s+1ietP4ehbdZTxCCE
mgE8jT8RamJhItSMi/JxltuT2Z7S+tj4M5G1ZnkopJ1UbyVblnAobpt8K8FTMg+AeBjJav4lXUrG
myH96qRf2fNdj98H8VfLBlZ7E1j38dUh8M8bI5IeZic6qe/OOc6YgninyVal7BHnyMoUqoH30cB1
SezIFKuhICXuXJxz64oRn+6sxAoVxFGvFszQ5GyZUschIgCybKzg0gzZYVbyRCXnvLg03dWKb6Fw
8+u7oN/Nd6W/PpJrC7epuiTPc9Wd5PqYVmTZdNql0I7KA8bvuamvbXMThVdd/TkXxg2seroAyrm2
cdcMmZEwbdl1Rwk4nakt+N51tzDEWRMNHL4NQq0iIL5lIhUKxLJOhOjvxhk68H8/I4qi/6czokqa
IomSpRua8sczUglDnVZZySxuJtY/I3XiT0fEAWwYi768tPVXUHRw5fINgQxIvNZc2+Vc+NnBKhhQ
nKL0LFtnVb4EygUTWXN/Nvg4b99j7DS9Pp9nnY3tZbkVZiTrja78MkJiINteckSGcT5m9ZU/IARl
H3wpg5sWv7blT4f5xWvzOG7D6ndx07M6agTblYe6PMjiHpaL6g2pZwVu0220xtGsdUN/GjoSSUDb
It2TXGFZx8ve0hxurXaYiZodttPqr3h6uunJpvfk6rxQO/jgCV40aMH9SyFfg55P5szwo+heUKMB
aFQjpP5L/L6YahGfkoir8oywuJXwLWxJxJUpErYICCCgLsKfK+tK+VqQNU2/85jsJoI1HxuWxDie
DkV9OqywEIFElYjbNpYUR374YkrndxazkGehuOAUwZQxgx9CvZQny3ZYrtDu8TBNCFos/aAKwT/j
jfSw300/x00YJqBVZWVBSTa2M6GcDPZIblgJY7DvJ28m7H5j3AfixCzhbWXo99i4L1iSneTolJIa
tyJwRo+873ekN5OY5bAJ38X5ge4BDWd4GuYtTnQijypHB5QkOoXofIcwNuhep5jax4P5xGuuvejc
qeI5UphvixWBRe55o/Hm1p2ItBRaHbwrt/6Lxx9mv8avizWOPkYSmFbtkyCn45gc9eZgMDRqmMZ4
MRaezKbFS4kB/UjGU6wetPQEOhAdVLV8gnRU4Gp5sQWCdZ/7hyyeOGmof7+Dmir+4ZXDnKj6mhOR
Qap4heINttLMX2zE1wlZi8+5zCwId80/4gpy1FnTGFicGSGH4lKhkdBvdXYf+teI1fumokL+8gQz
LWAZ8i28L7XJQFxJrjbeeY5RlsUdPSawhheJ11rLZEX+uoP/+wMtfVUEf6oYLFORTUOTDVNRvl4K
/1IxSFGfdlUzTb3MbSmqkPvsclx3pSPHU+VUqe/ic/uEvOCDMDrG2gkVK6l89ncFSJwXjJdiNwhb
dndKRa4fj5IXQF0LoCAswse1zc+FAqjpmD8v4GBzZckTaxlvqa0nB6U7yPrBSI8J85v+WKTHx0rs
tsKcFej3ZBGl5uz0zQ7rhY9pIsYtJ68bkqyElVJgCl2C1KxfP8t2y4BMQ/6RTe46nEwc7f6LVMG5
ppDLvnCbjDYtVjOVYwL0SDaCtCGyoVl06LrTMxCJx3gu9VOvn4z2VKXr0p8B8exOgnIM5ENf7jez
R2Rn0vohnkPtSCRZMy+5Pvpp7C9LJz+9PNSrPzCtn+Mkj+yaEkfb08iaKrPPfRTvC1ZV6q4B2WUw
vDwoNZyAXcEuixgiHubiy20ULLrXnqddXP7FN9ww/sMNbkmUjrJu6LzmpxLyX77h9SiGZdkmhs3p
7WOohbZhbfLa0/GxW9tv5R95Zij/7hq9buNx6qNwq7RzzXS2NrA9w3QEWoGvcCBTdJSaLsZBoP88
y/OlL65F5Elk63UrrVt9D2nUAANSwuLUJEzRNdwqI+X6ZKUXyb/oyUtKioNThpsWVVi4Gdip/8OW
5zCAlhvw++6gvcnta63c6hy4zbtRrGQ6JeOrP5QPq8+gu0SP06GGzfm1kBAVu37lFX54GvMat/hO
yQ4yhNXkPPO+wbwQ9b7L8rHiMWaS72C0i6eQWCGePKPpVNTjqkN6u5bEddCQ3LuW5BWBjl2+GsNV
wGIHyfvK0mftxzd+SrIWFfeoP9mlqudKCNfYpcJh/W2XYnjZhHTzLWGZyS7WiN/eEe3jpAxBVwqG
+hghwq7otsRPZAbeClcQAVCC+d1/HHPy8SAFTO5peKRZzKWDcw+Q3YTXhfkL3RRH1P/3adFkTVM1
SZWUqa2QzD+els4fE/HpI+wmLS8OTkppa5L3LLbdyFIHQ5ktr0LYlg4EuDKZhCIIqeLBTQfXij1Z
d+XGKxIPSu+QeKXhpqObFG6wlquXaLwaz3ORgIze6XO52omEgRp7MIpu5ENwgAGwrwg4AUY8HBH9
RJtnRMQYwP56SiYLGEm4bDm+lXRsOSYNNoPzzllxc6zLYG2wXGBoXmazsruk46mJj0TXsVlPtrNm
FjYHGcLMDOHtqSRNnZeCNV0XCTwQYCrxuqzWbbWubY4JzYO3sqxFN69LJ5Q2YcZxdHPZ84sprVbK
d4uBofJrVf8aMQDmnygEjfyzKD+k8iM5QCXqn5PJxX+eMbnowcGodjCJZLZqy3rfpRin3cbywoG1
yo7WeKDesxXMxvkpEk+GcHpgOYa9bBzZuIfXbyj1ZODK1pWVYNu/6uJPXhbZ46TLey2cCMvSWSAS
hCGtFgEuOwYKVlg71eaC6LFaDwCg2HDHrdD97ydGlv7tftFkUxZNUZZEVbIM6U9dhJo+xT4fwhIR
7bYf9qAdIb8uHoxYSZnBbfIVQzBJiH4m0gqiFnhnPp54humUhQXDv9gZf6M/yIQt64pa2ooh/Off
1xWNI8sToAvlo6wv62YpAqbUF1XL57loqNOZbcZLpV+izAwBA4NcWGqP42VJQ1pzUtFePDcYRXCJ
wFChFy03CMkFaQ7BRGnob4g6c3OkXssSMbG8yBNK752mUYNvO0J96S5yz5mlxSZUnZlkXhoUseOp
7o5waduXmTOoq5Vc7416V6JEEF1yd2TnM0NgEO4DfryPB+7WY2WeGQwFJ7U/x2SzmddFhngLltbu
ls0gWPbPXcsi6lBWR696GZedDF9oMwobGaemjCVwU7eb2prGvT/92hESJ/2yWvUkNuSr0FhyBz95
e0/oOt3YEjPbF46JXbPcxKl7DmckHCW2lO4yfUe76ncHaTgiOBjyE4IDIn71A8FOEvR/ojkOXUMj
tm8npdzW+EC12EXu8WOCUtpKBDZjbx/D65MSe1jhdFy3s7i4PrsLdMS4O9p0OqcsYpGIZHjK9/4O
Mfnv505Rps7jD4XMdO5MRZdkVdcVU/pzZ9Lk+bNSZPwwDwi5R+3MeWMHSOaFwk5TWoGLSJK1Vq2J
yLCmEgYjzkO5tMpF9c+BcNYf5/QgPufbN0gm7S/7rZFgBR7Cco90W0VRdFDKffKYhf2qe3hK6OWP
HSJBqSdgTrBAZpwDADP+xVlG6SExDtEi1FfBDB/la92TSMeaL4R63U0gbx1Xq+EZg1dL7umz7ZzT
jB8RpO6cahRV0UUYTkp9wIeC7pKm87ueAcGd7aRhjz+FvQ4B5/NwXHgzQh4t8yxG1xxCXzRbLOIv
FWfxUsno0/kDT2N0etVpmuWFmbAb3sNr1cMNHh7J2HTGpk7cR+KmcG/yNTdo77C3Do6W+OvkqPFh
jA8d/OtoPzs9DcKmJgUcB3x2kvAkxqACZr1yo/OZPbpLOOKh4bqdUPUJrtFhJR5KcPQZbq91h+4k
mSH8l+KzHl57ZpaQAMRpiBYSlXp/5sCND3JJlPspqY5tdBKjk8wPvJ/fIcOgJvTEAzVRFRNqonps
rHRWSjszQJLhyagtmf6UnjZsn/quDVnwHVnmJc1ZGy5GeX2W14dyRdd0XDcyVJ0xWpKh/filkDcJ
oMB8LW/1+hjYXfgxPxbdaxS+KspNZVhwYDZziqIl+7wOR6/hcejXLpSQ30U7jbDml7BGcDNXfNAA
JndfnAjjTE0wgQaa236BmPt5LHshGQAj4M9pj/btIq6LQ2dnIyF08DLd384jEzKqgy/lUGTHyU6I
JwNN120x0DQGgZ0s+rHt8fwxKwJtejziZzuShDSJnEYANcPKduXo8nIs10w7V2sEnFOgIXkHA4ut
yZv64hat898fwv8wf+Qh1HRN0WVFFi3LmsYH/1JcClmQ61LfFAuw53yuFutD+/GY8izEEVQ5blgl
8tSvSlMad0K216yJBtkLh+cybe7golZW/hoXr49d/TiH7V1Pb9QKVXrVnuflsunu/gjI8VQwlMEr
utDiZUK9pSwDoMTVKnquKn2F/W8M14O67ohF69d54KDFCMg7WZMxuqyU69O6kPKehJ85RMirs/SF
SaThMEha6iQ8Zs5yBKusvWm4AZP7ckW6h5ZsJVQV8jq7Gb0HiSAHwE5b3yHkwAu4XSHURDCNmnCH
uvqGBAnjENRla29apHQvWsrmcC6JW+1rttgVO2sFQkUSHU1ENuPI9ZQ8QCp1jl3297t8Mw++HLRG
urYQHnTTza405DShJ7KeVDbrLnSeg5NFeAU3AkYKVIQbU9vL3UHRoY2iQ6of2+YrCoEckABoKUgf
jq/h+YN3RAko1m5fg57HVAuTCoZw+Pmv8GAd35k/eYtoTNq5/xPxPJ2uvvirYzONpf98d+uKoUmG
YUiaIf3p2EjPqMkaIwPTYW3chHBL4cjs8W40c67Zivx5hKubUXPH2rP7TUCiQrKp/E2fkeszOfI1
2SNgsrP17qd9x7AEK4FAy7o9bZeQ9XTlFainuIuDXSRvg86T6FBL1+f+aJzl0jTdEBH+sqvIvKYN
nu33YbXpzM13PCtQH5XFlHOZtMMNs6HPQv6VxB99+NkGvzX9Z9h/1uGHHr0LCKiPUnMIoz187xVR
u4uVf5l9orZRox0McB5BUgnwGVV7QHDgVjDi0q8YSyY1pM2O+roOTsm4S+rFsLmtxnpDmEj3laPn
1TZMD632Coj2JICLW5H9/BcdXaJFC7dW48mKJyceV+SC8Dwy9codQW0PsBR3QPrdL0V9FbUXrPXX
jkuRmT5qk62l7wTeVf6xCM/heGEUChXdk3+xSvT5TIPfcshgHP0NxmuASsjCJtUi3ssvgsCHSwmK
iMe1qQWGqQeZE6BkfzCyWCczfoEX/sRqQGlRzfn4i3NjTN3HH8+NIiqyJKmqpUm6qP6pl1XSSCpN
8ZEvqsB+sZlDV5JHkpaIkRjokpe285d7AfDjGFt72T9IzwMUCO2kvI8NNOaT35xCIvDuVeIFrfcw
XCUhItwlvrRVNqNC4mna3fFJ4dx30sbJrLXUrHMc6v2qEZe/euLR6VT0nd/txc9vFDo4vKrcKMYG
qzevVqzeWeOWfFFlN5Kx8rpS7UIjAMKWrJ7RnptFbbfx4H3iXjU/no/ZqY0OmNejdvvPbXr63JKW
MFtF7dx7J1JawrYR3QrpdXajk8W+kWLaNtZE3Ekb39/oM7rZfCALhHQOVxzc0HBfofi4GgInpE2B
yyvfcmLJySQ2F6SXTR79GLRMvtpdvzMOrlfVG9FprUpjRejJWDjS4JTmdM8UittdSSd9gIrrpzjQ
Vl2XX9oWRHUZ9lxqxhrim0vxyHS6viXRkvm08CHhAHz1VfCbHpEBS4I1gmgafSS4Fr/IjEzl/uqA
/Nu4WlM0kSZENTVTNTTtTxdLZLZSWlg1f/yXxsK2JeVQWgdcDo8vXAxM3VD29Oe2zHe1tdtO7Ssx
ybSvve7m2aqAdNRsUmEDYLgS0ARvnsJGQX0BoQdYnwuE0E9vZvXSUCHWL6F4HpKTERwUu+jcqPKW
36eD0fJYnKLw3OBgmT+7g6GRKDfT0mOO/CCGe+up4ANzXuxeyRzT8DTfPUXda5HeVfNFMy4JFsTR
jsC6woS7fFIYCg7pY5+f+D6M8aSrLKv3RG7FX5Fbfeeyw/66Ub7jx+ByD6xB9YnLHZIQtbstGmoN
XDWy19qZ/Comk+cHkK72fCOdNDbvYXjXyWVgXP5ghu2QJGY2JJ2vSoS39epKF2rHhBOLHvMrnWZs
QkKgXjDRPA7OQ3NAkgTlxiw23T8sfd85E4w88WfdsvnjcV+vtfJaK9ff0ICbxMXYCamY6q2wXvTu
Jf8FGpFyBmoKS/FQmuAvzG5FcUFHUe3/4qiY/94/KGw1DJHzIomsN/406VAeuT42HSZeedxiXWVT
GiTELExUnjvD3lNIHi6N5TmSL114ok75B0u6GG/P8TbYd01/D+r3tv1VDz+ftuZfgxTVzFwzTmZ4
jJkU4gSGBT8cMntiFvhLkA8AC6hY5HBt9mvkKZdLjhrlLZLuY/9aRa+h/3rBEzglabWHUTt0bgKg
51jFl94/5d1ReM74pgeTJs+NIg8VICCwtD7NDgi9F58CtnAOfD+RPStKg861rl281sH5R07DLZHP
FGmDOgGoATBTjwHdfJh3vErFLbWKifVY2KLTydAMCttiFgl7sdinOFRku+YBqLfohhqTPnOjzQsR
4ibMRbv+khilMHu/dHybc66tN3G0EcwF+Rxsc6FgMBoNPBKZxVuurtPgdzUuuirUuOiqwOf89sFk
/FuSwvsmXvl824m/aQfvgwWqYx8j80Kcpu2SmNlX7kvuks6FlBTKq6+s3DUAFapcN3v/i4Oi/dua
lDvFMKlULEXWLOZjf6xxo/9H2JktN6plW/SLiED0vAJqAPWSJdsvCndJI/oeff0dyHkr6lbdqIo4
eeJknrQtIdh77bXmHLMdG3Mm825jYikC6Ewv9/haz7N43UnrrNzUIorVTVRshdtGJgBiLPbEP5i3
Kf4hELYzcapCiH9A+14f6mrfVrh+iPVZl+nkKMmyAwDcYtUUk3btnBRELfbdLqEVZsPxkFR2DIIE
dxkBJCrOYTzVU8ZG4SHGBY1AG4xItvszLaxDyk/COSJg44KPCIjcFA1Mtxyuw51JmR9RkdwtXEqc
Kq3bU72VRmv2GyjG+VnPL1p/NWdvw/gudx9h/3G7fUgL2lq5+Sk/cSe6MXm35A+Btr96yJ28I39+
YuWbHQbzg4aEkrpCPZ1sOfTS0ht1bzZ6pe4ldx9Nl4k9mC7xZtaRPjYl4GrDGpwOEEodxM2BYOtU
81DTIJaiFFWeNne5X3Jkf1j+QWKtu0HghZ7jOCtpoiFgpWwApDeb//yhy3Sv/r3U0NhFpt4Wu4kk
TW2vfzrZ5Fp8u8dlAR0fmCwj3Cc6BXET0L3XcNyCdywe+C8PDWLz4nYk5ZVUzNsKN/y3z6ZDzNTd
uqSxJ3f+5SJrbmv7Zgd1yg7p4WZelu5q8ZAap4f+AuIdjkPZvrSjHdNknU3Z4NQyqnXPcKYQj74B
tQRdxIcgXLrp8K7OLl32hsBFGznFeBuHSGDCPyvHLKfmrKq7Co85pQFZlHbiKmCMoXWzkz1h7gP/
AcAdAI+XUD/RY4BwdtvX8159vW2c3PhLTIMiUY/vUCRwqoPaf3+lzBb/8NUzNkTUvozq4DmoThvu
FHoVs4XZru7ZCldr0UN5ce/SisDiX59M9wzEit0LMSOjZ+jE4np3+OrPGh/afhRsKCvDdaatflPV
e5ii6HoynzOmXT+mbnO2Hj11VylzuDWoJhvixxnrPFzt7qGaJBsIvHbbfGrNZwJR6jHHMfwOS/pM
inJWv+JHG54G+/rSLQLoKreNhMjnsTV3iTvyAG8Jy6Yb4pDP6aGtIqc9Xj2qFUoeNsyJjiNCufZK
RpsINQ8cWnaxKy0bx0eCDXXjj1xOx5SWN8WLDhy59+k8LW+b0FUOtKQacDZYYRlCRBYyq3X3RXbe
vJni/EIQrW76x8HKOszWdC1X5egUDgFjRLvC/3gVtwPhwBdhQWtlAYqLxFXU77+3JQIsqprqlQFn
fpA72sDanJM/9yInf71ewr1Od63niNWRQa98rGfnHN1C/foarwfEafalZmbPCWTSSvUe2vk032u3
KaNxBOw8AudfAMOr6dpU9NLIGkRHhaEa5cYwRxbwqwGDwEant/dendbrn6YpCM8jaYna6g5ZnRPc
R1w5xTpZT7dl5t+yKf2sWN8/+OggItwfO2Fyut0myBrtERZRmRidYp8SE1+grzSgpi0ezmO2x0Mh
7Hph+wi2UoRqQAcVhhcYJRKeQMykoKvUVR66tQ1uQTPZQTZgA8+JM/5Is9eyeT+f9cZCQojwAj9J
vSQ05q20S5tCHhuxiHP4FCbnXjkRIYzjGCBwV506n0upv0dzmSp7M9M20n3b0yz2gLilNKA25SZx
5OsnL2I4BejYPUR+peS1knffbh75G32O3MJhwLu+r/la71FDhbDDasprIz6B7Bsq0QBf5eBXg88s
BbjETfN/Ew/jcUo8TALf8JJwydfMmMmtUgLKGhxlSwFnE9OpuTSPQ7+7uUJDSJMbjK5sMEz2a0JM
MD6f8vEcKi/qcAnra65eh+oqESDidOYbbNMmeZ11F51gU3VY35efnTwprDOk06dOOGfNtYnfuHqV
8hHiHoWb2W8GUknpEU8u2rDdViCEuw2JTwaDhvmyYxHHlEt8ULbS5/B9rS8XA0z03p0qxFPDprZb
cI6kpdE/9fR0Iw2c2w6VeMzEIyCLeApI4zsjFBtj/JvTd26GtTBnX8MTEaLZA7/iU/CE9XYZbaiJ
TdHGHJPpZwn3XH6AD2UFS31OYCOekb85CeQ3eKIwxc9NdiRYy7+pmJrdhu44uGrplQ8PHYjZ+EXA
3kiqNPiBlcBDuem0DZ+5j7YO/NYqRZF9LYnX0ZiutNyVU7utlSaVQT6/zLT1IPoVbaPWdcyzrE0J
0hQpdOHyOcDURd4uHhlyxHnhwBbe1aMLvrpY8tQ2+hIMJdgfF0iAlixLOP+kuRDvC71ekjesixy9
vcKhZN1oxNrNpY0M7GDYqw7kZLw1hSXR8LJ4Exs5XYvvKaJHNCCsUA/WLBzG3k3xVSufAyQirlkr
J2VkNcESOSKCATI9rVrn5CGfHMRfjgOcuWKjA6p5GzcN5IMHihcRUMKiGhYVGCxh2D/kI3+HlPCD
xP7WQsBE0BnumjdSYqSNQ4syJ0PpOCnuaXpM1ETj5jMWh8dMvw1v0rCeiT57SJQ75QppSrRU9MUl
WoiA5vwC1vfbo38b6veifu997ZNBX7U00o2ibSAhTux2Favy1lS2jFZXRbvDg9mv+k813ic/wI5I
iJ7Npp9Jyjc4rOQZl4WQ/P5ZG2/j/VUTX7S5T/yTjCbQmuYWNOIzuqnKBN6D8oAEr0M4rbOaYsH/
U7DkBulS2gaIqKFdPbNrssTmymYFcAnYYPFmBEkxTGu4I25FecNmOGqOYu7FA0rxEcXPTtnQDDKt
2Y6EyxswNo9YFFqcykJcCj630vPSU0u0oxvXHrA/OyWCWpsarOyhqhVV1iPfRMaW5rLCjdgseA1C
ZnHwXvnVfZErC0CYQFritb6u9QUEQe4n8iL9CxjHidBRIBeqPWEln16lTVM6EoEhqIrQH84m899j
T1Sxvj78bQvqC+iol/uVp3tbyNcsZ8yJ/W954X6O0XbbnWrf2x+BWkBZHi4lSHjHeciQFVeyi0rw
kU0fM1Yico+bt0Oae5Hs2qAG9mgd9WZDRNjsZK4ALGY6mYo2vlxpS/CnyrEci63Lq+WtLVR5X6Q7
oh5ubJ8Sk8c575VzPgQt3itQvxY2yGh1mNtq73Hz9N7fxHaPJsEEWm0ZLxeeGNHW15ckngef90/1
O/oklPsY2zc7HKhxQDqvemnlkOw9Q2bXrjph2eAktgVCsTxRcoF0UKvwMW9jEDvHllnfuFfiUzk3
bLJ82KHBIXB+fY4DbGconeLVSXrYpnNhzYr6rHpLeKV2jXri3JcnRTsAb5lxmQbzOMh7BF3zmlSB
hiDYvZofhFULrmSRg9nVKIHcpvYoEZkg7bJsF9FXnx0E5TjyrvDQXVKf14l8k9fJ51vOx2w/C46h
6xiiF8LhftaZqWW8v5bzvFokst3blw69mrFN1g2txGVb8WKr6chDX5/Lqj2J7FzTer7pcAh1C2Nj
bPjBqIWCLejL+siJ+bapFgMOwunpoDBFKahqFA8uVRz73GuHM+VY/nGqcQs/jk6+Rd1h05/puZZU
owiRwDIC1cueWEaI4H90Mmi81uZdKEwWWIp6e0AvPhF6getS9BobOpNbdIcASdGjAjqdI/GSMYCa
uAfGvcTKVhUHXiEmrSkgmkUWs/P/6sccB7AWYfGcOCKEd1tW7Sh1y9jTO+od1RkLMKx7XTjU7Uu8
RuNI8spAIuqmBkX+nOtQv1C4VGtF80Ej3Le5peDcL/btpTJWsHx+0QX/YPkw0Ub/3xFLARB8sjWR
t9iK85bVYsL/05duGrtARd/tmn5/Hw/h7KjWJ2J1H9bDgr6TKSS7WCoGc5q09FwKTyjmN3WPzh8D
58Rv0OdFYxXldeZjhkKFHRPSfKXFQGoYTtP0J32Rwzdzyv0OT0F+jMGr9wdg3MdjiPNnORnB9YO2
/5GDt8YXiF1asuX/3PDgDnSJftpnCzxW34+p3fkzJkCWddPn1v2n6C8u2rqn1xwzr9gfwEpAzeDr
bm+DHxhT48sNJ6sNSvA43gnRTm2YfrFVkSnMjrK+naN8gZqXkOJ0WGqAgfXFP8tx01cqpRh3SbMS
amhzm8mm/k+ZSDDCYbqSYReWS2jd0WxRhLTmJpcawo8fZvYEH/NtA2B4INqRkpkIiQ/BconJ7jEc
v37J6ynizmDe7zkdrwl6WO6Xfzu1BAfOjWgONR3H23J559AiAWa3GPrYZsoY/ZSQ+yl2p6s6D9YQ
k+eDiLRggUUvZenaWDNUxe28guFLqtcz6wnw+vxGfkTsCYpfCWvGV8v89XGwYuLPdPf6V6QM9aes
vXpRzLMQnRNrQW/1UAnu6EFNO4omAtBDnJDlDyKanjm6VyLm8GnbBuvunGypCZJ3BxcO9PeHPhFi
VWvJxBbdKhNbdKvFnCFV5qBFm+eAGbYTcp4e09boQCd4imOcyRXse6+B3wgQcqW4/wC9GdmkL1Wc
vWhshoPi9PtxB5olw6Qx5eAoVuH/VDxpaN4gIaP8f6gepZnYnsv2ILqTLVm4TFCbX1CAKv0FBbTR
ElCA4nB+Kk5CdMBES7d9gQp24EMbKuJez78KsQI+mkAukzA3t0eXiTsOc1zkRuQPumW4xu2IZaa7
BJv7UgDiNDq8FgAP51o6dfHhVu36ZlMv1GObHlEMVfVWU/lZv0bp4GmUBgbtp5w65vqcrJMaHGOB
08Lf3xYPDnE119FDeVs7wGDlZTEnuiSx3Gr2gmBNKqz+tkLuO5L+Vy+lk9w5sNOV0u1JUHOsooAQ
vZxuGM3AKUwS7Zz/J+1meBtJFpcCp11Eoq8qcAvsLnHqhbzR7dmT8x7ZX0rkMH8CvDc9Od0clhtz
5EMBlLPeRtr6S3IJlnA5+rCbAY2BhT2uGsvio32MGzwUwvpxiD/zyMffDxSTcALZyXzNQdpMINh+
SW7AdHdtyQfTDo9jZE9FtMAOx4O0TOcldY8TIXLPDoZ6qsfzPbnchQurjsiSM0+it0h8ZSjzWbdO
7NTQD6Lv9AXjPLgCwgA6VySbnDhuRjYUfN0EZu6sGLCAoVxhJJrl9Q7kxA4ds/sJnebz/pK3DiET
DZOq0ROBWTsjSrNuClsrEP/vMZkMn7PxK8cwIH1k6rvVfE5pA/FeA9PIhA5qPLjoWXk1u8ts9jJK
p5lG6CeBLVuepg/hUqKpin0aavAbo85VbugBV7FCfb38KrG3VbiyknIZl8sbhQEoC0qg2ibDJWkm
tz0An3TobIFWqfUcFsrPYWH1NLCgFVIqT+x8ls5bMh/TI8j7mwTpaUNSxA/YH8gcrFQmD8s8ZHF/
Erl4KAVZsoNNS91lHhWN0xszH8/Yz5qtgFrnviFmF0ExPUEkCkDNiklFjlAcP91XdTVSJArbvJtC
FvR6H9dbXd9CZoyUYxq9VPPIRmD7+7d/ZeUlR/9mMqihj7s2XidOUqY6HlZybfX6lNvbRS7WT7Em
+IYAVwvmkVmvhfZDSEmsC/hroraSiQeggXP3aD+TpXXrp/azRgqIme1TfeRpkmPyKIR0+xts0fan
Uv7GxUQXiRh4geMbZxfdNUxPgdtOUMljsmg15pal8jewi9Ep4DGFjnYNsxoBykSZFIR1us6DL3XO
0iUNWxFV4+xgBszM7PvAbMsV+fbtqgViyS6TLCWeisS5dYgpJpV7kmNsFW9Ty1ykTbB+ZNtw3KWP
Pe5qOlbRtrpvOqsJSZWlm7SBaFzeHkQsGUftIS2I7dAiMMeTW/831rz6pww94/TFUo+coH5FuIZM
whqhDf3I9ylIkLyOLNq17WbUsKz7Q8bOEmGFODdIEmK7qPcz+jl9ifTeeYDiKcGBzGc8xryC4sDl
Iz65JKdca1FYZ+BDngSKMvAg1t5jP8e4DqeRCHZ8i6ADhclU0E1x7A7hrygfuDzdeUpiqvdSuC2G
XR4cB+Nk6C8avvATyE7yqslkIukhIqCWS02od0LhCDKOCxjcQDT/Rk+U060YAcSZIgW5p3TOmukS
zSVOdTleDR4f+zzK1ykg2ukzCVgIbitelCAvG+79ZFmMdvkVNu2HMfQGO32oEjC3wfKjiH5y5QZn
geLbs7MPaWwZtMqwfon5JjbIEFfPt2FrGNRiB5LN1JmnTAlDrsS9VHv8VtjIM1b/S79AFP60Xf5K
xEOO2Pk0U4UpkKMUzskiRjfK8L0kJfAV0MwYvygxKMV1XNoZQqyAuDR5tBVLm1klkUMcsniHJErQ
CgpTe6bCBJUuKfAuAyyCOACQpvL7a78Yq8lZqKsWoYNEepDEKLw/PGKn8ouuiNZYl9bv1eby0oR8
sjsM7lU6bE+BO8OdoPHEMlzgwTBHlYLeUUSms8BXElBuq7GcKEApXD6LS3GduNrSWS6gRl0e92s+
Xg35UiH7ls+li5xAsm5fSAwS3Y9GPx39pPAbAsdkTzNdzhlOPV6l8VoqF0F0Hw87Sl6a7KR2Rzk8
JCvLHHfxYxcX+/K2E8X9DKrsbRcIu9I1s+UH53By3qRz8jEYygHVJOvD6Krv5jCPM7+uXhVMonaX
ea3pRdG7oJ9kxt/qq9p+aGgqRXFil4TpX1UctIOomvJQEt1hw/WTG1BtWju5sCQtDGYQ65OAMRQx
EjvzCReniJTusRrQoZJaE7ty7ALY5j3Ubm4uMyt/SsHb+q8UfDRWrfYdwc7UyclDBTaRzPWZK89W
TbrKnUpzvLqaY7JX4mkCdr8tAmAWj2X4WMrhNDa/kyyvkL5ANoTL9CsCDvNnImDB4Ol/xP4bdiRe
kN8wLhKoBM5BuB1vKwwr4O2fobCIaiEW6NU8nq05lb9BU/QBCq2k9WP2d0g7S5YgQ6mneYL8WlxL
YOBxoy578FLhCs85JFZRWfW5C5xiQJne81sXNTq4IDBh4IJ0JlSOoxjnPj4r5UlNj7JLDtnDG1v/
Brssw2m3aTuwwzu93YXe0MNAcMmfAK0ToJmR6XxNwzxShOTNDToVoi5AEX5lB1/lblj2+g4oYqZx
jHmJ51iDC/WkP6V6UmNJKyaF6n2aFKoSmMtuOBRPGBYqpmT05J75H8z8Q9ru1Xti3cqTNB5LLqak
vScggRQ37CfCBlgt4MU9WTLwvqFtaR4144vpZgQE7W/KTo73okJncQIuFcVLGU/QzqI7xNGeSWIF
04OUrDmaASk+9bb6TT+ILhRjm5ek2ZXR7t5s6exl2fo35sWcEh+AjF5uW+I0sNPj6GR8CebbR0Qb
b+gjZh+K8UaE+F65H1Dyx7AF2KrXdjN4tW9nYIttcJFhsbxHS/G2kB/LB3nNf8FTRbIHVreJ65cJ
p3unDf+WNe+p8jFLP++zTyH5DBaReb4dk/wjrN5xE+FnfwE5JtPCahwBZt5nkX+QdKsEb/5oSXD+
7tQmk8JQjbfkoKEwROEIJV44w1Ic1iGBJvWUh0uX4ls1LrUfOGF+1LMjUsl8EpJ1s6mFJkTIJvgx
Ewy1jG0iLO6qZ67i5UCDzw5gvcNVAhZMWAFMEV/fJ/l6fMbJ8b1bizFD8tpEl7g7Q2yqfSVcYARb
ICIRQdVrHrS6aQbMg0GAmkkG3bMlw4MhY4zluZsfcuPc3Y6IIb91IFY74RtRlCNkH5LxdrON+2vU
XcroHGmHMn5FYyHO69hrAKY2+XmYXfBlLTA+YWs10tgt5bhg5wA15N+bPbZGJd4o4yYBpM3I8dF7
cjuPrjHtbNJ0GWr9djbIp4arLsOaXNJYC6mURIIb23XySrNOEz2B+ftsXc4z8+eb2WaFfTMnr2eC
BUjS1B5jtslx8JvWGM21O9Tq1GpBwiukyY02AjxOGOt6BUlWk2BWobiYqEm3Zmq68gpMfckrIIIZ
jPdvb4UZQoZ8hcmb1zXT9AENS4Zbh28/De0MydNzdRmJ78Qn/RHMTW5O7QvdnNw/tC86lmpxPzhR
QL9hv+kWefeSrXEL0qO+Lxj7pOQWbS7K+2OnOgEneMshkeFuBdeag1Rnw1DBCBo/jaChS/AbEYa3
xSq2CORsT/geSIZQyLLVN2a/wffwULc9XinKtdO9PlHk/QFTxr1mkJUwg8J10N/ijRFYCUSIbQop
s93UKAIIa5CU5Tef0LDWjgoBP2iSrYpJRLO9q5vbfVMOE2oX0XrO3VfZZO6Af59UJSt5z017s7kF
aTzSY4QOeAFTgxjfjoSPWvgYo49YeVPa16yeDIpVf5ScgNIQ6jw7drIMrZjm92pUVyiktNLLIU60
kxKzDNan1SNw6fat/iGKOaF9KGw61JPC94X1/7dH3bdTVk9Ks3rCr/3ytjNhBWtRla9id2GqiseD
mxemdbiXrRX/Bjn4n4fcqvL/SGB00ZBnykzRJIVR9/+dcffqGKWjFoqTercbWf8OiF5q2hobJw3+
DkirfDfkIGt2xH6Lf6TyYpSXcni5K8gFLNx/kDubZK0UfqR4BREfjZu0q9lZwiCXoXY6BTUpGckS
9UtkncdkX4+HbBFrO0HdFemhHw5uencyYvKaSZEOPpDUNRbSwFMC75c4NsX0cPT/LFjN6fdPkMA0
Apmwxc62d5k7mdwcz7kTRvBg5o+RH+beHYSrSzB2RjbZ6C5p25/A+MO8+KlWR+sfeokGYjaTQzKG
xKk+VediuaJakgEm1l6W+XcscUim4vV58Ro1n5nxKdqvieHqFiTdKdf9N7S9pb3bYy1apsOOQauA
GL1etw8Adhyudm0O8nUfSVMWV+cQrtKZL1xJ03z5vZIZbnH9KM7V+lAE+zTYDerafPhJDnJxqyT7
hLzZfa/vVaKeKC+D0/keeThZEkdMLmZ9LWev+u0tdoTkgMTskUzWyt9eYAUjUNnxBFVL4g8obd5v
1XsXvmXhmyFfGfdNViliUc4pFhZ5I6briHPciphqp+FL2z2qVuTy5bt8fxXEF3RoOKjK6BI93Xdj
uB+ONDKQs9LGoMgSYEtlO9zAUFDi5pglJ9U8hbdTLJ9750el+e5j4aMZRK3OUQDvFUeBGYtmvDJK
pzWt+Q+EyTuOa1pGqBOQI2NmmqskghHb0yzXFgc4/A8aPQzPVP1rYhUzoKs+RS3daWsZFxc5xlGD
SXGLWZqT069u+5H6X3x9gNWXbg8RYAQMUDGjGrh7/HUVL39xKeULKfNviOKsrSAdMvnQBYd2tt96
k2XsKD2uIwtCcK6sKLYQT6rdOjc9UVyHFmzjZvEhmW4zc+PEFdFXpiuS1djVH+WisfudJ92PDQ6j
XQfuQzoK41kZaTq8psJbrb+vKNBcwrnDeVCsboUHFh/ncDFCtSCkO/sRnPhp0OktoCuaXdgPBHTm
WTLPrXkGpj/iPl2RzJIp1mEFfaIfv5L4S80+EvuPTqpE+DY8XkfyyK2D0L7lTHqNi6Sfvx0VFA8j
SsFlqKS9EGCKhaso4LKekvVoOzjI9kqzZzRHYCnwh3WYHtGwgIOL7UMjWM7hF546jcBS9+AEjXU5
1NEub7bONwjX34FGiegTtOBkw4a+hTuMWvZxn9xhHdn27IBk0WOhOMnFmdQLwXhxXjFiDwxWqSOw
8k6ldK4BG1lFz1L60ROhMqnIJjoXph8kqa7gMMeyME/0pLZt/lDpFN7IP59mN6/pEDkzZRu1W6PZ
5urmm6ZpuYSvmR3l7jBEewOjoH1wcGAquElztnt3GstEE4m2Q5rbr6HkaAemMOx5+D2gvA8xBrCV
PZU5IqnTDtq0sDsYjAn+20Itm/+PGMmYTSY7FK2zmWz+ixgpqqX+lgYIP35HOYw/7pXV2iDi8fIi
38BhoRaTl1cftyVScds4vMJ4kUJ7lM6kiGTIAM2X3ErUb+ddSU7xeErTU8XmCYgjPmb1QZ3tJbsK
lwtSNdcAmW86/nNm615yQ1njarOVMm+IS6zmDQABgMfyAk1jxIL3WBrhqirQYxGiturRBwduGUw5
0vjyBD8o1h1uXqRnK/CS1ckNnYyPBSyuFTGzb9d3w9fxjvtqaof2Bodf+zT54fCTHSPYmdkha09R
Tfk9CRDy5l0qPiKmaq+1+GpOy9jp5pbKlUwknRZeB70bfYAY+S3SMKaFkGP1JSu6OpLgo5TO0nB0
blZyJ5+kxb63jr+6Ar5qxuHrMbVopXaFF+teT+HsdK9F9/pT01kIvizAtQqDgB9NcGke0Q2keWT1
sQWEv8PL49yE5Q8esqUR4UFbgOs03ggpqk55djweEfnGlNZ79BG/P60ndUh2IrgFoc9hl3ZQZ9Nl
pluW4V+/ezO4wowuM7/Q/BR/gWXBWJxSPWMSskSA4w8Bf9Q2NLddvp/l+1g6FNKhkw6sBB+3yWK5
DcStWmwlgejhjVFtaj5a647NJOFEvApJpZen+EfKm4ZArvmQXJvqYluIxXEZmnc3MP+KxaHc4zKU
HGBTt36bD4wS7Rq2iUJsRL98SYeF+lhGJCWpq2Fwk8ij7KtCV1Pdym4QVCRTjaQWSNvWI3oZYw1f
z+YRghSUAUzb9tqu7PeiebiJx1lwihjkrjgsizh3B5sDJqmLOtKm5wFTlNEIMDJdGcpSY+WYXL/T
I4ko8H9F5hU4CHt8yjEKgXSKpcxLo1IeAWZ5jXOBT4J+b5wdSAsd7dvtinNptDfOfZyLo01WJ+K6
4jXOLVCW2Q1ZEwPW9rYHJzv8XXU1dZO8dP25k0/R42iAQnUYh4fRRZiduvZwmb39rq3fEGQRWdDM
ZvaIynHFMYCMFAaOSBx1lpyJNSuQCkzkjw37p3kyUP8rykWS/910I6NeNbF3Q42SyC/6v9WeIZVj
FYe9ONdua6atYraXg6Nz+c3k5ESRNUvHhB2yQDxwQRSSovt64rLuf7Rsiy4sx7BXHtCF9c1xUI+s
I8GxLS9UMoL5Mtxf1PtLdTarDbWMzoqykMERaou+WcRkZYjzrp2L5rR2qP0io0NSLweNOM4laweF
zTnRluUy0PdxejCNg2wcjkSIbPDjHvk1WG4PTvf2JpHBbL4Zb3flakSXzDgL0bnTIbos0LlqzIgQ
8WUvx1S+pvnLcQ8ikGbiQ1rVnJ6+097ai+F+/wz3/eFPaRPxNNPN31MRWks+bHzBFnHNTMpo20Z2
NAM8NxkYl1ZDJ2/eWF9jtsDM89scZ5hHc5xG5tQcX+c3T1V9o7Xu5aENj0VyEocTyit5ncvrWl7j
agw5HLaTZefB+rroTRyS7nabZadHdxzCQzfbpeE27Olsrot0e/Lkcv0YNg2w2Y4slH2bHlLAofkx
nCuK++dUYL89aMZBNA4xfwjoULE6tONg0tv9gQCZg8HmHU18lFLZVKIfqJ5aeZxUlXd/9chfKul0
IcRCknaIjS7+L4bk4CtH+/JoNw3RxKaPmsdH4HP7b+bBf+dPqYCFVG0SVpvTr39xjkeJGOTBkPWk
Oa4qRqjjFMoItxekOm7paMoNyC1yxi6oN+P8rSYW+0tBpS5uEsTp/FNtumqTgfR/zGNlDQGgRgvq
RjTmmlWFMbqb0HFisyDAvPQTdB/hWs82ST+he4t+/0gPugi1eFXd7ZYLh6+FdtbTPYgjFpMgtNLk
EEABP2LSoC/foEvnFIo1cDz+jqat441pIwwC0kTyaB/JmKvXVqgsf2ZHIcOyOuXHjeUqWEcmxrzt
DbzP7LC+rs33MNhcGerpBNqO2wIOG+ydfN/9GZ46fEzh9zX4i3XJ+5xtOthZLN5uCJkkONxmexlN
frBFhv2bZJYhTkfWsPPorgnVS8BeiaUAxzcHUrV3afoZzONB6NImCz0z8P4kLRXRtVOusCXN6ELe
ffh4HeRrl78U0sn3yd8VxIVzQd9G6hMZsM6BuLFbbR3u8s6Uts4FWzf6r/98JpVm/75KKdP6pJmG
IhuSov1LqRNIjZzfBM6kYbTWhQMr0CguQ2OZgUjUVhG8jtOgMHzwemSl5rbImcbs6seuuZESskMz
WhQ7zdNEd1a7D2MlG0TZ/CWUjFPJvoxFuu4LCCWQMH8ljjrrkZOXxyI9D8pLL1yClOTk2zmWPm/R
tzl8PyBsDt9i+B3EXyZJ3eWyYSNnrvcgxR7DkP97eA3RSdDIooMV+8KWgPMhc4+ItLY9GOXYJgTr
Mkgv1mKmeVjC3AVCibR4ObacWvO1dRRM5/hjuEVQWMTA50/wt076IDN9TtTFsqc9KC6gloG6ubdo
Ekgkvc2b6GoxACNUjeUnjddYBoGvVuIGS8fY2glpkcbnrPqCvfRBbJ68JvHOuK9nul9Yb9rtg66H
2k9dD8oCZT0jn1dHzeFrgX+/uVLjRu2qsiTJHmUntm7090Y3xziZ+E25HkxMdBtB3VYYp97lYmpK
prNPQ/zrsW7V9z9jvNOVLcX3oGwf2ZFkCdynGm2wwCOcchhfB/RgEL7bc8DslR4QFcS7GGDOhj1A
Kg5rEBIyIXJQfwVAfA8lGz4wGNpk7RSdhJyrmK19I8YMzTpHLKk4+Q8h5qWm859vzpkyNUT+r/9Q
wTNkznRRV0x22H+xlw1JpTU0Uh5z5P30h9FFgfBN8sAm95PDSy2dTeMFuXl3+1BvaGQ/GuEjFd/j
8k19hq+pC+7BWThti2G2GDTmHXa3p6hGaNvGf8p+p42HWXMSJtuY0W+UfqPdt+S05CqdrW2gTpE1
pOougrnZblXjQHwQdiEkNpK656wfwW4fWqeH7llcB2Sw5jHV4rnYs8kuCWr/NZ1qQE3unlZ7jEvw
SOurCgJHhd3PhYnTG9SGXpYgBMcsSP3n3tmlmI/cXY0nan4rdsFsOwbb0C/NVZCulY5zqttXXgeP
ZEsoBcJ0fV+Nh7uTmOv8lKinPDl3w9khHsejD1Gsg8e6KPARYT9at+M6hEI+4hFUr4l6FRyhP5QA
opID8Ju83dPa1eXtdKAsBg9vCGXW025hoIv4b74PRfl3A6EC/gZfmKxLhqGL//IJG1GgZ9KYPea/
MskWjSw2boy6SLJQyCv0W/FfAvjUV7/mA9IlU4BS8UvdT2es+P4SDS8GuOXPHGUWfXieY8YoZJJk
roO00LErxhEdJKQjmAz/m8XFohZ8gjXIOHlE2wZZU8wEjlHKklYzwD1EdDR6o4uhOf+Q0T1MKyk3
/iJkxWi8qpnk5rn1KqhfhfaVf0D1BOmZFNhg0aKZ4YdAXvbdVeS3sHx7PK5RTXb2Oe2P+gLxfAyR
n2WR7qa+FIdVP6zawT2f5fTMwhhRhXhB4hukbT5jsSDZi2RXEexXXQOV5/QaV9cxXyM8U6PdEeK1
sisbuJVbVdkgqnjcAXwVygZAyp2urOQukZPArTNwQbXkeM3NcsE41BzdcUYpeTWH967+1NSvpviW
i2+I7tZb9XhHGxcdleg4sB0+HCM7olfr1T3D8nuzg+54tzP0xDz3/0PYme04bqbL9okIcB5uSUkU
JWqWUpl5Q2RV2ZwpTuL09GdRafv0rr3RdhdgGA3YmRL5D19ErIguqeV/m/Sf2r4q/Uc6p3IpJ0Eh
aghkb8nlTjrOI8TdTc53lNtyS5YJe9AaKvE3eE9+aM50dlfxq73vgcWIxi3h3E1ngyK4+IBPpaF2
FvO7tjMZEeD1cGj3g0mUhhugZTY15OZVqy5hzAQ92o3hO4cUke8g9diSynaGZnFEll90W3nZahgZ
tlKEwoKleT/pBys/FdJZTWeKR6AfVf1YDScJFaw/qQga4NNw1W3NIz9Go9DBdS6ME2URA/tzsyfz
ZTfdnCMtCKN8zzi/NXgLJ15yUuU947XOnlR2VwphZ+8KWNXeOtfyYarPMjG34pBzNBkPyvA5YATC
ruf2ia/DQZL9WPGFcMamiqs9ZSsSE770Fk6X2KCX7JzKx1o69PKxfFxSfKzGoZHPonA1x7cx+VCh
efawmn2F9z/nQLZjamOBSSF53iHi8OJ32lEefIwZ8UHw/ywpRUq2vP/9g6oEHEAErSzicXSOJ1+S
+jEQ7Z8caWkC3q62cuDBaN2057DdJZxfI/h0gMhzp9QvWvYWP94fyQdGBCLaoV+XkNC24ugLj7la
RZmTuanTft/r6ktUnJ+2+tquCCEGubcYDB8iByoZ+WaWo1+ow/N+hhLJWAo99DvcyHX1GxpPvrER
7Sl5s7QjtcUFdUEE2U4x5/NfzY/MoQn+W1jkvJ2piyeL9nCmXDXe69TgWLPPPwD2GKys9fjjMfyS
ol81PxyyGNHh7g8+JPQx5lYoGqiYAWYI6JDinCzgYocg8y9boPJ/LJC6OC+OlmxKEky5/3mLjKNQ
FNNpmJb40jU6IPQ1kQJKlQroqIfmcQwoP4twDJ8nbcYycLhPvYSkSuo1IuqQkwW20cx22CZbp5Jn
qW9tdhMmNOETHeXJTpvmdyCicauyn6/mrPK5jSs/g+FecVjfibSSdPvVNd6E0nsy/lKGX0AZhBxW
OeFHvLDIBw/3+62dU5IlT8ymRpLtvFh4gWq6NaAa5WUbYRTNZQ7UV1YRkBkO8sj9G5fI1V220mbE
yoSHqJlZ9n21E6udWu0UZA6CNHO90JBfgvf66SvK6dmcrOoIcAUbNC2agPA69wEPlFkWx8xqFfTA
+u2Zi93P9AXE75oervrW1K4eLNr0DQwBE97+FOlHTTv2DN+TIwwmtj5iqSsF2CFGxmD2zQd6vCYn
ggz4379b5YXd+O14ozNfFC3dAiptyHMS9j8yj0pmqo0kiGQeLwMJDO7o2FMM18Rhgv+EmFva3fBD
AynsHqfvSa4Ff4vRDxBwFRSgyyQXIPpreyQlV3CEmLwg3QyvRgPLFgnPwdp7lZ1mjRdI7rCg7rRt
vGFBSW2sAuF5L/4uqTXrY/3RL/kfGfWJ8+WHUHL7R2A8K8k5sdZVY0/gmuDJUUVfzXAGibtdvw/7
Ge5KAt8G5Pz/Z5YP3JbFyWgvSX6tx7eH8FYX7ypeaArjlzw4KceTcvM9nQQJRy+Z4vHgnPlt13SJ
9l40/pKGX/XrKpAmP2sZA8sHyohORXRlMB8lGMBrN9cJ4/vCGswRvVXfcf0KTsah/1UCjYlw9jep
LiTX2ljlD6bgkJJICfRbtsWJ5uPvZqun4tT9ohB3ymOvWXvL2ifB3rTNB3ed/RTslWBf8j5JywHd
HZet5rC+H0nBLVwcg56r/2KHdCppVTwb+9uNSLmGgLP3bMjeExpqtD1G3A1IPh0xxRxK9L8RjWiT
9lt8XaF1iL2al3uVhbtM3D0BOUNNmPZRsC+CPZIZVlrRiy0wytj/ZqSNbK5B2gjiXEYhyK4KwkZf
5eJKMBfkUduzxshIPxc5FcmOkgc/JZDrjp6splvTOhhnoswNSfAxCSrXICcMyhtexhm6VEBO0KXC
ILDYgXSyyptUYr+6Fmx843noTkzOtutQ+oHfQVjM8LyUGrVV3jjWrBUeoOI90x22DSIG8joTQFnN
M4eWEfbOKnwDa8OtwJD7PI00auP+DFAlnLjERPUjkL8STlTPjzh778w3AiDP64N5b3SkU3sL/x/d
o75UxilOT6kE7dmRGzhrfiRuRZqvbwspnqu6aYolWvUv76z1vzVcFfwZwEbeV9NQxN+mesbYyWkf
htPSDPzt0O4CYy9dihebmxknWQgYzMVwSaqrKl+J86esuk5unCQIEs0hVXeJ7tcYeCOHoJkCyJ1k
UcwVD+X+OGAKtS4P+boryYrK/vvCSD6f4+eCGGM1nzML7Vde/cqbn+PzR5R8TdVHHztKuC06hqbe
ZK1XlT2Exxn2yMzR2AP1RgjWBIc30AiuQb/+PtrMMz/O+8FCoQ/5dbqhb8pIHHNwMewm6qHlGLD8
9rRCRqYbCc+xKq6evG7VKlFX7cb9BiSEMQs45t6l0K6+R+Wd6OIaxWs3qCv/+GzJrblNvc5enP60
XnAYewfY1jBeTDH/7FSy6d1uoJ6Jjr4Bw8RcXzcE3KTt7kEL5QYDO65JpocKk+0cuXpBNhEM+Zy7
j2dA/cizRnunuG2JCeHvFXzbpu8To71ubYoGXL1QHM3ytEwdykuSu+r9POfPXVj4RAnaRYq/+mmP
GSW/HMf8dNhBrBqvSL2rayRc8+xtaO6ydkfvVb4oYKx6L85/ZJiAjukfoNvq1+m7a0EHOGcj2H73
pfCDn7ViTSyiesUiECjqv9crmY7zgTzTuGas+Z1RQJRNX2PN2JhxM4K6cvviUNJaUJ3G6NwuEXar
6oqwq1fXsL4+/Yq5y3gxhGVhLli5KqhGO1n1a3Obpl99eOzCgxT4Xb4fGCYia/fHYZwpRJjAhmjd
lAtRuT2VG25D6cd63erHQj82PAV/b4Z1e7CU/YKyDcp3PLQALVkU2fIJin+2mIkYo6qvMl1wrJSn
nxdm8IuL862xpgshvETaJQ5m0VR8iaY5n5d5ZQpEc+4LxEwc69dDtNenZ4EdaAa/JUwUF5X017oA
gkRWt1NFy+RiMXTbTvJba2fhxLkL0/ZXO84EuF+nsd4SVVsvKAgyyUaoLmoh6kRorgjIM+knRdnD
UCrWQBn7DwXqb/TRTe+/TvjuMuVywsgy/yB4oHBRMSrJQhIFizB7f3RvaAePWyZfqBEShzOe3HzL
ZJYE6X9fVKT/A37AomLIlspfoqWov7FRHl2mFnJgjEvTmrOLZEMfuUtJcCVd39+iZomrzA2pmNIX
unkZ4ltr3uL0Lg13XX+XhTuI95xMMCHQjZptzGwTc9BjeNl6qbTu4OoS10Z2Mla1uDLDVZKuRIVG
j1hfrFbMaMPAD3TH1AjQHNIlg9qHcWytkySeO/FciucwvOjC+TwhZwLJP6Kb3/VXREC03s5k8H9q
4g8x+yFpn73hC3x/5vXZU2ZTothkOztYaPRRPjbnFnrgZXgsRsGOcLnduDhFov1Hb5V033Zunhf0
i+ApPBv5PakAbBZBtFxjzHzS0Ka4b9u3kGjDcqiXW3Dq+hJ9ltzkv1ONXpD9/ziXqYrEpJyvw+Rb
Ybyk/+bT0dRQU4K2RWMG86AzEfwelJc9XTt+KfsMAhTcY0J8C7pbjCLDd6G8NXRh8tHXb81w+1Rl
wubzF1I/N+MSyp4S3GT1KheXrD1JvJ3Rvhppuf2nr7ZXtmmFv4GSSxxV+2scE8WaC7a0hxcr23j4
UMuvZ/ml0G0hzgGkfZjCst0N2q4lXmegW/gdXg6HD4TSoTlWQdCEXBFWigXcKyabRbHO1L/Gmt+O
XnI74hXWVUXd0nQcaluZyVZ3uXkfHx8mf1hYlCsnb4vm6fySdGfO3aEMt/PAMPRxEdtTJYOzOGbx
5Slc5fENv+TFSQuU+4uc0Tt7LR1qWi9ZfZPSNyl4k5lc2FroUTXHlTSmao6SuftDXqqvsjkcBJgH
qleP60xEUz2IaAxz6JINNz30lb+teZj5sOYR7iR6/S9v4+/Us9fXD6BIlYGdaqZl/qaT1DRP51r0
0BeEg8V8G7ODlLuWVw/Z4PCOGXa3VbDnUTziaa/+bo17CzVcOqFaHyzze1gsoWNoLfy7jdBueuZ7
z01mebQd6n8Oz81gMRfxoBfBE6ikv3gCh8NBXFb2JxmDstlpzIYjV/5qVMK0nmCtTe5mDIVXJUjj
iaJF5nogQIFiejIWgFsHYMC5mk+sTAfmH9Vwlaxry+LbX5kU6cmsiVNXXRsnwakHP4PpE2OV3ZS5
1zzXVeXFpFttAmzs1jjptWTtUq6URmfmJ9Ji3sC/i3akyevKN/z+Q+J9e7lZKIQjJF1VPGokMsNT
KR468VAIe2cJ4D2wsGi69cNd0ky7cuxn/hl2dKI11SFhTUrsKKG1ZNvi3qwgtu7yfp8uoniNq89A
he496/WYfKOuok1FZZh2CLXZV0yJ8TVIro+a3tkzujfjCuryOC0E8ET1U94eDZLM2r90dHxLIr8v
D4ppqRodHarE3/7ntU1TzNCM416fl4ceu1vl1Yan2W8PipNVEmWomVAwZ5BAmqzFcQ2opDNwSG2e
xRZKCZoul/ahOuX4BrTzw6bra9g2D/CqziPYq2hK58FyCbM/hkMRnoseY/QItx8Hvjljdt/fRelD
Cr/y9C5vIvNH/hUaoD0pEZiwo1h7boTpZxR9QWtkKq6O9hCfY+X0UE5jePqkQvhUKScxPA0SX9pf
ZA+B521B6xObBI1/Etn4ZGX1K+Yhna0L9zh8N8Y77pUo3PIA09k5cS9svaByRN2GiRHm60SjOowN
yAtJ9Y5rw7SVjCIYRkzYm5zxBU2FMcCwJO1/5rCSZA8cjkJCX30nj2y/xS+LLYXX+ZLNbtFzzBRW
ZLgLadHmHySRFdqIXyh0mVQTfyA36lvlZ6S8WQP873sIzNQp0pupXKf6GrPWdvi990VD0tXp6VbD
b/OZpWdJPgrM1BPW3yDb6pUvFbuo30OBSrNjxEQcMzVGycmmM7zNdz3DV9X+tECCqBtpYcpQhv3V
rmtPQnhcHYZoO9Ub3YlJA/EL98eIxlPpPGXwma+ScksW7fTz+nAK057WBTcrLrYPjxQeTFSF0uBX
Ck/u1kTwODAqqisxIiT9i+JClDY/I5KH1O5ROmbMaS2SY3F5jc0bxrulaMy2FQwbIA+riyE6fyCO
aq8YJzde7bGUCHRVnj0eiW9y8w0COgpZOpzKoLj3fodePItcSPCH8QEt4aCIJ+OzhSFOtdPmnwYu
3ndaRmrT+eP7MMv4kp+NhDCXb3K1hrpRyEeUu6B1AmvjZnPZCSf/I3HcUrMZNz+YsImn71gIVkIa
C5kqNvHNv5uSL5egGfaFtf+mubbCsRGP9YOFd24ySVISuIgl6xLV+dyjLzZrigLSdq28ugIGJOfI
bQm28+Mslf4sTaewuNbh3Rg+huorWuqi3eornZMufdP5BpGNpun21HUL3PjCit9WbOfsEJkgoipZ
p/MAkMKCKneWtfOHBn7eV+oVn4D6mktJ4i4gLyT+RW5rpZ2MG+KHGX/11Uco3qVx7q7KlaNmHlsn
H46hfJbG66QtTDsbbhHHAJlGGOyusw2BxiJ91UmzMSjv3YJ+DW5stGvqbgPW7dKXXh1vuolr0LaA
hVP6gulrpn+ZJwf3VrvLrwZ4chTJPn3i797RbxBC0oMlC7023ujkSvtjHpza6KIG13TxCP00nDUh
c/RzaxXTvU6+15xloWgk4UTfJMgaVzROVncCzzwCXnJmEFi8hSPZfcCE+O87rvx7Z8Zrx6USC51P
tUSThqz/uaKq4SiVnTwHiog4XwCMS+QOx7lcrui3orblEMz1HqiBZcci1RZccuGRZg+qm894+HEA
4qTEUd1isOk7wR6CzwazLju4OlNWqmCZ16ue5l7IPwXlsYvaIpLiL1hHJIyt/VZCyAU00FJeMFfQ
EIp/QQf77N7Ub0J6S5rrhGP4i3Yj1RGgNUSQLBm2uXi+sm0h+ka54Jo9ZvtsUeHaNHZhBlGa1Mdh
fB6k5PAgwLPgnTde7zxadU8l9t/v/B/t1jTfBAM5/HMemkbUn1qL2d2WriNsTBFt6Y+52GF64pSE
MLuBlppnnoaFehVR0ILBF0z/36O3R7XC8tMoZGPdqJkRiHoEYXddXFjbKrdTv/T8x5WSvFPIGfqd
oHCbv+vT+7erT4/fXq6+KjjH3enbkwdkzMbpjV8Pl5/49LQcwCHXQrsYHQ2LF41EJO1bN2CegbUY
BhVtRIYXGNTPuwZ9Ze25185KdukXVXzuwY7H51I5TeGprY6jcBD+nAtVma0dkhrtFVIfT+ZmjGbW
uKTva2duKu5o7jiY3VFKj4SVoC+vq0VG00RD6mOczR4aHjNYFOq5ti4xAmFsc2l+VtcP36y90fSK
L1pRIUNj8eCdFYWdFu1y1VcYKDuWeDCqvdjshs5/RpzzN6G1yZa5jp2uyuZqxY1V39rsLdHv/4Bx
iuZTqD/7O70ilKgO1S1K30z5Jso3JAhiNQB9pd5BX++eHyUxS/gsvwBuEo0wSxfDx4y9yc4EWv51
TiWLv82pXq+UJitoq5alYPn5bbZcW0mm9KLxOsRqACOgaJe7hswcOupfgupuy/6KHbhZdv3W1FAK
fdIsz2Vb7STMrIC0mUAqlKjaYCynPX0RYrnXy/3nQqlx3zhR51pkx4+lcBj5+EQSWfsx3jWdX0S8
Jqa0HvN1saivlTyfZ3tz+32ajSqvpXQKLs+w7kqPV2ecNnm2TYi9lQhKG0vf8e4k6cFKOOfN7w7s
ihnDuKq6j2p6jy1If27VLe0zjyob3/eDOgyYa53UDYtz3e6NPY5T7KE6dsTSfRaOYm0TbYaKjzxa
T7AF8xbFcZdQLEMXlPmmRlb3llawtDFJfljJnUOuXM8qPYHFsPFq0ftW6ZsGe9w8gyWsKKV0h85Y
8Txw0ayjUxMe23o2lTnIYxx0VUdfmZZXZh6rfJGvWeVLA262yypfOw12/ngtc5jX1nK11O/JwGjZ
g+VIiYSVukHtNvrsxgbwWMzdrnj5uX3uA4Jl9D3gBdj05cYI50tTjpE93EgIL9HHt84lxHt0rjHd
WTSf0WtPaQ/QHw13Ndd6xiJcCgX3v6/m8MRZrX8/H2uEXRXF1GVLV3579KZoKk1ZiIyFqsKb8oWB
9qUDku9/9MeHb+CPYoYF5JNwd82kenNkGnAs+OOVweFZHsXyqAUHITh05SEW9lW15ziXBC52kJg+
AHeIXJY/3Mssf50OxQVJAiSwZdCQhXnvENtGfsrwhTUXQuHqun14NWHM3sugKeP+fy3G9O6S1p6F
rAf5gR2IhGn8SWdrmv2gs7Xt3v4I4zetvLgU29Jmw83bPjaAx56UVK4J0nJtIvye9+BR/MFRD7av
HroASem9MW/E7jESq4kfJH7OrgJC/GG3whJjouSU4SmXjg/hMIkHU9w34X6KdzwxNVkL8q7r28aS
PE1ahzAFeEC0tTZw3N7MkOiVqFGzCdVxoxobZFVJ3poCECwfG349nMZ7jjOqPzX4VRapyen7NEch
n7BqZ389tcFMzSf4aP1oJ82/uzokfd6v//cTwCNA9Zluir+zftVIbGv9iX0iFU8Y+Nt09Ua/URae
H9JVfzApQV6YaeFtddKITwPZDnYpC3O5f5bU/djgMjOT4agHzGfETiauGQc9M1qT3Y4v/vXdU09j
8Umw7+nL/rEclMUIEVehwHY1Tq4lOHF1zvLrWN+y8U3X7hbvCndfoGbrcLjikU95iRIycSxYuxol
nMwFcoW0PebKxYyPUOX1eKZKBD4QjPRUKweoJhhcIZgMON5Bu3KBkdc2yg6bYRl7EpsGTO9dPVC7
cMzSy4S5stiiajaJj6ppZk4YLRE25Wo+QIorI70n2T1VaTu8meltkmGkLLri0qqn2tYkb8iw1K8n
xXU2ZuAqmP9p0BrWLVm/eEPTTGpu0kWZ7Q0OGs+DCKszPT66Y9wdjeRIFNX6qKIP0s5qjLH+HoyL
P+P+LSpvAbTyn4H6mYcfEbkU0RHa3ZaVYN12azYpQaDemoduvqpJxapknUn+BfhKjdFv3q55g+Iv
0eQSbYiM2n6beU7TIKdyydRR0z05h9QHZGX3+JMLHnxGAbMULnBi6/22A6QGskoCdCVd+/LNkN+U
4d4Ld1W4h+H7jrLbs/g8J8nccfpJfxChimf5h5GSEwqAwxOAPAj6MbZOpnmifCcUsYqeDdgC6NT9
KXNSzrvddQrODA1UjLsuHnF9OI/N8W3BkKml787YVziT1NVuCzMUehcVjzNo05sM7x28lwu6NEjW
z2lNp2GPuyvxtJoyN55vUmhPkxyS/bloXxtv/cKoItVS9wwlNsw2ht2h7Jlk+TaK6VVf8bRkkBhZ
HiOjcWmNl7C4VN05ksEhk/Tao9qH1jZyvh22ReRLNh7b1UpgdeAwupAqpgJk2rehAsHSxz5kjT7r
3tzPEdpMbwG8iBhRsUfaRMhO5fMoOGZ3VaqLnJ/L9pjdxw8Xo22reLN/lUvJufVK7S3Xrpl5jpTj
aOzJiWTPOSeyutaXw+obAapo3qR5gsGlYyunW13eJgteOiOe++DRmgbsvfoRral7HjEtgVWGSjxQ
7TGzkz3M1T6WIvKEvFxYeRlMleOaSrDYN5Wz+bjSdQ/VIW7e7SepDHU7RHZeIW9e5fpWjG8VaO3m
bhJTyd/RaaC2PbGy+tjrf2XKXfsl66dAPoj7N2KEM9GVfwcIVXH2enU/UeCY7YMgI0dMtYu+2L4Z
OKX+lttzG53kakhvFFjiy5el2Zcf7y3ZySMH3h+OWRGFs17vFqpBeyV3FIWMOcUC8+ZnlIRqHKis
YBl9IG9TcVCxt8uroL5I1I8x5qzIXczjrokCu2XdL9fOEG1GG/7/NG66cUO8KjbwImxMpIq10VLL
vKfpEGsM6TQ8f/Ldeh7a9Fimx7w7LpxvsaPrPtTsvbcvpNS0e5W/K5yb4lVnvcXyTXjcNPlClKly
Itj6fLn9OYtP3E2jfc2sAfGwOjs3tdgN+KNAZGdHYThV1kkUz3V4qZ9Qsf1R2GLj0R5+LlAfsn02
26oBp7H49afSzZGRNToSxVa6uutVN7+T+XLyexkfRVTDZIeSs0gyZ1E+aWO8//qVKx4s3dQmd87c
P8gJoCDorORPXHnkJXq8gOQJX/FrPs2k3cDJG6UNyMHvGSz3OGaw3OMoVZzbbmq7X0rTvgn2woQm
urfszyZ8z6b7p2V/z8Oa6gjeNoGX8MLbishnoCq2FYCufNtGPgMsNdtblE5nx5XXaBdzuBaMtbHg
VksPRNEbbbVJYf/jDB2eszM0o4pyZ6ngfkOcAw8wNXt9OvATlOI+rPaCsJOhh2Fk841x2zaLxLKb
0tm+pTRPJevVwnrsCLW+9U7vt7otDV/OMrEcACYVVKe7Nt6G/uw4pUKxwu6x0Au290vU3OL2boxu
Sj2bdZLvufFpKl9rdvlwVvKFY70PHe3lZK80n6krl6w+mgNBFDpBjWjc7+wfGA2sAP9k/9aRLWIF
WMraoUuPVTc/YPSX6c+j+Dy2yZFB5i0rb7EEhXF2jOLaYgS7RqRZrMn/kRIn5mG+PaXb+vSP7B8T
Z489oJoW96yeG775uXhnE4DG3W+YdvIO1n78ZwlbsjgI5mGxantMaX77YsB3wW6i5SnYDdN+97BF
4agLnLpPeXhKuJBIx54LSXloPWO6Nw2Z3WuqnVa4lPkAV7qyajJaJd1HvG6GdVJiDTcO42A/tkwS
QLeSXULz2UWq3baoyzA+9sAxNobgPe5psFXE7QCOjcjik6/dZwdjhxBnOQotqnvNhMN8OVBR7stQ
kFHCmX69OtJC3ADp+j23lfCr777yF+e7p/tx9msVJhO2v447ZL2pSrMs98AlaZ4+iFze2xPavljT
lucr/R6PSeY29kp78knZmKBFGCsGgIVluugn3yHbdHEiOzZ2SbZ/pBScHyp5qcS/5OFXrO+MbqfS
utftThDiHyt5OkvFWcVTAQspPgKgnUMsw5zqgjOaR7P1G7DqFqwqVAbMHN+DbzPZcMEFL8QR7hDZ
qnUqyrMOXiC7mulVTue4bE/mQ998gya4EWuJHcq39eKhfT7Dj8WpG9+JOhAljK/bDvxCvYWiyYyJ
7yF/jc9BsNOoaLosrokBHwxm64wEh/hcm97ivcps8At9RoC2rPnJKJf2Rv7QlplusArj051WENU7
80cmfHXC1+7J5b9ZdZ09LHCIEr4suKeV20Nlp+PNmi5telbCY+T0+bqu1oq2TnSPvbU2CZFtw8qv
HJpGYo200ZW6ao99ahEuGyAqCJzompzHaX0ilYB1Qd9AYXwkWywNYbiB0NzZ54wW697NHpiYXAh1
5ZrgNN6k1liZwaqEtsnhIvY0+qMzOzTWEbSMeo5O2w/Dc1zx4NoNnhE+FLDEdDS9PHMx/KDRDdKf
ve5cr1eaGU2KLCa31F166Yp3vf9IjE8iXQFsEv1Tfqymq/nHITDwK328CyV4s31E9tvav6+K5JaQ
lK/exupNrwAo3UL1+lCv/ZcR3HT1qheXuj2pzsAAjNKSyKvrjUf02oEEPg5rm2eJ+6ivhLOaiake
Z3DS7aUftbQPY9TDwwFgSezAKcvXRumZA7mRzXjDqPJgEj/5QQ/Zm1qGSeVjmSNCE9TwAqAmxxoa
DgCTjptm3IQpTVabEG31x+PxJSyv/NN3XykWxPbHoz9RRT/Ybkn33OI5uAWmgMR9SHNwzRKXqFxL
+bn8GehL+r4xZXX2iwGncvBxMWvI4raJ93Q24NoCAEjZC5H4CRneq4M57qr2GwZhxoTTy0u4BcQO
F8Ii9lyX+FH9ugxANGj4klvO0pnLfwSHStpvVBsYXrTV683x2I6e69E/KF8bwO6yhzFNEzdHaqua
Q/+hJTsj8O+pYwae7RYvbCAj+kdJ4MyuGx9UXwj71doTyw8UCvRurj9Muy5ycJEFzcZAIgk2tk2l
Ff0juG2M6Uy2SjDmbNVDm5ln4Q3oHb9w0y7koxq7uGteBetMTODfEb2D0UD8pUpXfJAoE6Vru1pN
I+ri+apoizXnH+ddVM+AsicRRnz7rTv+TKA+MkrCTffY1xkor7NKb9jznFIdpp+naJfBm3lxyeAR
4A+C/NZvjcZn93cqy9arhZ+rZzei1CT8qyZ2Bo3V1LpzrS5bn34urtWV4hvtHPZLnv5++SShxtzk
julNt0gIb8ZsJRDRnSMWigw7ZBP8fJg8WbbWgtA+VFyIOZKAHgIZtnjU++mqSmtjYpX383y2Nk7E
ZMtzBSbsPRw+guazKb/S8qtWvhL981l/Csuhug+2PWW7uVho8CVm5Xe0eJ1QNP+ZcZFwjv4l9f7Z
plIG/9OsvZJWY4jw0wWmyv8jqJsBzFjKZQua2jksr1l3G7DoQbLfT9a+IXbFIGQ6SBMJg4PkPIXd
wDJW76xoV6lziAh9Q1A2vTdIh68Ng8xc80cqG5MNyKxhxmWF1aLYAMzC9CekL9Of7k585ofnz+7H
BKnJXLUqZ7VDSHI/2cuv3qxZ1HVBQ9j2syEwbIfqEUBg85EXGPSDlWrMD7aODY6o37grzb1/zK2d
ah54Jltocy/kmtzOJZSuTWjK2l2vVUbVCiPybNXlp+BxVh/nmv7h8ILjX+MR7R0p20Xj3N/5pL/T
5mPWtM98ei+y99TRCUlSQRJflb2BUcemXvTtm61PMMJ+ECjdas3WlOYasGjhRZjNpW3Z0My0gcJn
kmrqPEVe43jfQCzhl+krfjTxucyshe3+rENqo1yW4eqnhLYbe0/KPbiNnp7v/k/ELIAcau57YbKX
0p17ZiVIHoT2nUTdsRJAT0gcyKsQNGw3+uHG8dGu4jmkCEOsWOG6cO9IZZAN/ck6pv3FeN7a5J43
74AxqsVPr3rF0OSPUT1KaHIfIREVhU7BfT8elyiLy390t0GcX71vJK5JYcqGPEf6sBvEUmnOxeKk
JphGl90U7ngTUmFTCRuKEuvFB4LI7LVusOdC9p/LiYrWDxW/a+eXiRBkdA4ReS1vyja55S1N88co
fC2XrbGFS1eWW7h0KoiQm9hcUfALdWPURw362HCsK+qyEJlm7BDOUQLF3YwdasmFaAcxOTh/luI7
95CBLKT1VonsZX+l077t/lqwRkY3qEPkuk2Dm0shIqnHsUawoj2sWlu/MDWUd6G4nSbqRckn7nSb
bGck8ncfJGY5zsuIoG1F2bdLYwFe0LeB9NXt+amdgaMs7Zqe2mmdNmthWn9EINPXz3qdGnM0CwOM
ga0j3TD0XS4N+aomNywweXoDL2mCtrEjnQYM8F9/JuUfy70qYIfbjAtZPz+SOSuqVX9lRXn/xGmr
OZjw1OxQmlAKzpzHmgKVGFfCvg6diYPTY6+P+6X0+iJkjrf6lqTH0PoK1xjFz6jA3QzZ3Edc63aI
k5ERdDOnmE1Oi3bOtVwis78uFPe2zz/GZgEfgAGzpaycTYbbeVgN2ExhRpTrSgOO50XxxvwR89Xk
BGv3oN9S7u57PaHsCAvZoXCTcSMMc5IqZhsNN0M3J6kSYX1aB+0RIFvc7lviN/PGt3qQ3CZl/lhq
L5BJmzml4U2wzxHZetpzaPMN5qMF2X7jxwjF0IIQtWlydj//nZJsvG7w42nSIeq1YE8TVvj7eme1
AGxOJnl4t1p31ztqtuhxwm2JxT9GJsmQHenQBcvNXvyXqWLEQEBlDOWta4DnDBgtY74ehvKG5pNE
2JTDtoIw6VWi93z9EcXZBv9MvT7FmgE9bJ21c25Vl1044atLEXlp6Y2aJwOWW5GpaZ163GXGPjOP
unQOya7Wt5ChQ3OPV71yK9K3P3N9B+yt/8HglUZxxq6YoiP4d4ZdJi6TV0zRCtizch6scarGvLZ9
oy5isfgrTUlkq/fpPxLx2m4WQeaSB9hiYyZF3lobzMIR/1KvJlXVO2c4uKkTKndFvHXDGQrn/Sgq
C9aDZ7h4/D/CznTHUbPd2ie0kZiHv3jCYDyP9QdVd3WYjcGY6ei/C1e/e+fLGyVSqZW0lKjKBc9z
D2tdy9yQdBlIv4A1PvJZloPa9NGTltZGROc1acqfmXCJ1nXxq9C+Mnid/2c8XK9ZbUzWKW0UUKVd
L22lcpuX43pMiwlG8rTPupip8WzIZo9uNlknj/Fxw49t+n22eaL4f+ynLp3kuLd4i8pHDKLqVGjJ
wyWhwNqlZxDBAIoxVLmQpRn9AHA5RT6Yk5eyyZQ1Yu5E9P4n7JSXGJSCNgVDETlYNLX1I93ozDpf
m0ez7WzrYd+Z4rHxuC8DqAN3GBaY6iBrjKJ3vu4Iy27/E4eF9tAL/kfDnZH3uBX9hqg8HiNEhUqz
QZfBN+fW3Rkvev246cb1A4vaCS6Fyuj2uZLkFYsxgosia4FMfhPEpI5uHsmayMWutVd96c9ssZ+D
twyq5bd2YT3LcJ4ROms6tejoT8d8OmiiOnkRBgs0UXWxaKNFu/yfqg1Upcqf+ohUFpslyJRccDLi
ht87rIW+HI1jaTE3o/PPPZYGapZGm/WzF9e34uZ7VGNNuDbQ/34p4jW15imASPGHBThbsIV6owNk
rj7k8BY8LohazcldnKiRbffCXMoXJuWauZg9/y3LTf+Le+l7yGtg7NWRSomi+tcA0aATml4B2UmK
B8EGbCHLd9TAn9eQ+DqHanm9Yje/V0vMc7y6gPUwFtrfRwmryQrBSL1qQ5/kN6n02xkroiZAeoMW
fKY/trG46f6zJRqmjbpqspXQe6nqIklSLGdsNTRnbuEE0g8Wpjj9UnS3sPyE619LP3BEKJ9Lkp6u
L/EqgOvKr9FUedvGf0vSYc9gRwscHIs6NgMojPjCXyP01F4gzQHqLFmjNMf4EO5ruxKPP00sVd2a
Sugu7UZELaEmrpVTiWCzX4XVNLIOTXNS5fMjvQwTPfDvj3X9WHfsQAS/Z9da+WrlT25RftHpu+aC
AA14L8twzdYtaod20xMAVx/Yur9XhAxtrPb/Y586h6fux1NsHFW/yOKvtPsq+5/CFKOcyQulOPKb
68KcrgphpTpSFE9EZQyDgyTFkQSikwMe8fO/augkZZzu/2VDBFpJR+ysG4ppvhXRf7I+NUnc6a1y
f2+ITHEERN5JP5tlVB7ZobcO9/I4pY92EVhOvVe8JJY5XwQJXjAwqF5AIgS8t9DvJ/Hwf0CCWlnV
2pemfTXGT8n6McBMBG+zUYW1TPpLg6fMe97dnJSqiSEci/AidzdLpL5Eb4IMaHcnTs9Cv7gvi31a
7JVhH+H+5KqBck50sFOE+HTHRjLB6fJuJGPm2w7qLBxI5BN8hwto3ewiP+7shYijXKWQ8O/A9U6v
HOrjLm8P1rvkE7RrWty0/qPtxPMD8rHgtgJBSS4VhUmtRpm6aF8uxpnaMUQn5lpn+VUs5GYR4wfD
SHOfP1+zF1/KrLNAK8xrZaztM1yS5za51fXHS/3U8h/39GfQ/xySnyE8xR/fwM4B9fzABvHt4s+w
y7T/ppJ8a3b+6zesG2yBMS6qZH/+/5oe8y7lYfvSRlU5Wh2y6XJr+7JYq+2nQXKI4pN/5hQgWq5k
L5EszR77LnHh52d6ifqLT9ngQdGUC0/jA0H9oozC9lEAI9u5NGrbI4v58iLJILhurQHI2w68DRna
7QgCUNvPbxBAGl3ZXKgTDZfMG60VvZwIqFTsSJqjdst8Jhm+3GyOCGa8gU1fPdEfKy3356GdkOSg
/o44R7inpccuPYbqQVcOd20xOprD0a+iKUv4VqGABcvBLTOE9AhEtKvb1jwHr+OvuzSLF79YdXTw
M+8rOaanwQOMwM8abNCJYLPYIQqxo81ICOj/A44Gj8OUy77UxXQEh8vO3Ma1AryKZrFmNu1Gf9ja
k/mRHbbL+RL6/p74sV3MMrA9w754JefX44Rt2gpvunmupFOT+ogRsfxo27nwmB7nkbyX++MrO+f6
JZWuYnurg1v5/NjHjFzG5JNAu7TFJMuOWUSM5UrBxNEej3adHklpC6bP9nivDvl9b0WY9qZDva3h
qI/3ISTrsafqq9mCfInxzcCeR78/dosxkzJbX6aTxZBeNfH0svZavsUmXcSr0vIhikYnONyrzG5c
IXEbaczopqDHC53UKykcjaHDBFecXmyUYdMF69saxPIskRdctGRnhuEPTfxIm2srMBE/ovWbTCya
+thRH4QowlxwB8VTw1WXYkaYnABq5TC53jytfConc7GdxziA09/zcCkaz9UIFmDRbqtFKf8IxZ9p
90snuztkp/pLo9sMKe6jCJCYa6QeMd/s5ZvHqLGLp6xvRIyOvUttjUwDUAEyjQbJxo+IdOFmR3X9
CjxB9GCkIkMgZSvzQ0Yv7sDkEHSV7k6nQeF+VzoRpXie7hogejODXrjyoFwR2vSy4wv1kz0FFAy8
F1CwCCjYudfTLl1n4SF8HvRhn/ly5sf9yuRRDLzdLrRugIpfzVk2jtqX+pwQKIyqpHqTENk28e1a
fAfYc/yqobpe9YjHcT9XnqyNQVJnpzXsL+W++voqvZ3HRnk3DQghI3SzHWu4M3GVMH2LqchEKd79
s9TEUsb64a+HjCFKSJz4wxTlv7jxxEiwWj3hGjm3SjuVe78yN9UDcs5Bl44vBkfJJRZQSX8HA9bk
aAqu78foviK/UzASr3I2MOlKSFdNT8ssTZ86JuKZNhzCdi9Wo5XuSWxYuwmJhvnxLOcAjcVyljz2
QNMU9dCoh4d6iNRD+8NKUPyNnxKEZx7gkk3TLSIr6nVUvlDuOWruYO+B6vvb3lNOE3PByHpqvXZW
hczSv/PNT7+xTKMgOqbuefiEZlAGtRIUtWlEjzo4scVP56rkTSMbJ7OwmnNmytKClfj8+hIuVc3q
y8/ChWH932a5oImspqk0UpzqClSh/wJMw8KZaDyvp6UPbEVdFc1qQ6ijn+TjZRkTpzqtu21ZwlsD
JjuyTwk3ktNZyOUCFUUnIfIZ07Qt+HowCuuvjXIxpnp8fOT7b4guSI0i+/W9v5tei/v26lgOwJ9C
diBbGjEgx3WTb5IHds6DdzXIYXov+s4+8LiSH5vsOUzhD58asEnGGlAMfcOGAWLCSnX5R9Nai9KC
NVA/oZCMC2LRPRT1XTfGOWqdl5IjDhD39OpOlj2Pm3393KUDAWl0om4BmM9in0pqIr5bB3leXC6M
GK34T4EkbmM+OVsy/bGvn3KPeNAwmAWIm9U59iyZeC4GB8O4l0AxAUikxfUUODXRazBId1G9QP4/
6I7BDpvTrD2MDcWUVXAS29MryoB8gQQ+erreWTTQos+QwLONTv9gy2nGS5SYzxU/uU6khPGjUr+e
5sTgI6hXYr1Sa2QRIIEBcKFAS1FNoCgY10edSUiT0xGx5WovV0N5Vi/vFt+RowSLjHRforOXj3nY
O8RCmtaqMyCFrDNhqheLoEBjMq/u8zk4OrcOsKws057maynG7Fg8UfEeTApIZ1zGHZKAZR8h1HUF
TgzDzR4gY85Bcl421tF8nCCMK45ED1PQ0jDIH+unJyzPZFE7Xeo/72PSRiwstRkS9ZB0Tg0t/jJc
SiPezbY74Nc0y7tt2R6eU52pt7SDHGUdBEIAT+XkVf62a3bNuo8i22wdciO/aZgPBPYsDkQ77jB/
LsOZ2qIeOPYKTqRDet/fWQ3UW+NJ2BKDWCSqp7Y5ongdkl06wdyNLaYEZxsvU2Mp5EBtPabqWTvt
Ji3uOwww3UV/XstOW/ekQBSbJyisYaMGG5Np+/WlnqXulGcnEWO/umsq4kvWjGGJaRTdJ/F5d1+h
6U7HjXpmbA+o8SlB1nfkrSOe25R+tAPuop9m/7NJRrCscf/sYAzhU70JJFnbheXo8yRkIGxTBk5O
z20jzdAPP8oDk2zm+CGh8byF0y0ZVQDfu/0gbxRjTWTWUxpDVSRzXVdzqZ9YfhVcIv2KZp8PnXEa
Y7CBWA5zJPW+cDCl7sRmhCbcvZkg7bSF+rxq+jUyrjk98lWMpvF29qDD/DEDT5JE/hMB58xQPnMs
ssrns/gsqo9wuL6Ui6qQN7M0/suHBl5zsWWQ3L9ja7JhaWd/sDrprXFiURD6nHzI1mdw4FSWkP1O
qps+wZqCFyqn2n1Sh2FoeDvlWBiFS71dyngrSGOC9K0ihRwBFSGP6KwhGOz5ezlXo6IgkyWkEFhm
L3WNaS7p99+muV6rbNX08VpoIvyXQ6uyGF2aBqo89/ujSN5hJYruiXMrGR0KfFF6VOkyMqfoVPjH
DPvS7gZUzvyZ94cqPwCvMF6Y8fZRtNMxhpMWNkpFrWKRdT8JCCrzfayOnr1ub01SaUQbsJsCjMiU
VySI4p0Ag62aBQtvhoBs5Z2skaT8vpxBM23sGSSgMnEYc6ZaDp1krJ4QoDEORYBWDoAVI3ZJbpZe
HgIawWuT2Ylyq5WbZlyl8BrYSX4RqnMSHpN2rzDSrdCXrGtcDIuhs2UTxq9DiRM+lohU0aOiVekN
92W4T8PNDTeF+YMeMfG+KxfmjmQIdC4UZAnq0BIFtEADLcMSxtxCLqr68b/3RMqP/SczFQRQdPok
vjN30Zh6GNanYkACP2MHEOKV+FwRKN0XawKlVWvdseHJJsOctuHRX7r+8swuXXrqw2s1XDKwyOsK
+f6U4QhnIGYa+re3NRigODt7ppeEg0MW0KtRnvjOmreqq5V8FKystCnIZAReIZlg7GUropWR5Nvt
hviPlOywN4AV6GoSu4/BRW7GWFd6TeNkHhGxtAyr3W1SZYchOwTdoQqI6Tr0/YFpsfDajxEEn5MA
r7qvvbBfjBC4kkzJNZa4E8i3JSy4SFwUpdNYM2Asz8UIHo9v6vMjf3zmz49M/6jR+A1XxI6gkRKS
632RBkNEc0iftIwh8GIFHOm1prFIOVQXD7aIzZTkoXJKyBpeIK13dJgy70SXsOZ3yOPhvJ7XSr5J
8u0xfNyVW6Pc9MdNC68KOQHoeFafa3h2hJRW51d2CsVDSYXNygk6WVN6esAw0dXKlZpOWtgQLdKS
rFwxczbaceacNuM6ADB/RSAh0WbbSB8RLC91k1KEZO3urm11BXXIJphAcmjgJYhe1v4LyQGn3t/V
jppu6SbDKcn6q+lE7x9DUGsovdA1kGU6dPMHWnguHaz4mU1UNKXWk+g+F/ghc2SSos9CsUvag/46
PZOLqV2x2SXRZxd8fj8XDa5IjFL6VZBXeuiHkS+UfsGRGPmasrIoNxGt3V7mtc0vqXZMzH0R7yp5
/cy3zGjlscYCOlDqF8y+FFiR8YHZN6kjEm7Xwc1iapOMsc85ZuklaMxCYOzvlI0ThjhBR5G7Uuo2
gX0ioQsiar55piJ8wNHj5G8IO6c7hxhKgiF1E1ahgpu/l0L3z/QoRJOuYETOhFH+Q4QmVO/17mBi
T6x2fbBJH8AEEOduuHv+o1h+vRXLjemBgMrYLNpDvn3RUArHZ42u1WvVUy2cX/erHN+i2TO+pcFN
e7PRUaW25UWhNpYPO2Ocft+TWZZMGUQwDv/nHkH6Oze3LsqqZaiaLqq69BeCUqAlaRW9QnL17LJ8
TSR2Zd2cvF8GSoSeyuSsv6tqZhAy2fbDb11mj/u7sCkwjdp9YoCm3X6NgR5i5vIpZ4j6M4ZTo83e
Mh0QqHrm1G8EqhGxPRxt9gEtnDVDqchNVQFE1tkGkpHpCKpjgDttx5vq2c7Sj2fkGg9XwfdMh1hh
oUvAK3oyf3auSnj2G4oBTslqvqoLG9EEVYlajKmebfTV0HKQ5NmtbKCW30LKrBjDuvXpI9q0tS8Y
0GywoKGVVBnAHi+Jdci7C5qV8piHi86YVu1paE9aeyrTk6Uc78JBmcjofGS/ACmRrfLB6wGMyMtQ
dxAHBnMJ40LsNB0tcUtQ9fsfs2gZP5ZW5D5LV+jdeA5dP8SUG/0WL0aRS6wQ5u4gmXQEi8DpYvwI
WdpEijuD3sAAkvq77haN0M2/LwaSoP8d7v53gymIWhrxG6opWYb0F7OZ9NBD2QgkbUqWkIfak6F0
S7rdlEZDfq705+oO5w/Cu2H9diYo1iYgg0vYIjMLoUG6A1M6Fksy2eKjv7+yKHjxco9PAkOpb+BC
rhADtQC4oM7MdlMZG+JD9YOZnbPi2tcfnfERUCEdevWAUXt5JIiD37n+ZpnqndvoLmw7uAlgJcOb
9LjsOzKrHFshtcu8QbqrCXL3TX2l7C0aDzKf36c92aWKH7+jG3jrVcjIKHBILihPjXIqT/fhZ919
tcnPPPkZTYvHqTKPfbAnCnEBTWhDOZylPjmJkFdEdxElTh0vt1v1NVuQDUdeH0RL8vpWWxmsiuZJ
JAE+fOY7OMnWi9omiY7/0LYUJj7yxsavvFpsCUqN8sX3KURaxQsv+RaBk9E7CJwevGycrbWrBm5I
Uu2RkEI0HayhsUqwhiYQLXoDnHvkH74R+cVb6aDSqSuulLtivTTnZbRGpWHLdiUvhdjVMi/HN0Zb
gxdPJ4dzk05BnEdumrJ8zsJJ+lbJo1ZLR5W8qm7Y5Qz1BpWik03ggGAj//rSuzEfjEGHEXvQxHXI
CSEg8QXWrS9HNG/EHUXxSB5HzspTet4B7PUo8CfIFtceQFd7J6p+0BKe4/W5/fWyFZw4+iq+YPgi
uPpMBhEO/X01F+XlVE12JDoNr6Op0eTYSQ+PCaQJSVxTXcMK5deNDwYP9hyBTt/sOevoZfiFhYUn
x8cs339N8boj00e2zMDlO/vhnw9S2Rx9O38ZtuiSKGq6Nsr1DfkvWAzBqAKuy1SjyxspmcRkLxDC
Y9x+JW4gurTrMnymmqYXR9W7KZYyMsEJhlmRco1+2q3oo1qvkleabSCBXgzWRgdxAyIQNMguqaAk
7nB/gBaudsHi+XapD9JWLLeJtDbLdaStZNNjviWvxXyd59su2Gn1Qa1Oj/7MrLJcDLn/bP02BQC1
jlA5cjQCC3pNBUBend8cwvys6pdXd0vLT0P6EbvR88LOZ4RPa1NZvQjl5Wnxiz3JzTERbavyws5d
LO/J8QljINnBOyK3JWtJJGMLs0EWE68B4NzHtGOc0KTxotHA/Syzx8YAXT52moiC1VM0j51PnR46
t3/3M0P5s/sDUySIrtlq1oACkHcYIyNlhzGyC3dpM0FEoiSHS4OPyZGPcetaqrdAbTGGV8aYrbt1
YFIm2UinyFeha4vNpZK6iBce3FO1u74YCeY1J2JEgMKU0ajpdKIziA56hWp8mSg7eZk0UmJy0vqW
ouW8tiwViCaYSDDd7rvwNYbHHfieb4UAwzEPsRGuSBNozBUMx7sJw3GelXbRr/5whnYHD/2e/PwD
DPq6plhpxnCor7JcKPcJUDCkA7wD2X3laS8H+xnOx6nYT3fcdQDcNx6LAf8LL6S3I4Wv6KfBL48k
eBLCye16xDzqio+hyNOaQ9Ze2BcNP6nJjXC2Y38F+Ye7I0kWAlgQae6BkOkW+huqzZ4d9dUYGfbP
bwSQ2r99IwxVMYACwrH9y3rzLqWx9HyVNAmNFz38/r62TPQJ5K/dCTbxCKeU3DL0KzaW4qhWxuNk
wtXYkFVuDhvI2VjbGnEdhetY9j/oRjZiuYYBUtpMI+e+ZjpcKTKihMyBpA1cPdDnzKk+oDTExu8C
owlGy1M7LNLYiW0kzmv+FPTNfTqS91hzZecaC7hMfuFv+F7Q3KJ5jR3qnQvShq7cjNw9Koxn4/za
q/fJ0t4rd0cimv2WN47JEqpbyHyurzFLiB6TJ5Me81kc6+K8mFXSMZTPiYlJ3Df7dV5sAmszTMro
M2k/6/ZTaT+twgsE2JBA+OmM5ZcrW0uie4p6iXglxHzCPn50OYXes3FVuEWvcVqvwwCh0RxcFyfp
kbXWwYV3fJiICNaz9QTcTHC/pu9AHyX/Uec/Xsqnlv3ohFHLfGf+loxaZvLxtHzfqduvqfoOguOB
ej0WJQTLfvovT8Sbof9fZyQYdckw8TVBiOOJ+dNeMwh608yblzbVyShk0zqfMoqkSd165Tg3pOZ8
WJkNyMJg2sFEwVh6DIUDa0ZBio2kYmKLalRyr2fOSuTuaA+gDZWin4QLZN4hBuZhbfy0lD+exR8f
fmMtiMyQtmm5RQmA4l2eSPiGIBxYzlA7ce5ELX3qvIEeCKDCgXXWp6RTuc3LK8vV01qFnY/d9qhr
4MvWwGOwq+fpNtI2FopAdbPcN5fQ3lcMeQ1bTdZl45P9Bca2GwNkjQr9mIu8sWGwQ8R1u/jJ8UhF
QJ7o/qG5Tbta2JyMPDUPyxOC1Woc9ASIqmMMjMuVMsa3e6vn/KfYbwURsPbh9TheZgixHrioyCRK
lqtZ9viarepk/JenuUzE5V1cNpy2i1pEBrWUJkV6EoKDkR9CYx+pWK62lrCu9pQH2uSJWL70KtWz
Ol/RmRVsgxzj5R4ExkBlOyJxn7lf6ABARiSu1vgm+7YRII/d3C8yn8lFRRDKuwLAHPdonJ7Lvzh5
bAsX2MOg9f8rEUEy/0Y4AXxIlkRNs0BQvbGwf3qOspfZ6nfhwfaE39jifE5RW3Jrni3Tn07ZypNe
gp9W7GaCJzhn+IpqtiBEMzYPbADGerbu10AOWhIOyp2EDW2NbGLglrrW9fVlXMvwynxkCE5BdwqE
A0QE8fLIT2oLvngn0MKFF727RdonselU7qULeF/sXczao/y6BHCxKn5FFVkc0AznaWnnjOVdzhLE
K32DWsXO+xHwGbJIeox/z6rUYgZ0X0qGTdv67c2mbSUAyEK+pJB5tc7u2+ccLCfMPli3CAxHwTVk
vGgY5cHccQjhZzYyv4sCG9U8AaMbw2XVyml4WpAGGw5Of9Q3ph33ByjJt3j7lKfZ+m6gFfc4fu4P
r1Hce+7q1nIyEdLlq3aEjO9mwRyuFOcae/V0ns26dvMoWWAcRPVUIhdBQR/fmvbW/xDjeSV7TxIK
fEHyWNCNpifdbToXclxEhl6z3Hk4KLl9Eua6RyXbn3fsyJJJS8Fu4XN0Ad/887Gj/m1Po4hs2k1V
lXhe/lKa3bM+ico7Zsr/3VDAXMKU8J5mQFDHn1hPv1p9J2DeU3z2LUpHUhNrORVkK/rQ8ftSsCAt
dJ4jCDFvKiUGR5J5msBl49QTPT5WfSm0FHHRvyu8rFqi2Inikby9IMHwySwUzIJJKsi4cYOB1VKI
yGOzZC4icQ0bvRLXhuBz4ZFjGLzIxfEEWwYsfegxOOoznFAhC2soAJMAvSgXv4MDbszx/Q+ONCRa
g7B5niPyHgSnV7CCv8l/97E+f3o7FpQARlmmjgvKwn0B3X45NUT3iezTgNiPZkwueD1HMhSpOyWX
2YhwCgGvYsZfBcIKzeI98L/DLpJgcw82H9NgGP8uxc0dXBTwaPLNlG/isPneMAmdd6UXjB/4Lb2n
gn3FFWdwlrFKYCYxIXOj4c020n1nSfsUHS0O/k2Hki3dKs02Ihcl28XdrntwUYcuVzNhjHcygonX
/c+oBy0Y9zHqfN4ZBvyP15zbWNdnQX3ERSBaLmplaaEz3R9QqK2HfiNaGyG5NJI278w1cNku2EYw
ukkdwB733qPjQ9ZLP6z8RPKLyu9Ii/soXlcrvMba+fU8BsaepdnkKZzjWawd+u4IVwwNQBda06PQ
zDMyychjOt0VFq0Mc04qLrBforHqkiMsq2TsUb9jw/e/0G6LiBDG8atdhG4Qb6t4k9VrVDL4k8le
HGcWhK2jqEIJIZe0iEvbDqTD88VxfWjJ3v6PNkK1K1qJu2cgcuZ6rBhmxhglOb5PuXJ+Ked2GjCT
az9f8Weaf9Tmtenodo9I3BR898opTJGenNvkbJjHITnGygFefswGdl2nPqmJEptSnB8j1qhaJQP7
cgAF2yFADkX7v8JRuiZnvISbUWzV4XcKWByP3gY7KzzUPMOkFbdltUvCXSxho9zWIonom65cKxPm
ZjoCNdMrohGdLkTLZ+WqI1PTGMGZE+3UKrOqnH+nuVbDQtQX7cNJcKrN6uqUCWfAP+H9WovXBJhy
fq3UizXVjV3/jh/CudWrPitwn0JbiDzP60g0ubslliqZKcvUJB0UJs7bwmyVSwzXIttkye3mdbS/
a/sXKZLdoQhIkpjlEQ3OLQ9u9wmhz4W5a9qdme5qbWvFoxjYwCIzHmwdQwNse/d/G9Jaf3cPKpKi
WbqiE6H1FgD86R5sojQX9FbWfrMkxPs67DfPGTtXomkMm5pi/r0zBZqNgFjFfLbH99ucFPl8vfbV
HPzUfRMVG7PYhuDpRCKqtoGwtcQtozcZgAlbpoV2lXjPH0gHNrW4tgSqrXURg1FayQgiRhlhKC+1
t4yQtSnMRnWAxheJK4A/SgNhdXyTxXQr61ve5GQaw3AEr9+w5vNVgKcgMPHRQbsPPMjVCTH37lC4
OQuRiYihIoE0OItU9rwr65MQef0xEnrutKfdrlE+2aMZ2kdk3frOLTD+4qeM16q+amxFHsHW3YMj
eaR7pWRyGouYPZ4uea9ih6WEiLsahy/NKrR4ZaIEMyMAfrYj5GWcBLPko2NsCbSQXTwyHcc1jp9U
39evvRnv42ZCgDyNmMBl599jSPDo8L048l6shi0i554Gq39HfDAbpDhzM1bEIeUH53dSfurSjyYd
F5n3YpI8P7rm9mhu9+HKnGVcCp0a+cCVJMWLQiENDs0QMFbfgicaM4D5enVfITudUX8yoiBZMSOa
aZakfaeoF5vAxmeq56jTuQcWZiBTbS+4wP75apXMv1kTmODZJUvWTEUx/kr7q4J7MqRVpU7lD43q
2ljI/UhsDs/Nz8CYsMXnD6vYmcnBn/L3vFHcmbxR1ynaRYzJ4v0Nh7Q9I3CjzutBdGDyf3yJj6+w
/IpQKpLEcelYGQen7G30TGrISNtCAU/3FEe5IiFaJp6BdFNk27jf1dbuaJqrtvXrHF6iz6iDp+2b
o8ysrblhlQnMcyOdgOg0Z/uZw0DZ2nvzPt8W5ll9HQlURLRok07ulMJisZDWi18D5LEvVFvSYMv6
csi9CO1Bao8UZ7tn+Z4esF0lF8gmVc+v8nMVB5uaHChALTS0wSZBifzYRMJ6/UmV9QwJZhurrEEa
sTd6TbO/CCfEQ7CtZrfabqx+J0XMY7AWjmeapF1Ep2mdye6l+3WKzpurYc34i1qc8Re1+B+7AHUR
tmQCGigJ3NGWsOBRoCIni/CFf36hv4OKuvvoVv3n50D9G8UqWwRF1EVdQ7MqvsOd/3QS5UUmt09V
haDjDocsHv0orYlpcjv1WwJx5VVuzymV+vsIrBiSVYFEIyRNe9wDXX09WUoQHkxSOJYoVdTHNuJe
EDZPcZMLa1aUxZuRpE4QoyDYDsFdreZMj1kizH8owXx4Ln7gUnfUX9JPkfhJ+On2dI4HOn6s8zc5
Zaq9JmHtKcQ+qeuQwGsNC5j/JQGbWhMf/7JRmfFRWe/SlNAK1ZiTKKbosym4ym9/zctcC/22nQCq
YPd1N5waiAUDYf81a/uP69Uclm/LbQHpFDKZQHKrVyDT7DxfF/2QIoIRrTTKi1h2vV6r/sXKq7gf
cnWXVyw2N1Htd/kqyiaaOI1MJJbG2mi3j8cyfecrW2yPa0+qPVWmhPaQhmqXWBthwwTeLJd69FUy
uBZ/ZNoHW5pjVx5a8IhEUC6e2NGWWBkLlEjUsO/6iFjBQZwNxSwgWmH1v1psnGjWY2KlhzA5Fcmp
mWXCrI5pO5Zms9SbJfHXTz4pxYFbUY948acy4sVtS3ZUYYyxIFHZXoDGkIORqNsKC1JK4zVlQ1KN
BHJ2bwvcos959Zj9WkI9y20co4THHy1xgnzlZr5uonIh1Hnf2Mj7kUVg9ooVWHE+fZM42dqDNf6P
mtxrpdU4Ube8x1so8y2TMRuPMk98+Ko9pIeeftn+zjClo5aN5Wox0PpGJyu+VNKt+gPhJOwZVR6F
kxpfwAtLPx6rPenOdzXVFFJi0NQcqmYvPknA2fQYdSeAqqwYeUgiLaLUaeff4kuT0S12MgJtoN2M
rTgTxmTUYQbFuCPMxTUDxvgrKdeW5GexH9jSA6HlmG02duOS0+S4rMYrg0TnwT2RYzIC3pRm88h+
h5Gq4h5dXe8Vtecc5PZXEv7RhL/q6MtAeLZzduSw1JKH8SPFdVmcdkxaxkyzYLC/hBc4oe2BNTMI
WWMLeFjCXWjyn+y/LTnkFDwvsA1h4jCejDXfTH20i2LlvTSWe4AnkMItyNv4juNkhPPtQqcdwoUO
A8Ts/Wc/ETHhYgQzZ8H+2Z4rRLbNUS4PIr7++wo1ptK68UV7zSxS1ALnvCtaABk+481/E0AyY/xv
2JYukkMgKYpO62f+lVXdWPdKfAoM5Qdsx7oDjcREp8aA+PVZQ90qtr7DwJ7yQpp/6x08hmbTbqOT
HXbfYrpq+m1BzURg8xPB13h+1ckqRlwmr2QUPQTYLe/KqDYjG/JR+nhggmJt2OSv5pg5PKFg51Bl
IE/ItVTk9e7MT/tnneM5Z/I+A8FYP3zKOHkz9SImcozLF1lzSJFY3bcY/SPOM0FfhpIb3j36MCgp
AG9jaZFKC6WCj+BYlTOAWxwchfUk2VvmgIHYFyCH8uwNm5JYwgcLgY04eZHXEdth5twJ4xV86rk4
9ht1RG0MU2zo2tPP8tUQjRmVJjqFzu/1dY9gawy+YWVmMMxogZ4ATkMXN4k/JfOU21fu9fA1x5+l
obhP51I3hz6SmMyt856oHYy9bsA7O+kevunnqZsiTbE2crGFa1bKuwhonj0l5TV/t9BQjVAeoOaa
TKtk+w2aeNZr6eXzNA+4qzXWJW4abaCo/Wm2LDwX6Z32bivFDK5GsQIxMLT3abLk02iLNQgUMl6L
zdDPXzPKX+1BSPZeUPdF6jwdNT7eiUGDn96O4kauSm6AqluXdwID9tHjyLAAoApFC4gbEEwC6Apr
Uwrbl7DlB5Bl9hlbn/XMk1jM3gZlokt+aV/ZjLMPlQFc8yXM/KraWT8rTMqC30q+VKHp9mWug97j
l6AisbO5F3cQF1RIAqU1Mf4fYee12ziabtEXGgLM4ZaiIpUlS7JvCNtVzSTmzKc/i3LNYBLOAI1G
A91dVZbIP+xv77XfA/WuhbcI69pMp12ddJd+lJ+n9M1S6TXbJ80kyVUg5TkMGPSK8vHpxjUczszf
+JSQAloHLkUVEiVYI6KOPsVYkzmTrQzmUubvmopk3gxvNyONhO/xLVHfDO0+aveL0xUbcGpK7Ips
ofKEUwtiWw4XEbxVJ33r8o3eHKHudCpUsEPEDqtRFbjzZsw03A4J1tXCyb6tAYb7BU5LS7Y3cqvk
InEkP2KbJ3wgxWKse2PNS6fxEJXzwtxbw1HJKai6pFxhoz8hM947To/mgYBjMhzK8YgJJXnaWX1G
SCkvvvKZzvr0LBunExGIKb2T+iv5VX3wM/3A3xSnKz4YKCtaYMfRRSox5c0fvHqLmBKfNcRqvLWY
rFwwB5QEbfjEstTl47KsXWLt1QGG2WFBILV8RP7n8xXfzEsnSaC02DgmeoA1PL35PVMOmZu8MrtP
CudeRwrWorpYy9EmTF1+WvAtg3fMg3NSn/kFxuI0hTXqc9ic2/DcNGdQPI1y2u1MZAnYePG2Mtw6
mWkh/PP3Jng0FQkOLzh1WB7rnfE8PMs5ETbKPHA4/WvDPb1IQuFANpCWk5V4KcXH2cpQLz890s/i
7cKGMLAPmFNG8wlMbrJst8Y07+28ad5r8dZlG5fBVJw5vnJQanpsZrQOYP29CSJxzaHa8wZNSh6U
oPQ4YOCfWlMRxZh85ipeHrajKffK4sRhTeTI34BsnzpTHQVfkY129MzfSRkGzcNbpuPdUG/l880Y
L7J6oh1ALaf5ZjXLy40EdeRldEWrX2dPTsR7KO/FTI73rE5rRfqCLh2N3zJT/d+GN6slSNdbOXKQ
1irTfQKnRmOwf+CwgzXvrHmCM4igOvU/1fJpbgTvSsdJIpDAekSMB/ZKAzSSkC+gGc6t+xaHyXOX
zNJXhj7pN5x9tGTqYufsQ9Xl8jdHLqZDaTMBIxT9XS8ZtlJbrlHthqd97z8rp8pPJQ/5hDNLbfQp
PT1sK7GzU20z0qXUlXZuHQPz0ma3UnvI0YdqfUrFNyVzDhClV5uwBx8+3THcKlMQwGfreR1UW43d
YkaxJzXblF1jC+2Uqey6LHK4FS51Lk90WoCZU8jzU+M+On4/x29/Xpun9HlqupPn6KzZAuw/6lKn
QrUhm9jsFKpJ/SXJ3LZ3x96VeheloOk+zfGD4qzEfJRrI3D05quwd20z5ZJ6izdq3ZjO8PkzfMEB
okLuJpbFh4oFfBcHu4hS4WDXcUym+BVA3XPr0/XFrreKIUB7S5o6fqZ8cj1ZiHplLrycrhmoH+Ip
L/9QtfSCTThuNGMzxO5VBkKMQNSvnoBq8nWL56ZgFr8paGJ616sPQ//o3ax488oPmrzj9l1X7lz8
lbWPIs/YRl5Rd6t3f1QEiRO5sW+GKcvYA2vE4HN4qjtrxvUwi8DA0jzxx1eGNo+vDG1+jM2FGbEJ
QVDfMSDKSZhkrzIKopEXfK3YaqGXLEGiP3zrpmZvnXwJl5V65Cn5gZw8TVaco8yS3V2O1MOJl5ae
5n5REQWol4m5RP+H0GrX5Zdq/CEmRPRTDx9N8GnSqht+igsxmHvf8AqsV3uqEq8pxgqkVYaTwFtK
GcSnBRVxmo8hi5Y8npFFtgC/qupLfK3gVy0fvtfEYAO+OvS/CdyPkmD/dCwyVhKK46unxLSt7HcO
eBiCLJ8BBNlpPmF3w74f6JBc9tWsVdelukbBlVLgyNOVolRWMMu5tKL5vD70PF2RTYmcDsxivUiw
14d8AMpZD96i6F7PTZolvA10hrCfCKK9TtnUZIuZ3f3q0cfAXU5ycO64XzwvDDsoyMNjbKTLkPJt
5ye3PRZTblv0J6yxYrpgjWUbC1elry2eHgWWQza39LtRf+TFJ4mmZPiVB7+77vfo//YXlUU53LtG
Q3V4654FsInroJ+mzbbac74jup9XgQMeaAr2NuZFzW6Fd5deNal5/CG3nzK9XhjowBoSPik+LYmT
5bGvD2KILw0NdGfoU8VeREvjArL4D0nA+bF+cY5Pqj0jh7pfhHo3V1kdGIjqoMwe/ZyKXOW5gYXQ
WKTyJhZCVa8Y5aQWLCPXSLA3rgUCX8E6I2dWQlpx1RX1R5V0ll+tJBeFdIC/7qnOYJ6grltM4+p6
UNeduq7UtUACu13H2jKBc884AuS3wy2IQZNerqRxGjRh7tWNFe5vJqvj3hxpuzBQ0sikgIyAYk5g
jSgnR+d1560aYTkwGz1jyKXm/qgqR9M4hP75KaE/r1Cz69TdMhd1VBuJJaw4an5Iw8cWdt1KKBd0
Evfhe+q9R7mD6c7YAFZ6Ok36FUe/aGRMgt/YuiIUs+BX+PyiSOk51aMynIVOQr4QTlHXcJtbCck+
5+rin5ffQXqM/TP6Tuhtim6yp0Dr2W6x26Nxb+Hzo6zL8rZh1fKXWe9WvYvdPU5mYgmRzI2mOuvB
xyK78WKXSzv+AsoSmBOSBmmNKQ0Sx24Yu3gZMbUFTpQ8tOIedDdNevN+0cwHiOVnExkQ/JXlgGUS
nAxjyGXxePoO9b+5taQJY2jO1E7IM9ln0T/q4iGS9p3MWc6G/ooZyGg3yeAQWrJW8pwlk40AyyUb
AUtmMy6lVzigBbLlr2nSIb3UBYii6yLYJBjYV3H3rrfvaywRivVete/S88H6OIS3or367bz53cVH
2JVpe0z0o8+feoVQIHPYZPpkp9BGyk11yunQAwvW70SDMSY6xWZx7d5AWYELrKldK96q+JbEUzRG
jm4B1v6p4P68pvqBXyfh/HsjgRJFUwIFlHUdgGvFe7gTx3wZni2BueI0WJLYZ6y1OO+EPbBCGjvK
EZPthjRPS//E070K9nilScdfNLQkAa+MFgVvqbeIn6+QhM7sCPbtSiPTSgNPtwZ60A1L/qslgQ0/
/5SzT0sjN/kejo8IhTZ7i4uPjlJEws6IhyXnWbbZFynnJ+p8F4/hzGd6E+EhcQcaukZMK/vMOkx1
QrNAmGoU5kcoFBjM63FdU4NtHylcoGKGwoUOO/3Cl5nnsvi3XFLMixy+DeZba7CErfT+Hg53/+gf
f9SFLD9Y+d5bgNgid9HbdL0hkNyXTXYNbgHLMiUY0iwl4Xowuf3PtXEbUewhOq0wA8f/jJmHHbrm
QI1VRt/Va2LVym9Jd2VepQ3nyDiV9ZGDjLoL4h3cL0g9S8hsdGQ8cx3U6NrHsQG8pF8YH5qw1cmk
Zfva2ofsL0yghXFChbME4E9QGYK+6hoxaLyCIZlns6FI4krDgXUbpSVzqmK4D8N9v630byv/lRe/
yK6a9MOLHxozq+rW+E/stksfWpzBd7qwfOJHNm2UUr5XM5gqrh4T33IL361zWus3vbSWpPWmtCN1
w3Qcz1y1I8uizgifzfpkGfDbMomNV1S2TVOA9KYMH6k9YHQOz235rZXf0izondm27hwbjL6XXxsH
0tbPpPBHOGJSqHJID3YSQuHNIOhUXaX0AkdhFSRzFYrDS4cCQMYGVs9BkHneJiGPp7vvRxqnUwqg
zIslXev8FsSIV1cb+KE9r5oZea8RlsPRLE49TsDyJMgnEaqjdGRPU7d9wzTOphRMHlzZhzK6Toh0
S2hJn3iGxGsd7SL7B5Yd6n+HZTfuMG4lfVaDSgZZfxjjY9NOFMu4PTbPk/qiWBrvXQVkgj4ZEucT
w7LhjMvdgoziqVInXTmLkH3OZXBET1SnPO78FKd4mBbY+kgL2LC7OK/Qc8J5BcufxkVgJOa4iuTr
PZPpptwVzI/HP82ikLzoFX1vJ/vg2DHJqbGUv6y34oxwBkFoxo7ja2zrFycOhTCNLkP41ua3KKb/
blLfTKbv1IHS84aNQabzYjZ6LoZFOyd5tepTBEyS6Opa9ze5OombjJM5iRR/xE2/nsavrbrL0klk
lGqQrIfzd82QuVsCetPFRQ07rtpz5mPO3BVQshBTqQ9vQAapC6JILUJGvaQlBq9z81kZX1H+q8x+
74+E+SYzsBWSdDrxelIxxk9IkGns//gj8zkNNLn2SPxP0foUsl9p9rvPfnOymkuzQuAYCbv5EY53
Udy3n1ASbemvEloUJyh/o0BHyRpbjKbOb9sHwRrdzuvkjQVAjI6e88/HUJtZCwfGqzDntgHnndWN
oVu7MlLWwSVxxKhYEsYncKWn6NFzGm0gORC4kst5x3cag4Jm2XtHbzWt3dPae+mhwY7MuYN+nOlt
L2/icwFdLqf8jYiAPRSnxiGsNnwMtC+RD+k+q/DTTz6G5lEm93FeD2+xeBGIf5X05pL5W3FKQQ3l
lFLO8mJbW1uhg0q+h52lNYexOWTaIZ2F2sFTD1Z90Pjmdpgtu+ZYNMemQMrnOToU8Dpptey3zkok
fym/GZFjwRNXyC9AgbnIBsPro18e6lmaboZyY9AxL8ziNScNrf0Ug8mr1/NzpGTIPnjhxktsnCO0
e/moBQ8iYbp8jLnXdfvnvAwvsfam6feWYjr1k8giQ7uU8CieeGc1U7Q7GJosfPfDd6l9956PSL17
LZ9UMzW5pe06atcB04hm9dPkRrtyXvIb0/FCREWakLDdTBx3qBE4hX98wpF4/HEJg38pT6F/IiSX
75/SMSuOg3jQZKfpHQyUgt0hFUiHZ8BcbGuB0bQER21GWzEPmn8ekcKsSwRmDpWTODFqiyzuuJ95
uOzKKR/dO1gzcar8WDODaodTZQQoM5W/lN46ps33XFFjLS5WLBLC62cIwfPYLnkyyNKRDgR8Y1mb
SnNrPkd+JnJjE5U0g11l8eRuHGzR+Q0ziVQ9ZP3RIipwI0vX5iwb6FGflNQ+2ym2G4tTxxgVIS9U
VsCFC41Wcx38gxEPoQHCijaYKaD0M4+BOVxyPiN3qMMO4NZKjpxxEQCtpfUk/PJbrnGdK8Kpzq6l
41TpXu8P9UOVc67Ax847Plz+4Fq4Tbyjal5wd48HOqgx0GQEkv/C8E0RF3lmyOcUiUATm11yBTl+
W41bOdkN+K/1XRvvVzGAsXeDE4/8JlEdbF692c/qiknK4vD388GlKwR3fPMjBPrYVtZ9yIVq8Quc
k09wuF0pAiQ4hGs49I09NRC92LBhuIacFS75BiheH8R5NBxvrhBswSYjyyLd9PU75t/kBdni37t8
XTRGcsXAWUzkukghXK8LRpO7UdrF6nZmA1mhxyN+cVaArIjB1KXcUys1636Vw5xOZlyJ8Cd59Vl/
24yNmDhIeZrdOw//w042Vs/ipsR3U5mZxbUZptJElQOsY1rL+rmqWlTZZQPuiVgIt/tkEYlEQuaN
PqehwJGe84pk0tSMTnkcFjQd4uzIiuJGChv8dsz/WBVlrpfVh++9q9Z7Y72X48NQ7qL0ZhrXnOVL
nwi6z9DNm/XfWk+JtTbDn0xrNeVggefajJum1d63/Sm1NrHU+hed+BkSZ3cq5jDLvym+1Mhi2U2D
gxnNvz+2HFLb598tZArVPofCWffOenLGvtDiedmAQyrllcZO5Rz5PxCCmCN/GfWfMjiPU/G4aZ6u
lJOUp4RbfbeSc9leue0FLQL1FPTJWWs5rz5MbS5X1wHjlH+UwczZsjwrJPtvUlmaqWlomgMlngqG
UttIOH03QbIuo42SuLQOUsV8apCF/L+iBZDYiHsIYaRh4/WIHfYTIDsRaO7o9YQsRiN0xnJVjSuc
ax1F6fYjE3dhMdO07xyE+I3aml8dhJEJhLISgMWUGxHr65qHkPrRYJnQZZdOjfNkHjHNe9EiLxaq
af/Nb1JDg16mOZluP8aBTj4Iq8ly/C46B3ORuHFdL7b9G146QmhQBADhBM/FwKnohTnuhsM4Hn2B
Y/FDzW+ZcN89YNjJuvuMt3m89Q03MdzMcJ+DW0B/FsJz7wxsqm7DvwHS6DPqiK0ZZnJDRg7FUowh
/adWmilOQ8s55T7eLqmQuV2Z27G/xmlH8beusrmug25uNWBw7nTXtPRHLQP0H141lJN+YRW2KuN5
P+vVqZYOs/exuJnWW9q/qfGbR0HuXmxt8DaQdmMekeBoJLSdHsthxnYqAnn5Ri6eZTXJhvkEtqFQ
nbnqwEya6nLaB8ucr+U8BG+x+t0WCmzdwtr55v+ydhj/SQ/RRQs2ERN9RZRl898QRV3dWkPgWyrj
MNa3lHTb3zvHWsmJkN2lkxfDsr5EROW6t1ChTvMtOA40gIKTt+oHFtqhvC12rXS08kMjTAy2vsLq
ty25PWCRoVp+E6tujlOoZ2HcN+0h6rgAna5MufsaRqXbgWBExuspJJHdki4aulG34Et5Q+0fD7Zp
MO19U8xrG11lb/LnMzaO2xXNRhzV6LpG7SY56fF77O2u31siQNL5P6LiS/s52OT7BePC6Rt1NfM/
Wb2wB2rZcZ7aHvJ+/VWYXzpAVnFtLVsOMtYaIU2u1mq1NqtJSCvqlfYqmVey6XEY64XxEtLqSUVr
zSNJEaF864abmj6s7t2oPvL8c/ZX4M/yeD5IM2qkLQGj5uTbNDq7qEgBrvxscm+eqldDlruKnzsk
+ECarJtxPqchC1AiSI2WfRAX/0ixJYodBeEvts0gg2x0cGBzdvgfZo//Ukg3JZ0MSdF1WTFl6d/8
tIFiCIVmCqrDfPK1lVvA2KftPJCpeqMMFmjVZI5wCT0x1Gkgrk4TB84A1sUK8UHeIuUmshfE9/h5
j9QbtEoQPnvP+lMGQL99P4FJ4DktQ3kDoTIli5th1toMmSu+qFdc/AUBp/6GdGFIQAfqlbXKpBXv
dPncaozS/IlpBYn7+mzmOtcvYZkXE9eqCzdViOqGNg7Vqh+5l2/lbicrbGYMtAa6uLYVDm5zi3/b
p/1v2AYOkkSlHX+MmT2CH0wC3zuX0Qm+nX3sExsyhuWiAARf+eDkHTbUlZKvRzRncwMMhR4aiBb6
ITGOeQJf2mlRNpJ7/3yrpT3zhPqUU+k9b/pJqTeiP0p9yAgGbhfh2H7qqEOo79DlQDDC20JCzSaI
B2bzdtiW5I2GbSRQlbotK0zibkJvBdCezW/f7s1TyTiHgpd2Xh8pIYVaYuRrOZyoJZIt2V9JuU0d
9BBPtbWFyENMlEZcfDCfXdJ7GqWLNJ3Eo2SON4X/rPQWVwY2U5cQyV22LZKqwm2QHhlyKZQ/2BZE
TpTPgL+cSjhX6fkMsBiH3/q3qDpJd8rlT7n4GNEVwgPXrEKwn19dwvDsddugDP5lwTL/NVwj6xNs
O6f61IbnuwRbM2fNhKvNXavBvlVtAgb01TaRt8K4y7wJr13gbgzOmXicajOLG1cRghEAfHWsjy5A
WS7efrwlaCYJ96FGXXv0z3s9zoV06T24UxuGO+aupmzGBKST3bUzRSKUY7VbNdgGw04bN7jFnXo4
NBYGryMXnHHG7xiHBNjPOepceE6Vk1eeNP+kzBLj/FRPfXCSi0Mc7Jtkq4rTL5M4aXEukqtSvunV
vQ/+oohS45ttHCWY+eIxEY/E4NAXQ21ekTonDcjfnbn4dxYinOtEvoX9PdUfVfYejB/lSM/jR6+8
y4u8mZSQZpicZyghdUKud11ZK8QQapRwnkjKUglXaMHMT/QlMNxMW+VUrvw9sRw7Ufk2xreSv7yb
QDVftq0GKsoWzVcsMOP9izKVenxUX8zqBTxB9l/l86uQP7GR/COWOQproFj0ledkQ4zlzakpJ8Qh
QbbxQwTDlt/zDKHPsYhuH+rmZPg38ujQB/oXfYDsZGouf+CYiX0qW0olHD1aQO3mTEiUX98XvGDd
sUlOQnYexHPuXyL/khJ6/A2HDJeMFn57s8F8T5W7Fdws6eKry1WE2oSq8HzU4Y28qD+cpeBorTQc
EPAp/XM3QNNJ5l2+XBnOhCLrNsyyf34SPVnxk1CJ4TxnbUbd+UVpWBIO//+SK5n/SYRkydUkk95t
U9GtV7Lqn/11UZx77bPXJhwDk1ZwDECWIAKPr6NaT8aDCBLRpg0dhYK3iTh2BnMGdCyaDOjU7DdI
ryLYgfQylG3V4F3cqobb+q62oGmbULb3XFntn1B2zrv+97YwonMKdOR+lS5ChanbutTWTI1Iy3Xv
cvWh6B+t/qGXH6X1boB3Ug8GAmofnwxlcoz/jkoumsdmPGnJ1XvFu9NFLUxsUT/9M27Uhu9e/KqA
L85L+bMnwK3cBfFtHGsb9juBa7XcIPnkwjYe9g1TyPFoqzZjILN8oIphOS/RQOR3GN4QG0qGkvzM
mSsLWC025OrsGW85HXMSvjyFJ8uBOhujOmKoFFdqNSU+9b/fQRR5Wb3uIB5pIFwQ/iInzwce8VAn
R9UDSXWVSAzq94j2XIQOLvRLBiRpsIloJiIKNGwYkCg+x5p1XCVOUV7C8sI8R8tmsQPz28KQ+mJ+
+0QcmoPAvQCAMfoF/5ueruk6ElMYoytCVQXuN0oII4LkUHujpfWKbjINIuDEQAgyi5rR76mntlnO
cLHXwhoXO3St//Hs/ZcuMp49XZYkWRY1Qlf/dhBMk7QdBqv9+7PnU/arTigQ+Fw/4Zlqnrw2drN9
41qQFbdRuVnKzStuC6euNy1PpbBpZKI9E2FOglhJ/IWfYf2xCyl50b/F8tsyv1ILmWTyNMjKJgod
EYztVEqt8IXUC7YgdHu2x1aZZ8Wf7RFY8T9vj0wrOwxzu8Vox/kZjIe/bfLtYGKs2Y7DNiaNNbzA
EKxd2RbqfRy5UO/jfjNR7/nsgAhUwoS3qpqpvlAa1pG0iVLXC7f3Y0+BnToHtd9NW4yZ73z8Xsjb
zLc4JTpErepxKoJG61YpeH1FrfxqnREHhI9C/oUBxYtVXlgsvdPB0bOJGAcwo3O3aKfmZem57hP6
5gFJWP00mnsj8XIsjCVfcm8e4+ZPi1EvPXzhHftG91527ysZL5a+G2MIN/tVAYJRO0Tx0W+PunqQ
VSoM/7hyKkJAm7RndVgLzbqN7Fqb/eSH/2f6V7b+24olaZKqGhp4Ed34N/hgnRcJz9KTp0bcADTP
891z2FdzOBKQi4hDwZGoROKEezy69BRZdpRdJ4h3uZJDCmWYDc5I90H2Nksyio7kO7K5f1q4qo8k
MYr6rOQpbZfkRFdqtH4I19o7K0xjqppiOk2fTGJRQmPXlPsXxY2YuET/emuHdc4BOvdTT2cgwwNT
7tyExUF3KcRJBPBPzH9nDwIRAzdMcQpEODt5PJC8R/lKxMPHzqQs6wEYXY5Jc63TGp/NFEPm4IRB
YainGPJIjRqPqjGjaUKZYFwpc7BlypFQW/9YFOiAw6Lw557TZTbHzieW9dex08NyM2xVwSYdYXiu
5+DqHYbHj0EdL0mgnxiSvjTnf6Tqn+Yln9tLgxyXNa+9kxhccK881bdYuIlUPCYPf/58jeq05jhE
R99Wg1+0edYyFr73KgNIat6y7A2A/hRMKox5iWuaChC4F7mlndRuSZIiRigmCf0TUcTbYsyDfK5g
j3/VoTxldARu7VCZwrV8yL35k7xrB97TMZ4TH8PEpV2st5NRonqxl/JkiYDf5LsAYhXqsXWgTby1
9ll2eI7ETo546GHsKPnR8w4FbK3PLPloivdKu5lPyOjnoOL4fYzAb63DcgO3t1XcCFMQFd7JTgU6
P9NehbC8HAFkpaX3Pde1X9RxhZ9P9V1vHml18xXKR4Apnn0usMYhc8xuATM4wU5YLTt92eQrU12p
KtrxAtipZW7H2K1jd5Tdmnup7Kaya73Ltc1MOz7G2qGzZ0SvtfyT6HUmfQ3x1RIo6SM7S9r/XI3n
CHMNR/H62Ct7y/pdq0fOPEooOj+VDv//Gq6r/5kU0iVZUSxJNC1D1MR/u7KVoxF5wrNX/5wfyFOz
hreQy2ijeQUg+S68CRo2WHvsotl4aMaJIU7yB0N+5u17zG0XLTyPaHbKyUReFrjTHST8E3M9nByj
oropxA0hU8ao020bmtXh6Xhw4/u1ytZYbBgu/0y/C9UOEJgbQt0kD29GTVHLFtMY9s6437rJ12la
pfoNq5TRrB1H1Cgq+JPRUux/uI4VZo7xRvLngzc7nfL6IE0DLnpr9j4Oim5LOUBK7krc+FxNafXV
VWTzRpn4qyFx08LVdKoNNvW30F4k403q7rpGvm8+VF+d/niCyfv1pAAACsylSS785B7jduVkoGcI
B5yy4rz1j125V7RtnhG6P4TmUXPNHVbY3tsA2LEVqm/BtCApTjv8Un0lMHABYn4MmGLB0DEPhArS
ao5crUvX3KLD5lh6u0q+7hxFZZG7cqLzhgOrU5m9O4SJZ4a5JGjwYOEzbONQMFpN32tgWy2m75sc
3xXlphe3EPxY/5apV+KjI8baKWQQ+lPIoE22ClcXcxd2h4r6iP3QTv19fXJS+1NknWrxnIrnyAnE
s4qSCb/Y+NOJ9Jt0lcjzOvspiqqD6ZbmhdNMiGoFZkJY+7vhWPhnvZ4x8MYApGZXE6AUXlkxdQJi
6tSCovTXmwLzxLgvxn3mL2HawAIkKdtNmcuTqsxyF9MVrircPyDagCBm0m/5YvRz2IeAn3vxPfKO
fXUuhNgpB5vAodfm8wbmCoplOVVWl8itkvSetp/eeFQlRxiGhW7tRMTdKj3YYfIJWXNmzUciYsoB
wmGb38XmevQAJM6SWdidhPqoKYeo3j89oohTEdmPpU++GnO9PDCJrBiKCYt2Rt5fe/UlWdU+jXdk
IOKZrZyVMwoUem/Eeg3uEzAqeNuEOqnl3FtwnCDdX9KPKW3uy8SyEQBZutvZt0z1hP0dzjwwEkww
N2S+1XCiCXnWLuXAkR3kb6py77RGMXcf9wLtZB5/yP28cHphe6fjO9oPwLCXyNlWeP3xmInyPpyl
AFc51Aw26u8ouP09Uy9GeRnLC5d0ExvzCnRax2AhXYU+/URL6nwpUwDabZNDnUyM39QRzJbMFaNp
MBhJxHWvdjCcW0IDwUGsd7oJyfuAd4Yvny8D91dSQkCYbwFFAtdK5auMX5xmtDMZ/Zl+sO8t1VgH
cUrk7w08YshuduF9lvUX2DWTDIpyVZSrTtHreMlbimfxih/rfaBOFdA/Jyam2mXraL9jfS2RPbw0
6S7tdxGKYnxQ4mPPUJv6X6ieLxZHPS//IgEcxh9+8Gm0n6r3qdVfWvfJYE9eKOKKeQTDDu4Cmrzs
MxQOElMLnwMoW3o278ppFtFbUFN/7p11z1V59ez/cB/xxynDRho2eewi8MXCLIpdK3J/0I8U32sv
ZHREs9Y+qe08W2jp1oJKWP4JoubGraTwrFti5EYWX3NEqykhy5e3bA7ZAEtv+sh1auqRcWxF2u4E
J8mnFCCFNIS//pECBIHUdjBep6NQ221gKXU8skBCTiUvZffRsQMIeODbhcYQt7ENyR5eoQLaV4fo
zvhtmE0WqDlDI4X8K9P72U0GqBXZIlt7csgHbGeXVP3O1XOeT4vXj8k+uenpAwMZPJwQd4G51dGn
ONYku8ik7mcXZbNe3UPBma0c/uEnjhW1tCznFPC9QMkOTRxQK2tnAC3RrlznGfEgOnK8azmZ5HfG
V4y3YNcwvvr/90pZ+28nV9mcgDUaeU6k73+llGS1L9VCpag46On8O/rEiKRrywv7UVVfA81X6q9a
lmZMG3SK1li3DPAZbjBM0waMSCWmiyO7I97XWvi07EcDfmFCDXGqkEj1nZN0mQeORN3ScAk8G0Bx
kVxa/YwNX/x4Fu/KSOXVrfKvVXcuGYJ30NGQLXsAcuyhTL2e8NRfomW+paDdggd07sgfx1jm59ZI
kvEsp2fDOAlzw3+PaLjN3nqY0xF32uCIeUrMdm1/sKxjwbA3v9btW9hQlmkmBMzWOX7XYM1Iit5B
RlJPp/ow9RkesTpfqf5axBoITj6bGLK+fQj8rSW42rCVBDda/FAtSmjuOTibTaCurR+qhfnewQ0O
I5e7li6szWa9Do1t7rnxbCzdVttAaKNsTE9T+yfLbgzrwljT4PiPJHs/A72Zx3RQrcJqZdNnf6px
weCQD88ScB17vh/MtWxO5iJqobjRA/EmWUFxV7ONn9thIHzrxu0mN904twv/SGCgpsOIDkOuhru4
sXua0Y2j752SBac9oVvJyKzdunuZIJn8/NzxMUEaGC0YBKlrrV13JOLAA61KyU0l16Q3LWNpnQp6
zVdBryImTlKv9OiM6KcWh0DZCWiH9OfRErjVjV1gv5UYmLm85tzPVski7XGhLgNb89cWdtsXKdAj
YgEbX5BnaX9NC3iE1767GmW4rZ9fTAhODIkx6re76h5mNDds+3YVV+Bg/9DuR2/FRIBlpPifGeBX
iOpfqT66pBAJ1ZEHLJM+i399XwRBTdtMThkUGUtCVuQniEsAqQVmRjlNSzNQM0tYZeLOeZxIf5Uv
oaLlIlB9Ul9MQp2a6ahcYQWgvJihPUoWtIyJIZq+GKKtAyxDqSfYpPAiTT6bDe3f6pNIDXPZlWSu
onqqp3oiGLSTZiAFSxmi8YnXR+4OWnoKmotXvvXDrZEe4TxJv6TxOyPdQjzzV/9Fr97iHObb8zoF
daNP2XS53Q0tBdXbztjG2RaH0NWTL+0wYc64lgLlZLczd5l5oJFwNC9R+zZG9+3PRm2MO3XYawNn
u0OaLimY4x5jw4jdqcVuO5Sr4jUsB/OLfxRHlwHHZReTgCpPzJhk9ben/eqrb6H5Umbsd75/jMrJ
rVYk28zaBCXlfwjGRAPb5zEfTqJ18qqLpV7q/qrGV/rE46vSXeP4WpWXpLw0nN/aqRMBvgT8D7JN
5yme8b9AK4r+n8QvHZKspWqKaqqy8iKC/ZNKGfil7nnFqDpoojwJT8IyrzTXT/k3TIIco2M5YVD6
BQ21gFD6ehKGAKHw3QJCiRp44X+Jf7nJXwTuCOBIHKB1l3YpTd72xU7hfAjTaeeAhqLAzJM2jIf0
pWFj4JDRXfB9RdhIdvy9gIRU0WdhG82srNZVvCZLQlVuyrs3p+Mc/Yzapcg/s7W1/rmIL234VuQ3
zdaji2ZH3kbUsG5OlcpkfIuXVFGOe3GGWJF4e4Nz17h/intJ2MFsMSgNmOXRp2c+1JmpXv+PsPPa
kRvLsugPDQF688pgeMPwaV6IlKP3Pr5+FiNUjYamMOouNNpI1VIqkrz3nL3Xyqe6IyiLEAfz1uo2
rmtYK7YuFKTTg4cs22q3RTDdkqyOtCI/lTnsMTaOWXoicpVc+/JWlje9vybW1YqutXLxvHM64+YN
6ISDWQrT1lhoxgK6HgG04/FIB5dNx4EYc226ATDu8bed8b/9ICGGEXWOUQlWkCXQUuemATHjPXnW
BfrgK6Bv9CRzpIUL6QxN5MRVYKD5TOdz6Kldll0RyUXmecSh2k1hEUlax9I0CcnHZG+ln4X45j8m
XJIUOqZCEXuB/dYqVvQwal4szwFIsqirmzXcs/rNqt6k9N1U35LqzSrfhFmbnQcDV8tRYjevEH2Y
xC5mAHozDKkg7huyf0Qhc06kBP0NXrhTmtJ71gF0/siaXUjER1X3r+AZrwN0jcTi2doSi5fiKRbP
1pZYfOkt1W7J1lbQp7CCMieuoDA9KWmXLMp6yQRA5NdNLkNd6TnLZ3Lvv8mtRbCRYcStCsY2Jtcp
NKM73CEqvtSHgz6EWnlDVptieWuX7TLXv/NNgVdPXOc1e7u1Iq7HmogcxMwV8RreETiMDHlyGBGe
iMXJYcSv53o7MIxumgWZgv4cB/y2T2V7eZS7bn+rbD0hV75tf3jxWR2Oq8pOlIkWV0952EU4LCR0
3jXrPMxH5UWLnewxyU0DQLu83v4JNjz6dYm5Ql0X/Trr11E/Zfytbj2FxM8wp/uYQtrRnAn6DuZ0
Hu9hTrP5ELy/oJpk8f9SNHmCKArkWaiBmvknR0CQRzF99DUrQlKiJavaqYtn0BmIwptg3HrvLRSO
yvfOobSI5lp+PkTUULdHE+7Hm+LP83jjtV+d8U1fWuatj98G5d6Mb4Jyj6t7P9xqFdq5IrhZ6Xrl
IdKYEm1Uc8v0IheRKE1pBB2cRDelEcrZQjZwd55cOCZ5N3FMTP14he5zlIcTmtbYvV45CL3y8mGw
8QMofROfaAD4yjvfCYRtV6N13Gb4avJNl2+wFWkyIMFSPdSUwz8y0U6S9zK8P+hrpmcb2bDYbwx5
TXSITDmUe/RZL8q9MkyhS9ad3K5sKZqWnW/LPnW1aqdFl0K6UgXKRhf78TnlON6RcXyLW/Y390x4
S8rInjc8LZuN9JxHx/iz5E2l0zIlQbIeSYavPGspyVMSC/eexJ1HXAz0rNAkkG8X5xAqEJMcesOt
4LpuETVIyaHQD1FytGA1gWNpncGch07ZTGOxXwGohrVHXGZYS8HGmZhyTM66HsDFxJSL9b3Pu1Zj
5vMjRn668jws2YtHdBwzamv5ziPIJE3fR2YX2gHjHWWSaw76zmR2DRHFK7d/OftL/zYnA3yMMEeU
FNmy/iAUjn3WVFLlqRRM96/Wb9NfMK893wPjbNtnhzCQ4bBvR/MSpvSo63MtXc383npvD+urnVf1
ew7/akTJ+9k/PpPwq/VP6q/QfKeIqu5MY+ubW1NhIL0xpbWYgP1fFgy18Gh4LJt5ZLl85nJqk9JZ
Z39JnOsqQidWboJ863KgX/euvxfgpAj45jutvKgpkOhTWbuaWM3kgFYBH+vC7j98aeEl5wG5BZmk
DpvBuvVWS2LVwvI4RRes4RuBXsCsiKh0ynRPMCtIE7bpNbjeCSFl1DvKao+zn3MlXP4nATFlo+NJ
4JZoG/tcAqy2tq+mA2gUBj91sS9pfMGinAa66uOYCUe78vcdiIWlaS4ZzbkGeKjyVIpHctqgdUxi
ms8lSYrFjF5UsgmkaUmCzTWSpvoSNYJX2AoSncLNZmLR8Zx+PJ/TSbiKwhUnZ8Nfm1xO+uk53dFh
GTd5OS9+NiNP6qAgAglsYCflOz5ekrQtaW1G26hFLfSPJZNYJZZMHLuMJym0Qxwu2mwmAKFKt3FN
0hBWL7MaxEcusTV5l7BymxnY7NSjUrux/WuItr2+GaCT5xtvFmhHWP3MIyH1K8Zd7HdG8JdPraT/
y1NT5rYqE8WRdP4x/e//de6Kh0FLiibQHfpmvUh796IZN2aKdEV4u+vvTDMrabAT68bDUGM5Z90S
j/wYF4hrZZz3lt08Kd28wb143RnnzFvmmdNdWWiYzyQItZkOmd4wr+2pehnEC6qXBEAyJy/P6njt
k7tWv4Ft9zsX1FMbH4vuWOpHoT2+lg25/5MbqRKfUm2aqrXdVeLra0vqemBV2k+NQK+bGoHk8CGM
GKYxU3uCe+S5D4nGLHlPYJ+U1FMi98rgk4dreUVCW0UFTt6c9ByTxmfH4NWg4aBNKnWYMenpuq/a
+6rNb+rjQPUEMObrRMAb+EHGO+bWuBL5zF8qlSDOsfDdtCHsvKvSQ9LzuJvcHiEU5OnzxeOMS9kQ
bJqAa+CXpB87/SgmJ4ORvmGX2nKcOMHHJDo6v9gJg3di+kO2K/sMEaPhyKJC+GvsfxrCTx14m/EB
J9HkC9MefZX5LLPIg6Tvpvk1a0VAB389qMvyvxzUZU3nAC8bhmRa8h/LudCSlCQaQhJcz9csVzYI
f4i0uLKhJjbrnbrUHsdXFT0Kz++LuPlWmN84WefKtVeu4TkeiIPACLim2aXvzmTKpdJN01W2fl3U
xNl+LI6szELRJR7DX+TFJXFC+WZHIgfIIuv76F/H/gwBPhBOCgzbceK/J85LAEAbrY6X8WZ9zXwK
H7u1zu58ZtSX0b9YXG3Qi8XXIsY0fMmFc8fDlT8zV1cOkrq3kXpOZbEzQnBUMZyRKWZpnPn3pACH
7NjUZ+UUMnI31iEaHyTYPxtmnOcAeKI3aQpFYbn4zgH7uHzINANXVbFEfM4dxVnafNB8dFo4uJ+f
NbTTGWSNqRoYJZc3VsLc+jxrUtLPP8xn7iAlYISxOt6NxFNJoDKKQAgRM61YWVxfk1X648UOu80V
OIwpKYVtJbIvwYhIof8gdW66KPtjmUGmWKNXk8Vz41/KmuHbBWFpsSGFREHiVY9wHuOpCi6Ndmm9
qxTfm/ieD/fEu/suAFc5QUQMHhuwx46ZRahvplp/sGRsEVPHTNePduWU+hRiUWOOl0ugkeoUPvCM
BZgUcxZQnvzrI8ycPnF/DBFkiMAAXTXEp5r5Byy6ylRF7LtIdV7EAscIbGhiVrkiCAzMw5J2Kp0f
3ilU9tiRzt73LcwKkdXuxI0OhH0i8IE7dEA1nCBdLN6F/OMzE/ZQNsRZqpzApZND7QT3VZIkh1pj
c4vExd4VxENxLNi+O5p/8KO9aW6Dnu9sKlQ7yGJq50p2mxwesdvErqa5j+536XFITkwy36jRHo32
uDaVSyucC16W/amJT2J4xOQYlMuc1yPrqOU6bhzuCsGib6eqz+t5RVeITlRuLvVLXs8HjR30Lm9n
JnNV+TrMSrITmBQgupCg+EeCquTb2XwcL8zEEeUYyunr4FXXLrtI90RyTf9wmAnLx5xH2iOZPl3W
P5cKAvuc5DYb4mq+a/hu7+r9QUiOBjOE5nJBvR7ohwL+3Caw6Re4RuuCGqENRpwAFY3eEoI4Ws5D
WBFRafncQRYHgw33F1RtuJQYKC4ZL4gUM4Fhn8Jo9v+fz4ic/EsqWTZ0XdF425my/ucFoS6LOOxL
S3FemH0UigO+Lrf7noQ3Z/ufLV49fnbM16aPh+XtS4owAtCZdRzNxuXEkZigMS2AETovdviYIqrO
+1C9P6JPv/tStO/t3LQusXdJlatVXpPqqvDlTi8wu8Y7F33jXNoLVV4+nLDiMel68r5KkQPihFsg
F3fbaF9wgOzdRMLbuZJoVmsX7rvZJcbHPZUtO3bEz7KlxyK+dc3GRWJBiAqQ4Xkh+itspcGHg+3b
JxzJHrNkDWoJ8DKvXHPKcU4iXkMRH18M0J0y5b7b3gmqdfvgocnBcuPsQ6j40Bxpw05bAWaUIOEA
woE5m0xTJ2BMBnuBkFQ1f2sZVuJMFTE0aOs7I4YdgSLRcl4q9jRY0Nshkx+eXt+dljJ/gAh44rjh
ovDWgMQNb1IF5uSE0nIwl1CJQOqwwM3U42pbAYHpIQH+U2gCIiWIjvjt9eLsVwl8sWy6dMogAVhC
cWdWsGquNAiwJwUUQuCmKvuBJJ8kD1611bVNWpC2f/Y5iOy063ZGRtzmdzONOO+YtFw5Qki+Ac8A
QldfvbLIGJKd98a4dT2IxY/B/2K5+HAFntbFsSRoUGA1OxrelPKQFg/Z+fzUUwoCRnEy1DP4P8t2
tg9oq/rqBazxdEez9sN4GEHK5sdUOGrliR6WKJ/UkVTD4fVMeggT5ccM9gVgX+RQut0lRIgmdiaV
qaC3c3GWtSsRkPVP9WYOa3dRJktNn7J3SHFYosdPoaAI22Ku1Zd+uObDNRyurwGRqFwwzXqUqd6D
8s0+x8Iq7yYcbjgsOe8HIAXCw3cOgPWWTLDSHInYdca1s3/+XK61amuCKS/YosOeX1nKkianMleE
q8tHtx1WYbCmt80vAHQGW/wHLsOF9O0a2oJ4lv3Lo74Y8ZVYXX1hHU8unwGq2RE+nNEq6n8QnA5V
cFPfBPXzbHt83jgWt2v+z0bFLoJJDcFNl0LjDj9hSG/k5+gTfv0lglmw18U/3UxWk4N9pqiC9oeh
1KvqCJQ/ytbk/dkpCIFbqPujLQxnm4sPf+ecD91z85rHC7wQ9rFKbbFyS4cWgNdd8Ojyd3u2FqXR
VS1OKrwf2NwcGYDVO6R1Zb2eDRN9oIx2UOLmQXcjVsyFPTZ2KnPEwv59eOVXyeEVPN7wxOOBs2Ak
8EOPKDVvuPiHzAMUutETTiTJJpxI8NZSA+KbgFGT3UCpCuwsRZaudM71WmoX7Y1ztKS5XXfM4+N6
pCNfUje/4Y1s+6sSXX3h7GfnpLHVFrHCDqnZ1PcRZ31wjAYwreyErsOmr97xaTT1N1n73s3r6FZR
vO9vsnWTUsdaUm+ADfxBte1jXNDYbJOFdXqxTmc7mAY9DTl9K+iolrb+uBXwTPvb4GGPSEcEN5QO
o3+YfeWwBZpVpSwDzkjNgpDbUnksG1ays5HOZrnLs31s7NsO64ir8cxjjDD3xnucvw/Np1B8BRtR
pHd4yWYX0jIiMZ1hZorfcBWcfvXffMfiKaAdi+iYqu4pJ7Wnb3w+Aco6V9ZebSex3avoFqYR1viN
36GxRNgUxjfA95Zy9YNlRgRuylmN8raVt2yq8tvEK9CPUnvs2iPe5/7O0ltt4JVdOTiuz35054PM
5IY/QN8enwaIn+dpm/Ys/ufypY1sUu8qp6VDCo+zPQB4QUTaLdY2T3SN1J3qoqdqZErbrughr59c
Fqa0Z6tWHlJ534f7+kkgGry1xxSgWH9blN1Z4p6OoIBev+/6yt63tq06TQbS+SM7vZwVlXrz9bcq
ewd7kfYfTI5Zx/PPfMk3TOzPgFPWUCUv03/HFSx+/lYf7bGMjm3jPkI3jA7UZJR4z0CZ/2gqB7OA
hPaW5jf5GKn7x7mmK5FuS2n3fexOgM9vlGsyDjPJexre+UKoe+2s0pwEBMDRut98py02fcvxzUwL
Otlq5cIoFyBgyDq8kdeDCan2jJumGlwsLNP3JERYsEEeSpoysd+kU7sQjZvcvynSRzN+gph3Xuce
JlZNzgJgg/zdkKeJVaTQzd20TKwYPFOhs1Z9sxqbleyE4rSlZ1D1srSwpScdzpY+BeaEDPM5+dSC
ldXTsVmNhLkwrUwFYiJb1IeFiKCGqzMRIDW2EQi2nC2JWNsUx105WnHTzetp5c11l6AC5SCO+LQK
ygBFumMIwDeOTMuSzZz9rTuzTZs/wnb6JTPPKDHNPucZiTTNMzxzlUnTPINZ7X/KY0wzsvnUotOZ
CT8N3I/dKzCMFbA0bcG7d9pbor0J6ltOlI+ZeT9Dkw265E5w5zehC86aZKCyDA+MyRJKwsU8iI5K
4wSwIBMNWTE5/6NWu9tTry5//Hiy90NvSy2S8qj3c2zJ516G7CI6abdBfINo8T/1gEewVoY1usJF
VE4KcL8mbLgseUs9FeAhg3JIUv2qVFcJbyx1FWJyU1bWB2jscMKJ9cked5TsbXmJC9dkJij2r5XJ
yoAd27hryOQ+8ZVhvdUPqUnRwzHTNVoSo11BMd6SfZ7Kru20u3l1oQu8uP3WIdzp3RCEiNg9JedB
G7zhUT4fyllvLUf9PCinzUcluolwSP1DWu9Vddeg5lM3I3EfW6rtzWZkt0aICyIdPtpzSp40uUcE
vRG/hx8DhS3VBv4j+T8L/6cQfj+tfPmmdNexJJRyygwoqduh3zTtmvqtc/pNF4f4uEVMDZS+WDon
7lfhW8/5uSWYsfwfWcq8XpcExVlg05RTR5BswwY0bSz/J420qEtiX3XEeBW3Z+CoknUr4hvqTj3Y
h+oqu0X52crOfGEtbTb6znLpW6juyGAcpfo8X46wH62D3fwtH6H8X+azPunhOIUbJos+64+rWhSp
WiIF5COGbhsLu6wvZ2F9Fs0LA3qhn0Ij+nspfyjxNAJNqCEJX5Xw5Q9fWfopz8R2p7ekmbaespHp
oTTk3qZuVm1HFhMVaNx7ImlW7KbPSFqVnsI57LVaeyv1WUJjVXzXWn3hFbe6p3c4vQnrwJilS828
RtWF4i2PrK45KoHrtxM0XLWaGek0I5mbyjwjkIrad6lOMXRN2PjK5Kgzk42XbHDUNWuZBkC+7Ngf
6wvhsRBSqFjzkhJAOG+qOecisrUg4h6gWZKlQBp0XvTHR3oicG7m59bHh3vxGVBUlwC551qgfKW6
Y+PGBF664Ro94UMEH17wIUIRhTzBh6JH+W6MXBoO5njUyc/Zv4ev5X7wpwJ1lTr8pSFZNmcVoiQ7
St5C9Z56Nz2+MbmXWxiMEF7WA+IgayV6SxmtN3lDe0Low2Q3IR1tvQexXoB1B0vjntfWb4ClPRj5
4jsPwDY51Z4TUUhsjw/tmMys9uOhvNXdPequllTa4bek6ihILPQnj8oIoSY+zt2c163xjx8Rpi3F
ii8faVO9F1okWFugUxbDbr62dsg5vdro5sZQtoo1/VpeZucQJ+yH6n14+qeof/YK6l39CHzkNUl7
4T+D6EA+1GqjWZU8QPbti2yXVkzkIU6LPE/CKXxB+ZHvMsIXXroa+r90Yq2nDfPPKYWpWZKsU4Qw
Nf2P9UCsCWVRab3q0EuC8eU4WjNznEiiC+zSnf6PNPPFiGZH1VXrARCBxSlgjZK9g4DFBw3gV7Kp
YXQh7LGIoAJHXZMmV2MA2KuimVh32oJoLdsp1sd5tnEFe0zWpU3nbo10PAXexRMTOMNM6xdaf1SL
c9Xg0b2GFe7vh3i2zNN6TdU7cgTritQhYH3gzUC098BtxVNLZkFyeu29gzBSfzPL78477t73oqSa
xu4VHNjCYI2u2RyZQSiQQVu+tCWOOBtnGjW428PkhPVmDOxuSQiLa6KyDAej+Lbo54q5bpnqO52T
s9mEwCKuenEliuD8VjVFWWtZ2g+H3y8T5wr6ebMiD+sE4byU95ZKAXNblttSBvC5DkUyxXW4Gqkg
FetyWA/lpik3mrERY0wz80Cb1m95sFGKzQP6ub95GUIotNfRPWNnEl2LcglBEEhFROCj28TyOpiV
2eb1wFH+eeBkPXG2Yzgfg00VA4O4NcqNfmXVbYHM8qB7zQt46T4rDORaan8C/krPqrifzUfop8Yp
eAa7dbmaRT65wN+TsxLy51OozEUanHgmk7+GvbJhyUpVSBHsvJ558wA+GTJzBb6lHZn3jFh6GZ3A
lIqfMJfBqoePCasOisIqCKCcw+QSlNcUSAERGWPqQQjUTqI1+RQsI7vOGbiMMpYMz0V4Vh4HAhEx
X/CagA6fxtVgrkjPEJ1RFjE0aqCLHPJ91GpQxDSg6ld3TFZDt5TYSOuLhZLcIvMsz6WG/LcrZKes
vaQ1z5+llc26YYPipx92RdDOHjUWksZtnxw7kfM1H9MN/aTCW9FPInUtp9uwRpa31xCzHqSM+KfL
sILrMyjg1y+3n/feRfYui9w2aF8T+Pk2zmX/PYi+hPZ90O61Ng2Ph8rVZwHQ73InDmiq8Ls16XV8
moJpqRne75aamX8NVL2+afLXeZHBuGrdsJ0cXr16sEIGNgefuA/0omMbHuk8hCwaNWr4yoGSvsIw
IThkzI1tCW/E8iFMlhPaCsRIJaCY5UkvT908VnZBsE+45YPzVXa6sqtAoxjbpviFxbpMdm1CP3rq
+gjSWsZBBu57YSiLqXT5JoPPfb4mMFVTwEgY0KIN0TY+TASQeEJPL2JC4kmsGjPmyp+khwRvToBo
R+kIFB7QI7B7+J3A7gE9IkiUxRhEEU+sCBkU4Sx6s6L9Q916ORoJO6Bl8fSlvyBFVrSSq1UHr/LB
v1nzN6Neoxm2AIxABaC5zMplyAnZpHvLBHojcKFV1hlDmzlotqq8PNgnylMAGDSbpDtG5xjiCT1O
5ib5MbOXQsULclLhNd6bJX28sDqPSetod104e5nwIvEzUj+i4D3X7pF2LfqzMpf8RQPWrZq3PHOf
5/mGz2sNGHZpBauaAUnxO8lAUI8kA3AmYSuPO7Z9LKh91p5uGB7klE74xFs1yZMHz+x4XVzV8NbM
y+EikemWQRNi6rml8e0gjpfkKfotXAUu86z0D13IuWSXBlu521gJ77KADjV5FseCXPyY3NHYwQXq
Ypz41zhDxoZGF/jWjU33jDECYiPdrY2jN5w0rrviufQv7DBy1abxQ+Bsam9TqB121H2SemYxVTuU
4Ub4ljiw88gf+PrB0AgiHIfu2HN3TU6Rl00/OaTgRqiWn+whHNhR/fYBLM5fFzpUSJ7iyAo9BZho
qX1cEr6cdhpQBfFGGqpj0DcHLIJhL13KdWn3/nzBKAO3Enu4nElct3pptMmCT6HniZiYe6tUWFbj
qi/50G1i5B2J/ZNlM/MHStpDMcyLcerP/a5kpz/paz5wgo+wWb4U6/IAsUGkig6AsJ8/GtzzFPPs
TPl4GO9q8WElb55619Rrp54q2wpOytyjCdgs4ngKtbTE5x/LLFyxlgu1KXoNmjTXJjQp0evW2JTQ
X1egjLMn2z42T01/6pghaMcIPNRY2KuoX81DaHLP1PcIseBN9278H+qMdptTTLwfwwgo5XlouGO2
7/ZDcKnGa6zeAuEe128F8gWX7Z7gQytijXkheNfH1zK++o7vnmbgk33zpMenmE3gDNzZ+6m3+Y8V
Byu+zRsbH9fpR6K8RfnNMevD8GGSLmAUl4FPy6st8OQ8gmi4eT/l2/sPTJ8wqxlwJrVLfq2vj44T
2ySLrPYkVFRt9+Xgkg/f/gAgBSkJ+wvkpdO2UymXcMN/Fmx62Y3CnR++iTo/eTy1eMQQcIsnInCv
MDi09I5McDwZj5jgCkeSrl5qyw9IMmfVOCFRSmaD8laEd2avLamM9owPhzC09qOocW98M0QczO+y
dg+bq9mcEuYXGMTSQ/N0mqjNJZqb6Um2Tok2JRY5EhNohchVWnzhJN6dMekmmo48ht2c3iwKpX6H
QEk3bL05xBoHwH1g7H78GLGXIR805q3d0UK3T6N0K7orGXJyS93a5CPOIguKvLo3+93rK6pc4X3/
ZSVhTXHwP86ECrchulW4f1XpGYr8r+W70iaFllmawvFlBzAqyNzcOya72HvTos+U+gmh8VlTXmPl
apTXoLoW1dUYL4KO14+eOrCYJe/Ynuqgvgjg9PoLmSdeO6cZEtlu0W1LbxenBzk51jNGsUGxXuSn
yMS4vg2VLbvRq91ADBDPGCdTED3v0yQoEmaCygVoGkOxRCe+YYbfx+wrbz9S8z5RHCeizPn8mgiP
TErj01i7FD3M9hltbeeltUnD3S6e8QOzbbb6id3lJ6f7uVc7DZyfiXRHZISXCMjK6SXCl/o8Fuwn
4FlNrjEpfrPiN628DwTTV7yGaFp7Na+qmUpuxlu+ChYAnyhYkG+jbM2jXg3nwJ6qYZ4vhs9N3G0T
byckhzhhAwpP60WiV5utQW/a30GiV4Utg0PmIpb6xhRG3+TFxqChoG9IYdTMX/2N1Nse/qh4vzqx
U0iRlwjrnjQcRuwlG4rtyQvcXN3LBxZX8LWcH6IyrUj4CGnCUmKV9sRuNchdSYDZDjeOv3yGzMmq
/n8+Q4aEIAeeimwof+zjW08dB7GJqedVkzqHkyatsPdteJ++48u1KnJQJAiF4xJYBXmkF7sfq0Ea
reXHOiHy3mzMePPOuTFwHjJm1G9e+R2LkkmE77NLPhe8YC51ehn42LXQkLRqX6k7tA8xlFhKC90k
8TK5ic9o/6vKQlYmuMdrAxFpRGfWieMPuLYPtKv1YGJoswiIP8uCP7tt0WyTZhs0W9jhqKgQUtnn
HqFV8JGCtP5gLy8Y19SjQHcqmNNbToLLroRFPXWgjso4vUQ4TjtmYNvfiXX6uLp4bIRr6l74Ll/d
JxMqOkS4HbCxTNy33v5jN6Exl15rz9lFLAUI80/fZWHORuObhUPanCXFQSh+cITyXPqjPvQOYY6G
SRYPXXkQ1V3S7cC+NOveWjXp6oHqEmL4sOqCtamtceeZAN25we68dD+DhbUTzB3jpn3T0yst032q
738N4nshvguO4v/0+h9B9F2IvykfnfKWhfdEvuT6KeIb10Ur6ZS42v/26WH28q+fHqTjlqJR1bf+
COBHRRkLQk4AHzhEgWGLrwNMWTBsxtr8NHzHoSWJvMSZStSEl353eZiYuKHhNJC+aFXQXjdW+31D
JexO0Br4Ff1Dy0W1ANrGxyy99w/c+Dp2rM2Sn4NbOoxX7+/4kJy7kLqxd+TNYfQw8QRp590KAHJw
f+y4WjS4n5/KVSVz4ccbDziJp5qTn3yC928WPx7aj7H80VnfhHcG5FxF5NneKvcpHBXyrM87C1Qp
ehQVj5F4zTWSa0ubrMY5P3aAe2JuLZ9AKmHwtYdOC9WzZpcpTsJTqF8e6q24SLFrxkc5PkbpyUpO
SnLy+pPen9Llf7OX7YCa4LmiOTNDl9RlK3SSWrE8S9p+IDZh7JRh9zNFkgivbsWPIITd93YBYYpk
Yr/jbM0CBztjF3LVmdNzFlBHSBsC2IG+xRGEZwhH0HzOVt9/0ipYspj20N+igxd8YYL2kk9jk9lK
ignArSgYcYl7diMhwI7RLmt2Fe4ZcnRzBkDiWiTJZDMN6orDYR61592Hpm9JmnzMQqqj0GLeB+lD
tGzV2wC7iYdtB+/mF1cEuAQh4fh6nXA/qKcrQsddwf5Ir+T9uBXWkwo9Iw9aT5HQuHYy7kBLZVax
t6j3A9dzJHdHUYNjvxv7g4GeCA7RJm+nb5X2+V3yQDSv74f4EDry82iUx1dNuQQqlbXtg7IMZSCd
qKwNUUUHyjdDPtp+CPIbmKfw4HAKWAC6sJ5B/f//cSs/iRV/Pm4VSZckCZ6KpIl/jHEqSyzNKOMb
BjN5Kuy298BYM0oWEyd/JvxGby7GF6G/yN1NM29N5aCoeJesfTce+BDLk0ZoGbMrRIVQkpRBXfNO
SSB6HByD4O8tsG4ctoGRCBPw4iEwlpoEMKHCfHgjz5RqSk0Z0ZSaKn7QVSFjBzQAUQOIC9ma0NSM
ddJ5Euxka1cZJGVZtUBWcSWCx/oxn10NJurDyZ+jtjO0vdjtoboOdp1/hR1wFVtDt8Zyh6Xp2K1Y
bYnR3DigfHaWtLeAoqzDbkohdxXsiaUpLuQfeb85d7ILZr/8rkQYRW9M62dLO4R+nEOjcHffy2Lf
PfbDTMBL/dlXqwoFGehOZSZhI6rW3Br5SJoURYeLhx2C1814GebGU26eKZtC2bCxSVKuCmTxV1/z
CGmitK8Q4AT7/Nq2G5YP/IgCktfzR6Aehu+cFza7xbRfpsOC1aKPIRseDYCiYp0uPOuUS+ewuSjD
VStvQ3nDZhUuwLtyebXuVXSPIb12V3qWuTE1YCIuM9ue3XDGr91GRYOnSWpm+V+G5JLxb290RQaL
wV/8i/ZHJFPTBjkISo5ML/OU/rTu9EzOJqjkVkmxaZ5etclxVkU7j+87G0eNt08IKMLRpYbvHazc
1R+ElA7Sgr4TlDRzRdVCq6exmQXChrWrt/xM0BjMrfqklG5bHR7aThN3EYW2/gX65tqppCeunYZ4
7v1LU0/XTqG6rNFSHNXoqDcAuFyOmcrF9M4mMvgGHWISXZvxrJA+FNbf05li2D+1x7dm1fkfWXfH
Fa240nAewGa2i+UR2y5mTBu44SJQCQsudQP0XvVE9mDyqVZttYqNFdpy5bFOzXXJfNBcP2ZQqmAA
S49POfnUufb570X6NiY3iTDyQa95b2z9HoTl1kBEZRD9PlzaxFX74watCeI5VwX1NJwwWWiXx3BF
YxMGGCSpRLDnvnb8pVxWTtvfBW3WPUMl9OI4AypHIz2r8Z7LQenNanVfQQadai2OM0u6eTRjgZa1
e9B6NWeV/m/nvX//dCi6IeumqUnGM+X0X3eGqkkKJczMqQ3Ew29XvVvGMqmouZZzohwCRyrcMzSa
JvAlR7ycatNj7R8E6+sFzBmr7z3I5i8t+SRY/mjfBe/m+trVz3GGneR5RAwgP1UtmTK+I97b4SMu
vwzpWwRK635d9/26pfJR2iWDf0S56bsxxUb6B+yzd2IXSXKStSMJp+cYgEo4YwAq4YwBaB7xTvQ4
ItIu/3FeMilL2/3D2ob9pj/WA/h5L3RsYuUELomVS8N8gDa8q1lNgW/Jj8Wvup5zhUDRsTEy9utb
4OcPfcsMgJTknGffmpIM4YuB+fE8Gm5ifJOra/m4DN25CwjxTdg0f4YqLxCfdlVt1YSIyqaXTwwP
dsM+8vHcR2b8KNX2cmJq61xdpVOl044JhwsTaVETVoSNRGWldFPY6FRq+9BzuC3IConuj667dumZ
vR6MXRysCPcOlreacevslXUqzSHMRMOSdja1SmMnGovC0ZW/7Bvkf8N2AO0wNQN7nSpTsuTk91+f
E3oPldI+yOnmI9ARps2/tVEwjrd7zdqgslOFKRmJlErIXHOcokztnMMVOrIqPHvy6X8ZO6/lttG1
6V4RqpDDKTMJZlIMOkFJDsg54+r/Bcp79oz31Oe/SnMwrrJNS8Ab+uleTRuZVpxE91QJh2HWRiCS
l7o83jc7uKXKhEZx8EqVPnczulYQMknYvw3VXROeZf6RB9+z/jvIb/977n/vJvlUpFv1xUd02x3K
E3xE3djW6VZo6DINJmDRCqofX4C3ul/V/loPNkInzRLkBH1FBrBFt9TqJXzdnq6QYdVzhflPdA/t
OmyMkdgavCVMOhXcvVeZcqvdTsA/RZCX7ERmV/+9rYjxSvXWkb726JrAeAALeNh6yegUxoYU7r1m
b9XoBvvAWqC1VfVeVvferPLGMgvfuunpGxYaePAN1kUMLAZUtUfbbqIYNYl/EApePU4NDVmbRtRA
a/aW5rZta/2qcqhld7KUU7wcfOuP0Pvh+2vSlaYGWb4Fwl2z9tQDWHQFeiQ8d4W3a7ydqZCJ3dJ1
l3NFemTlrXKvcniuUZ3iY+Jf4pkuTHtOAdl50BhuXY3wJne3wUEUvQuzr7iZYbxCDA3HuHmFPjpe
ftiPEYOtYSRQIQYTiM5eiTP87hzzpFfirAtHy7vKd2MLfooGSt21GfSThUaSdhnEpqfUWMpwMrM1
b1Yz4GBgubcDa+uD8GWhxYQGBK7fmCAH+k3IiRWEMGc5pViGyoeSYKQPbsWr+BGhi1fG+cXGY5jR
yfs/nOakf7GEKqqm85pYOtlT6/fLcynHVe5ZKgTFNThSKV8XM2CkLKCVenYt7OnjrIrsB9did/dI
/LdMvokO8+QHyI1g247tjY+2/MyjiULxIGYvjtrKNoinbrj2zHGAlbDbmiutHGdYQrkyN4q4Z/mc
WJPQO7HYCXvCZOaLg1MSmhzRTw0dI/9p3MqH5aAvy6VlnRI67rWL3F0956pZ14DC9fytESdyYJ8F
SEzQXqE0rnKXtOQoumO0KSkF2mfZ3WLs6jAOmU/WjI9RYsNpo7GKbhKKnr8hy6AHS81sProG/CUV
BezJeN9646PMRyUWZubXIwycyFxOvik7+bpctmgswhaGsNdD/Dl20imqzmji3p4iH7jdX0U+QrD2
zRXXBaQcvpByzHLlch7AYcxq0iybdCnOVHdv+OOurahQcjcWu3Yy7tpv9JoVU932JtMvp7qiTnKw
FdSPtTsvGln+fngQ73XHeGC0qlvWraSrbQInnaf9yyJCuPLLIoJtXT8DCxjNx2IyDtkC5R7350g9
alcwQsqafvfesolDWatZgzfOWRFXHC7t6f9+9iT13549gu+Y002EG1EaWRJ/W6ATT4s0IYEF3osb
wvhQzvRkD7qsNVoYRy8/rldtiCpbDggjm0rgCKsjRSAbYs+NsJEh4b3uBhgRuBsUrxgORgRiOIQk
zGjVOEu4jNaYZ2/9U5Seep3c2Y1NXa3eJfXDGr7hTGCehU0QZ16/aUEQ/hPtPZIYQK4iPV5GzyAC
q09Uae+RqhXtpZq+Mb3xm5PuHb9hRmC2zTTAX2v92qJ9RjYPKq0AIejwi9LggRqVPSW8O9q5om5m
2CvZHgZpRkOJSM/AMRumTJ7YvFlsCqZQr8WGVhcSrpjRSbiKL3o8CVfM6MprtJPO0vQk6Zd4uHny
o8s/ouhbEHzvvB/J8icRW58CpdLWAlsu7b/CVZHYUDkylhIGkq1qG+gNwtrF58y/4E/7sCL9b16G
PCqhBGzniiyZ+m+Wl9odsrIYAJYn8cEFfkhBT7DSGTH4awlMRbgRyo0KjW7NsJxgO8RDAklfxENR
3rzP9IFKZn6om4EISTtrdXPiad8r7XuZf6+Mb577qYvvOc1cPCc3N3nI8aOOH5J6L9R73N5mPxE1
Z/7MsZ749tT936EpibEtaTYRbcCmL0xWV69jUlKQroVTTFDaOSru2TEvUEzTkZnOdD+SyXGevjom
43rsmOxmhn+mZVJ1T51wIB6r5yOru4VUMZWaTVCPBsUCECeyc8iwbq/oBy85adYpnIM0RghmBL9m
QD/kmyYn2W9/0e0oqoYPogij69JJt+6cnFcmUNFsy5INoiI4ptWhqPYKrUKgCTC6a+y4a9WnpsQm
1zok+xRBffi1LCXRRVvSuAPOM1a2ubJ9ztFU6G6Gn6DnO3EB85ZGEW4TlvJs60cR36VblwHgeE94
V5SPQPr0sUUs6PvrrGc9PJroYZo3+qej/NIEJy2EJeLbjoO7cONBrxC2VrLvoY5aB/p3+n2YHoLh
4BxCQptjFN91V8zF1jW1DS/UCRNRn5b5tfmKEcnC0qQ88MWxIqg2+cXGa/UV6XyazUooA61dBtvt
nds009cevwiHoddVmlwku/c2mwzT55YOkqD9sIpJGr330bucPcv6Mcy9eCNaFO2MN+r9hp08UDfu
lI437DZ5PjM+NG8NSpJFV1LY6LeX6WDN9ZbaxRFuR6HKsHSKpeTBIM+ElUd0Md3AEMdzx4pT7p0A
Oi+HW1TxnKZii3VtylM4N1WSuWRPZ16/96yDbYWLdoQ1rZAFFWkWrUuf0NVobQCP8hfLlPGxy9+x
dPMlHaxfbj46QXDz/WlZ/t/bN+8r+XFFktHU8ev8c1mO61r2ZEvQRn5kQ6kXlDf8BqKwNYFzre1H
0V4K/62Qx46RkmOA/NTlZxK9M0iqz7wJmA7A8kTIjeK47/cv7wr7vmUR+SBBRHgcew50h7Ao8b7M
G3+e4hEwj5l8Tma8G117NKxTntHueBG7qwCQg71+5iG5vlwHXkDMj/LU0XVgjdlGsd7J+rYo7Jqz
ZzDtmmLpmgYBkEPsM/rdxtLWIqTpOXMSQ4QcmblY4tIIeGJG7mg152KNrMjFmrCQh7tIGBO1irwh
5v3lQP0LO+riL0boX/WA+E27bTatszYtLEXrHO+pOBu6yabi0cimkHF8c8eN+wuLk3iXPqKGDcII
YkuJqyi8IbWI8tuQvcl0mOSX72PlrjPH4gkMx/JfrGRl3VOIWq+gPs/g+hkzdPFEvgjRWSn+AEpW
Xjmxf0p7hmKakqHAohEVBL5//uS7JI7ziPjQTEl34X9WP57NQT13GViOXf0TRQ9MbaXcsv5uMaZa
uMWt7N5Q5UTh0jejKle4R6QUfQo/xvwxNDSbEJA6+mFJkGBW+OQHqRoaa4xBRKXqwzUvZEpy7SEF
7/Re9++e8yEYn3nxbTA/IduW9SdkW0ye8TCX+vuXFBiz41trilHT13ZPLSriX/+WmefaPw3dsZLP
hoBfC5nn3gXPaBFGNx/IunbvxccwzKpmjpXXGasn6Xk2oWDKXFEXQQUYZMne1FHh2WY+ZS9LJPvi
JdlT5oHNCyAVmwBICO/DbT/S9qNvabh8N5Vnbj6gT6n0LB2gl3CehYwgsPxbY08Dzkx6CZIdgqQC
vTgkM5Gt4uzcOFxebg0ojw4/4o2Aeh3c6uwN8nt1cJQ9y7sU7tpkq8+6GOFhE4DanYw2DNCfzOTh
EawnS91fAoMqRx29bGhi3gYeZZ09pv8zMIOiwajhhu8+IV7ngzoGiG2O+el1H434Psw5hTIlfmHa
XQf3xTjOKV7jHD+ahgBeohFrruMV0fjE61ajn3ZDGKN7GtmHSPFt/OlKn7L4acofQvIxm/rxyTRP
wkwODj16h3rkEO4I+lQJTjFBe2XnU+cHb02448ETkWehjhvHwToR2Zd45dWLWWvTWn358NVLgDMA
n2pybsITfxj+nozhpGQHL0K/+mrC/CtoKhA+JmIqLAIqUf5TIyv46wYJyFzHvOTVJpI3wK6/QoHw
rq1lO8N3vmrMaelPLNpS8HWJK07sAPtP4Ik8I5sksDIZ64Mzbm2ZHvTXbAFQCkQIAfFa2tFdBzEL
NdZXtz5WJcP2ZQ2Yw+qr20J/VZ1QEvur22JqIsWZE5IehnfBMF28DNOe9Ojap7/I3vhJUPYDVDxd
TnnjCLmMWBKDYx+0dkoXXw6OAOLKUvD4UZBnG/kqRrvmdumo6+lF5cFa6fouxvzSELAg0XXog0MZ
MNUmqTgdiDupd7O5aelb45xnGvPt8KQ8V+MyM3W1967Cmb++nUYuqDJB7Yf1nvusvCNHAvvoUK+r
FobNHzAmkjYOEH5fhV4uUVXRXiikf65CilLLSsrkYeYm+6Y/1mi8r3lYnpBcs918GnBFdXcF7t6R
aOSL6xgsjLguaUjkks5khzN0ua45PZsj3spkGlONeCuseAqGPIDD8Tiw1axVICw1WP2LBoAY7MPI
ThaYpzP9kBpHvcOAMeLhMnie4nmNMWJM5JusYf12vQ6MDXWpNJAa5kLYg3P7mt2K7ghvw/9D7iUj
tq6szmcFDwFGOZU3f2cFlAhRtjDaqhxv65g7Jz602Wkoz1GKzrInTqWkY1Mhrjg6oIhTWfLJnDy/
yhAy5UQDb5WPGaJOGDNEdFBKBxWeqrZNXpF74gVCOpX6k5Sdg7mrfQTRtwvFrd8E//uF4MRVVt6w
efVbbF7gd+p+m/fbuN82L2YIO1DDqwVzpdvU6eZ0UscKGIIve7ndkg7YYtVnvpRfxOBETFCqdv/3
8QMy+v/++NEhdFVSJBVcv/bbQDav1FLwgkYfOVgUyOeaQ1/EpU9vSvEQiR1y8fkwy0+/+FYW39Ti
m1t+U0AFUtM85+6XS+t3osuQHA79XDdsqbe9hnwCphy2i1VJGp1pSEzr7Lwo5gdo6DWVWOUSQ3rH
IuetijGZRMxsRVkITSP5ppzm5dtiwXJdaL9ctAt/EhPt60D7T2Swo+3emwYiXI5tG+19fa/BWKAX
RYl3A6Vl8FraXcSbGO6xqq2vdG13YJDVlZGulZRk/trT1iU2XOiAKCIbKds0iEPZiMIZHyfycWvY
D6l2tJTDJPIPsr/vgQlZdpdsSnmvOwvY0FK/EimHM5B/x5VqSOx2Yb7cJEV4L5XbnKKTST3jxO/I
29HryC1l1NVYutDVymJnoBdKO6S1WB1XL4owjVdvR1+t3+a+PlfjqaPSxWaXnp1xv/U3YGxGklK3
i+pklpE60Q9ue8xjNuDTkJ6xkAnCGcHD53J1yMJjjMUBtvNmChEURBNFP60+b/DC0FOBF0ZZFNPC
WzfdWs43Pjb30BZkGw5mk23D2pv2UOdQ4f3voviZip9W8iGbTzN82JG6pykjMLYglurR3A7+IaLR
h7a+P/kFlJeb5LfVCUiIyRFJMSRLM0YIzt9EC1cwZKNOY5PW0AVlEhpp3lefBITP4dUnwXyf5q/C
GD0BNH+h5BvgoVd4C24zItTQi5mZkUdO3qTonPazE1x5PDWYznQ2eBrJxrhOCzrWX1KGHXpT9T0j
69PloxiMLQAIPEQdHNRA4FkDeWiBNvEzrzYh5EY2uIgb54gXY+ploiNYa+M188Iaj4+bmRetFTFG
nqWTLkMU22QRsMeXy6pkXE/tzipgONitK22tfarh3OzH4mWfUNVb0d1y56YHt3MK0+WylpzZYF0r
i+6qKynaWrnEyWgAGKqjUDCuK3BUvmnZBQeuYxwmkGBagUkYiVP2knQlNytyWBV1wzvX2OLZrX3b
Sjh2rzG48P4DAzblfdJu1ZQoykHRgmlUnu+UTOOFtVgPYIXMA5Ww3LzuofW9RYuuWHbymHgRxUf5
Gs+YwyNX79Qgm7MSzbfbVvCIfXuNWP16oyokY7zD6YQWAzjFJEzllmVnKSgLK3pN4pZ8IBdDE93m
4uZOIxaHsLxeS1oy+VEZ44mkFjCcLwzv4PXhJCsw1nNrWFMcJ2X+/MsbqohLKVjl3A7w2lBrit2G
yu/Yz6ZRdMHSWWJuAw4yi0gr+eeuPlfKyS9PXX40xMMg7Ef0pnTIin2pAfS3q2mGFTnZKaw1zaFs
j3gCLfeilhdv3rO8h7fMudXixEjhcVFzef6ycPr1aOFM/cOXr48wys/WekKn4byJxKXQynlafVeZ
Qrxi7rBjgynIWPJt7PQhOillzCCKKK5ihdph5k+wIx12SN7XmnlmespSBj/PoL1AHFNPvpDTQxck
Bzei3WSTlktZX/bZSISDBFOidKS/YDBuPurhTb8pQA1BQF060U6A4ItpxNia3IfSLUBOrkSznz5y
yIs9FOsb01vU5hMbY9ItPY4x1nmsNCGR38Vn9qeg/PP+JMn/cjxh9qjIpogvUVF/HyupmhPKlduY
MxoWJJzVgHzN4OL5bx727BmzJKLsenpU8lPiAl36kLyPQPhI/I9ulkjHTDhQKFoK+1Te9T58km2a
2940DThAbqN0Z+qjWdFzToV0FsOlXM8ghBNdLO+V/2TiWMQPnV7G/J5aN2Fq5RdmzqJ6bMvDt9FT
HgsrGnrJr5uv/PqXQaH2s3JixKssW9IApdELuVInMg4y1hNno0FdT5WpTo7AOoD7DsXjgLUVwssp
L05tccpcfALHLD8O4kGZcgHut328QDMhN8rJlA5p11/mVNMY01Zfa5FtvfJJ5SuflDUHLTx6c062
TftMnSf1krL15PRJvWSZ3x02lXcxfGjeTZEuERl4C0DfDKPdPHWfTn0b6qup/UF6lv9FejYMUZIs
UabUkRvtb2MPt9esXHUVc7zpxuoD+6kt6RwQNk4BP0adav0xlE74WIbsamuTBZUs80iulzZsq9Hl
iN+GNQLEIc7/fqW9WPpaOZLrH7V0xaRQzORiGw44y/duehTwK9BqFV1k69LMmpQenkOdHenF0F69
GE12cAVmIsx+IKG+aQHqwJtUPSz1R6B/14xvevfRVe4UQqai3TrxYlQnZZYYyzibomlHw82VH3X+
USafevjN67/TO1m+W9ZzLBfyns4MSGa9x4nlBsoES2sb7EvGJgXf//RN0ZG4SVCk6p6gncP2qezX
ojSC96IXeM98WV5oU4TiHofDSEPD+5LboU8maBdNjsACmhxZVPfmojZFIZdYC8OdGm+L5KaTn7M2
iWY70lYadrDKM8Z61gFTlVg+nPKhp8/EeAy09s2fXVtPsH6JJRvYNK6nCHwq+52OQ3JUKiEjIPtX
I82FVLMmb1TucfWmrDc4YO4WFDn9QaNUdPH7S95fSvoW9LNVn9PypEtHH2GUwnJ3YQh7QC8K+uwA
1NhuRaSIHR1Yr5NHn2+cytarXycPhzDEHIeXXVY2aL6vuooaFbYcJfVoWqEoB/uYb220qxx3wkwl
Sj4Q6hJpgbm2L+4GuCYHP+AtCW4gxWeeDPHDhltFMfjQbQj/UAzeK2uT8+pVsM5K/edBn6SPT/Rv
5xbDUHTTUmRFk0XxtyfeM5SszpkBjsMWKh1KSuaTfTs1AbsPR9M5VvmprZiYnjXt7ESXbqbDAejG
yGwqXMLkUjfn0juVtFbMwnjF2cHH/FQtDguexkI59sMpHa7xvKLibliOtXi044mK3TL47HblMtPW
MkVP+UZmhX8NWoijcoHy8rkPqjV7y9urFFzjqdHcmKq0MpUR41RFUnZlxys0GchLELCQG+9iRjG1
qa92gHAwjiLpyrydWOWEqR1dAWQyWOboCiCTwb5L2TZHs1dDfSQtg3ClFyuzGFHYX/M501g5xnjb
j80V9j3mc/JCZ0pZropo5VfjhK5+TehgOgITdV7NVnk90uwdYUZOPlXm0whX8YIita9gdzAsMVKk
sHXblQ/8m81OXRHspv2UYLf7clFEy5ykTWn3pV2XYzt81W3oL8Z9r0Z83mQriTbg6RTweNubP1Mf
9CZGyRoAdrR1lYPn7+N2Gyf7Tvu84cgyp2Tk/r8qK18EvN8fHXxYiqny2GjgHf955E3cYWi7TrXG
C3lhjhHIpr00C5JnlcW6dfTx8L0mIm59diQu2DN4883K47lXgbBMSuIHdLzWvxqViX9W4YLwBC0q
eG9GhnUvLs3RdbuiyQMKTx2CwIa0fiSCxz5ay6fE50S0ja6ucoJHxcPp7Fkw03xEouUoyRiRcztV
N8KkVpaLsjjmL46QIW6zheGcUv1SQxcc2quDNUuhDeFMY3UwsadmOb7JvIwNlsr+G7xWYhpfPSg+
CyQgA1op6h3oQYexI4lKiiO+Xp/ZbPyV2G6kbTrs/P4QpkeZ98g7G87GxbvPyqY/fOORGw+jerTu
Y1BvjgAO88PEdqTdvOqqA9eZFzU04dlXQFoJFko7BqSdkNDX0h+WmU5hNNHPaZtPvGwl8kRtKn28
UgYv3Lba7BRtpxqwzHdnNCDqNlMqOCj2e90pvX9EO2GteLM8/XAxOg4P2byxtEvZvTCuanQu5ENF
tJCiwGDVBKujSWEQQzdUr5fwFSTexO3s+zz230LiqyU9Co8EkjbcaAwTm+FTDm6djD+ALewqTH3Y
l45tFDY+OMV4VsZkQkvbViGe47P8rBNARMoxZSaIea94B/nac4EQzmFydr5jtBSmZf/QvduQXQxs
WXU6a/82VeqA4jmgiJx7oD8osBP692R4xwisDeicL3bJcAmSixycKyRp6eB7e6OBJLfo8ckL5rHx
L+lwq9NHvPhLPhPTda+SBo/mmO3aYj2mBHGCj7HtceV774Jz7J08l1arvVVCOt8m1sYv4IugI5To
CM4iHZbxMOoIqjfqCGuwP3q/ybwJ2Cq5PmQaib51wCeg7I/Ia3Vg4/Vmnkdv271pbopxTY1fObEv
3EfaLRJxNPSrk/KJR4waFEKUVBbLh8kX2Rb66BfZFvpoRwytWiqQHE5CePkK57XBW6DANB/DefO9
A5cmtX2X7c0WQcHHnMtnFplxsIJTcUaTE0hkuaFxbc1pzhM3cj2mzafTWNy2uGrUyddNP5jjZtG6
a+hch5y59psj49p5k7K308+I/9zKDl4bnVjaP/vh3CVjbZNbHxOXMcdoJ9W9Q0DRijPlskuHGlwx
M5o3iLfFGKjiPm2yeL+Ud+xOYjzHZv8lvkvGKo9ng7LRh0senqXiqBQknVC/D1F+juZKf22iW6Lf
L5Z2l53nUL6TZ/QFOl3fXaoef/EywExXMPzYxDv6cZHyTnky4ktJrHBlj8KFDKgjZmK65DZ19prx
PiErf9C7lJee9c/V1ZQNLhMi2QSDTuDfVleGMW2tNUDZymza5atGOZf1m2rdGwJQEztrbQ9+rjry
SAPyBfqjlp8PyqfUjF4AxlOT74LHsBeJa5wqlmQFkkPCvNU50jluFQ+BxAHGak5zY9hF59CV3czs
BtuZA6jyaKkGS39wzlTz73r9SftGyBMRb2ppnVgrSYcySoUtJmfSRe7isIvKUytcqLcJzll5NZuz
6Z3Ssdflv0VO/S4yDnr/q0KtzyeiOhkmByaJtFsCpkRYE9R1344tvGW7TsmNflP6b4X42eLbCZYC
t4/3yn1GzU2vr+zsXrJaTjgi9NkbRwTuPEp/ltUj0QF4O4EzlZWj2x/JYVKctIQ/mRnXtj5pMY/F
ebL8QaVw2y6pxuiQyPLRxQNhlwgyaZh2AWE3mUyGzTAZUDOCQ1jT+rfv1b1Q7TPoys0u5nmZ/mjM
pxQ+DPGtt87LH1+9GymLmLw6jgIBU5loEk9ZTgtlrX6HQ81ZmcAz2Md6PJDw4obCIq+W3k1l8Dus
lltiYHwGcx8PRzc/EeXYKUsiOvGSU0oiLf9e2MFMgpCDM+Y9U+wi0q6H14hi5+2GevuRYSDfOZOA
A1qJpf4IxhAQphdQu2fH1qaaCvlW63ZvK9QCOg8641hkZwfMAbCNaEwQTldxvPPjndGQ0t1x6Xb7
rdltdQhRc7h3JjjCiRHMTziKmgW/m9TmydCmQTff6M4yxsxK1ZvBZHpVZ2uVg16+SU598Gyq91r9
MOLPn/A072r88FGedjTfpv34CroCT+z4ChJlmE1nJ7252RaLDibUEf9LjizBCsAwndgZlUrpLCOK
Nq+NE8Vv0IIz3LPhTrs6ynJ2a55YlyBXQIexQb1PTqeWvjh+CIvv3+UXYtE1F5G0KOuFf0+xKEOR
rOe3mRr84X2W/qXRw5J1QycYoRqGLr4aQf8mEHp1iuFOo/ET6oAnLFg+BJoZy3mt2bqwjSe5dNXT
G6lmWs4S22ptbHNasPWUbU9CRdk+Fi5hx+CN6jihuzesc1R8lzmj1px2h/RnpH+Xy/FCaKpPTbsl
1dVYSIDUpz1kFWqvMMrpo5KXYPPvxsRjl2/Wh3BYiuEst7ZCzE1ln4Bo1/a5ti9rrM97b+G/gF7r
tQVEGHMv2Qdh1SkrsVlZRHXcFeVlRvhw/VvmXz2kf2NM1Kvemxfc7440UQ1wUiML1qSsLKEYdLQl
K8DPJmmILGvPAUAsuyk3PzwgIF6D7EirRyseVfGoZUeAhOLeyvaKtBO8Hc5Kq95qr7D/9CNQT15x
1F45Mxzq+xLWUGNnzrZs91ZzcJNTMJfDQ9IcPONo6MeqowDv1JsjUphigS79aIp3nqo+v+vSm5K+
Jc5ZEtbqS2dVEOrpGKMt6Xtso9L+YZjxsk/+c3G3ILOqY1pGgokujV6Lvz0MbqzlluvzMOSsPZwe
f8bmRZJujxl0bJFBDeUOGLFf/nWTWccA3ooQWJIctAznN4Fe/k9xqonW4t7axtXow0xkzksTWgYx
Xnrm6JrS5JubMrGxhwUYi6Ybu5WUzvYNW2e8OXkwrm/z2/sjG/bDQiY6TiCNrBhDS2lXSzvZ29W4
g0vyqeN5eiDX2PyifcBXc+UVOJNM+x5mP0iaddanJWA7fIvKq9qcg+p0CBzoKvnEwdohsarS/bJF
WDZvBnTGF1wimQXa29ckXjHemfJCK2zUVd+uMnUVumsfLrQKPHE1UtcKSmX6b7VAVeIlFM5nZOJK
GXM4irr03RXdaXiGQBP/aCYWMoS2CdINo3FjbikjoEFwtoQYSBodqbdQwouYXQXSesMaY+/2G+Yh
jJwky2QUhtYWNBs2YVBt59scfUY742dd4rUPrUM7HDXpdMe35J75Ywrr4qPNTEGbkuLB0DSkxxaJ
j6sJamUwVvBN5kC53Q9ZWGz1S29QmHHYRhMnO+mTu05AytlQciMX4/2zNcb7J7k0L7yL7OoMY77l
1SOb0J/y5iL9KOjZV5LhxU4vdjljF4iXTLLUjQL1aQQoiM466ddlgXPK3hO+LFuc9iuto/2WiA/M
7YnYHQv/Empvmn5vumeUfzh0aQ7fwkYHHIab8RHnc5mYfzgXmrmXnof2RBOSH15/tpOhePeap6bc
/fz+3UbTAHhGTJy+JMhGyr1/FY7XxiTqlqaxsCEyXf1sHtW72/dg2qr/xQv94YX6l+kgL5QKv1a3
NFVR5d/GL5VX63FCoepMhpSBMOAc6/JcEW4cQ5VkMXFoNBB4jJXG8X1ECOECGlfVDMLdjfFx9SLP
5OKu5R3I9nG2x2NVPYbqEbsPMbpbE5c82TxRp8Qk/ZfsoZUouce82MfBzhpsfdq3VHueQnQ34WqB
gUoehv8cnGe61EwOQ+fKPJnJ+exOBOtpFu958/RxIk7jgKnj5kc3UZW7M0Pk6F8ih+lBO5/mQAOz
ZRCsuHwNnx0bcLo9L/7y/vkktidY/xGMd/AquO6JBsi1reSMUFIToO921CPHPElhzVqFYC9WEWVt
TYd2K+R2EY+GQHzK1IDPfYvPf5xvHX2sF6RUsguJEv+scLb80z5H3Qp+1EEkSTzWrYh8maMZNUQV
wbo8V+K7G7/VJkn4YzXdYG3QLIwmI2Iii4jkL79qBYI5Z44sAwE5Ugs4c4B7ENqrBn9s5hf3Bruy
vpl6zKpHBAldYZAow/kXHwKGQq6uZxnno41KOrof/fLJ1OHKS3RP27XRThNdWmPO9Kzk6A1u9MgC
an9JT1xj/TRT+kdj3ihvcuwC33cyzjH+8FAq/1shYCmKostk0DWV9f63VT5T+zIMJSoEGAkg6RK+
xkZvrOUTFYFKBdhz2bD7mUutWBnFajBWUIek2VfyJLeoMOIMTpMDQ/1jwsh/wjxsVA1641HD7Gmm
snsapCO1eFjlgVl5p8N7kR/UqTPMgVvVpp14tsRKjTVIX8v0znnbBnwL2KtbDoUveELykT4Lpi2Q
BRlrt6vAmxfOR9JMej7kTCfp4p8RVgw0/5x1jW35IOd7ddqWo0yRa1AujgfHnyI6W5tBpK5n7Nro
MEr0o1HPdC81ZiHV+1F7P3L3Z9b+8CAAv7XZqAVwYo+IBeN8KA8eqIA1ptknskNlXIfunLTDVA5B
NngLnDvAL1HuOCgPwYoGzAjP1cKTlr05KnfgdWD1aC/lzkB2MFZeODrrYfWg3BHERbcjdUvoyLA5
Fn+NLCph3xK/9onfs8hTRkoxxgxgpMtd+oVCof5CfKFQaFsJF0ydLxs5m8nDtrDo+9p9eWgamG8a
8tsh4WsJzNtCO22/m1BC+0U9K7t7h/SsP5z0yUTdZdqjPA2+XqE8S71m7tXzT9o0Udh9t1W8dzui
+3A3zroD1OKNv5hsEKdjfRe1u5/Tn/6ske2wGsuRuUcrLwM3GlWNIu8bE294iM2tS998nBiVN2Es
gdOUQwXXVtv+4yMu/UtMnkdcF2Vdlw1OMi+T998OMoOludg1Y302QlCGHaAOMzmW8yS7liREOH8I
95Qv7BD3kMfWeHQz+WXDaV82HF1cRYBGoxXlGE15HVzmD1uZ6Lkz4eTKbN+gzfbk+xcfJpZwa6WH
Jzzl7KMItYlR75V639V7bMIQKqbUe5Oa8voR9lO/bGBxt/G7zaSbiNHnIH9o5lPuH+YsyMm9Lqnk
epfrZ63cI+ktlC8i0Bf30FhHvaCe5M5Fcglne/Ta4dDBSRowI+ZckeDAWGpzo69gao1ZJiO2K83W
hK32KqijqqBdKBjVqw2mUUirE9nZBWwnGbjafZfta2HXSDuVmxopCrgz+y8OUtKMnVMILJkML3Hq
gGXT10Nk+97WHJiCc3oCVbRfwerJ0E9XX8oxSFCPazPdHgJcDVz6K/kVvnPTFQ5LXV1W5F3CaJKR
WFaXhOsQXFVjFFw1fY7gSrrnNCC2dFvTsqnFUPSENoiSg4xd5TNuXfldbfi2v5n+FcfaJ12irfYu
1U+qREN+NbuEARf/YAm38P9ePcn1/s9kYny0FIOyUFWlYPu3LV3yO0kpNFOb1QaVqTeAgHhPBxOT
8Pkxa+PRgJn3BKPfE+NzNwvqJcEjdOfsCHa8Ef8fYee547qVbtsXugSYw18qixKVpVL9IWoHM4s5
Pv0dVLn7dNsHx3DB6G3Y1SoVtdYX5hzzyATDEI+CeAQ7HprzEO8rkpY3ngMU4DiRwr/1XjrrM+fV
Oj3rnh7K9iG0K93tjCNhQaNdzb5jg0Bzx4mrsOxZDZorNgfEPjA8UESU2oYtBnqIAJm+sc1IMGcd
dgSGpr+hxRNi+53CAvxYPDfZ2T8F/Z1rG7M5JYHcnVTtmM4Q8Zstkp5KRf3qhi3suH3J70V0uvdc
tOU/f8s4j7+HbgXPY3gHv6/Y2TGNYCqKUEGb6bkNupthR0vJnBCvqW7a1wa3KX8c1UOtApA79LWr
FMGsDA9kDvXvzKE4dHxYcmgTyE8Wn4Qw41iZIqIZE+GYLeFpbuJyU8bbx+8iu+nW+chniC3kFli4
IK/Ddq0KKxbbNNDv4QZndp/FVO0HCWSZeSnCWz8rWXl6x4ClQHDW6rOpnUP9nOln/AHSkWVyQYQY
ri+yI+S9qWJR2s08O8bQl3KK3EqSTeJzUR7ClDnWKVlMzDKP4K5Vw0olWPf0GkC+urWoTrsVvooM
LeIGe+oEzQVq3iEDjBmLXKrxXL6m0iB+1YuTmKDH3vfGLsr+ROELHYSBTTQLFJedbuzNUnVlAiiY
TJj3ea3N7uvXWyOHGmGEr5vtRqwXjCwqLCNyfeyUA/ypGDfQmM2U4hMmlcHI2jrPX0T1hMc0POCG
BidM6JuP3awEJKIHy2QGv9c7r+FdPPx56a9N8s353K5yQHjmkllF10waf5J8V/e1GRyYbhjhiukF
Sx6wDvd5QPkHChj9b7edt9wr8mXaGx7/WZD399QItA6qrFo6twIb87/6ARSlUEUtTryJr1P8i9E0
B2NJsfr2pSZg8wy8flMrGsrb5VzN74jExfjxGh6foBMbNJv1QtWW1NgW/wgpOH1ojXh290pnujEf
413agOJzysEpckeRJ2fg58uzAS1Sh0O9BLSI97ZvV022GrKV3M8lilAord2qFZfLPR97840/wef6
n0iTHszeUtIXQb8UlWX2zgWQ2M29cwF0f6NlG3IBumDbBFsjZ8OzHZ2Cjy4lZbf24Ha9zgNRiiiP
Q9qpA2sN5fGbW4QxYBEcAYtxTomnn7ZYrPMFA0a6S2QVtbTtOgfyvQV/R949TWG5OI5v+k5czll/
bcNgHsr2bkLjI8kjuh2jqwKg9k1zaxT8Cjs4tUD0sYJ11cZA2Mpb8a6+s3q9mLXKVrY2s4Ulfhrq
c5biPiW+jDD4KaQEWd22JHx6NSXRwbKbLKrkfYtvi6oG+U2jU9yw3rJBR0H9ZpsJ9fu1oHon8pCq
iPBGqiKzWLR7EHHfKXTENmFeRalDLFg/bFNjG2JeXTWNq9OWRC6VeMUKnJs524ElkZ6CsDLQ14Y0
piuInjpT0n8asEja38xlCrUIs3PmbPgIdfEvlgW9VKwsKweCHfSNxDLmDcbsZpV3jIIz4xMrv0bF
tY1uSnSrw7MEXzWvMJ3hcgQoOzlSEQlPOBzcguPFMhl0AdVeG+1KC+BlLJP301Oi9yjWQ7CJ9M0w
brPEqRTHY6dgIVACUfMhdk/0OZH3ZKQDmpXx+n3w7pl370Oie6eALhmUFrO1dgMYsHiDAYUFFqgJ
lfMv8zQJ8QTchDMG1oyMY50hOxkL25auteIa28fenqoD2940SzA7J9cddP3KvaXmGh7V8PDVe6be
K+/mJzdlxvHavAtfL9nllBxo+3UoI1tUlsX5ZoRbFdN/gI501yauSLBKe9Cx2MyLfE6CTZTcq+oR
LKb6I9tQf0Q+hyoRSjMOWEoQRVgTZTO8qxBKELY6HGCiukL5wBsn3dT8AmgvGI7zurNF0E1caxBM
8bb/E1kY/cJfKwhFQcejyiZACJ3JwF9WKLpnWV0iW/4iGhAMnI1giijBtIIUk9UReyPM8tIYz+AI
++LmWzDe1eE8iXeveFfHuz7eZcYUQR7nTgZx2Y5IQWK9krlDRlrqoc4ObJwE5Xec/fERvfOSknrB
2fWOTFJigo6no6v0ndZ3BNSXCJGTzfLzG08TQHzwGfS9Xc3R0qCjmekFEomKpcNJsn8gwOyS1fJQ
mlPsTccu/HTQE1eID1lyjLpjCDpAGychRTK/4s+39L0Xu1F8qDRXiQ5Fc2ijg7cR2+cwfijeTKQe
tu6rpfo8k54+7TEoM8jdIPiS4Ie3v85vGfKuSNP49tdBUS6nkkCWUDHvgwzh/aHPjhEN6T32vtT4
c5w15o9JhJ7ZDMk+xOFhDo9OvbszS9zo1ZQKaxIlLa0NKAnKilTY7c1s7S9N3IfEBwn7iq9y35WT
QQKJMQb+ZCcYjsI73m4XM1E8KvnRR6UjHHLbfcmrYZ41H834EMo7DVTUgeI9Sf4BhGVEU/BbfZ18
+Txje7gpw+0rcaLE6Xw2YKzjdz3OaHRuE0KpjN2ucf+w3rUzTy2F8ze4wmNT5K/n67R4nNibfCIl
DqmB8THO578kDi+ulnAFue7/Lngl6385s9j1WabJyk+EA/8X37Pfv4b4NWbBwvR2Df6gPRJJuinB
P0+EG3K6LDBJ2TGDyIcE+MI6QJx9RP004P34GOJtXm/buRZMYh2rvwT6uRwutX5WG0amJ3TT1g9Z
fWb8JmqiQm4Cj9m+m/4EqoNjfSUymhlXQbEugo1E+3UbCMSInln9mcczJXyinQ27p4VsrLN9QAX9
dnqKQHA5tQ6keCuR0Q7j753IIh/T9Kxhn1L2r/7wsCV3ZRvKXkx3j9YuQkd5bdHOWr2tE/y0UNFm
DWv72L2mVp9NNjux1bFnkvcZVlvd2pIArgjoTYkTWbEw+O76XxjMHmr1wbg0FkgEJATHwbYjLnPj
4+V/tP6HkTxUD0XCVTbOWU2XHZISk0/QI9FbkqeCfQnoURJstpdUngGXXgz1xXt9rANAU/fi9aGJ
Hy98N3iLP6Xsq7GesfWETCqDR3y330h1/DmLMe64MkOmucvfBj2Y6cSoTIcbD41M2tRq7FaesgxY
GTvO3JHzVZ/bLJMl8Z8eImM60/5rs8DECR2XhksPUzWn339vFl6NlKtyLaULttT/XjPdP4LOYdG0
ly733DzI4mnfbAVr22kMEXY+ppmMQ23SeinB2QrOezIPLqq0aqDjF1fRu3x+yLRTHpmCh0I8oFj1
p0MtTbf4q/N6k5PDna4Vb3VIq7tSXV/mWfCP6qJHzV+tAmMl9muszFW/8cNtOm6vB4AisQXhHawx
BggbCcTQHFg6YeZspRmNk0iwSnTEz2n4UyQrA00ltVNs6aET1fyPZdss7bP6i4ylo9Gf0ZJzPfL0
IPy2Meu5au+Wk63zNVHZr/rFGvcCokh10VpwIA+7RSSDqDzH4Tlqzs8n4FzIqz0u5OxgsELJAaUu
kn+Rk5PqPuXE3SrxUqM56Y+3W4+QKNvfbqANy23xVnuJ9vaFWOG1Tzu30w9kCwbDiYXq6F+C7RA+
Y3lRdutJ6Bo8m+AZqY/IuovSTXpi3gwAaxzBGrbB8f8+V9Dw/S+PBH00omRWTdON+N+PRFSNJRKD
KlmM5ULuJykFtEKkFN9TSF9azR3BwR5bLmAd4l1AaJGTMoNR7m1cYKCGpiCxY2kKIEsnQCFMHCaT
cT5NJith0RLL4J90juniyDCtvPfeTRYuEnAI9dT6x+GtAlj+SOWNZZFZvpHDrWSS2bMzeAz6/bLR
Lr13rW5dsLZZANXq/yyAPMBCHNHKOt0Pwa9I/GHDYENxfh/QRwp2+SPSPrvhw/6NgEjvtvYmpX+O
XL3Ze4S1EMISOtM+Pt0cxxx8lkF6Q7gCrcVZIwITsRbfQnz7p0aQfLiBNJPEk7KJ7HNQSpRSTyNz
LctdcCpPNxZYQG4saUbqZGk42eC8coeiG9UJrJ5R2rhfUjjB/L7A9qTQC7ciBoHEKcTd2O/9zm3b
QzwfcmAqU36zNvwJV37FThSzmZsqZ8HBeXWaRScM4Oq6yTbr2ShPItMgX+a/ITes169hBRsz+unj
vs/QjT3j5CNr7wNC0eTshDgk/jHG+e9KUU4WAxSmbNHtqZr0l5MlitAABsIrWQjCPGThnuCkWZYc
afOCdZkEN5bNg5vZc1nawplcJ8a6nDYtcF4mUEMPn5F0BnI7dmq9M+vdqGDf2VWGk18TddZ8UWBR
1byngfRzYzv1c7B7G1LaEZnMYvnQpMygz316lWzA2tcm4ax5lKbNCG8Tf+2Zlxc8j8Duy9O+9A7i
eCBaTn2LqWPxYL61gREhGvJeUnfjXEp2IYkI6pbnMmSEMWw8zH7KUnhIEDJRr69b5r/9GoWKiAcr
26Cd8+0rIhVG5uC+yNkd3zm7tbrRmLAsCSbZIKXDnDW+NpK0sOC17luGC0hFUL3lixcihbcoP1H3
GHPR5YEHpu3/sfqNofdsBx6dPWjQLcWYTdylVB8bxSVnrpyI48dOdpv0MIqntLsIza2NHoL2odv9
8JkGXyIM8PrHc+ERXlBeYz6acPgur/acBCehOAqCKy38dIdLS6fiL7ezLe1eRhLLTl1nLyIqLnoy
TZy1+F7CdMp3vXcP22OxQzPdehfNnDXv3B9UsMKXJH7OvlTpqAsHjW8s75XFdxUmdQcKMCEgPvbq
149Ep1V49fZlhoZO6TZgY95TGaBfD8ByUQd7Y7CZb5sDyUpEtez+WIfyIkAlAU4NVWK3Ic3BczVp
UsPmlBpEQAPX6neB5Eiho2HsZ+A+2ie66inU4R/Ozr9DSjg1RVFF5UovYerqXx56T+5ULxW6ZMpG
kocNQMvw5dxfEkmqyrk2bvU78zB7/Y5FZN57PXPLke3jBBosPDfKD3Ie2njT82arJlsycVprY1UT
iiaw1gLy+ENaujICRMYLhKKRFq4sxXHVkavVrxN6bDYz/Ub1Cex9BwUyYKyNbW5s49hBJm3JtW3I
k07aMiedtDf/NkD/PkvohyPeFALntnaNP076YZXsGKM7+xcUU2E37V9wibB/IenO39egQpeV7PSC
k5qLWHa0ylGqqbyr3t9EeZd35ryUbn14LfWTWh6S6CP/DyS9F+4YZhDnl3n7xeqbVNiA+Rh5TpZB
dmylE+v0JLnEBYL2C+rDzsdwNSezr/4xCF9PnjAPznRQ0iLfXiibhUtjnHtUlv5Rl9ycUgAxc7+o
iyVXbmAX3jJJVpidyZGmeEOhb2zXl5oWCQVLfJDiYxsfe/1YEtfWHl8rSX1Yx5CE2Q5jxE1qrxCr
X+0pRDj0QnZM7MhkskP8gclu0J/lEq1O2y8550jBUvy53t/D6qGXU16Yoj5YUhbv79RHc7g5ieSY
JcqdbZmef03a/WySbQcot9GUKLY+2iHbcqo+ZS5+/t8Pqmr9bddI2cdzqtFWGJasSX+55KtODJW+
FEhEYDIg7Yz0AKzJRBhgJ8MRo6xFMmP3gOkuddNrMDjf/qXaLuLLPmtgXyDXitYGJbG4SvK9DHSJ
TQ6X75wtAi08ZG/yihk2FsESXj5CKab+I3DEiRDmAyYOd90MV8vgHf36T1dLXqDNvpJhMy4V6yZY
N0+5SuWV6KVmrg0POXkM5X1Qr55wSeJzVx4FCUKnODP9g2geQ3Y/dkuq2Rw+ArjhtD0k2saS58tl
JxDC6o7kISW7GqWjh9t7azTOQVRWk+aBc51ruJhZsptHdsfr9rTFr8KcaLjThH1q43DssBrDTZmq
f/6OQYMbrTOGu1JY9vm+HtzQcnvrQI4KbVfx5it/LJOJXTsrhs+u/UJswzip7C9JcTXl6YcV33It
LjgvXqfu9xXHHIDrTVniPP70hB1vD05P3q5q5+GU8fa4QfN7Gj8K4TEIj7b+kNi7ugbTG96dxas6
adLRoAGWXKXaRymDQacSt7aA72E6OpL39sInVz05iMZRm/K90uLLkn7o4a98/DnpZ+DY9+nHZlPl
uzTfRUupQScHIQwGgMs1VWt7rSc8amcv6/KRzVhgmkxMkY3n5UMXbKJ/DGnx6u5pfsujaz+cM5Sv
yuF41tQpLRP9ghih7toK2dbItiljLWVKEYXZ0yIbmZTdQ7OpUD/q1286GjJH6GjIHEfp5Gvnqr80
8zj4yusfs50EwpLZSzzle89MUjPl+SDbtTGpk93jQEcMeym81fmdqJE3uYFlW47WyX7WwrGVT2l5
MvhtzV/575ntA3vlPCYqkjtR2ifhFKLlMZexvyn5jDoJOPS12YguB8ZjcZQmS5ukPo300WpXiUgc
1+gO3us0E9KHGJ+ZkGonaTyJNtKaTpibuW3Ov1WeCobdZnKLsifEgp2TbFP8gOlvo9Mmx1Ea9m1/
KPKTpC41SiibKFSZ5iyaBsI6Fmx/r00Vtx3321LZfH+3hgBe4HPIyM14riqAXJdyv6ygWSBDr84y
UOXwNoBgiR8M/UbhYQiPp63pc0SlK6k6StkCTTjcUKVfJEC0+6VwC5vZtyqcQGwmzejHxP3g7S1o
A+9tZe65ZJkm4wFBXo0nTTz2C1nYAskGRFx7F0DEbXqR0kvQnovq5ElHZRa22y+38h2T+DdrU+AQ
z21yJQMJde2mumqvRWn3r0tYnzqUM8DwrnHvVv0xCi8GOSDIVTbJuA3GrRI70PvyeWbsTXBY9YX4
7N7ftP5G6qatjkoN1m2+awQBu+VVUS5FeQnHM1QZ9i+NQuikG81qb+2sQwRTpAQS4CETwI1wcYlM
KJ/E3Hz638f8/30YS39HVXAYq5Ih6VBGLcP86+DR74esVtQ8njouPC2OQeZY7zpOy0/7OrY+HvhL
b7HFmAQgDYSqcW2Qgv6zyIng+F1qv8hbF91e2Ct8lfsXY7EGI8dOZWS/I+E0H53vhNPlwVoqBjfs
KR6v1nBPso8wuJA/l3956Q+beVG3V2Oid7AgPpuKDcsnyqNgLulTmkDfHDc2G0K5nTaE8GjBUiCl
A9wJj1Z7hzRVxxXC9+m6H4JjlR4MgmH9eZvPamFnYBR7HQose97Rkqad3g5o6aEcD2p2GLxDN8/T
S6Ofw+g8KidZOqpMD4pDXkMUs91ZAXmDgI5glYpLzV+K+qJ7G/4je6Z0h744x41t6of4dWqkc02y
Ccin4lbH91d8pwN5b/Rgzk6jOybPLLiVaec9djOmd8ycHQxV0/6MP3F9RYyfo5V8zrtZQ35xNFf7
M3Pof/rFa39bWlMu0mFP1lFTE9k9/HevLUd14HWDHBHoNcMHmku75uV+3EEaRfkpIMtDukYbwdpn
lqsPBzM7sq8eBN6Z45A51X3/oZsuMn2GMaZ0Uiy7TBBZ7tvipAVngaWpdmauVzTnrjkL4dkk9ZnR
B4XvyRIO5ft24EYYA8f8ylL7sLS8lS+uxHA9autlZQ8gJkD75hsNsgQfNJN8C0cqV69LsvS1i44K
C4yb+NF6z5f3xCdK5flbDn41HVx/e3PGj0P8RE6UIZFVzrevOBTWeY1sY9G3981qNJ/N8CGIt8Zb
MxsC6NW0u3p0VK6OVcHexFh19FUaPI2NQsrcuD3w7HHqzggNwdcG+deZfxu0U7zx07+9wUaLMNY7
zqv4Mu/GvTfJOA/dO/VAKmg2zkl4HswZer3K+LDqj2BEcfKBlYFBPsDRcnhkk4IPLqCn4cc5BZgV
imNQHOQZaqYWJJ/p8BqRSiXNJhaJdkdHTGCHUxW73NgXCV27m8eHAfPxej7pzPvwGM0UfadbThKS
gQzWBW0ZH8UVwZgVy9/+LBn3un5G1qyU4Attcmkt1uucLIxs1YjL+DXzi43GHOQt8bhx1q+ifKXW
V19fs4PhH2uKww7m1aN7ngYGDWwo3vP4nlYPoLWBPwvynaE+4vIxWvcoukerNNnTGU1LthBDMjmc
myrdsLEuAUpMCXmMlBFScCbq6Trk3S3WbG3efrviPexRozW4uZex5kj6QNiRdwhCpvVZH+40aUeq
nG9Noezq6uPVP/b4cayj0F7UBjA4R86sxzEqnaTg3GqEq4JCzMNzy3ItPLNV62V78E9I1gYc43Mi
QcnoAZhMCB4ZPUSCktFTkYNz51cgmFufQRoLKAPzgZvoB6ElQ9Copif0akizKl7XxZXVXYGBqZxH
5oKRCK2isCbv6A141MND39t1jxnLjfWDNXnNi+QaJ9f5BQGN1E0CGgDW4Vy1aK1uSncNrasZXeMS
e9hZak8GQquLTloJm3/5EFcIzJ1MhjHpn1NYxNldJHrr1ULuJx9jW9bbgPSJzCGhoKdeyRzca7rz
vUaKDadbhOWdyZgV3wCi9cZZANfjEyAGEM30lxFj72JZc8ET9K2vpHxCwWS6Gxa71Nqp3TQm5Rz/
ljyNte3HK39hNUelOXbRcYpCBRwzI+CoZYhnLZQX8VITQHecvzBueRuCLgOKEmXFxlImoS56aK9n
KD+hlY0M+7aEKvCSv0MVDOHPUIV8cFiCKhBq67X4lmgxkRHJQQJcaGc20+J+6b1+Wwpff6BLDFkC
/aEXvzTrR43vBNzZstXuRnUtzTPw9L4/ZuEl0G55/YgXmfUeAOvTTzZSntbDL1hU4Dn8P8pJJQjk
BvnKd2YalxNgSC4ntqJ2tfpez2ssWKvHv5kemBvNHQSmF6NMAbW300kOyloEKtYitEGVVLFTcNi1
y/Azm43KV65/yuVn3D57BGJSsert65CdE/HsL4TxrI3Tir/okIqfhJp+hjgwF3506DC3kdeUsqm3
/sl7+QjKR2UBWb0JM2zxvk++0sZvN7/RmWmf0I6FNfKYmp2SulrZFR4D5npwzwK3D66W8hnFLG9p
uutVxtj7p5pMaYoxL4wXxA+ttEs//qlGP5GwSfKXYT7VScI2slAtVmbI73OpvqaIcEo80PCrjRAc
mBcV+qTuRSQEr4QKNI/WjDcbYgZBrIm9m0nz3lb8pwilc0ECoYAsnxo4WGpvxnxizUUAFiK4jaeg
Olz1MUDEdNWiwKRegQE9rgtOCWM98Pe5r/9ss98FaWXFr8VTphXyLmpxxWjfU6ney544y5tXXpvx
QuAJ2oP/jKdq9IXnaH+QZWEGcz7ajH8L/09BKg96Yq1DkimuSnxOZT7S0yPUC1ceoTZ6XsXC7qMJ
w1+rX+P4E5NsScbdg46l7e7fvUobHpjHDud41qv71Rlvq2JcV2cdwV96rtRjG8DVYillWE7KqLjZ
qPqGevSaqhat8vQudh2TyJPaXjrpnmsf5otAumWH/TJdhWh3MV3C/SNbwH5Fm8fDlHaqBfwAF1kj
70pWK+JUU+uEUOQusTLdXGMsOdIBUDa5A84K342rvd9urWRioovx0mKk8ub6o8YGG/0olHMx/2kH
8BlC9/s1qdmnWa1afqdv6mlYLVL4CQPBmxgCZxgUmnk7fGbeV2r+GMwfjFc6AqPFz1x9qkv2sUW9
pvxS26n8snTIQ1P5xWDFAw7VLV9bOCAJ9+bCewEkPFhsfPMjLGJqrrclPjbXpThZ4tW3IR5trTKz
xexpyc80fzb5U5r95+4keadOWiUeM7ddYTszjX2aHLruOHu+cFLwF7GBhfDVhV9p+jlDw1YciRYX
RVdHrNCC4GIge+fbJBkp0FgRD6NJnt0lqm7YknsEk4soXZCaxhMKwROQzmPXdA4K33bB/qhh7+2z
GihwyzV7a9ECY4Ws1LwbNTrSfzVqxw0C5Ek49++zwxM2ujABgCRaB3VVTMNmZc/nCvttwAei+4ze
PFvZ2ouvQz8c5HFKLsX+MeBpm8kDY4dDT/fkHaz8mIgHwXMJTF8w6boR7+xZkyNZIaolOlv+yZSO
gQQamvDUfZru/G5r9HabHjP53KXXmm3puFuXdiofA/8g4OWzCAxqeU/No5lPk2MN6yO1WLNPX7uI
UdTs2Gvb4+9gnBO+lG1pUDmZvoEd/DQ1CF2OB80GDIk1RodKnZ/a0qaiZ8dfL/qZotk9gqcHpAR6
xb60O8vusBgjwMZS8Tar1Iss+BqCr7L7isOvJvzyi6fYfATVXVr04T5aS8yNNpOfYAaxA3XKSyfZ
DM7jLlZIidmR7JptCmHf8VXueSusYC+RZT44+uD4s17eAz/vRoeFDORe6l2HibVo7ON5mk50RLF6
VK+PLY0iUpVgEXFb6vsBIUTjqg1hz24Su5rqAj5XXxuUKb2A2GRqFAAX4gBkrNXZ2Bh5hZOcMKVh
Z/SKLTtxBn9n5TuyycZu33aTAruO3T8y5Ua5EBQ3yoU5otqNhTdrGWUzQ7BTLAqv/6HzZhhXn6V5
b4yr2J/nouVYAckcMOhOfnzRjFuF5cJtrWmpT0rvx4eP/SRzgep725I1pK3Rjnv7As0wPPDc3cv9
wbl/u2jQDQ54FuzGFq6M1FtzJ3rzOJ6hSgTsTmKfP5+slPhFEEOD47mow9nhEX7gpozNa1Fc8vRM
XZNWrmbucQt3lbueWNcy0X0Goq8K7I9DSgu0vVKnJtxAGXt5W3KaVbRU8i5oeH6w5W6UcoOnxio3
ZrT5iOArihvr52c/PBL1z4InqK7d60LBM0yUkCTF5DnvySwsATbMwxxF1IOMvW44SOMxsylMDJvF
zpSu5mlOqE8BLljhAEHURH6/3XAF+uqY3/k8Fdn6uGYGrMQNPdeYlrfu4Ln5lMasA0yvJtgjJYwn
0qWQPrjy5BXqGyVY/TscikyBCo/wbM8Os593RNmps1A8wN7pRTd4r4uqcJ+ZjjT3C6fnoK6ndZEe
TGvM4U0zqWbKugBEP0+iuVJXM95YI4Dq9/nNjv2Ta27GPHHdHFSWIu2UhjQ1lIc8C9LVSfGqCRsq
84nnu0ZLPpc1qjAENDjsZpTrtbFqhrU6TL8GVC7lYhygRZ51hLXEaUlz7bZ12/I4lq6q7drUnblw
4NH7fUf86tFSJ/zKm+SyJavL2S2w62BK42t7O5BmALfbaEZxESQfaXj3mquRXzyUC/oO91EC5Zw5
kjLaMjaS1sn8xeDPg5SSFl3jGvTubJD+J71jwI9vHSoyvIppw27U58RzxeWrObf0rYje1w3wzeqv
GJVR5/Qm4fdPzOxtO7Rbv9nMdGvtaWs9x6i37RrH83c1pSMfdy6JKRZNT/dyijMigi5FQ2TuJJJU
0n2WEly9t1oiBQF5qPr21ywAHAiXM5r+JOtbBclKv2VeIAn2r9OvNUZQJbz75hUj6BBwD04Bp4m+
G3+h3uBgYtErrMRmi8sprdeavDImAswsRzwOYCTdGsmGF4pqPy23igKf6KgXW8RHU8wHqsCRRNpZ
PE5mjpxNl38R22UKygMhw6FsQC8dhPqQRgc/Av8wgYPESLIzc1pRqPp7RdFAAt9Pr0Vf/L8klNU+
ia1oUR6Naq6fGEindmYB7ZsRLNb/Q7qS8vfUHAYbuimJJksG/MtvRvR/GD1ADaaWmcd4at+6ko5o
SAODtfSWFPgDS8hprhXl1za8tfLd9B6d/iFlz/2cxQE8uP4ib0mlQWQXv6ms3ydF96ay8lmFyjq8
HSEsgJNqnvyCy8oKWFwEo8OStvY2Aj10szZyACFbGEKSTSUyMnS6DMO1SO7Xq/L6EMKnxNxC/9yw
J6Paf4EAbCYdHPZ9TT2wpI1/5y26GKdlm1iRbPPE34FWwNR3gedQogMX9F+7sOPpc3ZHU9tFL7ch
hoadq0KHsVogql+axgoQCkps1z5LKrXA6sVuN5uMdb28hqg2lYx8YPWJK9AkRO3cXnRc6Soblvnw
2dMUbLFCI1nCCo1kyVqBhM1APikbMPcMD6B+3+TiVvx+oablqaWJ0beavtXZfvbbyt/+nrrgkQ7z
eP3+SdkIjo+xXW7SqTPEOOv7G6QTOrYQmghl4ipi20Y5AY3RF87QGHVqX6CFoZvpfKKcJjsJDGaG
tTFsjAiqIHquu9o9HgNvOiP4o9he6ub20j666FO0vmTtZ5L9HpBrb2EdQ90qqyVymmbibmXMfsGq
g+CuJvGfb62/xX9muzI5exe5skc7kxhuYoJAOytMnryrEN/7DI8oE7x3uBQ4lLezhaaeKd8fr1kW
X4fykgvn/HWu6AWb5+kyeM+++jy12fk7lRqk4dDd2+QHFFD+hVJ5RDMPIoEt/+BylAn7XZYMCy7A
EDlNG3wcU31QNO4kVNb2ebvPkvcHj+oggavvr1l64U9DvPnMikcn3ZL2agJNQ5u3c0AEHVkucavX
vVu8jimjeBMCki5di/z+UecnJlZlzr7j5nmLwF8ReigwmtF3YrDsjOuvX/CcyKeOOphmLv5M9VCo
wCvcBAELtgx9p4hOHjqmvGF5OEfsP/+l4Er4TxboP0wwzb+LEPmcW6rJ6NJSJOmvmF25rqRKE9Jo
UZODzWDOA03ANbsahvUUnOvcjZoSbWeQd5+S425HmX2nh19bxYYUAKvajt5WJZuzn/gFLSM71iUP
M35MBcFV71DHfMUqWO3HOAc72tZrL1kTxmIyCaqXxOR2xXIZWFtkEbAm9kgRLRxIByM9xcMJO6Hs
X7jLwl9Z8Nv0f0f9r3Nvvxo3aNyi3efJvrU32GhV864Z12A4ozpMp4LXPpcOdq7ko8Xr1V7j9LxC
F7mpZTTX/B8D5bfx2LbhBp0+kDnbHvol4jE2LAYIKskO2psFuv91UFA+jceSXeBOSqZIxiilkpo2
IWF0pooX/NPMLQs3892i2ssguXCNoJxY5+EpJaBwPKXNxUjucf3I+2d6obxEk0qCRPcGgQkzKrmo
2/v6Xmv3PtmU+7bdr/XiEco3Muibo1ChoHFNdb+ew9IaXmuLOIx85fTV4fRrKKHCzNk1v4Qpr+Qf
no3/RaCqiqZksmNG/iMrfxWoNtYwFqOmhItvhEWcTncAXg9Lx34/ZZBFG1J5tHcqT9I7ec/nwqEY
dUwU6fHO6p1vNXXiO8MCAjdIGaPZhmu1cAd5H2m7qnD+P2FntuO2tXbbFzoE2De3FCWS6vtS1Q1R
dtnsKbYixac/g6rsjZ3kRwIYgWEncVlFrvU1c45pPZYD7nUueghxZQb2cZkjn3rJ6qtZwegOEhPT
u3AS4eBbnbBJ90mWE3905lwplxUehOcyBq4EMLRc9uHSN5XTUJ/64jgah1jbK9N+aFtPEhzgcEx/
wvEmlG8dxBnr+MsuhrVPuzmNjtr7snzt4NTO+97B5cAoY5/opwjiLuzCeC0Ik+JhuG/XNj8Nq0n8
EANUmPXVlKDyrRq7C1MsJz3OIBHrEzeHR7WXhYngSoMTa2saHPMBRt6Rg4U2MlFwG6DSVJgaA51J
1cBubObhRFmkTh2d8vZkDOg3Lr3Czu8aDtfsUlE6QIGfDsh0PDLDVCC+oOCYFmEAURQ7j3bP5+aK
djloF93sEKVbWZser//aM/j3SY0NmCNOqOS8XsFJRuxVYx1FwoAF6lm6SFa12BlP//Js/d0rTX2B
Sl/hxNEVVf1rWndTpA+xErIEHdFkJF2tmqfnOK1il8XsUXmF7iUGGWRpc+ylc3C/RsNbdH+vZIBl
H/fxY1L0Oxtd3AToyslARVFezR4v8bOoHMrmoE4f+BQoFsQbGF2S5WUdNGZXjnz9VyEfg+dZxNqg
v2XCe9x+RMZHR34B/ANfKPyct5/lpyfSOSqgmCb4Sa86g/mupTczuirlCcaglvBHr6kP+mFLpojI
iMDK3A5OhIkN+tLJ17e5kZ70ku25TdhA1l/u1qW3Lml6IZSRmIC8u1XjW6Hj97hV2lVuzrl5lFEJ
QV5fCrhLxLVcwGnZNezF+n3qaD0JJ1O7a77a3Ujb4rsRkm0CyD95MQR1xtF/YHMQo+B/P+jpTYiu
gnQKkwMq9n/7VhovqcmfJcjwF9CZSi/3JpfJn3dgeiSqjyq1ovkYfbAjMGaoBb/XDIhO0ZQGHKmJ
B4BhJiZeOk75heRxdvev1ryALKnSt6i9scwJhDfl+SY835KHm758XCj3zMzOwjk3UcDLwr0ozrOc
NO2Wmd1Ww7mKcodFTAU9pWJAteVm0jey8rBTuwUa/dxfO/hK06XLoxYZcClXnJWp7KFiIbBYUY51
68qszF5fWRJkdvectnFp6iXppPd4BJ99+yOC3HvOtUXcXzLr0loXybqEw0VajMImrLYEwYfxRu/W
sbl6nI1xUT+W1dF62GTaaI9lRyo8Kx7BCTbP2c3RkKEw8M4oPhcoUSAD8TVwrJa1Fxn8E2IIndjK
fM4061MzfmT6z0H/mVZfIO777kc3fJIrr0xHaS8BrfAR9eeQP16i/vzpqLFnDt5Ykh+0rM1lwQRF
IfBxnS2ykgz66TT9FtwW1F7Art4iQj3lS50d9MRVBQ8CH2Bu9eEJpJWGwLqmBD3f7u9rYLCL47f+
HzUuskVhjgMgQNgve+HD2xP8iOgWJwleUjEtVgDrwHXmvJlhsRPgRzywEsSs8si21b1y9FuMOO2S
ZG1wQSRrUyM/FyK/0JJfRTMIfG5paAvwWNlUYzaW/1nA7x5ctVg/bJO0VLCFxyykaL8lzr3EbP8Z
zonjRUwOT69v4T5D64BYNBX8Dzu7Q7HzK2iaUJGLSxhOEgkTV3Qwh5k3qounsMBx0ND3bxJxI92B
cm3neyB799r7pmS4OUyeDtwRIl/H0G7h/X1ut79JnUJkHga7rNx3KCfKvS5CU92xuiqnGWBRbSN5
UxLrhwZ1nPKC0KJIHC6uACgQSxnKP2zF8VK7zzqF6agPtiy1bBiqgnUopeOQnfEm2yWSLZLZY4/c
AdaoZBKHz0NYHp/hqeGHeoqak1afBg8l39gQVb7kG8Wiwgm5Xec/in478gBUdt3vJVJ/xSP11dAg
2z7df43NDEtS4eA6UtoTKPVCveQCa683Ib9BUedwjEiCxSp19o+oCppplRLaAS1pa0eI87vshzDX
2snLLED9LSYvM/NIq1iWue8ekcTCKPH7lzj2jnGiXuWzX328B1qNPjbI1zZ24nOmH4x5I09BYsZo
M7aEwt6V9oCYpVoMQHvEpStWzugy/hUeDr1WErzZ+wcCDxErAH+UFXv100vZ0z1Wz3ShDwu0N9/k
V7N14UcwzOya2zfV0UqXmehnGc6hZQ04H/Fb5kT1gqhHEqJ4UovfdbDXmqOVnszyXNhtSI2ygpAJ
3pFvHNvbj44BieGrOygVWeKP4xTQLIFjShlvLHmeYSKjkEBgE5e7MZgAVxH3EidHsxEdPf+w8jfr
yUryOHwAapMAyuTXIHlnWGDSY65O6xwob3SsNDyoR622+YLjxk+bP6gsZeq3r5RAqCykBA7ZlBLI
sOI7JTAG2udALzDCXc86RT5az7MlEC/0ngzvkMCNj1j9bPMfCXw2EhgSu4umwMncSfttncF03hMO
rb9cDV1zypsTWgxtp6vw8abZhRmDrtyGGjmxlKhACbD4fGb1B0MWeiq18NrE0QDKzMvBxc+MGAM/
M4JCyGtklqUimcE2yQkNs3xgHy3ehAY2WrONu4WOWP9B+bW+C+unuQWtanQ2Ygk12NfVoWTn3B7l
DAzwqXiecH9x6A9rXG/p5lHgSiCR01dssJIa606/ezrO2C8PCP4clJ9kp3UggiOGatvgV/BZc3kL
i+IFaQuw7+oebmYq3PAzbo95dlLxXwWnWDnjj+mVczEl6pbidgHp/fEpzlak3T9n5iwIdxHcAjvn
ryku8hyjqPdge3HiL9rez9duBpmuDJ32nWV8yy7HqzGYxUSszeRw30XbAPfhH+z0WEQsv0HcCjvd
nAyZQ7rq29UgAy9a/SZzSct/FOnPAF6iN94/hxeqSXje+se1vV8si/bk0D8smlc/12znTi8rn0Kp
nnXN9l95d+rf8Q2KJom6qlkkLMuaof8F35A+x1jJE2aFgBuUYbqIw8weaYnnLesDA4LxCzz5CnFs
yS3ntbga1UbgqEXxVG/aemMp66ZbRzRRVF6nx2tpHovzOnYIiLNrXpTuJs7R8lfmKleX42P5g/TY
1kP1UpCSMboJ6MHIfw5+HpPXQowi3iM9XWlwvOWVjKfipYVk+ISEYwXq0eYXNGG1CO37APlBNfYN
E4vJADAhKlVvuPuP+4SoLO/+ccf0xcoO+XAYsgOcPF11SH6WlvisCChBVgmzDjrXJriMaMdj4sG4
mZfPJZIvsVjlOhSXdTcPyfZ0DDu8/5KL3/H9t6T+AkdY/jIRq3QEaH3AtiZ/ajNm62xcgTLeZfJ+
rHamPHFmjUVVrwtY9f0uNPfYIvDXMJguaxio0P0M3QX3tyM4t1wM8jEfz4/2LYPmOi4N4yPMfirj
zyfNNJJSgt3WCxvld7SwgBhIK6x9CMix9mn3ydo3ORLYZifbX0cOc8AUD5u9tjAjYO8pTgF7I8UY
mH9xqSSsD6c1qI2Nz/7OzCAxN2Aw2ixrkpqIDLZh9L5lSEyB/5EP7MXkZya+NOIVYdZ8eLRHJsca
77Jtx/ddNE5XKTpEJtXPV8dt23Mow638/gg3Y7ip1jpbCHHDwcowymyXLUL7bDlmS4UjXJxGUZgI
xWnRKqtruvKkWjGxNTG+8z6y1sMVNpG6xX4idVupa9au8HRVik+ve26Z+zj1HJyh3kFVmuyHhHTo
2IfBiY0eoTnE+bIY5QBmMZqbHgcwU+5R9KZUwZ1Z7mAN1ZSu6hrLdasuB/feu7J90UWQJqAndvgv
TvNq8cl6azlIfpn5g+RxSlveZRu8hmazP3aCshP18JPXkbE1+/34PNANqtk5qy9PeyYH00+k9Pod
+dvVb5Z17fur5ViOh4mdfIaNl3NyGN1O6naq5kaDDXk8LmBX7xTsdlOFtFMEW00PgCrMKShxp26/
vn6DAQ3+nL2hAs7ClcHyTLwvSYVKHj5BNUbnpQXyGnckDYHQhkkudV+uvKF7n30laCHIUnmgvXGd
QyIzCDkqrLBU2srY5YRnsv3PfaUsTsfMn5uRlxVSQYSpqgYD7D83I/Vd6ruspWUI4Bs8fTlZ5ryE
+B6TdS2vcW2UgAneHec734/sWTTv7e2G034jPbdQuBT23wjyhH0rYmPY8917MeHgVcDtvtsfeDpS
nF+W//y8PeflFJi0FpT14OTc6dImmXb7awFIH1PCwGd3FM2QOCFW17pJ4jQUk8QJbXuQ7hPnGfqc
Me19Gm4w04hGaJa83JsY33KED/IIeiIyD+hSGm0PekJVtiBcag/s/suwQYc7sC2HBD45cqnIqcd1
v0/mzIhsQ8MlOw2pJ22e4Hb/GVJz8jpz41JlMxv+9ArfBnWU1F1YsloTEe5eHer2yMPSX1LrUldX
0QIAcymGS6KeW+GkEAR5TuN50qE8nJKiwmzdP1fbTzJBBGK+pT8SQZj9JvDei8UdQ8F84DavFmq/
OF2i57TcGbJVXa1FG4Emg/t1ttTzQ+1m2TXCxMXQh4MX/QEZdrpoO8zNxHzT9pOTO9c3BTL2F/ot
dIBM9zaKULHwOy+O3u/ZTTKvjG09Yut4QtMfRkfj4QW5V5XuPz9ukvW3FBhuPUmE9Dr9gwD1vyAH
Iql/5FWUhJQ3U2okSW710bhPZFehvjk8cfdwQ0jdZgg2wWtreS+392A7OFm94dnheaqyt1LF3XiB
pTmMJ1iaD3lvVTsiQVw0lEqwkBr35aVkCYlnjbN+7FZ4KYlUyAwiFdLn+XwWlIucXlEW934eLb+d
ama4BDiBQQ3O0FBMXCCAE2iM0nASVoHzsQBogoh1TXFxtI3n0TdfOwIt2hU8Rp0vd9Nzs5cxtABA
2Nh4P914NohzGjv4hNS+OmnxrIqbpeLG1WGklN7cCbXOTvNaW6xFqtXsJN/MO5imXV7ulGCqfDNe
FK78eFPbUfaHULJ4RRtmNJAVQ63FksQUW3o9MbhssxFg+EngqBOuefIeBO9a81GWnwJZsNuDJ4RL
rGPe728jZS6scI8FwapquHSX5UCsdWCcwfq0j0MR7zs7NA+enh4OaYffeG84T2bsHGayZ3WMoBy8
IrIxlW806f/yuBh/n7ZrksGoXRTV6Xl5FVH/s1XLGi3tMkEJJ9eOXq8JDJDNrVU5gnTd6CPTgSI6
JtqReJjiZaTJFaZ+53jgBHcDd3piNGUduMjE1Ykut2nVtfZcWc9VrC4DySfpLNw9E1jV22TYIxZ/
4fmqGYC+wJw/U3K6DpZ4VJoT4ZoFOA9UUukZXqX1jjauGW8kOduF9vEI32nnjPlCfhxo0Ii0Kgjn
cvdIyC1navgpBcA/FUwI3+nQRE4WPq7WRRQlGMA0D41D58T6rINxymmFMzTxiWWuTL8x/d4EYsNw
fqmbPhd3aHGV+9VEliQBHSL9fPaamuK1xTYWbZRuLaLa9OHXQIjQ8iX8mrTju452bBU9GWfupGwf
BocHfXB2ZiPc/soL+4ElTJvSLulWwt23ewvEpBBfD+ndo9LTNhlYG0DXxVogYyNehTjeOh/VfrEG
EakjZ3EZOXkae1hlItP/88MgixMO8q9XFWYBEpaJuZRU+S9nR6DVURF0ZTjvDxixDXPzHKh79q16
RLQOqJYMPzy0bNpa7lvGVtDpV5sbwF94jUUDZHsvBVNwEF7XuziJF0jOq96t8a2FnSWeNmSULAkr
GKf0WQXz7qEaz1X4piXvP8L82rnWA6kso8Od8dib+j7KD/fhAKSMm4g2vxXQtk4h49ECF3atfaCV
UqDA3S/SQATMXr0f7AqEGMRzyxmIkVTfOvWt/WHFOwlhBJsLZcd1RShaY8xFfY3gruqXg+wXHp79
mPRlQK0mT8y+1Q+KjP1rUxT7ysHo8r/CLhLSkB81SE8ML4T7PJ8qv8QPm6kFzhsfNJLlNg2kMh+Z
gUTItOk9Mu97Y08H/IxcYgbhIUn/0UfUA4gjGeOUvUzs5ZBsCmNbmvsmOMwiu5ePsnB+pLagnQgP
eMAgLG5q/N4F7zVeCuvdwhql7fuOReC+DJfN21dvtyOhS/DxZvrzGBsHso3laOesRMsJGuQWi3u0
+I7oJmWKmkQp6ZGn8bpYgqNfpIYd/CqdMl2Y1aLgc2ndlYOu+4s97hZYX0J40IrWFXDSv+54FP3/
eghNcQLnmJDKAef8uV56BGlhaGYUzju+MGuZaytDWrfOICxig3kllpUYWxuJVD/hOKNdQBK2j/pT
FF/uyZtFLSctWf8RLADXFFyARkTD6KmgORNfM5CX+wJFczdLUfQB6ESJyOL/lQQOz0tZQPiKWXM1
8Pg8whVE/fAtpeE2pR2nRusST8nfC/Xo3GIUf4uiP8kafnm7lK9lc8vu72P6kY4fGoboWaFPueMf
TqwsWxxJL/PtxyIvTlpy7KODVEFJXUgyovXdo93cYU2ae4MBIlo79UKGp16u5XKtmghqsAis034T
kCyebcK5UbnH0NbZKOnL9JeWHqJurz1IXsvMM+EYPwoij2dWeiOroI3PiX7g1uwmDxbS7WDKDFSt
pRiv4Zp0wgLFIpnjNBZzV0u89VoD/k9SAwPBJXo5slVqJHPysrBRzMGT1tp17yjVlQRyC01fcLSp
BVmDPthkNQwQXumyFQI3uy7nzNRAXar62hbFlf1LsNAv2/BWURdr5jlXTlp16h+HfHZM211JoCus
Sx3d24nEwynBgG8gPFOXMa4sTmNchWzQGY+7nwbMFBnHLdLWFXelwLBOZJmALfQ+F6x5l07705oI
nynbQC435X1r69gp7zupttE/JPdVju78vprPxyUv9VNef/dyYgW5d2OJm0jaWO4g+t8vM7cBpDNe
5v+V34xcVfpieMHNWhGtx/xObuvc/K/cqXGL0bUirymxBKG+8jCR9Xe/uU84YZliCBOZ2+W3PL/V
4DiS62+QLtIdt8PkN6diuL8qBou5cjE7CGvn3m6ZJ9WveZJiw7Rm+rcmgHImPM5qdcpmB3SAIkv8
+2cAx6/pr3V5acyzIZ++DjQ/B8fAmoo/Uplq0MOVXe3Xl/4ylFwPbT8Tc1uuV95XFUwmDieYTW8B
XH353yNGjJcZ6S8XDvcM4U0KJcjkHf7zux4LWRE1siw4vOu6uBQeK1FYyy5IGGoPXKnWc8ubPua7
rtg7N44iFiMtNNspjkkzpjim8BO+w3OGUanEhoHvQV9VV7SAxC5X4KFfycstc8lmSl5+zq3Gq7IJ
qwazj/gcmH2PiIn3QluIszw4dfyoZnr988NJgo30k9D35vFJ6Pu9/inOtFsKdeI1F9RJvnl5VcAj
MsrKeQMYwnpP0e2X1wEvxX9yYjT72az5/QC2Q7LsyL/tV4gKR3yWPG/V5tb/fqLIphLJHfxCevoW
ZpNZqDgX55sIp1IGu5ymPmeV+bTvBKHEn8ydaOo07KjaFWW6lB5RpusznBdWsiDwh6CmNJuCgwn8
YXjUo1SNuDvO6nBG05M4pTYpkswXG5SgH7HdMSOfpMlOmKxs33zvVQSfFwb10+v5PB5/tTGmua3t
5jgLNgxhwIMmW+UV/85bzeyF3FFgtL1kd5WfG5gtlyym34bm2MDhNS9SeQ2UZVpva20dWsRKZveD
lZ/j/Frfb2eqcD98zoR0piNmxHAyT/otBNTYPqvSrRRgvX5KAATwa4M48uNT1f8KI1scj1IBpXkK
xprK5manxJjuN9a6i3aMcgE+I7N7JdjxXFfSpY/PlX7oZYIuJ4d6gcPcJGmugBjyqCjHGe8ydf1j
AeYktRf3TnuLav+bI0ntU5BlyznYuUZ01Ntj2B3zjlSciVAdJawuDj2mF3FnMYfdVMXJSo5idMjD
Xfv1XQZr/VQG+z80g5Xptsn2Yj/vekfSfhoWKp7p/xm//p9dd6y5mnTbqg8qkG0HBSlZ4YuPDmuw
MCGwIRVH2kQqNh7LkeN8LhSHRj8JL2oWmbbWOhw2/mIY1xb6xH4z6hsx3d61rdRtH+hVdlrPyP3K
9znsz4gXih9qPKUz4m6lY+v9b6SIUkwOGIRbJB08STooGKBDPGc66Qaxa9FMM6r5Ct3RWuVM4DDA
12uR9qad2S47rUR0ZSagutf87KxN0jtm5dDSpxU07wN92SM7IWJ5nxnpsiYzsV2Sn/ievLKfLReP
QiISQY5c+Q+Pgqius8d6uU2YZ5TTzqrnwZk9T9slywUusfleoRZIT6N0jsprlDtWs46YcVZUDbMq
cmAsGa9jPZM2wxyXgGHc8FojtUillahska6bZ7WfDfYvKbtNYcINWiksaAgHVwj7hzW6fPgWbI1S
dtqcybmPFyedlc12TDa/HvHZfRBDdRiR3856dvvVJMCr0A1g0CLhqF8ZzZpYh+MauypNKQyKZ7aQ
yq+o+oqNn5X1Y85n+3I1QAwvM6/NvMBC5OmSI6XMqxt/OVLOOnWuoOUjx415KZMLv8f8lU2fH8NH
dkZsKfVbTSqG8dPqfkTSx/1xU4WLKJ70Yf+g29hk+baeGe1CAzaTOnzMcxaDELk4MpGTU8Fy4khe
3xIQ6V7Yd9vbcAYg+rIn0+vb+03ZAIRtmyBHIiR+8ntg3ybljM+9ukrpm4UTPNgGP9vsrR0u6FZf
lFCqYCnzZltNIR9iOQvBum2avRLPaltSz6JBEXBQyBNWNlLmvv/3k0Csa0LmsFwyD/uHO6NbN7p1
Zq7MEIk+suPhJTu+myhbd1VxGKPTqJ2qyI6UVcuYev+0Y82HqlbP2ojMn5MwnFXl8kiv1XAtiI4G
orEQu32b7B2jt+vkmsvEB5zvJs4UdkjjzYTeb121+GrOGSJ+q54YIioQRCmYcXGLc0F0anyb1Wcs
/4jmysQ12KHwEzhMk90dUDg/0TZeMcvrN8m6Zsk1Ky8iCQvGIU0P198J03y0Qdq+UXeWU2t7K8Zs
tEvb7dehLo5dSnTRLMMrtdaRybPboQ4I6GGQ7zFXUlzW45/ZDHn98DgPMq74A3I9FW7PnE1LXE0Y
XqXe/T+p1dIkvJPsN5SI9A9O+XT/X1vWYyLn/GLMLpY97Yp6TnHQInq/s87550YTkuDfG01ZBqgt
Y1C2ZOuvWpuxHM1IracvYVfcAmtOnyGSUCBNMWH4j5vnTgOSvCgg1zTTRSmGG6naqFRl1SSuCY+Q
w/Vqcfsy5zo+z1fvor2oiLCsmfwkXhP7peFrcJRq79pYe+Nx0uwvrLLOoYp3Dr7sD2X/39IGOPG3
9AGxwcuO2rzsqMScwSRTlDn6EVl34EARloNEryIK0xF0upC8pponhHpVoDWEYFBtGtb06K8YqlUz
cRbot5vBqnja1Y3VmfpCnCXxEUs1dwfY1zt9M+2HT4lCfYIGGbMAujQ0yJz2uozx0x2jyS/QvyBU
A2n388DcP7pToV1avPZwqEAnSceyPY3BOWQKDz1puCbDlR5BvkjyH1wevIXq25OnLnAIMzNwpVuM
Ri/4YIWT/DhG7UHktWPdR+g2OFzflHxZYlg+ubcLciNKXxBmYXwKm0sXzgSgyXfohYvcuyub9g7D
cyv0fJ6HoT1pwTlRL5KXjFxP7EnXjI/tc1MeaWiAp2hs94ezkZ7D4Wz25yyFGcQ88GhVb2brdLxc
qoOxu+PLAJgNvwP7MC8aE3pmYAS6FSRX+MnLS8oMwZhWbDuwkULpCW/iQADQrtZ3jbHn4wcMG07M
LLH3KSWCq1a/5cEVc15+UcuLZp5Dmz3RYoEBU9vU2iZHfWsQL8aaBWrkGmiIyICA4YM+/26eMCVm
KxAWxBom9bTHX4+xP4fssDYZrtsqUpBt99yjuIrRWC0FtLiPS4qYL3dzileCHYTJISa3rpV49Bys
/gdGpIs0wdBzbUBTK1eYF/X40WQf8sKSsWEvtWyJ0CSRfCPF6eNxLjeB2weudncrkQ/jlW3yyox4
fIjmZFHApYVFoci2SbaVILF2O/r68SfzgngRxV/98+eBjvj43/DDAPxQDCpzyx66ZewEu0LZVLlt
5tvC3G08zZhzBcyS1J8z3YjSg6IfImXHrWcDIJvk5ybbE2mh+gS8HG2CCh71ypg/2GRreIk4qLfY
FHIeYpdV29RiZsRE7RnQ4i4sspOGJ33b4ZsZt+q4fY+QP4jTQKUWp4HKdwfWQ5yeBcwab1lrB4Lr
u75yLN6C8y8Xc2Wv7ofc3j/1dSeu7j3uCp92EHt55a/55EfRXWPU9OaYe/ZvSubIO1O6mvXNkN7r
x+e85VDfZ/KhhtsSHw237D+V8eNdu68CAUftqlSWUb5McqwXPnmUjPUIk2oc+ZzOhD6178WsTiM7
Rr6DMn2pfDzvZ/uNP7dp3ZQpBMeR00rvdmF3twzPUHSMstNowRQ5203nvtvPn2+MZVDS2DUW9/vO
eu6E+/5buiOy9elmRX5q85OoHwWibG1F/BCr96d2hQ1zWRY5ikD+Y1duXJplc3mP1s+Che1WTXcx
07R0bzBNw145BZAlw6EzD3fzAIbKTFED77NZ2E2yXm6ab+FlEk/CS1FcOv3BGRi7555ON5GQFObB
QsCT9VODDl97QPYQzoEyvjm3GyctQbnUykXtO5uogppyxNj1qL1q9DaOUfkjLjeCW4Ol0q+wWhm4
rV64vF4+qEC4RscijujVCOf91YivnlzO+QN2MaoOvrZkOwa/1dA+PLkc3sz+eoqCq2Fdg+P9+XNM
8CQ7VjFLmRY/b19eTcz1lwwAH/+Zhm1s6eGVS3qSJieiWwWSpf/S4p8hHmlMGEj0Xb2kiJwu81Vv
C/k0ODs4OPSiV2Q24ClAb7CnmJ0Buh+6f1kUqvI02PprMwzaUFZ0JvGK9Fdyh6WkliSEyF0hvU2R
bNIyLFab1b1Zi+PGsjaI8Az7hhrvG2jPEFZ3CU4b7rvNRpcnGMG4EGWAGp7JvYExbLn5AHxgOx2Y
M9gDb8+Mkuyik509nvTXVkeem/nkJgsxjZQ+w699ImPm3HT9rlzgLGOpgzyLrke/7ze350x3n+FG
DTdKRVjMZvO4o4IwgMknU0QgqAFoh1AWB9NX2qXBVi9bdsB3LF/MloMjShNKpnyhZD5aONYbiFRq
6otzhIOwqdWZYPmP1n/g1gh4BV05c/XRVQfPxvu+AIjRjO6ouw01nE1Gxm6BjFHgaV8SqbBYBAzu
SQiV/DDzE8sbWm8IJlV/tzUfa+KxqmD96LeavkNU8SyPWXtCwJYIDrkaScPKcmqV69JDayU6o73I
SfZ1UhZX2DDWrEGtJ0mB6DwmJFVsroMJuIga9wn85eExisv7w5Ae4pbYhV3sRuYCS3sbLUomrd3k
jf/W9rk/G3hohLg4/X7/E4kYFlgT0gceR8bKOtWHL/KSrMVstp6A189iV5PePO45MWkdRHk9hJtB
3KyJXN7CHXbX7iPY9wtb4n31jXz/VI6EHzb92zDrivc+/CxsnXrWJ0OLPoFdh+HeZRugfzfQ2qzG
+0ofVgE/YC4giqdFmqLFUWzJ7bwDKuIOd+xe07h6vmRBRgeG3SyOVjNyMWbrgYeK7OhuNsdcJ8fH
eZa9va/liijrc/88CcGJBUqvzWGXvtqZ+VyNph8RLvDuZpBM2mxUUv1Iu49Wsm3EdATo0/zPWSfv
Z2a1Y5gBoLybs64dX8u3e7BIMh57t9dpwr1omGZq43/ATEPvx4siPKXUGKgRuu0TBy5db7c9/Cag
RseGhD7nMa1mgfXUmHFfijDq6rS1h95WVTRUc/SXr7XfM1iEhuvNJKDUdmKzC0yHBb/YZiyzvcdA
WJUfl37qYLAzyjXuOjx2LIUx2LEUzvppKUyajbr1ot7H/MtOGHdu96IEIUWTC897Po8lDZntwaJ3
oDZLAgIGv5c9iVULmoBo+8+lt2T+H+N1DhfTmNwTbP3MiR/0Pwu/LhUt3XoagkPkh/ZYlY4UOt1S
Y8chLJ45gPyJCMWEHb1xhonN26wIPOb30EwzeifIjtMeWhS/83AG9esbPW+Ie6ObWbbeX8r00tbn
u3D6sOyimnw2CxREfOrsZrabvlzJyrLLl7LkL/J4UiYQg5OqS84hNfPF3FMjX3Gq+DQKZ7+xh/st
aD/E4sc9+YppEy6tglj9askXRb485EveTyPklIqfyMTJLYGn/hl4BPMKyhRRoyC9noNKqEGOQO4O
51mxetuPx/bp1KX7UxGnkbjrpoJr/0LmCjSNEBoADBDn+3jdv+J45WI3IsF2kM3nySW2LmV1LYhd
uD6qK1NwABMJ+TGg4TO4w8PEmejHEzJK+CrSrq6h/230aM1e0NK3eDKdHAfh4HfVUngusd3skvHQ
fuCEVV9mzbBbNeFaKnkp1k8PtUFJEuaPKP0JbLdn7ZX9iOoPYg6B7eZvIItWRJJf0urUoE6tdx15
yv36n58Znoy/30xMZxWTBAPUBZb6l2fGRF7XPO6K4IxoBGl+gKUyUf3Dje3E46QSTxO/rv3braGe
ncXSlCrHI0Sq3Pf2RQFRgUOHGmTy4nyIMwsnok/iBZ0Pky6mXzZpBQVIPJas5Spk+DFp17VwJfNk
XB/tIQa/a2y14pDPm8jvB5/eZ/B3H9bi44cRTlFKMGZMVEuKW1aeVPqaaavDjI+9mgw8WUcEAiCo
tYmfPt889M0Zfu+ebCWUdU1I6NTJVE9Celas82CxgmYAFvaTUoF0jF/+t4kxn8HVneKMXrmfv45J
dqvi6zOxyxbd5k5vJ8C8ssGBMQHkbZTctAkZFgTeLQCkkpu8EuPe9zySlIeo0DiuWQyvLGEdlJs8
2AAHl6wtELNWXk5q7aH9YbQ/GtT+4sf2fdBXnNuavpKHVWRM53bIpn06t83485l/hCL0xkus2ILk
6+1BM/ckbYIyHnycwGHNbAiYyGIp4VNxEDVMB5k+xSHmmhdFPnEqQKEB3Rn/gUJXxhIodJSuLAis
kwtSePxxinF8YoFEOTq5FLWIzGiOq060QbMl0wCjbXeCsv1qHx4mMQJXyOMkcIVxiVQsUiL4vsSP
1eGJ4ApmRL9sBb+BUdP9m2HstSz8S02lIAEVRSB4qij9ddCANrQ0u57TjpjbFRKHMl7fVizP8To4
KxPtmb0Skw2bbhYMQ3gkaff/U3cey3Gj2bZ+lY6aow68uXGqBzDpmCSTnuIEQVIkvPd4+vshpe4S
Uzri6bij212TKolEAonf7b3Wt3Znj+y8YOzCmSPlJDtrtDOpXLQQEOhYQa0Lzbrs3eDou2iYARS2
oFSS7joMNMLN5GERqSLyuXFiLWrJRF52V2a4XcWBe7kykBaF+4E0tfSCnYcy78Mcr9O5pp93S1Lt
YzdsssFLjjkHWWXn6RLOdZ3cFVQli+hrUN35X9rplQ44ugWsuBjIlS3En+061Be+xmIXgw3gikyE
eMaI3yMASLNTXrDxIops07zk6PWwF/IDNFzPNpvd/kGP9nGyU8vzRWIISUaiXIcZZGNeAnTMhYdA
g9q4MBdnGiT6Na8brbSbABWxwVHo6vlZzpyihc1yDQSgsZ/Ra66NY18Mrl7r4Dtsj75DX72bjUN/
1whfJuOpUJ8nDB/3tX/vkJf1Pj344Rcx/EIjTKwe2JKXd0l8W/vXcnw1fpEsqj6f8PIU6xfqPMVQ
jEWXh6kc4+nH5TAYJkGalk23rDx+6/FiLKfHi+Qa0gOHmSbZ6RMclYWREYoHZHgFWRhdvnRxwLAq
/u78kZNQfGSNi/N25dMmkr/wI8G5GTrh/pvgT7Pb4UFe0nKckSje5uVRqFxXmg7NkaGQm3fjytXY
AOLt4y1L0I06WnQnmXehcm+ND6KT1kszaKwp4gGvpIB+oNPQLYQtbKwkA7VUBEL2RFQXVgC9zLck
Xy/CXiAZo7Eh29OAhe5SQwuF8/PFpZaF508KJIedr551wn60UKlfapfScDbPh3bCAuZSz5f3c/V9
vx/WSzRzRcp7+D2aOU7383Qmlmdxv6NoNLdbY0XZ6Bv0LzfWQP/6cltFu27eRelZpkDf3ufzMgGL
wLLQ/KKfOwuYX0hWjxmKZ7SzQfthPS52mrKFtA9zCqnHQE6iec+uetZ28sI33ubypiTeg6ahStOP
2Kjc1QVaYpbbFZoTvhTGPaxXsooSB+S+Yqzwx8UI7C1a5yuQ+weqMQfQzK6KuWU1imvKAyGmmSMq
xjeW6Nm91/DFxtv9g3b+IG4X1JV+W4lngrobrF0T7csZrc5CPWKPPjqAeFAeJ6Qpa2dJvMCXEJ8B
XwLf33s9lZ5y06T3kf4wwWpR7uZxKdRVMM79+3m4L2e3hx/hVeWd4Bn9vf1jiGRMhGx/BSzKlC8w
+Qn3a3G5tz2S5xZJqbXDWIJ0JVMXLG1mEuB7v99L02URYTq7leTb8p7ySj9g6ViEk11yN9WkODfC
ZVBdztVFK5/XUBvNM7XfRdUWO7K2kfD+zLtvUkgCRwUEoOmFe6dP94r0qOIxwafhJuozin8hfjXS
l82msW4T6nouNeyqOySUsZULIVokI/6wH8UzxWaWTwGMXDGYgV8yKffVNjUooJ0t8U2E+1xklEHc
xB3QhSUXIdW3m665qeFCNjd4CpsUWNzDKDw07aPkQO2p6eRI5yLORXUPtYfcHqg9tS0HEBPRMZyV
+S6enGk8lNFN2dxVuJ6dOr2wtIsquZyTQ5sc8uSQ9AefEohLZd6vHmTz9p25Bzp3N12n/VWkXAbD
K6vG+GlClPQLuSb7KlFW+R8bb/FkazUmXdxJs06WgnBVF7dLzs431IxxbHIbxyZ32u4g8oBoHhAD
2ozO/l84zt6NUnY3Ow0dG9kGJidfGulbk8LZtRmeRxGW9L0xLfsoHIBskBRrI7m65Vw+CXR5zA2p
Yn27IVVMLzD9AlNYvazM7EEOOMK5ZIyZ5iF0Cn8P2plgyn6A5MtuHuBFfWeM97p/H6+m6i7CCyxj
RLxtBpwoN75/HeTXgOf4p883lG991iHi7LuVrC+uqQZzu3gVDTf7XoJ28rDHP8mGCwnEijIhRDNK
Zh3lJYPUaaICtt6aoqsFwlh4jhh/9UVFkTXa01trjO23TDuLTVSzb49qfG0dWHdUU/+9QYcAB8y9
mm8cTwge/aXXpLJ4tVc95L9h7eAFP+uOuQSpuNv57aYaFh/cHC0+uI79erRrgb+QXz7d7ibbxJM7
LKFzUbWTINtOu3ZaEqCvEvE6hASxToG+aMc0VIBPypEMa+ZLGiqbpZgMuDOkFVGx8DGr47YHqzGM
I+TqtHEC8oWrl3B/5qLmKgCGIKeh80qc6IOV352RbQ5BMdtO8iICnL8OtfP77T6v3U/bfZ2dkqbA
c2dphOX+cU00htof5lkMvQQ5w7RB2oCPlsUxyNZl9KRnfPq9CpKvoHlOyO4oA5hyWWOM5vERZruK
eojiZQWcESGWFO9ZhJAOUkUqj+3zFPYIqFmykmA+emN0rUR4yK6E+irt1wYh00K9EcA0Kfcwdg+D
hMPgGsNTP97U1S1NFFjuT62rSzthWCgPP9afdHI91kgliNHrRNQYfCQYLbakUaZFdcshO1ZdPyc0
aMtms25Lj6ddRVv9eJ7R7HK6mPPL1rr0/cNYXdHlV49d/nll2Qb/V2rMRK5gPMPSTZIbUbpNmFk9
bMNuDyF+M9ckeCw0Kr6zH5iWurzTjkxLyVrXW5NimLXNlhP+ksFAoar31wK3vgI9j1aWSpx8F2WH
mgi29maq71L1Tphdg6UZs1V7JiK0F86+BSUQxh7IZ9QSrPtcvvP724AgUOM8kB8JaAuqpfevkVsD
P0w/HxLUEUtcsV9Qwdx9S9CKy52gbK1jvyXBHeGY0RkJ7RhTx2yRW1+rAxkP24JASWGNdqxdU6si
K0uJtjgMcwpkYAjmTetR3M6LC9YcY7o0rUt8M7hSGdpq/kUPnjUANV/b4q3Qvora1+VYY4NGgK8Z
klbSb5GMZaQP9gv5uVfX0biWozWpg1POyuxBO9TaO+yX4uF1y8aAIAiBxK1NgcQMOx8SnGiZXcjU
oc52UFTGxxGXOEn3gsVOV35KpH2ZX0T056gUrItjdhPFucDw6CiZkQdjCnYlqjF624WwzEGxTyzm
dWjdpPItre2j1UdPnqJ06cxM5Re9/BLTf3Hp7UtXPIyDl5c6lP+l5V/0udNmmZsfw2yPkT8Ykauu
c+P4Shgua/FKLG4bF/h8LV0JzXVGf5D3urrFxlNOrQ2e/hWjiR2UV4F6HZS3iQxmHnaPvewPrhrm
zUivQaNszWM4XgwQbT5vpiUcb7AuvzwU8b5xiWYpkidtehL6Z9N/jqLnJnq2lC+z55PxyeXlc8pv
uXlG+Q2AlNlusSMRlm6E20Lf0kmCIfVjJyn0SGYRR0LP7kv/vqkfNOu+ke8S3jvKKguxVqELQxtB
PR+GfYm+sN77GJNdYQ9X+ZtouaQ0Oh3k+EYkPWZ4aDxZ2kn+LrNT2H5zsqo8gB60PRm3tHhJvqjU
VZGtVfIg2N7MyzYbfdr68eybnU0gScpyTHGPQILsgWHxMQ3SdcWw8W/5tGNyH63K5DWaX6X4dSaE
29hbTAYV1rPHFkaLa3W3xE5vOfESINrBbDK+B4hy4tXie4l/AvoXbkFmfAyfla+QuLsdTg5qL9rX
r2bySDbf/ZV+zXnF2Cs5HcEzadiZ8jZFZ0mC+7Q9uxoZVMdZ51O9rHREuX884jJbG1RndNPC7mid
nGDi1upiNWhChEfLTt5FqetNxByek8CBeFsJrn3zRoHOX97rJXzvlg6ydmaiSivoal+lOQWog95c
j4/8t0f06zSglgQNhP/5eFOlNxx59HVPuMRaJrFMZjtEGsoVKOUGooUImeoiCNAMnGvpPqng2+4G
dkrAPPHTWl5VrTQ83AAR5nWBRZoltFy8jEueEXpIdEbFVlO3q9smfJOGtwLjnnpREt0aX/TaeQEb
xIBcv48w+iPmWMZ707rmLfsJdFCPiP/b+GoZxrgwjzX2TNoXBtZT2L4cU+408dbPLs3pYON7P0fX
2k6X03yADSeHbJCuVe16740lo0uaPMD2S4EGdbdab2Z8dYRzxlsVpyhUrauivupYoiInltd9cJVX
nAWX7bPjgGRTV9+asx3ez3QDZsogOupoNYqSVXBszlbH6Np63ORE/BLlxIO49pubrl6Taxqkt4V2
mZ9P1q023I4Dm+hI+K4AJXFo8Ywo20bB97KhWEwmpJ48+s7cXPbRxTTs/e9hW//1Ov6f4I2ExnQK
irz553/z769FOdVRELYn//rP8+i1Lprivf3v5cf+/dc+/tA/L8u3/Kat397a8+fy9G9++EF+//fr
u8/t84d/8fI2aqer7q2ert8a7HDHi/BJl7/5v/3Df7wdf8vtVL799cdr0eXt8tuCqMj/+P5H269/
/cE5/4f90PL7v//hxXPGz20BTv9jUwzpc/71px97e27av/4QJEP/U5cwVxmA9sn41dm0D29//xEd
PCw1pkatVGNvlRd1G/71h/gn5CJDsSxN1LVlrJp8kKbovv2ZYUHsF0VRXrJiJVPR//jXI/jwZf39
5f0j7+CuRnnb/PXHccz/PSeYqqYyIWDq0VVd19DXnHgOVc2c6sYfzOtesqOExg2CZy8oD4L6xtYD
NnbrTt4gUUAC2orFFuA0IEinRu6h0QG/mtGZENU0OuFgz4Lb+6tReSl6l4jhcLiIclB/EdDKjASP
/kLxUas/Sw/deIWqI6JyrR+m/pyVvdWQOaLMjQD4Eo7k9vXKmBywtBhVA4Dr3W4e3d7z7eHWfGlo
oKMO1DaG9FjAimyRIl/B1RVGoiFjGkHwWyuOQJQAXD2BYdQ6SvBQaHfTTZvYI8c7JXaimQyrKHCW
AHaNLGwYGjgovBmNm+aWgzfMbvaSKZdjbIvX5h3pmQ/Ht+U/Gjj/3w0JjTXjv/71vv00JM6f67p4
LZoPw2H5kX8Nhz95b3XNoi+g0yHQFFTc/x4Of0qiqkuWZVjmYiuis/B9OCjan5bMsdeQRV5Hy1SB
9HwfDbL4p6FbpmUpuknkmaQo/8lgOMbA/zAYJBGTpMT1JckQNV2TFgvcDx2vQRxjMVDEl8aTgKyi
S0JnfJDWs9euA9kzPhG3SYtm/afL0RJRDd0AY2eeaNozJU00TZtfDFJKQ6dyQhebzFZ2xTPzE8nA
8ZN/uJRqKpqlGcwrPCsYBx/vLJI6MdXL6EWze3d2gXsmYJZ7B0GxV19h62WG+/fX/n2a+XFa+eX1
LB30JnVUky/95NZU3/DlODKelcvoot83TuFQOniaVrMHOXz96e0ttY+Pt0e7SYTGBccJ3Nvp5fwp
jcZcr/nigLW58Qrhj8p0IXniJl5rn93cxyYX9V86XBpoUTpdJCArx0D3H16TsU3kqTLrl45CC4bS
VeFYTlPZGJpva9Sx6F+9/Cm90y+k7e8f67JBO7lNVTIli8AeUyV3+fS43Yt6mAvzi7oONphn18MK
38o6Xv/+Kj+/lxz0eSMtkVQgVdJPn2ZTKVUg+vOLCO+uIYEncbQ178lTDp/yk0v94ov7cKnTolYc
ZJBh55d0Kzuh0yaO70YOoD6vMWkQxZ9c7qNuhmGtynSzDVO2VMUQFfHk+ZlmOWd5Mb3FgFiky244
K4Pb39/QZ1dYCiY/vBpaMwXSpIhvPTmzmsUm7EJFUP77a5xAy77fhra0qli3ccWc3IYy1UOZRtIb
eOgVNPlVrm6L4Ypgl5XkwQMnkXKo1irC4NXvL/yx2vPzdU9uLpyMwtC4rm/caBoM4qdAR3Y7Xf/+
Kj/Nwsdv6YfbO5mrxFDM1a6U3pCibAfNNQ9MHefGTt1MyCYyjEy/v94vvzJdYvqVNZQOp7Ow0FaC
1CrSm6o/GsCaxKRxKiqXv7/Ir27quFszDJqL+GZPvjPf7KrJkKW3ZhduKfqszO14TcvZbcG8fraw
/HxHukijijgv5GEM5ZNrZWNTi0Ksvsv57DQo2MvCibTnT27odPGS1GW2ZWaXmXPxZCkf33Qr0EIr
1OT3lnqWhU5o00MZNnbkXiaf3tAvnh4LMnZjiRWeTuwpqmBUVS3mpXjFRLmVvcTzt+KXhsWE8lRs
a5/MsurJLCvB3sCARpdPZgPOYvnxzuJhHuJgnF71WLeT+AniwyeP7rMLnIyjUQs7UeynV3Hd1665
W5Z+olgc1e5qFwmX/fkbcfRj/7hySKyOLFg6ZwfOI/rR3P/DvBR2ky7EZfAu7pLIUVb5KthFVy8q
78eaTGyn2Frv1cos7HJX39U7aH//6SA7uf7JMzW7eeoyrt/HT0V731m7lIv9/rH+9FRPLnEybWiC
UakTlygl1EXlre/Pn1zg57fw5ArLvuCHh5g17ezn9fQmbMhpWEm0zuUboH9utvKd6hNBwk9zLYls
hsoqLKrGckg7GV5DlQV1k6nvJT3Z8b7DOtjFhnv1+0d2JMqcvBayKTHXctaUZIKDP95RH6mVVfDM
6ElssShvEMvt2evSXvj9hZZn/7vrLN/dD08uqP1IV0zhTR0rJMn0J/xKdjtKx6ae7MJc+gQBfwL0
YqXi6f14Xyevm+6XUxgWwTv7wXerIN3cjmzQUDizqBTXrqM/wsV69u1iFRCwCMDP+2yR/tX39+Mn
OB3jfm+IRhq8q1lkGwmnayigSeYo+cvvn6x0uhk9vdWT176uWqsakuCdaGlygO36MD0RyXHZ3CXU
nOf3srErxeWMvUsd6/aTay+P8Xdf68mASJJqiq08eNcuXZm9YrUWnFdkH27gZC7upc9W6l/NYh++
1mV//MNrNMZVNQlcb8CWfQF6v7kuL/X7/jJ1fddwoNo+83o1pS1c4WuxYw+94v/bi6yelEvaISxK
OQje52GwtRl8BIjWaCvO75X26XTziwntx7tVT85QUmTq5Zh9/2a90OkQQCyrBHr0fX71+e74p0Pb
yat0Kt6biuLbqEn38e23b5MT4gr7rhN7kfvZCDk9zJxcTT+Ze0SxitSZMbps87BLrIkb3NVr47PF
9qd9ynEqMMGA057kaHgyFfRZ20ytJb7iV3eg09nNneFJu3hDkNJnitlfD4e/L3Uy5hWrM8cAGF7p
Wjckp+RIXOKV4OQYzDI75DHKdnL52W7ls4uejP9pFLPEj4P3Fo5k9CUyIruMP7uxz57hyTiX/SDV
Z115V4fKk4LwMhSDTaJcNLFGCEKzAm1vQYlLKLWJyePv55j/Ycz//VBPxrwehrO2jAI64q03L8pv
ZnJytbxlyEe3JIhflzbw9WJb3ap72gVnzeaTj7AM6p+nuX9/hFMum5THba4wxfar+JAD2IdP7hVr
5EFOtq+2xIveYcfaAJxalc7nU87/MCz/vvzJPGCkmqFILCXA3vapYrcChSLgR86Y2tqzPrsouD7Z
rZ1oTf61fv59SfnjRKvOZqRNPPTGK57j3hFNl17qWYKdzyNEZSWH66px1TNrW39ay/nsCz8+jh8m
eV/so7Ziko/3KrsSjZLvOl8hvj8QFHKwdoonP1xIOxy0juACvTj7/Zf961uXNVPiECBTLDsdT3E7
aQPTUkLLT7PBJ7I7j135EF1ZXkr6W3erP0T/eWWCLdhy5JVM3ZBU9i8fH3hidJWeyfK7pMIoGyhQ
NwRMh5+8yL/awFoaZ0OZGqxsydLJWKrltJMn1Xhb6ptI59f1Q7JfqmTJCgnh108e5M8TkyQiV6K5
YSzIsNO9pZKYrRFa0ptBnpetklae2rpDJ/3OuBOekkNV2jV5GOvPDr/Sz8vmx+suf/7D+6O1QS00
hvQmXU4Y6GYbgPQONfaFTEjIlfE+3ORrKf5kW/Dre7U4MOrU5YzT3bpmtfJYNfIb9qu5Qdf0YkxX
v3+cP6+WKL5M6Vg8F03Kch/vKu3nOtZC9Rl81Eba/G9LfxSf+T0f5zprKYwZlMA1DsDH4fHD05s1
QWjHKXhO0gk0W1L7cgheRSms0E4KIQjurT7WSleLxdD3lW2pZ2M6IfLr425rJpmmr1MlLoXXLg/M
9jYeFIGfzEorwbHValkw4X9ScqNTbb1qMPIGclKkiupWHc3H4SwuBHFsTLcfcqkgHUKpVdzRVdxF
amn3ZVtL2Urv8rnqV3WSh/VlV+dRc1tnmCxKcxyjL4XUxGSwW2mTelOW9/5TZVUapCctpKM05VIv
r8dET1I4toWJ6jHRlWJbWKWgQf6ofPBMmoXovlCIxYz0hhT7qVcb+mJGRPSv0S8imDaJNeJkBHCu
apiO56JcDkRD6mYXosleHpZZmGW65hn6TlKTGGFXIqhs6reNaA/15D/V5lyDhEfxEmcDKJlGHlN8
60JWuWKdDl+qwdQVZygrBVqDwHSrNXm1SlO1DmxNzfPW5osAo9KY8zjDB0Q1kLbV7CVpGG0SqSAA
L+lLIJaWOqGACXOxxFSqAzBMph4Tbta3imm3nRXu8lnvWE76YJrXsj7lgVdPJNrVrY4WQIKcomSD
uMHuASFbU8emwIxQIp8VKHYCxRFrqwguI0OX48AuhWm0YidvC6YzPswc6jfGlKYNiN1+rNWYWNdW
DB/iKK1rkn/H0MvDRMkcVTUDyU6MXFcCOw+zqfPCWlBLV2lMvJp1GJMUHCuqeK0G1UzwW+znvVcG
4ZjYct/g/i10MHBVKBupMzZJlbim2jXEFinZjRrl5ptuFHyZKX0Q9DJdN0X22JrxC6JKqGnCFL5m
siS95m0WwNQ3DGwKeiZKdPFL3mW7F0UBR/wgCbtu5KHYRjl0yP/9uDyvjcFMyAXOhdRSb9IeSU9p
Z3LUCKSCZJA0/aIIo5akHkHSvFxLQxPOdlX5X2WjTrJDJxmBdciGeZSjlVz0gg9ZRDCbnvBTiRRA
IcwSjLVKiOG9qaTa37dGgdrPCjKVU04dSfnXzi+lL2qYSNVNNmSD5KPdbITQt0szE2qnrCKtsYOm
z2RXUkJ86qIxy8VlMyrwdEeptQhmyJM2f/cDVZHdKPFzWILN6EO9LVrDsKtIiVqviRuiDZWoDrCU
qvFUXPZaVKMcDQy9O4RFJEgew3MyDrEQauFj3cyh5qhzLlLHzfSMNyjLYy2yhyqSopuoqEztoZia
VrApEXW+WwlCL18KdcgANWgq+3rURbta8jlB1+VUyJtGLiAIqNLYkjtTh0l+0ah6lYGObmPtViyk
yclys2YIRSJQWlONJnAZiYzzv+70h6rvct0R4oDYB5EZQj3j7BaUwPHF8VVuNeYK3w8mRFu69ib2
IlpiUSswG4RwL2S76Lu0AQycVNWFnJoE303ZrKCx9rmubCTz17odrUizFTnvtYd6SgawTGKnRm6m
JL2MbzvsFLJitKmkkW2VbUuXncYEGJRCVMq0dCRf0Kn3dCPQlpbqbWsrgjCEnpBZIamPdeY3K/SY
VYNHPV6yLltKz6vINIdkUxQxnHohi6zhrBJ6JfR8wWq01ZDnQoFPoLY0OzICQj+MqW+dRJjLkqgi
wcxa29K7Wq5x2STxNNhdxhk3zVMKJn6eTTbJJGX3OBd5EgN999N+4NOP6thFThvIwtekVuEj6dNY
aK7ft60w20KcJ5dl2iIul4Y4D3VgQ0betHaT6kTEKKM+4GsJFnOL2W3yKAegYPC3et5Euwl0vL7l
xYwN2Ufx3QXGTdlGgyf40lWpZDkyBUg8zahHjjxL15Zk7EO5EG0NCmLeY+kVJ6gSQ2CylxqkeD3i
/xRmdJ9dGd5okDL8JnvBDvQ+GH5sz3qFtSwFGCRZAgID2mJ2qkhENiGQQOAwJIpb6mKxahqjdYLe
2lsM22uhru4MafBEQpASMsFmnJFJqpFko10a6BpLIQ/tTtUTJ5Z0spNy0a76sLCtZV01y4tIUejI
ZkQizla7KrqC9bHynTBTU6eFGZdFKT9vKM/j1H5pJPWx7ybCLAQ3p6JGw0y0LichKMDmCaXtDyJj
zQ/eTD8/dCXkkbF4YdkgvYMXcpSbEGGESUhdP5sg5ZrrqvNbW6aQD2ws12xWVxrdgOc7JSTDu2r9
i1gNkT8PieSaoG86LT4IFauV1Vo1PCC+q9GqYntQWs3LVBEv5FzJthUnlRcU+n3csR/oLLAyHVIt
pIJRNjuGxRLWTSmD0DfqN6vqWqAIAk4ioxo8uWqxD5rKlDw2A27w3sih5jZBtQ61RYJqJqZTFLXp
1vgiM6vuvxZzLIAqr+SzSEp0JrmkAZinGxEqxQ6aqmhyf3pXihmZ6FZ62w8xbSTDlyLdllsRm44x
sRhUchIQ2mol43ZZ7xgrhepITVs6w2Rlsh2Hk2XPZqoSJ18M01M+jjCCVFjXWm2UKOV8mtx+OJxR
ocKQmQIKU9P8rhHDGHtrFHIuz1O7DoPR7tjd2GEWG3YfJKor1ErhklhZ2HGdm4+aMnYURctrSwsF
EetCHdt17wd3JBTwHlWaoKkrvcqxwuVWCwM8VhI/5Uto8sHWszlzxMq6VpLxpZVSfHx9NOmDZud9
VV/kgwHcqkvinRyaxk4M0/ChU6xgG4tWhVUrG3xiqEWLPBW9QAU8wWstRyIU9ay/1gLAAW30ok/d
etRA8kCHaKXGy9Hw+YDKqPJuQhFy2rBKDR+Ad2j3KZEYc+Oj6w5msLwWa12XsK1JKL6qJIhRsRG9
oCfkXUmeg4ERlE/L+xCrX+farAGWkqxYqUBNE8LSBiXclKU0uE2YfhmA8eq6lF0MerZOBaaMOTOA
gZqGG5QslzIqn0J+Vjvi8EQVM0euy95k4hfoq4sRDqegiEu4Fc90MGiXCpW8ywTzyS8kWzZ734u6
mcjZVnb0ACBmN6QPkpYS1ZU3bBKjyXK0QSGsQ3gwS2nfNW3uTW0JylPpaBxJocgiUyee0gyHzghy
hEfCRSdCaO7y2q5bSy6cRJQL3csirE/MvHyaKIs6eA6g+Wujeh/EXHHMKbXge+Zk86VmMImOWujs
omfV2EkhJKC4uE6tqP6qF3NFcnYZnpu98jgHyQz8wlKNx5iR4rSV2Nrc3X0x9bGXahBIohhjRzMI
ryKbc3tkI/KW6jlsV+40Zbc9IC0QivO89Pd6k7ttnUJUEqEf4uDXRsmTtORS7lQUuTohHRleQUMJ
FLcdInUVl6q2jeMoOBiSkL+OKqRYrU/rtSQMMkdc497odThODTTARDGcqbAynkOCBkASgzPNRxVZ
sQHeUsr/2k9d+sQH27Ckvky1AcI+aDOfrwbOhlnVk+OTuxqFClLxhrml7uV3TdCRmQdDBuW1wSmW
8Z0lWIi4X0cDZ5ZmCsxXtkRDX6aOKCWaHYizZFt+5zvqKJtry4wbpGMTwXvtAxM0louqzN1oajvX
UEtSJy0IT9IkNl5YkQZasE6rCQcb3yxfy1YUbV2aKRRFbcNPFoojmUOBW1IbccMH/k5mvnFbkhek
ONLXhSlmh0hvEzxTlVE5qpVh3xjDt0iYU7fWktztGryS5eDT8qySNtgovhwA6SnLhz4s+8NcyFls
j3GKt21MG+Muq/DhMCuVhyrJY2IefeNi1EhaLaQkqMDkJtmtpOXWOo6b2hGjAdOaVIh3gjrm66gl
3aXMSnlml5z2K0HQ65VaF61jzCRQWrVUOQiYeica1XCVGSX7oLHp3T6f7s2GAr01iKHNUfwxlMyr
eGpIuBlMy1EFI/FqQw7dlpxdqyBzuB5uQ5ONitoUYBp8yUofG1NKC1vqhBZUDkJztWyCZsd+U5Kd
JO0VEGmyXz9HfrpMBWGjO4E2VrYoku9cqDFwh1ZL6/BNVhTi1nI9SK/CUfVZwTUcsflcZl+1QtNK
wA9FfZyAVSh87KzZtbN1txI9gHmmtbbQWoPl6FHRTl5SWtHXOGyhOw6NUAXkTcucSYQgllTeWItr
56aEJsKpS0HmdwltkIZ3QliHThKFQoKjaIgbjj5BGzmTGfkGgaMtGb6aH2rDXdOYZlS4FP1lloIg
pyAE3UiI5HmVZKoy5Kgr2efuBmnWQgIny4Jg+3RaDIR+J2pntTVNRI+JidJpTGZlw4unjuHYtnZR
NcK4FyolSkd7Cqnzo+Xh8EZZpgktGTxwrQrsekS6SckmVARTw26rVyqG4C7PzkpkUKpqx6pIxHdi
VjEauajlzGCbdaKGhNqpqdF/7aW+oirJPi5uNkIaFzlEak14qnzdT9wuaGPjNTB6NU8htpSa6jt1
LfbBGzt5UXjnmKLVaPbFbB7P08jPgOAjqAHZIpTK8NJyPLqYaW8PuJvVKnGyVA58m4oJDEl/NE2j
cOJB8FXMPwFnFESIWQgJay7G85q9vXEjy6Hgv7C1WszNetkB6hjzBMe3gLX3vBIb+COC0Scq5LV6
LuVbOgfkORa5GgpXZZZlMVkRKJa83hia5r43OyETbWMYmzWLeac2tj9nxWRbklWMUN84V2ylPjHS
97HvEjNY5lhreBHlMK8eK0MLvvailKve7ytFv6jyfSzhnFTruy4QDBrVz0tHkDMCcTqbyOm98b6/
Dr3PpHc/V9uQJ6sEA/xf7r4syVVk23JEPAPHweGXTm0ohBT9DxZHEUHf90ynhlITq0XcV/dKSCbe
qfwrS0tLyzyW2njvvvdqgGQGpnMKlmBpVAT1UH/kfaQ3EuyipcVMc65za4ggIxkFyJ14je1LYtI2
TUM+kH8/ZVv/QPUSaUSoiOHZAHv5BRQUrDkI3HUSWgZeewRYj2LDIiBjl+k2NaNlx1Pxo3hzIU1P
zeBYOIa6gx49CnCdWe0Ysia6pPOaD6wEZC7SmVG8qh+PH8B4AfA7AAyRh778AOSgYhaHwSe4Fa33
7ZAvLoLoFQSxZnr3Kt83iTPJltI474YGDZW01sR1VwsMuBRavAUI4yKdyz9f1ZEQDFAdVL5RjWPK
r+LMWXIxdLg8oUr4CfkWs3+GOpaONxcIDgZsLf8acTLGwkJgAA2NcMZJHp93Mt4Pk/wzdWpIazRa
GoD+CqL5TP9dzc5JmMlECUKCJ0dRfwpQSl1JVmRVr+JB/UzfBHAhMUHGKsXf18ERFAIreJvCrIwX
lfGjzvqRFgFufFWNFd4C7hoZGX/AC5bBwrAwOzPgR1zZYtlq6ldWg2KtzxZJbrUaKFTIA0kKAx1h
MjtbtwzlpGk/6QOo/26pDVtZjx4dI9ngTJUfRb3GTFrXc/PnKgmOPWbU+x9R4BJyGpMxZWkwZP5Q
f/7iX6Eiv6Ff6qHBrS/RVD368fV4xRvIk1ADmUpkAnrVmBnu62WpUAbqBRwxGIBUU7BgHGRxSdDw
KtIVCAIAurVL17nOYk08hNsemqP7sVrOGdJc5Osux4ElqMghS6imyNPivBtWWeJFDGM+1rE9PXmE
TxQkCRiguUTL9Ojhr7d22OGeR5wMchEytUmF5FS3By5Zl1wyUzS5rtRMAkz2nsgfkNAc2GdjoZxs
Jo/pc7ORDq0l6IWWHoNUT19nhu+qE4H6HZcMkeB6JENW9nLhoJQceF1D0YlqpPeon1oj/q3NNBhK
cQ8jnpB/lfFgnREPuT6SmSBizgAOrxAwfabTBsAKmrU0OZWms6geA8sxMrP5kXFysRU/V60fV8FF
CQfBKOKBG4RyFJnusuogJHgUFafwxdvSBRTtrJFakL0KB3GRr/AQgBkzrrfvM317dZIALU4oam9U
wT+E6Z5AOJLizVCepMceJwmKphD5lMHuxSEJTvr9YNfjeBlrMnP8KIjinJSnMig0VHSManzNh7F5
P8rVsCH3gPGScf5LIDGII13lfJ918bygMvDi8Q9kfFB2+627w/1Wr7Crzx1YV8vhNxoRsbVIhGFu
TtabkhIXiULyjXS8QXSg1A2YMOv5NjuMt4xoMXeMjJ10Pk9+443CbgC8Avk8st3OW6fiGeL1SfQT
QVc4CuEEMYf6u8KmjREoGCDoPhBcABK+jJCLsahmQvldGa0p61Bl47RQL9GsFpVgQ9r1Vm/EBl5r
eAhI+szg3WreefDJHGlF3OFpFv3grb+CDn5iqlbw6Gzhbh8tXR3qInCnmQk5vd/8thfLW5IYVWR0
7GV7+ShKS6TrvkOo94CkH1gKHpzwhR4r7HOoFGF6FP0Gk0WAFIDqxUk0Gb5OKAulyavv6i1/aV/i
pW82r3ymlVZruftql6xR61o07dymPV3m07CTC0+epw0qvuU3bKxXWOQKnDYhIfU2ElHKP+rXTI+O
M+RyjmIjgRoXNk38DfbyZY/WQtpnFTaV6i1BVmMLJzHwQ8Itk7R8lRq+NYemurEIQREhPOPxXkQ4
MoFI9B0YNmFVfaeFBQGvDKhYJHg5HUVZ5Vn8SFeJ6a29xf1WXo/kGHPcY8DtAQlu3O3OrnN+0tVy
7dffkfvJ+C2NGk2FtqYws5tdr4fLKJOzr8qxBXAE/mJl8EdNkOVoCJvbMediTIdLzAo/Qku6EDys
WNUFeeZwm278BKhoUBqwaxGw2ZTpczMAqTAWm+a76o4UahbKsWrnzrG5EJN+EtJB7ZjUfo+3Ehdy
aMCWViA1LKC+Z5YrEUpwRr10vZm9Yy7qpOc4sSKFmjTfXgflKRfugE6ydIVhJsoVdWjaf5PVK+RF
HA5d/cutkWJbkXE3SHW6qg1HUySzW0Ty6zzNa65xk0WVkCREBaL9juG2XiiQyaYadWbGbSbGlMjs
xTnn+2XzrQBw7fNPYU7Mpp6JcbP7cECLEpAARAaT53KlcmXhZYHf4UBzoPaS7aBPvXFWzGQPcGEP
w2fnF3Q8e65c74LY5EUR11Yg/a7fzb3KKZ3vdcBtoagJ72eq12D/Qbb0CdLifQLCyFzIW73JRrTs
L8fn6oGX8LhEewwjlqAy6jypKNewbi73cKtZ50EmJ3SUCFxUyO23/MCOzqJeoB6iix+yNrq+Z/PA
sKuTC2RapKrwgAOnHte6yeB5Hp/GQc++gK0w0oO4jNGDUMXXRyz1HE78akufxBq/5WxL55GCxTuR
fXVkCwyU3lalocYc6l6xcf/suL6jTiKNnXwWSRYc6tNubBWUuw+QzIT2joSkWH6cb9UVFJVMgk1G
jBeq2g9E9hWswp1giBv/W6WPkAUwUfGB9cX7f4tLXGhLXPCI58ZsnKdnrSO4fzclWjfylpunsXVg
SRmwTnz8H+Dfr06vSesmO39ZFzSrMUHgKKJDm8s6cDpyC9o7t2ge/gfhrm6Lv+Ek0G5kHGgQX7hs
Wy44A5MRjl8TPdcE/DWuaW5BACW+P0muGwZ6D3iAIMnjDoW5fxmp6pTUTRQ8l2LIZpOd2Mzsi3O/
P5ntQq8OPNACp7AZ7Y5yawA67X4LxnPp4h4I8vp5CyazfIjayMv96hQUj6kIGK6y7xJLoKrO8Znh
iW/3o821Z/zzs1mXoO5VCWF1KoA64DvVksOn+wHG03zaHBEJJGTMJYn+y9nyLIDrFWVb5sMpAii2
o/yaV5tl1MHxbKw4Ixs9B2q+1SARIt4iRf4Mps+TZaTGnSRVKX/qXVSeKcx7m1T3xF5zAhjdgTOD
Bz3gjL1WIJPGqtZyBtCGksJQo7l7DpmC6QlG8vxTJousUv28zQvwMTjQDkXXgG+KGxCUNKuPoP8Y
UAEOQGNKiacN0jENI8MHriqJn6DnGHHuKuueSshvDyP2Qn25Pyo3trfLb5tcwgTa+TJX86fag4yr
Bq0i6RX5cED53hzBYD/Dc/KszNF8bgyNTEXUzcE0FUVxSuYmcqYGgNyeVHgYskFvncK836obS0em
yAeBJw4MJbQjLyez0qCeW3HtKQgz2QAsF6XB6r2QyKPnw81SStd12B/vh7x+m0rqeUxpnARn81so
xDCv8g75rh4P/8jyksIsK3/btxhPyBaUK2juca6ZtzA3V1uLmxEiv7q+ID4Oezzg8A+8FyYbXsDL
KEEnwomNqjZ46r+OVJWZNo79NlnDFzEmmx4lQ5YAnnlyP5XFmIQH3OaofKuvMPQ0Or16USOtP9Z4
Hx/bzWwl5WpQZSBSJCRWCO4ysG6fzFSgYjjXqxkoxOyxACU6MSCt/psFR9XB1aMdt44t34oWc2/V
6/vGJPL4ZWdDK/melKKmeRpzOlQPQYSpllRTF6mRPM9i+cdt/aKPx2BQQkLKHykkVI4ugykBC4SQ
lzGP/pVAyqQFA/NlPCM5IEnf/7uw8VeaPP+filmNHNl/S7hcKfesP7P//b/SC92e8X/4l24PUjD/
BdkdZEH/r1yPQMh/oSyKEwV5dCKCo/xvtR4q/ZeE/zI+U/Bi4SGXfa7WA9t4DCeYDKN0hUz/Rq1n
usZHGQ9IVjGKIgVqtFcFPs4JAX3v1F0OtAoAmCi9hTNb5/QWz9BABe7SkB4CLQfb8+X0g64WQL0V
hPYH4KO+igGe2GbdWGcdvf/XbD6/484FmVw2hjhKgUxBENrrUY7jzoDJoRQY/yzK2JtnyzZt3SgI
41bdEQYniR2wKsAyh/XMRWN6mEE7CTpM0E/AiTZmsqf7rkiHnjaef+TbYrB6lY9h+9i4i/ttmY48
BJoIqPHjZUaRiTod+TIUygz0UXhCER6PnKEPF6DoEQunC7+6H2q6yatQXMZZgmQu3o3jBfSy23xg
glyfVcK+TlUJMhoAtWwhmkN2Dp+GEOSv6ueh4b03mbX9po4jf+YmeqXFM34AksnAGoC2harnZAd0
0roHul0U9gmMMzhF87h8Ew17wH4WoVtpWQjbAeJZBX0KQn9m+l83HldNpNvG94mEXhj//GzOqGCL
obwNUoUDYHY0IBPQvqklOPt7Ur6B3qOHjTxzz79SJFCVi5hscnMAwDrwWpLENmgrHx2Hq16hytqQ
hl+JDDuiLgNOfYB7E9DnBzAUH+8P943uHsOryMRCgwy+k5Px7kFxqJXWje0gh9p9l78B26KLEPpv
fN83Mi/+IfnA64KfgpSB3uiEmRV0dXUaOwDKS2OSEzslVDovO90PC1GoiBDZBK4YHVc9VGHzXnrg
FDvKd6/Ist4N1XMpZQ8sgI8ugYlhHZpKWjzJQXuI5dxQOSDm7vfLrZmgQg9RJCIWNzb3y4/CeuPi
1lciO5TqTzn09z4Mshw1NLMEPqBhFYAXIj3HdTzTG9Nrzm9ngA8pYzBQh5sCHcqsFEKKWp8d9r5V
omBbJNiJO9+MpeciHXTkg/9fJqB6FnLcrs8mfR/VtVdkmAG0z5ddCwMdm0JODOAn3QHIIlQSUEDw
JMAbYaaP5xo76WQ+9VNJaePY5sIUL5yg3yd5TUE3blaSHP9pZBoiE50AsuqVEegYyYlCOloe+lVe
yQelqEwcZ1BPZdssDSwpg08QD7Z0J2RWKOanFnQqvfb4PSgurgU9T2BJEacY4r2CSp2WOdGCtsmi
J/RlGDy4JTf1Txr3PVgm+JcqNVpWG6gtw0CzOHkdF+jcUOxcCkutnu4Kv9yABNWB+QY8YNsUD4nr
vqp8svZK36izgupiE70wGP46+bBzwkxXJf+hDdIlz4lGKfWGAAl+JRfMljrPdZDAGg34xLBlsOTu
qsHIAHPVfWx2vkJaw698ADyEwOg8vC8U9lZKZNMydePTimocgxc4vLsgOgPqXeE8AucFg17IUfKs
fQObfd22QaDJFLhUAabJ2dCneIlnS8LaGkLvgtXCcGoAwFdROJtjnpWiXwD4LrYDWAj3R/53+Zxf
c3+nOUBKogBUzzXpEkt+SKNOjmxZHHgtgJg651etUcgZXA0IdJBzU4p9Q4bHXcqJm1jOjCiGkpTf
6oLUa6VDPpOas93It2e+bDywL78M0jNAEkAeFMzkqyNAHIELPk2hYZ5/Sdj3uwScvSfqFXopm6oj
G5JrN2IL3v9cBvWqeIwbJzIkTETOdsQWTvcc3vWDRu7DzI44md/wqiBaIkcK08fjbgWqZwlXY4yR
AILYh9iSZhFIff0QkBxedXhum1wEN27me/lOHiKo86HcvaaYUhbfhvXX/X4i49qc9hNevArq87iR
4kF2uWsovtxlbiuldqGu/ObLT19d+Pc05XuN9DxtBiOoH1z+QwDJhvB5o3cgnEjqpuw9aHMDv4Bp
GFfHJvkJ3cQEh6AT4Pcb+aYUIGMnwhHD17m0e77/1eNhNv1ouEgqqGZgcJGKuvxoP3Az6Gr2MOWm
1cbpYW7h5yDmuVw4s7VdJVYwlgBS4E0AUWpkOqeF8dZPhYKIbWaLCryOSKvwEIjlnDWv+NBABk1M
60ssQFnws5Wv0u6BS0rVcCQwSfOwjo0QKPOZa/f1botPwjsEEwtCaVAxu2w86EHgutRlZvv5S99K
hwTMpDjJkX2DLvOJ8tHyfmdfH6GIh/MT11XI/dIpKofj3ZSXQnS2qvTiqUsr5AjoEJmeW/BWTFn/
Q3tu0EMV/KK2Rq3gfvibzUXqV4YoHF5v08Ipx9dNKeUJRqDhE71ukMcSBAdSuf6D1yRfeRx7Wp6q
M+f39D3wO+5IVMAwaXz4TVPc4D45DjeMnexFulOCkMa6mRA3+/U/IaZ1vyKimeIAHGcPYKpScLtB
3OElF3dTarnkD/MhDeIHM5PnxsrBuxC6dxCSVCV1ek2MU85PW0/NbJKodqOAHNc2zy7x5g6G6+1X
Gsn+IwJ4VCecvnRy361TkrDCLgXpsQRQQHO98phGxMDpt8tcuAb5dNWJCiADcXYYaXr3p831vnb5
AeO0OrsNRShY9YOiFLiAPUploXVuYuRprPU01BtBNe9Hmz6F8b5Bc2GxNb64ROyjl9E6CGQMfikV
tuOrCykslm1dwec8huclm7nn3QglgP0EWAnGbwSVXobye+x+fdaUNhCQroGisWiFQqZayEX/uA6U
I+637HrCSAgHTVVIFYMpMX0YY3TBcyir0s6E1CBhAUMJT5P9OeGW68UAtDNwMuMLBmD8qUqEp7Y+
VMQ7hJEKM4Mb0eBHK9bCoEBUsPJDM6jKrdC1M8vhepmPYaG/PC50vMrHzzqbJRw4WVEnIGw4tAQu
iL63BBKSfdzvw5tRACPD4wi4squ3GYig5ZAFGDJuSPZJQ48JNwv/ubHgkFsArpkHoQUqnZM7OAgy
FJScobSV+KcAQU+BC2wtN1qnPIGLbAxZZ9DE7jg7TquZyX+reeehJ0tNbJ3cVRR0Igf6Hw8lLk1p
lLnnzY15OCq/4MSTRPTk9CBOsozlBYrTe9Y0cCQSSPzsslJeYp4MfwnVUYEMx2GPxyLmI7C2k8XM
BY1a9nLg2+3Q91ZFhmIDTY/GyvJwWNyfGZNWAZABpD80w7GQCbneN0IXxf46bXobNYZ0Q/qebpSU
ZzZY5s3D/VCTfQMS5L8ZQdSJCE6Aq+e5E5Eor+qa2YoDh2+Q1WAaB9WWb0g/cJuOtvHqfrxfTZ6z
S9oYEAkYSAmOOufXmsVZGMUuDz1XG3gq9d0VG5iUp0K+CktXeETRlH8hBch3oGR1b7BLyGGO1rXf
tZJXj2DChTuwe/Gi6TCrt5wTdAZfSZAVEGn7WaZxhfJjHnMzWZTrPsJ2BvEoXHiwmWMWXG4HGR8R
cL1Szh68z7A3kJ7oINjVzxz8V4NOL6MgXX2+6VCwq0K1SzgbFGzJ8DMJDlCux215PhX/bn9DChBN
YRCPxmVZxfY9OSxCPFCxM7DcrkEiBYHOmTmMJkv/6vfHPz/bP/MyigXow+R2/gG6OfiU9+fQ3M9P
VmLWDSmLIY+KlIbJokXqGPd/f3q9v/r+cUKcfT+B9irv9k5uq8NeeVEFG++y1tdiJANEHS5NAVQT
VI2+DtzhfuS5lk226wpqNGlW09zGSSB0Btgu/+z3J3tylsWtJ/MSBmYwg0ij3j8c+MnB2Q94BfED
RiYZdpQeePef/f60DsvUGkIxFX4f90hNgF0O97c77+/KAFodz0d4hU9P/tKtOug6cLmtKMc8XXR0
IZSn+2MwjuHFBngZYqq+x4dNE7HULeyGgttUEwijKDpVXjmSwUcsnumxq11lEm2ydym09Kp+wFJE
3ldNly08p+nMpJoLQS5XC/ArqtiPq91hekJ1Au2AYSbE7XXx72H5XbBnC1IICldIVISQXT3F24Cb
6aW53x///Oz3HcGVgJLG70NxpojN+nh/yOd6aLJhCRyFkseAIR8i3a+NGISBOUDRXAsmW1YbxpHs
R0puF0+wd0Wy4X4Lbk5auOvAExFXSYlOfl4skkCF1hfeTYNrlBl45WKqsWgrdwsnnztvb7blLNhk
F1RKLq6IXBS2yh5H2YPBXd5vzc3xUJD3l1AFk5FpuxzumCV9AFm1wq5UR5OUdUffFGjY/LMgkznl
DlBoihMMejwUVgbwT1FkFqfyM5eTmyMzuq2MlKzRLeSyLXUMumvPi9ixFjBdBhFlL/arQZohKI3j
e7VpIa07viRk1EEnQyI1JackMqYXhdassxF/RjWxt/sddmvYwSrDfVdFwR2E2suWxCSHcpTYFEhP
PzSKlYHD888CTE4/WayqYpARAHIwdf7h58VMgFu9hLcw5ZEYg5fA9LUVS4WLHhwyO/4sWzPtFkKn
ZenfYYF+LydA/UpIQIJcoUy7yYkqZ2hcJIhkmP5Gb12xq+aKdjfbQSQArAQRGo1T73hFhTBLEyNV
Heb8MRhCaG1UJ8/lGRJSyJj//ajQs2CTrcXLIF/jckjJS+ykEfXP/V+fa8pkUvVuLLZxE2V2rxiy
u3J8Q5WMqp5ZhDejwAQKcn0oKl6p20NPL8Ct1M1taFn5j4p3ouHbQGZOkVvrA6VxQse00viEulwf
eDVWNcSCMPDhOrNE+W/fH7gpnP88ufz5AfJ8PQ/4qZ24tRbA7LA2at66Pxq3Nl4Ys4FRBk4lnoKT
++EQo5JHaAdzTwX6XQPUdgVHG5i/uB/mdk/9O8z0mojzSQagAGEi3ETi4djngn4/wrSu/69ViLo2
EHngiF7rRFTxQKraQYGELats4akrSbGgquk3Wl2Y8R+hMu5HvNl1ZwEny8T3UqgNFghYEShlQrJa
j+dQeDdnMXjgIGziOIHyyOUMkKSiZ2KCEByvCR3Rovwrl2D+O5MCuN2S/4SZTDSsdmlgMcJQx9F7
EbTQMtBcxLvfYbcmAbI18FiTMDxXzDfAoNq+CT3MNfLU12iR9/2PAkwz9Uxu4FOgIIDy46dbkf5d
vul3hoEaT5EqEUHNGQ3kzu+kvBTHguBiX1RES5GXMcq44sw96HYX/SfEZDkSL+wqQYgzO+X2MK2K
46f7PTRurtNbw3+agCLlZRNoBhRkI6NI48oZnLtDjfqp7lD499ZaCyW7+9FuzStc6FALAlprFJS4
jFbSwmtQbk9tACny4IT3bdz5MzFuLZGzGGyyRJoSgq44MlN7EKHw+gr90hymsqI4EwbAGHEc36vO
+09zpgU2xndy7+Cabaf1wc8BLG9eCvmhz8w0++HqUkd9JBN3VbMP+qOn/nR1ZDku9OTrDQ0eHNdS
63e4D2lVBlHRVQdxS+ibabR+py3Tq26stJ+cYOc2iiE4f2T6nDS20Px0xRO0lDUu+a7qByBHAJY4
iupGrsBYgchrkz77lQUf1yDcEvxmMOxCabTR5Rzbax868aeqbT9qAViAkRFcMsXm6MufIbhJfqHV
ynujHNx0CaCizrifPt4wF7C6NZ8tW/gTh5tRSi70Vp57TFG65Z1Nk5tw86V5rlXDg9wdnIZoCck1
JVlk9CFQwJ0oA32gZs8ty/Q1KWWtyh9KYsGcOas7raw/0yGE/zksneQtD205ipLwqK3nZZoAFLf7
WgqfSvcQOxt+WLASeJE/ToNkD+q3fBhYKTgmwAVAznDDlXZJHznvsyvfAx6Oyd0pSNcpkPw0jqAv
12heYcvMzGq7Kyq9DLGumBGwF6+l+hA9ddi6vXLpsJcKQsdJsCKh4QzPmbgRup2SWiBOiBCndA9d
ZSLrqSviNss5PYieARzDQBhOmrzHbgeF4ejI51Ypv8SRXeDN51iR9Edxdrx/ipQHIsNdGkZ+fLSi
maiN6rQNhoSAxdIyCIhzoeYBl+H6D43zIkorki9YBdXDFa4sIXjJFB6h8JzP2b5tBy2LT054jCtX
92gLrWdrcFZhve9bzK0RxlUxQ0avU+klrJ9KfptFDyGaJweAf3ILMJ5Nl6+MgUPe3Kz6DKJbni7V
tuJ7BqTcnBamqVCQzE4tBHE7WVxAXgzcvH3jHX3uoyutDCIWyiMjnS5lDerJT9ywkNVDkT6z1Fu4
McAa3oPT/TTKquIPA1Ehhgw5Eeq89PGzLKcal/q6wuVLLn5CaWzIt1L40VU7dFfOWb6zBdSMQR82
6qAvGCAdkx85b101cLc2GYwB4JpKD7Ug6j1Isgr5CdSnmHP0dviTViu/+mzJAoV3aGg+DgSescqW
9scUjQ/rP40EGQ5hW3WBTlsZJU3I9ijCaGjh9kYB/Ee0FZFll6CHWRlhT7SqWtbdXsDDQf0g6Vbl
1i6HNffQRhYELZGrtcUICjglXKaXtbgeki0TrZodw/6b5HveeUrVHRTitEyBimey9aBN4EKoE9aw
4vAWQvRT5Y2UPgPM1OcLlMszf+uq25Jtqq6DYEKqJ7IZN/tcPSo8fH6AxkLZJvUtpPNyuGFEhBlK
soWjbjmsCyi3YEuXxL0QPtFqUfH7vFtQ4Bkp/8CRo6R8eRL0vIHNyp684ORnP0QwM8fRXEd34as2
ZOWiDA25Pboihxn42tUQ/pYDTXE+MqjwulTWWe1q+WAV1a7i17Lg6pKwysMXdVg10hKW9XIIG+3v
RthRf9+l3/DA5tSnPGz0Ek7vJcxv8+BNdC3OtaJgE/Y7td7FKtRYd1zT6QVnEPKURcdIWZNiVZKV
Sp5lHjua7VNTqEBdimFMITk6l3Ao90Psn4M6JATcSrJmziYvXqIG8oyKo4VcYqkCmMdoG4oWa6BQ
zF5yHwH3Q+a4ffIV0ws+5YaHouNbi5x7F6LQkgsGZYusgNhHTQ1AtkyknQ1aB7rqnaIMPyud8syS
FLMQ1qH4GA6cBvlyrvvk5HXWr5WIxxlnU4glEtSxy2eaGi7o3J6nuwMUr+JvqSiMPt66SGVGnFaw
HSdhLoZ7LtxDY1Pz/B+nqIHC8/RO3SgZZyr5YmhFM3cJRtfRK1Z9hcCfecMjkUrDiQZoXYCNQddV
uwba08jbRi8gcOv7K6g5a8g0alHm6TGMQ4OHsnuQxQe+/qCSrdQ25+7x9DdY9VQFQBAVgARBezKX
niHtyquyjhKXBgWxBSwfFh63KqLmUApHWY0OavIy0PdKfHRkeUWbrzBGHdPlcoOJOGaQmmepv84A
pmpogPpMZsgBSGApJKuSYicMid6HDvoXEByPaH0xgAwGUfYIfhgSexKgRR5L3o5nga6wHe/u0vbF
U59ItqHVNyW5XruC1UNxuEBerXH+QB/R8uATAwHkIPisvGe+U95Veqpgp0IOeQeBVaD0CpgiDr3l
p2zlykuerNtm5yaLqrOhmR4Mizxa+9DmqfunLrdFCAXjDia8xQQ42E2Ec0SF1Cfb+MwxYteqqw1j
H279QwEU5dYcPSoFzscOWg7KUvL2Ybt1YewrLurhQ2WvXv7OS6tm2Iv5oaz/xOQAhWFL5t6U7NsP
vv2oNtWyMCO1h881eiSF2J0q4IQ8Nc673A9QUTzyDa5QG9e3A3cNn7OlzJ4SyXYzHMnPeXUIJRSO
gKBos28X1yyXOzrQkqXRWoltyVnXcJIiGXZTLofC5VJNS0viHqOo0zPIDjPINTAFuhfcEgYIdfPU
EuzT2TGTtqDxAZb4nbibtjlJ2L0i7KrAgjZ4U0nPfp0vPczYoHP1zm3xuOONMj1K4munANAa/Mi+
zUPsNeXXrM0BLYaiKe9bcbqXmjcouGtR75udF2oJDppqncY4LXpcBtpd3m56YvP5FkYDTAVCYy3S
bcfMImjNQn3kS5hwc80iZbIRya7GxY9MhdtC+ujUD+XwKPt7AZu3ehRzqomQC6vJqOAPdWwVDxyR
LSClCNnkdqVyz00mLpV8Bw1rO6CJLjeqTtxKj4KvlEo69NiNLHsv3WXTA4362uY7vmsNR/zgOOiN
KrgJtHBAI0sZQpg0Bthj+FRzGZzs50ja1gGFldECILM15HB0OaC6XAobEmAzw/5Sl0CEAW4JfJte
AMrH4TLY4I3nqpkmc3A/RcZKIQeUIjEFPhUIW7bY9qKwtXACGj622y6H2536xTALSxiYQhta69rE
FOR9CTKmBzvGTDr5wQtgeprj02WEpKc3AHRQm3AZsOVonbL3oml0cGuh96/hhrLlUqw8/omXnsS+
+mj4l6j8YI0ewaZAGt5U2DBEdDtgYsTKa4u7GSd9tw5kHapQC8mRB44eEnK421SHLlMNKLkbRb+P
MkEvyy2fRcAQv6SSXqWlKQ2lEWBjFckL5kyUu7rIHdQw0druq+t3qWPTbFOPrWfAREN5llSiJjU/
BY6lqB8swe02SiFbKfbsqN8N9JW0S7/+LAtolkm5JgUf2B91Jp6y4CAGL5loQqU2Sw8CQJJ1Gu0G
nAsJjsACJ+WPwzapK64GeiigmNvWegaLkXqnhLKGqq0pgDwbF89xDLkO7ytv/rguzmXJpIopy89i
O1Rw+0hPYm7F5A0mDVruYubXppOjfg5wpsC0rnzt++9IZFqGLg97q8uh9QQRhFjceH4AuytfV2tJ
d4oGEh0DQJshrguwKoDKu8K2nbtwHFwlxBe/XXpI+yvyLgd8RKnQ3eSlzC34AGjqYPT9swL5U+j5
wyoDxG/pNc/3Am50Sdppo1ND6jE94/Yh9jEPb49kpYhAQ9W7MIC8d/BS0Xgd1aDAlVsCOYi+Ew2p
bjS/3Xkir6FmiSDQx/ShleodOVggii3s7osv0T2o7EOp/xA1MgADSekPLFs88uzTLVd+tu17yHit
LA5cefSkjV9CO1bctVWrdfCk6KvIHBiwL0cHUsNp45uwtdAF8K667jvwImOU2G15M1aOKZx3CtQI
SveNZAWuYAkg86HZtmaQs0c+4w2nowZk47Ghbga8G0KaGLEQaRwHcz/uLXZf+fLg4J2QKEvBecuL
BNfnHUdWQ/Gedc2iTjbYxCso7mfZNsFGWOao2JUPftBqQh/DXbLTI2hNlwEg8Lmi1yBLyGaDdGyR
LxX4YjjDh++KuGAC4cPXWglgv9+k2Cx6ffBrvavean80uqFani/cfCv6u7i0WX8k2SpwVilEYYYm
MtIemAp6EAiBVQW/5MItxVMve65CMBS2NEF/w7PBeRP7RhfDVveUp6SvtACgmyYA3h0mSG0aw9/E
1Rr/OeQCPJ0aUxYaPUhKvIm+C/FRKOFpiAuDX+iqu2uT70TcO7CcaD/7fOXLFseAJ4MKiRAaDIk0
IDy2YdkboriQsG1KuzyQd7LX7gPF3cbOnlQPnrKGAPkCuFxb5iBkiAYzaVupS9XbOuoS+vCNvPo/
HJ3HbuvoEoSfiABz2DIpJ0uWZW8Iy/ZhzplPP59mcQe4g7EtkX/orqquQkZTGgdT3/Tq19LhZIkS
Pwso6hv6Oyt3Z0lYxRLMNQ7JPcFVAd1vlriNuriYnHlF2676gcvQqlxyAIT4fbBoUCuVlYAdbUN9
HO6nYI3D9bkuMAsS3uZ5F1gKeoFppZRrqSSY5JGVv2L1szTKWiJJQ6k1j5RXJ+yObSRwDPGRMOEl
j8JR29wzF30VxrfFOBkiUnGNYNvmIJt+lPiLuJuVnhiTztbbZx/tB3TOnUjkOCU4nvOn0FTsmjNN
rzfZiA9xNbp1AWzIslESnIQFziYNFo8wDdJsrOpT0jdxcJPza1uvctjodHynBSvTnYauxqDKYlm6
Chu+rr8b5TcfD3X5Gcuzh0u8XQGxZfw3i8XiOmCp70rEUqVN7A5V7cvVJNnmbF4FTkdhloh7wN1Y
3lu0S/iBYwzvSrQa2CHZWvAVKl7Wbjv9OjFiLfpVW7ozPvzyTzmdjOychJ8R2XTxXo9AW4nXIevI
zsVdoZ9a48CT9bq8WMlo08PW4Jr7Q4nm57npTkGKLcBmGpRNkJeeoliuLqBM14ufEuWydDPKdWqh
8Mn/JXHtDryISE5tpbkU6SFBym2k36naYlAZxJIfROpHqvpxLDiKFLHDmunfyP/k1/9hVpD/vNpn
Sf4rNJY/zYGfGupBFLR9Fdyn4GOuMVpvIv8VuVKlg52AqujtFya+dFy4j3NhDPI9r+nd9P2iVf5g
Gqe+L1xRwhIoi8a4dcjDEP/GajQOY6j91qW5eP0SWG5qtsZtILnJm4qYMF+N4QLZC2bJ6WX+EqLl
IFmcohZ3efv3erMikSrTACbfBk5b/4jmTlb+pl5wDCKlom5a1eW4m6J+k3Wp/wIRcMKPstwOtW9R
PQ/VeZpUx2DXzTOJIIthuBXhKRGGT1W276tVOJ6WJPU1eifCkeyhvgaW1xVfFmESsxX7wnDPAA2q
rLdj86qQQQjYVJG7MJ/U8JIKb3lyCKcfpfP6anIC+RhFNCWDtJnDcLssH1qCKkApDhTvNY1pl60y
khOWbVVhflIX+1m71sl27k9dNbtTyuPlKG0ogubiaHSv4JcPTXyTDEzxw2tMjZWnKXb1iR0ZPBxK
usE6dZJnas/KPMQBvtP1vaNqZl7NGabQlsLOLRSOKv2uptmuK4hqqD/GqXI7k7CCIWLs7+WTP18I
eSBj1snlWzkNNuIupyKzJK2/ChCzWH1Tikfa3Mv/G3MreavUn3km0YaTPJP+KorckgQKM5L8hWq2
LWZ75A7CcsHNs5YIhMMsMctZ2wCAlegFgKCkWG21wXQqPT21I/GDibWzEuAhSqVIGE96saVjydi+
ejo7w9A6YfKd6B9J9pkkwTGlhBm1TZd+tEG3yYyVnJu2OVa2xmWjxzEHW+rXwqEmcYA8qq2Z3ipx
tVhebTG/b0kvxGYoTp3sdZbqtfT9wXAfqarq6qRQjWnxe88tXeSkkJ2C+GCKGTXZqWFXzMNslyGO
38NGX7xKelrmuyaCAZQbU+tto9vpGW2cuO1lg4Cb2lbrxgnG30reI+cAxiIOPOMBaAXDYD0EwOBP
8qnX2NXWxRgubeXP86YFnYrJfBGL3J5mjYh0Jqcs8Ihpn6ZbSd9q9Y1j1cYM1JOzP1lYG/I9GDeS
9uy07Vz7av0UGyizcKf0myq4TcOHSWowF6DVbMz4OGS+Hu9SkdgDsgLq+kSKC0dOYislpgOaeNDm
7J05WOaeyCAIYtZz4bTjr6qNdrysB810WJguKY6uma7m4KNWOTFZdJp+Ciu6vo7wgYiNo8/vWtKT
KlXZo7VdhO0c/g3Z3qQMW7ileq1x+7I+K3r6kLkuwLZExY6mNzVN3NqIbFm+G4xrB+CFRv9VyouH
mb5HZp0rhb1L2EXNZZygsI03NaEkSUWMAkA0Jv8OjPSqmJjSy5n2oBIpa8bUyncpaZ0h2NC0uJMI
sjt+DhILYEyPcShRvNLEJ49aI0uNgzpSOLMJWmguETVTJP1F8ibXvjKJzdMdg+GrzlZMZBLSxfMg
CmBMXbE6ysmpI6lGjDY9/Yve8L7Fk6g1NmY1J3lW7LA7xeFrqGA/TI9Ota7xhKdzvFbY7Eu1uF26
r5PdMgkO8Uj7kqTKstpV3MNKP3A9WBQSOH2Oh8xItqX5rWI1I4vJquzPvbUHlgRaqw/UCl5lfA2L
RBhEy+nf7SrqDsNqSbBqKbzPEQb7xqWYSi8xNYdcLAdyndPsxmlg5+GtTCkhuXDkYD3j42XI3Fhb
tXgQ7AZdQmhP7EaAFyA5kXEjNWFI1joLBEQhEHxRYM6RDLeeXSMsx2VUj2VHSFXV7Dryf0iZwJBi
O6cl9jQTFWr423d4DSlnJRw/A6pqK2KQi75/aMZnkHFFTwQ3IXPwEoPfMwCemeYuAf0aqpOU7fqp
o8Y6Sua2DNQz43qZ7lFfvEI3OECPDNLZYR6t5+ahSR+vQ0ayTo2iuy1ZMrbSUknmr+AxW7C0/RCL
SCU6dypXuorXJyNkU13apQ4YKHomLufxLa5ZQ4yvpudEoWOv1nS6XdQ6U/3ad6dcOjEjbGMWYw/9
ZqxqWwaVteLPJfyYQ8NluVAa5uvQLLepAbFZIDf+xg7aGarHREM5JA81+m4ny5uYUdQboiGaZ29i
jl/nrsYEE8eQG4gdn4L3FlRHifiVLKwcZf6O0tIeDKZy8t1AurT6m0bGqmFeITdwwRLNjRgo0AxH
APtGF2gXjiQp5bnm6gtbntuowixoXAjlofqNHDE4wAbacvwzvnKSQIFKaSsFt6FK3BxhcGL+zGpD
PAtYhnFG3eAvS+lqyuJ0ZrNeIvXStFeIEmEenSSSKZy+QuveWiOBcPjvjr9yrjoWVcq8bo29pN3R
mbxreOUmdPJqfFHAlKzmlqYXg9s2obJQzkJ/rDMG/MQ99rrhy5s4SVehuArMyVdbAQJXRXwkOhUo
Zl639tRheI0Xkgl80ycRqUWwDxSUOdO6c/KBkswPCY8XiWkp1ZOaL2+5BR5JrOoYuqUou8Rcrktg
SKuovHaq/LAvtkUWXQMqmibWf+usXXX0oIxTrsWBIFtlfsPVA0hIIuSQpJLyM1AeRDopZYCq0rqK
03rsKPTMZR2GVDVNuOfookteG8kz47OMg2q3abWqNJz6snil11dTp7/WTacTJFrmEL4k3RD/uJms
05gcG/mnJS5Mpt5doovZDW7dNa7cpt9GuH+ZXRJ8BSEWf8nkyc/XNJhgvAIGjUjiEn/k6HMkg86k
H9SkF0yJI1PptETATKTr0PBHwZ3jJZuvi/Bbg9eWlzle52SHWnAKU/9vDI5CtRpYQiGFcKbQCDVE
yTEZtpjrPn028y4mJkhfxeZ3UZQ81ZY5ndKeaRKW7qINkg9m6opp6ptdDYZdbSLuDi0E4dR4k/qX
OvC3C9AgBY+1CNKNjiR5T0RahcSi/gTWmnn9jWB3OS5IQ7kTmrWg+nL8S94eY9qWH/AV6zD0LD7m
1G/UZtkvhOcGuubnmCS2jyxmMZMDBWWRU/NO3a7rQe7KzYi+Wkkkt5+3mfVUBMC3KN0FZbgtNQK/
eGQa1dOYvY2mbC/NWzJttOFudQm9q84XpExCvLIEzWYxKENYGkUqefRh+/Q1XJCWfknj1+Ccnn93
MRYiZIeq+tXIrlG17OR0TyrTqicJNrUEl7hPesN4k4EB/B/5mRMc2QyvdCJgSL3JHa0dAESK0VNA
HAmgW2ld7Ne65Ve4htexr/SN3QLVGTQsRf7Ra09FfY7JVpE3MjmVZG1KgJa1mfLgN8n4YYgXc7w0
/cFUPuXiHCvjKmPmt5Y3SShTxOwmAGbN2IrNDYWvo6jwqoIdsoSYNFoPI9P1km7X1OkSKVPWdy3s
FC54i9Hcvg69ghZBA4NJu79o1tZKhae0+V1lphMbvdfzV8TaMQcDzI27N+CsZy+SPuPkABWy9Va3
9zGIcFXbxPGdxxa0ybcmHBRp2wNeTkbnFIvmpplxt2bjxLUFs5fLF2PR1qosHNP0n7SYX5ZEChfG
aAchlZ/CghVSkN9RuXyHU+WZBodwpwCF5OlKmsdLq0sHg6k9sS1Z3wFIPdhtlEaPQUo9cGJWl7hT
Y8hIVbsKi3Vh675SvEh+Uymp5OSrV1iW0L+YH3TRvo+sbVOSQqXdVJKuOgnSo04OzYCFrJmeuhQs
IBL9WA6gfIbsbKblWk8msFBajcUqK1+ULY90wW0xTw91AkC1UkTdSvXIXzRilTe7OMTORWjXuSX7
xCkxMlCUP7kx7GuV5Ct68z5U1z2TSrj1nMqao0WKcbGpRR8PHa/K9DdUvaBI3XWZzH8EYrHVOGOM
fJUo0MxJCsTWbl+zMXYRKKeiMm5VJK/VJKBvKIitlIu7MVWrgjTZPIc7Shq34eYpA9gyhXKJGT4/
EuVfMQhXfW3RWeGd4owmULKQPlMiA+2O9lYlCG9SDW9u8rdQzzxcFOxJo3QyaIUNfd0QEllW2jkP
AZ3m0ThGYf1M+IdtmQywZMlpZL93BfN6mrweCUOvSC0Ge9xEYrEbdfMsNEX1InQ+0to64Z2wahhY
ztvpTlEiEoA2XJCTrdOlv9XQtASKLrY+ShtobFK4C/UpwAksCUYNnTnfyjleKPvmDDpNXkvhspbH
3RhwqA7zkxGxC9HMpyTU/CZhbRuzTt/WlxTp0ipVhC1hklRbycoE9o8l0ScSWnVyLTu1lPFS0ZzE
Of3ILOsmZQTthqJdphLiHMnaifJErh5G6U19zorqXlsL/dxs4HKjHdIg3VgmgGMEKhikCamMITis
GlMQ9heD1L4ur/aylDxnXd6SGrI26LfJbqa1mk8w8RIIQ3pr+tqPsn4zZcZlpkolSK+3TVZ2pJGB
Rj+GUdxdUHNupWaXV8V1FMxNzTtRpInjXxQMNkV2qabyOXTmuz7XE5J6wVeE5mS1lBrtRORzsxK7
9BwXQwT5kV3DMnkTDNnr+3Iv9iS5JRr0kyn0B1bOSZpDH7+hTZ1Lz07Q3ttp8lmsB44ZPHaW/kqQ
wpqU2/sSWYesIGgznM4j+WHSwBBXivKhm5s/JZbP4xA9YIjRFyyrOc83UByeOsz3Wu5pyObzIDSb
uofeUPHI0htPA9yvJOK1O+XNUv/3mui/yDQ5NKPwlfcqzhcUs7iDe73Ec2xhbAS0zLY2i0/MuICQ
8/rQ69J+agZbiUK/GOLVEKhrPRCOJYBuMbYPK1e3gTi4WUjvUgTEwJEVs5O79HcY4nVNXTqk4W0u
yhvGh1yl0SsxuDwV9GxS3n8uvSphl5B/ynVwlOvxqKXGnyHIhKiJ0ucQJASAj2upRvSMmbXLMMWv
vGifibGYXhZMXps1ZA1q9PRFFN8NZT7gCx04jB1eSBV2URZtJwnKsAo5SLWjmhNzPmgXCYGoKqdr
pbY8Ohg/obWSjP4hygDNbX3uSiwniew7laW2CYcgdYgoW3edvE9Hbdt1GvYl6bYXp0tS9o/FHNfl
EsdOPxRPshz31DO/Yq38NNwfZqRsR2KFtTLwNLL+GrDjyoiPDLa8B1rihxmOgUF6bITuYib920L2
k00krg9dQJ007zI5+VCD6KhkQDFJmR+LBgApk45WRbVYJKdSEO6xBMvUATImwjVr9R2MAm2yFn4S
S7hBbQImaB3aQNxpSea0S7JmcPiExPBKGPh7EUSXfEg5yQS3jEYA1ihY6+F0is2EKXB1ejP6pGYK
HXpRtbbmouwLCFl2/tdgAEUG85WqZ3aZC15HpkCGNFGZg9H8aIqFJaQSEgcBQ+EYg4yzRdDtQoDt
UEvvfcU4RieLn1Hcb+XQoBqthdY2wmBljeHVUMatVr6aZm3+yRsLMYjxjEgRt2MrCj3dCA/yEMGc
YBJLROQ9b8Vt08cP/GjWki6cCxMUSKrh/OTghl2XBLqiCAQI0WspJm9E8sknfY8HcmiMaT/lxDlL
+sXKsgsOY3Ylm/gxGR9mtEDuxVdJwI5QnRg5VSAPsFCPtB99qqGhjPmDAty1enGX1uZzqrBWT8Fz
ZA01WOwKjeyxuiiVFNmWyvIkhVj3JCqgIHStXc2kb73CcCVzF6fBl5LiaCCFDYKsHv+hHP9xbcwd
HKx+oz4QnGZC6ZKEb3oX/PaSeQ6teSUHld9kGr3g4EcSqpLAIqLcGo/T3B5LsTiB069FsXW6EVC2
CdeaPEJPh9EZAaTgRA2tgylsRkVcXE0f1xlRldif3I0RMVXVHJS4+A5z3bCxI6hBKPNtBOQ+dBJ4
GHG45IrbOYiHoZS+qS6ngNDa15JprHSPmy/6tnEbdCNp6Opu7tHE1Z0Xwtynuux3OvDcEnpEMZ1a
hEzUYDulDo9DsnAa5/nXXLT/+mD5rXqa1a45qLgFdYzXqAnIehirz4CacpGF1m2m+dDN4T0285Va
GBszgLcuhveyo60bE9EVxmo/Qp5KMaIrM/P7lFoYeM1uFwqYxnCMrvZIzPZEpfESUiiXOLA7Yz7o
5QBDLceradZXaR3eOrn0YlUARIxOoxn89OgrZmxylEK9ScpyLFrDK7P/GxncXloZJFhdxVPyrxbV
xA6iBorJcCdSaPU+QJzXM0+M/5Ay+CTsORSyjl4a3327+PrQ3tO5/UobEQeu8BEM5prQxTUGNJ/J
Iv0ymn0COvA7lnVeDp6oZjeMYb/rMDlpvPmqXJB0aGyFxGCm8WXBSTUfeG3RHaUSNDPH1bMM3qMh
pxHqntOrgEQSuWXy2BNFixBQuHSiyf1Om045kCOGar4QBO5oputWKd8qqV/l8EIBzWNnOBngSUhv
01RuFZ5Nc34JH4YQSd78SIrBH1H2lS18bnaGgFKzfdlu52qr1LUvxG9lt3hUJDM2XNIgoH1reTmH
Ov4nc+xFEHTkgSrBr1R+WhofS/siBJ3jxVzrQsl2xrwKEKGtPtLgaIEYVIW5ySLFhj8QpjMImCea
WNDWp0Wz0HZere6oh0AYNBCTMjolCqxBkP2YojaiB04z2GZo7RIRXyXpXpaJrjKNe4PT3uy8JSlg
9NedcRtbv10akHDOlal3Y/oeNR5WBaqs1gwcQ5mcunuNj//T+2cFhKcS0Wv0yDn6z/D1rdKnMbSr
gapHCfypv6Xo2IrrAqpVDZ3dq/0qk75lXtdc+BVihRDTrlw6k4jpNOGDkFlSdSaanZ8CVzhhUVyp
XiXkkirGtqFhSV4EV5XxZXLbwmOs/rW6L1ngd4y/+sthLDkNDfANe8FoqboqiXhkmJkRYdT42fF5
qB8b0N848LURDRFPXSXneEEohSPExgSwGoR8Hbyg2+Cape8hsFeefsyUpJP+VIV4LbSzU8uBQzCX
XQJQSNJ1rE6Les0QIOgWb/JD5cQLCljzeduko5tCRmgFpjWaXUGwp8pNwdesGem9/jTYkVAFbk/v
hbUbEIHySlF8/VkSiE5MVi1gnqCyIn9bEdGYMQO18O1wvjZgCSyqh3BQ/CoUDsSvunWwCvnyvXyu
xcFZxAn8U3Jz9Z/SrMrhQ9X+uoCSHYPw2NyDXBTyj6786uk5MFYp/J2RcpIPvSNQ1sUGsoVuJRSj
Wzb5eumPI4HG5SL7Gd4mnB44ZnomLjma8C7gh8bN58ScKfoMmvihVd9WymmDEnVJLlV1jDQEkIjt
wnxtTk9oNnVhhdX/Zvlvij6rMfGH5X3OQMB7kLZoW8gfRf8xlYcqfZeE5FpK12p8AV7HCPA8Vl9s
XLBKiX634CzFBotmGAxT2GXpQR1HW1PHlTmgV2I3ZcGxmJFPibtWXeDKfzr0YLGwDkbCHI1tyPoc
gmtNlK0aaQBFCNVMw6kBZFXO/7l7k/qD1aS4HHHdgBeZkHmKSYy5+crrRhgctXYyFSxezc3Huxo8
JVRrYfkQ8nAlm1DhRe7QbBfGteVcyoS3gbtGSFbhRPUt/iP/zLHGk9n9ltQqhYSAQ9sgDgf9/FbD
e9OSM07qiQaM/ZMUnUsuOgge9Hu9CZoPQ75kdGUSSVHCH+ppR8g+ini/5OvROqgqxnwZqKmya6FS
kvwe5jQQjLFMp3J8tv29alqXEAF6nENgPLNW5GDdpuIRmwdEi+5gjo4QgVHcLZMU6V8MzsBeT2oa
waNkToF8sw9MpjsmbyzPA0nk4bQnEtySf1WwhTB/xPXPSwCZiYAPKEtK4TktOvm3FM8KdyK0RkVo
svKZate5eZPN2pVIaR4RWyfhXWE5F1yRWSuAmv0UDXD51yzzL7LvFk65Li5yd04JTO+Gz7FP3Rn0
pxQGV54e+IvaUT25mbFb4lOA3jdOiGe/iNGxl/50dAyT/IdjqKvzHkMyUph7HJbPV4sbswjVmXjR
VthWJSJZbR3Ez6Il7mMIENiONn2tncy/pfAVTQh/F+zpBe5Evjh63fzUgX9XyT8te+CSiiKEOLsi
g2d9iCAk6k4HRJp1IKMlhz/8FDvEapAk5nwf4VwDq3ArAv769LctvhuZAiqK7ayvwM+wFpxJzFg2
zciPdr9K93yxBFa32CKwczKuQ6VwlRSQ6VaXN5Gi0/rXLJdRWBfpRhw9QEEbm5X1SxO1RLkDl9/k
CmcO2d6yLwZfhrROxq8pWy8FGnaDc8o0vbECWm6+LJinXn2fhXI3Cb+L/rT6vRGgL+V5DUgkiOeZ
ZMyluuNUWis9IBhlUmxFecPulhrxq5MW2ypu+vSHX8yjK1GTHI2sWseVuhkzgFGR0jZ+ELRMVoLi
5cm3IGzC9L0bL7LJz+CYgAZVRVVZNRyn/NKauq7llmycXkNSFP40wTcBzWLEqtCRxpf3RND3aqQi
NdiKpH8pLDADFXU7x46sdohndSdHxBIOqjskgWuKH0bakp09kLGIYnJ4bxH14r8ojyulk9aaEPvV
eLKsq5Qa7sJWWvq/TgEyqv8JyW2pf6b8K005P+iBpvov1manzxJ482/VwpISeJyCiWB7INDNonzX
k+gpEdmgrI+h3MrzTg/8Gl4/Xdf4FFrL5PdRYcOuYa94NFooiWytTvQeERgKCo9C3VvVLssFP8iA
ns2bqDxo2m3RgJYceleeb6Z0RS5MEHq26lRw7rAjtvyvlPvj0PccJQRW65xEDIOk0U9vHOLpOlp4
b2IglLHWLZg9K/9IptWL9p6lnxJRmdwehmy2lerYjeeSSzXqSgcuwDVhNGJtWNf5UVbZl8VXZ+yT
+lOQ/rUsY6O5NNOWiO4WgU6pfTXM6lbd/RUKril2MCt4FnN40sPLQ+61JslL02kut+20E7vrDDJt
5bPTBf+QrhlCRRV2XlruKP2zSB66fuzNu/A6fRsajXNI7prWiXDGqE9n6+WYBZWTwORV7OCVWH8U
y0FiIoLUbaCsyunnl1STcFIIjU7L3Rf1n5WUBUicxOEkVR+mdU1fUwbFtc43SbcJpPeOtUjB5WhK
4dTqquBoDpiR0DRHnV56tmoj0vsrNz0+lupeLfezhCaJgxRARI733H05xUPJZS6kyGcJUFb3FR8o
geJSeqeB91Ph3ULCqDTK2HS8jwuCRukUUOWUzRb3OM8wWx9zO7sYoepMV4B+LMwd7R5ut1sluurl
LgNTmbhkR9hdor8F+VBnz6pd10jiYvNNLGpPpYWLoofSQWUzl98gV+4+h/qsNfW1hMA2pwWs/zSo
RGEQhKB/qFbtkDs+gi6EKmzwGiLH7op/BpVdog489F+DAm0M6SSXe2JKK7CYhubTjAlwlvEG5mXD
tjqtAe0Hd49tnNYuF9BBJlE4bMRHWQO8JmeVoq9Kn5xpSrp6HWLmS3DTrpbC9M2Ca7u5CdMz6yCv
GUUbry/Lz3mhaLQgUCdYJDTMjc5w1FWOCJHvD51wkKAiM40weL1zouhfNPwr+YmsP8wmf6x4TPXP
S2E3F4mvQLFEbJAg3MM3J1Q4nBuMiWXRuSiRr3828wc0TgiOLrX0n9PCdMW/eN7V7Nh5DPZNrx/0
hJjMlIZgOcbiW2vyEsLGH4xdT0PacJTI2gGCZZ5+ATBdVeHgNyT+5XNSd5O8sCFvSSA5Em8vGc4I
ChO0JOqlTM5y2lI4nLXp3vWXroi8hOjIMnEB/ovqvZi+DP285B2XBzKJ4FZNkWugB+zrc51/RtN3
J9xN9S2r17U0+HWb7kTjnGmQQvlDqB6lruI8+5TZRSHleIqQi6GKxHgLaDfkifoOj1/ItGZYjwrw
BZrM61RxI9U/g7UPw52hHAzrkfR3qGWTiAvT4rrfRexWPfHGmdIucIqKpDoEmBVatWZiFfU4UAw5
4XK9k6rbsT3GyiWcLzItFgMf+mlmjDliuTQs4pslrOYi9CVgFBMqz5jNm9oxbdW7BonLxTFHGUa/
3ebfonaVl+NghhiUmp6ScnNLNxZnpT0S4yc2z3pwZquX07bK91PLQ0oQljGYITf/5PytTd9UGaDz
KZUpyutwVQ1IXcZNU9+GtPFqMEe1gVGY3nuQWKQ5vf42m43LS0HB+fZ6AXJDlTelnlpZh3I+WQpS
wjRcd+bkLRI2ha8sbn6U7WMmP0jLPTHWPDMeXSu6JoHXE5qZJRPS0NaTmxFPYaYAEOGKpxxxxNBF
sO2ElPw1wmdLpdpSQqWThY7fZFapY8mdy+gnwR09yejSi71qMXy1U6DpgmhrMAdYgJEJ6DpghAPE
tXEqeks8oY+JHXWQ/QhpXGjpftCP7hhx46YLAh0qxibnE8RvoSCtclxTC3O0K1Xl/HxPptmNVMEx
y1WDYOt1B6eTn3ernvMchWrzwu4V/lz/LzfeVOGh4Zw8DP8yDKyrmHoMOKimYIuMnz6U7RJFBaWz
1nBaJo9m2IPk6eWmX07TeBgBC5vDZCEeMbGcFFV/Qlgejkd9Pgf5UaopsNqI1hJf4hAxsMaChiut
HnV6LXCzauK/ucYxbzMBQYn83mXXCf1OYcYrl+RdpVHoqltpCiChH4nIBdMHdktbmlo9YqeHGJ+M
9iOcn4vx2cKUSDXigpPcIl1uXnJN6YU+JjxN4PGK2c70FFqXBcfpevJwRvluOJKbWUfwgvpX7veT
bnrSvJtYHWanOg2iVaa/PEQK9rw0TjHXDo4Uaybv7VH9rITftn6RyIBC+YsXmVy+Xf5y7mGwr0AI
EJIsDxONYFSdj03+ooZ/J7rrOWRucu4YTgtWJP8cY708lgh4ksJ0BhO+X0PuUTpMTBThWUY510vD
oaGqV1XumgC3bIFaG1OBsXpmpeQQfhVhCr+860bqCBjvq/D2BRhvushbqQhWMJpuGC+AdiidOo8A
RH7lTsWmO+z+MRo5JKtX3NRr/0uzwNQUEtcZIJEfGaRrq210hF51bqKx0Z2aCtRM/8zoV48uU2f5
dM0tYKCFgySgwT4mjYmysRzfUsSVhlUfteCjm5NNhtBszvh6i2UX4ZYL32MExJl7TxDep3xTSidO
d4ArXHF2SXzna2XSuwkhVE+WM5WCY1lfmXKPYlC3BDZbfddzUjeWIxAqvH9NM9GgZ0JCBQOmVVez
2jOGNVgGUpt7JsIQ9eZpjMiyUvet8DUuFSjNZ0jR0TdIpGG6ZEZ4lXFnLaFjBP9xdB7bsRtJEP0i
nANvtt1Ae8cm2TQbnEcH702h8PW60IIzmnmS6ICqzMi4kQcmhLuKArFu80OZEilO8IVjYs3psIiH
1GdpQjEbzNYDJJLFNygoPKqMdHTMBRnJxR4J6cUA2QT3hG8WmBLsDUNE3D15xevoMgPI76PsL4Xs
X3peKrdKr0VY3z0U0UK+DGRAkR4SSKZ+Kv7z4ZHgVWn4OabKVaqH2onXxmTt8vDTRpIaZtpPjBEm
4KylAQoAMfbaFhBuvRyUCueBGtOrPtMXZ/NHm2ybXlmFVb2X3ghINK6j8KPkG7Qp3prmp69fsRkU
+bvFjWNAUGjyJ+Vwzen+xrBeT5BGhtiX4SXSSJivs0uf8ORwwhTDDRwGQYKRcsNkyOJoEyunIQb+
MZmt3/X7rHnTo5OmnuPko007tNud1PelxSD+t5s+KSXN+aA1X+y7HczwgGp6q/kqe/lk63vbYOGG
dRRLV0FZoN9Vx/NVhlRp5AbK8CmE5C95MxbyeE79HD0m+chzNCLaxYEXOZLiRZ//YuzZHsZP/NUM
FjGA6HuhYkXhxu9x5LeuHlCwER0vsIm5ph+691Dw7AvM27ZfGdnVoH7qxUVR9fdMqddhrW8L45k1
AfzLilXM1rQhfPO8e01bkFNqKvVVF96aYScs3ItdvpTVe9zTtG74LLaLss7DIzGbphgcmrgIFAyV
Qk9WNZ9UTOe5A0yggxUV8hxS4MJZev9q5+6Ue0dyPoglFvyr4dhgmcRqlrtEvnRAIKqmb+buN3SV
DZPjRj6oIavoN7b5EU3birSNFHWunX4UoBWbeO1O20/lLuP6ZOEGOtSPyz0ZdT8LCt8ytwkrfsPm
NWG2w8xGwDRa5a/Whju40QKrEnQDSNJPWn/alHQZ4EzcD4EzvHgFzxCYnuL9zuKuxi+a4gatXfnd
NKyt9hqS7e9a4imrsFWw08OIAxsQMirRxodj4qqbhd4MOUqYpkPOYZ7ti7VTQ9K/96SnN3UMk3ee
UW1K563wooB4Br8W5EwTdxYWdTCH95JfgJdjHdNqjq9FmGV1BSRJVPwUGQJC9M3Ji+EBz7r4ZoPs
NlExCrvVCj3lA6Fko2AWVh1qI6wRrDFIsDAYRbXxYI8jEuKw25idteryfajUAA/PeNh2PVt8gOJI
N1pjyS9g+OsOtwLwGd5wZ5KbeVAv7gAwNJ8oZzdT/GrkZzsbNrAJu4H6p3WmjeOeovEk+duslBWH
w5ewjqTNwMOetOLuKotUHKRqFExJum/S18b5bZBNXMvbFdOwMud7xF09uJ+x/OHZqZzPOu9eexvS
zpp/O2Pm2q7WYrLWDhLtjJKELp3Pe8zrfgc/7jV0mRDuX2Tu+tl4q8eb231FVGlV6WIkG0HUbYpy
Zopk30QfdXTUMQblqMNO4q1U8a/G7mIRhUSycv9AD27zd8P90vKSUYoRJFBdNk9FmxzCcGGbeNKd
D6Gfp1rxbVqYiP3RpNOvc6qOdDd3b4Nm+7WM8JcdswUOdArfDSO/cHnncJ0vU1SFfSCZM+NpmwOb
2NPSBXcd38r2NUSgNrqF8harJjzMMvNngEn8rW8MkFadSpcNo2RozcZAJeWABcVYx/1LOWxM09kk
GvvVme4r1vzSc5C4PXNy12Tt1KPk0OwtChYWJy7IUD102BohigzKeGg37yuraTmHr5mXvqgf6sAA
Ifb8QWeervDqo5y5EXPrfaf8sgcCHQ0hoN2k4o9BzSs/6m2Dg5OXJDELP26bA6gzDaX2nlo8Ao59
Styfij2KM31bCuenMw41zE/WRfhWRytG/G7SVSBsW/LEKdN/XICjmhDq0vqQgDNCQi6+ejy9Rrdp
5xfLvdCimdgXxL7XXzTzkJjuSXdB+Zp2axH7p/YPq9wO074c7uhNTAM9Shq1OkouFTPuCaH9KMOE
SvtrSH6S8Grze/OM7pDktS+gRTIL6Sah4B/WAgQ6sdUXpuE7TQ83Ts7ZhQGuTUuf9BA/6tODQsGq
AdDGbugPLpu5YTnc0OEEg0gBfe9hz0PFQCQxeTtYMJKsUk2sOmvkduDGz6uHquFdwrBaWBVij3Gx
YAwiu33JB9ZCMAgIrWJjcf/i3wuakMEyob75lCoQhe0tKoj2aS2ucKRqq1vJusNKBLPpbMLqe6oh
S+LhKTQ+rBqtUQXX4VfdT7o/mv1abVTWdQxHK/9n5pNfMALQqjc7wjKGCDcgzs7GQVcJGJDsQdHf
PYqgKBaBq3yzDXLdFR129flqEVc39+qxrZXNYMKw8RrGqr2xJ662Hk2FsESjZ9Y0OvuQNZp6hd5m
wbkz997Ho7Y1+DqaEq/ZCMMIhVSNYpWGf21I1k+q+5ZlBXopQcGtbRwlxxriaoZC7TyeyMkljybF
4o1XlAGLzOKzqSlPk2UEBgJVobc7Pe53rW0/mWoFbuX5xHl4Kdgy+QilaH6LMTyXjrmbMdxVM+1Q
hKUSWrrO80eoK8FMAQZkOH+PXWcEbgbOUzsTGok3r7EyrJNY39ichMZgkaLyl+YoHqZb70b7r0te
u0g8RU700WpLVZc5L2obvWroQtGEqSV5j0PKqTY5z3UZRB2aeOi8pnn9r5EuUEkiD1bcPJjG7fri
pJcflSJPsdRwILTJKY6Z34z1xKf69HSTfdjHRHQnwKd/esNMxzWqtyp5Z/TSlPLQpV92G90sB/01
C5nY1Y8aVV/mBSbEdltQiCreVlN3tfZa4IqOuUDb7oXeaixYdCFg7POHDfPNO7KWuYf+Tvmov3Rk
R2jjUSMaJe+BxbO5uzeluZKoVBkkrdoHizPbKDbqvJnlt9u+9Mle2iJcDqRnq9vi0Ky8h9B2pY3R
6VVSf5tWELI5QR12NXeTsqBcCMJ2qrFFJ0epvrcx/3bUAw9zREWrZ/PpU0mefNsfWyDqKWNA6Myb
ntMNnrWdjU3HE+1V0wOUEfT9ssyQXVwMkpNYvRtxvc3dp8R6iRHwBv2kiugtZizUiO5fPSg/poJB
T5wyvJRWQDauH+vVU1NrxAOGf7UOrccpnU5X4JRrw0BYnU9VtC2Gq4trFEqm6o/C+ko7fNFZFZjl
n8b8wRPAwemWiwPUMMlw0l5iz72lWHS5srRyG0WbXnVxDBn/hvrHaN+M/C1pXhOYN1tZperGakay
bvqDkxYb4VAiptYtUYwPQR7LzICH7Wy4v0eDRJmbaB90kpyTzNR2cI0yO1TZ3TB/arbsxtMtsikB
9CC3d5NEvrCLXZqc1TzzI+2ky1elUjYavp4ZvqtM4f3BvKjB7eFXY69X3cYHdczPiQ3z54wILjb0
sYw+tTjijekcyJQRGxaQX3/P5bmt3mRxGSqc1Vc1ZffNNiTWRkHrMSI1IIRGB95moRCFCQOM7ogq
UxpXnacpq3uQsWIfMxkpsupDAYmBBETdH/YJOQKrIs//wqSicsyVh2JicAeQsqx3a5TlOk6cG/9f
kYPFlrspQR0uREdHavn6uJumfc6f6NMWefu1r2a/ZXQeqyc9hrhSwuTaIsK68zUjtUNdMMR+Gm6A
MgvbAbUTZ5u8XswdtR+pGKuTe8n9EyeB7v617CNN8Qc+WUyZGGxWDcFD58ZCdaoTyJJ8XfX3gm+Q
JQoH8JV7NwEZK7s6vOr2uaxyvxP/+pYuy5KbytFxvVb7tp22at75WX2tuZ/sfFeGu0HZp9k9Y12j
SD5M663oinWpvnXer+sKhx8abvW+t3lc5yeNHVqm0mN4R93JfcNSniyVQUBf8UJm1kGvQpxwZwuv
41jhITHOfUWLzVcR/STyAY+Xj38dM4ER34gHC1DsG+ckplc2kTgbhR3JcZhs2jHezB7T3mMvUDvh
vuPwo7C67Fq6np96SSCHUzkGeas5WNMixMKTphxHaP3OohZrne/Clr7bFn7OvE6prpl5ris1iKkf
3AYujolODj6Aec3lf8l1Hd1RczCQsMim9KU9oO1q9EV9tJPRTmu7hf3/CpNiS023CUuCzIDE6Fv6
JdhmEOsxLgMrTvaZqzKdOVndIUKQZqbe1IFDfe9Ay0JeMDuJlvBZ58m2n/UhIT/pIk2WLSV/1Xir
EupZWWBjKQy5qcmckEAtkcnNNf7A0uTYVmiBvB6RmbQF1p7Z6iGeudxq9pANNYnunugxyMfK1q3m
IMv/DMZk2JeZ1m2k1l8dHlzav2BoxLZ2PNwA8Rq7NdoKimFbnr1JYcYvcJKx3KmYNrX+l1j7Qmm2
E8Msh00fpoocTJ8lY9VP7c9yFmsvAZmfiAFJIly/e7dMOVkK5V4zVjVolNnloxK9QNdNZ1UQLqis
R/Nq8/JqPDrCOs/03zmpWqLZaUN/YxGO33j4hrB65gSYtPj4DdgiRj+rDo9RLjb68qpXzOvZkdYE
IfvaRs4gN7+0UGzJYgYaP2brPvZ3VYlWenZwNOYd+PPSCWadg7A1z/wGymzekK256tLwKdRq38SD
bWq6r4J3VGrCsTTjcytXOeg+N6IpP7KMvoTrj/llA7FFvtDOdd60YiI9hJis8H206/2i+htL2wRa
OChsq14AP6KEmOSqSrZJa36jFYpWX1Rv7Mz084al4b4yvKf5bjQ/3THFs+P9xspr4YRgwYSSxAwC
c25VEqDKJiXDANMRSQla9D1k+1xhn5v6RY5X3o5rncce82YU8LhIyjGWn8fWVpePzhabwt1TsIRz
YOg0fBBudBg9yU/bDobMGG9ewVVNzSiTF8+9pw0u9mXvkLA+wwF4blAR3+XzmC12AAHFkvBjV0zl
pshng5pFmgZyZvmPBS4HxKq1TgnbKvmXAwZluOE2KR0/S4PG3MOOasLyTSoP2WtETUXvqe28c6S2
2YEcj8TadOl3xMQqrd+dZm/TLHdhkOn3NqJ4cT6JGHs0qjOt+/TLagJMAF0nblYzDyB0WTDPhIiF
2phTYS+IXB2SLLIIyE7RkKwom95vy4o2rFANP67wqTjYaxNYkRVbpm7VMP6kqnHt6Sjmntl67ZKF
hRoomtc24svgIO7lTp25Gb1eMqlSgx4XP6ZuAo3yo6FezY48N30812wYvouwv050Ven8NDc8Etaz
Wt6U5lT3Wy35kF6z1bW7WS3CeEi46GulUfCp7LrAsQMB6kyPufjop31nd2s9p8aeMDth/SBU4qPt
KbPEqW53y+RH4jMCH0FabUl+76sqv9bMUDnSGOczwYp6tTxnHdYY+WYTuVT3h67PNyokgyF5PeLQ
DaSevM+qva5nurqh1oIxLz868dmpNvkJxJH6Ia3qkCzJ0+k9rj/jYucNBydOTh1WhpkE5J6Am8ME
DUismUWbnXv11kqujQptlPhWAV+b+sxYQlRCTSu+Z+z7jD7LDSzV3wxfGmKNVxXjeaRw58ZY1gNu
i8Le9hmZHtmf6bFcqexpnqwufI/tTVLuNLf/diaaQjFEexiJtayUfcUoTy/a785T9q5OBpP5pfbd
uhnBLDH2ON5+0J9170MZP2um183FjWDACclrLk0EnoodclZfa/eBhYKQhn4N8rAt0mPp7ST4bcjm
ZlK5ECFUaOE8a88jTYVdrlXEdkIVhGJS+JwVkCFuXNPG85EEokku5njpqAjm/lLH2z5/g7aiVN2r
/WXIC9xk4jG4X452x9251RjfIUFn1alJzgiuDNzOSLEusr0un81w54W7SU+3TrkL8fVVWM+77pZp
t1F/zYpNPD5lmXEr9KNkRFAdWqPfTs5TMyy/eSoeC5BPFFfLMP2e4pvbzm9iZVPbcgvfvZdyhrWc
rq1o9hHmhbqZQe5IIuJjRsLTyhnPprkrMlbKhnC7zlAkB8VNr2Ag9nAwyVoI7VeZHCa8dEN8lA66
8p5MJwvtM472srH9sFHPifE7xrQPHHRgLi1pYLwwQq4TPjjCHC45m4+Y17BGuFC1o+oBranDg3da
Q+XipbT6d6n8tPxk1dw6GOFIa3a09RPLXSUNUJzduli5dor93HTHOL56+T8an0x5HexT0xNXYuxS
ZWclEMdLbh8oXKm3qyGK6OOOOrPKcdq7Nidim26S/h3gYU3IERFQ+YZdfL70jnoBBc/VnjkD60Tf
IhNHmtS2bX81yGuplmplD+Pcy/2EsYu1L2uQB7V4YvGEVr6YIAko/Hb9l2FcRCAaho+q+ShLgC6D
3KMTpyVWGp10hK9sPuM5l853k+CV/wrnjxwAnmNoXXv9XfGYnZVugD15U1nUeQlGwvmuJ/C8dvlp
TRD+HbgtBeK2cUOQLz3DR1Hx9SjhPjfdV3SIV+CxdUeow9SSp1KzlNLCSNCIBp+NA8gIhUGo2ha8
hvqCJqHxaNkcqqxWAeMruI5E554WnjVUD1XDN05CG3cv+DtRIbWvKPh17S1TLisr/lkmDklii67j
AFDQ2Ba/gfStzp49olbUDER+33YTF8y8lglDOfHhtTs3+tFmnAbzdyyvhc7h9WTLE3t0OrwWqvvP
Fu6qAYaPFz3JfaV1m9y9XjwNwCR9tdOTxSZAdWITEIjsMRFkRDGz6ejORHvIzHeAuiBpkHh/rP40
R5z62Po6JCkbRJX7L2YfrHUs2WTKo6E9wmYTOveRuCiDQX/4qqH2WEy1hLqQScw9uvlnHA5TxarY
HN1MrCPsYXl7TmS7VTIPe/o9DN/iaH62UiqDXruqAPn9WJL6clf01Hcjj8wCXgZ5W/wXfTawUFbE
ZBkINOKvQm5s+eOZ//LwjLcPi43GT2J04CuuNSaeip2nDLdRYSElV85CedITQ/EiN9XI3WOQRV8j
+ogxZ/R3LUUnkVEz+EJ4ivUkKJ3HDEWShMxIyk0WkWbZrT0snD1ux3nXK/u+2M/qu43Ps6ASzc8i
LPxIZ2rLRe3aQaof864lAeCOSWdr1H9DxbiVP6/6+FjA1ifJRjQvtcmw9jutARE9H8aXfKjGXlEg
lcpfOp7qmQ3OqvPlWufRJoTK2MRoL9BUTDGeKw/bN90zfMrgdZgi5UGJ3q3UWI32h4dxP8aPrOTR
i0c+X61dJ6h4VhVLj9wyq7rHaKyRMEHoPzKaooESkWGMIPIlITsBK5DhncL8MnKOzipQGQP9GCJM
f7DHdSMYpdkMUxJ405luq+jLU1cxW6phDo2gJcCwt18R8SgBHAYwJdQ/f5bZZ3U6zfPRIa1X2Yzm
cwxTX+4jei94ISCWmlPy0aN161RxjH5Ibl8XznuuE45BcEqf/3OSHys/eYCy3O7qsG+To+6qa2Sk
dYGhK3W0c+NQA3A8JZ6DBs4X3TE6NxjS9PwwqROwoM2M0OxftQ+xuxwM8oMt4+gxEQcXbBlEDuY3
ZqdAw3kUa2rQyp9R+dGNY6lAEQOmmzfR3ytxJqpISx9j++PM7xHQd4nQMXo3F/EuxF+P1zNVLprD
6TqcZIjzwSQRCsjetfZ5q64b5wj2EGQZoEJUEyLQbcjY8ft5PFlWvLaQGcXEfZ/5en9RK0DnCHck
UXohMxFj2NpQWSX5tcSlqm5Q2xTNdDWJAkzVbSIXhrEBy1W+pfGvEx9pjhbL0MB03qr/aejSHxG8
4orsThcJq32edDhXG0fCd6G+qWn8WiPCp8RJEAsRZe1Kp9ntHwoXaDn6lZ74hnwdwmNd/VpwoN61
lq+C7543TEtaPCnl2gqZDSQbK6Qc6d5ytdlXPCZpzJ2DJy6fPw0gmpQnSepkZ/7M47wJDQKItj3f
qTXRduffinOtKeId8rgIrZjIgK6o6BFTov1i2/UGF8eYsth37YzNzz0EIXlrquunzbmvkffVnWvM
8CvfJQYeSzvrpPc4+i1vDZggHtqcKcM3L+Vac2k0Eb6jtubKX0rqLfh4iPLocYRITti2+rMlybWz
XHuM/4lF4xt5kH5NWYAqigLjMO1u2sq3WQostXFr4Tw37G2ZI6uZ78J60pNX2T3PPXaP32H8qvhO
dEz1Ipt/R/MRDe9E/gUtzWBFEYKHk4JrJfgSOtpPl8IroXZjRhXnN9in0WPGiNO2ql875rEas7oO
S4JHpiIBrmRuwg7LGoMV3iRsZQV6bjvCJJe+gizAMN/WfpcsZ7YMBmRFWtrz0BzG8ciGW5waO5eJ
7Yi9YSI9LzSpSSAHDHwRWveqkBXZM1zW8xdXj5AsKIrqXZXsteiYJB/IAzGGNEN9a5nyVUQAlXW2
7oycPIWYybS58dryM3HGp94arorhbUdiU0mWJfwBmODi1EG7bFCvNwLHhqN92FXEXAjHC6AGpkAj
BmPVDjLExe29KSVSRB0ShDaD3o9fDZWwNf1FnXi2kyCZ7gI110NRkt67AW7VEW0d2r/CvZra3hYY
jJ0fpdCZc+EFjOTXAI0geodRq/Uyq4Lh6gyXLehxf8Lljl6+9V3UXlqsEK7ZfzgDnjYCqfDA76zG
2bSTs9fZDE4M5a9Jjngfiq2qqETrKKe44Jw1407ze5MYC6U765O6r3tvH6khb5SyH2z1jm5NWBaJ
Csmhc3Z5GngshiNkofgUWsy9FVcvk5oDYYWoHHyy6lxyN3VDv1UJw6LDypr3yrsRD0GDulZrpkuq
Tr4zkwZhE2rFrpjSWLdssBZ40NIEY3ZOGGFMzdwYvPvfVn11nEfdIEJ1aWeQ593fqhFreZm272PO
5Gl+bgwskc2ZLawnr+22wsOFgu4O143UchbaGQXklOCd9cYfpn8cyBh1I1AVHvTQxhaUGx5rlhlB
pM2dgvYY2tFBidEz0jA9aUB8pDyQ9TwlPPBddYPtPTlz8yuhylXiD7KGgoHeTS0vSnvz8unLcTyS
F1HH1X88KbAPZhArBRWlxDaNp3VwUPjrfUPTriclGd8bTfBo9xuBuKy3HHPJpR2QVJ+N+GWmEPDu
UqOR9Uk3s/uzVbzGy088xvBqfBrQXrnGNWJyiVCxcSR1fj4lhMJS1ulqvze4PPhWursSZdhrmrOw
7yW9Ve/5Hj2yzeyE/HE0n/TUQK9Gr2N2SNu96bW+SE9RPH40SxqNTsjDlxadC5hQlljgrEDhdnn6
9aCZbyFtdgFDZCQEKboeP6kheiBZooMq6kpVQpMkjIxnpiLWp/3L9H5deMaBMngX27vabrYCo1hH
fqaq4VawHTo+uVoCj9ib4SfFKWnfbQIFTCiVyGhwfzprIixw4tZehUkF24MTKp/dmFwkeqPnYSpS
91aSH0F5L1YkTsDGJwP6T2SMhwxrXaNHDoz1mGShhEvKu1uTcRsT1FgGI6MOwpqs9idCo5w6c2PX
pFZVeC0x+wsr+akRAEPC/Eztzy3SPQqCz/0iSRzXYmJPSN0pQSpwh1NyBpkKVo+KvxSByUx/7Vys
at1Ts1j7uCO/zTeAC8WYHhBawuEu5M5QCzLGMNU2xrZUOL1QXRewSadmg+0Y+eBNzfHeZMuHwqem
lsKaWzQYt7OVW6NZ5z81hbO68FDDkzlr+yRnqxF0P/bvhBwUIzmaREu1KNZgf5/YZFeqRxputTMy
nQIsx9QfI4YhPuJrUyx8DDXbyZaazi7/ZHWbGaFL/tZCAxlcGFHfgTwMdXetTg7+dL7e+rNCE2kZ
sBrkVVkkvzXJwW5Iy5oeDfsUWvdlIv2cEYnk65yyC3qvj2QzaOccBnVKsmPVamt3JsQJz0h0zuPf
xaE8VwQl3RVKzQRGFEKvjjbxjHtgCobxUJlPYvjLeUqd+sIcZ+L76GDF0KmtgbuTQKMy0899K7Br
C3TzzVRseuObmIKV7I+acnB5t+upWVvkkzQZjDs6ekbmWFwS4MxHXTHpaG8Gw4X4uXfOekTR0tyV
AnVOEChKijxDbnP0pyXWXJLzkGw8519SnKE+geZGbWdWtylkJHt3uFekzXcf3UVMamhHyvCPWnzl
XFsWciwB/pIMqZgot5opx0UtAQrGoyC8nVpKYBQsh+0MtJSmObTeJSIrzWx/54FUk3jYdvlR1w5u
Bau+qLjF1iMEXfdeDWRpkRGLeijVYxKeJ1JC8e0OwQRv6TGIGppArdo128T8NH7WLf2olp9cgFRJ
KSpcXRor/J2rzu03pgOYRvnhTU9Nh40Pd3fDRFVtIFqZ5uNMH4iPVzFHUcQM73324pHwZzMi17HI
WQQmEQKxtuYiyKYkWJQSbl+1+De052pRx7q9ib6Zf2kW4TIPMT3sBbj68+azhyLsMSOI6q0XPVnd
sY/2rMccx9uY3XBQDXog6pcUt5kOkOV0X/gJV6VF3VVymYXsPCzOnUHqN3EKyr4sg66/e9giGxzp
3nXsuR3f0cPXjpg2NhimqLXdNMiT3c10vOzbmAVeBPdQ1Ne8xJx27s2zjtFrrs81DsMuvtrzNtNO
GvFbpS8WYy91WMWEwa2MveIAOniGP1u8zSkJMhgVWF5NNCbLDDdxd5TEvFcPN7nlpK140U/pfbK+
ws9rdevx/ZcPu8x8ZTwZY3Ru5K6xX2qsSBJht5hxW0buh9U+25241LwnSU2GX1++98ajaV4mWz96
VXlLw+koTVqggoFfRjXqGH9a/qarzif+LN4EE69Ev+tDbSum8UieJo/qhGCfymHXyemvpC3J8fwr
GBm01meSra5JQwE4impCSUG3OYEICywLPBMYMMnDlKW2bnGjiZaRl/vdSNbKSIE77NAVJAy4bzL8
kPa/waO+Js+uZQAXHi2RXwhGjcyfMPyalyrM+fLCV2tETdSvZuvc9XpnhFeqtp9x3saMSWpA5LH6
FNmftzjdPG6P95hUqSULM9ynRBJZ94n45CF6igmqi94nTjcb98JgXtNFkMHyNfcnXJgAa253zDTj
kBp/5RjdRAPskARTyj+dpqfRjp8lel4EbKDQG8kW+fYzIgi2kzKYs6teHUiS9GwIoodTrBOmvuM2
Tr49PMblH7+EwAqJboqQUniUhvSSNDwTmJpUa7q5TbW3ncfIzeiqBK46jAyLKGAbMGXBd9HdiiLZ
pTj6jZjxPlH6k3lx85hKkqRw9SbiluI0DeIez+MDT/Wmmp1TUvypI+nVpU4E2ber853UM1Qynvj4
EZovvfkdhtoOcppOPA1yBN2ZGNKYBALYk6zctozAZiz/LtnGEXHOBTW2AnVmVpnvGccl37QkSMId
yf3YGPhk1CPqUWUdlv9sj2b91DHNRCEqNjiQI3pDFh6MQWTeuvSpqM+mdyTYjkGXk5yzPLDbq2Uj
h10KvC/ikCfE2ANm7JeUTQ+nw0Uzlj8K24NhU3v7LYKHw3DWVqBMWYkUOoSZo1W05QXQxEaxUNWQ
vi8S21m6XD6Yu7LFieXUh+x/BM9bBK1gUqy9ShicF/6Roxhlhyj3VqH71CTaj0C5q1yP1M8BeVVF
o8knoE+vQCTmo7YwRTQx44KBRRzrWapEM9baJks6vL5yfEoqBNBeZyKW1FdLqCSMd92KBYjcV+gH
san+s/r54PbRxTGZC2CR47IowHEZIIeKWE9G6cG/txh8KnXpZP4pJAeVtAkD5xlmxDv/vc407z5l
IbzStLMYTOlFsdHLTO7MskyPySyIG05JI4hWdkXCbpJGJx3GATIvkFJJ1rNNAk6RcKxrAndcRZxL
zLBt8BTnNRau3IaalXxXBCcqVrSzojyEUkoi5nxyrw1o8UW2UytvFwHJGoWGJRcuLxUCtWoe+IfL
rZvKadd4OgpyRGZX2Hsn4gUayhDvDO7XB7pHVmHHg1dhDmV30wk/xbDV8OGSuoELwSPxqyD7YZGC
PZqxAZ97W9AP6nT/Q5O7RNUbV6fG2TZyWPUVV4IqmVVHBqwc/tZbsaBo7kTGkIX6qxMdGynlkb/A
lM+4Rp3uNhdttMRgmOGH5QxEsDstBnjs35FhHz2T6wGAsa3oRF2W2q9Y0UWlziIOrWRNntWEC4Qx
V+Sk6Ch+Q9q9YbLcii7cZY4dkNnOwIOWVUBdm56GGhs1X62tD8zMZqnzk066g5n35TmXhrhGkzya
IiVs3j4UWQloODzrkDjKIIOwtW+WsIbXtgfeMMoGJ/xUMkha60ZliJ1rlYxPnLkdr10NEahnjC0y
AqrMzuzulBbqvqK3UOHtGlvszVKGt0jStCxeSy6qTMTYkGO71JD+Nf7dhUWCj0tv0DUtSTJs6fkY
pLmv2wdjm1WtUqbaUf5uSitQhR0o5XxPy0tnkCDKaFzX/6YJhKk294O0NyaXeszYQm3usrtNJgZW
ka0bZbks7S+dolkri1NP1wwwwBSy2aThgAmYEBl1vnqZ7nvyP47OYzlyYwuiX4SIgi1gy/aO7KYn
NwiSQ6JQ8N58vQ60kOLNk2ZG06ZQN2/myb8EjsagDfNe03RzGQuiiQGFE5NrvSUAS0Dw4Gi2tjV/
Cf635v8b+WeKbqJh+ZdJPAgEE63/1NRlOYei7T93nmJOHWYtubkFb63ZfINaBEUyQrgwJpATTstW
0NR2tzXqdG0Zk+DmTjAbOejOXVJWTV6v+8pdIbXF7blp9sJ4h2hNOtX3drN9jfFKExDxLm4Tk9Kd
WWVYvOr/5i7b9cRvtPE9hL9S3/tiWDVsV0cO+XL6N+HWlvIjzvHmpUzwy6SylU5Kcutimqxo8bxM
9vcyFblDj9uI8QmnVYKtXIg/ZAm3PofI9zFoC4WLrvQdlkIVICOSIOlnYj+17pXN0S4O81tJU1Rb
YJ4mPIhBls/+ljjMsWh+RP6SzI+zunQJu1KvR3HHoWSQnmhSsCrzKir6leiiXVNdCCZ9hfmpLxhK
anOfaSzcZZz9i7Fwp3xWRQgpvHkv2dfl0budPGeOhVck9vlk+Hu3hTBm2Qc91ucWfiQWmrL/ksFX
PRwa96d0fwpWnTmOdzzxxlDtFI9s3GZ16vDAVzg4xIoA5Hrw5DHGWF9iN7aif06W0wgFaZNdwDgR
AsXeLqZnCg0QVrlohsCexueYn9wrLhQIfnXyqsNnR6ZM8w4ebOOSd+1rmao/UrCMc9FzXg0lBlhE
uSrEn2rDh2kJbk7sppbsXEHGFRhiTBjStZhl0KDG9HHmffWhyAewEdv+zTA4qxJx8MWl1MWmIjRq
mCU5bNf5nsHp0CKymUAetNmfnPnEANEMnFVYPGE1vMvQaXv3YSDYGOJ/oaPAQmt2lwxMChkOR9e6
qdwv+sK6VY7umFID1fKhGZuLy4lPgcqrQhKymO2U9oIPr+popTqV/e+cCs6piUgd8B1z2pXFQWKa
GLDOOz2VEOSLMu7DHJe7FMHV4p4SYGFD41jKFB47YewSaZ4TBXcr99eFgW+9RZGnSTpfkURcEXFZ
pdG2Cd/6tqjWjjsRhSL/AImOm/4M5J1515tuMq65nATpvxEvnlP9s03AXYtT8XX5ZvTGY0c6hpp7
tIUOMf6V3a5CbVBWs86Fu+5NYiEKW2XCN44VCBoUaTy7iL/yHn8GBnEAK34jWBSXvWYZ0OQ45jBj
G63pk4/NySHxC5u182QHXPb19BwtbtAasLSscJbUUtFXRWi3Q/WIqJlhmaFAh4YWRgoSIBUwrhgg
tItxuvesneh9NgHBQU3OK/Vmez8zKIeqn7Iou8QqP9aRcRpMRPehvurWeS79nAgOIfkVGdpxwyeO
FFmJu5AnCRlYCWc8g9Vg7wtXo+ZHx0C33Uriyz2FBFhoPMCtv26AAnx1WJTJaRbe2W+r8dhYiKYZ
hR+MB3cWtoWizF8aMb8OANAKBVTehJaHQeYwzsPBrjESmCyu7rpUPVTsiTwJvcVEfBnsr1r2O3sU
iP2qmQkSdB3K5xIMnBOGph6oqA9SApzq0ctyPCcNw8z8Zijz5C2Otg7Fmz+SqQlXWLRNGLi5J+2y
xMpQLRHFAh5RWZoddSnfhin8zXLgG0bt4LJCPOiobYF3EzpRh3yWf3tUYQT0o0ScTWOafXst5Ea7
IPTjc2ilRPPFCNqv7w1ASI51B/tqVwfOSzqxISwT0NtOzZYWI4ZdL0NfTntd4wPHTM1OHmfT8DZx
O1UXgpndOp/rb6sZN06hnmvHfejgxWYpyP6hGePHITKCS5SE1ruVsXaliKAEhKQpHpoLosJ0/XU+
6wIHHNdhqBTCNtQmQKKr3MiwOpfV09CP3BgnZz9J+0CV5iELUEr6HFU+li3SfRDmz+Pc8HHlPlT9
8vsTRcjL2diBpTjP9fiqSg9PAZjeXHyqegA8Yxxrl20Hod0PORO3drGL1hkGE23fjKk+hO070Mk7
0cmNGX9qUDgu6MJyxDCT3kF4l1NyGbqJwYuEfEo0kj3UwB1HudsqO4XkcQtz3nse/2EnVwb4tnl3
JcHCRyyH43CGortJJyIArHAD2je081jof+1wK5IdyFnlf+c+zHsOjXCfhbs8ASNWP1jmjyhR9ZS7
aaeXvMPcqEhfDtmm59JQNu25TsPzIFhzAEaJY5+A71vvin1V8Ogcl1s6VZTGPqmfyQrcdUsT4nzf
eqQ9rt30it91ZZa/Iy8z1ywM9DyNzYDj5J0OTjyo0D4egv7EN3bbReeZrx51XVm0d1Le2OqpwMNA
GfvaQLeKo71M30bnLc24ZR1LRM14uGXqS5LowVuQNq9VXh+dDmaPe1Mmp+6WywcdJH12XiSXFEHc
xrJeZ79LLGf5kofsDwWeGyMO1gsmBmGsaKhEmYiL+CcrkIiCOUbIbJP58gi7j6/rQxN4oGOMo/RT
avPqT9W9hvU1Zfvq4A0OQ+9Ug70W7PzKuLyCIbu0YcPcM7GJsJKfWRb3VuL/pJ31aXHTjxNjP4TO
Jxcz8Odx9gFzclz3CRWmAfBSZLijG5v3InR/nZiRBnH2Lvey98gqYJVRIFA5Ixt9Mk22L7gf43Rh
VS53xBFhYvUpZg0TXzGI33y02b/S2pNaT+MsuxXuCcwY+UB1NDnv3eRmDMJTd5XELIu0PqTB8CjD
HmR4+zIPTJRD8V565kaO4zXo8ZHX1FzwXaIRB7mK5URx6ONWIdATPKqbDGcenAlnMNntl8VLT00K
UhZDi8Fc22ou4CbOdx6LZQ+KIKzeDYEzJSvfogVNnkXjO5CbY5gHKJQLthVeJjE/pDZAd8xASfOS
WNVFKALCGS+zn0ZYmY3gWktjmxm85mOFISB68E1Yvl14MHCJYyjoyAz2h4gmP40dDAQ2zjXAqsCO
al0ecaTsGwWHJqN7nCXOXQLQWWuNCcohL0N7gHYf6mopJPN2Y8xWVY/vYQXFcfS+eA97dEBMTYl5
EW550abeGlTZtI75wunNU1ZJ1q/NToc9KDrEZZ6Yq8Bw/jURmh40fniaB4t+V4VKOqXJvZGH26aO
QSmV+d4py6fWrs5GDhsJ7N0kDcQgslGBVZ69OXuTQ7tuWkD8EQTOqlxlquFWISAXJJc+qv/KWFDp
OuynFCo0BsTzNI+7EoBShgQP+5PFlskMX+9LaNZDhHOa4NtHZ1bTjsPIJ9kcU/RRXOume/RFcZG0
DDJr4L4x22rtmsWzgWO9t3l7mmZjmu7BiattPKQLif7Xd5JDwTMf7ua9ooI1sMRBQTp1Pb2ODf++
G+ofR2b3IRkPI4iuRG9waWGJlBpyJ1vajkOPppltYKNsCP85zJn4pvKnNki0DP/nDHmuZuoh84m1
9MaEO7r/9m2fUIOfbRk26JosT5QCb6qeWCNc2ptMTJZ8ZOZDbV3nvCS4md0rTockTc75EiUaMVoP
FWzcSL9aabWIZevQkKcIJ7ILDn/wMDWEYt8Y02NlqXvcCTeRBVBip+chtS8C3HUyhg+aFJ7Q7a22
x01pxjdzxubkUSYAufm8OML7lmVtlt9yRWaswtrtF98Tgih0m1Nq84b5+X3NwHzXVOV67tJiZUDE
hpYhQWBwfvmgUlGs03dpJ2ylOPRkuti+2p1rFYx7QG063L4hgmIcJBuVhydVYZz1c0F5nrFPpX3s
Wer3oXE2KR9qe/9zGuW1H6uXAl5Mn8GRxD8sdf1tlpOEzdnCY8quRYNUBDoo8rmC1fLoO8WTAX4c
PirUeeZFCLgWO1JDyG1SQOIG8TrY8tIpiwNZaUi/9SqtA+xz3mkcxufC85EcNbqYg9nIoQ65w+Bh
FoupOD9jDd24bfGvB+rKfmwHxBa1bTndsgu5jc2cZdfBhhw5udc5bA5DFn5ZNTVtNByawqJOwyfQ
06bi0e4Iy7kAdszooZ7cQ5BC/897PDNqCjcRf+WUkq1okFsyeCbLNOcYmAFrAHsrsbGFlQ/dzDyE
AghL2S52z5Ruq0wNnzi71ylE4hq8NJbuB+FYLzZr2CwvWEnijKVZLZJ3TeMfk2z6qdNx03rliYNr
O9sV1ZFUB5IISaZyhvHBHdCeYoG1drGcRaysvQj5aThaXNtSF135rMdxF2EvxH4kaQedUnNX1e7W
kvsJkD/z3ywpVomDg2QjnzknrKF6hu9CeKxNUaxyaJWlOMA69/UfZEWYRMZjHn9BxOf0vBAYIyTW
boQxsnEEBtk/OLO3Czvwrpon/S3Wt0n0h6UHDqVr/b/UxratcWxyX/2mr+xVMqAnW+8RSyLLeWqw
Jw4PCGr81uCo819RPqfTzxLVSDLmGiSwboANyfKsffWgf0HM47Sz+SX3afRVTs8SVkAm8Qv0+WoU
7aojdjJmHw4mLvWgxq1r40746CeMc8cKkUwCQyIxU8W/DavO/AKI8469e4EBo2g+A+Mnbd/sorxj
UHW9f3zT2PvOK1eehbw6fNP0YhvDEuY719L915IO6B+Vj21/pJjVfI2s90k+ef2Hcn9d2aIW8ctz
7UjxYcx8PycF8+wNB0uvH/XgbQFkYYlg0EooSYbR5ps/Tv48814EcpfhOxMU3ojWvOnwS1afbQG/
PGOTyAHA1FA3b3Ny9sVLDPSmt94C0kgVjqy/juBn/zdYFKJFPHqjR2V8zP5Fd1eb+4Z6GMZ0rcuJ
7it3LRfLjseWFls4bN9SYO+eKz647Ci9h9HmLDp1THx9xT6Yr9YIQIVbmQzM61gumJBsMxa3zrJW
FQszsD0T3iNX4m/Dj48dKYg5VXZe91Hi0qTSc+0CdRPieVQnm34NDIaiI9m01FobX+W4Aw7VQeoS
LFMzIwcECi8PTb3He0UYnv2ng6/8o+SFHee3AAcvdVKrkbbzsKDvZar5uJ8VN6nE7p6Up1Ymkcas
4PjA3Cx+S0w3CqROQCGQG4sfJ5TYbiivS06NvEx6WRlCkWf/xNyTUoy4MHkaq98i0TaU3qnwPp24
2Btzu/OcN63+PGBPUXJW/Hs2mkLf/5JuWw2oLtpl58bvGhoQz99m3omo+Ivsn6YiNdEe535rGleX
C3M/cDHFnTj1tEdFv2A0zATDAWbEBJ5I4H2VDe2SydbrESV9gVuZfQdsexbVjuPuAtF9pCVZUnQF
F6RLTvy2v7Y5ZP+qP6n6kwEvp513/PQtoCr2j2Ju5ORYSfE6eQwNOHQpGQB+DEu/3E0BzAlZPE6E
AeomfMYr+JzH7efoEQTkixd3/ZcXMm07kGgl3s+g7y+NDu5GNWBQYSV+1SOjx01MVMvoczxDTZu3
HQdoxSU1ag8RtdVS3PfkAeyT4vPGshwhfBtb7GK95hAMPgCWb4ULBcTd3lA+x26Oj4JNfIuT/lj7
aMRY7Ax66XhGG8ZzjWqsFihlfJp5Jcf2gzKRlUWtoJbhRgT+W81HXDZPFpKWsp+ShrBUvo+dW6Ra
TADeumd7V2bqNUDFln7Htw6Ju4c48cJZzkYOdCzAG1+/Zi4jHdgUJtHe2qfjn9/ETyQxD0i3dy66
CAgMUqOvZSG5VZDsN++tyLoAK+ZF3+cFr8te06c5wpeF62GSTIIxbn1VmCvSjvCePBM3wlEgVkZH
6tscEN6GL4/ak+mXhJVhfY1RtBM89uYQqwxlCSxhEsKC/Qd2h3Nhho+KP3Qt9b4MxrPZNQ9g6o+9
Wx9dsGB1zCdOAfzEktnD+RfcKoNT2gJKmGnJ3ZcV1bf6tZhoOziYbDlz5lO3Z/NLosaMfweae9vy
u815bbwtaQsnBH6V/6oxXE1y2IxOQePIiw0mOLdJ4qec0MYZYpHbPwnS05190hChnPprmB6EeNHk
bL3siuVQAOJnALX6FwnrJeeUq5KzKXcShlv8nMzxWUdqowJUY/vigp/y1KciTFIuX7g02DeY/ePg
3IWfqFQUhqYj313adZ2Kap1u4MxSO6/x7+KKmjGgCXwalfVtGRfPCHc+fbzlW4CMJorrJHjuj2+y
3ZLJ7qMnxe7dY2eWh+tJR8z0rWtEHGPZtJjo/IapshXU15+NihF5qxJ3POi5oCyzCed1KkS84pPB
DSK3QeI2TiqPjk75APiQHRwvo5TBQfDuBXREr3PJs+HEA1BTlnzO+3jdi9r9SoMq2UfDzFK7AxvU
t6VaM8V5ZChwitetFxPjr/WzSHnomvWUHoKmLJFLU4rtIcGskmy07irNbVCKxl2bSVEAOQ9c3sSk
PLOh6k/sUWiooVnv7KXkQm1pLX1aIt8J5UT7wvfbXeyE0b7mynsiGzh+lmWITVfu6x5erxu244eO
aFTAGw3AoQOnAWqes8ET8b2bugF2Xk73WugJT6ATYGYxQJbNmf43DlG+aXmXTz2vD1vKBsydbvmk
KHgYJrGP9TBPA0lQnNQszv6VGKbXYdLn1FKzpzJrkEY64JM/1OX32Nf1i91o8noRVCoVih8w4jxL
psl5zKV6mTXYqcjgcWfbPtVE0QSWe8wpjrVkylnS9YQLCrUrnaDFEZqZXD6D8uD2uXEi52yTC5Tk
VqtsoS/7CJON/oPxjrCYxTNZbbt4MKzFaoLOAAew7k8dyj0aJGFnV8rkOA6sDzwX10cUE5gWUVjc
G57fPcQ5N1zlzv3FNnxv71kWNLkuh0VmuM0X1d4Y493CX9GvOXAb55FaRyPAFAlq8xzR+paRLOUb
Npde8jFXjNnkJ02i27y1c0ALZ8o2j5UHLqu9GlzufQ15rQoKyB1APAh+iStIC4Jvj4M0OSoDx42Y
YvBs8/9/J6PW7mwwDZsuq7hvRZFdP1ZZN/Llw1OtSiQ70C9RiujGU9RowmbrDbyyUki1DkqolyMS
LxZ/PAJeXlN6MkHjNQOz++eUM9vEonHNB5JwFd1btPRaTm+vuxaopdY+pkKtGNJlffQi2EUBuunW
T0kP5VwUWfHgGi+ndkR5bARNOKa61Y1NljTx5fscdMOpSklz9EhOt2gm5ivKpRFIUoJmBSwGDB6e
G4vqCQh+HRHxhKrLj4xI3ElHtb8v6zbeBWPs3aHi1jteK0Rxk4BmNDVyY092eoylHa+pgMEJllsh
IxENAGXJSiy0Uwb1wCx2Qxu+2TW9N3M+fwm0vZunbV3sJuEO1wTdfm82LAOb0hj27UxdeuQrfPIp
w70XO95hGJ09U4sEyZxgv9Mo81oofVhaA+4Dr0kgwTbtqap9LChm6js/5RCIHxEEiqsalD6r5qmC
ysfqYUbeZYvccQxEHEnRhMkrm0eSTBZ1YY5MxINRBeFahHDqiZq2+yjDfGkM9EvzByyPBiTEJyvU
xCVnMmI5ixG+VsY6LOOWrDcWstGADu+4VUHPYZU/N4aPPd5BUhU52HsuO/FHYdXTmWGVK0xs9Izi
yLBd2Y3cU9NgA2nZe6Tthhs0S2HWD/FoxGuKGSCgZxrgIePZRiYgx3XEoTbpHv0pgXFVe3DMzcZz
P2RgiGNseiF8hZFFwlgLHu0uZCpJzc2Boz2/jpboNyqzhv1sVPVjqlKTZq1Sbl1zNP8R8FgINlLg
pk4KQaMR0bi/km0dcfWUAE5MNPOECBW/5EW5pI78aXymkzpfiz4kC5ZUcC0q/M93Tpr4D1FO4Z4d
dy2gOx9bZMQIPMUao09tGQ6OD889ptpfMhHmO/IhyofMybnpNvrs8RVxCyNWrriOggZkncG6GBaW
G04aJ1RovXop0oMp50uSYwwsolr/a+bxxy8yHKwiTQGhhOmxi4GTxp4DfyzUI7QntByAJ7oliWmr
TtxM6S0lCCUmB2qk+ToHb5GNeGi1DvfW2gzqcxyl8mwMtK+NEVoJt8jgRrlbBC8B+wLnS9v9q6Z0
eCJWiTdnAMFs+kjKiVuzrenD7kTGbxrwp5GkGOwu+WvqxriUgVl+uDBMQtZWDakUJyYvZfcEo1lQ
MccRR47skXtTZLHbWiWOmvsd0Yll8O44lDjA30QEu7YY5qU+V6Ry/qUA+o0KJGKJkNDkN56YjpZ0
1X5LXLUOGBdHAoOhjGgyv+lmk067KSIx0CEhWH3tJtCN3L/pxvY2UXExlxBKsypsdtrY4BPxIgcs
R9NxkmS4x4bRD7Of/1lXHMGOeIEtr5JTrMG29SatbiO+b0wvJr25buXfJbB26DY4oE9sDAeFJh0O
vVefxPztmdU6KvFJ4sjB9WZGnxaRmLT49NKEyNifz4ouxbsV3/iBS0FWMzzEBbfXEA8QPLU4XCc5
nAzuv9xArdKmHBQtMOk+kayuafA7mNvUee0bQVLUJpprmPl9FZSL6xDDvFb7AC3JHaadNYu1m97M
gHsivXkY1mJKZKVztVkFVPHbbGG2VHiiK/9YzUtNXdwAf25gi4C2p59lxgWcpyvTs4gjd7eZdjp4
F2jBrRutA8gsyUUDxahd96/QTCXYdIovFWwdG/iPfBX1ha2XlZDAJXhsOZ9l8k+ysOrUPyP6rcNw
2XzdGdljUR+0j2KH8K6KlZM/RMU31JIlfscUsZTjuurPNW+W+hAVrKajz17I4K95OM3VF+VcC4LU
zh8cWmf6pV6i/RyCo+7f6jl75eg9x858505stF/pH7xrjXObPXfOmxTvFFovHIcwOtX1evFZC41Q
On+YXOJiLNW6Yo3+ZaLRhwANraeE5ULMFFXXZ52erQQSrb0f5/k4q+aAqWVvMW+a/ovrsbGkwxWG
4fgGdmTl6MdcP1bhR2e9qpYuVFiR3YvVszx6HWJo8NwLy6jb+35yifiPqoEXWqQoJgnm4+ZVPxYO
3dH66+D1TAprmmJWWwfheUR3iemRqhrzBlp4y2Nl4/j0D8Q42fd1feomCPTjTnDfEHSRFMtumu8i
suCQnUBZNP0ukFujPGTZH+5LhHzrMZW4Rq1DKiBY3DJ6jKv63rLcVcV+K0pgLsubSK4mxzmfzq3F
HipOmHrDV4krmis0Gb7I/lBzdCXCwYcdmgq5ngxrKahLImGKKDVDZrpcd0XxZcyYB9qhg47enyDJ
pCn3kELyS0qNUXzsP/ziMYX6GkKelZF9HGKHODzoHD9fe/6IgSHm/g7TTb3TkUNYXK2Mkj9gA3PB
J7or8w/mTsw39J753sEvoN+bcO0R1VaejcqFvqgHM0EvNm59Xt83WSWARZThSlUjLewdaaZkvi2t
TOShfKqQ6pxo+/I3Z/mhufyDdPlXeGd/In6Ot/zkevllGtE9eFXhrxc3ouEaIPSwVVCJAZLxUpaC
TMc3691NW7knL2PW7e0Nh/lYPfct64N7qL573WISAx7ZdvcxdEMuVquwSl4tq3vp0+OIXyEofij7
+ggSY0PQgGWuXOklFdA7eMxLCnSmHUsj4n+kqXVPWNh5Nqr3tDuFzUM+7AGfGfBn0NLgTlRnk2BF
fsjVOZPnKNlm5lNmhnh8yo+MqwSGLffis+NFzfK13tvWVeXngC1CfxvNJToDzm2sp+AYRm9hcKWp
0s8ezYJPHgt3gy1lrEM244Xcl223Y4UNtyM72TTxRuFMS7Ha8MzBn9ah17ROuVUGaaEyYcrAomoi
eoVmcPZ4ArrQTmBhhN019enn6AhOrZwS2UB69ePU6Yso7JuvIt6W6Spjh3RLhR3J7rlQBDM2dWPb
OPnGGWc+3yQ6kdyqdDpUM22MTLC9Ez1lAUWwhdJ8rvv6pTD5lPiD+G4sjwGiox0lsZpXhwaytAke
pjheZ0Ju3J6LtFK7hFJAESY7jDT3Wc3YDCl6Xw7l4zSQL5mapNuIuKBxByhBRIjY1T5vFQYs3Lpg
cCM+ppwATI47nFrgf3GTjxmMtAIkFlvbtUNRGTVITDgx6hSuC1UWLfcT0DPseaUDm6GlozACpRWe
sUFaM0xwP5dbnDajwVyim6sBcW3lKafcDFYLoTCuyG0xgNp37AbG/VAOH0O/ADYEJYPseKe75LV+
42ljPuEQ31IfDz6TdaYYkPEF+QM9Q6rw4e6HtLpC4pxbINs8TGDvGrvIM0Nu7kBGpNfRqUssb47w
mU06eTFN4ARlWwU7Ak/fWUXYxdMeSdxkAcD1MgL7gU0TKRIm7OxcioD8wTCZFEwsHu2evpVMnmR/
DbzXqIhONCFgHlUBc4DRIra5xecI/tVRHwFJA92QJjO42bps8FDpgaskhA9G6DdQpYX/2LC1xjbh
uH8OAUz6xZL6p22frR6fVTQsTW8HsjGrJjff59h4yruLleofNnW2/LP0zDxtUHZvaliQ+thh/Y0Z
mKa++OHMwzYqNjnpxmn215lFKy4ep570TxtREGnHG9Yqd25AB4vpvraD/LbbGWuIg7uW2b2eFqfX
Llq8OIiPXvybLjlC3KQp7i7HIwTevFWCmnCeDklJ+2wdrizDODWiXnGAb/zgWpCrHiRAvv55+T1d
fWsz9iIaTIFdBqQhI5dKAu6kdWGkGzeWwCqfci4NEfGEvLofmUnt+a9ayjaJ2xoZYXe4wYQptWki
rTp3AnJGxvVyiOxzVnkQBuZm2lYm5Se+QbQizXnEuiPq2czP6G0sbvc9HCr/xSDlbKQiI7Uf89CR
LwA+1KYcnWZlGlANzfBP58doLteS9a4TOfiNJwAtH354ZtZfmwMcEhOyRHaKHEgwRNGRBoaUhiLS
RskDJ5McZkJyM9krPKD+vc+eph/pzUT58artwDogE2qH+5lckbkZ/Hk3RBogXs2I7pNXpvuDpBMv
9ypyb7IP0Kq4fZJ7rr2F88ZG3qD1Brwz2DB1A/LYVFxCBlaLhLDF8EKPkCGnOyMmi4/do5rQnbCg
FhjJO2U+lJJnZTjAuGsZ6M/OeBZ2s2fM25X2vyq4VXW1aRlCSjhp/VDhUvqoTHO9NLp5jw5whsVr
UT/mwT0cr63BwNlg5B/+7KE8htwvPAlbLZzWCU9Ael53qcOKl9PtpcMaputnFQ7bRuEdb46zz/d/
wLNnwtCf+5SKymri/LTMN6fxdmb/4TWf3eS+S/bQo/XIU3dTU/zIE13wzNGnqiUmD2aSZYgK1Gb2
rqU+DOZHC7bCLIHx1o8udS3Kp9U7e7cYsGFjKiraahbOOa2QrZetB4vlR+SuOdMlCR43T4/p+JpG
rJlCsCzRG6g0Rhy2boImyb2pz/Rm/nREXfqSWh0W6k4crlyvJfoJku/o/q8pEQRWFJizShoWrObF
D+5jmX6583SwEkhH9F57AUUepbVWcXQZSChL1OKSOJ9TMnZOGnC3XsuBUcWa9c41UDeTjBhAi/XX
sgAqIzUUA2V3zWsUUIbRBu/CA2+H+6pTzsbiD+3my+qeg4Y0hV48duE8nK0ou010ZtggkqjnepxT
qoqSHzW8zCTS8SnbnMGu3FTRx0hFRNe/cKs4L1Q9XainIUx3lMmf2kZtel28TL0kXofui5HLXTdq
pM3DGA9u4bwPFQDAfSDsl1kqeO+4MzV5xIzCsMTdL3JdiOdxjkHt1HbGUdKobdWBKyn9K+zx98IJ
LrEPI4FHnmGeiUo+xc34O8v0xVDWueM3rVFsOgABxnQFrnS0WLQ3mDKJcHJtDzctikHYP/rNzRqO
AXU5nT7y3QsteR/zFZi5DvT2czd9TqF7HFJGE4N+JZm/lCG4SqjR7H8Hc+czmtTVqzviDiSBGv8o
/QNSSoGuECz/RpPNSBE/Vs457W8GMeQge8q1uZ0iokl99mJL4mZMG2huq9kI9/aMzBKt6yzfhL1x
nKJjFD7g/L9zw+NCUq6ZewACKsLiLod+2y8VLu3LIKnkEg5Yj0Xyko9l/4b2gGnWIc7qWp/cC1HS
8weaxrcdzXStX261X50StLHyrRrpso7clctNdyhYg3L3+OfTkFnASqfETNJIVYKkTqnVC5mmPNCl
grBeZBHY47V0TMhHhHhF+aiK8DT7alfhNqDhYZUQOU8R1jP9SByEZa6i+BOVV9ZrnT+ivtx5Itna
BG4tvI41a9T2N4nohXGbfWQ4i3nxd+6Hn4hoiKABUGCAar1mm7p0pfmk62f9iyp7bn2mRsFOyaWQ
R0TEbwyycJ1+qId/mCG4jl1s/ZybzHJZUK/KLH1AJMMGMp9mVoFRwpqn7LEbdbhLqS6Jb03awg0o
nJ+6TiguCmEyiQNZl43onO/RljSrzTswSfg0bQ0Rq32WLB74ANUNf6YeSxgqdRfWh7IhR0+yd03Y
lsezhf9TFwDjq4mnNOYcMCmue0vxEa5syoY3BeFTcGfWT+Q1l3aIfk3IcbFjP4tk+qpcAT0TAZgn
0p+PtjKCUgnZ2qmmGU6JvSuiYlU4/tEnN9iwjR04wZX8YO1h0QjRjISQfXtNUJR1xRaCeQ73aM5Q
5OuM3Xq7FnhNCg0VOYMH3A3fqmSOwqTZE6TUrUEHEY4YA7MIkbnW2rt9AWTf/gfQNs/kr2HoHzHd
evw91ldCnFA9l8gzYVNv60ZelbFvm1u/sOnKYNMXPq8Uaf78MbYIh12I/sBhQPtrcW+9OSbRdwBP
aO5m5AGZRwCIbKYztNGY/07mSv+RoAT8pJOWmBXgtXj8KBrYwR+q6t/kcXmdNlC30FrzkWexTZQR
DzdLdAdrdkConOvNAJQh8YEiDh8lMrygkMDRVyWeagXGG4N//1GTXg/8r46sTaLNFU1Yd2TFgvgc
dw9Af2JcVwK85lKypw7gNxS+MbmlTN10P5MCwZHFY6qBTKAPFn1//I+j81iO3IiC4BchAmj463hv
OUNzQZDDJVzDe3y9EjopdiXtkkOg+5mqrBjjemhK9oPxzMq/c8T4CYe5518d7bf0BSfV8EajplbB
lSBFc96o4yvUUZrzbYXGOR5UrojhpbTuYmg32gA2v3P+5ZW304uttCwCnuDY8QqEOsExVfWoykPg
F/gsgiMsQQxvJOm2kfXJa7Ly8nyXE47Q9qdgYqwUJorOYI3Mj2mwxbM1ZZiMXs/dLNBcsWqNn7ql
ryNINjGFVBuwoGb+EtEFx3jFdPOv1r6D5jMNe4Y51jz1iQMy31Vb2zTJw4LmyXBjM9AxScv8DTPy
lvpjY76JYevzaYyXKrmo7dXBPOOmm3J8x8Fswkg3djkLyOBWq9km8hjxbBDccb0jNNnoEYIren03
ZJ6Rn6YqNsY3X2PrwTwtCXTSG4JPS64lMbZztiufCoBLBds1mSAMuelxii03fD6LO38l01FDFQDz
xQKWXOB2V1jyLroGZyg21s3AGJvEDgNNrXXQZI6911Wx37v7YrSQpuOJtay1UkcuQKJrOZFHU46U
g939SwQu95RLR+HnwYMS71MtPvA7X75ZfI41KDGwz2br3Bm6EDny9Eb9RxRI6Khhgwo0VbgxizNs
xoWjZARqNf5HEbT3wcrWPqMms9lmJFMUGYg60tsLLmpWEQzU5drqH277VfVECfCnq8DrHO5F5iLD
biyuabKtdZWxQki3ZZKdDUY4DGkfnQS2MrMdxzIWQym3RXD0nbWV99tp49qxJndBJqAsXg69diua
m6qh/5qmKFoIcS4APpuSPPFtobHU5YeVR4wQzS9/9JKz7vTFoTesmc6gqJPWKSJPmiE1iU0QBZUG
u4WxF21w5asFL8cqiYbT09WT6tgs26G4DuMy6cN5RIfAYAiOOYds4syqhgxX1DITuqychKf6IW+S
k9oN19wvN4avwYEyn6XiZPPCrFB9m9OEZAoybBKDYBKl2UlK7NyuyHsk5LnGiR4N5rop4M+EnbvI
wS3KQX6ym4B8K1d+nBwY1a+h9+6akkzECJ1ADY405PMtBXi/cux/vNj5qYOmY3gyZbl2pb0qpsPM
jluw4YytJSQC7E2yCgDS9VtVrRiJc2faoytWWuUsAkV7ibrZeoWysVT3IBJnRf9P2Qvjt3TgvUh9
uv/KWZjWmz4aGVkDKfAdYip9u0EZiaMCX0xKVy3xaM4NCywlEDcbm8L0z/5fNLzHDG/JeJ6b+P/c
ipqVP7wL9ZXKLrhEjoLVk+QyaA4SHRYW2BS+gd07nLIVziNhGEiXyntWlKjTCMhDNJmyrG04JzwU
E0HzrdK11UQSKj42U5KpZfZya74B2K29BlNvyA/CA/bSgucP8I45AwEeLUtLpjldyd8FxByp/Kg7
sxqd36SVcshy9C9kY/Mw2ovS5FQfVDIGg/fWJ8ItONYFfvv6KogpxPlqZGyGqmdbqJehV0+RJGIV
opxKGgKJ5CunoIyIwytl9F6JOMJZZHKW1yN2osJP10z3/KMlQMYN2cEQ3ReOUSwc2sDrYNN3oT3Q
qQY+hojOVZoinrW+fQkd7AZVdNQ8/jv09Y4cDhFgQhNxn0Y0WkoP3zC+d2p7XfK3aAXqBWVbaifP
5BimdfPU/OJ00l4QBuIddPbtS88KzYVp/xEZDx0ecPXHMI6/rhfOURXwLoGScBjIs3VedXm4aRpS
OftCbmPVXPoSK4Gt6QZN76lM7x3FJDuhfjOtrGvpnR2WOao+kg4A3VB+h5QCtzC3+bLqa0wrVZow
48z6UnUNK/XSWkgQLmbgGtxxHTnopHTm77aU74p6qcIB2kKKsHIZ6S9Pv1XET4brLnriqvHnwvSv
PVFYDH6ik1/p6wbjq5kCOBaEkAVquWLBscvQRVv2KQ67+RTJ4+p3X2waE1s4m7DKk6z5fzPguyaF
dTwpp0w2uMVUv6AnQWjVo8vNmluV6CbtATZUSX4QY68K/U6KnJpd6KKgaqcixPFXsooZZ+yzF1US
rftaZzwbrsOR4VxLD4dBM+BL1oMrMV94No+4eBexhboL0yifBtYh8Ch2tdXBjDr7mqUL2U1e91bF
X5lo50GfYPO/5PCvXFJ/S2msSJA4RS76S/jiGw9rlrAnt2YM8uCklSD7KDicgrM0Au03ABCIf4aS
OUFd7T2oQgY9CbLBOTPFyQAzUhCVzjZKzJkW0ADiNkzwsXcZbGnoxnQDAVwewX2mdAq2hUMjvt3h
rFjHLBMXIHCAJW850kiR7irvGeWoDbbS3wOvsfxyrrN+BqSrQd9x05FL3v7AAIKrYKPUmzGiY2hX
Il+Z9Jz8rygl11W4chqGThl4tGNHg9Cqe0PdCyM5B9lHDO7Rtd9aNnjqqB1y9FAsUo8Zt4wtVXYd
PDxBsB//Ty42504/fvWhxH1PGtjaTMufeDI9uh+lfVGJFRzgHZQrJbtRJYYuphDWa+gAAvMniTFW
ITh4xcMDtCTKpyNzikY/htgQVMpQj/PZZUPv4ya3LQun3zMzRkCIxjJ3aQfoiFv21olL9GoSr6an
tAxInDOt6uZ0MaM8fqEzpKzq6jCBEjWIeRfTv1h++uqAtHU9zQQHX3mNUU77EUE9hGsItpaa892n
dE9Ij0T6kOE1QldfWMss02Ytl14WfQbOZ539OXRQkkk7ppYCMExJySPMH7U4dOl5YEFITGhv/9lk
w+FW1O6y++nVz0I9ROF2Sn1CzxqU53D48LniSVKr6VkteG1qcDeRLPKxTdU2DigT6lyjB/OSC7hg
j+5bHn5ITINhxGnWUuFcsslj2OzY9UIT26AEQZoAzdF6BCVsqRxbd7YUoCnFhwfwmZyqWATzir2f
VdGl9x+Nh4FTnrr8N4QPToIKxcnWbY9OsXVzuFKXuLqbyZo2A73wUUXvC+enzt8sskuj8dTgHQtJ
/YwSF1IBphEDrBpAtwQ/0jHudoF9qaljwS7ObZY+Bpe95uOZDd70wVmPsJpKySsEaJdLX6q4ihgE
IfDwScYCaFE3BnA4nkV5Ljqx4GYlrcadWalcmWhlLe+948Lu86scd5wxembzLWLHmUAGCvg+6zES
7lgHNycmmWjye2p7T+4xhcyAP3WcOjkUA0f+1AaWzdgiiQ1U8XBKgb/Kb0hT9gTsZWqCTobCSN9g
YAiiL4VhUE1bGUxftHXyjKtmaLPCxqCl3ApnWVV/SAJ3fn61SU9uPGMRuuQvGvew5wolCFdTEajO
UaFq5hW/Jev0G6g0FKrVKgM7ou07Zl4R9BteUYUZ4m9FrG8+TL4aimIP2Jg9PAq8xcm7zseTyc/G
ku9aW6zAa60kIhOlH+ZJR152StBG+cTtfNSwJ9CHL13Qyr2sPwLmf43VgS1st121ouVZYU4cUUuG
WJr69uYnuzTjQbrZPJUDVE3xyRAWwjNQiOoaxZeSH22ip6vevyCUmOVcpJrLFIxyPs253sS+q/Ez
fnfojj3v0fPiDrxDSD514gFKhqF18pk1X6Ixl4OsdiKQqxKJLtNu4iIUxqPe0SzfS4a3bfDFsmiG
t6woPgrcC+yvZjY/XDBIxBASua0cAd3UJhZU7vg4IWbxFNf2djKN9ayf8c7OPfnX4t8utIvOa9+g
glTfVeNYs4xqUuQ2A8FzFP/KVmFq1qucLCM7ZnHxW0KNS9Z4bcQIuUkuVeGQQd31M+l3x6w3ltHA
EByobNREy5BKS8D3rwaLE/s9ENHVbxQC4sHbIP01p2c6OKk2u/Cd0d/H+KRODKx43ylHJz0o9rE3
vgrDWFU8XrUZQsa8Sw5euHFD8DM0/kbqu1A/OTFN/a7ibCBXY65nv3kywXL42SCmcF9d8S7lznfu
uMzID2t7+MD+obQ2tXGdXuD4rDIiNznI82PLdWcyK+7bl6r+eDQGFvaaCAdNaC97EEmjtyNyLini
VV9uRgnEi8UW22klfQtRfNIsLUo2Fm5OGlOEBTkVeNEIjgMcVhQPrfzsxg/V3qPaQvOBdfDCXBW/
KdcCoHfgeKRLBgS+R+W3wXirxtNOoi8LXVbI7lfc3S35JY2ziDUOCBCjKL5jxuGIu6jfa2VACLBr
uatYlm31+DcnG1ttke/XzjEpXjGlVFZcvJpo+x1chE1Ce4y0YR4lw1KrztL8BVGnOXAZeOWY87qX
voXCdDCqTxW7vR9vyugKf2jWOJtE3FVA8to1ZNDBu7sLeNwGoPoJTmPv4k6bP4NR4NO2vofkVx/X
0ExU+iGOgp1HoTghnGTNxtg/VZMSQn71SMumkUoFLy22iU+TVLWd8yOZLCXttDxcMSWDH2tvglCF
3qXMtPapVqTABe/DsO8RTQxPj6A72dDasWBP47ldfrpMF9XB3cbOrYdI1yu8fubfwBhERj/QKqgh
p6XQlgiBUwE/YRyPXkAM/VqEB6d9JsEtNU5ttA2Qf5dMQeoTEZA637ZHGRS0ZJ1tFEjl1tnPmdwg
NoUhtFQmktDeGM5uhmZ1VYY0iUW3kkq/zJqLN4UvwO0uU2Lu0IKKXVou2/KjAx4Q6tFCZ1zZpSRB
yHdP7SYY8TzjgXEhCGjDPvTXjNJwAeDpTDgNUEdX7q6Q5NcfVPWsocuZNllg0K8qwLFs1SGULbaG
fwz0bQPpPDqr/pW5FuusHy1gPMAB4lJzN9eI+RDmUw2tWPOXW7eMS8A46Ea1Teh94uJLZezQGi7b
Vu7kSdiIMS3Pqpmhn6L6bGvKrCT1TP0w0MATNld71x4LdHPV6OhKJCyy2lriN7LRLMQs2q/8umMI
JtobHGYr5n+FTmMs9P6RGmdVi5ZjxNZzqbCi7pY5cntSazncau05moAsvLlRs0QeIfW9EP/r9ptf
PgRcEnzt0PQKKKUh5TCmQn3EWbEqyNKrDGDwiMyBOh0U/WR0NLLH6V0y7VsBnh7ZitG+EAmhWMc+
N7MJIoUaK+NLzUTM4o14z3OWSePDKq42HVfYvoR6lAbnQzmsFX1tJWievBaLJn0a44sOFGjwr5ZM
7lzaUBQ3WlJsDLJOJh+n8+rsAIbSJOpUr1IHHvD/GtP3HqWyZq26DJWdhTmg2Q7JG18hE/qQDipd
9Cn2lsn4mqwVLLP1+FsS7FDpz5K5OpL/seTbZC4YnTJxzRuKqZM2cutoJwttSabd6oZaRXljtoIv
G58xUqAuXaLUmMfVJUB0iyTOiAgyyEAMPIXqHo0CugIJyqPV/TKh4rmRfEutem/RmpBt908Ptgph
d2mH0Wc3NJABCpW0cWgmbnOaDolCtfh0olfU7Fvv7CkxOLchW4zjxAcBeRUJ7SfszXNE+FM+PpMe
aVjOUjUsbpMvNRdDMten5O1Px7wDxkEpzUwEGWlSpfEqU+NrXjX3wX1rgYlhwFM75j/5Tdb/kKIe
GkLHxt9Yu3YIISYtQBtoK7W6du25lv9sstV6aFnQQ8pw6wzKPKx3AbWvVHdV9+7QcmB50v4Pi0Ae
AA4r1xYFJ71JnWOzKseO3K5k5V2sgciGPgcJCSO1wHPhS+C7UDG3yBszHNfZseFuI958wWSbEN8Y
vba+B+3OSzP66UYQBxOP2SPrSSbRjumACKY4hEO1q9h8in0sK7TfEaxOTGo+CvPk1HbrxtywuIWE
GPmM9FvoZ1VD80MtACmVkmKgFkatNLHAPtvxXudMxM2S0McRs4tb0uAPAvoBM3MOHHoA/gAliMl/
w2QXdPGqDLxDXfya3rfOtpFazk9mrQKeo6qLpc9ltDTzHLw6nJSBXTXjLZvBd2r7BGD+tglNQUMR
AnKC9XEI+sFr2n+axst5cqGfK8qHr51HKME1MPGe7NZINU+OWFko72hHOj7kwTiqNDtYq3ZxDCwy
qtdFRUVEtaF07M2SdeRfSgr/jnza1lyUWPUIeIAeM1TeAdDxuivIYCW0YpBvbu3tjNxZqa04d9jf
bIKiyXITHMODoh8zlMayf1fadpXCwOvsCMKZnCEwg1xJopbNhKEFDKzD3KUPyMCtVgtjqEi+yDdB
S7v6FEW1GKj7cJay+vuoxbWHFkQhWQX00AS3ODjnOI1di1afS0+B9eKzcehVXkkkTal8x2y3NIyb
Oe5cjv0EN7GPLrUhFA2zAAgk5m0dwFXpbMfu5U3TXpSbEcs/VT4sdnU90EXBGF4SQS0UDfhVi4AC
Lg5IJ9RqnEkg9/lq+uFmimTO5GWdgKlKhqMDjyD2i2VjHMCPLnT0g9Oc1sXNhmcoYiQ0JcpNP/lO
Q7WGWdry+VK/df9qRO92Cr7IG/ae/Ydinfs6RsPPxcqJxJOCkoBCwv5MYhPf6LouyR7SuEs01kZk
JMSuCzZiPXA7mcyVy/E3U9ujtF5mcARfMPqbOsRTi9WEs9Ak4AfRpsOUsxuRfEWXwTjUarQJk9Mo
njHJG/YuEk8HcIFf/4Dm2Hbxx/SGpvlX2HHnAiJXCEVqw0/XqpepwUwjm8cFPVTwkChw/J6caS5g
Nlf0Lk72rXGR+NitfBd5fY9RA+mHIpMZul9MtA9EaDZkgaomV/lW8HMN1bWKmVTlNQuB4CnyZcq7
PZSE33zaTJulhnPabFcxbs6m+FNMnnGasJwpUtI++vxWmz9RDO2GXevobePkt666rcJtUVM61EUK
Ag/eA1Hh5kEV7TbqyT4DTahERPJ1+oLeKDF/C2h+Cftvsw6+agZQcfLAf8GcCUFWdufvXyq88QY+
8oBmmEcRs+5cxe1uUXJaYFPL4W62THey+9SphziZQuZiNmFRTaAj5ekxv3HDOnyy8fuoPQYUk2Xw
hxB+47pPVWnX6cgoEJIFDqldWg1zS267aW9c/YiqXTKtJIodGvuocM+iEkZcDLShJXlEfsQ4nuNY
Qhe7+qh+/FGZIVeZp7yWCiNlDOYzM1NZpiN66y8jvx2RMDMNxqhGO4B1bvwRKumOvSGxZt6Kob4Q
UD+fWl0zur/6QEfMX0PAEAo8VL0gm4dsmVQTB07ZR/hmsa/kSG8dOJwxDeJoRbiuh5XtxlgmNKDD
VxtABHMn+NF++2SH2iQghfhXmc8mh0OIUSejqDdFuYiGTzlVZn6/Kml8cE1GJBK0g81Ggd5+Qkyi
dKKXdTJICH/kli3QO7KEAXKIUYZoVMZoIHkReTTao1U1RNBoFMk9EPUscvbEEms+ay33XLtHtsuu
9VMOxwpbvS+IUWBoXpJGOD7dSOWjfJHBQWrHPlWVL4ShgAvvUVOw+DRpBjcm5ygpCNNVj4LwUSBN
wazEch8xinWfVsBOVi6sWCD83rcRZPuA2Z9+V0W5cpKNPcltJ98jkh90aAZTNt+MFzWxwLV5gc08
E0zaErPDAo68sC9RXBYA7Mk+aJV5YnyMPTw5aL5kUyH2AiW1yfKbSCGzn7Sc25QDtrCOjfuOTnfM
1LPTitlQHCw8GSEyAgIu55pOrdjwQrQlDg5ACd6bhmygLMSCrAQjf3Oqd8v4h7dpJkBQ1z3mWpmD
3naWsihI0/3B8YYmj7XJeMzouhIS4szm0HJzm1AoiZNKdGMF9HOt0dpk3R7QHtsHaxFUfxaI2I7B
F/VSi+9KZ6eN3mhRea/K8VGT+itX6c8RB7OhZh86s9QkKDcignTa9q/ET29Nj1nPNtunZmIodjPG
hLmDLkW6XxmzLFLKko2Spr8dInai3Eiiz2zlg9Ty97yTCyS/+AjL7L3PCUtwEh1oarEA6fDdImIF
gLWGoLeOS6aS9vieWhE3sOUQpts6y0apNg1Gn5laQnzgmEZZv6t8F8u4c5OpdeUE3tHQbCypxfO+
lj+6DhJSmeYd3r9wVL6GTCfAIHHfUuhYTULqtjtQk6fGSqJ8SyDOMovEDFlNY+AqwpFCPQe7jK0h
81Kf++BNS65ENcOkt/2bKgwet33A9wjGAGPLJiqPwRQ1PWyr4iIbCxHZXuVeqHWCwTdw7RZh91lN
sevRP7MJUMCejeSdMD1TOZv218j8Uv6aOVh+VOGi+IqTC+QBGNUuysR3pvGcHHhkPZaKXbzUAayG
olgO43eg4GNHTmLjRXP787TcbZqbgbrQ5jDDE7ShPRqqm8oxHa0jxgKU5XN7uI0xYQrOatAbjrAp
NpTV4nDK87PP+W6DhMn2abHICpUC9OWn31714/O9mif24w52Qe3XCo8Oz2Ze6Jj3/kTxYQEvyBNS
J9UzENp6anbrRQ1cYOi3oXvWargzX75dz22Q9RkRE1adzCHPtgOj6DOB5z6VCM5jUW5COhkKOxPY
hVsG6Mmws9NE65jN6ECnqCdB+haYTwA/+codjfVIgiPCKaW9VPmn7/15JrijomJlBDsTJQ0femiQ
VuK9OW0/79mq0R1opOk53l2wr6qgnkX93apBKE83X2xsbBQEgQfPG2AqMkCCHY5+MKLxP7TFVVLy
D4w3WnKyzJ2mQTlk8Ta6jyLbQUXls2LRn6PILcarLf60nBjTSTtwCoorHsilj5pIUppV6oPc+lgA
BV5FCFTzGokjTHiRrA1EETWoH+C2RvVeMftyZLdW/F2jXRWNNJ2bF50LNhYxwAhn5uhcuLG9MFDO
karhKJjU5JeOPYB5qkq+mGmzv2wQBeu3HAVa8D2gG8kpOibYtkmsgYsEICLYj6tkQXS4k201LHUR
ekvKxbR+MfKa9cRbtbgZc8ImsGgSvFrqvwalA5uy/s2JtrG/q6EkxvHecNZZeKXCip19E19LfEBx
cRf+WZsm0S7tKBxUAjkL/ZkjZkrFTp8QS1w5QLSnHC6EIYa/8uIrcBFG1bvI2hf9d1BDzBMxZqdJ
54pYAymWeapZBEVrbYp6y6+Z/26pjJ7qL/jeuXUEwOxHF5GQZQ60igHD3mq3WE/ZUG4kQuOwvcDL
n7VTpqT3RbUROmuNRlyTNUmPGdxVIOb9hRiOOG0WAn5nimPANpmPsAFUDTz2bBDGsUN1AUYSbXWj
KIuY2NO0x9Gj2guizTL9btGM6ipgFEdbg1sN/X+VqW5ZD6AaeSCtB8vhH1rcuFZwwlQ591oHjVcI
RXczSTOakNw/xi2x6HhPPpPxJyfbxEUF2JKgVxTXvviczHw6ob3XVnC7o+Qu2RBHfCxSeYNWXVtb
GgY2TMUU2h1+4wsTyjolPa9LaEhGTpihfRcuuKt3zf5EFW1qFHa/nXsu+UWEkw11Qwu/VQYdwUAv
2YOpdvcakyitf7XKH1q3AW96y8bQQYgQgUtWKBsHX66jwCSbHMvLb0JYUje4q4I/lhpXxw9cKkvX
TIhuefgMAmrA7uC9OZGvpBnOk/qKpX+tZMzUXBigdHB2uA5MkmFzyuQIWOWIWFXHyAcKwzunCaEk
qbYoq3SfUvJb/cIqPwLK896lyHZgiHwC9lYzKMS4AlTzr4KnnrMGwYFImJ0+79oH2VMLFbhbDiRu
2ONeRO05RZm646cVIMjjQ0jiv7q/NPXFNfS9T0+ZiS8ZHxMIJtUmaX+UcGsoJ9f4CggEaAlwPvn2
Q2UHAm1g0Tg0pW2xEOBk5bpsX1F9nIwUPRwgzQNw4S9zuKYDIQQ+G2s7g9V1GGxUbvKS52sfKlBN
Haa0vxEZlhEFqZGtnX6vCSR+1l7nu9UZoyvqN7SkaWjv2q++fDb6qa2uAbp7yT6N5OPJwx07mFAM
/iCcpAbCYZt7uZwn2qdjf+fiJqJmVccrGy5u3F8GcL/hJmZ859omWukeMYUxh6s2R508T4b6ZvoE
kZD8q187Rm59+KALWOoef0fVrG1C7IqhmLqr1vgVw7cCTlzx/goUGXz5hr6urCXux8WI99JEr2e3
rEZ/R/Ks+j9F6WY1Sk2ViSEx5m51jnlXHLmIq/ch+wugU9dAxtYmSUGFyfeYTCrjjun33uQpiRb4
3Gcj5W6CUxhgQVH9RY6/UFm4kik8S/2toGw3CyxaEkoC9a2OwrmuqCbjm2FSE/fb2GZO+gGVQVP8
pXB3ufZbU/rHrHTSTzu4tAkQeRgK3nfafPomjiv7o5lCgn5rvVpLn118dkDyBpx94RAY4Y6sRlyA
00Oymqpande2UcuFkO9l/ycnETcTV6kBM/B5ysVZB2SpspfUsaAEzMKgryL9x5HHFVPQLViFYP9G
/20wI/+O0WSmOb9xzPxdld3Ri01Zz1hTmHuhGQ/Ok4VAuCDPGAhPi5dAW2DDmBsDPiDWABHTxH4a
cwkXJS7VjkO8ZnEfxKfLGLXhmC6DQxy9cnpAB9gXYPVlUPBq6TimDcgpHtTJ+CcH3eNa7Mlprv1l
Z53U4S6ZMhDVzVTjHPeTRo6yb28Or1AhQ+sZ8mJH6ArdkYHcfdL3t5mxKsx+nnGq2fIVsznkznFy
skq9B+UvcXBMvcSuE59hdzP50hp2MnggXOOkMosLMSta4afGYhsANe8OT4kNWp5mWrhvcf0sg1sY
syfKGfVvA/MRUrTVLlNiNh4guep2r5IUlbKYU/rbiIO22oTp9+TvM1wVei96ImpNJy+gsjIIQLfh
80q7+TMYX8hDrkInq8TlBWCeJcMTGFvP4O9nnplmi1T/g/jsM5eQOcNfhjYGGZ7D2fGuDohDiSTF
Y1ev85F4+Q3t5f/0nhTmNnehTIlcCQLym425iHJ6AuaIskWyZFKu38mCo7f7UxEtpeQpjjHVHYNp
oW2AWcyL5mWT1KGq2a1UcOaBlu44UVW3AJfFYFj2+XurvJFuSi07dhfYcEeN+86oUTvZw8q3B0Sp
8Sf3IEF6OD6MdgXQDsOEQce1hBYCpPMTwOwRmM1CZt/Ijzv/mPDQjtnVF1SN5KRMF0XX32KmSmX3
VouUQSibZrRowvlKEaVrrrUsaU4Ho15Z1U/bvklUKkbIcByKd45fGIEJibtC/5cx3IuUu9MZW9Wm
WpDLsj1YBTIQhUeOCsVrL4WRkA6JaZVbVAUtw+gGuiBjF1DhXJmIVBHxIZItmIyP24YD2cu6VdQ6
cxK3pQLuyILo2n0V7DYncLLXCJ7VrxEQp7nDaBa1307lzzv3RdSACPbuaO1C0XIX4TIjVs1/6K02
iyQ5xjUnHctRB+cxnWioBcs6Y4/gsTnQaXnfNKxTOl/XaN/Ubh1plMhYVMDr4bQy3cvYvPdyXITl
pbV/gDKyq4bfZp+kcRs8lnc0vmH+ng405+23HDkBxkNts5mbIGnkpFrGK0N2WEccEDfJMx/niP7N
H9GZjOnBoZ1FrS4a7c/sf02MT5H6I/Bd5Daujosu72P3LyWeKbauPZamBC+E1r35fUb2BVCwdu/L
pwt1HzBpGVxIr107XGP9I9QfLMnXkf10yn8C8K5mXekW/OqW4KFttV8ZYNxoaAFfcf7TWx8WJ50h
Vj5Kgi4lppmlPC8RLaXNz4s2dRa3X5q3J6bTGGmhDkwDFB9OArefbu915lnxsuDEnnrPf5SOWNWw
q8QExKJE4C4Oy6+CiPpJkYhhH1umTmXfd38GSt/UuQolO0ERnkXoo6G2AX5HjB0VW6W8Qi8lCLJq
t2EMa1VdaEJfGNk3ISpMWjfg0JndbSgM9PDdCRhB2OvOuVTav3JkUlKgAy8O3sTaQcmHAW+Zj29D
zDOwzPJrX8OWmHqTc8cJbLGNJlxoiSG0KvaKum57TCe0CrgmKouL5kvLfvGAd83S5ulqGWCWLHgl
HYNHqvhbivC319ko498r+mtBSpOafMXBw24p60sGz+qnl0LnQ0tXkzihHr2UNURy6DsxNyg9k/Fb
ooNvcncVKZ91lx9FCbkbm0SB503i7zNoKALKk0594rWLvV8a1oxo+RGRrE3GfZCQ47zzuYCikj8T
BIR5rctxXSSUBCXU1sjlZ9uvYubqbk99Hj6T4qbDcgnkm+Kee7fmv0kfIYOA2tGXBsKVZIwv5BD0
+sN3rV3a9kuNsY6fXQKRLpuAXbjzjFV/WWusR2EvKwHrASNZpmYzd5iXGJ5k7yc2gfjojFdYc/jZ
gn9rL+ucwRcqb82GgdCQiohu3is/MCLMMlYHiuvMw0o+keqe2iZ6xIO8dzA8y/RVciEZU2BRX+7t
ABulACGmgnpqo2U6Im1UEWbX73GkMy7H7MMkouz+cnBuREU0PDI6J3SRvHLjBrQ3q5OVkui8Utcx
UBbIGdciNfd295fay1L5HrL4infrXKnhgkeMdB2clh5dAFBPD0qdRaS84RMFCzW6ZHbR2UsWB+AR
tlqPTHccQXxsqlEc/NZgnENZ1Ye/FrP5IXE3XhX9uOVZiYZT3UXXIopeVgM/yctWsUv5dFXpJ6HV
Qn+ZhXLT92gwvzr1WxsPKswvTunYIscKnR7QITKKgXaYN5Boalqu4/hZVzvYjbr4J3hfyKfA3IgR
+iNmBWfGDwNZpcNGmkAvomu58sNTn+JSSH5UInf9zNyrjBlq7+GQExU3+jJRr6N5KoOBArEmSfJc
URraZxVLdAOlmTEDel5d+7GqXQriWCCRLLi1oO4txERrg1Cl8XNrmOLFOp/gQKjDl+jY8AjgLkJb
6lo3d5p/Zbqz0S5E+k2LLwmKJ0Ybc6QBJGUiWAczcUyZDjramz/smNpZBXm/HHpcQLA7oATCPcAt
qbJF1vzfyW9k1GcT9U5YfJH/vCuyUw2Yz8n31BayvneMfXVmo5XcjsRrYTqzNtIHTU2Tz+psoXGt
lYkHOOlZ1Ss/7BnQUkK3OxuprbTfBP2yBq0ssJwVch/ILkBtu/7pc+C73toUZ796FbziLjV93T0j
4nha9WYrXywlZhQHwEUDitfl0DGwoqkz/iUeihG8AV72kNYWpZljwwAlUzBAocs4TRVP4ljoDSEr
6TnnK0k4KqJKJPz6Q0dqIphPO3oB8AU1e4ePBLNC0d41g6VIh87/XxUfMR7jUQxJNEXTD5MHEWry
rwEPzfTKmNDF/asDxjZ6v+o0Qsr/hQPJUMZbkwYrRwPWcRQ6o1CUNtq/MMAQwVC3MQj3PFSGgqGL
3r28+8iggvKnZR4QcZyCckHGKakhThqp3vmqhx+eFI/6P5LOa8d1JFuiX0SA3ryWvPfm6IWQytB7
l+TXz2LPy8UAd6a7qiQmd8aOWJHa3DC5CkcxqiQkTl4HNtdm2fi26h+KJWcCzbJL7IkjfjOT2tz+
KjSskNHVja59sFCRkE23hq0tbYV3T/W1B4+HqV5B3SmhS/HfSfR6NfA+d6EtZLly1bCYJxw7CXs2
FXeCTno65QakNDQbH/yA5iQ8i0iCRoZEEOpAJ3Bc8dFI9B1axt3FrilwGEYMKIpSM0nWM0Fdlhs5
iwyj90AJiIlfsRcHnSjr0CTTHNRrl1eEgnXapZulhYWHiTYbLjn7Q1wdxlp2zuFg/dpUj0XUcqDR
2wT3eCSUBGTDvwShrUlRQK1z4HIlhdiT8NjpCRWA6LzyG8CH0hSTNOiOYRJBHqPG3W3VUyObU8/n
2bGLY0D3VeFWayH/Km0+KQbukMmJVd9CHk65htLqn0JiwQExzDzeY4wOrW6pE8RWx80RLz6JV7uu
Og8t0GYCE42zk7USWc7e0OjgM/j78lPyzwrRVfvOkcfPM1f6aDL6qTr09H4c80bpHhCyevXYVomB
QSWkAtFfGdSbDOFhpCKPVuWYDFcIXEBh60mHF0wQIv0G0qp3TsJv8N9Yy3FeCramDMYetT8KCAjJ
/1QB1hEwZ4R5EJlI9RoFShaGlOJbLiRGD9grwTF0iGVv+jzfgPyc2TbCYWyu2ziYMqcBGDuVSGpG
+JHjq+fue3EOtUNZgWzMp0b5ju1LgIQ1bjskHQoHFUtAt7GV8JJCbunz3955qGh82IRX1ECO51TI
Sy7mvRfwYxq8l0z/N8u+x6HGTN9NslKk93jEDOEDqqfJylKEVy1iSyYdE/5JmLuQMNkt3CSXfRn/
TXUgUSXKmYYfQzW4WESHVDwVFY7Jv0y+NeFPweKCl0jeYE8nbulTdCyzX5C9P81ZR3KyNdRLyx5M
aA8tYSM6HFEDoVg/hblLKKdUhECubee6Ws7CweXLOwvcpTJcWvWBKRjFjTshQY12gafvK7AfKd46
GOVT03xn3Z/HwD+EBrxVtlL1taSO0zeudZLtnRiEr46gRqpVFGtJpTCd/IY2V0g2RRTv3KvgggfW
pvaFBk4v4MVPPaAdXnsP6QrOkgBEKU3s4k/hSmVnpJnZorTJD4QCluTHGEtwy/0wTUijZshISI9R
oFwCybsnNJ4aHH4i+pQWXQLKI7Q2+L+mg3cpvR61IpvRKsvbHCtHzPChLPRxDu4WPe7qzt90MhWT
m97FrojBO/HJocMIQ/mgEyyQ60UfPBX5o5Px6L0f1cCzQP2iLaaRM7eGbdpeCmvSIQ8l1sPqj5H8
7LJ9AwTGIhJnFivXozAio5Rz32CVSZILT6LDsT4kb294OTh9tFUhEMfOvj/P1LVezv4LOCxoYZAq
1hRAPiLj40cHt6bVpGBF3+PM9e+FWCX5qZW/nREnon0NSIdtek8Toik5T1v8KXVB0OkjhpirZ4pA
hUm215AQGa6sT1l8exzRERqL2nLbTLlfL5z+ydpbJYXuFb+ydRjzbpTuJN088eB9sk8+Wd1Fa9kU
i2TmKsVCxiyuGAsajhuTEoXz+GxWdOFdZf8eVD9EnNv6lpuLkP2vIt0Hk8YV7gkFntqLIGBe5AsN
0cAsL24IMRT2PVnDcTei/wOrw2FB8IrJRtJ/Q/5rcrmq8k3dfsfGjcgKD8NGxjGm7ekTaSM+G2lr
dEzruCUa9lVFRF1OhIiEV4PKS5/DdniVCNj6sOfUT6V9PcKxcQHo+rHgmVRZUdnl1fIPwrAveoEJ
2MTWTlXu0D0EyTgRvcyWt+m7JpCUYvEtoRT7LaGCbY7e4EMv64Nzlxws8YsZxVF2PZOplxMEiMEu
/+usFVbULAMwynU94W1YoJRb2StpzgE/ORM9vksXbFHpIF9LBzkGQk3gHlTZJIfeRm+jS4poQITk
988krHSQ46ye3U3LuZzuZCRK72VK33nxT8cyao7fbX9YKsUB2RxCw9b214OxacudY48rcKIC3Qaw
UYrmbDxKnUBJvMvKu2c8aszdufnys71Rr8pskdl/isRSjY4vsAOwLJkMPV623OGYtmz7L2TDnEUr
dj0DuyMy98Hw7sGHqCx0Q2+vsA6uyKv2yTEMMTJuRHNUvXNsHmJurEK+teqAz5aTXmecL25Vdhj8
K13OFAl47rKhL748+cFGczYWfh622woEAtOJJh6pA6HeGL85YgWu+WIZoKPW+JwitLwu+g2slDAy
MXCHbt6llR1qjPrOsFXUfEaNMhUk2AQrC6qJ8qvAUgkYnBR/WIXBAijdLCFIwLypIzF51aWqTkp5
1bCywTtqnbvQEBnRUNJqh/VvFjEjgPj5SkccQlgzLwCqBzONWu3py4bamCjcQAcFJ/bKSKZmjwR2
CGWWwaTGhTWInWUgZ/wq5rvEGR1f8+4RS80iEtuY1H/H+ayB2GjqTZtf6+4kO0uqWbgMDMY5bo49
SJXhJlfHhNZm2s3z7EdLV5HyTDLatw111iACa1jBEuLbxBPZ47lku135mrMubWDSZ8zFpb4sa7w4
90zhKKdUJWe9ULcUWK9cvvi0sct+QVmNgxrM7ZH0Hjp1EfBSV3h9SR+bnA2ZB1kvnm1iH3rd28rp
SSqJEx/ASgbZYbxsYTZvAnJHiDteepfYZOr2I4tzukRAJmMRy4uHiyyamMssQwxC/uAaOqSrGonS
Da4NHWre8M6ag9cHxHFnXbAOk+4gI7cG9IuUVkz/hLbQ+ZVdND4T60v07rC7tybFi8oCDNVkbIaM
WX3Gzkdi6QB4pcWkpuFrz1TKXgTlL9ZDkR8lN8dYu/QdqzVlZ7aC9nJCq9VBr+Staw7TFnT5uBK1
uj1cth67pcVSrGpvbZldwuLTZNqCPOKkVMhWDiyyWWZJsDisAsUXr1HCOS7vOpA25hXToZOslRa6
noR6zOFQSHSCpz2DjvtLG8nXCN2rUXoFxl4UYcl5eyglViXx2PH/LQkkTZ1IW/OfimwbQ9iqY+nL
qTAysqcI8KOX6TxQbkG/6wjAjd6C0V8nLB5lB/kLh5B+1kghtPvGBW+GMdulOICaTqeaydCrK04T
RXaxl8/Z6EjGIVXWrVZS08Hrmx8uCbYeLbqqQZCC3ahZQbZUxwmQfksm/9qayvkvjlcE+nQVZPpC
ZeWHX25SVvHcqeit7nN4BrjsKjRTEzcjYB2LTuVwL/VQBwyWmbY0twl8ROF2nBakHnCRS5+q30gs
18Hjte0KFxtNSlwaehxGp5ZbtIGGkl3SmBspp/6Ie3M9DKClu+wHaa1AgyGFZZtv2NQzTJgM2FJ4
t9tnM+w184LWKfuPyFon9ioZvmXzm94bg1twTWojYL8wZiNjHnY6GCNw1gpf3IzpPuTTV3M0UJeQ
+D0Y6w7HzYFXrmE/X+vo7ha3AG+X2+0d5WTItMdoEyNtJjnQ2EaCe4hz0gZ2gBHd1vp5hqGTywXf
8FB3aHJHutAsdg7sxDA6aMbBNJ6a+NH8l9T0WMN8Nv+3tkCsaL+4R/Bhvpy6muEgxFRpL4h7AMBn
rRfPc+tbJVoSsIUAYsT1CqQaWDIZJYvtifU0sfpG/lMFjhejkYTMpB3BH1G+zDKfepCSdRopQwAC
FC81Y+8rqQGGpKI7tbwpFOpoC3ndVPvWWdiWuHpcBE1dYSB2mDTaCdiaor05zTMNtk5TTa18VwYt
pDoyIs6Eky0zmMEdEkCnkF/N7Xyk3wX4bXL5EyC6c6d/K8xqlGQOJV883jkZr0g/pAIZBkDm0lcz
hoUyqq3RdHjHpuVSGh/G4eFYB5edRHGP3Ksp7+m5/xqKYxpe8+qju4eEaSRB4mWaHjyMqdQIy7jI
nHmMxV4m0t77cCz24FNxq4L3yOaC+Lp2odgVPl0KBk1rbobMBp53BOG8piUpza9cg2BS6tXITjRw
7caPlrwp8TQ/O0bKReG9o1T3KLiZcLTIdaJnvBPEg7jYFzauEC5YZn2thqfRXcdegSo6aDjKEnxw
GuqWjiDLvmmvuT9jaxkFBTYlEcTXCSa485R9kIOyNxAuseN5g9IxEL6iXGpC2vJLlgxOBTbTfMOk
7KbxUh0VkFC5q9UDV4WkQolgZIy3mbShUG3WIc60+SZKFjEBaWY72/7kVjwvQvCs3nSIv+vsVLRH
LnUTNhhZTgPaM8RgowSc9MAykCTHDVzBDpBvtBv/JhFGCPmRJwzLs56XfZw9K2vlyQwI5GT00QLH
QipH9PpLiwXB2qhkM8JOtF7F+T3vN4nLq02aWcM5GrsLeSSbOphpGLrU9aAvNRLvmT7yHm4m9REW
hSF8cWTr2Cl4k6mrxw1LQVECQyHk1ivEj5o8qhBKyrx3z96wC3TSM5ROYk0I0odZMsaOByw7e0th
3So2IYg129jm6LZKdG7wzkKGJx7G2cWpZ0O14JLKnS+28cwOXH9gZyBzasMjYQ3ZttXcaPYx/YkC
J2omIZc98It9adw0WXkSdUiLU6587PZi4MT0fiN7Ksu/hBBGNclO35m7ThigTCwP1a4HuQ1YPOKg
TiL0XxT4ba4RrvQRiGilZPCJsEBKOA07HrBInHwHD6Egfv0wtBt1Jk7xr9OtmSywR5B9rZGoBHYU
v5lTFN7B/Kr1EWKJbKBcSeBHI9d0vPBfu2KZIcJZ24zkH6xKrzumOGay+hKDJRmYFsPkaTeIMTkn
qvnKi+8MtL9Vh/w7jUuQYC/gswwlej/Sac1rqPGvUnlHx+tCjLHBA3mevTFGB1Ax/sxSt4jHSO5B
9sprldMTTCAXZLM+99k1NOHkP7Pi2YQYeMKGC3M9j5N3mN6b4WaMO/+Kz8xDb3+MNKLSxWPGellX
BRHXS6hShrDN0MY86wWH1TWPWg0ZF/mRvDmyzbiaOakkXiho5Qmh/NSEgnPXOILj8Cf0adhDyOSv
4mNUs1xSDFQOkkPRJQJ/3R/iMLZwtlMEd8K/rtkO6t5Ei2nil83/ovCOUrKveD30w5IWUsdaEaAM
UPXjeAuBrUJv6YeFQVbSfsu8fnuOT58LNoxjQkWjvdZrV3H3Jyl/g/60e87cPy6vDoWJ1k2UjDs9
wVG8zn7wRoHkH4vvg3sQmOZl5zxkc1d6P5TAx84tFiv6gJhuuEwh+jx9fdK3K3inGK7SejHIaBfe
yuMjqy5e9KLWwZbv3rBoXNQaMArpwsgXJSycqtOWBQ3bLhewrVlqy6bLqJUVE/blnKd/lkVhE9FU
aKtZuOmiVcVdNCG7YqHgFerV4PShQCMd5/n4LsqdHQqsLBcfJJ4SnFXeNQlEAKg1DsaG7GWpt1rQ
SdRggmWnpoye1Ay3s3ptR3MG9ToTAiEYsw1gFpHx9sMHsaVBPrWYUZhGHI12340cbPqOG1i47zBG
iPbWodH7bMlCZHeA0Y3EwjM46FwH2miuowkO/wxsX+7MtxZBfYArRHCMRrCpgguj5FvBhzv4c0k7
qQqHX3ksrWDmDN9ecPD4+orklwZAKrLxNljEliE40yUArXgg6tvGOyUcjo4FMsIoOCrddi81vMzR
y2DkUASw9qJRVIjLq56n6yDiPYAS40X8rnEz0b1DnhsTZkf8pNMw0iem99MzE8GMK0u8olCVaP/C
aV3rv766z2VS3qU6z52fRF6PdFe2OFG6M7WDCA4pnTncxG0/WowLIQMaXuIbE1Oe0lIK44hoD+E4
E/blM5XJcvERgnA28kcjHf47tlsHSzhLS5uddAg/yogIhvQnJcjvgB3eHjJsVbrTMsSOZHDXJ5Sm
tvnZbBhNeZ6kepv4O0u7pDzR1j9J+vGsn6a3oGRQK8Th3LAcRxQxV5J5QU2lmNtCAvwLqdvJrnaN
snvJ2l1l7FJ3b1Y24ty5D98elvgghmIafjXZn4qsALN3Ysg+lXygCl+l/Vc3dJB5vMH8+GDbNmk1
AjFISbY7sOqBTPc0MTdbb4kSOs6IsjnYBmGkJOMqsLaZ4/mGWmRN3R8AhMRK1349q2B4qR7WJM4e
sCG4JXYy6aKmRLfd2/U7zvEMY4pThr3ljk/TsbYbulhRdlZBtbIhv3Q9AI6aitVdSkKi758W7gnV
vzTseyy4vvbbiwQfssfinfHY/3PQZoxsqhA50axhmePiUdq5Eyy0iKzwt4sC6GS4D+/8mVpz2Qeo
x97R4zaR5teQPsKELE25j8YEfv4vFBACkZCkvRfVW1t/tQMVCRFLDGgmOFM0bt89LxF97tDxGXCL
n+eU6GkrPV6xxmclJOJX3ldYSz9MCwlPgM5KxUu8Sa7sR+5hSt7C6f1J1C3l7CcQuw4GLfYZ6pgw
1gfqNkT3abgOdv1dL4BAXgkK57zCiBhS3TAJzD1fYN3ahv3D1i6O/t3HM72kLmvTD80m1qFU/sOc
1g/7NIcFYZxI231p+ve4z+pfkn8I6xUGlawa1829hgZDdlsFkw+qMZK8pV29IE8OWMEwGtjuH5cq
3VlmTUiTAE4erOjwzZeN/6iqfxkI0cTvF4rbfEXuWbG7XcieQ9WfeT6XxUpj7CjGL5b71oNvm2c2
vZtiLZmfLNzr460YlWHYaOh+Yf3Nbr/XD7mK5XA4u7ghvPxbx20qg4gbkfQ+yr3pQXVtv0X+yKu1
rG7a4G7INc/ItxNc6/xahldbupcjZhBfi4xgoFdAy4NN4a0lErRd+NQMAj7/WmgmzOySG8JuzWDn
mCePH/q/4+6IM8rAp+dG69Z8xS5jqvoqlY8GYrBS8RH8680jnS9fiQsmQoV0iIHeYE4KmAvUmvf9
WMACXxRTeldRAqxuyrzgiON1k871lFUNIpE5QIN1lbPqeZfMJf+Piy1V6BNXUBPrv0qsrOglEX23
mcXtiPvcWXfvevZrAbZW0G9Ek+OvplI25vFpseusYoIrHi1hHsn2obvF6pxGWt79gW3jN4eV214b
vhA8OUlQbxrm0l55RywMAKkKqVxq3DO0ka8rvcyonApGnGSvqDfZY1/BOTW+FNxJO0a8rH9e8DeE
Jyu44fHncG+lXZgs1OyY85Ck1cJPj85olSkhC8pQV0oSX6ve3xVE9dtr3Dwq/yBnBCa6SR1oNASd
FQeO3DtVi7Wjnw1rryA0dwmSWfTge2gOJ7ufy9F3n+mTKqcRkeMVBbOSj7r6SJu9iU3QhTwgmw8A
Ybvap9XizwJiXbOW95EjhYzzXhPE3/jPujsrVHioEtBnho92U0XHKL6Wcc1KjGwZld9qA3zIoZRs
Y9Zbg+Zv/Pl6dosA6GAZBt8WwbHIDzVOFZqBJoX+57nBWjPvMYpyyqIrN7YYk7507GQBV8zcb2aD
TTrCKkdkxCUjuzpshA1Sbalqe492JINlIy9Lvf7E1o+c7/w0uGs19l9jA8rKl1aDBKu5n+vRvM7T
SeUFS4/HtKl/dL6OMnxUvz+W6sHIUQtxd9I392WaSyDMUo4RkV4WQ33byYZEEw1STZb/VXo2HlHb
3EhuuRbfdGBSI5zCjNGa1Bxti3FST/8sVZs44W9R3xvjFcD6KcgsRhBFuQDHYxIQ2TX6b51wDxz6
x7Rt7jMM4sfKaGocToR2SWhmrFrjiclVIQfKKAIujEOy1MGI9QP9YgEOLlPh9wRRhSVGeD9JVi5b
nq44pb5ZX6lcoqNS5ptpzUvpZxArBzgY9S0emmEt3whG41hZUOGp442iW2qXx1sZQ5movzNCaB6r
4MFeKerF5sgqkgwm8g8cTCiNnC12T9A7n2X1xq871k2ssHBhaa7LDmJb8zoOcIYybVs1d+1ownRu
6v/8bpOifOraYeB7RtMj8ZIKbworgOA5iseB6c/H9PWQ2kcqoRoTMCD3FpcyAZbhkiWtBAYAHT4r
wOfduIuU4mrR6/5C66rvbsh2gu2sabRg+viuF+42C1REYHszNPJM88HHxAeNVkUmnURF224fhgxW
g/+rT2J7SWkp/lD45umfZ14lexcl3ZfpHNumpo2GHTyL2R7FTDt35tED0NwF/lT3NhG5jUg9d2q1
in3AGSdMGUL2l2EADIWUkXRyOi7l9W10hWOosu+K+8nFPgrZytOS62QrLoqZclAITZKqlLgUu3eX
YYLQlqfthnKe9dq85zJLUbpUraVu5tdLgK4t0BicDg3PTOW8EmWd6vfG3GfZPrRfaIgJ6zoJ40Ra
rl3esOMYE7RU3NcLp7lx9alq60vrdsWYAjTQdbn+/lBWsTCo3+2yXTBiuu4impX2ZWhm/kgKJIbl
Yx9wqm5qcE2BGd7YO3VkmZjY2dI1PCMHiq4R7Y3mbAXTMv8M4dZ0N3XeTKquI2S5ltqL7e3V/hv7
hixemflSil/0ogZ7nPuvkpedv+3rYy4dtGaZFHepQMyDV8EW2rU3eFotXlBK8JMTkonG5bjJ9LpV
0quWZBuqVQWbuvRUSA/H34hq6jGBgb7t6iM+mbpggrrUwXMImSplY1n4/4R5RhPhV8F+aBjfcXoK
udvRxdtpC6N4ZhYDDRlIWYUbvQIdDvvuy+PS6kIMKFj4qPdA37GsdYaZmvzgZk2te1ktjRL0x/8T
W7W4S/nVI9Mqx/NUPxfh2XfOsXEOu2cfMzWKq0p+wYgjzPjHqj6ncCyMecX0yy3Qq3gYNjm/egjj
iLCzRVFDcaAr26HWZFwYFyOonk9FV1GT+c7MuUOpDrvYdOaXF1lIqP4QRJOp3tmgb25FQBqeC+cl
iTe5vGyta83LtMDpraPnpMFVxTwg42qwuAiVyo9gW+0o5BZQc/RNGnPPQSqMXr44+Cn+tqPD3xie
k91zUkssObCTRR/T/NjW0yuXBWybSmwrhLoGcy0mPPuu8RmqgLgy4BXDQCfIZOhXcc+btv70tHWJ
fthYxcg9hBeK13BRDy9JmPQ5//blw2dwN9mWqRlkYiCrlAMV4K1DtO5Z1T9tdSHJqzx4WNonQrou
TR5+3kLhyP2OuplLJKvtVrV8l/GpD1DR7S92QLl9JscytWRGT1IuepdPXeuUlb+W+RmZ73J9NGpe
QTcD6hNJVvbt/K8MCitKmlUQD/vhk5XQncPTuM3s91U1LXnTspSf5rDoMiIpqK/Cwda+6etVH/+G
8sFikU1HNnQTaR1ZlGCvAxF8IejUEKlDWkTHg+AiqYuwXRrhC4I6pnAcFNtu2Nqc3haDeFyuI2Ue
6nc4orswNWYOvDiNkArleuwoqT3i6PTJIGvjDIcZCmHDcJ212s2DZquKYWZQkKKwHPEwQtdlNCP9
ZelzAQ+q4aqgQt6Q0r3W7fX0N4oATsDqMa0btNyw+TgUv7pxM4uJlyHHRT5gClCq+FaLOp7m7drE
eUBdEwuJfqp5dz0S7O3jqYj+NGMhsxQYL8shsCEGAjtS1vhwV3GCFb+m7aEGqL0o6z/TmOsuYlBt
Aehj6OxxdBi01kRkVf5lSI+JGnyZ+dZQnn664cPjX3k37VvuHYLuIYNeauNbpF2yAdDdT8bWO8Ck
2FX4StR/NUBgatdmgtkFf3/DQrJ0TwYQI77ZYyVQZfGjkfLxW2uF/bzy/vRwVYsz9wxSOZbPyKSD
jL+MDdwFeZ4G6VpHCDO2JHSBW5DKeMCgdKpprbNiKDUwvZeS3yOJ7x4JinCYhfJbcnCxEMMrDLZ0
Ng83yTd7WLlofX03LeAl9PoipA8roWKMiMOic6vJwK86dui1ejnpsK8KXIB2caZ9KUrXUfBdNa9q
oFlwOuQuu5OlCJicPOdL0beumpKHOGnW2+TC1xnXChU49Iib444WzUcRPYZNLJTqWlLODljXAZtI
JfOcvCuFgcd/mOxz/F9hLLPCX49+cOdbmCEK2ULvftT4k2QL02ZnxWnCTLP0aox0ya9c8UpppmYv
ZsB0yWA0X70j+FWWhqCzwn1IBn/XvdvgK9EPLII5mQBpHfiDzM3axGLXA4H2/GlPpDJdxRq4Yufs
0rPXn11aa2gOiegXkpM/OLBTBQxwNaxFr5Cmcr/0duE3eEKBIrl1vrCSeJba+AFMjHhzKzU5Vk5x
fEiBnOmgZrV4r9YkjsjaE+vAJpg5K42BQdIRZWPKgfx5W4FHTqc2IeQKSV9jqqndbRIxklB89NcR
PFC6hyrzD+Tun1YHRdhfBpsxvgCh+eyaI/70WDobUcd8vPMUdaa3+kK4qz68dqDPC/RTrQAbvvWa
d4ZEWWLgXcTVsscc0YixHTiZx/jBYhs0L6Iz5tPMerbqW3eBQKQUYJ4bxs/xF7GZmjHNip6HiTKq
QtWR3u+5ujU88GFjE/gg/UiUqQYcd0TIqPlIgO4nfCgkLUxyY40C2S/fhcG8MdZ+dMZQ82XpKwMt
OgaD4JYWy2W2D+EliX7DkjKrnT2GXaUZ9FOU6ZeHWNPmK4d0nEJjF8xwoGFYp4wHZSM4LL2J4V5c
7SLxwwPxn1TowyqnLQOLj0rTDEcF0TGJjnrsT3Lgr5aCjZRUtVdysys3OQmY1jnwnTesqxlTunRN
25vVXwS2JRGe0SrAgRxcVMsguQiPdul45ueX0N/3jLQ9455u3w0AhqJdxziO8eVW6Rqg78wmWF6D
t29xZjFb5dauHaCvxrOIakVPoVTrUgB6kPU/pbtHRrrqvYumrgng9Pjqy/oku+sCT1tBKALEzHyo
KLfVb3H+49T7okId5w9H0KuDpwnM1b2q3YOYDhWxWKPMSeM/le5lRAMaMesQVpSZQrsuWwZMyIK/
pMvqyBT/4K0TTUeApimmf+uQnEaih1FuYEVn/bPlfd8XK9khhY92dY+dQxrvmhxhMNzoJC8i+16Q
5JOVe1suki6Y98G+yzZGdGmrnSrBMBm4Rf4T7Q/kVo65lZ7xo+ARTzYZCnPUBFOFP1+Z7TrDn0ft
NhP7oVrUDfxulB4JH6ol4SFWVn0Aj/mtFsfIOTcavJoU5+xFatGb4pXGfOfwOsx7IHJLzbmo6ULP
b7a3qFruacU16tgnXSp3bwQr1d645Sthe+owv/ToUSE2EM8HT/itp6QTKTdeuCG3WrwOtD9CfrOm
/IsW/ljYMLpi2GzZm/HQG01DDXdyD+sVfX5TP0wJyZJPy5x9ldtrSPRKy/Sc0FTWzeijX0V4px2U
BCOBw8iLpSr+Kck5T6DI39yCdmtrGejPsjDnbclDR71m46wExsPxXuz5xkyIdBK1vyoBwxRLe4Uz
QzGQa6W5HDwCNKpMZwltGadQHqZ6MC8Y6yxtrbuwZrvjAO8EZ3QtXin0/77osb3o07FSOjOHrR6N
jz4Q4xrcuEW4KViXxN80KJbCph4wWA4N/76IZbAjpj1bt1hZS+IyMgD1u6LvgP1rfOs72EG+saJG
wpJnsbtoulcplkV9M/msrRJ1gy9ajMOXstrCp42D25iwixOJDK0bfxyfeoaOk+8QWWz4fXmpeJei
fod+eVQ5jj31n5zfChvGFAGg/ptb0yBD+ULw5+1Ch+PcwOkGH2QqdZcSw6SNTCkPsxSLN9e61Nzl
wc2WlhwqeaQBB87YHS6CfJeB0avI9doOb1Ne/aFho45iR+d9FwO1qHyc7ZRxydrETS96o8HTZP2r
m/Arb7azBUSnJ1uaHQCmnxM+DCk/skGZysPZtHGy6DjrDxGuOstC7blUER+XxEcw8z2s7+ZD1O8c
OyGxXBC+fG6cvxznmYtHy5goSjlJnQ8Wc6W/i+Y27hyU4NGB6dERzHqI5w5KJXK/bswFf0K2bG28
Mbgs4y1su2Rh8nGkCp3JFNFgUzYlsnYkbGyeHjFs/WxUAyAs4DjOIK4nh17aZJIOruAaQiflOJrW
2TntlyXzhhf9xM2fLD2GMoXUPib1jxFvPaw1lfTGSe+wmZOxeFXGwBLtFErkWKufnih3hlm4Hfga
h93GQuig1I8+eOPLKEdkIcDm9tvxVmHWTxWxE1yyogbtpWKcEvTfilvXbeNIQEFCJ4kWtbpVuXsV
LNDGNKDDEFXFs9zbFd2nxZyWdpeMdLdyY4h044uAg0Cdk8NMm4l3WCwa/dphQCzcl1+uK26spbJ1
g0+OcJRzeLg17qgVhSNTMDEw9oeim2oGnk2JrDUu/VfcvJXkH60nECm53Co2YMVPaPBasCFsXHK2
Q5EM4I0VsHzQo2Ud7i2cDr4SnAQ6JcZSN8FpwjNsIO2Q0e/68FeEFX+4p8UmrmF3J4+ZcxTHzOY3
f5kuBtH+bIWvErnCqBa6f/bVG40lXxU/QubctepkFf5sjKrnRN24RHl8VtqInr30JUlsb6W48MjA
iYVoMCWpnHgCbrai6RSDRFbwrU+XvvMLrKfG7fF0LZTlVy1GvzJqVvpjhv809sWhXn75zrvAM99l
wy6s/3E3wesj5ZSdaZ8Ybxxm6oneXTNJBdDfMLuR4LLDmfCZgHHhZQQDk3iC3w6nwj8D7LGXX/FD
JqNRE5hHgvgHMa/HxZjQqMK7VFc2khlN0kieFZnA3vUnc7/Gndu3rFPbvawezIQBzdjW8Q7oeJqK
dcLXK+B91aRQq9AOITAp5syVudZhMze3pXcuGJeJvvTpusZOJPlHx/+MBFMZq2gnX3KMyz7osZQB
iBpgG6Dvx1UWOYQscRNNOOmlfUZCIizMWT1sbPeRiFXcbLmt813Z+z3DrXHK2peU/1burwa8uLv3
A5HgdutKTIpLF2+hAyUGIhtzEZeC+oi6ZeCus6q317y4+RjwfRR4wq32pua38VrCV/W8DXHvDTiB
ff5hqwGRsMH1KLZ5stWZnl2pW5c1R/+T2RNy28SxIqSqVcbUlhEpc5pPCYe0KeTV/zg6j+XIkSSI
fhHMkNC4dmktWIq8wCiBhNbq6+dhDrtmO9vdwy6BjPRwf14OGym3bXW1rKfZn3KIDIW/p5NaG3ct
2lBocIcY2VPBPPHge1L5NRtQpfCFGXiJDR36lcPi6lEFe1NvSK8yuNLU1pX+vMXUr1FA5Kb1ogH5
4YANTfjY2VPLNlnL4RmZ76K55kS7+qCdO6C+vXBvwynH+9k3D994xrzvA9mY/OIqM9fYKmhyZr7n
pgNwO84IL/M2RzQC+Le28+e6kiwK7CgyvukV6Tx/p6ZX0R4krRcGtsOSK45wdyS3QIvNrP5ih2yX
TCxxLoCvQrDZfEXDzc1Yu/aBONoCXkjwaccHW+wVB5e7c25a+m+zjV291P4izW1qspturkVV7Ycg
JidKuTEepsRfV9oqlpvc2KvWu5v1f6PzrcaMFgHaNEScYQr7l5tW5/KbtQu/gvPWhZvpqZ+hIjsN
1LPoZTTvDhJC5KbYAT3+yy+OGoqU5ZsLIz/iS56LdnxBJaOcjJdIzlR6QRiNinoZUqCo2fB7+WBx
FNnyBoqJadlh8AVMF988SO1KyKKupOZd5fTj5EiyM00pswR7qa84NMB+GNN6jZq6m6HxY1V7vXg2
Odl9bEVk63DfCtA2AwZhH7ncc4LVWBsLb1glJdwnQo66gu3EfFoAXlB6k5yJf2RZZl+EUa7ZnyFo
04UUEiqUERske2G4R4v7S5WuHSIFkmQ3mqhNM2m8ttATHbF3lVPzvxqECGL+hryterXtnMuQH1XO
04kblPufXvGm0wQZw2S3FVKjZ1c9pPo6zk8hkmMfvY36pyOvVCUiJzxdoJI+PmYDA0/gzh1gYUw4
Lfm2MtGnS7ZVf5SoD6p3p3XtX+vjfYQSSoKb5myybRfX11DR3H9j8qsTVYpbRnI+/uY6dx65daip
Ly3eI/ifA44K4GNjy6hl6tBpq3WUd3OfzJJh0CLBm2jll9wiIOsShyTi4SKElDll2fwWFwfriA2n
YBaqMyJMGeuQYzMyGNevyfsZa+5SyC8RP11yjSqlDC6nfE86J6AmwG5urk/YR1wBR82Mvt0l3ZcS
PHqfnYAmePawqHL4QYz1gAg3sMHiGoeLktBoPeu4wqbYnkKYLhgeRPHyeNKqaGHygeVP7f4QpaTx
meTfQvuyB2tWquVBMa+BcwZu8K9TbNDmaGa9h2H7iPsLTBjZM+6t7RG8Ce6fSyweKeuOIYIXCsyr
ysmRKu+BFs2Uuti5qETFWG87dgMeAHhDtxeui5l6Yv5OKIjmqg45wAV3FWJJzq4y+NTqk0JZmdsu
RPI1RH9d1621QJlYXjNVUAd4jnilSsGncpAHs2eigPmGC3AyZqpQhEY8vKEZLgbzHBvaqvVDeoIp
ksEhoHCCFSlkOO1F0sqn1FEBpJVykQqsu45Q5jKP5eU411VoQ/2Py0Td0D/TFh8NY9zILWI6dWpm
pKrdOxy9CueVTYkq75IGWqFm1oqUXYldwQ/OKjJ6wvIlzst72VBlJi4gx1lnABTZ9MFOVtfpxXP6
j0bdZ3ypa9teucZBtE9JIFfYmGC/aeVo8XJbiHslM1FNZqluZkl3KZgcDPMYWO46iC95tHGDUxUS
l8q/OBvYgexxa4Brp9yNj+mzrwL8kzsW2hDD5xNVlMHM7N9NOzhM3F0tI4L9NiC868uWjjmy6YTG
aSAwfj2Oj5I7KSBh2uJp6ukKEqx3Ka/sDiFat2z+EhqgHHo1uUKO404DMqh6V73ZDhT8uAWrseQa
ognUYXdtwmxLR3vA98QCOUXdnmxuCfcYCmH5UuoAIX4Vdl2Gl4K2XZEXdeBDNtBKqTf412PFHaC4
2lj85cBFkFO58K9hhd9wqU+jOkFAncxooN4sL2AvB3wzIMWAR5wCuYr/KeAl8sYFuFUH/zejJ0G0
9TYZKR6V00BOEFvALTT0b8t+KxWEf/zxXIdE6iw0H7x+PR98NCxySQ2epLFfWHXIhnxOTXOT4y9g
4ZIVUKH4AqndmUrGKWcykBFLvlL9lhbY/PH2u7gCi6MFc5Tk1mclXdxS+q/nvAtafMnkwz37mzpA
SwcAgY+cuxlVkNsDi7QB0CIXPA0USkqWU/uIALBKHW44pPoqqmm3w+dr3mz1RFnBPxvfom3vlOJJ
K9dcd0muhnML1cGJbllxMEmcwarXw5PEku80H01brIW1MvFyxBoFGdNKuQqpLybjVdV7d0rMq2uu
fknzHnu0pkw3ztCFfUdF98QYNcxfmyRpLgE5NH9+9qZU4Ww0Lk2a7lv2BzmxfaSdq8cb26vhkSHc
rPUfzudFTh9exKax9Z1X0Iu5qQkKCVpsAPhY6WCihzKW8SoGuOglYpf0b7SxFVAmjU3H9i1sjrmL
goMGQCwpJJpbzxv7LWLtnajv9B6UgIZTfV8hHyUFrRofPbAh3gQelTG1sEBilp1J3yWcEw3vO6/3
XFhbbENsblDkQCrzUsKfMHqqJfpV3x/k8DR8jRY6CsiNBx7draF8pjzuKoIyWtHT7ZPMRH1k+rLJ
Cmoq0fIPDbuz78CLP1GDPivLYqZy6ZeRdoj8S0i6OcHHdUZ8Vb3+1orw6CFROfVZUqhYXrCDdCTJ
VffROnd3cLki8Nyfxg5rYTmHZrgPXrLMknqdNreAoLjSCZYdb7nYmcjZ6ckPto5kD7KTDvZiov2u
szaLSeRJB4okLVqa0lkY8BlO+wVBYvg8Iyc68Vl749o8e0ak94hBaG+WK8ETJlF3NQbSgHxY1n2m
7FzUu6m8e/YykKvKzslTboYMzR8bcbfO6ctQKy6jM43Ha5rtB/UUTVH/c41U2MhoHrc1Ph3WsjAx
2Bw0UFAC8Vspc26OZbPvk58mt6mYP/LkF9j68euxJozOaVAu/exGcF0p9nQtVFIld6xhbOfW5S7B
Auwz9g1gDBY5L7pHYQjqyk7lgs4FGCONGbE2Is8Sjg6NQjmkH4Lz/a1UoqUIcdXtnCBcF/IJg08R
v6axVuML/qo0XQ2Yv/A51gC5h2LWsjfxg4Pks1SXhxCpJmt/Mi4pVvA3Ur+aElOwYGXqC9M5ZeVT
ZTlMRG1rDvQq+GJDEfEqx0XYqN+yv8I+7BJKcpkJBnfWEv8rV03F1ggwu0GL3tj/5BIbn9jSoILV
MUd9pFY5xaHGlUpNH5m1sfAgjCjFPv8ZLe4H6L4/HR8c12+YMGljX1J6oai4D95BU8RiUwc/mMH/
5dStdybtsAdF25oOlz1UF/+9JqxhXygK+VeZ28T+NsRt6B+2rrFpOeS0ictDFx1q5ezpB0c9JNyi
YaYwiSRcSxzlIJkKXHmAbk3hfDyQL4wOzrDplanYXsmaY5Ip5cJ1WuNup3HLdgDAsBZp0REX32Jg
hUWzW90cuuQGMXuB+eBfXfZYi42zYwJG1VGd0I3JF7Mp3lUh2cd4jbiNBAaeja6tVjCCUIvLCQx5
J4nmdn/QG0o05aJ02c8C3BkOcfVI8Z1QqmO0dy+iJDWH1FhzvcZIya2VKmhGq3Q9YBzS6dEYzk5y
sIi1YcRemNUrVJ5ZsC3JsDn6IWp99hZIYP2dfDow1HDgvMz/BnD9uKeRonJkp6A6dsAnAMZkmO9r
PGkq0GYxrgZzXGomQL/hHUlScmVq1bXn4/ntVHrnbVDqpOyRXiy2TZkOKI9ZyMWpXqZvlXhUeALk
hwXrBCgqUwUhQ22CuRALkb9Gw9VqwM3FT4RE+i/HeZBYYG14v8L9yNvTcEHyMYoQfaWMcdY4ytli
G6h1D9ZVuJV/NJ39qXG2rZ+imURbUhmkOqHFLUYNKYeXTLvqw7qHzZLhBXVxNUtc/aoabIHC883G
raXwL2qZpHW285ClIvPcB9E60j9sBzdw1nO9RTDJP7LWB4J160qMreRAkBR1Q5/HysZEaXEJfIRs
MzWiZdK5udpC1TIy6o90OBhMFjoWu957mi5TSplsynyL65u9+4+t7HywqAol1UjzDlu4uj33A8GN
NgW6w9iVzqZKEDfiRMCVj6OvHDUQSLuMxaKvP9LsXVV5TXpiugibmQXZdDk1KQXDzfIrEgbzId4a
1Gf4zkfNQ0GVUsxrCP+t4wIkOFj4l5Jn032b6npIVgJDfORuU/czM8+SR4tkB4v5CE/+tiQUxQaJ
r8Y/wr8jO/mIdD7dVZdw8kLZMOLt75FnbFd8l9HNNvdedTJYevjNexbB5UXEFnipFHEcIWsW6w6/
Wr+2tN+MGFXjvdXJS8neCyec5wazPw5ZTON8P0rlXaWAKHv4XYEPGOYjrgUtezMgQhVsxxtXX/CO
TftoDYmekIzhn6v2t3S3NZwpRsQueKvyJ4d0Qqyv4HaqgG2NRkrFSVl47VdunoMQ63N3d5W1aV3j
/i+Xt6z6CWkIsaN9hdFHhNyitJ9k2MLWOhbQcFXUONdm1NfD1ZjcGkZWOZK/OnOQLUsuSkX7Bcnv
1uZ/Bqq6JX9r8JL+I2wv6vCaOrPAwCpYHHxIKWuvM6JNGBO/GRLI3JzB7SII/fAqdIo3wpQIRNQl
OCJTtI2keWaYn0yATRbxKkqGggZTAxcylwd0eNHbh+yaeQWHo/+tsIuFJLDMnqbU0d9QD7ZIFALl
4S+3prkDu7EeAFwExnxirZvKalA43YKnYnC8eyNrVSCRrFJTkoZBZC4EtjCXbmpQGO++m+Cy61Ya
jsyGIcML14n5DLxf61jjd1Sh6Hw6m6I+WTn/YMfqEIKwtbCJHwYbKDz/cjb4wbjPbELhnPn59Cww
fhKOIg8OgRec7QTEz8S0vgb+l8OgyYee55WrwOaPjqHK5gMDEo8RhyQTPErffKuafYhgWXCsb31s
JHxQrPogLFBqMG1t715pR5lfPS0jRwH5h4CPFL8sIOd6seiqL5e/TIx2FICBK30kFvkZRoe8edOo
hh+tReNM22Zw5YPYlGi7TKdGby+biYWBJBdV9HQcLdrKaXw1U1pMYVWW16H7tAUfjPcYfg5EXkZS
exs58P4J4ufKgdyNGMlfhmxQ4WPaO1uKRR7sO/kQHSpocVP1HRKzau8s4+qXR6HfMh+Rb1kGuyS5
YnmhJo561bmRHBG1mYxOcXg2IFHI+iOW+C/DnelQcbfqoRNJH2/B3dRuWcwjBadHUb86ris1WkUc
LyQmtVijEcW6dsFJUtybKq9RnNxmQexgbtbfrfeIjR5YDROE92uHT2guMz3dh/FGFIBisSlR6ryg
jM8lqVrTf5NwhwIF5nJtFOrSKly8cdEGwBbEOVbOh2Toycu8I5TtW+3Db5CWNPfUoFPyxb5l3JLH
HGVN5EQ0OuRF7KEMoYqlLiMH33B6JbSD022roVQXwOZiDAd9MeIlYqjB9ZEizaabRPziyfiHSdXV
7Ec4vBcF8H6knYZ9pyLZJPgDhSdTSSvrSKyHHnY3N13myZY+19h/9U22srNLQsJQwEgYuQANjAi0
B0+Zx9x60xAcZFddG98FtkGdJmnr0nvvMRZl3d3D1+lRIwxJLwNpP5p/bQUuGYJR/ukF+zwrZnnI
NzoLFmOpzKV6qlzzPLrRvs59DMEcNvCgPe7+Pq9rB7zT1YI1J+e6arR7AeOjyWL4wf63ocM+D3/T
MTu1FY+LjjAteo/P0tZutp7lbZUCRz0bbt3lMsefmmIQZXWCaxPdDKlwHHZGvoK25mU/VQiNPfOW
ZfqjUyxZadHCagws6t4dBs3DzCkktpslpLqimLrNJqo1Hr4mYbVWukyFHKVauKlc5aWE/SZLWYFG
hG703v8rCag4a+H5c8WRLGI5goIb/cxzAX5qrMs9lSbTUxDqhKU/tKj4HPFcxSr7BP2nSP4C0+YH
7Unv3302P0n8it2El1mhLvIh3XvArrUpcTaNXz2V9Sz3hz+3wPIRfrviHSitiSCQViB0cj79Fo3E
EFzmJdQzPdm3NLw11g1AXMYo2iEMC4YZWa7V8idMd03xaeoXWpaZgXZBvysycqGIkFQHbYL0f5TE
LBzmFROPpj46P57VDG9WKhEZ8tkASaFh61aXu8bYlZL2OP7wMjf/9SB9a2Wj9YSqc/3L4eWbXLPC
5sqPr7ukwUhaW6srZ34FDB/jJVsdi/SJH0OvbJ0t+Sk4KICjE2OWGMdMv/WkDiWLEmH8ssQ2vGOp
7AT5sXDVEBJz+KncSXfBFf3XIPs4IETgxrOo4Smy1zD68/FIe3RI8zdF5HT0m9CvstxbLEitcRXG
f2p/UIub2eyGdA8XCEcV8iSewMZ4FnDgB3OtWxCNIv1f2QCdulkNF17Vw5Jx9uiJ6R9t9sIHVxcY
VCTT0VPQgzRQcWfbID0pj2eL6B1syTcpfUtarJ5vTnk1q1uLMtFbXIZ53mhcEgwXMK+6yYCWR9AD
zVGHWIWVYJTYmY65sksYa6rxGtu7xHrRGT0bAR8RqQBcAmolDbpT0G15GREw/kJO6RH8ok7YJ+EK
GyTKPzX8a8l3sVTzMbZQLyAx4KYcpID/1dJcDka4AjmqA7IpwqPgAVrAOIEGg6A478W9zZBWcMqo
8bfsPl1cmgEiu6KTsP6SjTjq6oYK81UFcWPMHrhr3Oivof6QlmvhXnt5M2rKCGi7ybhF1pSRQH8v
ZIMHlOWMvFbaXVDgVJc4OpV2ObIDsQoWqgZDaOHMod0Reu4mOIRwZngU9OaR1D8enKoAZbFhddob
hKZRI3HrR1pF1+7XdNjajUB0SZ9BBreX4HrLuqTAAFeJ6FJDI/M8OhycfdZ+OaAHvcOosz75tapT
CpskvxAQ9TEo+Pwup6a4o2aR7DnznINnwJLlsRfDcNBPlPnqZRNGzNU3K4TyNQDeJtTayw8dz6cG
+r0qd5V+BHQ9qsZC576VFTF489XIUYBsVmBMrUGmGh3nMAUeWWGtYuuvybbuuAx4VmSEbexNoH/6
7GQ9C0shKn/Ur5OUPWCH77Md4bLywo4hrBQMlEZBa8h6wD4r23cTaEogrzaDRxC9ADf4Jj0OOMe8
uyxvHtR+1/7yi7eS3CBInRk1C0Ca+aBbd9c35z2L1hIWIcd0ie7loE7CaND+z39/ugxcBiWCSK5q
voBDyzeZ5Ux5EuEVIi5r6bs6xPPaYfMlmJcSZaFHYm7wUbFx/PlLyofV6C+3nwbd3w0ty1g32YPU
C8tkE93eMtqG+vaPXRzHrrF2EPdl9Ze4KsbHk8mmNmJul9HZIhJsP6jq4lrVEIB+621u+ojET5NU
GN48qIL0M5KsmlvVVakVpGZomMrFV/aFfSjkhjcYhizEFXZc8DUPjkWNj/5jaU+Pb2Y/cbQvPRp/
yHPezm4QpaeH4RDuHO6RNZcVrf6wlf20UnH5bZTQU67qjr8KVUDZh0TCne5sHX9xUpJ+tsApOq/4
nuXVbdSehMx8bTPk1Tpl/ShAzXes8RhjXVPyrLXwZqkbyX0pmkhcYpYQWSa9So0MAv7EOuKJO/FJ
TSqXxrkL4gGXbRSO8z6jyjY7FtZTxltLIm/0JC05UFyjZjW6MJq1JQ8BO5jcXIWsE+hYYu+lO2QZ
0GQoJsZ5ohH5YtPBHTYbDhXPWxs4Y0K+GFATz3jg0gKIC+XC3RHNSg7vEUd89Ai8j8pckA1ihRha
hD4oVq+Fu9RCtGO9Z7kNhftTRlg4IACmxQGqi+bA+ohnebdKGsTCFb2dejfM7HbZcwjoHiOuNptM
t3W26dk5sIrYu5W8KpLLqIotBOsUMFLbpR/RETgBoZQjgaU89jTBenBs5z21MIoCRi4jP004Om/A
Mri0AjHWsrqChgx3BqFrssBpSODUHWNLYNgpeXUlTthhnWrxTKbt1i0IEnjWvHM4tf+G5EJ82Mpv
OvGXgS0p0kmfnULOZh4cbC/DnksBp2GKA4zY+KrFdY8YKKC5+jaWS8GIi83/r6f0JH4GLPE1vhYd
A/HEvPFYJDo2SHG+4d2uaa6KnswUc11qh9B+tzJsgmyYbePJKzlydqalmClY7mSLoX4S1SjraHEb
sXVAUylzGk5PagpuuHdmpr4OeIQqhYP7QFsOOKdxQygai0OS9lTQwqkhcOkDwqm/BPoAM5FFs01m
EhVErMNOx4mPT/YfCQvcc9q8QvV0x90YPLO8WqiApAiuLpriXcKQwXqqYc1wdzHZNoOATU2o/kAd
lYUqpQEJLXBDApor3H0ONjPETuC9F9PIAV0tVJ8m6TR/W/TXgM1VEmw1Wj8Uwvl+t1Y6igS2VJ5h
59fZrGg59mHm4yb21kn34faPTrn0JcUjCBRwiHVefImO34f7WlDS5H0X/oiqbiya6GtQVT5hrzA/
1GTqqgAMA4dxykPJtB+COcnMOXlp+KOXwTo2hBhVRvAuepjiYTCCVNrNC17jAOaofTYB4Yrq1Ggk
/+95+JkEZJndlgoxsbeMc8ufWlqXzro29jMYr7icKA7C5dQJBvzvyYap/7YOn29QCFm6SPgx8+Bd
sX8t5TJh2rOTEe8UIjX9Gvt0iV8gtFAPvB+//Kqst5I7htfGIH7WdXQruQlaZ6vfdeTtkrtKMX2B
iVZJz6XHF6w/WvrFxnsppwKad8wKvbdUTG4nX55kn6koi7R82ARGh+ij8OTKxM6SE8uL5I5tmk2k
LCMjaBdr1yBqg4KA07el1xVgxXg1eYRQ85b7by2jiMXKRoAbpZhXwz+hYr/sQGU1RrBIWvut4983
uitJmp7seaOYm65e+FweDJjKg/JjUtPl0orcVrta+VT5etHHbATHNjgG6iZglV7IP3yGnly23bJQ
lmM9wmzhk6GmSzPbuTktvPYuUM0FZSuIesBx+SM1n7Yx51cd5RJ7cI2HcnQBkAE4zbS5hlYlVxY/
fFbwTHO8eRAja3BkCPTbEMcjab1m7xXrQZmMIyRO8AE8Uknz4L7rLhTo5P6CI7ypFhTUts576uzK
oFzXgUIHWodjY+HZX22+rfFWpZ8Ve/3Cvtv9m9Lv1fg5BHcFL2jQbIR+UBF85b2vN5q1DqqbxBZE
g1zh/tF4H+WXpPxOtU8Zk7y84dqTHZM1yXYMLzbqWf7ZFAfDv8nm1aOZN/nFpnXPwuqsRybuyWwu
IfRV1Kyxc2Bkl2G7bOS3QQdbGNecYquIkWw8BM2Fsh8eoGAMadCzl7K8oMUO3EpT1jwtvzS7Re6+
4MJt2z+E4/0e7BsKPdEEMZIKVGn2OWlkRThPXeuERGmbuyCFj85hHx+b+gb9edGyQqjtfOkr1hxq
LtdEZ6XQ0MinwqWI/Wb029j8TlRGH++tcz5N+1LxSuE6V+iB4AfozZ6unqnys2L2u5Ylvuy9g3VG
vgjCI7zqsyltXIwHzXjLy6WUrw5QRx4RDGBVAM+ADsOE4D2lplel3Kf+ne/3whhgYjkYfdKvLKFn
sROLgftPXL2qAjYzdgfzBMzFriiPxZBlfylEvHJTEoxEAkjyed0PqLreS2f7ItvsObDNz9idAiwJ
bEznoQYCd3SPObsolsEIDj72p7tw7rqyxmPYs/kv7EtEb5dS0n8nTQgr9PSAbg67dlHqewq2lqnz
kxrqo6WH1Qpg9TVBsAJJHfB6FX6LeHBQWamG2RsAZ6tLl2k/7yh01b2V4bJmrhcuuJ26SxYBCoOO
3XPofp20o4jv08E6qqJfYLnCVI0nm6tQriMpeajE0LsKjLncLuuGnsX+Q5iHluVvozLC8xm0Pxla
MQeFp4mKlzuExjQsi/m/RF/W9V7EFyf71uSuT3+nV0NQ36kvO405C5OFwN2YbkWkraeUTaKtuSwm
fGN40wXwHYcHSqoShGXioKUlRfyxDYqP0bKvypRfIh0INSR14kuBOGwwClTsC0SONtUQ9kR/RiXW
q1Xs0fiGAaJgOU8+krCxqkCiIYa8LHl4JCuV/VhvTgM1O7CtH0bLPIBAhhK/apSnH61EhZVjb6rv
VfnhkAnOKpdLLytKrnOBdgq5hJsQSSoogfQJtqBSECb+xbiNh2Uv3g1aO03yTQaTfTjweFgr481B
JTJOGNpNCGFQzMhPLTW2Ja3JeMpzeMzmgdrPEGgKfpsidE7V+6Ad0+hE6KNVt66JE+uzUt6G4E2G
ISKYu1F9HCEJ1zsIlFDUTR/xgCs2UXO0/Y0YvHWQWOfGQX4tzXnW0VioH+0yILTULsmQIVyoyjK0
t8nw6MgI9OgoIT6qdgwY11ZJ/1WkxPQGviXQBr38O9VtFzk9IX8vupPLQplaj/4rDc6asbOCnS7a
uZ5Xs8FeWvpxcDHvAbJqjeHDVvtPvtQ02tYkXelGndzxseOeDcx6DTgZ8qwGaYzQInKHkbOHn+r6
7V63TyGIthwkFnGAmeFAd5L1Ik5GGtOAViFL+5Y7q8ja6MoqK7+dAL7ad9xseNyRHDBKsFUTwPyr
0d80cUu8j2Y6MIlri5uSQ1Hlkqlyx43Ni+yuaX2a2pU00EbKwVXf3figxeTNtyqagdURXGezroQf
vkbBFlyr3OuJmBLsyzHoeJa2aAlQcJh0zDYIsYehfIuKe0P9vHWVDsn6uzUyQcgMSF7GkIRlWB6K
cKUjVaalxoYTCkr8srN3r3mG5o8ZHvC6AV778dyj5/wNaM+6jEDKchkmA5N+W9F3HVw7BQcgZJ+T
ifOjXAQ617yBnw5kFBFUPrb4vjOadnLSgEjnCbAOl1VnpneYox7EC9tyZ/e7ie2jTaUQ8I8tyHFj
/h0ReUkdglVX6R9rDW/VVMfzFjvvQXAs1Hs37jL/pguitsBYwObRk8dFcCFTRg1MpYPYSQUXybrm
cx17y3oSXT57cbOzDWFwjIk76PJ59tJ40UXOOoFVyLiu821h/KhiXRIr6XrEoemOaXzUcmXEZMEk
FUZ3vhYgFozwxfAeVFs/eCv7jzK62oL55+ok2MaG79z9TqerOIjmeBd1F615iWJb4t/syOguuGpY
2XcETToc6KPt931NC9RXw6/17uApTHfXGnvmtHXpO7OGqy1qlF6s62GXiUeu3IBZNhXFxndWDi6W
cuJ2A6WDxjGlhkTn4Z28qTBdc/ct0K5j+ta4KJDdTCNZiKfU6eiZ21GcUJgH1XxSHGmlGxMvKokx
7iOZ8ea0HeDpdRoUy9DBrLLE76DRTqEsIq4P5nBM9KehXlw+w16+j2kzwleU50cFUYsbEo/2tV8u
42atS4YL3MabUN8XIBYG541yxnI4GSlegaNOoTnmOBrBxzyaWcEmUQ+jvXS5xUUFXV7LWn84ZEO1
S8bWZKAIRaB6DOZfT3QWr0NOLNtHqXXF2vEnYN467q8hooelrAptm+Txyh9uhYdtIbTxVnfrkuaY
QqHnSJjICaY+z0m/SwhIomb735q7yDwCNvBgU+khoaQAQ0KEWk04FKUoRs0pNJzu2a4mzJKM7b/A
/amymPnhMXGWOh+qvJcvdcBvA3ARrUTf6OJHTv1wAH6eIdyxGU4FhLaMfvt0PJksmIqQArvK2gj5
XtgbLbgMQbjKODeg6FQ6LQlixUqqEas4WufxxTbFsjebR9wOKR436oeIjLEXW6FLUSQR7cYOYlf/
VuIINcgcOaSTMQKhY9jlF4ano9bXS9EBbZDhMo72mnfQeHO6aq+xwG21mn32IzWTa1Qm//tDUQh7
5WNCMaNfz0a94VzY1egP44NyqY7/F+iDUt6tCWRfbyLnKDFTSEfFwY4NwFlbyjnocJr1Bz89A8fP
eBgFDMUGpLVaPBKO9sDlVYwtWCTUVoXG3VVXtd3jPbXGrYf/QSdFFfP3Svudwys5IG+Vsv+weXZW
qvPtV/FOBY9HqM5s5yCEKdqpsE6Y1DFxQOUw8BUWMgRc8gQ7gVdfMjp7mjpad/RhDKjf9tNTuROz
lNOUm67eaEgF4XHg/kPzAk8XM14QJFU9Itozx54PevBd0bSc6ZxrMe6Blo0TfrY2cWajP14U7F1p
8zCbT4NEjpM8FMxwptTmg7fJKhBUqMERF1fw4Cyy7H8df5YSkzwDjjeNm5G+SnOg5QBewoF6CYvb
No/HAapVHL6i4EaYgK0Yu9fqS3Tx0icVJsH4mS3o5eYz6sHi4unjFwR1Qjs2iphWsbnc2DVgAOWv
qn4zl2msfwU4LRWuWiqtcTa0u7BhRsbt7WGw8ZBOdHQ/OA2zCkPBgOlVYJ8ivu4p5CdtpqqtXTxT
m+YpxZv39q/pWPPcAgKhtotcF6AwMAWPBAAt9nlcjHhMTaVpRnntcqLEFMiHf4Z+1fhr1DaOfXnJ
8R4MyVkhop0bhFx7a8WjS/NbkId09u2jHN4A7PsWfAj9SutgMDZ+TZK1beZqQPtGfPbc8KLWzsLS
81XHpOTguOx68Ln02HnxWUn/xkRdyY4lE875yY6FsOOFsLs0MGu/FjrcWG0yN3rVfbAaSBgbUiKG
8FdA/YkJb4ySZBVB6pIPjCfoCQlfWYFRhMZPl1/WuQcFb7JtEpuGXs6+hx5uGQLRlhxGU3q9xTlS
EH1HeDRypskvgxRgi4G8skib2goBjpWlUMIGwLggQ63BWLZY0RhZywNh3Nr+MgIyYWtkxPFdtzn3
TSZGQx5IYYmObTIGEjUdjgYb1uyvB7dooAx4wPTb8Lc0XnF307D9FFa7jjsVv6I6sykbFAp6DWJr
Wwyk1UiG0j/Lzap+BSxDIoYGPQ5PHY4PXplZOYBoV/3dYN2VfK3mJ61fg/aK05vgoCR1A0mbe2WN
1UiR63LEqZeuDYMuUoygPotLtpmaFV7lYPMHw+VS3G6jWtpGON8xF11d3ac1sRwdY7Q1pNcxeM8U
UF2ZttFVF4URqlGe7XwuxCZWo8QzzkkIDR/v+gDphpFYVsmq0ZNtpZdHzbRfeWMvOteno8Y+ysx/
FdOnO4dbU3mAaIpL3PScPtO/I6UPSsjjfxyd13LkOBZEv4gRoAOJV6mcyksq2ReGWoaeBL35+jmc
h4mdmOnd7S4ViYubmScrjwOmKPcNqZOuod+dpIkfhcAbcYoX/wRLecd84zfLrn60WPxA6u0mfpZ2
X27xPaEWxBeHFGAEZmSqEaWxlOx03iwWPwPojdoyLJzGodwF+JQ8m5R2krJnWNBOPWjr3iGdhkfU
JkbjC8jKMay7wLzVqetvtRYbb8y3jZDNVga6oUGUXGIbOaweKGsIbFLXASKtpeadryYwMM26M9U2
stS2MoZDE2lEYWT9oCQXn1h0TnKzgmPq8oUpsN3YNBr9KiYpW556k3VwKCEL9BvphrhXun7nWa9+
wZ9ZZcfIRQUYBpplan+1kCS7Ai5G1R+Hxsd5W1Oz+To6DalFyqsGvcaMTxIN5TVnOGwwTMjpFGcu
tVyDu5F1cxZEBTW2LfDzxEsebB3/URb4q/yZnTCuRKpvl9+n67wQ4jE5iBOn2A+wHCKIwzPs4Jw1
TDTfdGqu2yXUQwDJB8GxZMtjb1hP2e1/7wRreomBwbTq8+ixOSEUbVOmadnTVRSyOozUorc4eYKS
bXsbPhqEJGLk4ZxYZiJQpCkkvzNaAkJ+calt+QijjCzvzMMycTZX4dqIh03jKmIS9ZvOCga+aBPN
JhYQotZT6N3rgJUuYbTI/Jo79ZfX8sGJKP+rsnVGfCBlfzU72Br6FpLPfjRauYlt0QFSLuq1OwLf
J/8MA9aNqqeuYf9M7Y9cTSoszsJfUFlZXt8HkZ+ht0X+xhLSjA5WwBlJDzi3dMN2D8KtFBbWsUj7
9yr1Ao3mPZObrJgd7Fra1BWgQ0VG222zdp69+1LmvEB1I1HhY10B02iLEV59HZKP0YYLFxa2gF8o
lKekkOOdh3eSFOPY7LPaVC7PfDsAWLWUi302DNjId7M9gN+Ncu5eZjjkh9SsR9TdlBRVhzui6Qt3
5ZaV+KRqMvky8WIcPTOwgFRXS3oJfLjThvxGHHve+kHhQYxOm1Nu/XomiYgqKcDEJQNPWKjJiyLP
c+1yVEpoyBmLY+wkzrPrJhHXUpt8rRXE1WsmAzKgqXQwGPnzAu0obAB/bflJcEyhd4RwR7RlOzfT
yMV7g8H3kGZOfU2sSlBGGVPKh91ykeTamXfhPPXiPR9YDyZdhSnBSAr/X9lE/UZDs1u5gY8e05XO
bhYuW/C5yAm79iFwONI6SeaOnD+lmz3GRQGWewiVinZxWZgjOZuRX2LkQc6ENUbsTtJp/h1NvihD
D/4ucHrk+qiQ3RmTSNbee36RPmasabwl+Wtq6e+CFJ0B+7S6zaEvHosEgaBLBnGoG6vbmiMRHDec
m6NQsntpG4odI1tle7+kCWMco/hqisS5DmKks84HDUEuIXpLOk3+bh57jPLSo1Z9HmnicmgGlWTF
koR+zNKeJjAqRSk/KmHZ+4SIDc1Wk1jR4YvhZgBr5lq8ETPfIMhpxtZNtN5f01sxxsl8WIFAKDE5
BKLfTn7I11AVnBK8SXGqdV2v6P8zlyxiN4JKgzjufldLvXMJi/CWG3J51+g02hteM61VKLITIYjm
2zelc/EJ6DKw9eMMtDlxuOUnbeatatU4Kx2DlyoXtyKmxpkUfNo+qrjOiE7SXqUjbmWeRWq5rAwo
84Y1bvoJKCRDAX6+mAtI687JuurU8m0boLo4FrdNoiElG62gtbErGkj34egIvv3xr4BveWr5tsLk
isMUOkAkFrIT56SzsK+Ez2VPJ4bLYZ9gDKrPuEphNWZD9ASDkegJHyZAcEG545SrY6P/WQkOYtgm
fvFb0VcYZNDcXc/dzH649/z0r9KMquOs/sGb4ktIyUQybH3WoSSXLmNVXXyyaEUFzsSJWGdXwXtU
5v3Wl6zHhbTrQznWH7bbBNtRz9vBJblqfWTWvM7ETkI29naqnj86ko7isyeWUaqKzenJaU/gYUib
vRUNmVAQzyr4HhsJzye5N1gD95Sfpm2wB8j2M0cd6T753kr9GDcIqEofQucvN+UHC1yShMM9bysI
Kp9D9ItXK0xerfmsWKkxRdx35r/B+G38kxb/Brfm8sDE7JxJvHIj7te9E520B+qOCadZFbTCGeMu
8aoF5Iih4p+lKEGYBQU69lrH0ScKyCYVXEOWjQoZoqLBqG0HZHrIFKZ1TA7iKaWGcvSZY1EEs/xN
OAqFngkzG0g20jjO3sf2iQdkzxm1t3HlvzdIsrAxt7hQuIAsjb9Hz8FnQYIqqeH0xKuJZhSt6XiK
aMeyTPPo04xttR7ZFJh1vVPsDEjJTph/BAEZYaCCPQv1Yj52zJGRi+me+pJizu9Vywc/eDSKTSi3
bnWwvOhY0dZRuNOu7LynUbf7iO9MqxG8g22QzqxRDW8bIqlEZM8cXhhmikBs8gYse7JU/qZX6EtX
r7yO2aMbcNMhYJ44MAcbZBr4JUkL9Q5FpoAAVz0jfG1VB5iLKxASWVTg6tJIcFSWJFSPFUgS5V9P
TqleGt2rbp0P5xYIZdF/1B2Pdd2s5lw9CukAUo4Ok/mUCXrJ+fNHQ/ATjfjiqcX02FWWZUcwcFzT
b9bXVAvzbNB3aL9yZK1HspIpiw1/bu6NGF54isrOeyuep7WLxNIkV4Opp862LH0FJzOfI9aC4s3H
tl30PGcu3dotTH5vz7ezGZ7mmE+idgeMhwM9POOXyfcvsrd5cMFkhPPdVk+SzXjonl3rOEQ7yn0U
eWHnJuqL29R0x2BLAqOROO9kBgISqWOVnUfbfov89G1mCZ7Kf2LYmbiGpt3gPOYwHwf0jb4HQj2d
KOQcO/ZJOdP//zLY0pfMTyCjdHyCpFG8O/FNx7DT3McOrwqH+TrJn732EHaHGsOiVcMXuJQWFCsu
VwXBuCx/iuLTlFzIkyxEtbveA1TDuxJTl0Gu8JriIHGJ/yQPzMLbmnqBjOJt9oTDWFEE7W4GH4pX
Q58K62QDT/RIrZoB7a6AGI3Wjdcw9V6G8BhGcE5oYjYwJQcuLEshdqbBUukMyCClg1V1Cj95yClK
TRWcloD5KgbnysZ/BF0h33vzgL1yAaJaetdx5CSo35yw96ZlXO0pfY/R9Nl3R/aqJqpW/eP5xdE1
ducSkcOlMsujBYE6lYY3QjcczfgLdl9OT2D5OvO7s6GazN7rWB0z1PnlEaPyMXxJeFO0AIhiPDaA
KoljauTac8riW23Dilv8kwxvVgMoihuYOLWBdWfK4cntUXwSH8DnojpFX7EFw962NxYu+sKcti0X
BRP9sZnfbONbYZUD9kkZBXbQYsSUaELVYTqZxHqm+gObMhm7cd2kzsbqMWhm52xiw158DSyXcy5R
BhNHHP61w4dLmmKOeoK3xVYkGLpo0mPkzUkGZjoAiOmsI6LUbvhQVpuuvQ68BCsHYCcB06m+SAPZ
k0HbJ+xK4cGa19GJVtMqvhqQPisg4mlmw67Bm02D4WzBOSCsZ9LvNZDXDZLvRun73hpJ2BGR4S1Q
16QvUjC5LIB6fBGirh7rGixQSwHeNGIia3dTFW0s+WXVL1F1rfscpq5L9oy2kbC4ON5A0o8Wb0VE
GmugtfTpUf/o0yuShsOTXe4rg22B9We0fB3Mjz6mG5IYEgmwnKQCzdaG+RETufRIjJbRpcV47Qux
78dT4jyN6VsSH6W7c8qPDv+0cyzts0kjuJmFP6E099IqdnrgS1enX3iNvyr+XtY5JUFib6vw0/HO
HkK+ieumdz6WS2Rt3SqkdyaadAmzhwIe7fc0URGxRC1zEkWESGPL34iM5Cmx+Jx7KCtx3Uw0Enhr
y/9uDL3SMEmLeElxk9fCzo3bri+o94q4+9M1ZxP/H72ryfKiWIb+tvsQeb9reNfEOPXImE/YT233
GUMe72FM8vDSvBzgBQBtzXTlYXnoHO+zUdWhksUmH4kY02dXtXRlMcjPivB1XzxUrF0tID6ZCUSX
atQ2OU3l31wdQazTk3qBsjO5L2UP/TCgRN3Z9wTAuDPfwu6pwM/qlN+Twg2CvhLmbxMmktSgHSv0
tly+CWlFl64efiuLamhKvMYIekLg/28ZTowIQBUrvcq9HzITMiPt3qmHIHRNaPdwg/Rguu8ix9mv
I2bqtsz3mXLn14lKIRoUwoANhHaBa9Cb0o1bL2nOXgWTah4fM2DytYEcmCDbgbgFiRP4eJ57YO/c
bHvVJ6sRiazXmI3l/CWrMtoE6YX7X7GZmKoGh7xxF51SrhmTPVzMGGQSL1HXtbbVrD/rJX1rXybw
hJ6Cfpp53Sqf+k1B61pMBYFznNL46I8xGDUyWg44CpbVTf/gOibliEnyyQcu81VRdP5PkFnO1ch9
Y7g3/C7h1Ce7gcGzUuqkAQibFkj+rF9IOu8Gf9W9MskDmnxS5DzubCtfaxcXjJ9sbKX6twEZ5c/z
GXA8iyhxpBjTHdt5n2kGqHWAzu+0SwVCvetcbolL3z0492pjo6gvDGYzZo2tJ4evZgZSmdpQ/snr
2FZPobFUEOBmhOmPQOdw+5sVtgNz4nvcGmimfbAXFH375DtbrnkAAThNgp4Mgs/yK2veipZmJ66V
xzxXezdxIExG344DDcwtzl4Zc6uDFNqBiBvhXUjKh/lps/+oNhKLWiClAGXk/YuD6uwrzmQ3sWAx
MMaiXYwk6nSkHwTtQYLgTJcazzVS1ph4uxLF1isUVbOcDNjVSjomlaadwsaEQ/BKErwXNLfP+DvZ
tPHKItMT2FeD1HDZmg/zGF3pDsaTZm29Ed5dbf4KdACjov9cJKtpeexdHkzHyf/8AsqKlYBGzPzj
DLTXdbu/0pcHyjvZm3QHr8QBwoagcQWrGA44kx95aFMeFNP5W7+zpEBbZ4KNJty54iWzx0MZk5Fi
qLLq7pbS/5v60MuVLakr8w6Z7xGUsE/GbKxD+q8zvOBtTcNGSz9l4CFB4J1VEFfciUZoOEDO0JBO
YquUuHt+IXHGljdzsGu9jka2+S20gGZHQI2W4OKoNLeqqP1NbSIYiNu3oq5/lCe/HQ4PgeGMmtPf
MHDP1dwBXlkWnWn1No0Dtpxm37M8uO87tjFj2tL8YXXMkVax9yNSyyJA6U0ajxnCRIE23svBfm4y
2BOWlkdcpncz1V0uWI9UY9ccTYjFKl2PdI/0rOgzHPmUWI9X1kUwGlggFPXkrDreJFqB6yPMje+O
PjX8aPSC4dPsrZpk57DuWGd7qEZ126LM+Ew3pCyZz6aGWFHxSJPawejFIc8I6Zn5K0CHVzonMDZN
fkszTJ6xii0qbfyGbl7vbNsnfT2NFE+5iK+BXGyMFS7IRKSbZkar1eojDppnqwanoWcKTcg9cpyw
gyaWQp7KlNaqCwXv8JzlfxjVx9GSRzIRe4n3FTbRNiKrnSFUr8qUR8uz01Pk5JciCEm/Tz47Nbve
Rzrz7kWrxZbcL1+wuj6mwUxGNyBDnIzesTFFs1YC66Xh42BpJ4FNiDYyNohzizI3S2xfEcmfqHft
fWUqAA1hCLOyp3HJehjLnOvktMUB8+bk+zKYH6pJ4jZp+xP2P3lIWtP/NbXvv/a9TiA2+k/CCC59
gnJQquKmQOrTy8C0RcYlfCmtk9+lK3sAD1L9Ut++HmMAgJVAHoxWo28SxsmLz16aO02isuzVrl/g
691N5NnDsmt08nE9dBXrJnYX5bSWzmflRXvPpaMyIO7J5RH/wAS6e0oeCgfhz67cQxsOJyFolSsj
ptmwibw7zWcftwpje3V0JHd/ldPgdCoUag/8WY97ij8HFM+wemTYUfq5i29B9W50rH4xRbNebXCr
RcZLNk1sNilQGb7qSj1RUL+QDhVjFFiJnm5jDq/zOHRPOY8KYxsGqyLeGeQd2rA5x8onTjeFanzI
00zhT4bHiBUH4brwvZ9KQLyteoU9fQwmjm7VEL7klZhm2XOXS6bP3NDJY+2TYfUMoZ7ZJ9KB1jfi
fhDMksp3MD7FRQ3cVVYUjYRilA/KCQlPoSdtpEI55X3onbTVOJssKcydO+esh3Jnvi9Ghr+uyxan
zVBz+9MuZH9/zr4h+Ogvm/OCArWFy8QWjJFw8ri36mjAxGmM/cgny4cxtG1wX8Va0fngI77pDsNq
IpmRfK+k8AkbCBV+ie/tTDaVrAl088FSB+ezN800T/sW/iCVYJYdR7BpXpOBd9ZzA60litzmGmmP
N4qoA+GtqjGVX5xtw45HHxeTiW5xGMMCZ3UZG5hU2ecfSX7V9F0u5cqFsyxeAh+Qhm3i/KynkCDP
lCEejNSqJGYS7UMMABWxBQcaejOiFnT8v198m/W50YLgjnTx6j4GAU7XoGX4h7pl3+ww6W5JGJpv
VlSH72r5wvDZzXfGbP3YsoxOoEHq82wH71bCmjzJnFXeO4cQKIMHwwaXO8CfKVCQh8onx603g5Js
lYe9LvAMpVxIsuKhGQqDLiY8pBqvqir8R28qO4BEy7IuM8kIyHRn2DAvqvgWsv+7NwNxUbwidNFf
GmqKdGrcUkDxGG72cUbZeBgf+KNjqebjxi3GDTl1KX8rz3WMgJ779En6InroUGFDnq3lkk0dtRSX
JONvMtinWBl2s7vwC71tWhRXp1VHouQ7y+L4ygM4ZvWuj5K9l9NQzYZxupvpS7iTjsekWuoTa/Cm
u+v8Uie4Lutb37IFCkuMbv1FIEOl4BG9MtlKqbcVTrF+6A8jS7eej3HUHmnisAnFe1WT2RsqPsU+
Zm8WJkAMwxRSrZfVJRMh/4Je4eLF7BZwA4HkrEUXcQXXL+6sifVoR9F9BC+kKATSydIX2Z90bp1w
Njx3VUDOFTpg53NFdxLglLH36VcDjv6ANtsa36ntwd7hQHYRjJauAssdfzPAciF6CkLWtmZSGXF0
WawOZWAS0R+f+Z49g7vGuIqxgLV+ZxKJdx5ph7z2Pv7QqDS3quxXU0fSr5720WSvFWx0J+uPYJv2
jROi7A0Hb+huZVI84a7Pn/wu+OvD9MtnsQ7XBBY2tFF8Kyw9TPossyi5zGP329cgoDprEyyezdq9
9yW+j7xv/4xZPs9GsDWz6VUq715V832Gn3h0QS1Il7SvTpu1VP1HVM23tK8YLuAMM5/Gd1ZAqM1v
9knUrr1WszO1r3xT9kkaUo6WfhX02UNaStYBxS6YYiAi74gF0BE0CQ8jCnppfsBfDcneQixEp9l6
imLQYeS2imLFMMJWqH9N5KELnwv5PWLPAyrcoYzEDU2XUEAjotoeHY4TF1BkrYlVloTeVH8vzWOJ
zQ1RymMvefWIzxpI73jF+rOmvlIKqv0WEVZtEB/a1NprDQSjI/E0ISWq6s/V/kdHicR9uqwNqA9S
3ofN+TGXfJa2y/6i2bZ9vXJJEUnzN1wQ3PgkbPUgTUjqpjz5JgGuKNuWyfzIy4UdZn+wSL4oxz+o
uj2GmfXchs6zY8uDaQi2w8MqReq0wu/QOYmJ9EH8he/fwB9RRxW07sa2ScghhAoLWlpb/2gKsEx+
oC70uJbSwtgsHkJ+v7z3dr2I6WBjneCP184YgZK+0/FJ4y93vLi9VVN1Mbn0T0YHJKM6Tl39XndP
dTaQTNJHTv0LTLtdFw1vDjStDpSW4OjheIbndtM6uin5CJBN1sU1jjiTMoEs9Et5UDG/VwF47yVB
/5S6rz4ivW86T1HQe6eEXigTFwBafgPjOQ2GezqMvG0UmZuMH1rKoFsn5obU2IO0CaKIBpNltZLU
+4VwHcKm3IQQPW2SsxYvuuApzJJ9EVYYhSVro+THxoUzO9brzB4o5P488Z9LftgPzLUjezKePwS9
nfg8OrfU5WLJ1txwHjJU3bLKHwqJztrF7jXq1GMa4i4Tjc8Xl4wBCR/ztwAa3WcPlfGpgG0pObEs
jzmDWARwq7Kzx1ZdZ/+EoofbYCeMP6f/G2nc7v+UQd/AwyRJNw0Pjrqwhyw70mFn0Z2rDHPTjQ8C
gMw5sM8DycSStbGdjACXfHAjEI2SbxFfI/XuKx8Lt76BVlmhY6yxCa2Vnb5kCiO0GN6qgiJl1BJK
EOg9btp3WuC2YZQ9NGaXb7CbPlqGOptpjWtRyfty1LTaetx8rHZm4UG+MS5EjObnEfK0KAwUdGp3
0dzRQ18CsMzPoh3JoUEfA1Q9s2AusBhYTIaN6gh/iIDverrveL7SggfWCH8hs64Xp0USBxs/7JH8
cbiGX5M2IcgQA4EwU+yjclxZBm7/2qN1m/nE6iXYnukpS3s20TZ+vC7WLzZDaYzlflOU8YdWkimq
/WXt/tLrEGEUJwrZYW8mpKz9+eaBcmCcCFcAN8h/xh9JJ3dDUv9rGVn4AOAeWJLYbU4pQTuoXcjd
rHZuDiQtH1+mHmCeGRWJl9baGRZlu5YGLp1QWM7fp0m4mqL5OXYpYSmfzcJcVTHcHo8VNWYcmRNT
EozVvCfiTt1AC8QoELYGEhH686fUyVtB1nXIjD8M3s91CmahYdiNrWRjVvHa6Et8gu+6wUHHMnvs
9F0/biwWQc1XIug/7aejBKgbwim1nuvsH081fmSIEGzee98z1lbsfQdWu8tR6b28WVNhsklDb2W3
nw7Zf/4u4p/4/JuCX0EAaTc7hOYqOz1OlcHhYL8Fds6fqr2ZMY5WnJV+zBXsbFVnnrJNDy/Cggw6
9/5mHH4Qt0hwsWpL9IuLsIhPlBgfPPB8zF/QVvet3X21OTUztSN39PatA/gpKf6kcw25JBX1U+M5
65yZdwQBDIIXwS6u11mlD4vgkbQJpxqXMlJPzoh5HCWrO/j9vpuaVVACY625SL8N0ElUxzRFnL52
LOgmMBtc1lGw5PIoWdWUFZiCRG78VABhrWBOcSnR3qNIr4PxMSXRwVXjy6yq7Zg/D8ltbmm93mrM
ilP0ndjiXYXtvubN4driAfH7qXcQGEtYe85+SL/qAJ68WaMMaZdkVJE9DkG6ZYxack+XuTZ3okt3
85J6my5Dca5H4MxeeY75YpR9CgWD9Q7x7ljSQ8qqLpLpH+ov4fkFU4nPKKh3pnfKyueY0AOWYwOV
jDjZ/FAXUImfozprD4IhbVyPDeub9CCzMt4VOkxg8xEttv51FnYsHPHmk5oeYFdWIGWoSOcxXzsz
VApaRwr94PfRgzb6e19lF7eG7c0dUob60Ipupwt+jClzvZMROygTVkqXpv5OLKAtY95tuiQHliU1
DR5DQVeJo1ifJR3F3E42/GslmR60k2H66uRv0VD4nZqevba5QxwiuzU41HP7ECi9UpJ676pmJQV2
r5PbxIqjNaN1861jkW/k0hbIORLgrukM5xDzB2+S6RnYHQPoguQxVem8Ea7F76yHmwZttR87h1I+
WU0HkD/4xEvMY3nnVi/KH6x1PbP5bMJNVkggO16EedXnkgXfunByLPkYzVCapzF+GiprZ+cvqtp1
1EFMvD3gc6bnMi7opotpNSMpxQOFDvXhZU8l3sGMbSmnxqgfo+rHVB8ThZZ1LpYivpml66BfLO+U
2lArO5rkzPTsOOM69viKtSAM7XHTePQfyRCO0MGKsFSzzGgENPuNI77qENzH0DbHKsJ2pIitYN42
ZfKPA/vObEDT2taqCJnw7OIwdT+lU9y3WX4Xlp8TdfDZdJoBwMbmW9JiTtrG4pxnNb4gzbpTuhc3
/J54B7UGueYV6pMF+8bFSDezJxnpJSpLYFGzgA5iD8HRi7EvmK7/HOCmoHab3FNPhq6rLkP6lJMD
pBfcQmM03Qhi3YSEDFYMx0dofw/UGjSYZ3H26P4xBLfuan1IOsUwDfk1wb/vucRmE+deiXyAMeps
az6IAuBBuFRhdKoZ7suyRVus8aVE66p+b4r+1E87W7AWHGhou5Y6APRNjVl7KJwDduG7kuhcRaWz
G6v7mk5SjxbosPTWpkHEulzZMt8kUX4a50uIV8JdOIUO2bHKYH8PNiyN/EdDnCrywdlo8meln6st
f1yJN6qYfnlOPwzfeDOAc5uypp4XittbaEPgaB5tKtoqvJ6hDa+r+myjx9bk0YDYamTRPmfvE8PY
HVsDi+ivNyPchx65Pr699Gh9z9GVzD8SziLQ55teeveJh/uwxpUDbbk4KQtnAKHKOeMGygdUEe4r
wiMXJYydzWefbAL6SucPg1hRT6jJ9bJVQGaCt+ewVArM9p5D+pKN9s5H27ezb0lEv/FeabUT02EQ
/WMJlQR1AQbxeKO0xfQtZCZxxy5ixtnNhGTr7xFLWN5uarnhf+2KDpgwJy5tqCUIgQb6g27xX9lf
RXvK0/ohM26sn+5iP96G5duCFcgaveriS69/I0xMXthC8W54FFGS9fcUWauoumjECJscUaDeXaIS
jniozGbVT4eYYFOW4JoBuuDHrnqINTYqHMuiSbchNXUl8LKBSmFXtluBq0EluJBxYuFvsyRYueXa
BP3RBGZpA40ZRhYISgBv+awQSxILJ/ZcPPZsG0l60OIW8LDzydHhNUJ6nWk18jE1olo1IK6grDCr
+4oqoFCvmvAf9pU94skmsj604a1Dp3iMCF7i59m20ZfdHKqF7CVxa1Do+EB/KZy5OxgRyZg9BONe
6GsRVySHGV+q/HfpyPHmfVUK3FisHUP711feuqmaXc7ozZy8t42Tkbor1oxZ29+qDLgSF1yswSZU
y6L+MVAE60Eehrg41AEPrJ0dPaIUY/Wtk4uB5Xh4CcznKRh3ge/fg/0PRvtOQO3sEN1xgM9Y4aM8
/zPpcqxIK89IfQqhU9jYs0EuNuKKgYmR5WyodUVeCTNxR0rPqJ8Hfhm2qrVAYaomx7tklkFHe+yN
aNrr0mK5sQE3KNtqWqBfNos018GlPFBkPPffbvmnSyqRid5HKZGJlL7NhFhOQYSqwxeun2p5wIRn
IY731oUl+l1nu3uTvzTXrEYYF3e4OqOFsukdXB7OLE82+OMxZNFsXROU5tgZ6Kjq6UZBcxtF8QIj
kKFGc/SZSMsdkCDejYRbTe+NHyaYu9uQtPdR351dZweSJm2pf2CczJ+K5MOz/qKZMIfIj0u7aUSx
k8WyPSYuM4OnC52nXDyn3YkWsW7aNUs9MEgpFrpuZ2wGfhcWfv4An0VmHRTHWZB7uxkRQRceB9kR
v0mbf0LbdIrn2b90MNyZ4Mvst5nD+9jT93X/YRkzxRJsfQLzIBc3ETRG89o2h9F8Y9O4tRqKkfA/
8GKe0vvBeZrMzwkBBA+r72xc+2zgmLLpfjYhS7ZjexIobDNh1Ezpb6GnTVIFwF3mK1vpXVVNr/RE
rx0/xWYP4oKZB2uD0f3FChRAuJ+Ty1J3FeASsfk5oM9sYy6/qqRkI1xXSbfJC1Krcb5p5HxOAS0Y
6p+3vLA3sfuhne92WCdy69uEfoODHRzy9p/D0a/3ds+u06DLZFME2EWjlSfYvEDoMEGNkRmgG664
HxisAwwAuGLvwqXNg9k2BpHmNbeaAKjtdptJRicLPxF/UnY/HxhPiKtShm5ozIcGFQM7Bep6Tgj9
4e5HHxR2tprZ7pHxXPi0hfWoJ1BsPNjoMD9JeTEZIGT43FbEU8JfmTK3Yjac2DEGJimXni7YeKHR
yXUlYE3tHZTNoFpNIt0BE3kAf0KX6FsNH6ECdSKjWxO9tuKZ8smRPGi954VtE1GZKkl2z+HY7Tm4
0Wf+TdNOyE/JSEq4m3mgJkP8q6J/bfLY89/nY4ntpZcp2IVwPju2+o4dPVEAABgipjsudi9t/z6J
9zAe79yM8kuGGdIbj550CIc8usbGURTBMCUH8LDAFwXZYcRGODf1EhSp1X7qHpreu6s5bpkqR3Pf
ej86VquBSdhSNzY7kumlYpbMuL6G1Spy+9tS9pzUzJLGbzC+5C1kM+to5/1GmA3lLTbL3ecJy3xD
f0BHOnqKX0X+LWDwWJ25aQk+BZmEwYwxuofMhzJQGu/eAo3gPCTgs5oBd4zNtZLvMTezmiUbRsiX
khfY7L4kCx6SfETvh7fGhzG/rkYK1DFDhvbH5H9jSDnYzqku8jflknOdmgvS136Z2ez6IfC/aMMq
+UwE5tjyKcTIlwsXoss9S3B88xGlsKxrZkxLtlzr8aiI2TKHw2D4zJMJ0/JPYP3VWboWU0KUw1q3
OLgE3z7QZGvDviI0MBkYQ/cw4/idfiQjdEwljSRpmxCBcjSb9WJY697bFdOwVAJy8d5wM3mMOeMc
akH7/scCF6nCCCIXKIJiJ//34lvPpW1/qnS6sq499oNPeMi/m/MWhDgRT+9f1r8OIymNviqvCeXJ
hpW/WJVJjG3k/J83A55RlRUbEA4rCaHK5tc4jBohAdI43KWVfsajs5rH+jg45j8231gGf7L0u3c3
ggte7vw0RHcs3oLZ/69nEOPk1M1Vw1o5483Zt9iEzI9uckDuizurYjuY7uoC2NO4pILlfWiR3FDT
I8a1dSvnewNQxvIjnfxia+HYoBSLPZKxB5LGtYciPeVStLSeg1tap+cRG0Fckxu2XuP8ECMjp1Pw
gzOI0Xz+aK2bkf9H0nnsxo5sS/SLCNAnOVV5p6qSlyaEzGl6k3TJ5Ne/xfsGDRzcvmjVKZGZ20Ss
gBvLc1CX+ziUq8IAs9SEZwMzUm8Q7kisksJaF5RY1KGobCNJLToD+IbIarKb0gH6Xu7ScF2FMF40
R0L+XHoZa5/oJ/Iu6Fv3Y4bhxjcZVsTHPhgYBwCCCWvQdtUJ+QHH+QHnP0mwFiQ/qD8bEa/m8hDL
ndmjgEtWbilxnIlto1AbVo9+UZEpOPBXcZjnF9emuyNxAvNpgZ4xhtvIIDBI7KMeU6CPWnzLWB9q
UH8lHHIhwJ+PhxE+RwDYuo5+XboinAcvftavqx5QTAXwDeBN5pP5wKDU8A/CvTv/ozdmK48mFNES
ryFpLswurc5cl+G6sy+egKX2HE644QHvTJXYOEiktKB+KfY9cdcddafNUwSwZxqIBOJSq7CsxOGJ
rJ4ATvSMkNjCydNMj63H6KamrOvrLZr8u9ETNYURyYXMaCC7cUkYTIHfKY4yG2GX3bINV4SXEXLS
uYd5PNoAL8QgV4tExDYPIvhNMCvJbDEuswGsUWq8OEKuDfKzWWzO9intzyVUBbhXE3dP+jV7zVsE
Bx+qncX3gh0CJg2BCSbmyqld16Z/aRG8eR2FE9l3V9kfRy7CPobmgXS9bnHamieJ36ktbqX/G8l0
XXUXZzwMyLm6wX+029/aZuFROzsV3wEUs1aSDmA8vLpDafDOrU1sfkuewbwfinidWfN+ytnSk2iY
Tt2+04CZklVOoJDgGo+uJkeCiQ3TsXa+YB0kv5yazS4LCAuf0eR9argGHaq+Xj02oBt8OirFZyK+
KxWvWVXAyNKroYNj2Myb2r0aVbgbks/IDp4cFt6D+BQDI3U/W5dAZYX7UQeYyPtlc6u2eYS4pf43
IxYcKsKpiLZK8vfQLFa2jVgclW94rsGcZFZxqXuAWzUdAHe5nWocmExyyNNFzbHpp/8UqWXNCDdf
BAerCI9twIK5ntcBz9XohyeLRPSpA7LP91CuUlgcNXaCxVMoQxJJEI0byABp6mh7tg7/mDWqoTHd
MgF3M7234/mftuBg+MN4tRhbLwMnoT/h+21Qu+3HxqwZLUpucDSs/D4cj/+gDviaJ0td0LA9qGGB
kZWH3ICUP6Jx4PCIfTanBZS98SntETkTiRZ5HiLn/xxXweHGsgzTX+fHKcAjh/YtW4jB7Y7V6LZk
RJvX+TkHBAVbdj+g/CGGfeZxh7wpvDe7OnMr8Cl/aDEepMXK2BkfcwvXYvjVR9AxoGCaJUIm5zp4
aChbrM7B1SFJgqmGbxeHOkMG2CzYbWeVNOO5Z1fe9OpliohB9jd28z0zLw7SUwc2Im/wZoknkxmU
2dw773POWeWhWIOUuYQ9Ncr7TVDqpfW9YVnQd39GDTs/RbcXbsjVpa3gdiT+pJnKfRk/0XedpkEf
QmbsgkjTcPoMc1LfvYVpQevPKKhAnefG65IMbT99bVmUZ6O/Uz60OURhA/uvQkPUIa4uG49N/WyH
33GKaRDxpkBHZJo/bCFWAzggK/aIBL8MwB3a6RTh9AyQOklSqsvxo4Iu4gQaHCGub2ZOLo5zb0hp
XbW+lGQWiIqNPctFlTxpDw2NOBtMmsVwbyW5JDhM4qhc9465y+SH9n8rTCYlUmEGkH3w3izR7LTD
YZMDfjixlj8Mi+SIS8HOniqz3Zog6eBt+qym3lyJygEPXV0Xu9mA30RP7s9Xczr19ms6PAXNS5Qd
lvBnj3AsXEv/Snu3hJ1H+k5yBw+YHb4KcSe8WIJlbN8t8YxIPZDmtvXqu409y9H0iu5vDhYia7jH
OpeLdzgoee9Q9gb/SrActH3bwmUl0jIos3vglnqTE8qgy4Xfi87ajrY1eP+mSzkrUb5PJBxaLyKE
QODGjzUoXQjUa0HG4kQvbL9MHi0CLx7MFfyPFBRm+WOxfZX5pssI/eVZPCPwb6ejx7UVW/gTEJOT
9FAxEywGBhd2+7/psIlZapZvsm7x/te31vlDSLJrzReRu5vKPLV0aDiANvxSH5pMo3Xhyow5cAIm
G6m5CdNbZ14rBiZuFjGvJx2FJNAOunszwT2PllUSE+u3cmrWo7sznZ1Zkb+FxjNNrgWZhEx6DaDe
JeWs1v065YwZKLaXSDjy4LZphAQo4kGB5sow8IGzkTuALp6qJ2UGZFW8smxdwMttDMBqMv8vw+fv
cuZgBtBFuWsHUh3nZNdHz7UFByzAu8Q8LqZI7dN3cCAPFmiyGZcgUDhTMGLFjl/yY2w8IcY7+pZt
gKwqWCLaGvmKhmNfogQMyvZs5iOzGyJ+kQtabxHNSckAEY21N4JxwNMex7ShPNTYPLDmqo10NAE6
1ianJMtMZx2l40bjQXK0sWoEogDzNEzfmK92Y1as6/LmoJtna5j0wUPHXNx2v8ZAc3tl5L08iwR/
zN4j/yOElGjG5HT4fJmYMSdOKQXtqWKN7GGAVIqII4dgm1mzBxif4rD+HYW+uUwqi344It18rMxH
pVCaVRRl0LHoilEXAvawTgK5exFKKA8kkbXdK6z+s5wYdgfONphiVobvfF/bOaRMlz9l/i0NxAFY
omM6inw+ZzJD3+wgFsfYLfE3FJmFspGeROX7LsIomvn7Zm63hvhA0bUtipfK8xlCD7vSwd3O3sNH
UGG/x1ECs5aRQuyR3so9ABtGdlQIqiIwVKG1REK+IAK4BTy7g1gYIv6vKbiIth/qp0Cn23h4VcO9
xxdmwokpqcEVCboyjs8qjlma/JsJ3YFxrHtsqSziecOL8trzS2q4JJnu8Ybf08ZFoBCeDOuc+jXQ
8HdWy3g4lXxOVQbjAWWZPbD3QovEgqLp0cxxkHpHG/F9k+qNNZ7yGYIWSwupNEiyr7JcKFxPY3wb
MRnlEUrC+dFusv3MQxYzli1cLosPbHI0Er+FJOG5GLYJ8wUrfveqlzTNrqFb/afG6zB2eA64t9md
NveRXVof6HNGykhRyZ1DkdzEfz2TuTaTmzHLkeUm26q75RZ/THv8RzPI5e4aRGJn6/jP1M6pCohW
4Jwxsnql3cs4kokXN+wb0mvFMC3AxFmDHnLgpk5kfrjPFrI9I2Gz8lbyJ43uR+F0yZkQYAaGuGvn
7pvd5yevD9GBpDvHgBcJGaStqDtq8j4U82FRb/z4AoJojbpsQ2rdlkMUSIWBlIXSSlH8mcUnG9er
Ymg2pNbKBhAeIwTwu5UTP8vpI+s/+7LcoJ7aj4LYVVwBLoHZS+Y3Bat+NYGQJDjgwiVgJiVqiWIn
RV1cdCB3meY3dIxLrjb0tnPPa5v2/2XhqxfvG8lrYz9EaEuE+TFSH1nVPUixmi0xII+jiSqx2Y7m
4wwzStkGQtDfZECCiD5vmfKH7o1P+eBWyB+7tWyaT7erNylDqzS++CFt4Q/hIhHN17gtYgSzCcuz
ATIkiDfJPLbjSq6p0CIvPabzIzcszTIwHmKtrMWfwthNGe8t8YD2jFyqIFOdQnJEGDwAGm4AS9vo
vFRT4Mab992i+iAjiujo3uOY7/aI77jNa7hsP3GKtpCR3sA11XAXVRzv/vSFPwB7dUMxwXEYn2Ko
JMNyKO48xTij3+jwPQtvw3wX5BFVLXqfet8Y/9XEA6UWZKfyJkkZVerPH54yNiidh1CCi5B8DsgD
+YCNst3q8jeAaYmQFinEOhyJvuGliKnwelbTc/+ih5cB0GdeKM4Qd8MFufUhbgTEWTv4iiYujd7n
kzG18Zpp31k8hT1GqIs5nePmHycWUB4XFg5nCPEK9HfrgsYj9MkgMpKTVdtwiGw85SSeR4/BJDfL
yFQwZvUVThsL0Ev2zxbxoUt2AdJtb3ws4BzQuTmKwonhWgqavcTRUU3qpUc65ibqYjRgv2JcZtuG
s5uwWdSOzwr6fGTD72Gz0GKyG3P4DDgEQzZUnX5LAHjUQ88z8c6CcGOyChwInai9x866N2BPvfha
GPYtLw8wlLdF/5Mk35bZ3huzOBv8GM9cEGL1OcLBNVERjWnFDupfX/86ttob3p9DzrLHk0zryTyT
cM4uem81ehpDPuW4eotMIH7+GxZC6nBFtgaf7ySXGTCTFyfD2JquG5QJ9jzu1WhSH6OaYTlbh/6F
yNyHBm973SaHNtxX3LY1Zl2I1WjuwdmydZrtPeOuMb3hEcDX8YIkGdeJ4iG9p+iSMzzepJ3wb3Z2
+Dlx0C8sMBTxLqwopirrjlVJBKsc8AGLV/7pjhwvm9n8csrDMkZVA4sfLPQZkXOBf88CGKnFwAQI
D27XPbomHVIL0YiJZ259hPNt6B8T8RdkOEH/Ee23GbqPxPpadjk9YOxxjIDXnlKgmkn5HIFyGtkb
mxwco/nQopztuYx90Z0c9ZRR+i/pW0q8ddGZ5iNhd+g2b7EgDGc6CkIuMBtveuXRxvOCGOuMdoLX
84lxUO98S4s4AwcU31Ko/DXsuSoOSdJww3FnoH62M29nxgv0oWGyLnaN7e6VJIVbYfFOfw35alnv
ZrMvrGqTYYRr2hfZf3nVTSIozP+FTJBsGC9T8ZE0194HM5C8lmRyN8WrSD7J1sNXRtoloQsvGUlZ
EwK5AH5yvCwIMevZyVeGF3E+FyRB0BrkCjXhDRow49VXEZ1mpn3pn+Mw8X43+mOnzlPUsC3hrNTv
Jg1TymEuGT2Fc74xRLYZDG5mvc8DKH4dysJ/BfOoHut9wNoQrC1StDj8i7w7dAo+JDVed6ldqDyb
CpNQlySsqiA/63RTiFdwEt6wY1UAsbS2vmL/I6rP5vg1ZOkl8JqVAl0OsgXxT3iXaE6RHIHERhvF
lHNCbNsQd9EilWsZzsH/L9bh8BHxfSxpJy2TtrlnrMcebAr+s+z9xNAmIAllCcaQmEscybDCJQmd
RqRM7iNtkiEvMfsdcm8D789WNblfE7IjnIH2ixCfdFBsZ0L7Os1qD3HY0XLt2PztIsptLNIwGUFP
PVjwORFu+BFeY9BQzrSLJv4y0TOejdxD0kKMDCEMD8xeatDCbeWu2nrehyQ99Vc8qMre5+OlRscV
MRWLfQYJzdrPQ5ruq5yZuczVJjD/S9Gw6vRdgljT4IUG0A9+0fNl1ScZvFv51xRQJDnlzpue1fS8
yBRsChF1anHpTz4ah7ygYDcx//JexditZLnPApbUiXVNq+zI4Jp9084yaFKtnmbvMQcaNHJhyHQ1
0EdEPXQelhUD4QjBjYhl8ifM9jbDzbaT4U/n3lGy704chxI6ASgH15Ae2yecrjPfgg72CZSNkP/J
oaEd839K5UdXAVCCZ6ZbhZhSP1csRaNUXwmX7WjCh37tslqk12g9cIlT0n5GWGf+B9ZQxmmwTwMD
Dy3lDWUHx+WnzeDeLoA5ZyQbkZDWI3uYwTXO1EcWGPeCeD8lEBl5oM1ZZ4fgBWt8ID2Y2+ojwaBU
1uqxzjo+tJGQY5C9zWjbpcUaLl2FiKWFfkTwyW0tfJzepbVtnOHU2OVJKRpPvjIJqdQyr4P13ZSP
tb+2xFsU0q1GlMMkW2UTIg4iwssPnx0HukHFkJKdE8ztH6OeCkzcEDNtgqFWvuMAar4LUBVdjwmv
fjKYFyvxLK13UbFpSqtvt2u3Y5xfBzZAoSxvqbcdqKFblh81tSdGGgQUsCdGeKYT+uWVcKxDJj32
6s1rSY0tdXS2638BaZH4Pcg9AcMx/EaMAfOAkJXmJanGrYj/JfyAHHWpz8KupPjzlcab4u7bEWfd
f4SSrXLoGCZmif60ME/S3KVdgiAIs99LV419I017FXq8cDRLfX+rhrtbvNkEXDfPLb8eTSE39icV
/Kh5Q6590Lz6+rXgl8WJNhO0gH6uQ0tJlw0Kd+RkD4dT3veHIf1vAL8RUWYzoGiXjVN3dAgBYXOF
BQ8guM+sm4RcYL6e8TlxLKQXw39hi/6AJZ4oH2drDUg+jJ9B+qucQ7Dp3XMR/rbYK5MSJiTnBwTR
dnh0ap5Vnx1NCtqYYIEmU1tvlpuokwfDRyOZBYeEJyVnRqWz18ZzgIPgreaUoNLbyYpZrPFFM39M
pi/Du5qAnrGj1uNnVk17tDJVHWx9xDUF+QNWaL+43jYP1VPOSk7nzsFAWkiu7c623kAzLXjbiDPa
KH6ICO7Ivc8h73jmVQ7Mn8SmpJw3/0uIV3I5X6SL1Kr4nQHZGSg6zPgPQU9UD8cWprgU5EXBmq8Q
2EkqhCoGfv8xtDsdfo/O3iZLjU63Owhu76b+k4Xc6P7DoIDosZk4r0P5Tb0aJYuJmmZ8kjSWkEGN
DNEhF6Bv/P+6vWADyZ9T0p2D0FkP7pHYsBrtFvDrAvpSh8XXs159QUjpgRkETqq/CFWGxXFnbgbn
SZTHtvhvip5mTlh8m2zXGI7BEH4jGhtb/QJwsplKMtocNyl9eozijo47Sz4ihAQWImXW8IBv9bGa
MLeFximaTxMY7Hx4S5YI2PhoYBX0jJDXeSp4tX8UErEIpN3csFUJAYBZzKamOxAv0tJEcUvSq2V+
OM6nOf55UAxSx97DzVDkpJd0F0XIyg8xIjsQBioefKR67LCJLBrNaMeijpVDz/bX245N+0zTyGDO
3Vbte6C2Fn2c8a05q8v6RTTOKs/4LeKOWeeuT+2GVsL9MyJ+GDjNSBLlF95bPvUk0meJHLEoDkPx
DWTHY6kJF1+npDGxrbGZpDSRu7b7oxvluDmI0nXXs/wFgmeTMOriMOTHXbIlWxXn/Vuoi50cHVzR
9kvaJWd7VAxlK/cpzYZTWCCameV0Mw1DHEdH3Sq/+ZlaguAzPRyDdoQPrxksj3SjM9YTHvgk3Uoi
oAHLXPNukAdt8S3PCeF8iXUKjRENiah8SD3Boq3kMuGZzR8mQlN9wtkbHFo9+KRKVlcz6e/40lYQ
XbCFYZiXBjcVZZoj12PHCF/WTOjtry4fHxuqqXpudhVEzq5o3/wqINK9DumJxKs9xv9G1aLzRktu
Ztl/HS54l57YdiZAuWwG63wvSvvUmQ3vxYS0EsB4YLRI5ikXW11HOx1h3pnHjac6aqTikyvwsSJQ
1s2DS+zp57S2zt4yyK+j7KkL+biBtp8deAR5b29Umq4zSV05OGyKTGOAL9reFRFDTtHdkwEjeFkH
uJG4DLul5+DVhHvHkigAlsalCfy3X1VV1j017nwxnO5Hh1SIPbwkp8TLaMSfVeKfe9fYTfb8m3bG
VgwAjcEVCcHtP8fPubJ6uFret02qsD1Om2B27nM2DAgnUNLY3Fdrkp/J+unqalUrcEYxJUrTfs4j
dY49oB8ZcZ8yeSgvUeY/O4j2ijZ4nkzrGDQUXVPAeNZlk5faKCIsxpjDtl/EJ+Yy4ccf0vnIVj09
v1uGgLWaVRcczTAjDeAOCKIE9iBgtekJSxOU7Np8SSviMEeFt54g7NcBfJxRKsgF3SZFXWzC129p
js15qelLpvXZu+E6x7Ktj1PY33JNbBxjQVgVAzI19VZ0xnvZakSWLQPbngDD3C2ITAK3Z8V0E5rw
uKnwjrkbca41BVecai/IQp9cFFgqmE+Ux1dvII6vJYILkKarvYNvylNTM4BEle065s2ANVpZw7PR
jO+RTtiOFH+JL69jUO5HPIVtGn91rf8jBBcfVnAxIwOf1Nn0iS6wcy46nbU7mTlXnwxFJToQ/USK
hdZrXYhbrOZjUeIzdJmbTBxDjjt+BK1xxif4Y8bB1Rj8L6qmM8Kpf2aCTzHxUCZyhvcMuiYtjhb7
gzlIDu4UXAR6ENnsCDiLgEMFn1QcxJEAwADnK28DRiRi93zx3EhywH49OCK5d4XJu+DyPbo0oTgy
bZ5XmKGW3EDSoswryCW3ECAAi+DlmhDOTD6ZqmcLaGKfvBvWkooyQtpozi5upX5uGKc1RNMXQj1Y
ofkh2uQpMrdT/AVUe2MVYpOZiE2Qa2Mdk0H8XDTOPuUokeVwzwx4RERH5EwTCY25xwhvqdNZtxbx
CCeima6zr+9m9QLz5bHU7dYum4OBnhl8FLZ25iLGS5sw/q67u0vX3PrM7ce435GUu4gvG/kXB14A
vyJ9VOlj4PJKch5eHX9GLQGPAWaD0g7uI59oAdIzGvzERvVWshOUs7lV0t/E2nuxkjC92wWhrE2O
pFBDYPe4Qg6VZEJhowKNJcEQg2DEVpXDU+gw04P3+ZaTpFTCppCd+S1Ho1qNDnFSQ38RjvmXCnIQ
y9FXNKfBnWkT5WVn8mzCPk1Qqjh5uE+FScwSTZJdzC7TPQrNouqCFSQswl/LwYiehxbfom+GPWLr
oJaHSOWuCfow8r+Zxoiji0MYmqkR2uG+tXTrrvjQ+b4ZoWClWesdu6jNsBGTMzaoTF7yErQM8pmA
xJOu2IY+HkaF1PZs5bysZubXazs0GLDXoUthj+a6mBtjPQuBVq5SHororEZenDUo3rLc9AjkRbGg
2z49t5mmJ0ri0Fk5JtG2tOmh/0q6oAE7r9GZfuiYfZE2nzXtx5xTpzz0pBpRaDjtk91gJS6tdCaR
EXCvxQHGRogRfYLy/h6ZtInTCGycuD3u5iFsdqBr9X208L94hmiu6ZAjA0cHjfKXJVxpkVCsE87b
oRnKt4xkpzlEwUci3sQ0tLUfPcjCSAj4bW5a4VvXDkrhoZja+uxV0KdKi6Rur+bg7vyKTjmxvMc5
iqvjnPOIJqJRACI6fWsYkxNW6RJQ00LkaSMv2QzKC8k4bDP8uU70qAjz3rUdcvW6QbJXRSUqYd+N
UMsseIyB3M3I1YoYcWjdrkPa0ixHsIYajW0RQFeXCnasiNCmoXc2VjVyk32Y2OKLEZa5ikD/Pluc
4avaAx7pQ5RiVJWZ1mqepLFLOoGRDTzS2g8ZXFg5t+/kgADE48p8UKgY7aLZm1t4e81ttOJoHcrW
vjhei1siN+f2WWmlzkyjk32mUsnXZxjnyYqQ1usMDkHuud+WAKmXmC5HbRKUizjE33LgQi/IM/HY
kR12KZ04furNLLqWA48DE0qN40PaE77sMX5XaK73XZGUB9Sx0UPrD83KSlL5pzRB61qYXAJ+twyT
nZhwLP4aGNO6/po6kfsokNruQr9Rt0Kr+SLGJRW5B9ypeXzYYjRkaBkL0zjwSUzpQcP6tqRxnup5
J0zLXxcLlx2rE4LEnjiCdd1yYblenG8BJ4xHsMooUMZ+wfZCgOtRjs0fXsruWeAmWs3BoF7yKQiZ
R7rcJjWFcLOIY5KsTbdz5aOR6KOho81niz5EtcDVNCLRafDJcaTJjem39qHvJv8naTG0FrWK9tjk
YY94OULqjvGTlbI1cf1cwfkMUwYDcI0D+CmsztvkOOB12AsTZVzlgUioQjZTeYBXYDQrcy/q8AX1
3LCLdJWtg2IkdMECMsGjhAYkVVAEiekEvWlVr/lgSUTY2bTDCDw9Sk+T1Wd5767rsNn2IEg/BV0C
qtUzOGRiLvias33ViVTcqjztPtxgavbhQOXuK2A5PH/+R6NtvZ6aSZGQPrsvY0eW/SxIjWxcftml
oM9wujA+JmZr+wunv0S3a+F7tWvD+q4ct7v11UBiWmcyW7EROeS+F2DDyZHzTt303iNcOo5WVhE0
AcAN2YO7g8NJuryJAcFpCfuFzlBUWC3t8mWk0jjxKJLGk+STfMAPt7BoemRDtHtobUYTmXpIustY
LTGWbjJiJqmtfWIEM/CYydkYXYWOZ8x6yd+/7j49TwTtSrK43eeUYzdPmRXbxQD9iMbV5PoCNXJb
TeckMqNNXRbVdxkbiAIFfIdVbTfkWI8Nb1fBBCfH0U0A74jotjHA8OuaGYtsuAbyVmxbg9UcxC5x
UaZub1YC4CsPuZn5pcvz4NhkoiZY39vYLFeVxMdSV5NzNWzFWjYCgdXZiOjMMQQAqXOEXaLnSx+Y
EK8Rh8qdwqH+B+kzvjYm6AtR04DHXHCdEThqU4aIYQYW6hRFY32Qdejwg3HVmAWL6xLmzdavmHjM
I3r2xPUUOOvFqztZUKkG7IbF8nZ2svmnnLR4kiP+UaPHD9I3aJTNsCCspxxmYh9ElLAsKl2gEVnw
TjyL95/d+1VBdIYlP3usFS/+5MhrP0XT1+y2xDYGWbdrVOkd2AkhTfTbhi1RzXFcZEo6j/hEXLEl
o/rUoiN5GgTdtLZLmza579t/VocFo+LRvedF4D5CFG2fZlXEd41bC9WGouHdBF1q7TTmGqqkatGY
kSXkBEBQS+0ghiAlmwkv6ekwkq0aM8U4HrsZiK/pD9WqyrGZ+4n56RROzLKFrw2de4zMZ7k7y9l9
k1EO1cpq7F3vmTHLxCjcOO40bK2YUGCJa405McxUc0g0tDaEnVFXMTIUgbErhcHELJFibVeRRZx2
mr93SV5uOTz/4qJzIGR43bEvcHemRgFzbHbHF4TH1apIaGdMs6Io6KW9cyu2xHGhMnokKH3zyPuT
9PU/9Gr9ekYrtTWg/e6y2VRPrUbROevoourIQMGleC1go23K0nD3pK2zWPJIVdGGE/MytNawz1qD
hDTXHZNvQwYD9nCD9CtNENMc8JRUVZtoxs4yI9GcztnKg3ITjSAnIn+GsivjdH6fDNjl0yDcXeXB
9PIN/81zw/CgTBJFHJdrEwZq+OB3TrHt8sjb22IMUJWGLA3dWjKQ1EkvxEZKU33iQokCtJiqv7VN
MB3GZnS3nLJi66oW6Rzu+4urRu+OTMn8mzSCEEINlhAvnVxEYujTEmw0NSP/0fS1wbUeWs2rrtoj
fsKNCvSzGJZA1WwzlfABEBa0JMDI2buNcUrhxV3FIBrh7NQWrynZ1AMzqXTK7lbvPCNx+kXf+tyM
LaPj/qCZGQc0OV4QbgykYtogU7BPt7y1C5poS018mlPzJ2utIyrLF0qSXQZucpagNnT46dvT0Sfv
wwRUaDNwT7CEl+zCddrtrFKdBiB2kjm+57trKKAnZcq13el9LMpvkTRHnYxkWNgH3tKDS2HmkUs5
dhNq0/aA2P2co+Mr85EzSJ1yxz4DlXhvc80CuebpgM2vSkwfJWvvHuMW+vdJ4l5EJFg4VwUh2jcR
n3aMncvJ2EJ536XdyPcGA94pDrSqa9VhhbX5IVa/aSuDp3A89Q0jaBcVZtdKG1qBs+dG2PdtxZYI
5c0AtBNFP/sLM8MQrYoEQVLOr6VXl6IZkO0zUegb96BFfqgIaEwqxrFxilZcpcmnkKhV4dZ/O2NH
Zrt509q5lj60MyPuFzmbh/fOIYYzG40ZIactr3VopDvgs9dGP1nJoyk/Z3GpQMr7z1V2V/wONZ8W
2dpDxJo1I3h4vCKNZjYElNFiKUsStx28LmCr/lemb+GAlBAxcU6kiqjpiwo7uXhJz1DGA5YY20+e
CU9J3JfLvWfCQsirM/Qr0/iLpAnNh0UqaYVB+eVgmOvVsewP3MAray43ef6jCm+nut04JmuaEIy2
+sFUz676mG3Uql69GQ0mvKiO0kZhhv835+g20GOlmjA6+cLtA4mUfTbZkpDvbeADhsLeOR6X5LrG
OjQ4eK3pZNM4Zt3ZAUhSoXGJjZeYMMWUyV3xoykvKuAemrguRSDBPPzIpj1x5a747Zzi+iPoLxPf
QWvuDOJgmH88WKa5BtDdixc7jVcDPNOKdZDgCQ2c9Cj7YqtcsfPdb3aASAeJ8UJEJcdjxFFkGAVI
ETqOhkwS5nVp4bAIuNnmLpm/CFjS1o/Kzn55m5P7ImKfWEnPmDBD1tilebSLYCsoAaZsXI1Nfsmi
4lGEb3OHZRZB0aSD9ciseXlbm35JooMI6MNC/xhJEgl7e8WRuZt4j0EYr2aWHD6TnOWTj/yGA7bL
vmNgy0KxncXI9YjNE/ZHqcmnqMtNoUHYlB45HmyqScI2kucOJxTidTrfYaXsO2JymGoFGlFeba9Q
N8wnC949XFn2c4BgrRCAInrB04omNUPIldbqxWF7mfFAV0nwbMZYtRm2C7YDmEDWWX7Ext/6/qH2
2n/0Htta/cxocceBKEG+mCFob7LlGyOI9xKbOxX9qvE3jQ4We5YIOGJUDruJBzEz0ZThRmCR56UR
gbpshBi2DukAAh4cCEolRgN+Se5cxT0SP0km6yCpqugTvjfKEpYR9V+a/sDSZve0xBYdHICycXWv
w3I/cDNgp9+DMyqrCTnSE4IODdWSIc7Jn/+S9mSG6apFMjEjHPCyjzm8q/wV/CS7WJ4TvgBLAvN8
iphMGgzHGiT/lfGYifvgvxXTP696MxJw/QcLZq4L/WnBSPXU55P7XfYfQrw102sU+bwp+xSlf5B/
mbzpGXGeoAXRTtLKsTpI6iev7de6M39gxDMY4XEZMV+mr6H15udXrklcIOjYbL0z8+4J49vDMNoH
F6tVu3QyaQkdKl6bCH0h7+0S/6XjgigNDMswhCmH19zy0B5oM8GlZhI7CnarDs2bTMptYfMC8+AP
TbRyXX/TJc595GMm6nGkjjQOjbw6MDd1yQdyTl2Vnxo5AGQdHiz9nrfshMuLHBkOJe+01FtFClye
Zqywjv30Zdl/ZAKwbVyb9lMYoYUEh10RYQKRaC87MFwYu5KR/3e+aTtrNzGjyTnXfKpSH+3wEuQb
WdGBzMrF82hAdfLn57LHfmv6zyAwETCUi1+3HRnO4r92sFqGaAlSA02XjLZDEh6SXBcYL3q4UBXD
DYXUhfsI+NX/cXQey40bURT9IlQ1YgNbMeckUiI3KEkjIeeMr/eBF66yXePxiAS6X7j33Glz6TUa
6CP7q8jJpFNEsnPU7iiq/NYO0aFLq2tZZSTS5bg+7G0LjdXOkHLVQJ/xIoeus064OpbMPtaFyTYp
CpZ5aZ64qvd9Y39bhaCOw12nRNnaaPxt5xKJ3MXrToVt5PLRNQqmjNScQrjJdYDLo+b2XwmUCPGO
+pZZbJZAVPDiOxat41jferOZCcBLEzxW59xuC2SDTU12RfhZhf+EAU+5+wi68lr7LFxZAwR4gkAn
sXR7TyJWweleUY49ynRNFBdZtWRyAhVhtir6dCOJ6mS3TOjOKRGgvrJpAT7pk3N4TMFTJwmsRzK7
UvV85qs/ot6iKyuaj6L9yONTKp/1KFHT4R9CTJOZV4PnLOY38nj+DOwQfC919zW6z07sWTISjWTy
RSa4ZFBVxZO3O0PvyPAbPbnbbeDvvdn9U9rIycw3v2Yw4e7MTof3qS1x/bOnD8CD7vmhOrADWY+R
UE7ZwzxDHDKFX68CkvkgeGASXGsschLv5A03qFN19U3GIfoJCrZm4/olUiSW5M7RTD5HZEuCvxTt
yUKz8s4iPdniB2SCWRwlh34B1x71WL43h42FfScgmqcmjIk5l83JZeevDKEh41DV/G2TT704x247
C5V1B49OVcMZGXhvPRWK3wBZQT3YTcRHNBLAaK6e2CHS8411i2R1uPTJOUdRQN1gEK1W46vzzVMv
1olF3OjLwrtU8U6g9bSTExzM3tqLScFJCdRI9o14Y5rPSCDza78D1KJpoiB5O5q8WopOxwu/RTNQ
aUFurtVPr4A/Vn8N2VX3GCsgBtH0v8o/q8YxQR4WIrWbdDrIYYQ8sDdfOcWHF9y1+F7yB4lJWKvr
vS6+y+gj5IwIUok4MpqbusLk+c8KsG5fFCCWoF855U1xjeFckKyrdZu62Sv5LfSRMRM8Gu2L5qmx
lSuYUGFgcK1ZX4lb08dEVP+AgGlB9bc+rvMaWGSErYhRktt5FBrjv5azOpaTTItVPGjQgBzppNzk
iMFBAOgcvX3X4/R/BcZFgVwdxiueKZh6M7M5jPCcPSlQSXZzfdrEg0aQqJbw2c5E9epDZAXW1svi
tU8MAQBZ0uJC3vF0PHSEkPLY6S2kjovM11z6mMK42Zhf+geVcO5SPhu8Sr7V4TBcmaU6Z4A9t9Ab
RO7GA0Co8AhhI5hbNosdOOtq/K4geRxwnYRuvXb+n1udE7Lq8njXIZLN6oNeJ/uY71Dn4ghy8E9U
VeLhynjp+yAJ8HiaPvdTE27c0dtp4Jpb4+XjtvBhbSkpadYokBoHP+hZtn+59t7Yl8kAkBGKOTXw
KWUnvYP1bSrAmFua50eqgPjrr211DxpGQBm2/e8R9qNngHPby+KosQMllcE+al37PrJ+soZ95pKZ
17IZBR5g8gNFXgthiJtCf4bx0SeoyvF3FlwgCWio7/tFXH/aiJpVD1+twUbAuTvOPxQgR0tykDE/
19SHFv9U5pcgW6xnFcMpWbtg1kaipMH2x5IqwWcqWhOuuimck9/94Ukquk2P4CqDXmLp335PtRyK
Wcx2osAO5DBpoY1kqoq2elwbnYe8epKH85qmv2X2Lw5gZkx8IbAoUsVqf83Um4niEjsVV+NnOETo
bJEPBA/F+7ACHHx4Wavka1K+dojah35DZgmyJZzccumwRGuMrwnIa6DfEkwTi/AlbH/ZUS0CCkHV
ybtRdauCYSS8mCpqqHO9mS5PnuzXEvVNbGmzEGucqn2NXPck1ZFpwrXvbRL9ATBq0KbYvmxpN5fI
eanhLbfEhqX5mIpNWnfL1BHELaOTwx0O6EybmabgDM8eVhw8AkllzHXchf6jMDK4+gEizh4dLusU
3aC+3gTaQ3RnQ1/UCmwS8Iy1r/1xoD7KfPyH35CQAFRgAeXTxxhcpXWumEFgkmL+3hnqfEhYUhcz
xfxunJ8+/x2bZeZuyn7rRWICQSPOMH4qfGUDors8pR0J+VRYwzZsgYKUq4PCFn8HymDUhwyjYM3V
/jAz5S3GJx2g3wphsVnU5vG2o4hvm4AF5FVxD56+sJGEBDrFEWkxfsP7B89uCpKRw6p01JMLhltg
P+wSnNmsg0lZUH/gSivqzg7Euuj1rXAf0IDq4drHqzTk4y41ZtE68i8oB9Etc/tVgTbKoKvMsoXh
+I+htB5tZ/7imS5nSYz7kVyfcJ5r9akk6beMii1t3rrKwnUTNYsMO0Q7uqsY61rdVouEMw23L/9V
BklDt5Aq0Kgo0jg55vAXxpNqLL4qiX7T0LAlZGIaraCQVZt4CUWEwzSFwx0luE89dd7wmOvk5YQ0
LUwIV9AhFn6QY4Ho35vAey8bsod7de/I8GS4LmZaZNYFY2jDrTxOYahf9nBJzISYtncxmQzI8KtR
F7Kbn01sXTECGIY8kq2ahNWtgP1/sIkLbM0fC2MV2dARulmZFszJ8L4TKo2AGadartw0r8HhSNGR
qzSy2HjCS8xQPJsEGE9IPZORmwUE8UYtYLaprOKAHvQaHHPBnw9Kg5qx74ZeJfcIM+r8XA2fqTjj
zzZktfCFPsP05RPOXkRb9GM8aXOKQFTPPLARq3YUalZuz0dyhUlXZ1eziPno0u5DaksGnb2856Pg
rYVbumRKgb5TIBXyt6V/c3lSo+6Rg3DiqhTc/ckImlbZisY9xty+BYufSeZV1DdftmerLGa60l0i
lJDcKjki/dbODqYy4D3TN0MEdzUVN9P1ly0FnNUeG5rIrIpmWP2gnzfBvgixLaOe75A1VEcXO3Hl
/dkksVI7KI29MMoTzz4RHvEW5uamkowZGBqELFal1f8LenejRRWbY/gT5BrN3HhYOt09zNiIpxnq
GBLaGfGZhpg7BAGgTY13gU6wqsf7cGCA/FY1OH3aYK8JgAzo7W0J50d5r3Eb1Dm8hdDHKfpVmx+t
9jRJr+DPFyKUILt45mEoJnIAzKayM/qJ5h4eunwvSvLqS3Qg8RSFtmi1fEfo4bxA993sQ7BJjof6
p9xm4Y+VnZh1YcDFzmytpyiRwurfkHAwlUt+NUwDScazG8TrBvYYngVdLjvWOWHDHoJSxI5ZYxf7
DPO1P2XUyledAB1q2jnDZFqLL7+jxOdAtcnHGA2PS4NjLvzENr4UUFbzfpm0Z3J8FtIrZz2gojwA
cRsyotGrN8vutmUOkxymgf3yveFkot+AOvF/L+AZx8reTh7T1mUnpATLjCvXSbZREu2SQX2qZJKz
BwO+baCwbl0ABJm1dGmZ4zg510XAkgevg/NBxNVbr126YQtuVeLtDWPM9tG5kasJUGdE5xEbZYE5
vZa7rnk6hAykzbdj7Ch3axIie+TkQ8wwgY7HpRCOoalSx0iURyVQfxPtYa2zUC6I3cuXg/aX2SHW
PpxgKIJCFa4qxRIYGZ4zdpcmeG4ehpqhh+b8FQ1sKgojPT+xUuP32Rf6h9lupfbEq7uW+Eb4cMZg
wyuj15P8cW354HH7jrG+suiU75L3ghTejgFeodGOFU9bPwzthYGkrztc1uUqBYVvo4kcLBcnydZs
J5pQvzMGZGA9M0fcQYkRrXpFX0Y8fJH+BGq8Iehy3TM7Q08CqY9eEbHQOGFLxVEZkMrRZrItg4bK
AN/djgjULPGRebdSfXdqymVeXxw5qCGhbhl/VB5UPR4RXe120MJXxXqtb86VtzPM8VITFFCLEg5X
Qdor+thp5NYlZA+f6piwLYsPy/5o67skuLQPOGFqHB840h2SEuMUQzFqfh6wpaE664xRacBcteBm
ToJfg2aj6PFg/mPFT4DIza1Rf9QXH6cFEvKZjTrCt5jY2Iwd+xfiq63eA6P1jw38J1m9WDzPAXYs
OUVcyZF/EwB1hhGdXrIo3SPZNdRSZnop7IMTrAe4QaX6Z0bXjv5OEMqtlFcGhjNjWEtjZ9KbOF6w
VbDyREXCAPjXZB3mBwIAFqj9qljn5C0azP5YvDEPpdpwTGQMRENNcjuFZIuy2Vc6oPsB+uR4ntKN
QOlxLn/w9Cbtd2vWGLz5vayf0vopCkI6m3NK4EqafUiSqNluJMiW/fxTFI86QiLZ4oAuKALC6Kgi
MmVLmvPiBc1RjlfDZyFt7Ut26v1Z4fXKJEo0are0/fFNpuujzep8zRJ/aXDQMCB763i70wyGAO6w
wbmwa1/UqjqrVCYLfM+JslHiQ1D9OH4zn5QG/UPyEdjJX28/GNwTv8WIBx61xIlK4aenHjJThgGA
TBjHJeazqY4wy9mylP2xqw/M8FoMc5W8ICbHPVTJpZ2vPargxN0oAsTl8FdRUJvNq1MP4YABZNxU
3j62t6W7rfrf3vyE8Ei7oL75yHP7w0iaYnpmHfKWD1i1dPCqIWlag9zB6iJZaw/9Nh2CjSB8sOQn
RYPdA/NG3rBOjb9c+Wi7M3/keLxU/kXC4sOqFvBgjIU+Y1qwyGwuz2xYZeYlJ9wFCSskpz6K2fRV
uCx4/x0mGz7gHeiNFni2At8v+6FZy4Z9/Bn+F1DQGpRY52lNPfR4Xs0nb7XmfMqPLkpig/UamqHH
40MAFVb8T0EgrAN+nZG2oeMD4QmKCSA3HiNRviOqVB2ySj5+23ReQjbbiCLI1e1NiHkvjeTBc0/s
0heV0I5R+MdwNAdcNwBaaeOPgqxcqyAsyvl2B+LgvqxGrAzoD8VwsIKjM3zU6SYv197AVn24RuPN
1A9lchH5ubG/EvGy+JKdAY/kV8pVw3BvoWHnJvN26fbP1ODKSmHKPQitwHu4VQjn5O9coS8C7TYY
T3KEQCruLGBirru3k4uHkTFSP9z6yw9/Jn6ZHf9q7ilQtwL+AEaBsBn3pWwoQ4kDRMukU4taAx+b
RN9PEYGcDyVjs0kE+UeaI2GtcFcR4TMiqrCuWrmN2qnVwKsccT96mMw1k3sC3SRZdZTfILZmvfjp
dQazGhu4ca4q6QIz5dto2zdTwQlN3E2jWmjV/ul5tWnlO0M4ksDnuY8Pdq/KEuDDWi8bYkTAkulK
BCGvIYNBbDMidrJkmCOiBQyKKTUAlcDEpC3/Egyefk7sU/8Wj8/MfghjG9XQYP4Z7a7Vv5URrqWP
U8KsV3Z+GPIlvAC0H6lzgu7wE1MLaEyj1EifxVjuNPskeeODnuH6JFFSD17NyJQcjKp8jQ7vrfwE
XGZA1Yjabp7o78zW40J81GyY8vHHrj+jHMNW89naBXwN/iSMXl2oHJr7W1AM8jMX2bJNX7r6UPQG
q1yzaPJfYCZLQ5Kog0wFJv0WDdiOeUwoGfSzQinTS+NCWGecGFzTCa887nNGybSb8MEfpftt6NSM
n37x6RJqO7FsLed7Mtj3Iblmp5yfQ5P4rR4dPksXhDcOVvpezcOfnB5inVafVKBB/gRO/xZmf7LH
iUnh5Y8WTuYBWGiFkI5w2U7dIKHj6n9lrNwgWzOhQX1a/UXqwQm3enzXtFvNheZ7bGT5tOU1RUnU
kkBOG24y4knFvq9AiQBEwoLZKN9Me8Li7KqvAs9IpxxId1AQ3/nGtra2uYaeBwtII9ZllW6hqHnD
R1Lc85IY8ylDMQUhjLp7tK9j82XTDDQaY7EcNwUnLPC5dqSPoTpr30JmyKVgG8jYx0gfNclW7sIL
vv36jNVl0P+IFkImgUoVXn7OHC051BhDShQg9mcSwRs7K84Ouh5WC8Rd+H7sfkVc5tI0B6BFOvIf
bVbYl1p5yZEsIfRNxp51l0ZX1BvDtku9s8kwtEQ63kJNsvXhmAaIm2kc4fbo0KkUq166pbdiUDQf
opfN1dAP1mcZWSTGkgBBZd6QTW9iiCjxlY3pT8OAzBmfo/iJzCVghSEIQLwyX1gGGTVtsBnTsxbE
SyEvlvyteDDGGuFuBLfGPhJAnbCgcfxwIa38WFvJRm+qm5a595jRRTZ+eeQMTAxT1I1QXx9QMBRO
CMERqkYFV9ayFleLtgd9SCLvXXZL01VEHEayZepOZ3QEo5173DAb2hTED7EDY5c1CE6QMH5E7qme
cEGkmFVltyNncgwvlQNtDXvziDnkJoHEOM2XpzgrrnYKjJDDOlol3HbdYRg/OKo22ELehPqnRaQc
W5DSP/Sx7GcywWygO7tUiZZCZC/WIDjcfPqdNti5vXONMK61OBTYWSxTHmlfUIGzN0oGJDftb2Ji
41cXtnTmtfZs1HtQrQNqI9HQINJ6lb63TS1/mUXRBqo1RSq4Z9AoKnDx5DUOWMccmwDsv7ZhWYI1
33wQCnsJCPrJeADNPN1wBc5JIDiwUp7ZjJbTbuQQY0HEIMZsTkF8jEaXG+EBrGtmsWlREAeVFAYV
df0khNHNmRNF72ETfHSMfcppWQTuouj+CLAz/K8kIzX8kfSMcpunCKJ9VUZbuxKHhi1tKIHsev7c
wvSTANMBfQbEtYA1mTAn/UlNOk1MtwDPZ/0QrawgxYWNVya8e+Wtdd77sYRiJt+qHoyKSiRf+94A
5M2xmDp6cXAaxheUQsOtNas5tppZR9kTiVUJVIHJ7cqSchbp4JTCex0cJwk+QWezNvxnRCgTrItt
XxJ9r7vrWJxKZGJuvvGZJtVhfwezRWYGeisWnoweVgS2AQQm4zC51y7+mx4U0FH4p9rnYf5/eHAn
IZdfPszqqXJDBRf76k11JmrO+1Ti1UHx5phnU7Dr/XPbj6S+s0fpCsY/Lvce6A9BMdMzUxhyQAR9
DnRa2SUWPqsfKym3fZaty1K8hfKZGe/T8pWucJiYTfATkOhg+ICnYEZ3UbF6zr1Fkt0LCjSK9kEg
rqmo0oS9n5ZkGoGv8MAhzmc99SYVI+eH3p8iDYkDNO5CvVoaI1NjTuvmWDeyLGkUlQIvx8pEJo5P
m6RIUzSLLts7+I8CrClKcSyHBL8YoZAxKHeTVE1GhuIaoH9zvV+vvJScXD3w1X+BetUcfxO0B686
FGxbK0QqhFUBN3m49aL3OK458vtsWnbQxRu1sqywsSCIZ5m4CXUGRPKXNT1WOMmAwXOwfiG2UzFw
Fg19lHHogi/ybbehM+k9nQ0rZoR2GBBJMqVFt6IjIqtx2pzibChJTgZprUYrbGQBjr5GecT2V8am
fsChFnHMuSp6efDtDuXArf5/DE+RgEYGj6+T3AJewtrejjnA1H6Zml8mOutapUmXkJd+Em8bGtTv
AoRrqMwDm6lvnG/SbudVLzFuwprBMdGr4XeIMiD+zOu9wQY9gfxmhktb3fc5uyxMPab5HXK/jHxJ
tvIl3aVXbvX67sU7enC9/pX2y7a+Bu0xEBZqDmQS04cm5DEO4YuzYgxolsNALqDC8WEbaG9sBhi5
IEvFpff5KYa12tXLOvmIcwjOI5CS4FPhKw+m1luZCxX2LHubkNH7sLP4/CISWN3qomYI2TgEFNzw
3MAFLGcDQgChzTNIIuQBv7ck3kn86WRG1lGwyIJ2xcQXjm5nPyu4LUOxzdmmjZLdTMyW9C8f3rsJ
U1cgPsDoyzdnhO/I7Fgo7Ep0Lt2H1zOMzzC3sQTK+HQ0enGvppZCpq4mKONr2AfXUQUWBEch9Q45
NZxFIQCA2NcPSfeAzBoNezP/p03u023Lim+KOi+1rVHtWrL0uvQzstEyoAgmlFe21MhYPirqW4+t
KHMii+1ZkD1jzsuczWlioMgjppCPsOOO2sj8a+IJ6BnrYkiMTfcS3qtRrmSXNKTLdCx5XPHUGO+7
JmicYl7V9mcYajsPhRqSccS8pEGn9SIvvn2Uv052NFyACDkfz0nBFtdgUKjtvZcOC8HtZgyU6MGn
ySK17uXNs1EVMjZzWLJ5uObQeuqIYczsEHJk1s62ZSibdVdJl6rtHZ0W7TOtMcrw3VBp6AuZboz6
No6bWvkMlIc/ssWcPJb1Phg6vu58KfGbWQTB6cqaywPhVslr0uQYWIAFUE5OG3ODmHf0iXCdh4ku
+yYwno7euw8kWUOjFG5q72mw1yB4YVDyTeK1JyOvlrGaoaSKNllZ4l4qnl7Xs7wMVi71vNP1Gx10
p+tSwPQIjsQKryFJ3tPTzoWSokB1x3I1ZQFVOAU96CUWFCJT/NS0nKF5VMoNuVl2tO0EHYKCLTSB
3m/8Citep53zr8oxYiHoahqAwcXSM78azhEQjelOCeZQQqzmHAzLWl/mwzwxvnJjJoeLNlwrE2AL
osRhQeK20d9y3BGOekgcKNQ3rYEHPE+Tnx4rTZam2L/JkLklPvzJ+8AqWdMWfQnEkOluCFxFDcOT
7mNNZG/E5H3mMUzotV1XkFvYwKVnuyQf2I35OSxnjSo+yeu3tLrjiRLDofPujf03eARiDlcLi1+m
Lg1EyuRxY7ZBQx4FzKVq+qGdC9RHMY/toLxFujMbw40Vacw56ZH7n9ri0wR8JI2Nnz07+14B9Kw+
dfeDJwfJNCdzc7aD9D7l1Cp+PQe3bYz5OqleERCW8qVh8lOUTaUcDAQ8/lOYn6l2LhEDWD78g31l
/2TxZ2080Wy+hfxPg/Ja5D+hwi7DW3QRnaCzbZpHXf+EtfZmsFCVS7ioOr8Dmz4aCgbwwt9bQ/et
YdBBUbM1QM2kqkd27nerNAASF66OAd1DvKhybq2NcAcKLe8eMmcZfIuMcN5ZgA8MvPv5iJajY9++
6PV26WjJCnUk9fo/LcR8rKo7RWlno5/s8iRb1OzGlPGJ0ZslU76Jq2gROHAchpTAFWWZCnBo5d0o
1j16Xj2kOOndnchYkVjN2upZkY7ZqmSUq5Cim5ofKUpULaAI4ytRQ3SKHQsPImSm4Vdtep8CbPzY
mLMwPxCvoJMxGeGqBxCv1CfcDHMlEHMyQOgRv0eL4xQeLZ5bmvgq/xgThFwHgmzgTgOYl58JXA18
hzOvxDA0jdwZwgU5M/5V1UHUivc64bAt6bt2T4p2T1zT4LDbbTH0h6wWfmLd5IjBB80COh5fegyZ
kBM/9muCLCDqbTzvpytJvDNOwA1U0CRTAok2xuvSHA492Ij4VJICxNPJdA47Vi/QLbfglq2FEg07
3/IRDsULAw2Nquu7gL5pcrdXXDwooN9y69Fo9zR6jyErDAnTK/XS4sv29FOJlY5xk8kVQfvw5jCR
V/WHh33HR6IYhMV8Wp1GySFuMhDH01tKxilNJ2vFQAWfzrq85XwZ87uJO5RotpmwkFFPGwmcV6V8
lFl2aYCMeRhaebhAlpnlW2y4X1hVJDNcmG5segS4EUL55lGOoYvVINnycue6Ozf+kzULTzoDiCtt
W6BZbGeWcnDSPUEYhI4Xn4G+xyogUkkfyk3L7DgcVDDuPScjcdisyFmD4ig0IrThfgZ4qVQXZq2s
EAIiyLsI4Ph1dx+Vuao+9fZiq2ff3KkJPpD/y2h2ZNKk2xcVU09Cigvf2OckBWPABSrJui4VyrpS
x484mqKamHpqgG1jFHC++fSNE0hJ1TyXxsVO0r1HgIgrzfUkrSozlsWUOATBBpeUwsPsNybbY0X5
ZZiB5YfTMuCJYbzsLiqNgKNuXtC4D5t0IoC4Ib+yuxjInhvn7oWrslYXcbRLGRek4Do6RDHKxBSD
HauxZ8pZiefVh8xWOp9lXG5d52CXtzxaO4qHhOIZlZT5wWfC/GgUxS/hu2g02HizhnKylNFdv8sZ
UGjRvW7AOPE1yk/Pu/FZwHDHY7Erhq2EnZ23y0YieG8WLYxGxWveKv0QMEFh44JoiiguBfUazdoh
EOcGkTYaNTZECVfvqK58eQYe3bbUYqixfXY8BgUzPygTOFV54JZJ+b+16bkPH5FecaflLCyAanvH
vryaxkfDtWKZLLmuOieRz90eOvdJx2AxWzIZ8BIO2qJirBY9S08LqlSLXslhg2LH31HzB9WlbBJo
xXA6XaK9ucXr6Edq+brGMNB46mFktm6VREoNKDbSo5BikYfuThmzTYVJvZgKU7Luq/3IIMDIs6Wi
wVopwT1p26hZxkQ7qloGPI49Kgy+lkdmrIvl/2Gao/Gva/CWB0sRQatny8VB0jAestZ1NwkzyfqE
nyztmAntXu+3WiXnU3cCuGcpgDNb/T7ofofQeEdsvOGAnBeht3QTE7UundJR80+WOEcyPnSqR88k
d2q3crvVAHXLdiGQT5jPUnZbuybEgSOlUlaFeCWC1xrTajZ8omUOWiQYSoao6LsIrr4fbbQOBnp8
T2X5UxanSpqXGM5vom8if5erQI52ifc+SvOfyj7FtLJ9hrl3HKpNjYY2rzmqfFopmzujzJddx8CU
Y4BCqFHnAVswtfgeoQsopnWW2NA8TlYxzt100QbgEICGSR/pd6l/hoySTUzMxCXjn8INq49nrnQn
AXnvvCO50wZEncD3Mg0Q0K0OgJ2O8fuADS3F8VxoMe2YfmxK/+wBFUqkNWFCSupgbR2X4qr50wyy
WaW2sQhUKimNOBCVuUDjB3MfR5lJMkLeVWjLV2r78HWcVu8ZFWVXPljktuHJjT+6dFxhTzGUm2X7
C02f8gvMr8AT6GKGvar806YezyX9umjGbzOUv/Cy5wZaZjl8WDmFvKiWpuW+M6FsW4aB0W/lOgQ5
UfeCjk2Vg1+QNK+NSA4DEGHjddQruXYj518og/HN58iuIK/WZM03gpuHkY6Jo8KEGNm3yI2fai+2
0Fi4pNgUcQVo3m+avw8qWxei8X59Am+42ErzXSkXhJ3NGqdmCiMWtnGzC9bm+g1D/6xLga6OiXdU
W8AdYTIpBe61oT7zylnKql+nJJ2Feb8Wmb8izE/o48Hh267y5IvUg6Jgq0Mrpncbk6OD5c4kZ4dZ
s2q0bG0G+kMF04O4ANV4gCYDRiWeu1Y/FzQhNnTuYhl6pzDcsJeA5ieHM2UgThdOAi4Gxq5a94XU
HdiS4SAxsa5N/hjTW8J+E1vxZLJZhuq9x3w6MvhWUEqaD7xCs5Iv4/8mh/SpJP0zmE5KMsARvsQD
0nUsWSkhXcjIZpJ8d6OuyaKMd7664AU64oyacnaINP6SKGOJt/xuS3zeRvUqvXCTxOYHBV9UI1Ui
l4bs9JBpfIjupKqMfWNpW7XZgwF4t8pnO7wcdtL6IY9e0DfZHN1ypd+WAFJiVpR2Yr5gGY/ylzCR
sUZ1M21OxAOL4CJkDux5zxFEW7EptGNMViySz3rZFjpFAkgHp96XWodjkFxjzu6p0gqRbnnfWXsZ
zL1V7iwyIPABvsb0Nw9wzTGZKApzUdvYgxEj4m1xev7sfagghXyBkdh0PA6qCdF2m5msGCiCSuZR
Jd8EYFEL/bpbwUZD76wb2txBh4J8TDkKl7u9ctZjoz06rZiPw0YobFArwCgrxmM7o/1sHKZ+ZvQW
GcxcCz5FeOlOONO5iCKT1KTeWXmQL+1xloh4EeQltc7JmbwNCVk5UO5iuCzsjZXWP1iEwHb+0a1O
2XRbRelOKh1lJbaXnCMRmLh7aCwEu5Pzq783LtJsFkEoPJJkTdStDC94U6YthPeMtL+qWNrylA7q
WwmsK2D4UnIEBipkr4Iny62Ofo79FRtBw+zA54vPxbawPO6UKVYJRTWxDzF4q0T7Hjkce8J4FY4+
xroOGCnE2N531+9T0HN6dZL9O2A4I9kYSFtY56WgM0X0MtoNd4mOn2Gg7+/lpCIM5458VEb/Qr3G
3JnlHm+WT3hKJr4VRhXIAdC4P1L4tQm6P+0qEQ0m/FMX3AyyzM3639jc7IglQvU7atcO2pXOP/Er
XVYNJn9rxTutvCrBhX8XGjXiG+xJpDSxdAJdhB4EY0k5qQO7el9gOkDP0f3EdnQb2KCU2p9eIZQw
EKvl6ZHAZiRhw5ulbmE7zWmnSmfbKeuxojSHlF/tRLpiZgcSPcGVcsuIEePHmAf1+JhIFBYTDoMk
wzzc2W6+0lubCKrXoDxK55BDulQXUl1Y7ZeTfcVcKJVBiIKurJRsO2DArtD88w27rr7woCD+v9ff
ddanDD9i+2JgjM81ZojeykN4ooxA6lVMrM0h8dcqzZbK99cQDmBiiTS5FEbroAzHDMcex6Rp/YBY
F/D/oRQgqUWfWRioG4Tv3syoV49BRahrdGyybqnXU5c14ZVT647l9Gb6f5JabDCTeShjGAD52SrY
FDAbRXFdryhyVqTvnYCJHEibXwY4+UL1w1MzlOoAvb2zg8rX1RYpVkPmxwFOBr9BXd/DjqmIzYFT
lv8ObjSvYZ/pyMar5UDD31KJNC4u9S4ob7GdzHOH2hDQmVciWXDGtWW2MzIhyBBkAkyGGVukXr9J
h9zQbw1EixE6LDDBT+HhbmntBH/1iMB8BdRKSstNpTBHdIvrR4GlTW0P1tVlf6oNrOW9k2RSzQeS
TkQZfE+G+ZN169hf56xu205swaXPRmbjOqk8anhmo/Rmdp+WP9xDuADM5ynDUxXPr5Mew/Fp6kgM
J88f9hNR/8Xxa8ji97YPGY9Rm0ntXBRsshBBNsw/i+6pRnsypSYtR+baE/sPaOlECe8J8v1n99Ym
Atqh+ZBxTEbwrNla89Eg1CaWUSe1VbcZolrzoqGHDratfarBnCrZZhTjtc8uPAM0iWhzF5ax0w1C
f18a0lVSgRGKIX/57ekErRytXU8gYIOKxXVuRf0+uYLrsjhgdQCgSTPdsqrincsRDhukbLr2QNJ7
vokQZrOEm7vgDmOTySEeWpUlnxFXzyGho46aPQCjY+vSGhxxZyMTRyya31wPxbWceZQ5QmNFRFaX
Dc0qtu6q+8/BhBvUnrqohhF3DttmsEBYirr+FZVnTWEFE+87EeEidvhvURt04VoDn+5r7kISlIg9
d+2IJXmAf7nsrjaVXIjcJUEX3Mt3OTLJ5uaw0t+C1xOfCJ1qa4QX5z+OzmM5diMLol+ECKDgt+xu
tDdsem4QdK/gXcF/vQ600EgTM08km0DVNZkn0RY53OkM9DAKPfhYhfOGqLAmx1yfvfntv5xgtfrc
tsyyhyD299Kg7NG2Q/EYE5uFcRRgiYCKk+P582nbGbTm1iUmTIJGOPExD/MHhHgFWA8HyIAeSH5m
btNc59cQUVIYQV+N6EPLcYPvcVXweogpXFt1w37eXvIYI8SI6dpg6DuHxNh3zb5n9WBhEbAUOitp
7XU8Zlh+VyO9QsOO0++fOvnsgSZrw2Ej9PdRf0v9azIBizaDvk93o9WgLg+fOHWY5GwVNRDkIMo1
jFAdBCTixV39yeos1tjaRp9HBMx3pGjMHxnKHVR97vyLRVzSsuDNSIJP+VMF8yioAbZ7G6IkSNrf
eoowuNCm+CyOo3FeNdriY3SPpYSeMzEcw3AMzLFC7GN3+tom+G1ifWyyaJnmbjUNgNG5bDn0j9lM
jmNubf30h2zKc4Jyp3QQKulLq6Q2mjaeMzXvXRBe7ui/RlO0Y58XmHm6MZL8aEh/58V83mj7XNMl
k4VfbJgGNfKEAbBGLDgckP2O2Z8UmPfzYwOuqguRQC9Jkk55xni2cYzvUry2qIUsEsRxZ/5pGBfB
0iMRTWh5GLNqaCt80yFKAytbKdbNAPQGUwO7R2DaKjDUvM5JdUs8xl0j56WiPWGuHnY0jDOzAq+Y
toI0SzZJyHGFO64K7DDFS++Br2BZ5mG7ESkmL8WzcBBiaSJZKbNsdMd9bLIDhRwSBRkFTpX8Sv41
HR183qdhkMwRj6iGI9CwC15lce06FH9Wmh4nShENo1+GHXnwsSebLlbjCS0C3cNgMV2otZXjqD1G
/Y/CbN50z76Z9FZEvzb70vEPmFj3bk+JM4c7T0I99TP935QCxZSLBT2Lh3Vmz3tHgrmrzV6xxJ4+
pGENKydDGQRYBG/bEjSpReUKJgapaZXxHGviM3W0ZOUtOjnwS/xHd0tMhtBM2JsVK5YnQ0b6pqDJ
AtbMhCKizJkgUK7aytV3OjsoOxnXduEfWTAGeKLPKk43Q45msio2Fc+ybeK5ixUXuyU+q6K9DLPL
jE9DQhhiFQeo7Jftm+fGP25j/nHPYOSFKAWWa5XW5B/5jEuiMfHoJltALQ54Y2+2kZJMKZux2Xoz
Qt4Bzt+qi5ixh5s8Jd6a3WFbD8hogCFPCEohh/zL0rHbGxbJFZZhr2aHMLihJrkse+w0bJk9UeZ9
8T32DJwhRO6yEJ2XY/wafo11AXa76V0xqfDdmOSslnX3qw3RYSbNs3aGoHerrTC8Z3hOH2WB/b1x
SmYsPPR86moeP2VuHyaJW9OLsWGCWy+swwSTxpLjxs64Z2JIs275r4HS6JvJrsUenfNcpYnXASuH
DODyBgtj+NPtdCMj7To0cbLJFUTrnnT2Meb+ARy80gcMmKKC2d9/a2YyE6SEJqx2ipU70P1TK3cM
ouseVK+ev1kek2pHUheGGkG8RKibS0CRThvks0WOoFpHEjwkbYpd62uDccPE/MLS0G2AeY/z6arX
zsGcFO45szgWonxLI+2oGsayEVGPvuYc06SFWYZ3iNFF4jmnfnZ3roJ+QLVTHOeJyUVvsYYK5dnV
4nE3IG7XfEa8hrlgHsxDD1sfAxztHEesVV9abbha1BWho22djDmtlpKYo8gw4S9GjaRVsP5USntS
5NR5vN1FHiLjrbK16OobafHIUYeMMZcCccT2PolTxETeGsGuRE/K+DOEk9vF40qLklMymFt7BoWc
6/5LbDRvapRbRKjDWmjtfiGwqFZbN3FLNiSQwT5fZtfUPxVdgrmY4Wbhn7zG+9dKtOTaSMvG91zx
OOA9LN+jHO9nX/1/KGGtlXbE7LL+SLzwHyorMihS96dOve/RQA+aNWoVF2ipjJmoV1MSZg6WhV6F
MLt6tK6VgwVGVR+SBfYY34T1z7AYhTMHcNBwGj60d4sIsBTNoC1AEq1b2kGg3RWK627NhHPbzwjo
ccroOs8A8XysD3Lm52yC8ZV21llfjLSQTzNCFPQcZArBLw0WSj/7bRmyAME+13h4YuRCdv4VYiPT
5+8omWOm3xmp2vW+WjRyLkhDZEQCM5LE6+1EB9o6nCycNLw55bpUZzVfIMM+ahWU4DHd1fh86Bei
O92rlu24pXACh/kG5RpjX5KI14b4FMWznrz3+c5iD1RhH9oO3WasUFHoR02+j4gaMmMKkAoG0fDR
g7Iqp0M7HbTiL9XgKnk6VvxjGYFgubRs/CSpYD7T+7I6eNO/GEvOYqMryl+rPMfIxcKOZxrDcQlK
Lzw23bejTkuLHeenZjxVxZNJ56q4fqEKds1DBFsXGq1HduokyPrws6Ofy11TEfeZBllz0fKTxmi7
6WCfsk3TEt5d69XTH3uCqXQbXQ65tZgNq+ZFxs9F/Jz2176GGsyo/SNlO9LZ/5r+ucZSGCK8hgzz
4Fa/RkzAybPTos3hh/a7PdQPq/hM2MDgXANXoBXRNlpKYJRSX2G3sRlBdaR/YNVaO8iNs+G1UedM
nCUUXrAOaQwx9Zhm3wQLju2LNxPDSCI2e11noplX00plpMj0xq6p+X1Oo0e+YtYeMj06w0fH/TFU
Z5cmfLamT9kjg0l0KghHbNnGY6w3Pn16ESi2WBTr56pglqPN9qcnqgBdRRv46ZeDlcHCUEFiJv6U
8clg5IAynqZMsC7KaasYZkTMg7yYgf/ZK58UMOKwC9fCz7ZtO+yXgj8kAyFpzvb0OrjHkfwzJj4r
DFmdje4aR5FEiOW5f7r16WufbVptBIe3yUSgxepWaWzoQZRDfB11QK7Ta+yQ+QkKCFYT17p4IrB8
W4TYFWPMnaD2+fVQC2Npn8PPyvv2oAIk1UpUJ38MagvD+FkVUVDhJEhMQi1c3JCpOoRRuSXTg96Z
lN74tayfLX2n/H1nvij/hxIWuQ/IAwMaAQc5CgD0FogSsP8D6312NHyl6FAk/snUJXVpbYaBJm0w
HaTr7ctZX0U5ydyCDPpHfUTfuqlHRHNH7q9Adrcy93EwuLAfqy1AmEayoWxWlgqiaa/B1+LMEylv
MiHKnC4sz+ftZG7d5oqjf+01SG1N3//sDQ392KL3/xXtX9Rfw2h4iHtWQQqpfEs39ONz9bp5fCrs
Jb1+TF/ySF4iJNQd/q9ejszGCBn0Xl1/a813tG8N7214mOJd5O46r7qZ3fQFdORDBxRWuOMP98sj
xjkYdmHxr3Nv+uyTaDFDtIsRk+OJ8K6Yk4SH3YjBv+/gIGWTCpKqfEQ4Q69S3Llx+AG3knCalsFh
SbDcLhrwFrlbnUWBzq+ztDeuuS9ijeXadhIVHUg87zsByMEVdECl/eDw6ykR/RckHPU9mh8zZGkJ
Utu99iyLFutsWcd7gf3TG79V+GvaX9ibJJY+miBQm0b2CTgOgyDDOB21BPcXOcEG2tJvm2vER6wm
6Dc8nTg5r34zEVw1vn9XEQv7SgnWEcOq6CE+tRkj4Be9z9Yp3thCfHWI51R77kifazokzBGSXAd/
AKV2qu/pnT6H1t6k2VuIKKEmJQknQlBDHy7cA9lbuDcfu/nuuJSwCeAn8wsfWmsfQ4rnMucAqfcd
O+qaqmLy77b8Vgt1nGSuxafYMi4mgUZsMvMPtbFNlkDsImFkQ+Ye6viPnANDM5gYV0wYm2PbAQTN
DOCp3msPV8YDr4xB7CWR5SGKxnvYIGLTvkT61EYkvcAHLOxLqqg7UfzyCWCvRZylbdJiHzccjh2Z
UxBRHjj+a+UirtNx5KM3j8dbzenjU7qZhnaeC8hZhCrQXtuRCOLuVFhPY/3IqEimx5jZBhP4sD1U
3Tbrt6jLnBAwHTns45u0aT64tFO4VXvRYjrTaXWRi4MZ25QTiRMeGR3ZTFQov2OWefbbIjoYAEK0
JA46Pj94z3YX44iKt3SVvzZsJYuIRb/9hOl21Yu/AbiqvjSHNR0RGU+5jRxa2Ttr9oBbLHs50Gnl
V+y+xcxSUhC04QVyCuK5XEf+cE5SGnLmLvoxVRitdxXwQdQlUNx2I5oU2aR7MkCq+QMppmY+eZW4
TNZpmG7oggzibPrI2cMhYahzATSbSo4MtrLaoXOIAmVyieQLvhvjKz+uYJLDYUXwpiau+0+mBanY
N1gD0BIQc76lgVpHyKe6Tdq9qPbJB4xG5K/WnqbpXbCsiBdnSPiUI8qs23ld5ynH7EuPNjhGAWOS
qK47XmDX9i61vSACIk41dk+kf5lR0HUdRxNzLqO7skQ6luYf0TShTW4vYowF1o5KqTKOnfcbTtZ9
9tSBAekGVjV7GqC12VVLXgRXdTXcIbgL96rjzCmxk5Tlu0ayWEp3/tySYOkMhIc7kPsaYn7Vm2TS
7DTvcuDeA+tSlreiJOhuUX98pAVbsmLYuqAYHCR2nXFrtPes+l6EWPoTuEIqRZLliLElWZAyrKC7
J/dno8UcZgO1nEAb3yCmQQNgc1SklOLRcK21QBb4R8z3MkLDk12tUq1dKGyJ/LP7UxffpvaGLX3M
83XdQwxpOQ4fK9c/DgnWSwQEDV5HvKmq7V86GQbDvM2A4g9U/bzaYucjWG5luRm7cVMRU5JOA89U
VqKfee8nyqsS6+kwfWW836JHySB5oJInC5N6x/8iJjQbE/gbzJCymdewZqGUTpD0LLrLeTXX1Pzo
GQacOjK+Ik6lxZvWFeb6MWS2gTgrG/Fd1VvWueus3hcQ8iEz7/uZEbsGSYNw08li1g+8JyJ5EP2l
06qViyFLLfpS54s0d1bc7FitfSrICmFEPCekymfH6n9f61UXJANty/wIoR7SECsNeK3odxQGkPrX
J3eoXVJSWTrotDqG1dNV7BfsRi2AZkEsKzy6CAjVOhx6GzcW3LRAZz9gUNqZ8FJEbjChuQGnXAk7
Za3KGpG96+ChabW/Igedxo/Xo5NkmdxD7GjkSVhPFftNG4pxxqfaVP8G1jiZsFeRVu8cAps9HgLN
Dy/wZg8RqhyLzql136yaStvImPsjKvO0lc2jD4ezPusGMAiv2je9vRvynyLWOW1gy5Gw43X52mJw
Unr3GplXyDxZ6Wj/y2IbqioQ6gsT8ia2CBsp/wqZIQcu1nD6Vp7zj315GJNgcu6GD6RoEfqZ+J1r
04qOdQ8khw8LuVCXMgur/6Ep0rXXHt965YXIw6fNoG4mNbB/Hjzaqp0zv6gmxjnjExh+Tot6lbOH
wFTCw8JSaRDbRozIfnRGV3hJ2tchl1ijvh0J6QtOJNGkhMq1T8USmrGr+89cGGiHh5u/SG9bgj1J
WLMLfDUcuQy+dLIOW5ZCMyGD7LWZQNnDkxdjDRpMXjOEzBM1WvvXmedhAmG26b2bLkCOSFzKyxDD
Zt+MemsilQZW975aGo9xeKht+WjC5/ImZL4c7erRMRwycJDetVjC2B+NzoWW+yA0+SLLn1Kcs0yR
jakFVsnylyekpGxLj34HEaK1oARtgTNuU14VDc/fpI2vKT9D1hMpM139mdS0bU7KGdl1453ppTES
HtkjTW7CDSw/ss7qrT/ORz6ve6WSo9Y7geNzVMyPZf/shue6TSmy2ZBzZM0t1dcyU5+6NphLeISl
4prv1t4yW6bjczQ7sAuCjF5QC5wqgQwq2akiaI23wiBDgIVc+6NFza0NERMQkmi/EqaTh9ouYcgP
GtFoz7EL4AmrDLhLQhReeI/5r4yWY3fXUNtmqJS5WAJZ5duOKkANh8En02/8JJXbmFhO2V+Tu+2L
JVpubTR7o6VyRgNvj8WpRxJsddeCcYOw4Iyjnw3VWsdu5cq7S73auqhgvjWHQNM8BI7GqbslMYpw
4aBSx6YMn9rGu1SSUJkEJQ2/ADFSvfb9GHi6PCF3lYZ/bX3t0jT2ySv7g+R1MAhH6pAd4k9e8jbj
3QKjIXrIwjbbBg7ZAOWWlVqsTho3qsL4kXOrz/ll7N6d+S4dkrRQyuEd4m96uYPzG8FUzl3jEbMF
T8XNM/+y6syUsVBcdY9jetdKWCZWApXCTPyLdD97P7DFaQSXFRE84VGFio2BS01hGC7eG8fbVMOJ
vfWyY+dP9PB5p4LA0BLw1a4wj3aMYfeQVvF6pFoqCHqEJ5CTIsYrFb9KeYlhgvjtVxk95cYj5KJm
IErQIskMh6B9scs2qIeLYLpbFhBjpAwMEQWClrgA3n0FdwGviH9kT60wyXhGuUt0k8dEr4hAAMCI
86bcJKO1mLCXnBt7bQvSoOua0YCFhVcnWgL3TlV9DmJiBoNCCUIO0PAaD4kfRB50MWWMr0pVf30D
F3xghGH5RX1Ml0mPWXxa/ps2vTbYaJqvJH9Fizezuxjto8xdvCh/uvmjD2rDYGdbI10bGEBoCGc9
+y9kxNr0l94aF4HkQ0YsCAcpPB+DnQ9MmQrdHjVX5Hzg5YFo/9BoP3l0M/UnEzU+mzt81F9NiodR
naPyrIV7WmwrvJXDYeIrac2Bq80ss3Vjc/oVx3jMLlW4m/pniInwrTemyWidNZ0gDBsjsK3VuBs3
QzOchOT1D+d1YxUoNirnnLjL5AkCKskI9Nvdkzm+aePHlPyL6Myz/pLYEV3cyaRocybraOkhah3w
LoCLwDApeTewjHRYN5osfAba3QPxJQuxTV9CER9qF5xDefUo4tiWWQcbMs+wdcIt0QVgiQRE8fZe
6aipTn1HXQ2tYm7OBkO3rH8R0Tvy034FIXUtB3gQIz3R3ElwOsRcDxZX2JLBhX3DdYnRBr9lzKdO
glf1yRPZ+LXLEtxZKTqTuaYYxR26dYrontfio+/5mGIQD827ncgnp9deUu1TA8NdSowNPmNnUv0S
ott6pO/MWHchjinFUeS1w0M4vMf6VyPtqyc0HJP3iDfJLZxDj1SzQ/JV5yYOD6AAFUCAem4bnvFs
43LR6S2Uk6ZZu/7O4Nq0PJ8BgcV8vHtjboCAi7U81tfZzUBf8ZNwLOtoccknIZHg5iznoXnJzcBG
bzVOx2n+HqzfGTxEYXBVlVi6RIHplR6DMVnse2zH6PWT75ahhF8EDvurkEJtRuROqLN3HygR9eJG
gLTn6oGi3cl5hbVHL3oaxEfBo6OZ2Ih4hQdrFyPiZmlH8dQ9+3LaWba+G1K1rwCR9iFoF3Sg32VK
eDSSIWhi5PyacL0mAlj3GZ6lst6xKkOz9qfMxzYi1wOP0dhg3X8eu/moqZ2ndtZIYNHUd5Bm2GWA
LKgLQHM82wV3zmVpkkwKu7eIIt4QCK/vtTqkntxSNaGLh4215Afo0NoK/m/ltRo9xMgXZ2DNQEgp
UAbPgKosefWgQs25vS2il7p/UmRJe+ZbBUbEMtDjuoGq3xZdyNSRWY2THVUc1oSNV29iJJzgQLMI
O4Btue/cOXg3KP/RHSAlmrJo64iRupL6AFkUgEZvnWkHzwE+7jy7St8iNH0eUbSb5Jmlny7VDakB
O8+WBB4rAhv2jba3nGtT4tZjXjDGOjqxInCBheHt0yjFiANDLrnpODe8e49genRRecpm6w7te15T
HNN+BnOLXB+fYtzAKiL0MsI2Byu2D0T71Q+vnvM+uISg/FjYX6bbBMQ1BeZsXR2r/bEsumQW2k5c
XQzzzus+q7XTvtR8oXnZqgj8eQ4MBIi9HWtUaq7JJRWC6Awa6roA+rNg8U4WvYCHTENgOd7M6N3b
+dIbMP31DynntTUeLOcREHfPlMVFEzzwNfvk5lYfNZd0dUWTicJJZId8JKn9CS/Zpyb8nxwvlYz8
G4fvCq0l24OWAsRLys2Csm0REaSoTZKkd8hiXjgwl1kvkU1Gn/P845OXMbaXkrBpb+cTwNtnrxgC
R0RO4/jtFE8JDA5bf0K8T1N5LNt55eNDoASA9mrWp6w800ysFytiD/xoLBl8h/aBUNNnpVJCWIww
2SjkFTWLW73Eo5+/OOWAi5YLisWE7VvXfgrvhHpTF1DQyOEk7crh+60ZUyAjMkMVzESUDMQPNgr/
fM3ArLVYI+hp8mFjLU1BiT9M0mROycg7jB6t2uDlKQ6QPFf+UHgoHsKtscwxoRDCKgJMCsTpYRZb
VxFxAJdB7TR3F7OlpzmCtUjyCuKLtbtMq6aFMKIc8cBi3+w+wHk/DFX8buXyyPDJ0Y4sLHPD/tZJ
uN+YcqfgX6CjVWFvY9Fi2jpWP+R0MP22z4y3WDcUiBfjdakN7z29E3tBoX0TdbEXZGxIhExoxZD+
ZdwIm6LYtBEFGN7KeJ8zCA4PNerJUVb/6JFfB/pkr3Gf545Wczb2nleAOdCZj8eTe0ppvHoFuQJ7
Wz192+qxTkmNqavXiPp3tPRDyOiTSLBza14IVFZAI4siyMK7YY0A6qkGoTB11PvU8EohWzSvZf4S
OZhv+k2XUoCzHh1ZIcB7jf1Npz2b8y4hSzK9THhyq8hdaQn7Xf3FrzpeofLcx/Bcn0P/4sQnhwDO
WqF+PpMnI5jLiBNPAfhoDMcAYjadc0oVgVFnuE9AqElLnRnGD5uxPQCDmjt4EMDb3JztLcBOGOJc
lUxhKSOskZzC8FUOB99ipLLivqXaT5Z+dd5V45dRafu6p8NzSDuGGFTlQULHP3kNtTLKJ6OVS+jr
Q1vjKXR4h0OCEpC98inadHLUCXxsyU9lM7/vmlUmz5n76SOIlPeIIrxgbqpn4IyI4i2eMvNiI/DO
o6PyjqoLNN+DjEH3y5pJ3Ug1HnQNB2jIQaYhcXjB0hr0IByMDihW8RLp+1yecn4U09wQ4hKM1iXk
122huqtCypumWYXpPc6YIxlfo/uxyEKc/rcYf/T5SaKUFfDK9YiZGfZ852ew/hyN8345gxODYQTk
dTYkLWP9zNg7kDQxM3baoeHG1HJq4UOhZyzrIkgBt9K5OulTg6w/Ho8moUvtl+7DkuQr5tPj6AKm
NOpjr7usjoAs49IKw7OunyejuJIGwOJ2ABHAycVJnlHPxy8eORoKkR7zNt1d9WiD+N4ALniFFhjx
b43Z0iFpOweBOy4xIu0+rZBeUU8gQq2S/kvr00DGzlGFFh36SYhbhokwsrYEYS5uPSgIaCyT/KYR
Apbj4MvE4if+slgZuUhvrG6h2LF5nDdmIwj9is8QmsC7D0wuuVlBMnjlxjP2ZXmoqAzxnhbVvWV5
liPYSO1/9vjhlbcx36UMUJT7O5l/ZnJ1uovkwUnZ6s2IW10HNQYeV79l0kh93TiPzHneq0KdIqnd
GlueSr/7KQt+58x/5kzfexEoX4DNRdY+i5xrpdLzkxymvelrD61u76SXkNBGieHzvbjMvDLx6Jd4
H5PwUini14QDI4jkqTqJ/uV0uFnHrSTrdzzkGD+7+skRxnpoy33bINU2spklSvQ2LqMC4pCo8eYH
AgOYXZTcIThOWeiIisFUeprrx3Di+CBTQiZvLJbvdgSJSYFHnfuOiXxOsaJ1vwDmV4QdYB9VmH31
flwlChajAQWAQNzW9r5iAfdkdKnRdZAYUHAHKFLWHUPmjWwInyYXDCi6fSMcgIa4HV7WdoBog8eQ
O/MwimQvcECwvWYJb84fcYNgCyJHZJhfVZYdG71GqCW+9Xx+MfxhrXM1OgmlaqsdEuEefc8JTJ8b
Hcjd1rEj7sal2WJqr1HxNRZtkF/ttLj8GmVxHjovWnVTCnhh8d6zeJuQ0gtzKOCatH9OUx1R8zyH
sdYhMZeXioWaIj3BQrePYVYENTCvkHao08vzXOEjn0ls7wpmayVGSG8TuwmODhCSigzLJJ2dByXw
RCEy90r3nx73dITRqzl63zqerLIZLq2IaImKnWsxdImxr/U2VXG7c8zUXSd5/TH6VaBNYdB0+lkH
OxkiW6Igc98qDyuViXCxc7s3LWS81nTORlSC4BFeiDy0CJjO3VvpQoIQGaPCDo9IRywD4waUnWY2
fsWN56ylm76gmWE87xS7uKq2fkb6xxjqaMFGLB9Rmr+nIcgWC4OogAevjVhLixrdvp3Qgs45IzvH
OwuVf4747LOI+FRd/TYVuFcvpTiM503Der+L2rtJrNNANSgnAjczpkx4ZccpPJTpXy/1zx7JWlN7
p3zCIZTharC9N71vDwJckFyiWnqNvaOC+2Vq9c2oYzzYMZAgx492Rd1dxt7e9y0XrVu/NbPadh13
zOAy+lW6/pcZCEnNcWYMAyrREov55NZOzsWOs6sb09JH4rM1G3cVuRhkGnXjALhalvHe5J9EU+11
doKteoZ7xukcX+cMnyY/Jeuj41hGBxcTku29jozehQTnbgQj8W2GGJCk+Q8MTJomOg/Mw9LoDNDW
8br72PyzhUKSh9jTtPaa/EH/U9SXuLvNNDyWPFncgRIkBz8Mkdxulp59hmezbZ07zCtaZj7OsfZm
jtGGvVPGrLTifF/MQW5sP2vov50MiJJ8q7jdYppX/G9W/lZor5LsZecUh9t2RkQzgzRiXA5uQTfP
hikOS1afu2l52gvXQMTCCDc7hdbnZD4LlDZm8dfC/Ss5kj2mwPCO2OrUCZslbBw+a7v0r7O8gHgT
IyJrNWs2dXWTLPmAU1QPsjoW7tcs+8M4f/IAc48hkCelo5twH3UHU0CsMBuefCCkfvmagWKoSr4a
UYufi1yz5UsoGmO9v7jWOaKzEic3uRDemoLKrGkqouh7bFG+e9t0TA/TvDEA70RAFYkEwr7bpV8R
k6CcuXOOs8Jw6p+uqdYlI7tlkFWWBhox4Ll8xJQE+ZkGax/PH5PfvchuK5ugZqGVQ3LD9lubu0EE
OQ+Wbm3jMT0XKe+exYHDFIFWZTL3sR7DGLZ59cbdxGXdWKfSOo3zSeWBbbz4E0g1srPbChM3msPy
f8KuRQ5bM57H9jk2HvvhORHLqJ/cVfmd4rpCT3TLazicVX1w9P482gv2w2ZLBQNwWnuDOnpo/v38
CpctTiFdINpjKwMwoNg5/b6wyYiMEGZkd2O45upWooogKGZNCtHeTd+c/lSEL86yxDx3DEDUlF0M
3yBk1F4Z+Z3F/NFo1I+exTtncVL41aML3aZiouzwd9Fzy5axsRBOmn+aDeKiRTKRV5q/otLdwci9
xsQ3C1h2cn5Jh4+i1X5hHRbiLZrX2lLBx8dGAci9ae6RTyxJyAmgmIeXjDq9TH974TMDRxderC2x
z5lt91kK+hOYhX0civAQT79dppO+inKy+ES7I8CBJXwXaV28W0Ca4Bdtivyxp1ysyLDQT/P0PpJB
OBzbcV1Uj34IGBTsYsPxiF0P3Q5xGScr3HdNUAFYiJmNUPCyS9ebs6PtS2jvpL9Y1F4xlVvksNCb
ZhC9jLIM5fO7uyiX6E80BZ1Jf+gBve6GU+ugRwmnR4qHPiIIZAymEOSaeeCJJ+koT9WDGoKRHJOZ
urLOrjVXfl9cGvWmyputQT1izEoT6n1YSCNSqMLzG8gRZAr430yuxHR+cM0D171sNgQqOxq/+pey
fMU34rLYpqBAvwuaJHvlEGREFj7MNlqhqesAb2+rEt0pcCi0k8CqoO8ckYzEbfas22hs1rXBE85p
Z7J+T49j7l9876/NEriD8iNvSa3yGA8/RT5gD04/w9iwEmIzS/fXy43LKElZ75jSVtNsU4SRHOVu
Q7LG0AeVCzDae2WuGyffY/fU+h3+UYi4NxI0mGDa3tmo3eMUojLzUv1hUNmnKz0c9wwystn+SGPW
2GH9Frp8loJ/SSLQM3bGbhYmLFxNQ1CD0JxRFGbs9YzHSBTzsll8tlOrpLu3R6RYKFdbctWlUAHx
Tl+gl7dNQoNnol+Ls3k/avEVwXZQGcY+C9kGC3YfiAHDe9EzdM97tmNjQTVuZPupEIda838N7vk6
rh6rlki9XnwJ7Ea13lwFW5N4Ystd6/+KhClVmQcjMmnfmM9WOAE6Lth+8j1jUdc7CrwUvYWjmxfe
HxY0xS5lDTtX0Uam8pBn/lXxEIwE8SD+WqVNPmO9K245n4nrOOc2FRe0joFO4rkaJuCFLX21ukbl
gpjWlVgEy4JsBe0ngTOBl6onFoU8OA4rHUGeiB5z2R6Qa+xbJ/sYFIwlVle9z9MW98cIozy4F+tN
NUicvZkBvLXok5DhJS26BXpXyyS/qUtt7BeZ/0RTzRdpC+3OBl3fiwpUZ2RiBfZttIkKdR3WQf7y
LAqwge7cBK3iJdQ/rWNoJwktLA4VwC/1Yg0MB3TXiE7l1H/pjfSfbGrnOfc7fF+YUH2Xh7Cy37ME
uHhJS5EyJWgaeXNEGiQ+Q+poXvajKTnCg8xes9CjgXGQDcaYb5MZp6HsofINhzoXH1EmUba5xIDS
4awUnp+Bbo7oFiru2HltyTonVi9nVNJHhBqAgR2wcE8OGkVe395kduRZzE7Jb9pJNgAjOTVNCGtQ
69QOCXjJVHmKR3+VuqTNVTaBwbbcteUOdws8iPxMRskAxWdnSdT/9DcDvnGjOhWGgljXwNQhQIk5
oAdjp2E3tq0ixG16kpO5SY22Em4DQ4Gp5aYtRiTWdmwHQ0/vPmno+IvGbNAMhiZTWalkcvFZ59HZ
4yZLEs96tOcZpZ01lutEVFS/doeb3cTX6jSoL7W2poBo4RXOZhih0bALejmLYwBka5ttRWzFN6cl
H3XM0vpm27FxjJOEl7+rICmk0kN11C3J1FXFJrCrXWYUOezvxPCP8fJGeDIpd+nsmZcxLoabUUmC
WacRl58opnsxDfK5NtoUWgh69TqhrinLaWGhswZKiG8E7+3GDLVGKLKN+R9H57HcuBFF0S9CFXLY
ijlHSaQ2KFEjoYFGzsDX+8ALb6bssUQC3S/ce66aLjpT3COtjB7AEXXoCajvQ5vJvYd+AobMgl3I
Ke7p0PkDfOt+96ebsbKo2X1Xcry3BdnLvMPJK4yYAwQi2Hm9pJizm3xuD4MyzfGHQxElJMEGmQ4c
snUAfrLxnPc22yJkpMHRgNs8JQ5h/xHs84OBqlyYUbMvR5YLGUGjK6O2mT6gRWNDYCSI6QOm8ome
rUwxIp1KHbGTCnxbbpR4o2VttoyMzt1LKGgb8AjtYuTnndkFL646Kgaancy/2vbU4Eca0HXNE4+0
KNkKwhI7GwoyomTKZBhE81u5kXUo2wrCbFEjgYmx4Xit1i41I0AKkJogsCYOGmkz4TpUKmQ7QUmK
ka76M5ow3sUyh+5SEzNdsgyFEqYlh8SX7bohs/OgBF689sJSgYRDhZxXwCX93oguDuN+dg5F+0R2
Gi6sUYQPp62ZsGZIAQwnNt+ghk29c0z8oNAxLqk4Axe97rqoiCBq5mbPyrIZQSOXucRG7wV3OSrO
xg3QHjLXHD6kafAupSMWJ4GvqeuYagVjS9tHwikTpto60N0j2SZZeGWpanaMtGZ6hFhfulP4gyry
ZkMMLniFNJ20l1JbuzHJbUYLbyjXqmFfY3tYuCGeL4UINzSqDeAJoyUzLkGaqGgUn82olGtesXpu
V7ixgPLQxIZduyMAVp95KuIdQG7htkrc/Fq4dD1Bw1ATuBVuqinSmdDZkaU9uw0+2WwupY2IeLBr
xHZwCX1NvWrT9nzQ3YmuhPAziKm1qYwYmoKhv3ZyDPayRiuU1TwVZeGziGxSsa5Nnyc8KXpS281y
WRY5tLCk4P3oRxLOfKJH1qNE7xDXEyAgI2CwUDCQmoTxMClkVoj0Jj0qSuouBiTfXA0juucUspOv
j+opbwJieTODfWWpt92vogmqyVFHTJSU4Y7A5cFoNgQRkYaYsP7P1H+p/Y8QEO75p8r0vARHLwxr
LYovznv2LhiZM9iyanB00etBKXRa98XGJlV+R0j2KcKscnDbNdmO41qEMKPBhWeWhqSHc5luv1R2
Mf5k6DItWOsApMOoPkqYOvBGJgEaPPOCblMGeImyawnF0an0Y5hbbGnvZg1LyRmRodgrf9wOvTo3
qvcMwbmF0aoY+GUhv00gRqP0IScyz8U1GWjduk4CFZWqs0Dg9qGJf2O98bpHHnxqAZhV1tdc93Ne
XAgGW822STNFl9tCwgxh3IYM+CJmwFj5/VnpUF3Xn0b32cuftIcf/AvPfGahGazAaermLcEDiYAb
MMZkrY/2Tb4NevwXf5o8qt2hynJEzbQ4NjfSuFLJULYxnY2QfXoM/13DrvbV5AQ4rRW5VxnMVuQC
ZPh2aoRB9qZqeM2HjAH1MuYOyItogV5jQXJPXCx7kIdBzeIb6HCnIhNr2edRojcAPYfwpXokLV8y
5R9SuiS7J/ZD9a9ezHJQfpbeR9IfA3Hq8qdDsiW0XTLr2Uc00X3wHyK/DFOSS3sr2pXsgg2WrlNS
k6vS7RxsIHEHRBhngoMCipP7TUnIawpDZdkRLeHRIapMvaPXkPn7xPga+2dg/QjuxobaWZ3Op59J
o1SUEC2mDDInuGWSH9qK2Vn7KMdIzRh9e8qrnduWvuQpW4sKYDBffkfjXSGBxi6txAAUjQSvGfGK
1V8DrhM308a1h+VEoGRSde7/h4+Q7ga6xhyOGs6dpsB25NxICUGtO3mmtRCu//ibmAzGJTi78K2L
trRiuICeVhbDpNHwRCyVPCbg1EVUU18453DhkiMW6Cu4viR5w7+AlRkDy2kEmkYaGXxVMr0YdbGp
yeuKVDTyh0j/saOTazxVm+yKvbS+2uqS6tr7mDMlJpdPyT0+JLme7jkaG9KF0DhxM1KabGrrpTSS
nQZXR5Fu3OSfMwos5JOptFyF8d+QIOciWayug3uXnQtjRAwC9Av9xmRxYR8PL8HKIW0VdbdgnzKr
+TBtLgM4vmFaKisuBIiRgcwQVNXrMSkQVh9aY4dFj5CCN3IME5wpiyRtyFfXgl0A5sG12XBFUH1d
6BWt28/zCsWUxHRSkwKcZgqlErYQpVM3nMv7WEwotSqoVhXL7G4Kimn0hdqxzGnVaKerh8w8+0wO
BzCsrG2Fac1Dq/6uBoy1BA65bx4IJMtiiWIi/x6wkrHE9u9wR4EKm/VWywEWgG7DbhIPBbgHhIBb
YKQqTgWrwZRDogLTI6TPIOVl/XTYZhp9utC6CIECEsKQMssYOZG5Yly2vgaXqRPED+ngZxSD/oUb
mhajhVVCEmpDvEy+j/Jth9zPRWYfUZrpdKwOb2Leg+UaBpVmVEVTUyFThPYlXdr/mklEulGUxoLE
x17cZBxR42NUPJOkEZtEAJ3XzU0JOQxOGFUpHIeyZ8V5qbRpzghF2vfUny6zgPJr3bdRkTxVIZe1
7GgJ9NNduonZ/GZB82v2HaVS2K80L/JnCv9VPljnAefkLPbFXtM9xjcmcJpGfXid9z0Y9rp3WPCx
eQ4cGiEVL5WZPiP6OdW2/xneP6/565WTgEmuVGQkjkA3TMjcqBczB4A/T1GCK7yHIh2T3BTikGrw
0Q6TXp3uhd1DrZ3VuJ9pHsg9Z5ZrZxIPIx6IgAIixC6mwElIUuulJSNkieo7ADyWkwFOBRAyL2RP
NzGAIoxABtSdrrvJnCSeQAFPStubeZTh8pAV/cVBS1yq/7PkOO0rmzA+M0/nWqvg2xGWv+wj/Z/N
cKMX2y7Xr9k0vqo1zmnfO1uptS+AgXUIz9yr5njMrMpjHtPrIB9CDrmJyBZ35L1MoBX4BAfF7k+r
/Rt7msBeg42SRLtYFP7CJ8Z4mfYIgAfhIFNCsCAbBUyynW45xz5D2G0IROfmgHYG/gnmlmMh+vM4
BNZCDUA4SSreeekm320hv6uQOGOVQv/NqGxzwWj3TAjw0cAN0ZfaLk3mthhvDkGthd5AAFLYMBb7
WrVDvFDM3YMItjguXf5pgVGzr04ZB7jUYpbxlSbfo7GVHLJc+1KcaybuDTEqZ2pLMnnCFWCs76oN
oGCVyTPWYmPB0vBDNmDGLBT44zJ3y3aeBXeqA8EFQWFhVnfBX7+oXJEtRJAZc4c1AYyHsfbVXaYR
t2U1/zhPPlyHbR9qGDZg+D+xu8sUFblhuPMKFHBh/vnsQ0AKvdkOCrYar0A/ChS1I6murIvluE/V
TysjG0BlGg8nhF2k8mWhgW0C+PAleQr6UJy8DNt07JzDZuVYC1cBdb6ojRwNdHbFggM8bhm163jA
HZIQpNXNAr4VR3u3VWw3NSp4hngMnX9i0junRr3HQNfWyVtT7LtorQCz0IWJFBfHQRkcio7LmyYT
3My9c15mNSzCpDpB/oHwmaHcDV8lWJXQTE55oH12nlLPLXAopl2LeWPkz8HBP4f18WbVDY10/jUW
3/Y0B80mi/OfGIJ5E39k7JZSBrYOL2Xl/zQG8v1knLuE0zspczXsOIxgxohtD6bO0rE2GdEfHVkm
bh0i2sNt1aCtDkS4b+tDzyGFiRlrTuuDfei6tcN6sC/yYOXlHrNyaS4a7Xvk5SlKVtFDinfOJ1ga
oi2fH+rhIlqNuF1K/VhOIJgxoOy8FAYRqkTO4AD/AePIFV6Ac0KBI9O7P5pXNfXlwufLjsofHS3i
kHlA9JKfwH1PAGBOs2/rXx/BRZ1gr8BHFDH3mRiq2DesbktvCEjjTTRMEgsLg1hf463wCHhvaMaK
jhlk2PPouBW/WFLuDeVichtlxIW5sjiMLk2558vPXps0HpY4RHG0G/Hy6VUJERo1eRN6u7zg8rvr
JXeImxNay5UDBk2Jpt/eJvkWvZjuRjebmIc25FjHV6Ey1mPmCcyooeJQIWorONEbZBtYl99GEDmF
eRs07GeulaEmc0i5wGbJOn5o5yivZ4bKbFTZEWEcMxgsEQA4aLJFipFfZSXaqCga0BIRk+KjD0n5
d9Li2jfBlvR1ElKZgVr63enOjbrK2N84aGSNl+2Q4H5mqcxeaejhaUHLIt/xM2E8kxNeAYF1C7Ct
WgsoI5RHiEM0b6qaBg7iGMhWbRB3b6U/Vr/W1Dvi95nfr3FVad3WHy+6+sh4VWDqjlu4CGXxsJtt
iIPdlAf0L3AMr7qxjUvWnAgdbLShedjQU9Ed5l+WcrOSc2vcRXVCg1ml6zzgLRc/TJZnIZJNh7+o
pfS0wAeaJORVjjwzUNnhxg3J/PV3RtMdtchgokHYcEoLqttXOMteKb7aLPzqquGjZX4ouneRm08t
8SYejQPPUg/tz66PpuqGKQhmdIHsrIRO1sDO5/K/DZBp2kxHL1fzapQ3lAOUZM1nUtGrIqDGOc/u
Gw5OKJV1Ik8WxpWA7hP0VdqtueGqElFN4lyyjjAbIOw9w9WhvBPEh3cgxXiX7+H7Crjx1tFsjpm7
0fXdkG2k8WEGa/LbJ0V5oN97hC/ZJpAcxqvag/iKnHhNNO5QUnWs2nJlpftKopRejMPKZy1rbhJs
c7WLO0e9EvW85h451Jb1MhINR2WHhanAvE05v4NCxHWtiCVryWLhgvRQ0S15XquetLQIFqWLuMvM
1xEJKDY358Ief8ZoQKHBX+Ri7FlqJHBANGNkaEKFCzCTwq5CIlboB90HxM6ci2l+4oFjyCWXRZRo
fypoBFkiv+MllckzGjfkNYaNdWuU99L6KNz80ojsPmRs95AyNA5CjrLTgJHabw32FEhkc9PZ2SSx
Sn0epDxTmc3GLhA3YVX/DBRi9CgL1awR8R+1gqBO3LDad9pH2CX7U2Sf8vJIUjkSQi5G1Muaso7N
ge7mt2v+yBlH9MsEChE2kYnqSJctF3rKBw2t5gH1M8CPHS4LfgwjYOOBnXYKjlSR81VrjT+BIU8Z
CpQeaz+nC8BDlgkG76AviWcMJL09EiXTKm6sUeYpoJWWYPfePpOW3cFtx4l/LnuboC+SJbIOVVgT
H9Syfbi++lkCdwUyzFou19Jnqidbs68wGMNwI9z65icocPlfpUb9IcPyXE4ykdy4tcMESU2Xvlsk
pGMgWAigzYHtEsFG9eNr0A6gZGax53+pcfqeu9GvWaXgdnAJdbX663TGxS8J+TPc8IzF+aQhHHa6
NnknXmmhk5ZpS6ZQFOKjpiPgunbWxUTKO7D0rYsdNN2mObMLeC+lPhsMBqP4H7tumKGhom6CYlkt
qjYRjGq3fcj1vVRZII/ayDAOYrZ3HdjmhqG5dLSVNlCcyU5CNvOBXXu/dSuvJJV5BK1ZwlsrI8Vf
xfgCRHRPoSlAUkeOua6q5p6WP3h51hVmTOOmciekNviiSUSPaUpD65CP+pE35q3Nfkdz1QeIAcsr
49MgDJepeij4/kGUDeKfSrnujPRwhHw16T/A7ljzNhXs0oS3A9eg3i4R/WXRzooWpTasW9ZnHSue
hhDKcocJdkHQCy9kdNTB3tB0BGZz0w06fUVJiAKNdVZqpejxIicStcvRizjWg5GiRls33sZP9rDt
R3Qa+A4Glw4zqZDoCXhR41xqOyTKsygdKeEKjbBwZmJe8AVhY1Z1JHEU6rsJsAiL56wWCB4CsARu
6/wZpvYnZbrW7eBWIV3x6oY+TSrKPhqtR9gyYUdYOPBvWQOSu5iw0wwt2UG2sp9J5BaguwdzaREw
XqTaRUn89JzVvx2Rb4nBJCUlc1WE4yWwD3l+6MHvY3tEDgtGu+LhZQnNHqVrarxv92Bi6+TPUVvo
3YeGSz/AU5XzTwkPvMbtqGW48KlqFSQs4WSwwn8r+osNa2NidjSLiqxoLLFAmduej+pYT7UmxFvw
hAJ6kRIOi8JMgddd+P8UYjw3/TZxVg2OmzEj6Xnj4e2u+fKq9jA0x8649d2dpovg5VvSfunMnWJ3
0XCB5FQBXoHTqjhRBtg2PSnQ078wYo3qMzndS3Iv50XsronW8yl/644N22RHHfDkGsmni+2mUK52
AN18CvyiWWBzQL5K1911fBx4NgDUJ0sFsHNdU3tOTUG6J6eqsZjihSt+3cCYGwWEwCVB1Eq5i7L9
OM4q70NXr43x1xnYrM7pECyAjzpiLaS/yPK5hQh7WnfCiHe0pRp/IYPu05VakNb74/URljjwLsnd
Gy41i1cVrYtm70oNmDZFn3jvzJXJ6mhAgGczabMq/rihr8u6dpnn6Myh65fW1NL9U+Sxmhb+U9Ky
t0zzA4eBr39IhIrtcAMOtE7Det3QNEcR6HB3UYV89MG+yp5M9q9Zf6/qLe4WnyLOKN5VHwwlghH1
UlkbtSOVmrY+u+v5eyO3TJDK8RDySXOhQcI86PYKqqFFfZU6p9I5yrhHLL/tJn4B3gvx1pKZmYLW
jc42kXHUwUvDxACCM9crwNJw6TXF3UQsqT5GudY80MXPMl0Z3tNqn4G3ioF+AdchuclPV0Qqcncl
ULs+XCSdhKANyM1oAOeIwSePQ/Tu42qgg6DPzdcEjJ0Nzv46j5cRcKSuXlkOcat4q/3upuQXC16c
jcikjB/0OUuf8KmcWneEl8TvyIP1jFtjoZIgyBqs/IlTdMErnkFWQgj6xuCABwtnkWr9DMMqjK7w
aMgpUslVYpU9puA63Y1BYa1IVlVZdhpRSnV+s2p5DWp9w63DRhIBO4H1dF9BxrBtSsNS56WB9cT6
FELfjgWmpvFU+AyIJrtRicDQonneqTY6dPBwjJHLFSsiwjmshaFRBZ4ssl5kFaN0w/TYLEMHpuJ4
UO0SKvRjIMXB0StY/9ZJaBV7PfmhEi1R3uvowxu+XAZfVbaJ229HdHvumm2O2tDoMDayfR++HCWf
E2dGjUMoIOlapYOhayCCVI21Oy3lsVNUbDaYzPRkbnTEboGkG8dvZ/zMS+aB3msqa+o+mhUUxihw
LaxizZgj0c757px9Z3x08Q0kytQEVBWLwEkYz1y2xnuejpQXTCSs2jna7HdzBVpF7yLziEhSiRQD
tjS9buwvCvFOCFqNEquEZ0ZvynaI7Fef4gBjrpJuKNGBPi0t9Qut1ZunpYhJ9rW1x12p0HYNwckN
1564lxauQfY/beytKjpJo2O8Ycc/doYKznT2CsAfN0W8OxIf46gXSX/MMpPwSeOWjdZLFkx9c30L
JeqIaA7ww7ssP3IBAsFihwWOESuP1M5A5N5cdnCyX0HDNWjXNRayKRqFiIQrLoRwl+icChbUKQuw
axv+2Uxf3c791MccYqvZ3nShMq7E6DytpaR+IKVp2YAJCLBPJw8/36LAhhDyyLJDp8T9Eh32aRym
pPC0PPUuo+jWo6LNogqOXocGpNKmVNWAJQroWeh68wTfX5QEP5oN2jB9aiEKL0hFjCP7uZi+8RDE
evoX+p+W2dIiFueW+jH0npWsvspWAlYUECPjWWYUR61yQMp5QC3caTGWspcwT2Y33Hx5cAi2r5sA
sMRCTaDSg9DuUm3t9ASx2BQGvUlEBoN0n8Rwusedz+ke4R33wm6lQEjNYvctF4ga0Ni3pBtmb0FD
D7ph/orbUK9WGi5qmX5bhD2UyTLh2SSqsPb+UlpLM/tjcvBWcD/6RN1L41KqH0W9IGsrL66Wd2Lu
vugZO6oDjmV2IH0ICQndjxZ+iegj6I9NtUV6v9aLeJ7lq4iqMAJJQws5XtXwlasfIQRAh40643e9
/209NjaPrvigHS/Sm48Wtp9Kqk+0eBE3a8BE21EbWG3uonD0hROi9fFOAaVGhnVVp/4P5aeK4c/P
nrb+5BYX1Y9QixnNHtpxLoep72fcOAwHEPgI/apzzoXVimsQs7SPG/CDKKSuOgWDdLl4EBGAVeaI
6k2c6M3wVrRi79gJgKCN2zw8vM568V5FucvuWLlaZJv6AOGqoZ4LHqhx0QvvQbbhJKJBQpnaP1lu
4W7E/Ro1xOFC8aoZf4j4FfdqiBGn3CmMLSrrHCXHfARwAI8y3lvBuOji10AwczEcsN1SedBCOze/
oItHCe+36kpyJVW6/abYFy1hz6w8RQ+OV/lRGQPajcqTcAupdtvyI8EaMnrqbOiPSfw+RcTUHrTG
AO9xfwu9P1kz7bCwp6Z/bYeSF2qTw5aP/SLDUOVB28nOuA7v4cjPbBwz8G4hQ0Wv1NaoVAHlEATn
vimZNrPJw26eA52/In9L66tx5j0W9AEgKCmcqWaeWQ2TvMHZhWY7D1lL9fE87/GSmz8CKGGAZByq
EYuAYiGVf9bkMhvwMI/GrqLxQ9tpgDxrB1rt9DSyMjch9Xl8QW5CxjFtMBeLh4i9Le1FGpEWVq66
6EtzYA8ccO3P3eISxk/PumjabVBfVF19tivbm5LVYDlApqm/VoMwbbhoiJ1AuBwlm73sr6IHLdV2
prXMBZqHYZ6Dgpg8R9/pNaQnj7QUuGSA7zdVM5xDFjKjwkxhFXqr1gHzTNU4t8tHgii7HgAC6h9B
ekd9rtrH1N/j+HCz77R8DOLdsv8K9I6ZeEBEgT6lEnRNmWa5qAOY/jpzUdZHkf7TEmZ18LqKe4zM
p2u/sdjj8EHQp3tgANGVNIgUoQPynJguUOqg5n3ZaRhkMGHNJwFSzGGc1jZV9lXkWxNLKWSJnmEA
JCUiz8VDcfW5Q7oMRvLMfPbOQ3eBaBpQopy3dtQAFLSHrBmOImteqMRxagBTQD7lOtdQEF9atrtI
NoiciHUAPeqw/mxr5B50THnfkwlOmYMg0y0oTe5lt1FsqNJmvk1C+ztmi6lzzFC74C45ANkRFljQ
k5KEB4Gz2IDSIwwEjVidVLI21Qqhza8ifhtacJIMI64/7nVX/2upRUx9hWfPgZjk4UAi/a8OKOHR
yXsuQC3ZrXQbLyA1CCKaWW4xGqZNQH3aJy/VHlFxEZlsZrOGTUfPfMayynXakL9rnVIRXBrYHwPr
Xiu6GViVDJdA2uE39J05l2sr43Ngob747dpjVl5N4KqTlCOKX5Q4M4txtMJ8dQx/CmRjbglZvJtl
WEt6Js5A8wSvFuMA334E3t2F5piJneJ+d9571BwcVqY0J8wcIQCXwy0etpm2KVGuqPiLfbyckf9p
WgdeQGx3brCGwbQyWIdXMVpb9Owm5iGZ2wcR8f2QqmXDewefK/j02yjbxeZv3T86nP8xQqOQL6sz
3uNuO5IC57LCRfbV2CUODHY7zkF4YJY0znj6KOXTY2YtIQO0LprQDzsg5YZtPZzjZYNvVMlcGl9U
fQjAJQ8kHppVZ8yDeDuKf5JRusiPMPB7JCcq3n6WjvOidxdajbun+vbZBBbxeA579qmd/JLQIF3e
ytG2NkWtHvwBrkNOhjqu1OFc0WCZS9JeocpOoLFY24ao3kcQXDF5LIHb7FWLgHbAHyKCmQiWJx/b
RUF7XGU94q9iPgC4Kbif2uSsx90mwLBTKGsHSrCkDPd7i9ebO4Pbrar6pebOA8QM2dSp2gRqoVcM
slvdAoqSWF7auZCwtuH+mIHDNCuFozV5I/6MJlq5gcK982uTtoN2NSab2znTmyThs4I84CAUDzNK
IUwMhCdtCgfSaIlqOyejMttYJV0SC80CKrDX0g3SeXhk9zTw+9g4BKkHxulRo2f3ivo7Kdd+ZMzq
TH4EDjEqijuHoodtD2kvk/rsu21WbC40kqxysrVzoCY9w5x+kSgArcIrRl+kHBNvh+ENtmLuXSRM
81Q+oljHKMirgKk2p6SoM2Up4DpjhHJDHsxS3YVTlCZmC718J7NmZzBCdflUo8G5F+q/DMW/UuDa
9FfsW3JnH2L3bM1F20EHJGjCaFhWrsMC1Z8N2viI2OUNFufAzEaNv+P+DFHC95dJcozKNcIGxSHN
WZslFZMF8/8uebQOmo2lr043RmWuBEvjKlJPIcNW+a24PwUjX/w2NYRwY+JSqUdGLgi8irgDYEIW
2pcLQdaYaIH3tL3rEElypuoWap+autlT4mMIV7Bdd6gi2PUnfcz6SJu0sKyINgL7OvzbN9txwR3K
JY08FKVXED4lR5nPgAXazEqAaHbprJmgzXrq0i4ke3qa99ek4ZY06f0/G3lFiwAPJe8wULGi5aNX
iXDTAsqZRS1DxZ49jssfcj/NW4xR3sSYgrcDEr6WHzY0Iu06JLToXv4a668Kyr5TxzhmV6l8FcRN
DfKi5Y+CNWZSfTTJv9wvoREcLH7m0VYguhHx0pC78dO2/DUBgaa+IM5EHZaRjU6saPGgh7S0R/TA
AWk4spkkO9VGkdYmVZMlHpkbbq2rxnMaO1dJzJSFqVVYKt5fQpAmW2FysstDWBxHTPSyS8BxrLFz
z0JiqMzOWZXyU1FOGHx3bc9G3vqwCxAWVHYFz3zERqB2Q5Z7NIQd7r0pbKTi1QMzzn18MI2Vq33k
1cnjgOpPHrOGxH25Ynwrw35jB2dP95caiTMaRbRnLJWSJGx3joUx1DjNO2513vwC60/GgZTFP254
LyoUbOcBb4oY72lUbVyWK9VItB8tToJHoDDQOb96FVkhWPyEX0ttfytG4X1zGiLGfoQ0s6sh5MnZ
6N635gFNVkmWIfMGyJho3ltiCeDzFNKEiL2xin8S+0qksEkAH1LF715xSHokQdglONVH86WYE0Xv
veqQfWOePToCP3J9HYHgauJPGn8GO6CWsjPXGHn+WvlvHm4EnXXIfQ5khqARDMAEURXVvtZ3Odzt
KH3ZHLKCkDf7z0u/Cyu7gOm13LvZvcO5quALwNYftjY72Do6dhypwSUYr0OgL0rCA5S10a4N6AFO
kKwM6kzDfYvKc4INsmYdackjCEkmwgjenbVZ4znUn7m+K/t2VzEwC4CHOkgwGO00x7I7+Eyqm/y7
IiQC8mNpPxuYtrlDYOEata7WEpezCsS/pns53Fmdch3LS+GY8yGuASqWwCO+FEFVbUC/L4xj1YPb
6WFQU7JAp0RJhzI4LJZFKDcyRvQHQpRRsXZvkxOBAAUK3aThMRG3qHrlJAloTI5rSBstBa2OhpjY
5Z+IIfAUraWEQO67l82bZjJSMZeej6JzK+RPRdL6EBEQCSofdeMuD1p0/j3Q+WDTMfJlWr6J85sJ
ydd30dzj1ChIPoBBkaMPrR1MLm071wFL2P7CjHm/+rdyLDGGzCpJiO0aPQxxlEqABhOlFatnzETR
XWowytaGf4rxN+IXZl3RUUm6iKeDp+8thhhTFspBVZsh3JDGPaq8N0VbeeqcwQtPGSQQQA5mAx6f
8WTGk5psyuqhDq+kZ5e/sIZzkKy1/hEh/gB4OsWNdpVD19c4b+inicCJG3ce2vm/BHnmG7VCCWTL
1KAZ4LjICR/b5O6mHpgQxSP9Yr1GdN1pw8Zk/uQz53eQCcaKjb5AfQkksarzMuL6TdFhY5FcKJlR
Z/4ij48uUxJxKwyyAjVLXSkD14TAivWImaACm5YWXINrQh3h9aewWpnhp2w+G+9QemTMXVpgFQMJ
k3n30YxiO2RPr0/XKtle7E1WrZAs0QUgJ1uDGga2xcDbHavqKk+87zj01gWIJgU9Vy0+hbmkkC9r
MFb4C6ahlwNGBBew182a0l2QUozahTQ36o62+qCwFWLd1OAzgYSSjqsCxRBjNE/cg6Hu4bWVAo9C
i+sjwoTJas/tV4G8WuQjevtBB6ztn2R5t2HzROwbi+RXH3EZX5WhOreuYA5uDaxUHWDo96H7sYIC
auDF98/S/qi86xgZtCS0Vuq3Dm00GdO9XzHvylG+B4Ezt90vhV3uBOEYlS/yDeedwBnPUIdRBygn
6B7HqPgyGXP2CmorrweSBG7dMAk+lPS0E3KfLzTKQSDl1AUxX047t6oHmPJT2aNXY3gqTlbLhNtc
SPpLQKToP7EoS3elGHRKjNsDNvtlCGCNDGFFJAuHUKHcAc1h6RtPv01tj/Pu8Km32DiS0dtVZo+N
5yeTKE/3vSOZYy4RIZw8sopNteSiThhYeIzeJsGZcWp4p1pU5CZzYamh1DKfevuTqNfRZezABIxZ
wxy9N8NIDy43CYSzCT2h6j29pbyyYln7Q7cNe3Cz5t7W7zV5i0PVf5XjNmV76GqIIPZeyEzvMuYn
X9dWdRacBw9Dc2ItFIz01dVO7r6/1oxt6l9Ck98UvabzyttnJt9V7Dy69yyTbVC9Cu2z7rJtWX45
4DFxYOiMmj3vN+LloKRyAnyqw9tQeEhNvvE4bin4mNjRZCZFcY4Y45I3o5TvtXcT/Q11GfQCFXAc
J42d0MmdRyWYVcz/Sz3AG2vPVP9ZSqZBQHgSDs4S+kms4JTthLaSmb6r7foALHVWhR0/PPrmBJ9S
A5G17z7ROmxg1R3tkRmiZayN6X0HBE6euU8iZxuzgQE/zkKJ7wXAwFts7JvsFLAl1Okra0qrAPhD
i2sVtRULM/wfb5Nf1mBvp1/K8aGmD82bET1vg3HGuottYew/+/6S0viF4mZ6l6amlLGQjGR5NWsZ
SA0Myju50sazNL71kWg2UgER4KLg7ajK27Zahq29rTDR1BysTl/t2tYiiDJ/uN6uKS/ACdk0NsXG
UyqS2F6RC4b1HItvNXhZ4TlD4CyWSCBy8pvlD+hCQhwK7VsE+4g9nMZnYHZEh4wzCAowzyWZQnl4
ht80gd+bABNfHx4pDkc3QB7/YHmL61Z766vPbCTZR31TnO+ovxj9H2v/nGxNUw1nko8S9/1Oty7A
aZgol60yyxzih5OUtf3PqL+Qwr+ZKSka1jywdolzirDaNsOuMa/sHJRhZUTrPF936m5Qf6YK2zeZ
tqEITfVlFcAIr2BXUXhhMJVMgq1LGP0IpV/JgnUO+dHBh9Fc7OAYJcuCcZ6DhtNWv4uRlXz0WRAk
+x9p59UbOZZs678ymOchDs2mu7jnPEiZMimbovwLUVWS6L3nr78fe3DPZFKJJKp60JgBRg1Gbhc7
dsSKtWqgMJl2HYQXeoKmofJYkGAZKqeS6CSigBcabyGxWqwh0vKk+WRcpzd2uTK8N0D6q46Ec0fj
BjRIMEYVp0oEE+GAwETTnWUNsaVdbjy3Oq2s27YSd2X3qos7Xx5OUY08K83wtWxu1PKmM21HYrPD
BNZQISRZzK1+ThM8YhCJCvsSmO3QRRGZODGI3jLpXjXoxx9BfF2mCpyAAMB0FYbT5l6SX+ijC8TL
aMNJc1VA4RZcxt4jcHR1+JXnFDHfBc3oETiITIaA6GnafBbYeKO+0OqHCLr0ag2YxuatViPuC/SC
H9SeCJpKQpi3iDoaKIfKEa1JT6xAUeCx4vwhUa9V3qmpR9v8ZVE8KsovueUZywueHqToPh5fGp23
d/Y+5BTUXvwUEUOLNnwI6M3LKeVFRxitR481F1VA0jMidRw1jkkDcaeua05PyatD82BxA+KX0D9d
O7pdr1XihtG/NagNyeMWOmNemiTBkzNgkyN8l3n3BMwRsP14Zkbkt84NWfAz7u2QKl7yS4suNIG6
LI1VHWqu/qYlUoweC4hih/Qjqm909VlNXvXitvORCXryuwE2tCe8LxG95l64FZ6INJr33kH/G3jn
BmKuAordhG1Mp1p3pUELRQ0GXC5k1WB2yxDlrFXdbwL5vazuJABULrA4Q/kSpMnj8l7x76LojnBa
8i5hem9ViEi38CchEJAHhEWUPFEu19WLqHmVuRv99CapX+niUQBqjwAef1SjE8CtUAfDfTLcW+Et
NPWRj49gxycbmZyqATerF/yIzQBCUO+sVVHSsp1Sv1NxMnH10/U/ciIWwgrlZ0UGQdPg4OZoqODg
eAKYHaphr670YcgPMqXJIrrihUvG6iQunNHe5tnV0H15UymWdthQfZL8TYSAWaXzRoDei+7XGLFU
qGATh6It8Rb4XcMD0Q9XIomuuhtPqYGhLoNI5GUB3Z3ZnCgUOFTStln5WQpyFjBhbMLs3qpJbjlt
8jDIzzFkoYX0KZdPakhMPSVJXcJK5asTW6M4w0kW/jYqf0bqRyMblwMs0WVOB3J5bUK73X+YMY5j
EjCWycTRWpzfJYiuGPaDR/0s7j7y4rqkkGxqFzmwwwH2iNwOAapWwJ+oqaJFUIBuIoXyOAFlNI2S
dG8WJzQDrWJPoBwWQ4Gh3aoEsXYU3AUDEZineDd2G9+jVbPOfMDlAYizQVojObNpJmdeZ1f6oF6k
BgjxsTsfA0L1FI9j18MqthzPfWsGb1OTFJTCTRO/ykkEAdcDKqxTA2LnOfQbAKuB2neTw3DRAGeU
PgLy9eNlAnV23V0VJHp9xPr+ihUeehqns3blmVs3p+H9LKqz045egf4ml5BDukEVD/EtcicNOMqz
dtyCmAT6AJEMEBOSg4nkrVtA/OOAWgX9kuCzzgb5Oi62vnXtjeeZfk7fQQYqfIiAZcv0wcQTGDn1
6WHd6OabTqO9PeinVj3AgwITA844vhk6Lh462T9G+7OQ7mL7yddvcwX9xvBRI1WegNLQAb3KiBk2
qkc70K0fP5g2WJ7iTFPkS2m4b1Fy8cjiAMcTqnLWStcksPhxkHCTC6/zp1J591OgAefJpBvTnRdA
WYcSZTaPu4iOe6rHCH1HFGQa4rTbsaA0+ZWQ39d4mLVkoWX/dGKNqOWKBvSvgvBA53ellLNkO6ZP
8YdPpzZuxkRctW8vpfFdCp7gqkDvsFtlgEs0QODefQgtvQaKE1o2L3kvch3gvNPnOvCGr7x+7rX3
nPoIrXIRbZdaf9NGX1LzUBTQxZ2P7bWEJh3paMN7N5qbFLaq4krv77rgh0mcKF/0BQEFSYLmSudl
NTEOVbAodyPEKBtlvGtB8fl2vLIbuEMCyBvwQOlm0sYRpD3c4cpLyZbDCimiS083NgatGO0AIStq
AqBQad9Ie9qOrZOC3Gl6DbPf6L8H3n2OqxbqtaCq3ALmJxN0EhTkoScG6k0MOqhJKOtkVC1tctEP
oLisCZVZ889V05910EgJGZkiZNR17oabUfnqrbMKBjuDRIkJYgy1HjemHL+1Q2TNnWJUT/QATMSd
LZDR/qnlP3T31g/PQ1gVOu/aJRoFQSXCpzh/lNo7UPx8Bi8OZ/MATShe9FcgjHWDC4+QCpamFp97
2eWZsq67N3e49P0rPz8bpZseUSvAu9Bhf1Qgd5QEPkUIjUJ6xaoHCdEDMd4o0bPt35omXoNukAkg
ZpQPvnvpjdfE+J1HQ/aKh2yUA1htIM+HMofsN2i9UbpoO3KeWrH2zLeeFKoENVX+K6/vfIjD5PG5
b26k/E5xwckSFmVbIwchcK1aTspNmA2AFqTrCILTyn+YWLUkUuY0+eb9o6s/Kt4Fsaum0cFMT69U
v/nqI2e01n+NpLRz10aT7VYGr5zon1QGBBVPsq0lInp+CIb0HooiPxg2Gs2SJjy93bkwP5iqKTKa
MFUI68go2wU+6HOI+DoLJjp4TSZP37x14Q8DrSpEBP2HzviUgIpE7lueoR8XPQ+UD2WgTjpNhRqk
AT0kWjHd5HC06L9k62cJZW30Xor2IRA/inhi02eO4UcwvmT5Mfb8t6pST2Of+zJybOUFMOG5QJW1
hogYPuB3t7vuqV7q9HWR2e+zM4PwlRzjSQyHmQnYW7kutTfBNlXKdyHqj8jX771GrHRyIXQsQcvw
ZhtnI7wLlQ13JsKhkhyipSXTb9KdEkRuGpjoFfuhYfaaqZrofkwKfZL81PPuNoorlcRuUnoXkyQQ
LWaueZ13ZPAQce43ESDS/ldJk0gzUrBHdHuw7Atyn8RqG7t6tYZPRd0CTgSrfVqh6e0BIykrJ9ah
y3+Vm3Ofen/JIyYAuyJgCU3TV6uDeZhe7CgD5QlrfoQmlGquR+1RQ5naq7/IBZbs3Yz2wxwigOJT
8AIFMAA5PFIO6QSG/SncrdvF65ZkJu/UVeXZK4OGdW3dAtEcjXXS36Vd/7OHnFwLfkYmfQTk3LwE
9ZfoREKyzA5vdd5+inQFZJ3sDs+JYLwO+0m0JLt0c4ks1qs76Yvp71qyiRUNnjTSHBqPn0FeezQJ
5NInzNwKHpsKSd6SrXGRX6JJoUhPKZbqULNVkI7m+u2gEoNPDJBQFUVfOUFqg/RfxCU29jHg0q0O
NgMWBj/cKv5GA7JRkyG2/Md+Ei6hkatRyHYSMpMPMGHuzzsQ1wTlcEBC5EWZgtc7dWmK2XKTrKVR
5an4miTGu10YtyU0LTWtJgArVgKxDp8yAtWOOPoRVxbiBDdStanM99i9jQyS79JmYJqT+P2vqnlf
nur0xg3+m08nbkE5yKbuXsPna07vNQl6aeW9N91NC2ym5M05wlPd+PrL2L5m6dXgOUF4I0mXNjn9
zAA/qgAT6DpS7e8CNrPaL8+M/s7ULrXmvGGfGNWrqt9bpWNaE6R5m+T1Ss7pVezoQb7KO5veFqcp
HRFsdAAW+VU4oHaO53jo1Se7OvclNDPX4HKJ7kAB5ReGKaP4e4sMRoCyM4wwNXlN+tf1p9a67DNo
UABVQSTdcFflxZY2Yp+kTTV89NYPrX/OwguNJtuiTWhFeAvgzuuqh6EjmPeQKN+g8miVNzLy09aG
hWmpo3gWhAu8Z9A3ciFqFjy0VVpD4DKfWG4m/xOTkgvbR8gAY5uKqVNPZ8enzFU+5PItUdHQPsnB
ncUgEt45EnreYuLVyL9CgyQuSmxu/aPn3SdDu1halMrrMz2/nuo8Hm1db6X/w6/vatj3+pgXjru1
k4j7AfUdLswkdfx2qwT0H9hPaXBVwapJw68iNo17NeoXioGOC7l894coflra10jbSlm9BXC6i+am
pzYS0SqrQ8GPCE6XUxMlMeP+mvQ6yuyz6j8VmDfRibLNZx/MYlqOpwPAcdt70uLrrH0mkjfHtybZ
yuJVIgDwNUcBEjm2CDx30AyrXx6nfci3Nu5o6uroI8j6TTRowPpqNIeKwbyQ6SnK4g+VemxPycx/
UN2fiXAs7z7prukPx1PB+eI5uXItbApzgqpccEnegSf09NgJUooQD3r4Ydu3ug4ZWw/e9UpAeqZF
N0ayIVpUoBBp3wR6Sb1erDT1yvagpP7sQq7z9rE26Eq8LgAvyaQnfA9Zzf6naF89CmpVfVvXVLYQ
Vy3lC6MA4Q1aSSrltWxsA7r54cnGNwEMe4oVshDRqeq+qMokrUr9CzoJjzpYDJLfK50slFaUDoQL
6Sqp28p9S0yX3jBkV24UcvEm37EaYIoPigwJur6x60u2TgoPVoMwANx4JMufQvPZjlMaIyCO6d0V
snFSCOcY/d5t9mMC+uak9q3xQ68oFUM0yfmkJ6iq6ZNNBDfRVq7g8AGPYb7IgX9aDvAzTihm6lDU
n9xwm6cqaFXHHb6S8MWi7uSDkcq3UvozHOBduC7bG8/dxi6CmiuLsCBCbWtTWXh7CE8sFjaNpsrq
JCRBO9lPu783ogdluOvM91K5VuRfLfjtjBhcJB8DUqE6M5i+qs1PIzlH4TuDGdMDZ17m/GLgAjoU
qICZNb890dFpLcZfleGf+qCZaji18rY8Db2e/713JetMhuM479YVbWQtfymBfqpvJvdGb2+U8pdV
s1JUCLWPpr5CcyvrP8qquou7bah/RMVL7P5UycbXl7W51TwCHaLmRr8OJrI1WyI/Tlta8yy193+x
1Buwea1l/SyAIlqEnz37JPNpMFEIYq90KvgjDUj5h13d5f7WQxrqL4czHY+32kQ8YAAGTS0iAwdG
85NVqpeu9hPeyGuzvOi6D43opKEXRCleU/lMix8kHe0hi6L6g0wOpIQUuFeJsXq4ktrqFCzAiQko
o8s5Zh6P5PyrpRc4yqEuCe/S/L6k5RlicO6dV9l+oLnwVFYeU9Pxyhqwy4dNKK4rjkzzqxSvXUZu
0/gUcD80LAIytT68R/B7wGkFmzpqJlqXnxnJxAjD/jM05boGlEZz2noI45WhQFRhE+4gskasUhDx
RhXoZfvTaza6/aFVcC+BfLOUG6N05Bw+wdFC3iFYj/p9LpJ1Behc59XeWG/18A73A1iMSwkwhxH4
K5gW8vgmrKcCzokf3OcWNbNbzf1sBYjqp9ID3LmxQPEi31HXt2F7Z1P249/9l915fahZ5uh0aXvb
8Izy4pTuAuCnbfQhBjCFNMrYSnvyL8VLk9EI+FdpWWpdsq3Z1hpv//mP//qf//ur/z/eZ3afxYOX
pf9Im+Q+C9K6+u9/in/+I//3/3v58d//tFSKZZauWZZQVFOY/Ie///rxEKQe/7LyL8m31aEO7Gwr
McHZKn3/3c/rmqrZqq4JS9NVWdn/vBWR781BZ2xRnEOaRyYXbT4eN2F8GwEmdMg2bU01dCHb+yZK
j7xmCLHzFuL6wXqO6rWBcwt0b33czjQT+zPFIOhJVpkqDdD9bKZKYPvwe9kpTMj3ufRL5GBvE7pa
vgw/XTB1aEi7pqzZkHpXC1CbSbdD/5Z6XzbcHjbBo4m49fExHTJkIRNKT7rGf2nT7thZfdHQRVIE
fbpVxBpa9poHrwHE/eS4lennzmZOyKbJEZRt27Btbd9Ko+TloAdSukV6lJCxD9bV6wDlhnpRdB/H
TSnTt47Zmo3IQ5iabY4t+rjWMeCBZtxa2vPgXoTmZ0+SvEdcAJS6L64GlQsftODxXzAZ+PYDLADI
YPMUVZGnKd+ZUs9F3q/JkmybbEwZVoiL458/sGJC3vn8bBfaWl6V2hBlWzm/DgraXs8lD3Lh++NW
9IVBzDagZVuKZXVYKSiJAYkVOP4ff8/E7NjWbaImaYAJFYXHd1qvca3HLRyYKoQt2d6QpEIqYsws
xH3R+IWO/PnPOHv3+3c/omNywYaifp8pXdVVE9egMydiZiT09IGuVI5q9MM8+WxJ9Zv3VryBsRAi
bPpM++HUt5+PD+zA6uza1OX9LdZVQDeayEq3uU/PhPUS5fbaHb2FnbZkZea6I79GNDrE35nti08F
ooSrv+uHBd9wwKtOs6cJ27aFLeuznZaOpohqnfOq2s9Vshoh+UZWsdHpFBx/Hp82ZfrW7GjqODrb
0NkUNpfF/rzVfgczQ8+ItLMItMjpowEpQfzm4slbbnrTvVVRkx7dH5BnUECPh7uwvwSZG50d/yHf
ZtZUZVNmu6iaok//7P+OoqU9d/Rs9YEu77Z6LdUn1ZI+jtv45oZmNqa/77ihOi4gTeRyh/R4m9r3
X3/v67OZbEvZlv2Qr5dKve6ilQSq7riFb4d39vunv+/8/tI1lKaXsWAqCEXwiuE9chUtnF512sN7
O2KyoljshclTG9ps97VK4RlhFSPMYbmfdeGfQbx0obrIYLYwoDbdL0QyKMxWWwHy2xi0tRI2Zzzh
HNvvoC+P4bqApyI0zofMhp424oGmbVw3PD8+Gd8X01AMfqlucYnaqj1z+lHm9oos06bQ2C+G8RRu
/t7nZ7NAW2EdddCzO7QCGMS5C0f8wK9XCS4UWZNVArW/FmFnKYsoyDW/1+H1Gy+a/jzsF7bK4e9D
hyRsU+ZUz2aHvKXXupLiPgASo0Rg/cHPVw3D5CoRFJ0tdX8nqmmh5KZcmQ9ldVOiZH3125NPRCmE
YbEXCSxnRwmev9BToIp8gFiCGnr/+2ur6lM0ogtD4Ppm95OSZ3oeSjE1M/IRKifptz2BoeqWammK
0PBn2uz7mi+qPpZM6SEA1eJlj4V08/vzs2NAzC67vjGUIS0t6QEEdeidp9nCA2ia330XYKiGYsId
rZgkspXZ7uk91VQ04EIOefkBTqUJAvoHG9QwdUPmosPpW9MG3jkAuZyHY5hX0kPlfdg3Kqo4x6fo
u680hKwZ7E1CeVWeP7J0qa6lAcZUZHpXA5Kx1NzGC1v9/Y26Z2V2DhRwf3WpaYETICwznAJvPT6K
A8d47/uzW5GXbJxVLd+vy8s6uETN4e99f7YK/HLCZpheneGZTgCrWPDRBxaB+8O2bFkImxB99nm1
lCVZG7XYkUGvnsRXlFuT1fERTFtxtlVx/xrPXKFqKmb291FVlPFAVQsTDVQb1pM7lSKvQDtQ9zhu
6cCh4DwIzoUpKzZh2b6lJGhy0wybykmsWx6eEQgQ++64iW/BmGnsmZhd8EXmQ/BqF5VTdCZ5HZpf
YdEdihuls80XqCjDe6kLKD+6iRALozswjzZvApmEhGII61scaBp+GaVq6VB4jFgmo5Rvw1xvzrVG
I9uoZyi6FbH2+45sz+pswKkPW6WQlNI5K/rXSHo9Pp0Hth9fF4K3vC2TcpmdHr3ogVTUGmNSnhN4
Hqv2MqMmGwfbP7Bj0q9B7EXK5a/3944vMytbzrqeksoYPDX2WijtaaF/NpK0sEaHdiCZKS70KeYx
5nudLhjTqwq9dKxOA/H42VGhSvSFPXjA5di6DmG1xZmytXnyS4HstqCbtnQSE8R7ENwMpXl5fL4O
jUM3hEnsY3Ke5vNVpkE/WmFZOp3S10D3rPAB9i866ezYXzB1aFubqspwiGkVWcwebJ4cglTUstrJ
lPxFUi10LyeSSdc6I6ak2LKUpVIOTZ9J6Exo95fPm/kjDT3sWtAP6ojcQg5G7S58A0H5L/AXZ56r
Xviq9Bqk6hYcBu2+mwwyS9SozyBrfvj9Sd75IcosRqiLrvTjkR9S0zFltCgZAEwvXo4bOeSwdo3M
plezbQgsyFU7PgJb47Nunvvxlll2oQQg8jxu7NC24VXMIbN5nChi5oDHSnZbYxpR2r+U9daFDFPP
ro/bOLh8OzbmDkn2ZC3z09qx0HKYyCbLHtTicRt/Tf3sziIwNyBbt8hacaHs3yS2acud0P9CoN6P
7tUEvYJxyC7eFC29EC79DJM2xZLZaecdszp70bidp7jeOFaOYro0q1+m4tntNr541igHGrAgIQG/
kPc7aFLXTBnfqBva/FHfF32BuK7PitF7pytQirr3MZUKiEJPQulTFI8i+gP3Ze6YnBZ4xxfbcQ25
voXJwC6dCtaxFrnS4+t3cB8apGVk02KrWLMj7meAGaXcrRyNt4lxA9kVSlTHTXxPoREJEGdYbBBZ
WDSF7Q/DtVIpCnAlTk2TWgbCL7S3RnWvNnCpmKeF+gGVlGFH57S5Jv6C8UNnwJIVS1EFF4A+D3S8
RLLHQuMMDP1KBlNRLOz/pe/PzpgVAn/wBN8HbworuWgWnneHnNLu758dr6jNojhSwtppBvLdqMdm
YCaod+kDfCkRCX/a1XxQPzqV2uPLtjSy2RETfge/vcXIMlBREZBZu1sImKa5mR9iFoYXDbl0CyLQ
/X2hDPQkJ0A2nFI8mPULTZC2tQ2Uj98dhynLvM1MoRNZm/MUUFizL4ZQ4CrOJK1dxWq3MFHfj9Bk
wNYVitrTvTx35aYnvL5oMdC/1O65SiMGTCfHB3HQxpS/UgVauZaYFmvHE4gu7iPV9yqKiudFRCs0
nV4L/u37ajAMXshElyY0hfMbyfZ6txUSJjIEfIDRUF1GQSVaWPPvu2rfyuy8JGqvlQ38204iXkPt
DoTZ8Yk6cB9hwKbAKv97qmarIddl1BNXVk6EBnzhIMrps3eT/LwHdwopsaWka6TAjls9tDxTQGZa
8N/b1tyLUkhJRlW1KmeAg0wCfQI2o2oXFmjBiD0LgpRW6xHJMivHz+9GnUr5qlIejo/ju7fhOcgm
UEhYyRZ5pf1t5iKsi0IJZz4gTV+vdbh1EFQIaVtbBfmCZzs8nP/YmvkXubf8uCwTTj+SQHADQydv
LZzM6efuO5j94cwcTFu7tOUXtF2YWocgEIVBkx6DjvBuEk8B0nB89r5HCHvmjNkChWmW1WLymAPQ
LalfKwN65z6Ap/gKvrxeuSnDn8ctHjqzO+tlzELW0C16/kMUCTiije5Ajwj7vG4WpnFhpQx1f1e0
KKyNpo6VSrrvwzcvvHYREjo+kiUbsxghr9WggSWD4Jvg0V7RuUjP63ETh1zP7mRNf9/xob1R6FZB
c7NjiTMU2Sp1YZqWvj8Ncef7ZdPXo1sVDKGHZ+TUlO7/4PdP+ARVNnj/zxc7y0Qmxx0HBg5a+oHo
/v/4AwOqMMluUW2Q51UIKfQ1uSs0kkLhi38W5s9/8HkNB8ldafJgmC1x2cth03ZK5aCOBIW1+vD3
Pj9bXqGOmjX2fF5WpTXpxSY5O27goHPUceOKxUX57fkduKo2tIoL2FSpTwUw8SyEwv+60z+6vlxP
cNTj9g56ryn5bvPoV789EUWVRYOS+RUMmSjheNTjaOarPuV4vEB7YZ3o3flxgwf9l83YTB28yLe3
QIR6Zx4aonTaWL8cBMJ6GmwVw51mbnxaaVCdbaN04dAc9GBULUipTq8QdXZozCZwvcYlVddFJegw
60S0t2nyZumXx8d26HBOJUCyqzolqvneHpNRN2H6JRtZxhctHfKy0v/2c5uYw1RBKE0wgW9lMD00
aUh1NQJmO0E3msan0FiE2hwcx44Rdd/J5EJqawnZDidiOQxowAc/Xth3B95r+wOZH1SzcJsyNGun
SO999xFQFPA8eo6AEI5Q0WTnhntRQ18S0+ERJAsB4qFNqOKCFEpOVOXmIQg5YV0RlVI7dM7TWH2m
g+SHOGgljR+9oaN3K1YFjI2/vzs0hfqcpQtB6DjbhVqVKZFWJY1DKu/k3qWB5e99fzoFO1eD3wWu
qATfNzX/NIbBsgePedzEoQsUzBoPBGJf61veNk3LsEpgH3NcdHfH0IONQDvlX1w4R4fOq6bzAJlK
mTaPt/2RyENl6aGUMhJDPfEMut5OVfUE0oqF4Rxwfvggqi0ml51iz7Mtbdcjg+bLvZOJnG6qjo7S
y452cXFbLAWiB46U8tfDkHQ0Cm32tCN3FkcKoYPKk3pwDO8D1tb0x/GFOTBjCvAXVTe4NkgczU9T
aAyt7pu9I6Md0p2NyWU9nqNyedyKcmD9MUOmRTXBQ8myuj+KaIwbdNHG3jEgKS2nTg1Y3bynMEdp
Fu7iaJsBv61bcQpS7ySH4ixDjCYS9CcJ5/hPOThgIaakOKGKOS/oZkKG+JNOXqdJzqHshX7LdTfh
+3EjBxdtx8h8H0aiVTo5pGMOTp+nDIbk498/OJ07359NZ9CSatG9dIC85hJxezoJtXjhul2ap9nG
GNBm0FstYQjhrwnYfi3ppwHESMcHsjRR0993dnfYS8NYGKyGX13AlxlU2+PfXxrFzHWiIqF4SLMy
Uc0GfLHb3oz2tf0HD2xF21mO6VfsjMIYIg2Zm2hwAv3K8KVTnQ4bjevn+FgOzxXHlDhBt79lcjIV
ELbsZ4NTWStIGtXg7O99fzYK8AkKwolsKoWCiXYRxgsvhMOb9j+/f3KqO7PkxpACmArch7CmusqZ
Tt9duzCEgya4gTWDRAeA8tlya5aXxH6DrodBc0G+pvfLUNZ/MEs7JmazVGglvPuJNzhJeUtZZCwe
/t73Z7Pkl1oEHxFDsJtTs11x6o5//9AUgUbVDCCjGhfx7PtyT0GwrSES0o2HUP410DgThgtYjekb
s8yGAl05Kk42dyOgqP2VLm3DK70wl50Q/hpJdTw6bNXiIhg3PlQox8dz6FToU++AIE5nRDM/pVRw
32RIVjhKd1XJCMHCg3XcgjJ56/lwQGABYaLaaGrq7Aou5bHPPF4ljiey84EznqCFHHTpZWPJF1pl
3prhSFuT/aLo0HVAZX/c/oGXHehhhR4D2eTgz8M/tFxqrwCu4NjVBOi2wo3qbeKJhAyRsoWxHppN
05CJNnWCgW8Y1STohpE0q+o0An1HgIgo0R8fzbT288nctTDbG9VYt25uYqHrVjDJnPVfXvIHW5yq
PbUpNh9bfbYlumFqXMkEzTzJig6zFAHGJXTyoXmyeIVScKMuxTN4f4ebriv6UUeULVOhWowmCryF
QRy0wHamtE37sznfdFIo5f6YZKMDHeKJD63Tx/F1OOQHKDnppAyIgxjF/ggGdN5qIRNXFoiSJt1d
1Gsru1+4fg8NYtfI9Pcdlx8gsEu/cz44Iw2k2omq/oEz3v3+bBnqeED9DN4OR/PO0f2ldfn4JB3a
rLvfn23WeFBdPUy5stw4OW9gCEr8Z13djkgTHzd0eKLAb1GA5P0yx9BpqusWXdQOThSOaw+uGUv/
+G0LpOWAASoKtazv6RNfGH2lIa1YlAkyQP2D6bkLV9f37hfTpKYnhEarDaiW+alIEl+Lda3oyGEi
K1tQej9B2QDSSVEkZ2MJua7WotNpSrC52bWB0ihe9aUUVXBR9QPcvQghtwse7cAS7v2m2RIqrptb
Zs5v8ssL1YK8ByLR7LaEE//4/B4q7ewZml2sQS8lhayUnaMlKY2+Wzl8QkSI1l7kGt6N4cGEFRMm
iz+xaoJtANdJWDi/HHSFdGsZea0TafQ/Qhxg56d5f47CKcKA9qmcPqIuU2r5gt0D3kOl3Ee6kR4+
zM+8h2THiBpaZuMo9o8QtEE5QQL1hYvvQBhB896EZjQIJIgn9r1H1Ucu3QtpC6jsWkoRdRo+o+Fe
ijdKvfSgP3D+QDTKE5CVy4m3/b6pMK7GRlea1ulgI4dWYPx9RwU+luvIAvb3Pf/RZJFvRUPfOSGt
RqUZ3Ja5t5D7OLQkOhuASIEcy7cwQdaGJCtEgVBAsko4UOJB0Zzju23JxOwslWUQmV6Did4+CWSY
5zfmUqZgycTsFGmhCrPiiAkNVfbgqkc8Z2nvHlprKu5sKZK6GpWE/bVGujUbbKw44rzTV8hIHZ+k
hc/P0WC+aqa5rPH57tkSt3X0+68okjX/++v/ClZ3rlRh1EnvNnxer6EQvkrNUwQIj4/gkMvcNaHu
T5CceS3tn6yB91zWSFmeQPaM7N5xI0vTNDvc41induWXvYP0RBeiMB9+/j0D0w/YmahA8eFlns7D
xIf5M06//uDzE94dzAYAnrlz8utcWFXGiZ74baDTDN0/yI1Q4/6PhdkAVFF4cgXLphOgcXupRes/
GcD0puBFMyUX9+cnGVR0z/2qc/KxOJVhH1qqSB1y36Bb/78Bc3bOCituLcgeiAbM2zg+7YG3eGOy
ous9sxagaIeeaKpB+zgdPiaNSvPErzLqbq8VQ+PI2VUCU4HyKvKP2kQhCwJUYWzq/kooPzPx++WA
KdrB69JbDu5uPkQt8f1YBIXjlghcwwchvZSJv5o8JPS8uQetn75g8sCskrnEeVlgejR1jmg0hrDm
D4i0KAn0U0jN+TdSCWk0OkyR8dut0zyrd43NUBCFpbleolm5I3jBWxbUmNk5aK+q3XqwwBq9dnp8
Tx7wPHv2ZvMZE840fuDmjpvGr6gjdLYNpVG5ovljKYV6wP+QH5rw96Zg8eb16qCyC7uXFcRu1JPh
I1u4KQ8OZOfrs8NFFa5yW5Wv6+YdHBa9fjOYl0p0fny6pumYvaX3xjDzoVVnp6LUsIKiahfB/Bu8
yF8qAsqN/TVIzanRqwtx39KszXySXvZWYvRYzBt4nM4KaWEDLH1/Cg92nLZUVUUy0vEG1RzUmshi
Lfz+A+GFsGhfAc9HjKTNey/QbUfXRnEzR7feggJCt00Z/Ty+KIeGQKsewbE8NbBoM5xNXLdmAAdf
7sTX8HLq/R/M0O7n56UFM6STaEhyB96ytn2lE3thig7+fp2GBMo09HQY09beWYKmkxUhSVrmDOLW
ru7d0lgwcMiDWbQEEsaQ2uDFu28gHSqt1WOK6kGWXfUBgrEwQUawOnqVtVbzbiEZeegoTrAB26QD
kXM+/Zyd8ZB0Tuvap8uitR6kzD1NsnjVyI65UF8/sLN0QH1QMAGzojdltnPjQMq9vEoLJ/iC7rCC
CHdh2g6Mg25t/L4hAEDg+/fHEaVKnDdQVDoZ8kxQQJWbsjdXIXybXR8tzNmBPbBna/r7zpzxSG90
y0oKp9Q+XUlaWam/+u1TsmdhNl11bY+9R5u4U0tn+eAiurgEwj+wzfYszPZx0lkZxCyMISrJQCDk
AGVoeQ7W3zRejo/l0NKTK536eLiV1XmzUGVJULq5XuHovWOhuYFmtX5+3MSBHDA0M/9rYs650Ett
0YWCi7GsLusKeQ/pKbabEzqnT8PiXleXLuKDG4AHMW98wyKZM7uI5aw1otFU8fPaalTOtfpPlv8/
35+jRYNaxYWVfD+20HRZQbV2fL4OHpad7898jN8GpWJ4Inf8eqo1qSggwv3dLrzFlqyo+8fE89us
8wINK8h1+JdCXSGT5BoLaZAlK/ODD0czWhuMhYO/lUKT4p+5rkW5cvNw4eW3sOz29Pedc085tvj3
tOU+3NLIRS1cXktDmZ36QDIqkWlM2AjVaLuWig0aWuPSeVwaxfQrdkbhum4tFzJWTO88gc0uX9i8
S6OY3ShN1qhy6hGkNCmyapGL2E8vdTbCEihM0Ewozo5v5oOebGczz6LwsspHo00YTwRVmnyt0u0u
n9GhGmoLXuZASx1Fkx1Ls2OPRBjAyIRjOYTSJu71t3qU17VZIORkudRTa2vbNem5JY3rQpUvYkZe
SNk1Mufqaeubb8fHfXyeAX3ur2OYkbwNU+Y5S9Y+VOvVdfRWLyWcjk+uMs+8j0USyHHE6XIbRVmJ
Fn06XdakcyuAfbixdZhJaQxemOjDO5S3lYB8gWaG6Uft7FDFN5CYLv4faV/W4zbORfmLBGijllfJ
W22plGynkrwInU6iXaI2avn1c1gz88WmBBNO91MDheia5OXlXc9BEBc2u6zaKbKe6LV4GAf5R4Cg
MlGs6ZlaWvASE+3NBiiZ3honNQJYoumCSIU8DhxbOXZ3s9bsa9c5/c3J/REv6NGsZvM0ETxXVf9s
gw60AMAd+o/9GWQEtyWtH9//JIld7WVsDBZpIGkGE1P8VKmfy/hQRU/SUarVR/7PjorxomuHTd8z
7CjTN4A4aIH3qEus4+ojfyFCeE4wW+P0EUW0rZuVN7q/8+Fror6Y9Dmm5KmLJc+KbOeEZ0XFsItZ
KJAWx8O5UDpfjTNASEcPbQaYY1UKtSTReYv//ULnI90B2TnjuQT32Wg/6eD8va0KMgHC49Kr6mBr
fPtAJAP8YKd+ZaSVXFzZxRKjIxAHTolhEjhGIKpSgazp0n91eq7if3KyB0IMQHE/heWnAURLt1e3
bgz/KLpgMuw2YmB8h/612r7tdioAb8Nt1kuemlUtJ2idBHoccndi54aSGxTk8DMOCcQyyRuiC1+y
Dn71hZwF6vJ/JAjrcEKig6MbTwxpHtz+AK5WQk+ZsqtjUM8+Ta0kXbaqFBfiBENosMbtLXvA22kB
iNdj909Y8jaDP8sRLB3NM1DDW9iwOtu/d7J3QrJZYi4B7RiZOmnYrBhPk+U1n5PoF8C67eo5AtDu
39yfP0sxBJ8Z3CVMM/hSiA60YoB4x2+3VViiXIZg3+ocrdNWP9GjkoPg8UjUVzA23BYhOW6xqyHL
2RinPTaMA+wGLB0le7S+BNMAloKDcXKx24jqRTpOLrwFA6SWxpmqYEj8KztG/sjga7wwlGSsXDDh
cSe5OUzp54Ec/maP/nxfsJNMK9q+rPD9iexI8lDIRjVle8Qt2cXvbzFvCAcAe6S1b5nyaPS/yzSR
PJUyGYIVsV1UE5yM71G0HaLDgG7v+4G3+M22YQTRQoR+YUFbZ23MK5fy3D445klaI3Eky9+ur+KP
COEJBi+HO6QOEgdUDTr2tQc9BHjfbp+2TIagTaWtxYNdwEFqo69W5SvWU3Y/oOD1TvGfcHHgel+m
WYnGg2PTtBszfgxbx7fcvzIef/ZK0KqpLgGf9ZFkcUGKtB3AbTBILveq8bBAJmVq+G8xhVMMVBkR
AcGW1xl4wW3f6iVoX2sSTHTVod6AHp/FEM5oFxXt0xEmFiD94x60H7cPm6u9+Lhefl/QWejzZGDc
G893+isHxVPCAkB5k/bfloUSK7Lmj1yKEnS3Ng19TBxGjxh7KUsvzHbgvSia9/+2IEF79RmUlFqP
51tX3utpnxZo4d6BBQmsELcFyZYj6DCrK6YPQPM+krb5oVHzsa6bXa6B/2gEtv1tWWt+/uXWCaps
2z0pqg6LImBOzvwwe5zHrQ76O/Wzo0tkydYlGEoNUOjjzLAuTd9MCTqWQZ/4ksmGy/ju3NI7wcsq
e7U1phx6h2Esm24MsJ9ZEou/vhCgN/OZbMAyCY6WVqujmzmw+B0jn6pRPWnOAI6IBhTnqQyhSyJL
zE5WfRiNGveEmgdw+RgeyHemv8iwmxgh+n/LcQVnSymnWS8ATX10ir3WfQKv8G0dW7c0f74vWAK0
AlV1n+L7EWIhtf4HJLeSA5FJEAzAPHZjn8aQYB+N2dO+/bffL1z8HvMW6H2Ar1hgoA88yjJHTnbE
wn3viyiLrAjq1KsHpf9iZZ8b+iOJJX0J6/fizynwX3HxMpLY6lPdUnEK1eci+6ImgcK2/22jhAue
TLaNBlVcvXHaRWDBOt7+/GpK8FJRhavt5KNe2yE/ZnBJ1WmyibIvMfoaS/qkFJ9NcPKiydhz7B/m
+Mj0l9j95YJ14PaPkKmacPerFtAWdoT72KOrootAsShZ5W1tQE/Y9TlFlPZGxCMTHcyQ5gEcX2P8
qqVf/ssy0Jp+LSWEGzZXBaQYCOE4Wa7k9b+9TZi7uP6+ZiVD3lAEPzqIoBl4xyUlztXvG4Zho4XR
diwxBWbULVOVukEsTdNX5N2+62m7+4stuhAhLKFKNH2yDDxXbfO5679wzsr/JkCwWs3YokyMXTo2
WuPZHZRV1pIr2yX+94s7Pzvd0LERSwCTOqcwkbVIrOoq8MxUF73cGIUWLBfTUjRCAckFDUA+SDNz
a68pW1C4/M0+/ZHCf8XFKnTFAd9ziytn5sWm4mydtqzGKFuIYLlcViYsDrFREQhs2uhkgsmU2SA6
/XJ7KatGGC4DQLJhitBQfL2UsqibQacGcgLWVwKnmAGvtOtViWLdloLeiWspVabmSTjD1KsusjXe
HL43sqz+qmb9byGLIYHCZmGOfkH4jf/Ohdf9ur1Nsq8LVy+0FWccJ4TtXRTUXppJTKzs8+LFUxqz
1kucgmLvSwMo55L9X9Wmi80Rrl3YGXoDshpkf629s6u+vRmySpHshPnfL65ERFlRW7xmTXJ/Agdw
B+bcv9okwHTZAFPWNTHfp04darsEi0DZOgPChazCsP6a4w44roledFjx6zXU8DuLPKu522N6ff3T
Gp4SC1TM2q4134HZv4nRsDSTxyx8pq3hpe4z+h4lJ7W6jxe/QbiPGIyt85ZR5J/Cz1O3s8DGIlOG
NWVzgArKEet1fXFTyjTsSsKGAj0/2gF0YRuzldyWtUVcShBuSxXOxej2rDjOxu+o+mTWDwYQKG7f
yIVKO0jSAU1DtwlH7xKTjSQP9YFNbXWO3cR5aPWCPfQV8syARv6l1qWsOL8kqPiQR1yku9C2u2iJ
HDNbVfNqrs5tbYMYdM9sezMXu7JoN31x6NvnPjcwuZ/57UTB05cFCu2etaR8NjPqhbbu0zA+tuCx
u38bLPgbDsE0HEYbRMuR9/OkUFafo9b2DKvbKump6vR9SmQYZvzFuQpjsQGXkgQbMlGApNkgFDtn
PTYAXLlsOkzuOQGih5VKChMLBRJk8b9fWJNJtbK6RhH4bEXhdgJ6DtR1O0gHhFbFOBjzA2gyGhLF
YQeY9IJAaepzav40bPYwzcqmrGQ8NIv7hsVg3ho6auH/Fu3XGPQCtKYz0fPQ5Z/ZXDyGqbu5rQUy
EcKFG1oXTR3mQM/ZqP3OFOeQ5e3pbhEAdiGAsicGJmA/QCwujsScWE2UoqTnLlN9+u6UMgi2lQt9
JYD//UIAige6pqQVBZs6Ot7Kxx50jePgbonsseVmXFDkK0GCaxWhgIBRnYyetVj5rLkdeGm7x7l6
ANfDLu26DQWd3t175zgglUFbIEcYFAeoalKBgTseqrMxlw9xCDppVRLdrGgyb2wHVRyS8S4gra83
zy6oRqYmpudJabe5YlogFCWhV7WZRNCKpvGpdc1EcgadtiIst6M4UZyGEFQqOp7gH+PdvjUAmMDG
YOBO8BFicWbPZgYxU1B1nvvu+xTXW+bK8KRWFA0SMBaPeTP0oop71WXgEsaIcnUmiGTVN2+jJV9u
n/eKhkGCC1AIMKst4cZyYrJsrNTqnJDCN2vQ5yb/lqR96vLR10CKbISyjM3a+V9KFAwAmfu46wgk
zu7gd2bQqScbHJe3l7W6cRw9Ajpmw00SbmjBKDgRux5qrGYPnaF229Eq0+1AbeYXgJ+UPG1ra8KY
LG9MxvwmhleudbpotZEOc56dkxxNo+BTzazA0GSB1ppCw53E5QR4poqy5bUUpc9KxQ3d9BwDOG1T
VQ+390z2eeFg9Ciee8Dop2eXNPGri+7oB9uSJuyWW/XRXg2mF962v4B2aqZCV9DXH5+7Id4p4Dwc
RnfjMnV3ezFLMRj/tDBOawKPH1wGwok0xliBi2fszpjp2qTGQRltPwNz5m0pyy3D/UcbmcNhKwAp
IdhnMNr3sxXBs5umyO83MVixbwtYejKgbALaL1IpDhrGxW50Zld9P8wKPbuTuSPDlyp/Tk2A0szf
7eHbbVEra7kSJVyZcUho11CbngvLcwtQnd6/VxraDsFuh/ZqgG0Jdj8ycoCfof31nBbhACpqMLy3
TSnZr+W9B38N4FBgjR28/SKgF/QpnTq168/gsFHB69ocxsh3ZNZlZaswicA9WYzp6kDDur6IbTw3
WjLM8RmNjeFLkpvDljgJlSSdl1Jwy23X5fVFXsoUVNgsScHGrnZOWk+37HPUmtt7T/xagHDilgGk
zCZqnFMLGve5Q6+VpEy6PI1rAcL1aAzg78A9dk5j1W7QMeLlHlOA7Qf44tsrWd52/j7COwZtiWZh
evr6QJJsAGMydYpzOT1NYGPxjAm5Wf3+E7kWIxhgzH1XE5B4irO+r+NxY6oynIrlkaNVC3MnyAci
REJsf70OY9LVuRnc7Iw5Vc85MFVWGl/ZKAjg6TPoLzwX8chJGGZGr2Rnkr9i6ijVvif98fZZLA8d
1hDQzoBV5DMH4itVtlpVZA7LcBbdhhC/AptyvKVuJrnqK3t1JUd4rlItzCc3gpyQuB79J0nduw3W
9UKEw3Ayu6XtBAF0RGQ3mr6W3Fs8BLShiSidMyQZ8O+E08ii2pg0Zg0nYFwhuNs4swzlanHekEBU
PtbMzeGC/6Zw3Gp08mE8mf2mizaRvR2a/e3zXpzDtQjx7iFiSEsrhQgNFaRXVzYnv1An4fPCnUu7
0I6cAZ8Ptcf+d5jmnkMfK5kBWV0ETKzJwZlAfSZYqpxkhQWShfGUPCpq7g0YBL+9S2vL4OEUSnCw
VIuxslGd2zYxZnaa3pj1wMJzOL33MhLA5WmDXRAJcn6xYULE2nqeJFPXoNB3TMbCcyO99Ry1cny9
qSWh1ceQ2lVgijcJYSJSOcDB4LhG14YqbeuhsZpCRzvCrywEVImjbZyc+oP5SOMXNj2bZu2n6NV0
kp3VBcnfrRT7ST5g+EWHeyw0Y2QZ0wEirHrdBJD6ON+M9bS5fWpLtcAyNR7kuXAogOp7vcwaXfVq
XE/6kbyr7KDKZsBln+d/v8gjzIMGygWKzxvDiFbtfdzJ6OS4J7I4J6gDENxUpCBFQGJSK63j1AQL
GPLtMFS4PLM3pSBcRc/xUznYHpW28q9q4YVMITdNy9y0yt6ETAYkt8dmfrFlHFWrG4eoDgvTOVic
oH6YBqz7Ktah6K3H4NjPm9vnvrytmPrFVcUrhvIrwvzrgwFuRhhROJrHqdh29SF/auuDLWu8WNkn
QAEj2YYlcIw2YRFmqBhxYpTmUWmGh0Rhz4kxvtT1vLu9Fv4ZQQV0PgDswCMG+47orGZNrHaa2pjH
2Ro3HYY4QvfVKZ+bPpgw0X5b1sq5oBdGw+gsriVGYoQl1d1clm5pkGOVxH6jv43159sCVg4G6RYd
RVPERcikC7o1NzytG8bWsY3fBjZ71fcG7YOUnG6LWVkHTCiH0zUB16eZwjqIMdt2lSvkyNydrviG
ZBWyzwuryHS3Rv4Qn2/VN6IiqzffW+F3dZT3kf3iiBZA6hQezaZ2k0YNQ3K0msr7aWey2viK6vKk
FAbhABoFJ0/Yn8wNWVP2uXVET12ThIAQ0Daufbd3BFR6jV9E0G3zk7i+hG4xZ1SpRuuoMua5lZ9H
P+8+ZRvvPRRKBWcucCGvBUx6mWjjUNtHU9v18caUQe+uHDNiduy+6nLseTFnX+rqYMRIOR0LjHig
vLVNt/cuwABGNhC1YAgxVieaKat363wE1OTRCDdt6de5pLaxXMDV9xeuXYi3KUf4e1S1p+5XXkks
0/Iyg5EJ3Q/8HoOJ1BD2v3SH1u4sLTwOReJ1poZpm/6Tzb7bsj7ApbpeCxI0yWycmAH/Ozym0bZ6
BGeKjFdkbSUA/DN0AIsaS2jPUbdjFtU5eh/c0tfSb5Z5jpintTJ2uJUDATEHUhzgaOKcVsK96zDV
q6UmjU6z6ZfhU2xKYrf176P4o4P4AwCGwkblFE1ibd9FJySyMnZIZYhUa9+HI2WD9QM+1UJhnQGb
VBlJdFKGMiDd+Jhp1d0NHICkuJAhKm1Z9qD8BF3aCeiL6lTsssRzbZnqLheCvmgE6Y5NcLHhAl+b
DrdIXaV0NefYbdD528kUdpGVR+h/+XmubxeOoaEnZYxMh3Ocsu2gj75RqL7Rf+oM2w8NzY/uj+Eg
D64I6Lfh5S4AH7sooTXTExddpg78dXcnMeXLC3j9fWE9ljvnbUlDrGcGKcsm7F/U+5+8axHC1SBT
XhhaBhG6tVM6j+oPt20t//fXbhQSMrjiHAjLsBZPajiPbTTbmXLU5xGo9nA6q4ODiZXwkxtGb7dl
rWnXpSwhtTEmWd6ME2Q5bYBEpovW37sFoJlCRzUZASmKY4J/ENrMdqlCwqPzJQUWvBrfjc0HhxMB
ootSNXKYi1q/GpnMJnYXHtvHynS3szFsb69g5YZcCeBbeHFDmmKs2yZsw6OWZvuotx8rtiPFptE3
lt4dQsPZ3Za3osFX8oQLbyljnlsZFpQT9Wec9YckLg5Tnv+6LWbl5EG+bKE2aoJECug918vqx7ps
kgLLSvM3o3q2JAnZ1c+D7AJBDTR5AUacFmaCyjUNAdP/rcTQeHk3tj3OHX0uwAMCGyYcK0GxhkRr
a8spw2PD0LOzq/W7HVtsD5gckXoHKMwin5WY/dRbrUuORrNhmp/nm9v7v3bMCJN4FhnQ6ovkZZXm
Y2swyzyaVfHQGPV7PtAdGuok9nDtHC7FiBc8bqqhR2x4xKCV+q8qG3mTrUJIWxAAWgNhzzWPJSAB
6yTzZzv1a0r9v9gszLnDVDmo5InFqS5Ps7RKU3KM0vmHmrkvLWZSujTd3xazulkWMqUGYlj0CwiW
ndGutwGqbB011vlttRty+29OHfz0KByBJhkRzfWto1RLKJB/oFXzvBmLZgMA3klmQVaXcSFEWIap
FqgTMQgZM9cjw1uR3Fsv4kH+hQAhqqRp6WRRBAH9VKCRP/X+wku4EiBkRdS2wtwA3yaAW23cF9u9
P57hkFg6LBOqqcjDCkZWrfLUjEPbOBrV/DAkynamksh75WZcSRBOWjdZH3KWnmOovE/tFixdElVa
OWVYVgMmCshxGhpcBFWqcqqrXWIdo3B8UIBarw1/YWOB6W8iwEcjHSY2BUXS24QDSIfWkcbP5iuY
zO6+bmgdxOMDqll4gmIDdGG14cj00joO6RfnVTHe/+Lz6GFDEod3r4ovRFxpVTn0UCKUG43vyfTj
9uf5AQpumq3B3wAVNOLKheMRGW6Rz1RRjtb3dB585D59Sia/cmU14A/8X1GSruGh5kDv6C8Sao6V
ZufzTHoF0CzzVh22Zfmk1p+ScZ9omW8bGxUMSE4lSbyv6O8HUDeS0i4w1W1B6Kw3mNzIZvc4RO+1
RbYmpYc8ujsKREMTvLb/L0R4xCNDBbMXF1KS12qXO/e/4bgaiDUA5QewVVF/J0NV4jnF55FHfJ0y
82tkK//crQVIeAM/G5TxPFTmt/TCO0wbxSV0zsOjW2+M3lN+TfY+kXUB8nsmKAC6ANDNgi4TG8PG
wj3Mhiabkz50jzPmvW33h2UFYf5gfEk1Wbv3yqnzuwKAIY2gkidWW1Qr6Ro8W4gH2LRvEJ5pjbEr
Wn1/e9eWtguguxZHvARCDZx2wfwC6zpuzHDqTrHVesEAhun7v29qYH1GDwja8sR82KgQMles6E6l
8bPYE/rv/Z/nxJl4OEAvDTDn60Pvwe0yjqXTntzxsxP7WvUfvy+Y9pDOldG0+H7k+Pb5bt5S1wLX
Cd93/H6EZMLLNABHcR7BJHye1IeG7Nq7nQNAyWPrkVXgzZfi3rtFiN4eO2lO7GBbxdZtpu29u//h
9cP5NzXka8Wyv6JPIRLpRX1C/7gbb9Xw7lzk9fcFl7lTIys0SV4DYyZ7KbykrCUClpcMOw9YACQC
kTdH/vxafYywGZuh6uiJRvP3rp98l6ETvou/396n5QOF14JbP3QKoiwjtnTG6FxXS4ae53b4lpmG
PymoyKC5oKhlRazldf54lywbYGgueqEEI+g2TTwQ2uE6M0CDebVszkD2fcFcJC1TEqPD941oM9pe
8vP2Rsk+L1yIkTi9nQ9td1K6yCffJyJr2lwRgNY9E0EkQRFgwThlDS2tQ0ftTgVAsZsHDWzqd68A
hhThPDQKN0KswlQlM5N5avNTWnzttiX7dvfnbdw2FHbRqM8ZZ68VdracySooTU+9s2lBIiB5DVbu
w9Xnhf1PIgXuVYXPb3LyvX4o+//484XnMy9aI0QnWHrSAWTyD3Xi3e3tWfv9xIUXY3FeJ6TNr7dn
mjR9npUsPeXx1pz2WrgddUkYv0xCYS5JQxcgbzBFhCq8CL1bONGspin6205OUvldE/tdChYVx95G
9F+rlchb0Vg0UKLPGEYKHCdiwG2yKm9mJ05P6qB6ZfzQsNPtPVsKcIGYgmI0YiBUPcX2yaENMX2p
kPLEsjfg7Xd3R1/Xn+fiL9wyRnMaonuvPEVA/yBApqu0zmMdkZy8bBXCxcCFbytkLMpT7VXpZpZh
3nLFv/b7rlchXIw5zAYESfh8bk4eMb8o26n/iqbXu60HcrMo2iMOg6ePIuv1ZqFNELAMST6emop6
dp54MkShlW3ixUPMJyLPuGxJqnJQ5fX62J8s3+zfcv3uKILzsqC2CnJWRCtiMN8qYEpnhTqctOS5
Klw/jsr7z5kHKmgCUTmrn+gWo0bSTFPrTqckeYz2sXt3nAI6jYvPC/5knI5RHDF8Xrfe++JkbW/f
taV9ghsG0AgMKYAWDg7x9fk2dKoVYlXqCTX8cZMXpbJFDs2J/K5rpKiX4lmjOgzGXkSrFoEtXHDl
mDliuqI25lOtPXzOtcPtpYg34uPr8O5Aa410IJyb66VY2jTMKa3nk1NMziu1EucZdRTyUGcNTfw8
C2v/tsDlcrAUB9ghvHAPBDdh73rHnjGpkAxB/LVytpGsvW25nuvPC09HjBbyNG3weWMCQVL3FWzg
WrWLZSUl2SqEbcvUuNEiAjHgS6aON7sSDZN9n//9wtwi3ojcNsH3Szfx6umpzSVBhajCcCzR5Yu7
h4ZlDIyJ/QdamMUqGwcWaPVJczeOikv+dvdJX4oQsyyREStZg7xpoOleU/uxxMlZ2SLOkICBE5df
Q3EoIXWNvs6MggW9ukdTlCsr5K59Hw0SKIXwDgQ0gF4fQa80WtUlMQuQOgXcWerdvz1o/fiYbzNw
GzTBA9GjJHcMAOMHqT56iZt5xb+39597YZePHY4YxSLE6nj4TXR2CTraJaxNiDu2AaEPSvhoqB44
U/HWZcrptqCVncIEHUdUgzPLyXiudwo9xDludIheUcsLo40mcT1kn+d/v7gLme2AK4zi80P+rgzf
zXsn/j/26eLn86ty+f0pYeUw4Puq+k1rgjS4vTsrNw09Dcj3IrXOJ3RFZ9mcO1rEZR/ErPxa03Zn
D4o3FaXkyZOJEZ68wigMVCiKPkjqncZ+5vm26mV0WCvG9WopgspWhFWWNWIpWrwJ042Sb93aUxLJ
xeZfWejtnw0T7QbQmlIkUyCFKI9JpXjAovFm0vpp8jvvv81oU+4lCiwGA1wD4OXxU8L0w2KwbbIo
uAejJg1akmCAw2qGR+RinO9DGDsP4WzHb3HSt4dcG3IZwMDHKJCwWg7EgHa//4tDJuypQlO0dVA7
DeLJyk+m3c+5NzVJ+ZprCEnytJ638AOTlyymybmfa5Z5fRjX+zRx501YFmPvURAb7jO3cbcNsSPJ
Q/HhAQg/EA4rlotZB97/LjzYbl4XeRoXWTAreXZo5yws/LhyquM8peSFKLO2oXOq+Cwl6lvppOXr
HBrmpo90zevVenxVYr3+dfeduvpNgm3WMC8U1phVCdop/tSb5S8FxA86sx9ui1mxPGAPgo0G0BKI
vhxBTJp2ozvpsAn6m61t72ZagtrBlUIMymlxMFwg7OycdMQaG70Jup0SnlwqMTxrv95BLxjSUpik
X9R4Y10rarOtmyBnPsk3ZPDv3x0UXuE/4IlElCMYtmJgtgp1bAMzeUoPffEXm3/5ecGghWlLKqPF
5ydyIsV7fWdAjs3n4CG8CIBmh8Ug4FQkSpcoahs0xsZJt5EtyUmu7P7l98VyT90qZRKH+P6QbczQ
GyTew4q5v/q8oDvVZJGq7KY2qJzpZZjHR6dJ/DluNrfPeMXiwzdUbUSZSEBbH5W0i7cxrZupq1TS
BCqNNqX1pvb7HkTSNJK1n6/ZQdR9LBP4FRaGC8XSUmmEVh1pXRng5xg+uiirTdxYs+9Wub7TOpJt
J2umiafNCnj2aNRmv4woL5k/T0n6OlfDuG9oB9y7LJ8x1RKjX06S/l3ZctQm+Ag3D1tRab72Ewal
MNXIKfOA9cODCWLqQ50n86YJja+3N31NEKYhUcRFF46BxrVrQWZRFbabtHnQ0pJ9nqjLnsao7p6d
KGolRcmV88WxohkScAjo7RRLuoYz5klBlTLIxkOfPUT0mSVvE5VIWbkLvDmDs40hQwWOyOsFzU4J
HsbCLgOaPGvOLmsP92/Y5fcFU1EzBfpb4ftp/aa7L3X6yckk9022BOGZNup+xFwqRKjafnq1ZPds
+XlUbVHmcdB9hWyI2B2c9rBWrE7HYCo2ruo10e72DvEdvn7EMa+CKAPYA3ByiNgm4xa9HneWMQaJ
6enmN9QhVX0bxT/mn7flrK0D3Omcz9QweDLy+qS7OSlsko5DUKWHZJs1koNe+TwauzjBMjo5UfIR
DrrV68RpzXYOxv53fGjunSoA5QJ3cPASY8wduiro6cgIy9TIZUEL6H3jvby7efP/CgC0DfpQkc5Z
OBSMwcki+RAM7U/d/pnf/SKjEx9JO8STINREBux695tpRhVPmZBbiUI/2xsmkQhYWiYI4E4yGsdQ
YTCEWzDYWYT+03oMSEa8qAkc9RgW9w7vYpNMQKyhmwit5niYhUaJHBNcqV0nJFDnR9PcNJ3Eji9t
HvjhgJuCbBpgP1A+ut6luc9jzAcVVkCeW/WLQ/Nt5lZbor3fvgqLLhO+DsR7uA3YMu4iCXJCM+zi
OrGDJg60fwEyrJi75jebfgLQ5hBVEj995WpAGkfLQQC+rNAPZYyc5wRpfQzo56Aq/+JYsBhUuVF2
wyMt5ivmyHUqdSy7INcs78UFPtnt/VpZAL6PIglqPugvEd1JBsqLJga+TIDGZ1/fgu1HorzcOAg2
kDenoa6kY7YdLbTX5wGoHDvBQHIXWPHgK+1r0r221ZNz1k9qoW7/YjEXsgQdKwsldvsQshTwCdSJ
r9SyRtEVLUbiHH1eaHhFACnSLZsj4Jemdu4Con7qW+PgZMwbbQ3AHDJCmrWDQa4bkC9oo+YDj8K+
NXmBGKhBIuyfztpH9v7+rUJ8BcPlYtYKefXrz0dDFytRmvGkgtfb27srb7iGPH773/eFo6i0GK1e
YdoH5QwiYz+3JU13a2oF/xiTPQgllnlISg3F0DDQHKTmr2r61sY/afMjV78X42+iybhuFgCBfDVo
v0dxGg4P0GW4hb5wyAlThhkYfX3gjq5Xmls1PbRvE3APO/Xdyn03fyjzR/qjrn06+UO4SYsjpngR
AGKq8/a5LXiYxJ8i6EVVuW6vKwaGUW3q1conpnyfku+p8inLOR0B6YI5ftWT022xK08QLjDwKdBp
CrdVhM8EXrjRFFkMM/S1/Y7eBXQY3Bawdp5A0OO9/MifLnA2DMooayPYIc2m+zo5UGLsG+XJzNKN
bh6UuJfEuasLgsuHa/wx5is8d6pTJ3mruW0QEvLaKBgHZMobfPLd7WWt3WL4l0hnACuBW6ZrxRnG
tKx1OjcBOEsVuldkDcBr24ZRT3hm8DCRLRFcgy6OSdRFYRPM5WsXPRsp3dPqyJLneHzpYQVvr2Zt
09BV51q8+sZ7Ea9XY05VV7WG3gaUJOm2YWgai6eh3kaAp9vcFsV/uPBsAC6Bjy4jXQOfUxBFQlJZ
yTjAPg1zvystO91bdWxuwvmtTD0tfq/CwdjodVR9vS14ZY28oUxHlQxNA3AhrtdoocHCLgBTFSg1
sn8JYKwfnVE2TrQqBHrxMVKCd5Ef64U9iVM7NoEW2QdjtC3Vn331zMAxf3shK6rnfBSqUcBEECIi
PjCUUKt0sruPmhwIkycrlkhYOyO06UAfoNtLPmtDywcUmcshaLv2qUcLscrSA5vc18yuXgDW8zA3
2Serye+Oa3Wsx0HP2QcAn7iwHBMzEdOdPsjs8fBNscbD/RuHmI23mumYHRWr5NowNuZcjSzIfivx
TpV1wa6dPfTrY14JrfuqYBI0k4VlPc0o0DG8FZgbjSbNq/pfdy+CB1NIoqIvnU8vXWtYM3YhMyiy
nMkX7cf8z70fRxcy5nbxHmAibtGS3pIi7S3USAMlNB7h3T1ZtXn3g3MtQvBP+qp1wraAiE4d/Lly
DuCafnFnWcvCB/7BtZ3hDdVI+uCkET6LXZh9PZqTkbeQ4zrfQ4wle5Wlfs1jYzeGTpBq+cNoAA6V
gM/UY72r+lavPpWq+U13x7fJjD7FhnXsCUYcFdceNqRiz3ZaFF/rYQy/mrT4ha6k0Ws0N9q4mQXk
BadyPccc3o22nz1b6QOY1BdzrCuvz5yfupGYIFI2U6+coq8RbR6Uzn7Px+4hGTWZM8s1TVw7GgJ4
ewN82UXDSaTngznNURIkabGPzMZ3tH05Tw/MGR8qRYYivlLSALwnHg1MsEPrF5nxntW5O3ZGGmS5
qvl6dPY26miB/ZDSdgPnylP6zvGsKS6/WWld+qRrdH/okl7iaqy4UPghHGjLRiMgBreFR3NuaxRV
MeEVpOl5ysFcqW7r7KkKH53hJe4ML9fA/dv8cC1ZP/cyesDgM2zlB8CitZjmVgDg6kx2lgUTBV9Q
nKLTvrfmFmzmxlsTFdvbt1Tjd0Q4X2QYkWME79aK16rrlBagEU6Dkc0HuHd+PzyFKpADusKv1U85
MJdL7Wto2F5Vf9ELyUO6fH944z2IfhFUYkxMTC1nBfAw5pBlgZ3t2ugQySLjpR29/r7whtYALnTV
rM+Crn5TS8VLpvfsbpxS4CJeLUJQldqyJtpXQxao8UuTVRta/xP2sndUshJT8EXHYrIiMrVQC8dv
qodR39uyFrzVwwA6G5/GhncjZpwjA0Fq0UxZwH6mzs7VJGWd1RVcfF6w1i18bDefsU0IhVnpDcCX
k5Uqls4GTgJ9hFgCri3C1usHLSNDkU6mmQWFsjXnr2OY+cn0GJKvXaF5ZZFtjOLH7fuztqiPXme8
dciJic2jJdFH0jg0QydH5Rmh7sfqK0rkkghhxQgD3AwvNA97UBPgv+LCFTR1ZuqpWeNk6CYKN33m
heEhQ7GH3V0aM64ECYFjr5O6NCkEmdqbQ1/ah9u7taZhFrB/kIRGEtEWK2/j0LBa7/KP695nu0Gi
YavbZBk4CQzbINARvKZm6DCLShpA7xs+CIeVT8Y/ICcrZWRrq2eOH4+ADalc5O2vT8NKzJrmJp6G
aeQzrTrzMCZ/e6NWV/JHxKK4V2mFziwrDaJyi9Ou9Dcn8Vm4zRtZlLHy3AAC+3+L+XgHL1QrDadw
AOF6Gria16W7nO0msC/eS+3ITeSlFOHuN7StnZI5aQA81GHwKlmvxuoqEAuqyB7jMbGFI8lUZ1BU
K/4/pF3Zkts6jP0iVWmhtldJ3npLy92dTvKi6myiRO279PVzmJma2LTKLOfePNyHrhJMAiBB4OCA
HaPFN5Bpm+DtB7M8XtfKqvkCKYR0EpDDaHI4Vzw4eEsUYk1oBaNzrfizgUlft0sAPxqnvAasA4LO
JRCN9cZsVsUR84S0ZDvIwItrdnX6fWEFRYMmtUVri+PivplgEk2QmowBGVfTLwOTeCPfcyGyACsj
8mFIv4HvT9ytKs+jxHbi8mjSavRms/+tD3Xn5ar1qWsbX1lGTyH1rmxv5cOBsaEZDoNpccQgVyTS
sYI5mDlWioKgHm0ae+ukkthwxf9dBC2IWfjDD2jjcyUxNvV1beb5sW6Upy7VPpjbHfIpkWQvV6yN
99DYeJbzSrOYZNDzFlDWtM2POv3xYaaSi0v2df73E79PlqZBZ1yTH6n+zOyjDIct+7xgyMYEDEeD
dODRXd7djZW9XfeTNRWgIxkXPYJGMPsKv37ELKN47tr0aGJiVfGqmK+3dg5yIzqVICxgQeuM3tZc
AtnkZDO+X1/AyoF19nnBhgyrHmazBa7Nyu+64dEy06ApQewpq3asysHrFcGDBQiomCJrusUxWZtC
TveQsnoLerBthpHNrJKRCK6qBIMBeB3bAAZPuHzbwSTVZCTpsc6pR2bMiM0drwJV1PWNWzMs+Dbm
/mB8A/KlQuotnVluTgsF2Wa6jTyUyq9/fm2/UD/lY1oAibg44tHqOjtNm2G/qqel0fzCuW+LMOpv
Bs7iLQ1gNJ64PIIQkXttW5GGgpjhOBfLXTOXG8aU4PpKLvXBqQRR3+SdrxzIdu7gA2lchjJretRZ
s9OLt1Lv/CK7lTZB460oJ1IErc9W02EQKQIVoE/9zHglpWzA0aXCzyUIT7hoipSWTJCgkDJwXd8q
b2VcEdcgBA9W2xZWESOe42Prq8NS3qu3MiH/EQFYARrB/5BHCgVnbY4X8HxAGRZV/BEcBq4ueUmv
qvtEghBhTbFbIUcOCWP67gyPqotU/+EfLApdckgTw0Hw6jm3qCUlJuYMY58UnflNXoOIASXUThbL
raReoPG/ckSUMd4gPRjbEZJ2X9LeIywo6t3UbZ3taPvtO828RcY0eBmqnEsU1GPqw5KgzTs9JkXr
LdsScV1WH4b8wTHabQaCX9a9XN/Ly3PmXKKgLmMalw4zOtLjwInbAmbtncQjsvrwmlFY6KEEmx6G
pF0M6xmSJJ9ypuASm146+nWKnsosvL6QNffEPD4Xz1MO2RTLPQppyp4mSoY3F/W06DmSFXlWBZio
TnBGXwDVBN0s0YipR2mdY57aXeQqgVP0u+tL4GfUeaBKcDwi1tLAcYITWZAw2bO+YBhxduy7ICOZ
76QPFQZCpYnvJpJDeWUxPBfu8AwnQmMRQJPngKlb1RgfY63cGPTeXizJYmQShMW48TJnnQIJ5VNj
bCr75uuXoODFJ44ADQcoE7e4k7BRSet0rgaVHov2UPoVkxwxK7/eQcUA6VZ02eP6FT5fkCXRVJpV
x3r8yMA4KAl6V/zh7PPCnYgxmBVt0S97ZImPIWx+ao2BJavdXLo2WgaQ4wBdkMVpAIUrERf/EDnt
UL6oJCiLKsDojMBM951+8/vgXI5wMZKJVbnSQ47dvIyVN48/r7vFpS5QPkNR1UXwCDCWWJZ2rTwD
NpElL90Py7oHnOX651e2Ca4AwBKcgVNzCIbap/aoDuiCAh7R+Wqp8zZ9Vmizs4z663VBl0pHdhZP
adCvwmIxbvzcZOOaOXOS99GxVZ6LfhsvW0v2IlzZKkxdwqMQuEFUBcW16KXhThWwMi/xtKm+l7LO
SdnnhcuCFKQudRefV+p353vVSfBpl+cfWGmATAM4gE/eEZsdiqYt9EZvsxcMwTKMF5p/cbMXKwmi
2w8PUNTgycxxovANIqzDRN+APZpd/lIpuWdaimfbm+u6XtkpsGvhXYgLA+UbU3DwgRiJ1ROnePkE
onFvwvyo//Z9wbeB9yYK2u2LF7JsyLgvRokqZL9f8Gn0VYwo1uD369OeTVtHsj0rrgAICK4dA83j
4CMTIjhzqlony8rsZeDZd+ubmTIfbfcSKSuLOJUiZnnbYiqaXKuyF8X1yh/W+80qOPu6cG4w0jpl
bhXZCwg6lmnTkpuvIFCogXmKkxYimyci4od6hH7dJHvBXNM6DWYZgcyqDk6+L6jY0KKOZSbNXmwC
dMx2WfxcNsRHJkJQ87QoqIi6afaik61Lg8TZabIRaiun9+kuOUI5Kh2yqbSB1n1hjj38VGaShlqW
Tv7gZt2WNb0MI8V35TxG45MzwSeDFkDMDRHDTLMy+6prXfaSgdq6iAe/RmtuazJPpztwtqCL6uNW
M0PFG8UWIAdxd1z0MDM9ylOMX89eGuVDt5jnZF/+mwDuRSeRVN/TzNCrGnbWhFZ9qMftf/s+N5KT
75vmFJfzBF+Plj2mjkrBoZdGdr5BwlFbxuh/7F1sUJxjYmowuE/ZrSPdAVjDIc6DBJDOoflTOG2L
yByNGY0ZmProAbZY5jef5vg+KgaANqCpBwHn+RbZNC7zOI+to948VXtL1sh/6SNnnxeD/aWqGlIw
xTyWTfXkEOXXMs5fkcnYOUMaXFf2ijIwwxiJN7TMAYIqAoGdti/nTtHMo51saVkDXvrVGm8vTiDC
OREiqCPJ01x3IggBNMXjuKRWBlxd2TGEB5wohzOq4Y46V0hWZ/2k9dF8zAL6vaLbofDnW0clw6jQ
xsabxVDpxpNVCEJy0IC7rTmoR1Y9j/1Gvf2Jd/59Idysm8TWMwXfp8ax6p512bxSvgfnJ6GL5zzq
GoDJcL4i4dwwU/6szCxgvvU83oMWczMlzROI6H7hUvldT81dTzp659KX6yZ2oRv0vIH8E5hHuAss
TNAN1QZlXqjeH9Uu9UriYZypp9qf4+HnP8gBChb5JT4NUlxfY/ST4qjoMU/Qwd4OQV4HFam88LqU
C4fBKsDYrfOIHdS44kMzmnq7ztMS+MBih6I6tQOj2l4Xwd3hTFEQwUkFOOUThxIJFz3VtZ5qIFQ/
LmazVz71SlJ6SR/UcdFgLnO7uy6Nq/1CGspeoAfCIAtk4c9dJx2czHJGAvB1tMu7/eebv442ZcxL
5Vi+S4pzpwUjmjLn83G+Q4U4rjf/6fOG8OOVYRjabMHnR+dB2/XprVE1OopPfr3Y7pMWkWE1Az7f
Kdt4YxKJole2Hp/nbSucPR1aP9/6LKvQT2Lp83F40Mr9cHPa9c+v//t5IeDNdCsaIhufx9gKx3kk
6WOi3HoR8oYBzsoEnC56A8UJJZaSoFO3rNVj0kZefje7soN9xd0gAMg++DVcQqzadOWkV+NM1WOB
oeSxYnhTXvvDKEu9rGgCA0txbwA5Szgb7rkmTBf5EHi2esytoJoCR9YItbaM0+9z+Scx1TSobkUn
fL9VP+XJc1Ful2R/3RXAWYmPCJ7Mp5JzRaDue9EQCu53B+3pxnKM53J6atxZ20RR1XuqO3+fkbuy
SP2tNZVfxkjLLfRJcRS3oZI6P3SmmR4un/EnBgwZd41NInAgpXb/nChJ4esjCOvVVn2MzOTB6Kpl
Q6tS2Ux54t7TsqC+Os3Ii1kOku5aSg/jXPxenLwNurpiO+CEiyfa0uQnXu/u5DGijsp2VtzyU9KC
s81Z7GE7UL3YIceJWlCRlLmXTpaxa4ea/CIGaz8PhvaTlgBPaGOdhpmJYOAuN6vAtetgdMg8o15f
F7On1AXGTbTqvEnnWAmRMjC22uyMGze3aVAvCk09i0bdO7J53W/SzVqQ5G7/hXV91wbZmG9GPfZ1
Mne7uRh16lmDaT2h01nxBjSLH4u5tr+0c9+BVFAtX7Ok7gJMPsUcT8usMOF2AMaOZm1YlfPyMybG
cF9SkAWwfOl9J9GoP5Gh2dZliims6li/5E4a+01WYjRkrg1bTIRovQ6tWT8MxdX3Wk3z18moAHgA
M1Xkj031LVnsfDsq824qtCxw5zZ9x9DgLBjqNvmUZ7TYz06yHLK6bn0w1lWPbqblnwdnUTfLVPd+
0ukRxnfl7mbIaOxZi/GRUW0/YnCbb5TG5Cl5WvmDwY496OXRtTzGfm22zFsG8wuanN/zRdPw9m9z
ZElK8Jr0jurpBd2rU/nZsGS4slXHAZoWPWQG7nWxOAyUaVyrLFqA/9kk4yE2vDqXQNdWReCNCEZQ
1CQdMV1JzYISrV4W1HB2UP7A9ols2PZKCMQHjeIM4x3hF+DkGI14lcHMBZgAy9eaLVOeTD0sppuL
qvyJeyKH/46TY6aJrHJhzFqOWhNYP4H9vX7ErJySaFswQNMC5hSggYQLJSlTAJeUBp2otb9kARC+
/+37QoRdT06HY7K1jyzfmKbuTRmR3FeXJUJkEC0QX/zhhuIl1fMdmjqqUwYyomNNCNpp9Ukfv485
5mGTAWgjrzMw/y/LdOVu4Zw9DqY3WPRNn53X6yu9tDmE4Gj1Q54fdw7SE+c/o1ky0lVDQo4GoV4R
bUmyiawf12VcautchnjnjH3dNMAcHrUkcJ9ofXPwgs/ztDXSpuDHFqkzHKMyynKyjaM1KXetXwLk
/g+/H6Bczh2CMZZibIGqfVN0sUWOMaJ4Rz/2qWQFl16JFZwIELxlQL9trE0mQZz9C7xtXpPGXs3Q
dilLLl8G9BCEaghYOZCAusD6GjWtJhY35MjYHThNjOhtnr/Yw9EtP65v2ZpZYeA6MIY8lrlAfllD
po/jnBK0ircebe5S9Bukzdt1IRcZNc6mxSdVoSsdryARuax0upbE3WQcdTUOcBt5CDZqctD6t5I+
WbpE2poVA1eODgPA/IHfEWLktlTHTu1H7WjUr5PyPEheP/rq9/FdlJMQOF1UurXZcOvFGrRjuez7
bPLc+Terxx2q035UABK6c52frNsA8pjWD6Mao8vc3iygDjSb+9HIvNpqNktx1IqnsXsyLU+fn4kt
YTdYUyvGwP3fb8Qdcn5aLG3vGLGLPUjS5xoDg3PfHsLrSl3bBk4zAOoEBMCg/jsXkVlTmqdjo4ML
Za/O98vz9c9fUgHBaBDAw98sC9364j0+xk3XU1ODZRLVs0vHK/TM7+o20OcssGm0SaqHrHK2WvIr
Slw/Lr+Vxd5WHzHx8uZLBlQUaMDDfc8r0mJVz7YWx2qRHgnVtPE95sgmkVyeKuffF47dShuStE3x
/bn+PRr2huiwnuzgdIPkLrtU2bkgUWU1KNmqEYIMIEBAjs+SRbJVq0vhcRGvf+KuFOxOsaLJrmbb
DNEp/zWt55euqkDM7jynhrG9biCXJq5zbnYIAwUyP8DO7S8hakX6AWxUjgGsST099yaGE2aRLpGz
tmmncoQQoynjzkUhywp75d2A+6JDTbJpaxIQ4gHTjcFlnIX3fCXMHUcSJZEZ1jbm5Hadd+tETXgS
SnlA5uGhCm4N8Ulc0BQzdXDbhJRMnooTvorGDfzmukJWlwFYPJ8ch0eliFVWlGleGDHN0AVloeop
lqzDal0ArhDMdcNcIzHJ3cYZQBTTYobpxO5Z2r4yS5ZIu8h48p3it9T/iRCMytYHB8B11QwTJ/Lz
Bcdmrm00NnpNthmG3p/V0gOE73a/5NwRsGVk79AgK8R2Ll7ApjZYaljHyFh4riYx4RVXOfs+39iT
IJ/i7rXqCd9Xet9wA4JWpffrul/x+zMJggnbCXNxw0PC2Gw152sCqP+PVNbVtaJ/vCWQdtSRFobz
C8oZ8FZRnX5UQ9v+lNFPqmSXVj8PahjgNnDxIEQ93yUlRkN/bwxqOLuON5BDB5D09V26jIPAlnQi
QchrR2OldGqEBVDya3RA9/g9m0vftp6Z/pCNg0TamtZPpInukkVx25rVpIY9KZ/q2PjeLPbdHI/B
9UXxI/08h3S2KJHK2x2KgbYqFlVEb0l7VJNH3aXAa7YYsCoRteKd/KhHMIlKHcgyBQOwAWQvCci5
wsI95MVhzt8XPQ/Gadgl8bHrnG3RSuKo1cVZgKECQQ1OAfFMI2xcalvJ1XBx88Bmnxh9i0CVnQJ/
eHs8hX3kQQZAK+jIdQXzs3Pw46lWp4Za8+hWHZhbZNRHa056KkEwv5nMeq93LQwipn4fz++pFQVZ
ZHqjFn9cN4o12+NIR4uzvANgx33t5MSB96ZWXCdaaDv7WAc1rOe+/jcJwoljRhHRkCLUws4GxLnY
t1FQzZJV8F8pmvbpKviGnqyiKNylyBfIYMSz5yCXjQNZ3SW86VG6QfL14qUSz8jwIheohQv5INmD
C+aeYX99m1aXAHZWnn7Bo1usDOXxWLoDLbSwygZv2DvIFv43AYJR6YXKzLxrtXA03/ttJ3PAPz/w
Qgd/F6ALrzmSWU2t9zX03Bb3NarzlTl+T6lzZFFxhxNhbzm1by3FLpq696Imey1Kd0M6f68GO8AI
iIBiXnXXJkHGKgnZ9ure4gnEaXuws2JNHzMTksasXC0c6MaJA/Si/MPW/v2+eIDHGP46R8zSwkQD
0fMB6dl/+D6AR2ihQf7/YpgwaiNZPEQ6fr/15nSvb9e/vmrcDjJn+A+pWPF9aC1uNjdFrIeuUQMS
Mnn9SDfjOATXxazdqaAU+EMaBgIF8bWv961pxK2qhmROD7abb7TCPKjdGNSF1nrzVH9ojmwowNpB
eipTuIfa2K6bOIPMONE9xT0sxb1u1J6GSfXXF7e6hyeL088PoIyO4NTvFjUcSOyZ5re4HLyllChK
thox+hwGw6wVCBkn+pjAS2bMsii0ceeksjm9l5wbvE/yZEHcpU5O1Jz1djQPs8rfh8GihcVIvbxC
hR/Hd89C18YABMDii+ZLOX2e230THa/v6NpiMRIVwQMI1JC7EW7ZTi0Wg9YGgjzTy/tPGLiwxD5i
setS1owSU38QqQBUgP8JUkgJCnkUOrGl9JGln5ruURlerflt0tqN2kpi7z+kWuIReSpNOILT2oim
aYQ0UJr69ZT5amN5Of1gc+yV5ewluLvMmW6jxkQzUOUZdu+DUhvP/x+1OezLBKAEvQySykSV5ps9
j546zJtpygLNqbyeguoqH71FwY5Zn3QdHzM1L46/pMMI3mNw//fEo8VP1V7QVFj7ufnNyFhQyVqi
16K/k2WKNwGqho6l8GVq5Kfr/jKiA7MR28Yok3VeReLDIsvCrrnfqUTBz6mjJ0lUw89R3guamu3c
muy0unu9bi2rNvnXWsRBZx3AylbG4IDdvC3G52oMynpvSPluJEYpsvJy8uJKVfG+WZLkLdWmrVuw
bdk4W2ta9gUbP5lFtu2y4plExUOf5Zs2zbdp3Ow79OtTa9z16uzPJG9gQLJ56pfcMDgYTERABFz1
4NUQqYnHpHLb1OUek92V5d4tDNSQ3zRy6JuHuUk9ZcQMquaO1tQfXW1zXQFrF/mpcP4KODmVHNYn
FgxLDZt2w+5SRfL5tUcExmoC7o5UJmBAghlZBohA2xZrU7PfLUUNvdMOU/fNmD4olcFbVpTMB46B
fRmvCMAruK2dLIWxwW0VN1XDJNqwcqv+rqbdbGxN7TWWoT7XRIEzB/G9gY5fSxcOOZoxwN8o3kad
SQ+GxT4VTnKcjfIbi5odunO3kzJLztUVh8TLDyuDtaAEJrJjoZ2JNlFOcR/GOysNTOobTKKsFVs4
EyFcucg6DWZPsCplLHytfgdE8PZL/UyCeN8Sc8KcFqgIGW7PiV+mvPWklSrZMvjfT+wgK5Rx1GcI
idhL294l1b8sAlBWmDM8xxZxTnHfM6tR8BTXMfSB7se+9SdpP96aujFjFYhczk1wUc+zFs1qE9dY
wt62vrExC4B1/FWbiiQmWBWj4YmPbDIGJInpN6BQJmvK7SVMzYdaSUB19lp2knLGyhkPTvG/MgR9
KEWNRfKlOHblKWXnRRifrj2wRGK+srXwv5/pfSxSl5ElVMiGtr6b70rZablynPExOSgYArHOi4bn
IiZksMuOuEsYa4d5ugML/vB5NG+GWICDHdhTJHp5vfsCYtF0FrUHdQlnbdc0u6bYVbJc71owiogI
vfe2joQvuoXOF8KYjdDTmeewrLRvLUaszQDKoDv3GYRCu6HvdqAn2rRoyDet7GADgFN3Q6BjUsjN
tw9+Bsq8SGiBU12s7KvuoDikNubQ8tOM+eB6lLzzVmzvTIBge0Yf5w3N7Tkk5n1FvreZ6uEqVcbd
7esAfhC9PuigReVa2M6ojasBpYw5XDofdQwm2aYVIAaaMWAQyMaBmBdtXYK6ci3SShovoR2rn2oj
90v7PksXv9aszaw9WVHmNeazav+oFMnKLknc4bnoN4aOoB9exz4XXVSF3rKFGWEO0FMQ1fUGM5Y6
XOToCmFx9att7Z9j0weWCSAQI1TCMLqmQPQ8A9OA4jludcHj+khnyLKoRtha2875YVcUmKatITmi
VvwapQ/Uh0AUgYKXSGk1APq51EwzwjR7yLsmaOYE7Ea/i9IFLagEqbG6Ik7DB1pTC2kp4cmig0zc
mHuDhM6IQVEfVo9BVwpIoWTd9mtyAJMFmAJwgJUUR6MTmmUT5KTthph3LZjTei9zZW1Q3IWEJxi4
Ov9fjogqblF0tgc01IWj82QnNbgzw9ud61SAEEOicAB0iwEBKsNUsrCUpdbXlG+BI4SjrmHiovKT
kSLTXaokzKpsOqBMmT/QQi12uaJjtmmlVJt8ScrN9UVxt7nYNfgVhrXj8kWq+NytcjMySqqMZlh2
DzUG6RQPWnd7jg7nES52XltFR79w9lVMUamSVma4pPMX3ZjeF0M2PHVV9ycihMNhZDFdOhUiEtJu
NGcMpn/IsZ4tglv5yaWeJ06XWFZphhkmVW8m/eW6GlYCefSRoAMbnLOcMk/4fKItNCkqjYRWF5jR
PUnuXGubsnuMA5ViHVZVfiKL2+HJUuYWcFb0X5Gw6HUv032nCnrkDa4vaFUjJ0IEu+r7Zk7bP0I6
/5d6O4IdqEw0xphgR0QALIYmUZK0kx5T+HrS3aGmGyST8i9WeyJCWIA96mAQrRMSlpixd9+wKXkc
Y6ZJ4oI1n7dRfLCA/catqgrXylSS1GnsAlKG3HMAz3Xin1qDNpU+iJVJImxNJ6hCYJA0qquY7CIc
YPZcTYpbVSRU6n2V7ve3axzXFk55PK1AoS/4IDOsLM+1GMdj5ikfuYwnZs1qTz8veEhR9taccH0M
ZGMyv2seHCJpHFnJbiEO/bsCwTGcOI/GIccK4mKHZoKyQOFij5HSaMIvvUlWiZYtSDAwDL7JQeYM
aUbl+LP1NAKhbZe760pZtS/gw2xePOVkXee+Dj470hVGSkI3yf15rvzY/D7VnzsbKcP5y3VZaxc9
Bweg1Q4hBeqn57JA7NC4agVbRuuMx9hna1ACu3jtpn+4h0/lCBsXubqZ1TrkaFFs3E16nQfxjNvx
+mpWnQXsDqCwRekObiOsxm3Hik2MhNP07NBN0kvCr/XvEzx2kUpB65vgjCWbOC3ZQkKT7qrMc0fJ
718zL1BkgnZO5yYtuiPq97WTVZUeGuO2L7aojbBM8kBcU/ipCMElURoZM7RD6SHFWJMlmPS7kvpM
Rkm+tlEg89BAV4HZzyj1nSuiX2KnscDKH7Kubry0B6+6zqguua9W14IHEyiBEIPhlXEuxYnNsrST
RA91F417buYGrO4arzDLjeLc3r2HSjAwm2jdBBnKBbXWGMWKVWqoy5mY4Po+yJ5pq2sxLKB0UPYH
EFBwRL1p3GXWGGalznH02c4nY9OUTZ545kwU3zVH8x+OfmQKkIMErRKGwQgqGhel1IjR6iiiP9jV
k/kvTwh8F1gGUAlzjtFz5cymGacAHelhUt7XFKRTvwCz84bl5r5qhBIczIj3kAoMoJhWUWrLaaPO
QpOHsvjqYgWtQ3zbnYPrR8vaoYz0KfLs4NlBQ4GwHHPoY+Rmof6xcHf2MH/ro+pDH/XW07XI8XK9
ksFOZBIFBXWmaaU5BgGHvfmVOm9Zvo0wGmh4M1zJHbDmrJzZnacfeDwrnGq2NmidairAOgBVbY/f
aCQJy9Zs+1SAfm4K4IHIyDJAgN0cEndTLQfSHrSbJ1/DEE6lCKeBVrROmpfYL6Cal2kb36PLZLR3
SeQZv6NIYg5rYQcarQHOhwPxTO75kqpK0TtDgbsmQ5odSFx1r6na2ngH5NohqdGuCVPn2Bdmpxgd
D3iv5AfwC1N8AyIiBEAAw3WgOsE65ipz9NzN9TBT+ofc7kKGSUtTi7KiXdJdT8sHDEHdXPcB/s1r
MoW7I66BlZ2VDEdgs2l+FuleShK9aop4JvB6DwokprCq3MyW0uWH7GAeu/aJTod/WcHf7wsryJiO
8bBqqodIk3mt/rNBE98/IKwQq/+VIZhGPqdL6w6Q0Ua49iZzeYcD6F5SDu/XFyPbLCGmwonUp5oF
twIMaFdiGISZylAi6xr/uxYhFB2VMZ0qAhG45hMvGnI/TvWtYjqS8HD1hOB8q0hpuYh7xD0bZgMd
nbYGywriR0X1m8dJRlWyupYTGcJ22eBfUBSkKwHb+Uanbaft++H3dY2sigAdDTBp/J9YZ8vcAq/N
EtulZ3dF9LUkiaeOkSTqkQkRTtMMBAN92kdaCJSqN5if1Mb1+ll2fa8a18lShNM07eskN0xI0ZVn
O73Tb88GGBxOgok1PIEFQuLzAxSdwwMm3ZrIzaK1tfkY1dsXAKYVMGpirBGuNGSfzwUsqg50gIK0
7HS/VJZXdDczyvFJDwBqgbj3DxWi4BuRNk+o5Jl4DKTqxpmYTxfJ2/bSK1AgRkcW+HPAsIOJ6+dL
qKdpaboJyUWjmuOHeNTeQBAAMFhWHt1G1tXOXez8cEcaE7V2EMggO3MxfDiORmaxPichGq0X9rVZ
AnAYqPE34/a6jYFJelwGEJzIMHL7Pklltc1M3aTpSBg9TtZdVEiO+EvD5Z8HMJTPZcMLRDDcqdPB
c53ijaaye+Rnkvbluo+vfp8X8pDBgvbFmkZTDJGpJGgGamc/G3adLjkKL90b+4IiIUo1vGtVJCqk
djY5qUvNsLZR19onlodGyZuXAO50PrgIyUsgrQTLNUs0/9ZoOw61fNJeq8QdvykTJfvrUlawKcjz
oejDy51oXTUFMW4B7GeHxv9QwbTNrm88kHl9TMXoj3buO1O+a5K7ovuqRuFS/cx6ifOs6ImPS+fl
H3TwYIDSuZmBC6eKTaKo4TYi6q5M9N315a045+n3xbLaUi5xr+oAOc/avEXLwGYqqGeYaNQEVOW6
qLWlwKQJMIAAuiPFcL4Us1oapSxwc5F23jxh1tnm5u/rGDGIy9cA6SPC2fPva6RIy2REmU5xvg5h
X9/uMbzzAFatolZ/gZcF2UeuEYBhQsyZrMbP5PaACxXgv9+/KCLFWWFbjWMANfh7Lh/SCbmASaLt
FRUgJUN0DqvgyTJBBY1ZJOg1Go2QwSGTby25PbOI0iGq2fwxC68XGT5VtPl2XZUOofJn/mv3O4mD
61q+NFhIQO4d408wLg0EnOdajmmUDRWhI6ohb93ySPRtWv9oO0kIdLlRkIJdAnMXACgXAwvt3kSz
nK0MoZGV28FQPdWUSFhdx4kE/veT+6MCbF5jEyTEiOEbJTBAC2XTg5bdnnrnS0H8AMQUkktiZqHT
9BwUivoQDmO6QU7gV8fcn9d1cnnYn4vgu3myFpB7DqkWqUOojvmd0bBDVpXfmyyStOPwYOr8bgcX
GVj0wLyDcSXIk5yLqedG0Spgj8LM+OFaoW0kXpltGpA5GQs6WWSNmWvikEkAPyc/rS54PhR1KRim
WXah1h0K83lw91YMyBZ7HeOP9uaRxmjWBhYFb0Uky40L+ERrdgwJQqUL62VP7TBje6OVXCVrWoLL
A8fAJ5lc4AjQgahnfc36kKbEa6xdob1Gy+fbLQE5eAcpBT6vQeS8a/ukZKCUw55lPpkConmmIzkA
1pZh8RQmUn643cW6Agq6A1UI7DmrXjsMMi7UT0TG47UmwwEuCI8f0FJfZEnTptcyTH4bcRaj4F6R
p9qgd5Xp3BzkIXDkk7xtnii4yJbGS9XX+ZxNGPvBMEaO7TpV1vS9vpK/IoQHSqpqrFkUiFAcUIs6
n9HQ7ElbM9fOsv8dq4iU7yWrV0OZPkU1tiuevmGY1JTeVYsPmp/rtnUZ2vPd4tb7v1KEE9NpGztv
SkjJ0geiTDstBh6rzHyF/jTiH9dlrZ3/SPkDCcH7FVboB3qXNkY7hW5Xe2n3q5GlcFa37ESAoBfT
mJmeRs0UNtrnqbyL0oNO3yiVGNgKaopgxzDnE/4Cd7SEPSuirnGyuYCFpe+l8pn1x4Y1G+Jm3hin
XlwWvqLfNfpD09eSUGMFXwfRHBiB5zeCdLHK5MQOTQdbH0O1xjldpm9uB4ClazynrHheHGNjLJaP
EVp3aZLsCZufl7o9LFbz9bom16wGwQ7CHtSenYu08FylTQH9jqHeGh4Z0CzKwBaWAuL+0JoSpNaa
s53KEiLQtMQc6Cx2xjBCH7R1NyffE2nehAf84iV4KkMI4SxjBJK/s3A0Ffed8lgZ3lgHVndXlduK
3YEd6Pr2rTnCqTjhatfn0qTqDHGunXq0SjwqudTXHAHgKZDQgMgB6Hghniujaai0ecTZUSSJD+q5
J0DYD0UZfQFNxffri1m1Bbzj+L3xh7j9PIBwxow5S7SModV/2PleyzHmeAJBhR60XS65plY3Dvxd
msXZU0GydS7LzY0UJCzxFFZf0uiNyMiaVs3g5POCGWRJpDtDic+rFWYN0MCOQS2qe6Ole6gd5u4Q
qMrNNVfeMoWnFeeVuXxfGQ1NkKeNy5CUb+6oeyTdJLHhV8nn61q63Dme9cBwDkzmAG2uIZgcmBWL
fiBaEZaeBV59V8qtf2kG+DiKX6jcIoq44A4Bt2wxpctchHSLZhLrtzuj+rXJdteXcXkYcCl/WntV
JLTElzvaK+mSDJDCwF/rgdPJkxXBVzbqVIL4di/ZkJkOl6A52wzXuulfX8Hq90FYgKwHqpKYcn9u
wrQ12r5CEzQCxmPuG7EkRXTp+dggXK4EEAe0QYsporI1FBsMSkWI/FOt3Zd4BFF79uyulJxha5ow
HJRvgSkHpEJM1U0jOCpNygo0dbzYaWgXGylf5+VbwUSUiIZ3AOhQS9O5u568gJrBtBkdxjI0pwYD
hyuvXb6YwPqrcbtJVSS4HRnmdG33TiRepAv6iDF0GpbAnNYb3WwOfWeVXt5Nj2kVyVpe13YQXftI
t/EDAEwF58vrrNQ1C6IWYaom7/qUhhPYMU3whd5ucDzPxfGgIJERx3aQtHDyPrHh+UvhHTB6XWII
awaN17yLgBtFT5Amny8jH51WrQ2lCEF7+CuPo99d4f4Pad+1GzmPdftEAqgs3VKhou0KzjdCt9st
KouiqPT0Z6nPwRlbrt8Fz4/Bh5lGf0OWGDZ3WHuta1TvF/KFSBUCKa6CuRr/Y4lFcvMoQ5NSWh2L
8laYBoWGPW2Q7CLVJnEequ52kiowNxW4BO/KNvx+BS+Zto+TL9xK1pIRFyCr0C8/7lXRxjSP5Zpo
zTqeikObDW/fz3fpYKB4DGg6yu5QtZpP6YdzDxc2dcQYiyND266NZkF1XPNrvHuXtu3jJPNHf5hk
kpkUyYBJSuIrnF5rCr4wPM4CNOuQIoGRW5o5Meqyi9qiOZo0GQLjmjzixeExONBWgCZ+KRQwN2+m
qBxrgBNjKrqn6uX7Lbg4/twhhSIBQETuwtFolCgd0gbjR/VjsSLpw8+Hh3GeG+7mg/WlryNS7ViC
4vXoShZapAky4+cMa3OxBi4g7iZe5SUSNe9rwZEJq49p/KvtEgob9v03XDilnyaYl/DDAbLTzB4n
ExO4wyxZONWPuXH+fooLF+/TFPNP+DBFKjoGwaG+Po5FhHLmaoh819ztS/35+3kumH3wvAN+jDw0
3pnlm9+CbkFlDubpoS0FjtsiE0GsW7Qv2+D7mS48aQAfAvaE9jskcpd5Q41DBqW0Tbh7PHoeGoPP
rL1H1CifNMJDWybnOp2uQGwubpQDHCeERGE+l8/oqCYtydHncxysAk1EA2pGPLZ3qUv4z58CG6Vb
ZMFAmI6+q4WhHKuap+Wg8SOI8sf7sv8vhjdm1XYIC/yjvvx8HNwoywvHwqWMa7XeIl6rT04nrnVQ
XLr6H2dZWN9KZn2lpPO5Zs5KQ/Y4M/mVHbkwBQD5KKvATwZUfEklaViRyrpYa4/kdRDbobzSdXRt
+MU2TBz2jCUYXlo+O0zkig9+cXhUVcCWPwMrl9VzqJ+nwBtj+PjVkC+6ci06vnBenZmNd1Z2AHRv
aXvT2lE4G3N5JMpcF0xpXvn2NUTYpY+YedpnYNvca72on9sJUTreF/IIAnMvC6LkGhPMBZuCQjAq
A8iSzInuxSZUVVIwaUbtcbR2Q71Nht0IlLvhf29PLq0VIDzIDasqXpOlrIfbCh6nCtZqnAoal+9C
e9eU7Of3Dpv9/ydxFo5qB2hMZXVYK2E+c0+WV97aC98AtBqCegCF5ns9b9UHKz+gYamRRAUJfrRK
Na+ZroRE18af//7D+GpNnKIyMT5kQRX3vte9qT59vw0XHiqkDSA3BswdmJKX26CxwlUHJ2uPAjvc
qKNvaM+iPA3lKZZP30914eACyoigC1p/0PNZwqGIaFQ5lHVzfFbdYz5eWauvowO1YCFwdCH1h5LQ
ohokhWu2WkKMYxPqYh21V3J5F4aHN4gnCM2DUDoyFrZVnTSzZuWgw4LHtAEHxY/F6+ZM+UwqB4k2
BHJf2jqJYg+pOQKpEr9vO/bnp2v/f/t6gIWBp/CFnSrveKuqaWcex5tc3Eb1FXfnwurMgCf0pCKc
QKi2OKiGnts9tyXonXIt1MvpEeRMV8pVX60S5C0RUkMLZibCXiYG09IUiVGqACA2lJle4/pRszbl
j13DuaEYZWRAHYFXWXY+jglCpkL26tGCZEXn/k5tEpaQeft+N77ea8yCB3Qmw4J5WjYScIMPTqRw
DWiYnlb2BmE7MX6cSMUciGtB8muDcH/ZRpANhQb68wnQ+8nZdwPqFiyzb5G6BXAX2fbvP+jC/iPh
MRP8IepD6LF4MhwnZrkSCeVo07J5YtHj98NfWC+0j7iQj5wL8PiYz3YQ/agOV3ntAJfcPsgswiQ6
iFGVh++nufQVH6fRFtPkpjEWNneOhVZRdaLdcGVPLkxgofCCFCNqIF+7LaTVQt9RxS00mjftXsuu
/P55lT/XAmaueyBq5iQdIqd5GT88F5GealZZaeaxyN/iNqyfSbUftJBMYTL8/fFSYb9nhgyCOvSX
+rTqCJFkXAeeKyDxNu3XPx8ejBIwuGisRCFg4eNMps6mjijWsdRoWq/ba8nYSxvxcfzFgXISko5E
Teyjem4iFELjnyt24MejRRsgixleoy+2Arw7bmlXMTjNMuB2xKYYe3Sg7Vz753AOdMxD5ACxC7o4
gA39vOdpphRirDk5im3aHaLxx/7+5+EXC9VpEHFRMrCEZtSOoAVwxRBe2IdPv35x42o9aUgxYPjE
9DOXsvRKa9u8zIsbAR4VwA9smEF0A83ez4cbwVNpTmmcTsdCnqR1MLLXIb1imy59Aggf0ZaHOwdz
u9hptPt1XKkaALBThwqbe6K4Fpxe/ApEE/AzVYCplj4aM0g2WXkK1kstptlwTLLUE9PvH185YFog
DgByC/xn2aWHtI6rmm1Ejo7UgYkvva65lm+9+B0oAsNbRv0ZyLzPuyFTMaWoH+Jx1bZxBsaM6a7X
rmnYXPAT5hwFfClUWXArFvsBfa8ojTJwHZHyb6XtI7aJlNC9JmJxYdc/zTL/ig8HC2lVKDxwRo66
+V6RQxaF3+/GhaWC/oYKoRnocc0lhMX4SBv3bVqCGhEADcIaTwedPYp8P79/cDldpDxmiOSXorwo
pGhZl5NjS7QVN4bbrLGveFQX6FLQgzv3E4FRaWadXWTZcdZAycca8FzrgtGm1wJZmIxOUb1uEOYT
tQMXR322DRlYBVRzvl/ISxsFyU0TLCZAbn0p7nHImRBl5idqlAdzvHHjazH/xQmACpwZz515vz7v
VJtEtQJi0+lopfZe79rbyO2uBE6XjvSsrTGrUmKWpYkp2qzIihJT1NOhiUISx0EPxso6vsYwenEi
5KYBcZrd7KWhaTUjM2vew9qTaqJ1aRsUvMqbKtPBqVgPj99vzaUzjgr/rO2JJACIMT+vnJOUCCm4
haerSjyzQ7YkOUcJ87+f5YJTBHTuf2ZZPDGxouROPZnkWJCbKSpW3RDTopK0LSUm/cUJvxIpfv2s
f+424KLo3EMmez4wH0xD20BPLRkYCMQkBKEa1UtM3W+0aynFi9NAQQmoV6gbfoG7D8mojQUKpEeE
lQV12XRgTNpQ4ZNXnNb5fn5+Q/E9/5lomWKuSDLWaPgbj/A44Yx1tJ729vhqJvdakXiF1XpC+3nf
MNpDdCS2Ychnlqf54z+soQRRi5H32ggCSLDnBFyCQYpO1wral5Zw7nmYDSyiimVMH2nWgK65AVc3
aWg+oi7XHNz07fvz99U+4FM+TLKwD6bkom6KERxskmzVstx2xc9TaZhiflKRv5m1EBYWNunRim4J
czza7qqY7pTxTl7TObrwFcj+owUFQAx4s8vC3pRpuSpSUZ3unMagCD1+bKbhouG3zw0oczyxWCVg
fABWdll1MqOSOmpGf97XhFI1ZKeQ10S6EVLFn0+U1phpUcDknGTuj2XIHn68yx+HXyZls4jDntoY
nmkP8RRa7P6/GB+90WC2nt+BJdY5GZpETR21OE1tTzVUjKsrnvKlDTb/M8EyxFZ6vXWniBSngmyU
oCQ/Duhs9MzPTTOztYdTs1j+uMibMS6KU0ZF9FxVV2zU118PQAoIAl1kMpH+W1byJ1LWtjMQfgIZ
h4fudcg4+99vwNdnBDNAqtZBAgrB+/KZL41BbdVK5SdTeozQyt2lKiXFvkw3fXIl1XXxa4BNnLnl
VKzb4mEcUCPOMtI2pxjyP2azb5wrm/3V8KHTADTsqKzNYt5L71Jj7SjYZPJTpJxSCdJtSDGya/jy
+cp+fjfmSQARA7MIuF+XR1a2SjmRYuInX7i3rutL6VlUHX5sODALbMasxIV0xBJeURA7ETEQNiew
tPrR5CL8+l/OMJ+MD2/R4OQoGw2YIZel1yfE769hY7+6XfgGQPFnTjp4qf805j7MAG1ZM6tAWHPi
2baogKJbC7ltr9GwXDhVqFMg54gENtJ0ZP4VH2aJR2HVEwzJSbR1qILU3bwWtFyaAS1L/wjc/sl1
f57BZikb3NjhJz15KKuD2Hx/BS8MDz5WPAPQ4EQmfvlGKFE1qXmSFKcxOgypV/7cBILcBUVNsGCh
ixOTfP75NVqVbMRd+all3I9MnbbKFSt4YaOhHIpkDRpW5p1YRHWqmUzW2Fr5SRphrdxYzRbEmDm/
EtRdmGXG3pi4dzO6zV18R2Spee70XXlSaNa8v2fuW/PzK4FiNiZARwT6oZbpuboYZRrlQ3ESKvFZ
cj8hOP1+ry+Y2zmfMuMZ/5Fczmfhw2HNkNQezBbvqWJm+7Q3faU3fN664UCg7Uy5eP5+vgtn69N8
izXLGY+6JsV8HRsDy2gDcq1d4YLNhczAXHlGfzAi0sUXdSSdhmywy1PEQydi1HAo+ON//hU6muAQ
usHDAcbo86rpXOaGU8vqpL32vffznAdK24AV2SqwjbNV/zx6XKmsLIHGOMnxVdPep2u97ZdWCJAl
F3YQqBV4tJ/HV3Mb+E9HK0/2GfGm2+yS/Pj9+lycATYWaVl4Y85SwClP+2kQBoeXhpYnB/hy16zo
lF6rOl+6gLMp/3/T6IuF4hmayBoT01RFYJQHJT2j8ekaX9+lEwuUATYaiANkyReTgIq9dpAZKE/c
fS/OMr1yIS4uFQp5iC1hTPDAft4MUpQFggFSnvToNXIJKP9BsRtfgXtcyA3hSDloxNBnRDQcxMUs
GgelVaqWJ4coVJVr04l8MOimaRoUykgZilV9TWg91Fds5KXPm3uDYWMu8UQ5EDpvxGQWp3p6190H
lT9q49/vD9ulDbJnVxEQB6A/ly37BktAtdzDZY9LAICtWqyhFKbS/2IS3MeZKhCIk6UlNlrEZEJE
xalD764OcsCku4Y3ubRUc+/bP0k/yA8vvNEqRYJw5JiCd3vHRv7E16Kf+6PorAI4XgNmEUdhMUVe
po3eNHixapJ5Y8xpwguqD8UVB+KCR4q8FjIKECGDA2EsaiW9ZpQ40iM7tcXw3JWqb06c9uZArbYL
ht5++n5vLk2Hbqu5N2LOMSzFiFze6qPIyvzkFmh6etTSh1rT6Yh/SHT//VQXzhpw2CaSuIhCZ3vw
+R6h2AtnuzPhWNhPFu20K8bg4vAoDoDcDuABoCw+Dx+NU9S02JNTfp9IT17rrL1wwtDwiMgWKQAU
UpY3pTSYEhFeVadWQ9+ub9r+VSj5JUsD/ACqcfgAvI9L5y6x+qpr+ezFa9mdA1qhrAtbssrHtWU/
uuJ3Vd4SEV+xMhcegk+Tzn//wYuxSTOkkYjqk+mU22qcfKcf93qihV3cXnn6/4cPtEHih2w3vPCF
b4mwtSGxgyCCEQ4+o1vQ7CFb91JIN7CcX+NgrCKk6nh+5WhcOORIShOcOjwSBIbu8yeyZiBtNTj1
KeXQg0nO6G4J7HEV8bXjXrES/zKni4gSngcy4ADso2ywTE833B3qeOixh9MB9RfPjVs6tcGE5qM4
K7zcfLfitYGKdBV7SRfTmh9Udq2+9C/fufgVyCfj5ZhLCvrXbFvN7czQ+ubUTcqdxcHzY91Gjh04
/Cy7dIVKnT+6z2X53mkjLYo/7bQqoPddDMdBOJTIxs+LHK1M27RQgkY56QAUqeC8hpoJHrw3XDRq
F1oYR+u0AAUP0HGFToJOEaHT8rBK9JUWSRB1uujffU3ajkZVRY3u3JYzS+wqjquQpQl16lfLvjGb
xqsGtlWQ4ezya4nHL5uP1MHcpD5vPhrJl1o2ceF0DEkjfu6HO+CP6KiGDdpJ2YrEP04QYgK8pu7M
qjRj1RYWTh/qXjaNrM96UXirOr7WP3PpUxD4zTVD5NK/MDxYozJqzGkxvkorqFoNZeOLN8F/ser3
D231vFQEQaw1OyD4qM83Js/SVh9Kozlb3jQEBQu/H/7ChxgzLQ3ywTZigaVLNSQ6z+uGiXOhOdTh
oTJwjxSxl+meG11rJ5+9wE93AQEzFHJxBvDMzSnoz99iltqoTo3Vnd2Rgfl6RZpVr5xc7aXN16Xx
9P2XfXmFQAwPPWb07c7UmF8kCTSp9I1uVc25bNYKculXnNFLwyN1YYBm1wY4Z9mgLIos6oycNedG
/xsHevlTdxC/HgVCwORQi3SRq/+8VFMPGFlmac3Z1fy31r3y0lz68R9Hn0/Fh5emloUl7URvzrz4
5Vn6lfTqlwd68dsXwYCRtnFnOPjtr+l4Ul57+fjznUUGD+YUjB7AR83zf/j1iuhzyA5a/JyXL20p
PKkaV27F1y+Y+93hYyB5jkLA8ulwrRLtcQk21xlvhgHRxficptcYh75ePUyCmj26I5FCspZPcFwa
Y5SgwfysMANChqHCOC3K0LQfQNn+0xXDVMBBAtkCBawvKkXALrlVF8vmrCZBlQT9laf263H6PPz8
9x82ZCAkF2WO4aXYJ/VDfo2WbT7sn+0GxrfApwBCFci4LLPpQHJGUNPrmnNqsS2zHV9VCy9qKqpw
ceVsXdh5NHoCQjaLuOOtWpgoiWxYxsjQn8ESM4lNZYwe+7F/DPYq7AaCJBdxGMDUn5ern+IMLng6
nHu7982q8bUfmz5MgMAFy4XxvzTCxJHImZXI/sxcKtgNU34+Pkr+ICgFjGmmAl58AJaOjw5UZc5t
KBCsqtOP8XAaWsUAj8Idt/6JxH1eoanI8hEdKebZzV7N9JxAsIaE1ZX47sJW4+rhes8kfDZM7edJ
0LMwwmdLjLM46foAnd8iYNaPDe1MyfyfORZpl6610XNlYw4wdPtJ/wjpoSsh/dc3FTMAHIp665xL
XwbDRiVlkaiYoWZ+od/iOQkt7Z3ZG4h4ZaT7+ZohMkWvHbKFM3PhwvQS2VV5SXTt7ExknRF/SqjS
xqsr1go11q83fkb6zX0xoDD8QiLKGzlFfWTp56SzHzWutyKwI+1kjq5502ooiYsyiUJkSGzhoQzJ
YtoZqe2xXvY3msKcBu1fZNS81LX4ajCLfM/b9rdw7N8km5GJPHOaAFTjbCtZ1677Kq7vjEkzWqrk
leRerajFti4QBlnchRphwfUNz8pZLtwdUj9tZlEbljAPMSJazRprOLFBDifNmv/o9jtNicNu0kJh
sFCFAmprb/AnxwkUIDxrW/daXYZNpQUF8XTz0HAW2nHIxH0FvlzXLZ5ynf+ZoDydB0OdR4Fw4ctv
4ygwx1WZ5oaXqXbjgdzzd2yr+0hzN46r0A5kAVpnvwoz3Zq5/A31Gk9z0AYHBJVN0lAa/cqCsmOv
eVGleq5wthp7tMmOEc3r0HEuERwA2feu5aiKOnvpFN6g32pqmFqTb4Mky0gij1W/MuDMRrekjSHW
XV15mfmrcyL8KOLXLMEw7DSSaO3i/+us8+k5kytVCWPylpFbXWyFo4Za1a0m16CZpq4UBentUd+N
NfEqHd0SbRUAakNb51QkK5lv1NpA9+t2ILeNKm4a8qtqULktwxb/ZY6V12uaZyL8iZpgqvpAxTro
cU6J+JvX6iFR+t2k7uX45oIPkRoQp6riLoRwamia+9Z96qbbrsTryzNayV05hUVyp5BNI7e9vrGa
mypFl5zdh1w3bioANtPyHSkae7pJ+zBLoa7d0QGVdqeMfdEUm6npgnFiiCqjFdOhKpLLdenKMFMs
igl1QV5EfIqHjaYmxyTfwQs8TNaqtxLoyOkrkogbpdq0htyYFV4JIySkDbrquUxVcAOQYm3m7aFP
OmoZkkoFDe8PinpuCbDDjUaj6U8NhTMka3fqNO2TJCtBp4S0dREHmrzN299pnAWi0z0gBdd60v3t
6gOLAyV+NvS7KU18jSmUqT4TdsDL6mwodUNr8L8VaURlLnZVuRkRo+ajHXZiWwxrpumeU/7Js9OY
V7d9a4aFAZlgm/ZVGXb9OevXg4kqWfqEX0ZLXfVV+aJNUAJuMr8TO8d8Ac3cQQ6K9IvELWhXMlC9
W4pAcBy9K/O/quQFVRsBdem9lazUbouua8p1VHfUbSErbyT5k2H8YkK75SVJPKXGddpq1h1X7918
q6eJV5W7Qju4BaGW6AKkewMxoQdWpbkR2PLQVfedbfu95YQtCMsVRfXTrkJ+bJtMgqroiTC1IO+e
UvdxIq+uknk2+V0qd2l84lXrNfVITedXrQxUsdbmFGjKHhPnyObrMmBZ2ErTcwq0cWuNb6aPKeyO
7D1HexnlYUg2kgdO/9qLjTBuBuNkx5sx3eoW+pPazTi95v29pt6AFmAiw5/Ezvw+a2jT6n5k/02Z
uTMT343YtkhVrxufZbQx+K1OdqalhHndAg5ay5csV/ZacaxteZMYA2XymY01nRx/ULY5L6nQH4VM
vUlOFLmT1SA5Fc0Q9KWybZEFpUYk7xTop07Ja53fpvi368xTqnud70v+zLlv9k9zGsHAcqlhXu00
o8DinuJxP7Xb3PGLdB2bm14+qJHpT9CiIzaIC6EWXaLGNRPGuxnzSyBuiHiL9MYv7JNl7dRcoQbk
y22YMat7jcS9ovwas3iXu0GCBLPr+PZUhWjVpE6KdmY8LeemCnKn2iay9cw2fmZ28mzAOwVWyCYg
CLpz05yqyKGI7qE2QTQHzrGGx55VFX7fBLpzx5IbAMyRadGdXWTuRHnTNhs9h7jydkhQXaxcmhUr
0Z7r2Leadcm2ibmDjGmHPlEt29vtqhVhkW5IFDZZOI13NTtkzX3H1p2z4mINMbah3zi6D40Iamdr
UqygTqrItxxFS4eEtR5GrtfWJ2viPutAeLVR7L0t9kR7SPVjJzctuc1NF2m7nSJXbpJRDbG7tS2M
wJGPSa9SqcMLWIHjpyVIcblr7HIGzAPT1gYORcoezPgGomOPcf045k9yYitLME9L7pBqSpQb1XhD
uP6S6umaRCZV63KnK3iGDo7SeWo9Qg8PJBvcOCDDTBv7YLqrZDzZ7ASEPR3QCcVqrP2La9yZI8i6
kvXkttRglR/pHu8YLas1TrjMkQk0w7FWfWkd+wyMuKtGmR/n0GRr6ZwrtnWHhprZCn2NSRZYauKN
ynoSnFrS8GSLc9v+mtI7VwZ1fOsm27q+18c/Ni51/VBA25vfq+OmJ6/F1L61o3FjdPY+K1yak40K
5KqSws9nYDGG64T+Wyd7dGHMdfd9spBE2w/uOyQHaYKc2FS/lvzW7XZmtrHJ5IvqAIFkLQfKVuaH
TqT3fTndOHFNNaHTInN3NjfDIW9DVV3BK0eCb2uVGyV5bbSdgPfv9vhd94VTe1w7R0R4OV4uY6pp
1T507YsDEzoOd6O5Efluqt7wVjT2Q1ptdX5TjYfSuiuMGN7IBjK64ETBVROUtzujyWlcrDXzoGeh
QSZPL25U3OuktfysOBuuD3IhmshHRdl1/Y4PG+Lcm8ZDkYNmaLzv02c3W09mQovoyKs+FMgNuc3G
yW7RxU3qdZ6+JjbM21PS+qV91ye7SLRgq3FpA1aU6FfFbarDc4dObYy8cuM6QYseKWa76xb4odh4
6bpjwtbWCEuvnuv2No7sQLH7dWqw1isJ2YKcaGP1e6JIr0c/hkg8qF6PUYe+j2pnax3l+dsQB5F1
Y3a3UTdRSA2q8pc7wmLhfAj2LkjjTxPOzYR3B3FQ1IVd9UiG+1T3uX2Mq5NR/4UPRyty4+pPOSMe
7xkdlR6ffcrFM2sCITdaieQo2WnRYWoH2miggKg9W7nT2q4N0LxQeujZAS/5a15tzC4PkBWk9ci9
IQt0BYuiTXszKd7bsfMiu/UH1lEzFp7CX2UaewooT9VG3xm9E2iwd6KLfb01b9EiVdb3Ig0T5TAJ
QrseGslT2FZhMq20PtcpWmDi4q8hJ1ip/s7owOTfOqFs0oYO2rMpd7q1yYtbozrrNQtIc1+aw6aq
p5uh0wItrzep/VAZd/EQNM6jrHOvyx5GmZ8mQGcteA5W4qNxBPwzpu9ot8zFA9DTPLJXatUEIM8O
phIXWeYeyAMs+N9l8jq5KwfSNjHwt313FwGNViitzyFioI7xuiky2IAudCZxAonWKlfQtA9DWo65
bxdBZvsaOaUuzvYoqVG/9mSDhoxhMDwrW/fujWBmIEAhRySWYRMjK2MZw5oMQINbbulVE7tzu+Jk
lyJMWiMDHp0nvtEXgdqaftUmWC4cx7pZidENZC32Mxgl6+AVAT467TJ2EvjhY1YLCmMICNc6EuaN
nrU3tshDThwq3QcT9CWiMdFW86DXAyXKbY+XwlEBC5j8Pu3WTvWOBIZvOb/L5pdR3CXFYYqgDP3W
wOmxzK0RZV48dTRpnVUD1IVbl/sCX9UpJrXLdakezHKgQuGeKuItwp29omy79heUAhAnvKrWH7c5
WQDQqKhYFFXngQh/w6LaN9K1qT/Y1jMIaW4mF2j1qAqGAUrR7kMq/yRs0/TtNsv+KKRfGey9Saa1
Jl4ryItMrApQZvUnYJqTJEDOyrPHnWlzOFD5r0arvGhaNYaN0sBNLX8bEfz9pPbL+DD253567tpN
YTBv4lbILL8je7XOwPbXBoqWeFMRJlDYbWx1peGnWoSdEfKfpDtswXjidfmfeug2QAT6xHzPtKes
OmdqWI4OHtVtl7hbAZ+vZc4t6+RujA+cdbcjEg4DiX0lcvwqz72kVmgtEqqLCupK4+vgrDG131d2
kKOckpd+Daq2dJBhNVbCsxC3lY56ALhjO9pvA6yDKbdRdMOrvcZPXQ5j75QrNvwF4Q7X7lw8VK6C
u1067SGSccBwfJEoX7X1nx7QMsd6TjpOjeZVA31LbY2+qkQa1auu81z7HoHOjRVFcC10aiVK4Kr1
MUn005BsDfU8kIk6LqMteRLJberCB0/BGXqwMvhnquUbvNnxsjiX3MIpc5JDnCgro9l35HcORzYv
TMo1QvVk9FwGAeE09rUaeZ94ZG+lnFaZeKyGnTRBWAm2KnXovZZNHnMnasUFRbbed0v8/InaeUZd
Dc8Cxx9LmrJ+lbf8ACD00zilBW0RBUYI9cBHtBnzcjO0OTUyzSv4mz0g4uQ0t1JEmoVvMieCJ5wf
B3JX4MFm7m2enNDK9dZAXdGJWspTcbBH/AtZvRpHfW3WLzN1T94Iv4JLAbWVUzv37WbdvWihyTeo
fpPCNena/ibRlBeLVzpKZ5XmVWYE7394K9nvRB2DyakDs5qCWs3xpmlUSGOnNyOIECwElc1OAWGL
gX8SLKbWOX4pndXcc9km3R1yCdCBQ3eEtIb1MJavwsFyxI7yMsExJLzej26xK9Hvxmo8/UnvoaUV
fhD6ZasEQvbmRi2fmeQ7rpT7xDzriSjhYpe3dRa/D2a1bk37pa1np9AII/u3pYIcvB09jQ07LX53
IVuEmtu9kTWh1dpUahaNI1MNoZHnBKkSlb5uSMWvEbrkGpNepsBPiIv2vmA8qBAJTixdj2a/Ys1I
8+xYCRwkZBOcuPW0Sa7jZHjM3PLWkpXm16peU6Nsf+k8CRIxKTdtXmyUintJoVIb7ewK4qK+eDHF
g8PzwLKeYotRmWZhOp2rRnqFjbe1LCGWRWLqVIr9712TyuBHdbQqesRKICA6FXX1ClQNykmV6rc1
+oSccyReo/zO7qtgGh55ptziu+5SPnhV08ZezNXI02rSTJSVbflnKMp4oGnM8ye91+1iNZZcPUBS
Bd77aNs3cd+he7kg8d9eR+JH6O1zJIYRGY86Es/CaJWN5aABClJBSLTHzbwsUQPUQNd12IE6ynO8
E9GbxDtNh2rKnH3bSM3YG52ueJAGvUffDBarK4eXXGXIydgpXwFZMTE/a1tjW+ep8yTLTAvMYljZ
QB8Zg7Wymmqvl9rGslIcXuXIR2OTKiqkv0zZIXNtuWtwMUm/dwAdhaaBIhDD4qmbIJ2bWdLjBNiJ
ij1lVgRrxxgQ5D16TlR9XZuV8FVhHAt3RE5CBc9R6rCbJhmDJuu2RE1DkL6AOTJ5VeHptEQ+54C3
3SR1d2cLnPf4VVjFAzRPfT7XxbtfXbWvkB6LFArBiNAR9lOv1m8Ta54r8phrTdgAyMH5HbcmcEXh
6uRP6PCg2FY68JtWwNd31mX0l/XouyHb3tWpxGdU/YvLHZqpWeCIU/5/OLqO5bh1IPhFqGIOV8bN
kqxoXVCWZQEMYABBEsDXv953cJUPlrxLAhO6e3okFBsz2oi5wFK8MhrxlgHziCRTYVuY+bqjZ0jJ
pUdrAFeF3LbvzvDHLh6ITz/zaY9jf6LBXKz8lioAW4s6d7r/p/mcwxW4apc4IxBiBkucB7Nbwxji
KeyDJu9Nf+lDrXOKRSumnRDdnx2O4stBmOJJRkPvtE8vBmur++Cc7PaM7+hnS3dh9i+wPN2gxYOg
5j3xt6xLuxK+AiXi8cvOZ5kv0/aCDiCn4VH0H4ysONS1j8E0o//wleYzfY2Db9l97U2Ym+3otQ9x
eKLyHO1nH+aOMBHIqD6RMCpFCvwIvF22UTTb2Ku3F8oz8mEW4j0dzfcgjYL5zdGf2iOQ2IrZvSI2
Kvv+rz/9Tbtq6P+u+xm0ahIAWDDm7A4OegPa1KGj37AI6MBN4NewNMv2fT9trK0B5x4jNn7Kjl9i
503FzyyYMmPRsvLjSv62+4AlON2NkqE/Ru6QYbwLdRtSB3YKa4v7hLLZnrpFZpEuKQuqDa1KfNRp
d3YaupWhB0xx6w5zX0gBRJaUdCP53AU/hpHP+3vYDK2a9t/qFjN+yzg8YNMPuokyxtDv4L0MbVww
jpZRzsWgMHqFeRYfQFFknGxgZ+1eQ/yNLTCURZOxz7IUi5sNSwdisDAUDUSEVDIj+iDQc3hW42cl
fdnSsbLo+pfJzfTwEyh+8u1J0n+p0rlN3ZfIVTfL48x6TQW2I0sFMNYOB+DdiA82f3XiI51tySn2
7I3fQiWl7A9Be6T+2y5q6z7M40n7fyWQ02V9HOiNN0AyPnv64qTvkYqq3apMjdih29lqj1a8E+hL
JZBO1cjKZzRjFsJv9TtwLs06AV/6CUSPrep+wcF69gsK9bTNlqApcKvn7ahFxSn8GneGpb/nnV1t
sFUMeXUjPjqIC4mOgvYIwroipu790jHHEP0Z6et2eXYhooOlzMnrFnSwF7b+rCr8mKL1Qyf6tm3K
yzEwdbIxOTC07WFH8U/FsRtk6Y7UoAqJ60g0zxobAB1iDiuuIQws3je5trdu9V6Xri9hn1wOTBba
dHW8RE8y8c8oMO+bZA2BRt+9baM9ztq9yIlXzRCWKVqNEaqkjfJwK+SmRnHo/PGJEvpFZRsDOTO1
5WiRaFykPabNAFWsHXtPpwgi0WTGHjV/uBI4heTK9D3sJ4xQiDCQJ+fRvjcZ6KyjT1jZBt0Dx9nM
VrE/waHzYcLMQB/0r1oOL3vSnISFXqdlL2PTIAmwu3JHRW+exVa4dfWDS+PjwBdbry3g/cHbl4xG
YzvmKWpnH1ihnxaNkIeEgYR1t39kN5+uM2EMJaopnPYza+OPjuMSOWku2fwUtyisk6BY5+HLNPGb
jfx6k/T1jkRvxB5MhzV0Kd4aiY/hwp/H1oF/s+efxTRVUTsPRTzNV8K95AfoJzxj/HpN518uVLSf
YxL2macIqlfff3Rh/wJ0jQHf39qimwioVZfXcGUaX4OxeU1a6KZS2OhEy3knLR5wP18H7XrZMIRe
JsL0aV8W9rdrfGhKtcrdaHjU7oyC8aQ8AKcRMXICpEKga0MTJMY8npC1whdHXYX9VtGQ2Ti8YA9z
tizT4x5N5DfkD1uxGBFkWKji5jsFMd7NpWHAYZCO9i3B3R1gQ+8/Crj+Lj27hbEOLuPehXnEeZGi
h1Wk/24dnHGzVZyJ37vhdTDwY6vWlygCgitufqcfgc1cW97+PyvHhTyyYXkJiH1Sgf6y8FnAQskY
GH/j5QFoigShXbY0j+kc5gNz1rAYPCqqXsLROg0hRd6F+4eRpAqJ2Au5kLbeITkbGgd/RtyXn2RE
pb3pMlz9sl+dr4aufwlEhtZXXT3vbK4mLxRnmMSa3J9tfLk74md06oIq3jq8Os4PbQSsMp0qAMHX
dHPCvLH+ii4yvUhqIgSGKS0SSf7Evi/K2Ze5WbeXQatXf5SnENcmCv/OgEGnNqlmnGYvmI59/M7W
LyywILm1YNTW/gCnQ9gOUW85RyNJS+HHPSxjmvhvBwJmUE7uNF2QNa7+IZ5TdcYvAm8+rwLW4stn
0PxZwgRNhZuv2CExL6Ia4zUnyNWj5EUkRHGHyjZADTzsRYFc8Lr3asFuFvXK0vmVb2jPO3bcx3VD
6NYOoPN5BZWk9XWOF7RuNrqtcfqu1oOSuM2Y/pi2IsFwczui+PXe7P6+Y2KtcR59YORYHVht81Yn
6ZcRK4gAc1S+jArqQPK0u811UAS2kSBP1/0AtPRxC5eCyXArCY9z8LCHqcOHBhDQZQ5S98hFFvvT
weumre5M0xc9nIewjLnQvrw5w8mNzwF9bzF9v4NiclaWu2t6MTYoJ7TvDnxMFsiY+9Qv0a5lzgYM
Ykqwz0NBgYkLEGz6B8KIV2iRw8xJp6cwbN+JRFWV2H8uj17cPvylR6BWqYPeFo9tgdIRJOG+l2Ya
SuZ9p4vMJ8g8ufctYlTPLPcBxGqa5F6IAUt8EYvpRAWeQiEHhCN6DNPXc5PInKrt287AcbuZXDrn
E3K6rJ9N7ZmgTv0lC6mupby1wL138rK6D8mA5EkfvKFDEXyOgSGORperj5TkXcSdOgPQEDd7RuKv
2dyaAZNZPeyTBMkYOvqFiyVrU++vnp2zlg/3sIjFXD0SGnjAjXyze7nswQ8LzKv8oTErkXjzYdsy
3IZMyydNvqn3RH3nBv3Fw6TkbVstbu1rKtayG9YyCV/Secop3lYP5CQo4biFshrRwS08pIyAfvlg
U9uPhdaLe5XtV9t0uQs0Raljutz69tzLt3DoASRNlT/vGfPQVQfG5ioG5u6OOVe6MsFU88TWyq5X
JBw/I9BrgC9HVphRW88BqnaR+mh2+/uM4Jbt/Ords1EPTOI38DqNS9DKm1qBRshTx37H6mPZ/yY7
DjYA5R3mb2i7QHqgaNHoZG1cLcqp4BUFKKwOqPt4J3QbFMowo8MFjAEZxp+z09iK9XgvifXcfBrP
I7bgCIwDJGi4PYPeaGoK3kelQWQZwDuOgszligRAG3UJohfwaqO1mU17vFasTR9+fJ8fUTH/a/e4
CnaNEhENEymMGMDTa66zjjAf0CBlx4SZ8QenNgZHEjG8xcUiHqFZ7HAogg48ZSzxVUyH5eXc5F0q
7Z9hHqVfUhMC2nDDLY7qEEiyzRYD/F4mDcjXfUXi2Le4veo28Cgm8yMgkspJbhJ7IWTWwQuO54n0
zYvrDFHpRwTQZo89ScQNnA9nnZMdUG0coyTyGl569i67FdcYaECwt9/jigwy64x27IIe7ZNMQO64
Om/goAB7/+nW9MqmOKdD/7RPLZ70rWG2cAcfn3iqrV0LnMb3ffscm6906Co945Rsj5z+ESuoqHeF
w9veAVboGXzZPDax92tk5NRO8T+/236tNgDffjLsuaOIJNG64P+lBdjWHIMjz9DbngimEzDbehJO
BCi44bUHXsMh+hX7fl+Vepxgl6kXEFEWLUmYY6t2Nq0/BIs5xvVPeG9EHF4s/QaIui1ttNZS8OcE
OzazFokKyJFYILcHdanwSvFN46cBfJsbwNkXmM8m03zV9xQfovT+0mHdAUcg6V6S6HPpnwH6tj5I
fzDsvU9KF5sQIU1HlLqFDXZUjhdCgUh5SW7B6SkWFsrwEpYfedwdx/jsLwlodPRybTwcZ84+tims
QV0s/B6CdXzDJAdFx+ZWYYdmcXcpnifFFdPKXUsv/WhEV7jb8DBipiZJaTGGA/DOxyV6blYQgc1Z
oM4wDbtQIPpNBFAtTI9rv1Zwu6zRcVxTbwFH6vIl6xXoVYRj7KT8niT4T4IaPu0WU2GI60qd5Owy
dz73Sq2A36nMKDgNQugjaiYymoJGwXcv7JfLeOGgAQkWbIMUOt98kGQkKGBzUt3j1TTt5e4NeN22
s94TNn+dDKY/U+SlpMGl0n9bMG67eL7LXVqUhurQAqfYlyugydQK6CPWivfYyY2KyRXpoF6WcA+S
esJk5IJs49qykcYCDHcgr1kAXwwkkx14ejHkk7RHzYdDu0zHDqpyrZIvE0Z5iFZXICYRqvAq3Rja
9BBwbGzmAsnhxoWro7dYANxfO/54x1uPvJ3vLsxLdxY88U/RSmoMJ6FV24MUjjGmSJqw3GSSCxwo
hU8F6UfJmLyaJEF/Q8y/vdEXaTFrku0+Cb0cuRZ1csIc0HPUZ8FrbxEfW7rj5sP6mQzq3ZnNCQv6
/lLzr2c7gjRr71YRu3cjjbM9o0QmaTZDR4q1J9i47WWhH44fLi4JBW+mB0tx452amPbJleSZqf1E
lH7y7HTWwj5Suhz81fxO1uhjMGs+rUi5LDrEo68yztYjLKiR8eHWmLbiywE03tHo7NMVaL/KUwC4
giX5FtjKbK6uKY35ed70JWLkEYFwxCzulnfUgUt3+jOn3lVu+gWU3NlF8d8x7xGj06d9pZC7yKfd
xL8s9W9owXCZkwrbmRCIhz8hp1HZosObghaMUbA5yO68AmlURS72UG4WB3AthiSB5V97XltQBQMa
Ib1dnR3cf7hvaEYnTNp0UUHiCayijJq8A5jhaOe8tx4UOSKPwWIS1f1g8fzP3PRfu4tSCukD+iRX
TCgmABqqcUQMnLdTzGhuRlul0YKWKMbVRzfkyVwBzi0DSvmvbrybPvXLlk8eTTKPTD9+P7wLhPxe
7kW37KWv5mPQnDxUp87yRBka7VEdE6R0/gShH4gms1bz0p4cO79PUdIWmxfh6lCNUserRg9onxXn
1Mf4AZT7cEOf8LvVZ4jr6aFagthBAs+fWZEE5MZlCtAzGAoT8RqiL1kihO85JuJFZZxA5FyDXF1X
e06w9gsFD/5yH+GYtzKa//WpzSd3KSi+0IJ3L2OLhzMfMJqScQFMgU1HtbYFHMU/YwVmh1h+QHEW
Fg20EQGLfybZu7m3pfk2LJA4qQpX7505Y411FCUMHnFOJBRkzt+RmdOsQq/uXB8k/VsMKkEOHnh3
/bRp+gWOHTdIsRcYt9ddDIHVvONTYBv5JQznPLYgTpMAXbvILEBz5calxeA5mSEDWx2w00ubYKPd
MEB+1T7PE2RkPgroyx4343mnMNPgROcKg0PoNd9T1hSUO+WYPhnSFY3qf1EZHWizQYJlPV0Fm2nL
kaGg49bEJ90JCvKT6iIh8hB52CLbk9MeAXNZBQEi5COG7/3u1yPxvbJBX5vPpo0rFYVD7nvsNoU0
C4Km+ZJUbg8wROOPPZ+CkqQbmF1qEzuUWCHbV5NxoP2ZBKuxUswclFbDUdJpfuoGtDmtcvVRiFHc
GrIQ5KkN1222PWTgmpSLx8QRI04olRHne0zfOCajynR/sLEMy3xJq36jZuqekq2NLhxufye6LUt/
agl3XrqwA/hmKRVbyezIgnzCTT8LBTjPE6pBIAndzzVA0bJ0FGKHJgwyp0Pj6QTsw94DN+mjpaaj
4VDuAw+EW9lrF43DgQstHiNOunLc3M7kjUa28DGKmUmu9QnT2GsZCBGB41xs0e1bdPZCELpxw+Zy
SBW2f7FeWXDug1d2frhU2K8TXmNLxnwBog1l+h6WAh1/3fRJdJxZ/7nPqVuJdbimlHVTFm42ftqa
gZcR85E7dBB+NJP/GKPoqrWFnAs2dSMgvvYHcP9e0wCirsVnUDaCzzxP8Rx4RRfgv8h06JomZ6G/
5TKBlA9uC+uLsiYstZcg+7Fp++eEmOXyPNYAQ+sdwGIKpooh26EQ7yMfIjE8VX0SSio3d0NULRtQ
tioY/e04WwO+o+nBeGTNrkHqRA1zii4Cgo3M2GeNx8cjZcyUHpVL3UX3zAzouxXLIemu0EL2+Qr5
mOMO37OPRWp+/zBB6ICpo2Kew09nvCkJ/EjChHFCb9q13L8su3xorANVZwNF8Pgd8an97Uf9QzPC
ZFe69m4PE+nMN2JB+ob5/xqK29LiIWt3eI4iFG02dR4T451hxV5v6Y90liJlf7wpSQq7GuzKJk45
xfbYN/2jo7YdXJdfNBOq0qGTEuJC9aCHEQ/cQxXqYkNWR4/tpqsJxpq4/uCKvLBO2+Zh28Vrh81m
MBzJIWWpgzYpUDl+4806mdoAWWt9pvv6Oxz7n9kzgGKc9Nglc0H0folb8RwCBoegYmAAJRRkOMlZ
LPqPHlOYj+IheBADpBoTcQ5+toM6bMC+3NwZk48xmkB6rw8xoaVjeTXt/B9I/R3BOTg4RhehO73r
qVsgzlvedzh8QEWAWc3ot7di+7TCoBlcWn2QC7TuVPhAQlysaQGvnUw/VMTvTROd2nANL9qMAfRc
4VRhaa93kOAFEeNKzhjW0GIBTmCDGxi39sEmFL+LQVjZeyOaxpmkt3YKIbijjjkMxjYHosNtgZbJ
9BH65TsDNU8ivRLozzIVTX8Dh94aJywZPncYPizdku9kwdQV+oFmyuGQURsIPEfg03wPM4bVfDRN
wQOQ3O2SqwQ8xyAO2KZ/IxAnznHqiVO5HohJ6RSQ02fJftShk7sB1tfbRxY0UEF8zcEvsqjSc7Fr
3olFFsWgYyJ4RC4qpwm6OLLU/ehksYbDD9sJ1kC10OhRM6E9ph08tnYIMig/Qyzf5wuddb0a4gMQ
5E2Nku0l9pd/ZHCmCorgwhn4i+vzS9M1RajdPAhN5luW8fSKieBQvXcD+qPGP7GJnH31jbq7cH2I
ZtowepYczdu2K5zgjX3b1oEOENu2BtmJYvKAxTu0rV1vfLBEghzzwRBiR0OBiHxBtMu7diyaFbUT
6qYd5RcKspzhM4XM5Kgz0FhjXQddpsJroBsN/O05WteHcUEP5I+gBpF8ZymAM6AX0cR5oRjQ9Lvl
nbl4XNsuEYQhu+v5+IIdK+ZXsHV1h3IrmUyxEFSOjWl23D03zvt7ZkDceTY4Edind4X/Azo0P8mE
B6mtcd0VWQ5yptlGKovxbTCJf3MTZBYvOm6JPO7+dRHdG44d7MHCPxIjssEeffI0eutn8SG29jc2
uby0i3xIXZYUmON9ihz1mvL2BRH4VXLB87BdAIFCl5YNEfnqeYfxzt77Lafx5MhNZAAE/2l/+AQR
JA7BMOaWBccdYwZgF3B8VyHCm3CRr7sooU/tiKnSrUeIiFO2ZHC/+T3QEAgGyrwS9njmvq0KctJ1
qkSI0qGFsC+hN1+1XjYRjNYGSdcWTbj+A4b1a0FMytDKITj4TZStW0CysPUYuGoXsxLWPfQot1rp
1ZvPy9a2B7iNIOuzShhI2ty2f+tIcoy9pd4HdGLbVq1m+FJLcxqj+HEx0ZtOQIiD70V1Cxko6fTz
6KInXtp31xcGwL/+LS0ozXSO8sSdGSDJu5yDBBXO2iMLAUzRJqhEbGve+5VGvdOJsIw38gkTAuwz
Ye+A0PO9jd6jqTliTPOp41LkW9rMSCUxwK8gFrkjPCxmZn+3Zn4AugAzU9KmIDMV4nP81bE5As2V
/O6Wfn0MGDDBuP1gSfSk7Y7LCkE3lZDWT/QZhqcap8q7tk085q1wOfwuEgaouJ9+iWCMMUbWbQc2
2qkebAJFBkylqzje0nKAZhW93fYiR44tu+o6bMnTxFEQQdiNWiPol4I0816YBl3UGg912+wnZoIH
Bf1zNKmfAfX5MjiV7bc/rLMfxsHUOJ8KMUGYOoFtM8w74tTMOY0kxsActD8xhTcLB9LRnDHwW+BM
3gaX3zRza+mtvxI6n7uEFI5Mjn4IZkrHr8CQf7oZ1rUTo9/Lsj+oafrde8MrkKz/BQtxQ8B74SI3
Eaiutki7vuJjV5Fm/5yxcCj0x5eYBc8rh/65R6iVoz3QUdZrwN+WnT51YXvz420s9gV4nQqhMrbi
KoXChrDtWY/ag2QMoUHRm9DbxQ8wB7sPzaun2QGavRiGtBSwY7zft6nsUCFFZi0ZrKAgn2mTnEWI
GGMPhBVC3hhGqGFTj0HHAC738WdA7kVBs3jo1yk2dpcz8wOGfbKGJeeQbHqvmgUVPKSRTt5vtK1a
BcagS6Fy7Qj9xK3heMCYxJhbX9U+CqS8icGIdshz0LIn3TsMyJKLnby21C18RTfXgUAD9sPqMzXO
ehJNHOVezwDFwo00Q2rc8VHavik9x9ratzt9hotKomrNnAjFajdAuBr5M2bWA75sHyjGl4wb27eF
q6BEebFGTP+0owEkA995dJF2QsyPoDz4cbRkBUJknFYhhggwkjbun2H/OLT6UUL+JbGyOgQAg+R+
7qFHEpCg9Y39lTRb4S9R1STssFl+o/77irg5xLrQyzOLNzx6pBE74xrB4ZDEIHq6wpf8VY3tsR95
0YMBpyM6wQQKaTb8CpKhgqVgzohzSMIN0y1Qgo88j7fkQKM1m0Bvof765eLR7l1cjQrcOmR47Z2H
Tdw6WLcD5FEfEeMTMFvx5JKXefzXT/E1FRogGrQ0A6NPzUzoQfjN0XGPwZSgRiTNC64gxJvw3USf
Bf2ZBLwpWojODCBD2gKrNH1yV+rtJygrK3y8j6Yf0TDESJsPVCPnyxLSTojV30acDe+5BW6OIjPd
/YzpiwCCzUYCOEHn8HnNsGYV8KrBqU/qMUYynX/bcXsg5CFIXDBAPNeLOPa+KVSYjDm8XOjT1Mvo
uo5zUqfuBrWFodAFzm8NVCkwYc4jby1oj1lbqDDnIUW6EhgDaS7uBoPDboHE3contFBYJwp278yl
nF+MxtKkT9IQKEgNsOwvG47g5H8bv4FQeEWxycoxhkwoEQ9QhUJX/dhBCqlBRfGdZtp1C62ed/Fr
xEahZOqfmdfV+119uLI2d/rh7wwTTSx880EcTNgT7bXhp/aDBphQNEGxHE8FVjYmtR6DC2xXfkWw
9ISECXB+h9qzEQqv41sMXtWvSelwDOdMpw7zA6t37qe3nY15okHHaGB+5F6h0ky4XcGis9oFVoqg
bHJl7a/Jq1jaG7QvJ9Ohue8hRRfrXPvAHxYCJHPE+JdYTwaR3+hXBd5+xwSSj8vn9i+LPQL5LlOo
2eV8Qm0JsAaC7SQCUrtBjQ2+AqWaRHMIEgKF7/zkQxxEB1JvdilDDH0BpcTEg1GgsFA4ivnYafXb
TDpv9+CG8eObh/sasOlAXdzbjr/vcgH8weqx2QI4hf8MHquiKf0Affay69lkbOYSak3sCEjnqo0D
v7DDAl1QKy7UgqQzyEhQW6eQpGpxYw5/G8ewP61o87LJGw00mAqJF/q1OK7byQNeQy+05YBG3Jyv
iEGLfA0FizJtMU4Qc9rmYwu1B+xPUOPPZIa8CWrmkGDYCCP+be5Fcv8VjMEj9lllTmDPhsTntI+P
TTBKxAHCThp8QsaddalIAu3SnWKI12BFq0AyH4oTG6A2p+7ZhSxGcfbMHFhAjrCdzHHW7/sKhlLe
Z2KIezBM3yZjjsEONWFHMRLngj5OxhEHgAwYX+A1gM/cuEBQWkz4QYzuzpmPaUu48v/pMay0d7gX
PkZ/fPTEICgCnTxiIx6mtyQS5Ogn6CyG9aVj7UvSjCGaOg4Z//Dcz/rgShcCmvZMZljqTwGgejTF
EOTUsKU+bcSU/c4L6a+/msj5iGh/GR3o/UMGNYlJkyWXEM3qdr9BsIZZj1VhfAe+yBuNwDzhfSrV
DxWIc/h4ps5BJhoVQPI2gLDHPA6uh7OC5lwdDpPokR9drzdYR+jKsndikLRutzSQuXFMUqEpQ3EC
G/imw+CTv3ryF3XuH8ViGCKjd4F+MJDcW82UM4q+As39hDo1nF7ttHpfCUfNvWwLyDSKeIl3BUFp
vECqbBEi4mq2EvMssifFiH6jcAQityHN2yrk467cz62x7ybpcUl6zzuQINzzVo0DKNa1LV2ClwXR
8SFg2GkboR9hoC4HgWHZbImQU/FA0jt3R1b2NrZ7mtk5xIzLKE48gdQXEWYoFhE218CDWGazK/Tf
gf+kMDKayO3IGX+C8wR28072HX3HV9P2p6FPcn/DVNPqxs9Da7FRN1n+YcQqRUffv965sXxm81kl
qiDG/HDQQICOMEnFCTuAgh/yxd/CciLJeuPcfXZ2/5UGbvIaRuu/LuTXTs7mc4V694O0e2FDbn7Q
nUWHFpIwkS9h15Vpm9yd6pisejhxXQISzmB95nl7HZMBzRB2/3DkK55oiAX8dCmAdEA20gbLl4fp
DIShCRu6gQaVbN/+hrQ/sm348QDLKxC+UvlVwhl0fQv4bO8+R/nhtBwClr9zjJG/BWQFtMuAAKJ8
m/+o8Ox4VepV3nATmDlBTIZAB4VT8jDa6wYPGvwwEC1AouFxWy6pq8oYhChkC7nyADhG4o+J7fPG
2AnTjw8GoiyUWbK5LcQD6Ir6Go8UFdOtwaMIdJiFjukAeBkJNRbGXbzNLxbgmH36yb0f2TVly4M8
wJDn8B0CHZjEW9zjMHh/pvSx22r4CPpQoyGS9nK4LO3+J2h+sbatJISw0hPpwxhHtFSSnFGFQdgW
DN+jHf28RaKRgFhmWwdxtx/5gCaSBuGR+E6Bq1Np7RUteAz4qrZw8cQzY6z502IYAdBNFXd4oEu0
BxfAdJCp+m7a/VYxV1c7Wu+YqjF+WGZXwVANllejAwA+/ApC/+wSdUHPd9lFdFWTW2oMjVEz5MEG
wE44XzaBoHpp/K+0NxUo2Jp6IHdcpJgtuVqEz2wNEWfs7IynnvXLLzN5SW1YhGMY69fAyvO2BMj9
sogjUjqDrqe0h4aBZLtcoXhYIWTBDEazxi9qIkeD8M4G9QGVuTjyZgbUAgBHhUDIXMOfhnC6GkDg
fTZoQ44u4szSk0PP4nyYHO8wiF2ButvFJUrUIYQWbdPOwV3ZkeF20B7U4bZefIU2PYHACAEVTwvE
Tq9JnSTDS7L4GloXYmvMnNzrUPlpV1FoFJ/BzAH4AYIMuhNHVPAUCs4JvRrUWAugQSQB3UcYQ0Eh
zefhbxuTOZtk8M65vu9chvCW+mVk0pewXU/ePlarg2rdw1Anb69eEGNQWWLuBxBW7x0DDMkCe62c
NK3ZPNdM8aOPtokkQyFYRe6wbI/CTmNUwj1s4hh1/5F2XruRI9kW/aFLgGTQxWt6J5PKlKsXQlKp
6L3n19/FHmBuKUuQUH3nqTHdEJNkBCPinL3X/hk7/rlMnHtSTO/0nm+a9qahKi5xSLcZx9NW0+9k
OJyzJNgONHL6QscIf9ezctLdW1njuIyr6ii16soK0aFOZsWMWsRpTIqD5d+F3VuKR6fb07Dx4oVa
/yrdQ2oisvNSjrysKrZ+n3NaZ5Hikaa3Rr/w3WsWImQJp5KjBW1i/m+PQ3vS3lrt40izpDTXfrSW
1aunPpVJvGMBDbVHpYivI41tX5pvs0T+6Hss4V14RkO1a5SIZyFPTp2uHeU1r6xZhpehwEDLOjdT
qPM3fG8HeQgQpYYF7WjnsYryjaP+bCcJatNYc0SiJnu/cZaZxWpwsPMNOmt/Py6dkL5+1JyVsd2n
GRxpOi+h4h2HiG8M+j5L9jNpKXdpFlEcNq+1tltXrbpvYmoBuSdXaoAgDDmiUmAGpIfxQMcX0Zv0
z559znPcZSTWPUhiKPoRU91bYEMxkzjaDrqycqI3HQNp9lQnyAnnHhNHR3zhVtZStvkMpuuqB+hr
kPepKUyqrgBuoS8SzjQhrmafHl6D/jNyGIkYx2IjcTG4VP1MT8x7VAX8CVq8ilq/9TX9AXM8NmNx
zKP8XfK4JVqZPL0W3Jqo1rp1SJnhnsPyt06So+e+2KaLpkTbDtopS9t5GxKJzREK9Vbo2HPUcV3/
5JZiDqQQSQiiOTVYeSG/H2kl2ohZb+w54M61WFuW9tHPf2q6trQRV3vjA/XnlQPJQEHOFySHodPX
DpS8wVRI/OXDrxh7E3yZb2ZX+G4sCwdjoJ4yAatscLG6hJSs2uZXKXZd0a8a+0Fr9qPDTo3eslC3
brdOrHecAXtWJD5D1XuRXxmdR7abcRrxLrrWL9PBOWWYs1Y+CYpc1ERLtFJj8CtA7SJ9d5GiJ5Oj
scjjYpbi7laQ5sTUKEz0eToiqdzS553noft/b8N6lvG6w9598cm7rJxi56olRasWf6eydXvK+var
nh56I9/lOOazup5zNnwKQqpnPjVezFib3h4WMeo7yU9G4JtRy+/XXYwPGEdLnzzr6oOIOAWHt6iu
qkhBkWDNG/0BptiarQon1V2IySzcDta4jNpiYaXKoxZ5MyGedYvzeYh2ysaMiInPRGJDNMrEgWjE
veM1J6iiG7NDW0E1ruje+t5B+qosmqFDBRbiymB1iG9abOkKRrhmeFS1+157AAYQRTyhiBOyH83M
KbtDoRdGlxftXNXSUH2mKbQ04vbNLutN3aFaLyU9ccppyib1niRud3YcM1199KJwhTT46OoG+jLL
Q4IRFeuy0faxzW6JM/HCi4qVJh9ND1GuR6d2uJXB1DbYVQJ/V7EZqvQ64jzMYrKzSwR49ujdjVr1
pipyrvDrQKghnHtrLIFi53HAMJoZ93n5K5XmqtLkc5UqzqIbK2ofnOeoEi5siZDUzNZZ3G6HgGbp
9Esmj9XaxHYbYA2ESRa61N0fgYU45nWuI3PC9Z3ekAqz6TmCSfRzeeLPIttfJzI75a147SPtKRqY
rjpzKfwhUmONG0wsdaNhTzKIbdg/uzJ8KkL9rRtTGAbSvtGKcGtKTrmsIgPV6lCw/LbGUWRybVJ/
svCSa4o3j9NgpfEjC8c/tK0+t+NmS+f3mLotOvXHtnqt0Rlxer8ufP9FKdGEVsnbMERv5lhe+0P2
kvU9xgzO5Io1WSVaBAS02XTacAUhiUqwnjqg8Ti8aJIdNA6nu9hxd556H9GTetftqsB4ZZ1RQgUg
PM4OhcjOfrAtsg1wSYUCUQjgey8P53kXL7RkXPdWelWV6ZXTY+8uzG1cmEuF+k8/0tDDO4DX2X8p
GoREgZ4ufSpq07qQT2uDLGYKvj6dEd6hQAsgs7Dx5tvfEmvWVf5CSfFshcixTVeL55bjPQ9OT4E1
dDf1GL0oyogujPjOa1q8JmgJUBgCKWofCTqAuAsccagd9+AHBpzVPrQn7VaHs8szyue217ZBhqbJ
7+kY0FZ19Yc4KwvaXA2LDQqDzGxPVWz9NCW1y8iciYLHzJGAdceK3D1d16XGdzpOrCWbjhfTwuDr
0cXQE2zKet7vSwcleu6Oc1d57ruREztHomFUz62Nmt3qygO68htbDzdR0N9Iu934cBVAhK7GRg67
tBg3amkjRehqxMuh5RT7UsvCZhYCVGlDgQ+GQg+VUm3RSpEgHU5MgC4mu3Rp/jRT557SUOo8NbiT
rcirl3Ev6kUTK0gjtGMU9gMa8VGZ7D9HPdEwMnXVSfY9YPUUCWHu5KxNFTpRmpKrHGtWqhWbNKTk
hmoEz3u1aAzqyjHKWherPs25Zx/ApUCQ1A4/LUV/djheJrb/QPDyksbgvW17B3skJQ2Lc6pqB8Fj
pf9xQGswK43gaLYoFaXJFtGK52EGncuzFvHwkPPvnJjmsHEEnLdPu+om9m1IF8yVUX3iwWJ4Hnea
qeCT0mcxpkcKCwsawvOqHOdKra8Ts1m1urfxNPMmBq6j0C90O4Qdas5SFyyrwTsPfsvOD9GaEx+E
YlwTdINz09n0Xbs1DXNlOf5+tNRbqxxeirip6HTV736GIa/K0vXQSpfXi7qeosFDFGRIWbUSvVnt
3reWjw2uqGeMHKSrxl1kRIcOS2Osu6sIJ/RoTKuC/V5FWIGzmj2S6ytrEHK3DtuTwFA2mlA94jvT
K7rJrzih0gWCEACywSqwsl+Y55d16swVLBgV6WkU3NdjEy8DYcyzCJmGgtDCRCFLk4vqDLiVuTDi
TYVvwo7MXVblwznNkXgOAhk9q6hdV1eqR6tImgUiCWRbVb+RFpvO8skRm5p6gzaY75TNS4arem4c
Z61Z3IQq9siQngMnv5JVfRV77aETXbqkK7fO3GgbezUoA7O/USd3a695WzS+N4WRvdCTtGa1Hfkc
2Ax0SvAlhvqqcWL6dQN1Wu/KQhsQmKk177ACZ4px0ALlWsUfnqvXSnTSxHvc/3JGNOagB4xiJ8eA
fiFyEqPnPC3V+SR/tUfO5WolMOe6K7JFV7E8yDp+sFzcdNBhqtxCEAnmzmy9l8Dbp/pb3aabzmMP
0ZtsLNHcuKPY5v0PFF8zlxbl6N6X5UOg6ZuGhicScU5QNw12yKEwliPelwG5b9G9uBTcdbe/91hm
1XZcp9JfOkpMbd5jz8D3BJZUGFSPSZXvu+5Hb3sPUYc8L8QFRIEgm1mDdzf1P700WXa9cuN5yoZP
vb8x41ynvjIa9+5QYuEdPZs1UmTdxtBLD0mHJ+9yw/Pv3aQaaaFiHtBVtBazxocIEkydbEqn9klp
tZM1+tWDjEyHl+pTssUAkC6LmKL9mAz0W+uy4y1iM9UFOQnIZjOKC74lafzpKBUjvYOM4Ah7j2JD
u24y6uDseY1D49vpXazE5c4VkfGUe4zP1nBVZKbU6cKyVdep1VvXnQ4zxSV2bhY06S/HV95Lky9n
mGvvPWn3s9xHEU1s6yuOPzAfLhRydwxAcKldUaDIb617HOHIIirAJvOuVEFF9U5y36YquxbbqNSb
povkVWpIBSCKS4hVHBj1XdGk2kn69mMrkeYLI/QfDDfIXliY6KY2zlg80aRMntVQc8cVLqToGLiF
v9Gi1nlWcT6aywBZGdplV7LkpoDSB5gpdZetQTl1j0C/eJo2EsHtKKpHKnm4ABwPLFnvK5wJMLjN
haaHFGfr+gbmaX6nNjhBZ2prWvbMa0zn2vWQm7BJce0VPXykpXyn/ml2N48Np/rNUAgkf1UNWJQ5
zkzJMBODVfKdVJ33BqxbdHkcregDopyiP/sQpxWTh37izyHoHSTvTQrdnxXVRmSRj8vQYbog5PjZ
DmypkmIsYMjUMZK1yFjYRlC8h1B/78hKru+EjyquCpOHshwQJgJXw4SfygAj8RhEnMfLhsppYMd5
MG9SEDwROOKizTlsJbTI530bh08+nqJFmXk9HYcY2UmtVfgvNdnTaq95gCC6nLPMc1qehQYC5Ws8
3SfcwCm6XJtoe5zMtAsib54b9Ii6QZxszr/2shWbrPt7wCKx6AByLUsDymtcYAMj28HZkEQCQuRC
A5n0HZX6E2An4fFEDhuqxv8u8eYmKcbCr1JxAvRT0ff6jmT+yd+XOkmNU04RiaT6RTZHEqmujCrp
nGrztQPJ9V1M5yev4Pe/Ly5egQU6B6E/fz8Gt+e6SBe2Hl20r9/zNzchLviQWukN1M64iBYcCmuj
fEc5/BNxOHF9pSCxGgaovICm6sTb0rmybNI+du+e8w2o8c8fb2oYSibcskPSunXxhJxBCkUEjThN
0IOtk2y+fjZ/Elk//vmLZ0M/29Arnz+v5gdpb9tx2w1rO/ouGuW7u7iYB6jkuzzmhH5Kx7exPwev
X9/Fd3/+Avaq51XuAS8VEIg2yVUqvnnDnz4kcJlELYLmJMyOEfAbFtdq+boGucmvV6kKcTqdGe9o
3/7+HshzsXRwmRo5OxdETjfX/CgPYbECq5xJmFyYzP7FFYjDVg3b0bQ/whyDsEqTIJTmycC8Qasy
yf42wI7cOhyw/73ABAP9/TmF2RjmFRdo8Nd3Dn3M+q8xrKZG8I1Nxg7poFzr4xUUdP6oGHXj9MBC
MrPc77KIPhtIJFLawgCMKq1LCGsnHZyveWOduiyelwi66HZ9/RKmZ/ARgQymFgIymRoWJHjt4hk1
kQHBzsCd33bXo4cmc9utyzuZ/v2M+HCZC3Q3qoTIkw6XYRdsLJC4fn0Xf363TR0kPychBpIwLoMX
q7Qr8JCm9kmN5VVENztZ83O+GU6fTDsw83z9p2lHusnFy64tTbRJLtVT4RTdJjMEbT0A2Mte+Bje
0Jl9c1OfXo9MbEvApzb+4HgXRu51dP7UUylfej2ad73LNiXA694u/vrxOTrXmOLjTdjhF4OgC5ye
+7aGk95anQeHtR0P7EHdV3Q62fnra30ypMlEd3SiMxhzhnrxFO06yonFqiEXD7BCl1b7zYDWPxnR
kvorui8iSifK88c5WQrb7bOMPYhTlcqqt6TyjoKIT8zQVT2xbaoLBcLoDHtWj9ipcP9EW7p9HGZx
zbwTMWNfN5ra7GvKjmu7Fnm+sDnsLQdU0jeUXaJr0f8YskPQ1tYmIqx+FUUofEVWGD85/wK8xfmq
3YWh1a+/fnSfjHLSJeGrGohKCDG/+CRLe/BVayy5M+5GxueBKrSDwe/rq3wy7Mh8F1OYM6s84+Lj
84NWaOoQAcSJJJ+FgWPN9+HhkBmi5d/teP/Z0n78+hCxNo1uwnzklAL68VpiahynjuqetJvKNmeY
0oCmvOXGvQwyQKucZdFPHb6+vz8HIKMP+rPQWTsN/TLfzW2szIGl4544gqxdRVkd//rvk5iKAsMk
qtWiJ/DxnuxB7WLLzQNUXB2qxGQntL+m7rPJ/u0K0xv8bV3LEtwauskVmgH7AkbIv8bu8/dhl098
cayRzsVbiUzLTxoRBecQfW8BL+ebEfbJG8CHZ7IHRc5scYmPv182eaPGTcRb13Fr8qmu/80r+O0C
F9+YyqVvMhRcIFdX1ZkZ+bdvmAMIh2BSHIiWRdfw8ferbe2KLPeUE8F6Uf6jr75ZaP58Pvx93oBt
ch5knF58wSLNU9B2ucopsfeptqYD8vXv//M7QuPqn2nH/p022sX71ZWadoBmRmdn3KbyHFpg8f56
9/jxEhfrfdoXpgrmJTqbCrUaWIh/PYklhxD47aDiOcteTjLgaUVEmTk6G+o22WXeX88AScXQICDH
hr/0xxqCqyvuEtTU5/QNj23yXV7NJy+Y+FiNbaPDVYiA/DiAoiLRk2KQ0ZnWEPXn7PHr9/vdn784
JettadVos6Nzku6d5qq0vxn/0/j4+NWe0m//+/Odi/OHodc0cA3+voY/FeMHXMPJWBpgNnDibw6E
n4xVKiG2RRon5DPTvJhrfWhZfiyTFGvhPaSOGS1ONCZfP68/Vzz54RrT8/zte1okFYnsOddQkKyh
2VlqUxVw+fVFPnkpHy5ysSw4VkqmLwbocyYK+kj7Mf1mSnz6pHSWNlsnW86+/KriDXP7KkzT8yQK
8tx0XpbBxo2b9b+4j98uc/FCusq1Upfq2PmhIsMm/OulTRq8bDZvdBv/3IlGcVv2XurbpyR6ralJ
6td//euJbiMCRPLKKZlevOo4o8zXZ65FBX4B6fGvw61JBvv9z1+85AgPuel7/Pk26Fd48TLskv/i
BoTJ4uCwd2HH/nGsxnpgje3Y8YBQvAXYslEnfn2FT8YRAY6sbYZjUCK8PHMildWoqjr2qSsB2iyt
aAXh+OtLfDLhTJUjFAFX8p+Z/fEmMrynela1zsmUIPWweyj7HN5b3H2z0H0y5zgQkkapm6ozpRF+
vE6eBHEgHFDfXpjv4Xl+u1P65Ev44QIXH3IfbVM5tL1zin5hHsRDhh/QBjv83c5/+mL/9sUl1ccR
DjhOSj7TkeYymarVDNxlva2cs0EsEwwiSkNKBBkNzXaUA1JkhHO6/82n9/IkxaX4yGscBTSddG3z
spqb1oHQPLcXCO6HrKcLFgPi51y38eOR/KKmyLFsBZ7MbqK6EcfU9nqokSGca91FmZrUaElAP5iL
tuHV2n7f/vLDoc3WOhYumlj3aNZgKuTVUuL5mvzdA7pkJ8cEWrgw9Mx2i0gRpRkcgkj5uzH4n5sT
VDFtGMDc4sV3zNOBOvt2K87Q9Z/WWXqInr4e5BeD7z8XMAQNfkCqf+4hEMzVUlUbcVZhb9sA+Fp9
8f+7wsU+ukpqTTd8bsFonpW1+y9uQBec/zSDTejUmfg4e/yU2lZWafx5Q1kHob/5ZpP1TzX9w6im
CcEbsKRBjJ4q7It9hOgCiltOIc7APeSObl24rdK2eyD0a7iNtVrBCdKjO/MHnMZmlJtXQS3pILWd
Xa1s0Zg7O8zjH43O2J0bZm3NU1zLS88kjUaOlUbgZePsDMuJt0mlIE6vAnveOo2GOteVC4J46RT5
nRZC0m3Un+AkxpVvuCmkULf/ZnX+ZDQwi7lTjUIe4+FyZQiJEvSt3jgL/Zd88cTD10Ph4qM9DTbe
kqoZxGeBFrn8aOe168jEcXmUGFec+spJMuodb19f5J/F5eKFTfFMZD3pjkmP6uImktGu+0h6xtke
bADZJA88Ie6pjR86sYvmPHqHtm2DPOtWmbUr8Y3aP1oK1Er7zcO8+Oz+525NzSI+2WZzeHlAQgRE
0E+f8zDrGAWMfwsN6lDYKFmlBh2uq+6+vvGL9eqP611MNJlAT3ERXJ0NExVOhZceSS8gwuKb61zW
Q4hmVHl9Qge/ZwvNMi6m3Fg10gTNbMChNRdg1/bl4P6yLSw4hbFrI/AnjoeKzaQS0/nNN09Vn+bb
769XWrTupkBqSnMUAy8nfNQJDs6x6t3ozVhjL8+UrUwx3yWFGl/hHAIIH9J5VXpN3+aYa2Z1Co8X
AaMGr7MzVUI1Yg9eCTU9pevlki9vv7QLPM5W2XYbPYY5+PWL0aaj8OVPNmhpTmNBOMZlTRazcQTB
Tfg3KS2MmRmIp760nbvSypjpoWQHQ9Xumi4K9idF1qvE75xtkDbRN5/iyxEJ8YfpMD00DiqavJwZ
IlTjkjzd4Nh5egp2BQwhCTHqrjHCeGGJGGufNhTrr+/+clj+c1G6G1yWUicWu48faKlWWFa8LDyi
sAY2W1pHAchEbL++yuWX6/IqF4M/TI3GMFquomVnibYtbv6u3MEc5tn9dhsXK3EJ2JTUNS5Qui5b
2vuqOX19B3+OEq7AZp9YxCk5nGbKxwfFIgZqJ+29o5DNbVy7iI47QkLg1ndOeYCpiOLQx/np3k7O
1Qr52tc/4PLrPN0hzTpbp14xfbIu7rCunaBjUfCOsd8sPNRIlQ2L+Jv9xmej4feLTO/xt1OsHSoR
EhHNO07EjAoXq49hJVCOSnv+F3dD912yKWDOyWku/HahxuxkPKIfOtpW/56YxTU0qh09vLevL/Pp
/TiWblFHpcl2ObUhJTtm7+r+sZXGXBPpS+rkr7kY30q9/OZUOG3TP3xFeD+GSbGbKGQ2PPLi/fBW
MN/IEOeV9cr2NgzOLSIZlrZC4kYCa/H1nX02HNh12JPWQ/DFn/79bw+wQpjueF3hHzt8cOU5LB96
8c3e6rNJSxQuHUnVQrYoLt5RpHUFNTjHO7rlytHwjN1+fQuf/H2bMyiPS6Jd5oj18RYw24+DHD33
tgiJDTfO5L/9/QUosOoW2yWTh39xAzFuJQUoi7xNuqWKvvSbV/DZ76dC6TCMNQ7S5jQifnsFmpPb
g+aZ8jZurw+t+S9+PMMTnYQu6URdbvZ6VaSamtnylsiuzHzskm/q259MDUel4Un+uKOxOb8YryGU
STEgaD5WJiLAN/h+OhFJ3jc13E+G6YerTM/wt2eU1bYL8rj1jrICulla55xkGxtc3F+/aS6DX5hK
KF1u9WJ9aVWXgxhBYkdrGNaOcPdYERdfX+Lz5/V/l7h4XolXERBBsMvR03cC17g599N1/V1j6bPn
RWUJwYFN+YTJ/fF5SRyaRUtu+G1MkM8g7txiW5y+vpFPhi2NBz687PaZFdbFtNOAtI0l+uJb/CBG
uUGK9/Xf/+RByWklZueJPOwPdU+iBk401CqzLntXQf+qcpfjBujU2dfX+fNR8cp1lfIVdUpmysX0
62PH9BCHytvxrY5u4oem/esZyAVMhxqfQdmYA+DHd+GZTlqanuPcpt4h2BbW35UpWcOnUsykLHGm
LOfLCagpFe23WHdubWU1XJnhN1su2zb+2IvbbBqoWWl0aHgdH9vk+v9YrQuzqlSG20RbQcZb/U+b
64MwI/BLjnubYJ2JtF0R7unSadVjMM3M7NH3Xuh2214HGUXCqc3nYIw2dFnXwte3MSwo338fy6eo
BvfI1t1yIEniF+zSOev4rHOp9ZX6ok/xvvbane8FkPfXAPOTAbMMLVk8T1vsO8vWh4svi8cC63RZ
5Us3ruHvQV2wSJ0dCpLpgmNmE1yDarsPHiesutSOWJoXaX4Tjney9eZjoB3U7LYMj4PxbGMDLofM
gm1irMMi3hVpjX5frpRELHIOFNFwU5CTpsL2yXApJLtR2epuPCvEbjAezfTZiPZwdxflJCQqQBkR
PORcVbm54jQ4YU0gFl1JPFgiOeIWdwg7IF9U1WEc1CAq++oKqvlS7+tZWTy6ZXnt2ThyYqg9GJlg
Tq1KEkCa+NXW9m72LFpcw9scwrGKIUhERLSKny1OKB18KznyyxFEAlloOr4PM70N4pMgdtBurvXk
R+UhOY3cVda9Js2w6OS1Cogj1IIZIm4fohzuVzElslg/CzIb1Lpr5lqL56xGxWQH7q4VP4ocQpnc
xy0ct5++3UBJP7v+KSKFEyCnqLbw1AvCV40fLu+4qAmRghcr+2EVYAe2y3Ii8i0qsVJsyJVlNY+g
TVaTbb0FlpA/ZM4hjw6981yA3fXDHNAMshAksdKuZ6YcZqgH5nbAk2mviH6iv2fMW0ASpjj05DBG
NTQ8liQVSidbLkykyE3HCGMY2ykzP7Azokix95JyDr1uYUfIJ+pJZs0fq3dhhdcMkgdoxaF+zQnC
MWS9sdJ+K1Ak90QhqMorKJ+ZbJ+hcG1LGqRWcGfFJvB5AT6Tptr0ZsZjZ28NkS2TRr75ZvUryPQf
sZVsen9YTpGEgfmKG2CmlRs7eMdjy1NsiKCrfpDSsqnqd3Cedw49giiKVlb2ihhrrVcQ9pOZw/mu
F0CYa4OQFA0THEG2BKEE463Fa1XVhUGEGNErO9GRd0usS++/DAZA7LJaov1eEzCxKIsbyalejPPR
nEAaHqjQK81/tAkrUXLQfSidC3Q47K2HRVkfrdaZVfntkF1V/VWD7zHpQZaMG/DTa8Xp5lpyyJki
Nv84YrHrEmx3brnNy70OlKFsH1o4LVD9Ov/RDH0IYeeMDKnuNcpw79351XOOaUifcBvnGuif316r
CgnQ6hILAR6ln6pxtOEZiviJrMcSsp1X4vq3wIcGzizjxxXDrUpAriC9ysZnaeT3Mn0u8VHm6G+A
5QDeMLxV72NouEsGphajHM7XfZURxVba5RFGQYhtnBJeT12HlLwkcd8o0KE6h0Qc5nMBv0mKX6a9
AhcBHyyf2UCNKVjB1H0u7DuNhFtzM1ok+YJQPhqYHIY4WFWGy7hk9Ha3OKbzpp/FTnjVQQcZnXcf
/n9XBqsikRuzaskOa491o24UYMRaeNDG115uqzpZOfGt4kCSOWfqD+QjvdOQXoDrEQi3CmVF6PAB
cHUBoK/LxwzHpAfAr+jICUFkR2JWRGT2U4GNwbUPvl1ixQ9Bw/H9KbV5lME4HZ+w1mjJfgCXEZun
TicIsT3q0XGMIHn5z3pwElCIC/9sk35KyIl+2+TPhvylIkAzKpA92c4g/FFahxz6ATb4XFa8hqs0
JCSytfGQbCyShUrcklX46HdvZACo9SGezEgCwyKpN0Q1znTMoVbxQ1MfbeUUtiMo9xOmVwmeseuX
ER6VLBsZ3Zhc4TII/70WRwVXIBRciY2qNIjHcfKVOcJNwdYGxeCuqAp1USpdu0R8byzL4D4Z3vT4
duIExJk5D91DFy+1Mv+PRxb4m6popPx6Sxx5qXLljy5q/uQKo8tChCHJpQHfIwlYrQaNjMtkYLMC
KhyaNJKoX7l/owW3CohTAF8RLgxDpQkhZ0nzKx5PvuIvCTteyUSuBuWlh49eom+a0uUGtdrKPFsS
PUge9GCRMvReMTsF//U/Jt8XpGErox43SGIXxGxdGZW1D6GKVBAp6nAfgmWPySrogsdCbZ4LfQcB
b8q4bqyd3Rb7IGGiZimRN+oOEnZZe3tP3ic62VdQAmvW1YA8Ds86xDx9/diZJzU8xtYO+viSz1ad
PQWSjB5AVImrXw36Ewu8BoLPekU0MtfR6fZRs8gnThy2O0MdVlQFdnkCB7h5BrKyCUec0r2lb3vX
InQw2oDFWFqJu0IIAfOJ3E2t4K4HHme5b9R8nqjRfT0FYbKCGDAuah3Tr23OMdp1HlGKNbE8bQzJ
J7oSvnIYvQwPevVDEW+aRhR9VeBR8jdhLHZt1cG4zg5woknXjR4MQN7FP1G0AUyV2MZM3y8KVQOT
H+xN2KyV4qyr9jkslI1a9YAhmzUmiZVbDHdmbB81LXlkR1Iu8lDdDal5izVs5cmfGjinMS2vSx0a
qKWnNpY7tyQim2qxqmNjzqpoCcpj39Q6RKjhYMIVsKL8Wck45BCT1+A4za1oi9v61g3HpYzwZKqw
xvUKXAxpaMEAECsT76Fd3qZF8KvJtF+hl6zCgjT7EO8+AVqmac8KvZ/n1bR3IoWjsLd+FBxjE7Jf
VGwbU70ejQnr7CwGIIaqxVeWOKamdzBgdlvMtRBGmpms6+sYB76XjthQwMIDACOR559kD8ULrx2t
uUoHpobVAdhRu4OXhq+Glm/b3l+SfsiCHhUqBv7hNjD9G/4U9cmJck7swWR0DHzRHt289GZRiYNP
CZZpqm1sfiUdgE0y2co90c2MUIFcYBTLekwWEXXALrURSuQ3mh0ddOG+ho76AG0qwU4ldJhjxU7X
+7Nh8xnFQ3UXR+QTu3g1k/A+9gfmomnug7RbYjnG1dqvwyx/1Ni9UBCAiFOcrBIUWZs+k6NHPk2G
4WeYK6UKRNvTzlrm8ZP8cuH19cEv+/WQ4uWtK/UxlequajTBMju8m6IcF31RbkaGjyjdm9itoV84
S6Af6wBUcqOMi7C/iRQNpGK0LS0+tJVYDvQvrTC4Lt2fQfBgYMMFYjAzdfqXwHYHDch1se6NmiZm
dFN6E/p17mjZzJDnSt5rxonohdaDamAlPSbL3agCCg0AL5C/O6bBurPzbcCtlCpQA4KEAwEwCXiH
KEGQhIjKYqCQwPUhOOniKfZfteq97sbnEhhoZz7aUHxLpisxS4RsMR27ZKZm7C6G6mBMvMGu32CC
BT07UgDXWEoJ9bZxmyrOsvYpa5nPVnbv8SEICGSuJtKKka4I08BW+qtChDna56Z463XJhradIo7n
I1KMMsnnQ3pNlv3cTJ8I1boq/XjncZhodrF1K/JqUej8J+ykUg/WAv5Wfaj2EdX2sqpv9KS/Sb1s
oegv8IWWTXyF3HhBCtKiUO7c7L2GfpTvfPGe4Zkg2y1U1Ct91HcKn02FFxNhYiWPviei3lTBD5cY
sz0+xL3mzNyMbDmc1Bx9VH3fe1uVqGQ1n0LefiA2mTe8IFcQ32Q6bJl+VCrMkULf575xO8K4jTvC
aex22OcW79dWFr1aREsbLey8atwTzsGV1ZbrLApu0H0/Epn6ZKXqpteTKxJBibElwtI0XSKl3bu8
KGZDRl6Xoa7hg5Eu0T3zE0iv9A9mFd0Ko75pSpJ3wz6ZK0P+0rRQUaqh3g92etPp04qh3iLVh/IE
vXmmG/GtnZS3fYINxtXlYzVw5yYVt8CtDtD1Jprmwi/Uq0bPvLmRhG/wBPHelnB5gMurUBDg2rya
/S2bxnlls4tMjEPVk72Q4a4eme9g9fH9erwoqK3bpCMOu34x/GdPfSYEdWmgPBhzeIhk0Khs+ISi
8CeHV76NaKO1RSia+9THFozBU2lWVdDTJHLuhOGvTMCnI8gDXcNcWNlnKf2VVlz3xQu3ztHCm3mE
J5XhS1PdVsVDEyjzUrdmif88xZgb2AiN5EfMJrRpnxx1bSs9vlGFnfKb2xNipGdHnY/y6MccCznR
jFBBSEG2AcB7kXsYoMYQSuC0LrRq/rJ9NRSbVivmSYnLDr4Cpr6qvOtUe4NBfd6MSI5yIp3cve4P
i4SYC3XNDsOInyRBvIQuYKBMETjkbHEVl1wifMF8ycIeN/FDS0Y1bv6GB5tCxgRmsZRMhX7oFrZ/
lURXA2lFJDpyFrtJ4GLI5mDGCNIVHQbw0+A+1H7xvxyd2ZLi1hJFv0gR0tH8CgIJQQHFVMOLoqbW
PM/6ei/84LhxbXe7GqRzMnfu3MslfJWQN5aRh2KdmWdVsNAPRw8AHNOtlGC/vRkJNlkomKvPwR7X
eXEstJ0yW+sIEEWtbPrUlWCi4RFbL80VH/ecZ8TVw0S1dm05OURur5sqPnQ1aWa4D+30InKvnt8n
tVl1ykHQiDwv4kg/ydI5Nd/M6FJ358l8Kct/ouWPwBdTmsfOPi2Axkrj2icLpyYk7slbxEdZsIZK
aTZJb1IJ4pfAkujQRmet+26aH8W8zWPm6sO1YeFZRxwtbScsWz+LLoPyynDmVaYe1MpnMsOXssgH
0fxre/7zXjrQ7sA6igKeOvI8S3bFazP0OTd0MpYGuCFicgl9XENdMoTfKee0HFCnXeA7axgbif1a
1YnTw5ChXeTcGeuATG+u1IbMP4Ym4Yetu01DCvew0/g0p/YsV1eMBhhtzksh/s97ma823+Ocxh7J
QZugYPuKOImceMdk/FOlfwrJFgB6u2w/LR4iqlvX+SaWueD1syK96KoX9X5DizK95hIXS4uZvzeX
FkZLBO4skiDnDdcYTEfedfdiTlgDxY6YECatGVSPKjk6mXnMxRvgT3cW27o8zsWpIPKR06/QrzaO
aqII0uzIej7ZvKXfgLhIlMPyhBeNOg1jbB/F1GyT+T0QgEnvUdbaV95k1tXquxTcWTvZpbNOlcZJ
o9ePLo5Rg7qPoj9kYjrFtrlVZjfVBl+HVq2ScCgMcKhHE3x3w3cvFyzHZFNyCcZHHkZupxXfxON6
Q1FSR7eQo1AARvFWqlS/VxFepPZtbC/M1Gf9OrPW3nbXRXkNi3MuHdkVBij2qo6jVR5VuVxuZks+
Ut8PFAuD1KIhTCl5vyMoJm3QDKQhCjRa5Qx5fCLhZFmXckj2N3Cnr64wY0Ie2SgfNbV7KxUCUKSx
gVcY8EtvA10mOwhaLYCdpFSVbIQTeFWK6dzVmXor2mkMPGpU2SMYEbyblXC/MiAZahJRxbiesogc
2D61gWmgM8W1Dny9MAhE0lPAh5lqufJUyBs16dWMgOikfwRwrj6nLGngbUxEosNOWB5TZMJ+C2Fb
om3krNqzWbKxTPhQFfkb9DvMs5w+lMSjrMsna0/r6YIqiaRxDDermuhhdJ9mcpTaBKjZdV4LW5nY
YyJ/IKgQnf5Pzs2NrjDeT03+S9zbHUt+rLVDcGfjmyqheOdzWqVk1j1pTor9Ko2uSkkv3XN9D2V5
pdpvmuaO87VTHiO5U/J0FbO0Kuv4TDjGrsATYrX3uTjUI2PVqCQRAECbXGz6aAQWpXoGKdiR9mpY
ywpummS/CZUo5Arg7V/Rkxmtto4xggvjJat4gxrzX4ZKZ3Sebe/00U+teCUnD9ty+sAL5K80gnlO
wUvkf219ACpYT1O5iXg1LQAHcJCOEMZuJtgVVii8dspcxU48mayvLmtdOQvvFoVgxj0LLWcmmLil
Ni+oywnuXU/9ex5to/6oqA97vAX6I5+/ngJfufhLrq5VCHwV4Y5PClTYvwfTd9l8Ld1HNP0F4/hv
gpXK/vg6jVp6Ce2cMRuK5JuUSasJfS7uSWNN4bqX6Xnu0p3S3+ya4p+XhjV5Wh5iAOx4nzQ0nhfV
8oeeDG+SIGgQopTuC/qNIMNflUhl6m31LQQRFgeCTNBkcZvKgnMo/yphU5IVmI4XXqXvrOAZgfZl
E91ok/7QKi2fsjmT/Z0BLEhObVG86TUExCCxEAyTYyKy24ietEwEjxvhN99NttEoXtWcw0YDQDuT
G2vmhR+20l6K4rcOZAdWco790k/TYdeqPGcwAdSkOM5kqESZ9QowZmcC5daXbiN3RIR1cXpuh9qb
AHFZZEqurU4myS74HbSWyFxi4KcgPoAg35QkKVVN4BBItWFlxk9N4cYxOYtm/EpP4gjcsU3d/3Jn
bxckHzK3HYamaJ2V+OhmpkFyiFQjtjPeTcbNZC92MGrqkGSFCDartjFbmB9ZuwVOtpotkuhJhbeO
yfKSAyjKOvneF/VJgkzT9TapwijvKW1NFhNSab1kKDyT9GVZ/2puSUI9Y42cuw7ANf1cML0r6UcN
wyFaKIrB3438yZTn7cwVRuPgNiOVkb4XGQ1QhuGqqohgnziu+vU847wk7JXgl4NZyaex0n0lkVeN
TONeNW6QocJWWxgrmHmeI2B7Y4tdSChWO/6ognLGmaHF53F/yoE82yc1/zbjdl1HtH/JPahuKe+3
SZAb4ucqC4F7/xjK2dC2avwrp5+1+Bi0qwlgUp6GWzqHMDb2xlBu4pA8Z0jWlXGJ5faomCQGcnRD
gGvSM9mTCDs2sbX2hf6iMRNvjLcDuMoqldd9ewWTy5Wp8iz+CtkAW05tTRJOpYynKvpt2l+cwkSE
UHRs5BxcAPSJ7i7K4a/gCOyBtva530U/oJ/C3KeH2KV0Rz3KVn8bbI/MDVJwXLjtAxS7/rejAjUJ
eaTmxWnu9cMhTiCdb9sBCh+lfxYXKNozkIzczUgW0eI7xAXGyYgDICyj12om/0hOtv0AEpNdr5tp
f9SRtut7zipduxPk4YFYsZdhQ0ongdZjR3Rlvpmniz1dnrzbKo72EGsp0pU1YcxZ/jJZh6b4F1Li
8ztsIyKtEwMSci62Q3DXm4xEli/dbjZmHv0FWErxWJGZOK11kpm6JzqbxItY1lYLEAs2GmlFMi8f
Y09r7dcoJza0IIVTyjdZ2my4Ff9iy9qXMboDI62KRJ6TRh+VWvIXnwzx7qRR2anyW3O1aYnmFLQf
nMyIDwyg5oMEd8HurF3Waj8C5KWk3fJKWqXa4g7Zi0F5k1asyhovQrlpi9NPBNad1PmqtX9h/KEM
3FbPv2DVthYBZpkHrH4jqeFB7glVjiynmf/lT8OWskdwPsb83XR8CzKKJEy9LyJ7PnBcTVnzpXTX
Wrzqwbde//XlR5nsDZ1AxGitKIIElWyVDf8AIawBt68swXtgaadJ/IPVtMoXf+4ucnzvU8A4ObzN
cWdzMcrlrgxh16SdK7eH5zg3Lh+k4H7aS+oro0v4zVDsZTs7NRzu/fBqGd+A6XZ58VZlftVSFsdh
fJqb8NLl0dsE41GcI2g1dsaIaSYMzJs6xZ2yRygImg/hOnMi2/YMZ9ckzHcEZ/1tJt+DiAg6LrjA
/ppoFyImj+1BMHbowmZlRR3ZNTXRwGeCr525zrZD8tqStxmgJZn2VU8vTLgA1jpARqWY4GgdpQAx
b6SM1YxznryN1V2rNjHNSEGAeJXci/KQPJNyJ3FKoOxKuf0LpGPVJMwDCgC+LxWZu0N8L2SCs3KH
CP01aM6fupx2Yc+VOBgtolztyHHvUNlso4riPGnQaKdHR3BKW2/NJPby2UmEVxlOOLxBxlvLpM8J
WMaLnZ/UlsWohUS7dL2YBoUeFwQopkYHuCHHbvT0JvoTrZ/qt3rshwwciThqmIqa5a0JdyYl7FA3
j7DBvzAQeqduBmS/HriXLogx77ahciLjNokjhpJrfjNQxLtE5LeBNQHJmk+jUfCzFdw8+bmf+by6
BbYLWj19GPNOoBKg47+yIfXjJ9JFOwqLlr3/a8PfLvxUq89W+tW4F1mBa6azNtmeNvWb2eyeiXsu
zzBV2hO7dEjSS6x0q74lEJtgJogXgJObovB6zfRVLuROe9S8+fyMysLEhgK1PXXGe8se/Zxm64FA
sTn2Nc7lNgm2CQCf4on65eSGSUXy6Ew7/4/nitLmbJD2l1M+Y4shORJADXKzQN83bzpshYbSsLJH
B4MAczHWuyyNEJTWZ1fUGVPSmopVpNlej15tAUkJm/agTvWhL99CDlLZ2oYxK7tZhepZrJSZnvi9
MS9xXZ3y9okBJhV4UncS3BHl2SoYhSvpyZYJwCYLt0P6zm6Zl6dXqmMgI0vjFYZ9L6qbXjwMJb7P
de8NOh7coq19fdIfRDHKZEYqpXwM68Jf4pe2my8JXaBsgp2jb3oWSIpg3BTv0k55rafDPLk68iMh
T2uZvKFU+sWss8EvtcJWs+Y4d3rbW+a9qSGP+9OMrH8mGrjuD4F5q/kciuyFzPm7ScBAstjc47a7
5NK1DeuzBTcDu2x1Mil9RU4q4qDvtSF2l+wPr/0TfY3/j8TSsffVVKxJ0M7S+ZzhxHi2CvSY1I0z
hPJyN9Zmv06y6qNkNaIIIybyiQMs4jOshBPaL9hLV3bLh66g9SccyWkPsTOEByIIQMQjr6+swdjU
KuqCsezsybym4rlgYUd70VdkViqQKHEBVICt9YQZIRqxLlbJ7I6UM7mJnNOTCTlvCWykpssAQ0dr
8tGvapF8NYH0pvbSO4Dm10oyXbgjqPY7pXbNPtoju+QcwBlSHEal99jU30uD7jcWW/MZWQvCdubx
NSpHRYk0rb2k5R8dtNMlo/TJm+I5twnvcl29kRz8MXXFpy0FV1CfrtFmqKe42kSRu4pknHXCWymQ
6gj+W2FEazIGF64Enbxf7DGK1mwqO/ioBk9NTkZW0ffmNILfJHcWSu+NpCzx0kmZN2o/NmH6YUy0
VPY2IIFrlGBjXjA4OvHm1UVN8ndGfDEvYnAOU+PAnh0odshxtSW2BV1r1z6klp+lvICB92053wtp
Y2RbgI47wJYrsaQPeMZZIZxyMC9WRZw24d7S1K6fVup6eOLJtzEegCQFMV4DDxtBbI/zuaztdadr
u7qqL02+fDYhBY+pcXdh9mxKjB0GWCrgkKltrCrzQ4FSECFGE0GeWR+lgWwfBo9UJRa7oEQU1gmS
MrCN5btPR5ckekeSte1cEVwbxRLUrZp7iByN8Zc4HjQqHrZlvs1MwubiDzjNyuyubccJLWB9FYc8
2VqRvDYynnTz1WJgRApZ1n9HbenNw7wmptYtClJZdzLXirC+4IWPS/QwEzQwXqkF0HWRTfsBDFrL
kL+bHklPzwfKtBnHFXzdRvELcZ7IRc2fAjucwXkXzqEbEtww2YJfuRwCqwDE5kklWYtx/FUD9jE4
y6vCPLbxeNKsXzK2vCw9FhbaR5Ujh33mFpF6IH4DmEembGwjtkHG5TiySyAlR0l9ZNELebIWl9qU
Xqr8EnGThQtpqeDHgdWsa/lEeYLrBa3cSjjiGgaaP7PeHwbNfjFbzm0l1/1CpRhm07oz+uvc+EK5
h8kZwRwMnNT7CVykqtsjQGjjQ19GCGc5quuhTE5Pt8WE5SBKl400BStE0MB+FOrBSNyZxPfZ+AcU
4BmlHVuOqr0FE6zuzJerG0nEawkaKnkp70ivTpK/ljTSCYDCVYNoNrQ3AX3bIFV1QIm2T/Xc4uuX
jpr1lcjEdYK/i0zY3PVdTlon0TBfaF/q/FqEnVcOb3p3ZawF8nQCYRUw8qwfUfbHq6QN1xSonVHQ
y8ShfghyHk5RGguOhWKNh40RrnxVCkwd6tUIvtgu6NpDWuoH0tyJBQbV0exjmMDyc16ku6AQb7ik
/DEYfsA57pbc/tbj7oPA158l4FAfobRnKK6aHyR31fowzfeaM6AnwrfUYBgZzEYYDWYg0OXdBB0a
NhM2BrX1GH9U4qupPpgzBLyKquRP+HOew75Ifa1KHTGRZkOfX1KoC8jnEAij4SKKKxU6QeKlLwG6
gYVK1/UC6mkTkUsdtT82m21jf8EmkC4IhMa7Wf6a2G4YfCvabqofY87A9iwv5zLHGxUdGCWvY41i
kpPlbwAZA8EMFdxYDVytMuw85ZLX1N1EE9oAuSvjBwMrGm67jrDiELhCjfGXj1RuYBXIVyYkOJy0
bRGlOxkQzajiFAXCLnfvDbp3Gxyt6TqNvzqXB5QK0sRfuuREi19nj0hHAO5Ohf4i7H1rvtX1oGAM
oknJpUc8lLu4JnW6i5BfBznfPAc4Q3ydScPP6n1fv0Z84oRA8jx6C1M6tb+JfGskO2P5i0hk71V3
av5E/xcOvlwE+8D86pdLMUCOllO/qz80lHo7hWXH6ddd7ULy+ZhF8yglF6SFQavJwyYHBFPktk9O
pzPpu6l8QLZhBUUWOWzdg5zte5pAIivlhrkdrLTnYoprmpyWkwP7U2t9rbEPalJxHSWuNv/G7Y6S
US3A7xkro8Ynw6K23nmj9J5ph2AUBybqayPeWeFpTGGMpU65gCxxK97Khft+gf1jEkXE8dB7oPtq
LHVQr/wmKbJnm+xqAnMJ7vIP0W5iSD+x+OCc3zFNWSUlGbnDF5aZAjeIpXil7CKOVg1esWo5GMFv
YobbXmYyopdbau5VmUQgVDmLSnib8Sk3P5sIUVPqHL3d42TQueKXGDg9gzBSoQnHXndDAN0LZT7z
impj5UCrIkLhG0J0ERSfnDliHQ1bWedKyfCR36Qr/lQ7dmKFw4A9PGVfytjUYuFg2HbsinhW7Tc1
Rtyu3DwUaXYK25G3MPgMgrtRekHzq0W3OLvZDQNzfCHm8pLaOhOmBwg3Qf9t9ZdmVDxjATqaIhAG
DaHkfoTkPF9HpjljKJ/jwrfGAP7MBaYuKxwc1Br9LkfjPoKwl0nkce8bkdJuoER9lZRyVkcXatIP
wEEfm8/sOS+fKBS+M4QG7P6rzhBHDrmjhmEE0WM/K9ZrT18gbwPe3uxDM4kRjl7q/skb5/O8NqHH
+9n1jC82CP+7MoP490SV2y9hHr9MJm1ocVHa10ULVmb9PQwUAvwleoNm8ieGaDf1RPUzBZ745HOm
JInxEzxNbsSsKMPvQmBvUyfrJ65GH2u09w7/AGHhFOgyTit7rFcGycfEGh1YwPV0c3xZuDtJAyWx
9poWPLVwGJdKWccKQj9ZxjaR1JJyTFqmOdEe5up6CaYTMa3ftbFsQ6gms2T7BkZfS1z05mKTapSV
sN1PmpZtg/GsooZZfe6a+rFpe8ZUlDktVKKPmHZjcGPludaL3dPMd1L5LrAMchXCTtnL+bEv/BE0
jmajn4eGz9+xinBdVndZ3JXqVaoP0kDu/AjzlgepEoiXbHBmdvMEWzkRuIThSVSO0V/KxItYdxf5
T2w8QhNqxGJ4eoGwqUN3yOkMLfBLTAVF6fJs7FkG882aj8wqXtLgSyu51i7kSLC0d4nDOyrNzFOU
Rp+Ur85IA6JJ9NrjjYtfCn/S8rXtk7MBUrYU2l2LfNazV8nwjyzkNXgFBwAPavrkp/mtLA/A9dy+
vMg06DaXEFsFjHxx5Ct3k0lhFk1u3FFeWfJBpv41OBiD5guWrqRPaykOSaQtHS01NtawrAfSqcmb
w5n5F1EMKhNIkO8KP5IYo21ofDc9Y74FKGY3OaHZwZ3ylep7ev6eQI0rurMi/1l0scGss7aSZoth
mHcI55yFV6akGtRtN6YdUj7ECJ3sXmkfSmN/m8u/puo9TTJfgMhuOpvTDK9mIn8X5dccfrMK4CSB
O8oI2n9juDcWvw6ilaL6Bdj4vP0ZIttvLHEqkVMZ7WP4Kcu9Ti+e8lnyqQSJl0TYMb5Svqa42XUQ
25rwS+NF1vTEkTUsVvEt0rvNMp3Nmqxo68wWb2b+lsL2AvjI5XwkvN+kTM4W6FAociHR9BPmKlJs
F64cTfPKyRO9V5tv6qQ6RGFsmmLYVrwnmQkER7U3UIdWmA8L2YZvcw8jfdWmAoW/OUjlbUl/zO5W
4dPrB3NTKdGGXV0EaSfkFtOZqqXybgg/n8+1uJjioj3xgftRwzqosZpcVCTGG05aKn6elPvGvoXh
a9/LaKp4E+LLrLN6dqirryb+HJSvLHoNAOSOxXDUDGiQ6MvN05qEGDhONABjgTj9EjaYH/vHonBk
7nOSEhSvKX8Vop8kPzRPOp2eraVvDYNW1TXC31H/THvPCOKVFEMxke4yBl+icmkmWjfWviaoIQlv
hhzfmkpznta4nMq37EpnoTeYOLsQNUEp/WttL2x/W6otiRFUyZTkre96yt3nKUSYmsZbz5QZdFcS
fcYJwdFoocU6tX+05vScNHZwurNoveAu0Z4GB9RqU0s5qtBzS9/S/TzK3BTrX+KotsU5+a9LoAy/
JMSmj1O3m4ZznZ7M6VQPJNWHVM6FAxBV7zuPZTBi2ggli7YDgeVwSDQcBWR7M/GprT8pIEJgFA8b
ua+BSJASKdCrW7LanQRkXZYocIkpXsCi0gA7A7ilUbtJk48LBFox9rjGg3DYYc7qmYDL2S4Wr0F/
Yx9+9exOCvLJJs6T8h5F4hzE004jx7u5qHWOk8c+9HrCFYH6xf7/OsmZUEvRew+/tWtPprIrBp/p
ToKgnJibWRyqYnHy8Vvv0xVtNLGz38vkltOI/ey9t7w+lXHk5ysx4BXVioM96+t2UP2p2mopvKBs
bth7J4u8fM5xeDM8GnanEGTVXaG5vA5lw1Ps5mQ1zO2/rsO+MdvncjmGksI0BKl9tKqNxsKv2r4M
rcNsZcVgd+x3mATzfpOD7wi7l7xVP7PQciU66udITINAYvC4NEm6UdCjRuJaelADCiDu6rogcgbV
JiqAZcp7BmHlyHdSvAFPWlfA5fFl+QOIhrF/HfHeqwI/6LSC9HrQxwN2tWM9X405cYr0LiMoB/gp
eoO06t70elydUQSkXj8/wcrwCmDfxNQt8roy/SIAfm0R3x9I2zrcNQVXYabgWgjm+sWw02tPJAuG
sDn7YTCWKt3aQjxNGmstOpsnhZUBvriK5+uQtBHvG/Ainoo535v1YVooM4iBbvwc2NqAEI2CX+eH
vv1MoC+K8tDEXoNMKEM9bvy+9iIsT/SsLSeaeJbfEfwO7iujyt3YeE/b97SyTpMuH2be0xE7f2/u
m/xOCM5Kif4ZcbdtJrFn2tmG8hYXaSK6nZCPAR+4aqIBecSz69mhGA6a+XhWD0FKnLzypWSevdhs
OiE66K+lfekMorVV82lAmczVGAnQEPppYppbtZemKk4m8lOK2yQHsoZ2WbBmvgjPgO1QubaxRXrV
yWIPw56JIjglxOlQPJjN5sCm23SfS4wbOXVgEIDkiDs8kti6fgrCmpSRpxEq+5c6/gEfghwv9x1T
BaRhZKuRggyc3Jx6cnhpjEuUOjXdFn1QMTshsAHiAwIvnBi4BJMXtOm2RqIB4IiTYr7hxnUsc9mq
ya0qxGWBU4etsBAbjIWKdFbjD4wjT2udzTedQnlNCgkOK0Rq/p2kaoEz/ISGtc7FbekDvA4xNJ57
bZztXFDYx+emY6RuRIVnM6BexhAjv7LSox92PXSmadHwiO33HOcMqwerrGqQu7tVWoHkGTtnxJkf
hrmj4jK0Z82tMCDpdf1d24VL2oUTFZ2T6YZrBAICYXhVlksY8I10nE3hRvQuc5uJEKco2GuAIJei
cqMhWlf1K+TyjfIsJTldLbFP1QavL5krRe4YNT6V+jJzrFcyPqy1HUqf3fTSgFa0cLIk13bExwBy
BsqDLp8kPvEyYCYbdrG/KNVpMNKjGK17YGvbxILF2TwGDEWJUq10vCoksLNJ8pibLVjb9cxqppw+
zC74NCxG2SNISGOy8Y7eox5wsJU4QA+umdVvKsyxAb0oYSwbq5rOWamcJ85UZhuQFK1HqmXtxoS1
YTApJegCHxTI67hiaBA5amD9MyOLR3eI2Xg6UAg4FqbsFLOOmvwRYYohiImr5SXldMryYKVqbJ0M
EXsC9kjXjIPQqyg0u0H+UWvaZfWmaum5QThRgLEO5PcUaYfdgFlLZ68ojxL9PW59mwUyySf9xMa5
b2X4Qa1tCe9dJmPE5N+18qOoFRyqXOEgeASbGvUmx9tgB8dlBnUatm7y/FNM4m627cbSDzOLm6zU
mQmtz2GYXsIn0znIHhk+Oavn/p+F1xW6Mxna89Whcyn4/6+T7GINRmwNq3pT5u5cH8Y0+c7Z+wlr
vujhKSKylQPqUIAJYBbCDti4NfR9S8OjWcOqVO6jTgn2QcgJ/kBOMt6xXjnxpfE/Nn3gl54qOHhu
PBv68heYFO2yjMbBmUmrYasvzEik5bNX76LKOckpGbFEq9cOo5UILRt5XitIXlAeum6clR6vphKT
lzE4Wfc6T4Nfobu5LeZBWEEZPWGsP2Y8JBl9Vh5+a/MtITBk0REIX4vhbIaVa0ZMytovYjFIbKn9
uH90sNLrYqRkzyIVgQjf+mCu2tn22EY+FtWPml4K8TkW+q1WAuaN+YpN2rU95vxJPxj1BYzgQ2ZV
o9XuypL7NO1LJy9RMIOI736EYUd4BBsGLIKtiqy4BlYMWPNoMTWbrLshf/fjx2Ldu6HbLsM9ovdW
3pXhno4vo6X8EWAg7Hkji+6YzJ+KWPZBxsJD5Gu4ZFuM1YXxEps/VKtdlhzK6TYJaiNJ8/qS7yoO
X7lXz1Lpla1xwQfRMGKNRw7UZq3N5iGzlccC1lMAE37uc/l98KbSH0b1S1B6dseAq1kouUPYqhhP
ApTtTT5hlSrodPGVt4z4ZH5Y2VByp8VesWIxd53EPKnsb5SaY7C+2gWge0fTN2R7bVFEx4n6yhaw
orsKxWOTPEYVXGFme2XAFBY79q+giy0zv5T8Wv5ZAGhjTkvVPyVDL4u3OV1CJzndgvtRpeph+CSh
x/PZJWzZFB1U71aBkxwluFJTMHusBw1K4jdcmot6whCThcm2JOiCf4o8zFVOgsJBL0lv8Othu4jX
ZLiNClBwfkWxdO7MVxrZJgg13M1AIvmq+zLC1s3WjyYzxOxPQdL8DixWDaWyJ+vcmUqwvF2/qsN4
hP0zOl0qH8YSzHBZQ7aeHW3C7zB/lWaAw/EsFvZEWJZgy5xdnvI7iMzzLNuPrBq5LsdvYNHYXimF
MNUeQ/XYyjaGjMQlCogpPbE4poeY2T5Z17u4fSlHm+rxb8a7XLNvPTHixW5XS8O9FfatoASNmwtx
6V+T2hIoJcGnleJ/AvUlGsWpZmaDrW81JOwtmtXdZFEm4BPlQaR18pdpF3OYBexjDZOrwiQuuqNd
n4ZxcqV6VNYK4zMjCConT2i0unPDXDXMc9b6CqrOrv822TxKynuNlBok1zy/dNyoomNcOLhFaW+W
rqDV+oNJ48GKPjKWc0eMSeFo0gPv0tKFxknuCt66c69/Su3BqHwRt+jVbq27OUc98Y4fVdtvVWnc
xOY/Wav3ZqluMMdZxqlrtpKx63Ivk78Vxdekjd3dJTSV/JjzR1SV2TEnNtrauznKv0vLdNiT5F2n
jC9zom9r6doAjNGr7pGgGxTEqKUdg19xD6xbzL5Tm4IHw9UH7nU/L/0uZKPPFgKDDaeO25Btg5Ok
weSX7oS1M6MEW/+0MwO8LdccQb2sj1X0k6ky81mEGLP0xkA/FBU7sY3lVnrHnkhTYskbg/fFNpN7
qlJvNowoTz1MxUBKrjJiH+5GDry/iUcKMNI65ZUsGmJr5rcpzfZ6vjHYPAzba8ZulaE8gvgtnABY
KbcaZsXSbQs9cQ3lW8IOL1OaZADALRtXPsundA7qDtVMYcajFjSebm3EjpBqbElNyuJXv8XLiIcE
gGd76YutYnm6/BgMaKo8+3aN1NQhgqHFtNUB+JI7EBBNDSYBEpkOOunxwxA5+EIXK3PEmLg9+xGJ
5o2pvdNMZqXhOXyi5bT3OT3rMSpgc1DGK8bcglgUi4yKemq3gL22CYlS87dG8HDT11tN+X4eglFX
Q8jujm3DTlmnWp+BRZ+3ZPqr3uASTnXsdYhPqKbC8MwafSjemLGb8VbRGtLz9ewxcxSDkulw081w
jhs7+J2nZdtapmvzk3KNIDYtaDgoBt9pyEphi8Gw3tgGpKJOdZOOGSy/0O5mLLzWxsiVF50GVK6t
TUsSasoPhyDxqorZaXpkXZLvcMOgEpJL47SG29XvvY6SyhFrdZ/KBECn+GcW3xbVZT26MdvJifFe
Wp/lSH0zgNjet4Fv9i5VT1xA0Y7LbfI0xQuAXoOx56u42H27AdSwsczqu1CX7Qgjsjd/TMGuo2Aq
GtDrduX3QNrvZOxTXPXLWxwf1XjT0yhGpXRQguJl6UGaZ4yaxa1VfkPtD7LZk31S4Ru2NkHKpnK3
Btk2zL4A3D6GrqRiKFWE3y/9i5i+Fb32wICniHr2cFAMvjBnSH/BkFajn00lAMR1m/ws2muEB9xS
mDGwEBVGmylnoC2DUGUbjIJVuGF70iYE9uf73zE8nbeBhBWAYVhRV/vS3Kj/cXQeu5EbURT9IgJk
MW8756CWOmhDSBqJmSzm8PU+9GIAG7BnNN0Mr244j7eg/1K8YSGaVdqCPfqnYhMOw0Nx965z9wOq
meKtjz1MUFIuZl5sFLt4Ymmk7BgNza+w3yvpRxpTiYhn3KU07260wFYh8bCOgwHXqUdfMOD4IlmT
llVzJ1wr+UHLm28x1Nu2ZGceNC/iODRkWUvIRlGloSeb5J6+KrUmXNsladShdsZNwYbLFSlNdNqs
1lnNSTk9KFxxiYKqvHrU0j7MTFO2YVqI39IdWuI5VsoZNvSG59ByPJEiQbAPhQUUjC2sznR3sX6p
4BKhgjLqls8yWmkvANd5e78f8Jd9xgU3Vf1FnKmka43R2HaCIlERxsQFWPktaMvNExObdRxQ9A2P
wG1WWD/O2JLM6+0XCwxr5gJL4b8X9CBgQFFKn3SXULIGEf1oT0HOP7o2f2XGs399g1eTJHawEqg0
6yIukiPvUuQ9SIuYMzkmsDckB2paLhTfjL5ciHog9QKcAcsUw3lSsPS3rPyY0KXCcq00dY2F6dAa
Zo10T1nYFxc1Jdxu637QzjV3RJFtJ9VHcKyM1M6v5iwC1miDjKZLbDdRD3pZZatGa5xL6wTlUQ1z
topL3dsNlL8Xcmzl2ih1iy29cbMlx+0ehNAkwpIg+14PGPH1mLW3Qfi/CaqlXmK4lFov3ki5Zcbc
zw3xyuoUuFSaVizWJFPSRt14h2uZL8up9dWpwU9Xd+yCZgET2+wM/cCGR3dVuXa8x/S3F1Rl+2Xd
hD3X5sBzVnKMBlw6rRdG9RiJT5MjbOol21kxAHov5Qk09pDZQ+hLNRVzGhToHKEi9uQs2UzMF+oM
zWYgseX0xXEwynUKqmDZ2Oa4LzpHbENZ6duurjjT9xQN637te9GiHWxW1Ds0qUpej66my0MYptZ7
GoC7y8bN1L0RtnimnbW2K+vTUkaBxeTj/5UKpQfy86TSYNcNcqmzZM3s3gz1VRb/HOOtCG++Rw2C
VZ51abHBuAwOadnsgsb5sJXuYgJrjOniptSfI2hzc5BWpywmDRqWxEqsWWWwg5nHUbGTLCBO7V+B
ZKl7xBlhARifbvzhDJwHeM9TcFxObSYvUG9tU95K0VFfvmSEktQy3eCTrEL3InnC8Vt7XnNlnyeZ
i3IdWz2FtmkDNi6Ydc6raXlvsGzUcNnZLyVIFznxCSVogUyUd4svzI+UR1Rax1YtNoWDThWY5R7r
kJMhBlW1bFXfoi6HeswJ1YnOXVUtciN6mpWyNuJoHuvkQw0yG1zUlKFLCHZddTJ8+xJoNWnbYSt8
HrclxWDWIFq6ckTK+ChwHyJ9k5Xdqqc8H7AYefIDavRhSQqtj7r1aO6J7I8OQUraum70sKrPsThW
1bO2mRlZBmvl1bl1jEWes3fZ0td5mSzCMVnbBnFSQAV1NnVgIECkbrTsGUVkwC5kZueqc94CSVCI
NWI9T5GhRWDgupFzEdCI2rrJU+0IEXMoYXdwphE28pLvMOXUXNLZafaho53KBJ/S5FBZap9DJdaZ
f07qYlNKloI0ctk4x4A96UrKDDu6H0Gf7qBbnzo1vOpSvY1GgLDxL2bNcy9YW8cJXnnFk4BgUGaf
etS1kCxgjFZsO9a7beuqX5Gbr5UMnilV0f9ZIfmzrFSuZZQokTEUdSR5TxiPxZRsSSjqsD1Xc8Tc
Gk6hfEvb4icFNGlq6E8VC/QC1soNKv6iPi/5FCzzT4+8WdQvpzQGnZR5WwoCeu4W0MEzLo0VZvRU
wiGUlVEW4vUfXkz+x6JtkTe1ezQeQHoBFTAAHViLzGAta8kr7RRb7iKpvmLHZWmJRsDaK5tZhzOG
uMSE+mWYbznemRcG+B9XM3jShUG9O6qmmCvCPXssSlUk6a3gbyy7TYZsaUjs9X58ugq6onmjeiHt
W22R5hr/hhYjAqDb3GH6ipQ/yaPAYRGEqdWcO+xPtrC9FxlJNkSj0NRWNtndUH0WzXN6WWRB/7SL
5BI04b4z6WVE1RuFXFJR1tJTH17wLEgBdJIWELG/UVfWVj5VfrFZ05Ghm0u5Y2qy9H+ejDeTjFWX
KR5mHc4GL/jnR3+V3Vw09s+qstlzRqbOqC+M3JvHUFF0NslHw1lX/nW2QuDapIK6p8qDwSiPuenO
IvHybRJJlYayFZNyGyLK/hBbmxv6S73MdH/8qDVK4zXEvpWViexq10qyQ5Vu34bW7g3GvLHK9xS7
+2EWur4+jywjAeCQFJQm+mlFt+Dp3Fg2tTNpMXa6vIzzxIxJFAbZWYkHiRNLyTcA8nTI+tb5CGF6
LllWRbz71rvk4xTC63q2KMpfA8XJkWhmkb8aASmrysN2WjqFNJKpuBFSd9rzSFHIiFzAVuWCOyER
OL/WNlauWVMswF/7c9ssFgXsHD1/G4Z8Pdj03Akm1cG90Z+qOx50O70nbNIt4nhesXxFkPHWzKNK
YbRANDW6LwnmP4ieMv8cJqmMdTmAcm+e8VLLYmN0nLCnq4mqtYCn0QzGomxP+D9r3eoPRpAScZVf
bpPT56EAVXQr2BzzrDehRVw1I5/TezoNRrpl9wkhg+yDTdek0TLyeCy5SThjUlXnt/yu/GvvBAuL
uFUx8R5oIcpKHF3HesGJmI+OulADsWnz75GQaZt4Gz0xUNXcmWJC0KDgobFs3Y1PtuMsNdleXOli
IRYrl3M/W0swi9g2LH84qyHT4pDhbiHIhxnQFzd9iCp8ZuybTUpvHfnNtqe0XuIaINCsut4HA54v
isJlQ2rN55gsKbLf2W27cmW/UGN3ww4pECADjJRX0QybyHOWfZktdXYMMYCjW7Ie28CqGoaZ5Tfk
1jm91G/C+rRJ0+ohJhg+QCvPAY6VyLdD8mZXL6Enmzpv5rFa/ObxW+9oxGlIkYqtqfLYJ7ttlqch
obaWOntj0I8RCmTPMuUMTUWvKZtWZMkYe+mt8DdFjxI2AQXsUsn2XqaA8g/ox1zm9KNQVFRX7uqS
93wPjqFnRSyXqlvCSPHwStxvIbCfre7gKE+FmrWdmcT7qPqhzvdHpbk50TWzeAiR1xTVOQzPVUws
m6RA5/wrw44Aab8dmTTrSlllkIp6lu4K2DAZyZ0i5IBqq3dHMfc6Wqv0tIVG7KVLymVSclwEPdL2
aJtBdGDaB/5CuqC++pMkVhvrthpWrGpCeSxmaodapQsYHpyqCe4bUYVv/51lSA4kA0xp7hXF29bd
y0fLaapwX2sbx4kXVn8fU39lgLCSdKL14p9CgBsQ01Lp3ur+X8CYZOd/OVgY06x2KcAVz/6sSvNg
YK/z9tStl559uAEG8VYfUEWQ8hIzeav6cq9VHJy8ZKG0Aze4BzmEyMVEo6L7WttypfLveu3NUmm8
WUU/q2r9pPvKXo9ast9k1oMvi2HZccxVGmFWNM3Gzgdskvzek4pj6d7ch6iVOtVmJPLvRhe9OXHQ
pDi90MMu4xwVrZjNknTfKvSI+HXS6p/O05aVFpOeMdaxULY9t0SLajYSqIpzplQf9YkRk5j/J0CO
m8fcBKMqK8xdjy3mUnRSNP2khgSkjPFLc8sLSeKdZvyk1inApvNAT1iWt8xSeYR0tgq7AnUWOEIk
1h56BFy6Zc234f4lAbKsPNb6fiQsiT3j5Csp5R3LiO51nzzz0t4qjXnRkbd8UyPz5x1itstidrvU
0b1iXVrFlVXw96oil8EZLWXNVxLDmndl9xFFYjUO8VHkyXvjFy8rKW6tidvBMZtAnjhGkUuQTFoD
r3FDEtMuQGKZzUJALnPlFMkHm88rrd8T1XrrPHWZ+eMrMjiLOlq7JodNQsPmJZfyM+W+fOiJ+BOO
8q3yeGReC7Z2pb8iDzNFs/qNYUU7WdtfrlM9Auk/ayW9GjgU8CG446w5U3wwpYcJCxkMWMI1P8Fw
MQar5TX0uYJEtS/q6JVUxcWTYTgHhjYf/G4zJVfthnGmz7ZaaFKyygM2nw9Ljlz50rZwUN2y+OWU
ycBSRyFNifCXmtcDE3Mp1cCcp/mwsSNxzfKOZny0FJTNSyv4pyvDPhz40rTkOHoqUq/y0SrdY2g0
mpvsvYnGMSYwGK79KTI5dqyAqKPvpBy2QZJhHCPRxEX9VbNmHHzKsLcSBVqQELQ4grVlElxAoT0N
Ivx0nGYtfHPJS5FvZxAJ9znCdFt81WP90Ox+3Rv62cklsjZ7mAEqmBsxcjmyV/lXF9hZohpJy3pL
VR22Skei2lPcRR0AdPJS1SZXWjCHoPaFfAAenb7KsHmORjxXUNQ6GEitZ5LitDmOgAX8THKCbSww
Bp6SXgeOIpYqt+T8v61evhPZZ4ufOIS6sk84G9M5WgVB+jbtjPML4g9Ntx5yAkZtcVS1noeUl9IM
JL5Z9su0jC6NXXBL4MuStsS8/fQRVsu+IqgVEqWaboAa/pvZ3NykZQAwHkbKru1Qe+O9yPVhzBN6
o6rvr4K8uvnwj6XGjDXEEZuNlVWYo93V7hMC284hR9wLZMjOaOirUK2M83dpJ1c37nm74Jp6pDzx
Nw1XX43MtH7QH42w36TINa7r3soe1z9yMJljbw6r5hZ1VcFNxIzmW1E8TxBdwcDQDQwIWCpbGv0f
edZSy6G969kLaJeftUpjwLIKXtbjzkFsFrX5HqbD0Q5BNifjd2mHR0myYsia5zCm21Q0B5pQh0ID
xsUBGfPDepTE9f2G/ZyDUr2lWnGPg+yRduU+SMEVjZSHfFS6wGw1/tDsN3Zqyu+DdVfy4WXFylqn
npKZJKv7Ypsq0TLXo8sIzIe1ie/subgWtX5W9JHbOxp3lmXv4zbh4dz8sVZ8UWD7WWwhyWNrY0XO
0lUvCRw2J9O3RR6uTYg8AOt+o2A46LHyk+vjWRfJqXD9/cjckOASjiHyPjq6I8qtqoyblm3XukwW
g69sM9n+ZLG8UKLY5h6wD514qZ0di57ZpGFQtHx6ztVm0ocDj4lCgBtgpat8U9Pqrobqxo/1nWa1
RzcYd3GnPSuRfCgVG1l6m2ncKypYBErCudfAI2zSZRGGvJbdz1TRrwWxfXWwwJN093hU14GmcO1X
m1Kh0NzGbAEfjoU2PDRoIFPTEuRkYS3yUruxFAT4GZANPyQ7p08BoY7xIG7JDyFj13528jObc34T
zKijsAFc9MGKkP+50TiEa0a0BlmQz9rCP5tW810YlMcd5w0OR0nbfDzFDecJP62eUtHhT6Y7swnI
dksEvhx3P4gPrlb8QfhzCNiKjcsn4RFIyWJxbYgfKr261AjRzcqO9mNd+c8KdiNGcg7qwaYgEJvG
qW2djTDHpdfiLSsNzLCiUghfWnt2gnx2TfbkEEaXwttGctgxloJidDu6xrBmUsLA6bCpiB03Afcu
hUW1JNJbTIEgf6AxHLHDHkxH1OUPJ/WURUMIJyN856Tlx1gjI8YEpXzfI2EQfbNTYD5ShB6okKbA
89qSsc+T3skvJ4lgbJg3+h20GVpRAaWMLIXK5zUsvUL/AxVoAp4xt9FoE1u2i1VLdd9p1L3Wk5YA
bkvYslmFIQc5ij56x2/Zmc3dAG7PPG2DdWicteH2u6QDIag6/H3HE8OWTwejOpYGbEukA+QDd8WD
iiwpdlQx4qzXxrm0id67ER2q0LmEfnDlln13s5rFw2K463Z56vz+k9YmWVBFJ1vCtMtbn29XJ5Kf
+DEveR7s5kjjcxoICuGfQhgXhAm4/pStaqdXaOLPwRIq2Xd4U7n/YQhqTNiVRpoyTWTygYjCSFrY
GxZc0/QT8VdqERIJnLXTGnsvBUo3evocoiYwGuqDqbqvu+I6FXEtn8E5b4p5FejrIEqmuMY94rC3
HCvAWrRATpWk7gJinqYCmd+qU6B/FF9GRfg+l3jeUdn/FbbkNveABpWj91InQs0AN05tyrMEphQ6
xq/nKR+DwVb6vNuUXfddZvUjiMIPljUDPTCsI/4mdjdZac0MH15nvfsuofexzhHP/UuTDSg3k1mP
JC7V5mY0VMiqmGBbD0UhGt/TESRSFF/jOl36mbtjDd7Vio2VVaD4Fdl3r01xTsX89SjtAEikZKOq
5AKihv6Ic3Kr0llYQ7dr3WxBG51AQHdCmFwXkFq8vDr5gbLOcxskhD2TTnPUpXmPjOjhFd5j+iBW
5BnrGapxv+hS/4s33ZluQDQTukKXyYanZafhgj7aRS3FrxMCtZFtTPWKs7jNN6AW0TV1u2uUlKtJ
a+kzgPE9kUE69VG5HHx36SjRdqCKSRzq3JnIeKNO7LXl7vL3utVtBG9c3JO12TBLGLS8tNx7sNSV
muNzoM0OuF2B2UYlyBoZ7pz3eDx59JPiH8+DVoVaR9LFdZNlwrFfJV3rrRzzzde/9IgYJzF1cRQl
oLHRA9gpqMhspYVgRjobA0tNH6P6negEN8L+nIbtzjbqa6n7C6o5b3XiIcPZBnGibsNyji3CaUnx
aFhonvwZ7JG3E5UQzz3mfrzMJ3pX2cmXVeefsh22JTzvRZPW7wjbn1VDHjtO64UfxMsk6979wieO
BJ3XjL+dSNmEMl2yz+yrGt1rPqgHV5J18UfomZ322WbuGVoTTxAj+owr+At6SG8TOVlAJ7NSkhO9
Jk4+CnVcQqjrRHNMFA58Vo7EUBn33MH5Ugcct8hbVCFR+chWr4mWnZQCd9wHhwlC/dDwJamtuCl5
u7FZZ5+77a9e0oFMbOcLVOO6reuXpjMp1xw8oZAwmehfUcjRizbmX9CltyjTXpHp7+XovHVWyRm/
R6d1/Yk7YI47nc5h5kMKhPM2D0v/3sVmu2ArIHQU61jAlUAtswgGv1SNO4gaplnm5kfVgwbIZABi
pY5vTjjF+1rCfDJaEVZCgzRpkKg3x5lSAmQ/1RREM+EFK7GuLe764A33Wsu/akc5FpxdRzfi3Bpd
fac7SpM6QZSXxyhARAluIZiSGlKIg+zSo/1ZfrlUPLEscOL9g27+dNZRw0LAbZ+LIed8B2iBe5Mo
w97k+Gc9tewD24lmwHWMNI6f3kxAzxMRiR1y0q77cChZl5WY9zExr+4Rk53t/89hI5eQEWkxH2UH
m0O3Oec+Q9LfmcTWpe1GXSggv572zxjfjdo3Np82Nz0kWXY8K3U4Z1fAXi8dmr1PEVzD+ssBI5PX
4TpP5ZbVT6gms4LGlAn1rcrFPKufdf7Fk3eGgBXZ3OJwbYF/zKidzDP1EEfmMjAz2pD6qqE5M+J0
quP0NKYJwCvfejeyS+G9qmgXJWiN/MxG2K5d80Bz73PkrOkn361CBqW5eOkt4fWu+dqs5UTWKyu/
3BT8myhWWpTMK1BJkI2ZVBkVZ8M4oralO6/ex+4S+OTczle0AUH4zDNXp80NMoKZrgVWmExJ0hwN
KNFWFQXeYfh2xpuCkmA0HNaRYX+a7oGaP2vFjg3c80J57zCGY+rTXeBPSBB05hEPqJ03kT2LvWAr
2nRT+S49/nya/ziUIU+5q5CTmIDWB9qGEFfM9znFA0LCuNU8HwmwNMDHDpUGweflMwAH3xFUhBiR
oXd/RxawefQ1G1nMA/ktCGTmNUQa7Iacz8hq70P6KzCm26+yf1qYeB1UOrUkttgtDe2j8OGk0YlP
nXZXWwtp/ovBxI79psGd6GBSJe6/pgC9wRzB3TE36q8sf7P9u+MjkzsH3wjPLc8MPf9Uu782UB5V
N/01ajqlZ6C8SZ1OnUgIoZ8a0ENPiLvn+Gu1/eXYAfWnrYtVk1VPP03Arlp0HavLVK+BbzPT+OdO
1Z+Qd1Z5A0rqI+2LnWaes/ArRkNx40s6dEfbhboF96wxn8oYv/v6P5c3/WBMLgIi06OtngrOlkkX
Pzc3eqPSs4VkhFmVM9W61OEq0HeZe4zcna/QULNPEa2jEMHMVI9ZQG5kqlhWGQIaSEHAH564xOOb
QaR7mEZs8TYw0qg9JENILchxef5o4f/0plwEsGkbgN5dAyCCG86n5suhcNloV9n/Sw3uOeSHpnml
ySNJiImW7yLK5p5pzjKuBayXRRhM+JhsVTLTa8A4zRoTPfdpI90cql5STZ8td3RC+SczH0O/x5qH
FesT9urSKwHOeVy9sixbSBjlRajNG+whO5YbHV8HwG02Bou4z9eFgRFIgcxW9W3ck12wgocBC6n7
1ViVzG5Vxb3lxgkDmccPlAH9GHQaidLfKdU1EKsSI9oJA6qekBjUGNj+Gc1bVnwOzNMmzNGIzDmJ
YFAZ3MwpDA0HxkDrssY45NF0CDwmRXqaAlqDTWGIUIAmHqaxs50T6HuXcHg5fDcYNnn7p9tPC53Q
R202a4/LMgKQw/TtAEmMHpJmXxSRxE5XMvdWgwPxWPtQq33WREy+1ryBkl9qR9odCwemOIE3JV/4
9AZHvqc6uQUluUSEDjygWt2aGZqOrv2WLMuFOx5pxj7HbSlLe+kzn6kAfTOSOpncBAyDOQMfEbk+
2FbiL8SJsSxzqvBzPXc85BGFHQ6/vqDH8JJM4iLjOEihCjKRx2xA7W+wwqfOy8PtIj7fXdAe6/jZ
8hTTREWfeF14HXmDeDXS50pE+qZTbw99G8pqdQ1IaniA1waWaFkKdRgtPo/lb1m9eeNNU8SxxozI
d7bkBjxSjgY6tVCIgSecf6PEgR561eiFi4FMF6y/nM0k41gtY6PbJ/wyZIUzR1eb9ASZBuDxxbLX
xSJuSszqRxJdPOVY5yeoJB7tbJUTtCG2Ai3aF2zugM+oJY8s+CvVM9HAMO1YOGeSPv+1XPBiwJTW
MU/LzH9XnS+hb2vLIPzXbUXIYWDMtrbBoyE4la25DAfo4gfb+atK7OEadf5HAPqg0TFTAPCgds6g
qFClyajRqVB9A7wIZ5URQSOQZDE1u1hOBWRx1ShnY/BjOMsyf1foYVnU5YL07jDQd2O0NLNFHf1L
iYG0r56001gOixD/oonrZS43Rr0eyZ1AgSDz6Ks/eMojPh1liZLoCGWdQjPQyMI58V1BjEi1eA5q
KhlugD75Q6WiU+cPe2y3pU9p/VUU9GeyHJEKUBs8n0jcZHmgRkWcD3Pm0Mbbjl0ISXNQahj/66wg
iIkORr+fcJlCHmZksrNJyinNodJzQrbBPB/iuaG8GzqxqmVMWxFXbNETVidoRADjPjoPzscLIM0Z
MoD1bzTZWxcyX/Abo+aJ8OR6pDu5evv2DIES3mLKtTVVw+WsxGZ2FdomlSQuDfwIC5KD45ouNScO
MgFYQqA2rWCNaqI0r8zXlrH97RlnDchh0ppzHYyXkM+h7La5lq96+IYJvbzRKT4i0h6Afy3ifa62
0XgEx/XOAIs9EPlXjx32a8tZy+IFr7EqInTOLbU28gpA2xdqFpPlQwqUcj3F1+sqPKpByqpoDjXQ
aMz0p2smKVB5K73kWI50VEd/3QWfhv2tOrBGSfeO5J9K8yLJEqaSIEv3FxV/fp2saqB7Psz2qgoI
QCHSgThx4f3XQDe86BOqCtZ8Q5/7PW2wm/33xI22BiOxzTTIQRvPDYFOZ0RoCW8KLi2Nz5syH3nz
jKUCxlHhnFKknGxbTLjEXepjfNK6Ny86jBkg5KzfxBXNuO5DsV2YA9GyiIcVkah52+y94FFPi4Br
pgFUg/gUUtMEHs11jw9UtuzRyFA8sn1Zp59t+tNENIW1Y+Pke9uxv/PuHmaQFoAWQ7XKf0veoYTs
5yq81ThfOvGf0x6b6k0rzgqvH9t7AditEkqYd+mGs0i/9eK3rm9w7VH4W3rtlMkdCKmyVudpsq29
N71aNx0wterbY5CKSfIHWIJ2fp1wN2WwkQmWpUbR1b9VhMRF++rSLTQ/BXSD7cmtDpqAE8QyVd1r
27KmYlCWHvCXEM6YQnNgR95nAc5o1vrK0memzYa/TLuHvDhM7EkfR9KsVs7/dsxB6WjUGx8JT31f
pxTg5Bt7aFeV+pbqjBKkJ6zsXsTvgf5XyEPt3hv12Q4gSVR+Fl7h9OscNVp39NV5sa58P97W5F9k
eVeSL79/6BY6wXAMtLuqMrecW8kU7XAl4zUalwnOQ0hUDdaJtKiRkXNxgdGTLORPXnryXqgwfjEg
R+MT2WBfgg8Czok6sVTiC5RID+Nq+Gdlf7w8cOneJbNNLG9DzlNhqv2qn5nRLxoqJWpG4+LdNs+a
w0vZullMCFaNz4pH52V8wbQ8LfRxpd4V5sYz0dJ2tfoos7ei+jeob0M6FSUvdYHTHhEO5zvIwNlA
Qc/1S4pMlPFduVpHE5PHUL/h2l6SzkqZhosRlDXxPvbCOtG7rd1pCIrsp2NbRtIf+/Fol3RT7kW4
zXwLrdSbtcGHYQAs4EkONnzBmEGeJ9vTKl46PSMVYQODQwsXAKoTNOs44zEw0EubloQsuoyqAnkQ
G6RVJU91jonkHACIqAVXPIneFKfyHhaIE1jwntkvO4KPKqCuPP4w5Xvg8/1DWOHgQmZJ+c7Gk1oc
akkhpFHXTZJR7Sr+SbmXJI/MbqMg/nqbxvQYAw/oLr3YWc6pZt7XRhACOqi4ZFP0P6ggKHgKtvyl
GU2oDre0v089dw8hSIwwNByVZ8K+znkpq9+mcRcaO4LfvYJifrXn9LotcNOC0N36Sn+ZAg1N8Y3z
N1CVHMRHwbSeBxfd/JK8Epvka+wpgYiPNvtrQfNNM7Be8T2EbOZAe7Nhj0mgSwbBqdGxV2q+7AEy
aA8tvAUYuvohSgSfBIed/JtLZMHgX8l/TrkOOOoOjr4kShuC1Wus6xCAjn40RKlV1lxF+5Zznc0N
1zfPCBGIPr/nqQQyrUUR7Vq5VXjIsgV0FlMj0K3VxK0Lkc45gPvx0ecplt5I8lM8oGGhXT2EKdf+
qCL6yz0rDZrwUAxfunZ0e5on7oaBsQ9oxMeoi66xNnFeU1kylW4qdRN75EJU7Xta/KFU1rxDtlDY
dNDTGCmffXqPzH8mjIQajzyARFo70LHpC9ZWsSpo4FTQ2mAEaP3a6HmNGXDvUKB1sfORqCQEjfGR
Vx3Ay72hXMiGpNW7l4GikHI1pA83PLQeFSIuPqvHFFmF1jYPjmHwXcvsAjqobnk8twjvCqd2GwwY
kB/0ZxCsBKu4PIfkU4XB3BmrHJ3ZLVBSnmGOg0C/msdAaXyxum5RcSQglA4jY1NXG9U4m6ncN6wx
iPRVn51DivSi/cqTV0UNs2R/i/JDepzPbufU146sJrt1UurjFburvLIDagL5fzvlwjxmJ+jQrHhi
utS+Q/Y6WySU82yb6Ncm27dwmOqpD1HJsyp3oflj06kYzw08NOTXNnlY9r0IvHmB/SIvuf9qGUpM
1tGQh1MPFhdCTiipTV4mtQmTvsrKd6+avIXlFWKc4f7UyqF15axLf/1m19obzpcNbnLqnwL3e/D2
5EpE9+mUNx4Vs3Y8aWQdwSxNa3tS4ED7yH/o1aFN9h7c87D7c0O69fAF1EuENxAE32MLOWbWKQim
P2NB52rKGXhb1A84HnjShLeOQxzMjPgQ2d+ptxYZC2vwxvnKiuqHjTf8AK88gFBU7CCGKAaO8oKH
FRct+yIkqwt8Mum/AaYdhlGarwOxy4P3qubYkgCnOzL4iJjuWQHSINp7yk/ij4yHfCepukgz4KHV
Kai+6tKYpeEOYyuUQGm4pXn8js0+AhujJmwAI+mCT9RYI+tGVBInwaGFV1fn24LhV1on+H9Dfxqj
lWJ8i+qR0FAMKcqMzZNo8cws1xINrnE4HjEf5tDMppcIgW6VOvoI77JVsd5qIuzX1rx06aOo/rT0
FMAk6gF9OdVX4/92nJ4K8CtZ0ywN7Ax7SnLVb1XxUyTxlvTwpo1vhU0XHokKdqgDOR13sYsmGvc1
zQ34UUvLuRQk+tNrAWCO4kSmlZCH3w241Nqdml6KIK9a055ekn8/HtqPwXqu4OIb61o8VXltxT/X
VV4CAKYGT0Yrx43ifWWcYnPj2JQfpvlPmLsSfm7NtVk5FA+o1DiUxurwypars9+BEcRJEhqIDITv
mqeVL1jM4H2r5k4wb5v1S1UfXfvdVme2yNJl1BdZvc3Di0x3coqhs79KUpgmZYtDsJnIzL7/I1nn
4ycfUU1yWINO91ax/Sokc5xOyUAuKbXatvk5F9+tR9ZwU0Wvhpu2V/5ZNjuDEGmV+MGr3BWvbvyt
ug/HXRt82TZPWzKVsXlthPhwVPw+71M3Tz3aWYBBhME7pgQwdFBOTINqROfoaHRnIddxi5zN9W08
A3o9vBIwq+agzqg0hUxyn251MeqVYScMBcgAw6OKrv+Rdia7cWPdln6Vwp0TxcOehaoaSKFectCW
lbY8Idyy73s+fX3MwXXECVYQ0o80MhMwwB2n383aa1Xjk4aKQ0USI5r6h9rZx2oMQcR8v6iyxcov
hkwN9oUaeuL/KpSXZrAAtKl3hLr0Fmi0PgH/b4PLqqSRm+Xs/Q/wg1yk7Yc6/2kgk5EtORfndgr3
vcqfl7r+TX2K2cH9nNU90LGOq9qxvo3d54JAG4hIEnx12M9BElzrRMEt8Fa1om+jvM5KOBktT00e
uuCJEit93d9T5wctAar5YraUJ7qniJZZbfhN1vZDmHK9fbKrn4XQbzQeSDt/HarvTkn15RUAtKXm
MF7dh+ljDdDWSHuCFqYrGy6aHrUE+JVagOZ1sSQhrgfn2c+VWyOg5LKMFZj9x8YSu0p9AaJ+MdG3
Pn/0iaxS7Yuq/1JIjFOWCctPc/zSl39UjeiouozgPGim77X1HLsvyfwwRp+U8a6bPmUkXmJKmR1d
guPoXDpucenUn3IkCxLkMn6qRHIRcwNVYm7ZVIHVq5COGZP8ndE+18lLkr5Y1ZfEgCxMUS+N8Wdi
wPgBriGF/ZTO4ejZaD/R4Jn0v/xx5+LF6PU+7h6s+oug1VonPnZoumGFuj9l8aDkT9BXwGv8LRU7
Xf0ixoDr6CptbssOOkpg8uxIg+Y32yWra/5W4OilDazrKN8/KQSXef9ATQ9U3YfK+mRkvwVsrlFh
XSpkTokmYvM1Q8/Anz/UJjkfMq/4PfRrXAzCC90/LQGFNv1UF3EtIqAsgz4Syg1xm2t/enznmI7w
Fl7TicaR//of//P//u+f4/8Kfhe8xVNQ5P8j7zKviABk/J//OpX6dG0b3i7ThR/bdWxJs7QeB8uc
XWf2AMxY2uNcbEh9rn3fsUE4knVSNV2XpObRa2gsNLFnr+0+jPFdqL1ZqhSRzL/fNxaBywP12MG3
FUdEfN9FdAfatMvz03OqIOrartA0Az4fx1KFpA882k5p6qM/ezj+gH7hSrme4PI6b2Rtjg6NSDKl
DemTASXO2UtCeEIv4v/w89ISuHNkNWPL521YcIqPVfD6jp+va46lOa6wNFmGeLKryUpKZfay5pvX
6N/Pf10serbHqtloxboqItaW4whhLrN3sMKO8KF37CzVm/5RneGf2b7OFpjZJaThwALLZBc10OYM
G2rxKwv/r4w7GU82GIaPrQaKpXZDX5qwHVePprnk0OL+Zclsnh/euh3TVDXTpvfIkBbHRvhcj/LO
9IS7F40He8IUfX6HCV3TbcNcdOEdSc23M+gDsVA78TrDgT/C8lI3/Wbn3JLn7ZzKm7suXj7/0i3N
wNTxlMWBCQVTjz6aQ8eyDmbVqbkUXfEZUbbXGh7mcCg2hrasvbQ3MGkZmqVj07Qkk3C2jE5sQClS
BPFFeh8Gv84PaZl9+ftC1zj3tqUiVCztglRLZtPPfdvT8l8DFHxIOuJ9k9imiAIPURZuTKFYG5Am
DPS2MWszOcdzaJbU8/NQXeiy4QkZ8W5r+5Orwmle6q+tVd+bvnUzFOFVjaqqG0RPU/551BUaOEt/
4+pb/SlcfA4zbGimu/z9wbmb/LZVYOmz0IlQL0FaxKBUzs/uloXlbBxY6Os0CYdYs7wAxnzQg+g2
nTdwqjPtupaBjLLN5aQbjnS4CsfNnZIKuVdA5WC51wNPPB34yI4ob50s+ClUnXdCY7Zc1ZbO2CSA
8w12p3tNTnMEEDZipPNj0U7uwcWEY+Og0umvufJeTLq0gogfMc60hPf5UqjXfXdjl/dO9zLMNdFp
80VpM3pygsuIAqJNwFoQlg93YZfiIP22qpbOlsuguxnF8/nfdnKJLT/NVS3TMKxl40rzPCIKAPVE
pXld8WD81oYHpO/OWzjZKlgQlms54Kdc3ZY3Y1OWfR3OjeEldD4YDWW0auPCX7NAxyV/DMtydaEf
b0bFWto2qZd5UFD3wDudDUfo3w8c3SWOqlm4QKbQddPRdcmVMPugb3K/nL0wXZQzXzuSn9Wz4z4t
+huJ8yGangf1FYBxTTNTtaEkfvqKLtY119FxNCy4/aSLhUJu63RUir2m+04wbwCyDn3o98aHmZq5
e+PurRfqa29eNZ2zYArT1kxd/LulDw74AHG2rfna6FkQQSgwQ7593/FVRzVNffE/DO14zbo0Boza
lZOnpjt/0Ui9V0Lv7UMQpiZUWxguh09etdivK+itGIIPtjQiT1ttHOy1jaEL0zQh9Wd3mI50DWpw
fI9BNYxeSZxc0TCJbDSpCzLe7R6vSv9pvZox5MAIvk3In50f38rR1fGshOm4uDq2/GhbJSwfelqO
nhiC5340Hk0n+Ow76YaZldOla6YpHEu3DAdf53ilMvrrElPYk9c6KCSMWg2xYpImG2ds+Yp0xHR2
twFWCkO6Jc1k5IJK62NlgiC/gPxsvHPg4VMXDi1UdFBzPT91q2M6sCbd+VZQpAYFrNlzguJWC1G8
UzfGc+J+OLwptsnR1Wh/M+TxiJpnzVVM9rf77NDENnfWnalflwKUCmId0CHP2pfzg1qdQkezbGPZ
kng+xwvVD+WQaDQo0FdJIJo34ZdBN54SaAImq196ZD6et3fiNC5DdHg1VKG5uinHn/SRmUMJuZ5n
w9k9mNm1GicEWgDE1CujBkZrZxs+1uqyuVyFzKmt6qq0bEmQ5XpS6JNHnylx+9TfF8LY2O5rp0o7
sCFt97lXXburNWxkrwJW0QziO9JZ56duayDL1B7crmqUAPrzMZJniHGXtNsYGxbWhqG7vBtc3o6G
G3VsgYKmFo9hhIVWh7onRjJ8ehwZ2YYdsUTp0sGlLIKnRklWEOpJj686VUZVZdrg1Y0dQKscD9Y1
VyKMBU7cQHqnWJDbZJqG6FjYv2i5kcBhwuqdn9CVvW/oXIWW6xoq5076FdmAnMBAt63XAie3Yesh
JQS9yKMuaFznzJ23tuyzkzFjROiObp6GzeigabAN6BASwBGoF19H8DwpbfTh5GxYWrlGDN3BcTRp
kT71HO2aZlMB06c3juo/mhlc15bFpKL8c5EUNu1KwfjRzMYLASDn/BjXF9YlrNWXBAoe4vEOgiHL
LZReDJ7bP3eA94aO4rgiLisT0oNb0cNQB8CDesp5uysbl92kL16Hq+IvS7dY2JuW2gtn8FBunXdF
lke0LjjDVatRYjhvam1yTduwcP/ROmXvHI+Qnk5Ac7U7eibBRWbdBMqjC5C6/1NRpE7arzV4v/MW
V849bjYuJPcwYbYcz6fuWECPoo+eTvI9o4q85WyvzR7Jfx4BUh+qLp8DHZ2cvOsR8s4n8tAuEFxI
V5FMfcciWa6BQ89pM2hhOp65gMSEDSfE6FVzjkCFTbsrcGUkuN8xXdz2rqnbpKhkDy6clNJO6h4P
rgAnEHSQ2ERJmL2ct7J2mm2SU7ZJXx8vtXRVZq5fm6ZSIMDkICJm3FLauBbKlwB44HlDa5fUoSHp
1te1zuwqv+KS8r+7xYsYfzva5wnqVAKP95jSCJxtkjlCl33DTkXEJzDz0fOH8lPUZM8wCtA7M/10
e4Rhgz7Y2BBrR4mTpJNBUunbk49SkfZpGjoxAvJUEQUt3rTxXZlmc6VadMD9KXoK3nTHnp/Ptc1u
2zaxu02C7CQwigPYASwfB79raPYiKWbWf+Lx83kja+GXqdp8ndiLnS5HyJYaKU05QDoeqHsTCD/N
/ZdKuu/oqo0g/woAnerqU6j9KQAgnLe9cl2ASFwuX9pWGeDy9wdugjHAt6JHquZV+URjMm1z8Hf8
ZyaWOT4w4bSVcFtz1jwnA/WZ3ShbXuLKpj8ag+SzDe1kdHrIGFTTgQ7+OuzuBqBjcYx39eMdY9EF
clA8Wfi/0q2kzoamx2muA4v4iWjMVoiyuhp/P69J9YoxcWdnylM+D1UIpJPpVrZ/ZT8jIEQmarnu
SMtITx9ajGWhRGL2RDfEj1o20Yk19WhmKWb++OapslVn8d41QbL838f/YNnrJANGWAyYEn9a2pPR
JDlvYM19OLIgDQZIWD6LQp29CLlE3/SgtJqViJbif4zwlzNTYEyr25hGrvN2V7bbkVnteD/HZqKj
WtHNXh0Hz+Qw0Palx81rkYCfjK20+f9nkK6tsy1IPRnS6fHR1wOe1szetKhUOtrwXGrlVe7CDQfd
ZxTnyLLbP+tm/DCF7rRx/a3sR7pXbQJMl+DLkVOknVuaTtYR72kUrsFLv56fyY3Pu9J2183Ob6Il
nKyBtTUF9562sVZr+52mXoPcKKE/idHjtQoaIKPO0BEjVy0Sg93wQzOCb3NZbuQH165w+8CQLg3F
ymleKVySTXGS38Dk+1PvAF+MAAAT88VV3F9jmF9yIl/zzP2Ku7OxUKvjtASlKIvlsuRAua7HqBF+
zGFrvkLGarU3urM7v1grPowtDkwsi3lwno3Gssa+yTht9s74Xgt4AG5p8D1vZHVHWKbOBUXFGQf2
2EgjMk1vZozo886ks228Of/99UH8/b50dv1JUUsTVgQP0vjevQnE9dDeauPG1be+Gn+t6NIoWmjv
8h4renWl6hc0QWyNY3We/vWNiYzFSWGwsKYW6lii+6RV+13YQdOT1/Z7hvHXiCnt6cB2FJXyLdKQ
df3PCJF0UGbVhWitz+cXZXW6HIJAy1BtShfLhXuws8AWVpHRkf4ziyfqtmPjQaZ43sT6fP01IfnF
blDbQZViIgBoK8ZPpMrOG1gdA16pYxBDG6SCj8egwFBcNLHFguCd0mcKTtTazbC2njezNg4uYxfW
X1MlbJFcnaSlxXNSDMAABObg2DamaW0Uh5+XViJ1WsvNej4fdvZO+91/7Adjd34EaycQb5pbSuA/
kVU+nqipobF9igsVDeIdsEWkXcZLlCHPG1kdByVt6kIGzpocK/g9DeD2CO5DQZcunKov+dzc2kn/
4R1m8J5NMjSkCuWwzkl9PwoE4mCOPVy5cQ2N1qJSOm1cWmuLzutPiEAOzCXiOp4yI1lSGfQKePCk
Zw+xQHyNyFHdOO1rVgw8ZIPcFvtYdg1VWzEtJcKbGppr5Wqc37EkrIUwVcp0OITSultZYKo+TEne
pNP4j7BHattXufaOY0hux9IdwlIHeMTxVCnTIJDC8onXaJvsk+/5Qs3QvJxf9tWZ+mtEvheFTYuk
nWGkhWq6rL6o9Vasu7Z/DSKypepjMFfSOSQMyPvAMUfWogYI9icHB1xt1cdWh4F7RwaXHO5JcUcj
7xdTEhy9wiyrx8pU5muIWf6cn6u1485S/LcRae9WjZnQCCdGrnQf5pUf9P6Dybsdxbd32AEFZBBo
kL6Tdy/g8AwejYHsQE/TDo3BD3GW/LLh9xP6Zm59dVAuFSmH94qNIO0yvTGNSamNyfPpIkcVy6cd
emk63zgyG2Zs6f1NSCo2rsCMa4NV383pU+DQx7Lhci1Pn5RpBkqC38jhp56kS0+j3+dl2RrMXGhP
MILl8CuMkHvcwjQ0kKsCFZs4aAZ2qqU+nF+zNcsm8BGgc6R0DNlp7YtUJEpHAYG1+5GJ6IlXg6ZP
G3q/KVFQiVZ19JPy7Md5s2v7/tCstCWnoBx08pZEHSa0J1V4tVn7E2vn11zqtWwPqnBy7Gu7UeeG
GR0tZeYP9GTq/s5Vk3lXRbCU6g3NYV1li4exLuanaCHgSlH8Qo9Bya7YttWdGjrhjRvk3cMAFdXG
Rb/+45YDjxdhmHLdxpz9IswNpj0eHsKvMHPCkXd+hlctaBqPu2Or4gQtQW9G70QRW0pAQ5pAhgBf
zNJRct7K2vGwVMckaSYsFeDE8V0/hHEWZ/BPevA9X+YV0nTDQOuvjb7tO975Q0vSjglDqxIJpCfe
4M+/lTrbj9lIe1gUbezMtQMBwQc+MAkT1ZWDyCEKZq5kio+5ojyNsGvFs093VvA5UJKF8CT+oqrR
Oy7OZZGoh6vAoeQXM6j6EM3hefZSf18YHx3IGIcYnrSNxRJLZCVfMwd25EdTdadYq9E5AKODqHsE
G0VF//yoXCzCTemDTiMecgIuvVSpele22u78Zlmb2kPzkn+eTRWkRRreTY4EwoQ4DS1OUDDsMkST
7dt32BKCyeT5plAubcwoGavI6jQiZarzqPJmlAr3VvY6dM2NSrNJB7fGeYvLg3MyuVTwIMgGjgrS
9vgoOHFkF27AIhJh0aOgKBDpVgEETXpbXqWuvgio0jMy2QVc0vC8v+Mi5+U18exc/iX79HqaB45h
Mrk1lGs03dcwX8/a50gY1y4CTFtx6eL9SKPFsSfdAt4Lz0J+62sngqnOB7JsKh8J4rPpGuldjb5s
9eL8tK7cY/jBuF/AHQwyYNIDjIJrygUeqcBvnyL6dX3rV2FunL+V1wgEBxsFoBJ4A2O55Q6C30YV
UzLZnYoY4md/vjaHu/NjWP0+0JrFsydwlPFDZRFkoh8r4TXuJexUEOv+Z9+Xfj9ccTxTeio8zYVH
XowXSLm8w4IFAookqKXzYB3PkEqeI0snXfVUFBq03UyPxdsNCF0FdafxJJ5cgSXEDFmGIJznINOj
0wQ3bhhY27AQA/Bp/AGaBZZ9drDGrRM6emj3FFn8ZrojO+heQG+AaEj1c2zyZ6WbNm67lafRAQZj
6UtpjhK3dB90eaLmygLqRy9+QE77H5hb+vzT+WlbNwLy2XZVilZy2kZPYCG1x1D1cvSTF/bRe25Z
WA2glLL07OYdxjTyglTjjOVIHk+hlYeZANlMqJ278BXHz0GgCoj5473aOZ/P21p5Kyif/7W1/P3B
csGNl6WGkUCQmX7juZi6vRa9dO4/FgQMtrO1OdYuGYqoIOOBBrsA046t6Xbu2LUNlA8KyUs8Ntp2
CV3pjzs/qLV7gBIfTRiqoPgj+xZa4hu2P1NHyHVEKFMEaDZS4OsGXKroDIJ7TNrkdWCYuVpay6sH
AxYdnN3GKdoyIN00ujWDSGj12TMqZOHu29/nJ2htHYjluGGYIltTpXUY68FuJ5/SWIwA+72je/D0
nLewOgCTV4tNTBVbTm679hDOsUvhyMl+QZNg0kN73sDpPQNCVGcfkUHnv/JdLzQ/jYEp21SOY9i7
9oH7NYK+RSlcOOLejpTDGNBaQzWA8Z5cy6g2lqaIJvRJxH30EPkbYenpZB1/XjqE0ZBYqPPw+fzR
gfoz2liLlboauCqu+wX/T2FNvlAKxYl1c2jNvVohlznvxwhic+TDBhgjRN5cGMqDUoe7wtyCaKwN
7NCwNLBBCfTctwZzH0AQYTqXiJjtzm+D053M0Bas/dIyRFOdtJN7FxjynDA0EX2qYMQECJTYHzds
nF6SCx4TTD/QLRwLueGgmIFpxPjAexL7nMd4UT9J1AQpoFxxkNOJ0HpJhQ43d/ZpHmvlS6RlMTpr
XfFLrcf8HloFePA5Dx/tCO7ZJB3mT7mlozSjGNNrp/xL5Krk9+ieq4+dX6COUOpg4UyjNK5yUdJr
PUZae4v3gTAc+jOmZw52+iESoXUFGARXR7OMV8j9ci/t4/Iqjh3xJZlH5cuozeLRiiD8vNDKEiIj
UlRXXee7MFZpKhp2CdSr9Nn0MDiI9rGh/IF40Tg/j7H73BbtnyGN9KuB166Hs7cOvHqagtfcQmZS
zcre3wWigx5tsJr+W6pNyjuWd3lyCbBJEJ487laeAYaEsXofIVYTXtvRbSOuzq/u2h49MCEHa3rj
13lYYsK97pLrLLw+//m1e4r0gwOa3XX1E8+hKAZFG7vA2qvqcB0pt3P1u0SYw/ChnZo27sS1w3Bo
SzpuhWkkCTQKXFNo2fvBVaD+Lv0tROHKfAGqoHODDBp+nlz94fu5XvHIo2t4jXznFgz/1NPC8eVC
X0zgKajasYuAAC15wEA4ezE+d0Q5FRRZYr41tvI2a8PQrSWnqTlcjHIqsImjoFIE/KGR+q1/yJ2v
55d9bRiMg64OnGHwl5IPR84e/Z/AteirV5x9mlTBt9iEb3KGaPaD2avpRlj6LxrnOFA0DJBptLUA
LwXqKbnBftcF/ZzW+T5xNTombBOx0l1BcgXGLwRpHdhzX4KQzulM4XlsiXBBGEJYnxeRBdG8Ozkw
e+a/nTypLgXQ34/1BGNdV8bW5aKpd1koRff5rXO0XNxg64EsLKUS6ScHqWhhTJizPQKZqtlf2I1+
cf/26rFhkekF8Et4a54UXEOXOzYUqH7aKlQZQOli8OHnx3F67BYTZFzwdVZcET8xYhs4b7xPEKBJ
lc8WGHHt7fU3jOBxUnuj7+2kpzQMgmlERjfZ65kKLybUZJAADeOf80M5PRWgDk26s0C90mzsSM/p
iDYzJbgi3U/wtn+cot35zy8rKm3So88v5g+jDdEOKETxed98nSOoah9h5PhYteh83sBmct7Y2liW
tgabm4oMlRyzxeNkT+rI9tLy9AlNpbQYNnKlpxZMFZwrURrg4KUl73g4dOfZsdMi6gY7MupyiEic
H8Hp28H3iTBoKDQsqAmkAxIZKmxRetzshZE3N6gSistSlA4U3nl8l5hW/ZjqxfTlvNHVQbH4pLRx
AE4alEKj1Bp04Zp9+2uhiH45//XTs7IM6e/XpSdKHXQzt8O62SfaTdf3F1Z7104bd+/aCMgvLS6D
Swuj3IbvJmlVQSTY7GGVhKou1rfgwOsGQKiRkMcnkZ1OPWA90M9CAgOJp+iDvQm7+/f1OT4oHEJy
nLTQIoKsy1kU0WlhEjiBtm+xdZWgh7OL57J3L5yZfMNDDY3cEzEcJHDuwlTi5zGaaChMIdvlJFp+
GYdu9S0EHH1p1hFUsRNIDUed8PWrri5vUcgtn0Q6tSCzq+A2V4zxWoAU+5Rww106vqnchvngP8Qd
mpjweMXZLrRG2kyE0mDILMwC9ak0u00yYLylO6MwNU36RdIJ+Apr+psgsJ3N8Xbukvnm/A5aORRA
KlhaHtXF6ZcORZjAZFMGpthPBRxz0L26HeKrV427g0fnvKmVdcYUewhGgoUvYNnMB9dVUxsAtMAk
7XXrDhLxzcaXfzGu0jKD5nWILBe4oy0biDNYosq8FvtaTbL7kKbGuwRJyb1vwfjaVm09XmRFBLdN
RsbJHAsVlZrBuo9R871uigAld3ScULodUXud3faatl39w5hN9VVSzOHnsW3zxywc8l/n5+X0Gicc
MpbWQo4ZdCbSK5HHUxX0rQtPmd5Pu9Cwy/2URf5l5ubaTph+f2nPYbLrxyC7DZpE+37e/MqykB1d
upMBg7hkeI6XZXYjZa5IZO81KKRUlHQT5e0LD/weUB6xnkHDl7TwCbn4IJgrA30m/aMZ549mOG84
DStBOT9xKWMIEuIqjR/Ho+hn+Bur1tSRlYPKGl4MWPSMEE560bfmgwl5820YVtorZxVlNH8g1HLM
LWd+GYi0AaEEAM5D1lwAIJIOEynaRq99Xd8b5vVc3k/z9RRtBEBrq0XLJr1sFBbwXJbzfHCI5ogD
ljaWvo/7G0iXqZKe3w0rm9GhIIM8nsNDf+L4Vukw1aWw+33hZ1w+PNR0V6Xwv3oFqrT2haKG+leK
cc5NPnYE7oXr93fnf8LaWi45Lu4JSs1sG2m/qC2qEE2lDPvYSGhp79T0SmkaGlPnOilgwFYRznbJ
sDih2z13WQCoybfbfGMmVhbz6FcsMcnBTJs0dGpQjo5wR98p7nWgP+pvb4ha7l2HRj2caZwqab/E
sRlGfYOJSb3TYaxqFOjXt8ZxGjsdGZFLUWWcBJOWY0T96PqEKrf2fJmVG77VyrY8HIkt+W6a2SkD
JOjjXnGRgrmg1/b8ntj6vnS8UWRpGy3Jx72jfssiT0+3DKy8gzSl0c1ou8vWl52QEK0uVwxquxf4
66hQzAnUkmij/YyMUv9e+s4MQ1g0bfk+p5sM8qel7klv6NKQLe0AfR5CeDb1bj8iMIIicLAXtf3B
B2ixMYEbhmRcCcIPs5n4WrdXkJssd1N6PVobd/DpFPI82GCbCNIXZIV0NZlGNhoDEh97vESUs1Cs
ASrdGh+7rTaK0zvq2JDk9dZ9qriFHbX7KNHgjr82UUQf28u5RAIgg9Rc+8eJN67dtek7HJu0Tspk
dWhSYTKL0eicRzO5MnTEq6as6+7eutUtCm/EjJSn6cSUqyGqCCOjF2RfffS0Z7Rbt6ihTi+EYwPS
xZYF9TijXt3t4QbOdhktAUS/avhx6rvpMfH1fmPuVpaLhLIKgQv4Atg0pLvBcRSRJEnLgF78F6Rk
nOkGctb8Us9v6uHNuX9yBwufi0ufqUqe8PjSjpDqVGY70fZF+xhXN6G7O784K3NHbgJCDTwNIEqy
swSJQVbYxHTooD/G8TV6LqK5nn6cN3J62S0JEO4EpszFOZcmTFN6tLyyUNuH2q5Ch3Prjd/6vnSZ
Qu2IijuaX3u0wmvxo4zfXk06HoDkUra9iPPMUMSedLfqwb/ePAm7RiFHyxfK6qbp56dcqNVGAmHl
kJKf0BZcIKwjJ9htpRDBnONR8JzeQiqQaTs79s4vzYYJ+TFtArVoTMsXe9iIVRp+iRneTo5AVurv
KOSndGqyNnczTOjjQ/Ktj+/q5O2b+F/OGfxHWIlI5x0fEhdxQeSz83nfJ7BSBpGzXAKQv5ZUWZIt
1P7KjIERBS1IeZRIVU7d0jHfxVUICTL60Q95Xdy2JqKH3Htvf8EBwJEdJgFNhoejczyqzmyC3K+b
eZ9E45UzvzSqfxlNFXy9zcVUbrn6p48dQaxJBRMAPS6/7OoDexujBBICxD4EXPGIquq/ismG2P3V
LPQ3P95HxuSiSt9FMwpAGOvmb1aKqnBPJ8p/aEO6dOYJ4WFTUwoQhE9pfmsMzzQnvvXwHA9Duney
VMmBnTCMWrlWzLsJYvY2+ue8jdO77diGtAsUfcgHSIFKr1LVXVD+YQdsvM+nTwD3P9E6pQ5gzycb
etZ6KzbII3j2OKgXkxneJpH1JYnCZwQQtlydleEcGZNcHUvo2VRUVeTVIZzGumM9mpN+c37Klm8c
R60MyCT8X2LWJQN3fHD6ro+iILJDD2+gcLy+IUa/7KgVNR+n4OW8rbXJ05b0sW4tPDkyWRk6Vw1a
WnbkIYF+oaGgDOYW+mh764pbm7flGgDwsxAByUA/o4dmyKj7yGv1u2fT34h2Tu80+voPvi5t5D52
jagVfD1HaGFypg8WBTxrnvqNM7k6W7BYUA0xARLKr02lK/hlSMx4WUYF+SFI7+I8hm5+w2laucuW
1rP/NiMd/aBx7MZtVHZ09Qq6QJ2VCw1WqLSPri2xtTLrc/fXmDR3ZeEOhYK4m5f0FmTycNPDyj5o
n87vs/X1JxgBywZiRt5nWWPHAT5K5BmZ2fyoKTXdqUObvcOKvjQggFgQBPHLWA9SBFFJYtkw/cgz
qa6OKGh/ffsoDr+/7I+D75d1ntRBGMVekSLDbsW3dqltrP3achyaWPbGgQm10EfwiwwhyO7U+LZU
YZfeMLG2vYB1UaQlxEU8WrqSiTudLMtZ8VKzLiL1vs0ffPTSMkO7QIP68j1T9tfYsjEOxuOYKF3l
EXtZtYbdVDiX08/zBtYn7K8Bac0BadlDEGmcSbRIXTdHXSPeFdpWQnNtA9MdSMkb34lOEMmM5k+C
xvAu9Pz76RVVvPOD2Pq6tLE0tS2iJO3RR1GMiw9lteXDri354a+XdlU7o0ooXH59hNocms5a8S1B
6TDYbzl9a6txaEh6H2cjz5xyMbQflJ/ONTpD/9lESW9jrOQ2aB++n+sXVX9pXZ3//No8keOktgb2
/tRnDYdedxolDSHVsHd91VzmjX0xiORyRp/b3sosrE0WoT/ZGd4jXBhpTzl56I7lFIaegUiJ+kkX
ww0v9AZ0YuXNovQCkyxbl9ZT2ZvI2xaVdGMKPMUvn9WxeRFlfmtl5mPk61upzZUBwQCmwwtN8p+0
vzQg4edqVbkutpAb/eE0N5v4mZWDAtSIgQCiWZwJ6WlMMqdVIrIlnjCDl0y/E7QqnN8CKxaWfipe
KirelCilo6jryqBERhF4fnQf3LvjxuV7uhwL0xa95csmo2ovnURtjBzFMhCKLYV1oc8opul5eeE4
/WeEjt+89NgCQEpnBZz8J2x7RpZZg2bX/dJJqV3VY9k/+qo/XJph4F/rdthu2FuhzlgMUq+gYxcu
A0fyJcxZ7UEEBr3nIttIMyJSaVdO+zOyEaja18F41Rk/FPdDknx+65oR8cHLplJupGQqIxhpwWoV
Grl6jzj6DsnI6zFxPp43cZo0W0zAAkqgAbL7hH4khH0EV6n3MvQ9M9rciwKdQLTJOojZpgSB9+7G
mOub81ZPecLB9RDVmsaS3DrFYLiO0VYGGWmPfv6ncal1o4curPw66uP7xq2TC3LnqLcou77gOBtG
e2/a+QfTypGWSwZl4506PeD8HAtGD5I5LK8MtVWaKStms2qht9KVy8yMzYcwdGD09lEKPj/0VVPc
iiQPiepPUAh5Ey1sXnZD/PO1oF2km6+DbuOsr9tY2rKXMiVF12PnZMgdXO1Uazyrs260MPhciuyu
K94eylODhIh06ZZfGJKl5iP6RWrVCrPWU8wrAdqVEhNwnavz83V6bx0bkcbihHZNniptOXuPvfbU
bSzHaVC61FFZCDBHHHB55cvBEnSyap2njsVVF/4eEeWao++FYd9U6scx2AJ7rg7nwJ7kSGR0CEyl
Kjqi+uJbVRafutC9fseMHZiQfImojsMqSBmS7j4J8IL9xpRtDMGSlr30O8MHTd15Qf67Gb/m+nt+
P2lVziJAT9Bzx7sXgg+tMdSk93qHxqAW9tlu40JfHcGBBWkRYKtp9K6Oey9Jb+dPYouHaPXz7CXS
wzjWqtwvk6aqWVl0zHlx/dG99IuNNpa1p9ZeMKN0b0PdLbtXJs5cEil65/Wuvxdh/5il/gtp0R+l
6W9M1NrrgMcDqGnpPDvB6UeBYYVN5naeldy441f0gKFRuEgC44JO4KuofS19//7tu5cbEE+V1Az/
6MerP1h2KFSkEj0z3Yffx2njvVtbm8PPL39/ELeFkyniDuSTh9x33H5Pmo3awNr38a8g2SOggqte
uq5aqHkdfeZ8a6hddvlF2G29VSuwBSCeByYkb8RxIO6aBDPkO1P6PVUM4y53uu6zXvfah2IWsHhZ
o3+BDPPrgNf3oYgc+x2LRGsrbzCRNngY6Yoxcquc29nqvMToL9JrUxne8SAfGJB515zeLuwgNTqv
sHaxttOcG2PLB1lfqf8egyxVothBpI4jx8hooyutUXbl77fv5MMxSOtEVjAKk4oxtPYP84evv+fz
mgYvLK1yJrHW8U5GkKZVAOtxDaPFiR/hbLVPrXkRiy8Evz4NNDAiHRuwzSQSijtxEsPXYAquMie5
qdyt7by6DED6QeIu6EDZAbV4gM2q47JU/Q/RvbpFe7fxebmpsHcyx/XzZZUtH2dW2N/DUdvKn64b
AQpo0i1CElV6EZG8AQ2Yc026t9DM4tK9vdC54EnpSYAGAai3HICqc+HXKTLFXmKrl0P/Ma7vugoS
js6/mNHve/O+Bdm21NEIrhiOtO60A3VlJ5rKSx39fijBfynaxhO2MmFE0eB8cRwFz6R0S6oVHtfU
ThWFpjs7/uxUb7+fjr4vHT0r0WhG6fl+Xj+V5Ze22WiJX7uDicqQiUJyjkmS6/9NGIzD2JeVJ+JP
KXRRoDx3cfhBM/2LVHkSnbNboK75liCJtvzw4xoKzjZmgbYSPRCzHZ9JP3EmPXVr+Od65aJAutyC
5qPy46tw/FL7DwiqC/9rb33zUQlSg1sXLiOknUX8bAwvs9N4g/EH0ZGbKIgvy+rJ6N8eeBz+PPna
bpyib62ubbyyuSqVXWHftsnb44EjE9LWsbO0Tsq2bzwH8ey4+OmUd+e3/8q1d2RA2jvOqIZFJ5Yx
1B9RcSWlOBdbl97q/lmQHTS/kyDjf47XUZmmuKcDr/FUgL4fdCVyr5SJWtik+NZuKp1/zBASkngu
9N1suT+MuA42vOyVwIdh/v0F0k7SSoQ5rDZqvKCPrty8vcqBmdf5d7u9Tsr/R9qVLUeKa9svIoJ5
eGXK0enM9OwXwmWXAYHQAALB19+V/XBv2+Wwo/o+VJ84p0+hREh7WHvvtY5L9fj9rn514y/tWuj0
RKr4B85ctUJ2lofl3A7N3zuLv33//C+C4oviGFocwanmoWL+cUOnEXGdrWx+JJfBcfHcOz5YvPKx
/n+uczk9/4ofi9Ecx9py+NHQuekDMdnX0QpTWd+/zVdnEHgjyEowgYj4+9Mh545XUCEmfpQqGfim
XbLiJwLCixX/bEkAolnBZRgbZCWfjrkFuop5NOBSjIbFnnUulYgnAZXSTdXef/82X337fy/1KaQv
iNmaS4ilXDBmWUlj/5CQ/vQqn75965dW3c54/gDNi1mgef3t0sXrenv1U3j/9VKgIvNQJYUW0Kdb
00aLMJqoFMdF6a1hWi9Eg+JdzND+Xu5D/8eB/K+ONbq/wNMDtOiS7n08bpFED1gRmf3RqV6CGrg9
SubESx35+vefCKE8ULlL6/wf18fmELGddN+DL86IY9X8RK70xRFAhRTnGZxRqP//gwf+69o01HQX
FoEaf3y0rR201P/65wOdh2O8QAYXgaaP29TgnE+dD8WHdl/5z4H78B8e/0+NDJMrIGa7nIp//fqq
9UVXUGhkEA8ywcsDFTf/YQHEv5inRFcrcPqPC2g4+tBaIDQ2um1igNuy/6lS9k9X7Kf77kDjDigX
JhKhZvvp5IZW62va++ORqcjKa1fegOrlobHdrd97t7xa4tEZzsTW9w3v8s7QK9D3Znbrb2sq37jr
H9EHiWmAn37Ylyfj/37XZwHcCiQp6EN0xqMLzSsT2PpPrZRf2FIg6OYlboYpBX7/cW+tcFS0E/N4
BEHqP1RvQ/NAfxqX+MIuoLfln4wYHaF/IK5EMDopaYxHf1msZPbEDSHBWnP0hEWYzZh7nX5/Yr4w
DFgQw9wWqDQAGH9KOXob45HRWE+g2cWgnH0hClQzCCwdiWX76f371b76SP/UWgIohKCr5tPhKW1e
NcpHdQdtNPM+Yn/N9wcwy8KD0eEAeOSz83YKjxO3D9VxAW88yScjdVX+/Rt8tV+2bYKFz0UbPC7Z
x1OwVJL1c9TiFEgL8oT+XVMGR81o5jTmf/g0QMwCzM5ALvEPSWrSG2HvLxRn4SKl0gY7PS8vzCLZ
oJz192/15XdBiIA+VGiqICf4+FYl6hbFbC7jsedtnHH84/vnfxEkOmg9Q6JxmZABAvjx+RHEN5ZC
TdMxlBGNWS/OCmWZpkeNhkl/bRFn1VfR3yveAG5EqwxiBjSKwV98XLVh7QSxAQUtGvvke+e/V0wJ
Mf2Hag/QK6zxGV+euk7PIPq7aDrtekPGrHrxq6fvN+6rD4O4HoPfsNyXGfaPrzDKvpvFxR6Ug5/+
MlDc+v75Xx3nfz//k8NzXGqGPRq4j0zW69ZXeVChlgTa3x03px/W+vJdMDmENBfjWhi7+PgujIPf
cVkIhL6Ml7GBUuDq+3f5ykBfqlSX8jFG2j57prqwNF4mGo+z2tty59TXqj99v8TXr/C/S3x2MkYl
ZTQ3WKKLCMb1QDaYfL/AV98Drfqgr7sMpfwRF7LZsAw9gFzdK/KQHmb7MKm1+cNt/2qjwLd8oSy9
hFF/3PbGV1oPkIpQ9skWp75eQWr1+/f4aqNg3sFiiy9yoTH7+K0tOQtWe/18NOo7cFDoH+Kcryrp
SNFgiC9Fwz9F47TTm+C7EObRmcb5vnLmcOWjIzgra+HE5rB0GTrg5q21oNO5XFpjQzspTlJH1t8f
ahci30hHMQ+Ovs1PIV3HnRkMVWDAtGboNtpvnvVDSHpxiZ/irQ8LfDJiUMObQh88Pkchc1Bkl8ZN
Ye0bhDcqps1++snpfBXffVjvk4uG7gWvLOYtRxlVG9tRSeAdXAHJZHT4mMtTOcw5BZ1Qp4a4a5vE
qZC8Lnu/CvKuPRpghy+Mx+/P0hcxEfIWRMwhWiYwSfppi4OwY25t8vFIbLbvDZKX/bor0gLkyb3+
Dzmmi9AcbcVwurbrf1oM58r0qFsAbJcjtKQzt/6J3O2L24e3gconSjgY8/9cmKoiyMxCcAJ4uxEm
wr5qjYMp/4Prg9rw5WYgjbkovn28f5PTI0rqUfvU5KWN2fjDJ/nien94/KdDSXQXkKCtR0wTlEm/
Yu1PvvWrBRBlgf/gEm//0fol9ai9mkXDEQy2mImefzCzPz3+Yob/lYgFZHZqwfH4Ehrl5vXoeT8E
PD8t8Gn/W+7XAW+L4VgvYTw/LUT+8AZfnCL0vaDOgX5xONPPH9h0AYNNupqOfpXoMCbdbtB/Dx6h
ixtThP5luAvp6sdNmrXDprlBpid5vepgV5cpY/+h+oTmHUSGFy2Di2r8p0XqOqi9uoT4oZdATqT7
YZu++g7/fvyn+Kkc3HZeImM6WiXokJL/cs3QuQK2qks31x8cRu0YKHOyG0SYA08t/Pkh3vjqK18E
Qy0EmTAVn2GboGIL2kWhjgCxmKGMe5osP83qfLVDFzWXADSgF9jm01ceK100wT+KfNBNzFBp+fub
4CNrDlD5uyAqn8kmx7B01egP+mjrBDVsUv1wSi+m5pN/xEgyasdQtARXQ3B5v39dZeSCPtEtvnBR
Xi3OEHNHJk59FTLIIpRpo3+oy38RoH1Y7tN2AZNedF9ABK1ekl/mSz/G3P8vOwZSdIQVqJ79MX/a
jnI0QV0/HYc2X+iquvvenX4RUGAcGbcNE64REqNPDn4YO5AEdBDOtLxouBqdLlpJx+RPrW0AEFST
bmMfwdLaN2iYcacwfujw/PPAAVtDQoPVwcv1B0TYRIZT6AtQM9W/QWyrvb9vFv+4wKdPRNUweGBA
BxJ0mu1dpTff79+Xvz9EERUVAjinz/X+zrIQfTZIY4IJVVP34T+A9vj9/1rgU56kRupNBZi/j67M
9ZhJcq3t1X95Bx8R+qVZ+A8gcqorEQ4yROOSOJTGtZd+//jLDn+8k6Cgw6UHQwvMFmg5Pt5Jw/WG
iY4MzaBuvTdbWC40elz0Ef5efgxowuUou5hrg5n5ZN6lRJu6J3t1pCbLAlqvTPzRM82+f58vPjn4
J6E0jMQSpib4FC5Ec193oJEbjsO1r6PMNn9ClX5a4FO4MBDb7NzWwQLQ+p7CIq6cH8zkF52yIIoA
3S+YDkAr9UfAMJZDJVWEJQirstk7ce+27d+96ZHOa9NVcTmIGFJrCe9bSJfCGYd22tr59xv5xcFw
0N9pW4CQL21NzseDMY5kcEKcvWs+bEOoXfve9egc/34NQJpoc/7Hwn0OW+xA9VqpIbg2+zCFunja
Mfvstd3fn3FAWpiBQOSCseTPr8I6mIeSiuB6rqbEmjCzqx/QKvWDL8DO/KN7+ek2fVjpcnj+5eGI
7xCzNLASmG5RxlvAA6ctsqxaYddrSFSztOGcX41SegnKI95KUM+5D4UpM2rO1coeeie1ZFWsIvyn
T+8hvIEKECUnozNyq3R3OqjvvXBIVdlfmULrmNfVqyTzQS9oXPVGuRtpF6Pp+aTIskPgv6Voe9za
1gT59Hlp1sp2H6ya1+u6I9WmZhCZtmcz41B9RtsfjdFn/zSW5nopdBAHHs+g+PQUFCEDoesSrMdi
vNPzLJIy4DrlTO2ixriiQYeehBrqsI1czBj8PU5GW30fkP5ZhNhxsMuDJXfh0Kb3h3Sy6A3p5b2c
x6xXdEbianeZbdf2puGVgsxw7cRDAHmRQFGVlDgliSXLIHY9q9u45rzVA79BfrujasLCHeb/Swd6
nQ5Y6+OCdTeVPV7LVh3GsQSnNW83M9ReRoeUcGI6J523Mbl5ucJgN58RcIKrzcVvY0PujEVe0v52
9iOga1V16KWZq7JJvMZNQLp57Npi5cgLTazlpmBZSCffJ3kz8xRqF21qhNX7WISZ7hTyxeVOFO9s
uBtQ0Ef/t8yiyo3dyYnLRiUi2Fg+P7ThlUnah4m6EMju86KnWWU7W29+mwy2LaSKpQQBOxfvpmmu
EcXGC1glzWo8dGN/gynOLRn8fHFfFBp3ZkT+PYVOvZCJsp2kKrKgVElBujRo/KxZ1FXEwjuvI7tC
AHlrnbRvIXNC2dpxiRUTn6eLeeaVzCBkuxJ8ylSfesS9LergYVSoho16SaBh6zJmxsr1U08HK2Py
Y+LJxPZy0+yuDdbFrX7i5YtJ1/DBF6cS132fOWA8g0TNxjPLjaFYJr31YILUx4ZQ7K2z7MSy8+rT
hNEu8NFhyK6Np8XLLWvtm+XeFiQR9ZD4DYSUF1OuLZ7Xpe0lM1hoIZKOQ9nsa4cep0rtVKTgL+Wd
9LslR29hAVYaUd2wtg835mIOdz6QEu74NxaU0jYhp2icPtM2B4/fvlYgZgVAyXLHerAlz2eu94YW
+xKcCX0oD6UzZGjHfYqCMZsAaIGH7KYdpjaW/Er2+1ks66qYcmLdd0aU2u208i3o5lCcCjPz/K1T
77SaNq0XPYWkXXNDJWwKErKgrcjfle6L772HbMlV6D7qdkx6u4hHInOXW1lRldvZpHvPxzZWBUSG
5Fp1mOBu7ruWx6ObLebW5XsaPhq+SDzh5X7YxCRCxsCTvghXXnCEcAFPMGJx34TtOQiuXD68Yt5t
xYKzZeYa3NnWqWymWFhdOo4BqLrr1C53soyu+DBh38rE8rNObUrnlyKPofbwofzUFVXCuyL2VRDr
qD/PEMxSfp0snpvOncysaDvNBDIwRlpMIPq07FVnR1vi09egM2M5PpTTb2mZ8eC1e1apla3dlWp4
Iso71T705V6Y18yUCXHDpA7fKMiMenob0ikh2krK6JWFS4zblAoPB34242A4e+FtJJ+JrlKwtqVE
yFXJq2Rs3tDsmGIqqlNV2smXCaW0OTDhh8Ad4Ds7EL1vQPGdGeS3Zk9ze4QpjmVjxJamSesuOOjF
K112Q3nQMoxd/9oqD8yzEyRRaSFnkByQ26IfH3BDbxbDT6CPinl+eyV8voKgeapg0XXeDLdGfe2E
7cpp65WPD21S1PQmkPQBL6gdYxUxcPJLYebGWP9mRD5YvQl6GJaNodp5LEwnQ2+YAsIdTHvW35lo
JWI0CWq+plQkbqgAxd3JIdh1EELwhbyWQb0pXBCUR89cholN10XnQbAVPZ/dGp16ZzvKgykqY3u4
qsarsRrRfkBWQfnkNiQe+sNS+VfUe1dIQb0xjCElAiVAtR0NJI4LWXlDlRL93nRXWs/rmoHWzTdK
xC3e3hy6R825jKHHJeJoIC9eNN3TUgP89arbXtdXmBJy48EO4UEwOFz1z24N/ae5LHBGMCc53AXy
4JVHEL3HZXBWIMx0o/Yu1OfJhFQrs3PfrhPfmWIoxeY+7FkE+s1q9GK5AAAt5qxsQlx9zPoYpIuN
7owWhjgyEUuhG6sf6UF19n7U1k75b40fPFdVAGtmKdCmkznRbbObGegMQGwQs1LcMsZ/VZDFQs2u
jT0ZPItgIbGFzoTO1zm0SDZF6a5kNaJaO+ctCXID42OC1FnHf3OJIS94g2Eb1E9T9ziKNhEAwrX3
5gRtKkWzM6J7YUOANiQxdfR1hxsbL6OfaMZuhmFBzNTdFaG/URed+QLEo/jTBndueUPrMdW2vVks
mbHmkTYUnrdMOyq3VuHDgsJc+OMvr2jjoTHSwRYJVeK6LXnC3V8Sg29oorXcct1oC+PbpZ1osMCa
wBHnoIhZ8PDPaNakYwIOPXAHPMiAOrElnOuee8cZvqDzx3sN/ybkBAp+JwuN9tGDyoTBNv0A+qHu
0egffGrvaOOdnOFBgJXGeOL2vSkP1Xzdyz5G71UMfcZsCCkIkX7bxYsMbOyRkfTSTtq5zVS3BXmF
axW4eVXuGhW6wH7bTRjXQwFDAa0UDFcu5yjSqdnUcT2D+lKIuFBhzJwFHVD6dep9FcMGrjDXvzOq
dsvn+2I8jPT3gM9iYhLbrWMMZ69lSeOK1bELLeWY9Kei4IfayQ1pxlTDNSx7PkKEzcAXJK8hvQvl
1plWY93HVcRB30+2IKqM0Z2/b5a1Us9W9WJW94vwd5xP+GyvRbTg7CFiNCEOMG/BXYsP2iQkWIWq
jpfCTkJHx9AKSEBGjBnICaf1dXBzOTyiwLlVTREX46oYcVi6Z+pDLaAuk3G04B68xHGRBvtNCjbJ
hAFDgpBCPlt3wnsq0c4fONMt3jWTbrXyebgZaLQd/Pu529rmzqQPBXsNguMcXdsiTHG3o/m32b94
ODlFqFaq6pMCRsoUNCaIUZ17Yhu/OkuvijZambJBQNMlQ0iSUc8bDcdABiMNi6dieurAHgi4KDUu
rKQ92cC9baUqEqGjFXLfNdAXkKqOGy0D0LrYK+Cgv+jUHtqyTMH2nZTST9tQpbQhK5euWVclFSjA
vFKtpgDjcGV1FvhpYipXUWgkzLoNJ2jHR0+LMSWXCBFkAQjj0nnQCWaLs0CKzNA6sR2geD3fWurE
7Gerfo4qljCidrUIUp9v6lGgkOQnfesmxGCJnvy9tM3MVt2qbJlC/FxgdjGa4gmOZPQrXI6bSYCH
GAWoBsaI24mho4RJLzdYc20MZdLaNYxNlwX80dLEjjvoTK0gneLE7gL69UGyZzpVIIeZYjSICere
DAqxcFXeDyDuMclNXf0yrCNm5Fed8+Y51Z4sdmaO4a6mHaZJOU6C2juqv8GpyEvGMqhAnVp/3ndj
hT5QvIUL7vn+Hh0TsfTndJR2VlrtvViuaITeYsSbPf6WO98w/9iC6LTgt7pfUibeqqXNXchSiHbD
F7YOQFbclHrnaHdDy2BtKGdXB9tlGa/L2k/twkvG3k8a446rA6/JvrL6jSWHxEZjInwUaMcfKvA9
okSZyZogAofgrHHT+Ft6sb2BSip2AoNNJtCiRCHtUyuGKBPVNs3yZay23DmM1rBpWvZWg05BlQ89
2rRDW65MbeaYj75S7vNEp4McrrvhIajfirlfm/R3T4NE03e7VmCTG1OrtmLUCJKhvdZgjq8HlWGC
NjP7IUdr8saYutyurLQJ+bYMUIgS4yb0BkhpDXHh8rUDTcsLo7N2qqyAn2a6R+uv2FSh2EswrTY0
itmyxJAUQ982jfvGT7r2HtJCcYXb1FpvmH7O5jFEVHM9GyyfRJkx0YLpxn5oFyNFt9O7nEgqJjMR
oPazx99T9NjoKi5rSMovZG0Yv5e63QSdt6qtOS5RBWLiYfbOS3Qa/ccBnCz2PCfQPE9Hk+BFvdyb
qzwSPJ7n15a8oECdsalPRpDDDkZvprzD12hIuA3LV4mQaUZOEjkrqeQ1Hc6BN8M2V/GEjm1tu9dq
bPPQ/y0BYJgvdo2XGsqMYPB2gq902gm+sE+X6Y0sIvXbMpVBsbZHa13j/YvJTuyqToUbrc1F3UL1
8rJF8dzlbVviAp5m9lCX0c4HrJROg7NSYhixdU8ad9hj5tVkWEiy5zhEt0w13kXtCWMXsRHymALZ
GGvouw4WciQz0WrHWp0w/arbTVReG+aC+/HLg/VYloMSwXaCuxZQCJGDXrfI4Nuxy2ahY4w2pNbE
cQPruAjI1i3NO4+H8OvjBj2dB8Qc+JdV5yG6LvC/+s2GRH7WGzXeFuPPKRcBstPWXFdttWNcIi+D
ozX7k7vUqxFNZvFoG3AtYBsOJxx5djTr+lDVT+awFnKJ0WSVNeBwBsGO8zZxe8fQ4a1cukFg/iQ0
3fTMGVINstEiQg8UvOHgdisHE9mJKKbULIH9LX6xs1rl7i0JgRvpw0piliOuCviRQiFi8GXSIbqS
YZM0zdlj7obbNwzRptWj9Hxjj49MbIpuS8gjpePBGh874cbEquO5up7dIxKFbWkHsdXQ3OiPTn2p
WlsgplX6XXMvmQYQU1rwlsS67aL+2h/MB2/oH2lQnbX9SyMQsJr6uIgAOhdWUgdktfjQ0lF0t7AW
qIiEa65iro20wXjyYOD1EV6LDv7SpElhbwsaYCOXrU9xGHvlgCu9JKCOqQbjBriH+aBdNEMu1LhR
OqOKJjyEGqeskn58LQuM4gymO8QqslluXaRbwNL1yFt5IpD0WQxxxahcLVD06CWGMES7pY2R8Jri
HJLcbMKsh7HaYvx+SujIfwdRdzC96ips0Lk80Lxxn/z5ZgI8tPgy4wNPauvQ1kHeRgfOTmS8H9ld
Ga2tDv0FZZhNA276O3Y0MRSa4H0rVYjg+5M5/ELouhZsOUCCM7bZnFpR8cRIuTHLAKojvmjipm62
hV1uhhqpsMM0JKeU48T+5WJM2sGMn76ZGN0Fel+LazZv2vE9rC6ZaHcKJVj2FgefYPYSiuCWFIdh
LLIWXMNefYfe/LgDHlB7rxBNBr2tSMzmVAzZsuSh3DE/iovCSnrEi4MJQnhVr10FJw5UTmFM01QT
VIoBQHXN2McLZCigdPJWoOs7UxYjgDTsNwkogivEDuuwXg+jt7H4Fek2jgfewcBYAZlBzwFCs2WK
ZXiqfQBDHJ3u5lXUqdQAO5RjV3Ht4DCXsAOkSXVT55MHe9OfSZuhyyrt6TaCsQElKwCPHrWXfOrP
pjxNA8gZo7thvBUGlAbZxugOGJdlRWYb7wQUeuEyJmE0JtK9m4Mm5tE6Ch+WXq8k20xIlmayZJLu
8CHpsoqW0wJL6HjPIztovVuCXJbnwNmU0RwPgqaNc5rsm05FEJc6V+yN6SVGZwm6aNBX8jogLsQU
KLp24X376YFpgEMFAxr1CJ7pRBUPJhLqSxhd6cd+KK449EjQaxR30e92uYn0fqmPDNpspbftreIl
sN977Mgy7GR0NaJ3RcMuIslAfHzm2DaT/bK7LQjwhbeqhlNLDhHbFBJJc7Pvwsyoczc4EaNJl96A
vAFPCvha0dr4rW4sxDOKWvHl7paUZYV9MoiN3ucxqewFNvRGBy3Awu1kNhmnbgI5N/wlLh+NSa26
tjsNFTmZbO8tGCFrX0turTjH/wPKhDXJe/dkdodW5ACV42J5tfSur/ZRda7HrcLn6O3dZN5O5alt
3wP37FJg6XQd9QeGg9LLBy7NpNFvslkHgEvNYMQcepdXTk7JxuF3BhjZ3J0cztaYMVCL+eR2GUnW
+reDayQt3xUD0DGoX4XlRrl2ZoT4fmHmuk+zdzXyaVMXwGsbRPTtKzF3mBpTJPPp4ZJg1LaMx+hs
VnwnnCZhyonl4CWSPFvYNse7MuXZaJCLPpbDiBNB0qjQ+UTWPg5oh0ZAVCB5lSN2CYyjV9t5aSO/
YncFexsEgtwl59C/qPPSr1eWfy/UW+k/LnVuujXMk5mF7sMAU+jhTlgq79W9D9ZzMvKktCC8PLep
ro4B7bJWKUgWvDFKIC0PxVCDwF8/GMWeD4/Wgv4V9u4OfRIphP63fLkdipvFCSEreAqtrZQr5ZwN
ccQBQnLRgO9YXxijbcRGgAQE8IzaWouiyurO3HRBmPL2HWSv4C1y88m68dlNF6VttIvcIrWQd5hb
oz+A5dyHQYsSWtBcYhjTBUnnoC7e/lzrM4rmOwaRjUBVbxBhQP9Fn5W47gH82OCkRi9gzc/1jHCV
pu545flr2a+484AOqcTkJ4eCHWW+Fs7JCiCegQyBytjxdWoFTxTTJ928JIN1rO19NWw8ex2ZVSKt
I2kAZgDAxn8rcYY9E320BTLZJjUDoB/FgQLYbdV2MlbEuCpGlvravEigJN5E4jpYVe50hekQFjcT
7A9SkhVBzB/OQbiG+OyqmRCb9jvrAmuRXT8F91G/m6lxrnH3qxLCRiT41UUhBp2dYtWqKXe82ofK
CBIJtBGaegs+foxN8byxQLBivWuAOUPgxz2SLyusYMktRFNFcOTBrelDPVMfK0B/ppUO1b7rH6P+
ylcbPudhdybY13JCOgXmzVXZ74vh2jFzGQSJ6b0S+87p4Upv+2XeVsRZO7TDHZ7yiCHSQkbF+21Y
rYvopjPLmE13KIImgbCz2huyJrBwLppEeV3czCwBodVUZwFpksJESFj/KssmdsWSLZ27qziQtKgD
Q4J5FcK52Qbfz8b9MupcsAc1A6QgwZWqKAoFazu6gRfOVMRXJpSUgS1b9X7mQ2KFsI/iqXeftfVy
iapCoVMf0bGlzz38hUufK/aKwCHhGDkioKexwEZEN9o8RPabVgD0V/Z8Mq3TxEHivOAQ+Dddu8R6
vqusPZHAZ4xnl9zPwcmXYR7hrakMsyAQMRMGRk3gy5iXeUC9Aj6lwUgTv2RQ3coMflfNN3R4p8AP
h/nUB2uQMMUl6n/dOYKDYJArl8gzPfO9UO/C2blLnyGUDcgd9WEQvMcQeFrzIMcuGbsrm7+29l1j
MyTD7+6SdeIXOA/juT413ZKMlG1G+l7257J+ohMKJO2tp0UCdUIwwDiRm5jspa13drkdNI91B6a0
9QxUxmcvotl2qPvU6rdFnjGdOiKTGFDRXHb2NMalvPc6qKzjCpo4NgtwKMSkJcWcYLmPtIwn4Ltd
/czrdGF3HLoaizjNiHBkCKj0tnKPy7TsZjgy2v2au98E6bEmzwExU9u6c8iG+ts5XJsjCJuuAK5R
fDm4CC0eS6R0SoKjDNt6otaTYug2IhPWP1betRa3YmLomISWTomLsbO7g1M+OWhZ7RAHtEHWWDA5
O9K7SFCb2Ftyv38qnFNh8/Uc7bh+HxnbtqpJpbyNuECEQlOOooHrxXPUJD2UaGfkKFhjmPaG+s3Q
jT6NRiosG32iUxLB2phk34GjhB/c8baVCqiVm9RQipjfKpuldPpljl7iSmCYxWYu34Ng1UcZ/kYF
iHAy3st23Q0H379VJoB0oBAq3KkBYNdFwteFe9XP1rAG71MR7jrrxAFpLU2qoHoPFl1I+MEdVnMK
BoCI5wU9MxQPZnHQOFkRSKlb67GQm3H51aGaECCnIc2JSpa4LBf47cq9ifqttl8C7WW+c4D9D4wE
8Wfi1QUQapp2XpX1HsKBBbUBO+nL8+KSdELC1/kkHZxbw+E5nXHJ+4eyAGiG7Fh1N4Qfgh66Rs6c
k+LY1o92+2t23HRAsWLsgBcMMonaq8Kg8SieZifI7fKxVM98hjUF4j67c6LKXYu4dzYBN1EAoF0P
Z4LUHi65a24bjwH9eeP0ULqwfi1KFIDOUL1A3XKramQVk0iEBWRBZDUA0FJuw+hc9seWjrjm7MYF
iGbZy1q2+LxAOWsgsjp4pcZaVNHKwOZC/3TdhH0KwahdSMUjojjM+sXCPVdDdUcYGpSCFvp67moe
YdYmoVZj4CK8ZRYslZieo1BhvMiY3yPnrWtboGZzQmE3loau0UM1+8BoNeLLwgXyC9zAah4qoKB+
/dAwpCYLbqx3PXigRZ2e1fwKSv24Rx2qt+IRobdn7XXbZVWJXM1LG2yVIleiuHJADCYKERsesjVg
8JRdWdbBwwy6hB61eKvdjYe6U9ksifc/HJ3HcuvIEkS/CBHwZgtDL5KiKFHSBiFzBaDhvfn6OZjF
i9m8GUkk0F2VebLKVGkXb237Fi1nvnJ8LU4Ftiese0yl/Sgvbts5Qey0HDnXdKJxWJtMhnXqLDFj
bSr31iVeiz4qIN1kex7KqzQ9VxSSdqf6vb7t2HgNl2AL/Nj2ODqmK5OId+agUvkgpt9yDqzQcpPq
HmkoRS8NK6yb6iDpprs4pzJ7KGKHbGv0m6zlfLYvA5NolfSka4HF+KEJD2vpuQYI0lvNozD59p6b
uULsZ7lWGG1CM90sNkW3IWh18FbDa2MdouydWlKIbdK9rj/KKM4iPi3W3YxTT6J7KLSzwiGSyLpr
hfskus2V48lx5Mb2D5MGGbHTsb/gxL6wyiRnqp/sqAwc55rktqtyOuANe6b9J9unVHsbu5eKMsEy
gko5auwOQXbrWFPaMYpPWXTXGUqktyWwrcVt4mM43/TyqI0nrazc2sHxSFw5+UrUXW1/60hqDOae
gBad3JvUnRZvIbndImS14HQwnYeklRubbiNOGRec4NYqnhRlga6kW5VuRRkdz8w6t1UKV4viIEIm
LFCoqx6rGll40o6G+VU4yJO0CSq+Qk1pHXPQjtWHar3l1SPlTwiHt0r7tUZKDW5EKZa9qtoq0Wko
L4V0cpwE3EDeraqSpHEOmUFjbXDz3QiPsm5+jajjDrgkxodj/Cip4trTkxN+JXLp9f2tMDJvbv7Z
Ro6mggJfir1jSHumTbrM/Uq0zyHOj/Gob1lBir5Mfo/Grinc0vwZnTvZYi6/PqiKOigcmmV6T4R0
N9UPFSdBZn62BSpBBM+oR+7cTPhP93JCLTz3KeLqrY9+VeVzGGe+mT+s69M8tZ6hdl6cv8v6oRHi
qs0cBONPEfEeCm585tg6qrErbfkaUWmPaPkhrV7Rc9OKb7V/isbbOPZuZV2l/rjyHUl0lPRzpP6r
lD9TWlyn5dTDCGC+meR8T+MhG85q+pQ0v716kcOTTlGO4Dcn17r+q0jO46ihQdjL89ByI5t3Tf9T
Ywa9tbtM3RXl+9Ak28yQT52qAbJI60NwYFC9l6KDt2O6kzDuQuqdDBczlqZgpAeJibcWsbR3pAss
Gya8ILzEoaVGVN+C01A+6yGNh1LsUvmuj2dTmTEQ+2DkoBnSqx4xEWwpDkVR7xowvplxNE5t+CpO
mU3pXTmqv6Smv/Yrkpa41VpEzKorGHuqtWNg4+7K/JVMVSSG/jeWP7P0kUz1ccGmzYYcNsDeOYXJ
+xUGSV0ECvteimQ6jsoc5AlXzsDxFc2rIu34MS+O5LQbeeFxqvaavZ8pzssx8ivpdeGpCNWzWbwU
0XJZeYRqwX81iMCbI9695Ud5swkR08b4pygJPlqO141HxkdjqlLbT6NfQBaM/XieZjsY9IslXZTW
9tI58tWUsnShZFdKb7b9JvwrsD5j/cUyDmXtN/JbnHUP5/+v4i+G+RiHyXWyr5B6uaS9XTu75mGr
dxPRpVHHPenPXa791c5fjcpqqaea81OqdqzaVcXVFjtj2GTqn2jXYcT3aRk9XvigYVatNCueLSa2
bdDLal9j/TRE/4bR2Nnx3jJfW9p0rWYRg3aWW5Xer/ILyXQlhRIQNcYxDmn3igLoLYjyqWO48tAe
Y0miHxLZi6Wh6ad0JJ2v2TVTIv/Z0a0fL4P5k1Vvrcb27jkNcpopu5QDi40PDnp5PP0jSOH2XCCK
9bxAD1i/kCQzvwckxlYNk2Odh7sk45WWn8rly8wSjiEWNO4r/XUMX8rhmWW6bsUtrVnVtp/3dnIg
Aw2/sDOis56f6ogmZ/myB94sdd+Gj4VFA3QfbXeTyOjnMEsgNgdB+TJiSBj2b6P9M6OXYdr10ZdI
q22eIvPistTobTo/SIrwLRh8OeqRn+R0J9J7E3/X3VcGqODEINjFsqIEK9XD5Vv6HbVapz3m7K0v
QLX4+Jvur+HSUpv81PC31y3Eh8m++INqHQb5yapvBv/PSXphiAxPw283UEggGMd60LRvbVV7KVKQ
SOinF3k7TpJnKJMXLm+LHfv1AlYSXwdWYml46CGlFFNC7PbPqRb2B02uHa0t5NuA72LW92kdGSfS
vVpf0wSPVNbp0DEQdBZ38cdk4pAJnmXYEJTLJH1Zi3yCs65R701KbX2TmU9jzc2kJheHxIew2/0Q
f6KquoBdUPWzZ8a4u1j1mNO0jrhnnN/m8lEPjdeaNs0E5qPC+jZKo35J1q1X55F6KMVIToaQlcKX
WHnSIckcSdrMU+Ka8j2eWKL7ywQefJN2n9e/ZUiAwm4DkTes2CRblIVHWRgsqNvOEydLLVEGMiy/
gU4auE/ZtGmM827KHqERbdQlwuq4REwC1NF9i+7aDsnWLvcyhtps4ivD8QASNG3mj8520K9TQb1l
geYNfaBo/wqOEA4xQ36WtC9Fi73UMX053MdIW5zgycCYE4qjhSYAusHtW7TpXHfj4tKowhe2PyR1
kK/2pZptc8kKquSjQtLHDignKnTD3NoNeOB325ee6hyXHP8gcvsu8/KJmpzneOarsx08cskvxJco
3qLyMRX2bnA0T+Fn2wBNqz75o4jvpRC+2mAMWt0JdXgbUWJYEmfpkiCK0n2YxTsDKJgQvNXrt7n+
puR+subWD9MfhtxCrmJyck4ay8PR09Og3KQYSdmU38P57nBKRHBjUjNsFKt9GYfvYhaflTUeV4up
gRdA0KJEOs91vM+UfTZ+JHINGyR7goUzeg4KJJ5t0dKo362h2ij1Y7SPTm4GJL+CjL2wYnR7q7yY
ogniHNUuqQ4m2Y25Vrbd8LK080l2jgBJ3li+CPUtnCpvyV5zIXxp/pnsfbF8K/3E0bNztNdKtXxH
wndOsp1wFq/tkH/R1xgXsKm6fsfCGrYH1YG5mPsRsqypxu88V7Ym13s5GEFDiDRnerqcPsHj7co2
pKyq/hll96Q0+r5O21NOh+5AKZaV5LZUp73hpeVrk3JWJgZHj8x6ha0txz/lqB3TLL3lUr9JLC59
WpmCTb7iXosH1jlfVmV9WdZ7On/a6Qf/rX7emd2zZW3C/qxr1zr/XLkYPRnQamgJwVBEUrhT2QaN
ul0Qswmnurn1LXdHUx+Z5Nt5usAgqCJfg2IyipG7Yq+oT5YKjtWrbjWEfg6DIvLvMEbakJk43CLD
m9uynjZmfIgw++I+9AX5ace6dRhjuiO8JTqtQmc9F2gg9Pq9iV2HtSgvXpp022F+ME8JX667jxgz
5VzxxEAUra9GfamiZpNUCnfbjCuEgh1nUDOSm4CfMR5uFw3HMZ4DWcm8EiKV7UVL++j4MSxt9Wy4
soEDYVi+mCHq5lh80fJhy8/CecT6aRmxtnh7bFZCqdwfljL4unSq2lNvfvTUcnzZO5mbw8xpPxZl
v96+xSL7Sgk+q5QB8/aeMsEARyQFcwQOXU+YzPEmNPgYOa6bNra8SfufhhW6srmRHMdbpmrXcLbk
xQP0ybcN6V45rwA47KnytemeTIpvJ7hDyPXxGHuF2e5tUwrUbgvSfRjYIE9BsciFPyKXVvQMVXbW
5J9o+OtmzZ/6dCcXwoutc1TlvuS8S0qyN2XAhHTHYmFXUXI0IhNh80Of9e+8+Z6qV0FR2KA2yP16
OyebDJvFyJimpbRPPMld4mxSUWxaJIChD/dqum/s94Rhsli+IeOO1tBsu5dTLgvMiFoMvtRV9BIO
zzLn8FRizP+SxD5M06FJL2A1WmsGcf1UGSzxNOgJdfld74CZREm3BSYbIfjVKr8RvnoXT94qv7fY
f5K1G4ed0MW5iOz3Fu9pLLjLMOPHwdOaHehCPD6bsY24swPE2bJvwGN4wTVsUXhZa5BOBjoXn389
nLXMoDOkfR27jQ5eNKKEMeban+12Y6TOXknD0wS8YMLhqNm/0H5dEvq+7E0D9owtP+yxbnGgy+rD
Mt7V6U7TU6NOT2dL28ZT61b1vcleygXklb0TuaAsWucQ5QGult0dZ6FuerrItv0GzUmSQxeTvvWk
7itOeiiWn6Q/jdqJyXB8z96qcQxV4TGcxy/6h2PtQ+OprE7x8qiNR4jyNsVis8x0kYx+LKUYBQh1
n880abd91e9nmIbY+p65M2puyOxvrr7CTN9JJu5q+ynZW56Rxep2o5She4JX2cZTDu1hJJYr5peB
lXMVh/oM6xs96xW9MeyqgZbmqABQeru1Q8llbbDH3BzW+HwM6qNufnRhbnrnGMFUK79Rul+lYDO7
sw0CoeDZLh958q1mz5FuQNn9lVzsCAF6ziDUwa8HvFajg8R/TYxPZQAGTPYVLj84ngraJyPiifeq
MJDPS783TnNkuFVzndv3MVs2WXVzIBKKlDZU648cfrTj3460BB0WaQ0aSLfGXmdJnBTTT8pt1h7D
Fgf9mMN5x8sNVSWvXjNnz/AWd50urjooQNW/hA5myEHTrs2Y+nX7Pc6HzCB7o2z0jOLt4LT7vmLJ
wV0GIXD2k5Z5InsVIcoMiW6D9yd1Vb7rNN3HLRzqZ60+R9ValZkAR8eoA/XGUscYizECI9abptkx
yy9dG2+oA706bTiW+H26v1bd0JvzeFyoZtyq8Bc094op98u+6+lhwm4Tdo2vxCUuh3bgQ4At1e/t
eK7GYyjLKKw8gtq/RFwW/EdVOtbS19oEcOKF3dvaoTM1y9RebWrWcX4bkMPL+ckU33KUwcCmIIHP
6rKdkvmsC3h8BIIClNcEmxlwqaUXuXqypINj3evldRyiAO+ddnlbtp07lN8JWI0cfmnlU+KwTXXc
JjZ/uQWVnLecycbWgBs2j86MsjG4jfE9cQwPth4kcurb3W/XbUoDs73ctoKVDzdBad8nRw0FQOf0
iPRdBAzavrT1e6YdcbSCIf8ex8cc+vGS7qPlZ5o/TcTVMe4wyw9JqxIs+DRL4YocRRLBgmrTi5ed
Pd8bYEOyaV5fM0kOehX5E1JvK8TXMMLcyoxZplkViFOi2VraG4xArjypNbD1dpJOWQT7qAmXptXD
WJkaBLDw1DhnZfpJQZ6j6jeNGwQMdFMswUl9zepXp/w1ZEDDzUiPHqVvpnFM20MdvkkY4xL6mYnC
1bbhVmjLKalei+5pMdC8Um1bdCii7ZuSEeKnHLGB++i0wthwnfGbATXcfwebznzBkerhT+JxH1d/
KdqfaS57O33NYuxyxCk5ofhwqPmNkbU2OOlZHQwSMIi4K8gnCbZJgRKPejp1V13gPJsnh5q4Tn/z
DosQ0rhofqEW3FCzXIKQflxNXhHdy/ijLodNUq/OCqs5zQvj4ynXacLSe92K2/9kAs3MaIIXhfvG
Ys1za21GrlRzvMqzeOqn93yoQTq5LZeLlV27ErPiu0VbtfEcGV5o5b+l9mKN53YEv06eh3C/gIws
oIJIDGAQrongOviqfJI6XJj2r8kavp1nQ/rQCxR8eqbOaXd2JLaxQVVPN9XEXPL9czaqQV2cU+fI
ilRoBY1l8uWRDDCUwceQfizNuG+m+zAC5PdRsP4zJkQRQZyieIwgcpHF6Mhw1zVr04cZAfj109OX
RMnJgRwac+wUHo04f+HULHR5X0u/evFRO8vVKf+s8kcw3NDkXYArp1MikSPb3liX9H0xCjGD/sNT
m6Gpzz2d6sek0weo7wsvV5j8tEjHbb/VzFNZXZIi8kziqYbxbJpsfiTCUeqx69ivTsQaO6Z9ZCcB
aDgQtTFlT1ZwKnV5NyuMJsCi3Kr2e9HTivG/pSo3Ak+BzIRMjEXf9+MXyQv+HeW0cEaXxssynurx
A/fTNeiny8reINCueCVZR7eoJWJMgAhZjNtbHIXUn520dq0F5MpBJK3wQGTt0Od/GcBfGp2jSTsM
M5wX2QTT8MLVW+Qs1G+l+psZHIxcaPlsfEqUs03ZAL5H3F34NBURr7e+PojwO0fwSqsL2ZxTzC5f
lcZRYWJPy8keUZPGnQgMufcLmCu92CjDgQwBWzBYvhirqPdx6uv6WzP8m8tjklrwoIibfmqcFeer
mT7jKt32HH8Q4BTS6a0b9UAnajI59kbNNa8r82vLhDe60HOvqts2pqzgI0x/dCxre3xugRua0NeM
8aSUHYYH23J50c2Jk3GfJrc6Kj2h2EFPkV9M6l7GSe/GH4BZ6KkGJ+ZSmwoo5c3ExzMQJDvrrDD4
TG2aQLPZxxTB6DvNLXMeWtZzq8yelk5+oiq+jAWjmrxdZhK0Gi76rLDfKldpSUe6nHgn6fjxWvMs
iyvEqRuVW4V7VW7+9TRjvt5SXebToccfU7oeb4ajvJ5Seoy6OsedvRkyk+D6eVy7SOAgO/ZMC5aM
W91ODwNfRNU0V6eZiEGhUkfDQdHfMvTEYla5Wd9HSUBBvjd95jX1Q+2pSYbYZXDAs9akQTh99HIb
GAhQKrJhMZQ02bsso3X7XqhqHPEh0vzdHKLtiBLQ/9b6cwg90u+i5Lhk+icKpp9KCQe82Ajuh0Xr
X2cqKvucTgd5/lof9R4LyZkPSbyX25MRvtnTXaE2Stc7iLOxq6sgpWwIyaaVSB+KA8w97VcxWUiX
KPqwx6cs632rvVfRBwDbWPwPvBWVus+oJWudMFkuMZ5sTTvc64zYFI5cXG7l4X0aIahDuAbtaFnA
9Dia/T/VRjYU3yOCxCI1vAfCS7DLOkprsKjtnDFcacy2Y/9TSO9aXgVZmHlZs02kbTuQSrko9ZMq
TlnXeR0vj4YsPQplI+ynZPoFfEjY5mNtZWNDHYoT1dAUxrRZRSVzw1AQorNg3atMiGvw2zPJV8f6
YvMpxfrDSR923d9FfZCTuwKxXkwpxtWzgR8hp4Bsqw51Ssr+O5/GwNDhzUAvuq7BcrlZ/OFatQ/z
Y4P0XTkX2mzCQQ+auc2YdEEL17SK5+Fz1oZeY24N/Ze12Rtc/qrYV9PsyfLWkQNnCbcxEpsjODOG
qxWWO+BEG4ZALZ8q4jK1fpjoD1jRwe+Pt+Fwn2+XdieAoaNNm4yM7f+xmk0KA173AMM5SjPQc/qR
NeVBQTkc9zbeWIYKh9k+ZDlpqIdcHgaW3o4yI5Ro8kD+0ffS1Tche6Ba1W9fT4E1xqehdujmj3lF
vuiLRyusUdGKn7J8ZjMkD8OmdJBnORUKWdozNRZXueEd68fdoptXm+tGrwY/MbSzXUK5kkwtvkyb
1p6sJ1M0ooGx0xyQNJCzc4K5qJeTIBvQHPpqx4hT+ogZv4LwC+iowr1gK9J2mbpjUc5UP/U2U8vP
wdrIGW0eJAWdcR6SBV3b96FU0AJ4iaGzkvwmOc+y9Nyld3V1g65F15OqSW92Nl0c1A2xLmbWosmd
oHEXcFK8UJz5nKkuSWG4eXQcil0BKlSpp8k4MldhDYausvpm1o4dl2XPVKRC2mVh7NkVH/H8BV9V
T88qUZUmewKVIqPk6+VO75CzlNojtRREw3MjrSrcwYp2ifnLRg4vIj+Xn4V4zuuTChozovNLA8JG
xTSkF41fTMprfs5xRCZt57Oa6BvBcdOU13z+s6MvxWALEuqjo2JC7RQT7Eb3BufaJvmmDfdFs4+X
r6H/1xRAmGqxK/mUnG4rWxxXSbhZX9os/1JjUpCHQsHe+2YrszcRQWmjT+KTnpXLbpK9cxA3xt3h
MZu89eFxYgaEP8XmVbF82aRNVE0sRCZK8enozj/L+FqXK0+SRNWCCi699YPl12bET2P8edn4ot81
4t2CtTZJGFUzCaWTokJd559UZl5ZwF3gPiOKxnz+VkSNNLslxkBjv47zqbdPg6R7pvxp9GelJkQo
Pqa+5vbIXU27yubKWSPz9vSW4WPKS49R8l2MMKQ0uwTPw+GcQhfzo7AmUXEVNHtLtZ7dXH8XB2PH
eEX5zhTCzHunfBL1TSPNI9VfEqlFgzhYutz0cGsYGyc8OgoNg4TgPt9qUKUYVN9BcHWSu2oEBVKv
Cb6Y3Pnb2vRiDWdoYgSu88j2KqQyZKaGNPG5rK5a9ZKgvIaO4a3/1CA20jUI0wcRppPUqZ7BLTSm
D8U+W8XnpP+L8mvJWyaHUIFkK4GnjJqcST+/dsxuLhNGHcfj1pBeS4U4QEebLv9Fo3hS83Dbdmqg
yB+dnNGbvKfDRxGfsvAvr059eC2M67S8avVGQ8jSxkDrTtPCQt6UDeoMESmQR9ik64X4xsX4Fae/
FQLKnPLLSsZGhWFeqPATHiSHyMT02kcHWb84+Z+tYWtASlbavoCMSunAw2VTiMUTKFSAagYvyagi
2ih/naUGXH6uygyYHDS8dP5V/bcmHAym69i8qyPiMVQTMw200g7KmaQeZVuKqZIv3JtkD0MeMPSo
SCVLeiB6c9QwmOqcs1TS+DrJKh3H+SE7typp3FD+JwhCOuaPXV4yQbG+IJW3fhHpmz4ft9RRwcCt
aczfU0KC1rG2tOmBUYGIJNkljzu3bgh9cwyJuWRdGs1ZaJ6ElvgNphUqoZuQx8UXyrJ3TfpQFZo6
cYVGTcQ1QcWxoqCTLI/e0F3K9z6/NHntZsYp5kTV0hl/9JIRSEgqZ6OJs2KUFMlTIHf/ake4ZhkU
7b+IpT8SxlI5HpMifBYQGd0QTBS+jCDxYGhRrmckF4Vp29la7bVcMwmBAoema57h6sSp7oddK+0I
87tGNMKaHQsmv0+7qtwuYkHZo7gtTpn9MgAOteGOPjxq94l1lDP0L/BwVQr3qbZRdeTWrPOabi/p
32b5KZQzahquwd9KyOd1/6YIwp3VyqYczaamiMYRX+WPriRA1UtoSOpD0z7N4l9Yowp3V4XMn4Kq
IRGvoUwsl31e3drW8KzqudUQQsJr2yogHi8QW+6gHI3imKm/uazsuYfHyeJ1y6li8EYGJiaEh4l8
Ul35iQ23x1CyrKufItMKbLaaDIns9w49aKl7kpCCRbHoauWg0C59+dK0WMMt4Yhso5j2yTTppzZL
dLPrR49JywAsNwNYU6LvASkT0REiGhXLpmeRqAhZ1y5dZJzUkRI0tHc5cs5UEc7FUmi6jVkEepF6
LLcjZuCmPNbt+KpntccOAu7H6CVtiTVl35L8l0i3ONlqoLJFHpTRVqpTrwOHT5WLQuK+OFj5Z0EC
pHtD+e2q9KgoLyVuOYGmrWI7XiGKazia+3Q0t86KsItHVvsG5YJufLCklZ4N4VQazs7a1SArmUa7
VRC0rOpc6J9zj92JQ6B/hgu/HYs2U4quT40yOlTvwgQH6w5qDyy2M61NRXsDXEHLvqtMEhC81nFP
k952vHf3ruv3XcP5Ta3fGMwvaDYMT5+IIFck6lX5nyreu8m3gGEt9NV5MW4qyEVumq6jnwkPBVM4
+LNxMaTeb8aLqkY86Tz3kOfqm70cjH4XT6dJug+4a6Z8bfA66uUSF9t4QE/XkOaI7o5TwGQVRjRc
2nSGIcr8pFcCsh4HQ6HboQKdEOCNDGuFZ4gxrkv1G6LHTjq1wbPecHdti+gyafvO8lT5L8supPZX
F5uWFNQ7XuU9V9jOrsa2a8S1h8hL2p9e3KfyhRVPPIqEMdoS/x2XZhYHpxo3izLsVID4tCeHXZee
Is5t9G1k26TYj7Rcccoi8HfFxCohMRmSH8UnalUKkd6ttecpJu2MFxZBjs/w3SPFM+CWVWwJA0Ta
4GXIBUVlvHUkv1U9DrTe2mfg6ysHYZiof3EgR4calJmRv0z85fmQ/XSG3/+w0n+9dRWOr3XsuEl2
+MLJ8p6rFyN8mRCAhuWpyde8xS1eaUAzP9a9upey7wat0jYadIx1BuVqP91geOi/QWFnGyL3FaW6
BIZbWoJVL43CexARXUWyseNq0yKil8pn1xjkWboXWWJSRl5f0lrdk7w9Ssu0aSOAydx4q8xwm1Jb
W9DTkQIW/TGZ3+Z4NrqtXnzrOsvA9Z8qjry8Y5Ttu07baeg3Z7rRFmjqw9Tbs9ZUXgm6j0WntnwK
1sbSYMB3jfw+JDoPmuxWfGe2DriRdK6Rr2rZRBWeUw/U/jJBmuAGCtsOQjETE9H8vMRMUFZ0m6rr
Uoxnvb6r03MnXmfzICMhd5VD6ptim9K0Idc1pS99dh+kd3to3HYIt8UMJVe/VdVhaHcx2DEKsLZc
jOXNlA5gWRbvhk4voAy0DW9FeBz6d1GDnCh/ztBuATsi/cHIjlh7C8WvkTLRhRz2/31E4aUNIwGc
IGyvjv5XQNm1qoorc6G/pFCNvTFkaMT8EeonUz2n0aUWRIJTblj5V2CtJ5W+U+2c9C44PZVDqu6y
5oV1HNQRzxIgTluDSMZd0MAAKseJySxdebfbh4ikwJ7iT3sKgybT3nsI1r6hY1xGisjKEs96aVm+
Dg4+sWrOacoXteNXS1PknkZYF0bxvtjVSo5F5WER8VsDT97ExRcjKP90ZwIriNH/8EmojNGdnhgL
waRZQNx4pMKZoDnHcXzPmuLaLK1fpst90KhMciX8dKKQH6JZu9JkIrls1G8NnfEKL0E1yQo5nzBQ
Zh67pRe+gnYlnCGYp/6zz7XvprGPcjre5AVSiFsuiMZpk0XmsWfvTpYabtuqgb4AzNlor492zQJw
DTb6p6Q9OwMaLBUP0xW5ki+Gdkj4L5dbS91KusB6+hbDr2xKmwafah6sCxcQK1Nf6wm9o2awx1p6
SPOHoU80EOCPy85SjxoKAhe/w+jX0faT8SMzHoW8k4jZ6QYnTufl/KvLnqE1lhREFCdDdorgSy3V
N8HLSwlGoffm0rwP1btOkBiRV+XZXbIPzfxgv/dtwOxddO3G8JyhLrFX7EDLpfekWGFghtDo9q4x
zul46tJdHq6ARbWLZ80TJjP5Mp1GpKkIdzF2SIl1fDCTCgq3gSE4Dj7AkBDoU54rmU5Bkc4Csi1n
jk3ax6/DfNFDfOBheIzIg1pn7du6PM1UlloImqujjSzlpc/C3cTe6qcuLiwS8xX+SO14NvaCJ9Nb
1JR7aBZMoe6NmzRj2+6mdNfQmszDQ5reGumtbG6WHXDCYHUaT/NAAl8pD2W2+qHUfX27gP+jSmyY
Z8HZz1nXGXTeEbRJLgEGSwtsSk8VQKZ62SRjfpYs+wNJwTZEAEkZrcnKo5ycF4100dmgyRTjOYlI
GwsT2OJYWEdrtO9DI3ofjsJvgL9YBPCshPrZ6tj1em5KyBnz3MbtVxkSbmhbiTuPYFKyS62doDZN
KC4sTbslImfgUu1G0mvaBmXG7pdAgtpV9eciXIiIQEtkZyIDVBwdf9actn6E+t5Ux1yRuV/+CQ2d
wSha6dZCARsmWMRQ50gS7OBpmQxhhwnQkXSgfDrHTnhucYLluWEHEEWdjNj80le8IT2AiM3oKgR6
5Iny1MnBVL9IlPVyawS9lm2V/m/sewfUjQYtZvxrd9Zy+bqsoVgtfpIlXGbGPSxM2QcDIFWzps2q
nwTrNYYCWqzDbGZ+Gb+FmYq5ihOvDJQ+6eK8lEb7ws/2eKAYY/o+sAwwNqKTYIqMY0ZBSjFpjQlz
ClKiAUCr40/K9BK7+Ul5tKqaAURtxk3OuKl625hm0DlWEGeFxyPvxTq8TacbgDeYdJWl7OaqupSI
qbPWHUs5RgFeY7zTcljsn2Ky3xL4F2vknla12aNmvg8iOuoNMfpoPDECpyw+pOxJSwLTfmmm1MW5
aRWq6o1S/sfRefU2jmRh9BcRYA6vVs6Sk+x+ISwHsphDsRh+/RwOsL3Azmy73TLDrS+cezRJefVo
TIPcM/32ZrjQgt8SwkNqwY8hnz2ka99ayeY0OKc0pFKymurdjBkah0+9uPr5xecV65/d4VwG5zY3
LrX3llrNwTOOZX0c/K/Y2HNlrBqmVXsOY3TjsgVmA0NgHM6Js2WGLMt3O+deaMtf5X9J/bOfeFsa
XwbyT2/jfNX/dFt7UrJeesQK2P288Ptk3bVfNJvrfDuxAsQOIArIRaW/txy566m/Uosc833Tv7hF
xHuVRAmERWnLnUmBtoPUMPX2c1K4h9TkJ58aZxnob6GF4+LgnxELJuBnZCiiH4128xD0qheCgHnZ
MIuLRxbeDHNukJ2E/uwF22ZucQ0NMW6eEbW5DDLzG8IKquu1aq8KtFM9LzgDVJEYH2hwvEs+YsIi
lXPu+E9VXwwr5y9OPwc0p96usxwj0U5W3ZBBalDVPz+DbwfWTRfOckDiTCZkAqjPhQ/3CTGNPyIj
t4KgtmmJQvj/OqclfXdh1flAFljyYChE8FN1z0HokdT6LWmczVVF0pC9lS4jM0CKJs4xqXkK3BcJ
aYTC+TXbAgIOx3nOnDWSKnkENCU8lr2W7oro0HG70/TImY3NY0IuazKtr4AxcYCNxvVg3RLWZJNy
dCHEoPqpXm0iEi9R+hK3+A/EfaK3ahZhFCCW5lQhIZr9o6hiAD4fmkcQXb+WEAvqLl5NOBoGgbGy
hFbQRds83pcd4mgabO10y/JxChkj7W+HGKJceZ276LP62RPmuW3G5Zh/t7FLdIRwh/IFzI83ewro
6hFF7ijOh0fqh1P9pVz3kIzeNfPcg5a/TyA6xrxfj6a14/4YlLWMHS4GiXZer3y9Oht5c+3Q4Mac
kgFl9GxiBMLdvpTpS9kTYR2DnRlXu9a31gpXS/BgMiqimixSw9GgfNnRx+wQvc4W1KxpmDiwvBbO
eDSZAD383s74sLJ2XZVUAGTj0UHiIOcZz5VJkx43MONq1SxtCcPoKRjKfW1/mO1nUk97r8feI+7A
imdScRnVk4gmLKgo1b8pODbtoC+j4U94Osg17VTF3qnhQBpMF8GBe7Y5A2nS+eKZOBXEOcxDqt/c
qWOEQlUyAAzRRIol5+j4Jgpanh3SmfFox0tg0dawiwYylP9o8uYAi8lptAO/TiH5CaB+KxlyfO/N
LTuDnzy5i6Sxdjg99464uOEjqSQMM/KeabawOgOIk7n1BrKFFOeLEP4VgrrjQUOqeVL3T2a1m2ks
QEqW+XDwIu9k+OISmdMyseXag0c3EA/LKvvQp96rdHSOe1iB+MJlJ/ehZ50aLd9WVXduA6qHRYwL
6S0r3yZ9cErNcZlVmKbjBrhp3u0bRyEFOJSFLXS4cVM3uo8gTnG3teqt1m+q4CETfT2m2U2NNviL
H0jni4gJaH6dVz6KHgkPhdTltJieZrhunAH6SUesYztHdSv9GCQRESF+rtq4Qam/Zx4idr90Ka9U
/rRMS3edNjEO297Pu9Vo/OkuU3K3Q3P0mCCLwCNBM+xEcxhk/xKNOjHkmZph7HWLBJ8mzj1LwrZ+
PVBfRJEuoQAUbx7sZpfTHk8udCQIV/1rrb8r7KvYeuQKhlFBceboJ/vS20FmLI19XRwNyFJxjNEW
vLgKYehTM05pehiCHsLgr6McwqAOaNh7la6Fe9R0wr/TDgEpQHHNJIAwnGtLvcT5N4M1Gad9XDbQ
dnKkZnfB0mmc5eNgnIyJ0GjGy+if459cpJJR7G1/BN2DO1N+DvS+Su9YF/KpzzyL0wUcGb269vU9
t+9qOhvawMuEqnmCX/SJCmQFNb7hl2+bC89PnpU1LQPc/hB5v2JcsdFcR3OfmLwXS/ljMi2H8czT
nZoLD3SeR8TELjVepsvpuY3ZeNSnm2yggcqRb/QZ3rnPbKx2UXjo9ZcBIBu8nt1A0J3NRaXRHEPr
O0U7su51emf3ATFNL8fBP7rMA8bYH7FnhctXCMtuoQc4eBaHe9wbny7/RBKgpTQQ6DtggosGDSnO
Qq5P8keoLDioMQeYCf3FI9lTZiQjGRuriPoRGlPn0wdvHz7+vXP2W+/oNj9WToRfPiXgjVwNlnrz
HgznYDw1Y05ArSTuR4mLVGiLDNDCnwoK0g8nY6BlgFXl00EaWdq0qK3xhCKK5divu+Ytzg6Gx0Ua
8h6flbC5429/Fda9HddDyCui0xFDAOnRZRbVsnKcRUWyUYhqkfB69WTwmWj8VKtMf53Nzt5/T3kb
g0Jhdj0Z45YFV0+16/MpqduY3fXq2Ztumvkv5ig9mJ+y05DGrL3HhWf3zW7ihm9DYvTMey06n+lT
MMANURnVx7ufNG9z3RFy5FJNW03O6X9AWInFkOkhRtMsboyPjhaXWfaM4ygzjf00+NFyQO2woq85
aeIxYASZvo6aLcBNlVowRwxgXq9CDRtAntupoAvT6ueeIJYhfpry7AdHUHZI6CAK7eBiq3rn8z5t
iz29wgjEQ36KrFcDJSGiBENkcyXVRLKjEl9NyUkovEhYCDE6DF0ozvmC6adZBsmzZi0lhnSZc5el
2PFuf2TRGbm2ejHG3/H0UhASFLUBWwpijukTBqhWLqfM2mUopMxuDYi8r135penxmiNMSLiDuCi+
l09JkCj+AuoYyy29AHUjiYAcucsOaJYYE/DszCYwG03jz0CID4y965MruynL2KPyLUXVvWhq7ZNh
rPZmDFjkt9Cf47ZcKuRwlxNJ5TsPD/3X0p1VJv/m4nLffFY+nULXWjThv7qA/GnRQMPhiCNu72al
/JS2xA71e6W5B1eLP33vqrhfcrA0jf0L/JOHVEBtR+KbltatTd6y1H7KrGGtZPhkE4ASTrIcp3Vt
0R7XVoHFRP4Zuu9VdIiiQ6J+/YHX/AqZva5/IoCaeTvgtDw7Oc/0lgxVl1wplpowaHP77FbcPfFA
iHrDIi6gd88pr6SpeficXQqOgYPzLxv4XTj0mAOLaWyesviltk+OTc73M2xJvHvmIs+/lQnVsPuw
tVvPvSpksLAIEzvxtHI4PAYTs7mJEx5nN4hjkbMw4tcC2GMdgU65AtfUkUz4JsmByWcfnM8E+cop
TfbByYvgKUhbSa0whBaY6Jjv1FkBSWAmqYxkcNr/FF219jkAD6N8ctN+S0t+pHZVboZEe5ocvFcO
QmSaMdVKercocBkg2IcT7Or2T0jyKlhSVuojORV7DjDryLBIziMlBBdJohvyz6JLSiLTOyeh59rt
vU6Q9QOLUpw1/0/kr+QDYpt/DHQlVXvfsZbRGMODOI9EE2V3DEwij+nbOBw6m9j+TjHYZKJd5167
tgAXMUlBWmT0jLp+2SX/JgcLobgXCpDUt+IZVcJ0aHqPw/qvn988AJyAnvqMWq3jkWH21M4j7TE0
1ioMfjsXDIkHFULuU/B32sEG9eFe4IMZqBBxCr31V3RyPQM6IcetXG753J049x1k0+3oz8jWPiKJ
i6KiPEWImJ+Oqf0mzpFUvzD2ZvZZF5gqXD+Dc/RQfEoKhRWOns8QWeuQvCnF05w04vqaGBsOXODm
yDUNfECav4zyblmFmBrj2zC8RR3N+XpVmvfKfOT0Y8dxWDcDwRfK5s7wJkklGIg44RgsymDXpe+U
AsgX3EqP3PRcRQ0fmYZMIN0tSttuliEt+70qiJLVv52tbaXzV1VzM2SpHMIGncV56eHxPdr4aNlj
ILaTlUiOXJKyoU3rv0aFyYiJJ1Z/t60gDnWq67usR1J3my64BzhSUwbHprpPoYdj/OdUL1UHTsLd
0hS3qlutrqSd236rRfEClmdZr7JC8pGJhGtkJZKdIgHZ2buJpIDv3yprXwM3mTCwo3DrqY9MBRWJ
AXPvp8m2suDyi/bAuo5FaUEdy+4ekJIxUM+OLE+aSRjOGldual37Hgiu/hY7xm/PL8v6ztuOFhlR
Ke042MX7MIT8FBrpLVWchky/8iefplvrWn9uOb+yU95IRbLBWvtK3I5TQIGVTthGRNrD5wQ1JeO9
ToJXM8d6hHbhWunFdrNjIMQzQh23OIa/Ue9R8vDtWo4dgW4yM/s6crFFvAttuqckGhEyhNpOJjr+
KgnSjE4JMKjDRnXXspf7sQve7XmwJmdJBYKpNOs+x/yq9c9Ti+uVwR738dB6iS5or0MIMLNH605f
he8f+qpbmCCj2kl9NyrZJGNnLnP9R1cvPg8QnzIploAT76wh/eMigRRUkm4stOxgJuJiONFf7dAV
gRTa8DpqY4qIo7NT5vzOCDdzT8Jqoy/ByXuSkFwsQs9kBFMNwHhmoTLbENggWUQ4NJrTLE2dP4w4
zP+tI3QmB7ooqJ3enYC1xFsfE7KyaF3rr1PP7EpAkVDgsOKZxAk2ZGh/TOVNVX9xOQ9b5lnnry87
opDFi0auka7NomyrRWGRTHQxMRs8WTaak9X/YBXKYtBIg2SBFW2VDfPGk5TtwErfvIAPAdQnf4cd
G3BPscUiZV5l8TgxM4CgxiZXXnXw557fbAfaDW5yZa0MurE1Bs1E6C4O/7nInt5stnMVL9iURpuj
YR5tpf0m3c6mNFPzartJs3p0mf7VlenMFPxRU/vUinBl65b2lJbdR+biYeQR443hrYrmmiI9W8Qw
CkLCrvMzULTnqqXQKhaD80f6AAtj9liI2GG7MhnwyYI95cMZeGxLw8fyvHqEqz0ISMTJHN15ExEi
x/Rb+sm6Msa7SeGj1rGl3WLZetPzlDcXVwsIakR/th6+j/M73K+WBni/PLZvXTBAikg4YesLO7oN
PPXr9AV5Ar8jYAMo3dJWrClugIqotilbR1ur/NOm7l0r4hVcbiJvAaNw8EEpiVw0YRfp9CvlaGC3
Xc6W9d5i3NT6aW0TfHDgL6MZJXvdGz8jFb/QoH7kArHb9XrggfhdQxzvzGjcmZBWspjga8rDTNmC
dPy4yaJimRGyMEvsz0ZRRvYSnih+DJuA6CAOJ0Ko6W+jAepo3YfPYUxAhqaPFaN7FZWNAx50m1xP
jxANHVoTJBNKevX+kC1lSnRdr/7pkB3XnvCuJeSm0o8Q/mmXleHGhcDYIaNLgEkZauG6s7DuHM96
i3CsU2T7gaBlnnLqb63iIWzqIxxrtYG44QhCNFDupY+IslKbT0iJ9zYQL9h/rZ/usqQ+S50CqP3u
j/eGy6LDwU9J/dL9Q5jKKdN4rGCayKrNYN5YX/spQ0KvbEYlFynHZ3Fv2FV/Wj79Sh7UmY56PkG9
6usNDgIBH8byREwrBcw+YuiOeVFHQ8dDxsDMYcJorpW2cwDcP/2fcedq7nYg8pYi3NFExhV15wdN
tHU6jochj2VEYGcTmfmKJMAYnBDkMW32cXYVYiQM9FJ6pJ3HlWWlTwIrkAtbjOqcDEt2XG81x1u5
ir6N+HIBRVv2ln06hHCREpceg4DUxck0OADGOl5EXN0jWZwlCBhR6V9iyBYBEIeMwnjOOVS045ZD
14sXOe+mRwyX7LomEx4hpzq6hFSD/WyVmf3WcwxK3S3lmQmTXfMensPdO7mYMcjMytqoYOsUJNj4
pc3ph9or3wB8b4dgfhn/6cVEZsHcN6HD5ZZQxcjrcl+MzVF3+HyZ26jekyH55liyzR3sLLhvFO7c
mjEDNVfX2YYARaqaP5YXF4ja/FcdX0eHkCcBzjTMNqFRbQJBRb/zSNIfBXQFB1GL5SyLmIN7oZv/
ZN9wRClAbklJiC4IxdLVnWgZwrVCh+wgV1AMzIuYNfJ0RzsiUg5mkyqfy4AzncXdbqCrWTg3UU8Y
G4Zzu/QI5HC0WGX+jx0SEQvBOUMELQhWYaG4rnFQJRXy9OEau6J3lnPgkmM3Ryy6E929cH5Ev2+q
eDmLtHPrrfrwBZesjVBiG6dOuOSCTDGnAZERl5q4mTPp3Mh/fatddohi9aaA1RB1V9/TtsYIhoVI
9hazJqJEaefkQEzU35c8vaXA6PLhu3bivTZcu7J65PZwC3sPX+BYlCT2e6p1HLdQC0Im1LwnH8fX
djqczIeG1d+PcpW32dqt+mNvJrvBoPCVF9A4I4e5KKasMa08aDaavsoCCKA7OpiG3CKL6uGWf5LK
XUEeYw6maNXUgbU2Qa0d87Fc6himUruqydxYk7MqKdhYE8XECpoplAKyh3iLSBhGtC8ta9Pb43oE
7cD4lYcBfcj3mLK5W16LiNrGNlfavqqtx1BHa7tPV6miH8OGLpdMQFfzxJ7SBYNnHY+kTZ1F4DEt
UBlo6/DYU69zwCuzGWSRecPGVKTX+1fJ8V/ON4IAOgE9pGcOpVA2QCbzy9cpB0GtzKOtfvMJv8t/
5+En7OxFzUF+enOdzgtZtP46dUlnmzcjwkSCcDbAIDRDlPRVNe7LHCnCN9a1U68mE0boROuWIKGg
RRf+dcwKWutzhTUUwbonLXSWASwfB7iJhxlaMMbzoPAJF4YLBduGr59AJyo4JDf08e7KHJ8czz9W
dTxLJm9GQM65ucekFabwUXb/sO/a8BCbH3MWMkAxpZqFCYH01IPmih52oGuLweY4kNj8tl3QEp9A
oYIlcjAhJkrnpYMYVjg3Xyx0lN6ZI5SgTnqItqsu57CggQBdQeMqh4FQv01Syj44PjGaLSF9Mzjz
Oic7SQEpqc694AEVk7hps1UQ3WuO+V58izGCJWMntfnCxB/xh7vfi1tNoH1mSBpFgKRAjp1NG0Ak
HHoaUXdoDBCa3B8xvg2NDWOtuSeg9bI+JPxvTewGbxc7d8ZOuN3VCCcItpUJw8Y4Nd2V9n5kEPYz
d8rFPAclCogncedq+lfd+dsyfxQ4Quxb4Ur5DBueYktU0ZjWkstPwiC94z5ZkCvatlkiNTuITuDF
qGAsXIvBLJYctslrwaah2XzsvOgnLuWTb4pVD69ZeM42psbd+8UOqqHfrW29Xouh54J8I3buwodq
SafazcdUUWj8nLRD1lfX0jrqyVkb765ZrWLQBBgIjc1lmGEAsl1iIHcDTSHuFyXHEqP8bDzzvUwc
tdQps6ZWNCdWONszWBnAB0pj7WLA1AG7LHqyzaSgamvatpX3bWhUA4jNWvVy1A6GeyiTdqWqc4PE
AVwEmK4z6G/EH54y3VoG8zBorcBsH+hhr5m3NwJUl2FkB0+ZqzRKuTljODuKg14wIRamPrL66Gjo
Zbc8JJ9lMZQJ/yFLiEtVmm1Te6fCM+CWhTK/Rh9fivTgq2YH0yZxN73U0HD9fdiPpODsN0yGlSJ/
4DNasZrEBgLUJggn2j9tAn4q7jXxwwSL3Bb/HE6qm2xk26VNkQ7HYl/aahHiMFSGcSk67egaFTke
akmuOI9glBPE7pyo3Fj/JJx+Yhyv0IXoYwyvkh6ybQgm0/A8sAkHnTNCoieFNTVXx3ht3e48WB+y
t17iNDq2QXKvopPQaMrNSA4cXlvnYdNB9YRL6D+sci7oqYdVEJjQV5Q5DQUfhw+3ieon1dkLNmyf
vak+RNzsyEmHpjEfJl2Yop92On9wWj4nafBvRNB8dUFFlXWOVx8TL5eH3K1vFsyZrDi2JNkyu1hN
cfTihyRuQFquC8gy3tWy2Gwj4lXPshgDtWTv6tyaEZnZTWPX83XVwZww410ikzWG9EsVpZQqRhuv
O4B/1WXyEBK23Q4xmTqLdQicGs3x1w/9Yqlnxd84w2TcgIbBEHCUYGHMn2StZ4mUbfVrRMXhn16R
NNEigQA1KA0xkWUjwVHv6UEVlhNc8/m/Yttk84Hdka7KBOFVPO+HY+NT2pkM3jIZRu9FmehzVQiB
hafNDksjWQudVHo90RXUR4e7vxLdO0lHg3h6ADqRfFtd2mtStmilemPtJnLQHoQkKW8BIKq2uOeJ
BeEAUrf7bxSf7Bp6cv0G/g7FAnR5ZJOsJGrFTzK11aqhMZBWpz7byWkbNWIXo2KnXMK7Bual7g/L
hnpFOY1HRe7AjyJsVuCayKVpj+gutWkpan8xgf8SLmjJYeBJ0RxYar3zGIA0rzpWLlSEWGDn+xy5
ZWoyFnnJwov8dY/QmBvGd41ZvrByJu0oqV8ca7zE6B2x5z2nHPpE1l8r7tqRrUCxni/znMch+2ky
7tcxpIXLKqGa1HngHIwQMme8CdjkYLcfNoQVDyScoevLMCFVww/Vwhc3KJXWafzb1OjC5rRKyKNV
fbUbBTB3g3W/MLwK7cudHRMSmiaVWuh9tKGY/7jUmFfUp+oBGKdk3IbX2vZ2o/2RYmUm9rM2pecw
543km+iWcw+jWFKFf2oCUEHEtjm5eZh6iU8CgnkKxN+A6lG9OjP8Z4IMzdYhE/UqBOKXBB9l7H6F
nCEHViss25KyhUkcaqifA8O+RDVgN35fGaQPwfc1DRwkMD6JiHtk0YxNnX3Uio7FIfC0peVHh5gK
QxdEZ82eFrnxz22vaf48gyHUyOwrsrUDKyArLi6zQNoYG6X9KvUXmnhe/Y1uPMOUvgdQkL4E1oRo
lX9I8CNjMOdjFVBVaukDUr8167HDL4eS2KdBpVpCYiXvLDaqA+1l7DeEc2zzk+lKD/BEeBONvlRl
tEhdcSKSQPU4D7Z4JmgFnvcuQprzVUmnAxJUTURKm1FzOlNwZM+t1U0UoRzXBWv9GIsATCGEdlVx
GAaKpxbotKA8KKNaWRFMGJufCUnobuPgnWcnrfqJFd89KnJShk8Ngt2iRRMvivxcuWa/gLKQh+eS
EP5wsIejYhOjBfovoUU7KUWt+SthL4dn9Bvd+m2BbqF2EZYiL6QOHQiVcDaFyG9xTmo41Fl5exon
czvW7X7GIXCGRezFyWio1cD6jcn4j4k4TnifhslOvKvJl4+zPzaDA0T59TKGxWGru/h+PVdoFd7N
9tlI3h2dPR6kx2vxO4g3vaGnoi2bYiSmOK5C7IQAsyB71QfWZAgCtOWlnj4EEzcwHbgFWxTDlQUC
KvvV0t8+pGNNLH5juh3KeklRBnfFTjaGBq5owj+UixBvE8EB7EQ7w4JYfCFeZBbREmF7AzX4OlWc
87+qiOcR/48GekJjVAdblMtWkS147sbnLt5U5jZsSMu/JQbL7laT5K2TUToDKOi9FuI9AfRlUU4N
QBQNdcyyhHfP/5ndeXxQGd0an3+fX6X7TmMpgrNLl5+wlE6MLIzpTRcsVCANpdS2cI4ZGqzOZUad
LUrf6vgtYImJpJvnwuRtFPmemipGAwgNh4z2blThX6qZuGobP8rpN41aeGH1NsxqtnNrxXMv6BAa
iLmOxmesGGc1qBs+RyIVHPzoVbdwa0EsY1kG0t3Vo7nORk2wzdN+eE3yKXBL2lL/zQtkDMRnzclY
VBi/THoyLu0Ij4gTget/Ao/ejhNtch+heByXHs/lIY159W7scVrpwPsNi3a/wUMSXE5JxbxkdBk8
dyHnSZGzORPewU5H9iRkW1iH29SfD64BIQqUVl5wPRpaWYdv2cSr2U/kXQiAEXw4QMc7G5uK3iLP
Jirj5qGeUXzGs/TPnc6krGS6aSBU6FA4oGzmSDcs6ABeWa4j5nP7JOVZ4YpMuDiSCJQNV3PPm5sa
31GAFrfvmQI5r20D8Zyq00h5bF7do4S2YLXCxZHaxRX5weZr6sWjLljKAsuQmBs6qLh5AC6F+JuQ
Mj0/XDb0h1xgEDYgANTMrs9Jc6AYDsaOT/fJATsceDkRPGZh7j6clyYoCGlFFBI19BLgxm6otkG7
MZl9HNLnSry2+KeN9sFBFK4O+ffKgd0eAjP8q8tfvWN9YbsXCYk527x20DhK7RGJHJ00KzZ1ke01
pHfebGvKn6RF/gJerw0/Ss3RIaN8mMQ1pvilTbtlRKyMcsQ2rYh0jWAx0Xl7DAUTV0izQaq/T91V
ErEL2FBSwYY+iRDPqFJcY95KNSC9jT/b4AIHWZK2uzHnhD9ly3wCA+S8duSgUqxOQ940FrGSL1ro
40is+iuWb6TOn2zWw9X2b+YxTM9NO/Mn0JHmoptOfMI9jaXH7OxuqnJ8C1w2F5oFsb6IUH6MxEdc
C9o3d5wBJE0LJBBIsTes7nuYrIq3KIts0Huz5hKC3fdXAdN+g5Bd1wV/C9J9FbHKLF3GvEMUF15M
sKUlCtMmX3J69MO3x91dAFV2BYtuaCk51kaPwmU5748ajgb7Ec3x0Nr9ooUb7Hv1Nczbr5D+jkEc
L4SON9tOenYxkYLa+M90PqaAuvWxdtmYSThKS6avDOS0z2TMW9pzWcCpak5RQL9QbNVQsgequtbS
PRWRuWs6enG0EDoWu0eV2uIcbSf5ntUf9IED3K3oMCU0WiiuBsQUwlXbnBwG1FESC5fthxFmR8ia
yDc/qWWdrCx7i7RprVnGpaLiM0TFSnRgEtmkoSflmq7S2m+DNSmqDYUgrK18YRKTLvST29wTRp2u
fs3qu9MywMyDBhC5OLE3oaP2jsMQmPRAZKd1WgWk0XLiLdWW8iaEs4oH+HnGVBUItLMrK/m2U/Ok
ep03EhZXhOol1GvruCi5vDstbx9QeZPBly5Hui068K0YKZTSEdSlnK5nmuYIMs67VRLuMNx7j3jQ
DKBzacGPr02+ceKXIY3WqsGJd8sX3aJnZ1xmn7pIdj5IGO0s5qjGqK6a+C6MNzR03tH+vWNVYcIw
GxX6WqmvDC07Lnpkh/Tgp/6pUN7R4tQjEKcdrpE+lEuNvXAe9AQtedTEGKCibTzylm18N6fPjjxu
SZETaP2uFKuE6VGLz31nQIewdsL2fugVgGiZFg2toMRpb4PJYoPc3DpTsPCaY8KlMdo8gPFm8nEF
90l62SKO3msBlEgDQUX3fYoQ/kgc9YINs3OBBmF0+snNm8depqlHvKVeteh4iWj0FiSIeN7wJuXN
1P8Dg4hgwQunaa8a/KMifITxq90li4bocuB++Tg9luL35d9WabDx5xcpkRYqlAvLRlLRebo6/T8D
fkKUjUdKS0+kdokVCN4+7jlXPIWYVXxYAlnIloMGzvNHR8J+QFMrc86nNRSq0t/ZQXfss7lrVrAe
T7+Ai1oLAtZRhLhN4VXjnF+AcHanGCZh0F9izriZdu1M6CjorDhaSfMTizvbuZ887gpDw4NJoaby
LyIUbbItGEdAwqkW4qSwP3c1BFyTPQFCuqSGYhUFxgM7aurWAe1mfZhRWyz8ucFNaxq5Cmha0McY
zfZHLcqrRi8fFR6LmQG5PJcIOs7wldOXy6dLjohLoU3o72yQZfh9q9SHLeRmTKA8EG1uQOnUoX4Y
Z1S0k9zaiAo4fknVyQ8AUX7gL0NOna3GsgHAQh6Gks2egPafGtesaqX6THii+NEznFEim3O1wEl+
a1YC+IO1jXMFFy77nuaK/hzO53yznCEzBAwa9dXV31H7G8CXEajlbth9KC/l2RoG65LgZZ2GrC/4
msz7TK8G82lXS/SD39S19tLcJjqHAxIOg6tosyWnYMIVyJ1ne+AQR6U/92mpxNa9CWsOFP7KiOes
DRz7yWP7BL3V4nlyYB1P8jfmNixAgzacVLI/kb6PLCaLCPz77c3Q6WxtPHGyKjQp86MwDgIyl+f/
dTB8JmYpW0a7OTwYXbUwXMQ1yy8GsdTd8eDWf50wLnKKydSGjGVKbOV8sbSPLFizEzMd56yVnTLR
saDuRPWhR51V+UuANaLkbOtClOqJTjnhsyeLq7IN5IFp3dJUjYAhd3S8ZItomCi5GnjJOnOAJSZJ
ACOUXH8V7JLuUcX+UiFq+mO/FNZvT4m88C/T+KyqS2MgGicUEJGVsb/XcX5SUL1NTGHJprs2fSjj
OWuvMXl20Ni0jyVbjwa19urhGOvfo00hVz9bxikC6+kHPcKZ/xQms3aYfyYT+nquH02wD6CqJ5cR
3scrJZNFJV5azGca8s2VJprDLpYKWaU03lr7x+GLGVygmUY94sPyB+rJ3OZV8toSUxv6HKLWcGwi
dsVyns9owhM8uFpk0hTV8HwO+Ike/i5pfSDjnUFEetuwdpgcpiW3TEqN9umGLDIlYTvKs9Gki5jU
clozYtj0kcLhpaEEMtHkVCVrinnnSw59PT/vEaE6dZmzon+Z9eszLzThtwoudZasKo8jNpMsmY+F
Y681/2YwGDs2S43h4ci5FJjLrc6QNSPVqJXULtC/q198ydFclgPFvddI/2PrQKuRjBRsMy7h9fwU
1jXmEBG7IB0uhJTJe9ExjJs3eA3bVsn3KFkFJoFZcS/Sc2V/zjh3jes5U5/prMmy7qVN3/XpWM4Q
92J6qubMEg0/zuFteXdZ+Ov+mgj4A5QER95rgaerXvIBAyH6kFawMqQH+BoSUvaXpea+DtCmyFvK
rIVhdpmTG63EWYFV1I09G/tIKhg8+1mMBpY1dFiOFl9JqrGkjENQm657qLtjfsiHeB9hc2XNT8Zp
o6D4+VICQynSYSVTa8WKBh51hDbGTSvZy0akqAbfY+gX306XpvkfR+ex3TiSBdEvwjnwQG7pvegk
UtrgiCoJ3iU8vr4vejHTZmqqJIpE5osXcUOc3U7dxREpZhzCFr5oD49mMa3BlWhjwkIJ6oeRgC7R
Er5CbQOEn/0HScsKmtj0IiCiSxTdJF8pgfw1ubRD7TT94ES9gtffs/jY28lKDd2t5Wu42EFEYPzT
M4yMBFl9ReCQwh0TWTyXGVaaYw9UdHJuc+3MRmdbTQZr2pkp3npMt0jJQTQmzgwf6dzV7q1HulCF
hcHWNilvOXZzOhsOGj4q1cW3w/3Hq6NZAowke2tY1duNtZCVuWiKJ3x+fHI7v756o1xLrrNlefPj
aysPlrrI+B0FbSOgHT0bcH757Fte4Wta3M0wW5buphNo+np1yFV9ndhQRccvMwIBgN/TsM9qfqoT
xt6Gn+4RK0fc8vSMYAWitCOPzCzqlHNJMyNUzN7wdrSeLIcBAL/5XvAEdILoVnjKerBqtLlm01Ao
0XlkiIJ7nLEOpK1EqX4HbLoFwWBXHnwzumBgp+0TZRubQh5yYuvtCs14FvBiDkHLexWRzzzaI14b
bo91n9H+MkXI+7XDeWQq9x7WW2DjoZwWO3W6AFSmIc3mgkpEmBLKSIaMOoPxN0YTLzQmGeMf7UJY
9S/K/xRtWC1hjh5uEavteIq+GoLFARJ0XbegjLeRc3CHE08lxYQb2hTFpii9jVGOxMCxEfFHGspZ
b6hcFjujxc+IcUYI9c3uAb3TtZZaCSE9c27oX00HqhT7KNejRdTiatYInjPQhz2XB3HSpzvGxEJo
P23x0oybXhFG7OK5qr4kXKiIEhhkc8FY3TYDWeWCpMR3lIPwZGeTkdcrrM8s+/YxAiU51Zd1dSpE
+Bbq2TpKyeGExmLgLq2SB2//jR0rKhSb3nonIdQPvOgyJqj7LId/owlbgfBVcTZ81k/oPDoG+wjk
t4HXOarSjXROsBur8Vq47XKQcucMd63ZRgFDB4YlxcK0RDFYAVHFo+zbMS9jw+KbSDLGhasi/UXp
IL9Z3so27Dc3U3lj8+1HAxEErPz62QSXlwX0EnZnX/kqlUsvN/nwT7BXHVL6EM9KfGF3g42XVBGn
igB4puCnDYAS69Ym63iRzE8BGpsHgOiTq06ZrAuiiOIHhLFRr3ctY71ZXNXhJGE6Egyhf3RTcW8I
vXNT1guhXhOcsw2PIH1VciAqABGrCpFLtxdxAkwlzqgvY/VGIVZaGhuBENIO/iHlgV/ik3WjvxDw
VsIxZ0LKGhsN+w82WutpN+fKPldmvTZcHGVCLPgydw2/qEYUiRAZG5aVnZ2dSpfwf/doObHykgpG
mo2Ip3oY1OvewOCpzMjSbcioPUzixHkv8ce9MbnOfNp2OnCCkXHVpcUQd0iRqhQCy0juM8Mryan5
c8MFO1c/POPDdSfmtyD+RlJBf3cnSg7BZNogdeTsILdmGjqhz1Eb8AFt0ms1XKV/wQ+w5uE9S+sQ
ZIqy12uozp2zM9RLrPGMpAZRp7VIDv+yEN4yiApD/Ljew0TXow+vkfjDYekrI+Uo+t1r3adsw4ON
NaBSqfWbusbdH4KMKVirFGeKKVaustaLFpheAdP92eAD7eLPqDeW7kQ58InHMYf7AKDctlhIRMXI
+G3H54TzbMD4aRsj/Y7dZosXiZ0RxyJ0Huy6hfxuhlsbGNtUsnIsh3WKcq3yXfJF+MBD25aiHBQF
lNviMp2yznuj3lh8GXDSE1/ieIQEyrRQEsFCsJt1orkm9TMKnaXBx73qbkVmzHTI9iHX9tj5ZzcV
v5BuM07ibHg2wUYLgWckBEVJn7jw3o6ZgYM1uqaUZHJ02v7W6/KjRHmxLOD5eBAF9iYZGMgDyVzV
/8b2S4AU7vq/GJ+vjUYQYXXqQ3ksA7me7hKN4cwMrhsxTDRz+PDdz6J6Rjom5Ec9GQU6iedZWxBl
XRa8CX33BE953lIPK9jOe3q9CHBX2xxU4LCy6MesTaqWWTHGvLjjzRb7sCFQzCtoHn3/FYQ/+OSM
4MtQbwUmkRxJZyx+WuVtTI4aJiKhfOfW2VA/I/0oukNWQx1NlDcY3Fzm3ksGZbqCoRHzm+RHnUx3
Fu0Q1rHtcVdPDraDE2GrOjcrQJLR8W0XXx1ikw4yj5U1SeaPINzoKExFLldO9BVjD2psDSPIgW0a
6URlXQYTRrtatfbOFD9t+IWJ61ZgnRwwEOgYOy2Xqor2SiHNtu22vvOCOkk91MSi28qpqYALcMeF
MiAV0jj0hBeU9QZfeTjZux8TpaFQzi64VuqbPXz7KXqZ6C5+/a9F2EhwKOdcjqkHJB+rmdBWYFGH
2JBkDJv4R2+/o/acdGITWnzGNaj4UJUyfK0QPir6Ikk2iOVE202bhzJisuEG4ZMjGIazSkV2xP9J
8AWqbBW4D9KBCTEMN7zOnCWPnkWCHL3Ayr2VVV3hd7kAzFuwp0lwFPVai9WtyTycIfhIpaMFZpmS
hMAFA/Tb/62LHwaNGY/dTnwLY5WZb2r+aUEUE/hFXAV2M4/ngd9gVO+24j3oJYoKbl3gVFR83jfH
cQ4h61BdWXf+aypv8in7UruvLDEXxI4R7m8AHsOadK3Zb6Py0NAiLmmL4woTdgp2jHwhkSOi5tKn
W4ByWQguirBbYj7JkzoYzIru2JHPcqwMDPm+SG7NqC/CTFuw4VhT0N4iPzdWurDKYt1G9SZKIR+7
7w2P1yC+9fkr4AdWjj9ltGmCVxQjm7NqdMSyak8kNaiXD9ZZummjBHgTkXie40SiSHcqUp2hcSb6
m8s6rJFkrHZyelcw9Rfo+HpFkKIfOgkYJj+bmr0bRvOZ0uWr1+ZfRdG5xVDjK81HXbTcyuyTh/5R
hj8G8yq+r28gBLBonF2Nad5gnI+J49t80mnHKmlCjaF5XwIGkXxSR2GzZy6FAD4plgttX5QjmHOz
8ifdAxsYFm6j3RY4hQKdLCCXg9YbVnmEMYEbtWFQPMY7Lmiv4LcBaFsOTs1Vp7956V2rcEFdRe0u
WEdyDO1h4PUVDpzyXdaTIBTOtfgc8hbtMa+LlOcdNgHCDRC8FTx9ztVGNTCy+CMzQ23RGua3i3ai
Duz8HfRgSUViEsHZ2DgU3bAMVzL3qdfdQhKlcVGNVUsS73UIPMZkONu7Zw0/mR0CzrGZlmLMEqg6
9m2Ydl32X8wI0jfKnO3+ou++moBnZ6JdY/4aatrKgY7iVNvasBahfORt9NmJApZ092b5yjlnLuLz
kagEd6DfEOvptn00zbckjchA1hwvXE6rEbEO2B5mwOTcKd6crKHB9wvPC8MpsqP/HpHZTUftokUs
FJue+EB3bDVvL50ef9pUnwLwBBnJ9U6N6dy6oPoZgayYnP7tCHtSx1fTeYcmVldouHudbSv0bJyM
qzp6GOqrb1+991D8z1I9K4juitccleqdV3Zj6NzUMP+F/bYt762lzg2LURPjg+3MfeYqHlUg/yLS
I8NrsPufHhdhC4XdFvnBFlRRwC1SZf87+OO5te5u9FDAKozuoQsyZPVtL3T8C91F6Z2PVkA8c28a
amAy0GDeID3yThGfow9KETeEk9yGnjxudJAKZqMAIhpO66YCZ7eW46+vLUS/8YlU04FghdrSTnjW
kwIeCfywgSp+W29PfjfnKG9R86McQgn9XEsSE3PfJKg5ZaVEzT7hYLGtI8DuQ1lnG66oxA75YwSt
fmxKeZAVuLdZfKy1kaeL3DdiWXK0UxY/69IEcIPxzEJM7V2n/TPxLKfNBI/r3JNu6SjZ2VxNTzXz
TmazbOLLmxIhRbBNVThrGtGX4TlYOAkL8J+3lNcD0XoRBVfMQsuB2HGBrNe7T8/SlgFucMflnKpO
OlUWTesA6MCcLJ9VcZSZtdCz02DxbDdR0fr6vXYT0no6BogrSZCtxNEZMFyMjDNpesnjd0U+C67x
5TRvDdtCewxpv0hMucE3ttJLGhlGBnRpAVNhgUszr3ZQq2szsiLKXYTufguCN1QrbmwQhaJ6j0No
o8DzAOXQvdwO04MH/RIzTnFr3Y+u0dnhmK90vOSgyiKkAq9Slz7CooKVBwp+Gn92NkUq3EdRrhx1
b3CM0sg3o3XyGKPDTAqI6OQqk+bBI5RBvYsS3YICT1i8NLg/EFATGnFXHvHN+OdyIBiMiZieCaSv
WyJUnIQs++TnAHVGD+jmgog9mgj+wJWWmOIdgqDM3ts2+6vab61GNACvzcXxaRfYMrHpNjF00cl0
ZswSPh5Rx2p5VarfHTig0FSxYYCyINHoVMEuRi6W073bv42ke9tc8PMVNEMiIIBtJErZksDvVbjz
uG2Gtt+lUKZECc49KlDJvxqfdVab7/GHU4Jt4+sw1k7y25tEgFl/agIHd0L3srJUoEQNyl/iAGAw
1i6Sk53Btd1bAy8TPlm7ZnGISh7tkaaZTtC2Nv2AXtRDKzJeatBvJFZ3izGd7w3GVouAj5ipsVog
GrDUu/g06P9/ymNLboZMXvI8PpXkPwSfkA7Zvi+qbUUiL3vmjtx0qbLStVeQPmTz9HJqzQZ8tPSv
sEv/50fojFNVVXlJsKvYGQy5Dy3Ys0l0xJ0KsSTe0Y4BEt9YtKzzBhb5SYEJmHrB4GLr2NKJD4vE
vUcODtS0GMEAFQTsnV3GPw8AMRWnXQUCioMLpfQdg5qibuMxu1h8+jLxULDy6jURWr/bUFZAaVSI
1EpIpXPoPCgPmoZRYbqkhJxaajLSD7YKgnZhIRk0LJvKaKv6pzBCINqmOq4+nMakDHSjoE+Xl63d
q8pV9e+J+J0ow9zSlzZrsSBKF11VrGWZvWxMoY34NEAV2OSZ7O6tgHep+O/C/Kc2AjhJw+j5aE1y
teMqUKl+8SNoJuLCaqCJo0tWoZBqYluRAIq0S6mfDYQRzz8zYc65LvJ2AVmSqTc6jw4RmrGasI1w
Dqnxjem4Gh4gGTHRXJH+YStNH44jIy/OJHy9EbMghqIBfbgWF7e46dg77Z+Eq16rf+oyWda2Bk73
0jCuFx3WwrvJlcKAfWMpP7Ljem2pS7N6aTa3wK1XfuQtMy6fS5zZofFXx7+ag/teeTjxMeHv7PF3
wGyi1zcXMB11xHEM3R88hPNMwBl4SJweyOJm/PEZlvQOMZwu3PGii0/5P3ujXEZkeHRBSQjXfPLJ
vLvSrW9yw5ZYWzm7hUf4qTxY6Be5RTffeLChtZqYZFsKx4KdlX3IeiOR6psBIy6nCwNcaLr85Egb
WuwbPh0Xfy8hUhuJieqYREeNkBhvy2Pp8Fm32dIjf+fO3IDboSXvjntM+tWINTvDiGnzHODrSdNt
Z08GkpWFiK2yg2keTk4jgj3zqPpsgIklkLXUcB+Q8gsJHZafuf5eBTX4ZZ3uYQ4B8UffQpgkSze6
NNnRGimsenXcEy3jexw2EVYXmjqaZttJsMqcne2zy7iwRe8pWe2hsZgBuU4bVMnTd0FpSVscGbgS
XroWi3Vh3SPlXxq86RwZlS1IbH8pWrq0gx9t8o/xig7ur6LQbhGcAuI4o8uIjQGY7Xq9xlug8K4d
VKDrdPrawdWN7jE9v1U/C9Jx0WncYULmt+fgEc0+xM1xzPc+i4zKe5XIqlaqkm2rgBvdsnJbNvuK
z4OOrhxs2oI1d7mZ5nqNQNW0XrRN6uK5vLXfdBjPavVSO189BE7H+bPR6Fy0PNv6TlMO8hzyh7uY
FoKRcqpK6p2ae0D3hdIVq37U2EdPp0x67LW/1hGLWmMksPO1Fz8VHOOdeZJkwwduw03yrqdQTpH9
mOyLuF3GfL0xMDWjQE4Z2FaQ0kyCYQV1OgQ963LFrEExxtQf+3fPIxBNAdtfEz9d8w8uQl9xcW80
HCtAjNhW4DuX+jbvbhSS52BsyResHO/ck38zkofLd+DrBH2KkzfhVDISwESKbS6gDutt+8vkfDIm
O4GH7mRMcIZ4nmU4nz41yZ/46eY/GtKJuuuKva3+CAV/FukphYVD5LDFP3jIdr0H6yv4SMORvBqC
BbmKDFVu6n3tOIjETlikCBidgBZTKQ3KZKJ2fQcW9wGgwC6bSyFffRrzAE8Zit41ma8NZ7L8PmpG
zCjl0tl+pQ4ekg9+qLXzXSrYbHR1qw8J2a8rA6wqFXrdcAq570O78/n2Ii7WdQ6vmoedzTGFWccf
PgkqbfDcYKQ8NeS6VQtsKzuwkXNZzx4R81Fp3jvtU2dm8cdfXTxbFhfBvnGO/Lcu7rqxLqyFgo8q
AiBlAwaCLmpSC59HbL3Hteo9EuMWs6YL8daY+KIz7QMsvs9mOhUMJubGhHFoiR8Mu0zS9oYlBr6B
GRDZTlIEXs/orCedCWdvEXCdifEQxl9e+xS9iuOnogLLX9ohPGlIWMkLX+JcVYDcQskocbpFAUum
U06+t4bXlhERqbX+mKs4R4ZnyMBhmy8mBbb7vEXHvSc8goNUqbtHie3MiP463k+0k0S5PLjmRiKI
DA0m2XAbpu9VNoH/IZB446KkMGMkDlrbJbFjoLw+FWjRIerND4/nUpSRDmAj5mbEMp/Sf9ntXxn2
66K4VOVIls5DUvB2JXWREeeRzoMzfmTwA3rC0dP1yDG5BUR3H15oGT546qTc3EKmS4QIQSGwhTOV
au46faEgzlOVCw4af/pH+eWQ6FOGfiVt3LdiZwXI9baDhQjvBIyFOpyGhbmnfDjl0e3upkkTaOsv
FOtDpBBRPgI3W9Jw/GPhiukz40PU6BE+YADyqk0mZ04NPQCW1QBASrMcfPLDTEFnd9jU9mjmmhcQ
sShmhXq1zAtkv6Xd71Od0h0eUBEaSUNdinsqctKy1j/DIP/kwFxgyDGPHbjvzMAVwiC5qTHtlET7
uZPWI+S54kuJXyKSaBLBvkreqhRRQKE3hluUvtO9a1wfGoXpWJsTOl50LM+jtyi+BgOs4xdONDJy
VPfwSDCqm8MGvi3eK+5uasy9BtOJZbDQY54Q37Gk+RqXCMkxMnx8Sg0+6JPxD7ePUIOFhDyll//M
6RCV2SZybT5HAKnMX9ugfbRkzWTIis7xceY7POYsQZgCFx2ou7pt18Qp5kbCKey7AQvsvzC55Gmx
V1OLkrRx73DrUwiwYK1LOedGpb6qVLembFZjFBmKMQ1BlxdGeeDCPv/phfbZDRB3R9RVeE0mXkdq
f/10buSHRDyN8Rhhs+0wb/ukUIyux/r2UTckr3k4m8bB7He4fhXS3+E+r+ia99Z11ywcg8r2YBXI
r6h7xfq3zD5qdFrXjRBiRvLg+C6hH4fWtdYdrsPqvFVWdf/pD9oMhy463ppOnJCIoaXuAlSb3Dtm
wwGkgK59Gl6M64IXqjpUvF41plomZsHAdvV4k+j10zfXCNUaj6+KUtsS/zpX/RqzUU6XPeBnY+Cu
yWvmePHayve8zxVALYmxyfNbqn/YmEPC82T0VFVuzRjDsBZgBshDtuMOdxd8QxRwwpfAm0xbBWKu
bRKKdZYW67uIg6E2uYtgVnOnf6URqwP3DsCyYEoPkGPiUX3vXBac7Gw7IAwRLpWhRVSTbzF+CVff
sQ1YlPEfpn2f1kvGvkVWb0ngwFvR5iUUDmkjwfA/pdVNNeptSSdWke9M7T3CL+gcKHZWkw3Y0iKn
Str8a6qTktwi591j3WHWdOjAWE5TLpIGT0U+1Xn7pJGZr2hcwHwDcL03it8UaZ63Rmf/RNWuJm0T
blWhLmqwLTrHVsVsx+WuGnYBcW3EQzHsuol1wMGVGgeLq3kYXwdAw2wvq2EjnK9GuxTdLzKR1e6r
4TfL7l60cXz2osPJ0d8DoNHGCjrZzMQyRfcfwSWIEz4YQnWWq9e2+KdpT0nGPWF8ihVwO7g0zYnx
ZV5THv7xrse3lEIZCnH9GFAwu7+x4APkuLMBG2GAuXGq67Gay0DpWpP8eRxnjneaSLHyPsbvdrMK
zHvmvVf10TfvMd10cAAAKk3XQxr1Nplys+SbWbMxBO7GBqImNdbxbnfTu2OR2MeuPfkYsWjE5SeW
9UUTH7zkz7Eeec72i1UW4HdPk1z7vg2gQp12TIzjFCz3tVfrP5Op2hsAGctdbgXwiHMxTzjmFW3v
OpuBKGs0fikBT6DpfvQHBKSo38yxmVWCwg/EpTh7jryzoDVU1SYz+4VZ7gpMCy2bj55Lr010wAe/
E+NoLfhI1gGbc3FtHPwtrGOjkMPKhZ/4zQ/RKZiwFZbq0MmIPGQfqb2uyysJlZluYJfG3+WNymJo
fxXn01dzMqe/yXiyww+bFpKEKVlHmHvYmKKtnA8gb50SvYSNYUF2UFOewXgiRjb3SC3ak38d//DI
Rs1AesDdF0EK6kZjY8ffrAMKka/wTE9d1qS0vBBMtcZuhU8NZOcQoQvXmTZeTDkQIfnQJ36G+agD
Zgi+e4N7A5rlRHSQcLP4bFQd4Xl+eIXAuAWXxc5A3NBdb5yMjmAfbUFJS4kaM0hgaMtc3TVIQxr6
bmxPMHZKdUK2Eaa6dUfOE6Dn6DkrjNKNd4f9ZOEMyhljPA1V5oyYKljvEvnBtcqUawhASbQdslfm
mu5AHAPhI3FeHUKNyLpCDdzNx6BXDwp8A6qgIXkMXGuaYmDfvCs53qDMz4fuFdAYPoxvKjHbrLlX
0T9oNV6IfywEb5FAkEVFqCyk6a3tDdhj2Y/GpBHe+JMDQ52N1RdKJVk2LthYfhLISROjIeHf4Zad
gQKcaS4FpjhKrHFf8bPmz4ty/Rizt06yq6ZO+0jEMf9Q9tbDCerd6GXrxPkwUctr8TMMG1JspvoV
ad6ngW5m1hZv5G6mGf9c99trTYqrGHAwDdtCkPu8p+26wWEZl4SbNR0CCxdOYW7cketgSTJffI8Y
naMpPKSxVR6gDtvyKjtzj4d+kYN9raaWMNADEoFNE6+phURSKs2xuqxse6N5eOLSeBWDthfuJ6rd
whMKh6PHBQwp0qonY4g/k0NJMRc69IejHXH4pckhM8H6r6Za4tHgh+TEh7we1qPKv2vkorSrTct6
QqDReFmxMNH/sS0pHZj8ZBOG3FHsdBWpr7h5ZYyGubUX2W5QllE8HEqHg6vEuPbuNNgw1YuwNTKU
Mdr/Wtc6omnpnn0V5qdNi7Kmq+6+kKTB6a0Lph35QhrqykJ0HOvggKsVLo0BNCk49t10WhriMOD6
KB0aJ3QeAoSCIpkvdLedV824qEK5aLmW9/VDwjBqukONYB0ePcdEp4ooryWWYiwLrmJe9DnanyHe
44B3RXfO0t9R/6dq1yCl6mOlYB+1cOy2iOpYmIkh4iAvEbs93Nj2zqVhq6r2vk77DXqgyjPJ36X+
tjb/5ZBRk4jRxfauozGemz5lAY3nfWlhZORBrfjfZR5tbPODjy8DSzoN5V7OxcyuI3yt5cxGP+6K
EQJZuBLYZ4uJalcjQfUlfpBBmbsBhCwz2+B+2TmRt2qAsMUSV15+6RVrq1Q8hgssrcZW8TiW+g+H
/mGt+S76PyP6p3d72XRzx1HXVumvA/Mvx7c+wm10m78oLQghwHJHp+nMc4aNiQXsM1ZqrtTu3NDO
7F8IZLynDeMq55PlPixCA9GjrWFessjKwbaJ7EtXlxQgGTlnosKIjavNLfeD+2mpIIKQRdHJIx82
rEKdLawqXaYs9CiUXUXWVwxYHdE2xr08ksFN9FMxucG4lCTuQQGFlt768TkGnxqWYdtaM38xTd+t
Co/wQ9Feuf3k+RUFB4EVjMaNMT8IJhjPZgUIwuFA+ccCIIkKG8CVkAyHfJObf0DGQXlPLAsq+xT4
R4xtvqUfmC2JjQabrORDTpVAcrUpVJvwPe64L2DIWaAM8d2ChkqeZMKOACTJUAUsR6Hs5ekmwwTV
MW5XtExIg1cHaFrK+R8jmwSYMSIu2T7m4UEJePy9t1oH9Z4Fk89yeeO5374riQVcC6Rb8TGJP4F1
loQ7sB+ZnruQKR+VGBa5vBKzWhCCmhHxUIgyRg4Or76nxhrTL6U5ColoIvHIa6wupDYjUg6zms06
CQFJ1EctXXqpRg6yjed/hSTWRo2EAJoqPOSOAd/Xzlp97vvvnu9ewwonaEHDsjq3sZu4fnpUrB67
ULDyKWRM8A245HFd+2Do9iVwvzRQmGy6Ti3qUOSnJ0swNeVWdg6tgmpt6tq50jkuk2wG/ckNgJnT
WNiV5yKw55h5NO9GeFS1vhx9N/b71jq3ZNORKLQToVycT7uRaxB8o3nb6ewfoQGAPFKSZaReensJ
36PxvtTx2yIGjjlmDfJpnePz04xuV+GQGqguSlE9yrabD/HBz7H4smOpjUOlvlKXX3vttHOrOyvT
Gkmggw6SGVkLudQy4P4ezD/JqihifDNV6i6Hdq+UrB71X7fCRsN7mEz3qkEUq2kv1Vlo4h5ZmBDb
TPcVDNqSvcDKl+K9L4x1iT9DZ/eJXWIBqGPKqfH1zZ2YO7f1zVm6Lvhg+ZJsJKZog14xcxXkvOQu
+zcFzcZZ6myFgPVXfJZH/hBaEPQSXHr1blJ3ZcOQBvBujcc+EmfKfkDgs/Y3lmpE+oaHQkEZU8pp
CwzSSWvWLU+n/3YSb9UC31eHn4REjkNoqHJ1WvQOGjyFyPvs0h8th9kDOA9jINOo5hTocdayMD8M
bNuK/+p1bKJBeVPYgKdVuJfs1YQ17nT4jKxqt32ObUSY22mZRaEYN7ZmXiGLjvq30uyprZx19mfF
WUsXILS4yf71VrVkdzFbkyMX8MtMBp8Gj04wIUu0ECSMtopLDAFcopzeR0jiaVdbqxKi/QjuKCiI
lpFPDWx4LLjXTCAkJdSAXF+w/XVpJ2qTa8mzfrosB/Y/Wy0wrt50+WVxLlfUZVrDP4+OxLJ/d0IB
pQzigtKRt2Gabc5jxTuJPgm1nz4a/V6wCjcDnBUGuEGoEUN5n1hF0rgUmbdKmVR15+bqYqqzXqXq
D7zuucpzV8Q70tUz7HEzrMxWSxd5j7u/+A2qvTPQ3AKILnS2ORVKBpfkAUau6GEgV+co+zIb42BP
5YS0JYXdpkmOgcJz1CXp/YjCs8NYWKdQYJie6p+Q8gBOBAqlJqTPrGteeN168gJD/eca7w32mFHc
B3ImsWDZAmYtz42lDiw3QsShl2MBqIYlfJqCtHuX496Nnh4wZHPHgzEq97I68jdxQJ0Zj6mlL6kO
R6KmzEzjDgw/aqQcNfeQSa3x0WtQCXJ76Wd3AyOXydpaq/8FZbYwGnJkCnWRkAtHVhGC9WkAvZnh
fOjxDTRfNeo61zeZEWEKN2FJguynKp82srCO6m5JRtbJNzLQFPJrh5KbI5XB4Unxnw0drQlVibYP
gaeVLJvQFvR07QX9Dl8zbQf5SkBSabo/jYVliAhVdhh+emc/Kv1mCteVXGHwvaLr4bvlrUcZNIBp
YgQRFlnCfMAMHPQRyFLriE31yDDrcmuEeDmYu3qcYFlirdnlknKYNZQCTJzgrpMPjWJBZRWnLy/m
VWYSqEb8JzgaVVCKUXpJuFtHMTsj6H81VjBj/NL7Hhl/AkylW5dpNTZ526ufAjmx188WvVYVrsoU
rlkCQFPFlM8vwtm2D7x8AfKZXmvyUVq5cQvmoVAgBmeQiOalFmKSzcUmr8KFxbE2EpWvnItq3G2t
mOlDNktJZVcEfiEoLCykIbTnead1mKQvaRrx3GRuu2vc1E0+24WDlXs4dSP8+oCgOFhqAjFZBj5F
7VceuBBywnOLFHVHTFIJXjkbiCy7OqQ5fW78brZqwotWNDsVAoxeucSQg2VDz0DG7tbn9yzqZNkx
dNVsCpwqXib8cwjiRsftjxS+83ra8fSn5xKJwfcVFpOJga7nhqCdXHXW2k02VO82oQubzrmWwzVJ
eb8N/KSUZzEQ8T1l7rvu3H1j4fhrLb+idGDNShGZ1E2U0/AdDtyYC1jiaMSKytiWP+qOv8Z40FCl
Wl8sa7zcMdg1Auk8tDSjPTg5uWFWJtSKnwa241o/rLwAGR8zncXKWbBx9/iAJxCHVWc8DZQCMMd8
qJ56SJFm2kLbcVdh+3ypEOKD7NWp73y/qc9FCdylORdRdY5pJVDHn2B4tn5/jSHRh4SCkouSjLsq
BIvaRvuQ929Bk15BVITvG8mFLWC6puy67Rzapf5pLIxGrkZRlr45fEM9opIFKiIqGIt5rhR8bjlK
CImz7UKUg/w2GTvOCRh59Vm5b9yF0FMeOAfnIQwt0xCLkGVkMr4cYBCokb3/WSnNMgQYohZnWrWC
6CxjWiebk1peLGPf4ghqTyp+VQ9VvQ2ZMB1lTiM24/lCmcamZLSPiW6+RQVCLK5qn04eZjWnXGke
1reh6X68KvuytR9k41pHKSwqfDwh7jCTExdzAGv2gqVUyaq8OA7pqgLv4sUgyzCv93iWLSM5Bfon
/Qm9vxopm/V3TYzZmohdUJxcpvnQOCvyVLYQ9Fl8THbhSz3BInh3T0U55akfrkKW6zSkXM7/1w+X
2FB3SRO+ZQqCaQkrayUJ43pxhmrM45IC0H0webyCTeMfs2lxIGiJ3intLsRHkOM7I0UpH+RyM4KM
ruDnUC9IsDoWLURQZpI3C+24WJnVUQnxE4fD2SVI3rrGueoYqonHeNXaBxNs+chzJZGJ7uhKlsyb
wd2iMTnjFt7J9DurOoWKU1DHQQt7L9GNuZxwLqs8EdYZg7LTvge8jgoX474Yt0mxy7UjfmJ9PJbD
IedyoWMbSRMALQ5lkssgBBEXsd3VkCJk/mn3v9AyBjIJHvpZUh7r7JWbFkYKOFmm+oQkU5Qnqe5j
6pjHB3CgkN0ojyEuAsPCyK9l+osSaycbnerh8qPsEDZ5+Bm7tr2VMJJttkJgt5cqk05Rwwd9k147
r3FiSQ8XS8Oa4i0od2730/j1QUmSHY72eZ3dgAkTelhJQe1F1y7qSv2KzfgWZteih/075aBIVNs8
2SqbfiHexXbHqsW4V+5vx5Ms83rS25KLifIfTee1HLmRBdEvQgS8eSXbe8c2fEGQQxIeKPgCvn4P
FLFv2pU04vQ0ULfyZp7kGs+SN/Y2tB7NxvxrTM5uddEqbPjwWIdx6bms0eCzWU25LD33JrRsgb69
rQr0D6yHHg03auax7AHo6WLQw6qAkEjiZgIGUe2MWIcgTxMEPB3F3rWewKZvrsspRKvb1r3C+G67
1oXCgRUl3NsyZt6B2xEyTVJp0no/g/NbEQ9Uri5/BioteJr5Rz/SpkeGTyiV7OOe7mKajc1oZpSI
SizJ/HoCpfMOYqvrIKs59F/J8BCQCTJxpGQZN/Eq2oBXXsUNv6Ts1kPP9Rj+IRpo8y5luATMRlTs
Feg2zsnyMmq9/x7p+3o0j1F4KTo6TP8lpCcw6rCAwOIymVxRV6uGezHcWUXn9Muf5WQCV+nJaf5i
5YHeb5KcscmXcnbSQ6Ye9a65NgqmKpwEDZWRWjsvOmDiNrcAa97rV63YWr6/GPiFxoTLkW+bM9+x
9kjfgPQqdoPpPBtOQUH7q11uXZHPW3oiNfayBTf3IhhWkZN/e+HNtdslTpaiWfTGj2ngRxtpXOzo
3CyJjvh4HFn2+gqESN04+x3+Qam5m0A3eRPn83TA9FsBIdMUWKnfIfpFZ9HgRz5FUUHngYfhLm7/
Ny78WIK7cUU4D7KPDMBJcMF29iW0W4hBWFJwzTpHrp0Mtu9R5e19d+ubPGuhM8+wuPSwtRRWFwUt
rYbYVOO1gEVK1B1eUcJHNaWSYJ3T7Y3E1Xb0DqVLRb8nBG/DskLJYIl7SorvJGCuP6jmhRGoCVEI
Hj789dSYZyQEsY1nFnJH8IqUvU4jpuNhJA/h6c8bBpJChUDWHaSOuT3bg15z5ckc+31rYMFRgsVE
AtDyQxisJXJv1zCKTXETfGM6q1jKO3YGPyf81LdOIZnFlpxnJa5n0gUgS4F4XlswUz6MdlX0LXPJ
Q5ks+N1G1a5ldBb+JwBOvJVwQfMDyIpVOUgEbyq3nGwx+NpmyL91p6a2NTsqPl0uR8V71PYjwjvG
15D1lcho+hSJOHnOBqDtoQJ3xLWetwsRdOIvs0533yGzoXq295Zd/zhky7L+MluCEsbWNxCX8cRF
pE1VRkeJg8cpVlUF8nX6vyjFjLDs+P6X132SRQthdVdUClvgPnkm3GLNxOwUcuZXXzYMHQMBuY8w
duzVZC9gdQVi6+mHYjhTnFKo3cLrF3ryPdrY9Qv0cN6RvnHQ8JmEvCJjBj0bccHBzDaKbajNc1V9
s1RtFZd3ZSC2j32gqH4SxTzqBcuN7tTw1MeXpnpoLJDBIOD0wRX95qPxTm5XK7qp1c/IHakjz6q2
6Fg8+giubxHjtabGYMwfpvmK3Y8RVxqso2XUwYPPJtse8pJxcRA2xvh3QJ4ieDUqF1fbdX6HzEMe
DCtJ3++C8jjFl8XERCo2EetlVyroF9fcpw83+xkdbJTpWgf5bXHOZli8ag2TOCagKNlX6q5Ork1w
sqgCMh8J42I+bX2Gzyq5WLALHLQbzGc5sfKICJzc+PWCLYCfwPHj1YgBICrjjWv8dQNc8dyeJ+Wt
Mq89fZDQ4wtk5JSJFzDsmwK6sOHc91m0DIxVuSDJOaMtrqEjHuVbdQF6Alcb+D1TlarSrl3joMaG
OGF+q1FuUp4CK3sSbaZlDL5BOyu7h5bPhJOtTfpUQwwnO0/++OEug7EZ1yRZCI3TAsYXyiE2j38g
HKn3objG3XjjvsF1PfiXOkKOFV9uMM706LM1rxE6vr10w4MAqNlIcLHcIiNyLTxtPiNQ8FTbiTf0
lxAKV8dgobk7nOUIculsjCk7Hj8ltwGrlbyIuEYSAJAV2fibG5q01h5ld1NzFmLZgIaGqM9/JWAp
5rBCLuJoYVDmEsSr0b9l8tiFh449id0ydWNfnFoja+4OWNtxBioLwzib1t7iGqEiKtdUTWnMXqb8
goo0yZF6mEPuxrg0eATormXxnRZICPkzL+4k2SL/J0EMrfqbh2MbiHEVsYsMfxIc/75bcYcmSYqp
bWAp0kvMB903QTvT5IU+FayWOMiN9dj5c8lrxAloQWRZZrMwqBhzR0qtWp91ZPg+ODuJSSu5Jtmj
NIijiqeuHtsSsB8Wi2oHE/5C7zGiwrGC3wEgXEL3jHjI62A3MmEAD1BRBM2q4Y5IoR7rNqox3lKc
jLaZrIkKexjkKSnhE2djwvcrTNYe7KGWBIzrspaF8c/msJuMSB9jijCvvNEYxp31KoxHzdWcgBHH
EXq29+X30HZtit5tPvmYfwWd3yasUYCb0jEeBDiqEqY2d1jLng1sj5eBP2/95FDS5xoqL0FeytNL
sF6Sd5rnTPtaPczxzmXJrXSVhUUqJMTW6jOh2BvBPk7F+NM39qzSPydXpJOi1HNngvZV1yrcP4aG
9lOJPjv/z4Zeo7ospXIWd9zSbfszg0qcgBps11Pf3eg+U8Lomt4yJOH+J+mv52ACqJ4Y+CJaB8Gp
VmO9MaFGmtpX3BD5mb5dJX69OOBb9QFiDkVtAxzWIJDkj3CtgfqnybGPv6vmNrI3qCltpkSwNy7Y
beYl5hcZfEn/7uTkPWCbmWx7gPKkUyZFv8lhZ5J87dDrCzLSDgwtK1yWag/rF1Is2rHLKyk+5e42
UZau1lIyiuUEb5Di/sPLyCfXTY8/d1CQTlxgcowRI5Au+3sqbhjCD8f7Niajfk2ChfSgusczAcIz
YOGK97wh/okdcUTt6LhMC74XUnnQhb3P9XOsYu/kZeYQAjPZCQdsQdLiLxdfZfLh4bp1XIZ4EgZo
2177JzSq27ls0VYOyWCk9iw0viaCMw2TNid7o3xX+NZrFOGs5TeFkq9TeIcPJ/Or956k/sDcmkhO
cZPnLbsb1bMRH5rxp0f4YdCnAn5jmf1uFeqCRgwKnsksyA0RFp5+NhwQep1cYRpmudfDGclRdsbb
QHuASR5Rs1MuSKzzfUww4pRzIkcye7cY5j0T7AnDmKe8KGpvBsE8NbwJdj+kgiwNmdNZlayRC+3h
Enwy8ycuXQ9S2GTWb/CdRi5Aa1qgcuKg2Crq6tZQzWG6vPzzOQBuCVbTwLNhQelJ1pbTLzzUMN+8
2lSiGHD3c9hqADLTm1I5KyMdaY975ZB3VTwi2tSl6q5ovBg9asv5OUoeoso5uXJrt6h91q/0X1bH
A1yA0KEsqN2FhMLsndb8g+eQYmpO3WMpD5GgyRnZLOZU4innPH2vfawbinw6zkv49VUoUGPFxfI3
edfdevvXEclcsEEovWqZ93zfwpPZOVzKj3Qys1Pg/N90jMZDv7Uki+7+PpQLCLmiPZXhl0A4AOPd
mwB6af+KUfBSV7CNnFYTvJ3FRak3vRXMyfzyLXgvpbbCCLZV622MoE5q921KTpOuWELamrPYJ1J5
7JUfl9i42m0jH4svePNNTXoZDKBlJSj5pzHkH3+aPXoYmkyIROFg+mSnWa095n272SgKqb0Tl0sV
3k5MKwLKHsb8AaF2KtjmyI7kox6WnYEMvm4BYTL81LtWZ55h11We4uTkwODK3E9Ffsbto21vQ2fM
NZMplb7Yio1QhNLL0RM4GJ3sGn2BcFDkLPzgECBm+ylvz5zlKuGM8tMId23ABHkBT5c2P5H1m8h/
aXNBvhwY4vr4EHT/svxiKMRYOsgeZAw8tiG4AtI1jrHRB6lP9V7oX0wPQ28g5lWwnyoFPUpWYwQd
MuNaw5mjrcoam337mfLMVx7LX0aLWH3VkAoixBvTOhfGNoRQzDu0Gy8Dq2aJQrwLh6XXfpXmtXQv
QTyTyrUpnll0D4aPCGCfQmANokdvbjJ2T+mj8Fdaf7Kar8y9N8HOVYmDUG7bHEpLfSsr0mVpiU9B
g5x+IDUG3fl7bNYmmRXL1Bgz8BkbkgplzAtsPqN410IMtiEhYV9xqV/hATWjfynma8GH6rggF89t
fXQIj2bc2HPOwzGp3011LkA9EZX1nT1aapTShIy2VT1cbP6+qJadMM5adgvteNHYHdU3vBaNKVgP
NhW+vI926g9nH0nI8/ZRAXiVMSeHaBKUsINhMnIhBg2V0748et8Tx3O44komrDvMjX49GW6xfvnk
VfSpXy7T6UCuYa9VFNk2MKW7Fmxy0M5tqHe0nC3yIN1GnFMKWhBsQWqMMr4jpfS2QlPX2XCOjXXA
khPI6NquYybQoxHvTF07RkF0aO3qNnjFRrTxwgq6s4KE46ltynyrwnpJSQr3XJnUZms0ydV1mZFC
foBWnXyBdOopOT4+rhWVhovYryaPE/iXbj+6/Mll7U1SsqDQQyTtft/E+QIyJrDGDg9uRKIPLleR
Zl+GTnlsrS281DhOmrtNi2jguD9tQKt6TVq27jH0lc6voaZnj/UKqbF0X2mTtkKwY6BGWWTe2h6Y
nKfrWWJFdxf7D0BQD9dxu69z5VnlqACuDyp83LlauAs65zoq+a9Jy2nndhTMKXMV6qJjI49n9ZEq
TDYX9d5V8q1BVjw33B89U6bA3LhuoWOaNMnibTzo0idVUEygVQWMhqPaB2PI5iHiTYSs4RlsSrXn
oJzoGzpG9UbhUmUQjNF2lXDWU6qxBPg5wm7srGzjIqv3I40YwYjTwEdxOtWCOfm/XCp2SAkfNcRU
GaRcsDHGUKFWRP8KrJSC76merTU6pfu1010sYEyQft94e4JI5+HBtGcgA6jOumew6Fh8ALNfiOQL
I0qkPl1rq7YUoiBGkLdj3z2l72KdWomAMo2zZXMJrj4wJL3wzr0obVxaDhVNJKqUonhY1KVBG7w7
eNI9xVgByF8OkrOuIVBh2Lzb4In18cj6sXNnIyFgMye6bHjfg2et+rLZu11Gcq776Bji3juT5vK+
PqmwOCRcxLrDXyLCs6OimAV09AUjlBM0OF/Tl12/MnVogeHRbxFVMb43x07hNKY9G2eiafyLkZxb
VEIVTqpG7EQb7RkBDNy8qwFvbgHnRNcGLgMWY5+OtvwYomVvwEL7Ml2AcwRzPExpMQeKBKZqCITk
+MIyK6IQXNhfkjlCTndeduQGzuQ0AhTuLofAXzJTWTRSiULHXoEVpFqXokUpH6ASKnPmpFnZf5k0
djvMwoP+K+Ufiwfua1heTKyS2UaPCL+Um6bvqOop2Yn/i7kKY/SdZbQ5tSSiqjmgzLRfIpDncbar
qjOr1bfS6pjtWWEVNw5ZA9pPpv3rKHLM/afOwWdyzqGVpgZohPRVoX3wxnkv3Dv32llZc3Fh8Rey
L3HQH1unfxd0ONKlW0cfFWEbajMXYYKWwjsbhA/Mu/UAg2nomUCbfeFwS6P41HHeBz50Wlnfenp+
+x/8ojNADar8Z4GlEWx3bDhlB4uLHUo6sVdOvwbU0XIUvxAL3wrZ71RdnC2cNy7KsdqLWcdlDOaM
8I/DJEd5VxPmLMa9eV4+04B5PUkuquixizosslI0a36YgHuzY9hEElY+KLhcvGfKvepBJXPJcQ8K
0W29vOkKplN1TZjXH7eNv0yCl6L+hJglUs4W7A0znI/LMqZwPmmYWJ9lLnG/NWzwud3xidPCyOUP
1h98qaT+axwypZTdgR5m0tJepXv2mHG5cTeMFhSkN/FKY1tKoT29EsAD+j80O4zNH0qJTh8cdbhp
Bo8NNR5k95c1oDilAcggKUTGjKjlOBw3jXmqgXInFZ80hlqz/GAnMiUsvGQJQmqiofpdTs55ahWk
r9OdmcU9zcKlyYnUvKTSbzvqjrucoQnmqMKCz0YeKfubam7GIlh6hj3XE7pos83UaTlCVUB1wLLG
gee+KWw4g9hEqOO2FlxA/HKt5jp+qCHAKDhJmF4VL1pqUyErwlM+LAUTSWl+ppD3Y56FVHsyatLQ
EBE7ohUD86vFZ97z3HZAJOIGiwl+5WZC/FPelFIAQYIaxAC56U76sx4vSoMUqpWnDAZG9q914j1f
BYaU4epifdHkK7KveE8ARiFTEUqEeGsIyWXuyx8IGHw6dbpMpmk5ZMHeXUag+lnMyi/be7SHEVR0
rxEGADe8RO4mLsDPpkt0eOizjI33JAMckP1rhum6/l5AbhGQvdQIbc/EijIelUQetABUvv7qaQkC
vEJh4SbS/9LBPnTMOgqkHWj2q7RSFswxc1rlWIC3zM4qgV+qd8mGZyGmTYU+G/ooMw0Ph/Vp6Wc7
PZtEK7DAO9yz/jgf6HQNj3XFdGCO+8LU1n477AJJe4xw57p5LrPvxEalBTbILr13OKmuFr0XXoAB
CU9h2l+8MHhEPlNZqGHKcN7C2n8T2V82/DTUHupk1bVSzuwWf3Q/sSDmzJ6xcbATQgOGdTPhU2X+
vzz7EvlnjYjj8n1K+PxaKE1DTkCN44qwBtdQnhntKOMDueo3F3GgSs4dXADitL3y5YiLGi0zS1uk
Y8vme53XDl/ibobV4F3ghWi9D1v7jut1YG+AZvdYFKcKY16zeO38hJs3ptOc7daD4MRCbZ/qAGCN
hnostJJCnO7Uumu+o5wgxCf5bmj7TL6MFPhhwEworrG6F0iabr2ikglfV3aKaD8Txi4Wu5RDQHkS
jk7xv1b/2uGuMstMKoQDPJy1rOofAsZeCkaxbtlELLhoWiPfeeYndH5wHWLSUMJPyg98np4xe9nD
b2iv4niTyUMY3VsPYQgBqJ6bvB992XFlZofWrzLvIyKi7zhz2Z8Sf0+DW85Sc2y4t9E0zaQ2Sdhu
0PHGwtzCzMyPJ2sq608TJLo1U/BiOwM7UUZaqR0p5k038BRcvgrl13Qhta55tq2Go52v4Hz43S6B
fFQ8x/EwtVlW4a+OrKMMwBF4EGigYO2HGZIAkMK2N7MvddNsO0ObqZwQ8oc058xqMetGvw0CV1B/
soD2moWQaw9HsaY+pTgMJcQJ25p7CovxjqmWNJ3hTJEWnx1yiuNhZMUBd6Pij4I8G69+WEg2bdxs
/ELnn0nZcWaJhQAbpnvMm5XCmyyHgEDhtlIScF34uEL5TZuAOY0CJ3CHvxxPXJBzYx0uusdeEGEn
5R7nVke+ZLZgy98ekh4ZapyoxzZu+YRWBr4hBRLYOqYsvQgxwYgdHIiMTlFD36vl06mBzWMcfOun
uleYI0qQsOkjZCFNbD9cTgZIOJ74MN2KDzCe6ZjWdM5dw1xoTGjGdMXCM2tLrgACnhnuD9nP5ACP
AKuiyb2CdySMjHWgwXm/Ej+aJX05C7FVqp2+yDww24FLYRUcfnOUlMhCp+6uuXQehcURHyc7Mzbn
Uf1S+6uT32poBC1W2YbBY+StO+KVhfdSDrSjONEsH0kpILezXGfKabhp+IehYseHehejEVAy9TZR
ylx0u4gLrUIyha7QZefjKNQuPpljGMF+fEk8AuiMU55ybxXgLv5Co6/HKG9ZvHOVO0y8diI+RPu0
fY45OR3hL/roq2gvtnox5DwYAZkDukT96oezbvwK72KUP6pwCUbJQ017nuTJUJGPh3I/wWlDwsgo
NA21UvgZNF+hdGUK8F4SeVSwlObtQghzFk7NmjgWO8mFFWq5DLuzRsRiLN11yeaxR5iPUbdiljxR
/G0YDGjc83CiaeZ3jLapUwpr4I4DTkz9Wt4fqb7D77MAlN7G1zI4qMYpjzYd5U3cyroUhHc/j/ps
1kK/rGFG19lfJc/9RKFL1NVYx3etHC8Vh4US9HMku1mH88xmL6vg7Mk5U0uWvgSelhBjr4Gof1O/
wDpSz7kOcE4TpIqmjHvEm4BtcSzV7ejQWorzpWdLyTty1vEdd8tr7TnL3N5Uwwdugy5YpSkBwGVk
LWNjw90MyClzTBkvMc+FQJCD+NQ1+zo8VPq33axJ3LnuKaMUwxphWNNxNWIqLPlP9kiiFi5RHrFB
P0kmOm/ycQRPC56cxplrIKYELnozbknbz9e58sBQGGC8S05qvg3jf46k/5kZyeDxK/XkMWB/FnwE
o/MgyKIDW1Ys6kc/O5dm1qPst9pwrrW1CdS6JR5JVRrRg3lebPD4xyTMQ5BuvOl1Jn/pHxxUIWJ6
nkmbD6SLMDnJKZ36gHpfcNuy8ar6Eh4UDwGQAiSpmMgf2UWUvOAdtMt7qpd01skZJlWEOSLjNevh
RzJl6iiywWeWKs4i5TObGNSOgkDOdV03PlRoxFMDWhyTGuDKrbH0tvtDyeEo9KMws/fK/bTG7k1v
QVXfberAx8IDwHKy+Kd9d6nyp+qUf4rBjeshvZcwNlX2RGmpUov16T6Pr7gqCBeven/hj6wRMbTm
2l+hwcJfBdMGJJbgGOm6YHjTjENNBphi8XdaDVCroepz7unc8L2MFdkq4SHFA/9eGJ9YgaAPjdqH
0d1ci+WHn332vJqNqoMM+DMhRHr9t9EpsOZl/0NbFX8h8t9aLEKDmOBP+f+/4G9hj+VvueFvY40L
ERXLMX74jKcAxIYGK2UNete+OPR2WvEijmcKrrLB3nkK3igmaTM7SnMf2hYaP/GRrD2WRNHiOpjJ
GCltPIlgZecvHZkw68ibhetWDc9u+nSSYDPhlgrSdJZLzkN+++W30f6VKlH6e9IsqP2L5c4pbzmi
d1QkpP+aI7RxDVirzQE7TCJ00pPKOrs5B+RH364TH2udawIDxMJjGXtaVhc551tAaqRgvDST41Be
TeVoOPeC/I1Nl9SgotiHs5FFP9C7RWVkm1T70ri0iK/e3vbWP7wvVbzRQYOCwirmplpB1C/mKlGk
jvUShF6kq4Q38gAK4hS5uzJRIMxoc7tf5wSpYRK6DkEfbhkAxWcDf5Q+q4tplABljfeCW4kH5Z5d
4yB3RvBy6r2ADOzf3OxKc64dqdfKnvyoA5Hoz4gQUQeuweSkFtecvgX3aqXf2FhIBh1yhjhLPmwX
z9gZi+ui8Z+B92rldojXvvMbWTktYMVcxrtoOg55cVQX33hBVJzoNvUw+QE4n6KwYobJkbPJIcKn
boejGoLeYbqKj32T3y3cNy2IkFjbNeB0ARKoaf3ogxc9FwXRrELbCsoBpbq0p1VLTqEjEa2spJvK
m8V0AMXqjP9gy5ZKyF3rb1NoYw2ntsaeI0kXnfqjSG0Bv5M95AoLV8BFb0oDoEmqg7dJDZxKL0YF
fCJXTSctsnQHMCW8UN1FrFnzLrjG5Zr9lD+tcrgsN7b/LiLkbVX5qOhxkhkJ4Cn0323+w1mW64Js
/H8xFuI/LOpcMBgtHevJurSaRVvH/cIYTYaAgYJza1n62Rk1a9u78rfqxbGE3ZLn0CFj+ItD89Fi
6fB7wmMNxcXF0uyrVStR6JdR8m+ghlvpPsyChMM2paEqKucZX1jnGaKkpJOy2mNwRzEK2dqVAL0K
49IDPub4x5Cz9OBzKuJXV7dut8m1V9u+mvKvTvPvJP6xwDKMJM8UzYZAwYu4SJdqq29yDO8NhiwC
NmgNnIV5zNJJtks98rctC+uY3pEWR8lbng5QxXViIqb+TbXebWgQGbUYsc/J997UiU5AYYjpqsW5
7BrtvyKhKjKO5h4v5hz5aXhlbL707i+qaHMUzlyrmKjkuOU1OktarovtqN/RRlNM5hZqWsy2LUuV
T2A487GFXJvWc6P9ArLWQEDRemLelTWzSNc20TObLoPjScv3IO01B/b+vgaFJGiRY4+HQZvkL3Z7
ssUk1Yn4dP2HPSEahn2iHhIL8ySNASYWlVgnN7Sw+qXN4NKB/+YSHDMsTTDC2H0YjAaOWaLrZtua
EpT8PGKm6g2qkj8Cvs5Oek+SXcN92sRQHX1lPj0aLxudLAwnEHIOFAdjtNKz1eHPAb9IxE4wr/78
ziOSoiMEjairPOsCqgopJNKqVAkE/AJw0BFpn50A3e7SQZhByt4maMwt/uo4+vHxUZurkmm2Ej8j
q+Sq+nEQYJX23+Csy/aoDBtSVikWu47tb0RxQSlJIDZb2/6xqkuA2tOx9K2Y8qeGPaOd/IzjIpML
lUM7xRZZZTRTwDTp6IaIqcgR1U/tbXQMaRMNxLO3pf2BD8w2Pf4H5Zv1ymRvnbGViUMCcxhbGn3f
x90Cst10Kzfzf0hmzJzPGudJHmJQRprC+eALyJA9ahR9X/jbo10aHHPnpYG3N8RuMJGttxikuTCu
go7OeQhlhf0bFsx+wSOFZseCKjY8yDY0u/hi3vFLxzmooKeZfQ41wbMQckCA7zFcd9DTTb4BQ4Rd
iaZLdoBmia+Z+JZGEdxv77wiFZfLyG8Ix6MS/Xb/FS3yWsWpbL0MDpCqWDBLACs7a+WHNRzMon0v
oZjpsKv9ETPk+DuqOeAzzOHstaFx3QVXFu51fgTVnTLI+ERNGY7kt7z9xJs38+DY95/B+Kf5Dyed
lCJqKJR5Q017KU/sQlEVMB3H+6w+038nee258X6g62uoKNHILFag6twmyTIFZYN905+B4r8NiKU9
035ZNRx+Jta1jvan9F0r4WR0h6Bl78jwa4J28EipihuLDVddKMlnN/4NsbWR2G6gMKjsyRzi3a28
u1CDQ4WLrQqEISzmafhhkpGzbUxgubtCdis4DFlPzV3DO9nGxIvUrpaGesAzxApcS092fBNTBR7p
+9L9R4gREl3hbJ0QBGwJX5sjXK1OcbF1oqfePwQI36ng0MdzkgcrXbisrb9hC5kWbZPpQbVXgdjU
7FYjWqJysS4Q8pv21Y5Huz0VOum9hA38wmh6khIp9zVrXnXrHoY9Ed6j4CNQ8WzRazWlf0XCeUiA
9KkBS6i5v8YGyR/jFKCcuX2zGi0qKVRu+yHcE3N0sf/yykuuwXAPMxKPx8j5aZNNEyvvwpsVFaEs
ejFx/Bofhrxm4yGFy9mGXxErMeoq62lFQBEMeqKiXAD1zVT65qd1fTwZq2v6Dc4K/BApP/GSvht8
9CTDTfmjl7t4KhRDuvY4TnkRzyU8xbLWGNTRm2tM3NqjtF9awEZDp6aaLqaogAA91XLaz6riPmvj
WdJ+Km8TeWe8iptAMNZiwfUD6tArHBj+b5uu2NyHvO0K5+bZP3VzcHGypMmhrQ69iqmsrpsdeSiO
Is6tejPmK5O/ymprO/QK0Xdt4aO5SqwlcXPuqecW/A5NpfmXS/MvqqmnjsZNYvi7IWsQAJp5wW7Y
GX+jcpjl0UVhWA7ab5YeqcZVKoQ+7OmrAmdc31p0fb5y7yKpCwxCiKwSvS+Y6VjRgnBPSRpJ+KWC
wdzjDlFgRnUQqMwyW8Pufu+7P0qdOdWmOEr3luh7CSxrCMhq1Ce9fqgWVrGdwbdu6uIiqLlSSXPh
s3wrqGd0CXI7rAfiggYJTH1rq8mXiqYfaE5N2IpUl8b4Rr6nefLbGk6jdaeTFx/GvcsS0Forv96P
9THpjhUvN2c7dCuhHTQVmt+AsjG3aEUcIvJAw1V3QWfCgC692cCroltZnDn6otcS3nQfrhvMqUfj
hoO79xwQIYqV8uAbe5sMZWpjcV9H5jognDno0ETx6dHVp3TXwtj0IxmDtcE7gTWX9H57ULRUlL+l
Kh06Yt6GwZuAeVc30Me7tUZ9mwFKpyzuKttRczlm6SwdlkipEGZACYCap4hDxy7uey7zbUCgxCyJ
kABKAE6i70YP3REmZuvouBDELJHJPaUvhHQ4BbKoBjm0ItnO/bY/BOlnnK/JnPpcN+xdXT0HSBhD
Fi3dkRlPkDdLJzdMNuuoZGtewgbJsej0g+cYC4/Z2EHWqGgNilivOzNtClSyeff9y+CEJ4+9qVUM
SBtHI/iCXocF+dAT7w5La9EMbL6poXZ/c+uR12eSA5TiViHeFY3i7GzTwwewDERYljzWBVbCexKM
GzEW5Fb5PSMYp/h3A/ehEC2przV5F7bvo/LVWHvSbwvLv5HOIyYAr71hOU4WNMxeonf3DnCYNLyH
zleNY0kG+g+NrJusPJksys2AS5C+dQcYIqgODnhn3tvYlW3s49Qxebe0dWbSeJS8nZSS8zI+jvbF
YmDI2Q1bk5MI21YS0i0R3gq24Q2LfRoyZNVvsfduEwdhVoMZ2VyQEjeNAjhRecv138C69iThrY0F
r65gy6jSuWYtDbO7uyAno8jaDHDGor3LoZNjn7MVdhV8rQhn+/mmaS9OM8zU+itUqXgn9n6nuUyy
s1axwquk5hti14mzM5Mvk/1SUX0lDHpELBXjNgKGm1Kv7AhtcR4BG7vWXa2PQRovB/+zwfIV0Yck
2WZEMC8T3LEdvYsCklrHsNZVGQ99sEzQAbVpjeXjBCneJSirlg2tTz2rTkirqoc9BcAkJjEOJuVx
hCs0yY1ToWWhcEDADpzW2eRy3kPuBiI+V0Cde0Y/3q+LFBxGSAdYhXfVADMwYSqMJZ4AsA9HVdmr
RIWyoKE1GT9yNS5Hg3yDh3PmEEVPt/aZabYmhl9WFtyK1Yorpw/3GInZOwXYURVEBINDINkXGi54
PuF6kHNTm4xQBDyw/wZmTUyiv+DhsLTPzHrx6h7J3VdBcKZe993G3qYzCrC0xcrKrp0Z0zCuWU6Q
8mgGxySStEe176IMIa/as4wPYHqrttRlMD0RlvOTF2wCsFTu3cFlw3xa6D47dvIoK+ydS9nt85H7
5l8OA2mA+xCVTNNmKf9U1t9FwXWlTWkiMBE0PjusL4JxdXIIK5pFk4xDQ3G0rsENZA63R+o2NbV7
73TrZQHXew/D/qh20WpM0k1ZZ5Ojd6WIBizKHwaKOf6jn7YebuRpD6UZ7+R4mGKHPpDPkU4l1ulC
YdUTsuJq3zzwYILriYWNoIbMVFKp2PC28vRtb7DdOjrhhr3zUvMvvAoRmHfQVmc1DecBlrkmujTq
zRU7ySSmu/F9HONZncGoy90lWY6QF3AI+8b6pzMdVzY0Tbu7RNSXkdxddhSoNJJwmnFwk61SiWRW
K+ZmSLRfo4qpBgqaFqymB8akZO9AoC7YFqipav0M4lcZcf6WtLGuLTN8G8NfEp9U87G8QT4TGHV1
1ui6zw9pBODd/J9YIEir6K188fjZuKf/VWZy4ob1ZhQnYa4aUP39w+d4tMD4VB06NszgutoIusRM
YcBE618Db/qIF5FRgq+s3oQKOSqea/6XqfLvifVUd+sTcB9J48e0ByFPJjW4LHw7ho0e1neAvLgI
Ne6ZUq69P2CBr/7H0XksSW5kQfCLYJbQiet0aS26Wl1gLaFlQn89HTxwd21JzkxXASleRHggNZia
2GRht657fWlwA4jKD53LY1FSSr1s6Ia1iHuGzOIVGBMJF5gH0vEJyJ4LThMDlTE+0nrd6uuYC9IU
0XD8WuRbG3t7JYhhl0sXaXnAeWc7DJriFyITax8iuWg+fLkTNZ2l7D0hRatUZi1zolgG9CInZeAR
YFvTq5WlrZxpbXEq8ZOzLDKcTZJRfhvBFBQwEpDRXCY/KVRiemT8chdg1J0d5uaL9D9qLqp5ZWDf
jnYie+9NklsREx3JjAqGg7oRWH2q0QPjmu9wajczo1PPKHb8mSvJHI4DDRJhnXwLk863wmfDrZZt
O49OEP+14SC5vrs8ch5M0O5WCLr/li4bN1YTik6c6L0pAMMtDbHI5B8dPti3O8QMYyuMnwQojDle
iPyVISpMthT0X9p71ZBFGrzLQB2jP8Cc3zjRxQJfDQ+rWiX1KpAoHTg0AhxyO8HiksXgRQjk+QJ7
LXFk0BbC4KWoTxkeeL0/mZSt+P1ISVxzIz5/VhBiQ308hn53N3kQsQ1x8oqG42SigYTVBoq0lB/0
yi08hqCC2mUTQzmGA58xfCEW7sASiPipBgguWg0pFRsd19lmZgaEL45+asLfeUU1zjJaheH/tJ8R
0P1UP3zC4QHTQIMU2jUs8azjPjVXVH4zsvya5LuNxBNz4KrhYyAllEdgLwxmpzc09R5dqV4UGv43
DKdhTaX8RHwIC9bsfhQcYAnZyt7FuILngVF3hEN2oOA+FScc3096vDbnNMy0AxzJynprokvdFNua
GxLWbPa+vcVUHhnkSUTWscPyk1xqY+Nit2RgJFcBARgqm2j16txDQ4Lbv/lqWxbnfrbJSq76vKFa
y2sxrh1jxfwnwZEegxXYZuV5aN6sAOI1heTKuIwFDDJcY+M3dz3p3Cr5HsZ/pbiOzRaqGVMXwIIu
VzaqmgqS/EV4HOfgxbh0sXilxAwj7ysAAjJ9+Fzek0zCzyKCab4xWIn1vV/dhLHzAYvFJ5/7p00E
LOI9bzOSQyZGGp8WWdIf2QSFna4PBrFBQ3/Gfpw+mAS37c2ebq797UG3IGntgYixv3PkY5N4sGCH
SWH8W4KY/EUzD/140/nFmvizsFCCZ2fHRAsKZI84vlbedmxXGWwM3ZGLkdhUi/PPjQHGpdQKUoO2
jDTofrNJf1g1XP0HvgYC2k3IhszPR+qzPbnFeYrsVV495mq4GoiMI+4V/RI2LJCIbIRBpgM/JBAL
O3hWMEacDWtoq987Xq/R37mhv2hoBcREJ/DrurTjtRSCM/WJF9IpXmhku0+uOGY2LbDof8z58hLI
7k2oF7M+ukw5yTw6s/0MNwH1t1TzLJqOZdc9Fjgdkcd2Lg56FtSh+G3p+SbkTbYzxbHgJgZTTP4Y
xWZmlgLdtUk8BPSlkb1f5PJSuszEmaXY7bbMaV55Ej2VJJ3iKt8uY/2UJfoyAfI4GcmaltNVqMsb
zH4mkWrlE+Vq6mEpu3FRSrUumZgG186aK3RiWAHDJir5XVJxD5mG9CY+o/YAJmLd4oqMam4oEfGU
hKBNzwjD8ZZId2ksmSxVpGjTe0JJurHzoEubUBML/dkcf3t6Wj0Cm3q1LVW3adv2KWIkIuWhrYmn
5y+p/0xQnfNMtZS9uQBGb4t6SYshSTRSOv3RnA41M+2BX7zg3mzutHYDLALF4B3zSpp7qzztTk7Y
wx/B+D6sQaf8sxMQZvS4gjRVJrVa5T9uipnN3xh4qkbMb8cOzEZXbNHIZxVo4vzrPQyAWng1spZ6
uJHDuTpbCjwzuXiLFpDZOmTzvMybni4WFfio+fs0ScMk/qsiylVZNERtPIizcJE59WJ8X0ji8hoZ
Q1L0LghpLMs4VPMJoxq+sa6v96W2dqbtIJgQd6dYMUj/HZN1HH4GgHH4EZv40ZEpcQKLFR67GVta
JeQ9QfX1jsYwbeIepk+aLFugu8gtOm9DF9c7BwaGVd+ldYq1rW/4KwtULPUGZckmsjDiNYWvOOMh
jEGgVSSPzeEnAZpcCBrBq1WgbZ3h6rHRD4ozqteuPaKBQsl/iopOzi8+K2rJtSzBxZevW43UF84p
nwRILX4tedLHw5hyJebjMcSH0bdov4RT/BPoHRnvzf5VWbdaDhcdm2814DkQEKE5uRlMIB5SM/ge
JlpCfCaO0KI5nDQjt6aoYdKWcsJxP/riu0Ed1GFFD+lzZSkowAEGnvvcNGF5dw+aomcHQBc3BqEm
ncHCjImj6W1rNXu6WNgrGVK8eM5SROHVmzIgn5WHDk8bgOAAy1Qiw+zltT+W4nbAa2g28I7vMduD
HDmyVCyxIdku6aNGQdUbZlsYzSQGfnuzeAvr+zhFDICeR44KnftWBqcR5UsfUJOsT/SZJiBLASrb
7g5A0ADnAXzNPjXQUM4jYWsq1fNg8yLSbS9ZRXvvI0Co8OekhHqLSZDhYmssWr5C+B20AKDBolpd
hLfnHcRM8jA6DnnGrwruTscAzXqT08py3oB0N2lD+wHmsoRjdfvK7A/pK/P2U33Ww1NR3zgx8NFu
VTdsJbQ8rCCgXLgcYekKhIuoA/MDwbGwS2BClOYQMOEjyNojNF8AZGjocqOLEgXxy+3prmryg+3e
ho76mnRcgdI459ZLDHHYvpjTyTTeXY5ijjqkSG9eDclbm7lWXILJJB+qnlgZFtmNCV100hXHaIff
ciOZq5gNXjQNCLLcWdqLGgI+i4IsSolCeAvqXahf3e6k0oNXvCFVYHgC8BTvWG6SOH7SqiWvrzAI
9sGc4Xp4gHhrMYgK1Qhx4eq2vwZz7DJD0E/0s49K4o9qM47Ey/WXGoBcOvh0xcbrmE9SU4ci2mXx
G+e80Kx2SWU8+bI7ZPwYsWZt0N6MAkI6vqvefO6tn0r9jHySc9qJJoBNV4nXwu0fAhNe2wMihOFO
guhfV8IaeC6d58ShsZvnp2Ed9llZp/n2F4Ct/Cb0jEptNnvB3qPGh8/B03RPFJFUrBm9zuierZlF
MHBXqrpONSVyhDebjRtWF2UepTOsrfonynjFIzhGjXtLy7OfM34nWFOoL535fbQpou2UbnXcryZI
RYnXyczFWunDuikYhgVfhfdieHcjekS1vsGHvkmxvXSaXChu64qXMIjcJw1bWWKwGWLeIuJYoNr8
wwR9hHhKzqg6lf2n16vd7KRDmN4083dSMKIlky2MCus2s/xQf+Xc8+SiSTJtWVnZ0e9fBfxqHVh1
F0N6j5e2Xvj0fuD1aZh1AqRo/9AobPq0El4imwyhh3gQ2PRSgliuGTI2ZrX0Z7N8IN/sCnxztx1C
wrjczMGwqhbMW/M5u2gyGq8wEkd4gazQYo7MgISnFllvjFed1M+a+9r31rLqd3W67/U/jAfo0UQ7
mHCEI8+KSzNZ127CvCN6TvEzKJ+bnwffk/seGpsEF1wfPTKDtlvcPB0flze5y5iDOdLE1I97mRc4
eMOFmt/TzKnjuQQ2Yr63moYKPQ35CxnC4WNP9GCtTQRtvsUAi8d+84ot0OAnEznIw79dcQtP6ztY
tJUjy1VAUSPa6Cw99M3V4rIWJAmebUR7htY+oGWEMMDzzefIGYe7uc7z7Hh3Jq3Uo2KvK86WzsOu
sTEQ4TRJubfGXNG6nXBGeWxWMdO1Pug31AWOg/xX83/3xM3zJtg7JT5QkmmDpEF0R4nPsxpxl7IQ
mxr/Mk+Bl7L344f301OmoVcQGzRnihwejYy2ThCTs1Zo05HONcEj52XAFNYeA9e8qemWPlw1CvOg
FWyrCEcdxQtQ+Ei5OIRMXz0uX1N89OBv91zJUhTdOymI2r2VFEfnCbTU7GZD/u6YLPUTu75svnUx
LDr6Clv+0ugZTFsUNx6wqRrWCV0w+mAyVQq3onxJGeF0xdoGuZK5Jt8wH4TbL8bphW7HTefTQt0d
G0BiZuPuJDe6Jp2umfES9+xG5rPOH4hBm24Z/8qO/3mupo2qX70UZR+B7Ae+wIA80KPKx/2PdPAW
dy8jm4GmCQZgZJk16pfm0jgw2C4ljulBlOvC2Gvi4E7LvGOf//ajPz9995kXe91rwUlQmbuxXJOC
djErY3nGJoB6xp3ApgHXigC68fIEL3MjsOulmy7/GOm3oEMO/F+0qIkY0mYp4QewfgRYbcB6dzXn
g2WoP5oejUgxJEkO9vTRAfzQA6LLRb9MOvXSDF8t36Q9MouP9419CnkaZftNW5jrMZOQ5trmNCLs
+8hzSFQl76CqVRbBQGZX/r3HcNzk147rQhF8WhwJSqgl3WSc6TZGwjOwWB5i3IaUaRly2laDIgdJ
fYR/t9yV7bx4kHJBWfBF4SeYF71PA13I/GrGV5U/YkiUgaN+ymg8NiDUumQuIHuJ0DVkS1NS1S3b
Ql0ye1VbnyXrex4vrPxgiRD//Yfdfw4hXEePCDpWp2g/RseWsbhjAgSKWTWHu0XdsMpn2AfyKw1I
dYFVVZ48ythd65zN2NvkqsOISzUM0+yGRnoJK5CYTvzQwueOmvS6XMzX32paN2RJu/nCU6Ft9h82
f7rB3hryAyuw7V8NHRfZd+VQVbIvDfcjpCQOvX0xeefGfXaIa/VFsOpoGUw77hTWjZyC3jID5jjc
aM3G9kbOHMN3T2axwp0XxMVn0Kij1VPzO2g0e9EaQdRimbj1sZQpsbHmYsXMoGrBdKEQWUZehFeE
pl8wMthPXIDHfKwYrKkYXtQI8U7mseMQACnMCIUgEmy9zk2f5uhfD6ctJiYWpwlc8rF/0iduKo0p
XpsgLG4WAhV3szcQ++y2btYNZyLtjAtyfWfV9qUNwCnp8pQhei91E6xr6+gDztX+d8irnZXhmc6l
bayNtnXp77HOpajxRkj6DkzaKRf66Im/Kev1p8QMqkUlcYhahNd666mgJyuq8bxYxtkYTByyZe/v
Af1vggBUg4I3uGRfAHxTIohmA2PgBPPV7LzqFWu6Y9SUPuF1UcBplc8Ew4x1flkT9WcuyMtqXYd+
SHub56xFE/8kobZ2gQXZYdrC0JbPGTXS6ywZKUnFCoJlJWt3/YAdryMQKvv8lBWoL7UQ8J5Zo1Dz
UmubxBH2aYKs/1Sb+1AZu+roe+0JIPew8BSuLYLr4zk3nJeGnhovSsqdyehyP6Q5Htex5EpnsCN0
fgveYmwvYajwBOcuBZsWOQc0vMTufr34267Uxpxps2m6sgBL0Dq3Sj1xDLEI2jWaHX+RyaMrZDom
/L0C+O/EPxszA3D4d/34O+VXqmZVcBrGteFMEaQph04e+9wOirHe/Awb4TzUGykuoavc9D4rF8mN
4GDamscBJFwCiL1kTq/MbRfI3Wz6rQpMaSM7u5johMld+9Y2oNlZzbreXgnzLbLe9J5hF5gvNN4r
nh0yi1vshMva+9SBGfb9vUjuc7xsym4Yzvg0xZcZp5upuzgdTZb4tQvDWFfFqgVqOx8RItYRArRd
2y91yfn7RzhnvfJOmr4ivFJHqyq3NiZVvo3cOQzK3fSR4dggHBSQRoTg7f/OExIDAcqB3kjYATF9
5hhxCmW2xsW6JC+4yOsAAnRr3cIat3qfo5cZExkavoBghlRCeSD5FHNda3DlHDOxAQra5vtcfOTR
SiQfTfEu8u1c1lIaoKpwXzeAV4tq+Be75G16QXBRbEtt+piHxB0x2YJ/bsqj9zhlQU00DI4wWEX9
W8ThwopIeqWfdnVtJoy8cNQKz13Q/bPC6P/EaIhahLtnX6RiO8XcHNLQ1EzRUrQjRj5uHBibRyBK
o7xJDsDZtgSHG67MfAv+AfEy/3Ar++oWAV1aIuVMgXEgZt5jSbUnVGGKfp0W9MrbL0m3ydMDOOhy
xGywM8v9QBqBWqD0YJJPdQ2OT58tTb0+9oBVjb9eoKJwy0v7eDh1wjynNmEiqb0ZVvpsjPFzk92a
CU5ygM9HWUcvyC/2/MrkJ7vYlsF5DlQYPnOlyfmJEhA6+tZIv1T0DjGsMLeMamx5CMw9PH9O8Gfl
Fv9svJ5leyMjm/sHw78P6XRAIQsGskTWqaP6ja9NjYeY61vB4Lw9TKTZGdM6vEfBQYPU4ja/+RyI
wACjYcBgFrUAWwhSWxG/5q1jf++GGr/3qwQhrfWsJe61bln5nXXfnMrqN8Yh2RrhIqMGHNgqIA+E
szLEgckFGctNwsjK7WBxkvML/OiYoxm5pBocGKL+czlr9WR2hokAubGo20eKzJNDo29I2kcBIRGD
jf48kr7uex2b4EwEwKmTq52pzZRkohAcMfAqmmoVVTcyElA3GB1haafyrXZBZ9I2pXQDX0jaL435
P4DKc4KFRpWJLyy9Wy52SJPOk6TDRMeq6I/kDAyJ3zQ6ishfE35GfkiuDW+aT+TXZMsaUpjM5vzq
hYee4XmLxS1yGWciRjgxTo4BSpRA7Gmr6lT5Nb4xXFHOTNpR0XPO6IHrnRAc6E458lVEk+4yx+bR
slwYxG7wohpkRvaddwlrkwZXtcoLj0nb9BLxIWBv5icf3FnsDFZ2TJfcvgqR4zg5+g0x33a4F2QF
gC4VOkU4KwZGNWDt5NvNTp55qaxPUDGFapaiglaX6vbaryWSq2Gdmk6uCuY6tajeMusn1fZVVu/y
WZBMxp3b7AKIUBP/1f8MGNglB+jCv9VYyhQ/b9V8QEKEevQcYkswxzmP86qmV4skSAy4IHWO5HkG
CyfYmL5PxTZirMWFy0i42UdHJzDfxsq8egh5qFVUEHLwcTnQJA+vu8xmInGpUvBTAMp6KJkk/zJu
Sh71MHZ6DGSwYgVbNSbDWe5oFKyPdvru2MThnFNlMFIrpr/apcAlIpy8UmOPPkYrxNSb75rvbEAq
UBStkRkiNWBoS3OMVpFB1NqaVh35a3AAA+4SvDbxhxOM/3om325oH0JuMWYLzFdfT9yLa4J06fCj
xheNQGNob5uULY5miOFRZlwuoxj/in0uGEOXRHsN9B/QWgye4pA0VYiggwNt0PZD/FqWz25C+hhr
yFbP7hLvW9zay4pBuoTMAFVxYZZyVxBuQZDfRNwks/WQH7hkNOk1KPl89UVSsTVMfvKq4VLQr9J5
KeeyDewY/BOrkJBL8llmX4PxnJLR8qy1hQhQYNUGlwDsqYo2YVX+SjOmBEOx8IUgMBhD02oKlRnJ
mh0U5UBkez8G3MuIM6ZQt3u46TvxylPap3tuoOHYLzyPoAaFizi/rG1r/UAEb8gU0l/geX8m5x6q
+Z68Ee8G0Q2EnZx4Xkq5nNw3Pc52WyCJ3IrhMU50Z2SnNDp4c9oddWArin1ZHDR/z8BvrkXO3n1o
1d5S67awLZP6q612afThNb8+FQEBjTu1l3MS4BYOCwZYONWTxW7Kvkt/iwEJ/jKAh0G/E1eW1Z9O
1LmuTSyb/TkNMGuJ+NQpuR6Y5WelecsHxIXgyQF/5g/v3vBK9vXQ9HB28FLRuprCVZwNOmCBUEaq
J8kEIM8E87cYXfAc9vcwNvGuvxfesSXVqM3pE3TRejpP5nIKOVqDS27AJk0eNmYb2Cby1OgQJVWP
DtNZUp/yqn5J6eZMCUtQ/kTgKKQKGyehGrdV8+xpj5kM2xr9Qcfv3pPUawfJakeCgdkN7/+2wETq
AFUNoBS5WAtB6eEc3IFge0q5skcRXSPs63gzK8wGEIJ8jQAfE0qPa1PA2am49rgl+86mZov3bwi3
+tzB4647Miki+nFwl9mKswZ3hghfziCKc+fSeQ5YxuPcZGECO4S4XkzC7X77pXyw0n0OzUHxIVA6
Hcnt5JsLJvmrCf9J3KBZcgGUza/GBy3t9UCNrl6Zm6qx32yfcqQeF5HpLCaXUha8WRmzIl4208L5
H+ZUPNvXJKGB/gO+7mpUPEAvNsC5oD9YY3XTLQJYSb3r8huxMXoq8NHaJh05etV+USJY8Ngr3KxD
9RJ4MjxEpFIx1+DJ04Y7Rbzu//9TAV/JLBY4W/14IySNPBF8mWSf6Hx1Vva4UhhtNQ3kdosDrTvG
ejKXnZFo4HbC+Kt8ze3yuwQ+FJEwNplXfyp/9ncGoBavASNTXWHgekzyJRYgNCv/5rJwtjONJ/Ii
eMafwv2m8phoKbaRrqXA0RHGwWb2OMr9EB3H6DKJu5U+hug8RleFvDnlpCAlxjjqdWz8yyAqrTi+
4LVfimFYI7HO/3evIVrMTWlcpcsZmOVxpqo3JkcoGvpUbCwyh3wc1OCcCwKqC+pm4b3H42eI80fj
4oaDCgdyoW/sQNk7sABqOGDA0Pz8JPEhDOoD35frkb/XAXbmxT2xCDHQGSGvcExpm4q9JW5sEknb
bnC2lqA6wHe/C21YFTVZYM9+MIpYqHZn0AtINRZcWoDgSePvkwDejscUPRgCqpDMjFJAn8XP/8Zr
xPbNsdGqGUlIIU5ude3tXRcdi9y9KbqCfPu7NzcZglVMeDFOAZu20yGgdiGm7tzFztxiThD+wTU+
VYdca+iAxKKB3MW4jg2HQT6uMC7k6zoaMdFCSzBB548VkRbdQXAuuOBuNF4pqBgO3qapTF4mq3wN
RvpHudV3+KMidAl+NPwCCdCdNl1Fw1+brdP60Mt3hgAko2iwm45TbK8UabYCcnI/PFrtM8MMxM2p
RwMqQ20kgfY8df0SUJZ0virjMg3BQbTmk2VqTwpWk+UMC539vm8oMw1e7PzeSaIDyj2B+V04YLcS
/+xxzIuHz4iCNjbF6BrHtP84y15QbwRxuinVseZwaXiuWDVBeaV8XKdrNcqHDenUUByluWkhZ5Sr
eForYveuU1y9HBUPpoRrvZbjI5+vfPVa6/EHAbnqOMY21fTlgVxw8Yp0Oo2SPIjRNHy2mfk0j0U1
Rn49Clzz0NO9F7ibRkAhsr6NeZHNL7JaifbV4spa2cma5w3cUog92Ct+qihZyJk305bPKpt7sFLr
HAJz65tkF6WPlPsdvnqVXwgLo7u+NtwTVP3Pni3qiGKad2q1S6pFiwwR0cmjC+U3ujf/Jq74zeG3
hBSC2ayVbvgRoNGMRnEomdo44mueVoXNnEbSuN4sHcYJM0cIex57e4EtqKHBAOTX6P0RTiej5m3I
jDRIZj6fQxNSWYMBY4pJRWM+GUAN4FcL/CMIlUXIYD4hgx3yCLWkOtVEllbR3X7Tgle9wLLmzWMZ
yjijtyBhcJ195+N0zJuPku+9/GiHn0hR24r0bp8dDLHtykQMNuMvW2DlR4eF/ZM4z2XTcyBiAl0v
tVLfpJG3S5AjxPhmcjSP02ciEee0wBBh08H2f7Zjp2jvKWjLTPE66+nbYD/SkAJiecfCwI3w5Iy3
Ub0C/0PKxpmQLSSQ2Hzmlbd/uvZSRleyhb5zrhmwmxFx3Ag/dfElDCoZsl1UnRzep1Z85lm9IoyK
Ia0gx2IXa6OD6dFAnIrZyfpLx3Ecd6HBgzjeZvT5eKsTIENc4GNC2oYqN03050rcrn4DgUVb2iOC
kmiPTGwSdkFgXH4G72ShFTRX8AVdMgJtHYcoX6yyDLHiJQTGRGo3rr944w39po0BriaSJlQqk7Wq
dmOQ36vkDVLMrnIOdoGpjZQldkBMJBmQYBOu0hwq1vXsHGfgWeznzn0emi0XyNTvlxAb0ARtGC4u
/YcMNXfduAyoZ3eMN6m/w5YPzNfGxsVAGsdfqH6PQWGAjQZUtcNUutNogSN1/sSJmAkXI18oNQwl
Oe9o2pH7xZQvVMzC+6AVWTJFSX1+APKgqYHEjNLc3qGQPeFlaSM6HjCBkCZAPEUaXBgqX9INt2It
XLFUgpf9buQNAxono4eTfuXOS52/q/415srXm3uP38GZj7dCcgzZTPWr9GnszhY67rgBCP6k1h47
hg0QsK7mSfjARBarmVJ8RX8awE7RhnMqD0CuZFkT4b6y+Wyxd+Cs7t1HxFOIJjKBOcTVDt/1J8Mk
EFBSjcefe8cqJmaPYRj6qIzXUfFmlXPfPdHVsFoZ4ZtX7dNmeNJQDA1q8XTiuv6vgPRjevUO7tsT
k5/E99ZZbNN35C7D8rMASBxiiWPsihmkPdvs+un4ExJx9mEQkOgIJkJTwa1D+UmLcu1Z7jIiETOk
9/kOK3uEeOsaENgdXXgQc7zk7IePjtlprW4uGtXE+xzVz65b4eDR18wJTiYwPI3LsyTFi02cBLKN
uBNsHNQ1k3mUW+ULf9zXDDgb6mUo6xuSO+fxAS2/3dThGrRQTTJi5CA5r8TwGpSm1iYvgA2dfk7s
p9Z06PWYfHfgP8XBbxbHy5g1wuDOn/l7wQWCzqUx9RBXz3DWgYBRSI4Krh1s+7Um1T/zw8xob8U0
bPlbqZHcQFux33Iey9ZeJ+6SJlaEt12NSwjHYJ9/5sVVEEFuIzoI3afS2ZrVq09zCl0Xxa/rPdFC
Y5u7Fo43JUFFQkdAE62nlH5S9avH19JZD+zJjv4WoeErc5Prt4CBXBLOzV5rayrwf261admSaRba
e6WRkm9PBUUM9pCvenSfMf+ZZq9jfTELDi8TMbPmKxngKbWKluRjBOyxlb81qm6FdNnBTxVEX1k2
XmFa9z6KFFdRkkdjt1Zgz2OOLgYESb01f2o2BjNuBWQbTNXuxdWZ0y0yYjqGEqsK/2DIm6BDrtKQ
MRMCrT1Io4GoU6uoioEn1S2LaJXxJUutearQBABo/9McijhoJJ2wn9JMRSc2r4dG7n4TwMcByS7J
q7j1hGr0v0j4NAbtwov2Gn0TYvjIyKlaOa5KuXVcrPUY4dqd2W4j1LA02vG1B8NVuc8RJEB6l+AM
OGBZHhlppAHhJ+tu/Px2vU7pjTMy7IC3gUt+4s3JO31Zlwev2sU1nY7dNicJJezy3ZHqCsgIWTZG
ODpV3mFgJmAV1yKVnEqJ+eS/AQqGtlDGM3FMig7pIyHsXAhQrrNYyZGUQpioY5AXL1pnF7MNG1xv
eA8NNJbAoi9UP3v51sIG0vOetXCQMbmKnAYcHb62/yKM7eicewYV2kR0a/iqnG0XfbechLFkVcZ3
UbGyMiPgelyX35PMF0ZnEkQGe9zCA27oMFf8EC2ELcqBjDBd2JSYDRMZGZZfE1N2UH90+nvTY3nl
7p1DVXJgMzWjuUl0c13nt5xRrFn8INHk+Zeu76S8a/Uj9hYi/gjQrVPT2JsaJtXuUBP7bKeTyy0G
FSCMq4OaydQjSE4eprh8GntaWOjgG1DdPWTvwD4PTPUm65mdFHJMv7PJidbW8OR18L54BDVt3za4
PN5DRqHYYvAfU+nDBTADl9JKFuZyT4FN6i1MiZwDaiW2g63qf6XmQP9WCwc1x6FNAMeLP8B6o8+g
GTcN6dBafATio63vunaamMbHpySyuSnjrcOgbdKCp3P5kMmOkMZTUF01gh0ue8rYXeOy5dmNdgoS
QMUfbDaptkSVAsa9ejCdqAFZcAJ36nxtpuzj0w/r+UtNA2FBwXFEMVmnyW2r33qPdJ7zEVFW58xJ
WopcC1QuTiUVxNEYEwzW9ZAXWY+3kvF/734bGL3MlHEou5LgvppkOqYyUTPu67e6xaISGpSr2qTk
kvOQs45S08RRshp6TocYfLGBh0bfLz2SWXPmkqf0X1QyGqH43NFQBCTT8hXJUowKsLTKlcueg35G
lgxHisWm4Yu9zRbBb0ae1llo0UNCs1DiEkI9dr1Fh32lDMmVdBhHmxlhMepf8/VHR+1KtD8Ly+Zk
bvSJf+pAkjKmFaKErR2RHKYepwuYIetE+7Ulnw8zklnndIp9z0ScBsmVGtC/gvgRdflL50jQ+kV4
QaLhoL2tnYvUfvoCewGp8bjfU6fMO8xsP+crs1lxaXCpK3raAlxxx4FBs1ArMWZAU8zgLORXE+M6
nM7+NDeRMwF6DgPtyG7nD6BExdd8oDbbw2g3x2lkvQ5GXJ+fmrxwLV8pBX0gYpTITNLR+y2+iX8Y
vtZV2G64L85kubJkjd+30UcxUiGV7CRsgJqnMWGQn8FUo4Wn2lvdbsQCphHQnXLuI+Pw4JfEf9wx
HYaVm22NemfqB0n6gq22hxEoAYzlQUJnJXMcqsEMzoEux27mwc92a5PGoEGzfvzfIQ52nQNV2137
ktcAcap0aajhNPkWZngGtc+RGeGY4rGUFMGh5c3xpRBhWQ9ICNmwGvLHFOLfnz28QcYglN9+MziX
LINC5v10jMetqPrS+BlCAdUU9VjDXVt35bk2caxGFSGkzgLRhxk3Vxcd0ccasUVw+0ZLqdTJmA5+
iFplN2j5PAeOtXIy7v8CjBWZaoI2AD++BXf7ob82RrIBOXxUyib/h8SLd0PlnxTCkRfW/pXMDnoG
qg5DeDMCLrfWy4sVEa4KWYIryTV7TrLxFnAulMlB9PHVBghZe1sfHquTPExq9vBZzSvG8Jn2Nc4E
dhXx1wptoRnJExo0JfbuXpgc7wlvqfw+kz1d7WKV/rVJi0dY5ovAJur222n4V13+QN0ihKxSdc/1
9M5Ysjat7ciLRURIwrIpse3MMx2X+722VaC0sxtp/Jw/Zll+cQ3gApiTavYwIv4p6mkqfR+QaKqS
o6BozzzZOMmjfN9T8drRjleATFHReYBR2TouWxpTZ/c3Qdn1x2SfhtwU55JBcHas2Om8+VJ+aPvL
Cjk6qp7FgCDstqheNTnd9WDyMjtbPV+Xw15UqxJgVhVgy2t6Y6kF0xXlTtpnjykuB09I1CzX6IQO
QCw555C2jWFDKb1Iun/cArQB4AtXgVt/NgaewPilZQyZV+7CdFaeeRLSYpn8ticSH9lnnW3cBhI7
EwcMH/DS51LwpvxgFj6TzTuSKPNa3chwnzTPPRFvYDgTVmg4ea5cSHPfDiff5xr3Z9YgUJ+jGBtS
/F10xOwcFj+CPsQfe/c57c+9JNmPvctjGzVQIXWHJj+aKWauvs7E0TF2znDIk5uBtEDHDMGcXWfN
KfZtXu2D4acAO+NN9NFKa10IAxZ63C/r/0g7r97ImavPfxXD10ssM4uLffdiOndL6laW5obQpGLO
+dPvj17sa4nTaGHGMAwbz8zD6sqnzvkH0jimJKagUB2BEUvUpxafJ6GjtnTDwBboeQobwIQAYSd4
4JUcXNyboCx0T0P2luJthqC0z4rGEamjyq4CDjT4gR6yR+AF9ArqE9dUildqBi0g1N4wqyz6+1AG
7PmnKaNnV0jzcIfa1sHpbzlK8R+58rzbluucAm4T7jMeyuPgPJb6g9rchOGkrclSV/WNamCNQuA+
eM5yiL4WnkOZbd9TOlWvBuPnlPBU7jv3tZ2qd6Dbc0KFMHrOKX0j5r/P5XVtPFbKG8k82zxUpA48
jBkNXzspfbYavZcwCdeSF1fpHwmvRLfvee8C8h1Bs2ekt6MYYnF1cPlNWX9VAPqenK2o97rcbUP4
JuVWU46dhvNigbk7iY+EKGSYGA4Gr6KRhzPnM3oIevrYZM2ys+tb9As70qSCoSzsbapL4NZoOcUp
8Ml7NfvetMBaidRaM1unIgRf9SgHokI/vhmIMYJtgvr9mJgYUZAemiSigp1WbUI4u2NZP1UaT2XM
oNM9J2cKmKYeSPv8cvqtMelX5mBePPUecZ1ABxIOwysSzq05NIeUxUY2edFy49o9UBogaB6Yb8WV
+2kTKI6491V34/r1q4LHTIl0pqdHz4JXrV8ibeHWRNdPBWmW3tjXPPPwIZEQk9N0n2E6QFSkj4CF
o42EU4bBIBrRXXqtCGmvSsqsalvemDmezxrqXNBrYhYXlLtFnxNItwetY2pIUdflWwgcGJgDCD3C
HgxEDM9apG6yDjR2HPHG4HIEIOTRI9ZEtiQLEcle6+5mTJGd6JciRYpwk/vXOAYRPiMWVZ2airR6
o1xlzUuCGkZmbHKUZ5GuG5EQKRGPofZbt/d9g6brAIuamAj15AwwSUd6awAxZg23Ja+TkEyN18Mt
914FLujpIbDKZSWTWwkMGLwZgiMWlYxxbUhlHSgPFsLtVfXsSMSlsN/OHwXOTYJUsD0ptKR4gZB6
7lp0aO4GavO4Pgru/XFCfNkn12NVcUiP9xPXZ+IJW9649mudylkD0ObQ6fbBLUCVo/tICWTawfUm
rTcOwhqqXUHde3SHbZlia4UwlT9u+/DamOCfCBFhUxpfG9FVWaggdCYRIm/jaPlWpS+wKmskabRM
vvR4olmk3Wq07X1IZ6puvsJWPCr+tZ78aMf7EfsonmjrYlKWQKc938XlrhfWbuAmdH2ojHeSF713
VHpn42nFXRCg63dvdIKiXrzK65rEibt0OWJ933m0yGUhCLFICRFcycEjOLMmY48C3Xb5YGGLnuQt
qDmflwyCx05kQ0WaJG46d1FA+q6vMGUqVQyW+glHniAPO7YgrdN1AUJD3mTVs94+TxmFGNh77UaY
OjWLvsGgN0AH1TzoEbLVXwfxiLEveqXYvMOCvulo05z+pT5dIGiGbFJfg7QcdhT4FxH5ZFQza240
yXEqdaRG9lykWfEAvD5wrgeFpDIsQVSnQvkYh0hAy+Uo99hl15LtQx50a9GQrpnXYxksZIerC8J6
FvHLSPnPBT/pX9v+DxMnuMLbqSYirKnW3kS+v3T8e9XaB9Ed4ZtG3F5Q4R37luXNfckGifFsQo3H
j+XKhaDnVXcauMfAO5rpT7y4UezAtnWjJ5NsMkhVW7NIKEhy2u4Xx3ggHWNbiMLf+RWXSHcghZQM
xMvez4kMNCp3WbrKOmdrZwiCiPY2MVG7tECEon3Ti5Mhjj7Mu0hdhcLbS+dXRQ4LP+5VXnXgwifb
zvXYbTlvY+gd6IAOE3e9PQU2d4u7Ab4NkwIV1IQMgkX213kNMC+MgqvEJtkBXqCX8V41kYPDPvIU
pUAZPDYFaa8Cv74GodQMgeR+G4cpmfr2udBb/9pEvjjoEPASzrMqOu8NZVYI44EZ1xwHCZXcOt7J
JEUpSe87eBxjgJeXX67h6FJ+RscgVx/SlHeSBUTuqrIVFiw3oKnj7SkRqUzIBGFOtuns8ujCc4uV
eK8V3gtwm5h8EqM8GMI+KgbsKMpg5NZV1A0gdCFWBXmI61O6d3YNmLQxkOIyrX5lkV/KedOTyALb
KFLvtWdcsgSCRA9dMCCzIF3YL3rY38Z2A9oCdK3WRndukVHgwG2mCgXeJDp8N7Y6Ilk3PD6OhUmh
EeNhykrlrTCVaA1BIqLg3MFkUAgwFa1Ull2pPpl6S2mLiYbxAlIEnCZ3rJkeddgpXYDunD/qX20O
0sjtkPDDn8l27Hs11nCqMG9jlXeNwPl3WbtT4qkm99B6a+6vmyFKvyYOUqFFlyFDT1rdSfc5FALd
dx9CBQZESfJFmVS9FP6WNSCAkZvT+VDyuCEIRjXCBfLsjtGTjTFt5VXAaMSVYpY33qB8TcknSBJo
QRWgiKbeNK12NNp4I8vm4Kst/CzACxYFgsS6YRX3vPng8EQkC1EZvmqtASAAdZauRbwwINos/PhZ
req9wxXR++ZdELO7SrAVi1T1Hk0JWSdSnuuYskZuowCBGvbXfBIhHLUWE9EEIK1W6GCx1JV07F1Y
BCs/Q02pjbY2OGgd1qdaUR/tq/Sqztvmy1ja24z3ZFwMx05BFU8bFiqQ6rQPX6Lcor6I1nbAMwyX
5QRrgDQCn+NRjYSRM1QOSaGVrL6roJGLvF1NNBgbxj8K6xCa2GMZiIApn5yNh4Rihp4TmWrOwp24
tNVWS+/I+hH07vMeSLeHwVHUoRIxfnEy3vUx5u4tJ28KlmHcKVT3fBbTpFOaA4aX/pvgmQEnDMzP
yuqeR1D5Tn5tIYk9GncTsNWGNCVTVKSGvQ+0srPJGw/f8YPKbFAAKrjeR6K4iCJKCwZVIHFV9ipk
bQpU/EhwfRlXX0d+v6H8H9hXSaOubQqURos8449Qv/PKb1H3rJTI7/AbHPKsyLahvA0jCEnUAfpm
iy61CItlmN820YMzAG2Enuqkv/z+V8VDMas5PlAFc/i1OEDJjGcx6Q0DxFpB8l6gYVjnr2l0Krii
eXuOZISV6mvIM8QEDOW/Zer3yubB3Nw2JmJq+ioYr0FWduWVCtBOTX7GIPmyjV3fheE18gZE2gd8
F9cO+h8jeGp8Xr607WtDHqLiOPK1l7RHFRI3lzj6qqXUSm1vXehv6nBr1KxxHsGUhF088Iqd3QAx
rjELqm5SxEn0t6CBFB1BazFP8DJWHhtJA9cNVhttGi4P65C3t33bcRfelKQtipUrm1XtvPWkBeBH
RcaEdwI0b++li76xXJQu6mDGW8QTXv3WOeQv+rU+UPREw+VfiMrmVRGQsMgFGegMBcWPCfKJZlOF
kIdSheTypmoP4mtPdrsUw0/PenBcCGek+MLkseuPcFNkdu9zdjnddcXCyJqfHbxG3+mXVUJtZJO3
1+BLvrTlLY64SoiD11fkdTZDhZM4x2hevOkSJUfWopJ/S8CwRQaRHBC5zgNN2CJ3gPq+goqDWw0g
gScKHjxHT0f6rMSRm2zYUC5KcnJ58rUCvicTwFOpQrSNkkDBVTl06AuhXlT3D40Jeb1DvROmeydX
VXSrA5HNRu9JwcK32ebtTedfK9pzqD409ZOwX2Vza6j3U/ol2OYqm/aEAXjwZeA1jLoEaD0QewjP
UYxwyDv1AMXC/iEtoVbnCLduPexxvareSbykMUZ8gxTq9sjCHy37OmwfBvFSu1RTXR4U2msbkMHq
t1DcV2WECCTCZqnfcOrVKBh5rbNNcFYP8xOnIHD8O/q5CJIHAyHRWGHW6sfIO9UdkYe7LFFICaKH
LP8Voi3upHdt34ITQcXbwCkS72mVKHCk0JqSGRbouBUbabOXo2XiHPCgX1kJKfeGynhGlgzSBvkh
HfsKcAE5voqinDLDX7T8Lo52jlnBvHwMs7uo/BGVz3bz1k7lmPxVIg0n37CqG4LHYviOyI6XTNDq
L1l0M+moudHB0MndKxuzfUlwi1byx3Z8Fgr4XGsX9ofaVFB12Y32lZJtyEQm4qHi2M6PEl4QpVs4
0NdUXHcaSL+IIj0rxYGflR0biEYDel/I0Ej1HpzLMuF88zpvlbN0Fe+hZyflr1H1gB47Wd57k0xW
Wq+09AWN4S9JeLT75048I1OjZtt6YBKAkI5iK03qHOHwxajcL8b4jAC54W1d75skpkYBctG6PNSx
OhnVxx5GZNUAAwL1KYKlY9/E2TUnGyCvnQ39t+m5hpoH1QH4yTMTUVLqnFhMW+oxhOVTNXdhXSw6
wo44oxjTLrwQvDiw6nbfs12abirHsCq4NrTsLZGPMrz3062dYKgBj7bz7jUtJbb4aYVflQLZiZr3
erMsuXCyXVO/5Pk6xTdkxCjM3WNL0emEsku9/6n7QFzMg1HcCgkid3pz+G/oB6HKhIn3cKXj/Kug
iDcCAAVM91Tp/aJvXwUEJ9O99b1HG4QHnBctvxLVVSV3Tbiti8dEw2+kwdJxgcOrAIPXP5UR+lww
rhPz0Z8mBO1mez0pDhW8HRCXSfqvJMTL7nG0eO7eCQDaJbjMyD4m+K2qDTz/igeJh641gGRE7zwL
OHVX3sFP2qV+vwN4gqFLnijENQ4VSRCSNmU11Yz8dRyY3U7m0uFgr8KrFjbgWouHQ9DbGtnm6tUh
MxuijudlpFaHsr9S7EFZekF9MqQZEXJ12cpBOEclUoN+tikkdrWjvshGGIT2sOR1I5d2OVJ7DMdt
TCCLZXm2zRVsD0IHxTGpfu8JCGH9kBKM27vGxmVU+gGIFBWMGfRGdysRefEs/aHQiBesOrwVQejC
FLDWOXSmwLQfStW4t2GKxZGHDxSku8JO19Ks77PAvVNaFqwfYb+AkKgb2/ugMqx1X6mMhoYxvArn
ox6uDQukDnA3zOAj0EEG0wSWW4oAyWjv2ddJzbUIeXu2We26StxVofsWDOPrUJd3TuKdoEutK9Pf
AAijIjCUgO3I+orYZ0p6RI1QQHLQSTDjZGNBD9ioCRKAuroaKF/0abZEogQTQURkBTnqJDraurVJ
5b7uiZGUCIzh9wGvgJJAl8864Lnc+iDMb6O86ZUb26Z898hpa5WH2HrouPRKDAOFftOMDp1orvVA
/ZpTk6qiYeObuFlqzqnPj1Z20AzJoV7cT26hBSsxxLklJAqxjK3OHaSrJ2BSb4lv7GLNQyHil0KQ
CdghxYkqRJT2wRfpS1i3xxiJUp4deu5py0JvvqjiSQvLqybxECJbVcDBvPagNALVWT/cSQfmTYfU
Akqn97UOL9P8F/2iA12Y6fU+SGCvmg3Iu+61RHEjUHlAOMGjPZqvHtJtfnJX4v2EQdlDkQTlpgpu
GCvA6mO/gmGgo5ELPC+vD1mxb7g4Igruax/DG2USrJlgUgQsiXWA9Y+By0OSVSAtopvAhmoZW6vM
lidpI2GrGmDCBiAK1rVZuyC/4iU9XIdQ15XmBYFElex3ckdWK8u7fV64exuFMEkZPnV41EfojoAZ
GjYpHKA6LOCIRMB8Jy/netXUyE7l/LOqWSlOhuDeUxFzlRdAomLy93p4I6DTDePJIf0UoT+R+3d2
coxrZxNAXx3yRUGlIJa8NwgDfDKcCFGbRGYNQbwc5arHRKzFVNApvrvKS9YhzCklvMVhm5bVyWUl
bFwN/FujPrZYgqxDF1qKT8rAAiheeC2lAJ7b0o/I+WCIlomjpWL/7N21zconY6d0HHLpo6p/jyzY
bX6zERaQkb66j+NuWZfGj2GKYQIO37zySeg6G8eBrFPKbZKSWsawq0r66xLlg7Tpv9kRstJs7ojT
Ioe/GlXxLprWd9ORSzbJrcY/Eu2nG2QA6ahGE2kOOOK4XDBhdZ0FR00NSRfbyKBBxAw0nJGgZ+O1
ohSqsTHsrthkkxlSTuFOp8ID8PRW859Mh5eXhhCKIn763OyNcj8JzRak5h0Eon3yJlpzJUAGZFx6
bZQtU7fcUqkuvccu+K6MMVFtxQ21NyAIpj2ijj0RV01OlupS3zvHBlJwkpULOJboyio6EWYOGBgO
MybnnZjIo1F1bMEMlkeZUM6/zyZDoeDVsn5mPHaEEiJCKRfWpJMVpQjPkW/2Gm3rtsWtxWuua+Pr
PFF/YhKJbs9EatzwQK6SHzrrzSzWWrnXtXpbWnc+GgnZgNWNXW91q1wkAahf5xjyihb4peYvnfpU
UoWbPIirvtmVzTZRdiGaSyK98shJmhZxUoJVNvbk5jNeRqq7NlT7EDTKJkat2Mh+ReWj5l3LAq+c
6zK1nx10HdCLBdHe8XSEAd7dIpsERZNiI4AElDxPkn0LvuYK2W6Wy2po61c9LJEERqC7HY4lGqeA
5nOigzy/lX1EBaw9pJl30EqgMDHK1+Wkj4E8RIZiKg4JUmDTxf+BR0Mmx8iXdaReSwNCY5VixlnE
xXMUpJPeqHOXGPCPSz14UKrowVIBG8Y9V0LXvQpXH5+SUAdrjtSQ7cGgGftd6SFCFGOE7VM07el+
QIdcx8eqUAlh3PjPehwoS+JYXCkiXAMn92gHgXasLsh9V4nkLRryMUMpX62kPDT+eMgFT0NwtT8t
LNKWMRTFMbZ3WcJsoneDGgTs4hoMl+lv23K4qkHfVsYxSdRN0UHoEW/jeB9BzNRNHHfUCu3JlW0b
ay14KSzGGhkMz3sxzV95dPKAIGSpeExDQbz8TQOkkA/cPubesV8TK4XAYOxC0iQhnTbaFvygemtT
py5KcG4FW0Q1W9TLb1Q0+pRh14zmjRVjBxmMJPZa4WDq7P70pQH9EOiJN0J2bIuj7aYPo1LdyqBb
5Shkkr/80avBysuIBeoeAXMOj5glllA5RF2bBPymaJ4LJejQxQDW7IC+0QwMI/UTEl446GFCl5+8
ACg71xVZyh1gn7tGFciUwbwyugZnpIYMLCldG7gfyqnwRWPKobqO9znTvioAqcP5wEGZXwX0S9WQ
6TSKYli5Qwhx2wnHBtB6PL6kzr+Uy0khSMXoDppnyG8muV74yopx6NK+xuaM2vMgke3UY+SgUREa
gHsA6YgaKLFpMWTXZm51ILsQYW6jGg9HOZn+ZYZ+NMoYOL6nIhO7jExExgBCAVZFQSExbnFdWTTV
SJyKxWo1If8ZsOaAhW0by2UdGDvBX4YqtvTLuwwqtt/BgM480LBvHkIhwWFs2Fd4MrR3reMsJxWM
rCBp5iOdHJG9E/cmvDPYu6uuPySQEVz7um4PhYOLk+ygzjtl+1UGrG491hHfdvdWhE5lNbwMiHr6
A4U8qhYKWUqiDvNKZ0oct4XGSsIdtRITJ0yL98dYAkDgrlCQnKmMTZIFb5EEIoSrSS3IJreOvLO4
LX3R4DoHTN70VdxVEkgCnjAF6IMGO0THBwxbVwDu7KrAIsJuJIWOyjp5BsCcQbWccROGgf2kJngG
Kb3i3QD2QB/PGR1t8c9//M//87+/9/9L/sxOWTzILP0HFgqnLEjr6r/+af7zH/n/+6e7H//1T2G4
wjUMB8KC0CwbVLnGn39/uwtSyV/W/gesl8pH0EEcExtYPnDpWD38eQsm8YqgGUeo1qwFaNqdqmiB
ewQl6AUnq73+z76vf+yBo2Se5bahezSHBWWp6vk/+7zx8fOB6rRksPk8m7VHbHqyOfuLFhzDsgBo
O7Ywpil6NwWFhNkUWyC4yiRBvBZ+f/oftmB9bKEsUVModFqA7zI+OdbN5Q7Y/OvzNQRXVWiqKTTX
0WZDVOh5hYiGz+dLJM9JdH8pApjGrmuggNHmvy63dm7Fvm9tNlwU1FSkviL32Bckq3S0oM23yy1M
w3GpP7PhqiO9xHeTFsYYKRRqjjtEOi43ca4TtqraHCa6a5vzTdH7YVRVDhWcwUD2kovVffrzBlD3
0C3dxLPTEdOcvVtUrpEZltN4zhEaX/9Qy/vLnz835e8/73z8PJfAaOktn09J54b91uc1W1AQ//Nh
MvnxutAdl3FS9Y/NBNIw4s5MvKOK03ZwY6WfzPSZafjw/dnKxd1F1RqX74/GwsUGNF1cHqZz39d0
V+i6qXLy6bOzD/EOpejG0js6mOWQlLq9/PkzC9V8//nZ8ISyt4K05fM4QjYNdNClsbvcwmcdmA1Q
3FqguBtaADCMm7a2/ovPU8yxTJXVZBni4/y21OYQg6jRzyJVvjORvLj8/XMDRKXR0lXTYA3Nxx+7
ThUBq1I5Vlr9lADN6KsS7FfxyTyc2Q0mV6g73aC6pgr3YzdyaelFUVD1LM0fXv7WyJVl3IfV98ud
OTcX71px1Y+t6KHidBWM5uM4gYKgqqj5X8w2dxD7zbD4n/lNBCdbCYym845LO2kWoq7/Yju8//7s
YB1yn+e3aL1jCKZaHgzAR38+RCwlzbB1wcYwZw2Y5C9SK9K9o+WZ10g0L+0i/IslaxmaMDTDcE3N
mc21a2lK1Lq6OKbKm8AkYnm5B+dW7LvPi9kkm5VZeV3ExaD1pMKQbv2mK/s/b8IxkW+wHNMwScR9
XEdJ1xix3eEPPAIdcNR+i+nHyccf8XIz0xUwu0VNx7EcYREVCMOelvO7G0iPnUJPfdc9FujG1+R3
cb1E3hOTNkeXa7eskr9YXVx0qksEYPDf2cz04Ghlq9EvjVpQ1aGMSPbkcp+m8+i3Pv27CW02O2OC
wnzb04QS3OndLVpUS6NGXRR2ntRqfETGT/p07mRxhGvpruE4mjNfbTrwh8HU2DGIHNqrdhuPh8H5
cblT00T83qn/bmO+5ErTl5Z0pl3pvXq8W8bhL3Yl0b9tGOp0OBqzUUMCFAfHgfBzjMM1Ndd8lJvL
XTiz1ixHJZ7STQ5iyKMf11rjGaFKkcUGdvIYFtsiUch6vYTkLGH1XW7qzGjRlGG6gs3v2PY0Y++W
ddZEAvmL1j4210K/t5rXy58/M+GoezFUhonJqSVmm9MlFeOKNHSOEvpmkHxPcGYU3anqPrlM/rVU
Z7NuTweY7moWolCG8bEfulMbaF109rHHbAyltPZZhvjA5Aj5R/23vuvUHcP6qPPc7+x09ee9NA3N
1U3haJotZnGRxL5MD2rfASeR7n1z698gyC4T95OT7sxc2aap68YUPtqcRB/7qFmFWTYZzTTaRiLK
/slSmA6U+RC+//xsKSS6plOiZq5UwPG4EbYGkib7rMjR/b+F3qFTX748btMPvtTibJ2PlZ2FKJA6
R4Vk1JOA+/d0uYHpA5camAVkhmqBoDJoYMJrqlGzqMnU+FQNbdTG6vbhcmtnu2NzV5uc2pYxTz6g
kuM1wcheMuNfSnC0la+m/ckSOHNis400UuCm4biuOlsCadqLrA8cBWK6jeXIY5z+KIa9ZfVUCtN1
BLTwz7v0vr3ZmohCT9S8hpWj1FFcjWW7gKN5KN3mL4aOiFa1NcGhhyrbx6WNNaqHzqulHPUoP5Bh
2gX+sIzicnW5O+fWgzBUc4oGbd1w5ke3a3SjLOmODkPAO+HwSf4GyRwT2vjlls7sVWFaFtkD0yaR
MD+PoCBGcWUq/mnAzg+WReR+crKe6Qo3twqKlp6g1jLrSoCiBii92D2GDyrmTiTz8CqOXwpcES73
5MyqFlSdpviQnI4zD0IbN3aCzExcDHCWFvWUYaUNm8tNnBus903MVpkDG8QK8pSc1y3qEd1nMe6Z
Hriq7RiczHBiCD0+Li6zAyDbZEIc83LclchDdR1mveg3Xe7FmfPT1ckMqkSJpqHPp3wkku5bn9ef
a6K1YD7m9m1mrw335MVfveqmQq3gcoNnhu1Dg9Ofv7u7kX7qqQzQYP1SSeTIEveTBs4NnCU4C4XA
5xulg48NSLIiuVqnlIMSAL5b4HOKcf/nfbBc0ra6YwrbnUeEbRd2aWcY8uTtR2fdpJ9EuOeGyHZ4
L5PJo4l5D1oX/XJk1+QJBEy5cbtPPn9mE7qcx+YUPBma6syijlRayShrjeK0P2n4USst/B7U1g/F
QAKjscaHPx8txyT0xN/SYDXPjslC66seiS7/RJGyX+B58Reft+iHxXuZvT77fNw6QW82pX9ynJ89
6Gv3k59/bj3x3f/+vv5xPQ1eksjWy300OFtoBpPmi9eu1NqsFpc78llDs3mhmFYriLz5p5xrHmvA
eIFg6eUmzu120tu6ZZm2TbA+/fm7zaePtgicyvdPRkPROA38x7Tl7I0UfW1B9/uSGvXJn7RgkgGt
08tta9NAzeKaKbf+/xufP9xCKRtjbD15Mh0FoSS7tw6xLICIB0O+1mQ9XmuWmcOjze9qRGPWYAec
Han+cmklaCtf/jVnYpIPP2a2agq86CInm0ZCNdctXsRKd5TypEuY8Wa8QPTvcnva2aF3NNvVTFO1
eEl+HPqMMDh1bHaByzQjfqwgDF7c9wI4rJpm/lLxCb81AaxfxNqvzgBzPzZNS7k06VlxDeqGOdB7
GUuBbP2ERwx87WDaXrWmnPty+deeXYrE6jxJhNC1eTUhoI7oedM6CbXkEbXGO8gkx9YIXy83c+6g
c941M/35u+WotdKOlDr0TwX0Xlu+uRDE/7yFqR7ikn8n2WLMLgPAzqrsqtE7VpTprRj9q8+um3N9
eN/CLAxQPOCquUULbXNC1SUUT/9ZD2brpsbzxo9tvq8i3gGU95PL4LOfP+2Td1Mw4Odap6DrjqlH
hWJh5p/E/lP355v+/fDMThy7ClU1EaC+sImvAEHVGD1F4W1sxleXx+ncrSa47w0e0lQp1NlaSr0Q
ZzfhTWnHa8XdIXpCjR+0QXT0MGf/i7ZYURoFVeEIc3YlBGgkkvI34U7a/rXr45+a3+Y17hFI9+nO
J7XVsyNoUUEiHNBtfX5mW/jKINrIKwPW0jery3+kYbsrrRKz8Gp1uV/ntj2JLrg5pFZ4E852SwBS
IEW+gFJABVdUXumoNOO988mePNuhd61Mf/5uyXVWQE1ppBU93qNM/SWudxkk9t755Mg91xsXiKcl
SOMYv71sc7PuTLclk45mNCrE4bUcrG01yE/m51wWh0ftv9uZrYau4UmFIDdLXPQ7kYwbJJHfzNG6
roZwG/ZI5VnFa69UD7WR/MU5zUgC2eBKobw/u8WMtu9Ty7G8o9clqG9BaoDhYrjGZ+v93NX9vp1Z
FzO7rzN9sL2jTIHaxqYJ9T+LzT2JsnGfNPgwG0WgLhRDywkiStkjeDCdViygL6VijF9MByhRGSkF
hMkcDfQcUxpFSw7Cs9dwfSo0LlpMakHALKvcBV4IamTlt4BQscZANSFAMiJCzYJnCRasqutKeI2p
DUvDgrwT+ZS7+fpNCz0Ps1AQ36KTyk9ZoSOUdlG5VKxebroelicKaM7WC1AfgjyFTmqKmZFIbO+6
jOJfPdrfpuzK74VRvlldUpKIA+ukFCXCrqJGMoZH1FZHYUi1/LUJoj2JD+HotgsfvdQFKKJ4bVNx
Xqt2l6z9qC0WbVIZBx29xuWo52CNEgv50zQAHy9KXGRJVaiAG0X3F5vM5dYjD8vr8bdsbNGoaRgq
gmupBW52u160+tfLh8VvB67LQ55nPC8tnch7HiMYOETaTY1TolBOinmFcgvqhl7Dcri/3NBvV9Ss
odnJrsDmKSttVI5xDCoc9fk/vQJn35+deiYUhyaw+L5y3x+y01/8eNKsJJMd6i/mb/efb0YxvG5I
26zUEAhp4bt3l9vQpkv6wyU79cC04bQbJi9SbRYjjF6lx3UeEln3UM6MJKn3OahtlFNMkv2y899K
hI2+9JGJ7BCUOXTvOrlFlT9aCBkg79OBIMaDoIOdxArmivU3QV4VT0qByurlH3t2Nt/91lnAkY6O
illeLE+aJn4GLdDgomj0Txr57eifDchs1AmSyWnA3Tr58iYRYtEJ6M2V/8mx+NtFNrViUSQggW9p
lmV8vMgg6cUBVFi8QptnbCdgGR6wj17qIFT/Yswcx3QNlM9VWvvYkEQlOBk50U5eODzGiXlfKN36
P2piXh8KqehZDUDtk+VfuXgCIkt5uYGzx8W/+2DMrqrAK8qwy1R5agWa79WPGgf6QsI2CjBv+OP0
3zQzRGbUuggJf8tqObXdeGpdyVMGNUJL9/rwC8vlyx06O/vv2pgdS3nhpZaRNfJU9wo07xZ5S4Rk
FTjIhvXJ2J1dzq425X5J19jzDErqeoFnOezvBC0pqX/t0PkBMfgXrWi8zkkOmZYD3ufjKkNlXSQi
IqoV2AvLfocMq204m8ujdm77v29ktmdaJYFqRo75GBbGzypApTYqHy43cW603jcxmxglaMdcLQiY
c/E4RKdsRFJhd7mJ871wVYpa2oQ4mW3IloernvdUNNCditFwzF4rffjkQXO2DctAuIeqDAW0+bVk
gCxyTHAz9qa3nlLtk+v77CjZpGMEtxNiB7M7w7W6wTYqBbxMn54aKG9NFB+lJ1d/MVKATgkVHJfC
8Gy+OTrtvvVs5ahqrwg8DOr95e+f7Yag+EKFZKpfzbrhU5uvfb3k6os2iKNiwCzzT7pwtgly0hoG
QLoJvOjjvigKzeyxf1COQJx6+Oyws+y29zZpVUSfHPRnLnLdoUhKjMhTT5+nZmPRd3qdDdpRa4Z7
tUC3yE7Ramp1cesVGEt5CYWZXuBuf3kUz7ZLjtYAjwK8af7GTHVdHa2o1o450qxS3YQpXM3iCX/x
YjyMRNeXmztzF+jkfShtIILH4phNmiU8qbSZqx69DKU7fNFypGUxUzScQ4Ex3+XGzpzTlJ41jk+W
H7tptlfxmRrsJkwZ0yjF16hUiqtSKyamdLgKJFSwy82dWS00N2UFGMjfwQO9LYTSUsYHnoKeGurH
abRHs+OTTp1rhTcfIR8ZOuo2szUpw9x3g0rTjk0XQ4X54ekpcnTFJ62YUz1uFlgCs1IBWVDnsM15
+qz2eFPGcWEd6xZroMZAD4nVi/NJ5NWHPMViPRqTElsmHoPXQT7Gb5h/y0PfNNkOAzHo5jn850i1
641e+uVra1T1fS9TgbKIlrKyQrGupKJee7o1+TwDH0do0F/ZbqisjZJZwqgQ4dkct+k0nqwQY2T5
aoFfg5MPLVY+6uCvgh63aWXkhVkVA9L8WCwhtc1hgUShYt+X3tCvTStotpdn+szC+jA405+/y2NI
TM38yqytYwifpNIQUljYKG8h13W5nTNzDZ7O4D82tAN9Ht3HjelmfanBmxPbTDtk6Vr468tNnOnK
hyZmQXlOfJvEGU0o8Ikol/d7f9gpP/6iEfYEUFMKcwz/x/EKUc6PuqAVRwFTXNtCPkeYjlXyyaI9
c5aBO/t3M7Prvy78sVFjmrE7tEWiq9pdasZPv0Mt4hj6zieL4PfsD+ox75ubZu/dKoh1RcmqrIYp
Zumcz9ux/r+knddu5DoTrZ9IgHK47ew0lj15boSJyjnr6c+nOef806aFFtob2Jgbb6iaZLFIVq1a
y54F0/eGF+4b1IY6xYT36Ic+fb48m0teoXC/VWyefGAqhBgaF1ZdIZduP2qozTQ90jSR9qUI0/1l
M3N0FCKArlAAUOfy3evelKAa9diSCjqLoV7K8+fK+iXRrzSze3fqB1X6EkfFygIujuzMpPpyRtMY
FpW4r+xHK//Q0QkdbJ1gJWe3cLd6MSrBFcMJWuR2Kum48fOf2hj/KGL9eHnilrbU+cQJbtimdW4p
PhOnDZ/z5ES7E0pTx15bWZ+lyaLBgFchxXtLFU83Kp+pYo8qYCEIpwr1uUPXqh1XVmRpLPDrESIM
R3n90JUJ3TSpgUjSOwSyRmer0aBfpN/rcGU0+tLCaAaANBOkvmmKXm3kNFdG8qytZnjWHp4w9FzT
Kf+gpQ6nQpZ3hzaif7WLVPWH6XgxUgRwwDsRXP6jkiJpFjXGT4A0qJ3SIflYIepwa+tNexsqbXZQ
zcq76ROFPr+gkb91WTDtS65Z+zDmIKIfGybrTu6R28vpNHs2GhRtHA7fu1FpkBrpG2lfSnEE0Z9O
nrL17HvEITsoClITrQVrIPUodyeLR8HWiRznroGi9kB7Q87K6MZdpOnZSuCed7m4Pc/nSwjc+lRJ
kySxMs70LoJ9kEQqzGJtfevbvy/786Ili0Y1lS4pk06Bl7syj4ee90JjPnZ0x4bwiybHtnh2ZoFB
5fmyqUUnAFIFAonn+6vnLlX+Kopq3XycjHwbKN8c6AyutzADlGcIhGqAH3w5mNRoo2hsae8NthUA
QWf1hru0LXUg8A71Gsq9Iv4o9VoKXXlgP5YJenlorp1ke2XplzbluYn572cHjwYnmKTPJmrlCc5w
C7nS6N7/8oaJ0ueOQVujTUp8hBpJNOpTJFvspGfJc6O1/b7gvrTczWU7/nt1tUk9OrqjvrYeY8rg
dO6HRbey0ksLwRud1JlFc8urPHhARzb00hSb8s7bqc0Ee3LAFZEb/MpFYGl/nBsSdmKGlEoq61Sb
Eid9p1U6wpr+rTKUUJXBxjRKK9mBxXvHuT3hWVN5jk/n9+g9Bl6Y7eWo4Y4z2cEuTuGZTVLI4U21
q6lvQK4bj23/CIaw+nTZOxYnl5sBcZrjh/300gUjOaqNYQDLZdCaKf3u2vthrbN0zYRwjI7KkGqZ
gok+utGU56R5duQ3+PhcP5uzq4AzxEwID1AwXiWEkeFQfhvQx9x4hX5zeaaUpZhmG6DjZXoI0K0U
HmyWYdZTxon12NmwXTnaYRt3EKtFWXSSqvzWC6SnQxpKN6aE3FJrf9bR1rj8E5biBYg4/W96T3mV
s7K6ouytNKHMYQ6/Q17dWZR8nmjQ965GTHEltgGw6bJJ7FNUIbo2gQl0x6cDKAZJVOSIweRFeaDS
Fr3hZYRIMUlxg9onzyPB/zJOvzgaaAWBJCscjTslTkCxRyszp74G78wjOjMkrp4uK/8XRuJ0aKHY
mYHocAktjhYY0D9aKZzXxqw0qmwjqdIeBk2CTmDUvJuhQLnHgYHlUJN6QQIShqscyZNdLA/JEeEo
qOUyyJntDMpAPRgR5ssSby+rjQ6Tae1rUJWF8jEpTOer0eeWm0AVvAvqvLqbuLEdEwvug2JsK5gv
TW9fS0gyD3qZ30a9Mj7UUqpAnBNCHxu15q/KJntkebm5AxdTbQvI9pFE4uYwBGMCgRIE5hkUXNs+
ztuNStl0XzumeYxzCRGMqO5PchBZUNXL00d7tNBeriGdyRWJEqiieFtTHmG4VnPjNA2RtYPg6wB9
NkwHQfcOA9NNLFv9PsoK9NFggoL0oWpOdap/tZAZUgjLSB7k9q2qjne6nEIYBdNLO0zybTVo6NkX
Eiyhsly5bQwxyBhO0kb11Wirj0HyRbdCD2GjDgXDRv1JhQy5s7q2dwYs63Dwyk9KkcKhqOTyzi8g
rusmeiuALI47BAmmdzIpyqMuQbDQ2jL8DsOA5ALsIFSVe6iYky7eavHMiRKTbznEVMm0baF4EFNp
sE6VkqHfToFinqwYHdwyhFNmAA4Pvdv0uxwtFlUOVPr5quTJUWf6izgrb6iytQgE55ATdIWKOI/R
7tVUhzCBx/5M/6wjug2nYGt639QcMdW6CdMDfH3BruRYPqrN2A/bKWxDmGghj/2spXqDHq2kAXlO
vI9F14Mxg5LnBgWG4XeTT1/UHHgZhXJ5OyUBlMt+nH4HMgPPZAhRQt04KjcVC55BIzc1VJCtCinr
Rtv5fglS10FUfJe3k3GvpnF2snryTWMMgCPXAAtaTvanqFMozz2EP9Ws9G+9SPY+lWU4/qaXB+n0
yEYNTUIHGzLl9sHqImR+m6EJf8ZaNSISHkpbstXqH7307YOe+j7qr3p/70SQ67WVXhzyzOt3cYyc
S6JbNfkQzd6YHr5rwud8G2YJvJCACbK9WaMpZhVdd1cbvXk7JDDmTp2sbGGXQ3sC7pVj4NjtU9r6
/nc5LlAkz6bMQGPDKOJtU8CznqJSsGmctn/IpyJ5UCLJOakybEt2bibQTs7q5FUpbUtpNFBqifKH
KeuDm1Cri2M3/UHdcRv43X1NuWWn6UWycq9ZiuZUHgB3zC3ZptjuKved1Zt57j2Olgr+qOd1zv/4
Z/CAmSAzevnoWDqEZ0yVolBgJn0z333OrpqlXGQJAg6g6BzYfvIByc3KO+YVIlKXDS2dkoSUGVbF
HuW18dJQPmp2Tg86lxp/R0G1KFZuTYvfJ+FsGPbcmSoWUmEwgzMwAI0WR7xiMmggB7RMLo9hYbJm
GgmuQ+TqqErMfz+bLCuLbdQVQ/MRvjg5PGbRXupXbhNrJmbnODMBTCuWjBETbX6wM5U4KMHKsnKh
XZgrWkfp1Zi9iyf5/PczIwkHBUE5jFy0wUzUvVbQWYufd2ZI29x1gAu//HynFqMzxkbkEjJMNIhW
PGlhinjl64D0AdCD9BXuICWZ8wj1tcjtUMxWYyiovXdG/+HyUi+NgXsHyFIFGiRV7NVOFSkwg1EJ
XWi10JMivP237wuuNChFU1sm37c+R/phkFbcaJ5iIXlAS5FBO4bMm/5VI0DhV1x6wjx0CwOVRecT
PYcRuleoKO3fMI4zQ4IrcaoZmTPVoTscRv29LD9f/vzC08uyyU6phsmD+9UjdbAl2zbHHLHuXL6r
oetJrCc9zMn5I6FTf/xvxgS/DTPNLNCCjdxe8x24xcYHDhYQDY2ZbNWZoL2I9M+XTS75MhdQ0q/z
ZfpVDdXqPRg4ZVR/E+STkbIdw/x2RCrispUlZ57fybJDTgQ7wmXas7RR7gYnciHhN1D9WYNjLnib
LcNqML8WwY2JL6CAHQQZthK5WQCDdg9Tl/zT0MddAmH45ZEszNcLS8LejzvfhtWJvR+ZNDlIkL9X
Hxyg9JetrI1HOKsm+uiSOJMj14i/5SAFC6hFO6RJVwlS1oYj7B7JLoI4VtTIbQtX845d4Yb9ygtn
0QQ4mb945hnJ+jIY60HQ6GrB2sfhl0aHM3Vvytc7sT1XtWlzBpnzCo1rjKmZBVZBQI6TEa2sNAo+
BAinPufypPy4vDQLrowtk0MYFAsVbcGVoejyKnWqI7fS9xMa6/vLn1+crbPPC69BGZ7+QPYqQoDq
0XwRvYts+UbV5Guh8xCCnY9CcGMv6Oqm95vIrSeI4b8VsGoWB/j3Lg9m0Y3PBiO4cTjmteJ4ZeRO
0q0B3bb+Ia9Z/ZWX+tqKCD6s6Cx947AiYextipKSTuVeHsfr9qK/08WdmCUnVMrCouc1IGVZJ76M
hQLNqZ7wTIhMST3C6zU+tDl1Td4RMbQXqZ5ug15ztoUfwuvox/mbRvvvpwgO4lRoDuQBP8Xydhr6
CvLh8liXZ/Pf9wXPaIIAaC84Sldlo+7Ganf58wvnKf2ggFUhD57LwsJi9T39YGRlOU/rpzSG2PnZ
i11k4Rr/aua7ec3OLM077eyOCTeTUk9lx5kj/QZBN61xSy0699n357+ffZ/KrMlbmy0kZZaBukOH
yjrcmUGab2WESC9P25xxFa5TDAboB9ywcB2IKL2xQ9mk7lj1NNnrw7ANpB9TC8EhXSi1323a9Fe9
1iS86AgcqTAe0fnIufpyfIUaGEjKpbGL6pFmPGX6yqZa+j6gA6pY9FCT2BHWJ82nIJtiJ3ZJZ7dw
1VxLWsfyA2ChzdnhPv4KHA2db+kMvpq4lfEdaHJ/cGZ+1A+Xl0WZd5u4LmBXePXZFBZfwXSTuPfU
csTK3NVevR+inRnRebiD31QC79A3MABL22YV8bo4eTYyHQq9wq/LWOb8Y+J+wm59733oq5Xb+9Ln
LYpjtCHzvpHFgpyXZOaQVX3iggsdokMYXn+I0tViEwLmQGOJvjX6RjPZWhi6Xvusfy3Lx8vLsvDz
X3xeiJFxDDVp5PB5aKkjHdLRod39Jwsip46ikIki3x24g+nf1ZX8vtCojV62sXAVAAVqcy8H8UUv
mBBgVC2Bd1FPQ1euEUqz6Th5MvLn/2ZjDtdnQSyNOitDIiUEaFxtdGQbK+OLrFUrI1lcD8r7DAQZ
LllE/xaVGfbo4IaovHBlkj6g2PCGYZBSnUEEMo9OYcF9K9D9xNNgH51VpLw/cVMe7LTZX7ayEPGB
KNDdLgOkJLYIkxUZiG3Awx26VP8D7c+E/oHVo1QPvfdlQ0srf25IuDLLTle1fstwwvERbnNrQh+s
u5pOC0K7GbfIc4x336sX+ih1kx5PJABGctmegxyH375lHCpwRbo0bcpf6kvvmpSkks14DNxWpouh
jT7aUfYxy/WnN0zXmRnhmqmOJUDvFDNjP6K+ERv1Lpfaaaei+bfiAks3QUeBCtUwSVhSeJmX7mzD
SEnkN0bQYYsLn5MFB0gnftdy8wwa9VtWBrM2q7zxEIzyPGoRQ/w+1r0VhNGie5z9BiEwZA24jNFm
vLYNawAIvts6zJ5IZa+lTP/2WQnH24vRCh4/8dC1vVxG39k27ydffgzV+GM+fbeTYpujJ9WViasn
Oko2/WORQy1gfLH9tV+xFD0U8hMz3oESo9gMltVJig63HrgVmivwMF9/oaZv/t/nZ/NnK2qZ4+D7
nhm4ob1D4MX+cdk5F389KU7q6bxQLRGZqPmaWaJrF7ik1REHCnjROf3VrILzXj4zIoyhzapS6fsW
I6Wrad8DUzt2eb/i+4tuR01gxmsoBFrBSB6MqVHPRhzrBh5rqhAbVFJWQsbSdAFOZ5nBOFN9FYxY
oe1kTRlzIGl/wFX68sq1cGkQPJehPgHfAj2ZEJL61inqJLJZbbQXk52T75O1GLE4hDMTQjgKsnRK
mgQTDuJx/s7aXe9QwPEguyKScNQJe5KClVr4I7nzAvHV1FA26fTnsoWFx4ZzbkE4fnI5aaPeJCfI
G82oXTm8laR7FRGj6Xtb/kBK5bK55fn6N6D555xtwCYuaz/yMZfLHzxUL3IUSf6TBTH9SBE8jWVw
Xy6CBbF1lFZWZJ5xMUqezZd4+6js0egRtY9cOeuPozScxnA4lXK7jxXpqTCHX5dHM0//JXOCC5Mf
blK5iyPXQ8JIp0DuuY7qRtgeECTzou+XzS3vmP8tjyq4c0dkCehpICEgocQmocOqFwjfG87w+b8Z
mv3kzA/61hs4UDFk5r+84CkOP8b9l8smlm5w5ys1j/XMhEWOuKqUgOSdvw/DU1k8kCBGgv6ylUWH
5l41I8/0120aSHyHpjVQM5DS8OjF0a55Q+cv3Ir/LAg3AEXSsrQAzeoiJLlBgAhltf82BCHImGMV
02uCjzXxY3bq1ujFl2cIAkzl75XdEJa6sjJyj6YUur3O5WF40vu1tsbFlZ4pNv+fBWGlzSKrjdBC
jwBE+Tbrfk/Gh7o9SNVaZWNxM57ZEVYCZIWVJTojyen1l7xfSIc0E7K3yOOoClpNY7l7y8r8G5iw
MoCQTc0Hi+NK6MkqmyFcuQ4tbvezAQnBn54JI1EkO3T1NEChsUQK0Kb28PM/jUJkWU1yp9J6049c
/52H1M8aF9XfLPyrGMmzQ557TcnPCDEytKNxpAOIiB8PaOE4SL2j2VFvKy1WUOgJkdRMsmzmedDR
7wEn0xdOs+1MWfvmdHF9zBE23aplZDylWdrdQGXzW4nDHJ1NK9pbDgJXU2lGu1AdvC18zsj6RpF+
NGYpepVaxFEpdO1bPCGHQl0KGJ6XZsccrtWV28yilxvACjmv6dcwhdhctq1dWiCiXMgoHnUrR+QL
pvhmOEXhWrpu8ZBDcGDOLEF+KBa9/dIvDatz8IswI6NiNtVBCvLgYJWmcp+VxXiy4S5/izOeGRXG
lxghnXQJRo2231CVpDskaJuVWLfo8WdGBI8faWMdlNIiGMU3iXFy8nfaW9IsQB0slWwqb0YRG4Ii
s16NiIS6lSchHzRKCHhn9c3gx/vL+2pxLCRZSIPAzGGLeFO6NYyhhQbEhZc78lCF6n6E9Qq6Ys2G
MF+9kTV6AvbZHYf+XSBNt7Fjvofn//ocJLd0MmCwhc6VPWHtwwSJqdHnCIr6g4xI7H/9vngGhZOe
o/5GXfJTaWyttezd4hFH7IEKT6UQIWbs68BqQjjQKRnFn3VUf9aSUWvfFyLcQCEybiRqnvG09Ttk
yq9Pz+NA/36/MP3qUBemHVC7s/udk+7XXt2L4WTWJoJSiy4zMZc22XbmyDF35jzdGxbKc16wGbJw
U5mfud2snJmLYRJn4lmpswVl4ZD2CrmXIl/jCouFdMg3ufcHYarNWEyH6/efBgEiKTVuHtarjd6i
3h6nPagdy96Uyc9gMvYEmJWwuATQp+mA7llwQZRQTOHJpEVFofoDcbEKuuOUT0/a0EMHJEXoUCkg
RHOkc+Kg23ESGVkfrgTMJdfToQ8l0wo8iWjz8hbt+4BUMpvK2tifvjZrFKJrXxccW8vKqus8zrTm
CxBaFLOvX6HzHy/4tT5KReXHY+RqAX1cuzGDev/rZRNL7jYTMQLRA+4CQdLL+ZnsMe37krunE+ub
4oN116bboVpLEi/dPGc2fIOnGSh1MdTHuTw0jcUO8vx40xrvGusUxKc+fy4cB9nzN7Q1zRwL/zMn
RP3KrIYRusDIVRA5jTZK83x50uZJEW9swJBAVIBrRtJoPnXOnmYOGJ449GzIFoLpc5302S7wZt1M
S+KZlp4cACq+135tuzV/W4pEUNIRitiv5LYEw70kS5GjQBTJkXpI+2Gn5ephUK2Tqjbvq97ZXx7n
mjkhFk1qOthFhrlARV26Hw6xKQH1hkEyHR/tMFgJfUu7CaYuusXg3QaJN//9bFrhQLVHUw4Dt1Oy
z4Yu3RmJvXJSLN0HQCrq6FjQ5/JKlyOUqt5oOjQyY3PXlccpOgKQvjxpKyb+xsOzUciFo5uNNdPX
Zl+V/FPt/xycX5dNLE3UXMOddR9opBFDahMbqeH4VMLG8i73n1HwekPgARdMzm4mNKOE9HIlhjBI
fdsIYzcreRvqw52uPBf2miLVknuBtJN18rPQ4ouKWrgXaUE7jl1z3NbpbRAdYJYrk/vhaory+YZ5
ZkiIo1khRXgs8AC9OgAiiquVIsdSED3/vuC4Cczlnmbw/dp5H3k7Ofgjyz/N+HrQ9otRCJsf8gPb
b4Isdvv6cbw3mpVBrK2GsNn9No5SKNMYRHPfo1ZSRr8T1Dj89s6R8pU9sjZhgn9JY9FZaoOtAWn5
mCvOszEeV3NbSzvxfFmEY4BWplHxGvzL0GtEjb8GqF6m5ltKPudWhBPUtNqgCmvGYhd/KlSk+jWx
AGVlHGJEyeSyqHToT93Yck4oicbOneTdSN7HPPzl0+4O5eum4SXo3LQK+uMnJ6VNaG0PrSzZX3TJ
WVhTrFmPNuJHUEobh50fnPzpoPg310c2KFfnuMbpqhsCkCdILDK3as5Qg5PzkK61Hy76+Nnnhdtg
WjtVqVp8Ps2/w9IY/67ivaccw+DrtcMAdwfTMm0pMzekyEYQjA6dpxMQqDhHn2LjyNeDbmG8oE8T
UUVoXXl4vgzQhJvBCuwmcUOVpGr4pW72lUx/z/X5BgXqzJnVDxiB/up6mI8R5Vtq+m5RfO3G50q7
VY2VuPP6MJslNkzHoK3agVtD2D9B1hdDbOqRS4uX9zuT1nhQXu8evq9b8EiRDCLFLQRnHcBlL1dd
6GYSouPwsuZX14ReGhDiMmQ9mZZnGMjTZgP6vSmuVmUF/DAz1c/9FQYYJ2G1I8XumilIU/duLD5W
a90br3c2XzcpxdH+wKNT5PUKtBHxtdBP3Tp530iQStR0iZjvkutBiHgsVHHmLObwusnd9Etzio0g
cbVa/5CETwOPgLS+1ZuVO96CQ72wI4R9KTMro7KxE5+Md+GaOy19HTmSuQmBHjywKC933qA66VD6
YeFKEfrRz3bTr9y91gwIPz/vejraGgzY0Q4w1dDuL8emheXWzgcg7LdMGix5Kvh+VnwZjFv6Opvh
NjLeX28FOS2EjuhTgzBL2BRhNDQlHcily42oOHXaTeWf4uJ02cjSVPGkJ87yD3dIYS2KSvEUJ7QK
1/hZOp909ePlz8+/8eUzb06L/Pu8sBJtH8r5oJiFWyTdNq/RTd/Z3pqq3uIYTG7yyLTQPSUe7pYl
TWGh04FntbdV4Gxo0t2+YRiw6amAcnk56rNDnJ3cCMKHZL/V3LWqcTjFYdJ91cOo/aj3pbO7bGpp
MKSgVRO8NN2LIhYzLUrDiMK4cPP4jhrs1clc0ExnXxcGkppTYhoxX2+M2wqVDg3y7Kpf6TZYWnQQ
jEA9YSeA60nYHrGSBHlasB65P9Dwd9M6z1P1hiACXoQZIubSZiRCMg1p9CwLZiRXl5+KzI2vX4YX
nxeuORLHuVQnfN5jaxTuGyIUgBQSlLBFwBEgZiHMCm6HctByN7MdaTvkirkFsKBevxBzjIUAa9ac
pOP2pdsacpQaWjTlLt4G57m2Ubpw28O3ddll5/UUNvkLM7NLn+0Oj3tt52mYiYtPZTVsVZK7WYfW
4OMAxKPcD1F8uGxxwcNI6s1VD97uOmwyLy2WdZY18C2y7EO6GbTdmD9K6Ur4XbMhTF4q88Qyamx0
yqew+oXOwK4vj5fHsXCQzDk2sGIIadIZO/+Gs5mzJXoKEiTZXLW4n6ZnKWuPYZuf5L5eWaKFqPLC
kLDvrTSyJQqnpNu2YUyH+rB2m16YLYSNZrJKE44fbikvR9JZSQGLx0zhrn6VrUOj3ehr0LpFEwqY
OhLRxBYxMo4wpfLi7RCvc97r0bhRzR9BXK1E+oWJMggr/zMiTFRSIlnU1hjRzX4TJ/eVvxa4FnYL
Pd1A4WlSmDmlhSPR8SRVa3MEgkz5g6OW28G3t1r7S4/u61rZqln+lt4V7u1nJoWAnEMgFWcF7OJx
/LkyHhzYPYJjpq+EzIXuiPl5QPVrxqpAhSX4QDVEQatMAXzs1SkMfwXO0c/yvYJmSlN8NJsvKRwH
cfahHH9e3kWLawbc+C+vJUBZYafGoMlqrS98tzW36ddhLZO39vn572ebdFLb1CmdGLrxuN6GarAp
kpvLA5iXXAigTNy/AQhhoIZaxHEqmIdpl0t2Zn6Uws9ygErT3nuLext0FtHOSLFC7JzlFhNHCVX2
R57w5gMcwfWNkr2h1oojnFkRwrNm5dKQzKI2dnXQ4m1SrNxiFleEOPP3vQthjnBp1aAtbo2eZpXq
pzwgL7C7vBxLgYZnItltVDIhFxU+P/ZVjtQC/QtKmz4laX6qZfOJCu9K8F8axbkZIRD4Vl33soyZ
LFPfd6H+3pGyt5iYGbNhaiIPrQsmPMuoqzZrQtfP78bqNKx8fp4I0W9Vh1s3F2MSKOJFr261KM81
I3AzayZBVndV5Owyq976qAEqV0slgnk+syZ2EXUliUe/tEA96+lBbZNHcLFrdNJLa0KyHn1uhWuy
JQZnmJmUPLGw0TW3vyN5ZZ8vf53ZYiRA1cSil+0XWq0MQNvh3q+7B2mtTWnJcWEJ+d/3hcNLHZqM
5xb4fb15lqfy2Of2JpiuFhfk159bmb3iLB4i+miXuswojPwDoKDPprVyWVlyKw09VBWWMzg9RArx
UA67rs7ZGJYKAU6FFIaXPjczYboj7QMQQiv2lpYFykCD3A3pM+5jLwfUZ06hWR67hCvU5l3LC/Jy
PFkaD3pxfBmiSETGheNXTuVED8uZs6K5NbsHW4HFB6q0Xfjrsp3FcegEdUWbjxOxRGy0U6K3aklN
K/T8zZD0NKTon95gwyBtSgKKtISojSbBrVUNJXNV3MedvUH8aGWyFgcBGxEMi4BpHJHQPXe6lK7r
AQxYFextc99F+soZOO8CMWqRk5i7lOYHhIg0mkALWqM9ELUqaRf1IOj0p7YPdlOwdtVbtsQ1j6ZU
bsUiKMivFbu2m9F3HWWrQe3WbWaK48F804D+mVFf+q8+Fjpia7wiEivdRdW0K0nTOp68rY01ubrZ
VV/NHSIPvFZoJnuF4ymgx1SHqWFE6gYeMaM/6Mo9DCZmy0N/61UrB/0C8oV7xJk94QDLPTQZkhJ7
o69uMmAuWnWADinbNNuxePRCeZNPV9cIX5oUd6tZBnB7I/iiJdsi2UnXc1LP34dnmR5ikyyrEG0U
qFY1JUeBx3EepOjQFdnWlq+X+XlpRDgJOnk0owTKB3cqP3TgraQ3EBNgATk6HjCyRWuvME2aow59
bPGirPJvufU86qfLgWZx7zgWjYrkFhC8EpzaU6V6Gs0GqV/Pf4rQJ4W55qnL6oemXwPwL3rZLI09
y6PwTBLhydKolnZTgDdAF7VGrdy79UvvoEmxOxkDCZPwkBQz817D9fx63loyNGe2hdPUVEMjyg0a
xiTnYMt3Y7eG7V86fc4NCFsoQK4A9DWD6/q7KP8qQRxtTeYulrmyyW8I3qCweVrg2FwKhRdgOxRW
0XsWTtGcpvjGurneJ2gsRXwV8r7XODglaJQ+DQh0WVC51HMP4zA9SGr/5GvW9RWpmfOPew5VQl0R
Gz/LaWwHeL7nTumxPrR+2PzJtXhaw9YtxVMoYWfZdHOGcAirj8bXAFkeN+hKN7etFh8G496BLdCH
0DUw+p2Rv2+NtfvVvOJiED83KniEqkyFlMhK4DY8ZpE3Bzf4tQw82LqOWfg7DdaSnUtbmSTXPEyC
BTDll+dT71TToIYghurAvw+kpN6MtQmvhbwLxvH6Uujcsvj/bTlC9duRranVOroWpV5DtbUEF7ly
PiymORx4+UijIyxHNfHlcAxFGjy1niADkM27Yiree0gnhAbCHZ7/rreqD149i0Yqj1npbKWo3F/e
BEuXfEC0c289W+yVgptME7CHaArtwFbwbsydL1VR7Txbe8s5BT+6NUMbqayIQTG07cEHScuqTdnO
rL8NzW+rWMtLLgwG/4bvDkDZzA0iuEaOdEua5gnYyUl9jzLtzVT3UHWuFcgXPBAzJkLlXPogaheW
jAWD17ZnzhT5UzhALVsM25Adlys/r14cODThBoKqA516sRLfFUEf5g0kDmoV3fiddmwUY6vW5kpi
f+GSzNUbXAH0k7PqtTBtqaJD5wejoivZJz84rpXjF6fr3+dFMuQhSVMj63iAGZDBFPUxLhHT8Q5j
t/JgWVz9MzvCceF5XJwTBFlp2+EihwqdRPrLidbyOUs7FuoZyOHpygeAYQp2Kk+rEGjwodbIP0Xt
Z0dKDl6kbeoM/dliFxnTppOqjRK/V3kNXHaIxak8My1cY5pIMmR/YKXqiGaWQQVp4oaatkuHtWfN
wlECbnRGf9Ao/BrROHbDJJUQ9T7q2peaPrukkk5y/mwU7xOp3qK3dNP0K8F2aXDgaKHh4F869YVt
1TZmr5o6cqeFpu+D6ZdcP3ZjuC2Rwbh6Fi3aH+c3NHk5S9y/YweJtRyWXGdjxBFttDG9/dSGp3xc
q/stuOQcVE0QphDL0c/5Mrjrvk7Pe05yIx3rPXwZpxbAjlMaKwNacskXdoQzeCiiUTM8NXATWKSU
KXuABvh+kOtjWD5LofpYKPaB2vmpjqtjVqbHy/O54CsvrAvxo4lQnGxbLXBRntroTb5N44DGzLt4
+ux41D1keKam58s2F24d5zZFXFpUKylwLq46llmTN3jn2xFvOOObNTXHKc3fmc37ywYXgqTFjQPa
WYLka0qoPovKJitozMezdnFR7+rh02ULi87yz4I4JI9jIAgzh2nUv/Thg6E9JPK3yyYWZw1kAyA4
ePBf07bEWtGT8aGmkj0m5Q6JMl/ZOfGHsj/2a6fk4nDObM0TepbYK3oHZlANXVW9vEvu4GLQh5W7
07x7hJsnRQcyq5BMcasQK0SDSv0hcAz2cX+nRIckfpCLk/5ovaUU9cKQEHY7vfI9ACO8FCIk5dp2
M8pu5DyFyb2H9mGnh/vUareI9Gwjb8UpFt3ubIzay1mUWsXXvbnUqjlPU4G20Y/LHrE2h8IqJaGW
Q7M1P7zDvaWeKnNbZ9vut7NG6bs4jpnAdca0UVUTDs2S5mnKlCne4EXSabC78JTK5bC5PJol/+aR
hYozB/PrglQvZ3ZhDR0VcKcb7jXNi7aFGTRH2wxosLbjZB91k3NwEBL4c9nykrdzdDnQnsFZ/Oqq
VtW6WiPwRh5GepyG/ocXWD+4wL/BCIkSKgk8GPjnpTPUCnpu+kAGUK5/NI60iYaPg/+GAqUFF+7c
W0f6jTPypREjGxqzHnlfeVG9GYxis/asX3I5DviZDdPkji7enzLbqiUgjYELN/9wFzp3ermL8s/X
X2pJ9gBuRFEErIrYR9WGZV6qUUZdQf0UVeiYrPFTLfraPwMilyvxTe8nOSUTYv4KkQRLUWKA1Gmj
JtvB2F1e+KXdQ+FtbkFkRNDPvFwTFHBrp4Ug3q2kW2lv2zeXP7/kvHTt035D8e115S3JZTnLWlt6
LBXlz1jQNudM6W2aaurK/ly44vEC/J8hsegGa6PW+DnQgboOt1P91KXNVkfEIzGuh5wiq4TqHG2o
IEXEl1Mzyp7ZjRw+to+Wow/j1V0wKdnT5XlbcoEzK+KJnRqJ06YRm96yk6+q1r2L9eSQl91jlqRH
o+52VIdW7lpLS2VSy5rzYTbvNWF3lmpTVqPJUWQ1RxSrN7661fSVyVtaJfoCSV5qFGZeETj2UhMa
pIx8t8/GjSK/SxUucVa9MfWVtNiSIQoZlGb+ShiLqsKmnfGOLzBkKeVNGZo3+Tj+NjtzPyTBGvf2
whbipjCnWXAKJJ+F2Ok7ZucnKV2vOeIe6KVY11PGzkXefwbmwZ7ddxzaMYxOpk2/N+StP+xggbg+
CmAB+jgd+Dy6UEI2aip8T8p9ncbdKNtIcrb5ddmdF5YDiAI4wlnnkDZkYQS+MTWN3YGbl8b0N8+m
rUVSQ25RDGqalZ2zlCQHzDm/wvBm6tfCmyGdohjxYaqYXufd21X+2yjbbWDo+6HMbsuofeiq6NYp
9H2Td8pKFFozLoYhOwu6PPWq0DXh99D6J0NPd3X23ZLaTS/fNVAVZcbXwL/+RGLIJLTnNr45F/zS
QRJyMI6fkAQu0evJx+MgXy87ReJLxj8oAjCv4n6qs94ZnHlco2Vsq/rOmrxD4qxpgS+EINqBIPOY
8x+ks4VxUJgcQpnkNeoM2uNY67dKqRyH5A3wBnY/dyqqw9AIixsWfIiZS7PGhGadah99nxUvWLiG
cNoBv/6b93r1FkrLrqhxTKoycbo1yqPXndR0K/nVMTWs7eWdtWiLZPVMl0ly8q9DnsUGLS1ruc60
mBdyvh2jGGLZDJvT1oGfv7L2l60t+je9KXOLPZXBV7oMeeOhUO2UMRkqHw3zYhskziboFMJSv1HD
fOO0j43zOzXWXmR/FdSEJ9kM2ZwTKw5FXXFbkw21glqlJRKMm3Wnq2qyCWqjOclGgfK1B4MS9KTm
rig83hpyM209PacqD5/oLinS6mSbKdpY7f8h7cqW28aB7RexijvAVy7aLFuy7DhxXljZhgtAEtzA
5evvYarujETzipXcmaqZh1TUxNZodJ8+Z9C3w2iTT01M0osRK4ZX9XkJeSb6C0Jl6YHobRMIxLAr
R3Rpa08484lAEK52HjZEMh6rsBDodmPJhnX990xrNyxUv60s0HRLf5im/+zMA4chbau2TbFA1OCd
2zHtoS6TI8EDtjjVQu6QkT1W6GLvIYlWDuGmjqojtcTm/mcsXYlAcSEpP5El4kzfOiQbUlgQL7My
UDE02y5WdvFflCMhQvOfBf3WAulFO7YEFnjh1upDu6ZlvLReCIIQUlL8g4fR7e8bVWlwnLnsDC3e
Q8VfKRgtIv3HX0wTXhAmcO2g/5hLjQpNZ5lBw+xsSR2Saj5fQ9oshJEUklL/Gpjdu0lpGrFgMAAs
zKblbdANXQdxN+q4Vq/8ss34kDt2v+KTFvhZNSQW0Ng56WSiXDgLJ3pAoEuaOvwcVlCztajbpj9C
KsDH+stKcpfXECh4cOTJtjmImn4mwBvdn9il1bv+gNn+a7mEXmFI0DMpjmHlBJkRbega4dBCs+40
TDTpIdbA82l+7QJ6SSG7gG66wtR9M263JBJ7ENQdiPMjk8o25Pq+cyKfQcINru0w6vJzVzuBxZr3
oo1+3R/zUoxF6YTWnrpe4Sdvd2xjKHELkboM3UVoTNc59AjhrrUApH+tG0dGsXLGF+YYXPaTrglQ
XLjpJk90dfMoeWY0tVPkqDzjxrGJl5CLJl//eFDw9ch+gFQG/5/zBqipjCqtw1XKY+G1gAy6WVx4
NTURXeUv920tOK0bW7MBjay3sjCk7KxlG9Nx2Ro9zsICYRjgEJmSvJB6ngWmaKErbaebmhVbe2u0
Lw3/R+neo27NNS4IryKu+c/QPCYI2woY7RCGqP6sKQ8M7EIRKqIxf7TU1jVjYz8ML010qQgYqauv
fffNVP+cbfb2G2a70WiNUaJpmZ97uRmfNbmSV1hwbDdDnLl/0xgp6kaMgx1F8ZzxuaEXtXyWxSUK
31Zz2wvs2reDme0Mkmu1tJ0E1hJ0xI9fquhBDF9V5ZegD3XYuEr4wAsUC7r0YLPL/V25dMyuF3Pa
tVfHrNQQqRQqbCv1Sytc0EONztvfmJgyQPZU3ibTZF+Z6GxbjGONtdIQJFS8PDNHPyGLt/v/mZnt
/7gvwH0J/rRznB5V/pCHkSfL/M9jbyQWgMpEYQyV7XkiE5A1keQWfLKgmd+yB3D3BMORe3X0fn80
S94CUTd+0JxIrudsU6wnuLYo7jieboSr0eD+zy85i+ufn23w2GyaSjcwjjLdQeBWpY81eMzXgPFL
mwsoJdzT6tTdNS+MYkc4jdHo7CxiX+X7rtqV7Qo0cs3EbHM55iBLwmCiCI9FBqG66HGo5MpsLS4G
GiGAVUdPlDrvs1NLezA7jeBx4CbkGPGV+vHiz+Nk4GLFwwdpntsDotC0RavrwM6laN3+CZw8K7t2
cZLwNADUEs/FD22WZlunVql27KxHGfSaVI/Lo2k/399SvyOA2dsAsSD6LPG+RqVx3phWh+AAjRhm
qUj2pvgnTD6Hle06JZQWR9cWl6r/bPGLpZ3sdtO3n5O08ak1eiBZ9ljdgndU2ZI+PvRZ8ZI3F9yX
QQNpq8oGMHS8FPHXpjk1A/HC/CBS200tfSXiWDoToC2AzJOBFBKO3u0ylGZXiK7L4EDyVt30Ki09
BS2pJzKW/aax5VpAsGgPkTlgo3jCgKLk1p40IVZdCZ6dE6zGgMzNVsZfUMe6vywLSts4eVdmps+4
cr9T34rh9KB8AOHPIetyl0bZU6GUXmKxTWFl24nMRo2ZnyOFFJPxYAh9L3MnoFr6XKSQNW90/tQm
IhCG/WiX9PX+By7dtRN4Fk85HSyr88TwlE7T1SHEDaQ3feB0xlueD/phYJn5FA0lFLn4ES0ucmW7
Ls7+ldnpUF5Ni6aGoy5SmOVD5JK3UUXDIVCvtfnp/vCWIA7ooMJ5mHp0sdSz0x3jBhdGaYGsYkgf
FfQ2qRw8MQzKM4xQpBZAWtWbCJaGE87pqz5kKx5yeaD/2p9DAXk8lDqJYN/pX4z+EhmuWkFXc2Wb
LbkYFN1wK5LpAM1dfVJkZdmYLMcoS6BsnkT4mYr9/alcszHz9VC20iS4LPOzisdepvwQ5EFPVjL7
Cwkv4E8hZTxR/n0sxJb14JAosjNwdNdeT35oMe7FMtyxunLjVd6yxdDv2tzsHoYoOBBJJYEP0CJf
drGH/DkSXcRNx0cNMR/WDaXzg2k+ouvXG7KVGV06e9fmZy5PlKZQMx3m09ZyM/NFOrHHrAQFE+bW
6SfU7lZuommzz++Ia4OzU2dmHTgqEDudM6fz1REan+qL1ueBknOPyc7VcFXkerq9v3GWjoBl685E
pKSib3qWbQH5QMiVsQEvjSI9ahwG/k1ricvWalzLdtCsA9ZjgL/nWiFdEoFb1YZHt4vu62g5D1mu
HaJUhaB9n3+9P6ZFv4Lyw7/GZtdHDb7yogMj/rmtNknpghB3BPaWwrW4grlSf+b2rvkLoCoOBqS4
AYQFrn3Ohz2ADUIbKCCEhGeeAI0TKVy2xq21FA9NAQSesQbIAOYVcMMe2w48CgCdo1EaBOLB/Zlb
/HmAHaaLT9M/tCM53Ixq3UZrVQGOtUw8lvXuvoElPzXhUn8nxlBrmG1ybjdOMybAc0rrIou9Ul/C
dMVNLY3ht6sF1lFDVmbaiVe3V1M0fUoNCMbo+UMmP5Nk5dJYcgwIgaYLC62/H6SFwz7Ri1hiCDno
2bAhAhr3Z2SFfJuPZ8BIg2zMLvdn7feyzn3Dtc2ZL0w5mPzKBKBh5HwPSkv8qFB9oyS+kwDZA0FB
Y4gCR+jI9o5BmLP92JMjWvz2tCmOWRMfQbayzy3hA3TlQ8McOQhtN/B+z+ngK1npR7btMdaDgMd5
MEKyL007ULPRvz+OxdU34GVsvOrREzRbGuDSR5AUT22Uct8WASm22Z+TeIMqA/lcvJ/gZtCAeLv6
EnpcFk0E+plbH6kkxV45IUt1mGsD84Kto5CQiwTbK3egeYKEDnh8e+3SsTKwlU+N8qMCPxy39JWp
W/KfV+Oa5xgNaJqhbwKA61HUHhkuRncR9Zl3a+3/i0v03/zNm6oqsOFxyFcCcF3RC4dYhc4baKVG
a9Wzxev9ekCz+9Xugb50MlROQ5vtskG7kLw6ViZIfZX8V53QbefQQ4TcI8JiL+61DeQh3u5vx0VP
cTXW6c+vPIVkSZXSqXhLEjB9Nl6YrHHKrc3m9OdXFoo+lGg3wbnVwCA5hLuxuRhrIIhFf3Q1itmh
shuAgUmLFUsLidLb6wD2PZ5sKzxh4upL2q/ERWuTNgsYuGIVBaHY/6q8FOSTlv64vyhL5UYcMLz2
QXfzu6p+O2dRCi7k0cGqRDr6YasvYfqKHIYaPvXacy6fqHVRxtot2ScpPme8dHkRmHXo5Y5ngKKX
y23BvzTkqTYf83IFnLpUd7j5tpl3SQaSReWAb2P2kyxSn+qlG1Vnddjr9eALY3T74tzq30fxsxef
VetErO+5fL8/Q//H0fnfGfogPp3SHHnREj7Obs3Pjg4t49ZsDjXohyKz8lFtBf7KCEx8Hwi6d31s
nsbS+Xn/IxZ3NmTfLGD+ABmYP2rkACVAMaBFuh5QEGj2fR7t4pathAuLXu/KyrT3r86PYRQjWsPQ
YRTKKDAyElCT75uBbZI4XAmEl44RMJhojAerGlA/s6Mah3pPOcO1bjvc17Ln2u48AeExyJ6hIyPa
jgBm3Z/CxWrBtcnZyR2HOKrGCj6d19JL2o1Dv/ZIczcOpK5Ur1fRdMJiP9Orja70gd091YXtoU6/
8h2LIwf4AyTUUwf6HJShOQqEZSs4ECHh7vv3VpwsmbhSfDObLz1bAaIt+Q9I7f1rbTZoW4+5JkP4
D8tJdgLkE/HKnpnO4DxWujYwc1B93kF1M8dwZJ76aFvzcvGulC9d8tWq3voSmOG/YLObmFPMSVYI
3A3zmMMw6gHA+CmobdIgMdrctdHn0qXNSuS5PHX/2pmHHoYu09bUsV+UxhNAxcuVI7B0pgkI73Gc
ATgCycntaaN1WgtFh18RyldLbi0JULxcWX5tcbddGZnd+8gfaJ0QoKCoxZscf/HhYtoPdVEHqblp
iqCvXnJ5MdNTqB8t9Q30hkS8ChD8hvVF61e2ytq3TBN+5V7A6aErYYNvkeMxe0sKD+JpqhFU9GiT
zcphn8b1YVtejXvmX+pW1bs0ha04/pbVn2r6gi3jKvrJSd9K69yi7zU803KLSnVe5/5968sDBbYU
ZRMUaT4QWjT5qBSgdTob+bPafLJ5fQCrsueEECwmpttqq75tqjJ+GC60QcEDAnVQ1Kpvp5aOYkzA
v4cuKd6VgVP1UQDEoeEmUFb1GPpxXHvMW9e2S45sKkn2dhFWgFmWbGVTLw4dOxrFCXQXAxpx+yHG
gFhSq9BeJ4m1q1u5jSHrqtQsIFa8HTVjV4Sr8IQJZfFx8P/ZnB0kXBmaIQlSAXWuPhmCBhYf92ln
elQdNkojfTNLT3VWf3MqlXt/sdRX451NvE2RB+ymAN4ciGuZjVspT4xUrp3woKM7VXy+b2/RaVzZ
m52hLu9V1cST/qybxY8MMnRCtX1arjWCTl773pTOjg+VcaemLa6NTjC/60wQKB9Fg5qQiHFNr90h
a9Zml1RstBQcpfC0tqM+i1YFP12qPmlO+9r18ZNkzsomXXxVTsUO1UAPMuKP+S4d64hA/hA4Ujwp
NV4fc1W8O6zdDWn9ylkDTkaQS6L60LC1l9g0lg8zS23dQN4HqidzvJVeNJqqcHQ+F3G9r5J4o3b5
tgF4piF/A1zBq/9fU9NZvfK3RawVoTl12Rp8CKSmXLSx9WWa/TkGyQH/zETRiI7TD9WjrG8Ss1Rh
huWNmxVHJ3ur1jA/i9v+ysZ8h+SDFIh5Ebup5qNIonci0mPW2itX/qL3ujIzbdTrGTOiEHlheC9w
QD7GRnwkSvir6yb9d6X+JKlzUJJwJX26FGbAJJqedJBrAYp3azMC46jsaggiWRXzoFLihmukpksW
HHPKzgA2C3HnmY/qRJtq0gQMmOR71EPWctprPz9zSU6lpEky/bySfR2Sb2gYu+/yFn9/4gAFYAOP
hXk1tIF2mCZH4NxBUf6URNVzHsYr4cLS9gIu4F8TsyGg6Y0brQbUt0n9xPIy6cVrs7Tk465NfFjm
oklaq4XDbsKHOq+/yqr2NZP9KiHrDsj0yqQtmzOnait4H8E3eLurSOYwIeIRiwIOU3QlBBTeO83N
o8mjp0TRdn+6RkhfAxuHlgpAy/DvrbkckiRgsYbaHgX4GBzpo1cU1PbvG1koNExJckTLhqEhYT6v
6ytJNjrpJBUF1m+IhX5Dl503DqmrFNu6+6xq0EGwbLcL3x2rXrkyPrptmEb/mI2Yzpk0im4HSNpm
1M1QQDbK7tBDyoreUzthbFP0ZI6uFdJVjYePKwiLuKRALQJAoD4vFQ3gYqhCG4/x3rTP4KZ2uVa4
elfuc3lS9T/O4sPYRNaO8jDaAuYdi0rTWCLtlfhcgmTZY6Vx6lr5+f7yfXSutzZmh8y2ldGxKtx8
jKQHBRc7JA53VcuCiDdbtSmfq0z+cbcnTOKWnfYKNJnmGyYzjNKuepDPlGitd7qoc0k8PvSRttY1
+9GBoAY1WQEMGLnweX5mDHthFTkYfHTx0xlA4jO0HpTT7k/gshEQh080jOqH3hS9CrUyrpEE6qpu
g/f855GZ3iDJj/tmPvpbXEQTgH8S0MDmmzbm1SWojWGlqs0UYuqvaLhw82EtBbI0kGsL0065stB1
FgvJxJYygpgHxGVe3ldeEhrB/YEsm5lQuzbojz8oy0V6aHVDi+rdGB5KZZ/bbr9G67YQSU6T9Z+N
WWACsrBIrRqErppx0Z0vWTX4droNIZfb6c9h89SD3JvVr/cHtnSSro3OVgi0khofDTw6UqMKRGa6
sfoeo+VUjAxlROnazRpn2dpUzlaMFLpsGwKLILXdg5TtqZTcz1NgeO6PTFvys9dDm91bkZFpfTrC
UJxkLqWvevHDKXaa/k8cf++13qPmS2e+oYUQyIB3lTHXbCXYuvfhsMYEtuR/r75kjlYxR73oCyjI
n4GT+6R21kXP24NQ+h16nnapstbXu7KmzuyCAZcKBeJoysM7T9pwRAIe+qxuiASlPb4T9nNlnqef
u32G3OxbZ/ZmTmoZmYWFB97onFjyS9WRyTawacWPVoncMAf7SD6B+n9o3fN90ysrPL9qTGNwCqFj
Xq1eg7xk6DZW46aRc66c/+eunaMgKKsAKXYwyLI9ZvJZaPvOXEFMro1mOjhXrqwJU6C2OuxXbNzI
xTWzsdX2AHpEd7TWQB3LjvlfX+PMfM3o9EZoUsycVHu3H78P8sv9pVnb8jO/QmPFSp1qcpjctF2Z
NOfcjh+IXjzzVCAiWANqfswdT5sQj0cCxCn0dGYPEyHSwqxTRB08LTdMi91Ry7a1BDLGcgKJwm4D
Xunuz0lgYRUkADpIJpB//wBoZqho5FPG2gqf7RBs6NR0h0hz12Dgi7MJ7krQ300dknO4XR6lQkqB
iL8DK53uNYVfRNvY9q2163TRdfxn6IOnIonap1MRPjQeiPYmClSQASLMoqNu/kPWtNTXrM0cVWll
KbPySajTeeH5ANwCwlLjcxQfVeNnw9YIbhdvnqvBzRxVVKCTv1Dx+gP/8bakx56hSMTW9IQWj9aV
ldlOHIxYjaF8jGvcQtrurexX/O3apE32r9yEmeJtW+oYRdVXQSt0F2iSgEjH50TsQ1334wp15Pun
eW3mZq4pGhya51BBP1v2LoaGO/eyNWHvtWHNPJJlD5lZdJg202S1KxItCJPMz/AORNV029DkpTfl
SlV40WmAfQnl6gnTMn8XjVkb0ZDjWI1Ud0l+jMiGQncmfglTuaHh95J/uT+Pi3sDJS6wK6P2iha4
27VLSBQadY54GO3iSGOHmcty488pY+CUCPwgAm8INc2LQX3amJJOTgme1uucb0CU3h/F4m64MjAb
RU2ixtZS3IV67+zCWgv02nqf+iPvm1ncEVdmZhu97MNIUYvJjJ77dKTbSJZu0Txr6ZvZl65c649a
G9Zsk6eMjFE98VWWOvJCr3EHSp8s8u8PanEHIIMGdmgbBZr54z8OZZOIHqwOaetBrCmk2/u/vziI
q9+f+ThFbdIBeprJuaVe1F2gb7UWCS2NAHmTKXaYuA3mMiN1DCIaZyAYQWIHRegLtV6Zo6VA6NrC
bAwF4QVYOyiywKZEczxAEYbYorZI1tB5S9cqWlBVtMBQZ8J53x7HsRUkbXJUPpC1c7u2C0ztixLV
7mga6N7Y31+Z5Xn7z9gsIirwCE/1Gsb6st6q7V6ha9KFixbAz4C2WiRewH5yO5yepwpHtAWAz7iX
qYNn41pxcM3CbGVEwgHs7q3k/OqMn1Lydn+GFtcdzTbo6AGECLwFt98fElCsRgCZnmu3UHYDmq4t
r1875YtrjgQ2EiwomnzIYCfCkrmmgokqckiQasylIEoexp9xHrnZXzQpoWZLURlC0gAtY/Pjzjop
C72CNWH9HCk5pvRLq/y5ZM5kBC114PebKiezdS8ALLb6HMmcNH2n+3b4+RfLgh5p5MuhBAMBittl
KUMD24rh5+3OCpSm90eTQIsWXKDdiqUljw8cLCJ4fSLznQfxZcMimo+IAcoQkucdCPyUx7x4EFXn
dWUTNObfPIOgzYRebPS/AeA+23HtQGUJukygpnNfunwtFFxMQaAzYILNgwEEOd/bqXMKHoZZkbKz
oSbsWAGu46sVFG66pHHQZqnm72YDKrQB9BPfwzLj+8QuqwdMEPXDoqEbVIPtb6DIUH2utPRdinBc
QXUsnWgIzNuT6MME7Z1deiJtWsuOIGWvxPFOV6FQhlVey38sXUrXRmZ+tui5Uo4c04BjXbLUpUhr
dsZf+NdrIzP/OpAqAWsDjChuTjf9Wtvn4kThBQaEGV5hH7L2Ru6AAT+usJTdoHpESoAwzJiuhFZL
LtCkIH2aBLzIB4i6OVRmhOIkuibV9KByxc1kHrBcuj3JvfvHenFAoJZCRxCKhWA7ut2bhNZRZ8VW
eu47a/QVYzQ3bFCGlbQ5na6EeXYIULmp4uHggM29h8GJzbhiogGxgZijNSJMzHpinESYoPACSl7q
UiPv3dRppR8n6BJCKprtE56zwIjwnOnJoARQvNAehWomvsBpc508TB6HBBR/vQyroJM5vTBTJE9x
U1XbqtHbhzB3nEA4LYhVe2pVrqWNEPwYBwf8+6YBH2ZmXqxlXxK9zT3VbOkjRX7Aa0X8y+nN5ADe
ARWXwgQzGeovTmN/G9SBXbSIxUEKrM7DQG0WNKHpg6AoOUCj7mcKXcHN0KR4I+mMeTKu0l0OiQHN
VSor95qu4Nj6Ue5aLVX9JMrHTczesv6Vjs8FUHVuQ7Yg/Bo2BQSSvDhMOx9wiUnes5YgDBq8IrK8
sECKAeKr2y41Q7+s63JrFIbpl1qleopMla1EW6yXoLN3MzqN5cq+bj79+dYBJR2yHugWx1NmtnUE
pwy91jaa34fP6GYJV35+6Rq4+vk5Wo6jPc0aY/z8gGXoD6G1IdZGisBIfuTJCuJg6RRQwGAt9MYh
AJzHHHVfqGA+QX8st8NzRKJHXq8RMi95P9TDgNIAwBDh5swxtWkRaa0DMXpjAqXm3/PG9OOyWnF/
C5hUNDBdmZlm9SovYEMQFkWKFmbs6JS2neq2ir4Pu8qzwNtt0OGEdEswsP6RVih0qkV+bHjmK50O
VE664seWx/y70Qa0hbhhbz8m1tU67MKOnyvywzS/Ou0vS/y6vwnXTMwuldzQhhJM2xxs3t+IUXkh
u0Qg1rpvZClaROf31DD0exyztYuMcCy6CkZi8cj5SbYbgnxp6ufaSvJ3bTSz1eMgEoz1EhNmmYPr
gM+9nxoVV1z+0u1CLQxmulsA059FcvWYFCPPa3QlE/vQaMQleB0mZF9ARej+vE0eYO71ry1Nx+5q
Myq2WiVhAUtda6pe3lmNB5hftBEGM/3KynKfFK0TRIIXnjqg7nLf/NKpBghmOm0G+AfmyKi24GPL
JHJHI7gZ9SqDWtbaCJd2xrWJ2YIVtpPVkROl0DBSfQiXv+ncCcZs8Ms424hVZZDFUBIeZBJgnYj4
fqNzr2aUNxhpwxtge+pO80nfG25vtuQgcbnua95rR8od4mnx0AdE0Z0HrVXjlxqK4yb6UfvuMUQs
uTHKlB/6JCu3TcSNFV+6tIcB2bCR1kBK/ENEEVomuOGiKj07IObmauE7AAGX5C+KPr+vHnBjTprE
01dcT0QeitSskB0YG3SMuXaPByPwDGqgIY492nZurWymhesIUFjEyOAsQeJufmrGEhpmoZ2BmjDP
MzdM84PWJE9hbu16R3kNFb8Yw+D+/tU/4lDBE4XEJDiPwGUAHqfbQYYGCEwdGfUAKUEbjfUPHK/U
umEbyR5l/AgYrqunD3X8pXQql5T/dGbnJepBVD+o8YI4H69aGx2zyUmja/iEj04EQRzEVvBAm95o
H2oeZYh6seMMT13D0F4W4f4f9yH5FfXmSuz48Yhhws0pcsR+muiDbyehL22mKKY6PInk0mXfy+yd
g9E505ivat/uT/jHrXtjypo91EwVpKf2MA5Pjd54TGSuUUzNgWt59I9+CecD7b/Ib4AYAvi52xFp
XNFjyCSMT5mxSRHurhzAxZ8HuRjoRlEn+pDbEHwwhgGI5acqQkkdtEfd8HJ/nj76dQwAreVTf5eG
V/NsSTjUzJAUxCuh7U8m1p/oe2X4XNGnTp4yFPoKofn3LS6O6T+Lc2IuMaK2LFg6PgEmZTuXeBUc
tbCfwYIDmg50/KKHaI63kYnFY5EC1s2ayoM6Qj4ortaclOrt/kBwyrC6t5ciWJyvLM2uDA3sH6JQ
WHqym0wPrE79DmRU/8lWhxHyMY32w2Aa3TYVtSHQIBO/BT3d14hBHNe1ozTdpVXSnjSFDTtVFvVL
KbVmMyYMBM2Z1Z1JiseS0bFu8IgYql9W1Td+ojF7ZzmZeYHwMfMIbZgXI1L0UZFtYryjdGhnVHhA
4NVla4eq0PV/zNaOs91YmcMpBPPzRZFV6YnWhoZdF9JjMer5pQd5nUtsIh8t3kY+mqGKQwRGtK3D
C3XLu74+RA3XMreL7GrLNAAvXVITG6UCW7E9k5nZQdZARBM7Vtyqi/BCo4WRj65ZhvY210j2WPed
uknVBk+llHQ72UeD5xB0OiUgYNor2Bno1kW3c42u9U3eaapbD1XiR40eIvsNeYaU58WWsJJcoqYG
8UWSikuJHVC7VqZreFs5EbQNZXbUzASkJWMH0r+Odvygjhtatf9YSfS5b6Jdlyi7MTV8HnGCqltf
HmpVPsdKY26ZnpePelFEflwAPNPEiYo3GSSVpDAbD6g760SVgl8UoccnS6tCH5XD6GdFi3Kb9Kl8
MR1FebALagRQi0bZfwiF8RJDPXVD5ZhvUibjoE5KFLQLR9hukjJUJab/0MjU/inwlD1qTZE9kJqb
KI7QdluPyGPFcKxBmuVmoDsxwS6xCsxd2B1Qf4DynJGFuy52xI7kNPJGS3RAWuq9lyHrvk+5Qvyk
BZZq0KS9rZjKNrXT0B0EJay9MMpog/Jm7qVdlr0gyGgvaiPbr4ZVKoesGuvHttDL/aAKlKgdkXlS
a6sgUQzpDZBfPpCRabseAEy/5zze9hYYx5S2K7xkSoUhNdu7g16DuVAdUVBH1dEtAKE+cJADvGpV
ST1Dr7N/oO5gncqQdkFhVv2uB/Q5UKwOGjutiiXoMkwTBU0gXtrIHpgolyM760CiHuPVrbrdxxWk
0S3SxEhCEIYQSe82wuLRpuJOHYx8ZPhrZeYlGbU2YY5ecRBJriTfFm6dG4cw86ZmqAhSVXAIDW99
HagrLT/bUD2/73h+g7LnfmeilAUMDzcpCMVvbx0kxqKe5X1y6o3Y/pZZkElwQx51j63OiiBqkGJq
TXC+cbNJf7WxQY+aIeJDLb8iIejxEVGcMvIo0Nt3AVnJNJGAppgJQGJQdfCToTSCmkfRj2GU4BrS
3iMW5R5Ly8pnStEcCc4IshWoE6YdWjPTNqv9suLFY9srr5JI/UjtBO1TTtlsSyfNtqhfjQ9Jqyh+
LnWBNl3wIRZlonlaPqYBT0fTB8dRBQUss30LWVtvgPmp96GR0H2Y9WogcvAZDxEb3ESow4+SNEPQ
5JXjIuZqz2Ho2LsidpJNWiq5G0asAcVIb23MCg3rkPUI/YTkSobjpJceaRrNc+y2Q+uP0313BqXz
dUtU3xuIU74rmVLg7zHtpKBE/X1l4RbuiynUB75xYt6YI6GFlSeg0omTk8yTrRT2ASFSDeJE/c0o
xSGJ1oKghfZkpKlBdISnLrDCH0hEWF9mea6S+ITJ6w8mLfs9k3a+jcwuDzK1yk+ViCmDmtqgPkal
0p/aMVYOvFXiZ6Mdwj+/+m8+Z1ZtykkWx9pgx6e6so9GY74McOX3p3jpBKKdAY5LRU3og+ax1lop
kcyKT2Aa9eyscmv7EzfoykDWrMwuflbU1O41Mz4x+WnglevUwCMVK6HZQqBkW5PALRSYUG6YV/+G
EvdDQVuE/IAkQ5nOjc0/ToY4wKyjvxTy2hZqWbPo1Rmdok7RLXsaoUGt0dHNzBxNaoqL9K+v5Wti
mB/fXRiFiuQ0QAwINz8grge8ApNaYG04JQ8ZFNOOqR5Hm6GDAq2TA7AcCxu70ah5+H5/WyzNJdWn
LYG2B9ShZiO1IYVepZ0Wn4ZUv6ijtsuybk05dfqNuVdGRzCa8AHWAK2+ceuV9TAC9H8Y45Pe+YY8
MysYU98a3LRd2X1LAe61oWmwVw9mu1UNVI9gqK6+M/ucaedBA4psJeP3+3s/jAfMRhPMG+wC83d5
ndRjHVdKfOpo8ZCZzhdqdokH9njN5Wn9oJY6wpDuWeq2X2t8h16VoybqT3lSrvE5LcwsannIQjgT
5z6o428HDBWBQXZFpDwBwUF/Dnyr8W2futoaWM5YeA0h+40FNHEaPjaRRAat0HqdhE9WPbBf8ODk
UIN24VMj0ugJ+hXDJh60yAMSufFKqxweotaqj1XG66ATXY00nJl+1dM0PCoJbRSXGRWq0I0Zh2Ab
ttvXSBTZqQXNoUAwE+mvupr2m7zXyAOC5HLTmTz3dIGIpkfY+EhsznwzRHg6joMCwIRu7+yE9D6q
L1kCClzWvyuia1/Qsx0/6azFnKR6UZ4LXZG7+wdoYWbANqfi0Q7CqClrcrsEfJBMpUgUPMVqq+1M
NWsvminb5zAXxUHteP6Y4NRt0NqsB7GwgNm/b3/hAKNIB0gF0u6/Se9u7Wt0MLqoHYwnwfkhyYpD
uzLAJQPozUBPCAEPLFLctwb0MmcsGiLylB81CwpDK6mPtZ+fhWxZp/RJbSj2UyMPnKOKtDI/CzfS
pLvz7+dPPuPKJxTS5BrgTuRJF5tc/lScf+o1961PazxzCIDw46bApYTKx5ydwkk0dBhnCcbQJqh8
VWM4EaKOFUk9BBC0RC0C2aNW2GSLxynUPkNpq0EtcuQVlBBYr7qKLpBHxMHVjI2m6PVT1nCy79TW
cZ0i6j63cRRucYGD86KImLIvuyIMOKK2lYtvcTWuRjKbLYhXpZzhgfxEyIXtq+rPFhsZLsiAYyMB
hGACWDW/6IYUwiGK1WrIKbKgSOsjT/Of98/DbL0nE2j0gfTW1MQEnavZeRyMQvsf0r5rR3Yc2/KL
BIjyepUPn+HSvRBp5ShDSpREff2sqAvM1JwpdKExDweoruqTkSHR7L32MspXDd43/F+g8Wjkc98+
gjwM/m84xx8P6/FR4J+BgvhIX3ok8/7fSwtSZW1u2Yr4LTv3m4AVlvwsNTTr//U3wgkDGaQNU3P0
NH9c0Sb6Ms9rhunYPIg7XRlCZGZ3/xY2+cfd+deXwUEEL4S/7J7/pEeUXHnMbtV8pIsZM/Pe6zbi
sHaj7P7l6/zjByE6Az3aQ5f4JxWNiJHO+jrOx0ZgxpmP7RR7dsEys63fCIIIov/+6QH5/98f98fT
450LEaKDj+McwAzm4cuax5b9L6vujwruf56e42FOjCWHovGPT8Fk3ZUYWs7HaeZBK8zIQPBjCVRo
aGTgWwLknjr5z1/sn57jQ+KIhWGCE+U/fqW/HWyNRycwG5b52PGvxXhyBA9KE8k7/x3S+tc3cx9x
4yjfQLf7q5P628dgm43m4PTz0XoQFp7p8G8ann/YsDg7/88H/LGLHMWlheZ3PurPBe5pK7EI+5cl
90eZ9P98h8dG/tt3QNSHYmzFR+SZXsF69jtcKaKwPv/7F4JqDD6lAERxkP2BcbT66NFO4lPWKdD8
dAlGJ3H+7Wn901t3H/AGeI/gwJl/vPVSZ5DIACs7au4ElKF4oGOB5X+y6l+O6r/g5r9dan89NBxs
AFNwLMCj8o8l7Yye4DWBurQdsgExzhA6TYDSisBlO1ivLv6zytP//AT/6UD9+0f++eW0vunNvJuO
6mB28dxm/38//o8XNFuIPjI8PLshP4/rCWHR//nnw2b4j0rgfx6aZ5k4bzwP2OUfi1nX8tweNW08
VrZ8qidMB3vlnio60kBv7C0T+tZTdh4ORb2xdCts2qwds2ZsIt25UcSm9cPJqFNJd5pbBdBIxg74
NejSMq8BBchOpWwwh/geEb4+6iKAgq8LitlI+s4MMS9M6yoPbOVlwuxje7SPxID5Zq4HC2DgZt0b
xlbQnTTPJty73HzrdhuXIwehkTcBvlKOKblRbQ2QRWcbxiUA62wybuTkRaopIrmqVOVTMupfFT7P
KZPViM3lpZp2KMmzygvp2oRG97SI8TYu4ABNY6BPz5jCZr7RRdIwM61uA1XPqTGWcLIeQd24Oahy
DF8LBz6FTpdI9wQjY0BPbUAcFZZrs2+8XWteRKtFVftkm1Glsom+LO4YuebZW+0A4UWlGXXeKa9+
l3x6Kp315YHnoIGOvZpDdn4nCuiWml/ctTrKKsO9vn0EdlBuhZqA82EfV/aN91+jA4vtodkQGnlD
CTvEkOanbnzp2KFxCbB9O1h7PWoLI9WGIp7q53XowtlOxvZiE7j4/ph5EbRWvm1r99Msy3OjEmvO
Y0j44KX0UdYZhi509SLp6zCJOzsYw/gNTUcrD/L6JtVNGZucbma597q9Ige30K5gjyW5pZIRStJm
W8LQTqMshrI9oM52LXYlXpeBDzFInvadCgXvMwLyi+gzzUt9ca0UbJrdL1ePW/LO11e7KGLeoWc8
S5YVCproMaZW6pnPwP1BF4YhjxF77Yh/PInhV2+SfMrUsuHOpu+77GH1PxlyW07goyCZeuRDYnRO
QDWtDAapY2Siwl5j4crSEmHVQkJk+2YPH4WbmtrRUGY4srdeyoh6NM1pVDAWMptFjrbt/ad+4Flr
ytAGRAlIbpMPTeb2kPM7U1bjD59+lX/wvDkk3k1ZIgR/LVTUiSjEvchOs5fMsJ+Qh5vXHgzCxLnC
G+WwCiUzuscqaVc7KvxULQpJpl2UF3XGUIyTcoxnx0gqSKzbKvXJqWZXLrcIEINpIy2dCA1y0GNq
qumbAZZQePoNwlCqk0KW1TxvOvuyoHaCds0/N1RLNdIlebNf5BvIpuHcP2n6reF7W8Ok52qOv+0q
U6dw9kvbh8I5d/ahKeO+PCERUOrbecx69PJTAVXv8lZXLzaikStVHnpuR+BGODaiFl61At64411h
jktbL0KjnkAnNZlvpi5SKdAPS3haOVo2elpI5Bv8c6AIBgqtB7y6qVYPpirqagEhYVI1LyPcSOo6
aSjCbBwbcUTzrvB4UI3pVPNIy42Ua+zkkzFYaGIQHhdjG4z9kzMweEpgWNIOEV2+HRO5cnrQ1U6y
kB+t0eOGI3PQYqENbp8Li9Fq8ENEySICTAWtrG0A6kto2jQ1exwEbv1TwL/BaJxw1c6LfrfaMhR+
PYTMBIdy2RA3G/mJwtqhYPsWpC/Do2Fum3vTuzWuSMwCITK7omEpl/2mM9/qGiMel+yrEecvDK5M
sLUITA42HvqpOrPy37H6GGGhWNgyIj4LJXNCTunO8kAwnJ7ZkjgC1tyYy3I/W5r3qTrPXh9a9mGQ
J2GY0bzkdxdTydx2Nma/pL3tbDtVbRBZuPWpvWFo9YoBKUtjvR6RD3P0KPDFtSh+BpCFQOqNjXHE
CcnevM4P9QqX7BDOmjj3Hg7MfA1tt40XnySCQMWFbIuB2uBpktRZUyTebUw8+qEuzvoSDyQhdNk6
qxVO/pDWfDj6eAdDUcI+kQWM3FA+hoYH9fJahXx9bya+NVv3rWIeC0twblaEk9qYD7rdsB+NLh6h
n809KP2IjcTp41J+5tqpdnnoOFPYqDUS5MUqhvNkLc9T+W023sWcrK0m2kQxjFXM1G7bYMWNA3tF
0GP5lnrO3u6yoYX9Ud18CMm3bcFTjSmY51dPhSqyejUOpcYii4mo8duoqZ2Nooe5nI5gngb5lEes
mGKCmazugXHeB+ZS4xt+uNaB1od8uM1TFRpAfrQ+LaFbNWu2JwR7dXTvTj7VeBVtPMtqozMH92KV
DGCTEs0ElaiCRtMkw5Wu7o0urg2Xy1WHWzPdCjffK84wF9xIbWu62H8gPLb9dniwgPTQGuFz6vKj
tNnHkHeBNYjTwpyoK0D2d1hQO86rpl2Nnp6Nhj/B9w6uqLAPtJvQ9cu08ppTns9XOsML3vJC2NMF
FsEJKmuKd4DhsNc0YTW9dfaxheu+LeHoQl5nB8eskVCkJkPJEANWu7ud2Pput7UrLxjlk65NgVuL
NxsEZAwKt5XENbuaid3VkSbwurQwX7NZ3RYfa6IWYa5O5fSk98m61OGIbLXKFelqehhHb4bpak78
bs6YJEHfVfpGolYtnnB9Nk1cNDfp3fThvffrHYFNqLZ4Qb8MoTchVlIrY3O+5osR2PrTXBvnuWKx
qJe00fxoJPXWZ32qFePG0FhQNnXmFPbeqT4M0Yct68D4mC72gDGuaLyMeeud9rYX64v13a7zN4jR
Nj/n635h937BjYt8LNj6vLqzP0VQXdyGut2vw7caOoz4zuUscWi+E2wn8juM5wbhpUvnhna7m53j
mr9M1X5asqGBZyZDTaOrQGsx/ivJHsPhqMVt0I9+uBhs7+pztPTWVpp+qBm/3M43vANXwU2RJ1q0
R+zTucr0pYPsc4/jLtaR92nyF4x8cUoVgZWTpNOswKVroDjF28fx6MJNxBSBwshP72PHvLr5hyot
+IZe2fRKnVhiDSivhspOQz0D0ljYemWqCSdRrspaBYp4KXdNPkWa5+3LBuNJLrvQpTgIKxeJ6AIB
gPCwXiYY8lnrwSvdNaEM08AKOoytbcnL0nDU/4tRlpla64u9JpM3RxhSCchxR+dJLy7deDGszbxc
C36r8M6NmzfdLT+TJOXLz4q9k/owiMNMLmauekG3jAgb8yq4semKctN6ayxnGZqLtgVHJRyY/4wp
a7yuGed7vLFAy/FACvdtcpewgo1yzR/keYrMlfWlz8ne8O23Rtc/qc3GiCGOOFj5tLNoF5HliXbv
Y3WYzOWZeQlxL+3IQj+nOD58soU5ZOjKdQu7mmecmD8erw+r9TtZHx0ECYq4STPum8UPfVNEhH9N
SEgx2q4NLPHQtezVinu7KEGlOs2Lim37LgyS9PJFM481mdK2FcfJGuPV+QUvJRh8P/KZF1RFUrsK
VddWL5YEGaIw9sQc5khchnNSpEhSAK/pXtNyCrqhTtoOQ9xllFviT1sgdbgx8zKxwaYBZWMy84B5
F5hlRYi72o7mTzUfPHOnxpOLGwf8YWQMW0Hus0AWzmbF7ixd8lygoliF821peuh5B7t8e1xJOgxY
7JUFXUe2RK9hpXEwK3QrRXfXOWIWl3a8V5WByM4xcMkNIah8AD0OVIRZ70+LVwT1gmMXZBtrOkOK
nkic4Q68siv8lv40xj4W++L6h7VDyobxrJcV+BrXhwkQzYEBKBaYDWz3NJoCzUtMO7X6KlCmERRi
gVLkU9GLjzJgyhF0gpojtxNhNsmqe7DxJCEH4dYAFRxNylWbfyZjiHR3U0Lp3Ka1+jaWSFqnlmJf
YSJTEHnlzAisdkP4s1vd5x7lu3aFggfDwZgCk/DXlOqZGEYed7ANSFTVGuhN5qvS2I6uKmlbLSOI
KMCc7TYW3zX8mBmCPGBJAhFsyqHSqccP2WT6cLHrH6PgYTGjbN2bME90FhA4il9OTj4vGY4SPWgL
/YkxMG3IcWmMaBxFMOniUq3rydffoSQJjOJlLgWO+ypo5ykoISEcVB4h9Sokzfji9ruyv05l5hB3
v8Jra6IHBl9VZLWgHHBC2EaGWEgR8tzsvMQN/t1XsVl85nyJIdrOir6IbWPjLZmi7w2ZUJqlqnmb
eaKXHIX7J/NteJ3gNftZWR509e3nTaq7UHl7ogi1utwsA+Rs+lFDxsE0sGiBB5cHS8DZBdFEm47V
Cp4U/MEisAkCpmEYyItolhk6R/z8LnNAgutsC1e8WSakuYjik7T7mt2WVYYeFqtDn6WcQFLFJLv2
g9aFcq6EXkY3d96YWD2SW7r6PMP4QFs+R/unwB5p8MiUd5sX0MzmLwW7qaHbgiYEGdXF8YoMBNvU
Kh+l7JVofuhBgDLWl5GgrXF/af7V4++bRhPNphGaPdu45fNggShP9dOKm4nVT8vaRbwZgoVbseOj
bO4LGbL5/ujxHAVnRNwxd1rQOKfdrqZ5OisoDeUBBO+wk89d/mtWQ+gwVNT1k10giXn1U94/XLbv
aunQoqIhNiCseKtmjAaadjdVetjDQ38aIhBip+5eupAS2we2eBtrNjPQoLBy9yU7UgFv2Uc3JOOa
zwFr+5jn38zBnAFiLwqVUCPEuy154phlSPI2os2PhcDw0p7QjJKwFSjcjSHAjFphwOGyez7IwIWP
+2rZuOT4keCQ6xdswBU4Qj0HzVykMLqOu6E8MmNNeqWn48p33TiiYJVbHIpBTlFP8gefrooXBO4U
Cnoz80jGoz/UISm9AFPJcJrNQMO1MNd1rLtyU1M6RsRu4SV3pmV9tq3n1U1QJax4udiKQPiGDS4y
mB2g4MIJbuZ2VtVdBOEt7q1pP0qERGFkOS1eXCszw9AwUHMPDY6KUCRGonmzVm1jt8OT3e6nGQ0X
hHxaacJ6563OrazKtaCoxVNfyrAwv5qxjCaOs6rBvudnvdh1/ZkO18GHfGtf6XsxbH19S1EOInwY
T60C7OMGPfo9hM2HmmckEo6/hpPHOsk/as1/AvsLN9aK8zDn0ZSf4dUPnDRzJnfDciOkCt3pF+29
s4ESmFf9roJvMYKpdznx05VXAHjM7czFO74PkB62paa+KRzxgV70VUc2HM7v137B7wF/lXrH0WwY
PN9UvD8J+7wux4Eb27XJP4tu3E0FSHN9Ga3A/tzuoOMcRpGORHU7M3I39fryEb4bk9GDmG0G6oOl
57ZThCF6IL1XZ9JRp9apUX/myEHVvsBKwuWgPgaI0RHvdEPCaChGljQD/QFxMXU1dfUW8G6xEa2Z
BgusPmZyt70uGHErYH+16GNWXsccf3pVJF0LP7SZZ9ODEjw574K8TqDtQWMQdupklZnGdxSadz5+
t8u1pzfL7nC8bDBvy7SpiKxhjYU1Hr2ujyanDGd9RElF0IlWcB0BrK8va1BNy67RYUyzikBzMcKW
NrZiflyHJZwhejUeCFqT5QB+kcIVzeUQoAuICtoecjgukuaLqoNQG805MQBSDbt4FGZn+RK409aE
5aRO+p1W2nHO29OAqaGuDzBhK0tMFa13oeU7MJKiojWi3t3Yk42modqvvX9fhJ7AFDVZcJY6ConT
nhUtksU97lDZP3XTifq7fn3BlwBGtUaEaAfaIhoCyVOY+AWwDXka+LYApbLUAd/0SLRAj+5YYdud
pL0CK5hTq3l2oTwC4TEw+qttOLHpoEeXuELMOeGOedSGMcT8D6ln9d7orpKJVNN/ieQR7tfi0bkD
jCQiP1hyxxCWAP+/QLduU38ZiiKkaBQGGyiWxVOODWXit1k0EssBoWYjooJKktS6SgGBx63nBMMw
H11VJXYjdyhdtwoRDE5/4ZKFaDJBuQXO5y/7EfYg0+pAhDOAX1wmTQEYhRmJxuRGX/PoUagsq7PV
/DWyew0k3x++eJ8NJreuz7+E6ePtoONqwFPYagMguk3f6UHvN5cGfYeF11W6L3QG+CIBEdJpVWcp
kaHcL0KgfzHNs1/Bs2ZwVxMtpYYSb+3YBgujifu51tOqdmYdi0HXL+aDTDGqHiF/HleIpp1saiWL
TY1X1YByOlINveXaIHcGf284loOHFe+nTM8hAqWXVSo/ktiVyyx/SsfYOMYML1OVGOX6NHhjaGpD
KKpTr25i+CpcgEBaBoCkGthRLcB4UlGAN+OMoWzF01Al/ip5CEI34kzgfu/PF3OFXV8JdrV6pfo3
qzJPjUBFRCJtI/WAJohKZL1fHMAXCcrl2HRO0jtmqA1T6tV6xqQMZXOu+i60KNuKdreSGi8AkjCn
NhJ99ZOqAJmywGG2Dsd+fNJyLTQMDeAJn5OSA4XqqreyRbZl07QpGeu7oTdnq3FqADtLUhJtU3MB
26iv0sO21NpQVXdBaaQ8/+Q8KklOEwZzitK7W/JLV6ecHrTqzcSxYGQWq4OSH/X6wI2d9NJC5juw
1XMts4ezclGT22iFvCrIMRtl/Y6JHajHO0cdIcPiHtaYXd0nHM4K1LR6PTBI/FtA3GW5z+W7reqw
ljtzPaBYbapEJze32HI3aw38551iWEoazAd6oO0vbD20KCtH7976O4H+XrcR5XlZWj/wUIsUAOQs
NiN6D4vRTGe6wyvNoXuaBzQkObd3krRBLQDmSPtZAh+zSpwOxor2IpsavmHDDSNhXI8XYVf4l7hj
x09KdiaAFDQ4AlWIH5h21lvpQg6af/YbFXT8Pll2Anp7VKjbpOPBa9mgFDJp4W/VdlEtRKZAN4ba
IFoV6r0Zj2StMw381aZ+FV7U+ik198yOR7Utl3v3cCZEez3qO6TnzHINpNPgunCixTi6K7DYAb0W
KA87tfTZ2P3a1RLD+ylCIHvmDFA1A1ig7mViZeDJbTcgjLG8uDPEQg4YrRUm5ldDz8MeTRTuv4QB
qmwrEln9TVp76t7WSUUqV0D9htBf/JjDEdfzu9BZWAyA9AA5Q6BQmSLgLOtx7QgH6XNgAgL1kaYb
FF2HaNCfgWOcIdYIkFKE7eUXFwazbava1ojZk+apFSeGfrJbtdQoSWQWvxMjFwuAycR74Aflxq7d
2MKRsQwcB9XOgwOfuZnKYcvrvc83TnXi1R4QZuHHrG/SeryUebdh9KmUVWQ+cFjENOiuQOgPSgkJ
pGk44gIJ6hn1VcUDjY+IqYyY3BneF4H7Y87e2tEpUDGxeHBoPGkIekkrcusJxfo2gUBYgQbmr1fd
fRsNYXnpa+QUzmYZFfJqufzLBUHeWDIL9X09vrCOBNNMU914X5b1Oa+cfcm9Rzjmihus/x4lxpbt
2yCGuHHeSu3VtSdAtR9mPd+Ej1Vpo2RDCrQmIYhOTd2NCMZKleqiEZedUGsm3D7tZx0ohYNaNuvM
LTDynTN7Sa+9TZC+93meknWIwLuGSCFj6xJgsB3BBACqBTsshhnfisUNXT47Yz+U/qFTMmLr1an3
y3gsirSBlKzCBh8c2H9M6eRvclxeLnBWbYpLysNmsBK30NH4ANDyP1y2pqKybrW5682kMFgwDgTB
RvvC1QKOlrd26p2pPYmqS7vZjUwz7TWJcgfjW7N/Eh6e3Xw1mDD3q1ug0oVZRf8hqrzGv2zKPULe
MRUgzbyVRBZAPge6KXVh5AE6VKg/7GLRA9G5zm52W3TSxTIcqD9Nry2GggOuhTPT3l2lZ0Xzacs9
ndBCVdNnnhuxsbR7fXRQGu/hP8IbNzBQFXEb8NG17lEB4rJxvMBGkQt0w8RW8PY27wOvJ2GPedPD
TENZkBaA81f3MT4+sLWvsgLFjzwr/b60KOGmiyaOYtSxR+03HzmAARl4F+ae+e4YHGDvnDgAp5cc
YDCrzqXqUJ4DTkH5k8vtYB2V/lmtOGzlD4zLSjwl+TO2eeoWR2dmG4qB+1ijMBwmuOpZRTQ0xY8p
e3BMP/xmjHJR7NG6xW6J3VhAmY4Yag7KvIfze7L3XXfSmZnSeUngUhxAOh8ZGpoB/dDYCFXQBHYJ
/AlYkbliVwp2LQse1/57uX7aa0b1i6rVtedmonxMP8ythnHNWoELiqLOaVXYaAdSmTHJ3U2rymS0
5EO+s88tlH5gSHssFfYMEzaMUtVLXgMq2ygCNG+sYwXCBcobs/dDhpW1YB7ZVF1i+N/+ivQjozs4
GBPTcufzSylh1evmUQuW0KKZG6gU49Ysr25bYFIKgKipvydjjIrivW1ODkNF0N7NBQCOe0OoKqzH
QnN4GnItGtdP0vEwp3qIbgqKgQ+Yg8HeIZDMSozxIroLXLECXTv7NKXYji1wx2JyotVtsxEn2wOW
ED7c0ihezIgyTeGu0rc1Fmy/bBvjiTYs0TWBid0WXhGwb8KWAvzlj9+lnT1Md3wsIK96qz0rtLvN
3KGh6O6d+BmdDgUhtiaRd9zh1uxA+xQhdQgzrBmXbReVj2MC6lXN6qAIYgEXOeZuLxhbjiP2JW3C
Ttcwh8L76V5ki6JQIFQd8iFIb6JZn0FfxfyjqC61NBREUuB/A9bwLGB1dHoj5RVKp2ScIREyIkxu
ZFBIIzQkek8LjeU0mYErlojr5MW3v2z16us4ArAuBdapiou6DOGOFHcr+dLA3pibN44doJafBlcN
onNDB/Cazba++e1JSNanS+t9sFlFI4VhDZBcigIISpQwt17pJALDRPe0q3BldmAblSgRVuDTkJVk
bJHROvd4CO1GkLgZTfT0mbcWUT9ilA27idEs0rF79HFmIpt3Nhxb7QNdq77ueq8N3AUF0zLtVztP
ygVYSQHUXmkX3W/PgGliYRy1aiO8M8NcR804NYvQB+qEoUT/jBns6FwG1qG6v3eohyAG4Phf7vg+
GSBEsh6T9KMm88ylatvJp0JgIiw+NJHly4+LV1U5h6E+5doU2UaLnzIk5vyJcCs38ASuKE4yA07o
ZpsV9ZFiHvJwxBU+DflSBJr89NmPjbkJvCrgU3qtPOBBHov5ckABFkzdwQe4KlrnU5brj1q7TTOD
O6F2GrsTjB0na9/7V4l1RGqSuky+2a2G0tRKGgmAaj2yMSnbHaya2gbtWCUiq9qUaNUBjBp1wnIs
GwsFhyJZiVVPmICYq48EposcfxpLGQBXT4Oe7+T0rGDHMsC6OWdVmBdvPYcGDrc1rHe1MrUFkGoI
xNb28UsjGlVZ6erTe0Hwg/N8AFrRR6V3quzzCLDksQI9KBUoP3hO5sl3CeAeIp90QJcPUAjAagZC
PhDET598T/kvfgXPOrjsalkAAxVsiwRswtrVRT8ibhIrnFVPoCBkgI7DahHRDLkFChtYv8geRVoR
tcYUdRgoAp0uOMoFc9s2G6ePIJ51H0P1eYeEEHwjzKC0b+K8EpnlA8a6utpOwFPmtcHGeZX4jiPp
I4u/EDEEVs+TfCyysuZnCIA+qVzAoCCP6/e1mXc25sVS5/EgC0yFj47aOuMOpk5hzpNSQ38+QWFI
cLzaWx80rD4h5rnrE+knTvtGeffXt8BMKu19nFHQXhXFlYibKL6nR3PYPi1VjZ0l3zQvJuWLaTqR
M7/mZla21ntr48CVuCUT2flBZcGNf7qBnBs8SO42wF0onkdVHnG5baCCDQof0vUCv//QXmhOwUax
A65D6tWh0s8/LPXlrz+m8zTzozmcJv6TT7EpD5aCAY+OuddFc2+FujrlLre2wK2T3gASNy8xeMQJ
1kHgtXMgOBLVP0t5nrmPO5sko6a/P6zoYeQT5SZqZSAnwLtb/0q7rK2LOiiq+UvDJJ70T2gQH49y
8vJzDz6BX6JkOA/+lyfyXdkhBItkrpwxIpCJCYShbT7d2QgbwANcAibwSFzXqIvJDtupQk3i9jyE
N0Us4Pvt9G3I8w/Z7QlQRH3sE9ftgTJMgUfbnQfWiRAUWCFNQZmIbEpiMKBjaXwRB/NKad68GbcR
sXDzX9e+wl8XHiaS8tlo9QaazulAnZNmZ3aRH2ZSRug5NaWuNR/7wBFPfFyhJq1AHVoC4Z5Y7wYg
ncewhcALKfD7nDWJjet/SS9DWAYKqTPlZTjZJGv1nevtiGrS3nxq6OM4wcjQ/67126o+e1xSGqWx
QhmpY1br8S7oXH1XTdOhrvYjatyJeLj5fksPCnUkb45WGUNvkwo6hGV7J3K82Mz9WOoBtYAGmgna
mHLZmtO1asYNwVWAnz2jirg9/rlxPyByCKg4DhjJ168E3wSWHB4skorpTXmIasPHzsbVdIew7jdo
XFwMiVBADqhBvUoGFECgWZ4XlDes2xZuD/IBCJGAksnwU+TPtRg3g8+PxUyC2Tr51qkSt95/dvnL
0uBX9tC5q6s9IashBxO9xaTRzAZxHTEy1TGHWDBfRQvasm+3sEK3Zfd6mlIXCrC1e6kGbQuNM1rq
B4cQ460OVu1CvzjA3kYMbACbG6D4GAN6acP/tQDOkvkhJ1EBM4wzUfMZHrZhPnrqsLZuRq1qJ2Bp
1dRA79flMuL/WK5WYPM8HAezhfKHh7wS13wAAclYYaYAS3gYPlxLDYeTPvwv0s5rN3IlScNPRIA2
Sd6WlUpl5N0NoVar6b3n0+/HBnZXYhWq0DMzZ64GR1GZTBMZ8Rv2kEuzQrbXJI2zciRut+F9aqk7
idpnd9uZB10P5kaQvVSN2CgN4nSNMwdgvg+9Pe7UkEn86p7cywZkYs5LbYEyGwkkKa991yr3Hdsj
cHgxNwCBrXfd+hixFDAEQvXL7Tl3KOw7Amq7Jzz4Q9Ks0Wikg+jraCWJvV/coDIyd8SHkX52MfTg
aOFk9365hWsEwnib0wlqgufM7Cmlsvtol0jKNiqNpZzrBmeztu4D76osYTinXluQGKsrKw1WPm/n
Jsc7BH7pAAMH5uo2i25zcD3tU1bubf5NKyA9wT2lKO8b9z6XFmb2aYhfgpqY/6L7LxTHwvTRyWkU
/YmCL+rVdXLbWA8pBeVk1UrxUtA6V+RHl8pbkVQwpCzB09td6OaT8F/SYU3WlbpLB1QFF7HLlZiX
SzqOkH/mefErVRhdtnP8AtzerRR9xsVHGD50/R0aa517X/PUlCsb8Qoe6+RqBuxtIzxg7LMEMM36
Le/c6KCr6SzBRDy7bnkwwjm4KTj55GIporum/uTNm6Q1X+BRLvq1Xikztdum1vhi+RiBDp3HjQmr
qq/WvfFhYRvX3jnBRq9u9PDGTQMKX2we66WOqPtpQF78az3MZuMfEsnvMN4JT2WvAsJ784x9FLv3
hXCvtTTY1n0KOKaYSzVnpwPLFlhoLH7l6XM4PFj5KhXXhr7jEaln94r3oGm3FhosjcbBj6qW41+j
83yfD85VL3P38G4LHxXP38RpNXdJkiQzWjY86dyQaY3DjYjzJ8c+cKXOz6NeT4F2kZQ1zFEOx0D5
6ye4OrNSVfHquN5n5MpUfGrtEsvtFObZRkZaRy1TBYc+oQgV+AW6SLHWey94Ssp1AXwnat7jf5Ss
/ovdtUfJklFbUVaO1G/oxeuGEdb7kka6Odcz6cJMnUK6Y81syaiWICwypVhUrcP+M2WIHCrd7uvQ
BjL6HyCov4cYp/Ib0r0uhKkEtdLsq3LT9FfVP49gVEJBGIj/qiPv4Oefzxo5tIJC1Hu7SjdZVe5E
eZ8M/zwGReYzsJQ0tPGO+C4dMsVKUnUdld9N4K+sYXV+wY7A9Z/Adv6+QNXHhKqlG2IyCKXtw7rW
k26vNw6Nnj+1/3vwho2jN+gCRBfoEyeDmVBFbWTQ4ZqP//+3D2J5uuTLbtztbSW5jvudjaJ8j6mq
jF6hfMlv63grKrDnIS0j8WdrmjHdiuh22tAc+r37kYEYty5M3AlKALKpeD8gijPC26d0U6BiSRQW
XI41sK2ui1b4tb7TQL1F3ZIEo5dfAxd9gMbladk+nf9qx5tHkYXBJoWxDwFCnqzsvNXofMR1u6/J
zbAsLfR3ncrw+SAnR4jnFQZiKkq2OCZPPhepax0Fab8PCilDW0Xu5n0hF9zYYaVvG3MQr40ZZVuR
5sWuKobqUW3L+sIGODFUiH6mAiMb8z4Wzc8fUdbUExOjrvdm0T5adriv2zgAe5Zfnx/tieXyPY42
kYKCdB4CBGnrvdZYX3JfvOSBtDgf4uRQVBklPhiyqj5d/qGS4zdt5PXeHd4rzVrB3V+0QXHBiG38
9pMdPbJfIbBzAenYQv6cMLe0Skmxsnofav2NGXJlI1sTL3RaNlFXXrBSmOrTsQThyAleUKxGm1tv
HPO3Le3YDsU+syv3ItTLZT6qrcpgm0n4XPPGbtVuWQswoOHBKit7bQ56sk+cMnr3Ox9xC98bSDuR
ci0rIGBZ6UsXvuq4OqaT8f3nTTZKWmrgnbqm3PcUIuw++eC9DgQl2QwY8ekZbJLe2Aeye0Hh5dQ3
QOefRYPPoIro4s9ZMZVGifqiL/d1GFBdYOrVvFl2rdhlHOLnV9Vfne/pGLFN1FGrU6FaTZmXSauF
schIVLP8cWi/xjaCRsvt1qVPJEOPNQry1vy35vw+H/jEaa58jzs5HgpVkmyvBkvt965Ky0B5MN3+
tg6jZuEM/j6VmpfzAf/S645HymGLNbRB5jBZ2l04WLQFynLv5qU56+Qm30YhuPRIpaYad3VwE7WS
vkH3xSHpNL152gaCio2kz8uk/k9OJtjB0PVkOE5HNMcqj+Ko8YZqX7RA9RpgQkA2bt0MiOr5cZ9a
Td8DTZhgnc81wEas9ohOKfS2pEii0OvNqyS5cEKNn+xogiHskY+Nag7WZDcjrWoqnltW+6Y0lGdq
BHT5mk7/PD+eU+cg3EDkp9Gdsblcfu4Ox+lE1/RgmoYh3/t2dD2IeFUPl7RVT04bwig6fGSkFKc3
BwdwaTmtW+3NZrj2aJzQUpsHeXcoOXvPj+hkKEMzkDxAIs+anoK14rcK1sjMm1aBcUnTG8mJV4ma
9yhb6RcO+FNnGnk/wqlYOEJ5naRsdhDa8YDdy96MDVhw0q5ok9tWg6UjRAnWMu6e+jy5U9NLKfup
UeIuY+gkPSS90wkNFceoetUu90HozAFpgHUJVkX427faC/M5rujpOiRvM5ETVUcS9uT8rMM8Ml1L
LvcxNVBw3w1kPCq/iUSPOTLsdYpG0LpzvIfzn/HU8h9VZ0joTZmn8WT5h3YwtFJO2JA/3xvNnrzo
1/kQyqnFbyGyNKbbyHxOk6qyoNEQqVq514dmWNptMiwd5W+1fmxZkY8vcjiTc8/qBMVKU392MX1a
9ro5LOo80SikmXS4dNDqYVar/77/hWZZgvOMG/0oQUeBu6NUS588MSnJO97MBXV4fgJOzDHiZ/Bo
Fc3SZIQPfm7+0gBu4jeEaGTKaF9KcdEAcszUJovnR4RJ4t8HbRm0UUzhpltlGfV+KrYNDQW7fCgg
VTXtc5A/q22zPD+wEx/2R9jJtozjRsSxIGyZPee0O3AHmQXO8/kgp2ZPZ09AduacOUosDCdJ7HK8
c7seiffkS7EvSV9fiGBO8uBadXTM3utyX6hbx99eylZOzdK3AZiTz18Uku34GgPIaY53AcAWqEOq
8u98bUV8DzNZA36ZxbEmEabM9r0PYi11YKVC5KueAWRS5jTnnTxCxIcLd/XJ8alsIJsL9NjKXjUc
qTYsr9xrWdwv6xQM8OjatkVSPPsPdhKOh8Z4DxhcpZOpxE8qslOF08q2QwBiOgzA/2Q030NMptFz
rTxRo5ZppKZWUnGniZRl7+fX9IlrBc/j/x/HZOM4pe3UsSBHt7sXt6dHKq509ckPP86HOZGu/ggz
LvxvL5Wc87zKxrHQ9PVN6Lhzat5uuQuqC/fzqR30fTzjEvkWCJAycr8yYL3Y6W/kMqWPdsmb59Qq
+x5inNJvIbrIiLHnYcoElEs3+eVryrzx/9FRbnzbCUTUqTOiIUO4cUa/RVGr3PRykIF7esHGxmgt
XpGSf+ncPPX50Ycw0a/TRovtyTKmYeHEwuet5EaxfZ8ZprdwSssGDh/kV6Zna0/n18Gpufseb7Km
a8vMLSNk21ipNwvaP572GAFrOR/kxGIzdWGSJqlc8qQyP6eOqrrlWi514CQQ5WOVC4F7YmpdW9ij
LhowoncYn1xSLD/1EjTJqIVOwRDNYWOyk2KlKgPahCXyUdZ94bfLOuZwrZp1LmD4KvU8NOpVQEpV
+9u0/Tw/5BPLHmqYgkMbX5L7abJa0PVPnCGo6MdpuKrBrgroupwPcWKpEIJ/uAF1TEgm4ysdRc7j
PC72nmJvsgxIwZBta+BeWXZJWuRvvWeSReCt9VfwGiVypKZ+fkHdb6s4dINiL5fZdQGlyQ+j29QV
S2nAMdt6R6Qcsnf9VKXVWxMl8LptervmxgYSBJrClWA6wBuz6Lq6LhzG8DYGoVLQ2+oBnSdevahD
BDfDedsNy5xWVy12Tdt/nZ+xUx+FopmucUXwRpyuw6gVIUVwmphWAj28AcyAD8T1+RgnkvWxMPe/
MYxJxkAXAYvVEsILAr+0PXZBT+KTP3gFqvl2vPOjC+fr3/fh0adBOtEgRbUY1WRzhTVq5+hL5/vY
qtXfUdwa+8q3E7DHFQK/pGBg+PVh6Zb0H3MbyHvvgk/Nkoaec14ZD3lixI+SZo7KsHGjI7Yk4WrW
2Mq9rlZfiI4Ld0aaDhrD7KP20tFwahHraPuzhDHrVPTxfPp2qhaW6w2eofPrdeibxggFEt4qcepl
pIp/P+s4e4jBW2MU8Zws4rozVMqyAi5SAEyl7GaU62bCfzu/AE4tMgqa5PNo/tGSmtxGjY3ph+ny
PZy7ythZ0QWPlFMTRnVlzHbFXw/VnxPWJ3WrDkFOqQBCtQdr5YPij9Euzw/iRBT0/LAHZDtQM5g+
4RMBoZTjkpJdbkFdh0Reo0us/+m8S7JyJ/bLaHNIMHJ4jrHJAkDbOkzyyB2r9smfWImMmaIVm6q2
tnEsOTNpFEZwHSSTzw/w+EoaReCQZOIFb/IAndyzvlnZAMZ7eQ//IViAx6gXvY2pFILxIFgQoEeW
5cJ5fbwwxpC09yiEKvqRD16EtnouJZG8xx5Af2qU9YURHX+zn39/MiQezyQuGX8/RtJqVrjVh9x7
e1A6i8gPrhpFXTZusERjCNoSCj/JU+jDaZFiEJWvbtPN9YEjSrcWg2pcVd6zFliPXmjOQsOAGpy+
ORV2s5WyyKT+lvJOMjdiQXVHVp4GxVj15YfNy6LPADGCVvAAxEByjjpnWWr6beBoV2Al56k03GYN
+idxyBWco7uS5ivN7+9zzZnlbqfNZa1+8pLsARTpogPki2nYTPJ09HuQclDzhxaNHc8f1g2K8V4j
Q9QG6pS382pk/Bf6rLCiLXDnTSGNCK++eUoKcRUisIJQ0rwEyIq90IwS8WZEn5CsXOjpqWO+9PM0
hgluUC2hC8AFc1SOSoQViLCF3VpFPZwxmAFmjuwRxaj8qZIQznA9Vbn3u3icbcfSXjMfDIys1OVT
L2n2AjMumEj12hG74b316gzDNt8Kd7YjEv5dcMl1XcsrI0M84PwCOl6ff38xeRrm2XRBJ+tH0uvU
RCRV7HoLIsbrRdNf63jPCfrbiGrTiZFJoCc5EWpSvden8E/swFhXnrhSI2tTOb8ApvQIv6bmmxre
xNadAojXrHZheStbkC5AyCGoj2QasG+lXXYiAl8ZzlQZpRXx4LZPlngewVd9eyu0T5Foq0zOZzYQ
Ean8NEsNYmiGCP+ItfkKomaud7/l7Lm021WBwr6V7TWsE1T9sccbItIlUKImQGMkAvo/Qf6oGtug
ubLtJzu6bwRIkVFry1/X1E5SDVpI3i7Ltl2EVTD33CdpePU7Npz26rkRxESUlwKPiPcu2NA4/ixa
BrhRu2vcCjobzfd4kcr9CiXSWeT8woQT8KEHm/a90bxZhChRizRDXNcrNevRkvAeKhcqHhAOp98q
In7qPRArA/y+QhHzDuOlVkPzDeQMjPRVk5eLxnHBe0Zz3chuEFpY6XK1QGx/Xhg2t0Y+92uEGVpp
7djgIEF9ugDzciSGGl+/U3vrRrKTfZqpqOwEixa2Q525WymQloPWLUzXRoJ6eGhHwwe37a87BI/g
RAQO4LPqPnJxD0jLZY+UVmxJTBX+FshifJZNuHIjZaAO4V33Q/kp2drSRc59LiXNL13vP9SoR/zJ
WgZlsM6g6c4Sp113mfWiAnWdeSj0tCNtUP4DNXtZdcaDQPsylW9LgIbQyfHPgACiw6vioGuyh0rF
WAOti2RwDpRbwJV64KHSDr5PXOk3I5jHGOyDnzRz15Z+ISF81Wigln39w6/yh9rslrqmvMmSCdUn
xC8iWPBkgmrwkcnNwoKpPMR/OtVha65N8d65yCTxIywMF41XF3/MTBpuzEYGhe3F675sVyarY/A5
TaOiXDme6rNgC/jogYoUg5jX3e+idLnfH+KRfNUZEN8/PPHIL4NyTZ80sa7TDExb8xu5lbC5bcVb
2f2CkFz6zy6IvGAn+tdc/YBjBRB4ZwxP2igRFSxqEx2FEMpmay2trOEQL5ay/xAqD0qjLXUcWR3f
mPtBufH8kXj6KcUVREkEiuB+yM0bOgPmcI/sbGQ+mYEJcBsoeTksEj2byV5G9lYCtZZXcVde2Vq7
NLLPsHyAsjEPhAIb6iZMuxWw8a2XqfMICHCadcuhekNOAp8WoMDGK3gqFZ5djkGDpfxxuytTeneT
t8KAZ1Nvbc/5rWNw6tDkCs1dYT5JsJXxMoaZdZ/026h70owHHZS4q9GbJ6uN+kOeFLM6Vu4U4dy7
VoBceuFXC02WD64Jxz8cxNYt5BGnEPId5Ds9kV9at5hbMp6SsAeUBCE7Y5ZIsHqjl3w4pOpT4b5m
NQJx6Cp46MYpw6Of5HOQ+TcBWhK6h4lOI0N85NQXED0adEd+SyXjQqQmShDSSG+D4t5DQAZ6CkAz
yDEPkJo2Kmed6vFalV6KENReeiOrH1C8hfUc2m+hXy7UemnjylSYb2byC33rXHYAe961Dloens+s
sr6iLEfJqVqEpTNrzasY5isnaw4Cr5dflG6rma9pvwkKpq57gwtdim2s1qhG/BIVOn2xs5JyLHAb
SaCglCAQZVzpzvOgIMeTveNKzA2GqgBQNswllh2EGnAIVw4vhyHG78Z4EmFizvSwz2iA2zdatTKc
XQoI3gzf1egVIu8Mk9GZkPEAABeiuWaxyf1gLWpnUdDbGPw3AQkUQhA8v19++4R3JHr+7oclJ0h0
Wd2q6d/5fsPcT5VtJ9R9XySvoVlt1UposzxLVplyI8f7EDke4JyrwPeKTTeYZJYwJWTzqgdmbubY
5YyV19aC9BfA7Xir+5tmDOVtQv01Kp9qaPEGvDUDOSj4u675iu7ULC6kuWPf6vWDw8UjcJvLi08p
MDc5dIoy+xW6d453kNrinaLhwmVlxcowT4MHIZCyy6O16G5llB1bUqZc3pbDANurvfBSoLt+lIwI
RaZvKVO1Mk1afD/fCghOZw7mAsZOFCZ8bq/pkE5s5zriGNHwaRr3lqRiuRMt7fRLdNdOuVRhBGTe
R4I8YEqK16BTntk7DdEATx1uegCDuusv5ei6HWXWsJ4NYeQowFwS21nYsGH86neH7sVAPo3A/S2l
lnURGYsEjSZdXlZN9DX0zhW7Y04v3gcAb3r+2re/6uQOtQlfuYlp2iX+S6Yh/6fBs4sGD+z4W6BG
87SLV319Vzcb33+yEsjaZJn2iNNOnRkaa6BF5075IRBbtB+owKxzY58lC0NG487RZkJ70XJk5Mxm
rbBVojpdGCnKk/AWVN8BXJ5/BJa3Tj1jWSYIpbT5bS9BDuz4BTAw92l5cJBBXpdQ3NFGekA8UTHh
v6TFKilCBIgytFiszaAryG9D5kLTBve6Wall6wYIrhmCDrWue11FtW8j+7+8+NaqbmX1UytY5Ql5
BfJxg4NlvZQDOb23Hee5iblKg+pGSKQX1iEH2G/BDC5hDpXdxoN2AW4cgu+tMbSbwGMZQd9Gua75
knBybZ+bYqPD4LfLewh0fvGsGfEssfnSYqZpbxaY6lwUW7OQABwrM4Z73bv61k0yeW3I1UcTBmsk
RB+7stqSuKGQEs0c5b0BLq/zNBgyaTZI6OQUX7n3XKbL3llDw6/Fi63faAk3Wxi9y0iDaPFdbudQ
LLSlKb8KaBvtbaARELE0KMmoSkZoMuUxQqQtn1TdF+Vznr6owb3oKTUhw9ZToCaq2zkHw4ZEoi9k
yVoEsKJSHohatRv9AaC6lAYSnYjISeGvvrhLQS3F0rbUn3OPi4DUqpVfBCRMj4PY9Q91unMQuWqi
X3X9EnOjdKMejfdSlbeuvNKhB5MwXmlRN2uzhKn6dNthbiFwZkNKQGWdi2bkC6c+lCTAS3dZdpNC
skTQQb7LOLyd4N4K7mxvM5Qu+QDmxh2qAvCstZh28VpGSgJVV6XA1U16Mpz7Xjyb9jLwNtlwsOCK
yeZ9pWNVa65jmSdd+I6J+9LC5sfiUirCFMmw4sp3aro5pFZNi54rLMUk2SUF+dBQgeNfaaKeB0o9
S/qHtmkWgzCwWHhupdcU1RPtwPte5A+BfSv795HyEuZPOkBiHbSMWzwDaEM5eh+gHMU6myvQPJSc
zCZ4ttODkNBgseDkms7C5amGTACSKVgTqXM9TZEj1+YW2yWmhG0gvtDxaOMDmBqCi5z+Dtx0LhgD
RyOg3SI1FhRuIBH/Ghkxhvfn/NtmrCL8fJZxEoLnlDkkwVhMwWZeZAEL8BuxM0b2jzMKdMmJ8aRb
9YUa04lHlCJbtOpNoAyg9CZHbpykSluGjbHTJftdSdMX9FfOD+UvpvloLP8f4i9Q8VvJjCwjqsqu
NnayXcp7R1fdVRq36kuPxCb6fxXQVSmX7uskQHgx/qPJ1jqJFjXEDqf7QiGhIsPbpTX6RtiYiT2W
Rt0CedReK5ulTc1n1QLy/OhECAXWydFL6OPwQq1inIWfQ6A0LsBnGUC0sM8cX9HfhhD2YRo3IRgX
pxuVDC1vKLZFoVq3GvSDWRva1Hx8H4pomYXVJi2q/ur8JB5/JkvBTQfUOMa4dN4nVSe5yLPQsFN1
F1J9uk1TWV/yPZMLvTxFPa5uWWBu8JmjmXNCoL8xjDSxWeu7uuntbZxXqzgLtoUOGB7o+g4pb25Y
VdauEfKHQj/ID67nPWqeRnPJ8IdrX+DZB7JOuqWN2m41Dr4V/nHovMEtvXMTo5xlEiXeuFC5RnMz
XQRyGd3hP2hAAUGvJOmQqixQjF4jZMuTpfS+epeXVmDEKGL5kP+lrkmXdVHdGTFCnFmbuPw046sx
gmrRFZ26kD0VwXrfSbCVA2zq04JdDl1nbKS499FvgjZe5PqH3JnKMo90MaOPYKAj2DwkQxUe9Ioq
ZVjtqjj9tLoCHWtqJEs10+TPxBgQUjDDcpHRespNy7nKPIXnQHTwuvCWzXwXGCBryi6XSGvlTzlC
f9WtbGlTlhUqgo7a7eIeEQ8tlBlOCi0W0TSIwVV9xw9ur4wkrDeeZv9SI3vluJA0esyfkS2AKev4
tsub3VEgAveIVGVonIhc8SHSVthPs3gPZeP0j55kiJkXaf4NRzLPirT9SEz9T9pDj8t15SM27Xap
4c83cyHbz1vHe0lsoJxVz6Ho+floD4XTocxznu9EJSzz0IHUUUnc+Zp4MDplk5gp9nrqc9CGOMr6
iA9nn2lBvoEToeqWv9pSC5D0JWu2DJhr0siI9Vp0ec/viuMKImBCwOE2jUfKv1PAm6+WVmPRT9jF
CC7Whya+DrQbZI/ORzmx96j1o3eHFx+56ZSzgcJWnrncDLsgv+uTw6Ve1fFRD/zcAMCvKzL2R1Mi
QtugPJjLCgvDbv8q0+AoWLsvssj/0QSYjjCRAGLzzrDY+tMashaosdm5WrdTugc0unhjduZNewln
dnI836JMzko6qkrWjgtdTUkc7HQVaW9+ri3Of5RLUSa9ESn3wj6ViSKnfwJ/DTtIll/+uxDjuvh2
6Hcq9oKhSojQnrvdruTtfOnJc1xhHL8IlVd69H/NCX6GqELdUaqYEGZJZydc1N5HXs1L4LD+hRvs
xMFuaLoxIvJsVYXD8TNSpnT1UKVKg/KNV9wB/m3hznsOLEBlVDK0622aCOnaqTX38/w0ntikRAYe
QI12TGrGOfg2jVGaFjp+Qc3ORQaSUtoVEsLIQqK1jgrp+VAnphM6hzr+I1uGYo0/5Vso2Rj0Pgb2
uvMdGAalXzjrJMvy37Fndw+oxPVLpemKt/NBT6xEQIdjgwswPf56k/FpThfWOW2fndpKaBugcLzM
aqQsGhM/r/OhTpxEhqDQbf3Fb9I9/Tk+Qytqy7azZjfwcx5iW+Zy0pXhwtYSp8IADSfTocGFFdhk
rXA1uRaVJb5YDyjWQESKu4HytELX/EBhmlpH5bu3vEmyne9n+W2tmsmjJbpsWyFa/9yhN31dDZa/
ccDsLDOHyyWpoEsgUhbc242NVvKQ1nMYoTzBMkTt7AxQM++VzNn1EpIEsUaOXsuRvKrq8I9sV+iT
JlE9z2wkRVPhtlet7PEkbJD0Mdw4WCIouY4bqb2K1AD0uNg6OsZ8mkLpOUMt+JAFKD/oHT4MkBq0
VRjG9IwHT12ouWRc1wmtdRHo0Uvna7yejQ4CcB647rLSlXrT4929RKvNWgdJHh7kpEYDoAZI8VXj
9HubJiipUOoPMmsuirK9qwKnTS4s7VOrjM9u05+FfXXU7GAQ6iDjabTTK9nZyY4uvZSdk6AtSVns
/Co7wRwCgDL2gjSWER3OyYoeCifTvCZsd6VUJysNoduNocKor1rLvREdbo5IbWjoKPXDTjJDKmQt
b9vzP+LUeG1bAcLEDW8ASPm51CO1UZrKL9ud5kYPvNZc1kj2lRgQ4M8HOnFm0OLUZIVbEeTf9KVV
K5GnGTnXr0dRMsCDZmE1d32AfevqfKATI/oRaDyhvx1O6GzXtgOEddeh71rYmKN5Mao4/2WUyd5N
UY42kWwnmxiuUukLYQK4uv/NQHC++jmQ2mgbtEMZCNItQ/CIuEV+KeU6P1fQGX6GyJKIjLIkRBgv
h2adSu/yJVzCOBGTJx1FRmBWfHgV3NpkkSN8VDnQVJpdpw+HNkLjehjWFnlK4mnz2MhXQ+vch2F/
YR+fuIcF3XSoBrIyWlCOI/+2CqzSlCxf9dtdCuU06/94zVMOQVrFYgk/1tT4+PdvBdlYYTfbYK+m
o0R6OLelSGt27XAnFSpq70ubt9z5IKemkhxc04DKQfqd1hD6QIqsznSanRil5g3zFmH6t64Pb0IZ
fY1as98zpVpbUWtdmMwTqYWwQC5Z6A/jcTsFrdme0uud3ww7WtR0Hg+D8e4iN1Ull0xDjwIpfKmx
RsKbhTNieiMKNc7gueXBYQi2ur3Vkyeneq31+MJZdCqMwDca8pliM5OTxaE4mP2FwsA7unlVnDfX
C+YOBatc9S9M3NGhx3hg1tiweXWImdMvFpgWuODI8Q8tCh6BoW04Bdc60k6arq0RIj2/Po7yCaJZ
BrgVmRIT3JfJVqsbir0iR/Gvx/KefXahb3B0WPDnbYsUjI18ooSFwHft2z79C2tIFrkZPvYx/qS+
9nJ+FH/hVj9OjDGOjR/WSG2Bmjz5OhCt1VTvC/8Qoh9vlTdV/+BqD364c+p7X6zR41NavBIS9J66
+wShp/PxTw4Tc2W+FoiwI6KgI0eNGiiVf0g98UX3+aGlAkUOhY/Lfxdo/JzfjqhAq1qUIEufiq6G
tDZFU+N1oMj530WZzKaaQV0emoYoOPGGkB43pn77zyFYcpoJztDWBJ/t50DMppf7aGAgJqAcO0ai
WH8Oigs1sxOLmyCmgnElohFHJ6wUml6tcaYflOjNEc+XvvqJIwGGgA68hdoaBN3J3ulsWc55UwQH
1bG7pZFiIxFKzpCg1kodVRkcRAD/g1lTORQg+Y/+o5MP08aWO7QKZ0Nvy3OEe+e9fe2hQHw+yslx
wVMaScdM2pT+IIxcyjp38A8JwJFav0u65xr7Jim6sAaO7iauPqKMjCj+d1Q41WMkLKkAhocqVIKV
KItgldmiXcqt/mTZIkcXxtbnXdOU6LO7w/L8KI9T6TE8bDRLpco+/o6fS1DKc3hFGNEetNxbKpK+
Blq4CjsZrXkna2aFYexCMSAUlmzV+s/54McHBkUrmjTQWUyDk36y/OVei6xa9pGEvEPRO0KePlid
j3C89n9EmLKNEqSK9UwQAYwczdkoGZ5zU4vTC2vl5ED+VqU53+0jxDDioY7mKW566DDS/t3VX8K6
+/eBMPN/ywYIJkyRtk1tR/lQJNmhA9c2T+sYrICNxfv5KMcIf/D1tBAo449g26P3u9apQVgoRYZI
Jx4GsgpWwFumNtDFpyTQt9agLDxfuQ5RFGzptp+PfjSLwHtB+fIfyJ/kn5Ol2LfCQkhfGQ5lCS6q
DKQSa7kiWg4G/OfzoY7Si0mocd18u0GkIHWV2AJ6Q61+iSnXIu6tJejJWN2lgNbOBzvKqAlGORN4
MR0avspkmePPUBox8mmHRFTN1raGbm5pTXYVd06wGOlPC6soumsvxAzsfOSjM2yMrPJuJKvBBHpa
uUU3u0rLyhmdTNDEbjMDzdh4a2fBZ5pn6/OxTn2977EmU5rnmeaYrSejCWXPtUD5bbTpmmfx2/kw
45/5keP8HRJ3pQwLRT3id0qZW2g+J9JBNjt9FpcUTDyjuvAoOTFveExDfkYlCyT1lEGudwhN9E4v
HTQVvf+XsNhr1UcZeP++4C1omnRRkY/SdHX8Gd9WoZZXYV63lcSm9up13NI4y81Wg6nkaRe+zokF
Dy6F5JgklEmb3maVKvWJAv77ENUjHuWtHyE5zgMmBrOsuUCgOLESiEU+gHyDSVo9We+hISTo8gzL
jzYB2Eznqa4u7N8LIY7UVHJfMnSnlg6j60342ijXdfivJy7qV99GoSk/P06EypahFy0zFq3ahILc
hb15aQjqz7/fm3qaaBWzZCRvkLXQ441mcfTPZABGQfICOYd6mQKS+mcUvaM1SFvOOSCq73G+KPZt
W1332oOFI1NNDfP87jw1KIq/GveHLUw0pX6GQ1+RqqOjAilBqLICgxuGELW6C5/m+KEzjupbmEml
qpcauOkBYeSmyG8TOViGaK60aHMfBJiddaE1AKmqtAD4oA23qo11VVf3HxompTl10AtZxulRC0tV
LVMmhZvs4w6R3nIwHecgRe8pHlBdPCv61/Mze+pI4gQf7w+oMCRNP2c2LCK9L3vZOvRUEa4fHWwD
LjyC6bPwNyZnK5y0/4thT+pmjZf6egm64aB2lnLoI9hjlW1eqylgWhqmd7YaQQdtQ8Q4TXsVNgUm
bRk94SCMqUpZ4E/dCihQ4ImXtDPSuedpu3BwpDlvxrdeS5w5Ep3xLLLNj9zDp8Bu0wasmwJ3Qoai
FKHfaeR2AHbCvfc8ZFbNTsIOykPrWG46b5656lbqadfatnPnRO69EGP5rUSnoByUxzDvAZh6zWfS
eTgFtRg+KdBJ69hA/Dqga4wMZbqOUDi4RwBb39cmThgQtNq5kPE80SPXu/Z67QDODG+GRLfnSkHG
b0g5eqYyegmGxWqOfAWH5775H9LObDduI1jDT0SA+3LLWbVSI9uy7BvClmXu+86nPx9zcE5GHGII
OwiQBHHAmm42u6ur/uW70eoSZf3Jh8bE29JrUAi1oljdRqEs7CoxyXZKCmA0kUWsOMUAnJPppXgx
BvduCgLL9bo3z+BneYZ8GoP+mbKlZiux+pCp1VfDb0H2YpqoBAAAIpnuBtL7ud2MpQk/0AdmhLVs
rmJprOnfywgEt9wZ3VFEzuUQWnp270f6D2btRUry2yLjG4mz4ZgAO7BTzf0p+dEDVlSAl/1WRmw/
xqLRr3E7RdMM7BvznghVftBVtNNwhkHXwBuCLz6jt8cOHHblA4OgDSEeijGvd60SajuF1HhT5fhZ
pDIkGfTJaM2bQn3MSq1FWhMpYaArCHfqoQiVpHkQpOhUsszw1osfLTFnr0gGxMI1+TnSkzf8nL+E
iaTg6iOPR0EUc2zKJjJABa55FM0RPcfe4R29V1IV8NODeNd0EXYjYKLhCEanJO7DbSAYL3EA4soa
099ZoPzmf34twsbbxKP4a6A1BKSvCo9NYgmHCBGQreXDStYtLuVuxWiySOr3nVujORzU7QHCv7sJ
cD7cFAUAZU12X5FiSQEzw02xerfHh1l7yvtGx4nOUHe+zofUq4JkZ039ZrUZ700MEM+ezC+jscu2
ozKknGDxpwQ9U3CcqnHocdS2zQTbtGasvge1iQ6jNlETDF4IAA8cBH3ViU1SY6FRHgJEXsHG94Ht
D1ikqjim2X3ZQO3pjeFeSaxkJ/nFdzWgjmu2yQkZWpkfPD5pGeSpiu3rMZMiVC8FhisngBLzSjzq
EQLXDTiRyXNWtX3VwGcSsw2Kc7bhtV8rA2l6LegCO6aLyeyo0tYV8emMEeLGmpG2WuUCqkgQ8q9b
dmOvMvZintV7OUzXirxLKQ5VcrJciRPvQq8gVv2grV3ddBSYG6Ewfoaq9oN26ktdYOtaKM/XN+SF
rJ6cero0U3G7ZK/3AXcTGnqW4yvuV02uCgCz6l2tS0+B26NU7ylf6rQ9Xg+6kP3+g8WgVgnl8iIx
zVnGURvXriN/h/mb7v7b02cpSalYYyZkPF3P4HXDbdCalUro4u+HsUefSWIE89KNF5vVoHPvcdxg
mHzolackBAv658PgDkvlhr4cPPXZPdI0unBsaYE61pi8A4rflWGwMo6lEx+oAopoU0/hguxYK+xo
sdK5TjVZgAbKJ+AFdgkR6/pIFsOwyCZeKrfHeeee9qmLMbJkOZKMeSNSYJEW7uNx+Iv3rp2FmaVT
Ydi18dDC1xkNJ5ALWCDlSl649G2eR5hlL3WidMCgiCAlTtbdgCxW+vu828rV3fUZW0qTzgKZsxRG
qzRLGAUCNcW9nnh25uPHlP9W/xyqRAp6HmiWWI86XiVBNVgOJqWQY6wdOSCQaafFNPL6kBYXATBk
dGwtsGTz0g9HYy0bcW85w0R4eCLVEtZkDBdnjdEYMnViqj+zwchAJPMCSSnHjdSNJ79Gk/VyFm4k
iEDXB7OUYtLSQbsQ0LDO7fBjGqu3g99KnWc5SvYZF5oI7LAg39fd71h49XrL1tcWxFrAWW4+cEnx
ioCAgRLtoy7b5Nk3Pxw3vv4oZ3Ahs5fAXxGtXFzsZ2OcXYJwR1K6ciBkgc1nhK2FmLzoFtetPIG0
E62s+MXlQc0MdCGlO2WusDuAChF5f64ztGS44WdP83GLWTtcF1cInfmpWcEqsWZbRGSOipIEaFqL
dbPpR6Aw+XfPqvbm6o116YiYDgjWIeAO4GAfV4gktJGgiETKS9GWzV2AI971NXhZ5eTbhSJPcx1Y
OY2E2SIUvcjtkGnSHbjaD0Ibfi1VDMMKFVcV/TPI2804Wl81/un746+oF9YOqIVXRlcELJap06/T
5uUlIeo8TQoS3SkNaBeFJGHbNsTSTjdaaXd9rAvvjVCoQYg6SdFFZzMiUWwy6mVwC76O/dHrDLJZ
/SiBWfiLQAxpkrejDTk/2WPdKqrALHUn6+NXPa1vxJhdHhD1qRuL5+uxFueP2QNFR9ObjufHJeJq
QtiJQ6075JWbmEwPQ+2HTMcI6XqchaUI7ZzOLfAEUG3zbVHMh5CaPH4XmE3hT5EE0U4jfVnJ6RZf
ERs7EA9UVOS5kHQnFlGVDbLuVCH+UK6yF6CBWMIbZrIr41maN6TdJzwJms7AET7OWzNYaN9g9eh4
oUytYmyhLHn4THIorKwG6Z8i36yWwBcGJZ3kGM7K/BtTrCYSA63TnNJ0s1MWIBKLbl6Oex3w8AAm
aGk+Kj5cQrjV8qkyrDdjqItN2I3GSxBFfWGLruRve71CU8aqcAKOE0nAsCGOtpmaNTe0qMSdWCXF
PkpCbSNoqZFi8GW6NjKj0lZTIcDIujAhyqE9tFKpPOJiDn8N9QDcQ0J1q6N/eCx9MbyxOuhfVq0I
B80QtL0s8EuSCvSnqtF2MzCjffN7DCc9eNVPsovNdOolw6bO8SQQ0X/Yu3LtO242uYh1tbcbLME/
uAnBvWSEAg1+/9minXhTyx4QF0GQOF+NPP42JV5wuRr5QXYLEbcTHZiI2ke3WjMC8tcz9bWWJa69
nmFu8jAN7D4jAfC00LzrAhcDlUK0srs005J7xWq1LxwEAaTUPH2Lo6rZs8HgcDL06Y2RDBZ+237A
8prsI+U2uIn1ut6kPU4RnYKgQ2Pi0yuo5XgHsSHejryLW1MS5Z2mFAalCgoy8jCMjz4YQwhIfXRw
ow5aY9u1J8toMOIe8DOMUzffu1LqbnsWx7YTFPyRAux5o34iBk/uKHmhKPuwLoZNq9ZI+xrD9Dwf
ZV1Z7793fR7A3vDMDflvcJtlXv5guKnxaRBD+AR95G8Kiqc3LXgoiAZsAVi1NQctV8LPiFNj9eGG
Gty/sZW+qJ3o/vl5a6FfCUAd2SbFnBfJhCYWQq9qNSfX35sY7sTWKt7/fN85DzFLx/I8rpWet+lo
9xUklqBfA1AsZChANBgBPFN693OMVxe6TRzoseaEhvfeoiO2cTMs57SoxRKmGF6V0Fu5AEz5wcV2
gEwF9z4Fds0cOJQbbRq3ta45fmNtsarRugF9SQCNcPry7meD0fH1OVzI+2ir/xtwlvcpSCAJgqlp
Tls6ZfKtV36m7mPgHzXlZAYZJpFrJ+3S5noecJb18S16ZiMQEFwjEhPUjjR9f31MSycFOuhor9Gb
AvU8CxEUQAIb1TWc7ndvwdqFTlbg/diuhFkaCSA4lPnQYJje18djIvJk4Jk6hjyt8ktyIZgirDLo
zcoLkpZOV01HU5wunqZcOHT0MnAlwL2G4wGr3sllFx+SJithMshvPVimO8tVlK/Qn8JNWyOq4xa5
ibpDmO7HyMBvMk5w5+wG7fP1SV4cPQJN9P2wPrjA9WpdJCOywyRrpp2JLXsNvpTeSgq6GATNbYho
UB0uSI1Q5eK0h+ntVFJZQaGV46Os6OFOiZDduD4edXGeTToT2KygRzMHGXnU6iN/HE3HrLPg1BQV
lxKpSlDMT8LNaGHXVDcMsE7xrMLNt0QxImxtgDwYVvVm9hDLQYO0RhbsvaESHzT0AOysDKUdes3N
HuEhKM4+2KVc7ZVj7I/a1qDossUSUzhmOY9vMku/8/RKP2jxEB+kPPOfg9HPd3rPmeeNsOXEpMb1
HPRmv9PVzt97fcrREarWYx32yY0S6D3iJJhsKnUq7vHGGDZdLAQ44WnSCrh8aW/El+b/pmsuN6f3
sjLErmQ6RubBg9Yo9eqY/4GtOoRKhsh/vrZVLS4GZMoVHSXqSwhshb4qkuuK6QgGHkR59lIF9edO
SdbAqGtxZnc4emVRwtXNdHLt14DJfZh8GoM1ZMVakFmlBxdQM0jJmp0qf5Hjuwrz+NwvV3aoxSX9
74zJsyoPAvxeqpaMxCteGlRQJGwEr381l7ioiUt7FmJ2BkNDHGJSWyYrow4apJ9jXbBlFVlPKAf4
1QYnRooZX6Fie4EwzvXwizu9xSYM2kEBujfN8hkyoHLlcMC70nQa/U7A/TcJqy3KeLuGpsD1SEuX
YQY6XRIpm8MjnV0KtN5Po1joTEeM3K2bFrcaibOF8Z/uW58ocm5hSn4HWPhYY6VqjMHN9fhL64XD
jENtAq7+7z3ibKS1mAKFiePpVaL8gme6rT7/TQRA0ai/ghiZn5pjkUoGprmmU0uPw+TAFz57KAZc
D7K0Ijkukfri3IQiOTszRbcWW8Olfoq5ot/ua29lmi69KViP5wFmH68mWHlp1oPh1A2s4dRGmxJB
pm8N9c3OOnYIkDSoknSHut+J+l+Ubz8En33UgNvazhMZXSW/in2IaoWyibIfemNuGq/YXp/KxRXx
71Sqs497rMVAlgaRYFWCHy799DrfGsHqjE7PmaekE5CdJIOb6gWkDjUktZX90HDCPnIKLLVNBCaQ
8SqxRxZbujnKazrEL3XpvoWy+ev6IOWlY2aqK+A8NPUo5l+4b4hupUmZ4dC9K+ivJdw2i26YdGDa
EtY0sn8+qOBPVV0rj5XPzdIvI1TVXI8qXy68VS0XJOA77TbwXNyyYwuBkVJE/QaZ3p3W5PXeULpi
l0bcXQtRfPENo77Bh32SzKJSWJn4XsM1A4l+fWSXGjnTSqUrBrQTUBMaxR/3rtSsgG4RzZGjejs0
v906oLmLMzI6lOgjRo0sHicU+eRhpe/zRM42sCIxhh+F7iQJpEKZETRfZBMvz3g0hG8DDOR9hLoP
qmDcfl89shw2Cl289ftscJrK67aBaniTHzkSRwFO3w+qieCOiZfDrgmy51wolHvE0nCe14fixfpj
iPU/QzaBV7FbT8KbH4eMWUY1lqFF92Sk6a81O11ZKRIt7i8Uef8vwvTnZ9tkUKvpoElkpWUUY0jY
bGkDryWKS98DsvLYwGH1c4EwadSwjWNXNhzXqz5JwnBLyKfra2PxVNX/jTG/POedJJdpoxlO1gi3
sYWJIdngz6rgX/I2dVQp3PW9cJu26W7013RkFzeWs+CzI12tVSsJWwbYY6AWB6S8dNdNWubXB7l0
dp+PUf74qsYC5CCqqwYIjQ3mrUb9mBVARFZSoMX9YyKVSDQ5QR5Ngz1bEEblkzMWKRnCSzaifTFp
b5Gtpttw5fhcXHlngabhngUKc01v8UQznVHFs97uzZX9Yu35s5PTL/WqDWqe/9oMSE7yFV9/HUvP
nywMuMlx17qws3HNEdJUlJmIAqFRlVj1Yy38RQ8GRxcN7Argr0tPNEntfYWmguGkFepsz95rnf7F
W+C+OKn6Tv3mecVGyH3P11uFQzGUbT3D41Zo5bWVuzhVNETwewKNfyG/UBUN7VMgFqh0pMcRiTlL
3/7Fy8CeZbJmofsxF+OXIz+Qk8giq/ayvVL9QEBk5XUvfX1TAkZhi8v7BdVPLICfFJmP+ap4BJ60
Kdx0E0a3uRavdPkWJ+vfQP9sdWffBUAxIWprunyD90CCiVjq+1/MFQ09gONYjVxU6wtLzMw0iyzH
EIcnxXOfhto4/UUIA5YnTTCFitJsR7QqffAkrTUdH8frqrXF4fd/CyB/3DzQOgeX5HG5yJMNELti
ZRNc2tGnOtXEAgd5OQdF+iNor8SltEENwhV+mfpBLg7XR7C0z2IMiWOZAd/oArHi5lKHLKxLiAKn
ZB912I05WugD9SOyFI2RHw0ZYfrrQRcXsWmw604tclrUH6etwXDOH3wun6XyknmYv2l3WXuXrb3+
fwDm8xSY494E5g5r/wKp7dU1FrxxZTlWVp7cIPxpaMJLEf8aNfWlDIxHtAo4vyJHlgCdTkaqZu3k
RQLINrAloYTypbwGefUkx+OW1OW1M8NdoQmbWqGCVKjFfS7IX4U8/ER14y+yFSYIURq0xkVzfqvT
9boJwbtZjjDsRfVpWCPcLJYnIQGAI6IGCZRo9g7EXMpr2Wdu0mRTSpSbbFW9oWURqZ9UZVt8E7N9
Tlcq2NAgGf/Y44WE8jz4tPmcbS5c9IYyV2rLCbOx+GkVdbwvQlNeuVQure3zKLMcIkEQq5IUhqgh
KNyMBrI+T5QKMfh+kYZv15e0NN0R52vN1BROF7Db6kVDsEN3pShKtoImqpCMDhqfNmB9V3kBkofy
+DRayedBpxqax1Jnd2L9qVLi4BA2frqJLCCGaGWmeM2zjWR++BS5sbpDgv1n3nrSyhmytK2c/9Tp
8zybfVojlRm0jQnLGYKOmr4rVn1A9uvr9SlZOkGwg2PjQjuESvtshbUZHnFCTulDRa8vDQu7KbqV
ZtViwm3SZ2M90dylwvhxKDXS6nLrEoOu2ldfGRpQ+cldZCB+iCD2EwLlP6S0OsZh/RyEa9EX5/Es
+Gz3b1IzMyMLDUlx0O4UVMRqbUAdTV0b5DSI+dKiusOawgNAvTATjwpVSKPSAM8hPlkpcFoXBcyT
En2pEJGceq2uDJZb9w61tFbIX9qpub7LE92aw2E+v0LsqXUF0MSRUarsXe3JsMq9mllblFzery+X
xXd5Hms2nUDYBaluLN1B23hLDfyrL0/i0gCZ0vFznnpfTLF8FJpyE0L6+IvEjR0J6tA/I53zSGgr
u7UcCjoycnfVF6X+i2Tq/PGzoYluXI6hz+PVIrL3Gn+7PneXnxpODuw7lj5hRi56IAVP79y+496Z
/0rrjoPb/+PziAjc/Q0omhMGedprz/YM9O4ozkEJcCI71G5kdSUjuPyUPj5+Vv7TBznzIovHK77w
LZXrR0UBHkLjbOVIWJwoygy8aoQcKch+HEaojLJceIPujBDEMIG1o1/X38TlmcNALDznwYagVzmH
tApVF2mp2gBIShBQ9O1i/N5zjrb5nWKuVRIXB3MWazZpEYraeSdUumNKA4qe1RaB4P82munQO3vr
flXWva8zGrW+r7FiNkNsEB4aQPklUu7XYy2NhhI9DB1yErhcs1czxkbtG32oO20o3ReudRi7z9cj
cMu72ElRmsH6eHLcmGwrZkeSJwxmX6uD9zS0RvbYCaEFs0Mv0ES2xJck68q7WJI+4zLgU2vQqo0Q
+8kjiIEQJ3BD3CZ1ot2MWiDuBL0St3QPC1t3tXCjJ+NXhOz9bdgX3k0lejhyiL5EiZMESk3yLz3i
6Dc+GhmbXpK6I6x4fVPmFsASVaptq7fexbq+87TKuqFMlW6EqWQkNGg78/iKumBnvJScn7dpNzpD
nrxnWagj52yNew9KGk+QJewl8hrwkCHAJBr1vSn7P/0++CIY7ptrKf62rnP8t6K03Q8oEO+CPPbu
Oi/9LLbhT1Afop2iGWYbOlUdQG1fRrN412qEuMqoSDeWW1VH08y0W9kczQ1lIHNTjfWPXnHvQMhE
duKb33puKbgR9nbVKeGmKdSX2lOehxLEF0x8c29lg3cAZSSgc2JQiO5K84hKYbsx+ia6LcL8FFX9
K3TzL0kavgrKmIOLqqQjMmjxbWRZzbYo6KIkcmTt6gz5FyVzPzdFXQCHATyEUgNOF3ze956HY8vY
BtUd5TgEOtwCpkfdUk7VlDpBnCz0cDLAnbUM6IOjIf3m1qO61/zwZz8g9cwSQGbYSj077fTfQSw9
hbU3bhq1y2xrxHghLI3fhpTeY3tUHushlW1DGU5NVd+xKeBB0aGQ7VXCz67vfooBqvnUT5H37vAH
GAMoMYqbIkza+q+qmL4KHPq2OrA65Apult4iZ9Y0iIvIge/v0nZo6U03j4Mh588I+d4mBlLJWZuq
W21EBhuF9RPIxSepyItbv9LluzEKcMONgQNjoAdiLG+/d0n/QyuCT3kRYvzRxQ/YyPQbytPmBDd6
zWmUbTRo1vaQjd6J8n2Lpr5r7T2li+9QfklAn+V/8clTQZ8SZhRV0NT7uL2ELkijQeNzNODxuKy8
P+8z8r2zz0/yI0h7zm9RQEhc0ccYAz+hGrQDBiImrncG+BjtsLK3XLZbCAWCeHJipOMxzyCMKqkg
7eK2oqCuCzvuYIHm6n33zo/LXVWn+yrpTqWu/kBMaeXMWdo5z0PPsovGa5qgx0XmSR/Mb6Mmv0Dl
XOE8Lx1rSFhNdBBEu0gzPr4pAy8dVe0k78ltwQ8O7p6CJORX4O2VbNmp1P5xwgSid1IVQhaOCsh8
ZcA1FICLat5TY9SHREj3Vq+v8EGXzoLJWAiyOFhs/vo4JG/s8VFWdO9J9eXMzlL/XvTCUyj5K6nN
0tsBRkf7d1J8peX+MU4b+ogpZrBnK338aWJYZteSuwLqWIoxiRIBXOeydSEnFedequRuJThRJNPZ
w8VceLm+vi+vt6Di/40wLwdKTaKSA8JIr5CMGcb6Sw7t1M6S6Jj64icugM96aWyl0Hq9HnfpLVnA
wcikKKpedDGpsJlaYOSu0xvxPox/5HQKQyw0rke5vOYwOgroFlRyCsTzvICdUGnEBLOfIh3AcH7p
0h9I7dux/vV6nMX3hHQAN1WZZTeXMc+HOK/0KoIfFoOFeojWaAwLz5dQw+A6zLJGe2GazbN8jS0w
aDlLXKdJnnEoSZ6v//wFMAXIaoSYUVkAOX4hlRzAPDJTNxAc9gPZaanYb/yheq9ySd4j3+I9NAo+
baCWTZspVQ6hpDWPwDSD7fUfsjhOGQQbVV1UmeZpfDdCik5lxFDbams8aP3KZecffYWPN27GqVKU
NkBswGSYHUwZwggKvx/SSQ2OSw70cVOi+W67sYs5ZyzFr0OXpls5LcwDNc58U7Yuh34g4niB7/uv
Woz8fR95+UYl4dx4k8FRj3XdJpOEZlP4Oho3Ro3FQgOlO8kEbxfnze/A0u7GGDsTQGYmXRAAMark
B7tIMfuNoQ3dyqpfnEVKvxRnUD9GSeXjamkK+KxUYV0kZbH7jI1ToAsrm+xyCBPDerQmpq75xxCk
+TKMXhaMAnA9i8NNsbK7/iOgePmq/j/CHM/WeZhSx4LPxqQYG7/Jd70kYxKlGE/JiI9IET9jG3BQ
jeap1cy7ATBJlAcvfTUgLdvtikDfwQzErqVZWaILGxckBM4Vc4IiX9TuJa1Av1YyWaL5A+WKTPLs
Ylg5JRdOZYl9C1vKyTwC+dSPsxuXwIxzURKcoXl2xS9pDFdfLOzR0vbJsPLtL40Hkh44GfTCqARM
v+Vsa9EjtdPSIPaegpw3WbwJSOOreb778w9bgnTMR03B9EIjKWzSokJhGsmY4TEMj8Wv64+XFjZ6
PmowqbBEEC2aZ2nUPbOqRS3X0eF27/EN8HYhUqq/pT4Rbr1GFQ4qLZ2tmTQ/xSosN2OjuDuhieQT
9q/mexJjihnlbrnv6yx7TsqxWXmli9NM55BcAUncC82wEC29DuuBaTl/9nRvo0BFH9rmcH0eFqfh
3yhz3TBtECK+Ak1wRHQwcHv53nR3YfjnxQOJihTqwZPk1oX0mijFmTqmqQCF1I1JidvS5v6dbOug
w/9lwNegVr016OTS/E21sEm/k6bW/GQYY6/jEpMJjqCHdo6UdGf9lrph5eOeKivzTQcuKSctbXdS
k9nHoCZRngQ5Q9NjF1GMwjbQ0AjU8mjAKO2k2zHfX39hawGnPz/7+mI1k2nxMqyouI+aB5Qvcy23
Deullk+J2qycf4vRJF6cRPfskhimIMkXVjnppJweCv8B3ZLIsg+gnmwx+/OZpLgMT3EqX071y9nA
RprdrkjmlaXdQa6LgxCk962Lr4jLCZqXt5y9f54sn4ecL/6yC5LMNyHpD6MN57xJXq+/K/VycXx4
/izhj7kKGoPO80ecJ33wmCvH9tKRB68TGb5Jwg4QwPQNnC0GUYvUNs1aVIgk+CzGFkzJkO1yKjrM
4C+h08GbW5+aaLirLGWr4S9AQvfSd919kUnfhM56vz7gheUy8UwnN3GR/pcxTcjZ78HNTkblkGxp
dPetUNtxcSu0jR35/rH3kg2syZUZWJzhs4CzCVDazBQrqE9OoeQ/tMi67V3j5fqY/knxZp+4jKIF
pyoanMrFlaoZJESw4wGxCOEx0a1jJhm3Ufia2cVGGbqD4rbHbIxvQjn7hWzOPkz6NRGwhU2aX8C1
B3cKctH5JjO0uoBxLKPUY7zAhEdmGTXYT3V7uj7UhSyC1TSJZCJqi8XKLNktc5Q4YJxwaRDTrRpr
O1O69/pf+aBu23Ht21gcFBszt1RuxOzTH9eK1JriAAuGnFOf/F45EfpDmQK+kujEn4z+tTfhTIrS
DklIu8VULB+CTSVlyPriS/+P4gE3tPFhKsdaXkd5VHXE/HOaRMBaD5L4A8PKuiSpHnFv1mS7d49C
J29C9c4o7gJx4DxAUaZ2shjeOuZz1fcYpRGvewyCH6U5bMrUB6p38vtuZaOTlr4S1hObKi0mhj9b
tJ7etwZQMBYtlL5UpMZIK1oa3/QhtRvp2HrlESgJb/i2aL5lkb9NjF+JXKIigqSNHG8E+VVS45W9
cAGnyxrjJ8moxpB2zasTrhoPupQgwaF7D1jb2lmGyhO5eiSVyP8o6OMLdhg6iGJm+XdFhsFLj1Ut
vgk4aWrauFPDn15VUMt+gwXDH2h22Iq2JD/o4asb3luZunUhpF5fsco0V/OPU9HIRFmtE3V5dmrU
bmE0YahZTsSvScN856u0WrzfVMe3snQrdC+pWiOm9LXOH7LE4Aa1a2sc9PyDIu4FNd3qqb+tku8a
fAPXvQujG11z7bhvNpKabarsVFkvnXoc++9tHd+owi4t3U0SfU4wPpaln9dHs4B9h7Ssg4ig1iWj
gTobjYlsdu1Xrupo2KO2/qNQ3SbRHW6EAKg3YY7Az7sa3KTePlqV+VjYSVW2bnwXJojRheFnVQ5d
CdJadXT3qckf8pWtZeE9QZIm16biSHVlvuZVjO24khWa0+CSlUTZrvYBf+NHeX0Gl8NMA5jKr8q8
fENVjJ4etyEnzR9MOcSw7v4v9BLZhP9Rh/jfGLNDrveasa2qRnNE9USfxg7X5M2XXgWqf8CUiAIo
Z7Y/VKqe9n0NwVIG/Wgb2ERen6TF5yM/y6vAmOeixqWkCKBUVOOdBGv0Y/L2354+m56yJNVoap6e
F59T+dGs1pAIC6cUlXyqZlRlwAvOAcFWMyitlxa602XGbywi4Sb1+WdEEreD4R17Ddrf9REtBaRq
gfWJbmlAxmfHotHJndSGrN0yoWNn0sXdKTl6ebB/3acgMjpo6qiWXQ968ZLYAdC7nmpPnPsXENUg
QIfMzBoM+aSnMn1R4pW95uJLmT1f/nj8ynomtG1exCc/HdqbRlaiXSFW3lHzorUry8X8EYo65FQt
QAnnAqmamK6Reg2hDM8/iiH9YlT7fPp59Y9GwE457bfX5+4itZgCTnxvCi6U9OdpcdmNWOcFqOKl
+oPk/yj5goLiGMqfrodZmkKFQgh2G7Bo4UN9nEIx18siaa3opFEk3Bap/znHi0Acx2ZlV1saD3IW
sGfJyi4RZcWodJ5r6aj80Wi2fVE9UpbZhFb9lsvqSn9nad0BKqYkwhkEZmp+Z8GYTrLGMTrJOCO3
+VtRf70+a9MZ9uHE5uWcB5gtvNALfDV0xejENfCXqnpfYcbdlHp8ROxkS5v8TfayRwTPtJVdbzku
2rAIP3EOzDMFN0dTqBjU6CTquS27L3qXb2vlO40Mtb1DY8OO18oei69N+f+Icw5IY6aJWwpKdOql
94QroNgWG8/4jRrm9RldWoeTEwovZlKZn2fSrRB5gFtLtgo5QuXCOGmDdRq7NX71UhgQRRIo0ckO
d+5U0pmDKylhPnXmDf9Z9Ubtq4mlfIAK7sr3u7Rh6JAVwJlNPh/zU3zQUi/GTyE7DWUJjCE6elmA
dAlOX+WtIa2A6paGBf+d4j5uQHQSZrt7rOYK5qRVTsuePal7GTAgdrW1ybvI+Vn1oLKQ0WBDty7q
RImWNZGiCNmpiD1pL0SitxFGDeMu6RdyPp9CyX3MxW5NaH7pY55synTyLrQUpGnsZ/dxXwgr0QiJ
Wsv3knBvrdT11h4/fQBnj88j+JlB4eUnVHNDiFory2DpzZz/+tn+qodZJcjoNJ7M71nBza3F6/ov
drvzENNrOxtBqJVxo08jGIMdKvzKf5ygWT4Pr79MyoTHN+JReJTkw/UPf2lLs4zJTHRy27mA4omd
5LdoW+SnWhgPWXLbd7AMX8PsOe2PmnwohrWACzsaBx53FAwJyeGtaUGcTVdT9krahGV6SsWiusP/
3LyLx3RESKHxAKaE8soKWIyH2wqq3kS72HL6cszcoumJZ+3DT/Qx39M1Vpa+8GVy3JGb6JMzzUU7
Qxskml2tn54SriOoFfWhsOn4psA5bZAueip9YefH2nOdCLtCiQ4qAIh22/JE40Gstfy9NXz5cyH4
/nvuq/Wzn8YQ1LC7V7BgRlFNz62GQkIi3oMJcm29oF2Y41No637k3bip2tmhqoxvVaF78DqRFLA1
t81lW/QKAF/4IfJSs02faht9HHdp1iNlL0d6um/1Zjj4ojjec3MTbshL3S3G1KHjtvHY74ew4z/Q
MOq9g5AZ47ETDPQdqkHVy42ktO6LWXP0QQXR1U3qmt6nGBGLkyj5VrxVMxOtnLzRjy5AEBpJtXLH
u+/eeisZvlPCtR5bo1G/ZEZSHSLXMjbCoJqnPrGkT6bCPo2F8ho5e2E/gO2EzhZ3IhL/+e24SqKU
4lqRngbkBuP6WMZHz19L9peWHCU2C6o+BVVq3h+XeGakDQZqaXqq60NUvqMqJepHcVyTXVhadedh
ZjuDGUkxvyFLT3nwQ1dQqLIOpmttemuXYCbU+GuXpsV4MlIvtOon9ctZ1uUno5nKVNRPrQDsBIaj
WsGsS5DvwZHTfxPCm+tb08LRoJDlkf1wi6WFNxvfoA6CAnwwPw0aksn05qlL/0UES2fb41ahXcCs
BNfsdMUvspPm7j3hvTNWCmKLIzh7/mzGwlyN6rTPspOKeLrcv0dr5q5LAVSKPTjZQe6hNfZxpTU1
FeNGFMITuTwiSvEaFHzpc5m2TUAmHA7oRX98foB5LKXSMTxhmuy2N8K0fR2vv4O1ELPLgtKkaqW5
XXgC0rY3G1jtTeFEabqymJbCaGBY6NVSKwYGNhsJxkaiQQJ1QnHOwqQCIJi6ct1eCzH77BHrknsL
X/RT3I75ofBUdUdrCIhApYgrh9paqNmnIQl+Lwv5EJ0srThhJPOodjTWVjKPpW0MKV3owFNai0DB
xykrWhNwasstq0p3oXIcdVvE5vnn9de/tILPg8zeS95DffUsOToNuvVrFKrBdqVuJcdZioGfM45d
MpwqEtmPA5H7UUo1KYxPsoYj7CZZk/Ncfj5d9qlxBYRi9uJDo+1jLPZiLk3N/XtSSStt/IUXoYKV
oM8xyVECZ//4+7WaW2CkqcnJUzM7GL9L0UPQ3bbqmrzNwqriUOTjAAbFLXBeFUPCsCkRoEhP+LXS
iL5HRGXbrGkML0wWF0DKUVyUKLwpsz3RlxS3E/MSVX3/xv1krNkdLz1e4y1MoAzKk3NfrGzQxkrC
wJtC0RfcDWyFStsfr1hgTuDtMF9fqHJjXCwG/0Pal/VGintvfyIkwKy3UFvWDulOOt03qFcwYMy+
+NP/H0fv++sqFypUGc3MzUTilHf7nGfRUpzuFHYG/auzho1ZbMG/76sYJGABZhYP+L4FnewtaLr/
6efbymRK/Dy29Rmfd+8IcrfZ5vLn5XpVUjPgqkMNDiotKAOoyJ52LpImzasiEk4ftlV/QwjEkqLG
pje6tgatW+qq42DKwvPGwgZBnhfRbNx5ZUDWsnNLC08iyZEqhg4j9F5PF54FCTDHAyZMHho8b4M+
4wEzNnx3uc8W1h3E7UCfRQJGhyOoMiQWCASlPzMWGaAD6ynf09G9a/Xp70fCAGwJzRWIOapDUwne
ZnZMWeQR7S43WVATGKUTcHMvx5GHjzIFkFqXmVrMgnO4deIL8A70pIlmDSKoPgReRli604cmfnSg
2hsPKLSu+T8vzAQ5Rsj1oH4n7eNORyqzSkw6A8Ts9Elj5Rb4yutXPSAJpnRsd0wQC5UzBG4/mPRT
10SD3YUDvDSN4QMRUNIFMBnzAE8TZbIxN2s8l/M6InAUxAOu/Hx5WBZWJpQjwZCHHCvWperRRblP
8rwzq8g2N+z5eXptpk22cgVaGnqgkXXcGlBbQYr0dBhqCwbsWRFXUcF2vK2ehmprQS3YGcad6Q5e
8EPkH+k1oIo8LCAp7K6Mi1saVp1NaNXEQMvGf9HlXluaWFJ4E8cv5IrOOH5zi6GCZxYmM0xT5800
r3XZYgDpUwWIngcYitJluobDBHSZJgIKoYa879W8vvcCIJy2UKeDcOg7Cvso31IY3HdH1qCDXPPQ
d+mOGDeXu2hhl0SJ8V8E5UTv3NpovGRAAiwppD/TBu6eW234ydfkSpa6Cm9BXxpdo7Sg8jhSKuZm
nqw6SmCJdfDXakyLn0emCC9OSeTQ5QI66ilXGxJ9dpw6avnrXIemu/aaWgugDHU25hUk6BDAYgCX
7ONr4dEgiUL7xMUzDUCfs5qs1ddwRIIRb9TS5i9p+y/cLK9/0KKkCLdHWX6Xss6nXeQVlQDedawi
0oP5FMBU8uqpdPJ9ZSqRyoPadYnvz55+Q6r06zzSfWuPmznpD5dDLQzGSShl4yAAbUMzXYZqAn0M
jJfLn7fRE8ohePJ5Gf5oMvFemLyB9V7kNgfNg0PUQzVev/WhRmkR+EYCQ33GP+UN3BZY4vPIGCnA
xUW87YD+/8iISJMonHwenjjKwSomreVWzKsozhzJDgWWmh4g+b5DDeL6RDoKHFLfAWhElKCU9WdM
UNunpldFWX4vDn2+8opaHJGjzyurz9Hr1OwdB59v8xtX37bGFp5uK3vh4qw6CqJ0F9RvhgnV1yoq
Gew+duNHJu2/z3tKPgYPj7EuMreKHOh88EBzVqbUUh8hO0/AOHeRK1fLgGbcVXnKMaXwEjSeDc1o
v3R5ot9YZBQrB6vsbnWBSKqIjjkMPLdaoOPQnp9gqMCjsSiNB9G54Kvmgx+A1A3IV+Y4O4gn+98L
QoFUvLw2lwYJeUVQjt5v3Wp9ugHcDKaItIq09k2buo0dr5nVrkVQ9rGpST3wNcBA9rttDalFbeWe
tThORy1QNq+yKSE5baAFnhF55RTaw3M9/r7cS4sxID4PVWgUhHFvPN3BKGMDY4nHIxgnzN+qNsh/
fiSAK3PkPu6l6nFOpetFaswcEIvuAWo2D41fv1W+vrJmFu69YHb9CyPH6mgnzgdUo+CRwaMe4kD+
i0BZxprJpiC/afrtcosWh11e42SWBv8ow14ii811Q2BO0y4EBzEw28+XIyw25iiCMvAxt1E1a3Xs
+aV38IVUavnUghkG0GVA17DnizMATFOUzYA0RZL8tOcEksIUxvY8Gnrc5UwvIQHYrTf1KgNvuVX/
AinXCgo2W2XXPY8qQ5/DguKJNdZQToc6KaSctZg9MzGy64v2SHRJPBb2OdS2lfltD3k9AEeLwQIq
oN73MSg7K9el5Q78F0I5cigQ8pXWIYQP3SbnNvmSVWvo9cUQ0h0MotC486mgSHsCbbJrUODO7Ody
+OPXj3SNRrVwv0fS4F8I+fejBVQxwTSI1FcR5yLM7Yh2euA4v0klVvblpUASmgS8BmrRZ6pXPU+L
3LXiMtJgmgJ5gwFKZU5E2GQAQbyWFF7qOMnml/UAJPLUQ4CUmg6XYLcESMnYwuplmwFP1uZr0mtr
YZQtYRINKuwoBkaa+TvjY0DqX7b5/fKmsNhvR01RNgXggua6sbwymnzz4E9/6FDDFjbZtPCU/m+R
lL0U5qVdBhmEMurzz1bzas+oYpt8C92RlUBLO6mF9zw2SdAez5BWusngyKInPDJL+04jyT1J05XF
uRQCVDIgA/DPQuYgcWYAyTABYu1zNf+u57WluRZA6azGGLWYDDZQAdOmgp3rWh8tTa3jBsi/H61L
uGsh62Xg+6jJBrq5q/sydOjaVWYxCmSakKrH2xsKuqdRBgCeaseZkJyczL1mfWogMJ545APjjXs/
gOvYiZHIUdrSxpQaeHAzDMYztW/ij2wtUssKklb++0552grCxtanrcMiXey7As7QKQ+aYv/78vJY
6itkB0FeQuYTAiHKkcJReKhZgXqvAN/E02O4W5cPSf7lcpRz3imyqpi3jgmNTckqV4YEdOSiAdqR
R1NmizuYcAlY+DZko0+Gttd8k9/DUT7dQoMsBhrNr7fIbI4BcqJ9YNTOHHpzBSmc3OkCO8tgsA0h
3c3ln7jYEbI4osuC67lMRWXUEMnxAbNo73MT3ijOWz39+W8xlJ3V6StdM3StjHQz0upPjY330FpK
SD7X1EcKrGT/1w6lp4U/w7vMxzbU+hUMt8Znl4gXbhKpLrTxi/YOytj3Ft6r/61pys7BDHMoRg/d
17wx97Fhm6H+SATYp+ANhCoNwLSn6wHeElB6rvHQ63OYf49/0+EnMNwri3pxFhwFUZoxal1ZjSMw
mHmVbywNkrb9bTPr4Qc6C5c45J2Rl8e1+7QprmYMeHU7GCN+l45iL0w3NPBmuRxl6bmKOxYS9BJy
g3TLaRTwg7kGICSuqOQvfO0E/RLzPfOboHOsgK3qosuuUSfecTjlzpUBP2c4Pa510/Q6Do/k9+XW
LI0MdnQoC8E8FJUtZe0UfTFpekxwa3QIVLvobvTjp1xYKxnJxTDwM5TEB3jYqiB6N65p5QyijHja
RXWl3dW+du9W08qza+n5gKoZirK40J1jOyoDii+ayHmEfYxBiDvd6eBmVeF4tW0Z6poOpIaRRccs
wBCcToKGJ2WsETeP8u5XAfVeY5e7KyOzMM9kpg0bPASg8K9yhPg802wIC+eRU/0d40Pn+LC3TMIh
pzvw6lZFHxaujifhlBfKODWeAc2sIqqHF2FzMB2d0AGxsfCfr55x0FTFEQzUJ5xk1Q1Hq/s+EQxE
h4G+TNmuoTWERq8muWJ8pMW85DhIRr2ySAljqXCbFECP5M1m1R7mrVnbbQy+lnpdmNhIgAMUTTzI
/FjvNmJHV6++qcuB95gIlvbVdcC89N66euVWvxgDVBco5KBuc8akTUwHwnsphgZycELbkPSTvqaa
vjT68m0POTNpPapmYIQBO9Wms4pIG8uQsIiY407Pq8B31txU31MfyoYGkgvSSCgNA/9PlF1ay7pB
ND0IBnFfTY+u3mUoIFTAyHdAUf7V4QIRJJNzT4Wpbzo3q27gR8Jf09bzoe4gMa+m88ODP/T32jbq
XaY38EpzzBjChAlNHuDUYt1kTCvuZkdPNlnbm5tOmNmhb4E00ZBWDii0SDdxgwLkSMv0D5IZ2n2L
HE7oWy25ZTGpkwBJ9ubW10v/0c4bNgSMaboRAvTIHkbcw4KEVHMIxw8fYhPQ88jgqxuYnZe+1L7Z
vSbMzn4lnPuHLBfejeSYbb2+GPYmZz9SDMEWlzG6o9Ao3NWeWR7glIt6vxu3QQVqzi4no3kLhbx5
y4Xh7DjttDswerT95ZW4OOjQXcM2hmz7mYpOYbKy9XOJuJq/ZAPs+oIyz1ZOy8UYWOlw2wAcCqjo
042yzay8oPDhiaDBgPrv46QFVbbSjoUjEgByIBMB7MLT4Z2MfLQGwZd3IciDGKxqt4962Wwv99P5
9yHtif4FlAG8rDP1GBQCNUATscZrs3UCJ3O+ZYP79foYyERLUC2OYvApT/vJ5tNABzgpRfE+7gGv
vLn8+XMVZGgNIJsvxVlQXj5b4Jwboi4MoB4ZnH2CNoUeeCF5I7yp7sTY3SZ8uktjYM3hmOWHPGYr
P+B8D5PxIeiIFBuAGaosnp6Xjc6g+R+h4hNNNDvog9EGrF5Li56fmqdxlPsM1pWXw4IOYzVIdaRu
44ibXHS7qnn2Gu+BDF8ud+xiu5A6QonPtJCvUk7psW9cC+8P9OsQ7xokjdqUQt91TVxkMQxSVJiI
YO6dAYOMvPE7D4nKKNehrpncm8Y9/t/KWl2a53jag9Imlc/Bsjydg0OqlbQbSRaJne/gfr6SZllq
A7jOkFSHGB4eHPLvR8uU2H2b62QCvrdtvhsZIHnUzb7AZvrH5SE533Igw4zCFYCL0EXAoj2NA1tQ
P/frOItiW4x3YoBBaEKSKdRLSnepX1/NRsfSwskp7Y3BMjwDBOXDHPv+mGFqm/vcA95h64jd5SYt
dh2Q9ki64F1zhqVz+hr8JZfnqPLk8E1oWsgdJbp2sPtyWpkESwsI9FOoYQEfa+DNftp7SR1DyXYs
gV02BVx5Xu36pyd2RuMECdIE/trGtBjORY0X0F9sTSoIse0ap7O7FOdD6cdfHLMXIcmoD7Ux1lob
A4jdAJYa7Jm49RqqebFTj0IrW4XP4tKIGcatS6cDiyEI4pDeCCFnsaYDubSw8CCBEwoaeO7qnhRz
nrdZkkc2/1ZO0F0Gf/PqCYKZB3Ij+DXoSPVSPU4emZvUpxE1d4YYNn5pQkZteznIQjNOgsi/Hy3g
RHIksgxB2A8LquMZMh+XAyyMCLYFlOjw1EBr1Fu7PnMdgoV1FnlWtk+a/AnKlg9mcrUYGsEyBYTh
HV6HlJSyZ9tTT7XO6bPIyIyvqGfvKS/v9IlefS05DaMc6RmUC0WfDFnU0CyayPy1dNvnyx22NCLg
VRtQ50fWH4Co0xEBdrhvKZyGI/Zqti8a/fyBz0sPDCQZkd1V6UueCe9xkCUpcrF56Bwgj70ybY13
pcbT1wDWvpy0IBI5MDhR7oeNgNYdlJ5oNGmVCx7Wp7jdQTAXooZkDOMJXM3PbvckprvJk4ZRL67z
UM8vWvLG5n1DvgjjhRK+HciNcJ4p27bJo9mPgGSOIXXn3aTDq/025ihZD7s83bv+ntT72GJb6IMF
pP9czL+TvL2t+BvywLsk/a6RQwzHDWuXwn3ODOtuX+Xf9OKv0G9hHAfz9Y3Dv89jsU1Tf6NZf6Q1
qvB/tQVcFtsOqV5DQDX9KdUhM94GmpYHCTyDKb8D8jWFdlwxPIPpGkzir+uOYRZ/t8dfRkl28Ana
kVpjgUOGg996IUy98WEPdsPAZjNni6WxN4yvVmuFvf/EnRsnvSmHr0VtbXhLbnpoGI3Ug4HGtm/f
IHfv9g8smw9CsE3dDYEg0+3gBm7W3ZL5YMxfkhhSQYMWNM12hFK6w5/FaH8a57c4v2cQYDbBUrOs
T2Y7bSn5URZ0C4fxrdD4xjPiQOdiXzfaTu8THdzCn3RwgsaCFB+14q3nUei0fnPhSoudfZvD75SU
gPtmX/w4sPlzkTWB5TWbVuw6zwh6IrZD9QJmVqBr1SYrK28lx7m4TOB0ArqPhbSQmiaH3WeP4r9F
o7Ge93lN7poa3MXLa0VuGmcTGe9zULMt/bxkCcEbo541bI4FeXWcdFPo1n6k92kWb4aYHS4HW9oo
kRgCfRFSGMBlKKuGTDrDRYFlUQfDRCgmP/o1Pfg5//OBMLjcSKkIpGzUCyGJJyjkg9EOZI723DkQ
Yyq9H7S3vn0gDCqDNh5wuEepb0SvpQCxUI9GgLxCf0taKLThfwuhHF21fCHqFUZnGA2+sX3xaOb8
za7T60G82M+O2iJH7uiMbKYmAdXWxUGcH0zyaF+P+zr9vrz8Hn0fmlommUx8P6P6vrbZI67AD5f7
amm1YNDBJgQTAdBt5VBpbbB5axbjUCm3rNlk0eXPLy0UeHSj3oAjC4kH5fMJgfEPVIO1J607mA5M
Hj6bxqs+wQzg+kszji6kzaAUap6XA7IZEhllk6fR5GS7OZ1u6lTfWP20vdyepe5CJhOQCzTnPNUI
153OlzmOKP3CAb35+d++rox34c/UwQmSAj8W8vIeUMXL319KDKCX/v185TLUVCDq2C0C1Pl4KIi2
1TKknYrpU6EL2IrQ+SXX6ZMzDp+ryltp3LlEGZFofcgDglS6IDBP2sJs865OopRnkT08Vd3PUutf
jap47gjdZcTel52xJUa2E4n/YLRrmgALg3f8A95752g5jYYgNS3xA/y4j3Qev+iDtXL4yBWvHAy4
aaL+KcGsUoPkdMUmjlWPY2Mmke7fT9oDA4HAX1lSyyFciMMgC43NWtndUs+p3QKeAxG1dy0MSsit
Fn9gnoDggHcuskgQ3VbJaA6F5yHg8gmq/311X/d2dTPNxnDoRZM/w3jc2I1eArRJ58+7YfTHe2e0
ry8jYrrg8v6OFJWVl9OuHCtuNvpkp1FnPBXszdJ++N7r9esBjhsot0DbB+B5FezImT7gsVZSVKm6
+6KG2gHkr/U4fsnj+KYv+WNfNi8kN/sg7eJ05RKxOB3lNUVSl3AeKosRCeQsJ7mXRt5Aw+mroGt+
W4sz5SiA8ibRGgiBzbGbRpVAAumeVqiWr5T6FtsA/grEgwDlPHvE9foYG3pb4dEg6u0I6UFWf7k8
RouNgPcmBL0BdQOg83QaOL3I6jweaGRTe9pME4UkRgvVyxneP/8tkrKwerM1fAZ1zYjUMFAyAwt4
KkP7dTnIQgoEtiZSAR2kpXPXAb/yQMxpGI10UrdTQGe84wbHcR6QGoHwRmXMn3w9MTdgna2ZY8m9
52xvklo+SEogtaTCVPAI1+bUmWkEA6KvYx1/S2brERW626m92hdFbvVHoZSZF09AWpctHnoaFfXG
hwn3oW7FGHp6tjbJF2cgqsxSWwpa0+qOi+ol0bIS132335ef8+76yzemHvQOAbWU/gbKLhRTGDD4
vaDRTPYFnx6bugjqLl/Jli4NzXEU83SSg+qR0dmSUeo50MY/wqt2Wvs8Gmul+aXegoiZFHaSXgrq
xh5PWZfBbiqN4mLfmId5BVy7+Hkk9pD6ApXjXH4rKXImKny+9R/Hl7j+wNGHYj/QRaiZoMakTCuU
Misjm6s06m0j2VR90r2Ugy3unQayJJfX6dJVCZsyqsqoZAApqCbZsAgtd9JMHD9OK5rAjbupCkhm
BClN95NDN5CwGjZpoc8PKdXMe7Bf2QozZmnrQ64Utwi8MiSi6nRWQLNmsA2o60TO5N0ZBYo4Q4yI
+8stXZx7LjpTnkHIkylXdJhytTqKAWlks/ney/h+Fv6fWB9vYCP7djnU4vSAkzIQf+CKQrnktEHS
zNWG/3EaGfBp3M5I3D/NuqetzBI5C9R9TtYdpNKUVJ1TztVZ64d6phg5uA5On9qi2ph2/ZRZMFGh
lWXfNgnSKKSp55Xhkh2lxgWfE8rMQAfIAuJp60QFz+ukmNCRxvizK+bAlp51buv7oenhhBf5vW6m
KL595NIJUCBcgyGut+D3kHKvElXB8KSugpykQfKt/sCbGqSz/8VQJWFgV+HGpocYVXFv0l82lBA7
o91cPz+ASgKJGEIR9pmSsAkdGCMvzSLS84NrhS77fPn7S1MdPFKgqKCPC/qJwmzIULlvZidjUZEO
+7Z+Q6k6MLpXWIVejrO0cKW2kItCIfYQldybwFVoHuIZyApcVFrz95zf19badWWpMbj/Y4sy8OQ9
c/S1SVJC1WFgUTPvhBlS76ZDEo+tXFKXm/IvilzSR2+mbOJNScjIorGZgyyxN5jbFV0zi1hsC1IQ
QH6DFOaqbxqk68qSJXoRZWSDe10Hy0r+Y+7Wyl2LYTzgxeQJ4pxlI+LGKhqnhmJLb/R94Fbppubz
hpPue29/5EhHHHCWkfB2zhBdGZ2IP7lQ4bV8/mq4fDNaUG4hPt+j2PVyeb4tHlbHwZSDsRPG0PjG
hIWTOvuiKj7nhX1DqbNxEn0nhPc5a+aNxtpPFjdW1tTSni5zhlhVKFd7agFWn9sSlH9RRMPUvIJC
/DRP/sqt4twyDNdJlLkgVYj6DbCYykGopQZr66xkUWrAnhgIr0TPsMXZO2yHFVRtjZupbPb55N8y
nt34sb693L9LiwCPYaml7KNMqh6RXiZM5lNAisoYcr2dgEMqSltQ/G9XzmJ5NKlHCJLW3jtAE9cO
ZYPKWU5p32ODGqc8+1LaNNnV0Ar+7ALmGHSxmDdxD2H9y61bHEGgnQELlee/el7msCLtnA69a7R7
/7ErVkZv7fPK3GSxG9v9hJNjMJxgTLyg/3r59y92Gnj7ktYJPIhKIvBLe/YaK2GRmdk/3OoW4C6I
gdy2dn2XGmtCN4ut8UBXklPyHNpi+Ek3QeUYpJv2za26sHDX1IbfpVXPJgGULaRUJiQ71Dpf21O/
qFkLHUELFvQ+F5/s2Nt7NNtZybCrrH7XoK4UzIHT7k2hPcBm9lOtewduj2uShktda2NXlghO3ERV
JRz4Nldj3zFo/+XOCIBeXIa9Q407zCSUl9wBYorcW3O5WAwKRApkfAHuPcspsDiGobABsUYPSo3+
bHzLuJ9h5yTwZavdv31aaCvre2lQUViBewkAy4CUkdNDrmZJT/QBClhNXm59+pat4siXTh4I/Rgg
VDpAqag7WOWIpBsmdCTx9ma+NdKdierkcHN5JSztUxDg8X1crk2Ekb/i6LAexznVzAqKYWnJDnXH
9qNuPLZaur8cZnGAkLNCvkfedV3ltUpjA/d334eWl/HNd9Iw4eVGzMD6FT9LtiZ/vDg2R8GUsbEI
zE/hYITdqQgL+69prl0KlgLIjLiOCwHK3urg8wGLvbZzeSm4ocmd/XS5sxY/D7iQC9kzTC717Mhx
nqXQ5wHEBlu4o+El2V0v+I/0xL8Qal4bCXORJx7A47gidDel3kw3dHLtzeWGLI06bmYgaSKHD0yf
/PvR5OrHbm70BqA+gcc/RfF7yDYN06sw8Tv9drStqQ3L3kns8HLcpUmNbDeKrcgFYzdU4iZD3Red
MwAQrYkw0aq3qhwPZXG9qJiU4XGgTYdNAGUkZZ65IqWGYHYR0TgO5yoJx7WUwtJMOI4g/37UgXPS
lmmRIQKutx6kVO3d5Y5a/j50R3FHApZLV75vx62XuhwaeMJ7KDb9tPKoWXpWowotCe4oq9sqXqcg
fMjaCpdnFE08CHpB3CEcgJ7C6ZNq92V2vfQWBuQonrKZJbjGQ7wK0PEuYWCSNZtGrJ007+8K9ag9
jqHMLWF1VWKwDvdm6h5QPjyUlrPt4S3TU/t2hMhukMXlIUHODzLs971bPwx03DVds+njbCV9sDh8
2A1wR8bRh4P/dHpoldG4oy9/i9PtsJhe0o6snA9LIcDKQUEHd0vp2Xoawq41h1cMuODZ99tnu7HM
Ww8qlq+X5+FSHgTKEfJCBo0H8OhOo2hVoedZDB+IvP3lD5/T5MXK7o3igdv3HapEmfb3cjz5PXUQ
cRlDOgk2QaCsK61KbWilDwx4SdOvWVAN/oEV/k2aFw9UpDd9t2p4tNjAo4DKQtMGqGvPCVCTSdo9
lc0EJwOr3WhN9pNk5R2DZ2zguVYdkGL6yAAeRZZ75dEWYrJZCCoYtFmbYCKblK3koRcniFQ8hIob
qmEqcLvqYbHrG7A/aeizWfzK4JBzeayWNnPwnP4XQLk62F3eaVmDsRqGYQ5Y7t31evGLWGuqd4tx
sAuCnoGpAfnU044qJgijw8MAQwS2aDBx7w4yp4eiQxL1Aw0CWsaGHRuYuerp5JWpCyVmzAXkgR7c
2fpCLbZxSfn7chi52Z3N8aMwyiMqn7yZOS36zXbiIE3MMNFZWCfa1tWqlRathZKz/2iOGXoJy0AL
LaocYzPaTyV/Mp2/Td2vxFkeov/fc7auDFFfuAlI05jL2nDnJTu9+cTdFXDLWgglbwAq1/8LATUu
c9y3v6F+eXlcFvee/42LrYqjF/ZYtHkv9568JQEDULZhNgiJ8Sc3GT9zF9XKywGXRwf8F5T/8dxV
0y1OWlRe5k9YoX5Qpfuc71InaK9Xi32X/QLUFFcuPCWULRUVkVHzahAdfO0tf/L41w80AuwdZPzg
Z3ImwN6mVjG1MXqtckDKNyAxTqz42SqhGTp0K+mHxQ47imWeTuep7DzmzG0eQSvdnA7wTBjtbS1W
cB9rUZQOc3zmC0hR4swTpR203H8YJBestZ4LO16T41icdEiPA5sBiAkquadNYl5XzXoDimA63BaS
CDWHNYxFTRoW00cOBPvdexx58zNqZUI4iHoQN4i86caghyK8PBEWFyj4SZLxClUw1fXVzR0QlVI8
jhr/h649k+rXkL1eDrE4MrAyQe0WLoVnfMq4qtq+oGhBx0Jh38CnY2AHUa40ZPHghAuIY4FQIyvR
p0PCE1LAfBND0rHkj12wvVvq3z/QEDg1gbsNujPyI6chtJj6cIyDnHk+w5UyTETgoBi59hpeuOUj
jwu9DMhco56qJtOK0ox1DZdbqcd/k9YWlmeV5kHtTT9hXv7gltrrnIkP4GlPospBPDpzOC8Kx03A
mdC0+QYUaWhIl+KvOWk/tKrf8XRc2RQW5h38X4EVhGith5yMMlxVOkGOWAcBj5W/Pe+uqfLAK68/
fIANlgjk9+KqqgqWTBa1mYf3ck32QjxqPuxh95enxMKsw2Ncsicw6/AmU3adquuLsmrg7lbAGz0c
5usn9cnnZfijUfHKssrBtcWLnwZzcos95vqfbwCyCgdWKWWpKq92QzoXpSWBzbCxmMO1AVjqnePP
K3emHubj7QRnnihh2yJ7mdwP3JQsZOvffTKA4lKF8z0N52RVAHrSgizgcRjkmOlhpixwybAyFAu7
GNyVUf6QuA0p1n86FJRNVW26AIi4MKmFyHZo8irQpySYzLUr+tIOAJzLu28Chl8V1oDUARd20lP4
y5CIFLCw6UTIyrEN+FDuzYzukRJc2duW1iOuA2gbSkgLRaS0LxOqAUZWaMknyFndjW3z4sYfWS+w
nsIejUAwVFB60UCneRbNaCQgJiweycogLUw4UOpBckdWFBasKlZoENSsyt6cIrPZed9ot728XJYA
tCffV04A5o21W2tiiiyjD4TehZUFQ++wbbzAYLeD/4W3N3r/QDQ/yNyV4AsTENwj5MYh24n0spqd
YKVfgfVIRlBfiwA0loLcWeWn2Lkeu4FCFFI7MsUodaFO5zlhYna9NBkj4t9q/d2c5UElvpvNUz1/
HbPrRa4ggoMzDkpHQHedMaoIK+g8aGSImJ8+aJnz1Jb2C+2ul3j3MKmBCcZzVGqIKOOW9V3el0M3
RMIygzl9dZvrc8wnAZR57fudOddDP0QND3q+s9b8hhaW58n3lYOgBd/etuT3PfYz0TaTvnWT3yuT
Wz73lBfuSQz5G44OG5EZds7NcYAKoLYdKyvQ/VD4T3N17+jF1ivvWuC8IOJ5OezCtD6Jqlw80g7w
J9xtBuj7tMFslkEhgNsBlrUHqexyqIXdAXg70K1x8wArSU1JQPd0LCAMOURZ89neG2vc9IVt++Tz
ysrpe92KmYvPz0hW5vus2/j9Y2uDor6v1xRCl5sC2oiUEoL9nTJW3LWSlnA+wBLsxejYptLZ7nJn
LY2LRL3hYgOVxjPom8mgs2Y1Zh8V3ZvVJCCn2YGsfM/emiDkUlvwAAG8E8frebVV8/LM1Kukj9K0
BKHtl3i93JKV76vDXpXaYE1J0UfdU2tscr65/PmlpXn081V7h5FULE86/HwCwEd2J6bbtl65pi2M
BYg1wLOZBqxV0UmnK7NtJ71zk6KLqHGL8l5BDlw8sjWA2VLZG2FQXvCAz5H0vdMwc14ww2BmBz4w
ksTjFMT1Wxn/jM3XsXiB/EG5HZzAfaJFmDq71gjt5HC5K8/biQcctEVAfAAIDUJbpz9gGEk5MxOS
VbT5Bcaj6H5w/rB6kJ7PB7ij6LjqoCQInRQV4oGfwHHJ8VusUzeoeR3QNTmktQjKTgBXDO7XMkJa
BajTQITtcj8tfl96yVgQwcBjVEkQaqVbcz0z24i+cu3PxH9c/vz5jEYHoW/e58H5FcCsi2ao9KwD
nONg0ZAXH3DuwmMTOB5gXWQR5Ix5MWTdDExKrT05e3+gARuupnbIAD7elxByktoKygZZxYkOmdk8
firueRLiWLmyi5TPKzO1rks2DzY+nxQbkMJRUvmd2NeWGpQY6qpHBSzv4ix+insCJGsejGtn79k8
QgSg9rHgAawHVlyJ4JM2gcSr5DfPP2Jvy9K1PNnZTFICKA9AB0wLZvqd/5RlfbMlw0A2TV+Mt3kt
nGsTCgglMfWSmy9xSMqaK4k2ZbXJ/SfLeDB0HtZAK4xXo+sRxJVALZDzIaznKcMOvbbUSqCn9wSb
a303pSS5Mc0yvzapIKNImShkmaRqgrIPj6IpW7MBS24o8zfkSO4Sbl57X0UI2NLgzQ/FO+m0dbrT
jnXpzqjvxk9Zl3zyh/Fx4vnKZr409vi4pITIOqS6Aq04sSwea/GTVVkHu6OPhZlsU6P6QBjIT4KW
bUj7JlU0AdbpkLTJ/SRyvTj+PORABMJJrwvZXK7pZSwtl+NQyrZLhDGzcUjTaGO1v0j76/KWsvj1
920XDHAgr5SvWyDLOzD0kcRFT9uK2BHbHgSH7eUoS6MCqT4cf1DJB8JLGXjfoHPeuTYYmObfpvhR
x12gtVeXSGRqT4dCE5YirBPVV34x233WeQV4dS5HcSHsOnC5bL7psqvVQZVIslOP3izD7BpDLcBn
KGMzYl77ovfi5zSJH2kttrg7f/O78e/lHpRr/OSZJEOirg4OLTSbgC8+DTnSzDEhQZREs5mEFNns
3N6DgkLdNdzVOehWiaTsnpUnwMBtXOwDJCN7uzH/ZEh3bb1Ed/Zk8pNwSqFoR41ShKgVNQGD8GiU
YlNZS0gtNhnaypAzA1XynImTQf8v1dsk4r4d1uWzJoCjtr4Rf6VrFyYnOFiA1APqC/Ue9Twyutk0
JrsD6dWJk5BQZuxhY5eEZUW73eVRlKvpbBSPQil92xUQzxuqOYnEPDxp81yG0LXLghSZHG4bIRQz
IRs0boqhuRbEIwfVwy0ejyvYIKhrg2XVbI6Wpj3lNjREBK3+Ikse2TmFR4H4DQLnqweU/Mp1ZWFv
kWwfHeV4qC2i1nM6Zwc215nXV0kEJ+NDapUHaQt5uUMXxw6SnJJ2jWSLCk6rOGFW7aRJVI75uBn9
Zvpa2o29yRn1Vs5HucLUsZN1S5QOwE8G5uS0NX496bjeYQ9z3ay95UXC9xYUOjawrZ62ujd8NSa+
JgSxtARwwkhEMOQmznTxSZ5pTtEaSUQmiI1Y5ifb1neuwXYmbVZgSEs9KTHueAkhEqxzT5sXe/mI
yzE2GNPe2cNj0//shusPTbTlXwjZ2qNtE/An1NHyBCoEDSw4kl+t++AMV6PaMd+OgygbpUiZleCK
n0Q9CPnBVOQ/0uHq8qWMIeE4ckiAqVJufYWnj2TwQNDrvG4r3IdG2FvWX81wVaIo6cO6Lvp+BvA8
Iv9H2pUtx40r2S9iBFeQeCVrU2mjJMu2/IKw3W3uBElw//o59MzYVShEMaSO6NsPV9HMwpZIZJ48
hzcT6Jqb/Kb0VjUelOt+MhZpWwtmzBXI7WAFuvJmbdz2HO/wFvn/959UaACj/woRILDDkjNo+8qs
+hmLDw94SCq2y8BZn3veB7YxuICBpgPdFKTSpeHUqJTOIh1Y6MGeb4iy2MbD9OiO5hoRucq7AdkL
SMYyHqSRpd3sVl4MPQm89aL4BVJ84RSZKy5HtTYmiAIWOkig8OXBxB0KMlrLWVg0E90Ie/onc2bj
Nq6TtZKcytEg6ofsLaT+gPuQTk3Gars0q5iFQuR1YJmNs+dGFCDyrAKCVVq5B1VzB7IWgMiBjsb1
Lq1S1bi9xRq47ZTt+2r0+3GNokc1dacWpBBttrXWmmpYyKmfkYesuQc52Pt3NHqSwPZnL2Uf+e6x
8Hghk5HAY7It+c6ynfPvfzMgRQsT3lBozYzgytAcGRRM1DgwYvC5FZkrY1EtyOlYpNPpTlrmMI6x
6NkQ1MlrE3/5wFhwIoGzNxf6Xum0gGzSMXmNACQ2HrL81hRP4gOZiyW++WNi2eMn10vVWw6a0IkW
Muj1ph1SSNF70T7wyKcWpFNCosYwoxGDmLPdOBhBMldb1yuDon26PlvLdMuxxqkhaeVnb55Ns8bK
F6DpzY5V/0DzI4BmtucnOf4JrptTrj4IIhaYPZJwVJq50vJQTtYwrsLndblJx3zzfgOgNcVDefFm
Fw3gaerUs5iEFlL7p1H9/HX968vPk2cL7h6iEEtG6SII5JGoO6QEWKiRH2w2H/L2lSeOb2liJaBV
LYsDYgD4fB2vWBkk02HN2yQpEUWXFfjCWY4nERBteVB1vY0dEU/7yR6L56yq+B4Meu5KFK9aJwBL
4DMRhqLDWHKbTqbnrUFyLbSzOZgNDkGXD9zSiKXRVQLSfgiNSn4gS3HTQSZTCysX6jkj19kxT7l1
KATLd9dXbTksF6uG1UINBtSTeCSeH1fSJlXZV7MWRsgwlvVBQ0a2tKsgyd5wkldWTjlzHlI1AFFA
mEBuYhAtnz2gt7XQircu6BvWmmTWvi+dINHPcVNELTZ4dOcK361fr0/W2vclz2NVDuIAF7+/GDa0
T4E4fbtuwFhcysVynMyQ5HIaJmgrFguJBz0V30j89LP203rSfhq//9drYML0oTSMDsTEZ2DQfLn+
C1Q3NnLmgJ8t71Pkb873g5Z4k5WwHu6720J8e4TYYbmy5RSziMwmZN3hKQCok7vxykGPCu7FXsgd
coPx3lvM3VwfhcIXnZmQgvYB7Df6ZGtuyGPrc0HxUouTx25My8CAnvzKrlYaW1qjkb9YHtrSEaoh
JtA2hGM8dX8D6vUjn+fOHxvrxmxROL0+MsX64OULBTLoTYMQ4oJGyNWsMkamIvSGdldy90bEfZAz
uuLjVGaAAgE6D2E1cHqSjwPnWN96M3dDl92b8Ys1Pfb19+sjUXgejAMEZ4BTLs3PkgmRjx2f65SG
0O/8t8yNBy0GJVNqxIbvJdqL2ZQ31w3+Tq9Ih+vM4rIxT0ITYVoQyEoSGg7dAK4xsY8cvo0L78Em
ICcB7VPt2EdSkhcbQJQqaj5D5OAZghIrA1/2w8XPsFBah4gYmKjk/SLGeLYgb4XkON6vPh/aQzPr
N0WRbKvE/JVZU+w3ZQIWvjXhA4VzQX8d4mQ0XCJYlq+VcSgyBoAEDS309O2tKC0em7m1wD87aUFN
xvHWiEjspzldY5NTrjW+jCZMWCfyLZPmmecRptHQKDv7bgYk+EAqt0CF1IZ8CHUaEH6lkRX/WFlx
pV1wmWCXAfuD++18xUfiJm3SoFSnzaT7NRIzvjHEWL8VdZ75IDBK7lkX5UFkdvWhrsdiW0LT8RMT
Jt/gv8oCQ6tdv1+elAaWbEQrCySBrLlfValX+RAw8/z5odJh6IwKNB8JoyHwGHGQuVq+ceMye2vS
HlAv7KTt9ZlRne9Te9JRMOqhj+ouYWELVV4vPrLY9kvx+bqRtUEtP+LkvI3xwEg+wkiR+665jb0d
74PZXXkOqK4TlPLB0ubaeBnIKY2+J54wQcYSZu10RKfOZprd98dj5okJGUUyAKBSWpXmhXkb/2tl
XaiZ2qtN2+kDzh2CakhnQGAe1VlpwsrB0whpYxr20XMkwMw92pB///f6qqjmC04d/MxAsi6NLOer
kpqdnc8GvGCZIpOfUdzxz9ctqNb91IK0ucgsdJNlsMDnQ+UdavKj+GmtiVeqjjb0GHGukcyChL0U
qBSxq2l5Sr2w4lPQAI+b0m9G9w+4QraF+W7QBdhz0VyAiulCYISXx/mcMaPMdZ4YNKyt41DuAJG9
PmOq4wiwOiIi1M0WPsrz76fUZiwddBrmkN3ZCuaWOJQ520MpLN1dN/W7H12+fk5tST4R/ZFR1RgD
DSuhv8YN+1QLcj/S4ViW+UsaO0+ZFuuBcOjGa4BovG5dOVBw8gCMucgCyCxdfSy0SUwTNl9nlaAm
zy3nZzcR+kbmtl6JYZTb8MTWsoNO3E+aNvZMHaAY+ets5T63vye6X6+4BvMCOblsDajtoRxBFlqr
5e8nVoCcbrM0yYA9cCvzLhvaepsgA3s/lmO00UU2bZqaOK/zTM2bIuvQnjjnVSC0or53eru4IU7f
b8bBdbd5bs+HepznW2halbfMgf5IDMmBTVHb0UospJqbBdwHmd+FMk0OI9NWm9pmdqE/aKV7ixwc
5+Do0CytzA8s+Kkh6UFjDEmNVgAIHTo2MGyuE5OboterLzXE4Vd2tsqxuYsmx6INBCC7FIdrvDfS
xCxYOA4741uVrZxR5ecXBgS0AICuRI6eHHRWg2sJkBwvuyWhka2gMpTRKWBpprdA8VGil3yAJ0aj
rwobsUoSTS+Et9kd0NipPzggY5siaPcNbtbdxgV3n+qqGF/NIbUfR+D0d4Vu9E9uka5xliqHDFHw
hYpRB9hM2tttxEpE6EjjW/FGd4JM21z3BqqAFOE/WtBAYAu8qXQVzR5PWxDDIx2p8W/aXN9NenI3
pGFreJ3fFNWvhNkfMYkCM0Hr3hIASZsk66Bh0Y/Yj0n+03FGv+2IX9DvxuT5emMEnfiAEwLhq47i
KxI5kK88dw8Vyh6RCxKm0JrDzkiDSftW6lsHT+vrU6lcqhM7klfXOdES4Xgs1MGqx+PCz1YOssqA
B1QSlKKR4wO443wgZTq0VpcgmJu2hnXj8RWY69rnl7+fuFFHMxuTg7ggpHM6+lSMz6xhK756zYYU
XoEbPGVFBBt9FCbjMUFj1fsX4XSOFq97MgiXZvFcGZgj8aD3L0284iJUl+fp56ULzYhLNLo60eK0
i7tIsG+zRZ4jr/5yfRRrZiSXHbNSQJ0UZpJyzyxwngXjmlSh0gScysJEChEPuWhDRWmVUe+iwcDb
eNoB+nHCXrnhlIt9YkIaRdm2TSsETMTxfrCCZE0IXnWDouCEi4Za4C+SQ7YiI+k49j0LB33PIpQF
ds38rc5X2hiVVsAlhUbJRU9Q5rK00oKWrl7jUuiC+LGwffFStCuuQ4U1Qkn4rxHJJ3ZVCxwurXAu
2qhEFXB8QdANipks2kxN8pqYJBwy76vdZnvu5Du0bDxd33Ero5TvGZCmusXc4wdEZXUcS+duKK2X
PBo3OSVr+DTl1gPECC6MIHKTS2BpJsYMvLU0bBO/m/ZgNbK0FTegNkGR7oDYAvjAJF+Wgccc/Yh4
zMfmL+hJgDir9yeyVgZRXZ6ejScQGLIWOJF0s8xmoo0VHnhhk5D8mxlXw+fcNced7rbGMerAxY0s
YrrpazTaXl8upWXwBgBFCrZQJFrP3ZyVu2kRe3BzZZ9+RTXuyQZx6Djbn9NKd32gIzalWOPnUW4R
YsFlgJcRwolSKCJaa7bcbkadP5v6g5EVkz+M9QAuaE0PkDZvdtfHqFxDtNottJdgk/zNXXTiyo0W
4ViaIEmXWJ+i5FdTTeB5WOOvUPkoai21d0QH6PqWDp6LgDXPB9MLAXxD6mncOt0af5fqmXxiQk5d
9Ei/p1pqecjn/8ij18GE7G1QxbE/1G/XZ2xlMPJ+NCN9IOji8MLe3BhesEa4u/Z5KcDJhoZoLfIA
Yep9H+qv7+4exTMOLGd4v+FKQlgoXRdaliN5yYgHT+dHmd+viVerf/7f70tL3beaNZsavm+UX1lZ
+Em6VvxS7di/I0D+6PxURoYXDUPleSHhDxbZO2yrs5vrS6zMHZzakE5+M7pQMWiRdNH16IZnxoYD
ARTQst97dLg17OJZi+ppM1j2J2E1m+vWVS7g1Li0Axphoe6KezJsCNkSQf2+f6jq2Ifc/dqNuKyG
nCMBifjCaIqULPJk53PJcPCTtsxRZeHmXOwbp7O2o9XYz1rTTT+K0Zo+G2mPHLLlDfNt3GnprWhY
ep9QPviZUQFMOnlo1QYc95E0YwXRtXR+LLNePGmcNPe8GMaVSEG5wU5+8vL3E4fVCC7EOKde6HTH
ofI7tuIQlbOPtuqlKxAQdRmb1NcUXQlutHy/3oGk6piDtsHJLfSl9ysLrRzKiSnpLOLRx7Smz7ww
K45pdpOtNfCov0/AGYVudGA1l5N0MlUxt2qjz0svrKl1wxrx2lvez+t7VXkYQQ3x/yaW2TwxIcyp
aSBN5oU2A1NA/hNpmADB5AcCDTAOojyH9PdSfDy3EnUpj50aA+mA3IZ0IZu3vGjMwOPtGuhGeY8A
9w4lBKw9Wi7OTbXR3FNtSbeih/Cu6ood3u5HD5QIYiiPrdnur8+fcolAJ4wAA1KV0Ko7NxdpmpXH
oIQOR/emSQ+rIa/y+3jJgr4DKV1DxpA4WqM7Sdug3lLl8/fezuHK3IKiThEXdG9Q7h5cI48PDIn/
EB2gza6KIrIdE73s/Z7pEJkXuQZt+lz/QJppAf+iA9LBz3OWX36yc3KNCwIdZRrOpr2D7MWuMD7y
lMcpXrq/Fn1y+emiuVEqUpHT0EWa5aGt1kJsxeTi+lkQHki0oJtT2paF3fa13iAS0L+lAK2s9cOr
3ivWIgcDLwSyggt+LK2qpiIHWjss0vwhY/Ruas1nkqcb1I0/xTnAuW4htqbbP9eldRfp5kr8+zv4
k64H4I+g14EiiumiS/p8jcw+G+uKE8ALiIdcxV1n7ixb+HmzT6kv2hcwifspP0LrBSXlNohLN9Dd
lR+h8Mdnv0G6DWdzjCot99zQST3oKHAHGbNy3oMnPvJbK13rqVSaAx/0whazMClIPrnwOptMzHaB
O0C1pXjYcvwLsqrvPvYAIi2tfAvJxUVRR59Sy+hjww2HQI++evkK0YlyEHgpLXrHaIWQ0w5IYHFU
CuGV+0zsnST5Pjk6JF+T4YDa4ub6UBQ3ADQ2YQTdUAttjBSOofVh5JMLCEprt+QmTidUO1Bj3/Yj
eFyum/pdNbnYj2h4NbxFXeNCSC2qzc7t3AK3DZ3jTynj8UuCtPHzCATbd9Bk4oKA8t4DnSAvPnPT
bHzo7yX3EGn0bjyQMW2dfoKsL4/4lliNG3iJNWzMDh3nHJ0j32K3GTcJqeluXNgAmK1rAWVNdp/n
07wZDQbYhi7WeusVN85vUjKwsAOuiJT++SEb8GzS2sTGbx/cIO5v7XnwR/tJt39V8cptrXJYWCek
oV0kuy8YFUxbYx3wdgj35n1TZzjCv66vkGozgJkMsD1kgC81wzliTVZ7uKi9zg3qGA+kvkCHffGB
PQeKC/R2LCgP6CWcT1mjYxg1un1CI3FzPMSLZ5DopsA8aYfr41E9BECChtIAAg8gieVocPYSW0At
HCcptxHs2vFb4rhfbJLDC3nOfdVBt7jRtkkKCj76bmopBOSnxiVfZNGpG8CIjzct1W/cvj1O/Rrd
sspToHtxUUuygOzypNNralnU0AS1Q7vIjGNG6uYFz0b7S2cXHpSqzTWNC7U9vDvR0+8gqSiFVyD6
y7J8rFH5nx6EdZ+Kh9R+4tr7Ywv0ZP61svyKk9gCZWzGQWIEKzrIPOhPPV7p+1AeJIgGWOgyBQm+
7GATs+9tI0ZyzdAfRAapa+MDaYAlqP5jQVr7vOptrcZTPrTGnUm2H4i+LAReS+LHhuKhHH3F4zjS
MkYneQ9ksTZ1/oojUFX5sKFA4g36BuhUyenHSdMaPngjMGjlnkTH7lc03jK2TTy/mbbDDyq2SQZZ
i432dv3ELvMiXxGQzFi4HeDgLkDTpjebLa/xeM71h4J9Np1Pds/BgMH9iX9NISXxAXPQOlwYRRSq
2bxqRwd9czT0CN+j5HJnasBFFt7oTwYAmKVja75VdGuccKr9B4jfH7PL3082OG3KuBDg9wjHwvg0
ecYbMfD++sjQQACKMq1CqdtJhFfWBl5CHVAaGRv8pEh9bX5D+wG4w5F0WQunVZcHyPE96HGgnfqi
Z2twk96tYweXR3lrZ3vS3OT59vqYVO7nxMRFllC4pI654aH27N0UtvGKzaH7ZQlS3cb49yO2kOxE
6WTRvJbudadI7CoD6j0ckuqnBW3bss/iwLXIvx4O3IpDUg4MTPaLGj1dqr7nG6JCegdbv/eAp67i
e1Fl+mbWDR4MnVc9iHpcQ9eoghbUlZE1hmwLdoh0A7O8ZpM52lB4nG/wEEe/aOvsm+zGfbeuz0JD
uETiiC0h5y7nMJIZdfUEUNKnJv3WGb+mD6Sm0eS+aABg1i5b0ea+1VlfNfGT6QUDIIjO+1F7iLYW
qjn0utALRrvSc0STT9DCtvktwI5IX1zfZYqFAM8g9CRAX7Wk8KSFSNEbCu2KyA37ku96sbemHw4p
gPREAnaNiECxyQCVhgAvaHTB7v+bW+nE6yC32xh1P5CQVZHPjfRGH+cb4FyhZnx9UAr3hoYQRJBo
DQR2WCZwSJza1rneOmGXEr9qfTp9ZCjoZsPbGvo1sCFdr1Nj5pDJMJ0QeomPtZV9GmqObqT6noh3
S5eB6QK+eqk8AlxysYNHO+vaGQ1DIStuiXZjrl1BqsnCCQH7CGQhl17q86Of1Aa0NcfECUE8k017
3r5cXwzFjYrA8O/3rfPvp1FWmc6M7+vDln8rRLYVTbr1PHAx0M73xPtjN6grAIkD5Byubxkr05ok
m8E9boc2ys2HVd4ZVU4D/bp4aSHr5l4+UbQZym5VNNghdFj0Bzem3fe+ZdUGyDS6jTg8mTuQ5s4r
8UyyilJHRd2ge6dgxm6MPGdrNtx+pEOpr+x51eFC1hF9UOi4WhhYpGnOE8/Vks4OoQ13h9Dv4ESc
b7RSJz5Q7CtJdJXX+N+WZTimRdPi3FiR62nFSIlJKB5L8k/dvDpoxG0SIPTKNU7P5VtSRAYfjRwO
WvFQiZUBrHNOp6qYCjs0tRDNDhvUv/0iHT7gB/Gg0AGHQ6UWKebzEXleKeworp3QpC+osvumfj/r
r5l9l672LyoHBKe0lL2RHJPvPhBVc+QIcid0oqEPjLadD0LXhyAe23dzI8N3IDv6x5R0tikFfr0u
MycE6zcgXD9WyZGVGwGUhL+L65dBCtLSvTc0OG1VVhigvkMvZl+68TF1jRTSubWx18dW3Fz3KKqt
jpIEHu7QssClJe0+UuSdB91KJ0StcsPyaGuDmoSVPe6vtbLwkoKVNx/BhsDtjqwH2mnPt4WBzec0
neeEcPg/W1cEaKLeVfr8rR/o0WBskznNl6GM11Dbqj2ChAHIK6EhjdS+tB2pztyKltiONU0Dkf3T
V//EYi1XqfL8aKyBmqKJt9YFMzTNO9ZbwrHDONmbzWMxfQC+BBAoqGuBy0GMJ/viDo1Z1hi52B3m
Rue72vQTuru+F5QLdGJCdntG0rgz0BBhB4mRqdB8LXE3vfjVuw99+b0cnCCP1yjhDKVRnKql7Iko
QKahgrKs6AqKOwCYp/axq6c0pB0IYcvCMKF7MtV+Lmp+rMfJODYesJINn8yAN0aPjHvE7gEYEiTe
6WNiQpyqFVuejKinIxepb8DU0TYfcG44isjDQxgLaV1pN9lOj2zlsPzecauBLsM6UKQK0bGzlsxV
7igQpv0ufl5G23afgtkGnCah1fafbL3d2oSsVWVULmfBxC8lQ9A/yMGdqXNTc2tcdLP+ZTLrLSJn
v69/mA1aG4x+f317qQe0BKt0OSFyeGzmyBfrw2yH+vzouTfjmpCB6vsAY+ARhM4+8L9JKyPyuIg0
E8ERaMVfzWy+Maa1TJDKlZyakELVpPDSSMzMBhzABvFyY32mPS82huhW3LIq0MMmA5mdCYQ/4EDn
vtKytJwhwnHDSEQkEKJ9rjl5yYG9tJtua0Tz0W2Tt+vroxwcvCSep8gbX5RbqrnQjKHR3ZA2SEKO
jEKG1DHFlnA9++e6KdVSIVUMpRl0HMEtS0s1R/Pcd/Hshoad7qLU2U16+X5wL5LSLiI01EIWzp7z
GUx4aRmCCDckdci0+/zpAyNAQ/FS/oCwtNxUMtaWG0MJ1g3taV9vyrVeid/NrvJlCUm1P9+XZsiY
hZvZKb6fQ6HQ8e0mLcKhSOu3ehD925R05hYiRPn3sWnsUDA9xXO2YIDrx2ir1It8n5tFvHMzlMsy
A8Jhtj70UD8n0V01iySYurEN+qazNjqaIjdl3vHYhxOKPl2fJtU+Rtcn4ls0EYEGYvH+J89UMxIm
TeLaC8WwLcoNWk6/QjlhEAEkF69bUgUyJ5bkdFLHGGjEU4EEfWO/mHx6bLz5GM3W42DVP/6bKelw
uhbT4qyovNAtODJx9qaul/uy9Cex1sqiPCh/58+Sgk6jhCIKT9F6PTmbpPK1tdhIOWsInJeCl4kY
UAr/prKv0aC8oDlS51iDPVF3t13r3I+RtnIelw17saFPLEnR30gSSx9NWBLt97I0/J7+9OwRterZ
p80aTlU5bSfGpNPjsZgnpQ0sVU5MH5GBr6Xh9T2gcpbIxP6ZOOkmcHRWTHTCuxQ8phPZmcOXfM0H
rA1COjtROqXNIGCiGJ7d9odt7//TEGR4KzAUvRvHmKSKvo7ON+5NfroafF9KWODZdDJRMm6hqBuv
EROYCiwx7nhTvSYs/TLT8b6HMD2AtY+z1ZW+Yxd3yM9uOr265+YHSEgX+W5kR8Ezd0k6xaZBi5xo
ckOh5fu0dvcRjd5E5H5oQv+aWRb0xNkJXnaRl+FWi7PqkFHzp23QXZcVK1tPuS9svK+XiisqR9K+
MOhYmZ7WgRg9+sITvJ7WiNmVexsyfUuh1YDks3R60tgtSdwDdhdr9w74ykf9yatX8Y6Ll7xwCCdW
pBOUVV072BXACmxqNrUYA89jgegfay3xzekL1N3bzvWTeIHYrHF1qEcIODmw7M6Sqj9fKRIbWVcl
AGWU7H4ubhI7SD9AgYmU2V8T0mYwM4MkvIUJ0fhOv4/XOk2VuwBh+9IiBzzeRYSYz2kZRS52AXPf
qrT/Ylpse91BqM8usCu/K8RAlUjT1OSmJVB4JiGn/MmIvCetqtvASZFkScvvjogOmW75M/aGMfdH
r6C230Kp8vqvUF5RALVgjEsYIdPn52YC0l8ndcOu9mtnQ77mHBr0K0aUccqJEelKZ5VeupoNIwOk
IeINq4TzbxN70TeN6t33loNYlKYYZwKZ25Vy0aUMwuIh4SLRhw3e+IsCdkp4VuQeeE+suvwU82wP
jP6mRQuUYTaf0Bq6J1XyCBmgAFj3z3QyKt9r9Hs9odukar8WWf/pIxMOvq6loL40LJ4fjmGI5q7n
jIRoFW6fgN3Jn/VUTM8ipvY+MkHad93e4k4uHAGq64s+AjyiXP/WpiTTRz0DzCs/JtYtFDVRm7Pt
w5wfrhsyVC4H7mxhoQOM7qL3E7TCZY5fQZZmNtNve0hRMs/aa657yES/7yrtJqm5C1kYvouM7hCP
xvP1n6DazCj0w6linaGuIe0zlKhB4YA0zlKj9lv7ZyXuCbDNq0Q3Ku9wakeKG9OZ1aSeNIy02FsM
BBib6+NQpu4ptNbQ+ww7gHecbxKd5fOcdwYJ3bwCpwpr42Zf6wARzJwYdyaQgrtGa/+hHZn3HnRs
D4YbDw+DI6qnbuj7mzaNp8MYZx/JcJ/8LvkZQGLw5podlniy0mPLeeCUwq/ISoetenr/jF7uO4kz
I8OmgWNkBYo8G2stL6O6nyiudvh2NIwBiHY+u7mwdRZbuOJT5n0TNjsywr8y6O5cX0XlboR8mU0p
ZDEuNHdyIMOIRkZ4HoPeVq13aAj7aZTDV6upPhKS4x75Y0vakTT18GaeALPsumrDCv4A1PdK/KVy
4hgIMj/QAbjkGkRetjWRZyQALQQp24h6N5Btxn2zubXWHk7KFTqxJT1ngF1MoMkAJ1llnk/4d0TS
gdOuXA3K9UHqGq1BS2pULtcY3B4GtCUgydA/92YTTMLd1qkG+My84hqVGxoYJMwdeG0vCbt1q9MN
MEKEEbxF0qdf4rFcA7Eop+yvDfkizzrmoWEENqD681jbycGwqjutM1cemsqhgHbpN+oIVInL30+i
8KTMxiYBSXM4VM4/pZ4/c69YqYuqbqyFufD/TUg3ZN2W6K2rYQJJaNMJvGyraXfNGFTmy/UDqpyy
RdMAuB/QJ8uo9ggJhog0eP53FOLfxDogE7V383Tl4Cj3GTKmKPOi8fCy49dM9UZE08Jrc7Dp5+k2
yZ9Ma2WLKcaCAAtgBUCKkOyXMTgUBDBGtSQAivwlLwff7JHWWmvZXDOyuIiTxdejrOvzFG9mMy72
9ryP5tDma8BJpZGlxI+yGV7J8t3HMpBxcUjNhG3ufJ6o2IxF+9bqdHt98RUbGZ33f8zIVxmLZmNs
ZqDt+7j/PPDkiLfl63UTioWHCTwfFpIFoLyk6SIJZD/tBYScx69m+bl1X9ryc7KyiZXjQL8KBXQN
pSs5x6SRpkvBPeuGY+/Hc2C8/zkM3moXQTReKmgNlkKqKKr12esb3PijX04bTlb8ieKwn31furhq
gw8VYB0Ih0Vn+2NZbETTbbqu7X2dx69stFYAAapFATwFfFxQ33ZsKuGAoZE7Dqh0kZCkUOEFZlHs
UACu7ZW1V44LIQyAoYiELwD8ttsg9i8ggTnM0y3yXLYPtrx7Y+p2EaHHvF/bBqroe7nGICoKKiho
wSzH6uRs1nGmd5rHSWhUNfnG9Cg+tjkSThG3s2Aap69Fke0YSTnEaAbylRZzt3MY+UB2A+VZXAzw
dJhguVPebLq6gmw4CU1yq7G3UYPyB+p31w+WcnLRRbbAeRf+EimAi1MrNd0W1PAGWj6Wlq39rOev
c+l+BuH60UHV8Lq95XvSG8pDKP5/9i4Yoara43NaIfSJMrzDN163qMAFqRtMYPNJ+qCZb64bVB3q
RaAFeGIQATgyaKuAh09ad8QDw91Ywi+f/9vnpfkb2wxy6jo+73Rfx6PufuTzuE6h+QI8B+r251vR
K3nf6Bo+X7i3lD/YH0Ay4mb4+/1le5xs9SER1SQYvp/fmMauTnbXZ0e1u0BLALjGUrsF7d3556fa
0dJ+1p1wzqvEtydn1zFBfLAUjEFLy8zX+rUXz5pJKaqiA8TbRnNywrJKAx1q1z3ZTD31bfPn4LHN
9fGpNhcwJwCBAupmXkSjWTksXR1Ainjl51R/ovv/9Hk5EB1qaFubNT6f6hmAVsTX3w80hZwPatzg
68azSl4fIsy2R7+IBX62Bq0bIJ3djXC3K1ZU9wSc6dIwvpD4yUnMNo6aGf14VmgW+3zeDfXBFIdp
TU5BaQUYfkC1FxFteSxNrQlioIctnMcsGC33xivMCAna+GbqurfrC6O0BTZj7G3wRyC6Pt/XnBQN
jYzWDMvG/QfB1+zXHX+LYxdaK2RYe5EuwY3sM1FiBSE0er4Wgd5za0VmRwCEjlY4texurk0XymTa
NqWGCCZafrEoqm1dTteAPKrNDWTc0qTnArIhX4NzPGcgZomsUO+6T5NWHKLWXXmfKE2gWwDskQsn
nYwVKpOxzmMvxs6obkn2w0Hg9f6FWvCgqH5TAKrkCBjMPajqU26HuHNmAOnryvuOdkPnkA9xtGHc
+kjIjVAY/cNgAkCbj7QzQILnWJWOvW6Isf/WUqv4TBoybCpzmIPrY1vCkItt8RtqhRcReKilqyef
yWS6Wm2HLOP3NjD1xJ1vGU8/skZ/zcjVNz7xsaliFO+RQqrLIFt7bSv3wAJ0RwMOBVxMmjEjdQUf
Cb4/j2HHvnvGSvionCZo1yLXgqYDoHjPT09v5Q2Nc2qFGas+OfZwoAn7Zxb06wdW46+Z302BJzfp
jOI0Gxpi4aa26o1Xmr1vJxrUtKeYrMTdKyP6Hb+emIoJtPzi0rPCCu3TDjg+SOK7a2WvZdovdtfJ
eMzzaRMoPCX6FAHti+ZW00cWSTsULre31eyUG7ceI7Q+rEKjVENDhh2pHTT4Q7ZGcnUzNBwW3Lgd
6sVWsw9xdJ9m70+J4ikMBgGUMICcdpafcDJ7VTclEMDQAS2e868Dqx/iMVqJ2pSjODGxXB8nJogR
FbHDLTuE16w/ZYmdbJyi0N6G2ei217edrboc0NiM7Cv8J5oGpFflaEDgzYojJ6QMnAuiis2tZsT0
34lr400SpfyumKdpx8uabzzBSFBV2hjo1RRrfqdpeMN4Nu98RGTaTnQjD0yui6M3GTX6lhvm433E
tlVl6AE1BT2YZWluew4CrQhtRTsdFKmbCf99kaG9YyKGjzQg+alDOfW+oJqxdYdI82N3mDbgBQB+
Z0SIELSel2y7HnoNU9TN92IaEdiCEAApozhPtyhwGf5QJNlrQ+o+SJM42ZQlnTZisJNHvWcfSC8D
tAkQODBlOsqs0pbgdTIKuwWgmep0Y1mQltAaNDiCwiKjKxeScmucmJK2RhzFdk2HGOBsGuTkvgHH
/ppQknJHoARpAEYAdLZ854H3eU5zFw6V9+3dkvuvOIu2VTPfggmF+Q4dDPQYrqmaqdw4ji3KvDqo
CeBpz/d8Z7eR6DTbCpFY+w5kDpJa7crJVc7diQlp7mgSsb7PLSssDWMzGc4zHY1DU44314+Ucv5A
M+6B4ghEGRc+iGejVnYuLoy2/SzK7jg3KA0NVexPUbHFlvgX8OmVoSlnD/kNZLVtujDsnc/erEVm
1icI8UjxDO0Sp3u6PibF1EHBHvg/8KcjipRLpW0uaAX1NAsooONE0LXmJX7PX68bUUTFiBbBhQtp
DDgj2RXxkXUaH3EvuU0R+yAiMV46q6i2RaXZW3swyMq7QjFpKE+iRIqecHSKyNHj0Ip+7PrWDl0r
3TLT2dT9SspOOaITC8svOHHkg5bPdMhhoYvZc+nQQ6fFt9Sq90zPflyfPOVgIDwB6hm8X9AZfG6K
GD2b8f9bYY3HhKtt6azvrltQ7oG/FuRADk0MeBKbCE3HJPn1P6R9WXOcSNb2LyKCTEiWW6CoVVKV
tVj2DSHZbiBZMtmXX/8+OL6vpwoRIuyOmL6Y1gyncs8851lGQy8AriwPMi7+wtwccFksHwayHFQd
Zoc4nKm6Mg0C7dzV8pcSkMixRi2CC2+5hnGfOmV2SbmJNBsfCT7gSAfMOOW15hv9ZbIFMN2GezLf
jMNKfnWx/4zJFABwA1TFZxdVPJL+340o0OTTMNS+leVb0a15xP0eh3mjJusXwGXgp/5BqEKnY1nH
RkfPcdIObk7Mcq8lRrgVfQP5DWLFNrKgSb2lDa5faQM0PFEiAzyYyroMeq7uULYnbqSp2YiUbKx8
NeA+5oZxnMA7RsTHGEKE90ZKcm/QKvlCrDJ7QM27dFHzh98FhLn81qh7aBNhm9UhnOw2+ZhuaFBw
vwHdTHWCSo8fid0qmWNK6PcMLRv2bZzHB9LI7NSx8l5lUeEPyc6yGt8KPSv11Pyphx+d4g5jc+Jh
od/hJEeqMZOll1jRV60Ls1MEw0TIQAu+N+FB/JgFhb2tRJI3TmOOw4ZWseFZQ108J8BkeSzUzY0R
6Mql60fYF/Wq6QozN79paaM/R00qfIOSelO36lodcmkyoGQHijHexiBXTIfI1c6QhboWSyRWznCZ
dkrypU8rRwnXPC+WNoXrKLNNIRiKEXJ6iFKUtddBJcce1pigiw0BWgn1DlCd8Ai/bYgtNWSAVUnP
LOFfQ5gOQQMTvt2Wsf1891lsCjYwZDHhCkd/02uuOiwJRUZs2dNzT11YhTt6sub+tBLhtxnBVYSs
VMxmGFS0pH3s62e2lg9ZeBGBD4JsJpjlNqimU09efb9QbDsiQqNnXQu9WAzbFtypynoX1i9hdCub
DVk6eiYzOGROQZn/oIUBcbOqboqKnIfYYE8RV1u/Isx8SPuy84Q0khf8N8NTpS6fqiE8a60y7nNJ
BxcmJoEHxySyEblevuhWU56KBH45nw/oUneAToBiGU4rE8f+bXeUY6uFHR/J2bCGQ2QZjafS5o4G
JQSPZHasSytcuTsvDTAFDQNKWxCL/5BtVWBdMgAthCkECLhfN7vPG7T4+Um9HTpH8H+Zl/+sDIw2
pYy0iTeJfe9LlPwFQhDlRdDubWw7H7WBY8WK68IKkKKsDlx8r8No0xmRW6Sa9+dNuQ5Eb8dmyMxK
GipSd/g6FMt3aZasdNbS6F9HmJ3xZZf3A5CIWGxjSZ9yo2o94O/kRqkYuavzIPSj0foLHX/0H7QE
0IOgPc9vMArcbNq24kiE0gMtf0EQeyWltjQFrgPMHtNpl2l1IhFA7bzgANbn58OytNcCLDVJ0wHA
8EGiANDBppwSA2fD7B8ikW+6sbhXO2UlzMIDBlR1uNkDpQhj+/lTrAuqCGQJQs9GWTu4NztJ9gjx
6Z3In4fyoubRymxbuoVNImS4nWJcYFZxO9sE9sFOTTPtzGJlF9Py1chDH9i3HWnaB66HG2LgLa2y
5uXz7lyC/SIkALcw7EX2cG42CpJxAuwyHoRakZRuVepHjQLqK3pvxOHsEJicAr1R/aTZ8KjZxXek
Q3onC1t1ZWNa7HAIjQMvgs0JV/jbDqBRM3HECoxrcujLdmOnuQOSqBcEo0dJ4sExYGWiLs0kKJtA
Gg1PximveRtRERkjBRnoObOOdNyH9aFqV06gpbVwHWI6oK6OO9kSZPo6HNiqeK7v0njlabX2+Vmf
jU0uC83GLTdqXjXz9c+T1qj3/q9/phG7+vGskKQFDZme6Qvra88I/2aHvQ4wuzZpepPiCYAAWb8z
1AJ3v785LHSU9yHECkNfa84GH1G1ImVm0HNSwGu2A31rWw+kdc3arhyDVcHKJJ7Gc/7sQPYGEpPI
QBCcUrMuQzGhrpDtO8PE1Y3GwYnzB5X9oNZfKAxDsgIpS8D1gRab496UhIZJaIL+Kslm8EK5+XxX
WGoH1iA83FDWRlFhNjJlJ9OI5z1Y9NVJjS5CQH16B0LsSnctzV/cY8EDh2MkEiqz+ZvIAkr/ocbO
qeYavSPVlQN2aYVDJ2LKRyKL94G32RYVT4quYudM3ps1LLIgxbn9vKcWmzBp/EJgg0F0YDbiRQ02
RlVBkyIDEfHUrjHPFj+PmyHmMKbwBxnEIZQZ7YOMnevovQAnX08K//MGLA61aQJ/hPI75u1slevF
CKpDiKEWqdN/KUIv5xvvL0KAm4tjdBIX+n1Nv9pIqqCM8NIL2NkINmZWODGycxn/0cq3/xZnNp1M
WYaRhG7VudMHP+5xboHok9O91azdohcn1lWLZp0GxLsmBG6/Z7vzY2CpRj9sV8ZlOYSlQsEFD4MP
b8omFlzYQQuhJF79UsrxYez4N9y7V+pgixPM/jfMHB4BPgIflAhQj0Qlu2iMN13+9PmoLDUELzDI
tSATA4jUbFQoiQtc10b01Rg6uvgy8RRgO/15EFRrFrbeid+FYjsEn5B6vt16q94s0syC4AA8i5xR
Z98aZBMG1ETq8nVo7lMka8eKb0LZbeFL6pDyWQ+L3Ilj6OkPkSf75j1uIbGcBy6VnY+7mlt33Ya3
0CVS+l0QAFcVHeyO7aiI9lp/TPXnSmqOqZUn3QzgYpS6RvujKkY3y8+84y4IPlBi2cemdER6F4hf
WfMSAZullz/7wgJOzNi35oto4EzbVWBqQwRJuNOnFFQYLAjf9+JXylT8DEjQFDZorR6QH73qjvaD
qd2nykVq/zQwOWSdH1p7SFY7WgTZru5eb5CmqrJTBYdvXT6r9j7hW5OlcN71g6kP0l1GvoXla6B/
zQVzzPIxIw+G9jgksdelqgf3E9gDQ5Pormexm4zMJYbwek09hZHfhMCGpL2L5BSmv9kRGBPto/hb
ZAhXzVoPfkWp7pfkR9vo+1Q9g93klGYF9eifXO5F2jq2+s4HyP8x6LJlzba1E4iFmi5whE5mgpg6
6O7YQZwCjx8mmo0NOlRa/2LdeWSbMjnqCtgk6KO22HLeOGgb12qXCz8z7sE1qIrEF4ofdcStUF0b
DymSf/aRNAx9Ln0amq+mze/1AF2r/LSCX1Gq7nR4jqH84qSwA2B3xZBsxJgiUQjt2eAAESrXmHJ0
BHnlUPN5ygD/fu+CDZJ9GgudUTkGeXjqoSRvwMhFa/pdLO6ZCtKW4UDFcbCyU19rHrIryCrY2765
5zG5i7mxJYnh9nnndWXpqZF0urb0+PgrpmI7SuXAWeIZJXE0Lh2jz53IugtBCkONvGYbK/fBSIYl
T8H8tDt12W4w/aq9G6IHa3yFGCduzncF8et6I/mW9luJ30oxsCCUumGOUme8py2QRL4VHKGzlSqB
E5e5a1AJtHa0NdTEa4qnNHorQpgARpcw6F04njt9u00Bo1QSVxq5I4bnVtmnJrxRt2YdOQHzZI1J
Dx5GnnsB8vCidqvwFZ90uiR1A3LiyC+rYnrg4l/V/IRkqVPl/UPfQMCzfBnC9q5JLM/ojHtpRU7T
HBJN+FYZ+pTBjVVTHSuMHIyqbsZ7ZRw3VXsK6S+NBPtc1d00zhxj2Bs1cztyJ8QbzR758BJrJ6P+
VkiIEvDvUj+asFluoVKahSqOvcSBObPfj/fcuDeh+AHVPYeosGOGt2cAGydp+qaaOLTBUoR7dgf7
+n96kTlKidn8RaV3cQjltMnGR7pZnIHBV3kxsxwi35L8Hdl8p9WeDXRZmhygUwAmvPQU5WiyAHqs
lpcrBSyz05c6fey7GmdX5tI23kfFLkrudK15VGXoJYT7VfLWNpoTJJWnW5vfLgkSujl7dURuE3cc
AOpcSHJtQhpAWa+9ANfjDCYmaT7eM/jYxlRzCmhnDZFwxvBLWVU7HsYbcJhRZCaOOYabSP5MYM0K
AAO0G/aq/lw3uscHGLWN7wCoeSXFfiR4dGpiiqtJs4e39yYNyofAbDZc5s6IAjCuHJs8kp7W2R4P
w3PENI9J8rVNYTUGraH2YvBvIrmrtNoJsGWyezJ8l/XBiAbXAByLRrrfWHtdDp4aMq+MUk/Xf3HU
wWx5buHbFfYDXsSvBbJl+Jc0vRDxQlDKLJRXYr3T6EGy+0jd91j+mCyG8a6X79CNcDqZ3anBe923
9xnq+FaxqdJfRQ+SYHWi0a6SOz2/H1SOHWtwUlvd1Rw26uXBVF5bTH6u7oL0ach9AvZgBESA1LzW
rp+zmu5Lwo7UvtAqOLb4q2lAVjz4rnQtdmDiwksrjO8LrAgyBJvUMrxCQLgoo6999wipSiovUEl1
85ZeaBncD1XsVAIVdIP7XIuPVlbve/pmMoCM9dBR6HMTv0H4Q0BsWe2OBjsO1iFr+SbXxcUIIRAS
bMfyBG63mcJJYBfhBLA5d1LtW1sdKfMtdhrD+9TYcSxVu8dUtg2vxXbdkt7XG8tpxAj85y9p+zGB
Q9yZTtaJgEjU9rcAD7ao3Njhe52oYAIfe0PFsJ/0wpPsrRVvbXZJta8w98S9njtt3TliDIBfbUHs
1RxZo4iBhqjsPsngmtvus7Lzc9wO4cKD2Sz9QnsU+TbXfY3tKxUq84lr5Zpb5vlerbdmTAbHDrt9
zOJ9jI2lsQYX3pv+0FmOYjU/YtFtjCHem8NJp55Bjhl+uzF8DYZDRQ2AN07U9onSOXqgYbODyhS5
H/idMDZ27Rf9TrInqapeUb9o9V1gMVckcFhJzjTYCvvU1XuIKzPrUUM9R/3HyFCje+WGT6yLFUoX
/Ei9PTAS+ob6kPHXyvpHk8d4zJ+RutyPfbEZR6hINW/AhJwsWnrUepfIdYyPpUgcU3Et1aO5r9Fn
K/P75BVZSLssXMJHh2ODbcuHQYcLi9n7E4Q/iC1PdNoGjEzQubJdVxMPtChPK7lj681GFZCTAYSk
ME2n1L629esI4J5Njk14HJuDXbdbrf8WjbukfYGDMHiI+gMNR6ePhq/mwNzYfJd9uo2DZz15SoPW
aaoSdXz7FLL7xr6rK4/TQ628VUR4UQJ4v3ytEun2g476eO8W9S6gD5TIu049RVWy40N1SpV424iH
hOG8QkH9VGpvSj2gJPA+tG8ATGLavajJV6VJi60IzFMU/whz5kjuCWVwtfanrZ9s3FRqDSvxnzw/
EDgLNgDgtuZ2hIVKrao7UwT3Nkok6nDHsvcw3Cr1lsTanuaj2wTxhmXFd7uMH5SYE5zrp8Ks7hJR
IuXPnKY79bw/sVIcbOM5IHcQxIxgYqzF57R6sZLO1YMHPT5DGupHw5/H8EXtN0a8IekDGNxOonsS
N05TATTffEu17xHTXUYib0yegNx3M4U5YN1hL35Qg0eaxzteTHwTLxRbaoAziftSkT0K6yKqbZN8
D/tfAX/Pwm/m+D0AAzWlX23pW9G9Th+kvcli7rZRcdTxDzRkXN7oB0PE0L7tT3Umjrbp9e0xsTXH
MnP4RxUHqH26mU4dpPc8wCydcuxdI3xMwqNOH8f2qUr9MP9ijn6SnnLrqY5MZOSSl6rfNOxYGpBo
Q2lS+YfgNoSM/JH05oaOhR9I/D8gt1qU7qRTrcXYcLeFfGTJQ1P6iha6efDY2DCfr7xO+CMchZX8
nyp55+WPUmDl4qfwFMKzZunjcjbwb7xpHqRu7NMYwhFEd8K2w034IuzkxLLIs8Nhk5EQEnC7HKbG
7dcRkqJWYLl9qHsjhJgDZImNg175lfWttb5FCu6a9KEs4ZPdAB9n686Y6DuzfdfbHPY7zBHd4Oq9
4VrtmRjHBgc4UzlKotwRQe2m6b0uL2X90lVfmp4fYUvmhhiQgGl7tTprRrJFkRiy1mGHNwM99KR8
ZGaBV8ixt1RnyK07XeY4z3F3bPi5L48NLTdJcCF56JT1TxKWTj+8FdUB6suO0dk+X5OsXnwpIXOE
3D8Qw8Dn3L6UqAo3m1GaOuaunwVf+FqNfymjgMz8v9+nt983RdcneMZAHXE44T8KxGSpb8fe5y++
tVbMiieqHmR6ObUCGlj5l/ovLDaBIYIbDTLRIL6Ys0b04KOAc4FGjLXTG091/hwVK2/WxYcxQ0/B
xxPigvPiX8YbuytoD4TjGDKs6D51Whr7YGmvpMEWBwT65oCIg2fxQXRWkShJM8Dfz2VhZXst6NJd
2wX8LQ3jCNerMfoLTBHof0hQgkSgAst0OwHgL9XX2VCyMwue2J3WrRRNF0f+6vOz+auxWm2tHp8n
xCG4ba0My+LnkURAchVjAx7u7a/Xx8EWTBfIIql4qu/wLPiLiQtjBiT0QMRDHf/2+9TIJfA+SLgN
B6FgzYe//tv3p/ZdZ9vokKtKje/jXZ/e2WJlcBdn7dXPn/5+9flarWlX6vh8+xUaUgxv/X4lpboU
wQTPBXUg5J/BA7iNEA9VFYyT7qK09pJsNZlArEOuBFka5esgs1HmwcBCpiGIkR8LN+lXaieLbZiM
InSg6iBwP/s8AD0ByvmSnTXrgYpTRd1B3/z5OE+Zc0ZVQBIR67ab1EpCfbyz2Lm09kAki79pweRW
pE9wREAebz8fQJQQ1BVpnFWkL+DRLO5xQ/iLFqDkiF120mWaYx1NM2MD0RPwJnnb+nBI1VzRAhD9
eZSl3c9CRRWoUAPeRXMoKgkD02on0eOKdweozv9A6ebYt9EWovrPfxEKeHjAjVBSRb3pts803Hi5
BsQ8ZKCiwjMqq4WOOpITSBZDgobDO+Tp84BLsxgrZPJPAM/2g04wIFpmLSR6kNcHyz6ACPoX30c6
dSKV2NC/m+1VvCVdn0+LnXXqF80w9lxbY+guNuEqxPT3q/0kBRqojhnSw2rhIsnQypXhX1qJEFz6
twnT36++P9IyCXOK7zOUZ9p7Ri+NvnK+LplV2RMoGMNuYarNb1SDYto57iLauUz49yKH0DX+wasC
Ga/hVYkCL4wDL25tDznAlX1s2khuK45EVVXoNwHdZE7ws9vmEaWvuzSdhIPByNiU40g2EZ6EXKaD
k8Q9gXVhTz3TRELz86nxsV8RGLq+EI+FUBeQA7eBU9ZbMMmOQUsFlpFFG9Pgm+rP599tkNnkGNMM
4r8pgvBym8Fcw1qZHB8n3+33Z5PDimWmBdP31X/a8jGpHj/vowUW/PR9oJGxh6ropdkmyoy0QAdy
XFXidstLpDCKqj5lnYZkrK46Wm86YR2mrm2lGy0O962yBshaHCbIMVgGsLUf9cagyqs0vDNAZBjZ
cVTljyHO/EH24o93CtAq4ZqGej6Ff7o+O7Q7vHlSPtZIS1f72Nqt3faXmgE8Lw46bK4ftVFg+RXp
WST0c691SANZSCgS3x7XsEsLK3lih/4bZy7HEGdqUlmjnIhNmfmPAYQvQlnIM2gdyV/SYKi/qCTQ
fxIpkte4LJWdhAje6+fTZmlWwh4CiVTcHyaqwe3SqjIlggIwQOaBBcRv7+bV4P23CPQ2QqtAZUQL
sWFFT0O8S+n+v31+tjcE9f9vAB+500s3XXXEmabTfNu77qLZxiAkKI/qaACHTyM3hV90tekhZ/Nm
tmsQksXBwBPNmtSrpzftbVfJQSRR3mKDZfa7tY/I98+7akFbDTMOtXeAVOA48QHPVhG4j3QWAARQ
MXLhW6Dz1A3tL51ofbhpOjG2CI5Sdkv8xoice47U1Irw1GILf3NHIQs8aXTetjAb2FCUESrN448c
iO/iy+ctXPo80BFAF0BgFEpdsw4M7SLO4HKMQrZ6VvhXFK/+4vu4BQNHDhFDCE/f/vykq0xe4RqL
FOc+R758ZS5PW/RspkFJFnRKZk2vtbl6uRbDSzlJ1eCsQCdFex93yncQ9B1uovCIwknw53gMNIMC
G47NGle6+aU4KIY8aHNYKEYjcWWwzS3pq/D4Ldo1EMPCwKDDgFef7vd4as06Th2krlgjbN80VFIB
We/+HKQEyVUAb7BrozKP8+d2ZIqIaLIRSnbJipcfQ/H0+bgvHAkT2xDHqk1hMztnD9RgsmlJPuQX
DQTL1su173a7EmKhh25CzI5vkWU8ZB1CMF/Jzlq5svA+vkwwwgB/Q5cH/HqM923/WHUORySryS5W
3O6jwHR1Am2mAUXHtU1sYbu8iTTb79M+DmKhoiKjRJuYojGuAhG7u1pbufAsLJabOLONn8AqQ4Ev
T3ZpxA+sKofbP+MhPBhWtiOlgXpU3zhVa//F5QNadlgt00MIIgvzHawfQBIOq+xisgfpmGsb5MJM
u/n87DHf6zyD32SZXcbuMRt1Z7JxT5jtfj6fFyYb9PIAAZ6Agzj7Z5MNCRGrN0BxvkTdQW7MYiVv
szjZJiYmBSsKia2pkVfvIBuFj4byPLtw5a41RkDan3gT76jW/fmd2jCQ9QNFDYA4ODXdBioFKWSY
QtE5A0W6UR0WNX/RUzC8nqCpsHj8QM4tSzAn495KL61KPCtB2VL/9vlYLI04knATkmjyUNVnbYDY
htH1sZZe8ChF3RaomOrPVYNgs3YVYpoOV+NR91mA2xGD9l6rurx7Bi3b+7wRSyN+HWE24kmhopya
oRFB6qGKAcQFq3xcn/9blOlXXLUDGeU+CQY9vXSAB4jkZ9UDuNNwmFOszKulveW6ObNFTnDKh3WE
QDmp90ll3+lMeRY69zQr/tGC2weJoVNhxePK/WKtG2er35RZZOvcSC8ox7u27UQZccNiBy+Tzzty
af3D/MUyrcmtDQi22440ip6IcMBw6XnkhM1T1P8x1A8z7n8BPl7EOiCTlWlSd7Bh4AVAF5fPm7DY
VQy3WcgM/ibp3DZBV8x+BP45veCRW6MoNgCFgZIv3/y3MNPPuJpyWmbXSR0QzITIi01oG/iYemRt
118YD1OFeySeYMBfftDV6SNwQweeAlXCOyRQuGsCD/R5Qxa2mZsQsz0Ax4Gq1n2SAmB9n8Q/e3oQ
7QpFYOlFexNjtgvkqJRIXULjU9ZbwzyptoP7UkX8KHZN+2iZ36o1Wc6FhYqI4JOo6DuUnWbXmrFM
rVotZHrJAKJS2+9xS5wk2rXts2FCOXNnNSttXAs4u93wVOFmAFAjpl3qjNQBnLDrXTo4XbOpqR/o
a/5vC/McLwJcPadHOg6J2fGAsz8hSOAkF5p62BSCbstH1yAr03zh0nYTZTY7BksksdUZyUWFTbip
76vurbSlF0MTeFyT4FuciUgiqyrk/Ww6z2C2plEWgivJJaf/EPWZiPtOrHBh1kLMRinvBEmZQAhR
+k38g2cbtf/x+XpanAhXrZiNC0ibVZaaWE94MexI/l3nLzbc7WT7k+VfVe1nsZb5XZ4I/+u22RAZ
SKHIjPP0EhqvvQ2BEPlWVfuhePy8XYtdB8dcXDumWvFcDEAhbTsEVo8jiB3zYNsidZibK/fDtRiz
pmRpVSV1M2JTTV2oQdfCgwXrnzcDb028ECDzh4bMTricYD5HEP+/9NEXsLtk8titoeaXBgSK+2D9
E5jAfGCR1R2M7UjWJBdbARpsT4udaB+C/i+ezibIp8hpIN05qSDdnkBKEraAvLfJhbV4mO8y9ctf
9NTV92cnXGJLxiBujO/3X9vomyJ+WfXKprk03tdNmF2nYpp1rONDcjFMjzf3WeytikAvDsZVK2Y3
J6Oq61RkXXIZK0j67WX6pCX7Ol7bjRdaMrm6oMKHPPdHuIFmDCRD/aq45BbEcwcVyKtjQddKEUtR
UMm1CJT8wJKcn2qZ0QBRyariQupDQXZ6sR/WcBNLIX57JcLpx0CyabZ9tUogoZpdlRdmvCtYIEmd
Ajr958gWpBRtQDNA+5xYGbOBj0aZ2W06kVir3KkHG4IWjddF+ebzKbww+GA3gN4MMUlQzelsuwdK
I+NBo5YX2Oh6AHJGyjZmhlPna65pSzecm0izbiv6nFpR3ZUXnUgv4tw1YLfRKy1wWZtkaHZZZDld
oTlD8fXzJi6N13UTZ1tmHoxlXyljeRHmhPa+n/B0tfHnez+uUYCjUMg+4Ok+2zTNgoWGGDFcZdsf
dNZsm+A5KP+42D9ZG6LYj/wJZATnQfS6lpZu1GjJi6oig3IJAMT9vLOmzpjlUaE9jvTslBbABWM2
7WhEh76wMbkHo9gZUL4rW33l+bEWYrbfxFWgNfEUgmT0h1ayN9sQ/uetWBhywAhsYHdwhEF/YDbX
4ihAPlhExaVU2a6ssvvSAu6Pr8qQTz911ls3cWZTK00pZJMyxEnhmnaA8shPFga2O8RdcJyEtXYJ
iJun1lQAPw96a1tbberh5q2cy2zQttC8Bd0xhB0GVyZcoWjeeSWbTcXTn2YewiSFsdZjTSlO+pil
+yBm1C07vAliABcdkOggamTqj6PKUarUwy88LIGW7rX6qaVjcg/yRfqikzx2jQq0gY4NkFYBUACw
2j5wSanGSJs0tpvbo9hFRl76RZR37ihS6ZapmW3KfrQPutqW+w4UEBc03dwrqraBhB32Rk+19G5b
m4m6LUUlfLsJ7AdgHSq8YNTmK5y5GzcwjGYj607ZsMHM7/GsFnukcqRXWST8arK29s2hoP9ksZ7u
WdBT7jSJqdyzCvp8dlYbJ8Ga/DjGtN3CkQNcJsOO/UjmmmdEQe6RBuSKzyfPNMU/G9Rpcl29W606
hVArDDIvwXBX8F95uOE0dVRSuKOydiguxoLi6G9G/fSGvY0VmhVRCx5IUBGoawyXQvmqoRgH5Td0
xto7dmHhoYAAkQQNEtsfpXwJSxQQNkA64DrfJSE/DGaw+7zvlkMAxgNJWFy9PoAlx9TAbTuRl64Y
W3AuueLXObe8v4gyWWMgOT3ZY8w2KV5C24m2gbiUex6euL1yx15sxNXnZxvUUEWh7GMFn2dvJzt/
//zHL5y4YFeCZkkA1JnupbdDHsVEadQGnkthVTNPTaBJxsnwra7FT1h5r/TU0vyC8zL0tSCRiLNh
Npd1ieSx0kUIJjje3LukBElRveB/CZrlmr3ecjDoG6MAB2ec+XubSK3KwiaVl9b8wXCzC23kfAuw
neJDG//4vBcX3pDY3v8XaxrDq0UaDbXWVzZiZQaoUuPFVFPHKvDAeyyyb6FaOVAGWzkaF5sH2Qvc
Ladxmz++7VykVPZw3aNNeldiD4QaF4TEdnG/xVGzMnBLJxgsCib3F1QXP9wn8iKtBrwm80sJnwll
OPXBOavLlZ1uJci8aN6aDILb6hRE7560Ln+FCtMXszBWNoW1MLMZT4q6FxKMqYspvmXyzYS0W9mt
CZMsLaurDvuABJexIZMsFNMrJssckPHATwPZ9PNp93sOzw8HpHvwpgSSCxNhtvUMURgqOFUFsmaj
uQt0MEwKLdLcvMi5w7Re2SpFJzdMJKCPqmW+g/0oOHVpUW4NkSvHgdBkU+EeeejTqL4ojMj9UCv2
MR7UxtMCNfPiUVfdvh7VPTAnb1RPsoMlQnIEbtG+U82u8RKmKU6pC+HXMFT6AjIuqEhW1OzSsEDe
gZXKSk76t2TZx2YbBiB6gFiw+b4ukzALSWrmF0gcQuIui6NtlObmToVR6NmuojuaQ3S1z5XkgSTC
2hR9DylEs87A7oEiDCil4qA2UEYICxCZsyrM3IAH9qZlPX8wU0FW1uoSpAtH0P9+8DRdrveHKoNT
hWT5JZQ6aEZmf2iY/WKOwQb26W7VMQeWVFsIYZ14INw2JitzfukMuY4/myexzZUxhmEGzlrqlEnl
tNF/jDA7pViLHE2UoYXNCzOdInE/n+mLDcAlAfdnGEB+wOMC0ZzVEnfHSwIQml39CkW9svusRZj+
fjVEJQBbdawiQhCB4e1Ga+ippW0Hr9p/WzD9/er7sZCiSqcW6JbLRw9ygvTPjRjQNVchZrOsrFBX
a3o1R0qb7IYU3CPD2mgKVAPib58Px4IA1G2o2YSy7EyldqmhNcP3SjlqSQvewMmuRyern4UN/Rrh
V/o/rWr6PFnTbVjaXK/bOZtrPRU6sDUIjnVjaruUH9LEG9eEABejQA1Uh+QoQx19dk50qQiKtLPy
y5hC2c8lcps0DvtzN0p05GR5howgNHPml0cYKoW0b7BuqmwDIxi78EW18k5fnNlXIWbdldVcBIlt
YKyMV6N6yPWV7y91lIWbL1S4YDb9wW0aVtYVUDuVuLD4Qe+3mjv225Kv6DQvXXeApQLuH+BdZLRn
owEjgRBu12iEtB5auC3QEMcpHB7umkpZ2WuWQiEZrKOAB/Ec5IRvV6reUC3XE9ysWnrSmx9VDY6l
+tTFlpuxFSDf7wN6fpLh5ogzDFY2yEXOYhXYlUcommJjjrPCciFTh9JkXqUQoq4pWigzF1KSEI+o
FOklslE8Urb1hibxsLUVizhwM0UlswiMOyOm5JkpuogdxRjN5zLuqgsxQMzn3DbvA5WOF6TqX8uM
KihAaWCvVsbwKERtvoP1D06OYtnYLuhkdQ1xBr2C7kMhLOE1od39KGNeu7RU8p1qN+PXSErccT/f
VT5ukbjGQp8K4HC8CCEsfdvx4EgYNVWa4mIEFeQa8MoFWSjQ15ycP64HPHYgZDj5maqTI9ZtGJXW
UaugOReBEYXobbsyfxaacfP92TYMlmQNli6+T5kzWr7db+z8j9+EaAKwS1h1yMZqbHZY9YznCQRf
4ktUm15VA1/w50webEhAFcG6BXMTUne3nYR3jArB/Dy+FNYx5ltIciTZyjXu/0i7siY5cWb7i4gA
sb9CLV290m672+0Xwu2FRYBYBeLX34Mj7rhKRZSi/M08TIQ9QZa2VCrz5Dlr83RsQvJL1JoSEOmV
GTIb0D4Iqb3VVMyxa0t9bEJKaCDHo/dmilE43a4vwYe+ubxjFd/3JJhqOnZO7PhF9pwPtwnifFKo
MqCKSZJvockVTusnGIHI3pz6d2N9WvTaLo9CZYOcrrXX1GjKLGBjaEJd7Avz1lJFPyusust+wpkD
Hw/I9eRDJ3KR1lqjpXh18QCg/0DPt8x5yqsDUtOlScIeLfb+tyH9NTg/Nf8XmtvTYUfbbvcvY/37
O6TD6Zu8iysjTp9nshkImuE3jqqcuDadLsIfcBXjxXymGqXFfBR1n2fP3rgxnT2PX1qVHKvKhHT+
3ZZzl9I0e2ZYseQw9DeoWF+eqPNbHTff0SiWn3AUr0K5m7V+CxMaezfQ817duE1YX/9sOLUiLQdu
AyMBChNzFW+78aa5nnof30eCEYg/tDKf4XHQIybyhJpgI9QPTb6tq32nQlys+YBjE9JamLnX864g
2Nl9AJkmr7q5vBCr33cRWyHqAam/DCvsNIM2oKUHj5ITaHrYqZ5Wqwt99H3p9/sm4NY8xfcH/zFZ
1GAewUEhVIKEqzv2yIq0nSpg+bMWLV/PdrEj+R0dQuI9X54o1UCkvTSKHkLIpYuF+ArmFc8L/fy2
GhVGzjN92FBH45DuRTRdVHNfYbZQ/Nw1vQ4uDC3w7O9TfjC6J0ePCvbp8rBU6y9dk/aUGiDnx8xN
Yhe721zlmlXfl+5IboKn2pmW75uhZ4JJV3HNK74vN/ZrWeV7mYvvL9xQvwoV0lL1eelhYPa527Y5
FgQYruar8/E/Tb4tXY2E9qYHX5s+9/2t3ey4ik54dc+icwOYfrQ7oCHh1Mv2Y+e5whTpM51Du9mX
2WM2BJX59g+jOLIibaFphA4UaeEFqRfa5U3sby5/f/VwH31f2kKdY5ksccH52s0HHuXlYRq3/5MF
OdCCumRsdSNGMOq31N/w8Vcdf73aBDpCUCtAomwJrqWN1PQUap1Tkjz3LGig1F7vp17Ru7GyVwkK
EYtwjg9HLrNECN5nVp0OWpTGMdhqfjb6tLs8iGW/nL4nCdpCQNGPz4OcWu69jo22zoRpxlCGfiE2
A5XwF3e8MaufHVNcSypLy1iP4gMDeSVelRZanPAEqbIP4rMNiqHB1HwjTDFvy/68NCrp8rD8pvFq
D6OKrbspeQRxYxCne1G+U+u+wHJdnsPz3QziXwAbFh2qFRmYuGkg3EZjPbKdGycJUSfuB8WBOd8I
iwkkfSygac5TJk6SmuDeqoyoIqGbWNs+VUWICgtyMWX2irwr/1jI3qHsMqqSSmuTBNgHGASgRHGu
yTH4id079mhEU+c+F6AiYoJs7bRT4D/P/aMHKmkLmxrPB2DzpENZxF7ZTFpnRJTl93HZg3+h/mnE
zRZAA1X1e23KcCZRUFiEKM6qxXM9iVJ0kxGVGr91Odtm46TYWueHZuH2QKUQwlnQMpFfQbbZuA5J
ESW06XSXN+Onzm2LEByLP0Y+fRPCUTWMrM0fWGP+LNGinSKlVNKU+20OclbIOkJGbabld2cyvxZi
OrSmMi+7ticsuDUXOZWlF0kyZnR5P1fVoEeOfmugwqT/8rz368/msYllDY+8DmgLhIOdh6bQxAtM
DlE9rUHfw/VQTawTYOjI/pqAvDnyte/l5ez0vh5B1mnTzH3op6ok9tpuOzYhTRY1gTXKWWqgXnXo
5ydEkZdnSvF9Vzo5eeVowxzDi3UOD6AbCobZfzDgABQI8MaKJojtcNsA8gFH03rJsh8F6hqXDaxu
J0Ab4SCBATsDMNsuacwO/OmRZ8XJBuJtzb4ePQuYm+764g/We0kvg57b9c/CsGYca4NrWAwL9Ks9
8lG2+S+zdWRBCsFAHAVyxMbDydfrlzRnL7ZRqHbtSlUGwwBbF6AuwEufYUFN3639fnL1KG3bDyvH
TZzq971VaNuk7X5BYqoO0jS74Q67AWo06NAUgDzw4fKyrbkcsMos+WwIegLqcXpESTZwfZg4iWwz
bF41I4L3bmZFnLO2u9H+jljNQ6xzxmGjC+HyIbaNKGUxuRlc5HGb2lXpf69aAUONBTYOZK9MKb1H
/RGSJZ1uRBkIvZLPiHf+YVcAFvyfAWmuvBq6mrgwjMjN77Pp7l+O6PHnyelStJad0FZAKQocqmO6
YVc/KyCRdfTrJRcGTJXNmY7Pa+4NB0m3rvj+6k6y0F0CJDAShzLEZainipYD+ptrK+ybfec/+cY9
sfeX9+vqIh9ZkSYpbkpoXVYmHHGTA8CXbX5f/v7qqcQAoDxlAjtzXh/T7BzxXqZHWflmGy8V2B5T
O0rJI8nYfQuqQLsH0Q84hYv4Ceq9l62vjc41IVFsgjvOBB3F6RZg/VyDVsqbI8+rNllSba5+BqBd
C74GAiYuek3k/DTQoqwujHmOUJiPs6AYB/IBpFWxjbOq3xRQpt3apuCKB8HazoCXNpYAXUekLj04
K+BEu8FApDFWfgLC4WJ+4AUYUB0SlzelR4Wi72FtFlECBoJ0YS06Y79kFF5o9Fsdqj/OgfnFTnPG
f3AFxyakbdi4Y+/VvNEjq7Q+ZtrezFWpqDauRZ9gTsPFiSU7p3RsaOzMviHmKBZsXzbpg2WlVWDx
6YH16asAhaFiTGs3+LHBZRmPorUiNfLU02Gw6r7a/JY5zcZOs+31OxwwWxtDsnHl6bIXIlrcjGCU
jIhdh4AP6zPb/IMFwGLROL402ZvL7jgahjmLOjM8gdxeVgd2vU8hBnTZwspEAcWEkieuTFDayU1O
WZ1liT0v+3msQ+i31tDzzunH/2REvs3iks6iR5cldKXsPsDrZDu5YHP3O+96j4rR4LkBl4CoSoZ5
5s4U07LFaPz+ptN+oglGsa9WjiPuY1RXFgI1iK9LwRQFhVjmatSEfs7XxP9VXJ+VW/jxvD/PW8ge
yhdPW3Sthr6HOardQ84e2u5raSKzUSnut5VVR5CEhgAomS6XnLRzwZ9iMKFpcwTSXto/OV9rW+G3
Vi1A9oTYoIdZwqXTnesmlWdOnjVHQut/0KrbumlzP/oqqMyaGfBf4WpDBg0QUSlOqo3W8oSHG27W
HvS5C905D9taATNZWXQQ3gI/haIQcOOyCiibqtnsZ9xkMXvUxWPx6+rTAQAOVG4X1qaFQet0qkDk
k/p+nOO9ZNXfbaiSlLX/ZRg0ReV+dapwaTnYYUieyBD7ruzNxB7HObKHhQub7wiJX7zJfrk8mhXE
IfTacQiNhU/UB7rodDhu69EWaoBwvRhVMINkbUs75M36PL0Z037XAoPGy2kHQtssaAmUzYY8UfyI
87Td8huw/TCdeCPKt3TqkrZKtXyOwPiz9d34aTDdz0PuvJlxumWacd8WvuLxsT7uP+SCYOKFVKy0
jBwMeXHBe8zvmJPdDMqvn3VejDetGX8YblPdTo4GDEzSGRvujuUh0fv5Ea1YKheyts5IW6H9Cj5d
R6rvdP6T1mt1bfkdSQqedCECgU4cT8zby+u8DOc0M4ophuKajqa5pcFo+RlHV5MAm3kDIbE56qYh
9UOXtvVez4rqgfEpfxQFlHWIOanoO9aOIiJ/f8F8gUdUdlwDkO5uORhzVGBhNS9+6GdV1WglwoMj
+WtCunOnZqAUCCGYgByXMz1YvrZpoSFUtdfXvzwQNrsEPcYghwNM93QK09mf4sEo5sg3wwS63qoG
5rXJWiQy/xyEc24uOkJcDBLaIhpDnjy6uiIUXtsBOF+Q/AL6DoxQ0iXi53gGgwFcREZR39jmt6zQ
t40BEYBvQPWEl3fb2qIs3MqYpKXf35EOF5nd1K/iVkR3xH3bhVrydv33l2ZceAvUuw1D2s1DY6G2
SnsR9TcJtCPTx5k8ZunuspGV9cCZWcjTLZDLITN6ut54pE1uw4Ud+RDc/py3X/7l8ziKy6WOMEie
IysZHI32doTwvbIPGUoilw2seFX8/r8GpODHZ/mIhzEMtHhItqTFKPjG9z4Tm29Jqwfglt5ctrg6
YzbKk0sUgVIlOZ2xlHqjgFOBRRCBJftScbEvqyr5MCTGQGNoYFxgPZVmrId4VdW1vRuxRZEh5M9V
rhiAyoI0ZZBC7IvU7NxoNPZQdKJDE7BEBZhRGZHepEOWkA7jcKMh3hrGVm83neJ4rFsANBUsBfhX
psYzY9NmqFu4EcosSLpCAIXE159wrMVfE8tPOLpPtKrRRYfkWlSBkanUFm9o0W/Vl+s31LEV6V1o
Fx6Z2xkDyaC3UuyhX3D5+8uOOdtRLgFPIVoLAf6Rvo8O3mrqeeFGdvrdYbceNMyy79Z7O6vwf6sr
gpINchFLTUfu7O1bVpO2ZW7Ua7e6CXWVx0ol17v81vOx/DWxHM6jFSlpzw2HwoRt3I/6lsS/rU6E
Jfik/mXO/tqRVr7vJpJB1uzPGeHWTZxuLLqLP/xhe9nO+niWFg6ot6JFXXK/xLc1gbSOE2n2R6GF
nfdEATj+lw2Ga+r/jUgey890lzZ+DCNe+9meY/SXWopkyvrS/zUh3bvC0rUKNQNQ3c/klVvOzqp6
HozOrKiArjlf3ImgJUGTF4rGkp2JJYWH5jsv0hjICDZJfL1vhCI4Mlvo6kMYKT9ImtnPjElw8On7
e7s8DD/d5Obyiq+MAJVHgBFQJkYgJD9FiNXxfjQdOxqK2+5Hpsr/rCwEgmwdHaUAjwO2IV0fTqP7
VcdtZFRrHuZ5Ax2te5N/vnYMPizg/oM78RH7SLsWkjpo7Z9ygjg7FJA944p3y/kcIckM6WcHzbF4
tMjPhUkM5VAXSEKblbZhhO5Z2SsywedOESYQ6aJJGfThuMtPHUlicsvLZ41Efv4pn3447nNp3Pd0
39Dny3N1viCnhpaxHnmstIcCJGthCCwBQQkQvAGcqhIYrRrO8iuOrNROrpWs8ElkOJDVMp8GdC7H
Nbr5su92/uv6ESE3sMTXoD8564v3/NZKCuqSyIUios/TwE4ehqzYXrZy7hnR2/LXipxFYV4Mul08
miOoU8XWyyK1OQ3foAmiCCDXZg41dLjeJYV+dh5HUCtAHQCs0XXZbGaL5pCNHD9IYt6BhuMTmcev
l8e1sreXDuw/zf5wY/Le1pok5oMxTZE7uj8LBz7GzRV7e9UE3nBgQQVI9uwZbJjMAkuFNUEP8lO6
s9JPl0ewsqPBGwrBBLx7lve2tNf6uqtJmuDz7hsd7tv0obhe3wfe8ciCFLHYkBUDt6c5RTGlwdC/
CFVgtzZDziIoAKESHTgQKQTWU8/NTFKJKM9EWPdOwBNT4cPWZunYhBQAl4nnTAxCFpGJqLGfNyMS
gYUq9bCS4EHaAa3GDhKBOlZcWouECZPwAbuJd1ClCivIxTZ7EHkmWggdUltsB2cDmbrLG2Bl9lA+
05GiRTDpIEg6dTYJb0va9kid+wRKAh2oj1STt24B+XJUtZHQkQ9JbInOGEymR1XyYRm/LP778gj+
hKKncSS405Ch9RBCIMnpSSFRUUCzYuCoxdT1wzzsW9vYQCF5MlEA8hC3iPdkeEjYbVntOEv3NVP0
7604N2DqXIJkPZqKkJg7nUGkdcHiRpBS72x7R+bhkKXzS+/2NIAAjyLrvTaX/oLfAekWPCqRbIkx
40nTsjnS4u8V/1VnKqCFyoB0WnNaJxoekUiu9tomHTMUOgrFo3jVBMpZSFSALhKJttP56jIHZSc7
m6PZLyHWPcy3YKxXrMnKRYCo0gILOrAiIMOXDmzam05WjDVqw7R4mLR0o0E5kMDZAfKUR2PpfFze
g6tjQpUAWRF0Ap0dXarleOVXWBcTmtl22Mc/L39/xQFhHyFvBKDLUhqWfBy6nTloF2IRsexBB63D
BJYRnl1/1ZjI60BCC+09QPNKRsBG7tEuQTqvmLVN3kK4XfVCWpmmEwvSsohu1qChBAtoCPXeh1Lh
y5YfKDkC4Cih/fNHoRApsNOdVaPnh7S21kNauUF/RAx9ybEOql48Njl5ZIC7gAj1H+JnsGIvOVA0
gDl4lJ8abaa0ZelQDYigEK0JGia24vZZcTCwAAEEIMLAYCRnkczYEdYg0gF45DGwu3uh7acRYt/b
y3tszY/CDujOABhD0l3OfTNdA95Bg52udxA9/RzYTsSPmTkddO2m7W+TKd857o3RpxtaVWjSNRSe
YXWgiNxw1WI2zyo7WstnDeKhQ1RlX7SZhsVwKwYg1orr0U8AjRwZkm4MYfZLurwYIkim5OFCC1Y0
qjLJ2l4HfQ3+ASD+HBuDYlDmQnZqjMriDSKrrqE4rSsuDiE1AT8dgh4giCU3WoCOOalpy6Om9HY9
1DAIEWEFmj8z8TZzoYgTV63Bj/qWh8obkMSnuzxJdHssy4pHLtW2I3mg9fdEcwInTnZZ/X55I65t
A7xGgLTF4/dcB093y851BuzDVG9woYptPtdpWObgbRpVFFRrLuPYlrQT5g6SboOVD1H220m6h/aH
+a0f2UPzQ+Ga1nYD0nXgG3fBoY0a6en89SwvC7Oe+ojyTR9YjeLsrt0PaJoGDQvuPKhESpWekWYl
r7pugOJa8qhn05cZCnhmnijev2ujAIwD220he0bq5nQUDrAJBJcnzg1NN78Sg24ur/zaaiC1SXCJ
ghHxDHJVTsMIvE68CKu/IbYJZ/8FsXziHLz8m6HyNmtzhs2MwjhSnGAIkwaj6WTqaA5vg7J54Bs8
KOcu6LliypaDId9Jx1aWKT16zPsjKtmkgxVn9u4Mkt2CSXEOvHo6ELf9XHmkAiomAW+7CtqzwgPq
40mHXDoeqAvzgHQxUaJ3QCiVQ8Q6/sJ5vDfm9olxZ+OLNuT98NCXQO219DsdNRUmeO0Ig1VVR+0D
IcvZQ7weDR8kizhWZIA+SHHj8WfX/cog4HV5w/wZxNn0+gvgANIayIlKXpA7EN7TYviK0rde0BT/
nOT9Blk5EWaT/ZBUw63jxNsqFztPELA5+htN5JuqhWQJYdPj4CWP4IDYA1incGKruwt36dIxgNe1
HIH6FXV9J8MMlNmBNfcULfSzdT2yDhSO0CtaikuIDmQQDGAxvg3QpYgs/aEy9sb3y7O7ctyRtEFN
BuAwiJLKASFLSTJYNZmi1miD5IstVCDhlUlCygFoBhtnEM+B5e+PDodTGqTyKX6/Y97mYxo0JBpU
RCQrB9Ayl6ruwrp7zokxcK1hxTROkWa8ul6JTPNzL36Y9mdwfrFhC8lDxZ5cnbUjg8vZOBoULV0z
HlIxRVP1NcvuRHx9/wPe0SB4RsIOjdNnWHhUMSH5k+hTZFvbFiKaKhaRtVVBPh6RC8ILkCNLA2is
1haT7/Aocf3g0SNfUpXrXYkm8IjF3gXXEV7N+rJmR1M0plrSToPOkRN2XrTZ3/VznwU+II6UdWjm
0RJFsLTij44N/vGVRwbNKSmGpDU4WkagwDP/cE0e1NmLayne5+tT99/A/qR4juzoljZ4FYMds7Mf
4zm7aVMol1jN/vLBVJmRopbWGElVjTNWaEROjTw6KAWV17cfo4sLlOi4QIBEhIc9XSTigPpo6BBg
8iyY7fu4+3z9IMBrhLL7AkQEkan0fWvOjTbup0iIrSV40JEp4PE/JDSAbMbDHG0bNsIWaao6UuZt
7SGpVtdPIn5NrI/Lo1g77cjZIeGMsAX0stIo/LRu9WJsx2hIETV2qWKlVZ+X4kbQKQ85m7sxaqbN
7IZUFTguP0+6P9EM9vfnSydRz4Ccm0d8H91HI3pPq71h3Nb1dlTVkxWGZLWdsWWOkaPRGSdj0xZB
4T37IixspDivrl5CBgsRMIBDGNhZ6FF5va15KRsjx+aBb2Xo/AfVY60iL15dGAtAm4Xfyj97EI1M
w59nE9Z9fvdNFgzKMtDaxeX+tSDPmO613eR7fIxQoNkU9BNz76cebZVhy+6K+t6gKtriNa9ybFCK
pVpzaB0mYHCYzGDM7lnzPs9fLx+XdRsATULUDeSbMoZIE64FsKs+Qj4SVzG6jqxUCzp0ilw2s746
f81Ix6bhNC4A5sVuYxvw7yJXMR4uW1jdz2jPABYDHfVnHLwlcPNTm+DcN60+3lHOmwe0v9YvxBj4
3uup85xSYd9cNro2ewjpkWgEqBrMapJLtgVFtn5C5yOLXwz91pw2XBVcqExIl3/HFhkRHyYM9p5k
ZoDEZuCju+HyQNbW5w8wEdhEco4Pd6amcsqOoCYAwaXNoCsC17XFWQj8kWBGy/MZEsOLRxHX84Ca
c9duq+Fe2Kie+l+Y890r6P7yUNZsoSoMtVpUHc/B241lTQOg6EY0GO/ca7fxPG9861vLxabn17ed
+OiCRHVouZoBEl1+zFF8MbPRziDKjIarKU+3jVaTh8mx+BOY31R8C8ZyRuSrATl0cEyD1QH0PNJm
AzsPCkcT6jYeF7uue8r0Z9QGdh6t7wt4cHPs0GKZBLH3Oo/bqowDy/iox/u++qEPzk44h0bMiizK
CtfWMn68avCqxE+SU5Re7YuqNTvA8a193Lshi40nc3DCDioN3rgfQDGCwDaIte+2daDNM9xAaFhd
aGntvi5U6ew/2IizKXLgxpBOBJem/P7q3CqmUMNGc0vLEegXm5J9aFX+DCr+BhQVJTx285Cxjzkt
gfTlcHZDOA0/Y9O/HYY60NpkW2QQOHXmB6+DjF43KjKq64uIGVugEWhYldEdHV3Ucw0sYpO/+l4a
iPkx71Ei+1lMRmjMVTiy5FBXUcnHTQeMQTrifinAqiCSwCyMXTxMG9PIFM5zxcksfQ7wnSjPAFy2
uIejbRy33jjFJRoeeNeJT35ijXd1xae9UwkVvcrKLkYOxAY12yLkcZYFyROu2W2HJaq1rr732rbZ
YZ74odGTYTOAlPMphyDKU9/5qn6ItXw6mDaWVxQanxCJSKGnML1y1AYbm9U7UKvcJtb70GSBIR47
8QjqgqCLvzBjM+rhYGioKSsuizMfiww68oFAQAGtD+8knV/IS+WgpS/7KPPuiLj7fdntnb2oFrZ0
fZFPRe0VDx7p62LWrFGnBmotDNKv1UDTwMqyKTQrZu0zFMSu7S6R7Mn30thoHdp7+mjMtNCIAe0A
OfYb6QrV1XSeN1ssLWUkpK4AKZC5OrvGphaQ88jY9a0PzcZK7DNC0MuaJ03YsORTB+qEfW3TBxdE
j6FezeX2H+Z2YRNEmwsKPrKXRxfmUILzrY+M6b6zjEDL72b2pVMp0K1tEDTQ/mdmOTpHp9Cd3J6T
CWbMyt64dRFk+fvlgZyd86VrEakp5BIWOKGcBOscs4CE09xG7py+VqnhB4aLyB/kp9bbP1jCWxLX
8FK9kvH7XunovZdVbWTOzWtb8M+GLj6ReFC89lYG9EfAe4n40D8kJy5aFJzRe2Q3kQCimw2Qozlc
T2qMBgF0IADw98eGnKtAa6kLgWXYMLTbLkkCqqtw9qujICBRchZhStzwpwtfUsNKsyauoy5zx4Db
Jd/WRlE8lvHsbi6vy4qbgG+A6gqKimgulncASRrh96xuUfHdwg3a803Hb6biX5YFnQMAYSJdhaYX
aUAxKHsbJ28joxVVFcxGNrTB1BreriJ+psAWrAwJV9ZC5GsirevKsNUYKXXEPRhSwW/R0GHTeluh
fQeaOtc+Ypa7EQzdKIgA83GWIJmHYhQaYW0EQprpQH3h7+cy8xRW7LMbEpQWOKOoLy/th4hiTiev
cctpAriXRQ3C1bmlIf5Tgaa5J4FFN00LT2se4mLXD3WYzmBeDwyIIgDd4u0Nb++L20aLvKoKU6Dt
vDxsyNZJtyCJAjjSCgq+z4vPFsOHPFRCgyTFPcE4WJpvSfrbjklIsO/4J8+8y7JfXb7p2Z3tPqfu
JrbQ8hxQK96PVR12GLu1K+2D0OLAoc2moVaQ+lusdMjRsW6aV9PTomkZhdulxIrODXiW02kxYvCQ
TvpYRknOwaT63oy3UxorJv98L50Ykc+67dVFAfbqMhJVj2kFRbpPd51I72pfV4QDy+89iVVPxyOn
JuPZ11k3GGXkU+Ai2KcBVfVJ+wqRwFDX0Cgp3jviKoZ3fsOcDo+czmFam0RzClJGEO7wDTfQDNUq
rVrAycfWRS+wLruy2a+bzuthgf1u7wrFSVd9XPr5ee9VIFzAxymBnsiGx5+udY6YnqMfL1UgwfQ/
0S7DkmjebfNZODdlfmPVinU/d/aLEeTDPHSVA1ko3fKJ42uJ3ZlllLu3SXuPveXYiuz6yjwtaWL0
iegL/NqTY7MK1S4nT8tIB4lnwFX61uufR9UZ0CRgk2R4d5szyzE1ip2b73iDx5QqW7R4OOlo4Pf/
NbD8gKNAqCScA6BYllFBnN1UGCEv05s6d/eGE98LUSqWfSXCBGEK+hKAB8AzCHWvU3tpNjisQzUt
MtNte5ggx0hus+yWOp+a+U58plc3wMCrI8e7PJhBaXcW0eox88Z8mjA+Gt9NfvZ1Hqs3I6NNQEuu
B5nTP1/e2OdQVsmiNKOmW3U+ozp2hM8axK/FBm+DJyBctx3r9xnX981kB71f72bH/pW1syLwPH97
/fkBaE1FiAN2E5nngKVW52kdLyObuxESNFsLTDS8oTt38ncdY68M4UKYeflTCuZhvaXbOjGeGGt2
l2di5fQZUGCGwLINjP3ZLTIMfufMRC8iQ7SAfUQan9DoOwSXraxtYBPdG3jkGQt3vrShpkTL/dpz
i6iPaRCTpzT/lFZOiCx5aPWpIgmzagwPI3A7LU3MMvBIz0xtLnleRm315PIuKOtHauh7HYlcngrF
/K1ckFAcMJEttnBkkNQ/PSotdcaSdTj7RvGN+J/iZD/TXT1d7yOPrcj9CQnDg6t3MKTURrSTJiCJ
/pbNqu6Elb2wkG/ijYAWhSVndDoWb0Yy2SndKkqqt6l5o+UXSr5c3ggrrvLEhHTuoGjlUmO0q2jQ
b34Rf/+/fX0Z4JGf7MVcxnqLAVTma4kltxpVMnVluU9+//L3RxYQiUIVnS1TNH6f+WOvl3uzpCgL
ptvLQ1EZkk5M07bthPusAllFkJqbBABHeihN1b5SrYd0+VoL1plWMOPMQ0jpTy1G3OWHSORv3eLD
bTKkvKzQG5t95RSBU+6BWoUs6JM/aGFB3rh+r6Ou62j3RrevqR3k7B1PqnDkbuD79AYd5YjW7yDX
GUwgoK4OpNyRrP88G2Lna1Xok18gLwkq+pb7UNLQbipSbR3wPrrGJoEydA55Mc/+qfNXCllUmn8S
+seUksBJ9xbnW6t9sJnKV61MCc4zUitL9R+gDGkT0WEicVFWdZQVwAXVSThY1z+c/tCogFeVLK38
ctKT2aKqHbzLImJM4QillUmFlV1+pBQxLAnM/yxIkWEy4V3L3KyOmPEZyKpserM1xQ5dn6e/JiRv
MfQcOtJtUUeG90HIfVttrj4BJ0NY7B8dNd63eq1TfH/UH4pxn3gHMe+SXnFZLBv80kRJq41+pmGy
CJbCNZ074NGCgmyTeI/oB1Wl29b1FSdu5XJCvtXWPWQcPGQ4pHNtUL0AsI+wyM7LsE6KwGUR8bd5
FQfcvLov3sY+w+2EviMQ6wDqdjqFNvI0Vj/GLMoNkIX4APnGX4vyagjAYgXQBXCFmhBSklk8BDHx
Ak3qOhr6+9wNehWGbnUvH31fGkU75E0hbFZHtHjJ/ecWpcWri6XLEBbWzIUxBq9pya0PI+Wu1xDs
tXIO2fApI69FA4zBQy2+X97Vq4M5siStv8+tPKOxUUcxlD0yd9g3wx0bfl42srqpHdBsYNEXUmDp
aGp5t6h5OpgxJ1iKT/NNZQRkfLNoOF/dYvxn6v7ako5prBWaRqGHClA+qEM6fYc2E0W0vj5nf01I
Z9Rrq9aYOwzHzXmgxXsPdaBJxWu4ZgRztbx4EMVhN5+eFcqSXOSmX0flDEZDG4yNg78Vja/oKV81
Ax3FBbcEAKqs3M7zOvYsmjURlieIE0SnY7GttV+XN8Ay6bJXW+rWQF6irnTGe+myzARHeIE0cIFg
MTYzKENOny/bWNtkcNDIMtvYZpCSPp0w/HlaZ02FkaDNuN6MqB+VgQmhhvnJyxRMO6vjMaG3i/2M
O1Pe0B6GYZU5bSKApEzta50q5msl2sII/n5f2sRzmhNtjvMGlOraxuN3Rv5u6ZD8+IenyYmdZXcc
3WlNHDM91jFn9gsdN2iaTxgqmIdZtTZrtww01gDoNwEzOMOpNzEXZSJSjCevvuOteZ8V8cZJKpSl
yZ0/p4qtsDp9LrqykErH2+EsnqnTdBw4hqW3H5X+w9AZcqhPM4rJV245MOmB1RABE+qkIB2Qp69H
C6fd1EU0G969C5+mI10fFy9jPECFVrvLTRURNvrzl9aEk7MEo3gRIc+N5ldU9iVnWniDmGsnLSJo
O6fhQLOfllPe67P3MmX+94bHu5nMv2s9BsEz0gaZuIuH5gacNFs+tYEwf4ylGQwVC0XnB47T7lK9
2xF33OULOsEein0r8oOJQkrtxvu6yrcCBDaNNt/b/hAuenxF7aBxC7Lw+etYeztvMg8Tm+/9Sd8b
5TdjcqCYYd8zwA0aw9xmXbbp7DGYq3dgWMAt5wBaUhz0mIbTaG30wt4iow/KXQaEufWjG19t8KRN
IOYpARHLfR1caWzfeT5iR/YsOtAvzzSo7W43G/lm8vimBUGNgHyXHT9Phgnl8p9sAZg5JPTIsGMQ
S/LdqB2g7+W3wOfUAXNrKCQ3G45+mayzAla/1vpPw+hvC+dmtvGwMLXfrlFtbQCucp2i8Pyi4f/r
ux99OqDObz2juzXM0vRtjPMtZN8OiTHcJYQgqV9tRw+h1JCGVmzuO19s51l/Y1oOVRcRuFYbehz8
/nXQmsaGzOwBQodbK3noE2CfC/ojLeJbgaTP1Opb0VUbZ+aho5GHGZQTaKj7UllgN+D0lbDqyRND
0PeoRJrNsCOUvFesRBVguK+n36b3yCYnSMUQMvNNT97TbAqaUmzi5MV0gB0XVQAi0KDRQQU4TeB4
mSFw2T1bPg9Jj3KQmAPTcF8aNJYR+rti4AXsWIi0SaSD29GtQTFXBKiKBaZTPVUoRcQAV6WtEZL6
MyHgE9d+G7m7bTryELvDVngi1Dpy0D0NzV0g6Wb2TtdAkMRLkAO7Bzt7h470zhnKG4pnmm+8ZPWA
bmRr0yfdZhyMXek89uMbSb+U1WuL3LsFwGLX4pcOb1O6qGPC5TvPCA23Ca2DTjeDzGaoNz9l5Udf
e6C/q3e51r2KGjSIUB/yerYnY7b1e2trdfEOv24/OtVNuci8eiTIe2A5UDbJUu1hSRRZKdsQy9wn
ZX3r0hLTSrZ9D/RM/R2aNJ//j7Qra44U15p/6BIBYn9lrc12eWm37ReivTSSACHEIuDXf1nz8LWn
2tEVM/M4c+eWLCQdHWXmybPoIOKkgb5cbtahyU6dXWwFyZn00l6U6azRswIk0bTofdi9Fvqu883Y
RlNLMpeJsXq3ht9nam53s5YbWo9Rh37baA8S2zaN18ZLGcqzO+2k3VrGhBn7UV7XwxChmQzYpyIe
9UNVzZEw5syvHznaSYDOjLn8YZBHHqzRsCxxOKhtIT6swYx5OKSmAfFNXaWUkfcS3XP95Tutm8gI
hrjyOWa4pjKokkXBhNgDIOe7MewPopW/hj5/ETCYO810nIIEvig50w066bFEjDy15wc/VDmZTn2H
0WV6nk4NxZBj1HXaDOiDzuXGI6DHrDZ2elZEpC+3dq/TxfGSSo+xP7fuN+VqI2ZynaNlQBdUirtQ
As9qWfqdprZkcX1nbC0tYPzsZkF5Jz0SCbPdwLg/cZfXbvGjAEet88CIVa+e1R9WN4h6hOoGx2rh
PvizDx/ggUCthnDtqHcY5JVoyeOWKcCb6yks465bI7gpRrTz8xlIQW/1Sa2WrOHFcaW9wu/5r1Nt
JiboPpuW8SBZpPkQ0fVlNt9rQhKx1EBTzRjsDs48j6QqYrelkQ67uNK5w+zEhatPIx581cS9JhHa
hEdWbSVN8A7n9tiaEElDkgbGGhftEwPwMAiIdBBhI6N9W0wz8+braZh33OTRwq2kAjM24RZYx9ex
bdCV/R2IaCyaXYMoaBverkGpaN334OrADNo33mDHZl0CUQkiA/WDReduT5q1FrXHfOZXJcKMaH4w
4iXwW8ns8edM/Lx06A0TfmSPULEsNLYRkUQnUYoKzTIcjFt8P7kWWUmvpTdvFooO8gsozQqsp/s+
lD8H6xuvCfawjocOU55xJQxDCiuXq2XCuaynZPSrlMM8r8CSVXOIJKWMzPKGI9wYHJV7buTw7+7o
xj5mo8xut8K63cM2dWWx8dAZGv2C0K9wTT3014H6JsKFBrb7WaCUxZpDADkIg06J+3rEiWit3VCz
iLIy4rK6Krsyp+pl6NaUE5nS6cGe8E9lPlRW2k1PrCoT3n6UMG2fTiRvNcfVSUS7gBXB8a4V0CFZ
xVDaP4V1k6OzTNYGXmwSSAJDUiZNfasHN2FWt12bOdLVmvCV3buTiGqGoGpp/64HJIN+5Liciw1U
G9GEkL1CdG7j7Ph1eS3wRUsHEJX6ZuEo0lDmdvvUzdfO2O58lDyg9jXqSysZlJ02zEsbSPvG3roz
UUKw9HTbzUU6CdSxNxmqO3eLdDK/c6OWuaiSHdKAOlnvYVGmduPbdAfgS+CGMCw3DeQYF+WUmdJK
GbXTcHTzdrRetAGHYXtIB2HEg3o7rcbKOMClJ3QLOYjBikFwbBspcEi+eXMZi3o6ClfF8G6JjKXb
z+RHS/xYkvChwgp38xiF6yNFB5Nleuaap9peN3w2YsPx05UeJa9ivwEZr1UMU+h0wWExhX50Oj/W
xrpZGkB/6q1hz8ti4Gi/ca/eG7W4bVAxaUwewqHYtcOrdMzrGXul9K1YhQ0qx7/P67r11jWzOqj9
qY/Wrv7B8MJ4GH9AzZrC+i1frIZHKkB+JImMCFqHmGWf6oknrdLRyIbMQvGnGF5N3N6+V6ZqqRLm
3kpCQPHrq0GIlDn1jljBroQwovPu5BREFaw5/NFNC72mbY3MgjwKZWAQETNfRT6SjQG0TBXcBGP1
0DmPLKA5TGCzlru5MTHEMmkfw6D/plBX6PRvDb8dxykN527f1la0zj+Eg2AHeFWNBAGujMrSThcE
u4GaLz1eUI3LEre59yX0CaqJTiWJi3R/rBaNSQmfCB85GZ2Q+FVwXe8O0pgeA/s1hI8ALGfjrvI/
WjP88JcKTVx15tY/A3TGDGckgp2KFOytXEZjl4oNpbg+AXeI0zsXQgrVvZySPYKMpnFY4vivVg0k
18Cfo8M98MRDW5IMXajhZM1x9ez60I7K6o01uLEnkakm/CHF+IaivD2QE3ui23KSN+CytiOXV1X1
6osuUZWfaRjJGl2Y1oObr0SjtcyS1czbdcU4RnONFtnUyBdFD2OIHJKpXdh00O2hSr3PCgMZmMdS
N6AwOEdW4/INNITRPISw4IQ+ofQSQ7mZYXpXo/NEl40PgXhXG1fgGON6VjmrWWwRlchQf+8MDm0M
SZCNILTdrprlYdektSkhKuVRSIdEiiAbwxlhHaWZZpWMFRzDK5a2BTJ4U+Yo5kgHLbJxGCMZkm1D
5J1ZF5n2vAhsd6T0HXHmZOh4HIwn2e1TCCcrj7eRXs07uPHt+xIpandTD9e2yUEnvBpegfi1xgRf
li4iM5ETQdwdhTDta4YhDliP1tlm1qwqMifc4MqJZxHGekWcNvsEXYXx74cY9bWpbiHDZmEGjObY
jPUW4FM6STMOHbntabtFdeaGdiS2fbnrR3MLqj7pPDfGJRV34wv17NSDdhn2XkeDVDvDCVLXbm9q
d0w1vW/sG9gIxIVPMM+frR3sTf4+Nktkc2RQtn9jBgWgmj4q/Hk7Mxa3XhnpjuYtCoWcsYL8pk7n
ydmSUtwYzXqn2RAbYk7E5Bx4X0bogouMx9pgsSKznxAhyrhUMjY7kUzaQ6Gs/tCzm/S12AToqKDD
Ora1jVSBI/8rMwq7y6hWWE4WbgxcO7Kon2ZhblGZfGWVbWoM8iCRMeDgLj9lbR6c8N4xqshYzRw6
4wRlpx4efTf2YEWt9g99/dCPYg/ilsoeHAVu0V4lGrwfH8qtE7yV8EEyerTjIGLTFsP9QOtv8L0V
SbH0N6OC/mhiD7rs8pXKBCWUsa/HNFiK1KmwosJPnaBJFpjCjHbcmrDi9WBgbaA1veVEHHdpiBvd
wT1RzmIrpmKjMLFmCSPBb8JpmoEnDQo9vVuN56R3J7Rj5DbuyLaGkI7OOc7IkY/+NQT896Qkr2Lo
UyqfPaxi6LTpPLtxyyF9uqtpFVk9kl2xa7obC54uzXLbhDwy4KSM4Gti2rUlNsaorxdf5Zw61wu/
78zvfnk3zh8NzMdDPeWlkJumvQ5apNpLkNgtnoH0Ccdh75pPfTlGlkmvOZeveppuAvzzJNtHSw6b
rvZzYhjoSF1983AR9rJ5g1d0TCaRlzpIe+vRKJo4MN5gHZdwb9xPtsLjgHk37rg8ia6IOdtJp8pB
0eZl8XOxkJKjcsjyny0oNTg3E1Qwpap/oO7LaPfp2DwM7ttoq4iseKXUx4pdtWGQzM4erXlJcaD2
k42pd/34qMd2A3lc7i63Pj6Ah58OjbQq29wVXdpQF+Y0w94kEHniNRW4IMls46Wdbzj2x8SDSM3I
Sh384UGfTIGfNBYSX/EdTRdQoaGjofrR6N0QvLn1s5KvbFgQKq14LIYjwV/sl1ZWT1aqocUwpmcy
WZHN5MFH2bhjTK8ajZ0TpEVoz3Sp/uYvJ+hzPARImQ9dNcCe31R/FC4RzNBedeThinB8CIb94KU1
9HEti9E73GxF1qsnV33T/CD9e7a6G63+KYx6st6wUdqGokYfXMoZ+AjrKRQhyZPyqUkL/ziiR0TI
/rEz3NkgJwT0E1o3VtDTrRPEb7WdwG1o+MfasLPfP9MOrLItHAHO+mhCwbeuRmS1+Z8BsxMgdrZW
nz8TObPdmIN2qAcbMhcHz1a392IGh+rWHpL/NswZdr6SClikAZ1Yod7GZYGLppfyzr4wmd9Qxr8+
18lABFXfPtRCf18ObgadO3kQio191k23pbvhRYRSkD/P5fQrv30y2N870Pt9YTc6LEh+KIVUBZ1n
kAz98FEtNa/oIWBEF2iN30Dt03w8KFrhv3MyHj3jaGEGoYcK0NxxfQJYhdD954l8+fMhJMcBTMZO
nmx//1wTlOhKuLI5iuIW4Uu61oUBvtpc8A+C6gVWaeAYztbDdLSlwmIQRxrmiMdLn5rqwpL/JWw5
X43PY5wdwbWoYbFu4amEZ//BnTvgBWYke7zcTRP4+XPvegf4BICAuC2K9SA9ew+vNunneFrlfeMe
6HS3dLlprgkB0dKgYFBJHmm3vG5gTcB7jQySRoICL8V6o/lsojkeqKjCD2YYgL1ry4w0qihWwNpi
J6cyHYMaL7Grsrq2ehaPy3efhZFTPJTdlBbdzViKrXTcO2u+VC8DyegXWDRKhoHrgww7Wdz8DQAn
/xvaIUADoVAc+fGmvvufWPppXKZKHHEyZjwrULwDlfPQHHgZXofhi2rbQ+MCcgjwqC7LxDOsOGhk
gva0yJqBsmn2QZgbUwfFVopfW9Vf6Ir3aKxuNrTQWXtz0tvfSPjUG7AnsZykMQACGVVuoJR8HGTS
I0lVs72xaPNNQT5L/WFD4VtBa3NjMHYtWqAGAHsm8g7JBbLsAoDMa69oJIEh4tWPnE7EpUbfZMDP
ygsG5LBP6J4D4Auxva/jsuBRXXLUGRSJCLvIrKu493Z4dGYZYMVrNYUvrVsdplWjFdmcF+w2JMWm
AfgUGsZu8LBbZlSMldaOmTuqgrgz2tSxVeaVfo5ShkibbKvwAWnvJItnJjOxUlqaUQPGCTfoXgHd
YgNLzNbJKmisO6Kyla7xaow5yinz0nQL6MpNQNDcAxDr4hHCfauPUHNgRbJpkOUNKjPFmBSYRGjU
V73nZV0D3LqwEnOu0sFFC4k2QIPI6qnGq2vxHtqVOtte0wYljMrDvq1jxSBQLIc94+2bW6zeHmKk
pDaaiJhdH4/UgQ1zODpbB0+HTVj59Npe6UtQz33c0/6DlwQ22Y+LE+5qKJLLaTfiRVu7QYYC0sRh
APCNJUFU2p9g3m7sY2HVOTKU7eq6T/3YAvYs054WiLzBC+yV0gaJTaXQoAnhsTO6lFQfwjTzZh6y
wBQRAS/gSSwZsx+sXm+a8js8uvaDq3Mgn4KqzIHWcGFdLBdI53sTECGWocaRxIfKOuyZRm24/2gN
t+FQ5sUSApQ18AJ0k9JRSVCZ27F+VfJhqsq7dTLs3FpiQWQ2geYQogCoY5YpV87ORhEoejccBNwi
sFJp668ZdtVVyPWNxacKBeU8axuJEa1YAjrxKgMcQLD1VLudmJEMtIdgA90cSx0XRv/OAiu18GDv
ApGFEDhp5K5g8ierj4uZH2jVps0bsx9H/WjXuU+2+OxxaGecdvCNwsuZzClBXS68RaiZuCgLKYq0
LLetGIHqwYC4cBIhyLbuXnVbRLKrMzZ4uaUQdDh7dsma6cndGS7ZatZGKJFIWtiKeuSNhzGfAPI6
JNNANbxo9kc7Qvde9TTShmBh134PcXeDzkCTHUOB1e7oCgwOiiG8MFE1BngeSLZFhzZzR1RT8B4P
5L4sgL8rLOnirNA5KjlFMyvwXuS6OHBzHrMqGMs9mO05mb0OsYAhvhKjejOFya4a2DjgPYq2vqGl
SFxMffcgZ8oS6Ju7RGoKwiPo/Xyd8V6ujInCQqB2t6OeWVrxGmZ/69JC+lw32VpM9RM6PFlpyxoF
4NIa72YnMDKDz0UultlPRTVPG1EDFSrLoI01qZaUMThL2UoWoBEKC/hKv2wHZ+LxiqiVYsOuac8C
lpa8spMhQPNWHlZTjgTKzKdiBO7ZDG1ccGKh8bFwkkDrfgfQoDiiBNXKzSJMzN5FsS2ZIs8yzIg6
Mow9f8DTDcKZCEZWBxaEd74AwF5XVcIn7HpcHwMAFzqfIG+UMg9Qt5G6/7FWxU0wFPsubB6034t4
srxraRovSg/YcZYXgSIowRvVDby65p9FueBJax5W7YDj9Q5lhTew5byXQ3fb9PSj69zHomiuVett
lr6+WRbXiu0a675MQJoMX3k552MKh8rMqcaNb/loXNXmdmftThZFEdqzx2bQ3qqJH2bgcsqBK1IY
ZiHw4gCP+tk/wSRlgnrklLsc8Hy9nXDjNFJuUAFwBVHKwXBgp1C6QKs8NuH57zeglJbnYequISaI
lRVupxHbZOiyzvPvxq7fcwDkYgGn0QV25uFCUit7pYCNaUVveoNtXUc9eB3wjqn5KOzxA7WuoFK6
YOOYXW5PzZ1YKxtd96y0FuSb587fHR48dj5BgXjl78vVSlGbu6m9IQNuBtx7Dh8AQGyXeQLYoXM6
GlEZdA+hYceoFMoHHy/3kIEWZOEuYH5mMGtvlsEtnOeS1pUAkzWYDbSwhVBxik0ziNW47NDkDHe0
eJGed1cpHwFS5aDUUmPRSE7sjReGQ9QKE0TwXGSDVFZiVet1N4otE+Jq5AqeoXYeOOLK8fRbUQRG
vA5yixIN1Pp52MbAj35qATxxqh8RUEBQNx/wsLpFV46DtooE5kI0GvzygzVBYvnkWpf1A+3mB4+y
nPL6J2flznPkgYdLhrz1oB3wEcW8qSQeKHpEPqzx0KqWu66j+wHHwPT77QwwzQhlVBsyoWS6X8rx
IMD6WB1JLF4dKly+svygRrgZOxCkXAFQ9x5gWRKHQK2nFTuF2zGzwUQTYON4BTVFGKHFeAo8BK1Q
5gS9VA8ul5kQVbTiRc6DEv8+jK3KijpgtnZbZKfEYyJOBPtVfHYbeGufK94klQfEvPGTctLQTjse
fFDtVLUfdNYJ5J/bXqKmAZmlI/2dBm/udsY3WFsAADWuQ2fIhOLfrGBM24ptbLAEsHDP6MijsmjT
qtCxYbjbAtOdAvR5doe0d0AAK5LzE/Jcingo1WZxJ9xTVVabfYR2UjtPrWCt11uwOYdQj4nBl8iD
AL+fu501VLcy9FOjljC5bQF3FbugGq9sjyfax5KrMTUryIJrTx0b7CNn6q8NHzCt/R6CUOnB6tSt
d1iFfxjRco6ArBCDGcFhPtFmG/dFk3j1M67oCNbtd50A70AJKEckQgxL2rjezhusZPTQM8LsQaEh
S+mXpHKwd1rjPbDYNanYgXQUZJmVDrNKHecHQpHC/z9I2dBv1NolLR9jSP4TaY8gIMGrg9cEs5cu
xbsMAa+TFekoAEsuMoZ7yzawKmzKa2d4hIt0tFggtWT7BhQC6CDAr9KRV7PD88mSTzP4+sGk9x1I
Wk+uMYRbYDzDVIo6wdpkIDivZ/hBrCYQLzQXjrW87zr8N9BAohoYNxsm3IBZbN9bfwE5fQNY/1vH
kXaMK9LAb3y8HzQyM4tnRBZb4EVbBYmmTQW6dlbOjwUGfig7T1uF88tUAu/jDe/Mm7UcDtrGneo+
TKAaCzgUkFPV3OxtXImgN1Y5881DD5v0RXRojTfuK/+d+yMQ0pfGoBHBZYL0MbKsdh9WEsUvAOo4
iHdOzYjMInaHNaMuxNoDyOha7oISuUQjUvgoJMCVErcUgOhqiKVRS7KyyK6qY93UO/jJxuMUQgUE
LssUL2YBuE3XsVhB9MvlAA0UtlwZByGHkpsD867TlYfH0jZzt52ikcrIr7GclhMbNiAtUFsClfVG
hfwY0Ii90Mxe2z0u82he7aTQ5n3Ti6gn9Iqp7p4SJw6Vl9UFSA02JoqbsXTCPPB7uGvVN6iT25i2
BodkJSE10kIuIDaDax9WwghLidsRoF783qHg5AO5HdZ7qxCgIN0I79PM1nW+2O7NQvQWelEEVVCP
6xQF4Gtn0u2hvDhWsFYfwHq4S4B0aUwcuAYq6T04U3MYDPN6XItkZdAlmEioLeNbD3o9nA0I0r1v
kxDXlclT3rB3AUpgmEZcku9opgSFi/06aeRuk5E1hGQzNn7paqxQm4gK9ITXpYMcYod0cW26OTPr
DG+7SLVkE5p9alQqmVoFZc4jG59aHCGrZFgL+lq6VUKqARfqmlKz3rtVlYkQ9pCnooDWjwNIBAi1
DsjaEVZI7ENC0tE65QFGXIJDtYS3egRXAetCFiISNzKtIAVRnZkMlkqKZkxKAY3/UiAZwi5uqyvq
Fpk9uZmuurjH2WDdmFjuEpe+3qBj4xsF2Qzv91xyuXXBeRCUJtHZ8aMuJJtFlfedJKksjJyFZjbj
eh1DlnmsBZrs4L+iPlBYW3Ck0HKzkOcBnBk6RyNJkj9tXH3dgIhVidis0McUD0O7Vdk0yygM3pxQ
RMFUR9Q17ypUB0SmcDblbN+50CSxhiYCWM2M+mDUdEYVjCzU3OTT7CPKL2nlVchTZFa5dVIY1dO4
yhhpPxp/2z/cvotKG8VCUmxDFaQBXioWs3cWxq+dGpnqErkeqrHa0/0dRqiITNcZZIQ/RAqlqciB
lsgByiZhQRw70wcz513r1nEVQhqj+qyvKwC+pzeCv+LcQ/4FHXtvQITidne6dg7NukDhMFyhy9+9
rzUaneDuM5+ZmCPmaFwX/NCYdVJxXCd1uetOdVOUpkvVX1WmippWgd67MVaa02C4c5ArmdTfWSsB
74HXpF+mcsSzIQSVVYt70Q+JDsacF89G2EOfVO6cutgPAcEJHcFmwWkBBGEPSZWPTG0sWIqmkFkQ
yKyp2sNUslhxgYYMbUqaad/VZDuFSwJ8GoI8jtkaLw1kA2RFeog35IQ6CgMpPTmxnHji9R5kC8pI
LNlH/ghyskYrAsMAO0yh15rH3VgHYCyDTdPc9prFWodbr5F5AaKu4s+tO+ZAo6ARG+KGVDH4xsge
lqjtr6sCuAOvdzKAnZImaD1GwGbgABNrD7OTZAanUU6vAUCOBcqaxYahH+l3vtJJLT8asHVg3OPS
03dAuONu0ABFHnVAM9XytO/NHRzVsLAQSzlQXVTkKvSgZLFg4d4Y+EQoP/fsLe3tTTuFEec8Lz35
IlSZwHwN4jsbNNocQ5Sf1NqDhEx+kGXJdFtnde2BgMK7E3cM98gGNTQ5nG5wh8J3Bc5FRQAbFrIk
Hh7GFpc70Dtggvzy0OGSqUsKjGQ5DBKZY82TGslL4YzY8izyVtjbDgNEYF0+93g92nMcts2VxnPC
A2W6wNQGZEU0cyRN4YvXDtEEpVkRTHjEir07gQlkE+7Jt06zH+PpHipIDu+jCuz7Y1XX+YlG1gYH
MTJtp8bdKZdkiwvCqWijCUT+FNTb3nkSsgdcAhoLBopQVud1hTOlATI0AZ4CyBA6Y2sMIAbZc1OT
/TTprGI2bgiVLppmegkhkDFTDWpU0zqj1RQ37Rr5a3Alui7lHE8NlCYVFgcRRw4hgwwEx1PWfWZ7
/U6uZjSuVuxaEPc20IYpd+sjiZQh208ByVxhYN+bF3Dxr7Bk9FxA9QWM91HifIbwYuUd2oCog0Ta
jaF/iGGCDXbnFeIcu7n753Dv57HO4F5/KDtYVmtUpo0HMuLp6br/Bu/9NJu/gY/W/4CJTmysMMI8
fy/sa7+GafP2v03irA7DHCyGQTAEeutCxfEjvCSM/goU//yVzjBrjzZ9QTRW5JTNrJEcL6z4VxzF
598/w6tdp3JKfzp9I4BT013rJrA+7S/Z7F0a5Yw4MjmKlvUCVNxyPjp1JwdEoBMePr/+eTm+RPh/
rfhf0uhPBJgUq/YaA7M55QLd3dQ9Fs4FZf+FqVhn1JENKNDzUe597H5a0N+0B2NMSJD9eR6XBjk7
h4Ff4TZesOp1AUu4zGI3tYLC4j9+rTOh+NqInuIxJ47GGAOAcNoIl8ifJ/LX5/iND/m0ImcrDyho
dCk3xdELGjetW4DUS6HmyHOlDci61xGKGme803kLmKR3D6biAC+a8h+XloG8wi2Lni/o8ABl/Nkf
YqMUoIBhkjhqGgNeM+aovRQ9v9x9PgT/cK47VT+fndXGkYH0Q+zysrhem1tpPytywX7uy3DwaYiz
4zoP5mLAGhPhgCUAfsp/RZGBRkSxP7ps/Fa30pdT0AVhKY6+A9IJ0m0HEM8kf/55V3w5C7Q9AA+O
AjzPOTtD3tgXDHVl4qjsNxbQ1IQZ2J9HIKef+G3ffRri7AT1Y4nanJGJI7ErL4FzwU+v7mkW9KB0
FBnGhNHhBPk3+hEGCv6msJ0+a+oAQst1pLmPlAupebfEK8O7Hl74MmUQwmQQv4TxHIBfMSsdQgwK
veGf//RLH+fsVBLarSYpayyB/VP3N23wT71FTgcBnblR//+Xl8PZQfCnqsYrJ4B9iftjWKqIG+GF
O+XrGfz/COdRGDLmtS9WjFAVUNYw6Jc00rN/85XgmQAwEgDUuUGDUONA5paeMpUpujHRx+fPv/9l
JhT8+v2zg8aLYuASZo9HkKylyOcgK1BisLOe/zzM15/q1zBni2HahW7HEtMYm9eCo4Dmwkn7Ov7+
msd5H5OxVY7RjEZzHCpjy5oCqNiarja/K6iDKghwepQIEJxzSqHfLdSl/OLLmPhp/LOj7tuQGRay
gCSluzmVa5D+SrvNhcX68iuG6BiFLuow8nfOEj30K6zRP1iIY48HQgeUFFDSn9fpy2l8GuF0YX9K
LBpHsdXslDi28w9lvhL3zQSB+N/GOLs+yGjM/aIxC9KDqhBNPLEwp+79n0e59K3ONjYpF3iEURiU
uoAzT1UIFw7m6Uv8Fng/famzHd3b0u9KvxXHgH+vAMlNzi5sH+h04eBcWJC/dBifF0QzWfYupkF9
IKctiVYQ7qqbL8zmyzDwazbu2fZFCaaBehrMBoV7rjfgcmggZGQHVMHFynae/tPauOTvuwzUpOP2
EpPS63jDFYhGHvxT189T9A89lPSbBFYIf9n8fPpubRAMIZ17XL16v0J+W5OHxnz/8zS+3gK/xjht
wU9jzOHoCWZ34ui073y4MvCKLmtUuRmXWm1+vTq/Bjo796U0pRIlJlN2UFu0/oZKJ8UdHrO1z6fO
Tf88r6+Pzq/hzoIAAo9pqdO3C9exh9ewvOsskf95jNPx+P34/Brj7HgKKk3t2RhjVcatX0vonCED
cJ6pOEzMQR/Ee59c2HWXluvsxI4czT65j9gGTG3T9s51aMBIB7VN0UovGbR9fWzhGwwHKQIV2dl5
WoBioowL1yp6CI0kO9EnH3/+gJdGODtDpbmyfrEQRUWfzu/mnA2XYsJX24AAojfR5+qLDs+FmMu2
QnHlsZA0qlZAvaiw+OeTgNFKgB476Bb0m4MkxONl6IkAFxoEzSPaOg6nshb+b7L9z8OcbTbd+y0t
uIfV4PeueVA+yLPxQqD++mv9msrZ7poXb0YPMowRurt5AQf4LwLapzmcK0YLZaJ1C8HvD/6bzx9c
49jqn39eja8OyOchzjZtCB0K18xHWG6cmHQh2DAWjcazpvLC6f/yY1l4d8HfDCaZ575/EF6REo3F
kHXqe3dE4+XpQi+PL6dCEKdC9BxEN7FTRP0UmsNpMNCyq2mPo9yHzRTTCQUi4Suqgi8kM6etcx7H
YIgLp25ERcfy7L8PpLUVoCoLz23i73mfuCwyfpS5/YOQCw2CvvxknwY6/e+fZmQzLjX0Lcg3FJh6
MHkXgv5Xdwy6XAUnUeep2P4Ubz79vuhXu4L1Gx4zJtR9dgmO9yjE63LqTQpM7s877cvJePAEsKAU
R9eVs8GIG1RWK8KTvWcky29+/f7n3/96Mr9+/7Q9Pk2majybFeKUjUM6CiagiWHeV3U3srrw1U5/
6G/L/2kiZ/vMGbVdMxcTaeHG35Z3piFA2l+A4i59rbPwRaBMMtDNE7Ph4tvst9eKLxfwlq+uY+AU
aEHs4MJCj4i/f7CCtKbV2Q1uk4Ynjfug23cTNZCd38IrF3W4rgCndan/+per9H+cfVlz40aW9V/p
8POgB/syMd0P2AmCpERSlFQvCEklYd93/PrvQOO2pTRBfK6wwxFllTKR282b9557zpdOiVVqJxY3
5IBLMqk3wYjiGh+YhAxwiVrn17TEry6UjKJ0Bu4LOC2Jc1opyNx1ObZ3w+wFwDJyK2xXTuhVm6Mg
lgRRcbCvk6UP4EPPm4IG2D5DoM9T3Kps1DA9yPL59ua+uh2+9ENsB0WM4GXmIAEtKO0xXpNbut66
yED5AOB0SSZ2Au2PHrQNW3Cmit4BQSFQzI4r7LhX10L5swti3XHFTEwZNCnw9WxwEkBOJa4sxVoP
xLGku7EUpgI9xP59Ktx1rSt7Kyfm+jxhFCDa4YD9JjZUK0Uhn1MoN+uUVzq61Gz0KzYSHuR/Opg/
4IsNS0Bf6VEMaKR7BpDql6JbiY9dO/IgIudpESTeoHgmHEgKuAWgz+GBjw29ERGgHicFANDLKHzk
/UNQ7oX2V97MX7sk5mxKKQ8ca/DAu0jaMmWFmu9BV2jZTMfu5+1Dcm0HwHUFPQxOI5guCHeMaqBj
23kT7mXmPJYvXI0cb7/Sx7UtAOZUmmVBqAfDSfQhc/Uo1jlmUPZyEPrXNjOTUNwex9U+UM8FgiWI
9/yFlk702zZOvBIlb6h9swTO/PvN8wKNokLIkINakTjtTdqB9RHJtztBOQvtgV056de+fo5VMZD6
4GdV1+97uEtlECRnOCR1Aqi/CrDn3//8r+0TloQakFZPfJhCITHlGQH4N9uH4jIkRhE/UCSRg04f
cUYypmLqQOybXUABMyi/5t3fpRMleyCOBBchZswUQ7OLe5su9qLyULmxYN2eps+r56ubgl7wuoJT
h0WA+AqZiBgoSABwKOHdlT1zYAsf8uz+mYc3JHS7BAWN/kkOortEQaW0FwMkcU9RF4F7BpzM8enK
bkEnsPJF88yRXwQeT+RfgC7iQXL8fWeA0SFnBklud16p3Ke08uIl4kNVQtC4jSOLZsWNUHdG0kt7
eWg/wiz5KUxie7/yFfOL5i9fgdc5ByE+KGyTii1yrZTIzOMrGDA3QLHB4nuUiXRtuQPptzsUAQiF
2AbkSqJ8ysX6wE2yr9/+hs9g1/dvUCDGqihgOeMVKMIRry6f81DnwbXVDsRC0SaY2lGXaPHUKNGx
mkAVJIWeRYnUxaviyU2maV8w0o+Mn05lKOq8X/2keO6B92fgGTDAflSfaTlEaQqb0nuPQXVLhVpD
wxv7IyRVgK7kQkBcAL6bWn7b8Nw2SkaTU6Y9rjiA9lDJw1NPoyQbAyWiin9CrVFYSO9JCVD2UIPk
h1dQRN2krJ1zoxlKQHKh6h54IUXn0tZFwcU+gAi3wk9mTQnAO+XRKzih1gS/ScsCiwJ9m9kLgoji
XwVilNabOHlKql19SX2H8/+vjPW/34b/8d/zu/+b//rf/4s/v+XFWIV+0BB//PcufKvyOv9o/nf+
tT/+2vdf+veP96wKM/KvfPsNNPx7x/pL8/LtD0bWoEL4vn2vxuN73SbNZ+v4xPlv/v/+8B/vn62c
x+L9X7+95S0oR9CaH+bZb7//aPPzX78hHfxlZ87t//7D/UuK3zu/hP3LX3/h/aVu/vUbLN8/abAa
0xLEa0C9MT/Y+vfPnzDCPxV4ihAWRgdgaEQnWV41AToU/wmpYZwa/IO6OMhN//aPOm8/f0T/E4zj
SGOA1pNBLb3C//afgX9bmz/X6h8ZXM48RNU7vub7MabAOoebESeIcPM6n5EpeqAZF6KWh8GFTojN
QnJBFbfNA7VyU85t/XlM/+yDuGJwwGig03zGFe/bfXBRe5N6/jLPvw/n2+d/Lx78s2nCBkpKHFLU
hKY5Vzp6bveYu7lJv/of/Mo1DE9h4evnY/TFiex7QWomtqZRDE7F93KBynQvg6owSsxQ7SP0BQTk
W0VxGn6QEQYVBtxyvmSXuVfbSeNnetVKlTYNCWsl3BjvxWByAxDaGiVXArjFdKWaMUGn+1AvNrqQ
mXQG9UFmXYDgdE4rAp0aKADcFInZCQGq2wYUWTUxtFeihJIsHiy/VtQjol3FXGgw01iYYcxw93Lo
eY9x57GbAJRLPyLUe2s9RAgehhHlS0geAUB3P1FgC5hQ6gqkN4hz0hJqAX6TzET2tAzCDI+3qbyK
TLCACBYgziOwh0UEmB0YkuiR9QGVBUeOh5fIpvcG35TzrtrB6wZvDVuPD9D+jrciLxUnRJBAoTZU
+VNQTI2FzxxU8FvX720f1oYX8SkKGjhKBfcJiGMCP+NsSs5qq2kGcO9QUuGKYt4bwE2A6U3MKc2b
qhS6AYjcB3khOkDup5ZE5xPA/oBHU37Yb/kqoLd8rAAVLfjIXudAIU5eKxrTCKxqBTzTS4RKjD0d
sIktgRBtA32jBKB/cNxHRTuceZ8GFL6MQKoy8QB4NpTnNGnP6VMEQY/bW/h7FOzPHUx4Ly2fS207
Ygfzu9AWdRpyOhawoPSKGzYfhGtnj3C/mhYZfGE+ICygj371jqyhpqAi4/bHf38I/fnxxMXLeG0H
hE4J68G65ViDlfBQ8YUWF88JB9YGaZs1a5iH2VhcG8hsAb4cQ8XLhCCnEs5Nub7X/KBjtRHlJzuM
j4K7xa/V/S+sBymahXREKSiUMrl0BkhO2LyiREuwipKFEFEgTFu/LzhQnYEm8vYULiwQS4Qi+opS
ZCWu4ZeItVm0qIvEezt5ut34J47iyqyxhHkfUYwT1Kw/uXUdqS1L6xJvy5Ws8uKHX567cgN7EK0B
EZeGQth5ED7m1DRSo0tFSEYpoHzqDWWNzvrT0b42FMLUM8BpMQygtS6nNnq8PXQm5Y5apAv7eNdt
BBMFb1q6QZGahkILw1d5FRh9bV/qiqXcl+YJnHyb0TiBj2jvJAarttu1+21p3MQNIdMtSAprfNkE
qo6s2yvQGfG4tUTPwsZnCQMxjHnWTUKEDVm/TUyj5zPl6vCUB8NpZZPMtuDazBI2ogbmo6nbYnJl
y7cDjVHxzNQUWCHO8c21SSLq/P+wFZ8wrC8HuPOFJJAV9CJantVesk3l1ho4QG3vpDxkdufIJsDZ
RrDDXbRZC5ssHgDCbPgyXYBRESV2Qwg6HgqEbZupvmOrfSGE0N6qzcGXdVQLrkzlgjvFEPEMUYJH
iSDp5DZDAp473qst1L8pagJGAlVuwYjVBUjWKHXhW6iy9B6LkPYtJG/74+0vWNiLf1Gcyrq4gm+J
D2Ajk4IcDRdLbjrw1u3mv78d/lhEMkDr9WlY1ckwuX0fG4rnciigvt0yu9Q0YT1Qu6MUeEyyrg8g
0k9uqEIII3KV3nRz4UCldGbI143VNXCzqmhgHSngGMerynYTdH2ulTQqhvgS1e1MnTKqPMWhGXB9
bIYpnsFRPrFqITKNEQpiYgSVnB35fqA715Mj7u8FVf6cHsJGIToHjgcf0wPqPl2eVZZQEnB7fggZ
5j/bJqzMICcoy66qyR2dfq+YuSYYICzUKhtcisYH9ROjdbKVGAOBjfyzM8LoKHKYNO2Ee0O2wq3A
qpCp2DJ2vEWlDZDZ6HJ6kd9od3gQH5tdf2LdNUKQheuXIW3RIPdBFKDjHMwr0QiWtPKUgmE4RNUJ
zR4yfuXlsGBVSWx2WOVSLpWYzUkCnW4mD2AjQ357g9KvwWHibNRvL9vSeSTsDwwC7WVVMrpyJ4J7
I/1ovHpfhcWK97jQPBk/rZSIF4DMHN2+dXuUGCXUnvfWVGO4edKvXAw04ZuA4ixPwFYyuqlR/qAN
+fmt3vT6hlHFi5k6yNaaiVqogyHbmXpHq+Bm098YrbEkvX2NXyNN+nl7Epes+Ofb7MvdIXZFo9Ce
NLo1+9xH5078gRp8lWq2wCardHqfFKeu51dO2tKcEoYooyR4TXw0uiDCBf0waqoiH6rR6Ur2Y3Ew
hJEofZqL2gizOpl0qFEvrdkZqc4+QsZkc3u+lmwpTdgKVgHFaNqJoxu4tYGq3WO9Ky2UiGdbFFja
yk58AlOenRmFBpillV4EHXSXJnN3u/ulCSSMBwIadIaShMkNffk8pnj8oTwbVJp/C87xh20isy6C
CEX3QRZGNynAqkOlcLq6nH2mAqT1bw9gceMT75pMypAunruozEGXDdCtq50uqJIuqZPe6JBQVUWN
Uj29UVPN34DkfSPqVrwJtUkrHLgxaqMlv3bl0oQFAeeKMIKMcHL5hkGVeyqBsC2aOOP2UK+vFbLX
359VfpYkuGSxGVFbmfYHSCtrCdimbzc+N/JX+wGZnu+Ni2mnpNVEMS4DflJJOqT5x5D6atMCt/oq
Vk8ioH63eyIY/P6zKf7C3JdyHSODNAL1whae57pvS2YIL5ZzKlU8gC3XCQxhxaR/et7XhkUYCB61
plHWoq9w32x4R9CTM9TtnRS3MShmzpkaWrwKwc+7eOOfC43aKvqatPPSjM7L+MUQdlSRTBl4R1zR
EdxpiyvFiOxpJ60crYVwoIyg4rf2IUwddF2J9hVGbc7DSbK7R+odFanMLqbwcrq9WkubjjAQOQJJ
/MCilyJ8EMGUmvfbjp5WNt11DwISId+HIHbs0KEyEX4kew6j17p74WTwScbGrEojZcfbQ1haCMJC
xKggjeJ5CFwJXqrQQpkHKEW36SBpXb1FKlLrQQz/a30RFoAVWegFM+hr4t7D9jCILsUqoMs8SGCM
GO0cNVm3O1pafpm0BrEI3WXew/IrL3T9LoMSrhdw8U+ondilyiuTwvihzFlApG6ly4XlkgkbEVIl
1xQiBlcOdsptimTnMfdSdYoYM+5Ahutb8PBB+ZtqEEkf/aMM15fbMCj7FWyQM619xjyXV840ScCI
yF7SA1aP9Tx4D4XevjD2+AyseLZfU9Rd2DEkYI/t6VZkFfQg3zP6eVD5AxgejTVRl4XnNbR6v297
qaIGv5otQ7QBOcvg5tvEGsxuw+n1btYCNyEhoGiwSpvxDmRBg5a+3l5BbuE0y4TN8CqpZ5UYPY+Q
GN+HF84sj+DOczJrtAu92kxm+gIN1q2oNhdqJ94BN/QAgvuL4kBWZu9roCU0/Z1klZv8tDYdzNz5
tfUkTEyTIV07Jfgo5QQtBGCw2r2oIaqB6+CJ1vMNjPOhtW/PwIJHJ8vs97lnaTqnwU/GgEEZWG9d
1JRjceEgCGBEu3Dt1lk6KITFQeoTbDUDOul0cNM5iskauZWYIA7SZQsFGjroh47g/Nryeuk2WrBr
LHor3I3WD4hwPfziSElT5FdiV/X4CM6Mbdp4lywQwFvUZu1uJdLtf9zjEmGBepb+3dY1ZqnO46ot
1OSdQw203zqjBfDBKPPnGoTgem5HlgjjwyjD4PPzwvXpqRguInUaIbRSe9tg3KzM2PWHJpjQvu+N
gIqzvph9IP+Sv/THadN/DK5kiyf6LT9TFpSHLu1pDdnOLvVGuCa+V48yyrgQ7tdkS3TOR3DgI5x3
5PEfJJbMA9QjDiDCUVk91Wvj4uueJhu3h7o0mYQFihQWKrsV+oZyhQHWExW0cysOA7c0LsLGNGMd
yeK87xrk4lXemkxwaOq0WkLDOzXSY6LXmm/WhqgJNoqg1cqIcC7uQETzwurQIVPpg7AbtogIo5hX
X6vm5RZsukRYGZ4Lpwa6EfOZpI3MHNz20qmdAzEEt9iENlRqDN6Cekls1BdGBXnQR+56h9ZM3cFo
LBvKLBtWBxW4iZe70dtQFTCllY33CbC5YgElwihNSVzF/Ow1VKZvdy5EOqzJBkeORSM8DqLOXbUP
7/inSkt2gSVashaat/fB0loRhqpIwkCOKjhgUkrbTAE1ZyGB9Hisc53ydLuLz3jqtcERdohLkQ7q
BAwO5ehmcigtxuyN2GgffOMRgQhrsHiTNhkHXJDvt7tceBOCdvj7QaYCppZiGl0KSCQA02tdGExs
a3Q6tIRwtQQmmHPUdwbZhlovDFktLDAV6Q+DUViMBniuerr9JZ+x3CuDFwmrVSDGmY8cvoQ5IBBr
iBavFYdSY3QUx29A3K/1G+m+vCt20QreceHqEQkbBmhzTQezVUFEUFXKYwumyKwwvfw1hZoU+P/W
vLCFW1skzBfNgRF5mJcVvLVGuo+dXNsI9warJ8Zp7WAs3dbfiYaZ/wracBKZAp3Eyj6X9kxmeqjK
AcVLPIKphj+F0jGGIs0vLhZhuaTOT0JmkDF3b9TTdBZytYGgxM/ILF46JKkO0A2C0tO44U79hn8t
H3+xW8IyMQpdgM4UgwRC9Dh+THqBsx/MFpHRSr2F9Y8Q+/H1amWLzEb+2p4krI0wNHXjSxLjUsJR
rn6E9F0JYq7bg1lqmzAo0xRl4QDslzuByYdlZVAIP/TMWpBiqXXClIDS35OKRsAFDdgLM8DDSN8r
aY1gZulJJRBmo6GiWKo6TAw4ylNRZXcQFjPjHX+inyqc2cvtKVq4iATCJAxDD+bTRMTBGRNJF6oa
YdmGfZoyUHspIMiGD6JBYmwE/Wa00uWSr0EWCHlQcE/pCH2WF3D8hft2713KXXSI4bjp7bmyIZDm
gHxaDT9qm7ULhzV9q9WbhwCO6e1hLyRFgJr5bpRR0gNtgRZbo/8QdG+Hlw/3FN1FmTpB81AF7ZpT
HKt9cC8eb3c4t3tlmwvzJvoSf1EGIRFDFEy5rHhK6j1Qgaz3M1RC43bzS6ElgbAWQSYlUyhjtxy6
U35s5rmsH5JDr6eb6UNx/FNmddhEW9BzQnUDTywU5Dzk9u3eF04Cicev2LwUwNgGJyt9zhIZ9HiB
max5h0sPVLJiuYQ8XTPk2C6ixTrNBsx9Wq3OcdQJMdTg5eWFtkE3YMx+0GpBxsKrnqzJTjLRBwsY
RoS5dIPI5ScbFOcpHqn+lr1Lf5S8ihid1h/oR+9RgiQJrrULSHePfW+DDpUDoKtTQesAcYkdVDAv
Sa2ClfK1EPT+UWywDsH9WlpgafIJM5RHkz+MqLtxkW8z4nO4chEsNMsT5kfoQFUaNWhWguZVGUOJ
8S2j1i63T1DMlePAE2bHl0AO138at7fwyO6ZDWeyghptIhANG9mZA47wLOzkAxhOH0Q9UeEYIQyx
L+EJG80uNymLcqKVVNjS03GGUX49m5NCBXxZY4OBDNuet1WgQTPPFCxPFfV3TqsPgRGa5cphWUiR
glz3e3fUGNbygIyyK6mhEcKnBnepKQLcKOp30DHVkHNWQUnqdDqmYreGeeYWXCSy3CAZa56SRixo
6xSfvgRL2xCfivfgDg23yrHbgkJwyz6zZ2oX3lE6f1+91dvgR3GPtwakCEVTAILuqXHSXXUYDG/L
r2WoF2wjKcohUk2bQ50OFymyE4EP/jtcecCwqmIjrngC8766tt9IryabAm4cGFgowPWh0wZ5UWQ/
SzWXOMiniVl9AGOI8EQDLL6yzMzc9LUuCccG6sg00/Y1nO03nleLQqdeQYxfnRqHba0U3B4ayPfz
ldO65C2QVQYxXcjB5E14UA6l3qOabwwL6HXVKsPcs6Wbx8dAecxT0GFPD79k9HnC7gwZiG0LCj1y
fWEU0ITPC3lTiKuBuAXP5PPp/OXGHPo8TeoR8weuUx1cpXYE7wds1q8QKt68Rcf5YZRY7JY6rxLz
LCWDOMIs8WkfgOyhBabSgqbEftgy2+jkO4HOOKLZWJGvjds1NobFzgizkwRJP4HIBC4IO559n70U
Lfdegsw67cpTGWR7oa8tRg72fF8afjId0zoCc2qzi8A1Hkl/j3Tuj8DZZ+TkyzyngCTz7chhzMW+
Dc2ufi5oELV3g357nyzYnc/o75f22bSJ4tbDnErUa9ddIonTbjc8z9OVA/Zp6L40PHQsxZZUgZcD
wsJg4aeik6xcFNbpotG63cWC2SBrVGIwwfogX4XNhFhLALLpnoOeWXSECKfeAW6spMmKgVoyF5/R
gy+jmRpKjLwcuwFx50P+Ujr9g38vGcmL/DRduh/xiqFYiu5wxJtIpsW6TAXMGm8BT+Imm0BLdFmf
NAUXj4j8NHxgCDWo9LZ4SOxYpx/XbqDFDU9YjI4awLsfoOvqjuO1DuAghL78H9IxsweHfeNe5Eb1
+HUI38LqkYhciIIMkTAPFXz0B2iMG2BCtuGZItwxmoUV6s8gjdEGYy3SvtQfYT2UNhx7b0R/HAI9
inqGxKa7BsdeCj6whLWAjkcrQIITNxiy1OMerDpqZEMsBa7C7b2+cE4/X2tfNqA4sR0lBrM5ovYy
0Gddt4aLWfJ4yIIzFOs2vT+b1c6ErrhdHVKndCIdOMN9t+22jZHr/UG2IyNw+FTtt1G5cqq4BT/+
E+fyZVBCV/cNUHqMiwV5Qh0EDaZ7dfKsGOpYgj0VNpQ45iSXTaGCoDhmiDcWqv/s99AyMcYtB+EA
vWyQj4J0Ni1pkh4euLvb8730BCXxuVIflYXXY8LBkcyYoiZv8CIE6fNR2Wdb5Z7Vu11npXq1BlBf
8nPJisqyKiq5ZGg8ai6TG/+AmkuI9J60myzvBF1tZQPGBqjbW2AbNlfGuDT/hLUZ4XXGqI3EGA3v
Prbn1Q6BrRh2/S/as89X45cVLqEYFKPmhIElQ7y8v282qcM9Dnarx25lNDYI1fVKE5zkBcrFNm1J
51+NB5KYXSkEK3k5+1wCJKfzc275QHELarEdIifYBivPk4VzSQJzs9RXUrrCy16Ehmk3Vy8kK6G3
BQ/rc598mbqgYCfeC/EioCCaIraN2YG2vuvPHjWpFaoNBwiNNN3517bC5zH40hvvQ4pnnK1jaSA2
oUIb1mQ3QJZZ8vF2Dwsv1s9r50sHE2p/ek7OkCdneyNjoPWZl+qQr4Eal47PZ8b4S/tJiSIoOe9x
fIwJCi1P0oF14mOzycx4M90HF+/U7FGeWbzkK6dn4T75dBW+dAh9FASW6Wh+l0IBBcrrhoAE/fta
SGrpzUBCZnmqm5gx7+byuvjIPQbIdhU7WofpUX/eXpKlvUscf0ji0VCggvkde/kxDnIjTLr7203P
994V7+/znvwyOXQH4aSS8RFQE9T+A7TbjpdoazwNS7aZhMdCMWoMipKCbtRhOHgv3QY48eROfOiP
vtP3KmMNsyi4Gk2a+Hp7PAuHkYTMeqI/0HKMHrsWVXJqAy/MyTcN1KHv2pWg58IBIcGwkcwkAVVg
ysBa9ppsg7X7faldIqDBB0nc5jXaDSGDNheyK/EjN6ys8+JSzL1+WeiCVgqlGGRQh4UIwGVn+R4l
eZ6r3ION32UcysqM9ECdvZWM8dKpICGw48A2BUWhv3I8hCxE1fmnIUHtGwO1+Pi+EKHe9VOOM5Uf
V7BzCzuZJmMT7NSFQoXpAzTigb+rduX6G3M+aFdOCQl5pWSBTQcPg/H34yW6yy8c8jkcGIdf4sMa
sdiSYaTJU14pTCRkCeMGG94oH6St9DRsYoctVLFE7A4sz8G2PCS9LcOrXKOzWjCONPGYgOrN1NI0
Zq3ZzHGcB8ZK7PZVWmv++qJA6ez7rhu9LhroHm6FpCBmQwsaxLf411ZacUyvG0ZQmHxvXgK7g1Ik
I7yWJId+S6HGwgpx1QKACfXf35vOhaks4x63hkTtmFdh16NiDcJcm+Deg6ycCVlLFwimXzIpkkIc
/bHJpA4S9Miw4WkFUIp92xhetyiSQpx5xSt78G55OIMoCG7GywgKkDBdw+x9vnX/eipAwEJMUdpV
Sh9LuDscqLcYAmoSQqc5gw57C0CAI9xnenGogUTJVQAJAcsWTUgRAp4CyOxF3kIUXZU2q/mNea6u
fQ1x/hG/l3uUYyDIABRKZtIOa8UIcXnnYtu6iHproxGYjRPsRbu3W5vSQ13ReeAuhOdfm232+3R4
Pd/16RzloBR40NDJScQfDCCUt1u/flAlhbAOYM6rIWWWI7Chci61DzeySt39Pc7P/wSvwHLz/dPF
NkmEoUTjpX8vsNAxgyAtx6xtlAUjQKJaR1B/VAo1wKOs3oCdUMvqLPN2P22U5Nc2Ogli7T3g86M5
z8SBNgT6dE3ySGV/jyfxj8khoanx2E0gxUTjEgUlail/oYAZ6EEnkMkyeJmr7aQwK0+JhcIRiGt/
X4iGkjwulzBVkYsSQhNVzvlRMhXghaptbw5qcYZ7gBiTeDd8+M/DS3iooWV1qdce09fdp79Qpw3+
IEV+2zPuYNKX9tLuQUyyR/5IF4zcjRxK595E4GmyI62vPZ8WPBOJxK+KNRjEpDmsMeN5hG3uSCYc
hG2IvFGjUc/0trlvLM+4fYwWMrySTJgJVioVcEjA1DLmpTPhtO+ac2lFx3AnvA6ut8ndwM43qYkI
SmX5GnSrVzHCC7cVCVPNI6mWqQgXfKh4ZlhB6lFJVq6rpaYJ6+AJTF4kqUK7bHbyuLckX9v8S2eX
sAxF2XpSXWNDeL2OvAukkpr2CP5uVAauLMiC3SYRp2nhg96jErAgOv8wbdgHOlZTC7K3j7NfisAN
4K0joKe8HWH/OxC+0iLrBySmXteepAumlUShUoJYdlGT824wQQg39/cFyJwjmEE283fgGnXl6Xh7
sEtjJZyK1BNQLyhgrGU7YDLzdtPUMeRYe+h1Q6zudicLe0EibEhLl43QpHCK4uahgVJMPbzdbnjB
pwd/1HfrJBZUDzHikHHpS3Dm7AbRocGoIbW7w53+a/ecRDoVtdhKddsgsC6CGDL1Ij3uyt1U9yeu
qI8VhNnEDtUdKyOa7+YrTgMJIG0zWQiaOewlZsq9EEJMtq1sSRne6SreJwE0zWM/hYJfXB2YcbRK
KjQhP7dibReMLYkQTepJgXAnUnO0Vp1E571zMqezIuv22Ja2AWESeragxIaqEFYbHinqKQtOt9td
cColwiLk3BCMvT9HCotdM/1UcsjLRufbbS+E5yUS5DmJEStkUO1x+2gjeHr60DnQSjQQQBjg7qx0
wl1fdBK/2Q5JREkdIlyd2ZlQzlaLDWOnm8j0TASelLtkZXctzBQJ24wyhk5pPsb6xgCops9SFah0
v/LcXchASSRWU8n9msYWQuuVyhyYVkUYmoejkNrVBmCILeK1RotXl51dAHF0mktlxedVsMeCzSRB
nKwM/iw+DxDFU5OZmljlL9lWdkMUYc6RcEULLeiKGnGgKs/SioO95CmIpG2IowAHFlsagnymZ0E4
wI3O4TY1IE1rySaTqPLb6Eq/uk/m/fMlZDKONOIJGc5n7wwH2Yl3HsIVd9QxURmNflTuxpVbYWmf
zMbpSz9hX/IsJWPTU9EPrgsg7fXgt2txmAULR3Lz1WC9y5MA9jQu5EijJ3YfNf4DJLGsZuDN3kOK
0uN0gULVZg1U8VS5Hk7GL540wlZ4VQ0S2wjvCoiCGvWx3aW79wazB3IGu9sFK17zwq1KQjzTJFFC
MIThHQod2yYatXpAbLlVTlIqblZGsjCNJMCz56HRgZzvXN/KOzjNDuATqktZOaobhJVOPhN5V24j
EtHJ5jOL54zgyTasUVtzJ74R79hnXgeiyaIhm7JlN5LlnxIrepDuqE2gqCO8Y2XlC5bsL4nnBJAC
2fN5mC3g7LVWaqjtVlGtpa0Z34VbiQRwSiCrDEE0jB3B+YDI7mVp5RAtBWwEwjhUkxDL0oDJo+xa
9T5XCbo8Doo/UBQOifHDGuJEuX59kDDNiZoShWNheJvamOEe6oTXeHhX3aePtzfbgs9NIjUFz0v9
GATTKDKu1VKb7ofdr0FMIa733dSUFcuHYY6mO/ZDED9aUOMLw8rmWTBjpM6PkOcdFY9oO0+cBFGm
rnwPyodfmhISRtlNvBCMDdqmQ3DsyfthltHmkORWjBYw/tudLIBHJBJOCZr4phwZ9FIW2yY95AyA
hdRbxD94wEaJ/p7NnQIiPKMtoVq6jp9Wul2wLSRwcvRCPy16dDudOp3a5nvWCO8txhIEFdhp43Yv
C6tDwiWrQKRCuserwO9EK4XAoyy3btCvhRoXbDAJi6QySfJZBQ/QdPSNRoh/lhJvZlK7GRR+rQ5h
4VyQAEcljJjJr9DHUNR6kLz0gaxyImCXwb7v1l5PS/NEXPpZKKedNN+XhWTzFLBx1J3krY1gqfF5
B3y56dsJRNhMgRFkQ2bUyk8KmZ5AWLvqF/xaEryYlR3VKLPxRh2eVbiT2m25faeh6M4AKAGv5ts7
acH+kYhFShHZJpXRTWe2LzxwvjOkmHbX8iBLji2JWPQiqeOh343rfFSDO/80askhdkRdekpfukf2
SapQ3wBZ6h2jJQpUtNVY9xN1NaewsMtI8GLIFAlIZ9B9HEGju3TCbjcBgl7KxyJaCfcvOM8k6WsC
os0+COcRoka03OOWhc4pgl2312chkQTi2u+7rJ78319+UNIOWLW/ZKZ8ArWlIfdqq09Oo0ln0Bag
smst/rpQEieR6MR2CsCy7MEzZ3sdDKGhzYAWQU1oFZoCA+L+rF1Fugg2KSu+o2azNtq3B7sAigKX
8vfBsllDhzmLnoc3VMEklc4AfRNorOFb/CExKS26oBgbI1V28Rksz/i3M9ZcgQUAvkQiG5XQV8YY
5BBIgfg/cqzmZPKaB9LSk297+vgcW+Ou3QEIqANznx2p+6lSI8RLoq1o5jYoZEs1eL89E0vRGRL6
6AewtCwHy9VrmZ6Z3Xa6h0C5Vli1s8Y1sLjOhP9QMXwsBwLAVuleeco6zKbWuTiNF0+HWPy2dD1T
MHgTgmQCyktWjsuC1fxEpX2xmmw21XQ0TIjDhewHBV21Qh7Bg1Zkb7dnbuHuIgGOI2LCQS5i4pRD
gBKp2l3Dpi2F80ly0bgHUV7E4/2TuewLwqc4GY/NG2emtFq43V25Cx+wRY3QAt+3y1Z2EmqJIzyz
7po4zoK7TcIdo5qvq0gEWojOf4o+q4Exfc1ZWpo1wsqM9VQGlYBAeqej9CHqtKLWvJ/0nVSrkzON
qv8GirD6sXd6R1wLDi45+SQEcpAo2hvn/dc8pZcSiHKwKL+JOqd7m8agt7G5Wtk2P1GvvMVIyGNX
cMxUDkiMt0cKNfqqZA24SbNdCZu28m5d2NckcrGVx46ZwoZzxbJM7RQVviod85LKdGm5clcvPehI
sKJcQjYgYrAD/ReQkVBGp4EV0dcemLUM/5IB/vz/X05n2aZj0LYl7Uon/xgVanTuP/jLcF+CGRYx
7XIu+mHuRifb9XqSqKOe7dbIwZcmkAgvxHxUpd4M+WiVfRI9N9WbEq0EfxZ2NwlKrJkhSia+pd2E
CdSJRgFIAR5vVqWytbrXBSfg/3F2JUuS4lr2X3ovM0CMi94w+Owec0RGbrDIiEwBAoFAgNDX9/Fa
5fMuDzd7q6pKq3RAw9XVvWe4BCQG8HFki4OZqeSddhNLP0MHNi6ISPr85FcP38e2K9nMJTiRSLcr
xxCxbfL9uFmex8BNSP1UgvkVBOn3z7gSZP4p1/21AoSpLQ03TASZMIrVbGLZ3WI9XHv988z/9dNu
AyUnK5cUN7KO/PTDZU5qXbEVE716GmrSrLsmuiVxfSWxvUQmtrkd6DCCdusEw7UiD1fT9DHjpI62
pXdmzn15xS2f0isg/uASlDgPEGo25WQOef84QysIxItu/CBoq0FHITo0+TYf0j4Sce3unENpiVXh
shsJ4rW1fXELyVXQROMyQWAR95HEc+cghtVwt4JXZp7Jxrmx9K6Va/9JVP6avNKipdQc30j2+c75
I57R+dwFybKqT/3GfmifBY+fqpfvF+E/O/NfAvYlkrGMIPglJugbjwnbWFB9m7MOoFJ2lkKB4FDx
gbIjJDL7ZI5vrPtrGdclvLG189DObQp9zsrs9FjfMQ8sS8SkGCLAMKZp9qgZAm7n9K9mUZ8+8f4r
MHNwiXIMA65MQGdzQEY6nTzM6Ernc34jp75WB7lEOJIykFx5ECW0cI20U/Job0SKYtqr3BYAz5Ab
5eEr69C6zCBESNANBQBQ0SJm/vOiKii73xP4tH6/Jq5ED+sielQT/Iy1BxnJZvww7bat/GTy7kbk
KjVYR98/49pHnIPiX4ucVzLgDKxI+CPsJ/27FXd2eezy39//+rXz+xLV6OW+spiurMNid4DMDg/c
4O09mY1umcD4PovK8SEn+nezzE/fP/PaF12Eh7CHYL0d4EBvKV3lYZSE4K3qQsW1sm+s3ytn3yXU
Eb52neYWHgHFnsd6xbb+Zri/dV249v4XWUG1CLh2nPG5o/qsmB+7YsOj9URu3BauBBr4xvznjC8+
jdp6OO+OB39XvYdrFOOP9tZO+W7a13fNEVdMAhWa5svd38rjbfefEu3/j29I2/7zsUPoslApBwsN
GucJ7AfBxfEqUHECI2EL6/WwDmOugvwZn5CGAccf9gmtnOoRpig9hHT1+BiYs+fi2ZFDovzgwoWk
8qbdpBxt1kspchAWgtFvsrGAoGfWhgXKByLSU1JWY6RiSjlobbYzmAq9sGjqMpCCoKMyOMuTkapZ
NQNDvSZANrsUBfRFidD3o6wcnXIHliJxQLTjQELErebHvF7IJsJPvUPI0Y5dq4h+TNxY69Z4zhpV
jYrFsJzof3s1k/AxcKxPFP+AOOhY5MGAAoCJVODxYkXM3FlZX9v6seA5xHhK6PrSCltdLzwK1mUx
jG9ARbhOVk1tsVF4F5J0VIy/baciPOsMK714QTX8jdqtepolLx41aWkaqYElXWOKo1dpOx1d+6OA
iRd6dJXx67hYcn/jQ4eSxlWh9SOCjf3LFVUTJE1YcQUjVW6egFttg33XsvFxgSD5GHtzPp5cUqNm
Bf5vez8BwAa4UeQiKlGhUcYQ0ChOxspmGVnknPhUj2nlo408ydJatX4OrXVKGwfMDGRGKxfWGMnU
EILEiIW7aNBO6oc1+NKR1HEpoB1KxyXPdAv7kbl0/Wxwve7B57MDxY5GdM2KWRXamwUpbScOIsJQ
s+it+mOcCLID0UdxTsSSFINAPi9aWOXARGvZS6jrr9pwsYpkdBo8EGkt/wotYe8pouLabniUSYDy
Yz0OzdqSc/Wej9y9V+HYPdW8MQmBkMnvEZWUByGMk7jnK2rVNO6JdhN9o2NNraRRxXgXlBgJVkor
XRS1tu0Mbo3w62Hl1na3qvK+hsHKlD82Y6+TaG7dLV6mSsp6kXGkg2Xl2+ME5YOglRnNWbnqCBBF
g8GFFVZcXiYs2GzBmDiXqVVIs6UqgHCpJYG+qxfnZBk13cFoaH5wymG8l0UOEUW7HBJoXOAI87h/
F82jBDpPWvWjDgfxWueeu12gxIw10pLMUDZjXUDhrmd6/Azg/XS3EA7FANsG6appguiNWR5P4JYo
9z1W9b0twvZUl7AtanngHUU5kISzgK9aboo2Zh0HMpBYVdJ6ONwCd8hPOirk3p2nPq6lq/YSE5IA
EzSt5egBV0EJtEMlVm/GArcF6UNJOGXnC8q4eflzDq23smnNa11xiyeKDB24GW5fQrMINLtjBYz6
OhwprIzMPMb9PHC4CjqOs8lpSFYlndW94lp0SVSYQa2iHqwPG3XAvmXPfKRBPPng4zrQli+WVBqo
Cbb+B5vqKZEBirnV8jR6atMPFpQAeZJLIC5h2ku1vawEbJ9iL49kHASVebKrfEyHMVoyywrZqrHF
umDFRo4qqTzdJ0snfhqs6oyqGmqwim3c3isgnar+oMVKE0uhODE0x8Kn7Wq0bJYIaWmMvTf9DutZ
Ix93sFX7KooxH0lTtmMXt0Ihviiy9uemj3uu/wiv7eHlYrqsX7y7IKgfYBZfIUguaVX46TzJdBhQ
gRNDIsoloYO6K00IfyrfQBkQ9lM7twfAxTeJy6u7umgPTOlDWUyvgQ3d/cCdf5QjzB40kRs+o45Y
MhdI9FmCYt53P3qy5Lhjl3Cy0h1s7vq4rZ0T8HTD6zQFZ3EEpjZDntM3HpKj0y12LKmfjdB1NQvq
NBXADGM7rYo2yDj8LWetkxAxlBfVEZ+872t6Nr2c47Jmp9yy3lttIcfNu83ExmdOoOlSAcHGfXvf
SrEnbNhNErs4FK8+D9LaZ6s8cnVWzJZYN1aOqlBp5+kY5FmPnZjAmGwlUZJo+2ndU4V1DqWPe1hK
mgwn3B7jQtd11a9K0mVOHe3IVG9gqZEBe5KFY3lf9cWuxYopB9g7+97OY5DTM+zUi/m0lJAaZFZq
6ZJmrBg3VQ96IQQD476055RazrGjs4aSbeHHrSI6noLBivOh4hC4yOWp0zlopLiqJUiut3UIXEsE
80mYH8WEmTViMYi2fgJ4z6YZ+E52PSqfwzbvwhiSpOtB9v9YZ63CKTotEVdpFeSrJkQUmIHz3eAI
Pfic8zWFcZzrm3sJMXUTt5R38aK9V7APvESOw6/FSHHi0wzex+h34MuXkFqPJpc8oxyBTTq2m9AN
D9ZYyQSHSIHGOjgiZV338Tjay97jCtAYhyARCpcnMbTwX59VBGyj56bnrt2PSCOd7GB1F9O2gnml
zrekLLIpXORaz26TWrazF4RvoMEHc0eOXZ8PFBgt1E3hplLLtIjIPlgCAjLXQNeB9B9s5TwGUZ52
jQBH3TM7WHEXq/FMQsin8Ucgl3fLgt9jOfVjIuby2ECrsJ3qDE5o5Qu1mmAHzQNo2vaDid1u5tAd
mx5Kxp8MEXwVYE6CmNruxvigkaEIMawsji0bqAiSQt2CFhHkz4+5V8M5ox/Uh1P70QoG8Wu37LLa
YZDjdXInITbHaVc1w4sftPpFGrOuc71ixKrfiUvGtYe6Q1JIy06gpg6BhMlFD2FCEkDbXt5zG+1B
5nifwwDhMuqvg2naDrN4y93gWBK26ReDj5ggfeBFVbEpAjiqYdllTTesZJ6TXSnE1gsme81DW59y
ZT8Vc3GiwgcWqK3ktnPzPBsAHU1C0mPHBDD4CofY6VVWD469q8gYfHkOiEKjQ4cNDrPtJMLYx7Pt
BhbVupripmvQdmn6lb/ACSdXBWL1krmF/9rm9C70dZNEQM3wsHtdYJqpO/eTNt4nmwGD7YpFJKOd
z0k/o/zFwryK/aB4qArz7Ip6tThVBsODYeupAVwPFk11DNJlHJaIwFiDXDCyLrwBKgjUmjPtDDrr
/ZnBJt1usnZuaCqWssoqOwBv4g3gws/JmKM1zad+GlPBm1UdSRTN+fhpFdWuXvITybu9qdujjY+N
BjsbKv2Y27hsIwN88khUJsWCQ8EgL7F6xHrvz9JSeWS+m+ZFvsConSqUI4F40uUWAnFka+VRvUU+
624pEJ6iWuRqGBsrZW0kj0hDWKrs/svTAKGOTlpV3qqtmJMRy3tcOpK1g1rioBfdUxsO3j2t2rTz
+ZE00d7XZlu4yFZD8B5DiI6K4WUsR2AaxZxMuOHFrnLknqsBVoQz2uVs6vZozd9TQ55dU6xza06W
sctM78MFdcrCZVhFlSxjx5+PkD52YboHiPwAG77ee3aJgglr7z+7tXPAeNUIRuOaiygtdJU2QZOV
NFoZCb3iZc7g+J4opO7INnRs03kAjhBt7yhgMHyBmaIV+YkNP1uj8LKY0Uf4/yCYWNMQT/OvvhPB
poRRYAzfVboLBht85wKcnwaiQydke3du2yV9Oexpwx96Mh8iQRXs/IITNGUT1mqsZxsJrYVmYZlA
qAZJQR5Hyv45kWEdlE4MR8adgckhLG1TLlAbWKr5c9EtiDuV/GHaWq2LhdzDivdltADKY3O7itSU
wiUgbUaaCMYSwNBSb4AHQkQSo+yMTvAoY8WXgdtc4tslqooDXGmL7pdP8Fu4P9xVlo/eoV2tXBru
Qq54zKg7prkDVkCHfjDv3N/BgDHR7kJ2ZKnWugm+Ble+Nlzu+tp7n4L6FJaQ7me0i0N7yiY+IGEd
itgd5V2FKsRiIHwyyQBPBzR0jIqEhsMmmGnGS/vNBa2k7gm6tZSZFQn7Zb0ATLdqNWdJyYu7fhFl
2gYD3YaF/4tqR6PdC8NI33mxaRs9un3rICdy3VQXxT23zAmEj6Pt28dZQUGUCR8fJ1SW23CuiTx7
18E3k5K+i7vavXc4gzFXldoKp2rr/Oy8+Ug0Pza0e5gnAZM8KxHLrx6LpVH0oZh+NxRgK+AlKP2p
yk8AJx+E/eHlv0k+mbjzomNkka0jwWcRv8cpvBMkf2375quqO7gKcpjJVOUd8+0aSM4FdJOiReyx
UBUdnMdJyiX1J/t8BjrMg2uw/wsq/P1plgT9Ro87IXilU/Xons932fzk5OzrKTMp7MxY1roguL/W
1gPMQXcEnUuhzn/Bt+OIWaeg/uJUvZaddQwXnWpafjlmeCgb3LGBNVEahbB++eoEcEGtyprSv/d4
AC8rzdccl488glXNYqvdTK0dyHbAyzX+RkxWqvM6DZRc4VUTrVi2lG4Klu/KtfidK+lGD3LtigBK
lEu0xgVvW7dI7WBa1O1pDRdtvagZcCMsV2femamKeWViEw4qmfp+3YpXmD+nPXucDRPHKjwbT7cY
nb69K632WHCeMStfURAM4b0A3aUQ7aUWkmy2buNcirXokAiRF2SyG2V7PO3oI/TqAJezecbH5cvO
NXItP5u88ueCZH5mwcnR4D9SWLnXXwH+IQhNvJq+43DDhYw1P2k+fjWj996b8dWP6CsghQklzrMA
Wjmt+nHn5yg9tPIBEkAz6xI3L+5Ytdy3Ko+JP1qJrZByFQW2hED8kK8+zueW/und6sUpwierKeJK
ibTqXie0nJrpj9v/GMaXoXOA1Xmbo3uvKjPi/VimL+6pWPewtXOe+x5K9yE4iTD37GBoDKWo8qVi
RSwRS7puSZYiWi0GAGI1/i4M/WRleJzFB9S5dktFd+H0Barpye761FuKY+DUH21EFtR6gwNfxEkD
6ApibvgL9qbtis0wQMV8zQvklNwTZ06TBjaLJe7/Q78v/WBjuw48h9xfjP4x/qae1HPLX0rh/Oih
l196KGzgfj/ByUyFuI0PUerh71vWI40eCP7NG+96mycI0ltfQYunLde4EWAEd8BnZHCjglXtiAp0
G0et9RBqyC6Ovthqs6RsUhThCLgQ6DtMBctac2qXx8E5ziBd9GBJYvBZAbyG2sGJKZFQFxz+kPy5
dR7yTqRgqqcM4i9Vux9md9tOeDeQu9nwHJRuUtNu28hgOwxBXM3vdWE+7LaI4f4dG+/+/HFThIOx
yRbrCTX7dKrDTd//CaYecpcKW750sllPdyFufsVZIQCXK7c2B8948JgPEgkD0nqKXrwoSMMKGWyO
+iT9VZD5k+No1iLH//I1AYJY+k26gAhYDmDCQLGmBwvVInMsI/GGtuWe10cX90ZtK+wMdLAbnfpo
uIToxgSyTsepfBC02ZHBIBOrsRvh+2HznelFKq1qVXjvbRQlXa9J4pk3y/3jNeIwhPN+6IencRni
vtBQP9Rkkztq6wTBx4SaD0LLSsMWfvKwrGsTE9zcOg0HKAVlLPfdrvGmM8xcgx9l+dm6eWZR77kF
AVmqLltg5QOj+d3Q52/NVD6zCiI7mhxyYv+wFS6a/atuPtqgPDqQ/S4WP1X0Je+wkHKG1VMg6S7b
J9hh7+lsxUOtDkw6r0u5/IS/ZdTJFXimmXJ3RLY/qtwZVxSXdKZyVBA9rDmP5kkz2uuGAVeSP0zK
RXoBWYEYRbFXFBbhoep6ycLUFyb41FZ1kAjikcSx/UxMCsug8KeDgYnyrpdRESs9xf3Sp6O1QKxh
3KnitzNixjxWvAosmBzCnKjeKAgO02nrY/NUo0mLcEgM8oQanso+6jVTg6EOxljWaKTmNVTc7dPc
nI1TysydaxQ/oZWy9PEgTFxPp/MiColMHTi3OKZNtcZrAY8c+ve+A/dj5LxTsWReE4KiF1LULMTK
D/NkbucHQjpgAg8FPVWizZYc9bOxQdIyxi2s4h1qrTkPNoJ9wDV0HWietd590HSoK1iJZf/WtDr6
UbmWottEU/iiYCw6lzojfZO6kNqBg/3AnCPJMf+9Stzps/Kje1UDLO194A6LKoE4eqRHXlsINO+Q
t5cz0JASxmJEJl7joxTWgK8ZIMgh0A0lzKOZJdfYJMfW2RX861zGAThrRt1hE4Q2MFPbLhjS0KkT
u7kfirscO3sItwBbQkMPYDuYOnMLJ9OMBVJWn1osLyGDzHEQ/bH67klbAKdPY4zi1E6H/QeH30+E
US2ZgtwDLruqt15wMWpStJRgYkSbfcDyHveIckxpTX8YcIJ1eycx7eMMYR5sZZhyn/9zFgXIRc6m
bPtX1ShMfvFFRImNDYfJSr6S8W4UEPPucw+KjNUJzphHDUPfBDjIVRnV4Dd82R5up7Z87Sw7UzXx
Y8ZIpsiyY66WsaJI23nb70nOh83UfZXVsoMJRsapOAH3l5R5+dC4HPYNaO3kgj5BH+e9qIdDaEUo
tnAv9WEcPITwqvH86ehw/9CJmW1FDwY4TPHCjWtb755rZMZb8RY2jMTt9OgX4db1eCZHC7kv9Kv0
Zjp76rW46cTtUCSV9WAH44c1Wp95275L5O5x6IlnPc/uo2NFANTdT3I3oZYLAeZ1wLea1Fl+Vv9G
H0BunE4ngf8MK71tCBguycWaKUhjMGHFy+yvsKZfbMgda5TvICIdB9y2VjwanB+s8SIUFEaXOCtu
jOdtJwcX0iSC3xtI7WUZ/mm60VcHZMXTnRyC+X4pJxSkg8Kr30Iui4/SJSiklELR2Blw2cg56Vah
Uc57pKFMzgh5C2hBX4S1WCoOgzJvASWzEGgG4WTft7GudDH9SwUHfKlBRXVG9y+2kl/mTcfoXaAH
/DDHCJk3esDnVmJbL6wV26///R/i2G7gepH//5QbWrgnRY6nD7p/ltPR6h/K8Fb//Ayq+7ffvmhf
Srewlpo69h5lEmjNWtTpj4tToC9Sem1xb88tCoQjEAszypRQ7UcMc+Xv0EBlMZE2rFBv4AWufeNF
i1MiTqENaKPIXR6a4sFBnBmc/Eb/9N9BF0gH/7Ot1SvqGx9UU9QR5xwV7EBuZ4jI/rBUbiM1Qach
lrhVPuLSAwEHVVdf3y+Pf8C2/za6F23OqeNgSQsLDqR3xeEubXb52Rkp/pW+Dht0bqw1fJit+I0k
UBb5AuZ4N8dPYwpV7nWZsPUflnwyWHeAh3BLweJqh++8Dv5qJRchcQYSMHpoTYc6mmj8vVsOHBas
EX9sDQE4Q6N0yiVNwFIAagz+v02UtqM8GCT9aIv9RCuApnWxwGlNoUTkVzgUp3MhtmolLoVn1Llq
CUDT3q5sEHYjq4Xomj/gGK2cp1xMDyhEKdi1lbCo4UiQJv4jaqpN6dOUsmWtR5Z1+finqYMSDSt0
VuQw8dQrUcdjTQ9tVdXgArp4OBFYlZguOqL8nhGJjmFn/D9FjtuuFE5wY/VcW5oXvd5xYFUNwDgA
kyhbQt9f0thUJkqa1hI3dviVBXqpXiEslDeDmkAbwJrylaTnER1Dehh6i5XwKpr0qQxqP8k9nAfT
VN7CFv97G9u/1LTQfVg73HTLYTSNP8aaV0uGQNM95UVJ7kba30Jynrfxv2yES30LSxluef5AD8xj
O6HMM0BXr99vsmtjd/62v1a0EGJegjGw9op1/lPQ8+EOF+DKTlnh84dpiNhLKSOcpdGygIir1C1K
4BW1e//Sjs0iBmYmYqF7hYgZq6596nygqdqBfkX9tB3PKmeIN+0gdm0PC8SxgTUPZ19lU68aJnBH
jxoA8Wb0Y83rLK1PWljNpoqGG4INV3Qo/PAiqM4FXLFZIem50Eewq01kTdnQswAF1mhBVxlN8gBV
38IK8Qc+cvUaJQrgEK1eHXzqWi+gVs4PM7zLt0WLUYxxQtHtSLj6QNM1D2ONBKxM/ICod7dcFn6u
0wcYgsmvMjGGw60Ifm2hXkTwET30yhJEHP3RHze+3+h1Vc5I+cvFzbrQ0jdAI1f2+qV8Rj6D5xnw
qD1yQ6d4Hpw9enlfxBrfvl+s/5DM/20jXMRfZ7Fla87GSWYVregGDZ1YHc4ESEj6rUn8HALp7ib+
DpcvuA1FKK3FBFD7buUDiAyXNBBRYF6WotuwAfcmLgCZEvEM6YoycZF7fFD4/ap1nYAecIda6qle
ozZ+yGOoxBbr8MzRWY+bcY/G1gouDDci5BXtVj+8CJF+iFzbb/FV4OAmuLKvnbX1oNMyqxTI4XNa
JkHmb9EWhEWZmyrQJX+/v0D1cYXr0t5v4luC/VdoKf6l0EdpRq7N+UXmxF2rNAK18TxEPiR4Ufld
oXu5Kl6+n8p/tBf/ZSovJT36OUJj7fys/EiexPZXld4vn1NiJyK7lfn9O7gMKcp/xrZIoYvUO0tw
yCO1HiU/Gd79rnW9NpHZGE/cyAKvPeYihMq5FwMkzgNQxtzMQa0pjgyuLNQaMs7UE+3rWwaZVwft
vPH+itbELNzyZ2MO0taJO7uJu7w0HLExCoCDeLfQERnztY1jrm6ghqZvHBL/DgbzLxU/xhY9clQ0
ZqD0/BQnXELQhIgmaO8X0JxB5aUR9n+XyQYXoYpai+fWNTCiAWqgxvqgC3z6zOf3i+5KfLqU8+gW
Sp0aBVFwoIbTJGGC5zooz4a3NvK1cboIT0HQhEj4R/iW9y3ZGt57ID+UWv+SMnRRqGTLT1RcnUz7
ALNYQVm9I7tlmY9EDwVhVPJd25ErqQo77kLAE3C7gY53bbxUTyZMldPrd0gRzCtcMby7BsilNOcg
dXRua6W+GuXWeDPb1WFh7Wkr9Ao9BnNkUoTvriN9MD4gjPVWUp+lpYmCQ01K9w/MrVGTNItnPQay
av98P9TXNsVFTMOFtjeuUwCC1wcAR+0gv5ty6Fm2+Qvhzo3FcgXe61+KkZS950P3Fk/xGoWWpw7L
ZY2KmFrPOhiOflfwU74U7ACa64LWGFAToMCJpEKc+++OvEulEooEZlLa14clGAAzWPZ8aDZdM934
+Ssn96VACfEBsrM0Ww5EHgFDcPQqjNbo1X0/SVf2w6VAyTDlbqvppCH7Bho7J/ESHhmQiN//+pUl
cClAAvyEK7Sn9WGagzN6MPoJWPsa5No7z3Qrytu3759zBYHrX4qO0L4tjGMsffAXlOPHCt1P6sPE
0/L2wAscJkpPeSkBH8zhROiiMPf9c6+N3kWoEs2iWZQ7uHbQh3y4Y+Our24EqiuBxL+4+YZB73W9
xE8ze8dF1sIGj0DHfQ9IjW9uTM+VS8Wl7IiegtBAzwLTw38iQ+UotX0/Ltd++GLrW43WCD74Yd2C
Msuf1PL8/Q9f2QyXKiIjqGwNiuiYZ2jU09Vip34eC33jta9M56V+SD9AuR9VJH0ohmc1wOPw07Df
37/4lem8VA3x3VGz6vzikUoaC4YQGYq64jF0E1wavn/Etbc/j9lfmUHR5MxMgCEeXAd0e7Szp3mM
w+VGNL/26+c//+vXFe+bTntNe7SGJf8lcL4cg0axO29u3Bu76Uq0uBQHKdBXWowr2qPKC5Cgle2u
XTU3a0aid6tCo6QL+lvlsmsR41IgxB/Htu5nVDwAG+In68UA2wvY0IN+ofEtS5VrY3axhztUYTtA
D6ujkYy16MDnZSptKGJUuitvcRuufslFypE7rl1XTFVHr55iOjzU5Wug9wQQFD78YKFJJeUJbW/w
Qa5sbe9ia8uG1K7bN2iQlCF/mVQxHfLALbb/1Rq+lBCpBYCutegxK/mpHu8VRe38hvLClcm41A3p
pFV0jVPjxYs5cei6CXSK7uz3732lhnKpDjIHniJghAKO+eoBpFzF3pKiNMrAAQDiV9zY4deecrHD
PcDlS2bwlKlOBKCYX3pIIMs+5igjJNPv7z/l2nq6VAlZQltNS42nVG3c9ykgMANqdW6s/Hgku3wE
L+e//J7zGvsrpvBScXBfz2sJnoJ5XCFFQP9kQMMOaflNzv2VM8O9OKRHuzCTL+vmOPaQtTW7Hq0q
YNAG5xZJ9NoDLrZ5YC9F3/CmQUBEA0AfnX6OtbuLphuH3pWzw73Y4KKaB+rMdnN0kZqhl5BB45rf
WxKYj/T7Ob+yqS/VQlwFzD209jBE6rUAimrWN6LFtfT8UidE+HPugZDRHJcHEHMb+HH+brqVM8dA
vJV1AvhW3944Pq5Mw6UmCARgulEQPKqtCnvb1GU28hIiCyAk4MbV3lizV8LIpSyIqScIbM6kOjK0
s0n0MNOvdnz6fhqu7O9LTRB4Ts6VKSQ/VmCGAM6LSx+LuRNTnUpAZm8x7q59wvnP/9p2XgF+zRwY
OMw5r0wegnI7uTeuE9fm4GJHF7Zwe78c8dO6wIFq9xAcIOgs1CdPOK/fj9K1EsilngfUTWHuU5XQ
XFP9AjQboK+PNhFgTrGiTFTbNIlBeXYzRG2VjTjlszFXZs1VSDY2m+Yb33pl01xKeZhKEvA2uvqo
Zhmb5k+w3LjxXd00Fxt+KJY6lHVTH7sRaEiwi4G/BNgzHj/zH0Mba5NMN/tZmPN/qcFdynZ4wwRI
qJD10TgqGYMP4u9VeGPzX1lnl5IdI/S+TeFH/BgayOUDwSCrj2K+tRGvRMVL2Y6xdnvSCfw6cql1
qz9Gep+TP0P4YbSfFmgbfL/arqzoS3GOhcHozPbK+tiLNvbI8+DWuICDAGBuHR9X1tGlGVkO4IL0
dFEfpe1+dlhPECRZff/yVzLqSyWOAhpGUQ/++NF8Ts/2r+5P/iO6VbO+9toXWx2YjAkSexWWPygd
MRyE3+qbbk3X3vviyAaQSbCgxKCPf9zMbKpXf1U8fD8k1+bz4rCm1UhIW4OAUs0MmX6EjjwUEaK4
0I2Kjb7lBnZtdC62sFWXHJ0gjE4dfXJzcvLn71//2qq/SL+FNARuwphRQI6Hdg8LhftI7LsPdUPu
5Mrv/8On/etsiMbh/0j7suXIcSTbX2mrd/ZwA5ex6Ta7XCNCS2hPSS80SZnivu/8o/sd98fuQWR1
dwQYKVTV2LTNTHVWygXQHXC4Hz+HFEaInTcBNHoAMRQGbtBXL1HFbDgRdaBqOHPmsKQaQ1XGESgC
8XUJVG7atwp0ra1iKa+KHb4YGztwwev+9Xb94kZlmTVArfy7I4lwJOFauySf1ZXp8B54v/jKB1KF
o90ipVQWUVJgmonIVpfcjiInE/gVLuZASXH0kwOzhVR9W2ZX+MHltQK6LOLkpd1XVvM5P6iBk0DK
/Vv4154vhy91ZE0ox2mMZ6wjRT/pqXkQ7sQ9JhfAnPoXDTABDcTZiMwABnCILsa2v9agvdyI2+WN
J+zxyx1jAjutBclQ6LcI36aP4iP9VD/bW+EuJnYn+cZHdyW9fO1Tv8o/Dtf20W7lErAM6FvjoP5M
FxtTivEFAkW5k1UX3FDNLvrRb7429Sv/YqIdFH6dNIdSelW3rRUZqoUhmq9/8q+2i6XFwAUpzxlN
AiMhDSyZ5OFGq836pW0L0yVzLXlFjhaF1mFYPVOzzh2Kpr+IMUC8wzRHCY22hSf38IszhyXKULW2
7JSKrhIjSRgOeg4fCZquGCLhXbG/etOyZBmtOGpqq+GOLT6EzAacNTOs7Jv8od8Gz3ihf72nv8h3
WKoMsy51UYxwrunmPg0u2xTI4YYnI/+rH07/+2Oni1qF1lkAZgLffWO+5roL1aC/+JtT/zv64ZIq
kCGgJ7IYYQI0HEoowAWhuNMyoeWY+MW9KzInQCnqOUA/Q3q1xJdBOjhD2dgFZM5GnmzDL2JFZOJf
LcZpDgokzUIH/O+3jqeP94tchKXByEWw9aE9h2i/DWQ/9uXGmd7y+69d5lepPivtNdUxEQyAJq6w
FdPDcJND1ye0tH332u6H1/adY4YeGOsrl7B0GBkdSK5SLAKw9XJxAXofwCPwrkh+XFmmaoEb4WtL
52OZsAQYUxyYQRxgPVPmoYiLwY6w98fAij8qXuL5i2DGAMGptzYmkDWJAhtL5GCsBdT2GbgeJldv
POBlxsjC/MjXqznvU4COnlqSQVegdjm2baav8OJaqP9SMZKwol95EZQqJrrRM+wvBbySUwGg2+ev
f+nzJwVhFb8wfpUKS9pPl1L6KiJ3q7tNOD4dfvZ/fUz/Hf4Aj+EBNNv+83/wzx8gVGjiMOqYf/zn
Q5njP/9D/86//53Tv/HPq/ijKdvys2P/rZO/hB/8u2HnrXs7+Qe36OIOYz4/mvnuR9tn3cEAfkX6
b/7RP/zbj8NPeZirH//47aPsC5QF7n6EYGD57fc/ovBgfPP/Ov7pv//R9VuOv/V/mvD//d8sfmP+
wo+3tvvHb5L0d9MEiZMpq4ZGQKQAhxx/0D8RjL9rmqGrJnDmskYkhXZvixKyC//4TdH/LpqqhnFt
WVU1Gdjc3/7Wlj39I8n4u6kZEmYHDSKBfQrtzH/9Zief5j+f6m8Fps9LYLXbf/wmn3qvrkhAmps6
UWQdIimawcZLoLVaitHs78aV5gNc7k6bwkOTZTNClta8K6/U7WCbfufrGE+4rvfRTroBIQDn3GcS
DXC+YiWGLCkG0SVV1NnCWWgIhZJ0Y2ZRmQHNjt3pQkssdTt6yaa5MhWr/lN1mbVBekQdXWrdUCb5
MsFgBCHm7gU13//tkuir48hCpXegAYgnCMlB1BojVU5iWOpL47ZbeSPctB1Xb4e3iWyhtgBJC7BG
sFgZfrWtvGEjfi++iXuI54GEHCzYnIOPeaOtNpGtPcvVmI8YlcgsYWP4EqQCB5zo/rSrt4MfOugE
RP5RXP3uvcfeytyEa4vMPS7FQ468AEsk1uDoHvBnnuaAFwYq9jwNh1+szpAJlFkkwNaZpGSKFEOv
G0zCq36z7UEV8z4mIC6xqk3nRpvitlIBRrVbbizQ1/9/ruHf10gIphFUguhnn6WG3BZlF4Lv4eca
MydwYl/3ZUe84O3n6cv3YEoSRc2UDQX0Dxqb5yd6Jo7A4WCE2eu2VA5q9FQwPbcbzmejW8UsSQIZ
hyrLIpFk7OhpLIBlVtdBs/dzSQKUHFEUDRywoDjjpeLG99INx+Dp9fZzYccGmfAGeUOXmQsMNk50
I7/VABb5KTCcozNvwYUW2qlTXOWcM+VcAEqKrMFVDKA0Dbb2HJjVEMEsDfnRVe0WM8QWSNdgNbS7
q9BTtl8vkz27VZkQXAOibOKCgIsyaX8RYqBHT1oo1ss3bf6iYZDwawMMJSz2kVqQVVPE89gAAwlT
qar1HENcU5NZrRv4/WsBQRZr8cfWrW4w3OpKd8a98WxshC2GIjFfaGvXZe99/TswL+nD76CpJpHx
/5lEJyyIq1NmDE3kYEL/uauZk/8AIY5TQ+KvuOKChKgrnriqTHClwndERcdFxE6zmIGol7hPcTFs
2yfZzTz1JruHVIzTO8MOFD9e48s5BfxyT9PT9PuwTkNWcKhoCBBJZ+GomKPHoGYJVwXJld3Pma/K
/QVQ8E4i7tH69rS4u5hj0xkChXNXraJFJoahEAl8RBCshOnT8AR9l5DUKTD0haDakXEF5BJGwVqO
M63DgzHDBGUkdkMwRDDTuotHA6TAAU7u0i3IP+4FhycGyFsVcwEnWa+CXwjmIjyaEgVXU3NFFB4F
K8cKC84WjSnNG7p3S7Odx9uy3chcXc0zPnn8fdgobPPAKM0QNoC63s4QS3CVytXdHsD0zl5+zBtQ
Rrwo23HDPdFWd5GsKQShpykIPILL6NQzxNiYlcAEi0N2md3kbnCDMrhdP3Q+QJIcJ1wvEqYMBRkx
kSURGempqWiYsr4SYaorAYECx0ZJXAmTkDP5PgC2xzlUVjcSXZgp4nRTaQ7OzgRpU7WQPgR9rbiT
7Qj6FM0eM6XgCAc9il09qndf22MEoWhwA4qJPIKgX6BIhJ1mqUgc9Hj6/stecd9gvCKlR9nORBvX
noBsRyV9L16AVCW9B++eTS8pCGdKrsS5NhjK4vUvw7xcxXFQ62RCNUH1h23hdII9vYsvzTfFBw3W
XhhtjH4KL7wu4jqhYvaAOWayuSJkSGC2cyRQmUP8Dboj6ta0e2d2ZAwsWzVE4bjHDl3N6YmuIYky
JAkPHdVY5VNCPAZZLAD+O3jtkydYuTt1lnYT+wNkpVRv8PPU5gk/nbm0To0yZx0aYJh4pjRL+r3k
yWhTyVvJB1GHnWB8gafjss4DYAw3pCkaGmTM2PQqb5NaCjUTshQYmqcoGW6LZH3KUQuGLmuGgiti
1Sss1BGhKSSgHwA5qm4HGuaCZV6aeOYIOLHC+GVIclB65rACDi5QcoTzoyg+lphWkJSbrAetTrAf
osaaETt5dFnrbxMGWWtjTzovEQfOeXTuExIFqRzNrkRxlft04TC1IIjGmneIEi/e5XZnzV4LLTXA
5zkZ65mlE1WUFElH5qgj7To9/YpM0rS5AO0gxsUwUn5Z4l0hgVWtqu90+dvXh9G5+D8xxuxzlg/C
ZAIlYUUYKVI8xUm83DceJL/c1l5hg9LR4QX/GQeCSUMyoC2EGGTRxFmRjwQsNFifYNpjtlXmq6Di
frKzu0g9VBKJTF9up7sYRGYBCiGqWuEGt81gzW/gaLHKK21bbIJ73Rd25ctwle41TqXuTGqD2/HI
MBPubQL2wkg/GP6Z+UeOgbsys+ot7maH5y1ce0xuM0k9KCwPC8XEqqOCLuFB2mQtXji9Ixg2BsxR
seFdG/L6ICV4CmhEEREPJpsah7OoAHmC82W0RXu5hLyhD7pYX/BTZ+YWaA7gL+bYBtcuXqV4dygE
xanTb5mBjjcfawVVoFvdad3wjj6ooPB6qb5UN8oGUoqqJXof0sZwxD19uUpu7sFx7cFVwBEQuQig
7fLcb8wtcWoPWZOjuZxAOpMeEQOFOwVvdWl9q5cJaeR6wa8ibKqt6oa7YNNegm7Y5qdHZ4PWwPtZ
1FQD2SCr0kEMsPGPFWzpkRU/TYo9QUKrS23BLTbSJ2m82cmd6or7LDkXU8d2qVcc1bGaRhBIOC3Y
bj/cjFfxBflmunjJ+3KF/4X7E1QiFgF/Cf9FdObmJsemmZSwUTJ1EWYsuXjW/EG1ex9qEa7RgTvM
kT3s82SZjqJAk4rXUz0UWVjvOzZNr9yjVcdZn8ujCNONMzRO99xsVWhplrbhoHRR+qCk2pVbQfZz
j3eZcz80cxUkS6ykbQHTg2Tlb+j7YHzYNW25dha7fNB9ya38HKHAu+/OpMQERzPqM4qC2jKLyGqD
VgcBDT508EhvhdyNnPhxfGkdfYf5f0dKODn4mazl2B6LLlNNRRBBuwvHUlFJCwp7gpYFJ0DPrgmv
ChGVJ0lU2NrBkgcgtlZz6rzBreRh+NoKbj5US/k0NqHDLd2dixVTQxlbolccRpZOvaZoG1ARFuj3
01KFADHn9JV4dNQ4tUvQpN4QpH/zN+NO8DjrPHe9Hhk+dMOO3LXrpFxrMxhu3egGY4Ne4HyMH4FH
dVMVt7nqN8rD1ybPfb1ji8zxnIDwOoHaLS50ICpDFcRJGa/6dEDIsEF4bIM5eio9rDs01xD/UCFy
Qe/mphd05LjZAN55c3g1YLZ0zxt34y2NOtXRZk6yWAoGNZvkr6L8Q1Q5OJd1FRspEFg3oQyAaqG+
ko4xl9qIOhGcZ/RIFZddfKtB/jrbVNmF4HAP8PUldWqNLvdoOQo0MDO5P1jrtiPKIQ4YyLeah16o
4HBPkXUV69Qac3o1adyroE/8mSRIlxjC9xW/3ZZ7bjqy9nn6mJNFVYYKLqqgTLCVKAlGZoR1zbeL
V0PhRC09vXSiz/pS9RJM6kvdHsIOvCNlfSmdmGVDbe6MmeApH1vFpeaWmQUuM7u4FyBRo+5jW3ym
13B0yyuhr33SUGUUejU0ClEdZG//augnUxMMULYkkCC4GuOXr8P53GbqqIdgH2kvjp2t0fpWB1rZ
jMHf9bh01318pwW88vg51ziywU4HdaaZLJUMG+Ou2oqPwVbeF9dIj7fcua11pmqox5aYw6nQ4lnq
dVgaPAnkiV6wRYUFFzbKG3jb8G5szt6xas+LnCc1eKoQzhiq78YnswJfCU8U8pzb6aZi0ocbobWF
0ygm0pDSQn1sGTmGVHDsDRFo1XsvLQjPw8/sHsHxpECqHAeUwWbeYzKpdSDD17JLSEQ62X7YoDJ0
p9gDWCV43+qMY58YY874XJTUiMQwlswXZXIzq49fO/aZdMo4McCc5oSMkOhrD14X+N1NDqaP1Dbu
TbyVZkd05E3/jTdFdubiOrXJHLmD3kUFwgxzRK6wjypLsxccu1oFeo7ZA+PtPobkvLDl5R9nHPFk
qfTPj076rJZmtU2w1BnKBJJ4F3WdVUScKg3PCHXUIyOSACQGtG2wNpRiuhnVJuO9FO84X43nFoy7
y6W2mDPePGDxmqFUYXc3IEdzus2Hgem22JadygeRMMfomZsS7UkFBRgiKuaqn9ZIcqUaGYzSB263
lSAA21k52hMNv7vMs8VsY0HAmtHnsJVt6+vmPnRpDdiw2pt8zzufzlQLABVRRBC2IOXA85E5DpVK
A1vwhLE2aOuiAEo2sZv7mjPZPbqv1RWv+3rOQ2jyawDHcabWrUrpMANyAohwcFWIOITzEAwgJudr
McRQtIqNVR2ZYXZwqkmaTSFWBVZ7+InuBBASeWvxTEPbNfShFKKD2dSKbqdbpbHEy+6u8nnJ1UF9
8zRFPf0lGD8dAhSd4wBrrT7waOpt4tF+Pfh4rOaJqo4+tM7oyA59QIGXlEC87g/kXPSM/OqXYKpP
C6lnU6O/xOBh5EmQrcyBOgB4eXrTzx2cNQ9fB8q54JRFTdZFNCtF9O5PjwBNTrpyEGBPDh/m5FHn
nZ80c2PXg1eoSlAJBQSCvesgpZQjRQGuXfUJaJxMl8ISGp+XU52Ni2M7zL61eAuDDg8epN+LKCs/
RfAdtJafhdle3ASfjIc6Om9RVYHaQsdVXtXRQbGrQeECKwN7lJ/eybb5DjYsm6KCwNQfuTz/PLOT
yBUI8GdoPmnS4fc5OqzrNFGrgUBQO0temwiIv00/3k4VXm3I8RCaBsAKX/vGubvvxCRz96kRNJsU
CEda3bPwodrNXgJ/Mmj3HW07fyyf9XetdRI3+wGhTI5lepMzbqMBYgKPxNsbTyzmQQCuUrMCZ29s
KfeDszi0Wqi9KLeCL1uQnLB5mQsDMT0cQMf22HzWmM1oCHrYo884chE5UNPeJpu/gp+R0djBwvAp
DQPJPxNww5C0NTqW8QES1ARW/1raYAjF0SIsqHVW9l8JjROLTGiYbWomUHyhjjo5Miqvo2YLoEEz
/cIFpcZ4wX1Xnf16BJVeE/V7Y9UhSKAIZurRwSItoStO/CrYH8Gecq6N33iBcS4t1DQ0JFRU+UD9
yj6oMkMZDTLMcFNnoIrzIIWZBGdBNZmihMwFHNmW+IAqsvsXvFSTDBVOKqO1xHZ66iSAUE02AdG9
H5zJkWSgHSNHfsCwiA0upNj7a0s9sshclEkhlWMsYKmqDyTiYwy18uQe0mAHXJJxkewCAFp4jwjq
IGwwHi+TcVnS5VFR0v1Nn/Rn9cl8BwXfw7CBjlxqU0Tp8qbXVnqv3kWv3FP2TG6Fw+4/W8w4b2mk
RTYQ2Iboih1e1H6AlJ/4mpfsuIFy5lF7Yos5dLQIV28dHTZ3QkuEPi5oG12+4Fpa3/ImXn5oa8ng
gZQU9tadpLwEiTCkiigukIIWaEYceHRd0Y5bUVzvoYniig54sgzsF06e0zs+LFRwyUrZzyOnuIH8
jP/RO831H+gr8UzRhR9dUkLZxuNiYGFF64LJHLgy6I5HzuQCicHN2M6gEE4XxrwHiwAhKZiw1u+u
BgflWf8H9cniKbA6JGfc6OOtjrkP5c4ssnxEvJv3iwMlng0egpcUzpm88pqsZ9KL07UxD8BICMjU
VVjbvwCIoTtYujvZ9bbzQ4832XimkAl76Htq6EqhVMDeuAl0NZtlwtqMKwOUmvHuZ7FPuwi5aK5z
a4MFTVVNtFqlFRl4Z5KhEkUIDgzAjtHPRoNauQLPoZd7psNDcKxzXJPWPlBWBHQfOADm/AIxWV1r
GmqksfwiEByQ6QvnIjgTzycWmFOqTsxBaMAge7hiFwh8AXuvAwsDgiZ8LO4GMjy1NF0xFQWlI4gp
YvtWeOZx7sEHraJZNzzPLuQvXukbIUKLGpTwznIBGUqIN1vI6J3Ekt913S3dZFeDtZZ3NZxb+PEv
wkQE3t51pAj4RYrL2cU9vzNd87F3VE/cYCjo+1/Y5mNrTEyYgz51dQBrqt++0T2unc6llR+8jPjR
vs5iTjeZuWtBK11CCRXwUHpIx1AGAXGpgAtvcktUf/7aI+bUIuOoZtQ1RmEARKb6+V0XXUAOAkNO
3yd0fnpc9eAWdrmZ79lVanRmRNcwnsKW3iM9gwCZhD0dd4GP4hbExYfNfKOhIQ/dHMPiGVxXFLBG
XceAiobxNEy/nN4QbVQDGyioAN02k0/pz6FPCxmc1vnaV87FPKo/eHNqwOGuiuCTAlGMUdaxlZD6
M8cFaiScyfmzp9iRCfbNUMayKNbzwRvDjZniiQJY+v0h6NEafM+gev/1ms7AmLB3KMXIKqAKKvTB
TvduLtU5E0pAYDsnfcPIBHDwTW4VT5As3Ug3JofOY/38I6ZCAPWn/we9LRaTjk4giB/IRM3pVryJ
d9k+QrFVvwruR2fcAndvi6LNG2RYp/Owp8nAVwKjCjQni01pAih85SZKLPFn70IR0mqvcju19Vta
Bjm0ZPhRsPLKg00TMFJg4yFnzXil0uV1WqZQnRl3ykM9W/G16iZefJVd1B9gMqGYxsrmIRNWPkqN
qthZivMzV7AYk7SiGUKL2zKq7iGkHDaD5H3tMmfXhW+ICg/waCvAPcQZVaGAorYVBvd1tKnkF0Pj
sNdwTOg0qz5K+UL0S0TSQgJLMiFpe0fS+2zgdVnpUXvyAsHkJJHwmsSRgbm21eeB5ItMBnhi63aX
uRu6zUa4hoz2VbwdHbxiofkubKDJ8vXmyefMagD7GhpQg+u3ughd1hokAJ+tKwFZ19aQqrVEN3WH
jfBobCHGijzpsfcWF0y+tUsTanrXk32CuLC4Q0yr5wk2QdPQMJThoeYKd1wGXQsaPvKp+vEmvcXw
vk+v98rn0fSfC8ATQ8zFF06D2c+q+vkT+VBAXOxw7wl+7UUb1Hv86JK7uFVqzSyOufqktDQ6yPV8
gsm4LIAST4FdFG8FWQbTrhd330AD9d6XPMT/odrCOhYtHCAHxVEDxMyp8xqJWEaDpH8qexQqMDSp
QXbs9s5w0kvoQF6DjjXdV3bMba2fiXx6gv/bLPNM6qDHKU2Z/llL1R1IBKVWvee47rn9PLZAr/2j
qFSrXtA06E1bwSuEqSAtZsV3ZEMxVxkAJeQa8mludDG4ojP4lQ0cs/31L3DWiUz0uUVRR+KNE+70
F0jAZyEHkYbY+YlKjf3O7TYUrCBuDDfZ8rPisx/z2CTjt+UcN7NUavDbwRE2I+6O3h82KRoky229
pTjCyednUNQzWRcCGB2Aah1djNXZtEiR2Tfw3AyI2EDaxuGufWni0R8CHmvfqgKMGDF1/A9mqBTM
VTDfNIBOaLPE5DPZAnH/qOMAGLf88F/5poZXBaDSQEJCTm0FXw6bEPh7Wf3Mxdeif+uz2z/rGPTn
0+sIgsLAgrIt6SIE6EJuFzhG9CA808mh5V1AW0C4Vez6frmKuViu1RdiLDLRltVlLrXlAvpzjbbc
M/Bogh0O7f0rJefkTAek24k3aJBNxgOajj+j98jWIiFlllC2uk/RRxsCT2lf95T3q8EL74ob+s4t
fdOGvBvINSFXUfqC3XuiR+zhitjjpbpJ74UHzn5Tr1j/RpjIpogQfE7mZF0gmR6GjfZDvYKM9qbH
76BcYzjbFQ79JG7dYnVLabKE3iRt+OiIfLaOkMdmD6089cfgldc0/BSMSqBX5vM6oWs3lXERon4O
ewDpHbLzowMO09F1VrbLj6Xet5AAH6VHzr6dWYiiy8CeQ6wbrwg22jqzgza22f2g0ZbtQT13GW2A
PPa45bnVGxqFQAOARuwZOdOCy9qqigRifM+24WZ+pH1q9DoxB01Hhni7ti7zwBhyB0xgojQPTAjj
DYkSmcNS1t+xqsFqfdqxwl236++jHa9cJpPVJcQYY8oiIJsIQJiKdwPINJunXonNarqTpRGDrppF
liFGY7dZhDJ8zsNZS5qNNjVDrTlNmgY5dGVHuRcSqJ/MSSY3P2Z8qk7NIQYqxIF4I2HbZvAfZ3UW
QuddD0UJUJp+jkf5lUxmPUAZsMnMKEUzQJ5G6BBD3jIKt1DxScGEvghLvZGg6K5hFoS0hvI0m3kM
iXI8eXJVh0rCYpqjnc9GpHfPHRRyAWs1spkMoqWWcg3JDy0mKH84stLV8buc1ZDatmo9GPoXue0m
TJjnkaKETtMqbeEuai0XkHARSsCBUwjvYsx2StI+gtRoJShAJofQYiIY3ESWEr/0KviaRHfpEgGa
6FGjLPIMLMiiQwaGGFWzBUYWBxu0WjD/ZhJnIWYIfpesz5KCXIXQK8oayCBIegRxyUmR5v0yqhja
suOkxcCIFcfQD4QqhqB14vekMDYtPkS1GQcS5N+iINIjvyKVmOZWhhaPsZ11Q456KyPFKBNPD2eq
8KCYoS541ZKJy61sSKV8PYE9SjGtVh0gF4JvJ5GHGd9A3ah9Ojb3Rj8F2r7RFmlBeahs0yl2MyKo
pILelKqGmZ0mch/n9lxA8vtJRLNs2qrl3AB2oCSjoHhCA4ptALfNcvCVbjHB95pCcqPCIz/qida4
Sj1O+a4nEIDeRr0p9LVFlKzJcisVAi2BeJwRSTdzOxHjbsZfkGpLLNJ63kPfIdUfs0g3i/0whKn0
1Bd6ssjQP6+qxdYbLTR8qt2UQ1Em69qut2K9MnNI9fRJ2+NlIEo5XuKaGKbbTkiaDLq1QjpD9qkk
s5wSL9RIKDW+VhISfeRZDxK2OBqVag9FwSG5XspGkK9VSO0tmisHSifczTF+2pbk+Fog0BUks0CH
B19O0dxwEsfUibMgjuqLfAxysMgSOREgdNm2ZajsoiAZNVeJuhxk9EBxDBdGoMjDY42yueoUeUiL
PkURLpichBhVUCVuXgvG4BlVvYyfRkuIOvhG0HfK6LQNdhm/rtT3eOXpCs6mLhpjqIb1Q+AUc9sJ
llBLkfItguRrdp/pZQhQQaIZi2YNi1agRaykkhw913IZJb0VLFGn/Ug0Pa2fM8U0gQKK9OZ5qJN0
ALmylosabsi2VPPL3tAyHPJjLIFfqGi7Jt6msyhr10XSJ0uJQhJ8vbXLfCz0733dSRWF7k0F5tsx
HhW0LgTZ2+6+IG2p77QUnJNkX4uCoMa3mQiM3kUagZtGAF9dk8zTQ5HKJMVL01iU8DpMDKW5jKu2
yXZVEmsmmLO0QrsGj7KeeKTOzPCzSMwcSiNpkhj6Vtagv/XZxPgi12PcKA3IkCdDLyIbc4utrFim
0SVJdN0XSxGqtmAgdgLPUIdpfIKqmRG5XaQHmjsthTnYhm4Ei9sTNTTzzZiIcTs4itSUxey0OsIK
YqWqOkHpu0vwE7xiAjRIt+ALc01cnItQeXFLFeJ/k00grg3qL6uLJToy6s2GPM+F6UVGU5VTD6/s
47ltPFNQevwrVidGSUzQ4FtCpb3sUCDSvitBNIUe4M4Tue4Ms2n3pB4jMN4vrTAVV2oqmxXYxMU+
qh2xyyFZqsrjUN1VCoiK7kvw14CfIpKquNrFYRtLux4BFtyK4WgmT4kIvdF93GBy7rqEkGmlb6sY
4w0Zvrkqq49BMigLZmh1iEBbuqDXBVig2phI1hjHiJivr/8z6QWKM4ouYWZQUoG6OH2+LPGiVmqE
e7IMr8xo2UncmsYqm9dQxD+yQH+DowQmiuvBkOYUNzHxpL26U235B0XEg9nYRYKKV6EvejJkzPhA
zXXpkrHNPM6EeVKEakq/o0l3Kdv1HW1bY5DWEhqr2v0BVBP9eac5KIUC6KgvS5ROgxU5mUmDoUHY
U/0qt8XrbAtN8UeJtgtsgDoie1btlD99s877YRUTZ6AkUlSUS5nHfVHVqlLL0ffa1fzeEga7gN14
J77kzxSfV13QmSdxw82xziR0J3aZ90YN8kSpyMLvlEpHdSlbCUb8fToD/gcevasaFf2UR4tkHBXE
Xz1kmxN8SpTv30TNKjAASueLBB+IREgXerT1yi3SrjABmiLiMSqj7WUaxio7XrRADRNINNIakfGk
7TBi5JHgskerF4NWh5KJUm/AXMptfq3jhsIfkfqrCqzrBrPgJu8nuRaAR0K5RtkIroKpRT6gbO2x
ikj5q5CRo22I0uNpdGZmEWCq1vgw1SS0B2Q3GLE1cex+fcrwrDBnwCRNMbJ0/UMNbgo0JkXlMm7u
/3cmmFBPUxC/oML1UdcQnRxDubfamkAfvDcH62tL6/oLfAJDHKaso1CJK5sxNdWCVulE/9Bead1e
fcKdPG5UTDnaEKQtb9QNOmdOWiAft7jsFuuYA6YIDxuRGBqYXtgKsZCaVRfHw0dxOVyq6AzSR9Tw
JAM0+tc88NgWE99dOrVJFg4f4k7xCs8As1m75T9wzxzSKPIA44s3LnidMCly6oJzFBdolOkfFLa1
OBBAXlCGNd/SLWBUvklsNLY4H3B96cEiHu4oHKqgkWPf7nMuTX3c6R/JFtNFqlXt9evhG7mGCB00
MAeMaToxj6n1TDSjmkRvQvosRW3rdJGNgVCeDIK9DDetT2d/gfHjs1adCTSUCMDRJ+omilfsypps
FDJ5GAHsNfwsdlK3BJqxBAyuxfRp/Ew06w8YPbedR0bZBmEmNOEk9OOH8SpNF/FGv0g8SQeLFKpQ
eCLlnvEtuOYx5ayRjBj2ODbKeI0RkEVV2gkb+pMMRXdnjFM3V9xbjp6Ap3c6DGGCBURDwIwYh9Pg
KH9Jpkav5nn6aBzRflUfPaq/utyafgk1HD4h3tm9PLLGlBJM5LLaIo54NqEZL+QATIUuBhb0K4xF
Dvh4ka+9c2Fa6wTidImMc8Zx2rdGISECDX+5LF8jB6Mm/Qedlh/R9SEGhHPs0DOuzQ0nEs8cZ8eb
ewDMH21uSQazMEP5o3luZ2u4rFCzH0ercpGgRZs/gNs6G4b/2V62bBmMKIDFhMZH/aQ+ybeaT0f0
gxuwGyNABn/xO3SZG7Bl8DZ5HZmoE6KZjWMOxwAQ6KcHQDJAIbMXmze18YLyzYjvFoXD6LB2HWoB
Doo+BARN2WuJ1HEWdUvzlgtPMUpExIgcztdaW8AwH+aS0T0G1ZjJ8h1JXVujqpa9BSBXelic6T7e
Gc5g634MvLRHsyFebe28RVPSUJuUQHvEeObUlHFbCelbiLZ8+ZBAYp6zpHV0Y0mySUu4porWGPNZ
ol7Coy1O38QI8zPxpr0CNcM9inY7BXMP6Z4LpV3nk6f2mPiuB3BXCUn6VrsD5tLkW9NS7WpPX0PU
aOw37gIMIR9Vf+aWPTXM7OSiS5OWK+kbTSeD8ADEBJ62uaRUf/1NtBP1h6+3du3w8EIRFV8QcKBS
wmYqoYrpP4DR3iZJuwHLXzg37ig27p82YmA2geCBSUkmWPrCrkcfIMjaV6XZxtFs5c1LOnNaHesO
ny7SFhEeABhGQomc3Tkw6oxNKb2o/gQw5AAqxsNEt+pA8mlorMmVMa/S85pga9AnzCLQAIKjadEq
2Mw8KXLUB14GT/F0L/G6DTphV4NLQTCBLWy47fDVWcwYpLF4dBaLyMLmoWhf9L0EJoXSJ3jMSTaK
uMC/8Nqmq3NYB2RJQUwjTUGiwoZdqkQ66mwZ3dPL3hfc3hsv/8Bxv4puxgwTbW1BADRrsxc6HBe9
5AA0NG59KdnQogKXwp/PSRhzjKe0eTqXBOaSrfAMqjAk54sN5U3+FNAqtmBIA1ID3oFsEhzNp5/K
CNGQi1UYcSeIw7e2MWEPO0u5pbSduKrvpdHu/3zaDEekT0VEG7hlVz2/JQ87AxQKH2Ty4ne0IuCU
0R4w5I0xeTT5Eje843+NBGNMUp898sm0LJVJ6pKP8I08UyCY7jZgD0IMyPh+3AhYtcIO1hRAb3CW
YGyF+X5BKxVRV8Qf0VbxKpQXWpBRBJbKT9PP+CV28t+GTPqLHC2rmeZ0nrIYb3tINww3CRTpa4fs
1MEC0OWPMPGsqienK6Pc3McGFUg5GwVWpliiTfNl8MKA/fjA02vHgwXBDABsZl6Ur5N0mMXUCLBF
lDRihUguxr6tozB4p2FegNx52I2XshU7Au+MXuUJjCEm0JtoqcDCZr6LvuGLTxnoJlM73BrWeElA
bfQHaFPOHJao88FJTBCvKgiH0w0FrV07oZryLvvSM+qamMFZfOLruw7TMNxeM/06J08QtNiPjTGr
m3QtE+WCGkP5FI/+wMu3dC6Tv64z+3hiiYkAjNyUmMpU3kuVamXezdX26/v6XEAj1wJLPNI5igak
kXHk+RXE4hOUAt5TPG8oDUWKianBzvHWL37wTo8zpySqSnQCRUX6gbneU1tmUhqDJIjvc7YdgzuC
KqzG8btz2wXkpk458nGRsV3mOTGrgLQLtgvEXkprTSkPCnvGAqa90PoHHgZEhuyDpdHFZcnN8d28
74H2ye+k/0/aly1HjmNL/kpbvbOHJLiO3e4HbrEopNCuiHyhKZVKkgBXECQI/s18y/2x61RVT0kh
WUbVzEsupgWB7eAsftyDLjSPxYbAQVULTvqMQ7Vw+5+eNQwILm+8LOj5PLWBuoty61zK79OBJCAZ
jaYn42Khgk+vl27vAgxxDlpPIJ8D3H1Yb9Wahsg7X7n3XXyuKeoz/B/+47vPcmomxazMpurkdxnW
uyGcknT73QmHuLitoyJOo/ZiiLrIX+5dGWwnZEfPBv/LzTq5eR8+wckRSkkmbKhJfXe+0dBZeahb
oPXNi4BsCcrbPHmxbwA23f6FBrgvXgi0MOGNdeEffc7z+VSClqbvvi+BarEuoyZUxynMb9+wGZF+
++tr+fmUodce8FkfZhR7f8o5Zam+9cnMvhsusr/ek53d/fr3f44+AMFAFwxUJYCGJ59YpjpwQ6Zs
cp9FMicz0lJZ7GyyFXRaVmgz35x9Dj4bTIMAooZKNAJtGzDSjzc/t0fAInLv2buck0Vwz9vRq8Ux
Wrj2zszs40MAQI6NPCxwx8B6gYQGvtjHoew+n9O5F4cFjAdXDNdzWi+ecx0XyTmWp48G7W0sC6E3
GIARrqK99uQ0itTWbGlOBzYifahd0GyM2/L6708I5IUEDUuwNjaI1T5OaOKpOfBSP/h3DvqjjItp
bQUz9BHgM1+cJUT6YvU+DLYczHfPAUU7FrcwWPHINw4ojeFzHbpNGbN9GZ51z5dP/udl/n353s/s
ZKuERw1mVfqBbppbAoSatK79S3tbx/JCux9C0z6DGD957D4PeALUtISSVDH9QPbOFgwWWzAu3S0L
mW/PR1QnV+zzYCceCdp4fJthdu7d0pDYXWqhCLTLBf2Wb/9CrHNu5058kgFgn5HX+oGhKEYwNy8y
9wtZMFqU/i4byOe5nboljalpKRZyGWxYFVvIS+xUQkAlzvZ/YSnPzO1UlaSnaT9oWMricdEkofuF
RbfaLSlfoMfOeURnTuXppW6mVpgTBsueOSh7fx/MXgHHixi1OG+vPkYCfyzl0pYPlxwvy6mpn4BL
8cvKOFQeGo2X1ay1EMsZ0govaRWV3/xonYO+9IxV+XKWfw572j0hVCdG6ukHa6Ud0scOVADWjzJo
NgIsfIG2Eed6Gj66Mf+ZJgrGYJiCg34qng01Km5MGM+sVqZ1R4Ga2xlTDchQHwwT+ZstRH8MBy/d
NAwfLtLpgwOErF1nEqFAwCqUXpYAi2WYpBs2HOsqwgqpxPo80+nHh+73cZcAC14Sqj5Is320n2KG
3poyLSQClpwNTciQjKGMjDjfMi85s4cfvYTPg50YazQRAN+gW4dBxTKeET3SGqQ1ODheYEb88i/x
xHx1bt5P8MRmNx6lUzFZh6wMPDCr9CHgeOBT3aeBtl2Q7v9PB/X9gCc223OavNAs66BWHrsbIz1e
+i/1azE+TPHypp9zcr9YVAelJRd5XxwbdO1+3EGvgUCtI4ojH4dxs5Cl6c4g12d27otLv5ALIBQi
KGIhlvg4CGN9k0P14ejeWZATXRyV5bCgEu+7oXNY6qwU9Z1zD+4X7goKkdARQxwBnY7T2MXKx7EW
lX2Y3fWEruRMex67b2dm9sU9/zDGYsrfORBaOTFLDPYBNELoy0XSkmzUuPF21YYH87clRJ5kACEW
b0jI3ywevF2ID4Of3D5D5rwrHPvQRgMScW/Uxulmod+yATwP1Vo/yxfzxcsEMhXHRBYOiYdPedPJ
Kot+mvKjSmMVG0idijXqdDnECP4KEcDnDXT1hb1vyUCjbe80hZ8qwxt01h0d76klkeU+F9m5d+Hz
hDAEaLfe+EyQTDm535ShsWYWHIlgdgUW+YXqcwwgJRHP3/7C5f5sLj+OdnK5KwXloXxYRlsMGNSj
LuDbhhKyPOfKfZ/PpWss3Jd4gRYenNMMbZFnheULLJ3YNcbOZbdtpQKLAPEuzh2KL3YJGXS0IIFA
EiTIpykVOeaK5qU8es0qna7bKXbzM5XFLxxZtOO9G+LE8s8qG9uMSaxbtq6qgCZL2U+r4oXHALzW
c/DrW/3VjKDuBSaDRSMCx/zjpWbCHdPJwXDsiTW3DmpI9FyU8/ldQUS6MOlYy5+fCCOpMxmcjuhg
Ap9Nhl7wLM5eF7Ut+MuJerLPDbckdD+GHhgOuH1n6U9BsujEUpSjpzzAkY4llHTZVVaBfA1Yob1o
IWeJrg7uhaVnxr9exa92DREcwc1d2qg+HYwWI1o8HY4icniwZM995ETpVRqMaA87+3B+sWkfRjs5
I7mgDSu14eiwIHPhA6E8EKGwcwRstmmChfuchxLZol9P8u0ROVlZJEnQGYPiN9QaTtusHK3UlSXG
I9oUYPHBGnYNKCI8L4BsdmZcbasVfLANCdML3wt9B2nuszP/wqqAq3v5BKBiRBH5JCznDJw0iBjw
EfyXJT3rhyN0cTYNyoLj8dfT/WqRgS5F6QDpDaB2T86RbZRNBw3Do417R18aBuNyDql0boiTfTT8
vqoNIY+KblIKjGO1yfyzSpPLLzndtffzWD7Eu2db9TJvIZ75ZlBG7BhNFoiSZgf0aolYy9VZm/JF
fOyCi+XPpTux/c3YOLyslyFJ0nOcD7YCznGpt6MHl6/SuPKjX2/W2SFPfDtTd4U3dditP9iP9EWr
dEgmtlagV5RrUSf/nyOeRuVel/lpL98KnsW6mjYLKncKpbcxQoIRjfpvZcAXFwiripZQAFuQlIJY
yseN5ABCDxIDEnqbpSis+t6ZRfzqOIIhAZ21ixISesc+DpAzN4cG23TU1AVIwcKpu+Vtfea9efuU
p8fx/SAnZyMb0XqhZ+po+JAv4Pfo8XhqwvFiof1SBGQXvwPU01tTD86mmL+6Cu/HPjkktStFC0qu
Yw//MRoebQjaLt1q+j69QxEG6kvnCcC+XFNopOGFBbIAXbYf19Qj4MkStTqmD95qsZFILk/bPAff
WAqg1/hah6kfdedM9bKInxb5z1FPYYI2KdCJVamjZ6lI67ZtC6ozIInm6pz7cCIQ/PuhBMMZpJ8A
k/2Mtap1u55mzcQtMA6L6IsWN+hZBnFWsSW3MkHXQVh+G2OOaiuLfORYhp/5TXOudPPVfN9/ipOr
UVcF0qimeRQHiprn2l1TMM6QKwsFlKV20+1mVLHP+Z1f2pz3o57sLaMz0j7ShM1Z5BxyyKQtbo0H
ao8mKRLjnGPz1el9N5yzOD7vDLnmmUUPE4G3701fJySQYQvn1VI3H7+1IX04V6A6N8HToKQAR2HF
HCwrOLXeSCrabXbJ4Ypa63wKbMByzrgYX92W91NcQph3U2xra3YGTLEwbjSZ5OkTJWfM9luQf3o1
3g9x8qxzYI8aYBOPuqGtWkfcFcAfz/SJdbum45Ga2yhrpsAyV+gag979jen/zOSVXYGbbVCJWX5D
x3xQqi6ueZj2IEPwtq1Yze2F5V+XhhUV2U7PpnUxJT19hFqXyy6JeZOPR31miebasXTNM6t2Apv6
zyUEeTNkSfE+nMIRNTHaDRUmcg4c3mA/g7FrqcqXAZiNi/tyzREgnzv9y+H+vI5/jnlix1k5ju2M
dQTtwtqAjAOH6vH5quAbKvXTMOgAQGpjCVFOj6DhjChjKxPBA7uyns2fwyqLresx1JMhyW44QEba
CiIBqG0x+6yaw9nRT86jrNwJDcHmMZORtW0T9KMMCbohK7SnhYidL5sNmGIuSUB3M1I6ACnX8sze
fnnp383/5LhqRta3qCYeJTPByvtc5Gecii+38d3vX8Z/d+NUNfS2MSwkduqbIreWmfh9FrdtEesI
pA0Seur1jOP05SV/N+Ty9XdDjrnZOQ0WVbz8jkvowuKyiBe+BsRpCxa0iMzbX495bhVPDytqvIaJ
WRpgjm0ddNf2Z7bppFHl9yv4RmgO8Ag6CE/xul1RU0ezF+O8aCPBxyb7/LsTGKGNtjCkp9Gn1SI4
9CPzXMLgq7m9H/lkB5nl0DRrCC6/D7URd700/FkbKI8AD0eRRT3rRS2H/uOVxAzBFAYOZRvIrVOX
xkZNgw++9/bsocMCVXq2Std6UsdqfTaa/3xYvIUtAVhrGOZF9fzjYZkGlAHYXH2DKHCZOA5qvjRy
b8ewBQ1oWCX21kSh6BzBxeclxaAQjnlTuABDysmlq0YCWVvRfOtc9A3zte3c/fo4fvGwfhzgZM+M
aebocm6+8SYYSlCLGwGNljyPXqLShguQnHtYv3C7fRAkw0ODyjI6y5yTG2A0YqgtPh8BokqQkt7S
H783q8CerbrdIolX7ce/QJTyef8+jnvicqMhnTBbzsc5v1V9EaTklef3v17Nxbn7eB4xxJs2NuAU
aB882S1FrExNTD82roxp14aiHHZyJjEKcteOR2/7HDKBvx7yixf345gnG1gPdkuaXD/aAMXsVVwe
CdQgnPtqBxaxy/JKQ/Jx7ZwxYl+cGt/QwWDnAQFh4wKerCWy1L7FMx2xhLNKV8uI1n2xQ4stEmlZ
cq7Q9sXOgRAI9RLigcbxU7bH5zVX42gcR7GtO7DPuwnzzuzcskonOwdaG2DXwQoE8Ih+crmbkWkZ
eqWPZnVnpLhqg3lmn5ZT/WkAZAKB4gBtDLFOTn1NRb6QZBwlREG68SZ1VjS7BLdH9PePA1Awf45z
sjM4gSVEVcwjMUBs6HPUJ5b25xeVReVP7/f9gapM/OtRPz/d/odBT4KexhVa7uJRa9iTUVznRRqm
JkiftSurw1/V1gR+/m3E//Uy/e/stbn+feX6f/8X/v/StIqDTUWc/Pffl8ULb/rmp/iv5cf+77d9
/KF/79vX+k7w11dx+dyefueHH8Tv/2P86Fk8f/hPXAuwJNwMr1zdvkI3RrwNgk+6fOdf/eI/Xt9+
y71qX//120sz1KBKun3Niqb+7Y8vbX786zegb94t/vL7//ji1XOFn7tsyh///X/G4vnTz7w+9+Jf
vxH9nwZyhIv4EtBCSADjJMvX5Sum80+UA2F4l/5iiHMtfep1w0X+r98s75/ItYBs135ruEHK5bd/
9M3w9iX7n+jAAWqAIMW5NE4av/1n7h926c9d+0c9VNdNUYsek8Fn+XhYQJe4dMkD3QjiQdxlcoo1
nOWUtQ7y3xGRMrtglEBxRIx6WGsCaCO7naKa0C7pDd7Hto9HCexCbjS1OUtEJ/uICN8E6X1uRC7v
ZFBPI0nMykafXDGLraOgnphStCb5pEJHorxd2A/jXOptQLTh0gEyOXS9Puom24QSi+jDyXSvOdHW
wi3USq95RFtfXPIDEKDONlNm5HhNGqVW5YYCUiKeV0eeLcHcOU4b0F50W8DRElNLsxVMIuANrvek
3c35jLiUuXYIYFwVdyMIU6aKRsRsMxDflqDicdyNL7RpPTGwXkOg0Bnn4Sr1xKtl11qipeCsNeof
TWlMgTe169ovL5nrMHxyeQSLyTor8dFmce8I/8YxxGMBdKZh5PO6oamR6OlVO6sD1nMMhQbCfrcr
HmjdO8lQ3iFOU8EEfo9YsyAwabbJOOUs7Mwsj0oOXm5mKBXoGiOBxS1oWmd70+tJRJy+DTQ6xKDM
XzW0PvR5c/Ro2wUVGAhy16hRF+rLeNDHA1iRRFLLLuRZOW9hexFF6+grnDoVgqUjbgZzW7uvlhdn
c57HVjbWQGmsDY8/ViAbCXJwh85+AQ41U/JIG/X7oe2gPegyaIp1ZuRWqR5MNf9hpOndpNU/CeE1
qg7qe+eJZ9WrHyovh3jIN26qGwkHr0egdNAG8H5kkIF1rYCP26aWKrRnBEy8UXXgF4nvsy5I9Qll
ZOH4AdV4HQ0y0r02HMlUhmPj9cEMVfpIry7yziaJzkdQ/BhFA0qWbF71xWbWBxo2tXNZoj4UVH2P
jm19rFbMnDagdSGbXIkmpIZF44lVdN1kGT5X2ttxT8FYI11kO1GdNdeKIMgz6ZxduS1YSH1vLURl
RrJp/QCsfddOJ1F1ntkR9CHzFmxGiWY1UIEy8e5rmFYoZiiCa96TUvN3kMTwUBi1F9B6IlGu4SJZ
ZquigtptbOceizkkAxNhW1NIXb6uSl088F1mFRdtVc8b5oBXa6DiSc7TC9Wltq+qGbxU1pRG02zS
C30u+a2VDt8setXNE31mVASNQDQFnH4fIf0I+IZZu0kxQTkd1IKHSlSH2YA6uo4IL21K8DlO1ROv
0qeZcz8C1wuPaj3fVjddNupbK0+NQGd8vm1Vs848TQ8tqepNNer0iozmTaPL2E0BmZby0QTTDR0L
Es/grwpK4TYJS0FQlU8jNJYbsjPacce75qcphzvbFiyaCyeLicNwARy5c3O9T6TjbYk9gy+3sLdg
Mqs3Ori+gtndaNIqrjyBYHyy73PKq7hMV3nDhnCYwX7kyF5EdQ0T5bnluIVo4fD7H0K0KnCVp8LU
4l4wuP7arJsHUeePQxP6qd6EhiI/h6p9MLLitUxZtaKjDRUKoqKW+l7sSRuEG7qdovcN4JEqXXJB
2VbyHK3eyMzFzF8PqJ8lLkPqqJOrFGc+4BNngTWJqHTIfm6dO9+TRaiGrAamp4qd2YbrXWtOlFfO
t36qQ7B87hs/e9bsPur1aTeDUSzIS/156MZw1qw2BoVMb5qBbMo0yigUu3JTXhV9FiJV8JgO/Lvr
qMehMB0Mw7auJ7ItAquNJfIghfUgwvhuziFp9CoQZj5t27zctypP2sxuQSzlepGhpesKT1PoeRUI
gSgzkOsCRL1EzrEtUxnkPaY2t+B588YNjhz0SupBi4bG2vr+sJe9/TzCIbF4gOxCH7RFfmFPYx8I
u7rPzeIbaYEobMRPSeYGFoxtOMTHJHrm68IaopzMF2UrLs0suylK7xEPUhYMThuUJe6Sgc8/gAUZ
9F0vM/WHqEIrEZIvvhWipeqn2YH+FGXKnWkxFJmjqdS9hBTaRaZEuqoG/+iRSYUu2MEg4er2sZKa
CMBodG3OTIU9YV3cgjIstLKUB1kxztvaamTMHXroHawGmrMCUlkqqBsGpefiBbx+4J1sHnx/ajZp
xvGjHt2DHwA9RrOA7QITW0FmO0g1x4tNUf2cCvM+JWvHn7Jb6ImuUoLGHXQ1RHw0d1UGmymq8sLq
/CKyQDmz7t1yjVQNyGszeq8N5a6SVRm2Vl9F0k3nbeaJp2bMNdTXQKXWt+5jO0IEuheqCK2uuTEa
GGnH1dACq4FluGmuh9dMtllUldKNtYEgTzG6wMwWJsA0pjhqo1mEY8fuu9l+cVveRU3Tf5scBR1v
OgYOsqZR2033bdslYMniQVW6oIQh5KAM+2boTRoVsr0RA39wfBjlxVtIxb4Dj5pWTDT0wBcVjLAS
QZvrG0HwdUviCno25LRz/6k01poQ1xITxt0E/4bSXzoGNj9Mfu3WDH1NdpMMPv+eDTnYti5ck0Lf
njw7Wc8BDNSf+g5K8EKvwtG/dSoxouboi/gHTT1tU4z2d4+jOkkXEbbckSGFKm2Mx9fi+bUtzGJf
+Xcw/dV+6gCf1F0k9po+qpy6ibq29tct4TirJZjgpKcFrpnfgf+oDvLcvcnNeW+T9Mmve4Cx2nvF
DTMwlpEGH3yuikm28oVeB2SadAjTuW1Uo0wUjho0xDnIyUiDlDSp5H1Fpb3tRJEU3TUZ+nzjFE7E
MjLG+azAPTdfa2N7BZquu2K+snkB2iqZLh6NQrhmZGlswvYSaYVFzswwayRkb600dODeb3o1rL2c
3wixvLBZ/tSAcFD4zA6MyQozFKUKwbWNhaenyv21zIhcj2UO+h9zvsmceYwZQB8xNSFM1pLKx6tu
BpbNrwxlGKEPcjLZ9x38NuNe48a91Y+g8xEuptomk9C/G4X2g8/djnnjtek0PwgvtplV61GnsOMF
32tze9vYHolqMQ/hrK9YV9sRKx2xyVh7XWM7aCrWhpjXZpmjU2cczLXtAqo/ggQNS9uv63QKx9qL
OzAXBnmmDyExHLi33BK4NrDCxIHuoFdFZo8ErvugZdINRi//6fMGvROgL0sMJzu2KbqBdPo6u3Au
PU+jsO3DbaYAyWyKRkVzM3uxBPE8qPOa7toDphFVAZmCp6ZIQJsHXjRkBXVubqRvJ07a4bRCWyrQ
JL3f2/0kwsmwdkUF5S6Z7fHocTxphQzAiGithhpwTKhN/2BAUwWFroqtzQcwzQonyLkm107tGqHZ
gGAe1e+68PHp2uYBEu4swDMA38psV9rYtJGi2o8G4lyqdx8G5SUUySdSdd998ZiZXhUSytKA9C46
JK1o6Oo8oFbzwCZfC7h0fzq1fjurPE8mF3kc4SYeYLjhnLMmRIlzxCEA3rfeDw9D0d73dnPs2dNU
wuGxp/YO8fc+RRze4JKEtJSvc73NHeGCXFJH5covftjItK+b0geQnuKCgLMP2BaqDi1DvzltXibg
8S644ZeRjvOLImq/A7Q6ACFX2PVDvZWNujCZ68eMGCL0szyxRlsPer02As29SU3eRlSHYNFkzCJo
06fBNPF3IWEg5u6+1MAAp9dyBHCn9JY3yWlUOCI+mNlgRP4kHXA1DUgfAMdNZGCOOrji1fCsUzRl
tfe6BQ7P1BvqhW80GFPbR3lMpUADoOSaDfaFNxcAIwx05WEO4HIvKOS8JKiEJnR5ZbKIuyF9QRdy
daHQiYxRAWaWU36wCnqnBlTaOhgFNRAt4SbFJrIGr3vWHbS5Z4nj0oe0d3Y26O6CSddflHUNNluU
8PupD7Jeguscsx5Hy4mZRFuEw5+yzDNgQ9gejYMbm3ZjkDvToyYeDDtFQycdL3mP91N4CJ8oRULb
Gb1NM2S3YoLbEhQa3EuwI0VZWvhBKtqoMtVLYdWQxXD0RHYGi1OC9ZYp9qyrLDSW+e5GR584rJS6
z0k5B1B22knis73GnbgjY31tt/mj0IZpO9vGxmprL3FdJJ9o7WxNrUVao8aPeflkBfUIV2lAmc0Z
2c/Bv7Z89R3sgyjZlfcDp03Qu04eZWXzqJupB9pMCsHGwRYxHOGQ93QInLK9p60JMH5LGDg8+EPe
ozAAN4uHvrUnRNWhqKddlpG7usfjwMBbCILVdjOB2lFmw6WWDSKeZb/JAEwKyJDXCWuwKuUUNBze
zjj7zyOaYBh4sgT4VgNVFaCeb0HmL6os1GxEehAheBy7/Fo6g4LM3HIcKvjsUlZBNZMLm4r1XPUQ
KjXg/za7t+8wuHwFmjRu5cq2utvZU49pBhY83zyo5dfMpIWOBvRDbEJQEiAD+P66zFgN3cSTSotT
C4IwOnUh2KczFOvV6+BjO/3WhioGJUHVNlmkZZkT9jm7IKoZVuD2BAUstFXwtpLIwWmL6pLtfUhB
RB6KdEGrHDtcmtojYu8badgBaRC4i9p/ASnhbcdJHklsaCBb+OsaGmdoZiOoEEbQuv4U9LO9LqHN
FpZoCw+gIPqgbAues8cvhUvgMSPniiMKDo1cbSchtpY3DcHMk54pKzLhsYGudd7ScQSyKS1VSKrs
WQekZPa1MqyaxggI/hm2DE5Qaung0LQehoEelF8vHaXaNhcgiy1yTMXIup1Df2ZsePXs7k4JiX7T
Kkd8kt8Lx72ZbLlWcti4XK79Mv0xmfeu6q8Yr59rSXaQ4vZhc8s6YCigBNTbKrdpV3DSTLidsNBU
Q+/JFOidyYPUZk+lBSrWobCTzig6+Gkq23SCviIhAePSPKZI7oSkQ7Rj0IT2CysrPyIYTSNdlrfI
oj4zS+OR7QDKxXHt8tFK+rJapVX2MHnGq8onJ8wlbcK5EbHuNy/MNaPBuPTSqoh6y0Hvy8gPTp/V
YU+re03XgAtz/VU6U3goTLtvxfzgOA5ADu3RqGhYFXq6bpkuN97orBpPDyvWDRHjpRvn8Bg8TUbV
IK47WsutpMOPqiq0QMFNznECAOUFF2qHA2dhM2TD/NAATwq3dSOqpY6gBjaq68FXKRhs3ZRXXuAI
C9+altspve9gyEMrZfkm80B0ytIX1OS6UM2ZiHIGHmY3S+h9JZsqweOoxbBKEaigDyKDIwl2Tryn
xo1GLFQMsg5RzEroWY7Eil2D5zTXA5CVQp/BbfIAOevQmdJHIgQJwAAN1p2pu660FoqXI9hty/xC
q0w3JC6HdLzJQJcbU1fPdxkhdxpByGS2ZR6TCwTsbdAp+hMktXe0GeOCSRKZeuMGLVvbE9B/jVHf
uogVPXfeDLifWjrsNZVfIjoO5uwy155SqUWj3m9r278EKzXFxb1EKmzny6kMwAQLI6aL+3w02nAu
LnOeAwznd3uLI4dBSyMuhgnaT96ea2UVanqNTE/visCoqyr2DHBq03A23WrtdukN6TO1GrXeS7JC
JVN/keetkwDLBDht270OZhEAI/ZAGiNLSqaDvMSDsCG5FzVcR+mbcOxb8sDk1mLKDXpZVSCtvkOm
Bh38JdZRphOwckhkBQVSUmHK1EvG0ONsXQ2gX4VwXHnNKutAfQmpHMkBW8RiVpP9I+8LsvVLMA1M
9M6ZQWit57YKjExPWiCiAqVaM7LrKgHaHeSAOmicHVaG/Vw/Ckr0lWUp5E4QxENAPA97t0Jjc+uj
x9pKV145doGXNfCaXPsajr4TZqM7BxTSzWx0TLRQOZeVqn9OIwAgJleXhE8/87Lm8dhNO6YcI5y4
/xP8XmnbPPtEf26d+cVoqRZWgt2DLnudzVzE6PyuE5DaRmxguAYq27XCQnrMIbHb2C9159JQK9SD
0pvIYcN2MtEWU4FFFQ5i1o5VICsQdMs03+asb1d96rwUKbxTsE8Hw1xXSMhJ9AnBtuMGBWjJuh2k
dW+71QGNYXRlwDYU6UVG0wvRuY+5Xci46yTiNM9apalj4DVE7FvZ7k3N4OlXI46l4DcWgC2NQoTI
0RQh1AzP0DRAC2pmPytTk+GMGIVR1YdlWs1xxrIbkGH6G6fRVhr3t4IZP0gx3Rvl0tFeykMxdXu7
ISQYQY3t4KUPnAEwtYqNP1lBV6xyHqQ+3PHayROFzGaCLN4BiSc0l6l53LiVFepLVsGv/DbITHdf
N+R+kHmMvIkX0qmbwnTCUUT8jimV9QGNAqAY1wYWgHs9cQe4wDonoNv2QYVuCG0/GnCzBtjfalJ+
wlXdhqzIV70GGaWx9AK3aRj6zDp4vryCZJshdrMi5qonyAhWZvNsQUg9niyELL0vCZ4cpA2ZM+Ft
5SICyzpc7LpZO6l+O7Qp3Ctc1qA0h02BZfUL3wDCBB7xxGGSS2O47Vy8/hO9YIJeeigebJlt3ugg
4IZzzOrYRhInVH1z4UyVHRQkux5TJDt1E9kzJNJDvcFDPrttt6GzvR8zpFUoikNmhXDTQyTmKw7U
YynTC5ule2fQjlWLLJFqmmJVGvOtBJZITIN+wzH5WFU6StRuduhSHXoryELGG1KhLIG8+MZo0nWm
E8iq91ODmMgi0YySDtI2pL4wJhjTtPad1eyScoPkGwsMDd+CzPAKTOHwmzR5dJyK7Z3c2XnU9XYW
V3PYdpkKS0vBp54KZEUmNDX2eBOqLjdjy0IkMOjIHtdF2UVpCyNjay7MdtbyVWaM6brUWbDc02ws
hwst31eQn152xgulMHYc0hobjebXpi/ktsAF6lqlXaad2NDKqjcAP1CkFWsz0tqnXiA4qLruqvHr
q8YrkXrx8bAYvrYfjPy+VeUY9Ta/yKvyVitXlYZXyxg5knjZ/BPainrCbaxH2XYVmBoZ4EJ+6a14
jz43TclNYQnI8eXdypjMLpTD8jwY1U1BbGOlfAn3tzlwJ+l0eu/XoovGwZhQvdEQ+TAJYpkZEEuM
zKAisFWyu0Cqwl1ZQ/8C2wuMae7HZolMs+TtbWE0t6NtXujjfIA5qqO01h93XsdMPKZ2sbYMOFN5
XqHMo3t1Yi6ph7lhEBeZ8Trq1stoQWBv4BbkTxq1dobuYjZoGU8aR31myKyAuZPaKTFcjGl9N+YU
Md7/kHReO7JiWRD9IiS8eQUS0tvKci+ozC2893z9LHqkkVq3eypvJZyzTUTs2KY54afOgs4pmOMd
BNZeyqO7BDq+MWuoy9+pVuGHSrarQ3QT9CNrp4SivKnCyrZSoXLkhnNeFNO2hQdj3QqlpiAMX31k
QhyEH/UMhFOJRHC1STatruIIrxh+r5cXvbLCQx5X1J4CcL4SsgVRVXIn1PVrUwZHoy/QRKTW6GQG
U/hYxRXW5LDigGFuBGCQOMjP4i7ep8Kuko3poCeL3Xei7NWL9U+Jk8XpWSvhJ7LReriUuEIfyV7D
QJ5bIg0XppmYoq1FiNpjXGvRSuDWqZnzeVR6irbZ3BUVwE9rTP4yqdeqJ0gr1rxX4q736Bo3cgnw
CR3MaGZHHSrmiuFYkZc1dWTrbSA4stSwIXci9SlsU+/ra7L4qTEbbqsQ6bWu3JmCnvtioglurCat
u6j0h51aTtxoNhlIjOoyRGd6gVgrtE1Ztm5qLOSLNMt/WshbKo2CpmAy1E1cFCfOP+RN0f8TpWba
ZEmsetQGbp1Ght1DZ8WeHNIDdFIAOSUz0sbTOKV57GixpW/wr0gdGePNJcxY9wzi3Icm/m7r+x7x
uafTbV9nHZCsj8WrWOrJtksWDyaVSnGtHi168Cp+V7DLdye9+tctys/E+Q7SGook+Mpxd69a4z4n
m0BiZVWZk9QBnlMbX/f9ImnvdSd7cwWEZtBM4pr+3uXKa1uYmBh1ie6i7khZjlE9oqiRXBOIx8ny
ryn6KZtHvbhadzHF7wWzi4Epo4uqZqAA4DDmhyU/wnVzQ3AN5Rc93Suhnw7HMT+nIKXGoRe3gn4P
6nO6XbBo0h+FdM/oWEtn1B6KdDeiowE1oIe3Ufb5WW7BAKskaXfTfMwMtln9W1Q+JR5zBVORkXUW
bA3j2IEpoZMt3GqC+6pBSr+t+l7qp6XfKOWtMGYbdgFA5MOMZFvOWjt9FUf9FAStA6q0UYLnEuzG
SHLUAaQhOBfxvQUEHR9zcc7qTxz/7Xz+YZUIrsHvyvhSqA9zPva46C9/gfqqGe9x81Km0dZaPvUR
Mk+/C8YhXQ794KSTt1hHvTsEVs/Gu86PzOMU7uvgsMS0KQereW/Uu5iFtl4jx60sL803czA4SbsT
O3qxt2isPUv5V6XPBNtsIz124D3VVdQPcv0jlq+G9K8APCrrdKPn57n967tnKd4W9R5Wf4n6Wmg6
ASSyF+ncFZ9R+N0FUK0UEMLM/PhS2CP006zzT450yNDPtxi8yPJ3AAQUqE9ZuitB6cmAlUnt8qUH
9h6ksFpSKtPwOjFBKmaLR2pyzDTTmQpgeIkHC0tgCS7hxBbEEYhuJgF8Sq3F0oRnXq3fhFtGOT7p
v4XwLLOdVu5QwtkSHX9/SPNtMvhqd6+742xdg5IDfjLlZ8xxU48FPrECxkDp6PEwB+WN9VM6UTst
RnrhnZl4Rryd4q0S7gr1zE+m2t4wLot5GUCIAAIGp12X2TfbuK63zB261Vg4AsDKOH72dKKSNNpt
gqwwpr+oIbOFT43oLgL+W5bkhCRoFfia3s+WQ/3QmZEnm4ErASAtGakAzMmg95CTbcbmDipgu9O/
UEtQkXKk6w+2ArJAubQlSim2xm46odqsYLslsMgGxhny25atwKm5fFwCc+78egnBkP1kuUbYgAP+
r+SZt0jvnfzO0m79IuJnkl6z5jMUI38yjjXGB9OmjjcdFdqsbJL+kiSHIT7X826UXrLwnuNAGuLK
IPxYg+QGiz2wl2m6adML71mrIbUfW42lqIn8LjalW4JKRElky/I9tOyaNSFNwH/YB/hj3ELGkUc2
Uiz5N1dESg55/ZCqTzN5TOJfnv1J8m8KnWckn80MygbYkCl/Isxkx4Ia5TaPX1NdkWJ5JiT0GBA2
JxdL8ZPEKVn7ev42VdYyw+akS7DJkFfo+uc8Xk0A9RDchtVBHNb5b6KWFjOEoPQr8p38Zo/iTwGH
XTIdTjRzrQKHKSXyUa7Q/3ROmYAGSk/Dzc2XWP4a627DY4QndnkUrJ5kzwke5SjlX5U+p+6I7A6H
2Hj8h55kE0+/5hDYyRTs1Sp2gpnFNKq3nvKKl7Tey5aY0/Hn2gqdSIIvDY7iRGnGhK46/AbZyWie
Rv2nme+m+Fa2p6x+reZLJb0kxTmc3tTgq+FZRCDUk/VWjfKhBLfrAz4YwT2lVCnaenHjuAPWOb30
LXy0uBcWmkaVtdjV04BzMpIVAhVtZsW2Mv16YUXuUhCP8t4e6Wv1IbGngVP8NXZfcPAbsC22b2fq
fTYquwLtriIVrmey++LHzKEKGl8UdN6/Zb7UyqFFShEtb2bBnefUN2wegomk2LIN1uIo+Vfc/WVw
IhmOwXL9PTTbDhSYxXX/xR4TB33RKOx5svyoMwEL7l2ySeleGDJzFH7XguA+JyPcJmVuorpSZLpa
zPMNLDuK/9XoQaCXS2UznAcg+lwBhazEjVVCbpCawy7faq2yKblNKlUSzvpONtHcFlgSwqYEC8uF
IIP6vrIbusZozin4ArYcUy3x+Gq896mF9GI7R4gU5s6dgsnj2KESYfi0rdw0yXdxujjMFLt6v/Ds
aq11LC3aiOJzlue9ORYc/cUu4ftx7CGzKW6vV16nMHyMFa/KPQdtgCza6Grj6GTVoGSwIACKN0F0
c9UGn3DT8gNdyVMdio05YK8YbjSh3iR8YEPPI4gkCMGobnknkx3j3rFq3LYLBWo79dmOhNLpI2Qr
VmTMmy6d7RIQIktftZHW+S60n6mZU5eQiiSmlzSkL4+RuksPBHv95eSW0zsd55D+Gw4w73+t+GAY
RzG5jNonW38hO39nGAQ6NUdAarJQMTE2683Lx6wexHjxamUnLKw9lRKXw89aKLur+o21VHZpfSiq
Zpc0PQOJlnF9u2pL6iLwpvZbjhx95pQAtOaNtLFCZE5SY2MH5q01QpZkrpW1/H90N64sp9PBavrI
G82EWSHJwRbbaWIuinFueSKTdV//HjN7VxBxcFPWx9vN4cbK1W3HKjF2PHDqVb4P6aSKbEE+hdNV
bR4p1SvLU23rt+k/zJE4rfKtocblwYAPRR+UcrTS3LE4Uhp04KD8VpVqz8ZLIH6L6lebHyPU8JMe
ciSCvxx5k0JoDoCRe7ID8BxlaOoqHPCYLiZbar8rWCoDhR7GuVc34OAsVk4l1SuD/iameJXEy00g
VUCRAOpkzgKLrwb4L4v1EUHVYwync5qtbN+7PDIjRsahGQEkfsWsUGyFk0ZObZFFsFfOGWuEJBlg
ZKi67Enah0nll8t46nXt2lsJ3yQ3n8xgk4PWOyd7naH5XQUAJqN+03R3ErjAUr8vEUCIIZuPcsVO
K91RS3RiQ3wSjOJY9tG5qcS9mAfbYIBdld5b+XsJEUmAuskqCxmm+BBI4ksal/ty5BTNk4+WgO86
bvRwcoSI0T5ZdLTqHo6YaousFJM8Pa78KS93kbb4g5r6MwhtmFHoyOrJzK2bWbEQrhl/x34+CJUI
RRW4fad7C3o6sTOdLn/QqZ/NeLyYaLxK0/AD+MlwWnxjSO/pUJ3kSDiWYXytg40qD5DDg7hT2+DO
OJxvaO25k9vzRq6k0whOl6sYKrez1w+J20P/aYvhxAEiK7HYqK1kq8V8lBLTm6YVUksQ2rVQIOgM
4vJZBeO9EzOq9qJzllx6RmLPui8DtjQ/FW17DOvwYNTGRlE734zAe03lrZbEDzG1zk3LNKkmndVC
88vsM87yb23ZWkZ7rqtdaxm2FAkHKSkPcgTwTmGaiTmmvvnyyhqLa1aIf1MKK0ITcFIF6SpAi2ZS
u832XVN/NkLyV2vmuRjDl0x39aq517rxrzVJ+SGLzJPkFAbzjuGFDkKs/sosUGTCRwYMiEpNR7K4
xvbR/Kjzgu7tSwLyzZFXSgrvecfq8G1Zf4vw6OmAJ2RyngK6mOFfkxyC9hAsbm55ORorC8DS3BcZ
qonbbO3ayI+XR9zDjvhZd0/kFwwBpPbYpI9Y/YkNwnlZsf3qOGjvDdclV0OYcaAD7bCUmQPsY1af
qp1DF3yG6rmNX4uFHAYpnAmAtgBqwupnDqoyUSzwh0a+6OZJ2rNaSmKkZ1LdXOmcILoPxb/KRtAG
4Z4HoyPPlv2kWpmu4rAvxEui3OBWHT3y8/wSe/ANDNgBS0R/1XSrRrKUq6QbUXkm7Se3mkDMmJXl
GowHnxKSttQBcitnK77qGHPOftieuUr+QtWkjhDlCErRfG6KEEWTrMLIdraJbklBi6GEz1beqsZL
RgDOpdTulafc7CUA0nQnFf7Y+0jj+F+sHHUtAff/rCRxJ2L3lJR/SvrWsE+LOVdzi+xgSXZR/Uqu
tAscVfSLWZ8abN6jBi/chr04+9EWbVM7EV1MyyemMYDkNSjrpJ8M6AQx7ODX2RHESSk2bFbDQ2eX
hCjV3NjFJZLk5QrRuQPACzBcqE4K0k5peFTWXoexltF8xPNRiwxsw4FrjM3QucKvDOZtuUVbkQu+
leGWW4WdG58p4SK+rZBBz6kQze00PcfloAc7S7pErGLo9CsVv6m/NNM+jz4m+aEOr/VCH/iSCx+x
/kp/1GCaL25n61lRzhfSqZlcviDtzBZm357KO7+5F2nXPD3JSFKT/eT1TqwfzPLcqfeqqmxDXbx2
vohO54qGSyMyT5e68gfxMA6v/FiKr5B2KcyrKbpa62nzpTd3oosYlIuwuqftE2Z/FhbI+BycAjf6
I2awSsW4Y/GTL/8E7VGPXuY8Z0RY/6LgtZXuUfxHsT5avhLd0m47a/eeWuoZqr/j7JXWkzrcrrGQ
kc667gvTC8FYNLFmEzj3v5UbbETjzAobTyguRn1iHJC46cTZg890OssPy3+sVbSl8kMHGJ+8zoUo
jk1YYJBmUnZf/Yz4XHX/GsE3OldSz9q0F5LDUnuFEzoc8z4/9f1BDG6F88y1zFH6cdO1n5VGdcXS
un3X/wwUakZ3jwPW16GFM4dHop7keptaXzz/jSGhhL5N0m59FX7qjQiXk5do9rN0ZYcOJlvWhcLT
bOpSePkgZVi5fBs8zTWL60LBatjEo47nYLjy+u1KJtT1f8XgI7cJKRZ7603qa2cYbhhcUwMhx0SS
hJnE6OtibA/1UbMglLfwOLZRvXbYPFAn4lGyghSWX/0FUmzXEEcR+Eg8vAWtn4NKoFy2jVvagIOL
FynbaqluQ8fp+UBVxqyeXNgV6N/SvAbtaYreivZrPWnFxJawOHJBE6jcIbhWL2+Kkqr+lJtDrOzA
xmzN/kVVTmPyXqjXZX1jp1G9VOViF/PNGi9teI1YX2UIG7ZjfoXNiZaIvqnkP7ttvavac9SdexSW
47EUD7N176oJUrK2G0SNU7nNx90s/BloMRoBtD3+HYV/sZ/6mfExU2H2yrUrf9Yv+HEV5demRmeL
xHJq71VxreudAdvuS5pvWpCWh6Z5aetrQ9n0jhp7sAgvu1Z4jVwCrisPGBWEfOMzbkBO2t9aV3UX
6aMMTnLzjuQGvZ/dodunciEUnaNs2/f+aD4xVbfZRBu2bFGEGnZZuOLOdPr3udmBs3kZbXEd7Bgb
4SlE89d//DScnuzXwZcpHxXY+CR7hMpfMHvDvW98FKHZewnWCmbVHWLLE9vJDpg0NDoK6fgasFxj
JWXoqamSWQsGrzTfg/hFGm4R8YVF3lTaMw8VrpNeYB/Xm0VzczTXiXoAn1boBVGUlvqu679l/Nr7
vRXe+uUw219ivUHaQHOyN9tDDvE25+8D84cbQityc8ylUGSV+Sals0xbNoJXbhNVjopiQ9CgXZnY
XuTzgmx3PgraWdd2LOvt+31NFzmqv/RKYnQPiAZdfzdDvxLRwUIeHozsIAXHUntVUgCu7VT4k3XW
ordI2otoPgamV5fykJQ+mn8WO2ac0Eh7S5uVvt4X08niwZfCQWwPAn1zkvyEy08hgAqpb6tynAYF
/zSZXvyN6JzelGDbW2wpdtYvwOIBbA6p844Zd8LqPQ056mKqm6Ilg0sZbYbprE9TeVKgh/FmrFg9
G0KZPOdoE1v+lw4mTtXmWyx312d3Jp7r/u+Td1eFuwH5c3W3SkcTNsb4lInm4Yik2h+qa9u4hrQP
Q/985VuH+JsknceUYoEKs4L7xlqCe7eqGPy48c2N4JYoloXtwGBo6sTLa63trOacAylbNnWOHd0A
+PC70NjV+wlBA1tcscpGKl7Gcs/FxacFlKpPT1PsK7Iz/CCkshmB8BbTnuxv01UhXS+U0biL2Zpx
mfrtoACj7wTrNbW8LLsmpJzQCfAZO2KWyNprVB0BdJALWEdvlazFRH+VjKNFIEaBxZMoy12aAdZe
JgMUpKxtRXvrsms/nBUKHuNNV6iQLHfoPLX+6DrKWbB2H8HJ/9EQ9sgSjV97DRCWjmope7tbW1mh
oE/z4/SimBvCYvZiUFFtw9UdT2jpnreV5qiQpYiovAbF2VUiGqQHvXtk5YaGnSYGOfc5m25G9eyQ
diGoopX4DnjkrbIt5S8pCs4mKFyv7cX4xZzvBPhxdkUuubJrzFcUjBMRozh28ZWbibo+V0Z69lf5
rkWHQHTMhdzG9chrZy01euNDWA7lpsx3i3HUkjNuCN6cEJ0PE4kiIGDNZI9TzPVlSHgVfDqpUNix
dlmmF4NJ3GwXZW/dK3XMprE2HGm7MI9FtBNghkVP7R4Q06CAmNfO1DOgFyKCOn2PwLyu9gWW20Qn
hhTys8CF0bggEPEKpa8gHiL5kVPvyMV2VLbMkVD0WrLPYUxzD73JUB7M6Txa+8VJAQF8RAEczpgn
a7D+dzBrN5x+jWlvGcewqJG4uqPK1CQDEF3AH/VVp8eQUE2phBB5IVDV7Owmi5ZvSNDxs29rP4US
VbYKHxJs9coXp58iE10ZfkcMDjl7jpFLuEbSO3V3ULpLP8DOoMJoabHqTeA05j8l+Jnkt06m8Y7N
PVpA6Kh7Pl06T0ON3TB3hbJKzg/IRxq+Q/bBdm9bL/c1JNcm2gjhL6lc1/x29IraU+NNG7t6kTjR
8GWObyLlqrICZTAnqnrnyjhj6JvNbolhV9KtIZ6mv4loHn2100NYTkbyNru9q+WPtYhbPsP2xr7g
MWdTPHjeZq73cn6SpdmOxotevBMuNRVHZZJM8CH2wB+rWzvsVsf8AfuAMztpsWsn8+o6lyUA7Bre
rOiYCTtxvqva54CtcGHX4nkWr4W818KTbl4YnlLmbVYcMFVwxOBEm2C3FWR+h4ThjV2ZpD07D30Q
T5NsViyXpCG8yifEhpTpGVuB5sanGnQzYG7CiLJLlLeSlpG97DBIl7W3MoDfaRKSsKPyfRvnk1k9
Jl72NJzM6Wj2VyU59OoWhKpHf5J7HTerG9Es1ZBYKNv4bhYNdPA3D7eYExYHW7neabdGuKbiucq2
6wNUA49Bi7DGzWj4sIabtuM2ysXeGLjmfbZr+38rdIp1W7r89Cps8PQBweTo/Zm2R5WflXBHrsCM
EqfSzRwqaMaR1uSgKPdJvevaIdXfVflFpk5jG33XvNfjZyLslp6A2dljcmnHMwGXGlehRWE4HmZ+
dvr5GoT3yHpgQtrNTmGzCiW4DnTx0pFmsA32E+pEI3oTIUxxKA4A2ovLsjdNf8BVsd2BQTulwjQF
ntOWtwagOb6M2X8Vstx7HNAwQ+3PE+j/Euq9LVyqDJetUVW8SuGuyw6ivlmEc+VUdi+8hF60Ibzo
1KS98E7DS688O7Cs6CmEvWmdM+b66lul/KpwABk8wSwB8SF8li28ms5yOdvJeAiq70q9pqyyJI2i
ox83UrbRCmC9XWx+NyJH93VK9vWPzo7EnA33Bg3eodUolZhKEJV/QImjOFHu9XaCRMEq/+XavzI8
W0vOdhiaNSaBSOVW+M+IfnXWjTJ3NuyzCiD/Fje3Oj0+V5b0FHbbRrlpTNSk2YVN8PC9x3g4W9Ev
SgDxWyVDLJJnFTAygBkkCZXF1Ibbmx+LolFJHqES2wyZxUVv/YmSdMne1PAgC99tS+oiZJZ3yofa
qsBREDiUR7l5KOI7KarQKUdxjm/9TH9LIIcF4b5mGTQDLfaodPSQB89BZQoHTbgIlC1MZ0E8jvX3
OnuXgAxOkDqVelcnZadm/2rrmo4/TX7XTcqEU2B5se4DLhPKv5QcFfUGH08aH/wKYHoZRMq+ltzH
QpXKeB+0bmbHDvNMBA158YzoxIDXpkS5Fj2mcCdrvqBfA0o4GXTW5CCJoKjMdsFIPCuDkQVPT9C8
HUCruv6UV2+6hU4dPa8uIgpwwNFY3ZPKH4uLmERJoU1v8QZtp/USZN9p/ey7T7Pzet1LwoOi/I3F
H1qlAXKROlZTfteGLc/2AjZxReBn7WnM92pwbuZH2n5r9Xvbv47SkxeihPsl9aPmKCn7WFs1JZFD
cw93oIrXGG1C/Vr0DC3Nz7i70QKFJbDJKG60/DWvdkt1HI19IH8prOBpBlSjR6x50OP+9BvOcfKU
2bGBVyZZ9CZjB1ZLgg1p7IxNaI/tP3k4MusJ4f835gca416nOp0x0GoQao2/cWNulL600/GX7spZ
Op6I/Svor5OHyl1+xV7CDre6b1k7Ob6pqE7K8MGgqRPSnmAPIvIDk+VOYD/qZeDGkk+gxdKvCSR2
/TV4HVK0yRbQOuN7KT9C4TpKN0061jMxizKfcVx7ADOWFj9nQiZYRTfZNVI8aUSB/62b0fq9EWZ9
pzr34W2ZQKjSchOV9xQNz9qsKTKRNeqdslP93P6Txn1KXAm4Yud+eDU5HaWe28H4agaoPYqnAG2R
HWkKkMGRlm+zfqHNp0h254DGiE+sYQPr+CVXT9Y2qU4G4CJlMIILHZEppEwCrFWfqGDK4JBOv9zL
YnoRAOjorzXjOiuu8GcuXvqRx/5cbVttl7W5vaIQ/bGWWU/vLn+5uYWJaJQTN0GS9424M4MLMYCo
MDOgIdGx0n1VGme2/pHHg2E++uhuVqdR3zaVn5ESDfW9AWrFOmJt5YScXlZ7N2GyxvISTAc+bAi9
UN/O9HI1JWj414NLx4O50S1kZcYJwKb2FuMw0/RX5x5IUtpV4Q3BMzJZCfD0o2qvusIkkG04YX2y
boLhouEWZrB9KC8Wex3/+3AGvqbXMGfZ4ynKf+rxvBbJWsg2jXREl4mdYfnURj+FAo6Ku0WC0ZIY
HwPBhSXvKdYNf5y37E3ZNAQZrA8Ulpq03NIoIM7ymIS9mvuxeY4lqtxt13zKMXKWN1Xe1IPfWs+v
xcnrCxElYhOjad7oIt0q3I7p+wIpVxArjex73OraBRaz1DfokpV0l77ombc+cwiL2LwzzOJEInZM
DGvO2yJ86MO/jt+VvOHIqNkAASKdJFox+/5m8a9DZs/08Smmux5aZrZZLm04Zodk5l0WvynZB9Uu
+y05tEp30KXMbO/W0yzIh2Y/vAqfRHMt23bSRWkpMhUf9TQh2e9KdIDHFdY0ZMSLntnuluwRSR/U
CtK8lePDXB6L/opuCer2yTZPR2q+e+3HVABK4EpWAgP14sSCOeW2/sUi/EGyfPBmhPJhWEf44hkK
VLlN4gWNOU8EyGWNsp2HYhnZ1aeBoKfrPkmDk3HIrV24eBH8z1fGKNauRGdAqeoO0HVuMq9GSxS7
d1W9JNUTQLk0UJZOV4YNY+Eyz+Bx/pwfcSzftIFbmrcVQqrTd8A6XTlV1olNjVLxEZxKkIPmlmER
IqGMbJfPBD5Wal7M9E2wLkbny/OpGQ4ikxxUyCMan3hyci1cr0oWnZLqd1ZjnuCrAlSStd81o5wW
aK3V4G4yODicTJ9kKZSKb7x2PTysPV52HrexN9dva+c8gbdRG0RgjWjJGCaUd+jKCKv7hqSXT59t
ss2BEoTsKym+Ahn1DIM5PX2wse9t9uGG22G6ka75sDVzNp6+GYwnzQ7zv6rdD3Q+ZWiH4mUNj1q3
jcpbZeJnGnqG9UyXC3qfTnJTeaszZo1DeuxVSCTTf3Oa20N/XFEXLdr3KxkQnPL4o+1tSDORWkf4
avjXaf1h5p+Ik6EjD2V9yXGPQmE1JacCgMYIX1oU7qrxI4i7UrjoUHsRPAqVitieRPkeu18TlCXz
dU5bv7XBoXcMNwgvQ+qtOUFfdjnY0NJrMKPfi/Iv0N7j4E3vn5a+q+Vtl313IdXRfqq+l/5TYCcw
Qyi8mhXLnijWxE8teEQMnK/oQCq9ra28oj7Cet+ED6Bmp0gO9Icbc5WpfiEBwwi+paCkrhBJPGTb
fIzdaXqAy5f5oQeDqH1sq2ythp7n3MSE/nMtFTvmUJ2cSJ01pWMwWT1Q6QbgHka+Si7+Vk6hnygH
rac4v+liY5vJsUFsQ5irv8eos+PqubP6a1ft5Qi1TfYicF0R7TqMP/aC3zWoM/+l5sroYqlWcG9w
lQiCxUlCjicfL4SnUQNXwuzP02s3ZtD5dUCDX3sMR9FyrOdtVj/l6pG357L4tYLSYY0PsuWHiCMQ
83yBduOgTYh+5JBfuLh36TV9JMvNmEjh4JzbaS6Z3nGjtedBwoDGLQTN56+vZNgQYBJk68S96Qc1
M7Qq8CbCxSrxVenZr0CRiGZ6eEPZRVlwMaJ7LDJJuGMGYpMVt8j9zgIGRASIWUYACPHZphHPBoqn
aco2qhIyzWs5OGDZOEKk7MY1nCm6AgzR5erWIaPfbnTK8ZGBQow55pOkEGv4XtMhLD/Wm1iKZ9EC
wqPXbIFM0/kNR2inDc9qsFtb7rVJIE1wEMn5ADkt6STeMmxkB9KHVe8WwUsCiwVjCHxARTF9tMdV
FD4/E2s7zA+kyrZSXZaZoIHEd0dfkOd+kWwkY1OxcmAtCdAmVP1FJ1WV8reS/gDbG/KhLk65to0Y
dBTlwV1zw4DB8RTtZuk+gTeYm8KnOywkL9OPIr5ibCNq70h3NxZFbcVETs5Fp0Iz9K0+7yr9OTTw
Rzz+NL8p3auCpWjrZdXZlP/WJ2EoL8r4LML35ivWWzsbSdHCiZaQSCVIO3gf+S0VDoCTr39TzJjX
bcbqSBgHRzJoPMLfUNk2zLym2ftSHHluCcxRL8MA2CMCy6MxvteqF80elYVuUVj70ng2mzNzj6j4
DJu5N9h9tIrpuWHIt/MmYT/vZwE1Q9U4JsPoKYNCanzj9Upo+FraB7j4BfElK4VC6xY0D0gGV0e5
zNZIXAtO5slqN21/7IzfPH6fXur6yiC+ibubzYAiPy2BaNzUw/QsHIAwEQAWIU7rUylZ+AfCBy3N
Z949pvkloIRLJjQHFK8FvbNfb0cC+/reEReu2F5piKg9vw2D0czuZmivonlQ47/S+S5GGt8ZeGFi
SvlUizttndc7RTTyrJp1JBrpjHbHCC/4OpmHYS45P6/N8iUoH73+hyo/GPZy8K1UTIXgPytpb/Jy
14fXlc8JgnfgYUWHeUOSsikf8bBPJrerfytmjJC4k0EbFZGAeeospPWEKnUl85692bjk5iCn1PR6
CvjgECQ3FHcr52Oknhbs543uo3cTsVRRX6b8Wcd/CtQw2n+LEyLB3yywIGnDNaf5biIZiw7tjsTM
adgzwdi2dJszitJNhlVbkr2UmFYYyrJh96cjLg2l1WdRfazBVe++JBLMeJM7blaB2IDh4b6VqRtD
5lXvpgYSLdpdgm62p1hCAp0KhAW2sxnBb+eRI9I/gxHWpbNcM6RL1rfmdInk39qw5R7a52QNEAf/
Y+m8dhxHkjX8RAToza1EivK2nOqGqC5D7z2f/nw5e4BdYDGY7ZbEZGTE7+JrieimKF1zXrpDwYsa
PBXyE4xKQmmYrR0AS23G6f0aBjdahsWGx8AxhR232ykw0+Wwkqo/ot+c8cTnhuIDWAZPfEwb1gKk
8V44XgZMojkvR09SS7hPu0OKmi61T9REGV/7PBoQBt8q8p7SpHRV59ZqAd78Kd1JUJKa2yHwxHIN
81nguOdxaO89TEQs9Cqg7ogu+A+kmJUA2gGbyhpik+VOPkYAmzUYbjPtMtI+CgKD9opy0xk79eBT
qv81C9fkcXTHTdIfZS5F7u94w4UiQkeLNfiXQXhMkZzT4SoE2kHXreVqV5tvg7KA20ZrfXrPgvd5
YIb/c6QPKfsoas+IkV1sJ3mTLj4t8xbja4t4ad4ZPsF8yM8RY2Df4BV4/6LoGr+oAOHMM/JpAbaE
jWrG/TVwVSBJ0pt3Xe5c1HvG/CHmQpyJTnMRc2fd/Gv/UiqIAaS1oBVqyovWMENyWA5SeVfqQ9b8
GsEZLKokFai46OLqFnetzXpjTAy1dYd+U+q7jYjXw8QK/ABQZdksFQy/1TpeK+GwUaYaWToeT2Hn
Q7TUaUj+hu9A/rKdQ0Q6Wqn8K8wzvwwzTEytxQHsCvkPqF9CRrPzOqFIi7gNRKKBuifkxMXBor7n
8UbXLlV/CkL+RKSpQfke46EvhpIYANpxmVssogNUgCBLrLPzUWdZmnqwGyB1H1Gcjl4WpztIopY/
zPhVGxntzG8YKmIjfl/Ro1ofzvAVGz9jjezP+OnpsUiDITib+wvm3lhLzMj+vLWx/BM6m0G3eiCU
NFfEBg1I2A15dXrr+tqtwNgsOJ1g6FEkP7AzddZxHjbQ9ApWPfRn/XI2ozvP1F6g5GiNEqdw2+6U
zdqqfhZUrCkJ+emGTT3/mihiMlDWur82TP090jvFhojNvhp2XeVXwMyBJi8ijaJDCjVO6NeKYd0s
V8GFJS+d9KfVXwsLKbgQlRXOMQmEJqXdmDMvAWVNFG7pNFoXHL6w5lU1pnWoAJIeWvlcvtAHpYhK
5Ec7QKxU21F6KhEMMvNDQYKHuKiSksL4NEu3rzAOFAqY++wlVOqspgPJetRPHsk1EVnBCPfBHZQt
/ZR4GpV2G6KW2h4yfjA7CS2sjaYSwjnp2B9u+XHgF7Y7Zp8ZhYT9yYRCEOO1no1t+zIx0uobAG7H
OHQ03/HVwq+3GCeHhq/GK26Oe4k85BX7weoD4IrJZ8EVs0Z/SmOniywTJoxgPivlVZz3jJyOvH6p
efjlSM4NL0EVcJZ8Hn74EPey0JvAXanzTjz8PnhvSUGLSybZaAShIAQBZMc5qDIje8RjtAB16Ha4
qk2HEOijVt1r6aUkbqbfB8WToqBpvhq/LXAbLZ1XUrqyA4RZResSO21X0eIGJXbaJ9kIDHsIQAEz
hesFB61WXbHjuUZ2EF1X1Bvrns9scUMjzlgvZIoJEfbYCGsSX7wk6GaEpEd3idvPKNKtHpqeHDvA
49K20he/SFtfb3MIWUHqIWiFAyrI8tEw1qeu2qmrhqtATFlm77ArFmMSwFglmYcADNWhZ5o8R3Yp
8MDfsCBwZtCQkoIy+q5uLF8ND5XxIifoHr5qVkHQ7HQgoPixVgVgvZ126y4iHU4cGxBFydp92riB
1PLHVG71ciKySWeZVjJkrhClZirPCBV0bffrzAe2GxIfaZhOcE0Nabzjr8AR3eTXRt+z3XflyNx+
5jejA2olixd3sB9d+hdyLUAdGNcwu3Y6mCsaVbxMkfVZY9HXMKQ48z8hixp7j+rM/LwppX1Ay8uZ
rMLLkm/j+TE5jxlZYjRApTEPXAk+XWNXRZj3t6wdKsJhVt6aplk3zXf51OpXo0IaApJmTjT5yAON
Jdsl4q0CFpNtMiFS3vKkcKdrE8EOBYcBzGwAIS4sC2FKD1Z2zYJPA9hxNMDvQU2tfWYgSt0XPGWM
xcVvkMnYp7ZK8BDFVHxQ90tuGwgdeS0rCyydA2SIMgp1VQ7HTS3lzdZLUo2+VBB5qbz8wwS9gB6q
64L0Jrdd28l1Tt905TLDMgs7SWT/dWQjSNGVC2eJpm2ofSoSztbmsw02moi6erQoPGICcOTxEQs/
AXS/jUYCZGtNejmjD+lHccMyL3VTZT5Nujcbpwhmv1HfeYm3tXPuzY8Gccac0c6xnE7lFZltPmQy
88bFHloDFAl/kkkP/y8qviAgWn1L9yAFUEoUl0zetdOh5UMo656e+KsWkJ110EKGLlbmMEqM9AvA
T7p5q8dv3mQ5c7FVq9I6+49ae+2tmxEUPotw/ApjXaPTjC4ZMPDo4iYkxAdjF1ydlcM7nFqLOBfU
Kmh0CQpwI28YPDRajQvQ2fmj894kDAmtsXK47dqtZfBLpp80kfGyXaJraZzCHDKK06HR0ThL71pV
+x0iyLZ5gmlSEVH4E3jhJi52wZchtJSHDmyZnzNB5ofsRbYk8JKnhL7YCvmGgbvFnrDupXxXofy3
8aNoJcy2xg0DQzB6jEGkmwNSIk38oAaupOWNKBYVwPxKNt3iTpuBRCRecij9xS0E5nZIZ+Z7RmRF
TtYJ3eFEayj1J7t/6/iqi8wa61WmKIzQjmfMkqcAALa1tHZ4i5PqWCxoTb7VyENPLjXnBEeIxM2Z
TXcDs0NF3v73b9NeIWb5s54ZDpChfJudU4ozLX1ECK9s1BtmvxfVWk02XEcrXVlLmEpwqDt/GlFD
RF3SrIdzsXGCn1J+FeiQ0sx0Vs3GKVWv17kJ+HRytFa4FBIsSuXRGgABb2PBKpJ2M6sg0YRD/hbW
Mx+8dhP6WnEVpSCKTuQ5sg6AYWwzzHuVEIvopsauHJ0FxIbHQuhjUEZuFW1FP+bFuQ/uGPGPZneY
D7X10QIBmwnBNdneQaNtF29OgSKBh4+kKbhHKJGF66M4qfbNZOFRdlcb+k7lnloWxDX6E0Tzo1Yd
CPRcMwhFF91v0Jxv1e7IV2JS8Xr1lFMCW/pJNfvTsq+AWI2fmitNPAea8DVmtrn6UBR+zJzgFVeh
RS8vom505cOpj+KHrVLfenLexBWQ9bdcvnXquWpG17KXXVSVO2thVcTiEB3S8O6Vm5G7a/W3pJYX
FIQA1DpNE4pAITrVf2Zv2iRoQHGQLr8NKjLL2LXhR6i9NAie065HjvyUtU9EZ//9dOBKKF4dmczS
ecfcppVfNeYUEiwkkOk4gMYDW5qs97m7xZiMyvzFMtcFS7iG6rUffiUEQrNGu9Rtyupt9HovBXzD
S0J2FnTppark1WTedXCNyrmMABn1exL+FT11Hx0JNTqf3gpe9owszKnBJLogdVe2TeHV9mvZ7pWE
XQ9/Gq74MuzIlCC5R+ncbpswagzsyqq12AehXamzSfrixFCFOL871iPalQVPRwFbVvpFfxxuJe+9
uB8lmxQ9F7oGSLz1CP9QVv1f3W5MeUuimc0w16+j5LUufszoJcw+ZpwKC/jRML4kE7E+8432wflV
5E95PjfoFKpX8oFQC25twl3/9NCPP3r79oOlR3uE1o2kHswe53a+l+mNYEq9n9weNjRGXz608qY2
wRRWPwbdnYkjpXjjAlCkPXAfxWIDGYct92C7NUFjvMSMm+myJ1CjlD8dlokmj6y9aBDv2JYxuzCd
yQixHkGAM171jWSnNjsNyh+VPELVVN9ZfPUeG6wzfRgqjgQoMHG8ZtvY62SbmXbIv4viQky8HT1p
IaSQBpoJluzMMmJq8qwuYHBj8NLAQldPXToJzMox0UGJaeGKi21VLZeg9ZBiCrmQxAq1iEwYUkNv
ooJZwadsuqjaV6mweyDSYMywaK5MPOkNJTAjTn26iYZ4ygEQmwHoIcUF/ISLdX6r9etiko3jVXRM
C0qGs4P0wTyE8Gu1/lMvV6t4KzA/1myxbHnpBypgQdeDxRuAlJ58bROiSorWScXNZKO74LFIjKs4
HQNfzYGSDignG3Vv4Y6CWeh/7PYJ6e9gfF/R5QH/t9Ww/rKpOSeCqlZdfZz/gdlaOs1v895gTdC1
1YxczYzgB+vcnSHTxBBptn8R33hp4YAkttotOzKosMChjeFy7acrttDsrvU4OlB3og0k7ZaGkzwG
C0LYeDbQt6IIDjXmMsTY5p57Jkx2jvq2uMtGra8BpiMRaTbX33X1rebbSHvYfJIK+BZ/Y9CcBu2E
NZDbjXcFKSjCH7ViVRqG923Xfi/YKAfIW7IAtW8HN7LZfI7lPYy3Rrm12YTS6kxBqwLR7ibdFRPC
InZ4/q+aTaAiU9l6Ema9eA8Vl06oLXuaIeWlti+xfg09dQIa2cjNl0LAS9b+R6Qa5d50pXUPU+Dp
bkUSUQNOzR/rkUMGfpCi3iIxD7POilAzpDc0ObiTwVUnepKdgawqL/cyluD01LbXVNmP45EwYPKS
XknGOQXxbaKskmZvMbDYNOgOLkJaebGEjq21RNddAwW8+7i0m2l8xcbPUhra9Q4vLjTEJkacr6+t
fJOxjiIIfx0v2kThUwxCTEFJsdV8w9OlTZAcW2mjEZJrM00TV7KJAPCAjCBE5R7mkbIFW1baXhk9
31TgZ+YTpr0ufqur9zz7ADcspK0YdhWPi8/E7wsqozR8lRquyaR3IWmPBTXoVQi4o7nImu9XE99n
4YGdjsxhX8P4lWt/DpFus6deSE2v+63U/7aQeInxyTfxCJdyj9DiDzu8A764kfWh2ttqDa+YefI7
KIYhbZvoj6yb9aimq/oR8Tzq2JcjcpT/kuFHRkwPBpRrj9q89jTe/CJupu2me657FDVAo80kb8tu
Kzc3YuNI13yZAT9Er+ioJ/J512n7QDTC3WjiuyI3V341tCvgX0IPhCaXXF7Ck+UIBVH09VUwg3u6
+c30CjIVTV4GXBafw78OinaRJh4KRjI0Ddn8kbNK2nmL2BcU/XXmQxrvRXCcZVrDy+xLm9o4VOqx
z7Ff0n6RgdQAvZtMnD2cjgS/o3uVcoyxpnKvjVtp9qv0auoXVb6PLalB1yr6Yw834FZZ70XQ8b+6
9ontwli3pY114WjVZGfnVO5qZ9n3bmHFzWKsg+w8D3fSRWyW0lpHjZQ/CE9oJSyWy1tlvjjTFnWb
YbwYgFxGdTDGrxngvlavVr4XX5x+bCxuQspHgm+lnxsNUOHOpjsA+R8VKnVALeZ4QUVOArzEGme4
jcq1f7OLF6n7Ym+YlwOZpsOMkhKTGJO2zjmNCWxNF2Lh9NMyETruEg/TcbbDVT/6TnqCo3bxIqJD
mkjXdkXHmDKYAbeMFSDFZcq2aKQ45UZ8FWj8QjgAzZ8WndV+xnbVeDE2ef2gqhcnxhGw14iIAeHs
7sTHAvI+EtCJRX3hd3Al+Gg6/N+lu2Txj0rM0yD9OcMWobTQRBcANvb4E+QgzMbnBNyPFlCfSJvh
ogiMT2d4KidDXzmoZhziBU8yaa1IWqTPtBBvyXrhrabbdIHlkDK4UekJ6r7H04WEKpH+MroDsNm1
5fyUXls2614nnflUyZLoXVCUqhQMEYu3maOvEpoVZbsbEpI2pq+a/QFEEivv8XOeN6O0CcvXhDT0
5Hsk/sfRtrgTPUxyJJD+otJoN9W2RCpmfIBdoQtrHXrT6FTAjdHukGvWNieEqLwwE+EbOpIobnBT
PvO/yNQYazqyXeI8g+orWX6S5Zf3z3XaQwj0qfZboN61wp28qbCB0QLgIxWh7dlWYJ68QtmnbJwG
rOVMxfB1KSG9fq1l64juOhRiUiVYk7+CJHGnZi91Q8ks0T1nl7jflcaxJoDFCc6LduPjKScLiTya
g9i5yTDqyugcBfNbQdCARJj1QYWZ4EKLBA5Uv+kwVUby5dj/xoG2GfNM6ZGJm9tkEqyW4YQUczCe
RcdVLb+RFrVKlK0WR+LuUlR/bE6ECCBVPBQ+8nl9V28TH5q9O1lac22VV44LzH6i7YWI33DOV6W6
VvJFzj4hkRCfS5RsKz2MwPeN9DfLdD8S1kguFgWdcW2/WNKObE8c0ZiND6Nmo4weEBh/68Z+TG9T
uW5SV9cQPmO0msqv7JTRNwfrjliH7C5KwJy8D8GpNT+cZmc4mCFdXfEIsAET57sVzbV+sfUfAI6U
0tNzilC3oChdG9meUUE40HwobufJv+7HpAQO6HjL7FSrGhk4uxS/QckxAhAgp1vKwCoX0noNFsbu
GPTLDaLj/E8vr+pfQKl1Dkgl5/gGgrfSFOYk55bGv2120GIvZO94sA/LtxyB/zJR0Gu6YxBfpKns
FwhBtK3vALqhaLA14+zVjQtJPpGf+Ase+g7pG+J0RCYuFEOiQnKrwyZsAC3le0HTp00ozcYNgZAK
GBy/aMhsf5eGN4QV3IQvaCNdTft0eu4FlWty1Rr/xpgHzJ7hXtqIDmNOjxBObv8jIw0UMMb8zdKo
dR9g14a9pJ1N+cnB9lmfx6xPD+R3+m8HDCAwT64PHOgthDhhorCYKNAjdWsHr83w5RQ/Kbi8AT7q
sXCEOoDWudtVTJ5htZvHv14nHx0VABkv6Y14roiOgsZiQM2woA7G1aMTii93YJFh44/qLibe0r6l
6j/Fvpo5vmLi9O0GBDgY6DpAr5VzKL87zV9vr/rtvB2nI+E6qeyPy2lwB9iLuyweLT3dQKCBXGxl
DMgFOxjwk7sA+5HiG76q/cU/kGqCutGDy0KzmD1mbBkhsIK9sQcv696FzyXMUfiH4AOniU8NMrRI
COHObF/DzLEbrENWH+rknoQfwwhHYHoaEWP81kF47EbEKZEH/o3NxaPxp/tIiGGkUo2HxvzPFhJQ
mCDAgO8fBWwzsimuAX5ztCMnZzduEepliSfx6wXXlLMun5LxnSHQLj3JJIADVBDMpZyZNLKdZW5Q
UyGqBrXQFGLJuQql/g1kfW3W286rsTQe4PkGjMkp4xBRwx1ih7ChgpWKG90QxvfdIYMdNZ4pN0Ik
H6b5KiSOCXdc1Elumv9Bw0fdntx7Ei/AVctipyJw7klwYdaN2RY8E4lZIEVHTdNYB9nattNmSgqh
TyZUrVt2re2b4deMpCKWTlwpWf6uxncAeGTxTJcoPHL6nVVcP+wOASEZy63Gs98yYGfTRx5fKune
R88hOye8G+1yBOFot+O2ZY88906ZuSi9hvqkrtG0F36h/dqMMmX31Y3wkc0hI4+ILr7dmoPqme3J
6vly9SaQDtRuKHLOZuY78uaD0OOVBCjPmQRnX0XhLiJ0X/HG8W0E7hoH5BrhRWRZaObZMYmF26fk
5RGkOQe5a6nPDA7RoAJOZA+UXNTV6r2bP9X2Q984PkIpIVohmx+gE40VEHmiHGZjPzToF83cM/jr
sdPCK4ON3hqm7KUOMV9uw3EP/GFJZ7zGgFwcOZIqkpYoceRU3bF5w4NF0GHToSbepNq57YnEonD5
yxt3kWh+TNDpEpGi3LAYaPil8cKlXL4nO/5fLAv6qQpjbQQwrgjIsNQ4SH86NzeEyfFHmJiI/M9P
83CN+/ds+CYzEPNACITIe4auspWDldR9Jt3rtGj84qeg29PHNzfyskcuuxE2hbahgvxPV3+RhhqP
suirfgh6OzGDhfl7SL2hcUPiTkrFa8ICoxJp5HAtTHyr0jZuVyUIGDNR8qBpJOc0wb9ov3XM6eOL
mIDH4apZVwyBYslL5OvGb5ftM7AVhYlCzNU5FijINKJGghkCF1lLEbxFChVi2UfUOLxF3WeNDVfz
Jwzy3L18jQh4Mt/OgzepfDkGrpKI+mtUecvkhYLlXvEGetMEFwv7oT9Y7yE0HkP2Xdc05dGZYz4q
dLPDtJraae10nyH6GJkA2R/Z2DI7zQ2T2uj2zpY2YWpfcU5SnnkBEJGRX+fG0jqq4Ml5jNgoq772
M/vIn4h2SCGQEiDL/rK7k6MLGVPgztqVCUeGQcRzRa8hQMEwOjocAtEakuroNg2XBPEjMTDuUN7J
ESSB5Jz3j+mzy3y+vp7caRrUdsf7XJdPieFyaP7VyVHwUzbCAhL0VzQGeXTgfInZWu3PqWkBFvFz
Bb/xP3abCAmWNHN9VLdJZ7V4EK0lBOH91R7/sChIiDSS2Y9S/zW0fOGnXNpPlRwhgkh7+nsbvTdN
U2v+DVqxyiwiD5iFhAuAZjdJEabcVZsCRIRwGz+FgOvLjPM1udq5c4nSvZ0/J7rutkrQNuAFzN4F
6lBAFvNLGAlm1NDVaiLxxh4O8VvmOHBx1Q/AY5z8WfzOep3V6KTcY1gVuGti3FbKs+H2agvGkPCm
G4Q5kVQVYi4XLaegwJBA6tU+wRasDsAq96R+VdVXqT4q9mFBc6mpLm1Vnn0WdNwLpz837hUkUFk8
4ZtNcys7NM6ym3E70YgiMqg+YfiNXb9V+m3pHIDFCiRSYKnDj1YDHRgsEoIbWxSQFNFmR9U5rhgB
FB0zMJvPKYFMM6bbt/na5szUae+xBGS1mM/c/qqmzwLibAUX0YIfz65VWGhCYIk1ngnVMz+ZJl6k
8SSqPCVPmIVLrqF5PsJv0cMQk8ReH3WTTNSUPTWn1X8xbQrPzKTqbnOLp98emSSvK5FHcfWgRq+1
1sLL5tBX3bFpYPzLlz/xlqAiTe1fwx65/rmsONw2qT/opRs69hGX+TodD1FzoE+YO2RKA+AdeJYI
e51Frp4XuBK9G8B4ptzElJ7q1DvCrWLQ+BARQTWnXihikVFz4P9Y848FQiIe6vDGR6RjDP5xK8PT
zN3+q8V76E+IToBVgh4AZZuYB5kDMXOlIanQcDlpDuRfc+NNjq8GInBlR788YhxEHUW8vHksYzif
u+hzEhCdFyH01N8nsvPaYmvre535FRU/ok4C9hIXOYvhAx7ViDxpVqbQ78srYfKdslni79jB2Ueh
qc/oUGSsRwi1i9Jf7AO05jiw11u0ukL4FklbMZTRe4EgYEZkND4UCQmxF6B/WK7ChyroZVfp3Wf7
URJIoiEnV9eR8yE1GCeIZZBRORoTYsgp4lywLkDm+F8T66UnYS7+iZR/gU16+ibZtATVw/a7AtFQ
43M/fUghKC09CLLmEV78SSkVsmROKtZIUeIky3sz2THQ8Y9EaF38lrAiwgR1i4yHaV70dxl3gKId
ckKkEtKAquoecTaTE07uWsLGsuuag1ObhEn1Xj77tu7WydWMD+CJZCevxo21Bl7ic8G+PqbikfCt
1Uhes5FrtHJXT0Rw6S4OzyaA2fqL5tFAvmFteuslIUQHmMAEgSTfgfaDVJxuo5p3Kf9bDCbv3CPl
hVAKtsUiTy19KE8RXxD/501e8K4ex3nnLBqiJ2JGbj2MG8MFKLY39PtErF8wqdFXW7rK5kcA8e9c
IAVYmOJM+5FyNstrKPouP5synPxyoL6FBmI3WZgZEybv/7gIy7WsL4e9WuEIzk0MTeUH7VnnZmVo
E6mGrlKdpQSYQsm9XCeoCCgPCzPKEI7Ga+NI22xkUdByTBBxx1xwRLtFK+bkMLp3LdZoNhmo6lEv
L4xaxNpxkapoeC8y6qBiRzCBOGI63D5UZTVQYI1+3VheAk4TRBspwUcICbDXfdMDcDW+ZyPYVKRz
JGAhCfFqGcREfpcF0Ev9HZuHDMQXIay8E/MVSvQw6Q/HXa4uoXNJg9c2+lcOLYvZNmd9wCsAQGVc
C1CWtGIZAp+lX/jv9N1idlMPBmrUlh0ALTNrjQKc6R57X60dDR4abtrKx0s0+8i2++mfKKwdax2i
+lJIuD7YWVHQIpZI19jucsRza5IqUNU/qfZWYz9+M8f32kK3TeiGtjwDKDOj+NEsuGl1cc9qp6ys
+VMMqpVlbBr15sh78A3LT3fwHd1a31SOvaYvNabdND1FbFuWMiMiKbc3zACInnjh3sbiLcBjmZuM
bgp/rZZtIpISJHpddRuNXkGYtxmua3q3ovtULYtgMb5iQPHdjLKLK3CiC2K2n8wcWQnB3mKZJgqX
9cQfyt39ynGDXxJxXtr4NJQPwnl46wKGTLQoSNH6O8j1iiGPAmGQ4sVXaekwOvBVi1fBJqRm+vwP
Ec0ficQyrn85EeDzybT22vxEZVrbO5z+hvUI83w1h8B+YibMv8L4WxPIbvgWIYHsWwdPPvR3fsn7
W1+tWvYJlCRYiD8anwuWA719SWfUY/SCc0dYS4x65cPRHxaDk2m9CJ2vk190+TmSf2T5dU1yKTHD
ykYbTqyhkxQf3ig2vzNq2hzr8MuvBOmiZcl32kDrXb+bPxjqddL625gNQczWYyhzaFqXBWZrgSWB
oEi0a4r8wXsoejIADHQf3E8Eg7F2rMKEqlrQMGi7luSzUv9IFwmaY9u2XGnbpfjKIZwMbeD/A4wB
dIiknWU1dzAymsVe+Eh3A3sDS3bvfKpIDWLj20w+g/o2z6h4aa96+mTZHxzgFHay4b95j5kX65Gk
4RXEZ+8SHQp7s1AS9Ohcmzz66n0uvyq2viXoENWuuijD2yj4ka2ojgr8TjQih7X+gFHYyogaJF61
/1J8/QFxsUHWebPKYgLcSAOV9TCM6Pnptc7vVpC5GkIP/i1uFMSwN6U6NPK6Aouxwq30E9R0MOwl
C1zgmMkvm10hGas6/C4Sh54YkRSC/n7bug7A6EnQYA45CV11LfVfZWKjGjvF9MGPmNGDBdaxfklt
X73qw63TL2Uhrb5Lwqj6nfAxqWR7O++Adqu2vPCWW+rNbNjTHIGhPMxqP0novtyu3ef9V01cW56X
PCfCw9FNslSuFGZyTxaS2IPRv2L4EB7m/TvcuvDw63iapxUSQKjkUP+EmSBu1xHmqz2kq87zr6bv
GkVwIH0rxVYAwID/UfqYN5of0mG9sMZL0NdJ9BuP18w5DP6Y4O80aww2TEKrwfLAh9p0O1FlE5NW
34+Vm+pc9eLMyKMhb0HATMQCqg+d4xvbAZc2SBdSRwTzUEFkVNtkBFJ0g0XEgdFxxxeVYC+2Z6bo
PPBFIaNJP4cV8SP/gPSC2q3nDX4eMoGumsng2vwW2kfZge/K/WaWYi/G4YegjYgImjMaDp57j/Os
EdHh1UNi6pDlg6YqOPYXrLFvcke6/0H6BwpPiEzc3sPym+2U/FX8hGvWWXP2W1C17gxLxJ/5VuU/
COCQGLB1SSJL6hKiZOAw0fu2D0ZwQUAH3VXwpyHAyRQfney7Wl7+H++LsF1HCfvxfMIKpfSfqe1C
9kdVXArKk1Y52c2+NZ9BTB3In8WPTL/NroXurDXjSLZcv4Bx0Vr5EdOp0nYbZxhdMyPLQr1ibwP0
zgHEhDZIMEdDzm9+RWtfSgF9I/qreG8L6JebuR9bnt6LZB+l7EzaBaynMDvjvdYPtfJQEZ8uQIVN
1XkJgiCVExJ6CelBnF1GsJ534D+GcNyI9VG2WxFcJSFGrXBndmwdp31iiKYHgjZIhPRc+iYsF0E8
ExBscI5Mz7Lp9tNzdiOAPyMjJIXoHB9Cxweeo6akljByUI+FAauFw6IDRk2hcQEmt3x1o4XQ2H4T
f5MSwxU+pBZyTtTpJEHx+4q+EqyFtWuuVLu0q15ZHgQuzZZK4KUs+KfWvPC/0/JOOi6sEEkaGR+k
zj+U+lVhrmtZILAISxgXd0bUFoxrgXvwqPIH2+eOxGqt/CwxZ1ZHGN2p/DVajJw+rEkbLJsg/0xl
vIwMfbB0Fm+0tojsTJaFmViLCYMaJgIPUZMqhGF1JTevycCKfEXl4vlPgAmaGb0zhFPLqRIkck2W
vFZ1ejE27aRwOqHzVZXfMU1ke+jMU+4T4FXsWI+3GSyC+HzBxQHFKICvYtbLGQpmwnsKTihSQWUj
nDkG27C13dKdcL3jE4Zfq07EZ+EBMUuvEFHPRCIcJROpzaavCTHYZ/g9ZOMe4QAi7RRBqbMeJodB
916TmgFhCpTWWjtyqDDle+186B/4Rm3GsMy6Etu+CvoD6JKBCcmm1mwTZFvSbzu226hK1+wZA9dB
UY5HA6tDeaew9OpLbH4Umb1TeYAJRDmHE7jQ76ujLgMTGL7OCbBQP6n2W4xVxYF4vlO70zhfaRb1
ZPu6rKfhHkVEMf+zSdMuWtVlpZdXq1Q71h3IJgXmY2634E6xfdG43FKyDJryW7Yv8uhLCjJvN7U/
GprhvueMaUfS5zY12B3t4aZgWavHe7lx+rekerCSgiS8bl2R6Lkk8DBk3Wyr4jQ6EvpRUE7CuWpK
I3HOO0d+Xf5TcYkbRXcuUEVzgIyIoiqYcYSllkhOVQ8hjthlBgYubzERqXaDGxfrNE4Q+dQkW022
OGA/KSOgROpMczGnj7YgWe4DXltKEGTrf4XGahsASOCpOPwYq7P6FVVb4jaIb+caYBYpicbbtFIE
EHbEyLMKhsMTmcC/eLlCGc4Q5y2l0Ylh69rbXF3s9HW0f5Lhe5SXLcsBaNaqDJmXdTdC6oBCLNNZ
7n2m7DygMWd9iI4jAMnK/y6YgecXcDtKLgeChIGk1USqptslihfYEc6iW7+h2wuuKMEzDcianh7i
QR1+c+JdouJfGT8lQuCaLyBSkuMM1hdXoAk3a/Uz22cS1SLlz2CHq/NI5MWNp0+D7PPuJDl/Rn9S
zb2KJyB4c7SHJv1xUJfinqSIfnY2rtuLqnoYCTX84aprjeFOy2gCUCGyTNclcCQuLpr1DBXecFRE
8ryXvGRTJz6DpLhQxVTHJ0cP5knBY0G40Q54stDrG4Ju7z5kaSNMEqq0h9tXQWqUlPDei3TD7Fsp
ExT6R64eZQuhD5Eah2oaKb/QQgiU2DQBy7tDThevy6cKJdlHrAZd2TAmDYEMn3J81EdfIxoyj38U
DSO6cjebHsIMF9T8MsESLf60rX3EGdWWg2juRnj9OHkVwNlMMxpDe1qM1/KCjFYnpazbVEiDifLt
MsCOmObS7EDeX8l4XsfKeZQBoQAZnYmEg4fFTVByVDK8c9ySiGloy2m3wHqc3bylRosZSCs2OKNF
sGYLUkL3Wu25E4Z4C0ifLu9tS5jkqdBuWf7oyRKIj7hvpHpjcNyhczzHZyoXoxFh9nQSbfXImZhZ
7oNx7ksvUrR624pxW+FQwgG5hFAgV5/I32Soa5NXwl2m8m8CFbGYM4RTpVNB+3LXZn+OwvtnoPXT
du0hn7cN+9iI/elsavf/MXYmyZEjaZa+SoivG1mKGSipyAVp80gajeakbyBGOol5UijGc/UN+mL9
ITK7WjIXLb2MIJ00mgGKf3jve+xNAvWRN5+dc4kew80w/Y4iMlRwH6RL377nqGjl9S/O3R59YDs/
gCg7vXWQUXvsETEQ/MAg8iuiV/PIumxPDU2VZ23S6i0aLvpUcuftai6+pDvo4dsUHb03y9+KKTo4
hlz6I5FYPxsYt/OCmk0yB+2MSxQNakrnpPkIa2eSG29yP4OfZgEnOy0SpCgjIXOG95z0MplT37QO
1TmfDhF6CQuKaMW21iZOk1l2SmkBag+qAO5/vDDd+NSh4i/ZiFVyw8TINlYW+528lWRmlwQrMvls
Nq9wQdslH1lVP9kYtKClu4cW/bnBO5rTxIvuKsAixCj8RnVE7/rY0Y4GT3P3Ah15ljd73XretkhC
IaXNdcjzX+oVY6L+IUWE36DU9dnJpho3JrgnxoHTircKFoHVbC0iCsvf0gKboSG84vE1cUmYLvdl
ZJGSrm0+mXAzZl6CgPwHJsdyP2YdnSKAAz0Jc+hUvaQUS6FtPtDlg1h9bEwMwiEmIrgg7YAAgzaE
sATVvZsohoZnE2B4SLBHP9wk+P4KR/DWvJWAx5IX22AONz4Z1bNOD15RKqS/JpCBaHypO9Fwy9tE
zg51DnNqkzPdTzaWXA7qyZoXEXOB6L0/8ctMiIr7jiWu8e5zk+GY0zfz4iDlAQb+0bNvBEKyb96z
z6OvOtYecfOLGl7oPLkILLpamjpzvGbWnuWDINniGlbvfx0+YkTteQi5kvyZ8ED7zCcFXjCzVkbC
EBTAYr8NLhJH/qoQe1S3rXgu2u3orgIFW3JTB/y4BTwApkxmtgvcdG1Xp4peZDAF6ucV49cJXlZx
6Hg/I7yA2ENouvWF+MygCsLwgvB9nCUb+gyoj2y0fMHVz07ucNyJfgV4d8a9IM5EoRFV5ET+DKlg
gmc5ErO6yZGi1JvplfkM+UnDguk75xGNXBKdW269Jv1w+884WXQYtxrGDlcZHYVzaar3okYvtZ4h
h/2Kaq1l91Q3PSg+kGT1uvRW8KrqCtH5KgiODEP69Jc5e61jNs2Yb03BIfdtD5epB7ehsdT7MFl+
6BhDt6m7nXfaKxCo2bBoDEnJwPA6Oo7N1cOsAUudxNOAywQwQwZFYhdyIVrHhsfgEk5ndGc4lLEI
IIIDyxAyfQ49i3XujLipdphkYnVt9NNo3VxoFXj7UIemwTrkhu0Y5W3LajcNuyK+WWO2caxfpfHK
1Wno2KtQcs4d7IRUqObZ7uJKgVIzTBuwt+BKzuyeeJrOLdeEF6Z/JDXkYTQ+pI6va9VWzz6pzbHx
Muh3A61Jw70dt4vJiR99732kEEwJTdoEwU5FR9N618Nn8K8i2FXWMXN2SXZ04pvvXhGwtTAq3id9
ixg5il5S5vi6+xRyB5g7LuvKf4kYq4QMRe1PdkWjPGrqYFM6w5MQwRYzcz2RoTXqqyJEemSNjERR
XWpvHtGpA+7EFYMuC+aRJOx2YdEQZchlLPM2aE/TtNWsNwMxTMbkSmhMabP3obxVdFvlHmha2s71
RReFS9bPj/J1QC4s+t+8oVpLisS+QI4kgNdLsiC8GBJYeY3EN3ndIBwbZ9dFm6BeltYjpOodWMgM
dV+JgtMRTwGQW7WdhV+Bc47704TQxF4X5X3Ul6N3LS0q8QUPWTZcntp5+kG8AMI0mnczvhrl6wSK
iwWLto6tZQZ7GL3skl9AsduGQMrfmUNNGQF+bbAu+axzJskj8ny/+wgi7oTllBHQ8e6BJXAWIl/1
DqYEXmfd4e0D5cCEK+kvkXwa8E6h1OxQ0tBGAht2xsNAaLUEOcJgVWsx0mO4Sp7AG4TtgJd26btv
ekbJdYxSHFt4JEoYGh7WxfBuGd8Jr7XHgCfcD0YtROSs5nu+cmH4PWUolBg2Lj1zm4tXgiJH9QT4
ubGPjLEm54kMRSaweKlg3f8l3I6+s56beQIGey/H3xkNn5MTlSEuyGfR0rTHIlCPi0Z7A5SES6Qo
LwLOSX5r3d8TV4FGBZ/PEsb+FX1CHFPp6DuCklPjNkvqPNCqr/xKcjhhLLOUYyfAkh4IS9UtQawv
gv48ry1yM39MjK85JyTRb2N0RUtthshzoQAcO/0sM8YiR0vtNEWlPc/qyt855hYKfcfdcDjMK602
Btj56sNE5a3Wp7dcPfhNT1AQCxrO7yjiYeAz2vUOgdqTQ8OnZbXruak3rqcohxEA7Z+fmJoH7hyQ
KAGsxvPMuQKJpeZNQ1Y/NAzIssZ+VDxWEvvEhGcAeqT373liP2QzGCP85vEH52dIyCbJb6A/wykm
o+HkZM+ZeLMmIF/DNdlp/HH9riTBliW2JKT9QHkV1U8jsyxFk1s6v32Kqz48/XXhMPpTez1kkM8t
T9zlNUOKPgRfBX9WD8J+XnAr7cbivkYz7dVIW+jImbN2xsOgdwwagFe85Cs5HOuCNKkVXRzHVUtp
9deYr120zD1yYHiAcIHt7FO2G+zqg2rL0oNs1Kl6kj16fp6EaK/T7BferzxDjL0mcyew5g+rDg8W
DIgY7/d83oWsknj3DOes6xuDjg2fNKYTCdOAg+NoiK95EAwYTiZvpnfibGuAiML49X8ZWCmb8i3S
GL8DaR8+MwujIeC3aCMZV/t7q3vzeGX627yadOez0z5H7qNNX+3sc6o17M/Nrjc472bH5YnLZEq3
bJc42ICIUNGQlsswZwSlSZ4NIkUYwzcMbcA+dYhOHkeOz7S62OlizxteDjfy05ACRbzrbwlaeKr7
o9Xfp2GvS+IalxSAnmAQR9wDqz7Z87P777qHZrpmyBPUqBdZkO1SCoZhbwPVPkwDOgXKZ0abDEp8
RIYbdxtxy3UvZfZl6y9Dt4R74n8xeXXLr7o8p/FlcPZju1bqgNK+RzPYoAHTjoN19RmDEhDXXC1u
Czy5ybcuGACWjJ2a21S8BJ92v/BiNu0HL3piYtIVm4yapmVoEpMUVH4SY8uaOqOPYg9kWUgS4Uqz
2OjgWKFsBDuQbxNCB7NoZeRoMncJ6SX6sxoZF62mYo3poNWQ4EAORDJlvhaIw5uXLn2Kk/cR6UiT
MnCYugdpn5SGKOhaIHsA6FeyoHyZs14Y82jqUo/7GdZO0TMQULRj6+e6C0+yFT/H4SUQN1V/NOYl
Nn5rMax0hPbVPqX7WvEro+RJw68nu+XUbUJrU7vctim0+GNQgG15zWoUk9g0mVl3W25ImGFswEEW
g68dm7eBgl4CZWnXuDOwx4ePan4hThftJBgLT1w6MDkcRiPTmVNQQUTeOmR18/kMDwrPxGpO9lXB
sCkIdmRExAqSIQzmXeMQkPIgjnGMdpSYEnfjGtdE++lz/IOaneWGW52pXjNw0/TrkTCN5ttKqpVk
X+KMG/YcOa7DHjjQxgiuQ7lsBZk767TXgPUc3fhrQg/XVath5DJ4rKpH6j+8RFW25fR1/I+AzWTy
6mUrglqcekds/UrxLI6hCMBhRG6LGIzojTi+19BuMO739TFu15ZDt3jAjOrkl6HJcWnNUr1VEa0q
unOXOnl8Vflnb/Agdm26phkNxa6faishgpzpa3l0uxcHB3sjPzRz6Q2zThOxi4R54XRPjoGSJjnV
FpeWh98TY9RBBw6QQlzG+4i1GvQUN12AFr5DUm9t4WjSPljkOnQIJLGCgHWZt475WdMSMhgPAxuS
Fq9w3L0qXv5k4+NcwK3qXpOUIFRGgQ2IvslddxC063U37IBxhckqdS+tT+VDfaHjLMEF2MEQixBj
Ymqxj+B7c3dtQn7ouoNmXqv2I7cBhr72zU4bM7rzNxaGCe4Ynk/ZCSGsMo82+hr3QgwBC5KesxPy
eB5zqVGT7AlyscZPWR08JsySN2vdD3tzOlbDedQ+tTnV+yPzVszvyaCfxMZK7mh1XAHYBBs3DNez
P65LzscCk4GJgdu/1c3LuI+Lt56hBTNqwfSdC8pR3zAhHcCacskDFP0GE6MMkvz4k1/K5AMQbixo
Hftvr3zDTtoyAYs+Ap8LfZcByLBQeq0qh58ER4PCMjmRn+my7Uj6szs8D/Vr2d8K7pimgmw0fmgu
FEb891n8mVdLiLUun1m0C9RGMxjNuJ+ec7EZK6Ijp2VAPkO8bEUjuzCiy9TebcAtun4l8UC5+3La
++bOKppHdLKiWTwiHiJKRiC+n0e+AOZt7wy4hquhQHJB0ItCJHGqAPWGjOsqGjzHuvXiZSo+idub
q5ze3Gg8nGasYIIth/21ZC3Kn8T6vQivY/rquB/zLcssNvk5+6iJf3ys6VdYFjFrt+VF2nvdeCb4
a5rPCDwybrmK4/cWqVXOE76l+88i5qLx+1yF4jqg+YVxFrYoLr4D2mwoF/qpC3/m41fmJIs+Zsgy
eITunW1u4nI5ANTKciDgT5UNotiTL+N4Idk1J8Aj/eATgKdNkEPPnmagscIVhyoEZijKTWedAdrm
X3FjI9dnXQunofII0932xBpTkKbhh48Uj2oUuTuXKw0RH4o04MO4AWPPF950Qt2ontly5PxNrc3e
2Z4jJe5N8AyZN2847bap/1pD2oIiY/yWxa1iTeEipxVX+sYKCCSb9XLLBV5ZP3n1WbwnBZ37tB7O
cKQVxsPwPScCLICizBb76oc433EJPJu4zYHfzluU5LPpv3gb2/7J9fZx/ir8NUNRqk0vvuTGE2+V
px0ZkEYhYI9j4UO1PmLH1FZl/Vwz6w36faudmeqNTJ88uSy6YKU1FxC/Lb1VeeIoJhibOTBiYdnM
6xbMzvOFE2IL5Awwf3MM0mGHxKTGi8YGmlo/tEa17/L7xEgSS1K4mXrwCofYvumMU1oWDD1wHjxx
Lk8wqGmnKAUp8KY5uzwsGYbQwAD1Ndk0sBha8hfBaNXUa9/tp/WU7PjV2fA6V1/8gTAoZtYJK70a
0P7WsJ4kYcndlz4eAu1WuefRPzTVwemeWSIARU3Hp9j4slPFHfgsm0vSXAxxq4qnrF+kzKkKJI0L
7pFwICPiWw9uTn7tedxFa23aAJmX1c8y7Wi7WGuFwHsxkSh2gOarV15G76li4p/kzwYzSHS81kcE
+2nCQ81YHs7+r27aphOipQ3dD76dUrwk9WnO5LVJmpuYq1FVoWaGsqyjXu7gjW5a99VGx8u7zHGa
5TsxPBn6iYCfMHm1gmntV9XKSBPCdM890nWTCVpCpcDv4HsiiGJ9zfTR4FEU70r7nuXuY9B7J6MZ
6Ax3OnBsc2vXv0wQ9r6lbd2Wybz7XLP7rjDL8fSj80LrQlQvJwlb3v670y6Au6zoPCIzwea7rOVL
1WcLTXksvtstY1an+w28D/FV2q1aZuMK+Nc6BbikSYWE6fdQ/a5MuBArZe4zHHTjiBXr20IIUIRf
qPK1AOv9r656bxVzYP50RrJnCnebrRZKuXTtR28CPp/BdJhicjkVK5kcFMQtj1sbzKjr0Fg/h3Sl
4yMLigFOsrUVOs1FyjQ2eIapaaYnbACNPGTuh2UTlYKOMTtM1bZ3TjWjaGG8peBDYO9B7DSXmf1R
NGyxmC4ihvJh3FLOp+9DdtNdKOp43Syq/JHsO9YmesJIFhm9fon6997Y+AO90Gt6Lz1EWopTJwIW
1XzaLUWLdp8wHVtoStwZCNTvySVGzORJxDurmJdsS57zEuHPZwN3NcE8dOAAqipUf2guOWSa6RTW
zyWQJM2mJdJ+5ekvlGY0KhUTCyR7TGF8kgfYzWGwQ5VQJ0vB/kjUGUfXrifVq98oczW2u6q/1/Ps
RqHFay9ADk2/Y8h84NkXMLjOqN9a8x4wBpuY2zyqngU8bVSU3kY8GcHeyzey3ZCuwkORhyrPr6hA
oGGi8DC4DPWf9kihmF5aiDM8t1gth+I0mxQLpCLsarnJDEbsRKKvZkA3z835fA3R7M86+9zeRiRT
UECYO3rkS+/cZleE2MAKg3PDPpS/LByenWFX1T9LChOtQ+QzfMzSmqRZEabI9J9HQ4CuvWeI7yAQ
76LZ6PtTmzEZ2mcSfLuMs0r0R8eye5swSWlMU1uOo2B4sYyb676UgmkG753ORIYDkOTRGqEcKyXr
RFbxjAkI+LWurxDnIEKeKUmEAmRvjUYu3DbJf+bTT5bVpynfhHZFK/qurGdqKlTTDc/eaVpZnPYR
9ArGP5FPUOh9kufY2XExzWJzPcTF7fDYJfXM08gcR34qyRfnojXVDNKoGbl99+EvGTO6RaCfM1f2
Vz4BAGQ6vaJZS8a3YdjRuHnWWeuf+/G3rO9+/BXQg9QO2QXurqiwd7yUfJ38kM4H8Cz45BCuzk8x
h4CKtYr3oToJ/c4YbJ6JET39oG/L+euBufCtkJizFJHbT03qyH7oNSMgHRrDInYibKyStx9//Mff
/+s/Pof/DL/KpzIbw7Jo/v5f/PdnWY28+Ej923/+/QpIoMz/+jf//T3/+i/+fow/ZdmU3+r/+V3r
r/J0z7+af/+m+dX890/mt//z1S3u6v4v/7EsVKzG5/ZLjpevps3UX6+Cv2P+zv/fL/7x9ddPuY7V
158/Psu2UPNPC+Oy+PHPL21///nD1v96n/7xNs0//p9fm1//nz9QM/6v/5l/xPd//ydf90b9+UNz
nL95lm8IW+iu8HzPsn780X/99SVP/5tn277h2LrpuOTB2j/+KEqpoj9/6PbfPM92fd8Srm/P/+zH
H03Zzl/SrL8Zhm/6vuPpgtgG4Tk//s8f/y8f4v/9UP8oWtLpIQI0f/4whGf8+KP6x6f9159nu7Zv
6Z7te4aJhEb4Ll//vF/iIuT79f/hpl3cZH7MFqpGl6g3UVtw+Ag/NH2kYK3mqmJZpX3rvmCu7y2C
j6rSPumpNqDaCLuzXtXf09RtTbf7TtQQas+DPafiiHEwx0XUOPG3h8LYTyhJdUmYlKmfrZ63ZtU4
GfQTy9dDrMZBQNp6GhYFZ30Rg00n7lZUmI2aMB2XhakUPXuUQGMxMhC7t9zrM8TMQaIPxr3zSnLd
6tTnJrcT4YBBHjJO5dpGo7Nvp9gHPE5cKbVz1IXNdpiMCCUR5Zj50ZWirb472rJubZtximYvItl9
pTjdCE3yO1aQAW8DK/kqIYW6KBJ1EakgKTRTPv1fGeX9vATXXCwYmZsDWCgFt3o/JTyXidzj1o4m
xwFkW7ds2giW1AUqhpphuZUmkCyDPozQi0SdQ7CIVbj5Q9RV5LwHWViyZBzqCAp66LZEsuVdISS5
wRoaiSXJ3ka1aFQG2y/J+iQ5Jcofpxup3iIOP0WT+7/cQjLiTjoHq2hR59qzXcO+fiiH0iMsKCVn
qgoogfD1lUTFPpgwpiPOkcz1foVRwhOoNro++CWrIGYEPTT0dKu2KYLkzRp1kqZqaSOgUpaVQiTs
SkAhZBnEOeOdiClfRNXDrNQbygn8gok6YISoVRLmoTT0RIixSpwJvmimSxaUOpeJocR0bXtRvxMg
oJHX25jAHxeaSHq10iygcfMFwCbHtxWLwTJrUu8pSuMODVdSSO2m1dw+VDy1DhieVaD41tKUv6/2
+sRlUzSjoEpbJdquzrrMomLQqaPLXMQJUl99bGIMayIFciFiOz9wjQYdTvhSR/GW4LXrXH+icNRY
nm51O0XZmydjj+5Ni3WbcU2WqAYQVWhH2zoyvHimJ5Xm3Sz6MgJb6PJUNoY2LeG06lO8NFUU2geL
UjbdcoOaHhqKqiK5ruimlCaoC3UTGooMJVtJtCLIdtLOj1j/NzOlJJOxvoyBJPYf6Wi60y9TZAIN
gKnZJmZ3pUer3BNkdvepRegnbhMRRq++xyQfTZWLHjAwp+gnHOpMv9exzPx7oJqku44TsU4fIO9D
sWqVJCa96ZH9jr2PHa8Ihe5t+2bq7b1tl627GDW/BBMyjTVqskbYvVo6ZjYx5fIi9qk8WOGOadOg
xYegifkeCNFMHYWDY9BYaLz7IOjaPEkXQPfdinmyoZPwagSwAJdiGlBBJi1T4orZQus5zSYOgrE/
qBav9CUNG3rJLBM2MTtNADDfyjS6aqMc6uRnGAH5Zv7nWgRBdtktrEakhENQJAAmCrfFOqG77ASF
50lGz2Ys9bs5/0s0rirttpHU0eaYcdd+eR438CFKcuAcU5Xl+Md75Uk8Fi14fiRQfsqYJtKTEdqC
2Zn2qit5ze9GOkoyQtGUhTvhDp7Y1i7ohvdhSCp9wVI152lvw0zdWWlYYkMrqgpdkmuJ+qMV5hBe
cyXRoXSD5TX1YurzmZedDXorL/lEsfrpSs8DOGcQRToVsMNDfQDeYCeV/ROudIszpbLycNsUTgMh
t84QovSZ7FH8OAKbRFNaHmdtVWnveG/ZVAiJ+rkHuAphOHeTdZfa9cXnqMGxMwUJoTNWCGcvU0J2
DyGmx30eaVm/5NySxCqkTbpvcRqjmas6D+2mUbD5mFPubGHmy8zN9N8RHPAPe5h5SJ1TdQdLRQM9
otb0L9IKjeXYBcNT45s4sKK+KnHCqT6hyayswEHj16ZmcKyzCJuPZlUMggmpT4Olk4aquWedBTzX
NgR+OsbJDYpKo0T26ooJTNzUWY3rPEhDjD00AidhemS2o8+qJAiYr3oEK3c7h7lIwRLUdn71uWGE
h9yO/CzccN3J+lvVsTa+NlwE+DiU3aByTiaEnEq9ekbwGKKpJZud3Y2+H3ynfhRFv3PHABdVaVyH
2rvULiBYt+P4c3WU2YnVx6vB1lzUQzmrpYZQNmFpZH2XjEyDvFNL0YbUv6X9Bkj3qam8ddGo56Rk
JBCXXDSamLpFH0xs/rn1oJ+glrL0Q5pTIruj2W+9kDSWEjhfGr3Y+ug96GP2BaSe8UDTLSbboOV2
mq9w0O4h7pjE5MmUj9D9RlPt9Ib+V1mGdxC9tH6aBp1HWujdTmbppuiiaO+ZaMbt2uSxknn5Kqw1
7o6mxsGkpS995TPVsZBKqRS6Ihc4yhMVvuHoRZPEZ1KFwOLsNADtV+G+0Y0yfFbcooQ1FFVqo3wt
8nOvOwAO9ABMg4iq36FNqmykUaFn3B3LLnXusUbnGA1NucTKXvOTcddFbc5zTEwW8pRKnceIxVCe
FadxwDooeTZcyjh2GOzZJw57dae0edNG3XlMgBX0OXLbOEIewme95oZlB2VHd7+sSRPNB7UOSqag
fsw2Q7psE4QtjS+VDOl5ivtvdxzQFgr4zm3m7rQ8uhiIU4/O0D13BtvMtCxM9tTDuJZlBaqgqu5Z
mVoXivnoxiMmZwNvM8EbUptgTS3dF1OJVa+DWqF4PNKgFx+jlLjaqpZModpdNHpeLCZzxkQo7GqF
BAnTdOKYZdnB0/OTmjg2i7pMVl3AmEwrbQdVkneP0pA8qwKzhDFJFsZmvndDZkw8zRfgvEpWUlm5
GaxxZbTwRAZ+isU1VfaKIrGuvnLuBFrQCtusRwZGBqLa+CgjIBA19ECjIU7NnpApw2X1U0bKdZQ8
poZkzGoXDK6LpzQS2zZ0Py3VbBsBRtZkBORjO++HYRUZ0dqIovyeaKnc9FGIYJzaoBhyjGzsBtbJ
6L91PvJ7fSSduYdEFZrlegCU6bkhyFBhYOvzeh7A5YUq/MUODfKFq0NDfvFDGdAjj0QtgqOdE6xA
xyUh8RQOU0cVMQwNtFRsNM3kFu6qOUPNYiCvF5CNKj/0r9YUly9llDQ/hWV0pEgq8eUXUfASjwW5
kIMpnW1H8hIFcIDlz68KPX1tK0WV5Do+jKTZCk+dEzFtHqxDMFKidrJt721XDa9uTEvPt2RPnvLU
oqjs6BgpaT5E2YBpN+y8r8oVMYFtBAYWo09YSj7BDlDwXtMR1GigF863Y3npkypahQigrssTtWhK
0myrk/8+yQ4g6dQ2b34YsO8uCAAQx6Gr8DCHWTDmHGdTCXM3QUi6ymTgt9uCOvpDFp2pP5peaMYL
z4Edt7Tk2L3YY4R/puqUC76uHDrGgW3mxFy3cZHsTKcd7F9lFrvqkCgdTmXfWOV7PGoOT9hMxNhq
yqzQ8dqNmLcrvJsSKVhDvhlNu4cYJc4aPumyDpnlGWnKWicehxhVVI+wCVMBunhXitsYS5aEXWXt
xFjjLUxr6bX8EWrCquo2AZLUSp+t+Bl9EQqoXDZrt2kVC0zZYom3woyliqIk9TcDdQ0o4RYcVamR
QOWxELCMwcX5PVMyNJKFYpQZnUWbPxgMBZLhHIQ4QKWjD19ZX1SbpFHgFOuU529faas8ZKtkOzyI
y9SEyxCUuLuSRN9xHFzxIkeXYZA1PoDR3FMK2xzDItnKjmiMFmuQ7qDAIGf2MU6IEymRxChp/7Ky
yjkbbvmSl57+KzIquaOy5eGsZIlUFwePrmlffj0450nv7uXkfvRdg02rT8ddEgNzATRZnG2VK8S0
XY7T1odPasDisA0kq36f9a/VOFKlst1Fz1lhVvSzETJpOivLY/hb2cAe24xa/bmaEnujrBaEjyW1
C/0ECFcfaWZM90ThmLN99CvQ7u5ISUfTQ1JIE1JQQqUzYBUMjbZ1kKAdKcbAwdZ4hq0QCVINn4Lt
anfABiVhJnnEW1uihLteiBJjDVEAg1US+KfbTNOUjtqGRCJd9b9r5fcodAbc00UwbP0i90h8UzfO
BtTRPa64+YERDO0pt+zfLio/y/Q3dmA/diOjslqPL6FpMv+23gu7e2n1nvMyLkFaphAags5/VwGS
27iKgclBZ1hChibLLzfeDRPOsKv54EslWDWXk6aPOqQ/Dl32FDgbLXZOQ2WepKZuVH8j2SRAs4fw
NamQtzcIe1rcApqT3tsZ9lBQOCRCPweWcfD5n4rNZiG8da+XPSpazEapjaFhEijihYd/WetJV81z
CElOeRrG9FoA0BtFgygfWxS111GOAlhPTBlgBqn54KTWt18yuPN6h9ESnBDDcFDF+SYhIJO57EwJ
itsz93ZorqsIw02PfUsG4qrCeN06vA7Hauk6faXWUguQpQPcjXSQ2K2Ky0XAg+TRdegSw5hTkO2+
CcQeOa0eEkWoDbPhWg2/zIG9uDvyrOxjzKmVfI1D51U1DRq3kR2TKttroPJ1mzJMNYWq1sXgdlsV
YWOWHLJbpufPir2DTJkNpzwflrrEIpoYHBtacvI7Fi766A+Pskv8ZVOwea/y8ZYk7UEoiZzcR1ms
NJxv86CfFukqVf0snEYQqRrOUovCAKlafzLZYHXrId4KBzR64mol/hP9IBEtzdnCPBEVybDoizh8
riQB6UlfqI1B6/qQGBqDi6ZG+KNn6VNtYRpqGhgqTmKwEc7y1j1kCZo07sH4MRTouMqY0InMxpmO
QFRgoIsRZ3r8rwiAZauJ04R82MJ8bA4Fr8ZjzG2PLN17kif80mYICtw3G+N8i3EVZy5NWpABap10
92bX2OULE2+s5/iXcl6rhdlxTMH00lVA+QxvtjUuMTfAt5jSXwwOjo09gu1oXse07pfRpLGDF8yB
ucE2nHvVxpOxWLqoOelv0cM3xaQ96j116sgRA0CclXdtBSEHqoIAWY2MDdIsuHYlWS5VXrzqGoYd
ZlLPll4G27HlR9aZQay5lSFxCP3yIIRWbank6nWto5XuWre9Ua+iGK8lXBjGbHIrm65imVtDZWLq
MJgre+pS2KYqB12Q+LNBbOpl8FGPFY1fqvRwZVcjxk1lVMFdtenQLr2wIs5AmMgYZ7h4J7DU1QPc
pFSPVzgsuouWBMbemhqdIkZjjMm86hp73ERBPH5rfGjrUXSwPdA7nnOHOM1W65BauP7ILDmuLOAC
xNltXHzIG9tR+Xema+wsHa/eKsGwPXP0lu1Ty/1nEFILSyl0cPSGFq0aOlD+2KrjY9Ym5F2+8BD2
tlkgOGZEkNs7f/ITc5/mKSJ9Q2vfct2R5TrBioleym1yeEE6263YB1HF+Kb3j5mehdsi61PuKD8N
MFjmKPOcyWzOojHEeTIC/ymKnDG+VAkEkm2mJiRGsRVlvMGF3A25NNZ1OIhTolPTrAkrwoxoFlZG
mhSzLmYFI5FutHR7iohhSdz58B0FyGJprPRNOpU6En9zMhaeDTFIupiJEFw829pEAqWeX2vTYGlj
2OEty3HmBlYSn0MpmhedtPhy6vZj7L0aspHb0qBgHR1prYo4uEbJtOLzppd2TOhBvbGqNYRN1hCS
Hejpr3mePAdhfWoVDjizbZ6slp3RYHvbITHQNxAhS+oC6S712mns31lS7XS6g06yJhqAFalB7qYo
E8vEKX9SFJwrEuOWnhfDs2BmhuCxQRBWw7x1GhQFysAfKRxnFZoEE9KLLgy3FZh702Mbe1T5TvIu
u/iQUkayXGdjxmeyccby6KT+TnPtpSZZ5HdeN65kxkwxD/xyhoigJithteohvj6L2e7SK4N+CXN3
TiNHCKeka+5SQ4/PPr3B2S4MrHQMFvBgj+hVYmnx6ixHx5Q7B9bWfpsdepZ6yzwXgpxNC5NA2h3Z
ZDBFiCrirUskQ2mkrZ2sPLRWtPGm7sVMWSCF1bM0SDZqNS19GCzId3WfPqpY2xtB82pWynrUpxSM
qOP6S0dTHIKWFf9v0s5rx3EsScNPRIDu0NxKpEx6V1VZdUOUpfeeT78fe3enJaYgoqcxN4PJQYWO
ZZyI3xwLA1MexfNoIMKDHQzpyW4gmvSlDSXPe4s0vr+62iAsIeHxSGOzoM6yrXX8aDJZ3Uch5jVh
gs894iNGjHE2z4pHirOQ/dnPpvdA1/A5GlRXUcXenxEDPVC6NCtQ3zG519tYOiqt+kOC0UWxGFk2
Q/qu2NY3JVSnYxTCwKokXsN5TMMVHwxjvG98+TgF1pehH93WTz7ViXqgZAq7HQxGgAvBBA1BlTM3
AmE21Xl09DxF3ZomSih68Ef165t0Gu6TqHyuhXjm2nk2JR8pm/KPQJIupwrgayQgcToC8YlRYZt4
m4xm9aeLrWZra91n1hZekcWn3XLp8TGWLvsyWtFzOXqz1KyEFWoLkzd46pr8V5F3sEE1jl+9E315
qHMkI23WVmgaFLPUgfwYID/ok3FULyqEns5raOlrR5USPj4yT72qvyYhkGxd0G+ngPnUZ9IDtbp7
M+0iYErpz1iS3xMjeIxHMAW1zYdafOLOhw2T1+V2GvCUKXrrS9GC67Yaf6umHbbitglajgce7xEc
kDxPgsThxWjKefLR7xCBjQM+sIViFp/rhoK7ktcAkysSxrL4xAw+WlF3004zD2g4YNx3a3dkVKU3
3ETYLFo6MD5wq7pO9WRSrNCZSpxChlGG5KmFX1IZdyQ/w70DmAggNGqx1Bc3vci/A+rfk1R+8i0N
+ET+IxmrB4pid37S/gzHRrApk7cYw6Jq0t1qKHB11h7LJAz48A0OJUInlqI78tNvkRE9JxF64xP1
l7T5bvYCcpqYUWFqQG1ArWHRAudNeUklXfmIA88Xswjf8riiKZ6VYJbz6nfe+TFAN3RTqw6l0zQ8
WtksTjPYP4ba+9HEAvJj8KbV9ncGGt0aPt3zmo05Z0qydxd47V2qyNshRYNYS3TNVQMJEq9avGUq
1e8BlLueCvumTdE6qeecRe2pjStR9gwX2HPsEFYYkkGIkU/tk+lRAFHV/CnsR5rOaCvLYbJTveIt
Nmo6wb1w1RxEsGkav8wCSDwaQjCrK5HvdMl/of7zM5Os+14CskH9fk44p9vQU+4rC6mEviueBfWi
7QgVoVHoEo+ifW6Dgd2R+29N30Gl9INDWNh7q1TfrDA5It+BZ+cg0Tw3Jzj/Q1b3N0K2ox9+o473
6tQAH8ChI6TxrFoxS5Jq961X1DumBe3prKIoQNOIfEgutxmds5/QWFH94KH8bvmSOI6FQtKveZN+
Z1BgfqVjM73o+TjdawmWlLTEKDfontW+SmGrHKlkDXepIVc/6Tdg540zD/BEW/a6ndfKw9cmSf1D
ydP/1p4G1KEqvfpOYeVHV46zlsxcdukCcO264CseoBHSwyBHfyx8qhJIKkEtvVnoW+0zvsa5CWHe
nBUm+xbrgr5EnqEvgH3JVO1bBCgmGZFbOxWlW2JapEgmteHIhE+lcko9mWvAmFkTNseEeke34Unw
rMc6gmbVK11AtqkJw8TIYu0p1AACUhlFTwaYpMN0wXorDVCaSQa7sUSbhZrsi5QXQH2TEm6k9WVM
0ZKw4vibEZk/cvJjzJdjAfSrK4Geel/ogjiJlWNYG8nDDyM038fAkt5Fne9pJYHa1KdD2sjg25Qf
Van9CswBF51JcjSTWoHexV9G0Kdb4IQI/pTwpguPVFsR0+y7xkN0kHijVyHLN3TaMWmnNzOAWJIm
zXsTS3emrz7WnfLQlOro+GltHHx6p9vMV2bBmBAyRABUVwrrcGNEYqeADjbt8JBL2BypgLCoXjym
ZvU9keXXcDaFVNr8x2SMM0qjOyi6/uohKEY1gdr9oNEM1IyjxqYbxhJI9EAOk3pydRCUKvByaFQn
FEXoxF2H/oDOz6da8qSPOZo0AwQJW8Tim1zNZYYMHlOpzq7fZZjdWVoLrG7oy2Piq8GrVvQh4kVT
dyNUDr1q9cOj1XhA75tCV38bbGSHfmD06FMtBEpdGbmgl2lnlIeD6LUrgTwqrZTf1nbNe6+WVYkL
VC+T32k161v0kif/sCvsLa3SpgPIbt1aCfB0IwlgzdQtbN009RHjCbW7xkJfSpmw+T0Y6VAoOz6+
xoOgLnuUzFx/mhpDd/p+CmIJwXHMQ0PIPRynqEcfIePnqdpUOnVokEAFFoLUqkV9Jg+b9pm22zBL
SJVNwR2hmXClBmoem0QeITCFFYXOkhdUOtjRn8oO+YhrmXZX4krykgxZhjR0jt5MjiiObSPSpPYa
UonKWD57im0gzhTGoKsTJdMLZAwtsHl6YKEl4g/A0rLyaGtBf6N4pcDxwZY/Sb6pNdC8euVdi2Ga
JkVlzOWn7KFRc2nvKV1/QIS33it6Vd3mCt2y2s9MNFzsFLhMgfhhao5gzseCizgSjdog0dG0n1It
1z4b85urtqC7N53GYyGboHW0EtrcXV/oRx2vAbe3ULKifAX+UaEfBdoGDLc1kfbGcg2ouVcaAxFL
CENdbvFND034s0bhJUdP8vF0Vq0UVTq/R3piDLQ/WN3mSMImDYQavbFjV2l8cvFJJHb+oiT1iDMJ
Bwj0DKkYFZ9PCh0bjCv9PvymdHLwma5s7Ka0HhDrLrmEzbifUJLGZT2JNfFNQyDYKWUKmknYD1+i
pMxJRCPkS9G7IZe1kMPOdfEI57F/qowpQmygyCOcn6h+Ab8afHRTRcXVZ4mXsXqULOokkGbUupr7
ohYgGyk2sXpqav+gDM0h85IpxnCQmt2m6QDKBnQjkxdRliKFORlHAXYZXfZb8TTll1eDyWu1dvoq
e4mqAyj26m8elYjPY5NKtB86DTR0N4F8KhINGE9SIt6DEwbqeIGcC8yH40bcGqMt1Ts9tasBXnTE
WeYH8GhA4sqoO6pFs1XKWFQ9SiZaBe/GNjs4iOVUdOG3EVAPdRIjCKsn3wy4ECpaXxDPxgihyDYL
YUgqAZfVEcVnbdxxGoNPFu/0HKvXRANNkfGxcdvcq6W94o8IGpnt7MtK8kwW1UMN2idtO2puodkN
3lQ2BUDg6ZmeumGVaVBz7J4UtBrp723KQeQ8p+0elZ669i1wnSNGlXJEhgCUuKY9I7qcxEoktfTN
o3iLOrjw0TDwigTDmkb1NQtR2Np8ltF66J2Ot449l6YPJsgAEANlnTR8G1pl5N09kH2rSYIiT6pp
E/AzlRoyetGIdYDjyrhswaO1AzqgLcVU4eu8ZvkjAA7NqOZKlDeRVLaeFuuAxvhGO3XW6oYbyVaW
IgioVxa9JpGW90aHpdt9PlAM/i5EnIj7Pm+H4b6ORfa1jtp+YARqQoNE4aehR10K9OLAa6Tl0OR0
Wzz7t5qN4o9nkFYgK56j7M8A0mcr6KR0Cz283kYVQAhcUXL0lpBzpZil1Y1V7IXcZPiceT4+82pP
GenY2nLzW5dU+hzyJI8IOwbTJ68HAyGsgl4qqp1cGk0MHh7F8sItGruFXpRkGpCQ1LaRqm/IqeUc
LcTbJAzJW3Nq3tswMGdPFM8DhSMbkiXvuk7DflcuUgCj9Ha3di2V8j07E5aJj2MIOBDfTjsnAcDD
SzHpIURLYynhE2F47b2gh40jhwqeBUJUSK3DiCNcadjklKiFxswBdiks8p44D0m9Q2jkw71UlxOw
QFUCsSxECD2gncD4G34D9lQJgXU8mRFwMZdXHJ8v4ftqs2ci0BLPzNLn6RtJAzk+7fS7yExmqloB
VFhJqRACwbPC7l5t/Y7UZpIwP0kNj51JEw5MRy8yC2zSIBfoHFMrgLgUBlLs9rrNnawYpAyu0mVa
inSLBLIzB2FjQwiupZ8BEpvaXQFQhxqIMusn5V4Z/RomM8CYxMhRHxU4evUljuOdlCe4dwSxAZ1X
jQMk/YKCgmQc2rSYUtnDMb0Y++EVmBBiVZTaYNNMAyZJo98nPyIx1dOxR7mhfEsBQSi7xoDBEcm1
D6smIn3zPieGOqT3CkZtQEr4VwaaZ0HL13pAu46EqMvSr6Y0J0O6hEoR+XhtIa/S8NcvndRAMJOt
HpJbH0TYqJhY0n7uFIuilZRHtfdkZOr0qy9b5LBT1YtAW0rh9F6Pph/deVbXKxvRVoiopH3Zy/da
VHU/y4C3mkfND+eLNKO4QdO/+C3HJbpz5L4N+mmmGKGBqyGPaji/IS/lnAGY+0KNYCOVeom5ThBM
HQmOXVfJ3ldN64vdSyMs8r6JkVzWu0zappapRvOKInfQTlAEOVYjMqaWpoLT9WgOmPxevQbmXQwG
AlKGUQI0t0bwMqqBKasLziWl7upb0KhDpZLMp56Ct3fn2Q0XjU7mjfxMGoQCBmDbPVcy84ncR2X/
8AtZujd8aXodK2o1zB+dEGSHTRXrlCa1JeR9KwqtQQ8jQzM6lB9GzzqGLbJOILrIsGUEqXngWBrf
q8HPJ3FTSMKW3abj4/ZAU0x+ikSSIQmSZxirF21GoacOS4RXfL2eOJlJrQyu3Bu2/7XSGtrWUgJz
hdPCLTCyxV7kTgFXlExGp7s6H7a5zxOow07nXGCInqn0hZRJR8nDU3U6uYDASbliTUOLwvJtCLO0
o7zgKGLMW257iZtlW05eDynMjvj/0PKO9G1ll5OyDanfAOEH0HBn8s24sdMRM0a5a4rvtB2RiGu4
vuGuK7QwdsKPlPBTkoYexsp6I+MCiWQxsvlVMnCfWBMl/3Zowq+akEL9lhd6hsCUTWW8lMyKrtTU
5NRe2o6Ty7OZlskAd9JDkdieZAw15SZAuVerE4SCWh0ZXa52ei0ZH5Sk4+y5UjjGsHTZBMhg5Kk1
8kzinCJZlcfgTlID9ZChs8jZp0xBHr0vOv0BrIjp7S1OR01Fop7qG22oe9tVNA0BgVIL6uKoI/lL
NaYdgPpStsHGaeyDunVk5p0SUNrKwFAsTbdumyD0lZsgpzi31dW0CPVhU4IY+FT0VVQfBvShBiia
tTLegMTCgwd37j6mGFboEhiYqKjSAp+JLsBP8ATq+n9g0jPwKAjVc+ioociWTOdKsWTDMmeo7Cl0
NDM8IEQeuJVulz9QfkJ5v3dDmJgP4hC62LX59/FR3ambyM3urcCJv1L/w6i3devD9Z8CIPbDL7GF
JjTdEPRMxQxyPQGxjo0+0vGLo106fJWwSAIbcD2AYpxFsHQwurasGBr2hBbPNHUx1rj2la5NhebU
4AW+Z3fkNPvA0Y/2i/yKsvGu+RbgTuq5K2HP0bkfwy4GFuhdpecJYZM7lI0P08Fy8Ex+BhqPMGS0
vR7t4xgtWwVZLNuyzGrai2CkyClkAmp9fpOqP2IyQrjbMbyJokyy55o30LQScQYX/w0+nod3HlE7
XzezHECtRgyP/YlTktLfmmryRdjVfRqPd1arRWvr+HFCLVuAqzY0RbcZ7WIdqR42g9lokTv87Jx5
EcO99AmhjG2KVqvpXJ9QZf7XzsdnK5at67JQVQuc97xvT/ZlYAVRIEsGpt2zmN1DvSeBRmNvvFOh
W6/EmudqEYsLivlkkxqaPuPJT2MBBe3HXK0j17oXP0FX78GlbTJMWUcnccfD2tjODz9LZ8rCtFRD
UXQT8IiywI23oZCBS0eaY2Lc2m0BSbgwblb2x/m5/v8ghqybOsBAVVvsj7olyVHo8rpBE5H0joAW
H69P2+Vh/B1hsUITHkBtERSzMDU6CapMrUsCjerEfmy9/LtQiwWKLHrdISVIN+9/NIjm1SOPMrhS
16OsTdl8yE+2nFUNCUl0yJab64+ldlOHlPqvx7CWW21e+/nwAKWGpqDOh+wkRilp/7f2dKE3mvUz
isatrvzJxIOaUsnI/ouJg57AdlAMVahisUYj6FzbGNlqYfEEbHgjteUNR+71+qCUSzN3Gma5Ppoa
NtRzE7dxxE+SoOoJchTfMAWpSwdU/c7GU2VlJi9sP4M0ExSNpqumrMnnM2mqdFFlQICOB3t2CMDQ
h/emeLo+MtX+uF5nURaXHkLRdVa2lI2sb9OO1PEVKZ8j9HXjE12W7IgE+DZ08Z/7lXz2fmpbRKz3
5nN9V76pd5lr7ECFrFxWa8NebCA6YME0iphNWmbTTgmD7mBSpXB1ORh+Xx/8h4+aKRu6TKJimNBs
ZLE4Dxng5NAeE83JzVu8Ot2i4BkZ/CrrcWVMlwPp3PQmLVR9uUuDPGjwrppvEjneFi3U3K8CjmQR
fb4+oEv7lBH9HWixTz3NVAwlUGNXvkFwz6k/pZ/8+2Yj9sgtb+vXlv/69i9DLiaR2mI5F/4wVN9G
b96eguIjeAkoa+gKVYjn2l+tf36NMciZ/mTygTGXtCReY6aWyswmKORY+lMjEbAypg/fZjaGpcqq
KcSc7BjzoTm5xLJ4atJghCYAQ9Gx/qTucEDW9KV9XE+sPqQ556HMxSm3kGOr6Y3DSICh69Md6BPo
xigsesi/+cj0Xh/a5XBsA/pMtqxpi08znryGIdKccBoyJsJKNuosV23m+AdLx761Hq7Hu3SauTj/
E2/+XJzMZBenPqXbTAd33NKf7LKvZUltNPWTtTW7GImPCy8f2zDJ4s4jUXyUMt5ASMK5SINh5ah+
QpDOUV60m2Fv/EiQFl9Lii98FQzrJORyMjurnMaJbZIH6PJk9I3SdH99/tZCLObPEFGu1Qohwhhj
ZMrEEVjs6yHWJm6x2SPKR4qeBJoz8LjdxINNCb6ElB1rqGZcD7UyGmux2WW9Amtuzl/rKX0UsfoU
KOan6yEuj4acUOg6Ipfy/PeTDTf6QxLZ4LEd9C5g2CGOh6YUbnbXoyga/8xZRj0fW+3vMIvdVqnB
IE1UhB3t0bgZjtSEHEozd6Q8WxSG9mtXnrI2rMVWk1LT10OPfdCFBoqDFCazsqCqUT8ZiJFkuXob
yeGL7RsvSi8fwDw/AFRJYDYH94OfvI4l9OXrU3DxF81zAIfVgm66+EWVIkDMyooNYvfYyai9pK8K
PinXg/z1VPgwzydRFvtfmSJLSMG8/1GEtffzq8x+0e6R0gF0tY9eoluYj/4WTrYD+mol+MXtehJ8
cTJ66GIBHRzbUZ+Byzrdq3dMt8EXDLrc6JA/Jnvz7XrEi3MK4VehbMLHZ1lJ0CQ9Ckozg75Zg3GU
eaXJGARi9PzvwqjnZyTvslhJJxOfYyryMmiGBFoRMHz3epjLi3cynPkQnZzFwAtBVvTEEXxGk18x
Ep3P473vAsbdx0/2s+IaXxAaXn+AXj6eJ5HnlT2JbFRAWCPomDyuO6c5qi6kvNvmIPbSHhnuH2s5
q3pxp5gWlS5417oqFodBm4BDtBPXgb7HwyLd2hsZG0ac5Q6g1b7i1Cke2nf5td+NDrbCP5r74rf5
hNHe6j0xL92H83LyQxbnRYUJUMEGohbllt91Fy3ybbtT/jTbwPW21W5lgdeGvTggfq5VXj/ktiPh
YbGV/0DF2KZ7ICqIK/zRtvUjFK2VBOZiikuZ7f+n2lh8Q0pJJvv73xFireKU++nWc/x97VikuNmz
79i/ro/y4iAhnVM5N6l/6fOhPdlLStGZFY1E2ykaSsVV5viiXZnIi+feVnnEyuwdY5nRJj7ULT/y
fVcbdh28jOI+SFYeesq8Fh92xkmMxc4YbbMt5BqxZLEJH0BQ7Kuj+nl+xZqu/F47GMhtpWfQAq70
tFYPujiDpOuGYaNOIOuLbQLRyK/8iNCmB0Dsh02We32JtEvb3iZf16iombRyFmvkpR4wFilKeZ9b
e9SoXjCVdadbY1sAE9+0n7VgMyeDwsVAkE80dft4izX2Mb9TtlDRb7iZnlBTpCW2kr9dWlkbzBOP
TJuX/PJGF0VgR11Jvp3K4863g9sg7/fQa93rE3BpcWfJB92YD4ZlLWZYmyhWwbrVHausLXoH00ve
0SUzmt+NBAzWQ1e7g6oUTPnL9cDzxbbcVbZCkU+1dNXgP+eHA5j2wP/ODSBwnIrRPkbuwMQhetuH
08oiq/PJ/hCLQp/QqbdrsrwYZFPAJS0mCyuII/KzEpZjHMdti02GvjGfTcyJgO9vsm192zyYNznS
i8HKaioX99nfP0FZXD6YBvujPpqa0713zlxzl1x9k3zX/kpA1q66S8eGki2DpYpKhXhRmimsNvRh
VGtOPPwI02gbef7KlF7cNtRnDYrCQqjLg6loegiFgVqLbqbyi2mBztbKUod5gp0E8H0P3Tl9dMgW
YHyLCnmr67vn4umw4FrjPmNrhr24k/q205rM8tm24l00eGDgzJU9X48xZ+Ifds1JjMWuSdIo62j7
gQybrFcli94npThWUfuCg+KX66EuLth/QpnyYnd0fh6rwXwKPQBkClBjZMz/XYTFljCm3IaxQgQt
BPsU0y0/+paf/xefI/tkHPMpOPnipZWHl3pFTSKwfw7olYmRHBvtj+tjub74FDjPowDDbpE8ojQQ
RN0T8mjvZtR91+36eD2MMm+ijxvAMjQLdRxg9/PvOBlNU1ZhHyVzhWWPKEN9A+fTnY4YMr5qD8Bx
HtGTz14guX7yHtb298fWoKkqc8fMoEuBWo08X58nsfkqCYU2aODO7c/gF+UWVBRvEapw5Pf03aBE
ptzHO5Rrro/5462sUnOxNEPw3aHouJha0Jxe2GitQBfVQMwrwlqlRTAW3Zr3oJKfQb6slV8+bv3z
iPPfTwZaK3mJIkUnnKaBpwk9T2lWtsuFBEZVdaGBIBAajaxlUS4YkySn5YzpneO/8AbeJo8h+vn3
yY5HknUH28CNPitb2VEPWncfWyuH4sKb4iz+slKH6mLbJDU6zSRQ37VdjEseBu31+5xQaL+Tfbxy
m1z42KjCgPxnGizhnNycz6nlIamhAF5wDKzmNbp2gVNLPJ2Cg3oQX6WV8V3YM2fRFivYizap4oJj
MiG4bTRPNeSMSuz6yNpETbwS7EI943xsi0PpiT4HvVt5VI0BuYab6U36QZ9hC/3aSVN6rp6Fp7W2
kgRf2KVnYzTOZ9RQQZ2ORY8dIGRbTXrIlR/XD97HO41hCYNkSNEtQdvmPEDWajadPIY12kBykmdI
Skj/NmtvoHnlz6+08zCL76ZZerKeWewMnYpIgRDS3n6obrOD8cj7FnGG/6Kjex5w8REtbAq2IuAj
Wmd/hPzL8G4Gr1s54Bce0WdBlg2vwRyVzFN7UKbBdto1R63dTDu61ZhGc21GO+sNvRd8ZffVYdzJ
eIBtpGdjF6Kb3n29vowX98nfy6gtPrOR2rNPWoB3ZoddDvRA8/56gHmjXVnAv94zJ9dlW1BtaQLI
6Fah3lbI+kVK8ZK9pGCPrwe6dGud7shlm7xTwBmmSe45wXHmAjn4qTrpPt76R3NvYSSxW3vxXDza
lqob81uEq1osrq06nXJgOHwKSnfcor3jJE6bbzU06j8bfGnBgW/8/LCWLF86eQjVmQBxDHgP1mLJ
qnQI9LLrhQORNXNA8GLhQq0ZTaWu2V+f0wuhLN2ikScbNJ2BOSwOuY34mrCqCAPCp8k7Whhy+/LL
v4uhnscYIQqVZZERo/iDVJbQ3gLl/XqIS1vjbByLhYrBPg4BfDNXfU7eqBjt2Rl80eayakvlxlu7
teZLYrHpz+ItvjBI/RmJMJi3xund5g36ZftncNTv2iHAcniLDSIv1UdMEwR1HGwN6tuVAV/4xFkG
gDRbE1QjeEaeT6qX5Ii1IY/nNrvmDtQhhltgPzcQhNzikGzw/phNxeLX9lZbg0VcmGxOApUdS0VR
kRfXYtMko1f5EF19d9hhpa45hX6YQTgg7WdnhLZ0o0/Sr+vj/bhPz0Mu9lCixqVIAg4iqCew+DJI
jNwDpoh2zxoGbi3UYitVgz2ppdzalDmmzRB+DUoIDQhFXB/QhavlfETLHVRJIuKlLDn1TetqVHKR
XNx4R+UZXdht+waBJNist/k+XtbnUefBn1zWkhyONsQa/FInbGyHEVsk1BG+hk36Ne797/9yjIsc
RU5j0wtjprLfIjTUu8Y2t90QZ/uAcjnDtKZd7KT27p/hJGc81fkoF4eDAyMNgz+/GVprbwZ/hmCt
9/zxq0oEG9yKbZsUA5f1G0GXuJeaHGUX70s7QR1u195bl7YhkGqGwr8uLHWxUk01DIUZa6rTD6qj
t3c5HjxCWnlQXhrGaZDFAiGOUMtTyTtED95H5TfK22vbfC3CYilIDIpaa9jmdMlbV9+qCK9t060H
5HIboyyxjZlClOXWLuj5Djq/oKmtnUzfIq0EKjuBfkduX9/b7xmldZNP3Ka8myuk9VrtaW2tFiml
qQSdmZrst0m580kLvJ/yf9FvngdkcePPsADlL/DTycmlCWTqlsQNmNZ4BkzaRu3+XD+uF0dh2LR8
KHPqH/AUZZgbbU/pF5MxUNyR5Eil/hDl2UpCeqGQoFHfBTxv86RXbXtxweq6N8wYTs7OvrmbnDJ4
Ex4GDhuczTbFi8JiNdtJoG2Ee9XafrxQeJ2PLQg7RdYM7UMFRSDWIFeZ4GY99i7+uMm+dLs7LiZM
hXaIMLxGPzC12iPhjyYsqeVq0+fCgTj7AYsjJ1pUGQwzs5y6VjCowxAI6tHaqbuwlGdBFqdOTlU1
hdWtY4c5OPJ3eMg33QFFzS0yZttgY91CLnOu757VmV2cOF3Nx1ZLO8/x7r09mmsKX82tUGiiYQ+y
GSE+U1nu7uHMRhvP9d/D9axs3jmLQ3827MU5DOCUj0PJ4uLSuO3uwKgdIkdFkOaAzaADBnXtgXBx
MUmF6ANpSPQvt3LQj1IrR2xlK/sTd1+D7PP1SZ03w4cB0QVSVItCkb5sponSC9tIYbOUBR5d2ZdQ
+ZzSd0Y96p/Hod6kWHw7ee38VXc8uVwKtZ+mQq1B3c/eEaiStjpq+NyeVeu/XA91aWuehlqsUVPV
ZqrahIJSiwIC1NsAlj15yL8K89duPRlRF42RlKWFhaYw9Cbxaui/w2lldS5UtbhBFNbF4DqjSrIY
S5XWnVLJLXiNx2mXPM14AP1r/lN/r54lRzZXFunjZtNlGvKgdQxA4sqyeTv1dcWf+cqg+bgJ0hzj
qz/XJ+0jkB9MJ9hRUOg6V6OxfGH7YSP1HUI0MwgdAWoenqOPz11JJkWz+i5qa+RA4gpW6Ghu/AJh
IowdDHll7S48MM5/xjwTJ4vHGx+tLcSOnPmBgU7wc3cb7jsuL2+jH8JXYwXYd6EPD3RWB+cvLAU6
nLx40AgD4VhzwJjd+AaIJEXcg1E6NTWpjf4T5872FewnFZSVK/PiOE/jqufjhNnnZ2Gc2iAcwPnV
iIJtcIp34Uc5RbENHZ+LbGWFL20icE46o9RAtOuLj+/QlUM0KIbvQtXbWntK+Ie6B2q+C3G3NXbB
DeWV9RfjfPef32O6fBp1saBqoSsIxsJsnesoWG841aN/UyNa8dIgOPec36GHe6NETqPuEE1Y207z
NF6LPl9JJ9vJhi42Uor33eDYOYJqt3U03moHa94dUjdvKzP8IfO0EDAXwPWoq6ASaMx3+km0TG2R
rSZ1d2ek0ERtP7zxduZehXgjjiux5gvmbGSLWIvvvIWMe6j7xJp7MtIGPrWDLo696+9NVN7xwf7R
7vCDRzJgEzs2Zij/uFQ1/wATIXrdVICd28vBGoUdap6IMbelSCVQZ/0W/eOP4F8xdF2V+dCCWVks
XySBe8QyNXYnDzNWOH/+ABuV52uhrs3nh9PBOCBrcRHwUZ+JU+drhxuF2fiWHLsSMuoYMBxlnsoz
wLfvOCvYuLe6uq8HVEqVAHe4b1ODQ6b1OnvLrKzsvHLnK8svMSl3miQWiqkusqkQ9QUFQlzs6ntl
VvV3il/mAcvTg+16B1136fQpbr6DqcvFVK5Uly5Ng67Is5sHWCFdXgT3IeGaeH/HLnioYINW0QRX
rujXzuWlMKbGC8AStsGtu1jYqU57KciTGeaMo7y5w9f5oD6O7aZxewfjtUOF+u/++sSuxVxs2Bav
AARnm9TVcMjha6aKamVYl1bOnJ1QLFiasHkWnXOpsoPGQI/GTSTOREFatfWr5B6NIW2TjT4WHa2x
UmiZf/Rys1hEpB5o0hhecuIaNDZQX2Iiddk/GjJdbusrMuHIF/z+57N3Gmgxez0KSrBhW4z0ZvXF
HiWg+Nf1CPOafxiKAF1Fw5c36DLJMSXOupQTQdE+T+KxLu8L48v1EJcWiOTmPyEWg9Asrwh6L0pc
Q0i4VqVIdZoHs/ip2G6Pu9D1YBeX5iTY/GNOvgZa1+l1T7PV9ZSofA8GK7qZWpx2LR9xozyxpcP1
eJf29+ngFkc30XqkVSzi4QCzzZWKcv7P6xHWpm+R9IKdspAbYPqSRnpOUBH304dEvdds+ck31tL4
leGIxWEaEIfTRMh2GNPXoP/jo2txfTRrARapX4hsc0CDP3EH5UuoP6lFuXIdXNzQ8/uAggdeLMs3
QghNxZd6AqQCDW7ctoT1MCs7Xx/Gx21G1o5e6UyYIm9fgrmaWbdAm6TELc33YXz3gDchYO7Yyj/e
XsShcEL2qM5sWPV8O5eGqmVwEugsNCLfyuhtYyCnudcH8xex8vwSOI+inUeJuvnI4M7jRupGBpYG
nT7aonfVOJ6yl11wyI65DZLXwc2dYGduW+9e38kH/Aeu/5CPDzyO0ulw591zcnoRdQqCDglzt8Tq
9IDXptNsgBQg7+Jgg+2uZqrz6fw4cErKhmpbBhzQ83hI9/Q+AiEpX8TeHd4QaPkU3iY0OYE+O5Nr
3AaMeJiBgcnaUD8ehHmof4de3IpVPliJ4Qcz7FTZKU7oxtROvCfKpkfFVRHw3Kwhzf/alB9GC1CY
d4jJI/qv1+jJ7OZotcbjSMg6ea2zXSq+KvZvTQ7coQR1gye2NqKmrawkNx8PJAM9ibrYwtitIM8f
oVOUp6CTW4xfvgk4ftd3zlqQxQ5ufWTyS0GQBJDsBpC3mxbyWxyXn/+bOAYoDbrUGjny+YYZFXTD
pQl9nkZ/CQxeM+LNaOuVwXyEK83HQP87ymI0JaKOeiGI0m5r2pzNsbyJnLjcSBTxeweZpPv5ySpv
ohsfmuG/G+HyCMoo+0sdel16jUV1/90z0L0zlZXtf3m9/h7h4uC1WuhrozHPY7tHFWozVu+IzawE
uXjETqZxccS8jNe38BkKSIZ7JFO2lmk412fr4nfgJMQi3VD1bNCwakxd1fLQlEWGhDJ6hsGFXEpr
pYT52/vx+P49Z4tUA3BQ0CNrg4MBD13/tt53h36XPgHoWnuWfXzmnu+/Rcox+mNcwQRGWuxz+716
k/8gV4+iBcjDXX3sd/YeXQue2GJb7dcqvCsbY5mAhFkSlHIKGh9TcwiL3P26scl7Y2WX//WeuzKZ
S5EZqUfsbtIYYu3i0TCiJb5FYNzxXdizzsih6/f+TXMT7sdd3G3lg/VAsebBvAf3/5WC1TFfuSVX
9upSaqarYxsda8Ztol/tCRwBpp/Xt+rlj6vBzc8D0/54d1lREuIigZpNvw0fZhAigvdPuOXt8fl2
yi/Xo10cz9/BloUK5IiKSPjQ0eBxIYsilSFuVQMywGvf8It79STQ8gRGco9LGYe8D56NBN07w9qN
wbhRhnCLoS3GK9sqX3n/rQ1ucRL1DAXNfr4jabltxhQSXLP21byck81MUVkmv8S48384+64luXEl
yi9iBL15pSvb3kl6Yai7JYLe26/fg57dURHkFq7maSJGEZ0FEEgkEscsT5pR1StrgLOGFx/GM9TD
AHG0oCJ6LPCa26N3qDhoe4MlH7nprnbAXGgc3ppcPzHRc+jiNzAJVIGYLpwS8BuEvfHUvZJPmIFA
jxxieLZ0Cy+mV0AGz/MNGDCQPXvMOFtie8FehGc+rdlBPVwyEB4Pl4esdADjc2kb0XoN3uG8zEnl
mwvpIhrzUaMwG7OpRzQIpjmz9Kqn0G0kL/nwXoi1DQ/jwOINkA5glYQMKAWgGSNirtnbVi9nEY4Q
VC1nuYbGqS072b54RAPDCz4V9Is7RznSLAsfOB6kanOBwaQV3QvITq1FcNKKCBCCxiKGDNtUA94H
kb5fsGW/be3kMO9Qhu7I7Xyr7agqlHiCibQzfr+eJDYXGK5p8tcio03N5SKHFl6t1QkmgAoZyY7u
VBh69ZI4hjPuIc0N0twhsPW9uJdhlgDRdM4xsEYFYdYvfwDz0ZOeaMEo4gfIQBp66nF2Sz95gKLg
t+FbdRbd4Y6vvrW10C5j0n+/KMPNtIZp3ISYelf6cOD7GZTwOocoxVODDpcNh5EbqUZ9jnnhjXfr
dAWJDrxkvFxBZYkpLMVUjyUtrDDcGp4aj530Gfa8RU3/BruoId+EPqZF32nZ9jG8wwWRCOj44ZEl
9aN99aUYJX8Ami26lGzNvTVupWOq4GNBjFcDfJr5iEYNjcJeaDKvBmN3dsGyPD6HN/T96jvUdb7z
EsVGOEDqFfB1TQi4iyyYf846rW2nIPW0QYB1/OxN0n8LYcB4FfcMQxeZxCtmIfxKAoSo40ci/6x1
nnDD+uURTtCUF/D/IjA7b8jiSBlr3HzjQ7TPUgB2TLcGDQIWpEg3++v7fCuTL6IxXyg1BpkUDRoM
od5+JpH5lE7pMxmiD3lof0xlfEpFci4LwR3laqdU2hlK0EfOb6AxmHW5+A3MtjPgcYi+EH5D61Jy
NZxkoFlEU635qTxIv1W/dkJf3pNfvPW5sekuA7O9omKOxRaOc8jy+uwNMS5xcXayjIpzfq0x8MtP
yl7vh1GsidohjoL7QfBCyetQ1i6xJ9TfMtjVFKJbniSYiUBiEs+egwtZcxmnC2/1rt9ZmV8iLzMc
3ACmfFIw1U1t6zsCTjcg+Oo94D52/lMBWJeLhuHNMZPYVKiFSj1dzqgXXAu2bIbl6yGPZsCLQjPD
ReZuo3qCyR2iJKLmxX0Ij2bRqXLORW/rZF4sGPozLsJUKXCIiYDpg0lqD/szB/Yebm/YxolWgtXO
8uaj/gEm9OTGp/6lu4ORRgw9Yuf6jtkcLRIESgS8GJnsq9Ss9JA4VdEukgW44UzvVv8eW4SzajeT
qSVrQKjJ4JJ+gdcuxppDyDRvMgRJzQ8YksDrmFNjbAUA7A2WrLTlpRlMw7lvphIuIHT3JfOhQpVc
txFnojbT22UMZr2bVmZC1AUxapQxeIK2qxvL+zB2ihfd8TYXbzzMSq/gwSpOKSZsrqrKkSG5A09S
bndyK1lK+CQi3kKBf2Ef1eoQZjk9mJwYkXAXHC2/cr76k5AJ7c7xCRwrPHBnoM/8l0UnyaA9oj2J
d2hWiqmLDAWWp7iXRxArAhURlpoyzBg0zrLbWtsQxoW8lAh2NEzallss1WptlDuML7agpQZOfwYb
egFeate30Bp7iUx4GYc5dJo4wxUmRhzzxrB/0Et3aB+AxESnt/Tgu7brRJtb2V8fHDiky8EZuQCz
n7z46m0cs5+Smx0B+DzTmyP6u9497CqiHfzifTBXVdtyp92wL+GYxlUwoKNjj9w/o4eiz/KHDGI6
x+CD40oFSlaza9GvIvvk7+HnX5NsQHLMglwwWDXLMNYIJeYCctaeVov9Uz2X5HZU4UF//VtubgkV
mAjAz6jmKvMpO/h/4oJYYkuUIgACsTuUszMATyMNj2PxWbUZ5xzY6tdDpe7fiGwvLC8M2MlbiEip
esMN7v24mel+euTVZ5yhsc0wDcokoQwBbW/upTcRDqxWbMD3MbwLLPgSRKILGWQeBox++9XauBgc
kzObTBv6BML2KEDrA4oTP9kpO8lT9/8xp1yEYlJmXAUQjhMRypSereAhkl/l7Pn64ti6SOKgpMJL
gJGoJivJW8WJoOpwEMJSV3zrFPvWre4aP3qP6jvkvwwQcXknwRpGh3WP1zI0h6CRpygsnkOqoS7e
hEA+DE6OKr6CUwBoQdrD5LZO4htueuR1ZzdPusuQzFYrhQCI9Y6CLQ7ks9v1p86ffAHCSPQpgncW
cAfIXFIAhumTIUY0/Ye+m10Zzn6CY34HbBaaMx3KW3fYh2/Xv+RW8rwcIXMyNBpBaa4hpmXAqq0E
kEt9g90e5/zZrPEuwzDZRFGnFG6QWC/yAzRTzyjqTvQuktyo9nzsT40Pu9XD8CQAtJ3f6I/8dhdn
nCxgV67DToThE1ovzXcifq+z+zH7+zYp1iegRmg4aKA7MudQ28CKuJUwRr38JcAuCe+hnPN1qxi6
jMAcMPC6gpZFk+CiYUQfHRwuMzU/XF8Pm0c45ELBMKKIAkRbni7wRwSuqETBNThQIuud9tmEEaEH
U/RTAqMLKAHBMAuC3z5v+W8N7iIwW4PNU6CaKX2cFmEGVsG2PjI+r4+N7h82B+M9wIR+LdWIUekv
uCi+S/ikmDDKQtIaFdcyH83kva3wBDLemJPKK5I3hgM2DXoOFMoAXWLmW8FNuq7bWMc8PqCf62PV
u+N+hrUweo+OBTxq6E+P18e3lZUXMZlDpso7Q4vgrgMkqn7UTvGTfg+SBn31oNpN016H9jLcYTir
cqO5gqIPoG40dUVQ1lhYdzf0uj6YoLxHdQV7hbQ6t03tq0F0VypwxKoVyP/ACC7Sh7e6nWHXLric
ga8ne/kLmC8LJ5M8mQYrReceasye5sNWicC0zxl83U/8/iGCYQInJp3M5WpaxqQZ52I1aQ3k+jqg
Gv5vMxciG0/w2LINkHuEe95J9KV+tYoGgCqEoySQUFmFi7nu1Cie8TXptiyfjW/0jRJecGf1I/R0
V3/KDnBUvIXDh2N60W+e3OJGjwMJQVN1aPCL+pqKEpc93FAq0XLNG6iE3lKJMJByj+ZH6MQekO2c
6nOdrpfhmA/awiNiTlOEG6veUaLnyojtNuLKVvLCMN8wBwZ3yCKECSsHJOthtImbv1cf8avoj7vk
jDvDLgShaeIs2K31ejmbTF1RWWBbwI8Zooth69cDjBiVhrc+t8cGnDhulhCaN5hqAm+icH0mGBt9
PzeIa0CdxA3c3um9qHcIDL19AuSTxDtA1lmWfro/cZmKooBRs2S1eNqdjgOcguyhtsFhP0RH3TWf
VLf1yGNQANMhn3jgW96ImaMLDs65JU5Uv6qBrFra4d6nTaM9m9mZs/c5kVh1XlU3NJIDvey2Pmh+
kIqYgSIrdmB0WPbkwjWxvZXt7I6XBf4/u/DfuWWlG8oiEJsopo1yd0LnBYZCIlYsfDbRoCiP4hvv
prRRANM6gApFo+EjApG3THIZ6cHOoRvEeioPFiDUFkQPovsA4od82YONKhHR0LiCYB01/GDxaWkn
l3OYQ8JWBW1SvA1/yj+kD1iSufNbfUpP8Wt0g+hO+aodMV6QoHg1yEb1s/wFzMYcydwKWQbVOjP9
elypjlXiwt5or9xEh/zncB7gE/8COdi/P7qXgZmJhtscbIkqBIYlF/QV4Cz1rDrWiapOmufkENxJ
syfveQtqY6+CpANfKvDMv+T2l5/XhLscjEhDcHKbX8382CfnTngk1lNh/TW7jDobSaCXAfgP3RGW
0S6IcDsH8QqamqiJbKLE59AYOW8eG1n1Mgb78iBOrVxOCkbTxi8qMHfZ9Hl9368DmFSXE01iUOQk
TWTqq6QNOiuAibtXduO3MBCPgHl410Ns7DgTtwhwwgC6o/q4NPVclBUkDZE9FWBIDKWDP53uRgW8
nvrILSJITOnNrdk3h9FqPVUYv+lWk2OYEa+goplyWW0sfwSzDYJa6sex0GJP6ojoAEe/0/MwtyUr
exnr1Afi5lxTjcWw4GlrbUwx5aAr1DYOxJ+v6bkYftYE8CisMXw4kWU1bAAzfc+Z4TWw7Ivm/m8I
pj8igoUuJJoUoRXTHnK/36MR49Q2f3fRWWJmEWMxTSBQFdGSDeY86lULXPQxAxwI2r/2pDevPUzr
M2L4imn2nPN+vZXpqP4Nxh5JaTmjbBMhgxNOhlNotyS/JennrJ/6njOBW8PCaYClKcNSCIiZ5QrN
pzpWo1ynhn79ZDck2MthnDvEmPzWFP7a2wWv3JfRmHJC0gSrlzsz9gK9dBILfnpi7Y1ZwSlbtqaP
+pqgDw/F5BVZCC7g6SRYRuzp5i285dxIyg86eU7IOVAz3oVpa5FfBmO2VwdeXTyGKgzdUOf6eRHL
u0SCvPcQwT6xhoc2KD3mbKO/+zrlYeANUJlEYyYHLsok1Bd1zHadwdU4pVPJrldJAkZGgzA01IGZ
BkaeBOgj99j1U06UV7jzARXfZdjlpQCq/ay1N0kYxvdpYMm763tyXU9RzV/oncCUQkZ0JjKUM3UY
ecC4uNBwh6ozN1HPYWDwyraNeV+EYe/kmlzoQ9kluLIN3nCrqXuIfQHrX0IaonmGfADZ/z0wcDky
5siIQQxNqgqsyVFKnLZ+jyde23xr7iCTBDAvPS3Q3lhux0TOCkntMKgYT/zB7xzalQ5uvgbU37Lv
5Y/fMJnmlQ2bIYGikmQFpyHky5Yh56ggoITBCSlqH9PsIVA+s+T5+orY2I9UA/rfEEySUc05kDt4
AHmy/GyU3wLrMW6fSPW7S3lPshttV5jZXYRiJjBKG12bdQnE1s62vvX3+R0BXbn3YF1gObINBhK3
ztyaQODpUUxA9Q2qlcx6j6uYhH2AkE3/IpFTYcAIdHq9PoObMTQNdQr0TSEmzpw+FhiBJYlNmIFL
PxIr9hTliKziXQ+yOXk62nboqGkyXjCZpQByQJLCGJuq6IPXcU7AoPX6mvoB3pjfxlsTz4z3La/Q
2yhPYFyjQRRDloElNJgvhrXXmWWIoOou2ifHZDcfYzy08XiqmzNognME4hNGx57fY0MqYaLmfI3a
2234Ullw+OpH96+n8MsT04ReK/CvYCUud5M1k2mOKjCBC9VvXpN96NWiDctyIgH52rnGbyt0yHH+
fj3sOhcCribTxQHdH5SzTFRlGLW2rHFZrqnf7TzbacjTmt9oDOLaCMyYSWFjEHlmlmAoB5GmZmha
/QPh/6q1Hv6ptQROvtgYzmUotvaHa8ssC1kPrEryaSkPQ8RRh1zno8VQvoZ6UZfi8iTP04ShNAQI
a+1EsudE8MsB4jNZzinlePPGFsECgLnoKEPzUic3cavD5j7p3S6dDyCrJuFDEWReHkEfTxhPxfR+
fV1sXEAwUupJiOyE3cX2GCQSKbFGxX3GD4ru0E4FZON7EHHQMqp33f56OLpVlzXHMhpzPlowFR7q
2YSeidV4fRg4UJC7UQmaKGbk6Nro1kPDy1n0b65iUgl+9MBQMbPv9IpohkYufy1L6OP7xGl2wSE9
FXjZEN///qxESSlKqClxUMorUICYSTLqZQhr4cneaw04SQcAl4TjX1dQgBRBFh6SnrASRgG7TCJw
La9CqYGoZzjfkfZJ638Kw8P1T7WR679o09Q0AUUaNGKWMYLJHEoF28ytAdT2tT2cmZXWrt/Fgwht
RujU4Kh8sj6vR93Y2BiXju4TULaoS5lCIDIqUumBDIWCIIPIbODPbcWZu60QgP0oXypIULtkQmS9
XBSqivWg629a9RrFz9eHsD5HQJq/+PvMcaWHVdqGBtZ4CPdxBerwsj7aWfbtepStjYswqCbwFIOl
xmbbaoRiCEmhkDV+QNOh20U/Ajf9TW3koYLXvPN6ZZuzRqFLMro6FnQWlquhU6ZeEK0KHWUVVt7F
Ka549yROBFblWBqkXE2oqjeEA/V9JuiJmxRd9vcZCLgr6ggCVIG16pMbXWWVAzIh2Myh5qk19EVT
ckwCE1jH+iYvFRu+5//lU13EZFaEqVaxEIRICv8QAYAHKV3Y/ibn3ss94FFy3s2HLmEm5S0GyX4s
Si5JSyvASTx/y591Z1RhyNEeqauLAiDFnQVmpXwaTrxVwgnMtiVAtB5xo0ReyuryzbTSQ6vloQ26
z07qdD/sJ96i2dpsFhB8MrRNRNC+mCSV57i5RzPyhWjBxLM4GMVHUfPmk1a1zHTCVlPU0DpFvxqZ
d7n29WQeRWuGiiCUeJw80o8dgFFwP8LNObvnrJWNXbCIRf/9ovLQ1BZmccJEVZyi2Zkjl8znwJUP
ozN77WyrxLaGAx9FtJXtF3HpRF/E7UAWEaNktlzALVEiNgbYKtQkUrehnhICp4uK8X9omtGlf21q
mQuFmVZjbYyYWqUqbUV+nAzDV6PENss7qylOgfL3GhDWYpxM9k9nPFYZRMQBPVS7Rn3M4/Fw/RNu
LEl0REUTSDooqKxuYmJpiN2ojxDcFgZbT2OQ9X6kXFH4jdd/DORPGLaJ0uRxrgZ9RV0X5m+SP36m
tLlBfOmRsshAoq68dDfyctnW4JBaFCj70b44ixMc5rQpwYoJvbwHfak1bQkgIoUIu7+fw4swLDhQ
BeKxw5Ul9ARgorLoEw6mdqw17vUoW5U38N//joaFBqpDOFS6ASWxHjM4PIZHw8nOo9c/RgCYXY+1
wQajdLQ/sdjSd6jSWSkRK4/ggac62r4YPONWPIyn6MV40XaiC0ZU+9LsE2y/k/gevV3/BVsVA0W7
wxiYCnus1EobfYaMqYhfULv6MTzlPogSwOo+0Wdv4XvxzglHDxl2a1+GY7a2HEHApJLxDeNDf6hA
PM4MUO4PxAeBvD9mKL/7BFBTO+zs/KV6T1Wu6d9G3gZMheqkwKIO75rM4ZDmOeB1ooGrUyt4Yvwj
akPHmJ6rkjez9A8xQ6Uih1QJDxAglEfL5DlqhgAHogDryM9u6/viwTxA2tDVe2RM7iMt/WPXgjEn
RJrLYmt0jQXR2eRRsOu74NDbmDyIXIDLmDtcMCv9g9cCMkdDGDZjIqD/7Fn7/DBnvvqLgq0Dv7Og
XQJfGWLrs8vT89hINIspZVbP2Mx6kRkW3kP70A9zuH3iCcc0Ot7lmzebzHkwkCQ2phazSUXvwEYx
0Ynx1YMUeMUzXN39XLX5WmX0j65mFBqsdLXQ11EmKFB9EYlmBG1d5SMU93UPxfbIywFhQAtI/1bO
XvKpOfIpdLnkh82vaaD8/RKpREdyuValcraGXmsABiGOeFSdMYKqYOGYuDzgfyoO0FPc5LdVXdA+
/79BmTULAdVZGgUYXHfHtrBrKlAPWbwYgN56csLATvdVDqx+8JOTg7a+LhANeI8DpAEALqbyFhLS
NgYMRQCRi59HoFLq/cfoTK4AY0NwX//LYsJzty7h3Zt+XWan9MNI8MVN6mpFGb8NrmWhl6E5T9ky
yROv2bBVAwB6+ices0kGOM9EUWbBNzy38zM9VconPbYtKof+PN+CSOWXOy51avNrXoZllm8B3kc4
E4Rtv1HNbZ3qfpruvOu97B5cAVAtKi7vYwMMA4Xvi7Eyn1LMu2yW0oDObfUaf28c6ZTcxK/VuXpu
nfJGDDm3to3jaxGPuUOBNDCVfY9BxgfzSOVIlF1z4L8ab48L3VINhB20Ddh7PJVszaCGgMl0DXs+
96YNLRz9TFep5kgdBBC05+u7YqsUoU4baOvgLd9YyeLhUakuK7orKJzfVO3oJL7CbUQ7VL/C3Qhm
cX3MG7u222Q3Njblrb0T3jvW1tkMpBqAuWjArbswQyDqUOz42irRBB4lnIjv6j3uVRTfmL9CMNjW
gRnnarZvpd7LuMwysoZCztO+lt2OGqm0oBlan3WH3qt4K5qcid5cQhdjZJaQJMc6KiB82tQQnII0
thI/N9Wt2R0IGe02fG6HZH/923KmlX1qCuO6VqwSqleZtM+7h2kU7VorbJWLYNrMrH/Gxtq2WHpc
zmiaQF4rhLCyBpwfKLhGRu1jYW3kiAFK2f+W7y6CMjV0BtXlnEASE+x76EnAHa15VHA/gNr+HUDk
LgRdBzur9oA+e9endTvlXURmTk0haqMBsDkM18e+UVMbiq4u7QJktv5BFyv0MvMdDx6zwXpG0rsI
y56bpC2CVjbo+aUfgf87kW/Vbe4T2GPZ/YlyYm7U3Ck90ZdtWQDFu/YhNNW/ND3/cKOx2KLl8rcw
h1sSWHlbgiPrDccv9rVXgbRF3uFoDZ/57AkkXV43aQOftxw+c76Fnaxg/+QROGLjef6I77Vzelc4
MtQ7gqfqYLyap+lUcbbQ1jgB4ofqDpqqhsS+pA7EHKaRdMSLajyB1LFdCRwVia3aFjcjYGkoERRo
3WUJluah1JYZIhTlvRnC9cuM7JZbtm9EwW0TqoqQxIDsLltkTpogaIBzYrWCYBfqLkTWUIloP6gt
4/wyvalvqWPxOo8bkwd5SiDHQf8RqZnNcmgDmu5i1yFo70P8HFhOPd4Jzj/y2MmTCSygx8sKvJDM
bPZDNXZph5PESA23MD4DAGo4u38j2WFUeNfEwyluzuySEOcEtNOwiNAn0I9UxyWCA4Z6l9/mXu3w
u6ibX+5POLa10xkEiskCSh1F/Jjb+0k/ZGbOKW+2ugGXY2Kp44JZWiFREYTA/Q51QLcbkbyV0hk9
msoK7/ocbqB9LR0vFVj02FaQxmdAEEWr93NqlJEnPvSuABcd4z351T2mfpjY4U3p9V4DnPEp8uXQ
Jr+6Ayz4nnhNmM1BX/4IpiMQNBmgeEMYoYiUfB0pPBXt1kafFWjb6p2Xvrfy12LMzHnVWoBRwoU4
8pQOEkTzOaxt7b2HH+V4pPoUYDhEcC7Jb7g4ja0FezlO5riSVIJOkIFxTqpPnkVPssd9HTt485c0
W7cpS0bhvmNvLVuY8IgmFL2QeFik4Gw0gZBDQ56ezl5wjHEgfHTwzqO6VqMngfrgTFxM81b9TN18
/43KFHSloHZNF2Co40fyk8qqppJj3JCf4EDZ8YMZ8k8l+heZgxBqqnA8QO5WAfZkJpekith3dR2h
j1afTRzL8z58MU7gOVpg6egulDlkX8F1iPoPFJzTaasSQXSQ+4GxoCgwpqjsWmmoggAZVjx2r5Lb
7fT7CDaxoATUDlTEbvjX2g02Erbun5BsNzaQGuhNzwgp7Jvfkg+keoK3AVw0mx9UUjC141sJr/nO
dICu8r52kIrd69ljo5Je/AJm35b5EGWTSC9/xhscA+2wPcr3MjrcHfqHwp3QPVyPt/bGNpdDZnYu
hPQDHUa20B6Bs8XkRafxqbtR3oZdBC/e5CCldvDRN0CLlbuRK2W/ucC+LDRhcW/BK3R5iM6NCSEd
C8Fb6FN0P6ls13OIBqadvcy76GChVVwQe4KE5Au3hbG5iS9iMwd4E3ZVrcpI08ELuZ/dBP56vV2C
FIUXqMFVz+OPyOeR61YxqWEoroEiICh4zmZffvVezWAjiA0Fexy36u9C9BPrngPpWW8cGgWAUzTA
0QrSWMWXImsH3TBQTLaW3b2q3lQ4FPmn7UrdrkHgKcFF/vsKlgnK7FYT4J26G2J64NThTjUhJggJ
r9gHwszujL3aOREcheyghT0ZjyC1To3L4OyRO0jFULbtV0KGSzacb0rZM0EJG9BZ0DoXXRrePt2c
ZF0G0AxCZWBnsHyGlgCsZ8hwEpXuxKO5Q5vvKNwKEK5EV0GB5HS549W5q/LPkgHiBg8V5qUGKLhM
XVFGLXxpFLCkU6LkZ/h4WvdTJBq76wlh1Tag9jbUmQlKBAAOfI374nl0MoUhS1BnekNSfOZ9DKHI
0k8L4zlro2OUFZx8t7rGgz+AxQiwEvAp0PdhMkDdaAWZcvgsR2rwmA4W6JC6+aZleHKW5KfrQ1vv
vmUsZsdX+BllVoFHkyvEMePfnSw5Vfd2PcjG/C0GRP/9Yv6MNiiSsgbophtzPFjOuKqr+n1nNi7U
/L53mrW7Hu+LqrY4pOkMQnRRMtBbo28zy4BRRobCzCX6jt6lNvLJvT7Zgg01yApCEuZ9e0RrDTCj
3iUP3F2wOaUXwZmapC9xfGgJSJHpobodfmjv8ZfYOxV2wEOwvi+d4JanZ7qx25cjZlKNpk9VIZcg
76klSMOy08oOYKWCM+86d6QFbgRLWO/6NG9sPgP3ZECb0SsFwpQ5l4ELnxtjwGfto3C8rRKz8Eti
mpy7ylYUAPeAdlegBLK6flXC3CZWSVS3KBtbk54jnsDJ+ntB5Vo1TPDacQZBZ2e5WGYxUrVwCKHO
GR9ra59F0EflHT9sSY6/DOA0MiNUb4BjZnUcg6439Tk36EMTdVEsRogshLvkoEZ26Giai9sx5+Os
VgRCmirQgXj9wCs2eOTLYVVhGxWxaQZujAKR6gHa1YvhmU+S0xxavH9wA7LzSG1+4JOqgmwl4bLM
ahUFg0QqLTYEd75TACe1ClSIsW/czrv2d3orvQKalnN1mFZbnUYFQJxi7gBxXi2PoFbGuanHEILy
vWuhMxe3EBuJUJeik/2oPk0uENUgsMozZ11+HaCXSYaJzF7UU0MMASiZQm9oQ08aQjso0FCvBieG
y1OrZE5ojCcSCo9ZzUna7AHxFRnCOCp1H0VXgjn1irnNiiBA5KzH5kMJmjSV3Qwj9Lx52hZbHxW4
WYWuWRAnWM+RWggrcVZEFKDF76xSdsEIJtNs+NczyeaA/kSxmAFBTUuOUgtR2vQFXMcTlOJtyzyH
De8CtRkI6cqiT3QU2rrcFOj8TQZguqHXzLIzCKFtTbkrtO9xnx6uD4lNW1/f6CIS/SUXZ15aVnj1
7BFJq6xjSQJvrGveMwp7VQCKEWwWtPcA3VANVCfLGIWeza05AGRRwjslteuz7EjnYAchRUd4TMAo
EB6GZh8CEsp/SlnnF2jZYRpBDgQVSZNY+IyZxigx55GArOeKqd3YqWsYMB3EV5y9+hHSULvs7fqc
rhYjZKgQEBcBC667wD4vx2vWVTO2Q5F4enXbR3d1dUpjTnd2PSzEAEeC1rD4eoA+szHSvgEDBswW
Hxq/qiMmGBhtjmk/KtyFRKACuJmT3icXmYTGxAO5jmIWj5ws2LqYoVUeatM/Pn/hnjg1RMcPLfRF
yEnFfzhLc50zmXjM/XZOOzUh6gwaWWH34PY/yM783OBWL2C4eF9InNpwoRq709GN49Rmq1cNGKZA
RgyVGQ50HXgZZq93cxm0XS6AghWXTlsVdqEccrmGxa/g5rN6GDXdNsqjDpH7llQveHTwZ6lEqU1O
Spt7Si/6fdwd9EhxDOs2goHtNNc27IliWaTXAE5qWu1j+nPR8ME7DIQ1IEe2XA+imkwmSQm6ouHj
GA62Ed1fX9SrAODUUWITqKh4/13d9xG8BPFyjHxROsq64aKR5lyPQAuYxfIyQfo3Ad9GqlDQxWYK
UhLDo0wrcbvOyt9xIu+iujhFbeGWYnO2uu/Xg632KBgDcOiEfwydMUzbcr5iKZxTuQtlt0XFmZaj
nUuHgPe2uh7RIggLuWryiMCSl8i4xQbYK3rbSIfBUCBE1AmlHZMq2U885sB6YBYmEIUNEhBk6Vh/
nDyM0rCNO8UVp8YL42+tJOzqmfOpVldoOP/iWRwkRZi5SmgfM+lnyrVUaDRMX+XNvuEPO+XUn1qI
fkiOdFM88fP41rAuAspMwDzW+rIcDNEVjMey/10XtQvKDGfTr7PqclhfSeHiNCSBqhRtYIm4kNWH
zqN6+MVN+qYixU2H8sXkSDCu9hQTjjkourIxCCkrzGIzV5mDUkBKnYYnhsWbOuaIFwUtStUxgwVt
Euj72ozGuyKOQ9uMAx5xlTcguiEu5i9vxKifGwyomIANwVaehopTTayAIUDcwSgMFy3Uerius693
QQnlggn+kujg571dPyde8iPcqx5tes476yGHhrgNvNh+/z9gxOj99DJHscGZAUr5UNRqUFGFrTqy
S5diQpqd9W34Cc17T7mNzkCiS/RdCLUMt1HHFlJf0XW8IkAy14KEA/11F9PbDPpETFB38Fo6CN74
1Lxod9ktlflJT6npiJ/FoQWFnEIdU4f3UPRVdK7G/ic6W87D+j2N0xzROyt2MjPcZWbsWDr+0x0a
8TGrJjtpPyxB8sLSgi4CZCkj2Kg2xA+i+CEzA7srXkr1oVFTtwgHtw3OSln6lTy7lfZSJBLv5kNz
wrUfzJyJZg1b4kIt4UR5I/nQQAf4HL1U9BQf69vCF7iwnVVWZL6PwhQsVhHEeU1nSOvsIgWCGo/L
PrnTD6mdv6Y/61uoDe+vn2Ord4+vmFR91AQuC80kZkWacVUmc4LtQPvwLRTne3/ydKi5Rl9yltRM
ZD5Wh3RP9hlMsbhvW2x2gawWbneUMI7eJsh4zCRrbRrhUolNp+eniECwIEmcogs4w2QTy1cUGAPj
4gyQACxflysfhh1FXcyIMvSZIzSKHTa9e30m118PWlImLDlwUYca4wqHmXXjkMlQBvQ1O7wl94Zf
7eC6bBsPsk+t3qgQ6PWI66lbBmQGJYKFOZRTBuHd+mMYbxIB/irlz+sx1rvWpBx4DAvpAi1GnVkf
QR4p0dR+eU4NniXb1S0IyT+Eu+Ixe6Wyv7id3yiPPV7U68iBM4Dqw2vmvYTWJRdhu0qey5/C1lxF
GbdEL4vQ733zKO2p3DB95P1brAWeT+jTLrhQeKhRVvz/WgmiHA7h8DsQpD5xZ8hepjYZS2PwOHO7
XpWLSCpTlMBmBcAZ3C39+Fzs40Owmw84hbzs2PxqiQ3iybjX3d6bKIkgBuHcw/+5BYHPgbze9Z+y
XkoKiPqowyBRhlv2V2FzcTLE6BNkZMZSaoO7jByb6rmaeLAZTowv8MRFjF5tWwnmjqFflg/5QfZi
cHm679CJSH9rGqD9VGf5f9A/W2VxHHdo3X6BQHEzWA2tV+Q5CurYD3/GcAQ3j0oPyLJ5CM9UNF78
HxbQ6uKpMSHpd78YqWIKRAvjJvbFB5FKBaqgY4c67nkwgKCPyYAKpJRqBhv60FX+8qLFBqef4SJ4
3stlCd5X7AuD2uxlPUldfajyv892i2llScy5Eg7KVFShr96kWLlQHm/tvrXzt8q1YDil/DIEW328
vkrZthYzNPaGV/eDHMdtGfrB8KKGT8DSTMZHzDOE3lynfxYMKxesKH1lzCV25aj/EnvRzsh9lXHt
e1a1mKmhDoVbPLr9EP5gKQpRia5BQIrMH/2mclLqZTN7fQEITbb/xyZtmm/HzJW84I2fSlc3FaCR
F+GZJdoofUZGGt56iqSb6SdBIjehZNkqz/+bx9P62wExR58G0Ka3kFuZcyTVCCFg9GQ+Tk9fGsk5
C/IjSE3HVtY4y2Rd4mNiDQXmWNCWhZ88iy2IFT0qoIoseNXvEokGejFA6ECsqL//B8qRHaTf+aP0
s3kiP1TgHzm9lPVQEf4LIQjRM0CQmKHqs4ztV0+CFyaKN0uSnwHpBQgrfOI4e33VnAf4kEqRIHWD
HY+HHSaUCrCZSqyUOkIOXrSn3A8NhyL5e914REJNA8tcyDtBJJ9tSkqjnunTHET+PEoflVx4cvRQ
FdoNGud2PeluFnZuCPd0TXuag9lppolzRNGhLKpx9LGhbgFsooGtAdvlZV4bBE2p8c84PsKfNYA4
Yv8dNzwHMsl22XIestYpYBmLfuGLHEomfcqaCLFMwI6GeLaV6nEOWk79tjUiSIWgtY08oOJZfxll
iPIS1GAj9NvqoQ3AAJvhFjxC507+JkQJZ1FuDAldZShCGPQFFRGXwRpxsPqm6sCdHSe5vtGKPn5U
9VHUHALI+X8ohvEtIN2AHjOEmgBeWIYzSUYkYiKJUnFn+iQ9FGBHtnZxmM4UPJXeaJy9sC6maEQ8
y8HyBouEfSUI6sIwEiISH4oI+8x8D8LqcP342ajwlyGYpCmXQSTKHUJQmcUEF+dxT9V/pZ0F3wsq
H8s7y7kRmUWvBf1E2hYRdUi6HWC1gd71vBv85CaEQknrxA+86nfjZFgOkln70OAXI6FHSPmBYltS
H9xdVCzZfQjoHb8xt4KrAgOM74Z3aWiDGhQ6vVwpc6oNc5zMxE8PlE2mvUObFvBN2EPclzsegGBj
y+FxHb6GAKWjIW3SU/liY/et3ISo/4lfGLETW0dDmaGSLTpl/Zmrb5zlsj7iYdILa06cADCp1DRm
JoHQKsRMoyvy/1D2ZUty41iWv1JW76jhvrR19QNJ3z12KaTQC0xLCFxAkMRCgPyb+Zb5sT4eld2d
8kzL6LEqqzJZbHQSBO499yxF8uBB8JyVbG9gzDOeFOiiwedxKtOjV8FN87+wnv/z3f0bex3u/7Ux
qv/4d/z7+zAusmFQ+f36z/+4ab7LQQ0/9b9ffuy/v+3qu+7GV/Gk5eurvvk6Xn/nLz+I3//b36++
6q+//GMjdKOXB/Mql8dXZbh++yO40st3/m+/+LfXt9/yYRlf//n374MR+vLbGM7qv//2pcOPf/4d
lvy/ew6X3//bF2+/9vg5ZAH/v//7vUGb+6/f9t8/8vpVafx0/o8IvWwMBgSgZ+g18cvs69tXwn9E
IGAEcInEGAFTKrSfYpC6/uffo+QfsG/F0YeDFoNoINZ//5sazNuXgn9A0pbjDIYvB9B61HH/9dF/
eUj/89D+BhHf/dAIrXA1lyXxP4ccyiMwGDAjwx9DA4qD9uplmDFLX2eEBhURQjeGOedlmw3jdoA/
YdEKO5f5OPYHMQWwO4nboezgX3Rc6YxoL918hihqLmVQj/tQ2Iehzv33erg/XB/21QSObtGl8Ejg
83f1/gymY7NnSEGXjYyXZbeqcSlaj30HNozTqxV00/mLAdlPgKvA6288wOAinA5zkoNa2Qf7oW0e
5uSdo/SKy3qpK/FeBxe+MMy2LwTIXy9MrLFYBJGstCaIy0FHVeDqG99r1228pofB8PSAPWG9sBW+
ravRm4z4rBg6IK5UA8xOm2qth+4LV7DMgLFMCTObd6oK/03n+MvjRRt6keqiDQWDBEyDX6+SwoNq
9UTCyihi65YMfVauNW3LZiWuK6DwFYchIh+VYR/rmOc7kmDwrKP2TpI0ejSOsMOUwx5Fq+6Hs+vw
iXX0Nmm9zy3ruyrWCaYaKVVVyqOx8gz4j3XTE6QNiProGn8phLN1MUa+3A8Z7aqAtMNemaUuGxV7
D656XR0LtrxRa9W3BnzzULCDIkaWXpqqm8Sbdz4YgdUahvzeOuEXXR9v4fLtbkxK7vGiJIcw7bJ9
bMaxoGQt8piInVhSGJLKlW6Xpa/LMGtONHb+CY9yz2bTnRbCkHkZrF3RdCrZxYxAeu/G4A4+ChPC
0LYtGrIqZM1UTP6gN50ye2p6cQrJYMpsHI59Gs9FPRN5O+JbjyYcynYNoLm2UXdQbLVbfzKw89V9
yUkYnJMZWlTAAieZt/22iexcELD39nMvj3nnPfvcQ8pmxkFZ1WmLTx3Ig0gWAF42P7K4y3fIMmuP
QTZ+M33Ib/xoec14SndIKXRbFjWmgoPfhnFfPNfxcO7oSk+p4fH2d7vbb1vIL1vGZc1cr6kAHmkQ
13qA6YKrI00609Z94oH+Y8pAzPLMYx3tTJQecWysFyaLwE3gcKIYHNAl6n4MdmVFN1v/819fyhs+
fX0pQAgx8UaHh/9eYbkAR9OeZTXKvVUfwJzKYQmW7/C2bQfr+yeehgUVDjIcu+otFv4zaQSiDfIB
JjxJhyzTfMWss7FRFS6ju12Gl2xO2bGHnenWN+lPYgO2YTN0mMuoNv3Qfphg2LyxICVZRD5tvGVS
8LypZ1iyh09NAhNiYuV71IlfC823reaSGgwyLg4LVLhXNxz7kPSkwzgiZzm/MaafTuTRJisc9uvI
bRhCS6Bk1KcuTfdzMPFdHXC2Fabp8d6+Rxu8wpr+dTWwOXijJwLBv8YR0sG6iJIGYMv0DazeH2Gd
hg8m5HfYLnmFUDg4AQ4sKgjPwIJoRlV6hIIqZ6ALGj+qaahB2xFrZUaQrLL3PPKxgf1xecYp0BRY
+SXY+a6ZVWKoTdaRkRSh/ZQMMtyFJsyKJFtvUgffoLUNT1DZviShqfdpip3YH0NarYAnNha7xgvi
rr8b2qs7EKaKZSHeURuO9B0YOt9hbZdKGbm3PaelG+zwjPfju5FEHcesvXEzBR+WgmnQqfi+VrMp
SZNCTHGaIje8/BiHHhvbzE4oQtmzc9lDjC93w8A/Z2mNmDkCthEmdgWr+c8lg2fNYsItgSX/TbLu
Y7nq81hzv8pkV0gpC6Wjbp82qY8Rlyvo5Eo2EXqcWgO0cx1fBq3zTUaHfOcQoYzz3bH96OZvvmvy
HV+f8Ke647BgADQssTu4Brgol60p2mWsj5G3gvLKMlUGOjmPMwtuvEUuh3ZM7tt5/t76gh2x3uLN
gK2+CqhF4RC7qPCQVmSnQJ0yM8F5WMoPNJ9vWJrv4ZZ644k6BUwYZUWzOls0bD62Nf9EmfaPvUJ8
LYalKxbzfaTbGS/zZDbtGHvPNmiQicej+5HAC033QfCxQ9lRwYe77JLMIFFgxhg8SpcyCqHjoIND
WHojvYpC0VJ2E0Zbk6Uv3Ooqhr/ukEMrkOfDBlOcgxXwztTpqA+LswdNnsgYz3dart847voWMTp3
zQQrERE0e7qO3zNjycckbU/BCgsVwsZPFoupSDqDhCp/3MdYXk/YBT9q4d9lnvZPhkY33ajxd4MI
9nQan4rNyW5McRD3ygNyuo5i18H8CTSvNqQb7K05PGxpcsApWOVr+zUaV/h8uLGvrOn9oomnFOcL
ZiC2/pEnvfrohvBxQBlQCJqxk/MmWfr95O4lnJKPuXtQl5uWTfGnyJ8/sVgh1gm/MZDpK0cqyoGN
Gh4TUukbf1DI/EQLnSFiZ4dIEdxSeBNqYPklPjqgOwtq6NoR3FfGoaH226XwPPsa9vmh7oi3JWHj
FcHqnYGTUxQE9RHv5UkvyzbE7lTMNYOFXWp/Mi/YQIWEP9JD6J6w5jWcKLQb6Yrz0cE4hs2EHZnN
ioGumFKiQWwPi0Vl2jI3HKM5g+uYbhZYDwZxtdJ0Kmbew/2cpPKQTgSt1qphwsqkfKrxgXFr/cdZ
TvlOsDrZxxSARBYuVR/TdDfJ6Wen6oN0vLLtMD/6udQlSbNDR4y7nwVF+GnL9SEgti1o0syvcXQb
0/pO9E6/Mwm7alT/tdNCvgPoEugJCpnr4i2hTiyBJgVLEHc2U8T29vlY5ENzH+Qs/Jjgc8k0+dC1
mlbNkuUFa5ANltVjU/31Qftn1S4wlQsxFpGpSOe7AiJmmfsDtiFSWOWF28G1qHtrFxfSr1+kaOZK
jnFThDS3OC4FxOTpuEtjFG+iV/f9uLbVlNmd9EEiDusAc+bwC21hrfTXl3k1W367Y+hj4NUNog+8
aa9LkziDgNCGPSl0Dx+lFe9EyQKYhSahbaG5Ekl4A4p1cJf1OTl4dJnLZfwYRHL93LPgw6oHlFxS
vw7cjGUjfPOS9agSeBPN+ynOny7Tz3cgnrdLuiphEnRywMjSC+E/vXrIEmoVqIlmgspFmkMDAw0I
OQJ49hqjtn04qCqKpj1dvGQ75+yrJuOpn1CLRAKKNTZ8pS2YjCRU8x6mXHdvDVmCtbgRwDRRniI/
kfSQ/+J1AAOOyAq342OXWCTDZuJGR5M8o3R8Z7n86XOA3Sw+EyxRgiy5qlj6ZIjXJspYOXiZrUZH
3d7w4AapS+smt6naOg99Rhq0pIiTWiHJG/Ykk/86KrCGOWougt9dCKvSnWlCU/Tp9JXN3VBO1A+3
iI+pz1Fivv316vmz9w1lLZxyffCWLv/5tVlK4loqN4VolkDcKvlAg32+6JsIbjhBulT1AqVZF4NO
qVheF34dHvDmC7itMf4OtPhG1rxaFW9u34ANQI2Dy9Kvl+K4IEvKDSsDw71d52RWkGw3z8tUzeuE
uc2CXtLoZjzZDNnMnrDjfSPreI+2MtymdVyJnOsnT2XfcWzqD03uPq18YAUYoe1THU+PKh7Po2/p
bmjwYsYBwp11CwXDiMFwQ1e4grm66HIPcPTUnaDzg6VUl+8H44tKZhHfC6zZMbf6qwMXv2igdboF
+zQ42Gz9yTvmb5dIbBMfWY2GuQMmpvI24elG5PpeNd4MhzpQCh2YF0fjZohQjDyyFd9po1mX3PXB
ttb8PKy87DUfTqwfv9sJe7rqhvhBuXM3eaYc8rH7mLL8wEP3QQJ8Obu8JqUfLl/HYHyv9n2bOVw9
FiSpYHYGZQsWyDV3pLfjEAZqJYW6HKghF4Vxvjr1cwc28ZTAo2UgZzZGeiNTBTMsYX/CdXEz5CCA
8GDd9IyE1Wri4WRD8LBwwOPcwVAWcZNBgjOWRi+pcXcmWNBxJutlOjYMRWY1Vn6PukCLOCumcRm3
c3DCyLD0rU4xrB/FjekovD7peylG4Z80H29zEGgUwGODo9KvK5FKDlN7r4HH35xFBWsjvwiYd+8x
9SDRmN3VzkOE8Ax/qhkO9hsXmQ462qS76VDZDjgLig4ko40LfIjXA1SK8xfWtfNTV7s9X3VQiCG8
JZDKbYa61ii4++HYugFV4NxC/+wGjHY0jzY2FvVBTQsojsL7RGbhv0z2WbHgPb7e22Dw14cMAjU8
QC9THyAq11rwPEVUSztYUqyktrBrCtVe9vJxbTxM8sfmXvavIhvnQzvDdDJbRVLOKEUOEVn4Mwsg
YjTry+TX+X1Neu/UkCCpbBfMcHsN61NeNx8IAxbD55UerUqSkq6xu19mFDfpwpBiYzy7i/ngA3qj
WBr1tBl66t0vOINvghl1oV3THYZFQWET3ZXBKP07HTG/sLB7z3rzcVABPS75dpTNEwsJKKEhLyxY
iJUAOLbRvT5RoMhgtzFWrl52IJKfc4/H585ScPFEvu/qQKG2mL33etnLcXZ9c9Gng44LNxNIWa82
tqyuOz41jhToLRokBKFSZCOcWlicmCJC70jAItigTO1wqGHoRrJO4hOrp3DB0n9nw/+VqXEpF2DY
gJndBcmAj911Ane/SFCaJjzpZWAYLmb1Fkyuko+quWhYAAEou/eD4FbH6LVHkE9rlIs7Tl77nJl3
kM4r3tNvF4NF95bVBMz3goT+blJgyAp7aVOjsLoUp4uC04PAm7bll31A1Ioe4W1YgDIvN0PgLika
MFGchS7jRKxPnn9ppWCIjXVojr1D748BuNp6rd8XnpvocZw8vF6J+ioUZTvSJmhb2qZsO3SHf31f
g8tDvHrIF2z64gR+edBvB+3vPkruUWIG45Eir6smF3utjX9miZgKgOT3sR2nl5iWnvb6fVJ7WUn8
9NxecKshwdlAt+PQ6v1MgJnmYP8WLIzJcaprWmXt8sBCFTzP2IaIFsGWwN+88Ij86XgWvoRs/85H
+SP+HF0QcnhvXByO30YBv38qQYTMoXnBR+HS9NXi5RiFZW184mH3grO/a3J2J9n0DP/zoHChrpgx
8webIGeqQREZR4Kc4AfzLKSEXMknSyHrdifHJDq2feuBgMriLUrrfMuFV4W5sHddytFp0fpdAe2b
UvDquQDhD7L0ouAFV+G6wBlJ21sDML1xEawU+YARaUqfI+Volbb9fcCXBlFaKdkOTVoCMVi2i9/C
sq52WeHBE/y+cz/Stlp9M30JgmU3tMzHGaWgj/J6WBcniGfoHkX3QaR63nje0KFMUAWqFXP/moR+
EXOqPvOxDgq85jDKTVh/mDsvfgwSrNi8Ddmt03IuBiSr7Jdl3tXAOrEHB8nHmDR56bd3vOfJEyXY
G9YYnErs4EOVmDE7i2l9gdjlLKkeb1YVfMnmQT6ltf+0sGEjbT49pdS2FSoc6UXiNlndfIZRdlyl
K5pcFy2wUgnQfwKLzlZ1FjW6UlOvXqm490JSmxfz3JyDVCKqATSbKiOHkCgEbnlev5tgnlW3432e
W1kmxPMwgIaxeQSdU4ocRcnEsssziMFTjf48ESbYrmmHHGDE41TdpIHQA9SNJ+hH8gtoFk1rdtuo
wJWELbyKHErkAFFiXwgqeS6i7ED1gLFw8wNzhbzierB3qMW3mAMUNJiiL0naAz7qersVINtVoLp6
GxJl072gHWi+TMbVXI8aqYTep8XE3ovq3FBMfPpoPB2fGowu+pS2Z9VPH7MYOJmL3XuJcW+S++sV
CYVWhsieFGbz18SZtM8SqxZseqnv1iJTpqmINPEpjRAZZLq0aHMgLoWfPWi17usx4B8Qrp4dadwu
QHSWKpsy70O0YgFzCiasx7xDlAKNSfv5h81qkOH6BpScUEogZ9pUYIJrmy9fGhHuamjiHlnnAfcY
lg1zHjy9+Ay3Pa/PTw3Q9lLkALQnnuMsde4nE7p98CffFq3J9Kkne5nW9BA5rAyvD3fRbLOSz6Kw
nZvOgK2PqY7IDQeacMegDCuSxWw75olvSSiBk/twuqPzeK+zGra0dTqfG61VSWZC9tTpI6ZYn8yQ
gzuRjFDCpmLejA37sK5R+DiZy/1a9TGqFXlxk8vLuLFyJy22mLUbo2PQiHzTNmn3ealfVri8SD4v
XxKfwqCCJklRa4ksY5rzk4vXB5r1/jnE2OD/f/+E9gG1Y+bjuAdL6ddTDcdWK1QQAI0dl7gA7xfp
KqzJscFgGmTmy8JW6ctUtwDU61Mzc3K3qDEs6UCTTc/jae/zON3KZTjwGTBIMKTxPcwJVsQ9x3Zr
G4KYNtinVyEOs23cnjr7GriYbojxzDvn2p9Ay5jgo58FfwClQ3ZNKJU9cXOP0VmhFEf0pYYvUKI/
iXb4rCOaY/tvkcze2Likk2wA9uFlW5WxheL0yxKS+iFW4NimF41e16sTOEfDncz5Q0aCg7o8nZnD
V5vE/Cvz53y7aEgJAzfa3WCgIWwcmlIpXmYdfgtwlorAX/b52tQFNelnwsR8EBn2FkQaFdR24hGU
uxIp4Nmuo2pAj7HGH2omtxNye0qhXbgHuH4Gptg/JLmRFSqTg1xStxkUf495fGWqe6luQEhAOGGU
Qjufgj726zpoasCvqsW4NAamUVqrbloVvzBkn1Xd3H2ABv1IGMYnM4lvaNw86E2j7IfIuC8dwcX3
fr68c7Rf8U5+uyQMbtHOpRgUXQ8K6rmebTjDvdyF9bNc5ud6xKBAWgvQs4Ht4wgFBrNdj13ArsVM
aqCh+Qzfcz7iwmzyTjX6FvP2614Yw3T4MtwHzgYrt6vTeaYkZk3HAZr4wHtxwXCQjoR9ZoBOu8+C
9hajhcnb4NOYcm0RHp8BvFUtLroTYtrD2+47V2jBdNbtErIMBeQsjw6A54P0k8Pa5ehBcf5NPQd1
iPboKWWGkpCEwI3XohGNV81CwcLNobkJaLipkbfTxuJBB/KBB3S6sYt9+usNIrx8qj98amB2Ccxm
oGuMrhaGBrNxmTP0lzFG4M2EbGgY2x7ypDFbOL3B7mDsVLkgRg6wWNRVkCfyO1Gvj8YMmPCM42Ho
ug96ifktZ5ErGkBbh6mD+20etVM5rygwTPzFh8/FnOnoGbA93XZ1DNMEv97VkYlKmS/z5u3jhe7z
jPLpHYjvT8BTPFi4RfqI+IMI8Q0t+105jHGGaAY+sVLS9IuXAlVfEnvnVoka8QKVL2t8E9HWFvGE
416u42seYnb29n6TIUd+9YRjS+bGbOZkPZB2E5uheYfQ8CZIvHoQYOrBFwfyc+xv11JCJaeE5TMg
Jx7PH4FA7JDnwQ8dItsKyosOAoXSaxogjHgTBUSqhVncB8bbZ/8yRUcruSMD6MRda+Fp1UW6ErZ1
G5M+tODJ7XgWmIPNyWccaO9EVv/JiwzHtjfd82Vnxqj0173FY+majwle5GVd2SFtVthhNHW+U0vD
y0RaAYVBfJOtfVRcyBZ466NNEiagiwzHsJbhOy/yHzk1KGQAlYB2nCUpHvpVj9s3HLrnGAWqyWVa
9DjBt52N2gpD1WrtnH8mNSgVlqQfuINTu7bBlybFQOqtTXub9OcrxnQp375hQH/9wv0Jypni8i5O
ex5S4qEe+vVu+SSyvcgiTJMt9c+154qcp1OJOfoLBS6yQ7eDPKp+kqgF8+FgtuHEPi7ee37Zb9ST
X9fbhaQGza+Hz43/uxopJIvXxnbAYRqa6YWuOV+Rg2xvF0TZ7Umfi12gfCC/cdZXzVy32yRqRVFP
6MLsajH8guRwo2L9aP3LyAfN226k2RYyeKjZOieA3sD/qMsnA+lVH+w8/zlFwZOu4uRwpBbgaiFj
ZYplBSJKvzGT/UQIAbgcu3AneXge4TF58lSK7K9erdu1z/OD6KOnOegelkvlDhXZrehgBJOF2VgS
Ctc8IsYPGY09dLCp3rRU6SKniOOdCMzeehWS40zX4D1Cxh8hOtzJi7wZ1lYBBOlXaDtoN7Spewxn
EiHEIXumaeCOMa2kAlwKmHWoIhmWTSiOnvVg5GKHe4qOYzMhd/pEo06+8wK8TYOuHi3gHXAe0TBj
qV9LNfqhSTKLiJDStTNmjl2FMYbDOAYi70hi2gAvsxZylG4siHfZs7tl2M+XyOLWC9FFBqb5Aijo
cWySH2wS9oDejT2Eq7+RJOpOreQJMnlWD0N9Tk9O9LSsZyf3HUnuJfbSznRHXy/BPhlCUaShVuDc
PIrYZg9Lvdgyask5zHC+LSStPzZkFGXIh69R7vVVpEb10IOQBnHzzHZxnUBdxpGl+NdvYR784djD
swoQ+QbZwIWqcLX628b5SytHOGeJOD2QNaIn7fvwjI99tRT9iD0DtcalDemf1iXBIM1GOKadOfBJ
yw2pHXhPcHRQ6fjIhMp3g2z4ZlqlK0Ohyjz4ms082qF0SSq9ZD8BtPkHj2ffQpEFR0zpoRSCnr9A
UiXkF515MaNrb+YubW/yyU+2VF368cZh5M/T4CZfi1pG+sal6gTSV7+vu7k/0abvT7O3JMCoXVs1
sg8e5wR/sQVid6fb9RlE22GXMgUla7b8UBFsswJzr1SI3DLpV2G0jJjnLnCK93VS1lq/dHozcswJ
dBL0xYjB8MkP9PMYi2rskgJ9BoH3KMndMZyS8SFtxirI2PMKIdZxAgSE8TjoT40YNnnSNdu2jt0O
jsxj2D4FOiopkKkTACjwZLJpP6atPAbdZ7Z+a+UFqYZmE8FxuXf+1//k4TuP/U8QmEt6FUSh6B7h
6nTNx4O4t83HwLJyZo9ejalOJn6EA7lrZn8qY5EXlltyWgdYlUiNKqwR52ZYmmOGviGDLCBuzHIC
dexi8LExyj01ri1qE9CHflh3IdIVDm/wYdY3psgChVS87F3j5st5+uvrfZmBXGjGaBCQbXS9dv04
6KaYolCt82EH7GU+SK52qQvETbP31uyY0uzRQI9CdetuMbkWWxugVoV4o4ncGZeJqDwgvqVbhxdw
EvuzaLPvf/2G/ck5h/kM5Aeou8A8gr/Er+dcrbAbKoPlIhySXxPiPrIFbKDJZPGm7eE4sjSY/9JV
9AUHrrsTeJPcSEmpITV7p7i63JGrOwb7GQ/aIFBYY7BZf72WZIr4ko89Q2dByilX23h813r6j8Mp
bCXe5Ui94Ouwzb9sOb8rM6eMd0MHm+syWz1TF2gs9R6VhjtPzeAK4BbTxogmOoVDzKrGJHgxAZJ4
81xMDV9go0f5z3ye6LkLGT3LDrV1H/Ajxs98LGoxBnsdQnmAIk4jnEzrM9vNKHPOyeJ+jA1mUho2
p9hpRxAxQxoASbTLd6zP5gT2HAYZdoKZ1jjZQsB78eQxg+0/GeedpzEva1rMIoy3mudlURXKqvAY
zBDcdea8OA09mlC2sDb8Ao0hQrI1qilEFIJRz78mIfC1XOICmkjXJe22lmOxRRzmJcnSIlAgeXaN
WBErMB6DFczUCYmbtWXmsEz2Wzh5SHXg9yHG6lUUt9GN43oTYiq+xYZGNzHK9NBBo4oyiZ3C+kO9
KpCIQJqqeB48qxSrq6Z9WjWxDg6GeI8xB1LZS3ajBXq2tkbiR74E/T3P14dJRjegQ7CzkMvNIsDU
MLrj22HChfMY+kJ4IMOyJ7uZhSVVtkTdRnaYLg5zh/0bofGPLDliBjke5uY0j3lzO/eYnJCZPhHn
9WXk2rsZnKfDQBW5STt0D5NH5QbRrP6paRTghQb3s2SKptuY6/yMlyLZk1XcYPznn1K7+icrZJEE
fDrWZPROwZQFRQT5ZQVALT6GKJrg5+eOLIvIziGLDM/R9u+9vv4fdpnLyQgPtkvCkIdgtauqxs1O
WJMiTwkmg1/DhTV30Tp/lmkaHtBijYX/XSfNcpzbDu5pmFCWHHbyZ76ooZqg7jjm7YVE7GHKxhH9
eOH2oScMUofpPXxN10GdMSBu9xaElyMWjCqtzpIyysR3BTG5jw4x0zNBsZBkhR1lugPv57buRnUr
5/aUrJ9zMncgdJeA8b/4uq8PsMrv95EObpu08faBk7eW5vIBpsOwrR6OIoj9cxDqG7GUpo3o0YsH
dqz7V4w+urVI3Agil9di7j3G/h1FEkNW02NkO3OqO2yhOJZFgXlCcNciLP7O5S1syPVtK6H0aJZ6
uPVTOdyuwfiNifjWASUECcpNhy6eHni4fvWUW3YsgoF4y/Fqxw0ruB+rHU7lYrJTsx0XNH8UamHF
Dm2Mwlkggw0TipLoLqsUPiGdgTAH6gLbTR101GAoVV2+zvvGZxyA903XBoAfJSq+eDRlzpYeKBYg
cJCrvM0qI4tB/xiD9BHPt3ZMH/1sADM7dGLbo/IBSAgXXUSsnpxM6MFilFxPfnwa0TyeehAQQLs8
cZv0oIDAC7CemHinVw+zq/hCwEIpQgkueoNLZj3qiau9OoXB49K1WE/jZOCdLw++iSs5+J9U0M9b
gwzPZF2+1wqcpswb3WWG0W2aBr1K1KfP4HyvZagalCq5OYSW1Xg5JhiX19+CAajS2Pjf0xDyek7Y
14F2mG6NWONDjUQ/RZBQNmAkLmtS5cHgwXNxuvc7+oQy9Ieg7qGm7CNsu+tiNfc4yHYE4KGys9uM
VMGWcV03bVh/SqDdKekLAKvuoPkElnMMUCfH0seUUBdU8R1Z8BSYk6RcIriLcvjIO0t+KIXRQLJi
00hA9eIWliAeUuKW1iPbSKk9h+Bta+pZFmMSP6C+LWiz7DPVP9lUQI5Z4+J1smKGSbqytx8Gmr8G
i4K7jKII6qFgr7VJ/D1dYLStYXUOaQaq/whOeuGETnkNv4UI8cWqLGYPtweUgWkCYwJDzLhoFDQn
4/Dk+nlDOO0LP6UXcSFyTTnxvo5aZ6iIkHNAan3KPjSgiW1FDI6ZWbtH9DwLiIAhbCPGGpUkhZJF
ZtCuAMarw+hF9WOl/MkdYtxH7YeucoNqAb56Xxa+xjs2rYU3kWEzxU8Si6Oi43LKhMzKBdktoG+B
F4jJjcC4etPGgwcOYrwzS3o7pe0R7g5BwSRcOr2WfQGn8ezX5IZk8GiLRtwccGfyAtO4E+aYR2Mx
EJ1how0lQFuGEFhYgZnEiiO/8kfyGTvQy9Lnqogkj0rtwLZI8K9uSVEUtmnVJskdCAC3bTSYDW3B
JSaE37YNB9DahLIcSH1XB+QrhpYnKpDYVOPXoJeDEG50lSYDLfMUdP1Z1WuFLMtFmEOvUHojWyXb
zIy/sDl9WsfuGE3NN1IH93yJQ2yqzWuX/4xU94BF8pJn+LTU38ocpX/bwypHp+FHqpAF2Pf9f5J0
XtuNIlsYfiLWIodbQMmynN0ONyyHbmIBVaSCpz+f5tzMmu7xyJKosPefdgunJX+XIZrjgePOL4q0
mjEXOX6EuLd5M53iWInOpz2cCYjrejuZ/IdwrL6syrjIhY86RXxxmzH/9av5WGs6GT/nb6zm4lRR
R/73UMetA+RZ5vW/RXV8wW77WhHSGuQXu+K/TqsME/JhSIUo8vvcqr6irXsuM7EyIh1yZeCxOwPL
gW9+TrzgUZcuv4WSJdEh+6XW2U2mqRctj2xe1Pi/du/tQ63O02j3uArsLQnID4itrjoXgyTyUH0W
W3u7jYgMgiZ7qB3vKbcEzU94rk3ZwV5ZgLaDV+8N4Nl4c495FXSxZQOBSrEVnJvGloCUHIPF+97Q
NlC/TlB7AVxdNNEi3W+ciVdSrEm3CNCwzT4I6iJpaesQqrUjik2B9qQrP7UFrLyWL/9tV55gsZNB
mARFhZXK926zgp3UhtetXM7/omyKp0DxjY8hkuLApT7Inmw5vrB57liE+S4YerQ87rQ3cqbGlS4P
w2jUfS7Hrx69aKr0X4w0iMEsqjUsSD/bgmAJ8XT/0I3hr+e0Ali0CHZ5yIs7Ykq7ymw5TRjG6dUf
htQ8FvHko9oEt46+DDZlxOfxqNSSAntMXD9662TGXdvEYWH+q3uDIU5l8yEKfq0ut31Rj+hoa4vR
y1F5mOtql7X1o2OW2K17ZDJIVON827AbbozfOiKnEWgPupOuXT5Mpr/sgW/RtLu3wBdnLdSXhqKL
S+fNMoavaQidhKqcgnH+zXtOrMFe71pOq6ZDuZjVPOi5Iwhkdv96DDjwjDlpG8GBmdfPZm/dMIXr
OWryZxk6zMEaOOVDTf9WRdiXjf7XrPSTCIY/7Tbv5tAAvd+oadE139pmeStbPq0Z8K1XxEfHWcSv
t4w/snc81JPA+31oPNp9cFwXjluxBiK99J3BwjXDjZdKfFtaaZkRX+8DnsYT+jYXwSOP1Oceqtsm
2UDXGmRDFoy+AemVoPkdk2xMO9FNOO044fdBpKGfuxxSbuLxZmV3cOv80a8fjG7BW2i0kNdb89wP
xsPmCYI/ZSZTw2PYhFenyixcHIbtd1GtbQxmGKWrCnZdqH/6Wh1Rp+PImIs62SYWm1XJByNU/1TI
kjUdsbPcGU1UftO6AtvyykqtguU5q8cXguTwomQ9UoweinYEZgcb+imj4IzhjNyNGV+cZzSHMnzr
pyiKgwZtXzEZEpEljMTqPLet/Y4fzkkz7BZJK5dz79ZcLt1+jaog9gvWjPK7JA+ZvMnE+yWdZzRU
oY52zrzv7VzG3sLHK4Lcj1e0LPXMw8pljtfZfTPUAF5n179Ca4T0JYcpmQaLOeOisocQCWW+3Pz3
D36XPTTEPGyUKFdFqh0hSidT9irleaGS/vFDWSc+BXOSW+tO462IqdJ/5j7HKrkQ/FE4+VUev6KE
2PYa41iMauwUjda0cw2zi8cu+gcMdrOY2UsRsphGhCqewVnQmDzUdgzvLDHdLptKtTcgfS/ug8z8
UKbBAOZgQLc/ex+AcCCnNYhrYBEfrfo3zwverRX7FGaRDM1O2LOXGKQ5fXVtUSWagTTEBg9LytWV
oIOgygF2qk0f7jMC0O2i5t6zJevZytskDFOiy6J4HDfIOZdsgYYnXL41ApAx+xMK81NpFqOVFwsv
Yn9k7O5wHVRah/2XC55kdAoVNKaNORremTNsxeZq3ZA82MdyE8kgOFX7EUfMJJ23UayfUZGVqVjz
90XlL+vK5e+2BTI6NraZ2QP3nOZxASEtltkflV+I2KhykDkiP7bAEDt6CcAwcczaFYccSb7T9o+w
J3LmSNG2yaATPqMhK79yE+njPNxsedb1wjQlD7fiUE73Ri/9uNKo4yiHUKGyu6utoUKjRFgdhi72
8sOM9LjPsochxA/UbAXNs5ffV9M14I1oc7Kgn8Sssh2txG9jwrxjmpgTV3DLSXEO5sE7UPA915OD
mUZ9bQv3ZNN074arWBuD6cV2Gb72IyY4th9WpeUrXAqRzp7X7h145gVpRk0KUOnfT2X+PIyQbd3K
lLJlKdLchc6F7t3bIzVc51fPIwqQREx/e8uf75gN+muvt2Jg/2WWezBtTjOWwJufyeu0cmwfBku4
hvG3ClOlWWAdBIsUjU4TxqtA/sY6ZUr2Wx4Z8eTNPk+VZ0g7+wfI9dI20dcUocUQwmS6qkHdE/Xq
NEa4cKTdfC0RsjiLTzyLiqoKQRd8CGFRK5eEXTVRHPHeaNH7rAKirInTVhkpS+YetTYw9CYRq2if
kcOCeQ+qrE7Tpggcraona2g+iFK1eS3jpRXmrpCtSkuqytjLgxxadl0Oef+bGwvia6d+smZb76Lt
x5Xyn9OV5t4RQ1KvPi4jr/XYynmNPMpJWhM6Y2sHUrq05myPN3/t08hdvXQZC+qXPshPeiHFtQXA
2QclJxoHegyQAljcuZ8CeV0BWXRjh2pIspJctdFsE9HmU2KtEQiA9VjLnnFXUCU7cgduBjD1Xb40
Ttx384FJM+bJg1Ep5dEBUbfN4kASjR07vtfvB/3PMmVDn+PvFbahlKZx3Inls++ZIeGvdJTGyojv
GcERPpgKVciPzIviXvYyxBmwbAhRkV7quk0lg24S4ikSWagjnPd87mz7ZpnC5bLqb6hi0qFaGzpI
RXuLSaFHQwdplAXdyavzy0yXGturB5Akse/4rnrPtqaJMSl0ybCtR2tziv9rdTP7EV78LfLp5rKm
EjHw1J1VmX9A1W58SwScyBtATjAmZli8r5W4MRVghM2iI3G9ONhl/UPApMDEQGvANx1P5s+SBf1u
dVp3b3feS6vL37EqgHq36NY1ZsDd4bbXPhV7a7pUPu1h2fpfOqH7vrYZeywUKnNdUyKq8Z0fbGNR
1248NS9Zk5vxgKEt8SUrosPYtmbyXYvMoH/3Hv28yGNHGVXsBv1lzAfUYzzqQKi4DqJnY4qWWFsc
ENI/FwVu+mkZqEdWVGAMqlWTmOJ6QZoU5SOU3MqJRQ9NEc8pupnDL+bKjHaRkWwtiCGnWUHMt89M
6pbN/iLcQCV5F3zqChNByVAeQYSJZxeXDEqnk5Obeq3gjpj9UyiQ9G1ePrNL+pMhl/XYM8sBZ8LX
zGwphA7iU5k1FdG1hSu0PpSjMJM8EonwrH9VAZrZ1KUE5eK4ndcToNY+s+ALu1n+G0bG8tVmnSIq
PpqsN6ux9lsU8kUK8dYuS4rfc9wT4cotl60DndlplDjJs5nstKh/b1Rh0wI2SBrD9iEnvmHPBhH7
2XU/RxGN9JMULiQwfU8BEFWwZg6nxlinLjY66PPibbP0r6mxyDdMyVWThWxeXu2CHEYoBC0Yj/zv
mK9joufwKLbN4bFXH7Kujr5Xy9idnlepnjTRRNyOWTJ5q4TsCfAjm9q4rfIAyR8sSK5wkhaFeqWZ
9MsFH44FIe9rcTRtfcplST/djZegteq0DLKLWqa0n7h/62G8NmTp7PRkz2tCCfNpxNgRW6v3TwWb
iou+Eqm3OOfaW1GUMN7gMPf6sM6LOpYop71NPdYW72POAJgMVmmdYfaRionvktiBQ3VptspMZitq
b4Sdu3/6KPo7sbRiP1AzF6jD5xJtceTZlbDAC0DU5i6xcpgqhSwb9QHWApPrQGokm6XTICQP74ze
ii6uO8etEibI8RuOVp62UwV3nsUo7+0/uKLr7iYde3rSe71ylxZmJA4FDmqjquNxtYzdBIqdOvZC
KqhhvOa2xG1tRy+kO+gk89bvqh4e8mH7Y89VcxjRvsZbgTQ9K5SAugzuAsovIG5Iunnd2HBedpmE
zd0eDhm2kIgTQTxHg5lSlif+9T9uOm5adZgd/8lYqG7L6h7CsEu6crDOch3vohfLoTOyF+T+AOHH
xZXDXsrpNe9g6nInOJfrlszNGCSdAuYs2LSyx+ReYKU82mJMi6kmDKMUGHm2Z4FWPF2t9atuOPdM
RkVC5NRJI8V31RhlWuDiMSzQSGN2bkJXtxQu5ZPseeXZ5QzR9aFypuVQROhnHWYbucWU+pLQysAY
U4ZBi3hy+8siacTd1VAxBVJ+dfVYa4j8Ns9/mHO+Ug57IlZ9vp6d4GsOhvKmNrLPge6TYHPs5Qan
rO4k6KuaHrkwP7MrJFF7XUmz4dEkuuoAbPkytuF3335tA8VyG22fS589UtmPMfNDbhTCgP1UvsBz
HghpW2JnmxEPND7XF6VWCE6cfbWOPLtevcSN25HRPw3UOdPBbUsQycBPlOFcaKpeW3NduF86LI4F
3xmlj10iVaa5LMb7IoiIKrPpSB37HJRGuc89uJigsi7DaD0CnP3xc1SaLBO8QEVwwwGJgzwHDQxK
bgjnl2jQeEYGmxYtXqCt9O960zi5vbjvM+tb4G0ex/w36qA+3PHRZTYEaRG7vqC9GmWy+IOM6YTm
YvnsiGRJ+PMKVqCuPNcuRE5o1e6DY2yPYJ7TXnT5F6ba9WC32altjXstgofeUpLqOiSL2epul65U
wDAJpsdrmZ1uLY+aGVPEmIc7K6u+l7L306HKLyogCxx6iXv6YdTuWSyze4GZu2x0F+jI61Mf1fVN
bjAaKssvrQ6iZNpST2Xq4JjZXRsZWzqEyK6d7NEsOjumHmp4n4dqup46w70y2/nILQmNG4QayWV1
Ct21PDT5O+urcfZ6s66haWRpyEG+tpa++h5lRQXY/IaR/C29ktVrceZHhUZY02KbHYYqJpH+iTPs
WzZLPOuXrAU9EDWDtqtZUbW302/VLJdABEfGeX2CVNl3rlt/Z/X8DX5tHqMWcsZXREI3bU2B3baJ
pen9PUX5SNCTTKjW2yTiq9/EB8I9WhBjH27TD43nsrfd+dNWm8KHnffnTjvduaHcRAto39S9t+1n
55pTYv5T1582x+mvnPxqP0iHR6oQlph9AkuLa38sP6dGBhdvWqlOHRVgMWtjeAl9K2bjc7mm4TgB
uQHGOEoMNgORy131x0NQFgixpb7D3jUo2lqkygfijeHJVYi67s2omQPqZW65a8ZUa2PYT738sk3F
rO4ttPfSd0C8s50VSVIfDIdN2XO32bJK7PLWkuBg2p9eR7sGECM3B+dKYGJJv6PTKrAiqIUOM8pT
3xuWnVO2dZJNDfNyy3mJe20/zlNgnKuuqZJOc50xBMw5inytY11Nx1qBGFdF1CZ5AbeK2r/nBNe0
UdF4sVeGkfH3bWzYeu9KA6d9sIH/ms/g4NK4mq/UUD7ZVZ+SIsmIHFL+iqRYwnnHaCQfStTu0rIP
kBAu4yEHBTPQTt1643Bbor3eBIcBihLM5wy6YSyDrh4ZMMc03txAcAPVpMRnlGnJmzC4U0OZMrT+
IyAUBxV09U2Vbd54i9KCnt4c00Wz05gIcxe48q4x2/FQmSgUOp8ckw3LY9WAU9AYBrEc3AsfOrxZ
cyO4sW35q/2q2Y+GwDuJUyyBcgVKKTqAjn7y98wB/faajVzYGNZcHCLbfOKquN1WyEeU6zL0Hye3
fCwL3DQhEqUWsQQ4X4rCpwXpgFsd++1GWdGhKqP1KXL7U2BxEjt6FTtpgZStJAjsVoYUOsSD3AU1
cHWV36+T2+wN05P7Ql0T39uu+nRbr0r6oHmtr2KgsR7ejSQzhIgdw0L+7lACetG+DL0LKv2Tp4Of
yc/2XSREYm/VN76MJz26E2N4w+slom4dvG1Uz08Wo9mUzs82N0c5ut3fcV6gcXZ1M3+SzCB2aoWx
u45luuWE3IWe0glDE0bj0867XyPYBvgTpPag1+5VVa6OYV2dB4ZoJtPiu7ti3A22LDmbPVJNdDwL
oM6ucOFKRoRzgWCO9VbcM6PoZqMagQERSxqG6sYZ5+uXDELmdfqu8ay/zjp9RCWVmmxcPzHM9Qj0
/qdk8dzZqnzrG/+TC8JPIRDvhcNVoQa2mL8xe8gB1yWec0oQPoJ8DRG+DsxChTQsFJD+n7KZL0hM
iMKYXUZpy0s5FIcMg6bV1ZwFPsDJZDzINn9tgp/MNeMIPwB8OEq3QLg4cTwqCBy84MXMUpZZdGsu
98xe2DhMW+NQVebRzcmpaBWiLhUYj/08dMk88BvCtfjpVnU3O9I4hCYERjvgW0G6VWH5b+HCJvHP
cLA8mUb1lZsg3C0RSGyDh8ZvBZpvd9mNi/lWu8W69wlVHEigoZah099KfosmASqhwPoLY/vi24Z9
RqnDzVQPuyFw8busH3JlQMpWc8tK7vE5qiUJPYztG0zA2y4Ar23OmYqevXG+HcOb3iVyu+R324bQ
FPIdJaGLfdoSuxAhlZqC1y1niF3kTvDKr9Ifn7v6KhxhWjA/hVN/WcqQkxMZHQweVGjkfuZIq3bd
QiL74N4obzL+IDEm/wKfMgYwJUfyhiyYAZx4TN01j8uKetWcJnnyeuIK+pl+uWxwWnltiQmYkjPu
3Aq8Gjfc4NptWjhGk/a28bpStOdR6xEF1DFHs7XgvHvutXrrd64GLuH0ZgrrLHLAEQmSy602Lz7Z
rdl2sDhkSEaBCVX7NSTURZt5avlwYd4198AZq5tV+cyFuNre9DSco6ZFGZYj612IXi7YCooZOCdw
8Xu3sC6mY7+X7dSfCyPXce8FT4aSD83gzljcggZWpjL31bJxtQViv5i9seMMPs3Wpco5la18JTuE
GxPd7sWItjehVlB7Rj0aUXVbrt7BXKN8L13YnGoxvxWw4NHSYQU4idlmKqYbjrivPK9L/LHerRUs
qb5yFYzJRMWv9Wfozg+TXL8ImZcEPJEmhwIs9oWb3WGfAI0aYtWNDJKdojdtcgE4zuc0GEYM0Wqe
YemPvsi9Y4d3OZDbkVS86GYdw5+xbF7s8ELC8dGnXS074JMioJOy+1M5mwfkoCfk0HKH2OI8jijb
6vFgwTkR7QHGDGq0h4wtdm5mPoGx7/IpwuZzdDcqz1aHzG1bi4uxbC/RIm9HERiHxSk9bukWBLn8
641Wh7HC/5aVH1Cybnd1ln9opRhrYhGdF7BlMbXm1AXhP1kIiGCXdwd5B25mc52E6GSPaCDNgyr8
x8wnG1Mbyx6gC4bBNx2EQxUN+HpPe0AAC9B1OqxGvR+WhYt6mA4WQU8YY6Ntn/UVDjZv+hPh83kK
GuM20utpUKZ3Byx6nCwwGs/b3uywWakIfSb6cT8PK9UzGq2b0tBI9/rmte/q4FA31uu4Ses8g84a
3UDfvXW/bu2cy46RYdvVR1jrz810viMxUTYSLUIy00fR6PnIjDVMMmQa+FPlwXn1X/VKmgCFVg+n
dxIE0EChHRnLHMRu7sNjtMtLHRq3RqV2kQ5f2gjSOBwNoC2wB2LmWNMRZRCCfnwisrhlf3HkVJD4
OrTrvY6cV9x5eJf8TzQSgBBz/awLWpWGxcIXg32Hosnq/oa2+EP60MilxZSusZ4euDwhlQvYdJmF
d/7UExxA1pRBDWVUYTJNHscCc0s6UU9J4wCp2jX0qV/4qaebXdn9C9F4HArl5bSx049f1fI264j/
IGwQy351pXToObdXXY/usWL2SwjB7TYYQR3HwOMS7kcXhAHT5NOEyCZxR+d+6sdP3IgPaGBwt5ob
mNuqocJok1UR/prd12gFn00A4os5br92wy/0GGwu6Q2Wct4js59i4Md/JE7cRtgyjtRAII82BkfP
DgecUadAO96uv2aHaYhhn0S2ZHZ7P2lXsADoVi5iuScp5BWnXrTnArkUuWj2RFxx79X+AwXXWZM6
Fo+hjV+UAwSGAh5wXMmna6+4bWDRvWCIotgMtx5qPj9CnRGMVbjVC5kF+JjHe6SToED/xbD4j217
paRhKne52NZdI5fXioKhdEmn2sr2vXeRclvdpJPeBvlS0dGkiI63GXOdqwGjME3uGqt3Tw35QQG0
fwKCn6Jf2Yez81tWBhOHWqbDiey5hPPDhiqTrbtedYVOQ6PsE0FqMqmHxlM5REcrvCm5+gkvqeO6
gHOk8zuGwvsgRfQfYUgF/PhwCMGWEHtvHlyQE36SHYE1TBK25DQX4KwP/m/SDJXxb9i6Ki6L9hjp
LenY7avlHYI5n+DPS5CMjCxHlz5UZmLnaMrqVSEFmRr+uvVf2XWHydRMaXcZejbreu8470MxvJgT
QHSFXjR2O2gj0QQfmRwq4iD+tZ3UH2p1T2QSvIxydW+y3P4ah/xmrCFpmk5/SYdUyaA+aXnZgGuu
gqGKdC5AIZiqKm8/m0qTTmV1TlIM7slZn4QxvCFQ++34c9KIwwA7dfQrsllcx4KKwjXHyQYiuPor
6Eg+H3XffzQIAU5OyWhHQQl3fQ23jOpDnhsH355vA8vAqOl+W+5yqID9BuUxVHzrGOc38vNFVf9K
F+fhlBXcrcOzis4W/zYqEgKYXN2Yy5hEw3mwzEO1lQ+eLhgBZoKUFwHjH+bAaTAlOVPsWM0jU0DT
CZQzIf28TYKNrqUIHSRF8/DLJfaNcsxF9nvF8GAbvE9kQLGojN1IbuTOs41D6alxvyxv2l9JXLPo
zKatOajx21nY11Y/nEsHNhOvNZM5nfEZCh9BfJiaah5uSRDrSqZ84HstEijxUxltL6swf7L26sCw
wqQMFvMpEsaZo4p6r6z+kH3yXoXDD+bI9jB0F/K63uYweqwn4CITSW9c206yDWuQFA7fhHvdcEL1
DtBEDcMO1AURoQ4EHQyp6fzAP1mgLtmVFaFNlhUBe34jQFfgOUlhqVL4gRNdLC2PurqYMz9KmOt0
qoui3RWbYh8tLgl76lSbDVg4zKY/mLsJ9WLsz319MJ1E2iAhbpTD3W/Oe1VsZxT9S9wZNQSmHz4G
C3U0PgYwywX2MGLErI++Cd6v2PE6cNwOj7h39YTPQB5dUUyHzVh/kHuMXo3eLav7PRk4URVOR3dg
alGzou+tQwCpXGMMnVZ6Xc6XqCHRJFhtjmugx/KKEcJx32CA01B8HW5mtcqbVdQvjTV7UBItvFzm
P+baSr1pAkALHUZ5BM5hC/1brNMoZpc+cRbNAyy2H190e9TOQAIogFLHGr1URhs/5SywRKCci4sB
vRzmAw/C3A9VhBpsbD6ILwxZX8R5jqRKOa3HliFGcqoGrlMTTe04NMQChWQgBejcaKGpom3Nyqlf
F6hwcCzrk/7IGEvuK58NuEzNTYS0iOms8EZla/4RZSb33P7xqjmrpYKKIaZKxJmo783M+cP5exgt
Et3qdv3snahGj7UFKQpABg7wOePFQwtrm4C9TRs+zU63HjIUI3Smwwroy4THZuqY8zUB0iGG956m
IqDP3VhafXhHaTbCFzTRfoj0RfuSzEBFxbZEr9i4iEcpZbqNOPedP3KYUT6VHW+1oSe6+m7PQ7+E
N3J5F7iDEtYVOxl0JO5N/2Jkm7nLA7PYacO6/jLA8eHDaTxj17fdoWu8Hk0DczUEN1/rICicrZLj
IFyTYdlA7xkvBoLED/dvkKv5QSmYjRV2vJF/rKjr9hRyGPC2FtxQIadSfn1Ej8qit9FTtj53yWgA
QLko4ZRc24Ps5rtIE4VLk2WlmmgdJNktabdjk+SaAPK54LLPcLEKcMLMR/Lje3RJ2Riym3i2+dT+
dYz8bXHCvyKjJbJG6ClZdS8DYpkUxe+HD7+gTQCVMjT2fuW8u03n7+pV7RaCImDgzSzpQvRjgvyp
XQkPzp3l5Pjku7ghYykpGr6/3O0IRSrsqxpvnPdeO6NK9FvaZL1k13BZlC/Ibw3JpAmbPZiFHDPz
WlPVdPdNMYkEPswDS+ifGrsD72HXFsSooM+AVlVzdje28j3IUWzktQ1p0KNgow2sEHywNE8wb2ss
EcjubVjJ2HKkuyNjkXftBeWuX5yjWkASbXjfDEI4/e+oDMuFfR9V8dyTmV0U3t+lGo6zU8OsDwNe
p+0NqIU4+fYraADUlrm93rIMEvb7ut+JOtjPytq1cJ2kkfrOjeZ47ByoG9LfiMQqHS8lFgW6aLm3
ab9ixg8AN9Dxc3RT+XuBPDnoM2jSpqTMJoDLqwm84OY9s8wp9ADnYx+hFWreto+9sXsQZX07Ft56
VsaMcThH4+CgyWo7I60F12qtYMbQuxjHcZ4Ad70ONYq9HQDckJ6VY3Nqre5az6LEHg8o5oskUmjj
6Dz2kP/VLdpoEdVnxAzZEcf/sz9FNgkjCGQWkvjauQAtGUp1zy1vxRWzLkj5LEmsaWilvaaF18aZ
3jpTtrdzICh/qVOcbjTjjnwz0K7y/YNedPbwW1j2J2kFM3nRq5nmaOs85Z/aiUNAx34JOUzsb5n4
eXcpdGXFQiJUIIYfhQligp012fdrdlkyUivLYsYwZFYGigZF+A+aDpQKwxHnxJC2Ov9qEGEJA7uo
NdHDAle9287q7JqWKq25AikhnFQVMlnRkirNA4NxOi5A62jZsB5I1XZY77k4OxI5kUmn4aDVjWeY
j2qo1cWNCF8tcppAG84fafq7TcZmFzZqZ4XDcMLwzF72PrdgAbY1Qab9Xr/IkqaD6Dy+xkA/uLOe
Uo3UiRhWxpmGzhE9/ZNtI2couUgP/lDP3AmU4SRVkSikp/p69LyJkMZwtcbnaMnTUUXf17TDqd6Z
C4JDbTrLHgUrnuOtT+es2ZslSEXRKvCgbr4xjGimRp5GIrYjqisLlFXPvB65FfQUVAsvi45ur9N9
7cl42eAevWmBkSB0oyZzKOzmoxnhGiPWsKH9oCdBh+vDYsd1jQINpftrPdRvI/EKCSYLM63bHElQ
2N4ZZO3lXgSjAQ5NoVscjCBrIOFPVj79emuPzOoK+HrNVXpkdb/M8n7MM02OVi13S4c5eXO3KNF4
F/4rb7KIgBeSWBlt0coXluNGbg1QTkdGOdeVj6hCfQfD+hFm96NP36UE7qV2u29VHoEEwut2DeG4
fZ6MZfGCv8M6NBIaoKGzKAoLQKU0RmK2+FoJdqSx5E8NPo5mHddD2xFNw4R2kO6S2SV1MFHDZBDR
IpMM3pjE2TD6j7xAuO/TtgKWUwFykUJNNXwG4Jp2eTWG8uhSge42jdwha9zxpveLLFbQ2MasUCRE
TpuWJ/SUbrI6+fM6gAQZ22vgN1U6IKuVOOa40e29N/YewbhE7HeWM+4azb3i1wTpIQJ6ZH43gbqG
Rw6NKKl0xaGZpUglFtOjozr2jiP+IrQmN6Uuf8DhXkIE+hNivUtg9PdSB++0ef/IG0bJA/GX2NOG
yVD35q6spx0AKPYAQ74yyeWFwXvId1xSchvhPYZlBc1aDRfUYmVi5b6k2QHytTXgkwdYazvDIUIm
fk0TnhK+wPlQ+dNTCS10JNH7q4m838C3k6L1zrJevtumYh4GFDUNAvYcCxwacfQXb17daHToMa09
igjbIwPM+qf6qbhtSvHpZ8CPAco2dGN6ezCjZqfOYB/hfd+UD8UMchaWRM6aYf2erSiJZyGYCWB8
ORlZ12PEXVY1V7q2bh+KyvNe/KK9wyTxr7RBZzwsoV9zyBXoEW3YIn7eLcZysxl9dMg9lEijKu9k
KV71ZsrTRHG7+MZvMVgiwa8/7gjNAREo+89FOs4ZNBr41Qzvifvwzi1ZOkal/aPLJHBaazSPUJWz
Pc/nfGgP5lYQoQjc21UOATREgmELfiq9GhUTg3sOqGM4Qcg32feVf0/cAWb7qwd6Jlz33pnG+wUB
UooT6XXE1ADjj8LKvIZMo5XYcWox50/5L/+9gO1Nd2DzUUo4znouFG8DcnAfZM5ywkrc77aRdPAC
19nOoLjdwsy/u4YQdA3j16YwLFPbg50VpYG8aQTlbacZOxNvrZPctoN27+p6sB+jzD7NYqoPNiTk
Xttrvd/8t/p/pJ1XcuNYmu+3MtHv6AtvJqbngSToKe9SLwgxpYL3Hsu5W7kbuz+oa6YoiCFO9HRU
dFSWlDw8wDGf+RtDRU9TEnxUfYUR5Q+Ww6TK5oDS0lHR9buYPHasARnlqtdSwwatsWjKhGpKhtmF
S46UmGK5iRVO0rhIdNTOKRMZyrPby5oNJQkMHTkbXcTCBusfwJcYhkXmO6tPlc1MiIO5wUcRRnO3
dyg0zR0xVLHnJW6WJd9bU2+mIhbea7Go2hFqafO+UYAzVOkeCdh9pXTCQ/omAAq2QQE52095yTC/
Cr3IXPdee+9RRVnJg2Es9QJlDd8X5Q0o0UMgOiJh2IDmQF4FUNMB0qAcatDd5Ray8oJIvuwAMiYd
kRfC/a4Iky00ICcFYMQyX9zIoy3B4CsgryoOOSfxwP53loWsa77wI3p+8BdmI3RspsHt2ThSJ9pG
XXEnosgDDBLx0kwm+PeGwF85TkStRJXiZZ4WqBsFzT4VhZouC8W8rNTpJGTCWmt1Toi0HWxVDpIH
zxLmlnRTVC17u7Re/VBCBzpwn6ykUGAES7+aHjN7M8+eatT4r2ApU/0xjZuQ8jxwxUPr9909ZG+K
p+iduYQYT6ph3n+K+eea+QfyDclcpsvrUpHf17IMqRFVkKYzORNcXqvkQqipCgpKgfsekv9eDSlh
gVyzXCq03WynBZrfSw63OeHsC4Lwm0gqrvoO6WYApoTQAzlHKKm0D70iePWj+JAIY0Q+5ObOdIGL
WEq2jhRJf25Lb07JzvlQw+5FCMgkdeVWVYCViNCoZ30hydeWnHzEo1I3VVPg/11cXxXQE/yRhk3F
X1sbsXZX+XiU5FTwJSKDrTFCH7nDpGvwTBqoDc+ys2rYo7keP/HNxCtqfStZRgFxMM2XghYtkfqM
fh99LWA4uzQlCGxC5SmpDXXehbLLJuMlEuxUV0YJd0G+wfKjvImhpS7k2iltLzYrW48rZ0bFMN0l
rrsEpJpRGWxl+vnqg96qzRzd3RKYWL0XlBaSRCssE9y9DrRPAltJ72AoNE9EkKjpGQVsAz3ZtzKN
6RxAuJpRFKofEThRr8UmxoyEbNHt1Je8pnOaocA5y2LDWpB+x09Dqc0NzUnvfCBwpZeJq1z2o1Ue
NMKTF8sLCyOIIQBD4Ij0HOHD0OWjgCOs4dSb90NIVl9XYwxkWGgpZIa6kwAp9GSCv4WROmB4MV2j
UryqrNi/9lLwJk3K5dC2qbuOkV27iWo1WTi0ZWx3EO4kV2gOAvy9ldv50cJK9qEBCNzhjt2H6F4B
GCUTbh2tsVM3AeEuyPFCVvI7Y5CfhzK8knByXjZdjpjYuEst6M83UgAOrv0joojtWrW0c6UPEwXO
XQmab6jBPRqtIi0iDQYeR1ex8dEjoDT5S7FSZYsHiB01lfkSg8rOJDqaYhLnSydWP7Kky2+MqoH1
Z6hYe7dJRdlK6+7qgEi62bUWddMsEoMbijAwxcOZVDjBlmpUt9ZwSXFEPbgDCLKXrKqdkZCIiHc1
D72i7kIymVVX0DFFG24uu4L0BNOrXkcIHKh6K64ASa/FTx0VHIBU2ipgOuLBdvr+LQfAfoAfn67F
xtdsL6CR3xTiL1+F8j9WEzWtCW/D1JBnsifGe6MaIlILv1qaoRtuZPSviIOcZEUC1thB4DcHi1Qs
EyxhRQuI5FSlcVWKza4xQZZWZD6SLKxb9sJaBiRflPrCzLRghSWEbCsjkp2tt4TcAJDONbP9p5pn
oQX10tQ7VL7dCEC65CjEVJm3RwJqkw3Zr6R5apvev3Hj5qqWUDQCCwNOlfAZ6YTmmc0QFuhmxHRm
Wn+UAhwXV+CXAK9SR7oPBW+J7M02qPJsx+5b60VdbEqV3oDmWMJNRwcQk5DevbZqTpBE7X4pYXON
HO+WvAjLgwoteaHSTDbRAZxUuU4pSe4owL8GYcAq8GMVaMJIPQtfC0dQaHeznuCtUP+10qMhSo+I
0bFd4+il6Etti1Q/JTj9oEt5ewA10tmOMVbfKhDhHC3KjRAmv0SZm7xHuHw/cGevtd53V0HVXFH9
C/eJ2adL35K3vZob+yQFAG5QW6w9v9gJLSKnwDfTOVog2Brp/n0YRP0mbyXQpl2SXItHfcAghxpe
v3c7OkSUpGizCTA4Mrnx7ouCDrPit7eqKoRbAx2mbazR5VJK6o1qEgkAAyBOBU5OIbFpiDDqfTMA
Y/C61j3UqDqsrBrGK8H3DCGbGiuDJGitpedQtrfE1zyM6WjkYXcTOOYmgWb/lITQKGEAjNcerJom
Cx5jpertT7uSEvtSgGSjkptOo8/tm+pAycGbx1629+gFzHQKHrMEKmdYtgQIqZ6sB2XIdkFs/u4I
mhbIUENqsQJr0VoY1CD9my2A2mOKoJPGoXL8G9VmyB2kRaVYh29t8BQQYkG78qU50sbHUkFvtvYc
1e4pwoI78YjOleAWwydoiuR2bCUESNyyeoJ1Pqs7g7pdoN5oVtld1aPMW+alIPEI1g3y2nroA5q/
ZgcCheqr2VOix0Sr2caPdZQKH6ngb/0i+MOy5JqARABkGlftL6FnmTnRNjTRSqnL5zKPOhySaHmg
HfMhQqugS4K3XtvH7kKAt8euIBTue6Dp6b0hCNqtr3fUSGSeED1SuEgNW9x8lSuEt6XQG5aqCRrc
KqjM+cGDpnbNtcoM9Ly55u09uAWFIqmqgT0qSIFK2lXBqT5DROYIEm7RQ8h8VbmwS1c/0uWWHoW+
PHrctXDDnj3oC89dFz40eWZtNQBosAtq+uiG+UKzftHHYIrQuR9e2vHf+kwi9XCceutGDg4K+iBC
9eMvAWnlOBUI2kSIHO8C+U0zwN5NWjO8csvm6EcDgXEvWHZNuXOnpmhpo2myEAxffgWEs4mEdNtF
bf+C6JtNAXegFBSEaDbce7IFMl8Ly01q0b5Ns7XrZPFelKnKSwayZL6LHG/WaIeUwuXtQPttLyIt
o1OoqSkkugkdw7HQqHPj1sheFeqINteIA4fudySEGqBNeqdCNpYLNWubCb63iRsoK/4WgVxuyRJZ
vYHgbuZJmAPIVf1CMu6BilUQeevzbIO45IuTROEWXk+6yssyXYJ425PlM+s4lpYyZg4zw8iov9Ok
EZInX8tcrL44ZOgPwATzqufAHaS9hNq4T2STRmlMJqmS7md5aA/4WImUJmrB3AR5a+0U5MwhlWCr
47l3aanpDzWwJsBayVKQkx4BAWvYsVffYkE3tgGQ6Vj3BR5heoid5r5yHFRiHXZsVbfYkqjJ6yAl
pg0/tnB61DAA3PZFLGwFHLRAmxoGT6HMrqJ+pRKw3MYSr8NQ0bEMEJBPKMus/YQCqxuIh26g6cCr
NBZKWIBtk7RjItdAVHqqcViezEQphU7um5B2jfBByKmZk3uCD8xeLFyZVh6XteijYCsgwLqMTZpc
MHTBC3rbJFR+sy7o51L2D2S1X1RlYmuhZ8zL+tlUYZci3ESVgW8yQ5UaJ5ja+8MkkBALR7vSm3cZ
kYl5IIXxGpV/5IF87NqsEgiyYgJ76dKHGjXCVaz3j6RrwlKDtLVo6aDMUX6H54vg/bJvR8BLmY/B
lLSvXS+zW/Du6LmADlevlL7s10Mqv6K3DP1Ftm64XijDmEW9ciuWWyd1BvD4MN8Z5S8Dxt2VKfcU
ZuN+6wNHHKPgYJ5rApAG4iTUAJeiKPqgS9BMNLz+l9D692Y/oi2qjh4ZhdRYBdYRu7qt6HG0rbjs
xAL/catFj/3zSo8MGqK1iBxK5awH8TNlIiwEKfBktiwi10gCFhkNF1GnUuZJLNeW8siqj8tjayIv
QX1za0rpg+Lg8iY2KNpSj6eSLrrPukk6hZ5b/GASoVDJG/Vdyl521n6slLs6K+U7MQW9UVcwnD3w
DqTUnFEpXRS/L9V9rwWUSiEIdGQLiy5ABwdxgM/XVtQinRMhvc9TtglbNyQzRrJeDwS2NPCpXRq0
SwWh/bte5NmJHTLQPsAouG9zJaiTecGLn+NjMtwLfg+f0FtShmoADV51Yq/ugwx8BNBU7wrcHa0K
EVOWdvAE25PMaxygRhidUTzmmoI9vfPoFcUV55ClAt4ufZJ8jyxmnukCgFbN0SkWY5gHxwPYNZR3
i7TJUnZZhCkF8NWgAz2lBKndV5qwcAByrbSh1PdlFG4aXHqEvFFuMcomouu3vR4YvxvQYFrxSnew
f49hV49KFcgxEeoSO1U4bjjoh3hevJdCoVnmxbOfx9XBwUkGhyuHi0anwR8poLDSsNDv0lF+uZcr
ZKUgkvWQGO+MEEIojjr+Hg0LS3ppqiq5ETMvXEedVIxwzJsak4j71kCRcOjALOVUKQ+FvzOVwUbn
F+z3GMfI+hZfEulotjSfBAYE6yfcVuPxEYhSfpUHbflsAI5CsrPXbhqPhSJUyOfK5V3ou7SWESSb
O17s3ghuvBWC6CVpo+ToO/K2iBDDETv3VkoommSahdowNm5jovKzKtN3uxvg7JIhYgkjkzNLn45+
JyJFYEt9w4DAOaeTR/GHfr+bWARLno2AWbolFQ1XeDtwEABwyKBvOCmkhKJv15Wkrz1s3+zGeu4H
kSgS3GUmm6uiRmfS9XuJ3pt6ZSANPWtHtwnur0VF5L3PAGHYVVly0+Zxe2FG5je/OQMgkY4LNDo0
liUaU7XHsLakIKUs2YvFfScb14IFk4RGp4rgxzzsDIqnXN8bAQ+5SEiWHNX+iqnllhYgkiXmVxYu
IE5iy12gHqQATKjjU2Twa2r4ZYnmdjIoj2BYlC1gO1RGhE5YubGsXbtNMzpNps/ofpeQKPg/QaX9
rsScAn2gJnt8IrfmptKU9LaM3WwbK6wDDGTiHX24VxNw5ZbMhA5MjpxKU1kUblGhd3v9uojhDytA
zhaxoboHT+iQgxWRg8lj8dioUQdeFYgoXsrp2udbbuVe3n3+qq68lpFZbsoczi7N0dsi7LsroM50
rVNLvxngm2iA+PexC/pKQnIaHxS7IhvZxVoqHYxyMG30zvw55h/itUZ/ammqCZ50przJe1QF+xok
8c/rUvmm889bRItPlVEsxHFenqi+ZNR8AkqU/hzRs5tKKcy1O1pDQiHZCy6sCAdDqb1sJisktKpl
5bH1E0kZVRXhj6siKj/cGWkD9j7CLQBtSLPjHA3XNbz/Kwd7ENfHk5HCGW50g4cyYfurTdQHOFzN
0q8Lb9Gp9X3OmVEo6JXqSgXyv0TnrwSdpw5xdS3K7QodQvPw88Slc8vXNHA8EjURVTdtsnz1slcD
dEzHlw1HntAmXQ1ZXuP00ivc4Byzg0dt1YhUAtDWovKtkR7//CUUaxRz+iKQZmiIl+GRrEq6jOfR
RCYc2qTY6m4L4q0IOXxcAdFZ0EeI+IqPI54J5Ou+iOq90RXic9UMTzAuQKh13Qes8SeY4dav2PB+
d3Kmr0aWHerXOQRrHO+hfmpDPqsGGXoa1W2A4fEcuShUogQC8EGon3w5fdMHuLWGiklWi6K4ig8V
3E7opxmYNyjl1MXHwK+0dtx7gCYcfB6DFrmBpPmjJYe3CXnRmqV2k6gQ/0ACEoDV5RUIoVmpB7BD
Wh/Zss7O+77dKA6ElRqU1gAdc6Hl+DJpFlRAKafmIFOhIxHT57DRHyP/V++CpVWhfM7DAGZOZanP
podNUsh/dsSRQ08jrRooRGmp8Da+xBQvpllNfD4DX5ZRgoQK30MpH6AJhpwCWO/cuYSPSKagyTuI
1xTwaBh79KMhgcN11dZFiU5mLZEa0S52UpFMwFQVKrePIliqngnYsY8Zbx17AIMcBNMS3bKbRigX
yMGM5r1vQJ8DuyyoznhW+1JrmDyhwE+9PrNs0dcfYHsDGULpxR+NSssynodl7y6rMZp33WwPsHUP
KewulpA5L12McJGHe9FMGEDjyUK0XaFUBWqwIho0Oe9rEyAnkKACAbytEcK31zvq8IGJVIUcHzNZ
vBkT6lCuTeR7wBc5qtGxFBpI7YK+HeTkJijMnrZPu9YG/U0sUPRxm+y6NTAyLpInVcx/+QKMu65F
RVgB5e/WrT+XNcaVYfEA282uZdQ5BjLhEhYD6jXJHJ3Z+7KTwM7JAHQ76SqP4w5kpxcvyUS72uDR
6v0KN5BsCTcJGCNKrp2KIkCj5TSQa+q0Le448DVQ6kljr1jRYAVNjcsDd0xlXqfBo1Zk8SqusYii
9GjHFUjlOue7mVY63JGKDXemCh+3j4JgizQz2EjvIUEXfZ1loLQyQXR2ucz77Kg+LcFdpHh8Ox06
jjKqQn64GtzG2sEzFa5kGWa22qabTLfig+sM8aEJboNMNrYsenFXpQoCEJJCnKqHLM+qo6aR+BRf
Ii+k66LJ8kaTZPfK8lj2oZq9BBIyD21KKbTW5uMxanFJIQqq81ZJv6MUyFWmjtgvhFpHqh1hXgtJ
LrCuM9LJa68x7tMSDIDT68CuRzSFGOq03KLy2lIBCviAYuxEUZOd76oPitR617IX/9H0sbkxIwIz
t0quK9wVqUB6c62Xr8Lay1aBoCPOonnJSpIARfiIImyg0Y7sbCDeFuKwuoMnRQLign7boY9EdJ5p
TS5pTeq2qTTv0PiB3SQUk7ACkTHO/GjiBrBLrSK3r5a6uTQBGUgJXic4x+vNTO76ZpcgYIACAXSD
mgxC8imp4DlwV5qUKjpP38vySLYCiTXXY/m1rTXlgOjIo9BG5jbxI6BeLtJasacWG7CXVdZtcIEf
lwJBRdX01do0CYUAzriYIyevnV5gDgRiD40ECj7x4Pg3SUH3zfEVaQ8b3dRqnd6jiqh8HP9R1oq/
8SMhm5tOdRMo5GMgMkjQ9OEBKnyxS0ABQ67sml9BujTAHUVO099kjg6cO9AgCkZVsPPbqp+Fdd7d
iqZrVwAn7hHJqIsgOnA7PKKwWN6U+XA3oEnEiVhthHQgF4ZkMrLOeYKmEx/8JvtFXIGMqK9FC0N0
74sqeB3SFB1H5VUZ22PUa2E1eNkiCXReWBsgkuAXOBI1UkSRiDLwpyhkFnaHLCNmCXFa6+h42kZp
IgKYp89VLpW3aLTt+oLlm+hesAg6Krc45CTzukvCjZ/SuwW5iJC2oFGNSrlWRBRJVkOPf2Gjw0gD
ge89Q7i2DQ1JcrFTrHWZUTtvMgSfEj14TvRYsYXcYEWjJeEH4DUQ+vTsRKbeLbSgIpPcjB/y0cty
LLX+fP+Od/y321dRSYcswG4Y239VDm0rs8cNuwkAcSNjUuIAioB11MIJKaQ1tKVb3ScE+hzz//zu
/t39SG/++fHlf/4Hf/6dZj19Rq+a/PE/H9KYf/5j/Dv//Ttf/8Z/HvzfRVqmf1Q//tbqI716iz/K
6S99+WRG//PbLd6qty9/sJPKr/rb+qPo75B3iqrPb8E8xt/8n/7w3z4+P+Whzz7+8bffaZ1U46e5
fpr87c8fbd7/8TcgmicvZ/z8P384TuAff7tKm7d/e/2I/t//Td79t29/8eOtrP7xN/ywtL+bsqaK
CN5rmqqP4pjtx/gjSecnOqZbMsruBuEssppJWlQef0u2/i4rkkKWonKaAE3iZ2Vaf/5Mk/+OQK1p
ihL4TLIo7Mn+6xl8eZd/vdsvHvHjivlrRZENmaoJkgvTAyTwgTVMVpTT1mKPlYT0Lq9ANtnRslsn
RyKUVbkB/Pso3p08oz/HPx1vNIn4abhJ9O53QpPpiSK9u1VM3FVso0Z5BKl2/a8Mo2HJi4GWKU6d
AQPueAFfJuk9ylDUpG+z770LobD0NRH5ryf332NoE9niSOGGg2opvbdz2LDLZJGuzPdy5drhnKiB
gNP2r8nus39uxy+78fIT/GvYifmIIRpZg24Mw0q3YrtWjUd4rj8/vYlPw/epTQSKLRUVXoFaxTva
C8XCWEprYS4/xBjezuVF8eou00tug1/NRf4cUdHRQ9ZJ0RV9sgzVWNJ1uvbSu7chhVkOa3RqVkjk
LEDzzy/Mbvz239bgyViTNShaCWhAjO7evbB9kIi3AfncuzHsCEtY+kq8THL/RhWFObv7kXSnmSmQ
DC+8xnGQn77ExE0laSsBNEUpvftetvXU9oYioX9hjM+KxnQQ7gBTFXVL56CZDBK3ZR/ouJO8q5q0
S+lnIdO+zt18BiEG2na3Q+h132Me57b6tjPcJRjZP4YhOAxVg9gHnFmx1OzCpHbqhSWkTN3cNqr7
5o0Y2QLIXQZCxRfxlg+tcpE2LiTm2Dxw+W1bRVh3NPUJcMmxkxk15WNPyJ1Z2aYuyXg0T70xkx4/
Z3GRK9zmOsEbyqPiQi7UndwJ9EJppWJ4cwjSjiC2X0k+93dTt/GsaUC3J1X3EDAZ0yhv0zY+wENf
h4nzHDndY4DyjQAvOYc3Uw9wsNTqKiSc6Vhns0gWbC3z1wF9/zF8k0VkldCWUtV43VftOveMK53K
VjF4b4GEcOSFBXhusZ++lkkOrSRBJecVJ0e/pVRoe0tnieTfjKb1v7bYT8eaVA20xsMdof4cCylh
GxX4PWa0c4Re2VoXz8Rzx/vpaGP14LRoSO4cWCKjdddAbfO33oaEuEAvkq7jSxXNkjsYcEvp5ucH
em4vaRblSllXVeCok8MjR8SmFFwOD36Bgh66P+WFnXT2RDwdYnJmaEJFYhVyZnRLfYtCxzo7kgOp
HIiSjYI0aPVf/7s5TbauWZhC5Pat9G6m72zgKLz6+fPPvqmTZzZZg8hNmh1rXXqv2ucyexzax0Rd
/DzE2RuSQBUPWV0ycNAgijldDapF4cWR/7wh6221ANqwsojW76xHaevMKJRcK7/SC3XeczMbIypN
pz6oosXyddSk0FsZkTjpfZTBiQN1QU+QvtnFXTx+zvRwPR1nsiTMLMsL6hvSu3NwVvq8nLtbfxXv
vXW+BBK/yC48zfHjvg0nq9gdEUxiHTCZFgRjj24Y08I0DLWmPdygn1/X2edGddHA/IBx1ElgkSBl
keB9J75rlYx+aHFAOW+BQMzmXxiG0HZ8MyLSzpMDSY2jsdtgiO8oqsxKsDmC8NTUF4qlZ+dyMsjk
HJKjLitbgUFCM70LRGWGAxsYF/9SoPT9pRCiYzOIBxF2EThtfF1rCglKBEw4IQaEc4Y4a7WR1uaC
cyHcKvNgHS/dpXThAX6PO7+OOYY3J2esGwQ6nRPGpJtMujfTkqdgrNZpF9bDxJdjjMm+DjRZcXJT
UiRR9OQ92lf7MSaDUrtCXX8tznAGurC8L81qfNInsxLDIGvUFpOVSn5XoB5JFtwgyd1kzoV3dumV
jUvnZCDU3N08M5lVkStzqYb+GNo/r/CJjdw/H9xokKfgHqNYnH1fh9B7J4POIyXvpV3ta5qv7Y4C
rT1mBs7Shyh7DU1MUJf5Zlwfl2Lp72ufwsvJ6JO1XzYI8TfUSN8B/s2lyjal91J4+3mK4wy+HkZf
x5ic7BqVplJzmGHl0ss2r0FxUpZYlPo70McLd++5lXEyH3mSZ7VlVwtILSTvUAdsy4hWffsb24y8
u7Awxu/8w5yme1ls6Jx3UZ+816K+18FLGAq4l16ad849bbS5pDTbHITPz0/y3HLUJFC6FAgkXfnW
1VGtFJ5QmbyPUkyDed/rF7bx2Vd1MsBkOSjoGTUhzLZ3OS4PaqzORyq5E5qbFiCueym/n3Sp/lz7
J8NNVkae66BOwjp5d4xyDfx+2+X+q+M+ieoIF0IxEwH+xrJTMGo/P8izy/6vgadueQZS+KjO8SAb
p5ol8Uul7ULjQllBujTI5Lwv0MhRzYjZITR766xQTjrSZIKjbxwaW16Ia4rT9VFY/jy1C69Qn5z4
oqdXja7wCtXIAca3ja3rPL/REKUVfeXCY7ywHqexdNKHQ4PsDcsFhF6IyBQ6kD/P5ux+PnlR4zc4
OYDjAQhP6PAMg0FaFBqWGhhW1pVqG45wYTLj2v62pU+GGl/nyVCC7GDfErYsRmRTM7QaMn3reAnE
rd/pcIXyyM8zO3uCnAw3zvxkuEbqB7Mdnx2apwGaoThsLUuAcRVtAOAnKLnGKIUefx5UuvTGxtVz
MmovY6MR+6wO6bq23bW0poytAoaaURteWQvpPtgGF17hpV2uTw4VfyzW0NZjRdI2tdoPdeiXrQBX
JIugzH1o7lajHT746YXT8kxKwcVz8ognx4thAmwFp5y8o2mT0b1A+Xkd2pi6A6RaaU+NtO0Xj2Av
1+alkcdNdrqWLJlirSVxo4M5kFVr8pgDVcXdolWdo7xCyN92tw6JtDlj08/Q7b6wcKcraTrY5PkW
LUL9rSo7R29TbJR1tVNWwkpelxcW7PidJ3OyRMlSDUmRxoh8cpylRa06SVo5xw6AIEBliNGJvtTq
AAaiD0gMAvbPi3W6VpnXlwEnJxn2QCGG3QyouHeNei33F+qI0/N5+vmTkBUjUFQVlcw5tsUx6JZC
RqrUbf53cxjneLrfLNVLFYs55APw5wR+zoXU/NJDmpxaGfxGj0uMAdrR6QRF5nz+8xS+lTOmz2ly
UhkB9PN8fE7SdXhnPtEkf5bfMQkCREpOrkOJef95xM/09KelNtk+LtYjYo2S/DGWfG3eFMbCREWd
ZB2sv9y80q6T7RC7oQcIsag0wXq2UQOIHxJ30wzSMUQshIJeg9ivEgW0eyXYQY8yYOhqFkU1sART
U+emgUulCs8LQLshLWJUjBOa2wBaKDe20t7x0UDjDDEodvbOxkcyZtlmZG5a0UKWhcKPLULVcYZp
xRFXec3i1rCyVZEUaDnF+vA7E1LxrZFBZkMMbLAOSODLyCOGRNH7m6JPjftIzj13Psho0IhssE2o
SsYijzP68331YZIcbMpqcFaCjlaK4mFTJYAHuPUlARi01wTbMlNSLIlKVCKsQfdm8HTdJxSdpV0o
yw6sVtFgfuEvFe7QamTmzrUWrxTTh7qCMudg90FTX9hY35LBzxUDWW3sS9FRmeY0IS6NBtRX4Thc
42h3M6zDeb6AcDuD/LkILq3PM4ctktwqHuuWoY4P+useSyIA+5h+sY+35kq2h7W5Lxc4js09211c
gpSd3W+6oRkcgaPt4+TQ0Jq081q66cc+e6+qt1i/UIy49Pnjz08ODLEWo6bgjR8V6w2K/ExJH3/e
XGdPPcMwMRQGZo3GwtcBBJrWiRrUzlGtfdtD2ds1AYv+SysAwQ+Qk5akswS+jmIOZmkEUeAcx9iX
St4c86bHeon6wcG/+E7OXID07v4abHJRyJqDL2XGYOpqLBo2a1Q5l/L6UiBz7tWQdRksMQn/nOmT
g9RvoMelWkdUBSD4jsrlF268s0ctOFoarONA9La+PjYnrUV4laLFTIDXLJAETpfyg7GiPGR7dD1A
Gf1LQ4LywrkWNBo4ya9DBsh5K00oW0fE1Gy8gmywZWgfzz7L/tfWwrqQOX8LQcfDYYSV/deAk+vE
B4pfRqAGj8EmedBewrW7xZ111hUzZG/s5NWzL50Q59YHhu0Q1UTqyuq0GlpycoCBGayjuEVxZuuu
ECFdgi6zf95Z3+LNz5lZAE5JSnSDZvLXR1lzP6mG37JAls2C97d07zJa5OPh16ITYUe2+Izs5oXz
7+yyZFa8PtzpeXBfR1UGpevarkPrQ3iropfmsmcnHzC9jce4788BPuP7kyMpr6QK9XseX7CJbmq2
l0rHX1ihnLy8NJdzh9PpUJMnOPgiEtAOc9F7wFwfufG7Sy+tv0tjTE4LSEtOI3hMp6QR38+7xRif
QwyYxfvx0iDvO1xcGeO+/ekRTvZ1GOLJ1A/Ma7yipEV9IFA7ZLZ+PdjVauxvLn5eiufnaMKfQktO
1aZ1c4RB0iDIEuvoV/qdLjS3almutFhY/TzMt9Tunyv+r3EmqQfKKRB2zdw69ltnG9votq6iO0QI
F5fO3s+C2tcnaIiyqHJtYRBGV2OyMjTTaRxq2eNbqzxbfMqW6Qo+Of3QzEZHY47kwdyZm79TNN5n
GX+4tDS/b7OvX2C6bOI0wEXL4hU6IPMf3PxCevX9lX39/MkSwR9QSht8Wo9VuFfdbe9EM7X64+f3
dWkO489PdrIGp6m1LMbo27dSvTMusSbOnO1MQgLHBCFBJ/ibBBexYTqd6fKQiqX5Gj5Ve2sZrwy7
fPk83QF7Xkx+zz42LIU5c+kaKur485MpIfdRKNhkWEenCikUJmupapduYF26JsfX+239YX8jokyt
jObFX8eBGSA6edhbR/cpfHPX5UqwxXvzmmNw7i8d++f3dCYO4DmejDZ5UWJfyYAVOC9ym0b8etgB
Vph7T8YKzugK+5GLpZLzj/Gv6U0eY5lrddWlFWd8OrPWn83/j+FKOFR2ZyOONL98bZ0dUZW5J7kt
UYGYXFttg5mGCPT+6OjNNsuNu6Ar5kYZL39+lOOK+/be/hpmCrwayiFzI6RcjznSPxZeNbhjRVaD
WB7UVfX558HOr/+T0SanlIEkbGEpjFZzzpd3+UqYY9PTzCmiz8BsrPH+LuY/j3luT5NkEVSpsgZ4
cPLmYl1qoX/EPEdVXykgO8vIuHDMnx0Cky5IFwqt8mnO48HtAgEjWUdT2VLRtmHVXXhL32rlgMxF
5WSI6YJHj7YpqT4dXwhD87n4FC28BU4NW9wBgE7w4N5vf35un62g6coALAk/hv9Bhp68Kw0uq5Ry
gXKjOKvgd47AxAx3oNvuvT3gb7kAvoYAHCj9Z+MGBotsaxeQKOeW5ukXmNwocZ2peeoQCA/MuLJ+
pSiLW88oGiMbeOFyOXugjB1GQI4KbXt9skqQ/VYKwajZ3zSOwMyhvT2TNwicbJxZuoBUeWFVjhf/
t4d7Mt4kyM9FxLkDmfHSBFxF+JHneOW8hPJelK58/Gx+fpfjp30bzWQ4cywYWtMcpkBcKHb6yDoa
RvBSF1R7RQtLqyK1WdEX3trZzWApJhkg+uDfkA+YSJhGFbnWscseLHk0/fEuzObcyaicjDBZF0mJ
+WVveEQCEkRq67ejxL+V4hLq9fyWOxlmcqO5KdpLXjQOs8Q7+L1eBcsC0+Ibd4MbxE4XZ/LOXTbB
hcmdPSJPZzfZ6Y4M49khRjh22KJtsiV864KMAnv1uQIMgib34tLyOPdAVR28qK6IXKv65KpxQgnh
KgoIR4UwJI/fPBKZS338cwv+ZAxj0niua264KmCMXDzI2rMevQ1IAxvGVYBKQf/y83o/twZPB5sc
XUVLntSqlnkM+p2hvGj+758//xsoYTyOTweYLME805JMppp5xOTVGTaVt4Bm5KzIaIEl4Mrh35QP
XW/78fx/Bru9NMHJ2kyBqVa5xiKB6jZHb/YKg4ZLR+K5Q0M1yCYAMFGkmh4aQyT2npDzEIvfSGMB
Hl0Ys2x5B1t7hfenaFGOGAPWS7Hd2amdDDs5Gd0yLjwiP/NY1UiwQMETjH9ldcAgEIE3ook1DVV9
M5X0TFWZWCTcalV+BxR28fMCObujToYYJ3kSdaO8jh1sxRANjHU3gIFcrPP/T9qVLbeNLMsvQgT2
5RUbF5Eitct6QdDyCPu+4+tvtjzXApsYtu0Tcea8OIKlblRXV1dlZeIkX7dycUHKqLMCoampAHkp
F+MGAO9ijmucitM4hNA0mEBm4DnN4GE6UBZfMa3ICO2XsYkySC0LCr2GaPRKeULOlpsxqjfTdzGy
Y8vfkPiUY1q5ZYKZllZJnrWaKiioKevUYR5BU1V6GYyC2Frj3tV2Bz1yuwbjUQj5zOs7epkHyBrK
i7wuKFBwVC6cPjPirg1lqTxVNgZXUe0LbJB1vmPq1sUEx0r5wbBHduzsZoY9kZSZkWUBqkenjuoo
q4MwJuDgtMLbZoNhZ1s/Quk7ILBiO3L6G9D4MmxeOCdsktcn2LN0tCp1Ktz7PRSGu0ROTySxA8+x
VVZWvYpXKFvFW8GqTDxnXI5VC1laqaTzGBXQ0Pe4wK/GDV6HYepXp7wMHvW0f5T6goUoIWGX3s2Z
DYm6ZOqxhbhL35WnxlZX1RFEiet3EJxb1T2/Vu8Z28gyRvklILNVCf7f8gSCXYc/gYnsIXkx7qr7
2MUQHau8snAKtPnSyF8ziyh+W0eYgIuqUxgbd8MAdH+D8TPkcP0uAYOJpmnPjPWRzbq2mdQdU+UD
OEQkrC/ZgEHWwkgcpkgwDM2u/i3tpIzEG1R6OHcXhy7mwNfZ+EqBQ+DdFT8ghRfugWKx293wVsgm
q1YmkC9Dr0wBqNkQUIRGwZsckNleCjkngkMeB0BeSa4BLKYvvXTW4KC6vkr1b4x9JPt0zRp1oUEB
whPiqqhgzV8ndoxGpGepj5gztEXMq5qy4KSM9hI5wRcmBR5ZiqbgaqBvuLHPJsxmFNjQDgMfLbAk
fSh+FCJ3P9TdzUCIliBPA2JH9fQ3i51Zpm6ImqCtoc5NTmAN8WtQyjuACEHoTrR6u4JIOIya4fe/
sQqEsmaQviPAf+cftC87PQavZXny3opNEpnNg7dRd6CtPUrPGJepX1gZ89JpJAhlXEgAeqB7em4w
5aCpLcvYYDCgvkJgbg/G6LXAwRZG01/TvGd80KWQPbMnU4ENhJixPFVDecrjBlO2OWjnMitr3q7v
I8sKFdHUuK2lcWiqExS0rZL7gAiQJQd/cx6A/kE3BgpDUC6nPpY+YMS3lmtyHnCbP6Mf+R00crZ/
1J5ju/inZeWxS4dhbo9ySSEsubwj9sL2XizuwcMDQsB/IPsForUdPz4V/FPtQ/Fm4FcNpEsCgKGI
gKQkv2vtXuaKVamXq6j6U1wKLuH5X0XFoCAlJSMee51Ld5BEhwhCZf7x19RRiwKuQhEAJ6B7pWWV
o1RVysUJiGnQSerSj056uG5i4RjoKsZwMUApC2A1oo5B6Q3ypBUIbX55O4EQQA0h5w6Kr0p5F3yG
rUvQBNiIccANZEmaBIPUjumhWqhRZJTwm2qD9nLiIoTVkgndk2Nyp0fWlFnXl7eU7xoIoSLK5hjq
xejx+TGHFDBIT1GFIq56gNSIA53O286ESr0ju+Erx8x1lxYJTB4YeUjJ7XLKh0d3rxugp4X4yR30
E+SxXqD2YRl39REazdrm+gIvvx+mLTDqhawd6cpFrQY8c0grwB99gsqMHQeCHXjvKLt/AIj4yAVB
zvDIhdWd2yOJwOzi7QVIbwDwVZ3UO3CdW5iIeQLX6a3u4hl5y8qYmNaoQKP4TTgFPLyzhlZ9AQ1J
nU82uQD6ELDaJfo3L+VNYTwORml301uQiPb13b0Mp+erpQJPCRn7tgHD96nNPgYjM5ugMiXpX0aB
/xxhXnDSczOUkw7R1NeSUpJHGcgcEU9x3aeWcRrxaiFtfNmzpMfrK7usjeHVMHccKqfpMUQa6R62
tgRzCGQeXiFkbQJYtlIcudyUO6SJVn/DKg0wvyjx55n/BGIjdy3m/k/6HjQzAIDoG/lxsNodeDFX
GqMRfnlvnK9RPzcGIqY2zKeS3FMNUDMNUDMgDF2xYKPkZ85zNZjBuxpNHlUT0D44NwOBPB8PRJxB
PvunDcC9epAjaSWmbzVEyhif7TLxxb0L/AXQJaQfSLcfpWnK1LBNy5Ny8FYQ79qmvTltSR1nXGcc
yxo5zfTK5taoDez5vglkDEif+G2zAUX3ywh5EFLIxJAnUJHs0ik50NcMUtdR6/vQoTOE4uTt4/vy
GTq0q9hSHKhK8DZpkbBgC0seoiBMYxpcMsQLFIGGKi2fFnjS8lsCFW/WPXAz1Yr5XiGB4mJdMzvU
RsZDMdRyXvNv0mG0eCd10iftvrjpkFKj9/Md5DEM1180SHwEjwdwCNC9xwKqcJmi45z5fGrySOAN
7uO6KzIs0G3HXEa3RQBn74lLIU4Q52at/HkxAM7+tQiFymbFJgoGXdcKOLu/blfhnsBy6g2Zt0us
9s9TBR3KTGiwYEZNAhKIumzqAu9yI/p8wxom3E+ycbutkhtpm6yLpz/H2iEAz82R/Z1FQtDyQ9Q1
xNkKILWrgvH3j78PMgJEpM92GFrQ1FFKel+DQgxcLvNXfcqZcsgMRpfhwZBR0hN51NlQBKNBsHyk
yJ4+cAVSHQz0YbK9mWzdBn8gkFMJGE831z1u4fIwgEkF0Z6EFh/MUZcHlDo0PZW84t/SXgKuV9Nf
EXviOnliDQ4umVNFVBlEgr3lJZ2K62I9RdC3QiaX7fJbCAitajfeEEh4AbAAKxIt1C3hdqKhKaqs
AgFEn9hgRGsza7E48HndgrUcyB9vo++gV7QurGTFGgun7ck8kmKgfLFCDUjFy1sLAjhd1MbKSQVb
J8FgOMGD9wjZzgdlm+M2YaF/QMpzHgQ/LQI3gzl0AeQbFzA+IWi8yUgD5SQ0YOfVDTU+hmKRrCDR
LlmNglpYqsuFk+Zcf4eLID5U4Nt/SCuoTZcxEcIuVCW0ijJFuUWIGzCtyv2T7k2VAxUu440L6/4h
TXQIFQcJMGfj5L1COYCDgq0BPrLQkzwFHtpxqykdCxeAUAiGFpPbG1V1hMQvnAlypoRLcBohfgW+
sFtFSXyLSyRlr/VNB/o5Q39M8O6DKl829YolgSkO8oVcb8kpyAOTDtQaAN+JZl4Qsl+VH7hvfin7
dw0eDGDPb/u1UMfGO0plAvjAKvEYt2DDrwJOflVBiPYxhEV7zLlBf24gVe/qU9qabZzGb5MYDu+o
NWsHAXJ1913rQSocOvG9pXRgvUUtHDNOQsZ9AEMUPoZZc9/rBdQlocGAfZr8Tcx5/now0DyWcnFX
9aUBAYVRSlbcAOp/rw9BgJiDo9TgY2i+8ZEMSXmPuwGTceJC+S9yIg78e9AOKkK7hbxzADawsASt
o6qrTg2hm6Oh6CCUS7tXvpMgcFm0zY8YoGW740Rln/QgolBFaHpqOmYYwgENUlPhlenITSCOTao8
fulBVn1rhCjBNGUarAFF0h1FG1VTqwbFyQehfYj4vocoJVRpp4mHrFiQF4cWQwL7gVeRJLeqZtaF
OD5k0MdwpK4YoA8jNzuB0FkOkgA1skRF3tlC6bEfQt1Jq0R9lKAK5owChgkLH+WtwAsnfPQetGhj
z4O5pUoOKKLyLgbAJyfBhME918bauipvwIGpAwVbB2D8HAtlcPha+iGMWnEzpNlbjM0gilkAyHhu
hen/tYBE0gSBfGdLVa+hkKYLEGGdAEeefM6ewkr9rnftsG/jGDoqCeEJzjQ0kVvIM6q+D8ElGQqU
2VRFbs5HhcXJdXMX6837AL7P1yoFgXlXgHAzy9T3uDAqTPlpQ7qLlLYDM205rPoBzJGGCJb8SU09
Nx1C0ZF9I4LmGkA2jqwWnCvziXITFF71ziWJB3VE77tRSL0ZGKG34wROvuegNga1Rh36L33EYaYE
U4UqeGf4wJagcQ7Vh0kHi0zXr6o0K0CjCTEeP45ip1SVxsm1rDILUIevxzErJJdxSVB5yWeUIfkc
EnIEUpWeIK7EKObBtiudktf8meC9MzdwW86s3eDeu+HXbEgvyyKV3CVNkJR8rkunLn8cRAvPAVYe
vmhBA4gH9x+QBXRqgmAC98RFf5IehlfJhSC3ox7BYP4zf0zeOFv6dn0bqZfvz13UNEz4oToKch8q
exjGEtoUQi+deB7KBAeIxGbZ/XUTNLSWtkH3enzwr4/l0EknDZUZzL0+FTf+EeW7LbPrST0rLixR
iWTeSQNOMVbTW8IreXUGNsBBeHd+Ug7Y5QtjZYv2wCSH8QYdbOE0FgnFKFlSk0I6qfvRIlxokZta
wYuMocwc6I+/tAdmcoN0BS8KhXIpSh2kJcj6wtvJjsGtACcEJh8F+/LguzKj9LmYPACL9Msglby2
BALr5zBYvaor2arN6Qb3803xLFlkAOpPk6OfH3Bmj0rF1K4QoriEvc7tHdmK0dRtbmSkmqILkL6d
sz7g4oHDQ5tMguLGpPE0fKp6EVQtJLxDO6DnobcSAT4/Yrqn2a975jjg59zE7H1I1gdSMrBUIH4D
vUMj9YLer3NvHOQTH4uY7JOzMHAzzK11VpKA98tUygKqzEqagJUUOaINsTljnSCDug3VzN9Vfjfc
+nlntGbI94lmVSpEFdTYKF2Bi7pt4uejW+AA7EI8Su7lsh+ASmoI5XrUjw+iNNROrUPLJJClxFHl
CVo3JRRulETSrboqlF2D6ddjCLG4gwFCUshkT3dNLw/vRWFADyKGrCgIyqsHQ8kP+OHQliAixpgb
o4dP/t0kTQKiViW7RKX/ZZQZfDKU8ilLMPVnxreyM91wVimZwsq401aTQ2i8EiYunq7PfRoWwPMt
qnAG0NtQhkOjLqDmZkinxq1HE0J+JDe3M9Bym+VOdFOXs/+0N31hk7pUCjARh3pPrjGoJtiQ81yH
q/K1tYM1SABd1bkesRbCPZpggNOAn0rF+BC1Qi0siA4BrBXGAV8emdk+mF6v21g4U2c2qBWBrUnx
OJS0Tnm966KDUDA6bMufCS12MhKCVjQNd8pjwKgwd0qioL4CJ8VLc1M56jukUt0UAFBtU7FyDbIt
9LHFrvyyqJ6/4YMAzhIVCu7lg4+q2Gs/2PKzavkOZwlv4IfsoaFrQey7u2OPBTCXS32zMJZ8ietg
nN9qlW28IsWxhjUYj1MHKmi5nT7goLLqSkyr1FfkxbJEGMAmJ7vgaLggSbcNp7aFFe9CiRhol7+J
/aRB+2uTqVQEkkBeH8XwG+gwHuv7tkRtnAy4Gdv2ED/4LgvYu3QWMIejIXUEtAamzz9qF4Owugl6
3G21ZkNtzSzBBtkMTMAyVT35POHoP8PjwRqFSWIqKanqMM+1qSHrElxCRZgVTrzjXYCVN+CUTnpW
FrloEAdcJlhw1FDoSxTCbZAaKqWT8eCtoM35Fu7fW4AeTd8KtgqLmJXuMHyuD71LnmAPMTJIR81O
GWIZGtXiKdoVGxDAbxM3FN34KcPDx61u4SueLYAojLXOpe8nARtlqBoIhnm6a8qXUZOn/CSeQn49
xHeJ6ibR34QaSQLhtAjs1+WsVgGBmj4zShGhpndI8podKkwy308rhIGPcTPeyLxzPXwu5VzgiPuy
ST7vrGCY1qhByMqnTQAzul3hekd+k5glaEKdGGkli2dn8azPLVIV0bHvgiQBTcFJvOMOkP05aKOd
vEyrzgErqQnlVt6Eft71ZS7dEnObVGYZ14qUjKAsPHmFyxtboWU8bJjbSJ2CtI64qKmxKOFBeSDw
7HQ/ghCPsFcSwF6x4lvGNUFuAfqWmC+JuiUgSBJCNgkO2aYQ9wuRx02QgPKg7MfqJLI2jwpdI/R6
VG3E2pTuIzc2PMe4wpkeQUX/MGsh+8WP4klrLA6yf+AzBQv+ywQhIEgu2iPGm0HLwiIFY34z6grA
fC503JIajvjJyl2u1G+Db0JoxyHt0egJFLjXvfA/FqoD4IGpI9wFlMUEPGS1V6biyT8NdnYkNQR5
0wHSWT76VmxnK9at8x9r/GWRhtd3gpxlhZaIp+Idmg3rfBvZ6gajJQ0OW+xC2WNzfYnLvvJlj7p+
VBmiH12aiSeee4mmvV6trv/+cvyXvgxQ8WoQ9WHA1Ip4Kj/i/GZ0OFMwI5dzkhtoMERk/D7/8Rut
tsXwDywE3lNgkUcJ8TxM1pNSxXUCs9AzGyEtQ/4/v5dA2Q2Rc9CCtIA5T09siobF/UTXSAceChA2
ujkRcVXH560unnIodUNsbxXIUL1k7Cn5KBehREXNHrxqn6/T88XpiTdObYvoiGlkkKwKN55NuIQ/
36UxS11h+RDMrFGxGITR6I0MsFY7I17d/R4TNDZnaVb4KDnJm3fLPASLm6ihhIH+Nv6jmyAh1C6R
kuGgtwqGMQq3KB3j3t97LhKjEBTysa17EBVnbOuiy3xZpVuZZSV3YMWpcNinN8Xf6SD6ljuRYYRu
J/3Mh0AxLMsiMJ0Xhck2lVvRNwpy8RDq33aFb/etdfON5LC7LUxrVKSGLDEXFwOyBZJdBlaCxEvD
FVdvZMw8MV8Fi1fcbG1UuEQfYdDkEN9NeMg2nCk66badTHRQ3fAJ9IPPCei0SFnfZGEvWOukeQ71
WIKib4R1di5vfZYRgYPP1kijAUlizTMuuufXMukyDVo7EGYf4SiGuBtiKO1oIiNXWL4GQBKtI282
MCJNhS80DyAso+AakO+yjeZGh87sLO2O4AQIjTKLRmHxjMsg80BXFbiwi9Ky5EU9psthr3S0Aw/C
3tiJAMpBB8Pi3eAmf2B+sYXiKGjJvyxSUUWDwmyqkKs12U2u6JSrjDeD75hX/mSMxMuHmVPScPHP
ozc3SW1qmwp6HPZYJEnXqyMZlQg3sjvsQya/x3/YIiYJyhGVqvMQrU5TG2T+8BnCKtJVdb1d/05m
zGMmNcCit0D+5pcx6o5V9WBs4wbG5BV50hUHb1PdEIROdlu6/oP2yLh/liLl3B71ImhzLR0HDvZq
Zy+5qDOb4KL6IdzKKHVIoLKPeZNp8/LQQTkbIH+gjdGwxqDN+YYamVcFno5arJjYUWCTlB0ijqmJ
biO0mORX3Y3AgiUyStyXKz2zSqdjfDCB3HDCY1kPB2hOhWal6eAfY72SGYvTKG8xNHTSBA2F7UCC
pFN0n3aRc/2bsRZCuYjceL6egt3ulKaeKRuOHujmMHz734xQflGj7TeA6xO1jAkqzsHWGDgz1hjg
9oVYj28CRnaIJwI8c4E3gaJwnPotNit9Lm9rK3L9PY+TJeFk9WvWBMbC2Tq3Rt2g2eTxEAKC35Fc
S7DrPckglb2wVV1+Xd8Mf4h2wiE+t0f5OeTIUUeRU/Qc3qJHxa1Xuj0eIBLBY4gMBWaGWywE/jNz
NI90xI91HxbE81Cn/PiZj4hH41SM/6o48BqTtGehhE+Maipo5Qz8R08OKGPBt34R4FTtNW/LJVYB
8gO3RGmoWzdmUFrx+BIfcdW5fwrB+3d7v0xT144kGdNYKRzuAEAXILaUWtMuA6hnWqmJZcTbwVHA
c8JiLv0Pn/0yS47nrGqj+35YQYmM3Ofcu7LL9/oO5KVQTreibWJxfwb7+1wkgAQYi9XBzQq6jHNr
Y6QbvVqi1KAUzQ1vIOvjC0YbZilizU3Q1QzwEASRhytAAyqlPWlMmYxlA4DGQXEMnTD6Au2HpO44
X8VD2AZZfICwiIgPkXgoaNsJjgMKpMi8rOsBbNEoaH0wTwbAJCCh5xvXQYen6QxsnJgla/CDu0Fa
ML7NUiDGgNz/m6Db3XLRAq/XoR4qZwIUNzFbDtx1VDMh+iw71JWCDFXxRV9ABe0NQBYAM8TEJEj9
CTJ5m+gUyhZGqg6/MflAAuL54xT959kCqZtGikQZxBeieKowWZ6uDKisjiY/mp/VbfQJgpfAe0kT
l6hmxS7o0BnfcDFi49mIBh1UulFUpz5igGqGrE94YQ3tJ6Sth/qY4VToguyVbeawtQUWahxkxOOX
RTpLCPshVzMeD4JcMUlxr7L7Z6AztrI91lu/M/MN4e36DR2jywfXuWHqIxs+ZLsglIkHV2uWiZkO
9vBAuHjeubvkWWxhGBMS4yZb5d//4qDMVkx9ZLHgeoD08N7Sw8DivJehZNXWyS9cuBH4rpDtocxx
0YscBa4bDCMQTxyE0e/8dYY3pHCPky+63Sp9YNlbPC4zc9Q1X6S11Iqtj3thBJI0QknTCDaBwkiQ
PrtG11ZF+aZSofNfaZ5wGt47dHR3eBBbLfxT31ROuVM+9FeSxvyGBtVSZJORM6ET8zkuTqVmlQSa
mgbtZNQViZgcD01DLrfFb5DcuJPd4m78zrpql3xzbpH8RbMrL6y4ivdlWMyKfaH+AKccSId3rcxI
mBYXBkIl5BMC5uBoeK5f93XahiE+nL8pibACK90kO0N/MvwwtH8wIAeuX2rnhkrqQVUfo4G1GR0y
ioDHB0ZfIWc4Oeo6+Yd1tBbj19wgvXF9pnBR8fn2B0IQzytAUvXH0AICctus+peJ5ZRLvj83SP59
9qUK5OxxbETiKf1ALtbtMlDFD2giRy9EwCG7byazbM2UWQNY/nRfO0vlEA0HoeeQg93C2+vpvciq
bS9mXfOFUY2QttT5ko+wk8Ih2QAwtyZwjeiZtwkQgNmhXopY4JJBwMKlI4A393wbOWmc6kGEJ4I2
5p5QTsSr/BU4y23qomLzeD0ALxQY8AxAQgnWSwXlBRoMGE9GGZWFJpya15/AkOK79wBbaEowHwmL
K5vZojzS9/sqA7RROFXoE28Dq35q8MJ3uH1xq1iEu5lV4V70jJlByiM1TtG4LDCEkwTfT6rv0l8U
2M63j/K9IiZg4BAW5FWxmex2BSCZ6T8CxmOHIAlj8g4ubiFUEjB+ijIN5jTPnUNXUTNE3134CeQJ
wauoHrN15/S7xhrZA3aLG/hljs4yAaTghJp4R/cKYvIfoENDxR7q8cZqOqX2aEaqxRrqW4z3M5NU
LlKVVepDmxc7mj+nZWBm1U2pAAOvMl4ei9kW5Hn/fyslstWzcCVk9ZSSqaMT0F+9UzzW90RlFtKo
oOA2uxMqbLZxZL7gWDtKXQOhVnG1IMoCTjfpuUClfu9lFkiiNip8BnLikcU84yyb5N9nK4UWnO4X
LTl3qHelDokonYapZVTZCA/sP56VvDLCCsNPJerk8WqZDRCUFE7BRk4hnIKWpy0eldEabUKIwkoS
WCukjmEWQAoPAQ7mJmDsO2EHfeI1Y0ksG9Qt4HNdGIgdcczVsKut/mlY64/Z+lPw025WElTmGSYX
L9SZh1LJZNvF0ItPYDHrINhuKJbQTSZmpOzrK7s4cWADALJFQ82eJw1W6sRxRhXokeKhdiNU66Z9
GavSjYQMQMzH64YuL1JiCaM6ssgDDX4BUoLqOq/EBNveuO0n0AUzcdZ0b6xEXDd/fm1T1qgDznX9
oAcVrLWJLb2KGNaHQOumlh3y6A8c1tG++FqUOepkdy2kYHswLJ1SCAbm8S1GT02B5eiXWR1lhXjp
7CznStZCPwPo0WCX5cByTjaZJctecvDQ3glOsGUVgZgfjTrKUNKoA6PDurw9+rbgrM7Wo/vJdg90
7J9nP9T6qJMc1n5T5RKsVXYDTnj0Gm3AhwmlP1BJAesOuAhTn9ZkaBTwaIDj5X2+mzy0uBu9ARoQ
NJ+dTWiKmzV/UB9kwHANW9pc939yXs+eAMQa2tGQnkfWgL77ubW6y4VCLWXUK4cnvxisqhxsUGCh
Bf2gBbkTKKJz3eBldkdZpHZTkL0OFLiShJilb2v0iAlZRQ/YL5SqGcGKhL+LxWkoiUC+QgGXHhVF
9ElT/D6r4ZjVayc5WTGYkGkx2+7Y8rnFWNfidwN1kKiAghnYBeqspf0US2kZApy7FSvkkqQH15io
fpUbUu5l5STLZ2Bmjzp1U+/H8KCATAxIQFcGblBb2lMKY4GD0XVozVxfIPk9ajNB2Q6MOHEV6aI3
EXKaGA2kSzXJO6nfDcXp+u9f1usBZ5wboK6WSegSLg/wtcS32lFBRR8cipteQG2LwNaCbbCafjBM
km9ybU3UWYs9z4hTiGecBt8udpMN/I7tbYRbQUEV9re+GsMi3ZTwE7/MehkWuXUPEBR077+Nh5/N
xfGmNT3Gpi7co9hTFcSpaNUKkOk8P96RhPHTKkDLBdOVZlCvJ9ANYEouEmqbsZXL7vFl6eJYQ0go
kOD+8l6ERAcok25iK4qAyCDVUH5tFObE4nok5/fy833ZpNKfzJCHPsIIBzaTqAah0X4jgH+2sv5c
oQhgK3gnGLpRKUGcBC3S+U4qftHEopAB3A/yQWSs6Sr6ngC7hvkcdFVYGIKFyDW3ZlBkWnzWC1Gq
V7gEpN6S/MIsRhFqoR4GH2MzYKknL8VkzH9r4K9EqCTS3eeLG5UwibogQqDcqFsiD/Je26LrW5iE
ZYRk4nAXnwyTizqpe2IXqU8mAkUGpghEEYWLW0x78pE9TlpJ5j4n97pLLpoi0hn4WpDmpWHSbRvp
QdmiMRViiNlMwELeDKCUTuXsL640NKY0dGzR8hN5WtjCK0Q/zADWOylpIWwyvgGBT6OPlQ22d/Eo
TBWIF9NBvxVHpXLGzhetQVNGU0q5kRGkF9cMohYNv6yTiYLzD9mrSdA1nYQOhVR6ViQIvq1Bqsfi
YyNhfMmltA9FUBBr4X8L0+7ZEACeLqLdg36j9kpm1obGlAtzsLJTsB7+yf5h9j8Wg8yXyc+By1mm
qRnBOALZjNr8E9pm8lYGMyihM+YPHXqeOInBlpVCL92z82V+np2ZTaIQjOIXEMHJptlI3wM3jRyQ
geQbMoulp2ZfrK777fJpnK2SZBozixEn6pXSYGPFO33Vr7wj4NvNlsDowoP8h9oDP+Ma+MpAEqhB
F4NGdaJalPneiGZai96OX40Wk9Jn8Q6aWaDu9R4Hoc07gCyj0PYzkOpM+zE6pC3jMl/0jZkZKkBj
YL1VSwlmMBdihzJG2HRGar54uL4s6FRQhgxpVA8E5i62qq0Eud1r77n+yPj6ixkCApbOAx2Ku4b8
FbOv34TQQowUWOm3rcM7yJA31dpziR5aterX4j3DHvGmi4g8s0dd3Ji7TDt8d4TJDwUjh/0qfdIf
AWAO1hXUZHkG6mg5aszMURdAEkc+J8Vw7toZbMFO0EusMOiqmtyqWvkHgZUjLC0Pk3JAY5DSJIYc
z7ez8IpE8mLkJQpmsDkw8uWWBFGUn1oeTGtLvj63Rpx0/vHEWlAzEda4mxxNy1vBVm4SO8xB0WG+
N87kZHciBB6Z/YalfGFul3KaEHcdFAeJXQVimiOI8p4qDboGewnlbIbDLDno3BblMDkAosM0+STT
6z/I+xRMbpZwF9wS5pjfAJiw7FEewydc4MkhySzv5E/xN7B+rNNdBzgLwcWx2qWL7xAQEZDHCAay
L57EQVVNUgXGgJOC/v4nLrx+4hxofssPGADZEY5tJoBzKbQIePOT7AF8ZHQGgXYzGE2SBgDteCPl
2zTeqcqW8d0WbSgaKF4MHsoAtITeGGtVEYWwAc1Ur7Cq0AyOiC+Wd+yPg2IW0P267SAIx0zTWYap
Q4HWrCJyxDD0c1VgtLciELiBPfAWeDK0t3QjgG1Ns6UfjAUvOg5JTgCUEEhee34YBz/ER/bQtdIe
hNbKjvFWtzuLU0z1dfzsk7EwNovBDaTsvyxSV10WGhh6REkWtAhEmhs8h1axJuze/9pb/Y8rpO68
KoWWsxhghfI+EdFzb9HBBZ3cm3Y32ty2WDGTocVP+bVA+vk6Knw/aRH6mtCpBvzCCb4ZN4mrbzQr
OWF+gX+sficCEAehr6jZttKDpF2Xe1VBPmSAkVzOlNb5XoPk+YQGJHmks4WtFpO+uUVyq8zieBvo
nWJE+JD6U7Qhcxr6RgR1VI7qSrViFhgXHRVYQYkQkaA8RmXtCTCyvjahM9F7jjTd+jcZpojEo2wO
3am4zVGI5h4ZnrP0IcmcBuo4GOG+qOYMaYihkAoLTAOr/Og/QI6JXJoDh0cIbNOrAfmYYs8kHFta
6NwqdT46PzO4coD7NK+t021CqIb238DIBQhoszKOzGmbpct/bo86H2kQcyO4hDA7YUAySbYye/gu
/0hzVHd0N3ZHZgBgGKTPR5mUSSgBJ3aCGInwPj4r6Mt7GPM09VeorDDLBItPhdkCac9RBQ8SNSMJ
OHegDYFucrP1jz74236jArJ0CjH6xWO2GrVUVADPz0Rs8HUQjGhOggb6s+JoxysvMqPvta2/R1Bk
ML71zA1d9JiZUeog9pwqV1EGVFG0qTaSPa29H+KmdclcZLHSbyUWXH3x9p+vkvxBs5OvTXhCdBqw
PcYDGf5Ubvw3zmnMAsQvyAC+e/fMJS4exdkSyb7PLHpiqoJ/nzR9H3TQuGpuDShhbBWO+C5YEbLw
38BGL/rpzCb5m2Y2ubxIkhia64jjIDZEAyVGoY5g+YjsJusYshyHShg9iUOrDzyeJxVjrGoF2CAr
tVn2EsCYwPYH6T66OCejx1X5GQKocsifQ/Cccmhf16/lTnB+J0Vc/mK/zNHVuUxEd1IoJeweCgF+
9Rxo3zyBxY3+H574ZYU6b5pWy17cotXauaAXAKoNanqbDGNLIOezojvjyOrt/odFiK9BNEBHik8l
TCWvNSBIQ/QKP8YAqro1pBGEG/8f8UH37epZQiuvYFLwLn+7L6PUndD4iWQECkBo8mfOJKzRpElN
cCjUr/kG3EcHnkk0sPRKA3jq1zqpa6HARJ0PbkgAMAO02PJblOeQj/Lf+ML01o1DBEGz0vQsVjWe
tcH0LF+sx2KikLVKqFpBglSyUfmERqKkWXxipcfsznOEH4yrnrHBNNwcfO1CyJHVkhe3iual9410
pvIdEVjXvrE4qReT4NnuqlTILsFxybcToGniXjlEUJv2ndQi2VP8SBJ9Zk+dnAM6O5zboyJ2bwz/
ri8Ci6mB0alirX2OEwYOK21ajmS/HEelQrXfAoPakVlCTvqhxIeeWb9dTDzni6ECc1NXnaERSCbp
D4kA0HL38a5ErZFQpLIkQpatoTIuQaRrYZqiiTvoTIpwjWTHY0ylRjFV/NZts9vcNTbMStPih5pZ
o+4BLm8BTBNgzQeQHC2UaY2DLt2BMg6YxYhRrFv8VGCeAeOYsTDv0AQcX+cRbtXCw3xuA5avqdww
TtbiLQoxLohnk6Y23czwQoXjoaqCi+2OR7Vn7W81Z9oG98k6wajgX1W/ifbX/5ujImUhVBV6+COu
HdGs0DW3xCcStzRLNEwM3ChWeTAgc8pY5GL4mFmlgmWWeJEwQtf1FH90r+QpFLiGFXxwb6KbYOKA
1bMXyO9dHOdf9lCqOE9NsjRNO/CkEmRY+ix+BIXZ347P4jOkoUGVDiYAgK2hiwKGkcdq2+xZnbfl
lNrgoaQhgV3zYsYC3G5cUuHdhBk8klJHrnCbnEipybCZ0MnFvf2yRU9XKKWvqp4OW5gEEEczOYoI
zyW0O1A0KCZLT/G61Rheu3j5zWxSaUWgl1Fr+AIOBgCocTBZfduZgz66lfZ3KczMFnUVaHkmtzkH
W/xW33JmBVlckpjZ4AbejhuwjFjMJ+biuZ+ZpG6DsG2KKCmxpeTdPtnamqDao5fEJAMy0V378ncH
BPgxUPYh3FyMc2iZxJWhOCAK7CeX8Ng1N8J9s/UOUJgAgsx/uX4glxaogLdLw5wVYQunbghR9Zoi
yDvh5HuFGaGklnv2/2aBitPCMBh6rbbCSQyAv/ZVc0gYPng5LIJu+nwRVKZphMbI+wEWwQvbunJB
6+jfkw5iDiYMz7e7bdXbRbz2TAJn/5v3yNw4FUf1UtX6KoLxpCvtunptqh/XN5C5PCpmxoKW+oGC
HVTr3dRawY/pMXE9O1xBvHZw4tqWBTu6/R+QCrPl0WQf7TCOeCTBOLdONp9FSMdzp+3k/FZtbukt
NLdGhZMcLOTqKFbkJZne1rf9Pt7Ge/lRfUghS4176ikFBN28vr8sm1RYKTOOrzgPNpP+pagqc+zQ
bw9ZnaPFg4bKGDT4REzl0xhUmeNwzrQcx2Al32mm9wGwJrJ1ZM6Q6UE55zeofZbuA0BQf5mkFqar
sZdBOu2zxKJXZgwNUcw1xqvgOe5AT23VD79R12EZpSKmpnciEf8TQGNEptEIJA/jMU9EPypytB7v
oOtfT2RtLPn3WfFhrHS+U3isEoJDyYZ7DV67x0o01cCa3utnIuUoOtKNboeWL6KZBT5xjPU/NffA
9WxYtddFV5rtOBVNIZ8d61WOv0VIOzfundg7JWPIWDHLCBVQm8hXgzHHDhfc4OTdZCW6uEerkmFm
MZ2fuw8VVT1fkr1ELRF23jSAlAglFH9UD+CA/o3RmaU8Arn1Z3NFAw6R2rmxgopvWCH57QaIweqZ
GUQPPBjIZRZV2f+Rdl27cezK9osa6BxeO0xSlhUsvzTGst2ZnePX30X57KMeDu/QxxswYBgGVCK7
WCxWrVqL6y4rQ8zu5aoyOFGGBFSpxndLtoLe0EQFJJENZucWcH60aYnFqFuKJEs39pv1qO6VQ79v
bpx9fCPqg3NdAmr3BjBXVOOWOXTx0KDbl+MOauzvc3SYSnB9TNvLB437EjdWRpiDJuVp2BngloN8
yeBbiavFLqDLV8otwNJB1IB0QXS2RctinSJZljZdYLGwK9cc952uu/XiX14X92OtlsU4hEqMnIxz
i3kVmbg1NBBFQYF/kFYWGHdIFD1qzRIWil8foukUz64/aQYubzpyHAs+FO/Js/5OTEIyxW1NqgTm
qPxqdnCCcUPRFyIz/GWBXhqSQhpk09ku86KmcjemiA/FL8qQ2m+L7XxH6NxxA9CwsFlIbyv2JYcB
PgCw8WY1sMDTOB+ZYYShm4xm/7TIrOysx/GeXivdzV+WnVbW2LeUNodmlhNE8vQ6ug0PCjovHYjj
rAfZp4mP0EfoO/TC6lhiG3OpR3XuCAb5ZKl4M6e+3pFIe6xSYgS5I/W72UleKXEXxEaAB4TueSaK
97yCynrJTLoAGtGuHA3cKzOKKdfkzgnSXw5d7+EPmJioz19aLxOxMkVOu1jLkegpvtN5eJtDcZmy
I5s/nOMA0S8Q1SBlwZtOFFTOx+Loa8EGjlkG7QEYvJjjWHV5ZmL7FJCqTNDUKw8DdEk+qGjjnXKj
y+6863eVIMoIrTKnEr31uc5qLLjbJEdc1loJ2rffvOjpS997yq90V9yJGNiEZplTQ3n60m4oaP2D
toOKHYU4GrcaiHfbPQmKL5a4DsGNqJ8bzGr3FkAGWwSyQ+ifJI8YBKegym20b69Dt95keIL976xs
p5+UBapGehzF1QKLJHF7BXwxoBimSvaJN2pel+2WgFKKC4cmuE68WihzYtrW1oYwhVloQsUDGBiT
nfVaeuZ+gar2VroZ/ciTXYKq0qC5l28t/qMQMHxAhQ0FQEvGi0k61cQM6Sa7V5aDYk+MbaYdnfEe
cDswqeOBNrv9VSasUJzHCQfDbcD8gFdK0c5Iiea+RLKxFAXKvBH9vNv01QCccNiKw+K5J52aov+/
yu1x51SS1JTFUU5f7fwxF6rfnIfdUwNMhpHEhdxrBSmOljE8pvK0uOB5vSmb6HFotE1n2J5mIEWc
jNxtrV7AyHCe88K4gwF4qFl8yMacrm5p4hwMBnlxjIevdnyb6Puqui9DEUEIdxNXZhgv7at6sKI5
KhDvyJMF8Xfjdv7hPM8bSqQJTacrIUHox3k7je6nK2Oi+4JX0NSaSXGcjGUzZeZVVmsbMwwPM6Yv
IY8VgFwxGOzpwVQgEtIVG4hVfBk1cF6GU71bmnCn9Y4/NuYuGcxDWUbvtDlSQovMiqMHSSv2caGW
QW6Uz8RQYjdDAbtvR8lXUvKd1Kk3zvN2HKsfqkr8pWt3ah9Dtk0tiZ+bBSj/x8Ng91/7yfSWGMpa
l8+maMMZr7WdArAcC991ap/y8dkS0amfp8Wnu8s4bVaHhpV3KQ4ggCi28jobeCdt/90amKxYMco2
lalvjv33tNiG/d94JUIn7l9M+tNRh1Pn7zFmZBiNlKPSkxyhREwVZ6VA3oe5l4Qg2Vfd2f3fi9Uo
5a5sMosiRaLWZmrmx6WAfBvQNJXuNsu3RD9e3jzOU+nUEBOcJQjUkb7H4sCz4nwQcsWbaNu/63dU
elaMpONFkvXCmOQiiZd6KKswh7joBvJ1bmLvxzrIW1vg2TzPW9thsomywvDqgont4wzBvHFwk+Zh
GoSMXLwLBkOP8AlIrJtnAzBJNZd9r8KKCpZO+lhatvU+Rc+SiLVq6M6wkWptiwmOmWZkel7rOfhc
25fh2gYFNmruQK79UrYD/gFVQlCm5950lz6LblJenMDbCSJGoG3DHCQTJWe5s4pBV/JjRuKvRmft
BlU0Tc39YCsTTCgieSohwKmAU0I30YbAA/5aRLM7IiPMUa5qMxyc3MiPuY2yraxfZXL5tVQcQUji
PDhxqlaLYY6v09WLk1hYTLyX7lQ0fGl/9DfFwx8UMrlnClNPBgQ4bRkTj6cBquykwSksOQdoswHe
72sBpTBaP4VKDsZ03tseYlq0MSsU06Iud+aSK8PMYZ56w8RcJ9xiPBDIrmEQ0fahCHmUtn9SeON+
vJU15kiPdi9b9YBNHbTCD00370BVRv4mbvzXiMJ2YUOy4A6IsaQ8goD6oQLhXDw+XQ66vIUAgyOj
ayYDfsA+65xMSXGhdPheY/gYJRBcsKa3Oo2Dy2boZ2e/ztoM83WWfJpJlsHMiNSiqxWvj2TPbh6K
McLTXHRL8pxwbY35On0XT3GuwJq+hS4xHXFJDsh3yht13wWKN38Jwc//ou9EfWteWHQwMmSpGqBb
Z9o34aBVej03+dFSoTywTDfOkGxDqXD7uHCtsNuog727vLH8pX6aZE43xrpCy4ph0ijJtk3DQA+/
yUa1zUPRzAn/E35aYk62lSmJXIx1jnHYd0u6s9JvhT2inJnviP16eVG8EL/eR8ZbrCaREi1psY8d
xEXrXdYJy/S823JtgnERos7RFM5VjiKpBwwY7i51D4rWJaDCZyI8Bf+Q/Xfr2JFJ0jvlONrYunC+
kfVD0z7q4ebylp2T3kKDe7WgD0jF6tGHN1mfKClsqA8hBknyDSXlIHdoeHo6EBQv81dUGA/xQfic
p/ft+dH+XByTCwxj0tcFwccaD9kt0aEpnQKc0m+Mre1Ktqf+DdgMqktQ3aBVe4zQsGRXkqa2stlK
5CihS415CymQjoB+Uo28xDcFw3Ict18bY6muSkiF92mcZsdwhPpg9JTVtxjvuRk69XmIY0HE56XA
J9ao266+YoouL1GrpaR8yRifpITJUqA/dQco375THLLwRcEJICcWmc8X67EadVVZo9RlvVOgT+3R
6gTFiOjukO2qIxhWfAnKvFuBx9KfzDjOiWUmkbPI2GejNZQffPl0CnG6orRJ9DOGtyKSOc4RPDHG
pHRtN49FP4zlcbG3enWU9diNUsFdyoGWUjkwUPIrGHOEFzAhUlGWCAm4WQEtbB/qDIjWavGXRxms
m41XZp51v7xNghY5d2Erm0ysLMHRWtRZXx1tkKLpkeo785OFiX7Bx+Kc8pOlMfHShjS1U5JU/db5
4bZ1q7ss8vS9jkNXbtTXuXOFtX2ue3wujK2HktKpnD7uKlziGlCR5Ev0s3ONrbRVwYopGhrlngLd
kU1ICeELsnN5KZrCkjo6SBej3m+aOz0lft0abofax1/t5KcpxhMdgBglYtu4DG7sA9ks38H43uCs
2e5HvwlaV98FFulPPDtoq8VRF1oFlUKqQfSWTIjQXvxEOdfKGvSKi/FB9Fb4+U+wcr79S5tMXqLG
dlYsUl2imj1iCq+7q73pVXsEW7HmUdTZeJWIEhTeMm0V8weYqQCrN9vqWkw5mZO2zY5SbV4VSvJg
K2XmCtbF88qVEbbDNagasbKuy7CXyka7zoIME2IPva9v8gOo3oR4U965W9tjLgRJn2etiKi9gwlv
yWN30u8crwvinboj6katAtEDm9P9AMPK50ZadA9W/gIGlngye9gEF+HD4hNwjUoQRPI68DuSIP42
Pf8BDFq0UOY2kMFI1UszjDa+8W5swB/86KCu7FICRKB8flo/Ln9JXtxcL5I5hnKbVf00wV6SvSaJ
5cr9Fsm7yF1Eq2KO3qCqiySFfXa0FLd4acAxLwWmP+eesUXkRKopCps0DrNnfb0s5txlgzO0YT5k
H9DLHvRX7cY6QC1P8OzgVRVMcJYBOgEuKgNzKqc+QrSl6bJszo7kOtlBAeBn50Aoe4Q037ybOl8E
uOQmRmt7zLpC3cq11I5QkkEf24F76G+Zl6B75KbufJV7wsFlXt5nY0ob4m5gAZJZkTBbk6ople0M
qrtAlCq+svnda6WJkVZ5GiBRUGWm6GuhIibXaT5Ns+DBsBkhiIliNc5fBKbfLGijnePRAWY8I9Vd
GBDDu3wYBIs1mChDcl0ZBvDWHNXy3akjbxh/1SD2TzGhrkYCWzzXsUB4rUECASKxKIyeuk4dx5NU
yk59JABgJm77QgHeDurXB3nzJ2VezkmHPVzrSNVRG2XvhTIdbLVqlfqohvc2aEkAtZbKRXTSORcD
mDINVQOmw7BRgj1d1YhBsaFrsarRg0ozhfB1uy79oAElwbhLhA15znV3YpAJYFphDlbfwWA1byiO
JPSN29LcoRZ1nH3VBYPyvXhqi7tKBxTDMuAk1vmxDw0lt3q9hmKl7FHqNAm3wvTrN4pWdPlxkjJo
Yn4aY848OKpipXWQTi9O7upz6yXjYa6AABCqP/GXZWm0o4IUkO2Ey2VTVKDVox9vAnWm4i5X3W7w
yn29ITfCET/O+ca6Pq3R32Z1v2ZmNw1pa1TH5p0OFcZ3tuFRAsb0lja+c9MToYC4rrIyyPjmoE+l
opRIpZ0qlr1KUqWdlc7D5nIQ4Z2z9bIYhxzruqkH8IYflVh3czneatXjooqEl3nZycnuMTfPYpEw
rhy84fRv0hfMR97GngJtN1++1yPfvqNJ9FSKFddELsI44zDrQ6/0NlzkMAD/QrVa0++YD950W+JB
T+7yXgpXyTwlzdkGhZit1nTOSPaaJ6qt0nyXGg/TrhP0YVFD9+PSa4Tby3NOS0YfyTYxZg5S3lPn
rMe4jJsMJ3z0IAAtB1nwof45Yw6a8i5EPnQrBWvluefK5Fl5TAL3EUnS5qh9ySCEWxZ4OE+v4QaP
BTDudSghmZErynJ5wWVtlLmFLBkNntmysMHFt8q4n5q7Oqm8KheUj3g1AcA+/rufH7fh+rDnQwci
Wbk6Tpv6+NELwQwxnYVJnobHxAePjaAgwL1f1xaZ0z43YRJaBF+w8yHaogLzp++La8Wj6oBxIOqV
iT4ec+oBMIyNIjbqo6Y+ThDhaObev+wfGt8Ehnt0k6oQsqCddgYAmmhJc5TlfQtSB622PTO97eLH
KVUwiHarpu/ZmF/b7YvRQqYjfOns98JIgxzKxmR+jsB0ZsZuA94AUAjYQbR0bu7ESMObLYmXbbPc
jvqxLCWvrBdvKojfzA+z8jZIj5dX8v98ms+VMMWaeJitHnpU9HBRHdHWxcsqsAILz6r5SvQU4Lue
QrvBADtR6tHTo4wnsl3qRVnBEWSPZq8yaPlRDzaRNQMQisEzVyRoyJncQ6a1ssmESSM3c7u1ZmQl
gDurKAbXNxqgzqgh3onWx7tvqCgL5VkEspWdDemk0EC/DyfLnCFGWXQg3YIUFCa7RQGKbwjdTBvt
ZqgCMiGxU9oyjLuwPoKUx1OVytVUK5Ad1bvsHVw3hyTrf8ywaf/sdHMeUjNWN20UuQ2IE1y28P94
xKcJJuiNWiMtRgYTmPqw3lWvuyexazw6R9OdS7e9Lzbjq6i0xr3KqNTsP+uiN+sqAsoL2GGtEE4P
4u7Rl1/ohLPtT48YGtLwx4Pvv4J56unyWkW7yURBO49Inun0qFmpp45vWSb/zffSFAs5P6RSzljr
ezlOJlnBZnZy4w7obC9CcSDOa96yNAx26JqOeTGWDMKxrQGqoHTrNphEDzDWdWsfsiuqtvFuus0L
xQ+qOFzylQj0w/N5GymApdDBHIw7n340ABP0WJ+s6pguVdCQ0s8G/WbIOgGYjxsR13YY58hmza5A
91gDSYIoFRA/CvS3KnC2eZD/FN353Oi0tsY4hbN0VQW+abqf4YMOjIC6j55A5BH8AWCa/iymEgNx
QSAvQHyGGgIL1aqh62nb9EE4P/QBbeRQdov3eTP7NbAxohSfd7Rt1bFBjQyYKSpAzAfTaiORx5nm
p57y1cCkGk0YXwevQRKnYoQT3eErkXop54zZBi5lyBkiLp5N3YI7M07sBL0Ho9mH5n2qCryD4/5g
eqaavAi8VBbk1AmBV7DMVEsrlMrpg3q40rZU7ugvfB1Clni440mmm2dP92TqNZX0uEgqvfB7DXgm
J/45jouQZoX+vqxLrA3R/VxFQjMbjUabSYUpP/p6zjfkdWlc9JwhKvAXQ9hUnvNzVfSEr4wVEsY+
yjIsjw5qxmCvgdxK0F1pj7nb/AIoBoxtjiDkcn3QgfYk+CVMWwfl/6lJI0nVvF4yvDNjd/Qq5O57
sKjdaovb+tOv+Erd9SjVXY7znEBlY4QLLJE2ppnPnu5TWEr9XGOZpH4whzsLEwKpKUqpeY6+NsJE
KST4Bck1LMxwQbln/8JM6I19XwWTjaLcvI9BgSkSO+Zv5mphTKwiwHr2VZRXqALqDYgm7J/gaZ1c
c0/JhwbbrzG4KRzd5y8U6FIbRxplTybV0fs2xCCUhDapA2IC4x4k6O7ffK//WmAfe1qD1lCdYllx
8lirVzk6zKI3F3cRjmoZOrg87bP3wkKmOVF75L16/1iF95klmlTk4N8Rlj4NMGl8UzVdCY9A5vkA
KXtw52pbJSAH8Zgu3wlWlpjvkfaWXiSkQAns3dxam+RgPVoAqkKVJKCan879krp/U2sH5YcG1hmk
1zjJzDGOJSLHOT3Go1e+6F6xS/1hN//AXCkI5pLYFbIVcd7iJwaZ4zXWoRPGBAajlwx5qaS6VASi
et3eOxXq3tMxD3rUM/3LnsjLPU7MMicsb0gXJjI+4/RevkRgLCu24z2AJDQgQyNTQIbDNwfEqiLT
dO4MHQbAviSTRS/R4fot8RX66n45KLAWesKHGCf9QI8ZN6eJBA7IeWZx3WSbAGK2gDoUUBSj5eHo
ptXcPvesrYEyo/OWlX+1oSub9GCurpwYuVURLkkJ9ZDZo8TLtTdclcQzoAEq7wbRfcoJ/SdLZG64
kBTKDJ2e6qjI97YcoY2eYoBXyEZIvY+5tU/MME9avS4jNcZDGkAEtHyhBbdYrvpkYBcbrwWvkShC
csLXiT2m9DdB+cssNIUcrRR6Zc9oZAv8nmuAKkRTpIpyJsmTWwBWYcSEAm+M98Uvghrycq58n4Md
rN7gMsNEr6BfyP1UmFA3dIUiLNgSDoESW92WXXms5f2YviT5dV7+r8rXJjjBViaYoDy2kerIKZJF
u9wq9cZWfeFQEHfjqFCZrIAjFqWHU//uSaHFfVyWx8po3U6q3bjaCL4N99iuTDDOZoLaLJLnEmXJ
0h1/NXtjV3rVKw5utqfdxgZdgu2/NMn4G5bbgxia0JdDBvYQgmYusNqIvFTMofH6V03z/8qkYagU
wYe0jQlOsTUaXdggFKYgRyF+9mBZLrkCs7dvU/RX5GqiU8x1QAxA/2ORftpVaJKVUtNr1CePrT66
jf61qA9EdwS5De99CbD9pxXGQawxXMpRxclKLMR4KuICToYcjR3pIIt78JznBKzZYNWXqUAxe0+r
lmPGHbAw3wzKoPhovGJ+BUPryrNYdp3v+Z+mmBt6aYjRp7OeHRc0kBRM+5p/IV6E87taDeMTrR7L
oQFZguNXDAoEYJiGKoG6L/ZLoLrS3gx+CHyQm3Ss7DEeMYEhMQKoDR2Hd+0Os5KoPQAXZfvynfy1
ezE8fRdt/qAswL1NULCGpqGG9jdbTJyi3Ja7wVq+qQ+/maokj+zoJCgdkBc1ible7xjIAmTMTJ6x
r0sKCaPQwGfLyntt3MjtIbdEEYuGh7PrcWWDibtWVdrOPOC7SZ3XH0zDRTVWvlmupCC/cr7htQlB
WNBeIJL8wbgJ9wisjDP58aDPvdLgZQaepeyWks6mrx+AIe8PKiwCWyyvtEniVG87IEJGDEq6tCCR
3dTQD36hGZwqrFXxHQVlD9Q/wDLGyobpVZHnuL1LgEnHAPDYTVJDc2HCAHq2Ga+ERW7eUwMI8k97
zM3Td+qUq8mYHyfFjZ9opyoKms6NtkDZTIHqZ+hVCRfJjSsro+zdk2LhPWShjrrlUe4hqFbGvhRo
DeVilbb6NdSSb4WJv8gq47KDkskOqEXkb5A/7K4p3DnbGt+yLjDBZ9/dpiBl0QQlBG60WS2UdVRL
SozSxs2ASd0I3InSDN0kZ/S6tBNdQrwUQpEdvHsdWQOnM2OqT42oSA2ciTYw3pXrGoxZIAfaFk8A
0kFNTLSbH37PBgDAaqhSjiE74Gw8vVrbMGzDSG1QVIVUeIIem1suXuaARTF7cABszVS/ua3f5AZ/
0XnEcSdyI973VFSNCiKiAmqw7LpABCSW3CBpsp3bGlryTi8axfrISM4WiWcU5QxA0GZnDhqSdaAd
LLBI/0N0Ydx+EOdXeIgr3vKcbKQfgvuJd/6pEsF/LLKDB3pft02VIS2rgxkHA7jgQ3Sju7RXmGxE
Uw6i9Wk0+K3zowFofHXEFiIJxF1Y7BQIPv7QgfjMd0BXGL4o7eQdiPXy6PJXBtuxVkdJxlsxzx5r
cAipNaaKQVgERJMv2EnugaCkkJqpoBPKwvIrQ5dI0sXqt9HD2C2d9skxFwO58sXTwNeKuT0hHzLv
4qUDKjYYxCy899ntbLVibqHTjOSiuB0XV/0JlpYvVefKewC0bvt7yQ4wUyE6iwrvMl7bZXa1yeJS
rWv0pJZ32n4Fo8cTBNNAw6O7GqRloLrQ7juvEtMacY/gasFM9mahF4Z+kb1ANhTitVetN+wqSN4v
ng6YK4LOXiSay/fYlUX6G60cKBsSUA47DrWobChxiRF6pt8FUBIH4DW+ERGHiz4pE+aWqJVMJ8cE
RJhEiYve89ZKdCgnEiJ4yHK/IdoQ6CyC5QKqoacLI84EHcwUaK2iOBjpDAK+0Z20Q52PbiYv3uXD
wf1un8bYcqxRTIWVLDgbtQ4XSV41RfDyFxlgTgLujVZyInwmUlVuBNB/mD1cXgL3w6yWwPi83pkL
Gl+odA3a9TwCsqrsLVNx/50Rxr8jTIfIxOnS49gUeCP0Vra1o1n3yVyJ5Dm5hUKo0PzjAB+Z2tqz
Qy2M9f6j/joG1ZvTueE+8SbkQ9l7CtXr4PLS+F9Ix9iEboOehq3NzN2UtUtsxkdN6vCuc1w9/3rZ
Av8LfVpg8q1uMaypXzDyIi2aH6fLRhlz164K/9+ZYQ5OlMd1o0LnEGyIrauBCUu7ktLvl23QX/Us
DzCRZoD0Fwp6bAkoi42qKzVk5WbZucP8a9Za/75XJ3c2UKMRsotR3z0zhyo8VeMGtPgjCK5cobXi
ojPDnD4ClI21ARjvTf8xbqgOufSG2v/lxXG/08oa9ZSVtZzIda3mJD469k7t7qLlKjNFvRPuZWxR
8gbIXqpnwIKsiitjAfMiJZ0KZxd6Od+Tn1WByS7FKyo0qtFgsFvBwnguDlg29DwVkFOCPeV0YSGZ
pWGWIrh4Z7ih+dyp+8s7xzWA9jua/TbA5izGfJBCTXEqgmmSNHURQ9tOhCPkfRsV1FFIs2W0ENh6
vtl2GNMvuvhYfdVvyhp4rvkWORp0G923ItqCiN37A7FXnv+hW0HV1IEuAF7/dONIS/rOGiPMo4LJ
m2rUaDeLR2lmKi8SEpLxl2iBYw70EZbNXnxq2NnSoJvkOII6J868UU/daakENx43caB0iP8xw155
YRolWmcX9B2fHVUv2+Vq4ASABEIHxB3v5tdq/CuTAIFQQWAZZRjmmZulfdeDhjND/9iGA25jrzhI
kTveG1vAQXqXbEUFd/4qVyaZmNtEmiPNIQZmAGVsXBvFyCjAa0xx583ol76YapL79VYGmeibq2Ph
ZFUbH5EWufayJXgCVqGQzp4XP6Dw8c9WsgKwJFGlwlpiEFZI19lttaHCJin4Zmq/7L30Nsf8USxq
NHFrI2ujzDHoMilBugmXgUZAtTe9PtuijAzNGKgu/yr9eYdyTBgKcfvcTIDiXui8O6IKWyxcliFJ
E6ujracxoFNPeCBhc+9AU7fNb5LXy0GMl3ii5YuuIdqFGIOgX3gV/ts2VrOstsCsZrWuNUNqS3lt
pufReYjBwHrZFvUG9mJDyVrVASBSbZUtGkxmUunOktS/OwCbYadhslcM7eFW5Nd2mKqWTaIp1hK0
bDJM35WH6XtXuCXVnlP9+apKg8ur4u4gxuHovBj+sIWIoZbCMaONbCBT3V613XAJYhQLlTYJBDGF
d9zQQ8bmoYosyyy8bJIh5IIyMloo+i87jF0t3RtCUineelBBQo8G3mDrGj2MK49oFtIpaZvgzaMY
wRznXljetYvqOsYhzV8u7x13QXA7Sp4N8iA2Ri75IEGMAEAeS753hhdNfdDtt8smuOdJ0xwLvRJD
1kBoerqewnKSYUlhQ9rZW6pkV+1633bp2I0kZMjnhmA0+lU8/wHePMOVDfEMia8JNZXwBo9xSlu6
Xx6BAIx36SH3MsHp5QYpDYgv8IQaAL6wHhFFyH5iqcxpiQoy4nQC7XV5hIgDLXM03vj6B1OSvGi8
tskcr1wzpDaUkfdYX9J7Y7dcFag0ltdLQEkj/koXGIRfqzVSh1055FjUbe5MWX7sEXnfgS7HVLm+
B8xf/vp7PmW8Es1TcP0SAF9gYQH2BbTt1CRJID5f9SBWKTroSYbbznmdI0F1mO8qKyNM5q0q6qSX
aZKDNR4P/talEmGSZwWmgp4ocn1fWKHiZawUt/zPspijoAC4msoZyY9J7LXB0vjadXvjPCaeBm6w
GW9NioERVcGF62T8RYHIojRY8JfljuZBRZBnkDvV3ehDMNNOhbzFvPfaepmMw8ih3pZ2jbR5rN7N
DDzQUuoOxQzi2d6TccUNowCzyo8xaNk4jiUb5zx8S9JASq9ArmDfKF8pqkjyEg+CSbSP+QfK3LwM
Hc3E/5qj/786Edk0a6VhwRwabx9DHsb3GKTb9TXIIZ9bAbMW/yx8GmPOQoe3e5NEMBaCjX865DlU
sp/+JkavFsQcBcOopbGik+WdtEk+2OPKbXSzQAjjFqSCV8JpTNEGMgehzNMkTIqFbiCUdtCp3Em3
g1dfS9v6TtoLK7Qic8wJyCY5jc0M5uLrCe6BOULojI6O+1u4XTRCq9Afx+ZZeDXiWkXRAmA+Jiu3
Y7mVw6r8vboFBM+QTxk9R3aRv0LE1V8C+ypHTSn0DOIJviTvcsC8FnjlcJ8DXM2cvaTMx1CWLDyy
tnXxMVabfpFwP8SmKx26P2nR8lf7aZF59IRWGlt6U8N3/OgxK9zWU3AjZaidmY6LhoYvu6hF/wGX
ES+aYkoClilo8mwueupmaSorxG/7ZsAcko/ZAg/sUD3ICTaV6dLbML8RcRTwcmidInUNSoZ5BtZN
ykqfdILiUDgp6TaKa2ljaeNPeQnTF9NM810Szdn1gKcUxuV6y738eXmxYGWdfUYn5dDEQ5Xj69q2
m/b3JZCT7ShkxOLu7OciPxL8VXyDjthcoTMNoon33nBRBANX+Ta0gi7CS6jG2DR4jP3qRtSeEq2O
CatRnLZAcsLsOH3ry0CTn2xjd3kDuZfhegeZaDroozoRXULyVPsNiEYP3R0KH9cj2EEK8LvIu9Cb
HwU26Uv1LB6oeG+BukPF7BxzJjUtMSuAbIAIoQglguez46lRQHnvyFbIMM8LdvrKGnMe1QqzPVWG
IgS5xquBInosD68vZ0tFjufvwuAqWh0T7cgY9xJpsaOgbqpAtlJ6hVfkHp0mknwRBwovtVgtjq1E
5GE0JWWqkyPR39P2qSLADwDyhedea21BnrAVfDoO6hwKdxDCgm4I6Jg/3Gl1Evq0wYuz/sCfDP6A
gaJsm+yBkRDOfvEm9k4sMVdwAZXQuUe94zi8J5CEa73iebkNv7y9qThrXgT1g8tL457x1cqYK1iL
jRTjS1UBSVfTNUDahMr9ZQvcrGy9ecy1Wy+6FUK2swAoYv417Sm0zLxDq9AFzEvY2+af7NWCmFOm
ThOxS80h2ECIatGnmDp60ovdu9qvYZv5IE+vRMV7oVHmsJWqWnUhQbFoNFyiIpwUAXTLfgK9gwyf
8m7Vd0JMO/eK19BmBbAXFVu2QKWb9SCVdVriwq1fzBe0YSMv2sp3NJ8v/KwWjptzV4lpXzREDDqf
wgIx5LixzHlM6FDz4Df7LEi+5a0nPQ9Bv5d3Cp5MwWXX4d0EK4MsDoM0hdbWgAsdTavw5vI6gmTn
0H27bIR3AjBHhxQNyB0gYhmHCQddGqZqrBCW0+1kRU/9mD//OxOMezhDN1tDBtYRexo3rYpS/lh/
uWyC/pbs5bJeBRN+J2lC8k47sfFky1eLKoVfw4nIh6ZOtE2S5aWr22JCPd4lg6EDVKjQj0NFjIke
ihbVvQXJNdTz6xcKlFMsV3lYPFokde6Fc1m8MAyOPtlARwedJNYBc32O62rB1Ih86PYQNt10wGbT
27oWxSxeNmtTrRDI4AJbxVrCeFOUDkZVobjSN5jgqzaLK3n6D/0pv7IGf/lF61bO2+gIwjHvYgPX
FipJOqDuZ2+GXBnm0gY57jG3smspTq4zafaBmXtvoPkzlP2dFKWitiDPdVY2WV49aYyqOVyI/C0H
iIxy8Bg7hE0oG3VX8fceLYvsjRzIViQmzjvcQMeCPQBkKih5MOduGNXUznQs1cx2/fDmyPuyERwK
7lfU0bejYDx8MybLi6I6KeR5QMDK+0Ml/wgxAOcidQ6iqP11+fydRRHQfih4hKB4ipbxGYulVNXx
INMJI7m6l5K7QlQKOw++jAH6C6xSkBHq4V1twAC5bjDaWd+o5ca8zva4SL3qWZu2IgDz+b2NVAcw
HgtobLytbJYsDIzutl7YM8HrnOLSciSsoJxC62yzBN02a73LO3jmDzAH+L7xwSF5/mTNxm6UYick
R22xi01TjSDrMw0I90lyLjjeZ683xhQTjzO86GZDNgg6IJROyN5/gMC3InQH75udLIkJymlY9+Es
QQ1I+WI/qJ7u5XdUr7xIXBADupmQgfDM30/XxfK2ZvYIMUoLwjlKM5ZBC7WYHdqAmh+CQsmFrJZw
mOQs6WcMMs05Y1B6tWuQPQ6b8pYWTrtd/p8J5+L1sntw3dEAeR2lPQQE5Owwa0otdQMketqA9gGX
nZJ6zrHYy37hY2J2bgT+yP96iFDA8prowrMJljpnUU2IRTAaqcbeoGIQOPeHK/O67j3ozcu+eiUq
8vE+oAlta+RYpg3FKmY/IXahlIOOIoqJemyybA2wCM0ZcaGNeHk3eYcNejXYTV1DS4adXwETW18V
DrgqJ0DDZPI8Go+9CCbICYmKSZciI0ult+hpxEomu+kGhxJw6pHbgQzBiUWJt8gE3c9VUEzSAjLF
hkyOXQceELDphqILmWsBwGYDdxRuZBbRbfVKtqAPiOeE/jMtU1fRRegSegmdZG44Q4BuU6499PvO
78EozfXKGhH37gYfj8vUT1AeJC8asvhIqFDKW8/aGhP6mpS0sZljPUZ9I8ffwuHlsmOdJROA3KIY
hzcyShwAtDG3ej7ovQNCIHI0k32Ug/XK2AFH5U3N9RR/uWzq/K1MbTnowNJ0ENo7dGdXX7+am7os
ZgPAQA8q43MAlsLAeRyhvOqaX6l2ehz035X9v7RKd3hltTcKy7BzsNKXM1BUXrcft7XXfSdX1Rzk
5kdDM/HTGxGVNOfEniyWOU2QEoswxoCNday9PstuZciukvR/EfROzDAnKtWMOA4LrG70wof0Lffj
O+02PQJ35KcP6bNIyvy8c4pvqIDCBMgqNLnPXl+q3RpZZUDPDpx3Nhggp332EPtt6qJt5DePhT+C
31y0SM61dWKUOQRKGZcJGc0UD1mqzJoEyTO5mpHWqLtZNCBx3gawZA3hHLhFJPXaWW+4JbIUhWX9
scLclVzziNJA7eo/oNAHHB4cJvweBwbwVqLO5tnrjLHMfMuqNaW0Sxt6Y3bX01MWSKlXXVHu3GFb
VL4pKHByPBTL00x8URCxnqlglYNtSgADF8dmAJxrBlfCoG8Sa3v5/Ims0EWvjp+eLZAqszIIICrk
CUOLgaz1D6TXBMGFawZdROTyFALEvk7UIo5IPCB1G/trNbmtlqBu/soEhUQgfJ3zOGMEEgAjB3BM
uV1uejPfRwW5l0JLkOzyV/JphvGC9P9Iu67lyHUl+UWMoDevtN0ttbztF4Y0ht57fv0mdPaOKDRW
OHf2ZV4mQtUgCoVCVVZmFM6pLkAkZM7kOTCqufb0VIMEdqblnL1hRWTIK5NmjKRKeB6cbU4nAs2M
zUmQt6AlmkRQ3B4tFINJI2hyc/BmNHb9yKtisg/ZxrDy1SsMSTPTtYL6n3ms98auwvjv8CrXdueL
fr5bMPbU+tpr/xf5B9YLIBAg46iJ0Y2Ysa2NscxF8TQXudtVr1nIU39n3KdfLFAZIbACy4grrnhb
cN00emNP6aPS3JsrBNMHDk0G8QQqE/lii9o9URikWcgwEVgohSOIRZBlmAWW9mnT+98fYlbYR/kG
H80EEhm6rJRTTlGiVokMDaDxRT+QMjf4VN9RLnWUQ7wjBKvN8/cWmWvbGCTfeRM2ZGs2+1XCPRPl
YGCMXqHU7nbdfR799zOAJOpuLFGXS2+Aq0DLcazNo2XZffGPKs9V96p2ng4egaK0VU7kZb2Nvtik
HppmFkWyEgMoY9wLJjQI0Uj3hKekdadL5bHmP2wZWeTWnkYKdZuvKTVDE08d1ijfaj8UX9nNF+bP
zlUO45Voixf/QvaQ+N6Zb35+VZomPU21XOyAQHqzBoyojw9ITNC8D/0xt40n6PhyUgTeAqmjAO79
BqONWGCR36vRz5Gbu5KAdL4eDKLjnkSdj36ATaoWW2k6F2/Vb6jigF4wdi2nI+PahFzoX4xrsz/g
p0FqRUaiVFlKAkl+SfgMMXd7zBzxPrzW/figr/b3x+0j8tHrA/8BuPeQ151z+LcleXyaaPqM/vCk
QAROxwjSaEseGgU8tANrswD1w0CDiczjjKpxTvFulidkWFY4u4IIOsP8/fvlsKIHkjiMMKAMhohF
7titv4dJFkFFunjDPw+RMgZtuP5ok+UVxEIL59Ox7muEYchUgzcfXFfUVbZIdTtMFbCEkvI0i+9h
mNmSzplzIzHobHeg1QIpbpDGaTQ0hcx/SnWPSC+n/StivhOawkEXkgCC7z+BBL0S6pb3bmLu0qdN
usy8QsQ+bkUUpyZHvW33hCRRf7WTS/N69XLQ9K+c9Je5Z/A+QDKBQjvjfNLCRu7TDnKYczzeDkno
hirGIWvRr8SYU0JnL+3TFHWbhfkwWmElQaa3Pxjxg6RxlsL7+9TlNaYa2DNlOceTM/HKydhhSpqT
JfK+FnVrGX1srm2PJYzm3hyupfo5La7y+vH7c3SOCcfliGrQn02hLiphVAxBmGGmd1efIPTCfeaY
18MeMYhXWGF+NYBGJSTXeJjQBcMltbqhixDxZl+4noG/yv15h+rrpXZo/NqxuKgEVsUQ9IufFskv
2oSJeelDtUw+SpRp4Rgjkt95F/rqi4KhIbsP/obFgXzQjUkqMq19mq8oDYgYsNbMICUagNJF6MbP
CSCPIwbWCRb4vweXUFYph49SlLUzQbJOs49xQoLmzhxQj2DCG5cXv2jFDImbRVL+n/c1yD80AGal
pXwQxdqZq9hZDP3+e+9kOwy01nAzYRZDpbYPDK51nbSIvHF2GRVP1pxzQjvb/fVPC9RuNb0SFmNP
hNatCaJO3bpcqOXYgjVBD5+MNu28wuqBtsrC5LcqSIq9dq3hzNJc8qIx+WRnN8Dml1A7uMjdmsot
8uHOyyHlEwjPmGhTodGaXyWvaPKUYFfQnMzXUyfjlkR4H5raz0UvkrhMkK5q11ApI/LVhW0+qDYa
I4RWebGnd4XHQsVbMBXgIrnDaA1eNySGOn0f2nMVhJFma9b9nPBCD9NhUdf9oOgFPy8V5kRNWJei
D5eTJtnRlXpQfBn9sxgE8BYgbXZ3KbrijoebY4ZwTA/JYI5UUXmljGaiVCATwi0hZ7tUBFIiBGON
8DppifsX5+TTEI2+GhUohqGYgCCuXKrZeyhxsi321/uzEDo3VqJRLIQJEufGmMw7URwWH7P68x7s
Crn/N0tBnYcQbZ/TyulhjznLEknC2t/LSIGy2+//PvtKQN8AqDFROaeBas2+yAZ1RZEnyK6yiwao
uOgRsAWoNTxVrrAXedTo7BgDdmaos2oEfEzlj/EszkaXKHA0Z3QxUe5AhALDjilgElwdUdYrBpWl
P7aoiBmPXZKPC2wRoiQyZiMA0xjuCPUEACAul61UZkWtjT0qfnZVq2mTLlsgnhB//3PtKIFy0P0P
cDHHzVnnCfO3qg7uNQgT0f1vtcE8+xxh6/oOLBCi3/WvU3XNxR+xvH1rhqx5kzSsWR9by7zATHQj
m0+m+mT2v//CCzFHRgbjFOwWne8ni6QLYCBYTzrKY9muuK0cqC4roCYxAZCuA1kNOBZZO6WqwEti
Ylo6J34JzbxPq5qEeHvwFMjGhXvjCGMOuI25/K6s+2RrjIrt6yTWeTiuyym3rkv5XeQJFjLrK1sD
VGhN46HvzAzlKi0HeXgTtM/l4irB5OKKdM3CFnnNZ6bvfX4+upOvhkUm9LKwnhLzPlJOmCIAwUpY
iDZnm1gHeLMwuuEc9kqsFIBLIn2cQVoD0D5qpyb8otpXrvjMHX1iPTy39ihnn/pwEi2iZF4s+7W4
G2YDjfVHSzhOauHIQ+K0XRrI4uCobexNGKo0rXW3tEelHkD/DU7HbnEgLcHxVo7/qFTILPsWaR8o
wk46VG4wbyspPGJZ5iHf7CcVKIe5XZo2xLrzITC7U6f8Htb37/dS5u0lFRxTq5BiyEpZpxo4Logf
7+vW09+6W0yXYRwxvTbB0EM0g9uTqTrzcT0Zql0H3FI8e6mAt0MPQVMAo/kazxJBxkwMWSo6iJqt
XDaBljoVZNac4YOL8DZxu3cAw0fn+/Xz7JIjtYmjhiI0pZkgjqo1RAD1K70HSazFI6ORmb4CLlPV
BO7xnF6qjJcmbitUBqNw8KzwIVt3kF9SlN/F+pBlnW2iIpmPs1u3up9i0g0UIo4GzvgoCULpZzrv
JgDkJ6lyrKS1Gwxa6TLoI4wQ6RoPu8BsxwBgB/UXlNmRIlFha44z8DdqiItqkN6siZ0g/4jd3ABq
UnKMp8L9CRJlbnbP6K4SWN9/rNJNEQlEBNKawmqMuQPwpkSZjbMt2QJGAcKUO6nP3pBPc1SHpNfm
SLBqmBPryF6iu1p6+d6x2NF/syAqaFWyUQhl+5F1jK7wUvtFQBhzQ3u5/5upQrytt5+PCkZZKo66
2GM9+nHydMfUHUym+OjXecBR8CvdrGMDPC0B6gCzgUz467Gp80VN6loWT21pvrWd9kM3Qq8KGx7r
AGubNACFUfQ1AN+ib5pMm/CexnDDqVJes2m/iM/f7xJrHeTL4fWOhZyNgalynShEx+mEJrRX4ue3
3e/K6vzvrbBekVsrVJApOwhjFmK4nrIFbZzmJmo0xwL7WZg9GDVPGpa3JPJjNhGtz4Wxqw0sSUL9
qAG7zVqrzpj9+H5JzCcK6I3ASQ7hkPNZtlJZotBsjeWEkYE9ZiYSy2kOTWB5ShCCUi5x5AveU5WV
BmxM0iGiWGq9rMJhPS2ioLhzOa62OBWgZZHj0rIVRTF205Sk3lgKyAM46yXHlS59gIJdJpNtEC6h
IUqZJuoFxiYRn/bpAxFSHe3eBjytJQxIfBlx5i5+wLkNXT+fHbJqfdTVDI6PMZTrHLcgkZ6LfRPS
MCC9qVz1HZ+45ffoWOkAoJIArf1jl0o58jFu+1WF98hB9Uau4dgNd+G15JjgIp34KkislHVrj3yH
jbd2eOSKUyyvJ/G2vYyuiOhdcgu+fgV87QcSLYF4vU8fIx5uWCK32Nl+QhGElHgtyKdTF4CUZmE5
KhLYCOvYfFwkcXmd16w5drGa+60y65Fb62sSKJlcnPTZKh60worifSJ1htMlUvUzN5XMLkXVOFhS
kt6Ng4BRxxoD7BC8nVN09rPZfPveC1nh0ABDBZGNMkAzQ53tLkkxVEauZiM8KmFlA1Bmf2+B6Xcb
C9SjSAtL2WzVdT2l7W1tvUrNVaTu/38mqPyikqZoLZdQOtUhEKuXRXiYeFMCzEjxuQqa+TmswlJs
U3E9Nfn9kF0sRFFufhUbMMmnsg0gi/v9kpiXvQHWEEMktRNwiH51Y3XSlHL+57iSFxGIkdFL78H9
qoDe6L+Wv8JdYqiYKdSRnGEslHLdYlxCE6rx0skyy0PYSofGVA7LWHIyGKYrbMxQCUwBDshRk0e8
j0thL6uhrRadI7ecG/j/+HSfq6E+nbgmMkYxdEILSuZb153pLtdINdHz1a8ETsOKfW1tFkXFt0lM
mwXYkvWkXMc3pKEtOPrl6gyoraLn4VcexzGYYWZjj4pv0IZokkHJRVD+Aw6eza7laxfNsb+QH4rL
bt9dK450kJx8lx+EGx6nGG8HqbyjjQa9XWNtPRW9b6RHy3SFmPNBZea9iPQMjIdEzo6GOpchVIlX
FV6iDLaxF0F7ld6gemijaSZi9Gnw6yfpCiPEEKwEL8q0k+6XyO4iTthif+Y/v8KioSUx2iBJq0sn
c6w7X1H7xh/QbHLiSb8Ko/bYt72v9slB6VJeNYQZkz8/gEWdxlyKQFcyISaDdeZ2EqG2PMbK+/du
xNxITICDDxEQ/zOsAgispLw2uvVkjdKxNRQv1ltfnWdOg59ZBTY0gsNDy10/QyysdTdbrfXhrSAy
vemC5EgEKsrbf6GrQLbk7ALe2KKcczXDZpVqZDhqANI5UpbVL/sn6Shw0etMnN92WdS1aU5ZK0oz
AmZ5qR8kfwZa/g7DBUil8qsaFOeZy8ceMd3CROEU4sGYyaNfSFUs5GIL3OlJHNVDV3Q7oc8Sjtcz
k6eNDeoTLr2ZDoO+yHgd1ZdDlp8kDcXFsLgW2sL/3gPZYXpji/qGURXHuSpVyykFseR4U6EkMELq
q3sg89g8gDfz40EKjihvASZJN+HzdikiQRfMU12+aigAWSbP05l57sYCdQ8s2txnRtXAJRJ7ecs8
KEz3O90mmHXTh7xow5ftIYHgzOE3JqmrAOPsDbjUIuv0ArITcJoLzi9yuNqAx3PA3quNJcovkI3o
lVLB0tRVHnofjWOV0+sQVd6gphhDWrMdtBGv+kp9CYX+QdOGl06UPI7H8DaR8piuKhWt0eEx0yFG
/2o3BdI78A0OCNxiUCvVDv/QMRGiBknngb8GDJuuXYmJPDeRrJOgEoc2GT8cd/I1WF0UCLYU/vAu
7rjCbcy759Mm/SwVU6FKpMn852Q0uNxwNKTL3MdaoU8xeqVm99AckO0BiCnDHhVOFGA/ZTY/gLqB
qmRWJ0O0llPvCsCOVnaF5rFgL8dZhMy2LV6PXtzZGhg8MBahy7a4484sMhPuzU+Qv+a/UinlCaB2
C6AdUM4FzMJTPcmunD5Eb4DUBPSX9ZQf6iN0U3ccPyN/+/xc/dnzj5Rv84TsoxZA+dkyT5Jkkym/
IZh3TemIP/5pJ3L3m3VxAREJpDq40AG3o/xaieVlKBrTPFn3RDJKuOrBml/c9AGv3sG8jreWyFff
rGyCOJoSDgiD4XGBwsO8K3fNHuIc/wbpyTqtW1vUq8yI1yWdE4AP1KMeNDPkKyQoApWpA3abeGf9
ysAuN/JqVefyB3jKbKzSoABZzKQ+iVFF0m+jO6JJDPAThA+DyScY5PhqcSMHLR1u3YF1ZlHdBg8T
5O0AfaBisRXl1riuCokT/V7aJTCo+5nPjcSsxG1rh4rES1qKS6fjaAKj86bCTVDDUV3wwSIcZK7y
GzyPXLfhrY3yz1ROrNFKEP3J2jpU5Aj9ON8M8ym1XRvlnVmum+WSI9bKAQjiQeMQ+6O93g7uv2zj
874l5aEKnlLlmNSkJAbwUXY3x/b6LCDIgi5Ffck7FOLKIHpHAv59gOHYpWHrulGN5RLjewrpox5m
Th35a8mFPrPP3x+PpKHqYWbIkz7gJBA9juEqd1PfVGzL0dFsj5z5MbkWeVMizDxhs4MaFbXTBMMb
awXvbF/qSyJvPe4gj5mD+bBHiOFRA5zrDpHDDhJvVIsx5HmmpFbjvoaitm6eUuRcuCJiR7NszUdd
02138sMM2qceSBAklXsTw2087hvmPn6ap/fRKrNoykUV9YwJg3Txb1P9Wa084np2RNtYoS7jbMlL
/H0sUj+u/uqWeG2UfuqX77k9ubpP8HGtE0M1d/+9lzJTHwwE4w1OwLJn0nFW2ElFVsCwGoyXOoZa
l+mjhKr75QGiXE7v827Cj0ITffNuTVIRYCjTVC2IyRGoXB3iMc+Jlz8YWC4ovn+LvuIlN72T3w7P
xb14gavf46yZlcVvfwAVEtZOhQRhhx9AJGVKV7qIrwXPcHoPyW0QuQnvrc90IfAFfki8yWcoKUsi
bPcKrg1QAqEUVnly0e6bReC8TtgnZWOHep2s86h2RQg7wwFkE858KYW4GCsnqhzTNY6RCoLgFDll
a7dB/Cv2eCh4ZjDa2CffYZN4jKE8TVIxINTK6kUtjhdLN3HSNuanxOsYiENMfp6N8OZzpc5VKign
Uc/dRRZ/lRGAnKbacFD25IY989GNHcpHrcZcAcNZka1N0mVtRHbcqEHVz8EAdMzfuOPGFuWOUzoL
UTnOJKuYLwsDswrRqQWuDWwrt5XgJj6va875iDpV9io72Yp6E8W3qvitNd5atg5o7zn3HxMQYH4u
S6dCmiyVQ6x+eIMjOvWNZdrJIQtIuF78EEgwCfOFz1xECCut31qlLqeunXttjbE2cfbKPYEJ9juj
s2PMiIILnk+Dwl0mVYheRR02M/IxPTm8MY9kwoqQ1wi/mpdSv0D5EvnF/3cHqZMuS/3Q1tBBPmnl
a9GdpuY4FLffuyXJ9745ATTNeN0IgqlVZF3oPo/qowKxSOVCXW608O57S+w7aOMpVLq7RoIQ5VpH
nvzZlZLgKZz6maPa5ZMGuOW/olNmhqqNSSrb1Y22McYBoaoGWdlhvcwOggMEE1TblIPiDNd8rAUn
ouhURJl6cxkMtZZODXpBrl5YpmOBYVkafkiZ/sT5orxTQIeUIQL4PyNf9HbA27YEimRAF8ubvcov
H3kDjOyM8PNr0uNWWZEKVtjia6rB8GZcEDrOEbLSwwOp13BfR8zrGyIZUIC0FDR5qMAC/jyjG0Yd
R/w2RtpQYJzR8FKSKJEkqTz+XUzZGKRiCoQeLCVZYVC5XxzyeMe0slP/JlTOfAlmZnDeGKPiyYyn
UZLEMDbW1730aI6HeA447sE82xsbVPgoxHUqwwY2yFuvnfzlGO4Xxe7ANRfavSM/179MR9iVGeTB
bY5t3u5RSUKzDpU+gaMTZafJIyxHuoCaumpLDqgkryPX+vm9Qeb3RMMeMwSSap1BBM0k0Rsx0WAv
fIP2ll0X903EXRUznmysUCHMqptSCFeklITKhPB8ze/Gle4Sp4ycLoayNZfLh2kSnR2iPamrZ4C7
bh0zNY6xsOhpdEU8i4znFeA3CCmR1AFsON7KEzhifstPk3TNMk2iRtcXmLTCtypV7AIKXrLK4chk
Vwg2VqjznZXyjIqsQepXhDFl3pHvSOSoSC3yX7SUSOQ9u+k29qjjrcqC1aURVjU51VPRgXw6dkpw
GJNOT7gzf0D52cGs+S53Bl6RgB05N7ap064XQpLKGdnENyKTID3rLqi8D82l7tdByxU44i2VOviL
vo5TnaDoqQb5TWGrR6hQgLW2OIY/SQlmcfUdEQ5ddtLN96eQtVCwdFhgK4RqCRki/Po26PMwLYFR
yd9aNx3t7kratbv+UIN5akbvjldZZpyNL9aodQ7x2DcW2ELfzEY0dqC+1C7l1eBNT7NyP6A3ZP1D
XAM0NJSngjC2rbIGenNz7ig/jmFA4Jr5cwpqaEg/B/eplzvy39Rfvlil/LVZV10wYgw3k+erimZF
qu5lTNMRctIu8bnPV9aB/GKQ2jtB7ZRFXmHQfBy87q374N4zMhwP1dcvSj4bJKNWroLjBLMcgKkQ
CcavzpK3UtjLBugZgRGErG2/mw/dPgWnP482jr2DG0tU3C6KVuhAoVG+ZYttgj6m3QO6bPnFcb0T
MASB+iRUykGO9i9IEhgXIRYJAiMFapzoz1POM7fr0s4SuNgmvMf3HV7qya/lVcYYJO7CMRgu5oR3
7xPPoCIdiOhV9P1lXZTPGvWmai1Lr4GQbTiYgQbQTIjyGbmhWhx53huFldaD0Qgz/yZ40yADSSWh
eWMkgz712dsIjIcFeux5jxnld8HpFFuCCsdb5deqLd9xIg0judmapS8pSc2i2tLAa0jQnT9khPLU
NQp7Dp2Z1HhUn0wpgyVQfbdc5eF744wLUgX7FhYNZDDUZ8lv21RA0mSFZKzalW+J8tqPv9t4ttOK
1+ZmNXhUzAzLOB2aIZ9xY1djBS0OiBK/KVDFuysx7rRedR1WVvjhVcGB6jAj98YaTYwt9DEqFKYC
5ruDcU3Kvfp+PhR7Bb0IfrWX9QG3xqhDEYb1GEcG2NIy6bi0p6p9sKrH7/eIvSANLMSAHUnimTRp
nIf5usxr+WYMcMrSr9+LycZUkGv6OAXQMLG/N8hc08YeFa/XcMElJMOeoGf22HryJDkpsqfvrZDT
RJ9tkAH+WRUVpNe5l9tCl9O3RO+cOrtrxtemuxYXvFSmfV1djBlvwpy5Lvg4YPaYUIFg6VdnF4Wu
kKV1KN9mEcl7ZNq5HOQRpxDHMUKX3w0oPaeaio83gJNqXBAbpzQoBd74CithIOf1f9dC91H0UBJC
SxhAGIILXHk0Tc4yWH8fHN9EW9WQMZtLfSsVY7KzJIADVW39cHqYeQQUjM9EWN2ABCFSi2dNklVu
o2YmN6amzaO3lNW4w2wFwJeyIuy+dzTW+QH+WQeFIobOMWRBfssmyFVqb01KgouLdCfJrHmo2PFz
dZkClDL0tvbfx1S83lDtBT8NQFF0oz4VFy0MAZSFAE3naEuMNcm2XPKm5ljX1Rc7ZAs3yypMq2pX
EXbUoLjCxQ86jWlyAH3Addza1bVp2LyKPSMdB5c9mBpVlbA10nMqmhSJWTfhPl4A75Cno2o8mZCm
Kuaf0uwMJWfj2Na0D65fxNiz+1isw6nscF7bAhMr8qNoXIzxdWndYzhSyXh0dUw3wXDRf8zR97C6
amWo9oRr1hYdEKDZmEcPNM8IKrfm6+CSIEqFPyLT/ccadXHUc6nXRoZPOTl4XxCeh36nZUBmEUTw
cMET2GGc5y/mqJiuL3VrNIkMMuA4MJJbIfnBOWSMciGe9YirgBWLErQyv3qjsuYpRP1WsBs+DYYb
YY7jIvfr58SJO3/W4JSKg+fwY+6Mf7dxG9PEjzYHIUqaOq0t0HWoQXQH/emjcJXDIMBAmAnjzlOz
Itd2oVRklBNpjOV4gihMNe0HLb+K5xowukn0OV+UeMCZh3wu66N7tllWXVrN2NdgCYsTKMARjEP4
M6rsApjxFnI+nOuYGU7I/DukPtC9Vmi4vS4JYETJQBdtSHYMbHOCQob8apyiB8npgd+Ydn/DwQoi
r0+TlFOGPTSfBL0hZ6Dczy6pYUh3qGd7tZMHPD4G5r5tjFH5RpdMI7iXsW9Zk9lJc5UNlj2OLmfT
GI+kL0uigrLaTgMQe5AoWmLHBN43sePJTl0rsg0nxoApeOxqm68wxTx9m8VRV1yRSEo+W1L5tqIG
Jf4oaxMM962dzwNngayviOsagCKISJ5zggwDngfrAt2DNXxDs8wLZ9DhWFx1NdZnhLY0pC8sjJmc
pR+6JYyC0S3FG3CrUDnwm6BAfyV9Im8/wvzNK5mzwqOOQg9SHeApMUL3NYRYDTTJk2VECEHzSB5e
zfbhe8dgbRCBtJOZYkUSaajvUhWa2k05curWdJAVOaqAuRlwvo88uALzIINjGHK0GvQNEYq/riUb
JLlIJ6SGKZAulxCl2+8LUJXeTgJgGarf46VezrxgxdqwrVHqKJerlQC2BJEnKPzeKS4mJO+G1xGM
pR+kV/ctL1yxNgy7BU5DENhJoAL8uki5r8eqH3HOpCjIasE2zcT5fsc+7ns6/m5M0MMW6RQVhdDC
RLpPdt0R13PwwaXyN8oUxPP+sxZ6tEIfi1ZOVESmAfoQY5A3UFMQDnP5xlkQ2YOzBSnwcsKBdK4C
rrRKOYwRaDU7z/qheuCyuNRA00GuE8HlyVOxHB7TW8gTCfJQt6gTBbR7IsrQUXjLlFczNWwzvtGF
99KaefcW0/OgXwMeFcIVStc0m2wJo8XE16taUNkJaMZGXuYIuVc+DXsy8lBxCgxM19sYpFzdMmqQ
lqfIdDp0ZsaHmqfkxILFaHjY/VkRWfHm4sdkSoPBQRKMAvMQO00ApmhSFDJLR7kbnRnYqtiz9kVs
l17rJKXNG6hi7h36NKZBqt/YvK8/oJDburMKMLFhtsPWoRc6rqg89K9tUrscn2Tv3h9TdCe2FM0k
H2L45OgndzVAcqXkTK/RA+bU/FSH7DIvEWZdYIYFlkUgyIDOo/NUsa0jCHLM4LEzh0DPxt0Ug1RN
Nv7KLTd2qKR06OewmyGfgs5FtCsOgJIck2C90wKS31eiLUd/Y9EUZTxwMY4DdS7KbZJJHox5AA+P
dY9GpUeKpU1q578JeqXypwuZh0tjHQRLwXsQEgVEZYI64nHSdICk4yA0wr0kvS48wRf239dNqMZL
wFTSs0W6oM/gNytQVW/wnpWeKoVH1sZyBqhj/LFADsLmpBVLXhdtTR4ta2lnmKFT7maDw3fHOkxb
G9RXasDYZmlEaCASoBPbPtS1YudiaVchJy6RU0mH960hyuOiTgsXtYKh8pLM3fQ7JSBjN8OOc2R5
20JFBzx+askYxALsVda17AgEsncML2cnvgNdshf5vIou+eHfLIx+mA/KEk+hSeQG8tqvG6BN+/TK
isxdmixPVVQ+GqLgfb9IjmN8VLQ3jrFOmNcfFzwplbm5WKU4mLvictLq/fdmWJ0qRJs/DvhRk9jY
kUtzFRbQIb6Fj6DDqa6GIKkc6aovLyyUHZZd+Bb+BXsW2KWJ9jW05RizQ5lVtFUMQmi9M+yiubDA
9z49Fwq32cgK7RtD9LZNktYL+YgMQLlH3V89EJgZ0RLpC88K2kPi/wXyGfm1iPKDKcnnEytF2ilZ
YpLTLD+0eelYwpUyPHB2jNzuZ864MUKdMvCbYKCzRVAiUBTU3J4n4I/R7Vd9DHIbNi+bZzqiAaZw
MD6Cu4UO6lNf61XXpag2CKcwC0REQa7eM3NJGxvkwG+csM4hKi3ihYK8EIS12KZD6JPZDZDquHnA
A18xwweowkEciJiOG/irtd7AY3XpsaI5ukjKx2Th1oN4Fsh6N+tpjdWQKw1MwyOmtEo3v1ZT+0cC
AnkSDvNfgssLUKwGF9EC/LMm6upthDRPtQZrwnOVgGmKI56rAzrqBcaJineOCzIPFlA04FwHW+GZ
7FayFHlYa0jP0E9/IaP26b1SB51rILdIPZR9e+4AE6sWZX2apN9Cq2HifVwhHqKsQVpqoQsa3BrO
Aq/PA5mjtcHqcuugHZVw7RNFaVodbRAXAJrNGBEfKKEfOpSBCqe8Rwbl4Aa1o8IXIqcMeD0Jht/o
ILYg0/2EW572TDFZBbOMFYAwMDiqFXaS8mBXjNP8xQLlmb0WdooeduKpzuJrNTMccZr9ZhZ8jocw
tgt2MJONrq4M6iLqilY7dahXQlheXkp+DWZvcU8wVqmden/30f6Yoj0DmN5uBElH/pauF0p7b808
bizWNwM3FkBjeEmCP4P8/+Y0LyDqTyURdPx5HCzJhal5VcVpdrFK/4iwnzaoPFBbI3WYC6Q0y+Ef
qtbQNS/1axIvQodH1MpICL8YoxLCNZ/ERc6xIGsBY6a8CnjiJbFnyCAyMxNetsaApnyxRt1XVTMp
2UrecgAwQEAvOdS7AsOVdcCjr2SdHohAkEcVNkqi50WHfOmHVMHt2yoyOPzu44QXFVhevbVALcUq
Sj1Exxh07kXwD2rddHOIiV9BbZI/64vKHDyLuuoxqPa5IuoUDb1aT2o9otZZWy7KkbbcmO6sqccm
Vl2rNuyort1IeVAMdOVnPbHbSXJHOY8dcWi8TAiPPYjM0UazmzY7RCDvxOiwV1SaX0/mQ7k03qjH
IDqPPUWxbFPv/Xky3FiVX9boJi3VV61/gGL13aKWdr9kl4UgHbpyds1R87pKsA3QRQ1x66Da8ySF
nZ2Oz5oi78YWco+rFQzlCYLJTr0sF1ESoUVc7iK9ecmVErN9dxYUQsOpuQA1lNBrx8HE2FYh+UOe
OEpc71qMkEjtbOdL40IiM2hxp1jyS1ujvpeovobCgCE+pUXmt6BnbACXafSLfol3tVBnoHyNnapY
narE/FAf23FqgdoRIieZhr+0uE1d2pEQ7ZZ5fht6UJuN/eDE0UNXrI9lOdhJfKGb4ICvb1b8Hqha
u3Ws2Y14r4WXXWQ6A0FCSLm3hpKDce2LKjbcxRTteBmdDIhIeawcI5J3Xdlca1NtN7J5s6y/hHF0
otr0J1MPtPCXHBd2G4L5qwELNCm61atoC5nhG8tT2qGNOjfHqXtKMmUfD9Vlp+B/03HX4PFm5Ktd
K1jkgsrWpB4WpQEv4Mso63aICRVrTYHbzZyxTw+J0Dxpg+5G+u8cZJ/JXHpdN9rIezytlx1lQDsi
morLYZ6d2sJraklf9Cl7SgrJk2vdHvrKacTWTXJQRRahJ1WlXYiDvSidM8eLl+q6oxXaQTDD90os
bhtjvQdMDExQkSuMja3puRPJz7kYvY2F4EggiWrE+mQOmGeVWteogPntLHsxVzeTMBVdvghdB157
lJWmm3St4f0oxrSyvUwQ+1avcC03tqxVtR12931D6pWXkgCwfjfu13LyQUyA/kqfXeghiHi0zhGM
xYkH1R0wNx/WeQBMpz0kvduu2q5YQXzxM81M0NtHdqiD7T8GFdyUuaNeOLHcH5oh34tT6UVJFaT9
jZQe+uZu0Idjr4F7rN6n4MWdJMErTFCL4n/TOL+pwug6jI3bpMMlm4LQ6Q6A/z1asfgq+WlWn/FH
vRogmkyufstK5YXZ4GQ4t6u22tnyUEyCh5LidYXfJNQvMerLhTA6ibDu9fK3UZZIDQynTk/6kNko
33pFl1yILcTBB8wDyukOkf0uV5MD3hGeFv4QCmj+ZftQyneNmQcYDnW7ULQbzbRFYWfq4yE0fxW5
Ghht+65JmVdJt9P4u0shchsbtrp2t5ZZuFVi2RnOfpROdg1wKIjFsq6zhWl87MrnPpcc0KZBSKj1
LQEfo1/dwcCYQdXJAcT0gsbQEL0Kt5hN20z63dRiPnVY7bK8RY3PiefWjqXMKRZo6kQYn0ltFCLv
Y+11KNeg03ZL0ez0XPOsUXe6fASD7nyVy7FdmZcS/CzKFDdKHzskTVpaumMkHUUNdP5oQZXJYGd5
b4PQMEAm6erSO3AEx6E9mDXy8hDzOrrlqXJzMRqW20JhR7lZFC83/oe0L9mNHdeW/SIBFNVyqiZ7
2+nezongbW+rl6iGEsWvv6F9gHfsdMK6F29Qk6qCV5IiF1cTKyLdOAPm8p085LjdfX5U1eAztwk4
fTB6F/e9u2vy6l43t2ab+jYGACBNtXa1/kbD79DV6NGI+EMnTxoOA5UllDEyv+ik1w/VKuevJpqr
Iib+6OymUe5oDU4+UoWEVEHCB8+ouCecFzl+1BrHcMjQ32lcf0e5/pYPju+U8Vuumr2VAorFm1dl
4OvEcWi4/aqK+lvFoo3WgUlYw0OvQ6q4BwCW7mgptg1/as1kBVSpR0oVmNOHsOOHqol9FCPDSURh
NTP0gaHFGCIvocfSGFek1ANwPfmNfp3YwzFpC59jyJaDNbc2i4AbejiOyitaiFYVXtS7ewOlC1t4
ikC1g95V4NrNjP1oaSuU030iNa9qdtSRW2bbRxaJ1VC3j0qrDu4AsS2UEl0RWOZmwG834bQEHrku
sbYxPmg0PAyFuHGLau3wz7Ee39vpQdemQ8YEYFWP5ZTteNJ4cgC5Qu+7seMp7UjN2h+M44D+tRvx
wOncfasXh4KVq39GMAGqGQbQWQmcvBvwYcLUURcCmLhnybEuqVdF86UEp1nfoYY27FoO5sgEi86T
vVvX/lwlHGi7yXLut6Aft0iBjKHYi/7J7T5F9e7EOBXkJemyIxgu/CI1PbTw9/ZYhqSGZGaShk5f
7lkFLYxilOuudfcubVdObLzIyQ5z0QZGxhABSE8DM3fSP5bU8pzS9Ma4wLtzdDp7ZaRNwET5QEy5
GTQASMHlaalsA83kcEDcZ7A2LJR7C3r9LR/rN9L1UHPHzDTvV02kPAYmOl48jVAahAxWwK3EE5B3
q1K6KmXkpTlAuHoeAMAZVBj0FvI91uswtnkw5PWKZBk8P0mvEwpvzat+35riyqrJkbQQPmj4qunU
mhTOZ6/bm2KIdo3lrNuGrBxqX0M9YVtxB4xR8Ok8sf2hjQJmJKsILrvu3EeWJA9FNm2EK0c/FuKB
pdlTWZP7WKuPmWP4eQJYWqs8QRp4JYLsbQB0t9SOYHF5aVyxKvWIeg2n9yAEuCEEGEahNAlG8/Ea
NHJh3yrsd/6gZXAhWau1AZH0UXVls+rEtEnV5BukDoq0/4ss8gOMpneGFT01stn0Tv4yRvadzPPc
a4dxDtPMNauyXZk5V2XsbJRK3sfcPg21vTcE3TosCc28bryJmn+UIU5ZD+xhJpydmzrXpQY/QJV4
Fk0PCRbw7ZS64TVdHwLpt4urPszG6VBouBUkOzSKhHqK1ozT6X4JthEPEhEfoldPuFErM+chVXaQ
9ekh77MthPR2ZdddNaUo/CqV+3YEvwRESGMb96N2wzLP1lZhPyU6X8N3/5UU/08MiZSxN8Dn7PKg
seqjJV2fYOeRtFYez3PbI84YpGBrw9qBs0/5vSHkWw4ybWHnx6aqcVRdjErJQlceEtLCd8UEoZ34
qCkcy6oLJ2ZeAd1We4n9aQ1a5jkV8TCmcEdzAHj0FBcbU18PrplukiZ/p4O+jrR8n8ZDEDvsbpIQ
RgZn7SqOhmuUl26Tsd5RK17hKdg3gASlaf3X6brn2GWeFtFg7CB0NnYHlZc+B7U/VROY31LgC0C4
jAlqOP+x9qNoXNscp1/r9tiyECK6r7qmHygOtEpTsGNMYVoh5S3q0KiboAHVsSD84GbZpjG7XU6t
9zYSt/nQPsPFfgCs+ToVmDzvzCvlxteDnT1EU1L5om2ln6diGzNtNeXGPe3bvaZXod2kr4453ehG
FgK/giA5d0EYo2/cDC8xPJtRxqto6D4I164nW9+pmu5jy1rlPU7P0GVhU6aBZIZvIh9IFF/FXX9N
S3PywdWCCBnBde4amzbDKXHZDrCVVcutXTR1WydL4Z2KB6vHi1frG0EVVGMNZNy2bPfNRB9Nu3iM
2+TWjuRH14mHnoHIY3IFxLYm69DhHoDHb4PD/NkAHFAV8Wrqx+ui7g7tRAOiV7uir5kHxrKgxI+I
SmOtu9mmYHkAkp6d46IZ3rvhpFX3WaWDW66F1KQ2bWwar2TPVxAoQKRTjCcWk20s413S4o2vJshv
DUGjorDPKcYD8QLHybqnGLO2QS6romTT1eVDn1q3RVL40qBHqbTA0nHHRsvXzPGxo2moF9FjZ1p/
yql7Au2pP6nkiYIfOKnLwG300GXaPT7FoYk60MNFUIqHdrAZ28HUx+hhCpl6DvjdgibTnmOj+xja
VAtyC1qPHXDpKdtGoCMIeNMHVTwC0A0a+ISsMiN6qN0h8kfZUc8q3b/AJIYGPqlbY256BPgl10HU
0kKd1UIAO6rsM0rqTUSSm6YGlSiyK5z2K1nSVSH7XW8nNz30lcw0fTAipaPBWuwSDvLGwdrpGg8N
rNUb7UTtgbYJDD1HoqBHR6fqr7JBbc0hwhBniqJYynXhIeTf57yG0nOxn5R8j5QECZbUe68bsm05
NQcF6QgkKfjAILCEmhQIdaO2fi3z/J1Y0gfXxo5G8UM25Xutx1sNGrE0K556h+2rXOwGoKSrTLyO
El3LUiuDtofvUWX0bLrjqxuRdW0i221QEIzc7tpsym0dY2gKL3YrhrAuTN9SfA/1pceYpiARdm4H
0BDjdepvMy29svJ6o4piO2h9j7/PNkmtg9DLTT+tyA0hXLCLI3rNiwGUY9WwYxTsSVFBH7oMeqB6
I9bC5DvbinZJil6JGJwEGQdE3ri11SLrI2+Sa9WIDdfrg+hzw48y6ZEc8xUlw3ceHqg97aVGrgGn
PTncXneU3pedE2gVX/cM3y81trE1xNi9LMDbto5b7TBGMixqfjCj5rEsqUBWFv0ZKMpseXTdme1h
ws5ZBrdDt2sfR6QGegUp1koEeVbbwVil+zrS7xo2rPTEuJWY3XF79gjqwcQbHd1X2fQaj0ighyxA
BLEvYrKCjK3fWAhd9YmsK2XtJqXd0oitCkcEpDR8TrI3IPdXk2r/dlZ9hebMxjTbv2wsTzleSogK
T3PmCpHH6mGsm5NjpSA3NPt7NSSYXkDW59griUuRVjmUSKtN5kqQvI2F9Eo1QHoHAvRRYa0dVvQB
VcXGTrp+reuDX2jJY6bFN4yhHDFZR9oM28GuNxIuX1EnoKx/6GuArSEgepDDS9G4Nbx4IfyIy6tW
qx/NQkBapcNsLcEhStI/2WC9tH3+OtBka1DcZoypfJgD5FL7Ooib9tA1GBxQWbJOkHAOvIdLjVOw
o7jJA6FTKN14o4nhTpOAe2tg/UJZvAi7qbql6HU1aXTddnUM4FByLWR1BywLShoaUqyWTTfdxAJl
YOahq6yrRJU3A9N2mczfrDzj/pROCMLicBTWFdfkFvSOhwkFCy/hZNtnzqfuxHA6yYeWYAws0ak3
WBHGpazkKVfjY0OL2G/oEIIuP/IcffhbZW0aFDbCBtZWdykHUyhNmxulyx2yOyPsoPXlZyJ6bafp
Oq6yxKMtprBY5XqqElAVHJLaNxPN8k2lnfQRFSDdKp9yhx0AQh88NkD8cGyskxaVrjea46Efksei
HvfT7ImTuD62ov9rx9V9ZU6eVCNKxW36oCh57HHULaXuDFfjXl5OYFfUR90b6mZV1cWGCYYwrMIv
qshVrYy/jsxPo4D/Mbnz0XEVEFet3L6779pqbXD6nMvsaKNgoxflFHRTsVOkYfOYxM7J9Pu2Zc8l
449ZhyKlTN6NKTpNjgXtEERyo11ckQZxoiX0vVG3VxIH1sqykEzTmiTEK6zqltX1SQ7W9Tgmb1bt
Xsd9GpQ2uu5mIq4K2Z0Epwcw2nQQEDQxtGZ6Bi8DlheVB77Mm7HBBB17c+M25A1CSC1HR8XI+sFL
hgz+LoPraLq9OYwbxMtPzMpfOyT1WNmVbiFhb+jGmj0kSHRWrSq2ma5dYdglLNA9dvFqsTr/k0ZZ
u5oydSR2duiIGbZxvXMgw0ra/hrjA7UvFVmDpXZn99qOR3haRvGC8Cukg0RGGHWNV/bl7Zjr96Ne
AVxaE/w+k+x6ZRz1pLst2fBiRKAwFU3gjG4cSB21JJoCSc+yCShiMaz6Gpq2c2HNcdvEM8zqqnL1
A6nMbRm5IDKuGgenczxMiNFcC9LgsQNoPD5aw/N9pCblgYfyvdXiewTwSMqK7Ai5q/VgoVYQ2Y9u
52y1FOrJo8rDwm4Os6i5J0C1gyuihVaXHB2evydRetVN2t9UxZ/NlL85LrZCk/cJhF1xO82jHito
l8hY98bcWKs4CjmjO9WnflrY70T0L7KiUzDW7U7rCGqcNUI3VC5aZa8wVHtsU+W3mfrj6FMaQDbq
rmK1b43yecqK57zEc6fX/FRkyeTlFr+yHX0j4/qkx1brpZC+A94GeQ1480bi+s1Yxf7Ix4exSd5Z
nzwihHt3SbVv2xLvNT73JHcmI/vJKG4cWx76CUNoIqnx5oxXBdL6WLp/Y5b8pU0rjn1pt8HE3Ku2
QGqd9c574jgbS9k3EEZA7a+GDg4t+LZxIBHtxs0mkd1NVKSv7kCCpOgCNwKqaGRelstrK9Ycz5pG
EMY5NnBidf7k9F2zgggs6gSK9iuMGdtexRjoOZMel9LGC5PAbzW4Nro5vbe6NYSOGj6F6+zTTq57
M7l1a73xTVt9GrLaxaMFGpw5zpk6uTG6/Np1y6uMTfuqd/lV5EDHOk1q/JYJR9QlqOiM962WvfPI
WhmOvJs0yf0yVn4VTXeZLVcUIY8uSutGTXw31aAZ6Xlj49mNoNqq0yctVoEcURTmk1l6kZmFI3Wv
FB2PfMwfMoIzisp55aRrFpU72bprO2EPUWOwXZOjLhiBRU/nzqZBjKqTakORNCmXbQcWryEu55cR
8wvduit5ZaPM3NfrpjMgJ6L0U16XqOWY8t0tMcxVENb7HK0aD6qkfzMUWFxEV5V0g0QUN+B38u0m
WqcVJP6qPii1OvcKjW+aEa8OQl9O4i0ipTubZ5spQf287+qtcpsPqx1vM9280SjburK4VWO9HTi9
m3T9BZXZVxe18SyvNnzIPspCco8zZIVwy4kfo9BmZPKu53ETjLasPMuMyHZQZrN2lf1CYv1Rcmpu
kgyz+hotbmgPT5kqJVYGt9R9oaRftm0gUA5aJ4Z5O1n1rq8xANvG7mvJUHHT9CtVy7ciS1/LpNhO
ZfIJaNvOAecpovt1UxGUPq2npKSBBSkWrcFJNdr+huFnM0Gf4ShWqIG95FRvfXh5O+j1HFB/lGrs
1p1QnSV3tdh0mjiqGsj4ioRq0h/ijNzTCN0N0WjQMhAjDXTECp5osqOMi2vaFvu2KFwPBMFPblRi
WwaOSNLI/5aCPYokQ4kA5QDW2alPUvspHp31CICFr6LuehjZ2jDUVUmj+yjRnsu2B00vmR4GZQDp
yB7cwb5vRLeKbLj0zA0qIVHGy52HAR1k1PjhDa24PORS7qx8wLrkVjbz95wwuxCX+xp3TBe3mf2s
SVQLXMcvEuILOLFYWTcNCKzNtvapqYc9s9Yu6oJZlIStkvuBKbxOVwrxOjNORV6/QuE2oMVjK9Mt
Coy+RhAkFdHKdt8bopDnojyVg7JjEON6spSvI7+yKwzV1RA2ccYVn/KVrhEUJKVvDPU67kg41FZo
wmjMo7WDtk8nydpKs4NTiI9q0k4xeJOYqO5jVt8OqRPm+rTqIUQr8jchZDhgStM1cJec58nsH1mG
NDvKUD9R+xrxg5GayEsBcXOSQEiMWQjiGTHkv4u7sm18YFtfHQEePSO7tR1xqGsRJNUdTVBzNGp5
VFzt0YpfDwjwO6RT6DQN967VPLEEVVFW4TQn68ikPkGhs4z/iOEDeT0jAxyn8Zzr+IuOvWsJElYC
aQxUI1HalsW7NjkvYmy21jQhPOp8O7urx7/MAh2P6kKVoatIR1SChS8bueIJDZpcwB2GzEzCxmQY
Ca9QECmhhgP2zZZPXpX1OHbomGWax/m+4M8NRkt71JQdcde4bwrBBeZcPYbITu/BF9y9k1rfD62N
hxddS0F2eWVt0/5W7+o1QU+gaotVASrllNeosr4548uUHEiOakth4rlVgWs9TQgPS+gvg6Vzx+GO
K+QfTvWZ9jcuQ+ulNLckbx+L9s0pXhATIlvKfJc4gUDhs85Nn7Qo/SIpxcFxNLXBGUCmpj0ixEUH
kwZIuQLow624FT9IhadSobiKSrHbEt8SPfo3WYjhUEg73urqKjJSH/94qWWgi2d4lVZtOgtZvp2F
NUPUiQxCGfFtZPxBFTycVO+Di9MvmlPttH43jDve5xCG00JhfdTxB8X7yiJ61VS2b0vNFyZGx8Rp
/s1ZiZ5Agjqdo1mrzvozRyBVDCgKL3wyob0QPzp4za38b189peg3UDtDzSr3avWsUDXmxTaJocmg
aQyV3gzduWEdV1o4FH+M+kEiOOHOsDPB+j6JTZXijyIMLmapA1T9/FyLQxvnvscz0REjKK0+KHri
mbr08hT0GdOWmIVHGaobyr4u2OT1CQIXCqpmpOQadk9HI0m4mgeXEKRxieKSveGgWLSRxw8pEvp8
XMs481EjPhTRgzvFwTjaazsSgWbiyc1bxJw039qddh/D4082THNo0udWUCTWahiJZ6fxlcz1dTqh
YH4o+XZMk+2Y1xLvfvLaR/RWNBjvIvnKGAHc1J/r5h2jl+vaQvMXV6jDPZatuNbj7E3Wcm0XL7X1
6SRIhZKZFmERtryAG3DPyP0KlZRpOmOnRnSVgJ5CU/AvyNQe3PtkI9dJKJ7T59/hMRcRJf/t658T
WSjovQiuAYARx2jytldtii616f//GTmD+rAR9ezawsAPRQUmuZFDsChqubRzZ6gzNPTpKFKodhtR
4TX1Wzu9/b6GS6NE9hcEhDv/gq/YG5ybKZol2U0IntAwWw2dP3iDz5/slblJA+sYL3ybGVPxC+bi
HPk1Za2O2S9gEYttv23W/xm64Yvk0TPG5jczZ4AfSAI0Clp4gK73gHAMhxSBVGS+j21Yai8Lm7gA
W3HP8D6G1jaJMrCk+IkCx35nbGjmjS86WgzAFy2xzS0d7jOQTDrEipYdDoXD5c7Nar8ytT3LioXj
vXg0zsAx8HxWGs/DRMa9jvYBmIRm2WQB7MZ68JutuPlfqKfOd+aXr3aONQOmmVLaAGKEVxpUbJ0H
zqsNGsLrKqzWzQKc/hI227aR3EGBDHDAH5MiPNeqDLxeEDN9oruZdSoKpiO9QV8CvCUsWEL6Xjr5
X82dfTgiJwZI3wykg/IIZDPCeKut+0WY1iVQ01czZ99Nb00gIzjMWManxNMGcL0Xsb/mmAR02qeA
Pf5+/C85qS/2zqeYx8lAmVhzMW9j/7Wbravf/f73Lx7Erwbm6/fFR43WMKQswWfqg/RaBvO8VAx2
PrphVzJ0V9pW07bq43ejPy8Z+vKYewGbBNiJfnD0Ib6Vk4YW0Ju0PhxU15NiY45LsjcXVgYrGKtB
uwXHj9Az5KMxiVoWGmZtR78sA30F6opA9p54NT1mIbD4N9WDkOv/vLZZ7ZSgg2FAy+Kc+Kww86Yy
GS62LlBx4RgET6fQUI+/W9EvbOE3M2dPS5xZVk7+c5cBfhtBB9j5jU9MNMkBbQLJk4HZtrjybBL+
bvkn/BJu4sv6znZVNCkZqAusJ3Vo6Y2S3RLTOrQVvSNGucQid9kYuJ/BAM0c8H9+P5xVX4NG28ZY
LDzWJ/V1zLgDWIUoK+iQ60APLQu1Y+EvTWZdAKTPi/x/ds/H6jI94bwvMLtaHfrtP5Xh4k/yNms/
iGdjCdV8cZEYK4VYCNMZSGm+L3Lqm8ygHIssBfVb4w2lcXQ3r5pFX/LvL31/AIAIp5CxBe0NplfM
s7uuGbGFVVNwjb70CM/VBkOlEGGLtuNRZtvkD16ewSMBcHrBEvXJBXUtEOdB5tIGKzpoXM8nuJHl
K5JMYlaCFZ9p53GwvN2nu1nox/p0oXNxiD8028tXS7PpP7f3u+Gzm9IludTyfoB8Qf6oYhaQAYSH
9l7Y698vxoVD893Q2c2QmcaJpWGF2db9FOtZJUH5wxtaov6i5svP1+67rXnRX7y2El1iaLMsmnNP
lTesxnC8bv5Gjac2uT+zkLKd8wj8AnloEi9eZBS/8Lh/t392ZvNo5ANtYB9l8G13OxPOoyDhjwfA
asDZaSw5gp+hy3d7Z687K2xGawZ7I8jF0QsDdi1g/jyxgZQyDZa47P69Dd9vynd7Z44HMkWxznPY
A8gYeveJPwTWSoSAKO7lfnZD6Hj7ZCsCwIkC915/QtfiCPjcUjh6QbUJP0TXbQNDFbi75yQ+gkjH
qMZxXri+GsDoP8dt+W5m1hEBRs+SsNsWIRg18W9flhW8L7iMb/b1s/QSRdSuihlkWBsbUJR6VCOq
iSaDpd4WfmzgrYmlzTdQ/Syf2tRBI7SbsocxqTQ0YSAjNhnGYz4BEWGS4rXItF2b2vr7wtW7eDz+
u0v/ruaX62CkVi6TErvUheJpppCtwKdPV5afg8lxaQLrwrjD9z2Zf80Xa8DbZFqkwVofiALcpmkI
aA0ULOvj/4q7fGlxZ3nqKFyIO9lwYOYafWfIVr1joOd25uNLg6WZ4ctrMyjF/Dwj5Id2MLMGBhTe
P2PJUQUO5KQ0f77aqMWUq0U5kp9hDLbyi7mze+3mYkwtV5ATSjio4MgAaIf9sIccQuZ3K21t7p0n
TLIvuOqfQTVFOOHaBtgAyc/IENx8pjWkjXFqgfwU5Y0VLQwtX9rGbxbO/PNooRo7RhgOYBukd/+I
Yq+cMAEH/BqkSosKUhcXBFphOAhQDoDY7vuJdF3OiDlW9NQ07xq/L52FDZvd+Zk7dNiXv3924u2M
JzFtsWFOAtm2lKG22FPpSXCi8NQkiFqaz4UrPTuW30yenfoW8dI4TQOgbGt7B37tzTtUf5DQLR7B
C/HBt7WdxwcR+r2YCZyVhVuxNn1ns8oC7RqqsJNHX/iT5ctHAFCXKgAXTv43s2fRwtiYWjRUrTpV
EaqVwxBGxL0b0I5c2MclO2cnEeBWBw1FLA/865/RLt3oXvNoxZ59bzPMH+bBfZT5SxwcF3Iv3LAv
B2Y+UF9cJPAqsWpTnP/Rh77Rod7VPvPTf0zleljs2KJs1NJXPHMkU17mvQEq8RNxB38SHF2PPLrB
AT31nev9vqc/awDfF3cWHGSMuVnUlnTWvfGSNqjMP/b4kgApnwFYcv+7sUuh1tetPM9F+nSQg/vP
WQWTb346oPHl4CbQ/emAfup6KVxe+nTOuS+BRmQOfKpxck9qZawwrgrulHbThsgNIET3v5D8upDM
fttQ58y9oENfVVPe0BMFP/k1ho5XiO5CNw3aUFuTA1hocO2XFCEXfOZ5QiL1agJ/Vg2fZj5VOC/J
ImP/7KJ+cWHOmWdBQ1WAHbSmJ+uG7qBgtkvX9AZNSH8mey/8RdXyC4GCSwiiRQezOM4P1q+ODUjO
ZaZOE1RA3N1cBOt31q3CHHq8WoqC6M8UBPphpok9mskloSb2/YpPaSl6J0Kk8C8yxQwCtJnbVyBr
Zi7NuZgpfXSXG9+6nQLLB1VxSNf9q3lgiMxeCGRytGCREe/ibwKt2sxFxsC/c/ab4iapRzv+F724
eDRQKLiz9nEYPUSbfzovR4A72NbwBPh//u/nCfvxxfbZ17ZIRN06g+0SA0zNrpKPvzuCn+f1+98/
ezBixUy7iXuESjFeJsKF7dduv6Ap9vO1+G7k7LVAv9KsJ/SbT9l0HI0rM3uq+kVmi5/n9LuRs8eh
0PK8gNK2fuqRUpEQ8j+AT13Pheh+Pf1ZGqxdWtLZyxBhaNKUZF4SlBbkoaqBJ18Yrb3waTD8zEwo
FoKf7gfzuSHtjNVGS06yJU+uNV3r2RD+/vUvrAIsT7hmNgRwfur2DZ0x9lo10FMO6AQGMVzAcriz
+t3IvxH97x4Lo8fuTIpgYPQdJczvd1q1NZ+SXlDEQnxr+xi1CaL1eM3vWQmRSWsNOKbXX6WoELXX
1U47Lok/XtxIlGzBwwT3RdjZySiBGio6FDYxv6B5LBp8tE9/X+KF5xRL/GLi7DgkCjCBpMdGYkgj
xCjYut9b131Yb41wgoDsUkPuAhvZd3tnwcKExrXLe05QKWneMBsAhbIUcmEYhx785BrTPVuCPC5b
s/snul8i7fwZqXw1Djf9/XsC/WJiptFVJ8stgDvDUCCy8K0uWeo1E4ZpzXzbNkstBfr7V9TJWQSh
kRrckxiQPfUv4NEM+wMmuSGfazjerPIFnWeIMM6SafNTWF1zhZIRGIJ7b6mKcyGUmZcPjhQbhNJg
aDl7DiabQ0w9gvL9XMXB6HgY36ZXpme+A8DhgTJgu/QEX97v/xqcd+ZL2Bt3IyYLSkJPQCfo2RFz
sA7mxxyBK5s/g5l+Ibj/GfR+X9/ZdXUhMW0aWkVOaqh8jW8nS8dY0aPmNgsR74V89ruls3fB6QpN
bzEajVvjvBt46ecqo/qModCzXH27EA9+t3bmBhLM3ZguEJeoeOgr65DuOgh+oSAQ/EcQ2QaQqg7K
Z7b53Tdc9LFfjsuZa6Csip1aECxSlB4/Rg5IOfzfTfyrl/3wsF9snLkDYHiAmO7h4XoLarZR/qJj
kggSWWGtWRuQ7vk5wyCaPq3rxFx42y9eB6jW2DNpPKiz/0V0X05n6WiG1kFMAttqrTDFPDxDSOZm
ZjaZtvA9f5v9ElfHxXPzxeS5mASPXNrE/zGZ35VhtCWwF3lz6QrzQkubOzuW880F2T7KIKA1RRPq
zPEowELtpNXJqQWfthZGKO80YZuJpvMIVQyzXI4OCfbMNA/UIt0Vi7MesEWFajL6TAt35pIXnAnm
wd1poYH1A4pBOwiKY8bsJJN9z/YJX2oNX3ytEehioXPUb563c0xRw7qbkNO0a7f8Ru7dIN3WawYG
T/s4k5Mme7JpNtA+SQ6Wxx+XitOX7osDlQMwDFGU0s4bV5h+jJOuwtOW5EUgUgCoMGWu5FJUcsnL
gRsKntzWId10XtwyStW1ANSRkwB6+QBob+wXdYqVZoKEsiGfv1/RSz4ctD8UaAELLbkfhDmZyTGC
CacKugk8TEOyAax9F0/tKypgGIaXwh/AOfO70UtbycApC+0jUEOTc20NmaZd1NkM9RL+3ou9DinM
6eF3E5fOIzjDCBqAUAICH9D3t0lOZMibEp5Hmhj8Mk5VsYD4uLiGLwbOHj99KGvMjyDY4O0W0Mmc
vc30Cb8vYsnG/N+/uLC2qbGHNaK3wrkyGMDXgLfmmGT/3crFCObrXp09dwklnZbyFFQ5vvhEHeRl
CjHJfdNv9F27nztP9QH1kG0LFWn5jxiqvIe27cIHu+Q8UbbF5wLVoAnK1bPF6lqvkLngi7VALwzo
QyeQSRUvmIMMo7slwuELxwMlceBYqQ7msB+9YdLmvOV9a5xSEy+D/COLhdf1kgEweLs2Cu/MAEnY
908HUZyoiFkHKWdZYuTzs80XmoQX/ARzDfTPkfuD1Y2dHfA8ZtwuMNB/0pLK0+1PAmYdZr7WPPz9
dPw8gyaBrIuDCsNMqXWepPQgW6jy2UFk9gjosnmVZfHB7GXwu5kLrTcT+SQBRgYYH/DRnkVB3dwN
LEmu/6PAFVczflCs4xCd1nu2htTLBvrGKOyAQmfB8M+N/G74LA5qdKkaEqez4fTO9NubxnfrlRtE
0GJ5sNazPtoYBdCdyZ9/t/zT9ZqA/xsQT8ApRKp7dkRkG1t25KAwkAF6UXMZAmsC6ehUR121tJ4L
xz5mhC6ERZdW+8XoeX21qhGXK92GNLB81q3NUGGgqXnq2efva/t5/L+t7bysmhYNkpRM6CfDBZUt
WFPq7e8GLm6eZSC1RVkO7H9nxwXMcdQdAYs/2SkHGM1ld71rP1Z5cRuBvcZozI3Oh4U7fQHVgVV9
MXp2VEin+lbanQ5R0pmoeRYejrf0aFe+vh5CYJAe2VY/Dv9D2ncsyZFjQX5RmIUW15ApK0uzWJcw
FrsZWuv4+nVUzzQjUdjEDvcyc2BbvQQCeAr+3L/fXiojk4VZHa4RQBbtq5Ze3MnNpPUwi/ku8ywf
LL9CHa/uMXy/vBGG6NAROU96rFsPBQ/o9sEVwwFQZ1MXsgahu5fec/OTEkmLWzAI8eDcrFMC3QYd
r1sqWrj0nQeZeI/XtUF51+XnZr4bI84hIYfgOkPGn938fep7JZHQE/Vt5V0RQi82Htv1ozFU0Itg
KMN6vf2VWDtmAN8H/JeO4EXnbaopD6nWwR/nYnVRW+EXJmDPglYGt82w7i/SJgseEq0xcFFfx5VW
WC2rTkflfU1SJ9NKzMAku3p5LkuOo2B8G9LotvAAQmIkrYPVgkZR6MwF5dME+jC5sdWcY4GxYxJO
FloVmqbhhlJLSYd10MZURNqh1g7WC/W41tU0TpxkWtGRA6J5jzhGnzGpiEorSRBXwv5HXpQOqvqW
J7rHsqFoqEkAuwTxLj0joNdjMWhTjmSzBHbfj7WjXnNYJ1mfY2tCvv7ugjFCNWM1pHcwmdgYJLNn
UG7dPlqMDEyVFMRfiL6ixPpS4dTlXLTpiDwQI34eASckh/6IMtLH3NmZ9xLNOMhXxqi7WRXhUiN/
ksD+IaG9ESX+qI2TkyzrQWpEzlFj9FiwNB1yU1CbkiEQStXKSlahelNRcYRnUpkDwxLI3+W/QPGz
b+7F4wBaL1v736GOMAptBgiEoiz+cleJJM0/+6nVmp2BWw5xzAUnm425Rk5FxWj0XtuithPDzXIL
lRfU375+kE4dAHlibbee/gawoWtGYJviHBcSAijnKqH9AHkaS0JRrpNLsSlOdCAwMGwqo0cvn43o
pexmV+tP3fSqK/dq59YhJ6VgHpiNPfLvG3udasyyPmGFQ9c6VdNiXPytVia7mP732CdhM8lTH6pw
SPxcGwIFJgiqNKQW83InKvhy0f2kct5QWKmE9CnaAdEdVN10dypvMMRkJSjtQLtii4fZlZ36EmW2
jZfEgxAAsXnh64+yrZq43QauFsi5qKVlliQtRhORxibGOO9A2rNXFVsD7CkBJTTpN45/NxpX8pjl
vBAA/zVLfboy1OOqQur53oDD0lQaN89e/8B3bU1QwURqlEbLJvSf/pn2kOzUB2sAHjoAF9zzHtl4
66Eu2yyJ3ZzIaPkvzeta/hXyxBmYnhglsElEasBxQ2e30miNYQEqg3fxIDsAu5/R68L7CWklxgfe
LAlrNSgJJAvgMHgrOqUoIwGv6B3Ou9p9tPrDxNMtYEXH7d+ndssClWeRrSjs4/Q0V3vDvCsMTnRk
+ncdStNIiiBq8kU0WJcm1epBFPAevuvB4jWHBkpW5ZGoW67QvoWYYMBTYWd+JNwjuCRkYnCFVAU+
G9Ywh61AgJGSH0M2HGo0/adsuAwyrD8g9wc+EcT+WCRS2i+FeJ3VVi9nOmB87a7ofvQRvO43zi1i
faqtDepTKfqYrXGGJQm7GWiYEZoFqQvqLiJEQ9IAUoFbnNjMtAlJGIiwYygAdNDX7rbpEssUV3RK
winxsrrzBGvwqij1bq+NZ4bcgk34QNdi0UGMsaKPMTyAF0W3e03AlHQj/33bECtOGZv1kB+yMVSY
RTmC/kp57/XCzQD+ULymjQAhfLpth7kgtLxBmo4gDCdxbcdMCjBPdPB4i6wEsibs+2T1plB1b5uR
yDen4zwgWcAbm5pkfEmd9DqWytZEqwzJ2Z0h2fm+u2tAvujGv4C4sZWH9HHxiQLTgpmcHcc4+fi0
cbxskPoAAgZflNswUlpooPAhxpGQ5raBiKV5vUeeVYZLe+ZhZZmX2kTLWBZRa6syjakBNYPaVzFQ
RaNPHsyha1nB9Q4uBsrt5KmfHM4CWVkUqkWsDzU+KmDqK8Zq2mtDBGAkUFOO7EH76dg8kLaXEhT7
1QPPHhn9Sb3IBbb2O8c4+eNfdndjnLrukVgrUlnh6k2OesgWm0BPw/vCGR3joTjX3uSCeOQ99niu
k7do8u+bK9I1Iyj6k1p+j1sMqidDfsbxO8uZ6hYjALB5eF8nvbeASun2gllXZrPZ9PT40o1oG2X9
+i4Ze109VMZe5iWPzER8a4OqNDSlW6VRzBC6ERfSZ8DDMOsqGbYoQYwVJE/BwnsIZLyMqegE/HuG
TKo2bJq5bZWsl9+HQ/9mXOL7fl/uB3B7uJmXBYNfH9G6B+e5hV9AVEaSi/B8e2NZKcT2F1A+PDQF
MVf6BvBlq1O9JmqXx7gzRI4VznGlB8zVJp+KAcKs72o0g9ZhX9XOOn+Yyq8s5Dg93kGhfLiUp2Ez
FpP4XjYPYvWSWUHHmz3gmaBy4nyqRNCprTiLzbOcvGoYq0l6znlnhaLtZ6Gcy6InC8zUSPdBO9KD
XgqEL4OmuH3y1+3vz3jovz6ClCfp8N5hDAM6efIc+kknPRgjRoVFQzpLeneqrCV1wdi0ywzQZWrz
x23rvNNHuRM1t2o8kADJoNXfu/Cg1pwoxPlU9CR5L/RYiIRP1UJKrMqzM1S6nGLw/79WQQt7qr3c
NY2e4alSvAdtkRj/QZ61OQwW5SXqOZFU0J/DMU0vEvgx1eSxU37cXgPHsdMp8dIIKrQUkftYiwJK
/9oRlMKpRPj46KiCOhUytqN0uW2T4xUscjo2wQQkRGEkgsj83cxUMBUniaeX0nEqhJ2RoUc/9pzT
wDltFuUb4qUd+wa17rtZv+bgMTWLt9sL4oUQi3INabuGpHGExuhBxAhDE8S+4Q1vqwMcMbgEpP1t
e7zjTXmJdgLFEv4HXgL04Fk8OEVe2WPzctsKd1WUi+gVXUjFAbD39ZKDffMADoggCrQzmI6ISCl/
FJZrkfILmaSVwL10sPjTuoAEKLA8SKJP/j8bmZ65Skq3dxKl6PVRNK0Uz6U6+gJDAVJyt4UUsIIC
qgjK49qCYf8ffWPuNAgnAUA1em13qJq1BqEYCMBO6kF0jAsa6t0vtQVBDhQ17oB7epp+YoZ89MC7
RgDyic9LQm6HGjTCr39CaOZ5XFv4uoArOKF+X4P7aW1fVLxQ3D5HzOuHZFnSgXX8qjwvSqPRWPMs
vncVHmjlv9Oa44fZsWxjgVpKlUgDKDhzVIp7KG87EsQxiZhzy+WVYR6XjSE6a4ryPIs6QH0MyHxX
wzPURaGuwsGpMD/MxgjlHsXEXHSrwICLNSRg2OomM/bLoVDeRAE9SDD8dsq321+IZ5Ese+OQh7JZ
IfsJ94VIAMqE59oA5h1KHdbjbTvsWm2zNPJDNoaSvKvr3IChzivupgD873/Fv0ZP9wFtBr8+5+Dx
vhblJmslluUkgTW1/FsTXyLM8zecneOZoFzkoGVw/QveEEtROq3gUk9i60UY1j/JBDb7RvlFzFGU
3TrigFuA14CRPFaCcuApsTF7zWBc/e9FpcGQidEkctvhUUx6in7ocPexHwX6E7pJMqBEpk3GgsLH
nvuKxTx+0BgGHSIYJlSaCAX1+5BPUGrARJcYO+DOW+3YSd3QVV350pyMg4TL5gvuwDkfrNwHACa4
JDxmoxijdlUOq9QIRaTABBqg7Cxv+uT++d9hiCo6tf+aobc1MtG3mFUku3gtfZ018xewgidk37zL
xeq8YPssBZJYgJTTbbm+mDEdUXQotgKIVLrpJQGU3NUCUsIae9ww3msZA4aGlW0sUp4qMeowtFZU
zisGyMLFDh/UYHQRwoLx2O/E+2xv2pEDSSdHeAifFhcKOxjP+wMY/fXPoNyXhjJzzKBihGrauBCQ
B0hk5WfpQCIABFsmm4e1YPqx7cIpP5aBwkRtWtxHYWddsl0DskVnLOz1QPa6GrnDbFyDlCuTVblW
R/JtJzA9EIqF/Gm0DYdAWLLLHx1YycRDKLSLgSigkpOu6EytkhMUukhImjb21fYxG2PO7WPmQBYQ
yBi2QvcVwJXrYCDoYWqNUk96WaKzulCDD4i9u+HcgEc/mB3Rh3qEdl6dCNcfvJHlH7Cp4eTgPUA0
PvuHNEI4zMumMivMrEFuAxTbTthA6u1/Z1y6NkLFCA0P532swMjQpXYISI7ePws80AQ5AHRjEFpC
oqpAI9n8guYGLicdKwubSdCzsR5DJArzUXOOgZrEtpLX24GcldJtrVHnX27kdU5TBbOp5VKerHbC
GPVU8ijaeFaoQ2/EuQppGKypSd7K+j4rHm6vghW8t6ugPoxaVR0iD5A5KTxlAW2CpUHUUX/ctsL4
Mpi7A2+RaWEw7ovEcwltACVXkM6hVeBH6n0D3q0huUTgFa1iTmXNWBGwiTjOUB1S8P/0lVrrFOgi
5PRS9DpDdy2xMLVU67vbK2KVaVdm5Oubq0QJQCc9EoXw/MnI5kQH8rAAAuZ9Qmah3dv2GDNqIGPb
LItKu5Oyysa+xLKiO1DRpmBqdkdfBaougeKgPT9aD1CUOUxu5HQXMAV+8LrfLDzf1Q+gAp0QF7qO
WQ0ylAfMhF9460e/a1wymqLv2pfQ46GdeR+SCmnSmmiJJOFRo4yOhBxdm/chj7lSVsh3opzG1bKo
a7x2S6VPI5DCsQgGXKsVfiRDcRpDvfLUufO7vmy9Lq/Xk962R1lqPOQdb7msBukoXEKrw/T2WKfg
nh/KQyZMflI0u1xp93hH201peTZSvIkstYcpjO+YWVjRwRJFX28qPD0VaWoXqLyDThCh2gLCXrAQ
a3ddZ2lHVZvAxWA2e2mFrMA6TT40TD09h3oKwPSvcg+KLKWRIZkG5Scnz1rQdquvuQx9Vh0lhluD
/nvQ2/dmaY5FrEYO3sNGW88sEVoW+o+wl35aU6VBX7B0hS4Hs3WpYY3QlM8hCAthUGNXlWXoKzNo
vuuiP4Es8qcydtA8AYtuH2eO1mAiPwWZPR5CL1Gx7sS2hpgVxDaTJTx2g3kZWoA+kT3ZY10kdlE1
QVuobtc2e1nEpYHyGtRqPGOSfGtpHYh6fTP19tUUirtlKe+KFFn3MEG/Zy6mNIi0GHzfK7iM4tG0
Jat4kzIQH4MP+1kZ+zuxa71Sx8tXnu/MbLwLReOhjsf3HNOdfqWOHtxTbY+C6Sg6Bt2VDNqJ+G/t
TInAnG2I/hShzxyvuQ41ycZpihTyO5pbtPKPfsxeF2jdDRaAUEkc27qevlWJuE8b1VVbUUbvSXCX
DoCYuvWho/CxaNhGufZlNcPg9HDqJ9C6F5nylqujXxiYP28iD6nHboqLO0zjpHaprH6pt/4gm141
ms/ipDxOKoj0AAw+j4t1t0JGM4yk3VIWYDSSfLxdXLJEOQsgIE/j+l1b4x9CNbSeVqFvI7SHfMwX
z0jXApovsZC4a5RWT2DR/0ts1V9W2IV2nkcpQMig1MfgyVOjm69zXz80CtQSOrNM3TGBVFEYNXu9
IlKcuqy666TulzU6l3mO6Uw1zxwDupBTBNj5oFQvCjSngEgDIHyKh+ekzR8gkwJqiBYvgvNSQiS3
IiIHgheLDWQ4jTkAV+GvSNJmqB5A6a9XoQpY9/EuBHut3a/CIVuHx7A2HvJGCea8AOJobWxTjh8i
CIzY2dqWR0WqKyevp6AMOzCsr7MN1kCcHvEyQ+1NTHH0gKzGSSlaOBGxECFpq34bMY8JWYXi520/
zYjXV+6EitfLotRRaQCAasnlLyhp7MuV97zMM0GF7LHJxGEGKOpdhIJkPULOlYcU4nleqihUUNOA
fxwSdVnTgj9b3CVgy4bGFgdOxlnIZ0tr0wnRMbtV5TU6nUgOX6BLGVjr+P4nn8MCxyio2ZDkUiuB
ZCc0LwSC4UJpEos/TMG5bYC1VaB9A3spKFJ1jGxdpwGtKk+rVQLPALkxE8JuRQoVNZmXPjOqdAAm
ANPGqBGhAKZymgS6QlCHNQiyChIjqCu14P+FWJnEOjoWYiEATQDUgoFBKhaaag7N2lGQ3s2qMLze
lA3wMABIHZfQdxKtsOFgFlk5BYYSRQx+k6k667O43pyAJDdiM06BD0730S7zmhfhrv72c3ZWrw/S
v5ed8v3212LN61wZpD6XDhbPDhQOBCixghURyuo+lLm/hSdIgAOxAIknAoLC2LnLMcxIM64MU1sL
jXpJkxdw9M0+WWl1TqDhYvfgzsm9aQfl5dv2ZJ49yg+lqjmr66pLQEX3sZufIMrr1H5+iTzxPtqv
d0rQvxb3lR/5eDnxy8DaZ/btn8Cq16+WTPmpBa4pV9sBD5z26Ap2ZzcOeTvBnIuX+DHHl7Dy8Str
1E032swE5AYjQlBb2Nd+cVb3k2RDm8Kr3GVnepCvuL0+hvfaGqRbWnpoDXlqamj8JC+69KS2we2/
z+AqVa8MUJcekq2pOnXAfRQ5+Hmi5gdERA6ZGYPqfD1H0KGpAAdT4/ijmqSLUSs8+6SioLzBlX1y
xDaXE0/uSlp1OELhOQyWM16EABSUDlYAifFdxG1hMTzplTnyczbmUtA8KRjuXzE2+iEa30qjgIrG
I2dPGY70ygj5qBsjLfTFSjlG7FSeCGco5En3NbxAFUCyByyd485wor3o93jY4xZQvP2kfE9RVfHQ
NfiepIASbFAWQ68PnF0DCFkzV5tsXhhnL1aV0FjSTZBAUVcCUcvI4xgNsxYYtASymCD4nNJdXURu
WH+EwtmoLe/2BrM/4r8madCBIHaJVOSAu4cmkFl1Z35Tx/YQrjyMCM8OdTc6teyFekbgaCCBoyjQ
qEf3J+gziQPR/b/40d8Loi5BJsmtHqUIiRMEAIpXyIqgWjgpu9glIMLwSTs3pxDkKJ2Pos6PD82O
y8/APje/fwJ1McDhmmZhBz86+rNPutoVSGHsEb6tAU48g+Q65/GN7UsB8CckRkBp0o8RZiyYQ1oh
Sg4HHWyLQEgSwoI9PPcntxyPpoxpDxALsBmBz/TrJNICNUe8zYIDBl3jQHdyeO/wWbWzfQz1iNDj
jrhwDVJfta/VwogbkJcsD+Ve9ZRd5bTH9eFzmACYUMyy3r4WrFiB/NBAW1I1v84oFQ1YLqD5ClcO
kJ1TgoniqEMxnXNYmRF3a4aKuIJUlEZlAGqmn6FH+Ukup7rlK8Qc/oxiF41Wcj6A/wSUnE5Ko3Yo
Uki0/ZOU5r5wB3Uh40FySpA0NbuGR6XBuvIaOtVo66mK9QVUm0alnkFoDtQFA8Alk/JThqzj7c/0
ma3TIQ9hTcaIugI4vk65lb4OoaOroz6fDoRMOvf743qIPJAqBuQogpic+5zOPItbm9RZlKBVZkCZ
c32vfoUBSJcOhpe8QNd7PwbZxeIyIzO3cbNEypvoI/SwlhK4mbJ800N/gnDowHvWYNqwANsy8JJJ
Ptl1lJXxiDpborK+xxrUqZTDmD5l67fb34p5pTY2qEjeYWaurhLYkOu/FvMS53+S/hBCh/8ugixy
kypgjlQ0KmizvVceYYbMfcBDjgTFTfBMxr3Emfhk1F54tvhtjioQAKscdEHAelZZcLreh8qj25k7
Y+I4CVYj+cqQcb0uHcxqhpShYtXP1hMaM/Gz7GWeuU9BXDE/Dr50iPH2fCe6K0jk8oDX1WU6KR28
COBtkXSMTlB3rBoMAJxy4BLDl5kwl16SF7wJZYmd35UohUrNuX1QWKMAeML7bZC6YJYZSWI2wPmK
gRqAGSYrQJiHKfizvBd/Rvv5ITvFj6CwvkR/dNm2pqmLUExziPYJagRJeNdnNFS/G73PWR7rsm1t
UBdBFGYrthqVPIuW+8ozg+kxB3Wb7qJh6VpBClE47msEOSO0n9zapO6GYCWQf+9xWMU28cv4LtYN
yGGgbIaeGY+Ugb0+DT4fhCGmTmexRS6i5fq5h3ofOfKwoClbTvZc55yHI2Y3QpcgnEJCGsYoqFXN
wlBahYzwCUYZqI09EgCG8dhioEA+QRobD/e8V2aWE8Orqy6BOwQjmzT6YhKhyDyISLQ6dfghmfN3
dHy92+eD5Vc2JugytWu7JcpaTBC1APPJGB+Abm/1vVteb5thhs6tHepagwxyafqUwI3d8pTdpd8b
7F4GPrjhBOKCCGR+Cfd6sX2JguF1Haw4eFik7lfXrJmlACv23r6NLtGvSs7LXwnSRvnY7QpeWkwc
BX3qCUMhmZwzvs43hkKSF1UCLq/1Yj1Fu8Kz7qLAHGzoS6CPwnOULGwAjiGIu9C3BDzmM3HYBKAs
H6ooId04+SE9RXeiQ+rw2l+/gV1GssV955LXPlD8OYon7wSXx/TCrH0AVgSaxgQP/xfRG/CWFSqk
nwhSLbuTA+vUgbFYhUJT7GqggjWfasw1DX71XPn4tnexxytgmTdy+wuohHYRmqWchhR8KRAaPpXo
64D23dHOYObs4NvItvNkTFhXcmuSKppDoV6i3kJ+JGIKABFC43kZ5inCzOAnYxQmsakzG/VCrlkt
SmRCmq96RZA5SlDtCS7I4jZVGNokKl7dwVcGPkN8R9qnqTH0mUINXRXCAG0MNoEGCd5ynz7J37X3
jNCFFyhb0f776H2eoBArTGyNUzmNOUX6Wlik4zFUXjd1pzaKvqlGfhBHda+Y4uNtH8SKFFtzVGaT
pWnSz2skvteKcF5G0HIMw4/WqHgRl3yhL35gs6fUqdT7LO6EEXs6wusQpLvgRMHkT+4/jNm83jHb
EWzsUUdSMVdj1VOQthGi/upXe5Kd0m1ejI/mLDji0+ykjxZgB9m9eUxwH3iM3cwbYX7OWJN0jR6P
qPrK1EIthHlgl6cRrKJC5tz+ciz0Mo7pbxtUEjNXcOLmEJFaEo71YO57b/bAyHr4AwIPohmGyVAd
VesXwpuhVXq17dAmbrqfpfKhgnCyFAtHNnmIb2ZA3Fqi0k69rJNxaWFpONSn8rnYDWeUQX/XR1JB
KHjdfBCPvEFQ5g2wwDJpgGDz60B5qVYDHvY71Mh4sM0a8DObtRNnvEDIPBG/zdA5RQXuk1aXEZmW
h9lvn0meFL1YjgreUPKekVx4HMnsULSxSGUXUmlMWmPAonHp9707fleDdt9hVjD3s7N8rzx0JwHq
SmjFRU7/Ar25gDd2Si71l0u/+QXU58zlZm1B2oqBnfoVzQm7HP7O8NScqGAH+BFOvXv7RjBd58Yc
FSWEbFWKOEXkW8BhZWQ/zDJy6xKkkBogWjJP6IT3Qanrp8hNAUV51ClNdzIAlhNk3msJb/uo3LqU
hlZvV+TWJaBL8RI5Wr9butRJZ3RP4VfSzOD5FHImbn0xKvqEYglq7RbJIXnrI4QUyUF5NDATkV14
947VaSdaQhqYDiAXYVGRBw816RRBQAvT8/OwDweh+Z6B9dkec2sAIELXATYpe0h1JO0bhvIk3jsq
K6cwIdyHaXNDVr/oPOR9GklKjr6VGhSPNWaGSM9Ke+j2UJb7M7AxovNvc9RxAXddJOVCjXamDen1
AErfh9mOfd0dD92+P0/HP2mObA1Sp8doqwgpKoqLDpCjNTrVOmzpx2zkjTMyH922lqhDMy7DAFpi
XHPwHXn1PdGnUIIBfoWIx92+4mxbGrgxwFAAarQvmaAWS6mqJXjx2q8nQXJAwtUfG+S1fTDr97zI
x+yDoL/0rznqq41y2MqgaCGJp5Ejk1ChHZA+tR8qKgkhIJq/4x30SNHz4SFWWGFpa5n6fMuiRVKR
olOsm+nfo5EDjQstMSvmUR2y3BgqFdBXgZVD//Lg1Wp5b41JjB6aqdihuQcw3+Z8M5Zf3pigH7jM
Hui1WocJ+aH7NYOwnki6CiGkVFTbtLvn5kIenPkAAuYWQqvZANsxtFNoupswNWO8kaBToIi1l/bH
Ol09Nf7OWR3PCpXZinVd6aVOWmWfDD4JGB2gExOoe+F9ck1MKGHY+3/XZFEVc7MyKrtdozgsq5H0
ryZwSkFLSH/krIr9zf7dO50acJQ7sW3QyMU9s+zasqWfRCwSc1f7FO/Zd1ZmN4Mzv5L5QtANcIyz
IsNmdV9eFJS5EcwYNYnUta96VHqiMR6QvjmDMT8BVPgUJ81B65QdZ82seLu1SyLGpnmgTJiiB80K
SZiANznEzvNz5WROdqptjygClI56jLjTRLydprKWcEwwUTHiqTLSTHToGrttn9by3jQnJ2t50Ctm
XbRdI+XQIn3WDG1Qpff4JNZODVT0ST80pPt5KIGRMt7Rm+mBsWn2xX68E+3S0TmBl+lwDEI4CQ4q
5ctD6apYi5iUcGydVNoLpg5GLmqAeYA2JqiA1GhzGJcFtlS7CMdyv7rFITouryWaMPXReM8b6Ei3
d0RledhxJeJYKRR0qv5dH5XXCKo6rZqMvHD2iWllBwJXu4SwjLzjpVC8raRcz1CAsGop4QbEBRBR
8XvTepwrwdtJytGE0wKEtwIIVusKkh0/Q+3LA0mUT+r30VF/trFzMiGt3AaNyNU5YXpWQ4GmA8hD
v9JuxWkumW2Fro8q3FdLMJgvc8rJJ8hJoPNdyGn9a4K+Dq0xphAeg4mhCpTET82PbFR9gpPl7CTb
EnquwAYg2aWdWlhOgOX3n41y6S0MMInlZniyBOAcU+pkUltwDZc7p87+fr+tUi4N+DmIa6VIzToP
lNfpfnrt4MXV74CUvSfP6WN76E7dnqjJ8tVImZ/PxJMVlLExpUU36ttaSFshQRe96SNvNn/2wuAu
EY85n9mtQyf7v2bownrICtmIZty33ieUcPVeflXcxlk/LGcNJlf301fRH/bjC38MjAmN3NqmSuyq
zWU5RsMO73K9q71Nr/lf+uv4FB1k5IeF5imv5WF4Tg8h515ytvZzQGMTqeS1H/ocWMF3IxVtZUpt
rX9sRv/2kWV6l83GUoGpzJLc0qQW5SdCUaL8XKL/HWiMLjn69bgP4leeOxHKX/Eco9WZJ49Zgobn
n1zuzd+n3KMg5BJU39BzHCxknPkx1d5XzP1I0tvtjWJeso0dyklWU1p0oCvFRkFEVsi+GTVY7S7S
cp7CHxqki3oMYNy2yP7+/905QJyvM5VEk5o86SfsXLc4/QjnMUynYuG9ezN9lgnVBKC1VYBwyM/Y
HLOyAj/CP4Vd356y4l43ftTrsktH9/Zy2FXdxhD5IRtDGFEPs6LAHW5dwyaZZnQI/cVXvPrP3tLN
jS0qPmeaBaWVAbY6T3kjmtrT/Yx8APBFN7zjjYozPxRo+2QEMPMr5WE/6saah3j0VcXSltNANz7W
aX9795hp68YGFcMEodQKs8VhiMy5s9uod5oUkpWlFoj94A29qNqdHHOMMs/8xih1NFR9UfFOgsDy
2VQEBzFmrYI2GHa318Y+GRs71MmIkZFHnY4aLhfb3rBLq5cwIgUCQnmop8eq71MvBI2OnaW6YZv6
YLz2Yp6ey37idnCJv/uSK2x+CnVwJKVWwlwzieKw3EIN1DqmF+ORTEuSDqp6tO7xxM5ZPs8m5cKS
WumK/rO1ItnaZXgVkDYUUNyeF/T6e4dP2Md0+ptFUr4sXI1IlmdElnI81O1jz+Ue59wIlXJdhdgn
FUZPkB4D5xR3TzmoSSLZ+6N9AzsD6egDMkMF5rhahAr1x/KJ6tN8aVdApVkK8OwLkQ8+3TJ7Ub/N
UWkWsHGqohS4gul8nJVL3vkZF2BK/sbX4/fbBhWOMdzVm8BfooH42r0mx+Qw4j03TjDkTrSLueQI
bK/y2xzlVTIhssA0jjKt+WX9JIe9cbKz9JHg0W7Y6xc0vl7mIPUsd+VEbea7BQLOv9+Oci2t0hpQ
FyaNS1BXT3eLp/ysfsSOcix20UF1hfMUBaA4kpzpuUVNbnraxfiLc37Y1+D3b6DcDuYvMxCsYvWV
N4MeFAqLB/274ZF+leJUl2XHE1XmnSDKuaSlPM+jjntn1veY0/TCwq8W3gMJb1WUN1HjJdfCEumq
mX/LxY9h5QlM8Q4N5T2aLCnrjuQla/qey5ljNR8h9Hz6oLD+NoSZ4x3ZzYzfJ4UehjMrQ6vCCJsG
XuY3oqlYu91i+59ItSDc6ZfuVO5m53v5Q3F6cJncPiTkk9y4kJ+ha5O0SBYU6GuoGIAmqM9sTNKd
CwSirswRd+X9pIeccR2ePcrJWIllgJQItSqUhNxRTXepEAV9u9hS/itaOMxBLFIfZXMLaSSNZUhK
NyrYW5ng/wg3S+xCrdK3AE8Sguq0uLknfuO1bpgZ5+aLUl7H1JKuj2PSdgxzWwIpQP0tap8xr3D7
0zFBMtAhgTIdslqUp9RBncYqi4DeIYBOWbONN1KOk0GW2stalwiRCS6PlYJ1wwlUnyClLVOh5Ukg
jVKqYhXhbiDxRNYgx485mqmchfGsUFc8TUEUAjnMBc6TkKN0Tn6BciJIFgiPcnhM3GmncO4B65tt
F0btZb9W0awQHEIoHcbxzlwXb+rOlRn5nLWxvMvGEJ06ZKgiFYh7kJyz34+CE/v9DkhN0E2p++Jk
BaZfZnb5Yt2bd9bzbdtkDfRd35qm8gn029W8HP9juguyQAlIussN8jw71B0HV0/ehj2ZyHMmTwCd
VXzJHgRQv4BIq4TiOwEHziDvqQNt3K08YiYmpGS7TCrHEMcKuioTljkd9EP7FO57BLzysefn9WQh
XzcUgtgqgbCAeAT/vnGeo6GH3dTDebZ+mtgt5smKlySQNAADCWUX7/IxUY9I+P61RzmWNoyFdSah
osX7EyTnXOER5oLBlbz0wGWQY14JjHdAlAranl8UTOcQXHuxgqpFikywXqNuKVu7EHUn5jlMpp8G
pRQUvECIhDFc6vYJijq3CENk0kny5xPQfn4WCJA194BlPolundmgDkqDwbl9I1g7SjCdhgbiICgx
0MJhclKXoE4G0hHQElBLEfx0dB58Auycjn/w4IV5cSijAQFogaOeygmrVRpSi6g+KKGf52/lzOP8
Y0GPriyQT7o5kM1araIlWAveDIB88NZd0tjROf6FLgRKhtKZjpDk5KHvWO/LV1aptE8VygLSviG5
75/8XAQ9bdjhc+jH6FqWXhms94Lb7ZaAi1RlRIor01SksFRBzwQdkQLMs4+KO++yHcDHqr0iVjRo
i/Q7EFS0HuL8Tvb7wAwdHerRGKADULhUbV5Lk/sBqIMca6FRpul/IhfIOMH9Ya+fddvqGIfyEB/C
R97tYSTE2z2gX6ZXKxrUpsP259mlMF4XMLlwbgnDE2CcB/eEqAxAYo/6wJFeaHEt41gtD83kkilr
jBns82P5LdkLD+UrRqQAYV14kk2szjThPiIyq0g4vgAQBWmVs5igvEkgye9VjOv2OwQS4y46yRbG
MImfxeQIahpeEcD0DFvblK+12hhy4Ba+ZIr3r0/PcEgCpHPOsk8x7MnZYcZ729VKKdcQ5eV/dpgw
KGcPCQjgSJmP5sKBF0UYx4XIsGpEzgleiAafQIG4WmcVM5dSeanmN1nnpaWMqHhlgNo5M6uEaoxE
GfyAgydixCjc63v9iVD5Wy6v5GQ5nytr1M4NGYaaVh0TnemJuLwmWEMnvWQvFUQivjcu6H8gR9Es
J8NtMTvCw3Qzsrkr65TDjcvZyNWQRGQ/32tv0mk4R5462frzeme9k2Gq3Cv/7j4MTEjyihv2h8Ro
DAHqf6UWrhNtaXFAIUtxAl/0J/cjeek3XmanfhVdGayynFPKs0gldmYZaqC4wV4T9Q/Blo5FYyfn
zIl/kFEEaBbdTdwWDsP3YId/r5LKsTohS9aVTOyC+VW7dK8xnGp00CKQ3zjd9w40ZERStPvQLff2
ahlZ7JVh6hgPkpzrwojtJQSpHRyPFqxIs3jemzWWhzEg0L9ayH/UL2NOKlRxylbFEVLPVrMPH2SM
XZNhhzx1ksA4i3vQWXnViaidpQ/dkadnJJMNpJLYrX06fCAlqZRhgqOznvTD0Drjf2C962FK7KWy
VZ9M8MRkBhZUKeRn1E7oKc+3d5vRF7j6FVRtkqlStcgpOqrSctesL3n7LQ1TZ+y/lznnFDNShitL
1CG20hICRTUAtv30beyeNdA9V7xZD+ZFgTY0vCyk+TD/fZ2HiUmaTIhowG7MmIKy9H3cGN7tDWMe
z40JKvOJuwSsmkTOSw1M6OCMu2QPdrUdr5jjrYT8jE1GCQK8pUbaCp1YVbflsXH06a/bC2G9juCD
/LtZNEqrxrRtKmRoY5QnBeyC867zdTQo1f9D2pc1x40rzf4iRnAn+MqlN3VL1mJZ6hdGW7K57zt/
/U1ovjsm0TyNmXMe5mHCEaoGWCgUqrIyMdn0X3Sy8PaDTB2mq5DLsHDdRtbFuEkNiFDpCbjSQrcL
o6MEcUbOktZ8DALgeKtRTdCr8bRAHmof1QQRk6fxRcoxfFNb4aN/Co/daJVHya22/U/e0NTap5Lh
bJhjxFT+lUj8qKhGPRQ6Ss7l62T+IBlnVWseN//7zMEBib0/JUMMzvw4VSHOEo1O6A3Sj1rK6y3B
tWBPmg98aTt2x1RTeIVS3vKYi0DVo0FJJjxHq/xBHg+B/3L7o61d5fPlUfszT++8xidTiZYqKm52
n4O2MHwtGmQvwauK4C/9uG1uLbnV5/aYxKVONW/saepAGYApSp0yK/6ITx7KvV+Y3C0lozGgrLK5
bXl9I8GSCkQSIVda5G05Rh2g5GiKaMpeT7OtppfWbRNr7yC0i0WI8wIoRCm+mM1sQ19u6Owuzdyz
YxNa3gFO4tSbDMyLLxQq1N9xc4XVlVFJSNqoFjEMs7Q6mlWH5LNHa+BM9YDrbXWXgEndrCE/bFNt
TRBuiZzdXE1AIdf8t1EmEHttOnqlCKPg1NSsYg/B7k2b26YNfGm8l7bgCd7S9lYrWuYxebu90SuB
BiS+tNoFeVbgnpkVm22cjAPxpUui65ZIeTiyyU36x9tW1qgqFmaYNRqqnBipGEoXSvnt7/7qRCqP
VJmEwq64H5KGEiYnWdhjbh1fGoVCo8uiOnpg2XSDBxN9K3RC3JGbAXFWh81cuk2VqLk29IF0KdGr
gwLKptBO4QmDBl81yio/cjtztz8blEyXFklad2Qosb720LqpaeuQ7eju5H2QQPQkuye75Ow7Mu89
zbPKBPBGRoVNGxLp0pCL37wKAyD/IQ8jyDPChGk5Bfdln8TSJUrfE/9e0t+DigO+5X4wJlRPmRKI
9V8frHdpcg5SprtsV6Pp0UCkgTfNutZooWU7ACxBdiOhfLf8XGFTZkUywf2bzZf2MSahaQFEd9oN
sYoncac+cQ4cWw8ggBvCmg5wMQouV+qpLeiEwNaYUmKk9hU50V1oK4/lnoIlZJ4t9gGwtKWxzqgr
uRYbeqadW3u0jTfByjb+I1VV7Nzys+HSzrNpBIUVg2cSiAYT5Pco+C43E1KpXoV55RaFlWr/15gN
TVx5sOIrJ2HtME4yCqZgJBg1wRVEttULHlUYsgF9lotq1aPApSRg7x6YU4hEUNbFjCkuPcZHpF6K
a6PvwZKtEytFrUGLeW5Pg/k8KrImmGBP6qrX/bbRwMunvXWdJVNmxWAj/IITQjr4Hk9haAVUqpV8
5znk6upkWYZgMZB0kEZYfjQlAH8cqEbgj8pRAG0QJhQtjsvzTDAbmOl1Dv7gXvt6bxOQgT2kQCo4
0Ehz+n0zWKJke/c8HagVoyAYUTAQDNlWyriwXFcnGx3GHjG/V4UXr9IsVf+3Vyc+2sIC89G6qmur
qZW0s2RaFPpU2+kv6X7E0Hj7Ldr9A7ZBGsUZL8GrE10NxZBlcjULJeWyngigZ0LPu3MkNE9zcJzt
Orvco1Za27wh9at229cC/9hj6wddB6LxKYU9yvbZ7aPnv5g+iy2X6ZOzMtYJieJPA6lkDc0alIMj
OD/iIubX2r0v/YNpx5XjNt9IVqlPatqghTCydjan4JiR4kNUyvdIi3FhRzYJg++cA0B97erDgQyP
mFCyQOmZ8RQTpEF9l0DxQbPa3/UELS9jR893iAkzuQUPWYSG/r99NH59vZlRJtOSCeqXEzGEMzG6
N6USt11pyryjvfbhKGEcFYdHBGHzclVu2wGHD1Oym6izpqO0I5gYNSD45vwT2NfaRs7NMWsyCpm+
jidcaCHmtJPPYGotr+W9R1fuMY0oGpjODHAUon63DB2i2WVBFQkK5S7E2ybeVuD0/Qf32Nrmze0w
odePNQmyAqJwHtFd80EmQPbgKDpCbAe4MR4JylUnlvrD3BoNmLNXsDjITSVIYn6hsxbZUXqjuMPA
aSOwTnoPtHBRfuPTSl1lWH+ZhUYIrhcKWGM+WZl5nTz1owJ6VrBcuO0WWiRQe3NBXSQBHCjuWihs
OLcP3PoH/NvmFfQpGyGXMObm14WTbcj+L7UobiLCs0M/8GxL/aEY0hEE+5cGrCHahjJ4UAoDSA3c
q0hKursWl4ES2oaP7I63yPWdpSzbtO+M1JWJKoOnZn1EsLPRsQggT1U+0piS2uZ3ubVlR//574Gk
Xx9zZpL5mFMdyYbWgflsUHSrH3uXhKLd+lz2UPouYwMm+WOHLRzKodcqY1YXFwhvHcHrtvWhFy2D
xJv3CWW2CYEVYVYbpHUUKGBeMV72gzaieB9JeOMH1c7wo9EFe3kmIy5DEZwUum/7ihbtiJhiXM7P
MzvuKu1drX3z4HdjbxtTDogbkT1LMoTRBkFObxkKutEQQEjeVGkkWy2DmLgCaVhbAvq2NsJhq1XB
uGunggdEuCrPMOthYVyNMLWeFgwapV9/Kt4BRIJEA2ieKSfxcN9TXtvQ4cWWlbCMTQQdP6qvioH2
4/Ic5Fiz0IA3/xxFT3qJHrz3KLUvt8/0mrsvjDC+F5bppNQ5Vla69SsVDrmYd6GLniBAHW99Z4nF
LuQrlLG1QzqJAXpSCByJAAJhCmi5tKSvylKJwg53gfARmo5+QKvqAo3HQ2rTyYz4m+xET3KzU39w
m3JXT0WD4klk4HQMsD3LbKlN6LxgJJMeAgJReACSDbvCJRhGF1+gescJmSvXAzUGeWpKjolnKXMZ
1ZoSSoNZknMUgEvR2JTn8FGwi51uCY8haIiqEyjBNtx60LXrLM0yt1I6ZaBslfvojHHfwINOLAYI
tuJ7vYmewDEnoU8OrRGbZ5b+1WV8WVplHBZjL0rRJHF71jLR1f360OoNp1kuXyeZSxs08swuB3Co
ev7gRy3Gtal6K0oZuCDyU70ddtBAd7ud/9i/61bzOh7LPcqIWzD2H8kJAiDRmdfrWXkyL38Mc1dI
maDUUS1HZ/Wseq75YW4ky9unbym43+7Dd3HHndBfc15UwVEIUDWZ6GwSNeh1KMqm0NCc1+321QPZ
95tgByUr+98/9WRdB0EE+EdVHJevxc93Wqs7qQhJcy6Cn/XwHHuc0HN9zS//PuOjQlC2kSIF/TnV
crDapBYJpIc0CV2lqK20UBywR+wmIXM4EY8eOdZL5+tivFSu20aHHHZ3bitLPajIK/zYCu1wP4aW
RuvO/Dr79cW7XCrjtIFWiK3gtQ3CXbPXdl+cM1vzgO7jjrO4lYNvAKUi6bSXgLSQ8chWDeIgz4uK
zqZuVMzFKqi8qZFFvtWJjfmJaBccDCfjkRatmVVQ8gOnto7xc9Ytfb/0WiiBxWe8bq2qbGw0+ewq
kO3by1szo4IABqOjGC1WWRHIzoOG02RI6TkRvqchuCiMe2Cu//3rS0ZD5I8VJv+US73T0OpJgRql
YiCQH3DNJ801QdjlQwmJ44/UzRl3xCwsqEpAOIOMk2VtzRsSyaQaqjPmSW1g0Rxf5U2AXHWMCZiW
JNy1lD175boVvE5N+q6rL+Nfkh9bb6NBrJySW/CiBs+WxjQHoLcEnaxYFt7/f5suPyED/JIy4cXf
la3DawRFNgUoUeOK6Dw3ej2NzNp7L+LsBH7YLWgw9//a4+Ym2GJN1OhkaMvJew8VsHH197nhWen4
etvI+p79WYjJPI1LM9Khjzlgzw7Z3sADkhy9B/8Lgcpztyuc3pcvzGwx3h2ksqQFgiiAGE49TE7z
UIJXs92UL+3Df/OygeNpiAkoZOCdzD6mIF6nRnWYRec0v2+g+wCx5rLTeQd25VJcWGG6bYGPcfJJ
aOtLBtqaL7Cl+RSbVg5ieMFR3jkfa+X+WFhjctc0K0GX5oUNXvw+Sk1otvmHuLfIg2RreJB6mEjl
hL0V/wBaHiEJXLrIl+Hvy6SnMbW6Fb1Rwq2vb4U3ivmYtumLBN5xnq3rELs0Rf99futLUzpOQaVc
YvOt8HQnHb5lcsSJeStOuLTCXIiRJ7ckgMzfRXvoXdoA9l3vGGKaI99Ev3hp6XXKCOSm+oVNAzBf
Yx9vRtfIQSR36lmIm87K4+Z+CqtLpunHJCqeUFfkHWd6hJYhfWmQ8RAix33QmFWG7i8lbpd2gu0B
DQd4qptx68lrH2y2OnY+phhjLxn9VLuYCdgnhM9agNAoebnt9NeR1kAHDVBXDScZTRvGAesu7aYs
8NFJIW/S+KB2327//ZVMemmAcbsoj0sSKFV+yRI7vjfhD35u68cS8sS71Bmt9gfPK7gmGR8cjb6F
MBWpL0Vuka3kTMBlPlS1/ZH8RiY4xFagOdxhm5WNxFwyxH2BcYKa21ehYXa8VEnPShNQq3Oov9fh
JSIckCvv7zOhUCvSHHpmTX4RPCS1Wm2NPH6NtbO7WALj3XGnKFXkKR3iH9n6IDbcdeiWyAoYTWlx
euCNw3OW9IUHnW9ZX01lMJTyhQT9Vk3IzvSebnvfyhECR7+sAAkG6UCFMElzWksS1LALdIAMYund
iQSZFQkV55q6rnlAlPiPFTaV0Lu6ywShzi+5YrhahKdOZQnBgz5ktgBl1J6HK1/dt5k9JqlI1TbF
1qUKIp1vmTmg8Trn1NITwsS5xYpoHJx9mRJ82ameltJlUolbjrpkm5hgngZxE9U6lyZ4JapSFQyd
mtSBxGLWM4Se6ucFYhBVBQPo1R6sDHUUCUjq+IHX5ll1iZkxurmzpXlyDeWsAR8rUH7J0wGfzo2h
THvb71YupsWKmKAHbguvKuRJvnQgdGlN34LCvFUYmj3F3+r8x21jK31H1LvwLMQLAAw+uA6XSwrl
EWjEHPtHRyayBwAWrHQvueodb+/WHG9miD2wIqZAuhJFxUsKuZK6fhN4jf21jzM3wHhCF6Spn6eh
cmmJY7TRnTpk+1QQL5wNo4GMcW8aoVH9gI4SmsNMoCsMMc5UT5LOoTRuhQZAiM7bYHLIKfIfE8xO
seEEo2qPUe1Aw9gZyHPvn/vhKc51u/AAQo9zpzC9vSzzpmJXtnj+09iEkKiCkFdamV9iubdMWYS6
Yb25vXzO6hXmBJge8eKih6hztPe2NMZjFvWej25Z+ZaoABsIupgJ1YHGXXqlh95ZmkeJfm4SiG6j
bVbK9SbPJOf2atZu+4Udxvv7aDRzwReVSwdyf9BhGz/D78Fr24P1kIKgRKhNcw4cb2XMVVygPRLp
Kh7dQ/6gxY+StA15sPmV6r0BJjKwneBdQEH6zO4Z+ZgPBeYkzzHE9qCX2p9a3SbfYnTAe6fGrbzz
n7kv/JVAvDDKbGUVdH1CKklBGwlvBCDpP1qMJ6sbqvvCq9avbeJ8gcwmGrKnlkOLTcynhyk5FfLj
EHFgQismoBisAxIqA4oEHMHSAxv0VwmKMPrZNPd+dCfXOzl64Xjfynld2GBCiVqVeUcl2S/mbrTV
g+xmD91PqFdtjK26kVExw6wuxyRnWWwU1qoWhFcGHsW9bSa2r1vdPj7L38qP8aPNASTAdAz4K77l
HMr7NbPQJ4bUjARA/1XQbISmKHIl1c9tc2z1HyVyD8XfcdZ2/QTHHN4fIwpzARBlCo0oxgNLeu5y
S9m0W++buNet4ffoZJir4r0VOItimfdw1RRh4MELBeV3Kym2GNzX/1oLjhiGCTECgCMw1i1dTTv3
0VTUXTTqZ1G/U41jJB9ElTd+t3J0FzYYXx9DXUknunH9AVMWzTckUTvxWfkd3IHP+oG3bWspx8Ic
c3ozkupi2dXqJdnT+bcS+HKK1Bd3vJTjig+S4PIADwSm7oHsliDjujzERYUKoZR2+QU0XYfgPXsX
dcAygw0daEyeNHt0xOPk9i+iNe54Q8x0Fcs8YWmb3dSqI17ph/IlTfTGCodyp4xP4mhIVjt+QFnF
7iMeZ8NKg31pk9lZExUvUuuNfBn87FvXF5asdxtPgNRq/FSnNejRDh6Gjz3PBmmgRbLa6ryXtq5B
R9dYXXQW6md9rDYAGt2FgrpFC95O1Z+erttm9muoYicq+sfbp/b6tbD8yUwMxGzypKqjOl46X3BF
KfiWh8MOek5HkfBoCq7DLRrMqODTiV10ytinghzLoZD5Cs3cHnQMtIPzhpO6X0eEpQX6C2bvgzb1
I01IkeOK4HnQ1MgOmk3if97eMd4y6I+YGenFJCRmgAqF0R4EL7eCjnCWsfKYR3MahPqaARF7+UpX
TWwGH5c5nr4gU9oMz1R4PAQ/hmeNz+KON0m9AqNYWGNZW9WxMRXPaFR0VmJiUzSzDoBnZGWooX6j
vAeQXRqt/ud/UfReGmbqVyVEIxtCK3LFmxfAsLITXOUkKogLOchxeCnSinfMd5XNnbM6kROzH1AA
BEv8diCB+V3Me2JFauBz7vmV4LMwxfiIRMpgFDuiQVkFVIGiCcWxgUD1dZrAPh1CzjqtpGJbhDHn
NK9F3IVhJuKWYmh6lacqtAwOroaN8SOE3PL3Yjc+UDQFLkmE2uRkfman6JEXcq832KT4Rx3tRlAo
ASe5PBlVWQ0tgTzI2dT1wQlFAa+gXCrsigide/sQXoethSmD6WclI9TCerFWzvV00rXnrPqRkwff
DJ3bZjgrMpiUJhpHDEaRUD/Lcnin5PVmSpN7LZg4ye5XNru8rJbLoRnCLKYUZQdSUi3XzvKJnERb
U+zks2pBhBUFlu4Mtv6QoKaSudovYc/NB67Tj4Xxq7icVrVZ92mGl4M+WrVp54/xL2/XuGp7wNw/
OP448Y2zq4RZbYSeSRICbX2pNc1OMFfmNVZlvt3+dBwPIUxw6RKt9RvMc16M8gcJHpXue6/t2jHm
rGXlCbvcPebOaTwwz4FUZLo0H2CL2SLpdZQReH8dI+fVFncQ93tdX0BLi0xmkwYY9Rr8EdvnGpZ+
kMCwnX+vQK4HGsaHghJQcqIZzyCT1qhxkowgK6wvuge8n4/xvPbn7Y+1cgct18SEDilNvVgzkvpS
j66QWylYoYqfAWQuQrClyWClsqsTbBfWxKmWrty1C8tsATghidpmJXYzTiwMeAKaDBC0f/Raa3Cp
IB331rt+JoF3DooLJohI9WsET+srBdIUT0XbUD4oGzBBoIzTbrwHSm40WsILZ2t59uhpnMWWqMnM
ROtx2np1UxuOmABdl/6a7jNiK9GeGvUd3lW7grBbLpK5h8xArrteGOgRR77toooEVNgXIQSoJ/3A
MbHsLw6GzOZNx69+UXS3MeFmmCgQsvGsCptmSGM8dgELhVxkelI1W7o3thLeoCUYlXjEQmvHY26P
iTRjU7UQxerTSwpiaaX7EFPerU4DIns9zC3QXzD7hH2oy0GoF+UlRnwGUhCqNhStBBnV4nV0+HSa
9LQt7OFNAEFaEW9e1KUNdoZDq7woLdtEPuselCU0bxPFrZUhbekNjKERzO91oavz6mZX1wJjlYkB
fj2oRZmq4UVJED7B8loW1hjyHmnX1bmlGcKkDkJtKG1UNulFfqyO+gU4cseEDG10kTAHTOMML3xe
OyS1KGNcA/yWtIrABOy6CSO5gSQvZvg6ZzrW23RL74fkCYVAhwuUuso9GWvMNha5MExJNwS4zlFN
kCC4UoPDnRYfGzf62W+MQ45x59SDxsXtSMMxzNa2VDWR8iH2ios4KlauyZup+MiT45h/RqZkjWbo
3rb3H/YVwtOETjgBj708Fnmix7E2YF/xst4GdnsadvJetSheAYMWvJh2dcy/9vWPNSaODkir207s
govSFq5UIT3KeDIP13kgY4MJm21TtKBdU5MLFF50guJM420mCzMkgt0cpNFKv4GQwv8ECd5gtT//
qxUq4MfHVC4aUl8cv7Mw09VQlxkBdznr1b2ePRjdO+eDXV1FdHkzA8wHM+oIgqJeH6DQNYBLAcvA
mLppD3aTAYdRPPY7XrJEj9ZVJJtZZCKn2NdJMmVacukF366DN5NWC/Fmzw45j3t1NXwp4LDSoW+G
LWROedLURGp6UTmntWENlbFNo+lRHNN/m4x97eHfZljxmggFS+gEt+Y5bD7G+q0oOFiF64SWMcBk
512YB0FMOhkl6uhlfFUp/6LtU5Jv8pZDZCzk5X5XtxsMgvgBhSFigtOGPcZBUnZGj/IhmE4T6Mym
IIvStpKN3i60/HhSodeoLcYac4z9oBR9pZPMs5GZL+VUl46c1MlO8ITJCoFKOkwCUGp1oaSPgurF
J5MY45aqt/+6fRjktXgyXzZz1s1a0oWwGmXEaX9XHprAas/x3Rja/SmA8nwDukflMB2ye9mpTuJG
dDJUh22zt7gjm1dPJboluJ5kkLBh6JsFu07SFPWVmen44pTptrZjH1wO0AV0C3f4DWVmp/keOsW/
hpAszbKZdzjJYUI0mC3IPg1qSNKO1u09XvXl2cpYCGecepFUDyUmntwRHBzIQU9xiWAKuWS4GBjX
1H+twAkhz/lmmszxUcssEvpwot5MRyFKzMap8Gd9I97xSNe4y2NCjqekTT2OGKqk6uiBrf01aLtV
DsEO/GZbLlhhLX7Pt5N5CJZGl5p98GWvd2Pfaui8FdU+GJ3yvQLZBy98X9HSsLvJJDOiGcpCFQT+
ZaysXr+bxh9J4EQv/q546O4MW09sMdlo5WsrHJR/JL6wFtX/LFlhWVVqaBtCq3PULqknbgY9RCm/
OUYBZ4CGLoO9puZWmDqTAACUrIIJ/SsW0CncHg2ZasvLRHmLYXxTkJqyMNNWufRjAhpJuXRG4t9F
RfKbc+5WQ/rfEQVMZcvMrPWKoQmFKb/IGHaY9hGG8kK7dQpAFTCRxzvlvGUxl/wwFJ2qYAoWu1eX
tvdKU3qYMy1jKzsCaliPAHh+3l7i9RfDMCWqnaYEph20+Jmj5xOvAL07xtxp9G63BBRJYOTYRhyh
gZUDsLTDHLkevAuxgtcDHrNQDm9sMPHqKlZX/SbW9Eqb+5imL1DDtsAuDSYc+/Yyr6+GhXk229Ca
tg/yZBLOSihuRUhCS6LrDeWmw/zabUsrwWxpinHOuKsBIJJaAUSg0MIkB1pJa6zxYzpMf8nrcJZG
v9DyzFF7Go4vUC462ixLHw111dfHEncDRuDtum9BhvCRq74lFJUddbweL88ac9snsDRUk6JgBKi8
gCgphvYfrqL2vUnAEijiO/rgPzkUdnLipfXXxTU6KDtbKRNER9TvynHCzuqJSztKuo0UmN7zwcaw
veLUo90CiLx7+4Nen8qFVbat1AFB1Cok9C9dgXJ2nFkkRGYRcss96ycRE9QKUUF9zvJppGYq91LZ
SufBBEV+9qPMPqF0jzHlyA1FV0C5EnqP1ijgyR1rUGvKLKlTt0oRbCGrZ2lS7Tbg6Jz0bybhFbrX
T8+fn8YEpikmQ98KAjqeOL3mh0QedYB/q8T4787OH0OML3tJbGR+jBS6dutXOjxr4rkv2eqGjhPx
dXLXP+0fc4wziwZEGMAhhHV5z2H7kDQ/ZV4n6wvHd308/88G6JyYK0RuOxXY80Y4C0aT7/q0aCRH
7LwY92I5SsWdl7XeUy/rwjEM1UqzdTUovU2t5KIlREG3U31TvwdlDYivtTTdEU/ZSEr8XIiF9zKI
4XDnt5V5V4BqclMEtWOUUIssM8OSpind5mGsHeI81E4q0MmngqSCJUZB8Hb7iNz0D6yR8Y/KUAd0
SGvv3FcfbddYRbb3hGwTdjzA1n8Irn92k3EQvHmMYuxE7Vw40xcZhmB/QXPQEaQiXLy87eaZxMIY
B5FSH1LmTQS2D1WbNmYvQu/XK1G9NEqSPxgRaK0jjF/aNUbvbPBNFbvbG7u+XtDPmCYKbwrkY5bB
PQsDtM/xiMOBqPYqgFxQeK2hHLDxrMbuwMjkW4RHtk6/1pXHzmwyF1hA9DQQGoT4GPEkjs5ZykFx
8QywRyLNKjEHoPvcep3la59Z8JuzbTwLzE1RmkoxNk3jAXjgPVZ70E3a5pNqhTK6MFDNcPyN9Hnb
5Goo+bNpbCNXzwqUBQpVOMditfFqDzxPohX4z/+bFcYd1Car9I6AvqrVa7eAekQXZhtJ8jkpxTW0
CjctKAVQxED5zAQEdOl2pihDnaZGYPQMEZ3NXxEaHwX5jMTS7eq7vpOsLGhsIeReADQNZH1vZph9
6OqVp4TJBLIgzfLvp2Ngpz0I6+kIofwhXAYkiw3mnMadqbsTb8x4LYphBg7xXqbc32wqHOIajRSj
Us9yilFmAW9RARRkmHRR4tfbn3EtiZpbYra36ryiGFpEsVDofpPEPwhSuSdQnyd1CG4MIvJqYfTI
Xm0rVoVMH7KrV9INajOI+FgBJNr3zVFxph0+p1sf6a0a8ptmPGv0dM7qr4EgKEqZwHvELdlSa/J+
sgkELf8JLcRKrRm+OlsbcyWQDk2degAbjLj1qbKfk4KY4RnYwx/ZXedCreYg/hxfipP2fvsjrjRg
loaZr1jjPTP69DDiPlDeiG6FcFXDLV5rJ/Ys2clBm8DrTaz66N+LldlnvIkx7ippVe1cxciC77Xp
vQ+fJrAP3l7bWjT7s6eYH19+wVINzB5EW955LM2PUZOPVd6nlp9NT7ftrLQ+sIcEw2r4a5jwZ6la
fAAZpohmYOo2jvfmJnoodk3v+HT/0ofkJPMQKqu++cegxqxMr4HukcCFfE72HrEzJzx3O/NEqcJi
0JZsuKWttZuIViM1EXPk+I95X5eg2/DEAroFlI8PV7gdNbaE1A5ENGAeEg7V1oisadje3leeVea1
HRoqSFIzGTcsmLOHDNTV3LlojgmWlCFO4qqDzL12BtBTEzGKE5xvr2H1fM22TqWfchZGBjVujVEC
BWV/mADpA9cabRbXG2204xcNbNy1aPESvjXHJ3BDkGviOX2lIVZ7ktZlHb34xPcxe8483y7NR87C
aGeWjcZzI0x81HUBA/khjGjdnRCntp+EdiE+h3m6qQRiBe1JkArLTFPOqV49bXPDTKg0x8HPpw68
oaq6KS+0qOvt84/GoEy9Np+faNVFZpvJeKE/BMOgBh2yFVmwUuVTSbioJXpcb20lE4ONRDE6j4Bg
Sjaa7SDom9ovHb8BRCJr77PIe+lMqFmGwCybsvmzKMz97W+5skRJJND+Bp8buIjZQNnUijTGYFc7
Z8LD0L8mIe/pvZIQLQwwuXIlg7CurwAmEILaNtUj0vIhL22t/u63kmWaPBDImo8sDDLOSaApoBsJ
hRWAsJTqBYG/RkQ3GsoZ2/YHl8x5JR5LIlpmKghl8NRm46OSx2JmhoBoiIfxtYFSUAwMQ105qOVs
sm38X5zvhTnGJZtcL9DLokUWJXaM5ncaRW48Pt12irVC1dwKGxvFesyaZFLCr0ZU9l5eBEsB1sV4
0p+9Dx2TkZCz495sq674ZyfZcGmAeqDXqad0b70LRjycblDL2OqzgaZNBbE5HpkDPVvM2VusknHN
eoqGKBjr9JIdKV6wuwv3/fEfsA5xXERlPLIOWyHrKtgRdtURbVwws0sHAjal2DG5L/6VC4ByigMw
JCngs2ETkiGXIh3D2tqZtN89ojm6cRDbT45/0J1hd25mhGWxKVNS9IkG7Y7GKaCyQn6BX/MLahl/
dk/Zllc4XatBzRfFJj1y2+dtKpXyOan3mCS7z4bSktJHNW82WvWiyfdZ8wz9C7BD+raXgyCv+wnc
kpq0UBzKnEkfLAlCfbIOhFEJVD0EpozO9rzCCdvveFs4ijBsPL/1LdF4JgJx/sftYq4tTa4xEFtU
Gig7B1B20vZg8RPjh2/1PnVCx/xfPw9NwmeJh6EMZjT4sIen4KHbJw8oMj0nlobW3D8RyljJ6Rdf
h0kRUToqoxH59UVJjccsxohZGR2zsHAnU+PkhWttmIUtJv71mpr3zSSmF2iWouVoGR8TwCvSznNA
t016i0bfwZXcWEA1Teo5CcjaZTb3e+a2DkclKCQTEM4G47J2XPtA+qK7Zk2St+vjCfSkbdJsp9Sr
OQ/utTrafN0sOalkjqoX6Fh3YVrhRT8Yd41kF6kF+UJgZD/ah9Fz0p+3/Xb1u4JMD1NjGP28Grkz
KiPVtBE8y3K8M3Bnx35jmZOrmCHnq/IM0X+f+auZKXLfpD40BNGd8MfHIfA3SvBLqk339opWLzbE
xb+XxLiqqkKeIIKQwFejHtocoBNDldrOJNuw0z2oEjZTtNUablRee+QDOfPHMOO3WQTSXrGNqPxb
/1oU6Pn4hzHfxMBcaYdhGz2Cjx7/Cwgwd6yIXi9XwXpmmnHaRPYzUI7hMyoW0Gy9SxXhph8EahMR
Fcb6J2VnjkkWUZICP9o2Iu4HrT7V/V1aP3O+49qVOttOlsjPS3O5HOUquAwbyDTaLZCc7aYDUqey
Udvm5Mhr1cT5xzOZj2cY6Rh6VRiirx3uIAH0PvmW+jHux51Y2ZyVcc6CyXytsAsMEsZAjSoP4b2y
MQCIcsi7vE/3FBQbbgKIAm2j79zu3eqV/n9eAlJLtjCTTZnhVyXWKG9zEElTyuzUll+INTrTyd9w
0fCrecrMHlPHKNMwHRWJQhCBB6o+04vo4ky4agFmcOhrYyLz3P/gVZ9uHkO6SupXs0jjKbLUexJ2
t9tMKCx89q1j3ov71vE/kTncgUOekhVDkfC+KjlZAG/B9APMTOdarallGwA77hcnQ292ca4dQ0nn
NLhpBPtPp52ukB7NmRm0dPzcg97RpW3iVyL1j0NWHmpSthY40iz0J3khlec4dN0zgxFwVllXA9mp
npSPcKfchd+VU+NSjuIQw4PcT8jbR+ayqIpA8NKpBcr/twJ1Gd2uv4M8+DP4QY+/8mu0TDC9c77d
rXhGN5W5NjBNHAV9kZWX1ux2hKQfgdpcOAeft49MkAk9WVfqBK+E7kP+LVj9VtrFW6jmYDoEN8M/
GD9fjaGoW2KwQIcoMvv0L1tPQVukoqXLaq8dv0RCLf2BlhL52Acatq7ccmaMOXiG1A4CiWUFz2Rt
Ex9Ml/LyinyZnlXvmNlhTtkkJkGq9oBOR3vKTlo+5ieCuT1iJbveAQHhwXN549TrScXMJnPk4sBX
SOnV0hm5nwR2cBNyFEPidkLjloXv9PFPGTRJMcoP8m+/eY6KT2Mc3bBV7dsuxFs7c3VURQm6cjC5
nLPmoFaZlchbjQcd/xoeuPEhv+7K2XGvSqOa8rCBzIHnFk4LvazqQTFBEac48WMKssxBs4RqU3ZW
i94oel0YauIcFc46v5DFs58QV2rRxQillxA86XeFWvc/Gk1Mf8eV5GvW7T1dgSljZujPx/0qN82M
5UrV+EUEmHe3kZBpKLvmbjjU+2qbYBybY2s1BMxsMc6rm2mU+B2kHVIj36Loblh5FAONIEsPWphv
hThxApIfqrI+SJpwyprxIFTRfSeOPLQbb4sZl+6rLhkCEDNfZLH0LD0Cpi3ptPtUjvaJ1n2SKdr1
zXDvt/UrSBHdQfVfs0z/HmndYNWK4DQ1b5Kb+yHoT559iND0R4KppATTltVexnSJb9VvGBU6Jgfz
nTsau/7gmn0L5poBd0JZCWkhw5wOJmwogdPJndZpXpWvNiCvxrFWt0TJHizHX42kK/iUbJqNVoIn
H6o2ZKtfhsbyT3Q6ybPahwDJictxtpVP/P9Iu64luXEt+UWMAD35Sleuq72R6oUh9Uj03vPrN9Gz
O12Fwm3M1T7oqSN0CgRwcEyezAt7zBYrmYkuy4y0IENOMGCq+Rntv9QpkAnpG/u3Da411EtFNTfe
d70wy2zjnGZLNFAd7MnNFae8h6CUK7k6Bnkc3CqXHERvt2idjFesVFnL2xEdeZUAj4oyUD4PbkN+
Cj4nJ27/XBcm9phpNgR3dCQFzR7dIe54A2ThT/2Nwl8pBx95BvrrTiyhzgn2LowyQbRlTMYqL2t4
CrUgS2In77/lmeH3aYTx4NATLJHT9lEoCQ9kqKGHesWebgPYlrYZti48qsG0CXfvhpM+amKadpEh
ZstW2cwlW1300zjoXp7eh2Pkp90BpJpF0qO9BPGe+G0pnr9eHz3wzMumapAMosyj4FpjK/mtLHVh
EY0YttSJa+L8p+rmawuco3hhgQnxwrm00nUi6PTXq4thxCAkuheBBu9rM4KFsNX7MG9TUtd6eMI9
K9+iRE+OYHwR1cJ4Dvl8NWy9PtVSKzKLFif+bsYs5QxMhgrafsoqLep6XI8xY5pK1yzwP0EzEDSk
zEFPIbUQd/asnOJQCpradPKp9k0yuU3d3E3V05Rl2zYnNzF0ccqwdqfkpE/frXZ0U2BLc5yarz8x
Zycvfg/zUqvgNGo1CWsvbe1FkZJdmKbP4bS+fG2G41QgEQTICwbVLTCtMRdhwkG1pgp174SQXarN
jpL3wbr2Gwk4yK9NcVf0aYoNqmh1sc7LFsGj2TXOameJ29n1ZswUYUjFNwWmacgqQ43BZLKpZE0L
Kxw0+tKhfIOBttGJEVgBhW1CJFSSfGuLHRS2e3j9eHzNT7vM9avUvp70DtdPO62an95rfpY5QCcP
EFh2lEAHHsyFGNnu6w/LqzlcmGU2UZ3TBjP4oFvKd4C+Ot2LNDqZL8n+HDnxD2nTBLVbdW4nueA3
NQR4Ec4LcW6cZd/o1b4ZgKmyT721Swv1wexWTyb1IwSGPEPYN+R4ngtr9O9nMRpCprW3xiVEsGy/
K4W3jg4UG+iEPBoxztwFw/2/0CSjl59x3BdW6Xk7s2oYESSulOZv6tblFx0jXwKgiTEHJYrS6F6x
pgyM4qsoFCs6JCMuTUnrZFrThAtJp03kA4Tc0ZushaK23KN6boeJPrtRyhcjJuSUgI/JK3c4rkHb
O9qz9BI9RyBskHaiQRqhTeacJlbeEIim6qeqdY7hBuh1B4KYxwwRTPTXB1xFAKMVWWRzSfDN65mW
Y+N6rwUzE5QdChcj6wuM7UAwTRukDbocQogAZxcpoEnGdDDUWCD5drmLJWgEU1mryCm/iW86NMa+
USgJrSLNb1SpWMvd/kcJeczQbV/+BDEAzk5gFFTZpDNLzFsmhWW11Fm+gmNoAdkWXs7D6Egn2aVy
zCL8FsfXXhhTLpe6JtDWmRDpn8roZ6W8af2uE9F3ch4ptIdkFcyChGBgnXHnmjYvvb7W5NQA0WrF
OKXF95bcGcJcnLttwJGDBxekdTY7KFQrY92OAACdAFz8vqwNSHfc0T628XeEDJ2PBHTea01MBC6U
V9+hKsz/2GUuo5Z0drgUI/lbMvOQB8UL8GIYQ9TQamwAhVjD7SCuVXPc2oVZ5rsWHTRbckklyJQS
4EJjdIzyNzpJVzyJ5hF5WdmFLeZpTJu0nbqkJYDpa3to4cpbaIS4vQVymI/JlUDVBcUqXr57YZK5
hHJaatWw1CsuPyYTvkGJab/cqb/BiRGEQtgpz9WcW2OHoPI0mzIph7IApagwg3AfQ7lo3OYH6sBH
6C2KY1ZONefCJHPPQcdOpDiHP9U24QY96sNo7BO8TJRvp32Z041IVZt71z/PKcvDGoGoX0kLkJeB
wGwjmwkS+wJSoKHx/euIhn/h/7kPKhP8KmGehk2DSkUTj8ONMmOyK9OyxMtkAkJNfZA3X9vjRBUX
H5KJKrQ5qxOFKsqDH/MdKgURlW7YfW2DexxluC+ValuBIIa5bSaJwfsGMC+C0r4C+1S36aEigy6f
RyEaoqKE0Bxz4bK1rfu2T1ecRzlYd7Izr1677TxpYxxawxUdDe75h0o3tKCRM+AfE7joYQWpIRkx
d/0O3VYlBw1U6tHyxPi70sDxnfv29z8IlpC0fNpkPqliSnYy1IgG54A+c1TSGHIlgVDVjecowe8N
CSBFhZTkRwB+Fv+Ng5aEqEqSE4SZ610BELv1TOWFV8gLC43RB5OJADEL/2mMcVu92ccZeAX+RhBQ
Aqj5UB5m9+ML3ouoTLjHxAJ9FrCZdGaMpeRYgSAuQGcCCEYbDK92kAf2I2Qqu0B15420E+0Y72af
m2NumhWSbprjFS9dpzpy/1ZiSNPO95X24+vbxrvR53aY09ihSVGqBLyqevrSTMSZFCHjBH+fPr8c
s08rwBbLjJjlw+EbDYjzA8nvAMvUXXXwpk5YUOV537M1sQgdUo7m3NQl+GCWwsHIpJ9EBzMyvK+/
HK/qgvP3z7rYgbq6hUBZIcEZUgE5qp5kee8QTwKlmvCo8x4wKjwAXj6cvKshKhJ2YybnaBBS6H/4
m4IsNAdT4AgJuqdIKMvK/YCf5tjRqSKsICw94fmKzdR8mvJ23fWWFR9sZRHxO3HOn03DOd2SoRBg
mMz5k8a2bWCPnEjzbnb3SbMV7BLn9EF1wACJCyZDFKgXXobdpG0LCCgl62l9z5/NYKWJzV39Sjwg
/h9Ejwk9yoxLAjm/ipEvAqoHi00oemNYx7hDQpHu9KDbjFvaWxWTVvCCRBwFTUfJhmqrsgPeUdzp
5TzG62m+o4kLlcieVKT2qHDD00Ze9vb1V+Tt0rk9+vczv96BII5Eek5OSoUWSDh40IgUXKePnIH9
dio9AaqiGjb87KUNC6Q0xpBHsLEBEzgVBC3BpRIYXouqRYJSvgY2lxjMMZT1eQRtRrolb/VD+KgL
fgn/66JFoCCFwqCbwWRqyhQVKWS+yWlU16DKDnX20uuonBRvFSBpy0sY7qT6Np3uF+2XBNjf19+a
c/ls2qD4P+tMTKfbch7GxFhPclE5Q5y7pqk5ukhMgheG2Bp00qBGqYGxg828pywpQ5AHrCfrBZ87
3Ey36FP3uBTtB4Ni7g+Wk4hVRLl2LZASQLgeYjVXVJTIgIc6znEf+yBpXLn1FD/xi+N0rznRfVIE
VPFZ5D951xK0JJZGU2NC2LAklElf9FDIQfzf7xqEk2CqA7m/KHe7viUWdJ8AhoPmK4H0GBNl2VVZ
1LaGwHXAu9MuJ8MOvj4anOI7tQCRY/BQUn0k5mz0NjFatYV/oe8ASnoOLVlY3hSMr27olODKAHvi
7mujNP69vJcWMbAoxOKgaoSi7eW9zK2mWuJcXk5h9VtZHuVhX9vP81A4ZfkWJgLMFCfMgjUVEBjZ
hO76dVmvKGVt0ucJuSgVXKSEHMmm9iVo2ko7SfA9ORsm40mAVCBoa0DOzSwN8qJTVY3gO1mSX7K6
t0SMDRxPgqNwZoAJfYZVq8AQhcRTHUBL3OQ+xqQ8TBVhUOsvKyhPQPMJ5nOvvYeFO4UJJMxTIH1i
T8gKRNYwJIlyGpXflv1q9wOwyX8w/XVphX7Ys/dAWmQy4bGFh6Rxfh2kXtm5krrpPBKAOGWv6AI2
KA7a/NIi84zj/i6y3Uu0BBNiKn6DODLFfJtnYNgBnHC+4iDM+2b+jlwiBLqJvimN1c9WW2RNRPIW
bYMlfyr0J1J+76P/3utfro85inVaS9FkwkUZk+bVCriWY7J8N8tKVELjnPmLA8Kku1CCl/UU9DAn
+an3tOWDObclTn4Au17lGAH0OB5FTcNr/3u5OOYatPM6zy1BuPJ3WPRvubw4nup8aWzcv0qgw1lI
SU7ypLrNWB3S4ccQBna/eONqOn0qwpsJviWbAVRrZZuqlpFTq/buJL+q2sPXvpfnDi+WxIQiYbSo
eavP2K3ILwxUWXNv3Ba5i7kZfz5lQipuwVE3mAcmLoYin8iC6X7N2NuZ9qpO9b22ZJ5gXSI7jAMp
5rSLp6ajVc7Jx6qCHiCbjbyvbxUn8R6Gbf9dYJG7VxjFhQKZiX4nG16Wuhp1uR6tJyl26hvFnRE1
Y1771noqbuw9WtcHUQrP37wzk8zmlUkYR5h6QjXkDtoT4N2Og/qgP4CeGuhxUerB95Bn1pitU3My
h9IIa7SOVe0NQLgjYKr7eygAJjftqwKKYxWkL+pWk33jtmk2X3/h64oFLvmZfWZLo7YdB2WEB0uV
1hnVv5rmZio7T1ZEdNWinWSegjhRChM0j0gUzM7VZNmR8/++HUbXAuku0JPg+b4qQWZm2tiVTb9l
uMkOOqGR8YoZn1f5Qd0TUIPFlZuagrebFy5cmGV8s25ZelRP8CfaZryZn9Q3C1FQjda0AeW/xMsh
ziJ6V+mpYKK7C5OMa7bqpu6XsiAn9Wnwp9cSZbQM+Lqucsy9AhaDP4iRz+2xPjoz1FQfUthrsvue
vCi5qKXI9SyfW8f6ZDux6jGSUW2C/PnsmrXx0BcJOEPs6enr887JZHBIbM0C1aEC3QJ2vlNfytay
LXs9acf6ZvZkr31atx9TbxbqMpn3R7gJnEqUxjFZqemQiWTueJJ2UmglqJZom/h+9uISZUjJB+mn
0/8wZ695EtMdcpd5bpO512CCU6yphc3kd5K4c+chXftlPY/AJkqTN95aKBq+CX0nbxttCzGkCZYB
xNBMPFTEeTXO3ULzgObV2pvbGEMw7+utA/qeoAqAoRKdTF5yBWgnaEWBwtcBKmAKEKqlpDGoxqdT
Af7Byhnv4SyPjRff2rc9KiuTN9xrb/9i/obnOM/tMs9EOuRhocfZBKiGGnRQuJkeV9QSe2d2a4eM
Dnhr3SgQlXSudZFwcM/NMmdpbkgVqXq8QOPKeJh8uYNoyryNbvTeyTaAOr8CqV8gqo5AU/gW3Qnf
K84Oo+xno5+EsVQdUedlVK3o1mTWU7+cusVRfof7MsiO+RNF2rYYJv1tHQqcZuFoO91Ext+p0FuC
Vi6q+Gj8M6uOq35s6rhYADiQgZyEsNsNhYWC1sQzHv97B6HKiqUrKN3qkN5gbGVqbg6AFywIe1WM
Gs+7dZuCPtotf6gfVTowazaiUJt3ioFmAD2TooI8/FpptQ7HNFpRIugwuS9rror7SrEUCeizI81t
nQaVDyMUa/DQ1Vx92TPDTJakLWHWmyUMa8cIY2t2kOzp1AyhGp4QbRQCgHiO6WKljItIeiIVAylg
cNO9rl52aNxx2zvp64o5nfCnLezJ8AK6C4vM+zxpQ6V1f39bqq7QHcefyc2HO7o374UzCLwLcr6T
zNPcRatajiRc0CjMXhegYtAn77dtAXJpiwrC0em4QSgJxwtCzhfJ9ucxUmIXZPrfGhPGkQ5wgxjl
Hrz2liA2F9Xm+NtooRwIuC9tHDLLjMo+60mD5FAqnQFiPG55X/gVYpDm3bI2s4/Cj9eJAjzuYbVp
oU4BgMUwGOezzhNBtjhOaIia77O37oqXMABbyOhACXtjCxXFODErsH2f9pjLMUJuVp+Jupxk9VcL
On8zcQTOhr4SV9cPOrYaYnCQebGOLRyTxtIwbwjusnh0+h1l0SgPH3EcvuC9cHpAZI8JCywpGovV
LifcPjUAs8Mhhxfd2w+qTweNYpG6Hf9Ynq2P2bGpagtQDlXUXruTMS9uogK5XalmktcfQ19//vqD
cm/fmT1mx+p1TCKwr0ynzsoPlUb8ZbVuwOAtyJp4ZrBnYIii+cZVvQ6aQkkd6ziItvY+5bmT2S+G
kBqN9+idG2H2qlfiAeTcMGIccda98i56yUFfCTFdMcb2emIAciZQZqK9KVNBgHz5rJdlV6ODOU2Y
cR89OoTafgB70r3QcXBX9WmJHW1v5VDu5wqrso6TD9FoHzJzEdixIVS9JcJ3lXfe0UdE0d1QCMhc
mNcGkzKDJJs0XKEwES8PUDTLKDpyk+/11DH8r48f1y0CIgJAMKpWJqKky++YZZFVyyuZERUWt+pN
91K4+m10E99S0FL8YAByJzLJWyKdI0CLSUG3j926sFI6o8m76bTsafuNSgfR+0VzmcQTORD6+1l/
paLBRgdeqToMExzlSm2m6Qxjc2DtPyEpQsw3d1Fndpizr4Rr15sWtfMt2qIokjmjs24qMEwUT/bu
jx5tKtiCxwz9JkBgmG2TenOVC23EtsFN5Zio7+mIXNU45dsUFLANjnMP2j73X58Xnh85t0s/w1mN
uo4qI1rqfjqVab+rUj0YW8wtx6KCJP1a17v2uTxm13DbGqsjWF43hh4xQydaRU+zaCXMho1Z3Cml
rAynBlqORxs1TwoItv0RgD3VR+VFMGHJXdLHu0lTAosdvs7yVI8SVR1OkYR+FnFG5enrreGGjVDd
w8v8twVmb+K+tlb4ygG9C9rTwsRBgUOYO9UOEzrfhYgHXmxzbo7ZI1Ot1pQoywBefaC5Afeq3MwN
t/P+XxYeefbQSobiGMhcUKNiPJUaSTEqSDHOhF+iS+7Ph9l07BMF/lPAXn5cRRVA7hc9M8m6/sJK
NTurYXLYr0GypaCOMNA3NNGgUHHB/vEXiFgANR6Fqk9f3i1o762DVSIUmPaLu6BcPaMeCAUodV/C
iYS3QifC81k2uqAmUWmWyr418lzLjbR+HBjirh5UIgNrV/tQcfOiJyHcgfeO4rFGofOjMsciAYqa
aH2f2gPSVBo2Sv66oQy7KXJ/oTemryTrP85ssdzWVaXbYxhh41pv9oYfdZBgtGH1aDkJVK0gAnPW
F3sHxNsdETYtudv4uU5WuVhBs7lJ6TqVDZUGKvaodxzqbXdTgV83P4oiBp5fgRKWTsNxvHAssgli
D2E9GdZwasNNU9wpyo+vj6Xo/2cCVAz86aGRTeupgCs2INq1xtuvLXDg9pZ6vgQm5okHwIghiDmc
pMbLdxRnRHNBPUNlKkcDijgUayQ6/Zwu3oVRJsmO43nKmg7frVNQhEt8VInB07In9UOmQu4vNgUR
OK8QdmGQ8V/tMpAWhcgRJaEeNOHDsbkdNrH3PoMbIwzMx9bvdhgYvo//RYmIe9M/DwmrvElyy0IT
EYvVwPVDIvdj1jxx48fINSt3+Zm8fb2lnPsHaBqqbZj4+2AmvHRlHVroZlct42kJG6c3fxng7Vub
17J7QVnU+doWL4S9MMa8ewgVsigDQwQunKE79CWKPaK7vVPdSJt2j6JQICJK41wK1BEQouug+4V8
G+OqkUqpZmfhe8bme2GhamGXglXRa8V4MI0AOEWhd1DZZAO8AcMghjQ344kMrYfpYadEcl3h/RFm
bRx/dWGJ+XyhqRVKIU0DSuBGjEDSDuSPMXZZd9TfdEJJMQVr4xUPL0zSn3QWRa5xVudGBBeJucyg
ua2DyjVSyJkN78q7Mjr0SbB88wnwJsFREa2V7uuZ4bZqlUypCA2bVYDwy6fxoKISPHlAoz2ARui/
142wLhbKnBPUX0rFztLxNFtbe0gdHcNSgiVx4liNIKDU8QRoKDMxmUBVxb1CQHZ+Uu+W3/ON5mKy
4C0Bc0UBJR53uUlR19JE6A56Jq5Op4Xoz9ZMKHGxA71lH+tNZQI+RYXQFZQMZWBkyi2NxUoxLJnj
qtFfpd0ZGhVd9dTnnpRpltLS3bb5YYJQG4G65RX9psUC7xuIArRuDhqS3sndSncgdvT1N+Z9YhTY
ARQDgMuEjPDlqYlLdYg61VpO63pvzM9Tu1Xkx69N8EJNwAZldAowkwIFbeZ1APtKNs/WQL8olYlK
fNt0QDqnQtuMbG1PTv2vDXLyYthDu8AmJiCSbOwXx+1stkZK61z9jhJPJTtqSd99beY/rAvE5Ah7
AClkK6AaJLp7MhIEtVBgljD2nfgYuwxoYlxuhDkJJ8bEqj6tMcFK0xW1JWkfX5ECeYH5/75ugBUL
JE+o3cl7A1DEoCBTXLurARtUCYu0LCKUMQq0QBQ/B4bXB4PeLtt1zzYGy5EjrIL0m/vWnRtlFjj3
SqcaS7YAmSmB6xYzgqsDqgzivM9udwMQ+C/hIBHvLT83Sf9+5jMXJZ3Mco2Wk/IQvbU30aEDl7er
3s7uhAnv1x+3qT+9iaJaXkxIS0T/fF0mPMsjKe2atlyQDPWe4o5A/80/JTdP3fBJ9mnCZ1Golcib
Et67e26XuYdxnUdT38GzGSRWj6AHCXd61iY+NF5U1Fe0PH5XjVp2KjVV3GbOw5OZx1KgdEVzO6mT
7gPVlHvFuILEXUUpeQ/ymWVbofjm6GOvvnQ2gszZWK2tvraFB5RqepgnFSDzTBv3vaRIuz5K44cq
XaODVqVxMFkzaO7AkLoPo6jEXKZcBmYE5ls7T6XARGvwLq3M/JtZxrZrtVaxm6Ff4cxjlQRgVdHd
ac26e0Oe7IM9AsOSLGPilX1p7Ew7Tj29K9qdscbQVckLPIeFUt9OQ4kGXmXkOwiOdVswxZL32dDT
m9CywGBc5eXGynLd6aPJ9pWOJMchCqUDqfFN5LVtXLupoa/QZWZQLXm2VwYdwIU4M3ZFbmKCdg2l
XblqxOtiiMGpdqTtxzhPN2sNjie9rQBHCfvI7efW2rRTarqm1qyOuSjNd6OPYuKUqDsEmRStfplG
iR9Nqv3WSzqyBMg++3q7AvKdF8qmx8EF4YTWOVVUYuBUgWyaCS2zG01KdCdUunxjz6buyFop+dVq
pA+hroDPtyrB3WbWxU1dj4Mn2atQioX3gmIcndJ8IAW/km1oiy5tEgVNW91ZQVsHjtGdsptdaVME
w6ENBF6Y6xcNA4BdC6xEV1XeOYnram2MEdbKHc30w91yZwPsjKO5FdjiruzTFjvjH41qFKcybI3B
6C1+6c1vJqpq+l7bJuLmN/dtPrPGvM2mFVU6SWxwh+J9qe+L/YpIxPTNzQ0wpv5vMFoJ1sd9OM8M
0uWfuUOtsqeB1BbSuF24T/Ytgh7ZF7cduK/LmRkmRDZzUkq6Es6nmiTOIB2V+a//5z4xsfBQZFOd
6lgIQaeLKheWWwpRABoLYmN/5s/P1kP38eyzmRFCSUPuAFLAciBw7Qy3lAjMAq66LDyk4AS4wSgQ
ciHzIn5koRh0AdD/eg5kVeVwbsMVqQYI7VA53CkgdrNdedmt+3Rbb8A7LXpDuEcSgRwwoIjorgBb
k1TYg5qhMNp6fYI6r0N5LuC0GhXid96QgGAXyEyv6R31T3oroOr6xzbL008mSdKktJlgG5MbXoyZ
33FLw63ST/7w455ZYy4fGPrlwq4l1FB8A0jQxJdQyZA3K+QvyTZ3Rb1S7tU7M8dcvaIYjF5pUa+k
QBc6nChvKHep6IbzesAXH5G5e/ECwFLSJeOp/0Y1lKOHzDWPdFGKB5qirehucK+6hZYA/pnXY0Mo
VU5LNxnDaWju4+p+WgR4T+55BMIU1UEKRbKYq4evViZFgSTUQCXUWB2yQOteMFDDDZtwyT6mauhw
3eX1VqN1Lm1jRnG+DaL4KSK6M4evsyTCH3DYSDFedWaI8Vp5lurgvZvnk/Fgtc7qJQcdRMd+fa9u
U0+5J4Oj3aGb6Dd3NtQhdmQrjPt5bymQDxAa1C1wk7F9CAk97rhuUVvWHmZkNKiae+atfYy3+V7U
M+JmT5hvgbA9WOqsq+4l4mO5KCPkGOkNcRXUksEJ6s57aYO3VOijedfr3BjzaTP4sjwZYpoShvts
T6mOZD8XN9R5LvncDnMe0QcjSGKqBZ23wdchOP2K6MdbH8vXxSOls4iJVThgAQrxNKGOostIQ5mg
voqmtGxor88CxHGb7cO/6txpdoq3bEWzXtwM7cwWi2sy6zEtowpjeerdB4vT3QKpcDSqjrNfwZ4O
cLyD4FjwmPN8yLlV1hOrUjID54qC676/WT1zO2BKF7TYrryfvOy9ALTKrUQtVP5G/vNZWfqRctaG
HMnxAOTY5NrvH/n2jjxRATcfXODi2QOuQdXCpUO0QHndLr1Mmy9hadOrNyDYU1wwgf8atyPk7cEZ
tcf79ib4qvRBYctcqKgBGwzsqAp08qW9aF1z/IqIVpb7G4rirH3K5kKRCv+CPoa7h0BwUtwHujks
jhMzJbpVhLSonGB0BKnTPvW0nXk04NA+dFyE8OdriyAaBJMTun8ynUBg1pevqMv3ddOdYmlfZK/D
LChXfGCZLz8gaksgcoT3QtMPN/DyA4L/XsWYsSV9144hWmEdpvjmGBD2ZkO+P5pHgP2c9Tj+lkZv
8OrHIrB34+QKNvH68lOwNZWEhcwHqL+Y30BALRp3SDm/00oXHcYpaFuABmCCzICWJJjFGpgoNWzd
QD0WQNzLxTamnSdtFaHDn8rbqCeWb6/AzBfri2Ku3jCtHSikRK1OukVXRkG5guNioLx2dWjqHKpW
cdmdhkHaW2HlVgXx8+Lx649If/qVFbDIQHIbw7Lo4V4ubTbCItHLMT3V9s8WIjtl/gJJT3B/EV/v
Bv9rY9exBChn0TxCZRLcPFezuXhe45IkXX5aR9sZotZd562EwXh7+fa1Ic4s06Ul+kvOkpJykBPJ
XloLqWq4UX4UPlW1anRkJbmzQLAatE2A/KHKlJ9EsDLevukaZgAwwY2SJXv1lCUBZ29YZSc7RTFN
/RbGj2okOJCctwij1ICugbrXgtIfW7heozbu0yKPT9GrsVlpZ8dZQfCnPcWPyEGO+VG0Kk7ojGYA
OvwqvQEaYvXLL2pJphkO+hAjI+hjD4yJmDCocld7px8zoUh7wcn8DxYhaKB+TFOwuJo0GaJRWor4
lP1uXrvb+inye8wGYwNB/FJZTto4QqTG9btAV/lpk/797NxoazKGFbUZAhJIY6UIr23s6BstGDdJ
UGqe4KByfBimrZHYWQQqz1fCTHIZVnkVJzEyn3AP4tRNttMwqyXuil9/TiQKSFthxAAz8tUj1Kmr
OmZG9QkiWoljYpjA3lByxumnqJV0ddmpPYxmgKFKVmGOcZpKPoJZrJPhNCN7vC96ADWSSc22soq5
awJGhf/6TjAGqRc/2zsy6H1uL2h31u9z8BHAH+MYJOipCex5fQuowZMuBBJdBS6MUSYAnY2oL9pu
HBEUxvdm0GwwZDS3kL0hXurbnjAIvfIul/Y0ep7OFpm260BGCelYi7Dvd/1cetU+vCf3kAkP3/vX
vyVvhL2eq8wIVkGAAzlKG6Ai5GmXVvVm0JS56mdc/hmJWXOswZOlIjQjW9Fbe50ZMbaYK6jL8xiW
Nc5N+JI+A+NzshBWx5D9KG97tz2awqoObwtROAURDgaacAmZgzrJkwbSDSSevVe9Kr5+KJCKRTdU
PqXdlEf5u+DKX/mYjwV+2mPOKfKYEZVugGJ6lFExsOVWm/rtA5wV2N9FKFnutT9fHXtAi6geiRbL
KKOWuxHsdKnX/tRAnhU68wsadYLUgXfrz8yxeBRJlka5lQHZKJT9Ai1hDHA5EoimbEUQS/AuArJ0
IEkBE4fzZNYVpmuf5RK4UjA15KWZ6SVWtosGUZB5FUjTzQIhC4iFEGUixbw8+XVbgOugr1GV0PaD
9dpOliM4Dtzjd2aB/oKzG20UdtwtRjbTF2CDZlIMULg77gmilAkyAJE7CMEL1+EDXZUuA2GsG+hy
stjpIWtGVW3X8ZS8LqB29qbbpXLH3rFuqL4OxA9L061/iQYk6ZZcxJqMVWala5eCFl5uBxTYwV27
MXa0DPEvJgiuYlrGDj06Z19UqYyKLCO1czN6euW0z1LnNsfsiAqLa276W2nw0FDFDL0wfuAeF1MG
9BK4Bv1KgznMVHVNsoRCBGmVtvBlOgypOfkPFVCGJADQX1Rk5G4mgmmU4OnFuxpFGooEE0qY0ID/
0t/DTQGOmP6t9dfff094iQWg+BYBK0XKhSYkAqbLD5zUSTFnC0rvZQKMCAiXN3boGiqmXAePgGTT
hiCIdvtnCz0zy7wMBSYO1HjFW9t78fPyoztRXbvsBlwd1XPvlps1dYSVEN6G2uhVUxAOCO4/3OvZ
WarxGKXTgg3tMVg2/JC95OF/qy/SpncVqGjeC9fJ8QgA/38MewFWAbTd5eeF1EMxmsZAHyTpDnOJ
4LfKGgdw4Y296e7ImzDS5jzvKsGoDYXhYPCLdQeWHM0aane02g/pcBBcRS/2CwZFfLKVReP1vPf9
whjjBeR4BLZCRUFrAB86ohbINVPy0rLwZ1/1yUHkdf6DQeCLMNGKkg+bKyVWu/Q9yf+vkdhtQgDS
aJhtHGwvdwXunON8sLxPa8whBVTfmEwTAZosY35pgRJiXYJ8vf+oZlEKje5m8ShHiXAkkXNULywz
TxWmNxq1LubhpD9ZG4jc+91LdhyRu1BgdPQuCSdwrrNsG1MqZ2tltrLr50hNjQIFcwzQEr8MwGWn
eeZGB6gRrxhIYuXfcYG2Y+nKursQQQjwH3bWNiwbzXZyBa1qe7VeTQ3tHDoXQQlckZgeKddXuUf7
X5BfcDcWIC5Kq0cnc5gwERzlFWhdgVVL5O9hdiji1ImmN7U/qdWL4AxxIkTM/3yaYiLEJFWlbMwR
bo8B2BkLV/pZvEQ3+Q9U0WNn+SmcpOfbQ5aNNwsBAQvlkipTnezmw54coDKDBpxy10DCqUZxWRiR
8j/kpzWmNmPpoFhaJ4RUEO6MNjg22DbzEcDlwiX3Y+tgSiEIC2ed3fRF5Fup62RCEHzZT9vMJmpg
Q+ptHbZN9ZeW3Y7LKa4f/2T3UMLWUHnFYCZbW8brX1h2SmG3gfytfMbU/mG9jZ6L+3kDSRJPYI3r
u8+sMV9T0rOoHBQ8UOmO+DEgoj+1nYYWSO4roSf0pdzvd2aN+X5qRdaQFPl8mh5SxYHUmOGu4NQs
TB/0ofZRC4qgtfwGLJACv8o9NGeGmSvRQd2sDgmWOczRrgB5DpQXnNmsnHTdTsXD1x+Vu0pwsFIA
IKrnbEbYIK/Q6gkQHnW5n+oXvdiU0e5rE5xYGD0rEAQhpQDcnCV6xbwTNIASUOa33aA/ZKYJiGtT
S/taGldfrkIFql927i1Jg5GdNf79tXVeBHdhnnmlFnlUpyzC56RoAkpFkPmVqz4uweJR/sxFSG3J
+6Tn62Uep8ycy3K0w/5k5E+keZHXO4WILh7vAUSmBikQcL8rVxPsERo94B3OMc/7UlZO8khXFQcR
IGze7KP2ewAmSpDuXgPe8QQCPoz8Dcrq1yoyINM0y4wG3zKEM39TCFZJR5JqBOBxCRVbCzcCWkC5
K2LV5CX2F5aZi6+XYbKQGJahulw5zWPuVa7tak6aoI1Fx9hEV5B7aDQo5poaqGyAxaV7fBYLk3xS
qki2cPnBV10A4OPPwDpilmfxSr886r/+Bbk+PReswz63yayy1/Q4NUJ6bo7lcx1ED8inbixIPFE0
U74RJXA8N4PMjWB9aMtfwd8lxZ7bRgF3Ra5kN6WpN24VG97c2oqzELR54o3gIvLuxblBxq8Zudqs
iTwgp3kvTK+3geKDQJBn3TeSk6hulzjNX8bhX7Ay0Q939WHhfij2ADEx2zlftDKyUTbpT03ok327
Sw70AEGGbb0FIebkrZBD6V9sbxGtmLujn4bZNrqa2JkMpsoeYerUOpINqEfmZ8dhcBpw+f4r9QLu
RzYQqKLSDpUgNnSLBt1olnQFZXDyo8cM2NJ13qy9fb2VIiPMTi5kyIvCMLCu8MW0Hsz8rVBfvjZx
jZ2GtwGJO2JdlLyudQ3npgl70lnTKfrR7bX92gOiMh+G78XN7Lf7+aV9rDci2SFulH1ulF0Y1PNa
sJj1iGd0Ccq50wZOdaNJAcUCxL5IzZTnxc/NMYU9EMrNGE2Z11Mjjftmad/aOhK9FPR5uzr8oJlQ
qRThNcJ/mvVSXjWDkoPRRkHpFccE3LP09CWBCGfPPRhnxhgXlhR1mVQhhkyI0h2mMH2Ixvi1CNXg
Tw7HmR3q287ccws9jYFEoIhRIx8IKsXtQUBWvYCLT3VADGK9y/4auflGRARG/9+vPiZzPtRssLNB
k8AD1tuBVq4EAEjUubIVeoB50/wPad+xHbmuLPtFXIveTOnKyLaklqkJl9qB3vuvfwHtt2+zIJxC
nz4DTZUFMJFIZEZGKO40CPEb3CCyWSvjJIkdp1HVGz2Et/6ZK6XKs/1xPc7BH3FjfmrT4eBBCZaW
D0Aub+jM3mZ5JUGxBnur7/Ckd5NjsvszuTie928NMZuZpHphZXndn8j6JZ/eO5GuH88ZofkK7Crg
IeYnegm5KJxFJ+lwGsvxejRQfc0xZhXZImfkXS/AZKA/DYEvGRID585ozNDXM6SsPw2tGx+cJ+2f
iy0sZTcKZ+gSf4GcUbBcCfnLuAvcGGYy20hxFvCH5rjXKjTDrJtFkzxAb7zLh42Xvm+XR/1zc9as
bB3iOgN1DEXUJZjz/aeULey6c92BjnGhDAjSRpbERUkbrYjkhZLdryFBKSVYFXi6fqhxi4V62O4y
AIn8y4vjRnz0if+1ygL9AVlsITCJPex9C/fztXJl+sW18mv9GM/5O3OU2wKM4wYaxczhUnNLBtly
1aPpDl32YIX6bB2ktxSMVYrlw3ixH/IaFDKE8S4wCJ5/ujZpLaXrFfrpiluUyY7O7RTKUOHRr8qd
MGcWWWOCPwZlKiXq4gYTjhlI7ca73Ha7N/WVeHgXDEIxKo6/fJDhINcBjMFh21WodfbJoC7zu2lB
7Sr9rpqmwPM55+vMAv0FG8+PK3PWFs2ZTk0XjsOvdri25tfL/sddBEBdyHGg6AKE17kJa1T0uFkH
UCzK5WEAA1k/2QIX54QnHQDff02wSWhkxnqjjk1z0nryQ6VcvPUYrFpxzLRU8ETkXI9npphICBHv
Xi0Gezhps+UXevVUTf1Dqcxf1liNXbVKRsHaeC9DxAtLgYMbGAhj+TjGIrVnIuk9gDP6sb2HCgoo
4dPUm8LyVgbQXX5ZRDTAvEUaigUeJhsaQzoLViM1RAPWCcVQKRmOjWLuyrTETFlyKIdpPyWr4l52
EZ4Xor3m0A4mZmvZ66WMujo3ahlRfnxIQOXvxMBc6O1f+PrWCnOX1LM2FYk5IQ6S9yT5SezDsj7/
bwthLhI77Qun0Dq8GoadXBWu3dwMTSvYLV6VQjcAMaIdHuQvbLWpqOZRa03MHNHJrfaH0gQksIL0
PcJEfhbmX+cTJu+EBCZ8R9yYZfYPbSynVlDnOpXXReJlBNS0sZ9fWTG0RpI3jHqG1bfL28kLHSDB
UwFxQmUNLbvz0GGTBfP0BR5h4/xCkATL88/LBnhFEACUf1tg1gQJWlmfCA7XclRCindNGlez0J2T
MCig78FvULgYxbhslevuGOiWobaDbgfboINahD04tMo0LcSXxzc7gXRFfLhs5LMeGXI1AzRTUNIF
aktjG2V6RFKpQXT6uIeLPbhtMG0XufWxFJO90m1iHg20pwoteB0QSdANnH8oqx8zSMCo/UcBsnoA
8u1m9hrgd9W9mDyTk61tjbHRPp2SSDMyCca67Gp25mMfo08Ocg63qfWbIstCk0zPS4kHi2BLeffM
Zpka449kUWfMg2KZva+E/VNbu84LfarUAa418F3eghIGoy5iQD1/f6ncG+qSyHaYnMrsk6YEu8H8
MYVK9iDz3OsuVS3SwTkgYtz5INP+9DUd+qgAGoAWlM6/Zj5UubW0eE+vOfrwNkRupyOovBQf04dX
EXiZyeCVZWBf/UFVkkbIS7aZF5MWpa0lD8DPKHfNsxWWIQmcQHcxjUcxHjiPgkuBH9U2i2VcF/zz
eVxaBJCgE+lcMB+8Urbtzi8hUum23vLfy8fgXAKgbYIkXuZQfJJubLtC6/tTElnHLrNvNCi0OmYl
mCbjpf24uXHwASnWgaGhUWiT2uWVmkzRgEvcvllDA/TLjteFxeGfarKo0sqL1FtjTGIMeHZqrBNO
hjx/7fT7Of1x+ejxQiYUCAHYV0C79qm+aRpNk0eaCvYUC6VitMfMyjXwvS5b+XgKsd63McOGlnyG
2nJTG9NJPkbH4WsMeitrNxz6r8LWG+9Eby0xoaTKsqhIu6mBDmG0W58op6FdutEjnT6Kg0xEjcL3
ht8byM4A6SRP5KxHE8w+ZQ96UH3Vn+y76EPJ/Q/o+nmneLs6Jg/S0nWCRODYIENp3mlFePwmvesI
kRSmSHxHCNzlbicyZErjg4cgi2dPikZxOgMhizYzFrAq0g2tMRkHjIaYq567vI01eho2R6vOYhBi
1BYKjqG+0486Bv7mb4XX+WPQ/VCF3TZulmJt7DFHeeiT2Cpb2OuCLndJ4iWFO93EIYTAA2hdtb5i
gnvt73x0Y5Y51C2pymHMkfCt35VQD+I7Svw9ASSGuPgHc1Wcqpy+XSVz7aja4JAlxjcsr8l+urHR
+KakxH+wn7z3jWUCnghFF/x9elKNGVLoBcec3uPJ7T+UilZgv/VuS2kVQ+kebL6+KaJj4kYxxOMP
gUXIHTIrjBWrHVbSN/iO0NUF50KoyK5RuI5nRQElt4qu4qP2NolePtzovLHLXKpzN9rlVJXASfTT
Yaqc60gXMWhx0006TPLv2ph7NNeXuM3NocEJnILlVsF56N3mGvRBmSuCJfOj2W9jLG5+IGurOiXi
yz8sTLmvgGSGesu+ekST60FwLQj2j32ftuq6aHKiwzNfF8OtI9AjgbwudLwMEmkE0wh0mkRUFRcZ
pSFvE2Rspy7VaJybU2t8N+YHTdhh4J63zSYyQdogjhWBCYdedpRa6h9NCKr4Juw5cZeCChYmSHTk
lGyRTh3kTNUSpCLybvFMxMvuC7h3vOipfI739jdyJ0pHuCkscldAdx3FUj7RtpS6M0KmDBUF8st5
hEW8kM1DpwOGAZZu+ZHcT0/I7WTXLITYFt7zBFK/UIJW6MwY+zpf7ErpoxgVSYqLpsXkD26wK1Gv
mbenWzOMe2i62pXxssInh9fZuTear5edXrQMxjsaeYxjq8AyqHf87pD81SWzXQdd59bN+0aLJ02q
T00M16Dakf1+uYufafeuvPmb6jQ6xsDK6xjq+zxoAKhzKdcFJhrkKQOtrQ6FaS0lTjjFwAPUSm8+
yNAW8GK0tR8a9BqDZCXRs9p0qlcr1SLMOGmex2acjg2AC9CsgF+zJd5Vnct17BzwntyoRydMH6Vn
WiuPg2kvOoY8j9maYnZaMSSrgZYURnCMK6t5yWLRi4N3vW0NMGlKptWDUS4wIB+NwVODUnGHCnmY
hWns/j1tvfkG7FWxK8TK8rK/rWEmUbF71ZjXCkXZ/HqFUllIju2VM7tNAsZIimWRRRcqf6UY9cNE
rw5AOXPZDXOrqkulzqcWtKxTDypMQNmM1r98BAVWWFprnSyJLmf5+F4OjTs6q5uqTx3c9LIV3kHH
Ev5dC6vuPoxG1pEKOPz8QOdAqRonZRgUHXSO96HrBSkIELJSjByzZRqG+XJJw5zUML8P/Vsticqi
nN2i6Hpo9AHUBLw9m1ylkQIFKWVG0brzuvqb0SVB3oioSfnLwHeHVJUCvDTj44ppjFI9A3LamUoV
1NryHdi/SvBJ+Ev5bYTx59Va1nUqyPi+jo07E9kvi2JXZaJXk8gMs2MGRNUKYjVYi9LdKgvSmta6
jYVz4rznC77M7+Uw6ScYQ9eyLRPtpOd+fYCazw25cR6U3fRKsez1l+lKOVz2adHKGGerdBWUf5Y+
oERouDKu4PoxwpvpshFeFrpdF9tYVXLQ1MmjqaL3SPaS/sGrpLv23frsNK7k/0VCCH4Gik6k1RxU
Ac9vys5QlhU4PvU0JdY+N/BegYyEYElc9/5tg11SqaoFaSwA2NSd9b25pRX+zNPRnK7f/wyGSF2Z
uf8MWQdlDYjFTTSLGR/sm9ScJxWpYa5Yskei3gPbPWan1Upxa9UqBPxHXMfYmGNckaSmIek0SCRK
GzopuQOf4a2RVCJaaL7PbwwxH4uY+dxnDs7WGGZ4YIJdb69DFgY0avR9KX+zhAJhgp1kZzXrJJ9J
XsbjezSYftfnvjwEpvVgkJ8CH+G8G/DJwFGFkjqHjaRqtEov4rXH46s+2D+jt/nBgPRBa3qijIV/
wmx0PcFUhSEctocR9X3UjCbA99GNFjbgWSngjJQuXN1Pe1Hdm+sbG2Pq+fmCDjaxCx04iVE6rc0d
NEACHAXRCePUjgxQuWCEHhObwC0whb9htdTVWBr9451MCSVB0moeRgxqat5wh+zIebr8vegJYk8Y
8l1QUFF3/ISjzpwkWgsDfPZSiX7Fmn3r0Skh4Owu69U1msm/bI7r+Vt7NMRsE/oxbtXZNOiMHXSY
4gBzDK/at8i3vOqQYkj6Qdwf4bk+6JiBo9TRUwO3y7nJnChdnek9Uph8In6W1GFd2l+ntO7dfpyk
v/mEygcZDyTqINXFPI0KlYDyvQA7OZUDHnaYIgxq4ybxVkCnC3+J/EEIwKLh4tNH3JhkNnUd7UjO
5JaalH/pXZhB5MR4aPzm0N0BOaS5ujsGZYA4VoQW+KREH5W7wxv79OxsPmquKW2izvReWFDekd9j
cEJKQdq6yVcAxsPsftwtL869sNDDOy2Y0QI4FsM36GMyYbQyakNdbKy7R+agvmv75AuGRDH4uwba
7IrHC7mH5bc99v6rzN7KSNp2J9I/DDmkCbQvmG3yBgvdvVVUlOd+1I0xxm3jfiRZXETDKUlTgAWM
gQwPuDfAOpbUk/TeqEZ8T/JxPIyL8sWsy1ig9qwKdvcj/G6+6hyPepFF6/w+eUooB/39fN3eUYL/
0SNQJLqifFbNXeLHO/lYgoU2dsVMJryoS6VmQMEJOCbg3Oee1aS5OS7WiLdbhoph9dMeDtYiWCgP
aW1sjLB0m+oCDtWG3iNjaO86DFPO18reCaYwm9BG/eCFvUoU73IkpGfy05n9vTKD+bw9ygWjms6Q
SzG/6dLsTvnb/2aAubC6dIiaNtXbk13+aoYvpbBezT31mxUwgU63m3k02wJVtHdFC/QvI6amsysQ
XHyLVK977SGoca26IJ45XF4YD+Fy9r2YcJcVY1qhLDScnEdKjlqjUpNBSkD36UhTFI6BGQIaP1+L
AH78T4bWrIMrGqU7JhtttUYljo7LOZNGz5xMzxj3gqXRj/LZKzDlihl/CnZiImlsTAlBTGs/Lg8b
CG7JUyD86zu71tV+Jrqw7MOrhWIzf1ukX3lzyiFMAvRwRbpTnrivlNy/fUtQhwmU/bifwva90j3j
Wd1HlitqrvPP9m/LzHYmedc2Uae0p0o7yvGz1IWq9XR5P7kBe7M4JqEfc1m2a1VqT1kmI04v1qPd
yse5sQKUYV8hp+hftifcTSZeKTJIrIwerjl5keHG6HZAi0XN3TqMDmXlj96Ihy2etZmfPQrzYV7A
BsjToNAvDkferDd1rltg+qDMPSqYBJQ6oDQNuJ28Wkd0Tr4JlssLAVuLzP5C4hi6PbWu01ZnEfSR
271TAmH7PvOczE3f21vrXfol7tHxXGdrl9nmZB6zJE9HCvJBeftpXPfDdH95bZdNgNH3/Fy0EIxO
SI+7viivVudtVW7KKrxsgnvxWIBgYZoQr3ZMoJ7bmM1sbFML9HEy+sRq0D5GBzRtXSjj7lLgWaT7
4kVgkeci0N4DEw+Yumw8ms4tJnqWqf2imicTfbfJt3d0AE3y5GZP7pswAWu9qNnC20cbpBqoIELf
6VNJrAZtf2WQpTtl87dZKXarMXoNNBMuL4zjiHi8OCZltgCChoVAZXGtrSrBTkbpi6Z/NYnqyf1L
P4oYfD4zF4PPENEfnGWqjZxEZzw+zsjadGWb4oy11/IX0rugJB+Q6TdHo3fVgArLqgcZCHMSLAkQ
FKmYT5hzD539BsZtWmynk+t5ioL27Bsh9J5oaba/qgsqFxS90g51JjjqnM+IvgjqwHgrqpS39dxx
tGUouza3E9BbQwBpejbN77L95fJHpL+bufzObDBXEWDsoypVUvLR4tf2/T6Dmo0YuSBaCnPvmHMa
T2lCwAap7FLnSeofVl0QPHj9bgsECzLkfx3MYrFtPsiKVSZEKJKTXCN51oPoEL/YgO/8CaEuzx22
tphEj5TGoBZFmZyq5CaaCq+1UsHp4sHgzpbDpHpSlpfFtKQJEJyzD2ZSnwRy6jvv6TNkeXzpYA2H
y67AOc9nBumaN1mJoo4ZNAtBVZpOTRhJj+hIJTJGVw3BhxLtHePWSyFH5TLDjqEoXlymri2UqOWb
QHAH8yplfmRO61zETSlPa3JCtWjE9lF0gH2AxKqX32KoB8084Xuck0Xa4OqFjiQiFCh+GA+ftaEo
u1mJ8S7Wj+BKCRHhD+Yd5fOPPEvU2KMvFebYYmmUGwZ0uWh8MHtIem0cssmKUeiOfwy76DB9Lw4f
FFi+SLGPc3Qx1atQklyHpuDMXjqJTIpmnErMizZgoIBS1Oh18ZTs9Kwhj5ddkJM7Ah2ggeMcbxwV
tbFzF5QrqLhWKbQu9HE1vdbOfjlr+joAXO9WkGEP5EQky8zxFMoOCs4ZMOaCnpe5W+ZkaQsUqqBQ
Nnal75TSMVGiyf2LZW2MMFtY2EWrL4Y8vzdDet10TUgq3c9Rk0rs1CtkURWBV6TdLurjQt2cZCuv
Y1ma6/IDeyeDImnF07p3rV2+X/YiogTBDrIjAU0GHtI6wjczmuRrG5OXFlpGl/ePV8E8WxATbu1B
LbvOLkscrqwBnpDe+QRqtE+UTq+5V0AI8VfML2dGmQCMAgGmiGLQ3FEEI3gkwQBc7i3gF5NQ2C+n
/4s5z2e26CZvvlidkAL3f1H+f3hmddSgKo+0dPCna0wx9WCc+XZ5T7mfDVO36FyhgfVpkg3IAKnt
ZNDVKnETVhLOVqMITjM3cmxMMIuKVwCQrFUe3+eyk65SK4n9UQd9RrmkvaCLxLst8Wam7SrMOyBT
ZEo7Y5LpsVo66SnLXfD0hVTKtAbrPLTWrvESE3oHb/sQ7akyjgUVaJkJ99HYyUtqk/LU9ZkNkUFT
Cit1mZ7++4+0tcJEpxHX/9isdnpausHegeJeDqreaoPLVmj4YZ1va4UJT3qp9Kra6bBypNVz+zCE
1lH8gORtmS6jzGJikAEXCrNlNV7RS1XgvWBnqlsPnTsMsyDQ8nJAZ2uD3bBoVBYTjwWMg/bXlD9F
PZB7Azxb4jIpbzmQEcEJwsXhfIKOVnNsyJVS4vljPxLJdA3n1+XPwl3M1gKzmHgAZ2Jh6gVwIFSW
XtlHaP32AdVLEdX3Ph6hrA9sbTE+sFZTpyjR2uGNtajHXHUn29Na8OslV9HOgBp36pv3vZsczNwD
UCR7rU2XGOBBQGHlj7DH3O0FHhjiDRhSRTX6PCLmhZyrvQYaE4peTd8siNQUXvP6UQAPwaf9Iszg
eMkHXg2gzqfE7594itMI7N19O4NYHj2bd2gUPjQjOO+iQ+MrR/I2tICV9l7zmN8IWY544d8EFxZk
i4GR/PR00bO+dxSMhwHOKj1WD8Y3eQxGd7kD9aaKZJ/YEGwUHHrunbq1ydypnWVAW7DByy+/jnZQ
+DuqbyoA3t115KJldpV76w+BP9P/yPoYsBIqmNtMTL/JjD+3hWSRoUUA6MMmd9t7ZS95KLPG6GlQ
7lZRrZPnQajJaRQYhO442xScOkgVFkWXnWaUc9XlVRKKDNF09NOCMPyC8w8H1VUmoqXNmMVNk6Uf
GQK5yj5YK6jyj+h4cq83OmtDkSYwx54G25YmcEbJyWnZDUHyYO0rD8BZ9Sl304dxR+5UIoik3M3b
GGS8I84iwJ0VJTspQ4yGOGQgG8GVzcsOUNvAeUP3HUPozOaRNSpWPUbmXdRKACkckuqujNFVgdPx
vpFtgj5MAaIFs3pMHKmWGjlHiol9aW8eqYjuuFd21rEXyhtyv9HWErNlpCv6yMagNnI4DQGzu+nB
pYXGKJW9yU/ljSR6BNLzwrof+A9BmotGHaXUOg+RVqJBYRb6YWgWjn53WwTWHdmnE2Rt4Rtt0BzI
hOHS+gE8k381igKAECZMUXDBkAgLkx3GpCYQ+gRRvo+iHPJxwwb8fka8KkKpEg5c6rzgsbVHHXaT
Ife9IpNhxBMAQrLunF9Pi+SO/ejl7eQuQ+zqTlAoEAVoAOsp7kcoAZEOY8N15hmkdFXcaF1v+9nS
gkg56OaDoy7+0A3uVF5nY39wIuU4W/FuKL52zg3JvluxtXf6OciX1ZXaq8X+nqdPI3mVxu9OBfVU
UkBBNXHl9DXrV/+y0/IO33at9Ohs1zo5fRvl6LGXBtr6+ktZiBIl7uHbfD2m7CfVbbVMSrGcBjkB
/4OW3kQZ0FBgnf6bU74xxJzysZtIUjs4fonxZI2gdNX8RfsbiYEzZ2RuFguyIg4KBP90YSiEB3zZ
2QcfA7QNkPsJO8m8lHn7hZh0qUsGxyZSToHV/YHKiiQHCoFKby47Avclv7HDFkT6pK/BXoCxGgoF
7nagcZMOUygBsDbtV5C3JALP4+acW4NMuHTsaEV9CztJ3ttD6U+Vp044PQhiqmt+s+Pw8gIFnm4y
MTOP4wKyxBi6lGbHJcqrIYuYhEQWmCAZRdPqJDHQDKg8z+ASaBArLq+B11Laep9Jf8LmuOZVPk1g
xKdxGKqXHzTJyY2Bp6fiGV6/gw6SMBwKvxMTIqpmjOqsmOd3fVfdTjs6867tpuvyT7gEeNmp7WBU
FfPnePCyN7WmlvmUzAktTkjfFUCrJFgr9+l7DsJGg9KZKp4II8cDHKDcSDtYeGIpqsacMCdbe2OV
8SiVwfSvhORKSVBUzXZRuIR0JKpMvPZL/VXU0OUFRujpamBqAE2D83HJb76l1hCQw5Z416cq6NMX
CEQs0IeoXy+7DM8p6bMRTUGqqsgmJWMzKVOtY0czrWiO9VDZvjVUos44p6CPaUqNgnhs57Ocbv9B
gR/XkIu0zcrrM0Px7EIq3WTE2qJREgQrXkzcmGMhPbY26aVjm+2pqRNXikdPHosDXnhuoz4v1uoV
Sxq0vSGIINyTsDXLRKyhSlp76WJUYoL+OnrGSXgg1xrgryiaCet03A/3e0sNJl7Ndm1W0QJjlYHG
wqi6zbEiHrTXe1c6zblrRu7iEvF8My/7QacVw2s66AM+KdE2UzFIqQSHocB2EyS0vj0G2oN0oulW
Tg69SJeFv60gEKCj2yiLG8zFHQ+jPGm6RgfGAWzwaI8BUl2u8weFIU7mTJu7FuXTAooT7bvzAKpK
s6JpIwZeKPtfsU9Do3nR/eiOCiSA07FC6frp8gHkvH7PTLKwQqWJF0kb2x6T1PoRXAzB/NLvyQ6S
9Tv9OgujW1FP/rPnnBtk3FRd4mxQxnI5mUZae44x+bPaiiaHOPnCuRXWP/umbKoV/tn75aF7wJTg
zffq2g71l3wnBE5zlwQuGxP6mohmbH86AzdDMdQRnr8QyyqjU1Icl3hBc952q3x25/hO7h/QKXNt
s3PnUXaLtgpt5avgU34+G1gzAGIYLsUA0KdmX1eOcTXra/sh8BN7xsuHwk/uymEZmH/A0U6/1Pmz
68weG+dSPS3GPpcKvHyGgA4SQAWt3GvHJsSEybf/bXEsZHFqozZKZ7C16jc9VAFph55ARAhUKKiY
CEtgn296LI3yfVkKlcRk24rGSpSpVLUUS1sCNciBXPZAJ4kauuqCiZa4muAccl1oY5B5h5DczPvR
gkFcYa7Ro8xgC24lfnDZmGACmd22qNMvTnGaQxBWrX59Jz2gYR8AKxnvi3B5EUGkP6cQ55vIPEZK
dc0GsDSMJ6t6VafUy6tvZua4AsegP/uTF26WxcTM2Iwh1mNk46mCFnS2elZooESav8wyiHZXT/Vl
jGMoPyDiKPQS7oHTDArGwdgTaMDOw3Wfdm28NkjNwGOD4lC4oo5He8IBVccTq2v/hy9oY4RQRgXs
E+mYqlep0a9DSeWQ+msVMMnM+77iWyK9znzorgSCveUfg98G6QZsksDCyZo0M3D3qbv2UMgemvlg
PFq91IEkH31PikbHORhG6jO/LTKvlNVykMckYNCWYqCSQeyk/6STXo7n3AwTGOAVr/LrHcTRpr8A
i52bpkd0s1jLjCNKj9Se+vWFjDd2dCdPz4IN5XvM7+UxHmMQW3K6Ace8C0rVB2FQ54FFyssX9KSn
zs9CUWmWgxk7XxUTWOK+UnsVJJSwqIXW1XpovOKnUQGy3AbmAMcpwmGPQr8ZSH71OF2JDgn9/5+P
5+8VM1GnnSUbdDsTgLbDfOiqsFKMvV5J6PyLkPRcZ4VIOxVHAL6QxWdYaWyOY4G0e/J01DdRJZC8
xNPv2mdKJyv5hn/5Y3LD22977Ay0DXgEJiIQ3sop9lHsd2NMdRMRLo1vBVQwVOQFUYbZPyUlejMN
iDHr1LiDfitVIAMggr0TGWEidW6XCvhIkS0t47tRHXRzb08ChhmRCSZMA88qyX2OdUAkMts1djbc
jJIpu/VM1v+61Ia9AgAJ1zcVQVcZlzdWq5M7sCmcEEH9mfr22gbQHgouf39uOAY3AqRnkf9jEpDJ
ZMuK1MagrAVyTKiPU4kaoI8laN0O/nBdfG8bV3SauWnt1iQTkNfETDB3CJPLERyC4A45yo+440Lc
clelJ0rV/4M5MLuq9PGMZ/J5SEykFq/muqL4mfqajjtApgLaScVBOsZH43B5P3kXOdQ+/s8YE3/b
LqrVPlKLU7Mkd2umh/MEJarYfImM7kBAJHLZHC/jAs8G7SGZqNzLzNqGOcuMsoiBsW6Alu2h3NuE
ly3wHWRjgllR0ajLQlSZOghIlSj+CIF3ujehmjTd1Z70JgLK8j/YxiI9hZs7bDYnyRo6A8NwX9Ae
24M0dEcOCzinkY/8BQc0zhmYc1RVRnz6NGwY5UBeT7LVnmLtvrF/dkJNVN7doaLUhsNFuRPY6lDX
66NRYqIXI9Glq60/zKV21WZ0TcxGCT4V1xs2ppiDlY5FNyexQj9V86x6xnXur3tyYy2ecfzgB98N
ookeGvHYm5FqhOkGXvp4sjHfKgPsiChI+08xxNBdEB7doejsJ7LqKXX85BQpSvZ5f+9YpSAUc/0S
wqG0vI1JH1CwnnvJUnRKlcZF9pETFJjXTH6a17rbPlNZROsHebm8ubzQvzXH3C5VlPaJWXWAjC9p
6JgYl8rbm1IaHi+b4To/xrGpQB+g3GD7Ol+W1AHitRYAu9o3yUMdSg+UVpYmjDJUEEV5DX8TATql
KE0QBLDQWhIntaLmJZDcwZy4do5ULg7rfYez9lwBGhc9iPQvuPv42yL73sbkkJ5LSpudpO5YkmtH
+RKJ6noiE8yVVplqNU99n51Icej1XRJfya2Appx3qNGi/3ff2Mrh1FZDlJIuP6Ej4Y7jbpK+O0Cd
TvvL3iAyw4Z3Y0qNJVWVkyw9Lgl4AafUbVstiFPVv2yJ7wmOCtYVBRka+ADO/S7W5VWOzTw/GRBR
jb1pQeK53oJ3V/aNr/JL5EWlwCT3M20sMhfL6hijnRZFfortw9w/OuP7kAqSKE4zByQyGxv0N2yu
kmFCYdywgBrBw+G1S7wFM1U+Rmhuq2vwAd6umOEpMdaViSIxjbRsWARyDaU0KKFg3pGxS9pKsVsr
Sk7mV+1DZTh9dILa9iaf0o8Kn7gic9SPNsvsF0tCtggQvoqumJvtyXHExLqB4jWe1GKwHNdZdAXa
caAV0VSHlcA0C6MGuLpAzeArLZpZe8U1Mel7lF8/RC8eRaJA3KgIORlA8kHSD/Q6c6SNNJnqasI0
CJ2kpkwwM9C7syft8PC7qgSn7j8s77c15h4dGrXWpwbbSTXulXDYNTeR/33w5+f15g8SVF4JErLi
mLLE8oCTZxaXWK2lAddCkYHJ3vlGMhftv5so96ZDfMyV8PJJ58UUYHQAooJz4l3BuGbcp8YkJ8jn
FAkFifo1jVARNB508Iv8b4YYp5RzUo7ViDR/NRIkAU96NQUVaGeGv6ALAzsFmIkp5g7ALbbjMJdp
NaZdD5yoc5SMu2i+HUWzDLxgtTHBdhhSeao70kz5qe8Ocab4Rv7diYQE6DTIsmEDRCIQusRwIcgv
mG/TxupYDiumhMCznoOwwNMBxWkhm/2eteCiwFhaKswBeCszMQoKxhQo2n5iCOqcFAOo2gS8cPxF
0Q6RtR/mH5c9gVsQg9wFoJ9QyYHsBZOroXRi13aR9e/rDNVjf/kFHnAvDfW3fPFS29O/v0s7Osfz
OAiOMm9x0BhAB5gyu6MYzgTGRkPlj6T9e98CmxiBgFy1AlX67xUHgH/Emw/qp1BgwXP93EyeohNa
dzBT1b+q6a23X6tOkH9ye1zAp4MRD1Hws87L6rRER6CIcZU5jtvcKrjJrKB8Xr8seDmnQYc7WvDZ
eNfKxiRL112CvVRtoKQAk0pIXxPmW341QPgNajw/K9ECed9qa435VnNdlL0yY4H/qqxWs1uGH2XT
L91BdctT/lWYAHOMgvRft/B+wcQB1CLOv5zcNU3VmJb0Nnnmbmowi9Ls9Bo12u4a5eiwOfSgqBcV
iKk7MMcclycCvQU+bQtx+Nxo0oNCb13W9JRY0tWsjYe0e9BH06s6Api2oCzGuzsVHTQ6ug3yMgsR
8twaXKlHH3oi2Nf0KQcnObjqy6v43XahmyuepeD0mpFCbuwxt6e5TFKSZpL0Fh/o4Oa8L/cALwK1
P7lCD6W/nd3JrS0ma22z0misBWujuPL6vtv1V+tRD8cbyRfZ4nkKkBeyAeZZFEzZlE5eqjibJUd6
a+eXuDnK+ncpfRYcON5ywPlly9QTYYhxjK5bbSPNegK1z9oI9K8RqIa84iAbgfIHK+J6xtYcc0NL
kRk59toSoAKs1/mp26mSOymuApQphEXSQNQf5CVWlCgL6mUyiMA+1UKWHEXgaEz6d90E35Dmp2H/
4nzVWnehRIV/MNahckIYOCOBUXcMBeHZYc732ulGW9ELQGqDFvrw9rH6YkJG3QpzhJbES2+BmMTc
WeWqrxTa+yc/goN+Alz5/36EyjIhQI2mSIY4i0/DMX0q77Mr8I0C9xr9yK8633xNXvPMzStvuBK9
Q3g+i7lSbDbIoTFHzUxglhkdy0y77tSS1R0n4qYOOJlByizwW05OiW49hB6huQFbHyFh8/6wKjIk
S1LQ0J0+ZYVbQ9oHm1sdyqC+LfzMH17Wn2K2YfpCZE//1iwbaTC92tUayU6FlB9sC7jocj5cXhpv
B6GETRWMwK1qOsyJXMeqKSWjik/xjId+CgF3UCmiDXzZykdV59NKMOCMLAWkx5D2O4/Rdg8JSBTh
6QaWcTA6OwmEJxJxnWD05qB7mltQ7dJBnfQBqili/Dcn8VQRtWEdyQVOCnNHgFwj1qH5G70tRzqc
JN9AHfvBvM5R5DX3jiRkruFFgjODzKezU2nK5jYhJ+tO9UBYjjaDTxnmIS0YtDfOQRS9eZUAFTAI
3EyOCigE+yHbVEJpNybIBH0TtGpXeejcohKLkYt3zbP3NZR4InBjik4Gx39U3PUY84ACOMCBzIeV
E6lvBwtmW9/RgyWgMwtW5A0a+ORkdNpALBMHHZ7Q/31xZWuXTd3keQSTjQa7RXuvq7dr/qJqJ4HT
8taG4gpiC5CVeHwxa2sgN1wtSxS9gVqcdlaKYAX1CsatdqOnfh9N195DdfynaGmfTz0qK4pDM2FU
4D4hhPquL6DyAKyEJj/KybuQDPDzss7+P1uhHAbQ6Q/VCA5T/SnWvkaF7E7jf/8ighEEFaBSNZTb
2Lp5IxWW3ZjrP+Mlnadd6c/dLrp3PPVu/LVc9ztouKh74qsPgo9GD9Z5pDk3zNz5CqQHC2VAwzd5
ngIjpFNbURjdaR4E5oReyDnm59aYh1HWpnWyDDqF8lOx0iTAHO8Vxg6p2hTOmyxa3eeL6NweU6WP
IcRBpqKfT9lzvIYV5v46L72TvPnLgvrN+IyREsP9K6jVuV3mKMigvDVmE+tMr8uDCvhO50Vv0lcN
uShVWNbeBF+RewZ+uw97sU9OluparwxoodLppOVnYn7QNiKnd8ebvvKiW+Edxd1bdHpAEATxyk/Q
hGTsSxSx2v9H2ncsR64Dy34RI+jNlq6dWq2WRmZ6w9A4OhD0oPn6l9B596hF8Qon5m5mMxNTDRCo
KlRlZXJ9wuQOmjxBA+5d8MUGtqv69NwdcX6+iy77+gl6t7pcacMsNa9krJSPReme5ituiYbg6FXu
tBMTVArtLSLhjLKnPFAQkOubIVD8fjOigwayOtDH6gfnuzAufY68mGVD+QpvM+huoaHwMfIXSZbK
Y1HzyVja+N2u30hB/904JrfSpjpLvnDO7PMb46NBfrSucrXG0BrOzIE0Rk9Bq2azc9Nh4mWMd3I9
njCf8jyQATp7XRBTbXKpMQpqMivVoI+/YJFTjY0d13RCz9A8o6NMvvNx5O5QPIJmtdpCAcmH+Biw
2EiQM08W5qor7v3Dhi8cYFVHej6PXK45bFArh6ix6cVn25dPs1d+0zy6F6vgiWwu3GAylbQFaToG
tHSQfQ87p87dVn8UOIX1o8Q5woAfAunK4ujmQF0P4P0Z0DqsvnV33Nl2SHCks+Jpj/8BybcSSrCT
7/b431+dpFQig50504Dno+xxTiM+oM8JuDHDGoqmqle3EKMjYGcAIgZ6Ch+NJf3QdPoIP8CswSsc
aWsXXdizWeBZV81w6LGNxAamFo7cTGcydBPkJhrzvkEvpbTuNeEzf8WTgm7qXyNLn6YlrOi7EgKl
9uM/2ajjzbt8r0sYPLCOMxQvoHPGwZcisqaVFz+u3pXlxS7GCsjfCxXzU703gVdR8Xm/tznkOzNs
jiJJirei+CLX+GBtcUAIoM6NbENftpUgaVlGBiKEVAFfBHVdH7Vo1dOUOfPsOjMO6jBMmApKCgFC
RvBBP6F/WqkblG6CHCSY3ZhUutL02JSvX1+9lXD8YaELnyrrmJ0tbcjctuzHmO8nKoI9i1bB//7q
quV6aUpNhFVMqF7gwRTk+2rGsH04AMekBPpW8jVpOwpHMVevuGFDTBf1Q6TbC7uUES1XSDoAbl3t
rAPxMVY63/Z+u2s2vezOf/Wx3s0tfDM0uudKTWVwqct4aevETbPCM1Jhn2X9e73bWfhjGqtDntIW
hwLo3ND0lEMV+RJEBAB7wHh3kJzHLBAyJqz656vNXCSnEcn70Rra4QLiVCRtnIzCvEuRWihgpq82
Iija/3LZ31e58GWxZGNUMiIQbdwndxxo7QAon377b0ITa4kT7sC/1pYvzrxqOtaN4E4dvPg2+qMB
v06fzZOx57Bu8O5Hwdd3bnV5wL5pGlwapxRefETZrPACzbXh0jdhtBk27GD600+lcUcgZXMhAcWa
01ZNdLAQgiz0lBauM7UHIPs6ebjkEKgz+9M43tMycmkq5MdaOyfXlhZusx8HXaIjJv2kbfnKn2gY
cCjQzx8DPF+C7LeIWmOlYo/UEwVClGTxCT/pNQ4miDzaXp+BgfO6mwqawNZth1n1Hbh2xLWmNZ9y
Zc1aFCWriE3FMGAj9fOMN+G8zZ6lRxk9rAovwvlBcEpWN/N9bdbis+lMhyIkgwrfG48wfw6CrdX0
CdIUEkg7U3QquUdcxrzr1S0+Hs6kWuazNuHFa+NhhoKPVW6J7Je/0w19nXwInQ3mJipcUYLEb/PS
MBSPgWCE+jE+5OI62INitdXUzZfRYU9KXN9Rvd+bvXqTNfOjOsUnatq/5EREkr7Sl+RPone7C6+m
1KxXu7lE7Av+yQLZ83zgTBnOZtoBfRIK8aFrn/Ta4sKvKQmbZBPsPpcJT0J19qoH+46BIkPx0syN
fsTC1s/6GjEt/SavBYZG/ouuwi+Z58IuJcxtGS74J1WPQpIC7zTdtzY0kO5E/cG1MwTA6L/mFulE
JOl2YUyQsK6Nw1CFuoQ5OHHNeS0IXlvhv+JqUUapg2eBJAi2CqZf5ScQC7rd1jjLvZvdmmEO1cjh
LLiNa0702uYiwEdjMqGjjMeXvrH3cozLyN8o+kk+9T58jzf8kA+Or/0SmF1dKlqtmNG2ETCWlUoo
sNkYrEjAThMFdMcZm5FWWGHzo0HxwsCwk+sImaJXP+K7zWU8jDWbKIoEcn9HfUK46NrcNdju64WJ
bCycG7QNe11uMrwrB/1BT5SDCrBjg3rv12ZWYztaE/+zf0t16yFTLDbOWEt20z7pHntI6mAs3Nbv
nuKX6qhXwV/VRdCYx7yybqJJtYzuijmZhRlXHR8TG0Gqj4eKH/2Sfyoe2iA+9coff7XGd4MLPxbb
Uz/U5Yg17ji1kFmDeUffcTemBBMHCYpgqute5WqJCz+Wp5MOVAyW2AZvJLPgBNYKPAH5gFjj1lDa
Fb1uV3Om9139xMku6U5VWyVMmnCe4w0Nbc2dfg0/uR+jm0nEWbDS+eQwQV7fgp4aUAYLx1l0Js0w
CNjDcQ5B9GccoD+KJ4TzyrMZoA9Gt4cUNIm9wXK//p6rVwOYdAgmoysJfMdH72ZneLt0UQymkPG1
ZMe8uFS64FqITCycmVSUal/NeMYXNnOLKAm66VU1RSqVq9kZpwP7n5UsArtZKmoVySlqvZVHvg0b
O3OHO9Q/n/SwPAm5yVY9NAjuTWhaoDv85gquooKaGGNickC/4aIKtx9vnOd/uAK0Pz1AOCC4x5Td
159qpTeHU3JlcxnvyqFPtRpiBDMYnDByDngYn5dslCB1QFLI5R7G2o3AvOx/bXn9C74vdnFIrFEF
ka+GMX5mAWvxZ6K9W3YiHOT6Pb9a3uKcpMlEynSS+dQ3Ko6zL7+C8yGNPTCNbhjQb+GMdydYIDZf
L241Ibwyuzg3k5M1GbMJggP4k5Koi10MbfqRkn9jjNxqRXqDDptfOaAX+9rwupdBgwCvCYzVfJJo
zuSsGwwLJeboAomynXJwPLan6LPmYSycYFzfXsCCUa5DmAAEb3HT9TF2MgXByXBH5BCNz/XmFUgJ
QI7NcO0XibjscRDqUPN48CnfvjK7iBdqkYFu35CnS6lD3ZPGeOGm9q2m1DsJszA+OBNTF80L0eby
1XxldhE0+roDeAiqa5dc+Q4RTrepJc+SBleKz1AfFtzMt77/F9aW3NOVUitxOw3DW/8ObXq3k7yq
8rMsLNDaxfi0GjhB7QM+QwOSg0LlUBTntPLtwhUlcat39X2/lxAFBv3h2Uzy+ZLT332y7eitbgug
cqtp4pWJxdvNjFRSy6QEq0f1I25H9Afy8OurITg0S5I/h3bmFDV42kfVELmd3W8nw/GTztxmGjlU
eX5miixCp67eEM7SiSuJdz5u9eKGVKbWJKCXemNfgs4bSvXJg3brnHnKXYFwUtQrXHM9VwaXuS+G
VrR5RPx9Izr7HyJNsebxanpxbWeR/2qNNZdK4vDnhPPS/tEA1S89A2/rn/SP4lW39qHy2s41H7/+
iqshWQdmGroUEIIH3eViQ/UYWLM66YBeod8szJ5JXh+yp/4khh2uf7x3W8u9RMtVo2ma8gYhL/0m
niS7XCGl2FWAj+hbuXOF8yRrd+1qfUvYtDymDLJkfH0PvIJRXzLUTKygHdwcugSqm42uCVS64c2G
93/b2uVTI5LqLq1BoYujA85nT9tat1wfV775DzIwa4WE62UustM4t1ObjqANanwLjwwdk8Hx3gnm
PbohaGGJbsWaewFADlgZQB/RWloEqkyWKy0b7e4iAf+naikyGkE+s35YrkwsgpKBIUWpaCN+WJob
jnUct8xVziW+WgmeZbIRVZ1Wn4bXi1pchXROy5TUkXJJFJAU6SjnNdsEeCaPq2YZj81G9GxaPZv/
LhETtR/vXgyCPszU8qxbOZXkh2MfWlV0v7mjX4a990Uhj/loQ07HuswG+C/nYWRuvs8fGSTkBj8r
AL6LkQILDr1oTYvA03SllHcE9P2Y+piAv7NVcJTEG9MtdyhpdU9cjo94TNjeWUsmHMyamBBXQRF9
mTrlY6oXpSUpaO/gnhOvTPdxUMmu0YACpubpvl9AtkDxFHL7H1AzK9sMMCyILnQdo6efdE8AqURb
3MwhELIpbqmfn0GULf3mjIDJvon3ovu3sssfzC3ycNOo6rTqzPGi1EetBWatfmrHSPQtRYta3HKr
l8xRaZH8QiYPLmV65BMMXNmiv2s2wufaigv7sKbFhacjnr+Nro2ozMzhzKlYMmjVVAEFlBK4W0kM
6VrxYh8sLi48dCN1eZTwpOd9nmbHq4b5o+5GD6BMhSp7HIqehwKDy2653upODXVWvGP6H335aCWi
lHotnF8vyVlc97Ypk7SH73yTA5NcqJG8RQFwf59Fj7I1f/nB1uKqj6kylMaMD6af1T86pk0ckBFZ
ZxwPjJoMUBcSuJaV9/wHe4sYxxp5rMBb1UGnwe3AtgGBUc5/EWPGkMFH28Rz9mCI34qe1usL5YJn
6EZwRcXFOUkiR1UrCd1O7cTrd9o22hVeD5A9AMzgcRCOiK7e7nd7y2OSm/JspSUSB/WsbhzFB9cT
ADCFl/0pbkB5OwalT8XzQ6u3/crq4uiQmug9Av6ITGn20bN2kxM5QLwpSAJnJ9xTkbXF4QFQHeA0
E2s0XHPzD5VJ4sc3yt4OqTC0r56cq6UtTk6KidDEyrA0QEY9R0MarT5rTe7OhiY4pCthSJUxuKlj
hg6DesvxQGWSZb3peVUyVi5lLt9FzDySbtrplYbXtDIK7L3BFhbx/YPBhdeMaJS3cQ/C7M6XTt2O
hB3YFbwSoJjwN7TF/HQHVbZwAnw59stgBGemBXiAi6Zy8PX1XD+07ytfXJK8S5IElEWgz0henfk+
Nu67/On/ZGJJOp1xhdEqwVpVDH1hBKRMX2VNNGe/6qPfv+ByhNnqKzNqO4ljQ+NtDvpNC7JOGUZA
GAT7zGfSoyfnMMFn/F9czL+7t+SbTvoR+CHDGFGdiLcp8+cfBcDM1R/2pAI8PQIjJrAo+Fym9jEv
JH2vRrY0T5cqu1HmG6v4nTbPX3+ulVEQIAyutpJv9VUBNqrztE5MAN2Uk9q4rQwO6nk3zd58Q31o
Vj1LR8wpZS5EF2OvALuKuEHPfdbn22EhKeTYik+gn6jqp07j2W+208IQg1I2WMr1UKwhtFYoxFrf
LS0ysrS35n4yUZhQTm9vhwOXEEm/NW4W/Ic5+/VD+m7tU2bWDBahUosyyPzCBT/z43ifQoNHDzms
Qtw2XnXXGr6lDcHPz6IYxeBYTEsBM4IMD7J6EpLW6zD4kWyzvRm7yu7ro7N6Oq/MLbzaXMqZXA14
GWHAJTfOcfpaDQIT66nSlY2Fw+r525xJ+GIszO6qkEGUSw45nTwKLQKOFYEtjMN/vAkGJLhyq0Vb
QN7PNzV6xRZSJQX18kxI27XuSv5dF56XH21ZJUUfgKIUwCmZFbfIXXtwf+ouueUzgUnuOyK9j9Wg
d2VxEcvnRGpq5qCuA+3nn+gLxM/m0d5wPIwMKo3YHdB+/NnvGswf/92rQdP/ATNpkOr6uFpHpUlR
y1gtHOd9up2OvCEegYk2vmP3yV442s394iePcmVvcc/VlFSNYlD+ZqA75IJ+7Y3P8QbyezepH5+E
0DCRvcVNLwY0tySeJ+mbHlTlQXq2d9rGfIlc/abx6FEUF9Y6WICFgQQS3gxgo2WfM1fGeUxkIDYm
uGxkEngTBcUm95jhxgmAKfLNiPEIA/CU16/v/LoLvbK8CBfA0Tda0tOB17Dat4EeJ1BPIMWcfM4X
KXpDC1e6ODp9rumjg0l9fErZS+8ZHoBwpBvdN4EaybbqNn0Qpr2rjvtqjYvj00CilVAToOzBM37y
eZded9mPKOQcdMajjgayJ3p0rlXSPnzRxRFyctQmaqcYLvND58uc+C6H2FD5Qg+8dd3c52G7FXzK
1bh7tcyF/47bmFSkehNJU/e8iZWclNv2hgYYIBIAbfl/9elCGujNAdQBUNOSaGTU8qLuMdpxUefk
ftCdm8Guf+ZmvSsgzID+3W1XpSJ3vnopr2wuvmLfD6CYkgDCgYwvhQAKDSO/NTwg8c4gwN5okrBF
t9YfACvd+zIXH7F0Ygzbq/ADSelOXvtq3Ey1q6A3tU05r3Kg35g/lCdyFn5KvpZP+8vJdaB6YXDG
oo8ONqVNmxoDwiTHPYDjHwS53bP8O/PZVveT++ygula2Eb0m1iPmldmFM1DluCG5Cr8O3czpCV3m
4lh4zoW9Fr0bh38DMAY+B6oCb1Ogn4Tu6sqSYzuHLzCwvG/atjjmXlFiije5V4Lu8a/C1rW9RchE
q2dkZgp7+tF4qUL6kITTad5zJAlms+5EfmctnwJYBtTDNkLlpxlNuTRiyYgUwPASuJzpCEKjAHql
m6+vvcjK4lqYJu2MUpHQLAeKRI9TbzTDSCwFtOZDrxezuArE6WiugEb5DTSZb6cniuQNFaAUIhCQ
FPsPA4Miiwt3BjU4mzoE21cA/W2mt0xYN1i1wEd1oLIoc2Dfx1smS51jSxNm5/TmtqP7PhWNb69d
Y+3KwOI+gW2+rwm4BC8WA2+VNrhGjYkqLMeqBMPUoqUswuqgVEaUUGBaa/pncu61WdDaXnWFnHoZ
bDdcJng5HEYzB9K2PXrbUTOUL9jO/CVqm3yvkDjzpGpCryFKx93EUMil4CDoaru81Yuqv9Vaqwoq
LTdD05TsfVvL2VMZkfgvZlzeyKH/5xcubrfS93GST+0/PpPtrBcKIY8CtWxrnz29NSNCNCO+vnxr
I0ofjC6OUGEYCTFtDHtnzS6bsvvClII5skuvbucdJNnPujUf5jLflnUgML0W7q+/yOJwQd94SPie
c9UxcK9ATtkdwnbHE0Vh1rYWe4HAA8gKaDxAZZa3f2olrWVQHpO20skIoXGG9ty9dWx39Czd/YfQ
u+bVkFwAps37Sp+qv1iaxgBrwOLiZJM5ZMssdlSyyhds4tq90UEAy7kBV8id1bors1FFIiPxCSU+
upB7ytnWgjQLSggXAeTfby1D9HjjZ3EZ36/NLr5dltMmbyaYZS8DpDW4hsFwVz0ZXoM+nehdv35I
rxa5cA6RafUJiQ1wFO8aDAizLZcSV0Oy/6vuBBjawKYH7JZuLOt4VDYw8RXjs6WYW4iDOawhR5ZA
CrJ0ToPPRzREQXY10YYQkgNBVGuNgFmO+sHJ4vpiX5RQAbAetCcMtEdgJUxddAIDND6//8WpQdJr
gPUc6NNPPERlwYoOehsN3r90h5ViVonX0U1Mz3NJiP9AP7J2Tq8tLpybZY3OJOewWEFmRgupX2/y
GoKiNdQ9MJCFQW/nl2CRa8HrLfcEIR0nSF6UNHRQkUvNJCOk/Bn94bXfZP7oYpQIMyhoZd9qXpW7
gBiLEByrK+Up7/83u1hppc2o8ecIyl1uheAcuqksER59zQQ0nVUN42YrXLUAVMrRgI7ERS8Pxfit
s54FW7fmvUDGiUEadK4wD7Vwl2UTIR9sRq43Ub7iMY+h/Ntqa0IHzYvcDPhzcvwP47JrTvra6iJh
IpBFGpiOUaU2YP+wuELu9IL5zn9QWqHIr6xuI2AOGiICei/LA1InWlsXBaYHinhoHtSyTrYWYogn
2Exeplv6SvPKzOJAaNSx5mSY6wvt+qPUpTl4lPpgBO1oV7M7NVdzN6Yxc1lXYY5AtbZf21/7lhaf
eQYRloZDs6xYRrGmTaZdXcY689sIr6LEnUxBGWZtK98o5JGLrpCqgnREasrBQRrRbnVN3fVKJaq8
roWcaxPLd0Ixm7RtQfU/7LWf3a7edFspRxyQUecRI/hW60rX5hZXIO+KsQVGkbtIDROyWTjovnFm
AZ8ezX4zKjgl/CssDwm04dG/dPDaQhntYyqv25Qk0DTksl9cF8sJtI0OEJYwwK0VPq7tLA5jNTZ5
JtOoQilJxYzF7OlP+b7bmombJnDFDYgnUh+IzAPHTqj3Xx/F1SrztXXuAa56O+AVMbVEdir0HW2o
tBMfiF0+78FfsGbrkc0ksrh6MKEiAkE+EFBBN/ujxYkSg1Wp3FzyP/Y52gAfCV5v6feI4U7VJ3tH
2PRYvW5XBhcbbBOdyHNsscssRa5WvEzjgyP/VT4LQtl/l7XYSCN1CCjM9RFVTwgsVb8wSw0xIHgU
zHN73Xk6CCu8a9H02iLf6KtPV0LFATLLKgM/unOT35pAJvL6A8PXI69DyNVLqk39N4Ho2uoi8+ti
W2+LWGGXOgBT7q/WBZb+tgo4e3nsyVBxI48ixMjqDbna2oWf6fKBtUA14BkWE782tU0X3846GlfY
6Lm7q+a/AS0ClexgDAMZPJqfCw9dO3ajZmCHvkTHGUiRfpNfIjyGCpxQ9VDtxUXs9Uvxr8G3fPvq
W+ajMihai+x91J5qem/Ts+Ce80P+yZu9r+itTndlIAHNS8koLoFxAp1eUG6q7RTySUMZCKm/vAzv
y1lcuQ6VXARQWGMvaepxdghlS591t6o9zRtO9K+YBa6/2LK8SSo51mkCWghOu4qxAHRzOMbNgZK1
5JsiHybazcXVs1WmEanB+oZ9dqdB0sTETU/Q/q6AIxLt5vrxf9/MxY2T1awYCwvH3+o2pXqR6a0C
nr7ReYC6tdcJPdmqW0FSYoNtxoAw1iLMkj6NE2lShwvIFzd5VgYzLV5olW70XBUkQitcqDqEHUy0
9JHGyZ8UPpupbK3UiTkZ2xA0v1qv3LSb4ljh9VOgLx0fu0ANh5P6o0cTxwzIRhPlMKsX7+oXLHxL
ldXg6s5T/gumoAK4lKETmPggXO79yU+pZ+QbHFf/6+sosrrY40zNlB5Zfn/JEOz70u270f3awnpg
v1oYP1VXF35sMmKPs9WjvtJjaUUQB/aOoFWEjgrE3UUSWuun5v1LLjxmPDZKDQQTSPxYg3k5PYbE
YG2qQeaMaaACvREI1rdyBUEqxUuHQDLwOZKP62OQupATDeXJ5iW95a0bKQCrM4bZkLikQqqNtZrA
tbklli+GRIw9yQCEGegURRu1Buebdg81Wgz7v/L53+FHPwlOyVrGC+5TqIUDC23gvbK4+SNhkPAt
gJ3n0tMcrRH55i8FaSg0mY/K97/Z0Stri6vQ12pNgYbjfdT8dXpFrbP02sG1H8g9ROYtN28FGbZw
fYtrIOfTnCs9X9+eYAZIA5ZoBN+q7Dfe38GEP+zm4kZ0KXSg5RH9hg6SzKZHw0INq2frET1bTCQE
yV7HyEUn+oYrF+OD1cU5bcfGMAA259+wJ676hIGOIKKe4/hx6iagPNeCaqMZXj37yi/BF+U55yLo
X9teZhXE6hhLHcwh5k/dNwzNgDlQPk2h5o0bsMse/6Zw9sHeIrVHT7ypuxzfk4xA2aXyEYKr/iQr
T1rf3+gt8Io0jR8kk+27or5XnTn1hhrztGUSloX88+vV88vx1eK5A7lygIyNeNgx/JhOeyongEkq
BhozU+RnV1z5hzUv8n5byUimJOgpdT4gMyOEinKQORD+hip3YDLc9FsiujeipfHfdLU0TSlmWsew
CQbK3qtv+0uotZ6svc3pA4nX3HdHMBWK8vC1mAKhBwV1X9uENu/y6Za3lew0BhqD/b66Sd+UQLX7
N45kXz8kgeg8rV4djGEAraaZDpoFH5epQ7E2bRRcWIN4svLSZjcTxoaYIAlZ3cx3K8tLYqodU/sS
JNpV9V11niz2SqU/Xx/F1TNyZWJ5L1LZwbQzFpLZl7m+daio+C/YqTdHe3Ug5iHVSnvGGibPcueb
KQ/Id/qAFrg7OK7coEyen8CZzcA4JIoaq9tnIVGU+WMezbyPH4n2rcqUEmeRhTzx5kwm0R0nYeWl
6/k4QVFYdC6grvRWI/t0u6/MLq7AnE6W3CSG9qpVRfNTmg1SBLqeJhivLqFxKatoL29NK+mOCSgm
zgpUvXxKiPSStnYdyH2L9C5rHAgEOph+cGWpgMxAIo2lBBxroTwmxtD8yOIYIMKqYuA8jYp2eqRy
J92mYwVYvd2PJ0ywD4+ZrsavFtDiuaumWVW56SSB1A+IrJn6WW3luasbrKhDaK0DR4dBFQNIUkNH
57CFleeZqhh5MI2IGp4xk3n0aw1ZqMaY5EMFXiVuQZvZ9mPLAv62MI1vaGE7m46AA9vNK7MHyh+E
Ja/GWHTfu3pOjjMxwHGGhDusi0arAzp2znYqlTJxx1gh2qaNC8XwGPSDWheK7PKGpQUJaD06L3pX
WvtGUgxQ7lh1Prot/gAveF8cUhUib15rxM4DjdvuBzHSxHJLTFFtnJgYg6tKSbvtQB/7CEyrii0y
ku/N3CfP2lyWwAW3uX2iTm1lrhkV+VM+Ok3jKrTPjikdinPsQNfcVVncvipKE9sY6zaYV7QZutx6
kUKEqi/0unS7LrEST+8ZbbzcUUFEH0m27Y2JjaZwqUInQo6MBMp0rM19hCO1wBQZs2vPmTuncFUr
AiSu13rF7Qor99oM3XMJ7/2jVo+PjkoAG2sn7Hol1Y9tRYaNUhdgeymsh8qJ87AZVBm7O8enuUmc
7xboW3tvLqu590CrgGjOkjm/m+eo3GJor77RBlX9ib2Ymg2rVZLvbIUd0wn4nyaR/TEpIr/K08gt
1bZrjnlE2mQbSyyXQ7CZkvr3TPKp36qtg0GHdMrYyVInFpRFTc9ZNqL/VhYxJiBKHOhhrvzIliNX
HqSCgc+VmsHYRc5+mlrjYSJy9lLl0vBdJtTyISiSPqJTaeqBEefN2Wyj5AdG77LvY1cZRzrrneF1
qgkS1V6zfldggAvVnEzBGDdxKBdF/yirnGSgAWoUd2ti7gRU5TZS0ujQz60KfGwjGw86MrxmY4I9
7pG1fZO5RGLVeSindMvIlG4ycG3sarT/AN8zcu0kDdb8vTQnZa+ZEtubQExhfyfLzv0GfZzQ7JRI
8nKjoGckx+TOqfLJgRbxLO262kq/jaQxQ4Ak8gN4ResnAxx5AeRbG9D40kjdEEVSIGlfxaXsUUmn
BeTC0xjcDKSEjxyAoQcPo3kzGibdDpKaeYMDSSi1tUq/nObozjQZvZVx7pC0NWAjKVS8+E1GRvAd
GN2jlDJyIDjepZs7Zob/zOw2uiFl27SZ8Dwp8gqtyyKpdoAQNq1rsWY+SVUFYtfCUtnGlCLtvrJa
a1/IzPFTLZnuQN7WB1EtJz+6ypT+dInWbQulHrZSnMQ3WinpBwbIANgHUobfR2bIXVhUv+2VutTh
N+Q6pJpTvtSNo0LObdTao0o6JKJFSX8RWwKdX+Q04Dut1NNI0wjerWHjQ6xMGfwYtrcB9Bj/xJfT
dtrIY03OuVb2JzKbxCOZwY4jNDu9bqxiaaslVAqszGbP8QSnR5y6vAPlXRvtMiZBxrk1c/Jnbkfp
nFlxE5ISM1JhqnXFDUh57F2RUzs0SiMFRLaaaOHKiS3d1GPFKHpdrK7ddEii2xhctYAKEcbQCoN6
xGNC0x7SBfpghlasqN+QxGhePM55oI1W5mlFNwSQrSx2hZkh37aM+anRpQ7QMIM1Z+JU+h2VaVJ7
7VxFniZFVqAPjUndRioHOD0tDWpbwcB7yzBPWJjjz462vXSAQkd/PxLHy+dOfY4sK8dgVyEZ8Cjp
oYLwLJ6orglHYpWbyDxbMmDc8ysqxZdp1E6qYfq60qJQ22jg1s1oe584rMRNTiRXLSUI7cgWKFly
ZTiYc8wSdx5AbdVJEtoBZl88ZWo0BkM6zigEFdEur2rNS20mB3E39WGVcnGVCBGiqZMMsqPVT7uf
UbZVJz8ZmI8hGX9oRihQqioJKmig+mRmbTBXteGSnCYujlUZxEQmPvw8zYO5pt287dGei11iZ9rd
lEvVrk0i7Vg19ssw2tr93FBSbJJGaaZXM1M0BwtLJj1MVSWCxI06pM42QsL1R4+m+QGb3ocGS1uX
UEN+mhjkRd0YQ6RBRWL7TrVbO4VAn6yC4rIFIunF6rIhD5kRdZXHgBjwW2gZH6RoHu6Rm+q3dIQX
HOOUeRrGwAPV6c2NAkJAr4vbn3JaZ0dml87jWGq9qzGAS6OUlo82+Lc3CnC9vo3Ie1NqgGropea4
RqyNpwqxM2S6BSg1cZrAGOv5TKW0d5UoNoNU7zFVaw3QKAdjbSijceQaEaKwRxQoXkp9ap/Bxyvv
5dQxDx0AmgGUz9VgBHPKz9IAe4Jm5nWgKIhOo9VBcYHqhQ/dgMwzZQohBiebA+QAratrhu4p2qhc
GhYP4dAaNLRGxfGiWpc3A1h9XBbjn0hVMoRzTkF7OFHJTbFbm2GmmYtKIthkW8c52Bl8dWX3zLXV
CK4V06ZPfWElCPtDf1cOth1ImPrxdAn8R4MUE4ANU3ZSqgzNod5IvDbPqxCSx1AvgMizO6ATGCRG
JgURG15Kw0RfvyXKL10qyLaJDDQHxiny+5oVAZM6fUvbQdtETTLCGZvlc0xT3c3Bf31o9dhE4QEB
sk5K9Vmep8iVZFt1I6v+Yxatc7SyVPE7mgxnzSz7b/ZkaDfTXOpuHI3j4xDZyTEeGEUUsqxzClGQ
u7o3y9BiSRKavXxWbZZ7dgStVToMDyTK1VPLqqcirUsfhLHZQ17aw86IEHKGhkgPZJK/QVR6elSm
mO1ry042amkVztaYZutPa470YOux8ZChGiu7maSop0hv5Sc07XFlhqm7pYlhBZCzKYOCVPg+chP5
ky2BgMSK6baPpfToRFMVFHnbbprSZoE25Am+t/wSW923UUqKAKA3C2fSks6QV39JG20KJrWQ7tDI
JgdE+SQw61G+NBmm40k8V9u8ivtjDRUITwLrn18UlG6nsQUGqbbQULQYiDqsiICTEzmMb1ENjrIk
fQYx3yTZpbbyPUrsV13OfjVtZYcRs6J9RKAAptlpd9O3Q/Eal1wb1HR+2Wb2CxCryiunhAR2ZD1E
RKEHyYo1F0pv5A7BBGm0yYpbI52h7ZwM2X5EOhC02TAHiROZ3+UyB5TeIqavydQJhq5+qScZApCo
ZPo5LVhYyQ1woWUDto+0Gn6Usok01Ui3iTPe69RuXZTokJK20Yk4ZFfqPWLiCIKpMsAEW8BU3W8n
40HtjGBOqr3MpE1MVOrinfFoZrEv/T+Orqu5Ul4J/iKqyIhX4snB2d8LZa9tBAgBkgjSr7997ttu
1a59gtDMdPd0t96L1/PMX/UOutfTtuijXQ1XE4LXXsblcUfFB8+zGpSl5bA0/gX4yr0Kg48APXUS
cH6prb+tC/aNaRPkKpX2MOfhOATpVuH2lnoKMqfdjjhq+dR5ucdbgRYaWwvWuiWkM79AqdLHOkeC
0XcnB2wvrFMROVBXBcGuH4diE8POimeVQsQKHZnYayr7jOq+DCP+h+vDydBz/4zNmvdua1LcZLvY
o/B6DNTdTLZMUfbyIYKDmQVWcqqhc6f/LCa+faspHL87ayd6ouP6zHs1o++dL0J3n+1Anzl7wIDT
nDbBhgeon/JqlhkVwx4IVxJ04X1YcOKJWO1Uc5X6PXJ4jI/LxqKf3PVLMbe/XGhoGnnxeLXuYtGE
TN5OjhCDx/U/V/f/xrX5z3TNbyBWDyuaIKi6oPQVtPGV9RLBlC3ZDNotVi2lN+F9NTp4cdT4ZUX+
BXTzQa9sz/V8spiKE19tcAKQ1b1rq4S58CPoxu7Qy686dPfuLEqE+GZhRTMqxR3a0lxEVRlFsLuf
wH63Qb6QeqcsfagWtL+M5v0KWV8/Z6YaoT6VRY3uECb2O5tHB0/5Hyttbkx2Xrm2bek1bhF00YFZ
+DSCuUOKtYR7atPS1IvWErU36+n6Z9XrkPqudRREX8bAfx367c2qMDluFcp1Ny8ZreZnPwp3ZF4P
sbCXZBytbK58U1KsspqugoQkGO7jTPe2Lw+xTfNhRujyYO9tuQxYMbAP8wxk11ozC/+9xSQThTUu
FE2+7WDcC47UOZsecQsdSRA22Sr7/kevvbl7flXtGa2dmxr0I5YdSPCjPvQU2mN/3s5s60uiKppS
Nf0pu1PFOus8QGdgdfRg1E/XBqdedbqUpstciW2rqPfS2arugQeHO39s10Qudjo1fYL+EZP0PP43
GbucFvZPc+cNLMCjN1zmPO7jJnHN8ikH59ntgqM1R4eZAUmkYY6hI8gZxrS0nSydzNH0AandLvRN
Xg8iZYgpXcMBs1205bWZd04PgTZl5hg6aNgjVeVhRU6uBgoAWvhAa3vXxwjmi5w2txfk6OgYBRK1
ehMCU6+sy01uaWPj+dFAPCRail7U6dL5OHjtqz+4F1+5mW8tT6x3Ur3RD39ynqqRn0PWX9sRl49s
5n2MThkU9352h6NdA6tkQ1nHdmZZo0mr0EolX99VbSdipPk69ylrxnQL1oPA/IK9oIw7G9zeBHYP
HHgTEdUlXtR9LWF9mq3mH+1b9EFTmK4OewGVeLMHcfVaWB744U4qcvNiORXUWD3Mi5tsIz1AWYql
aakTxIiVnMPT2CdBQh32L4ybo263a7MNR9ZAqFihxkXI9lZDGW+m7I27MyiktvH+Y6OXic0kPl6i
hz7M1s3J8dZTFKrd0mLVncU3awJNK9kZgQLPM3SxiwQL51h/cjZ7007YKMbqI7iZZ2cEhjMEQWlz
8+cY9b6EupDrmAcjVHBOUH1itDuMtpVp6d+D3jkTfA+Surv5cZGE8COo3CNMBPYANl4mRZ43qMzx
BsNU2+wJ8MQJGaGHdnZ3rHLCdCY8x6EuKTHXeNN4Mf6Z1HCOaNpCOrR74hZ7d7jzuS3xO1y/fhAp
gW8Nm/k4oWSpSmf0kiAkmHbcjyoQSeDEWQA/1SCkfWJCdLjRcJw3HLxqPEWM4ZqP7zAif2WPj5GQ
/3SkMFXqFZfFEOPij7+Z2x48FAMVTV8+kZhZ6KkLkWIhOIyOnPZpI/w/OfBMSTt3SZuTUO5weFIZ
W28bGgNZmbT17HPff6natzNvJDoXVifSGrfgHplR0kuYR8cCcN+aAN5b0s6NTNlZ4j8+xbgoPTEd
dMW9xCJr9Wnsur43ki+lbZv1vACvRZwxCiGMyqIrBa2FRQi7z4bGdvEzR2zjWNxxAON4VXM2hFJ0
95ztfYS0psbz3+JqYoUTW3/G50igfDzuHCi370/vjLf7ubHeIqfn6VzjaTNG/0RiAh/X7mnlXxkh
X/gyMx6ps+tNTzpmr5tC+ks9X7UCwNsusOgm0TOTLU/UqDOf0SfXNYdmeOArQYRauexqYKZNaH3O
toM9G+HuA4YK4s63sCMi8QJVaGeeCn8Fkeqi+rlrWTfuRft1m49dIJO2rQuOUoqk5yZ1qB8Uo4Bj
vvHs38b2T84wfbWr3NEVZvqDug8D4AmxWG9V5VyAquXwiN8vuPJljUrRDDc7EM+kaW6ck49+eDwg
GPxd57T15uCM25P0Vb6YNpvqrXCovM4q/GFdMCakQlfduICe6ne7j7JGBOjCdE5MmMdSHJ2NPw9D
9ekNGAciBqa/9y+swkM2DKkd47E183Ed+n3b4VH2WC76rsTdWnbALlM3aEs1bOVat8Xm++fRRSal
u1b3iLmJWtoUAddpaxDrZuF+CaISqY75KNa9VX8sI/BJyxwGudwg+zxbfrMXYfzPkfUB52RIvbEp
YtGexmY40sfqON+2jIkPot3TgiHZqcdDCAeqZd7y2BH3TamTJ6sL5+PrFIZfQOC+4RjyjNb/Gq6i
yXg1fUErmc8eJltH+89mi98jujzbpnl3I5p7rN/r0LsNzlSiafxgxvpxZH9SW3uVoXtz2u7UCITv
tc4Z195Xj1gVawkKEpFcmbpORDXAysJ/tmWwoBz0pbOQp8YxObGDnfbq0+B0X/Oq95q7O46Ecy/0
0ogN17V1bwr9eDosrMAudFFRel1ZNOHqbAEKtvdFa5yxvghq8dK0HPeDuMykKgfR/+JG2vVk+/JZ
VNoj7GmjCG5uwXc025kTV7nXRmnjrvk2bEcVCZO4muyjuD7HCzmHW5WrDh2GAvNKkOtrB8nkAFWo
1twOkEXFVoxkXaEYZn7iq5KzeW+WNg/r0EnqGabzXn+mLmYlTJ6hZ0oytTtkBmfC9XZ0UNk0T2Xj
uzvNGAztFpckFpR4RA8FasJ/vfbPGHgAz7nhsRbDRerxY1XVMeayBmBdf1pTfKNEnQaCBC5LkmvU
bjKh4dyihYB/s80usWqvYYVf60K06NXBPxiwPotorVPKYXMuqnrKvFh8Am39DSrLAlpnWymJxU5u
FF6lo8QwBy+SNFQY9Yx19/vgoHxzBkatdp72P3psHoGtFDDhRlpXOkHOknha/8z46gCiI3kunMV7
0/Uy7wm/0hDPfMviPbC9G5SQL73sf6iSYQK99TPBnFqGzL2NsSqjEUjo5n0H/nZBGuoDcgBq4MQa
bxZg00zCm3Ack/STQkivO+Ociu5bCslTORmVeqb7ijvMzHR04JHmKnnpwpj+9Qg6vPJIuk9NbW7A
JE8Td78AYQM3A81OEGauqu6b9NQ9OIT/azxY4XYRii2fXx1aXxcIbK2Fq8Sb4vYwdOPwHC1N6YUs
1zgg0RSyJIB6DqCyKfgQ51FHnLyrZ/VEWLimZEHGkuv2WFJrjZX2kSHnSTb4tVgQL4UTN5ncmt8p
hpQC4CH8BaRKqgBQVPUA4E1D8It8Ak5gALayKCx9GTnClsPmqOtrJbNNjP85AMjLzTafPIrKaBAI
jDaoFwZ2ITnR7RecMHbCWj9YL7HnL1lYtEP9Vbfzs0U3B5DNcBlsdmrUUgh00F2vwCG168103pHE
5FbP02W0yZu0cKcxqu9uPe/IIL5rZyjgW3x3B9DqhqG2UuyHBEQi32L412jAppio+M6p2Q7O6vue
coDA9nM3+9dJmzJy1auOhgjLSHItYIt8BtVx8jbGUBsZIB14YimJlm8sNzL+GDfa04ePhiIFafwd
jC9Sy32QFSaJq/itX/mWuK7/paLgH5zl0jFcvmN3wobF6nSpzUfgaqv9C1zhJlp+j93uRIFn5F48
wlFwJL/SbzUsh+L+2lnLffBhOA9VK7J3SYwnZEQPt8TBFdjNr23conbZ3oTdjjlwwmaqv/oGKqYm
AlmLla8HIr8eTUW7dCDh3Q/Hu3m0FsG6IDimjsu+CZaCOA2WTv4jWqRIIMuEWi8VjnVb/5Gtz8Ol
TVohMo8215YiG8yCnE8DogXW1Xo4Amwq7K5LteLHADq4yImSxeuSikS5cEAC9O4V4GquafPcczcf
dZR5qwcfoGj8sGJckjZk/4vvflouTK+NlwGuyJYNyKGqM16H2RTwj7gL/zbJ0nae9zbvL5PjZEQE
aQRl7yR0PpO19JiTLfPTMGDC6epL5OsMLropJtB0g+kz90DEen+oeLntB0nQDySxpZ/DiDDXcX1g
Zvw0xDrK8WnUmGRGP/O0nblLv19XvM8tvqreLddlTD1AfOukyp4OpQb2JigOZazuzAv3VQwcAMqD
FnEucYi0dmspPE2zde3TugIoyZUuh8jedQBtHKqvbIleJ2d+UXIFMTmzH0+hTHaRj88w7j7Qpj6N
ilQAva03oV2RT2vtJK29XZEfjFC4eosguepfMIa6GUIMrQITA4K2BQK3o4jtnc7/nOL1G7cijkhQ
7+sAVvG1pwucsqNo5bnCmJQsnTcmo7KOQIm/IVk72h7SCG0r2BI7NrnsFpGwTRQxre8L6nfF6zur
2R1873/I+Mash4F3iX5oXV2qzd5xjOtdE5y92T9uNgNcK1PuTp+W4m8QHC4J7uwajhjxvRP9bfLd
l8aZ310FUdfSaANCa0u9zctmCkm8Db/s2ZaZI6PLBKZ42+BJEgJhIzG4Sq8Ythh4+ngwGKq1ZGXk
6bLilCURYXcTe+VI2mKhVlFHYd72dgpD5EPcYSDtLMztVjH63f9PhWaYpQaFd8DyuveSYWv26Enr
1GlhlKp/BrO8sfkJiHMyIxusxdmZwXFQeN5KZyxVz59hqpUZHqXuWgMevTeBnaB9KUxjUmta8hEp
rGQ+uvJrVN+W3WbCAmwDNrUIDE2o8nPSQbYn7NRfEW3h8VSMy4UFOlfTdAwZBYR/gzlTsvD+YFZY
iy9LattbMm7mqAZ5Xt3hwFw7Wxo4L8K5E7w+wMzpUGv/l67/gb09h4DUXeDc8Tz99T28CAwYJSVy
EGwp36J0MbAHEP4JyPEoo5fVZkj2EBl2RVOp27Nfm72HAQ0sTGmkyOyVAM7w0NL/q7vPsaW7QEZH
l7KdM8FIeqpzFhm0GTY0Xv9FE9n5BlM2aMV2/Kr6v34TacwAcilzgg9EOVXvDRikJooOfECW7Bqk
DzAfUuai9aeiskP4DTt4uJnJGzd+qmN11tNQ0GED2QkqdAC90zdptU5Zj4kci8mFX43vrhyBSCI+
dcUOIZ3PjtWWnXnj4zMD4lFRB62dU6gIhmEdSTUmYGf95VC7k449rdz7RP+rcTM1ZzGNSYdJ3Pfh
ClevqRO2uw3Y8ia2PHB/JZiIasaaZDRltHmtIusgu3DP3K/WqZ4GPl9qDm8+H5Pdqk+jnvYjnbOo
Xffr2KVcB3gsql0NCDeq/Fc2B9k21alk93h5Dp0p9xUIdFYlVMoC0ZeHypOnaK7eAj0++/WWLOiq
6mDIncaG0uGV+2j561uEsaij9pOIgJk1a6YM/IwYzjGOm2LkTHSEA7HCWRblzlOpkXAjHvV+XbrL
rKacRtBtEFUGoipjYG8T+jcWA+gN+1w1zqWXPoSY5nEwLYFK5X/yBoRUC83CTJ6Gad5NQu5MC4Pq
wAOq0cSpDfpfs263juFlW25U8avpz7ZXQ6IGvA/JzO6GN80zZNYV8ejk0sYHrb9pHN9q4pxmApmy
AgUKxXeEhnpDHku3Jr3lFGYEoBFbe61NHi+sdORnRLybD8mFi7Gg204VbU8L+cVgcIAt67MN4F8t
ugyHqWwfkwPhSLmVAreRkw2sTblNXkgLCV07ZZr2xdZ22Uy2xGhgj7jcAnRSDyZjxpuKtJfP3U/c
A6+oi6W7K/zjCaKwFsuVwbwdTBsXWPmBERB223BDVP6Lw5t7KPBqqwFeAjhU4C+pywvRrft5wjKX
3cFQ/2LRdmc0Ore23XWLU+Il5qaHwQYCm2q6n9zwZ6qCjM5ovCZkhyuQ5wHq4nxh6x8CN6+axKlX
YWMrwOgCAxtr2UHDvh8c+zWsdor8YFEnsdzdSpe8CW6hDah1/nVYdbD1h82iY4Ou1n7mzqtl/mm7
xUf8IUNxWkFzdAoHHyzNZZ6e6Qq4HhFKvQWuarphYSV17F3dfcN6NJ08uI1aeNhUys23j6mJXjuI
N0AeputcJQFQcAntjcK2sVqLwF/fw6hoKsz9eHql1B9TVzhTXALn0vgCiFW2uMiEAylSA2qkyyuf
pHV9pRZ4+A46dutjY+9VZyVcNxcRBrsZso42LkMPjEJs4Q6NIZUi/ckgfzTArO3AXK+vgxQaj2Ts
/9BRLPxQzVBtukuCVWH4H8evZIlRMDHYdTaUHu+jqhKh+mxx9G7yST4GoB/pu7tAAMbXrIlERkIg
deDRBsxVnj2UHByd7QMPcZuLtkiyhC5O6LqPemyOY2B6SG5E9/X/rrYCFo0igfX6HG0zSAXYmXZo
TJdXFJKU9+N9BnPldJBAKgEtjpObLrhN8b12t8OK6oXdYhp9M/220CoDO52ORt5jZ7921pfpLtLD
1eB8jyAREUMcwwAnXjJM0wyzlj/bKbQgSVjTXTV/2NuvMea8DOEuXr8Y8LMeTU6w+DhQ3R4cXgKh
S+KIJy4Jvu1jNUbAS6bUDcFWh4mogQ5vekcCmXfeh3DhbBQ5eaiaPfdg8uDjWW8l/FoxVH0JdKW1
8fLe1kXV/GrtQNFQla0dZiFHuxADS669s5HSSaztssF5Dm4WiYyBWzp/bo1gipFkSm9rDiF3ofgj
BE9fF2dnV/JoLQhcEbe+CXODy77hH3YfQA0UfkSN3vEJA6fzrdBm93/OiG7Tjn7kwncYWD8pgYnX
MO8ZLlpEb/T9fxALVK6VIdx+V6/qMFhO2W3vGkQAItUSV/B0JH7qWsCI6ypdWpbQGc7CmmczzkGz
ARrvpwyDSVJ1ToKGPRsERd9UitHOfCNSf9i5ROUOMpk4HTJibZCMLEXz4IKdPVEkGcnTGHoJN0hV
aVQCyiVdrTETtM795vbg4Dt6Wf33AYWe4Kbuq9dpu/jj20Yv4fzJrBd/+qHxjJ+HMQVxP+Onqtx0
GVUiohm8NeqiL1AOVGovywEEwyUe3uH2kOPYph6yVcZtyOGRldQB+I/hs9+CZDZj3jjvtHkJxvsg
6gRSRnDyt8rwZHEuVUdf2hnb9qp5jVagfXICr8JxfKOSLHAd56YQOt5NUFYY6eSbg61MfarIgike
orkQt22/3/qPhfKSAtsIgCMa0WfK+ZtcUTQ4l706QTaXNujfne2b1ZdeiNRUe9pbhXj8XETv+MF9
cEzaTXUxNQA1oJLr+2HEeCdug7Yu6LuurbB2ICqetpqeDPOymlUX4BBlB9KMeLlZgrR2YzyzcdYJ
/67ImAXxnA1Ou9OjC6fC+LNHVjXKD/44YC3Dg4cMURD6Q6C1dl91v/w1LeQgEaKx8KiEzc2dXwlB
xlpFL37zIy2dbZXYOdTcWk7S3hepqgaQYAa+zV3pruRldPtzA1CAVRKatiDHmksi4kvb9mcyAvLs
odtZvfPCP/vGvikP8w5mokrTu5bvhEGWZB4gFEFxqo6hRnPGI8hYAa3wYgR764kj6GFcBpBDTECh
XC+15Jyi+l7bWSY9VTeH28dgAaLzoAcDPO99c/O0tx/IP8+sGUCEworNgS7rGXkdX7UDcSK/zHzO
embtILeAsXCNBj76WgGrLP5YqJXvNzC8fP7rY4ii6pUD1HiK/K/QvTOJExbDmgZ3pDuAsLBxcr47
9FsuBJuYVzqJGLwP1QbPVEUXsqD74k7iKmxmawgQ188WBV8rEJGgvhxPZVJa0AV5iELyEjo1Rb3Q
bMBC+uw/2fJljAGsMl00SFtu5HZ/ABsMYobBAoq3XnzXeWGyLqC6ROcQX40+QyCaLxi8WRed2vp9
6e2vFqTABJoPKp7Mp23uUIgB2h8fgj7w+ujUzj1HuXPrks8ED/y6W8nbaiAW1Ke2dU+B/93N01VH
N3CUENfj1tw+Hbll0O/s3G56MUMF4MeCewZG1M1Fv1wVM7g3DVAIQV9J1FxX+z9PPo/InWnQKIAH
Pgb0y3WbawOrSRqqPbF/H+wXbHWTxTAUr5dhcxDbrcAe67wCzQW766zHlkEf+mkQxkXUuNihfpMj
vL1RBaEF220o/3075qwlmRjJHflBaQSxybCYYqx/LNnhjC3o2XAjNXRNFgobE3Hg81091FQ1Xr2p
y27GqFB/btEVlx5ezZQqorKGvEXeH6CSbOrnVM0GFH9wjQaoqXAxM2/Imv7I2hdpjZAEAQWIPh2B
+cASIFTcnTsjR4HrjG303KwqbWmQT00NUqJNfboVsMdZKOYrG6qHFuuTPmBTbK1wHuLn5lCxJPEy
FUqHB44WAhrc60bh3b6UrSsTN0Qf06fh+sQqyDf/GCzYjAXa368Bkb7G0cFMK7a0YN5rRPkg0Bd2
imJkPQzk042qdKwKp/uQkud0oXm1evtuw4pMDUt9LOHqSuZSPmS8Hz7PN96++Ot4q8E1u8126xpn
z9ffaDR7Fm/n3lmeoQMQ0/ApJ+AOcEtkUzJT62abZ7RECbXJQasN/F7OsB6jZhxWsmJa4FCVYrdy
HZLR+6gBNUHzgYmfHKIJ2U8t5KTuQZjonboymwQ0bRyNDmh+lPcsGEWCnnWu9gG+mboLs8GaC3TJ
59jjp275DPhvtFWYmf9Rn+9Yd3Ppv6W+48pIpvjbZdi08qLjiuIuLETJ1vWzWsGpQJCEQTRx6Wfd
NPtAgSEJo91IZVo5fqHx17q/mSbIXVAYkqlsaYGlV917hy4mXp4qDs95fNAz2BHloocf1/+iuj6H
Kji4672qttcO9FTrHi3f3k9+XADGzRUaeN96mayPdUakNL3J5ss3kMV1y/XB/URgBaQNcEqDRlBL
bg9VKjAdONtZVZ8keG3bfcdBclnY+JXuTkH4R6y/oW8z9L0YJG5T9x031W4Fhuo8NISggUgXX4Zw
P1RbUrcEzZ0G5Hsz67WH/VwQjZh8vFRDqWCQ76CgA4OzajJB5xfy8wrXsK7LTAPYD5OrRG2k9j5C
qjmuB2V0zkfc4RS1F4x6hclywF6rj8InJCK8BM4lxzK7h9pofUUuy1qMrdXsFFKdW9xWMMc6QCsA
VyDMo+GUsVmnvUFf3sqT5d6RLpVYDr14wQuCg9C9DADemnTsl51em9I2y75VHNWbXLYmKiaQu21U
yhVIlfdcCS+Z2DveZAEPlLM1D7iLMfHFmA8FNtWgBq5QmqbOMilwexw3HL+Z96UcvNz18Cm5A9Bx
2NpCwarbEaWK3nTjwF/SAtOzbhfqbU+xbHdQrO4jGMonHYYuQZp30AGHCUnJOCHQwFeuLq0m+Ax8
DqXCYM5UV6nVWbsWAiRDVTZ7UzHLnSV/PWsiKXTfbbox98+d9Isdtx+TvaS+poULoXI60CBMITEE
qGQ8B4McypgI5S8CxE8S+oCwr44wpzx6Kr76vnVDHFEKtXy+eesORPVHjFKMhvmz7uh1GkTeblAK
dEiDwuPifcow7JJw6GQyjdVP7CJe0KU3hLTOGQPp0bk2JOGc+KVeH9OF48gC6JX76KAZEGRGyxXl
F65r+2Zd89mqD4Y/akjfwa6Wdp96CGn5kD4lEbYUpdL+3gjFk40jygHcawqzfhTGYS+d9aJAHkBX
/0YXD2BZPWQe5iT/AVSCpn/o7vl9YBinvBFF0KYtzlMMaRwZg3KmJxF829GvhxU9R0VJ1GNssLcM
Apq801+EP1HcZ+NsIQ4ZSQ6fxHuLqU45SNxFQApwCaEtCaBr6JgP8BBKf/MEfDupBoivvB3s79PY
Dj4RVI0bzE43PpaBGjMJffiooMyfT8pgh73+F+E29326s3iH5/ND1Ecw3/jk8BE0YD2tYSt60qbG
wLFmBTAYYZGQy63c2PoyuW1ekcvsjdlIwiP0ikjJIkBaeRgEicQqyrCdxwjZpwTBT6B40pABDRAY
OSk7jdQcovmXjn3KycXunf3gImILT+AW/xOkUOpJo24SehngwkAMWhoKLiI2MBABawerT2z9g2nU
3nPjQTcnLr5A2iLS+YylAIgPGeuhfeluAp5Mo/skLCwWxJBq+EgNvin7UuEOhv01nug57bRdGERT
WZCzrfNwqB1TdIIWG8pR5T9V+rhGr/CqTdSMB3zqE8dimWxFEtWfDCjy3DKdAEHbB7jrgjgqg6A+
Uf+/AG1XF8vCnVfcnNBHNNgJGaJjFwMwqEPIkPFIDudgOFQtvy0tvPfQN3DLhk7iOvviefKD64R5
b/DjZG7wTW5VQbV1hIgDMj+VYRcka+czOhxIeqadx2Cqh2UF5T+UihBOKiihXL2LBS6N6WPl+drV
idZAusiLMTwXizjZ2OsbMQH7MoAkHnJlpOIil2WZCw6sW6HpxPd3MTHgXJ9jZq7QpwR05z8oCXu5
SMt/X1ycwbCuoLwFq1XCnnaCPmgAKgZUI1LRceEYBWvuXSJm7YO6OQQ4dGLVQyItel+hExEuVLzS
YYkE0DjM4UWMAdAdqFGG6amz6z9lvHNg1wffJpcVO5GYONkKBe8M6SNT534O4Y5ghh1Wpp5MpU/D
PKvMa7ybsabvanV+h0qcxpB9h0Y8465pS1dBRza2HqRYEEe78x5LHGHa80WDrm1xrAC4rhU+9WHx
nRRy638ulb++WT8li+7KX0+TISgeKsICUMdAeG9PHfX/WjP9wh77LbYYekSQsbq5Uy/8H0XnseQ2
EgTRL+oImIa7EiBAT44f6YKQW3jb8F+/j7c9SNoZEuiuqnyZpR/40/+51uRbuc45IHcobnuvGK4Z
R8tWij/kI/6aJLxm+zHGp1H77kCHvJjiGxx2c0lHTtIvlcx87VUk2dZojq92P/jGdPCw0aRIWYAy
uw5PHiCi/8TJW3sJbLcOdPT0vINBkw2PutbBoUWa/bFWv+3MCDbjHQV+54gOVHjcLcoONMP20RJt
3Tup8if7EUJnzjknmLJgskDKYqXPzsuZq3blfjblI5MUhgonhIVH3kruwtP92hGhV1JhjaQbtckx
R56uis53M/bFxDmZX3xy1d86XY6xad9XC+Vige5CITWtSxb/W9BRtgmX/3yt6Se0mmeOeW2dGH6r
kbX2LCQsm0JFPxheuTzwEOxcZiZ5cmuXPNTtNhrtr7r82fcMBYqwy7HjeMW9QsWyEGpKarwZgYH5
DJm0vBkfAKRa+8eOk49C3pmkNNU5zr3TZNsPWZXU9fdCleeYkzTjVWKFMfSBAlWIj+syRUOu/8DG
j9bBiHpTfo8YHbdDCJcaDEm8X5MspJjfefYPW70PTPpNVGS5ea9YR5BL9PPauH7KOLSss4fDtSVn
NorAYbGOsClI+zFNGn+2To3ZsW1r6E4uTwxx88RWI/mb5SpUAkvgopRq8688NfHDmJHHc2Rb8Pxl
vY+TFfGpuAyTG8GVnDQDvak0weCVv1JkLPVLgji/i2uChdQUeIt9SPHppXbrD1r5bpeTX1b96Gtq
AOXTm1srvKOEyx9K2y+disrbDZmDQ3vq/At4PDS+JYzRjqWFhS52LkTY8pTv1wlm3EYCi/eJKc9u
/U+kVljZfxq6V0URscwGJHTZBFb/neMj65ntLmI4Jpp8sMQXkLgNKsNhJka5NBl+WSTHWclb4w1B
WU6HoqqOZaI40vDsddCfEi0D+JOhSroCP5lWaNn9vq1rSmTHN/X6q6rZR7O85IoUFDX+0FL1otn9
Y0tui7IOaTrd7JXik5dyRItpU/E+wpUl0ChAWHj/vCtkBq+avJlNdaVOCeeFBZ0ksGGv8Rn0+xYg
njUUfhav9OP9bti2U+UFihNSG6p9bLPFTMafz8fIoBxEjfIB3Pe2OUY41zBSqLBP57OY8xvl1suW
LaG9ZXsTw1X6VOUlqftzdamxIKi+CteB0OOVqpx7cGDSltjbPbaooU330uZlpBXNXmBtes5lVOde
ALTDEeVpcQIE9X07E1/gfqZlHTRmftpokIz1gedt1xRfFWu6gWC/+3jbPef7hLlHz02PWjtSNfMq
or+oxvutWvdDONTCeC5GcOK+rLmrmFcTxbjRjW2yOHjp33T5mmUSZbkeSo+w8io7tZwUKbDCuvGy
uk/TinFdASbSmNl3Xvmu+tyYIhMjf+zViH2oC6bKPmT139ytQyxGQOiZXzJzLYb80uXeVSt/9DU4
neCV2Gq/6hvmxqBLFnuPuozi/r3grDTFt20Ut3huD1PFXzTzyGrm89PL5Lm/nELt3WHjM9Vfppbd
FZp5SuDGdRscXq+idmvJI58jjWtKPWvomPyFiYSn7W9psAqsg5/kJbE5FlWyXubhUx+3iJr8dQav
dbwuzOc4WtsyMGmcpsYExAFN25K31TlLSsnxmYFCozHL9LUf/42riUvpAzQc/rMjik/sDbv2nVrz
i7zbs7DskWhk7prarsHEkMeZv0FljcV2TJYsNEV9smCuq36O8olwODixJAGoydtLN8dvqtZerEH3
u6UKwTQrtmqvkSseekwMWfLoiYtEJTS3jvooOVCA+Eb7r+wFw11o5uUxOWWwjmUwMTQAPAyKZZx3
mVacCDbY1Uu631amKGM/cADzfPU4JRrehKH4SOaHpaNDU/w6s84z5T6U7uyxgR6fdRvWzGhZKd43
F9XfPrb4h1nWh65lHXBV+11x1SHfxwELc5UelfPTMimc8IJViQvX/9av+kssGNNYuIFd/SqRI/Ds
HuyBAWgdX/M2eZc5az7BP+XWHTGU/QC5+YtrYNxzVV6yuj7mi+f5iZbd0Fffis15aRjsWaK+5W3t
cfx3hylGq7VE/GMWaeB01QHb9T9B0HSBu29H/33PVpwPeioOnYPSh+L3JlpmDw6N7CK8f7ZkBKcl
Ajo9/XSwrO7ajQniM9KVY7846Nr6C2E6529C9DQIPzAI9oEa96IWG9Rx9DDyisE65O38R8iNTayO
KnwjHTEI1uZGp9l19NnZxWjYyry2X/yqmC+H6SGTYqXqq1OfTMk5SK3tVpX2oSTseOcVBn1sio3L
3cwj9HegY/Pdj5v1khfzmz7Wd5mZ3zHm6CUr902dQSZa+5Sx7upYAYMkN2EOnU/HEjyy6DN311fJ
q7NtO5bs4U64sav2XnZG4Hoy0EQSCb3eV00DwVXss/4TAwtTgRnP8/ckZLBmcMV5cxLWPxvk2F2S
aOrtez1jR8rY56TNUesZe4vlAD0cQz+7hyLugnxzDm6hHYVOgB/zwHL8hwVvZ4r5zaGc7jAVMJv5
QUTqbksbol2snPnZtu1tGBNf2dDCvV1Eo5yPcVVdbWoajCKRxjWkrVw4ypO355kxdks4G+5B55da
XVZ6uJPz0PLsU0MQT+vlUHXO1diwpk60vKNKfEt1X1tPRm/aJgFxNoRu5PRZ8EHEpi+P1LZ+J14c
umNFaDnxjdx6QFsJxp74UE+ezUkxtj48zueirWheyw+mc9GcWW+LXV6WeonMlbHPbAHrudtEhpO5
4TDDwr6TPbMcb7Wx/I3PPLCygV+yzSKK5zlsLKQDfVDvGMpecm29eyMcXe1milmUc2m27c5K+PJC
hTe8eQ68oae4L7PWzWhPNyT2TuNRa27Fs8Mj0963u40KXLMvSm6XZkXV8lRLR9dUn4YaL9Ps3Eos
A7hE8LdMlCMWsGDFuFC33o0FPLk1u7OAWSvz+r3YsCHFWmwEquTh7bLu3oCfqEUDVG/2tWjfgJzK
vVzkv1xiiq3BQhKQ/7YzoAwZkeE0xgyv74AukXlx8Luac7NS8WKlPMP5eJRDeR2oaNyJD0zAtk6D
NgdLzmu5ZUwE2vajiGd8us3Amo81/VCp/ZHO6Y9KqR8AEvE5Lxivp4ybAAzpegX9bH1fYUe6lf9m
H++uzZxf+sZ4aFqYzuWEQ2vLH/bfnMvJZP+Uo7m40wYaAFdAdW7DK+X/3xWF3o/jTh1qzK7/pf18
0E2CkKsTC4nw+oCVp4y92F3v8YrUMufiyQ69k/mjUd4WPAVg8MHscthY/T4D6ephJyeeg2F+14Gx
nX6CCnod3TNUaXmRjuu10Grmf5l0n1SlXSNGU7UQTvCU+TiJRj8u1lMpLyJO9svyYIDrL8rdr5j6
magviuPAq+KIGtzmsS0/zSoJq04ct6y68HyD4BnFX50OLzGsW7PQgQyVJXe5bTB2TYf/jJjztGEL
R1u8OKCsRD0ElmyDTu8vncJw6Dj7tpO/DVy7RZHc+/zY8C0bDuW5KHciHkCkDKbRKigEf89i+jqm
jg+/SAG83lsORx1ZZXRc3xrcFxO63x8x3LnqJ48Q4mGoSVzHG/DcQJFTGcObW8ZcVAaM5Z90eJ0g
2MXyn8nlrelzVANFtSVTgLILasbbtl6+2txJmtnfuqrYP3PxUvGxbH/GeDuo2Ds78l+t6ReA78Oa
Ob43UnWW/XXjJxSc1A5zngSl3AL9U64X6NsNIaUZ8vPWe77TWJHlNUBkNDlMtGT9b0aJcHUKgoWx
TtycPDoMOgkilCx1yeb6225VULWnArw5BsjgRr72Gllr4qlyFK9tEYd51T/G7Qd5BoydOxjK7mzG
bTAQ9qG3eoGd56tz1zMD+v+cfHgzIW+xMAaLMBC31lvcYvV2LMSCGBFZ7+/PkY05DPi9DE4Y5L/m
t5vUtJJIhhUBHo4WtOnEpMrdyXK7VHhEhq2KyFMPmQzRcKyhl8LVuSjJBfAsvzmy6ovRy3sM9Vrn
G3NAgf3TvVnxdHViaz/rDR2LuIjs70pnzWl41mfO/qWYqQSQ/tA91mU8rwXosMOfZaR5WqFyisIK
ZeUyx6keNkpWk11aMraKovTufTq2b1q+MUdM8ErDktfL56A357YuQrwM/mhuezKB7mbGioCaV6Mz
rn2somaa3hOhY2dIg2V+tY3x3HoftmNRCUz3xdYuKlk+iM7AlJP/l7UMZ6RGwT156s3aVorq5hD3
xXtDtFpWo8eYxn9jgkspz8X706ibd4wfXTNy0o9lmpg1Nz2T6Rm1KM+zk+Mwh8tZ0NZpWnqolvW1
LPXdtDKLK73DhDcoj+tAkC+zVRpXIePFzP6TCQCNlJsbbjnr+7DujDec+B95Gp/ahJ+nOVXmesz1
iXm18xnzLhX0D1NOZTaLl9RLbh7csYMpDo+wL133LZkwlbdU56sbpM8eMq+IE5Cdo6HSwNAUZvw9
zyZ7dXW3+Z6T9di74u/UF/QcGOWEgUbTDXQsWNI9t0Xbbe98gldbR95LR+cmveGRDdZNdvIkRf8+
AN6lLu5MLMuNZUY1b0WqNdfaoZyu5qCfmu+pMB49v2c8PR+LNKxQziw9PqRSp0TY8L+uYcLus00S
bcxYqWZot+FfjXs3gHCFSq99s20RA+mxDpngdC2BNH3d5eBS+T1PAEQtnBKJw2hh6uYoXgGYJC/2
8Kz4VHkSTfUlnr7cThtP+FOi1Zj6KGauM9ji12g27wWlK+Pxp3813W6La7wvKn2fma06zIvjsnrM
hX7qsb+M9nJZtpoJh/qyNTq4ZtIvreERSLT9deYBN4d1BaGCTkQrA2ZeLf2dAzzsWrtH43fptOBw
h0winjb5iabyDwZ/lk7VPUg9/yQj22bPBOqowzz26rlSbOg/NwEpGZPhYYiewlSC/4vKlxm9S7/A
R9j0yU0GWaXPyUlUrKadLNjrub0rHEc7TdqOP6RZGW2eFLsVYdeheeKKY1rccYAIt0Nzmq7mZAVy
5cPT689Ujd4ODOmkOE5mclR24B8N01D3I6bvCPQi+VuN1M+jKIxd3ej/lQBjouDNsWQHBsYsE39v
6rRvXG93Ag3uceN+rnp+qqRzA0GLaqfa57rOV1yVb0Ytj1JtvtO62m6dincmzTkjWcTLgmAg33Hc
sKjzR+Hkv7sa7mnTtZqxSkImwVNC60Q8B0S7vBZ4WVnWFC41N1JmuYHC2b2TBLQsBIuEa97xgFsu
D3WSfnh1tZxb2/vQmLmGvNH/JPRNk25MUwjY2iX4ZfjQyQwZezvqDUm6CA9FmyfHruyPXYXt3YaF
3giw4HOu+t1Kp9rU9qPrgccMsPGmav4zY73muG9uc699zE38IKaFFjwd3ynqFoBGvMJVQnk9zN25
mIfbQlSW1ZY5hjD1V28yInumo9tmvusIWsdhvKxV6frZMLKTmAn72BVwix0R4V2D75fLoy/udVWc
rS252DQDQ959bBkI3UIBOIz2OdcplaV50hrxU9keNcdgH4e1C3sGlls3IngZQV4p+CBqYlZP+Xaq
X7DjP1zhUCxNh7rtw+k5GhHeF5kgL7qZhhjjPruxPQy5PNAuPT8YB4ljOVi1vtdajoJBJwpUsBQ0
HU+jKw+bbHZJN5xjBsYGcian9XFLs1elXjwMvfjedpiHPucO42U1InTM4zndmKi7vcNhF+9LPeU0
H5tf2ab/aow0aGmRFRsCChDaDfu+TM1f9jq9ZjnyYJuZR33S953VfY3ezENgEVpffqRGfxhk/Y7n
Y+eW6tszrIMYUJmLLQsH7C07fbRJKjJDNgXsXGc6geFDheY+LjM/Vt1fA31wm6s31aivxh0vnphv
9jy/zwSCzFh39Ni7cGa8d6b1q/OWuyby+L6SPNFhwGDkry5s7a597FDO05X8YMT+2DrtaszlfRA0
0ewjUECrKwdVLVt/052LLphBGGPSvXOqOQDCSeUXGbFncdU+DHz68UYPRH2qzFcNPF8j+rliqEu0
yF6AYVPOPG13n24WX5tFvJoOff4KIKkL0+9ajOWOjadjQ0VJzs687qcaeTzHcVVnSGisdzKqEaPi
csWff1AZzoDNo95JEQdBj3WUxNHrdzMQ0NiySyy1dp5MfcMj2XNVF1XLQ5krWAts1KT6evAVqHBU
F6vpMiovaH31P7wcdHgMmwpH5wfBGZNl/WOidajsNtSdeKe2/F5NdgBxcbbHeo+1/+Gq9ORO4mQQ
e9YYOHEt1gfPRYADg2P6t242F1j5KGtRFmkHhcpuY+vdNhjbccZ6Ihp/NooYgXC428N8TOyELJ/s
krnFUabyutVPFUJex1K7rTTHmYRARqjq1PC7WPKftRWHndbdnDaP9xXZbTH/8tPuQiLesYt50NMq
aviIOw6c2MoDrefLIZbpVBOAk+juyzCK04yrBw/W0cs8hg76yRY448axI9tgOK+l8ZPO5VwvVRAn
+WEeoMyHlwKnz6Ijv1iNn3vYzIvZb0CGN7mF7tOAqlOLaRqQSer8J5cNVsTgxM19FhbtiiTBwc7B
q6so141gbIYwd3EXyoxQgDy5TrbzoDk92/h0eIz/5pm7H6HjUr5DfXVxBebgUyjIQ/fD0Bie5+vB
EtZPTqePVHX7ns4FnCcUtsOE4Oea5DzpVEi8PQbYYqkloTTN+2LaPl8zluLkNU8AJWsnwu12cl3W
neiEGA5l4GzWpWnTR1XbUZuyL7mpX/MVll3B5mzuaSTiQra/9TrFmFv4+WRcMLti0ZPvLoWA0ei4
tsxIzCJQ3L8kaKAMTqFFhxVvJOyNFTcuI36z5x01jyP4QwpALSueYFxHm6o/5URgiAB1E+rQDsZl
XujJthmxRZfVWXnqMg4FgB2YbzJCWvOwaut4tHL+2yMNa0RRETpdn22nNLLGdy7b42YOp35tfRSp
aMngl9AY3HT2NxQoMKzQEDKa0RoWIvW4ifCdvHHDP+ZSvqZD9a9gRJFloJRemgbkZd3JCPlXQNft
RNl8Tdt/RV695Ur9VvhUtI3YD8uIhFKXpO8CDEsQKIPfsY2LynXfCVrnDotFmRGWu/m40zjtIPYB
hMqmvI2iPzjC3hU2x09N4+tOwWqkkRVzYMCHWYCPbMpBWu6g0dGBZ8qTDQSpNsyrqY3hHKOlGmbg
aVVUDiOYjM1SdpGhzbnglLYbJWAD9uj8JZci9nP9Ve8B64hmvFrdvypFsprmK7QjI6rtIKfxoBXi
XBtq78zuy/ic5crlulTYczdEE5FcYP/IFRqpnp09+K5w1YEYpX3vabe2UrgdSXZa2LtZDLcGha5v
Uz+zzNPQluGa1LwNcaBp80VL33TZfDYMsw2E13isL3XB15oSdVWZYYZrpGB4nmnvGZPZDF2csfvb
ZNUnWf1a0i3qqiRQljzNCVWJowfGMO7n2QvHwvAxlWMb4MYTpJUkMDauwI1NdyR/A3md0iWhaGhx
rAGf9x2JKG1oGpQ5JFOj/lXBPECz9uhB89S9CrO4EmdH0cvxS2Aa61x54HkFUZbnxkZRakNvjS+b
nZ65fneS+Z7b4LmZy2h+uii8FnCMWgTnk5vBABfpb1qmow1Sa7flVZu1EFPg1co1yJD+kDnWvpj/
xHRZY+PtiDyiqtta2ooVY435qmvjIc21fS7w8bYLvCiRcO1y6rRXl2N3y1eMtept6CRXMmPsXl0N
MR6cjKgm73drloQZw4U0iRN083xT8XAn9CpaSYquLeRS8atGxdOs8W8JmL/pPSdG8y1b3EcowuyK
OiT1GJJBQFA4cqx0k5d6jd/6xvFtffyYe/W2eBBjnvdkUR/PyoQx5LebDxc7EaG25MgHboRleV/P
3xkc1uxR91viY92yYxybt4mgIGOs+CrN94QqJrNqfFNi36Q64tfEN7HgaH9Ssk0Au+jnMY+xmd9Z
fnSKsbMoBj8JhV5eZxdXGgHrYyMSQ3dyYdzIhsxEgO2MWYiRmsP0XcIAW4t5zGokek8/m10bVUaz
qwtADdbX1NbKyLf/Tf5IsSY+dyrLA0AwHIxsc0gq8+e0jaFKPdJk7P3qVMGK1EwI171exV9Y+B0U
UkiMVJTzYkp+kXxs/IHnUxb5rkP3Jp0KZy8ogHCQrwzY9Wo/G18W6JbraeeugKzznGAmbYvdTsc0
0w5TbV4ozyEe7d1KXzOZ61n1E33agEJhX6bU+TkZKKcDaRiGdzUoxtqkPjfGFlRQ/JlgxDo/jWtU
NPsSpbdgNlOV3re9DN8YxU/cshcxGA9CVA9ZzBXVu1fssWfddDALaYeyW2+iWN6LggfO2qKM/Dat
NL/h/u6DxfIU1zsahGNMTGCdybhapXbR9Z6UWtA8yd0jvJ9J0pCIMz5h32A2AeIM9433hlqFddee
9y8Zk1DkXzpahzc4UVo843wa8qWSu5tMb9T44fOBqTgpsJG/r2o8x7Zx6XRy58yN4ERoeZwbhLH+
lq62BYYjgmVCgCpXRa6uuONA/ZlVHwVkcZHLkPccS4UZVYqALQIlVE8wJSOsEtP/hgS7VDPutfzm
VNjAKv1nozm7Mek/BfuWl8z6eB6SdN+n55m+jIAJgAhfGn566ZqvUp8fzYDjv8YtTptHAE6xYqxS
/y3G9o3R7EBlxADaeY4ZpEP4Y9aFBR5tW2BsoqInDfNU9/MfKcHDZjKhlH5VjsnGc3chGk6GyWpd
89F+MO0JnHU7p6o+1pq9b5LmRc7dwdjq37imM6qn/riVwEnLcrVn89DBnApHvUwbSzh6fm63IZ2q
70Is978txSAy67Sw5l2b3fjniOMPcsq4DsgY1kwpZfV/yqmIsMF/qW055GNJiBc8u1jsnyzMhFUi
MWGVRVDl1qcjDBY4ruNHQ8vGp/y6ju5l1VizRQwuJMX4ux7mq7cMP7ZlPg3MqQeu2d4bMKgjfZrV
vs2HfVL3oUXq6Mi66ZjU23rRj6q39r2cTw7jfRISDl47XkA4HkplZx1ivOzTP0xDeCJs5ip+x06X
3QpSpmztTqYh+0f6s7fSmXBIXWwiXdaq2teVg627PVTFcmJ68t67DrN4m8cGKz3zOPSAP0Vt3VuH
H7bU37t14NIpCGIjmQT4Ya+80nddbtC1Zy41Bo6d+5knX6tGProWIrJYPla9O3cOXq9++zKJ0s8S
7S2hWCAb0tcyAtTgZPPm54itW2gc6m390OiScm06sTuapAfTd7vyYRDiuwqHSREe+gK2zVTNqWt4
jFztpYM/nOLqOxnIxkOkBpg5TXoazpZBjFbbkQU5EJPbstuGxokUC99kxtuBRnRQR1wce2PMmNFD
mtRa4LVtGI9YVC22ipCOZPXyUOh9VHuk0+bIpC3SFykHrEDHlygvFSXlgk+nrclocad76lj3dLV+
u6xJzYb6UpoOU5jhKuLlPSEchrSw1wRwbHxCfLCn5x6YLk7HCD/QbavUpa/xQtTt8AtWj4jQ+j8V
k+w5Jfh6MTF7a9DjRk316odWyHfsnfu1d31vzv8jlpMeZqK4I65R606bvoJtJrd1tW7amp4Wrbow
mH+UjQhcS7tlathzkx3Q+W4o2S+deR+79NqxoI0pXpQN5a1CGm+V9V5L2s9koGKxpQwK45zGlEXT
eiZFCQhvi8h4+JdMxetIxCdoJMN5QQIXxUZNr07WXiZ2Ldgjk8HInMlGkW1UEAVdztqHibcmAWok
zTFvVuTNKZzAfl3EDmX/bieu1a2+Nf38nnpU75BK7kZZBG3c5Tx0rgfgPoYNkVN6MhxcIip3lkdK
UtYeEGWPUz4+pnLGUzcFY84k10bVycYB/qbBV9T/sEbtIIVxS54qIfa9MVd3Y4HRseNr7GnYKIxf
w9QSIVARP+UwTjUufZp+esZwtMD1nHreeTUZA2yo2c+JfHny9k3v7Ini3VtYmcY4Pg319CKUERFM
5zvVSNyMzpM3JSBq8i0tOzJ23StTQKTJ5sVqGD1ONkqcgeGLBeMIR93ZSqoDcd2KZsw+2qV30ck6
0MzN3zQsK/g0JNzMip0zwe3JCfxqVwUW+Vi9rR4zQInZw1RnWkZEUXlKLQbSIw1nL+ovdjpcnM55
3TyGlItxlgz5LCGiDBuvmT6pdHUlAtqvC4yqSLsrco9aUWS6cTc50H1cBxgUqeOf7LVTi/MTv9CN
4iQMHQXPuHFBHoxePxrAui11PkkP5wXpp3dJoZhT/UQ+ZTBk1jlxp7Ai9SRvJ1SBJIz5pcq1e76W
b70pjhOysCCl/8lp+2nT7ln0eRC5OiEXnLOsveHMYIJA+mFivjskF+kmZhVR71LJhmpXu6+98brg
NeDEouyNr73oSA+ZAzUNoa4D5AP7EWWOdWbb96CZcQ8utVi+kGtkLWMwFtweufZaFt2BXBWcFW40
u7RqDJMzTAs85p+57dFyv/XzRIZE6XzajhHiSPwz4Jodm/GSqC4i89nXkcpXrXhpnQxLtXaZK/CN
jrvHtu6NVofWCEGJmyMHI5vsce86BnSc6zeI5VbdvCWcY2unBTHliKoWWh8Ie7PyXpRT3N1BELAg
Hp5pk/ErGILB6VPyNdL9IE+LLxGQw2VBtoVhz7Ln/WBYv8fSe6Nm5Kug/CRPCBUTV2D13bbaVfW0
w3nb3N1m+rNiE801CTEmjqWg99D0Pfc4hnraFpRUsiGPJW44LSMSsjR3htkFxFSEA6yHcoAfO3Pv
JBIihSqC9Z0/S+LVkb4vcV3RVzOdn5rjUhIi4DUXa9IwQZL5iLH5tPQ8Z4knyDj5jp326NKnkNXK
Y58dmEgH2qCCJ0GbIOA12/hZtcBqCq8pcMZsl39c2Iix1l+FTPbrIv9rACZqjlpBUqadV/vVml4c
0/7wCjLE8cCtq4EbZ4qk0R2J+/ZJzd11UESziZqmb+IyxTG3gukbBAKjPl8sBkWUtL9azHq4DHA7
aYAeWTBoDC4kTkSsPTnDxJkkeC2eeOvwOhM1amCmcHTcLSQieWBUCDt1mBAX1/blrXtG6YxZ/7Va
MAI1iE42nquuu6tFfOu9vCZMUIvWDmcCWZdqPdVO/YyN+Kqwr2xZc8tyTqFy+ySnmJyYqYONU6Qp
4oBTGf4OwDY7MTA70Bi2fYD6F86r/Qa/cO9y4PtnjAuZZTetni5rh5Wc7g7H5ZMYswPdQWidadDG
hSuAKPak8i5ybgj83/pjjH7X8LtmGdviNfNaJ0vUpeubY+h7x1nDzWxC2bPBnIQY/t/hMNtMWCQH
dPVAHHgyGSuUkxeM7XCtDQH3AIGgW8dmGSibiPh9Rpz0SRRPCH90sy5JErmj47onLpmCjy0D34LU
hHLOW78EAYjz5r6SFt7by0No8ohfl4oCrEbWH2k3XM0S0N4ARx2mhJ0N6y8tmR4ZAeugEKSVsJJi
7opP9trTauOZMUiCrRrvOvK0zAXFD9mDJZRMwwOyzuKom5Xhr9lwtjDoiBg/Kkr44CATGv11YPOA
kxQvk7vwAvWBDd62Sod1Zu5j7RWUPAvlTbJaLBkQFrwX1XZhqutPnAUciH6/licXvbRbrMuao/DJ
vHyUnfmrkhoiEKI3gbWsnyvRTZZMcaDaN6EnIZTHae2f/lPkelTCJGEcw+S17fOonPKL1g0nNnTw
BFeXnJ0dG2u9+zr7sSmaTY1Lljvwy0ntwKqZx3tcDk9ThqigwZifr1qkx+QjLCzDI6o77orXKq6u
pvet6UrhMpJRbMZ+15dXr+p9sPkokdNB8zDkOybcJM9QLTktEjDJWN2AXnabpx1WOb/3sgqxZwYS
8q5MVdTB+SwTIHEh05/U3b+ylDUH6I2xXrr4Zwmjmup9Szyh8tyjVxDDAjczNv2bGgaSXuS1sObL
xEzB6NeXLV7OMmMb+zRj1HPkB1IzmhX5n02RfNhVxg7nimDA4n+OzmNJVhwKol9EBFbAtryvam82
xGuH9wgJvn5Ozex7XnU1SNdknuTMI4wOExVc+qPOi10KmvNOJOsjdWHnSsqJ/wnndJ35yUEyUG3T
gmIqIKEL1YiOQN+2+7zOgOgXh9HByT1h8YBXeuJK+3WhkQI3+sEVccrSAneaxhfs12pr++itnHDv
QTZw4eIZinNuwCkZMhy/W1hAgELaP8cyZ+BVX9yagIkcI4ppIGp12AtnBrDT9HGq6PKxzEdVv51B
YBAldO1SaEY63BSzOPJCv7bevAzwkTm5v9TCfnXsZplQw1C7PLVgBSpLXTvAexOaxTQrfnutTqXl
3SYvgPNBaoLAgx7N20HYq9r2ETZBNZ8Q5OVmdS0DmGhQKGurX2hV7jKfu8NIn4ta30qQQJBhXsYw
esyG/DCFLr8tWATcNFHovouZd1nN2QOKQmZbw4EFxc7rxSafMdG799dynlOQ4cPNrfQmk/pUtM0h
pnKR2BX4O24mYM9oXpZ6cg53ZMKM2E8lJJqxagbR9S+XEHhHIiiCmH2Cc1H3Lg3N8hhObwjCsRBC
ZOB7VGzCzG4GdqnwffTfnmnuayPhfIv3va6xMTUH3u5VrQBqTD6+KcxlpmbZNLFgRpht28mVZOHd
5P+xFtiwuH0pERnb7D36yfolDYH7gZ6ra95mz7ky9gFti1aKLUxFAs7AWxnP47kcgxfEyvfJHCeT
XZlb9q8HZiE8NndZyLTJwESbbQD6rP1NRIrxUB6FV+0l736szXUIlifEdDsP9ZOurQdWNtRUxSKy
gPL1WCHrbikqyVUZwiWwX4pS3vIcm0AnIV0iTG05gf0quIHxX+WB3NgZMAgzo4CsIQ37TCjVXpXO
ntkDzJ6CkuJfMKZ7Xb/Phf81Yd4jUgctaPEZUk4ZDh/biV9tES8GrBRYPLbjlG3ZgJ+qmFETwHqz
R/w342Afp+LxrvgQTYloLz8hxnxITX2yuAezhHBR3vlc1SvlOwcrz+lY5s0YDHyV4d3rBam1Dtam
0+7met6YrfeMhHWLkWMxl9We4LPPimX9MA/fkD/RWgMu6xr2WmLduMMpkn6zEjU23woAX6JbfUJS
d7cCPOjc2tRpcw2HAS8bKELMzIg8XnryDeo+PWT9uGN9sZAC0uMUbrLcX0E8eG4M54C4djX21Wbu
ELwiOkAvKOhuMbdDTp0T49RFxmuVCfAOnB8BUT0Ww/1i0Ds5eNcBPUGVOYcISB4nLjZeFwsrwkPE
iAMFGBIrnK+sGFkf2+cR2XnVSuhg3m8UDM9W3q68CBKx5Pubc3QtrG0ps5zRBATLCNEWzSHLxzcj
9SnUWsJP5LYo55XjuGjrw31cAK52y3XtCO4BF5Ht5GNFaxjn9WtSaNjzGMvWCned664TNDsGzWFh
TogJQuAOMBU5L0xWqgksWyDyJ2QwK37+PnaHaJPaS8Eqk5SHfTKVN3YoZ1SxS0QUK9NBYxTODRKs
vtu2Xr9jdrCSsFrixjkb/cTBEWwHuFwW099IwuLoFX5kPFk590zot2vpG/s6uz9u5cNAkEQVO7c0
dd8L7dAx8SjWw27oy/UdoJZ02XONPgLGCwqKnq6gWoU+t0hV8hedzhG0/lG0T35vnOEWES7h71vV
fzsSw6P2beSe0vkzC4avPa//6OXA/y1KpmbrstYknwDfAuxS2eIv8g8+s3LDjTbsPTfg0c5wFBYa
bUVd6n1VR3+D5e+nIsbxnlHwSX9Rmu05RXOa4KGxY3Npge2dgnLT9h2Fs33wBG1cx02XZNNNmt2a
ZcsrU03aC1SI8l47+Ddm5+/tIB6mmoDgOwR9inajdDfY+9mSJmsvoGWHvFQ4/c4f7IuJ/XPRYQDw
OT0No3vserGmMLoGI+lcVXlWFHUmOoW6NV8DxDBqxmaR9jdrMK/YM05D1yG1tR/ur2XgGQfSyEEg
oCCU3arg5oHc9WSjzYxh/vDKor8ErYThmLIWeScWoYphtTnw1tDIFU32UNrE/s0jS7OIgZfr/8M5
iS2IuBUTwTDSOcQm9Zar5KJbwsF6J3oj6WLV+eYS88Ra5yPsC6LHGCk77NJNwhDwP9yKTF9az13S
r+3Zx9xsavCW4tXz9pYdMBI31jGGJt/RN1jHHMuKdQ74HlYM9qQp85I97Ly3scF3G+qnAmKdD30r
dbgcghkruLUJkYzPvbO1hniPIOXGsQwNbtIrVEcryN20JgP7EHPDrfMa2Y3cBH3OPc7cPzEI9SmR
3nq9STbQcJx1c24s81/bJL+G8l5d0/uc7vaYbJ4/srm/8sbhVxobHG7+cJgAkfVwRIDW7upyYr1l
PVjcY30NXgiDBvFPh8Sa3zlZvw1pnIdRn2fVbAvY8yhCcUHZ8gn5/lvopRsTFjKyAwq1Qn7pxv2u
uvykjPHPj+0Hrwj2xlTiXq/fU5MKAY3ak5LjMSmHszuPR0ukwAqReOQBWW4q5PHxnKMZMAWBIQno
/q5hMTp5dxhP+N+bgFAc49xm7GDL8Wb02YtWDAJgqB3ZsIqFclN0ADTBjJydOV4bTH2NsTwPqfMw
IX7L4aM45XQbcnQwcRHc/Lz+EE3DPTRDHWJGom11aMmqMEO4JhZzdgAPe7MjHkD1l0JoHhAAxtK+
K9cLjWm6Xgc20s5Rs3Yn1y1lvdQ4D+pO/AXAvIAFcx6ZnactcnIz2EXNxLw+rI6gWskS8c6JiTsS
Ur+0dI5Emm5Ud9XB7sVn68qMVeIJ05dTzwcnmMA5cK2kcbci0OEFJ+mutVh7u4hEgsT4GlImUABB
2EY+0QesQdVchzRmBEi1k7oQCZKQT1Rb2x4DlKtcVqOFdTTYAkxYD2mJ70jD8d2qIQ4LDRzZOxXg
HNzZfO/aaeeWnjgoM2EwNBsvpop+XRm/dTZo6CywX6syfKl8/VsJtR8rdax687GpyD1QdrZBGHEN
c3Nr2znkBwBlSu0tjMeLbDRZJNWPCaP8nhUaK7wiuUiepZNEsMtZzj7bTtlo2CMVbJqSfMOeXF59
J4r3wHxsJvVarJoUd/dQxsdOFtSzBLjISvz9L6jrEVD5YXWNwgA8mXyZVH9MjekpZh8jC9gBAwy8
Utc/FgtVywSLH037PLpTS8yd3eYXGM+rBPKmjUesVKwaIWdOvOfyWWXdZjKNjZzGD+JE/iWlh6E3
34PbPU4meEwKwzZx9m1domjxbrRjSAoQl+TVxUOHC1sz21dkTAwzDau2yS26xx8xlov2fT2e+qS/
ST/+CVqBP70JIfoE31GKLsfXtOGAthDjvpo+3kbLS9DJ1lcna18dFzR93z61foAZLnpPbf2slUq5
MbsnnZvntDEZkQK2Nwe7Wc1wxFgkNUc9us8xthcv1Z9xCZoHMw5rmgBQutgp1B7LdrDKpW+KJUDz
ZDWNI+lLRAHoAt1y1XW3O6W+jvVpCOu/ooAt0uuDjNNjYqJ3m6rNxJUcDsY/TStY93OPaLn/lFSd
6AXiP46wZzXZh7KxERETTcdNIktm4Mp5aTSka8P5siJk7gIkSJdbO1/F7+FomEy37CsawpMu0gej
ttaDZPZpS6bn02MCT4Tkp23XDZcUJwWejQM2ypfJ87fMOWgTSobDlhXukZtCLzUYOpn73MvXwqSB
KDEhIt94GjCrBgSlLKClMx/Nkw+GL+e2d64B5q9xRCLZ8gmKef5BLvhskWaasAghRupXlNYlUMZV
dsPGr5J/rSduMRtzJwE1grTzRprfc2QzrqrADXHSWdj6JGoZFlw/9FGU4i1rSy+7FJP8rOE8oMTl
dOF6A0KAATjJV+j80Eabx7QXNwQ0N6CPKFtATpGXsGoF17RDxxhbE9ofxXOeEnuYYgPwuk3kOw+l
hOI/IwLI/OZlcosGaRmaGIiki3wcj6oYr7MjTsTfHvB8fzTC/QxkdwCJipAQLEzSETrKkDUY4osT
V69hC09JYimz7eLoCICOIXqvbm6f7VxuIg0TMs1ffSqayDcx6AxQfgefQZR3USPq3wSrgOmor2gw
y4XjcHxS02yQtF9Ld17aFutDnjtpmxsVdLdcOz+tzccx60cvGF6Q+h5xUu9yUskYkkPEm9qdUYtr
HYzvWdv+jBQ2FEU0mql5qrsghphW2Vy57V3Smp3jPn+C1H7WRrlhlvzqeeEdEEYyArJgkZu/Qs9f
cS0IIZp/6gmvpsRSEMCBhQOHYhQPfp6/zgpY3YxmA8XSjQH/htHnympRkuQjq1vp/8EYnmESuO+2
1W6DlFK6YUyIbYqTXEKavIOtBqf71k39ljbuRgMXZ+a9n0brUGV61+UUaAUBbQGMTg10g12E/0+U
9/ARJuXu/DxL40Xc8RZgvq6kVjIqM44RcFTUtpvCJaEEPC3mXArDqNxiQv4rY/vR5kQjXCpfTZP8
C5VzTNyWm8j/6MgAXDZx9xWiDFlMlf/iV/2h95C09j51AMti2pZqG9pogFWLVIENN4a3+iQbRtm2
PUF0SdPNWGCCEPcJCIunV0JDn8p6OjqleMNN/RH0/RkzkL0IiQoBzID40YqeprJej4PATFrlX6Yk
6VUUGTN3TT2Yh4xnpo6+pUToVTxEFSJCqwzemQ28IUl3cZ8Y6B9Z5mjnGI/Rse7QZ1TJpSqrYxTj
7uASQ34rDvVc78Ez7eaEGlQUR3JJUXn3PfpDF22CLvQDdpNj2wpJgI26+ITzuR2CDtW8o+M52dga
pTu/y9x/1ZV57mJWZgbqeXbyK1kW54QpuS0mhH9evvKpF1H62bssnoEThOI9lfI8JwWr9d776SaR
4qEu9mKs/01p/TcR2cQxxLSfDwIsjbwz2NzAcLamj/M3hEeZ5dgZ9CwRhGXfjZB7ORcn/NZL9kk3
Z4o+R7d6HeVwzIbmqQpJqgM7uZyTsiRSwwBK4o7cWuZjZPjs+sRzLYtXNTqrmVyZRZMTpO47rzJk
sp84K0S1Tw0D9zYTSHKwymBNdIMVi64Vw7hPYZtvpOR9AH0tjkhy3iY1PLiJ9aJa5K9jyz7UvcR5
fG45tjF/pD+pB+Hb9qetshvcphbiImf+abqoXTR1Sa5TSyCD2g9Z8dUgr6vTZMNK4nmEzN1DwcBY
UkAg0MM/5rIXAwEVU55dZqhbUI28L6Q7+jJ9l0HO1IFmmM7GRTVklPXNMQRnINYFPRAZGdo8aXVR
Y/KGF5TMbElV8mTbDErdKX2RQ/Y5mySnMmb5DA0H4TBblnoc/wY9safC7Rt7P2RmQe119Q4ry0Pe
Wg9umO4bDvGoF48FUR2Y8XHr2ja/Mxv2bYLVSAQJnuN25fYQA1I7eLTqBrL+IP+kh/hWejsAqwwp
++bNtEGTu1TR5eRcnJyPZrfMA3P6kE+I1NNHbHf2Na377mgXYjjFhVsuYWvpDcZUfmqGXpKBndMs
Bwz3HiWhv4ywPFiuva+b+rsgvGHBrPirBR2zJN2PujETj7WyDrYCsNjZZwqyhs1T/yVr863z4pvV
gkNQxJQ0ETgaH7HH1N6nOVQGMEr3zHz7xZxZ/yr8XV1IB5eK6KVDXneWgCXlCONvQtvUkzoW9wjy
x+hqz84dtgOfjf+jFQ4PaL5oaep07VYTKvN5iZbiXI/Zu5q9pzxi/mth5LbwFLLP4Q3MWCANUHMl
Wa9C9x/CTa8SMbGhjT0AwFVvOPtCdlcXa3/tJsc4IzS5ldPuf3lzG5LEQ6DuIbL02zyU1qa1gmNH
zNoihffAPSrPZH6ye26aV8CSv2Yav+tRvwALfiDnCJpOee8arPYXGdE7iJZ0S/Clc7St1H8ylV+c
Ldu8oLzY+zIw3hpZ3KP27uD2Ov3SIeMZZNHRQjX6yIOM0VUk7mHysV24inOm9a6BzT1mZdOh63m5
+LI5pYPUNM5StfOaVnM8GXV97kZrH6fBX9Ew3SIWay1HuMOTRhcUwV9Wsz7SO5EuxgY4yliRe2b+
aOToVNDlCaxuUOTfJ9fcBf4AcqHaMuF+mVt8Np08Brb7W6ZMPxmXkr+Rks7V0qeaEyaYBPpgWGNP
0j4ZbQFmQL+2n5y7ujUvKhZjSsHRsw7WmL9GAgnl1J6mqcIe1rBcGFyR0Cga514i6ZC0hszXtmU3
/IOGufVdZ61a81gO0YMFJtRUzBNK4xT4WErAPURuip3S2RR9RNOE7zVW/cIqGYaiMtBi3OOt/ukF
BpNybLeeFQOrikskt6nfL2v80d5sHEVvHVisQPzRmuxOliNUCoOHgQ3m9q6yUzzk1WoOGRr2mnIh
/xJ+sCua+ZF13gnxOxq2iLoTc1QzVtumd/e5YoGRRqwJQjTB9XSKiT5wo3Bd+s0OBwCGOYCxHUUs
rrJsSN9mamNee7HhpEG0OZ5Yi9y0mvYOjVmahfvQAM+CJqh0954HpIatK7ocsY8zAhzR3t0Iu7uS
uYYVzK4+Mtu4EpzcLL2YXKd5/Jhs/9mYOoAh7Owk0rvctHd3OkFuxL/3aEvXUy9SJiuXjLzJwcRg
GD2+TbVSdXAJgOQdwFNSV0b2xnT8YEXT/5vr1kCt1/WI+oJtQ+4mipe/GMJzYrtn16srcCk0rEwI
EDkzqA9CL/tF3hVus6Jy9iG43asOsOtmYesuff5giyANEYVVJyn8YmEGHmE61UVP5tcYoWAqJgvs
Tvlb1NbeAXVQegxf7Ohf3gEcb4C68mijtA+9ZzpQTjYmmtofv7qs43lP58esYB8cD7iv3AaZrtLI
XAILikxi4DEgTBxeWTE81/ZIbJ+ijO8yeP0+FD6mdow73CY5KnfgnWnx8dzHvGPcgnuu4A/kbU7g
UAqfoRRPsIIvHa5xMTGbmdL7+N7Eusu2ZSlxNmC1AF6Hau2s7fFsmuW3ZQjSkYR7LHvqLvx5Xptd
pO1eay95n/mHBJgHpCuwegc8QMFg+ie4HDgH0BmuPHTueVc+Ic9my8oSLYX62QTzsfZi0i3iDFMI
vCHzWRBc8+PNNtteasL2qQ/QshCIo9uTAQeBzAV2FQjzjGU6hdW+Bhbz6kXTU9XgL85c11ibifgK
rRbcRJBAXXKhZrW69TDQFpSGI1jYuDZfw9QAkw8syfcrtj0IW2XBXq+PTXEnmqTbcLKRZeVMdBoD
Vg1t6bASsmxWvsJLq0zMDtlgfZDtC32VSnw/IZPIAbwpODJGVp1B+DGcgV9263OEEopBEJi1oD5U
Rmazwuo7vJKI1hSGRMS83W9luUxE3EDtO2qyZRsECqQXqfOVq9PXKoIYYDiZsc85YLal4u/ugtHd
W7pBXt2z8C0CMZ9pFxPAvEjuurmhlcvY78j/W5yyIxuIPUBgkxIg0rrdY3FONm4sewQYeJLCHFii
nIZsZTQleXGew56SCDXCK2qWJ3oqMd43QfJierFekgV0j1ShUJEd+ok2g0JOnni0cq0yAwleArF3
4c55kLdBz4hu2zXUhmGAM4/Wxt50UFqfmjbot2qiyieMCnNTV/gX4WS3qnmYwrpmL2Wo8KrD3uRB
ojVPvdJ4C7Uq3uyoMa4pTtGLVZjy1HpGuZPJXfo+VgTFtzp7imRivoJHHZajWWY43WUBNIkLHVBQ
CDq0yTkr4owQjHLCTmJMEfOP3PPFrfYQyNdGSMozlfChc2EMLpAiTn+sglkLhiZtmwQZfOlZZZ+C
kv+QHAxFenasZlbwEt3OVrDlivnBNNCBONWnFauHroYTZycUE+u0N1kYTSS0bHuWAGZHSYS4mWy1
NtID8x0vPGdu4R7ZjdsIB7L6yfUm/ZwVuFNVXUMmaZpv2SPAs8Y6WoPWYXpuwWNOTZTFCKTGnXZr
cikjCusu08Fickea3b4OP/gXdyL3GEgBfQlBW2G5jtNPKzdyEgeVv1MtzhiHgJ91x3mECiJ/C2qX
I8+P37sUxXGv8ABNpZGtjSb9Z5ARolNEIUazi50RoS/9ziLsFCjWNkR8OltnGnYm4SVI88F2b0NA
6dBiShxw6C4ENeYqcWGESJS4PtS5lrFWidwyc82NCOybV8RPjst+w2b3aJXOAfnMC9iN33aKOxRB
wdpOCK9D2vUBopDxelVB/FLZE/qrPbOTiy6Nixyt97kLbo2Y+5UoijP519e5vSs7zIYQTwOyUzEf
wii5WtBvQp4itJjBbjS5ImiSnjynJ7bY4ifS1D8wtz2mYPeWU5JlGwkXhv08aiFuQACgklwoghJI
y0iBARvXykM8nlRMpovpy5pYooyhxaBlVr+dJCEnn+M71yj57pheh4jsqcDx8dw1NkECzCHD7LLw
HbQo5SivAdFiNBzRjYOB2s241rjJwfS2a3Cd35bf/CSu6S/bko8iUZSHgjO74tFps/w6qmYXlWJa
2IF5gHF1zyNFDGsUcNWQismEhZNwtyTJ39X8l97CdoEW9aHDhADuhGa7BHHapfVLTQ7wygz8c1uD
lHPhz61aF9uIE+GlJ0DbkKgkZW+AIic5JsVlPkfzavQbNOGpYJ9tu6fRqdAzwiCrBZFTnuP8m6aJ
NhAeFEhlVlEMLvllbS2se0d1LX0q2QhTp2NwF5XYNrrhw8tVs6gnwSVkFf7a5e1cly4cg9LWny5o
iRZHnZ92rw3AJHxCE5Ik8i0Gdf+IOyQGNJ/3k8JlmlS54nkOsajJ/F6RdTg9zBQDCbKOReJ0D3ZI
ylc/4yy0zJUKg+ciifJvBjWgoTEWIQ0mpB7hcmwhW2QQacdwHVuuxpR0t8yNn/zR+ZODeYpYU65r
w7XOaE6I7kznY1DyqBEJfXDRm4qRM8Efq08nD95m1gpzIFe8aye0rwXNXcyaX5D0hMHXkMX3HPZ7
OeiHbk6vEUw6FYJgqDTQM+Yr5PleLZujCYcIPjqjexiS8CUnJW4hLP8JJ9t+jKnNWeKEmHy8jQ1E
xjdpbobsnbHei4BOsmDeqyiZ45+pbdelbN5zgieR5MTnwux2U01ytTs9dx57rCn6KOrg3oOi5Hdi
AKBWg1Cz9t8CBC+8m5rgVIWFMcFvQDInwK5wpcrsX5Lg2u50/RmbNv7WkhlR8O2gdMG7CMIots52
Yd6Vr6CLEPZnjr1GiIAe0f8MOfY73QGecsvnPtKErtM6Lhw97AUgAF/3n6lVrkMFt1tE6JDLqn2o
uEvWTVy/inB4mwLCxjUq0wQNV3ZPU8apfEyr/gbtgFTzITyQTvGiG00+fex/jc396I+R4ciagoO+
/N2Z6GvL/I6W7i6+E3+ao3lqaxCcNLkLpQMgYt1PkI1H0+sfW6N5rHrvkzjWbZEhjjBNruBsFnuN
ckqRipT67VYkRIB1SUcGUAFcXuFLyMeE5MDsvW66b1/BZSZ2ekzCJ4IYOZXqWzwWN0hYO6+YTqWE
Wo0RixTa6AetGftoZJ/st5NlXTIVUeNbrfznCCwVmQ6K2l1Xz8SegpyXsKDQd+AAGg2W+l27bOr2
dehtjqYyWJRlnO3FUD1TnCwRV8MK6UIS4RiXqh53k+q/RjO/tjMsbwUejLQ1DyKQzcSblKSgeoH1
wdemuAmQ7m66qf9DUNnvm7Zam7M6N/5w54BTQ6Sw3TrLe3IZLwqJtsZW06tPQUvwJa6t7C1srdda
BW/WpH7HYL7JlpVY2TzVUJ7YQrLann3aHZMRaawkimDD46lgngU1xWAUi2Dc8kli437753jDT9eP
nyoJLlarLvzAyXGQ4gXuASAqM+V8E5KBW1S8iHlv7MsqulVGchNabFBWYZ2MwB45yJ/8zn1WBD0F
nTglxj2RQzBha6c7DZf9GYqtU+wk+6g3DmM3fqWIDxxNEzgEmCUDTO2eMDI2JcMZmDh6C3f+bPC+
t0a7H4mrUG7JHwhE1X2VYnkEwWcJR2aFVGblZXd/iXN3jJAIUlYFo+6SM3G6J0LjdzHK/FzlAfdf
QWJs6pYvpQ7W7ZRdWgbKxjBeZoNVoJeIU+WY45b4RZ/Fkf3GKcByVc0mzWjMeFh9SSZag/AeJoFt
M8XrxOiVW6OT6j3mstV99Jrm9lPQAxotwnMZKr3OTA69OAyJwwBLXYJ1sFB6RYgCuySvd3VduYBB
Z87buzO1+ghD+u3WVMMqC/PPxolh0zXswLnvWX7L/hShOYKecslMSFOu5SG6c4ptj+xwKUxoAH7H
FnO+qz5N5JWp3eynu6UjcGFN+jFN+8Q3xlVZP+YluzWrY0hQ1UW8G5N865VcBuWIMrsKO+Kyp29R
J8e8yIkO90+6LU/EhkJMcYbHkUBya4BAUiuwh4l677Eo2yVgaZjaB/bOsEX8/Isb+iyimd2IjJ/J
q6s3vhV9x1H1k0Q6QDEDs13pnCWnn3z7rnFIOv8tl8lLkEz/Sil+2qx74P65qSn+s3T5aojuoSFa
blE7rckS4766m5zzxMjCKem6ouFdCtzx8ICNFbPVFT0QAWLhLlDZR2i72yyy1cJIWZEMeLCoyVe2
DNci8zCASJBCmhzrweONrG3A5vO+leG1AJtJQB9WLCr0RdYj9SRgNkzZwIytgZQojcu7QnTlgZ7p
PTaIyP1R8PRcCy7RFLnKd0DRtmpO3tMhvzndfMTjJpa9rn5TPAhGSwSQg8guIw3XSlwUouZjPDrE
3Nb4cvuRC5eNsnIZ2vSzfbFbdJUYFs5O1z9UFYmhtUo5QDpxNVu6GyM9MJ+7REww9T3vCtj6FBBM
xu/OwNsNPo3I/OjC8tjVBnnKJOOxca5pshiZ9j21jU381TSNJxMD/gwCxx/0fazjOfdVzmvexNfC
JtBMJeydVEeHKr1ffPnPVdeonW+665aWwE3Fmzuy7QqC9DAm06un45uDsZq1Exh4q38Ridp51vSD
k+W9TGHPhcL51jRZZLUGoIcnHtqG7qrwOXClrdC/dCbxo/RnK7t0blkREJHhkyoRWbNe4P48WFP+
4DhqXiS6+bjP6bXMX4F/EhQ7HVvW+KuCkaY9hmD9mDG2AUYZ22U7osMzsn7/zUcT4QdU4GFnnkTv
LxoiHEaf7T6bngfHU6+kqb+zNeORAqpDNEwJ0txCY2f67Vcp5KNQ6fM4ex1gUd9q7oLs/DnJmx4F
FvbNNvTdrRGja4mQxsze0bHQx1OLxLsBKGbT+2vB/wFPAJlz3PTLhhdpXJije+G1XLFPNRHSMWPR
cjmii2qjeDBWwpptRKVtUr7pOev/LONOgch3ZZLSnKBzfNQAdZvRJP7PYJs+LHvXg4Q0mg4JOJEX
X2LQnH8pT/ICtOVLqEgnbO0AiVMZfvhTPr7OORvWgdXbedZ+vekFCwOjtpuN6/JReiiMqOXQbkxT
8GEbmpaCqoUagb4ONFCaJZu6xFTtvNllCLOSo8P5UwUugsLb9cCa6qxY3pfrZlAcSC8/3007kuAt
D4F75OmbiIdTMs+7KLIhsyc63+sBsdyQo752kiMF0rmI5qPhRPcEo53jvPY9pR9SK3p3nBGTQgHV
PiWhSx2GH50edF+7ZJDl3iGJ5m88jQch4mfL6lcDRwj10tqfUCSMDqrdO+KJDGQf50cMB81FAyo5
DCIYaOTu4ZcCaOnHHNkG2E0Ck4vs6DDerJmNmqFzExixXKQQxUCgQ22fIKkzemyhfNZb26vOhtV8
xGAigCwdbfC5RUlUhHTfw9a5h1osoGL+qMy4Abw4aKPfuFVxdFEFIhs5zj20n8wICNyaySBBX9oQ
OQ/HwtQh3zBcFCRszEoQlKVr4M/HABBR4JHtjRGZQvOfwZXvoaBKW/HYypJDOD0gW17PsHoFMT3t
2K2U4MHRTsOoCst0U+8kET9GTjyYSIHk88hn0l3hADkEYfo8VCHfL7IcQD6ykZ9t4m0bMOUuoXBF
iPWg2Hts5DoV7Udlr1nI7Vz5nGfFKQCbV4zWxiu8fU86V2jkp84nE2BghquQDATl8Eh06IoN8srM
A56ZaeZrtM8F0bIBpqlZYCiZgNtRzqIP+tOO2ISZBfmLmXuZ1nyfA5uS5EoEKl4A81+RxGc79Mjy
Dr9yL3rJAvdfNALE4WlAKdkchT2cu0EQYJk/Bir0loETRR+xQUc9YMtcCaZOq7Ex2jVOV4j25Wxs
TegES0S+xcVx/f6c5Ga7qRv73RmH3zYNuHrvnzMV6LtShQyGNawaqpXK8ZahCgtldRnHgsAG+4xA
w2XCwXOWbocyeHCtW078aWlQ9+dj/xg4ALkSDwRBBvs8iuurb7Grg9jE4MSsYZJ4P7Mm+jSdeIoR
Q/0RXbFB93PzLTJa7RhVmbXRKUG1Qf/SzRFP1d3zHm/MUQFJsXfe0O+dKoYsEovdjG0dHvM2q+2j
HfvbihrZy4f3+zcWBeNLZMbHUOpNnnfky1QU10g2CGyLT5M/7pg4M52iD2UtzoapxndHMKedncc4
YMRI2nSH06izkDlHxPwmbA7H/oL4EMVpuWtp84YwOLcmCxzlNK8iFQxNxAc7/LOn5vs0JfihFdvk
HZq0OIZCKeoGMKh7HeLmU7r9KqEdXY6F+yBcBCfNfxydx3LryBJEvwgRALrhtiJBb0TK3w1CFt7b
xtfPwWznvZiRKKJRnZV5kozhg9mVn4aWS17gZDsgUtC5oyB+GjEG/DKrXjs5/GH7Ip7Kd0gE+T8r
FFeUrOe6YZ9dIssb6bpVxT6shx0eEuyUFPLk4sWTELlbbBaQtHbZ0uvTpdpB9SAW+pz7Nx8PM/+I
FZCeL3ek/C2IN8CYgH6Z1NokyWPWdghYzXRv52o3kqdb1UEKAjOFFtO/jd306DTOvqs92kC0J32W
lIv965OZMEJ9dZz6VdbWwS4ItPbJ41yJx06ILbH48SELaQa1zUeyADhvuf+w55kLcRVRuu8laCvb
C0hGR7nfU1vPLYiiFt0ng3GIaSTuGu1fsyR0STXx0H5X+rDOTHoAYhyQdAi1j5Zy717qwkPp3Jd+
akLcc+kTAg5ex4VGyMtmX9QLOkP/c3P4c3Z5DNHm0TpqjkUYUCfQa/7Q5NdQ5x6ucrqIossA8kmH
Upeokg1SsV6YmPzVaZ6sQIBAMSjsYxvU3KDcX61u/pV19GVHrE1xEoWTwdM6PJZ82dqAeLI37vJ2
/gKSv4W1D8/BZpInv5l79cXQifMWLbVsIDzyD7vGokMdugYxhvc6rRASs6jhx8rZNFXyNimw2gJL
bpSte0vjQ+t2lZb5E1xCswz4bnHlSSZSObm3b/JyYw3BvhkoFjSz9mWYqdB1o6NdhD9RRLFEQ2Qi
gg/axSfB7cgGvjNB3YhNOn/a0det8remKYxcOPGdJIXMGJqohHhNaGn0Bd6Iyhp9A/U+6OcVEz+r
h545gcmmtb+xju5DTx3MjIFzrr5S1QPR4KnXqe2rnIMFZ0831Jaz8R1nFVIw27s22mu00UqMN/EQ
fxU9/HoYP70RIGAO2xTGB3u91TBwEDrNhmEDlzcEa6tBrB1uNrNCjo8FrXtla/3WrIbnKo22MLQW
J+xz7hTati/ZnwRiM7GK13WuI1qymVRxd1prT0ZrG1CR1ZrpOgrFUz87z6KzXpTb7uXQHIZkeMwM
LumJCWMVyIgIL7i/qhUeMaxB4kR/21K/96BcW3H4gKXuomctA39h4P5V87gzSXaHNpksQ8zAG6rm
yzKbLa6VIwuzFUUt/sKMEOk9ooHXnrtHHvaNW2QXVSfXIQhP84w0nU0plIoMr+8AObj46WV6azke
kzTeZqn5PSb2tsjKkwFy3SDY7cQBaTBRXEPP+Mujyo8gi2ez92wb0VZvx69krN+GtH+WbvdryYFV
WnKF7AZtMSy/h0RsTHD2HH9+Ty98FuLc8OyNmmiygbvHmr64xQ3fbtYkBw2Lazpkviqil2x2oLfQ
BEH75Khz7QAtYoTFwkZjpxo38WcrcCa3uXY2rIlLAvdspSUGBJp0bUp5DFs3JsmdPVTDDwfo1rZp
scFx68Yg4+b8bvDexzVxTYyMiHCzNoryc/AgmTnK5cUdXpDgzhO4LJet/BR7R1x2q2jofbAG1zTj
U1DW9BExIgxtbSJSMl/2XJzbCp1AYxkRJ46Pz5MGDOz6rrTfRzQJG/o84gK0r6i/1h5Xu9E+AAtY
WSDCErTTqYy5YX7MtrfTY/oNivYqUrGORbGNa1RpAeU4K5+EoejkGQ+Mky+zI15Kuh+Cvt6HWuML
IkZOZp8XSl0u3gfXZXGW+m0RXOZM7tzMumiDvRFm8gsdeVW2dPwMQKEebK//Up19xDICID1tT6Uu
X8B+/xmUVsmoZTAV+psAdd6I/MbO95ImBmaoHDinVVWPIeV22tCfY0UXUI7BsyXuGqptCVErCYwz
PXubMpgv0k22VR6+5zzllC+wU2QWFlytHEn7j3T81m63YaWv+kpxfZoOwIyPrhTvrEMOpWt/1SGN
IRV9dyUcB831XuWY7TTVvskous12/ehVpUKg1+AW8Ua1R1qQ58LaV0jcAO6/dYeeRcvE5Z38a7mF
a1pyAnyN2cTDFSl/ZvjKzeJgCSBXWNTqifzVXUJmQbRrvfCsUfTUViOkDpXHYEV5FZuyfnaooqsp
yM6N9JldHu3F8j3SjLXaFjGmvYyLFxtaLBFgoGBPipiWze5cE7vEDbZ3U3p3ohzxmqc0dIFDjcZ3
qacvXjTjNTUv9PMSJOpO7J2Dh8bO17XDRsG1r44nnpIu+CT/8cCcsu8wpozNX5gvqhC9zI4iSIXc
X98SIpCKc7jP/5VwIG1MDTX7XJ1omTs3W2wYK7slTIgLEEQ4MrLapaP86NWS/R5Wov6hg3drSsDI
JCeGuj14XbOvHHVpOuJISuYPM8ukYeIb64IfrBP8QWC1k4ywTEsTpW0SsOVTqNUZJzGTG9w6OiWD
HgKGIjraPYVEZcO+22eFsXFY3mqphQCrn2Uu1mYLLo8KmGoC5knBXaX7c35MSxMLPdJosp+nZ0e+
WwJd2+Ekqvh/3hO3XxUdZA28x3HLvafHAGhxZzbMlRaS08pwTNKSA3RyT3fo2uV/Z/G6LXsSjx7A
gh7Im9wMeD5E4/oICycnTTa61h+amHt6EaSXKEH3CYmxAvoBWaw29tKDCAjIZi/ULTEnzXzV9X6l
4OdYHTZnp/zXUV7m9YNPxzpkGdQKOmmj8I9tNXiX14HrHO/x9f9hxokwmImlNUkwjlG6k4V+Rj9q
ZxYAKqpNiU5vD8mD6N0V1sAzy+0VF+PVYBBo9IxdQ3Gsp47AVzZFyYo6EWt7fk0qVLOY/i32DVpU
bqUVnme72bccBcQviAzM6whJLmvF0wBnIIDtMgJWsPCbCX6CmuoxzNSbwUiPtpceA6ODjrXxKKjT
QKIUIP0ikuFRwaoPJNnkih2Ap01C8ioJ/XK6RrFiG5BezInwO6BMg0xy+cid/MbcuPBUcbtYbNpB
FBbAJUL2tmWxVhSP6VBvw4FqomLf8ErRuL4mBHSJX6d0aRb/SmLHLS7Bic4JlZ88Nzu283GAGqHz
NXKBsiMWfRSzzVUB+waARFRLjgTK3GdaX7BlGetIUUIVJLhIZlPRyRPKntnWcqkPdenn7EfzmLEl
x9tusXqyO2B7BoMk8FIL41MAwBf/HsEuNgNZw3YxDJqYFGSO04+9CopKrR8IBI++K2BsWCpDhWlG
49jrytgOI8qEa3TFQRtHus5Lwm8kxeP5O4hMsRpMgGg0xEbLkRgia2lU/IS6h/QxAUdwKNjhL2PS
4TWJ78Jl4cf25uiEMb9vfya/ukNPWgpwcJ1Er7hxuI22Vwn+YWFihg2XD71cU0RPYWHEw7R846xj
kWzGin72yPGT1gUwrD/3bfUSB4LAeUs8ON0m2E2nCli+zPZxNPkMdKeWzpnRDuCSweHEpwc7X88W
BgvmPROeLENFRd2c3kneBnDNIWGnMr65lbknLfuAiG1i051wkQ14dvh6bNkvrsjebAxt19VH5fRw
oV8HBb8UkEBBfVMvwr+SFqueKQbO6GuDcZfpAsQ+vCAcTWbREGuk1tXt7ra01l7WbmJ1xsez0imD
LNv6q8FwF+bhzoCdBh0guNcmD1leYRWlyhID9pqc+8GKh1ub/tqz9Ri2WOkI4KI7h34ViZ1tkt0j
qBpGDCx4PEjGHB2LwELHeTDQEgqaWSYwmpLKl+b8YZnJuk6dO4a49dT8g/261riniLDZ1HW98+T4
MzL3svTd8J/m3QNdEbEoxSYm9eSYAN3y9Oxqovc4GBqpHVm7entsY/wJQA/5pfZe5kJ1oUUS0IEe
1XdDUQKcjbeMSE5KmlOvfkmArplm/ZSM7jS7BMufcvowKMZG1ztbHm+IuD5WmdiOkbeNW0XpRQ1f
o79XroF9gJLrKb0YonlxwFjxQFIDyA9AopYt3AbHKSw2460R/P5O82DTMxbmOlJrts/S/Mh78i9M
6ZWnylNCwdMY8MFHniRlIp2ZbKfpI6Hmt4xJUdfFPSEOw5Zuq0WSFWS9avvhS0KoiWBnR2wipVXh
JgKLwi6hR/K2aOTM+dd3nf6YNtPJ1MojqIsHrjKbTofRj5zZc0d2gADzhlulXX6KkhHT6LKZqh64
rK5GT327VfNvCgcE/gq8AQm6ACeV7r6VHLqieGqodOyAXU5cv9O4oegz3CVm9Im6sO7q4jiiipm8
p5wEoauB1CPxaP+VjfUR238lEzDOnL3B44HtYKklwyz/Vhf/ZmaKmKJTsUQqwsq3uS+YVECRY6Ds
K6E9gNc4Rz6c7U2W3NyJt3iKLyEurp5rXgIR3cCa7OK524V1tgoR7/iyvEftCc7protQirT8KaY1
quf97LGEaCiXigQIqUSgts4PGRwGkK3ooxbLSZhuib4HJPKnPDiKGhzamXN/Vnuwog9d9GGO9wJw
aD+HvxbUCdlhC0X+mVI+SegS/DIpWJ/PYHq07OqtNYAVxe46iI377F64G5sFPrCu2+v0gmiO+dZ5
IwUl0MskkGsAiC24vVE6V9q8LkhNOxGzsBu7l0lGa1F1fmc1LFRQq7ZJD9VOzGdbBI8eMpKCUpiO
43UqhjMPFoU7fNfopITLelX4y2rmR50TJxlPJWWaap7WgpZwrzmRHtlmpBOAOUmtP4dUtxkQlzpt
qSO2yI4vQ0f12lTVwejcTVTudDOAaDUdOkwAnkDrWl5o9KBiMAKJofsBRsN55E+nPlKjv0wCGL9k
Ae+C0RTyqbfNXzcJtyGbHIwCq5J3E7aAVZ4pv0+XbFgLT5BO6nEfN5cIb7bePPcNPR46nYzL1MTb
QBBaUATDIWPum4DC6eSx54SfneAyBMYtZ9gd1f+9e1SE/UQxjYKgH8e48tnQ+IoCSOYyKrp+K/2k
+HnFDCiGfraWjIQDM1RQpdsvCRMB6NeqcobPIN5WDQy8qjU/WNYDoApc2v3sGMpskncrgJomhhSC
kLTQ1RuHVybybzXegCkFx7hnIpKt11wNObAyQVV+NTuh+RYwqeVY0Pdt7rIGoTGLK5mN3dCL62tP
rcqH1itUm/CfMoDgzGZDfH1EIOA/SI82EdsNhEG+69LT2HunNIpk+dhA8dB4w3RezYs7pFaj6Mh3
2FqNGQb4exfhkKMdptMsqtmx1doGJJJfiDFHD6SGGn6GkAmgq45WzedoPy0+KEyC21kzf0o7pdem
Xbvx+Msbc103b02wxCclsN14TdfQG9BK0NHylmv/Ty3Yp9UODYWQ67TNqdOU9L7oTnNIGGfGEX6F
5NtYfLOKJ0v5U9OPxoUg0Fv+NKTTw/SVl3Miaax3nfeItvYMuqADaWtChF84QBnzhcL3ERIMi9V6
0g/E2SBve9swMdcMQFwOngOPNY2erboy2GZ1dGjzbj/UEzfupfv5UCEQJYAV6ubXqJyzabwm9Qdx
BF+GkLz7bJNxuAVlyJ4OQnv74DEUdQPVxP2nQR95i2sabQnJg8YXro7m8OKAmnMc+8OD7Gh6tLm1
89padmgOBOEEU0d9LEn9J8u8l2fHznDYwvG3wk1bC1SAxoTRmvst5sG+wVBPyaDmNW92fSkMc5d3
3i22Pzrjr2sIauPyAJcWxeLZJcfrdLyFKISxKc1GUxlSj6jwyTW/e1G8YFTwHZPiK2rY15X2mhTM
KoL+3mlRYhlxqmFbgtu1Uxhj8MjyMn+c2nATzq9ojvug4DF2Ybd5LxAcN6UDebDsPmVOIr2tEC+t
ALM2dSpY9ixu/hPPyFy33DXwmznNujXLrwmCaatXazpF1vkw+APwUYQPm00vbKWVTi+obeXrUreW
qZu11XCokvewSy7wGHcjjRqmKnwuzl9zMd3mLHzVVXGt6k/H+KjMf23bbgpe7piBMIC2tyyIMNVd
Bx4CC6hOVg9/nuHdxq7ejLGLFkaQr1o1lvXh1cEL5VcPKaNPMZJf6dw16PIb8okjqQzrja2WJLRP
t8+NFpx4sOmxoqCd0ukUF7i0A9vH+nvrp3A/oLvUdvnKE/jk8tUgKn2fdPd1RLRHdDoaCDy9pFoi
LjZmmL4jrT3a1Io3pDBsBwqfZj7ZozpqVPbmouLOZ5N417+gxX/oM3NeNH/hRV7JgGVr3e5Z+184
S950vTjF+XQhjXodzDe77E54Wi9QAv1usLc6NUNulO8CLzmnAF/ofvzooaebJAlDFpY2cJ0p+ImZ
/GXhbjzxMnmpH4zCn8Nok7C4LJdlnOT8hRTviheqNtYaxEZt2c+5FQzLCY2Tc+LTo9KuYlU1s093
o3fD7NYpuwCuAjhCo3Vku+sixm5EjkN3YKXQRyiHFzcwNpHR+9jpNzUYjBwew4Tde7AWfDqbsIqw
CwHKWWX3GhZ1PKLes+d08ZzlpfOcoD656PeT9jql86uVe6t01nb8nW6asJ8tzT23RFkAC5Fnvs+l
iVyNpwijAz3NmA1Rqhr71/Wezea7Hv5Ra9x1Lx6/t4OiEAJgd1BeyMuQn50fCp20Uzv2a5TebVUd
dfPL4jox5AD0SR94zKEBrysQNBsZN77R0Bvn5n9VcbKIE8ed/f9KM5ucQz3dyxT7eiDxxIboF7oJ
aUM/dVa7qXPtTqDo2sDXnAlx5vCRHL4R4fdsMNk62T5iiMkic5vFNQ4xNLrZXsEM9UJr27Fi6A19
HzS6L7uL3cWrTvD+QzZ2FI83zBJrqA6l3mPptokPTgeVUOmopRDAuX6Qi7DKZG0uBfOEXngKt6pk
2Z1E+1S+4WXaq//VfLGJ4EfiGIeLxX+8M35sXvesZR6qpNk1M3gJK/PTojxaC/yOY6+Y97GT4RJw
/5YyvaiRcsUdcG2Ktyh5I0bsKxLAkYRcibGOmf40axRox9HdKXH24rrS5K0RyS2zMaJBBSbQt8Kp
tFL5yKtr3Ouq+gmJ+HrJdHIKMqvcDNdZ8oj+tS9Ffpy5F7kNUdamvZOo88cmfi3BtI90IijuqO3J
LPY4jkuqJ/LJA8d4radjaLZb9iyHqq5oTNF3gGtontC6D0j8ByvlxtL7XmcRhIQoiUP61BDJzv/q
gh23fFKci0qdnOTQDP9YYw0z6BxonahZMaaoBcE/fc8N162yf7T01kfTJ3cTbefmh27tTYaPKbGc
47jgjkboW5y52MaC5JoG12F+V2AJIpym3nyK+oL+KWqig5Hu1HnvCtDc5hY5vWaNqZ2omOj4QKuR
TY+RrFUf8QXZ9d4ppb5dgtaJowr/cfYh7KNIX4d0OnmBvfaqZluZ43aoLqBSSXkZOO70LRlR2JGH
gXAKlJI2f5det1IM0kbOpEV6bvohdX4cU5sagQiUdHgLM7VTbrB3a+MtweBhV96qczg+YOfJ4DSE
v0WEHLm8IR0s4Vt9iP2MbntPlA/B9OLyVOvXgUCcg4IXJ9sYuQkZYy1cJlL3kqXfJrQ77PRr9rIP
pO23RXPStVNlrUf33MyMJ/nBGfCDPeYQ+4wfmCvSvM7JjxL3sHsjKOxXrGIitvzZ/CRgh2mmvS/x
LFsBBWIvlnzty2fLeE4nbV0YP1Z0rXCGVd7OaL7ixR8oB2qhydcFfzmkxcaCH411XOu288wah5+K
+OBqcinvsB89zJZSKXqs0TO4Ry36hRy8lUe9HhvYhyg8MXs/GPpX0rwX7V9sP+LsbOqdGrDBls/l
gOJanfP6Xpjg9Pmp1OsUf+eBcXRpeIlLAlxtdM7K+hHv23My9a955a3zgCVc+Fsvq69ghK1KbKvs
L4X+GYlbQxMnG08yWBSz6k+i1A6VYcC4Uwx7Xt8XGwaV9DEZKxyIs/VqO+jc3NJgtvJPqi69m3p0
wedsPzQUbOY5J09X0YBQ2kDOKsQom+r2tZhKoEWNQ8BAQ36x0yJkeKJOOSeaRvjk26YF149yB7hS
pQUbTI+a71JxeylKdEtXZ5rI80zssRLlD3WW65s4t6NtUyMGlhDnNrOtyKq5eUkigyRs/V3Gc7yI
g4H1qA1m+j1l4y/mnOK7rHAI09Nkf4K0smANABr2KO/UYmZO0lnVNxcmWsA8mJJuoX1NU1ZBzYJv
K+C3gcKf000xOeTdPkb3YOlHN6O7c4KkCA7YZEdmThk1O9a6BYk/8itH7uOUhmubvNsc8zfCNpnn
LwV/LiEvSzkNtmPKRNODNN0l4OgnTJ06lKhmsTKodpumLnE47brobm16bQ33bGBdE5qkOudOFPJB
m9GxyGynRnEaSqpu0oyUGmMzUZ02v4rW3RTaT4lC0SAdtNZ1/P/KcqzVPzX8w420GsDCFhM7K7Le
XYNEnGJ/mdIll0Ghb/BTIprZjNIjAwKty7yh1xV1Qy16IDxXeqzXcibgwJessyI/0H/q7r1C51Ug
RB34TaQnNi3smAYHoiz9pvZOXUqysAAGmOvMWBgZB95swcLd5RmbOCmd3tyWMkA8QIFOkeGbKL5E
MIDnAelO4LpQ02Z26ZWlslqjmnoik12WpHhbZEhsdpHqHiGU8YJ0q62WqzM1T/tYMaBzv7Tcacuy
bJ8j+z/Pg8jP9GNeO2/6wgI+H1xNgn1tvu2wvkaQ8ViR7jRdHx7MJN9bDe0QJcR0KTP+qPLOx/Yr
baq8DNXt86FdGurrS4eLJJUlp3pubtspf59i+1VMdIdUAZwesrC18R63nHCp6RGjtV7mSZA6oewk
Cg+JPR301j6YwCd527gn4eJ+7mb2v6XxmVEV0OpyN4raN5waDD+XgSn9jhtqagaHwWSev5LcPVnS
++vNCf5rgUkD1A/mLUVwRFLjIXdSiB+7LEB9Yh5hl2QOT3pLFg7zbB7rW512ttiSMa3M5Rfqw9XQ
tN0MXQWL/G+nK3SoNnqbuaZr47yVhBfaXt8Mdbl4bCkBGb6Vm5DgH+4V62AC36tYGJjZgjfMKZsJ
7UqPxzcy6V8ihjuaMIGUI7CUmVWj0bzalMfR1Y2joA6+pAxvnanduTliLBnOQ88ZIfVHxDe2Kl7P
yjpnG1RJ573KHHDk7lFviN1xN0Jkgy6SHWdhHGqj/edOgounuXOL7oWZd6Ol5S+IyB1pyksjKZS0
6Igb4ktezvC4cbQY2Lf5eEBWRQpUKoUqk3vIaAqplro/QNIbbQQ12L+bLrypcPIrvbmEEx8e0Ccz
4HXPZ2aZGhSWyLdHaqDRDjXxMiD7dBAdsrY8jrSr1Oo56imwXKDRBs64RWg1KH3oIg7m3ON+jaGr
pnu6Mc6aG2/mmSgjI1GmQ5KOoOmx6qY2Zidd2nnJqbMnX8pad53MGevK1RSm59pElKs0ggmydn+X
GdwlfmKrZlcW4QY+91NnLrmL97KYfxO4U2VALyA+vkoW74oTXs41pu6KTH7NuB5uksGkf5DoVM3d
1kCKxLyOZHkYdOM9VOT/c+NetuWJjABnQYKHpALS+TQkycdoQCTAjzaNH0K4xzgURw8mnYzCDXHL
k2cVN6W8o9nJba0nflLbT91ssTVCXKrYVhj53pUjO9ppPsYVhdEdKnNpEjab13MBlMBKmmsJlNCb
Hd4v0wN+qp1J8xIoM2z+1B44LUBkY83gjUukekg64KhDczZh90ylxVXOWS3DomphtbZQ1IO23PKW
8XMTcXEM7WPAUokzMfyOouSYa99drliv9I8dRSQe6qmhvvTWOEdDACdlOI/yjV0Xmalxq7roMzbF
0Q3Mf0ObbbnPcrvA6d/+DMCKNxCf/NmU/+QY3wUgWo2qbVufibUBPsqNbBP2dG9HefmsRLZMhoex
WxIzFHXXZbVmf0TZmUOJJ4WKKYu0eoA4gNe3WdyM07jrmN6IFrzOMdw46PKjxYsLAYfCFuq5Uoy+
as11GNK64QtqZobK20iTDskIZFb4plPKxJYdiWP48njqHVEcOSv2Ce4XPYXlbEQvJg+wZbRnQesM
LxP00od+JrsCOA88yqGnsMVJMxDH3DjMZUQeb5VGh0mQ+ZUdHvGEnCW+9bA80x+9Fmn9amvuoRh4
ADWH62mFjjtBX9L2nTA2gQ7EHRY1VtoQF0+/K2cuy+58SkT008+0m+bt24R1gQzuw2wYlDk1L9B6
CF+Hf7lt7SkxJF4o0Z8TP6zDGzmbO0GQ+1wnnwGlWhWw5En9xqgYpFYBySaHMERZgsKN7xBYdb7q
e5at2U9rULqFF9tAH0EqJEVo3WizgGTAs5azhpMtVFy6x7XJ2YZWeIhG1g4gWGjA/HFj56twtMcm
IX414LdAKQtWcZ5dLP3JpWjUBeddDZ3v8DvJkQpaAf61UMfc5FLhtPtQZDtDDFdha77kLZx17i7K
PrQZ9LZWcvoofEbmSroW5T/TjoqYfW/niEvO19IAoQBcQ3IhGeWC+ozPsAy+I0wIEhhOJYLDDOXZ
qrV+BeHmiOYIst3cR4WF5Pgn6LRIGUUcNAy8oBxB87x2Le/bNIe3yHhup3SnRc9GMSIIdevG8K7g
5e+yLn5GD1QFOsfWSKqvWJpH1ajdHE7HvBx/czf4+l+zNLqnzNDWzWjtcACR5PQoJ2LWyVDpQ/mS
Z2wouGUGAyqkDhw1XDL2BaSA8c1hx67pxnNUxoj+LuJCR8WE6fkK9KfbxVR6ouJH7r6wi91gU+0x
MJpLYF2dcVcY7UomlDGNbtIiOoh/qsUt62HDnTT9lnXBv4Du2trTHwVtArk9vKogpyyv5N+TMT7L
Cx8u3TfWwoR/CDWCPTZLmrjDiYfiZtBlFhaYj1ISC322RCWprflLs+ZH00FnJd2x0rpN3eAWDSmW
EHyJA1LmJEh2Lb2qGllf2sfWkyh3IVe8vsr5Qdl6DMlhmG5Aug4jTC0y5II0LyYiP6YFEdP2mr77
a0O3SEwVl2nSMx5lp5j+pQ6kjshr9dDUJHfcaBWGMGCVe+M7tRUlHV52u6GQyscu/lIbgmVAiEl9
IewTgwwQv3MTgxIn6FIwQ8lAMvfP7OJ5vs1VpeKXge0IRTK7GOiETkoo4ZWnOtgj0qJoiIsf+1kB
PMgBFNOK5cB7mvpGLirKdcq6Q5hRGc+hGpbSd4f2mqLkppmzKWic6NhVtkl8mZhue7JCthYxPM7H
gHl12QVQovWUUWncjOFr2RNaTwd1Gs0UBot2EcXgU3HRwtdIWr4cBE045DXnWW+Z6OHz3dIEuJeX
8Cuow0ySNYzsXTPMH/BAKRmKzpZDOgPebefI84gBP0GcNkpxC3iTB16wHRe06nDxItoSSCRoifS7
8rHXICEbBG71xd4FPkY17W8aDufEQ1joeBUCPeEuHMCFo3M2I3saFTeLzM8Mm+tBW9CHwAxLiC4T
y+n/y4VjCswU9tKUIs3806m6XWRYhwB+T5KzU5lJhlZLp4UFzRmNgdBZOhO/MpJu78lsLd35HClt
O5r5tabuxYtHdGVKiwT8tARDdzCLK9GV56yh0M0oL9X053SZr8tbVEMqIsvoSmTzAceC85l28hRx
BUzwtZc69ZINZcb1sM9za5PDXFbptzMRS4v0Tabka+zCjwNEheePrTB3jUR7wyT4FLAccmPrWQhY
vr33gvzPsh8DsGVcdZtkqfuB1/EyzgPyT2Qxj4F6IpKm1mPLy29unuKENmMV82JDlMcmGsWceQ6G
EEp038Kc/Z/C17rqOaMR0cJzEcfw1pbqueiMXWAVaFxa6P0q6TIvqwCKoXGrx+KkiPIr2XIcvjYK
JRsfK6VVuO7Z6pBC1bNg5ZrL6M77AXOHhsTBycYGfKfEjxmrVc6H1VtsGi3CfMs61CKPJlhHQPB6
GPJkYzrDwRitU63PJ8izW5F5l4kEtO1azDc235NJwjh1dGQc6eeA5+DOHGD8byey17gTcZnV9AqN
h9QpNm0VU5wdv1nV9KpXMAgtPgea2rgUGzyb4b2jSL3Xb03yYY2skL23EJVT2c2xTIx71VmSbYj9
FBgVUQcj+BwboDvO3L2miOUBVhUzh2Yx44DcRllevoIhQqux9XdziB9NAnwP2Lt+Wi+KkXxpPk+L
7pLJYJeDHmA0P81tc5bK9mD36X5Zjsd8ZslGnOpBj164qLNCIFjMndy1cX221T2WYl9J8DAIV7qj
g8fny505z4AAcPKgJvSyOjuZdnc9ynexaenwx9osfFGOcRRm4Js2EWxFkayWcbhTlZ7yzzi0pq44
uirb2fDZg6qvWW8CsVum1wCTVeWS/Vgc/VWY3R2251Npnl02v0P1qdj3580MOSBYZc1ix0Ugk8pn
obOLJIOgaZy7RJxFiF9mqp/LgOy80duQe9r0YSSdUtrGqeRnDdW8sbMOFjUnQbB8lfHo1W2Nk2va
VIwhFcXSGmZm25BH6C73jAfE9rKXLOgZ1hCdcof5Y5o2Y6rWadtvnXretOxH6lzyDOS7EQ8JXuJD
GKttOBtfvc7HratmpeefVhS+Wab725rqFsTkgZt0DaX6CjPoQh71GCXRcxCF4Ng1XL4VUgeZ/LJ7
bD3kx/AnDLlf9vGb4+m8qPS7cImRBPxfw43jkv2eWDxTAmVljSILEaJkOGdqEfZexaIzGm4tBL06
zPZuA/W6MYqvsI8+QwUHj4qTh7k2KKwugFlAZMiot8flFxfmJ5yeLzkNm9b0XpxEIGnXoN11IOGW
9ikhAeLaiD7GsniJHfNIrJ4drTjbjBaAPVjteTsyZHvIIAjcpPB4QmUgN8Hyhnd77DLL5r7XX/qw
9S1hXgYXyCMe7VbDAs3k1o7l49Dl12bJNwzhtU0z3+Ps7lk1yPTOxm4C8R1nm+Y/0s5rSW4t266/
0tHPFyF4o9DVQyJ9lveVL4iqIgnvPb5eA5RuMwmmEhK73/rwHO7c2H6tucaMeHNSRKij7oezLEQF
ZH+DJyGYdYT2Bt4LKDG46KRRcFsKyUvZouyWjRF+nfsQ9FKSxdxZ0Dbd1npwj3yLyhFUtaEuAgfL
misLFEE7aA9YYB5MhsnRpW8lRmolal+tcha6B3u6IdXtK2GzpcBNJi7cftRC8+5X9SeGmvtezR8L
jxt0U5G/lVrcAsCuSTBqUwPvDbHhcqc4h06KMCDUDOxS9BulJ6VTd8oR/g10jPAqHdNE0JE+zBQl
rZcRzfRyojHuONVUGdKKIghYDYBEdJWMQDe4Tv45mcMxAaeNpbgDAjCkwpj7aBW1HGn5Gej49I5e
cipx+xCumFvykBba7GlAdM53Uo+R4RVLkxJTlJrycyrFt30dHr1KVPFtYE+OoOoPLgK0FqKVW7w7
pgUs3SmOWmFZtiFrSyGuUG34zQJ5rcoykcCGUJIG7OcABv0N4S9eSC7oEkyzrI2FWwX8RXnvli3n
sQUTULGC2zp1ryxLOFSm8K2FN7R0k+EzkcHB1qT1tTL+LljpY+lo33twIAPJ+M6FuqGq8bGrdXzm
YhjfsUYyTxMop5ViqM2xpolLLe6ulL48Zhp8crThtR2Dz+641HWGetfp2b1gxi0HDMx6is/w7hkL
xYXG86nrq4C0s71uI18bSyDyfN+KCu5/WDSOwYJV5qdb+FkKWe9glJkg6IV7BC4+tox06YdQ3xCt
FxWvycR9gMkCLThp9V2EawZSeRSRTme89qqAs2DBpynuDa+N3pq6QMRYSu5DVjMEXR48t2b1WmPX
qDal9g48RNrCFPmesackgQg7zE2p3yUePiDl12LpTsHjFgAnwQLgf7VVvcHc9LmGyliY9yVSbm0D
b3ML1+AgCIQn9Fj2UbXB0jKL4ElNkPnUToNhsFOxtnUU7oJUEwkdYsCKFbcdU2b+4Sb4EKjpBjjp
NfnKjzprxviDCqxRMz8Sh5DIUP7I4CXQ78T7UkjYSyLR6oydlonZWAT4k29JCUSrdsletrnwXlFR
M3Qk6C0cZUXgOBEp1kWtGWgvOB3R6qGgIpEOC5Z9+DVRct60hEp/QPcJCM+WKKhGq6NOxz+3zNWr
PGD59kKfvVm91C8HzSxQp/okukIClpWjXiWS9S2zYIYq9WMmYKsYq7wGZKqVBKf0MA5BOTLA9zT6
ZlNYFL24TXEguk64JzEPTlYhrUFFEwAcbBLtzQFeijT06Bag1cX0qU7ErSTDe9SpJ7GJekGzsL4l
vn7sjBwoszKaUUVBjM13Qwls+dz3+UNNfZBO8fQiLMsd6GpIp01wwD0j5HWrUsaMG2qmXymZBjIz
P7D4D0MNfxoVcwFrJejyG2vorwbL5aRX8RqPhDtN6JCUZxvddBmv4Lr0qoOvUh1bB+ne8AN4rNE6
UJpdndQIIsod5ozLwaXYQ1L9dRwjOlb9g4TrFRABbt3euhPCZRNyhsXAV2y4YjeZ5dyRvqJoyXhM
w25NBTrVEQ1mbjXYt6yK3kRN/Kij4YvdcUE4YKWE/N6hgguDjokqBgRLUvuuo7/wPZ1ALOdYGaDL
osgN3FNNORavHSEzPzsUMFuJMyZwAF1DR0314irsSR47jT2IyaYrVbuD+AeD41DK8jEZ/DfLcZ8c
rkkRJZeOAGVSZ3aS1fGJ7pXProfLhmZ+a1UK9YXijT7fi1iYELWlQDg0VJuqehvUM7Urlr+B/nyt
xeon4bWN6nWonAX/wfeNN4W6ASlDViHqFGtq2XNsjVdI9nOp2JvYtUi+woE/UDvQy9+wdxwOYzyl
wXKe6/6oACKvZ0QyIi5deYm95COQGpJM6GkoRQEJ/+Rh+2FYaCbIoOOdlhz0yrx3hmyJa7G8kILw
M4n5KonzyPXg00m1K2j/K63CLFpFc8LjV83jtV9RZd2ByBi8K+oPsgXm36+JgaEOUllwrqsmlw17
iDR3BTiBtFT5qmfXlVjsh7J+6mFI9or1wrh/dn7xVsU+nByeuX2GFStQPyHhEW8xNRGHotLFpGUY
H44AJGLQsgvRiV9dh2VkDQG8j3pbaOWNVnNG+WpLvCzflBhhlqX+IkrJqteaQ5izD0bGtq7ZRSRP
5sAgt+9lJlL36KbS9F3NrtGH/VtMUR9FQrdVrH2URv2shiDiRfkrJkwUJyguheIaH8ojbp2PGaId
uWq+Ws1hj5L3SFbvYqe/F8X2I2v0D6XLACRV1qpgRekGwn+9IIeewYYKempRndI55O2wbXKd879d
N4b1UHMZUtXcNqSKF43MHUVscfkBCdKE6iHvhhux064bwXgLahzDYsMu+2ylebzMManDxZJoJBU0
CRVuJVnfOlG2MMXeIyejrLPjgm0EyVVmha8t/hqBXKzyMHgoQsBUJQVmS7PzY9uBkGab0BhKJpZd
IZJfNBEZ4bLcQ3DhRcDkRIm2McLhOxgvKEMVF5bOc25ECfceIbwGA7RxLdHgEm1RWDhAdPMTaz/o
LSaN1s6gCI7ey9uE7fN7mHvNtrL8NzPMnE0aOMaLUFqprYkFNSNSidh+SO8qR7oy4IionkVSrvPp
GjyYQtvmSrLX1GHXdfUNit1bzYLTphIVwqSGyEj7JHX1uwgVTGXasfGOpJODYmL/4cT3kadxmHZr
LBlXw5A9U490H1rCOtXF1zpsmWsFJH3fFXjsGZsqd5/C2kAUng+glfqP3usp9utvE4nCk5T5VQV7
7DjWuc/OZZTotyrtjoEAufJQhfI9sZHrftwNOjyq+vgg1v09/+2xyuqnLotXHsEg5smr0idLrdKv
MgOQnFCrdoTdA8hYGMWUEVap/q0JrCcxyR/h4VP9SXRdLuqbNMlWCe80vxc+arCmi1wP3wk759Q/
mbeZF7INwQFx9eqjbYpn2Sd8jDkBRk3cNzv/2sWeqhvD/4G2i8bzRiSh4eBKXlAnrArWIifP7rXJ
naUjmY4DGDAOVa4LSiN+aE6GJW2hr8uUWtjeS69K2ePJCrHPxOJ0AU/zQEm1+SI0DnZfRdVt1JQ1
zOsE6WqP3aTscFw2mUjxg0jdnfSqJjqSKvdLE4djFANdlAfYaYn0aAz+KmuDg5H2t1gP3ha6AnIN
1aDC285CwtSgidAlABBYP9/lovpphqJM/hWjzSQd6+eNnV5BTQ4ByKIF8rJyp+TUqhsczXWDBNUY
Xwpc+cYJ9B6m3l1ndpCnqTczqTBOKVZOxpSA0/ZPcQ3N1tU3pobYIYZ2Kba8euMWz+cBzk5pXmGT
dyOXOTlWB4Ve/NNii7pbQrnOtgq0Ry0kQqZ5H0jqUWNU1nXq9+QxTR0JxPhnhTvc1KCsMxAqXtk8
taz4qEm3npBxeaUYmySGnaRWZ2eGdVsG3b1fI+N2VJnbp+Oi9jHEe42q4ESgpLIIPsI8u9Ej8x1o
xJ5r394LDGUhINSvG3cTSNlSJu9loEOKg/JNdc13IK+8GPxnDzIexU04UJKfH1nmVcWBo4WoreOB
V35wq7vYcGkcVDFpYrlcqVZhB7q/sdCYpj7FmVpFZQfAdMWM3qn4e2gSGD0uUlZnDN11Fao3w32s
cZPmHKRUkQsDVB+LO1rJ4ejK3UrGAdQzEH4MwTUV8ysHnrqmeysz768aDB41QvAhtX2UcOxyk9B8
3t5mEBU5Cp97CmqEoV8ppr5Gl7stu/qDa9w651gNKS/sCeNoZnnXJd6TWAnc4/1X3vzrzNM5VJCL
55Z0FSbx3qG+XUnkvSDAGoYgYUj9agD85+UZoihyJhCOKNxUw1vFCdaFWO4js3u0xqIPlJKF0qy5
pEMq8TbcCshAldfkG18dR4Ww6o7ZEGjl1N4NGmR1o34BvndN/cBVWOGxpqVri8ESo2HlyyQtY6jf
1G5ApoFGqT64UvDhjikDvb/BmGEnhKCb+e8alEgWh6CYUxCkJhT0USbRoteknFzHy4TC+utOx7MP
10e55cQS8jXVp8AxuMJnQbrWgYWX6YAvORASsNX73i+u3ahZE7WyIwsZs4xFsD9c5dWLzMMql7qV
VefM+e4qU8M7XjuIjd3qrYKCHjkp0q7vlhk/DgNozDgitj8YYBHJyQTZS96aK+rQeQxG7wlGmVzU
8JzDOhbe8ODwWgyJ3wv6WqjLF8HVby0ybU1sbsUiWaYQkSID3xSAE4Gi3vbjOUaOlPdFfKMgJy/B
vHLkQgpQMxKYBYVZhMVKr9l4nggPxWRMs02VkT8NgXo1gvRVsuU7kbMxAvku45gr/GDbRvmHZ1af
TQ5XF2LpYtTtcXrephK7DSr+wAh2ne7hlRzRgrCyhuhOiK3SVqzyWiXrSixm61OubPiWaLugRJB/
KjChVEDJDEEK4YUG9i6C3KKkqi3lwW5EBSqk4s2zmmMmKuy6EnqOGuYgJBkBySjZ02vOZviDwZ2S
4g7mCMRuwfHcU6QD+LqqKbUpeVJI38yYShGgkLj5LYnPvsgSy5jaNQNZrBrBF3ZQxkSIxGotepJL
986XAjCmxA9K/4dGLfzCR2INi/M61qgDIK/TxSWiTnWtGtxILGHTjI4TOCT1HTFvz1xx99wHlDEu
GtmhEoLKlLBtXoSOdQrOjtqBB8nNud4OLCGwyVKDnMtpo5cGPgwBPtKi1YvYCE+DL9yF+CtYrvmQ
au1D0KuP2F5yoS+2EuQxUq0dFfc9PyEsQfKnVAyC81fI7eQvCf9Hz611VMnN0jCEB+CCVx2J2QW4
mmLpCv2NbHhjYu8OIxnyqHiByNGNQWPcVMqbgqylJGMT3XaS/xhKePTmaDBl7UXo3eolBQyzkJAL
5xr6vMpwHjqkvnQF4hvmy4LhJzstIaEVJ+U6FkWBvSf4WZ8FN7NyiV+pydZQrFVQ1E8ZkngkOYJx
2/v+D4upbsoWRay9ufd4AS9DBY+rOvihtBIVX0p5RSk6VKeYBKPgFxRRDrYGgJ5tTb0jSIF7KqOX
BjtRpxLKhBppdR+M6Gqo3TdTKg2sLXzRrlz+83x4pEQTwAivrHWpQfIeACYV1meG7L7x4IgKUrly
C9xT07xrHl05l187zRhsUY3kB8uPyVPmQod0QXpMpJ6ITuO1r5Kr3qllTzbCeQj9/EbBWUpzNWYD
iXdqE+pwZ7mt/xhL1Vvf1feaO+JinZCEkLk0U3ZlLE8aABGNFwEy0oNVbGqfsWDwLZWd2krIoE2R
qPHoBRVDdEyC+FnFB16mToTJ6QpkFl3QyEbf34Y5HDKc2PAnVuV+1zS1s46TIf/IukZ/DsUkXOZS
8Q3e5sZSR/MzcHQZ5/NLk+fC3WAOx8o3V6auHjspuLPA5pe99gw2p1lIsZd/U4BAfAt5PuMTKDf5
XRJVVAmTpRRfQ2LovK/aCrGaVHnlGl8YRVuMgSKQvInWfYV5zV07RdlckVkJkYWZWgkK0cziB8Fo
BVSMZuPWuz7sqBVzBv2u7rH8KAOBaiIDXy3y+m3HNlMMNVAdsX3J89CF0mOFPE7NMMLREgxtnOxT
rGNxhdc0BzaeWqk/2jxCptHolYVVWVZgOZwGgMmexkDGdwvdU8FnqBRn7SljAYNhFfU33eyl4sAb
leROQ2Yot5shs3jIY/PsL4PW1foPI3Yz/VBlKsbNfVWY0YapmgAW9XgRDYoR7kWZIPp1W6Wivqck
xGRviSOJzJzpgKxLhB4UuUU6bilUilWvJNUYBB5zin/XRCnRdRAhyTdHl9NHQ6/Lz1ST2i8vjutX
UOEiYSgBy8nWyiFda8mwIoEvvwUthS2Ba+Gvk3j1WgLL82zWToCCXQ/3RjVQfpIPTnpdS+DVFp3Y
ybfByADyC0xvDb+XV06JY5fcIBDKgrxeFeMl0G1SMlst71v4EmH0GqtdtHFbHTV0gtLG86NMR0aT
detcb5obkyj4h97iwE1Iw9EOtTlUJGwA4VNIK64S0rSsA1i6ykAlKN6Ab4OieeT/DBc/GCy6mDfW
oZUN0vMO5WxVRAUo8FndWxKbJlAnyAwagJ+VqNO8gZcpRTRs7kigRKCJhP7XegMgLI6F9ju4OfKj
rqTGt0PVUYMeihhDIHtyAZxjFafuQFGhencyc6x79JNnA+CRvDH7HkmDbuh41YS4D0i9q4QHyHej
36DRAEwHUfIe9LV8U+gDFsmxWx9lCo4QpWgIfSolZBkOFdLI/xC9otZDz8uOwI6oLiIgSo5ew7Gm
Gt6xqqJWiy9na47TLP/5j//2P//HV/ff3e/pXRr1bpr8I6nju5Rq/fI//6n+8x/Z//6nu2//+U9d
NVnMQG51UzcU7iqmxJ9/fTwQcOVflv6DxyXcSdBURzHtd3yoazcON5ebsGaakH9vIm60VFQQkh7D
kftU4NCU+uULhM6FblYrJVaJxLGJo2l8utywNNc55feWyybvdIDU1bFcYU+5JmtJgOjBt+slee11
scEGVn643KY209nxJ518T69HCiBEeXVUzUdn2IvuR6GsLzchjT/7jzEjNK3rusiqlydjpnqoxTVu
LsdiCSX1W/RFecuSEuClsPEpO107q79q0FJEWTM0Kn3HET7pFNwuHTwv9jvyBmLlC3DlFaH8dbpT
7PIWeKZ9ub2zE8b6V3OW+Htzg6hw8KHrOhJc2dabatuu1TVeUjPzUhon3p/f8Vc7k+/o1CBpArnu
juz/y+Cde/eGCPVK2HTXyWauU+cn40mvJsvAUjI97rOhYzJSVPtUUq/FfdRWF5KNevXZEQ7usl5c
/pKzjU5WQB87VowhX3d0ILJ6drFTts1heCiXuELmT9B2bBheM8Mnn10DJz2drAGuOlFrKuXYU2mt
2vEKjI5ohw/oVBbpdXgdPcY2zl5rakw3gOeZRitjHy8JaH/+m90ff+nJxOWwrDPJIQICXBAIzl5d
+ffWg9nw5rTJI4pLnYru2Q8wO7H035t1uzjuBMcbPwBt2skaJ/tFvKt3Ih88P1zu5NzXNn5vLLdU
07d0uTsKIpHGNiup6NMQmjpKUc+M7NnpxC5gKCYScAnJ2u9tSU6d4kIqt0eyZcMaoDVDunWWHhqF
hbQfVtJ3aLbG8nIHpfFvna7T01bN31stZa1J+0Fpj7Ca16G5VFfpRl+mVy21IatuVdnBXl6DjeDk
nlk/5w4QRdQlQ9Vk5PI/Z/rJ/JFSOLuwu/ojsnNMpLJbt9LvLvdOH5fgn7371cZkslArE0sJbP1j
XQvxnqJfFx1aXh4aoQmQgZlkIwy3JSkV18cyxCtnUEFUDGHXI+9GwBBpPiVxKGxe0DYkW1lA6523
CPJD0gZrZ4Cwp6RSSk1e2I7UNpxAc5mKsVADjm8I6l0dqQahX9Rk2MGUOwrAUDQJAdIZEQcR3cwg
aypOdhh83I94cFjUlXkq0PHOvNI7E5ES5P3nYCi2biLxFGRaNKOIqu3DFLIZkAezD/pbx3WGnRPB
tOc6HqzN3AlsqQLXIVTmlx53CN4A4/vPAEd/dIZV3zc5VrUiVn4Eb0V5h1N6sbbkTr0VTUhpddCX
cxNt3IL/HApLl0QVz1nJmuyWcqV7fYc65OcWDSV6A5ZjT55iHa+tv7opKOKvxia7JKXvJsgsKzsm
zs7TkBdtZeP+8tz6eRO41KHJ/ufWoejqZEqO+tHZAOfeOt+aO/QLa5JWtrBJrxRbXlTfhSU+ysv+
c3blntubFEg5WHoYItVKkw+q9ZqCYMzLj9kXg7r0bAyLl8PGExf+FUzEdYXr/MKc26XOrqiTVidf
1jFiMymToT3WvV0tqWFftt/TDcRG4uQfGI5vy+3l73x+X5S4Tcsq/8NB5fcdqiqNUAUzlnEj8/AM
5nK/495yoGoP4Hb8VOwpzW0Xs5/37Hz91awyuSgR7pZiWdO6I/gGZ5OtPe4TeJYWC3ADS389297Z
DysriqYqlizp+mQ6SeQeeQPSTXWj79HqEhx3t+1deoWW1U7uk/p29o423sH+mMFs/rKOLpPSnMkd
rayIvaKTKo/IvJqVKwTRLRs1qiIYRSBKgm6fKpZ1hZo6fwmIGK6pE+h2lSritz4zyGd7f/JTxtE4
OQyEsBEL3aH3SNkpllJt8RrOUZ0t8noDidcG8Rgs1ZuZVs+OsaLousxC4jU5mVqWbpQNJFkeaHt/
67S7+LnYdqSc+eJkJoPD7FweJ82fX9wQOe5MQ4PM8Xs3O9qrsBlpj+Z1tqtunZ1y3bxARbeFp5mu
nR/bXy1NzvXEaRzSXwZWGIjWF/6W7emq/iJHtCw2kHsvtzYu+kvdmnxHT9QLl8RzfRzS9zT8xODj
8t9/9lWmKP/qjTpZjGRiCad22tgbaS2u6gd/X20tO95RCwA8cDu7zZ3dXE8anCwNIolVmlVOfaTg
oFjIlA3Y/XW+oYT53ixX6MjiJdZrd3O7wMyHVCfLIOwVdh3018e0QuEJFxSJ58xYzX7LcSmeLDXJ
1eK2IuR0HMs612W3RHayBAaEPc9aseOlP3/JPL+6fw3f5NCIsXKlopJp39rJTuZim0Fl+1SXY6xA
gSB7b11dnjDjve7ChFQnm6mGr7Vk5jHfUUehRnlq091q/o8SyP7lhqSZFa1ObphVK6dmK8kN23az
S24JIi6UfbD11/rfbVa/PuJk7wjJwpSqSkvIU+yBUYtui63/hK/dEjTlXzx8ThfcZPvoWivQI0J1
Rz8lcyo57Y3mGpTZ6//mQE12jihJFB1FXnv0yqdY2Oe+Ai7qtsX4cmacZha0NtlBwEUX7dC74xRs
+0W70u34PrVzKhI3kh2/Q/e15w/1s9MQ4w5FlXVJ0cTJNEzFpKRYxGyOOCOVlnHQ8/cof03C7nam
d+O+8Md8P2loMguZ617oJqxpdVPIS22NXmzj2yCR8jtOl81fbVMnzU2mYkbRimCoVXs0PONQkC/J
unZ5uUtnd8KTJiYTUI8cq4SR2xyp+7VF4HiB+ni5hfMXy5MmJnMvpWQxiWI2WyrsbFKHtuCvvTUm
4atyZ25DTKNW0t1Mm2d3Qm54qJMUbJGMyeabSpLp6aFRH7s3qtXt7jG/bg4A6b0H/RBQFns3FzA6
O+9PGpxsveiTcnOIfHZ7CgnaAK8bFbm2MHNJn2tlMtFNikGyPieK0AHTJhODruJ7En1e/njnGzFU
UZdFS5TVyZmcBLy0y1ZlCQcNBVpweP2HXD9ebuT/Mit+tTIutZPjsYNIVFeGVh+DHWrQciFirrVg
W9/jL70EFldhCBEvHPtys/L5Ffyr2cnE8MSu8CPTa476tb7xt1Q7r5U11deILG1tVS/hNS7ENfrB
db0Vl5TDLrWZFXc2soZvx7++72Sq5IFFsQGEuGOzbkk/L4ZDd9CvyJx/afnC24czw3n+S2si8A6J
67AuTtZfKOjUI1KCyfrDGLkR9sLCP+S2s4teEcmUOBA1XMNn7+Bnl+CvZn+e6CcDnJZ15Uag+o/V
EiYkl5Fgbd3oxPjz3Rjnoijs8tCev3BpKpkgSdN1y5jsliHoLCoGuP3IGxiwdvZIhH+lXONBv1C3
2bM2t8ecPXVO2ptsnTkVEdQU0F6wQ+H4XN7n35stfuiQAtZQXVbcFlbtXx52J81OhjNr21zV6rw9
+o2xEEGMCdpLW6S3Cfasl7/o2Y3gV0vm5CxvZFR+eLJnRwUwQhgCueiJ9qNZvdyMNPMhp/k7JEW5
jv3tOEG7pbvFKWaNyv3aWaKpsscsV37bb9WHmVbPz89/TRdT/n0DEqMSV69MpsyFMLCwAIC/jK9x
1NskK/w+tuZqpr2zL8WTr/nHzoP8uArF4tju69X4UFQe4h3PRNtdz+1y0vmRM8DZE0LiWjT++cna
C3PfisSYXQ7FfbfUbX9lCosxv2ZsNBvoFNFmREszX/TsVUL71ej0ciTkWVOECkegFim3FTihV0Tv
xUwr57fPk2Ymyxw2gZW4Mn3jhrnS1snS3as73JQ33cZfK3OLfK5Tk0VulGqObTybJ+KApfgSr9xj
uqGqfKntwT1AXVkYT5cnylyLk/UNcg+HY5D4xyLSrnXAJ2AR/cXlNs6fCXCzOQ4MUxanS67LcirM
QNUwGanSGZ/dVIc9UB6jLSQbp81r5IkzT5Cz/TppcrLeTFczDSt2uqMJOr6RkV/2y8u9Gr/MH7fz
kxYmK2wQUkvRC0Lf0c7dluRceXOsis1sPO/sznHSztjTk9UlarLUFIaTHVtTx2RruJdGh+HQ+aGh
HKvNZOuW4rviYj+chDcxJKisibZ5Kr9d7u7ZRX7yMyaLvHZcSWx0ITv6GrKQClIZorDs9XIj57eS
k1YmqzosiEMXuBgfvSup5voevKd7ROre0kCCoLsb70DZx/tcYOh81F83CZryOUXi0b9/4yrrA7MV
re5ojZdcW793f/hrIDHAOTc4RNoC9oeUs9reC7jcJueML2xkS/ZM789P2n/9jOlz1upLq5dxJD2K
9/6DbGO7ySmBbAChHrz2pQeaZzHX6Plx/dXm5P6NL6wKOpfp1Wnf4/hDAi1J8OZyx862YaCcIbBs
GZI5mTsCZCGHP2UKQxkOusGOhJe4efn3GplMHU32DLrCBBXC4iHFTqYSJZBFaTHTmbODZJgKRcmG
omnaZN3j66XHbuPmRw8XjiH1qGyqZpo4/71+NTFZ8pUUFElLAvFIeOarlS1K3dNPZCarv/liv5qZ
DIs7RE1TuuMXa+FE3TrDXdHvLzcx97Emg1LkKoaJxlhQQcVMVSkAYGc6Mf4Nf2zDJ8MxPaB5QNa+
xNzy8idBfvCVB4tJVqOGvtyTs9v9STuTo7nFTZt8FcOubqpd/n+2e3H24nZu6IkrQYTjrJSNaXCp
yaoqkYO2OgbYWsBf8Jw36v4vd+Xs2+W0kcmoWGWSFkNkVVwz1D3kY9Jg2SdmZgh54rXzMJu2kM+M
0Wl7kzGyNEQlAgD+n48zaTke/toKasG62kSbv8r/qGRPVQvwjmz97P3JgWnKsaNAgyXHp66Snbpy
97GNiHe8jOqvf6ldOW1vslrNXMsxZOaqIW8cTovhENsw0n5QQLSN7G7uinjuYn/a2mTR+igXHbBM
iFc0LEQijvtkZwbP4OAQa15X6s5KX+J6peuzUpZzF5HTliezpsPXytPA8R1R6O3ye1Knm2Ilkl0w
15yGHJczs/TsrDkZx8msGWpLdBH5Ijbb1D+6q3LjKAsuwJt+WTwQ2Z3ZR84vipPmJgtcNfNi0Aej
G+/eBdHWcmMu2zvxi+96h6L4bi4YP9vg5NKRZ+rQRV36U/NULNyDtBUQBUEzakmgwPy4nnuondtb
DBP1I/4HovTHO03u4Q+0kZgfQx1fPulTq31oJN9mhu3cBD1tZTJNSJHKqtEn7VGMtINQNo9+EUOj
ACurypSOjZyN4X6wlC+jKp/byijm5s25M+f0B0zmTdy5FhgHHvjVFzgWMBFkwuBx2J0d3dS77H5e
finN9Xkyd3IvpzM8pY7GY/IkrwC5c2vLXtSr+bbkM90jqU9qn0wzp4QyuX9QLN/m8LvhazotFZFS
ibViAuNGdJER4aJafRvw/nxNKYmhdBETh2EE5EhijQugFRMKq8r3oAAdooBswrV+EDEe1KNN5SDt
K7GWttuwUrOFFArpQ1XICjfiTl2GBrDz//+poiJNlXRNRChL6eTv1+62TPte14fuQ95UV6NGDUeH
G6B7SCzn5v651fZbW5NdOu8TsYjqdHzII7H8gBTqLHEBtKHJYna1nD8Xzqw2GlR1UbQMXYHu9nvn
kkCNS0ey1GOc3OURsOYvXPMuf8C5JsYd9OSkU5whaWJJ6j4SAGfVAAEbLSPetVBdZm4/8hh9m1yz
fuvNZKjwIINdJeQlQi/xB25QBxELmO2oTwVM0iyqhfgmbMjaO4fmgxG8ntstx0V7qf3J8ClDrQPh
ELoPM6Eg3blSkx+A7MG25qum2V7+rGeuer/1dfzsJ591yDpP1ku9/ih4jqJ67WSAeXiHkJ/IymFr
Vrq7q/NoKHFMo/oKdZ6R7i7/hPPTVZMMk0i6piGt+/03yDxHW3mQlCPMUdu7ExaQsDbaQ/IDnv5S
2OUzXT67qZCBMU1DNwjSTLpcRZ1ABsEiXJi/DFTvxv3X5Q6dnaonDUxOhRTUj9m0NNBEIs/YbQxK
y+pn1sO5aN3PRMd/dWOy9RutUWhN0xNo+plNh+RNrRrJe/fOPPSfc3PyXLTit+Ym2z63eFzoaqlh
UWhfONjVG7BKzaGxvRtxTYEJdtILH6Xg5U85N1aTe4PrB2pR8IA4yphQiR8tRTb/VgPTagJdUDA1
SfiKcfzY+1+a9+Py339+cv+aDNZkckdRjxdIwXEJVOBnvNi5y7bJy5gNA363HmbuzOPc+mPvOGlu
sk0KepdSDN+pR7cJ12HZHHwnfQLTcydmf5PFOJ0SfwhiXTfXZWzojoVIii+Fd561mzLMZmb6zHKy
JtshP9zRonE5RWrxPamyLZpoRMSqOLMvnN12Tz7dZF8QQzOqMMzrj1FtXhXQJT3zSR0qICTJdpi9
gs/MbGuySXi64XWmkNCrXXWFBvXZ2Rl2fGWi3CMVxB1c+6tt9qR/kw2DKuzGwGJrTMvolM7odvoM
SsP6QIQKlWCdbPRkJiIyNxkne8YQtcRpnao4llgKuP0WA26YPuVCLeWZZTw3Ryb7hJ9qmTK0Un6s
jE/4fbL1Uc4dU5enBw4Rv59STq86eg744tjJLwJkMck09+7wQxoTFV62nNk2xh/8xzo2ZMXSddPU
zGlRVaU3ch7myPdw0blytxDXKIrfOeuhh0ESQILN9hBpV8MK1nywKTxlF1zPadDOXfVVIjP/9SOm
m2Nlwm0VpKZGXYodrs2KWGKlsdbX/rqckWudy5v81tZkn4SjFPh92NbHvN/CXFlHS2+ZtoB9l/oy
3qXfuut2O1sANd7kJl/Z4NtyZ9VlicKVyZLwK9NL07QcDzWFGnEky95S3IFOtpv7CtHEbNj7zKo3
YfsQTaWoEs3y5GoJOCiVFJ+rTpbjZEh1f5N+XJ45Z1bCby1MdktBdgdDdDkxnXCfhDgTGlgqu++X
Gzk3WqYkKyo6YMQPhj4ZrcZ3SF0I4ggQXJQr/CaA8yybVx5Q+Dr3RPCrjfAu/0Usz5RUtPJcEjXJ
mqqdRQxAVYphq2P8o1kCgl6WGyztKG3ET2I8To25LXPcoCbzw5QMidenCnTvj/BaYuAQkuZRwCbd
yQvuIOREV+ayfiNvQjUzCb0VjrFPCrz5BbZws4fE2cE8aX8ymNHg9j1aiOAI6h6atr4YluEKijwS
TXQ9X/1SXsSPuTgr5jnbrmnqlkLkRKSq8/e9bvCUMui9Ljjmw9bN1qGET4X7bWYOnVl8VNGw7ixF
4tv+TFSdPD36msnlO0mAWqe4Gqjb6rbDzWADQ7Kr6/+Hase59iZXI6mrMlNOguBnZLb4X6Rd2W4c
uZL9ogRyX15zq0WlXZZU9ZKQ3Xbu+55fP4fyva0sFqfo8aAbjQYEKERmMBiMOHHOC0ChwBiCjcxe
XtGV5aauLN9Biw0IOVlSZY0+6pivE0b0D7MTuLI+cWutrtopGJWk4aMHe32oepwNJQugvXVtkfIW
q49FQYXq3KnWPnt50Az/pkBECmhAHMcHXjud9QJBhxsTshbuOjKrdO4lWTti/EIeElwPsyeg8+xg
OG2L4w+lvI0qgmydc8sz8okzg9QXHPNxHFKhSE8N+LsyTL2BgUob70EgxdlJlquQC0HVJB2DXvTE
jlI0sqQlMNRCDtmpO2AhIj/qUJKNdDt7gtxdBl4dl2OV7NfF90NYQ8TBbmIi6nw/B1CCmZE5pnjR
ta+Vj+OwAWennbojtxPKQgaZskwgLCAfVvGCOrdlTpU4SAoOH8HohNvUi+6NwlXtycu2lQNSS1sC
39SO14Fl+8zKLuWjSiCq+VSXySnaKb0z7KRtjjfrjEoLIIHWA7ewztzTlT1qT7umb2drThNAySDz
gT2VNgT5BBEtj3tbkL/94vutbFEpvZaA/aeEZCsCWvGSQBFhS8hcHagLBLezS/o/Sehp//yN16CL
ZlqiZsgmPQMlNKDZTFpIEJIvCU5YJwZqZ8b4tHjDxWewdlPBaK+kwY6q6lS+BKaLSZqXPkFjEPon
m/RW2YQPUIBAGZMLAmTdQSouBlHRcEmon8np6nqYhtyyKlBukLuv6J3x12+kowZGpMFRodZgzztx
m9xyk0JWGF0bpqKM0aTpbGrYUAKDIvA1lLg9lJs3sgsZYE7ey/IZMNAhFdR0cDLS0MqxzCuxbsX0
lFYYIT4uGJ3m+AcrluH+MQy07y2kT9QJkAahNtqqTE8xVMj3ipv46TdIJ0IdGI8xX3bnLVSNODaZ
325lkz4JbYm0otTSU/4KHTcH/CfKW+moO7CwOsWdAi4/xzryakWsEhUIsXEUAL/Av3QdUYwLMW1m
xDRBdI33fEuwLFByGJ1mq6LR1Ni1ZItbbthmfkITWZKEHEYW6VCaTbVYgVOUzAUDNQO25U2+AUVl
aZv276PxB2hrZhxVV0bJH7U6HVWqphA3KAsYrV8Nv9xUWyhXIXVq/qShwDwSliRqlghY58XU31BX
KDeCS4bch80OpOA4EYPTyEDqoV3IHbdi7ujKHFU3KBNo7+kZcNxad9OUbwPo2a47KMuAJmL/kHua
4gVw24wlHTRizXwawaHqqTnoAsGNzTHC/EaAacsKslsEMvpsQxwzioK0IDjtAaegtcGhd6O65a5E
w5OHCmcv6csYtWeZAaI6SAvOJyEEzRTUj8fuHSQBPGgIK6tFJNFlzC8gmNBtrKUzIqBR0/Y0RqHk
xWV1l0BNZZ4VX5viJ7TrlZ0stT+vfy5WOFkbpZwdzKPDMgpCe2rad6uEPEB1A1TS33yutRUqUAYa
9LBSrSo+4776Cr3479VNZqvvw8bCPe5eXxPTOwwLg1VkYEEBsvH8BKegAZuFNidnSvL7J/SKPXkn
7cFuCe/g3twM94AtPLREDUjpy0npBWTyRhTEJ2iSTu7i+v0m/llrzvwD6ZAXu8915XEWyDNJgsoq
RLVz3AJNjPeWAJpDV0EOXTwbOdpnizPKNkQAnOKWt6uMstnZMqm0FspUUKqtYpLudcgt49sZ5EB/
kAiRv51K9c7sUB4pzHVW55ERnyAA0ewKP9wPdnYDum6gJW1MXvMKEYxL/Mwe5ZujAubdTEkzJF5g
6SXFlvwn0deK3OG1dOUb60HSHM7349mkLnFw6sdqaOES7/cQYo+dCt1xj1xteAIVXo4PyP18jIN+
tkwqv0wSGaclrJNTmej2NH/Pl7eRl3ExXQRNeE3WRAklHcqGKtWNGo5detJjiC9klgOmRTARQrwh
B4dzCHXC6ZcRRLzTwPSYlVkqPutdMrSRLMUn+XHxDX+5SZ3Kq0GxAWojbu2BefRWxsgerI5enuap
3kpJfApDyVHA7tRaR453cEzQA+1t0Rj60OIhlxuuCr4XEEyUm4RIEaEEmEduBhCxE3kKzy5zH3UR
kEEV9ceLGTolwkROJYoRHpCjZ+DgFTe9S2pGpJvGfa4yHjxAtisgOMTEIxmBPd9IYS57o9ayiCAh
0aXJH427dBdtzbeQWxpmpa8WBvZR8MeDHMeAOuOWprapMi3RZ7pQ34EOxcdY+xM5b8pe8cpn/rQ+
6xI6s0md8UGfoIUsBcSmuhe92EOF/0W/FzbNJnQX3rdj+oyhgkAHFxHGWagV4h63klrLo1Msbawf
Eqll7oEeqt3JKcHJ/woySq7Rz3v0IlSvjFJLLMd0yMak+w3IFO5FFKg7r/BzjBd3HhiTH9vdtIn2
UGZCY6O75YNjWG0UoMFBxSeimmTgMXvuRJEEDn7B7CPUBaDPhAeYuuvAFYpxKLy9uMN6LJfF8xXb
a4G5UbWo+JZrWS7kCzZZ3RARbWzx9JTmjuaoN8Utt75yeRwRRdH8B1pYREOArhTLc5706dS1H5gm
0Hon3NYbwRN+NmCXcDHp+Z33yLu8Ic7tURdvOAtR1otLfirCjdSBNxT/BxHr68GNuMS5ywBMK8kq
IXlSrYup90EISvCjRdAHqMEEB3EF6WfTfa+489uXnwqPEAXvAwCGIdxCE6ZNUOwWiiKJkHEOyMla
p7wNwJsI9SOf1/29PHowZYD5X7NU/RJ+prZDX3eZFJ3S9ruavKbD+/UtY/9+YLhR0RcvEWB1GxYY
4VfaU9odUnCMDwNvrPkSlfX5YsPTHqykGF6h7jSps7JJA5nwZ3o+7ZZtgxev7Da33K4Ly6dhBnUn
INlgjA5TcYQIBsJVXDFkJAZQPWR2eMqjzvUHE4Usa/BpSVTQf8R9Rp1XoZHGEjKoZF2fdIDugrYS
iob5S+HJ6M+/XP9QjJAPT5M1CeMcGvp3dF+i0IRIkVMzwrsDXWzZq8Ga64WH5VcItq/4D94BrA+3
NkgdWbnOoqjQYRDbuSfDysNW2cyH/G96yOdLoz5cW3TmpBfA3jc/hHvoB5HxTAjEO+O70tjtrkE+
wntwkK9Dh4r14qjbRRWXBjzRRnQy48nWy2/oYHuYzAyhytRF3Fcc01dW347yFT0eIgQN6/cZaB7S
RwGMXtaj7leb4IkXarmeQqWsYlLHpbVosLYfIFnhE9B2sF1+kZyVkMJdd0xW0F3vJHW+2zZJyyJB
hMq7GKKWIGGGHM9kSvYYjZz4fn1lkniB5ahLXQ5zpD3JAVrdmBiG5KZfHwI7wVOYe0eyYiOUGsGM
iXNuGHQ3CdF4UjKwJZ6C28HtcvB0kMe+qtijnzwpEL62My7+nZFN4ixoKIaihauizkC5igAhIlHU
ES5BkjQ7YHfVfGjMb4IXjKOV9lwCZyTb2beRx6TFgAacG6a8RlWTdh5iGNbw6o+BXBneoGRugnoY
UEEVYzDJvOedQvYHXa2Wcp6qT3olJFs8+APy9MxNbwmPLeFmDJ//YurmbIn02yeDymQ9xrCWHfRf
aLh46S3hOw7s7vEP3Id56L/WRoOrUdNI0nmANXVTvKRofLpQO7lv4a3Kt/j+/7uVNINXkPdTYqif
9yykYMlsCJRudsqGDLf/AXs0b3XUC6u3wtnScqwONQaohsJct01+9a7oBjd8igfmUVztJXUX9TMU
EKGXgL2sbmIwE9Yf14MYA+557hrUFRTJfWj2xUC8vzqYvwio4Qe6qpAk25IxWt7X4q2Hun6SLk1U
OcDHGsrbcno26zfOelgp6iqMqFQYqVtjNlJQsmJMF3Q/XvRcbKFDi5Ed/gXAC1kqHTl6UekwtgBX
+NG52jupci3AtmBECW2j/IUgfKDuPPGaAczgYYEx3QTQzUIxlgoeqVVDJrfJQmRg0Cx1JVKnR++9
P5T+uLW2nB29LKuh5y6hUQvmYIxE0KzB4TAqw0CSfusZb1HRg8O/KXdkYGe6S934+W+SBhgEFSTI
PgEuoGEaahuFYM6FweywyDYpmQwoKaS77G584Z8w1m6emSMHflV7SgtMRUXQev8YwP+TezEmEtE8
fVTBqB+6Bof6gJE0nBmjokcx5WVakFS9K3Pdi7LifUiknQShKb0aOLaYK5PwUCP9Rd2CNPL5yqIZ
r3uRFIOSXf5UuMpb910/TE7zKnnq29C51x2F8dJV8PtMkqWjrUm/rC2o60BlhFzg0E3v5I/Mei80
bm7CCL9nVqiAOHTlMgkZ3m3qZgEbu3hb4vFBSvTLR7PpOb7PWxIVHNuuxHNrwJKC7tBDkSnODl3M
K4CwjKC8pIPgAIU05FvnX8mYjDwQjTo66fNiW+ZjPUDTKpPs61+HleYoazNUsFr0Ka+rEm5etR4S
VdUBhAZDVnoPRDUhhZ6f+d0NrlHKA+corpcmiEgqIPmLO5+ItkPrNhgnMH2oULnc+M+KVgpKFCp8
G/MytM+rUhj1kwyLnVvsCGdj4gZ43aOL0x6mzdzZ3HDFuNKQssooUiAxR8pMHekSAi9LlRWIxlDd
fB891EUeMyhwO5CfnByQYbaALJR/cc/BKjrB4HUC1oSu0fVGGEPOyRCOJGqBi8KH9lgLrLPsiqjR
cY42cUHq0XhmjAqRGjSRtZAYm6rQ6eeXMUrsHrRd8fKrGirnuqcSR7wwpskg+UdNCxVBaj8jTWoX
tYvCUy0Vtpj+6sfA6cZNt+AzCvM+HtTddYPMOImiOZS/iHzMBS4QlPBKkndTiAc/mH1Qa51E2/wH
VO6YuAdnC9dHmR4DNutP0A65ws9P/BhDqxmo6hSvuS45NLscJRvNg9AOBPokvHLIjOVfoIQ0Qi/6
r1Hq/EcaCOFaQcNsg0fUhv16M4TAB0pOtO02Ibd+91kGuviMqEkZpKgLzAIVOwVJrLs6qqJT7Y2e
+BFJdnknoZZsuh2Alg6kMvEs96GQlznyE+eDMoPAyjaVZdZ1A4kuBbGuljSvKx8b+aFvMkdroMKs
3GnooUnaUQLMVQDjtFR5XcH7C5if2FQwCkE8WKKR34aRxepiCuFpuV/8yc1+4Jq6U26zj9k1/ciL
fvK+L4mkF9v9ZdCgpj0qaNCrpoAltx6KVniTEJUZwM0217eWZ4ak36tkqVoGYOz7z4D+2a/eQBoY
xEo8cAj74lgth4o4edU29RIVpOChvUMm0C2d1JEerUdyPpDMH3kPE97CqKgDFsEQFD8xyZWwsJtu
O/vWXtxGnP1jx5rVwojjrDdQL8C/KMNOtGsOaKtuDW/ZE6zXn7RVWdmmsjJGnUGz6bOkUIbiVDam
C500J41BuDWacPpv1/2CvS5oQ+O8AxsIaOf5uiJVajQxgMMTEOIn8hElDdUV/cIDxyvPGvN4razR
B7xRlnKwYM38hkbgLzAzo8YQ+NWMhwJGnYFcVXiXBCumqBIimaURKksarDdJ3djW4wKTt/0r1AJQ
qb2NvgcmKC+IRyY/ZR6JGXNPVRkJNSpigHVr1J6aKTSduhb30u89TT2ouW0+8Vh+9o3bOmYuEDo4
eCmY6PnR924xBWUc5W14gn7ocOg3AnjZ3oxT8UpG/KDP97MrnL9wGlVDZxydOIyN0RehaJRmO9dF
+5G/IiUld1JfOPiCj4qXnWKXR+HHOg6aqimGDkCYjrbSuY+2ndqCMjouT3UQQOtuo9VIB9t/wpLz
bGB559oO5Z1BnArZLKshZEFftVBHLZH3ZmC6BvohuolaKSE5JeFsFUb0oomDMDJD3OaDiTaFsoU8
cQ4M/CbaooTolt85n4q5pi+D9P1iqGUrtSpOXOVWpd0dFBw5qDkT6reIICcqPJZ5dxr5HvSdtlqk
QV026I00CqTa6lOdvhVQa436xjUkbnGdtzTqrklrOQXVotqcBBCgvUyHcSNtQWczOOVBju0aPfbQ
5V1w7KVhiEjEyAZ6WlQ2lswixEdmYhN0EFHyMod3Ahilrn80VtqOEsq/RignWRLU8SEZWZ5GK3P1
7LUyHgdddMrsqQv+Ao2ogXHtX2MXNWYzjdJiCEmbrvywgBdaNtWr5IToYRUOjxKBmR+srVGuUcRN
OqIpGKJzFuZugPnLfhO5aEMamJAinUhgmKPb69vJ9pOvFVJ+IsiZ1USzVZzm/Jemxo4sco81Kwav
l0V+vjrW0RiC6T1DZU96rjBF228CjNKItvzcE327Lbq5vEuGtyjy85XFUJqEBKRcxakx8L7K30OT
B05gwEngGTqKeSAR0gC7oMLugAdcKppzCGWP36irYKvtG9yZ/IjBjosrW1TozcFLVXYyXqpEBJHM
AC929Ix28QOofDdc7jTmKV5Zox5yhM2+jDH0iOK5K+8lX3EXaKQYTu0qewLwCp7+6pYmkxcWppwx
a03jmWu8XxPRiojJ0SPCHvU3MuyRvhDofnHLo2f4Xzb0yx7lH92YSW3dBS3eFTPyusIfvkOSxdH2
pV/dcnv9jOo9XOXLGuUqdZkj4xmwuuIgO9BSgGRZ6ih7Iq3IO83clVGuAhXbUi7qBPnODohYt/2W
pl5n5wcyC9xrXAUHxgQbjoGJ4iXUn/AupMFkS2fWsiiawhHXDAh6FH94rp3prSGUBnqGEW5gjL3q
ZwaBa/d64GI1eQAO0ZHbAfokgZ3q/JCPk5LqgmYgIXm0Wq95WN5SRz8YwqHBUJJb+tZu4JVOWc2R
M5vU9iZhaPVjjAgd7fR9vi33ZFY9ve1ykqJrtoJPmkNvitvOZZ7J1VqpM1mrRTVHQo61nprY7gbb
8tNHywMVL4hq0VoGJ17jzN8XLvyYGUlXhqkrvce01FLMGmL3/e8X0CA4uWN4FuIA4J75Pa6klJeW
Ma/4lVHqig/6QckGUUdsfZz8GTev7kjb5bu5g+45Wk97Yz9tUrcM+OhP5lX1ZZnmWshkSTCEqTBR
aBXuR93WtuntIDoKxF06pzRt3eAOgXI+LU1NEw3B3GUhXGpU9pNyL2i+Fb/+/46KRV3y2ZjOSVSi
mlu8g3Zkn+PNZTzJL2gs7wuv2PCeJBynocFNllAkhQrR9JOmqrdB1YPAauGcfp4J8vPVDS8NYV4q
uoq5xDjDsM3i1UXHE2Uih5nO1FFwJ6AR8G9cSk2aUVGjT1KeOnMbpoq93OlqZC9gor7+eVhrWduh
1lIiulZCies91ICzwZQ/Yp173QQzWK5tUMESIXzRlSBFaunOv/LQbp1uILPUNSF696R5g3PMrS7w
FkZHSznKp3hEpUZ7DhpM3MMqIW4AzvgFjx7RTf3R5kntslcKYKJuYM5S1OhGa1XpFaab4xAglN6T
vQxcEei0Hn7DUCyXJ8XDOr4o6v9rjjpaM3Rxkj4JhGMWfUDVUJsLO+MyXPKMUBl0ntVhptaWcGwb
P35tXwm2JtSgDECyFiHd6j/IZgr/cJyG+f1WayM/Xx0yuVXbGeIqpFRjapCHNnxlCzA8YJGSSaCY
QKJwU0GeTcpRly76T1cGgoNuB52TGDrmhKYUT/IteSzw3uNch6G9NNa0WIlJqwszWZ/JJ0Svaqif
yn62Vd/yP8iaWBmhDiEXZLuEndSiLrg+bpOqJK2n3+rp6UbCBUOQrWh3cco2/8vy/mtLoVF2kBcP
Sn2GLYIEU3xs6Cnc6Bg6JslKf8P9gKwr9GttwAWcO02rKLmmhFX30bnZYC+H7LPKPTjpgIrbsOGj
b5g5LzJAxDBou4oX8puNGFjzHIrhqW/s3iPSCII3PrRuf8AgLlcegemgGJwGsB//gBb1fH1GOaIh
DQnikyIeiuap61T7L46dAfoJQwP4HSAH6giYo1mlqYbTbmZAsbrpE1RjfflhegIOHgdvQWui+MZN
p0mgom+7tVXqGIBq2ZjLOSTFt+hheMhP1l2MsqXkaN/Kwua6Jc8cldGWKtL3eMQip3dC6FM7+S3h
nWkhNC/seAAVposY0EOH7CEoPS4ohGqlnCU5r0FyvjMaV0BH0iYCy5A5af3pDoA6zpXOPHVrg1To
tDTAkZcScGvgEkDbhetWckjgHAFnin0rsXl4eZZbrg1STpOnICtDvxKjBeFtBlTrLKccv2Roi6HK
rEHgF4xEEFunmwUJ1G/Qi5vJmizLBkeCvJed5sGcIVODKI0z1/xSZhszZ7Jlg3zW7+6ifeaoPBFG
9lK//g7iWqtrKWtILZxMUWhl4vaF4vTiE+cIMr1ztVTqwm3bPlKiDLs53QeP5j7FgFS1rci7MvsT
bDLrPljvLOUtIBEwp6THOB0YPR4sYMNavyGkts5fDbidf0XKUQItasQJ/z01vvFMZg+c9indW09N
aDcRCt/JVr6BSDLPP0lYvAgvqx2lwgueBJM+kI8275udsiWtXIJE4L7QWW/H9VZScUXJ41g1i7gD
MXb1EqKN1dqZL3iq3f2S35On6aN+aMBs1bcOL91lzLid7yz1VtabyADnLL6isA2fSLcQGB2V5E04
HnvJsK1vYLkynfmekJhUmxGNho7bXmDsswoxd4xJGiBOuiCisZJykvu5Dk9x/SNMImcu7pLuLaqf
a3BpgnnLmXiKGxLPJHUetTlJ9TBpQgIe/kDlX4E6pJ3t0PkCuSXIdwisP4Z4NOhqP6c/eK5FPJZy
rbMlU4dVDocpFRZcJdL80Gce4UkLMk6ZnFWbPzNCHdHASLU4aD6vx2Az/ZO5TeyTiaRa80In8frt
BAJzbvmFEYfOrFKHdZKSEBkdvuboKO8AfvkorCm36Y4g+FV+LYJ1T57Zo05p1qPkbSywh06RO6HS
jFlUP/AHjxQreTPgvO9GHdW2lRTUWtrk1HaKDwr4e/DMu4Mp7DjBnBFdzxZFnUulVJXZiP6T2VSY
Oa08A/k2gSTxBvxY9z5smRK2CbnbBcw3jYU4GQI8B9tfFuEJ3Ae7btu6i1M/iFBz/pts+8wedfZy
AbyEiQ57iWWHd92OlF+H79XWyD3IjG5D/mQCI78/s0idNtRd9NgYsJskkOde/c1MbBk0W3f6fXQT
PeqJw61CMh1FwtAk3kqyDBTd+YUfKlmhyhaa+EoM6cJisdUKMKuAB0Enzn0RR77MKBTaSJqjVgsx
AXXKl9CtAtVt9cGLASgzAt2+7pPE5a6Zoh5JA9S/FolUDQLL8ibMX4NQSxBUcIRW4GlqQdP747pB
9smWNKIPgBT4ApWg5JGoxZjK+9Bv69rpdi26EJjwwgzZBlPCfNJMppus7FGHTm9xQIahbD/M2/m1
OmaAyMVOcJ881X5+z1dbYOSEGGf/Wh7tImI0zhFYaT6GofbbfthqmcxRx2ZkFisTgKieeyFYMoW+
xozTadIBEm1+9slDLcpbbXJSffQ5n4tnjHKQeQz7KBA63Kn+4qOK5U83M/Sla4ysgRyDKPlae/Mm
8uL5AAjpdePX9xIUQ+cLzUqUz8ZIE46jcpwHKEIZGscC+6T992uBXO7cQjhlslwb2MohuK+zH0tX
ekEADlspdv5/S6FubQNPPpRZsI0VREvqYdMvvFcRqyV05hbUFa03RjyKPYpkZNZocRVX+B64mhfv
Bq+xkxvACN94UZ/nHNQtrWitEQO4lZyUJdmO4n2zdO4Mgvk6wfCrxflW7OD79a2oW3rKikGwMP52
WmLrLpjCu0ye/SQV3etfih2gZKDCQPBhQMOE8viwyVsBuSu8zoEgIplztTyQ45n3OhCfI79ORbz4
IgSv7FFe3g+9bMx6SVKrYvefVMfNboyN+QfE2swvtjJGObw5ZFoT14BALMphMCtfNFEPh+rFbIqH
SuCyDbLXBvYJE9gVVaGBVLM896HUYC9/zwuknvBUbcGLtMm88JmX8zAdBGXM/xijQVSgSzXmvsTt
DESXUy+9u+ApCfYznoMwJtgBZP+yQzmImgfLMisqKZqmT+0Gw2F72Ve3AvcJxU7iVpYo11iqWI8L
siJSEQY8wJXAiYJ5nPDhEzOocos3XIuUf+RlWE2GCsygco9x3db+zXCtbEDAhMq++wfzrGS3Lt3/
azepyDiC/lUJtM81ik4MlkbUw5AWk0kLLjyYZ4sKkfGk9xpiPGnJlHc9vpyKaj5BtFr8b8ezRcdG
KcmDOdSFY+1h4HqjO+gbH4yN4olvPNg4CwN05pFUaGziUBhFI+s+5r3ik4fFAlrb35oivLcS+RzX
PheVTknClKuxNVRQaXxI4x/tyFUp58QMg8qgFqEBRZWCV/zgJw+omiSFrb4It6OrF3gojVtNsa9H
fE7coOXXVWkpUhTzcZ6llyC7Ka2PpuYNC3K2jS5ZQilR7hOyKHWjonKOqVIQ5H/PR7skpCU/m0eQ
/HFSDt5ZpoXXwT6chqlFyiG1W77+RvxUnQ2iuHCwMQvvjlteE/J/uTz/Pc0mFT8qKZMbq0aeU8Lr
J1dyCUecvNM2hJSC54tca1TsCBq96RMBCWJ0MFo0XAo/QHJfGC6IslHY4p4zjmvSSB+0yqpUmBH5
yXU239XgApZ3xkaAvqZ4wxtkYuamX8HfpAKI0KLj2QhjdQqTXZlDXywW0e50S3C4X/d/7jZS4cME
MWloVngiac/CM2lbBW5x8wle6hw+nSvvuFERpI4BFJ9LRJBZN+1kOsgqxo9jzhuJd96oINJIaVbp
DSI9SEucRS/tWuVhoTgmaIhOPTajPBho14ZQxs6WW13bXv8unI26AORodQVBMnDqSVMr2XkCVHGw
pLOna5J/3RLPA2hcjpGaY5iKuPbFjbwnczPA+kJnRXQJtQsvMPE2jooRDRQjB6Gv8G3SXYhFKSXv
05Cve3FJqRqG+DHDSUAR+PmqMWMqYa8q/RQgQ2t22nbY9r6xz/Y8Hk6OGYl6iA+zHixWULUfetXa
JR7jQfF96j90jFTqUm2bUuoqVsChCGd6xdfaPnOB1driodeXEWHvFMaL14LJpQWBSxc8XfcIthXC
U6diPAZjR+c7KKdKLIbiVJ0sXXBaDKSa8uIGJQ89xa5mg97wv3aoYFCmhpBXRth9SM/y6Abg5A92
xXZOfTI0nbuVU4IiihPveGujvENrigxIUdz3ofyoRttMe5fTl+vbx1sXnVNIiy6pcyIJx+V5nu1P
TlhPfYAbQjfpPzOovGWxCwBfe0nnGHIbqXlaicFRnzElFm61GyTThY0MjfTPZxfIsdS0jQcecIV5
nld2ya258kirsiK5bns8mMvQzoECtXgDn5wvRmcVDfAJdYpa5clS/onHR1NN7HzkPlZ5Vsg6V+uY
JzyNu7gNjuI+2Ag38n4gqJ/UriBrOEHiB1rPfMYwnlHy85XRSs+TQY8QeZfwLgEFrHJIBM5Z5n0f
KpHoG9Gq8wAvkS4vbhtj9KQs9jj+znztrHyAihfpPGqZGc/BsflNDODn35a7eodC13eun7PD7r8x
w6RiRtiA2nyuuuCYvg6fatX9CE1Dt63tkbDN6sht++fup6httJ1eb8rv0j/XV8v7ZlQAsdoltPJR
RJ8PbFp1n7lyt83BeHndCuez0flFn6hpY6pwRwgF7zpF26ujwWsmkqN5eVH+u5V0itE1ytCXJS7K
1qt2sjNuEl8/Gp/iFlDs4WJteEuiIsVUqHkn50MACFgmQ5QoAqePecxu+h5DHaJfuvNNbnC2kTUZ
AL4UXdYhRSxLyuczaXXC8mwx5qTqhGPjEx4hyRW/AXUMtLjTurIfbcUXcRvc8b4e+02+Mkv2YmV2
qNSxVuYlOMobQhs5bQNf2RMoBT+hkojHX3zGlS0qiDSF3IVpAFvFAWMrnnQz7cqPxcWU6ZNyIhob
Yw6t52qTgeqBt70kW7tmm4ouVt8sQVkFwTED9B99OMhM3apoQZ+WveqjK4FQ/f36wWBfrqvlUsFm
7EM97issV4DGVO2MrynkmDH+4GS/9GY7eWBM5VJrsW/XlVEq6mhi3gJTC2rb6CBYt2TUagEZVVk4
peJIs714pI07brnRjrm/uq4ZaHYCSE4Tgi4WwJs1BkyO4gbDrtUL8iFM4qEVnru/mRe5Fi9PKeCL
IG0l4gCQxKBzP6Caymiam+mDEGAFFXglCAeWOAC+3Hmybw57mct8cBlSYdNAsxrnFEzsMuXBVSfJ
sxy24odav+byTdhUttFy3oSXpwQ2LJ2MXxMuRFqZpYuLtB81ff4YFNkO+u+TAVbOKvN0I7ADSd4s
Iq/rw1oVVJhUE4IOGEOl+8XTkBXKJBvWKTF2S+C38TeJhzlhgOFM0AVjVBkMKxj/o986cyt3cjf1
88cEBqU7Ac2r18U1tjLYu6UEQD9ls3j6Fjo0sQ02ItGvQZBhuNKOcyZJ6D4PAyYUM0GLDjcVyTc8
D3f9IEEIZIiljwRE7AQWPtzoB92uoTUX+n8h/XhujQo60CEwGksNJVQsTJRWtc5u3iwH6BAHJIgQ
zODtMqOWBllCTcJ7EmKd0Jwk+c8qmgt4aQZzEIjoIuPoH0GIgDI8sEQo39n1M9D8nP2kzyC6uhKQ
U+hAAX1LNODO7dXCokJYq50/lL6+LbPpvmlnznGg0yhigrClobSJ1swFHjuVGpCaZPX8ke1Izafb
ahvCysa79OlTR5uhdi7WIkvuq2j+mPX3FOXHuLpRp9mTVOgjadvMfL3uiPSRI+awb6oFUhyZMBqf
b5wRJnMgRGXzUdQvSiQ/hnW6qcWM84Qk27/29k8r0GyFBBLgnxAEPbfS6coSxsrYfPQdWM7F3hGU
YdsF76V01Czv/7wizP2AvZ3AsKEFSJ2sWhBGGZSYzYcm/2x7/P67peSUp8lxoZaDIglmr2UwHkDH
jVqOXKhqGYRx89F0syPrD41aOW1235f/RwVobNuZHSonMsw+kRcTdswcMrTxVo7vIEtoY/Kbl5XQ
PToLFNqqKAKACIuQh6VWFAx5UWtD0XwMEIPNi8aWpe3YRO5SYr7hJml8ebkBKQ3nU10eKQktY8PC
pBYI42U63leFPMnplDQQ0cZ4IPjoLfHYpZPdio94jUzxt5zbraYfXkBF6MBXKqBBAtoUHFTnnmgK
vSqVMIVHK+rf7nSTO+UPCaNU1YYv5HYZlWRIeyqQNgP5+uWAA6o1VqJMOXkudP3GNFzCF64eMWHb
2w2KDaG91DZ/jO+iPEnUpVZ26c6uLKbFbFXZp93D8ILB3q156F2iy8wfXb6MIOfGqIClJmotTkYR
HEu0+6GdpaaHKP1x/Uxf3Ce/V6RDBkI1yPAG9dkEDY+SSgjbj8bPekcFPNaD/AUmjALFk9+bO3nL
i8PMbycpEDEATwDRoT13lGlMGysTx+KUZd/S/lGHSvP1NV3GROwbGOuRBqgYb6DTxgr6oUMM6NqH
kGrCk5brMl5ZUvwsqzEonvV22urNwPN/5scCLaAOVkJoz9Lk/GEv4zIRBetotkB1yc9N/SNP/OsL
u3hvfH4s6NpiSAofDIJ351snaMHUhaFsHQ0wdRcbq7RJghPskrcp32S63T+AzPSZOwjD3NCVWSpa
dkEMmp3KsNDdUkGyZodboByd6aa5yd+Xx3yHiRinvY8elSNnvZfBE19yZZi6cXJF6bW01K1jspPA
Apruu0+K/r/0yZUhKo0b5NxIokmyjrWyL+U3SeDypjD9Y2WBOmcS4vGw4JGDToC+N6DK5S62cLc8
SY8lkrcHSBy4ChQhecg1nlnqsTga5oCJRc06SioASkFayrejGYmOGeQ6505lh5LVEqmMJ2m1Ui3T
BbZ6ewKR+5aQB5k7cTeM7kLewnzoLePSWTuITDU+gnCJhAmq7/DMaoehsHvNi54avH/5GBhm2AIf
GIIkRJdA1nV+9iACIGe6jtUNymRXyXOW8r4VzwJ1zHTErLADQ90x1d9l+S3h9f4vE2CcJh3sFIAX
ovpED6HHmWUNhjJVH2pWvQlL9UMNJq+xJC9v50MTG3djk/Kwcuwbc2WUWpTap6qYxtD56lzRkYEc
yn+meAwS4BXEjZ6uBwymt+sm8h6wWOM9Qd2Yij5JRVxr5jEvQrvoGhvzdOAW5ZaamF9qZYe8QVeP
sLquu3Ea5JbMdsR3kBD0W8jIPjRe91pimCZ9/gO1JvI7z1Nj8vW+1kb5n2ZN1SKDl/kYfgwu4VAT
nPAAokQvdS2XB1BiLhDQcpxmE9h9On8E5FsexLa2jtOwmVtIxrY8vDc7WuAwIeYh2b+Y6czqISyD
Qi0/xr3xQ8Ws3F19O4CNq8hd6MVOmN7moiaY0QIAQAwiwDd0+u1cZWYQhq1pHrX7ZgfBe1BZEAFe
mWi+bK974kWVjlzVFsYLwV4INT/QCZ67iKxlKJqDQuFo3mYoaMc35SlyAVQ2D9IGQ5ZOGdmF7gTe
dbOs77aySjeCIzkrMRQPJ1HL/yHtu5bj5pkon4hVzOGWcWaUk63RDWtsy8w58+n3QP73MweDFWyv
fakqtQCiG43u0+f8NMov8sx51DK/miVDMkxHBRLCYfQ1poEI35yJgWASUOHFlOp7Da6XOyLQnrlN
5pi3ny+J5dMWns9I9DWMc5rURgIGOA6gVjOP8fy1i18j+WfMw7FfzGvhYyEmQvgNKigYiaUj4yiI
EHepGsJ+BDKZ+PoD44gZORAEdy89cKKTOz6WB6RXGPDnpleMj3Zmnfx8E01iQ24y7LQBjmfJlx00
3lDUGfzwTkGDFqqrDs+7WV/xzCLZ841F4BzavG9CA88nUCfAXgy2XvOJND5alI55K2R8wjNzVHZl
9aOpLH1kHpX6WYTDa5k94PB/fk64i6KOZjiFArhxAYKoX9WH7otOxEiD/iCAhNglko//tCqcGBAQ
o/6Cas/5Jhp61pRFOVWnUaicfIUqIuA3jciF0zOPx8YOddl0stmo5jCVmFNpq48OfhFIjxicdD68
zgMwav/5VvIsUldNW0aaVWH2/QRoui3lP0eF85BhGgAzp6qBHwtVHupTxZmAYpzZm0dz0V0dna9G
5ATCj0BEXZcIhL9NUIlvjPJHLcpYQxaT1szyc3bHvXYV++azdRpbW2yhwkOy7uiJK17AWx4VspIY
lLW1NplH0C+sFbQ0SNvC7N3uldCSgFHNMQQuaxIr08L7nRxFEMYBq0Y5tSqOa58sVYEglt0Wu3Af
7nqMvJFukLXn9WbIF6K3d2uMcmllinS5rQv0aLvFKZRbSXZjxQ3X+1Qp7c9PI9OxUUMDdyzuARGl
pXNHm+uubkMIUrzJN/2HqjFyreP8MIP3ocK4tHLPscfItFCIRoHTNIEfvSBdnfRxrUqjNAAhCNEZ
xsTiMfRzEA6PwfRV/fvrbWuMriiFqzZIxmwZx1i8B8mg0zadPaccI+wtROdOwvGwUKejtrBd41jS
hkrHFWMGpL0O+Z/ZGb/I9mLzc1XW+cdd+p818vPN9dKi/wSio0U/ltGtMWA9C+/4sQ/7xgR12Kdc
LApDwIIILVm0yw7ZTeZk++5ZtJfd385zkPQA6aKpEYIaaCxSkX5ewtxctATryeV9YyiOOjb7JFb+
5Qbb2qEifa8v8YqNK06Dk++7L9pHkg+uQhkjD+2ftOvJZ7/wYgsa7xghxYmn1SVGZKjTIuPKBJ1R
oDroJIOGgAj7Sk54BSJNTnWfdS5kANrAEIqDeEEfpodhLyrkJhuLwonB4p1qT//gu6h3G6i4QywD
3erzo5cMDSTQBaxoOSxeZ4Ph/Vt3DJ8Wt/QiP6ncz82RKEfvHwg6URKWTAmc0pQ1qwDcCMQ0/SmP
urtQFN5jSYnsKY2elUE+fm7rAsdBTiEuXEsDSgY3J11hVKelDMVs1D9oi8Z9ctD31bXkpLZ4VXGg
nawPtTVFRXdJqOTeigb9KCWneT3GyPA/XwzZGHrjVLx+TPQoUKOlX0eS1SRjP43FW5g9hShtRxrE
pJfXz40wd2xjhX4N9RDRjdpZIRO3H+NsB9M1nAVyyrHHnQBgvC1Rz/5vRTQatgQqMOx04EcXEMTW
AI+uUKZLkb7nXI0PzuZ9xMZNeJUwSdEt01C8KSAKWAOrGIKyEILPN4/kKJdfCASmpgFBczR2zh2p
N0fcRn1EMIjJLjkkgYZJqMznpZrstfw2Q520QRO6uojT8ChJkitkzzrmbGaBW4ViHWhgrwwFZSFR
RBXvfDWZWoxaIqJOOL6ah7W0x9QPMcoW2cle9NXrMQvm2Z4QajmOxCoDQGwGtwf+QSaE1ilaEjHW
4hRl3xT0qM3j8jJfkfJXsddfRbARxJ55K/iffznm3bixqVFFUTBxGXFmofSQkn66Q/TARIQK1U8P
wzfubLTBSpc03B6gVkHb5UKWuIkFK29UdJDUZemugE/ARWzO4X5MMoTdzFxsKbaUXSckpidCOPVK
ERbNWUwTg9xZIfijpOVvQOOZeHsX8/Wa1dY+G3rrEJpPibq3lkLyIoDYruJpelkMFXpqVd3eD6va
3jXyLgxbA43NTk9vQEZTe4oRlQcjNObRsQpgxUtdtvxaqgFBmRTLHeNh+gLMJFAodYHq4FQ0bbAm
+XxdKGv3VdUWIFVU69QZZvECwbjqZo7Uxq77vvbiQZJ9uV/Gp6Jv6hu9i+ddCSI5r9ciaDALUWXP
kxo6FVpfT8tsYvdrJdoJ9dp6GE8Or9Vemby27rrdEsmRI3ZSdp9rY+HVpl67U6T09qJMvaNMa+JB
WUAI6hrs+01vWP9ySLZfjXK8ttL6hfTo4N/D6UMO8kMx7qPioHEyapb3bW1Rzz0htEYF8A9Ai2cA
wuUv4vCVc+RZz5GtBeq1V2hrmoolivOdFwbtE+Y4uhvQSAA/ujwDjgOou+imXuxxedWZdwzgOPii
gHlcgjp7IwcjzVoRZyNVI/A4XU3Acqq7P2A9Z+4jkexAdgMsDh3FxHLQ8n5BVVa/Gbz8Hk24GwwV
ZY52g8qNP6KqfuTStjG9e2OTyknzCHWATIdN7U52BDvzKgd0aoBvEdmhvybrJjkOebZjSBtEpRec
HOvcpVCSMw2MvE/ejP567Mr7Agx46lUe8B4Rl9v5gRAz8PVMC21i6ljmazcP2Yp0O7dK4SEU1tlX
FCHjQZsvrziYAYwRlXQs6wJBVeplZJRqWZz678nt6lqY4++/FRBAqaHLtTqSJ191kK2rPY5PXCb3
sKupMoEGiVDZpO68qdETqYmzAkA4yW8eyzvhEeDbNyJ23AZW6vG28zJjgD1LU8E1B8L6CyRBJc7F
tFoo6kxGbVdW5HQNHs/xjWROvtguTqTJdpEEnFVeej6gY0CoAXQC2vWLZn8Wy4BSKnp1WgLxQXhC
Cdchp8byOl95gJz04v5ZEsa42QlmDUTrGDaAYBD9KGyz3kzKIcVndcfhYyo+d+cd5PnwsM5vQYtM
Krd/jTdEHfXMKuWOfTtAqDIfSTEw0e3qsXOIMCb8ESA28kbc86qc3HWSY7bJNuUWm19EOEbSU6Zf
KYojEgbhg+F085P8Y3bACYsSJK+Tx6hYkIVCggnSh+Atpl8IobRqilSimoWiuLkXXgnaGKMVPrrl
4RDUhz8Ar1+m8AowWhrSNJLGXFBirnVkrT1YIwFwVj9mD+V9fEv4DfiawuR2Pc+uz02R0LTZ1BZJ
ySIsnX601tt87mw9fpTWQ82lOb+M3ud2qCxeG8IEklMZKZOM7nQr7fT9jMtw2SMCcJkGyCV7uSgC
vQFECrwUVMBR1yaXlSzWj7qQ3FmycAWyGReg8cOy5v5QQMFLnHjBlb3A3zYpfzD7SdK0MCKdDAlK
C+ic3EaBCa9XXsqAN1TOujDwxJMUNMAApaanrrNiVSZpwQExhft2gtoar3rBM0AlZYYSFR3Agfqx
dhdH8gm4p3ohAF9MwF5nGJPntUQ/ABIX32yzJOoOXExZMBshJQdEPmDkRTzIRPw58cJjscMMzh4a
yYFlOLLipLvMt3qXl2Fw/wQqd9NLwOFVNUJdY/anHLARKGPYpHiD3mKAJD6oXBDZ4wUz/GEjhwGr
gpdsNoGq14uJMOlSnBSn2tUfICUx3XY3RDS3c80W7J9/xOrNup0BX5QgoUcK9rTo1SSL1Rimk45G
6oguX2GDV9BtMOqclh8l+z9IH5kmNQIdk8B5BiTLedCJmrGU5LjVkVy9vXa3uU9oRwxgrfEutC33
84uZdS9rgD9Dt1xU0N2njKG+k1mrhgKtWIXTtZj3SqAskRHEbZLshjYE/UOZF7w6NyscoOiH6wLa
wGhQU/GundA96K1e+6iREV2g7E3wRuDxFa995zkP69ygGkzyHUwm69DYPt/QNIHjqKUlH83Z7nFW
7H5fgvOk3K0YKzvJforWC69gcjFFhgwAuTFAr2AxQupKX4zREOZLMk85ilqZbpf35GKcbREjtTe6
i4U66EaiJXjkzpExgpMkQolYBcJXNS/qj3Wst0slmutRCe+S7Dtm6GxTSd3F+JLPo6fWGPA1MEsn
hXiC35qFL+aQn66kf4iRZ38GHSNLuc76wloR8auT5Co7Qwusx+XYuc2+uUssX/3afPv8LLNWjgce
/sN3gECgzrKEceZOqcMCky2NXYxPS+j/vQEEIPSQ8Q+gVeK5m3Sg75dslLJGP6YCBkiyyq3VyPkH
EyggI53C1XwxR1/HYlaEUlSgH0qUCu+SSeB4PCtlA9b8twkqkPeLPBvJWurH1gJXquh1QfFefsv2
5W1r61f5DW/2gVHoQpF/Y5CK2zmmY0BBiCZk56WFo3rrFehk3PWneI3GLhenwToFkLvHWw57aJl0
bOmBeimVti1Omvi1mb9GyfHzL8TcP8VAGCGgIUxzUPlT1/TZ0Bar+vH4JcGrfLJuSfAy/fb9D+4D
Rr4LGLaITNcEPeuFSkAcTqskkqagHNSYl0Qta9dgiojIUv/D23Briu5yRvmM0Ygaj4jR/0W0SWSL
ZS7HJgm4VDZzZobawTIXVs3McMPF+ndDOeXA2co8QheeDSrjTHtBNmOAko+z/qgsmT32/qS9/ctR
+P1p6IAgWagPjoCX4HFZ7kmMX3dZ0NvxbXEPpk2XF+A+OiH0xqmoUJPJGwOlJcqTtD7R5alDZjv6
WmWTcmB/0F/Xmz94ZbH2b2OKPgqo9XdrAqGyoyLZrUuG5oTOyX0dnLnPH+IKpz5ySr4uGyM1kLZ2
qbMxgLhBDuO8OIkHzc8JgR10HddbQgglf8Vw8Mpj8+Jt6kfhfBPVoRwhLvmM3Fo8tM+FF+5VdFaj
Y8+dbGNGDmAaIcqE/yiFUBeU2ErqDMpvQD8OFsp0iiuBN2c81F+QtYOdn+fNzMRna4+K9KI1S+gY
CRoQEtWpecxAiY1yC1iBdsahPYCkv7T/WoCA5D1bm9QRVZpayOvI1I4LSDFU7GaPIWAr+Bh2tnmP
EkZZF1OWZL4IG4qZRBoAWymTXCypThwQsvY31Xt0vTqKUx4wIrDjODvZLdr5oH8LgnoNVz+aFOe3
vwFF1SFU8fzAAwcEfYQnP8ts5ZpoQxGFjGK0q+fIyQ/5y8yFMrPcAlBOMj6IagtGZs6Nt4uYzHK1
aJjYJ8KW+Z1BPiOR1y786ZvCu+NY3o/yLg4pWr/YXfLzjU+IcbxkoPHNgThYB6fHEDkK2EH1fXVE
FHYgMJyiT2/9Ne5AQZ0OCyS3KvrN1Bq7NM/nBeyOR2MO0frVtcwZQjPl1SJYCQIorywFfRPINdMV
QRkvyLWsFRnpiHqQv2gl3nRjb8v7GTKQTn3QIZNb2rwCHaOUJGHQCQPP2FJsKrU4Mn1qZGUpHYXM
r4Y7M/zRVl651DbnlJLfQ59SA3P4GNWVgXigqztLWI9A4sYiVpfdpt+1zkluEmeq8NVkuwXj/zu3
2MlcmkH6ARh3RkChHCPL5lCN61I8Rv23Mb7tavT5otnOlcnulS/GYF3NItD2UCFs1tFuS6A8m9tW
Td3Uuu+zjjffwvq+BvI+YNBQJrxIAOdxjcReXsTjjLeN3T1C6RI43el/jCHm6up41AZcpR7mxm/M
Ug8eKFYLbTgP4seblqhxxaIb+yOYlBTH+hKjzs4LSCwnJdy1eGDivXOB0zHWacor8sQi4Ko1BPcq
eEoghlKA1IZEwe5JFm0o9vCOMvNe2RomX2ATHSZtLpJUI4Zf02dQalwtst9//SBlJxLTQ+3+yc3C
3uDfy6Vi0gzXamSzJ98VzwiisEbmOpcfGAbWnPGGP1DHPki/DVJfNIyKMa4ruJK0XKXKKY54ekDs
jbSAAgWMkVR8KM9JlGrKojohztruoZ1ImgSY1cO3004i3kaQZOUlBcxFbUxSOYEWFoWwmIJ4bA1j
r6XyldSbwb/EoI0NKgcwDalWmxwbNznSK0qETgc18PxbAu1g0NmKNq/Cw1oTAig4OnRAYC5eZI3W
CVEuptKxBLVdNN8YUKj5fEmsELe1QK7nzYkf2tq0inwSj2pY3BV9GdtTCEFwpTlNefPwuS3eaqib
wmhmsxZk2CqGOIh6hC/d5FA5MDNRU1HxRlbRALgYg80SJayGdFI/Gg6qQ4DPPdIZ0MSIr6a/XPWp
9/mi2BYxDEt4RxQyn3e+g+kQrVIh49Yd/XZE1kS6f5A9tpPQhtJ58AcvGHLK6JsQVy0KmwRgeEER
k+ZilK7AXx9jgCY1u/nya52F0x0tMcDNayro7BKcmfp1+po7KU+Wg1kDRBsCXV1QruAJT/kBquWz
WQGOdkyyXfJI4pX1KHzpv6H1WNu6DNVlMGQ/8bhHWOdnY5WG07WltqwYa1KOs3k3JAZ4YHnZISsZ
3Vqg3mhateCuM2IF/j27gq1AqdTcqy5pAUD7z/n85LBuua0xyvXUolKtlDRbsuZ2na+j6DbhoQKZ
JpAvgVAIE6PgAjk/m5FcrupQ4Tvpw6mcr5f4sWt4MZG5Z79t0GgvNYE2hdka+YkoxZOOUerq9zVe
Rn1QBsLz53tGnIk++ijw/d8FadQH6vpcMcMkR8U73ifd9awg41FvLPGmyxX3c1NMx0YuDS4hzLwi
9lKOLVQF1OyaljwV5NYmE4/tVwPoQCc/KV55I0Y2N+FkL++3SeoOqyshCuMJ16YM5S4Fcn4eCr6g
eEAgKT7AGiEUO1NbewHWZuFhYrkLpk6L1sRmqI+Iz/pDGHT2GNtxjVAW7uJb0TUzB9OY3Kyes+KL
Aeqqj9q17cRjjqEp0nUEqy8ClmsV9vcUatitrb4iAQR0qlf/Pz8wDVDR63DVaxm2yZyF2dgtZG1B
3BFYQXIs3P7drD2ez7Mj5+9D9UFitblvWytSpHZYtWNvQRkVLP9vdbVXNZAMk6HM+tC/yxjpdfXQ
4SW3zOi5sUzdvosez4MmIcuM5Dt5fGhzbr2JHW3+O70y+Qs2axNWSa7ytRKP6/fyGSJz99mDiTmj
b6oNPqovqYZ1YcaQE7PJobyMCL+Nkj9qY1SJujFZo1lEkUvzM+CEe4/gi7htL972UTmz0RnFIK/Y
vuUwu/mzBfkfe338H5jBSe64FSCeQSr8GH2vr9nUSMd4Xz73Clri2EzzOv+CWVAknO8Yu75fudkM
zyoVgaRIyaQ8xDfUHwawurvVoSG5ew9WCjD7aS+ZK0BCkdM2ZR4csEfhipJQQaSpDZo4rYpkRtgz
GyAAGjSga9MRhIxz4TJfJQQNbeFNIqLUTN0eYhat85iaJH0HP4TwKmAEG+9K6Ra0m5LTO3UA8Czv
XcIOqxur1D2fSGJVCejCYxIbU98xMtLQxZj5qb4l00/88T/2bv5eJeXoGHkvl0iSEVIh8GwmqNdL
wJZXe871yDwpm2WRn28cT1VnMy8NOMQAqCR5C4HeKQPB8gqUxAxRaeueF8GY/bbt96N8PVkVpRQn
7GR3+KUqHb1oHpkxTHEfc78bb4GUx4cJaBBFDXWPyRldIhhsdY5wa6AfBtXsGY/Y9ObfnH6zqZTT
S/nUiT0K7ccFSojfSSV23k0z6pPjz9DGcHRgHHuezgjvvFAuHydAvY5Sk596czeAhX40kXp855wW
thGMcmCeEZgMeoo+LdUMxXUSph+Q2WBARVH35rH2JhdMsLMtHEBx/pL1NscsOesXtwPs/c8sTR0s
dkU7RvmKtbnZbWf3dw2RgDW8ar/swRXAbzT+P2LMb4tUjGlEZcpWFAlOGXRa3pLHKagczDHVQfNK
kIpZ5kzfuMeGmYNvlkmFGKNEuTtpYXS+A0AqGILspZvs1iNF9Kb/l1Ff4OUJl4uFaiQKpJQjqpB2
NctFlgE6t16HB0ibOL1dXSNxeo0P3JyJeXY21ihH1Ps268ZGkvGmR9hWf6oO2p6o/2aBdtOMdt3Z
2ffWqd+1589PD6M2oisA2qHUCsiCQl8XQ1gZWiPG0Unr09s6s5x+eJ+s0Y20v6VHRW/pzBL1/ZpE
Lc1Kg6VCfYi1myo1gceOOdcfI9XWUTMAXhhoKNCT0bHFDJvJyNfxGHV6YInDrYrplFjPdlB998qy
8z7fPUb4PDNHhZXEECyhlLGmPkTdKvTiuOBYYJyLMwvUe2UEGibNq3k8jvFjaay2VC32kvBmt1in
YLNt9AtFN6YsAUPdcCxlMIAtrT1KlSMaaIIXPWdBLKzzdkX0iSuNsG9LVZBPEFRLnMiw69otHHE/
uPprdVyeMjcrbeued9Uxl6jBw5ASYXCfbuHkKCiN4Wxmp7bztPW72D4k6+4fSBfA2ryxQicMVh1J
sSBnpzhcANVC6qPzOmCMOAjKBUBySC8KlJdU8NVXM9PCWFsQKSYPnOo+2M01jOHEuzYYrta/f3qc
WaO8tp/KyJr6dUHl7xeoJNuDDYlPG8R0XDKnSqA56kXnSxF6FNvCOsMlthjQgIb+3ZOACovXQd6p
ONZO+54DJMqvNLJcGN0mTOxjeARQeMrB8lBa2qJWslPURqKrVZ3y0ow1OKf+PlJszNCXtFoo6dCU
Ig6GYLaOWcjaHbK86MfnVlh5OKql/62GpvivpqkzAdYCUs/rr8EE5sdPpjvdL6+tDbjWXcutkrK+
29YgdT4apSzrZaoWCN8NHjp2RE5Id+dDiKJKh/d+6Ql7+Yr/2ZhhRJOBHMDsrATCbSrSA7QWqnlR
k5V2XyQ38ybzGp3CYwvS8twbOieUHLTP/n5qW9G3ZqmIn2UA2VagGT7FifJQLOKutZaA8xFZMX9r
gzqSUW+0WpF2GYBcYDaZ3Ua+gZDMDkBtFOYGPKiiq/kNU62cu5NpFnxkQN2rFgjJqB3FrOhSW6uR
nsbwMKSpHa2No8c8MATT3zZWqA00J8B1pBLhv6xkf5IwPJg3HF/jLYTaPw1dVWFddYJN263gkwL9
sAnO2n/5SmjgWtgxFY0YykomqJUsqm2M0inhzQSa/74BmETddxCZVK9KBGMuawrL20wDM26EWhmV
BMqmMYwF2slTckIF9UktImEnTNJTU5p+EWmBuFauYhSrnaRVakud5Od5CC1bFcOMqvU09lag5pOv
DHmQGDwOc/LdqFeIjrCNTNIiz1caYJMjsrarPCenQTr0hHpCiLx+OmKCPlK/j73GOaxM/9/ao86R
oadItkJsBdl+ojwIURhzxIVBmIJ7p3hq38HSzcsimAF2a5b6AkNciVOPRBcEQIsnoB0VpLgZ7QRe
iSG4wbT7iGuU/E5qa8EGjt4oIKuaAfTgeRWiaA1tVs2uw0uk30u7JCDATj53O8NtzsyQd+am2DEI
sjYta9Ud1Wx6xYxWZydVCVjUWDx+7jofKd7FgoBzwaIAFQLbxrmlblKmGiTP+puwK/eiB8GxDwan
wssewgmat60HvafVw1jxQb8abwldGq8cxypSY5peM6GmALw2IMHnfwM46gVDGPA3gKMqqJ91Zy7t
dae6umUrb4RSe9kl36z9X8uZ4Bl0Zpc6t0MyJaZRrh2KBOmz+bM6VC8imi9P4VNyX3p9YKQu1ybD
Nw2ApsgAJXBTsH++1lkS+rlqV/1Nf2hD6IVP3ooLM3oQ79egc8tT3NkLbunI1fa8sMAI9+BIB2AL
+nzghVCpbY5C2ZoKZeyOef+cSi9pw81AGIn9mQVqQzUhmnqhGroP6M68Vw86YnFyk19NKeQwCHCq
f4nRYeIxybLcZbsyKhKAzNCIcqXvjtAJdRdB9uI+d4qpcD93FlZBcLs+uvdoVatAxMr0N/FBD37p
dUq3yZ7w7YlXvPIjZ1F073HuhSQLw7w7rivyt1J2dbl0IvWFsybyRqEDwGbvNCqiiUoDtHqBU0FE
Z8Z9fkeoT3Q/cyOfx9bJKlad7R8V1opSlQVDwfkgmLrmNrv6xcT4AYbEvQnJS26pinPoNfLzTSQF
B/C6ZDJiC7kkoCrnyamb6I4FXhxyHuVvsWr3KeegMI0CNAe8AlSCLogLqjma6nbo9bc1G2xDfjCS
98+/GiP5MPSNAeqjFWDiSNUVBzFNCmcGAmII30QdYJrizsr+vltyZov6aJow4Q9Rav3NEL+MhZ8I
36U8+Hw5zIOBWXb0Y4B9ZMCPBcGsyioy8ZVSwrfeBVqEl/TgLm5O6u32HzxzWR+JDFqDNxmiEaBP
Pj8Z0By0ehA2Wm8zAd95SOpBnGHeJXsT9GOA5bpc4DPLoy3kjABH6MAf08R+VRdPNfkpVin5YGpx
Q3QtrwRndkygSsuHGDyh3BkR9t5urFIeANrJpE0TaCHNvuYOnuYTyRlUeFyyu8TneIGLGSa36yT7
sPG5ViyGKWtgsXcln1wBUxpYzuAO+/iACbriK+f0sJKyrT1yLW3siXVb5zmKx29igJm16wxMYZbX
18F8WNz4VnEIa+ISZKfKKwAG5FknvkYFUHBQgtJZgwSDCaq3c+tlFmoihNhmlEsmTwULa48bHQ9u
osCU6g73FDHOLeFfA2uvAhg0YMLn9kZw96WJNkqnKLd71SPAUbyw98t9DuZGcOiKtrDn8ToxLnYT
wC/Av2Q4Ozon5zY7kP8VydJKJ0n7KcXQtOoau1re1TG0P/+WLEMgfMGYqawgJ6VnwioockpJk68n
OT+0xes4dLamPymdybHDSMMwA/bbDhVAcwjGjEvbrqfOrO2mRl8d7NF9407IeNXv2azy3kgkStKn
ZGuQiqLdYs2jnifiSXlaINeHt8qd5UWB+kT0dttA5L6OGMEGTm+qhCYIAH06qdblfoi7mYiu+SBs
d6ugAM5SsFc1IIqPIIS1d2iZ8hE2rOP5IcQDQj0Js3bU8SyjZmrWUFtO4dvkGX4KtT4ju6m90dNA
LRHdDV/Vwf/80LBegoQongAiP2xSAUCbOlVpG6w1OlW3pav09hpihN/Of/aYhBZ3Y3oV8Xp9vHVS
LlG3amzhQbOcBNldY81ex5p3ZlgmTGAHFFCY4jt+vN02cS1R4lqL11hCeV4+QAU6A64Z9FjCl9zO
ng3dTr1Bcup/qArhVY1nGJT6UH6iiylirHRJ0RjiqQuf5ul6WTnTKSzXg7iUCRYb/Mdo7nks0bOy
LsaxWE/ohb3kaZ1jkqF0yhqOqMeqBz73m0bnUoCzovTWKvU0EetqkROxEk/Gk3qYgugg7/U70g0G
YyG/l0/WQHs7SFWA5cPnQxmGstapo6XNAg5H+EJGnAbAthvjOjkUjtCSLMPWfQg2QSM3dIbF/Qdv
2BqnXkN5b1p93BnLqfgJ3VWfwGVBCgC596DbE+4aHt0Z0/1+G9RFioAvSrvc0nMYVANC6F7661e1
hJA42d7WGUDyxmNbYAU3QiKBxA3P6AtpWTAU9ImqQRVwNb4JamYneu/1fDEzlgNapAsCqj+DULie
H1VZ6rR4FqB2KAcSOsHOvEfr+V157D39dX6rgY7ghW2eRepe0oSsAg0e1BxLYK3VJ8vkEDTyfj91
DaFbVXSpoYun2nwZzJ/ywKG+Y93fEGpE3VHUJTR/qbO3Np0Sl/GAD4PxSDPaJ9q3qrkDNTjnjDMP
AL6KjtOGITCamkYIx7QbwUV30h+q1QkPXWA+pwvmTbvrbt/j1Fn33a7yOFYZlzj07WBUgiIEhHio
3au0CcwIDe42NQBT9mt0iKSrcIDWJtEtSN9N0Ul5T8mPUj8VSs5ski+6uQTksNXGsYQgJXmfI9Wz
wWPytXiwblFTUe3BbZ5JK67rnJIH1GHVdc9MU1d51MxdZoJ7FYxqNcqdXRDea4Ut3qPviLJu6yxX
qmHrnOcm671yZpW6zPtRVAoxJws+lNeKT4SN8RgUoTZDHmblobzhNVYZTnFmkbqRYksr81ZXlxPU
7m2r85Ph5z8cHJwaEA+YQHZcAONDs5XFdMXIa3ijvQ5yoCAfw9BGbCuTG69gi1i+8RbFGukFMf5/
NulildZH/ZyHGMcm3IL1fQIxsQyDQ6Zfv/AKO4wH2JkpKk5qelcMYoXlqcF8Le1GqJYN+/TAG09i
PSzP7FDRcSizLkbPjFD+q4stnqqH5EVHuwEQ3D6o6gPvJXu5LhXRBQXpj7sGRf9z32uqXMuyFUTo
akCOPzYQHXeRy0rFuEDP7NCfqlxXWe/VWIfW0eQVuyYAOwA0nw8NpINBO2ntI9H+6xN5bpL6ZG0h
yYBnq/pxKa+0wSkiG+4NnOiaHTB/HdrNjz8ouVzGT2IU1IwA5aG/T7c1y6qJGisCCZT5Au03cHDk
1f/0JFs7f9ArfvnvMhGDRZRaMI4iqRg4p1x7laDx1eoE/+6ahWdIIGqRHd0Z3k3M06eN01iEbj7e
gVcXUHzOZXh5SZ0bp7LATEmWtGtNwOTWezN516EBX7VfP/+Ql7Hr3AZ1RLsC0IVKyMoTxNm9Dgjc
rHv+3MLllU4sECUAggW5GP8yVcHQK30uT3mDAVzBjaXO0+EKCccOe7d+26HivpmJfSOI+FTN+tbJ
ftK/jtPu86UwYuL5WqjjACyJUIuFRo7D6Pb75q1CJVgLqvvqiYvgv3xxnNuivn4v4YWoVuovWwRa
O7wLt41b7c2r+p3LJMt0rc1Xos7BJBZWOzSEEgNok+UWKX9hFxjVRnIEmcylt3kiEYx7+mx9Cp31
t6I+JOA0Oy2qP3gzIJk/ukDwitfZdOrVQ6C0/6Cez1mnQsUtsVcaIoQHn/JxBTSP8WDjG9527vxT
BifSVXmjPnIODedgKtStAxECI8qWj62t98po42kDIjndru3kh+nLH6t8+NwmzySdaBZqnEgSyFaz
Eiji4gHK6HbOJZNkxQ4kPpAZIw990EWcX295JcS1FMr6MbfsxVFeZ1e8SbxocMWnLEGJYfqR+Frp
fL40pg+Cggk9Z6hwQD6WstqVfSWPBgiFCM5ddWKneukP3XXpTTseEQYjeQYBxsYW5YOzPJiAi0BD
ovcJQ1cM7jir9oSvvxDEw6tyIMW3FBoGx89XyQqaW8OUOyZZ3qZiVIMbLHocIHGTVkiYQ5wYteLt
J8sjAHwBn6OMMtEFK5866a0ktNGvPK8jDLkB6P1RYxiewXq654JtiF+fP0iwp6gFE1U8sPPS6M21
EENTkPrqNMhW7aSzWVyjy5Zc96NSX6XCIN5pRRW5fZMWdpUWig+az4b3SCBu/tkfQY725lWU69FS
qIJOgqvkp9/Bg+rJd1YQXiW+9ePzT8nMzrYLJs66sVVlGPEWJ2SBOvozHqEb0r5l7/q1HHmirwBU
xy1vMKiUzveYugtzkGFp0HfTkHhqvrb7ID1HSs0HmrA9ZPM1KW9U6mYptAiRpoTGT1nt4/xNWSGH
E+au0Vw1LZgy+xdjfU/W+zyadpOlOqEa2VW4UwGBbuSFl5iyrk30x8C8AtWXS9JZCZqwRo8Hxf9t
p/ixa17/QtmEHg8SwYCeYKM31qiNnutIjIYMl1jv68Hs+sD2471ZBBjZuI53IA0HPc/A8VhWcN/a
pLY8DMVB12u8luL0WqwfyaDBtP+XMwv4F7qJYCO9GHETEivOrUwkgyjhw3yNadPULyCyKBP+muw7
sjgeFpq9qt8WKY+cU3mWw6bVgIxaMEjrEyqE8Ae5J7P7yAHFI2r/vGoZ40FIPt9vo5Rrxno9pmoq
q/9xxeR3JOkxMECf8HXBeUukDksuTUsqhNjUyhvd5jZ2xPcEfKuaZwREunJGxfOKu0SmUR2NDfT1
5MsmwDzJUj9pSHiiU7vPvLy0i/ReAY+bggoM2HDWl9jTBHtpOaeUHRk2hqm0J1aS1lA6rDbek6YK
bpWr/B7D0r4Aji5rwQXT2kpjG5gS5ZlmXmkb0+Tnm4gLzWY1D0eYjr7EIXDMpY9pVBc68xKGlvUr
Yc+1SBKBi/tEBykjKjQwTDc9ikwJDXAAQRuhQoxf3aSwhzdYBUXpVwh3kf68N/xoSlua+BObxOE/
MU4D0hujzCMpzGvk7gkobp/RRIa0d23apEdI5g1j5PLfYZyva8j2oN8Lp1HqZtZISyGOEBj00/sS
LTP0mNJvKDz8H9Kua8lxXFl+ESPozStJ2Va7aTfqF4ZmpoeeBL35+pvoPWebgnCF2T2xMU8boeoC
C4VCISuz/gaDdi4e5uJ+XAvtdGjzfZIfnX/cdB5TM0mR4Oef9kY55JR8G7h4cpp2LQgYRZ+Wu38W
5pi8lEZT1hnE0o8FGKsyKXkqnAqjzYagsc4/SRZ2mFSkakNv5VOFHtitjNdV8CppfnVLWrdbJ3eB
W+/VNUYPN8KeGDdyF3aZpJRUQzdXVkNZVNMT5fGvNvYuAIASvHYSAJzBWgWjAebVKqDI/exf9KeR
ghf2mdMMHMhQu1IMsPlFnnM/GW59kEBlTjV98+925Ko/wXQHz70/4GXk1goL20x5b5uJHQwpbPfr
6IGyeJKVsaESoBNm/4WZWGSNqenVEPDZvsAXTg4Y6FjFe5oIkaOQh/9gqILG5UVS+Nu3i0e1qW2L
3LGxTTDGfTDBv4bzNPLJFkoqDaRc83UQeEJQO9dFTHHgP/AMX2CirCm1knQADeTgldBjxEBT6NI5
Dryp4LFL2KLmpgJA1MFTimGjC0CUKRdhUmLO7eg8gU0O0Jn+pgYXowwqIbL5g7OUe3VZ2GNygQU+
H7UcZB3kDZKLd9FbfWdB5o3ciijlOEkHr1/0eRucZEh1TKgUwKFqjZ4Y0Lv4PfTPbZuA5jpzBUUe
5xK0tMJSyxathoH4KKJclvSNuYeUZQfyIOx1MQ07JxzPbDF9l3KWy2E0U9xIAOsIoecF2qnwRXeT
u+pXvyFecCe6aNI1YjbAmUUaq4siYLCsEDegEbRTu3qnbe2dtpE26r9qvp/ZYYoNwN81R8KYD66S
9UH3nJvKA/NFuOlX0t7+IQsVcEV+MUGYYMCzSBNw9uuAEBufjyXSHk2IjSA6OJtLUT9RMRDqRHOH
ScxqNqpjFFo4kB7bg7Oeb2x/+mU9UtRrfJ95xq/r9nhuLc0xuViKMFiSDZoGtyi8Kd/EO2nzB8Qo
nBR15haztcq0H6w+lyhnFn0PjbzmhU6DT+thFz2KFpEX9UC8AcihU7wdi7XTRlnP0oAe6lnkVmAI
qfPX68vGyxRLC8zxTeqUZIY6a8eqeEjJtzh5J6bgGYLXqf1EJmIWGyJCkKo630mBIk1SiOyLCIcn
nvKcg8YbPK3ZK4LBt3R0MJ3n627x6sozm0yU107fkaFsYW/To8ajuYlCIqlERLgWHs3874RZ5v94
yBRfdjVO6PJ19NxSNC+eVx3Gs3FgWiuAfOJvzS5fi2l2hT6y304lZZqGlDR53cJH+qRbg4iMFjti
+np+oHy5yGxnKbNbUw0QKDJ5GIwH2f7R66JA4e4tQFj/u4zMHs4TLcziatD+4haMZ5c2E3XK7DCv
RtDkCJOv6Lsxm7nN9KIYZ3w3ywncrHyIVYFLglVjp+mrFrSBZTGhQjRXkhr7ZNyBk8cTBLvADRao
J89JWqUE60af2hUfz4q3YbqSNLRhx1XpF5uhW/ejIMHTD86ejxRv/J+PxY6i6aRT2mgc8pOaVuBo
m0Bem2NrReFasvP9UBUirkteuaFBiZEyT1J0LpNGFAmiQqFDKIiBUmej2t6GaO2AGEoorXX52QwL
iCsMgQMzC6Ymptro+iLUoa81nZrhpZh/zsb3pJxF5dNltFMjQDSbEO+7JKjQoqlMFBlGMjQ4CNSB
5sfBr+nxCI9EFSHNBedfy6Aj9Rj7gsIwZjOZDEUsJ5KLJB5PanhL6nBbZPuweYsnRxCLl6F4bofJ
ScB7jA1Ea4ZTDhEp6Ni5mmgehNMPPzfBZCI1JEVKAqOHJh850HECU3K7ZJWh1TevMmjX+oMwwV/G
HkBeeNtAMKgYkr3gp5fqdKyCskIxQ8d4KOmp+UxZcDFRsLu+my9XkDYmTNNRwR7B0epOLbtIpKg+
Jd0+aX+3GIn8nwywvKK2WTqmlIT1qaiIG+ShZ1dP1y1wTqYzHz7f4Ba1sxSHddYnJcHp25wINJpi
r131r6AcoyeTIOQ4L3rn1uhGW1hzssYGTqyqTsb9iGtcsk6hCSWvVT9e26KHn8t9dG6LSUIjkQs5
IkF1Ij8NN3qgrQaIj+ee+qw/yeu7cg2OA5HNyxbLuU0aMQv/MjXT+9xC8FlPUIujvKPZgwKyeyhb
+/lB28t+vk53fyLwIvKWyRo9UdJcyZrqpJLwMZiMW7uMDoWpbaMw1AVheZlzz71kMgdYSZNuIHN1
0lKwZWupr2UYpddnQbQIttdn23m5mBKkY7MB2yvoX2q8plea4Jzi+AGZUmij0mEywMWYNTNmQ86q
yShOUz0+pLb2SEiGrkn0JthjnJTkAAeK2Tiqx3pBlh2TaGz7Xis+UxLmfLzcM5+pdi8ezQVVDAeJ
aZ7ZYnaYPGmEpKDNfqfAUygRQGsqwARXvOnWlCi+vu1+SAKYPifNIwUC5mpB28S8PO4H0owBceIS
OSTcaluCUQ7tbnoIY2joJTfTTSka4+AE+5lBZpvpfd0RuZcANCKm7Gd99zOTjZssUvetEwvEDS6i
EFd+A9oxQHdT/DiLH+4KqPRpaozzpPnRys+Tvr0eHaLfZzZTnuaWk8gGEvAAphBnpdiv1w1cRDnj
AHMID20ZNvMIB2xpwED1etQBTHFW141c3hwZK8yFIImTSWvCrDrlFobbVG/eKeAHBm/ta6X6dEoy
+CY66kWOMVeCSrN6MxwTHCZzaHnZbBp+3CX2GgxikiAIFPpbZ0XZuXvsw0vZBNVY26P8Pt+338vM
zZ4VX3HzWwP6ehaEVaUXKCqHeHGabrq39Mf1xRU4yr68mFkdFYNuklMgPUjN6JozmKz7VODjxaZi
XGQyR5IkY2cF+IKKAxK79qGZH2fwuaaTaHKP445iysAIAvai45JA//8ir7fjFBeSVJNT28g3SZ5s
paa5DUm9ur5qnI11ZobZWJ3W5DpGrcgJcij7wjAenAE4sOs2LssnRQVpEZhkUGiiFmQhSgnq+D5q
8Wnw2IdGCWaD25vWdQzgz9P1sDUFPl2mWmoP/6FjDNUXzOudr11uxrKZprA33xs/6fSz/WAfwG3/
Suvp5EXUWeX4p1kO7EDYBbRNKjvHMLRBJztFVJ2K75S/kWp1RW+jR0s2DLX411fzMgIxfkiPEXDA
0tsjExiYHNWbGPfGU9HNfj/oq4Z0q6mQt8o0CRbyolCDGh4dK0PLHUxUGAg8X0d11FMqIoCHVP3Y
N5EHfmi3oUBIu3G7VPM1W4hmo/vnPIUAX4FzBJwwMu4MLKlGa1eZRUKczPHrbG/aA7gwSy/eFPIt
7X5mH8Jj+eLaDx+BvYLuvIqmLkS7zn3EFiyUsULiN4BlBpFH7KK/heqjB1usVwAV/31eqa7+Q0bD
TfDGebn3YFrDm62CJiLEZpkzJ7GrxJQb+Io3442eqmvHFBSHl1cJ6I5an/tApjPyBpP9Q2gxNbOe
28f+u/TTWZe3yp35s3bnW7G+JedwA3REMxUg0bHFZZVJJa1Zl3ZuQJQ8RUUPanRPoUs4gmQbVKpr
+UZDh1l0lbhcwnObzBISYOYsVYIemP1Sq65irPoHiJQTtwbGIMMD8bgp3oc30Ra8fJympC8LV5lz
vAQaqJEtmK3Xk6emW90rH8fW1Xfqc35QflOmX9l2/w1AhzHMfM+4rFqtbyFZar//lzHFPsjfKa1D
7IsEOzh57cxNFpKsdbnaVZJjoA9XYGAp8+ebeJO52j7aytvo5Xpeo3nrfOfDmA5xCLTv0UAymR5V
UhrpqEYInxnND5I4ftTmh85SBQc4b0uc2WFO8BacM+GAj4uHFXqXH7dQIfsOuQsvWpVv113iL+DC
Jya5jE7SBWSCpG2zsn52r5RB0FqRAeSBqh9R9gSBPVmwhnS7LIqG3ND7Spos+sF6P75RtvoOwKZV
sv/naHwaiAvPmFNIjUqrV0sggft1f1D8ZF2XW/XZ2OCE3ReVa//jywxjj0kuZtZPaAYGxnHM7NuA
NA9yn+0JpXwbRKfe5e2QscUkFae25tIOYQuEnb/nHlCBzJfu8u/JnYKE0r60HhoxokzNzWSLBWVS
Sgh+D+hKAIGbu+pmXgPwh3tB7DXrYQ1WUr+7EVH5cA2a4HPD/CUGetg3dR2ExVkCjuhjZa2loHRl
0gp8utjRGEgH8BR4QgMXXhAjnkcj5loHLZqz4Njkv82gBsHvh9w8XQ/5Cy8YG8wOQ+evj0fTyN9N
+V0qf5WS4Iy+qLbo74PrBHrplEKVba/0hkbsOC6bE6irqyr0nXSv17U7CLlv6R96lv6oIVDnKNBm
hz2V+f5K0aGd3aVYrBUY4wDM2+rFNyrfqa6bXzWYZn40oqvhZXoC/TeGBug/IPWATzn/QJLhFG07
SQ3qcow0/qq88pbcUMhD90Q2wqbLpYfUmqGDphgSwRe3gLjp4m40conSmmbg/tQOJejxx2+4E7Ze
/xKKz6/LjweLoIxSwUoENWT248nWDG3SyHKOuI9iTfHI0qWb6kUdgOKygP+GSkzlVrLv/HNxKLqy
C8vM1ySkG0IJHBvHNiJeq8xeA4SHlk3r69FPM9F50JybYT6gFShzGo+zc4wnQFajXW+8tyT266x1
lej1uq3LWxV8AkMsWHkAngV/BrPVAhNPcoNEKjQC3XrnrNsKvPHyQ3aKjyCU8otO+MhzmUDOLTLH
WYVxW5VYkwNF+B9aaXq1drTz0r/uFy9Ilm4xJ1nSOXWU5HlwrKN+3aU/Wgng7uCpKrfX7VzWx8z6
0T9kcThL0SzJYGW0Ef9gVX2JAPiNXDojOvh6DI2k+iWwXOG0FW/XgfDEAa0qrsQXIqi10qtT3BPo
DlMW41WBO0DuzXdUobfdIJ/9uu4ljTg2InVZQ58T6n0mCMjOnZw7J07aqQ6AMuoPGu75ILw8iCWr
L9O+AY3ALzPM0SLFnTVmxYi0379oE1YPGPnrjnAtgIjNBhmVZl+0o+dcL7S8KJCtxtOsPOqt4GCh
GeBioVBD4RUTBe/FsFgz9XYBtJFzVMxh22XtNpqTe51UK8cIXwJjBNcdKGn+uU+gqlRxP4NB5OHz
j1NJ0G8MQpoP7dnN40NeCykdeW4ZGEIDLyZe0g32XbaIpy6x2qHBozZUVwDlzz4phPGET0kCTVfX
vCj20DFT3eJdzBTDC7+leWaPgfE8krIR0U6b7A0Gt7SNsvoDMBgvadCDmvZ8bABzmDBXiTxoNQns
o7QdPEwx+pnqxR9k268CN7DdCF2mR8HO4uZfAyqiNnouCoZ5mGSf69YUmnHlHLu9vidHSKEAwg8C
gu9Uw1wSYgYuh6aQr3Bca9BawjjjxcyLkw2orrTSwQRKvSvW/Y2yATPH9g+wubwchalJWQYHI31j
YlYT7Dpl28IcVtPegAOtgHCj+Sx/p28xyscfMOrxDpalQWYj1JpTlFao2KjwR2gDZX4tgTcw9sb9
DPoww0vX8X1oim6eXDdtQMbQ70RWYV/SlKhpzaBRnf9A7RpXeaNQO2sDDolNthG1JXlO4jHNQE8S
ReVFdRfEjSmDyQvnTf2zalVfj2QPzevV9ZwisMKCZgeZlLGqZPYR1FOgVTVAaJm6aSE6pXlm0Ak3
QWSnQMuRDZFSHvtIryQLCOCbInnTRl84MM/L+A7uKUj2ACei8cdkxzyA1FdWoOPej6sGJLFhpW/+
+WIh3+NclMEPfTGr25XppKZjWuNJzv4eS86dVeFFTu2+XzfD9WRhhibpRaVRRorTO85Unob0zRoP
bS1ou3F+H11hZASQoUPdmoXClkk0xnpCsx+YZHDHQzP4+R97gFsCGOiQ5yB+pNJwWHigxFFUgRgR
9XNP0HLem5icuW6BV46h2wu9OrA3y9iOzOeO+ihMMDhYYh6riN1gY3rGm320wKs5zzidYn8Qsp3z
bMKioYDHFsGMa8m5WybGfHO9UwIgzNFXIAdE8Ta5N33Q+EP8YAQduOT/8yEEFW5ShBlViLnkkAIv
I1EyKJAcg3dcwsm6wjmVHsYML3H9rfjB8bI5em6PZV9pkzgym2gOjori6httTTElUbVKyEp9yl4h
jfSLYLCvlTDN7F3/ppxTeekpC3NLHRBy68BSHSeI2enRliTbAXInav103Q4n/s/sMMfHjAefkkxx
e4oB7bTvoMd0/fd5F/MzA/QkWYR/FxvgRyD4ZBgCAraNAo6SFZ39pIMcVuLK364b5DtEYWiUoVBn
YZ1TS9QU+zw46iRyi+4DAAbRduMkcLj0ZYLZbm2rZlLapy2G8kaIVtieCQWVByBjACoevsfKA+4j
6KuJWvUiz5hPVbeSFTcEPSjJOCnWTTQ+Xl+5/+dTOaqGHMJhTit6Oy0SyDWglOh9qp+MoaK3bk3Z
aoet6DvxreHhAccH7amxyNg0JFk/KjYtIea1ukpXOvQhQXhMH8fiexHfA6eY10A+BzoL+oaEdsZ5
GLYx8jxBM+eYzfmHZY65m8mSb0oQoZEUP2+1FiLejmgXX/ZfaQLRwfyLt0XwN7PJvzVlEPVGCRLW
LaiUZt95C44AA4FgWY782m3uUWi8Ca1e9M5V3FbwRAahOBsUoawontJNlhrR3EzL3QbTP7o7e3j7
E4K0eR/xzBJzSUlAr2+qMZEgXCxBRviOPgpIQBIerE21Lm7NRrT3aJAzd80zg0xDW20ButR63GWd
0IfsBWbtVpEfPLf1GoNot85RtOk4tzDdxJAMWm447kALfB43PRgPyqRFE0Df2Htlm36qevzBQtLf
Yf2iHWzMyaDExWT+uZ3aHEMoXEUNZvrmNX1cUe6Su09aXOHYKyePIOl9mWJO7nRspHJqhuJdIkcw
KrtIdIKvxEmQiHkIM4LKHAS1LGihNshsaGURHFEEuxF08KTwsQeLliBfcS4hZ2aoo4ujJRmIlEea
nL9XUrtWSO7lZeJPY+MZSuxKJeYErWab5WjbqGhHyYOKnqm80g1Rf4V3nT37Q9gSr44L+BsMaD6D
jRf7+xWvLGjMzp6R+/F38Kru/kfXmX1nGETtZykIjnHmRs90k0dgFp/updvwgSI1RAa5MbP4osy2
s8o8SYY8yd6lVAYcKfTy+UPgEm9nL4OG2QHhCOinbcMleUOVT6xtUL1IqxkX9f5xap667f9oj9kG
cTxadT5GyCRP9a4DrgYQWkrvjw6EsxO9UAl2hE0z9iJUUx0zkkVu5e9dOWzmoPvWafl2kLS1wCnB
d2KbOWOez1Wr9EAKgLTJKDHJqt0Ex5/gbCKgDwBnSfdDSJTCTV1fsWHTD7vwbQI1m9I00oByaFpp
eD+NQD29pdOzlF57dd1DTl283Go2U05qQ4MLYdAV76MzezGGWrLWk8LbNBaspOiDMbllmtTQMgOt
PlWEyFuzLEEAb7WKK2nj23WPeDepM5fon7JYP01BJwUDrQOdh+td07N+2H75EyBuTMUd6ExmZbvF
Px5fRImw2G02k0BCgqdUSdfrkzE5bm2/23LlX/dL9KWYlCH1Y9CFILg69VZTu2aXQEY0tBEhrTa6
dW6Iqh6RPSZ/FKMtBSQsg6OTvqjGm1VbboY9hrLrul/cimAR7kzeCPWq7OXKzt/tpgfDnKHfz/O4
cdI4xrtz2aGubGO3hx7sqgUYShD+oqOGxaUWVWDLo4Zgic2bQetcLXow872hHYKycPt63+kf9vQW
ybI7gYspKkTQb15puYgbFpoKQtxIjgNkzcGz0ZdO9/XNvFdWrXBOnltaomOCqwFEj6H6wFReRWRD
uU9zmpO0JTsC1pPKnwBppx3iPxDL5tcSX9aYJJbOSpGVGk6f7GBuVI/CQGzcRzbVwVz3L39AOMAP
1y+DTCKDKkGgNbUUHNVbKfQzMLsobrhPvXHE7ZgeRK2X7OMnIRCKf0J82WUSmzYOGDEfYdcJ1vK+
B225Y0EDdzXfFa70qJyIN/0Qjfzyk+mXTSbDVRgYAFY/oGNNBnoMaq+91aZTHXEoKgKyKZEpJq+R
qZQw8AvsQZfszPKgyx8QuPl3heeXP0xqM4EXArWUQdtQ0YO6ytY66s5fHTTp9mi4+8bghaICgp91
vkwy2U2VJjmTxrR4V4pJWqtqk3tDPqqeXNgYdipNzG4ZpeE5mXkfZoNIVIq7qugtAjwLdA2uQudH
1NQFSlGZGi6UGUqyNnTTGJJIoQhdzY3NhRkmNku70voO0KijhNyFJcYE0Ol68uZnlYUJJhQVSalC
Sy2lT9pHyixSevmLvDP25Tpei3CA3I+2MMYEI8Se9HEqAEr56wlPWmkAlf3B5ZFbOi/sMPFYRerc
qjacovePCgOr4zbYAlW9ojN9ohux6CMxkTjotWoRgo8UJqZbZYWv2JPgiBWFG3PESpBBTMIE61YM
qWf1G9n5SNVRsIsFfrCNQpBTOnJRy4hp45cDQctEe7oea3wDmiHjVYH+Y7zoezspI4J7tkzuiuy7
rgtiWfD77J0irOqy1XP8/pC9QorCqyTR3B+v/w3kw98usNeJKda7TFeC5lT7tU/FiTDMpruFClou
nMa13z3nfvg0Pmit/z+tHXunqDs5UWsDvjkoT5Ou83rhrC03yNB/w7gDxlIuMEBtZUJwdMJJ0Tv7
Rnss0AmRqpfrbvDLtYUR+g0XtX0m5XqQJiba+PXnu4y2LT8kz1hFd9WD+eMPygpuUCwMMvltVDQy
pAm8Mlx1j+40Jf1K0YqQ3vuVuU72oZjeUWSSyXIWya05dmjHfWPus5+G4vV4CUYVY20UT45cEnro
/VjPgqXlXjsXnjJJTw2jGBMleFio0a2GtIwf3as7B7dO5HFBUcFr46IS/YoVJufZ0TRqhYGqW7vP
7yielbxlgVe/0b5qslXfErB9eaqQhoAeqxdNwYVZJoMQPIQPRR9SmCHZ6R60giKUpPTxZF4Ve2dw
RVWGKF7ZpGjVkF+yhpFCN80aHNqoSVfRm4mCVNpPu3+jb0DvoV8usq8AaI0rsZogwwDX6Od3+RaZ
WDdA1BlgtqP2TGUlOr9EH5PF8nZQsJp0B9UbCOliN/+GsfTCxe7HUXOrTKCuBOv/3sJR+k0Qsdxj
euErU0WpWjebxKCf8/cAscV4DyEHt85Q6/8RTZwgelQm96SUKheA2eBo3o5gjfxFKa7TTQ+dxd28
grrjTnQDF64sk3yAPNQ6u8EL1TR5CQhBQZd1tHvPiNZV6ZKTgbmEpnWrxHOEPCuitWWSUNBPQR3R
bt60H4ANzNYxzqltu5I25DG7NUTJR7S2TPKZoWNJ38poxRWf8siLHnBDfcpu5gDEz6U/3Yh0VP6f
tcUQG4afMFfCHsWy2qaksJ0cc97Isnj58ObIhRK3b6RueZh8/TDYLnkR7Ra6bpcp6MssXffFARaN
QI3h8aw9TS3shCEmiW9aOUffQaSaR5fs0hLeVUH/SXHVzH1fK9oUrIYRiv++htxHhZDBzOh4P+Qz
uVXTXvVUqal3gj3JP7y+rDL+TW0z9Lkdo5qtvBlslAaoofIN5HeszCevCtiJK+Rcvxb1MbnVB6CF
ENy2LfQ4mFyAsY+xbg0JmElnE0uRnxiPRS48QLjeLawwKSBXzMieG2rlSfkJpO7olh+pB1RTn7nq
ofYS7A3RGSLyjEkCsazqRMri7H3SbdcYG3eQSz8cXgUfjrvhqUavAWQuOCmZcLGmIJ/xKhFgB9YH
ACTBfAC942/JHebkNv8GeqyDA+Nva0yYACAUBAHOKTyNO/dI3Xh0lI/zxqT6MFBkF9Jf8hYRUq6f
TVoDomuMd7aV9lUwo6aiVHbRL8XvNkjeH+GmXVn7+T1F9lYerq8oL1aWJhkXO2sCWG3CSaxEB3WA
HkEtedct0HKF3eFLC0zM22BRlq2KdhF2/a6CZpIBRKu4puAlkqUZJui1MiMjVGiTd0fKT1JkbrNi
cA1NPo2jtLcCyb/uFbd/v7THBHzSqEkkq6iZ5M34naqSRU/1D3mHZ0eIHJZPqH3/zRZbWmQOu6JI
R80p8Visg+GhtlUX3XR37DPB9+JWg4CC0NEnBzgFdthdKdr/XCaiA4ZOKAp5hK4bdFy68rNMUt8y
0bsE95xb2mRKbcmeQZwyJ/l7dDBcqJxsJ/pCDdJNCPF60K1wyeiKGUWFrjKldtIEcQeoXnOyyG38
TYKUHoS2ipvRa9U9pVMX69Xwt/jfi6szT4JzNo9RRsMmrH+b0k6XXvpEsKX/n9D8ssGkkbBITLWc
p+CY/gYwsLwDuBvjf2Rb/M4PzcFeR4+iqxKvXlh8Pp3JIlkFZTkiA7dWjIWXR9DhMQPXqO+cWHQA
0EC4zCZfvjHZJMnqWVYHgFy6vXGflPfBo/0bGrFeCDU7K3UDxY3M9QAqWnRk/+DBgHf+LB1lskyQ
mUAVROhR0RFxqh+DYSxQBtNaPl6b367nGNGqMimmceZoIibetsbwmzy9hJrtTYA9QJznuh1+wGCo
QleBsr6ceZA7WRkTOuwl3di3kuISKLGNW+1bVrvSe7lDk9Sv3v5Hm0w2i4q2qgcHt4YRVN1/nXSx
6aVe5g4gmnJhE9z6ROAp97RbOMoU8IUTTmBhDtuTPW2b6qDrgvDk7u7F7zNpbJx1adQi9GEUSAlV
aP4AbtM//48rxyQts0nU2JpQMmMM8bXFUw6qO+RJSpLdb+pbjNELTgSBVyweNhitDGPgwOxFo+JO
2s+03+ezINa5X0ajRR1mlS7nUcpxiJNCNwHlsnHjkH9XQuQh14uFBfX8TgPVRmnQY1jAxbjE9CZ0
ph7zD9NXNuUufUhuQM4hrIq5Dw82xeKB6ORTNPLcaDgNcggxRzrOE2zwvOgDbEi2HfjazRuUCKJq
jn+gLewxTkpl1itxh/zUrwGVjvEW7HUvwQ4K05mXNWitZI+zSB9c6CSTk3M7J4pV0sY9nsB9Cy2O
3CMr86fmod/wL2j3UR8v15TJwbGtz3pkYE2blXQvr1AjR+58N6NQGJ6ko1AonP71FyfOYkmZLJya
kyznKbyrVsMqeJUrt7yNN+Ez9a4PvexF1FDhB+pXzDCZcSBtlWGjYExqnt1Rzz3H9pX2eD2LcMtl
A7hDHVhVcBsxNUKZT1qc2QleFlsHUNx6Ii6p65fIIC9R6kSbVhNha7in2cIiE5qK3Qe4usGt1oof
idUUbhdBViQPy2+OJEpZ/JhcWGNiclK1Xrck7PYIUsWUm9Y+mC7FEaS++HGM+8XwwTAUAbqAC3Z/
K2n7Iu8xxazPuxx3Q+ulED0r8Xf2lw12TKlPIDxr5EjCuEYdTK+5tR/MXz9HL9oWj4pYg0bgksXE
R99Dnbg1Otzn8cbkNKZXQE5Ug8rP9TDkzeiBIezvpbOYqCj1ZlCKQnegwGDv030Klngo8KFlKLxi
cPfxwhITEWAxMcB7DmSJeTv9LnLM0oOX1Os9Z96FXvv4B/JQPNTM0jcmUYHOaHDGika8L3vhTbwv
thP04eJ1Inip4B6eUFgHkh0DTcCen58yVj8aydyi7DC7H4ECPlDBuBR36y5+nylrMNBmWeDscY7q
dBtuwSXd9a6mPwlCQeQFU9fMeph3ZoVdVK+piF/x0G3mN8mT74N7SqUaozvnXzfJvUx8+cVexrqw
SQqpQxKs05dQfqniW1DhuaEVuITcSEiJ180JlpHFNrUypmKiAvGQZ7u+/93E7z1aq3b7cd3MJUEQ
PSBB54YzAhPzCPnzcMB0TGt2AT7X3OH5kZK5ZT8aXwNgK12LKMC4j8VLY8xpNUXzaNYFjCUHp3Px
fDT7hQ9xhNwrtriNKTb0ZoGuvXX8XDCAzk9RX24yUd9ogz6aOepgqNR4QSWX7jSqW9VMIlGS4qeO
L0tM/EtSl9UZQDJH5b6D1om2hbDsLtzR6Yoak2CiRo/CPZwXH5DZCWMiVW0NJb+jupHuu221Mvfd
hmo+dusA00bjflwlW3Ir2g7cLgx4FvA5oe+MCR0mRZZRKcdzBLvp64DvtqdvR/mt5GnvswIVAyjb
PmTe/EsQrrxtsbRK88LisUGvw0AxamSvwQOtygS+fDpU1W+N1bzPd4ieLT2zhWwuvOy8NMvsElLj
NQcsXn9Nh9NNMu6lDcWBC6mmeOHjUDUjygwIgn7mjOv7Mct6esbV0EXWIF4HoA5xjRWlsMjXpiWU
VONl0qVB5js23Uw0SW5Bi1MASTyAyE6Io+AWWEsbzFeTiT4abQqnQKvYHoxt4GuhWxNP/q6h9RI+
CWcjuV0K0Bjhk9BpfpmdPS01Za7yHI820K+BIv1GXVUbqriVqr6rgeLwD1QAuQsJ0Xsw7wCOarFk
EB1GwbuqMCkSZvpdTzfqqbgPV3jM/B4/g/2kP6g3ojqFuxtApwF+C8rdwZIkgLVLsgpoqB0xyuJ2
44sZ7gMg0BtLwIrN3+xfhthbPRkbs9FzsLlEhylfmRMw6MU90K+ONzUrDPNqXgbarj8Aq3A33sIw
U1oSqR86MyIZphWocpS2rbdUzlXdioY9aJpkb24g7f/vUhrMvusaYHslSwN35DrcgocT5NjR9g+4
NOgffM0Os93acSBlWKl/Af6G28jvXWMTbSHoIOa04OaShU/MtitjUusFdHKPSbMlkJYZrLesHO6m
svSTD+On0nqjfKMCzdBO67HzBamartg1T5mcqdjE1jqwZyNVU9qJgjY07nTwbRUr8RAed/MtXGUq
ixhEnUpVhuSk2T+atHT19PG6O4KtxtKX1oQQTDH2zamBCu6YQlaMJG5XP9mYMrxuiZ+7Fr4wFcQ0
jYUMKov0vfWj5+kV3On3Eu4e5NXZq275JMb08IqjZewzJYRS904+1IgTYnyzmic7wby+IIMIvo9J
9/ni3E7TQTdnsAQc7apzrfhWjZ8FqybIFCxnBgQW+96JkQunffZASZDzg74u9mK9KEEkmEymsKNh
VqvAQCT0lmtLaHtLvVd1v9vkQ+CSIFeYTK6AtI0x1RFcomy94w4PFysHGpXmuhbOUvCqSNDwabaB
KWSqunn+fSw8yKcdpU+pggcLPBdm2rhSoGyiArrokuQKPONdppbmmIibUs0g5ghzYJA2XG3deDXx
IRHsa9UG9TJSouIZsQd4t+Q1vXBO/hPAdZmb/naXnZHRrDRLlA7ZvgYlDp1jn3/EBmTg01Wcus4d
ASiIyp0AtAcMn5e8gzkPbMzr66vA3RMmuJ/BMgckKfuCXycGlGwtwz4W87qUYhfaOKJ15u7shQkm
VommZ4bd25QRefQlKk/+bhRu+R5/jN/Qn4m2+k003I7H646JrDJxqxRxXaUDsY+jNaEp+Vo0oYsn
W5Fz3ONt4Rxd30VO6fG/ajnuYSbzJs/cU+aIqvV1d1h/0r1FrpA/m67XRdwAewS+N/TvQBNwbrKs
S3V2QEmA2YDpd7r9q6Y0IGXtJSvxCyI/QL6sMV9PCntclvU0e0+DbmUniTfnP69/KZEF5kuBBqEP
rREW8kLfSjWmCmXhPD7/M315wXwmNS0KR2tHB1mMTu0qbvUCjKHnQGY9Wg03wvElbipbfCManYuw
AOuMTcpJp88aw0r3GmRNM1lB9Wat7up8RXv/2arYWPEN2HauLye3wYHxF1OxMD1PQVvntuNBU2qg
PcBYUVXv6L9tiQUiZBVdPBvvDXl7CCtlX424qifdg2lOuWv02k03VB9VRW7CON+BdSP0BH8VP2q/
/iqmOGqdMSdJUTmobanCXLEG+3q4+UsIOHTWoi/AD6ovc0yvJW5tMOlnaF015k3fvPXzi8Af7ukB
kg48RmCRcQqer3Jd5kQvUzT/GryyUAxp6U2Yzojc/qH6sP1u3b7KvvGi/sCYVTT8q9W0HOeTRxZ9
D8a9LAsye9IRz/ZtlnvdnbK1MeoQqz649zznQdTg4ZYbC3PMySxrhRNbJYqAOHW8NP2Iie3p9bOk
C/q23EcDEDT+7Rd7Js9FpmoOuF0GDyp9YLJoW7cfD5Qjylxn71W8rshK8CW5kfllk22qmgRvxYEj
2wBGFTvKaRGCPcP+TKd/cB/iWrM1MMqg+a0obK+zniulbuqRzotighPCHLh7rdLdX8n7X303MKtB
e8kGC+Vn43WRhuJ2ygpnDp3jZE4btby19cfKadZjLWK+43dXFpao2wtLeqAoelXX/0falS3FjWzb
L1KE5uFVY1VRTMaA4UVRdhvN86yvvyvxPUaVZJMcDk+O6A42mdq5572WjnxBD1SQ2gKWxy93xR48
BDteKYxowTsPuBFGeQwwVeaocAINTTyEAYqbwJw0QEDMS8fZ2riRQ3kNYYiremxwfdrd8DAE809r
IXPM2O/FPGDxKEoer5XKLIXDqf/9YpRZ6bVi1RYLMGzmJeiKQNG+3CgHMhsEyFL7Y8VnPmpsFQEd
DSCX77BJtVVWp0Ix+hPssg2ErUM7Dk5W/gDbWPCxJKYx3kiiv5fR5yI4fFAiKr7PzU9r6jj2kNzK
e4V4Owr1oQBakc2RBQGyUPhWitUes3OUXuTc2L9o+Zsc6uvI2QCYPBkpg2YnVz3WzFKfEPflV6Bx
vOUZQ973oTzmnI4JFhgtoElqFylAhFZg5SEPyHkbhsxYZfN1KF8ydFIJEEhgPtfCd0kA62uJFRMR
kMX6fZw2PGvLfrtvV0i5kjINlTy28KZ6d/UTDEQ3gZ4Gqtt7EnaUBr/6NbiKU/nDhQay29T9WBNZ
XxAbqEBKAsvOKy32uZ1qBED2FTPidZLOmtmOoAFmQGfORiAiAIWUVx1laOaZPMqhoWDfz2qL5AdD
y3YtoVpZIA/hRSMcKXSvPZ/kvkSe1Z/6aD7lQ5a5RlQcY03YfXx9DJXcnoZusk/TLNYykC6fZOVp
EMCopv5SI8sNu5uP5fDOQ3mTzDSSaphwawPZHhtMTCFJwcobAmUZ27PjUHZplJNwVMSZsGQBjR8F
G/RwbgHQFfCRdXiKZ1AmShILs50LHClFwAhSpyuk+VjlfNAjD0vqpQc6Qh4AAO8WyX/f+OQKQ5K9
3hvmU1TItpj8msM7FTRtH38qlpPEJRJQUmDkSe9gtTOM7JhT2hOAPFTHL2KnBKYUEmDsbkhocsSz
LXIhtRgO5UwmZUS62qpV/CkoFrqAWH/oj7K37hrQCDr5VXqBtYOnL+QTZxKpdyx1oxjmaEM+Ldr3
VL4vqq/MtG4k4J/nX2sETafZVChYlJE3m3sAx7sV2JzqHHdpGjsS2MfcLcOPLxJk1edCMZvcCAIp
WNbDoZMfl+UXRzvIS6U889mpqJdsgLwPsx41aTUQ8JD2OnYtb3aMQHtoA15vn+FbzoRR79maEllO
4tbE8CLBGsuC1uv2n+if8G6NesvlWCwFoDVJ5bAhDWCVcKfeGwBbTzusZYo2kFI4EQ7nmQEn/PxL
ZVXaDJ0F+6HZ5u2fTobpTjezQ3AvrX31388qnF0lFXwko7UoqWZUpzwUJ0cvjS5Io0x3FSUZOdEh
0zTKBD4HrLfIpGmU7r4AUcNcxaRJAx3BIHf/+pD/XCQvwmZEO9pWGHUw1Zo18DW1IPDAoKKZ7fMx
duqocWtT8yYeVw6rZ3kmjYqtmhl4JCUoUeBhCvlg2ZcZ2oeCh8U9NIGFW9VXd9bNV2YJz6RS5rGf
eiMTJMSLE6gAVrcDHDDCVIz9K3AzPMvI1Eys3kjkB+ClEiVtqUwlTLFZ/6TfjlFQtK/VLmAtezkW
a+1W99ULXgLImsLTtjIpczytgA3v9bU/6a3wOzLS4yTqV1m8HJQoDyZ19Oul/yk1aW2D0YQLpMhy
rBvp9Pp5W1RhF48w1Sr4EqNvwo/luc+c7FIJ6qtxdOtvnwgkWR257ZHpAdhaisWmq0LjSb4trjDA
gPX+0d7PTro6n9v84X1YegMdqBP1BIdkPGnXAnjRkdP71jf1++CG9nIXH3gmh1W4xAlNjVA8AGyX
bvCXTdFZy0pA1A/JST2k/5CxmtDt3PyqfwFC+CtNwNfU15AwowGSB4wkUi5wUWbMgmuQqga19bpJ
0vwWPHGvBMX39uoTVQVGkxDD3qj+YNSSMLRSFqga196QZrjEziP72POu89NvfcAv3bNVxsIqv2pi
HAQttXOfIcVYTxZaGFY1QKYVpITyXZ7sobaBBueQIsaaXowpJyJkvo6NVMoL54B4H6wB9bShuZrD
i1LaSymvTsgKK3Bzf09GeeC10oqiJRYO2NauCsUsTK++IFMZ6oUl+Tynwcp7tuIo54u13mVVQrk/
ZVYhOmUcD7vYMEdXmMLBMWfguHLCJmIz6bBJtsAkKpqAnJZoFlEltvquyRWC3d0e8e0uBQyelCAw
79FYUgGQkgbJjb5LfF7FkO2M3yTTTfLFrKVMFEG/Jlz8YdYt7tV/AI5AkKe43EXMDGxzTrphnjVK
14gG3gJJHqQj6S6HvnTQ/fjAy/bYavn3SumWeQlm6ngK0YBYjM7La1RS2iuDO2bGk0Ip/1iCi8lK
F8wYLM+aivV1jEKJSsWLBtn6/3YYWv/zUpQywmw1oO+HXd4KwLqAOsiOst8Hrx3jjxWSdyzqAbQR
NmYyC++tyB8rrFNFMTZ0Ol5bgxmbbXSPsoxGlGlrTS4vxDzuClLLcf3ZF7+H8NZqeaBRvBNRkZlk
RHUI+FQUZjAG2KyB0R6l4uHjW2PlCVvtpiKjSQcodzvi1iJ0gOKoxNAa78rYEebmzqhISC1qo44N
yEiA6YGuDKKv+BoIH7lrXVYpatUqCvDWTcTDwWBHB2+C6ZoTYMOSBEOPJAkSrqvVRlz7TQnKk+KY
F/1lGfBsMNMygazWIpxF2Bugi09YBUWRN4U3613SU83d/qfqzk63L/zI5+I2kYdKW+CtNPICN8WT
dFA1zcxfpdV7oENcFo2tg9Lc/BFhKAOMENHPj5WFeaFbiZTp0OYxw2JrVZ+WuVcPQMeffWkZJEfv
xtiOFACFK9qAudUaX9pMzehKKdsyGEsDXFSJajZ2lDQrZ2SKqV4IjBQVZRyUN+gZ1kgZpUUh8Lj5
Pv0nB6wD+mMoDxMwF+1Q3KQF9pPygFf6Zrm/jdTX8H9z+Wq+AMaiwePM+tzO56Pa3kjJPtWOOapK
lvKV5jSQFf6eku6TZcmgZEUHXQYe9S+Ytv7Oiuzih/4LyCq9U3I35njno5SriMW6q1SpP8015qqt
W2l8jFBqj5XRnkHO2SY8NOB/Ua63E1LKNVejlK1V9CdgUlyCQhL/zIELRlytcLR2Hyszy7puL5T2
T2YRNWGUtydLegjXw6ihHVNyJ7jYUlB5NA3MOogmJWVZMbTQgr4NFgFgxrNfIEnweriOCwsMHbK5
1xzzJ5/hhBlXK+KbXMobplGVoYmA6IxYIrIKntxihtYRLkMsrAL39zc3SWH5+61EyjMKpZhIQwqF
+SMxdaMMuFF/5vE1jB3w4gu29Xs7IeUd51Jr5DgFVZN0XUmBCjohR9mRgS1TciUHXGCfqKrxZFLe
ch3DdgT4Cvmakh87mZepdrvr3MXFxGlpW+76hS7D9lIp1zkOoF5dJgRR4KUSjoauxT9Avf5j0UfN
/fg5sDUGhFAyqI1N4KlS3y/EvqXWl2OP1DZdr1rAFcS+4SS5j+wd6IOfQlZjGpmNTOobxmNe9xLM
yckMZekoxYvsLrHcu8o8vxipOgRl3+KdhFPHefzkMO9c50Yw9SHD2jJSbTSMpxAMx6BWnq2bIjnJ
8srRUlZ4pWzkUN8vn5vJWNepPIXVg2h5YGK3P/5sTPvyJoAuSITl0vYLoEtPvfbPMD7qq68X+49F
SOSP/OCyaDwxcWrLGWvBBkH2Iqls5hX3bWmjrwxf4Dyalj0fCCtj5peV0/NydeanAtMkmNzBRy3R
s2JKBQekC3ALkgnsPT2yraXxomSwp4UHyc4UBfpOECNqKihXyPPf+PRikNc0LA3tWbkrwWWc32Ec
AOAZ0iE5rk5xAzwSt7loeQdkv7yNWMpHZHE5alULsenePOgHxQXwij34YADGZmsL4GFuBs1Uy41E
yjtgTSvLNfSKMOlGCLBTH32+0Tac4jh6hPREeUo4oSNTT0E8aYGf1zSBg3t+tXWdppjbVXBGCZNo
xg3g1Gy9+tJr2EihCmXd1Eb6LMWAR28vw7qwI6BfdxN3VJN3GCo2as16bbK2J7GYuNh9aCudJwue
CrDEfjc6gIXUhm8tCF95RWW2gr7dIqWgk6wWTT1AU0YLQgGGIsx4B9I3yXz4+M2zFeRNEKWSYgtI
Z10nKompDt04ydbtxwLYqZIh6bKOhALD9JQKjku5SGOrFSf11gxU9EYtR7olqO+xF7m8EXKF6bg3
0sjFbl72HJpxNjdReYrmJTBj0xvLOlilBL3LLMhn3c6AkZ4lrStpsa0Ksd31P4clcYcJ0GOzcuyW
yy7RbQxFeZPwkLcoGQKPt5QXdxGViyxE1ykO90qUHqwOJE0pNgOU6TCg0i7ltbuMrS02Ese3cK+Q
8p6jFCdJtpbFyYptEpBgAwbURUCKImXoT8SUzAhvc4mU0wRW0jA3HeQthyI/kHKticavBMo+nbAs
BLzBFKZhxPaGhRVP8L5hc+/8qymTsgIqX9Oeo5N+wAprMCOxy47SwTr0mDcLHYXn6oiBoF3dViLl
r5U8L/Smkg0gQiS76kDWziZ/9iIHwSQHYIBlRDai3u1WtFGnxGPbnNZ91i9ur33H5+SoCE8GZQ8L
HXB6emZqz4Z1agy/BZhMn3MK3SxTsT0HZQy7eSrGtF6Mp6YAq6ZylQicBJ8ngDJ6klKq3ZDF9anL
0epYG0fWf3OMEcs8bM9AmTsjDsFPjm10dK7BoIgKVYIWbxQIl1gJB2Adr3bALFmoInBiwMKMxodK
3Vmlz/loWrMBByKAMysHwtpd6Aq/JwVM08C/OUy73IlV9+Njsi/yTSp1kUOqrkoUgZU5zF865VFf
OA15pkHaHou6xiEBsWqr4FiNtzgLRs4jD2RgHllh4EOBsHzhVhjlQKS6KlZJgIsypdLulu+lcdtW
L0omc97Qv1iht2ujfIdYKaB0kgoyySMeJGCk78koe5ZjztEePQIAEQ98RCa2Sr5JpYy7MFv6sEYI
mDCVEtrZLjoQSs/opvxGinvJFwXCH2PdAuyaqkEJjARTLislLU4gwpvd7mq4B25j5sjXwzFyuuvM
Vblsy+RXvrO2G5GUfY8KJcnKuTGeygotAsVdgXb/SBZg9RsScWPg/KIY7MSvRJs3WcysNmGf7O9x
KUtv5lGbjFJenIDhXQEDegrGn72d20jV7OGuDHgxN+esNMdENslrVXYZZqe0B0G5HqLk0Gs3hpQF
XcYxmMyX8XY0GuBan8MYK1ETZgYTLMbOiWcKWmEbclBx/SUrJNjcIs0ukWRVPkejrj033uiS/UQs
ET3VBLnbT655s1Ns+7I5GGXAVkvBCP/Uwmwe1AMp84Ik+0iwYb+cJG3PRlkzpQBOQaGm/z/C72ZX
ZO7HIq8+ulFAABjd8a6TpyOUSTNzq0sbbS5PZrqCJ0AVM1sqTVuK811nScG0Jvdf8AibC6VMm2EM
w1KayK3D8GFq90bIcaxMj7P5/ZRNSYSolwrVKE5FMaRu00erU0UdTy/ItXxgRugwcazLWBaHsTwZ
yVEff1pjYa88uCa2ywZ9GgB8MUQqv9qTTQZhJd1cGwWiENDXar6V2ETXSQ23PJVXAxCOnOSXwKUI
YpupjVhKCcc+z6tx6rBw7M0/RjDDrxcFSEjQY/jcRA3zLjfyyH/fHLMYi3AGVQaUvrgZhxu13U8q
d1CQaTU2Qii1k9uwnFUlB48BJtxXTO1gQdQD6SrQNvkr2/9yhRjbkwD9IWq0Y6vKOO9QOyKWvsWK
AvbDY1fdq7bVgsezdRYu3AhT61FF/Y9Ayq1JMthzzRiuOyngS3rkg9VXKlXqRgTlvRStUM22Vw0M
l6iHFeX9xgkrFOSqCVvhJkhN5J1meFHNVUjyi9+9tTfBtBuLq3DO00nWnpcDYEYuMuw1qX6OWY+P
DRP7o4GVRbRMLC6ipHOuh6LU1hgPRK4p3mIUXXaAzgdgGvM4L0g1x0DYc4GamF9tI5GKyXUxTTAW
lOqo7eOddXaxex1J/C4dFhdIpg5g4HiRJWvMCujAfw9J+bNJU7uxrGYd2aaM9kVyUPcEzE7ccQE3
mc96I4kyI13e5GEk4HAhXMqAKm7zDWstjuAlDqb79V+rh11fLuUFU1lUxTAlAwzqAPw5/4hJj3Xp
ec7012Hn0h93yV4I5B2vmM+OCzZyqAcH29wbk/H66boHUj6tAf8gOT3igtL50uiqupFGvb1Ck0HT
K3Q63p7kD1dNAPwwpwR7NHBwcocHEsB+CW/i6EnODhi4apvk+tPiJFeKPwTWFfaPcI/oyPBhN9l+
biOOfnjKJAuWMhQn8x6FHqBxI3ycnB5MSdKL4hChwg337TEjVkI9gQFAMLyZlNfRp2pu4xUfkJQz
EV+Bs3C2ydZTf5B/5JE9JfYCye3lJyYQmc5oI5tyRliDza2YKA+g0kyHJHcEAKuJseIlI/f4Ut9S
3cijHsWiRfOQ9F0BzMzZx0YPtrIB3uGTqRQCeM6Vxzsf9TgU0M2EmQR5y213svwKHI39C5ZEyarG
DS+tYtqZzeGotxGGTSnJcatjDTALiihxGhnEkDoXk5lzKLp4NnSlUJdrowNoS7hOdrkvePnFH/zg
T0CWMXPxt1PRVL3CUFSqOMAZyfhkCRlydJMgfyBVT9IT4loYZhVyI49yRVqoWJGYIRWXfslOZ0s7
6xsG57CnXF2bnOod0bZ3/nwjinJBrSzmkWCYxanptUNsxaItlIAeqswKLfsKXXWzHH9yfDvveJQz
UvpeCifdKjApoP0a97kvpoRkgMCV5ZfZI0caU1U0EeSLBN8OpE/nTmgoBtVcZIR/4WUBurfviJSA
99h7+Qxi4MzlJQoMU0ZANRBqInDBSBJ1ofGywGLH0MyiSW0Tgw/N8KThn0PMtZqMezwTRd2jUYh5
rYDrCS0UMoHbBFFQw3jCjAjc5R7esSgL3ZqxPhQtnJ5ePjRaZUsY+JLylzTndkMZj+3sVNT3mkox
U6cFJqR4qN0O2I5ke17ci4hRQFDvciNNhn6cyaPscboknSzqxWtoJB/aPYHHCX1zsGfIqwPe42Y8
uDNxlDmuw0yX2xriMMCMxOBgTo/jfCsV+zjnvTPmyWQNewoIv6T34I5VIVczOm+IaMNbQqyRuubN
dFOfGj+6402qsMqkOgqH/5FGD8QNYhNl1YjvRoiWJH8E03gR9AfpILqVXzvDBc/X/ItES7JkQ9Yx
bUk5m0KcDVOvERnN1ygsvOaRgDVpETzcjV68S73EtHljTgwHB+poXQSfOsGufQ2fNvmxrqVgg8eg
AjCbaq8wZ3RhI1+ZxeBjq8UTQz0CY4zyrJBr/UlZr1TjmE+nfuD0n1iB5dlRKMUfC0Emex4aEHjb
o+zkw+sOFqkyYw+8v112XIPFVMjN5VG63+maqWcRVGTBKP36yqCjurptBX2QB7xiGisrwPks7AgC
uxHDI5Ql7qKkHzE8AjfzA+xVP8imjgAA5f6l7mzxi4dTAWcka8D0kV+naLaascjZ0prEGgf9fqzd
fnWXp9YLf4jAv5W1S+75mIaS5FUARoPy0wsYOlatrA5DoScM4frNIfUBgDujhQ6gh0M/YcGTm6++
/37wbFikxg9YfhGtn7tScTVnrAsNyqnNHcwC/SEBqHdauhN9+FIuQtL7VwB5WHhCVgBqU0ylncub
VGXKpVWPTorgW90j2P2AD6s5Hz+193k/hMhYPkLtGO24d/sd7arWbS9Ep7K6HovLcL37+PczdsYA
ayODEAIA4tjhoueT06GJ5zScYlS7Bq+6ih3jorscH5fUHp31hUz4LKJtwmpxQjvyms5DO8hF6i3r
JN1AAHR+e8NkGbEy6OGzoiPfbxZXahKnBb5d19gleI+SrOZc5Xvfpsv4ARGjpEAv6aJNUwvNhApc
+GyVqTvF+0IFyNxwm6rlbtYeOdf6vngC3DAVCMIy8J+RBJPnsXlvSQpgQDBPG8+aMXqZVNnhWhxD
AZwswJZQDDDCTliXLXxh+M6R/D7ugmSyBgiUDhBXWdQzAKuOMRfroj9PYEhFgA7Dot9MPgbEgi+U
NjCmRbhEMDhFAEHI37I55RT2ad2W0589WR0bBero1WBjVVDdKFV74aaLjMOdCSQ2YCOwX/VOGCuM
1WZSUO+HwNwL92nhoqKIZJjrERg6eiaN+ojZXHbykKK8jcR/cbQf3bflsrof7qtD5LW75ToHc6lN
SHfczLS5oR/57dQLOZNOBdDdUFtNFmOwsXVNMAnlbuSRpWCCiwiMHrfafaw4DHN2Jo56kDlsmQgm
IfNJqSLH0K/XqQqG/uW/FwIgLVMSVZB2v7PRaomdJ73XsBWvvHT1txzQP939xyIYkQM86kYG5ccT
bZgjsK5itesQfydkhgbG7PzeK6/Q6PeHHTfSY32orUDKEYB+uY4KcijjLhI8Y3DIxxK89Upa97Kf
/OCPejNM2faIdNXNLPtVBZk2pk4x4p0DpsmQ3TGW7FL62VWiw7nQ99nV2YXSr3yISzGdapyvdvMj
MNfQJUPXD6uwISDzrNv1Bcx/89dGus4FU699EkcsHcYQ3KK5JIDZCqbsqfOH43z5CYAI3jGp1y5l
0RDPpIc2++BdBivBd9S+rn5hC2yfg8KlvtKQcPFszOunol/5Rnlo9u6yl0Ut60PtWUq0Y+urh1As
d9H1YJNX3+8J3y1pCOnHQgSBkojZOf4fwUADOL9o+u0j+hj7ZWlOwPv2Eik66Fl2OUk5uI0ikLAM
y/fIUp6b0CjtWk6L/1XBqHwiw+JCJ5EHNDmkTz/vzd/RgUzvzZ7xIB5FBMQRf6SEEVqdPSLKUSaR
qGdygTnZ3l/9pfTmu8oBJfSx2C9ulbjV9SeYzFhGdvu1KdtkxBKs04yxoHgPMGis3Iw2Fg6DUQSG
oXpdkiJChgt/4jpO5mElBZt/Krb0rXc81DFpa7bodS+3xQkV7NytgNHcH6zaIYvsbWAW3CUY5mE3
MikHpjZjW+RgYTrpJbhxi8Lu8ueV18RnJFLQ3Y0USnfjBQjUoYzyp36JGVj1RErW2lVuA5BMHzHl
/AVyj3OBlLbOMtCgUhCbQVvr47A6ht8EGWrk9eoIh89gDLGf5+aIlKZqYiUIYDA30Kkaj6QCRMbv
Q7sPvng2Q5KAqo1Uijb1ZiIofRWX+pN1ZwbRxYpuQ7QfSHz12s/h5mxM1ym9yaMsvJVDWXMy1oWX
DzYffLzGgbvWvNwGVoD0xTQR2Tb23TDfCPRZmfLWGAG0wthE4j36EPmfjooAAPPX0iT3iIy0dCtP
oXYLjCxZFHNCsaR5Kb8DN9nJfiuXZGmJTGRwW6k8aVREPkydNCtmRepckydgDCQ3QcyEqf/DHEQo
OPFMN/ONv92mQn3ATpNWK09wuuFgXo7u4pEvqAu2ipYcsJzIc/hEV4yVBmy+4etA/SYNUMIyTVty
yj+jnBjKu1Ne3bTg8loQzKhgc0DKiNXCEo9aiAbcqphHq+18Uey9RR526I1zJlR5oihLVteF0ucr
Og9ZdCl0d62YY3n2MUx5eyiMLios2OZMlAVrwII9FhauT9gtzjjaA+ryO9JZBENRHwwuGkfB8tP6
/nEcyVQV4KTiSaOL+q73YE2zVMgLpNbGT3napdLTqnGKCsy4eCOC+lhWLsWRrI/6k7YUqForP5JF
Q/Qkjw/RtPpdI/3++EgM+A3c5EYg9cmipomiWIAvAIFIfxwAIpEERu7Kfu4Jrrb/WBrvAqnPtnZ6
a1VagopyuK9BTBQ9agJHBNubbg5EuZp8lYwx1VG17l0QoqOfX1z2IHKor8heLm80jpjad7EvYjAV
sIeqptPPuEPAHWkmDqQGzRWBm1OCYS/vuJk08+KwM4dinQWjr1MmHyWKejaGtAGp0+jKjuW3f8r/
sFHZ99CW7j/RJWV6tjeZNLqDLJhaGWaYLkn3/ZEA5qdu7GIRJyhuRBusfJzsnf3hNvIowz9XQznD
9hPDL/mCXWP+1HQxsQzIsvae12dg5dgYIAM3AwppYOiiw8lozdRqFUg75UDihPw6q5zRlv9JMZ/c
gg/eHg3vY+VnBUEQCY4sfELZkmgwrXUx5DRR0JqSA0KON+4ijOv0AZ9I518O9yaJfNqNd2m0aVRi
GZLW6+mFoAYBjdNdb3W7wT68uAs5J2O8Al3EvKGqSRbaNnQduRbDZY5zdDpGv0d/r3/lxuLXDFi2
CnLQxZBgf1F9oV7BZFqLOQ6I7cg3U4F4A4gucBGRKSReusF4cFtRNAZSmIjtKKDS8ySkmBQuLTuS
W1syHjkqwXhjZ2IonS/EzAzFGWKm28XpHgikSRHkF+Iv2QduqsfVekZwhV0vQJ0ZIqLxdzXrUV5M
0SgEDW9sdMsbA7jHZNdiL3kTJuS42KJsRdzIowx+l/SEhh09FDLLVXjooWhoEf3B1gcN5U+dV+ph
fjc0SUUVpLJETc41P5RbxMtrhD56f1LGq7gJhvAn56MxL1FHTwhwrMBEeT305nUJaaIOhlSgE3U5
ql6NTX7s4bgStonRi+WrPXH5lI/RJfDykD7UK3bA+ZEGA9NpiinhmwFIHwTstcplQ2ep4UYEPe7T
p52CRY5OI6Z+n9jtXez3rxj3hQs+Fn7hgiePUvskrFWwavfak4KWTQ0QdaL2+vHPcCafKusVf/KD
K7SoGL82ZzUcNI0YqGfU4io7+9bBnWWB9Wx5aBQpQbefMxTgu0dubZWlkbD1oCdVkZG+63+FkZYv
K5CE0AYuMYaqOtUtaZSSiT8CFevWmDLkCWWqzEYmdV7sxqqtgJbmk5odxHqwFYxPfuERbI9FuRgl
TpOqmKCVf6irUOMDr40SoP4TWK7Bm8dmNKPQ8327RCosLkerEUKs2Tzl+xlBqgA+S8xoHgqfWz9g
JGZnksjn3DzutFWzKc9VXB2pXQYxOO/WQP0F2NRdzXt3PNWgrGOzNEaEfX3tKSljOwd/ZZLfRxpn
W4mnC1Q83FtrUXSRrD1F+V4BPULCZRti2cPtx6FKgq1klJY8KvlJuQbIs7dehL74A8RpWOr9RJOc
aTs2qkAFAXOrRWkOqF6oQnUVNnjGKLeYr+ts0m+AxIRXXymAbHWCdirxJImgJhw0JOtkn6J0CxVg
DthwCCo/b7gU3+Szv7NWbyekUc7KVEnEWYU1Hq0SGAtpfFmnq6sN0X2SdS8fv2OOCtL4oE2ZRyma
MdqTrmmOFlWwSZmH/Mn9WAwruD+7Qspc5FMjZ0mCMll8bB6iiwYMzfpRBpBa5X9ioJSj8zTS/myM
WLa0EHZMzuBhxeZ+BK2E5GDG2ZZ3n6nEM69RsSwdELJomIuUfZLzRFBXqdWerNLWbOMXgQOPgXRA
1mBiVMpkzKiUDk8xmcdUFRXpJ/qR77JCsVvHpZHV/FQtp7R4kUceyj5HAK34Y6SBIAwSnrJyBFhD
mRdBnETRHUc5mAqv6tgeIizwhkI96aXJuxF7LxiS9RTLroo7zc99E3BaSosiavkymthVbf6p+e1/
5gGRTlj4YWxQCEphxJiPyTFUpB4EO/1BXPMv1DZfyPJS7TS8gJ+VKmFo5K9AylZOQmWOTRaqyAEl
X3eKQ5raXZDfARMfg2HV0cB4UX4QntAp+0TDiHnRG+nURWdFvgC2DNL/YK22ewVpfXM5AvZhIng4
yHrvrS+Ge29i6WbvGElW23dmjhFhAoeT3ZYhPq5xC4wVr7hr0Dr6ztEopksyMS2GWTHGwoNarDFM
KA5K8g7wUQBiud5h62APc+MKPGnMmGEjjVz7JmaolrKMhg6vP99rvoYFwgw8AChV+58YWGG6v40s
yp0LS2v1zZiQuGt0xQf1HuQhAZZjTkIw30+PvO4u23Bv5FEKG66AD5Mt7KuQjDHBShrB7FgPtY3t
n0tunYt3k5SCKkpR63EF16cG8xHR1ys+yOqVB36GzzsZnfRIzTpmwKzPkZvOroHd6uJ3dNlh80e/
+ASeHvvp/dVIesdhFfVxikYZW5IYBF3L1JHRTixKNOlTHioJ92RU+J9E1tqGIpw6eebiw3SZXap2
sZ9PpFKif+O8Nc43owfF2jCuFxC/k28W7UZwzWcIjSZXPOYHXrmVMZJMhrvfbpHY881LS3s9n6pO
zNEEJggYcK12+BT66+F1mNwBnabLOR3HklhUPhBKRlv1C2wXucvV1R3p0fBIXz+9EHdcYleellCW
JIlnWUyHiSTikxc+qOvr9Buwk6QgvVKcOVjuJEwX8o/J+4iUWUmzeRJBykY+4oKuW3mdBeQjYvJ0
x02xyEd6F99uPiJlUtRITjPLkvJTDLD9I/mK030uYEsr3DUympgysG7veAU9ZilqqzqUadHHVSuV
NNfgEgbTCV/QZcfGq3Gv3CY9msPLblRsju6wbTUqapKFur1E15g1K+/DRVhUcIFLvurI99pP/Qbs
mXvJKX61v5uf/6M86nWsagVYEwODBGStI1dsAvZPvmN8pTwgoJh2vACUWZHFMs7fE1Kvw1KERYjI
8k9+DAOykCDum30LQGB+0YipNbhEERU3QAjSjf2yNztxGQf1KU/mQBv0fW8Nz5wLZBByw75shBBr
sLEvSmnKdSiuGMVoCyEoO1U4tpIoYKx31r9pap/tw7mwXqq6XBxVKQGdYpSxI6dC+r2I5d/VnFrY
Csd0WRk1g5MiuvTTetJ8uZGiXVSFlVfWg+Wqath8x4yfvmvCQnT1WpxsWapXuyl6RA96XrkA9a6c
stJrR61VM0ggEvi5PcqLQyj4y6iEx1BpzdEuS1W8ErPid9fP9eOIzQZ3VjrZnaJedIt1xjJK24AB
OK+lAtiO4KLtWznxRF0ZnTassKG1aknQjkB1GOUKWMuJgO2SqsrsadoX82PavehYTlXmJ2B39Re5
Ufjaatb75GLuW9Utqp01XeQ/8mwsbcWqJHuZzQW/RV2cupoKb1FlZJVtUNWxb41zdjNNonRZW6gB
2kVkYfV8xXLamK/Vbb+K05UIKA5PUTLtsAh5bcedku8GIzb2axRGz6Dt0a5TLcckXbhU3rDkpjdP
gMAvSyN2M6WxvClrTbtKam2naKWJ+8qHXZR32V4sLKzuZx2C3rEC/pOunUKMxduh0E6O1ZUYDmxM
HFWzun3ehMNt26rNLmnXyI1NTByZ3bAm9lD24bEQ5n4vh8l4XfXK5EoLygDAbpO8LlSiYK4KA/9j
Z6w8b8TMMy3VQinRBFon3WlpSgP44C3i2uEwOUtuix4wTFTI/pkFxmX8rdOx3V7+5nlBjlg6VCrK
vohyUuHR80NUCXYxHCwhc3ivj+UX3g5Hh0gNyjqKUiPbbMELme3IuHD5OPjGgbSiZV5uy3YIG3HU
W48VQQ0NFW5IDJoH7RVbx/DiE6H9JRt+vDtkwLwS2/L329FxUiiszdgNPerPgIwWwQTgVM/Z73JX
JfZ6VR2BAXwkZYIEczV34Tee/2ObzzfplG/Iwkkd6iqFgzceheqqWH99/PWYkcvmdJQnqIdiGmKY
xBNqgbtY/BbFhaO1wG0BPcrHktjh7UYUFST1TdfnnZahHPcyumTsI7pUr7F6CoyFT4zQ8y6Oioyi
LEklYV7y03pN6Lumq+y2cFS3SWzJQYbnTNxVJ95ro+IjSVrzRdcRqZThtaBey9W1xUXIY4Ymmzuk
oqFuiOBpQ6SR6m1/VL3kFkMtOx3Qj4CICTAxq3CrxB8riEWTG5phWKRyFWJ+s7X1gw46IqC5Xszf
pl/mNaHoi1zNNW54as+TSuLejUOPEmMy6wVfrxcWO25aLzdEO19FcLHd/09qaYmUPdHNXlSbGlcq
HjS/TUFC7MgDEOwiZ3zGfubof4EuYmtRsMFyfjjTGsdaItkQQanR/MxrKkf9Pjsz1lfW3xqYZjl9
GKLr7yL3v1qDluS5wP8j7buWI8eVbb+IEXSgeaUpJ+9VemGUWjP03vPr74J6ny0Kwi306fMw/TIR
ygKYSCQyV661qFqUQ4+iONW6fhta9cPUhodoGbZqvNQOJOBECRn/8AHpBY5SVcf063eD1QL+8sXE
Cn8zGQGDsokxlVM55t34OV4uVc7ciAIMf5lfVpkDaE+lbnQ9XrStXz6D6P4Y3+tuATVz2rTTUVKC
WGv19lfwKNwQX3aZQzkYYZRNhK7WQntyepaW3LGal/N+KthSFtnQB3qqgFwZBaT0Mg0iZ0T/87wF
/qvgax3syN/YygpwZXhMFpcaWHMHqDl2PoW62MJOJ78isLLFnDp7AoccWFjxPj+UJ6N2y4OEnkns
0Ody/dG46vvfzcusP5TBHDyz0ktFm1HwIw7t6YKIE9RCHfpBsodp1K0IVslFDq0cw2DOXdZKdjFG
WCRVu6fIITDUUNFPYX2Fdy1gSBNoAksDdbTK3OJtbzXL0gw5cpTgLvnotyUmvmkhYA7QOQE2VXDU
eFfd2h5zlcfWnEmjAnud/mFmr4F8W6UCTCrXQ9Y2mBiyQPMLmGK8USXwbtyrLinwLI68yu8bL/04
JE5+o4qoN3nXztomE0Eyi0hRm6Pap89XIYHK37QxbEyGKH/T6cd8jUrwzcBAwCaVg1QHykRbJ1OA
Cb/wOkhfzx9m/kq+DDCulxObGIpEawp4bkAKyAmrU6IdbVVYS+D73pclxvequNXtLl90lKCswwRu
ItnR7luPVvbm9+kJiuP355fGjVMYHcbwMOQPgKdnk4NUASNL1dIugbWVAfwOjvMNberaiXCUhJu1
Aveng+LQtFWLhYrqkqo1SqVTY+E9Ba/pHtnSS4zSTInSHu7jZm2N+WzzGLXKMIH+HQzIN80j+uQQ
Pdjll8V1tzhgbhA2QXh35tog8/XsqTVGVcZQwlyB3WAAKq/YjuSjiP5RRKkk7wZbm2KCRgcUZRbh
jX0yoru4PFbjncAvuJ64+lRMxMglO6hDooMcDwDi1umfMGcE6lp5k+3SDXDfgiBIr3U2q1qvhw0W
bTpB0gFbRyEn8cGm5GqYZxJOVoj2jUkvqgQUuYZNCRvwAC2OlE428YZd/lru8RpFUiNEUQpWpjNo
vMUAGlszUa6I5SpwwmY2nTq2tqM1bYJQuQmmdrsY1UWvy8IeiOAb6szZTsui1AvS0FoozvYn+1/w
aKBur3p/8g1FB46lHAfcd5GWmW7ua/8cPENKBR3dzi9zN3GKQywsJ3Bvzi8f1en6Vw+b3sALroxg
LzdkxyC10w7EIZYg4ee7jK0BXKAaiPSMy6TzEltyIZUnCMBtEshl68GT4LBxLxigC/9jgsUYZJmk
ynYME9llvLh9drAW9/E99KkyjPxaX+rxvXKqkDqet8t3zS+zjH90la6Oi4rbRobSQr01wAxJ1XCF
HU3BDrIAmy6QowxE2PRWo6kiVVAO9v2mvQT7NurktphFhO/5XytjPcMclbpYUEajfU3Fq7c5hvuC
Hdkam3STucPx/Eby86vVB6Q7sPJEKQgaM2mJfkxiZMPxxViDNsGXP5a73rMP7UOvuBnkCQXfj0f7
ATaMr2UyF84QRVMwjGVxag/yAUx4qqtBwaJ7me6hBgKWFrdx9JfkH1Gw/v/c4192mdunbyDQGE6Y
Q9Ueog/lcXoJNroNSZDSi3ygc4X2RI7KXEZGgtJaasFRqWRG7WqKm9xKTooEAlX7wB/w1s89ew91
1E5yjFDM5E5Pwo/rCXh7jYAnA6pNzEZXaiqlAFvTbjLtYuWH6SKE8iNlIBc+dLi+u7LFbG4sWbGa
gf4WtibMudALKrhF1MHTqvDHd2FNlhtFV/aYzdWnUZpDDQ+5YRNs9ckxPhuu6GOF+8QAJ+b4sICB
+kpolxv0VnaZK7+RFnuoKfKTPABReLlETvVQU0EA/WNCL3va9oXT/WOVwgcX/55aWWYieqlaoAmV
YJn2CCcIJe46PM/R9YBmK6ZeQLYlqAZw/ffLINs7iKs4CpsKyD8KD8iRhBIwGotJagVfkm0eaJIc
d5UlYTS8eS+qnam9JplgNo979DWwkkFPSTMhKsncGU2omOOY2rRBQV6B+j+kwGzljzSOi3Mnnous
jTGFDVIVvbHMenHKNTBpD0ilHNMoryFK+www5YcgiNO/xh7ytTXm0oisDhwGyycYBoMa6L1UyieK
KbsuN0YpzF4+qazO2WMujYLoUW+bOHgYQVed7INOl4W6Iz3Xg99uFje9NS4qDIgoyob8X9fKBrRO
iuexlnVMCC4IaFRGBZSE4NhSPekoPOp0JedWyoQ0U5OXoMtmCunQgPjLbvp7yNFswi09c/rg4NAJ
UYair8mENdQvTcmwJ/1o3lDAHdXaQXpDJQT/oDEvPBZsMCsamJuRcFBmQpri/M/gnupBw30r8FTe
FbH2VCaAGVlrF2H3aW2AWGLrdBUwmzFIIDTXrDHDoRwFFgW7yUawoDQw5amjHNx506a4zSFTgbHE
q/iWtutEIA6Bu7BxrFEziDtT5OJSYMoyf1fyyRGshxtZMAaFmrpFEMUY71jwfrbjCd4h7aJHOpaV
j1BjjP3hAoRpUJq0D+ONnQhp+xVeiIb+6X/tMn5S2alqDuXnuatxG1BCycRL7E3umoijsjd3bpI6
oqFtbvGUqLppI2gb9g/GJsB+Kh1Tx8CoYLhJu2g+M2EqOyUag+SOGa0tMQuUw6lLatR5UBYeIGNU
u7XukEsk4OjKQDvcdhu/HhwFIzJJtTHMzfnvytvetXXmYMRE1oqqS/DSiP+F+JUTT9dtJxSb5x2/
lRUWyxtHXQqeHwuYpq2xLW5p3JZc9THeQ0cFRQv5r9r0a4PMpTss8RIragEMunOBkW4qHoZ7lxZJ
VE++EIZrXra7NkeDweo1o0dtWMl6SYPZZ3hxy6dgR7PP8Mbwz38wbuAkqgXuQgh2mhho/W5LMstw
aam/UJQypdxKr6xL2ilptuNuuf0/WmMuIiCU41IhcQG8A6WrBQtLjXlneChS+cQQDidwq6vr1TFh
xiqathwz7CQ9DRNmqdJtuu/3YMAWkwzzQtraFnPypDRKi27SqAYJpt0cHWqGmRdAKQmYpC3VF8R5
34sq1iKjzIGTxnmG8CWZTsswOXpCLlIT8OE6ebcjQ1CH4Z/t/3oKewXFVtXN+ki0YzUDgrCAOFnb
dtGv/5uHsHfPGMWJtnSahouOlqinXbAxt2j8ODLeBcKHrWhNzElDqX+RwhnxanR/N9HoKAKFK37i
AT4xhObj+RXSL8LmYis3YbslTYKBlriDm+jbBtyLOegazMMf0DXwg+TX56KX/CqI2DIx5iVEATl9
VjbZB5UyoqBoVcNQXOqNF6I2mmhdTCCxkqCvQ3B5fkKwf9NQ6H8wfMDLTdbbx0SQbjamPFsMJA7V
flAzh1STe/4DiYIGy/0p27Nao4NCy2XapjZpgdqxCsd4VZ5a8Mp7AnOiD8XEjbaqOqjyGdoRwMfi
sQXb0PSi7mX7c7QvfoD+h+Agi7aQiRlQ52rC2cj0oxVc6/F10zydX9H5Q2WwKBut0rs6SxAoovBa
VWuniu4A0BdlkLxx3C9HAKnFd/9ukygDJDMEFncPKUM3eTBxHWt+tSWiS0tkiQkSdWv2lhrDs6lq
EKXC7C5+1w/63fmNo7fRj9AAygDKp4VJ7R8shvXUTp06asc6PVR27+TZR0RlUUbFqUpDYIx7XlfG
mPNaSoERY2ridxzSdum28fUNeIsEZrjORggKOooOco4fRGGZkYIJv9SOcldQzGYGXMT5XeOnvF8m
WG6wZJj1wBil7FT9UiM8/6xD62Sb6UV6RYXSNTxSuTM4yk5A/GJU92/eghjb/58Fsg1cs07bxgZV
MgZzRx8CxggXzUuKxgESNvRctOP51Qr2k6UKq1uoXM/BoB0n4yZOL2Xz7vzf50e/1XpouFrdG3FV
y3kS4YMl++LR3AXAlEwohVgXYooAbiFwvXd0sStbUR+rud7FtENsZ64N/vYYPZfBTVWQ5eV/Uifg
ptar1TFer9cGCeKWgj3AzAR5a+jEFTjNaEvciJ5iNG7/OM0rU8xNNSxlaCo6un8KWCHLMNhVeerK
DfBHGU5CA4htXxzOfzyRczDpbjTYZVgMunrsGyAx5hfSlYLDxg1Rq0XRRa++WIqXEJgsQDbVpMuG
3IdN7s6QEijKdtdFsnd+OfzHCRBA6HSAVx2sO9+tmZO0tBjHU9Egm1BnaW4CiJ9DjtwdrhOxHh3X
N1bWmA9GzGiQBuhCwvNpBYkKFv6iV0q6EXGQccsQZGWK+VBK0ilzEE/q57uE9hgGlHFlp6l8A4+v
HFUd9FJUxc8S0ZZys42VZeYDtj1ILCJMd5yiyDN/UW7D9p/4iVbf5dIhBpBjonPAjygrk0y+Ucw2
ELAVvuJ8SD7qu/wKJR63Aq3hVjyhw809vmyxndzZxlRKWGNjFx30rDUUxsLHWH4/75e8kw0oqE5J
YC2MHjELghbuaEtFKR+TZg/VaMdOr3r9qZMsL88uq5T4581xC9UGlamV6WS6yd6hqbwshhG0Ml4p
IBlMF0elFxwGxxA1veWAftF+uGuuzKO9F6Ftee/LlWn2bpWjNilKO1SO0Rz55QBWbuugV63XxqNo
lTzPXJtiErpCX6CG0toL0ix6kdYuBnYsr/XsLXHLCEpVrnDUkecta5NMZofSALHUKJZRhRy8Zg+d
Kq90rSO9vecNtP7u4hthus+LMmubzP06lnPZ63UkH+XmHxmF96q+Ma27FlTgUaT7SnmRl7W7GEhY
VFF1jhe816aZ6xakW+Fo64VylDIIqRto76UPjZ1t6qy/roJqd95teZeRoRO8M2m7SmafUY0Wg7u+
otasxDGSN3UQJeb8rfyywMSyQpJIWEydjEkk/aCjF2ZdUkzDnzQYRIthjnyj2DEaw4p8LOXmYZHL
h0YZi7+4WykRpg2AHsjD2NvOiGKDLJ0kH4O2eu61gjhZIW1QnnibTIA2G1vEU8lf1JdB5sIbEm1W
gh4UokRSLrMm9qe82/6FE4CSTwWxBsbFNHoCV/lCEbRxURsxWEpz2U3kk5RX3nkL3DMMFIYG5ktZ
g0TUdwuzVRZpM5SwYOmuBinCUO8uFFWA4OVulQGVLbAdo4ghM+sAKxTECBOEYHMBY93oRKnwGSMy
wXwNSbLMsAKv0Kn9FwDhjfQe/qPeWJ9ab/mDAcYYUe2QaxBSRjqGGqA9wsK3wkHKoqVLs9PUzrd2
rV40EBM+/3G4A2eQJoMkjorJCUwgf/86w2RU+mCi2lXgHfvvsIc8H8RbkeQvGJ4IXXJofPNAsYb6
BZohrsA6N0B8Wf9sy6y8T46AI09xQ+N9kZ/i3bJT9/rN4NMCmOhdxn3LmGDAoQw8uoJ89ftKQxJF
MsnQvaalZh2FqYtpNzjx3t5qbv/wB+PyvM+3MvizHrsMsW6P6tHs3H52SO+qgA/jbWH7cg991a26
mR+kW2E6Ry9F9l2ztsvc01JWlKRRZ/WI0Vef9Bi5Vl7se+WtMpyMYGr+r77i2iB7S8vaEFeZnWGs
z6nAOTtdRO9p6fwWcBFOpYm2lbmfSR3PcZjgO2JGDNI/fv+UeEuxpzlBvR9vmsntO6GOE/els14j
/VUrT11So8R7AXnr6IJW1K025T8hOKTxCffzTthN5q4R3KWaghlewPaZaFZXqLKHRUafH6CuRtYT
TuA3153mt+Q8Zj/d8EVwFnlxGqq//7XJhDcyZk2HprmCRlO1p62RPPXiCqKurUcR6GbvJaOfucpe
YJfrriu7zP0QGUh6FhDbHU0FRI9U+xFzFxcRVgqaI1QL/86erQGfY6iApDH+g7tInoxAUT+rhTrI
QeLUoTjScm/sRqG+OH9Xv6wxfhMUlWyVBMiOUjG8IburMMlLusI7v4kiK4y/pJ2qjZPUZSezu5vm
9zbaktgUZD+f5Ak/4or1tRTGQYxkquOhwquKlt37u+WivY/9/ErZjW8gMttQJLPiD3fa5DZPxZu0
F5I/80/F1w9gPEVuUgAsZMz06ltIjS3esu/BbGR546YCIbNqOWIENf/crxbNprBmmi1TNdNF49Fz
iS5NSiex91CId/KH8v38d+ReUpD50MEvgQEQQCm/hxmlHeOgiPCcS/JyE4x27mZJcjdH+eXYjm9W
m96XSiy7hjncmD29RKzrPKtvia36gl/CK6pbqgwOatR1LKi7ff8lg6ZOYxMj26GTNrk/7KaDtAXa
xBN+Vp7zri2xfgXO8oZUsFR1WxUAaBMwE7ydbTfBJQ0NCdql+gO6UJ43rc0y3pQuipXN0qIBqBfc
TWg+x4fqfblTGrByUf3e8EFfBEeIC4NGxw+yABjEQqrKxJ5Q6ieI1qPzomJTA+KF5BMaAbnU3pu9
uHAtFDwN4YgFf4e/zDJBqOrysV1UIh+18Nlqb7T8l1wKKpucg2JiGhxifCbeR8YP3GNfSHMyy42K
7np+X9+VQAbG++k5B+L5D/rCdKO+x6Lv1uilsrqOIxX1WoLW8Ml6QsWF5lVR4WAbUSXbNM5yVTyJ
0qqf7kItApoEXBnEHHXmZLZxpSejivU1Qeqo1WPebgUnjmsBCapN0IiBNg3rkLqRjnoc9Mf4mTKI
mruy97T7waXobciBg73/ehK90Ok+/djHlU0mvGlKbieKZfcQW9Dd2TrGk+xWxuRAcNFTzVMzzh7k
jIbhTh8OY/b6VyuGOCau4s949/0rdkYdxkVgpyD81A/hRZUDZ5lsDC97huJg8KpCQUD0GTkRFt+R
CnL+xybjObGdTHKdBenngNNnmrM1r22XpnLqjhxFUESV66kre8yRDxDStWKW0k8GOcrdbgeuHTqm
tm8SZHSjR+shhRtdFa7sUOk+PXc6AO5e4pfzu03d5+en/lo4EwRSq7GnHPi6k9IeChUpsrzP+n/b
4XUuRCwtP+PN9z1m7o7GHIg0WFYKCgDT18zIKabCUYPOP78iejGcWxFzcaijohggBU1PMqpxRo15
RSXfSkqzaXRJYIqe7nOmmLNJUMRYsgSmAqmGkDBSDdoCG7NNXhX7vruyhtCp5dP59Ql9lTmdQEcR
wDzxycp/4+v5mdKRU7WLKsdl0bjibEe0SibGKWhOGW2hpyeQClsO1AHGyzY2msGHRrXkjmEEzqTG
hGCVmlr6Wwqc++78irlfVJVNvNI1PKfYN3rfy0k8W9V8nKvrpK4hIwvGm/JVNsbNeUNcD/0yxL7N
h2buoZSrpqdxLI9K9m8v9zsydoL7nnvkVF1B1Uu2US9kvEbvG0uz03o+hhOUf62jXV+W47EqfrXt
IHBQvq+sbDG+0nVaYtS1OuP5ll/rLrkAC8aT6dOxTR3QLHHt5meCiEOOtdFU1TJ0tnzcW2B7GiB8
hzfq6Ke7+EDx4xRuKezgc70C+smEKEBd/khF66XDDyn0GW9v6UH6BXinH/ug+ICO083iogpwU9xl
T0LsGfduXJllwkvao4aoS+WMh2L0OAGIjFeOt4ToPBib7E3EeMi9/QkVm0FqqPyAywxJ0mP0u0pP
k9LHLuqygDlrcRT8RRkT321liLkA1TGzhzGAodZPHlUfIYyqbWBSC00/fSPvBklIAcj7gMiZNFBw
oP5L2BLwEheGCVbF6STN13MMUqQ82mdd7KS1SN6X07g1gfz6MsUcg2UAtDyHKfrR4JDx53iY5TV+
srjhERz9GITDKP32fDjhJPbfzTKRk8TdEkZdEYFzFN2h6IM6i30fu/2rNmNELLmY/4IB6ptJdm46
nocy7wczOSk1CpjtM1pWble8nF+Y4MuxE9JFioJQOQUQPLLzTTMUm6XLnCDeKcHzeUPc+AWmIgIR
eAMTmyYTK5tY6mh5useHKz7LT1HlNbsBfOyh20Jex1uO/0eLjKt0ka2UdRdG0N2tT7TRvrwYkLlB
LkGhwLGQb4F3wg2DyJC4R/HJ1OmdtHqzDH1ZNJbeRCcjn6S9qtWSWySRCB3Ju9kM0KQTWVXQ/v7c
55WVNNasqiBqeBp6aV9EywbI+E0aqXd/tXtfdph0UimWVu6LNELpfvDK+/pAUZidQ08ZZWIWFZm5
yzLRy6fUvvoPWXsF9DZd3mPzkry46KQEWtCKPwWt4BnLM2NBNgpoFgMNMZZlXkJOGURZF53SfFfm
92a7KZf38zvHc4OVCfbcppXR9NNCNLTakGN1N5Mu4nvhHdq1BaYBUIfLMBB1wF5JGI/vLac390rz
PAnBRvylgBSfgKHBBpfNd482tXBMwtiITkCUBk6sxPsMjKGCJIoeQzb1BhMKncshOhhYmMBgzwvk
8yQ5OuUZlAAfTbJgdPxJkj0JoMExfjz/dbh1DCoyAIUy/EM+I/3q/AxaYUp6Ug9INkYfo2MudDwg
X4zegrELQLXlnrfH3cKVOSYoLFaXhIkU4bgqqUvG1JkmESSMuyRQ3OMT2Zqu/ygqJiapNVMxe0ii
YZbRpzq+YMwEaJ824kXOx1mQSmsYmARH49pic9500CeIMC/RaRo0j4A1OSk357fsE2bLeASQNhSB
q8lIPFnqMKAWSLIY8AjjbnymTFeLM3yqUtoo4y+uUWB59rb+oKxNtHCYgSblDwREOPmhqmjoNRsG
+iYmOyhgtyDibedeo/MkJ22XAPCjo/xkH+qbP4Bico7BN2t031d+2SjRBORgqmHRyr7z0nvKmVbt
lK12DZKgexp5If2FR4wjmoXlxMRvlhkX7cekVoBIC97kIfbbTneSKPfi/70EESK2hhY0UIR4xrAf
NSo76KND2PRU1KitdZu4FI1S8dfxZYFJfCUJ+oO9hAwDxHMbe0RHFvTXixUJ3JPziIbQp2oo0IBF
OZR9F4FZ2AbX8NihY0B5R9PtCNKQXCyFySksfbPDpC+JrFpZ2Ko9nRl+NSGEiboZkLLLf8ZHRH0z
3rleL4vJcKsgLJR4oMuyHpJU8WStFIRCXgqoKgY9UUjgFaDsv7t4H5RBW1hdhyes7C4eBYf/RmrX
+xxcQMLYywuM3wzSi3R1piQLcDZLhcHaN0BpT0dNoV76aGJqMLoTvhG4/rdaHnORzWoaNkbQd8hw
6dRg5OZvtHtVe9Jd86lPSZlBtudjJScV+LZCxknqXKkjbe7lEwA6XlYObjDcj/10qCzRLcNbHToa
qq2jHICJYcY/CBhASnskw9G2TWfWkrtWT71pCUX8CjSnYIP/yg5buTHNrrZIY/0+Xir6fym48uXL
4k7MrsBz+bUpJr3Rq94qWxMnLM//bUfwKySixXA3TcNzn/JFKBZLpSi3CilVdeoAkDO25qbe2rlD
GlwjlGAa/O4enU9oRcSDvNcqNG2/zDJ+v6h1k+vKQPfwqnmE8A0a4MPBcoDjRAFavJEcgCxVwoaY
KN4kqG6wV+WSFzJViO+PKtTTKdFWtlH95GG4MP14n1wvYBTG1XVMX857P/eAr+2yl6aZqWbXUbuQ
boLq3C7YDWBmTXDc/oBPj5cQrK0x8as2pS6GkGMPopj8ml7Pwc5y6GgkWmDCPIszVfN9T5mPOJfm
UozqQLM67Vd56k/qk/kSg3e6gmZwdsIqd8OVHULKV6gQyz0YmEa2IOWLtJ9tY5pJHEkauAdOLfAp
hwoKUeGdvq98ZHs3tDpWbUXVMc6APlZLTPRG8TKz8Bb4HqoB78SrOsNqu/zNHB8NiIy1kMZq91V2
NU17a7ntDRErDd99voyyYHVQz41omaQLpqGrS7C/b+kiIUDqdn/A/c7LG1YrZBX9AoWEHar97Wfe
QOe9xg3lwBHdCNxbdm2HSYMGW57A/GW38FJtg0fHJ/xFR+c0cIa7QXeyK1EllZe6mpCntWy8qUw8
Fb9/uxJpymyby4InwbSNi0OWqU6dPXcSNAkg6zAagkc8B6kCZ1kZZG49Mxk1rWvVFkcjrF15i5jj
5wewsoMQy3bJm7wff+V7ejKr0IWSmrDUw9/k1S9g3LVTZ23qGw2b/Dr6NDnDPoPZgUIqQUAvLsbT
LfxxK37ZY4sKNsb27a6Q20+WAP1Je08NV96bV8l1dZ0/hm7ijzvyESeuCL3BDQUrw8wd2XcTiHKS
2nwry/YCeum+NJC7v4niKxuMx1JJhLjJYQNIja166kESsIAVVXO1f2LxyDlnRYDdgQKEQPoamGhm
RXFbSWGaJDQL1Q9LAJUQt4Uab+D1myADbXo1YeBIOHXASdS+WWXWOCblnIXV0B6nDSZYHeUCdF9Q
Fe8gSEfHR5Qr9aID95cQGsKLcd8MM/1pPdNCu026Fs+I/kTVeVAc8LoTpa35u0tLU6jsNv7TVbz4
voeCuJECeZCb9qjd9L7qVscEos7xk3Kvgf7hIG8Kv9jalROCrvJeNFbNO5QaOkimDaFsjAKwKeow
VUWWyYvxRgFshadchAeCZjvGJ/VNjhehawjyO64rfRlkc9Ukqk2lhnjv25gNfi/jSjbk3f/+cKwX
xfIxgBxbnmejoCd/QpjLNnS8td2Aa3ADHKwolHMS1m/WWDfFqFFX2djCntyFceeMzaPUENFDkBPN
YMU20AHGKOOPtHicmjbMIfgJnwSG4Lp6KG4LKEIat8tWu8v3xmbaDk8lxBMF34t7CFd2mZSqjwjc
pqSrm7oNqTdBMruLeVErp/MfjbeLqmYZqDAS1P7Yb1ZH6lQE6tQeceidVgJsSbuUQiH7JadCoMHb
gSOEtBia6kw+Gk2YeOtI0YEVZ9n85rIwURpb3ADCjLGn359fFTeUoHWDHgfmSPAMZO75OUI1uE8r
+sAd8ZiGRvCu2BmfOPBwkwsGPrinGbEEqrYov0HriFmdVSPVaEc4fnGZX//uP2cQMCQH4tJ8uxYc
NN5Z1rAmBTkodJdZ2DBaihiFTvPllMW9o+v3xijAYvGcQsOC0APTTTzHmfXYdV+1WamMJy2er7U0
NZ5I0u+WyJj/+YvvtLbEuPkQBIsiV0sL5COd2s286MHY1wBA6TtQOx4F1mhIZ1ITVO9RTqd6bDrw
5d9DfhEmZSKXbUtnhC+llwSUx3RCeHwsb0S5LXcLMa+u4KmJHhGrdVLVSCImGd9IalTbj9Ui9ZUg
GLysnWxRjOIdLo1YEDrRNAtsI0yGZ0O9S48yuB/lBu4g+g2iPm98pWPxFhiswT7lTaKtpNH1x1Z+
2WTfI62u9IbUIcsbXfT1QGUQ+t1FBYwH9Ns2wuFLTtoOFM5/V8g+SLrJVqxlgrX+EN6bm+KGWgRf
0nu1a3wqY5F61ZV+ERZOdCXwGd7m0ioSlStAG45tLAV2I6W9Zthvw6uNGehxu+xsH8Wrm+lEH7TC
7IuzsVBwNmVEElNWf4BX8zCPSnkIjDdIav6L7vbO9OWb0ZMO9O0uej5zvPSbMeYObTSSmx189a0w
nrP+ttUmjA7+K9hBzlX2zQhz6now8GRtFJtvnQdSu49iU0JNXf4gd9I2A49IArU0crsIQhgnRupA
GRODjkID88iciaoplHzpsY2q8lhm1zoRksrw9g4XJ+b7gAUiPzqOdjlUPVFr64040SPl3cd89Y4y
76Pv/AEOKkzhpY5gKzlAJ1wvXzaZ7xWBdr9PE9OGc2Cc/BDstW35mCA/FiqrcPKeb5aYj5bXA8nK
HG5v9lje7Ot+uw0861K9zfA+B+robvEpKFbo//TDMIHlm2H6YVeFcMwWRoVcwzBV1esGB2kJBURQ
n5nuquf5xtyGbn1TYOghehKNsIu+Kf3/K+P1AkWsXG2st8h+ItDEmpZ6J2OEU/AZRWaYW081MmOY
tMl6G91a2ZqvSBn89AoSIqNnP01utFsgHyKCLXC4FUy0XE2QkKuWLONm+r443LXEaMd6+s8YRb4t
xvGK3rUlRCIgSiSInLxFmjYmxoBeUH9KvVQk7cHAReZTCY1R7aUCA4GIAY5jAjUcwCMAxcBsCFv8
axrSdDmmYk4V+aXGH3ICUpih/Yuv9c0K45GLkmWjacHKYDvpNV6mt5/dmQfbnYjTWS66rn7/IuJ+
41x536wyrhi3vW20BoC8Sj5fByQZHSXJ90quunFmXxj57KulqLTJCZrfbDJ+mWqSGtc1iqmxll7Z
au6nvbER+P7PHAzPbbTFMbgOtfsf38xetDFZNLM/ZRQdWm2iTeouAcpRlJBedL9x3gF44Cu4Cagb
/oQAhLayzONUz58ilpRxKX/S94NLRdODa0m0tp+5wndr9JuuwsckaebchLCm3qFec6nsJJ/4IF76
7LqGf9N3hT0D+4mDbYDim/GRdqTaqj3sGU+tTwWNo02zk/fxntL7F1vinf92P93juznGPcwkDwcI
mM0nRTqZOQYHBsHDBtfmT7fHqw0dVySzJtGRV33fwlKLx5EUaX+Kpzx9qWo99JqkyLbVmFebeGo0
R51DdRN2ZbcbrFry8nFS97VeWlcK2IVqJ+uK0rXtEdMNY77sQRViXJF5tPemnIxeDouuEuahBxXh
+aObCuPWgiqgr+hx6KIDm20zQyke6tRCOSicKz8IdDlzEnMc3BGC1Zu4LaMDyqkTXsuQLTbzDH+1
SIxtJYe1o6X6tG8wgewMbT5c5alGHkspTS6kXO43mjHFGzClD25YaNLOtktzK1V9c+jCtnvvxsF4
IJo0XC5pWW2tqQ8dEgyIzlP6Ppid6k19kHtpE2tX0jRUF2OXxjsNMic3WhBBwkJujI+mzOrLzkxT
X861YRt1yvQa44j4WRDLz31fqrvcMPVfQFNW29ZumtyR8qH1Z3DR7BayEDfIZ6jFl2aIACO3rta0
8W1akcA3LCXbJ5otb0e7z10pUjBGLgXdxu5T4pSlXBx0awAJXUdwsZQzgaAkdG0cXSkA2JjD7LJQ
DX3yrNiGyGoT5gTkwtVk7EOpCjWn6eM+8lQM4M27CRJoALBkS4BQ22X7otJkJxmhdmv1yUaNMv2i
HazM1bNkeWiqWN7MOAdXtjZ3+ylFMUhZ8HcjrZMrVw0qA3KWtZF6HenNS6iIjk+0/e0UJgY1hyo6
QKzaHnwAiRIni7TWmaU+2vRDCzIzWVG9DrNJB/CPgXeWhJCprLUsdxadXBtDEt/FtvQqZRkWY/ez
eiBBVrhlRiovGQLJVYLieYrwMElsu3WKxYz2kqTDAfrkMpFmADKC8KMP4qcljxt3nsjdGJWtr3ZQ
sEtKXXUsLZeukSwsbqm0L1qsZ/4c9DjuGoneIW+ZXGmpSZxmMdGvlRvTD9QodYyuAClU3d5iOu3Z
0FPZsbHrbjZH2MfCHG4XvZmdsjBf5DG29nXZJJ4Z95oTj2nlYfABbRGtMaGHO47FVWq0slOPau7G
VvHPWC/2xrbrVyPQF1+vVMMZSENRY+9zgM8/AFGz6zLlLpwh9RzGpMQiQLbR90viYdhh+BiDLvFV
dSaObM1vait3OyOAAJcm5/epHdwrk6Lsi7p/73Sl2xMzhUR7a/5SwmV0zGm8JkBbupPZX1igpXBK
CK3v1LLqIICtNo9LpCq1QxZz3IWdXTqzkqQbJbZQIewmxZHG6mJQxnxHwhgkmrp+TcfsvMRCVi1b
DSIIsUyw/+WBo03G5I5V+AJelX9DLQBbQ10NLipppRNY7c4wIV4+hMoLSf8fR9exZSmuBL9I5wgP
W9z1puqW3+hUd00DQggk4cTXv6i3mFmNoS8ilRkRGRE+NO1fPVTIDL/nH0dTbKYkDc7KylhZRX2X
63bq03GtfrPMEbTKZnGPkSV+6yf5IbRIMjtH/o706lRpohDYS4f9tAgcvymesmgM41v/uwvTj3FQ
sN4g9HYGyaHlNpRbWB1d307XrYInUoJoc6OJKCvaPJG6+csRIp5ZV8JTgxMQhqSrLlPcHRvhDIVe
OpnDk+M0x91HTCAS32jE08WDn+64fsvObjlrq3swhycVbTcZrd9dPc+p2w2Pzo4320HayxOrclY3
N+vDmmheV+SxC3c6s4C8YrtF77EhRU94xP/mEO2LXfRey6q7wv6zz2hLTnZLmtRtIpnC9HLYdb7G
sn8VN8U0+P9RPTv5NFX1Pna3Lza3r8HkjKnHGycVE2KHt2FFnCCdU+r2iKXvyasw1blX9lW25u9S
e0E6Wf3q99ELN8jm3uruU2MHvu0ZthqtO+aJR7zcX7nOu8i1ZxH0Y7E5/ldS+32O/Yv2IKuIvztj
O91MXX2xRKiPITLxk0sFZiKf/Ul0eFeL7x5dj6vcJFGH/3ZL6D6JaxhgjJV/aKizpd3o0tMElcop
anjz0Xru/BSb4TIvwGrqRdU7GL6ZlMSqy5TXI/ahrn9U6P5d7QjD+XbRZSx5sJubgOztOruXbfPJ
i2McWM+unuJPlWDzvVkregxZgviGBeUt3jjbEw87fZwTJLU0M8scXzvPWjd4UMVcuC3gDskYdWHx
ELoig/fbrUMEeLrW6441S/00hIZ1B0ECGRS8FV1/dIJ1GvJucHSdi21YQP37Y/hYIqH0bsD35F4j
bddD1bTzsalqeHI4JtlzKN72cjRRJognCmT5tPi0u6QuA1mbde8EnSbfzIe27NA6PshRCvfMMF2q
0UcC7MbIQC9dDUPN44CCZgoNVfZyMG4snZwkBAxH1/TGSf3IdqrgXtxhOLBRDLkFH7U+04Fsbu4h
YzyP48agM2iyeNjehPXLSZ3U8ubO+kH6P8kaZdH82VRROSQKHwfKnUHCaHfWi3+MZg4CQu5J97Kt
KySzQACQ2Knj+iLmz0C1qKhvRH5CSl7UHKcZuc5IEMuMmMuw6y51te3MBsebdiEljX7iiKWrwWvc
dDr6wz5oDfRtOxf/IR7e7cRyujg7f5APtgRnLCmkDTHZAhXcRLYXbfRpcq69f1lmOMyNbgp6MZWj
c1kbP19b54AkwqdIjKWlW6YoRZhHFB4MjjeqQp/Ttn+ZXCRvEP8yeENKBuBPassWJ96zeLlG8ZJu
TZ3plmdVzctxUm46L6Ro2yCvB/qK+p/X0Vy0XOLFYn/dw17riKxsTb+HBNwJw3fafkby1cH3Lbc3
r1r3Vi2l8t2sapZd5VQHxl0X6VDjoVN8PxBWUlahIPUrrHi0uJPkDB+2ZxTrD5P4dxLpsl3nXKn5
5ML/Dv2ily7YjA4SCZ9aQORK6je5RMVmxF8Rxj+G6EsVkatptsKEU0bk/OSSsfQXRMh60B/Q+jmm
n/EYpjUMieVvRamRtRkhs8sCd+x11tlqvwmSMjG8EX/8cuaT197tzO8shEGig+6wA2GTYGvY9hc7
uamp3tyVpKoS6bS66Ixk4U4wMu2DzJI/EgEIwCCz2JvSoNKYiCgODoCWAZRv16EyRuFeeePOBu4/
iq8GMmqsfoeZO+OXicVLIvy8ceAkO+rUmrZoV7b32onhHwRaim1JvNrMd+FVEfHcDCJT8aeosOOc
SJS5/eagnd9MFiQ12i5+ri1SpBZ+aSaUqwX2iOtHNW0Xpca0aoedT4cckZ04C1AzNebTLsGXUVGx
TihgsXjy9FTCp/rJWVEy4LxdmSql9E35tog9JEsQJ437DnILN2eQGnbdukNQd1b71R6ExyNpqpPm
7NhW4T8n+cO9Hx2HuNI44p9F+6QWc17AfYPUPVdseY3Q69huONYGHRp9Nj6+a0RZ9CAdk/XsaEBy
CV7hHN+wmVgE+OXRJyJV145vWqOjGMfSnaKMtcOpnaNsZNFhGZbdLIIcK73nvkU/bNihnSDv5uGR
Cpu2rXpVlX3mjTq0HQLME2gq1mgfuRDoT2NZaVzU9b+k95GRtZoui8f4rML6tobRrfKXM27ksg5W
RFqxNxlfoCJ8GjbnoKN/7aBzvvJCOVEWUHIZrDivvCm9Cu1EJVSJ7mzvL/K0rDV+Mb7zVFD2jlMw
rfOkh8QkHK+1U5fCuHfOsKgY6V2w9Odg2p63cTxY1hedJWkVT3nE18NK6a0N47dWmHc716nBY/lD
m5nEzedmLuH6lq9NnU4O39kFNyWLcUhaXdjEPRnj/rQjv7ojkNyxKpMYJpqQP7non/yJ7xa0dL1L
z8Lpn1t/KclW7bot3jddfPADeXVtWASRh4dtyhF3KPfMcRmcCyDAsnOSLMGDGl5l0jZlotWjwuLD
TKecTTajI7aPQafUkShFb15NhYdD3US3lcWVfKxD+NaHr5ah5CLsr7cKJTfKCfVz3bjPW7feCYUv
lU9zCCyPGHROQrHCU14xLnFOR7hHkTizlN8VZZCSutCVSWfnGn0PtqX0mh/eOR/C0hSd7mFs8Ptv
btks4o9Q8z4aEoyVU+7UfNeqB9r0J7nO19Hc6NQWCq1LTyNMA+JBBCRPRmSCQTLd0DuXOlvC5219
AZV1OR5F+8+KrpzHL7f/lbImXp3ibfM0FhLqhUDJA9sUuZG2ii4sqL3zhh30Q01x0SYRukdHmaRg
imAmQG3Ktk34ZQBk+wvntd9DLNmeG+bYvfGjJbWqmjIKv/S9rklzXCif77CGqjCAQDMQbLwqsXAb
vc6hTg7wL4IGDTl4mSswSxrHbZ83DEm7YHNITkM6H12KHSk1OCKHWBsDjeEqjVo33LmN56S6adcb
jPrDO0JTMKbO84yT18OACWmhRy+ZNS4Wd86dcVFHi828I+SG8Nawq4fUdA/HwIM68HtZ4+jUw9vh
hGDf7l25br1jKthhgMuo12EfLAQ8IpJicNA+VIN36DkrE1iTqinCQ+hi6w2Mu5qbQOGuF/h4sOet
TsC6DI86noArYCmm7p9rBgv5mpw2eR/1zQpyFzpCU96Wkr839EPM3z10bBvSu21gMQk22cihhOQK
6VnOHqqT3OniYvJOCEmHsVWPn2bGSAsrBjhrWBYXEkjj70aqcYsu/i+ef7ZR7q33r3eTI/ltQUbz
2oTho0kWxPRUV6mr3Li6oKiYq2HnkSEdtHcPTewcwlm/9h7/6iX+oIPeSzGcvA4Nwme84YZcvEJX
Adxu7GEJeD4Q/jw23g0BIfvIVk+MB4Uzyx22BDGAdHvi0xc/sTlQvYM/igvUM+nsh/BVGFOMB+8y
9K/KifN+hoalAfHSOBmavTzR8YeTaDi+SZSraizHJdi36/SiG4bOeTzJ6EE3cE+0rtD19GnisAJ/
7TwHiVyIkDQEv8f6GQz26q5RMWzVeaHxf36oHrFH98AfzmFNi9B39+G2LKmJu7z7hR5WlpFpeqrp
cO6iCem9X6MlT0gI3zU+XuoydClIlcLV4KDmNq/r8S7r4cngWdtY3bwN8nhUb7f9Cscu06HdY7xO
KyQ9YHGrGC19jdeP2MeGQNcf7CQLFviF5/YXhkKjJH5GJfY+GlMOMziRUJxbk1ZecuVNtLdGFLC8
Txc/PE5UlbJZSkRjFIuCQWnwU0/zZSNRbrm7ax3k3yz2I9yQ1Bt4B4XpbDRhTvu4AyqxpYk/H5jp
b8k0H0jAblCmZ3bgHO+lLvzNXPgEv3tXPkCP/yd4f2j7KgMGlpFkr5ck9UKIreSPldE+rs2hdtm+
Xexv2/qsAFo183zst+VfwOGnM+hTwJyj0f5ztGJBvBLZsoUli4bCr6qrXvpd7Xgp0LmdFuiopUrp
Wp/wx36ZdYsl5F6VtMf+NboFpALnDi4V6eDi/B3ITZuaJTpNjSgDihV3r06egO6+Iza+AJV4HJ3b
RHBC6kdQD68eBmsT1fulao51BHigp91JeHUZ+e+e2tI+8i8qwdJL/cdr50ON/O2mm1IDB1viYUD8
LZBrtSd8emg7F0x2e+tXp6XD8m0EMQy2Fj3m59CT5LrTNyjHP2CJXYSVcwzHJHf6NlcJ4me4fhEx
dPJD/Bw2wxmo1iXosIwajeWyrIVoYDE9a5rX6OvimFyIwzKO5PEaaXArjfPV8qynDwHzYqSgp2uP
j5OjCbZoYbb6rpWXDlTvnICcWqV2DqNXFdGD9HQ2Rv+6LihXytJYO/u5FkXSm1zp/jBtLK+W71lM
6ebp1PzicAmDkKPGVxYU1DA4sYcZnhJ+zVvO0X87SZz13nqZSPho0YavHoE9S5U2Hj0m9lsOU+pI
COSivkSO3m5MaKbRcg7+xcHwwpKybkQOF6+MuEgijeYPmDbcWheA0KhfPfpbcxSGy/kXO7tuZnr5
v6+Axf/QJCk88MtYX6eIXniVS27x3Imz4yYsLK2OfdgUIEEw8eNZemgvKU0HPV3rpc48KBSrvjp7
rVPIRn9E7Zat7XIxBqxCA1QznmAcBAhyhAC2nh/WDKVnoBFFUHTS8r23QgG8/seNQQaEzSLmHlvr
7QKXZEEFT37m7VlrSr7gE+/JtSf9k7vRQwX4sx6xE87mV7MGBUwvRh4czKieIfbPm1ZmA/4Pqh9O
xJuLJhz3DlqROsLNMMenziRHkTxPdM04/yHK26/YJA3aLjMzeZ0BaTrtq2Tzd5MMLxVm8zEAq0yb
kqB7NlCwwPrdgoKagIeJ5svpll3Xx6Uz3xSuKTBmR3dBnvc6ZAANAMWtp83A0EeOV1IZyG0Siq7x
yuPgfZH9q/WWO/ttZoj/LQN4h3s6FmmTCJy7DS3S+CabWONinm6svVmOEwOwNFmWg4MsPCXejRou
RkF9EoovCQjRbfFWNtnVGeJ3hgwNKb/quUPghlynTJJG7BLpqlLERJbOME2PJGCYWSvm7tWo6YsV
3vKMNoGeFwbgqqrnetyTeIUhBRnHoC4G3xekdIdA5H7l9WWwMKxYbpXdJ2HLAtjvzL05NFXCX1g3
4omJGLuz2zleD5SgDV8QGgCLcrTvMYacEHN1CvDRq4uQEqJBCLRmzALhU3l1UF92cFYhZYDlMxxo
uoCZSSe45AUYlBf3IaptPMq6VkdDpXcdx0FgUBt/rdADjWYOKsVRZTb5fT1wRj16Nqkxuo8sm2qf
ZIm/eoVBTnoRdZ57iGy7FMQG4bEZJbreyvP0y9AMVZzxqYFHXGeWfbyRtssnp8flp0Z7036I5Hrr
d7jgbKd3EZf0MUBZc3b6KTggN5UW4JEGFOdYFgQuH8d66X4/qaQ6qKqdb3z0ZpJim958zR420NMw
7udH52xnsSWIgvJb1+Zh3OoLA3QRR3F/bePqA/vrLoxQwgjjkIDTEnG7Wxzz+Qu+3n/r1tUAVyqI
BhxnPQzRDMdCGgN06nsfh9fj1yXAmOgPy5C2s5rzQenwGEDUdGmCYcv7uPqClBbIU1v9tDqQmYT6
ryAxKqevRC4YxSJN5QxXhp7j1FOshorI3AFpVgdMmsgvoCY8DCtNfpaRxhd40qocsJTaTaZiH4lA
0WWhEoXb2gicgOccpjkkaWRjFGleeUVgAg/2/XyenlXnyb9sa6JcEzS0XQdrIABSGQnaUwTyCqNb
v/O8Br8Ctt0XnQ+deU16+VODZvhYtnYo6jC8OpFfRAY0hPQPvqIaG/h+iKI1sjKs53ubRMCaF753
uxEzy/w++mTnReQweMifTNT7XC/PCndKgHnXl+PBxZpqz9fPWLZnhXVnh0R3WW3PjRE/XV0PWdw7
95q6V0+4h8FXL40D3Y2TPIaB4EGa08DoS2vlk0boWApyrknDJDq5uv0OGRBZOb3MwImmCHDx9N5x
9iE8/dx6qs9wUKaDVhSEEBuaVLSi8GRzaCbg7wA0XYyCNm+9aTmtvRxyV67tYdHTAHRER09J7SUH
y9fmVVmsO1psZAl+mr35k1X6O5kR+9xQe1mD5W8z+zSLnPVrCSvcqHX8PPqmtKt/638PkBxmmzrC
vXDf3oVvpnTtYN/a+sF/IZNFMoLqGId3bdRT00bPw+Dd5xqCCA/Bk2Ev9iqK76RxnXRmgGOBJZBg
+ElmXNpYeQaPhnQW1vSvbdKcGwc5w9D1zSksTy9gTQ7CIpR3aU54sjAF5F84dmrSOIhhpahhaLP2
b47RB4xEp5lszzoUxzaqd6h2VQodQwluy6S+7HNQDXdWNU9uIO/1GF03Nqdymk4JJOMp+vbcjO6h
Hv0jsM6vidQvIcDIBoToEIa3KgjrFAvrxdbMu5UkV6XJcV1tJudpQWPNv+YlftUViJq1X+5GY/2y
pb7MwMceyOTsg4SdGuHumooVIDIvgwPUsq9+Qu3CGy7xDkvMLlM13Cw8uoCq0xd3wmQ2S4BZ8XYZ
0eKvS7jbquYlJvNtqpL9VGtgiTb8ClX8zLdtb935HCXjmwDBi9FePK+j+Yvg7Z2ItzPTs5tuiw8X
B4fgeol3le+dJlnl4RLkgITfQ2/aKSAdrkBB96tdvEQrCMj6FHjhC+TAT7OtDkuvcxPHpXToC5TH
3xvz/yliTqIzt5YsH4JHP74PNRpxjlEinoSkL3XCv0SPOw7j6WU04jDPIHIcqOMaOj7jDLw3bQsO
KYx20KP8bV2wzBpJKJCV3jXmGmjIXzu3B4szYARUPAeX9OSpOkoTN9rSTXgYV6vkm4eBSkPNSk8H
L80Qlu7Yvs42fJlmu2O+ewMidmdee42p/xPF4xEcqkrnaPjsmLB7hXIIi6/rQlZopx21ZzPcOmW/
FI1HVlRQRMFNcV6RDTMJLvQYh7H21BXKKsQJrZ1Ja4sdg22Ib5pWj3BzgpSR+jN21a5hnZuGU3Jw
4j4L0Kq2cc+R5/3/YAbc6X1v0b9IfBLbOl0IkDvRzmgbp/Ns59J4Uy4NGkIYy+7AxdSpv0QAdnSb
uUYc68ZcPDUc3E0GeaKqV88qe5olK2MV3lAa9n7Sfi4D/ResfCe35gPUMOrJNv9ziV5yxAN8CYk/
K2eDk24c+Ter+0/G4iexDckRaISePYyeI7X+G3j9DH1Esf1eG2Q7j2o+Wuk++iqgcAB03vpgPYNJ
PFvYtxCs1sjIf3KcqlD61xXdBQZUv9vF/TeQ4MiN2nftgBY0eA+rCE2QHD+EH5d0VSyLudBp7be7
UYoPMnlHHTh/py04205cp7a7t7wrO/TsbJJv9Rg+D2L6S03wjFr6qFtxr6h5oyNeDqbbBvMPMk7H
8AV5C4+GmzQI/E9ugZVUWyzOXqBfVaKPkkRn1Vb73p8eYb39kWHwwx17CHHLpMhdAgzdiJuJ9Kfs
wlPNEW1mRgKWLzxh27xgAxyoBNhX1l+ogNCubrcjVuu/pEzuyRC/jPH6JVp25szZsWH54w4uRCW2
2wU9IBo3wI058RnzkafhXb+M/3hCH+BGFdwHmxA9/vDJJPkIlHjSIviqZPDYTABixQPDwchL3PVX
FnbnPmzbcqnZzU9WkXXhdDZqLB1wuhs+EB3GAOYQQ0zl7ydTLXtXkEPChpKDBEjHOliARkdOGkgw
T9Qr4TjziQY/iyf3e7DTzaELy1AHq7QKJ2xqNqKIKSJW5+TA4+YB+9jfvQd99Tf6CBO0cqEjdgsX
Rwr+dQzQ4hP1WSm9b0BvoIm6M9aduegHMPag27qtRoPdA6E3geW5P4kDi4ddxZ3jus075HqVlYqf
eIvIdm+7u8Ichy04bk5Y8E59Mcc7QffhplEUfs92AvpqALfzpH8Dwn/3SAyIHxKUzNe9SQHKPUY+
A6ZoqnSZe/Sd7sDz1okgnBg9H/SIPsc0/GoFYIW2AxlS+fHrkpg4ExvF8ASDeGMAClBVp0AaS0rD
Qxs15z5K8tC1U97pAV1imIeYXgNgaJVjT0MVHVv8Les83qcG7paNkAjyQi3EHQKNiBDVR8uWczfO
L5Iv4MIht52D6siH4Wxq3887jqu/A7drTblY83D5WucrZMGo72i1ONjnDjyWJHNhneHkNOSxjfEO
s8UV+ylXpaZvXJOfOqq/4nb4vR4Y3BhhmjEzsDCdcP/24E6lqs/DLB6UhN+q0X/dYdgtfXPlFjOp
w57RMV8CE2OiXbyXYEwONB68FPjBxc7V0Yu3ggf8BmdiadkjGcmdbOokGI7hxP2zDeC/g0HMKyTE
ZuCjjEhrR/5bzXKfRF8BSaIvU6tzrCFd1Ubeukrw1IF3rWhBM2Bi/ZmG9ehBSIH6BVCdDwuQfXqO
6gY/YVSV2oLKjuL/ZMTPo9u9dzMK7rjRv4sPmoez+GNtIPYJw7Jp410f0nINt4vBa4pDKGhE1z06
1zwtS3QYrLr2YFIBFg8Xj03NzkpYCJmpBB9yCVV0RbRsPvTkxjwTpSTBzarHUyvl1WtY6TbDh5L1
fRj9G/q2dGimA8xubOotSTF2+FAlrfeJWO+rEx0nII8+RyPhSwayCRuCsvrqQgk5fj981CM9Gpc9
r70LbFK8k9+qEcxKZp2GioyEGG4slDCtF978yHniPj2tlL9a199buf4Jt2QP0dQfkQwPlLWXeVz+
xPEQgIxTOw8DEPo7nEStzAXemd+6nnSxCvUwsn4ZHXmmBHnHlknYJQ7qHwyVsE6IfQwcZNzUqg9K
yv2DWhyeNmJ962vVZDweP+D7Y1IXo+RJJgHedCs/FF+emMDtNorlFKKi5nNbnTwJ3k2uSZ+JAbhN
1cT3GoZdak2e1inh6RSEl201dRbFXs6RMbCXTfIagbvMg1+8107hpRuaOSWEn0yj1mJMoDVxqfkH
pgiYdD/+ici68yZzmiJ0RON6QNLWUvDF37ebn+RscX+olR+MLbgkYuxmGkOysRa3JFB3ZNh3u3hW
e1M1PwnhHyGtdMmn7U7i4C+lYHmq8E0JfwZK5L9K45fD+pvyMHCSzjLO0V14KdtQ7bStMd+NT27c
/OdE3X9sTc4+3P8ybwKhpq0HqY+Nrn0FjcT4C80v5pv3+F5j4WALuNv+Eik+SQCRLp5u2es1NKnC
148zd6fjFkNTCJWez39DUboRlQjnzhlqlZmgWsoYHgCp4y9FPFHcoePnMtqzPzGe2WAG6QsJzxR2
BGgMaXcz9cwJOxYvq79dgk31BaQcfMe78dVCJ5RBfAhL+20bUxGvc8qq6r9E1rtkbKNUuHhcguym
DIpIk7bDjMYfLUnqLO6TC8ysBMupU5SHy1Rvn0JLdgjBazNOZL4M/DT5IbCpXmPlW6HdsCCn8SGr
97V2wFo04ckdyBVd6pi12+hlG6KeUgIFRWKjJwXhRopZdtoZCACcytlB+ygyhH7QYh21lytT4/CP
4cVGzrvbeXufJ4Xrs3clWpnzSN9iRz+mdoRPDUVjk8jQTYnP0EEO6seFpDBjoxC5bcnnOrcvQ8Qn
sJXqrQ4wJPlSfUoL8896u0xJ/SOc6siiZAcF9G9f7H5Za96nIdxSQOD7ae7efFxs0Hwg/UAt6Bmr
+n3W6q1twXKMJLdL+CLgH87sdMJCBswoPfaNveZ3pZJP2Kne2gQah3WE/CIyay67rdjmfr6KTn79
RscMEHPCMhP1NVp75yg3+C+69OrOQ9kaxUu+thbiB/ODBaI8oHU+aXoXAgkhrcM/aqA++C5nBz0H
IktWD+pt1Qz4uhxIGOHPmXpD+B8UQMeGyhcbxnuzrcCuq+EiFGjqyg92Kmbq7Ch45EGqc4Fz/omF
c58vsXvQffLiVO3BbvSfRieUrhJZMDN3RDa0wz1QFgXBggs1PS+XSbzZBtqqSa95Ff+eHdjgCLO9
4N9EU23Ef064auj+0GC1FtXC66INrm/boWY+LnS9PuoQ7raO+RpX30uJlKXfeh3EYgzb4RKOW5K2
T5ib3ltHv+tk/rYuVGdAwYZU8m0/ttAu0Ea9cTF+e1v1TOblk9TuWyToFVNNEXrBu+563Doe/zOz
6IEjBspv1AVr2h8sSOHdBFDcVC+G0a+h670U0srzOkESVxMc55m7b84S3nkd5yGUpamAXPAJEhC0
jbj/52FGL0HpB7U0Sht/+2hjzBvAoXZmXkF4YULIKFw9J4iC5NaekyQ+hAieyuohvELpA5VIgv5/
HXrUQGR+rO0bJtj9NHV4aTLJY1/enQpaXttOgKWHBtjsiklpGOtMgtwA2MVSKFzhMDMGRddifneS
KseA4GeuK3FhTHc3xJdoWVjUi34EY40LFQ+LvvuoHPskwMU7k19M8VKGTYRGgP4KkoKe5GRamowp
DMBRlasouNe4VXarVTozqjoCk41QVcHIB3BzNAwOFDw6rmrGb6f5mjok+GjR//a629JltUE2gHX1
2wC+lm50H6LomBB20B1Q/d/bu6bjf/J/HJ3ZcpxIFES/iAiKYn1tet/Uaq32C2HJFsW+Q8HXz+l5
dszYajXFrcyTeV23gmjycJkdGIr0VNpIYXY0vbAhYKP4KVb10msWeFCSlUQjggSMT9SUD+zJPWbB
nKH9NN9UK+NABDNQI0/HEHs0mjTem99277ENtxK50adWEwZWT+d3XFYbq8THjZR3ITT91Oc05vvY
x6u4tZgK7flJd827nPleJ6U65daCYRHxlQXCDKu5oN5DvqYi+J6K6Z02lcsyuaj9EdtU6rR7NvT8
lkh3Y7T9cJgCd2TccjKeRHEqvA6Saxj+uLl5qSfNm0LU0B4IUoyZyGiOgXus6pTVr23/7jKNQdyV
v5dIZ2Hktfro8JgfWWAGD+shl9kL/3WcmOsuGjxAUNwSM0ZzGxMGI9qe9y62sRVPp0EFaxYUckkp
bXDNZPktXHVhJ/HT7BXvSG4Y9+VHNanfOlPQtdxAN8Mk714PQV6DdBSLg51g5wBWNp9ykxhvpmf/
6QNx1q11bVR/Mtxu2PiexR/kCSK38xo4/mHujW+1oMO4yS7T+Wbshhe/REMS3XXq27viu8LpsLPE
shGY+Sqftwu0UFx7l2yuXxeTBvOld37LbrjK1rrwu8sfO0/VqjDGfW75PlBO+ZOmEdZZqR/gkY0F
Othf7Ie4VE3Ey9X+/UhY8N1wVSgGU2xU5u/N4PHZR8GfmiWEaz9C+uqH9C8irhlOfXPL4u4Qy+Ys
Pf3iO+VxnsptH8Sn2chPQ4Pw6ef7xHSGbV6XXAYW65nCHZgcZ7nJwd1nDHWGEXhh54ofiU2HW258
a5mqQ6X4YQdEhcRN/U0Myjx13lNd52yLdaIvhVUCq5S+2rX7GrjVTaQRUDoesGnv+deU/KvHt9hK
5pUejFU9Zn8C1b2lGdeFtjuBC9Aci+JfdsWBWXyHd3VMGS85l6+k/px9VwUUjSbL1VrU2ciXX5lt
9bxmx4PwqktrW9sZXw1adss2jZCgIrZ6sWtKXkVO4ZyEkthD9kc0UbrqRQp2jYWwvf7toEjzspIm
SpEx7NpKAss/3vAu0/umc8bikHQTcKydfpbW/J46kjxEPcZrbypeCZR+60IcFN35YZmJe94H7zrh
JYCsb4emZlFqJzYkUEnFF8QWrCVNQsXkNVrwbn487gwfMtTI62ijPLwSfy4YFzg13VoBR5X1l42T
rov2JRNcHF3G4aLKv0veRTXgtwzcOczjQIdiKZd9V8pn1+h+7Ecwy66XYjOl47Sv9GBfu6HHWc9O
JpY8juu5dEBG0mnw0Z1igGm4lpU0zOU0ZOpaDHyfx3l5RfrhKF+gUtuhvdjp/DsZSGMgJO2iYHqK
2sINXVkAMzJ8GLZ91exiWFktrNXYsCszPkgv/03M4NtxanZTd6+FoTYKDo5h+SjN8ay79JqV6u+C
dRequLl0Qcy0o03sHxvoeGLlq82U6MRLjVgzH7Rwv4cgQfsEzEnqag7jxo04QG2+16ODr1yrz1qz
CgIAVTLA56zQbDa5MfHYJdyqKJrvb7kPJmt4ZQ8zEfnQI/ZXGjlfnQbnLth0szNZTFRZnubik/zE
xWRwJcw/isKEuR96JwwKPLLSNJ5Nw/u19N4zGbyTVSRJSBz2Go+gxyk38s+Jo3uFwPJqWxOrRhRG
M/jVueRSaEXtKnETfPTaAb10vnIjfnX98j17vJ0TB3OkHxVzYIV4I+3f2K6XCnBsFQT62x5Y2dIU
2ZuXMYQLOplXtRvPoR1nJbp1+UtWmIq1Y2ersbfvSd69zPn8RGtJHFqUMQXuhJ0+Ihri7ZHScc6K
2zqMTL8L7C4NhZN8TqIswkzQTIfgHAOF2Ocqz/7MmOlhGjc7V8fnVNX7NC8BXOf0qCfGHrPeWDq+
0333lC7NwD9Sy6Mw0ci6Lv+wO/8dRaoLW543i69YxS7adavLU9KxXwPF5E/VdtdoBkWV03SrJXR2
biSnWS4vfdV95nGByCIPUFGvGTb+tLSnYk4OplN+BQJCa7Zx35U++wFjrxVBn/o/TuRfaFE9m1qI
sOxjXlw8D1k/sDDZUqFbw50AvzLp+c1xie0Zpq1/cgN9bXPjO+mMF8gZhXmfwgn6bMcb6r0czb8T
kxlWOH1o2G/2qmwyA3Jtequ1MtDp0rc0FsWWMfpfvkicFpBep6ue/UECB7S/FO4Kci8DjudWB9a3
79vZ52ihTLnoWyo0DMNdWzmzC70NG2j3G/9arnPa3at8wT4tK5ITsIuFPdwK17iPLuBX1ISiWr4f
HecrzFeGJge8Yob35qswuutubC6j0V8Rip/Yl7N14+BZSf/s6/nLNCqQq8T5tiOet7TjreNoTtJR
ou3mez913E1nj82KbR3r3Enx9Z39OPI6ccz81xgU3NKzs6W8t0wMFPFiDnte/FbK5Wn22fPVJycI
M2+d51mwaqfk3k3Tl1T6pTQJfek4/flfMs6yYLd01T3oFozEhbV2sVildrKJLesiB+vZz9Ng1VjZ
s9/ylZMu25mnn9EpJ6xIdEWz5X3hBt3XEuUNBEp10Xafbusx2nhFFq/sZdhNNuh3nxl/LVF9L878
bOED2LXx5mZo5ZJvUVXKi8IZCF1/2qU2C0rL7rvPA1D5+DNt0+s8WhBFS3LJA4+92ApUQvN1LRVr
RZeHhOrIu80veuXZPOVq+iXQ8db+bF50o2790h6k2X8lS5CuXS/6brgcrgJsq5hxiyd5/OKlGGZe
tmXl1WVoxxe/zb41Jy+JkfanlvyCjS7+WsrhuS5AylNPklajZL5xd0FucNvmYrqKMiZ5EXgdUIr7
rArTXRtL9G6VxdXJ6t9lFBlb0bF33g/UcaxKuN6UtffIxRZCJNYDH1gaeL8Dt72ng7kvB2ubkcwo
tPvKc72bhtQJeTnfrUaxDrkizZeOJQfmYN37QD15iXEMJqffItylK2vw8af8Sa1ENO463qi8oqtX
wgondNe9r/lj1Rs1lxm4cqkL+DoeQ9WoDeP2eUY1C6kBuQwFiLGj9Arfcy+mcW0kzNpyfJ4DDjW0
XDS/idNa+/KGu/vePUJ8UcMts1sYWXsUNPyaZ6813xHeDMTVcVfP2UXohS7DtptXdt9dS1zxyCsh
mmdf40hHbdj67Y8j+os/tMmu84G5nc789oKkgtYourAZrA/AvKcEm30jAufbjdSCh17eTIOVS1i8
SMldxs/vOeQwUgOHqMmQgVBOUuJkngaj5PryYnXlu9fLg8yNKwMWK9WwzlbdKD/zyvnuq2hTzr1a
eV31Zix87dSgXtEMbrFbvBsBK0ujgIkmPbAVYGdlC/mWks+jMdgGG2Hkdg1GYTk5GA1+ux2WRzOf
6NZGMR9y0zqzkRBgwohf7Gisw0g7HjcN52oYZrCeG31YpFGFo5OS72EV4apqNOZ9P9WgVcbdc6Fp
uvI8Fei2pAHvfulx6+y45w7kL7q5/agD4+7a7mGYvD/kTJ60Hx8DjqWVGPArBo/e9+aUaucpsJon
FQ/5FrxoXrEH4Lea7XVTT6fKSm9F3Lz5MvpFjcdhyjgTo2ZYG113TezsLtz6WcTtvywisyFyeYnb
9kmaFqBu+TxayabsDHaAjgg+aXora/y8RbOfK1b9T6HNlgRdgGec7qFLd71CI2x4dRBQulIMAz2Z
LFuXneNqSEMdFcd8qv8asE6WjJ47C5DQSfAL2M9RMRuST/ilnGSficdAEkDKuYgXjb5Pms8wWkpU
efJC2rdeIlvt8zH6C1z643bCW5tdj01uyf5PGSeXyJiuUhYvBKie3MbhdBExqSRm3WrhS1gP1asD
kXZKm4TKwX7hxh84QGXiX2qwY0aYS3NO8I8sv9/LefJCwa1lrK17KeJbZvd/y4D3BXsyuk3u2CfH
clnH2gYfwYDc7jdc650Dj/Kt7LNiVca+yc0UPzNFNSlawbzYPHiI+ajr4e6k/DG1R8c2SXTIUPiR
ahRi1obboZ5IoXns9g7nPLXWHdIOI8gmc+ybF9GAgafnK+y1/42vkiejWuJ9TzyURpffg+Ab749O
yBxTbGTF70jBys1jfaV67VTj2KyCsWDfGUnIVRksXO7B4NEh944LhiX7ezzzNCd+dmmgplataL5E
uogNB/smVWgFvVzXnbmW0/JXmf4uYZkNuqH5brayCf3FhioU4jNNEDRFzq/O0+Qei84Cbyis96AB
N6lz9eF1w7C3bQEqBCnQ6O7st97fMkkPRiYXjPfofSQaFsqsG0N74W0uO3wPp0RsT3Ubgsj9pnj/
zUdIR2OcDzJeLsz0V8aYtROpV5VHt8ZJ3j27MFdtIX8xoB75XM+1cE4guniRpVttTJ1jwxnWL9F4
3EJU02wzNio/3oHyJZ94ZPSIh4GRQYA20TUuX7pzo/4wxo+5Pj149ggHCv5uRyeyzQfmuvcCMGfU
TJCk/5982Ot5+M695WMuk5dkcept4Nh8i1jW6D08LQ9QMYOGmRx/CZMq25nZeHLHkU8+u8UGI09k
VlCPHpy40w232TcPtlvdq3q4YtXzG58DdNEWd704j2TAHesxG/OHVXPro/4taGaAJq8+Gv58TF2G
jFnH1zzFwK/BXfepyzIuJImIt3QPXDN1SckOYGvCRKucvDhazXJbouo5hxo0Ap7dhdj1Lq+T9rkL
mgcInOd/pjF/VctcHuYMjy3K2VgaT+1fOetfUWuaYcmTvDcqq1vnk9o53AXmaLn30auxdBvFVikb
uakzDoZuz12B2w8/cbZJYZhqOpi1dzLNFBzmOacQ0eqj9dQ+gjsLXQMeh2xXhTypVzM1t91Mw7xJ
L+asbr5DYMDwbz0iCJRSq0fvQkjho658qGQnAo9DsIXw+dNqwdLHIlxayR2nD339T0AMhKRmt208
HBq3XWej+itL459K9WZalIk8gnZYZiSu2mIGih3fA21v45R1tLXOMbSWQzzL33P/qoOUq7jxlWRP
MXPRmvKVkn0kwFgMM332XqO0AZ3do6i5Fb1mncu8G+xb0lfnrk5vKsn+mTCEAS2/pUrpvsyLQxAw
T9fpXUTWurEkYXTiazrYKCIiNOGFRne3DQAIchqjG13qMt3bjj+u0owcGzEAj7vFCNKa+RkL7xGn
Bs5nat9I1jdbm2UAZhW8jJIbQxxvQKDPhptuMCo3PkClqx29ikdMVFYuOfn0FVX9ubSd7UBcyM5E
E/bjdBg9tU1M5Ae9eEdsLvxXtSdAvFcm8ID2uY3V+datyIvNcegF8RaAhFRfckeIPRAqukp07/XY
JusRs2xmfqQAdZswAlY+ipJCr89zNjFFkM1q1wX+voD/tSEXR7e6xor3KcKsZRk3IfhEk2yDpbOf
x+GPbU/jqnPlBr+dtakL9o0xFCu7KJ+nZAhHtLcpSD+m3NtaMdJlXWwbqzxFmX7LYuPgLcXZENN2
qNy1JkTuwmaRvgEYrxKDTR9J6CrWQxRwTS64SOKsgFwIq761TrsfZrZkxNNalJ+Wo//OhrEvxgfy
xj8glT+jUHsWh6wt9PxRylCQVtd2sTVnbx9puQ2ItXskUqe2Qibubilhr0alF+QC7NbkQzvZeqjn
Y5+UuzL4rLsaKWd8Bp880j6s9pRVwAJZRh0WY/HiFebObfMT/jeKDdT48+Lx9m815nHQlsZxsc2v
RZFOaHvD5VrMXw7YE2cNL3WHH83jhH5hkl9lnM7l44YNVNWO2W0YvbNnfc59cwF//A7s4bPJ5H2c
L4mWT/UMD+P/LOWLl49fcc+h8IhBt7exBKtByjdsLlfdvHHrLxykMBuBtyNU/donqsIiRoaawjAe
E9/objjNX+IyINphoVILsfOX5lfK26kkfhRwec0n0rFlB1bW8S6KAQ244cUsyyzZZ0dSIIiKXd5H
O70QkPT5ONqZ8TleiwFF0frXLpiMsNyL2a/bFlwvApQb5E+d4VoiD/eEEJo8vzRW+gdz/CP3o1+i
ZxAOtGSlQt1+RCwoW8dRVKPgjAffjxFhcWC5QVKgBxmkX+rK/ZzF8lUM+lB6XrkXGdTVkFynGUHU
eq8acx2jwkoVh84jd1kjK2TmOldqWznNmvf7JvXEzU0+rKogik5AkpSFyppV1n35dfUi2g+RvJX2
V17zmImWs5j4Q5/vZFHuTNCidCQ/eTEjNHL3RUZ/HWMOxwRZKsmPhWrv+Lob0cQhye+VaffDKiiG
G4YIF/DCPkRef8nFlUWBK+JSfERkzEbSfmPwnM35Rs9k5pwIe7RjD9MUBgZ7zfxukyiknc7biIHp
xmlOfrDsinjYVC6fTzJcZNFuMjc5N9XMoVWEQk17SDnyGUDU/NWs+cIed2E7NezPwLc6XUWPhAIa
pj17IbgksAKtOGh9kqxfi8OcJ+beUDX1Xu5T4chd2o7nksPbBghm4rqXiP9+Uvy0gkBUNG66goIO
4ROl189DZd4CyTuBNgTD/JXY8z+rEpsqt19yJ1gV5hxq8U+X/mfPN2aoURlBq6T5EeRuiAG0yXlQ
PQpVS/4HJaHEgR2Hq8YJgBV7tAqPqCNS3eCWq6nU4SCsnZE9YMUlxOYOtakPvdPvLWoKTMKlnvmV
1GL3uFMDCa+0MV6z1nqLU+s4QnK6Ndys/Mi8at1MBnSc2qbevIsJLwbeWxE0L17T/TMjdadR4FJK
H11nfs1M4kbJuB58b520YEzyI6p+9b231RZUaQwnQeME2aBp5Rf+lrT+3u8VpnjzEvC3Q1X0p5jw
MKFsGl7wJBddvRZ1yy/NB/9Itl5n7JvI2bABZTuS9u3jeUd6ni+UPg0pZc9TuY5KfGFCFh1queN3
K51jUMzUBETseycYEug+rBnv4/4KrbydpBvCV60EfEflsX6w7UMaK3eRwXIbTo9C0euZtwdaO44p
pE9WFiij75CHW1MQKZ1u5fBOsKeERKjmZW+Lfu1zfS8p+TC4t89LmBcMh4HH7JZxIelS1MrGeE+7
z4Q0lw2eayfeda7Uuk/bU+M8foSGyURtvFbuK8O6GE6+d5x2UxC5qKKYOaI4iiTbaapBxMR3mUJ4
1v9shjndxiWrmIlN50TVtQNurqwDNZH7wNDruYq2jj2FtcZmcBGjx97Zsj7jlMTNGUONtBZIium+
FCRn044okDTCptGgJ3+V8PZ+0O/IayGn/UxGsXYa91mO/dpNnGPJSRm79bWVE4ntDHlixqyAgWgQ
QnN+TdCF53EwwIWszUIyme4C/dovLOfgCrHP8znsA+uP2alPijdWQzGwzXn6qjzeoHOxCUx2T6Qd
XCyaXC6fIg7nwKK0kPBpVv/x6xeTZbtlF59EbW1bkywZMb9OtdvJeIl5lG1GpZFGmQy5jQ2iTCDu
Km3NS5IPcJOoXfjseeVyUbY3tsXFfi7e+ym7Oo1/FIw6k9v+YW0eUh4FDDOR9JqBbBR0EPHGcOdb
PFkrkt8bU47vHum+kiBfILhVSY/AzB9poIPM1j9b3AWtCI0gOKflR2O8zku6tWsgKSeH2oL7AZJz
5LpYAEeDn5IeBz3hg7ifnAF8f5bPLhP7ul8OASl312NkNdxdH4uzXRAwzX+IwTARr6Gseb00m2py
XpRoz0n3x3KXvYlawyr7x3C0lfQPmPw1tSg3s0+XWcoLLdDryTH5jL2N51MckdrrrEmOozjJoX5J
W1AWp1u7MTJRoL6sWYe1BacnrX2FDCBBDbWfEz9eAG5rP6e1zOBG6RsH1Q27Oe3/2lX2D+d8u/Bu
HJAEZ8onqEldKfLXRVu+GGCBzEmhG1l3PsBDPMlzI2J71RvdVqhg64rh9+PWHNgkxB/5sf7LFN2b
ZQVEd9gZ0vdPqTk+2Rw+wjXwsHXYS3WhoeMjs4z9Mr3ZyHNBTKkSFAViT3M2ZLsbvXbcV34wE2Ku
uj3koUfIzQzOfYuuHscjBzLN3R+QquNpcoJTWSYWMFj2OQaBc87/R/aLjAeRhCBpyyrryM/G2ab1
bHffT7m9b/OCozRpx99SjAXtVaxvnfKS93LuUFLlm8l6Arjdza2PnYoridCEhZOUNxS8eS8LLCHu
hH9nepiIpPnmvljM9Iwz7ARh2vEatnXbhTAs47KKh2pg0HSsXUP0/cIFvI1XomWZZZU2ZCF7azkk
6M1gpnW8M9xWhmUAuFWzkRspfCLU0k0BMm9AwlcUpDWpLFK32BvIzmt2WsemzIAm03zdTk69KSYT
yMeemOSmdnGBbvE90fLi67jIkuRq1u0Tt1O3jrTnpWGcKQ6LI2VO9Ny1IRBA8LiVlvbL3Eru1WmV
EO7NSDHdE7/JjRdtT2TevTFr0tD3dXArbYiUriUzyl5QWgUgP95VrJKVfBCDaWF3aAoApN2syQS2
Ti93jW1mL4KmG+ijIXuODCzZocP3GceWQqTSfpprMAovsQgs+3hVFPPQ/ZIqmqViQYshdfQ7J3WR
6+HGkEQyRYScicAS2aGGq3wc3fmWOE/x5DVpvW3LsQ2Nh6Tst+8ssk9BoDh3gZh4DdOZ+7te3OYq
52I8tRZ306YdvGPDolOSk9hptVkxxZuML6awEOL5PYBsS2NXjs5CBRAwX1PH/EGcPELRXnOv0nr5
5hU3E7B10zWrZ6FCGFGPlLMjueWD27Jlmsor0jNDnzFB8BLBk1iS4h941RL2dl1t8gb2yYmgyCyX
g8vQmcfo3Bq3apT0RFTOdKj8Ka8AQ5hbKsuABV3G6C0qDNAjy1mi50iMzXWxufWMxZBdFeErSHua
p+NVHeUZQeMpIRUG1VJ99x5WSzDTEBKbl0Eu6Z7ot8BIImTaOp5DC9YAPA1eVp8nTFzoxMYHgS1k
aNoEx5eeqLUhI2tHqIRY8LToXZDVWboLWpM0aqXpPkM3i9Yk40q0G89tN8lQcvIGpRZvqm7ydP2w
d7u9WVna3EatVD00TNUSX2T70t6a/GATlHAkoeJldVe2ByWZ5S5xElcv6u603fRnKf0GSptYJqRG
vM0MRdJXz5oLxajfisG2CRQWcvpKUAVP1Dx+lXZkfFh11gRrgg7VETJmfPdhlF7zKbH4qaiT+/IT
f3oWzaPhyJQ5RRhmn0SbfJ7Ms9kWlLu1bpdd5ZBQElFWPuGExe7OVqcgxVoqlA68Z+c/QyXzKcRQ
W6Zr10cTslWaxv3KbuSkTiru1HIqfIN/4uwYmomhnRuHMFKG9o7ytRALLQdt3CMnw4Moa78l4TjR
KYHFYUdPZUcf2Hmok2ZBIna8WyLsQW4ZQvleU0LoOGs4gMgNFXxMs52zvG/WaYuJr/s8/bcMcXxJ
zAg207Wm8U/qJeMxrWNkLZHWLdDEaO4bNRU3rZS70nGOSioZeatc/YIIq4eHTeEcqaVrrxyy4sXs
DHMbu1xw1tlMsfJqqJDraQ600uKsNQLxxrTmutvpslcY7RqoayOmhP4bwgvN91g0i7tHYHW45OV+
Zof+6HMSdJX1qNJLDfM0pjQVseVsQu4x0OgSP1g73jQ9eVbU/110HHzmXNTobyFrzsncxNUTtFrP
dLaYx8UpZpBO2qzv8L/0Oda6hJvIMs95T3uDaxwGMbJzorX9e4pGh5POtvsbGV/aM10THFgaWUsI
xLU/hNkPHAn+2O7F4s5nNU1pz28yrV6naPLfAlHUp5xtB7sOjWofVU5112kzS8ptXArbxFLnfwfH
oeRrEv0xstlvtjKXYv60rDoMpprJwbM8PJegGyHVJuPVhAdCBW+rl3Gag9cuGP2NPSfx1W1iQjBz
JPY6Sn5mfJtqk4yeBi4n40iUECRLeSz6znAej9Gc8gICoIIkKcxtQWHmQcUJq4ZcW15T2FZcCtaY
vraBV73LIcj+xWLMNn0y1hf6bIZ/HMblJxy6e5cVMPNYZWCdddC+TOk0XnUiIFIUKb3GVvMhwzjj
vmrSSlZMUE02pYTfoyOjV7T25KdQUf3aN4KemsV6vIwr6FiXgYdNJ8jRpx4Ozl6PvjcdCmNq8nCZ
Z0WWnrZT0gMVQkk8WgOCoocGMxekPn1j1ifTV8t9xJOkwgd770DjZ7kBDe2RJfDe7C5KyJOkzr8+
E/V5aMoEt8MR+aOKy+vOLecnhShyWZcGDk7i2MlHJJuoZhaVGvaq6zdAlcYqSxu0WmsyYVjdNCpW
7uT+xGMyHb3AGP5VE0D9Ugia7pbE6Mr1oAtcgkpla4dm1nqlgzj/EHPs/O65NWyTwuWKoXgzMPSb
866UNV9jN++e8hh/p5GOwV9B1fi+sKzlwhDHk22r+G/aIOsZflftyqZdT7yBNoHBoTUUOY6+moQH
UmJBrg5t1v4LjDnbO3STh3NH6oQ4RSxVGIiED9UAwkEajxDIXG4Luo46snkgjG40W2dC69Z+nPW8
9YskfYhz7B/hIucLaAGh91XaVS/0vBW/ZFHH6ZoEHl0LA01p/eS773XHgG35wOIEj6L0bgIplaEB
SfgaDEz7oqCORQ8Jp1QuUqygjlImTKRphQOU4J+W/a6h5+JYGVzB90s8xh+5OYnjADyICi0ZujIO
I/MMXWLdlSj08zhgsWs99s1KSdQGF+H6ZtlMf4PHTUR25JrKqSH6bowUxQlKTsJocPRFpd54jTMX
dGqQRrJXnMw4DKnxMgnf/QDafjhXhuWtsiXwT4WowYLKNt96TdRcVE0QsxCpdU5FId9rxsnDYETx
wcoa59GnYDa/LP6ajYfIz+ucc8UKBDK5E/1Dc0C7oRZx/pUrsznq2OpTzO/COo8UrLJvKB3o2mNh
CzU4dHY4Rs0nWo892WQ9/MwpbXDpPDufU2QVrwYcxVfKT7CaiiD/7E1ZM+k2Ol5bUWdtp3SgOFVM
PF2hHEX8kyxe9+NPi3hJIpSqRnBOUF7TCJpI6mJagerU90a6/sGIhuZQO8ayFZXA/6P7BjA3Ld8c
0WlQ5qA895hf50DBl7jCG+fNaGa88TyS/2cr0D53CFucGm7vPJRWEBd7eyYi6PvVfHDyQX8vg1Qf
eLuOyVk3fM8iw8ugz/Bg02G4i4b2d58oiUwn3LMtSC1yQDp/6Gyp9snMpTBejHaXTvBT2LnyZKsg
4f5nPxAT2+iPfZGMT25u09vX8gvq/To9k4+GiYlwGL8DUtr7Me/fDMvkB/ea8V9uoxhUro+MGMiY
1svceym7CGfAjfg3PnSnyuaCJePhJy8ydydw8p6lHwF/GBNOl4pFuV+8zD8CJxkUW7fNtKOWrTkw
YC4rW8fZfqBP7uJOngmas8jwEStg7jEt90Wp0VgNeYv40o7LhxEFSbMdUwfvP0qj5zhyMwANDY82
zfAqbeHjbHaWSziWbhgeRYvbuHQWCYsaVLvU1Nmuk2VDd05v4wfZc4ZS56X+D3gcLcN2XyeIGfXy
EZhu81GVkD3Ej7SPAwmSEgqcft7EXscpImMuk2m1FCQahgUbcVwqecSdS/bWCDwMvOyShfeqqh0A
R8ziWiQR61cFL+pyU8nSfylaORKEDQa5yWSbvlqzLR6VQRVTfdZgjba99x9p57UbSbKk6VcZzH1g
Q4vF7F6kzqQmq1hF3gSYJUJrHU+/X7DnnEo6czL2nAYa6AsW0sLdzczNTfz/shxG+9V0K/O72bRT
2qkvQbwywJiHAkyzfhWGNpBAx+BVgCB5V7XVHtoie2flAY8Hvx3z4FkpGntrUK3IlpA5a8+VTDem
U4bxvtM6bcMgY3Yc9NbaaeAwbGPCWt0z1k7ZKYvUbB7BwlD2BSAPN7qnwoobhkACVE3E49uIn4zS
cpdM3BzHZqhB+XSMnR8M7kryOuUloFlq23gkQkuL0o4t03XAA5YZBN1S8wfmNr/TRE12KB8Bf7Lc
cQEKKYAoBanPnrTR2qJKfhOFVQAaojbNuFYUaTMtf5KMsvkZtyYRWpnznjXMZnyiQ++34gD2SY7I
pdlAUrmrNMoPQTfIjyWtVS8D7aG/88IyHjqJEaXc9YESNqgcATToh/U10DYmZSzF31KuyL6pfRzd
NZ0USns+T36qdNveDVT/74E+UWhiAsxMSgjAutqRNqZFFcpQlOJrJcc/207P70Mjce4dsH13StNX
Sxvsh7Ux1GQGJdoRAD9QDiPTWVcS5dJlzhWzdqPR3nZ8e7iMtDahj8DjQsNpAoNgZMXKsVOQxGJJ
aZg2p15sDcQfgZI2u04llVC6FXmPMKHKpeZD8KA7Xv6cWLReWn7kPk7TkytgJobvBFvgVCl66gNG
2jEPBIRrdB8WoXyn2qAB0aHGeLYTJVDBJVaMGldRylNWt+KlBHT3gRGrtqXVkkpTyjjroqWm9dMp
aY7WyBodIpVRrEFxojvGzfu3qDWHWwcoLUYIFAd8ylGjPpi1PwzbU8iBtuqV4jUmaEYqT40CxOk6
MdxNgK+iohHpW1oK8kWu1iB2Z2OxNHA2m8qTkh80kslbOS+pquOXNkZWerRm9s0Pw826K7nJk1uz
zLUdiPiAOwJV+dDEcnv09VReDVUxHAZemAsl6wBh8Vjduq8sZUHCKc42g19d+1laPNpOb6ITFCgM
IJAc+WUIWvU1TBOFvqqARpJQvw29XD74ekn5QInUnd2MxT6N1XTT2KpMjOswgysrDY82Ne3AsY2T
YBggFtCt9kFy7fqLB3A7FZ+oshedQtVTatlyWsLSCucrKauiL/1dYxdAlZQtOJqAOCzCout/yYCJ
3NHPkm3sMdcOo+xUdFSN1a0vZdZNz/zcqpdAQwJInZJgqgBnM8UAA2wNcTcwZdt4/Zcwl0CmsQ3n
ZRxV5qzHSgb2r1UM0167lRavksZX+9uInnUfwJTcfS6VmFi2jty7xANOcMEcWvEgpQpzyo3BnGXk
MCgXNjmQommwipvSukkMz2Qmu/0VVMy65Ra9MfkUQ2rc9iurNO95a2tbJpqyfdXQ0W51uLUmCUyP
IgZ9OQA1gOJTkAiMLALEYaSOzqBcfpP2o370+lQ2l25gj6+ANlNTMpP3jJlUvKpFSM7db+yeLKhT
7nO5i+8K6pV0P5I0NJmIvHJKi0cRNax0HSROuTP9xNzCkFU+dJzlWo6G/ol2nvbgm26xMuMi2iZF
l3wpSHDSDtqUS5AAnkG5ZZC3bIP0LaQrxF3VnRzca/hC+gwcsrl57WoH2zLBFnT9dm8w8UliUgv3
vWQa67wLcHlB0Dx1kWM853Yu02M3NhubAPJrkkkmAwgVXRr1kIE733m9HtN0b6ojADYuY1Ct3ht4
8IwRRJ629BJP+S8pHLL7rgJq18zBBauggqbh3TWfeImni5SWwLUUIHmhh6EDyAlY1fpo6AAakmpW
bPIXm5hWMZB4AUJ4KJ20myE7OMemcMJ0YE1cP6dkEeAOyqqda6+jP1XclnqQzfA1nCHXdjQK37IJ
NfIZFnuNymLR5Zn2WqzrFYVcuK69tbTO16SaF+HVsDP2//kf/+v//teP/n97v7L7v2h6/iNtkvss
AJv5//znGSa8jxIFioik7IBBGJBYrbu1too3sIg7t/T3riYCYZuc3QzPk/KZA+ajRIHpL1QHJ4rk
d4kgXq1gkFsF2/YK9IOFsiwX6pV1n83x/Z0lqTBth7AIrdXfOcZPjs6uGqPjFtZeuQNWKhzi4UZa
F79yZWmtjS2IPVfZhuzU1r+ha/3yDqsTxdNHfiRHcyaGJPwS7SKGsN66JSMcKFn5xnBifQ2iwUrd
O7fxamL2tb9EX5sN88PLkunFRXsjrwAS3Y1Pl79BmU5R+AYd0lLYfSjfWYYqUKdGGoDMcF4Xb6Qt
s+fyS7MNN4Ak7vERVMW2zgHw4pX/y53hqjzH5vJBrkB/NT3CY5VQ9U3fhveMz6zNffoby9mUW3cZ
fZtZ5Zmd1hWcvWmptkmhSthpX6eRzK+j8s2+6VfSgvv0fiQDfUO3/lrah/WctZ5hxtEVg3lr7J6U
pybIo8c2AFW3zN/0Ult7JUiminZvynT92dpuAqbVW3hAJHrUQ+pykbG+vN4zhvRB/KT0J0qt+REX
bWZmb4nES1siyJGdbhpTBLL7sqR3+/ikPycrFUheGrlpxt6RizfmErfyY/J7siLnyl8xkksijg7n
xcRgQyA145/O+NzTNeqCzyVxEEnWCKiUV/w2wGZEj+dO8azWECFAMG6pumkJLFsVM2KN3nYZ02S0
HK3yvf7O9G0F+24FuNXanTm2cw6QNf0ROK355NwMi2EW06uyN2CicYB0WG2gSvOtFSPwy4nyVN3F
IODPsW2f9QEnYid1OhFb8eoYadQu3sL8C0jXMdjCvQa8oD6nLHMbKlwpJmDIclmU6Zv9dfw+UcdS
mOTBvNAOxlK++td5O50PuykYISQIjjtE7KbkfJWkYufnAET3D5cNYG7vBFPzI0eOm6qmZMWYrrEa
9e+qAwA/Ge/Lcs6YNB7agP6KMemJ9vTjGdklRUQl9bM3Q743wJbptZduOF6WoZxxWx+ECIvhsRZI
ZVBksEIla1sBiZS2zlzRvw0FJTE6TOoaNGOzyLWFCbIM4BZ0fV3+hslfCP4EqmRgng1VMy1btDkr
ocCbK27/Fu/rPRBW225jbqJZvq0zx2bKuqZCNyfbIEeIKh+WbqMPqfYa5RnJeiYUk18GGSMvc2YW
dObgPkgSdL6iLhmZFkGNatFVJHfmSxLHT35SzvjDs3KIEKGoNRSbUbSPChIzV1o6VLrfyNXS/ziY
1bpsCryWnMYzujjpmnBGpnwiSnBTZU+fSc346Vuet7RI301DNnn3lWl6OJeamSjpXBz6QZpwVJJq
KHkCFMMbLBuHeh+tpdty5276pQq9Og1es+SKZ7zUB4HCiUVkY71RRmB8PW6GdUpwEtyMt9k+Xedf
566xc4HQB2mCYXcU9Fwf7MS38Yd5UNfFFngqhkDXEOFu7MdmRhvVc4oPrxf81o7JEX6yr4J3+lAR
cwaODt8U7Cov/CuXTh/AfTOympucfq+1HqQ5SI9MYkpGQ17HTr+PJeBgZal8lzzfWzM6F6ycJEzW
AAIGV3oBMj9YgQ2PcsqYNlx2C0Orm0PMgMrCBpZ638ONw/x0l8wpyNySBHXMjdxPVT0t38iGrJ2F
s2E2diO/mNfTxSIdwgNcB49zxN3nhVqKoTmKDva9EPekWah5ecg+NnZ7EwHUPFK5aov60CXFjGUr
Z3yiqTn/lKUIoQ6x6+DQ7VASY3Eyv4ple+UeUhgCva1ygC9tr+/IUNyAG7BJjpfd8TmvQjrT0qfn
gf7JT9JN6HWRKxVvNI0tfPvBDBlILeeiyHMO5VSKYHG9aeam6bOZhm9BK/HDs2GxYBA5Z65U/Tde
HqZumYqtaPS0yKIFxIanM2vAW0B+kO6CXXCQluR8fssrsDBWc+S7Z/cP3HoyswYXt6gmcQFFQTU9
PEjKQncC1K7h/rx8ROdubVP/I0NUDwA+9MagnIb+OwuAwZakhq8APd8wVzWjijPLef+Uk0gRSkwn
DkKteEsiYLt3Vv01zWbO58yD/MNqJu98IoLCbKtXvlIwtUfd0yoodWhLydwwnpLHPzTm4i5v3zlD
Pt094d60ai9MMqgwQXa79jJKxelG7p7o+JiRc27rDBlAN0eRNVkWEw1141SmGXNKvfZb7pikKkCa
0eb4iCdfJ17Np1KECE4xA2hlIuyVpu+jpzkHxmHXlzfs00I0mUCUJ5/s8P9PKi1VTad6RZ68DJTx
CjdddjaAR8pMYmZGiqjUozLIVZglCeQW4C/fWRT91Kd/YyGmoREAspxPEZNTtzKgtXHyMtoWQOPB
Y5HnOyvKry+L+Wyf04adyBHupwpQBg1AqOSlo4V6aW2U3fBiyVvjEJN7sNPVZXGfLotJmqUqNgT3
Khmt6e8n9tOOY5kXBhsnabK/oW9x2LRNXiwDCUiC0PCd5dQhsqLAaB9s3XF/XBb/SQHfxQOBYgJz
aX5ScyXVDKAl0I60OQTuo15+u/z7Z/WC6cJ//L6g4A1sqzW1CrSvJ8lOc3n63bNfLsuYW4OwhZ1H
YtwFlv8FfBhv4kshcL8s4ZPTmXbJ5vUB/I+uWobgdKTQUOnYkOIXgKoVaZenG7d49ZzXy1I+x5aC
GEHz0AANEDHE2F+NRb5P1v3Orxft0tmS9rqf5Xs/u28nq5rO7kT1LHqxBsn3kpd2E94zZbROQOZb
/JW+pXJA2WbTzTy/P+fFhSUKoYMbgL9rZshk8vEeUrcVrUTuHiVfQ1rFIMJimM0rnF8mhNe66dhg
Q0+v6JNlxpFhW3oRJS9wDy8KOvLz4cvlg5uTINyBeZ8HzOUhQbLAtmT2aIhnGN2VT9fs+779WYSg
gaNBF6YVBMmLzJsqoJIAGMGKsH7JGPU63kF2xwuEFOlq7gVyTvVNS1EUmcluMrKCktgOeMw0NsUv
CRxV+a1VfUtynhrVjJ/4FFKyvlMxgl6kPSXQoBwnhMrHMWYEfNeEt2H+Wza3l8/qrAaaNthZtq5P
TQCCtzBMI6CxSo/RwOo5/xmv+m/yfb/EZ9Be/RARVGoz6qFOh/Phlp8W90fkp3oTCHdkZQwQUTb5
D4ozm+BWXkfr4ErZ0bzw3DCWHC76pXGAz2tZboE6u4rsxVx+bW7llmAI0L24ND/xGd2yW+vLZB0w
fbyQ4INeRPtp+cEdDE+Xt/ucaZwuXTANO3bVgQaB+MUJ/NXY3nWgMl6WcO6GOZUgWEZYpYYaepyn
Ke+huoNY9YE+2hkhk1JcOsFpmSc+ZLRgzvYqlkHLASgl2U1h6Alcu+VeCbqnrDF+FKayzLJ0LhiZ
9ueSYMH8GIgvGRZgdfaN9IOGlnHBcOwTL+Ul2CXDzl5e3sxz1k4NRNboClNkx5rM9GSdQUITmAT4
x8tgyRTW14b5KreQ87bfL8v5nCXCJE4FCXFBDPIj4w9K/OJR1d9Ej/kGyOJaXnT3FTX2Negma23u
EGeFCqYfa3bhyj7IRJMBEA3TjL8GW4lpIApZ2QZ007lXxDn1P1mmLaQCJFMGODNjmVnz2Jsv7tzr
+Ny1cPr7gklLRV46DBig/LEL3Q8p3uqqrWnTPPYO/D9xu5s5t3PWdipQsGeLeaWhMhGob7O34bba
yt7OWKvf3c2wAd0TnkFwvZZmOaOXn+ueH/XFFqy8VWDSjQoUU9+aoPICGrZgtnzlrFtmhjb2k2at
vCUjz181bcb057ZYMH3JhhaosrgAQdYFqOragOgghuLKhr2hZWiMsdfLezynM4LJ0zGZ5kajxi9W
x4z1b18yVpcFzBi5Ldy1CbPgg1mjlIAHS/GDA+zIEKzox5s7tPPKQohgqiQlrXd7PPEmDL24JIr6
yd7SvfyWbvpjDjjgEwCFv8vHaBVvC+ABh5nlnQ2jLfmPWOHE8qLPIW9CrL8HAoaLlrGcW+3G2ULP
9jKXfj5/Wn+Eiael9RL98qhH1LZX9mjeS5W8uXxen+uM78r/R4ZwYJC9Wp3ldPFLCrfMZup6KLYu
rbo01y10supg7y67b7Pvg3N3z+k+CpeB67RVCCIpx/cAmzkZTBfmTuIUdQPW4c2suMlXiVfdqTjh
SvBkvy3ddjK0DS2svH3oDV1019mG9tMZE5tTTOEioCeKzkYNUQFQhWlO0Xv0oafJGEK7fHQzglTB
/ys+TRXsQfzS87hRWnr8HtN4JvXyP1xr/1QP8YGj5r0UO6DxvtSrv+I6BTDU5VSB1pbVHT3Zs4Xv
GaV/75Q5MWzoUGVompFIpV35bmz8H8XWARlhqS/shcyIMmAEi7n+mzm7fg+zT6RCcw+ZyGQGzGqt
psTphO7w/gDKNt1xrmJw7kVyoo6q4EUKuuNHy0JaOzDiUz27/o88cpadcuurc2lAQU3IAKqGaqsa
7UXM0Wrim6QutWpkEDV/K6u9UXybWH20p8uaKGrJuwzNIg9Dg4uufepxUfUBhCvVz9/8/fA72I07
IPiv9LtxqazBTPk2Z2Lia+Nd3lRpYbJMI7ElJlAzb/B50JF7LuhH05fOBkDXDTjSq6k7zL6ijWfm
jXxuE08FCv5DUTR5jOogf2t8F4Ly4GAG8GRI3f7yRgq6/2ldgu8YQaprJKPO3xxKHuQbGPed8xrC
Bf0uwmAsnCtTcRy6Bz5G4XWuakOWuOMrvaNBP6wb7a2EaDyfq+OcW8qJHEfwTtKQJJrFgOZrLK2s
5KfEYMflvRJs6H0hlMJM3tkGqXRdCE9jrUg9L8ijNzlJEsBJ4lsGKw71EG4TWDVG+txmBArB2iTQ
osCsGOTqpnKRECa6fm4USUvbRZ6pbz7gOMx2bVvdWjNMeBVG3srmOy6vUXRL/y2T7K2uU56CB+Pj
aUWNOuZM90ZveZpVL4pkhPtAB6neyQv4RkovvWsSNV43vaU+qiAaHEKjlpcqEJCM8o2QX858z7TG
k3tU/B4x2yD1+WAW5Zi+Ta+cqS1TokMPN6kdiJmfTG8h385IPGN57Po/d0BMLGgxaAJdK/8lsb8m
qQeO8FWwHDbamkbpJUMRq9nb4IzyfhCqftx2yWkBwuEpTpWVbrYVXF0FabH4SqPLGzTtXb7Vw2Xw
7fJS51Yq6FfeOWYiZ6xUVw5Z+qgykintLosQnzrv50c7jY6flnXDFHVYaSinKSMy6g20hWAi4jnH
nb+hXfs5uQbAflm/Sittxq2dux9slfthSsOR6VMFNc50ED7zLozeqnJhHvINyC/uSt4ne2XpX9Ft
/jAX8E0/KOipzYVEHw3NrA6sHx8PMGwzw8ilLn2TD96u2tr7blPt1d1ct9x76emzHOiLyJ5alCKE
hTEjbsWFptCmP94xJ7fIwOdMvE0yAPsGfoH7JQAxXdNnjOKMprC6f0oVrXCkVqh5Q5C9ue6tpO3d
/K6y594Fk4p/XhmNXYojs7pPbatwSPWSyw463nraQudReus2yZfmHp6llTKjIWcMjhX9kSbcr7Ke
mwBoqOlbUx8zZsepLM+4rjPXhSPbhEJU3yj3i9knhjelnnlYyB3ylyB4ht4IHOmDK4Mgna4vW9mZ
46ERhPY8IgZLpb77UflU1ZdqopbhlYHHXeMCYWJ3z2kPichlOeLbbbJmRzFtmphtSHm40j8Kikrw
iltN0l4TpgC21ncIHBbRjQW/50K9y5/HtXmVLuec45mjcpSpG48JBINOUWF1chmR/7b04TVLn3r3
mzxXjjj3+5pta8SsssNwoWBSHvhIniRXw2to/wiMn007o9nnfh9GC1wDpVHan6bTO4n0QaYctBwM
SqAKD2F99IK7y6fy+fd1W5EhJyT9b5umKvy+30mDYnWD8grlS+tcmcn3y7//OYAj/LBsh72X+U8s
mqi0Mup22yivtPSR4DiE410ffi8Aubos57MWf5QzfcfJPpkadEVwPyKHUTf3YQAyqZ3NR322SoTY
jLFr0AEoQBl/FJJUEVe7m8uvQETDDZWCyh1DelK2XTDRwi5iI9heXta54zmRKPrONu8DyIN75TUy
V6P1NECdc1nA++Pjo+eE1mvq67B0lbqgGJiC0x2PwFZoYBgtmKYGoWSRrhjGXUKpIT14235pLyhI
7tJtMfNaFyJU23QMWTENW6c5mDvPFEyToUzHM3pDOXZ5uWxaqFyafuGWzGzWtIEmEeA28cx2ij7o
XaYKFgEhse58dgfggmdkiWvl6AL++2wfqu3A2PUi20+PsXHNdBAtu/b68h4LNvBJ6HR5nehmGyWg
q46jcqwsSPGYIFWz68IeFviUmdMUrOCTJDEogxm28upBOUbKg63fqv0mHw+XFzMnYtLYk8UoWkfT
OGwmiADTHjbyCWgvpZ/h3xCjQhTj8HbR5U/NIBNxfDGmyjFoge5sb6lpL9Lxy98SYgivvs60i0rx
EBK6W8g8AXwGIAm04b8nRdBzXQXNuDJijj+7j4orMOzG5NtlEedMSf2zW4agYczUGp3boNYFsL7g
Ng30ErRg/WjGS+bfFe5ceCKGyH8p2olAQdGMxJTL0WJN7cZyIGtZGJtqK62bDbis4EfAxrOxZoKu
WZmC5iWDVgPcHSnHiVp4q6+p+a/7x6kEOGV+vY2zu7ypZzX9ZI3T30803YpU0IEYvztOhDoemHkZ
4Bn+v2NOJ0KEe0sDgbuCOFk+NqD6AeWQFLteisJ92oX+TFborBs6ETXdbifr0YES8yyvl49SEWwr
8xtTxRLG1WfHv7dvk7KeyOn8xhn8NlCOQ3rfZGtJu8nVGV2YW4p4EcM9lat+OTmhGxsMQPceZJJK
/XsKYAruYbQ8KJDUUDnG7l3U7X1IDIJ/7W0k2pF4B6aq1MZ9jQizuk6DFzCvZyPU6VhPLvhPIgTf
kIVdCY5oohwTShYW7MHAwg7wZWRAb7ZdNRflzxyNKXgG3+9yPejxDCTEq2coVP1lcJggIBcTIQjY
vyAqLmnAX+k3kJZf1jxxRuDTWgUXUZhFO5HKKUd9MLXb1tSAWhiz6AmOVPO6U53xWjUHJruBGgCi
JvCJdBwjgzcFMzxIE+nXkFbGfazAFUniPupu0zySvki5qyx722h+AS5trcOiSGhHcwuoLO14O7qA
/lR55N7ISm/egHIw54nm9lTwRL7fpJWTcYQOeEKl/BCY94CqLXqgWy9v4IzLM6cPOTFd39LK0ZA8
LsS4hRAF5AerW0FP+PekiI7IDMIyqDglMj+LIj42cgnx36/LQub2TPBCeSQHXhmwZ1YVrqHqg0Yj
XuXajWzNBBHTD12yL8EXZYGmK/g79gz44KAJQN/oVtCDDOTcfRh1QXmYOaVJiz9JZJSeGV1dJzku
mJgqdebQjjhYtXhrm6+dMftUn37hkgTBjmqrignAGm6lg7kNdgWcUCtUz7tu1+ZmuAK4rpzrDzmr
eieLEnRczmEIrWlsPhaMxNokpqIKUK5u5g6ckyIouKQHalyEUn8cKrD+hy8+IM5GO9OqdP58poSl
rJyZTA+kJLEaxiuPvn00gWRnBmfG0YmZ9r8cHfWkf4gQnDpF2zDrLFs+Vmv9YG3iFQRq09h/sa+e
vCdrZkFndo2kDVie06uJOXThbLK8UptSsbhuAazOAR2SupXfrS8b7Lk1fZAinE1DrzclBdQ6vfZ2
QPVsM5L1P8D4v623s6nQM1b7QZjgg+yu1/qqQZi/N7RlsAPasFlOQSy4DcOy2GcbuVpTD9xIX7qr
uaTU5BIE8/ogXPBNFhUtj1wBgcW+3Kebdqdtq/18xDx3bIJnAosub5IWb57rPyx9GYRXtv778qGd
8bKnKxHzEyCYNGFFB81RrunlNKorCwhoXQL0OlTnQos5WcI7SoGwAQRVYiW3I7JU/GqCKAI3FoBj
IG3LbNxeXtvMKVmCjdmeG4Oxyw3S6+ljmES7BFoBQ8uvFKsFHczfFrm2SQBIvCx2zg4swb27QCXW
OsDOx/i63EObxqx5tRo2AEwseYD86w7xwwEKnr5SpDqMAQ07xjFgIdm+MfxlOffIESvgk7v6IEVw
IE1YpsAMVspRucuvh+f62lzSub0ct/kz0Ov0+s4a+HllYVpuyh98Ln/mJeyr9HbBimDfus110n8P
m+tA318+q7MWRhoLFCydbgWx7CB14BklpTkeZfPKqVS4CPae9XBZxtmVnMgQnEXVj3YCbiPPNhCh
9OB7C5qjAWJuNrary5LOr8Y2aA+gJfzTyCQkhZAPKO1w7LunvISyINGXkT/bezo9mz55P0ia/yFm
WvBJkGmVVVNIUj4cq2GAcuNLXAPbAip12rg7Uwu2eRKtVMh9Rm82rjnzFmKa8Y9oweubaQn+XqwM
x3BPJ8bzcAtjPP1VV1BAUU6MdxK892SBFtJq7mly3qpPRAvHaBYQI5OVHrlwqucJJydaFqv0bSoJ
w/E8Fx/MHaXg+u2+lrtaiqaFSvEGEGKH6ulVuGGIpv6t/JaAIFsmUIx/+1cbov4y9T/rFMffBqeQ
pQ6S1KO0G5baRl93v7Jl+a09jIjUd7G3nLvLz4Rbp4cqjnbSUl83XcRaDR2UNf11Atm9bBhzEoSb
wMoGq3PrcDg21pWt3tbF18u/P6OW75mvE4tobbnpI43fB7pODX+GrEP2BrgPi02Yz7YjnQnuP+yX
4PITaAq9AHJ2dCN5jNbkaay1u2vewbF8Y2WtQOW9vL6/niSizVPKZGxsGiamQPvR5nVQ0RkzDwkd
oWOslxDItteDazvfOxVqr8LSy/tQdUcA3iPHPdAIpO48J48OlHW0jaEm+kGHBhGgexi3jDhWd5Ja
9fmiHl3rNW3qiT18KJVVUBfagoxHtgEWs79iumUijAjCld/G3whvs3VtqvIz0JFMWcFYAPNNO2xk
D+4D8OqD7KGWi/TAn7u7xNGhic0qb1sVVj6B/lY0czTW0moD54ouNesBgNMCfu0M9Nrc7qH/tttB
n3jCy60pJXoB/41a/myDOHupqtr6CTQDmVg3hql+UY6FDDmSLsG0Bh/Cr8G0HLhqEpC6i6bbmhnD
B0vFjZIfDgiYW6nqA9xFotnenlAnBUZZGk1A9WzXvALxOnuAmSHbxpRP7nM3MV+gzrjKVIh0W+7m
6zAo+gfIDlRIA1vpkNI1xIBlqr56gMVDU5lK8bEG/Q7kHqb5rQV5Vntp5dBH1LoEuVU0trR2+XDg
Pki5Hj4MitkubTkyl6rl2g+wzbpg+utVDrHqFE6AqZ6468DW4HiKnGoBG15/R+dusDOrVNk7lQYG
Mki7BjXNpN7nSiDfa7Ub3kPD3OwtuYbMw5JBre3aZjHW3lGrh/i5dMvgzdZi77pwG16HZt/ANAML
7GPRhMqh7OB2aFPSO5nXSDdD6oI2G7v1BjDLH24Y1NtMqo1V5483vaUUqzEprbVND8vSilPrCRIv
OHAKBRSu5Zh6ubEw7CD+nlaQrGlm1FO5qZy1JvnDfQ4mY7TXq5dE9o3nKOrTny2cXjt5lPqrxIIT
uoZJ7AHGnebOBkhy6Q5Dt8xq2VjlpdGtOqt3NzB0aD8v29k5r2/DHEFBzaKqJzYa6pA/l0CH806r
y5Xq5YCHasuRpNu/IwZYKdoGbKBups84cVdAfo+dU6cqYJ50N4WQYuCrnJe/J0SIErS8ris1MsgH
SGBgVncp7FmR/nZZyNnA1Jb/LEUICFTXrO16irUBgt54V83WW7s/wZJOf9s/4BXbB0Bsz73+xLHq
9yuSGThnqukTaYlNjXCTlGGk6+Ox3nTrEbAsqK6vp558aSV9mVnguUfMiSyxsTEG8d8dICYh7Ojv
jEV0a04Z2eomujHDhfIq/1A38pepp8m5n6vvng15TmULDzbwi0iFdvZ4NO5o3nI22Va5lb8ry24f
rbqdub681HOXtE3cyuWj6/InpLye68fQ5ZoAKwChlNVFxkyvxFnzOpEghHBQV/pGXWTjkR6DNHlw
gwT2l39H7U9kCIGbkzmVITUlq+ifbIgDSrJujET+ra0SCxtZoEZ95uXj0ZTuE/BcSxhCL0sQW83+
W8f/eRpiYUODEZSkEafRbuprfZ1s3Z11+P8ZYDhvwn92zBSDM0OGqSRC0ghY+gNcJQuQ7JcwVvtv
/VpdMNY5OzQhNk18Wp0Qzih+q1IoQOZwGDfOpnqYML+6bX/lXavfu+/Dql62DNKukpmWibM6Ti+T
IzuqoTMo+9HzBr6hql6gN8ccIrx0eC3zx5lzm5MguF3c0n9LMI1F+EW5Lm6M2+GOEdzH6Iuyzrfx
Up4ROSdRcMGpRXN8rGjNMS52cnOjm/PRJ7siBp9TB9g/dk2w275onWio2TXb75Y2qMzWoADSK297
+CnDkTaGOIIf8qsJ8nEuh7tG+dq73yGl3Y5zqERzixXMu0nBe8oltTn67XZoH6r+eeb8zgX3J2sV
Wxrius86WWU3YZ02FuSPyB6Ru//u3o0gskJBuLos8MzTRdNJYOsq4G0kQgRLiGI5ilOzwCe2E4kQ
8H+LNI2kZaZlUCXllb43m67614vmH4ROu3wSgIS+C3WMFY908cTLzofyRkpbWK0Yl7+8uknbBc35
IEi0t3xggk5hdTCDh9QG02XT698CEoBb2WpmDGFSw0/C6CpVVQ382E+oLv4Yw77SGuoR4ktHr/ZF
BKkljxwZmkM4/K4bw5u5Ms/5Tk0/ESlsJAVRFaSBZjxaDZ1XC0Dyr5gkXcp3LTSCz90qXXe7aG4y
4X1eSFwoygJTKi2hNl2TH4+vqcxWyS2Xh+fS3KZf2o1/He7Nw/ilu/HThf5zQimVDua3ao/WHqp9
yFcAhLC9fLZnTFE7/Qrh3oC+wCqi1FKOWQlJZq1DVWMuLosQ8c+me+KDDME6VE/ppUSZVnqwDxP6
NTyJx5Hw5A42e1rzFzA17qQNHOv27XDMdpfFn4lXPkgXTjeM4sLRJZ3kPNQ91ksGpZw7I0JEgv60
QsFCSgrlDVxOPDnKhf5gP0yVGxpzbvUv2lV0o3/plx3jyNEm3tZLkwx2tJkLM+dWKdxYRRr5Rqjy
BdXwJbOfvebJDb9f3shzrUcfdlK4o9q2hTXAVKm4vsL8vE9oaDAeg+toP66nqH1uSedV05niVXqy
aZv+aCBanjVtaoKSGtohfQie/Fj70YxrO9cKyZr+KUQTulvKRNMjeNLVY/A7hcHwObiK1u3OgGV1
FbkLYzuBqAQrdcbJTZ/+2fb/SBVs33S0quhMXz3q26lPv951FDbk3RzCx8wOaoJxW3BYD/ABUv1P
71J6OQxpZh1nXefp9gmmnUYW9CYRBQa60QAo2kFvjl2DjLaliPKl3ULpsjW+XNbD86r+Z/MEg45g
UErKmgT9MGh72QvWseusGUWYcVvn7vTTpQk2XXhxmcHAh0PSwUHS84Pv7ivXfy6zK2MOFeV/MK0/
axLMlwqeReqOk5IPQBqu26N9rT1MUD48FuAdWqgzBa+5xQmm3Jk84HoQ3I9Bp66c8ZetHwdpldlv
RvX18mmdu89Pt3H6+0mUknldPBbGtI2Z+Qp/8F0gyzj6qt1BmLml5ahYVJHx7bLQOcUXXEfLhctg
4CTUCstFFSbFIjWC/d8SIiKYZ3DfwfKky0dVA2pfSjaziZkZTRe70mH4iRQJ8vKjZ+cLTV1nvLWL
OYjL85eXCpysQleDqovzZWWl+h4UinTf3fTf/X0JMfhq+D2uqmV8Z6/kn8Yt1Bz9b3sDY/M0bTZB
Is0F0OKQ21836MlHCEYdalWDKXNLe8/pfsIBe5/mznipBKv2/fYEuPQphedXnrHzs7pyIlmw80CV
DV4/SHadb2X9S/03qqMMSvzZXsG0+5pxHDJAdCXHP4osXzj22ocI5rIunnfEJ1IEg64r37A17z3G
Mg/aTro1HmE5K9fKErL0PeRW9m25uSzzrOIwygtulkXp99PUjOKYrefIknxMfqfXUw4v/KI/mP7S
g7udMdPkRr6THtRraHagEoAvccSbpdvZQcVzHub0M4QNrvQugxKW7OVEdJK/NBGcs+Ad2Nf/j70z
244bx9L1q9Sqe2aTBAkSvbrqglNMCg2WUpZ8wyXZMjhPIEEQ73Se4rxY/1Rml6WwylHV110XXumS
QwiCAPbGHr6fHcXOOq7LtQYA4bqKu5CeM4CrgTu15G8HP5l3dIxNEup2MLG3VuIleQz978dV08WO
bDRyZZtfz/mH/sraPbZ2UANpwk4MLrMF2lSAxX22eOReQSEodreiDyqoml5lTzmgP/GwmZ7PdS9+
uD/fjnuyPxvhkyZTVD6j36ECDBDwfx4PW4XbdReSL1ME2hVe7og+knNNTWef+WSHzhYEe0H9NZ/n
0EqQjI/Vc2OhKsq+bS9UvF4eJitOX87MtP3hm/0x0yfLyp4hWVZKPDEqoBICtp4LteWLemdHwGxd
LucW0rpQfl5IP4Y7WUg5Wn9Ab2pmhIlVlOEh00fUhWa3qA+5YTdLVMXQjh6hYHfWGf3Iyrx9tScW
mhQeHSlEjJ/bcu+Juw59DFl5psL7o1ghkHc/Hu/EIo+6sYkxe/KZ3nQ7N6mS4TMcUuIHbehfO7hm
WyGc/HGTtnv5eOZNfrhHV4UepGmgOHqqvQA8++zZkHqGgZNQj4FGUESvrY2ByxiMyr/dif5qy+ib
8U4mtNbtYM8EgZk57Hbtp1UdZzx4XxSQlvrYhdPh3CX+4935ZsST2eVtgaoVt15HbO/tEJmbBOHf
yzQRkQ7R0RPaz8bZ5/xw3fxjUOjmvvfsSmYQY6rNBfXYVuBWDy278prnM+/uI+v8Yy6t075c4udQ
5nPx7qxbhujMpkuySAaQd72DPuu1Gxb7c31qHyVsQFz5n+VimevB8MZjJQU1JzlgyD629+v5KkU4
bvmu3+kjdNHJueX54c4HW3ztO6T44+R4QxZRNVnO11oR/TXdrDpSMg1p5B0hrgKd3teIpVMHcBrY
mZLWf/KsP8Y+OeSYqac5G9Jl9f2SfFthdsklv3uFqSdudOZlrr/tpzPuzZOenHHI2K+ngLE8O1+M
W/fBQpYCnRheTG7cY3q7Btqy2EB0Mfj1uD8PC3E3BBFgM5Fu9H6644+dN5q+QKYRGzGrwzGTYZuD
EUTrza9H+nm1vh/p5F4/6jVG4iBSOrovPN3b3plr2wcb/f0AJ2vTaWdaUAehSvTZlh4cLgPYO6i2
hurGvOoBgcwDsYPmYXSu+Pnck534HbUkM0pTMIfQQF91lqczWcWfN8H7B1vHf7PplJuNPfR0kSWl
YJp5ORRv7xyo8Up0wKY1OxM6X8/DtwvRgyUAWht1OAB7+z95rrXhoWbBU8WX2bqrcUN0GWSh27tu
TIwcEpxVmKPs5ddL4ycLCHoHhTIORkO89+fAtmO0udPlvfe4OA+8s8O5+s5GcEpaAq3qLVkQRHNu
HHLNJeru0EHfSxkRe4mzcWOwRJrFud14WoF4+oVOpnywUXdDZec9rtJ5aG845ht3Q2LzcPZE/Wm6
10d/bRVnr03OJ/seqtooh3MG7xXyPIF3W9JguLa2fDP4OOiWBAiT8KnerVcVfe54XbfEu3d9Mvip
NWaNXzsLBjeHCj20wMCINCzsMvDojZjHWK0x2+FTszza7DNUhc+899OFjVmG04FaLXRbrwiDk9N9
cjLpUGhYPzoVijnzKeC0ReeVAhNagDcynxnu1CifDndyoLtQVUt1kzuP4Bqn+6piadiYCsqtaVvu
fr2iX2F1JzPLIPZkg9ZCXfcnEICihNPZ9qBkBbDQdGnv2+8mmgiaVdkynFDQ74UA6EFw+7LbN5tz
cf2fbJcHRgwBGMdapUAg/7iuurdHhpB5bUzFCBj/NN9qNx12lEFdXRZtGbaG43xFWxvOxMxP/VvZ
9sWXxe2tKzrQuQp6ZsunX8/Hz6v83fc5LTKZSU/8cf0+DpqFoK8Rz4mFXvpzhZ7nnpudGBmSUrsU
DR8f3Vtzv+Y2swiMdlSIIc+Pg//cMbEeA+/f8vpY0KXycGoCvXGyeU3tFBzykwLHxIK3WyXGJxHg
lAzy0HxY9R7V2ZPp45n8MeTJljWKIs0KKMjgvACKgW/1DrWLkXgZDuZOxvUdVMsjnuhr6/i/KFH+
Y1n9GPxkWU1jAyA91eIxu6CbcqsP3XaIVYxm7uh/UUNxMtppEUrRclO7DR51GYI5XtK4saP6niQr
XBN1ircl31TmjodrFuIc3PmnEqzTwU9XklP7nhrxas2NTtwk3/sX1n4N8J2/LKyv7HQVOTbEzXAI
shUe/36zQszSoUsrxKPqruzpBRm5UJA9BIxDUk5XKNIOf70Zf4qor8/2dsCTg7Bw/cFyjF48+ta4
GbomLH0kkJsrM9vBf+lNEZqLHfhmYumnDIBAi5/Lz/988r//Bicbh+bpzFjRiEfq3y7tbVvrQOs8
0KwLQKTb/Pp5fz733w92smUyX1jugBqgxwqNW7UB/U5vDP3i7tej/JTKPZ3Vk81hdAZV+TiLRwT6
FuAO2BhAUrztAxbrDZRKnoxjCu4BcskoyB0BGv23L/Mn3+C0sh56GGPKGB50zZS4IOZDZBhJZCtc
I33V5mwl/5m3eFpXb6AoGwA2jOdsliown9hD99ijYDyNnCi7HO69JaANFlbQQfj217P90cn7Zgm/
GoI3Bq7wM1PaaBR5dMBc0PaV/HezQKdzeeLUe9J1e1bU4rEwnsx+CrIeFqTdFmBR5Sk9Z0jW3/aL
I+A1hP3mcRxeFwRatgJY2uGiBdGX78eAbNS9Hawnzrlb34d28u30nRw5bkOawcnUarhW7DMNrYMR
Y73CKlc357gcH5mst4OdHDdWyrtMQKgby4SjjbKEK71mdM+60ucm8eRQ8RcxTG0KruQcahLaoXth
bX1oerte9Ifex7k63VcH9Vev7eRkaWk5G7mBDQCVa+9iuLBj48E7wBGI2qMI0w0kt+IMm6G/mHJw
w4N6x7+hveW2UWcVK84ccq+n05sV5BluA2cbRmRpXygvgtb7ps7Vcny86ZgPKK5nr/jdE0PlyoZJ
pxOP/TRE2TIFs77/9bb+JwvzxxAnC7PyYPaoX4nH8n6O4WFsgUrerWIf/woX82PD+2Owk4WJ6goj
g7qieGSlCB1uhbq7NNFisHyRRhc255p4Pn5FP4Y7WZ/TKKVRrM8mxgvDvZINmpHmmzMTeO4dnSzJ
ClLsGRiOq3+4xC3Ig9EqmTci2cX2apPFbOefi19/vL9/PNeJ4StwmPiEYMghGnIg3IIiDUiCM2Wb
3dKd3FPUhpp16Cft7l9p5PwgerDa93+MfyocoSdNitbEskTgZ0KjwaaGlrW/q8ygR+rFjKaLKbGT
Ija39Myjv9bZ/HwA/Bj6xEtE4V89t+uOkAnSL8DnG15Q3Y4HNHncpFGOb1IkLG4vzAThWIhqZ7F7
D6nVkHZxcYRR2f1JzviPr+o/+Ut7/cfY4u//hb9/bbtlyHk2nvz178f869CK9vv4X+vH/vHP3n/o
71fdS3M7Di8v4/GpO/2X7z6I3//n+NHT+PTuL3Ez5uNyM70My6cXMVXj6yD4puu//Fd/+JeX199y
t3Qvf/vr13ZqxvW38bxt/vrnj3bf/vbXNcP/H29//Z8/u3yq8bEwe/r2cvrPX57E+Le/2uQ3hv8h
oOW6KzLThN2YX9afWOQ39P8Ci4U78uoSY4SmHcbs9TMOalXxsVfwHF0D3aKd1h95vzkA0a/hqjWl
DIU9+tf/+VbvXs+P1/WXZqqv2xwWDkO+1r/+WEKevX6tFTPuAGSGgsdTp63VdHLQU7RvjXZRLPZR
l7R4uLMyJz32IgfnAj/I5/vRtwwSk5yiLSvQU6OgKk4dUyS4PBQArXPX1nPQZJTnGz32MymDLsXt
tN7gN5mGDCF77GqyLSw08d6Tpu/sEmWxo2GzQA1GY146rmel6MyCfk95N5uLKd3A0JUhzasupRkS
Urw0SLX+n65lfC7IZDm/19rs6FFMdguy4kBTSkJr8cblMfUa27syCFrCjCCvXGe6NFuvRvd4L+Zl
vq9tJvX3WqeNfGlAYiFtVDelgwQftUx1V8lZiRvee3Zmob7DczcdUfM3C0A4oqGE1gJ0WFUk40XY
oJfACjq3yO27eeoXfTk3eeniXjzOpvySC8Ig35w5qlGJckVnfsoBdye3crRRZhrUc2nNSdaNXrqn
kOEYQYAxl0WFg+3neWzWvTMAHyDGDG7gZPZ2CsM348CBI09kQz5rxJXAhptGo9FWAPUVN0UYqyml
2QemQUY9Rh6gkORKtrbhHNKi88jvxCFq2XGQXUXcIXRtHKac1nDSBfWzKSgLFH0cRDaNQ1LVsoDz
ACEuULrDSi1d9aVNaWXc8tbrvSsyLzVyIBZxuAd2EsDb5Xdb9CVN40HafSrG3dDXeWNWQSlxB5VX
FugwGmX03GgqJb+YkzE15XOf90UzIWvNta6z20Wj/o9ABrOtjQrVA7WafCy92SxZZW+gq5sStVms
xSqMOLNmrr/Yli1m+wA5kWr8muUOwWLouFHYUFlWg27rXWXkzFffS5QWVksDXt/Q2XwzaWzf7DtG
UEN/xJLs0FKlSFbJYS902U9IhNJeoVJpttSIuEozmD2HzOjglOE8GMU0BYgWNHW8UCs1rUsyC3fG
EkszHwqrbuaiLgDv2ZrpputJk89xy6sRBSeNTeds1TkmUIO3+yJfLomeWPap9DIrOzZGV/lHswbP
eyMHX6XP7Tw10zUtC2Tc3FzR9sooHa0ve4XQ4oNd2t1MgKX0pi4La0sMfAitBntfRSRvZ7RLToWU
/Tdumg23YmsYpwzSlSW+oh1Uqu8xKQXVrizCoSkbP3GVdKCkAJ+oNwDncnvV7IbSVa2MCqVrC2zm
Ym6IE/mCWKQIHA8tjOPRp4uRPnmzncvPvs395Sh0MwjsgnHCYfV60v6fzcFpDZfwnxud66f////E
i/hL8JSrVry1Pq8f/MP8eL/ZK5sX9gLHJ4rZTfzKP8wP+Y0gQAy1WdsEcXQl4P7D/rjkN5gFIFcZ
ED6eCT7FP+yPa/4GgQAGUjK4zz5xmfPv2J/XEOUb8wOlW8eh8Oh9G4qmUFo+cd4sXwu1lAMLJklU
YpmNH1iV+cmYyiLuWXVsrIltm8WBQlapm4C2xRgjBJjtZrNwQ16/yBrbk0vhXwgfnQA4REhITbnh
IJJteDVlCRrJ0njxgBToh6QohbyqunRjFXLYzUPPNsJB060Yquu1/diy0mMpp/aAkpo+mFzpJwWw
dIZlGRujMF6oIfJrx7TUkVdtkuIADMs0BzZY+ePFQHoW0ME86CptNx7Py0iP9nBH3Rk6y5AtLNzK
26tCQSwnd7Ntyx0ocZvQxQIJWFdaxm+Ww5/W/r11f3ev99bZRW0Z/A7EhwmBp/H+xmQ6i4/I9+AH
C++uq9oy4qZ1l0i1vfWpA1nRYSTI+z4efUOHzlg82O40RYsY08Cs2mErCvLErOpot5Dxgr7Qme/3
mj8/efso/TABEXfXnhLz5Ea3OH1bD/PiBzP77PbAuoBnc5UiOniYFEIQHDl9n+XG1i1GJxj7ET2T
ZedsNOW3E5oPmT8LYNNkuvcKgdrfByMfbjqH2xeVX6mAT+ZFyfqHBcrN0eit7zuf2Kbryi+0EzJO
S3r1ugJqqS80YK7JNCq50Xb3COm5nfK6KV7Gvt7r6RraGAnvKr1VaM9Gs0K/HORgbUdSLoGobXlp
FwSd/bVMuKTVrUszsPi7HG7BMt5oR5uB2eXfHTkal607zGFWkGPqefZVPQMuV0ESgTO5tVIbJXKQ
MAwWr0Tcdx7BGlgXSFNrGf56cbzigU4mn65lpcRzEfpFe9T7xdFwz5Re2adBXpRR56ZoMPerHeXW
dbvU6iChdxIQQdnWMnXipZmR8H5BTta7J27tQDOj7mLU79ahpAXyk87QhFatvB0pms/M0xT509xK
Fr3LUNB8OfusgMqRz2XSoBAgJmIOysEY4COUMjYNi0RUj9+4Z6FAfdKoWfNnKzCg1hpqr9zUYxpm
ZtZcm66/o/ky7FjetJejw5ZdmoJgt0wltNHAQ9jkDvgsyzxJbOq+PQ7chuLRML1kKi+Ore3kx1Lz
R2fq6cZox68cEctNl2p+bNY/KBcwY73KN1VDZnzaokGn+Y5Ntr0dQONNRF0jTFV5v2dUsy1lyt6k
LiD7k8URVm3Mc1AYvJCftjFFfgdZPBdJSogjnAQKZuLIyhobAmpBNic8c0JPtEXijsX1lBHEdBm5
dqT8zHh7aQKXHpAZPTxe4R99m3nxUmc6mMQgIL++gNM0Ptus33Qt7S5TpaCtaMshbvVAQ6PospjD
ZzzgNRfBIirIbVWi3nU4ncKBGcA1ENtKSqvtNwIFpg+V2R/mQpEDI3SAg5B2Oz8vAEYo2XRIgab0
HdHgP8Sezkjy9v2Aek9WDdvcGuNi0pBz0E2ZKHO2Y3AKhshv73LT3oIdQHaI/QNusBy0O8dNXQ5b
e8HJPBUx6qWbTd2Wl61XPpRMTZFvTsNWu+N2dPzvRgcWYMctC5KfCsjumuZJ21hfF3PwIweVbq1r
5MGQ4sJi+i0aAtNLUXdF1IFDRtzJDM1hlqFbCDQKLfwmbW3/ojAXkBPSYK5cFU3MF3Ep3CHmraoi
Bn58bLmosMzmhcU5N8YA1Be1BVXDjzpDIKNig80gp6IGy2FU17o8YpGrxB341jek80mP5FPbkmee
GXdlhp9wanyGAJWXYIQsWJYaysHQO4+Aou5j5C6KHfz7LshU+YgbRnZwO5ow4ZRxaeR9OLQWCFYc
Yzb2IPZuaj+WdpqiCEW99INgkWdU2LhpTFFhHb1+TdYbPtQoH7Wdzptl9F9ww5DbafA2U5f2e7vX
qAeSFQ+k9WB53AKmtYeTmUUzcftgdGfzuGSDtyeTG2pjiitAmqgwrjKSbyfpN7eccnRZsaaZHoc8
73YEF7OqKsyA1NVh7iaOA4N1m7qgoTkiKzSykYWZM/IDShTu2tElG1xUqqQCNjXiuTQvF5xfyGOb
u9mz9r3lLjHEo/ugqLI8wnWlDdo8/QZI+4UcM3Pj9+22HMkFHcc+7LLyATT+S0dCpjVngTRbiFTK
HZwe+3Zy+ykUzMtC12+eioVc+1WFZgW7DcfFAIyA2tOhSbe2I7yrTt5Z8KITkaUPmsqvTmrnyUgC
1Ui6UcrlUSd31WhB8LMPZO8hHUF83ORm0kS+Lg8pa7Ptko7XE2towB0rnozF3HVd3xzy73VrdTvJ
2L3juaj+98utaqqv6Gj7XCIjyZlTBC7ZN8tTkXttmDL/zhDDZUWWcw3zr+bgrblAtR3xKAg5DgQZ
GFpq35uLDhd7BeeBh1lf5QcX5SEScpT7zkPZ1iQY2zUju5t0Xx/GEp0AwzJji3jsaDReuZs6Crva
cyB1c2sPPMJN1XTikCEmzTKQdsY8xOm7gX8kD+U0gfyQdnaiZOkfKsK/uEyoywK+VwQf0jqSosZ1
iTM7pNxx92Ml3T0UnHb5UNufvDoGA7dKWsdE4buexhhqoGwzqn7LcGoHmX8BLMvL5M5T8muLepKC
AyoDngyh6DOmaw0TVHPfT1GDe5zntTIL0wwnLsP7BiVkCKDYPaJWiI+hO8AqTYWttqwO5syRW7tu
wfXAdk5EflGo6Xm03Sedt5e24aeodXJXua9zyaWT7PIfXxRab+CMMbQ+0lO/SxGjhZdhZ6F5kw5e
H5d2Y9xZNixM1WoeojFtvnBWPjKSC9GMGGPcnuXnr+7F+/UEr9Tz8K5XgRP7VAoRegvcNqYZRb9D
vxsVcEBdCqVatohDbbnZpdfepGX5e4N6z83hD++hxwETuR0vrxof+Kk2N9yYpq57MFC7CdBL40Zy
cBAeWV/4Qhu9tQi/alJ0PfB6hrRW2bJN27A06LIMlKH1j9f/wooXGzct17u2uV/WPySCN/tOaVwp
pJlHpoRAWlCoK5lrY29nRdg7nkDsA2VDtt+P8cKj0mHwHzrvqsIE7l0BgiAkTQJT5Wwzc3mFGELk
kim71SNKjRfD35xZf1CMOZ1UC94+3H2IQpkgv6/3x7eFNwOQq01uDJgMTZ/rUapAD3WiZwX6KkSw
SNPU4O7P4UiMZER7RFTRegBTqPwMQpHCuvXMsK+P3rxHgKYJ+hrug6HKC6vs/I2vshuVVltVyHuU
cwJL1GVPiAhkgfbvUjf0rJz9DgSJH3g1AAaq8rNw9D5pnyHFv8wyEDMCOW6UVSWah4zOQyhhviq1
YyHe6D7RwYbTJbkfjLn9tfOsKew9XIxaWeyXGXw4gJWGBKY5TIVrBSNlCFrmFaR6CiUJgoMlcEK9
DhmiWWEuyu1oOiIClDMSkywSo8juHU6vVJ3vZU0eSFcAFVvFttEmvVM8dWXjHLypSfw0F0FKlYf4
1PA1kxPZOGVfgeAJ7WncpgJqK1zlGMKgeAMx9WA+WoZzG0CRW8cmm4W7e14i79zOMJMQN8Gcd0Tu
a2MzQDfp4DPxXVAoUhRTPuE7i4ua9W4g3IxFg1WUYVrNeD2um0fCEQsCQzLbTGb2oGaGKwTiVh2a
O1x/MgPbNIoIZfVVREvc7QYE/mwiY82Exr1UTvEAJADaj4O67upLMK+CjKbIgbp6iKfyYdT+t8oS
Xx3X7UMFytm+HeeDSu8pEMRB50g74uk1CvfD2l7oZqiY3EyWDuq2fcSXBOfRsY0r9lW4zZY2rnnt
wd3KSu7iG+D1pbnKY9rD/nteuafHWgBSAH6MG3uIN0nh3RjUraIsJzcVKtUhzFCwPckMVF0Kep3f
GwvaV3jlbA1HHTOivsyusGBLx0tYkU94Dc+wSlWIspZYp05x7Q16CasKgTjV0DDlUL1SsrdCmjpA
X9ZtdwMC1TM04dKkU5hHoIfmyErZE4LFG1iSDacAnwkmdg0aIwN0l3ZHtozHyjB5YNedAatmHsDs
1ltZ8ys9uTuAqFEJ5bfVhdL01vS7u7Zyhs8A5HwuIeGiITsE1Umf3/WF2LVVM8V5LfvQNAZEQ21d
hFUNuXgIEuAYFG4Mp8xnut1Dg7wuKpqUyHmETNU0JBc9IGbHurrsjXhm7otkHoe7krPYkf6XEfGH
QHf9GBRo8SX1squUh1tRNYqId/fQW8O2qorP46hI7LrYmQ22R6gHw4uweA+EoQTGXcSRG1kCCz8E
6YQqkWK2yKGZJWhd9LqDCuQnJ6UdoGp2PDeG/4mDNqhxlYvs/Bvp0+rQiKaPuc15CAdxKEbk43D3
zRYqo4ajqZT7IvJlrxIzny/QPBBRy5gDYLev7YKCJcTKChEg2ZvJhJaUsMu9KwS7raByirumI8gw
NEBEmgielNiFIVhoLmBwkSgsOyoLI43rFO04dffdBDc2YFrbWIpjd0MrL65Kt9v1os8SVBjedXCR
qtp7UMt8p1qTHYRvg5aHEHLQ23vdGz06R3kdOX6+17O4zQp4wlV3MFaKG2Hzc9P5bTQ5OCZBQ5La
NwIT/it4ctVNVn/JFrWZhgHlYbomaKDxAltVNOoapw1xFAcFF099VXHQRJGt4/ODZSz9hT+AKZhN
bbSmFMySoJR8xgXPgQkK3Wrs42FeMWOCQGi57cEG7Tt1sOt8jCyIVIboTFOJUQKGzof2crERca2U
QcMZF8TMnu6Jace1OSd6qdLjNKK0f+EjfG+rgBILQ3lZXUJKkOYiaqDHFngeQhND0WydSwVGZ9aH
0GksbVKFBoLV2wUxdZzc2PJCJmUtWIgLfQ7vy78yPIneFlzYE+YvXWSgG3F9qyHilDc4ksoI1Ngn
CCAdYCjwsTbDNWJoUAWGG0ZoWmt/fz0g+cEzbBqu95LRUOW4VjUGE5HZQtTdGHBzoM6IaxE7+GZ3
dNn0RfkznlawW4oe6iDj7B7oe7CO+HBxh1vZcglL5YnsSsIGBfZku3HeuoiAKH6jRyjKuRCzijyX
b5kyjlR3blLa5gWi4BuO+YutdkBYo/BxB/GNvRLuXZ0XX3mlcMy7C0kGbsS+l+MKMvpk5yvgHAX3
Q1ZxZJc6M9vnuvxOZ08foVlcBly29Wbez6znn8ApW7akN3AzqPMAV2obcB+J0saxtjYTWgsDObQ7
X9YbMk4HLswHGPvIFYUTGpa6tXp6Ky0LpSa6w/3J4BvXnVDCPsx9nPoZbgQZMIa6uy1tCWUaFA8j
0M/rbUnbexOFuWkH/9z67CIfFlQ9btqDfBrlHsqSbEDgp4HDk/etBV8aiDSOGqsCXdVgOG7zGXHQ
yejApRulAYfX/Go0Nkvqid4h74mYmO37l8aUkLRpo7Zyp2gACxVlWUuBouv+0apx+LLZviGK/T7H
tIGxwnm4y7LlwoMgTNAO1RzMvJfw61qNd2UXkdh4hXdImyUPB0d7Oy2rvZcZV9TwBK4CWuzlQP1t
74pw8b3lMNoioJ7R3XiZ+mYhAUP7Od1laoVgNY4OiwzSvSKDwnjWfalN6oSUiOvZqIrN5NuPA0Ip
vIQkbucACbMgPldylJxl2sojMvhHifzQdmwzL1jM9IF9VdJ/wQGAHI1cXjz/u61tfzsxBHpHNoS2
X7JE56Bj2mWDsJZmBzutv3oVjHCVJyor7AgpSpTvAsQXV6RGd+FAn1Op8hALwI/Qt+wAvkqabTGg
oJqn5VOdT19l2q+pFzOQerhmtK1iwEJhxutmh5AuufDgMoSDu0Fw4KVNpRkbdKy3RjbKCJgYrLmc
YxEsIOLO7YHVOaKXlj/vZTqVgTUMV1nrHryxCha4S7hkW8aNPywXvXJiacjXuxgQumlx75v3aqqg
ZDHgrCMgsMTUQGef7q1Di4j0gRYKc6culrxELm0ct0SoFnovwsG0mPOtQngPJiPXSdfmiMrjgG4A
wsp8LhIIT+qgQRTdtNzuonaaHHugqULpkw5BU3P+3RCN3PbLIrZ0ZYJ6y20PLud6G9tpOOfJRBFt
9RE6CDNbHS1RHwsEAW4y0n+ejIJdNSL0J3GNHOQzEO5bWwsR5wIAOmnVB8QcryfS+6EquhY7ce9b
MwSzaQWEcG/eZ0sCz5Rx0wbV1fPCuQHKsM5QjmhbDJwDmuTWoEC+RG7B90Y4rJWmoW8vUVtXqOAY
+T1BeCjwGqoDY2m/F3Yx7B2ywblu4hP6s26NoKPaxkbzr0CmwB27hUpbrZBNzDTiXJV/xWaiD1OP
nWNlIEcIkYfFwK+zee72MqfbApqAkd1bMjR8du8O2dbKdXqB46Y8qF5gV+JvpuenF8rI6qBUFfwr
pPwOwlF5hKSkHSZmOvhxq2rMKQQGuavmTzAlzxYdLNBNNYOT3+XbtiMLQnjDFzV7xaGdpN7NQix7
gtQInPfuohACc2Jwc+/WJhaWlUY2Uk93oLAY26keNMLAUWlyFqa0QKa285xjruLO84wNKL4P2Vi5
x7JHXr1mu2KpktFQX6SdyTvK+U2pbrhHbi0BTmbe5Ulh+CUqKSGg43hlQuBulBNg5cCqqo09+m6A
ZNUjLZed55AuySEBE1qWc2eWzTdTZxqHX/VEaIaOwzWlglBIXsCktMCATx5Rn1AUkSeybN2bZmGh
m8Mjm+e02SDZgIuN6o0QCqDA8MX4gH1r4eKVZ4iNqOay7/wlBPOW7FjZqTjzeIxatyKcXAT7ciGL
XWqOLSQLZnHVKkQ5YUdfnOJy8A165CY8qLFS4ljzJdGj+9lkxX8zd15LciNZmn6hxhi0uA0AoSNS
C/IGRiaZ0BoO9fTzIWtmKxnFZXTv1Vq30aqKZDrgcHHEL9R9LNt3aEgVt7YlAlfNqv3HIxiT8dwB
09jplKnoydheVvm6MkQ3acGSGekTH7pJ33YOdXChl7qriOdQTHRCyvgwTPp6VNDndsonpzB64AYa
MUCXhEcjbdNwhX3299yK0mPa5g1QVd1cGyAVRqVpT9zLoZ8YWuIl3WjeSBFF5CleOjvtPY616rkY
gntT7/OtGs0o/Xz8QGceQ4yELEFLiBpBYeVrIWpnS5mtOZi9rG5qrb7rbLXZlWbziBAwiqjgNg70
4xXXYtY3H32DSZyqLMvOSYXsWxT1uzCbqk2dYfg7JeVLkMmGW8niLZajb0b2s8YxtQhasXWcdJs2
QbgPCkc+dhIHb8jdPinhTctCO06LyHBZ2jI9GgmD2OWXVM1qboK4Xk+0EU9GJz1llWkhfpA91tEk
nQqrkE452fVKSWQUp+xiOgM3oBTZUksdRxR9jVAp7iNRvQRTXhyUkd4mry1tMjiaRjkU+9ZIlFs5
knzuI80LqppE0THFbdC1lGODQNkEhd6chdzrmyFC+KdIOGssQq0N9Uq6Y5qcbtssBSA6djvCuPpR
7VBEV5QbMBrJXsZhSWkK7WmsqnUpTZSe9bLzF4nHlYJo2CEqiS5DyVjZOR0z1bxH6OoRQVzdL2Iu
qcag3j/RABOIEg8Ttd5ZajeclO/yPB07VRGeULvxZrCIQAUlRJVbvjWJLed42LRpeexSUzw2Ye/N
ZhsfoOCLA4Ioblg2safEUbwNEr05NCFwd5z3NL8IpXRT57ryXAZkn7NWjvs0AXuTxi0cqKx5drQh
u83aun0e5+3ca/nL8hKYnI23vSJ7Xd9YjzPORbupGu/rpT+QGVXsAlziWraMiaKDrR6bqDtCAey8
hDwH4kCdo8EbCb8NObRCOf8pa88DHMZj6PIJJo+iqON/1NjVtqM9UA74A5pKhdIz/zp3uTfO3TnR
E/xk4ogyfhc1riZZeD5OBflLJlrfhqKgKcjyWP1sebMSbKtUHyguGBX1Ysu37Mr2YmHKfqt6zSDu
2WcIUJeRBBl7qhw/7Uj+h0I5tVQEvXSu2fjaqdHscV/OLJhKNo9NOexJ9ooT6WwV6xyrDiCtqivG
x6mNfjbILB71rEURPLfZQFoKxqtwhp2wEJcyJOe2ABDmIq/erhMilM6Z5BOIU5kb0RbrzqrFKXJU
8mmBarboOqLEQXqpdSfZJUFGc46q6dQl+Q0CutlNwOFFsSpYkwfp+7ykMNTrPc7j5dSuZzoPWu+G
Ij6Hyfw+RFHmmp2wvSGI3iM1Mrd9oJ6VzOEIR3vFDa0Ob5SiJklr+tHrc706DlgjgyNOdnNcgYjq
uqM21fW6nvn5ZebIr2iccl4hq6H3cXnvWCU3s6ZSRlOVfC1F1lbHiX1TNXn4MCUcfhluDfhwTN+6
QiEHDFnVppyftYhaUNpFxTNFaOEFif2KixnhOIiuHVItzgapJdmrdb1BoTtZV908vmRNi+jCYMae
NFX5tqiy9NbpW1KkflwPYTl9bSv7FKfT+KihmD4aQvfrOrF3VaC2x1ZVkRpP93qjSo9yrZG2TfIX
edI1P27SvVzQgevxBllp4XAHZuKZDpbiD0wvh7n1XYqHfW2W8SaoqOvlFsFH1XTxxum7L2EYIJ6g
scMrOeenWDjcTM7QrnsOeaxZSnrZU/Fk6Um3k2WGsEK6cbLadD79qGNQ9uVhlp8qIOkh4lMkc8pL
Hsr3KS/gRIpGUTAUq9iwdnFSwp4eHcdFS7P0kJtdS2WBltnYgEbIS39O6Rw29B9iKmN+SSi93MeN
M26KMTIhk9d7uRP7jxWP4HlG42YCWK0aS8W7f9HB/h3TOkcD3ugpmcKAWCkWHdYmtxANH6lzxaDM
g6kgvesHw+8oAXRGH28G8CDrQS6rNSgunaJ5jQdUVt8MtT0car1+s5VVG6XOTkXDfSVbTbP92ITj
ZKLC0qjRRkI30hnnNQgMczWl1uuwvIcpF/Ju3stzc4/pZu5ytPW3ilV+F5PzFFY0PYdIRTS+UY+R
kkkUYJfiZz1sZQ1f5IJGFRnjLAf2MRo8YIQ6BSRNXo2ifOstsihRxNEB+9MhHeJNudRt7MTw9Fw6
VulMpG8osstJg+WY6O7UcuD4npg2wP02W6YL/ZL2mdlji0On6WhnaeobWijOYRfEf7UbR5s2bdio
G6pf5UEby2gVFeO0DvJxX6gZ/Z6qrbZ6S1WWEnW2yfNlxoLhoGrACYK+4Y8Gdu1R89HXtgRhg0IR
hUfRUdBHBzDSd0ah5CsQlM1Rt/g6VfFaCVm5aZ3ori/1aD2Z7U4qm3kXjpLtCUGtpB7xp8+Nk6RU
1knRlC9U4gKudgAdbl3JcFJFFJ7Ax7UrGpG1a9aZmyyrb7ZeC1NrbjorrH2teCrUWFsVZXA2J3ZQ
V7Z+QdHpMGw1JZ+8wSBTmpb+6TB8lZaFDrD1HOcFjrqaObq15dyGmjp6o0ZfODac8Z7YMl0XSjAd
8/DEjUx+i+SpZxTquMvl+ZTMY0+fPOu3ct3r69IEbdLod5KWHun2N1tbE/FGjIrwDXuaN7pM01JQ
+Wic+0TmAWJtBnlbKvu0TrGjavrQ7dUYaQ4Rn7pBVzdWpP2gxGDtgq7bTw158BwXlGQy06Xta1MI
origSScKTyV71SgJWqWv9dLTxnbqOY6Aoyp1Q/A0BulaVJnhdakReDO2Auty6Yl2srMXQ+OwvJA3
DhwypCiffogSIFbehIjmq7NHAi9WEuwZ7Cc68ECV86Z3Yj5o1amzK3VX9dJbV5igCLqnqQzNe1MO
noAo1WcnkaXVKMNGnRKd5KgBOKPWxjoiyXKnLKHoYiTFXVcDLUswtW4bDlwpMNd9NKpgUaKnNq4K
SlhAI8SkvOrpvHHsOt0FqWYfqnJEotupnwg3zHCiKEwpxjfGL1o7laeecZDIo+Ynl5tStm/zihhr
GBqNM1Af1pqUpqePX0Bc5h61RYg6fcLCScwDCIHXlkbcqdlRcjskQXqjOLNYNyq4oWEKXpUhFa5p
25BDEuNtpnyxKod81QmVIIKW3WoCjLB1JKmmR0V8CNaBYMZWSTLVr7oY9pNo55ME1BjKmLqdYs7h
mDe1hk1BvjrjFaa1viOVJnVg8n+LtcLGAHqjlpiOjNaJG/Ih5ZxgzQh7pwwahkRy/U1vk8mbhWJT
q1AOeTCiUl2220AmHTUqtVt1U5Qfgt4aN0annq3QZIQ51t0s6hK/mGFjcAq40MLn1yBV75rAOlVF
Doe4M7tbK2h+6k0bfWlkABaa1jhbkEFvRqhN5LnJd1Uudwl4CT+aO+ecApPIwIY7Tf0llbJnclL8
4FNHJydzHSUv9pXtHOLUbDwH25/VaAIUqROnXQ95ZHtUuttXTeNs1zXpJTfmxylL9ZVijNNR6SmI
FIwGik55fBgqDCuCsd1pDajvZJQKr5iXgDju9w3V0xNSZvSus21e9rbb9Ga7GYP3oEnyp1mdf2SI
TFDtpkxh2/RYQ3s9t0O4QvZvq6Q96xI+AxAa0JqaPw1Rvy+Kut/3AhInqtWapzg/JmDKB4NIyOuq
MTmFulptkeB6rOeOCFE3WTvG8KKUubXO9XGXzbiKwsRvPUkKwFN36klDGdotx8Z40A0J1DmoRK/G
PXNIzYc5il+7UAvXoV3AMmTevQNTVnjkIzBYiHQDe5dOUbq1U+7AZmy3jSaP+zFqn5oi6DdRac+H
WXtoTOIF027Epp6q8DCUpcsJx15Tadou7TK/jjWEygBP3tadPZFrji/CUG8gyD6H7egrNqFv1D0L
NT53cLA3jjX61pDex7GEcp6eFXhvpdnK3iaWngIRjCacgr8VFaFCrXCPmGgNpF1xX1HJ8voBM+Eu
dpAKHVH/pub2tYsVumwtSRsweLy8xsAv7fqNwh9waeMmqIhmLOswBcb3gsXhLg+TENw5mc7tq+U8
ZWWvNM15yLXgoelML6VkpY1JubKFNp5qUbzkmXUzzvq4AV46uiJyqq0qZpzE4mBa1aX8NOlx84AS
+lmAOTSWKLc9iVJUbmpWMM5jK90GUhr6Oqcj0CqAU4mo37O6z9Z5NErrJhA7MUZHcrjgHDadtFIo
4Q9DmO6Vbn6r8oGV01FgbKPw3MeUeyJZuW3C9ms5UCiszIOcWt+62Hgtol09pPYmGkFedHU/nWpT
PqeNoHGB0dmund5CZElXSV4+6T0JVV30d84QhrvM7s/waTyVmGMdF5rtOVEEjw2DAXVJT/rnhjkR
BiHfACinGa2HvAlezVa1eSyHvvoQv0ld+GBRHFrVqV2su3gmzJ5vS1mnOSu0bKWVGjEWZaOxTTLX
kLmXqSBH67YtS4+4F2LIwLlYBoV1R/3WbWztVqq5C4gmLSIM9tZsV1ABSlzFWpUYhKR3UqnE8IKB
TfVGsh9be1VbwsWl6BCBevsX/1AOZDFIK+TFF0CCtzpcYyRCaGGWymYwxl3P1nXac5vHp/Z+Y2sD
WKfptijGfRRGwSrbj8cMjdAVMhk3cz99U1PlJS51PKcjr7LFscvVnTy/61G7SaXkUZvTR6SUB/df
sk6FtM5NUuvQopFHzbiqzAdHK/dDljwmNArVzDgLMP9/gUL/Iyz9Y5nz/0tK1i9Urn+P4rX5WS7s
qPbyR/1/yO4ywJ3/34H2bhRXzc/PAPvlz/+Fr9f0/zJlk8yXnBTXL32R4vwffL36X4gJAWl3HIuO
6oKU/19+l2b8lwVVCN0ZgPf80/Jb/8Pv4ucZSI19SHeCi14EkP4DfpcKuewzykY1TFsD/Q9eH7oL
hj4XCOs8KCu7yQw0jRCCqe8htX7T3cLr8R0nklgJL3sBVOU2K3W7qEs0T0Dlv5ffP83W73DozMHl
U4BL1ND5WoApINJ/haWA/omcdOAp+rW2HlJQ3DigLNqxhjtJbvHzqjLK7weEdCdj52YZl64PU6Cp
3E/d8tqBsVoMoiUX4CmbGdHw68okyyx+wjIts8z7/T3cxSyHJNhjGbTI+7G1TVGtWvF8ZQovMMB/
DbFwJBZZHRVh2l+nkGK1MoegpLEZ0O96b/SgYt1gkvRjvlemDx1ewoZtXSFUcgUo/tuX+zTyMtef
qN2KrkbLcmUu1Ttl+DHYX//8aurvXw0yik7HF1nmCw6IKhrUB0CouxNrNIdYtZtcGa/jEn2xZIVi
7Qt4OTffdWd7myJI1QAsQdPB2MXr6q5wr2mvXIgnWR9TrQDdAUmFg7lpXrxwaieAE8cZBj+6Lzpg
Ws/eUIbjGZL34mCcacfgFqS+smHWJmF35f95Qi4YxX89gMp5gY4s+j64f/064xmoJ9sePzYtueIM
lxl0zkou3B78wsb0BHq9k+blyv115ZkLBNnHy38e+wLDWFrmNMCCUOnp3OXMs1FSo1dWV95wWa2X
G+bzKBc0cXNI+1qTSww3N+lZ94PdokpvfOhXX7NIufZCF6trolYTRhOTGeujOwfjbalk2NSOV7jY
v9sln97IuIDHGvSHek1mGDU6DcGzkvy8MmVX3sO4OADkhFbSiJw1R5qMukREX2b2rG61iKzMLqSe
U55K3nUDnWsvdrEbZIqXhr2c3ZL2bJBl9315bTXoy8+4XA6AiyHR009TkeT+dcHLTWzFUpXQQ86A
a+WKaB5oNyX7XEmcfiVAjlOkVhqaCfbP0NH8AadKr9Ni0gzJov2SOW9YNibwMMiowgBu+gSmKUpz
2zXMcPzRkoL6pZokX6Y+Q9cO1BP26YW8lSboUG2Xy64ULf14M3UelR4kcpXrDlsgphmMIuFelqzX
QAx+rBAhC3sCyS73pDACmNgUg9EzOTVuszGOVjF/fqM7WUR9pM68IhUW7Un8O5Hn2fWKnu3GgZOt
o1v1ZUycYD1mMxVOZQZdFgfJVhv76VDNGq0EvbGfA8v8rrX5ZsqtH7bWHDIKeatCA/o/a+Cqk/wM
ScO4y5oRD1BNgFIP6nI/AZrZ1LXGDV/H2JlGeuhlJQihpOjjo5VhcVkoitdXPZ2U2jcTJHuCNtgU
afxmQTt2+z63VnKLYMNkd1u7zpQzPMFvkZB2WeOslUDaIo21lkV8O9tQDRLyEUfZ1EAmXDnIH9ql
n23kIOB6bcvsv9AdzlbtkHuoRQ/f5qkJDkHX+G3f7nqbxmNmB8+zodOZUA/R1J8NJ9D8f+lSINRK
OArMkfZHMnXvRp27baGkFGzq3b8GQjJaLaHqNhlq08W4lcL+XsiD42qyfoy1BAxlS7HDpswz67Yb
G+Gx0mjGW8nUe6WW/5B04+ZfTWUNpdxIeCwjFbMyEy31Alv/Vpswn7FGoDrci/zKxXqhnv3XOW9y
KHC54nFkXfoM/f3ws2rdFDyLvTwUtQfAOTznKBppRez0Tq/Ij5ZXQUTg2C0vF/CW08x9z1v/+ZzR
fnM0Y9FpE60tXAfz47b+dN3HmZKUXWkbmK2val9sjYfmmN02x3qbIn4mNov/Uvceb6r3t0VMMN3V
XnVokGFTvdFHnXaN6PhfDF9Sit+rFCzb/+J4+OWRLm6LMB27ao4dw+3acQNibIvs8DallKUVu7pH
Q6hWtmR32z/PxG8Ovl9GvTiUkIKBRUi50l2KbiUUlSC4dvBdmetL+ds8SK0+D5hr6mavOrIh2QEQ
9krcXL/XlWWS/jCJH9/903elAqtkZDBE3ATEZ/Vd8bRtuo337JSN/RZtx3dQy8RWkndNGel3Scjn
mbw0u6nbIuky0zJcIMEnBFq6tb0BV7AK7/J9coPK6Gt7lL3Bm/ejv2QhYtucrj3EP78m3TrgoAuJ
xcJTbLleP71+M+EaY0Rioc7dOdYjEgHXPuYSlf06wQ4J28K2lZeczlie4NMIKfggSk2F4QZfldvB
zcAWbvUaPUaav16W7YM3LM09mEnen9fpb8ddWDloeSiIaFxEbAkAZrlsmN2CA7yy7pPoJhnidVHf
/3mcfwYgDuGwIcNZgP5jmBdRqV4F0eAEKQdD+6qo/tjn4HCvqCj/dgwFWyksT/ifefEuaphpoAwr
Km76+1RqoMxSD2flKzOm/G4xcHCqWAObGqnbkjV/+lQ1TSsAE3wqsQfYH98vAfYi1dnvp7eaOPTf
kAb951Z3gE6wKjRTtjTi91+HpII/j6A4DBcpcdwo6g3hvL5KzqqHFNl8bS3+5gW5xEi4P3J+OL6/
jobpNe0ckB9L/ju5i5FVoK30h96PtpXL2kAJ6FradG3I5fc/zakBaHMMFYZss7dkeqKa/+fldyEb
udyWzOCnd7rYwbD+Kxvype52kDr8j3ci7wWUrO0nj421vraxfrMYNUv5qM9AqFHUizfSqxJdmYbI
VwGTPvbRymgbt+7Uax9LZWYuDg7N0gy0GSgnouxz8bEytD4R2TY0VmN1tNbzQXLD47Sm+Iqf6bXP
tEg3/HM0XSXathxt8Xf+9TuVGVCyoGI0/W7wFW865Rv8OgTi5PoBO5bvV77akvf84+U+Dbc8zqdl
Qe+trzGBXzI96Jluu2kOw9pcZ/tr4rsfhLGLkT6Od0RMl0TrUuygNStFlXOKMEupS74Lz+qG4BgF
snyzTKm+4prBdSF/VI+LDPs1T7xLUh01GTTLOU1oxjgGIkEXn7EPVY0ys1BZn4vZTYsG2Ohi8vMt
ufquV8e6WJqKUo7VHKiAzo6L3hhM4/VyewNucK+Vf/6x7y7f62LfCaONKmQEZOa12OUUYohTLFd4
KKSjx+CRU7h/XjOXJ8kyICRKm02HZoWqX6zQuVUrhQ6e4vaF9dZp1bgaw/aa9eVlTHk5yMW6VJxA
0UPHIuDfhdt8D41gp68596+dWpfn/sc4KMtT3uLydC6tyCalAKhh9RohHumVV27ihFMLS5XDtIVp
/ueZ+8fmXkYzdIyfNMTDTOOylGZatLHUaFTcab+UCFLHh4HhTmw4i+R1fe1L/W4SPw13WfQYpiVX
rpVlEmmEb/5XWvOaWeJlhPPxVryPqoFfwHr28u78P0mg7DQ7sFUoX5EF9nr9XpEV/nkKL4uRy1im
zAHikP5Qs74Y6+9E0FCm3G1iuJTNkgTmtfqtTqbUQ+D7Wuj4m2lkqcvIfWjKcmFfRD1SaFEAHXTE
AvfaGocwP9xJm39jLS4n0OcTknf7ZZyLd3NmRKxETrFjKcPPu2Dn5DtkvgAVL/kbrhvbOSu8P8/n
X/rRv47q4KVro8FokU4yr7/eAIiMRJUIYoiZifJC5/127ux70VkvTSyvZ6EBy85h1WTtUy/JOPsm
VndnGJJ8GJEVaeZ5DYmrd2NNlm6AvXVumgxfIL9/EXJVuUOdrmOT9GHqD3HTvSgI2XSh81iN04QG
kNAA22McEMyQL6whjjemCm5bg4mr5sqISlwrHZyovlfSzpek8oeVU2c25Wml6+0ZSbZgHQKW9RsL
MFNVRHsV/NoWJR31Bgh751Z5DV0sBZgPGcqEgUnnsw7bJ6WsfjbzInglaB/LIj33bYnksmHRyovx
XCsNs3p1OrgaiXp0euepN3PhyWPjnEpoLlSM8q2stmd0k+DKIue1MDhfgAw5m7noJ8/J7bfGAtxo
2dvMqbSVlVEr7yocDKo4wL1Bdsgi07AGpmaNLwUEtzNSbHQl52gbWda6DYpHzDw2VVZDVwodeKBz
4kv1uAOqBO2sQXQuRjps28bRXTkBXEHurjphvv4YaNNG6SbFk4SOaUJldP/5MeZQDpG1pSNgwk28
KKZS76MALwbl49Bs3eqmdFEjPzkbbK1frjnt/HPH/zrYxXXTKP1AmwzCbG/tzOpe4xPp9rONZMB0
jaH9z43+61AXl448zsIuU4YKlfhGyvpNS1GzrSnjwVuN7qYGfqX0+ucNeBnF4r7wy1xebD8Er5SC
X2bXbL+rIXyu9rsY3v88xm9ihF8HuYhHVAH5vuwYhFwNk0hfRy+XyoKMHeVG9fTq36hL/+au+3XM
i7gECK+NzAJjLvEeZjur+mlp8pW70queruUCF/Y+nFwX03iR/UaZEcDLZDQYYIuhYiFWNfY+QAeB
laI+jsKqoa8qN/CBg1+Z3WVZXJ6gn7fDxf0Av7lmgpexN9oaPcrFcqHbQ7ZyxyeqYFff9ffjUSiR
dTCiFDV+PbEnYlsximqZWeMNWPFGOS9e4MlWXcXr/zgh+Wtm/x7tYmZtZUohHjBa58FKXGwsEHBf
2dSR/61e7e+3+9/DXUymNTmmHcwMJ0nRLo7yV1UuIaq89x1aUCjAXfl2/4z/llX693AXd27TGEpg
lQwH24d9v1W2xUvwAMbpWd7+P344C8w4YAQVS71fP5yeR1KBIS18xl28tQ0vWZveIsCfbTF1uB7+
kQL/dqk4/AYXkUJ+dTGbkqnEUjAlqA3E0dd2mr7AfNU91A1Q+8wLpUasr950BaS9Smsj9Lz0e7uQ
vsO0ABdTc61BKqDwWWO8rugbSw42Ovj0IUghbxWbAu1cDIm7zM/bDNtqsOs3RTGMgI8G2zfaDAuQ
2aKQqNmWp0fNtrJlz0jMl0QqDtJY6zdzBrW+Ltvx3knTwzA3pWv0euL3bY2AVM0PicQWKmGHyFfy
FWbdfQtLz9RDV49Q7BG9S6OSQ9PuF2Qv8N4e2Yk+0u8SXew0i96Ko6f3uaFtM8TDphoidGccItX5
WsqCZo6Q11aHD2gSH6sh8/sEQ8Wwp4SGlCmcLd3TgjH0HDvvweyGNRx7rtS6i6NtL0/WzhD4PSoJ
ramQh92htOnPfW4e4dSCYR/UYmtgsboZAknxonaQt6IuZB/y8nQbW3ZzojPyfdLTcydSzW9qY1pL
kpjdqJfvRSIPtzH5+boB3og/jxqihTHQ9YZqks44f8zA6oA4Wyu9MHfS7Kwzs781SgC/mVThbaP3
X6BJrRV8CuDeO/amMOrptkstnDsAaG1tFFDE0keSgjx2S1pLydJjsmg2qTSdmmLwRqqAniSru3Tp
S+VLh6paelWBmnfupJrdKhbFjPIImggI/jbEJfS55MkAA0Hri54hliH0wowWYJ5FeywOnB+zXGzE
4HwfJO7xcumkqUtPDS3hdGsufbYupLmnoCa8Hs28e9KRqQMomKLgRnfOoE3X9dRHGkm21orRZ14o
IaeaLH09FDT8YZqPJq4oXRqe03AAyGsBHCuXVmC6NAWTJIUbESITtTQLHbqGdhe8qoV5mKvHpNbe
cPJJXKT9MI4J0bQUyW3f9uA6tXmjLQ1IuN90+81IdueCPuegIViDZB0EMBs+aVZr75nVvAtZug3Z
fl8q8ksfug6komE8DnVcHsOl89kuPVCIeu/O0hVFoDXZFDRKh7b+0eT2o1jap2VJLBlgrsbR8RP5
4GYF8/RdILPsG4FR/WhgAEKYgCFYVIiwMMfQBGwDAfm8/WbLi/AsTIY8CGGpIAk4CJieuetAqqrL
5NCyEgTiN/CWXscSLruSu0D415L5w24a2C2RNxolfw0txhZVgmzcQ7Jyi0HzO0c+hFXrq/FrU43I
wQVw8zkomtgdYt3PqTMCKdql6L9Q7T/ZrL4xy/0GqmORt5tsmvxcKNtSjnyuz4eCPSwgN2STjLRz
ie3M6HjoS540PdrpuvGjiKRDDCu3BdZfG403FZqf2/cAd5G9DV+azkEU8EburK+OLjaiBg3pjLIr
xsKrppQeIdq6li0Fq0mfdvFYrKGvHzr+Y2Xmz7St6T4360C3YcC3r4DVnwtpOgeh4ukCHc5qvm17
rjvW4BRK62ieEH+Y7+LY3GmluZZDtC/4zzqUdQdtvOStDmh9D9bB1CLA30XqJ52MbgRbA/hs3trA
LXNMjxMIJjECjkm2k+va68WDHTlbgMBrxyDehYUVZxDliq8yMiwpvSE9x4gNALet5nfpIj+ApA8i
Krm2lwacZKRuGxvf607Zt23rjgMqGy/pkMB1vSfG3DQiBGEBwit/sGLLoxHj9sKmBRyuNCQd9Aln
HxQ1pEhsZHAlee/4CeB1c/jmNPM6tfKRZfoERnxTYi9OqrgN0xmdAyrYeOzp9utck3I1VDayr10V
bnsdRHhgupPMFW6TTKHLDRbfROIt3kxJ4EW9wSlrgc2MGQWrdER9KB2sO1QMVzP2QyhBxS1hm4N2
mgpxzuaWTmJgxRjXqAjf3NpmtTGH4jufCWFO2GNTCnQOumNpoL5jh9s0QscEZTDwdBFKPA8R8kmS
gbUCuFLT/slPH/xEm78kqPKVkhUCrA6Qfx3HL0oa3VidNqB/o8v70OwicMuOuTKKVvbVorQPXaXH
i6hhyLFlQuLOw249dTk+BsJxjrM2WTe2UHhlKb/TgvjWUEFZ29TUdplqxhCGEgXlav5Aq+KkJ4K6
84izOKwj5V0boVrGbXsQ1ejZIr1NqoInnqPQR48XGcEw4btCIL/Xkjl5NMt2eATk32B109fnvIyR
BzOiKL+RBwFcWUsLAP0m7NxgIHMkpUbLLndQMR+MjVDTGskfbI9MKe78zO4eMsX83orpSVcwqcb/
YhsE83mMoakPdX3Td/x1GZKElzjaTRSKHRQkJJ6sYB1PAM3t5DR3zVEIc1uhxepWUnCTWda3KQxe
80A8CDXIVtkI7U018l3ZGwfDUc6ZZG+DPHsPwgzxRhn0zG1vB6Y/G/lzijih3CEypQPWRuEErDb9
fgdpCgS3QY7XEV9OL8+VY+zARaP02OFwUqPYFMxWtDJHpBJBZwdG0e1Adw6rSZrWasbfkgd5h2zo
I58WFl0Y3k7t5MfcIVWRHqxqOFSJiFzTiMAkxJHK2m3OScOtGxVzv6mUXNnqs7Gzm+69GaSNGWt7
WknhKlK1NRoMtVuPSPvUiBN1SFrENkpMvbrVJHWLAkW7mpMAYc10U47DLs2T7dAm6THSQF0E5UEP
cSW14uRHrE4FtQqHvWo/yEL5EnfJcwhPtdGrZ3kuE8olkO5i0yvl8Gda24jqmudBkZ/UUduXGfq5
ffLDECZaYDFy6HE6/xwC880wkMlo5r5aWazipOb3RVr4dhn5lQrBsS/i20Sv2xWmeb4dhJMrpnof
apLi10gVe3pTQRBSiEhUU36WLA3+IJS8vgTVmSHXofflYy3NyA8RT5TjHXpvyq6aIPINFhK2ZuEb
dffUhcH3AJqDYzvbNNfvlL5CG3K2Zg+SwA7dn7ugs95aDoaCFQZn7R6k5UmBQ+yEwYk//b2VnPuo
zM4DPEdEE050+F5UJ9mrbblLx+QMX8uNVecRhSEbSLnyGCs2pD3olIPoXusC8XSHFbNKItSsHCvo
3VbpnysJKhw89ZUSKslOtWkvzUZ71jLWJsLB9qpV/pu6M1mO3Mi69KuU9R4yDI5p0Rsg5ghOwZkb
GJNkYp4Bx/Ba/yP0i/WHrPqrUlRWsst6071ImUkyCREBwP36ved8J94H0bTSZnmRiRgtYHqP6e55
mPTtNLLLkji/KiRKpT7/COExNRGvnFNpb+zgd1bO3S1TBUxX5UR0a6oLTadNNpEBZlRT8dj2QBMn
d3oZ2+muGiCXWbi3rGkzKXj2WwWvzphQEiT4QfSJkPXMKR+SuFnxIKCKGFd/N+cPykfhzLd5bw+r
OG9A2E9vPWyNBSiPW2Iqcbm7h1zN31XsIq4Vr+MZcn6T4kiUBpznaDhOhnHghTgA8HFWgT0zJ61Y
MNn3PUliAau4+FZbxYdkWcJw3vuYAtid6vmIpOwkhl4BqYilxsFkMPHyaArwLwGeBA6K70TjzrLy
+ywBdJRG/VFT2gsb9o6pZBep/T0f2aE6s7rL2nkXS4UzQm1I0Nw63SBnYzf9N6224ZqEb1GIOKqy
VBYtQ3kwo2DmpDod5Gic3KG8iMLaTwb7xWQLTmvjI5YatozW/AjU6bXtk5ch4BSUaIsPrFTuDUwR
nl7EF2DXUt9Vitu6T3GpOtdKHh6rCIB40pnZru6AaWLDPTY9GAGlBXKKx3If2KG6bmIM1gua2teG
/iFhcyFNYdMM7s3sjjeNjK5Fk7wUfXYvoEt5sGd2RDgc9SwFBWWsstg6hl3OJk96Ez0+59kuxcwu
GWxDU/ii0B7ZTIqN1Liok5sPzJY7z+yQA80JaR3jdAGyB6gSdtkIO+oo8k0ZNw8wmsADFPX1XC7v
+ZyfWepPRaFszFiu2PrJicyK4wSfwZHOleqoe82k2EpMKkN2nMovp8WsqDZ0PNCoUOPOMtglhnzi
SPBtMuNtPEEiBtciAbuGOCMjp3vsbPeRqfhKIyxDBxZcx9lVV2OHG0zpG06WsH9FT1Ei83VX8o3i
UtnWPwygBtKXKdjUyihXqUX9MBbHWolfgSXsB9W4Mqz+rUnMwuc9g6mXGt0qV/GexNDcZzP7Hk0k
n4xK+ATMYdOIbpOwVoiiZ1kPmB/ojmB7lXzcsRogo/CT+7hDmFJOyjP6RF/r2su6mC2vBEuhKM+x
iJ6TApvnoH3EaWx50uluBOrrjNbrBkvoRsvNQyAy3NyDi6yuDjbOREa3W+F+UoPaWhVaWxKroqOO
Kx3oMum2ksaDLM2XSRvuGAYAWIviS6c2H9EFKr4y5ICPOjwvQ5Df5a6RH9VA+9C5jR4TOIgo2Ulr
UadVrp2CN0wTUBN10BS3bWMi3IawW1y7CtgUNZaXVofmQPZTtFMU50ZLRyyvFSde8opyzFfxtzSo
i02lUii1BW9rao0kqyT4evOkeJ7CXt+DyiP6BFCyr0VJcTnwW69QjVRXZoxfoY1X0yx4z9AThfF3
8EmPrJqPeeVezCWEC97ZC9VJNlrP+BkOxFmPw5fQ5HSAcGJlkwYg84RQD72/SE3MlXbu3EM3a/0o
wrQUOX20tfrYWbEwn3ubyV3tnFS+oQ18gmjV6joMoq0Llc9PYgrNQrhXFKEgLjB4lbVyo7bdEYWo
sU7UMH41cx7Fscqqc5smWeKp6lJHjfOL6rhsMqI+m9W0T43xKnJnsRswP0NuHGaWPopVnJG2Jwfn
To/qJwPDmRh3nTnFK+xxsaf23OM+UZB3Qu6ji7XWh3Azjpy9sUhs9UGeQlHuqTqeZDhfhxin1wT+
3RlV9kAA8yodVUBeQK6z+qwk1rlzeS7z4hq69A6m/lMMgdgzdWVaFaN4nQRFa2ybFYzj8sZQqnUY
zJva6s+2xDEr2p3qBG8d0QmKY4S+nlqgLmW2J/nnJonq1Cugzkxdfciwo3tj2nLshSs9V9GpL9Pb
zOy2VWRX7FEpoC3bfnG0+jpwoE00dnzVqGOy1rRhUcMPkafGUK17c4RJWRxYJk9FW27sqb8tAvE0
VBqpgrZOoWAEueeMLiyKVL6KUrsc3OhVhOU+MPstKyoYLlA6y8lPhXtRhAae2PSGfB2fuzFxc6Mr
x6j3Y4bvq2u2IhtPck6v8RyuNdFsOnWIvdYVe7hHrhdQjXsUj3eAix+1tLwhxejCWapBHVtupBXf
iqyDehztW7M7w4Zhi9Ttgqp/Ysyu8FZls34KWo5TtrOl9XtTQ95MDHhyobEPQ+D6VWdeN0N6GTvz
ZoqcU5ZCD5Tq3mIHJfiTByyZ8xfXbs8c0Ve4KwCYuqRSpFWE8EgoayldWFjGmxOaj/HYK6uxd89K
qNW8jeEWimXrjUtTQXBo8dGwsuYN/CoED+1NhzYIWUJkNc9utB4a+3vmODtLEddNY7+2jOn8NmiQ
V2tF6hczITgZRTbW9SQ4z+Rue9GCb6gnxnOjXbp7nOyhPzbig1nVPivdU6XCZ2iW70SVlZ2CrIZV
WSrRmmCQ0Atq8a3P2/6CyIzWD6cWXmZZP2lJnOE1ZH4DOzZYz0zdUO6gixsJazLD9qMKcarO/QSR
O+YQOEII6Wn1eZmRD54SMc9Ll8metsz4XEGvJVlWUQHXad0uo8AyqC/bZThoqMV+1pt3Ek8JKW/P
AQiZo1OJ4Futcwa2lkEjSjl2nGX4GC1jyKxqpm3LZNJkp46YVDpBd4yYXEommN0yyvx94/kXYx8k
MKoGLYuQMffz1LWhzePogcuNKN4TbCPuu158MVn6i0+Fzj0hhei+WaI0BFqfJmduLa2+y1G/k3i5
aS/Nk7lLNpB/1sPJ8vonHLKIOeMNxdzvv9sv5C+YY2wDISfh5mgRP3WdJ6FVhU3dxYVVPzwuygOC
Cvxh32y/0h78avDzp2t9auB3NopE6XItPMar/pJAw48fEX9MJMezeSjWC0XgSw3MryZqNKaQZ2mO
qaKHWUaJP+mmwqgYppEgMGY++SVMxNbH+bMntzzz3IcGnU/++Psf9RezyZ8v+FnLkdhGpwUGFxw3
8lRs8i1q/j1Uxa8GIsu88dMwy0QgZSKUQhagf/YCWiBnsRkz2x34PcHlnpfI8vQCqueGfaL78gYu
Bsy/XFAwEjGIy0Px+WOO+NMvmY9FEXBi1n3nfkR4XG2KwsPRcRGvoVvsFlGk6Te+u2cW8Vpvqov2
qH/hDfrVM4SRDOf+Yt2z0RT++WY20ujFBGyN062HWzrc0R/EtlM86JzavdFv92bt6atq+9VE6Bc3
9U8X/vQUJXHbRHBekVJtljh6uYNljcrpK3H1r2axXAcFIwIdRk/WpxleEzpp0JRcZ/CNH0J2MDb+
jJi78cPVV6qjX15NY8pFK4vYKvHZ1NoXMqsMJVORByzhwSShTEwMh5WBXlK5A3/y+zfjLz4NvpiN
kAJpFepxFOSf5qFygn/aJzPNtJdxpYJ8+TGBjSH2sei0+3qzZN6zj3xx2WUV+/Sm2Cw9JFWA5FJ1
8Wlyn9FoA1GBmEtcjE8giVf1obiV36y9eqW+ReclzDS6Se6/clv8RUhpuVxMLI8ruwcpBssL9dML
Y5RQ2OYKvnvceOObcuUcmK6jj8ay+0hHd82fXb1qoAFv6Gj59vNXN/gvAkA+AMNL17aFquuYq//8
AZJCnwI3cWHzWEikrcoTNLJ+/+P+9RIaW5dAiG2B3kQu+udLWLSPlblhVS+6RzW/GsYvvR1/WeeQ
of58hU93z6qlMRsqV4DNvGFssyLbcknCHVluSGFcG9UXX+mv2/GnK34SYdRD01RAZZYtw9xcoCND
+7q4ddg01glX9VWv2H51r34EhP7pKf101U8vx2AldmMaP67a7dPDshMPqyVg+yuB719eh+VCLDEY
cjFLOT8W2Z8eSzqriaHWXCilLeJEF9F8XgBupHDFxuvvn45fvAKgIWyst8Sd6I5qfFrP8rlVzTgH
h9j74avFZmFsML0diUI0jvn2bfTHfBV4xaGYveFkrNMrcf79J/hL+caXJRhNJePV5M+P8uCnLxtm
itsFy/YfJS8AT7ymvI7Lr+q35Vt8vnVoRRE8LJ4EQ3zalmIhxmgaYOZz3K2HlVzZjEkE27Fyjn37
Rn/qLq03S/fErt/9+Hr/EWfi/wwi8f9bTjCFxrK9/3uYxMXr28f7//qvIn7923v5t8uy6T5+Jkv8
47//Z3bw4sKD4CAM9BVsef8Nl9DVP4QlLLSiGtYqZidc8x/hwUL/Y9mlkMHDfADbvkhY/wGXEOof
3Go2TpfoKJAVuKD+A7iEhqrg0xOkOQRbwL9QDUB1fL5P70mv0Y/TBYg4oHtrCSALFEtnkRUbwyTG
vdNc9wH5WENyTavsaFbN/RJ7kpaMCPqEAyZoMLM0C0+h/+k5ZX/VK9GLqV8qMrk3O7oVNse9QVEO
dhhcdqPNSJMMhnFcxQ3WqlSznpy5PsEZ7TiV6TkN5WJaEEnBNsuDdpNG2cUwuzsX49LSriKCK0UQ
ac3r3qa9nrnjZaCW3V4q0WsTt3dDAu+Slle50U0Y5aFeDStlzh/A1YaeqYLYURLYznna3QeW+2pM
eDKtaOFF9cauwprlET0We/Po3tkTAYCT9kZI1wXbz3daZjdVlIyHfDzFJdDcJjgHBv5tQTCt75q0
6oWBvTpa4peVnn5IHBe2l4uAwfLzUEGx6WeXrIGetr95C3W/ZQIdPNO2Kb0Jog+TzPlGBxxUYVcc
IpeGylsYJtKzrfGCpvVgqZFXj+RJLD7XlVLvhk4HN81UDjjvFeysVdMlN4U2ljSXnWuDoB2GJA7I
bzjJ3XxRxPI6Ucp5DUu5RMmjrFv6KF5SqLRqjP7FsuWrOnCQD4Y5Qg8B6IOABG3k+C7qu6Svj51M
rzLlRevcBzOju0X8gR/Hj03VEP4bnrCa0/8vzjlQtJUzFLemvprM+QJGLgjgJrySbX9SVOWkwxgi
HuO7qMzjYESXkjyyneOkBAKoHLBrnTRNZk+BfACiBI5S0N5WxqOqScYwKhgAWHvKcjdV0V5jVN5F
QjwoRXEzdNlNN+hMNicQ5/iUbWvpI7f0k50whzHGrKZrgNSRMXJfyfTWsrM9VgaadO02H9HTRNyi
oFJPvToDRx272wpirZLCTKoWEiMz3jzKLS8YGLMV8W7w47RHMjKnGHA6LfMHXZAUPCZHevN0i1R5
W4DhzGPtpTAADVftoSlL0zcSaEqTe6vNZJIVAYwwYkUqxgANWQvDozFoj7UuVnbVw3CzSHXG5JP3
d32srWHCn1JUDrZ8bkMie5l8vsKI28/44yHaOt+KQrvPIVArycgQNpZ3ZojIcFKHgynlFtzuKiPE
3KtDkFfhzHS5KK5gOTHHr8WbMnb8RLJoVqQUWgPi57itrktctFk43P/4t+CQAaSIfq230FmNwYWq
ZhjbfswRGWCb7wv1vZ8AdTsBAWH03kQ7HGgT+6T1fBvs9ll15HdHTN9iXn8jJvfDTV1vGOxmr5eH
wqJvI9L8mkzY1puc8cr0ApuAVrL7TCjuc9NtbJNumGTg7pECGTG75m1TZb+ZzOyRcRjqkuA0JPNa
N4cbYbcXphFtNDU6RksklMhfQYC2HsoiGmORnp7GSVzMaElk5OxFBqoDrqYWaA8TDD6gYJUPpr72
CxlFTNEmpI1hDJY9FP7U61SFxqNMqxYvZfa4UFZ6yJT5vLzdVaeuA/QRGMTCdZMphFKH7ZU+jn4G
c4iiOATfme+byd66gZA+f4NGqJTr2jUZ/JrDfWVGDXHpqCICEMezbM6JHWFoUJnJZR1zW4C7slcf
0tCRO4VvN3aBsnXnS4xv4FUTxCF2ah9gl94T3wl2Jfuuj4yxx3EAqrVITSyd9I6SaXRaG8CAi509
i0NiJd8FgxQW6PrUVzQkISxk/qwmvpZqit/YIy/M9FHOg444ojkDP9dphksLdhgpNJuyTK4KvSMq
QUIexda/tsBJbiHWbtM5BeBghI9FVb3MAlSi7rbtakZmkBpzzE8UKH713OcqH7N+LgL7Yyzw+ze3
ypgBP2zla4jBiIeK+WFXXqlivixozXosVkcZArcOxuSDDPWYQUrlxewBnmLwgmmx+pAk2hE3QkGD
MaBRm7g3AIOX/HodP6y1m5uRGO3WkSzIKrq7lyAJmQCrU+J3SnIUvVT2TqWDLuhUdhKIl0budz2g
dWtol2yT8VKteO3JSv8IxJJ9lt3as3yfnHivT63uNUPCNjnX5BDyXWjJRYQHtA/5bAFb6ATQ9ZH5
cEsgyziVvhJTP87x2a1aiL0qVFy34c9wEFYkPdq/E0nx8ILyBplOniNwIq7TDLQVy8KzVt+o7AB+
5caD39pPCaQ78m075j2kFuso+dDbVbeOqEi509QDkVxXbH4TND6IHK6BugMviTUKGzUoqM46VcAo
B5dFnZ4Mhyemtcx1PSSnBlotY5NXJazf+ugg1PjDrq86w3iaU/u6n9P1AGAcP0b9QsQmd8XMH+1+
uDP19Nhaz505P3DsedZcFJUyYxowtiQ9EwGbKtVdFWTvuotYACxxBEuhMUFI0pHUm1OSTutay08K
ZFMv7NhAB/A6VQW6OARF7jb8InE7PkD23sk2ZUez23drrCvfKhGZQq/xJWsmOiHfbCwYdJykwXoX
l9IagHPAg/VsaP5oJS2gmM5r1M73CbkCnl52d1DuN4EGgmsU4pK2dIpsB8WzzMRFP5EMU5MLv0ra
Dn+LdsxmEMVG3ln7MHDedYVBm0L4XXY0S2Appo5UqjVob7nECqlZP4HIIyOpIRsVgHuH8Ea/sttk
9KTNZ3bN8aWz1CPJJVY03xXELjF4jk5BZ1xIHDaze4PUlIfL5Anr5fjg5vpH0QQEdzn5OYzkBcvd
dgwfxlbdJa35YJTanWWJw9BTK4Xdit2psqO7XHCYaCJtyzzwJhDiPnksaXl7VQXCcbCWiLosXXi1
B2eELdk5qssr2BcrNemuDJ2s27HgEYupLYH3gLkZoV7kzUXYlo8irQHXpvRAMXz6Y6BgYeoPbSD2
dU4wMAnCjlbuQ/3pR1GW+7UEZJLoM/iBQt2UVb7JEvtUZs17bsjzqFYmx55oA1/nrXWy21qtnsY6
fXfiBzMevLxPvnetSUjOGI0rrYIGPIMTNtDOeo15YRB8BFms8EgB+Y72k10Y0RhrPiEhdQKZPyAK
qQ/pFRV6fbL1+syMnxpSU+Q6a8lqS+pqT5WHzq24KnsirPqCZAoF6xlrA3tZeBv3yKLw2mdV5npd
0Y8Enq96AtxRmYlnRSRXWhd+Z+fzkiYlVUevvgWEaAxTdbWUiTkywsG0SLli7RlNtG5dXa4sxpke
i/S3pGQj56zgpfmEjK1q1lM23qtRCInLBh/foNbwOvLt5sh67+L8UYr5IDo2ZnjtH2A+Wb6ScF1E
zguSpCHbBmN5VhpK3CpvajZfAgLL3jzPUuwR0gLsypDrBVXyaLOxa8Uh6WS21d1+16YTKetz/TFO
5EhFFgmdncXcLhPhqYRF61czdFqV2ndVNzohGiFhX44RPCtJjqiEmBdfRipY9ra80o13zR4aP0G6
s4aws7UBnCe63JHC1a17qjk7nKNVqxiIZ+lfIEXSMDO1tdgAVYVR688IuVOsXl4tLAweKECRFOr7
xibDt02rVT0Qo6JkI23OIb0LR2RYRqCD1gtmWJOs7O5YnSe9meFvM5NqtemdKMWafPvx0prVbZE4
864MnAuXkntV2A1D1SDfEV7fr0nUuIch+WE7qNHmEKRKFfHuas85814ywWoGsT0bKRUKJs9kN1Yh
2q1c3FoVMzDOk+mq7ELFS6pdo8txj7lyG5zsVNHXhn6jRqUEvDdfyUHkO4fYG1/TKENC1vKmpfIa
Ey5SzSYrNsrteSrfLRtxUm/mq4YcMMoYQdJIUc0rqOp4zWw09CmiboWYK4N12JyUgzSSGmA0Mt6l
PO0bnHvGfDEGSwGUj76YGXkpoxOtt6qxKCV0NFIUXvctUgQWkeuEOIzSJkgD9PfYOPp2mLX3tkcG
ODPZo5OO0SefTpPV36S82BNjNduZmetDmd72rflsGjMrUsM720VYgkSNT6CP1HUy6/f6zE5A+ugh
z8/EGXG+sRFekEPmi148zWVwU9jZTRyFhhc32Jkmpp9ZAze2zlc8VhQd7W05lLcTYvhZlDECQe6L
3tUrZckvZrNslq8Vei75TKnS92uajei8VLUDIcrndUwqfkdzB79PwV3UARzESJnGdWxYrJtJ2O3c
jg0B/FU9xTYnVOtk9PZl3ZNqUsaq3DmsmngmLoaseAhQg4xEpJhEKvPaEBpFY3cdZ/U+HVi5UTRx
dDDQG8UjRouGWyk8CyquGmXWWjXSJ8XprbUrVYNqytK2E8prMYuPGdjsDqkNE0u6UWwHQ7xXmcPn
w7qfgTZHQ8J83xyrfYCW143NxqtVgLFq14iNoUnUy9K9YgZ7pHmXHLvI3Yocv0KcaoCThbWOedCK
RSI/zkh0y64B6F7E94X1hD7NXc1TfhUVAgZuTJBrw6GJ9KHpWIOPsWBZUMJv84JTStWhQEevrMFV
VW/GhMNvm/VQPabrxNbkqV2NTXqvDWWT+G3Ds0s7f+sUHFVCrU0uf/xlTvTas7Uk2gUdWeSBu6ic
pog9ue83RT48GVIDeCtUsjGKxzpE/EQCC+cgZfAXNT+R325CFJqGECrL9QuRpdZLDiNc542q7Msu
yPZy4pRN6IBudNlDawzfuLUNoYgjQylafkj26wunq+2VG/bJRgVSHkpzNyzWTjZm8pFx2NyEfdgg
Ab0o4PezASX1e1DfINGq7vWhvkziyT1hOflAzUmGlB5LT7lHzEuqOht0YyCFkZW2MRTlA6TWXdIs
hQ8SGnBytAD7mJcOwwFFq1rj4vMB72P36Cnpep18vip8bK1QJR8gZrZT9+cRCQril3viwJ4Mqzx3
at57LrIOWYc3bZ2/G0X8Lgb7nDv2qTPMixExQx+48iYXQKWNsd+EWnlrhvp9ydJLK2yXqpxpjZJz
Xx1vwYkr29BRNkWndBudOJTQmW6azslXtp2ba96oVWu4FImywognEeVE1rNTTe1ayZVxPQn7XNQM
MqouUf0ks3aFQ5nU9BDr1SbbJAEQQoVtPCZdzTMSBzHNqD+NEet3SOQvNV7y6hDCeChu9GkknlM1
vitmSUKiZjKVFYh/NXudmxwvIQxl66hE39oZciNtlJDqdMHc/Gohr9e6ceDJC0M8Q4ZZPgu0v56S
Tc1mcMJvabcndg9Ln+6+dWn+otv9JTFMb5NCQp7EMIyS7Huo7EF33Kecmb0GGBty4IKkhRaqtJvm
g68PVB/Vshq6FrrWafgYtKzdcThJiviqlKz8DgL4XDEAa5Z3bl2djLl4lxxxXHckuaUZqUjV+Dmc
5VojaFEmuA2dsJiJkXe+UQ2gtxccVCRIbzMuqfyNykDdaXHKDDZKf2UW8oXjIMXokNobOmiqoqyT
dIVS3N61TernXZDQ5IloIKHsC7XudszU20QgzKz7gT6iYx8xS6HNrmd+2Z5DZ+fCq8U7sCqTvEYn
bt+bbaJu9OHUEF8bybVA2W2sooo2zFQmACpayiRbRNKvo1jf5C1i1ZjWpFXaArmP9RokmYkeVZz0
MheI7h2OOd30LlNlPqo58uReNocUrUY8q48jSZEtIRArOk6ESFj1a2g132fdvhaOAQhvFisXvSCP
Qlz5UR/Q8gqSnqoxAJFhTwgaOUlN+YGzdOagPVHMDlHyTRfZbyX6RBRS4Oo11IsEAHnxUJ0bqr/B
1G5QuBhrIkrurN5+0dq5x60TtH5gMJOQqtinzW3a1tU5TdJ90ThQwjuDwCNSRbzJJObPRqjbG9a7
PbvVugiaBymidWPM2SZ1rK0YyEtpY1PxyLy8yZzJ3NhSfwsmAuAKs72LI4LUzCHfaJ3BDzAGIALs
8SkLk379n88C/m+Y0/8P4qSh9P5uBLDPotf2b9evDaOA7E/N/+W/+3vrHzPlH8y6ADereOA0Jt3/
3frXNO0PWvumY9swajXXZLL4j9a/Zv+xeDAN7E4GFC0mqP9s/WvmH5YLZpLOP4ogzgbOf9T6//P8
VNERFQkEOJ+JdQqhyiXB0u3BbJLLJMUZYYk3K3GOQ2Iu7Et5beb2Xm/wWxVFgwknekUYe41YfKQ3
bux++tmu/z6q+hv+iusyLrr2f/6PH4TEf02w/vkxPgNDicDTy8FG+JVU6sFRanKcStrVHU2AoxP1
m74koS9o8jWtm+7kmAlHHdGSDDf373WiPyCmvwz6hF1Paq/CrkME41hI7VanYZnjYtGIaht6WsUk
gz6guC39cSaZ2yqTs26H5VkTVeIFucprHT+TOv5gYBuc84SlKEIDmNMiGZthV2QtdJmGnPrZITyN
o15IqN78YTrBPszLVTKH1zVxU2yd60glHS7vL+2cLI+oRcBaOKPCUqA+14r2VtB3c43qRMxKt6aH
sC9YOCeTTgpBMyQ9D91XAgTjzxPXf/26PHo/CwA0MBJKV4/ygPZOYSd3fAY9qT/F+jlwGj4G8vWK
SAoL2jUtZdzT1WmqkueysPdlyDhkaU3Sft1Ke3jVK0l9a/b7SuswITWXFn8/DGNJjEQWbpxiyPdD
WNGvwXHrVe2J8EK5bib0xMMse/7xSOuwxkeSCevOhqdDI0Pe1PVXyiTI6j+PQ//1dZef4adZqzV2
Kku/C/wtGK6zLDourDavNrHNSmoeQseoLMzAfgzQgCMnHZ5FnGEhnsO/C+EZgW/iKrxNOPuieHrr
8XtuoRiFHDGzJ6PUqeFFCp8p+vvL0If1V8C3TyKnf332TwO4tHTllChqfSCicOfG2sFIhitCyraq
CM6xXfm9Mz7YbvYs8c9YKBxdbGopR83KRqadpTzFWg2mduDZpYDVTi76Z5LOziOAg1zOh9+/sD8G
gr96YZff/qffOCqqyEztqDn0+B0L0pw1p90EfXQWEcEU3Ri+NSR+lU55lxnJ7dy00g+iUN0JaSFe
r05lqVEtWeXp95/n393yT1KJrtKGsbPy5iBzErvjlIL2LZLOF4qMf3tXPmk/isilI6I2RLdO1anO
6lPbTVSAxNisTKm7kEaKjjQOC0Wz0LYsgDTQoxg4i57fhnnL5FSNyL/rjn3bMmShUWaYEUbULH5W
s/RW09tdmdgfv/8tlrf6V7fmkxRmGsqim+OSM4VGqzxbifDDJbUs5WhmmuA4DeOLn+WTZORfD+sn
vajJahgTVFwftHLY64ie8WLyE4VbqTuU5AzzyCdfYuddXMC//3L/9lZ80hIFRdgWNP5rUrbn2yV9
GHc21h4Bs6MdrO9QZAMcQ+NyRiL9Y0p2iWVuGtU64yOt6cJ1IJQxw3mjNDviLtWnpKbh1Tbym1vS
B8idqfGZzn/FBv53i9Ey8f/5RbFonVjB5FRo2eVzFU+6p8ekytein5fb8SrjBvNIeZdn7n3EOuU7
In8kUW6p080KsAAu/jDvVp02rHI3WA0CrHpkHYcxfqtZwGkK4u4BubOqNCa4ufoFwfMHH/gXj9Fn
jePstPUQCaM+2FW9Cc3yMiU6iMLZA41210Th1Uww16weUEhvybsiNA/LnOwOvU2f2VSuoBAAREMG
ntTPCl3LSsnXdQXZpQSjqo6vfYnPpolPk5ncGmGtfvFQ/gB7/epzf1r9cSRlUx649SFtiBDNGdIq
ve6c5o7j2ZziY3EHyE7hhM2DfBxi2AcIBFZYfnRBnXA0HrqtqYWWl2cO5+0aUIrd9uSDC4/OOWSC
gDFjEeTG2mizbUZDcZPpwb0yJA9GoJFlZry4Wl9yBs/oWsWvaqtF5LM35yJSX+OR0DWN/HInt/vV
UMj7ihjg378ZP6REv/rin7aOoE47B4NdddAT/KdFfLSs4JBb7gcxgLuy6AkAeuJ+Hs3Z2IimO6qF
tSmyQln9/vr/rob7obr8aUsoHLo9wLmqQ1oi5czo9fisxqFnaW10XVF0QNZgnzLmCmO8eiYE9K1S
aFTEeHEYrdBhs3Aqqc4E2nwyeaf79zHHwj8uiZ1dS2dKQJLnaNdwn6KRzl01dzf2VISbWO+ONtAx
o2qOeSaPAmwKJ2xCE+lim2vi39xN0esnpxrSrUsKYRbor7OuOJRxslymSwEF49yuwlwQxd0aI49m
C2asVs9low8bGTUvZpAYVBHBtTlFwjNK5VIW3X2a2Y+RkT5ncXFynHInspLoPwYVGK/HwWo2dSSe
f/8L/8Bl/eoOf9rlbLUdHEvq/QHLDGbSsL5rgebhfhBsegayjTHSO3KwadUrfWd42UB/xWLJXLFV
M5KiUIFyIV7dqArxbuHsi4IwWi9JgQ37p9eMFM6//6ziz5q0f+4NnwVvMBlCFJO9PNA2JRnpPMpL
gGvXwsiOZd5fpVO6dq3mpOckpQqMIAh0tj0xUYBQ8EBR1+h7UlguQRUsY4nvzWS+2XMHDLk6lkW7
q2tJlDiKYVvsmtnYMlLgmwaHRBcHJ0+RJL1MlrWvAwuhv92cU8s+6k17HdAOUPSbzDr1VK/8D83q
ZdTtTcjYL46y9e+//b+9U/qfV/1gnrI4Gug6mIoL5Kmu/jd355EsOdJm1xWBBofGNACEelqLiduT
0MqhsSOugxvjQZmxm3/yry7rKYdVlVn5MgJw/8S95zoPbcYT0QuVnoSn3C2nytvVEMSC2vECnkcd
ZZJ/GDBNfqSaiqFCrNgZy6qIOp0Jotl6ZYTdt9yBuIDitrCn+Icf9l/RRv/5Vf1xjWsL4MSYO+ac
lbltBLW/xKfUyZYrQpvd57hgjkgwI/oZBtaBVdNlxX59aTkivsfoxy4zsZP01kuz4WEqPUI2V0td
+SMWag+IGMZis9zrDSQKp/uHEuev6JZ/9yb8UQUsc1ynGpsv1tR6H64WIq2ceOlj3sF+Gf1mjcyk
6ZmOZFO4WDVayJK4SGewmXXH7WXGFt1t5Y29rh/NTLXW2Bv8j3DJaMZBhEuVFTNySuShZQbgoHAL
kmEMCBGsVxn+km0PJBCdP7iWwY9v+7pkbh6TH1aREHk0jdZgjjwaQOD4D2ylAW3pC+mrPSNqtWT3
tqQO3ApJCQcpTOAljEvx5qnkNp3EobGK8kpCMmE3f+1pVYSTsta2hO8qMB2rO8mFpFY1bnW+Xs2H
bnRe+rynxHZrkuY9viGjKKbInZho/cNDsn2y/+YT1/+oY0RLeDcdbXOWWs9H1dBedN2EcAzY3hyM
wHOCOG7zIK5QlKEIwr48d03kVywDSJxEG0AuMKl6z6llP0+bUGgFdTLGOcn15LdvgBbxDzfRHwLq
/3igGY38S81VT01luVlTnPPce0nG/r3fVEyE8zxbyv6ojeTW9Z0XcOIvpZHczEXXH4ge5Uh0tGrH
SpIlgJHedqX4QBB4/19/gH/XMel/1CUmZ2syuxUjjhZYoFg24WE6Gv2DNKsjwY3TMzkqbWg0ix0l
whKAS6rpWLTaWVl1QkLRuuDQXJkgXWHPhKQ5yPgfXqe//cD+KB2McXH7DtMaLe1KtrOJBsY2u/hg
Fog6KJ9meE4gKTXnpo/poNcNdInQWY/ckm4PD6V1A0xP32vTgOBJIEtoeAj/4SoRf3M+6fa/fp1i
rVI4zIIETYt0CsgnRuMGE6mZXTe8qrEm7oRNR8WGqifcWiR3//CN/c3YRP/jui2NUhdGsUxnmYpD
n8uDXm4zsdS7SCRQA0s/dL4ftraL33ZkAs+uExyWkS7M0cnY2c3+THwmV1rS/xOF+G96O/2PRpQv
30ZBIuAqjeOTyfojMPuRxX0+38pspsnrmKvYefVTau5FxUlhJvWDxSwgyKzVjkxkS9Ei4i+yS4nn
VdmH42n/YI76C6P+706I//fO05sBL9h5SMCCMNOJ36HWJ79iEf6Zr4nFRczOtqX8TNPxAgLWbc+g
Lac1RqsLmE2Y+nH0xma/jEN6pp6c7nryGUNTFPf2aEark725Lv0dFK2oavub//p7/rvLWv/j/pOF
Zrt+7w1n0Y6olH0v2tQ1M/nhpA+jRMr7d0I4e0iR1tmy+g9ybkvuEmyv4NyuS0e76tK4Rnvomvt4
5bnnQzBwqTJcSj3nn97R7aD9dx/vH1eeg84m0UikPhsCQbCvZ1einfMg1atvsx0gMtUxmdloBIv1
2bPqS1Fz2bk6amLkhvgBTPsRmsbb0MoXV1GMbfIesn0Pf32I/y0jwP9nw3/D5YH4e/3/w//6n2pM
P/7vsf9fv+M/Ff+6S2akIMvjX8f+3v/wBIoA/gsOQnwpHC//R/HvsBCAweh7TOWFQZ7kf4z9MQNs
6PG/Qjtg07s48/4bin+CI/+1PncNfgSdpBHWE76u87P8cfSzDq5WgsHbwPWvBsvgKee4hzIgLpRX
t2HP+HRwydM2SiQyTX82VTYe7RLx5kpemVGDRdLWGZyxgTqwRI5QNeo7XtoUZoQJ1IfEZqSJ+Q5s
SLtLUufFWxg9r1kM18gTN/nEm69I7NikLP4l3pZDuwlc0uZYbYIXY5O+tIoEV005D8yvfYrK4liV
Eo9yv7Jix3+JNgvaUf6+zkUdEKuIpA+djRbLHxvdjb0JcBKUOOUmyfH+Eueg0ik3uY6NbkdHvyM3
IY9C0TNt0p62Qasy6+reZ3UQDJsACBJXqE1IgrQxfyzgX0ZObCEXmpqG1OiKKQdSIi+TXIvoMDy7
EbsqdS8sNi5BfdQUu3DQrESru2iPclSskSbNhPhp1FBMqiJtQ9qgaMrpAdJN4mSXQgVl9VM37Q3x
Zu5xMQgvWx2FzbVK3qWdlVE6QBFbN/kUOe1i4+yhHkJbhUATJYSD3GrahFcg3X/UJsUSaLLSTZyl
V2cHrZaPZsufn7VUXHdxduEv0zeoMPiaRf4h6UEYYjjvRYtIvmZov+vz4ry2lEipZfwi7QEGVOJ/
63v4Ipa89oi0ZLbJvtaBAVas5vukPUy2hzXEgpxtAYLcCUcenYb518BSfOeP7b4068924ahSl0kM
es5iT0FAeyf4n+MNcdVGMEENknLPG6X8kPa+7asHsuRrGvWSDzwF9jDLq4HC2SuQH9jLVTP+SqEf
izF5HkbcVnxaJxNWm9WRb7AxW8TUllGnrR86/4cFCN+ukfkplePDYkzXTYlWdPt9cZER5QzsLSNg
dRJmt6nKwJb8dqlzqWvWu9Zr3zgWjv2GIJu6NiBkuA4Wxa6AHfbzKbfTZZencQJZHO1c2zFGQjQh
Ne+qH61yJ0Mn9vn4hgGtSut8YMdAZu7bm+gVV+okWYFp116KAb+K7ygqrvEPvdpTwvdrlDcpfJdu
sh4ShdDGMjGEgKI6keb8SxF7mpFVAY/12e/zV7bK4V7p2a4WiP4FTjDTfVDCPfXGbx+Xn06+3FSF
/RTP8rIZuxtT+3Cc5TDF0PoYVr84yXS3zGebmwbkyr0rmi8VwxSq+uOQFVcItwmPf7KmNuLDu1hI
K+rb9DSMlyViUfZ0UJRlpYyw050rlYpHMuRPuRzI6YEOvmsK47VV8T1fdWC8uU7zaWTNxqdKudh6
7cv00lcGv6ghgALCuIspr/RRvnuMlDAbdaQnXmgYWkKY1SHwiAQk/PRRd+apX4bbNBMnU4Fk1cEH
OupDG8WXDe106nliJb14w5FEBshtUxsnX1uPjUQoJvozWYMIQ/XhMim1OzWNSNJy5gh6/pyJKlCO
BlamgF9mJOUS1Mb8VsKXmNEhMvkfrMCb80+y7pmZml3/mmbFi++hQ89zA8BcE9aj9ZAWjtx1A0aW
lC5wN90pYcKjMEZQmoxAlG2g9+QxZFY5v6B0uh517O7MVZ+dpUWMnJqfeP72BQoKzCj5Y+sQhMVW
8xstpNFnX0PZnDTLuvLL/NpF+8JH4N2mrQp1tfILk+R+WJE3F5199HMPZCoHv9G7j2TkvaQbvRBr
wA3ZXh0D6I6P3wGCwXj83VxHGgKUHSw1IfeIQ6aybk/7eZVa5ZlQbmb//KUKu5h3mxSZ6eQdSrRT
Nwzfpqph/40ASfJlU4mVPAVNLAONePldp2sXMSvDyASoJrziM3USFYopTiOdGUSv3LvZ+4y3f1n4
xmvnt6/SMF9A47G844/XTYrPubcvXa05DNvP4KWEzWu8tn1LdEYv7sgnvMADQ+h22qEHnIv71tVh
OTmhbsfvbEYXjmN4XjBKHVr/DZfpMXdnlNd9LStCorIlin2cjDiw15exYUyfbIJhM9eSoMval2V1
gYB2M3/TcRenxlNrae9qffG1q6KYv2XsXFnwe7XBwcwhTi408J1fOR9p6Xc72QGGwCpXe4yIi7W+
KscMcHFKlHn65OXLx2SB6mcGdJdyMBuzRs6k43Ho1JAsZzh2xGQ2+7kzC1jEod3BHXO9R3uBYVln
1XeeACaUNTsPzESX04RAyuoZnLSusYtnpL3ShBo7QIgDi4X1TZ8MMg38ELPa69ibvyVTrG5Cf1iB
QNutJamC9V07sA5rHFhU9nLTy87eV3Y+7hy3upOZ9oyuD7WOP7jRFHu3C5ifoE+Nw7pC8+ltt4jS
OH1reyA2neOhOI+/Pe0kmnWDIqZ9OCzVHW8val+nYlbC3WYOxbGwQZbmw4C0nQPCKOcnd5UnjAyA
k4E7j5bGDH9EUV94QJegO2c88ntNzLdZxdei9wmYiCkP3bE9D0y7sNu0r5ibNjeO+26I9kGMxdMs
IXb6cxWgtvJ2njqzUWMJm8WgT02O+qlIA28pDqXkFrTS1omGNsN6EXvY0yZ1mM010vBbBVAZ+aH0
AUU2xLJwKA5eIzl9uDmRhAsUW+tlZ7gmx5tWhVaU27OgEUJ510x91Cce4njneizxD+Wz8Quf7ai7
zctcjzuDcdxOMtLUDMRxGqGbRvpVMEzCR6DvZ0AHe4hwZuRr8lPXGl7gWfihTWXgQiU9mqSUcoGy
Cc8ZcHuqFVHZ66GZq3tGzNQcC1uSMhsv9JpJT+KLj3r2I+xix6RZqQriXCB22m5M+aiNEisONBzM
OQr1VqoFdQZgrDWLg6bjf3TAXDJUwwWa1aziq6GGA1RC5hn0e1ase003X6mHtkSYREQYZs5CwEP0
1OwGHuCZpCXrzOPI5cbboIET9yC6tdXnHve3WnOGHgxKAqcBC5uiUrs67r8qJG/BZgUS2hwuhfyy
OvnDtX+aPRENKPfhMRfLPh1Btq3lmacY2S0jWLRze1Um3Dkt2HFDusChlNIuMlVERqubR101oatj
TpE9hxhwi0CN/nWTkAShL5/s8yIND+v2p/XwOhtJyjXA05Mnxf1SNJhEWH3YMZOgeI1DasgLtRZd
2II72+Hpe+jXQYZjod4A27pF8pvH6c2q5PMcl19xYt8w5NrV/vxobw+XVhQd3ork3RW380gvqs24
qdxa3VFVn5oKa8Uy299Z6kd13zDeSpgeiCrKGp+cBW5CkL/oZvSsOJamc1pyfQ6gGrM1Br5aeaUV
VmaBWKNyvvxEPCdpcfAb+4knH1+KDcXXaZq71isemxIlJcgkmk6hrvqi/NArRZCDi5rZA+g81gbF
6sKZleBGbOP8lgaKx69lpJN7z+3sIB5IfAp4FY3cpmfkhGw2s/UqSaePRudnVlN/7XeteSznvg6N
XHuc2/V+XZYJ7teCgqUdrV1ll7+ZbK56tygwAIOeywQS6VEdMwpDAZl0p9Hbu5Ljkss3tKql3PvK
4AToN3lTybVbxjZrw8zIArUIayd1em/DEmwWY3c/VokM8k4au6orVxSLOlIZbNAd4im2Dh5QcqDf
SY76pHCK5tDN9Ve2SuoX+Ozqe5GAxfWFAqBHEOos2EUVs+X91OK768YGek5TmGFcYxmuelMG+mSB
Uo7NFatoc+dnurfxs6rQyFR1XOI3Rp4S/wRGj07j4OimlVQ9g2RlCu2DSOWjpI7fl6LTAsyqF3be
lVet7dl4fhtqwro4+bM6p2xkA0Dk2zFLyZxY4TKnPE1xM/Gvq59ZuJxJ5tXcb3umRP+yZ+yQouw7
Dmf3nh5Ui2QJWW/V9kNpfldNjWFbACfTjlrml5eeyybZyQ3MbGZCD2kPvyK1KW00gxCBeg6cNrde
yMmZOgjlyjFU5BvGHFIqdQHJe/lJw4EF5mfhn7V6+wvu7JQloZeiNchMPriqnmRgHtYMZQpLSPx/
3TlfRo2J5vImU8MKClM7jMu60q+uemTG02FRrn0UFTqZzCLbp4nsyd9kQ+qIU0EGTVa5gY9N0Nfo
DvEwX9eu/aajNo3sqnrQ8uS9UROHXoEvdJ6yh6UTj1gkq53TLSiu0Nqa7qs+mSkXmVoQpaKnMgQR
RN0RaWceGdlaX8fJ1AXZPRDu+qHuzTvHyruzq1dTEBO+PE2+eVLV4u8MRKW2Vt/iL+RomPtvWHXk
JSdu2PYKuq+h38zcsWEzoEzJDEDkTmaI3VxI+p4Eh27teZeui1uWR9o5g79707t1DBwE1vsyZoEt
t+6DXGhwZ5ztFN8erKrhCDhZHVfSi6kyxUVWal1Q17i+Js+6wcv+IGf3InHrza61PCx6XYC7M3m5
ESc4DgDPTW23KcFJiJ7bjyEenEM/aveMIbIrInqDfG2rC6TYl7CYafXkLyGm7pnAoucEQNjOxtC3
w59Cb8qQcCf8uEb6iienhP23S0rwbIXHmax17ol1Z2TMlBKtVZ8dnq6gqciLAJJal9yCPiBNjqmY
956DyTHSTT9l4keyMWKVcMv9dy9p5FZEVNHa0yiVBBVjMtQnbVfyqrH1gOEzr0bYSo0X0/IKXhf9
dhnze1nYe2p8K2zFXrWpdxClyX5WwxTgeTCFk2G60jIPJTdrvdQxCwRfFjVlPDNY1hDmz+aVVw1H
N+d0ydHvViXUVF3hRMML97sM0EdRHmVo3TWY8BWOHHvCdCzMY821HAh/dKI20Z5jY99sPo5td4Pi
z2vx6XE8495nl4w5u8g9DnefLZUL55sl+JGeFtdGzJGEz/q7Wl3eBQ3DYr9oYbE5pT1d+VCqQbp3
XjPipahfS5fOElTXEtWuYJAwPhUaeYJtWVB54nZ2UUMHOJAw2tIzgWW6yGmpAYwLI9jXplWHtLFI
l13nVc3WoeL3GknMlZ4oM+C2DOAKg2pat6iNCRCwi0x90kYXyiWjbR8Pks4yUOspOq25uptz8TMN
IGmbZd5ACvtcFlXAQrhC8gN90xvURSfNWwPmvHJfy7n51Vtej7Kql4ihaGghIeuYJu2ZOePJ9J23
osKeuCAzb58df3x1RlleqGKjXCCNyZq5ONYjrrOiwezQQGYEZ/1BWVZXEtu0wYAhb+RXZhsEdE1P
0jKpsQsDwcEAz1d3H/8aSvQ4V4s2raLWoYnpFZnsQ/Mwb6ABTAhl5j55JSvKYnWwvbJ0CSaXPzIV
XgcRetw7DVApkA+Gqn/c9RJ36JGj1gpsmzgWvP5xNMj8YhyU2jHk8huEncXkMR5w+6PRd88m6qTA
LIY8dIBa+vlPgiOBtgMGrcKFh+OWIUWyCvxo8YfuXQJynoPmpfezhFvJf2JQ/rUIgeeb9x/3BIyy
pHvvBo9AlAlFTRK2GzBfr0XMsZ3ykNlaaDsFmTYTJn9SYPC/7VshXwajpEEFtrEUn16h6cGs6985
aErLJJLBp4jnTJsOreCdVkOeIyg54n4dg7WjcRGNE1gav8u1kZFUGWfVUFcsau3DWNp5WKKuD+Qq
331sk5Nj3Ht18W621puZ3/Wr9UKRzn4pVt9Tpp5EsXS72kifOhAfJvJ6hpw/oIReXWrCXW4y7u/b
h2RwbkodX6mhf04YquztT06T6ssAl1tVxd400ZQYKLnQIE0XLKq+rNigUtIfoWne476JUrI7uIjl
sW71oKlRB2e2ZjEVsg5+3T14ZvaiKw8z+fbrlrL6VJZ4ZeNCXpTn7Svd5EQbsOZnQ3ycJ4oYQxsU
zY919DIarlormMbCuYjMjPVZYZ0Yd+76DBukmeQ1q0i2xirjcZiXFRJI2CSbYIZhijTDNeWYlzEX
qzvtCf/GcTr56D6bcKzb5zbtD/Xat9Eq2OGmPPDUhmLfx+tbunh0C6MdufULcXXJLrZGDs/pLjdy
Gbj6sG/X9iEr4k+AuO/4Nm8IAEQ0PED5qCcYgpx3Gt3eDjxvfbBrYxuwLhdl96VXBm8XIa14dfOv
Da2yxN7DOokHv44hmo30uxr0cKkzlZsHQLAGyS+6DgDFy0DTG18Imt/ZJuK5WnFWJ6D+UX+lZ7Ew
XIM6Qxlnx2fDSeJwGT47h9HhbKApsLaUI8D1iglL3Jns87n6carbIJfUqSnj664+gNjfrdMaMubf
N9t/J//wU0q1N5bhsembY0Kmjde6/m6YdabCg32ox6xjCL+GVEEQYaT1O/E92Nz1/tTzWRsZftny
Kemsp7LH7eQzLiV7sHvVGOzvyDbG3jvVb8pjSbZ8rP30OthYjwfepNImEStNGF4zgZ4S57HWMz0c
PXGeNYeJoNEzL9vIppa+T/MK1UOteMsT/7eoy4+2G88x4wq5otgbE76MxRxCcgI+20QVAesoHInG
cRIrVFRTg+2c/2V4O8qppTntN9Gcqu6Kan61YnSCOkfB4Ok3jfD7E5RKI6yr5Wzn/nk1yUSz/Yng
HVm+9RZqckmPbWakrZrUyovmAq7Wm5te9VeihMI6uJd5b6dRxfUeuGQMjbmFEdRkW5enlx531h7Z
wvfip89Dxw879p4bKO62rYVPTnatSwbTE/Fd3YU2jOZBFh5j5IETp67VAdA1JoTZul1B1uwZwjBr
ZHABKYZZbt9/aIVzV7hJf4a0GU34WIHHC9gq1fCdzQyNGsdogl7lpCU1+rtVO08uqKSwVF3EK8IR
b+T02bjQmMqlN2BYqPDyK10SC5WOnopUPl+bcsHYI8VjiTOadk7e6SNf/yqH62Umf7wmiiztXhw9
vp9z5ixGSy4OnzlvgABbXdUIcEC3TyPUEI8aim7hoNsq2VtEsCyaRqwTZOqmutZd5GEyzdo9DxTR
BN4aFGJ5cVKwBmmFk1/mWhumQ7nXbO5glFc3zWCTDLRUdYSz7KVoyrCQ1kfhK4ZKHFgkymRvvcg/
YnMRWEK1px7OQtCYKEik5wIfXpHcggKPhrl6q0usnp2iXnZsZMOdR3JKlZ84OZ8ZV7SeNZzXwU6C
OLMaJLDVrnF1ckQF8TIwlKhO7fShaqzPpUC3Y7fskeuRJac7QkdKV+ADjiIVJ8GR2Dv2D4nxBb0b
fBqD8CE+GTcwCM04ZgQg7eAJM6luZ6YgWI0Xl06mEiOOYnsu92PcPutKh7Ld8dlLSWaBo32nbYx5
D9nh1DMFMLIqNL3JIQmsuO39/hOFYtCy1EpgEwdLUrnMFWqyQweiz0d9eVlypIJFv2mppimyClwR
8aJFhU8naW+azrIEjNO+pSlw82myDlKWMCpYkzjMdkLmrKTAOvW31D5Ufpvu2xFPQm3lAN4z86lw
jXCIJZSCaqMlOSnoEW9N9+ZVh7GP2Af5va6YkbV1PCX5S785CKx0ZtK9uWYRFHJkJ5cVU3raSx23
NBG3O3dpI+GYgi14O3N+iPeSteAyMJWEA14HQ5M/Zpp/K7XpaZqc57zXtx1bSehUagVp5fQ07tm8
t2EZpSaGOjDXmMp9ywXBO/QRXkQqwjb7kqgudPnWsSPQVfIEIo1hmDJ/Z9l/wm0peJbq0KxXuUti
Tnzd455JUKcEeusjU6skV9r4YlHqUjpYd1PLX0rbHm9bsYTqZE9dQnPlJJKAkI5RSda7p6ZFZ0KK
ewDMcw7aIt2LbrjzTDZZckHiTGIUS1F81WVyrmYKcbRgBTNE29kt8lylIg5jhV5HzdXZ0Ah7IuIn
GtWX3yxv3txkLN9dGNgZ09jM0A8wQ1Nc8tNprAlJM9zymqP512hyLdTlO97pOOgMZq3rMPxQv4mm
t0MuKYHoqvtYG1hRRAE/5m3yk6/Tcc6rNx877Y6CmWQWi+nK7JnRWJbyMh/ulmF6a2CRHhdYQ+d5
HY8pZLFdkwhxBoPmlisRG9Z4kU3uZRan73mF7BYeFx+U02sHSCKsOP30nLq8hcJF3Sa0ct7TKEa1
NeZh552F2V8OpfuQFBcVh7aCs0+mVo86yM9RrFJMLTnSzmYBRTUvb8oFP7FUecdy0+e+NYwLS06P
+Zr8+LhgaFw6yuqGl045LHHs0vvMLPYeROS9cCNOUe7whxOvdls26qihQDyuWvYhudVwpZS/q8lk
21gFA53OcxjZxVkwmGRVVIu6dpfka+hohWtCfYPR9u9cp553FhQlDNfLkVQV7UCXvHKl3zQSmvkW
b9BvEUIG04ct8pc0QtYZc2s74QC2LOm+HM1/VIN/W4wOQ546vzRYczk53oj4StOXCsO9o6KkgL+y
Os8xjjAMMtybHUZ/suGGnWtbGH9NniybwrZFWhQNuYayz+mZAUKMB+/3Lo38pR3G9LppFGQb/egA
SA2QlmL8X4a3HAuIVXOHUHtxE3O/ESJ4LqYSVSTXLx1Zi/M8uRkQT5+5Gw9VQhcGawnYHBsOQ2fC
rkOMKEDZt+Q69iZ5bX6eXXhFp44g/GnqzCbGw73yIrTFd+l578QeNxWjQ/IHiR40L02TDwo8Qhlh
uH2v26gbmdL1Vv0j4Fu1c8xgGSiWeee6zsSTNKpL+tRdPyxDlMn5foiTz9pMWcQTWYgd8iupzBOy
7ivL30uzG0NDE1SnoBx2XJR595oponVATTyhwuK9bMfsPVYFJb9uEwUwWMVez+IbJydL2pLa9Zyn
0UyZGDXbzMuYlzIiYysNQSGd0tRf7lvhH5K+Wc+11ewh+1YXumuFZc/r663GHjAbI8H8rpaVe5ed
liUv9rVuX9rrcu86ojzQrxbr1oYZnzYH/j5LmHHFS8OHt9BJdxp1C56zYj/0/XfqV7w99uSdl8K5
stPWJdNt9IKlmy+t1CKBQ3PaczLG/YHEp+uZmK1YH3z6wbGH3oHDdze7EqBLF3961YxpxNXeJkTV
SaIloW13LWLw7N1hA9g6ZpDOaK/LOWNPMwIISpdpoV7kQs9W1p99dxlXlXfJybjDPAzMu3FPSCFq
zPou3LgJZx+cnxiuVGU4TyJrQl916X2jOQ4MBTwhD6U/JOHUsFpU87SP/ZjtZRwjn+uvRhgrTBMS
QeBEoTFOsS3A68pswikbjkUMM86QJHFWM7C4tGYaOwyudlHPxh0+DpBOQzGzwyOSgL/WFPmkXIQJ
Lk029SUeDeMqbSb9dpwGm7MzByfvDE+0+StnwKVpY0Wva07ztbEPut/yHfKGscMKutUz9gabLdzW
1UehWd0e/40jrZQIAgczh/lceA7kCDVcuBqGgixD3jtxnXklU2DHWU95nT1XBj71eKAtslwCmqaC
NCXD98gk9aZLLniAbZtAZADW0xete5X36btj2DYrbhjMo3Lg4LXvVZlB+NApdGwE8kVJWlmyIlL1
puwcZ/ZFA0vpjEzzJd3s9655mNfEPY0F4va6dIiqtBawG4NgBmEvkClIdXMLcoZpZw4+nkawUgHi
78DoW3LY1pV2yup+czZmK+nIhyGlQu1F+QQ9gK6z7Wnl+4pfXipyEHy+BDEj/jFaeMumGl4hxmG5
0NcH16uzAKXPs99CTTH05nqU1S3n3isyKW5Ij4UgXC2Gae25FfZD0/FVmGv76xpGGdiVe5zANfbV
cqzWNgkWHzEIMRQ/Nv/PUNJqh0LbFr2u3hx1s3guB/aUnSO+jJaRu9PqN5Zqn3Pq3xAk5pHMGZ2B
jndppDyO+OGBn6z8jTrGb/vSU0elXCzFoKEizS48hqhcZ6P7XHmcuJrUnlDqbwpFTQBDRi3QXc65
IjrA84uT7M9dP5tUIDJ7KF1xqTvaTVv4P95SLqfRB2Jn2mSuFNOXdDQ4C7IAf3iExIOLXz8UKGf5
0VCZOv1dUnfnxqBtmoWoTv3kHEoXtp/ugfdaFEvgtm1PWT2s0axxc4JzMoKlqe6AXaC/7gT8ydr3
diLv3lwPzGWyQSAXzpG+aK4ou77tZyGnnpghF3KdegHHhF6Uu56EN/96cTgMcKpTTbn1VdbLD8Mh
QZF553EgCxRGUfrZ9P537pW/kAZoPNr1odbIrbPnlwEwPxsDrquiZiXNcYM4Pf+O2X9p6fpDQNB6
Gji2YT+Qo1Fat7XuEPZjTrfTzPpzANHHIbZ+JvSpXs2gZY27W4By3EO5AIPZs7JePLW9tJKXNskD
w+NfESsc7wvqrh3kv/RyNMsvchE1MNJjHDrKu1CMIGQlPkrVg+MYajI1X1ByIcY/yBhUF7C/LNy2
lUOcH3mft2Vmckbi2eyP65Tv19ZkN5wWjJym/L4ADJt2BQzX0rlGH9wFRoU72Nf3Y2tNjMdQrXhC
fFAasXxfYb8ux9lYWL4u7PZdN3lTnIAtvShr2wzVcOFW5DcGui71sFf+q6ibsMdKV40ZA02soxip
Qjcfj52+oTFjLWVk4AnSImeTabN6bGvbg6EF0ciYM6Ivm8k62vJ+QFQXq5kUGOBcsTOsV0Zdh7M3
ExI7XI+xhYTHeXBr/Tip6bWeKi48w/8uVH7kmj6uckWgZxNRJ5eHoRK/OlWiJ4nbMln+EjN4V6j6
qU0luE1FV5/mkElH0R85mK707JJbcmSwO9sAViwG/k1KuBq5ksRGRezy2fFfZ/HwvWTo58i1hS3m
yxkkh1mTogUHh/FMy+pE5CMo1AHgVIap4qw96+Qjn9war4qd1yxqy2Xf0yBmSvy4XZJHi9HeOY2r
UR1JnBrjHGVzfy6nbZSr9WZQStMNZZZTZK3uJUAEunW/4vOjO/Zb2aIqqrp9EWtql65lHrkWbcWm
SkoW4vbahFPZnB9INM6z+MsxiJjWl5ihKarkWGLMiBlEjYOszmlOlzgPJN6OaXtvZ9VRr4of06/K
T6tc791q0L/teji5xf9m7zySLEeyLLuVkpwjBJyIdPbgc06NTyBm5m6AgnMosJvaRk9rY33gEVnp
EZmV1TEskY5BZnh8N/sMUNX33r3nZq81e/Q14SzJybnPDp4yk4FUl00dXJgj5BtB1cGl61CA1kXx
1Ahja6ruE96pYou9VK7UPttVwRC9l0pyBY+JPLloHcpVspNKaRG/m0NqUcdLk1wyTw32BN5+IFVb
6LCcdowh2N+G8LuQ1lZoTnWa5GW+8ebHYwcymHJKtt27W8jnzNHiLbe0i9JcuuvajlXAZOZjYA8U
GwWdnXrk/hUF8W+syM9WR86tF7UPhCaBJmXx3vrcgdKv47NgQh81tNeqoaLxMvoDdhlukU7DLxnr
9A4hTedB+6751LPMel1PrtW2PGZpWO8dE34QgQrJPG1bZefXdQn5hYTrgjntdp5XRndyu+yS2Ha+
oN007EdBx07R4/fa6di8TP+b8I2vVi+fppUsyjfDoGoQi4SOTCX5QALQYjLrycCaGtqruMxCJoEw
cCaOC1KEvnV5p15ydHta2MRMvTs5EyChusPGpViYUHHrcrRNtE7tK14qoA4+qWd6Z64ry1rTkvgk
EH2ZxzYjObedM8LAkYYFz6WpMA8Nf+/Z5WrQIJwKupm1MkVao9qZ1WmxTDUHM5BW8UFgQcXuX6wC
Q5zqjiBcxa8OZV4PzLkq0i2ADYXRRoy2u0pzF4lSlp4SDJnrys6OhtU/wsDaoEPkIg8MznOc6PoB
P7VWPZpsArMqHQx0OsEtD8rXwTpnPWnNao7ajvMmPNjsQGLxfCyMjV7QAPYKct/SnqZngTrv0Frl
oRxYssPKWbl2BQGj4ygnFPKtGsRhFfBLha0NfCVt2Hgo23lEA9dymFkpUuyk563KrNR3rhg3TTUN
CsQ0EZj0gYEGQ09lul5aVBAVTohMqW5ljOAFTjlLj6azJDvXFvwaqdpHs1e3aLeWau0ca8PfsrsM
+xrIa1UiWfIRC4mYPBW7IElmgJGFjhl9RB5+69pN1V6TKD6SigmzGi2QjN1rzNeMreeQRbQ7SmYb
vg/0pwgeZLweOAKgQIFaFuCwm9mu+Y4QVNs25mdUNBVyUdCO0RCgOGGQ07ePepRePF1C11K3vp1i
OIsvSaE9G6Z/H9zgYUBFyoa7LcLxmgfhQ9h4j53pHmzsernK3pCFD4n55Q0tAbOAGMTwKLUQIrj/
mNbWHfSIY8rnoHRPiQArm9kwQu+0G7akkF58zT1FXnUaYmM/1tqe5u+WNMOlcKgnKnsTtvFFnbYU
nRfa19rCSN8hnlfwPVw6C0pVnJXA24RwLxVbX2p08Ab8DwO2K7s/U/3vuoS+WvHoO/GHnsIzRQUI
yswwmLRw/wGvNGAmcJox21tubCzSFtEHs2cS08q1HypHjtkPhgzWTUXnmdiIDrKbk/BeOe/qyB9p
AJFqT760El2l2d5HtqVpQWAgWWpzB4RXkXxEif/GnvJlx2y6vdk+2SI4IxCZkG4ZwiEydOlgxwE3
K47LdamOO1nghByUWxHn+6zsiTnbWl44c8163qKQk96RU5xdffTWXgmMF6C5J7PEhleQbmaO6NTG
tZTgIVxEfqI+6CzHQMXErDOyoxsoByq22NQuidm+RV6ys6vwOS/GJy8aD52El1LKL8fRPypbO9Yw
YSxh3DlaV+O+MOQmUPnJIN97FYHqufndmpSainWQbkRnWj4TO3hT8mHHezMX9hS3rWT4OhvC2BeJ
+tIJ9VICv5yRyvXqx+Ezrsn3uDkZZn9DMPOeUu/FEarjIr6Nr+OYfc/y4tyGKxnQFaj6pcGHwi24
dANSexrqjSBb5l7wNATIEaLuJgpvlxbiSjbHejSTNemJWRCsHLhnyG7rW66JtfC3ZdMex8IhLLlb
Wd6wgdi79aUxR7g1R6VAnDxGb7Yx6XDEhEUej7uQTmaWVqSGMpZ+V3PvxE64VLtFmWBgKPTwfaAZ
MAs1iIhWS+tNe2bEf8n9hk76eLcMdxmDii+H7h5p+qUulUfFpu3G5IPHn12SJ12KMAinSym7R2+4
eEN5ygfjWeOGnG5AtGrnVq+Xth6vEr+76c7wnMXZRdq/Pu4hlvJ3bZMepF6+WufWDK5ell0yDKBd
1D/VsTh1cb4FlXqnGpn3OgIcsHqVVt/R490IjH5MGv86MK6ozZMyMIFC+Jup7aMSq89qtDTt9qgG
6kXF4k2XgDGNfUikuA0hL37oTui4ToJJltHWq65S7q0R3sLKO6nEwk7LiNvZDDO02fTqJTyzQjyK
PrxNK4nnwsY15uCeXfulB8NXxU+9le6CekUEfC2bx/pr9BCZEObOrcE5OOlPQ36pte6Itt6tL1b2
SBFz7EW+IId9N8WBItmh5VCtpBgOasHkNI4uso1upTLsfoj6IvGUB9ol1FrImO5rRc/MLeqtZnJP
MYIML8o5GVeOZixAr92mZW76q8y2HpgAPRpd9zhZoZLeOuIeuZV1emFwc7NVcbNRjAVd8FRUL73o
T5rNytiIZybIl7ZzTkkiniLPPJrlN/iQpzDMLp0zXDJD+fHG6pp8JsV8hI5vp8ppej3e9Hl29Ck5
lWX9vU6yndExZuqTCyDRxA8PRgQrq9o1g3cKa/FkRMEprVmjeSqLdxDZ9jIvTuMYHX3beLYkhMBQ
uU9fwPT7U6M+Kt0aNPoNJdEeHdpjb8jnUoiDZKPzm+jFGMA222iN2fXehG2/WlZ/n64orXOP0vkc
iuRC0XxrUvMMluXmorD30pRTYHej+Kf4QHXExSdAB0T0qR1fXg23vakuz9Xap+mxxPQ3ZfVetRna
ZfE0iPE5ycfr9KZGU1wo32q9XBvDeGXkSCpEe0eh+/pj01GdV13vOcIyGA6fkIbeheO8liK8WdXS
MtrL0OYfWYWZUffvVa+vQ7dbanSu6f4NXr9UlfItHFu0yd+MqFulHplLUfgwvYQ0TjZuc+g0/3W6
o/isTlqrPXdd/5C066iLTro27IvyWhvdva/MD0dkF05Sd2YDN2KJN62vkoqdX35cNmr3OF29gSW3
GQj2kQ6uayp7gP13ND0v49jdYDI9I6l5zfHgSie9lIn5ilyD2FhrxZXJBhHPosF/hEB4SblBp32y
N9P15E+IuSOLqCeUvHtoG3Gzgu8dS7JpBE+mYu1cFXsRP8bg88f2msXBQ6s2p75Kj1puzlMRrMFX
f5hG/FY9u2N19VeT2bRKvwa/O3PQvZtSuYZ+fRI9z261jwwPT5O4j8FWXQzIs7Oj43Z3VY9eWm45
xbQP1XBuve5RqSRMhV3OoC2UP44h08v68TV6qEFrLEkGyjKUtTw/D3j+04/Xaes7pXsIRvVbWAY3
Ggic896md2E32Qsr8NW0d54bnBji32UQPERm/KKH6nPKRVFJG7V3+9i0PoaRcd8jmfEWSV0/mo5+
rli3ymnAGJOHIV11n4YrBO4bwNSPjcMZy7BRjWQrlYed/NEMwsdp89IBcVvR0qiyj6aoP7V0IpYF
F5uKiuFR8GSk1ooUClj4yg0U+Qq6DQT4GZ8W59t6nebjEVM4HFX1WJJlYXnE22diHXEmdajYI6s9
xI7ygLBimzr5nvHHgZyQlackcCNSTpXxddrZKy/deFH9GbYEXgtn3dvBE9nl9UzRzLNvEZ9XpEfD
mZwsTX7ps5c+0r61icI5SWdZLB6kmX1YlXxKDed73XfnlJBhwuptoolVG86n2T1EOqtt7B4KA25u
rsEkpjMV3Cxo33YGoNx2Nk6ZvLRDvhlLuR3cfidQVgJyDRCc4z/TvGLjQlaWtLzaEW5bhiikWfsk
DnQpP4DUyckGnM36fDEgrxT+wNpgwvlqD2OSXYxgan3ZByfCi54TfBttK6ddo88+qwzyZLIKL2wS
4kQDFdRKe8Dsc5BOt2xoVDfqXkBN9kMLgeq3IpqMgt0tIbSWaupcipXJeRi4Nuz94GAGpMwEHULo
flmp5VrVh22IWEalLTnY1H7DEwDWQ0/kDp260yT/813YC43/oPkMkPUUtRTeRbJwyu/MUDleWgvo
dEw8rI2q5rtSEJIxpbmg8MRFvZo+5+lEiSxR9YIDuvZdjmtG7zyWg2FndfEp4MzhWh+RV9/sVtza
aLhiNkDyWqw9izWNQXhXnJMsvriIEPGHMcwZUXWGvJKAUQI6CSiLCIm6z4CrCFrPzWq7x7zp7qSi
z5KoXhRePQmaCZIxomuQsNzwdPFLOigpXwY+LkWsCzmQUJJtRhOF2Nl5FQE+dLfYl7S2JNQfs852
Fr0J24L/TAMtx5Dked+cw3RwDaKAAbS71lnOOvV7VJPZgLqycdaRd9QtpDl2uG2wFycMKdFp0Erw
J9TcSq/zpTK9Sv477GoiodJZSei2XshF18E4jeeNIzdMgglA5/LixQT4RGL9MXOJzqNxMAFnFWp9
J6UzFvQrfuvcXsWdvjJ8eysGQQvb3RkKUARtPHY0b/3a3WKSkmTfDiRhO+aqIeNai+nM+GG9qPRk
UZ+LqFu6YlhUPtmRjGh8f7pxiQ6R7i7AsT2fwD5xB2Nchcqf70YwhUYZrkE0LzRr2PRhsm20HDT4
qkW9h8J0GZO7zallwWjIHKNVpePLMXAqZfNe/eZSg1vcQGR4sxezc38zkLiiFOA6RerqGUt3uLnm
cfoE+LfpvDx9C2lg0vyvFs0wgi/wb64jnxQSsx1PPXqev8yXU4aWGK0VXQVwZIm4dT2J60a2pup/
zcKpVAuvaWy+kr0cIWXqcnPntPqzPPuOvKDsf/VpmFNlFZ2KzmblqHuLW3/Mh2NVywe0ZAeyjy6g
q5dFpTICfE7KZBtFNTRqYqdV5ch6Awsz/+xtWjVAKXajOVwRyDOkpuSZJqP2ZB0ZFtP1DSv3ALVw
N214DRrMYPCXgXS2BBeQHaaser8iY4jhenVz44KJTpQeA42dr9fPai1OjhvPo1J++qrHYHnYabzq
HLfiFL7hQZKMrEWFtUWjXPW6eIPDA8/tufT7OwOTixYrLIHq0QIsVijmHA3uDPL2wsCxMx1Ny4AG
x7jCbXzsLWs1PcyOvoAfunVatjXsL6nDapoGqwEHxtCbOAgpFPizSLW1D0IMoOWqa8AKR5vCVI5U
JLPo0PvLFE4VqoiTtMc1OuplVciVP3gbdqCl0SlLfFKTSwj3MLEQCRz5YTH955EPW3H8NbfmiVl6
x2IwSc7t4WPSVAwIGfEFr6eNUIr4OnTpZajNg8ytlfTCvUK/L7zSEdgN5jnoEAvmSPhr95SazibS
irOIjLPuAqv3vXUU3gsmuEawsoIVDrplQ8NKqW+9fx4HqkGrWBMasLbH8pWUmmvBtieqbRxaBwSe
dNBIZgzcbaYE64qH6uKo86naTj9XiEexBJ7LrlrgnFp0CEONqFrUSkVYRLc0UvtgMxjvoTHncU+0
eLx1VRSsMjxEfAQeXK5x2Ni9tcC291REfHEc8AQS+amao2JZRJ5zZ6T/LMZ4B0FwoX9MFxUcr12J
IFq3tq5Mj0Mo1uTLcPCyv0fJtlcZzkl9qWbFRpPG6kd1aDb3gFImToyXslD3jQjXivbq++HW7LNl
YdHH00luJziUIhGCKUv8e2qBdGiZAFXJMbGzTQkk37hYRCjpprUxFFaYtlvxgymZa5jWWHYcP53U
TFsn9dZp6W6nj6n5mvCxS8Xhw9NnHl7DHx85z1Wb48JnKEdvcdFGnBT0xfQiocmz/HtrOg4zrpU3
WJ8LIw7XEkslDeqVT3RB1nEI4P8jQWR7TwBy/poY/srO3a1UgqtuGudaNVdu2F2F0h5KPId0yOas
rUwQzBVQI/a4R2VEiREOCxnmG1Qys3ay5LUqrYRiNS3MXdttQrGhhuQzKWGrsVarfOmeuk7p7mXS
WtGaX7YhGtrix6cxRC2SzWzV2+HBKriCO7FWHHvbBD1RbiiURLsyO3WfNM4pzkDz6MDvGMPFY7Z1
9HYbUypj0me71sGrwODuvbWvIbbRauwCcjVk1ilhNI5W8VCLbkX8zremqvh7YAUH8TxdydCfJo/N
eSyICSyUq+1x1jIR0qJcITj5MHZcdCDRmF1vUIzNtKDY6/WL3jOq6up1phWLNPxwqOsgDySqv4CD
nBXZCv30mk7SYvqiSwfphkhJUch2yXXkTBInD0GhMVQ0z6piLBFA7ZyKXOq8OxE6sct8d1MN6ton
eoa8nwVsgH1ZVmek3Wc/ORL/diEZcBuJdJcG8l7EFD0gHaXwtpVJGl2nHFJFLCKDZ0JkM+LrTJBW
QA7j5okX+uhuhoyRKUdudzxANt4OU55GnaDaMkvzW6JHxhqFUR4V8Jbok2XWpZoyORLCOYwppcMt
jHq196fsDuB8DIiJ8+inXI//jwZxgNz812gQCv93UQF4+Z41ohm23/76F336iV/RIKySYD4s07ZU
Fy+YynD/b0jw6SETcZ2uGbpluyja/g4H0fRfDJgghmdpGugOEo//Ew7CQ6oOxtvTbZKKNeyGfwYO
wsHpd6gZd0pTtjRHN3QdOgl8sz+AcQrTxF1ipdpiDHRvhteRZb7Vp/48Qwqr3w8a8QOllKjHpbav
XSKdSqy00EOMe+mg+mkIapAM1bhRl4wxcvYJna5sSMu8RTrmNgWCcndhm59lmyw0/LlCiBdEgdjo
kAgy/Yx7a1fp46oyEGrW8trbyiOhHrcmjxZFoSyKINqNBaMM5JE+uCWELmbLNJkKdCzf8Rlt6Yth
7+MU4RE8Ua29MOJwZG3R9gXzNCwe84oQtDEhWi2rxi9HYzE0kq8qp04i6Kbb1aZfL9oi2iWyW6jK
3UD3I1qxsoEZqCJfR7acyaLAy4U0HvG6HjyikGAgGu973C09uoyB96QZa9UhBIllxwyyg91xSMNs
daXFvcqjo2jbh24k/nPwD26mXXyVgT8ETam8S41OnN6uiqxvZ6GBCd7Bcd5k1zQLD6XxVBhMm+Us
rYEa9Oqpz0BtFpr+NVrFk66QTkG7vZx5bnsuXL4qw7IumUaEdT/eAqfd54ahQLPLWEnNU2NotGkb
d8msG4Ua2qOAY3TyYHrZVRADMYz6Abb7sGgHsbXhJoJJf3F0RPB4l2fD8Cqi5hkaLDy1AEYeJDWD
EZvY1SDb525gr/PhxbdNtBLVplH0nUT1bXM6chnmtP2wFOADVehKToU0rCndZarWOChxAUAJmBky
XeLnQqfC0bdn4DXKVcvwIJPdXilrdEjZrMctSJbL2ZucVKnYlXBYEdnMm3K4hcjzJoeDMVKJkfhc
GMZqsN1DxFdZSHFgD7rU8aOL4TdU8r0NQS5ys0UUx18tR49FwPdO7VLMa3xImnJxnHzZJuVngemr
Sj3U09wrEcd/HGnrXkGAXlMwhKW6a6t7XagvQ8V4Tknak11MaYpuchIT6bHXtpYM90MwXDFZrC2p
H7xUPuQasz7iH2gwquZ62lvMkHdbJJMwSgxfRohVOxlBYZAZdOuDYS78UxsiaeIKYJ7K+TtaarJ5
h/vyErt8QYyc8N8kydnuhoPTr4vC3yv1m0sQhmaUs0h5iRyk5ZkyJx3mAe3hdz8Lz/EI+SEv9W9u
4OxiGW7boX4bKp8PW9YvRHommyhA8t33zgsW+CkkyX7B1nNxwqnn4HrPGIWoBiQzRQXTLtdFQXpa
mt6tVH9w6A/+tMhefmVh/ZwiwLL5EyHrt2XLg19i2rZGffIH0l4AqCV36OMvhI7XE7afwJqdvPzr
J/lna6OuGjrPwTqtGn8gsUFRqUwEDdoiRDqMJWdu9k//+hn06Vf8nfT16/swLYftwXZY8u3pff4E
1B2TAAlPx0TVcvRrBGZMyuhklRb4SneTW8SglfG9ZlDHAB3jceXdKpk/TTI4aBLxu0PQElzdaQSK
VEQk1mZQvG9WgftPcQhWTYovgyLwx4v+U/yv/3ER36qm2iRv//T1LN6b99927dN7+v2vf7m/Z8HP
+7j2nz/z62bueL+YGENNlevBUN0fG3b/vW7++hfH/cWxNC4S4t+5WtSftnJD+8V0bZV/UI0asPuA
b/2W7M1DnApsj2hvPJs2286f2co1658BA03D/gHr++ka6gn3TO1GAOqpYn2DarRkfupr6ziY9oSo
tNYKnY913Lsd+5+ckvQE1aOH9rgg/uiAKhQ0zag8NazgdENCcouzt0J38oex0ciA7HQwlrBzGOj7
xGxYI0Qo1XTwF9T2hjFsMI+UxFPx3Q/5ukwcXA5EsJ7ark8nxYyP1lUaX6RvTnQChB5FGU+5XZVN
mFbfsHJm5DwJ11WXHmpwqJdQVXudpkTp9A+DG3WnMIGB3LiJd4NRgABDBXOy4NBFpkVfGYvaSXOa
j7mNT42zS4PmdiMd6W1cy/ZWBfMQYNkjkXqKR1aUMaYzTOrNPUcgAn6kHJ6ERwtnFOHwnZNXCyCA
mOCBrsA8U+EvOi1jSsug7dvjK9ooXYnAjLtuhlU8JHBpyL9yp1tDk6IhpOI7skgjB8blLPOBIssP
GyJjsdUzsixHf645op3rzGkS0wqXISPifmyZgksgsps26JONoldy7jVj8C1pivQtQSxxc4mMXtt5
P4WIeXh3PCs7ZKLuV7GTKyvXJd8FC9Qms/UXV8Yhbifm4ujLa3KSmP2QNpysBhOXdMI8AJeIMoSr
VjovWi8fwpJoNYlKNSUJi9OOd0ibdPJOIEewOTZusL0e+TrlthhAImZqfPS1YlUFOTw5f1yZbaqh
AIS2X2N5QXY5Se0MzUbQmgz3VPQVKOYsvtoV9E6lrjPeXOK91QZbZ160xi6QmLBJVTc3na8WT53T
F/euQ0MWBq2zLwk/gnRtoFPR6K1gD0bzHElRPbVt3a4dOq9LUDB05VM9ef7zi91RfFZ5nX81/2ta
Iz/zYqjAeTU/oHx//9M/RyL+7ifq//3jNwTf82nx+d0flj/KhyvOjuH2vW6TX3/7b3/z//XB35az
h6FgOfvM26yZfhvxPtnP65rJPvdfFzS378V//J+PRHy+/9vie5p/Vv/x7830h2/5v83zLMj/+Jt+
XRtZywzWRgu6oEs9Q83ztzqHgkXXWHo9x7BZHT0T0OFvDETrF8PTSEuyddu0oSNOfP/f1kZFM34x
aTUYng2HcFo59T+zOMLc+91Ga9mOazk2iy27uErRY/+Bbdy5WacotNeQ8YcKmI5WDEX+FcqudPbE
uSrKzlE68Rk2ssw/Ta2k9M9hNb3DVEIYxAVJM4xAiah2QGqh+Fcx4js9smZkLT4dlzmI4aJA7mSa
2dlSiQc+jML3+reKc3D0DqiBTZpJYq18hYoS03jTEvBZBzhyY7ypZRROtVQsR0jV6L3jtESiwJmj
nkWB4qgXvzZo/8R553Kq5HSoZ1T6tYZAwiqDwsjXaU/XIaYFrpFkBxGnFmIZ601fXiTwqey5DfUe
L7ZC8h/Giy4nyu57HMddxdHSjMtoUlLWLihr4nowKsxUVckqZlpWaWD37svARmetKGoboOhGcQoR
SMsAE1YMEE3CdWZRHTTIyjJyLIP3VloQtKZshSku0k7Snl5h4zmx+T3s9cy9ZL2MGX54WqhoJQZu
zpK4bGAngz5TAZL1p64tQol+shMKLxjRCTNIoXrZASJ1lZl4nwl4WOFcN5E8c4YCj4UGfURUahs0
r5s2Tt03p1Ob4lMq7ohMUytT04ez1Dj5E5aZZjzD7uu8Qxywrj63AuwIJYo6OMZn6rdC+fSF71if
dZ37XTgTdq7U+5GFvLn6bd92SMFIgcB0FNm6Ni69PNW0VwD2I0QiZOGV8zSCuJnsFWYMGq6qaySl
ZZ6uPaN3tYuX504f9sjZdI2hnI769FDEQ8pAEd9eSCax0ClQ1TYWw2Z0g9zY4zFhlmf1+Hpeel9B
SzUzCyMlfFoRkUoRNLoEMyxjdOGMNodQ5cpqo4p+X49hd2lqtutstNagvkLm7yE7IWwQnZAG0mCv
2WMFDdRrPQNtR4wH4NIYoxw2MP1ISWJKz/tfAF6vw8e46ALrrAhTaPDN8MnBAsGykyEQRcUZv8lI
reod/oqy+6rg2MJf4K6skTP1iYbduzY5cM9augHlAd0EdI4ZMz4rw7VMshcMfGdsr6WHVh85pl0R
zZU4aH2xb6h8wqop10pngd534tiz3pomcWHeCBfm+EJmHJGWhgH1+LkJsWRcFM9ygntOZi7x02Fb
x4w5804lmyWVzpIONBALE3Jg15m+draGPrH2QRp801UFzCG6xzoCIsWBcJHpwjK3Xopcdum7XAMN
We5jBspKbRTPO2ucrvJrpwsZPaqG3zN+LvwqP5SiDeyLFuR2gP8/0Bv6oEkv5M42iVpu5yZGT2OJ
24QClGutyQ7spV62FAPDxJ7ufo11Ru2HOLsPAqJQOPP0VDexFZalkgIoqzhcrfVABs46BGwfQuRP
VUswfdH9flPQ9+6WOqJrMnwnIdxX24y2uqQ0ixgXB9iQnQ8G0UCb4NZkLhVwX6gcaSiAFcPduiOx
5gLNe5ESf4Tqn8seW6vuFJ/EpaT50klocGFnMzt262b0UZJJL4GDM2d0X6QPY0hcEf1KjaRCkyVI
HdwlF15orwhkGfr3CIcMXFOFPgVfi+dnXDgzt7fG6oSGhcRt/tDQwWQKN3T2R1X6VfsVF3kZvzE1
U8hCkVoi4nwt+tgTjzh+HXHI68zLPOi0VmDVC7s2CIYsa7S63TSXN5H5dJ3N80J2rENgXCkIf/sj
NLQcRbRjInQGtdWFOcL1VBc2oaGZVtkIpfsBYS7TszFFAbtIW1sF3gRhzQEjpAVwwzr4tUS/ctxD
CYABoGFMNwKK4mwDgT7QxDA8RbFhR5Nlfygw17RJkcV0uIA3WclG6znRCFy/aYPfQupehfFvJAPp
NQPLUu88fH/YcqoE5PC6rZyB47OmFiUDZwKxJaRMyQWBwa+MioHmSzGoyGpl1oTPJv9OPaAWtfc9
hahmLWq/i92LotdNUs3hRPpXYaddzBC/V6Xzmk6W3o1TGEV8DUKnRWjb1Jm5bF2fQa01sfNs1Qz1
CUJFIJwkSDR6dJsocK+NBt+qXrDCg6EMS1G1q1pIZm9z28dmg/fKrQyF9aH3wltNQ8E2VzWx37iH
2b99DClaV4IrgdKtYExBFYOZEsGQOiHiKoXBwGACUiCKDD02AKE+nQjfWx9TnyQFNgobpd65rbS1
vSh1dnMEGk0nMJvULcgBAJtO/OX1Ssi4j8QsGX9KOpoGKaXgM3ZZWQiVcWVd9bvSnbIOuZmdvls7
CN7tuXQCVsqVVA0Ev7OhCcwAfO/oyvOoxZkdYyUWGP+ScLCadUgLlv2JgBOmz1kYKYZAJyrIJjYz
DlQgBLtRrd4HpWFQFdhqHB5tPNY9qtW4Uy4IH32TBCgjzTGlDkkWDeNe4twsoOGiRIJjGii+Tp8o
iX0ao53jtqg2i95tP/netOiSEObefBqOHjCHJAfZKGlqFzo2W7NPFYx7NBLQpmKFZI9c1nGcqZ8D
1q/wW6OLSAfjgpAHggj+Ro8/eYSi43F3FSNlA+OnyvBYWTqdD16dG+nbXIJ8PRZCyPSecZ1KyIFK
OTZzONELuXRxVJDnHRff8BBFJZQMtmMu+FL15n5pEiilhDQmmdzFHqVbX+fihEOJwOJ5lZQmiuO0
EqX6VqkK9/rUAPGvVRTRkRvotTobNQk6MEHjYDvjo0+8IdNpiTo7O5gVgnEAqfQeAd4lYRx9cHVV
JUeQAkrq25BXRY75GAT20e6kBsNQgDJCoMXK/z6yJPnzoTUAyjIgN/oXyWh4suvESoz7mejtNN+W
Q6lWb9xKtNEs3WbWTAgsgPZZVcQC6XvKCNo9dUXdpzX4BCK3wwo77XOO/o8mLy60AWF9ELaau039
ajI0y7RBLeUQ/rSVeoKAdKbpUR1RBDkRIER+PVhjSx01nT6vq3bm3iqywNqroQLMFt0dTeEgjKZT
WmaVRDUVPQa5RRSK0rvKtLKyk6Po5ARYFVljFzbuyinRTpPscfHdVGeomkmSl4isrFgIh1SK7B54
BeBumnQpDCtmg9zfpQEC+Wh1kIs+61yJovufr8b+p7WeaAj9q3rrsQKA9i5+Lqt+/MRvAyTL+EV1
rKl2cXWd/uAUj/Nr00mxGCB5Bk0t4x+6Toqh0luyzOlBmxxabZo7/a20MqxfVEPjB2k9EUfLv/+Z
0moKtf2phUnl5k3/QIEw6GN6PN3vW5gc6PoQwgRwlLk6pxczz48Qpda4Wdca/wvivF9pc/wX82SO
f/baz0E7fGDa3kEX3rrznz68yz82hieW/d8bqrbpTK02XecTY+rLQOsPr4aE8ga9ujCWwnLvjKuY
x0KRr/AUuv9NLuYf3zfPpJvM31ybuld3vT9UlIMK/F6UvG8nc+pFzETkUvQKi33gYDtUQXuWLUQQ
gxPir1NWegvU+//kPf6+L/3jPXK4m751llvOwn+Y2cH2a3pYT8ZSL6Jy0anFQxWZ4r95kj8kPv7j
s3Dh/dya/r/UndeS5MoVXX9FHyAwkDAJ4LW87TLtpucFMeYOvPf4ei3UZZDTNVS3KD2JwaioInmJ
BpBIZJ6z99oojcrSieJ66Q437YoKy2HQkeGcKsVasIuYmWW98KJPIjqmivfdDXx3cnc30ETQzIXn
Btb18ACj+1Dmwyls5Ccpov/5GkoD9KVKBeKP2r6EzW50BBIoxuDAemTL/6w2o158Mh6nRsT96ZgU
Hag6mIg37+sOosWjlTucztCGcMSQF2EL0QwUzKZRJE9OkinnxCj8p//yMaCeYlJupqdAe8G6P72q
iJMQORB4oVwHrg9zlyeg5y3n//yvDsSsRI3GMYSDZ8zU6Ui/HyVZyKvLh9WEzJ3E3XYfVhEpu+ta
2X58nLth8cdx7kajUqR6bwNPID0BqwhOCTnp2oPFx0e5mz2moxjqVPbXuHqqsKa7+VspPe9kXDKD
1EtLZIsUM61rXDMWDDG8t/+LI+mmwTPsCJ3i1PsjOSF1L5VVJSY/YGk4do1A2Zh46SEZfXwk4/0I
nM7Jspmk0SM6lOaM6cr+dk4x8Ry1G7Ut239tEbpsTrBrf3yIW9Lfb6N8OgYOIEk1DzgHD9TdMdK8
y6PWHvtlNcyUH6CeEdscMTXra7nCe7AwaEkYn5yXmIbWRwedbuZvJ9Y3QSp0gkmW4w91SQt3Qdnr
h7POVspCP398gv9hXLw7v7u7lRlw+uxA7Zf4E+1+Q4c7bg+adfn4KH+Occ1WHaAvlm6pMIfuniXg
KkXRFt5IjhrMVgU0uvsQAd38fzvK3ZOki24QQADGZVb4X3yGzKzwrR9alH0W5iXvOlK3JYtNtUWw
u6E0rN2/Il29DnM/DCFkl74ZrkONtzbykQBvboT2KnzuUgttn1dYAS2ALP9uVBiil4mdGsVV5JVb
gVLPRVPOwg40ErvyCkR4Xww0imCfdlDZt9Qu8XWbnuLUK4u6LDmXFSlOAKq4acBf7bY/5mbagRjo
1bPfmfmTDhB0l+GYWYxlYy/daGhIbhhdKB2RKr09PCS7+VbZthUhECaMN1ca/9qAUHwotEH5HlJs
nAncZF+qqgaDmRGV+61yavEY15zjQ5K1ibsxqkIscqOWhLLaP5XOoikbQ914Lrrm2njtcoS07VnB
CgTrQqFZE/ps6itEDQg3pDHuAtkFX7GROs+YmHVITMjgGmHFa6urgfOTDWjYix6PdLwJps8124vK
2VRFUjXP1Oyg7c9sanMOBrfUeXGLxnVPWsE6HTW0Ax4Zk+5r2XslleRGQGOI/KIPv+EHtmIKZGFP
QRppKzr5Wr2QcqUZS8u0uAbxmH+N1LT4qtHBetTwl57DTrdXCsuhPW4b7ldfjuYvRGY6Tq3QqPdR
n1MJMPoUTpLjn/WBNUXnZ2Kp6J15iCtNHkiwNzelUWcJdRNg1XljVzTFQp8HAY8mb1Ds7YeQsj08
B+gyDb6ITRgBPJJj7S9D0EE/vbRPHzwlTn+RXih3qdMnm1TrVLr3CkQKE3612Qw+WOeUCMfGDrZt
E42Q7Apd3xRK1SyKvPVXA3vsAztdkOThMFWxBtVeYbod9oVuO4sK1QqVrQEExkDRSRVj/FTrabh1
O6Bfo+OVB2vUqhHKBFqmmUqA0onczQHQh67NR80D5cUKLvtrbHVtYYJj7xENCdSVaYt/ftajTMfq
C/Hm3CIe6YxJdBIfExNVrxMFwSnqpbYfdGSiuSnThyhvlEsRAHvyG9dM5nEyWP0y6uv4G1xFNK+1
VeaPnuXVyyAqBSOpzp9DqopXk7fgRdBr3Va1oK+ql5ULGMVQXmN0Q4tcpXrYqD0V+ryuql2bh83P
Miw5GoX6c6OX/QOl/+gXL4jmkATa8ALxjtSOuI6vTktM/CyTjb1nkeKsZTppUyM9h5RYyHRtpVJf
9NzwN8MotHXi+T6xwqVmIg7Wk2qhuSm3g9liG0d+NwdFV+1jgjVf8JjGizYpzA3dhX5pRO1IdEXi
rm3fxKtnRuER1xxa2QJdZ2kgeYyBop2I+fDmba7FP4QY+wPuy4HKqFL+dOrW32eUoVDQ1s65qvQJ
mlsbW6OMKADIwIZakEtj26ZESclB0xF9BlBpR3/c9obmX8ZW+vucteZpaIFAek1uLzsFsGNmDtVs
aFVQw2WZtjsdvNM+kFH1NPSQHj0VgGSjI+qd2wnq6VnFdDobVL842dXY0O5VEec6w3jM7bw7jpGG
BEdMFSVdHXTMSghptc5K1r0eGVtiwtPXIVZhzUBr8k4Bqi9/1tp2vKP1YG+axsxe8QaLTVNS96c2
NcbHPKySTeRGUJpYKjKvRU6TfqsKrf4uC2nNe/hS/F2Fgvwk5rXxWhmGuU9gF81AeQ4rIj9J5dWo
BY4dVzpTG7i6vF2O3SCLpzoQ/mOdB8QH9AVmPleB1pHAiUGwE5VPVk3AQxuO+s41c50bUWk73zfE
KswxxvVl3TykRRGdHQCgLyHT/Xkoam1PsXRicBEyPQw2U7RkvopgH+50K0p3TgUpwxq8BvBA5jgH
DdfNipKeBE3D82/bivtLhZUzC/SaehI10jlVOO/JqNgwkhy28UAuUOonfNrxPOMcauyBxrC1d4ma
O8sSwuQ3Vmn22mLS3g7FKGhuA7mbKWljPNVFAWoGPMNBuF5/ipPAPzgOunbdCJtDlkJqYd8q1kEI
/mIoyZRqah/2wiQ0mg2mq+11Ruc6JVKaCqUG+Vxvik1hD/IEuRZT1UjW/NqvRPPaDllCTGwHOUMW
55joXoIiEvXYJcP3qFHLrQq/EE0mpoUmExqhRHWhbDzf6GABZjrp7a1y6jVdrvxaDxdWbcgTOwr1
MdBcYx1FIwrEHipV4vcAvaEw/uigVmDwMZJFGmlyXmWa8lPGSv4A+QI5Hi3uZ0NAyPVoCCEw0bpN
YQpoUSnGjyEm15g2FQhmYVSHNoDWRe8g29YqSRsmRN55SeGIEEuzpmyGlb/S/a5e5eZIwXqs6wvK
jMiH/pVMb9iy7WdZbnjPhR821MKTYBTzLneibYYsmouM2ZUXA86dktcDOnDG2lWxwuQUuTXeRGui
omr4pJM6Vl+StM/beW420xAYJ/C9JrJn8nUaMGhB7XyNBVFpkAyUcu6i83hSPFYD6ENHqmHJAMkZ
edyEtRBOZvyqYlvvUDGWyGkcoi6iBWBmY9KwDxqAgEYFcQTCufXnkcBFNUstScuBJnj1VxeMgHcH
Wp6vqoksBKCZV5xVL8vwqFXaOcmo/c5NN4A3m7TwSBSC0+x1G5mSSgCKNbFyRJuyqFEje1X5Y/mz
JvjpLzWxIWiL2DF2o+WZT1VUNjvWF8YpKgtQH5WnI9ZNAqtdJJR80HkS5LnzbE+vtzhgXDJrdIns
l5JsOswlzQRAUCWsp70oFesFrCziWr9Oy0sNMGRXAoiAeKUVIC18LR7nToqIc0aqETJMqcFgsVJi
ieZurGf5ptMhv9PSmnQxLTXUkMpjNVw12Tr4AYwQ5nAZwcMqHJ5M6JKV92SGGE6WbW5E9rxMyU5Y
xpofXLzQjbd6MmZgkQ1n8AnYZUPK/srFVDqYDgHoQ1UQvMs/oqJU9avCI5wmJ3S5lfBCV6FqJ8fS
rl3YDbVG8dlgGcotbkFQLZXMNt5y1i9odtMO5ugAXYVMriaHzDIS4kxjxSpGqKhKI6egZsrefRKn
T1XoApFu6IqYe1nSV5hHmgUJmJfOJMop8j2Ly1z5gVoHOH2LwBwdX8JboRnC7szSDiIK8RlEj4xh
iNVQqUcal74Rbjvo2yvdoT4+dfd3NN2iZ6y58ktL9PKC8PpqPPTKYJYzh2G6p6RjnXqSRZIFOKVq
WbQSE2QeOPQ2WrI/cq1qdmlWmT18H+xFgTcmJnk4vWotVVp4zItllvYrkiIcABKOuRwUoZI+Aebl
L1EY48HVc/CCOpW34TiiDwtnGNZNsYnUsSg5HrGBdQtwzVKcvl1BCVSs+RDo3B5y08l6rGulfYvZ
JzhXJjrAeANPTbEyZca4NySwaPjIaBjWBCERPF8r6l76afoggl7zFkDXQQNGFY9ZKiXoMLbZ1QsO
S/TPGpCRR78kd4D/ReGuDce5wC3FIqjJgMYdCtJ8YjwRQUaquPDkJu9KKByKkmKEic1Hh5lAmQ2h
Vr9O3fHvI52VTSVsou0GiMkaOMpXQwTGdUzjsW5npVCKZqsMPVxiuD9OuwRcEByt0mlOcR7ZrA9Z
ZsBV96VW7bK4Fy+Gr2uE8SCgz6fBVb+hz9XnnuV2ryORDiclUYsHpYPQWZhhfXRolxGLzMMnNrK3
aqYSAyAH7xc5K3QitxnzIPZdIMbpvFGy4uo3iNP/pzXQKWB5ZS1x/YSrvB7tbU7u7BwIj/XJNv3P
8oPGosVG5KirKID0uzLpGKRabLEkXsqCzLy+Sw7kLZef7Gnvi5WsL98dxbhLzjUy6LGKy04zliT5
GeaTWcnvDKtH4bvfGjs9GQouVj33n2hQrj/eUN8Vgjk223XqiCg4OVG+vq9DtGXrWljitWUW4mrD
pH4y0nAPIhE2k8J7EyWvgery44OKP6+rbpm6hmqYHhKP2l2xIOs9qDGJoaGnn2O/m1cz8arM6drN
QODN+6Oy+OxOoke9L7jowEyFZdoOVUXHvCvNJkqOxqmh0Uhsz3JcYBBf003NH4Mdm4ZFtyAZa56u
IfWf3Afts8jpqSzxvtrz/uDT9fit2iN03farmoOHW3Olb/ptdSRbda0f4pVcZAd/o22CFbhsOg3h
RV/m689O/z+evQENkX9Tdf9Dql3kVZ1Q8+cPKLeQyrb9rtpqm+KT3O8/i0CcJzMnpiFGE8XI9+cJ
+6McGgmkC6ICtf+ZWVxVBBkfj54/61kcBPo6lWkD0vukyfv9YioyHt0+93EbeEeLTqgVFkAOv9aw
1D8+0H+oDL47knn3YI6k24liqrOzorxCw126WEhnP+TMe6vXzqJUPjmz+4fRQUVIG8pgtcBqgIrn
+zPzUdvxEuAusaJc5mDTcZ0kynPXEnNZ/0C79vH5adPf//uw5HjUVYUlhEObmX+9P57tETfRWCTv
wRhYTIVPb1ccu2OwVObGTLnYT2C0ZzqDsnudkLo/Pz78/WC5O7o2PTS/PRQZUSl4RlJ6UGjhNn1u
usdJowlJ2GhXHx9K3D+AQEHFrctn65wzg+f9sZTI01lj5PrSPoZPwZ5CKOVd+4fHQ68s3E/aJuLP
M3t3NPvucbfEwHrGU8xlxbZo6e3rcIWQ0Fk6x24hg1l9Fc/JI9jbt//6LImkpi2EJc+2p0Ls+7Os
2A82Go1t5rhxxUZkb2/DF2XNOmSG8eaTwfrnSb47mDEN5t9uXxz1HvT33FrmypF4mRkBPZn27eMz
mi7U+wFqocc1WM1YFGhvBsTfj5Ghd6hhRjCfEI4nKpik1ieN0D9eReD6fz+EfjcK+yTMAlXio1fQ
hK6qGcC0jYlDfAb3Y1WsNuxa7U+eOzHdhw9O635Z4WsGxZ88ZRl8HFfqCzazBSFbS/dgPDarEdqE
3KOfW/3zuP+V9+X/TA7+/59Mgdv2kSw8SLP/8ZwGP98pwDWDf+pvqYL4h8UUQTMQJylFf6bffykV
7H9gmMGVgA6ccsKkR/iXBlyq/7AN1FmqYFGqYo/h/++fQgXD+cfU3aZvJSwk4tN64ya5/3eTHD39
/7Zpfjdi6HuxTjJYuwj+Npv3+N2bSG118Fk5lUQ29b9MXyfuu68vhk4fEWSOWVsH7TF3R+94++jV
MN/kpZk8pIio6Wz63S5HGvSihMF33aU499vVPP89cn83tOH5fTeip7+PKQdVhm5ZQqNhfPcURZG0
2X7AxfDztt7KtiWMTMfrSXOXPF0Qo4Dw3fXt5+0j0/BEFKnypejIRWTZoJxLgbcS3Zq5yKdEd61M
9WfEJurMqWHw9hoVs1CNxq+JE13y2FwnE4if+5Y8lQPUcD92AFK31glK1g+vq9RtJivYsdibtn6i
d2yvEpWwbFrYK/BNa5Jhgu+VS3qanUKhNWLje2Z69Yn8na7VlAcK3YSYaZg1aiP1t55Bgl411smL
5ihniZ10RhqKkGtrAP7bN/JWg4yGbZ5Ee0ALytaOUNiavh/BDNLHmd2Kr1Eog+9hblcztir63ur4
ux0P5DW5Q48J3A8gTC0lViImYJhFL4mDsEzzO2uBDUasdDocM3TXwaHqnOSpGwKyVxpawf88t4lG
ZxEKaUO9ab7qhdGfpfwyBIG3M5pyoCkhnYvTepMXgKSCIlC+K1BnoAc0fxkShLIB9AqhrEs5tN76
lo7byRZnz3LyOQv2FB2knjwRvhA90cRqXQ/ocGSgNwPc38os2E5q55XXAWIt0o6bgOjdqYeN8DV/
I2v5FNvteCkM+OzULGOKm9S4ITvD6XXqZet4/rrx1f5cJ0p/Jl6EfkuRnRLd1AmDC8QTBax4F2uk
rtx+RmhMT5QTnJPWSu1ZhoV7At/6969GVYaDryZTMXVH3yWZAqipknt9g358ASfY5M4Gub/HjbAd
iWiT9jg+h9VYrnFBFIus2ztscx8iMN84TPlIR3IhcM0e+8oDR5Ezk+wQ4+YbkKs9mscAiUnc0V0d
iYxS6GdNDiKWp8J6MvquumTG0J+jEIiICZAoG3v7aLhxdRqqjujrQDEBmpIEKmzqaVRN6BpECcLl
yg1+Il4G467aX8I6SpalC1BoAEBCa+Ixglx2yglF1cvDoBbVgdsz7pRO3ygoaiEwo68HaZtafAmi
udJSxG1Fk3DLNFPZ167+1NjhuCktEglWXSEvbMOHHwNflLAb35ShWcDK8PBv1+oVTymwLsNswa2g
ZPSCPotWoaVWK1IqrAuhp1JGxYWcU+sik5ASvZkevUKpz5o7RkdjyHygkxIvvaddzX6s9rd7F3vh
Txk8jyr5L+p0M1P+A4hS6dZpqgc7z629nkrwooZKvZoPJwUX28D8WugiUfauP4zrIJ2IwpaVY58o
429hSx5pWxZPah/uQ9sjYUJR1ee+noBHqPu+ZVlxhl3lf/9kMvxzLkSdxiuDza2OKvW26v5tYYRc
YZCD1ZXzWrh4ZMIuO3iYHXRFB/DbnyKStk+uppnPXntVEBG/FHb+mgcZEbiXZoRZWRiOffIMh2Dm
JNWIbyDQDXxI/GPAChDVmflsx26xNixg1RMUo8i6/mhRIvj4RBBc/zGrIxGzDN5+trAw39zN6iPN
nqZTB6TVYOPWGBp2PXAZArkFLhFX1deFmY0HKsXirIemXHVWUc2LVvWOo4R3igqUl49sw2cvn2Lc
o1Bb+pV7juhwHUuYiHO3rsVSODCJuzoOt4T9wSJpM/idkWgWXZDq19s3ATg+JeS9bhRnXSea9uzz
Sl4Q000xlmh0BUH3V0go81JTg8eqyUexKO2vMTOwVYrycvtQFensSZpxZn6VBEejbZxLpww/Elw/
X0rmUlUNAVgF4o2yKfuDPFcIYJPhlz4ALxlYWPTx7QP7R+Lt05NuskaBcE2j2o+ppI7Mo+SAj80L
FhdeHUFSHFQr/t6GdnK2UjXZVkbGVRAvpaXtG/bor3FXjQtw3DZ4BUyeqoLLiokUIILZLmjGz+kh
ZBGuCn8X2K6FPXYKJKHCC2XW9SkbG10NtbyB7+gSBBCG7masEcjYDTMjeUjrMteMrRK42qFOyA+n
C5xcRr2DZY11aN6SETA31AZsHD42LGGsSFMlhpTutyyHcY802vcB6fs8tKDzplkDNFmwu0+DIDl3
0zeFSZ53vhcDJaST6dm2t8koW58KfFkLX/SMYalEZ5+spZ2V2tbKK9P8Qa0E35A+6IWzaRNHn2P8
qE56nDPXxmBqovKltpztIAPlqlvjVFS3SFAPEmMFJV88hTqB87YLu4foGPFE2K2z0hQsYg4Rvopr
GWcEphTn06ZejKH9SWHgJgz79wJ+Wu6w0qEAQTGSRxyLNA/Ob494g1sBR0fPI55Xa5IZSekaFPsw
lm25bYKRRO7OKA9GTlJHifMNTaCyMOyq3ViVyz47FdY0EUdffN18kyaCetUt3yRs71cU2zPaK/2z
AdzjJCtC4lEbiEADQmr2XwlzcBbSqdJlmxiP0P7gOORSrhSCocJINt8bkGFze6iTLUuPi6Z544Gt
L/AM2KBuTo+stQn8zL3gk33UZHf8bU/DJWEBrDtMdyasGHSJd5ekV2Wh97j55klcbzKt8t/SDjg8
CTeHcXT1dVBrKBmoVF9CEZHME+t7nDTOooFAD0M+DQ8q0P8VRs0N/WkbsJot9pEZ61uVVfaFHBtC
A8wu/cGbcV34WQ5cuSgOMWCURYj3tu/N8hhE0L3ctpIre8TyFOEkOWgpr2mzdveeoxBnMIEgMoEB
kJ6FvsPGY38izmRx/+eloA3IzKlhL5bCvrsUbeuYxCURbMgLUtHrfRGO7RNxZvmSZR/t3CwyH5oy
eyOwzJ7XScWAx4G0LkE490HnLW5L37S1nM3tp60Vwz4guJKWrhC4idKc9LesvqIkOWqYNTGZCOWF
pJSatBwlI/icn26erwxDeyH4wIA/GWTzdMydBQB49g6+FYKJDRJ7nkmSFrEl/3vz4Kn+N8QqjDfL
XZHu2mCjToyrFynGAyIU/dlgJUhYyYqtFCw/MfzVCEk70EDksC7B4uWjHEg0haFD1JSGuwzFI6a9
21qnLpWfeuMOm9uMXBC9vOo7J1tANvmryGnUL4XMg60iCRe4faRKP65aFoMzrGrQxNIOFqOfZa+R
vdRc/zEBWPhLV6PZICvxM8/lJauI5UrD+K030IxmzUAWid9nBMzBkG1a1C9tG6T7REXBhBs9uSbI
jwvsd9cRdUmghtfcJve67lprEiiF1zBs4hUOEBU6ph/sMd1KutuseSuwmgGxro13oKKXwBfxjZd4
YGkF2Ty+JLGvrYyEGIR8JHILh+YZm2n7NFhV+9SgbgiGpDqpOHS9Kow3sRSUwmq1xUlllIuA991J
C3yV7JZQEHDJTwGhOspVAa9+UNZ1KVdC74qDI4etZQFX6+tf+BbwxmmjRySiT87G33+jRRwSC9Y2
P2fkn8yGxlTfBt+HcNBp4V5NhI17vvsZGY53ZKHhHv6ebiXrZIqst48wz3/gzaN/pzv1RLdrYVQP
Fkt0m3jR1LWW00vxTLbIFz0ayEEJyxfV809JHnpvZqQ84Hk8KHV+Kos6ewpMbkE3RU7kVfVDoc32
JfCKi+rF8rFJq6/CB2Nm+olLuNM0uG6/sfiemIuJH7ydn232ylJMg1DkxjXJ0WnIMrMAsU+K9tHd
B9PH7RvvQqQAYylmlaOQ8mBbBWBIay5IGlwqsspezR4WO0kxAwaQjMCenmiNvCRqw6ttdQMhIn9T
qMbWICFmqDrKV9Pb6Kri/RWO1k4r3Isz5OoJ8mh0KjP25A2BU/3tndUwjrdDhIO69SYCZF/FS4Wp
fiLhdEsZTwtZYG0MJ5rkZF1R5TLqOtpgCSTVL8u3hamd4GlGq8zJ1PPfdwYvTjkDsxih9zOgneal
srNxxc4VgeRL0Yr87GuKuhkDkNhWcVUydiyerXYvKfJqnqXQkTvMgt0eTI51AQZlL9MBNOntpyxs
eWmjppgrAfgJTcB3E1mo7OooEocq1B2cpyJcqQH8PdeM+qOoaReDvoJc2I4WjMu0AHv4SV31z9eu
VKcyC2tRSiomGoz3r13PI1YOpVU+H1vRXxVmT0Np7IfRUa1FyVIrRBG2JRvPOblBky80drhLoefJ
0mLvsoww4F5L3FpXA7WkoSXWTyLjphiR5IFud3HEmzCnDlldXV0l0dkt8jdk8dugUpsLnK/NbauC
Yz7d1EpdzONAfo1x1m+rCH8wFCo4nGMlZ1NEAmvOifEAqkOgDzEy4jycwToOrog+uyh/bDe4KIK1
u2AdYkEGvCs2V1FBY6lk1VjlI9nGtTX5vPkIRvQSg3vGZxhee9dvt+g7uhmLAcysjq9thTT9S1z1
O3rGxmNJTEkDQf1iyHZnpqr+fPvvuYabLqmJrgfmLKM2Ogy8jS3UffShvSNB48kMWosi2zX61hie
t1UqD6RC1BURvKBCzyXRUcd8zJZFDX0s9MLkR+DKsxmqyYsubB9yoP5QJ1AHZS+SvQb3f12pdrT9
eDdzK6q+W7NJvEiQFAwUCKxS7ktUQvVVTZ+uk29p6neUHXSpm3FKrAF/HqttNZcea3enNx6SQeS8
e3GJ4Kfuz3mQLx0llRj+k4zkEVV7DiQaso6Mhm2h+bOyKKtT24pfpFrITcxEs+zCCoNlLbyVkebh
PkZUQeoGa7PG4FH1bMJN0Sx3aAWf0Vzqz0qO3DWZ1H75uGLj1D5SYLd5fcEtUVFXfXwx7tBNt9Wa
BeuCbCtGDRXKu0HTEjwZEYyKKbKV+iqr+4ywFRJOZSy4wXzocKjHplBeWzv/qdoulQLdHvYxnaRL
iXGzhH67dm0UErYnlw6QmVnpkMSeSLM+EvRz9HHjbjtJlGGr9PUnC3Bxsxjc3U18W9MKnAqrRr7I
+6lAxJrBPZh2fKU6kqEVBvvbR4H5+O9v//7PMNsjkckxNGx8h91NbfYLCPLmQ5ka5aUSnrEqW1h2
SYgf3Q+YKqSWZA8ad3XXhuRliN581PWfUhbl9fajtRsEHa5bbW4/5SDLnV6CZaOciYdS91gDUBzY
wyrqwUPH4oRvgZgJLbdPI0vGA3QIyMKVB6sGLtGMmE9/btpv2BCCzW2RkPqktiljMAVCKz7J2UzJ
uyjsFHJgmpdY6XJvht2y8olVT2KJ3CuyvjRoseY66LWLrmTOiqRndZmXIMuT3GE70ntk2Wj6rh0E
mQEd+ym7h7mkNOWh7k/oO4Z9yuturTjGt9vKx3NT5QKhcFoU6YUVzrEsNEvR2dXV6JLvQxEOe9lp
SwytEVrNaNjfPjzWnsXM1foLCdXqIemgEmXMz8tKbxL6wt5D11toYALD2TRRZnJvUNaYKmp0XrRT
vl09PIQK4eWLWlZrBcXN34UmQn/nvkZxTh3VCNKrzys/HQ1KkJTcnhOkJVtPbZz5rYTU9mOwLc3c
md/mbakSFykd8scrpVophqpcMkbDlMtafSnk8BUmW7fRmpjLgrV02CUiLI+3j66r3VWfYECtSK3q
Z4NPsmPmMpmKhqX5GBs/dNhGCWnJGLrBgTSrgBqnBUlIX7StT3RtmGxZeYLmN4fYXxhW3h8SE41T
Yqh71v3WMYD1DS8wbhdl2EQbJyZePLNQ2Cao4GeqDhZZS7CzdbDUk4wcs48nBP19N2+aEOTUqzDx
b9AK1u8nhJFR2VgqL/tqNEntzLUNiC1yDArHfzTzmA/nUvY2qCIrQ7tG5XavwQMhkruMdmNfVafb
zG5M0wk1QvINyRhatCCNkWTbSJxMsR8b8Wz3o31tC/kStc7wNc9ITvX7KoPrrUL7C2McS+5Kq4Pl
EGP5wdrWzWIhtFWQjcFetObwiWJBmyaK9xPJJH3hpUB3xzTZS76fSFwljSJEt8k8CmEvz6pU8Pn3
DOf95XRp+gRXvztlY7NXs75HfOfyCLjsTROZvQ5hmu69Mfva2mF/LlJVwx1hLgQidkzyGqzE6d3v
B451bKT26+ObZrzvI043ja49M7FpYJjjX3d/ewcaTcFoEs27fvw2GCAD4JEWy1Zd1RS7dj64hEUf
+PYiilz3kqZUrqCKpBtk7xQbA3IqXZifm6hVsZ/Uvn9EX/h0GwCha5sM4k7dxZ6p7m7ftNQY1r4T
9y6RSxSdCS0fTo6Mr+gdg4teRi/4RNJFWfnyFYI7G+zy7FdO/jK4PFK3q6sEwwwtXWTO2m4wN4GT
/MJqkJzS/stAfwt2vkZynl5XJBjzDZRQt/r4munTNXl/vxneYGtp+mqs3u7XkK3RBajgo3gqH3jR
LvDJIsaN+xopXrVRZYgep0zcy+2b5+jmKkw0dyXiYenCUXpBqx49WDhfaOh0v2zRvaHJcx8SqlMP
Q15rSydn5YmFwHyMFXVlVJV8khjyFyyVcTImSOqFXq7E2IQ/i8okV1L3SXTzJcsJpynPQiblMZ84
1XpIGMXg6tFn9QlamX9cAah96A0tzKOmuB81Xo6Itm0j9v6pmGWRNg9bZYqkJ4WM6FabmHI9WvWN
qQNUD40jvrl47djsS5w+dMi+JthnKtS1vmUc64yFkN9FWEKD6IEcg3Bv/esjQjK9Vwb35eN7KP+o
NVmqihuQTiiVcAd43/tnNrSpYSRGFxPl2rISKQP7S+/3waUX5htArq96p1IY1PX0WqVtdg1zdZaD
TDqXZJZeMwOVYpYE1UY30iXatwQMKnpanKjEnSLtvtJrkgs5tMbSdVRlQ9QgwI2p69ARELAOhftd
sROE81YNkM4Y9qHphI994X4z8Yb1gqK13+vVwUpJb7D1ZNGRR7fzgSlcB0d9qrx4LoN0owF7eENE
Zc7dpipPSVvTvzTya68xFQbJWMz/noUqNjdepJqPuHTgN9DRIdtzmqrA4PygwBUdbh9WPMVyVphZ
K0AKm9tTPDh9/hb06RcFmfkaoKm/p5GMwia2qcpF5F1/fGPuRHZMSNwYWwdYwvYMSAvcs3d10aD3
I9+QObTvxLWX1OCM50j3tv3Q/WhLrEo02UvwtfoPq+u/dqofrGJAIovcavVXN21JMvYXWU6WZGSx
Ah5CQjWhC1RrLag/mffNSdv0bh7ApcjSl+odzRqTLNn3f6qLohNsDU4S4fPUddziW9nNG0W+u/3E
Pp+tu4Y+DjQycQBX8NOsjHqltvmwv33Uvu7P1NR6ho/N3jgPiv0YFWLNFvJ/UXZmO24j27b9IgIk
g+2rRPVNKls7/ULYZSf7JkgGu6+/g8q6d+9yXRzjYAOClOnCTklkxIq15hyzfZgRZ0+9rVXrqm3S
29CjXR0tfV26JVGBFrCjec4+7q88DaizVk4dO6fZPhBf6F9dkRuPA3GMw1xpDLex28TDA6mD1oNT
VYp1C7xWNjTNpRkn3BHG0K+b5WOs8TXgYcIoc385ONZrQu/2ontdd9DQsv3PX7m5fE7/+hwxHJuc
P3ULX9k/P0ezpbA2NSvnolo2bILkIzoZdcAFGF9URQSBFjlEUzeIn8dhrJ9SN6S40GsqwLJ9qVSo
IYL3BtKN5L4tLO1w70KlNsCw5eaePcT6pmsBVA5dYkCWK58kCutWQlBal+Td7f/37wjNEWNzpl78
7/d3VGpVXAxLcOtnHU+CwqkpsbrMMZN9prBr4gF6IN1VhrmLPJVsHqZvfNVY1x7jJE82sMAJJa1n
7ShG3X63K+KY9K4LbFfFm3sxGpP1FOXPfy9fHEQAUX5pZ+sPgrB/FzcuxmbLWjrzAo/773OKuJn9
MDHpEJtd+m6NdKDzvvdOkROOV90u3DUZWtFfVbkjmMwMZOY0K8hAxglZlylXGR/4MJ5MldhvZSSa
wJ0q94EpggpMrR4JOsnPIvJL3p2R/uH+NO+q539eWMgSGaGaFvu0/a8xKpPFIaKXkK6jwoNqOlnZ
+d5/cN64lHIMROVJjXKvdUVM5oP/XcsT61r2pRMMIaywPvSbx8FNn2nPrhKGcI+5luc32o0EKbd2
eUr8xNn2cPGfakDEO4KMOQyURkke3AI0Zx1b87bax8mdjnUmygsBK0KSGxST3Eyumm8EPUSmAz2R
dn0/2QjVDTc8ddulszG1xbmfCGYYZ/3BbKRzMZnoXUazj0B9duFZS+f2glRwNVUUi/Y4OSfyJFCz
qB4weH/F4ziey8UqXKbzvB7KeLyUsjgPiSGuBZQmUmPDbd9q9ku3PPiZXMkEvV/a/JiWP7x1CCGN
mrjaeRVtliLlL7s3g8hTh93jEUuUTwldCZ3swHnId4VtThs+1jnV+2coeFB5csLqCWmsgGu58x4K
I3X+8lCaJEXEo3XxipCcrKX/MRVC25ZaWK0HEfcPVIi75mcfOdrZrUo0/8gVH5Ne7sNKyy4UreYG
jk/1UgwEL6Ps13549IjSYciWjOGzFvb+MaSj/PlQ5wXs2qk4IwOogk5azQ0MULtzraQ6paGuB9M8
1cTGkD5hhrV/iPt5b0krJ3AmegNHR8bXXtgD55syS7/ifDWDxDYZ3eLlXg3A+onJLd/1ccr3JmP2
rY2T8F021lPizQ9JPieBZgFQzxrv132gW2EDQDzPjMVo5H5WBAh78zZzGH3aVeo/z8vW64Wm86Zy
wp30eqquw/aubOnKydnl3sD/OSP3/b3PGOPU3nsWmaiZik+s+QFwz2xTU5PsDYfwMa3v3nQ0JlgR
YQzeqxFaXUQchRkLoq/hxcO1LK6RlTqnpOlXmOPJWUzKI1ma6CVMEoOlc70fJP8+Ta6GtH8YIs96
sn2nv3a1RbxNMn7N0y4/d22uTqljvFS5VwVa6jX09zHzlSNkOShx07dqGfNE3iwOEbbeNcOo7oD9
7UfWt9VDVcRoWmRZBh4Dqv39AlHlEK7zCrq6Ksl50eNnLUqGR4G1fPCHR5w7dbbprOrHWIYctcWU
vmiK9gbmpm+9FPGzEpW8RBnOXz6NTdsi88VAkJSBrfcNswNMX+x+H/dXnksui9DJd6+M3DjZdPFP
s48e14sj60jdrj3nsc8JxJ++Vs6fUBz20j/75+K1tBk5aeA58HzL+q2/Vvom/UJDz9eoyIaV0soh
6GcHrt/Q/YoIiNszA4SWtjyDHVkHjVRtgN8awGA3++9dk29pS4qblkAjlvNc7HD4T0QgcB5VNh8F
YI+TlajD0iw/R1MfXXqqdAbHHMmX87YpSZowzJTwG2My6cHMRGWBTV77DlERvWjehaowfMwNvbDO
d65zMXVB7GnRgYP/MyBu+2tcMGTX7fbg+h7QUQNvWDJ9sxoj29nO7XN3rPUcemVHLnHaM3q/P8uX
Z5Dp/tD0u8d5/P6h4i3gzMumDJbht1KDCTN9R72iZJvpnwb30Y8e6vYpdJc+rmP9kK7un+NFpVY2
2hdhT+4eZ81UrbxmFEc7Z/vT2cR1hwQKfnKxFMKLaeqr272xWUpsnkkdmX/AAv0mtF/qYhjCaLJR
SLKVYSX6Z5FUa+j1RD3h9C0h0NVKr6499g9ZMgVaVHaqrTd1DAM2dS/mohOiAeX/3YUo267ft779
HrqtOJB3QKAVLsLyoOfalqqQ/mTxR+nPvwWn92oOiAxFg+fg6v3nX9x0QtNxVy8sBdd6JdDlPjEx
H+/PzIg5IKbVaycb/UsSDvpm5uVJy+r22rohDZQ0S04tGomrXB4m0SFt6Vxz/ZTqdv+GDqB4Qpm5
n5rsmkoKEcPzfEKj5XSTes6ozayP0YIvX0QioCvtk+p0tUpN4ovtsSi3959BeIfRJTwvsKaedMaY
6Kqhy174E5pzKzly7e5TMCKS5TiEvzpHXuO69h69UCftY5yfkrA+albcfZl86JaV75XHWvX9NSKV
5cq4gElHwQK3vLr/vHdFugMSj/wvJwVGNzLveL8p3X5gHigb44C/jzFalcgvPeSugRjGjaoJ8hsX
QUMNOGmrpRVSz8iu1tw3/i2EhBV8FrZJ9CQYPK8IBEy3FpKSAKDkcG5H52GMGDQyhQBI7Gr1O4nI
A7bI9MYkzH5uZ4bV+FqT3f3IZ17lUlFnmmFv+iUap/tcF/iwB+Jc0Ql83kG2gwbr3uuOCh9hnsNp
ZzuZrb7X+9RZp0th65YkdXLq4y2l1PeFLNglorJ/WEy7GWPsJ0Jm4qc8nf6kKPn9hIa9gEYkBAlO
+YB5/N9uGkDO5VgMI525XD1o/SDfmf2pFW3d8Oqab7URjUd8oO4e9TGLYWTfzLq3tqHjzNucI8Or
G4VvU9p6BMH0eHeWmavemM6JdDo8utvPSjyPsqflVQ5ZOu7L+h2r59ayNT6+TCsDy1bNRjiZv2Gy
lvxhdseY7rd9gvcozKX7iKYbZ7K3dDr+S0iEPmwiBGbO1wBknIBDCdB4mz3P7gAbZH3xg7sTgsFd
0KapcgO+9ThnJApXs+4t4yFCghozLna53Yyr1I2idKUPJM8PJewdFUrxhf4xCgr9qQ6JQC0Nz32y
GCxrJXnoS3O3kCPN3ZZIFXIKiB8ys9WnpjjOZbJrqj48hbMVnmbLHvZWZ5CVAixLGUN4boxaf8Fg
tO+tSXGHmRil5DDQ3MMp7IIURb72eZobiyW7wDK6vYKqeYMWEm8FwwxyTbmLzHlWl0KZdAnzjCBy
a0ET1xX87r76jgKiRKbAP5Miza5O5/7IxyG5oodvrnab/uxa9QBMYHjKkIhv6GfaR0dW80OnKOys
/NHT5ufCSrPDIOOF0ex5uzI3kmCmQB052j/bCuWaiEW3N7zyxVWJfIh9Zjla6xSPoeWXq9ysYrES
ySy3bNZkvkk32yZQgb7Wc3RIq8b7nhu6uY3asiMpeDSq8FdfgcbKm/KbN8nX0Hq9t8woKpkZxLzl
ReSaKDdmuGf568Fh/GQv93Wh5FMDPXkg8wa/dzzGfziwe78f2JdLzkGpxeHK/f+IOqNq8lRF/u4a
4DS1RPUuw3A8tKNCf8fAZ+3RIuITjLb4KK2PchyPZOZ2J19CFQN7aq8h97cPVR+VR/SI5HeSYv9i
F9FlEP5hNoz6C85wZ93BH3nUlllLHhPFK6lLg951vztj4Z3MVC93hpUwHc4GImpa230JY9ilViPt
LfyOZA/kuNhLoyH3jbnUpzIFT/OqKf3pqFjoM5jHLzE902ejNAAWKPttNKisG9P4yCWToTyvtLeZ
yeABaWYXDIsqyhrHy0yW9sqf4+FUp2TbDo0fr7zcmL9Do+WaG7LXxk7Qc3rp0qyF7nyoPCkubG7u
gTEGgbSVFz6mWhY+qoZhoW4Y16ZNsiDBYPBKjB183GaUl/tSzEN7ZKjMg1Fhkir6/iVPtfg23vQ5
tE8NRT8wkxoe8PIyDa3pD4PvfzUB+MI5CkCFo5/hiH91uvxmiCLbItoj1ZruIs2k3UWtTljK2FmP
SrU/O6fPN6LM/PsZkjwSDeDHzKU6w37d6XRTkaCq4hAJ/kInM78VsHp3kTU351krvxe1dG9Uw9na
CMPyD9YS+hW/j6Zg2zoWJZ8OrnIZ9/5e9hkcOTRloTDzo2+JaxZrGU/pIxEh6aMHKIFczRE2rFmk
j6L108dmSrIzSrmH+7+4/6juRybvaF7AwOS0SUVaEsqVEgm9HPg5K4iDP7h/3V9NRngmsBDSvQpr
mnSNuEp8WfMh6iZxE83XYfn6uUe1x8kHzGk/2M1DPZdst3S7783v39rgtDeTdcM2t7WgZ7wkDIjc
EtCIqe2IwOxPLrnfhOzGmD0TCpqUIIU9RGcOdx14CqRlP9PBbT7SkLy6kODH1Fdrd3RtgNOZ8wY9
k7YHbXv+Tbs3Sdje2YRfB7m6NQMyj1rM32kuihuSX3EroOPAKGM0WoI0RmzfSa48Rhb3Fgnoqqtl
psy8DBWuELcvdzRhZDX+kYACRHIg6b3HNBFBkrlU2ZzNTvwS+V0Y0b4lUOXQ5MkB34z4kmXypTTT
j0QltwhxwF9lm93gze8/29cR1JkCnv0T+HdBMrW+0fI23t6lVqHTrN24VKd4QZd4g4eifI67jQYo
cGfZLVFgfj/9gOi0rmhFf6W0AnDf62sFLfnFbKBukbKXbIrMtg5oUbMNy2wWCOX2KHz8d9vLhtsw
dQ/aoLJN0zVnzVgcHt4OgIhxyjPdOc1wBp5j3f2l99YjA681BqXkKXOcfJf4FmRvxpn7eHLrQ1fb
2UFq9g79e7j1VdJuZmf2vwzuMtrvaRv0vY1IrgPgksYssfq4lL8tkXNRNdbHPnfAzqYtmWOaq17N
miRWMCzpunPiR4aP42FoC2gq3MOvjp9GZ7PwyKhZXnoUtaZhHwhkTBFgjeFw7Bzj7wehK/1QV1QE
S8XQMuajJ0xk8v0lPH5aXWZaUbqbIpBaFuCWaB5QrBo7t89Jp9NQjvb1wPkyedQJuiW1y2qukd81
V29K2s9n4HEaeuiErd5/C4u7uUIWKbfdsq1K3bkQWWB9TaueAG5dEE8+CWOv+VNy6ju72rZ6YZEE
68AcMePsS1PQ6+bYar/Nhn/zNCYqJSeqnaVUeAn7Q1Jl7ZsLjcgXqv7huH20lglMil6lzpnpQxF0
xVj9wCkCNYf+ZZR3VeDb8XxCboCSlRPuWwknPh2bn6EOk87JopdIi7On1mJfGobmVESoKBbu6RUb
1xO1+85pcm8bhsJfGZU7b9Atnru+cV9g+acvTu3FT0ZmN085n/V+JERofX8Z+rQqjNQHfNK7cq9y
Bh3R/KS8zHi+P0Dbf8NEVF/ur3zMUVtDc0CISfmswjk/6lExrhPdkBurq4crNDnagsvDJBmWzLWp
jn5tuSThtvOO/p586Ud5TNBLlHURlcEganX+fEosZnVyqSxdDkCHSmqHVHinifXmVW9s/QDcxORG
GOieVKQRa0QRW0vPhCgl/VSP5USmgWbzGKY+wuqZGD5SDrdV3WrXmFHQtoLct8YE5F3uDzSYx1Tm
e2ZY331SB6VK5QcjzRvoveg9LDSsE6h2w2Tca+iog6IejOuM8uiq5nG+Oqti0NOt0Zn9hiTK8gXH
bHVuTAVbsk9IxEZQ2wOueoYQULw4A8fTWln1qcpJrPdj+kdNzhyksZxux4F+ehXkwbDAKIQcqEte
iSKxN6ml91tRux9ydonibLlQFKngZUeZMY8R3ghuSTPmDs20+HXiaEqE+s2Y4WJQ9qFmS98JuvTB
9gRFmD2owVUERnr5Ws/9TaUBdkt8Bj7mDCCVMJzAhCnPFTRaQCPDagU2vVm5NH8ER/pVwjfne+FT
kx1omb2xnblBS7pUGjnDhjxjl5Wu2fe5/lwn6i/dT/dp57V7mNZkMVd1sm09Yi60JYayFd/nKNvI
xp2DwiJ5xKiGjT8fiqn8LuZk4AAa4UsTFgrmNUrwS5mLeYdv8rs9gVkl1Ms5YLrDWDrD0irtRqwT
c54g/gRerlinJc3/sa9+0Snk0FKTTIIL44sPbGyj2vgBHv53PUcug+3+1FMuQqSjJsPayRMN2Xr+
KiI334VoyUgqGE+Eat8QZXP5y+pnN476UecQsCoz0W4mRTe2E/3Kt6SPlYwppy84mfgXMjEI5sxE
ssFTl60qTYGshFiyFk94JNkiWxIgDfQ2m1AbjHVdifqas8avel/XV45uveo+5186NvN2QGMZmO0m
MxhORSD+aELnyI7G02iRty3x4ziu/cWZpInE1nokn+EX9+APu98r62EQyGXFtEVwni1nDmula42x
GkJzzXaBJQKJmm+VeTBFVrYZMxxLoOy6QHhkqXTzGQhOeqlKzILT5L4lGoKmkt50w4YYtHZ/UQWh
tIjM+jNttpyJcS/setuV7caI81PdoIhqa7K5LbADa220IRuVp84Jn91k9g79zP44/XLa8ZQ1/Ta0
vWTXxc2HEdGPZUJxDrM0DEJXYwOxvA3oJDhbPk7YWAhAUuJt6Ioo0C31yAfP1mZ0+iqjaQtf8YS1
c+WTdLcyzFGtoXe5gcs3GsAbAa/SkQ5DDE8gBpqBWZ9+WwCp0q9mPF+klGoxOt0wPU3l60CC0DF3
zO6kbDNdV9bMe3NI0jMgTSm6Z+so9L/53QeZhASZ5/pT6aXJOk+d753yJAKp2ARadRBLc5NUD6db
CWZZCUYb6E6oU6pfCQPfjTZjzZIJlwP+EJYfz0iIFezQt7ZE8OLA+jWmNZid8ns56kGtMhI+xLyf
wxvniz13WLknHrA6orY7oCj7KiL4Y0QobW0KA9YLfKQVB8nOEci7n9JZ+iurVvzzbgCl2CMcoPNE
vMpB2WraIbXakYKDh6Broi1kTbHtFtKcqvArNK6GLKoV/aEqv3rehEnCZcUsyfh5zkaibAoFEC80
A75SJwjnskQBTHOmgKnVdw99mH0Mfg06tulor43JwZmwpLaUDmtXYWaYsD9WubmnAuIqUxMcHrPk
j5OIu0Gle26cB5Y+H4emxDHTkhffCHHz6HAtQyH2240zlvqmc72vMTqRdQqbQRbRg8nBYNUMNanG
/bAD3DVtCxJR1nMbyvWUycPIGYr8bv1oyfrbnKJLIPPIMCXLvfmc+TTwlaX2cFq/1vpS6SGooObV
TxFieBbNhsOeShm1+OPGb8NXs5gDslP0IAHcxQJzlFMuoX3S8pm6FCk6mX4kP8bYVRGB7RBRrLLM
pbZW1TVisoULmxTgiHrX1T9SbYuekDRZPs1qJjxQkPs8jog88mr64qUiW0t/2FpVHe1NSZRvmH1t
LaQx2cx6HbYnaIzDjnwyewMtN1oLn5TJXiC2bpprW7fOWhMhObj53JyGCWAkgc3EVXQ4LBFJjSle
ryrDVyYj2QdW7PirtpYfoSv9HYka/rqcvJ+jHPqLIZ2DTKG9psZzFBKihdrlI4vSc8mRLXHStU5a
5gGWZ6CGcB9Z3htBJOxDMR5oULnaJoRKuO4YQrvh7AQGRsdNYcrvlS3oUieDXFsjMhkOvkHRIgus
cwv4ja1LEHYUbWb7Bh3T+WL3WjAOYF+jKYt2+Zgv4snqUUnGeKa3iwpHUoclv+aR6GMib51VWkQh
dS7Exbj+ICX7IW3bgQEgHrA02+a++VYq6GJdWGL5rKgpNFw02RCyphRCbkdN0V0lP57gnSO127hL
q+hHMkGYLfPHOJxumWfdqCFe3G7xJw72q80aSLACWSxtdByI0mRBiZCb+N9h3xZrX3wl+GhjaNG+
98Ivdct7HBL3VauYjAs2HobrZG5XPaB92/nLLj1nn7rxz0R2G1tm6mDiIehkmx88PzyWjv0cR8jc
vBGwp4pMllmWwaQ48pU+OZV4xk2hn+MwPSfYvzOMoBXWSqOxGMclsG+6R3RFu3T4aJP66FhqurDe
20/OwmouoKwOJnZBR9rqUAmbJJ/kiy7kbopSvNL1rujjcuW26aVJwtOAi9XodpRqppMuqoxiWMt8
wpEOBLAojG8xLINVCBhch5TZ9VHDey1IbBnabmVJ6a8TiTlFT35RX8JE0aoHk0KYjKzs1FkfLojk
Nf0DeWP8ZAYT7e2maLjY7OmHiQ9CZWrcO1bMhEWTButxL7YxR0F+Pcl8Sxtm2rNg7UCrfZFIhdZa
6/p4+extFRLhNNNz22OzQ5JJrBzbNRUXO4/JWCyoA+mYb02bvxOU2hLzTPsy1WE8pO07AO6OFmZX
BwatzNIDQScGZpmDYrmYxSorYzbqoglEKPb16I/rKCWoiYL/nQwwbDTAGl1vojdQGIgKjJARJj65
uo3WIYPCWhXhxpzafpVU2HmrKvrou+xJB7Y3m/O6Z2a8YY0mG9RAmKnn5bQdc+dKNSrO5CydOXoG
AIjrTZJAy/V8+nADBw94f1tV2jj1l1AqYcPmMhD+jgnkcMKUPj+XWLHOirFvTyjjP+Yq+sYtG29a
u7FXRCKtDGASwEMXYbdwdwiO3a21DxMHKZnJip+VEyHy4mQkv4R9ahNSchyvOfqKkjUKZ7Gjdc6s
Ar0EfcD4OAj5BdkwUxeyjZhV9yUaGB+n4EQbxWPP0au/YHSOK/JfCB3rnxNGRivUqidT7381vQo8
M/I2E4PgPkxB+DjW2pL2V3+mrHH18cscamIFCjE51BlNsKbQn22M271nYGYluWetScZxoqyDWJoR
lXMvNoAY1lbGGT0aahUULokDbor6lv9E+DSg1UYf5lWbkJBmqb7ZzsXsblNsMBFdu+3gQuWenPpQ
toW9ggz7F/S7ddRyjRr5IuZKSftyCmM/t7bDqZa6J866D6UZjF1mbQeZxFhZ3ktHQNEDS7C7cpxv
C75B4MneTDr6AvLcu2ewsDoeObhd95fV8rNQsoSVB2hD8WNhO+bL6HSYPgbnD8PGe4LKf49JHYJx
TNPFzuAt0Ra/K5q1hklwiEKVO3rxJ/a1t86ESVXRwRa+C0DyvsmeVLFBnQZnrO3Sc5aW0x7bI+8O
A0OTOMnxLsrSXCfQfOMKVs7asgZWz3nb4W7TgISEoy+2YKvbYyN44yRnCrR9vJTh/x1FDP45zDMi
zLTxpa40/xrPeBkr30jgRC4eReUoYPeDa3BvgMSVMzAXM8iFFz0TzwYHQ6+zY7xoBehaP1Zzg3E6
19ODVnfOLWPz8VRR72JcXat8LNrHK0QSfTMuGA4yx9+b++AE62K9g/dqHcYutXdW1pj72tbeESKM
V6Xq91jaNh3q4atb99UFv8bfD245XZJOOH9QmBm/dzRdBkFMpzGQA+QDEPRbR3OKuoZuBETUGq9M
HQocWL7Le7X71dDZ3g5oBgpO0Vw1k6S5gYnQosRFZz9LG++bllOCOXvEMX+QBhu/S4PRbaJV5H4l
lB45+e/6zQxtgJ9T6XL0StReIVwr6ZR9sd0GtYs+VQQdhLj7nEIdLYaNn/q1tA2xEemcYTO0n38Y
+hvLZ/HfVzN/krckSxDQQnMdAtM/J2RMsEgvxH1HgxftCIMm6woZttmUIS5y0pNf9KH9izSUY5Y3
t5HZx0XAOVzP+fBH17+p/y48di2cSJaPq9syHNe6x0n917iuD8MYVp1kE9EYS+oQ5Hu+h0FV265D
H6yauT82UXSNer09Mdu2lnhSZ+vnsfXo5VBfdBazHN5HUCR6uEnAAV9kiUhhmb6YhQOT0TK+2d2A
imly441d2e3D52jGwrWH6CErIyLToKOfyD4Ur+5MrXR/mWvGm+cOxWJMibasCriE58V+FtbethfO
l7/tGkhAgIEmACRAz5DYgeemrFDoIPFfeVlEQ9XDgqznMZem0Wub1kV/ufxbzhGkXMbgmduhrzeN
BoTAKvw1IdfxD1/1MGmws+3m3C+2la2Vm9RWiyK5mDa1tOJATrTDPiFMmKa8y5Qp/0FfHgqVCcST
mHBt+WgX2qOZgm1edyGf6+egOjK9Z4dtd2FCYR9O6XtuCLubMGjfsRBmhmMAi+Rp8vJ4r7eAaoeZ
Pi5OY3sWHVo7w3jxHPVkoV65TlNlvFD6oPCcihPoEC/AphAGse7pWztkLliEzCvDwZ42mt5VoNhn
jLsLvmc2iC6WY2M/E6m37wjceSj0Vami5tWosFtzmPLPaZYa+1pvQk5MHRNFW7t48GwfGrq4289F
efZEvB1yzb3Fvh94TiJOTWyJXU+VUrrdr5xQrENoGt4NXFlCOLrONcdmu84A6vertqMJZYmhvcwR
tKcuKs+tV5dn0cx/P4vPnRafZwFjaTWHBRIx9FHn0Knny1gh9if+i7mFsg/cPhhiI6N82t4f0e9W
T34GjWhI8ZN0ZTrs3XgsdrXffZuwQj5Y/aQFKratI/AZ+yjLWOKAFgeiD21nHi8ot+x9H9slK5pv
c6hLTNjpDN+1sG62nl96BzF52JFbK99p0wBgL7Ejwls9rO+6Z742hMfTsJfFDjV7toyEh1Q9ARmZ
n5jsNkwuwEYkaLI/b7rlmWZNjyQXVvv7jwytQ0flDm+jn36d68ra1j4ZQhyAqkvXyOoCAZm06RYn
dp4wD7ElDO2pCFFKaLi+1kk8Y4qc7O4ml4eh8I6fsK8wTOjZD9lwGb2ie8xz+y2Rz3Y2QW9OJX1R
P6lNTKNius6TOwZOwVQsq/0TlnEDKhYPk2aJoHJkBsjE0jEx86As9HPFMEHL5pVuU/2Fi84iBia1
GEsYA4XX+zN2DudQhfozdGqE4KH/kjFvDEZbxfvZdt7Nuzm1eZ5a6v/eLSBf64V21jMpTkPp5Cc8
6OFFEy0R1G5l/MD3NmVBPxH2W4nsVsBLeWpFqVEhWzM5Dkqt+hxbXXhh2tCe8Mb7xH+QOYF1LS/5
CIvkQNt+JxcPm+k54GiKiRZcxXk3sGTHBDVNo347G2bLzNUeb7bZ64DU2O9wIEYPYf/NjebpmNjI
bGkoUPHdX+OyqgirVT/vbtTCr1H/iMy+NJXAEWb19pX9FR5EzgnQcRtn01r6DbvldLxT3Hpt+yma
sCVxlz2Sl6fJ5pzX5I+lsF4/f4du8Vt0V7MW4xw4jTkFOaU2vazE3hJzyZbHf9eMVvE4Trd8gSO4
nDK3iWPT0lxeZlNJeCiA7aDJJmOTkeBzyel+Wq1rvPSELTzL8tdkFyxMy5ijG382YTLFnG3arWpb
QrpLDsFT7z/UqN2vGErlNhwhWKXLdK1JxuksauuX4Sla3tzyWrhH8ELfZpiaR5Dd9YPmceVOT//5
qeaZ8aVmKZY/aB9YK6eEEpG2xqG8e0CzNicXLK53NW6/vahGf42c+t3nm/+K22nlolj/xkw9Bv30
nNlFEsASHJ/0aUw2idGpbahP6aYhX4HNbHFCECK0MctC25XWABJ/Rigxq9HDed4P4dYJffV534Uj
4BVRj/QelzuQLHjYChX9sU/pUcep4Mhw5lzIJaVHethmwqqkYkbIZA0TJYan0Son8PoCQWisdgaQ
3NU4qW8lPksY/f5CBePB/X/PfEtYrDI9uLeoNC9p7kc7Rq0wyjnXo7vuGhSvY5KZ56l+DkMz2o9a
eiu4v8/V8pCZWPpMr96mTUf/mZ38pfY1IHNI6OHzMYIBoOKkzBWZD3zgaV2PBJbcJs358DvQX2FU
DWcGwmqDHElf3V/ef9GG3YuHTWefu/SrV31sZGcPXkwTT9oF/WezjgtKHPtOS+N4GO/IgN/mE7Lt
uY7Vaxt67bo2RPvwuf9hzNP3//2mZCYJTyHhHserZ1xGFp1pdX9qqjcOVKTtpuKs53b0llT+T6+P
xOFTPNRhYlt5kBzIgTF+LE/0TOQPYWiTKedha4gc9do1Cn2NXe+UNtEWQK840JCYV4Iu6FobyIzI
y2iGVFXgddLr6gfmTTSYuk7vLU2b+qH6aKyf8YCkq0t6gpAabp5+9jmPU+FvAD9c+tKfX1wrtugh
pXW2tQhuuuDeN0H5m9GmVRK4gd7QtlgKr1ilYzCmLY0zN9snKsy/mKRYBtlke6fCUh6ap+k1NGWg
COM7OtzlCEb/83Ty6YhJ3f36aXy4eyCGwrKPEYoGVuq2VXv7vpq1uh/TyvT8DXxfInuRXazumqa7
KrzVxPRg1d9lWhhvzGvmw9Sxo4+nNtLam21ATgHZlG5I1OCga1TmwNKtW3NQdoT16j1z6/y6NBqd
eNtatOaNpT66s18yHGHbHqU1lPhJdcQAjwXhZ5gWtLqJn4E8pCtETP7ZuZfiFPLGqcBV7tR+eELS
t/LqaDjmCxIlHkaTNVFSTWJ2/cS7/Af00rnv/4er89puHNm27BdhDHjzSu9FeWW+YGSmsgImYAP+
63sCrL51ux8OB0nlUUkUEBF777XmCv3PkWBtNHU+/U59DqueX0q3oVOREkq0If6LyC08gXs3ZHyC
oMrbJNLJT8JI/y4mcMTJ48MOXpjecNZj+ZF2pnExPGpPm7yz5TCnRit9cXmlguFpHCHHeW6Hb1y1
4bFUjJCWl3HtDc+BMXWHEheVIWX2VRn6P/GAg+NxedC3ojp35OAw+GNAavg3CA2vjEm88FylxbCa
OKgbce2c6pKGWOdr1zDWEuSRxfizkRobLuhpLer93cIJKSRh7yREp4+Xvd3Xh9i0aVxMonwdi+53
MNT+pwHOK+Mcd1oe0vnZGHefbR1ZV3BcyT0Ixd8qssYvwQbKVdyae6csxy8vxuKuxyaCAv4V/Jbf
hXmNYBFfKyPdPmziHVaFn1QNtFtCNi7KZvsYYELd6ahl38XYvBM0TUhrhIi1I2rlKan6Y4H1jolT
ln4g5FnbZhs8NyAnDpNJsmVZRPFbCP2LxcC91Jgob8IIIkT10XMlZXmsx3qLWM64lm5jXCXOnOvy
Msn5W/Sy+oWYMX/K4zaHalpyWrZoWy8vly9o6rlaKE6j3x3G3g3XlhizP0TBKCMzf0/D8LfG7L1A
9pDIfviUTi9JNlQ3DmiE2ZcxpOxFxAjkrdpWyrXgJRT1oXRJsm9GVwf9pYhVbUYSVdLeQvgAK027
Fbmb7zjFMZesAWHmJNuoqTBP3KiP+olTgdrqZLisQ9Kub6jL7H3omZzyVdEdRV8guhWivxZtSaiF
0Psr5yrycLXB26XG8GfiLrtyLJ4IIjLrX+SoPBncUe9dLA0mGibtUUllADvzLSq1bJOBqsVwMuOy
MjfbtDkp9gs5ZPmqQ7TJAViqtmvRYW/xjXbzyR60phMaH1rsfucM1W9GWJsfjMo2dlYPr3UxtIca
Q9BqpsGc/bnCQXMH3lOlp+XV8r43pFYFG4h/4vz31Ee/ITbLv2r0X8IN9JM7Nv4Gof+4CkgXOy8P
3vysSLAXrZense78/99/+R5VoP5qfQ+JbTYbLLYDYODhZijsnF0Q3EGVgluAU/lQj460N5Xru0+Z
l/p3A+zXMrhvJqYCWiO2fuzVz+H84GRDvqb0WmUZkR9JlNCEV9HvsHDKlWwJ0gOrsNNnwI3Iyn8f
lpccHft1U5gDbYHQutWmfG4yXTvaLrlHSVNqZ9glYusYVbdnd7be8QAJKthiS5xLduVYVtwS2+3X
CVCwbT5VCSCK1tnS+RJbYVvjz9Rzj9w747uTlQcsgS1eVcOi3Z+V+IhC99tvEO54TfPpAB4S2Vgd
BtvX15S7zqujZ++pXgVnetvPDBajy0If4S7YM6Xj2jeM8VYnYrrlRT3e7KxhalEF9/l/uXTvbmoN
p0KE2kdrqA87DrQnH6jGtRbZrxDxFONt99u2k3/qNI3eU1QDu6ZyjRNZVIHnDe9ed7ftuPzMIeDd
oi5+46Pd6ihZ/5aKcmHmiEy++eQ6qb4LS2wgnkMkFJgNBYCvD96cVvbbTKYoJmaloGUE8jAagw42
cqCNTkUcVSUFk6DnmpYZKMx5sNmb5ZcNtnjfzOgPqRSIszTyt4tmfoJEcR57hhoM5LI3KxtIvM5H
kHAZ4/t4cLI/TU8BASTovdGcP2VUf0YypSjCDUgh2Qs6UFn1KuArvrAhoOeten2PDyP+CYh0IUws
b2NSgi4RgGMKne7dSsVXP/QaGXO5/f4gixj0mY6Mt+yjX8QvObCmp0DbL+4KZO8bQ4bq7qENO9Fz
BH0qcCfTIw1f3CgoPpAjd+y1NjVVnEc/uC3ClTZ5Bet5E6zcgqlG3Q8pjIsyp5uaql/R2B/8vtI/
9IZWgcnxYy3K8h/haPpT0fIJLM9A7ondhLntiWKb90qdKjyF9AhFipUVfMEvpQUb6gDvm8EMmreg
MulRp80hKbSrYRXRk5UM6GO8jkJgVOsuaDlgYu06pS3fzM8EMZBeJQ7OLHhPGghsNSuyJFBrb5vw
UFrHSPZpjTLBma3JjbFpOzu5NFLKPUPQX1yrIG6NqKPVIHfJ0JxmC/hHmqVoXYepO7M8Rx+mR6c7
tkAtLl8tG/13Xzj5RTDP8efjOsM4/UJ2aMlcgNleGlAfBdHQ7FO+NV2F2CD8kUtEG18Y8cWvI26l
TeISIYfyfQaJ5Bg59pFVdnvS3PmQ8ybcjuWY7EffaQ85BJH3gW6dQcn3G/Im9o18zJ50fbwOyDF3
aP2mY1H07kmUHNoK39zlI3J5c7LLa+kN9nZgK3wNg8hf0Tn+StKovPnz9SDn60Gbrwe8CbgmY1zO
cFoC36YSnCnIZupp9wYn5xg3CTWcGiBv8/9xg+zw3+luOeLlZnnuFjSzShH4VcmAp6UXcb42W4K3
G2Em57jr7Bcz1FBUF+mb5xuQaOKg3gPyptaWeUG0Y+0Uh2poftUqqN+CoJUHmzVtT5V/iJiOPbVB
xnnIyMu/EX+ypP1ba2m3MrNQ7O1S5buhiJiCaIn8zpyNn6Gtje3sl0J3tQmCILtM4ITI7fT5ywRp
9vnvhq37V6SP2pM75hT3VUW9H6fuaz5Z4asIjLeM7fraCq27FoWtrXz/AnFk+NTyOru4Lui1Kqz1
D8x6m8ZoPxaStgozAjNyZotWZryOUfPSKsd/85LuEmee/AiVwQqgjJeoap+d2c0gs6FZh9a4rTD2
vnVeu/aDrjh31LeoZ2tUskWjQQYk1+ksbNTKmpM4V8ONmnWc6liBZ66mrgWHou73PTOdilYRfS4Y
s40Tj1hx83K3vLQW2mzX25vfhVsOV4wTAjq/5aKWLApAwIXPtToFW1Ak1XWomnbD2sqJeNb18zfp
91pN9t+U0wlz4NDvFjtbl6Z/PLiwTgL0MBkt7kzwrSusXthLmQUvEM1MWt+Z33U0zyb9UhpNd5zi
+m1ob0mJzg730I0mrjqKQScGz8HyNL87tTeRlu47DYEENotXYvW2oyuE7PJjmu8tybrhlm28TUvB
uHZUzqcRQAKxK7/bCH9ANZ5Ml6rL9E1rpsZG2mmwy1E9OEwPO5D1k2l9YhXAe5172i5xa0bjHb+t
0SOXTcz4G/kT4sb0KtCuviwP3AU6zlq72IXt2L0EN/RrIf4Qd7tsCZ1b5s+q1sHc29omttnJx8FP
RyBYfPe+Un/qEdCVqt3mYBregAOgOyooWr/0GCtlZ8H14GTIlI2z0vLADDHlINm62+UljuvToCBb
tVaP93kxPpPFds+kuWvx678aRNIuxgylM1VfPESFntQ3Rgwyt4g1rVFbjlUUbBaDduxmzqlZEO5O
36VX6EjVSuOEfqwCJ3kRfS5Pjx8L/YrNLV5AiPKJRItmNX3JZbnxa9IcH6RnKraU1uZ8Z2djll4U
fGe9R501QZXgaNrj+GnT6+OpraXpVRoQc8Ke5bYiiPYg4sx8+IVYaonEHUvfPj4b9PWitTXV9FPM
Wts2s1Uen2d7BfxybGf6/vIQJIa2dfjh1/+914DQusoy2tU6LVSa6wwBSNYVGyce7I2ZjfWOACNi
MwOdiKQyqc7ZYNYbOuW/y8aKLkvUQWerkqS+lOSHebSXG0Q34XSp9oWP9GaulqzEQjERJ9XGItvx
UgdBQtuRSn+wauhpdvQPc5CQU0UIM3sywjdbaWa7TkcyIRZ/1GT66D0jUWyWl40xpQeg/+HKjcJ6
Z7V9h7m6Nd7SuqxPKEVY18cufy77JDwViTnCDRfdb6rqLcG17hfmKbUjibhe5ZHDZjgXtz0X4v96
UGZ3zwym/JPS/8jGDv/qyZ8+Hl4UO9SprdNNyaJ8jg1OMAA7VxOeN3ZyrFG7aRjZn4ciPsBUiZ5V
3D4IQj7y9ddG4QCTCFYhDSDrSTUdcYeLfodm6vIAAfdZVzPURo7vqeJHfrQ33dSO78shs3W+HOnJ
e+PUzVPPKJjdT5z9+azvuX0ChGh+/e/TEmZvCjX4KvziqqZRvxHA2q7SUQWnuNUZHWDFxLAmgILi
w6G7CDnpKa/U3oAFdFKKqm8pcatRR+dFlDDhyjrhhWPAjX3BdayeAGyQxTF19j+MH1DG5W10Gdoq
vqR1+NvPayrSVo3b2jPsVXog/cD8WwX+q6fp03tjl3uSev8ufz7F8ejFRyvpzh3X+bp+DkpW2Whj
DQm6rlJzz16gmt8GzOyVEon8hHFpcqF46aknFWKTeIxe5qlDSqzB3czMc6dMigN0cGs8BtCQ/KZD
U+jjwM6oq5RfnJfeL0kMDGLIeVxLdPcXRazy2klF9GPCPLbOKss+hzBtX5uA+tIV6lkvw+iSdeLT
4Pf44LjOUBd/2vJKn9bDUGQfMtRbqIFwOX35J/KD5DuUIKzHVPuMLRICbUQDKF2d6lZDjHdV/LbA
pfvK/h17wwhdHZ1TWpTOeargaPpGE97y0O+29uh0L7ksHajpU/eR6HQ0mzxnmiEtuUWlV509D0TJ
fA5c9rPaea8ao383dP2PlgXzqSGmmO2u2GdJ6hi/maUPLO2V+Yqim0581ed7Zef7ugESZcuGOZgX
zFEWSL/W3dSjFJ7fXL4sDMe/FLQ+VvbU4H/+n+Sa5VmBQsfzW+CKlaPJbySdpPdpp95kw6aimB8x
gdFzmd91+8jfTar9SM2wuua2jvFqYFNxa4XYZX65fGHUzWpYKbeqrqpyglPhy+3y1f/+SdozzK0H
8tYgO95HgKhHLUckmqOCui/v+dbQXvkz7kH9EAKjg2NIdEFaXzm1l34W2y/PsuYH05+G0ImAQUHh
++1FSeyB2lgiz0EkgnQLTaZgGP8uIZ8fVUQbvhy0b+YrqPfi0oNdkAq0nkRza4GZXf57wARZI2n3
vpeGo8j0GWAMUb3qz2Nhmefec621M7pt+mlGVvtEDu+4aXxY3stq4hQKYFSB5l0f2mOnYrWWgosk
ipLvxTCXq8Q6xikYchCJIFLxv+6XfahtnfTSSxOdbXvFGiW3rtVGr/TIjjlw9ks9Q0CisRlwjJk9
gkhWhQCRkPpsosE/dOapsTNz7bCo/xg0+14M+cQv8cmachIe6v+ReuU1Dlio+5He+qC3v0ThNIe0
CM2j13bH3jG9dU3lcFIpHMooYEShj41cW6qpf/hCQsnQ3c3kzpQubSqf/RYYzOwewDGKr6qHsu0N
ybU3gvoX2hfuhcoQ14S99+5ofOayt8KjRRzQdhG/TFQ/K8tlgvFv75cafttazPnQbnl0jgZSoEOS
3ZMAG2Ab9jDmCexNSqt/Mkak84EHbXTZO5cGuNn7uG2s4o/WacG5dP1zmzBgo4PqnJku/5aqGpmY
8IpsaJRmwq6ejPhXGNfDfUyDYI1r76TPM/B6DMstJi/Ghi1DAQPK4G+t4Fes+uIv3e1/Wlgd76yN
ya5yMDrS/m+vmr2tRL6KTdToj+SIyaWrixqA08+8j45NxDw4+lOOT0NQH72F/a70AgggQEZL9rd+
7mQscLseQVZrKe+HcEi673B/XGqN4sMY7WHtFPH7MPTt/jHsbmUXnwvr1Ga1+9GMUCsQ8gQkPJln
ABjOEUUpM3C6Y2dWNrrrGTBqZcKxn/9rYcEGPWY0sNMZqre8lzh/2CcH2BRZdFPoUtb92MFALaKZ
WVRta77tTiSO8zZ3m49IfyCVzC/jMUyvTsKZz1K7sUH0gAu2RHg76xbpeNovvQm7Zv6q70lxthRn
FGbvxmsBiCVogvgrwEB3TAbUbYwgzFOMeXbjwJ0jyD19D/o+29tVVh4ZTrrPJPlMqzzEhu4K+wAk
y1jLrve3ce0TAG354Fc6UgL71vrUZo91MD8szzqfHG8J7uDCEO8D6cb0rDw3vVeORZQ30Us/tDzK
t7l0LiGNo2tuhOCWQfr+CHAsr3uiRM5NF8TvOkkQ2DKN0yJzeHiudc8cD2xrJGh2yXjvIu3OtEf7
MOvxx5Cl4XsdJowjRLsyXVx2gcvNQ2z9v4VeHOBm/O9AvfQctTwe9vhh3pU/zgE/SuuPuTs8gxfy
az1eMe7tIQoKDhTz8G951rnVz9ZncLW06ybPEDdXPw+udluIOExWVskUTSuOBc6lTIcj3o56086x
XRGwh8gz8ufG0I1jM8+e6Q+D157y99bF9YJM4GdfEYdVh8a0X7AaiddAWTUmCDB5jvl/0HE+2slg
gEiKizlK5t4S4sxNwHoptKpARCmm6hLn+tmvQjSVDtTWQ50ErMtlnV4IjD8XZWMe3C4LT4pCvJph
fMvXMiRLl7JStzKsLXLB83BiRdBRSCFqOfmKEILGb6O91FAysnG++UYIgn+Bw8a+Na29x6zMA5tR
eJnYan73lUQGK6L/WxvlC14jSOeWcyQiCiepInohM8VfC2zIDnnEsHLKcbzpVYMcIUnLBJWvsI9W
RSTYiMiv07LoFOTpySCMYlzVmmEeUz36tzr1/KnfPy6VR3wAyQsxvQXKnVEOamdNltg0SemtbWZD
jElN7tCWwTl+ld0iAxTYV1/mVxbo4Pvj92rpXzy7Qn9WAwkGTgSHeamTaMIP+6Wu7V1BuJWpR5to
nspb9PWI5K69jQ2WaR2GnE8YyMcXTN/A1ua5SVi+acWYf6aBUogc4oztgbTIaBLaMWyTN9lzWTuq
34nGsM7LUN0XtGEEzIVjWaZvuax/jiCQngyZ0AIp9eKuMS6kdFTqgDEhO7uli6i9tp613Iy+lKtR
2lMtTJKh4uwjWGRYYR3E67JpML1E1e/SpH1qUwm+MT96lUZUHAPOVHsrC1FF0RzdL7xiXRJHt0AQ
mgO54/VzOYEK4+fY4Lxrv/q4f3l8eYI3JjUfG1jpaStr8tQReNgj6q/xtA/k+uE+QvBsQ4Vxlel+
Y7BCqXMUQSj3lTFzmmabIKTzipgiNW01rwk++oFUEkK1/MZEMG+oe6Ff7FnAYxXLQgra7kGJRpYQ
POpxt3eifcUnsZlw2m6SVBcHI08/ZBRrN9o9zlorpnCr2eiR+44xU5/M8wOk/J2JDMtH7HSjj/Gh
S5XdS1+7+3k/nmjqIBbpy+qHCSJ9tTxEBQHfj+wHjJgjbbGH6AFNFpE4nH1W0awPHSvHOC7M/j5g
QhQymyTdJqR/UfuFcbW1PTtAcVOueXRoAB4XcBaz39oRxV4LWxunmX5apg+ODkSK8Woq4AEsY40u
6wasz/64TxFmbOOmqjY1ZhDsHyiCrDja9iIkaoaB+qMVUyEhOka1d2sQ/3yF3iih+nSbx00E9y1J
7Aj/YWl9RgUd2VLzCTNxzPEVNv3erifyaCQOomUUoWMoiAsBsKmneallzmevZcl3JFGidMTBeSVz
woXBHyI33TVc86i+Iefi2lZn5ZTORlScIsgSby7LQ6TrP01GIhzJMfGzuKbNMbaQ3sXkxtP8vHqA
m1gAM8L4FvmknrijsUlqlj6DAqWasUXOWO6Yvknutsx+CgId+lDtPi+3Vqhsdsa8f1LhxnOgynlt
OFdm8wX512+T/lvkMIcdQ+shwfkTNgqAV49rTOhassosLALsnta6nVsSwszkQUkU3xXL9apBiHye
rNI6xDVQnX6YUPVSkx0d3VPPWoR6ZXlplBjoluifSETGJW6geECsX6m6dz/QBhxpxtMFrsbNQmhQ
1CFbjfHgM/0rE881n01Z8zulWbvno1F18OQZGUP0RZUo3e6lrYLgf73kD6A9wDt9VkiaRJx1e0mo
WdG5yXmqq3+WK7RAesVUo6c1lidkWNSiJ4nEhyxRPFe1z0y/t5rwmIz6Vs5anQWwQM+rPWTxCxsA
+Xisw0ysLRp9Pg5U3yTrIxii4A4F+g9NmX0v0LV4QeSdk7L9bboh9I351NQL9i8poTOTlldckk6K
F4arO62yvhsHD0tiW/9XuJam9qWNGWjmtcmoWQIm5KeGrx9XFl6qJIaeYWcZGYO1kay6Tr6VOQ1Z
IrGc4+Dm3S4LjfazG0i0JVbxLVK5fAWsAPoK9UNEm+8hnUrSVpwfd0Y2677bHu6C5ROLE8079b8H
1IJ+QyU162j1ZGgaM3G8NkDLiXJI6NXL1z5sot+amPXfnTWblvzuFFsOxujJ/PBqDmd5EJAm6VkD
OFaOu/89LHKG5WXe2+/aHHFniArf84x4IUZLvLWArfdx1bHj2627i0y2WS8BQbDwFCazWClF0toC
VsCCFmxrnxWDqCYC1mRu3sYaU3WPBrGhw3BI2iLedSbk3XlJCqLMWedxEm0j4rjwQdQlyHiwDug+
y2pDQNtEaTAPlVkrzmUaFnsFBfFHWr3VYVHsimKQDFviV8MrtL8WiANFpb0ychthBUIrevlzk0oL
rURjApkgIrBxWmid8LGhWtw1swwhgvHulwbbRok/X0CePcR5k+9NaWvvXRc8J41toJ3ICwr8KMAH
owSUWy+395QRT8QpIfvubHinROlMWyfqin3gRvZbFf4oVaf/hf/4PfBHv2lIhzm5qmqdA/56X54R
R1vTzUBwfXTMql+JeYTSuqxBtT0+y8ztXr2GJcKR6Z1LVUMQyZBWDO5XXQbmYaFaRWb2jMhhPD50
ZBUqC+54cQbc4UAgNMefU4rEVB808pOq1ru1bu7QBVyb8APZDyL9CGFD26RF8iPqWqJOQ7/68r3a
v3iYnGp3xJ/rlqApOY/slqaT7U3eodfBZbuCG9KG3blDwF7eyQ5Bb03d4OGmX0elIeGUodIS5ByJ
Lmm2i2ZLg0i4W54Jy5O7nuHpWlTTz85th2vly3gfRilMhSRiJNrVr2GJ3mxUIIvohngn0qHM/Sgt
sNs5gwqAm8ZzkSXGc2oCEWGxs8LG3CtMrmvFbnGMAwJqlwUoHrxfbe1CcmS+/5IF9tWbij86oXpP
CZFBCH5Tbpcc0Xdqe+Ghae3XZkq0s4y6DIc331CXQfGFf+JPYTPuJitiHaVe9BJjk9ozoD+bqAoP
pOtUVHjx3ZRORxys/F7IlJ1r/wIp5xwGylhEgOQRapyLYZqk2Z+08w/4btKvMGyR3Ax1cSqJ/V0p
xxFMf2gMNM70q9XDGM0dALx0GCA2V5G9MlNMOg/Ujk+gT57Ud/hH187uzHeppclGWZp3ZHieEdSQ
2esB0AT5km3JKBwByGayAufgtvX4Sgd6l6aoqkywN5fekc2dkG5trROhskWZYr1rMdnBWfSF2Yc0
2b68LbU9CzxFVP+q5X/7WU2UGfOP5mX0aVuPlrKl7cEqvgqp0jcpdW7M2ULzWPrc1nxfWuKVTEgz
ClFULC1xEnPXuPb3hl61xzZu/A83HbcoxMefrkBiibhNO2qt9UfD4cYEWLfvrvDrjUnu4JlDVPRm
80EQ/HjXhZl+ZjL+KLNk+DE1dQKlIZlebV+qbTfGu7BrT17n2EDJrZ8OyhSa0E10Y8WMbm1oNBSw
brHP9QKGK2Y+VNxZ9xalCBzA2nwNLaIvnc1uowfTjX3ipRoqWgl4mZ8z4aMO9rxu31pO/CohB1A5
XE0CStZjQNSFyLUfi6z+0ScYy1LHctghDW6zbOePw42GYrZDAU52betjJ0gUsS3TUK2HoPHuLkjj
tRyh11QZJssM9f/V0mr7WdbT9/K3KP7n/Z5RHZa4mAmAIIB5SatAj3iOkx5Sn9FfLDf8ZTcQGWXo
WzfdxFekG/iPMwcRY+52dPi4OjacOtG1ksDR0d5FrwK42WJWGKPR/UqIWl4nGS4p28WhMIAY3tqR
+alFBiOcuHajC0QNfxi/HKK+uq7oD13TJPvSNIkQQHd2a+kEJWV2q4a42fY2HONx3iysjFYpumwy
XWLTPA6d+SuSoMXNitsTZWD+BY14AjP/aTiNDXCXkNPeafIPEUwYeGlf4dzJixcD+fIqleZw6gpQ
ZVaZq0sSZs9JqOr7qKrq4rWZ2mgIcTdaJf1tGgzOyaLwXg9xCAWa5vm+9mxvWwYKfYPrfhqVX19o
lqjLYJZyx3Se3OLg7+JcsWb7SgZkbcXlE54xroaY/PYk/Mlt4VjjvUqsDzSw5bMuyTMzzeCPA0Lz
EAp0h0sf5L+2SGdqu1LXLpNT0p8crL00KoN+JA0jrQNHiF15nmNIlOqeKD8DXIwJjS6l+9Y7VSuU
QN+mWoPXs86KbDosLXmRILpN4FEKyoF4Pi3KoraPYzj0a79wh10xdSyjc2eTiIZ2bfoFrp1Y3rXI
i34AJLL7lOgbTf37JM23upGKj0Rr2qcIFyCewJbqD9EbQcorgwbSczI2PwJ/bm8FSDZFmPiXx6kc
tesc0uEVq7iyLYBRTr9zGWPshqiQr4pTamCJWznnuJONUF7qaeKkOr80yG86TEy3N94RzFGVQ2ud
ExqG0EQQSYhwu4f2X78xx2f4mdnFX0t7Gdns1w8/zmMtsmPWucQK9Usns2xTgoF+s8LizUsZNSAt
+en5EYe6lC5NVSGa6NLydflokMBtEeQdWTvVc0dPjvQo+cH0znqfrNmq3bVccFo862iads9iheaZ
XJI3xV9n62muvyOkAH8vqPtLTAC7HUT5fbFMUJKEh3TCDpxaMdriJO8QHOXOq9Y4R6m64Ym8Q+fV
dT2P+bOOSFoBVWkwL9yL3EZjQ3dYZ55/HLN4vHOs9zZN5wRYlRqYM+x3e8/zmfS7+Pnrvh2fH6Oz
EF/uRhT1cG0kzS9UD/Wes4e749w9bheTBbiYf1+2zdS+T/cl4M2QKOeSiflDNGe+JCJPZ2c5XqEM
HQQeNvoa5M1ffNfO4FBiqxKloI7kC+ts0fUibarWfhxzGJ07vYitrFWM0e6cWBjiSZN+QKYV7cBb
v7ifdLPn9w7J8QxNDzWOZACmhAen3k5+Wn50dbrR+mbTvZL7srG9wrosXsmwIou0nvybVeM5zPMR
aALMvdFjeE+Mrv+i6ZRvpcPq2Ipj9qiqBcoj33Id/oPFye6j5FnHf4PAXu+2eWYjfGL49PF4liBf
WpZ3w6zTVSkKxJOydl9SDvwPZvPyc0hiDjb0uKYu5m9XGb1zZrZWHxtRvRWFvu3RqhJy5U4bVrv4
u5w6XMZV1588orVpegYsGF3xZUJv3WYNg92lS80JcvP4fFrfJkRq3nmMRCAbYjc5DUa4q41KfUwI
QY9+PSiO4Y65jnugaIlZbV1HhH/rynwpde9NlGP1Zgfym5ip9BeWqO9+qIASGP0Pzc1O7G72ZzKS
XsuokZn8ECXryEs2kBfkc2dFNLHHAJNOM+j7vHAd6E8E0M2A8DAd5FOHGhC3LXwKgz1rR7bIP/2c
hhxEtX0IVAC7J8nu5jAh5KfCfnTNdJG3XOyxDbUi7D4F1TjyyJeH4dVv76Xly1XkTvKDcppPLs/r
pxac4sFMZsYKODeNg/drFYT1SRAuvqpmCd/ynuj+egUZR8rxPvRK2jsmfR8CyxmOvMr6DEwS5HVT
Sy7GEpZVpRky0Bh2SYxsb+PMQyGopePhsbYQa51cF8y+T/29x71/FoU/rObN+k/f/whbwcFunIgf
WFOhTKAPSrQvmdnRqTVS83Xw6N6nsvfIFKQJHwMIg86Ox0CfIfdUNggX588S1NiTj1bl3JUq2upF
b/7sEm/VtrLYUw2jtJ8J+p4LP2YIre5gLdsEdjKrENbLmBX62gq79CjqV3z01nso4BWlzKg3WJC8
fS0Sqvp4TC+2z+9q5F77bNc9MyS7vE4y1zZh2eNeMnw5nh5PQ4bFW9p10EyBF9Zx/Y0aDXxRle8b
YKt4zpnVzmumbo4ttpGb15b6rWKUv+8J8Lg8PsDeQ9TvJQgvC3TCD2eQU6lL7Vr2tpwfFhx7D79G
tw4BnZjj/yfAT0093z50jlM03jItRTYfwPr/b5bUMPEgHIxJzmx5ytqBdGEOqYj9Gdy16iWzEiqn
0m9XkiSg8+MnA/26CmcJ0uK7UdEELjfSu42/NK+lDrmH/L5DH0lvJcBtX2xbikPKLPPxbCmEcLso
TsSleo78yDibHC6hf4P5Xda2IEeiFUXj3LYsT0swQaiDpxICilZiZKgtqo5Wrguta4pCAYx6ylZU
TM7vECFfwG763pX9Fzg9+Oq58LZLm29Zd7rQVJtq8H5PDlaRzmmdF6uQcu2nBXudbd3iRNfXussE
qbAwLRjIhBQuDBCvU/liZRZgPGNGU4SjJtZ5YH3rsMVOmUibTZKpeC+tWtE/TNVFEhJMnQ0MNTaN
cM03124KazBna6p8mgtnrXCzv/OTnGyKv2PanNmT8uWd//dLGoS65d8s/5j2F2Nfcs8Lw+UDmXL3
LiJJR5Op+BYZp2J5wPJuFdpwwduCNIsm1A8uKWy/QNieAj/xnuiJlcw0PO0H6Xgcxv4zwC/PvNkU
n3hbv3jyNZLdEtqMT84Mq0Wpry4W1Nx31IAR8aFddMUrFZ6bvPgZUi+fl4ckNokMQw9E/Kl97KIS
81YV2kecMPQiG07uNZKF99QDIdW4rPUaKWPX5SXIo69wgKe5rV2Ob4Ts5j/sJESfhXxy1LXwKGfZ
CA7NdjUmgN3svrcupYnYI6ntfi9bUDjBrPhX/4ex80qOHMu27FTK4h/1oMWzl/UB5VrQqSL4A2OQ
EdBaYzY9lp5YLzizu6rymXV3WpobnfQgXQAX556z99r58JL1uXVrxrhxc7E1t8bQvyZLNe1TyUxo
l4jiDVIfeXM0zeXJ0xtSXOnAZnsOyBRmW0NigYb+gkat13fkLNy7yYaRgJ3AM87xCBQRKrZCGpjC
AVw5hH4xjJcHNacfHbzNykCCHpplxalpbmyGpvpt4ZB7m4URyzbJxF82016XQoa9NNRQqxku8Kb6
B7qr30HGcxmz8SY2MJijEZMHNkwY7djH6jh/ntY7wsC37w8IRy35+uqfDxWrfroobTG52K3qV8zE
7h3zbXWy7mXNlMEMyhrad6MbSvRxcQqMEFjIySTrgB64DvcjL4Y1kvmv93u18h7bXJaf+/Qi9Fbv
GkqnXBtjhlkQLR/lLLJeVIJ4NdKy3QsQmXzgThD9GAxvJ3HM7L5dIxybnogqibZ0X50yMVrWPN3Q
K3uKXGCkyatYG7VN8NB8ius8eY1ispMVRkGm3NVoY8t9bYXpa0V4JcAzADL3RwV18bMPzGJTjZCa
VItIUGm9gNxvuiB8qjhyDmE6/PmtSuluhOUFh8xa2GVGaviAEyM93h+fGrgevrxhXcThSB5g/0gW
MBCajvwReUHcn45nXdcGhDrw5HOTqSR1T+qq6/coCN/GJgNl0kwAB7H2Mh+nbZfS9GHEie5wrJvR
GXRcR5CQhseyRcMjay2nytT4d+nH/aZLzPxqKjgGkzyd/aJ//5o4jtEQ2XPVmZ+QqFQ6yb/qBJ0X
b9X4VKPBtUdRjrfChL7EWm+EUSHvVQtpx+CcSgtKhmqWLnGuGDuZniQxgGg5xn4w3tKF5DTQKC+N
PE00dAfJy3Fj78Ua7j/StVUjZyQGuj9dPxAsTdeoGy3nfhfrHhEc+SyDUbIav0yy5TBlNAVRH5cM
MfT2h1D1Cx9D4lIDP5RmMl6tpGDKHdOJAUFFkjgrUSMXmDJJ2LqXl60qR14SEZejdvJ4vH8V3e/q
XBrkIX+ge67dJHJE1DDbdNatrUWFTQw3g1ItB73emwx7nFop2dsoa3orjumHFL/rponCEelXKf2Y
h6u86OZboi1MXvSHDqDRyWC6j4EG4489Nmnk378pRE20mQVEvWlVk4KO6LxuksUWrazwZSWb7LFr
y32uzliSM4vdvnqKq0Fy0e8z1VGVFSy0OsXGiVFRa8uIwH6kgmlsSzLvnbjSU/KKenXxBqz8tcqS
2eW5fisJE/ejplb2bRDMJ11ucAsmyvICXexdVgXhV6vyGRk0fiGnf8h0QeeywFqM4/7VKgFOjLl1
mXp9wru5DrNDC/bHZOw67Lq2tDLLJ0Oad9WKQkg6jWkrk5S5qdgtM+Y/CyQF0eOFzy8b5K4qY9Lu
ZwPIJq2i2dGHLtvHrQFZfcy8lEbFo6K2xSaswIWzW/spxSl+hJ4GW5fPyn6p1Pb61RmqZN0elgVU
BCQd7G+EsnXrXQIwLdfISmXThaSzy/JQH3A38+6Blt1iIRW3AEpFvy2lyM1ietWBrhZXUKwx3Bto
Tmo6NO9xoe20Eb9fzwRrUxZVsZnHcNqhzdKv4tzGziDp9WcClrEpUJZZmXWE/QTXcIrLHd49cyMW
s3aQuttqkH9vZjFwFzQDh0lETDXLy641kGaJKeM5suDivsJsYUzdoxyGF6VQph9cpebGRNe8bpoR
FjZ7vIR46c3QutSKzAtfv+oM9SMfwNcv+nE1Ar7ApT9EfWQ+AHrQnmlRhSWOJZxkDT25QHaykSjL
oh8KP5T0+JRK8ryT4XLAI53njdQPpX0fRaOPUo4jQpovMD2hUf44heVlIq8njm73MGDmZFTfweAK
WlxjOhjCp/uNiGAW5+Xj/Y6BEw4Pj6T6Yb1OF3P4cUY5SH6YyrOt3g3NtL4ZKaAi9f7VbSuzX+vZ
VBMdovzQm1h5bSqp3ArMtbkSc1ehCe+kmiUekjo4wvo3UNYineXaCBuo3oXCTFtG/Xm/KMP/FY+1
OBf2LMz9l8CwH1ZLIXZlW189sXcr7DzXwaFgCRDX6A+wri9pbamXaVjq7WB0mUfUXODcp/dCamgH
I0GRcn/LZJ2EE7WNXEudyFZYwtWlXh+b+XKPS8bJo5zKqT7c77ExAtB6xzF91bWG0qiEyfGvZrLG
MfSlpX83rusDolxC+37kgvx2n0pGq3Y0EzBfQG3FKFkp6qYverqx61U5w1aoZ/ljA7msXUTiHsEw
+0FunftZtY7zkCTb2TTbXSEJtVvLA6Nqukh1XYWvg06IUKyCKSST0LwRwevdHU+xEvr90FWnNouv
wjIZ20QQQVUFbeeqd2xTJOlcBPTy99ddGC/rwJ1IiKK0zoAekbf2CrLMqNc2XyVNKQ2P90Y3nETT
IRRl+Gp0EzzMC1liuux0dUalyc9MgjZAzR8qfDLsi3mRtAmJki2OCQqvowAVjP7t+qVJ//cYrDdM
1s2NkrUvgxUwuTASnMOWGkJZq6sfrTSy7yzSSye37DWyJjzQZsOPpSyCC53ByUxiB6d1m5FnhKSV
c67QTaKnbUJbvjRaUm/nTug3rVFCwk2La9yphV0Zs7rFOPSsm+tgWugiMgxg60oIkRvMaEXMeHbu
s0q1lQ6iBOqAdULdL4ELyahqmHrlrfn6JQab4yjzonrS7XAMd/cZgNShKsS5hYBIWkrJK4QMOeGo
ntYtgFCK1UdsCrdQ74J3KXhhI3NC1pN8anL3jj84ec6MONwwWIrdr0uatQARH1rKrJaN6gcn1TXC
pfnC7913y1g6Q200z9k8wmkQG/2XimPSwE+3MN90C66FeLi6uTncbwZo819fEef4SItx2ZTsE7ST
CYz6aJUajXMrXlNTVgdINQ4vPQfI9r7d1dJK9dMIvCtvy288B9JVLfsE75dpHGZdeU3kUDuqMsgB
dZFr9Ebjn8B9ghOIzKQE/XpbUDnQzpdK63K/QegTbDALjnY+BX9+7/6D2cgwzSLMcPpofGPlQb9u
1MUhLabwfN/slgYKVknDZDvG7n12NMmp9hBnGI5XcXidjS9tJKnoqC3aipauHO5fib32NMNhaTzS
K8xDWsaGg69WepWz6FcHQvIXu1cHR4lbaMuEexFrUqKhaES5PwJ0XfNaglhLnfvfVHqQkW0GBoi/
7vUD45OiiA20BVCLv1o7/UwySZTlb+XqimUvgL2maOVDnU+wLaIc0MiSH/AXES18/5KVjMmXuIdn
q5wGWDH0YtrjXR5Wm8XMvkidPNJaAWEaqQ5CMZpXZq6BuaudvImtjAoTboTqvN60cnRo8fIfGDBG
xCt1XeFjA6I/2CsCn1RGYjOWxzk3/BGo5NmI+m4Ph5q+ej2c5/Vb0QowD1k13W5RiFxsAIkIzbGO
h/nYrjdDn603WmvXJHV5kzY3XO0YMBSq9q5KQmmXIlfbMIbfKBKXcyjbhYuOwEl1z+SORQS/bOuu
cq4OB0ZwzHrXhk6c9oEjNmizUtoZjzBz7HhdRTCEhUdkEu8hQSX+/d4/vy9IE5kHkmEj0cENV5nr
dmtWAOlWqYnel6GDQN/8YyL+O60a42PgiyjhOzjKNS5lOaTDayfn+U0wwoe7MKgJhpYYYSoZtAk5
8SXNdxHpEW3jjwlQiWPSJT+LxQLUhrNdGdRStpH4Vd5khchw1k+tS2bLJoKEUMMy1y5QphmariNR
GZWk0w5k3d+peUKSagzRHPC+pOEUIzvKmiS9yFBmFBvSa4lGyK70CpMv/i844zUAaAl5Qdiz4dAX
ujE187rDaLENtKTCnXKlPEmj2d4SicEmx/+Otu0KnJYY/9MffS4t1rogrlCZ9Sx4EF+Ec2EMJ8YI
wcvE3pd4zGBCsh/7d424OTe3MKPJchcY6mOxK8DGV9b0HQZj4EKm/QxNod6nK3AH6DotvbkAXmWS
S2hJQn7SBeFYMaB4rI3ovZYk8+ueJCLIMLGm0yTjh2kUTyekXS/3e/ebAYmctpCoe79n5BLA4AII
thbD1cqy6aGa6t8SreskIeCCNggpYTQaRXD2xWBYp0hAEFZT8b9RDzvVGg+RCyM3xMogRxAkuw7Q
ojuktJOYWtC3VNOAwS8BGaq0kOFraL0vQzuTlw1VWcZxramH2vgxKphh3GTl5nfaqNOXXPlrCfMH
Fiwme3mBokvUHpbFFHeqar1iLc2wx5ECQOk5njoz/45u3dzjv8p9hXmrPU1DuNHXrHizzpvr0k3N
tR/E/1fSnfHf0IaqKVuAKAxVFck//GugVTxJMo0MDha5nkmpiqpdC6fs1KDbvGbGc7zOVBamAAd5
yJykSL/HcMcP5mzqpyIPFDuXrO24BqzcF/0K3PcWs55CRCff64UMTH1zLgOy1EONjun9q1KdmK+g
g/1yZE3ERH45tBARLaD6kPf2k5FjosKgqI5CspGF4frVR8+C0a1U1UbVXf0cypzJ9Dwx7y3Knh4+
QqRkvZnXYD7DTI09gKx/0RMHOl0cLSFgF0sOoywzSbh2I3/qYT7Qrq2oEFdfWhcyxqLrplzzDnBV
a6DrT9QrzO7UYyOhfuGL0inQbXjxhVehAWuhR/yQ9bqCPRzMT6gj3G7MFa+NKnHTQYq5xx7/x8f0
n+GvEpL3HJZF+4//4v5HWc0N08zuL3f/8VTm/P9f67/5P4/593/xj1P80ZRt+bv7vz5q86s8v+e/
2r8+6N9+M3/9z2fnvnfv/3bHQzzdzQ84j+fbr7bPuvuz4HWsj/z//eHfft1/y9Nc/frj20fZQ4Xk
t+G+Lb79+aPd5x/fJBUI5n/86+//84frC/jjmwfsc/if/6Pu4/f/9q9+vbfdH99k+e+QMjmbdJm5
lwF59dvfxl/rTyT978yUDRX6pKIoWL5Jf8MQ30V/fFOtv+vYBlA2Saqoy5xFbYnWiB8YfzdkUxIx
/8kAazXD/Pa/n9u/fYb//Ez/VvT5tUSV1f7xTVEl/vq/8DMNUVZ1XK6SpWqsiJIs/4U1SkCZsdBn
HBw5BcHdBE2xC4N6MyWJfq4k8SkhrXbTpzLc9AoyPMbXc04ZEA4G2p7OOitEpfoZ6kNnKdN8q2fq
U5yStUIv6Hsz17FXIhlGILiY214omCMxKTq3KKSjae4OhQB9ViximK6mDj6a34/tT7IInVl1tzCH
xa6Ln6R0YSJUW7KXqRnm/Ck2EasvNKyoKXe+AR56R4LjEfIP2JR5PGjCMDh9B62jqJXFI96I4IWJ
dHNk4ardydgK8Js/GiK5prXIVgPrQDUoCONIVeqDfT5bvwiKYcDDmNnppFvWjjrsmLmxYzM9zEu1
RanzkgbFg5qt06+YXwICnSBtuh51iBsl7wgJkchFlMlwJpcDtAjqfqdTNbfsZHlt+GZ0depjGGo1
EFfAm/k84TURpEfNCGx6/D/CpP/MxPl3iCmoV3KQNtUJyMC2KBMfLelJZhiDFAYF1nQgN+HZGLAg
Zqb5gnDhuWoNcED9h9KBWsR24WdZx4W4mUIHYNYgzld5JucjDpp1Jvk9iONbk0H3qkMrp5v9MXXm
DX99pRJfVoP3Aaek0KtDISMFgxdIRK8gbINwYU9FejPV/sIe/bkvQiRrL52Ak4Jo48tglk8NeapT
aPxIZh1PcE1kQxmEnqGtxOiM4kUvhLc0gMA05NUjISgoNA2DFkJUwDNT0YpI+qkWhL00RFynMwzd
4OZsa2KUA4FM8s2ccIten1UnZfklpprZfQDIPOJyFqBl2zQ4azHVk+tY6+JWJlSE7Acc41G/ar1X
/L9BAkUt9OBA5+5FbXDoiXQmNMquUHrMwqq1F0GlOmRjQKo3iX9stWZzJAOlzT21wD5vUFezYRDg
BFkFKoJJcmd1IpBOClFsWBqGrap9zurCchINU+MQjh9BbLV7UP6LDQHWjkKrdoW++l7S1J/xAclm
56gjMGTmSHix44jiA3i5VWMgRTvqBFoM0RQUaRlU0N/boXNq6YTajryNNKv9fspxWq4B1mKgOGjp
QbCV5hszHZP0pplWsqj4RdFZvl5OAMtl/RYQnyA1gemH0+otSdPnfMbBGOdN6ExmeCm6nucfahWR
CHHuQ7oRnByrCVuwPbHMvyIDsbcSC5uojT5N6OfbMWkuRT4TKGGQX0JqE5MXBbNDqn5vKaBo9vG5
1oy/CbTlgIgAHZ6UavITlTa/zkM8kVQfDVuRremh5SWiANu0Y6CbkASSAdHJYgIjSGjw23CwVv6z
zrFTkWQ0PY9L+jlYyMY0i964Zq4NH3O88kA+kzR4N427lQFDzCzrv+Z2FVnL70VEODKngsxKk11E
mZY1baHIh1RGvEcjb1jKicvLX5sSmYjWMBbLv0/UZEyT6W816BodWWjhd8zTNmQ2y+v42YMucXs0
4nv0pO/SyO7JiMbUieNos4DrdjuD19Mn0W3O9MiLhSViN15PG6lSILEpCI2w/2cbM3NJ8+lUcDsd
LiJFLogcGkR7EIaLspBjR5iuCfOSFNc4YkZudfqhZU6rMp04GQYbJqWuHas51fqq5mcRVed5LxNX
6RIA9JiEHu2RnlVA5u3HYWB3PYcs0gByrqDQjS2HErwP3W7NKHUhHrhmydyZ3EX28ZC6LNiPmOUt
N2Z8grK4A0NntSbbIEAhZmGeC4llf5zJOCjO6fiGw1ujA4GSpCN7QjTSh1yK5V2OZsMOIpUIUAUn
Df2PS92a6bYC2LGfFSrmQOlrpxPFfVmkAM74Y8CFYmfEjB5mMLHE+EdSw+E3LArhcuab2xE1yLbS
0g9lUY95xTkZyxHxCmmLDr3lmC6b3haZX10DTMw3OUlWogKrORFMbm0Me8FsXlt4d4kqHSewcG7b
F7EbpkRT4seBKj2ftbK4ZmYRsEVKFNtYKhzCZRr4ClORBW+KRKOs3oR8VOT7SKPD+pmtuRnNGnUc
QHpKI/kyt8lRxjU+LSLze3XIXR1PJM29irNnrldNNlhWdj01/x3xje5Ko0RykicXKMWnRB0/EZnn
iPHdII0QC/PbEcWbXHbDCDBUviNTleFzmMubNQZNEwtjo03SJ31fzRNHNt5SxrHEJhMhhRGx8MPY
99s+od8RX+Ik6L3KhHVsDilXYeRoeS/ShwpTzLBpSryWOf2MeP0N2dvuFNLpWjGvcU4izKjFH13W
e3JLYjmaR7eYM9VhX+BNHUkpRV/NdrGwyVOr+KmV1zAg1JFFHNEHzVImUHqFdCVWfxURuQII0HWH
s86pjOZ9WbLFF9R4A9/qHU+X7htkX1cdoqugg+dcAQAaSK62GZhAcUa27jZd5QzlIDhaE052YADH
U2ashq1ZH5rxVZVb9WExn1lqLbtilIJD0wILTAqiw6gu8iQxJJ1FLxpX4vAlCDhmyDWmG9IJa1u1
TFfOgtwjwDMh/5PWiRWMiyvk8HpSSjNSj2IQZ93yWyaiBJ0gF1rZYyNh2UTSs8eT6A6BRCH4FCRJ
qrcY6xooFRWZZYeBlDC3jYXKqSwVtgCZKqZEnEJYEs2Td+bexNRuT6L01CTtJ0P2FmMbTJkAnPCA
IOxsDNNToEPc57UTSGGGJcwANyNilVi6TyitMD3zIeDoiX92mfhWDoiQGkK8r0Td7qNAcdO2p0Rr
q48+1jSYGKVhF934s2AT5QgzkT0RZz5O+U8RU/22x4p6yTWNQ5d8PFsN19FvRLZUVuFvyqClZlPK
CbScw4Y4DSGT8+3C6N9WzZKgmvtYpENnDEGEmXN4FioVjSqm4o706aY40Oy5VKjt7YXDRMjn8VQl
xis0sGa3YAjmlZFnQpjs0wyBRMAyFhXJeyrwpr7MZGXz1s7uwpx7iOVkCzfnzbCaz2FoAc4ZiFOH
kCUiZreIOlfa5HHyU45lZnVWF/lyAVMaM+k6NxcNl3FR73Vy0DuCQoJBHeK+qnUBStb4IWb4LbkG
HKZA+72Qk5TSAVl09XkKWzIt8hCEBq36FZHEJW1GXZjWmzTmGqVY73KJSUe2lNLTDZCMeBUJU88s
8PdFisUj1BnMEU4Lyu5B1an0zPZny+n3xgo0cA6/BBaEaewryttkvmb6+tZeKHMTwgbk6K3unzr1
FM0fVX7StEuZXX8m6s8kezej7yNdgRwNFMtGjD5fcgquSB3tCwhJ6O3eIWXaJQbZRP6owpfKQAGg
e4j7sUOPsOZNFxa8kvsSxOshJeLOBG0acaID9hgPIhKggoTKEgiwiFZnaozrEpnMImq01LUDBRTT
McBw4FuVcsoy0pKQkDHj2kXpsBktyKwDpdY50VEtcW7RrhaBNrFjd9oa3iy+wa4PHSxFhWwPs+yJ
g+ljKgGChw4hee+ILqQ2cQc5QcSAdTys6Ry/KcNmCjZG+DMh126U3gSDurN9sLQMltua7vLTFE+1
NWxr6VLfQDxQ20PH6TA+1RcRrXOj06QOZr8jacvInwvyKNW8wYyEajT3F/F1QHLbYPXRSUrnk/K7
MUEtmZ76THDStHP8xdo28nlEKpTgw0q5Mq+XhxhP+rPRm4gUVM80vhfjaI8R9ozcr6vfIpms8STf
Yiv1ldXQUURbdMMq5U2GHZ9fBo9u2JZass9aeVd0yy5eKCoo8tAEumbHByNKhKxABRaucUL9Mz+i
nUDid1V/l+ziBjfo3eSjSipEYF6HwH2xw562LGHFHoGHCx3tgla3Kxt+ZXj0n2wEBP0OxomNNNMU
nwOa//Va9SnSESoDhn9uuXQdieEM3nQU/Tc6tpQqGYOVdE8aTtV66DBLxnzJ0XwovqNQQ+47Cp4V
XELppKfbOaaQKzYEyKXidhDepQZo/1k0HVPeJ6pTt36yG/VDSpBGmewG1uzWMwlEwwGCXMIuX4aM
IvI0UH1SrXTChu0HiZbk9Ew3YHnjTKjgaMfGUwlzZDzWvE8qMdfYPiXMCrz5Dix/CgLSjTpiC/XD
ML3m7xwscO2HZ616YmltMp9OX5Djh98qzbYClc6VwdUfgnSfwVKiVAw7drK+ojhFeuxbdnpusfjm
chGz/RJuktYN5U3DZbr16/ozRFCv/kpyBw4YFiI+soqMRuESGOwlnDDdxTfqx45EpwU/gBMu3hKh
lrqt4nDNm8yRK8eR/vq7vDdB1T1m1+GS9Xbzg4U11sCk2gSBkXg6EX/DaUtH3jzooPy1bY0vyQBT
z2Jm1yLWXjstPVZea/FZriMYRJtE5t1y1Yce0k/d0ZnFgUeb+kTeaRthZ9voyVYvDtBOC2pcjbiy
XTl7c7rXgn0yIAci3kTagCcQ4ZGt3bp62eb1x1h+Jj/ARMdbog3F2h6uuH7VZwS6SvHEOeIJRGG2
nkbUUnDCSCTJR2M85NYjBiWHPxaK5A1Cf033dfszlTbj6M7lZ8UVm7XDZKzziEmKPKTfwHSbeX1W
S/s9QxuRy3uOurQ7quLkBMs2zcjr2mSyzYHYXZHYZYXdvxEilNbsjXyOP07RqPvOcdYMdp7sJvjt
Np4l5N1BAU+fbD/VF3g2xWFcdoa56XM3XnC5OMn0mJ9Rw5TsmtLHBX9HcG1H19SQ57Ih3OD3IToj
LzZK41oX7SOOHaCK5j7MbY0Chxanz562Q/qHPbHxDMnVB7dRbsDaGoUF/kcYeNBbTQzYXPvfg/Ck
SdD8vJJkou4mfKS5a2EnbGyKP1TyDbq1azadwxc8x82HZe2BFJCvHJLoiMaEvI3IaQMvLGhYMjAF
lb6fTYf4Kr1/5zxXELlOXtTuleKCWGtptgaKvBhfoaNPXqE46QJi1TbMy4BBj9xT2Sk+uvxmant4
2DLhGBLDanTK1yZ0KwvujF1T93yndRKTwcipSx4CbFGRwhW1+OyFya4eXZ4gnl0By4riAnshIa9F
QNYe9eLcxe78PssbArTIm0LoaBNEZ0/tg2Zt0s5PQz+2SHnPfYoMS/MYqIMFZq7T4lj2oXKQhFrr
yCCoS4465p+SAedBn/D5c9gLzwAVaapRuKLVgI4iWt7MvNDwIUbXaIzo9PKyQ7RypLpSo/n5Ox9c
Wh2w2Ro+0QZeegsnl/NIQLY1bBBVYUujutUxVsmbUHiseMZzcJ5Jsh+EE9ockWDk3DXabcRiUWx0
eZ8ikrE2c/NimTtOd707ytIJ8nK6KVPPKt2IYPvkQOSqxFodreHVdo0RtBeuWUJVOj1ayossP5mG
O8E2jEJz1750vJcyRHvmrxtM3120IeclixGvodNDduFwktKHSEVEQ8zx9/hNmh+ifk7fagVE/UuK
tYf6j6nHZg3UAmQE4E98zAk2KDc9l5XZQ4rP/mEHcp0PxHiFltgsLKmsZUy33QKR11aB7JvahBNG
zD0c2M501lquMXHi5pJPwvJIcN24TymuVDcqXfI71phZdcupMTMN1dyBToBK08jpWN0RZ73Jv3WK
p8KWO7ccTnl3iS4QvxuaWpS8jiQ4nFJUEpXosk/Q2Nkafm59dmRCJI+Y5qzSG4gZSJkn2ISxdK+p
QYWrQBOhBESXCGPJnk+D7CIswHcU5+trF4TL1HlURWv+Qu7PiKz1T43k4WHTtj5vbz65kmn7XHWj
hyS6NqIvlptc2YwAG1WstDjpsl13TWXSxBzCufTzrLlW6ii1l3triL21IfW3FAjQ86rgIosAjpAi
7KPwkKi/h5ax7B4T/az5GMRa6aGIPOyiVOgUuwCGPmJ1w2kmTAwwigsfdJADtHjk2oNPN+s8GsHs
wendIHOJXKPbi+JWLA9cfAUuf8bBCk7j8F63vPU7lIt4AtrXhPSEhZ/7Q7OzzEv6GogPbodwvCU+
blfsLMUry/O6rdSXk6ZvrW5DHTBMB162IJxECV/jvplZPmGQPM8s3mBT2CV9cCpWw2iXFllBvp6c
hchXmIm+wlHCMiM98V5Mza4FnpI8S7MPQlYm5jInAtED5VfmkDN8DgHEI2TQs1qjXg+VpzLdBfS3
GhRSGznwuGJz9R6HZ0nwYzQ9OeWmT5oIL6lv/MncUNDgYzEatyERvvOihMQgFlK0Pg4NlMpnloc1
SaugmNpIMvoUr5HXqc9S6/yk5acs7Pud7INrrmhhqKCud1h6MlYn+l9YE47ZE10YVifOGy60nCFU
CJL0wTzPKUbS00+VfKOKxRDzKBAnyFf0IvpsU2hbCa9Y/6qHu5+NyWbTGS6g/r2a1h9zU9r5l6zc
DUyLmZCq2/pNDB9bmGiJrdfPauVL7WPEH08vi/Isa+eQdgOLF51Tb1b2pn6gHUO59iFBMzW2unWm
vKI2gWTIBVoft5w48XCpuA5g+nbN+pfMiirt+lPlq2+UJwIn2eCo/ZGPN9ijwWm0Y7JgJdiGyqlg
8yjvVOGMnr2hqUmSt0rum+qxq6xoaTGgR4DIu4wBQnokCITGZl16HCPa/Io7Wen2s+Dluk+Dvc/Y
j7Frc8is5B3FTzixjQxY6tcSCgyhzYKXV5EtuSodOJxZXpS/YeYreBjXk8HG5smVM35PYlvAtC7Z
kvSiWSeldpFzr7ZZfFO21XHh3/fFJk+3pGvEL6p4oiChjpVzz2i/U9nyKJ5MfuMKTVKFJBJsZ7OJ
p9FhCTSz1s+7wmTBv6jt8Sy/kKA0HQc3HV0Ot+aDonOS5t81ekEqSPVnwTkzSntKR4u2WUZPHNTk
RVQaghBlX1IvouoGNJxGX8ueCIfmGGdOH7+T+qh0fHa3YNff1MKNSYZ/ib7zyxZH6zwOD/3dqFwq
QTEFhGTPz+ILjec9pEN6dFwTk+BSn42PJea1BDDH6H5q7gyk0p2fkYd0LLVnSkY2GeWmqpL1AjJV
W708CA2DAQPTLOpb1pBFwv0PNDYcsp0BVaHElQPl3TPVcpdSKQRxu1NszeiQ1+NsyhqsrgImVDuK
NCzb1oNCvwslUmPPbXaCZshyf5UTSLd5QAD8YMMopC/covrVYHoI6jP1F5IJCbS3naBLgVBsV9+V
8THArbg4fHiW6t2myZc+s++FZee5J5/EkA9zluCm+hRPhbmBBoqWn30cK0YueBT4bMNlEvEw/N4S
0jLc1fRKJUwxW6xHJuFwVNi8I5Gr6aqvRdlO6Se751yEWVPKO6UluNxVLNYap1BcUn+m5jLUJ+tx
MdenhHk4g3pcXceQeGmikyRwYAk0hOG1pN+oLfLWkH/3qbWR1fgwaSRL9s/SkPgvivJhTR3HGove
OS6W7ShI27kBFgBqvfIQO5jzbYkJNggelvZHw3hCJBkH2jbO5otAI2Wg6Yddqfhtwgyp6F7VnQAu
McADjRLCIDdFY5YRZvnOBSFo9w3gMQH+h9mcg4hzdsns0AgdEQ+86fXTj0REY2eTszxLP3vrPI7G
Uw0YnHEoLnbKyEuTHWsKDd2bKVRjRXoQh+hBIbR0FGP3MT4HFQN0M933UEKmgLxPKThoy8GKeywp
w66fk2NYJxepIbBJ649wfm5kGIM8BvnD7Ao4/xDkNq0NAi+pBfAknkPSRPl8ppvYYZeaLBdEfrfr
5t3YEjYNmDDxaipKraCtA0+/8pQJhaMo978DqW38bLp18G39rA5ucZ6/zPiwfdCZ363oR5cFBUWO
JRxFaFbMwU4QFxqbaUdnJ4HIyVQUvd1lg7afOn1HMq9+DlGxVMuYkkFJRTPKokCskFxtxjj5LVeK
4VuV8K5/Wqy1VSJ3SEhitk3QV4x4+qzM/DA04JEAZgpJ9AySlUioNcasmN9CBNZeCsIsUQz2hdB1
+5AVp37LOkYzrIVUsXK1q+lf0uZfyx+QV6SlSILynMSVvIXABnLKGhafsZNHgw+yqE6rUpmJbC3n
ihlP/GvQ4IcTCf+c6hlBGMRSS62MuFrOH/X/xdx55EjOrFl2Q8UHKqORU5d099A6YkKEpDRKo1xX
7aA2Voc/0AV0DQroSaMmb5D/y8xIutPsE/eeC0w5Nv7arHnGPlUnDmrb/lr3b8JRd32Pv71anK3N
ZNIcgNf3gbyzqs66cW2Ehw7vWQzl4tDniNRdMotoedi26jI419hlt0tksV728Hq7Ee1nKjnmEY0d
zBxdlhi8Yt8kd4hFAnSURApgcyfdOKAWJvW38acytPPvUXn+zuNJsCTr/5LqJ2lTcY/YLyVtCrqr
9hmPdPlzAfSs1mm11QDbNpbIw4XwBEDwiDzneKsRlbMvHdFcN2IzWAbEG70gFiuSClqY/5zVTFCJ
s4qJlaC6llSwcCjdoynSI1xssw0eyFk4sUSY6a3VaXDJXg2S5DVIOkUpwUU/5/NMp9UqqvHh3NvZ
K/AXzmvDVJtM1eMu8Fgb2Kjb2OCYT6JzKb974bJdam+W4L12xLfS5rRx0Vpt922eXQUOc28iY8tN
UDMCJe0Pl4XzYeXit0CdsmkZu7O0qT+W1OUKCeKB3W7F62X3YVMP946LvhHME8Nclq6GAL621muO
/SViHaoMClI/r8o8C2kL8omNlTHPLhPcEGUPa3lgVu13MB6S/IXAgufU8/ej79qYROS08acFi3zS
08pFDFirgGlf1b342IMJrOPGYFhaa1h2jYcRwjL4Oo/+y+jTLWDwYZTWi3fis06RY35BBN8jGaKt
rIxTrkfaILFwg/Yl8UXGskv8zISTYj3Hdx48k0055dQa8Hwim4ltgkiLeGBYgMJQmyFd6kOkpyeR
I/m11fxTtEXGZZqfM1+SV25JIIJS/eR4CA5g1/AmdMlhGFZ6Fh7DjeqZEZS+Aceu0M/R2PrUiyRQ
Vtab9IVP6FrUHyyJIG26Ur22d53GOjKO05VY/+1yaj8WcqglDrqtXXU0H1xz+aBeZA8jE40d6LdT
X3npxiZWHE5zs7MTad9E/vzXN3TvQQ7CWbJVRnDncvxNrBV4WBFKBYP9w8yBAhQfNP2iPjrj2SYi
lEPuz0NlZSWEi5kQP7dNwMlu4ZBNoAizbciO3Rw/wVnzj212C+11DdXxThar873bVXzHMJaYTKUP
xTjcYZRFaM+QKZcMerm400L6oXNvERVllN5tUQTJMZoZ0UQzP9LQTnsnyE5eXKmLtuavOUuPI7QB
/mXmjVjTy6s5v5Hd9OdKbg5NbEuHdVUs2aWVstvNVtocSkO94fsghRLh7ey9aHvvpqgk8olSv4ZJ
tUlY6G/ykVETb+HGGwq1S2ymxVL6B6e/iwq32SfJOgeSGADWLaaa59fINUAUqbcom7pduyQI2isq
6+CasMaIeqxrd4h6l43X2ilT8/SKYF3mO5ba6JyclQFCxFbVFBYJ8SI70iHZeR68ks1QIpI3IddT
28InZdbt8zJXR236MI3yRwLHKlp7BruQFnjbhc+pWiyQYLkDbW+8BR7IOHYsXxYtaqze5UtXVYwF
GdP0YPezhMsNA9F+JLKJq9W88ddIZsciZd2tmLwLUmIaYnrsdta7NLEfjcD40BSvNl13REnQp845
b/xuI3L3BfXT7ehYoDH6TyHVOTO7UEzUQ8rdD+TVOz7pIbXJphZ/h2AC3CbO3mjQPvoTHkxVvjsQ
W3f1VH70OUNJJBtnXERgzJlQ5Q3G2rp+TnLx8+mb5YdF3GMSWe/kScW05gHXbJ2/Tjktf4nVrhzc
YgMOa4MRlnYrp9n2quZozgMQovtodoKd1QQZxdITmuHiakw1ckTkRIZTfakheI5tHAh9e53oCIxE
BZMnUuiqPZNtsytIXvWD5GT5nr8JlOTDHsqryknlnkCSnnjNvXAY4grRhv2oYGv76rbHceBUVg4p
LfgqQbOFLG+rdKr21dh+z5D7ObkHeujskT3k/TjHxEHEBtxL5nsNNrd2dPG7a+lt8Oh9qwRfFkvt
Hab4/oS/4qW1cutkYW3eYHTCq5tPN3VGbqwabnMujF2ecJPGC3cAXvSrQNTf0wgRr0L4ZJOZsVcx
om3V9ceS18d1EzDALhu+tG3urFLfLba9w2Xlb4Rjk49T0e30/Zqw2a4KZb2VlRWm9EkKEhqJFRjK
e+KBhigRG0JofdLtUbvwfs0uyYqRSSfvfeDThJKAhautX+N4+UVSYbNgYWGBrgpK0WYmzhBvXjtt
F9Y8noXyp9BsPZriEfUMI5IcQdMQyE81uaQ+xEidl/lACgrpMpp2g6X7VWHKn5FsX3wXzV2zHSTr
QBNA3c6zxLghK7Zm1OVkoRKRvfP86SmIWUuBT/0aE9Cusi8/G8RF+65iUN3N495fOlqmjllup+An
Sk63KYLLX5fzwPqkhGuDHd8W7ROsCiKNjOqGEETuyeab5IRhzzU/btEMvro4gZIM2zAoAzLb8Vlc
lAquGq60UJStsRnRbaN6MOU/vWtppgGWXUnYJhy8xoiee/9Sxf5fFBcPSzNdQS5DdCITezuBBDWS
DheH20IyQP1uYfTbDonEcD/uChYvjog/ivJHeVuFJ/4UN88JkvgTwuZpb0MhPPbGi8yZWZp2iSVU
c223MKK2qGn8Y664vzKk7D2jv3gKK+yNiJ1TwIfjiK6kZDk3z0l8LL7cVRA7piWJFClELavb2abz
6dP32oaV7icoABDPV51U7I+sUCC2jmW9DRLARo2xqab4p3YsPvzYIXEqdklJZthnGDQ1V8K3YlIe
qJYcHdxFwC9kEFvsQt7cGTINi1E6Szd69WvvptEYmcyskZvg2cdHB8tSf4n7oIfD3afgQBJhsD68
9SWYzcwG101UoufB0c7WODfBN3LS77lb8lNEMnTIIKJ7s4ZQimY/18ybnPZ5mDoQ6+V7nsrbEeYT
0qSfxoDnFDHsLzHHM41tXCYlsRhe9EoFRH2wmeLmzfGpJgmc0OBt32qBaF6yNG0Y36I/qxnDRQAM
Bq5uI4sPc0p8XQztCCVUQ14bj6vj1cvaUaFCxH1W9uXWMRkVCEwJVIn2qSadanmzMvK7uwixV52/
JOWlAqEXYxahbxPs/7XZUfQ6p0asV3xlFgeSRdZEQdbBqWduByrXvCRr044DRpzL8rS001U+BXpn
1TTPUIY+8P7uRYry2UzqS1kBVBwci+DyfMYy4DyS9XJUCwz1jighHnzzOE/dc63kObFp2TRx4bmy
u4NLciocfL8EA+Ma9as/qa2NtIovhAIHGc/3UWwSyubDHQHThg7QvzRNEbFoIbq7YhhUwz0mhIJm
IkhD25uco4OLAVdcdjN0AXdVQuChwRpGOPBvjL69wmBvsbkizG5xvVBZCGQ0N8Oua6dv3cjoiAwY
8nYUsKVZE+hEPNCW6UBC1V1+PdWV50iKk1XaRmi0xecy1MHOGZs9+Xgn0xtgalq4DCLVtmjzeNZN
GxlHNxHtZZ4gRODVveqHpFlNHbQV4FQYQyT9ZRMhNKQ/m7KLOTXwFKS85Lok2XQ5CaOr9+7cbE1j
LENvJErXXa47a2HCGg+fCA9rgnDTKUx6KJPOSGZN51X1gbb2ALxfXsUJAzoUBndun5XXI1M6P1A3
eWp2YKJTBFneyEylEkeNCtdokvjc9KzasLmgwY7PxdiOYTb7F8uiC0lEkIVijigJluUxIGz1MMUU
3AlH+rYGxInytgsHpyE8fnL1Ge8XdaqbFw9JQK+VJSl2pWDbF89x3e9iF6oGCKSlCD08KUOVJWHM
KAP+nvvguYRaITvON2pwdiU+xmsSJ4ODHzCWKHBEMMnnQPFNEZoOus7KRjYF+bZATmzvq0DeRg4b
fhbhR5mPM04Qvt8Nx1JbkYzAed3su4FS0Ywymi3bOf7zV5Tg8Ym5YR1J8+gcSOYxHHdh/Jo10Lat
/NABWDgSTPUx1nZ+U3fNn46mBwSagnONaykTajhYNV6WtKi83bywx7KaIuWt5LCyPatn4gRzAiQ9
sbntfjC7GYQVpAoYCqdStmTBLM3F64Nd3M9wRH20h7WsKXUKAnC9wf9sIvxNw5RFh7RGCzjG3bbK
UrFdLEnA7zIOV9IeoKCV9CeGYiI4Ntcos22GMro6OUP+6WPJP+UWZCayt0eTLFnDHGdi0iL4BQur
yLzNDnaVocKAUuomnHqSMIgxG4tTtfZjwyrBnbWDkLX5IK0oQ/SalegTZ+oRO7JCNSa7akzMfd6Z
1S4lA/Yg6rLcG7OPgLeI6l05sUbzUlc+CcYHSgZnIV392fXpscHs5/WG9+k5jCNK2/10kCOoFs0Y
zu7x1q8zdanjVvOIyuNg5e5lKDoUa07P/prxUkFYUTgEFKWSEe/AnxCCpa524+Lza6nzNE/m8JiW
U4hOn6q1QPLCe/wnZ7bnnfyzUaSHrg5NNWZbJ9NfnhG8Boo5YWH7M7pq5wmzFRFAClQU3AnXlBcx
xWfOSBdZdXrmIaIvaCp/0/jjU1t6+ogA67ZHJGDGGXoSPb7Bliz3tkz1RrmAhKKex06tgtYI9BUU
+iHK4cqRdcMuavnz/DLYJ3rKmTdSOFV99ZdEtIgzh94h7k5uary6nZtRS6tsH0+k22h+3ka6ahvZ
6P+HoA91uzpQ67ND7b/F5HvG7bgwLGAglk5MGkr3XNcs8+B2NSFoMjBTuAUVP3AEy/kW6y59tGy/
uzUpaQjAtlrZRIGfYMTLs35tZMxyB1PkIHN22iYjkLizz4HBpDkeDei6EfSIXrSbxblIN50PgVJT
qAM2JNlk0R9ZCbudrnG3cmHLa6eaFTpSYZ0j32Br7QXVcOuTSeOYLFZbl69WEDHbKKPV7lu8dlER
9gBiTDynBL5Xu8JgQxAMxd1ioDwjJPjVY1aBRMYL/TnfWWBAWApHj5EmgSv1PoW5PrSq7jcEcl6Z
qv/1UrM4waRuVM6PD62+XQFeYzTfFkelOlLTyYWQzE3ngmhQ0lc1whXSTGAu2Az7fcQvUd5fFTDE
mt55CAIUk8YYNWFjgHH3tTi4huTbh/QMOMeh7LzkpBntgRg/LbjfQ0H4LSKNYtl7yicSK/JtBH8B
OuNuOYi4RYMygt0zx7LZ62ZpWBsWwBCm5VzGvz0U4xcuM7A8k7+RpbdqD80yFPSpdlGJsCBgm1+n
K82I6tvI8X6wpqcyXeL7wB/u+aNRCRPFywKve+Xej596puSRpMnoATDHJHUZS7ld6f2bYmI36ifT
wi7DLC+mCaO+7jgktJmSPzyUj1N1wIZQ3sma1Lscgach+7egLXKW68DyBpctXhMBMbHc7hUChItw
MrNo42po4hnB6RksaVCTLgp/vI0bjAPUhjYiH8PfGm7MOB0JCWC291R6KLpa4zPBvroxB+zEheM+
cxzM9UIGomU6+8ammPSrACUBaYMKavaccUuQykJMM2x0L4V6NsiRrNoYQp80CRGkUdfpdAHLfUQ2
jrh1jU1I+VEK7EJhhy1SV/PC4akeWhm5jB8Rr4p5esWEOB9ZHZgAkk3v2k14YGnaLkfPUTMZm/gQ
UoXdw0AMXKilOxU+WwUCEZDH4Hw//P/1hP2vtHuZ/5Pd6+pX/8e/l//d68Vv+f38x+vl/8t2bdj1
lid9vmb+/7F62ea/Ag+zVSCkJRyH5uW/rF7C/xcOcccMsIYFpukE1n+ZvYT4F3+GLySXlktSPP/p
/8Xs5bj8YP+X2cvFFB9Iga6cM5kfxeO/f38+pGWMOcz6NzPP9GyBS8TCvqwK5frSGqyWO7uYGGro
+GKSUHYxgKrPCpxacD87BYPPBUHPkWEKIupT25+iuX7Q5HpH6ABEidKp7Hw2EgMdfdUhQutwo3ds
1vIAyFC8sA2wesOmXmOQZQWGdzaTJ1WrO0JirRfl2bcuqrIFuPOCOHPnDuAl8n6kw++vWNpyS6De
7s3uMpODU6QLU4E4Cbs61gjcNs2MXodR9F3C+ADstb5Ag8BMbDxak/da2AvqsJWcYufCup7N8WrI
Ozh0AD48gBfk1V2XCFd9+mtrqtxD0Dpv0qPMFrMN8thExcuOErQui0gmMmn1uahPFg0/sasPzCy3
ToswzUE7aQzPXkuwz8iyz06YZZFsdzDj4j4FFed5DKKxxyjrfSoYv9fBgomIreVcQavsighzOeqh
+itBSNYb0c1IPHWF0cVJFg7yYtfVr1IySl5FI7ENGcA/NC7lZjtxsM44MyYCG43ryq0g+REIOIK+
6wgP3LQxpP7KYFhHFIeKoK8/G41k04illt0VepnOO2Y4azbR8NXFwJRheSN3MFNmKc1ASKOpXppS
v6C5zMzfVFZ360NusU2AHPvSgdjphIyOqD6U1nShTNrnM70XojBwP19k6YaNLMJsBHruQhg1dqOM
Ne4/hNlwVwXJyxyFVPuozFz71ErnfsUyGglgYh9DXQVBz+Bb5653VkhiHsNHb7HPBf8nMhHyvQ+o
WFssGGfkd3IRD/lrUD43LDoWVmpJhq0Y3S9LsDhF9WPzBxWeQYIZShOujoRCvHLf4sxlqTUCbx2I
M1i3mEZafhYSgUXC9hQ3/ZPHuvkCrPugbOxTqaarq1rrMrguIPz0vESot4A02+gx9LeJ8F/KmTn5
Z26akG+Hn/YZzPtFd9NTbWa7qvGzM7T6nQFCnOYXLae3ZLfCZIVoVHs3T5hqRPB2cGbtdcdSrwWt
7IDyiTRlkxuzKUxi5lNlgtAAN8NbMqHSaS33oxOW2BsDUiTmeFfD1CRH1xWQs0UK29iX9UFXSC4Z
2pTjcSB8byrLXaXO5irSpBAYBAqY4dMRH0ithugr7cZjpQr0solMb0yhrpRpOaeRKoo9xTDfEyjU
nswSEE/XNxhOiiigvVUHc2JZ3uUmDxwMU2f1OA4KIqdc5T6pGLxTX91o2etLkAz3cBU2Jp62gbpj
NNE9PAR73AC7pOH35x+LdUVHekmM/DKxKhdJ/tT3zgaM2fdQPSTmtc7QDswIcIP8ktOYu3JrspRe
sJzm1vSM63T9TZjQUFzqv0YyoEEw5zH4SPp57w3PIigBMqxVR3HVsYNqR/tG89l7lkMKL2l8byO+
1Nk+s3bR8XwE3PA4EIpQoAsT4jNCB9QXNjbab8zhJ79ZNnW/zsVQocAl833KFJPDcTW4etHd0F17
9binjTz6DemZ3oC71Nj26tFqluNUdscBDVEhCeu076fyzRtrvgEfThXamvJ5aXbR8KSXNfhhC+kb
V9wNow4c4/fdfYe/yCySMw6SjWs9G2LYoSGJ2xtHWIeBEKSIPBKZmEfiSC8prKzKuQ0c2jeHIVv3
nkzgl6L5no9pm2pw0fx8KRPyY+mECzO2tL7HY0QaEBmlFrsF9KbEbWMsggyuk/K1bKanigpIyOkw
5TkjNIeha3uo0dAJRlKOMWO1CNyXGV2BWfrnCeFeiT2miPZRPL8oKxwafBTeX+fiuAqwc3RMQbL6
NGk4boTAd+Vb1eZYWV9T79pXCbrnZD+xu8kOLZivOS1uyHhnicECaEawOqZ3jJ/gQe9755zm3wgP
tESECvkSNwq2WwMfgrUpRiSsabAuW7bci9vUZ6vTIdmZ4GuwYKDvLfQ5j/J9XcUQGl9HP33UM/oo
YnkXO35X/adq6HeUffI8xVzKoqIecG5CAg3emrg6Din5J0ruTesjTv4a/EDL/Nfp7JtwtM08eaz0
76GJ0OxxHKK4HgL7vh1QiikkcBjy+ODZo1QbzpNuRC8qkTBymrjqbyEVzFnEGj2C2K3tb2AZETAP
VtRECdtV9yRJrTq9eMbhg9dLA/Na7OAPrsT7P78WLFsQffOhz5o7DyKXe9MuWBywW5KOQZ4g+dsE
mijXz5i14wXL2fLa48STSl4GoonaoEVIUnAG5X6omfXDtXsURXTE7ISqo9hMjPKt98i6nRT4h/JL
s3RMuYNJ4thoh0js/qtLX0pCIxamwwKLdM/onbNjY/dY0wsSCBuNP5OuKHscsDEEubhq7YfVjq6K
Fy974w3ae6v4Wi/EcAINJ9oO0gYL596qvljFH0WpUW0StS0Rg6QvkVZXbFf2UPM3Ez347EdXg3iX
asLUyqNN243ZDzsfnwFiwLa8TdmhLcz7I/zHBsjp1ZEGEVud28k512QexkhHIlb/TnfsdX1QnsYG
4u7kPO2RyHXGT8DpmsCI1eK35MirgKH4nYO+R1NKzG8KsVTLSsotq23AO20xnMIuFDPmcON2V5m0
1Ih7+6w6zmioCtqNqsop2QANV/WJleq1hZObozT/igAFNcO70OCZFtlsK6Zq8RA8VJMF3IU7SHEx
LmANuT0zHIxaBX+xO4dR9Eg2LnwKWHbKfoAnpZjLud5jFwWfyTw+eWX2NfZ8wRMLpvU0bxMQdNcK
udEoDUJ2ysfC54uqKpSyS6nW4bD5QR1DIUlyIFrNjrbFGfo7J0kH1J4c0YwUt9JA8AZq/yybAdPk
z5JNPwWUroMYxHMTu3cR/miM3KNvzqjyaMWNSJyLYbrq18zy0hoeYvYtFmwbRHxujChQroTD2scd
xAjR972w9Rf0uzHdLiRBKwW1jYkxJq4WyiQ7wn6t5lB1BcGznTW3VI9hXM4P0kwwUgePk2VtQZ9u
2wDMeppdUG+iVbohFEg7Ni59/0eXA+K+cduzemxH46eNOSUxSdHzcX6wnx36S1XTRaf+m4vtwKeu
8cFr3QhkjF7ClmhYk3yyb5E5u6AsDnK2YUY3r17+0w9O6DDJZ1a4tTtj3dBRLfMH0OKhF0BKAnQK
XXGPshNRSW8xUlW30/xlsDyfyQye62NU1pfeLa5qPC69Ud8GTB2YsnOVA1dhdjJYpokLgE1/8FcF
FVOtNhzzdK9ZoZv6pOZulyV8N6TFkQhmbHlh53sZ+aWFXFkiWUIOad4CEsmZ0eEF3sjIuR4d8PX8
A9g8kQJxbDJ/11SP2NhCwMMvkvoQ4+UB3eHM2pod4ZZh4HXiYOx8aRKfqdMPc9BjhseJ1Rq6GhJh
zQ+k6nuXwbU0nmyMwVNTnKJV16vnsOBjVCCr5mHgJi6ePM6NeW2VxScgyUcC9xaX09WCFEbtTftd
7CBMXJR8LKpQ+k9kgvN00XDaaIEGvJUz6+nR2JIE+ZS62ZnfeGAwe8+uMcdO2R5GnIx1725rBjes
bt5GkMtR/M1rejYAk3YLzu4RVTRlfOJo9knUD5ELdK8Wp0bVCLP7DCFf/puPDgDlCaA264ORyyRl
h7AB9rSh/d+R1YQt0hjYqnYYpXv4wYwN8JJWLF6ZGrvu2SuMt6F2331JGAMX/F0zO48ZY4xoHfiC
q+KrWDz7aA+AN2+Wb4zkG7Xcxnh264HSy7MPrk4xHeKU1HKXRi9OTylKbV0lP8yDyEwi5yJHRUgM
QW9u12fH0ckI8Z6UWQZ0BBsZP2X+rCXosZq4VrRvS56cTP/k8uXNub1sgZXGjD+1JsqF8UaMeA5e
s9085NNZD87e9N1thG0sd2c0s1f/DAXLS1DBnmU7a+YnY54pugAoL9UDFH0mQBFyKkoXNucAxnKz
x/bDDqDkTZFoQ5nWkdoOH5q16HKxNft5Z0B9GD2jfsZiB2stA2tGi2uDVoZUfivhBaSDeVhSfa2u
fX3LZcnFwj0UEcPuxbA7X7W3Fr/huOjPfAabF/WndJ4eYmFdifovxhsXoWCi2qi41DSHxVD+sfDh
3Uz5By4ZckUAXUQmJmzx6krtWuzxXR3BodrlBi0nE/jC0qGFekJlgtSGClOlQSwYvNzlLAESF/ZL
6qVhLl8tmqUi+lIBkjRInFYlnk3ygGlqdnb1lzEdS6viJinjvSwfLP+za3F/NBULl++2lBs7+MSY
P0f+Ua1C1SE6LIfceWIzcpcpa4Na0kxhFq5UqJeaGkyIq39id9C4R+JtYO62kMjaQ8JaNE81Utse
YcBqq2F57BsTW7ungbKZiKdNzFHRGY/EmbJ6ow+uUSfP2EIRUxcdPsDidWlA6KY+gSBcqdO7gZY5
Gm5nPp9Mxtgm2VBHAaZKwLDI513k8G0yHGumqCjblRl8DYiRswKMRokXsAwRTGxspPF5vPWsJzGj
FnSu+/LLy5kiWz+OIOuuxDbRhenSHmWanuZyPCyy2AuoYi3pG8ThYm97SMf+UrC7rPrzIlCK4xaZ
F33kxcAj9ykp4W3Wg92kjh4FlixVCFeMShL5gKbrIYbUIyDW59iZr/zyQaRGmIOdIV+EAd1dS/5I
Yzs3FntWYRSEwAXvPSP1Kcq5kv11NsqelonlZN/Yc3vI+Qz7qj8tfX9wihebPLJiuZ7RXDs5sdwJ
E3m3othKMWaO0XbsK73XOB/toL3NqqQ8tE20cwbji8xjGKI1ZldOydEQu0i42PUMgzgb5T/OKEPs
xDhOzfAqkSwzdSEXHJ4H2hF0uPV438p43NlZYO9GbdzO/XAwzeZbQfQqpRGu2XeVpe7zOLrAaqM+
xP9ZzDtPiCPAvv3Uq3Pk/JHdje19PnRkJ5CZfddScAYZnNCMqXk7h+OEcqkDO+tdYenn4tSHmsPP
9btjzAZEjAFXixECtljHBvcztw96mKMmsRBhE1pEzD/fnT4tzF1wzRXwShXUa4OFR19Z374gIyov
zs5McVgyV+cJIUl7Hzlb7dhnDs8xBcYXzeGyfDvEHy1CnV3Ew5HzOfHdMHluNQt82vqYZMG6nNgm
OTemoV45E5BnnOzE/62A740uCSeIzZts3fOp3YJxtu4UDvaWFwXXeI2p1s5IWF7Oc5HcRPObx2YT
yLHAV/tmstHINGtl4kQGN4OfLPaxMz8tyj8lTrsnOQaj4BPD36MMbBQi74H7Oxc/M8lq0ZyHnUDB
2uf4ztAl990OqOCAchNBw1aOzZ1kGkQyzc6qfGgy/acMvL3NkAvlAyoFQLDytsdsNrIg9bfp+DnS
vbbWg2/J5kzwTkig8OrVVggSMQDW1bBs8QVGxvhXVjLeFbrxdixPQEha/Xl2LfNyjXUg+xsQpRvm
6Qm/SSZ/zLlhiUvZ2do8FcND817RuCb2ok5JYIVeTGRShRMNWsuv4/46GWnsbn4labUnTTYTLM00
juge6Ps9HNFBTiQYu8WGGp111EdaGS9itf0SEZLzeq/q3Bbsj2cd+/FUFd2ZqLJ93iC0Y7s93FBh
7M2ppiiej0ZvnhciSVNv+EPdSL3tnnr7XLXYwxxqMIaho7ojqOmxcXIe3uNSQqf3fuAtHlsRElBy
NHwgJa7Y+8O7h3aWLDpu3XsyWx483oPJ5ZKvyVyMXWJsveqmZxPL5h4IjvnELu5QxJS0pG18zE28
C6KzOdhbwnvOaHB+aNc3E3Eb5hiQBonv2cR/sMOlaDSvNdd+ZPx5pAyp6M3GJUWL/c9NaTbZq9Fl
0LBoONHgidLhBqaCEF92yoIHI60cf8lwo2KUVIlI+NftUe/+TQOURYRP1mjtUsc6UtvfTO06kKVF
k8tbRPc8UOZbGBTLrjrRDm2q7sEusODZbK9Rd3vDHTABZmrJ9Anw4BkI/cTBxd/lG/K5zdsXJ+s+
23z8bVq9cVo6M9TTTLCd0t8K9QEnZDTI6FLw9WPkhDUyCsJl07DhXYHbvU0NhTlZnUcxX0BeA013
MZIu21q0r2UdXLtzfeG3X8wsfxlpGU07tKcg9IAkZ/pKYpJZ9PWkxHG2bApaqLlttZ2W9N6NHpVI
L4IaOMH2tw/gvSDxkqukrbhuxxcXzXT3Q0gYlqgn2JZ8hDiJYaZoiSh3ch/VeG3TbDkJIbLk26Ge
wXTn2exlI4GnsE5COx6SkLib545de6zEXdKqi53ziReKzaX4CubgYhQYFZrqaZiKn5qJj2FXjyuV
BwHrvrtusu9+jIF6T5sgkQcLmQHVl12eks7cD4M8BqpDFhnsenu+uMKnyEPXzi7bsilgVxkDeuos
u3fzF7bxEAwQ1jYvVSLDqGyepmrk3fhW4qOzq5u6eOdxXLR3RE8q3OccYVSVuQwePlc/z5xzbWV4
ZJJm00GVtpPhOmZrNQbTiS45GvvHMeecqFx/N+J6zRvSSe0AjRXx0PjaRfCRefdqQb/XfmcMPbIF
dTXoL2k1vwIQolucyWgLR2BMXhccOsI6hZVuLT4iO3jo2h680vgM3MEIwNsU2KQpTnJgpDEhF5LO
Kq13c/YR5y8LPUciPsB3oTW07tkq4jP9LVkokE1wKER56GM2In7yCGXqJx1xNOu+PfUBauTSEu0u
h302Y5pCEXDsrJKZNZqqYjrPtX1NjX7X2ZB5ihi9nox47Z3aO7P6XjFUC1y9wmCd7fCorK6w0PzC
McBMQpfmXGe+cdPE/lOysIWgEeftI6izRZkOZ++6GrqeYZ4vr3ojrk+E0r5ama7IrOFkSMs3JdMX
3S+A/OLyzs0PE4AlBhnzJ/q8zdKWZy5N0s4mDng/S1+lBjOxyIxyNHBOqpDoJObp6MC93KpEk+/G
X+A3/5STDWMhcGyVdUeAD/6C5JBinMH6XbQVTvQU8DUCCQYiZlvtS4+7ZoqHI3urY+zPZxeEjDLj
s2LiZJSYUqVDAypfmbZ2LaoSErwwMUbw2+5ymb3NtnEi1QFrQVkwrmiX11oZsAqM5PLP/zBNZWeb
mcQYBvepY1It2FeibXNchQN+iPRoUIzG5Kxa0XINsCXMh+SwyjK48VnToKFs62OfZAK1gH0bePUT
RoW0PdeyQUBR/id1Z5IcOdJu1xXhN8AbNFNG3zHYBJlkTmDMDn0PR7ectxVtTCfyf9IryUwDTWSm
CaqSVclkRgTg7ve791z/h9sy1a0xrnMOuaOD/qQDd352qovyo03I0ffzBs7SM7aMB4EkGlmMMIq4
uGd1prcJDIsfG8C8A1vAWZRQmrC1BIhONG0aHzcYWduYzNFBN4YdKQsrOIduOraGZa5NT7HLI6ie
CN+PZ17485xRw5J8lEzcglSv4gp6Siw2iSk3DeKz4NPS2IbK8ulhGAhnm+2Ux/ZaW5rDT05MNZm5
IZB4Lq2XpAfLBzcgmrWqOSzLDKLwPMUn7ZbRTujhGfflr9DCgFUb1i8rDsOzF1abxu4DyOt2Dl95
vPZWu+ypCq0YrF8wtTu3+X4X0wa9R+6Hmqzpc/bbWzZ2SEkZqrAzMHjLgCBZ0XIYBwuNesKJ47tg
GcZ8dPdWIV/SqKsIV7j7ijoGDJD8AElsx9voTCPQRJjLTDtcIgXYwZcFPBxs4J/3NiLUU9qqskNP
ydDRD8vzjK/IiefzBDapacIrHfWfU9eC1yDCKhuw4CMm3L8Xu+J2x/66H+9FWHZiBycoyG8qw4vm
5a+2d2iqpV7rSD/LWKU7kDK+61zkOAz72B/+UKPjP/TaHGiBJdhnPIjoDa7j0Yz73uL9IULD/p4O
oPuHoD0uXSC2Pe6Rh5nBxkA13TjM4abzS8hTS3iEjjTgRiwwi/Y4FLMer4E/8rQX+GrLkFXA47VY
KcVLmPFpJ9PxpmOvOQRDc84k9hRKzbl7PbWzpgb/njbvpjfwcVK9gbwmifQ554Cukgc+0NzWOada
4z5onw346C7+JspAQ7Qzsb57+xlm7KEA4Zmlp6owh9ybyA7KP36Fnc5UYGvCmtxjNFVfHtPNtCjr
9bCM3taX41UXvX8MqTI49GEKYYIPJLRzQLnDxPflY3/ya/VBL3F5Du4iVM6Gr8dasuF4tiBiXiKX
vRLOt1U1mOVpqazqECOeh/7kbbzRfqcIJADVIuz15DGaLhWf6yEWe1w2vHMi2AU1Uz1vzOuDe79L
283oKgMlmUboXHrwpCkT3PUmudBARTJ7WU5Pcgnjx7Sgl+4+7kqi5Ic7BXJLE94vWlh5K4L3zJ/u
Q2nA3VFZnlX0K4+s4FWTQe4hKFJutIWc+DFIcfFID8isfvcHS+2COP1MBqx+nXHxQyt+oCwFbEyt
2i5oEvmUtDxnVaoyukuZXJqpBHx2iTl6FogYQeq9J8VgPVj9afCYc7nSGXZBl7+bit8XYgVdgfDD
U5i1pyklUawIT2Zl/Kvqild2+gHMTvZgFFw8RUH8ZTmMJIOpXtiQIcw1fAobyEYcpONrXjI4C2Lx
FBQLPJkJc8BUxW+DNAP8D31h0hI+9ffatjY1+Z4oComphYFbFOHT7bzyKYSttQ2C5ivxfAAqcBhq
DfqxoYRv3wvrQ3p3kolmS+mK7Dyl5hsNDVthSAlnXcxdt7ivma+f8rhOVyO4nCkS4JJKvMAeJsZ1
W9BBXpPY2WgDecSy6ZQhl0Nec8E6hV82r5e1PfNkwerzRzEiZyc6PkXSqrZ1B3K5qXqOM8gRfy8y
9mxecCzko3oanUmd+rvWaZLypxV1f4CCxfJ17hhNJTFh9rZhW3rg7BDvZTxxdA+PhnUbdQLGpDv0
5My8CbRCJZ9HC60qJBHHd+8vg7s2JvU3vq9qggTlU0pXxypJvepcMH11iFbwOOQYC1mnsHrahauI
4ues7TY9LbyhW1rQ/NpNzt8nm9LkJAvCulMT7i23+t3R3YEoVzYvvgHYlpJmgXbIZy0Ora0NmvwB
xO+7bMMGzYgOSmoRlsY0J4tZa0YFOnm+aly7PXItRtxlxmQKg5/1NiminZ8SihpoLMAgTGjMTXeV
tbwBvb5K6odZTxpCfJZNNvVED3e55dlGymiaNyhexXHAs5a21WdIy+069KMfTJbYcyx8GAhhR7Py
tvhEvmgKDbcUsj+FsQOKwcQM1JYWM7OmLgpW6UpINPQ88/FMMaOSmHTWE3WxBMxwU4Zdh9O0hmNT
AIehvrDatN0I9DfXxRq+6YdFQqLISD23rf9tQmoC2udXe8NKVoQmvDq4VAQyxDrrvddo7F4iBeWM
pOUhKorV4knM1gFQpGh03W1QSTLGhSAf3KacFieoFS2j9D2BQF7n5NHP+oMdz/dOmE5TauPf713p
3FwZbtpwFAcVDc3WUt6rRZe4NWTmpfL0zHAp4yWpIsHr4gXbwrfKV5GEzovmALNqesYDozDuvqnE
Lii1PtUNhbfKsyjcK/DOBJQu+N2blfr9vmzB5nGgkPs8gL438bTFrlPoo7dAnumA1K+K0gue0yHa
NBoNHckBviCuKM6B2bUR8Cot+hY+Sr1Nq3D6FAGV7gW8zoehrn6GQxh9Lmnx3ap+eUMVX+almW85
IDvQvbyDWaLfQQN6NznzzA6HGGPN/ZfwRCfOn/dOIJW8JoXkCVOkbI2Srt4PjraQxBjP0ez5wd3U
7tq59rep7Za3pAl3bIoZoTldfXSzjL/6nZTo2E3zVE/AxOgMwnYtHRJMKRE2j3W2IjZ/iackvegi
nGHlxqAdZ1hTZYmgEdDXjR2Vi3e/JG5hHfz4UevKO9ptiUbsDMiCYSy3TmH/KERFI/tYMnPpGAFg
eXxUy5SuMhUeWVSSJy8V+wndGXQTT4KWyRa1NASpMQwOJxw6GfsPr7wsftRcnPul6OYBR7Gd7DHv
FhylIN27XdLfxjjcxiqYb6PCXqPdL0ni+xaS02J7SDFaUgMOLMoWBLWTIc+7lXPEkQBLZtbTbtTt
QhijeSKd7D3CiHCnfhvmQhzrFllgbjk6JkuePTux2DV9+csKmvaSZemxjjhqeoIkhAvjhbaBGMsM
LQ2GajvF6W4nm+yTtNcqnEXxVDgddi2bDmdaOP5A2qjXUS5Yp5OSGGJUVessGsl8MiY40LlhNtAr
5LCg9HmR2oh6am9lo2hBqDi4lbqkCRh/qnbTmFh87xwIpmLuKKqX1krTU9CjDvlu+eJnQ/nCUJYE
NqG+VtntPtWTd7vXiW6JQVNQ7JWIj+Hdn56467oVhLHTGBSwTCnTTVq5d1FhtxUg5410XedIiPIP
PUDxKTX7xFYgckSzrIsBltU0w8YOVHNku/ZcjKPYTh2rT23XjNqqIX6ETRA/uoP8ToQIuBJjqa61
wutSN9bVuV+yqdKrzFFvxHHu8OVqeupiykIE9lL2hfU3JYPx6e/XiSNxeB30si1nY23qjuRAqz00
LztTNCVmVB8Pgy4uuNZOvBfTs+sO07P2o/EkLPW+dGmwkTaLSFYH/UWVE1gWR+CJKopkl7pEAgNr
Jh/joYbUVXC2M0N0gr3LRvi6A+5qJF5uNtrbdtHyMXBniUYcCiKqNnP7fhbvrQwD9LFiXwLlfJKz
9dtjYMqqlYsrIAYK3IhkVHKovs9I0I1pORumUILJDZ2dpuQ8gOrJkK2o9na25BvX7syjk/Afhjz6
xoQBUJ6YrU8M6wgF3WOt2MqOI41hKC9M7vEHNGEEtpY4w3Hq0ggPssZERDxCs3u9wAQIHnAeIKrN
GkaJxJXjA0d0arbZrqlDzHfyo8eue618dK6oyOBURuV4Lml4eKj/1gJigPRWfGSWx0aavVGKBEeX
jlcoCGKF7y25ShOus5q4cbwUy1e8kOyMRPhtiWz8OCBhaZIMftDNwDZtrK4Z6dx3b2EZYQXapxQ5
MtLV3tMc9N5TECJUR6mFwEdnEPMDu7hFctKv4l756XQY4dVy0kHg38pU7TOxxvUGhKbr2ZVhEAM1
CK8mAsF+LihKRNCbIg7dfuPjRQPDRupQoAn3zdM8jM3BCsnf1bHDcAgBCPt/W3+090NZwLh7wki5
3DvUicmwd8mrcTf5s7wUyQTKqouOid06u1a238HGyovFhG4DIQuBm/LqtzDx2me25LcImu2px7dG
JRtIIqpv8t2Ehwy2GLL1HIbXZGRLSh3Mw9SUycaVabEfy+k1E+Fz5LfpThufOa/K1EeSiB0wDZJt
ugWNVedIPSJsGYgOv7wm9z6iYLx0oXv13Uk/xDCTcAYk2b6H5QFrTCfwO1IOjhtXLDPYNDAJBD62
ce//bnP1Uug+3TYLzVESsF7Bkk7qTD+NwfKNHk9gMpEHT2WA/iKtAhzUxNyGfEDw0LMubqEgfNjT
mLzxGwkT2Vew94oOJe8bBaVfZWh/JmZ+5wUCCBKFNnK8PM8+xpAICsemysfH0q6DN5fccByM6vs8
AMFF8/I2U4laDuc3eHZtmB7S8tamwimvyKPawqkPwl/O7EfADfgJo+1h+BSVWY5tCFWhzfUt9oYO
DO0I/ttxLyk/o0ULLoytkrI2K2Lw6pz9DET91Nh4yShG4FyEeFHwNLANAJt+5PhRlwpoS2vjaxN2
cdIadHl5d35lMRV5GNLHbScrUE4DgK+a/axihBZGFvMVSL2c3VtaCmSxnrJ63AlCfHMxwnyFOUux
UnbIwm9B0OvnOPrCSvveeXO4r41/nu1qeA0gUc0xK2cb2bhbbMkG9dSmtE2mGR4dM03x0yReK0gB
ezViPLh3uGBBGu849J64YIFDl9w6UaRVRrjnQbIfx4v30LZI5VGASggC0i94VvjhNyjKYGO8TG5n
IQDMMo/fUNrAs3MY5JlWDXAfRLvYobWQTOBhU4HQnGSVEpgFxWuX4cHHYnbBNPwSN52Dmslh3ZQA
3tPYo5nbJ6gQlCQg0piRgR/f2jasLhN2AeZHhd4Ie8RRFhsbzwseztqj7ELnfJwhGlzB96dX4z/2
DW+AQhp+mAxEstEiWFkFS3lImFfqHLlGq/mxXnyftK13Yk6x1fzA58T5misJqR3EjLFBH1JRRQPz
6LWwymYfMEfyY8p7+1iAx8mDaVfnCMB9CXATYj94B5QLmwaByi6LA3iQoxyeh6mYGXCTunCaQzXV
XyBj+pM/fa/utpmscX7TeaTxHaFhpikeyD7pBf/j1c7y+mSFTBF8mRP1ZCZ29uioR+Hr042VT+0x
mNqzPQRX+tp/97ZVA0RlkN8jWE5z8JgrvHw6ZmHEHqfXbcKIKUb7IJ/DjakMalEMisXnORi62K0G
JJGs70vGv5Pc+AntBZUzW1DywfEGs/egS0XJZFLdPQdZd0I/gxtao+aOlgOewGH7jTKiPLgw3uJY
DwVUk31Xsh/lzP7YdUvDtMddh3bgbGmJTwHjSXdLtvutnUB7GTOdg1hRzn2/BMLa1rUb7uFJcxRh
e7+t0zmiM0HS2+S4+yRPyNa7BMtkRam4aXfkH0HTFzXLp2nE4+IIcp/ZhwqKDaUn8ODs7IWZAZyd
YZ6v7dijE6T3ltMu6DdAgUCDItKlpbhETn2izLaDlgYFo0khVtRq/qNyy3teaDd6tirii84INX6w
pkfTJdFh9BISbArsmZPb/g4h40BM2Dl4NDJMiJtHeYvsxT5rcPCVMp9iQHgqfQdOw28e5OUWbgRO
Hj19pT6j9bSWv7T7Bp2HYZRvliu1L2n/EY9gHEXmQ06ljINSW2eTzxAC3CEBP2EHKbu7Elsix+PJ
xlZBkSaKOEt4U3ePPM4fsP5Oh5kZeuayP1nCn35eVYfagQHlONlqKRx63kXTIetz3gZh/C7VNxtY
DagDJmnG3YqeuIFCwktc7OOmoSMHB8SSTZxZWwxRFjJHqxUnK8joh1Q68woNEn2DHBhWDr2dKvyG
VLytQighp1F1NIepe9dvSQVBNXPAcQh/kdYiBNqISmEVSB95do2Q3xh3h9Y58Bvn6ED9EyV8lb7u
eW9zfxuMMdkMWRdnajFfGX+Gm1mlkMgjjn8yqc69H96ItTZY4fmL+HiwXPaR1BLaKyfR6VP/06gt
erq45NhdEG1XvudNJLmW6dC41buPpLQbBQ5N2UjmUfgyRH9fpNm4lwtOyioEIQTKYjqXongbekWv
QtJf1Tic5BRdePZ/F93yI7GX5BCyr5tyMJH3dILTIeZCm+ejXlkON8yKV3WbRn6yVeUvHrPWpolI
W+SDW8OJD84VosJxYMOC7Zmhm5ALchIVFRGgYqp/+SD1dy9OesKsTT08+lLXOrgP7GwA0eY+2H75
q8XeB22AknasLCpheXeG0QMevjO1Oxx0Hr3c08wQOwFFVgAeNgE7xZCjzoMzQ56JYdxFQM2XePrj
DZ+lcTgZp0V/CaLfET0tDx71v7sitsEki2w75oQQEgQQ+CRkmjlkEmektWTtMUKYA92sO/85LvKE
nXT8RlUNZ9ua2/X+23hE2uCOzsEAuDWX4e9EUEHojltWd4eYYrqtRzfY2Iuc1n3Y/RrpqgcODVPG
UxZ81oWalq44JKnZ+dT6HAdngYidWADIe/pER49ZY8zcaTUrmFN0kVxa9lSnVON/6NWGtCPCcnpr
kqakHDKC5M3ZGVArb/40e3SLWKm3Hbvh5jT8gJE3xzu91N/bnsQDThS9tgNCz8zM1mMN1CXzTEX2
OvpNAd4uRxA5KtvZCBegCfn09tK1r6PPBx5RO96S/7zaJOA3BI+x8XMehFyO/8KHlhTiSmXzNTzY
Q7XLGoDvxciy4f8apNfxOAK+Mw8/64y6hbTBeMGkg7N3EsAhX6LxYXKSu6n0W1MY/+9DwC9TmxPA
/TyLWBynNF/ERBCPUCxCHGjzLakWwMI+kjLmC9pFBaanDF98B8Oh4VH8MEnEvqKZN9C7voWDy3uM
SsD57dOK6cLpo9+dG7VU14I+0bk/Ul4yHEQy/Ogdt75Peez9/CIqsayNW0Fw7JF7/ZzpouYAHjF7
8sahOppxYFjaVWwJY/u7LYoeAJ7sVmH43PSNZiMWGYQI3u5gCC3meqYA+NSfxzjr9r5uvmzRESuq
rWAlzMKdP1c3ZfGsQDbgBRrArnmY9ZT+iQ/hPQny9hOcDQxUT//2Qgty62uQVt3T1IXeDeHux8iD
6hyRGpjG/NmzIgLUUXEUGSnliY6M17gZn8Dz5WvPxO5u6uCGoopFpHTKH3kmbmZK5udeswcq3/w2
m29uyNQhYHa7alP94iVtdS6NoQV2qn4oqBle+jSlzrLXEe9+d5+g+/2I9ZGj4GpR8K3ZZMa8Jch2
QUEYQrp0gbiT6+xFm9PmVUMocC29UwFZbtEuOC8dXpL/t6nJ/6V97/+jJj2hSDb+n5v03n62/+0/
/rdo5d/f8u9opbL/hXbocsYmcEMDnqATb/z9nwV7jiTL6COCC8+T/6jR0+JfkrijZ9tCuxIgHoHH
/1Gkp/4lfUIEHt8RNq7DD/d/ka28Byf/XZl47wj0bM13UXYggoCuUCmde8veP4KVzdCGAapcie+r
2oWW+NlU7VOKAamV4uc/XpX/7PD7Z2efIwPJC/fPPw4zCF4qT2uHHKfj2jbFgf/845QDDCLXycCY
NqH8m4VQ9MJ/9uIkePbjqNuXASNZbPKRwWm4eDuodO/Bougyh04AppjO5fbenN2yocpRQy0vKPc+
nV0I6VxYTNy1K82Bzc7wQNS5vcjcuopktIHC+MW2rAdBRt4p3rGYAlBMt1iN2ocR4fQ8/89L4PcP
aEbjXta2eK9LZCSfNEo50gmUVg7DvgJUGQc10mE6/OpT67ON3fTJafs/3qLgOY1ttmMxY+gcJc49
3/6mPASgMYzx+Ru7hp/Mzn7UWXxMTTptlZufdDM4t7iVGEmCOlgRWFiIINLMMlh4aScS/quhapyX
jB7yFw+mQu1jz1DAsG0aq56zPL9EXrWclwGLDAnJcd+oKnu2lXpyMta/6e7V6SKvYHsziiceM3Qj
61muRRZMx8XP56Nzv8QkBY6MBvBVPkvr8LekVcEROwhWZYTUaWQ6XZsjs808xLa22GLnCQskZqnO
pWOCfavLt8kMySFLSUbkqjoU7ZzvnFHcoA/ar0VLmaD1GjjCeusII76ajWP11clhm+VVHcy0ETZ9
GM6HVHfefi7WZkSiI5uvX2l20uipeFct275R+dYc7E1jgujsTJ59xpYjV1oGlDRkiGaiSPbI9ctT
LfCTaSXGvT853S1l/8i26NUKw1N9RzKkYwvtGYPBO4yTzzSQKNjGNyeHoxizbXc/DuP40o1Z/TKm
A3N8MM5dWR8N0aMVXD59sD37o4IVR9mzTSLHaO+xqfWxselcJCElMRItw61uYvfJUdlOUJwQNMW1
i4C19OnsXessY9qjxxgKc26fMBvbWMdDjLZ49Do6X5/+XkzXHJnXzef/+lIChGhNK6GCwnwnboty
fqvTiM2yVycf/AlrryGBF+bZz6lKqF6bu0c/avd+TzJCZw6AczzBTuy/dkn1U2U+WPQcltffknHd
O9hnBsOtRwx7baT0Hg0S6nZY/O/asy66ruePsLF+p5RA7VNUyLVX5cyAmqIitVzqNbcYjTKV0uch
zy7pEgZ7v5vcU29uREGT89jL5KyMtLcQP94QC16tPBrfE1o4QgUcT83EE+zkXg8l5pkhNdsqzGra
OYyCYJ/0g/k56eb5uYiXTeWNzkNDC+CF+X5TRguDhn6EvFMN2caKGOjgZ5iOwxA+uWMzHUNwD6vG
o+lkmcjgyfSgp/y1jImIkeD+nBPF8D9SO+0LiCRLwjZG49SZ8aqDy/jT9mav7nOawmQ9A2cb/bGw
X4quuQP314QSs4eu1/4DNmgnqQAUpWHI3FOc2rj70VgFTaM0epLMn4ltcLgZfDAu2fwG5HL6dKyI
u54RI7KhXp5k090Kj24hIQhqL4U1vS6NtU/cLv3I/DUbM2u9NFF/TBzZ/ePy92tpy64chTbaIWHY
h9LG4PN33DAF0zMp+vkhS0x+poc+PVcm+c3f9zkfbNwbA4VzaTNu3SZbYDhW+XYIOJ3W49w+1znE
81ImhylzXumxj289k3yePB1Vid2AY0HKJ4YWZ+GWO1oR2WvycFyVVYU5EbH3PIqwO6ul8k61vetG
/lkWlvvvi+Rg2S00Di5hSZvG4Iq3gofeZNS3YYhTcJ/6I6roggDZRoHS4HtfWNw4ntIStvJHDM+W
XzeHemRSDG7p0TMOzvs+jLZxm88vWkNfrZthE4dDcMLL1rw6Kr12JkweF2rNN3lLQQazSWhw05da
MFGWA+pV1QT2xkPbf5hH1Z7zon83PkbCNALGrWUznHqP0HbjQrZhJFreKavxWzX0Bxl3wWcWAVQT
i9r6mVftq6785mMo3o9K4vIcyvYc4o0hYzKecZAsF8vOnkMHMAp77+VCGvw2x2Y8WtrDt+Bp4DOL
6OgO4pkeu3wNAF+2S6XeFmj3GK9/5rYe3rUZ4SlPxK/Blo7vRT8RyZ0hq+eAfDdgU51DbFtfTM3y
GwfPHgIQdDEZ2eZN6OqWD3Py0y8WDKBjVb1Wuh03C7hiE4bTuRGQiEOVFreWlkpOn0r9JE61wsEz
/UmmBnc7fpwMn2U7Tt9Z17B4L+5CddoCLMkpk1eUNkq0BoIXYe6/+ynE+KrOrdd5XrKNNwTWY7oo
VtPSA9LTdTQxcsZeQWKlhz7Jvg0VysrEPfdIfWn6rZmQPTV0SFVqc8LkWB6sPk+3fT5XX6NZZ6Zw
vg/4jtZO2JxjwX+qdGXeigkmM+c6xLX7L+0KGOCYujgMZpDfFMk//70wwCPlYXuw6Xx6YjImew+Z
Mcw375dFQWB3Ryp0Ehk5u7ovnmdEUk2ih+PIZVJtBZolqC+gsHFCmOy7g32NxwL1Ya4z//Q0ndxo
YlrM6hKw3b/8/bcECfQikoPNAyaTA47b2SimNaBdsgrUNWfnitN15xyLhs/eErhm3Tid9RRwfLC9
Ur9KRvvd5EgENDt+XUbjXNK0fIL8iEM8wL1NGv+gg/YbtKvsVx0ux9DJ3PcCK2HWWR9/a4jJXlUX
lYIuSBPaMpg7dBvWydXMMO0A8yzfhDQDAhJnjI7TasBuCFkj4smZTKCdq4qITuDIfOdpyNzQYyhD
Iouw4A1aRx2m4ZlXWwCujzkNJhaHaXotDpB3sBIyrTq4jRvvicAtO74TXXmc7V7tgf6RusONL9um
x0uIgaSlxncX+sDmG4s8y9zBfYb+VZMVbqM7iop55N8LJafvOJi4Tx0qCzlHB5fBCP/ST213ySgD
CVkeW6duj0wem2857PhSFfITvtJ3Ku0+khIJU7GIbvlAUgwQJinzLS74FskzKMD5Ys5cpBRDvJnx
zbPsK3OMXffn31+B1XomL3pvzMRXYjNI+S6S+8A0XpHk0e8G/XxdzUXzmGLiOurGqVA02iMMS/Oq
zAQfB3TFj9y+d5zUzh/mE/gXvXwHqVbvqoa8cBEVzc1yCFBVQVxeY5+8a+N7PgU+BJdMDza4GqP8
uRGUAvISyR9dPT5CEvTZtjXJigJh93GJyi/ZDsuOhMC4osJaXcLOBliSD9XGk86jPWJr7uAOvvdB
Mh9drZAucSwQ2coOrmMPuKA8eVWytNi5FT01BK59lrZfbUkXzo9uXHyYzr3M7GhfyN7CHZoBQVWT
RUki9EiHz+jN7aR3XGoinymZUwbPP0DE5NccZXE30W2MktPk1/sLe2XMVq98SR7lrxj9V4de2vk7
d3G9WzyaR9XinfMIgQMU2ohqxDo1pvbFU7N/mMp4uvy9zGh97ApcyjQoPivG/oiHbrw6lrs8txFp
F7rC+Ujo7B1OYfww0JMbVY7ZBvhOuL0jHmnM8S416xW1HuVwsWGfnwKGDRvHi747mm4nEYOVzhr9
CJxwXs9VoK4axK4P6ObIm5kcCrOrnPuG3m+pE4hke1BO/2Pw5XxlkkurpQ5eRf9SwqA/tp3yKIzJ
qNuq5z/8L3Qg0IPpDHx0/UF4Lzjg7W08JPMp1gMoCgTBNY6TltujG45B4szHMCpgBhiGRkUEUp7Y
DeHCHHJALch831sptikG/ouM+z9qcMorByKmtixPfhZhZ3Gb8lreL0jgV8FA9fhfX4rRX3jmkhDR
raJ7OVHHpW2LQwlZXorWZXvKpRYUj1sSslnSKirQwHSQE86jj9IlFJKnv6CnFy9x4TxlpZV8yPt+
qI95dwywrljIS5tGE0c0jMJ9FW0B9NTbuappWB7YH/RtrF+KAtaoiGjeUMp5rRsiA/XcjL8/CIf8
aJlkk5Gk+QHqPL21WdJ+1FVVr2KzROcit7qdWxfzqlM2X2PSS3qSJZdedIjeIXEvNTXde0v3tqlk
/gkVC4FO9gKjEkaCBBLrICeGwkjMYwFWcqzoipjmaNlh2R1egA4OL219Y0NLA3ELQDAmuvKYGXw/
UjFZNB2+v0jc3MTQ3WOP7qUmzIw7sg1JpTdNunEHI9n/shWwp+w233ET3UymMRE1pU0K8R2HRwCI
w/wYvJnJC0dnMNA4jLqji9f0d5HHO4e65h+qoopbDzWJRD4d21LHgMbppX2Jy9xZ44dbnsdc1xsr
oUs9yrBP741v0xQeiuTqCYzx1cwI3vep7aC/wTymd+45VFE4Ip0T73JMz2zbnrmnFPMvXD1p7Z1l
eEfTJuqjHoHTJDN3sh6c5NSlhKlAqB8DU6YnIxwo6PMrPfcDvV5UDEEckUdP3NcLWz3ZGClekAWw
CWf0dqXkV8USxTtraQARDrj2ur58TIzJnivIygfpKVKud6uCSfTR9L5/wk0QszcNP3UawlAC+MvD
7ReLFd/TJ04JyPMgoO2LaAEL1RMZyqjx3sXUTJPtb0gFR8kB7jhbnToxu2hq88c2CoYjBs/mTRHu
53SbPo+mleu6zjHExoA9KGed35ox0ysnLxdY80W+IeCMx1o14x5b8prcJsCjZVXamjmyei1bd1pz
RicAnZtTujDzswcgUGFFnIFuA+zgERlr3R+oVidYxViegx/8lN6ie6L6M8mWKATNEFPGSbKiMig1
YG/LKvplGYPp5oG8asvDoHq09JlIqH9Ulz7rmQN0Mc1lwPZXQ5Ewox1BGxMC3OJfuCQ1TEE11c6m
Fuqbo5idIQHBheVg07qCElOe1HuklLcaF8ApV1fhgux1SYX2wBEs7DwQPBaJDw7Lae+9uYmcCC50
7c7uCbb449mB+oJwjQk9zED+uM415FnFwPO2OJg8q5EQTaAohMIVnMXzp3mU4XirmvyCArwp/OAa
ZPNvUSbhNshxsceOtY7s3me0Rji0bSIP19VXooj6NjaWtKkn45bm9lGSfNqEkFAnt86JXRI8YqxD
cJ1UdGGTQsqBAgzDmtAT00DeqnQE4ZBiP3+QfcpCT1cOfengR350gI6wYHj84XPDKAuMZZPbH/WS
vyZLIVYd+IlGopjDQaI1oXvsqRE4CSOu7lQBnVnMGUCsWLcxsXtHSILi8AlBw4Rkk9ndrQpWmgeG
sEwX7u8FlCXswe22zwQUG6t2CfzfLyqAkAmzHcIV3YuLJsuW0aZg1ZQ/dV59nrrgbbZzHsGD9zXW
7gsutE/L8GbW5E/+O0fn1SSnEUbRX0QVueF1ctqZ2RxeqF1JS9Pk3PDrffCDVbYcZM1A9xfuPTd3
w0s6x6x5zOaUk/W87RBQIxJ4swfYSqmRHgkpB11tkpVFf7tCyT7sKqOGoRCUBAMpY11ue7f723TJ
NwCSAZdzQ2IL2FMUb2GKwcry0AuE9bM2MBcMG9qebx8xqV8INmoTGX0ouY5aGwk7HrLV89o5qthU
B6djSTHqw0R/xE6ThDCRBh+CcQq6nN+uDgpqaxbB+pmkkx0jsmOlx6exrokICW4FDjI5Vc8hxd2l
6dzLGCuOBwNUMSpAlhFlTUBwFeEO78nebcW3V41/7ZnwK7TXQyP/abYlBU8Mssfxalv4OUNbHvoI
8TANyjrwMFspB+JslEQrYc3kpzfli19yYsmAgB+w8hCSy1bvzMp5lYM/n8JFzWCZfIF+FiRr222X
CYdNS9dDA9fqHDv2LasSiGOcCubUwHLKwR8RhTCsx658TqcfUUDPaDJkcdxFvMCTrPcaA8wqd+bn
0Ru3vqqidaMjwqQxMm2yomUDVP+owCS6sBG/pSEfwjo7iSB8YUYBn8rAcylN0L+sxyai1TDQAaJS
k/MdWtgirEz+mXFakzEW/47ad9cFViwY3KtZjfGmrVEfSIAKQ5N9ZhI2Axfbe2CyiVGYInqUgWBs
OoRs4eMgw+80CombbkWzdjAfTFNKijAkcdwsREtBK5lR2M9J/yCNkgXh5H6NOGoGOaCbxt2fKuu7
Ao93JS7kxTAxWdla2JD64OTUhJ3I1sPiitl6mNjBZUt8k+M2WLhMYPwc6lsUW8/CjtgFQt3H+Ak1
gRkLIKaQ1AE7cz8H1/5wC0jE85LN64tkpxaATs2+BotWe4Ai0D9wIrCLIzu3IdokHQQJL8khK6pD
CUBwLRo4fnHTP5HS9FAX6AwHA4oRkgJvBEJU+t6/1Kn+NQSdsk1ONfZPJz5DAvxbCQE0vTOgk0ze
oZ/yi5PDXrb7un+EvczWbvLNrSvI+7SIVUu14NTH2ILIl2FcQraQEVh7k2kgsBGj2+dOO+4M1PdF
boKQFvl0ABj1mGn8DMBUi43KCpIfs/JWI/mZMFQcbbO2z/lQt1u7DiFjT2CiGYSCArdPM+sJzGjK
2KcYvF2xcMdOZTg8IEecQRT3SDDBYmijrr5Cd8bhHIGvNXrJlc4HJdhygb7GEoFEITj6IwWpKBZY
K86kjhBz11/wMoTK9M4DEymaOM9ZSCAmZEa32wd5DVtjQBBhjNhC8TrVm5K8DkTyBO1iXqJt6ly+
D5RfeiL5Kc3fhrgmeaFBNiI9BFI9MbizHNvdhFLkAAgIgcLwB16tfQmm2rs3ybvDHufIS3RIwpH8
dydcMr5wAbVltMHwBXCaou1UuuNn5CBMa/ld4wOoMILnCvwGbQEiX6Rgsh1ujYlCe/DA/2dMzLCB
zjsLByrmzyKH7pZeTaRNVSDadW+Wt6HZ5So7AcKjahh2/YB/xnIazFzDS9oZ11hws1Dl/5PZ+A8V
PzkXle2v2Vk89zJf1NPknQlsy3HLEIBieGdlXX6wvHEnfN7qRoMFdlvs7LP93URddKnHpyk0/4Wd
C7PZfazQAtkJkYSGj624drpLIyogIwY452ieoo3SxrwNdIMUj3hTVCwlBVn/2OKlqhHXgHQQ0TVn
8LVG5Ilb03O/cf2B9qZYHe2chT2gvD1BSlCQGShr37B2bHtgmRkaLEpV7VsfaI9DFBOCtdFeR2m+
763qwpwdBDmLj7UVx2Ibz9EGLKSDRTLcuzO0rCF18i02Y6IOcyjUpa2qXZUVW3xL35EyCegu5XdE
PYxrpD24pPidupCE9IrhMPgyqqqaYW6n7HEVD3CFAbKtx8Ze50y/Dn7HKLun3cOZnNqc5hpaRCH9
kiZKvPAo+hZffRnnYmPOkKkcNFNYUPMDD3V0sGR3K6IUARDKA3V3xooWxFUmdqzlJ+M8hrLBqhim
xmrGkSltvCRjYbdEIeb6PPdAvuzICG81copNkcozrTz7HAKhtrFoL5328Z41+clS6IZIGeESsMf3
IR6te+0Mn2aQ7s3ac9+rXCkiMxhbxlbfvBs0Mrd5jg7Sb3tefjId3bmbHsLJPOo+Lh+oYeMz5uly
pdrmlgU2XEe7/WFTE21sCGem58PFjOSPyqJHAgEwK5vYfafiPMWE/Wiz+Rxz50+Z5eIYLl8646/V
3OKwLljKh5M8Ti2Iqryt5KMfqW1iWoASakE0O8p3b/y1zPeUnKKGwezGBzAaDBNbe+1/5wQ4oA0x
jx2ROEjrcAQ1BuIZpGcJsyQMUsNT4mEyn6223OiWlCtvYMLJFMrcm8uv1ZK0RioJ3sQI8j/xGyc3
2wYeenwaN0ZgsNO3Wcrl6wvySKhazjlWeFkjSolK4i/KHmhI0akNfSs8GhtHbZDYNyePH6RtJ/8W
KQoF1XToFnSbw4x3RbqGec4W1WvjaJA089i+tKPl4CO746wcHxIVomAF9A4HaoSwZxLgTOuFtU2M
W0rihy7CeOQJWVxmxVDFcBtKMle/KUnTBqe+PLt5SxC4GQw7ykuyQ3MWRWMaFacAVEadI562lkiV
PKyxSS53olNsfUHEMJSQTeEN4tYy5SYzi+YSIxdCsCY6auu1r+aBGfjIOYpUHO6Xw1rHEs8t649v
YS15gmBzT+ZEE21nktz58NseXGM/CoXkq6sXUbb467Zztxtcvkqv8MybZYu9Dcv6WYRT++ygCKMg
1+j2lr8sLfKZlRo/BVVT1QlklHVM/aaDR3o4gGUGqqvZfGxN9yNlGKTxn9qiyB5QH6WVb5MgxWoo
WigRzkOQ9f7JMiF+MkYiLb3YeWY/nWKDcy5oF4ssWQRrwzazo4fWuUKXRP5J8Vza0/wwCtZjjI5Z
UDTXPMJ+Utbj0YdEuCaxEClS6diXP7MU/bVO7E0XGMgLPacDpaflG/FPe3sIjAt2tYc4qPKTz/e4
EmFgoZE3PmQ2E+Gb4pzsnKp4JOwP2j0LmhI5zmrwZE7X180bt5j2aViLZ+nABrEdS50C1+Tw69hM
zlDtUpqIHIfnOkmSq+sO9NdD7XIAkkHIzDU4mzVxS0phMixZruOEHz96z++f5sakZhhZGMYpPnXt
49yyk5mE9LG6EmqzLPUei6rIsJ+MdI8IY/ZAOfC2FLpgv2CwQqAmvutF72zF7Uc4lGJrV6Tysg7b
Wo4ePoWc7gmNMcdwI06WQVg6L8LOFHdZLPHp41uHLw7mmH1L8uxrEBw6Xh1hD6pT45gDb5hGrg/V
XbslxdvkPfD/YEL0t9ilpxeJixq7MPHbGADn2yhStt8mEWO+QzMpyS/BFHXoJGNNffJ0m60nJNFj
e0NUyFB0jmjLnQozYlOc57EmirA3aPYkl1VVec9hLDV6VzCdcxlhC4G/OgRfNkvxUFgnkj04w0p/
bZrMuqrYINXaakiq1NFLveA+0OaNpHpanKqgX2o3sU9DGd2aBC9QQ/giYAJc4h6R50TxEehXvhKU
yBoyYVej2fc+maF3LGo8GX5ePiQmIspEF9NWd8MtDnt7K2dvQsybqmsbORmqRViadQ95eCbtKZyW
HMCfISbWNBi1u5mMnZ5ZWwdj/xvXRY6UY0D86SCh7jRxK05AikHjuKjjqNg20LC8TcacAWxxd+Zp
hZ6HMNGng1/jvtWXWYT0wW37RQ5ntWbyBhJXldN1CfPqKH085pY4YSs418sKLlHpY2008XVQHfMg
WAtecAh1RFM5/GDYP/nT8GWgZs9NI7i6IixvvWtihIJiygALk48x7mQA5JDk1rAIblUVBHvh0C7n
6XdY8YjWqD62fWtfscwwRfVohprlOyYPI90oFZ6RR0crK4J2iSmY9OzVyLrzGjdluJ0zkL4sDyC4
dhlIHBG0MBj9d24+uEgtlxL4tn2k6QyH1PjrKZLTUuI7Nn6SnsXkvwrACo4Y7FvBIe4HYbyXk4tA
z9aHekSnIJZJ4hBKfesYdbOJQtsXD7vO9ujY3J5Iw/R9zm4lg+/N6LNYSJVxas3CJF0tPA5cN78x
Zn1gLnECM1BZ5rQb7GYTate5u2oiBwYtJv/NlQf8nARNEDY5jW7pD9RheKrHhYvYeJZY9dGY7kAo
C+SaSwJBGt9H7L30a1X2QmhV++jMi1UxYnbyP8YvmUDjeQSmqYr0T2kyRjaQivwtGTTNGUfVxOLu
gqihhAs1BQ8Kv9alGqN8OxTKwmfAOn+ubKCEnXHkUPwTVfGHtE16Bi6tTQqGelNZgEzLhiWdX3vf
VtBtrRG/UpJqyliQatsygRqaW4JibCAZHDM36Jphk9nJ32B0Ue4AY0UcAfmrJl6ZlfGkPffuCp+6
z4Z3Okrf2v3/Q5ljB5yKZjhPC6hzyjBYyX6wd2z4HpzCtXailv98Xh0GP7I4CMTqRI8QuJfqz6yf
znZQTWBiJ2trhNZ0VyWZ17QD0YixbYSEYY9cwqrn0QvaZUqWzDU57f2PGNJuZ/g6gTzQ+JSdiI1i
WcJIbSW4DfBZCQa5Rw/TNdAWSjSyps2Qg3flI6+6G7nxVceEjTsV8ge/0Kf2j9S2OMcUd1uJMn/l
RElAElpxKaao2UYtXg1c+rhIlx+KOCp25dR/1QIJckmDu2Ix3p/UMnZglnGs+RdnN4N1Rs+x/d8F
xhXyf7mbHlFk9uSXRgMQ/Z6dT6M7cp0zYySIzzJukaDNDnpwiOxFkawgt+lJoteVe8fg8TuI6sXN
c++DCB5MA82j3/n0xORTMhO06q22EembKrZWjKtSAIeaGsyf7ZXgM8A7M7BL0Z8VFHCHKM8djt87
Um0DnVC8JRZsQ9YTsxEsHXDL0/zioSTf/dkzzflNRHquW3c6e5Gz6xnYvoSEXvL9u4S981Q+W1+J
h/2wLM3XCSPYm1NA6KqC8cmeuy+zEdklrCX52cKHSgxqXM22t5NODE0DvbEC6zz7vnO3lh9Y2jRw
xyCfALWbqCzycAu9wr+mLbOwHMyo0Q/+FqBDUdU5A2nzq2GAtCnyTqHZJ3nOX9qBJWsdaZZYpxmr
XfwXq8QY5EmWufmYESWFfXx+jfkGILf41sUnRAS/m1vAhApx6deGBfrVDC4lu4R1aZHbgn4YK1tk
PXso2KHMVqSFazGeWYzq8/9/1rM/hV5s/Lii8k89ltNybpF0DIT+DBysRI8iQ4Z8NvdUyjmFEX7I
H89pdpPs5DJl23Q5pBt6n+QtAOm8JX2H4J0udihQPO8pBIec5o08GcH8zxGgQEfyzEhaiy+wwdqj
aySvfVPLnakQkbdgCXympJHtOX9cMEe90T45fNIICcOb5J3aq+491D2+QzXRosT0k6hz+0uPdoDW
DS9Ynya72hzVzeACSABxXzviN1fDeRhL52PykiMBuRQFOD/2LJb9lyImK2JAZeLTcuyKGPWCEgXo
d224O7cpkFs0ai0GBm/M4Tn404tVDrs468AZesghRsvcl2Uwr2rcQi9g+sxVX4cHU/CUmJ2JuXEO
LsLu9dmFcpW3CvxiHUwdAKoNW0t8wD0hc2YLFyLoS7zGauUBOqbHKaajNcjPqfTzQ5NWJop/622g
jN5VQmHZx4gjxfJMopQiLRQqtmu/55ZtP0O7SPOoXleJ/AZox5/g1TjoUfzL8sqhbMMcawS7VIzG
oSjHt8nvstOQ8EuP4LSOTZ4tLLH2qG6ZmsdHbzAbvkdyFmWy+LvOImu5x9xKQF+JsNQ1lG4Nb91q
9Ms/PhofnmlqMT5Mb+MR78XT55hHMbgPw5+Qxppl1AnJUrF1KgYzXcBvt58mANwMwpCIYZ6xHUxh
WDAgbPsOB4DCas/Oz6u61VCeCLUGie1Hm8rGd1R1IHCsExa/JQMN8l5dXBnMrjgPbwrX40pXk4K9
BhEeaGOxgCtNwHbbQEkcN1IzanBCPKZqAH1MiOE1qdN7DLRoR6wv32vIV2dX2d6r5kXhCA2OAcaO
3fQ319UJ4oyzliFcLX/JlJgIJda5/PUq7iaPgh8aWnN1XPFP4MK4ma8+xzxQG1YQhWR80rFfxwCJ
HFKVh0nt4wEMNanJwU777XiZA4Ydie6I2iCrIgkublM/FHAnxRifAocXuQVOkTbNuXXbjZ7RJ87E
Dl04oelGirT7nMAhvvAR7QscJJCp8ZJgl7u4BbIv38q/S78Lzoy/xy2L3jPGSKbO5hizVBt/Ed4P
xw6C6VUR/zUPjX4wyetk8EZYiRn1FtoBKnwwilhzYnzSmM2MQzbCFnfIN8eSoIaMFHc002twhIh0
iQ4oIJVsrFg+VXPpYXj170VHSG/N3g95f7gmcqLiwhj4VvBKhVYgt/isuZLyaNj57O2zARtkL197
lqlDzNJRYTBc+RLaEplpT0FEPm0fjG9Zy5yJ5Uz7BDESxKrDIioIA9i72Wcyw5Ww8SZWU5G+9x2f
bNsrfLDx3bTfU+kEx8RoqPgRz+Xh+JR3qA3VApucHGg/Wooj2A9nn5VFx9e2zKG79hZYJWiUAZMg
CsThXVv6OylJP47QHW8DviDCcfBtKX5BtHONzmCd4nDMa5cBLZYCqcvgECvzHglTn7AiQ+If8Gl2
Y/vcK/Xmmzlvm9NBpsXEEnrkM6qIHcwQDm9xNHx4FLIbml9otIAp9vwB27cPd8N0tVChUhXWqFSM
+cbejhGd+B3brl+F1giIwtdkTNV+fg0G/61U6bsxjuJxWaJVXA9wSMOt5zolqlzYwckcnBFzvSvn
Na7jEBxuTVerEW4pf5/lbnxNc1wWrgL8FdfbsXLZiXkjfavboHAM0SdmhrOjWSecunab49RRXMPf
3FFjkXi/uIJZ4ysGqeis/v+BF9V7kGXwz9FQjjJvbE6NOIISa5v02rXWqhTKu1ISWeh83DeBbYXM
Vu9q92m8j+L6hmDMOaEm6Y4pOeEm6/8TWYKvkU80Z9U1p15V10oGh8DENIg56iFTyGLoCTHccqi1
n2FB2m5L+slso/MJQZf6aUWejQrhNq58Tg4uoQQ6qlGeEsP7TWroqa2jw6tdtrDKm7tX20RnFGxx
Y5Vy3JHmum5tssMptHJEcZru/NGbAOBPNegr4VIiZHV6gy6w8yN2zKkF9DKMM7kebWbJpNpTwcb5
g8qH9yFijaQTyTBNJmf0haBUKTtIavBDAuhF03Iw2V9z6EKUn8YHgBu0QzVxKCJISH5luZUQljfM
ITvRmqLN4GTYDXEMWaqvdw0uYgRV474hF4Yhmx2dEoyVXvFhZbZ7C5zyqVTlNWJzHKv+r3YsLMcd
knN46FNTUtiY0Q9xH90WVerXxCW7omT457XNoQxy50a3sXNDwDMqrIul49iLIrmbTospjRBbmrVF
BoJ5aBGYbOUErz5ryJpps/YgWlhLnREeDMzd6xToJNrEIdzC5yMvXo4rK7eds3w2Wv0OhGVHArSx
OWYkRB94G6CjaMoOlQfTvZ3EqW/HhJs1h8lBAbDypyVBWMHbT7uSqbNYsHN5+ay92KZwYc1emYDb
CYdvO8xV9BDoZWbX2dbyUDiM/8EYYDKTrTpUqb2fKvoxNnGgTwx4r63I5GYoSiL0bEFN7sUnoouy
7dAxLog5Vxof+2KhuLSgDkWchyPBLRNGNT582G5YKiKcnkxuyhMbuKc5MB/JJOJSmDWruE5ynCMo
2EJQwHYVT69oVm6eQudf9Lm5Spz806agXA9k27F93aWEgqAD2FJGYO/PmWZ60sd1YUyQfUR7Ts0B
uqfOzzqOw6OtTIqCyHhyUYqfaM+JJPRmve6d5CZdFjMBCbPbRhK5Z1fIYMxlvRiX6t2yCOuAGKTX
3fJ/1+XHIORvZa7cB5p86w6vJSfVYsYHK9xYJjtYWD+ofMq/RNbV61a0FGM420zAqPSMWLiiIjQv
AXousr96i48/Djlc6AMbEXrX3IX1Pbac24E6YuYuKPEs+CqssUIf2CWv/bIcJKgkKzFsMHWRwvhq
EWaxN+s4R6X8wEN59wPreTBQkdrRF4bBlOnoYG3GWjovVUGwWTvA+V56/DxJjB0SoT+GKa19N7L/
tYkRsJ0LH111T6jK0acp6yFN6J9Rm+BebE4xTLlnAB0mUDPWQzlZf3NGMpkWLQP0af7wHdiEPRMq
1XIMFtRPLXOXNZLWDSWugPzc7EUwvxeNGxCAOIOZre42QVoI5plTdnqrbPvTrzMAH0aTb40CQxuo
IWa9Y/bd+bA8mhDqGFWyGcmehBnLh1JlMxKhLBa8TaDtx3si0b6FafuhJ4qcuIubV594NggNWnLP
WGjw8dlLjVGc+OHyWYXsX5qpg/GahptuFvEdu912trx835KJY/Fqr3ORV1vNmFFbAM4jWz0mUQH6
rSi+UpZ5hG4SpYGIWR1iu3htxNg+zCGLAswEJ0TzCCJhcRtVtLVN9eQHP1VrY9FL2IhmX800Iaz2
RwpHfhYRigzo2rl2OqExb4s3HomAkb+M9vWSp9gjpzpAMkYnuGAGdWL/zjYxPUPEUMWmvt2VNa5Y
woligqGhAyMC3006+Cgyou2TDF57xBCW0brK/Ha/BL43OsXGXtytden5z3gOnF3bQ6TKa4Rbhlfk
G+V+zL7mK0JgDrH5RXcJgPnJu9icJBg02PBDWLBrhcBbm/2hxtmxMlhQEw9ZJRCs57sSRCgnJoVP
g1q9zSioEYvv+yF/s2LxSjkaH0JUPut0cn9jon2ZpwyLG2YzO1MMK6LkNVX298winCCDma1Ole4H
mT0AE/UIPK28Hfa3Aht088qEGuvtUNXghFLnIAL1rMPUI+WB/DFKI0kA+ayuUjZnxyTQwQOc0xvj
fZ7Lr7JKF6cy4xhyhsduAf5npY02XaB9ZIC6785W6z1LnEsnzD72PioxKaDGhE4tO4/5Piu80lPp
1oJyNU0qvsii2g0+5h3mROWJ+d+jRZlshS1y455VOVmbDXc0Ws5ZoR6m9jq1DCcviJWOvdMHB1uO
xhlboFp7ntNuEDB5Z0YkPrEI44frwrEPvXSr5tk7eaX3M3dw+EQRvM5oV14q+GpxPMfU5P3ZDwH6
FbP7HmlCkvGKXmcxU2Na4a0nqaen+Zm8beLFzCjFtIr14NyC1Wj6zyoRLnO9ZtzXjfViMUbdDR2t
VcHKM2icR20Eeo2GiDwfENTr0Sna5RV7dDtieKoC+AZ21E3bTAh2/KS8e3JXmILBPvR+F33LulIY
OqzyRNlHgTPDl3LccJf0sGwBTNvXpsu3AtP/qc4851J/eBZCgSQj/hv71Z8xNaEw9Um7Qkktd65h
/DTkfm+akhkB1Jx52/kgpEPmHgVLWMOuyNv1RuRe05sVjJzGjEiASzQHnGX9Y4V9iHZI7ryY2I0u
4vIwBo/724f6OnmYhJrAv7R08mtTdtjciuTFGWS/ytz4dWqAzNdB/DfvjkTc2CYbkEAV3wU0+anH
ZU+mQUuyQ/CRSu/TsjysUgHxz7J/00bKdG+iRUldCGwhIMiORMZ1JdhmjCWriK7dd5LXL0f2cema
eKsCwOiy5rjsa6HRZrMZ8eU9tJl5SEv92C7/YJQPFMHSuEb9+KMn8CggArdmF//xE0/sIZVx03ch
iTe+8lbzVWgR7OmiHvKY+hCddVnFzCvCJYhokUiQ7eCbCd9HXW4NFd7ZLY0ravBhbZOaqCZiALym
PgHd6w6BsL9DpbfCwb1DbZQbzss4gU8aGIJB3poplPSLYxLR1JEnz+MdkN1TPKEifCfKV64c37TW
kdTd5nvSDfNqM3xB7I/OuwHlTYezvXd1pc8selfIABDgVE69L3sk2PXFq/NoO0hwyllzH9h8LmLA
O+rJm6lxG9p992vqbAvlkaDvYIFPujtkB+NvNLzZtm1ux/lMFsyXIZHq9m5yGjU+IQ+DKQsi8WvB
rYD49+4zs/B4L1fQgChulFm46wlLCvty/19a0sfPXF4Wu3lFYpJpVVv8RqcxdTKWVKx52SLui5oo
GJu3hWd+h/XtTQBX09l4KmrGeHy4qFucQ0Oa+doe0dq0ZXgC6AfIZkHD6AoKEpWOSvhUY37P/lI2
Fz84E+6Vp1591fxtZUW0FGjGbiQ3DsFmFe1dnezZt9mHBmL95LJOqB5TMfwFpQiSjl2UHX8hjb3V
04SCi4hMROtdjQIX+U3eeG+SU8ABVLsLrPZdDEw4yDvd+gGgCYQPrG2wKeK1UevCduBZIwnhxQJi
0lCObCFzPnttSSragkrOSzRD40yz2FsnI/8hM73jbTN+6G4ZlHc5UhvU8AgPGHItGxQngAocPqVs
bjdt1N1FYDwv38gsYfvMzvDc/cKdhe4Xl4wvJjS5wN1pq+1zpigfvTax9qmXnjWLtbWZUHQVI99T
VDyKBbuPNyQ+pDOLt0ij4U8D3gOP/IdYbz/9eUDaXpdgvLJwVQ1/GLAzc5i88kBuQiybaIfn4DoG
FYlFXXKOJqYqXmqTIM7WBbnbSYbAkvNq2MQWqTrOTP/CNurX8dsjyPJkxcj6wkAbJYpgdcLu8AGO
ES+59zCM8Vs5U/CHDDH0+J57M4QioIHCJRI8GtAzWOwMas023HEBbqI59Lp91xrHAkTbwVFSb+t2
YAKXyl8aPyYiaGhWgUMU0tSobyBGzz0s9Ff2KaT7HB3D8F7wTd5TNhO7DB4it01ylU5XfU7qTHAD
Qr1GA24oGHCWXSJuQY20TLI0djzSoaEc/3XAfO1DTUQN0zuXnwKaIxBzbyx88OvCSp7LUtxwgWsu
hAUfWqc/lcNEqg8NMHv2M4bRXd7gHu45qt0qcAFAQKRQyrV4UOV0aHwkwE4/qrMLGnmvBvmABhCw
j0ccHpTHSyIwPsXPRTQHB5/FLMCXiskMD/AEgpY5Q4JgcCjX+aT/0v6Nh1Axg02L8Tj7lFy1Q+OR
5SVnmDO+OYbtrJPGmg61wSsf8EYmfezcyjyBh7Jk8ZoyO/KckCEmC9DeeckUN39wOmBpieiR3pgd
fd0EoccNg5vp6OfO438X1e0XPtijAMB3HODLsBSLHmwT+FgScwzbOcM+UPfhBkI8iwkm/CuUQ0Tm
Qb5me/rKlPXTcQw4hPT0Zo4YLkY0YbciWXUExl86nreagTOmRElon2O/tVHE2N9YQrKK/nfw/OTU
dMGSCOp6B2qhIDmXJsSIthj/ghq1kS+ER5l3iHvMbitSl0e1eZk4lAcgFIiBUdbDILU3HuHgG18E
R+a97toJ3fgUTY+aldylSOLPYF4w2mOV3LFU0l+VR4VF5z6G0Fl0S6SF6cfjltyjsE+DIzrML4Zx
6zCDwapT5+xktrmqW2LMIe9CQIzNIzYyft8GeRqMJp4bkxugwN+HGvuJIQ/KNlITd7FvvFKHrqRk
OGpoYvhs0/gERx5SZkVnpZMHGdXqYpf+i+2jYgBY88jb0Z59M8aclzuL/Gc9oz55yOb5LwA3YqgX
51HhP2TZu93ob4OU5i8ZB4KxhWAVXFjWxu+Ncm30iAUwBWKdbR9Gi7GWL9q9Sfe/+GqgsU/gZFJ8
5BFTiG3DznilVfo6BQb8zlhcQ1Zk14HsAFKr3ZtRuc9la76Rj2vviTCsT2bP0SsWnxadEQZV/Rlk
XzWfBGBIj+ZHNDi4SVSq68p9NbNbGvv5DjYPt5pDS0Fyhntzm20y1rAcdRTux9yXmyBJ6lXWEbqH
0T/ZFsI6el0hNo5F9dKVcg9o5FLMKByMrDaYtJvjFuC0sQl6RoVkc5T7RFFUUS2d7IhvTMfdsePN
fELOgHcnSHia+2BLUCdXl0cWa4c0yYkx9w1MBGp/JAdKT4d4oCcgXvtjtNsfp3KvUDKZD1R0HHJu
Yq4pf12MfrZTgXpDwbF8eFN38Ew73tdGR36aTMcLKtSnHGPYuVPWwZ3RaDoyfOwWKx/FjVjR+5nH
3LV+3GoAvh9CyjMXO7GbWA8lKz8DsTl0v2jlJQsfSe0JdfEeEmAuY8/wLUnHe5tb9bVnODCnYp9Q
a/yJ2BWsmhBeIh+hi/kBQbGtY++QZejwINlDtqj/cg1hR80Ea1mZ1OsETsh6JEiHJQjy9aAiYbtg
eaBJsHQCPlAbewS8Pkply4H/bvHzYWTwWKO2J0gKIqD3AWaKQVPKaw+BjYyr1A72UcS8btmnYVh4
txz/nxv4MeVGhcoMl3kvlLNt0cAysaTUmK9x5dn0w2x27KI9WPMUbqreinfdXP86cfPljCUeIQsW
lalgCS9PTygYpdtD/MmQxTj5hg/b3EWzGuBs37gB4+Um4OwiUucaNcz/vLLY9pVwH/ovgMztiXkz
Hui4qnkoB7HHUgbg16UfTiADHjXmqa3PSryIBU04/8KeAcdjVpTB1tPuSZThe4j1MyEKOB9lfZ5y
QWBNMLIpmm4hixWm/0b6EHZxyCSNRjgPPoeEbFQ32BdmOu2WQU5jOHSmT6jEog3YTgK/WHhvY6SH
1wQDhEr5pQPNaJvEv82E3XtTKXmQWcguNfbDXa4FiZgmjMDaHE5aeLhwQ6tfgTcg+oqcq1617RoJ
NC2TB/e5gmDU1+U1tDDUgtFAK+aZ28qbTlTWPBN9TnGhjXNDNI8RgjlLUd1vHIYJyEnYg2ti1oaR
vY9JTMB9ju1DVH+lOnMhE01PGRLoDRr0AdfORqbecxbJL5M0hbD1q6Mbj1RolXUKTPdPbc1/Q6i6
M+EoK+8HZQBxYbHzH0fnseM8dgbRJyLAHLZikqjc6rwhOvzNnDOffg5nYcCGPbBaIu/9QtWp1Tf7
zI4QTR7Ccnksqrmd74dlIYl9aEjqK9CmzUzQpnRjTjEEICUWgU5lDQpBYjVlDZNDnFCOPGfs21bj
NtSNzry6MoMy//tf+Qm+sDwzUf/lCTBsZeNmT2m80GiiSbQGorr0CoRzy9wD9bLdxglbArXCQMdT
B9VIxKZPt5yG5xWwQElKzY66Yz4rmegjf31Rq56or4QOSRfnX8GaWEEJJOdEufgyt7xLoKHxNIHW
jCK2wlnALG5GlQyDxaxb4mdXw90SKPMtipJKFwM1SPCdqGgkyMqTxtK9EXBiERpigqYPZWVAc22g
KbPWBKH2CEUNIZOaSQw89ZJF6xbIIu7bfESsqQ6/cG90d06M1y1yWhvj2W4E5QlhLjNVNnYOBEqE
XGL5Ikvavov6BkabmbndyNS+xerv4E2Bzk+QHtYp1KAMm2j9nvH3iZx0JIpKlTC96UZ8tf6X/sas
0zVaLcxGYASz7LXL0meEechzKnjTJvt0u0ixnMy5GNl5LIFvicxjWJk/VNMIalcoc8ymeZGgO9Mc
57dUIDnWTL5LRnxOiSrTaSL4iij42dCmh1BuflJ0M1eGHwMDT5p2A8nAIGXzzpCL6sJDTK1Fhk7K
JIfvomkJNoIVAiQOnErYvrXV6mnJRMidJIXoTNDIycTn0oKTlyIi2zCG6Iv9n2ivGzSLHp7hz8Dg
Lo5Quc2m+MUWiyDCTU9UDGTt1pF6bisMHnXv1jkKwNjMR9+YqZzNAldy+cL8QT1F9SwCFs0HOyPS
FCt67LE4fcGwrvi60ESutjbPHC8EK9OAOqXxYcqsVGOahb2kXtFLhRekPWtFymgtU3FZeFfV1Sxt
2ZpBbvAo2eCNIaYkh6F3NGomGj/kuTD+g6TNAbdWs5uXwuqELNoZAU9+psZb/plylLAVkh+gNd5U
qUciklwWouG+AxQyLJZL0Ue0mlbBuVtYfoRK+Eo8SL0HvE4MKNLuRIRoh4Qw84asPk0VfQBG/BQb
tI/vnbEHm3oGSFABsrxydUHALLQBry2slihfgqjFcRAlxT+ibTHpLtZ+UROg7lr+Ca24IO2jngKZ
BdIi1vMpl8KfoScBSrzV4WKcRcNAjCmbZHREhtNrWL6SVbiNUrwe5qr+YGW0MN79m2PUyIUGkpRB
gT3TndhjR1R0krQHCSkYFI2jONylBgqOhbPA1qKkBZsWlk4VY5JOxg6hM4rBNSu8VWcGXEVMtpvm
0IUwgLmfehLfB9WljCcTRZ1BAw1aeqRJYCRe06G/6tMqkWBwKUQ5ZoDGWpsdU7KrS9T/RDyYQQvk
+9pMss+jPRwWgd83pxS6De10gGCsHRdwITulfM1MST9SUDhxXup7+LIyYKWOUL8BESZwfICSgFHY
2FVc8eMdaoQQlJ0iBHBtWDBXYeUoA+K/dk0bnj1mO+EW8Ip+97BWnBOyoFnePMLEiRmJHpmEwtUe
tf28xODi5LXbd7XJyALe6L5bmKBt7Zk7sjoizFUklwYnLKLQ4Y8SfD1iRxWPuEy+Mykl9H5FSrTL
MfHB2TMbR2xbgTy0mg22BWoCIs6n3tfGEWHnTxIuGo0ZcbZLv5q+oleSQ+daouVZAWuleAwJd9Wu
XWIEX5jZs8OIqbrP6boVqW78UcJnITINdmtyLNAIq/MVEyb+2ZgM4gYYLbGi+DDz57kgNilR230q
J9HbUkbyKavwTP3/H8NWMn3Lqis2Dvy3Gq0mFVWWH3qOHWTWQnWO65FEtVQdj4miBzHKOHJMzLMg
xCgeKvqCogqjoAoVZ8RUfF5L4QvAISEryHx67aCQsQXYu3qfEY6BWe++EuIcHAaDXL6jDoB2kaJL
zwAlkFvaFnkdek8iL7rvxReDTSeoVCUIOw5ShHL4+m1LUatjHmmd00sospaFYISaAgrjmySCbE4s
t1ARoA1JtaAg1J1xjMR7OWKuJyzEUWZJOM4ERGcVK5BexQE1GJzVMylKaiacMXkZdEjHdcz7V9Ng
mc+qTWcFUk0Ij4jaLc6NNcpbu5QiiWnloKPHXmZI8gYOVrPe/GZaGV1kwgai9LMHRX8VKyFEWai/
ZM1bYn4scURkx3PEXGJlNmIQWcwJ5S80iqp+j9riNBom8Mtkr0qJV1cfM9RqcYvUBKtNPeJHSHIb
83kKQyQPRL+zBLEbnFQd9aDBr5lk4GRubM78ArZpUUC3QhwxEbSLMeqlRgSwzqajx2hC5KDn7BUl
61lixdcNUAOIxplbHFsKVp65xf3NjmB+k7plN3S9bZrRa9gftRHJVHQQVgOldhJI+UXqJ6dn4Wo0
2CLJMQ7mXjl2I44CpAIMoE4lHrZqjZyCv4hEA5uIc4sJWAOAA6F50CDinmeH6ZKSoneqL1PybQId
bWTyXUtaQNafAkgrafkQTMZMxLOOVN+ztmDnqzzmx/tJXBkUth+xxpu4xKRBF88FGcU6AWa7gRYK
8ZwIR2WAd1G23am2rCOtB7aML6HRn/jtHa033FF9E+c1EJue4IgB/9RyY2EPxK5/kaDS9uTTi+1V
eI1S+TFEL5pW+nCxXJ1UWOG7hrq3x3pQJm/y8h6B9yEnl/kobYRAv9Cw66enUprT3LAmrKBV938F
Vk1UzmAQ7KWdUFXNTpbVqIMrxJrfhvnIG2ANGHNCpxvhd1nCiwFwPcrOgA7yFCt++mmy21BJ04x6
tA2radPeR2iq0B5bDelHVe2tjENyk/ZiCPiN7X6sabnnY9q2Dkgamw3EG+DA3Yh8WxBbv1dQEpQ3
tjk4ti/Ia70MbzwV0Cx+4HOz1U0ORqVnWY8a+0RdHCVGafAl2Ccxeo/RfQA/1ie3UU6YvgYN0bda
MQVhIdu7SXUt1OI8r5/DBBq1sAUNkfssEQvKFIRs5gJgs6EFM7MwA4auhjGVAdgZgaW/AmRYkaCv
TW6n3U/IqMXiGh7LR67y8yALLFD7qaFvZC2xkZWLq8yLSf6u5dEfQXn1004gDE9WdQ9o2Sp9qaye
a+ah2fovqfSjLOW7SDuz0RfIihhY+8kj5tI25r3nsyzTY2ADZEYF9ds2siMaiUjDUHaVMiS+osCN
DPWDGXKmq14dB3VyxGW210kDWud3VOf7iOofeAa1jnKokGyM+nfUPDLpq9dWvy+eRIa8mfUs9/86
LflVeGbL9EfDyCTWAbA3jRZN779q8ShMOXqidj/wVekPml8HFIadn2cUJRWAGYhdOwnjCBtGdguH
lgdODC9lAxbhlPAsZTq5IVLqTxjbIoDqeExl6z50w0de0hkxJGCdvV+m5aAkr33+g+KbIMadyEI4
qa9ica77kZMPQ4TMVj+5ZBsQgaCJSvvsyucCzYqg9ZC6rnn7Cj5sj+rjImqBiEQ1LG9mVfsSqdCV
fiaJiheEsPgTFgh7lGe7eFbrLWOqdUdY6iFU4k4/mPm1jPblNhglIi4b3rc1eJSdBDaUqDdFjXwH
n00yktcgm7PAQAlfWNx3HWMwPluMWbrBYpkQtZp+IUNNSHufkCAUkzey0h5XINjCCfWfX5bdTh4Q
zzLra97kXLBzv0DmUOKrlPg99iayz5RjUcBoPMjY1rt92lpus/xs68B+/Gj64bXHgWRNiyMxFzUG
B9/jXkAjjHjTwdDpsdx0+njda+kbXuSGGFCFmfk8NP4kj+4M4V8swXq0/xK2EYRXAka+gEnfmRUQ
wol8C+0oYK+uYerN5Puo6nlqDbjcGjBcRoGQkQYLMyghpxNmToTP2QV4SWAM1xZcuZDHZ4Ocj+zU
46aVwcFHyElqEmCpIMfUJYsj1tqgzxkmyoldkV1WWYk3EGcJjmFgQjcA0cRVyQHvdaPK2ALsReaW
/6iAbJ1tgAj2muudFQ+/d+cRJH2kxoG8tSlsoG6FECUAjmyZLVP/VMbVPQH7x01tTwlKAgX5VXYd
Zk6SsAsoc20LR0ykEETGJDNmsUpW9uE+L+kdN7Mv0twgQUCo30I8u9YIWxGTwEzmUraY1GGEDvWP
hZAHzK+7iG09pCRi3+5FSz87hq6KzDRFmi1TX20BNyIcujb5J83PG3oiRZfNco0NiFcC0+taqj8y
q4ZgZslUIynNpR8x5P+nfGuk1CtrcgA6XCM9ht+GHSi+9TScaSfuQH1I54NoyrlVxncYBjQlzhqF
Xt6FNiIQRyw3DQzzi4WZfbWDi7LrVAluigAW63fzJmAMP1dKdyBWyOsziUgJ1Z2kNxGXzCofx+gh
GORztjVOfP1smY8i6XFrd/7TZg7Xl1tbcjcowgskCbZSXCLmDknYxFW7brqsgNgZN1Xjc7tttTaZ
1TDtZ7Q+SPYmoHtVggqkIDCsYUNLUEgLsCvL1GLHwiTKh4AemSiZc4HtgJaYn/iq3LTqLG6r+xRM
g8cmgxZcu48c40SY7JcuYGk7FB2eqNwhyhiVykjdSoMmozcj+5ot9JsovCPWIqFSG0q/IYCiZD8G
OJb9PxOw56i/DM1P2P0o01vSMr97MWbxgVjNiwkGt2jb+zgkHgUzfLx8qwuc+njfWn/aiJic17Qa
W6xU03Orf08iEseK2Yf4lPM3qrypccc8/Siv1UPSbuUUTB0TZ604dsoVzdxGo3KL8NbW6d0sk10V
HhMzcSF+OWVcn7LQ8CntgzLZ15r4nui/ia7avR2ad7O76AiSiFlDvTbD+pxsU26CVOKtYcWSLQ0f
l2J/aPZKz4A6swHZBXX1IvdHVJX7yMwR1TMyg7Fp/qjlWSqHgwF9Rc+JuSUKAfAbdUBKMM6+VS/d
ltaepBBhiV/ndcsIfJQ57uPCuEAM+4hl6ByZhX3leyDzPt2opguim3PBwBkrumBC6c+We6fKgcAA
R5uDdj6EW4aKgrYqvHRqhlD7T1gVm93SMW/f5e6fCtoHSPtlJJ5A095zufRmZbrfCvxUQGENOWMQ
vvl9cQhXF42I9hWT6MI13j2RR+9Io3FQtMg1TAYiSAA41c0p9hfNF+WM9ue9aambkB8wYOuvncpc
Y0YwN79FGecUerBtOwk95Eyz6Uomh3BBeESTYkZsvapvJe6x6kBoNYlz84/VgmOIFFLgCeRd/mjF
yRCv7nKT0INYvVdOm6nE4g1Rjxkvpxb+meJLwuSpSZWgXd8n/TlXf6cQkaIAbAfuHbi3Coaqsd7L
0rxPhGHOpuBGofCrRs2xWNmtCi9o1J8nRiEsVn4FAWGXVjD7QQQ8MVADnPCiY2y0sAOrbCOwYNHn
cEcu50IwyEDDjasn0qmJhTNEqNycj7Ghfq50Y1RM8Ik413XxVFUyTsNpBxWGepgSn7oL018Wt1cy
HI/zkr2jpqI6hdipUvOrxrP6tCBZXBbqHdB+yEeE9JW3wpHN5lShh1L09r7GEcPPHFk3kwSSRS2D
/rvpHuGaMRaqHqBwkYUqqAsQ68mCLUzxyVTXoNFbH0empp1aLSb0ZTlg++kVLBCrwLt/olHxl0ra
CxAL02sbE++4b6CrLrV2gmPqkrwIv4vEyCQVrwaTAlZUB+Cjfqu+99bFirsdJLOdQbdfUWJYtcAd
yApnJGs57yt/4H+pZXurR8RnNfueBWXTWU4cbdvpDsCd8LNuQqmUmfHAYu4o1SEJcWQbLPtV69xa
Ziq8FRZCx769etXNilROZkASWXoFPCpPKfb5qEDi/BZwQdeq/JyX5QPUKdknFDoqDksedxGqkT6C
LpODWT2IlYXek8+SZsneWMD1w0QSBtcCcaUYz+k4PodAgbZ+U4T+2tmVqDMuh3KiIlpjmryBQIcD
YXxXBvkUgZMzldfRUDxNXXc9wuo+f0+3j9rfwJmxVo6h9zXA3sie04YXRcRe0RKBNOjXdXjaFCHS
+KUbylHbdovRJ1kiDCRnpzbu2opXe8Grhs75vSxSzvLFNpngJToiENql7kwcWhCmeqAkFKTrYe0v
OZjHTL+NC6RaVvuW8FbDysBe43H8rNXREipfNtu3jkWUipOvA9aE1aCsiwMjd5e4gb0MPZjE12AR
zqswPqa5fEqykD4DFPpaeiq43Ljp9pUxbaHteAVxmISfLTYSoyCITEY9b/BbA9/4baEAQ8hxJrDe
XZOQFwc6avLXpPUk7D9m8gGw8hQx3+vWwzCxVlRvXffUtvcN/wJhWFBvhnJZt0jCDgKg082UybHu
puSnJBFOIBb9jShc9QrGuumWIR0wQKZsA7aS3CSjwhbT9dVS0d8MSLJysMYiKl1RrUASIaBLDXPP
Ce3OVBOUcSWVdB329rKR4tjlJfxtsnQgbHsX8w7UnA0MgzwCqpwpfa0kzY8UxPjxS0heqyBBGLnT
qdstYX9vo+STVHw2iNvTce2bp4xSxarvWFin4Yt7lLBATcXxiLczQodKIFnD99mj1omGf22tUSix
Fox1DJ6/ojBj7AIBSq8uMYgmjDTKvLL9KdA7j0NMJHjtdvUd+e3BVLYdKqq2CSTCDmjxLoeagDBr
SgM6RtdiIDtU14QMxxLAJMmc2kyOkVbaUdveJHHPuhIqfYCt5dhwk3VJ4VHiAKWz2cK8U/CjV5YU
tGYehNKDHp6SzfcqThckBkAjzIDKKyEda2W1CBDA6dQPneGwKFwkHAtzVFESWjc2u6yEpQpp1lHZ
EmwNmSKPOnV9iqRAgTglsslJGKwwJvT6+MbiTd0RyduBNZZjwTH4y1CvsWguvTbcT9CACenKlv6J
NkFuSBcLD4us7xJxsds6e5ajG5CIrGXbcqnARIT6J94NZIKQLvL6bZhRgDwNVXTU2UCx6rHL5tiZ
WA9x1eeZ1yR4Id5ChZxelkaq1nnE/bFnA+QbeS3y16IvvkDEfs7qUaejy8twL+P8MRp1P0WQvRl9
1pXxtdLqjWW5t9jDGhUUMeYsVVDhnKqZpcHe6fWbBVWN5y22Yow1vChLyd19McS/Woj2QgEo9IAG
piwkr7MokzhzTf0p6h4ZCeYNcSmx4bGDTIt/ugAM5SeLPyvrMLXVFZgKOR4RI3wGVBNTnuE6Shz6
bm1+RZJ4AC60K4B65h1eC4dk0EwYbKnd1m2mzXAK5NIha099vzeSk0Q5OYIVrKoZxSswOPaZUFZi
0p9ZErCa8rSxddZOAjE/+g3xaYhTv/JkeV7l3hvw3NWEmJyzcjypAjWYrrWnCoinPakjEKVBfCjt
rzaOqQcZIAhluFHKNDeuJUqjN9aQN6xJ6y6gFnZs7Xsv28YsWpAAlSAwwXrJNHUAP8u6GJoew5kw
iw5aPe3Hnh+YbE2VRiYGq9jhlxgIgnXqzZJVGHF2gmfFdP8yWh06xVjJ/DlSH1ndJIcGS3SCAMNd
0qLcJZmp7rtYfsxtN13RXZYueq6IGSRsq1SNOFHRcCLkmdBx7KyyEt2uKH7hKhCqMhdfSVMxGVIY
sShs0FK2tyTFRteoSS+mkl6icVZ9aWBCV4wm80gFjc7k1DBA9wOC1cPKukktFNOxrOUt5w88M7Z7
7TY9AWGJZC4nQcYihiX+1gviqG6s5meokPEkuK7VaInPELBeywnzYm82w1FIGRrDdj2oZNQZK22f
kSdEuTGl9AciWh296hxdp2ewesXFVn6dE33eg5PBsz6OJdlpna11FuYG6419w9NYAvURJfGFcf4r
gRNIoUiDgKw1VIhE++JZ0mnH+bmr1cTMMKN9K43+u24mpm9hDSffeKFLINistbyaEaibkOZu1104
+wYyGiJ+fLlPhuvmZqhzERcGZHW4CPoTB/lTNo/AnivgwYPImVhM6p+EKP0CNF4hBSsuOPtDYBG9
sS4XFvlSuoKOneZ/6L+HAP1ibJehMvjzjEFLyiXlzoj7O4zbe68b9Q9x5+x+xoM2SMVhzKltxjRm
n6TF7sIdXv1WAHX3k0VjWyzpzQTmNUmKvOvCj1YDWOQvDZ+qnZhyV9u6Rg+jvQ4yfkeoeRL/kwyB
xdSKnVaO19qFSGFNwj8pxPVQ8peCykUOIBeBxfi1gpCoXlMNavIqlHSvKQSfdkgZ0sqlrSdR6nzF
CsXLpNKeGyOAVxJOVr26FRma2xWsxU+VddZeGoV/SL3pT9nW7IwwfK+nlDsJ7gzAdf1d1BYuSIxc
HA13XYs4dBTiuybEZJMsEiy5st3osu5fHFtb4TNyrZBHXouy4LDiYf+zJF5mCvyGysgjJICSXB8m
WrbtuWhGS92vKoC6QrIav9XDl0mAxaVFeWDG+jGJBFDVjCUkLXlFE24EKp7eIWG5vDbJjyG/SzMl
v11yCQntWVr02VfWXCaT8lcZ0XOCpQaK2WYHtWIEHW4V8QyYS9H0Z9WaissiGee87gLZIkIpw49b
1STYZVDId2OCKgcUIkLdPhu8tJZW/Pjcm3OsS4wcsnGnlxj/UCJMffwFDpwDa56qk9y/jxDEQ2X6
zpVmbxLtjOAw4mYXjmhPd0rWHlaGilZneMNKrmvT+AowEUXLg2VY0QhDWCOuy1SuStwwNL0XWedg
vQuq5KVPzUCSyYFF9BqNudeSNpjW362uQJqUEDWlroRsC3aAIQv83/7TAM62ch2YJbZSWrf0UsKX
seMKRCEX9B7bkUu97qkMfNPowegGl/Ti1dxrTb6gv+farl4wjngIyEHhEjDDWlwQyycteaoS65v+
uABToosVfqzvWf0h/YEp6me5TS94sKx0wlfjZ+i01xr7wpdhXqUW6apFYpjIUqIgqHV40+PMhySF
r6dxjPEtWpe93IFMDn+Ypj1nYbVvEuPYSgSHuEvb2BiJvKQL+WrZbMEEzTL8V7pyTGLRt7rMGwkJ
0K2b3ve+LL80618mf83oPSewVDVNZMj8OGRgLTWLjeH5In0UNdXDRSD2WZFeVUwzM7j37WsqmbPU
5msnUpQN59bXMEEqvjh8ZcxdoDEyBmffmhHLkI02bJDbypBBieksQA6mrRtz+K2Y/0XlDzQEcnRu
pxkpF/1FQuOXtOiOsy6Q1OcsBoSDnGri68Z2h8PPehoZ22QZ20FE4gPJvNA2AyXdyeanUfhletA1
N7fsJLwr7etsnnQeqnjDbv+W5nqoIYmRZUOzkp5yplUCjVtC8D1VQwm90UzmWy6d1uEKksWO6tKu
p8ZeFCD1w11WtdukvJiWk5jP/099jT2sDGYxrJhbis1NT2ESI2mFTyM+FS0jL5TDJV3mc1asThKF
tqE/zOoiFw2iiDVQe6g3WXkuwd0vEvwXnqhZeQz7khFjFjfAoRDeKQinS/nQIO6gNctJr5NDdnC8
BmJ6ptGm5QEMz3vJEAUNGXlDWzhdaNh1LBxWC/UNMjBVMXjakZ8LB2Ae16Va99hj2DwVTqbSmlDi
Fz+p+ka0CL0gmLMe/omnTxYSCZeXadA6e8w+SY/FUfOGW95XaDE6RMq7lhzAHr22tQIZZb449n7F
9mJd8HVqjFkpAwqaG+k0D9WOItuN1NOwMNEwpac129Ilh381TXyJmCnHGRAMMHtH5klbIt7MrjlD
IDkfu+IDxsI6oUgyAyQXmOo2hR4yeCKeUTSWdlUhqIP+aQ0Mvz01x9FZfwGr2UZHw5M0XCvUnlMP
nIR4FxIDhbR2TBZ3RX5G9WRq+Ati3pHIUSsCPG9xQtpDyoPc7sJuYlfkk7kCxZchz6Uy74lORgQu
LCIFdnxbSeRTQxvzWRKYuqyPC/uBp6p5M+onGZklEEpbUD5a8F6tgv0JgZkZIqI+CGl3AnzP5vc1
ZVMHqMplVQ0x+DflAJ07CNIJbxRiV/FLoMLLh56L8lNA79TnXJzIN+cRZz7LDAsleyVddOmryT8L
XhEx9JEZ2bJcEX1CjCyQDxJYhInPfh7yj0bSPIv6Za5AijAUSmVUXQ3QmZyKy/wRI7wuzCTELHZZ
3+7CvIVGzOukYYSBFtGmW4iF9MhMkR+nogtpj03cXddFpR2wzn1qXHr6pVWMTmrxgPvncc8wdwZh
lOCXq0X0rS+jPP5KTXMDFhx3WZAY83Obk18M24nuYtf24TvRsbaWzRe9jn9HOX4z0i1thvkOX+Jk
UVLFCnqixRj+ZnDESUFiEViS8GjMgHhDo+EWU4hhnTuH7KB7iMFWXG9jp7hDqX5CNr/3GxWTii6+
GJHpGZLL4vzJHHDQhZZddjIiFdx2hMEynx+b+bRYKbXOVP6/KhoJlQVYTDVdU5viI8j7lwFxI6CX
twxhjiR/jVL1PcJFzvv8UhZ0iNypRTRsjHn2S0kQK5+y9KbX0U3/kvp7i/mMqM1cOIZK/K12YtDJ
JEHW5sckzJ68bkdl9pHOhP3wzXCAf3QDwyZqWoOnebP5sg4ZgcqHRYv4LbuVuLjZ3zL0b2loxpgQ
VPzqUZI4Q4Rgx2KYXtcWj7B+iCzVH4B9WmJ9aFo2Muq2KPkQpRyF8fI25dnz0FVPZDfvRd66Uvnq
oFFo8kDHYh7X+UsaQPUoUKOq6UBeO2/16OjmSsWyE3fV73TqdDi9du4SrDiEBcLbeicZJrvl5ECu
Yj7WTy32PLlFwT/E18KK+SfI045BRTVHYfPO4b2V0/kZTV5g1YPdnJ4nld6RJkcchZsurfjlFLsW
Xb4CwSA27FqwMGSnheHiWNXac7iwI1q+KQyJOBWdHuSQyVAdvhwrcJWsZYsNq9leWmEkKimhYO13
PENw5wieR/uLcoh/qZznOnp4idtexN0Sqf9QEZALjE/3IK3X2LKV0I2as5IGYveRW+ZdTHxreUIC
Tj2bSMe11eHpSvsUGH91itESxByza/Vz433zlviF3CEHJfFx0A1fKP76UtpvL8WYvMX1Q8OxUwK1
igqF4/6KUBW+hba4gI00KIrnori2jccCBBmbIe2NDPKzg3lcb/A6wYkcuDtJ0utFrDYObF6sRAYX
ieJxNIJEZZ2Fm5XcAgUAzT195fDGsS4AWccKozG7RAHJLWYbok/lWqIWJqvgwWJYP/EItNpOeJV/
rcYDbuASBCEOtkydlz0sRKC75ITghI20fEAO0f6livySyxqgLYb+MtwRCyO8CZZkINxbqm+pXu51
bjujBZTXFiwpO+PeF6r9k7MJjE3xIEv8MphuXXzrYnMw49omPeCQV5iphokhKHf9kB+KDDklpFdN
ihyJUYnF4ocbhUHBRPzvzBuaOAl+9D3fh3SmVUATOr9kqOcd1KR5Sw7qrrgpf+XXgh7/WqHGBDAi
BMlhOXTP8wuGU3J3TUrh2mk+mApYyJlH+yN6r5553TbF8c06NDfQuzssLQsmxSfkxHiy1fw5QrdA
cLDK73jN4QyMBRKicbmC+GB2gmeJbSK15MLibJa+k7BidG6Mf8LoKJ8Ty9vGWW0rQCgwPKsniVtI
xvJM0Jlt/aPhsCC0IzFl8sFyBAjJb3FDUod5jsavFN5gn7PalRZXbc76o8IIY/r8bH0WzDU36651
ayyiOMtRB6znGTnwArR9V/4t71AJ0Cnju6AMXbHDl8QZfxAca2R75r5oh6MdbtzSNBG/8exSBJFb
bPPc89HGlWAePiAfBc/5sHoNK8I8IKOuz/lMqA4x3nlh7QjVA08N8gA8nFN0ykXXkva0pO40BmpE
Mu+xiI/cfvVyoCiOeubGe6E+ohJCBzPANwoqaHX8gJDhuTbfK68/Y5KQw11n/GLyNf6RB4ditoIy
Nu3ZnDBGYb8HCa9ZL//HwZ4b47s1mZzOR32AR+Q08HAOqF0l7bIoL2yVo/xZ7B5K7WnNS8vdRTMa
PerPSt1r5mnQrll1iLJr1/ARZjTrMHOGa9hxe5xftIg34U1MvULb96gCAGNQtYX8ofpj4N9V8pMw
nwto9ToyYOknzD3hj3xuWQTG53bRLn7iJEIgzZgNAx/FYGKjWEfFxrYl+5FQKgIBMt0XlAWd+kIz
0DOZNs4UfihOOo0Dy9egKvtsD8zirKLHx4MMrWm18d+ojMGQakp+SNp0S4fqZbmHe7uRTxpbzuRF
Ct0026PpVHu/yT25O0C1mZpnDgoe7xBDBM8ZSUEsLpiYRd9gssMYBQ+PPWkqXqk8m4PdpwdD8pfH
VNjLepzeZEbyMcqUiya4k0pi04gQ27E+M85avAZ40JRnHpGyPvLrdj3/8Dkc/baCY8myi5N2r9fn
ldclCs8aCmq/aA88xKjQGIff87cYdUJ6aNvtT1JIQHxbibozbc1vNE7V+EsTz/p8NKpj1+1FITCJ
RM0DTnXJtFOH2mfZtI3bXKIkjWV58AeJMW3cZSU3qwCyr/pN9LMatlRxWdT31XDMGneWQ3QzLbxM
PFB2KKu/XAkUOQCzE0IxXa9N76ogS/74KvgNuScb18zsWXMU/QK3hZ+nP8wXtL81iqSYmGEqM3Cw
sc8MsZSvk3ybL7YI1qB1aL9Y4wqlL61u3f4yyTYgyPWHNgIM6aagMDiFUlYB7ojRG6XcmZKThWyI
rb+0FX4vNgfdG4EfKWUoCBTEehXbSLseHx3ljPVLOah2rN1YaTvAcq1mJ1INZTijds0V42F0zeFj
j2fsWyy8eQLCn/FzJf8jg4Jlk5g1lLsalZ4MKY3FBQJdXHH2xjhSYXkyVwlGhOqEqUkeqLeWdggx
g1YS4YUN+5o98FXJ3ZF/LkRsSUG/a3XmKQ7qG/1N+Eu4UdYDqAgKeLcfAbL4OTdi9eCt4U8nl2b0
meuXcENzfsHXWvHSzw3j965AkrMC5HoiVUpvo7cr+DfQL9MdcbD8zIAH+XbJuWnxwrKxQqnw3E/6
oWeEx2FHypfWoG56zDN9oUjbzVQIgL583wQlo/BkEAiBfggfC2wB3xj3cntuEB1hPhJRML+Uss/K
LRkCkzOYFySHU0DsJsmVTiudF0ZpiXjpOWTU5aGyzNTcmZG8iulmn1Z+23F8OIAPstvkfCh0hbss
OkZ8We/F7HEQy+GhiJz/ODqvJUmRLIh+EWZo8ZqS1KpEdr1gJdGaIICvn8M8zOzsWu90dVUS3PDr
fjzDYjhcwZyxTalVcAC3ia0MW6tmj57o1Uv0AepLPX1r2/C1oRxEPN1HimZ5DkdsuMPKmdZ1TkIM
YWIhj3Nma1prAHepcypV6Kyc2Buyc1l0i7hCAMTBYrPScUz12/jf4C1H7yRjJjwfK2dASyfd4NiX
1KVRkf5chY4PkqcCP0KBRbrRxSJ8QV+rvzWq6155xhjg+M6CUKxdTtKV0RyN6NLywUHYzu/eZzEu
RYVFhrTchU6pdD4PlnaDxE+7nY9bTUn8CFu8d+5ALhMIrJYgxerwkypHm6IzfV+pPn+0Mlqn5rqE
RcAu/1dqK76+EQYcq5qPEJvkQ2nO5tUiPgYOhUUlNZMW7/ZV85nGrCZ2XKEws5LiMZ9UzzAv8c4E
F9SZz6L8VutV39ypmun5Jc1a/rR03jCfrHmceCz4sbU7PjxUkWSf0XnCfsYmgq6/dj5t4Zqo8pDy
o56u0CJGExGKFsKFOCrpw+aPKZYsVljHlc0uDfYsMmzuEHz0A/dienug8ui23Tp3fA5qi+IC5R3B
fshx3m4SNvjVoiMvu2BXN5w5DQZEF0Gs+w5ckCUo0a6jjmWg21uQpZTgfXR8jHjmuGmN34m2gphI
96X/I5cHPeC7bFZutx29T9fZtaDZTQgPjd/WFCPJh1Ecou6IjJWoKJcglLCW+SmGgsZ5oLwZrxwX
8sKbOSf3EfvlxXgrre/c+RobX5IIbiskbv6lAvQX9g8gLhBR3V2Jo8vBe79pYOM0vh3sa3fbs+Bm
VsepMZ2IY7L0lLwW8mxpYh8nvrHQkTPWPEO8YomXtdAYiDPhC58W3AVKnhUcMNY8JerTgTwWRxr+
1Br4Ckck0VfmY32ZPhmpxaU6O7cZA7mzn8a+o1YpkctswhgJo+GuOHzg15DAuEExlzgAvK6hy/yB
/2+VqRcGVNGj/xAJX6AVF9UvQ0nsfBOt4K3Dk6/kK7rOUm+XVpepBX3LhWHj2HROgVVZS3aIwSfR
26Wgk+NC1QXbc15fKUI7HeMb3ttM9JgbO++RJq8woKKl/oQEZ0tUwQN4j4b3nXYirhAimPSrJltZ
xb7BvFDIo0mXBkYO6tRkd6qiizbclQTfb8W5To0IqVGHGUk/JnhSXiZs8BPM3tDZ8DFjriq5QgJh
LocD0R5qbHkuOO546KozHz9HcrP0QYcBqMEnBvdqGzanSKWjcuZJ8KFzXvlk7cuhYBUATWoeX/lY
RcWWgZYJIL7aqP9P01v0+/RIcyQHB39HbmGU4SHXDVZpr1Lu6dJgIbOzCQuS3HbWxrw+RF9eGmR4
QihM9O1y+hxhigL10dJ1yUIg/vbECrwArUjhz3Dm7VBfp/wxSpiz6lWpqEvAVgOHlsstK2ZVWcR0
MjXBsIs8dRdW8V5Mwg+h0w4VpcpcTvEGYrHFN1Kvbdaqdqfe5zaP0frlpS0TiVWBUhjxpCWcqcyh
LvwldvFgyYsiseFlOxPZBZXE0PzlrGiD6eQqGZ+grcygNIQtBUmUDjzkMOyEA727fOZKtV5MpoKt
+qWtqMewSAR7xUp1KO1W8GhzQxD9Fcbnqr6O9WUcBPeMU1F+UUjD8Y7PLro1nOxl8WE007oYPzPi
23g9i4+Wk3ekfyqh5UHRXNwvGGS0D6vtwFlXG7fk+9xraxV7gdxZiGIVqIRUJPzoM+YM2GvEj1KH
Y4WHpT5PnP5m/+ycDjKRuWupj7JqdllSOw3ZSJwF44Z1C6kFTCaUJoPUY2Nd3QxqEB8EZ0BzzpyF
FBQYTscMxYcVb9OjZCsA0cONMHHArcz6Egt2WT98k7uUs3x6jfXvoqF1IqTcuv40Ibi0VbrMe4n2
BY2POY6fXYv2GV5b9d3QiWJ9vRbZ1bSAFbBg/G7NE4p90H/0lbXoPKS96wBsKqufqvFBNxZ+9/sU
vWH62FCIeM9wHUOctP2hf8/MGrkztICBzDXhJtediAlVdJSPjXQpWOVk7URNg5TlUqFgyrvQBnvL
wq3RSPy4pse8T5a+j8QmNLkY6Amns+YWfuixcVGGNmf3JQv6zQbmQJczsRNYWQbS7Kq3UtKBY4ZY
H6YrmurZtazrms1dg0DL7vGvLdgNdb3uOzmnkj2BuWL2wOWWKmyn4HwYNaSAmhVlvQy1hjEucJHF
cL9TyD0pCa+rQOEyPrIcpUB7mVrbyM7SvQIRldV/dRxsPnrhMXbFWwzVJfSsABeIdQtG8gpW8KDh
IsQIrLCdt+Gs1bi7bc/FX6U77+3/DJ77iCVJ+Q1M41TaqR+4/AxCVRJy5AoRt+8lVopS5KxkXQ2W
lnY1i46gobEOBuStzu7XeVy9WpxK1CeRY96J0vxH6q3nNtRvLMPbZWNzroT53SjhjSbYtWcHW61D
MIgnbj9zwGoajWgNCIWox1vZkUYPyu6guuFLrqXJ0rwzaJs1FNxJoYe3dRDGRtW7Ci//s1vnq6fT
NCmMTT9mB8LYO63ufrvAIkzONaJi9VUUzlKOEfEEnaumvm+z5F+lhgarl7lUsDwGvYHLpnIp8h2O
ugZJoPkZODOtqpxwCqVQJ3Xvp86Vr6RCuC9p8cK/Qb7H60pwXSFuF9em7K/s9gHdtewX5pq2++CM
R4vE7io7FUN6VwOZsABPDmA2yHy2DA0dDQN6heAHMt3c9I6yEQrwMM0ybfRWBBuKoPHGz7PQwOmc
GaIBIkU+vI5mj/e2SZtDCjmtYHYla88akrzuCoujiv98pM7MpOWq7wcgQXwfNf1FNaNbVjrv6QBF
UJAjAPlwEHl+N1RxmN3BDMm1q9GgnoRE3JuDp7KOqDV/CKMfPOmwygEEIhFCWGuovCFZc2QDeKab
hLA1hwtYUdqRXaPfRfJkIbLV1FBZAd/90rH59OcHpbDPuid+7Ybn31GeQ3Cvx3nO7a56AlY8ROqH
cz5ZyZ6W+n3mYt0eBH++bG0hgxaJ/Tc01qGD86s48tZCcV64A6dK0R80GjdS7MQpPzzB6rZA2p2m
S8VyKNGMbds4XwAFibBQWAOpC4dTmRKnQdZPg+xLOMF7yqm7iDBw8SVuoLi+AM4/aZPCc2MXO4gA
7A/LvdGGG0uLd5VHS0sEkhZhMLxbAhur+EPyPAXmcBKj+yBHanTdDXA6XRcKiLeAu6XOHZ+Pkb82
uNAxevgu200V+K2BzGxkK64fk3eBZvtwNeTrxtw2Ha/YWR2L6Teo0Bm7u6j2dclW08lPTWRt0/7Q
jL2f5u3FMEhSWt5rrAWnOnkaMwpyXvsbuI0Jf+Vd7MfGS2MQw+5QKHKuaz1CWXJMsU260OJGhjGb
QvK55DbBfyZofKQrqmScufV5juaY4RB6DslXKj+mpIc3fiyMb7ibcKKmRcvKF8qTLzuKkiZ0LTaE
5LRwpBas0/PBWlcMIHGLaZRJvCcupVcD5UQu+ZJgmRBIq2dbAq8Us/6s8I61fF+0WFlVQ0Rmie1O
xpoREBo1mfi0EvTxqbWXQk2WgVIs1XGv0eYW/zjhv6Yl9sRNmcNso2A1gzrIVqYFZIK9WiuXgmM2
TMv1IJ+N+2G4H6DPqBpfu9GjSv9ReoDUI7ln4cjs82PbxhgNzVUrwmMTc8B02S4Drx12F32utTSB
EwXtNsmtTQGCrBRolSpNZo0NMRYyAM0OWu+xCqaljeJWStE2OhRrE2gPD0BXwUEZv2FyLazXVnTn
0gg3sfVRFLiRWw/p9w8MJp070Rau4ZqqEzycxloPKh41jOygsQYAQe14rIan6nonLWO5nC1JDh+T
KdinxrTXh55aFEHbW8Gtjp2cvjdl8KkBl2YFcSy7id1pQV3YiG9DBTGnDOwpAZlHAXXK2pF1yjah
RjYkSygFi3gpkZHAGgrDeprMYgQJaGQxh+ahcgKzG17JcCRBAXagcNZcIhFaQKAsQ69d6sy7JfnA
ZZKhrlrqqub/TeVXlY/nPjDB5DhXnUV71xHNlsggsuWuIbChB2LHqXnFhOSHabStioKNBDdZUFNX
E3Ezdvm3oy2PxXCN67MFYG7hxeo2FMQ/AvXcUKbNGX3VJ3ooLeVQs/6wcve3xhKkTO6dASQguK/q
DpAvsGsnEtEU9ZU+huOsCv4UW75TRnTQJv1hR9OeCOrRwWlJ3QlUd1paFADwjnYtYJDqJWRhd/BD
9auNTkEdbmSgnIut1/MWLn2IpTd9yM9ebmzTqblMNpI2OxtP8+5j3MA/hffd28eIsP8wAOmB5Pla
EFwJsebE2JQNmm4Aq+0caNoFl97BI+xfHo0pBf1SnIVs8CA/vAmqRCe/iPqhYmh8b4k2kChMu2hn
SBdd+Ueg6tpyw374rEfdTinMlRWUf2qHbTgOX8Yu2zCVXrjjddxEOgWfPjqd7aivhq2BdzF9fk8E
KfVPbd3zGI/LrjaAqKm+BaDEArWWtPp7I6unEO3ZkvWBPkxKgp9DiodZ14/QLilUl7wixYttOdRZ
gcyKcFZj/2qm/smiiNF8azv3NjL8eFBon0hPExtoyD5g6JxHznKy7oN7gy5r5biWHNLHXvWs+n9d
P56mtH4U/fRU9fgkaGMifw9rM/0Ww7Wj4TQc3hSucUmNikSWHxxzftInPkHJI+GbO4RM6Xm8cqLq
Ds+MNU7Ysz9qj3CvgOjSJ9+l6wwIWavdeF43uKFOgrRDxmNoRca3OwRIjhW8mPhL7dpFHbebMIxv
ne7RS0vTo2XLS4Z5nTUylyFJ7I0+4VedKgacgudByR7d5L0VaviwkME1hDpoP7tcc/5UQYbUSZmq
CiDCSEjQuSsiyirEIO+RC+NFB60ESxiKRnduSxb9CV2I7OXLzAaSH596bMV5IL6dmI88HNcVKx6H
+wS/6ywKARqwhvswG5mnB7Tlu2ycN6+J3xu33lSh8dO0OHOSsnxGWAYoJ98MTXOCcEk/se2dLa+5
jpa+jNnBqxXeKmc61PMSweEdHjT/MEGoquNblvYv6twLlzBOdPfYlOXRMWefRRMSwusurrnpiCTn
me0tLEG+BjPJLmJ9QZlXSrqgK9s36LJvvLy2GYENc3iFAfVeUUtXiuxVOQ6yObt1+tpWmp+Xkk8p
brJG+66yZRQNflqamEG69lEF9yAQPwxIOBr7tTn/uGlRJzw94G0rHzibvkbzhCnxKst6b2npU+eb
BKYVI+G2nm9s0Kn8YAoO6ciHbVR/wMf6Shjj7z9LWkdqwE5pzw4tiQ/63BJh4ZSteo1rQfSoM+1c
Cm2ZSrGVzXCO2u53FMXFzJRNYdf/WymxjqGPhh3aczYYtCmt7IDrf+N8QnC5GrO24FFGbQ3/NKe9
FFpxMkfMm3D8xhHnevmPqrmLDtJhM6Vkp9z8yFwR6sa7PVXUXrlolkq/dct56ggOZSiO8JHgQGTL
zjvSrrgpUTalwgEEkSHMNL/B+dKwT63idI4R8eTN8ab0I0/gAul/JXE/KDzwsH5Ev2mVg2SKaKt3
cPNAI9/SDKWGVFyIFaPFMMAjq2VflC9Q1g0BYtvxFpxZyzkYci6AC1m1m4Z4jYqcmuNiaGM2VO5b
jTKlEKcbjZ6oDQwTmCV2tgpnfEsHpbH9oxiWUeHTHdBgGcLGoAcPBvOgwwlhgbasIGgSd0SXUIC4
pONAvxg2MjXyJYiliPK+gYA52Rq/ghmpa/gRSiy673GKZYEvzg3/QRWkX3bc5klFk1Hoi/6nasaV
RC2vAJF1+LN6j9r5mm0g2ybDc5fTmEHQpxnSvKaXIGFqlM0BrMdOtiF3sgC2W03EhHWzU+BvM9cT
5pgaB52G4cGhDy4tnZ1S3gRRrLR/HcqLApWnSQDaKh8Oql6DP9ZqLZxRZEnnkpCByPbYbRNeLyPJ
387EDM5aGYtZYIAhhiFAbLIfVOyplMLPvaUQrtyYrBkXRLV4M1tnqbAcq/VuRVcF28ABJ6e7tsPw
kiS9r9RIaLLbM/aug7PA65lyrMxPQAALuYWTqhKk5DWymuz8xwhf0amw5q2ZzoeR/Te6blLdnP5R
VcOefpBN1/iccdyr+Cb0qIyzRZFigYaIf0KvbdUiD+vd2q4xlcGNiNlrOLA8td+RdO5EyRVHomnd
sEsYns2+xNpW7HAIkDWMufyHFG9GvYt1+xia/R5ft/6PZNvGLH/m30bOcimxkgYDf34ZYALpYBAD
BFwKuBcROlSBLQfeYfPNK3Eh2yP+xkVOrLn5GjE8qSHisfUtCga9PmMDcgtyPiDvqffArTFVJ9AH
EB6H3Yx21dN9b3+3yrUTW36lkbxC/vf6d7Pw9f6XuEitfZGPTeN/ghhcmlzoy9VbQF934EyciZuy
oqeON1zexifKyk4RoQrinM3OC1lF1uKcusMrACdsLNUJ8Rh1MXS0A33JuHawKNxVpfXBmjPDfrbl
T4s5Kd876GKWeHfFZXKn/8fuLPvkGTdF/hyx0GrmvY57gOseli+HVMLaEUt7utg8kh4+Txv7AQok
w7TEQFHE40rFst+M7y37J2YFlkWv5Uzzzv5Ap7MUeq2ARGGspVUWbZy7KpZlCAqQTBluNLRQq/YB
piC/apiyjTP8uxROmj47ooS3EljJSHdiqvT7DKds9eYRsIutp4Jrn9gz63eINbxKGjxJ6XSMSJhM
JPkFBLeWyHUbaaAx+NCQCYDrwi+1VmHkbuYDhZrVtYHPo1bl1sVcgr4qIA0Y6iUKPNRRtn4caFFD
plw6Ptdwuoga7qPHAJNiL4N9D5pdoGCXRPwmaAoCuI+FI1SJRsYtnOb6kZuPqdq7tkZAQO5uAeG5
w7BUUZoEHrypZOsTQrWsSV9h8xx1P4MJY+POMfn9Cgq0SvYdsk73Liw0VwC8IA4booyCylqWEWEc
QsmB8lZjCx1YUt9smK/xyAWSFC3nIzIYoLZ0M6ksRTHlahgoPN7VETIhdlvsnJsoAqYQIwsSiqDa
q4RnMILJ6kml2Am+3BSwXMV6IHw1U/K/ART0NkZp8/y4RTVI/balMkpScRITyJfav9HNTrwx1lwa
twXBksAsNvoBAY01GZeRTcUyZgqnFaB3aoQr+LjmWaG3FmaFQe5mHKH1AaqRUbrLUmNb8UdILXZj
mJd4ad1oAT3R0lWzhQgi6GSZXM2e0rhKDtCaNpY3/28zwROOVmVsJbEpT5qHObFL+/W+0wgjhlRZ
lDm9IRIKikp3FvZYLMUwMampZdcGT5JQy3oCOa35BR5XofUres5XJt4G/BE+5SlkresFv8ga1XUX
1TBGlRXXyS340DtkkE3U4S/iTR/JeAcre171Js5bK36zlJ1Bf3NmKzBnqGl/tGjMPPll9tIS6Wry
Gf+8RP/D1D+uzJz8e/wnwGTKWmwU9bdOuX05LyOyEWDATfHdwMjhIetoM7CKf319A2X4f/IId4wN
6FI1uYczi1JDjj2fmAx8Z/IvSsEu9pkg1uGT7toPhTtWNL2Eyk2dMPvyBsawdBgJDIXprXDf0u5q
KT9hAMQUC4zl0E/2JnJ+HfARhV15x25vIm2q3/L2LY5vMnrqzS+V4Vnzz+melfE2IdgarF0bhSql
+B0UpKv+K7mT93iqBlYqOfZvKa6WOGnxdmCe8uKvEY828EbTIcOxVYdLGFzBjhMgX8T4oW3chvoC
0Lt8YKwysqsqHpP+zJJf24QansPOg1F6E9z8hpcool12Q1PxqL1qlMlK2CQO1tMK8oPGxrZ3f7m0
mbkf5iVRuG7pJXyCMMbG/W8X7jnlfJNGPOrYeAs/Ey3/sZj2cxLAHUsjF96H07/EPRSZsd4Yo44B
AABelm8DejlG9g0jxoJ84pVHNCwCBeOkhEeM6uRdB3pdLAWgjwdRmo9SWNqYiFNGMLl8VYNmSYRw
o3qsbFM2iSgd3KQFPwYPiVFPb+b0NTuEAYaDceC50q1FE7/147NvAdrBZMm5zTlEOIsepTt7yV0u
spcJLUx7JTDnKgev3Nj1upZ/sf2BoNy3LGrn+c5BvXEx9mKaAZmNFRN3OabDSVT4TsUyL5k+egvr
q7Waw9ZJep5AF0l9DSDSnTapit7OcJJTQsQrI6BSVZ6AavLFHIvwZai+eOUq9jsNbnzUP7IQCMRd
i38m46HiiDf7X8uADG8++HEa00ve3vryrxohil9cd5e5qxb5JXgd+nCTWoSJefW2Pn+QbLyJ5hjO
9amRB2YGUD9ahfIsWaG16ksSvZXrMHm43WeOOQZAkSS82ckUJBTTxd5xTH5Qp8r2K+3NYnHflbeC
mSRjBPXEe8k8EBnLUhnxrny5LLFtrNgUGC1s68bjKNsrVZ/4KEDiJI8UGMmkvpUlozYOJtI/ocTN
7V1L+SE19tj5wWsuVnmbcLS5IfwPtPA2Z+TU2eKSUAAbEpazlZGn5JrarKprjDb2PwtzeOn19NJi
k7S+qKRfAovoeHazDD0yenHbT74gguF28CyUrZd/1rjQGuN98H5iUBQlK5Eo/kaRWnXJ1ezOzXx7
LI9CXIVzC82dZ5yj5Mrf02gTlvvUvODNHxQMOAqgcGyFJrd0Atd8ePDEO3MsyqxY7DE1Jlg9k2FH
EAiNb1q36rgzRXBxBVfRTvoJXlNHkposlfMc8pva3eDkr/N/VUR6mKKaHTfuSW6i3NV9GTWcuuMJ
CAOQdLonoruseEgnIq+QlrRkPOqxu9cTvBmmvR/SYzhQOzd+2Lq2rUFCUIy1EZKrlmZQM6rRnKgd
QTwD/1MpJ9DAgIFpAahuaSAUU3PrBoJNMbed0sWemVyh5p8BhX+HeECDCKXb6e5xrN3Y9XyaWbMd
5kgWeVjR2RvesFUmdjHaporg5Apgb155iM9tY0Jeii+OpIUjanGMDv/0Rrtj1ScFMbyroU5nybiB
/+v36Wts6KwpIQqVCQJnsTVkcqeqcz9KZW/M5aLhcEgZqwq3X6czoL0pj2M2X9Y4bua+mMH9V/JS
s2NCd2I8OqKmV4m4hkyerRm+0G566+mvlsTMWhufmB5s6fj0c+SrTP9WMLJJ2njhIsz6mjZZvhNI
0lb2vgCYFST5dkqtXcCIY8OcBJCBH93ZA75XIneXNN3OQLV09MgPA1pcwA5GjHw6VSMlojaIHKMj
YamYrJ7k5Cdu8LBsknhG/qrrg7LQrd4h+rwLOxakhZSvU81mMmTrT4vYrTf4LfVCf7VnHmxUIdwF
fAIwHrHvZIc7m7k4HIe1XI5SYBVpsNlS2cRcpv1UNHFa+nxHqZ+thJKl30qj6w9zr2seoKpkYf0w
FPNoi26rxTVbOAUyinHmi9wlOGVKVobLXoXBPpUnM68+W7X3J7Dpc+IynxdGM19LWlyHR+9LQNQb
qZJahC1VxYZ9TZl1HToeeAlMl8ZgsAjgNXIFB6q/Apl+JN54k5qETfXXp/05NVgzDpH610OpY+St
wGaqSv4xFXxITfdTYXRTfmxwHhP9UTWgj0GniXiOEhFwlMOXWx/St9xVXizMeQHutaapLmSZPnNi
I2VOezf9V6wCWQuQlLBa7XvwIHXZPV90HbNYQIsIhnOjaWeTrx2uz1k68tra6jViT9gn0EWqhy6m
r1pEVwIfn9XTiUdmUdb9xeySAOlpB90L1P3jwDlm5NBFuVmz7zmY7nhvoew71qt0Yz/oflNoYZWr
vLeqezXr7G5xD8QpsLbt7GB5RCztrTWh05f9bbKNC1zJo20kx5HlXwsHthV0har7GpW/iKdj0Ezb
ss/vUHlsynBzCs5VJUSs0YZHnETPwGVtKgQhex3NuADXnnOVcwp9TRplXQ3N2qD2wnO2BozpDBNN
lrinDi9vrITbgTZdKoeBjAdUT0CkliVrUVIGHOwgNq5qRxUovfSCFw+dWsDCu0Wl/mnpxkPfJKE9
Gd9FAPipQJkSLAxKrfOTkEHYeRHgRpr0K+7H3YRLJzHBcsb22ii7zXw3jIC+uNOrjcpqsc3lN7JG
7ahG1dUotHc3nZZT8mr3yj5hu+5CthpDzPjGYpWqN8P5TICEgQGnNyAm5cQ+FEwnCArfzr0LJibn
UXkmyWYEcAq/CR6trBiqiIm6AGDIzk/SmPdxCwHzwW35gMuPwB73wHbxQWrrqBP+1OIiNDXUw09z
ugz4Ryklwp4dwThtPXmzgvgGJ/QMVsWn4lLFjNRPAR5WDNBdTB1kRCQjFxtXYYxikBj6Z5J5WEPo
/EsyAjRAPQ0mrQQ0O4bnIkdkgodiQ1psfN7aul9ABo146CtXvyb8Zdj2NbDca9bh3ge9pacKBnYW
yE/bCW8hIy7syT3Quo+Enruuinc5GwYhTF9XquMITUCf0a9KscsMrmfOOO2C2DmW9U+HlbetLOIa
2b71PLIIRMlV++QOxtF6Rlc7rM46f4Fku9GWAL3duLkRSYlK/6xxNZfg/obMeptG7T1WlY9wyK5h
O61ByDnPckzPVptuM4EDklYuy0agI1iea+G+sJp3LpJmBLNoF2P34tLfQwRzXvRyzW2I/5V/AKQC
oIyuGVJCGJaK6+TsJvcz4EAqwq3Z3WkALvUT2ZOvkobB+thKX2v2cQwwjY/j0ZQvU8Gh7YMwjdN5
Kgo4UkATBPewfk+S7wiQmsVfXT6r8TH2MRwu4zHal1wRPPOq57sGqyvX13xdtndQURO1fua3IP5Y
vWjG31jFi7i5JslnMzyQXoenVlym/B8rkIHh3rx3jo/2xp2v6p+Ot821ndB2irtXul0Jqqf2lk5w
UscPSX6T9apT/GuRG9zuzdDfRQPmkAGPnEin/IBp4jj7IXCF7fUnpfJAzl/uSOWO+ZvV312F+eyf
Duip1H9c867xscWBPkfLNtjWa+wa+W1KgFm9NOIfU7YZv9DWTbqM4Yp0oaP+YkFgXdq32XqaJQuc
gylZRJkxVlZv/OH7+AiJjrcZnqS9qRyc4m475C9PHY15xTWtidYSumm4LZVeQMzpj6zEemp2MOTP
FMotDSjhacuTy1+4sRl7oeB1TwtapFJcdOUIY6OdvkR7aPp/jtyHDH4tRwTCn8IKWx6yYD+MZ9AZ
NUYuNpHpqSMKSyZV/xsE36rpoWfvoKYnrITx0elOZXfWvJBobLww3N/YdfcZaSbm3wAET2BabFZn
luuSDkPW87T3YEuvYaIO0R3Sy/zj5eNd6rsoxE8KOjLFi1Xl0O+PzHcqwVXz23LZd79rzY6vTHoH
0RwqwNMOaJK3sPjp3M8JMnEv31W0vK6gcuxpKsdGsBu4YolOfrlbwNLshpMj/dzbKPTQ05ktdpFx
D90zA31GhNtygD18O+WHxrUPnIXZfqUQhrVrUJ/NaU1ss4poNuEEfykrJO/u13L/DPFS5Xc6naLy
FcFeC34y/dExRbNe5BlwUV6d4J4pLJX0z9w6hVybmwCc3/hVmqehu6ANZxbMliUM0sYilPnKQzMl
pDdeNHFqdSj3hHpn9t1djljc98H0EVnH3D1gvCo6VFV6cy42sq37zu0l1D4TIs0NT9yAwF5kGHQu
HugrdC5knospPkd28/mQrl1CBR1IItYmC21Il2b+O9+353OCLx7IJiLFePXK08hZD9U97sHjf+Xt
VwwpZn65nRWOv+DNw0VMcxBumXjd56ds2ET2zzC8e/pvov/ZzkPw8RqQ3HWX/hri2RWdmzFX5K9e
Au6qVnaDyat614OjAm3GXsX4sEm8K7MjmihjdHVN0C1+F1z6bieaczYdnPbWaWfXPtvNa55dnfY9
wZDlWcbCIXqieS9tegX4rliXIN3yDxkHo0Yyo/gLQrAD7tOFOhJDH9aQ0mE4Af45RfZvne3paFex
kKrXVLmO+guQZ64IbKsHknGv/OhVAifwDzR+JHr1VusvZnhqiFlr2YbQ1tjiCzrZEuPRWxT+ecYD
AcUmOCjoMSq+dNQmk0ClieamsqNEVYKb+9u21yEkflC+5QilvARc7zF65yr5aKeTAbdGe8/qj/kB
I2Oqztk3DXiq9oeiKAlYjPZLitgdFguRPUJjb+qnut5M/ZlN20DIXH/EhAbc4O6V+zy9eiPGnlUj
3qkCAQ+OMe6gseg09YPD0K7ttODC4iNArxWkDIZzP4MLCFF2AvP3MFXgUKD1ZEFpr1IltKlxtt5o
tH+GLi5ljAzXcSJWNwbPiAtBqMd4Lqk2mnuXuaZSOt0691yxX4si+lLS+nvM0rVg2NHG9tdh0lx5
/TMl/beodDQMl+ViS+/vRIEcS3r1OtiMx4No3/pc4rsPVYgjIZhx13FXlIjQo51TeuXZdGlXibPO
Kemsu/yk6RUoKg1QuxZiggWozU+kVlIWCFWygnxv4tad0WuK/E3rChMRvG7HiKx1abYY0gNiFGxZ
/qB8sA2Lshl1QG88CSQbb/5g+JqD5CPMEhnXJIORmAlXucRSVjx8+dbuyh2DfnDIUJDxq28VUV9t
Q6wSaaz+X3hSt4ELsKlZfUabKceA63RRhMJh80Gb4OORZoUsPolN06v7jBoVpF37qroV66gK6Mw0
creqhm1nueMZjqupQuy3EgTjbsSdnyn41/GO882wVoGI9A0VzauhjLtNJzgQ9ZgLVDV5v7nW6ZsU
qlmps8RNlJ07ajE4lnYl4hwKhGoTmTSjkWf4PvTGIVcjChqzFr1aUY4mQxTL0pxpkFs6fZm8GNhk
ONzD6FerL0Hkbd3CpaekpcnSRdTt63om+4T/BBHvbhw/S4U8SzOzca2iGJg2yoOb4pUsQ46Q+ecN
pX/nUs6NcYn3haxpGvd+HMRytQAgZ4GWqwHg8n2PdzIBuqS0fLWS/fXS4co2dJCXnWHk/QC9gkYT
ZTFqhGDY2h/i2hz9rjH/GtctqHz6MfNspnRUylL0arSbqD7fZLLC9d0gsdPYBrg2bvQNSmehvpka
2M4JH4Kw9EOklfdaNtVd4wPOWhlcLOkuaVXf1n9cncdy20q7RZ8IVUA3QmMqZlISFahgT1CyjoWc
G43w9P+CJ7fqTngcjiWbBNBf2Htt2DZE+fQXtiT92dQc8S5Np6lz2AYW6F6UrJtE44po/eJWoQrq
u88FQ1AiPedANiJPTUduE/Slm7mv2wOxRru5Cgj1GrM9y0iF4GSd+q3nOhnRzOGDyt73vvPTCCYM
Q9DiR2QswHdWPb7gGaOyMNarZ4VXMCwVhkVy16qwelRl25KQaQ5R86EXRJWBAjmalm51Gsjjmo2y
HlKYApEtxnOWUvokOIAh+9/3Eq9YEWQIyROO2mK4ON38kK/aB9tE6E2b7uBadPBhQ8p7ycgb7wu7
GYj0REG1idhFfQYPBw7SMKXcsS7TnbpFMyE7IHd8YeqDxL+fS5Vdh2H5pfqi2i8qPdiWK7caQCG+
eFmcwir0D8lAMFWpYtJd0HLezTX/i99P1ESLBLUMDM6dqdlFWT4dU6Ijd01k44sO4s+pxAcFzChA
VZPZz6ZfkNIvLxNTu0PRsEz2BuuXm0dXCq/oMtUjEBaNe6RMLdYY2mHCB+ZsDK5zAIBgqUFriTAI
qKuCc0AmFjVI/ASHDWF+X1+4qu2NlebQ+fPVW+27z+TL4A3IiwdT+uwyMmwEiXlxqmxbuKyYPD8T
+7TDhJ4jJRcuppUmcjHM2sS61LRPOrprplFvRwceBnrcbRcy7hrdZdjIyUdsLOqvTo7FXVUTKuFa
He4ZVP6Q8+MNiS2IjQxZHBWjMEVELnJTBrw2O+eysI5ZS5vkmRCKC1ujPENR7w8dWLU22gvGdUil
+RjcomKdwEZ5aHx2ZImZNj1hHMQgprvOeLgowus0IJHv1QwmH2kVIG1zMnOFjjZbPtOEjC4LTPqe
ycprVvpvXGkHSrYfJs8AVxeX8agZ34HvSywI9RXg1aeX9ayP1UAl4PwXQZjxanwZZPCc0FY95xGf
cZbNPTdQciqENTIlin9agYGrn9lKTkgQQE8NG5fO1x70c1FiIc7KEXpc+ByWMN2sCAsWcwse7ggU
CzKld0MbvGc6uY+kdWHuZgU8pcO6+TSjewMp9DJgouvzaDsKRwDOb8kV5c31B/B5vR1+F7B9D+6Q
nWvJ4stiNoFaKL72JaeII55SYc4zq0/AFm8Zz+yNjwko9uWu1mwE1BzfizFhmDSjbSFEnresw97I
Kq3Q+Q2KP2kk/vKtpP1FSsVX6XyPjJGy2Se6HrIDKcPdTnTTz3qfjmZu+UkLhVk99H4qT6mEKDAQ
4tKQRbdRgfcUxJzqQWEIjy7gw/vAbTtIkDg+WEfwOLmTLuLgPpP2oVuq9xU6D2EZrbdtT7vcIpoj
NmIbput6Cr3ZkjAZ9xY2pUg0Xj1o0+HkUe564r8U7jMCHyjpKzsvK93PYumKJ40Uc3Ifx6U4h/n8
ndSDIK6F+Z6J1m1qEZK7UMbeHmoqj17MQvkckER0pnqnkuNS5FkVcUi/SaLOGnfNpOKO33dhi7+O
XrFp/5aGOW2cNP5+7C9scFFx94qNPNJHv42eZxGUR4TsASck2Zblbu4DzcOQtbcpWvh91ZPf2mwh
SS4NU5hSmd9fU1S9sLketOsBnrf1LdKwkRJoX8hth/uQFYyWWEFWDifo52hk+9h/GqwnLNqZdT4g
YLpqOq4gWOhzub8kh8xIWRh2x8jQuZNEJ7dVCd50Qe46Zz80ZJydl2hh+xlJ3k1LyNc0sJN7Z9xp
fO0iwJUUaDLFGhdvGktJSJI9frn2yZ14H4XW8s6bondrcTZG8jAdEoIABx+RdV3j+fNmzqkZD3XA
fRxJ95eyl+facgW9sb6fRf3Zkv+RTQbNSIIb13pW4RDvgc3zlrHVndmDqyH4jp1wX4OfPTWZXaAH
vZmoOHsaK9OYlIqbhzMB1S6fTtTBDUPvYpU+ZSnmrTjDnwrxhrW/wjhANB36Ke6uynotK+AFbt/9
1/YrZMd0T+Xsj1uHsjGzfGRGUM1qsr7y0jsUqhsZ3kCfnTDsF8FnGghQR9hhkMvewiXDrcuYIWLO
uu3D7JaWipyttPns0Y1v+39okQ43sbO16/J7xsYVjxno9IQtzKicv4MV3uwwP4iamlMEFAeuf8h4
7gJ0Sb76IXtxbS7LMETfPXhbLYYM89RrZI1q0wZvYQYclJyXv3PQxqdZg5FjPb7ymSN8UTmjUY8t
CG+SlV39PFxT8ADNTwHhAOxBMs/Dg2EKgllDEZLDIu8r038ZPTwW2Ruz3b9JbI6pZU6kvx09VDXK
fnVaDDOTHlkeey2+4+Gvl/2EuWTwNbBSqvFo5+vUICQVdAiKz9L335BQcGXwWWQSp2NR19yqGX7x
HPisKMnPMsC2DB4esAz2ebBY1ua2hO097zElAGhmVWSS+RxT/vYDDXkr+DSk6h4mD7VKFus3jzh4
IggY3WCsO2qKPIgyo4PvhHUAO8iTWVOIC2gqcwOlMLAk0+TwO1j/WDXSBCw5rf3obuvZ93DRYIlV
KMy2ZZFfvYjJZVbakt/U1qb0xMPiGjQ7NiF/bo7KqOEgzzKafNa9pN6Qq+vOf8FOYZGIZUq4DR0n
MpLIbTtSXGLnQLUPXklKkudDdqMSwlbb4+SwyVEULpZ6Nb+7bvtSNAeO/Z3djX+DAq52/KgXQCzG
R4epzXAUlXfxFpLC21xv//0f9fplljp7irL5PRhruibdcnhLvPMlkoMpArcPYpytjf05LuFXLDhn
W6bid8xpl7DiqGgx5s5jf0L+wgXrmYcCcLFDeo1q0DlkETZqyxKvfYWNRs4V9dfTYKG9i/uh3zh2
85Y0lHZpI0gsLZpb24MJcnDnNAPhg76Vkc4jcEBZOfSMgNjPssRUVuvs5tO2osP5U86028lP6AXj
vpMADxO6yZ5sp9WABaum8s9+0E5Qoiq1Jwf81FvDdHabBOu6QdXd+cwyQ2QY6XgPoRuLQTPe7IVL
YdE+ONhlRJruAiHxce/VswG6ay97ms+FpmL8jhjPxwmqpZZHQWIh94M5XOH8GuKXyDeKCWq271WZ
oWXP2UynBhEsQI3Af9O5/R5OOG4qMpr6oLyOa7BNVAwfPc8o/tloXgbBB+nOH4imqXDYiwIAeBpt
+9uNVwV779/ndvKWJcwGp7hFOF1j5of0w453tPaS7vNuNohxovjVza0PK8IhnsYugjiHLXHrBt9e
TDWFCAMpkgasOUWwTxhSbPoizg4KA6alvUsM/ZEBBOrKToXh3ZyvjhxRHe1+gZ3W3EhZ3thy+ap7
mlEya5jp+GdVDQc1jUAL88HZDlCiUaijNFUob9A3VpAAcgtbHPTvm1MTw8kuQnMWfTorIo14MQTK
guSEKHi2rYyPMg+xx8fJPoMEjNorCHemni9NP1Tnsml5CPOsmPp7EJXwFUSKH3tOygs+FAJgu5PL
RTxnTCC6HDwr6VQDJgovOZql+G+SVMSxj/1grs5pMf6tiK3chK0gTTq/5k3x6ohObnP5jtbql06b
m34rr1QlK60G9v6cIGsKSJxiWLkfA6TVMiRAkA7vBTHWTz4lMf7+7k23DG4Ldyv6ANh0lq8MaE4B
Zsrw7f5UXnUnumA/Z95bg35ryaz/gg75tDfUh0qgtFhsTvyGyIEy5QndjL+cmmkr4e9gIzprPPba
J6ZkQJBlz1QWLsnryiLzoqSaNvBpGXVbrNdk2O5i8ehX0GBHx713+0lvzlmX3GjXwZ/GaXKJpbsP
mkzADcZGEEu2IukeoyDELNLDmGTU7ZNxHZw0o6d28Ndm3h7SYWT5Hg5MyxVkCaslyHJQMWIXs4XA
+mn79bCP1qDEDofhUlBzyOFtkMk9h7wdI1UwActGt3M1QlrQRMW8CtU8RjNDpYh1gCs82f0xNcjc
Qsj1XRmJo1MkcKw0iU8RmOFVHIeXFGOPPvU+AlcLiommaxnrFKeOp18Wq782yPosSegBlRvDrfK/
TBlmvu29GeK/o7b/lGQtOdrHEgD/JCuWm6OcG/BYWoYqwVLkoPnyusfWgDrzU4zxBY6qfoItaHkL
0bFieR4KqmoiSllGJeFRcp1QKlsni6Bse4IlnFPPVW36Z4iTD7o5/g2ppsPgHNV2fWpd1DGWQ0By
knP2jSvNpd7HDiknc8z3GlG0sYDgomfkZ6nptdDtY2YtT6sQr48n/g40A9mQJ6fUurYNmXlV5Z2z
eLh1Ifd7q4bynqTsTa0kW+wgQDAzTfZd1SC7LfKUSiMEEulViBpaZ+KfScZUmwdHTsaPkKw7bbnP
yxrvqkTyisMQ6wDHeis7n0dChYdNkIoQCN1T2XNjUdaSTFYg+HgVZZKi6U+e0lVrgNUon51xE6zf
KcTblhnS/CJlnf6SVgYTqdRmN4YvreYZoVuXEAf7I4g5gjz5RSoRruf24sbZpZyGPzxicKzlmDKY
HRxxQx4R1H1Hkbmv4yDeBL154rNIBusjJAjcwzjMkhQSI/ZJQDflOjikhI+ziS4pLlBm9Ne4Eft5
jdUom7fZVM+6x2CS2hLrqvMZJTatl+Ivo/Nm37bTLSDMiLk2T5eZi6Wp+98YPtstGZjfKC9vnYbd
O1dYHFJBtNkiqHIyxWS7GIOdZZp4q/82df0kLXXyAgvxTk3sC7S+Z4XWZnUH9Bs7clHPkYkxFgHd
5th9uKlYzlpgE65GkAxgXaFC2Clj6PFZB8XRa1qMhS0V+VCuntgJSzahDh6K660loz+hy4AonOIX
Sx7nVNxQUvwQfKF28wivPujJCXTRYSdkm9x5DE6smBY3CifoTM3bgGf/tkzfgYrZ2dmMhvM1OGRi
M2t08pm5KcamplwYMDPq1s5EfjNxYkBPcqYyJn7irAJ7UQbQOWzkW20j5k01hL+SWVOJpTBvC1vt
450kKRjxIKVEQ4yKnIGhjqCwmAiTupFBF3CzbyN9905o589osg452WoUZPTe+t67E8fPTLUeCA2+
lKnLec0zhiHzVoNRmiTHkje0P50RG6bPv3uvJCCCJ7zDxrvoYHWtPSRqbZQeXzQhDLvd81gR1ocB
J73zlTnNDTKhvmc94vg8g6lQ1xniBsADpEkFdjJC8bOxrQjyIElQBLfhLaCbKYrsmljueO6KlX1j
Nos3/7Gy6tNjTqRc76QUcsEF76tBjc7Q1HkX6fAnt4N3P0028AMnNE/cgKoF6pOiqSbfwaxvsQCc
AT/6yyY2F2/xdI/caMtM9atA5tAjeNJYHIWbEzvbhpTSVC7LEFfbSPEYthv/dbSWq0eIAA00SGp/
PevkgULOwDRJ3X2FJqf3iEPoiB0AhX+OdPZb0PgjZXUImBrZToW+UDtFWJgpkbiWUV6Scpb+nUT+
FvT+j4q4B+na+wpDf1W/DYPCak71LQzgmUHDhWiLkCyN9YU0E/gV1boTxfvHdh/SqONj4PDEwWmK
chc28oYfFk8CurBqgXmAdysTBDmlozxnfNL7yQcnmWBRVNnKKiRZcU4xv2kPnuaqkSHN7WdacJoh
fggX2Ox2hKytCe16T67pOnhWYifsn6kc3v2ofKlIlhdGPIMizh7lSOyJFcB3rWeQqHm3vMgkYt4T
r9N3+LPJeZk5ogDLhtu2jD7cqfyIMoSkc8QIcAXtlXEOJTPpPlsCnYoA+AduZx6/Vtjjq6DCzDIk
H8uUfQF8l9Hwe1mKDp0/+xiSYVcKGagaSdjz1XBTkjHyka2fW6giMl0gI8pz2Vf6TbKf8Wqo4EbX
iFgbkn9a5kg7t8vnbdiwP6lcap7Gg+neDXW3/gX/zLP/0RPqgesrZvOD04KY6+6QByC15bKwIc5/
eS1DwUAFT6Zu0FhYsdgmztEMkDvLsI4f2171d1Th4lhL9Fp5hpu+QpaMfhLhNblk6dEQMMZHyfUZ
yVae+ooR5YzCGvYm+0l/VoAuXSz0yF/hIJFIPFOqWtWdncOoKqZZIm09GwS/DC3RLmdYFRmc8tZ2
W6NAhddGhHdRozs2Zjknerpva7bLoQkh2Al2wrLkj0sXSgVpJJMN06MlIhdtvO3sMUhOSTFAj5r/
axB8VvX8R6zZXKMF2m/xX7lX/jOzb6PkLcS2YE1aEh54zJr5Vgvcl8OEQi0sYM5VbsAEpGECeWwV
X8Gtq2SHRmjp/o7KPnsAV52Y5YkTAPXOgNZYlZrPASSlQOR6H5X6M/LLYle4LBAqiwD5hQu0S+pf
MAo+69qAqRqYE/CuNFZCATvEq5fuSRFRwIQNa1TZgXLpBO7nhX3DpiTUN/bUMTQSIKUCWDh4L7Iv
/L0bsBy1gL4XnKEbp8BfZz+OnXT2jSKCx6fC9LvuHRE/QTT6ZuU4GdrlyAj5VxH44MLwmwVTAw/O
YSXqVP9F0XiWXmVRVLIRN8vw2NMijDmto7Ymcv0CEFAFTBVIGZhB0i0hc+0mswYMlFqsm2VDMvez
O/gfbcwMzLEA20WzTwaw0547M50GHxQwfNdqO/2UcRpsEPVHFHQOpi1WjNab1Sz6oScTG6vodOil
dWQw92TNut90zBCx3ZMPSGTZxrWAdktM59yJzk4E40sQSihdEXrgYHb2Ml30WZZIJ2tWW3u1ijaq
AbfI4jK38LKOnZ4iyRzkcIDwawVgyqKH14QJqjckjXZhTb6l39pMuCdr27E+vjia0U6NKqFtz/1M
YmYxmbW95e4s0X2k2Uj94JWEVY+QMEKipsq2ZgoBNUs6LFGm4LGwJSZ5lwzwOLFvZcVt2lBEFoEy
WGTz566O3GdfT3deTP6on6OUZhZKWE6A4pfgLhJJ6WbY71XwkvzA3zVlXm1lF+W7scCzMAJysaQw
Tx6O8zl9GmdPHD1ByqLHkJFZkm8fHWKKqXVDVJvas54zpzkqKGgjVvVzMlfvji7NqfDrez8CPCMt
j6QeRxJVMdk7AjQIG5lZa8Wt9cUk76cvoRYqv/ljJSEYqTZ6U0BnmAjwZucdWbiaSyGdZpilIoDU
nv43uOBdEtv/NoFN+DW6zmbESIPEYA4igPVDOu+8bDmONMKENYlxU2FASEMbBTW8UbkafQowt4i+
sXzwqN4iabYIyCtc8UlH/rvJlglMJ/r0pWXLU45Ey371E+eE+HQRwRG3xYyNBlFNy2fuAa1LvK8p
u59mjkmZjFc4vqwH4uvQuzBcQxsHmYkBWxn2msunN7cBsVDtOwHM/gZV3kvtFs+jRZaMnTi/e795
JreKKQVvGEc281h2tBETB8hDwILDfF1yR+vbszR/Um9+SXqk69qtXubJffXmxTD+gkUz+s7b4BUn
Cnj21gZHZYuymG+bRQ905hD20Y0QkIKra3luh/C1Mx8WmZa+v9yTTCLuGN3BtABwNiimuzpYzLFk
2Zp4RHh2PvaTBmKkcOYzk6aYLT25wUwX6UbJ4hl8kkRipmKroW4SQCiWCclwczALPD1xp9m2ychw
YhK5TVbuMM2HGkBahnyb3Gc+EIAwHQaJYjz13JQLSEan/JWwPIqKv3HYnaohe2x5FPc/ecj5HQzM
Ogy7qc46CzNoBm8FXKmu3uYsyw9UbT1lEoqN2trZufecpuXvqIw/2ALC/TDsdkO0TtE+pqE3amFf
xpQMeVjMt/AfIiL06vAptATPTyx1Uux8dJoddepU3S/129TghbRhTnf1Wz/6LiplOKoh0SSS6OhI
EVvCmlzL+neBd6emBvL0iF5xeshg7pfIlRyURzFzmBxAayX4rwJHnLV3XvnVpU/FYBjQYWbFADNQ
s5PTuk2x/JCpx9z229HySGR9wg2ODGgZIEKnibMR64OpVcwuUQDx9Zd63jJsubNB8a+zQAn5vKep
G2lNOzrrOHU3mFjlLmVUXIYhqAEWwk16rIi1hcnLqNwfaCsZW7GDYvcNExUloTtCiqQudP+QELMx
rAJtGmjMTtu2djYuWpcy33gtW6JmSb61xxi4Cg/Tsgx3c8Eoj5wGs6GmeRozbF85ieVUgLAmE0Jk
ESsUVuuR3+QBILNWz/2hC0MObf/YWp8NJtneBFg80n1DKFkB2C4faNCb/HFNZA8Ryk42zZMqzgM+
OZ5t9zQsms84foiRH5jqyw5uHtPRYs1MVSXBRCnnHDppG8eI8zeubHjHqv1QepCUL3W492WNXRSe
Z2Qc+usIlUwY57s1V3UN9/Nx/dqAW2YLkS484IwBJtCAks6+MDOumeqe2TPO6vZeeb8RoJWe8kmF
RRsZ82jLCCKRPX74MCeaGjfv+sjG5wD0AZnk3H86jf4lIh6LuRdchZafdRZCzXfojICbNELYm0Qy
Wi2alF23VbwNrtz7VrXVlX7VNj2MnMECutGqnD94AtQkNsKWfNxw22S19yYIQxNdn/xya0yi/gAS
gWWu9dKXyHamwiz3i4dS2Pj+gGrJ1eeSDFFwL/B4SPumhQw5ho20vuJsMDdpAM30Iz3O9MFhYw/z
m79k8fO/F5Th88VQyUWB9VYUU/JoByM2GqT911iBszTldM+WpL0sDjSmoIqq+3pk1zUrkz+xPQ7v
+iC2D8rqPGIHoHAsAe5llb27TTe+WFrJrZFzcIqNIclz8h5Tr1GokZqGgAc+BYYxxblp0P5wo5xx
/8y/w0AoPlo5noN4qN/WXyesYpSIcf1o9Qsn+X/RvNj3bPvNKSDmU2aq/nT75MXqpftc6xKLG//3
v19ect8n6aRVu9QMbL9009J4Zsmx9BCU94wP3lZUSl+V5EPKITjHNneI9Jf803dr8pba4NHtrHnP
vrv+SJbqRTqBemLb1b6N8Dz//TITG+b8Da6fqg/ajRSJ+vVvrp9NUXUcawy6U0CB3k8I5DGFh/BV
13psrrwdfTU8K2OJfYO66bWu4Yv3MtBc+btkStz/xNQwrFVavaQhIpNqYsKm+zS+Bhqg+jjI7s4O
x+5eL8h9OsLi3tIx9zYKJ8ZroFEc+L3ze+zd7JFxGyEF7uz/Fczo9JMdevazyrvwmvXdkydApPGd
P7oU2LUdKX2v8Wt1xUijFnfzZ9os342XtE9M/8xLW87XkBPXDVhPL/GhhwsCuWuW94ulYI05w0tB
/tVWWd5n0yL4LSuscUvT5Qcl0etI1As0QlZ/gS5zl4KgOM6Iyl8tshIDeGSJ09SnXuiJawfuUZ3r
5pD58eu64DgGbhI+zMnwK5C6v7RYW+ExTWcgbYkX8ztaWI8DT/Kc4eLDnBeaeMvpPPeFQBWV4hAq
rd/FMvIznzMDNhjqmbi4diF8uW4gimUAnnDNS0DlPfUvyQoAv/+9lAESoSUv1YHe98G3ueTtSIwX
PzPLPl4UaHyuoKfJFd8xsLavCckfkED3UWYEFzJFZUkXRPIxxWM1cbcyj+rNzo+agutEuPd10yAD
8e29sgkqLLr21xSRGSAmqOgLDNCZsyqpAfN26UQYgC3gl4zLHhAGPGNn/OM7B7eiOrxb0mC/sOLe
2a6vD6Ph45yCEHxadkjmETNUqr/cdOD2V/l8SXwYyPBRss0C1c2+85uuP0k4b8G6bE8YYS1x/Rg6
6NQptYHhWFACOnble8ddE7sFpSozo2MTJoiEBpMGKNnQuY62g0BmEd2OuvxFj1X8MPlgsVVBCVx2
85lTwz8HOQC2JNDzL1R++OWaFPJ3L0IQY8uXrUV3qxpMSL0G+OurgpGjLTYjs+r7eeYcr0fdXiTc
SFVGC2WhTasiLARiNdgKzrNTOwkartm5BHDW8EZdQ35slEBg5+fwlkhu0nWgzkAkqg+GY1QBuf41
gKFHoMs8Gqin1SUv8wD7qR+Cepewt2QlbOtNZjuQy5H5NlPpvAqJcDDmevi2RXUtvGxrzcilXc8a
HzJoK6xhEWv3szUxzmoR0dDk7Pmy2bl197Lx/Xvae0y4lgh2LR/HqXDTk1Zj/ykk7A0bk4XHEwKG
kFc8qBVQ46/WdtgFVUA/HRtNfeKl7ZGhCjITaWcHf87UsZ1ctrXG7prHOQGf5AA5A/fRsdn994Kb
AiLUUqG8+82+BmE/u+krFiiO1GKGMKYLJFvrS6/ZqFsLynKUL+osZ4DWhPg91AWSznQwF3Zm9JFN
1hHsaOwH106fh2Z0j1kw5A+wPvVd0nb1/t9PXSvPH+4WFyKU5Ca5WwBOrjpNBhaa6WAVCGILrf6G
hbB9Uh62P0cV+Me4Wp8C13kiqhv/UqC7i15f7LaABGWLY9qW3lkpJzohQcn+gxSAlasr5heB5uAw
9vI/bXvfeVe2lzD0NUaS0CZlp8qpSfpTQiW7BUakb4S8jwfRaM2SD0q3W/vxg49S4a73LecaCglv
qiAMZQiz+bGcBJgLte8nT/2tIkSjuZitXRdCQY11RHLVIpe9eEfNlDIE/xa0kaPV+xdflPXjONDP
hpOk1h5xcQHc8O41bMy0o9kZHHRy+VQxnwp7Qoh9+y0cV2mgD0W6ptE+d3467NKkxrxjIUesLMSA
FnC+oQsvtRe77w15TqbiCqyiGTpMhk9jiZhuJQJ41TDijK07ZE1xbz8P0aoZIezWtva1XzJh8jIH
bRzpUImTXzROqEvehvuhisb1sXZX2YHPxtrNL7Fl8ottCr5uSdsjkPu8Tx4xO0vp1Ecupz8aFszj
JJiu+n0JYj/n4FNuTfh8OJzyWg2vYeM0T5GvaAQT6vg8PtMEJBe/YNFUH+Kmtx8b2rLXsqn4o4RX
oVqc79QYiIsW0XRRFklyGqLXvxdWCKSqMK1VjOPvY2axDZCMMzROANekfDmfYtLRsx6ci+dm5nWF
Hg2JHFB4yeios8vAQ/ahYVbCftBUr6olzaRKxyceuJcF8+SD47YCtx2THHK5itD3L0tkgZNaX/j3
oFNJqnlLvLTkEMpo5XjIiG0qWb7VrS3vy/VFp9nbjC/pMNhJNMCX5tf+/W42lgC7suiZLq9aHa43
Bm5A+6EBPP57+ffr/36kxfJ7Hqi+/9+v//uptNcQIjEQsB12EYvfts1IeqS0L/NZPfYQaHG3Zsda
OLvJjAbWME+AuqKhIXlXYEERKCgibh+lmqfFj7H0L1HyOFUWcvQld4qdKtYEhd5OHh24g4//fsQb
EF6cvgf/w8MjowS7dDK0z+yFPebpKaq+jn3U3rgWFLvEPFo2IzOvX++ef3Cn9YW18rJXMR6J1FTD
Q8E8to0pe7qhg6BaZeF1yYfwWnkoprMw4Bkp2puLi+0Ym4/Od8az1eXjmbm5DfKp8H4ZW1EFDmEE
0yMLHoIi+vQd3uexsTW4ieQZ1Ril8PoJ/vuRXn/670edYJTDtgZUIf/OZrVD1kN8skWzgKrmpchz
fMMLfr0U/UXs5S1fR9vXfy8gQ/HY9u5ltu2TjKPmiHHUA/If6zOkwabw5H23vmRt1x1swWrL86qf
MHOnU+81Gcgc8eNmjb7830uDy/WoMocU504Ze2WcIrWDPkDwCY812hjWyEMffod2T44FBwo20Z8p
jcV7wICMQ2DdL4ak1YaYXZMG/0bSqwFJTohHyGmtt3TBdpkmgI7LsXtdFTYDjexkRcPFzLb38O+F
9Uq6c5cWqsoSl3/gFfuEJQxssQWEw4ogXc6lLaqSGTPZzLQDmUS9+PqnoOfqegxBvoqqfYBq4owK
Rt2zvD2rkv5XdPW16cxjhpmAe5qnaT7he5rHmSGNd0VlDI/NQl3hFkn0OqPi3AjNdEAW1OO25RXr
7aNueVixCiIFEXLHV8t89SX2QRGVbg+SaOBIA7Zh1YSELLhaH5mXEOplexBPLfm5mFlduqIIUcDT
qeGwBH8W+aSuBXHzkdmy4b6hzukgGJZIEPas7c9awbefsIRbNFlbp4L2G4Dw2hIRRKsolXOyH+2w
Jq/Xze3bmKPwMAyaovl3ixpmg68jffRBZFzSzn7hD35kRs0nMUPSj1jkoEjZFUEJ+alnLNVBat1F
MDN3VX/PbpTQ7oShRwOzskx9QIqBjeMicV6YlGydJvgvC1t6GhPKpykntynK+4LQjdgjjE8ybUlk
+JzVRD2UU0dbZcsHZp9kAK0XBWSfig1ojInU8JFFjvh2MwZKIzvczEzRUU6teKgK9Zqlr+nfaHGt
XVjpaQ+mKX23+WvsqsUmnZu8tF2js5Anh4eOKTrX3n92qNbUvNX0ViW3OBefxqvYbhfiVivoUwnR
qOdpjQ32RX3WA+aiUtjXIKVrcytyRKjqkkOW0zKUCwbcmZWaQMKyM30L0EOREZmFbvegQgTZfaps
yFkDzXBpbrbARW935CUCkKywgDEOSVzfeYzKQjy2AlHeEkX7bH0kCYZ2IYpwRK0Yg/AQwV4S1e8i
kQlOsVBtjT9MD2hRampS9KRLcsQdYO/GxGpOEwggK5VrYIKePwvL3ltW67zGkVnpUDWNCo7kR4SF
zyAxy2PtDJBhhji9jSZAidGmxzFSjLtNofejE6Rv0vll+0a8Vl2dvYEBvrRQh+8aTco1gs75lswu
UvR4/Fkk1H5Ua+LMJg6JTQi+n0+eKm+IhkM4JPNWFrDNwrBmdpEm8rbQTQNsYi3UjLa4lQkq0apl
VO3V7Netn7F5cBPRX3Vh4Z0r1ocJ1dkhTe3sRY01g8vELrCJQIlB4T6dk3SYDsiwMqYBYfwuItgP
QJ7jfT8G14n1xsv/GDuz5ca1K9v+iuM8X1QBRH+j7Ad26NmJEiW9IJSSkuj7/uvvYNrle45dYVeG
IiOVVEsCe6+91pxjQrt4CyVh+FyJj0Mt53X10S5YwtXNbHvaodSBu07I1P2ABgdsPDGpZiWUuPYH
0l2G6ZsA0eGve+uvLbQSsNONI97bzNDKY1ukLQkJobD79W4+Z9Uxv0kgAXd3ovGo/CS6lsKJbIkC
lIN6fy1IGzKWEC9or1mtkrdOZWDjxntFQAEVCAcMGIaru5EcxMdfaELmvdRw1MPCCHRXgc7RMH28
JLmgXkr9bCBzo/c94chQaiYlq3plmzkJhRAiEaGghkRQ1pZnsVleslEYr6xb3+IEBmRQo7tdiPL9
SRfWC2HT3PlK8W1Wz7qMr2tUOtlNJ4HC71F0Tg8OpbleBPhdEKWFU1jeUUlOuCf1SLrlZchEt+hO
eg07qixEwRZKlCmNLKIHztFwSl0lWUM4n5O5133DeI3uSJdXM9k/epuScapNRKhwIKYvSI6PPP+o
k/EDHaL+tAz53oT1upd0JdxnbZTeWNI9sgzVH1NDmIiuAqaYmZagY6kRfiENvJWanuOiJqD4Phbz
5S60DtLxYhtzhLQacgavUYOS6z6O7R5HM6vz0mK1GifOZ/H6wxCBPyowmA+0eJm1xjohnFGMI0ka
RLvTVIx1MdGvUEHRIWDPMyCfCu2IvRhkw0bvxfkVTFE8y41fJFELYg7BZZ0kaFhimLZAcVcATFbm
p9h2imM0U7vTM6PeCXdwJA9gfWDm+H/y+J2sMctUgCFgA+KMDls8VpIA4Sy51NNq2qrlS4lkD24I
EQ5120IQMuRxpwuDad81Th3LjF9r0tKG+xzaksI/aMYpr1/tWOefCEAr2kQxrX6zPIlcA45pPGyF
jXYRK+QK6DNbOxKiVTDlUPe1e6Qc0YystqqqIFTpkmeOvgKwOKUOhJK7fdWoBB61ZeSPZvJZ5Az0
pwocLp1fMEItB1LdyJ54gsuDrrT17rc//edf/us/P6f/e/8uTxwScSG0f/kv3v/kuW/ie9T9w7t/
uZY5b78+5+8f88fP+EsQfzZlW/7s/uVHWd/l4SP/bv/xgx4/zd+/Mt/9bz/d9qP7+MM7u4Lmx3zu
v5v58t32Wffrp+D3eHzk//bBP33/+irXufr+82+fJBR0j692j8vit7895Hz9+TdJ1389UX99nh5f
/28PPn6BP/924DD4ff/4p8/4/mi7P/8mS/9Br1GmXhYVVdI0cfXbn8bvxyPKfyimoYn80SQRN5qq
/fanoiQT5c+/6XySqTLDRzKgmrr2eKgt+8dDqv4fdPwURReNlcoHydJv//2b/+EV/P+v6J+KPj9h
AezaP/9mSOJvf6r++ko/fjVdweatKtpKNSRZklVZ48erPj8utNL4cOn/0HHRhybMH30oWDe7NNzJ
034Ew0/qS2ehxZ72S/w8GM/66qVNb+POY2Eiq9oImuWkhCe8jeSH7HVkFgFaGxtxoa9MvnHoBicR
7GKwewoRwRJGlAwY39dxv8+9YbQW+uq1TXCjwGFuCYz3fHHouW9fE6DpG6+JPa1wvQ7cgmD1ZI+v
H7mT8Hj3yCnzB6hhJ5Y7KfczxhIZkT0XKXrGV2dY6hpz6WY+D5oNyjJM3Io8I0eTrv3wvA0a5YJ4
tzGewxDez56ZsIhoYx1sh61xXpSvvvwG95K0IGy5W52udaT9ayUEnRD0UrA0aOp3sfKWRq/BstU5
5rbBCNvW8JRNEh2Mwe8Vrw79bjyEwzEqzmN1QWSycVrkz8esOIvVJeue9vs6O+TZQVHh4Pqke+2R
7aNypMNUCXtFtDTReujBGFCfTPUkqyfwSQ3s30NSXNL03MWnQoZG0bMkwPR0V+0BsJ0i7lbtqTY9
Os2LBBjOvWMGGzxT8qUKTq89vJK2fE/JXqLmsCfdPkPFvXeHBbZ5fGqjY/cmijtor9WnNgdDDdqf
ELFDB9ikeFsRfowcpf1xr75eAzG89fdApS0tnmbhZBCCB0t5HbzmpddNHmdIafLUyVPYfUsPpyZ6
w+mDVqm53DrhOS+fpO5sjMd2OWsbdj62mcwbek9f/KIIIj3ohkORHinYsysKQ9m8GuN1NV4jDOLy
U7JcQrzvp1V8uqTRdzN9IWGNUcLZ0JLTEmiZZ6ruoFhcMT28JnZuhD+7lbwV7kfItg9nRb+TcxvY
vwUjTdPAuOymc7JdY4Lzms5L6RwQ4ZTuaH7rrYfQaE48xxHSK6F+6cs9fVk9BijP5Ugg51WDW6Cf
h7VTAXhQAmH0GzKA11a8ehr78zrdcM6dKqvT96C8T1Tne+WqaDtR3lnMVYlQLfY1+wcmLM2WOEAM
NxF4ArSHZk9dw+GdYT3CFL3a3DjXn7XoZESHqDiIJMcddfHsc4TgPlBoRq8tVfEywbd8GJeGvCNy
lT6f8gTqdgK2WlJQP1flqUvd9fi5tH678i1hDqbisCbSZdiKx4z+hfSyqK/Z/K6fcwNYvrNBMPTM
JMkcnpXPVRjsqvRGwCiDvPO9OdfxReOWuxO1eG7upMqeW+GYftHzPhwa5coEYvo4wGhtz9X6QMTc
grP9bECLQKQrHbSWEFqYOx7K9QjBkQH+yruLEPyDZId/BzWZbRjPa5Ydb2m9PvEazcXQEN/dSXaM
0AbFVNjrqy4/L9PLXg/PSf+kK89Rd4vXTJghLx1ULciGw2IzehsZl49OPTrgtHdAYQotQCuyk5Pj
lBwvRG96912Cj2CbpkSokQ3rRKVjCLYm2Ipgh/pu8BbZxvFldFuuwqnAOW2RajAYe71+asBZipfj
spZs50fXY7QgomFHO1geYf9ad0I7FwtDPBXM5FS1m9WuMrvENTS6yzVXbq6VFtQ4GuKvavoKT6Hk
UUuFL4r5EgGIc/h2XeE0st2jmb6TsQmywbp8z5xRhpdSPmTyEYk85FVxvwJzVKOAXhtbaiYe7uLr
/OtqNLJL0u8Lj/yIzNwuhyZxrZM5kvjiGX5FnRtDKfONMjBqWwSADHE8t0RMmqxK0Pgbu9XttW8m
Nrl4ZMo9Lg3juUlv4XTT01uS3ZrsVjQvm4pBy6uovISvmPWIBJQqDwWMlPMCOyrBrrIF6Ml028hX
iiAeD+4GHHm0fk6QnhM4ZfqP+DI31F1wROaK5Gm/qXxN8BrDt3EE3eLiVclfC/H1/mQb7Q1tsha+
ye27sH3QVPDjuEXkipUrCh4g5R3FrvS6dO9R/SGnn136WcVf2vw5zp88Cepp+yTDSEyvIktMekWd
uMYmKDmIuqq1m6zpb5b9Tv8wM0YXDogjwmK4StsiaKwwvGbZS98yvX1dRGRiF5bE6C3OX2H7JKSY
0BU83NXASANG27LoLaPLXHJjjH4nerrP4WNiPeJ/EHj8HMKXAvug+TKPLzamh5X51ppsOW+qfMs2
BEP2x6Y/zmsbK35nMQhSnSx2UwMlqhc9Opg+CNtw9vmI9Gh3FUkX/kpxGP8bvln69eznsz+VfmYN
6imljSQfSw5W5BPEpJL6g+hVo5uz7IF+sYkq7gNJ87FYR9K+jMiCf+y8v6uY/laX/L4OWT1Kqj/W
IepKXckMBBRFoVxS5D/WIdgfJQb6KbvEbMfFSTLdKfZFAZAkM5Rtdv8o68+w/ErLb6P4WZY/8+qb
qg6cWRQkmU/3RJ49DbVryE7vLKbdX2pobP2OQBkQgtx/eb2vYW38uv+ASiiRXaDKGm0FC8nd6RS7
tub2Pa4+7u17pL1frqwAaglS4ZY85bPbVYzAXfHuDiwPSvNemW/mZVo7LAkcyWbBnmT7GwTkbby7
Y3eUYo6Nga4EbXiR0iAKvZmnVHBOXY9795huSnWTNN76kgr2XbDzgeXFwiJVWVW/t1CHmblTYTYS
LOmC0Xmi7EnW38ilW8EpvJRQksGzWJVYCQgnRoBgJ7cmd9YWsDg+Xuj25bRnbxkoD/ik3klWdtIw
ePCH4nD6fCgdTE+VLdD1m2G24aaLR9Iyb59agzbIawROGIFuHErzyPDelM4psZAfWfdj6H6sjB93
88ccfwzi+wQehlaQ4amVx31NjHiSrzlP3vcD1RmIbwKhASfW+0dIZLhv6LW4jYxBCSQP9l2yCAKA
Q7UWJOMuFy+mcFGWy7xcJJZUFlZWOgHJrB3JT2r5XA12ZGElDFCmQWsNlffaG8rnIfZkNpf1nGDa
eK7nSynTvjkwY5J7O0t+oIYpgNh52/Py1qev5ztLKHXo8ILHbnQNzDSCxdc19sTHtnSLIopfi/py
6M8MFgufm0HSuKa4ww6DAdeNJvdq/FLjT6BnK9nh+/IWBV/ZHcyXLb1pqisJzpbulK0w6OpOobgT
RZr3Ht2Kf33jSLr6TzcOEDbFWJmk2ciiqP/DjdOGHDAFIcOfJ7qipQQxg0advp2ta7zi+CmcR35U
5yLe1X+U1ddcfTXq1zZI2/1rMXkN3JLUZyBC4Sy/3KfnJHxOlWsvPFU6qrtz2ZzeFUA3FE4HbSA3
1ZMitG/BSjvMwITys7R2VDoukx2pdnh/7GqryM1UR1+2pBQx0CKaKQ8em+wYGEOwGgJN91e6z66G
OucQKoemPxT9QRs3Ajra9FyqwFKPQ7nVlJPYHgFMg+4s6QKrwGKtRLSE73o+qcB3bRm2nMKADgiM
FUnWaFjsTV37Q1E/d5H2Os3vO0VHqIw5+5bON124FcSFU8pc7o9SZEPan7k6q+MHF3OJ2A24ZDAr
8D99s/L03O0J7pZsQ7VJtAfD2rhD5hl3vzP9uGDZOZRgJUFhO+2ju+SwxFZUFaWTjA4xWaPXlB9V
825v42pbWGF/EtSTqp6a5NSRdtwREHBQlKBfk7ABvfuAx6Mr/Lz7SSUvIw6oQUr29r++XFb/fLmY
IqNwRdE4QtJGUI0/rrMLYBoGPBBhCQlMcMvrlskpTAMh7qSpq7fu0tiKpcM2c/LsSTGfjNU1lq/o
zcBKNSpBeUCin5L5KeCYmDg0p+p8ywEKueFiOK3oqIZTtY6OIS8RD0Z1kIVAk4I4DlBCxYZnUAKs
g2mwkjc0xMJHaFWJ35E/2vkqUgExkOtAr4O7FJTtvkWR9sjSdjKTowj1n7OCeMsoRffi9kXOnnP0
S6tTtTq0+amtL0N+BX5a2RC6aDpfrz0iIOnCxOLutyY028DUgpV6wN/Yqoe+P+LJWter/WXMDvsf
Bicy10zeEo6i2WeafI3RtzzCQ/uOeNsK6bnqT4ly7OLj9wOFcMWRK8+XfjivL0IaNGAhUrQPpZux
/OSOyJLcfdcy4RMi4YOvHAiUHgYY7VXVVRp3yj3MFgWzdoWNriImjmySg38PS1su2f/JOXjr8Kh0
7rKxdDgXnGKz3FE6qzceV7rS2JjobLJ7/WLmGHWSpfMcXRgDRsmtL97G+0doflQxMyrl665+rd8G
DoCJs0Lq0NAWcwrRaUSnE51wQGcdJhsEZ9X9nNSnUjjuFqSobioAgXdlol0s/w4auqi+au3TrL6K
+gsdJOaD+trI17i5muETcLaJtuJ72MP0eRGGS2d4EBLm0AkxxlWOsDwqpq72O6vVWQcOxXBU0xNK
6nt+1rIziPFido3xZTW+NMlLUz2bcN3YPvPL/FClOlQgIRwPlyU3TErarPOmUdCkpW4keYrq4rzZ
9z3jqX1ukGwD85IehFqEz6vCFfZdjaFZxLG6/KSPjKAb7pJG43e6jO3p39xl8j91VViN6a1IyGo1
AzrAY9H+XVelNRoxRDUKY9RSQl/kII4RfQ2A71AXp7y9iMZTwBnSpZEyhHCe/XwN7SU/zuJ562Wj
OzJR4vipJcFU29OxQ8rRzHjWn4TyGpYvexJAbULHQtECYDQYFgd60I7iYs8JK2K5VhuHG7IUHRoZ
afkTVhu9DO4jRXSA9UN34z6SyQ9Gvv02qC+telXTC7F8BpHvGsfkvYmzvGV+to/XiNfLyb5ithC3
xT5eCE+wKJ1mxBIQlhV7Hu1KsYt61z8K39dweW2Vm7C7juXFuS4qR/h2Ah5/uU9nbTyL45k7aVQJ
lDrlmxYZfOFQ/aSDjQtSriyOLqSQGvG0EZg3THvzuQKv2FmAygbkzV6mesq034k1hDPHnJ2xdZW1
OQfagM7a11ZfKYMEDrwcd0Mo4cgaSQqVJFcqPB8Ib1gF3Dt3w1lSRrpusXLXPqFLK91WE8dMHH8n
k43AipY4xEGTx405fyvP8LcfJnIrW50bhIvxpY0v41ZtPov+R1Fjn1i3+XuFvS11QsPuO7sNLRJu
NYLQRULf9t2mNQKMoGNxVqRLtvCCUai8jJxf4rcY69mZ8IICCJZxTo0z7m8K87g/jfGRNwJPKCtm
xbrXLMwuXTCmURTiHBpsr+LI1wcCwUWmu/X+V7W5qPxjifG4mlWRXr9kiops0I38/dUcKXclAjRC
vnztJMw98sSe6FNI8M/cvPCSxG9W/l0M8tVVGZ7TD8U8pPWLkt5k+cWoX9LmRaUFoP7aCIQmGBQ/
/bURtKQR4zt0Ou1l1Rw6I+jHI3OMgoTCY52d5PwcTmddvCztU31/apUnqonk2CTHh3ewPzDDNagM
kselZMgHWi/ppi2fzemSJWehOagdMYzFs9rCzeBaGrzoJ4BR4oT0wrmPjlQ4nON7wUYYrhZ2TuWm
WCDThcqCVQ87Ltqr1G3944hM/icY7DndWyfsOeqwlQNoFuckOn4aDQdajznEsATtfEBSNpr4V87a
45LxleWEohwszo59F1zdWkoIy3vux9sIW3XbG8/MXArA2N0reGyxey3ur1J2Y4DBLCSzp8yWV+iP
rTGyZG0PEpbfpNd2bb/rm10v74g8oLhu5D3nQGOtKkjc7HvlJJNTqk5eu3ENLB9IqZulBKO6d93V
E5LI3ZXmxpULXhiNncQr6AEv0PFpA7rNnZiObb/TLm31wKO4uNHQ/VBOL0Qqdi2hQ05eDMSl7wET
aJm15XpIf1JSq6PLY1VoZ4LFMY7+YYnmXRSvbGrrEroeqTclJrswt6fR+tdrrqSa/3SVrjRNMyXR
1BVT5mL941VKnp1sdgn4K7qpOZ0wYY8L/v5CR5jKJdLtonEgpEYGa5+br6iHO6j0nRu8kt2ZMeR6
tC2z1Dc076575uSNL0phZbO3YhbVoPD9MB92iFuVP7fq+WF1X677/STvoDNhviszS0r2OJJH2ZPv
Pl0nMw/oOmnpgVpjvyyfY/wlzKAbP4kwgvWtBvkQSBMA+rUuHy/pEERZ0E1k43jo2Kf4WmjnXl7L
ckCfrzUeXb5+fNKla20819PNPNeG0xvOGsVEtFVpWZdetXI1ljh2E9mXO3izvtD5M4KM1H+sUNKp
q0/3+ijVhwFMseq3i6cNbgeEncwWahR+G3rpEKhQ+aCzse3nKrMg7qw0FM32/RFk7whMzlSHZzg9
rh7CFCTxiPOPQnLCjLVSjjKY1sRS3zi6ZfCmugMtD5O2Qn7Ju1Mf8TgR8CekfNuqd8hdmP/NdcBL
/k/XAd0DFeUgzA5Nkh4Dl9+vVrUm1/gpy2o/YYaa7QVzXeI+YrjduvCU1jdaH3dh/F52FTyKJzAi
evIY0e7VtYf/i65HLX7gfV81GxnaS+7jIDdkKwYLImzHCXAI97KVta4nyzsiPCIBHbAbwWZJdGc+
zwhnZ9ig+GJeBukFylrsqDXBDA6cXJjAeyV5osdPMhcDD51MY21L1FxvHBo0UYSLvk5wp+ArovNK
F7vMfy7ULo1t5N/jpmbewvGuOo8NvswT4N/0ifJHe4xN4PYjyCgwY/8Yc7LKPIDfsYQZ0kYkqFHd
FW9mvUU8tckaZ1wckjiKMJhWL5lMZhKdiy01iP7cJrcO/VK405J0C0qoPNQmK63V40iED6ZnABxf
wvRJqlorzbdLdFHyXYpLP/3oG8jQSNHQjDMpislQ4Mi1nnFOWLLyNWy73grh4uq2wM3oLDwFx3I5
BgtSst3EK6ChXP8CA563n/K+kU6ESaxVMrmyW91fVPZc+ZxeRt2bd4t0iupjUcP4DR65jYs3RB7A
+HazhHuBSPfK7icMLuQnO0bkNiyCNuid6nFGhZfV0C/bm/ButZOinerpLGfncDxX2TnjH1tMfBXO
+72ZXjE5dR4d4ccQgESMdbRnxRNsFYapjIaErKmteTALtO4W+0dWo1Pe59I+lfaxDv1ux5CB3UPf
yEG8eV8Gay4tsbSkbRfvIlwS9/2M6KXZaRvlWVojH829sPZ1PciyYwbjyi/0YBgOTXo0+uOkHpvh
lKandW2pqkV0qfRDEH9I4g/M+WGyEyWvTLx2clFwNKxhDMa9PvZqqKT+BekMEcNlHyjTq8kaTW8k
CQZ0IHsZiJylyxbxTMthaC5t7RSJ3SQ2DlcEqnH8bN1Sw6rhpcEArZfTjWnGjwwEkLQv+sfkZIGR
jvlvH3OhirzEnoCnSiIBsrHhiCBQ9dP5EL0MGwJW0Bb4/oVP5cmhBTZGp7txlAOz8dPqTMoI2d+6
g+HOF8giX68j1esEv882w8Sy4maSy39KorucWRFN8TxX50nwV9xmZ8iTG8laQKuMN/8B13KMiWbi
YWLEoeyk1pfpEaQ2lmXEFuprt1OI6sTPdjDUZJ3hUUNf7zW7Bhp9y4HHBbyo27vbisHX/QMNwEbg
zrsjaNz1n/xaXXiKo8vOavcS4Yjhbkz31KWUqYNoiXc8Jv5cBdOGZ+wVw/g1n7goLV1/PGX86oPp
VbmHgiFbgp0FR7JForOuGEK4BcxxQswTP1v7VXg6tVtK2b+3OPiKWHcT+v77mvw0vBqbKCR+M0JX
/8bzBoH+tWxdGTFEkiJVcdPqOmyydZdbfI0VRy+DzK6ddr80tP9bfyRLdglviYrpyuCg9pFOtNSQ
D043VChzeYxTP2dTxOzJNzpk4UHJEORfaiFIdK/QvWqNCjbD5NRjXfDIuc2GS6Sc49VprI8rnwRN
KpZK3NEODAWMGjusc2ji8y2wA9nXeEsZVHkhmld/hHvbu0Pull9iS9yw10deU+CYpVFDZIq1YBlX
7Za06uyIYhcp+t/63mbqJf/d974v/naDwllaeTWeDMErNnT+yYcBB9U+DSRY7WDF/xRhKGyK97wi
cM0eWBPuzpMRvqntO2KmobwIzmxH7zMGxtER7u7PYhPW6Ioc8HT3/BW2wriG9mMOAfwvU/dlnVQG
vyh9kdS41pMw8OF7QpzcbVM6AADW3sbpwh4CXZNGndoxoC6soj+2eNuSIw43/U0eHGKMq18Nz4bs
SMEaydDBD5rQfPEIuQ9VeZ9wOxdbE7e5ALj1Ixl25q+pOPqhDcd3WyEnfbIicnuMfUI/k12LO82m
nanH/6ZpLyv/fDCQFVPVNN3QFFmXVv/Qe5T6KKyzUqxQ9KKf8x+G2+LA5jiKlgTUpQokM9hvm85a
iRb7GdsYDab5LE17RAaz4KeFN4Y7OFTszOWMlXLN0NVCd7DAKJzmA6wgkjzhJa07GRYJMnYzeqac
1n2YvnxDb7sIFiTFXt+L9R7QFgJGSIEzYypgw+B00bcql4WlUv4awMpkCMfQuHpM10FkY4oXJViU
nnae9ky5EE0Zh/ti8/2n0RP0Z113ks71YMl3MggUMoHoFl27eS/rPyL5hVDdrHsdutf4/lo+BLrH
UjxO4iG6H4r74T746eBHkReRmz5eoug0Tcg0nu7LlbTBlfRaCG+jstagH9/9uvLzipn9RmI2Q+bv
7Ie6P5a+ANOd9NzEGydLv7DFNKFHMIgQHWOa+3phy8Xj1IKw1lnLOC/4JwGW+tXcVPo1XB2YONS9
8zkOQacGqMOoNwH5NsZbz/YketqDk+zUoX3C9B57IvqJG9PwBQ1kvxPMXcS8P90zAVzgkhKjHfv9
Z2E8MZhupnonwZnGmiWzADMhW+mOBIQ1y9Y7a5pJPt1na+tT+G4ANyie2BAPlrL6Pbet2ywBqX5V
S7MLnCGxL9BfWaMG9px8Xqv9M7DPUHPo5Fmf/Cz1tBcyC2MrS2vc2JqEIJipwrsa6LPTs0yN+jNe
L9MgHGSnB2n8nK5eOOW3iS+ufMBOVMh06J6K7Cmvr7U//fR9bTlVwonp9cRxvjnTBWZ0rTTnmR7R
IQMqFQdFHGSGd19IoH00gl0VOrOldvuFWS45WOTAonio7Gaym80CIkR4m/V3NT2QQQPwRDutcKxn
NJfPWSBFXw/oavZDqt81czuutww0pvBCrAV9K870cu/gCIfZU3LKqu0vDSUHb+VOyXZatoOhLe3C
R4rXY4L41RYOMxGk5iuFpj3iARZdW9Rw6mICFtZ32elplcnBwxiV5k47O5iCGY6YW1aPet6W7U/t
+d8cv8xH4/gPQqJfZy5NW5kGzEVTkv5YdlfxKC73tq721NDLU9RZJf5BQF3FicLWNI7FcgJxFE7v
QwsxOojZZAb90a+SACEZ5oE2sgrcqPypK9+UTyvrvVsOK7yN4VEST3r0EYF2XrlF7xa/msEYNE36
zIYdMCneLluUjvt3s8GnzND29I6LcAGhvgoIpDe8CJKt4pkFVqCDQmD5eJLyc7zT1IfGROmPdXoq
oGSpRy05icmJUND+QIch/aa70HZHvIC6EoRXY6urbiE7yldOYAbuFTywmxPaVwZvVcOW44Dy6BJX
0cHDOLUZZKD5KICpnTTbv7Ed95i+U8QJ+ywB2+pMtEvUS5M9deTBvNx2d8ElilX7XX92J0YfZEdr
2meqf27WYeeqK3fK3LJ3wcCKdPJQKKUOScoC3IkdEcE1/Cja6/Yw+OPipQTFwrEhhuYT1SQjDFOl
vWLFrfVI+HP1yKaG4Gz2NGbXMryCUezzYDD8NA+EIRhvUXmhI9WMZyU95xKb4BMtWZvINg9P4EAj
oXTNL6TsohLcJ599imSw0Cb/8V9fX0y0/ofri0tLNQ0D8ZtuPo7/v2upAlYBW68SgIpQjaimId33
1EXK/q8bhpFgwCfTZr01xDOUGPMmkt1GU2bl52IwhYFRwgY9LMtBXg4TOIt9UHFVrV8rDkOpK6Zu
g0eb5DjeEDAJrrhRl4O4AeT9UDHN2TojyWYNPAGLZuqnvd/q3ntAS5V+6sJL0DoKEI7i6a6cGW7A
Oa2lY05TS/WJecdNQkb0GsACf+udc1/ZumqjeeJ/tCdBec5wPU9v8fqK/4m+QYyI3zVmd0y9gabN
rlVvrfhqKLdZuZlEBY0vcfWcJVcRbJvkGfSLBafLHcthWIbINVOsMba66QIp4sRlCqcw88IYSrx1
sgREF3QQCbo+J8ZTOd469fVhrQim8pCXR9k8FBwreQZdLfZTKrgq0NZrhc7f4qBqWtPmks/LmceZ
F6+pfEECVMjWCLLjhke/zZkpcdqG4DoHrQHXa+rSmOi4alcuonYuX33lKner9xMmC0x4SChonTvP
ClN7IvJwyEtOlzmADSEXyPRVYludbBBE9mFhI8WiXa1z0hzPWfyUtc+SdiNzshqOZnoq8zOGdW3Z
UmrmQa4FMWAKNZAhkGbBmAUTW6DAMYR+4VGSD3J82J5B4IgQ4DjSET832ASUsqxSQ8UiPuygTQOF
Yn10t3auuTNXu+CooU38WqtfRYYH4iZf/buLXfofLnYNTajKoG5lKJr+KLx+d7Gv2rs+q3pI/DwY
/eGWALwRrYjG9WJz6B8Q4GLHRsaW29Q9zbTPOguWN2g1/qauKii06q3INms81cNzi+4pumSGozf2
/ZC/QGV4iPqOYfhIbpGjS4PQ0XAmw8Hozyg4L3+WUsAFH5Twm71S97jYk7u3D5b4I1XeSm0/K1dp
ecoYGqxOc3MYk0AdD4l+FCq7jpx2cnDcRoYbL5S6UH08KIlaeenap8ec4P4zJu+lxpR6jozHyDfr
wSKS9xMYhU/7vqSANfamvtc4I/dnuT3Bz3bQmq9pz6TnFtGKlWWvtUJL3o6HKx3fOTrl04G5sElH
x7xNGQaah63GB6u5JyWJL0ACaazZc03kvCP9OmfVI3oy/14HaR0s+K9e2/LNQNRm3D+S7seuzsDC
E2F6UD7lxOH0My3EA516+dFW4+hDW23gDFR5TeVpvUun8+5NuZuGzmjimKM/YBFekdZMj01gUOvN
zBUNnmq0In1fM0pJH4VEk1nQD/5aSAj3R+dWAgyHLSFyH6lavHJuE7lK5a4Iraxc8855iM3MWaDj
obs9SYNTUw+glODaHWwT/ccbqoO8sBltJTEwB/f/MXamu22jW7q+oSbAefirieIkUbPsP4STVMRB
nEmR1NWfh06dPvvUBnY3YAQVx2XLEsVvrXe0SLt9dkvl7EUpUY77Il3j6aV8jBar4uf/cKNW/k2Q
YBmgr7hdFbQ8lvJ9I/+Xa7dvVEEesjzf5LBTqDU6+756NF7x81k7cev24qH9Vrlq9JJRIv6Y1lS3
ugkBFU+QN1ueZjoaRXBF662BHA/91zKl4WBnDKcAERLlQYeY20rkWpE721xLT9Rn5JbUffhng8uc
0EGuPuowt3nm9NeX8FWKn03+WaLaNY27+STMkwDpM0BMO2t354S4lytY22yCv2Zd837syRMhSLhc
d8q65c4dZxthQLVLQaFdrCadssZQo8HMOnBpI+KT2pOonpTs/CD+49A8D7oWvvqQ+aFGtqvsNFSh
y/R1zZbHFzGQKauKr4b1dDfEC0GfFdc4lH+2mcZ53m5o1gau3I9ROM+vrPri4Pl+fIXPsugliwIR
he7Ov1nzPPVD135W5V92IZ2xLETN3ZA+3kt9j3DCN1q/e1CMtDCaDbpN2K2i2kl4i+z3cq0qS1iJ
x3SiSzBZfCxq40eP4WlXvneCtUujXRXtkmr/jnaluJOWg3oVUYe0tFCclPgwPUKp2b0j/2X/0fiw
11fKRsjsR2u3uo1sU4q3WbXFWc5H9XBKdZuXTlI6RTBULq1tZUWMsdvSl3KHEwww8D40+1As1dYj
4BwuekGXwJ9BI324guBEuWPgYUct4v9v5DS6Mq+s//8YayiWpEB3iaKmaPI/0ONn0mSiWifPjQac
WP9oEp8aukfhPZstNEL7dqAR7qTmMJ6/+/VbWZNz6nll7pTTlvNr2vaJoxMVADO2OKA/iqhf57ht
bepbpoP8effSmpnBfe/1yXm1M38ma3wAQH28H18GUvb6J3DpJl9QJUK5WuooqHgaJxdnPlcB9Bf5
bxC7NXBzlGO89caO5WffRmEcH9sX0fRfRFDJfot9a5OV4eqpri1Q8MRJohtZTzfSTasDcnBJIvYI
3+feZIxCTsBnfpbmkiEKRHkueuf23/mW7MdAPHidiQZcv6dNQLMR6silJq2KZnUnNfz7odPYqiMO
b36KeJj0eS9uLPsBLBTycKGIxGn7eDsqRcxlFPIA5OxUlQssBBxDJkeAXcQr3TqVi7uxF13obGTg
pi+gFELPPRGV5inpWkJWAoTqToqTvhwdqWoPgGO/KAc1Nk/JV8adDlQIQo4m+ANdyYOQZd4g9U9j
EdDisfzzU+9ac9fSz4BMygVfEbX+SmS/N2aeKE+drnFS+PL3jiaMwAAyAHJgNbhtqjuGa57oa/67
KvZJGeboNRX1mI6ne7t+UTTDk9JC/DXGtpXs3OMyQdgJ50WVZZbOF0fSbLJ8Tf7Gc5VjQWg2ir59
If+wAtlukYAObvdTFw91duobtkOvLsPm8ZVfaSZ9h7kQkiQrDitSKuQFt8i9xp/vUGfztgwnBuQA
MVmR9FVPe55aXToQTG0ejPiod0dLO+boIt98g68u+YqUj3d/f6+mGuMkWkW/l7YJs6pLJkPMHtO4
7VJ+ehOKjSKoDGapXfbaq1n4foUwseKxaE9xe1KF4yQcu/dRQSzOZLUiH1RVQ5sCAzIlFxH67G91
Y8TLRKPJeGzkvaJ6r+5CdtHY+NprTuixE9KGmk0rbACLBxCgd1AWH3pzB3mET/QadZ+xmFGvDaWk
+/Hoo/ERHKon+n7bG/YacF5nuXE1Eoi2SCcZghFCPmPIuRCXHIIB/JFv8ZC3aFo2/ATCdPEI4r84
PGJCliX3VXgm14O2rmvecEdk8Aubvo8eV/ZhGk4kmgoWFYVkGcCS6uuUFNoGoi/Ii332DkeiK4/J
eDKr81s+F8PlNVyqr67aWcMFk0sVDhWBtztZ3JEHmuIX0Z2oIUDR+4ksKCWNevfXY7RFmpJ66lY3
JL0bSCaFDY2s2MvMXVzC3R1SMnq04zCeBOs0ahsLpzHrKHZeGQ2qLQ+zxeAIoKNBsR4zyU+sICHf
+5Ih4OLxT1uezREGG0ntbwZ67B0g7pFLOE50enbHG8qImq28Qb43y4TW/hrgNcgJPq6CPApuKCma
DFY5yOtAlv3XtCZHGLGEv8DSXSqkgyUXNcXhecCakSZ7kUTajFgVD29/CRoUhkXuDKSITEHOtapu
fqIYM3bkqA0QCPOz6dsVJEK9fahrdOe8TujODTYLGw/5Ik1vis2ZMKuhNA2+w3/nRGqwh0wAK19D
zwDsjTC4ma+R8fB7si66dUmiS8xhv8xVHx26PKGQ9vKXm0cOOvSk36KLFW0l2YraNtEds3aLJwkI
GHRJubZzhwXGwi3ht+WemPE6/hpmW8teeZOSv9cJ5pNXj1/IpkgQeAo73MplG+iq/zK5aF15Ndae
3LgEt5tFkA+7Qd/XQyjmBzw/cKjafniFwNr7NAufeqiAP/ThM0hUh+p4E3AOeYyyTZTtgApktOv5
hkfGioKBStz859HNlP+5dkiihDKbJXvWkSqW9o+1Qx2EkVajVwEJA23vTvCYItTpdAQ7lhqe6CVp
djr2lJUM40liVsWMNLu4BOq/9ZX6CfD6WnG7Zx/JFxhaZzM8VERRBQ1phXxCod61LMKn4aAdkbGz
N0du2Ve+OQeawXv0ezS8X8XPatwUyBL72S3vptUBxLgTNtOs+Tqu6nXX2a+OerwdMigFZwI19zio
/q+1iVPzbWw3xsKQffkRBH/6MhE7aoaNMMDMPSI2tyXdS+KFuPPrLzSXcCjPDjvHrGpo3Ws7oJn3
GlTxJspx6JbcbnP7JXHLupvjZ9v+UH7GwImsAiA08gqoKm0Ob/NHRXRB/2NaX6UBoduGlAnOJc73
LtAIn29tnh5+NqxwZIUp4q/Bo3DMVQXfsgJl2qkTGph9VIbgE3UVQo/Kwq2jDsN/Pz+V6kOlZw0L
1fMytucuO2qP8E3E7n54I088Rc9r0d1aoIT661H8SNAzUvi2BxZdJMecZlNfA2GqdmhxVCkIrG7Z
8LLgvcq9BzzZO2B3g38qPESZ3Arf4Kx1MJEHVRMSFLxWQhS01e5f7XB6HIi9/1692kNEO0K912fI
jc56KXKFgfeQFzRklBMttH1tjJNG+4OvcauPAip2U/il9z6peOuEhSN3PmHir2wGWGrD6w0vr7y6
8rTetXp3kLAYwqETSmY/BzsntcJT1ynIfbTpWjCNmfJNYieunE5zKs0pavdtuOAnjYHnljZJN8Ye
gYdm1iC/n4Ew+gZd57CmQCiJl4zuS8GpgRidghFPXR3LZaVc/tvoZZj/z+g1pPS0OGm1Fj+maCtg
I1NsDXMPxxZTYLYAHAH85oCIzV3WkUWxHhNH5L4Iucdt+DntKamlZiCspAPnmCzOLC2RVXCxZkKd
DXVia9Kc1XEnXCptoYkucCK9Af2G8ww90zsl9XGn5ntcYvLJx/TVAa2yaOpbkbLVCOPe28GHRC5S
UJS7dpUNnDfbkaUKxmXwhrsiobT0Ij6d+mhGRq6ujh5C34LBbMlFST+FYndTzyzN8ptGQZLz7IRp
4DiVB70M6FuU6h9o8VAI4fT36xW363VLNt3suqrSj2j4SFdjHtQD97wgBUzUAhW9yzNQDV9Ll/9q
kXgSbs8zgIpfdsrBxZIXq/TMeqJKbFGxi38T3KUflMIVf2lr1hVpY5+xdFWv3aTthJ5Ypn2NCKXf
VylXOtqwEYZ8xEV1GQZH6fHd7Ex1F+H572fZDTVYa63bvbKDpuwnZYdLMI28TnOZGHrraI5hXd95
9vntapyPSeS+tb9xguGePzcA1+vFOwprZqrFuKysXbcO38c4xZaHvYkNboGH3fqhDmsQEBM7meKh
lJRmnidxexxezoAraXIN7EmG+67c2HATUtbYhS51+TVqn9rjQ6huAm6J6a6xH34gROPasGqvqmwI
8Gk16D7JBLi5SspJ8N5ryz6CCWhA4z4fjyMkjdLQ1zoteT0bdfOAJ1nL+6b11SqoSrQmu4wEiTIs
3vtWDMVNZGwTk9CCbQPiIG5HkdBqAq7t3dpst2jRTEb5yI63Wh0SydEyqu1yoE34kcGtVK8VfSpi
n/vq03ysoJhxiQmax7BSjyeGlbY+6z+fT85VLEqI6GcAW2OfsRyBlYYYiI9XfiPFphRPRXIwHvth
DAH3uL9LGGTOrXqJ9Vss3acEsWQ5Ii7++E1nT7IlQ7WVfIpwUYiiOACeRBEwqUd6O6QX+uEL9TWt
crWym0Vofunp9+S9sUovrrzBr4W9Xu3HetdD2L188+l3KlCl04eisW/loyic08dtSj9U47NXv97Z
z9hN9vJrI1YulDARj3Xl0h6ffZ/VB47l2bDy3xSuWMwULl2QmHQnVqPdqidQzs1LlzZQgiYRwyW3
anUlXPZRrtKlgp8rx8UcaqtVSys8k5Pu64TmLZIVdq9nv0dhBVf82BTqLRmuunRJ0vMvBK6lX0le
1Hi/WsXZHv5Am/ykwrxSuS0bm0M8HuZyXXzYW1XZysr2t7Sss8sbEeE5eZ+q1zFVD2kTivVekIM2
92lTyPfV+3BBGvE+DPm5WVLDFjU25UGlbv9hzaVh27PQ05wle8/KP8WZh7usFTyp9DXJkyRv23sl
dh7jgGGHCsxM2bbUiOq+hsaNz+RHfb3Kkn3U7iiF5G570usT4OssGRMJolpHxmzIMfrtMK1WKyXM
aIq2Ubw+ulAt3BZ7jWKv4L5alcGIICEyrEUS5ue/4zfnN5eKTYHRiuKr3vnPw5KElOwfUAHTEsis
IukKYjNRl2dL278AXfE0NkJPz9VGnjja9w1RcTCY+t84AU0N+o96/W7n43QoPETe94EXmS+u7qzD
b32LBizJkJFRKMCz5Y8WeC2ct2xTzw4cgNwqE4Pkq13LcNTobEdPS30h9XsgdPo+/Cbzn2eJA730
LMHNFJf20wfmSgva2pGJFN9rj52ZBBBgssq/eGbty2OQrbUtpTUSaK9DZ43UbfcPLONYJXZowkhh
6zY/9OAF7p8443Aj1ZHmmzwKqZvAJ3hmBKM3Hjrv8QiEKmDmStCYvWf1ucB0NJ6iA2nhyhJHku7J
ROfpXoS4EtFdFN2Kh538VpQj3cFpsUfPBmRhZqc7e+JzpT3WK1E6JM8Tg1VVQ2CfjRSB7EVUzvJy
ikmxCYbeVw0PA4j04Apxnzh0SGLzctmJng7w3QYlwFESzvtG9J/DTsBCLi+rdEMh9BB21qGwDnJ5
LB+n5HGy2Fm5cUPqfZbNZ6oFBcG/1a34YaWHvt2PLUesX8eIxBw2vTbbcCdFcLMpkUAv6JnEXbgG
iTQlV1LXClldyO+yq6l589AsEkRAVcPgx4l/7WlWCxiNlRK2eaGtSg+LmVi415XC1iYu/1AMCqO1
6Er1fbTAh6S9TgGlreGa2+iz2hYs4ZewaRCeiPOFnS1oh8J/kh74S0VxLkvGQVsx3S4H1MvdSuo+
lMQ2igt6Xr7Rm/Ryr6NyTWd8xmrKrDA5GeFASzlFmKgRbLxopBNsMQ8C0cVCICkNOGqcR/M/kg0G
dnIf+N8t5dhK52Cl1GjW1sp+lS1KVqh6C+nLZAumqxY7wmfJiJClwwgsRZ3YODuH3hsFKjf5Up6f
pvJRmvdYu9bTJRZPMrFQyPhni1nS+Agj10O9efHbtzYGM424Anixksv3GUZZ2OSH1Dr87Sxwx+am
DdchvVbyZTTPTXp+T8dJRdZwfGjhX92qn/Yjsmx+70w6S8aFkmvBn8prFt1E6cOwvroVzuID+HJa
HzquxKPIVQn8RvOUm5ObRZoXiFeC92tB1/yKqJgo5Ktem/7t/OEQq85NZLcktpf8PAF9cTHdEuxm
9TVvrl10gZse3ychPUqr6kUohUPm0pPls95WPdsB6d5O3Lgbh6r5jO5xDHWVk60NONnp2rS3tL2V
2q0U71V+j5tbvKqGa5Rc1ddZlU9TSs8WOsEAjiMoYFbqmUHRwG+XXRZo1CQmqMhZBQ6PCGrCC9Fb
ICdIPGMmC+nJenMNPo+UaptdIDvQiYsG2OYgyHtDdpjLjCVXDR487t3krqMTEe202DWJgyYE7doN
MR2rcesaiAYlF5xBSBy2dWd8Oy/sh5AqkIISHjPTKSGb1h0BAu5tdJWDYhuoaBdacqjHXVWECyqj
HIQd0gEsCGkIUbP5Xp3CVj0K5qlZo0ZeU5e2oq87SsDvQ7k81CttDZVfuqniPOy/CDx7mNdY2eNn
j2dXCQ1xq4fgvBtfH0diFbfyN50ZZ25/z5q/H2TZuYsXhT4XoToVHjP8EYSJ5AgAXJ4/Yxa1vBOn
NWDcXbXl7D+XuJLjIwR+P5400neXPd3Drq/YWRTo8xT6BA79TIJxgRqDLZBidAcNj0o+b7Ij186w
8FgvxsE30mDC0jFujEtfOyRWy2sZxwJRHOVsYG6UtTbMAQLJ095L83RZvu3puZOyff7a61lY2zUl
ifjBHHpOS/yIg5M8HIFadmEbI4FylML5OztA2f7JDshgzuyxC7V4T+HhH7CMksy03eF+wE48YEcW
Fjy9DOLw5nbYD/YT2OOgv05LepJO7YblTPTGwi0QPLy8HLHUtKAMaw3LxurDBD0kPk4cuAw2ES3d
guLkNMyzC2asIts5TJqrvVl2BpG7M5InxyGqJq5Zx4J1LWYB66i5Nt6mFPw0bLb2uJALf0o8GtSt
cj18EJs+caNaMywvp9fh1cFm7mMVx+mCdMsUtmthOi/zQ8ruC2E5DNSXLypImBdJ41sZl29FDs0m
WQpLUVvWJHvQBLrvlZ1MVYywAEWc1x41ZPxGycthQAe4hiJHmeWe3cIgO2yWJvHbsxCZBK1kCy1g
EW8WibruN2hU2+rAl2G+7r5lUDj+EmRt5k7huk5/y0AogIuaeRqSS2teuHjQpI7THrSLItG12S1x
Zveb1NxZzfEnxoqFeh4Gl+hp0kPk3P8p7Z5ehnF2kxtoXHdCGjyYrfZyvV38LKewfBwRE9MPwBug
aBa8s+CXENkCqxkiws/1swzf0gElSqIdq+eprM8pTr763Clnjf+YTm9yAZjIDxK2QJb7zc6g+Pxl
i7E9h/8XG+2xGZrZPsDIaAaGvuP1TLatti1ipyHyK3b7GgmA98Z/sonXpsJhfimGQOwW2Xj9zWH4
dN75tlg/RVfvPXVrSztpNwsbRleE7/H/gg02E3u+k/VEKZM5advHl4rocqMnKCg3kW+tk+iYATn/
NWioVL1E2nAF9wLiqIBwFfEXtSqUSPJK5Z39k9aEBz4i90WA9iLiMh9hX1k0ZwD1qR9QTuCeH480
koAJmb8rAiVZePeKseTq5uajof8KDOYBDPKfL9iX1o8fMzja8ZI3moceDreAtqRIEXSbjIFmj0yA
6DFmP6QrZMctZpe9/vxAXoekLf2txpcZ2DyY38JjpfAeo4cQeftHRNGvUMoeETYj732Av6Gt5C10
5RY0gLKAWQ+emPpV5yfKvMcbdv+w1+t4R5KitWvee1hroErjTR8iXb27QdxF/OaMRUH72D1fPumy
DhYSCMPUf33jAEh8X8/FsAI3v1banfY0IN/O5d5mFR7tVU+MPOSBL4YpfLnqilsX3GVm7rnayuFk
GhcrGNtjbJ2IWmtnDV4nghgEehQ8hCATgqcUjATU3UZCJT+/4i9yZZYLknNvryU3ZiF1U27Mkdu2
a/ZIXKscHlhwnAHt3yJxdAqcnPfbWbSbFwpoMnRgE2APAFTW8Q3U+1uCJRlL7kgIxiH5k9SvZT8V
gz4KtHI3bTBcZd2dvmq5u1t23rs1H5bTWk4efuTVx0v5yPq7hhVrqfb3tL0+tXM1HB9KSMHQ2wTY
ZjfNWrt4Q+shR0F1i2hkOz4caXAKbSX+0FUH4bDIRohkGAUxgQ5YHe32je76aHGwqmG/IMLEfgI7
0xA1blEIjOj+d4DCWbYftP0fTNhKw2IppDtZwwkQNAg5DZ+crSdRyImXLlcHS5nN42IGTIcGd1Nv
UzTeH9Pcp3Z5WUdSYAEhZ2p9jQfEYJ0PdfxbrJ8MleCdT+6t9JVjcEm1Jbj6ukCdSBFDtyMKnPAD
5APibhI5rjc9F8FCTQ+xupJ6MtXsx3RkwLQGmw506RfEIVoNeiQP2L+QG/Jd9XaB1j3CvLJVzr9I
zlz+ehnc4vwh8kz2VV2AUyz8xljHAboaM3f4mjcJF9h1qEl1VixyBFWyyGX9hhTQBT9L5LcZf9T6
IVobBaMrwlWCOneElKA/45shfSbHoYdEMdbEjeGiT25kmISEl7BmW13QfQBwr8ptazG1UoitfdaP
j6d5LZNzv5Q1txsWSLbr9NDwaxRbGek1eQ7fARDVnVAxqjMINI02eItGMGktWsgE2ZjpiXWubDZm
QPzBwymW1XLLpSB3sOpuDviYecnmKXvsxxYvnuSRW92kmM5mCR1JXttIuuTpucAfbtOCuuhSuBxa
UD6r/iPSDy3KlVPxOkihcT6sKnCh+IqSb5km11Q+4czL0wN9SquyJ2wpgXfdDC2NxfQlf2T4Z3AQ
YJNVQqspF8km1lbJRlBvdXNLmluRXg/ZqcnC/BUmuOd2xitQNTz6s2KK1wt8QSj85zK14eBZ1G08
2GrpVi+neDmRvBX6La8LLOzV3InK/EleyBgB+yaCjtmUgBujrfOyiWth80smVcIuGcwEh30HyTit
REdeKH3Nas+PSbC/uWXqUm1HtIm45N+J74gpk/6OnjGXRMGW8d6joTULeHEwE4oyWVlOwSPkH8/a
GdsWenfoedSzKHHo/7rSl2zm4Z9d5l2v4GHh3q8pZVTo1FdUaeQeeTOxA+sQg5YrbDhzEN6cJGcY
HAhLehIy6YDDikQ1M0iwmbAzpazLa3N5sKBNS1cRHDF3rF+p4QNfGCuoRg/BWF+68cuR51Dqbz0+
1yVBbWp8Rr1V8aPzdleWt8Gg53VFwkjP9bWEixghGb/J4/+yyJc3UhM1WBk0KIAkiBKQMQxP7mI1
W+oWv8rRF3lK7V9INLfjWkT4km+m1X+GPKjU+XfEw5Lxs8vUKKt0aP7DYtlGVkZB5fREcrYrzH3M
CKv5umQybMGYrjt9i5tNsNxi8CbAd5L93QBv3WqlvXBF+Pq0jaZthQgN8SsO9VO+eFVng/So6hpV
12Ftxli+7rH5o0VF0PyMrR8R+gQu+eSrqz8EaA9nBHvU/Lr2jJc7QtY9vSpGduq/6H/sTmJzKabr
q70V2EtMjPf3Z/JhxB+CQR7p31PwIDD5LbTRT0ofs5anJ54gY3U65mrIEMrC0FV2YXmj6IYhnCLR
MkvmETmMVvlwiPuQZG/zqhnnuD5V6SFbLvpvD3FTEAb0iz8VaCeVRBQEkUuSY2UUuMzZO6vdMaRh
AWI8YckB3lPtlw4ykCISJ1DET6V1nh+Vmshs43vebPZMIoyYA0s7d4jHClE94qCi+CVcbjatXPz4
R7q2F6LolYknFS5TIeS06PwEGxWuHNHoM1N8yYiFwufbaVd2t0BZr9db5sBO3SDhD6ER6urwxo2B
ZL7ZJigg+NB+MneUBbEDDgp+RXQLGq3MfK8U4UTQr3ROq2vZ3iv9vvD7+Nh1x9fzpLPfLy0R687y
w0Rb1AQNmYlx8MDxrfqaQfBb1gbjqYlYmzkM7QcPU91a9PSWjmqui706OH3sWsjbWBf2EuaYGfbc
HXFHJGRa0ZhX+vGmT3+yW+nF1/j4OL6hZFnR3XpyH/Gc08R7ROZGpToOGoZTLhwXCZJPh0ya+VtX
7jDRLTjj7sQ64Zt6/gB0f3+D7h0qWeLWJMWJCyc6vzjEim2thh1vsjR4Qwdaofk6JXCKUCog0gfE
3Klks9viJ+vs7u1QQ7JQJZT4Cwy7RrErJ9yT5EJyEbxp7/yMEh/NITR63TiQ7ezDSjbHEEydWwuz
RJahCAG7nfEWphPEnKH4t7iN2tkODgTfYyJ8zXbw6L3pMCN8m6uaRY/57StS/bfpucTYLInL4nnz
UbdQExtIrzlej5jyQSQqCwRl3zxDjpP4VGmnuLloNelt10y5GOlVwA5O1zmddOotG66mdBlfZ+Fs
CI5OQSHKgn57pUrr4eYkiql4PhzcbhRR6+5hxXmGJLwZZ6WWuUagg1L2D19tYmVAHY9KYVyvdHmf
odGT9x3+EwQc0yyIQgwj5Pv7NeUoUAi8sq98DR9Ds7x6W2Q2XB7En5XcLE6SAleOVoekGTcpSNbI
8zVsMB5bvft6Dh7O2gaUZTg1sr7QWhebD3SkMXglau7Ubzt/gLZFjTjnYxStM8FFZE6bsSpup4yU
DKJb0GQAmSy0x/IxhjAxtDt0p2I6F81FH68KEW3aTRhQDwXJxlS2fICrG6+t9trSJ9U8tjoClIFt
08EJxoRDGFRdzAclp3NKTLayKm9Su4cXyNXA037RI93HjBO4sXHqf0TFKk7AjV06YdR6g8nYq3Is
13OSyKM9CspxkM754vr6eVC4b209sr8PaRpaSVgjuyBXKAtQ46eJ11c2g0EJOy74esPwuKfagEFt
sMIXoLNOcsissuRpUu3JjZ72tjYOGNheEdgiJZQ2gRNMYzkyjmUvf72Fhao4fw7/9LX1MAbc6QqW
j1Z8fSNk5NG3u/988Mjmv0PtsmjqJOGaqkaAkfQP8X+dy1PTyTjtFeFAABTY9m8P5NHh0gEr7cd9
VR1iJ+2XAVKrlRLvtDks2Y+eawa2Bp1c6jaRe1+96PPul944haSVc+VYRO8A8sXLOxJrtAdUsw7m
DoSb8CwBgBT7BjFOXDG/KX8c5HM2XArrkk43pT5PFIFlzkCV2HSSn4ti8srK6xXX6F0Dh0pHYtFW
Q8++mvB8/3H6MlZQnDVsJmw8RO5s3jongG1SEzpuFZJUHs7wcMSBm1+framE0Hrm2pm8ZGD3EtnT
GCjwgjE16q5WutSuyNFR0FxcKX267tkpqEXbHXv5RLWaSAcpUMgUkj8EMahQOQhCwUaK6aB1ocrw
nnLjB7FL2nXX+rns+8K3cRjiMY+OACtPitE+/lqEOv5FpHbfSFgKdQESZqPTTl4OMEqCaqn7CB0a
DUOLgs35kQF0aaoNEJnQZGVyl1o8S9bVrdwf/qSt/vGXAYpglXk023cRzsAaPSzVmlCXSnIhqifk
A6mPE7AiBqkOhjqofbohpvjLjL+096eikNV0j+N7IlyU5fNBauNRa0LixacOctAVF2XjZqJPg6T+
2snZ/jEglAu7epFQz2f6ZR7MLpcwISHzeaBgdBIXj/akCcf+h5TCMSzG6iKm51Q5daNNrdtsCvhO
ifs16+uOFe+7eC+nwYoWYhKNX8TY/kTJQoYyoDqIec5kS5iPxaK47FVHe7gHDjo/F7yJGNPWq9t5
/Kf0rFecp3IrRhvCa0B98r28zGm+YFyH/1Gh/W8ZYGQiSLJIbBz506YlKv94N+WPpphGXSV3/bkm
87nTfjzwNgNqLQ8GsXcfcBPvwSbZI+5s5NtJEaLbHpYrtsZcW7wweJdB9jse5mDh/He+qNMtEzKA
ugI63razvkMRNgbCb95Z9Kw/rBPjngGcy0a/nBgEsWC2fv0IhgeBwXPsgDbcAgSY00ZgCLZOzISK
eeGxaEcDSd3zlOWnbjqN+jFNj1V6fK+GL/JoRMUVeu7uTk2Ah7Stc9TG9iaml9PLiLQddg929eJQ
x6dWO2XNJd38iePItR2jBe8rVSU9Zyd0OyqkGe4eZMl0+7+0LDiC2M6erxbHD4mYC4G8lG+K/gld
zwxO6h/rT0HO2QY4l8jfv4bk+tdfTJVSRBjMnD7cs3wmocQVYh2HD0Nck8/Y9tvpF1JEgPPUumGH
x1fTVwHmSTuxAkz3z0VYoQzCL3YBPQVZl61ALPY3vJHjRE/oVW3ub8ofmTloUwUXYZJQB2+hn0zE
r2/uK+XiRRDELrf20ztsa1INFqoJpn19E+6vXPt7AuMGQ94dBcmNCBUrvXr0KEmYRk8ePX30Copv
LSezMDVteh+GXja3WgZVv1WeW9xl+stWSmRMM/wnkjFroYHelDTIHZC34eJ/Utt7y9GAvDaPinny
U1e+hNWU7jWVZ2qX9LtVsTSZlgsHH/XI8CxszQK/2pYARWP1pDEw5vA/m8nhmi3EeM/S7l0teSd1
AT60J2jfmhGEwPHK8HuebtbpeZn034zBmstiCV4heP/5DFJ06Z8RpfPbhsoXQzY1XTTUf24/dVU2
BI9wCLEhSpTYrFZeggaDC82aT+WY6tNscZ8Pl7o9VkhrDiveLliHNGavxE8wZcqfq7YNS/HAAZzv
3/EFTw+kUo7qF9MDIu1uxR0bRLg8Gyc96L/5ZBpnLla+J9IRdywGCOeBpmN1Nfy6DZvoE44Os9NC
iHcJV7EEQUfaSL2KrSASz3pya9f1tGwFnz74qP4hjLuJhWCNADtqjwD+qNW3gXZqmln7nKVzRk5q
OpiF9MwdSchyZPfBdbCODvF5kkgLPBTJUZUP7+SYKYf+ceiksK/DObjms3jdNe06iifFlw/dnQ3w
PcwGJOLjk+w2oaJu78J4a7p7a9wr59GQc3cxsssknESY/bi8FIX/554KXEuk1IKWb0JFCr9uvGbA
/OmIn5M9AKkcsuwAWMQE9aLGap4/AIogRgGKNH1tRc4qtgXY/3TF51+Mo22ICfaH+J2ixW0WOKga
FqbsaCsPGbkk2KMwy8iF/0PYmS45iqXZ9oUaM+bhL6AJTWiW+x/MwyMCMUiAxPz0dx151bW+2deq
LcOsKjM9PcIFHL5h77VfPtMLilac5QldHHQeYsND7r6CgYZezu4st39TmlGgFZPfmY3a95C2fJih
5lbLXNvcmrW8AYHzAgK7KTJ8hkvbUzcsYUHSpQyw9WXDpKJtjowxuHuKiQ8URyvWtxUM7X305+6E
WnsACvODgrc/h9fe6A6ZetRwOSv+1S+UHWYYUkOVDyf+KqOvMfpag9obt/EeiQfkgu5AqcOMZare
l08sdbyNUE8C9QcZh1eSpT1q/26cr0Gkt1/66xfavoOGXSSlLpbZ55xsGvLswtFrzx7IFDAfzCl3
SnveyXNZnlf5nCQ0QnOhFoobF2vxdNhhP7OfKyYpPgniL3mnFEf/Sc864U/CdKDznPhkmYte2xMH
t3xOebv109edGtWjBUCW6WNzWzHTi9lHU1VyoZhpcnn59JBTtjcerbBXXNbqyOoTtLmQNhiApB4X
UOZCY3vEWHUDK9TwvnL8M5hLSlrJFK2CLNoKJk6kTKHApDKMeSSZWzDhQf2I5YjC74ZxEYwP7g1W
w4MHB14Q+tAz6hQkns14YwideK/PznwL0gv6F9YfvrqaAO+5LQg+xIyBem/mzMEDqZ9V98lJkQEM
KtesFd7/JaJ/OQEbOy/ukwi4E7vpMdTGkIEVuECUtvOhCC3+EeFCt33rD9LlbgnKQBVfp91kjLZp
uU3krRltMOA9jxnpgO2+ue04c4ObfCHPuJUP2StEnAu+b8fxwooIu92M/nYh8D8YzALQBhYaTUY0
wCxXakDKYVOvbtmq1FZmvYp+jK499gCvgfMxCCnmoP1LilnXi6czJzUC2xSVLmtsE2dMMDZLKV6V
j/UWT0t+ll6XrP+Q2umtnONijRfExT4wAMUCqZ51C4vTRYDVkQV/tcaniRuqvLD4KTgItO34hmjK
yoHaMzT2DpfXdWhpWFjPf6zW+KVmTxyS7P9XXegWJ0DuHT6FEE0Hy892IbjM3M/ABTWBSmDpaS4y
5qq7LIWH4vapl8yYgdK+9gGKzqhZMKKpHqtvc0GEAJJQ5Y5fe83viurQ5aX+g/cUgQKctWjvBvsx
gdxv5cwA5igwsQvN/sTSN1vyrtQB7ixMc2FMVGYyrOkmwL4kz0Dk9PBGui09hAU9Nr/ZXQFMf0gs
dzytyXxT84VxoZkM0TfblkjGvAitVQUus4voAvspqH6vxpaAYSybugLjXDGZHhaAQl1W/U+v7L5J
sfWYbDneeHdLPs7B/0MVjmlCKw9s9YVZoJyZ0dQkPKryVxWYkdsyRtENmjR+cGbVHk4IlKdKv72w
9jT6yYi6bO/er+RtwZ6RJ5YH/DljVbF5GAKfX6fbqN52+sahpPpjwWh+rPrIew3XxD4jk7MQpU5+
qPMZMQxxPYM19ADcoKwGBxUBk4RA0nmVIvN8oIMO9W3MS+S9ea/8OoCQszWxFT7n2Jce1tw5DK2Y
HirXuP4FQEoxvyXzu/ftYhmXyzTkeLUjiBqbp68cOma8FKwoWzLE1v3GsrdGydJNuHfwwTYTVT2i
rIITAvpdVX71ye94/FaH74cXO0c9PSbPgznsY4VgDrEwyBEuGAHxyZYs3jm0ozr7RnMCfw4eSpce
IBcTuPvcnyOQd++JeMMpFtiPoEZcgBR54qye74afN03NjrNZFJNKH13yGLPyAOGF70OG0BN89+MU
3UH0P9GPLRIlgJwyoL7F52XN46/477n0Gf/28vJuBFr+lXL9vZgdqy6fRDCRulVHwpxWnIyi+JgV
c2g0Th+iY8kYr3tVt2qrOc11S4iKd5MYgQnOWYShT5oiDwbbk/uSTG7uffaAQPuuS2yKWMr6NySF
U/wvtpYV02t+5NfXXd7xB6WSQdeGwQklWYXbhBEDSBe8Munn6HyBgPEifXrHWy84K7EaoHDDzWnO
rhFhaTg6ZmMdgOgz6qDIA10NJHsB/+EHBhyjX1MoUhaVq7OSzokrZvwyM6YGLG84S+wAWJE7ExmL
7b/HjWP5r3Fj3C/sbpEaC4kJ1pxQD8M5xv3xmR2H7jho3A777LFPTmZotOeqnUOjpqlmOhuzbdPW
duKPqGTqNVLtBC7rnL8w1m0ic5W+xcxZ9Pv2mCfo/TZISGh57Tvj1b9VMwevJTHEiYKeNK83F0Lw
qAJVYS3Mv+aB09bF2jGESB113FROzwZ3vT2tf91vv+3sF/CWWEMs65IabgMujzW/t9xCmd5asE1h
zb0GD55WW5rZmEQoit4zZLJBana1rUtq3bjBHoR0IDFXyM0BlIm9NJx8n5U1rY4eEETS7/60jq9o
n4q6vd1IoZsk2P2cpYod9u1SZXoM0QsLU2osZ4hjYBduh2ohb2dhh6FJnoGo5e85SQFzjvpaNlcg
MrB/OV4rTGHsfogAa9YoLNAfkYjiRNd7537PXl1wBySJ1gK+LXurGdktEromT0nXDb2ngw5ajMFL
4DSIMKLnti4uTDcqCWUSFs1qobsxO3LElHifSHphYY+5qKKRtWfw1FyuoV6v9cp2YXAhH/7uuD6L
pp/xUkirGR/lEw2qeBynKrksD28I5egbDUFX7NQFEhAtnxBLZB0Z5PMF/NFm/RuzjyzDrNcRBUxU
uSiGiuL452ntJA85ljQhqISYEnQGtYsfvp0rD5HeAW00aSdsA1BX2bDUniSCdqStuZyu0rmWve8/
6BJ0ah8LrtG0MwbXBA2WeeNLXL9O3eCiq/op14VZPx/LT1gH6o4XxWI6R/tf7nT2V5ucWaoWxpIr
22t01qSmoJ+a7QEADQ0jzylKHoSOvAz4Pjm79D/KWwrDJbqTQaZxNCOknVqy5d4S4gn4TtN7zIoV
xgOb4M2NEdhf3VU9Xf407Wu1h2i9GcpNinNYWvd+p6EC3slVCLbPrDZmgh5yNeiB6VkQopEWVYwm
YeRurGybd2FmhblvGpf0ce3ka5p8GDf0ElejutydszTBkHDUzEXu0JkvZBQDDCOSVQ/wIpJWVuOe
mTNzgF1lRln3BVrHJg3wMpmWR12tP8JqcsMoAZ9GoihN+Bkmd87KwLwvgUTRfZnFecn4Jp3D7+II
XyX3iQhbzn08MneaMGaKP0YZBfVFIFmLByTRzMWzTqWtpwHwqddrr3REsYruh9kG9tHSH2a8EfCH
PDClwo8TrBwADsxYWANCTRT1pkt1Ci5b7L2V/jo2u4pdfSJ8VQhJJfkP767hsWHIrcuzB/Y0/Hy8
DTHhPRcm7LpxYc5MZzMWOII49EWlKEcbKsVa3nw+F3UJ9WFTVJs83lTJOmlX6bgs9ODmjc5cimYx
7UE/H8uFBMG/Cu75kmI7P2uPa6ZcleQjdlF/ol6m6Ef4qZZeSUXcC65M1wg0PnU8THxzG4EENcPk
vmOypto7qUOALuDG+U5Cb0KWsBEm+paQbSgcg5gs/2BnawTzOCA5BJ2gpPBpfTp68fkzUEtFAe1Y
X715ilmTPnMXuPBU0lL3xWw7/+vM8aUxqMLiJfEuM+dsATAmzJ72dsRI9lezt9TCOrPz7vCaxJvr
0uiWPQPGVFicdd6s5tUqPjLto7Out+aajxf1eU6GU72IjaNk7dt6xyyyXkv5FrB8nCCPOg5/pPyo
w3u61hgbajTpQacGrRS8Ku+lHREuP4GjD4f4cRjTfXXbFcpW8XPNn34auARtIcxOHT7++raKHJLl
V4OxHfXDUz/k+oGL3J0V51yXp84+FumxG/YmK0dtSz/UdUAS8Q5NkFuwL2dWxWQcMam1mL9UUGQ7
HHlM5q7cwI9vehHECiNkAfTBwC/YlfMap0tpNH8kRhBXssHZ8e4P2YrTbo7lUeIFWJ4Z0BEDB2ec
vgTOOJbvJl3YuwZUf7TOSBx2AXO//WGRvM6U9V1ZP59r+ba+6asB1VNw3zOquxHaXDP0mo/1PLnT
oM7KD5k3kzkBofuqxFQchC4rQWbifTnP+rkeL9R4YXYLdoIsBFnyZQac1FVlYztdJWSHELeVsuoQ
87u0neodW7713Vr9QHR1iB3CVHSXFmDz2WE6IoZ2Y+WTMYtdiDUIzfAUoYfl3QEoZLYHk8OonOqU
8503IsBn+0lQVQBxsVL8lU3We5gvwX5NYKq1+EQa8OJvxxcYMqqgzv82GKav4OJgCU6L0ISVFGKC
qSeuVSABvkSPjyr7bCc/3DFN3TVPwR0znzsg4sB5CaqQNw913SfrsiUbYJlCrn/HDYnEpJaPjUsM
2HRyur/jh17NslonkNpE/XKvTmDhmm3XoZo/VhQxVDCz2H1Wl0WVBBow6Hx5x9bqQRiKsk0+TSZl
zPO/YlM+2KvHXUR0SPk6tleRL/QFryVM0acZyCgWPkaSK0EaMhuZuKxdG/tcM6LL9+piND+f5qfI
85B0Znxbs0aQszWSbW6sCcGBREoXVbS7JAnr1yZCMUBuLUJIgSoqXltHW6vytH4EHUghAyUe6kkK
Z1+6X4EeSWxw1/Z4rVCrOGcz4exvGJUrMN4OckPiQUix4M5M9mpk5DyQKef6mjVDrUJpnTXF7lWx
lmSEJfxc4LhIWljN6qDngek3KwSeL9iYS+R8D7YhGLmdLeyHGKKysnvitV6M7VdZ/7JR8CJYSBcT
fNHSuGj8W3Uuq7OqnY3qnPenuj/pz+MLLgaAzo9KvuSyB8JUb4CDTcx48VNw4vtiBT2wfJ6LZDF9
nurzSGKxIoiyGjjZYq6jm3nzZCH+aQxnyBNXpi1DLSEXGCjl5WnzmLKVh9fq8j6mLKEislVP3nIn
s0PshPo3LRYxnXpoNOGob+V6qyXbsd44+prZ9h/yZPd3cgRnDyC2BNNRkkA+j4Bv7srbltqoVxeo
H+hcsae73+Wcj7hJZpRJ/G703OLh+TMmx+QuuDsFsu1+yzWle5SLNVpV6dQzaoHAyLH7BIXMGnf+
4LNzrXFdw+FyNhIOyBFPyfZZhj2/JloZ2tGW5G2kDA/kVm+SmreQ5WmFQbUSSQAttnALzBqFMjJN
cvzsaEpBS+oNrrdiTa7RZIbRn1qoyD1KRFz+TT0baiFqQDqIqAGZayEgFitUiWPA+JtCKm9PjXqG
+fO27XfpqXJO/eRSU17P4LNXC0TtKYpMRmMS7dPeyQ587do+9F4YTQmv87O39pTsJiybe1kLvwkH
0cR1BFaE26m6oNNR+6CKgyIOysuCjkIv+E0PcbtzPP0Wjhpi1o3hhAjen3CPQPOg4UWV8oCUxSkz
L7Eqk2RJHFu/4XDpvdk3GnbEwQwCfuCwDBab0HyQuj7vlGvlZRAmjYvzfoJg3tf3ayktbckFHqbY
R+XX/9WI3zuhEdclpiOLhATrtVpvC7jd1kpiwWXtADnU2vbVwYdZFkgA8q+hm9kvFH9iC5i7sgnw
a0HJH4Pr3VO/EyPs+AwLOD3zaHJx6TQYTqC814mSw62Kr8MmYXBnHyL41JZghf3YAtxJdEANcRP5
9uEDS3AZqjIJo1unDAf/2Z+e0qEaD3q6b2+7Vtlmt43UYlQTqobbyujXvblRwFPcd7dhZ8v7xL/n
xygjU36aa0vbXGe+02z7LGzaMM/gTYXzu6/EnlwyXCTFzWvI3CGaxSUz26aql796XHv+H2ZCzgRd
uHKSEAiCMdfD0uJNQu7FjH2+RwdAx0IyUQ5TWZuhvGYMY6SBCrB4Dm3hkrtA1rT+s5vaivCNNleT
9hdjphCNRNNoWk4gVdHJ8cCo3k+nwo0rRL7MON40NT6hhsu+kogv8AxST+eZzWdvzdieaqaP21N5
R8asste1WLlWc3qmIj/mnn0+XMYfwnPR1YFMB0icjCpMmAmmanZOv+Tkq7p/4msi88lA7XusOzC1
Ye2RL9A7EzOd1jTQb6pPR8yTOSsOmgn3c9ZR92gnrTrlHST9lTyAWhHAFqLlkmFVo9SJlgo6JvvD
zq4QgvRl8JHm83QfaQApAOYu2xKCepC1gUa+1MTRdzd1m/Sb3g5vyaGSjn0OQP2a+S+HRMlDHR+K
12HOZEY4fje3jOZx45Aaum7eKkVUpShCmcV7WETNT4JMilUiiTUrFIVxQ0yDc1owllOPgBox0KYu
enKdKYGz/FnM5YyeKMLJAU2MX2TIoxWvKXTNOYcBfoa2SjyaRaCOL0SdMEdn+pFzUiihPZJslxU+
VDxPj+2shKu0h8WEIO7paiiuZE6lIWTBGHCqqi06AYbmoWlvwZ7OUKVj8c7vMyzcrXXgKFWYmuT+
jdBNatcNLnGDkKCfaAkbSTXnKe36IyBXuriFMD7UHuJEgNPC7KcdpIWI+xtjCzBUc0vbusvQwUys
9SVUPpGRcYOBFOEG+5F7/dxgnIyPs4oY4EVMi0CYcNskryv1ijgk6Ssz8c1hhahbxz7c1ONsZcxA
qmLvBak6pKd2Ur7jhGybA3OhyIvhhfGHlBWxPLzX8zGfF9HMUYVxwCLIgo6bTTfBE0HcLm/Ryium
uR065d7rtkU1zyjg+8UzCdqR1KMlcXFGuSKO82AaWyc6/y3xx/iVHyI65wfE4IDBHWWVWa6x3hTR
GpBhVWBg3UKt1o6ldmyJsHoeJwBHAA+iJaL60I9kYDLGZCdL1Ew034Ph6l8YEqcMWx9z0MEO9yfv
nC3y+4aOxX19g92G8rjiasU2IlbxhD4n7koY8rH684ZK4NjaNiPXYQGvnAFJv8uXPNmwZ9A1OExn
a5d5xhNNzlQO78mSUhLBeoJLdAowgOD7KdI91sOI1xtKTzABIVMZDPFCtueI7/hjTZdOCCagoCAe
iEhyrWdkOCk7vTukrInak2mfCu2sZRcqFHn6KP+8LMJev7X+i/LEuSN/Pz6N3WMyIKG0qQ1XhgNf
YqNDJGEztLKyEKUrJtoPRTBsvp73X/Rv/W+iMlO0d+rX7nV5XaJNW54G+yjS+e57spn2berf1s5i
lObND82rO0vFSVEP+HJ/lEToYiUGO29jL4pew9+p8UdUXjKFjdNBljETXxTG8E/c4z7guie3uHt2
uiAh6hXyQTJjw2eebAYH+rKgERaBPpu8cM8YFxmXgpIDZsGM0uffCPkuat2h9DDnVhN7QkJJjHIZ
Lnczvzl7RO2+uoyUX4c7Nd/KHhnfrR85oW6y9VnpX232nWbfFrnC6beufjXGJ9yS6hJZR5V3gbk7
F7+cxwoh/r/+fLxMDux3rWhKvwVt5EkT6p7jCwNVYqp1fRn/jU7DrvT5Uzpz0P/vGGx6fnbW8MZa
tMicIuzJ5KNGZFDuDzu/p+GUfdyVTDDaIczYm7EAQ7G86ZylM0djzrKrnTzpOuk9fUsK9esjAaDJ
+tBwkXki2kyZp4vRGDgw2j9hKjpZjngnDc4XOTXVupXXerTOSxh7KIr9ttyM5aaT1gBfJYC3wcDU
VUGWs8hqhAFzCSmiN0zxdBiy8HTchKFDGT+l8dMuPwY0BsZZ0o+JfOjqHcaqev2iMLQ2URdK5R4d
Xfs8xZj6JzLCgo1W7AGuk5lqj3sVS+5jb2a7259umdLsDauxEG+TwZ6+LkTVZK8lEvlqWbTnJjku
PSRqEVsOQVMmPBUYRzO/Q0WmSDGPGrrC09DvXwGcvj13hTSLkvk9/3MHG0PGaLLqBhwqM24wCVPv
Csz4e/6Afgzo5REnhMU4r3cZf1OELljX6uYHgxjMsQw1+Z8IsetSNgJu+q46FMPeWX2ZLwIEFjdl
HrMf432Hg7dg/zhVXUsR/ZtuzMfbok6CcQTiu5TFzMQpVzdnpQLe7dbZNJviKDH/7ShpMfVVE/mC
o6T+t6MEMdGNprgV+gkNajz9w0elCQUF0IFbPMcEghARZzH2NkZHb+swy1CIocrj+JzWzY4fifV3
g4N+w9KgxmIybf61bWUzTsQ6gyfZ2nQ7VHTZuGb1PrOfB/V5qKV9i4PFh8NWfNn2hzFcW5skzVI9
4Mk4I6mRT8UcU9govu6GJtEId+msogZ+U9sQQ/6IQtmvYyEZf2Mk0wAsr/tQvc8jwtKw8iN/F0lW
IPb4Y36ztFhyPrJX7jfUaNKSDbpTrGsuX4KycvGapChlPCwZP6sJUH3t98+WiBX52l6nK5IOTToC
naZAjPIYXSG8eKGPW7R6Chhih2CCYRL/9jZs/KdPLlc+i/5kb0/zz+/C4kKIBJ+CbFT6niWdn+aF
waMVKv3u5xZ+FvtoFAGmsQ0JbaYhhY2DeeybxufOCfPiy0LaMlwrkkcnKf4hEbqUsu3kZPMa9/5r
91ulD0vZ5s3eTh5e1tqWJNMsWwPQxJ+ztKQZdz0IUyIE5S/ld6sZYGgI4t6YNE0cIs1CaeYyZzFn
NLDxVLukxUne3xBDAWPyf6KcejS3nr7n0Mo0vn6BPWf522qOd3Mn/i9SBkVFBLmWdyzl/cZjIslJ
VtRfzI/YB3VQoPAUOZxy1owJE0yf+c8nX8esQybt1Hc4TL0HOcIgb+5bYSbn8Rq4sugxKhGXSj7X
ttt16mIJ+W89dKtiAoz0OVVCszwkKdIOcecincC4McyArXVIJvirne9UdZ4x/WJCOvHL+94AmKH5
qrY27DW+dh6+MGfG/WAXPYm6bef9Rkf0X305jHltPaHZi/IdEB0Vv8LwwiHMhHzRXJ/tdS8lJWFa
h9b0zGD5iYqQ/9EdXkDQplGUaiSU9dtGWFMqzuMA+iMhBPwdYgfV8kgawg7OhHB2Pr8chp9MdVHe
5gOKeSFI8G8GCcxerR5tIpxW0ZbgktVr6nz9dH9h1FQeM5AO/g6Zdw+6WH79V/2qNE22MZySPH7b
whpXQySXsOKIyqOCad2Qda/29N578fIl0gL6AnYjlRX9O5vDOZteYwSmOmXyz4j/UXzjYH3IHxHp
yktaHlrs1mWZwR6G4ZYM+j9mVDhxX8J3Ky/Dq1YSbebW5bG2xba1QEnm+YzDYUIou9zY4+6nJg5R
7PhKH9hFwDxcmkP8KJlmkNkKzxeTJSbVZlr6uXAQkeSOVjxdNib0CvxS5CcF8WNBIva/ZdKoOXyY
BOiXHT9K13nnAvFi8Gv3E8bCKKyQNrxH7TlOwYlfiRm+NiMcq2M5TsdO7d3fZ4jyTYYA9qyevKb4
C/O/ySr+X1AgSCf/hy9Gly0SyQxN02Vdsf5BAmlejzw2JTWZpsRzg/espgxbh9x/AD3LHYb/RJ/R
KFsLxwlUlifVQrEWFsqRt6wETBbaC5Q3iNLleqXXKyDjgDPhLg+Th7Mwg1v1Ed+uD+OcGEciT+/J
rnxHnv6aavXiRqooylzaa+BXLEPGoLQhN1bD7qHspdehzI/U0XDmqtOY4GidPJ0jsT9N2KSA7kf4
LI+9Bdxd3zAhgqL4PMj9rATVAkw4uz4wAjZr550NX8ao7kCVmQtRJRc4AtGwmR9MVemPaNhnLKgq
XCr5rJZnM/f1cb82/Ube4ozO9H1WHkNqj+ZtikaJPimuFLlZFGBvUZwQ+ONI/YweLmehLvzimD8x
wd6+tOjyNK9y9hlln/CZ4dfS1ZNrecyr35nzy5S+4vRL8zTpEKVon0O72t7rtQ2SyGb4uCUjvRIp
7XdLlHYvKlxj22bhqw35Z8aWDJZbs7XqLbDZQqae+xqbj1K72LKHbUtB4qGXfFoLaDPcg9p9hd6u
mCz9F0ewilMxwNQgNZcdbqeUuYlwdvZJaPMfs08Xhxh6/5w4GN7G63nO/HL1Ewjzui/4Z/9ZpKi+
weD/HV+ryNyJmqZoGnepKcv/IPg1Q553t1FPGOi7/ZaX99l6uKBp2ZLpzAyBB7ho4/QfnQIzNZov
CmhxoDuh0x6MaoHGMMNW5oECEdupVFSfEvnpJfwwZF4ZFAyA7/etP68/DD++ifOtprj9PKMgnVD3
lo8SVcICGxgC++61QlKIuDxe55SZ0foxCg5/Em3uWJGBWnHeh1IkklOUcqtR1Fab8kW6tJvHIfz8
DLD4KCKnbwVH10YxycXKbV6Zy5rCaSQ/adV02P0FZSyeMPb8gR4Y1EUA3TWRyi5DHw07HW//EeKW
BrKpDHpUvIdilrdh1Hl3dfozJ2Wa6uqUmsXKwrnot9350Z2hmuoPkI8zRtl3j8chV5Bf1uGt/c0M
QVOpun5bvLBY2YLNkHkBy96PeMf9bl2U78xtOamjO+ZsoLFzMKhAHzhqWTSopNioaH0XAxulbYc4
rHEtr0B1DTyLGSXJKiA1KFkWzmdu+a2y05gf3faVIdxWD9f96Skdy+PrCHR6JWKYib8AFV+9WsEM
WcF8U2YqYVgvvAKBHgUldEyQXpjnBCVzc4Erypbizib5bEWX3ryqxUdUfBTlx2hd74wRpnX/Jd8/
7+11kE6dfGiTXVZQKBwR4o7nqrjG9ufz8csev7Xkd3r7Y8R/4ql2+02j+FK/tOpzl3tjLxyjmEPx
jUQwG/RZVM6ww1R8NgmhXYRxTmtqO9yfPmHpmbujlEf/9wDFIJ9qygAWuShmMhJNSn+017BzCxf2
vhldiQL6z0+RJv8TYc5TpGj8kmXDsjnYRbzvfyM78XCZqTnwFnzGuNuDFJNq/icbkkOuwoSX/eVQ
YynjiJcDspN1GfsvFAigxco4lXd9jikaZmvyKT9xFDNI8JdNQK9pFLuyF3tGH7k8CkBcN/VVJXnh
O6dEtYAoQS2ns8DzIzgyiF/gyIzTzLpW1lVmKTle4pGC6rOzr0/jfDeOuvezRZTaIG0F3smArG1u
avGYxNUqc8CgUl2tVUy9zUZpNj2/Lr07TcHzV8FTn4+4+MUT8WOHwzpHvpXLli27oU5YFB39LnAa
l3VbOazai90H7HniclVLwEBWgHmTwsvaDyD+DYA9TOru3SsfCzYLKQ2JuN2DFh4HbslywkB1LA+q
FsJuQVZS6TeRHUd+mo2rh44tmTxG8t1UQuEoZR/wC7wHuzrwhi8bkIfqmVByxrUM4YNF8AbahmkJ
6clCPqC+o1iCfCdvDfmIIkEHud9rTB1wIjj9JLN1ep8NMy8MeSbQOB85vdtoCWIlkZFmlN4jVybP
LJ7yNdWT0TaT9duwtctd7kpoBZPEfSEvcN7CCiAmteASjNlhJkM5sDcKGFLoetrv6LGN4xlIA6cI
0zK83yYl82yyc0cvjqDXE+Bxzp/nvj9tCJs6pI/DTd/Vt50yseNlARXImWfIhBgvGpAB0EgHmM/K
hWoshipIx8Csl2oNKnEZ8dmzu71maCPSc+wb41Uzwhj8YQqbb/3APF6cmMvY6Y4nSWp2zi1MlK8f
oaxor9gtvnxeayjPRIoEL26G97Q3zQkG//Jam/OleaLtUj+ZqNzdJW6Ul31ZYtqjbq/SgB29r25k
+YSXLXN/EzXGQCf+1TY7lGZU/mnz8ORPghiEbZ+3IFZ8DWFjNNe5cPXv/02hr8r/0yWmK6ZjqDLp
n5pDUvH/+9jes+b2zIuWS5iwt1sqTjAQwymga5m8s5EVgltBBlzlf0knu7PxxqdZ7iAR7Jcs8xDk
EqnDqPwgF2cUHlfQbd0TqOJrj9iaIJnH65qpH1efxE0KN/jo5nOafDkAeIRQnqcVndqgBirvfi50
Ewx5UDaBngdPh2JPpBU59vxZC6FaMrdeRy3b39Wtboeluu8lkQrWph+VFw/H+Hkae8rsc26DQ4AV
JsxfEVZlZVm+vEiwRTC9BRo1frFynksDeGURqGTxNcfZnzwCO750AYZWzIWYroG/0wiZXhnNmZ0S
026TWcPKiRDqbjrka7ilUAts4+eC9EN+fOw7pQfFU/BEV068BW3K88U9zf0naNfNt+6s82IzDlvZ
2Wpkz74zjFvp8qqvxMf06gf3/EBwBnN3Xvbyxio3urR20AQk65R8zXohYZ2r50M9DyJncVv+uFlf
5oRwY6ICWT6UCNLeUYEsHxJSPbNZOjJGQNE2zXyrm+ucRefsdXkaF/l+7SIg7ng7Ce5ltwvdefrT
iDwwAsc4z7w4PeYs6n79eES6bvTG3wwB//ObQ9X/P52AZeOq0qjCLLwi/7BW2Y1hy2lhSZNzfmXI
V/R8QmH2EmbNuBSSohfSFdoSotOY1mYHILvYUq9rJRZioSsDO7CgTMs2Pt74q8+XKjVbgFmUzhXK
YfGOmJOZpQb4IgoU9NK0R33F62IU/YRE8mMUDAGui0g5Io3FdVFJ4S3aXq/puKH26outUmwRXjbq
hwl8ZF8m+6LZJ9qu0OjJd/dqA2mvCqHCl0tdw5676OuFTHwqQ+uOI272S5gZey4UxjGQzd0UNFUG
XmREnQ/l7lANx5JdcLd2+vOgMvQ8DPoh6WEVHx/ZUdUO5bgvHntpMsYfCBfBPN2ZUDh7+pDS3csI
A5nHszUp+c1cEovYcnVwBarFjNF5v2OMqYCldgIm/jVqViQTHFzJovcuOksKXIl/eJU8GU/klD0z
jUCGKXtVcjNYiqTUUKNgx6wu9rsr5D1JJGg2j/C9v+YfFHbV9638PXq4UPaA1tMvqwBOvlGLrVls
Y2ihFK7y5kWd2rqvuwe2pvructqwvVTv02b/bPZmso+BvKF1UxB0KLpIy8jq3RCHfDMup8iDN5xJ
jBxHm0KAIWD5yRJimVerEf1cxWe6lnhfZ5uo2ZhkQ05TlghmKBkCDb77y+Yr9n9wMK/35utWCBcU
PBXQooKAIfjgjEca63/hgyvmPx1QAnSpK7LF+cpNbmj/yHizlP5mxFZr+EqxRlR9XmYw8A/IwXrE
53ghKDPf4mxqmarzRRKBdLPdhoXUbc9ee/osj1pyshXU0yKF286CijJH8wYZCcjaidaptC5u62st
YbxbD8q6ctePBlUWe9MTkUPaO3IIVCWRQ4axInKI+y+7b8p8q1uh5ewsK6hQ0JHF0h+bniwWAb8m
LecQ64fxeXhJe6QPwOljI+QKEJVo4H8LKNpnLiBnFZAJ41rGE1Sijw0l+RP/IvwgsjRwStC5MSN3
JxYYuvYkYPoxmgLlA9c/qYe0qqCKVqshCsgBDbNKULXu/YFCvP37SjGSnrqbr2VzizyA7HSTDlZg
ZqdeOtSPQ83yM3Zv2LSB2902TrvSb/SJa7FHX9jGgjUYQPq4Wb7GVTGuZEznfsPPWi/v9TIhorjG
ULnEtCqTgQBb49OMgRhdCpbWEL8FoqdWL4jMG6A9F4jk//nYU3RZVMT/ve8Ud4ZhgELFIGc4pvqP
OyPpR0MtFARaTAWFZfRvm6wwxBiuz8wQ37UT2MD3HFq9qZiLkQjab6txnQ1bDDexw5Zzi84MRTlo
kFf2L0El+T53Trpi6cMsRoD0IWWfyPMwBJUfJvCm+Grp52w4JTHK7b36DMlRfm7k++bRh/dq/7gf
1eepkc4RMlIE4ddX95FHH8CD/pbpCnafMrPhst/2wFR3gtva81yuJSKLTrJ9ZCZ1l1Hb7+t29xsb
mtMsmJvKezoVC7E/oaxUT/xcI1FgMog36gp8DOR7sO8n4iOdMzZGjocw1UK3iTYVbD3ZOgsSSLGi
N1BpNM9+AetW/g9jZ9rjKLpm2z90kZiHrzY2eMDzGF9QRGQl82AwYPj1vXDkabWyW+dcKZSqyqrK
cjgwvM+z914bGfmCd57HpbWhCLEZtr3JkD1SMgNxpGSW2VxJEcbWFh+e9pwql+IBLQUjnsoKxulo
iDAdu4FXtyb/yJgUwy9XVzhFxXwTXAh+8RC5sWh/7kroCvKWud1GafnZ5ffG3mffrvzBSBG2ExSb
G2W9FesN2QBQTighLGSZ+/EZQvoE2kvugZqritDIeAyMiosu7p9zm6QXq1KjmnUY1QyHHjICR1Zg
r9o5bFzay2CWBNR3jygY2blwsTzA3UASm/6C3gTB6ke7Ic5ohBtWDQF6LWI1kLTKlUuOjXw/hh1d
WEgKHLtzSnS21etIiIlOFLtOTmJ1bBApcnrC95ZNUUz3pu8ofLhllw8AITLmNuoNVuHTNpjJmxmC
uzIDsTASAPCainu4EWB5yZjYvHPc0KLBVVn6w/Z7jCObwrEwX8WVTXMsJSwPA7vBqoCe/hxLcljg
PZU1izyYvC/IcauQU/3E49c0m1u122bT/RDDXRvDq4iHxq+2JVG5e0F8gCTtBHTPRQ4zLd86H5by
Zoon0nx8/3w4nvoXudJ42AFhHUD7YV8eMRjj4Ehss+nsTB8pwQneUxNmzUKNF1Y1Yi4wvk9E+R6m
H2X60Zb3/ETqgkChRDKYhUFy7QCHT3ttLg5bc9jm5RajMI5hjMKB7A22z7y+USV6ur2nuu4+ORk0
2ZLMdLEyJo2EL2TV6SuyYzEF1PhBof7cOWFIPSqBV9JUU7SfpAtVDMo0qk1AD0pwcYHwzEUgNE9q
VccGBz6VNPFI36qTrlPDrSBzyjh/if5ewpP8PJjPA6kuJ7YcPh/EqnBSMBpim2G/BdCzWsj1IV/b
owm7OGHIdR7NmdoGRhe9tbkoCdE+tFWWHNPyZJZTT5EunXaTWakkSwZvAijcbm7stdGqNmE4u9EB
O8kuso8ReFLS/pF8NJnd8mOtJrlMB08xEarFQxwrmTpi0r8NcHI9mcmr/jrL6knOj3q4V/Eq8b1s
sQ1rhGgpaajOsnBppJvZcdxnfQUkPwGSj1RFnbQ2QvJlY02EjYIChbjaQ1rBZeifdsYmSyC9Bt6+
fpzxe/ol6/hz0Z3i6ijgCRkzbhKmwQJVYAwWsNJvxmhFbuDnt6YOK10a82AempEDRrFSRoFgQPEX
HCMD2jn6+0hL4O+TjxYrWd6ZuQ/Wc505fbwpsXNOGwdbeI10qawSZUWtVeaJnWe08+xFbSTQuJFY
kSSbstkUU3gm/APPDCg3gGXrB0c1OMbpyUhOkvXnRCjEp9ZNztDI3Z/1HduGinD+c9uoG/6vdbwp
jHVkUIa+omswGtmfXbPI2ZvNfwaTCT7n8QkOEIma78ylzD7Ff9i7T1YVNaRrB7NlEoymSMyWf+xu
iovYQdKDboFhNENWyb6P4AUHEXmbYxjvSTiwePCLH/uM8mGR6LMOJCg65SCGZxw6T+nkG2dSedVv
xYH9g8/A45zZVfBo3ul7dj0vJCT6F9bUHFdALchWGxDPJ5q0NAhxLYAXvvZwOknVwYFbkK+hqxAz
MnMWlmPcxFQ5TLSPYIEB6GHjE8JlQqiGDGBF0Vu/q2bBwg/PeXztlF/NDQ5lKHoP3xusDU6xdoof
FI3E3lFLUNEGkW1blm/QpHAjCXCdgfUOC2XPrh2DJEgBaS+rh7U2E4xNVu6xuCgIoG8f2sN0+FdE
lFU8aZMqORrSiSN0qK8aHqUFjYOAJye1TZipue141awcRWFekmPFAp3ZsnwZpgY54GqeVnOwvniJ
hvowgJQspyI4DQtfFzaasSgXV2A3R3J/9/uUgUd/HQBJ/AlxucFsIM4pRhJ/4YLF6hlJ4QSTJkIC
IwGqwyTjTWGKktbsPhlVMUNxSFsbCMWQiFVtSiSmsdtp7rI+Zt7P+GiNmIWXP6Oal8UQReZv2CTb
1EKGtL5ORa+CHGmvowd8cCCfEosDfwaBJF+tu7kEr12YX4GAVoSytVUe0PY8LV7Xp36brf0RQXTi
Log8TQNaNXJvO8MdMD3ioefkg1NgIxSbdsaLAoeBjR5Epejxt4Fsq98skJik1+I86K+PngT9tUoW
VA75kzsil7TMueFV8yv7s6ZHi5sYr9FbqbxdXAkzkcULmshbPzhoyRG8ESVhqP+j0EedhFSMVSOs
39AWnQmezZ8YGF4veCpAKFCpCFacGdKENw8dom6FDtTbeT+mrH6c8bCu1juyShBmyIXRFk4u7MmP
l3s6yrA6v9bSb+G1Zcsc0ZueOY9AnEKcTbRxiW1Zx8Gw9YdnPryY5EDlzehpKNpJIXj3HKvaiupj
LCnqm0thFIBHVlGwwo2C3VIaO2PV54yyHOXwLC4CqIP8fp3SC6XV6zU/JmjDsHSHYoeztLhL7Wdf
TFAIFw020xRfGTGIZZWOVsgIla1i/0U7+3HGpsJkWYEuxbbRdWBGzyXuiE+HHR+fKJNNEVVrF/4O
aRESh0g0Ipv9uCyNhLXPnAX/wiGAh6ocfiX6um5XJISLd0IXVxd4G6ygo1UUSmlQTLIgn/w47CgM
XXQwrVhL0iXDycd0uGjWyr7EaMYXllGG/2q0oHfmojcXM8opIKWN1vQwgSbGMLugvyPK5o/F1JxU
xT9x8TvYyf52RlFddxa6c8A/q065cAwMOA6TklNDOs/KOUw0ikgSFhA6zaOIGaMw+MgPbbLnHlQw
py0CwT1YMiX004ED4NuerGCE/QVT7k+qlwtKtbEYZpw5xdFiSHqw2Mj5VoOp9GbBvviABF5TbLXn
wUiPkX4o9MMdNzio2pajLy7wCCT0TTFus3uvH4zmICk8ROkdmWI1RGD+NMwbFraXdiq1vWXuJP2Y
aWeE3p4ujVsh3I3yM7L2ST4pk+9A+pLFr5RjyzUDmA5j06TVg8bfbaVs8sYL8/XzjopHQ6OGr0Lc
/2Rk6szh5MexmnAV9bksXkgK+RhMJzdTu4n0jEgI7sd6sLWY09pxz8/mkshnoCSF9jH0twSfn+A0
b36pNcYbaGZ3alimVD1wboGYA4X8LQUP8DuEcFK9UWYidK/A4/3jJ10tOC+V1JnSpyI5lUpZIwY7
DpwnJT0w3Ws4E6tDZf+yq2gHeIJWyh/8Scnpnk/za9ZgK8ERBFgIbpFOFLxxoVywG6iXPTHT15Yy
xtLCH7NqSSaDt+69Wr2p8ZGzmU+6vD4wnWjRucYeCokHD1Qz3WOu9bWPxLrXrLjKSfH1MkhGLuke
UQHc0GMSsXiZV+Hl109Ppz4r4USGK07ZWGxE3Y6pf+qZd3a9v6vq2SpWKOfx7MafGA+INVtuu0Bm
QqcQ2auMhBlWJX43L9lCzvKIOcCNNDcoF2axUCD/kWt5LH+/oANSEslRJQPjsMY6RnNk0q9HipNy
DGE6ATUDn3pXK9o2l09o8KSt3ZWgrf/9MCyro8b69yysa2xKLPRXS1T+qhBVhs6PTKNUbf0dPVf6
nRIcfM/AXqsebnaIuPA+zZOIvsHvt+WPAOPLvwAdN5vpmGHJxiMJt5Vxc4x4WQfE4rrH9jJN6yU2
ggcUJQHHoqf1m8baGNZWDFifjAsVi2dwZje0ENSuLu/Z7WXcQCTKWr22WbbWAhAuOKuNjoWcaSU6
gHLRogONMhg632f+EEgjLMF07Zertl3SzFDtOtL+HCheuyTCBHaS+os1GqLui2gS6NfFSRwFIxc0
qPrZJN9J8m3132r61aRfZv5pkFvb5V9IQpxhYSqWfC5IhB5jhlDGT3VH9ZZBoLXxhMdq98+Ps4Un
PB4DkiJYOyyPwwqwbXVygNYApbEq8CUuIP3HhOEiyJqXHwwD+S5quXx3p/8a71HygnU3/ha+aH7G
V0ucA8sB+21OBsQ5nCv9WOZ4e9oG4q4pJq/0uKZ4wgtOBgIPhIEYTKNLN1IKAsV0W9HVUU/fhUg+
BnoKymWnCR1Jnyfl5FntTGmTi9PYojCWjJpXp1vpn9aL0q1SnR/9pctvOlDp6P7s7vDHQtztu5Qo
qLAnGhMBFHbReuJomVP7vY30bT+Ziv3FzGGc3ZXyM5xhA0zDpVgu/7uBCA5jAuG/JdUztgU+OU0r
o+uGe4+G++BurTsgE8ru31/mkvV3WeC48jFkRVVkTaQzUP7LavAS1CQVkx5hHSK54eijUgflBdf8
jW6Q4tVMVLTnfuNRVmtumai53otk6ZkfyeByzrVDea0P3vD9pN60/fR8T+ZU3K2wwzAqjlUyyYdH
12yUM4Fvs4GqRdq/P+rhg3laMr+ItRoNro/PRvygl1OovCLy2pTC+lVG2w1kH8sVAU/bokWj57im
zlInpilucCDuRS9OJ240G6w52L22WDwLsHulNVdgjyJ84sv3ED1NcNX9mqq4TiIqTgxoVa3qlujx
Xqh3Zb15TvrCey8PSYSQ9ydACNruJ4xdMIfib/eXmG5rNl4Pm6M6Cn8ijwXOikSD4ghvl9/w9pmW
ze6UAYyx7Sdj54NvjdMX0Q1Cpc/ldZ2Wl8kV4vvA1kFfofAb2czi31DWibIOQ89w2uEDKp5cYqe+
d0jFwjnUTjVMvKmKa7dxjcjVNdd4LRS2iQSug7U4EYe1n9Hd7mXtRmFq0zapxtS1Fez/CYF+GYQM
2GyyylrtX/SMB+DOnRJPBFZueoZmeEYFJIFggsznP//T3tn4W9h7X2qKIRk6WrqkyX8Je63VmZEa
0AgtrHB5N9kKcCXbQ9nc3J7B4SnZrMB6aiZGKYRbHr3qRL7ejUQvw/XeqsoPZKfq5y928uEhDRz2
I0a1yMRxP4KdLWjGcty6ORgoIiBAAmP1YplhrGoDGAfn+lX3ZjvyVub2nNKh/jzUJyykiFcZNH/K
h9ygHyE4XboSlRXur+dVThy+BuODMkY5++KuqMdEMr4y3jk8R+NwG3KdGeuqYJ00Haox9IU/kS5A
THtWtDfJJ8zJudYYPNd0/on9jhCQSsNG89kxQoHj4DbFA4MNT0/865hiMBxepHcWlLgS+6nNBWOE
uMhHjBuMXYJ97FsXHHgFR9Dmm9lP/nTGoRHSLGVvkGY3G1VZm3wl68FYPcvVq1wF7VKSFqL9Ck6p
hv1s+xz2T/1opZdBv1ave8KIwj7v8tSuKckzTlvZzSes310sW8k/G/MulqMXVSat6z2s/0BnQ+b9
Px66pmTpimUYXCDKX5YNg89M0AwivTBjDXRY7kUnw0FTegb+u3xrk19OAi+STy/zzD6pAUf2myUZ
7CxxesuoPaCfIPCMhzdQRD3udm4K+6T3/ozabXrl2fGUXCj8mk0DYksKK5DxYapgDmMHCgAAGoEr
fsqFU4JlW6gpCyXX0Fz/xWpq2aQrhYfJPdY+s/T72f9Sg99597vq/pGFfyAaVx9WcBcBe0SXQrUp
JGwo56HjrBlHf55y6jzOxvxjUrkID8QqUR1e2YweiEk+cThug8NIaLO0mdetDwavGf7jGXCgn1zQ
ZB1VJFBcNhD8h6QgJelOYW7if8bVd69/K9U3YTBV+KwXFSgVy5FkpyqcJ4KVPkecNbP58lPRR+Rw
wKtZ8Yyrm5kE5IsNhjVTgil9fb565mKo43tvfPCwaqQv0hNguNj9YMwS4OIudLB/hE4Ft1dotF08
n9s+2tbPjQwgJPHyFuAV/Xc4BYCj/4cHljqeu/4+l5kyyqxmcCzTrb9cmkMjSKmSPVT71a4aGGls
a4Bv+TOlgdrH9pdvrV4/aTSjMRNlW1YnPxn4bEK5K+0YEDu2rbWlhlsYdlaI1XCPetpGB4nx6R/x
8auvv+UXjqd7KV57kAHJQbE7Y/MYiD4Tqjrkdvy8avktFO658RGzbr5K2a3Kbr167a0L+eYK3SE+
WdMMnyAtRHQthFtWS9Ep1feEUMUVPWRQvZkZgX4f9WI/dNxatvxsW6B+/ea6JqiqOP03y5riHXh9
1Ldcvq+fs7z91B7fvkr35aGIDsxdMmc+uwpu0XBVqTB+4qA5C8JxULFYc1jc0Gn72nXyoarP9CCK
AprLh5V8D8l3hG55jOojkYBBOEz36WOC/yQ/DDm8032u7bSIVOuG8z96Q1CSp1wyAyFM4KCkkOI/
/GCNv7H04+PBhGWq84RQVBxb/OD/h13rVeT5K9GtsYlkWUXr/gU5agHVGDBbAx166/PeWMRlNpwj
5itzWATiwvY4ZLCy91b0gsnFjva69jESDXKZNNUfH+6LqGI4y4J9HaCM75SSMOrWfFCJOqvqsTEd
nFSwTQgvZOQePR0hLzmYEg1CmK62Ur63pIPYn5LZk4qQYPGD+B0m/MVnlH9Jq5d/b+oPwbor1v3R
3qX0Vj2ugEQjD6IvdVZwd8EHyb/0bF1mq58AMJJkBr6T9V7EQUn4U+iZU7HVrdYsbCjqbouNxBeL
x2hi8I0PG6ufpd3nLBE+ZzwFUhYEpju7D4ziLNYens95dzeUY9r2DjAJG9M6b8bbv8TjL2ByW2qU
C5p2DfUNVpM4E4NdFyKQYqrddiy1SdXI00A4Ff1lKLD3farS1xD9SoZvVht87MfiSThshNxVu3H3
eTfmV7gXEGF5BS7qkuDWmDVbt3otO/MeK1e0III1hBPq/w+frGT8L73S0nRLtFQ4uKKq6+97xf+4
ZORONl519FRt8GD4HMjZuzUrLwrxpBPVdaa5sW8lsIti4pt4ZLbWEfvqk2zh5GIjcc8BiT0tjx7E
R79F5rWO8KHj+PzDh+4AAzwu0evMu45u/Rqr357Ggeq3Vt5pDAhPDwZz7yXGJnzxGwdVO2rvnrdA
uDyc2I77X1n4z/P1K379Eg5w7DoBL93iQXNBPOvyz0nf3CtpRiCZ5Rz1uabI85kBfqE2btvb1IkB
IWIVAzuNLZ2QrcA7O+vXHrCAuDSguzVTjNbkF0Nee7WgNDpecGKAbWDRq7Nm1cWalCMFy16/QUzZ
ZAN3sU3ob8R0/rNqKj8NqMz1AkJ9zViUkLtwo6ebPF0GIk12XgXJ5HnE5jKfb0j4Iny5GpcJNvXy
T/opa1bxLE935LWJ+Mr1n4hvD41LOAh21tDv69Wax06lemtlAve/aHWhYOqStqfocaQY5MFFsoAH
/x/uKVwKfz8txitEFy1EbUmWJemv8abU61IoOrhHuKftNKCviOf/8sEPjoonbCa5OoOZyqkzkpyV
x+9DFWpYEI1LUH+Ezr/wiIGi11fJZxg49IQ3b4EQdyGV9+SxxfEw0dYQJBcdSVnTVRgyn27qO7nv
SK0jhY6uz4GHyzMuGENcS91G0Ldlvn9JhwKTWH9K50/jY5C+SulLEL9eX3rMNMFsAMiXfrQRxF23
iwL8/GttUSGj7v6ZoA0BlBCjTQOPy+3DnXMgvo7qEO8q66sXPxod6WiLahJ5z9p7tOtqWCnYS0Ge
gPKaC7kXZJstC8oXLP+Foi2kB3I9rc0rX17p8iq2xc6NrvsLRNZwi0TtADMi8IP7kGgSgE5660FL
G+EEyRzi5+oSB4e4oxsSP97lRt7RkUfJFQ/JD43Ws/FJgejjhC3f0/DTbz+L7lMAcKQA4z9FwtHM
jrFxyMJ9UO0G9kezMNxQJKlFs4sGgANB2iIRvEPuDtUrjUEmK7HABTbMBJNAJ1d3crgNVHS4Nfgg
3O0PfCxLdnKlcUZbVLkZDOY2kPZEzVnLHJvigopPV2tBe9o38XuHgnM414ZNiRGhAfWdUBIPdNSa
uFjzCYHQXFpX/S6qD0X1NeCeW49V89BSDqlP1d2qMKe+98KTYE6lUTtyDaTzdryfdDOwTqDnq/hc
dzQ6nfXubFlnXzkN1clcvqxFJoHPW4SW+5AY/Z1McYSQ4Mu8yuchFv8a78cUi4N+0+W7Tw0ywDt6
tPAoK/NXCjLVHV7uQ3Ofr0WvLfRr+AI/t1G0jahtpWabJ7sw2VFD1V1DNsSNHauTfjhgssNhV+uj
r1tWxtIfHNtkHpKvUD6ubAJpMZunLU9+3gXQiDhMudUOEqSD0ZVgrwjscKPNqFBA2Ea7/eEI4nrj
fIOVbYhM3F+H+rdtxu6jYEE0fQIipJY+8OTAUx7jWT0JR+BQkc9k/+j7R9xCeu7kp0A91cIxNw5a
fEgqMKrbQPF8mkVtTGtsA8Y0gz+vcV8N9ISP2wD4+37nisHI32cXYGjchGGVQlLBPVQcKIpNzb2c
H/4BSfSPqhwtGGBoHFtCM3iewaqUL6BvqxYUP8H8aNPLm8ZwQAnAUlPtb8FfP/MN4kxJYkoYpi9h
3YyWNJUIENUU+co/thZX0x8oylgOn/8WAYKjbQS2Gn+U/UdlApQ5kxKw++L+rL5nxCxUCR+p3R20
2oEJ/nC7cCG+Rm5X/o5IINCq5foxNc11OEDfcwakO7gKPaGQW2wb2rZPdm276/TdQ98l+s7Xdl1M
z02tbmhITxyakFJPeXe218W6dQdj/0z2VCSGlDY3i0r1fLD4QBTC3KUtDwGZPRs1liSE4A0ysNCq
YkxfUBSaiYO2aqz/oQ0aWMcaTZvqHU45+MN/TjmVjgjSjREiWWdPNIp8TDUNaLQZf+SSx51h2abt
25Z5BxRbtZegPZFLEv9Fx6M3Po4WpbjPJBuB1ixOtc2Aah5D+WT4s4fhtvHiri6sfKnJC/UEF1GB
OzXlhe0mlbJNVY9i37hamThbrKWFueWGhoEm2cx3OnnT5UEHeiSdH9SVSWelPCIX+7ziyAkhBZJR
pNPE5U9DTWcXqYYbf06QcsuCaDcY0zzfxTUthTOHWS7CtymODAGF6vLumk80j/LMjup4XRoRRSlB
bua4t8v8rbhek3S+TmB/YI0koAeEkMc7KT4EpIj7eMkt9i3l0UMJ+gYNrhqvTweiqij9ysV9KJ2k
Uc3FLNl9p4NboCF9RG/UQxGfu/jMLDtsZxMZuQNBaa9b28AfAT2duBPFXVe7qjIJodu/q+dr/EU2
3zRUyJ9MOS+er296coZRwqbwcUKqaxD3cXIUmvNr+pLucfspG6hh32v1uxJ2M6JtG9namg3ElVHZ
+jl9WAkHwIUI6DNd3l9TH0qZPaFr9QnnVYbqd11zB8GYTwRp/H4y0+G7QbJV863UbyfXH8VMfSut
r7fMqsREThbVRehnWbLutF/t41fDo87OVJbf00nyVokL7jd5e87W4oBcaPrL+6TtJ85/E4v4cAbC
UrM2fbFtbF5HKVwF/dY8bz5j4qYHcSh5cuUJoacBzTcAVqyCqSBssPMZ7bpoV8upRuEvkvusrmYt
iAnEkG4epk4AnlR3wsEpSldJZtk2Kt1OdSuC3yzUsS5ATGY7fRDI6WFU6PZSDIxxVz63VUtPGSUG
nqZDj1vRjYZkAmQbmRuPOEU+8Z+IMVIU92bkH8I1gryhuAtEfug8/UPa7qlmoykmuqIfXZppGG1M
LR/TLRFs1klD0fHYwYY9i6A4mfEWGK3vBvmukqPJ6oI7rFanrYQFctFKrug7SeckkZORjqkBsfL0
H6tAMTG/XAuzQrF4cGQIlxptTRhJjGVhUPe4ivi1Z+RBrqZ9QDvk6dGwjvXj1NnP3CE68d7Bl6LL
nupnB1+mLpsKdvA/m4qfHTybCp8+dhu+SIeRXJw9CZfEiCuT5J5mrsqrez/3tMEBG+jPXwO+DcDh
EEAWvuqGr4XVLbj3yGPAoirXZbnuv6rHOcVuAyHWgiNyzJGT8sOr3cO0WJnZAuLAIIzEAXL2VNdR
1CW7NBgJz5P/SVaId0qolt6e5KCvvBkQg6cWFVBmQEf7IDliDY+g7NEUYDo861Siv+Z5wC+hTJvf
CBLyGrQjblliBhhmfwCDQzFRDVsAiMxABtluA9GbFUXPWYBKdCoMr21+b4PPwfgyH9+V/q2lczJ5
8l4dy6EAEVC5GvbjLvgVLRtz2Sqr+LGGlfk8wvURHudeOT+UswB8Nr7gOk498k3ah9XcaTSiZbs8
G+1J5AAuzRUcOdoyUFjLYsOYUP7z/8K8KB5Bgo0Q9XFE3+KJzPpZX69XrFtiulpgyjNdIIQZbnZR
nVv+mtaZJ/t2+vv6/ZwMDgSdyY6Mz+hUmcDj+w9BSV38XzsDSzMkUTJlbMwWkZG/dgYNikasCMQC
G92WPYtAW3yM1ZllbrErcywL0uMK1ymWlI+9CQiGpVc8ww1ZWyvxXcIU/S4oehfWt0a9YdBTm/N4
SKRvIc/vlHeCYImvQe5wchNgsUzsWth53vPhiW+vcyh4kehyfkkrT1LWmrKuPxMBPeyYGjwk9nGw
a6j2EpA1tq+SLmCX3gtqCTtrB+2UtAYIUwwuGCcBLJvqLVVnI4wzOAgYZ6R/iEfjcXtFZ6ylw83D
7Gfl9zL5uN2k+ibqNw9DGPJyvMC/FteLtB5bsCqmuQS9bKoBSRtP590SVbJ7e0zx6GGjS4PDA6RR
tFYBaFue0m9QKqyjd+kxd15sTsR/1uyPfUQBRAXv9Mf5W7KUqJc6ptDsTvBBrw8jmwWuEOVLybEt
Tx2+ymGXCDu9/kqoqh222GBbf6sPbG+gxPEmbOVpot6z8ObNherUGoda3RvZ/ELSiI4wGA5ae+Q1
0r7Dq0ZkxSRCVGIp8JAkP4AByEbRZ4t3EyRSsW/Eq2czvmf+tZQv9e8Sg9HAE2nMSJT+1ii26s//
vOJHNQZUI2HzeGzyYNNEnve4YJgMtRmOdY6gGNbH4kLBK8f38me0k9kZE3LB5IVlR3T71BVT979H
u1icp+K81WcqzWWekW6jYdwWpcLpkV4kYi1IfrO6XBNtrakqAj7Zk36nvW0dCivf5hSVFOvBH52B
+dd4jmqoUV7gYEeE4hzWhDs4bAFTCo9ipWWhPHtGi9FosjOqA0TL1pz05Tw/1cEIOv2YB+1BV/bz
B82mZ36Z1JGH/pvea+2kJYditHHshxDb46HNTmI6ir/zxSvZWtpWaXeyvjNSqFX7Nt0f1Hj3lKaC
9pFa9yq9xY8r/CecMJRWQtvHfdSM7qORbl/NYnEPvhBKDbS+Ds8QTJU3yg97WxsTFXz3HnNmYT6U
TkRUVfmSCldNv8XGrR/Le0FN0VQDbQrUFAcMTFMmpAqXppp7kJ7JhCvtQQr3ZMLrcFNV62e20ROI
NNNaZnV2IviRZhQUcXvnnnexnJiOi/dTRiUPco+M77z+lpqvLvvgttWf/eFIy5Qa7MRwM3TbeNj7
T+BBQujy+DBVVy0WMraEjgedm5a7e1K76ePyCGdkUeqAUfsYEx0Ic1piuGQvsxHbNHgRjuPoTB03
e30TMkByJDuA02f9YwQi5CLAm8CCx6SJC09eh4+pVF4C5TLjT0/663QS4SRDoeYjXC9mz8zmqFMk
69BYRcP8FU7XE3bEGn6TaKEaGKfGJDCHHIGie5E9Rb66TsaW5ARFsFvV8fqKssRv4Fsri01lYU3f
+hY0LfaF2NMEcbRr5ZJXV15XeVroEXhj+dke5HqfBbRsTRAKfroJSXP5gs2RhzQXlVPVVOhmBJbp
QyI8vQC/usM/48EQ4FbfBAdn2GNwvDqaCq5nTWQz7rdrx+RYm28kzLvontz3Ht4k96/x8+AfdYZm
/9OgbbiV95K8n+n93EiucXpN1EteXeg/thax9AfKk0qu9S8oT8VrXpqWa1DbERHbWypwAomUv0AF
jkFLY0lpuSavGsIVwkqmtUtAnJ5CKZIEYgAHnRoJrNHtZYguj1EDHbdTPR9FeRH1XzjNgaT8+7WU
ov6dTOZZNYoXoiVpZMzMv/P9acgzS4oqxQaKw6bCABWfbX22KA91Tn9dS6ECSqD5mSTUji1xqFvv
0kP82ey6w/H4y4lzNIEToTCNG1K6LuIRt/V0aabLRALKvvC5Xw0zg/inPSR4h88dRhNPsTw7KTYc
T4TS417Zj6f3Ma/AvZLiGfYxGBeq080jqoYKi0VKl/aldug4yb2OYX/M+2PbU8Jw9J3osaHY9Tlc
Lf/8Ss+4JmgyMaHTLIOMZcGyZqPxXmdEmVsojmJXpAG6tdJtQmOr9vsuHGNmsXp+TH0de+neSvfJ
a/8y9xUtbkCLtJ0wHdKb0V5Ck9vGsTUwCR8cYrwm8DffpbYOe55EBl2bxjAf/2FygRgfCBNAwZiH
dWZpBjFwyZkzcRBdK4yWmHeL3ZW+9scNfN+LjqeMTOKC6P21vinmpsSqcuFTGicun1ITWvLgYvPE
oGdi+cQAuihkO4eM4Qe0KEcLcmy4UbJuBTodN8o6YtUGv250/3XpFMctVgBMf8IHDsZY2JnptEyu
lXCVhKtFI8zpIXxW+uT1pagwW7cPlSLJTRETi8YB/E/RntKv5OUYoAfEEeviR/RmjRxRVGRsmhXI
R1AK/+pHjwPP0SdNvi3Is3JTvxGKa/p5uKmLu1hA3bjHPiff01M5ZdUphZ6Ht4gvy+EQPshOWThd
C7t5rkzLapcGI4GjB0lfTab94gf+ZaU7SjS1Ypq/PLHdNO1GaPC3hJNWndAwmzDcXV7+pa+uj+ra
w16ILxIrhxh8ryOYF6k4P+Vjp+/FA3A40ie0cFH2SLFQQqAIQxvr+3j5VL+x0OXy2kujcw7SIMDd
+qfnBncUhQ3YxNcCbfDKOgg9zAO1Cwatdnyw02/zTQL7PFwW+lZlI2+tVWP5Slbdk8/PKjkyrFQM
LsbSh1tD1Oq1jMqlG6iL2Hu9lpT5ETaFcEXbx8ghy12mguiKf0ssZv/+TkDo7v86wWr8/ruKTBLF
v2xmZt4NUSJGqk11FGYb6bXBaYYik69WaF8sPi8adb39LvsdMDb4ux/7Tf07M0D3rDgLYc+pZ7dh
m2gr2lI55/Xq/PUtkrqROOyRyHPk2M2V6dAdA/mkUf+wvuFL1ElUyCe9PZcEuo7Px4nOJ6wHGV0i
txK/NPRFHg/DpoUNSZ3KpJ/K/UcZfibdpxV+elh3xvW3gX0VS4K4mNN5ROp4WNg3kwrYI+kNrJGi
PBtC2vxcqXMbFU6EW6jkGt2QOQ3lePVTo5i8+Z4KtdpX+mcpUmT/OsQTLYI0t1Z+9SQbJjY+zyed
F9SoiGOfKtmffg8ATnxtNRw5r+3NVo7VjbJvvn18JD+sc+5geEgy0nqTUp0J0sUqKeqqwvMLvE+8
fEhLWVvRBq5tb6vqZtHEvPJnZUxXpyfo5LSc4a6KU/SJ9l6e42QXtDu9GfOb0nMbcEWvuFwAokE9
4nKBefRniLQBYHBp42C4BK8tGXZ0akxV1cNmX65Iv6g0gCyUpb8vK/6ETWtuCbDXBFowDL0NgaSi
MAQSDl7EIak5E51xLIoxjniuWKcTqaHcjS0qkAmA9UAmSmFpe2SAjNc1xV3eX182d3GWqUDrBR1Y
K1RWuqiwbk+T/yLsvHYbV9Ms+kIjgDncklSkcrR9Q9guF3MSM59+FuWexvQ0MA0YqMI5VS5LIvl/
Ye+1n3vFPixacQ+iIF0KuLKMaVKPB4lvTUKs1bwiDyDOQ62lswM2E+OGGw6s0UIE8m9cIk22x5IT
x5csvNXK/E3tLk3BbAb16poOtzbWGOl3bxir3u54pUnbGv35r1daLq6s2HhtxqSKpYVBldvq+KIJ
gEAUN89zF5tzwDUUA6jS3gwND9Abhbn4nPQcQ3cL4lsR39r4NhsuYca8mJ/A3aVI016Wfi1zgx4k
lWtGr7NyjjLI5zAcrHK003jNt+I7+KCIn1ckQW1rReB4lXuR3OrqWrDul46RxKcCfOHAUz85SsO0
rFGTa+9dlfj+NBcLwV+UZEE2cwHxBLAXfT9mp7A8p4wiJPAzLuKSkGlcQxTvNN3P0bkn9PUTOJ/p
vpHzqCLvGLMf/MWF8RMScaTtZQ1Tx+kpnqOaFG6s7tfRihzVcyIHV06m7fJ4n+YEKsy9aD+0BKns
YDzrvlVHV0O6COk5q4/y/onQH7uorQX3KLx+syu4rX+S0RmJd1Q/YAko1UGZrdk0dqAW05VAvNVU
xlPDzxhnidiXnSVDz5ejCNausGAqe1zq0ooxrQYFQl+gaOqOODcCFNb6sgXTdsNjckn+DuI9BkvH
zh5ODS43zd0+4i1DzP6F8aJs9Z5g+cgZXZTexpt9/Bpyxydx2VOQ5QxTxl6InIopc648ou7uFzdF
uuTe+TfCW6h3oZ0N9vLHBCyCDwxNv41NHNvIAx59MAMHfoQCTPwVaBFMEcoLr80/70uYc8X3THzX
m0/tEOZ0h0d0NxB46Kx31Moc+8Pr5Gc/ZX7Oqq/3d3WJ2Aw0wkpDjKZPxQCKUpVhpImRnaOYktbb
Tonq/cFgVdu5R+LC0XC0U8HLtwzE5dYi7tOIPgD9mK7SzIvDDLsvzqvTLHyXvffaewe+71cfvfle
BO8tguw9oOpnMf/K0JwfWQIRsNDxyeD/qZYdqb0F4R6r0FqHAebktRZsinIj6huFTPTYzRnEzUny
CtSDFh2zaKorzPAg1/tA3dF0emfWiDFmxWp/PBNBNMvnaWdLzbqEPU8O+ysIDaPRoK1AlXfmrsoO
+mxLTdGNx8yKeTK9mLnsnPtp0azylud7ArYw/RJfwuiPP1eWJ/W5KOtNw3hL2tTShjW3tDFIiCJZ
WdqkyK2SjZpsAoaOZ49RQHYxKliCR00kCXKnCVuh2z9xFbmAv1pzC/ira/GLIxc9dOohdKr+Xnh3
o7uP0V0HMpR//k2VA7HqhrI1ki0ZIOsnoGudjegpnCuSm+B8LRZ5sRVn5IpN7Buf/0gfvs6je29c
lfY6ErisQpng5lGlKeVnLMg2swHZp2wT2Ta9zDGdcSD0VeRlN5+ktVpWa+yJbGPVQ/FYDHOje4wb
ehqLKoVF6ZK3KwAhbiFpVHxnFnGOE/aMaN3NSIKdyAVcVoBYcRhxeXFt6Su6wG0uA7Gy6P8qHJm6
a8LyzeapZ+UKkgDINetnfjS9YzWwk5t6wLyfWFCy5gq9+/tXpEVTrVWBDp9Z/OqX4Rx7SxjOEpvp
fBkLE8P5d8baELEYLZJ5cyFk1kbH2te8F2fte8RWLZ2kZulhrnxpDvXXdxSJWIeEYjgk6cbmnYeM
GV6zgWfX8Tfzr8Q6g2oY+OxpyK8DcasgBtQ3qwUYXCFJ2ndHCtm4YuyI8XqLeQxST4ooK3FCb6cN
gHX2gOS9xGZNsuoZa2L1sWTKoHoDB51LqihtOHLwSbxxL4K9LfYCfSy7RGVbXU2d0X0pMV554Bua
C6LzZDwFXquxE+2tzN8tdfkOGPKTXvSrLv7E6p+Omp03Hf9vPElnenQzAwPkSTpjzw1j5Zurpl7h
azC4yoJlyYPRX5AaWqzL50Zq3PaFqKsCC8L60O6D9lDfZsol5OQg1qPn3Vnq3XXsrl50Zfw/lMvg
pyoffXg3wmvMtXcWTXwyR5znAyBKtEzrjEgSb+OIwgKQKxrtLrqY5EDxoGPAvn5y5+/q4GfofmT/
5+n/qJ3lY6DwXPYGYeVKBB+2J4wlMg2TPk0idTJvdZS1B6y3oHXABDHvRBvXxwvaRKrF1p8DDUKd
2h+cPLAxNbTfUeOM7a5tiS7YKv1W8Jik2l17h5/sD0wLjhAJpnQj9rJLuVwxwX7qa6org0iEG2M5
560ST6dS/Wib95AEbn3eAF8WbD04SvIOPCzouZHWzRHCQ93OoY1l8iPBeiFN5bdQTGYXz7T18D/U
36b6b/J3/hN8MMXQ8XqoqM/+VXQmNaMo5a0uOYm2ahsre+M9wbnh+oHdsfMUrYGibCKFkgVWU4VX
50G8Bgb9ro1uBNZBtGK8TM3EyD87puJJVM7oDaEgYJk3ANGiC1AtPXvP4o9JDE/QS7HXhF0F/vA1
cKyfEyGDIkQLdpmyVWDqD+x73aLFXbYezRWxTBUUnpPUr9jSILsQ9tKuExhzTAnKfDzUvHKMH3Nl
knZfOp13FPgxiiuzYtL3WH0kl91kbt85WnxRYXd8V5jdLUdnUMdPXpJPRyDGBUNU87d9F/aptFKN
HTt+atRw3Pks6YyDIpx2xo1VBxoPmgnQbzOkJNF0UWFvgfQL5heQW4qPkkpmsuFbBGN1UD7NOTiB
jkQY0BH5uDOpwySkNpSe2GNAC/BTex8NrkvlnJHg+ImacxTvT0fuVqJE2oWbFNuo2Jr5lm4h52lN
gzz5JESsEvIKQOmzpZ9AtcRnYLe1g04Fw4SbKc5vyvtvDHtSO023fbbuoNNs8iC1x2xByiNdFy9Q
lM93F+9YUDMlmARCxC+RzSVGgoXjgbtDi7A43sbuIbIWALJ6jeApr0d9/ZT/mFwkttt2F+picsW8
7GiyEarPk5Gf95cPo53gFE5PYis2FGEdCpNe/VePHNXz/HOg/BCOuvalTvV/JLE7/i6HOc1KS2ke
01ZY/uzo7yHegvL/NsQpZdHDQTDbPHtX0sjjcz3NffsolB/zexg/xISREPb2Yu3VX+3sM0g/now+
x0ci7n0fWdNVjM+iUwsLD8ZzuWghOOBsxLkCiGVeIqPAq6yuC3UtBJsIZVCxeeqbBiSRy3Q4WMzU
XZGcxuZYRccU/ih3bb3Xz6N8qOR92uz8DDK/SZRx634vidbATwEiDj8Fvl7sbSURT3ODBpahAuFV
Kb4dWl7gR9Tw0zDfdrsTSAoapy6aXFK+d8yrLf2vZz7E6IPetEKqJ13D7qYIu+GvNODhp4VVEdeg
JgLHIllpszV5lOuupLvj4Eov1IEkrtVFmuPdPybpoRqhFl9M5TZoj7x/T/CHrlCOEHBb+uvxkZVz
lCO/bnazYnjIkeu0XxApyaNV2jXaCoT/XjMJ/4UMirUrvDztRwsYNRb7dmKvMjFP+6UJsEVcZM00
wbEYH1tlZw1kVRdgABZg8CDfMZzr98ul9jxU6UG4GECzCPB7pUFMpSvJp48h/QrIM11p+ZYcGPiW
feUK7XpmF9qmBJiFToyVsufiP2hRvzpeuMQozKgeXydUpkJadbTkl2OO5iPaqPolJGiBfFZjwuNt
S1rjYT+wRs8p8qAwGeS3ATVvnZY1UbZHc65i1hj2xoAQ9WCwSnB7zRWnPmvNQchsMuY1uOHgirac
XoL2/KSupsgh0NLkKbQHDaHvxpbF9L6IDzGwQNJXVoTYZP8ToTSTsf2vkARoG+J2Wm2j55uJXnok
zybKeVpcejie7eTxB3+A6CRiYQnbtVkteXjwsIWd6RIVRtrjKE9xPLNkPoHznwtEGsABn0+Lygln
OmL7X+FOPCwsUm/oeYQDPyzQIAQ/BcSScy9eY4lR1qNmPDLfbql2PZ1KahNIm0TCDURazAZv83Ze
OfA8A2E35kDwSQDajzbyAiU/GDkigENasHbaN8LemzFg75VrUC88yenqlV9cExxr5YmNAOIHO0nn
GWaAYc4nbjXD0t+Ir1Au5fkhRU4HEG18M4x7Fd4r6bJcE+mjVvuIYOPSxa60nMp3Jq1kSyZMa8jM
wkDKvgLXlmx3Iqkwb7n/CRrLCvFOE+w5D9f2kfIeYpx2WQJXJAXNxniAFwU78S8csc3InJgkN3iV
NdYadOnG+oniUVhTUo37p7dvgnn94mUZz5OMyJrWCETF5KjDd2Cwyh8nv0GG/XFVpuSTuQPRmikQ
2P3QHbX0FNPusrHdjt2u7naltku1XRZDT5o/P7XZThd3UYgDb0ugGGei76p3AfFtRJwY+Ba+Hzky
bmJt5xj9w3LCJsQUgxv11ahRTwfC6p+yA4ExoYjieoqsJirpn7nSA0SNHbDLsl35Pql1yx4ZVI3O
7/AUPkn50LYBhI2XDownsVUyex2OmLy5sBgtj/md4pZJL0ofClWUPix9UK0ozzWqFd3fYf6fD/jk
wYsll1Q7981ZCK1944QzUjl31Wz3JHpBnDYwqFnSZMv4Ndx1yXZWuGEAnmY9E1eeupr1a5zeiP3G
ZVrbcmkV/cpXVzhoZ906hSF/UtVHmL2V4XsmvOGNQAABTKpyfxHdbb8BhzTIa1WGQ3F5puc4d2Jl
RwIFDD0maq1ouVnKog2SxVTPIfVjHlmgkF4QqcOzmCJRHI5Q7lyObyZaOVtaxkavk1AQyeKyeuqO
8Obvn+p5sMkBvzZ/Zf0r0b6V4s+QLRM7KG6qdNFMBxgTTU4hv6dAvcPP+V6VqQ3fn1YLWNGb5tDt
S3zss1+tF4Uwv+0NbznKS4Woh3Jlb+pT7qjlWZtdu/oh9u8Gcnzpaxb+eQY/2bJoDk10yOFoKvta
2YudHRPuq+58pHDHosW2sqpetm6PeHXxQlyzp2z+KzeVSu87bk9MieByls8ZOzA0noRcWwLqxj2t
h/ifwFvyv4O3KEMlQ5A1VeVLkaaF0f8SsotDk6u9l0OoZUeILmnyWBs3sk9a9jUh43VlzlIcy9yd
Gqc5sb4UNkW4ldnw47LBVJy9PfsFpHKiQs7IDMpiCZ6TOaMu2UyVawOP+Fm9mKXz1mEXPkZoVE5R
eGyqPdbpgjkOM0jfod+gCQiAXQ3HrHMbEoNBwr+Y+KCeOhwCW02iJqJ2mzqRCQX1BODnOE793SZU
hQsIPq3ovLkkUVKXTosskE/o2EitWDNepAI10iVv5y8yWNAXLchgyht2SKjxLbG9oNZVwN4iIINu
jMe3o3CN1sV3RxBxwT5l3xcn1XIHAyYWVXhqcXF+OU4p3qj/dERrRPF4NvWec9Iw6sPPmWIUVn8c
/kkIasEUR+Crm6npgGglwER9Mohbou+lqAYvOiO9C4DZOPlOJsQX/kxQjjCVzQOyXh/8UvD5bJaz
g7Mbcem87CesIbC1CvnPSAGm/PT6d/PZCxN0Kap2orI9wAv1YdLRNWo8CRcJTbcwRWYWi1ZiD3n1
dbvpd7m275g16bvfEzKKDwDfofhGgH4PBnXWg9NRmq0oQQimC/KVmXF84oBdKojWzznG+IHxzoqp
XkVMsUkMdKdtI6hD5DESjOI7weKXpt3KKzW1LA3l9K7BlZC8CWw/23VNZweIdD/rtipismgSKjIP
Gvez9IiYp7XPQXsXZGTzoF8mySgFDYnE5J6FUzDNnihhRh5T4Jb1/auOHJc8IUGJ8IQeGCy2DLwP
EIkq5TwzLiXKnHH90NA6wUrpFoxEaSuvz+EM92hgC0B2G5jFyY2LwGUPD7LVbZ6+ChIaPOX0q76j
rVWiwNj+YfpwtdD9p+EGFlJRTHlsx4aRjjgJFiB6AzlhOSgO2H0JTq4hm7n8PXIWCnmN4ZwcubiD
cYEwcU0UnPghlCtFX9IIdJ11/kl0EOHcNQe/2Z0DaAzCBDLSYf4QeBAcNVBfMItOqTkVVoJ496Xt
Fru9cVlC8Nhkyo4wbwaozFx5VxtInMn897VA1CHdnZ08tS2ZPcUeLYoYOB37bws5Wo5CYM0t4nOh
YtIeVjtT+JsCUTb2bmfTh+BUoE1JpqXBlKeUBrZBEmGF1vWCDu1tNOlEUnQfiI3Y8hC6q6SIhC9i
cNPMx86pQeOCT58TzcrA6zvLbFohGXoxgDeonPpUmbNS+cVoOJSW1TlQ+ZCuWXl9Y0nVzxaqhSSM
F/hEbrfLhn1iHhLdg7cGVZK76feGjtaDfWdnMC0VjGG6yypx07IIsuQCl9x5cQf0/KaFJ/FSRZuG
3cSWfB+JMGhzMqGDijOGw+xCtOI/WKrCZkR645SwfQR2CW88MbzCbiUoCI9Oe4M26GE3KN6hpcEa
XOyGOX+qDz714FPoPtXkQ0K89YoIlhcfQb3qkBWArZCWY7uUtAXWjVm6YNxtuBoRvy26pK1HwFZ7
KBNCnE6jdYiTqZpNXvdqHh9L0glHdBtzvzl4znrormZ0jV9B9GtK2eCPH3178VdtvP9EDF1QuV+o
6DOagpMcn3L1GNYHQd5D29Y7pMLcyiLKDecbU/bXFM46jYmDdzV5a7HlTpBvf2ORbWQFDi1Jjxcz
40xdKcgGCf16xPbPb5p9SzZI3PJ0t5H8JNG77r1HDnqf5n+JxhX1WCuHTDnMGHzMLc/pV0z8+N7G
q+HIYIWL7g+ksU+fgnR4y9p7bIftyZyuXEZ6ZEIi51+I0UULbo8l8WrMPh8sCcgYD23+D0QyHPQy
Mya7P1XaSh8g3mwgarXUa9GUFLFULALRhmqakCJhoVO1yFUztLViboh9bRKbAKNNoLqtffxlH1GV
wT4y478U7i2YASSV2kpg+sS8XdBvDwt5NZ2URh1jTPmK/jDBnmhsioyq8dEVu2bYIzsezINldZR0
HDwve/5WXP7ykeFKiOwJHr/6Aa3L7PC5LuJNWG9YWWgijHh6ddVqhV3Gx7OSIFWRnsVp+CcDEooi
CbeHeSNeNlCu8XjJsgvSprQ8mOVewn+YL4XY4gzQkns8n5gG1oLoZFNZETgr52sNl526ngEzoBV3
IKFyFtQRD6BDFB2Q+ANsnxJ67Xg2la+w2g1krBx85FU0CwI+gshGllNkACrOonHxPVScz3W4Tvwd
z39sM4vtP35lW6HUSyiXk5tMVt8M5Tx/kKNrWRWzkGoLHnVaiq4gIMXMR8QN1CgET1L3eFgBu7uJ
scEVttmajDzq86QBDqObWdyz8t7Jd9Guc3csI4swu/f3yjtIjKm3+njIi0NhcRq/9eATuO85yMjN
WSYTAdxqRobEp8eDyM0Ss66DAVZDf2586cUfYSEWU+BsVRyG4jAf7aS7PfHamDforASCXovy3pf3
32xfIb4pr2xfLToriwKRM+BqbznLlxUssnoxeIuuWo4AkHuU6PPyEgTrTl2rwWY2bPRhg5yM2YCy
Kvx19PryAdG9PJE4HxESKGRjaZOQAENN4W9q/FrshOcMMj3Y6uKlqXhg2JiSqMo8onCVBW4zCD1v
zqDhoyGTPnWNGkKpZOchwiBXcur8UsrIKU/UuEP9UKL3uvwMkm+EaX1/EnN4WecsPwf5pCivu5MS
n4wzGV3YLwcgwu3kYvqFBcnd8r5SuCr0Rf+ae6E6MsH+5Ts9PVDsqf4ZlilmLZQBMBRZ5b+BeN+Z
w55EUmONllN8awybWtSw28yWTDcL7m1wpOhEukG+FKk4NWOzzkUeLE30x0nZBCqI3DHr6RDpLr9w
SZwnaDiJdMcbBCcEADucEFSs4DTy4yCe3MEG6ZjGtlZsIt555CFrc7bSqXlmK3EG8GkltzjQV5i/
sH1q+5qQm36ZiQs4O3o24Suo/Bhw1/xeZyN3vgP8bN0Kq864ww8acCRF+P5c/ICM+ppqrlnzp/qG
0/rRUfCJm6ZzZ8gWWRqswXOA9Zi3tkbqQ0Ny7JrLnJUXQ4BfnodU0bqAOdvMH1WzTD4TqAwVPAoL
RjAdMp0xO5MeRRboeGG9mbOKEV4aRzlem8KqfCkcZ9JScOrn8elzX+/KfPfcGN2ilRcJmaLA0lHP
wsAjAweq5H7E09UcKvVA5s3gktUKIgnXsbpU9S2D/yLfMviPKzf9Upudrm3HCpTcQsXbo89JC2CI
jiUfEfIf1Df6dpT2smSXhMZI9j3i5m6nATMiBafvNpK0JjqmBTg2Y4J5ezo1iKuRp3aJ7AOhK30f
eI5JSDLQErzQABiEq3CR7MwWQtX0SYkt98uqKeaV+6TWLCfUSAPKm/baVh3MDhg/ZeuEgKKTJ+sZ
AgrWB/rES0qDBe6G/5Ib0WtaA46i7i+N5tw7M7S6IGKUbZ+AD6EHngeKq8PHyXaBJVgeoc/Dnqzq
CRA+oVj+g2RH/zcAAb0aSnT9pdwTZPP/KHYSRYg6ZTAlh2BPPqF40SI66ae9qJWy0esekxRFSByq
NG9YodepxnV81whxkbZPyBQIlFsYWadZyWLmbEhILVmVTminqjwmrf0r35shgBVXtbfsPVyWy6ew
QNUroKE4jMxw5V2IQ+fJR757djS3x8pOewYXKwidnBkHS9c/UkhNlHMM9rajCzizNLbtgH1xy0He
5VuqEZlN8/mfcrN/mt9IiM5SlJYOhzbJyEjR+3nmzZ/mozf2TAu9AmzOWT/h9gGXx0ou7R/5E7Si
ZFnPgbn/OTIvz79GeCsSlqANpoXiWApHdTa500O8C8I+FvZmwZZ7B2Q/ac8zmbfj2JXg46yoZKq5
0ZO1GawZp8e2DZflMGRsCCCj4S2fDI5NOSk7xRigqsuagLayeTFvmr2u7GfRXo32ZJeW6o5KIFvn
8oqWf8gQIeFkWcI2I8OMB8VvhiE5dAP9cmUN0vr/v1jUf2etYz6Gsi7BqUD7pcv/J0lAV56CkQjt
6NTpAULyLzGOO4iSPSGuiYtj7nDVtMXOeZMKm86XPEOWMnM13JLh5HvTwDuEq9QufHMPtyJBBSNd
4Uf75cSPzrhrCPP+nCi2PWeseeudp0YSwCZ16a7/xI/Um1hu/F69gm5g5eEC+BnOvbTnAAD6btJL
vfrd8dXv4rD9zbCR4KFzEvxPKkYjMZpHASBdO3EJb6WqvwhvzX/y8o+JZt5Yo2VhKc1Xzp5709ZT
mgY2F1221Qg5+HQmOnwecbLrmNSK7p8Vj6lQ21T5hjxD9pOcVDE4IhaYyhLEHvDkATvc1h93mGPw
9Lf6umEkMM0bamlbQh/0p5upRZVEUPHfjBgaOEtoCkBDJhtc2Qo83zsuUuwYH8Xz+k8pFAHq40NP
biwCInlaBID2qLQL9VcGX3wnKGT/zinrJZXh6kFgkNQcKOtTBfnTx2i+o7rRaSKSNw3X/219Hsi9
U9ZTMe5Li0lTPNXhdNVMFSnFY39aAuT9MvnC3U/jTP+HgGbaXmx0xSVBLSKGPr9Lz7dZ/wH+J9Le
UvYXzO6njsBzMt6myG3zDbA0NV3T3yPumZl2UC0r2e3HbQ39ifGptksWTrtlcCXpb53/Jit31bsd
TBiAK4aaFX6Ea96ddf9YWbuCOOFs2v405eJrMTNX4bAOC7uu7RE8PUCdU48i/qXOJesxdsinxoh1
6cKTZhwH7VJRpBBau/JfAhR2RVKwkeI5mRE9QHtbkNxBcivJJfdkfQ1jK7SKYrKZ++EmHfkDsfao
WbaG70P1UeKi2rUpvs1dgsRp+YtEDkx+2usM2DeRxN55aE9VeFTQ/wFE0xfUtgNDlCNz2TpCVWJT
40/PKFSNrwxpVEVM5GV2WgDetwHwMWYMKOxytLVsWO259auhhw4TPaCrbDOL8f1o7n8RlnPAr64X
sXPaigT5yTbYVmF4tMmjU+4QOWdAAPbk5Orye9wSArWkRetg/EE5ZConbLTWBXqg3wAGk+5sg7Dc
kfoIw3maQBCSac49NLGXtrk1i+3I7bdGPDIzpkYE3HBRfivqNw5+KNsYFqF+xsH5N6dblODQqgyS
qa+bibmpAYGJzszd+/LYrMMSOeR+qFgoIxlZ1OcYYmWMU2+nB+Drtpj8RMSZCvvJU+Yf5E9hdH22
Vs9J+/EskWQt8mq54YZ9TZsbyQZnV6kTzo7nblduPH167uKsw1Zv45TIL118QOcwxkeMdn2zJTP4
Odxm2aWpT9EAA8PJ5iFjY3nReLTTy02x2WA4Z5+wATwcXuThKs/uSvbmR++S9/4sPhHnY19/+Sgv
IKmgEM3SrxoE0Yx+ef+bG1/xtP+RFDRNByM8SPVewXKOCwzOnrqr4W/3lLonTO1yZOnhMdj8RTzj
r1NSbbRj2h4F4zRTCOD4m3NZD0tWzAQ8vSbGsrIPJMD/h1U5/PG6n8L/m3c/euTI5qRlFop5kHwh
UKiHN6+554Qonzvp8P8fG9IvXfJfKEemJooMhMkGNGQDh9u/DoRnXTbGQ6qPUxJDCcL0e3wpVjkn
GvG6czrYBd0DgD2wdQz1RYjh/itlxI6dEJzFYIHA0eGcFHt1hN6za2e7ERjumw4ZbGn4b9rzPms2
XQhE4aIppwR7GgHbH2m+DKg4GL0Hyz5YzsZp+oHUMV2N4fzwJc0HhpjV0uhXo7pqi3941CNjg9Cq
uFxDRJ0bD/WZ7EroDnhTxy3K7QFv4ja3R+OkgRVKJl3/+iwFf5Lh20++muZdjt9M4UaMegV8gwdg
d1FBNuAt85QJMMD1iSgZNyj+FRjY33lF12PVnasQYbeHKpCUJ+NEbpu80Lt5F1i1zOUJUdo7pem1
UW7pcNfVx6g+qvA96N47sljyc2qcaJmy7tRQhH6cGsuMv/ryo404evejtlUosNQN5a9KSMewRjYz
rGQCDaDWWV56lKJLifyic6ZbA4loeurMUzWz6RQ7HYWSm8UUaMvwQK6HHrnkepiI+l9Zz2ByGs6I
FlPECogt4gUgsgxp1c2Tygt1/4qzDz2K45LvjH4iC6dDEFKe7RPZ8vnMPwMFHtOGQ1XwbLKRIDdo
e53YCM/Nc5aRKwGPvemmQFX+sNWYHCbZlWwEJvzCyeUU5mVMQ3yELkIWWQ6RzRksOtQMryliMVsT
7+ULn2G4huIgO4zPWRBl/T7GNsh4v0cVmE15SE0H8xvLsYkwZmuyM0ClW0/213JcoVtwdq7e7xFn
l/AhqHho+nazFWweP3roDVktxyJgTcSiIIQNwjBRukeUkgh+83cYkeX48bELUltu7PI1EwV70Xn7
hE0q6hkSJoW9Ottp4tQOaKz7BxdopJJuRAefgXkgP6FMLiKaEpgS3mXwLoqHRJagtm13x0XenvuU
jK+lVx6pqk1/SqkUAzdpXc1OvS18FK09tN0xHfDdn0cEUaexukQLfebKLwGhl28REFJNRwANI1dn
tNpPaV6hv+nlNfNiMSbfwj0iZrf9m6gso3Lpyw/Gxka2+J1r44rtz6T6Juxh0v0jeaX8tswbCVip
p120Orz8XrrN+j+m9dv76r5uJi7/qO5adddbUyEiI8XKb1l5sdrIXp5Df9WTH7BECIAk4Xc6HTOf
LyenCq41C1GKFfzt8it1B7Y0MpWYZ6kM4TKXyE7kqpbHfCvZIPI36w0G5ZnBGeLoM645N5U3xmwe
BWeAn/i3EOodIKl5yEHWuMpjaRWV6+li6xe/INFfeXn6Uq5TcqMRHw46llcQec8FmhmxdBplgRx/
8jzsxHJiflHoVfA0VJeHmyxNtBBtiXLGTzbUeGBxcyAN6WoWkFdBQBb4MwcySzHl9PrnSRVg31ma
ESsh9/unj1ENAyv5vazQp5UVyqwGRhKMbl43r83btE64f9v1w8If7Uw4ShhYZ8fQnzozvzym5fG5
3tGNrkj+UIRVk6zqdqlAjM2np6TvSgqQlB1ZrdIutv7mPar/+wwwqmvSi894DS5WAWwlExZrulW9
6JSE0BgmB38vH4XiogqM6tbNcI8djldJ32BYGyW3R5/KgxQNlOT6hzFCFfTdSZ+S8V6Jc8xqScQx
dzWqvSStQiYiwIX1RfbqSKPMsJ/fovyNmgkpE6uAXzt5lztpvR+mTcQ2fxIzbXfVMQq3Dj9+3h/Q
fOFBIx48eetf+kNfdU35HJOEZ/eAkzKXPdHfad+HNpD/EYS3MnpEFcb3N9pBKJYqzzoGC1Or2wmT
T7pHnok4YpHK73UB/vadxB/lid/xFr8Sf0QSEZjyz7Ggdi6mhrje6jBlfQInUDbsBFtGGyUcveIY
zQ6VcKhCW6uoW/e5tFPsol4Xk5FhVYH/KpYGg7xkGRBaw1KiWC8WAGPyJyBpsjkOwXccrqJX0Wrm
k7qJovVX3UQ4y+L6Jaor/k4ZbgrAK6ehPSTdMdaPhXkiFkMIfp7d31GwFmgyN+WwyYeNiUKFCApG
73N3vHQnU/kiR1dKXS3FRThxK3/hudJwUOEBdax3sRFpmcPKE3lnXXJ02A59IS5iVxphjUeWoLik
kf7K0GDQGRevATlsISTk1mlMRLGHwcYGyM4xk7dP2HbyFu95TNI0X5Y6+1QZMXGXFFxYR2zXv7Zn
1pGjg8CwSLbq4GqFW1qwxJdDTnLZtOZAh5RNRuYhn7esRuUJryN3E14H2O7kaiDfrJjwOlrHdcaI
zoKwUxSO4pFg+gjxWiFB6NZoK0jtjRVLkC9lu0vWGo0OcP7uM0YWnrsNT4749nxJtHJpuduZ8j18
3ntyTvfKK5kmDSH2urPBDRX2r+vDzErqk+gf22DvP9kxWaOKFmeafNTgmDsKhhODzMeCads6Ini3
cNJwQx2Cxp5w4cyfwoWByAY/nf839v8O/k/q/xjhdyR95s07o0CFuVe3LVgJS+ukPwPRKrUbWjUI
LNOiAdi0vkbzrofrpf7BCo4LdNmSJ/Ry4qpawfB3IrCV5EDwrjv8KjLfPNmacobkKsA6esPft+mr
rQfSNr6E/aWWuOBuEKp1VhU4Cya0CSoq4rCZGsL+J3VtX/hvbfUd+1+j8i4GbzquZelIXp3i3VTS
6PSzHpzC56G2u3QLpRodTNAd4uzkcbXWcLiuWGm8q1ze/ibyNaZeCkiOWfQ8ZkUCntiDLpGjJx4t
1emxDTNyi+eJhUydKScZD4ilWKWwqtH5QpsyLUUgHHXUmppb1NtQJlJyxwVt3gQf/+Q86G8DvpzZ
JR8vbXuugxPAYp80qh0thvTchK0beVsz2cvtIXbq4JIM1wuFCfOpcasb2w6M9oapbz1M3rxkmEAi
M6xgL28eFD1/Y8jrtgXby/h91eQbvEfqA0VJ+EcP/gAk7DmNhS+HioQvece1qs3RCUkMnB0OP2ya
BUYdwyQH+GoMx1a84pOsJkNDiwG0uQklF6/LbiO1x/ZOHKcxW2ts3waHM9xHstLMcTtPUrqGDTKb
6tnyLA/O+cecS5EFFAmC37p/uk91s/wJ6j1YJbnbeoGr8pjewCbSToj7CJ54He3Ecv4e7fhRDfIe
xc3WstLwxnA8mvJKnv7uKezeKxAx6/8m7Lx2HMfSLvtCTYDe3NLIkvIu4oaIiKyilyh66ulnUVHd
0/MPMAPkRaJMpkKizvnM3mujxrP5b1i/RAOEKZL6zinaO/kj0jxF2AH2ARax9+xYJw4LgYavRHw3
EOIi4ZtM3mUcvAjdvSXtbWPaGL+JI3VejV90NsooMJL6VGB9vJQP8yYaP0X0zTNtW8o+kne5tDWj
jQlNQtoiOCZucdyB9oKFDYCwrlf2XMVkqzPKnkM09m3SRcXEJ0NoNnDLopdjLcwICaNdv57QljEp
Z0AvSPbl7Kts+mOR3/NLmN3RAy362lPYSx6L4tI9bnrzWcrfRfrnOe+1q1HcXsWtJI5evfbWJUwu
JaaND2otvMB/Mc6MkA/k2X546+KSNhgUqJwO2CeyDBiBAf+IZ2VhH/LkZEE/LmxUDUl0uJOO8LhI
yOOYA1TdV9p8e9du/Hx1X0z3E9hAj4/KuJnNzfE1ecU8/9GuHtby+Xaka4zysVe4kXgN83PXH+J6
V6nrdlsmx7IGxXpBUfP0MaHqRZBEvjB6kjYLYfDRHaCO0Of3EoIfEHPSnNsYNuGqiIl/m+6XriQY
wc5aF+CYdWmpS6lB6Vvy/d3ch0tCl5BERsIBSaTYuElgs4Q7abAZukvYnkLyJeIdZAUW8MbSVja5
cdJR9IdHBLM1mV9weZQTkzFjPEqzh3oKAxTLDCfZ1VPGj0LnsGdHgqyRye4jNVCMM3r+5v6RjZ8u
8vf/mCxbUFSmo3ZnvbwkG67uEEhzHKQVWjyvgYSJGunGGkwuj2GyV+zKQlczxU5OERq/FR9qGxPZ
Dyjb8OVUmKvqFY2DG54RnDU/4Vk1HKW79vBZqC1Ha5dkNTE40JHpCage0QOIU+Px+ukLj84RJT5y
gtFxSwbA0qok5ve/CpPuiQmw9ShyqSjJ+2VqSJGLIlkhaDhfydjoKTalZSKhWFqWWPYk4lLmiTKX
vWePWwm3+jQ1TNujoZ7T5tpLcD6S8iCJhzriYz/G9dGojqNwgJ1zQHgGCnM8HP6qlEkUTH3OPBCZ
IfJcbN0IpHGvv/0w+NiQbA7gNP7KmQPXU2lx5KjWqY3x0HTcNizHMVyRdDQnP0pDkzc6+MwRmhAf
lV4k8rA1c5M/dniwyJjHg2VKrgc2DRmn04x263JGgIwdn4H8REUyHRA50kP2/MpSKJaY/LA9EXlT
353HW1BajYsqQQ5uR9VC6D+BU+vFhywBwpzr0qQ/SPp94RTCIgcJTXIZ02XIVajw8WyI05SO+xXU
6iJtN4L3EA4vNgdv/Jxcbx9tIPU+aRHh7KA2wevQiSuxWxdkF9/JvuKyW5jtQmViipKH4Hhhzqu5
E8iFLoV0qsRHP4CNcO5L7blonghfvavFYNj7zaDCnEU2FVmeRjGXeZNeOrPR5ViaDinfMNblR8mZ
1dBmMCM0nRf/kHO38BL5ktQQZj4kTgGnnNA1u56FdUinA0BsK4SbUdwoTpGfLcCVaPgTT5R3XbQd
cK71G0vlLKdA2o0Mqnmj2Yh8MVBEAxrSjgJRKI5K4b6mT7Av6SoPen8cyBDaqtbWvwJS6ysknysb
1Dd4Vw5QvV61MTcVxqDEJp0Udhqxl3xHzXn8RfjtL6YgoT3BsGosMJBxrJPAI70+p2O9/LAiCGdm
eK6B3feHwXIYfza4J/0efDiBeG78+CtS/7qHm6FwZfWvUPsjGz+enH/q1b41F2Rl5IfXxfwhAN0q
/9yff6qvKrpp+VUMzy/1VB6MNy12jOeoNb0NBNlXvijeRrPXYw5BFq+ZEs0eLiQRgOP/yYWW+1lC
URXOwopoSrQF8wJn4xud9usYH9dNvyxVO44mULVcHWF2dCQPd/tU27V2lVzizovlxQipVDhBKHvN
R/73cmFEy1+OS6YtG8I2vrvME2t3XD5bL7VccCa8iMcbZwLBbWTlGij6tRc+ZPXLlL47BGnKuXh6
9HNxOetzvu3bibA1IPifVrGlI3Ogu0mGNG/bgNhst6Y6KU47lct/oxdsq6Z1RwsnEVmdYoN3a6t1
gziP+Ob8CMs/yj/NGPvHp1p+5OYtL66JcL5HJwAMj7nHgzu3HvOIzHVS0mbdc8rPOTco4GaP5+IV
L0mVfTFMN1ci10rpkyqL+23Yi+IhHewyRu17TGQvCj9U6yPLTnK9VpC6gX1/d6MsXVuuzmL5WLM8
/819l1pGzTOyHwi9SbmTtuSTWNEqTJ2Wif+/I0qw3pRw4D2z2UkJTE/GEcFjbcpT/+9enpwBAp8B
Qp/Zn0sqrk3LGbb/ssYmzp6F9XLjmmrCTjmBE1tb/UtUksi0BAEIS48L6k8pfusfeXU0n59GdouS
i+WlV5zN9Wn2OrK6JhGJnRUCU9fNc0dV180MnpZmMwHAlh6ECTg5rx0REXvolcnWRpYKJ0FpJskY
RICb20sfxfgZd3bBk8DmL5xlaF+nMYjEDITbwnCJ/JWsY6nN8K4K2UolGV5eeZzHErzkyEVKWUv+
/RX8fwa/lvV/I611oDCWLJqKISqm/D+IZmYR6eLYF6NLHAq7ToxUM8Z0MZfwMcVIYW5uaz4MG5vF
QYsR6dolnMoSEcQGMC3IBUYp5J2SJ8t9WNg30TwKxllMr019g/bzt/i2+6dYILke3oqPu7F4oGpA
24+h1AQbMw1+XmCcvvXmuxG+huQLYFdv3kqNTu8kezSLjIRlVkfiP62ikc4KFC0kvOdTq9hR0qT4
iGgWzZ7l10LiCJv2aH1LgMxOULdhs9WbLeEZ9xcJqTYiM/Xx1T++yE9AinqXvSzDyro203VMXsxn
ZX1QLF5f/aW7Ft3HtGl7ppdUPs8K5/nwi8cEIkXIWUYfJ+bKISawzm/V9Uv0uyNELqM5pm8i14ue
979meok3VPO6shv3V0HJPD366q9ZcYtc0zzJpRe+vl/3L6KxzOyGnjhCoX7Vp5iDnpiD3sEAh9xY
QId0n7FVZREwGPNxLxWTX45xyW/w+wghjbZPPolFZAvJWS28DAMJlETmafsmmrPB1G3leWowyg8e
s14ZXsSZVHDh8HwdRGPfJ1t6GlSs5umlOVK9vSsbPgo0ssYsamc8JuGAPv94uQxbnKJomdf7vp2h
WTfLI6TIpl+x224Y2wLVP2fV9JUgqoseBDnHcawP5OLmf9W5Kx1FUgFHZ5KAJz7677rwSKeyWrby
/wBBysmUy5oMNxo0uGlUS/zxPdw2IbHqWyXcWvy+5JacYmdHeiYmcBsY1FoO8Gn9Cpd3LvS/GSIC
RggGd/REh5G/APdjTUwQYiP4EZlAMbVrxJ31pOCRkaKsJpMlCtDi8kyJJ/vnYY1PGiI79a/ooDd+
Q5DT4YUBOvNbgxJiXUVrlcbn6Wgz+bnpkNrBa0YKgZyWbXKFUhxr0mwk8YefGdn1vNMWTbnU3jDs
2PwHhi1hqgkGPWhbN8vcKRnVbqUtYwkE3cliWxmHwU+BvI3nXDxiq1OjLSTNZs8gjpRiTBRAKo15
VDp3ya7ef/rztWJ16yy/cdtFnbs18K+I/t2tbWP2KdiqMwsewpTrlWsXgQwbazjW4bEaj21xJPJ3
A7YuPPbh0bhl0ZRUKztQ4JWPTrbD0SvzGe9hieyodXSmReHkNiUgrMSc1fhD5mfy3EoOrbKXnSB6
edkGhotFlKI1IcxT1QHixKwIRB7S9c5tm8OAc2VLJjICgCB5feo0/Q+K0bVGnCPxyAgPeshHMq7I
4BkHFX7WOKhbP8XMaqz7ci3YIRhn/IbyTqw23yJH966WtqFMUK5PQVZsqgGN36EqiFj4jNODqOzN
VZ5+6eZNIMHuuRGjk8X/b2y3qOXr+pxjyLArwb23awJsWX+XL18qgrYPKj142Yp1YoVcWqc4Oxnp
Ka2ghBzu+M1kUjF4aQHSdgpuGM/o4vt28bPTiJnyipYxzColnUzyETA6YWxr/SdjHhWD3OhND2D6
lsT11gZBXPjYcFYOJopRv/o3F+eefOl4qv3eWAv842jdRWsWbQLNYr5UnW8irbpw+f3E3XVuo1Oi
gVfc6s4v26Gp55o+V95sBwyY2bBsTJsZFst93fR/fzoShmMdsneA1OftBTC7yQsg3CcvQD/MFaQG
HS9p/0j/8f+B8YCbSomuwWD54N/nZBMQpivN5HDRVWsd8OmkNK6FpZHScQdi4WcU1vncVmUHrTx4
5ZTET1KZzHlZ+8KZ+cqvkre1MN2Sz4yJVy0cGZITbuiMpRTwg8YegMR9ZcmadQRLh6lHR//wslxe
UP8R4fVGlKathGi7G3vm3eD/A5MyuvLiiCk42kHFw181vINIjfbcpFeNwSeNqAzzyVNVj6HLonYZ
Voas7Jb4E3kF+huL5+sQTG+x/NFnn8RrPsf5kE9QMZOKcSJjc2kMdtEFRBKbd3+Oyq1BQC3IX7AO
D4MNMiNuN9JzTnNjKcuHQEu0jOu1UV4fj3MJEKpyUFZjsUw6D8gKMc2VgzQB0TZ+i7xaF/2qWcE+
YDbCGCQC1MFd91DZWPE4fwrZLUsuDTyMeEsyAS4LKNOZOYGWKw9Hg01WcAKewr/+4D7o2dpEHqWG
RFtn7wp9QVKuYjjM8GphRqwM6r3qEC1hww4Y8Kp9H+07aTd6g7DVxa3KISwHM9kh2ahqlrPgpfpK
x6zIy1/rh8oht7SshVXSTK1q3H8zCZox1Xg2ny27Oya0TaZvsm6LsuP+8lWTOYA/CTUKUOxEty/D
8pLRIgFdJFMzdrCAI+t6/dvBMGvRY66wgRE82eaIj+G4HHvPetBIbVJxo4bTCg9FX6X6KPpebhKd
omIhJ45Ijy1vvlUH/RvwuAS6MaP950xVZjW5A5QYrtUcT4wtiPueMpr4EdDTmoGub8Z8J7CPHZzu
uVKztZytX8362XvTV6gInn8RDoetd1CnaXVHAmhxM57Xh3UxpHMsOV24ttnlEWqYaLvBnskI/61V
F/uKaScDCSwbsdveeyAX+3ymZgiI9jXxz8M+GvaNOS24Y/CZaGCEi3S/IbTX68/IK5FqFgFxdCoU
BYOj0YfF/nj4f2Ve/dnnO6vYt0HYB0J9vOenfiB67zQggeHu3Snt9NhO2nyAnOr8UMxrbRerW+aO
Q3eBEXd/uAT9fqL5T+YCcVXyFM1IDz8msD4WdM1mPUeHD71EdfmOERKMpE9DOT/H3qsikHV1sigp
gRnbe5blMeHGvcNXfkinnCoVdfBbJD8gv0f8TSAp7Q2DE4J7Z8CQZnribLciXUM0051aXA2xb9yJ
pLEVrhR6ZPtpS8Wn5CZME4VNiNey8NV/+yk0I6gda7zo0g3V4qB+KdL3M/t5JH9kUtaghXggxiAq
WcJKECai0ifv1+rertTCZXJl6QeVibluv+o9vQWLAmljynzQvskIMeh7bFs7KkBGFSMiy8MrP6nD
KQ2B4J2TjFR6ejybcRofWtXuMgI0roD9hnCKXLB0phiLLF4ic+q0ibMTjit9XKFxgrOD+a1DsLkT
2p3R7kb8WfVa2Gis/Ik8Z76DClFFnztDt6TEWyzfT9b78gIHUjTuROVA0jOzUrW1O4Y5Q+qMb9sH
PqFW9x/iOp9oDx6eJ6bTsPiZMVDTu7X4N2HgzF8TH2bK8AqMT0YajIfpW6CBksQdXgENtWe7JQB6
YE3fryeq02BFTs0SFL7eczorrceFkX5+EXCf/4jwWLOrWd+K5pYbN7W50dsr+RWdWb4arWXSLCNr
4WxoULFGYs/q7Pn0U7G1ru3XcGgIp549JB+XBZelXO5l9WBlR0KzwdJ33jP+Svuvpv9S+q9umqd4
H6XNEPTDi++ectj9JSv2MuRB5S7jWe3n6p+i4Sddh1SLI3/fNL1ndY2GK2SrVvvR2+cLM4q5B+zX
X6/vB8RF1TjPJ/4i/v1XgAw4jgL+W8K/E+pV7NmVnYXbZwgdeot1wPZUyk1KJTpxa+LkINIOb6Ls
graxVmp7+2Kxan9B/6hRii8RUnVEvHjMQiL8fMwD/21TZeqBxRlmeat7FZHcUHTepFTg8Mw3ilkW
zoQMxP0cLgx4eCYcRr/4hcNjJ3g8JkcBCmrsBCbGZCZp80m/SghxHsiEvtx9s1qrGi3Dav3noSxf
XKX3RajMpfzrkbtZAolj/eRuiRjiXx9XpQ3266HbA90I4y3YvPId3ZvfMHoa+lIkxgAg/wrItIs8
XhVX1gKxPAEu+CrZXyLVt54LMVkiSAVDHkR/sxXGr0Df0ADBqG5IUtv6Owx37k3da60rc8z1HyIn
nf6Z3O0x30fblO23tuvS3VNFObntgU+lm4EGX1sVSCQUtmpgAVDdThAh3VyACWyWd2kxNou4WJis
1ROSIGcDfiJowv1sUGZ3hqMQ9pNpuAOnVwfSuxYX85zwNGR2DMMi1xi2Nuth5VBJpxD7XX3zSXd/
Lxca4E/THQr9E08JC5NCOzT5UWWl4inZVciuoXJJq0s3nMPsrAhHqTtEYGJn2YdWYPrHgrRI7asy
zy9K6BHcVb7XBoXBZ+nL8c5wbBN6s7wA5dIE4QsCoF+i6Dsa6QoNYIKKQXLZjJDK9I4Hxe2k2015
gYWs00YJV1jIYnO7R7foxRcvf26SaJPUQdz5NhRUDvW5iOqgm2ZpA6EX0WwkrALw68TJCnVyE/YS
A9CnX1pTGKhAo2J6z/utjBcRR152EiB9RTDyTihfRz8Z/YYqiDxU3vJNmm72rooqOPUiPC0YiEFf
CfPLn0i0yezmmCMzbtNp+Lo3arolWpRh2K+52viIZq90g7SXeCekvXW4tsS11k+pX3dcuCUwgB3s
xNFmJBPbgpsoZ3D0WnkeyrO1dLVuOSKXJRdLQVYx0VyAy+TD3PQmQfB98Qdl7+q4aqp/qGCxsan2
0rAsk9XDXMX52ip9rfSLly9/v8Z5jJ3wo6s/8/rTqD7zANOIhi1qii1cyPToBWpajukCubLqvi6W
sVZImu1W71DEAVi76DEf5Bv8wgPEFlwhwnNWMtp4TyjNai4+PXktvamW5eBI/GDdDlGhnO9zfRcT
wJLvmxRFEeuK6e/E/qCq81/zQ2TOMGMAP/2dj9UIhuQtXrcVwgsZDdWkyarThRnkRF2q4yTHAvwI
CRUG0QCbY9yKjym1MAAwedb6a/23wI6ZZexX/oT/d0qU01M5SckBfEyyhMKU/a3Zl/U45aKlfD+0
2sHuMybXBuFXuoDh4uDjF4w5PgUwPIjuImvDsqcAYQFA9rF7ooLZGNXEl49rWC3LAOz8OgaOlfkA
Zz5vIp5Qa7Tv1vmlXPRsQRFa09ZbBoO2ZV+4dIc9R9+OXfTLH/r/A/BgaqCRAuz4bw1nzp0JQ4az
ZBLE9ercSOYKEWNr/c6T5BnxpoFWxaxGX2AcjatbyjCAYJ1P3NmRGKDe0teiOueEaZTNICyLfNa/
s9CepKeimRd3UBhGccexT+QZ+zHogfABoaBNLQc8wSeCe3JG0cPltg1GCb0Ue/93vloKvA2yORU5
Kl2PykBEcudhjGglnwBHKnQ2odyzprl9kpPJ9Rv6j5+CWTRGaCYsyOh8iIjDfc0KPW58O61QKoW7
AmX8XHycVOnSk0FXnuTk7F8zwOAo2+FudWfRPPvwWb9M7ccqPDX79F9OR7iUNE+VUyIEeRxIzh0K
1eR4o5Ktfwj/bF9YpheSeUveK8naPGTx7j0/RoX7i4+QCZsZ/jc7gm0tw17mHpQ2bB3HVWas7uzf
lxp9o7mXtJ2e7eN0lzfbx1s8tN9jpuBDwkyhcU67lsyxEPyq9ds37xM5HwZ+qeckWEcoemyDJS+N
GkIKBIc4lLHq4K0j9117KyYruIXGlCEipGvBDbn7Rt8gZIgv0eYP8qlHPdmaLOJU3S7ZlcombSdw
xUMXbCxM/OroSnWApcuLZueSu04xqlQH6XEyJJ8s0N/vD0ym1rOEWbAmtaqDk/wWj7IIZudkXxje
tegjYuc1TBKojI6fryM+Hjhm407l0VD5WKVTRzDHTDOgbK94sOaQEierz3KdPk7ac3o8xZJ0Dl8q
A8xs8sMDJsb9CtdoJF3tLMtnqTzn/SlXjko4RZBIU7L5Eg1XCZ+NXRe7apkd01Jp6PI8d50US6RX
1i7MPSi/iuQHim3pSwMtQ78mB8EgtrMl/ZRbnS9zRllY7oGt3tZy7t6Q17nAvNDDTcAOpA7mBASO
DfSe0+AXmwfpEFHASlR6BqoYNMy432xfrXVE0Xb5diPkLX3h4deQ0w2fwEf5nQLZY8aTyOCCSbgC
6s5KTbdhTiePD2X8tMh3I8jAedBrZnyPFhV+N3MxiAto14oWaKV3F78b+etlfhTK1fJArnSI+tvT
s92n4h5CN6NqTMEAJQDQKg5dNF5VNl+1+3NneuMcUo4KdT7fpfpe6Lc7OK6EKTqvyEbO0zFSRo/P
Sf7wMNm/xFUWofQmkI0YcG9K3+T4sLbtLZNjGxNw/CB1NfF3GpTNIwoFxC/0TADEJdofXoLzg3aA
oCRm7No+a/fgDihLVdueY30WLog3WQkA5MbHn/gcBfVNguMeO+lj0znS/AevP0QerNEt0/jqxs/w
W8ULpJConsSQgE0eEUj8mviPywTB5Rt0GL9w9k6oIdPute+IKYzEoqefED9hjO+O1byAhtLakSYb
xSZkXiAVQJ14XjnIkC4lDuGROK1LNv8tQ8gVCMon8mp+Eh1w8kwkyQzBj/FC5bPXt2iY8DbmMSJ8
FPPBlW5Bt00kKO9RhsCzjRKFPxmhB/2HMS7YAXfOFS4jaZW2Zu0y9RDjjzTnLSgcKkb0LQZ1MxT+
Ce/6iN30NSVSUYQP5e53o5qLk38XNlLrP1VfHtcyUzNiuuHf5ct4dK1LCqJt7hB78580gim0+B3A
RBpByodmr4p6Kg/JcMiHRYVnjEi1P/0jcDZP/dDrB6M9FPW+rve6sH1IGwk2R2FXj2MS7zRzh1gj
hgxn7hzn2c8lggb3kn5Mi0ss347OWQQ+qm+BFYnW3oiOcn2U1GOnHu/nRJtKIavZjur27+fwZ09T
BHILq4dJ6gfeUIoAklg3erKxwWs4RYeAKLAParJ5toHMeJsmS5nzdMX1Zm7zsWG+QDF2R5rvl+Ea
3YDLbAp9cT+sCiZpkmPugP7C8h172tT1wTjQ+os9+vUbkiU4uVG3j+ot47TESYHpDfijCXw7gvt4
t/6EiPxScfk6QeElk0JnwfSm3cO4ldDKGQu4RbqxUB8fd3tzBZuZMcS5r2GMxoIXN9+1coFTIu1H
9dDfcNPAt0dhoL2WYrXUEFXUEyTXwwCeOwZ8kUnjw6cxbmqLNJZdjrzWBOu+KoTVU1jhCve8WpgW
bJpBA78PxZ0DKvf4y6oPKW1s2jPl3Z5ZIt+LqWWgIsY+u/l61ifdOFCh13+yassWisB1sqCwJ8TL
KiEObZW1JKWSUSoMe1M8vCKGwMeGj049CspxRD/jkon02zrV3UXdiMlJc5FMqbuHsnUJ3CrUOQhK
Mi8Ly8UMgHCT6qqlPRoXCIovgbXg4oEojngllhYdjDk0NsvaWtyLRUe/gO265lBfSNNzian3d0Pd
ovqx71zIA/G7wUK074x0o2UTjCURN3SyU24F+VWq5FQ9y6Yg7cnsDCLswIfM3EO8rV+H5s5D7SAt
lh+TtBjL9+vDENettkLED8jxAhDgAFZdg2Xts4gme1XwBc5YfQ+zMaEX474bHewAvbOnYH11i3ax
j/s9q13hJH28GlcQ5i2Wq2TO5ZTXW10JuM5MKADJUjmG4insXLZJboVPbUWHqD1RAdPJ7mqIRazi
do9kmztH+ckaFX+Hrd9vQv/xQEmpfCHMQyvtZq4SLwpGLf0C6OPv1p/ANHpiubhx7bSjTyq0YV2q
9CJLDE9+5Nc3RbVQs0RYFN+tGtzvfnr3X+0U2cUtzi1c/WjDRjP5qk9IzrHi3cKtvHhVuLqhnI9O
414Q1cSpH+Iwua//oz0eZheIR8oRffNTdF3nuQVi9CRQzheYveebouPsWJcgwpi/bcfvpD7q1VEk
Q3t6p1Fni+YH20LQqFhK7swn5y+iBVMvLD0el+0TdMOWzy809gYEr5x4B+1zELjh/vGnxsNcxctO
kwcaXPQyoC1HIKhKO8m7YWoC2mRJuJ7kBPRqO7p2Sg/5TmG7FzJqFnT3KLi56FW0W6iLASy5L1QO
/EE394L8HBbjuy+XwCX8U4Mk2d74g4n+j1QcTNFp2ukNFQmHt9zatGOP0hAFhflWZ8rlVBq25Yoc
UQNbB6oJZpnMNcP18zsXFinT8gdGsjXPYSkf5WLJS0evz6svk/m/5CjpwvSFcnIp599lf7k81FlF
PyLOS4Y5Bsri1ehujLloTpw58z2d+fh/r9klRVTwT/1Pf5UBh8tUZMvQTet/+HKrQkmesjYMrlGt
ML/DNoMziQfhtzoqelfW8EwHbD0fYgC2c0CpmwKBpvpeSg0162wYiE5d5yfxPmc4OW2HeOUwDe4+
wgydD4uxA+lOxDlskH+z/ZljiqHgMrbRRlz1jIenApHkqg687wglaZvXK4spO8UIIy00xdXkHNfA
zm5q6SNsv5rWMV476bkvY1cxFhaaYaq4evmwA8KI6c568AKcjzOXqBdRnRHi+S738BGj3HuE1wnx
On52rhQGzWvzO6iXZrhyVNhtDR3XmTyIWLmM2VVFApCDFxVWQzs3fqBbPewnotNhzbJP2Da+S/no
3lBUvKpFZSwg+PMuaYBFxKlbvAWBTorrlMDdvEB07KbvG6DUG1kVfewwQFpTmoUrcpWf+lpD8trA
iPejgwxovfF7L1L2RnKolWmVYdmfURLIra/NumLGKAWxdXcmb0DBjzx+PuUP/t6HcM1AfbiVMO8o
oY25i7cZ0xxmEhBDmEnIKHPor1l6m5SB+uLGAHnYJtJ+YFZJNsaXxoXqm881ihLSbbFNqOkKUi16
GGxYryOFPsfKiDqaDyViazOF85H1K9fftBTbZIPWHWhYxdJuyUPCO2Zln/JrW3b2Q1yw7hggOgmB
LFEnTT9MlZNctebLGE8Z0T3LjWZWo6hoCePEi2gDhSm8bd7yhZor2iLXuXJWz3xdtuvXy2dVWF/j
9OPhzFJOppFGadabaHZAqM3IGbNyNoTopItrj8/icXwgu/RrMObiCvONjE9jfkNqN35K2SfifHBI
tXGrlQmSJEe3pLhqiY2nynhbBbraNTo7lJaKtWBdXnK6trY5LFN9yfKSoIS230avfaQfM28mW57V
zyT8obG//DbjJRuCgtC0OT/W8zm7u9/IRYy3syCv54/X3IwXOjOqYaGsT7LlV/fgmW9CbZN0W0nb
EmwLVYmfi2Qgs99XKiJFO81RHLavG1aBfi8ml7o7TXrtuUE7yt6dNmJHrqkQzWoENPjcvEGcZ9XC
P9SY5BK6cJCyCxit+RNZ9153Y6eNtn0atMUmNbaFF+FxHvcNS4P8lFVnMbvU/AoviNDTn5f4rclf
4f0LWFNNOqe+yrD2KEt2gfxigI3wUTJmKkgkbY9YHELR041SD/4q8Bx2TWMwKTfvO3R/2AFk2n7z
jB3gw+5Z/k/Ju3PIrWiWi9R7VDvRY5uhdj7WtCd0untQ9hN/SjR2T6d5MKv/1NCrZT+nE7Hd2DJY
HT359WS8tupg/6ub++izcYpHn7WnxnJrgPi/qqMFstT5XV9FEcGRvPplCQlt8qVFhkfjBD4Nn7ml
QOueoGbhgjfSNOZIElkBXWv5ainB3VpDQ2R+QuczhS0gGSkDmbCBpXks9iRXFIGkB52OXGZTZ5uh
3SQZ7qeNcBjUbaVulWQ7NJs5qpjXtxJ9DHQcH0N5VdsTXZaGybI7IinvjhXLCsJd2i/b/52nECNB
VSqDj5FWybAuhrXHCr6Z2KyRMLFZ5Rs9xgC25jWpNmNxm+Ja65chIqRs1zCQBJT7kdWfYvfx7D4I
4zMSQKzEofOub/Q2eDW7pzQ7/JVAVjKyAIgWZrpGW7XMAPo5Dr0fxKkMp/oVXr6oOECMU5Ud/m+9
Wr2K9Y5pc2/38S4S19NehIQKgI3aOiTm0QpwiyTPvfYeQbcsRl2xWcnNSicpIV8VpwqbBhKsfKXk
YOfpm2Xq6XITpQePBznQQxKugkzAfUFre7Ty42M81vQ47n04p+rp0c2FwiXFzUwP92onS4gxg46G
Yxpp/koe5XQKrU3I7G2dnknfayc+9z5xHfEX9Tm/NwqvavyumTII0jiwUNfEQd76aubXWNW/leFL
f34IxTVrTo22lwjQE06Vw5/o1SEYLD/PFmxLuDff4b1wcfIvlSZznizjS/mG7AxO+fcPOLDEJD2v
qmYEANsRectrqfLh54EaaX+g4z65Po61iwZROabZCf2wLNjgCxtjH6q7ip3R8lcknKpzeWm9mX+k
cw2c8R3rwclkoBM+ADisIH2wPdueGLkRANgN6yL9SOgAnfBd2l+lV4B2wQpKRqAjGcqRbHPsQSp8
TjArpLtafvzFt/JeSw4fiCQFehXQsRqtb2I+jdZKgXXebKaq/5zBBsLWvNfMKfSQQT/NUEEvjdux
Xt2JDgw9IlKYCTYeZLIKvbA0J7obOEFg5R7DQ2igr/uGSIQu3PG4NN6OrTjwv+eCkOZJiy09bOTP
cr1qQHxCyJ6snezHCpmYcgbGMPfeOC4yOKJTI39I8keSf9b5p+RA3NLCTUp+G/TZbl786VUAzRNu
NnJa8ag30OZ3bXu8r9BK+UggGTuGydkoL/O4d0m7Zs829ldkdzNmEHwz5LeCQ16i0S7aPatmRCNJ
vWKrjJDBPJIRMhJ747D8+B0MsPzQ9kLpeDuoxEbpMPBMyILfI1LnoZEZN4vLSka4d/DY8U1QJWrB
htgJ6pz3Io6oyNGVSUuk28qoEhepxPB5ERMzBzlsUSDJa2ZGhLF41rD8JCT+PR0o3KcACH4mVefH
eLG06+KZORVGnSmhalrFqXR7DKAn6BQJVWFki/I5RAqYnvAeNaZXoUXul/d+Oa3odvm5R/c0rotx
nfyxmMXiQjbW+ohlclWES7lZJu2CvWs/f1DQ/ldPmubrOwEwbppPzvTifsOZfn/asbYx44+kuOn5
rV33z+v+b/7+aEbjk8nntCRc8vBnwVZQHPw+XP8xhCXl+i/li1VJpBLC9b8IO9Plxs1s2b7QQQTm
4S8IDiAJgjMp/WGopDJmYiDmp78Lkn1OX7ejO6LCYZerVCoSBL69M3OlPdaeYXrs+4yWzeHcQUuZ
QKi7Itq9um1wwx2Ii7acg0ZQy1NgHPj9eY7hyuGXSewexZn8RGdf9c28bze1tOUYxVJTw2UYU/dM
+qcjtusA8qIJgEoyhwGLVQryPvYz9egkr2PH/Z+mDdY/LIHIhqK2CAuKeYFwTcfZwe/yvXfFh1sM
C1K44OyBuQjyQn3dYonZCTzcGwla7RaK91696XRk5AsxPpvlyciO5GelvSJuqmhDirzemYkXSJhi
ZcMub8HokBELEVHb1Qs+6vf8Bf4mID5gHwZlqnXLbsyMZeIl1Sbt0F/iYV84wQIeQNnsYxxCii9h
7sHdwuaVr/FE45vWsngtkVDz+WYYHHDk+lYL0Vk3YeFVjuCknYsCCRteWVntpDrFl4Stx1W0a+k+
ObPPxuu9AHDBx+R31n+Z3ZcQfZogzOOz/P1OlDV/umM8L6Z2aGZOjDFV3hkaDDUKiwEUBZFLWR70
gd6nB3dmgiw60vdddtuu2gJZY3UNQJgqPVf2Ao6/vtrPlfYk91PB2LBeNcYBYNoAvCbakxrWqxlk
MAZCVZzTrTH9VoAWC4jCFXF/fSUPrpNtYAEQBa5K+rnWVnln5QHTl9bfyRqaciG8Volo59JcQqae
R4uB9T1d23FJXcK57s5qfA6qU2kcGDIfFIZuum/OQZ65NJ3HM2BfvLYsVzCd/5cpT5T/vVxPlwxT
EzXTNCzRMP+t3SPL+/AZ9s7kEmchTxMk995uU7KnAKz8IpxWYBhy2NdTvUzCCccrxdEiGzI84yzO
HvuGIFF/8q6RNCWhDDt0HwShQEKO+0jYEz0n02ERt5wsmoRbOUXnwX0IWP9e0/QyfHDADzaacTTD
g8RIMnG7pJCwiad++5TwSncBW1n8QoQxD014UtJzVl14N2DCdO4ZBXwdTYZRMVzFBbn+lfjNzC8o
lc/dIHBh5mPDCtidEL9RJjOgXapLkE+0yCd09JKC1F0uBoovaiIzMZPezBQPU7WoNO0QqIg3uZkZ
S8zjzEdPy+Z9UTs8rbDM1ljL4bMFFIcBEqZDY2bOx8LWrY0mnVplv2FDtcO50vAmrot4rhenfPX1
YjfDexrbiTo5lJuZ5UTjUWkP+a+XdGG/FmZHFI7rRP1by0fa7K//exFW3HGAShAFo+sYv1L5K5DO
qnUrpbfe+qide5A5L641HzWUQjWRFvbdc2TK3L1vfiJe6Etodd/8vzi88DWwLlwLp6UHoDiUc3rr
KC6/8nT4xtsCrqZRfVk5XAnaicMqW6wBw8xEvOXrEbsurV3rMPHV93Dc1043C9irVzYfAhh4FEbu
uIzGYZ+qpO1m6DCv+ZNWo3jVcQru56hHBrAFLFOvI6/5Ux0XmMGLZkZLjAxfmxYOvuQPe2vsAAVs
c2lZDu+N4QT5hkk/H1EG96q0pOQD162cf7tuBUoHN31D79oav0n2PoT3Ubi88tMvfa1Yv/gZo3wT
X1f/J+Dd1FO8u2og9U/jZQnQzcHfRJUYdtNXvwoLDEFu46Xdgkz8kM8oE2uSTV1vOnlzfIcWhdNL
tebQojJYqhP7xSKtOJIV2AB80YstwBdDQq46NP2hy49Rf8C6Tx9RuXy0rhisWtVvan+MfGxReQ52
dAmiwvyec6yXTRVZoDNz7w2IeuISWNQJnxr0OerdEEoYPQjB/dRocXhu0axmD5UY00lbHqXMVl1m
bnwH1eZFtVCGjeEgETXU5yJIY/juT2f4gn4xSTT5mb7XAUrEdxd1Y150aqBqnHCE6nTy+rRO5b6O
lHifJ0v5jc+lpZBsvo52NM81x89lVyhcPVqL6SZjE+e1hIHg/+q+1e6LyXV4MMxDojl8OonEC0+X
T2fmVRFCy1QcIrerhGrftx9+LiRpZSsEe7XzjcdBsqfv9fAIT4VwbvCZbIrizwhFq67oJSlyNwPk
x3OGOPkswJ4SrAOmmtbVv+G/7ZNCmtWzxs86ec+sOYAT0nb1PlJ2Zu1Rw9KjClg2B+SJo7Cl2YPz
cZGcHhJJgYN9I/aNUlBwjSzoiWAcRET7eRk/hTkRP8KLFCS0wEW+O2lNUObhorXNc9Z4SjWrLee5
aUA8pkd6y7EZPhZ2+Kvr7wkZQO2AdEVtbfvcT68/KXRjwugSfQY7grpAQK7VpwYz08agpC7gBzMe
EOTDX8xwkH/n6m0zPYoV5RoHsz2RHCGshO2XANSEYJNbjLGIVVMYke+0x6h7ZDDH54zJmWG2LpBa
pmGW9LWtOmg0qIP0Hv4guGV49Wh2NGa78BnllcwkTyO9tcGlrFLv1W7kUz3M2lk0E67GvP2rvKUS
l/md38GOlteFRhiBMQTzw1ECsa96CS6+GZh0sF+fsIeag6YsyUPG6gI4JWzgY22PsqvrrvSOD3P5
m/SyTpBqwVxZUZQG+xxjsbHIeXalTg0Ef1IjjRkWTdwFTyaHEQ4MVUWrF8OQwYvlLiXWftKUDaRc
bktC3iX+u3XlbknrDhLQnNizEp8e9ayplzgcTMnmTW+KM0xlPgQk+Kd5Y65OAUamn1g+SPUxiY4P
7Zjox7Y5yotYJOYxTQ8C9J1vj1JhTlUV6xl8Uzxd5MzJleaCxxKEyED63tTzwWQBfwtf1+F1jkzA
l/saCPM6QkhUN5a1Vdj6JH6m+08Dv0iZ+BpArnb/xD2S7I14r+KxxAI7++k3W1XcuhYkBsvhKmg3
NXrrOEJ7GZG8zDNTD6Ea+4CEwfuxYTUNewQcrgCFfxW3KxxSf/VWGTpPBJvNNA9B8wK6QzywIuQw
q5AtdFbVt/NH3SgauuWyS2a9cBWf96acD8aaU/VCpkf5eeLNREqTScTWU727kDqA50QaA5L3LPzo
wg+K3dWQssD3UHwPzfuA8KxdxfQSmEe8OfarXUupC6naWGRIsgQijWUVrUr2fuGEuwREbBprNCHR
WKMJgZeqOzda0GYOq6m8KB2ehLMenwvlxN8zE9lFH+qIz5lN0ZqRHkPslMVSh4yypV/NOSTyx7N5
64qb1JylrwpkDkcDEUftBmgO7iC0AxrIwbk4RAtmltsBFocvrUzIquovhxYOnXJ1DWOCARPRlQQh
50j4JoLgMGB0HEV7a9pot/mZrWxp8SGfoMPsZSVf1p3r9cVJnN+UMczTMjAZlhT72sQHq/KfOOBQ
M9QFR5KO5V02L5wE0B+7WVtz0xYk04L2kpfxJiiMvrsGZtJrPo6+MvrW9MTkfrp72OXALXTTEzZq
1rNtP7zn4UfYfVTdRzl9xteCvA6VNS2UFpFvamJrV0hciJXpCiovk6SlL3IyzEAflDlzpBHA8t/H
dmzu8ZZF62pcByb0wc2MxEK9yQKcF9vHsNUx15nbJ/tY/rmUOfsQQGFTyQm43lsvmGBoxJ5xRuih
hmxSFjN4wM6qjuciCo9+INqXvXb/0zaJGUpp0jsZvth0zqF/918Oyfo/BQ4tRZdVyZAN0zL+RpqT
uyAthUonidVPB65IfKOPOMT+QLJaWgMpNc3TGF26AmfkLSLm+R16Ueq1YrLmbyundWggexDJgoW7
jeip7Dch8zDbxGm9PfQfqnnPR5v8VaOdn/QrKJ6kbX1SCQKlPiF1Beu+AvG6kcvt+PQkO0s3cUNy
BiPvlH3pM+/VeQVkSEKLn+3Dof+qiT8l+WNQceoeTIzIEFP/5clE2QNPJp3OVPKdBsKqD6IYCr2N
O2KRdRTbTbd8dpa1uujFtx+DZtdtcLCUmF7GvSAdVMtGyWb1wW6O9Gd1Vcvz+Dhl1VnKTiZ2AuWQ
hhO0lm70EIietP+oQvzltD5wINz+lBOx9usJFe/6lGw4IEbEuVldHK3glKfntp8QLe1+NQvK9cuY
bFfYn6J/aSVHKhaOKT9mB6F5y9P7VLlosOddZYqfRrvhyOT3X64HTfoHZcwyDcOUFEVTNfFveONK
fBmSUlrMTF4UA2CEk/tn2wuiCZoU6KxXsr47hnJsA8y+IOXbC80/oKCZ5GNUOzaZnABAIJ+E/kTn
cg10EEGNxJiwxsRfN5OJP8jWo0Xa1BWn6FwsnpLoUFQ+1nshhXq0D6BnfB+CNATj6E16vNGFrEkk
h2cAjbNie0zrDTxjLgYIbLS4Jl73PJbafrocFBrNSOOgqjjUgaQ5tw66UGxtp+0S5FUcaxBEw0VJ
h5jGasp7mkDJpuJeaCw64Ang5LQXP9aDCXTnGoBZkg/pCDpzP+qt/ZLtOVE+fvFMNX8htWN1xCBu
rmp5WdhYwwm/Yw0n/B7QejA5TSJy9iGyjV0MbiqC+KDPYiulAOawLfrYa2dDtUzjr2T4Irmd614E
zDWZOMbTWHd6VRR/H432gCRvXuv8Yllcf3sDR+V/oVvL8j8Jo5ZlikSQNd3Sxb81ERVFPxqCgumG
rlGGmB4ezh91MK9xcj72QnDMrBPlex6Sj0PhEM8JOCBVg2cM26gNYBD5+cn4VU8+s3RrnMqMFrsJ
tiZAPKZBbp/Ih1Kme+hYRMeeICIUU+UAEyW5pCNLI+zSx0LeJ4EfKEBhCQia5dHKzhL8+/5twaCS
9VMQgzHl5Z1heP00FMYcU2dauxsTX9B8Odmr+l7EjNsfyHKJx8BmE7gJDr+iFa0ejbRSeHMKtnIL
6bFQ8eUfem0l9m4erZ+YiptNohAfndBRfOHo6xX+DiiV6r8ebyI3fuvNwGnfXqnbK9tzzE7qtU9D
nyNvEMwHwC9uhu/qsZb9lrLQ4loP8x9/zThO/ppbg39QeutYp73X7cf2Bqm8T9bsaRuU5SX3HKpt
W3ndCTzrwfetdXwyzTqBVbMZmrXcrNNsPduNBmuoTRdsghY5y61TLq15u9Mfy/Ity/wgP+QN6sA1
aMi5b4ZgQtAI5Agt/v67qtp12lYPt9Gd51qVLjHXpxHIiBWFYg9aJ3KX7SQ5p1ms2VXnZ47GK/Jd
xFykO4qYFW0nan6j+eJNT86FenolZ51zwOisVqp8iazzs5uOI+ZwTNg6RfuaMjWNldU+ef2XZ5hm
/MOeRxYlDcq2JOuSqv7tntX1gvgwDdT8MJjTi8o1iK8ZU8FAHpFT8cjGCiGA6w9q9A+XTgOOKhB1
siFLPomfCZ63EB4fMhmV6jDqx2rk+eG8XljLQfJPrTovSFLKkkUKJVktJmRrrxuzyfQSYB5BxloW
dOpVkxxunfLAA2THmu3hERNdPAZO2seOsEF6CodTMZxAdPf6EZy9mTlZuRMqL488ePbhw61UB7e4
vguVmxJer4E0Zx1TnJoXS78MHkjvDyLY0gkLJy/ZSkE0UKrVMK5+LApy7GIM8Eh3w5Wmr+ASdReE
8Re08I/CWlI/ixbfCXtV9Bp5/ao+5eqTfFUFeuzlWncpxBzmymSmq0mkRgKWi40B4hCsZu2GXA7t
upf3r8AvFU+fVeXqAY89Ige7rpqNMtISvjU7r5fnaH/jX9rfOFWIvKXRmymsNkG1idMZtIjoFtx+
No8FJiC7peiThUtu82Pj4ApxcLmKDn1ovKWcTJ6AZwY3k9Z59XBCeuaE96y9FOZl4YAkagNi+r8E
7bOb48+oCYoJa1Vex3xu5CW9HAonjPW7h5cghm1lunSu5va7wOFcebOgnAT3PLvFwkUAX5Ycx7PU
ElCfRv2AVjBlE3JwfmKi8tgKfdeypNr/1bIolH4U63yWU9kY0Pq74qaEVnR+VZcE/NOa4X3oXIou
X90UPAxzl7xpps8Y3WnzYinQK0hGKyZIjVa6nqje8nnT9ENY75NZgGHwrY5JL++MciMBAXlM+xA6
tpYThisTFlDamOLmy1HdmLRHPKGPLJjsXnCrztV8kH6jF6n5GUGKHQcdnuMafH+cnuyoPOfluf8D
JBg86QKRDkgnrmCDPnI3aJkd2BqupHiqMUSCYYZJcJsQ6YtmZeU1FbhUL1G3Cfd5YyOStg82lbQq
g30R+FXsPattPZO7XWru88dhqE8te031Ijyu0evmECzOjy/xeALCjhJSBuASiVhuuZ+wkDG3CV43
mHCQ4Tay5g2aZ+wNZflbjfYxWSLRNsOrDpR3zxxO7RZxZYZ6NOgHxxLpbMOP2vF/hHrBK0Y8qEXB
NqYNEuJ1AusCs/jIxOySEdhyV34D0Hezf5ZP4WDjj2QbgHGRbYBgcM1foIQrj1shv9FGnta/Ov1T
qj7D16fEZ/Otae5sUeyncGriY6hOp8Kh9J/VTmu3SrlJ5xKRyhLCpmNIbzXKKqpWYvkS4mJ45L+0
ZdTaW2ZwhMIxm4vWx1h+UihiMVS1K/La6nP7c3LpMCu5OWQ9aqAhuJOEgoRhdx1rVvKeC5LBPzG5
V7eJrz/UNZpMmgoDtpubroG3CuDpIX6Rpl1L8np367lViZ4ieg+KM4VpZC+k6a0t3Vg4CdmpaI/i
6xAF+47aidp7ZdvxnRFVG5eMqJDBn6Er81GI1jQyVMEsbX2h8cV2z+QeHnLewI42kGkgp1+Ynvi/
qpsPVIX+biAj8xjyinaKuZW/huDNMdwcfiRLLOQTIla44GaqvDKaFbIUoTg6wmXz3MVnCZ8rFjpI
ml7xZOwCxDHHMv+fT8Oy8u9lH7qsMBVZIiRuRdOn0/K/FDO2tdwnoTiOTu+L76MBBnP1wyvTTnSe
KXTdqfN20ZvLYXZHaRJc8UjYbqJ5esGNw3MoAZ2l5+6a/RFHl1i+YkCxJoxnhkQPJQfJ1PQj+s0U
aqwmigcjL7VnIDj4YxjBAJfReGDiHKD9KvDq0vPuzeP2kL67vfE8vBYUmiXkFg9KzvC7ax58OHZP
cacInip5BIurcwAhB6fb61AE+5w7d+x16iY1PfkCM/MVrbWSOW/Dqcf83uOCUoB23PC49u2Fwbyl
noSEjLEbnyD657hMoNFSLfrajJT0EosHxkjxF82Ox1d7YKUpwUGbqXv4Xj/9tIm4QT0QlzJE2cjF
k36rhK1qb6e+PI1ugG+eJmvB+jtgIxcHFGE2Zqzr+AWTfQbXRE3v0B4JmQ8lxuMYj07DJmgniIfA
8tmaThq+5QUTjnhnDAQ7/HIL44xbGxBELuzZsEjMX4P+uS0yhzBR8aUUX315zVDAydHscIjXCkmM
gxUcSMfVbla7ibUiiygS9OyWbGYCSvQ+zU2fkkZnG78qC7fuXZEXb1xr0L4dA/hpNzklYS8RWoNj
+YNPah6OWp3YAfTPY0zP29uz9hUFFWlGC6lG8y8BkPE504QlamVHfqH2tOy/DHYAhP59sJM1xeCH
pFqKYvzN8mjFjygRwnwE78UQb5fPHQrFw9qb+ANfwJymTI7TCFvMiwi57GFW1Ls2hGmKQ9Gd2LvA
UIY/pKqLGOi8vEXW1QlkVMTK10x+zZwzSATX5oNOwId8poxb7S5TL4k8vj9GclpvDYHH3H485rmw
T8U9mOlqSo3d5PIaqiC5U9CmyYULFqgKV2st/3m14jHL4cf4PR0w0rEbzpV6iYdr9bzH2DCvWnXL
H9eiuskBlD4n584HF7I91zABkJMvqnXUlf3rTVGmKzCFCj248fOLRFdXLzkGfJMtcsynOs89Nhr2
PKGKHbsf6S3kQjBVl1tGkkWZWe9JcU6L6xZfsjXHjDGUDo8Lg1gH7acGKNR5CASROsQOiPb9Jf+J
8nyBMZ5sMROH78ffQDcwvgYQYLI5+RrkBRab1NjICa0vMJ83JeoORxbLrXYlJWXfyyhMDXiPv20N
P+uo8dvWUGN3J1O8CIDKgA+BoVasfqzUFJbhaXgGbpZP8WI8DXHn6mBDfuI7Nlm5b6xqHzvBif8l
4KWhFfnpToR62pA5kjhS+S4TLBAvvQXa0EZa/s+3WFWZiFZ/s+LKuiFpqijJ3GkV9W+3WFVPmuYR
DBMUGaAXfXrJFCmaYyaXl5o95FelunuOQkhOo3Phw7Bou4GmNJCdzeYND6+/ug44CEa2M/a3gO6M
1/1Z3/GcCWudYIGwDhROqDAmJ+5QJrmPP9Ryn0h+6woBrhlI0krLadH95Q88sa31o+RQ4xWLUlkE
31SrCgCyvpT46NBhCWEy7k9Wcc6vL2rRuDN3oifdzYFyxo8Yi02/AeaUGNMm7J0T7bigKyJH4vhU
9M9HRYXB58DnZSa/Fu/vcnPsFOBSB0nwFaom75J2jetzqR1MkyH2lGRXXb+hAHOcTK/1C0z8PaaZ
+liKdyN8A19BVSNlR633TL2xn5AmGnZIahMEt7aJ0ff4eOK12m7ICJnKkc6+H8ChFt+k9lKxvfsr
Qy+Mq+1sJKq7eCi/59uOYLL8xmVuutixf8Lyb2+Ncp2TEb3U5TXNTh01Xpf5/MecM2JCxpnzcjNa
M9ckNViF0AFK8cwXfqQb8EKUply+ZgpG52Gafhl5TZjfMKzr7QvIULPsyvOTIOsw7dpgus8p8lO2
b8q4ko2VkKyntsXg3P5h6Z6ZcHrYWTFlaLt8ou9B5tpZhj02+7pBkPUDMHzcZxMv7LeDuDEAybV0
kozH6Hk0Vch1vsm9ZILDYtikv4X6Vnb6QNR08iwuqIFv8QnFEfHpaTgoKtREpgRN4225pRR+xq2h
KK6v/ibzSqX2qG+SZEuXDB49g0N1iDK+nN2kwVfyfc1hRYdpNtnq+MuKix97Oy+ZRH/Ry30zX6uR
2ctcEXZ7LJPHkv70Hv6fyDplETynaHIR2BTkTs3YopMnxyHYB/Kuyb1Hs8GWb+7D8hhl5xgaM6nj
1Ri4Q+5KnTsydyS4DG0Z++yeFaMVY7reUFko4v8s1mO/pkbicMi19y54q8yr0Zy/vsLaBxX/c8Ca
lPz+SBsG8QN4A1K7oaGamCTPh59dD2sg5myJz2+3iXSeFo/UMZ4+OWLk2f5dzZY5myP5bPgGNgrm
bvlQkQVjInXaccfZZWqozeW3gjONcg7GbbTo9T9T1WV6MCD3NPtc9YvaNxQ75luLiFxNFHuN2RF/
9Z26SLIVsa/XO/IuQeqFxtSIMYBOqGaB4ofRjuYG23H6hmDJ6j/fxlgy/NNtDJ+JZLE+kzRj2rP/
y0nx0VVaIwc5uIrAIVIzZHyqttqJpykHRawWCrk5AsnfrQPPaXvOq+AHxb4S9624N4WJcR9K+6jc
vzObhwIpAC+TPLbq0UcmvsflWxLeU+Eivc5ldzSrvc4Th9aPQxKdKuGso0k+73n9/ni9J8GsjaZx
27Le9PEu7Gr5Ipln2mN7LtE1xSMdb/XeUnxZ2RFEG/StQpS2Wx/NbQZ75DljbsLBB6yZh6MSryP1
GBVn+AWkBFHIh/uTuy6+C5sTVjPuLPKt+j2iYveeBodE2puVU4h+CAJOnYEPES3uA9NpiikpAwYN
Lfmhwv3etCDeMW1yAk2ZbPkmtgnLD1cAyz+uKUIY7FOK412ZMv5gwsXMGxADUAJ077kcut95/9WH
XyFiwPOjMYE0z4NyGeaXMHbC5/ahrv/LmyzL/3SIMiTZMCTeY1FS/4ZnpKNdlKqC9eiLBtnP4hs5
SVo/Hvf3DVVuDvlblk5syoOp6ljW7v09q4/h46N6fNzvVBMbnAPfhFOSkgR1DGJwyrWZWN02j5Su
nmBrrWPq98S4S/Xdqu/vhg3JP4eakr4Pxj1s7s/xRn1ClV6M8VQlRxy+1b4Pd0O2e/Z7/2Vjsu+A
ZdAbNC5HfbLXRz0d4avFgsou7B4xCz5WETN8GwY1NQHE8E0Kib1dGAPu0+04bF0XZvPiT3/Rt4NB
I+v7dPEXsaoIW+w1BC74malyFgMUEcZiuefwbxVLq1ilKR76AdR74oe6T1tAyBeDb/RNSYJf3cMl
FI7KeAzNA5diAuDpZAxHHBzid4uJ2Rwela+AlhEnGlH4x2Nxo2IL8x2C+Gj/iOm1iLC+xsTA1ECY
d763LlE54wzKEVOzbI+qkWpFNokb6RwoJhk1aIw5m9ZPQBrPyKEFJxC2bJw48iL3dqMX5btm8Ol5
N+lp7U9xidJyltighdS4u0/WY8TGwB9qMMqVmZT7Ru6HhQ+MKD0zcFVUGtqoTW60+znW5hCxYpff
GhzLlKXymnCOmK51hjVOfKQYgcnQ+nrzcRrOg6NY/ypcr20QfablFe873gT7fv+p03hujWpFbkNi
OQNyBMYvO5nEjc1VlpD9Wb0S6nWmghKBH9ZU41TaFmGAy0s9t+PJioH07I3SzxQvoxpo/jSJWSzF
HgT8Xi2OPj4D9dwbxzg51sEexSPcGKz66CL9S5iz2h1GlzNEu7Bd0x5Rpxcd4eu7PUqdkS1pqzUo
Q7HE5OHx7ifsMHU/dVq08noraMeyOSrRUasOHsedXtpz3BkdvdwX0i6qgGptpRHz9wSPih7gEKPy
KNUE6y7p8OehZxDvHHmIK+Qr132atiLaIkVOwYkNf/uapXiv+jnpEi1eTDBSvsVvop6Ex453/hyO
FPzhsOu0UzTPCrBRV9orusd1BPlEuMN+1tAZNsJro8c84jdDvJFp0u3XCE3GAYAg1oyS4wTL882r
AwLvVvH6QaSc1BJS9Vw5VA/oUwcrOeX9aWq1Xto7Ms90Qz/w6XBAqf0w9o1694p39aa6HYHaTvmR
x1f4zcernquIQP0TxfK31f3uu99ZPkPgekiTwMWkHdhHRC4yL5E2iVzP4A0HNggutKvg6DhqMasc
iTs2awnz/1sMj8Zq4eCyhTuKeAZrpiZY+fZjVuy+zYqP/iLP5JlfgJ/Us1OcbimjCQ+UI3m/ni9P
ShFDCKCs+4cbUTZDnpx3e4VKpw7ncbjm+g2VjmeP+HqX9PfgEERf/fBpL0YQRlgxeqJwAKs2QrUJ
+rVITplDisKj3FMzSgH+r+KbFR0hCUS4Jp+RbQcv8JZEX2b4lcefoGK7Gmfu7uhmykl+HDE3ldFe
27EoVeWdqOzxn3PDwDHGWjT+I+lQFS/FH0Sc66q24b/hr7vhHnspJKdvsfwmPG6knTlYaujXxirR
vnLOb+RGRLz10NGWpeCx6uywiIde9r3qJJ4uFUwM0DnPmXl8BPsk85VLSjbH2pITr/VdrvtDdjD6
Q2YdimVVQh5yVNXl8DWobqcSH1szamX853NyVsBS/mHf/IBPHmBd4bEq/kPx6saNH6sfZb7FCqei
JbhkA3mONH6Q+JHTq6fkdYrVExuGrjoR9y1YMnB5vLWCTVH5jd3IjmXjdPQuvJginnwnWbv5M1mx
Sc/96OGT9Odn+Jf8MYGx3uyaqGw1pTcw4pPW5+V5K9Xdq+Y7Ymmxaul9b8+mdZReexGfpwg7ZQmZ
AGRQfNLeA/qUtE0pAY/FIvntSKIQhXC4kqxZQKKnG9yedvK4M8edRENdsRNgBkpeGHkD6/4VIWoM
GK/HZMDQwyVEOpPy3wUONjfDe/G9+mHh/WMLS2E2LXuJG/ZXO3xG8SfeOqBx0pxoPH5AMjppvi5W
GODGCjAUnbZk8u0Iy+X3id9sZ60xM5Rpnk+fexxYWb0kFXVIeH6QgDKWxM44X2cTUcEMjqpv9e/b
JZED5Ex2rzgRtjJjfunNbjmMMWvH1xf3L3FvTBrL3igYMvcchtTC380VccWYq56r50lpj43856Lc
FLeZ6WWOaK6DEOvAVPc8tLvXJGfOlaX2TXaznpukZw243m7tJjhi2puzLprD4oF5j4TogZrQOXDn
e8AN7cfD+JWbv/rq02TrJfOo84v+oyzf5rM0vD9fVxUQfHQgBZJk74W9U4I7wFcbGdsCJjcFKgJr
1cDiIr+uTO/CbB3mJwTGoV1TzRtgBRhcM5kluqvgTm7Y/U/gKavDTu0l7S6cmzme8T9xM2MwRYP+
lziDuJhpbg9Nr5hCxRgfWJURKqb1pVshetPh2KXTVvgPGl2iaPHT4AsZCOiMJrgjuR+C6HMN9WKe
W4uaOHaOgn5T1FvELqi7RvJFac9DeVo5L/xKboSTX+bcMqUB2BMXEmvy83rWZrgP3TZ1q4xzDSwy
otqrQcOPNet0VMRpb2/Gi9ETFFajjtLPGsPT213R+g/NV9t9lB3CNcpU65uIzu1e0qn+sP+X50Yg
IM1nhvD7Gfy2yL9Gn3lNTAwBaEtQmkZisvUGS2CGdQMOw0SRZrzCaYbTAKzZTC5O+K9DARQJlk1m
F+G7Cl1wZD7r41EnutEdTHWJ5atoXaxt/CW/ZHWZffdsg5r6KvN1pnCDsQdi2Da7Ic7X9ftL/Tg5
ervXdJAyh7Q/rEAgLIuS9uY1wyHZbl1fs63X+rVJrHlkpFlvVgXjdU3/HGO3B82+w6cY+hF41IbM
zyK40WHG1vLnXjUcrHJF2TuZEez23Qv7w6wyKaRbURVSG6swf4M5MwwgP2aD+GdV5avYhQ+7HW5B
dc2qq9hfvFKYLAFKfMRAFLDsYeUoHmTzROwgS05E+Kk2wz6Nq5/q+Y7d0Z19ZBQuDRGUij2zkxjQ
ziUC93iqHqdHedZoAcztnfSHVf9qhA8ZdJb6pszy9CKUs1RaMVSP1V6qpqE6N3xGaoho4rZ8etW3
7L0KbaW61MKUHbLEe+TU3VuYbJ4MLZ1n6p7FxukvSpoY+09ohtcxvhLgqYqLmDudcSAtAedMVPxK
2SU3rkhjkm8mxzqpZaq/qmH6M59eJB21gEHh/EjOcX+IHKs759YZP0h8eUS+Wu8SDTqo12DOV26B
NLWrSMr+f5Lx+TKHJhkoFtvrxcd5BIv0WONgHxDFMYUi6JsOW4TK3urlQYEzcUu0+X8elRTzH3xE
sqEoimnoGkWmf1dOGtF6tJnSDE4LIIa6M2PZDSto9sjybPZizDWUaz39gh1acZXka0vnvM2nAWdm
/dxGv57tgWdgDqgC8CGBlsEjlU0vNhxNyd/EFkXDSwVBgR4hEnC0jtCJyvtPzJ2cfQEZOHaBPTwQ
MlG3t42Gkc8VWDK8FuTl8Si1UG6ENRo4WjHFZBJmCwGBWC6+ovIrNj4L6xc07uHWVVe9v4zjSTGO
angIgYxwaJkTc64Aejs495XgOAJjG3yBCEE6G9V5Lp9fhnNnosNChnmsXgM4h/bOyZ4/DRe/ulbU
34L2JRmfQfsrkt7V8E4TbXLMxVlcuTgOSB2Yg29ZfvzwJ1f31UxuUTp9NFipP+f01+RgtkNPo4hL
2Q7zR8OSm/X4/oexqr08uZ0Yq4zmTGPkM8PTo7rIwlV53q1vP9X/I+zMlhvHrm37RYhA37ySYAuC
rUiRfGFIykz0fc+vPwNk2ffcOhW2ww8Ol10lKSlg77XmHOO5NOIDOf02PuTxQdXGmVmKwKLexeKE
U2m9ZESWtxePSbo/F0B8+ls8lOWUTTRqXOaRpDZ/3iltmffBRXPrki9iBmAmMr9qLKMhEW20VpJt
lrO4GmcIpGEK5qG6wxRNhr0hb1AsMdVjwogYidk81jUG86yvGcDTFUyfSwiLebjafHbd55DeBu/L
qL4RZAfWOSfXsMFG4hk/mfUNTXJCbVi3SfzLjx+hwgHr74TfCLdUEHfFUoHDpkw5wGiRy+dFI56t
7J5FRx1mDAuC4JE/AMKV7JgWRYqpDwvHDBp2k/NNkGqvs0+Y1hEL4BfZOaPPmbufAmDCYaXC+/x5
Lgquet2pCM6FfFl03SltaQiO80FqbsW4ZWUfxTIqlMYtawUqvUSPyK7rrzjhQ9j55daQXct0NHXN
46Lfx8GpEz6y3YMLdHiLhJuWf3XSdzAvzU0AVNjcEHW2aSmc7D/xb6Z3wrbytj1K1HizDsTRw0zA
h+R/NgNKWikzPZyDNByDzdWinBaGG+pb3mA6XXvmhbXz4KohO0SL8U42glPQjZZY1E4oJE7WZcTi
Pq7vNNla4lVMgJSvrpoWzfaR4e8YC22Z/KXtveKzzc6oaAXrWISwHGzLh2AEzuQ/P2ck/Z8mMqYh
mrKuS4xkXtmg/zV3S3tdjHvVR274Ax6ArohAH3tG54eiz3WA2ZZQR5RwJnP9R/4pFPb7eqTTdXg7
QOdRTNp1CSCm+mNKYxmRa1LaO6n/9WYfQteIx9s/4luHRwXge4gf1LReysXOcOrBKROi+ltMBwkB
CKrCm/jGlI5mx1sUldqRuU8fqI9P2uPDV88aUpmRy/PpzbLor1b80FLGdTtoKiT7Hk7+2eP4CA9F
tbO4tHejcc7ny9QJaEDwdfViNSBYo6s2jN5wnXPHxHInE3UCuFAbVnQVCIlYw1IQb6DFhp+0s5OS
/+eYe/C/ZIuQNSvX/VPYb2YcLXvdkXRH0R1Ld6po3EZ5g6P9IePxiEDrbAibPR5ni9lVRHtrn4L6
pk80Tau9JxzS50dXf1qsQIx7IH+rz5/oxJUn9scVKFeeinyMOl55wH1adgk5aDhmCO7VPYtPC27q
Y5nzHYZTqLZpSsRz+p8/J8o/dQFl05QkRdUUBaH23zJiluhLvm/yOXkrZPTWtrjBytPA3LZcOK09
4ffYjCc5b0ty/HIyFZF4SpuLnVruYG47Okh0LqhLhEvpdY5pwhELo3BHqpZBcQmHz0dEVfViUarn
wRxtrGjjx5u5FEzyeua6THdT7gICAa6d2H/JAJ/hSAKeWdWw2a1lhoaZRXOw6I7MMQbrLwVnEC/e
GygoGao/KjhRqnTeilRR+eoDkSryZh99cpVVeq2fzb/UeH1xIkTUJ9T1jiHKWWPS7SfRlE4UnZc3
tGGxgG+Hfz6tjpChZz99ukXjZwSfBdeUObi6weSIN+1ynkhbGUmktZtRNSGqwoftUV4/VT5tz/Uq
mCTFprDQQjqxnbfbuN022rZrdhWYWFcoTxp8pJKuyrHA3hQd5GCv8rGmjrKogVu/SkZ9tTdp/3Nn
CNdK4gzBRsJzhsiGfbSx3Exa8QBt77SIiYOA1k23+6FqJ3w38P2Ic/PWIbNTSDYcwWQBcayEcH4v
q+9C/SWqvyL1d6f+1jFblTbOONjRMmG9Vx4z4VdlmcHGvgPUp8YRhXdueqA5SusUhGd/q/vszI6m
dgz0I4Ed5Saia1KgZhwGab+FTYrmaYxAqYMznTEZZHs5snqhQmv6HO8VVOia+RqYDKihk5ovt5sj
K48qXm+LBqRxvwxnlfztiT9J/1vvfnfd76h73RrwlBIMdvKeeci6UlZqshJlMFmLJxdv7wdpL4nE
pLsLnFGtPRgjU/zopUua3moLPbPZ34Mv8rq+wF+YUbag8FnGR8tAq3O0+BRYNlePohmvHjQ3dEB0
8ZSaCClDKNA9fwQ6gb10W6R7cUGKpS+ZRyK87m5hde/bW+HTv/g0j+/5hcgN7c3uNeb0evl7Pn/B
GIuFxfP0n3+dJfWfIp+mZSosYkRZFtW/BXPEPFIlIZUHu2e10kZToRzbK/WPYGGLd7I/eXorva/a
+I7yX1dXrI/XK3VLBqpuw2kjWifR0u+diqdduAFoG0NoBXIRjYYUhDSzofg1VD/8lhrJPRU/4+Qs
4/0z9xGQT664W0Xf+Slx/2NYn+p4xMkzj7RKDtKfdfkZl581t9DwUptweU+tdKaLVqfL966REywM
kZ75w17MeIFvf2oQ0d6sMXfSIfvxqCim+wwvnHmqgnNNkpKCIgHhzQJiOx5NbAjaMY1PSfHRFBC8
INl/KI9TUX7Icy3+1NUL1xkdYhHPaUa53GVMNwX6D5XAAW8IoCR2mDNUqRsBB3ADEV7U1NC2SbQb
tF2l7RKY9uFesMNoC6GX6B0o8uIFHRBeKHLrg873a7OGsF6VSQVuubf+lz9h6x9e7IpGZ1sxZFky
+df/v1ALjEgw1ODxtIthWdPN45cbF8irm5QRpgIuaPtQp55jsty9vBHlvPN1cUHVlikodsomIbg+
VrUjYa8hQywOQfnT6z+qwXT5l29947sJji6uDFvJbyoZUGGLqXg4W6/VilqOixXFrstZSV+EOmUx
5gHQY+DujJ6LXF/IwIs66rNLuSP4uKKVnbJ3hcp1CtSTKBzb5zF/Hr3XxNasdiG5RfB8gfOb/zHr
lijfAGsyYWwMGzHbdNmGCrlyEorTiJfZq+rerydBO3YRu1teOpK8khWKlQvciKWFmXYqlzuOqDCF
CnO3MB8r7IniDt4/z0IBrYPJ2X/frwt5E8HBvyiLgpKbfAmFz1L4nAEXxWr0wovWmdNmjsgtiIoP
XiphLVXztNg3wu59omwqt2w3vOx5RaVrE8naOAJSTYgnXrmuC9aGI8jQYhUPhCpy+oivlvbVJmCR
v+As2b3OkvT39Htd3sPnNUK68R03oM0uDVnTyXjV1e987LobFAztOVIwGJsMxacSXPSjkp3V4IMw
oC6eW+sICg9AxX/50BljveFvYRTV0EVdkvnQGerfTwmCID/12lTRkvlT0njvLa5jl9H8AUZER/9+
yCJ6LXM+eleHYSxIjPKxblKHdUx9TCYuSLTMsNl101MmPxuOUDQVdBzwkvH8qPSO7eqvR00A7tRw
XDY3Y+RaHNXycb0MH6NaXmoX7j0tduxG7urUU9cmoJOaVulSZ4mnLXdPjaMsxpaRmIVAI9620c7Q
dlK7b9t9p++zaaHvudo9NN4K49WO9jVxCPqpwpRLHXpYmrS9vGONRkG0J2kIGM0aJ7egJxfgZVqM
QOObFFq9FTKVGwmfPSnz0Uc8qZBLQTFcJa9MqUXEebZ5nKiDRqM2T5E/LJk6In4NuOAfVfkx2yrg
Vxnj4OiYhWQjczp0jpY7FB8FaSVby2eyLIqlRZ5u0gfrUWvYOGGxSYmTJ7AS3IFSjK2I3O9vsXiV
ePU8bNjuIslpYSm1Sz1dpt6S4VfeLxDkKX9pD+C5/ZePiPYPeSVNkZhoMNXQeDr9bdGfe2LWVOJ4
kFSdoP7SICcszcTxVxyPN0AnrX6rwJ3kDiKta9SjE22iChvLchXiiulOA1pH9n6Wi3uZEfFYo2vE
0cAlYzkRwTOuBj4NDJhFitzLvOabWyjtQgZrI87DdA5PQWENvt3plBDlY1GdPe+zD2+KcY/S76f0
3XSrnNtFf6EcboZID0fcMmuYOnZZwwRYZyQHzNhQI0pHf7LEZyTyhsbWGtjUoSIJM+pWSvfNT9V9
6sZK9WYLyLjThL3IiBSazNjO0Nr2E5tgiwr6jvhCQXhpn5WHqiRkekCs4X9ZsNUdVVhbmQN8q8M3
Ea9JAhCt9ONVLi2JVqbK4uEvGkAV0XzAIDI3Ye3Hi3eibfiX5QGLJwpPGJSMi/V8reZrMV93OdQW
xsVZsx1dGQBO21G2CRUHAYEUOGxRwLaE3EznWjeCW56/NP+/XD5l6R/iwZapWRqxNUvTNHN8nPyv
y2eo6qVeRlplZ8PSN1Y2GW+SZ2QYtrm5CytpwtB4XD1zeeDW6WPkflLNEKU1oEgVnfowEbwZhxDj
RUDEJKbrzlWOT2Z8ChLa5idprqBeyG99c32Ul2I4C8axrsemnGL3ykwI58D2InilpU3sV2eP8or9
wkus1U0dbzTPyX9hxPFC92E6SUL7Ap+I2yxkBZIjXIC5VXItHh3Usb5QGb9ny1pd8h4L1kqzfTZb
UlVetNXDrQy4gRuqsYE7XIEMIjmXgI2DSkJB4dHMWrZ4437lOKH1jtNYTc+5T9gYsTCf110Ck7w7
1f3dCzcbgX4wPI7w1NL5TZznYdEmjnKn10B3gbstno7mShiTe+0jHcNTKchp8pi0ExCilzxUMdg8
xzw72ZMUKidH6wtpXo1IWn+u+7NaflTPU8Ne2l+wC8oWSGgNfRRnMNnnMF73s6c1m1Ijm0zXWsCD
Z2n0K15klbmuFcoMo0Oj/S1nY6LXo31NvIrSGSu7fG2xvrsJzERo6mRfijBp9HUj2r1OJWsfrztv
NLGqSAO70XcAubeMtilRNUfnHqQQ1jnKxgFsr5+fo/Cj4pL/Cw6KlZ4ZlAT+7j8/r9R/OEcZoihB
vxFllfSl+bfnVVKkreanUmXTvYZgSYJdUGYXHlvSDshlo6EldjwA8Okt9Y/KgxLOXIPMmXBEmr7P
x5SlMDxYvM24bkCc2yGW7BLgSEtQm6G+5NrxOKfGuS6vcn8PKbH98o2ZAHkGnawBrXGqCIfWPwND
yz4s6VKAIpVuw1Qxz+6zuvbZzb7C0n+M8qI1V5Xo6znMiUuqaymbWsTX/HVQjMuifljXwzof1h5+
goWpuVLrasbm0WMe2oTZJiCMHjgW1aAFv/8wcNhNlClhqPEBAAAGyUZpv/NqsFuot7sX9huATS+Z
dtX7e1V9Z5MBeFrXnhGad4j+5FvsLdgnT5Sc6Q3PcgspB1E/hw07YwD9sY/7TzHb2tCBrvgr4QvT
IdUmgTYX2zMnAGPnCozekQqM6RD+mfkISWVqj6R7l2fjfJesatxOSEQD4yRGOBehr5fhmZ95a50l
6zwfYMwWF2a/8+pCo2kgccKajuBg6YbqRmzI7Dhi7uzCGskgakG38z6e9SGjgLhv+30SnAznabhC
uw3radS7PTVBjQrfjpR/Ee2jaP8I996aCLVffsLkTfJzhteb02jp6HCAsnUIpYpFNBiNbiGiiZyz
JoUGCVSzJlVTLrsfaB5ve66JO5T1DN8Z8NPnrsz3hT97yn91GZNmDVQctn3IjE1eP9RZzDizn8jZ
rqJCOiN3q/ZwaLZVvK94zowJIp09hr5/x4e8FwbUt3MUZCFGGvYybgzs9IFY2ZEDJ5rmCtnAbaBv
vGBjqE5m8jc+Vt2JFk9oEhAamRbNQKCS+qOTBBtE62q/pQQunLPuM3jyrOHd9wju6R+dJ3iezIz0
V6yKE8U8GdKHzoCt+xnVHc0PE2W+bQM6JZKL4lAQbI3pi54h6v/W2xFQSAeCtjF7ssY1mSS3DkR2
Vs0c0KXYDiDEL/hnGuLCRB1g2PSIiD2PyrUNrK9JGnsTkCTDi5pnqPMxPBIdyLUKU6CnZKWiBx1C
ICPMSGagTB4tWu8lLpPxu3q6SbrzrB1SRBlduHVijr7pMAmmkAqPpNPxn7PEHoE32nFcJNcwYNCb
EGVdAyZEQxBbJ+LB2P5OVro38wOtMbTIYykMu4F+hQ6fxPci5+RxTdRpqnAi+KwDEEjgrRwjdwpi
QtBZrGWfcFWAfc7VUwbG/rp6cvFkxR22O1nb+TPJ/917f2LvD8tSvfsV+7+06Lswb9huw3ZZILWE
wc5QAeCZvDNxU1uw9iZM54b1tOwPcowB4iDYWjcGRSWijXYfbomKNgGWYbijLi41gdPzCkQ4aIkn
IF8AMvM6uiT9RbjB82tUTAMLwbagFb0y8ATgCWYIv97cEOpI7Kb4QtSc5SLoTFB1E9/6bwcK4/9u
zQxJF0GWmTywVUv821hDihMtNxKRmxsjrusw/NU24ijJ4Jr8uxHeyb8/qu8x6V51tmRNeCqlAGSV
3xr5TAwg3edVHifdpE1FgAYjXe+jZc/iEbWho82jTSbo9kfgz5hHLYPsaml3j5nHCS/bh8VBZwgR
n662J+wl/xh9NXAjn3dC7eLzPig3I7+1zdUsLxRJii1Uh6rdZIWjteuMmXM5WnV9liSLtlq6MRVB
ZdNu4scE06On3p7NFSRx/aEXWxJkIJAtSBHqWk3WXG5gHb8vNxaaETePSdbti+EQS8e3FLHpQQDk
2o6oNw7pHAdVuBMAHdXbWAPTWvTrXhk5tvBAY45+6oKdDS25xYR4CtW+prBx/IjAuCBxscBrJr50
6NRjnu1/gmoWkq8I4LGcaxxL936Kq31JskHefKaTHOAhHBxKoWei8rEEm2RJgIb/fPtMhQ0knVT6
6JAdMCQzFz3aD2v7Dn1zNi7jcVeVWefbLRSQIozFSrgIDG+e27T84b/ps3E2OdFpNUykZEYlj82y
MOoRcjoDULdfF3Mtc2CVKH/k+RagxDqy2Jhxs3A1id8kogEzlfcWtZGvXD3AfdWLHdzXmKwfA1h9
q3d7ritoIP1FXl1a70OOjqm8Y8GUzavH/N9uNeQZb7ca712O3C01pn+VmTh1k9Bgkh9zI9wyFnoS
sI7JnWwALoYLHHWytjZZnzXziz16giJE1rYiLBAokBCA9vJfY9dM+v7Phd2g+s3pW7Yofyvy38b6
UtuZqS5VSOhAkxGPOvfShqJSxZ9HdcSbFYcbl+awQmnbWHkX8XXWyXnLv2RaFm+DkeJHge4J2P11
FYOiLrxuY89q5bpyYoNGqebIJkXv0BSEenaDsG1gMnPGfjryTPCh/szn95rmsHEc/EMn7bpy63Wb
PHOf3VaaUI6uCUb+ro45QAN1DcfZ7JFeYn2GHoZitaA1qe08g23RwYoBJyso9PrRWLuKY44d+/xV
Z4hqnvya6g6NK1gO46Cjh1gEuC9R2C2Y5hqhC2NQay2JB9atiTrDLDWbMF0c4cwv3MknVt30MVP7
cdCN22XoTpBnfc/NHq5fwBObYc1NHl/5MDZUlVdDVfRBFLe01/uTN5yS4dQMJ+pyqn7MwqMyTfgt
ZgeWrL29qUyf8Ol6KoEOOkUqscoaYoGfrGWLXdChll4pcHzwyZJpv7SVNSZfhEV34aSlxvSy+wEg
MNWl0K04fPMJFJ02cgbYfouU4SuAFHMy4lcpMqVjW6mbTKkJay3OsQ1HwfC30q6QyfHoTpkOvGRi
nAZNMnXexGgOMq+PZJuknAP5ZB5YFsLj2lJzUMDPpZv2sSRu4EPwEm1r+Z9P4pak/9+hNR9W09JU
VZU0XZX+NtKs61CXA0lqbLL6rCBmmjLzyKuUc39FTwDooAIngyxLRsFhzSH8gZA+c7AOKJSN+hEx
mSSnAd06HB3CeB+R+pE/Ty69OpP+Le2P3fuR7Guj6Dx5ic4rVMGvVZLGRTFehKhIXqHwMicRDqMd
5I7eQaGfeeoHcZu4nQ7Fnk1i75iZ470oPpWyDhKwgqtGous/7bKFqs99KsjeXPbmcyWYtViYlZk/
DVQn5UMdEiGd0fCIg2NxIWia5zfRuMbNlVcBvIpkjZe9fvBNrrASF9JSqpcZKbOpUh/0blc9D4V+
0uNLM2AEL4Vbb9w/hjO3EWvjp+6/iz8VR9hw9+Q9wHaVbxiiISeaDaBzb8LZ0KquGAta/UekbzXB
iVYjO14LZDFeJ2g5XufWypNWI7x7pUer+Vsjm1er6mKSk82ppLgUuRAe8OYrMXsrt8y89s95F4+j
Gf01pQPfr/PDYH3izdXZg59OPGFYddX1qye5gJ6KpYyBW1h41IOBEKlspxesP0suiW4+bIthB2Oy
f+7L4kAzksvDeCPRIa+MIAmuF1l9BB4xxCcZD97UxQ45ZfXmUq8RpZvifT2VqepPW9s2DwLsVr5Y
63SVfkxS74JtttuacJqxrs9tN4tyNkfLupgYwFmLc6KcrfCCjsyzPlRzpLSSJdOGa9FeOihD/ZFe
jcdWMb6ax6jZe+pYWtWCrcn+cFTMMPlP+NYglc0jBlz91ht2GuXdhgne2afX2Ew5bkzpPVe4uxmF
tKcOaMUhCOlrfkbD3fC+yowavCuLbvjx9L+K7guDeiDewTSo+XaQ3NJatRzk4TbgSvG+RfUm+1d9
OBPigf1ZUVsnV1qQNoOPcFDlw1yDeLlHk0G7wqdiOsz4GDx0ZgnboRybd01y6mXbHCZvDFFrrXqL
jwA/E2Iod+OHjwgGw1Sbzd2Rrz2xufzKfKs3GhkFqIj6KnrXB0Gc4VxWH+rUMDC4TTV/EZe7BrK/
B8tzYaBTL6ae4WgE1pegcyaC+V013wbLOPXmLa3kTga1nn+zd6B3Nktev8e0Xjv/UJT7qiREtjH8
TcsB9rTbSSIZD7c+Zev53Ge1I5xUeO7+IZuA3xIwotebyHdNRJDH1lo8ow2753xweHlRiJg9uZvH
5/m1KC6ScrGUS1CSSDlnxFBfbyyiIf7Ceo6/0AO/zTuZNBy/6cuE+KuyeMK7Xjye+EiXIHIsbQUi
h42vxzapnuj/EiJ3sEINok4o6MYIfTaFjJMdrecRsXIK3iCbovZtEYqvCoKPBBV/+VzVtfWjW+vN
6sejjXw028MznIpfDLvzx/8bdj/6pd6vYBfqiyhY7kgL5bY0+c6SS59dH/V9SL9jOI7gDVeCujII
GfhrSV2RuG9VZpdraIDDhNoF12U+TO/ahYU/yqYSgV5BK3Zx7fb4qP0VsU59a3TcO+V2V3b7wthH
+VERj7147NQTS51wbmbzAdDHRGArTcUH5RXcKxA/zTRepYQZpbWYEtWfMSdRfobip8h/haE6ukDi
+G4Suhbo2q/zZiyj8pNm73F9LK61P+OjRhtmfNaMSwNkMywNsAVPfHLZ6aI3V0hRhBlhSTR9qFtC
gWqY61Mu+VcJBEjcJJQn/C3kZKbIGxGJJAX4wu1LW+9skmbRqkzbSRCtXHEq7IoLobg7bcn5NaJl
6duRtaX8omajYoZ0HNkXjkV4TJ5zoDIszliTyjXisYkrGmNHydKOSXOUgiOmlkY5yBTni70u7qLU
juV9X+x8evbaBiv7dKgmwiRsliVBrH45+KPLZHjyY3AKxeHBnh9N75THH3788fxsUNdaH3r3MXQf
yUJ6YY3BplovPErTLyQVDM/CrG95zX5uZ8xkZQ/XMrX2Y/gMbZN/NoZVimZGXEgHOEy8COx+8v40
NlTfugOqh5SOYEuxZxp5S4ArCcJuaR6zvXWabt2L04DYre94C2Nq2mI3ER9HQT+oqyjD3njir4uU
9JUrRm6hzO1CIVhRIbzl9r3MSJGo9dTbqJDxZl0DSG5CW23B2m4x4Y7+mCuqU0mMrbbQ/Uk4BKyg
PVfQHFGy43BFPIdbQGudBCYWwszDKCr2n102If+2a7kfTNXJb46BOowzGiP9QiQZPNWytUQYt12Z
VFLkcWOov5bMpOEIDonFGBzix/I2D/p/SHrgIXgjTpAqTsJyroPtP6jekajHv2N39AAamzlaMCJk
kSqKzbLrFqgR8QEW0m+mtcWrRq9QegO2BKbVWDKezTaqvJE8d7OJaPWw+ZgqYC3unXntkk8jPoum
PWgfrNTz7CDrpw831cjQO0/AOO7Q7Z7pQfdPw/BRD5dCGIv+MFAeF6nGqHWYpzeO0XLh8FTSi2Op
nctdVe/zimaNKyUbjeSuCQNin0gHfiNxKF2zcRIJ4ZxuucJJhS9l9ADRo+DIxV/nyMV5S8fJMG8w
LyBGRjuxa567jvuyDp+WqSSqp54Yxii/JStg6pChJxSaWngpK6M8cDeQgRXjjLUrmExboM6soik/
jb5TtUS0SK5uDcAr8RyR8wejSrbqm9RkHMLGYkW3IUOTVSzXQFGx5BDZY9EMlusVENF8zsMw6IlX
LLtsVWUkRMdS/1tF4EVTvxkVhK1KR2KbaW6guaGxUVI4ebOEoFW6fMcxCICgFJPvbELafisIhwpQ
Kfu9god9QE37iJSqg/jQndzEPBG1tlBnJAuiwyXRTZlA5z1rv7z6Oza/W+Xy1H+S4ldEl7355q8b
4D+OhX8wcyffP9GOhK7xdBR/I7p0EjO+Ga6fcGMC8NFjJ1H2VjFPpiVbB7JMLMQhJEXeX4Qk3xYq
a8KfkoMNj7qMU1SjLyu0vmLvKze+H9mvJPvd2unKdvPsRnuSoC0zDdtFyLhSOgcfMA/BbFTP2sOU
XJ+PiXTWicdg3kIX0ke60PvaMMTue4Lsny3wlNKUeDZVHML5Hdpafo/yv4xszJEFbZPNQtiQpltj
usfbjGhqGDWtwWMkuLDuSYaJNCaCT3p1ZCgcYEKJljzVOzan4dl2pR9MAY7W8CAe94PvvnRQb/jg
yZ6rFO5zXpTjoZUzg0BCOZ3JnPih4lUHkAV5sXsU26bdfPdP5+k7wzZInITFo8Gpc1vcHSXZPH6T
tgZYYdlgUcXqq9HtkapAbs2C4L8kD15fWW4L8c3DJKI5RrIzYbtouJb3OoCW54qpEQN5ASBDf/KL
Dw6YcMyiHBB6a/sf8A8kpCl81onaXLHEd3DNj4z+bed5elhApo+e9EHNErzmC5LDj0ET5hxme/84
TPssp1x16dNbNtypxo5Tc7swp+/LeNhyVf0ENAjlQfenbmtz4qXQKfWffn0t+cqFT/lP5h2IQD/N
b6/5fnRflXhH51GOTccHUZd6xikqrJdDPJ7Sn+1CnHGmUeq/zjRv7F8IvyhYVtNn8qFy19A/k/4W
1fdY/eqS7175EjI2Jo5WjT3AnqZ8v+YRqyiUYFesT+XGPabGAf+e7f/QhedAD50VJsKKpYp2IoPV
/zR0AAne49hcBhWKmCU+PhEUEOuP6vj8kRm0SYs8nl95EMiXLP3NZ4XSao5HAeUiHzsQ/gxOSDqQ
nNXJH5DpkEcwULd2CCz6K6Ki62aDl+ehbMABNsNIBBxBtla0Ev4Q8e/8MYUGQQB8ACm0CqNHNkvs
0mA/uX9IxwTbUHwphQvWDU28wulRvkj0ZgoH86/IupneLShg75/BwvBaaZb2EE41miSNG/VIJ5xC
IwY30RREifQQMEvU5oVJK40TNA9KM+6zamsNs0QZkR7vZegVedqBugO70iR2Pe0uRnAscLfhrLRI
lHzk6J7FCb+LYUizYo3lBEWJQuUKnNLc0kfGcBBOTYs418Y8j9snkpo6f9o2Mkoa2BeeaRkxDH96
9amF8P4R7jnyEWmN6BHITcLSJpv0KLezPW66h3R45zbY56CIfKc26Nly+hFQ2c05YT8oxa5zbz2y
qSj4KkvkIhrz4CXjYNmYvz0LeDkU5VgjVf9zvfT+OeJB0I7sp2GYMsC1kdD58ZwsAAl/9kSEj2N+
x0786vOUcrUJJmf96XIbHFMCVOd4dMkbQd6YHsrNEQdA4j8v3XtsLnNz2dss/yNXtBxnGYf7Idip
3iTkk6YsoQqhYJCPvnzqm4O1FHEgo7IfpnZFeoYMENoOeOPE92dEqngcRM8V3VFah3i1I2QqmV3I
SzNYJkQXiBKVGz55Cdj8YGUPzNR4jJCGAao6LhP5kSOHqRmZ4nLq7Lb7zIZZWc2yhErGiwkrRuOD
mTZ0XLjlw+XXvIB2wC23lWyVQgV7IzuJJzxweEqzEv/rBJqBCL4lz7uG4+wbMKPmLYjLhO0CplaE
wDlcMh7PjdHwByUL2fgVzzVd3uvcN9GU7T3gNSXPuXvUfqnFD292hqmkumW7ZMza/xXjBkjLQ5Yn
LCgWTvaAbL0LW0qK4gUDYSp+fDPh5knFbwZpUWe3Uh9T7SiXk7cokVghIbOMey4/CD6E/CjRPLDh
t9s53RY+bpaHaOT6DO9e+wWg8oiSXM4uRgk/6VozskcZnzrqay75RGvBoglMWFhdERxqJNdSZvlT
ZikQU42f1vw26+9W+MrEe47joblm1UWDp77s4lWVLIXHeFcTg2XUz6oDQFOjWD8n3JuSNQHdOIWX
ARmDgh1s2Z0R7iSGJyxGr2nCD3nXflfWBUrE0LpNS0eGRNb30NyM6Oq3l5p3oeXQe36+aPWQCSGq
KOl64dvpaxTP/94g2szri0glje+UNEO90a75hh88x6Y2YHvaSDeWrDwmbDKYvLFxEVrblkXoYzc8
d+7zp/rDIczaptmOU1j82CnD3B2Ez8y4dggKPUBA/NL8tSZmumML6oxVCLTOhR8cU/69mjMYeF5l
Xq41uTcm+GuuK8Mf5vIYAZHEfTf1N5+oelMwCtCP/PmCIQGyMOXDrIbY2278sFGQfVrG4q2K5IVI
qAkIri1A3JsqJ3Y/lzDYVuWmxaI0kAPd9NlHCHgg2OgwFncIuTIEf/xC97tnfmDL/GAIsnRyGzg6
72IuU/BlpHXEjwStDjqR0prgJbiKWFrmh7Hw+HIY8ZtcOKIxClM09HLGNpvZb8K69uBjvtP0c5Xu
Oy6kYwIlj6d8G4+zgfl2ktt1NkaBr8UMBruE+iJkJcRv9eq1GOJUCsygHE9KHideW9rBnPOVadid
/GACwIKHlDNG5Pll5+XFwZBLL2dBUpUk3HhRgTgBlLo0mCGvlUmTXdofrBILfmjvf8ojWLXXnvMN
b8B4fMNnNH7WHKKr+q/ArTiFkDo2kDlWMCsLS7fecIIyvgOOzzS4QN69Z6Amz+copHEO7mAVmyuP
t9dY60KzydReXcNjmPBAQjEFtwoiE5go85QSYzp31bem/WTZbzH7/ch+a9ovtfilzFsJQOOekB/w
zdPQHq1qHNrLWEfdR7vRxI03EJdibrZv+MOtTwxg1SUzhj4bnTwd28JuxYyhV1fZorTe99S5146+
yiaiM7UP+mkQXazu0i+jbEpScdmNp19IBJx+E7Im6lL1VvwdQ2318a28nB9pMjo/YrgFSDFJl9b6
4q3/GDz+SWAtVgHoSEcRHEkYEXyBjE7Q0SWnCR39tuI3No/HeI6XbXS+Ll1YAu3INb7AGzO0QTmY
3kERdoQKOUCG2kY1HZn4mY3WhRhRPpcEmzN684KGZHzdzF1epFO9G7/Kyl8zW1HepNPFQ/0U1U/z
xgYu7S5Rfk7Dj+ZxTNoDcX5kcDw6p55L4pnytdqsqseSMnUwrZeea7Gn2taRq1lOqK212e83TSHE
jaevGIYKME7+h67z6m0cS6PtLyIgZvKVFBWonC2/EC5XDXPO/PV30Z65uC8XMKZ6Gt1tWxLP+cLe
a6+UpUEr4FJqCTaLLflohMepYFFuK9p+QSDVksxexpA8Rt8eldJxASknODAoLJJ9aOyQPUGsrc6K
PTSgXuejsfkZY4nqBuZhoVL3sQxFaFi6gQEdducBQfGxeu2hi09/1OSSa+dA2RgRLhjXG9xKtP2c
XCQ7RxntcGgIJ704tcKxlA7FmWNc2WfTrma5I20ZdpyYeoNXGAqsNy/Ghao3jwvJgeKkrs6kjZor
cQU0RBUOJl/wNqFrYiTGg3qEjM/bIzlwgDaoAKXMYTIo/AA8ZPEoLgPpSOYqPDwyV3UU6CQvKo9c
eMIma08S3Mbuv4oOJTqLCl0hH2TnGp3Un2H5sOFjqeUrEmlQ+JNydxuqm0YWHHoumQHRlvAUqVlG
nD8kSwE9FtYKGDFjWytLLIHb4s+IwlI9xdLKE+jHtx7CUmk15ntSNOMDc/DbVN9G5SbGd7RtVqpe
kvQkeJdau3m9oyTHsTulyTnVzyYR1KXL7HArWDVMr+aCYSpAKuYEOTkAgZ2Ds9Juk/KoxifM7p/H
hSEfn0UVlmjgTpjHC4oLu1sQGeQmCsoUFNDbEUM0NZq8QYDRoh7dkzO0hdaNmmUrSLMSn/HIIkR0
Nquoi021qeuTIB/gB30yvuRNVyn4AWQpS9QwgfQoGE+XN9NhUMlqdvERUAc/y+gZ9vcmulevmuj0
bCOQp0a42SZYKvKtqW4h+m/90jEQH8vPIL4sGgLPkZch3dkt3sTSyNKmF9ZSv270FaMiJWe1B6aB
uveuZXuiLedBzhkHz/jOlEMX8JpoKB1OcnWNxPuaLZ4lhOC2bbVcjX+TyP2+xh2uxu2Q4g17IqXg
hVqzJEQNE5db1fHNQ2Ixs8rRW5quVm4W5ZYMyQBzAQvjpVXgyHGAboLkTE1Lg5hbHDpan9UZhbmR
njiR1jppGyG2wG3qbUpW9gbKwkNIdJx5QG5urZHxYEAbFHK3vhV/mViOEcy2zh43SWEvRM3CLaqH
W4m6Der5bGS9xuq1Z8Vl3sYf+Jtf3cfxVm6TxWdcvhfTK6mfUn0vsGD450E/SpYcoi1Z1WwkdvAS
ZheDfsDCkM9IjLA7Dj0Ug0u+uEXqJV+m7QZtsVQQYQim3zVeIozHFwgJkYWx+JSpzghDe3v+V+19
Nc0fX/gqhS+h/+qqpzhQOJ81XmLHmB8Kz5s/PjwUCNykkyofjM4e6Ec4AeyON1PU7cB8YV4qHH8v
3VSHFR6Rfuj2MSrlDoB4PXEadw46ZV1bQyoXCH5zzHELdqL/VAcomM4aJoBTx6s8eETqzuheEwMr
34Hg3H53xE3sDF7LNR6gPSPKPLIWN0yuLRNFSv17vRwpSkpKUX1rlB8+v+baTM+5uOdNiIsDPC8J
5RGoYb6/cSpNIorIRwpQEa2qfv99LlUb+gXiCbNZafvvOrLISqjbTTFuQoTN3Y2fmnwmDL7wBAf6
rAqz/QZKHtlD2kk+oqwiT7Hfm94e8jJSTy9aSyyaikfa372lQJoio1xl/Uu6DowVaUfEDte9lQtb
hqjCM1TtjlAZX0TGU1uAjctm/W1Jw/F1ZoofEee9Gk8F/g86EOoZ9tmyA7pDHpzFac1k1wICo5eU
EjYfOgKSmKBClQ1neaMjtF+oz2RyjOZvOrAqTK7rdcIUwWUADH+H+GOZTLWfZCipmn1lbM/XzHAj
onHMc2LcIH0i+CIjOjoyRc51FjDLoLbb7g4haKQu1PaDuWvfFfGzFJQar+W+LljyHRjgjtHny2wf
JNJm+dFA38oePnu3MfX8svW+OoSCyIMLwxaQwQb2mgwnJFc41VS2DHjAx1c5vgyresbjjUCSAngL
QsD0xi6+ja6GeI7EUwMGeG10az1fl4tVzq+J3kxGb7NOcVec0oxy59qo+BjuivyAwz0yAn+GJ0RU
dXJJk4usnsufJMw+xBB+ZKg5XhcR8YTQdw60/5LN9pqJ1y+TBiAbFeJ0oPHL6fVqNzXg01iVQmnd
pmtjsf7dZwbBknNjPzM9t6QYTRLy8N3ixxlSk2Qk7vJw1aYrwO0McDx0uwQVCOz+jF2zcMdgH3n7
tIdWdwK7O6pbM3DZbGI1yVHojE7rf2WGXSCtZEHCCegAu3EKZ1J3U73XrIiqsNz6OmL3FelYiHgW
xjpC3SH4Nq8x1gZ13a/IvkL0kDTXIrmNww1uROHdjPLeL98Ft7GVtH8kuq/0czA+8nM3nQwK2DN2
2THep3c94ySf8a2EDpHRIDVO+ldbScqcrJspSB63hgkjcV3M3s8d6+wID1aCCgIh3HHR0ouxZprm
exNmAjnodmK4sRNBnU9wYh2j+NSpJxRQYYy/w+g48Q4svIfkYA40WXvRg0u0wxOJJce3MJXWyRZT
KVu8LFzL9ZqJV6duymCrqluxdCG5GazEdyvMQlZtR5W7mFx+rrik+9mbKb7foxYfc/uOVIVt80c8
vOFJ9MXXdpvdkuVdzD5CBAyPkmCsZ86X99T7JzdjJT0m4x6S/rAUuTa1C2Fm6sL2pKPwBQy6Sncx
Ylhm3AoaguV3N86biZDDhGkEUVpnAoSDFLm8xaP9pwZstxRngcPenPYg+HOCU9Sj154G9VTalYaj
j4OfwcVRVQ8s/qmEMVHPl/BrEB95d8/Tq89NrroEv3MNoofRq70YuYnoVnPy3wKr/s7SmeH2u/MZ
wJEdh/tomjOoBXwQLMwV8kx+EtUQfmkVmOCNOm0UBJVifq4Ctpd/lPi7m77F4W+w4o3xDeJdDigR
COBbcur9Au7G7lLtZAhYlu+wnGwU/GJbsHqUXgMBW1Tr8kaKQOwg7+AOdUTtYkon7GMh0nFX6naV
sA/3o38lU9pPVkBJTWUlkFSKqpNrFkXpwr/232GLBvMBrdHHt5qsQNdjtK5WDoaNeEAApFnEpAfo
ShguY/s27Kb6jsq/oflnYJgafn0tVBv1poxo/aCyv9qGvVtTwgHWilfWekFDKD677Diby4y1VBys
vc7guLgoylUBE/kh139C7bvWvoXib7vvSVdIPo9++CUln/G5Nf/E/p9JeYvBhy3bqECSbfo/0Pai
s9mEKABQR2R3e6S0ivHoaHv25ALm8l4FnQpgKXpYb2EiU9ykVEQMnbg6cTTFWUZr3Fm2EN1TW/bs
bRvB4zmVzakeXG0GOc2b3II4GCf0b5pwFaerlF1V/TLFF7M5Z5yAdt8ezH7fLnZl71oG9tJHK93Q
/Wvz34ORyaFuDhabRpRULM2owShyuI9Z4qHkQwJTXlQWTz/HR3ivg69i+pzAX0+fjgyEpHiPxTs7
yokroKMWt4lIhvWG9OoeRUm3Pj5gPfMnxCWCx6BeQXr249kX030qwuyxl6I3HvtgfgZOEy9nd9YA
eGjnSDvXHpZNZ2zP+lvtNr28qfzZF6Uoa1hg04BJ5KHVL9Lyos9huMSIC95p+Na72czAh6J8ZuXT
sJyu+aOvdekCOhbpkEW4KZqGqwbXgkHo7I3+MtmqnsrFuSnOEtRSUI6f5Nr1+w4Ert0hlpHfUvHO
248vw4r0HcuvEJ0nVhTriLfQ90nL/v3t478c2enwqrSP4il9nCV/aWpLVMt7/VPzr5zqTfSqDBe/
5UJdloTZaC+2gUP4hgsnBO9hs4i+q8UfOhdNd1TjbcZI6eE/3SLtgt8WU1PNknAzAuSsPlBbo6Ve
8CxDKmdPOUJd38X1RzfNDzXJPLDgRHffT2ddvDTNtVevb6vk7nCEz+o/LxRzEv/uszQJl6N5uShs
M8pDlv+rnr38HJV/pD/xECHg/DCTlzk8oEwp+tUMaNNOQwThSww3xICLw9ZASMHZ3u4S7gHIpjt9
dEkUrOJd2ewSVG5wOOpdQFO6lhIEcvOGKstpfXd+TRwArBp6cSshR9fcSR4BBOdQutbCfUiegH/V
2BH6d/Xgkq2KfVYwvsFrtNfzvYxYE//2P685dhHS2WVeowrd5a/UWPUWFsuaHUe4Y4TfAdpqN+GL
fVLMAYm/KQcFf1gYLOcPuCeYIjHeHYhNVhi9PalXMKWHM8mIpO15vGy6E3JbFop2mFgfOwL+FhdS
c8jJzWonjV6K+hGmy6w8kOArfy9cksaMrTGvgF0GOwesvApj/Iyl+D0IQCzeUukeRQ/TACq/M5hE
lXb4ZWQYG/6kMaKBFwCGTyj2KKoq8+R5oJEvyBnSj6T+NKvPqntXjAUJlVDRKZ5y8MHMZskqRRZI
eOymYZxPYMhiyTYf9ru+1sYNEedLqtxnbBG1gzJr2jZL0LYCPqL/VjWkEVpq7WrVH0ZO/IyxdB9m
C8hG5HBmhPlGp0TRQDwESb/eZ9s9EIuwDETKsVzq/Jg5cLjZCMh4vFkenuwoWBN46g5yECGTsJsN
zh4LQn/Nf/6e2Ul+lUGmJpcJYI96zjjbwpMZHj3bq8HtHn65t0ABpAOLkSleFR9YfAKJqou1x6DA
oj2U/ZJfK0PrKdvM7nN8iqb1mzSBUosxG+KtnYyEpz2nyukvS5rR20W4BhHs2PJiNzHgEWYwYWx9
4xZoCEAiSZsgEdCCvJfmEcmz6s+smxKj+D0EZFzNtBtD3vvK/m1XmeOwH7BDc4tKVEd7GwMHRHO5
4SjMvfVc+6ExDABurGLyEQkxNx1gcgmbxVmpXE3rEaYnKNthI/uzTnRBFDYmLWWr/TBHgmD2B+o+
SmWPyxZY0HDbvwh+PRO7s/lNSUlZEVNfh6xYhD3FowOe8pqxgNC3FajyyAMVfuoVx1Q/0vgzQMaT
70pUAJPNjTkOMyXl92jD3yis69atkbjCla8JCN+E5swv7BlNBetAR3pI3rjjM9nmUZ1QT67TlTE+
B+3VAWwmurRmuf+VLT7T8u2xXNtDksAcK6ZujhJK3HTpBo9aAQBipveAjsgbu/lEzZ1Ma50I1IKZ
zmahzPKA9kceAIKuwgbKrPKP8QMga6UHALIEaiZB8/GlU85KfWxY1PHQM1ie6ILWOx5ijRx38oiY
c8tzBMDv7RH58E143qiBVmQq18dI24/KzswPRF9jivZ5aFe5gwiwCx44pIPaWUSbnkl2qe7I0AqJ
d+htnWBTDC2lw4NlEjfK9mlRzYtifBjCJ4Sypt+BV8GKFi4OY36MpmPtJBKZWIcEb415Ywf1zNFF
sawihSl2vdgl6glZZ466i/HqlhyrZrUY55WUgLwBnELMMpk1pEWS5e9IO/p5iDnq4nxD4plwrXfZ
89fDOkBGry54WNuKpOJz41/QDcd7P9k3xRyzpspzzFrfoNXYGCv9opmngWUVTwuWXeZifJIry2hm
n1PcOFKIx+Yy+RfVR5eIfHqDhoP2xPK+Cz7+YX7v+X3+R7qKUE4atwhIO0mBq28/JAyPG2s5l6cV
uUCHqyJsMy45LAzUbTBAjovq1Jln+UAS1Cz5pqX3WDdYNL6sJDE+ZCuAVqC8J9AARF//fDNmAUw9
LBlG6EZkvVxbMc9xuq21R0lOOtWdYkFTmROSkU6NG2wSi1PCqTdTkZ7gQtAyDSeKvUq8aMpV54g2
vyT9T/Kl3UBKA3OBYwjYBH6Ovl4Axe1vL4l5OdblNYqo0Dz42QmvBbIj6SShEozeuvcOcC7HmFm2
ZQ/UZhv32/ShE1GBr/uHN637+MXmmE+/OYGvYbrAtFJYZ8qa34EkpMYi0fNqDGeQ5fOPT9NO3zDG
q6Sa2wnu7P9f+U7cASEb3pe9pvCYhFmqRFM+jafJ7UxiyoFhXKcRYwae9dmtppkWbW9rV6J7Phs9
M6Dh/8mYsoClQ1xK2eBTWYz2KymcLrJrZDjhLhS282gNwT87dM5qKvObUIAzuE/Rg6yUIH4U8QMF
mskME3H0Q6/uijBzmyWEnv7MbVackNmlxu7Y1eSd4O9zjHL6IU2O9QH5XI9Iv1qT1JMO9yiAkwqL
gSkx6N6DWjjEpYbVpzJ+9MZTNpd4ZERp9sh0xbp9T8pO8EjkWScp+k50ynNYBFztET/YrB8rCadm
wmVh7ko3vxazSNgbA0L6mS8RPRf97rXP4a04zDJiGFPLlrQb/WLdpWjZEb8HxhFk6WVqzjV9hYI3
dnbfKdqW8zjUKYRdzuM1ojh0aaw+SYFiX5+dEi4tlyOaVBWVo8RLrE79EOPbK/8gB1seTvB+VhC4
cp5QGfq0q5vbCkk5LQXu8re4NElIMM9Di3D+mSzbAcnPUfzJiFS72W1RmKt4oALFczFEJ5N8afIi
o5OnOzRltbBhHk5TRqK6oZzb8Lxi9t/3No0CS4xcdxDf8azBj4takmSBE6LUmJ9qlSIWYx3uOyTZ
cEb5Phctv5b+LVmAS79KwpXk8m7LxJrOj4k1se1ttxGzOV5dD3pLPYadw1O6QITEnJpVOmxQ2QnR
Es9LxWNnExsOMhF2LaNfehD1D8QP+ue96vCqqgs3+I8hX5ny7ce/s/mJQaM/tyxG79D6C7prxPPO
IwSadFHya4Muyr8J01WdCCsmkgYb7FVgJTqLXn51hbi9GUcX8PgcnjvS3s10wzhYqWiTgmMxLtnf
0BtyIbyZSPPFEDkDQDY42cRy5gGkvRhPHGqhdyARU8ve++zZtralxzetuAuUSBfHjF40dgPjJCTk
6goi6ak12R6wr7vAu0WhDdAwPwoAbr0vMANw8XIklEs8JxqMI8S1slvIbqatyPHJjYeI5gJd1Q9p
kGYRMCCa413IPz33MvsJ2VW815v921kYfzIvsjm3DaLOK/LJLhMJMRDTxaMcsg7E7zzLaEDpTZ8i
bHqqEXO+jhNma/9+kQWhutH9rUHUTr+NS7cL3MAh0xWik+n/i4e/UPTC9lh1B41Ectyx5V+4hXL7
R7YlNvnqU0kezLh9+Tzpxwn0aHhLV3Oxw/0ezKYYip3fjKnoMhjOrzEr4psEsycdqrTsu94VqA+O
ovi0mI2VSAU7ztMfqaDP/uTHNiNlW82zJekrqj4X/rsznp7dtAeV0esqrTgKQOqc2ETvUI34jD/J
ajEZZhzN9G0yVibm9TrUrkjl57m7iBJJYzhqrIkAQRKdMGGbtgiRm2Y5tXcdg8ksOoxROtsmIyak
OicaA5jo/xDRZVTn7lII9sV3i02p21FIeux1ELcSlYBWJ6oY3NsUEeSR5+Jba79YJf+uhX8Fmbp1
UEfcT7hSmV/YSmzhsYiwzEabFi/0NkvsZjwvvXDTjqgklgjg2ITL4r5QvqUfLodyQe6GABR9zOg2
QH45Hxgu/fTWjXamtxaWCRJuQiVGV/TduHB9BObytuMBFjbmX+ojqCP0ErBLUSjlgCQR1bcOgqA0
mGUFcGJ2rS1rULdnkxpSmt0TzGtCBoHAuss7kx+hkAM/M2W6lVDobPOZwTtMdonT6UgcQrDudOVZ
XZwm4bjw+UTa/fmM9eCphvcAhMAM5pljO3IIiAr0rXWdIGFeaaZbzQdnvAynMygXMOD7kso32pN8
NVYf5vApmV8i8hg0NY5hrcPwgT24cvroE/BHkx8d0N5zHLLGQTzscNCiroy2OribehvE25RkBA78
eBtiPzpXlAvCUSOADn8cAApjpyh2UtmZM1VHb7FX+qOQnLUdR4UwWCwRMtTPcIHBGrJE+NkgwArX
L6+G2d983ZQrfgnIb8zx2+LQBHZrWpnoZK9gAKmyW68DeYsmORfWEZH1o80tRfu4WLO0Ypn8O0fE
p86WQrx4xmnweKIvjHfpU7jSE8llmoQZ8JtZGt84NGZIectHgQhRiaBT912g87kLl9E7SQjxi1Nd
nBw71VgfXAWVSm0fjjSEFyBRBG78rM9R20TAeZR5fU4+sUERDgWxcMfRbfn8QDFgd8lOeau2XEzn
RkG9/F80jy8yve2zPYLuCbckbnvzCuCOXcSa+OXrpF08eem3FMg7os1/MaR8Pl1W5VYN2CVn3qiX
N3G8mtElk0/WPwI5hNqK5FMYHhdoo8dDZ+e1G7O+CPeptGdg1VI7W9/6YdYjPE1kYIhTYR3+vBpd
v3Sq/9iUCE2xDqF5/qvGDfFp67NhHIbhVFTWAv6DvmWowjvIUGUqKxtODC9mY94gBc3fQbMsrbXM
/BmYc3HV9DCOP2PvK8QUY/xJwB6ltyq9kScTFOeimMdKoNOTYyYeGvEgYflQV6GyPxbWWJwi4mzK
Y0rJwxGTugXLfXNDSR4V6zRcS/U6LAF4h5XbGz8MoWndQVLY6/1MEWI1yGGiu2w1uPj5U3czWwtX
LA1XGPolm+pRuEfArMUPTf/sla8p/q6n7yz8i5lKc4XBnXw3LNzLJh7Rie8NuAPiLl0QhbcGux1F
awF+Y7vSs1UZrOTWaYs19OLhZG7KyFW7HQcPM5Ha8T4rzVKJBRHZVAJRs5waEQ7r3nbDS92f8RFQ
tgsLeg63Ic8smZvs3UK58pTw3kz0PvH8+S0kNxfcGlyXrZTARG7HwaZqHVUK4hsrInK0MF7bio+7
ciYwAYzrroFy+c0o9YM5o1QKdtGc1Qr6nNGUpm6byQ2SeTRFKms67W80mJIyN5i9stm04GH8bdPP
HaawFAhyEa4TX9mMNcnUs9ac4/CE+C7kFjoUi50PwLmyEvkqLdyOxaiJ8O+ZZO8Q4AEtdn4OhXMs
XTpsPPzI3u1zOU1HUi0RTMPOwoaCyAfs5gIi9kH0Tl11Kf0L0GOxWS5S6y9awuzqGxfSTNRPuX3v
8P3XDTmFh3DYVwhRIxrSk/dVQySUHUheaB4Z4fTMzT+TeKm0x0KzY/lhSA+mp7F5b/p7J98yZsfN
qW3YQB1lIP6PSLppk5WE8/3Y63bu7NB/aSMACrsKHs3qryBsW1o0aWO2m+ks8cYjZEF9l24RYHet
xVVKYhZk2jpdc3+CXSFIMfQPERYdKoD8jGEtzGHunhfCWRPOvn8J2Dy7WeuidS6nOa34E/uNKbMd
dbi1pm1LL1zvG5jI5tfho++XpblK1CVo3ijYFPm17xDjLT2R1TPGnX0o7CaR5dSDgKwwObTDHJA1
RBb31i8GEnFtHNljRmNtx1ZWgqNyoemm9EXZSSwuhFjBPZGzdSqeU+FUCyfO+qmcccNH20e6Mt9M
0Ht2qk1GUnfNijXrrrjc9OpmGrYKGbGTq+x8gySInSDtCCP3/fX+pfW7TNsN8Ax+hrBsVrwKYcJ8
wUTcMcZG5BCh7jO8g2GBfH4O8aspnwG0w49B/+iw5NUb7rrf64SFNIdRklg9ez174bHcdwui2YaZ
cTtglgP2CMCsJET2thhvcnoL0IDJF088J+LJtlvPymuYCJYsHCfpIOEnJQuJ5GaP2551DcZiYeNr
FMCwjTYLABX+JvU3MprbzEYgQJlMf5pg+ETWgYQ7nhOI8Z3CMtVRpm6g8ZqfbCK5dLBdfI/DcW1p
e7TAHiHTxxkMUjvsq3HNBOjDzVsl3bECwTgy5kED246CgYfBnGnLBI3x2YIDhOkHS1M8Qrg876lB
S/kC0zH9YDpw6labtCHKErylmz1jEG5bUjC4THQJiv+xHY79eDa7ZUvd9PPicZLjRGp/goO5Esm+
lGuqAnZJdf2Rt2vBrmHyETp/98K/ZNXk/n+y/p/e/w3Gb8GBxxAkh4qRNfPqg4Co4BqKOzbsbW/R
1NA5j+EamRewV7QEv68LmQ/SLuvOAQuN6BwgV/yukz/0rJP/Vq8dOjJG3iOKRFsobg0yG6qsH0mF
8M+jBWuhjFidfu9g052GnAz71aJ7N8E761a9eg5h4HH2PoTwbuYkgKruyECFcSmoqr9tcNZN+BHz
20QPr4iWOQt31OYcHujHsIZxjer6aiC8A8UO7LTq9P2PsqNkQsRaFbNuxER035qHYdbSkBo6ZDs+
0z3hID+tB9PQvqVWuTfebZDv1HVJSBdp+9MLzOCOsOXFZ1i+jxWmzOzmRVcxuKDYxncrI/9BpH5Z
ZAcBW6B3MpLV/50tjeJZ4uZQSN3zXmn+3u/LhDQgG6mAMrzUfhl4dtq7+gM9hCHZ33BzmRkhFBEz
PnKMfJryT2wC1l+BC8BuM3NelgX8NBXOqNukWyQ+0M+pNfhnUY/Mdi8satUcjT0x/EHxTeu+DuLN
715UxemnbxiJkYA4AgH+AtUe4LnVvo9Wv4wSV272jkaRYNisinxj8/twl8amW2wmvhxUDP20MmoX
Qi5wL9E18F4dF9JqkB/V8PTjJ0lNk8QU/RHOYhIdx7Kyzsr5yTP+5uKsJWHZjIaDPlaiDdn0ohUb
pxj5R0Vslj3gBaIX9dyKzQECXDSi0hO1hek5CTi+8tJIlxQ/Y3hdhKi8L0Z1KSx7IRxaSo9iR66l
p81nxZEqx1FWDqNrEhsZXefNxtaKk7GY8euasu+MXR7sFsQlsXG2g2rvzZvr09ifi/FSFddIvZnK
DbwGhQmsdStAma3NjqTffc+k71GmRbtUc4vB7QkNwT6r2ix9Yjx/jL5Ac5xB/urdrWIpNa8Znggy
OKz77MhhzdvX74BfoF83CruNXhmQqfydBF8wE5p9m63ljzk5Wr5X5jojFzB+Bp/GnFhR5Vd/cVUY
BTCy6S8SxCEudRmaCLkVl7w5e5PVphaZosnOMzG+wDfa3FA9ObadcNjXayGAZ6wWq2qwGv2cFVdt
cR3r240M7+uk3Brl1sfQT5Z59RKBVZOnxVLxv0YTAgxA+BHcw6o+pbVg3m/jVGCquwBTqdNH5c8l
9xF9If491MwqMjIqePGddl8ai+fqG5t8ZT4m86Gbj5RnTHaHZV09zfghofbNbovg0vnnIgCAtQeB
gCt1TyqEuo3kF79aLG9HSHaANuU17WNagY/ZZvo2RSxA1YwRRp/tUakILMgOPhd/ssCFjPLLhTPP
tbIFIaTjV+m2hs/W1VWIxwZPqO8BE16W+lZK4W24SbdVqafbDUqL4JzXfGosbHkw2viOeoNwactY
HZOAOPuFpuxNdgrmFDZLAww8yWL+PTH5tj40im2alw/00H7ihoTbJm6ZzCb2PnHbyaaVKDeVtuFX
6GqXlVrJuEW8fyyrcK9oS9pcj+Tk6mUqr7R6DcJ1wchQhxPJ7OvaxhfKubCx4Dobtj/seWcAZBTt
Vg9o4LG9oQACYVEJq+USrFwlfhAug9Qp+Kf0/+icEwBjyE5hCLbH+g8JOFP2VbTvvniVG5hOFEky
qcYZhkco6i4nM1pzXdyrnKSzc7L75q/qEpk8Po8lBgzadPj8WPngYoDoTwInQkPAQkGbF5K6viVz
FJ8FO0H+gTp+jfFLEtjkvFLOFh+W0Blfv7yPQa+2eDDpjGwIrmzdILjixENyjmkQ2w0WNy96yfWH
QhYjNt3bB9HrA18sQZHJ3xblreJhyBCpA92ZaXh8YvpqFuKDu6PcBSOvjNuWUS8HLiyW6BXnx4L/
MH2VdM8w+TBrsQqKKUjF5k0NH2pxn9TvMP/3+6YicTdgN81n5vyWwiVoE1f9iKV10J8k8SqqN2ne
/KQ/ac9EN1S0m3gogWXmW6D/eEEZ/AIcKo/VsPyq64smnFSac/9orILwkkrHRj82xrlIHF+65um9
jFYQV0meIcdGj48oMSzMDl9S504sCsjITdYq9k3mJ+qmG7ZRSBG3boBI1+q2LN3fDXaru0X83w02
PZX3lPonyyfJuMu9FVF5ZihemG9fE7Tiqq1mKxmmKVul3Ek+xBsIVcy7AWF6+V3Jnx87hj90/+g0
Uf39vEvsRnHh/KYvS9I9J2NccOSPFd4m9zc5cQRBIzEMXqdHfPZwHjzG8ZSQxozXBdyRsF78YaoC
7lih7RG3p89Y3BTkvMszZxUenHiqGgyebEpPvG7JeTFe6Itu6KxrDOwXv7iicSY0U1S3SJnxnY3r
Xl1q0qrx7tvVYK44SspH02AfpK/7g/UFzKtubPHOA4aYFmdhInH+EK5Y66b1zRRYFt3G6kZA/EK/
mN0F56W4U2EZ4kUnxdmDMLtR5LVYMn5TBufjLxqANAe2NUPNxODcyFbmsa2nNwlxXdJsjJbBzC3c
VhxXoouZSWW2jefFAgH/G4EwxCxrnI8ysLGJYJoIDZtmYmAo8AH5cI6eYXr5dTgkJLyq30V578q7
nr+lGKLFbrXs9D8rlJb9yxPfhmoZ+ZzpzvPRluvER0e2NamEWTOcaYdwDvpE21e2sctc+L5Vsvvl
+86fNhYVRGDQma/5/CYYgP1t4M9p5cnckJFXzkYSPYuMxpr/hSfKAJ6qrFwzdMvElXimfSlxJ12a
8TP3vib7u2ofiHIYS/iST/jeveYP8HcMJWqq7mS1n1SLGIO2mktwgKKl+o3RHZixSs0Ru1YHIl5h
BLane2CbY94aibQPtA0byTsUDM6YcZL8AKCBPHfnLadOszgMQEyKow9/dToOxbEVDlQNKFKrg1LN
2XZlQre40/ydnLowj6Ndi1UG9SzYsMEJxLsQvmqiYduvCTj9Zx9/sm1O6w2syd8pd1iQIBc2jvMu
EW7R8EuuhFQSeje759btW/doVvzqf1DVK/fmp5KslIv4VYkbQLsFSW76SmdB6q16kl/CDeCvYouU
kgc5m+aGTGl2ukS7voUAln36kt1+s/YbvxPGNujc9CW5cob+B3mWEX9C+GX/LRv2JL8BkTF31xPX
LvSPKLQ7PCrSYwHftL/DMl+gadMdBPCjamvwnFRXd4ATxN6mZ1aDVEFZsgWZ+NwwEWO1Ih9FynJt
jzMkU5nCbdl0JAN//6rldxXvnLLKscghMsAuaR579DgXxpPEmRAmBM484+gnQzXfmWsQ56cYbxkq
8xrb+fntwIxFMkYtmiWu4/Qls/hDZlXqin+X2i//X+1XofK0j1bjkSu5b4IDLtsKo228t7mjLsPP
LDYWj9AywoOR7Mtgl2VuxUOJK+qGeR/GIxCeg4VcKi7vfDj4P2SCN8WxNtfFFx+PTjzIwUFPl4iF
NBZ+yl3Try7BFMmDrD37CEiRpEl0AIAUXTfwT4J0qNN9o0CEWkrFNp77r/k5SkqulXnCJfAcLeX+
LdafkvZJRAPxc6l596K7EpGpfQWJJXvXML5wo6MgotTppQ0Y1yKy8OMi6c1nluBJhHrJ3ipdd99c
zTojtXAeBEjaMiXY0fEGdsJnLMxyYsPeJ8waI19EulVokahV/GRc9VDrMDIFB801kaqNT1n8KGyp
funqK/4/hJ3JkuPYtWX/pcYBM/TNoCYg2IB966T7BObhEYEeRN99/VugZ6qkVzLJpIHSUhkZQScu
zj1777UvczuTrxrmOXWuLflovuvSQ2H3BKfwWvoN5c578Dlb/olD/KcafuZ7wX/4ApGuq2+e8ezG
5zhgX3JqdVQSr5jGUZqihXyi70rdRN9tphOW4TrKt39oraAncICmb0zt5+zyrH4t6mulX5vPta64
OFvkRRLblTynAQlufXCSB0pvts3AEL2tpBkO9+htYBPe4cyYj9VPnY5F8FL6l0cksf7ZCZ9J/5mp
71llS+aj0d586irxpYI7vrDiNIAOBbsxmH7qbbO1Mb+xyxT2mrxUin1XwXTalsVmtsc6HNcuvkie
XBwS9ZUIA4yL3OYqYYRr6VY0l6y6NYH9XZZdFVNZdv+cIVug+mRgK3Ini4/8adkBmZgc8ZBSu+yv
qto+KUgyBp/QbIwcFWwunhD2xb+8dBpIp9WVsCwjuwSiiK0FrjlqZotHbIvtqx6mhuTvjd0IJCZZ
mLwoVNYCt6G7NcLcrLdtvN0NM8v61CnEaqCxvnkwiJqlBnvIukXeTYsnbbvILpEOkm3YGP6mvQIU
o+OQaLe/qMR53cy/G3AyRx5nabqWxkWJPzIh3bxUsEYqOHbP4G37HjTepfogtRaGq0CbUmsG5vKn
m2huoKEQvwVTNwNGWdfVq71PwKU6ptWe/PhzzmDMbG9B3ADOLtmiaF8unniWq4uiXrL+GgZgArfW
c/r5S89t+9w2FRwKTuUNAgD7j/BKbQG/bKlvpV/oXCg8bwzxgOVi8Z0sOEFieAqY5Xr4BckMvxzS
GHjhgQVWfy+EO8lW//yP4hEppvppA7kp9yc5+5n+JWeX1go5O8FGEXKM2/qJOZcUrPRV03+BECMC
FMY5t/K9Pdn2feHtO2ibvUNKvORuai+YHCPYRy8IEkUDJM48adeEswDoJuARaeUlq4PDDPT9CavP
5UFA81uFQPmVpZ/T8brQlUVP8YW+xCkebIVxG4ZrqCdi+QZdCvYafPeJ4vBIg0fXO2Ny87JLcbbS
WVrO5ImNtCoLMgyuDmqLTyBdN8TkiEhNtCEhOFfwFeN7Ptzj5M7n8NTtj4+pkM+wS7TYBhBSXj9y
2cHm8wCnBdqQ7UY64wqrDx8gTCdcxI5+bJWP4e+bEDMX05Y8cnE/hOdWP0tc3e1dhnFVBPpoHZ7a
wulwvMGgXhAYxnmIp4g5Ek+RKK9BxTFH8g9Q3R1YU3V3hruAUfcY/Yol3AEAcfYfBUDPbWFugmDj
pWsdtD3jTj6ZNMbAzqslctDIlN6vqhkixrvWPJwPvfrycVRYD0N70zHMTlXbPgDiZiMX22apIJHc
G+kdc2UZnFOsxB0IImdUZuE4kyPXKl3KDCP0t3pO8lw4Oju/eOPji4ETs95M7s7TIwKyH7z9KOw+
djEOCWOTXZ8g5O2OcAbOFvjBdFYExSnQzuTXe+NnoH8RpZaJ6dbbPJ7KcHZafzGTy8Ip+00dQDPa
jP2mRDDnL7dqDluO45I09i72MIsThp6efmotqD8Kds5HYnwpwmfTf7bFex4spXQmIOimsy51PH0T
GhsBKs5zE+abUZvrf6SGK+08CJ0xsrvi0kJlW0nNtbbOWrBpYYZkdndiAu4L2FhrXIvmBzF9+D2q
tNZBbcDVxkcpHK0A8Od5XGABZSMuHAX/txH88qlK3n/bXmNysthd//Y0Cs2cqWac+eF5vmUKmCMX
urgQCMy/CYzOCZ0EF7HnmFyo0TYuHSjIXn6l5aLsbuylY3/py07C0NFvMNR3+DnFowZAKN5GzTYQ
DxmlwGyeaVfDbIBvMGdlx+3OdOdAj65zGxCsSBsyXoaR6ghgPluZj9/YFJwEfDbK2mvWJqzC2cDl
RVlaz2XExPtK9XRktgDrsA11U74gm9YCxrqL5h6O4mp/xMHxdMKYFcYvFtfxQCrYHptjkfxUs88Y
djtT0loXXK9xiYARX0N7AiRa4d0tz2JwyxlMT2JHJuVicrfmwyhOsnUA4G3tU/Holye7oXnAu6AU
/35qvyoYFHF8e5bXiGd7vMzG5kxN1vw99W4MpaL2u0k/9nLxbqT3OL2p24qeXcDVAgfGvFDm6stO
kSsLIV6yWDLLpc5rFb11Gb/YhWhPwRpPQ1rME30xOOT4mLaV+qf3NaYOnx003UDaQQb7qbbB3OC7
3P9l02wYkBw0RdvghzmhZT5Ff4n227Y3VX7L4nvyGfFQsVwXXd103z2LmWgpIxJoC9m68Wv7lgv8
lAmcDa6mXM3hYqWMad+zN1CnTHI/50/h0+o+GVPTS0hqVzmF8jHU5/rDs1hg3vjRN1sWv7E6Q3Yo
ovPsfSS9ILpZ7yDTCTmmgGMrHvbTKrhX1mJrr9+RWSSEf2Vd+Ps23H1+hvVqTKhg+peWsZAJrrI9
bxmISJGrPnAR8/pxjZjHXCSpNnctrdul7XTXKrX9n6TbDdGhwfb0TvuvfAJ0RfGV6UqD7WnniN+e
fu7n+CALCWLHwcsPLd2SjCnqdjQ3w1XiXf0CypT9HFU7XK2pOON/r2eGeayay3irSWma67TZAObi
iuBREokEv7fwtH/46UeDTTLCWjH1ipfwgptdk01Df0wh9w61msyp1B+Wd4xEZj2LzEvDO7Ra59xl
mUOjrU6109QEwa2NqZ4W0VZe67wXZQb7cTzwCKY5DNv94Ayywx0lGG1Rdgp/ymapgB8l92mt5HrF
jffvXghzhe1CUa7v/CKUIVmoq816PvDeaNBU5zo+ZnVrNMB8NoG61vh1ateSVjX3xLXfAlDaGcne
Tw5ZcszB+eZn9PR6U79s/Wm9yTH0y7ixN95e6JcXz7AL86Rpxz/la9EK9aY0tpn0l9l6fC+yFfDk
DbekF8qFQzC1HBMzdLzgZRutgnLyqHMKymQLtQfhiWkNxpzR8ZHwARyZ0uTO0T+qYMYmkXcKJ9t7
qB1MFfbHUakPtDon1AIBc+5sdth2T3r6Cb3ZpjY7a6fa7PSnTA4pOLbv8K9AmP4Y00z3lEhvHEW0
fXnZO4k1I9b7I5OyJmsio3EO2QI3yvqHITVVbigxgIdqwRXdbmDi4ODgMLUuoAfza11Oht7MdEsW
JPwfAMdqFquLabtJKcIOBlUbTUs5fzwIEr+xLUQNcsu6o35wTxGXpTlThjmpbOwZ3gHrwJgf57ja
Nmq/kRfc7MSd9eSxFx+jz0WvW/j9PdIfbAm+XRQkbQNSod+NWTf58COz2kyvxJI7Z+4EF0VyWmVW
O9myw14OrKWa/8jaJI1jMeSPdX7izpn/NRvgZ4e9BJNRWn0PU7uDJRza4qBVu6mO11/UUELTY6w7
BqP5+2MyTtVIS8tGw8Dx1s0ISwBvPPjZ1MpRkZ+kg09kC/dC1aXEpfmSE1EMb2xoxkdw9Z9rqHdP
a5NJW4GzLSUbaSfrtn9XjY/Bvnz7whn5yHiK58y/RP7FEBhMF+W0moR8MCMz1saXuw7E3Nwr2ZHS
yrd7nc9K8ZSbGFDXWFkxAPfawwYdfScBRHZulf9JrcN3UgY+NEkZvb9YyYVTg51wQYqKPphNh8tq
ioXu5/wYlvSJlfYPVU3lMFb47CL0n3pO/1Q6+yCKcXhMRPZFZzmZYJ+EbcD6mzQESs2AncP54VlS
JKVC0jm/wbtLe5WEYODAFiFJPA+Cc+5/BoheILZoKQGTRUMms5m+tLK9fSxfSSDWLR1+U2WWB7P7
Dz9SezltaiBy28Vm/NLwwrPNPf6Q81IQM89nwoSGLH4wvtTam4U5zzwHwVFx5AQBc3VYGM0mF7cd
VQbJfpHpU1dFaBxF3KRojvcCWwE9aC+6Dr2cgDKE9k1ur6ZjaWufeyfLO2/1+yjhD5FXR9z1N62c
jcEBXAbWbPxcOCyx48qcfdGqFgmF26Bx6FWWYJ1RNkKxkFQv2ZB74vsTiHR4k7p7IBNJcfC8W6DI
+CeQgdj7RQCvrEtAHHRuhVsfRcHCaLfja13N+26TR1vnAaUN/JEFvpcxn9QY+2nNGa2z9KuyNqC2
/D/fmR5F/jXwBShX1HfX5QoyS1lyALmJS1vKw4G+/koFCPXsScU3xi2axYaVn7GFzXfZiN5g8Nzy
baW7+w0we0xVFi2268cGg4hXbjusxdkeNx6N3vxhnzvlgmWDdYSOfFcTCuGZX/bl6lE/jAr8GPrz
RcmvHIDiTB5mZHH+OUPALXrcg9DuyVabP72/6Ump+v4MHhrFGKu2XrXeMlWWBGHzDTeTzJuYIU06
MUPyAvzsKgUguWGA7wWnsAOGJQWj9rzTMecTmgL/OwUwvvmM9WsN/226DJ8urHITuyWi2ypMTtUr
UUNoR1P2sroDOt6LG7pyzMp+roJlTSCDJBJ3cE64JYQriysToWUe+u4CUKdKqLbOflE4N3aQpfwq
sUH2EUsq96LBlHyKxFmDIqzauN8xA7cYTVJIDrTF2U+qjsR851lA+fciPa6VMqsAj9bbpJ56uI3l
8MSTf+i8A5tGXpxEc9q3Rtx7wm6cE3f2xrue3NCky/DEtFa2C8gyRODLZKf029Gb+XY2fFnjz0j7
aIYHgToyyBlVUkslX+riAr3fsLjXLyAekMzHvC0Dw6KcOb/Ol+VU0uxor4YnNrUYD/z4Q3hF7BjL
dfou7Zm23LJ3Efkmf0dwdQKizVRFZwwH0zqU8nsm3OP6EWVzZmkWd/R2J8ZjxowtFlek5prEWHkd
cNA9iuZBT2Y0TD2ZRXzW5WMX7Ptlp0y1UHq3oKE1SpYYX+Ez60tyRigtnChTxubpjp0LYIIfcW7O
w4sAd/guqXe/5BG/8nVf+Cwj9qa2pYsxn1o9qdS16/4QbpeRhzTpYJcW0r1tgKx1vvylEe3acos9
O/hjZ6tvdAGSfIUTQf5lPq9AmAeetb3G2VzNx+6DIh5lAoA8oQfwkOMGW+fzfl1QvgWNoiZKXa2D
cfdDCypPCDVOzAoI5av50lwO3iUpr2J6qVOSTKs6oknx5BVHU9gvPkRMMP5JLUik7f2SXo3tOG40
NAUD79o7ZaAqXBR97edr77k29x2xjJfbq1b20UwCioGzgx4CloZAbo2l8NxBQ4xx35QP5aAcImNG
RnFM3vTsEfTvAYlNRklEiV3UTas6+FkueWJKmPnuZkcsrHdtt63tqsCrsRgAH6IKFW4aP9H0p2Lg
fn3vNaoDdqixOKxSWBbZAaju+FoMD19AwjeFhZNhg7UDn8kIoGpYAd4nWDT56zzqOLY/tDGsDHXA
l8gGSa4/iHMnDol8Koyf2h5Gmqfuy+ggqvug2aeziZAWcbFY444/R4Hz8HatdUhcovkWpYgQgqbT
EF0WNrlAWxZsdgVDswQ30y/n+bjkG/Wd2uIbNfKa8t3Q6WrAWNOKsnyNiJG8UauNWG0sJ0RRdmB+
4ADEsAkomKqGyttxAxsWWKJ+1HIzNn4+do5nbJvuZMQnz/mmGwMCqKd3o6NGvI0eurUvVOINR085
BPx/UXV3o77lxqkeATU2M98JCtshvSxdefXi6bR5Aicem81JUqbzobtTsjKzBbLz/6X6RhGVf9Pk
oUi6Ipk6Za+UvvL3/6lLL/HGtIuSvnaSB5thgLG4g4WFKC6xlhuUng9sglaI7xRwIfjzIT8w/AA3
eenixGqsgxJtjYhXuYhlKrrtCF0tmC5YSQOCF455eQp9ojSnkH4D1vcccgwtn1bxrmlvASd9ZMfi
CcM2znHAZuQ9AbSm9oM3FAcwlTp42zGlvVZveWgjD7PzVvNL2Zy6KrBluBhRCB1Wsda89yBiMJPL
S5kWetDB+2BL2QNiOWUPNcQP/kUkE6JtKW+x/zGxQPLXKCt+PaQIwKlwp0EA6XqsH/paKk9aeaql
43fJQyBN/SP07hwghEz1A+WvkjpAENjEwqADZSfoVvpFU29Cda+kh+UROv985p+9/uF1tilgT1sp
6GoKUPa//GtPf+XfvIoKMS60O8XaWDOyYVh+IyTEaG3bAysNhqMl8Ig1VC+ACgSwxnzqMcbghg6B
VYNnlHFdXMp0nmA0yKfRj1cPcQ4yHxESmbWv/7BDISxCLlumZxSnhHMOwkPJy7DbCsVGJSLwAh0o
jG1T0c4FP9v93nWXDhgAsDqYb4zBmNmwAYyzIN97HvShXZtP9mBslK88XiLMvYNourydxo8K7IBn
l9KuK3dasEu5vr5V/k9/VmjciPYFu1mCxi+IjW79v8rBYC9Xj/m33VadPITv0vCB/seWIBGhZzp9
d/NfBaeGch2gG8Q3vcTWcsnVUyUfE/+QQAcKttlcTw5idjKCS5zi0H0T+aFkj4EM+2/Mp2KznwoF
j0JEB9m+08hUEunaIdVgKZZVzJM45BeGc+r8d+CqfjUziCLVRwUjias0L/kmXP7nqhJdtv7Nw6hq
oiJTYmJqojb9/X96GLNebjzVN2rS0FZ/xDcLKZp5BBsO80hV2ip/aXczn4CWnT2qbB9kB/kEwVQd
dwXZ7nTpYJ1wwPsblEBsEJxRrRGcCSRDTjbcxxvffSeeSlDkHoYI1t9F4c3DPIZ1fohLXGxHhkAc
N3LFq3EH0xHGTr95AHWkygOePs/QEi8qtBnRm5fIDYCF5bcGSOOozgPTlbGe6V+l/uWfnYIXzSFT
oPNfI/MW9fen/nCgfeonIXsv5PcJRkpsm/NaeUHvY2wzA2cHbYhl9ajjj1iYAubUiWBFLkSX68qT
WJfDMSRjkDn7zTnSz8UnAVSRv/sYnwfteUAKZz5jKnFxeE0Bb5iyuJl1tq6EhOV3uPo0E8QrrL7U
fP71sBfJXUzu8kzwl/LMCs4B0Atl1tDGGOxqBQSOHfqPgv9yTvf3RrizFueMYNuPutLHt+7NQw6Q
KBse/McIC+vsByeT2iJe74aNTvDkkk0dOr9rgyWPfk6AryvbktWtsq1osm+2z2Zrxdty2DQKrQmT
Y+Ljw6eTg9J78uB0vj9y4aZV1/KX+mlVOx8qqE3gL1mx3bXyw1BMe3ELBxx1dDCIgiVlF+2waf1N
0K4Fi4A/2YBVgezY4bVYaED6Ksdkg96tn+pGixYZELQEfwQ//iM9osFqaifNV6O6qjCeYz/H44JN
4OXH5TD7R1Z0VKbDLKtmBVCcfgtCDZ9nyBztlJiau7UGuTSce97FU96l5lGldym5JeIlDk/cyxUn
TpzDYdTZ74FPgLzxF7McZanPV+7CELDY06+wUfytD4wGfni6A5DTYpehKpUVm+sHsI/mOfQ/1+9d
OVhH8AWLKfrRDWv3WqMsxVehvPhY4ITz4K/IRUsg4uKTsYch92xXnjCZTVV4PcYC7Jb1qYz2uCcv
Y4hr2z3Wqz68lrAtWJ7IB6gs3Ku18uwFNoApTlsT6Ta6y9n7HFbEuvwTxavndiBu8ILWSLzCMJiz
vX+VirEhoVTsm8gxIy7A5vp9UjP1r9j6mfWfVfqhmI9OezPRXAEYHGplt957MQ0Bx5sARggtMiEX
vamhzm6zHmvE/h/hqRpGUXv8kyCsl3w358Jvfp9sA1TcZ28jywR7Cz0mLl1OWM9wdRtfBfM6ZI5h
oXd3Q3qfjBYPKFjMOyFXOBwz+PxewRz1teSbgtYN28U1MBXTxhhpfJXVV+j/bNV30Wn8/fi3Mk9h
eTbgsV2nDnbzlgQFIsqTH9wGrIwEfznebkNew+YSG4HFi1mY07ig6Q97anUMkAWYi40b7udt5fTe
vNYelf+pW5+m9kXoW6YIQ/uVFL9S4wvXO+JO9Ll/D61bo7wxU0o77CBFOen90oz//Jl+s8/ko1be
TZvwVFO5lbnqzJUiAn1e9aicbHYdSdgP1S7W4JFscv4A4joipmttyfg3G9Xfltbk1WLFHhP3nP4p
VsIQp2R/Q3dVsppL86d41xehtkVUxpsg4Nfiu4tXICMTvO9M6h5Pl/0QzEkw9be+v5nltTLOvCqJ
66w/xeoUlUdsB16Fy2LzbDchgf9ur6587ZY+H5XwHhSfuvSzjL/iGhzpXIm+oD/nr4iM6kqt67cL
NrY2QJwNyilyL1K7qrisFkNIekzg2V8mwHTzzQ35z68xXlj/5jWmaTpMI1MzVFX/X6+xKChMqyuC
xgnCLVJvFbrfvAusZLxB1KWzSWgWen5p6cH3jgxmbN1ADhCraPOrEd7k/M3L3zARZsM9TO4czkCI
X33tGMp01mqQHWfJCDv1MzYxRmO9JoX7Yt7jiFIXikoh3AyfxIMuCJ81pHVwHNoB4HDAliYqyRiL
bgX1BLtfDdSWXj/kABsHF6+XNro13c2Kbkl8U5UrBV0Bt9UWZLFUnahYKUnvGsSfF5E2o6/eh57F
On+tp9P0CWd8sxMIGbJweb0pQWw/pVNJ7mb4cBhg8/7Oa02mp4pqrvwdvHLj89u886tLR2pcAMVC
IlWqnQqZYmHhAizXOmL8Eeyor1/U8vZMgPhTc/Vow3eS9BGMm4OustjYd+peZJ7hjkhcYSdYSFNu
kLlW6mL/57/LnARWy6WWsunpsMsUCL/Wn+GVdta9rwxOOV/wowynb60wSv72oqOhHsz6UNd2e4fB
cOjVQ7qk1DxtUQlobtucVSzSmWu65c9zj1CPeXpmSTc15NSsh7MUnfKND3U1WEhkeJ9zOIFiOTGt
npYtZG5JprN19dYds1fym96ZpxNVE1KtfCKhuAT5CdLF4V9Bus532tAVBlyns1bbWMK2X0toKNKU
MPb7zZzOl0mlGNf4Nk7lH5MALbght3naGZ18LscQdzgMawyU2itR6VEb5GO+mgq3mdDH8UwI26vx
Vx6Dhp82TUVoN9h9N2Xt2zlhh/7cn/N0U0hTGF/AImUTms+fR3E8DsHZvpuNrarndAsCpSVfJByj
T6u9kaGeLFLKm6y8JXTHiQQMDqFwEPMpvZn6+yc/dHUrO+Q3c5VJ2/Ws1e1WdEsBOnC4+s6JZSHv
uikndsGh7rJcsvnLsNlEa+W1DvM8J70QGEOzy16+VHx92S3z3rRoEwFF7ladfGvz2xBdAzwocFp0
albWxJHKFLllhTWUJK1k/jG1E46KBMC24bJLiEECaZuwvTH9YYpuxskXjSl64Nr90saZuphooEsj
QbQrWVnF9MZHYGguCrZ076yl55Q16VoZPnidJMVbY/F4vQX9bQ5ADL1WZDNmuuhJAmIEDPrkA4aZ
Rsutx1Xm6+n/tP58K3Fqsn2Om2gjpLicqKd3C91FgUFL6BZBsvQxi5bL/rdCs10wrQdzf0ac7nvp
kXXT0sPXMY9Nlv9uVXVvqXxroiuIFphKiXLX6djOlxFogveKGvsGgNm8p8tUnxOo/i9Hpfrvrt+m
rJqqbEq6IZn/q3k2SkxR1o2hcZDZvd85+0Mon3A62Ntz9++4R75jYRm8e/B8x3/dxh9l8Kk8GGUr
1MvKLQkqW0uqqfHc5vgkLNdL1lRTq81WGTYAmeuW7dv+Q05WarLy8bJ68KRsmtM4XXR/0VFME9tW
cpCyU1ycxan7rys+0+SrHn6p7J6lWazRVUy2YjphYEzBbgoOarSLhqMcXUpevGucrjvGFGuXZwfD
dyS2polTsxkg/DweU0KG5L9Pz3wP4gCLQHhOYDgHu4/HU77SRm5xUO+4vbW3UX4bK24NN4FOD5pu
eJEzyw/2TsflKTD1wWWvIP52k4W9kcHC46hc0n3yj3whFHVUm5HgAMsDaZ2BBJ0EOb6oscbVQ30e
a42GBgedC9P+gNCIyfvruzEXAogSOEQc0R+Ucup4TKhvR5uUVmayqr3l4SOLzwNvZ1DQz92hLlZC
PBu9hTgyPa6afhWz6u9dM1iHRDlFB9LD4hrjErDNbpe3+/ij8V0qAEBCE5dqo4PfHPzOpf3bJb7w
myE6eOeuXtyH8M0Kr8lwhq5mMJhPMymgC1iA0GJq4usRGeAlMLZn9dF6zj9P4y5/fuCnawGJ6rnm
MKgnZ6fYTM5O4+8mgTxak9fGQM35wXrvJe7WJVPRWoHEZuymeLESulPwu7uL0Ydo2TGxB7JyHKXC
BGSxaOygqr1ZznlRN7P5fChOlOcW416w9tCafDqqkw8u3vrZoERgOyqTqTCQdzOis3Kxy4sZroH8
l17NW+Gu4MkKbb/h97RGmE8tNzKdunzT+tunrYkfWBcG7U3DVrEmr0vKr4R33pwCtmfpoRdPVCG7
Y7pJtA1xddnaoV3p1RrMnJJtIgbNrWcBvD9U4nHAhSTMq/LkiaRLJ9m/zyD8gsA+rVUTKXalMM/R
dqHwwC9ScaH5C8WaVR1dfUsPiRymfO56mtuO68uMPfUMfOTCevkm0COeMKZeyQCpW2GECH/lwe+u
/zX6v1Hhk4dY3PHjhzBe64Ok7JVwP76TZiBblGsznGx1spaVqVmmNTb7uWhMpx7BVeOMo7jwjypR
T1fyyUp69aq00cH12gWKobazCKmnJ9l3ltOrN7wZ0qPe/TOk65takbxCM7ic0seo3kv1HkVUE9pP
7aNs3kkadeRN5gHkR8GmPlNrVmI54xmjz+iH+VSToi1oUYU1L7L0gSDoOYrwXxaSkqn+m+HRlE3Z
MA1L1HRJ+9cdSNemfm8YTeP4fybgbbsRjVkImQ15iv8hnYb40udXK7wJlzL+MIePR7gnkVB0kxky
iG9NtRiEeVlex/LqBTs6UML655MNn/lz553y8MwRhLOtwGIfDHesb2lyT9Q3KbQbQmXiCvz7d4eR
+moapaUxLGc+vWe8bWpSJJPNTA7XY7Phy9ivKC+8m/WHoX4G4hcCdPZTkn4+4y9h+IIPWt6FYpIg
W/Nq7Zlq0h6cA8YiN1zaAU+o7OacYsXKA023SLnQwf4uV/qkB964jpny79wnzA0JbsfSGZdUoX9t
v8PnNoE/ne1J6WKdyapFR2CfVfcVy5SSwADY4n3i6WJpxkauRFXCrKh/5Z8mXin9HJiOkO9LLLHw
+4VDiVVt2GT5poXicpbkZRVwzHO/xAAKrXmRi/OiwWIiihe9xy1+aatbC1oZCOiG4aMZt8W4ldNd
p+9I1g13HerKi73yHL6qn0SfjRY16OLpJ/gkEUGL4IDbNaamiHHjv7xUJf3ffIUUSVQo+9UtQ7VM
41+/QpUglvJTz1qnLhxC4Oaws9JDR4HkVP1BIRLqPgh6J6+XQ3bkK8ULK6a+tSW3zO3d/3w8UFe5
I+D2JCJeMd7IbwmjynBn+aRcO+WalVdtuKBKGtiMwRDPc3Xbb/+h4HghUPaNgL0QJ+8sfvWERd2+
puTSOPbWlGQZAPYzfLwn3rvevo/BO22dosIW8+A553PZvYXRm95O/PtRXUIRWn9T0KkGmBDazVVP
4H8iw63MngTIqXlex5x/0/obM+JTQYl54EUGLJ4Hy9rb8z65sG34NkXPecSP+O5H+WTIp84B/U4k
W+Z7QZecumW9Kx2r4sCe1qecx5WxwpK7LYDCuORIJLISPJrENGyiS7Hg1OwpXqQHLYYQDJ572q+G
jpdMYxYV0eGwPa0QZFW23wIy2sp/TqmS3F8l/sqbVe1bgEDPWB0c0QOAyfznMQs54/8/VBRJUlRd
1SVLlKTpxvpPi1WvlNS6jMrGET+yx7OnMOekXeiD4+LpCVtf3IkBIvZBe6EhOwEh7pix/RePI2+K
ZSPtxnLnj+zwpx+0aWy012yVeC4HrnR4KrtCnLVsQZU5Fl5fXasUN2+V2qUZSFb+Kt8MKNrgg0s2
dHaH67pA0qOXjPZlTgWUYwCwmyc2ehlk6+z5PJfmSW13WoWBce3bWMrO5XiOdyWHSAQScbIQciMZ
zmN0gjLR8AY7VO+m7kKly7WNJJC2m+VwnMYjejMeQjyVAY2mpJlfGRrODSNyc9ykOR0fe4UyD2En
SdOe3qMWgsy+zcvwc2ZNnWaJtGK3Ad3c481oLJQXWLEtFj7uhQmBGtg3ki0Z00/uBuF6lYBN7FlY
rIAyxY7+nPhJfbCuQYfna5KbJdhVcD6BbXQnuOer7h4TTS0vkAGz7AzXQ/LObXsKw8Ng4Meze87H
bKVc6QH8z98MxZr0rWcy+DT5/Pq//8dQFctQJEXUKQc3Tcn63yv3VBRTLRmKBiSqq+7E6BJLoCju
bfbeMte5tGg5DwijJN84B4RfZb8Moin/BJSxMnj+/uIOEaTL0dh52JGxKOcBKKBPvEUWEKa5/248
wyeboO3MNO71Kwk8ANVVKJPDUd8RrcU7AqIkhLYALQk1lhN/wDEApFVSfzXP3/rzt6T9isNZoZwk
XHiobbgki2uBDMInA8YDpoJ+ziOAH7QJj04q7yYjDU5+8zGO9IPdYu3qox/Q6eEts5evXaqW6rgU
8lXBz256nUW5m/Zu2FNJYtO+0ydXq7ro6iXV6CqSjZnTNBNiRdCxZsyfc6Fy9ISlKe3mK/7ACivY
q2DcBH6g+oMVv0c2bPwIxzkpPBrUI+OrqL7ocWywvL5HzUP2H3L5tmATMFVCDerVpAs9Pi/gU9gL
BhjQBJiM3dFaNeeeslIVpPGu7vZKdwyyUy6dC+0icfVb29/4dCPF3bFT470Y71NobkjJUJh5TLYm
F1y0bmkjA7yn4E5fY8MdDdsXVnGLGLD0umWXzdrBcY2enOGR05Wo2FNfHY/Ny6FrtjOQfDDeKCZI
81MWX6DPTU+n2q+ReIkpSKwENgKQhOcaaiQGI7Ayw5H+CRiEEBIpSoCQmPH+URHdk2HOpt7ct8OB
vUFHBL4+j/L1HSttdyuUtyc6ff5remXrdtPYyk5IJr6jNqx0YsXeUSQD9JrXmXGheJSAUal3j3f0
Y8j1rvSRVrYhJiVlarnYLmvxJFOBZqDm3fvZxJDkWhmcW/6lCRggBw/Kt3kTp2hBCbu3T4q9V+7m
axwbRGsadz4DsY+Nk7BkPQcx7Wm/OuunBV65fJNUsPSXGTNqxQXPu6TlVUovQnM2lFMSnAjyQA5S
p2s7uVbZc5MBfufaUjZDZptkRuwZmSoPNGmHkRB1/5JwPMd2qLkMrvo3XVaDs44FeyPG23j4a1zB
q5uBaz0GBACkFeTX7DnvXI9ecOoBaVvxFsAn/oew89pxHMuW6BcRoDevlCNFUV5KKV+INFWiEUUn
2q+/i8oecwuNHqBRmO6ZKdOiDvfZEbFiWBqKp1irvPMzQA7HRD0F3Tmp3nQNAXLx2+m7M0UM8Gii
6FqkF9rXH4zGvvpc5/H6/qp0FW+2iqqBAttSzCHg6UEA2PzzYSSbf6P/MbWYkiIz/pqW9Mc2wGrk
Wxq2aT39NzIn44MSF3dzgeUrG5wAY+sEyCF+oa06BlJiwhNsVeHraXaZXUX5ymBeoTOQVEQnJ66N
id2cRGeINwBexWyNM4toM3wb4ozy8imQdF0SSjDlZVtMyKuQtpCql6PSfme7qguzpzW6K4UKgcvh
ZOE/yJN5HtjW5T2ENtZ7Xe/JynI+fdwYUf2kWd0Hr2v4RVhGuFHvzjd1sOrYYRPafeyo08nHEwap
5lGMUs0PpSulUWKRdLvGxDu76/kLznK9zbi/PiaPafvO+/NpwmTwJPBIoKVSX2bmSNbYYevknFAg
xS6MPRf1Xyx08tOtPd6UQyp5fbNr8MEA0OX12SW2ro97yHaLwM7LUoxWvCzL2Qp7S3XtQDhqI4RT
e4yqzlDtY+swGx7fEkhTovLDVjfc7dtokAaRxrgO3BURmyLmOFsD3YLehntDQx4y12W/4cuNQ2jY
UrZDV0AR+Fq2zoY1nq8qnIoEuVhKhoyTyrFRjl29pwEaAMdIDNtY/SYBx5VvFQKW3An3Gb7weq/V
exiJ3KUNcYNWMXzU1XQCL/HfDKD6u1EW5MZhcpEblzqHkIIKZiFa6m9Qx5bp3OiuD8XTaoiFX3X/
rdx+y+0vs/l9a3/dF11+CqlXAnsjzcR+X7GMZT3LJSW1hXpnlahRJIlmSUQSBu89b4WsPGjXe+P3
3aoOqEzwjHb5wpi7eso7OyptnuYCsp60B49uVe9l/hFtftjoFJAQ8YKNLkkgi72MfCDoN40NNL/O
+lH793aitQvuGHOyY/pj+s/fOEX5u8FQVkTZNAzZUnVxvEr812BoiVFsNt2Nb1y246KZmmutZzGw
U9hhqXNsJ0APR/QBeV/70sVjXXCNmWjdDGtwWT95n1Bc0ykmSv67ZUO8UCHQ6+jkY+LdlBcB10jO
I5x4iKq3uXQ0241Y7DebHisj5Q54GoP5YzqwORgWZgg9/1XRPFfleYtLCapAOxbfAerNWjdtqYVw
2RmZjZsuWPa7dmTynqAgdASsupo8i5+TNDwcA21dJhuqyajGK5Ltvdmyy4d9l00kmD8NZM3RPxjB
roMwHo2UoMYGTsRAyuIqXRMzCvK1IfjyxKAhkKEXebr3InWZB65GgI3qoklYEIED9OwND3uIgQr5
9Z3SK3Lrm/t0yFwSgPzmNdo2VDcKl82rfGNu6+KlFy+3BNziUguv6nDRircUJEl2Mmu/N89FdgKj
V0XrVGc296gF6eBSlnszPI2A32Gx+qLVPQQllu2s+HBDMWrfIleSIP7vCm3PTYd8jPxcoljOVtqu
MNwAj0TuY768G9MQUxMrehMTLxU1j2uvgBR4EdSDDZfmiKJxvpamzQ8JHUZ5/t1lv4zsl6x9z2TM
qqyFL6Z6vvenyVoIxrcccLeWHdJvoYCYugluI95NJGw5NgD9ZIXyiLsTO0gnyl1aFXC5/RfuEnAY
0A6z3t7mBVV/t2V3G1mXpkIbqku5bMKF6UH14fZZbUYWjYmzE/9PPadZfPRPHSq6gHQ/T9YPJoeP
CV8pPZuq2ntgXh2nqmmxwabrP7lOGLPi7sdkK00KU9aZvnngnHaM7jh0DJOnVDlNfoO7R/BPPwOR
Rr5PXf5gy9PeL4J5bkdd56h9h91CgkzBLnMqNVceahD/xdsUxNR3GH9N22gekGFqXfXhQj3tH27B
bmm8+0FRwzs73vrYtT+6Ed3JIC3ltGLvlf/1Pv3Znv853MuqoeqGZpmM+Pr//3YbdfdoHpVFAZy4
e1j2tAP8EmGUdzICqE4g4otY1lR9wVxemgzupTMSTZE2oG2WroADzib1Fx/blidsBNs8cR7JNuk/
0SWbKMPQr8a3pZhQLsfPh2UjR6dI3/Xw8khP8kzAKPbEQjmGONkSG3zJI+euOWyJE1rRusmTR40c
cb/sDFIGXm4suYEkX0b/1Ymfivzx/JQoeFZJKXGx9jWACpNffcaRMe3M477PPrLmGoZXWaExAnuO
Lz9WQzlm/TFeJBH+S/YYeBOWIILjaoR5htlahlNkbfRhS5Sk+Hrm3wmTHM82cAb3hwEXEXJ8MeCK
yi1MB8BG4ja0BbyUcoZBDUtvNLPYXy26bKEgd4uUM4xd1zXczPvLzUvD7aKoFiB6y855UHmIJpVA
eaWxwk002hUOrAyWDgsEwuPQKAiP97rP9uDHnUUKuDZ32X3M6QyQkLAKGSuZ9utXftChGiGgV5By
IQozrjBtGMi4WjXkBGC57/75NaFJ5t/cEmVTk3WFxZKpWn8sJePQkBBvcm6J7N+7OZsj8E/Y8QkZ
T0PIQMRpmMxhIqwJzIRkYrA28QShLXfmmBr1fXKiqvCmLvVhQz40F9dPEX/8WqBfOvKb+2r+LphO
+soEJ3jiC1uq/Jg/SuFFSHtTyoUHzRE71yBeXSzzeN7/Ep5eeVsdu2GchUSy9zq/CgfLeqjXTY1W
w7VHzFbceYTgrztPxvJRcFUirGs61wyMey+vIyHeUP192yf5Lx9HFzJMjTRqbbDE4Wec3YujiVIT
n4SXKJ7T+F4eb4+DudTENcajNvKzhsyJFz3GIk6BBXlhKxT/mbbeTRpzWWLjV7wM6NJraJsf2YFF
9lGj9JFc1o2aNswgzA2/uvZXmk0MzVcwPRsrXlJax2A2vqQM+BXrJCBQ4+nHoMRn6H9xGdNSylgJ
6/htj86/VljiZNsrhpIgWP50R4DIiPFmu1dbND5ZgvDV1TETs6ntzZlornq+hUQKSDoCj22d+RHT
U/pudedee7PSS6S9haZN4aV+W8q3se0yiGdWtEnU9fBc67UffENvOIryAexeyZain6JRBCzmWoap
BXDgh0O3I44hbm/oKoSZuDoq+MjNkxG/abz213W2EbMNwJHrSix2erHDGzmSKyxkL8lnU6B93/Rv
wABzAcZQRMLENssLry7QIFLzoSwVcspUxCeXIDyb0uHZE1MboywtJyt5QZQBSpPv018hTncFSLMt
GSRfdzN6Fk1lhPbrGAFBrTq4uxlwQcnOSja+E8qkaxtcAK0I7mIFwhZefCB/83e0dZSk3aQlXqdE
29dky7oDo6xaHLn/acEhFA7DjDcld8ggsye94EOXkHnc1VU//Yi0cyacEvEgoGzgAms3j2H30A94
g+6bot32+VQzZ7W1U8V9czsUFZvRw2NR6e9K+Z5Z11t4jRclT3bkxd0SqoYZbnBmIlkY4txUfLhe
QKHww1fiYoAqPcfcSKGM9pzc0gX/jIgHYA0J4A9JcIiFw4U3XM9uBt5vs9P76YMnLd49H5gAbW/H
GBobM4tfJnVVwnlokPM4wrHkdiD7pVWc73qSQq98zi0mhs6qb7SjE/FOaA3slzdj6TiRuNcgfQ37
wNiFv27iJ1gu+bk1vnPznLxxiNHkw3KIJh8KcTpjkeDFfi4EgDVA9DD3woQYY0JitaLp3VD3pPT6
ZHm5dNxKJM5Ku1S/51PjdQ7lGR0BY8E3Zk0FX+C2VTZYl4Y5lSdi9EEis8NsYk65y/eNLQOEUJZp
wwfq9hAIalbTC1Ojy3ik1pj6oumcCfiWRVSNPvoqd0LihD5zjIU0TDXetE/HzX+h+4nuW41vaqO8
3jU+LtHGb4wVMwdsJTSm9Hb9/s74VgeYly9IuZY4B9kK8oSbQjn/55NblseT+c8RQBEtrtWSbBii
/seV+lamSmgacT3tNjH12iZUgl0xk6OxkUQyaL6YwTG2ZvDBPVKW/BbQ4JtuDiz8CeCPJhMQWJT0
FD0eD4/a7kFeRc8V0JVav1CUTnQfOBM96UNIwGUknPn+O7iNRh3vAXF1HKYClKAUygFC/Wi/7GFp
UCFjLB5I5wvjpRv/eyIoi6XZL6EnJNubHfHgfLfhL96wFreGY9Q6iT4Jk6NBf7sBDmAlG7NctDnX
Vr0xHpND4CUSNkNuyaOfPI1ndeDoMeybM/f6azJcyjf+N5ymlM3B2MQGhLjf7PCYUybMnbmLj1px
MPZP6UQTQgHPkbECsVV9AGAcidilvEmMzhasCVGOhKVfx8t++7BAh+NuOdPSAUi1vc3aF6pSfy5a
6h5foMofL2RKTu7mq4UfFD4WPRqKEKCAs9BQZBKYAKmKwwtq2N35oCxv0U/NfAOsBVsh66MOY0xB
8Zbb6q5sC8xQ5cibNm+rp7WKHn7AGAzQajLcDm01Ag8foB7Vg1geSmH/fOxNlsrus3FDwXmM1cHj
LF3ghMoXojFHfjXCtYWXdVo125jyqXgDzq2KN1m8oT9giNcFgNXGZ3QWs+VOCJywGQ8DbsZltL59
ahBKH05YX4NwU2Cst/bCE6/q/9hYS8bfqVuKoY4TLXtrNtf/f6iNYqEcWoEcsCguOdQ0+8zzy1DS
3aaatZTQtnr75+HuvjiIKJaKzXGPzdonk0fOBmufzJ7W2baeURgw9QuWDqXbXeCa0JHF2IJjmue6
fOU3FHTy284no/MNDhlHNXxk/kEogXTf1uJYxy1cTMyQ87zy+8hvYY3Rjiu7t9R9lksN5rAX1mMq
Qhbw/V+E4Ho33g39/UY2go/9oCtjaXOF5arZ5XSVcEzRkRRPfp46E9cNWJorhct55JJzuA/+AKou
2+IRjc0JXIiZXRAtBbU5OBlkFgvCwMez+ZjAclv05kLTRtuXMbg2jpiJAOaX8jjRb3m7ZqNZAQbE
I1hLI12e9UoJOqDaEZEvRngGbstTcztGChh13hqYk6cP2kfmGbfHGL/sfDLRhWP/fLMolFI/kqlx
O8CxkdSDiuG4PRYJyALuogcLG+LYC4jipaqLb7WeoyLQtcs2nUdMW6qymxr2Q/gfiQJJ/7vjT9UV
S1EscgW68ocUmvSJJUSSiGqfko6faMZieu4k+xzx6dAVCwaYF5nl3yDQ8SMANs0jxgnVFBQVDiQy
A5g26UaD0ljGK0letTe/F32pIM9o46AxRgbTElTLvR5hNyOqxSKZ3dUXKDdARboXkUY/szVQuHFB
VkLsZjjUMHdjDF2W5lKyS7plQ467DXMip1YHOog4+i58Hsr7se+OfXGSrGNSnMSWH+2+8YVuPP6U
wBNbW5JORXMs0n2ibulfyr0fpga9SDA12Jz3KRyH3U3dNyY4jdPKziHpzjmgVA54aTygcCDT9AsE
+1Y51wWIaMzR8OnS+1ygZfPnrvQzlzUzOlDy9iMVkPvf+3zTNnZfX9ThDXyYRIH6IdTontq0xkYN
dgK0hvv5qb/Jnqx+BNLndKKFv5rwl9j+Cm+/9Qr29nFQDrGwd+6PffbZvehGNOQJ1j6Mp49oXbWr
RrKr5T+/FhHD/27xpcmyomrkTDS8Fv//FKmkprakDjvHT2YQqgGk1+ZrqJbQxrH5EQBpRiZhVXzR
B3LTPXgAF4aogoyf/OtnIY1KnkLj2xmtp+AXm1e6RxJsBGkG2/o3xwn5MJHZWxzZOUI5WtZq7AiT
dF2XFF/u9Bf3kIdqWpdzjza8Vx0ZTcvMgyObs6J9jJsVTq4SftB9Tpkf+RITwhVq13PkBeHeghck
gMaTl4FMrh4U0LL+uFc78heasDEZjXPfwEkhveImJJeTM+mydlJQVEMDXzvSevl9+FSVjFx3Nn66
ZicETgXvpx3ZYDMpwlS71veLYXKEnYarKTvYdgZhgS9QXN/bJfJBr7/fzZkun3r5FCDg76bDY38H
MAFLKV4HZP64iDdQoBaVutDzReawQmHwgV5VG5N6ia/GYasq9i7hTaTpOpyQv9OFEZV5jKRFRUXW
sFVRi1gh64TbvLixrXgl8p8hqz9Xcw7GT8v8FCd9erjH+zIeQyhoa/F9NfSeYOfVMWhYopFp2tT7
VvH7drT9HaszBCMo/5nkV8MkzzfcThOupoKfRH6nEhjwgtzDozlJUgcpDlGbiLbZjTdSgULoYhnZ
8+i+yIZFMiDsOcd5rXhkNZqB6hF+lfFmSlZDqdcFkzC3fS6l2eoBG+6tVqlPXP/iFRQT+ZlefNYw
1eDkvIEAVs/D4CN5fkbtR9mzDfWbYjx5IB/5HsdSv+TqzTP4k4M3gmUlLW5oYNoegJLQHS78/wqm
Xb6uYL/FtULt8a6DRYtjSOQM0/Z+Mw24PoUfffsR0KZKwXR9kYa3h8DuJgzc+u6KSN/BIssXD2MR
A2ENR5RWU3tFsVKG1a3ztU/ujf3NZVkrtm6Z/WdZ230+CbE+N3G9rtR1rvmx5qfGSn2sbj77VlDo
XUqmfYrhGPzyGIw1Tl0/tqbWBnR5/nRUrbtZ6doLcszGJKZJaRGaB9iVd4GCH6aimbR7ewOr0PQQ
xwkDrGhVTMAfosTRvPBJUEJXv5tZCpKR3iU2mzPz+2c/RCqHqY/mMTTNJgZ0tGw0e8E1cGuW+JZs
D/Gby0WAZ5IqEVj0Mu0E4+jwDrXKdJP7+N1D1c15XN0ndlQ2RKZDtFkiVEHtXjS9f+OgYgE+hAs4
c7E4/6HM9WQ14WqNeUnheQjKkyiclcdFb699e3Xx5S/iaZtsy2YLlj7VtwJJPPTcBsPpat9QnwBF
j/oE1kDFYgj8PPwYwg8DwLY2S9eRshPrvUCh4FpqgQy5yeOv0IMmLLhr/FSlpuOoj39Vaw4cAzFp
Ael4kalhkWzpsblMEy5VJBamiETdBpIw7OY8P+bmSZLPkfBmVRf/kiRvKffRu62w/gk282mo/kqy
36CCcZHhs5jWotOKjkhaoXLGlJa1kLFVIUeHCxns3nMupPNMnJX1TJ0Ft3mYzEXlP102wMsEFX6I
qwEzQL3R2KosDW0Rz2mzqfolvNzqoBJmYrDFFtLuumSH5V6vNqVXxTMKCWko6vSdJm9iximrhYk9
mu7Dci7jU4BKoJC+pN9DsgFFlSRhzbEnLD7bbfs2SNd01VSfbAfxkZnDNhe2ZrFjUmpmQCSzkanV
dx60F0xnPfG4evQsmpntUqhGcVvw3feXuDmr9bGtd2NlX7AqIJA+ltBJqmjFSP7qTVQGX+zXzxlo
xzvMKA7ieLW6UlFDk2mxmoEZYofh5dWq/eK3CjcWRsGT7SzWFW7XpVubKIgTlLREnvKb09Fk8nU6
6mi3eFTJRGk7a+5U7i2APTbZQtLnN3FOoRiLSgt/C0mCXSKM5NBoOOvxVXq+p/KnPnyJzGqH++3g
pO3vEKliEzS8s79pBireZOkURMc42GeeZu3Nx7TGlffinvbCcnKt+rf7jafnDftqAHjH63sKvZZ0
5kScJ6/OnI4NzFQulw/VMx8+l2qtsAMZhtWx7UkGvFFNSo9YdK2Ca16969Y1SJFXttJzQ078J6ea
c/17rLI3MX+rjCPkFq4a4EKK3imIV/SuZY0RUCs8PWDW9PM6PsmX9HnRCC7aLASnd/CQa5oWH/Yb
od6fQhv+EKuZkJ07aDOtB9VXQjKmEcL4DLSv1eSRTkNS+dDTgPSSqvj5xK7GjqJG6qTtVfLqYSym
Cf9dv4EQq9uEuKoX5DcjwGmOn9dA+0z4AcU2uM/bx4aYBH1bJZoQqALpSlKDNhKBDGk1p1gTC4vN
IxEpK0iyJu0khsNaOjEd4luspTsRF42D9VhYKpk3AzJRlCMBLCarE+9z+p9zDzhPfo7p2KYiuwKz
QUSUulDDGTfca2mBj6JmeNE8GkE6MuLZ990WTmi6sHaoq2YOpM+kHBzIGDx1Fty7158CXhl9IO00
AUuASEQ9Sr9OM8JMG3kkm69SZQVzjoI74bnCrgBXDnelDOr13K803DnDIU32zz3uculYY3X/LX+B
EAS3NV5Y1NLhXx67THAhBpc0GsXMRUGzyuAkhtNxYCUOoykf0OzOdulEk0LJGBv4YuATzA6Ddazb
A/MQFvd6ZGlJEMz/VXz+U5SLn8u4O7EyFuWagD1haM5SbpBYedAgcQNpTpq7Iu92au6GpQJPJ+EK
4ECBe3oqfhrZE7JV68Woe5SzNK6ojK6+muJQvDQPQiETYiUs5oTalXFQzHLBTqYaXVdEz1u3CZeB
6ubhUs6XFOm1r9LgH+UL7ALK19C8lK/FXzSslBoGxKORcwEMK3j+ryXRy1P8x5Jo1H51RGBdlQzr
jyu1HjdJHWlGOX18YQNjA3S+06z1AuhwmW6+Lt2Wydfa3swDWKgUsgZtXSOFB5CANVaXUNaw97F7
8eZIbd5U6wguN3PlngJd1oBNNZqh5oAvuV0nopuyg4ZXtecVykX0jTi03L/jlUp5SPNtQLcS4aB8
K09AXEDjPgVkAzMv7NmVe5myBNmYpKQugAC7N1JJEGpcUKVaMKJKRWxCw0Lu0GcFMrADRUbecFtR
PDnY6ARSOk5jx4FKz01bb8ZD8b3U3zuLJodrOlxM89xIp0o+JBOz3inyuGdPiXGHkzJ23lwWP1zJ
nzIz4o6TnKYsSs1u8krPwV06q7t1aPIziJi6p+eTHtbRrBQhhLAKTcDrjsUiNwFRdtVeuJ5z8Xok
lA6NFy+Deh4MLobz9nyu5EtdLx752iz8O+yA0ifIeV0XSNTa7Fl8Ezi9hve3ivyVN5kNXCuYQQgI
mo5o/hXmBNNHe07umTdPSRGCwSg6lbFQNcROlkcw8oYBypwn3kh6rnR0iXTUn9j7SOIli1jiXA3W
ZfiA1DezOSfmseY036vxrg03tDVhf4MLxx36f9zM9FGT/PNZREsaHYmiaFh/LiyDZyzIT12upnLv
GzIj92L0KcdoTM50flYQn1hgSkerQD7fYCy8nKlp1EAMDT6b3+HCdYoxWQF7TYCXmFk8Xrsi6pwg
8aDm/WtMwx9YrO+3NfN91KziwUvVZQ9BuZoalqNM+wBWMVbErdzv6vCg3Y9ZedKUU7EQ6r/wLMQO
/41nAUik8/pchxpUef9Bw5U0Tyll2t8etGHt+mqDM01ZU2L6lwIR0W849pT+DLuqzflm2zxNOakn
VhAy0B5wekDaCUKZCwtgu+Gk1YWe26F/15qPmOJuRn3R7US3qlAmx8+/S/C6IwA46dNJgwXq5MDz
jauIxS7hCnEWe7SaSxb1MbbS2Q1Rc0ix1V+15jR9qqpDrbnWulI74oZwqspoZQlXfLxD6wJshOZL
7AHvwBQAv6122hW+d8xPW19Z/1XZslDc6S3aNNFIJ76VniVO9dM/PyKy+Df5WrbZuqVq+FYU488N
YHtXoiArpHKqG9gHt09KPB2dkO2rluXyTTSV+VY0KGPz4twvLT/qN/65vE1LiD7VMgARR6ldP2ml
Zftaat/A1z5Xlgwrzw9uqIiOXz9XPYSq3W0PeeFejVM+WTMUb1ISDPqkJIDuwTOOZH/A2Efl5AQW
r/kKSdzIkYbuQ6dCjjyLV0y4LN0f/kYDKBo5ljxLlHlA5C043tVTJJyjWYTFuUkmFiaGhn/VmzrD
qjTjfBrGJewmjzfhNLSOmnnMlANdi3UGFBZdaq+n+xuY/5FkkjxWQeiJ7o/gBe6qoCjp5c5io5OW
7mwhoPvEDnVd/bC1pN3KNh4eiSad6WvVPFdvvMr/dUJlncecq+ie+JpzcwYwF/AJ73a8kjx8vGIV
gJ2vgSR7lXEykGi/1XDKIVTenYaidUzUynJJtTw9g3HEDXjkV3IePa1JwyJMWaRYThE/OhJGs6CF
xDE+j0rHCn377HcNIYH7UeuOXXeslBNdeRHTTEtaYQfTLIg232m9/YGaGREGbrtNfNPyntwsZfef
HznpZYP+41TSJEuWeeAsUTbkUSD/L58U/CBVbMOomr6IdM9oJUkrQoqoUt6ZIwrxq8TWqzvl1CQ3
DIGJTFme21I5xkSjj0fyTgdSaj9JyE6mGtksGkPzY9tQV3DOkrfqRdR49m9S/xYsqvqz6D7K4lqH
l6dwKsWD8txhm9InZbctin2ZHvXyZFRvmXTRgmsXXAnU6dvuvov0ra5t63ibMS9HrH/WoQRxfWIk
l1A6KcIFly8laPRG85TgITLpynShYRlcvra5tVWsbTOpjVPETM8YFo9KqOAzoDIAAsChkw2tx2l4
T0WnnBI8/YI0/Nznz3FIZeorlBXgWpJvUAYosIJdy8kEZ1bGI8KXxnQEcQyYYa1rFn244DZCt/EP
0bV9UVw7i+qYv4KsaG21PtY8EWOF9WNss3QXWbtK3JevsijhsY/MXbCv0DdepUGCuv1G2KBRKc5O
dHPcVKpU/of+IJt/sznUZJVjx8Q7b8r6H4+CmRatbhRiOQWXB0tQRy95cQLh00xDsvy7Oxm8xzrp
Nylb+o8fL3hTT+Li2MQnRp+UuMGwNoa1nK87oOj8LekKVk2sDm/7wTqxxPLnrPnE/DvIv0Pji4Kx
5NSVx/tw0MFTKMv3d4sQtXquu1OGaZxeKDdIsOQ4UAVjZVqmk0rcJKSqYaRYNLG40Z0fnfgaaivZ
9LSGTYbbog04d92to2V1B7viRa+VlaH7OHbswlq5EV0XKwx1Wb+LwkOEJ/l+rLojctxNm4blQm6P
JBb6VSh4ogR3E0MKAQAv1OnEprCQ4jgnfji1sCh45gxb6v27ieaw1W/Tu2mn6aeYfVTZR4yePVz2
e3S12S0/xfGxQIaOd0m1EZ8kicbO12JaGRTKva1WWNJgy9XBcsW5xtD1kBbE0zEcwOcMqZY3KH6e
YxZXjcWbXTceuyLFf8aOirpfjLo9+OX770TdQ2x7BtsGu2qwjbo3I+AnD/ULjXYGGe3wg7aTofz6
aTfJuw+VHd/JEA4aO8RmoeGhKDfF0897lN7NfRanZ0MHrX9tHp8BWM/o+xH+IgT2WDDZg6cYPW1A
KoAFvPqb0eB6ykaf26ba5BFXltWUD3tBvFiguzEcKzyDwsM6z1JHnfNcET6QRuuEfbixzCNG6kYj
EwkMCan0ZRLQyjFK19aZoFpHy8CLbN1YMzmek9CMgjGkCX0jeJKhw5FJPN1RWodLTaU60RxPapx/
YJ676e+jce52pbJjFD9OxhSlutWW5+//rlb95/NV0f5GpwGVoamyqBmGZRljTOW/zlczUrt73ZUF
TJC58DiC/ATh2RNNytZspXR1PvVLdV/mRyk/Yi2Sz9YmTSEhEUER8VesozVidIl/McDYtTEC5Afq
cDaDuC6PquF1N09Vlmw0f2To6kUB6r7bYGUWq3SWmNtHQPH6cgrxMqZBhBA+QkCwFFpvWlSfLSt3
9ZsNF3Fs5TK9sH8mglLhheV+O2HEDHg7mg6rL7i8LL6eDOKi01OIMZYqaPWySGkrcbO7qxCwJRM1
K151Ew0mk2622dwBF4uzuptV+CVfAKB7tcARq4Gox80/xqllLqBPr1GdYtHLniawgLWjl1s8v+/a
die+3OKhutGRvilfpZapcUgKc+DHb6ngFrW7XeAnNQoPLwycRtV+VHvFPETmqZbPqwmd9cGBREQ9
bdke06IcHHLlOHkzLZt1lCL6YK5FnpP1XRrbUvCzKKEfqavJtaNR5hWcAlItGB4v+axZZoErT2PZ
Ne4u2Vy06hStuub1D6tr1VFtSjFTNH5ZsbGq0jfxTzyudygvra/j07z7qFwpvdsjvTY3KYE6qFsa
NxNpjnErD+cRnt1wnT4mVI+Dqk3vVGo/p9ZgW/JG4mf9F/aTgIuL2/0HudHSJ0lT+7gpnw4YY0BZ
D+NegemoJ19gOOULkMGeA5eUiXAMGIWA0X82GeREiSZXvUdCrNTnnTnRiA+WO5GNq7TNi61E3cZb
AtmPqJG5h9CgfWQyu1i6a3bQyPSFqC/6fDQDsg3ACfizDSAYpudLNR8r/R79ss6XnBlpvgT4W3lP
4m768knH522JA4dyK0R3hVZT27tPao+p9ka20Gk6jIYjt41w1p1wVohggGVm8YzAC13w1KCSn4d2
8bS+TWvCNR/KyLLno217SpCmP33xHRZ/BkJtRPPi9KgJ364Qn1JpsptqjVs/3BzvgODI7DgezhiX
zrnIIPCgFuxLbYKkgy2XTjAawf75iJC0v9H9ddYTMi5E2VA05Y/37iMpyvwpIHiHt5nyHOsZG90B
BQcpsTFcVLuGz3UGbyasLnHyHoYfDfDd6TTNvMslHEjlr03w1S9ImpCN7RwiUR/dBkr6YF1WYZ7m
E9yU0tqM/Ee6kmf3cBtnOy09htppY2aTZNbpSJvbqN8J4l5E61ZBjVBTcMSRwSuEapod38bUD7ox
FFXflmKLw9DWoLg0bqw4guzc8xlfTL6VVWvTRsV3QBTnP43xIAxZGEAKxeRNkzD73jtYz8xmDwyU
Kk6nqekanEwJb77u0FiHqDiOm80YAPPJak8VM8KMCXyCm+dcBKcgOUm8robJA4/ZCw0YKz5Z+Uac
QZwN4rkJbgw2g44DxIlDF2v2vXO1cGn1y4Rkyk6VPuvhKxm+QCw946/y/llp7wABnZ2O96ZbWd86
X7PIq+NJR35fAAzoVrKDFSf9H5++Yow+pT8GcGR8lYji6EHVXj6n/3pBJIlcSyFz19QAeU++E+KY
4ZovbxIkaUWYAyhPii8iy8QVEuI9nUetIfHO20Iv7QpOo+ALppuOE1chL1LtnW5M7bHiCxNHuM+q
xH+KngfC+hjpu4GOX5z/wRz6INE+pGGTM+78JBV5A1H1OfV529ucpJege1esD7n4oqdxh90NQonG
X8oEvTa7H4bugBhHTNEgqfgB6S5dk1M0+gOBvyeWeWmbSptGohnIz8pJDEmT+kBjE/Q7+VeTXSTh
6m60GowGcqPauZYGZp9Luf0QSWJ7Zr4KANlO4KcY0gQiXI8FHhMQhVzJWoOuj2Fn2gHP7ZbZbUmI
umBQAvMtjzQkfSrTYIwQFI6E5P5bK+ZEen4ujZyMDFf5756de3mw92Ls8UDfVF4FCNHMYyt8VnLk
mRxDFAXKTsWMB6A6molAG5M5fM1hkQnzGsw8G4zSyQf4tzTI/1QnVDTdEEMer5gPau0+RfUbP1j5
JVPZy3uo6JjELD/Dfxn4b7M6OpX5mfFMrYDBaw+PNTm6DPZLCG5ZZFfVBWam3WfXlqWOrUC7nvAn
b58bJdqkWGOOQ7/Pmh04Pt4dAD+NxxLh7w46jyIYChfXprnh5zDYfC5v6OoP76340pUxrQiHlrTi
j1kib6dwbDFzmWOKAvtqLmEN/GRTvdIPxkAdjf+0xj04i3ZyS82wEcWttfg/ws60x1Es3da/CInR
wFdsDDae54gvKDIzktHMmOHX3wdHnz7ntlrdUqmkqsrKDA/s/Q5rPYt5fSG6cj3N62e1W6SuXi+D
6CsyfxFSolDPcxd9Et2lPO/KcCVhLK2nhLGyPbNRGFF2T05iM1jhI861VUsIyWdQrv1i/RqmCXIx
rFPk+7OpyPyL3QDPJdxvaFLKP07qMEB/Dk3akeMji3f1rfWKgBw1c5LZSzfKdspzz1jtSea6tWCi
Yur4GzZw0zlVS+k4MunOPhi38YwthAbIJhLMJzIZcasQicSi3sIc3Nf2zxBFAIbv+gO5g5ufLLN6
2OgvuxWt8R1nZS7+PHFEyte44/wiDh2qtEffpr+lAVwhcMmflddl/0X1IZvKpOr4l1NEl1SsTnTx
iipJ/yIH6mXTMGZhCkMltSGAItsxt0YPHS0QNiQYA48PDSfqGGLsvO6JxJ6RxUphzitt0FGU+U5X
T8UAov5pwdkV+I6y5hn2JNFV2qlLzzoa4OFcDOfXcEaFYCCoIgBs2Y12WF96nXCbIyHAXbUbn8jU
tqotEfXHfwYCrwiXF3oAUA3HlEhUYVEHLBHuWvTRdh/P7iPWMNag9Vurbx12rK76bCW+VrmAK5J5
7j5rdub8FHKwBR9GOMmghS+6ejk/Vig6hKVDDdSkCzbsPrxHEgLX/2SP/fxOQFwWVm/FxdpkkBes
G4+ZamnuWnuR1xvIbs989+QfgcvE92LzWsKZwyTWxBvmZ5q8kYPtY3wMxa1MXNm89zouSo4ewQJf
hkUVvQuJF9kepMSwmk8NTPBuYIA5vsifyra5vg2hb/JN/aj1z0j9UvHyLJT8RMefiKdAmJuIxhaK
uktaNnGTHHFC1r5XgWrlAdusPD9bz+RVhZSEiUyy9J6DS33TLBMor9USTN5L4HvvBCglErb1vCdk
n2B8WcHxCsTV8jHIl0WpPba3TD1tPeXlTf19ey3YCqOYki6ZcVUM+MrA8B6PBwt4Js2Y4SRE7GQF
vnt6iYkJp8ZNrG5pfVFGuFqk4B2acKImZehhvSmjS7tyvs/e5JRn/Ccd/uThd3zuh00+XwnhhwIK
iWhajGFzAKAxCmXrs++9GTPJZvPUPSXZpINHJJd6GYQzvJoj0iWEakP79UN35uGU8wPBVC2UX7SC
yPR+dd1XI3wJ6We18soOfRWV2/ThIS0R0bXN4fP9tDp1/t2o3+jgUiwSx22dHfL6JNIBI5VcND4i
ImXY8VkCjGDYPi4fW3Y7EGu7NUNYaNk665A3QgTpZcqt+1wIoK3a+TDzQvaBzYbXIUJT2XJZ11iw
+3Pkn3P/vDWK+dR8VQ/ESUF8DxFVTcolvsDdItcerJwQyGS6W4Jd84nomVKTaQUtULxDZaX9fawf
xDODZFMn973NxV/7u21nh4dxmey65pfR/EraX2P0xUTrrdYgnjf2HYEV7JIRTdE63V/MxPyw0Q7d
9/s6bwtUIdx9n/JfLTqByZxDHEPxgVBosOnaZ90GmXxCcGi3Xix8BYE4iOCJCzBgV+dT1a9pC37l
qOJ8KC5xfDWOrfxhgpVi+BN+5coHgomQG28jwJDTvUU3fvbpp/q3KI8J8adshI1favFHrn4H9e+2
JdP6a7CbpT/QehKUPInWBmk9AvuZeblB0vF2xmEFQZ2rCAn9c19nf8js4ZnEhoItaqNub0O2zuM1
xxyxgMvk6XSxy9MB56map/5G1YmF31dsQJ7HQEJOcB7qc7SYsJvjb3X43SLfj1lG7rCJkzTuJ9tw
yyGevlykJiaEMn2Ja5W+A8sQUAhCPD//HF/8gv/xvnW6xQNLI8MDm1NB6Mse2/0y4AchfRnLBVlo
NhrMSkHgPQ1BMC/UTPVQbGI+gtAuxnwZeZgf0Jvfv/ynDUCn/iPXG+MNJ1GNvb+8MGFhIa3Me2MP
8BnWBB8Mbx76zhY0SLlggQRxomXESeHNXQYjpFqhHpIRv15gYarc+ezdq0sknP3nOX+dhNwSsdYg
+GzQfLpaM+0fc16EYs/mS/hk+1YHd3rAG4pQxovVwzPc950jGds8OxCW0iuHfCCum2pq2eKOGVyw
13wytGUpdQ3GgeJYJ+eB/L89DoepnrQHJ08CizXGQBSdb8960ocOASOa1xVeT1wtwMEn1HMb8RRB
uYwc3lVjGoWdC2PfBCdeOGMUxDwCChgsGhCrubtQGAKVRxkNahoknAQoDhc9+IQRv9qdzKAFGcqz
K31Xp8+7+Jzp126eWFk2T6A6q15IkOU5I3/dBOo8nyQX8V0P7EW9BhFK21mSdR7zVq1rje35tKzj
9OBi8Yc9NH22x2N4QrU2skPOLc4HsflHEiDqZWGtC+sEb4ayBvQMY9841sJhEA4/bP0x4Cu46ZNN
qXstnfnMkmSrlfEV7MUbDGm4f0iwFIK3Q6fDidgsIS2r8yn20FgX4UbKmN7ttARzxF54HSK7/V4t
feD1+ufIBZT8jhejCwvZwiiVwI3AP1DdI/8WV/cZYAQyzReXIrQuF3jRbcJltUIKh+8XKZz+9v2C
Z+ba5tYWTtJ4ErOTii4rWxFSEn0E3UcgPvrwg3BCLKn5RvNxu03jUyBZ6S/JXDBAfVlO/jwxMWGS
eugt+KKwOyTQdiTpvjA8u0brxqqTdxY1OLk9zwd26mDhl5tiqcRLiUgRf+knjlk51cwpmECE8J/d
sMD94Had+wxW09iFaYTihgssc8xz+WmY566+BWJV5K+ssYJ4ykmzsvH00o8BdkSGll4AFJRJBDwc
aYGk8wiePPM45PR3ME4rX+S1QIL37LesLxh4cw7jFJ8RVl14PpqBaeTdYHvAnnZ6Vgel3EfK9vXE
RL8JjW3U7flE+5VUrkNjberrgHZH9spiCQLmJ/hKeWMaNMMl+IqcVn9dSDtcg5m26UMv7CzR3yT6
bh/OkXqyOIlG1iPner4aG/xZl1i9BsKt0+65dg+0e/F8wHccq/NqieJaLHFgX1Fc93ej+ixfH+X4
mCn3VLRk4PR3KXN7Zh/MakdCQ/Aeb3JtLmNxj2FYIW2aUCeARzj+fGSFE6TVL7ZPZDJ7JZ4DlEiO
ClkY0b5RecF8bqvSdxOofgPYoMyqiZ3gCt3m3dmRPv2Kp8hTpU0/bmdnmhTLlpx2SZiMals8kCuV
o99fE1Iww8zlFfxFjfDW4DC5atEOKRsg+G+qYG6uatiCElGDrm+4NWfWPK3eoQHxdp6anixusifc
732SHWlHR+dnVjyG+LYZ90yz4lJ13bNOrpn4iDsKzY/OfQXfcfA9G3+9si8C0l+xfeR/jWbIxg7m
7PDqj0V/lA1gqqdUZZP4uxZ/+bakLGVjrSjeaG7ybKJ4J8sys86IwBrpoXcfev0ZLV+ECwOK1PZC
sx/VXYOQlPpP2xrAWrdGsu1w9AlOS9xPNHU2gX4B2Adc6DnZHn5J/kGRjjVtOXF0lj0bdgmEfO00
M7B636LhPrFodxVgduUjbx/teB/G5ah+SOEj9BrIOgTgQtOcm1hN7DFa/bzdnb9GvkGum7i1T2Nx
jqIdRsOSDQS2Kg49Spd2rkYbtq9VtfSjzV3T58Gw07NDu5TCpfVdSbY+4BM/EJdJTyrUhxDzruk5
vRXVnx2eZsZWXyfkFjukBbCGc510qk2AcSkCBUiaLwi2yd0cEM81uRj5wknxmc0due2W1u+JTtM/
8S6CyPnpk9ENKhkrGsxJq1j9gtCXO8xaTRym6Zaj7MdQBcLHQkhKate4a0hg4q9qy3YK6leW8no8
eT6gn5b2aUjExmY/i+YE1SGIaUlImvBfEB2e5bJWlkHqvOjtgzmSaM4dOcQPOp077Zuln4K3uCbJ
TZCvinxF3PrPnwBPA+2MNpxWJ8JBngHzsEVmLOlLgOybLJPwgmen03eDsPWq5OsRiuApCtyXijQY
zcUL0Ley4l0aZ0cjPECsD/UPJKBlv3PYG0xynoJtUnBKpwCff7rBFejFb+dpEp1Q4NEMNCwinR8E
86xdSVSr7QQrVBSnGVz4kYzpUMzrrDbXEcNS7REPn+YwRy0ql8dhactspogERphD+gHsGN+aHRKM
VvYpnxeC9/qlKudcOKXjafY6nhL8P/LZKKw0AjG9VY3eanTiW49ace7rg6wsIly+/U7b1vx5iIgw
o9QbxYH0XKELD7YdmheISra9MeRbk9z5bqN2zFc42AnGM4G/HpjOEKtifyfznyChoV8PvUNMdvSF
C2WK3toVwa6Nts+3mXl84WtBq+bp/oqepQq5UHoB7t9Nlh6Z8NHwBXv+KqRf7PHCxY87GCwHjSld
aSlMQljCBajcJE/TL2I2XxX3SHD7zDWQshXOSSAdzRMqr3km81xdKCYeBIdRv7bGwSKMQF93Pko+
bZNXm9jYJt1+KVlkbqOhyPt/yIN9rloUdOE6OXLlQtsAtVF3q17F2bgioqEggdtElOPPm3FhUq2Y
tyS+8eOdSvxwr6PWHGSCZ8IlyvmH2U6gwQwE9/t8JxHBWOgFDi02z8x/j3h9nt6BOL/+TeBGoo7i
vIyuiCdflSXzJNDmanAs17aFa4avQiYcKrI6fsN4/bDZJlS3H8iUMO5NJywn/qqK3wCOTTllnBZk
Oo9e/pFUe8nfZPquMA7VvCxWqkbgFpPNeZfMQ8VTGyB5m6bYcB7X2v6JAfW5DZbEa4I954yoPSVm
0OnCnBjfgkQPLP5LmiLEoxkF1Sp92Xl57mJQQxuvarcxCajYAVtbaF0Y3T7PEBDZLdo13Rl794p/
dw8OsfWEYn4PEss3b6p5e8a3vLgyX+vYFc6OcWFTr6iQUXy2Sevwueok3oe1Oe+iXcPKpt1CWM84
YaKLY1HRzKRzpxxIP3RAkAW9EzmReshC0EIx/eKKa/WAQvMgURZUNPc2IzlfOHbwjd9P3gvwE3q+
ycSEbFRGzF25yuhqbyHdDBeT6AYs5dCjsJEDbFq7I5r0jaQcZemglUxed2rA5NWyZWQaxjWW10Y6
9/dsf7vwC/Dziii4VjslL9Zfc35eNT1FAmIoGy15zpCzpFRYxvkN90HFsmbY+D1j/SPUpiA+RM3+
9JxzbidYHhRLeK5U5i7cEaqD2WRylIKEF/m98un8JgwUaTqRbT+SwbtFsBEzmwyz9iNR5rNwzcZB
Ds6qetaSi5RcquRiKGcKtpAo30fA55FfKy9S7mrD7GAfvbYh5zpZJBU7xDUlRvVcKU+XL/YR9cfv
GkOrvwxJ6hOdpHK1dJHdf4a5B03dEj8WXV6zI5gBR3/ufovMAwfST13uv5iQVDrNjNmvdwdENcVx
tiGTrZNtGdJGGrfDm0Tw/1cjbErXZrJ+2UN8BXyudVdJueiQn4RznJ1l5Orwf89Rc4zRektupmxZ
YOfVgkBsVNO2rVQkd8g0QtwnbHL21cgwco/+WJgGecCQiemyolX6l6QM/UMzwWTPw/hoBDfKsrZ1
Ka1aItz0VckAbK5aeN/fBIDCJh/UHZWtgv1nQ9zdSGLCyyYOc9Zs4QTw6fBh8+mI+M73gCUVYYN6
QTfO1es6v98t8zO8CS3G4TvfwQ1hbjEFWGptLOQG8cC4eHq3qM+4fBEgglJFUPN+TR828aXgdnRC
mvOPSn8YzYMFsPmLKBGSbdGtigTH3n/E15rjmG9FQx7YeXFMVFvPdujHq/xg+gf9WPxlLo0u+o7R
x62yWwi5mleqz8fnH5H0WMJvffKE0XSviD/JffAonnb0u7MKShjuuOSEC59n7vrcFnA3s1PZHeH/
f5+G16q6tygWaA6UKTkh6h2NAguRBaLp0eIrxXVo4QNYzt4eaWh/5BxUzCWq9VTIkpxJpiRaotGl
HHEGfn7gIcPcZPM4OW4sGpeU/ZG8b7GnVBth2L4MKCKHgNzz6pHe5IOfLTlXQpgDCpgKZ8r9Eh3G
mKC7a+xq5wGQUYwrYvJGQH3Fao+036pNdOYHi/HWesrR4u3vPUIQXgL/TnpLmTr8PAuB7DV7nP8o
2ue1sO5QfeS0qWsBCTndJ5R0spipEdewgWVzNTNXT9OlNlQbN+mc+S59y8hLcYmMfEaz//IGcRM+
d/pr30IJoA+D+9HxOFLH7RptZ6AbbfdFYgevQzg7yOq+IRsPJR/hx1s4YuqT1dZkbwgnm/qaw84D
J8ZERTQ9IfRmV9Ot1zNqnyMemt5J54q+6aw+3gmMgbWFisC521aJJ3TkfqP2mXLFDUI+zJVhoRi2
ctmq2E4Uh8m8ElkfAoi9SWC/GPTp7GTtLVArrjGoR9Aq3gb1DgRWuwnSjQaX27cygb/xVjREWTcr
kfnZ05V94icdvVnmy8J6lvtc2on1dnxtiG0jFAYL8ZVcp2rFuGhtMC5P19JcXKaZrQ2ktq0+7nl5
waTAuCG5z5Rbu2nssPijqn+E7K+Qf9ebIdkUOvNcDwoj+fRkxRRQBWDzLnDGa3PfwuOC4hV2uTZb
/iheu9nE4wGo+yDwNzzNQkpKxzwic+w94oFovecjaLlgqziIDp9OazipNPkPeOuZDE86t1Z32bqy
aAXpjp64RAx8AlT5YrPHL2nWXLPa8sdsoK1tqbwFfmLxpkmpRc1VrqZTIU0wbEwqb95dVXe5mULR
NX73fMtYUuaenntf90Y4vOSj/AB5Mq6RIdj9vF+D5KNI1Y1dg+1xPAgwUSauyxNNniaxPJxuJynF
RMbn8Oiah9o8/OHe2/pzoa8jjoYz+ePDsiQI739jqrXiEOPBWBYtui1Syn1MI8I5SE5VdaiCfd5s
e4DN31HppraZHnL/2DXnbLgIOEfNo+i+tLvKDAQs/x5RMPH2IFpqYdtI25KzerKk4NkdbTKFCBRS
ZGBfEyQJqR+QJKR+FUKX1m4rG6nfLF6mducTZnYOWH8IN39ciGy5skfDzsP/EBZdsa6LtSuAeyvW
mCOoY5BQoUDQFUtCWN0cDHHOBJYI5x/d1GIClQwmMXnrpl1l2bVlWItKPwRyQyDwtDKeHN2kSvos
uxgdjnBn4ykttOo8ohHhRMZkMsGJHHfmHtIduSn+Xtgze++Kw2SyS8lcxc89Ce9kWLa7tGYLBlDM
S0MvyCghVoLm1vNqtpKMdVbzoy1U6DzTH97NW2v8g2cKhSqj11I8pgFp2zcl/WDyWUihZU7Rz7bC
DLG5GuWSKIwiOEUgyZ7qKmGg9H75aDCeilu9XAEHbgzohbb6UMKCgrjDaQmIYzmh4xV7ioXQgHUd
zaywgsHWLMXynwfyv4mukPZP9UHqZC1+1KxAs8OMvyNm2g4qem5mObvob59fhvyGIkoITgz+YSzY
XsmNuAQeow6uTuwA0gsWp2Digi/+Nc/HnCFyllvRLV4tcPw9HT+6i5pImvSG6KNmthlMjDPrlgAZ
+yaWS8EHJfPpl0vgg6hqGexWDIupVTe+PvezXY1Mb2HYbHi0bh062uL4zzJWE6Y4QqA3DcOTyLnh
Rv0WDcDKm9nIkmQrdNs62T+TfXJmXRotENk0w7Qw5WsVYyJ8i2yiYn0c1P3YEPKD0noXxzs1YZnr
tZXHVL/xXePpJpabwGeMLzKoLdUJSsdkuMr7nC1NcJqtnWZXjOoREo7nRNeO+BPbq2b99ZWr0u6z
4Tgg+x5us3reJ554b2DFPLcJUe/JQnhtdY79dCumWwlSDFEfJ384/Tn22VcZfGTGLY8u0Z25BrJ2
vst8Z5gRd80XG61OXca1Xb2DUlTHXHCF5PxG/YSiBHDbHPoaUtO2I4HijzLppQ4FMpJzClGQ6wPH
ThHjVcp38cpj6NxCqbQkeh2QJuopLS4MubbPvwFkgHgl8bHChr+BijEVJHO0D27GM7OaV6kDQDdj
ZrfrX/tnd+ieR6U/avkJGyErA6CN+SrtpkjqvxnTzMdLvavl3YxulJMx0/qpJcE5YOhLjUcDUeK0
QPkJWJH7PY/sWK+xzMvS5Vncsv5Oqqy87nxbD05adx6cSDyW/T65S+0qFmicmfVYyEVrONbSh8xq
SP8VzThwv4Xij8lKoPiI2seTZOl3GLMxTmHMcnAAHAo3d6SsZydbO4s5FcyKGZX2nlENSJ3THWOq
9LUXWphKh/Y1hc2BLgzOtXGUx1PTHWfJsdCmqNs82mvwC+J5AjRXmRK2wVtgreJBr/t9VhxDhgOb
DonhPG73RzdoPGPq26burXObfGMALau9EewS8KvpHTLb1UgLAYu43qnx9j/rq5R/Z7zRZ5KqTZtx
TZaMf5FgtkoUKrOkrxcdrtk5ooCekcFnSQC6iEzEeVWuefbrE1ACpvBVfK3pdIkKEPgM31sEmLr5
k/CmFT5p7NGvxTDMZWS3mFykdZ4fsvLYIy9sYFYvtd+CvEmVzQgfij6gvCzA8Ta9xykrJ67yAMiW
rcA9hZbnKc1W3uK61/eKcmLzw24+U+2xcUpWH2/W1GMBOfxHKRqYZ0T1ZuexxwRSNCt/D8UfAbTY
t6J+t8V3V/8WbYie5AN9fn5iJ4sD0GyTnUwxyTsA4OHWkiuT0rX5yYYM4VuJG4XVNFyu9FCjUX5j
5zKE0eOGrUDBY0x199ziEjI/5PGhpI9XSYLuTrDBrAEZxa4dTKJm0sBK9YCoWb1oT7fsGKzdAfYS
YKOp+yE+QGEdlHMknPTA0vJ1FACsXxnTBmAF2wi0NpqboJ/Q2iaqMpj3bik4iTaHrkaD5gMgn1TV
9YxsvgmXRHsoxJdiPJk7NDxM1OLkWEYHEX4twJ+I7IdJ+pMyfvFwYliMZbiCOHwhYdD31zZU4HbY
oVDRaL2oqWfZXhmmoUYkHnrhEJEPMEUn2BSZGetsoDBOL39UN7tLPkXtZLUp7fFZBqu5TMmk+yyM
nZIdMukoAezkzKp/9dAX/2J43QAOmloZYnbwGdAkYZelSSrDBVo3MKZ4TSV5DRl8TFyhOUWzUzza
/rjTip3Irl3arpGTUj5gAzjP6qNET82RsHy9iYzYniAytopdcJ1yydD1pk42TtYCJXF0WEHtVCoR
dBc6Rb/46UaHTSlcm+AiI8aR975h4VCpyrdDBZTd6IRQLIHF9y4hW3WANmSjG2yDIDRtUr4MzFVf
2+5XOEwizgShTrD2FVAHq1RwEX7XIBVYS00MjSebm3DJBvQpu+zXhMzq+x27WAzM07IMlhT3Jw+f
MekVXsuy/C3VthlBbiNdx+Y55X8aRCubHcLojyLAjsJU/0vPvrRDjSN+wj7vi3YrIQSWpzMI/CfA
jf98dJAh8W9kNfrkHdUk7KOiOVkm/o84T1BE4eUn5huGr5Uuu9WfZV9db0wTdhLA0HWo2kq52HJz
qZ9Dh5Zhp9Ikimu1jOZxcayk289KV6PeASsAljSGv0Lj+k6/ZlEJwkmQ/y4pK+J2zoFUsR20ePCJ
xTE1yn/JSukXVbsPirlczL2MgXuC4fShxJ9oVl7vsycl4Pb1Nfpf4l9p9tuofjMiFqnxpMCB/SGK
q8pgj4fP6x85OIgDoDg0l7q+1dpluWwNrwg9yZ/wTvWUfQXDrITNpLk/2VcviO0TD+QyJVt4PwSf
7k3wWYGsDL/TypGwA6hngUdyPHUQDLKTxvDyPdzu/L+vaG/aPS//YJDVeBKUFS24KC1H46MqhLle
EM3gajuCpe3izj4Ay4QQfIjKvY7I8LkwNObpRtX3nSs7KdynFaiIVTAscMYqPq4Cpo5uo7kF9KF+
lTNlWOrZI+o/8BG1xZeifDWzT7CqXfVJdlb1eTohAXzL6PgHY3g0XqwfJf3CdvKN96+50wqnmdE8
OrNyGowyEo/r0/3ALiTSVxFH5H4owDOcu+KC1/11ZT6dKLeA3Qt96bDMVEdn+JLNS6KszAM840a6
3C0D+WVqAwZG0Fw6pbRkfPYHagizeJhu5tPlyFJn0xiu0KyCvYu+Ssk7y7wNpnB/rTOTlYstPZs6
sGdG+Tu50zOaXtJmLRGdh3KRaQEDZ2elyFHijR1cenGr+tth3KFyz1eVv5OK6YwZ3/p2gxhvOibD
k+ymvpXiWW4QzO3L1nourhp4Y9jGlPzjuiSeMFonJCFvfG4F22BwJ54a9BMeYwoGL8zs8eBpaKhm
j4oY6CcLQXeY2u5Jdt4Zq5fN5iBjY8fyAJ1JTULZZKLC3im/TVRErmLvzFmiEnT8bnYJOTC82Pqx
o1SozY1DspBMmJeQQ3bxa68kBwoWPz1SsAiLiHVqRsqsTSii2a9FElYKgn/WuNcZgKIcNz7k5PEn
AtkCbSTbiJWXM0+YNB3wGTlAEOEWM/c5jXHWhFMpEibibW1nxWWxqG2UdDNWXf7BqE9xfx6oGORL
H1/HZdCe1HXp7+r29Jqd5DnVGty5vrXJsKPd8VUPLxVVKGqjRTZnzvYxsOzu15NSELRG4KqMt3rn
iBMf8WOTsJWenKnB4odR96NGYYZiQLVTocYgvlwKkWNmS2r1ULcXC32h/dFZa/huRfPES0rtqt8t
bggOhdf8v2oOpX/nbNENURdF1TBE0ZD+5Wzsh0x+FWPSLHqQm8Oq+l3xQ2wKFvUa+1pXTSB/+Yw6
AZQsgY4Zg1tVj1L6iFNAM+MhDtmdH8bySOZ3GJ2KFW/hsz2ZOF9+BGeGviiDYxscc+Db8Ogg67LE
kbd6ioI9V5y4c34QzD9BfQM3X08yi12dg3D1c1yRGD0knjwgafJGV8fyoJ6tZRv8jYK/AmN6ga2X
KymuSq7l+5zSWLeqmLJtn24u28AsQFxKnip+3xgjtmfk21m/Yw8qtdc0vlM58IUHS5f97Rimj7Bf
5ZscXZmNzBB0VS6RPDwCYjK5rozwK2EhlX7GxiN+3tdhfWsJoJqszAx2oCz/WJlRsHOno8Hst3W6
1/XJMTp2di6dguas9JfIv0SLnFJN9jKZq8RjLyLXULy8drb+M9eyL6X8DLdtvgaeSmVNEzlD5YGY
QVziavf87/98SUrGvzG2k+mm6XgHtRnfg+m//59LMmuarlJG4gqejNxj189uKZPcBCG/5fHZB2lg
EUdPv5yBYxPQmBLAI60fMcXfTsv2CPFnHpImJd5QO28R/fxMKxJxW/lbphXMKjA3KOSYEO013AXO
2PecQg8XeYG9b91BucoWGnw6aVWY7o8VSdl0EYv5o/m8xOOtyh9y85kBgUl+l07L31Rr2CZUPgos
qqVQOdHoIHVBQzJ7r3PFzq2IRlddotEjUmSpb5ZADbnXWLEBNXwl04oNucgQ7dSVQKA0S48D7Mxi
cPPfQIEpN2XCS+HZ7LP4bh9ac6sGCzC/B5bZvXHeNE8HCXn5NsFHkOqZyzGh43vDuPInyomBGjgT
Ymxl8TBDcc18qzxgP1WHszE7MYlKN68C0MHkk1Ok1SuFlE/57XR/KAyr3i5RepdL6cqv0MudJG+1
OcGHfM2GmY1fHqMEvEMxm/zyaepUc1U6vQaekWsm3GTWuNcmuTUGbpF1yCqS/aO6KtXVz8AGHTaD
XSH5JZWfHKl6eFP+xPVeav5L+6bJ/+7rZUqcMKpoaqDg/yXiS05qxXw+Q6Y03KPl4gWUl7fpUyA+
VI82xEsj5s243eYN5gXL7O7oJwkQ7LiALKR1U4k5UlHxMI6uULkwMA00+5v4m0dm7Nevfi2TuPWy
48AdyIntHT1yCoRJ9B2tu8AgSGJsGx95cdAhwH6W6WJwUKoxXBvQhEqW7EjBIrHA+cco4NEjrbWX
F4HZI5fARmQKm2CZCssJO8s2D2sWGzw+YjBccyS6iPL8cZLogg8ZjdUDx51mrGA2FJONtuOKZib6
FioU6Ubnql0mfM6NO/pOnC2De3/Qmfui4IjXP7W1FiyQfUeASNZaZec0J8a+T+c0lZhJyG81krNe
AIy7PrtrWd62T4KOGpaV+z8imwgar1/o1cPeoXR6z58gtVERDVuUfbisNKwjqOieHjbGCjgFN2Ix
f8Wf+dtMGOXfUAKNo4fQggkKi4kZJ+eGCOFGPMjyEcYowWvyc2GyhmgxA93I1qhd4U3SCrn3ZafN
HaIZ2ZK3DVi3JX7CDpcb32fFjnFRLicVxnyPS2ZJcLbWoKq5EJzdJYwgNpp5TfrrmFx/Ul4btLJO
/3K6fPr9fshc/H61+NZ0VJOmQ/sfIRmyDoRkiR1i5SuIlNhIz23LuuG5fXbbGOsJOaGnk6+BFTrm
7JCCNf49I7+K4MEHHLenLNmOpocuHTB4ngZz3L21sXc0OxadWDw6obZ+d6IcDYG+OhBxGrFFSigT
lynL0MZhG0p9B7VIMHYt9GKQcm74xaonJbOOty46RReKPFP437OgEvezAqEyM11Wr7u23gZkaY1I
u5kFrnwDgKL3XKR2eM/q3bNdwfUdCWgiLbHzcMpnByhRJvGs84H4qD35VIuZRNjkRCIXJzrRdfSn
Wq7OP+A0EQuLPIzM7LbFHrnoZhP6S+ymFltTHDiuM4YrQChe3su8O/gU6Y99cRHHbjtz5XJlxmuW
nMUFspFxBo5kEZuJSEJqUSfDwl6q5F+8t8jPZsFhyjY6IVJV2gi95WdWOc2QK1j0JAMt82Fimk1R
H/oKl3RjO5pEtM3VRFgN936uzB7swkZAeFPH/WMto92eNVO7DbpVW7ayVb+sQx0e1PwYbApcEiZq
8H2WH6CjAzGhIsNfGZGrdmqeFhtX83kI/0rmIa1PknEOixu8UemiMUS+CZ9EeuboszlyoGsN4C7P
4NLVRzfcE/WW+9exv+6+8JKa0lRrtzzIJG69KBhJ9XPLDxHRUbevStLJz6qXQDqrrhiiy3KtD+tX
ggB0HeLivYrmZajBBf6KlK/2Dn62yU6EeGOGIkuhWaTkBTlthpjNUZmpCqgOHEaOhOsxNa+W+dPr
dVoaNxc/im912IjDJjWo/DdSvunJ0vVRU7i5tqU8/gnHekp2ll9J8XjNNpnoLXjDiwnr/Ycj0UA8
+l5FDNW8ni3+c1Ehm//G0GJIwAgUUZFmovmv1aXQjGOfxWoDq48pZrpo14xnERR3HLlYPB9V/Y/k
8kLeJFMy1o52nBimYTc7FuW2KSeareZvkxoNP7XBPoZ3XEz5jzNGPAE+R0DDh36B/NZI171JFN3q
MxiuVX0hC9oPjzAfnm7FgQdGJnK7cNUUeLLWGUyCdSWdknTXkrVzMfhUyivgAD9faoBOgg1pDvrh
ORxj6aQGZyL2/h9h59XbOJpu6z+0CTCHW4qKJBUtS/YN4UpMYs769eehPGfPnp5BD1AYoLtrqmyL
/MJ613qWlb6l4yxcJbMe9lQPQnyAjQlVR1A57ngPzEILnWdOWsn53Ag9vIwY343Q1c+ANBMTlpch
q8/dh90wPauz3wntnuTfp5MlniWMMrpj6YcfSXSMilOnX7Lm2pAh5hC5pzIo7A/8nhFdl9Yg/YgN
hR6Gfm5jGB9+eo2KTVbMel4muaZT9Jv2NRBXynW5OU8fxQAzCnLqmqeldtV615YLvjyrWlniG5di
UscpWtGChuZxZ//MwhnJG71PwwUO2lKPqe+9LZnvv3F5hUkgBEdGjRLTxmXZ/hD1n8t/nHDg6ukz
4u8J7VHCCD0XYcnh3oo5uSTy1rQ2RrQlcr3b0d48Kct8mUzcLqmWdtvKq3KWTF/Q9oxGGJy1c9Lm
UX4NyleqfI31Jx05dUr5iF2VG2vYjOG2D7d1uG2KbTtsEfPzYSt8mMP7mLwT4qrLK1oTl4N8w2yE
rJlzQuVij4zo2VnVxjKXL1Vyot1mhgFB6GOylZp7mmfBhLHTt06TLqr8Lm7GYTaXJuG2HNhgN8lA
kgC42uYEumG+o6rBgq5VIT1GxjFaxlyvBTcvvUfpAWNL0N/oyRDoH1zI8hdB1bH76M33hFXOG0W3
oBLmv2JhjP9w6DJlmU5VRac9k5qdfz3Tj8VUDmMFXjodD6Lu8OIV2QzORzIn8IFwR9DI8WmExBGv
SjvKtNjswQSP3WJsd3fDVl8w33rkJHC3kAAoNMZ7eH5oywHb4AtZhRz1+W14LvZSjaCLwn02yI7a
nwXuGdyP6ukhHznczbRReYnZXdexSMy80U5cUssqYsGvYNISzIZhQVfl3LMFpzYYNiLub4Li29mW
WWyHYTbPVcM2o6Nm2Gr5Nui3Ez4yYdNCuGPgODnxVWIEltjYQXj6S26CJW8+3ZEzUqYbV8LvJFtX
LYPJ2fMR4O5KrYMSHFPyC819ecOD21t745TIJx5t7JaBdi6RA7pzEJ8JRD5MJ3raeyLMnfpOhDmm
Q2C5xyLQvXSQPgVEs9XAioobdBBlkZguuwSMM3p62SWeGbCBjTVuRXboebAcC2/V9J6uNExN8qow
7TA9VNqhvLYqg/OLoFx6bipY842T1Z+k+Ci8fSsenbYbu23wxVn271dtSfsPCBlT1nhmyCISOPxr
DFHXqrGth546nZ9WPgfwAdeXFqNZt2q89t7E2+d0fKjnKltq0KtAIU6HOcz1Xj0u0njx/ft9VfRf
QfNDNBzGKL35o42WjXEvwjvQ1arzmg5HrztOM/kiwsgZbGHkNfanLM/++GGGQOwYbcTBP0YbGLGY
TwBCvrU5qbaPOpjTCUH9GV0U5lHcmhOQp7tu3EnKNuvnsQSKDaquMqd/jWxD8iCfNk215RCCQw9j
jpBgz9jBEFoK4gnD1HOn5pS+HTCbjJMNUrUrPpZdOQMgVRCOWFbbuyLcBOGmog1yot1zEkB1gyrR
PLwA+N8sHREzRRz15MhNas8a/Wsfbzpo6uP2Ee/wSAYG9hLX4srPVQy38CZn8fpN83FabFlUQvBm
wkZAU7mDtB6qmwRyPFqxcsXVWvtFkp1KLo1SbuKxvDj/rZubat1/l8pNRTdEnY9dUw3tLyqAGg+m
OUb0cUxrep5JNRHPymoIql72p5YcRwfO29n+g9NbMl+QCsCDFvg/CPxvlnHFkzd+Ts0PvWCKvzNx
l7W7QWZp28m09L0w9OU2wq7wYp8o4n51H+8B6c3AEza/oKkTyHrcUSDm6xd6LcQqYwv3fvyJXPeI
zml7Rq5Lvwb9zvcvF0tA+ZAVrF0NsTYlZueL5l5HqngXxv0ovYPojuqtAzdi2Knw5aU3PVs/ADAU
H70jjbf4+anc48iP2mUrA5/xFMUjukhUp54Ic7g5Mvc2oRuk3ZgP6sfXBn3zxqrMVz8GWuR2pHXA
orCAGcMKMkr6AK41L2BvQOH1fakfCpQfXCnjaRTPpXhOxDNTI82Xe8pZ2LEnbqvkdGYgnxvEbNpq
c8Bz3+heJro2eCM7Bsltzj1R3Sv0QtcYWvzQz9ZzFrpinM/cFsfufFVD5ZHprvSxtQoG7+SR64hu
crc4gX/EfwYzH+fOt8kPJZfhFTquskOcwIL1gREVKdd+ZDQwvDXJVUQQHSA2pMIXpjm0bItCxHG2
lDYEqF+woorhfIXfB1vK1mg8ofGWNyRunN9a42WVf+zuaxuGl/VFeJ8bEnbR/2W3xoQk6+1aICT3
3IxPrJsbDvm5tsrtpFr0f5b2SOcfdcsHDv4UpFOAa4JwLQ9ZeeDMbwq7MHTT0BUeuy8U5LPFYaM5
dQAyntRruEO/E9+iyVGBo6xQSdDjGJCN7DFIJM91+STFtwEpSLlZocPApjBHtHFlJMtevxXCh1V+
peqX3CygnsBAFcKdEXJc2VkfSr/8dro0PyzlZpnvcmg3wCZE2sp3YQEjZY3lQhaXeOQfw3/hTyry
POb+S0TcNBTVkAw2dFFS/lKYEzds6J3KiTqmEt23hJMqvlFPrdnsDTPcZMxXOGueQMIlr8n3Cdom
RzXpD6Po4RWogxqumJRDyHOoTgcaz4SmfPMp2PahiRM45gjgOxLB+RqbzgyrFJk7iL7VLMv4XHTn
kOATzcHx+dMXggNCP00L4mcR3WvtXWsw/57DBovFMXeKbM9h9pGftJ7GM3QZ912tVnq1Ek80XVBI
3QTLcDpo5UmzIxQgwYPrAiVn2o9363mMxCOZdZm/OvAD0QeBb9koHTVgxfJ9rHydiP+XLn/Eygf1
PnJwwcQTXKX0qtVvo8dNgJk5CFbAYt9CS8gkiBDUwjSpQb4cDklNtHIuP0srj/Kz1PI03X/qfrwj
dgWNFZEs2jEOC6N/5tp1CBVOLl/N/i2QL3J2Jtghkq/hEBfajPw3WMjRDtloQo73yUaKKVvbPoCr
xoRWqKug9n2ePG0gg8GbSM1t9BUyQmRCBHp2Wo3Z8pn9acxrPBc+b/KZ3vxqQ/GKai5FkUnOwg5d
C+FMXs0jv418GqjF8iMy53yQUL8n4VtgnHX5mMn7fDm+Ki6bhkMX18kNFZdhue20LTY6Dl8WzX2w
f3ysrrdmZV2bVVDN83UET5Eo16KHIThtuPOj1q2QOtUDBbtrZdp4Px/YXjK3ppvR8sn4rAnyK8ml
rO1Jei9o7fwJGb8HTE8DcrCDZMnnxccY+II4NwthsAwwLlrb1NparEUw+F7NQhHt59DY5bXeI+Su
ETqzfH5/xzV99nR1fn8j7biJX99IMgJ1cYgcFCFxUE8yvcVGbG6adpviD2ZJ1BTySxjetOFt5Jdy
oQizUCEiHIob121ROdTKvkjpKvbmEct/xQLp/+EGbFFrJUEEUkRNEv+yoRpVJyRmjqzOJkVcf2Bc
NIvo+EOYEVPk4YKMpVMHXOPTL3AGW3tqw76r5VsA4P+HGhaKBzDXy5UfKV6ueELl94rXej192928
aWEV+WTXqkPkqx1EL2T0CuaaNAd/03JdGSvAw4xXy5VVzhPhnGFNvOsZBz/Rq5bEROcpi0zE1u1k
VxLcTHZbwQ0kFnRXqtYroCWi4YmY5McdBhBCngVex/gwyBfSTJPCUHQP98rCcAzOLTuaAj1EDNY2
CGKShltomZH9wUeBVZSsuWWrpINIx7ZeoXgfWKmnPQZ18Seb1MeDVsx5t+qTmUz+PXfEmlszgCR1
ekjLAy3oQ3mgBR01JpF9ofN0qtfeyuFshsfR2AO+iZDK5pFn07mqKz9pBls8288y/yHEv3hH+2Or
Hx9YE/SjRaTuV8ozK9qGcoNrHUuLup8x8q22oCpKAT8pXcrQye99fmUGY7bv8IX//uAtv2Ysf1nc
LdUyNHFmCwNv/AtDSjaHqVYavXY6pIJkF082sWUH55v+mQwudgVTYDa7V9cYBhynVJf5bGDg30Rg
o7CDzoxYng4NbzSdXWewwnkzX9PACs+ugYetUeIlbiKCx7QDHyLERtkPxUXBUhJ/WbYMi4D6S+B0
rTjXX1JNEmc76WU9avtFeDYeq0+ntRBL3qlbLcYrJ6KX8Ns85lqJHi9t/y8VCrU+Vyho8bKFn6nM
Qi22nu5iqNeovZXJR34xmosI2q/8enK93wj4qkAV6DiINqLwz5Gewbh0oymHSdmz3GqDl0w/qDwj
oGKAIYzXEF7stjk2H8rrpHFc5/DTXmUderWN3lXjWgLy1u5F+mlr4onGgglYCMgSR64c1rbm3gkr
EVY4MGfmEoeOKmLoVpU/hiyU/set/yMqizUdxrQpkg2Akm1ZF4XWrh9B8PUcvrqYSE4cuhjx25cR
H/f547EtrI2IxE9B8GJ/LVUsU7vA2kTIDL098MMr1gkH+nYFgpawfbm1UsCVi2/0e2TMnn0EkpAE
frDqDuE4252nFoLLG4hEkKPJJ3bN1DqNxTkTzwRYgY5q+Rk1wjROrYZn6xi1vCpLRT2K3aoxbIHL
Q+onyXJ65VB/QYtzwh+1QGHbf138XljEvz7PuixJFksgxj3zL0MfiLWtlsUYGbgsmCrXuWX48oSy
AJqfILIpN2NPIYBhqzU45tVULqLhIhnX8edIs0TiMQrK6LGy+SdTc7kogM+m0tr4EdY/e/3nDCk1
F6Tyv/tOZgb0WYnPlXKKmrlKRhVZIA7PcI9HpVgziqDkm3ELcdDHz7qzCYQaNHZ8xvFFn9504tbS
PaR93fjEaxKXX/BshlPfUqu2iR6ntjumyTFrD3W7FzummovfvQSc8EISiR6PeGHSfGftwK7XmOLz
+fHCNIZKtmwnG3Lx0liQmuL8/A2eMomH5Ad+kw0SLt0Nlj3gabUuWFBU88oj9l33ixd/aVHk1Pyz
WOHbxR40M0o9DNYDrNqXh11ftY39taP3TdrjDAujY58ddR4Y4U15vEvSvV53PdsLxC5438dHekz7
o5G4wlFKjl2L5WNPBzX07Jp8x1ZUtnFOEo8avc2vX1n/bnRv+I2B1v53xeFl3vzrg2JIAGtFRbM0
UfqLuVMYBrl51FrjhNGiwBLOLZORQWTX86B5AsGYwCnZCKHDpFmeDrReVS99QTgU1UJc3HXrYspv
96BcqOum+TFVP3sHI9VQ/K61X5JGyOjX0/qhMCHGFP+pgohUPUVbQqs9WPanZa+M+tRLx144dALG
gP3A0frhVZWrLyiFR6NqRj6FlTbMMhUaVdKsKVWqCYedDOuURhc0ZGZy+KbSt2x8G9M3dXjTlQuG
SRK0wtKqLoETmW9slfQ5VjGFFrSyM8Cx5fkGOV+OuKzFyqIVP8TQmblk3dX6rJdifuisQ8TsSDhi
YiTYoTwu1uNSTJe4Y3JpL6Eh2OPjYpvq2cDR0F81CP9mCi9m+yDgq2Goc/XiQGY4JmrIAU95jynA
HFmN3sr8MhjnRj6ORKbR0NZkZGTsmg3DrXWDDSvayto2dRAuHs+dxvGgdTVOBaVXliAYuDsscqA5
n0L9KdWfWfShJTa16KqyPZ3IApCG0EPb6N8sTgj8l/itzs6WQTbTTTWi9Q5A1b/fQlXx3zGM5mvG
rFsGpFZoWv8qeWZKp3dGlY4OKQLqQlOMPnBbFBLoPEl4gQYamNLLszw91TOxAFdNLlZ0fXhic5a1
u4mdEVk78O8xnidupRM42vs8hE4/u+fn9CS0BTwNGtnh02dXBbJjhWsF0ua8qT6d796MKLUTzQGW
Ob3iIVwbzYA53KkeTjDBWZODZZD6Su4Zostk2uiWgzz7fSCW6DlAepz6T8kOaSj7kj7E6Rwkp87u
uWU0ex3JIzrUK7612aktEgc6c6J8gtlkTh0tsufWLXl54xtrLDIvSQegRAyq63oLlCjch+nNTd+f
P1vr8IRMJAC2OJWgbI9+f59rJuttbvJtbbplvK/kXYnvmdBZ4T6FHSVuwE4ocbPubXClPzWHN45h
7lQ9mO25PiAu7FRcJmNhmURfIy7G9sdD+Kp7m/9fyeznNaUJ0UKbWVShTlvp7SpcrXwhXBf2Ss8u
ODk+niXvwD3MbqT5+cu63UCQ6zFTbGDTPoa5RSPD3LrihZRsatsLJDYuBNG2GLettiUhOZ3C8iyJ
5ya85M0lai7gTZ7P8+r8yO6NyrT0PS6ZijIOmSc32h7P4oCf6wRxbHQlAIIP3xo981i1BwyP33SR
LvdKeECv4HBScyub+xG4CXG+8KCYIU/mNgcImQPET2z99khGhDtt6ReB70V0Wqd4h4mYvq5EBmLF
XdLv3vIfrynLO0n4V18CkMxwjaUO50dwVcar8lz81HSSGBdzXNXa3Rg/++KIvMLG8b2VaP+fYcis
mWMz81L4g/wGlfmzZpMqlABoVUyVl+UrWVd+oWLm4f35uImI2Lba3cfstqcSOnxe8p6w60R7MxOl
Atu6Z0FygPdS7FRGz4uG4vpgw20Syx/X59Uaf7Y4629b4ZprLhFbraRNeiURfDYcQudgCUGLDOFX
X9ULC8cdnnck1mJfMtkr9qHs9H8WhNg02i3hLvJrpaQ3Ib2Vj1tSvzfBtVbfhuclmEO46sNLI3fA
Mor0TYM5NSHg2WD94H9elNVcNEuoJnnsrZkxeQhoh9UOEdQK6HQqdUYHDUxHe4AJJbZ7o8Nf5RjN
YYBzonuEzIOvRHT/fkXCX/zvUxhTtFSWKtOyFNF4JRv+j7Oq6wq5KwVzcFoo4TtMFwQrOnhRaATs
+9JuDHbEVqgzMlhy5lrqu7xOWL257VGygUrXotiszf6qW3vtp+8o4VcSfOVU9TbLVav+omsQ0DNg
Ih241lePC0+f5ZlOOanhSZKIoB0e0l5g697lAZaArUmEQFkH40Yft5GOUbgFNtS52clim/AgUfn3
FibVK/nwSK9mcHmoC875cX8eaS3cECmjlGRlCXA89la4V3tPB7zk13BxsmObn4qTvh4DXwo43znf
f2QfA/sAqlYDoJDmpAWzgulxSYNLAoswuIwO/RXkKmqPFgpkSUCp5zhYcCid70KLYlp0D8d9Jx7m
hsmG5BiD5LkFuqnsSD0PGAcglC0cMJFFeonfgcDRiTot/nnmbIUVP24h9nLZC0W/pJCptrvp81V8
gNq0mi01+XgxNRtoW9V6iYIa7au7VNyk+dL3a8p4v8FOfYR27H46d4zgQnTmG6SLg4pHFQ6Bg9Y2
UTM3fXJCMYwfPldnR7WOMFrj5xYHDzXhLT4jyLt03eZu1/zjCxKjRfXH4YInMJJtdlLAPGL23owr
jfcXuY81dostVkC16I41HQrqAfAxQyG9nXWMoNmH0jItyLU4Dwb9A3L2Cg2fwmRDOHEgCOG+5FjI
tlJ5Ii8XYPZ9PV7dH9qifBEh8SRUlRNmv1tM+4ATcXs2DAKFlfKyX4EjdDmOT4gVtkPADulfzPf8
ecG0IezEBpoSkASMfZXMq9/SXErFlBsXLuNDn++rNdcRxaDT/u5QeDIwcnuHYm5KO52aDywz+vwb
ZQ4ruuvTbzxGXxrNj1TNzfS51Eaewf5a6lgq5s8+mHxKUQn5aXaYLetwqb5gY1TjymsBlwk/2vbe
pRdnWPBzl5odT8SUuzOCLt1828jk5wbjb1q4BQjmh/L+XCWyo2lnQTszDIhZftR3aCzz18TjGMG7
2yn8E4lYLn/Cjrt09th8+vi8uIQ84/PUnZvXzWMAtC0cRGE+Rq7wVNkHHu5TNWNMmWgQtIQeSLWp
qjG2utGtGQInpEh1DS8wmWOdIu2fGxBLKRGUT0G+qSLWBL6l5CQgOmQWqEFbUmZHMn/AqYgOTWhH
3N65+kpeLNC9ux+mRZ6j7B0fATeJx8Lx588+9lye1YdDoNKaiHav7u8UZhFsoL3IJ7l8IqUAstrl
y90lwU6khgYt3+YDh0HngKfsIDLAtzPXONAaXEXNPZM/8uhr5g2/hsfMibHpYYgbIcCQqCxBQ77M
1RNxb9kJJEABK3Hh+9+dNd/aBDz6AZpFM5+hNNnhdBBLm1SaRy4h4pOfZJ4COCF2+EkCsuMIgJ5l
Ki89CyuMtikidn0OA2o0G8lq9To2N1W7jfFHGX9AqySJpR+JMDXJsYSR269ad7RtXXVGmyabdP/s
0Kf3Jf/7Azb2EO5wF+8sUnE5Ed0tZOyspzTNLuJjFe9JSKHzZi8eVqUTm/NG0Kzjwe4X5fK47hS7
D20RJM8SB4hgzbWOAAWIHkQYBLdryVjY69lUFayOP7XGBtnxnHwaRBGMQSDwm0BYjNKO3P1km5wm
rDnUVAOVw3voPYH6U6g4LBgNCRVGj4tm7EPih6gc0i7J3b7xCnpGIaMGONn2tseEJd2Cd8h1N29n
vS0Xllrmm92hw0SSHsk4Z/65WpjaTRfvb4poEx4VXG3ynk8nDhcjpNwCa5WrSy5FGrbSLBoNhvyt
rW+P+tbfpsKTJXeCkduARt5lIwLIVgPnQfjaI+CBs4wgVxgu+5uRvG0J+LtWw7nbhdocq3Y5vIfJ
+5mUs5P6NSN9B8YcRLtMu/X1LedvGN6Dbdx/1I/7Of7dtIcxpkUTLUjnhDosgu5NGc8qcYlDlFOG
fsbP5R0BTNU5vjZeEG8ENjHP84PobLXzPJ8ucZXBPm8s6+2XIn5+5VSQUNa2CPudJM1VFWa7uS6T
p62uBMkfVG+fx360KW+Ktlsn0pJ0yShvvoEPM/spOEfGKb8pzD8j9ttVUruoAUrvZKRO33h4cGSF
GwCc2UkuzkMxDwLT4qw8zxEVMU5Vf4bPe1LduuL623TCZIZFtd080uttYSGkLEOeLrojl4Unw9ht
mW1pAuwXpmD386ciEAcmgJe4BT99Ap09MJUtQXMyBOX6t03yxuxOhWB3v2Xt1mk3BULUJusOhnqQ
eCGSgxEfmuQf/WCJaEcVsei1/bsOXAgtx9DO1ZmcxFvxAltZ01nEjABRD7KOvOFKq0fHY6B5EYSS
NRIHkz7usLA8VAAaLuJvRG5d9L3ZHtlJDiajn5yemYNObGNnaCVLFZSAE5ARGW0TUlK06wC9lzut
nCcwz3In6DvO+Pg+VBv+R/08SykFtUcegySe28sqwRa7t6o7zZyOcX7veJ8YSITxjH0xrFumLJZr
edxzvU7SBU5wS9mMBI125uuN/04y8cKnwgbn1CBTMdOfHiTUSCN2NCjMDb8cOdDtjRlJY7CfM+B4
8tzs2uWY7iIZrBJTnptqf3vC6US1Pm92WFK1cKXIKLKIrALfJjaxCZ7H/k9pggZ4480uM6z1Mz4I
xk4FGvHelCd8YfjKSeSEtVPJXh7OODfOy4RFjn0ArPMcamdSOVZw05s7lJaw/Fh43cwk31Bk0zMK
m/+4htNGNl9KDAyc+JbrTT2nYzHDrydYqjO9JhN202rxGrs+tNWyZtEQ1BXvudfJHguHbn1RVNyX
v7Tyl82wbe4pFqJFLPg9sETyHJK/p5pwhZGtX+9svVkK2bIE1cnZpXD1F0MiUuZxbansKIDFCGic
2+hUhEclhu+30NtN1BxF49DI58fyY2ky+nUVeW4NBXKSQDF97Cw4J9Z2AUIElfkxoxvaYkY30BlL
lJLOWEiBmx276rn7hfA1voSv6PkGnqq9KdJdNT6T/Ed6Sae59yYmh9r5Rbw3M8JDFC0uVfIaVPyO
sOaPcuz1oNVhIeAUotjWnKfUmPq1tWhevWe2JGeqWgeaTZVFGK5bTC9ALsaL92x+aChP5a9M+wXQ
QJ+NQyOMbeW03+uKp6de32G3drH7K/BaCPVKW8YL4ZtOVgu7X3ehpSeS70r72fLFrqrmBs1Cz+45
OPpXLL213omlh07bbwlqCsEGkzc8WxWfKHSqbmVtQJpin6AXoIfQZF7G8mT6D48sBthlR7OBHRA5
zGyjs0tl4ThAd00/aqBM00WHZ5nDwJ79xK841ateDTWicqdga9HPVDlWzCnIid75uUgapQVvpXXx
ompRctKtfnrQ+zL+XX9ty/epuXvROxldMVyOFJ0Sgd6MEHpeNi0gelkCq9x/jJ4quinFKj5+B0Pd
ZTHL3B98vDHyPO6Cmq2K5M9RDs9jSi3xFXzglK5UeMy7/A//wYO1gzGZ3ZUhJaLrU2MVZBTmc/1d
2rQwWfMhi5Io7wlHJfRV+smR86GbwyFRxaNBbzrBpPKQCPsmWykxiLWL8DwTfkzMk2GctgQl68v4
nJecp3EiMAIbc1D2BEYm0QWw2UerIL+Kj/NTBKsWHYcjg1WWH4ajClfj2LNvI1jz+V3eZcFu7dHe
LXZIvpcWuSbYaUzGEq+kykRaJwLZkxNINvYpk75F/yH5ueR3tT/VuLW9Z4fb16XD1tzs9nl0isPj
IO1piU0T+4EX0St6twy8ZsC/aIfPdzX5CIzP6PETr1GhfknZj1T6EWU/QuXrUXyZJkbne7Tuofsk
p7Khj80vgLfUKB4nzPE7kmcyN5fsV4KNvQrBYfQO7A81Z8Z8brDTdJCybuFXC3RcfpfuJCACzi5E
7E0Em50AwOixkxE1HPJftTTnv569nQkAUk+x0z0QjugDP3bdfJdhJGsoPHR+AvXmoAKepC+Ph29c
PmJP6t2cal2uUrh8XKISnIATuEo8H9ZObOQFfQCO2xG1ZH3mg805djJLQBLVN4wPGLW6d9SwZ7g0
i3eH5bYkxOCL6oFytvR5lsGeKvum3UuY4oFTsK/ZirhhrXm+y89bPV2FavFUTxOTxZwEC7NTWMrr
tNqE9+5xUAcK4k95dBFfhYCicq3T99TkY94PHaClZdcssm4/QUfUZv5FaXjAtH88FqZ0BS+1eFaf
YsrXd+2tMwkZ7m3ccejUImjN2ZxjdwmW/vEPQDcGpszmsgXG1oiven91RsmO2pnmzW1Int9nE+O/
ZufdomOBT0lArug/EGsMr2u8i+D8eLvB+bF2WsLe5GXPPI3RVM3FAarrftIPFMGMsz1GLbZPklMa
OvKWQmAaNzHDoGp27MzhTqG0A5JhuKN4x9zT85O1jE9ty1xmwgeM/HKtsHDFH3H8IUcfYXZP1FvQ
w2e8DgCCUYCFbUaAGMcE6ks8X++EzfPiOoTN/0dU5SJ46OFIQ05/vfuoISWCCEYKFAWTe/7iWJP9
A4Bh7dCdMFP/TxH2qZhK0ehQjswIszwgKnT3/nlbfQrqOxeK4UY1Y9MdE8Du18p8azalvKMi+hkt
GqJrE8Ume21Nd2Qy87ponCYLS+T/7xUh+VUG86/TDlOSZUtWVFPGffnXaYdhtlH4fM4tcboTBpWd
SE5XLozswC135odT1zgkm7Le3COKgW38ljnwRgRtRARuaG7ODrEYlTOvQ7WctYQTrwNXPyy++GpM
Lvy8FPmROSrRY694zn1/rjuIa/7grP4RTpC/FtwHsdm1i54WcuppUC7Z5JINOhRPjWXMP+oSgBRp
4/SzjL6e0VczfNH0N11oiDG7M2IQg2EN9o50bKuDEe4lh+4+UYU3ugserloBBJ3p1UN/QJIdN5q6
AT6t0i8NhXrYdtS4UiXtZuEfXfidXpFdcRcYo8fuYJ/lcWeQfVS2zxlMYFMeMab+Ft/OUWn21Ebm
GzIrZHSiGJcAd9Wl2S6Oz3nqy7myG/XFTYMBcyjCszB8ZvncpAdL68YFicMoBrW48ocVRcjFHT3j
SyxOz+QSyDGVoV/TdBTYdJLeFg8hcWi67Q4KqB8622MvlT0Tkvj8uEQIPrKHtCpXvibOvpZKdnSy
/zZos6p+m+q3KIfDd5abUxYe83rP1VZHTHmNdNMVlaLK74jYFXXQr9at+ZUr5hqVTJtfOVq3zHIX
kcanVn0dO0BqQnVjKhs4Cqqy0frNJnSkxB0Td+BwPO7UYpfAB8WhJG96lpHu3ZA469l42//+CVbF
f+/D4wm24CmYiqyq37mP/yNpapb5UJ4PZXBMZmEA/DcpsNppHxbHCbdZs7Mu9Gxnwa1Z6uhbpDgW
9wmbpg38fsiWDsqH2ngVe17ld6+CPIoG6Kjw/aCd5RcmulKFFMgCqoXIUb8tcoO9P/ZL9qz4ca/6
98F4A6Mll5euOeJ2oy0l/gOkiYgyM0PcNYgbQ3rpSXwDaXAnJrKW/z08rCeEg61J5bW57YnqkSux
DfyaTFQwPr1EV6AxiK5Y5IDGPIRdHTnf8BdTd8XCnTWh9LkYzIWqwzr1RofiijL+ggkDohQIEkx5
woKVeueV7lRxQSN5OyMOd74bxdeodvhbSFd3XDevOO/HO5MY44DkhraCvia/fjq97BUirLNXfSCB
/3Kf0wL3M+x+jNxZ46+Vb6TeZLjTu9h58GJM0MrPpRa6/VYmk1xcauX4lM/Y3XA2K27F65g6ur6o
Hkx596o29/gmTqPttW4fMwKhN3qxNQuvJrUguAkI4MatdTzSy/A31/r5ysQtfAvRnSLLgS4ccusg
mvDrW0feP65/GES6N9M4WJDLVxx4eia20yb1oBg3yqKelt4aKHj5hxco4kOnDZu+M0bjwEx1t82c
j9uTkW3wpQdf5dejW03D2nisS1IKhW1WmxrXVLB4pBSbHzNlH3a+nnk07JFZ65EBp62RzIAFonec
pwbZo4oTT6nBSs7eN9MLuOtEj50IrzNndOLdoONSi6Ssb4xtuB7d4GFWtHSxd3Aos0X5XcuWj/RW
C7esvS9TckhuA+ImAdW4K5VtfrMG75wuxObAlxOltCu5T1zF1QpuKaG0xB4xcAhQsZa699OMlw/L
SR+Lb/w6h1gRUOSfCgvA8zj9pIDqu9+PK53MrY7BAG5YcbtMhCV7FHXryu6b/rgAq4K1zW60X3X1
q7J+hOEPfK6vEc7Xwgr2nODTcF/Gvvw6wBs6G4jDyKQ/58Yqw8HbrCXEg3KTR1DrtpO2RckovcTy
1BebcRFXO9aecZob/4CR0fgHjAxYDENMaY7ObHsYMbdRdf43VkPi1pyJve+LOnF0xMe5iH2KYMjv
qfzsF3+//Eii+h+mvJJi6JYp6ZY+l23/65S3N7O+jiTxtYPOTSbV5lltkT2/7SQ0weCNch0D1ssc
NHMMaeYvjdN+4uaGkbFbMPikp6GTT7CcKMgUCPOaGyo0mEAYEUGsMxVpw3Pu61SCA847DhNBsKev
M5T9YQQGPTtLs1eEV3JqAoA47bKNoW2Ukp6LXU9tQOgJrd2Xc5KFrY8ky/8j7Lx2HMeyLPpFBOjN
KylHUt5HvBCRjqLojei+fhYV1YPpmkI3kOguVHdmRIaky3P32XvtMXflNwSaHMuTq9KXmX8l+mdl
fcQX4y6wYE28qaNEpgdrzskWRMRs5+HbNDO1A51e5knP2YjdQv0+DJ/orsMfQztawVc/C7oL6wjQ
AlTwnurghNj+8p78svB9kd5AUsWj7RrmCm21aVYN5qN2qQEVEhfZu99Tnb9w5r7rPaFYS7iicUg/
VvzssuyD2TfzZTo402V+RdhlP4K1v/Yy6fdMxLYPJpuMCKVc3CvhTmf+XayOzK+saAaITRTE/4nH
1d2vSX6aW1iis/jP/drpZ0RrCHtZs3wxc4F3ewjTwkdOfRh7nTNjYkmqaRRiIbbppvX2bDiofMqU
I/YQpv0kQzjF8XLghkly+K80yveIL9fH1DqV8pkOMIvk+JPcygJVhs8Xrzcqc+ymdKLaaOVrmsVY
TdAZxG8lgZ10QBnId+I6XlIllpS0FW3NfNuM2zCY+pGpaPw07ApqV/6nLn6b5S/D+qGln1V7p8sj
gUGyaB5+Yi5Z3zBZ8ZencSgFDvRuHFLf4YiMrgdvRIFB32DBwKI7mV6vzAI8RDmVq8bukEBimBkP
X7Fz4pODqwLTN5YPtkVYAwk7DJp/JSOBWk+9d0k8VPqY/irNsshIzl8xV/E9mDqp3E8rWuMFUA+z
DfZa9rVs0OP3LqpCsOM38MNE18In8YefAXcJVjssagAeQS3bQDYrx82dIbQZgIQd2+LAMqDgz6ay
nQ6SnxKSVnmQyoOMxkpy6nUkIqY9/ipPKgN64fHeZGBqlLXFL54LYP7eCSBd8VSHuLjKhSSdPFpY
Br+R/VgGS08v16a1fnTwknZxsk+NvdofntbhuWjEI/t9dMyenO9EK7Im+s8hhU40DY4EgawUEX91
tCXNg+7QpO7rtSLzZdFzCETw4ainpfjrhVmjP6j5ceS8+JVTjdz/ajCDJj/k7KsJP6TiBqCBnRpi
tobpBdMOOVIHeD+TIsgcQAM2llfI6wUzdOmq5IZX7MaRk3howf8VDCfNbdse8kMK6rImPVUfLX1G
HBTFkCcp0GBaYkdZtNM7UqBAlAgO2ktYvl723gZdLOTzh36IKKyWV5TJkqcAv02MLTKXNiI5ddi2
8DxhGrL5k+vuZOcWGKGZ3t7IWvOQSfI9Ibe53N3U7KMZPtPga2oNLA5GMgMYdJQ7iiChVI8TVbaG
a8A+CiuI3car6mqCzhHdwsaI6LekA3UfCbAkWktSJoYD71tLTXTFeoq+YeMm+lZtdXZE9V3Q75kx
cV9NeP/JbZyj/jXt0UNd89RFXO40tmLRJkzXDV4r/HNQmR9r5/JNNQzGv5o3XmTi4glpONhVt/mT
lm7cLEVEOC6tCzoQW9ZSGAn5QZPqiyetbs4TPESFYHXOlVGApGyTZK09auPRVNt0juWu1e43m4Ee
jwYOhTHf4pR4ZsvsypIkqkGuu8+tfsbwUGZO0gHc29xiuaaCbLaPnKreV9Ux11d8Jy2Oh7KzWcDc
aEQRKHiTgenaPPihwifigfeKIgJe2jm/R9kFPE8RCyF+XsS6vSE7NuqCWwb0mcSRDsXoqhOzkE35
yq4Gux7Jtx+L5ojOaJLKeJvoEV9zYUP83SgnN5caX/Tq3NIuZN6l9FZp57Y7PuupplGfmhkia8MM
BWjFMduNpoH/3VCoQfKIuPAY+CZ+NEdU9wViurqpunXJbBdNIQYu12Z7ijAR2cLvxt6DPeAtnhaH
Fg4SnX3IzH+wapOA8vSKPunNzwYW/T70ivcnqEx+qNlX/fqIkWr+6gbhM9jxGXz3VDC0ESZqxCWp
vJ5RkVNNnfGTsR6WQ2VI8nDIE1jPE/B0Rb3XHD5P5kU+vzjlJhdvsRGyrfy2yCGwSwzQmJ4AdMA+
phT21tUT9EDOuTJ8FspHV3yMcIuD7IOEkTSuSgDD8zB17BHdiwb4J9A7Ry1Nm89YQT8Ln3AcApyq
xiQuMlfyFgp4nTXI0x2tWbtHvif4FHGbnRLSfTsFpHEJC8W1VK7aGxTt2G2wjaHwysA4vtL0szUn
r42eXFLzWESHmPjFvE2WAaHXYpU83Kp3s959jt7DRucrdqG0beQNn5F69NXWs66duBiTpek3CdVu
KwfrDB6mnWDs28cp31XJtRKuD+kuRh/Y0NryUpQXXb7ERNuPiF0J5BtKG699e2468vZerrg0JJvW
lEAWJ24n3CeIpeMspcHk7f+sM3LPS7lYXhPKSifXTOkDCIRAa1Ldu9foj37NTdUbW58vyOmGll8d
mwWrbjrS8FxgcVEPcr02UDdiLOj8xwudaEb4ucrWLSnNyKcLLKPlDUVCn9KmV0Nhp7LwNXsiADMZ
gOERlzPFbmRC2TufSbR1e246RJQVV1aXk1Nk9WxXPl1O6kSVlfa1fhBlJJUVuaxKcLH3SK6vPwjt
81LP4BEP/RHJnDIekMZc2Vinl7yrmfx5T5k08cDpOZBZKK7N7Iofjw185/zpZOy55z5f1LR3CCtA
x7Ey8VboL4WqQMWPvDVYsbrQVvRLFc7YL+lLvViluCl7lwJjgzTZ8BcRAgx62fjDiqxvF59X0Get
FsPfz1L80RESZz2605StrFKcu9Fm3fNQPiht/e+IREX5p4FaR4mC1aCLqqL/zak91vGr6V9qP/UX
Vz9ZH/DqYVCikK/CDv+cvElYk6MLlENeYlFk9It4/DdAhrnC0lW3QlLShTURFoY7KKiOr5zxMYJF
NRrn+jIW4ifSMb6d2VXTXcnyQIp9A4LhMUOR5GtoOBjzbQfbOt9x8X6c8xHr+v5V7Hkcvo3dVkSt
9WGziZMbDBxmXInpvbsir+qZq9I3yhVZWYFigxT3Hfin7ymmb/R1TV4bU94VXFCzWdkfJ5QG14UM
TXrZGJfAurUL0qEo2Rgkx/7G/b5/XtLRKWlapxJ9r4Eot9k1rbo51gViFZsRwidujXFLYoIbwXCy
hlPcHgMsIDKj0A5jVPTc6E5PzMkXkp2SHR6vE0Hmfrgq2d2KPpLFwzpYJgVQxzQ/2r3gR7LPpp28
TV/7z3YRXToSzbmXPc8Ju4dmT6SZ1XMXrL7nDuFK1iw0ptX/gwYBVos1BW6n+qeen3XjYm2InLV4
7MbtY9wFiaOXh7DCfsxJcJh3MwzBSezOP4qvKY3PnEuq/sN2y/zYwAvuWKUeFuznf9fhb4GOZTJZ
q9xJnz+D7EsvP4fhXsAAbmHa7JPup5ocDZol310WyuA+Je8lQVJ0eBZyvr76rXXheV1pfshWcdwU
+ZZNo4Xkir9hx5gxN+U1BgcTko15eU7Vm2QCP/AvAtLCJMn/YzRmpo30PSefrT0cLvBsGqhEfnCf
h3u+KMqfmByi3uf53TbrGn9OczeE2zDcGD+yyNEhs7YQt1pCQ1h06Go+lc2BNpt2wKA0G9/Ed7Wb
IKwXrXcq3rG+Oa6Tfmr/WjmQE5PEf9gMnP4QQuhZ6+lGTDedvqn1DbS/DsTiJgDJQVCKgmd8pBRX
9euB5XyOH3lDcJ9KyVrDi7SiiBxlt1j+56ux+o/asmGQuTB10zBU9W88v+71CJ5m0w2zsnCk0+t5
Kl8XBvk02NN9KKbLGcrmaXhdroN4SLqT8uJQM0UPM9eDK0+1mk3bHfwknLw0w/0rlsYGEQuxOqfD
PtAo6WE9uw63TbLgvtclM8zVYoLT86TmuVMiHwMQKhz81m9TI7r9w3QRTqCXLnGBSSyhjRWXkJfk
ff+B7XO9uKKPKTug3lTY9rSxEtJ+zNv8Q8k/QuUDE5hs3LPXZAs2gos4hyI4RJvPXQwFl6dLte8f
W3WOKQiGqFCshn6VPiaGaF96MdVEo6fg+WmwQC1iBHOZohQszX4r+OynGYi0zavdMBC9jGkggmSs
Rv6zYdBf19h9GupYlgX7GiY+6exz8wwuoXSmiZkThFSLmvpxveanFXF4ISJL528XHAnzkiWcm4sT
N4NDI45dbI5GNRsjm0QWPN+QPD0cQnqsJ0s0UDD4zqmy3Oy+QVfNv/JT3+ysCZtlxwM0q11oIrsd
xJI5ZYW6LodcdOxGcJAY8niGLfK7beqJ9/NHmP6Qkx+K/PUKqaalt9BD0esJeLRT64/I00vljGMn
fiisacbj7sJM+n13SWhIxsrAPoTFztbuj/93Wy7vmL7H99zF9M2mHGsv0zfJ1XLKu0461ovmDubq
xNM65K/PvPiY57Seh/f0dZdVcvoXnSsQW8h8aY6LqlkQ/4w2QUtNBYEnitH2sXysHLHbB3RjYPBK
8PuclfJSUtGmXDrfEiYQC4q45UrQe/BuUD4QrnToxSL+fzdS/mp9/VVHu7TZdvHGeEH3+cJwUTPO
DfRC0Gn6Zyg2dh0eGzTGH1Cs6PvqBLcGxCmvXoWNreTBZoHZlJkVygsKYuLX/YJOeiPmYncGvoWn
FjaKBUqiBSyFc5oPHQ+5GYmyEkccdyvWcFNb0lGb9rs0yEyF8dzkQVRf0UO5zfF+PobYtfaJdFjf
8JBTzghtiBgABmppya9H9XMd7MzyMMoT4VqQD3gLnLq5P8I7AUtEuXXHr3idIAvH65609uDXIVtj
MBVKwYFNNaubYYzQ5yXGh4jSKgxI89aayxR7l4vnvNe3r24vp4esmIp1xfpkxrjqTsIsibcCMK5D
3+EoncIMwmSJm36qoCm0mQbIJqbfBe/cnnZoZfafTzdFnArQ/745MyxLF3XIJKpi/U33M8ZaCiI1
GpgECWOijjEn4gsOqiPamLL7jgkhRxQGU6OLzC9VbiS6j7Nh5/ZMo15wmKMHBZ81Fy1KIRBbUZRo
S6fXuQJFN8lMHY2cOFKJFmQ++DtK47Xn+k6QAjskU2w98Mn1EvzJjCiCJ3v/C/1TMLGbrmW6cJrZ
elOtrnDT+AggwXD5cuXXRZCulHqg72fPNfp+HW5qcXJJQ7hKi63qGY0ny54OMAPJ7kWzLqEHt7Vc
nZgJVWHSqt4azTxSliqNJYyazcJYVIh3kA0Cwl9TEkIpsICsHoUb96768Gife5Zea3iN4aUxJQp0
vQbCZG8gDzFkx5hIirZXoz3BSgt39huZkzR/vj1mYI9539vyrxFIZLHMbloxgVR1cQEPouuWwwMv
8lQRhuOKTxNVirAT0eIj6uBc3rbaPRk+5Z+4+0t+MPHk7ifZS2/WFF2ABoPUacsmy4pL+GhshBpo
yyNfQlz0MtLcYvp8STOLql/FscNLkE0Vk+GGb+UB7JHr2lZ5cjc6mBVjkc/KASemae4I1ON4qt++
HeQMwq93OnZnIzuLCT1H9DO2din/iF7jYoYycN2/NXcCUxxUFqS/FbNRgY4hrgq7KB3+7Sh7H3NQ
70Xime+6IkWkaWmiHqsodeZKAGzTrL6px4TXSa5/FeK8LOyn5ScV/DsYXrvvUwwKLKdY4XzH1J/x
zLw1sQ0wjtsbJRx1dtfEe9F9CC20iQ8q5YuLzp1DnRForW4C6ZXqZobctS6P7iwSLaIE9wUf+5Ya
50aZkMVo7l0+S6g2jHA3k9lxGTnI3xF5tNX+h6bsYQdRQJMXU6j5P39KJf0fAg+SqUmSqoumZlny
3y4TvVQ+VD0rB9IOeBPUqQJtnn433JezLkexuM0G8wQvpozxEcwfoFdYyTbrAYOOtYXtqRkrw1jx
zHyYkzCPSluAJ/m6B+GUbG5oZlDwwW4MZc0STCBXgJfnUzfJb93E8GzFRzHdt/Kxri/ZwsydPrOD
xyoGvKROD0q9m9bQgjqtoUE8RI8J8UAhIyWR+BwTLA0rHK1VjUvJp8CTxdfkaGVLIs5xbmH94LlA
2yamq3z+wn4QuTGN2OGRmTd6OVk6zzgj1GOtUif3adBbD3uD08CeujArJtuzgnhvJ2Qdex4IxuoD
/qmXA9kiadX7Yu+rvY/5DcZJmTqx6rxaG0aChI0Xl/S/v80s+NpvEiwxYYk7bPcuAVgQ3FM1TCBu
NnpGPBUyGjK2s3WTUwW4VgVfxDOar2uBr7M2SPgDjAvZzhJJdXPszqyX3T7HsX2KbzEQOXXZoWdH
y6AjWHj5z+8XsEL/cKqbpqaJmskFlHfMv29zykpKKll7DrNvAKp/bflKnG31kjsaEyaa9wghi9UV
jnUSCTAM9JV5wdBQoHO4jLfTyf2W62csUG26WNiTCNWdkx3VnZgDp7wce6juObs0bUEroOyp3gua
yKDZCOcPRDbpQH3IyzrV9DUS+kbxFzcGUBRxE0u0720aXFjzLLik6nm03E6nyOXYPQ5VuNekqW32
4Qz5vKTd6jnRTb+LrR/18rtgtkDcKSYocUslZugCJc5y93mK4p/q82cv/pDkr6Zmq3w3zWsR4WSm
PZumvAlgJh2pWJiAgm29xy+ujiu5wwY1+axYHOCzkhaVtRRMdgWeLrqWPROau7QwlY+WFub0lggX
ZsoWs7B6iGTSUFtlNlis6ybeWkLfRL1MxyVTJOBkRZ2+R2hreDRKsGudm9B31bmhl6IdhqvMPJy7
+rPXPzP9M8qdBCNbsqtt0niyMj2BDGoriimLF3CZ7N2Kd2D51xNI8q1h/TKpolqnJmW9U5M33vGa
kJl9DOM5DsFiJDE2ffC+J1TB0eKNSNNc4A+TSkTGbvZ7TN1WXom/ILphtGPbqsHaLLih/VGpFEz+
gD9VqIucEIvlndBeqO73dir9ZaeWX3NoRkoy1xIuC/NARn3E+7UQEjZeMzMFn8pKeFhVkA9rIt3M
e+U8Ec7VwI3kVmX3KVMQfATtR6rzA52dSRAMXjp4NGziJU6wRsGUVdyOJqx89kgw9pMv1AVXwkM9
4QtsRm25wxg1p5tQLKfaR9q0Cf+aAw6VY6k4JTWSCItkjPIt0yLgSCKGMqu2AVVkcva3w/zJ5jzz
n7o/YB1s1uE5G6fOyVDY6M9LPJzqCPUfidjTlpTt9sJNThY81DJ6I6Bvf+Xmqr0mZGTrVZasKnj9
e2ypGUjMlBPbrRKXZmkVtA+NXUvNmjfg+QLsqMsGrwqLYw5SrhvOQMJO20kxtJ9NAfZqLyeHLjmg
SZY7kZbzwzPcpY9tl66ljQT1fzyEr5OqXi5co0dt1oSOVUx3aPl9hx7jba5vMnZKFLtMPNORCXpf
079snrVmJvwS4v0rOafBWSovuXIJlYtQXHg2Jlgjp6zxdHZlOMpWBXcAcuDqstWcF90AmqeKc1nZ
PC2bs+NbYUztAzZDQrWUMqX6IbaNGsvagkQyUTMj3wjpTofIkO0VxG5izYyEzIM4Z/vnZwngTANs
NaESaUqwF9S0DfuyPpobJjzOHVP6YD8rIX6MW3Ahz32GGeJayhehPT+U03MZVL5ewVjhcuIG+Xyq
eXOrl9vvNCaZ1udhqenz4DdGx/GEbNYghfpysPZnnMSkjhbreQ3PC8/Ay2nYb8DYyT6mckCuXyIr
OdalMm0JX41wa+d988NofsxfrLLHnRrsaNeTHCU9PVqejweKZjNiDlxDU8+QXEVaWZETdnYJoCla
iYUb4JM4ltTfJddMv4XPD6v+HOtPkSNgqanYAJC8V/kI7n2qy8qOqXFAgUVnRVMuK7/qQCw7/5VU
Z/4DMsCU4emYmiLqsq7pfxM62rGyUkHS2wkZQBRaFj3czWxZkOwxgfGiEbUj9dX5uuY3Mo0GtoEz
hBcMZahZz3I7QFpyWOyS9tapD7KmxS4eJOofnm/nYLXZzCzt+NCnPCXZrs9nynng54yEPO/9x+CH
xdTPlHG3ennj7DtmKeIPaNf96JeZl4sYKda1I3MQUjxBlKrY+D4R0771LUStNby6tFpAGUUo4VYw
UolWT+HEwVMAyI/I3hTYMSS7rKxxKbCyVgdbb37EmICiryz9tHL2EKehhXNO4Pg6hGcjPvbVrnYE
047sHcSfJ2fMkqgepU0FYAXbjPGbrtsesokjc6pJ90f/URqfvTlv3tWJr/SeVzfIrOouiHZqNJXO
IfoL+nrM1k3kI3A/9gYf6wrBb/40XMHyZhNbFPW8ebNFZ7OcuB+kfOLpXF/HDZv1kuyqtbOsXSbu
G3GPw2tc4L1I37UR7IsbAjnsepRrndy+2wupRuE6tsLBK5RugzFzhxJhRLye3ii4DMW2NqNeD/to
kK4orAjgFDJAPPiG9EsgY98DASLbmCWNpTysypjH1PuPe+C+MiZjrIlsSgDdmIW53/K9jMDlCP9T
CLPfYJXyYZE3MS4ihiSUgUNaUs+ys4rdUG6bepO368H05bnF05/LhEkl8CTKmMVx0E5KcC6dc/uY
WwTKF4jDavqXOGyWNDvv4moShx+OwW0cQeHA/S1QiFqsIzs/RqpXBNg23ISyahDk++Z1KusL7Qdd
/6GoX2b8cxx/sqd9w1B71bWyqUz8G4baZ+7xOGau3AJ0WHUt1QcrSV2m/ZToqVaxA6dbwQR+KB1k
sKzxyWMJrBqQxGoeJyx4veOConRIZzJnKikDmsFB8pKJcIZmRjiImptEmfJPxnzJiCILS+q6VJGN
yAL6DmVa7KUbu8u/suFng+bUrkpaV2kB+iDVZIJfeVDTMjfmlOp2e569bFDhX0j97lUcbC2bqbN0
2OvKERG7d9itTbhk0AWmu0dpqi17TkEwrnlKmJgJd9Zzeuv7GrsHGJDsXN7L1A5DNAHXxMnA3Uke
EXcbfadK52bISTVt3SOX0jARS5DFHnmnI8Rk5Nx9qnbYb8c1hagU0nZI6sashwEXQK24sszn9K5Q
+gHFH17RPub43USvTWv5JOyGVaC71Ay17BQAlrD/IsVt2114tFnnd63fH6Law1OapNRj3aCk1Zjn
y581iwD6RWAybIVgXlgfZvTzKX+lrw9tO9Q7HK+pvoZzFJHxVOa0JSufLYkNu01d8bGXH1vtcZtg
W+ZJlNavYqMUlcOXHiRE4HPbXpIGHPMF1VyxTiy2dfXXmP9urtDjRGUtPmbPfylF9VspMl/THDBK
bnc2k3X+8OeOlLhtii9gafXTMyFkTW96+ct3TjjIBDyqu+d8JdpsuFYeFMU3oPlSU+eA5lwAzZ5+
sjf9ZU9Xos43qMuV1+ljJjgBqMkZ0GxSX7QME85XdxZ6krqloC510AY04yxwSX0eogaBea3mm8HE
ZV4d1fwcjnuTKoniJ0v8KJg2Ha21VbhVtV92/FqSlqLVNqxRgud4dPVy80GW6OnazR9yUlgD6sbD
W9fOLZQ5/pvIEoXKXAyqmfmyoVMS9UGp2z61TfDaqNmal/BQKTup3grPDfY3ma+3D7tTSoTNmJNi
LMyzKp+69Mg2GRIk9+tg2nSrFLGq/nPcNFxODPEgS1d5ByMBBzhzqnric23ucAAU4EnpoCjOsAAl
kHl3fA1kbVBW2WjzaGdhogQ3yBEOC9tdQNxGnsrtYhemAgIjd0xsGzW2BdEdUKFMF62iItmJBslz
BkrrZgQLpk4pJM3wSZKETvU4FNIufGyT50Z++B7U2pAphprMWZ3fReGjzX4EdLu8Y1NW+LsPf7N8
Tu4P9aa31whVQj4N+oHVGk8EoCRQbaYCJsYsrXE4ijGDlcFcibhzri3hE+jKrHluLWUbMCQuW2Mu
G2fD4kHCCom14rwzHOBHmKNLziByzj72szzY8wNiLTShcwXZH7nHFlOXHfB7xkWdqfCgvvaKtq/V
3bSwBE/qComvr/T0/EiveX6fUjCPE0RxevAiVEymvc++/gRdo+Rf4SKsbmp5C7trbp4fmzHa86pt
RXUTdGvS9Jlg11PkAkV0pdZspIk/OGw/DWOy6eOk0jC9RZdMvhq7PLErylJ7vO/r0jiAeUF+RoSx
gOwD+5FXvQB5dMk+VFX9BI+OtQ+eJxkD/13tP5kqCUURim9nprXnzSLm1zz2LChl0gfYh/grG7dq
ZYOZ5dDfSwrrxGMB8qs98E1L9U6vt7jxZqssxpC6DRdidXpVp3Q8dsZBYC8e7QNK116bBlpaNxHH
WfdC8WV5E8HDgHP3S0St6rz/fMMHTPr/b/iyCU4Y0dYydf3v5UJCatRGrL/amU4X63MF2A7DODQB
IvxM2SF3K68CAZD5FbHxn9Dt4JFau8HBPT7K6woM2xtDCgj0IWwyYSOCWrsbw61Vr2NwGdTzAMlI
PfTkc84F142HX6q+kG3OP8AE2HRMPXhC8TYk57fo6yXQmO69IMoWNAE8X34bElXH4bPuUz6khGA2
ZETL4Gp0V6m7VvgnLtl4bI1DOFU07JMf1mOXqSjda0JrRCQgIJSct2t52GOm4qPNM8aGJT5d6XRy
bEDzcRiL7z0AAF5kH/zIbDWxVfEmoulP/xlZP1ThK4i+uvIjEm9BctGcCuLA3AyWIahU3tIjPdH0
5KwLchV+ACqag5f1VumtnG/ZMKNVzVwPNhyX9WiuVwTFDi3zhHg0x6OBtQYXiHmulFMscXmlVcJW
VTQWNhvL0FxIEByNqYlMyhin523Gv/lv2qD6/3mYpmyJaDyiqCmmJf5tbO/5H4u4C1t4s26Qcq8a
VtKk37D3mowiJsP6cx2yB0aXeWM44BmiwmDYRK1RrMvs81HsrJejsMRWDrgB9PCwAFLSYIHy2MAH
6QlGSc6xVu4i7fw0j2l0KOTtg4nYM14+TsLegECKhQj31S6I9yEYPSLBu1bbZdruqe2+n0R6834S
Od8cHPjMcHA0bZp84OAAFf+p4j6X1hUIjH5HxrYAMsCOlELfzq/wGGt3of80kIc2dbmRiEdSsm7w
+X4cn1/fSfQnPWny4ZssT/RErnkH7ce5Ah49WXMjY1PjbWkoB/BGQ3kwMl0vwmyBqlzjj3TGhEvg
/LsdSu4WhYKdk4slBbT2MK6tbqPqRAS2jbYtMPtr2+65yzacChKLTtadyZRECxxCIx1OnsqPGvsJ
8TI9mjkD+Kp5rf7bIfAPHhNFZi/Nx9+gEMT4G7rYUl/4uUvMu4IIR7PppzolrCL4g99+1AUUf2Mi
dUQY9dCHHG4NLIkp2ASDU3czvLl5V8yirxofALlrqGrmkq1O1Py4b0Yemjb0FsO8QPJgFkZpVRgx
YGJtwKOmr8lwKhp+O0x0VOHlCRbWM37gK/pBio7DYcC3P7GtJwkrxfzWr8KHK9CziD/+4SWlJw+e
SCl37GcsUWI/xw4Bd/ijG+89lqr2Ct6tKE/Mt/FzFpJBP1a4j9qbXAK23kGAeD0uQeuHgVdLsxGD
jeZPQ2m2u/Ee8tdLU7qa1V2l4PD5aYZf8zl+Mg5t6TA207qQYllOCvV3YX8QjY5fXnpWk0+gv8Pr
XqW3cCoaEBRPSz21cR0HO2XQepHlGUCRPtvIM8tpXisUn0jwsdJOT+3U6s4rd4Eiazc5vXPtS6tb
pd7S7mpE1/R5lj6y6NpFZyE5DvJ/iRApxsQy/dsqT5ENQzQ0WTZl/e+s01CqlLBL9W6W8P3vpHJF
zI1AGzCz1EbV4GDewa9mAoBGMzmRY4/VWRvSRw+EhsUekDPJq//EgfP9JGtwIhiOlsPCPLNqI+WM
C2HCvWBYBXoyrnpjddcPTT3faNQ0SctvDswGD7QIMUg+3836mPQnqEAgzOLS+SbXYATKhTmSkM1l
vEoWsM64KdpRCRaWMRQsiKtaJ1ADp75029pL/3TO5GQg45IsyFxr9p3vc6YRsePdasy+v2oSoexU
rlK5oc5kU17jranfwQvdItpQauAh+5okR0Et11YSNqgML/GzKj+sETfLhaBdvqRBQ2wWsd/OAsTA
cVsXW34LZWMUxlI2plQbkBEgoMq9ILAR25bIVACKZKjYKzFd7ZKfi880xAntDNlMSAEJeT2VMA90
7CKYSPajvgyjKb1gvJcmBBjARvUwlC+VcnkqF0O+jKQou7P0POt7yB2psCrbVZ+tgrP2PDwQr2SQ
kS9Ev7M6s9JVFKJzQatnTb5AAMm9kggpJgSS4QaymoPirdJZpn7qL8Ije8AmGKUbUDcVPvFV+454
i7XXPpymWth7CXmuxCnJ/s3LMZ9LH0DGKmkZu5EMivtdbFNjA/WWnIq7rtlUPff7g0TxG/S/+qgQ
ZeCNNsylYafja7G+hPpHBle0+ilBUlBAjF+3/B2eF/N5aZWzopyHmY7NK6Va/vhUDyOsrY24lptV
79y6wpZozUZm0R+8tGsEZSUOCdtONNDXT7GhcWlpkPLUqIDxO/kKAY38U41lc+T2CdeJ4oT7yLsc
vItssxCCyxDsADvM53C/y3HbjdtnsO0i+4mVNaEH516+7sOsUD+qx70WLm14TrRDh2siPzT6KV8o
1ntSaLdZuzO13RjvFX2vJxielrHhRWQ9EtsIf8dYdR+/gvGHuX1sJGPetKtZ9fRL3aNRL3CeHiN3
X9CDt44WOuuxx78B8b97BJNllBNUePsuIPX2RKMxMywSaSH0dxCHpuxqyqzInENd+XTwPTqnl7f/
+QGjGP+QSlQUIomiblE69Z0a+r+pxH6oRb2w8JmAqVq16Y70eiZ8worZ89JjUXx64WBbLaXt7amV
rkR+MUZb1PN9GOr02U9cQFRg8QEfNr0fDHOoZZuZqt/FeFU0d/HPI7fpfpWsDRyxwNwi2NEcTw3q
3adeq3w632KUriwtGgQz+7vCQindab5l+EvnEuleyVM6XyHzSz8KF7fiV2Vdhj+o3/kfLIYka17N
OpDPWv6hC7cXL3PIY+GmqFdRPQfCaVGn3o97Zv4wl+R8hBI/4SkUToZ+5OMePw5BuX9+lKYflX4b
uHri7j475kgCYIgTiU/ypfLE0esUPy4RKtf61AgOg9hWcbC9ZkBXXoNX86QbJugKew2QSE8UEHsC
r1jGodYox9tHG7c1z4LThx9acWuNM1ik8RbxPhm4pOOA/VeEkBThLTCvrXRRIizqGFbcLG/nRn+U
jEX0nBeGHeskPeck5KTP4ulRK513fHt70KgYAEbDScwtlGbtbSxQJSTLc2p9IYBzTe5xGL9t/viN
vjML6/X/BukwIGnLDDvqkX2Iwj7U2NfFURBBp7CGOD1nhnmI+kP7Njs+k8OgwVjdUCzd7FIuGN6U
H8EKPuVH4uiKDKFyxtlLdyCjxIQkr7BACNfvITBc2xEXTkgEeJ9fFx1s25vKyNj/TWVk7Cfbx9iv
yNO2phnh++9AmVvjpMh/o8yRrhDioaSkXtlwe3dV+r3BRxfMGk6S+sOUjaj7fSofIxKrDLTCtVq+
hI+JaZ7+kKJfVfRLH34CM6+SHyWm/fhHqH3SUJHki4MvlsSRD9K+VCfefW3NDAja+TxUF2R4Xx5+
gTWXT80xqm3+P4SdaY+jWLp1f5ElM8NXsI3B4DnGLygiMpPRDGbm19+FXbdVb72tW1Kppe7qjAxH
2Ifn7GfvtVf9nU703W05S8Wlyi9gXUt4RtWR2/KsJlA8AJcioN0H+vxDTRBe///v25Bmt/rdQnVW
QivGXJztqna3nLycugWK6NN9aT2Tzs+mDeAC2ehWlJDjnOahKx8q+aDv5ek7kD+XrF9oaiRtacff
tD3Th6vFqzv6ETHX2zb6V3ij8HAU/XNMUQ0mFJ01g/LsSvrbmSKXc845uvWrmkgaGiP9Bo9ImqFu
efJjksOWfcmo8q7PBI+JRFHcKdXA99132INv1R+j9FMqDybaHfcdpQ7FgVwh6THdftcCxnBTxREg
+AnloHdU8bmKBk4jCFTtHbRs5iu9KfVWAxkBHRUrW0gFGVZpEzKztrBpvab3ozVWgWTPddHyLkLm
ZIi8QcPYkQer2FvdyMWsbsMvvf8lcNVJXlv9ynzXBOcqsLTo9RZfC5SXzbLaxPIGZWMHCxEKnCHu
i97bBYalxKvl52JLIbQCSleziVUqj5msmBytnBfnzDWkmP0VETeW7ZlOeG3u/+EkhZ2nQPVUNk/f
tAHU7PvWfjcyi24TkGW8Z5nt72QgKT9B7NQM+2QGUpeUJlMbuT1WICq7kDVXQrxW2LngQ0IYwW7V
InTh7jKcjWbm4mpFbpP0IxsbiGuYXM9ye15KpxL2nll0fPD30yoVDsFiHyUMPn8lzSgm7WgR/cSs
NWdizKq6xONZr0m57fMfZkryiQYhC9JvK/CTkRcykxo+hD1WEzHfoWBCTHh+z0Dwnk+QWzFjA/s1
cgX+4JlsuDgALFfUn0T7advvguVrBKjU0/+I1THkm6r23EfuR/QC4YCXdbwBNzuwyJE0Kv4ONxew
z2tXnGoebEw9CtjlhVm2DnwUEqKLxckgA6tumZQn2A24ebXt5hVwI7Mu2GwV8pF45QnXE4YUr1Py
skrJk/vv+exno3eXxgnenzROPH6S5rsKTK5xny8nH3bPl8NKJADO6Keq2a0UqgB2aequGG/JhrJc
o/2Z5Rrtzz3/eaArrqYVjdzYo4IAUvJseNW3Aj0fS5T5La2uFMIR+xMiDFc42Qj+AdvuUR7oi6fV
mDQ/BgVcbZONe+dpc8WgAERiKGaDQrJxdLbFW770CKylWdOD0GzbbCuKSK5/VdCynzGYx1YkNdPy
t6H86uufPJyTmmL0nt1e9AGv7K7I5+GXp2O59PrBX1IL2XEsr+6VW1bupLmD5ioz+G6vJMgK+y45
3BMS+/tFsx8TXLEmT8hF4Y6d07I6ya07ql++LRKbstWQzc1KzK1OttlTG6ucD92aDVuyn4SvEWW5
NOmNdGxZMhEYxHjm5oX2MJxvFhV26mKusGPD8mMbIouLXRDtAXyBICacFcG0wIfEk2eOZ8HZO8D4
TVyZe6ZTGb5AjAWphDg0zpVp+1a/h+OGxN/bsdEv4mFwj/9ZVRBjUuQNjIw1DgN9nGdT1cS19xEI
RLPYVyGRbEXM29NWIibJ1WaGFCFhwLgCpgfjKqxP1D2OBOCPoaWQy9O+c4632eqqnPPJyvkwxmc1
Puv3U4av9DRUR20Jw3Q/iKAd5gQgV9Zi1T5EDTXZPEWNmPcAvSW4ukW4Dp8QFYKrDMXIvDkfR15j
CilqogX0VK8idbeW7MUnCx+4ZawcZLBXuMrY9cpryIkKrAZgQOpPof2oi68w+UqbLWC/e+yX+i6q
dtFuNLZhi1POLiqisFtpcCbcvJM7vIyVa0DAoSH6Nz/e4r3irsd7nnF+4YUIlMXcViUZ+w7s2g+S
nqr+RPVP135zov5qBG518zqjLl6o4SR0b2XlqkCaK86ZPgctlPSUYaeF2vm4EFEyvLB/5w3n1lrb
6wtHu5Ee5llDQnEb2jTrwpcc8EXBpX8ETZ+gN/N3Ijk/NytJTywqnoujIxAC/BzOEQkUyfAwjBSp
zvT5IyAH3ChcyQjkkfcLYcWoW5PViU8tpuImIATzH5AFefWdGvzFsP16nm7La8De975pf9qf471n
ZgMlYOWsefW9J1/EdHaEL7WXZ5IxwygN6OPhfOuWvmqYsfHyoYKF/2KWqNI1TdEj5a9eRNGJy6ot
fZhp5iyvSd7nHrzQVZJ5qrYTxh1J4fHmZoEzwBWgaNoKcQOppO93WeSJhlcNHE5zUypKb+9nc9sB
u+t9quwDea/K+7zdRxud68lnZTf15Qbri47FwDJCbxpfYZqGtEOt4+4gpsdBORDUzyKa3I4RRQlU
aawU1RVgraguzdHF4/aaoDXhEQ+smsEksMyo47F2tY/8EEGaSZOp17bd99zmHH6eJtG4Q2McTZM1
KYXR0wzk2QICY1nZspx9ACvWZqw5vL3giaJwrG7yii2r3tthshLONDLbR12dTbfL+zp6gG/G6EWR
cOjNl14q2vi60lRjE7YEdqM2q0hG51i33+wKn9Ttt3nsRietXbsn8AtHC0cR9eKkyw0TGaqxfjc1
PzH+sE/kFVo34Q6KFz7FS3RbE2nm63UQU+CVuXW/m1+CrazvGKgfLdg3MF2EcsVhgxELI3A+cWYx
qnLQW3xMUoAv9FdB/4Yi4EQIFtM+KA6GXc2ihwP2nAbNUd/+p0HzFsyYv2Vki5E9NBspJPQ9t7kV
q8VgvbyUw18K6LLfcFIsUswvdqXaIjmHj4zjQvushe94E4XObMTx8+GQwlLie/7hx4dnOQvmt7JN
xOGQ1OcBwuOdLe4W+TZCgUTWxTYon4Em4r6sv43qh4BS+aCoTyXlGofbNRWOwX1VN+sOY83yEEBE
FP0SDwjwPOx+rgw+D/0NvnbkjTkuAco5Dncmty1oLepr+8Khu5ab9b13lrLzJ16VGLXTXZTuQuoW
ElA5hM/dDrhnbcX9a0SPbAMM+FqNZ/BZTX0ojd+J1d3OeXws4z3UbDA0O1ZOtm5ht12ljcmu7anx
t+3mxsOovIRAJl5YNie7m+qOiMAIMexVuYmZC31dw1YYr1H2SttDztxev5XKW7l8l2RWLm/t96jC
a56ZQ1lIhSb+gYOQEOosu498eleO5BZXJDhSEWfEPlv3S+SQfZod2v6YjadQOCvhRZEv407PTqI+
e8Yk0mbEbTK/6/BJzws05SMEBStYjP3l+H56FVOfoKoR25GwWdb7ot2wamRjCAh5t4AhwSGwxiq1
HJ0lzWSoP92uETwURSA8S4oBbbxhoWCJN77LrUEJMpeq0i5vX5ATU1CrLUz5Dc3apfTDjEsZjXRB
jNxPpE3RJNXhsFolEqlkaBkHmXc7dtGFN6H1J55GR8e+9NJ+E62l9KioxyA7ZcNpu03Kr5od4/2z
Mj4WpSlqpz49SfGxJ/qqrbe5wDbqwKvpwDtwMhfYg3Cy/IsuIv8XP7akiZqga/pyqevSP2qlcn0q
xTDvkdCXKwZ8TbQWufk62lSJi5Sxk8D+2e24/2HWVshFphvYkTVWi/kiEAW04e12seBCMXrS08FJ
w1YfRM9n6G+waY9WMFLNeJxDFunXrbIWmQUkMVgzHmoPETZVdws0j+Sv6bCn8fnt/VMufk9QbLQf
QfsRgSF9d8lXZdKvs1VpI+F4Z+uhsu/Y6OFGNtacPujy7AS5NWyZy8XP9JFTZXmkwVgvLVJvabSJ
o81rSEBYOgrFKdQvC3AZNTQYxJiyuLJzwKQENQTy5Xx5qV2Zq9rNZPfEiwpVPnMElQmhjsY+nQ5E
UOvbqpFex+q1+CK+9em30jW7X1FcFtwxuBRDpHOLG5T+mQfTUjbIvq60N5+w9sfMiYgaSfivRIOw
0eYebG6ZXU+zsjrQXy1vs82QHnjgAIeR+4+Nmr4Kw6siO/nCipW3jcmja2j3DJs8uuSEbY5/67g3
+OEL5RUB3DygRHj8F05+cxgDCYNisY+9+hGNBzmrX2AEbOYYPeS/G771bVU5v5vem2QMKxaeGer/
uGKYDDOE6W/e/GfyA89rKBDklUwvDXwyJ4+oJYUSFaV0SBfE78G/HnNcXSP5zUXxKy9+3+Tfo/xb
N7XpU88+M3YT01u6eKGVLe/PKgi0NRYDNIwq8n6IjxDqddoPHLzgoorGDjT8muZSeK0gl7Rfrfbt
mTyVeOJ0Lk5ew2/zg+11k08MjeKRfI5ENd3XAglN/15wNcFAkZlx8aGMn5DJUsnTKz+LZq1CyKmz
eKvkV0XwtT/B/Xo7sleDINtHf+3VpnDeq3UYuDd14WfavqfFIDjFt6saXBfpq6S8LXezdX5kx+v1
I9emudA7Hb0QJ71k3kEeAEd+YFkJe5aDvcCRps1dvU3zwREzcr9pVkO7/r8/3LL+37Zq9EtAQRI0
0VC1+d//TaBo+onPfoEPMl6e9K7F38e794fwPDpF0K2q4jUUTm16SeDqHIC0xAvko1M2kzqFxn3v
Al8vjtnyuKhO8uL4+Q4Mv6LuZdiNXGHh9xa7mLe45G4KTPXE0eYWl+ERWcQFT2QxYZ0wcEw4bTZP
ZTVwTF75ZKtzvYS1HMxyA04ojrfFsF1gLw+doJ+jivdkffq1aEH9PCx8zC9LCwWDTNcrNMPWKodN
+PBYAAZarTjKaTmFgxmjt8JSC79QT8PyFwA3ItMABR5h3KeReNzq7T7DOsXsJ+//rIzF7zBl/26y
/6LASz60GOyT/a9YRT9zCOUuo02CFYbKEJW9P2w0riP+zJvTvJWxarcYQxbFC9LAYoEN6rzaGmw0
hvNOcu7BtkIhjKmlMaXF6Z2aEoB4wopMKA+NpyC0UuhzPBrhmTYKNVu97yDqqKWVhF9GC63lPU8/
u/STthyq75Rzop7v6pnBV6Tq+b1Dof4uE/C6H9+fSxrEhXllyc+YlaVU25lmD3AFNs3l+5oMNK7G
1VlVLkZwzcbXe/2W5SDo3gvL+K4NL9H8mNlD2U/mRmC2TY/37ph1x6hcgch/NuMI1dsZ351H6aMs
7PDipzZERoGYN/tvxcX5p+NSxnbWbheGlRurDJnDWRqu8UL0S0R/AD2Kt1JeJ3zWXINyE5QzAKaj
1YM0vW8YsOCG3Ne2LHgY8gDjYHAC2QGmd/xxmuQjrr5K+WtZvcQngqsqYXMwCzN7nkQ8CYlSdTMG
D4l4BJyIlZSc5lvRcsd15UjNEKmxYAtn7T5rg3bjQsFB6NkfbUnbA/Oo1a1tPwtMj3QHQuQJ4G+Y
jMXiobhvPXQy7EpwvHPhJMrneGBMeon2OOyV0DdCH+bNB9Cbe+SLnC6Sp/yRY77dvxYwX0JsYRHl
+Mdvwke/2Vh9xOg2e5GqpXe3JO6REkRlrzRwKqLsbaXe4xwcW2Q1+3isoyMKxFuc7KXU7wmLL3d1
bg3lpSOj0B/mu96IdcGNvTDtTCZ6aDYwSGa6kHEwOb2bkZfhgBpKgrcOdFN6KcWr0b2Exosyv/qf
4f6z/5DfQYg8htdnh+Z6371+6KaUbtMrBctPQbq4akuHkprwPb+95eNLuLzgO5JdnICGwK95S7vm
FLs4ASdpt6TKcyYN3/NvKf2J3LL3sfIvujkML3X+1LFX8vTBa7d5fq7S01xXgoGmt6r4OrDsm3EM
zCZYoiZ+H0xz3WXXJWvj+nQcg+tI6bom47XmLF1u/u8jVPwvpee6JigiVnJNoO1e/Ef+aBB0PR/T
nvDJCNwNHPjNjMZ9PB7uqzlfBMKE7DwDX2rsyXKzNKNWgH0xCdNO2/r/iYLSJJIv3Pp/D0+UNG3c
iJQg9S/Q2TCodPdrCq+8O+sSi/1jFB6hphqAeKedKrvsEoJTq1707FWnq2/xMclfkvBdpz9otjc/
uvla5usazZeECb0njPA3xs7ZdRglV5j/fU+phZOoriL7qUVVASZEkWABAWa+OLtcslJgEv0UG3Ts
rNVoX89NIce8PosHHViHugKejZI6qwFGgMvOOipGhf4zXxf5gFM3JS3taDwMwjWCctNa6rjHc+mR
Sd/c4vmiT+0EOojBP/ywApBpBx7F19KceVEtjgwoxK23/+CuJ8BirOfmX1Jtqr6NhDk8KVGLw0m/
WzBQiSzHt9FIuJJPyO5ucb/D4ZJM8/2O+ssbOaNy28rbO8yOQ5kek/RoJEcVD2BzEBrqIQ7hSssx
egLQmnVzjE43Ya1bWJ0SYX4yU3Aj+cLNU0efS8L76v4zAAqsYcGd8hZc0FuhXQPlhO0PZTyVNwjf
cNJEzULZ37HIlGnwu/0LHVhTZhvMPzYOGmBgnBHiUlaWxrzl/NsDvU+b3mimbGIDA5TRj/LDVNI6
Sly09OnX0cZ9b8ATglJ38F9By8l46PCWAdkRXN6ZzNn+e0FtbuLMJd5QbJZHPPejeMrvAMNPt5CD
9TiuqViL8Y2MLw2lubRFxkAU9p3u39YGTMuI8kCPu0JUnkCqrsDfjCwWN2Ai0j8tYXivwc1MRyBh
yHVzO/B/A/4DlbiDEr/ghkd1rgsUhi3J0L9B5wubc0yXt3Gh0XMqiTCBiVmRzygDqIdQi2l/cRMr
BMqzdAN5V6OpIR2yqbefZCA0eO4ssbLjDoZbUc/3rF/vxjzQdA/qHLheZoE4c6kCJYVdoFDL6Vsg
2DKsK9nqmnm+uy/nsDsC42Cs5YfAmD40g6fAKEXbrRUyJBD33QvKPk0PU3vg5ws25q/6sJCSqQ8x
e0+M16WAwXlHKmJ4pCL03JUn8PqnZz0R96nc5RdYppsCTeFmpzBLBEpOtuyBgekQS9RlnbFlyymi
4YvmseiN7csAhw+jL0f7tJVhcBiXKHkJ+xeNcuUre2JJelWr17nmfKOoZ1HCz3JSq78AzLnizUcJ
ZsCtBgKbHvMMt9NOAWGSk9/w65SN36yKRR3GGrLTvCqeGXA/15tV/2fmM43WvOhofoBG54/fEYTo
3DD5r0t9nxiHiCnRVvKPfvxcdl/T/1b86f1XWO3LwAzspwSfdxblmqjwE+a1B9mP9tVDqu/CR7bh
WUKmxltKyDLVKTd15PQDShFODnfR7Pp+fc95ybu+9OqXDiNbS1BrFvFi9haPm1DV+enLrXwxQ3GX
AfN4jAfgcurBJbO7QC7t1lV8rOMZzRovZ/M8NNmjSA99aXZsd8YjuC/kH1CsxAieFDnvLOOf0A9x
+PCXo/5ZwiekvcVLQZEfnzxYY9PRW9/XbybV7uhbTDtEDFIiw53Zth9S+dZoV2E4N7zPJZ/zFfDa
8vJ2DArfM/UAVXyuT2dSeqOAbf/GY3xh/phNc7TN5lHcwoAlM11JNhA2vmFw1j82yEFb4/G3Wx6d
idP5AR1EWAQz2GMN5dPD3HKnw/AwWEcqCuEEFhW96u4MqosdnH2rdLCm7X36WYw/y+TnvvwexC9J
/zDS96x7Ta2i9QWDqh53IEIF5C7CHAPYjqOFPSeWJ96Ta5b95tDspxRHbUIi8sziIiYfqG1yYL1c
dEzzZ/wAkmhYNs6fhXKy1RWzTWx1XH7A/fEF6TyHwMczFb6gRsTFks3hYXLH4d7rtsc6VIAE8zZY
hMaw48GGejhnbiwD+92MY4ecEPqUOWgwBy3gWI4EZTfYBuErYBLDmOVwFEsuvAJ/l25b0BLz5kuW
zrbd5UdjeSJRAq3N9Kb0MpbX7BXwXz9uhvO43MQEV5bz7yd0cHSaU1yZT74BgMeEw5BRlUtqfoSU
ulKLE+8Ofj0eESJaUI9MntCYyrWDdQHon44F/raDdyQtgBpBG6eUwlvL2kuTvKn5xzB+Aj5eBl/6
oz56TnhuBxKajzimbtiTaN+L+Yq6p8Fka4CPk2ypAI825721EHPPOl/fqu0QOcLgqLj7CGQkm+F3
H3oVFmHk2EP8OMCy9Pif+kOJx2JgddIlWpyjHEvwMVhCtbG01ovuGMX2hji3AUg5D58156SebGSs
pW4cr43urGEuoVp4NWCqoJIdWgIZAxGK9tzKHt+vGtjZcc4VGmyDRBAmB9opQnbRVrYkx+oEc/P1
/Dgfsl1TeVXuA0HSyMtxIB2WXEmUQ9XNpcRBe/xzR3nkH9lUunmGVDSPGXIprKvMP9E1PquEsJUQ
Q4VmJTZH6WF+T1N/R6+zYq1+Jfprk1vkKqWAsE90wJEDKQQL0O6VuzgiknwDGgzOmPnpIC9PbE5l
8mqI2xh1SFYmDiczHj1KLdKv5Wj2d+JyPrdr9X4Wiuum2bBuTVpWLWjY51A/5f2pVI5afDRqNoP+
wsuSFZzAkaqmdtv1/6LqCep/Sc1rio6lXpWxLQiPqfZvc0Kg3IrxlkfTiucwdtrKoSeep25JvuYi
IQMRfIJYpLyj0N2HN42cKjIX2h2s5vocZhdcjuKjmq0HV4/Z0Co5yV7a11bwl8LsH8xltEHiIFxY
d2XnimuunkYzXz3FbL56RiSdFDzNDm7uapiZI3rkYpd1RgMoKPbifZMe9PbQUw6pr6kaS9PjBOG0
/pSMjyb6qKd3EZ2kuoT5+ZmsSa1Y2MiY8qPNSFA7w66/hi3OQbBmJfIE9XDUjY8jgZ0CiMyqIBji
LAQXvMLH4pNcEYQF9kxwMrmmBl+eNWIKUM6Eou8tpzI3uvMkne4xBjTbYImzb2J/v29lEsc4vnYV
YhPNXWgZ+EnGbbZOOWOV7QSWMXaTbLdIGUGAQKCwrQpMnPo6DD3akBGGonIWhqrRE4i0b5qe3PAx
puxXOmi0ASXXVchkjnUosfSIiJOv0UyC05r34b9caB6azz9HSEU3RFGUDEmWtX8AOKYhy+Ws1Uc6
GDd0BNeK2SEJTn6Q78lYKIeVXynvybjpmeQNvMkb7CmiwR71IBRUJRwmAEPTgZJjgdbO4IVLC7nL
W7CTljvmnCKiG5Jdkv2EJoqfBGHIas5I4crZQJVjP30ELFYL1yJ5Q+SQRkBvM9UPQbVd4964PQwc
2AM03SH1KUQrPBxD7aTVr7j+uRvfi/hL2mjLfV77fewrmZdHuzinVsJJgUO/DLV9PQwXPSaGdlwI
5+V4re1OfqkXfObfhfij6j+S4GMhrA1YUMFKHywp9+XsQRBe31hBRBetviQZqJCrQCgCjEp/Ddfs
9kLTgQHyyE86hB/Z4+fSliX+INuVgEPcWy5BzLuC6Cxv3ryA5XlZOdJnEa4z0y4yK/pzYzO8+GRn
xuGPRdgTL0tOisk52jHccXKIZmrZVB+BvFkYu+RNzDfRNw98LacmCEQinEmBq5QMKApLO5EiSzHA
0Y5HhRThBG+xf6N+iV1hjqbHdR8rTOoG4muXvt1fMdI6E+gjDq4769s/nNCyjnHZnbDOGE6Tr/V3
YCKQegOzka/3/BKm5/v9eINzI7sc0u5sZL0sWjJZJ104JsIhuu+zLR+K4ua5rvZKfWW+AQrQVZuJ
NM1ky6qdxNtY2dLeVjoNnbJMnlAf3CH/zpNfU0Rq7A/pg3Bhpf3vPPwdDD/IavS3yfOxrdd7IYG4
ZZc9LLMNG7vp9h3RUZzNPUU3AzH4o94J3bWvKCc+LaJjGl9XJy0mBGXzx8T9jWuD+C/3MOG/fohU
UYJJImAqBWbz/97D6ltxT5VWaVcwLHEFj0fqhCLKrcvXHN8SkXv0LTovEUSLHW7RYbb4lIZt0Kv2
4/Nh6Pq3Lv8gy7rmqsInjSfKbfyUWSJq38WdCdvC9lUu/ErwR0JnXIxljyN3IqHALeWSpef+fmzD
Q5IDCvK0fh/SrRucslVRQWT3I82/d7OcF6WH5hFdKbg/zUtuUd4n7R4j8uBGFJCHriY5XI3Y9A0u
M6Zxt2rehRw8rCZ6+17aSPBsegeytCNIo8zsileKqdLp+IZos7EhbIEr/sbPOIbrAqjBmrxl/6hZ
uFUnEbN8tLp3XxGcAayN9x8Rn9NoEu91+4WbwEfSv6XcxvihtPPRKwpHeSMv2MPuJ9FPFbz5u5KZ
1XATInFrmYSyyR7jUOSnZM27iqBTrTiF4kyRK43uhDtQc8dtM7pR5PYYUxmHGP8wULva4OrgR7Pv
6P4pY74W4P3tyIuzJo3LtcaNXyVes74Txj0pK/CkOIFv3v99+mr/JeLEyTs3PS8VTV2K/1TktbJV
mq4qRw41844hnGxDANn7CQl83U2XJ1HnebEteCXDfEdEwRfnJhsXovuy9nbFn5XQEh5QV2j56X3T
U2jCYh/kt2CH6ZbVWw5EP7t0wyUwCB9clxaifb8GVoORsBaIc/pPi9lsnTCcrDpMdPTUCEmebD3X
UmK81QcWUU5sVlzAJjdrdzkRh33X7cv0gErcqlbmAb4oq7mzeWzOI7XNWP30mT1TZW6NiAM0C0QZ
R3rtVLAjUKlTR8eF/+gZCCUbXlnN9AGuh/y9jsbERDWnOXbKckPITKbjYwDnanPPHNnU6he1fQmL
fTyrbaJwKpq5K1oYLsZwkaprSZY+YPE2lr8JNwcvtK/wtlLPWXKWpVM8mbxWOV+PuLukVRSuWfsZ
0gwTHoDr0aIgeGp+VFBUSGo+9INEd3RKgIxDEhwahBL6SX6BhxiZIZY+tSvZgj2nc6t+hfoqBrFl
6sopzGd2LMoIZ0IvXO8NDAHdotYF1hBTF9oLwyN3aTJLzUrKD31xVKZjsThiRfKBv7E8BRsCMnce
3mBLLsctQmOnOYFm4dhcoTTtXqXoWIAH3CGLLk8oLEpxVS48uFl+0Bj8lB2fbsPnzqYtdvQTD7EJ
QE4XXQBycubmt016BiFn1Gx8HN8vNApvnhf5JeQqrvzvw31bE4/ZyOOh/UOyCsFoXByT+0lfHLs7
PY0nKVrxEx5Jk0gnDf/wPl+8VKZcvUYBdmSyNtfsqOhbyiXY3ZYI4NxV2Kypc0KlPd8bn9MLNyOn
V06a9tpmr1L9lgKp7j+a4KOoPzU6MGQTo7kYbm+YjP46tZ5mqEjaLqxa2peyP/XeotqBytcCb0hc
xYfYg46/nm/F0PIbdvoBzigX3HrGwzcUNjxcRYfICYDvEDgFJsmY29JfHbsS3cb1uTcORWzab4Tn
aQtVjDcEdIxw3NcUxQS28maT18/uG1U/qOWJp35kHVv+V4jnwaLB+WGLh1pYUXaIiwdbuqcKpqTv
iXIbsM7qd76EaBwW4HuWx4pF2wlK1C5OPR0KHsL9Mp+F+lFe802YKntavwj8wdizaZXG9QKiKO/B
YN89yjZBiYsLX7z7CztOvsbqQ7m9Nco1j09Q0bH/ZPme1ziim04A+RmKbZF474Gtx92tYi55m6dl
Lilmy1xf03HL7sQjMxv1bkIqJ/cxnObQL96m5KOovtL8W5h+EA5u8S89+qV/jBlPr0+xxc/wps7O
xT3NCBjKMig78/zCFbxON6W8wbLPXd8g3ynDtvdYCM6cfk8vfBiXxHJCro4HdGgB4ZhnC/GYofYW
+kWOX/i+iuGSVlceKORvIHTr38b9Z7n4Koevu8zl4X0YX6bwGu1K5STAeosvTf1iXVSyeyzEEJUG
JxkcKXJv1fzQWG5v468y+t33v6fwdxf9WsQ/U/5Vth8BrqR5Ucse6dpWlwx/PFfGX8wi/SOmTeUG
hgiauwPj2EL40S+rd6rT2hriBxxxD7RM8mDIjNid5PX7O73qWrjmjigcEqzODqsSVdkaA12x9lIw
RcGjqyEQPEjG7alqHcQS895uQm0NE0oo1gSKRfBD6Efy7bAwjjGkWGFlmxkrNFKrc38Q4KqcWxG9
0mtMWIDpPdQs3AHLubiOxlKUEoPs6WitpXpuQmpCfwRyA2LBCxIvTT2p8YxmZoTS3dDwdLA08iX3
V0m+6tPl1jBbocvM06UEkMbt6jO/FjF+mej13FAiDaaZ7XrB/mteGY2SF7VEzTwBYeFUyJZSb8bF
AQYU1k7A9fENVN+uPXbDuhnW92qj0ry2vdcvdfM2Jh/k8qHzWwQB4g7Y20GUHV7yjWpV8VU+QE/N
jD3NfApIrOWRJgdJfa+CQ8dVZTrE5aHgkmJ14bsUvit34DEvcUkxtqU3a0Gc/+pJdpPENbKdUnki
72wWWPtc3afqIeiOxe3UDSed/Id+Wo0mCOd4FfV+kPkqyBM2/I+tVSfslsFOW0E2grXY7AvpgM0K
7wwOzH/b5xOIZaz8+91NJrukyoqua5Koso36xzJKTcNb2aqGbHHsI8WCv1M/dyv1NlOHqTdSgRvp
NhpFh8YF68CRJyfXnfcVz5w5kZhZ5BSfNvnnLQubPEU1+LAxr/CoburZh03dugzd0qkqi4dM8acR
VwQpi3oPGfAzZQW2PAFS6kD46Ht6yqrRXL1nDLuJpxzYNAiBu3qXiDgGPvZxgw3FO45/fARxeVwu
jsPyKPG7Ck/a+7DwR+BfDzEhf4gJYjmLCX6keLQF1iaWAS2w772dz6kCKPKOoTiK4lz76LKZJm9x
83Fy6ogs6ezkRLPGDvPosRA7X4VKk/nPzkA21EFMl2wnHTC5mjdQwPtwcJcLxz6n8CYa37QDz8aV
NjCLzqrlMt+oYExbpIkNqmH0h/UWFI6UnCZKJF0ofPLduHEJB941GLNcwdB83ilrSk9xclzMb4MD
/m3OP8OSnZ9z8EuSbeKM3cO9q5U2C2Z8u3q7LbfS/vcM4DFAjLXgGTfoaI75ewb7tRvq0TV64vlN
F6cRTwATEHYHLFZ8en9ozo4rnyaW8TAyoyyOYnUKr3UFSOya0fgBgPZ+Le7XZHEJQFV15+Wql71M
3xnlru1ctXFUXBnVVi2dFX3Hm70E2MXYBs226u1iNaqOlu0sSwhJ/q+HYs6Uv8B7gyRZZnYBK0Gl
mYHzdFuV28ud5/p8pFIR1mpurbn4FMkS4lPMLT13VNXFqaigwHPTSOx5z+PetLlBLFDnBjFGdP4l
haHYZbrOqd5O2ye7FPQA2H5HCba/Vrj8fq16aWZZ3FWvNXYrLneSOacHsVBu+Mgx1f+LjUZ44ML+
8bFDTBP48BEdlKQHo/JvalpaaFlTDIJsUUj1rF7FN4aIga2MJVYIwXNyph9ZmMfgRpnHYMZR8nf3
8UL+bqPQaCR5m8+Iho/pzU+UVyF7IaAR7tvYl9Avpl2IciIikTlq7LJOk2Yn2EaXzQ1S0X6ZHaP8
1JfnpLncs+s4XA2231shOWzwboPD9gEmSpnv8FhjEF034ougX1PpIo3nsqQFd1U2wCb2BhZXY8Xq
gGEHbRopm+e428zLChSIJAXr40IOhMizTDyOcpOz0+8rdhO9chaV2aqf3C4lEVf1zGkuSKdpndzc
UnBu0Mmx+mCYZ6Lv0f+wczDT48W0Ld5GS08ZaJTdd9lx6ybrNDjVzUXMrpVxwopkjiZm3KH8Gm7f
vfS1TeuLtjgLdDZN5/8h7MyWHEXPbn1FimAeTgFJCDRPqcwTIqcCIQYxg65+P0hu/3Z7hx2uCFdX
R2dVpeD73mGtZwEere+nDnROcZDT/eN917bHLNg79EO7pNo4fimM2bD/vU2Thf88aEdKvqIqKiAK
QTHG+eq/fuJhdr3nN8YsCWrF2r6iwIZbrI9eTbaSUOOAj4ClnYTwgbY9werZvJJ27FFhsF3MnJ3n
huQH3NYfVN1K7usTjww3rNpBQjaGRxsyW1XZoW1HJ0qXzyePGUz3r9VwXRXtMi98XJkIv8m78Y32
NDFOaXEWZ0m5q8tdX+6qcPdRMYV5ci6UcCeKW00A5r4epJViI7ofRUGjjc69CtPQL+RRdbiZpeHm
JpP74Gf56ou2rp925lSOZwXBbvIsuJF+Ni+1+WwmTpy2IpRmi2boUR/0gFmQ9QiOcMvuOJgt0YoB
PVHMJaOenl+K4neZmZr2IWofuY01dDEzo/ehfR8el6vytl/kt3Pcn5X4PMRnBmhKZ/OImgV5sfCQ
hHRP/pOKe3ujxgCvAeSslYHk7d2Tmr5cRs8FEPB4rXTZZUNrYQMKCZhxlh0OhzY4sGHo08MaJ/JW
RGx634aTzfRWrpDj9NEKOc4UqmHA8Iz2ZdNO1q9sqbZd9k8Rdm2nhXNa41FRUWmrsD9JZP+YSO+v
aCDAm6m9nsL/okZK5bFGApA1qYnNXN6tgA+XMC6ECF4VWOkozV+s7aqdT+3q30fHCGTSUWTpnuw2
XtkNWptiRsIPmYsNfwWvMbwWxcxfBkhJW1H3DBbU7gMYAjI5b1YxpnW7t2LKDqTDSCv5E9FvBIus
7e63jH60/htXZzxHsH23b+D/7+6jcyvFTfGPRB4i8iF3CdhWFpWyeIU0D9kCO6iBkAvKbOUn7Emf
2T+PwA2xbccjNBpu039/x/5TWaOMkxAR9A+4D93U5L8NouNOuoa6guCYnNhizBVwRc3tPImqwtww
h1boMfk8jyl1/n1ko8PmwwCYLalt6nJBa05tQxbMS6zYMVFKmIDOZyLmGv27d8r7xiB9RVgHOCir
1UNZikRVRGNdQVYSFtrGVSCvX0nZ89iE649lYevmjidd172bejCUw4PlaNFNH9ZRF+2bB+FgYjJq
PEXyaX9EgsYjX/k6ZnhY0JqXsgO9C19G9rmYTHXj3dLeIZWZyiokhWAd90udZdp9rC5CbBH3+fa3
6ucJ6ntjNmHrlI11Pgxa6nxpEVRoSeaPJ8bgG0UdQXJqMu50aRO21ha5VzVL/Bb6ubmSe6iEuzeU
Ol13aOiQpDOJVwLgOnNzE7b9ZCvM5PtPVPzc9O9SsxI0Af2nLnz00UUeTpKTRj4h8alMn45J4GB7
urnsspXWroXRjaDel6axFIe59DUmrEEPX5QhSTCLulscoJdKPs/iMCzN+KxIJ6Cr7f2khdajXXCP
JxM3YlQuzrjClXQB5eqauY1FM3lCPuMfJOErkD4FFs5QypFDL14ZxVHripO5DkZen4F7/h/Pnib9
RyFNOgoccuZwpqCzCPn3832ItFyOhhrJ/7BS000BNqKel8q+mg6e4yNup44OhDG/kOkHQoy+BLPp
XuDEP5GbGvaUarG6QCOX4gXwCJ+0XyZsHPaCfanaz3vwGUtO+VR8rWLjpMRvVN9x/t5I79fHR/X4
AMUcSYySLs2f8GEH+bajeptsGatUBJDRyoCbmwBnH+c0ef9ZKO+T5tJUZ2fWk27yBIniTSTtwDRd
6oZNiLK1X3RXj3hRLbelm4ODP8pWZrqKmaT93+IjImMLPFq+TNhKDWxN/Ub00U1Gmmf86CXXP6NZ
RJz4kSYPy7Tx5CMSA0g8ELNLYipBuqIHmk6e36Ag6nhycFR4QPMgU0wtEWZd4FE/1HxD7DGfRwFl
Eo8Lh/ebHcqIGtSEn/TzV1YApOZv2ELn8nrcLkqCYbGF8M56arkMF6gvkF6QRYgMgCugoXs1nhEi
tsKQGXKSMIZr9yr6GA88nzTxTHIXZE+KpjCT9MTrzAWQZKZbhBkhTExcBJgqQff6TK5nuaOguNfn
V/5e0aLvF8nVuxmeefPtT1CjlVPCNKnda2wBVnp5i8RkShDQvRgX3wQBpY6crB/tJu2gHO/kficI
+0rYJ+Hh6oT6WNdS1ErPord+1rXkkekOes61eV23zYqEMwLSstmrcsWte3YwXfsus+kJETO9B55f
x8b7pJiyU/vvb4Hy9Hb8e12ryqpKVWsKBm/C3/OA8lsK9j9RFZuuziCSdbAMYdd2dBjH0jjFkiXh
y5L+4VrmIW8x+4K8edhi7+sg6Ue3djv5FK+fg/CRR5e8OpvJSbztjSt6Vj8zvaBYav1qxofBccLo
WNvctc3DIoAm2nXiZvNhgBWuF5XVpG6OMWKjpOv7rK/t2ReOCOpgIgIeDJJZMxPL/nyesUrepvR8
ECliZyJ/ivJnLX9CFFXVjxAq5SJLLjUPVO6A1f69i9PaLX3rnyftTfzHSWssVZYerhEu1HyR0VQu
euUzRP7cn83yLcYpN1bWZkKFPvaSyCrzfMyf3/8W6vZ3/8tesjxcs/3QjqHTOnoTOksrvZ5z6TDn
xZim9iKd7/fS4yInl7Z4M/JTa1Hgb8vAv/L4r8vbyrTD+e/83swWxIxYey6KRdFj5pubNl9Gana4
dpN+82210maSboEizvIebso4zmOM9tJcqsK8eRKfmcropF3amTQdCfL8OOSNs1hE0jQ/afk/vkmT
8P23/IKrboijMqqK/VLzZhh1z+UbCqX7FN1RiKpkhFuQuTH8xW+d401fdAXlyyKvvC3AogUDoLkV
LubLfyYCLZFs4wp+CaSN+zHqTkvemX+wbJjMGNiIxmAaqdy14e5ebJvJpp6sZbI+bZ26DI2Jiuje
j4EUCDg7yXPblPYNYCTtSHTQErZIJ/V2VoOzVr4N5VtRvpHxxjZQUj9IgL8lFzbq7cTC2H7dCNdN
EpNivtKde7tLa8Z06wkjTZyKYyeHYnPlGOW4/nacB6QvcBSzfLDBs7QaQTEkM3lkvxtMIENHlGZy
s7mveglq+CazMQAf2/6otLOiP/MHiYJzT32rrsJ4o9XYcjCYsolbshvvrxAXPA2wLTqiiNXoFO2f
j1UFerl0UHH62fTRLLOifmF2rLq9sPBsl0IwQNw7HcxZZLkTbXtLd1D76nzvsqBjC7PmT5E+vvXu
2H05w8OZTFx94v6xE1Jmy8NQHu6T/c4dkL/F8Mg9eG6J/ecmf2rqB6LZ2N+R4SJYagi60o9I5xLt
Thv785ABUr1p6rUz5iQ5O35Jy2lfvEFe5CLz16WK4+VKHt2C+xkOxH8/mYB8/cf9rMomezJdk1iS
8fN/v5/NPA8fCGD/6rhZD9Fx199qupxEy86OzJHBTm5Zr+yV20G+H2Vj7JIaZp8bJkzDnURbACrr
j3iCQhbr5dr4I8b7Itrl4iYtYQGssPWX9xULmtq5xotXTZmeg2B6WXHhI95mVibwQpULbnuQEiEb
EvRwVjqZwv1aOW18EuOTGZ86+biaSd3nTfi4Ku9yc8nU8009JsZ+Im01m/GV8aDMG/Uwr/FVYpDn
7Mvol06T/iyob5X6FlpHQZplmyryishT75549+jn5ZNJMy+dTONobNN5qaKQ3pryRpDXynVNxnwl
jG5tJMzmVmkPVqWfhvKCKK+bYVhAjv1snCRsqweDgCN99OdzG+MQeA1phdKphVGjBelXfZBp907e
19ObNV0Lhkt0jYfnFkHAy3ObPKzuXZDW2CbmFlkJlKoIcV5OWdYHryl+3X9E0HaRj6Avfo6kyicP
oLru8XskH31h0zal5E883oJyNZXum3J8+9t2n0rbUtyU5bpTlwWRoflKLpYp96z3SqDKjG0ZvmmQ
Z4vPVPhWo9+w/z0I/c9k8kvyFNpumDA889fovSje2us5a493ferEE3eg6sTS3o+qAFOY4er8ny2N
LP1nWcmjqsiiJAgmvivzb2ODqsvNOKXjsXEqYRTFKoknFKcPy1mRFAfMSkBqyHWGYfKMDBjsskAY
thfqvcTQSN1nw6FID0Kzz60P4rBleSnloYWf0EgPabuH4BRL1IjrSbhW2iWi7FLetpvEWHXVKdTf
5Mm7ySWWfEvRb0zG/LDUh2VFWsLTRF8OY83HFTcxXEyUaclQCOmuv1lpHSnxubC5chAL65vEihi3
4uhZrET3lrrxE5JKgN4jmMmO9Jibd7dU3ey+YA4wawuvZpOigydDWDB4LxjiXfdy+yNN3q7lGflO
Ntk0wkYV1oy9yicgnbGXyAzSFgO0D4sri7kG/v2y6gHfICTdwHwJjvxp4/qtEy+9/pHpH0L69ZA/
iayb0DMwJ0xW5h6YeeAgwftIHxeBAlM8MZggnCbdvwDYSbYtwn0tHs2PJMcdyGJvfr8ysxoTqbA7
oDhlnKvpZN2O49xpjQIc3v/mFmzKp5mbgYIRoFDZBCzlSIgm7u6FkQLbBEYKqHJnwPIWMyLit32w
zaP9lYCPODk0/SF/DmMz+djKoJuP0YRliVULH9gfPw3DNR5j3q+d6j/G4EeK92I0eutM2eXSloyM
SF557/zeNG2BhaORpyP9WN8tnT06eJN6rGqRf1LVTrRXVXtrUF966G14H7d2aQn1TklPhbRu+i1w
qIbAErvQV7FG2t1GUzfm7fuf0on45pcK1WtmAy+7AI8S9I/BmhDp4FLY/iHfsgeXEBOmtimbTRNv
JvXmFm9qZZ3YLCU2Km9gZXMlX8u3niwq6dTIJRrbTWpklgseDoQTsgwdPELoPULvFc7xCOIprm70
mqRSkX0hBz9uyOw+W5rkIVypNS+PbZfVZDUtuXW0zEvTBa+vtPrv946sj33f3ypiA/ysSmaEpiDv
+Zsbus+Gom4yXbEDc0TnPPpZo8x82Xq9xo96fI0lkiFoByHpkC8qeVfJgwqHuQdnZOt8ZMpvkP/i
75GZlg48hYcWLCDmZwg/tfpTFT8QfvhnhM/LwiLFLRDQxQEqjqpjYdF+PLPcXh5nMERQLHTcCU+X
M5gS6uKM+MFlJG+NcCNakR1fKou50GzSzepg1j3msjYfBZfqWNlera+OonrSWrPK4rTAwrGZkDpN
lPDcjOalMLs/E+LaZ0KcaH1VTJyLB7SRQ+bUUAmKJWuWoFvNuhUHVXrsAVImfjOCzS4Ex41hkt17
EryDO41mrWChkCMxU/4rMXP2q143zEDwK8MCyBZmOkZlUVSCFumhPdYzy8rc71+9slKV9ZmjkbD9
2sbzhlbGprjkw9ZCeo22WtjQEGIs8TJSuHuCZ/9wafYW4MgwHFMOtAlxA8jx0DNRfXMqmKxaHKk9
9sWBJNqYrYHDWgcx+vxblhbo4F/epWltQcVAEY4Ff/6tAGH3MtW/V0sNgAwEvHHprOKTk8/XYyl5
Ze5P3yNhDIEjMic1EGcwo/4V9O9H/xmJH2vbMEc8mziNhGlsTbvWRrlI3QfP+PEP8CpiJiVDujg2
jwxPLRhqkTVlWSrJS6IZjdsyuC3Lu98xMG48e1qilnBi0VUTt8EHBV42YmQ2Sr2v9AHeEC3154C9
0za2k0zTGRToMqHSXau3raRuunbbguHUtjvg2s+VzI5X8F83MhiUEUVN5HVRs01btdnSP9T97orw
Y1karIxGUzNbT0zNAfUsEwM7hD6ywHz/hKPjgUXFCs62OJx3WX7CAgsgzD03gcPvmZExKnwBcUiJ
MZ7w39IOZzH//weM2wBquF/ukvLj0bz/7KTY/vnT6Tut3mIFrOX12aEHbgMXpTQe4P/+xv+nkk8x
VWaPsmDCm2Xi/3fmdC3r93vTR6oNw23YjYizbOs4t2yry3tNt8mtBd9+buOPMHUgjBerMlgpOd61
dahZzf1HwWes/mT6dxKMb/OHAkdIXoZPrHCl+5CFh3OqzeoQ4CIZCwtQAKv4cSCZRax2mbStKqCg
u6jcFPKqNFay4AjyrESP/vRFZ5LdyNAax1Wnnq5UxQW1CuQKwhU4xuH23V1/2v5Hi37u19lQfoTt
+z25NFeqSpsICnrKkpeNz9P051sRGbdu3as1E/ahJ98COL59A63ekSq9bKQl0n1TvbSkE7WfZf01
YU2DQvxCHqucvE151LHq1SwiivP7tA7WKRt2YV0Ja5zzE3EFLKlLlp/rV8FIIp0puJF7ZeICySuf
D3D5hBmjlCvhXCDlymnZM1GfZcU4SokSrjACMywd8x5ZonwUIhyog64cXDdEcaaupXiDULQLHK07
D8BlpTHhMJIPerqHXMji/QE1gAmSYBPn9D8eE/PvkHpVkJBKy1wMdCUw7P82rH6UWXrvU97leNj2
BQvxMbSwNC0QGCXZyPHyGq4cFt4bZFO9+Smq31nkgPCFSPdatTsrKrxJf7iyQdMo71av3F9Qtgmp
w6T95s8cQ7VyBVL8eM+JujXn0MpGNdciMd1ZW7tB4nJyG/k8e69ZDvlaPdOQ2QYzoPU62VvqmK62
QZc9OVbJ+aa9mdf320cz2t03VbPhsOxWIy6Cb6OyLpR14JBpXOhLdM3ain9ntCs25yLuiZF2N047
Zr9tTIzk/jbvMC88wfYBpsjIH9oxtIKap/nGxKIiTGpGhg/yJKLJYPjo5hqMpZZvymCdrNX79ipu
U1p9gfp83RfrolpNsGC762J7lZ31Jy6WiTQH5IOLxUN/v1p/5lsxGX2f//z1Rz3r6A5s1CIlKfNP
FlhCKC0GzGAWkpJTjiwwHWzUcDb7IyHX6psoXDJmB4F5JBaM7AOfEuf6nM1x/Imxz845vHvRb2Ke
zecZlgT7qJ8DyJEY1fPARv9r+KyO4uB/LTJ4luhsZRj3Ov/T/h5pWJWZWDfN0IxdwpjedZbyaXJJ
49Hc6Az0bMu+sW5WyQSi8ip11BNdzzfWgN3bCnAj/2g8VkmwQjef8f3NN0mw6aZD/mvkv6r6IxXk
301LaCR0puXtRM5Mc9HCi1ae2+SkZQihrAlrROcjaecybhfCnGdxdRQIi1J2UFtqDDpjFOC9336h
+bp362MzB/oco6PX5kbkzgqriS6O1u4TastzoXgp9ymT/YE+2ns0flMsO3weMzXdPczd9b4XgGnd
jo1y6IEtlAd0G5gk1e0NDSVwAJiDdH/8FY/Y2NBfMA/bzvt4J0lr0MxCynByimRvvpTSTfVdMXTC
qkwus2WJ+3tsa3TYS270WHK3RWzlk7kSrTH19zuAV+lkRtX+sodcq2nTHVRa/vZE3sb5wen3GePs
rb/k8htspsUSvGN8jfG088mLhxH30jN1TH9Qvewi3CEhM4RtWRDmNPKcqqOkLIMrgqyZN02qM9qz
Uw7OJNycPuWpNhPLrVyuGwNxJTK/nVIf5PKkBMcDGeiFpw6eOHgwnVJpev/lap7Evh77neXq8ZZ6
mpwt4wo/ybmTywBw1zbe8Jlkst+Ey/yxJLGk7lZVuko19jKv4JPoIyeD0HwX2/cqev+TnFgelYfi
sRf0nY6C7Trq6itlhX4CoxN9MAOp/35aqvq4v/v/POSqIDO/0WmI9b8fmHFnxsrQXBs7ui7lfv1y
KrezYAU/1FiTr5w+3Azq+gU/64PpJTo/S7odJuTZ9G+5dqlhtdw+HrNseNPlszy8peV56E+Ncmyy
Q6Xs1FkYbgKJI2uZpn6ckwLBbAQWL0XCFi9Xu8n1bZ3uEnP3sCROILan2oblnvSYbgAKoYEZ/Bgy
SWgF8gqlt5qvcmPdEPy2i2JinagGx8kWGTXo7IyDarG69jAyYw8vohm4gQeSmG1fjn0CbzEu3bPT
eTfrnPItBUD1nPE5PiYePOIEoxkarM7t0G4f2pYL7v7ZMLIsD/FgS6iGXfHqqQ/WKKipmXF5IwNs
VXHv2UaPTvTNeM0604tqYvJ9o7GCoKR+9NCvwPdCR5Rc84gFhzFjAk0ucG+Al0jtZmMFgvSKipnB
3ahd8J2eSA0UivoC0RZ6cuO6AFGqk7UgMiDd58khK44r8rNHd9sLqPowRqAqim7TWIgz4/GRl6gR
YiQGj7cExu5w6KYT8/S4ncTyWCEtmhrUE2iT1sltGoAJbxw9XuPLQ4BGdNXzjx1dzw/AVgRe3scd
X53NyHNFN51Wo5GCToAbhbGxuQ5wR1gOqvZS/7/YO6Zyr9g7aFHHGbCtUFil52vLEuC7YtWp/rx6
raL6VsDJYnk5Jz98hGTydPZEJOt81KeRO+esHtl7CqRfOraOGC9NJJvy8pUQEZOJxK5fXuLSyH3Q
NoU8ijdykanI4pYsHrUrYAFjoawGVjRvYPXPQ8EShlGmVE8WL//WaxQEM+yKvnZKRatDNMDhDspA
3InK/mZJqS9elwj6g+sbhWZcXQiEKL4vADY+df0rMb5a46vmNt7oTCWEcaD5ENZJuE7AQ+DD20rD
qcoP3XVHHNygHWL1FEqXpn8/zgZ9K5o7IzzI1UHkHEDyTPsMvx123IgS5+8cfBbd58D4MnEDlaC5
98q4VOlbxdfEB3le6ZveODnmoTAP5v14j095d2ojp3KJyFQqPNcro/D10vN9AzYxmMgJa8W1aiE6
dNHx84LwHCofaYQYgqRKKie+Ec65I5NbXPJTtO1ANORNjsJ82AQQnymmgKpIy55cHwJ70VrIy1Je
avWSUwM94nCQSM5dMJVnRVsbc5F5zJgGDU8LN/RWLHZ6sUuu+yZ1cvk4BAfpDzl9r0zGJPRfVC5K
8U5cCJpF/IEirbJ0KSmeOdPxlCAG7VeDtkYiE3fAra1CQxYKl36Mg8lYn+5m3TNSKNOmt+rt3r1f
g/fs1PnO4WbOrs41XdEvBZgB8JWgQsyXZb5UAr8U/bu+ZKoB4a3NTxkLnvtc0cdZZPiW0hdDwWEn
YVo3oMz6PLXOxdTxc9MPgmUxhbCAp6B9hijCdEDlyWoaYecEtF5/EKSjJh2b7lSd6UAMmpAbrHNf
vS1vdz+/E5Thk2kTXerJabZ64cgY7YEju98J9rFjethLrRAP6XZ3OyOxWvSItE/ipbIDf9+Yhw7E
QHyqutPQnbTudL+dJo3dVRDKxtDjbnIo9b06I06CM7XcalAOyT1s3IAcvuvWQBK0DKYAAYOBfBPa
/IOa7g0APfIG5gZzWTuzJ0Q8v4fStEovTI845EgNje4nYIa8VEZKLvI2tqFluX4Dq0xyFRlzEt65
eV2ewuFMH+0Nlk0BmGvzR+SqnSsSV6y4KGZSBcnLyNuTP9v8sy0/HPehbvNmhBHq8tqYZvJbkp9E
cw8ZjkZQKxlGWbJoOXI3bwi3h1hZz32MNoJnYERCvFh5pA7jj3xsk2LXRntALVv9wYBtV0DQuu5v
zT6QwPntZ2BPDua3KYNvtYWPykNEyLGc4nlnoA9b3Vhf4JP+lYKuo4SfzMByh+K8N+ZcR57EIf1Y
VRCMc9ij3pTBPFgUwr7zZ6b8v5bHw2JAy2F6iUJhu7p160YjGGcbDQjt4CpK1YEZHu5UC9CSwCir
ni8Jmimgu3t551/jZcH5JxCYbP1qWNafaFHrV4bgD+9yNFJUmDuvWPU9xVi9zdOGxT6JZH5Cibp4
wAj+K5EOIHBycw0WD6VbUlfVX7nxJf5Jh0PUfFXqNG8o/hdTG2n4vRmnHc1ATeOLstcijxMXkpOR
wU1EAWpU1Z30Cx3UbkIQ+dJzYf/SLobViHtRI/bGI+5lUNy7/QgPdXhomWBW1AiktVtCeWge+5pw
AkfMPhuCJu9vhX7cNbAAn8H3PH46FdROq2xTOYSsF/tj1B/jMLLM2AnEqRhv23gLaD5eJTCdAevd
aHuWO/9a2SrTO/sH/VQjjwj2tnW1fS2/xaQUXY8PDSK8Ly7EZgTpl1g+Z7gFGCnyGvsOgaSvBAgI
hZx/+Z9re+ovlB287845H7Wuw96Ut1nHcbCoTa8Vlw6fkAtBTDa9W7UUJsvr0wmFTVfGpjLZaiYx
dm/d5M24vVEeXRLlDEld6E8d4RAEUZ9WKKbuxqKvvbYEaASUxQOmAab/ObEgCylvlp3ul0Q93n1C
YRjX50hNni5bVBb1TApnrTatmxHDXctTNUbWM+aE0xqMOeEalbcb8OIprtK5pGDe/LqGh+QntR/V
/k0iSnTWvomVr96nkYOXZ5SfxPPya0FCxgjwaiY/OL6j227Ec3RWshBCArJGt1W4J9RS+w6Ln4Ba
3fwinRu1HtkNFmnvz8FNOq9gUgC8+pNXS3njXCRhDlRl8Ajrex6eyHzyG57vTaVusG/ftmG7NZrt
I95KFQDKte2YkMPGdG4O+AWJ9zD16xYMAE/XvMEbr89iCUAEbvEd/ua2n2H5x0A2Wseer+1dmdbD
iJ4hOc04PWtbTtRX7UKu3rLHHoIyb6lLZ7l/w0jV5L939SfH2VPbThExK13VM7P09NbHjNYBWiFU
ZNjExQ4kDuWxA71dhOTBQWO98u86JLrCShBW/8y/M+YhEcCTz01qrS7hDcriW1RfrvolMvhsnMTG
8YgBO+NgnAdMnx4WUQkDKYBMDXkwYZ+qzUIXD/BqXg0qayzu6Yt/zR1NWkxAjOcojkcjN81p8awq
UcTCOk0tRNGEMl4cgryKaUaeaeabUCQlkulWkOSBEwnmGhQHsM94KdTL113Vclc9psbA+tJvSIYd
Y5PDzJElS2+81x7qbo57KM0mtSSANKCScrBISq8n5iJk+rBcbF5ajitefHURq2DusWtfvdqBBTzj
PdSmaMSBPzBINFIXJN89tvSjHm1FaT3844CnYsGrLmtEVi9S5H6ih0E9xPehNVtd3bJbbGsIpONi
XFNW8HCp85obvayP7X0S+eDH8mRZR3CUtvdyncWIef3cEYQxNzNPNteMx2an5ZQuFmnlYn8kdwYp
wW0b3bY0fHK8peF71Js6dLUxTdwhiE9T5v4uwrYL+a1Z3frl2b237mQyT8Htbhvrh0yCTtsRMMPd
2I8JY/YArRKbWfLOrUIMMx8e+4tBmQ1/eURXvkqME2Cov6yFjei1BFN1foW0FifNVoaZDhXqeY+h
RpP+iOWOBApB8h5PbVrA4oOzmnV4D7jS600gTYsQpCnnNWRjhjbt/EpZj/LQAc86fFTgO3d8a5Xr
gtQcYX4vXf0QSQyI3wyCMfCs6C7iOjbuFPa67qKvw1nZh2C5Rhd0I/7DBS0wHidR5O5DIXscGoxt
IBTR4a6a3GslvOm7SYnJYw1aFsUAXjfZ9jAoVLgsMJXli9uM2trTdEBAKJmWN35sQCxDpTvcUNx/
ksI0jK6w+uZjJU45t26+GftGRVPOA1ScOiZJ5vFqHhPb1budqW7DZAc78hY44WzMz0tGoJ3az6s3
2vhEeWOyxDkC6YHc0MaKebtWprbUBT/gTSMMlrDjZ+7nGFWiIJuGsbwasi0Z5cb1TVF90u6UeWfl
mieAYkaGQYgA9HWm4c//TEZkN06pmpR7g4sGzjGESTytbK7q5+p5rJKd86ty7In/eDZ8r/3VvR73
Vy84Xbkslyq7aNvRBNpEujPV+dHi3VXexFiauiUB2hQujgE4ZSphxgbeTNLEaEHm8Xr9VqAHLC1d
v8bnen6EaXl7jEwroj/Q7KIno0a6VFOO4Cm/9LIoaWxfbx6XUmTO2REk8XeSfKnFR1U/lTvakr62
UsfONZ5G2Lm1Hd85foyw531yZc3BZsKGTky8CdWUiRUTCthkPHOYLIDrJcDinm8gWKAOgWAhPTb0
UtlRua85XS1MSRoPvLAlUq0xbHRuMeY3EgHVmYByn9jnf0eb0v8pDztuLzNS1OpFW+0+TOWsKUee
R0XZwZUWDrW8vYJjDKwqWtXliqzjY1keP3KrEDbyfVyD07sV1urhiDN8ylGCZfaj48Vp55o0b6O5
6IRENLXeTVoYyUKLFndtoYGIbHwiF6jpEr7+rjV3UnhoQuJND4VySG9Tffhu4m9R+tSyT+IusNG0
bt6OeQFzopzvKJg9Pff4dQGXf/FRJwX4HUv8Gjq2cm48q8guxLUTLsJpTPq3bcRbVdko9Uaoib4k
ZcUm6klDngjdjKTeBfQAfLgx12TuGD/8Ni9hJztfpftLrEb+l20KR/U6hlqrzaelEuKHMJgs8tQW
rxuwUfptBdVSgBSu7b6ZNf+irgsyu5i4MDYmdmqHsPsY4xZvd7b7ETOxeQ205hl9wcQPm9TkrNmG
V2Lxw/9kSR8+Zc949o2s7ufZhwTj1S2uzi2CzwJtj8fwnpxZKN5yuMezht5ac+tvLjDhseqHtY4c
50/3lxZI5VgqFySXFMICOkkH7YDt+GUIL0bypgene3VktmpEO9y+9a6UEAPsBIIiUeFXpGy/wS+N
J+8qkwFpSs8Wx6fgfiar8ymrRAes3Ilw2eB7vo3lG3VoNVryCs7AarTkPdBsCLCN3Icz/EvEPAqK
uFlU/dQJv+pmEWlg9Tge/HpGDE2ZbSZIaGnosvdb9VXqX0H22/MQEqShrLJseStHFJ1svb5XxVQI
Zhm9Zjfy2IN0Zwvdth5AWR0y9XB4Fdxjf3V36xPBb2m4JEsW8HFt/N+OED0ZSHMnN9+D8F03zqXi
1O3R7LycEn4jBms9WMfFOgzXlPuCI9udvn9Eu4Z03pJgm2U2cIJuIoQ+HzfWGffFIQnfpPi9LD6z
7Os+T6u3Un0rBWYUF6IquUbN4iQWpwPO//dQ/3A4o0lg9DBOoFPIcKf8i04h4ETprCD3fnYoFZis
QqmPV1dUVfObPF6rSISofwhOYoj3kghB7jWEowj3vPLSzCfVjRLsAcU35EanLZ3XwepyLx3yil7j
Iy1cMT4yizG1ifFRF61SPKqjgKeOnwKeqyM/ZjMpwYG+wHyvsSgz3J7t4eTUhMdQ3d0IAPddu3iO
dRkm6IRGJysBJaqOmpY+upy4Oeya1uU0pCzlKNRYpgsjuIqNxU23hAxcLtQRD8VfRNMNUNjNWGpc
xxL2ZiFrXjfi9DHhNqK45ask/ZN5//wqBH8VKTB9O5xwP7kiO7mEAgegDYLYNbuUkVPrkQIgKpZ3
aMh4vyOadUKADX+BFP8fUee146i2reEnQiKZcIsxDji7HMo3qEI3YIOJJj39+abdex2ptbW1tEKV
DXOO8Uf4Pcg9ghTjnyRd0xjet1uqRSMH8ceM+rJzSwFD8XV7fEcLwM3H6OySiq8mO6ndjVpUiZo0
2yHI/LDIktNoLN5n5q6vtwTilzHc6+QNrYHMBvTnfHQKdA9OOR/AxUouhMmSum1BKFgfJirQj7jf
R/p2UNedOWXqaUGchvlld5PmYTyPqgXpGwBwRE+a1OL06x7NDM2RWDzZk2rCKFb07kUw89oy5tsk
jwU/Mx7n51LxtPsxc5L+bEnnRnWy16DSlSJcQx3fpQMC2G5XWTul3e2E8JKvkUEC0e1LjEmHYqvN
E+5zur9jlPdL3GzhN23p72wm5lEsMSNjhmCMqm8yPJ+Y/m9XO/xyL6U2JrOLvxzVi1Eg6pisHVwQ
quxCJXT4i2j6jsyPDCBAXGJBcbIyHxMaOCYmtOvVzj837j37mxoOVrKcHDb95LUT4hw4cCwS3G57
xrsIQo4+N9Jnfke2Y1CzMVWqBUFRAYOJ4Wvqsg9X1DppxWpgCllF9JRFImRETqj4Eg2FAzfpWLbG
9+RcJWcSo0wQo73VHXWdaAKX7D5ZqGFZph6v+P0bEv/bjIqq2tWrZUY9DBZ6mkHus6dxIXI/R9g5
bNLHhF0mn/M9vO2VEO1173e9r2qLqKG4fGrSYHITFeGXmLiOh485s3HDYYM9UwfkbhyLAC/qsVSB
d/F2Zw+/af1a/ffffMqrHkE85R7B4YboeFeWIh/1Bo1ZbEuJ3K6NRJ3HPNA/JHMfx1zFQodDCM9r
eihB3kxfTdnqxJvT3jyl/2j7k1qdgxh14iQs3HB0TOuzqk7oCOnldRyub+pq8ehcJJFfk2zwSIPq
QZv8LKQPePG1vlc7KdxFXCpIKhZdtKuVzZ0+sNHyAWLVr27tJnVv1ZHqP+txiaVPvTr0tcimNzBv
S34v+Wa2LCS/CNxIB/hzkgwVmhBNd9YJKMTydnrpy6NFMQPKTIITGAh18lIzR+uhNXOq5qoHth5x
+GjPxnmHNet8wUByEQqkGaYXCkoPvqyzVInwBE4ca3BG0ZbHGrOxQbHiqu8w79O1A+jrsAjoZCfc
DzS7V8XPPf9NndC4pOonmQNQsYdKRRr7QWyJTX3JWqPNlqbTl7kyyNemtHrfjDfA+GTG8ISbUmum
Eafh2MhAuLwrSKROyWXk6B2bv4+m+w6fF0/frRr01vEgpCPnzT9AABXWwVROqvKB0ivN1k+KKmpS
ZWckBf+yBNy2aKN/dwn82pmTuHgIjxPHqP2L2lSy9x1nD4Gv6tw/QQJUKbanWVfM9NXsFjM4EbU/
D/++QyOUUIRGFH+BWOHF7OaQlp6inJ6jy/2kB1tj5BDQV9X7oTugHojgWYID8Pfjg7Gg5tKwZioz
wdetchkM+PUJVF1dg07MIlazZxaRqNiatyzOrzRVg/itctFDM3GCu5jTn/untsM/2sNmIs70eHFk
2I3aC7JJZCzdd3hWyJHZz9wTRXftg1BI0RjAXAFrJEEi1SLp6q5CO2FXERYRGZ2+u1JG+6DerwDB
iRwg8OeO6hUX6Ly0ZhSyoXHQCFzaX+Vie/VqUsMOXH83+QD7A+pOKVCwzZkNSsddkbPinIwbbojj
yPG5gznoKU9u1KXL3wIaQjdHVn1bvagElPlDMhBxWlAFfxCFJQfTWZGz84OPNrKFj7YtTjCKnIfw
VaP7USN8c40/sIrh/3z8gV1DyqxwB1J2zNrebmJra+R7G7/y2LqyQ4PMEttDcB0JPvorQzmJJmwX
ifFTVjhuZ9AU9Fxs7+ouc0DcuENYbihUoOqwOjWARqJIWgu/Rub3zfrujB/C1VT2rN2o3PXhDvVH
1zjcaHwO+bCFl6sjwcu5lxW7FllPwFuUSTLRwgMoIVIaCEQ2VOAI5Dmr50RS3MvIgUaLrOODxBkR
R2Y9MHb6veFfnuoCt1qOc1XFpeS/iYIw968rfUCPOkPubpu49CZ5f+768zM5FyptQfT18oZH5mT0
nJxOvyBiMrxFMYUPDSBDyWs/h7rYcYFEK/Jf0/mdzFrthdTTSeDKjQuyDopJA2WZ73J9D4HzAG4m
9Ahh1bA2ccTNLb5urvNihOroi4E1XIf03Fq8h1xs3Y/g7V4ByRf//sAkBeR0umlrlkBOr55pdrQg
hjzZ2zCz2v5JZjJOAbKdsq2xI3dpQrSoiMJ8F9eEpqu9ShBFHCYnlC+XeAsApvmEU2TwAqOQ+XFo
PMlCojPOanDOCDYudkKv3bqdNV/5ZbRPnaqfhCriyCND/Kg7R/2Zz44Lj8+O0Dv7u+2+uuKT2Knv
00Oa3tHlI3PelOG+bA9lfCSSb3QJ6KhuvmRqgj9p/dRuR+AWSjcCQMKTao1Xo0w0g3KtlBKtgPQS
i+SMFQlXyUIjHtblykZKOqpEwtajnpGwRXUQvVjRlPcZ6LY2JuVzQqFlTTKM15Iv0JNm0HkbT2XH
WCaJODUIlhOnhrKuayoI1nG6TSdSfbDKY8nQH04zh6enlgQIBCpEkFSoLcrnonkCSDvFxCAahIcb
D1IrBoRMmdadE3BMKhcr+KTS1bxTX7AWFRyRiIeIa4GtiBorwA1j8TafAAcDf72aotWn9/vrltrZ
nWGIw5icNMTOCtaordaCs7fQzG34zqSlYq/4omp7Y2OUFkQx8fwco/2VHnYOKJ59qjZZtt6PPs89
t3O879HKvDofVf3TSM/cGkRd2vjLzZl0vz6SKwcY6prnsGF00D4L7dN+jhU0feGFOuao+LwSf8L7
h5IBChKXKFgGzSNadSlxoSDYeBF/aUV50AI/nybNMVXH3xIdh+UmBo4mTjgQQDLaAiv1Qca6SXYj
xBn1+bav9qOWHrpVo54sShsyx4w4Hqny2qfyDNcSGPprrifuECAJFQQLdL1CcEE0PKVUNIvULklE
QND8fNDnqeP5fDlQpmBm0ZEATv313A2XkHoCYei7PJuvOvhiR9QoXss24Z5N46udterRsD6kRujt
du6I2MB6Y3eLe75AyWlp89YJYw+3b9nMY+7DhumdVBTI8SnVYjRZMQdweJCwBxlCQEdf/vsRsfA0
D1QZnzW5ZTxZn9zGLfFPymIUL+1i3vysfNWkMmDn+gYt8bw54QRwWX0kFG5iZN1FBv14a9DSmfT4
Uq3Pob/clWNEo5fAxxr6bwHtYxbVld1RXrQlcpGPgOZTUPmBD4Kn438tspdTZM5texG/IpyIWgO3
IoudXeBmsfsTq3cGtc8wsBJaTS/9jPMSSMCiX7ifrIiJKA0RE9GOgTmBxfkXkObGsfxgNr6kp8uK
QhcswN39Gg5X5s9eXXSv92gk/XuPrGRR23MZF/jysSW6XZfWMTjyK7pdKTmY/IcL53IvRGRDmEyl
UnAuOSks+cxoBecitzMNiCF2WkHu86a+EVve1AoXPMpoZcePUKmf1Elkfxj/O/IZCQ17HShE+1os
LgQ2PZdE8QxL9THt3CA46OmBZopA2z22NQB3QVjeOr5R4uGQWhJTiWW5zFwyIs8Qf+KSBoQniDsy
fV/T3CfTYeMaxwHWauRfft+9bG/VDFQYuUXvYPsAKcbmSRie4rJ7QXTSEsy9mX4Z9T587pt4nxug
k1o4Ca58M2CHIIpEC0FoccMO9QI2a/BMUrPrbwwt9+4rI6rcA/5jMtEWYSrEG55GZ6T+oT8OSNeU
cNu823TRQZD9P1WkD8LNdOUSEncYMvXsyfwC/4zPYKwKELfr/gbqnOYBjfnyqA74VvHBLfN8ZTzW
1qrR92Z7MGPyV46XDoXFhBUSbJOmY65/cgNpUNu920tvfHv3KeUCCF4BVOxWENaQmM9sbmSzQwZS
LVDpeUAz3WG4/RT9D9oZu7jS74ehPtZmNDxX+tT8EGUVxiQt/URGXuFQ3T3TcsgDx/7gRlTahQ9u
mn6bro/v8jDULp5EulMAVRlTs1moTysKaV4nKfcy5zcFRNDaMnE2l7K6ZOqncsdbc2W2oTyBUEdu
nJ6AR8NhBG2sWbrvHxOS/aNAyFXfE/j1fQ+9Q/9Wmxa9p7oy9aWZLE1SjSab1SAdG5m0AuRLO32C
aiUZ8OzCUV2fj28r21O2dL1FX1Y64WVRoq+e3rDhSuaGaFZOMic+FYPIsWa6sZRF1PkcYXkHWr8M
du+RM28c7k2mTmKt3lMn8zI/KnSF9lwUCqPrPNuL3EsRxilVU5PEdI6fcZOLCbfOgSyPLh2YPTn9
Ww6NJj7W6mlV/iAMUERU5JqzK7dp2rDfUcqvdV3lZFkwmCF6fjEqAF31WtQuvggjtPMt8UcvzB6d
GCIAojvzMTPJSc8nBMsx94kcJDAqKwO4gQAKxlJ/abRzjTy1OPiznnxc1DXUt6TzLpgpJEjd+Nb9
d5QBXyFRdG59wcfND0xPRKdPEMa4LiHm71I7eC0NOtgQMqAnOzzECzQAX6pKLMbCXfXjS/f4ZHd+
5ieYypQBTDqX9eV5avPJEOzrBoHDVgJO2ZIMwvoOt93uzGyHZF7bMJehHCFQPLGmzHNIs0K4mXWf
rb3g2nkD3ma3Hm13LLHiVxx9Dt105yakFQV7Y63n50D+J8QA3lFvVHUfh/LCrf7SQ3C3iwudnREj
Iwkw3LuOKxsXQ/2M8s8y/7Qd/ZVwCZnNqp5IAm7H03b1zPoCK/UK4XnruBR8zg8XKRfiatUA+iDT
OmcLL2gCl+5HWf/oHwdPjnbe5tEgnZsTaDfaNeUGYPfxPAwk4jzYZMch26OxDpOtcd8+0p2U7Exr
l41Jwgmra2d/5tHnnAxz1HwruM+X3rohMg6b06uEx85Qn4y19qDFR+gYJpf6fg36K98GM7gdfcEO
h53bJ46nQWrxDFpHepa4jpBAroPgbEf74qSqn8wncIqfWDc4fEcfaAdCulpfRgb6yAflVN+uJd1o
xc9zwsvCun2XV2q2BjRitX5EfLVf8i79qz+2Wr6zaDp50Tboqt6N7e9DVpxjX8yiTeJF6VgCrHl9
8kxGqMeMx1QePzsKpT7Y6Mzbno9WrO0J84J4tvhqYvIC5+HeLj5KPv99tEWfNfSHumGCGHvPv7J9
CLM/wDVvEjLFgefesfP23qXu2Ut/Ff23tcZRiTp4996aniyw4U4dC4HjY1MEW5bTt3xQK2f84YFR
X2vhiiOZyCYMl0w6eeLRbXIrhG4qxp4XO1nlrdgf+5eUKtQ+ZMROD36/fweemiwYsN8RtoC2g/so
Ng9lbcSrvlk2kc8FnXuj0UwngtmVO/T+ZJRt4mRrdbvc3s3rxBN+kcWKxkhINrYMMFSysKNhoZsL
ufYV1b9vniQPNtu42d6M7d8ZOddK8n3LvggtNvZVwSzlB6VPa2uHvfGGjEVMfGX3OkZeJumgx9vp
sjkSSwbHd5uLAneBoVyYyfMXHoYyMxSR7uWwHjLCEzfyeETCUU4APxzYdlS6yuGG3EJxwhFU/VzO
HPIU1WAjEdGebyaYDx9TZVwExzABzZv36bg39xnW3I+e/SHcxulGdbR4gWYnjBCrL5NuFaOyoVmG
4gl3uJ+e3enenYL29PcvAgz1uR3b2iGhJFLIL8CZBK6izd64Cpum6yMX6/St+9vE24e2rqjbS/at
upGvcg9yojloq2ZchAQ4Z6ZDXyvhuIF3kjw7dvnbUNbxC5Rsau7DmKFLeEDSxMsuX6Ggudtrtd+o
2TaStwgHESZI+q+R/cmKX+pH+4lp7O+NQO4tUBJYL/yrJBRQCD7WYSnU/SB95PX54eG4UKozm2JC
3yCuAwl53HUwrgGJqOVV0WaYKops+Qe4H5Hscb+vpL1m7rr7Lhxtbfrq9JVuLKvHkr46fDr3YJZi
z386Qz+/m/MpMY1+0S6eufP8dLY6FCyvcXchopAwoFhxkUqCVFuUYxY/af5b0Z/qqbVQTSKviJ/L
vvJI11G0dauvfndwp8XTI3tEqJgRKHVCwwxZ5g7Wytdtd4j9t+aFEaPXQOSgr9V18AW5m2KQ8ksC
vGIUIQu95NdcAxah/qyf/AhERgsWAiFdkSB5Al6HjuLD1qXlhRlHdDYR6CNPjQSbBggLYgdujWjY
FoqQGibdoRYRu5cm++RoSZJrPHB//QstZtcsbdKj56kiYqQHV9cWks38B5Myk+pZo7k4ox8zbftU
jqV6MJ87JdqKQwhe10Nz904SoENyBAz/z0dhsqwqn3IPPXu62U7YO+DLOkVzwEpLBcThtgTyaSwU
maOCJOuFr+7eMBRrxC3ag8s3P1k6AS6IOT7GxSTp1wCRINvThOPnFREIWgaQ2N8FWqYJc5C6IGfi
5eAQ9Rsyy1IaOsiw9WBi6/uRGjqZjA97CtwQSxOdXhuvCKnemLGycEqlqDzzsbjhiU+jixfnEytl
rfy+YcxI36vWAXwMmT1EO1PSCH1fzUTqN7ZTVcuIIOx1irYaaCTYKjgiTy1grAWuOKcsC8k3SaLu
Y365hH/Tx1ruNlq8ZCmLVLS447vpokcEnOd24NIihSsjVHoJSGnhY0czw9DLvyh8VW6RlfBq3/Ia
qkARcyOmlITmALiQQjwSNcXKC/WqIiE0hfCGwYkUUQaUZF67LC0M0cV95pIwrtd7ED08VO0kdWpt
TDb46BLzmERfAZ41JEXflydfhEt4Df8UPxd1w2XkglowFCb2tJ1Ixk14c4PkII954XyybN4ZfVIn
6BEy+gYGRG+g1/bcRFv4P7Kye4bIBZMN0KNcLVnJU4pEcOBsdBsNwQuw7scybbMv7Xk5+m2lCXKC
XykV74XmPIlnuB3s6Jjezn00pmdaPUX3q8ZHJZ0zuKMBf8AlNS8QJnZ9KZzL6AeRFDxFiPE/PYAF
JRIefTugowdIbJ0V6xjVMrFmyZKY5sqBdL4U4SUayEQ5sboks1swTQIBhzPcAGy0L/UeEFBPjicG
KtR7radRPRR4TesxE74BROgcdNcqv57LJ530hyw9PNOD4p2QfJBp4Pp6uW+fRwuN87R+9ZWBfGDf
eLZibYMy4dkuLTzNXXfgkFpwpAa795sMi/ZE5IHZ7cJQ06YH47l/3PZBiJvjEmf+JV8+iXmavHsT
eDwgsHCUHUhFQD7LBGRMW/SNcHziL/H12cRUT3AbvD4mftDG2KfrUj8hqUDyOAwHD3TXZhmfhTS2
tNMA52ztJcSZa17uvd1zKhaobmz8yQiY7WbDfVzzpZATMAEtfKv6Rg6qqE18UtGT9GtcCQZxq2PR
9tPD6yzkafkDdiMAi1goB8LmaFII9jIvmISwTYUIz5UoFMADLELg3+8MjyfvTIWhWFqgqgERlkl9
4ZGcQnhFjROAP0gLVhrV8Imfznw6d8HcCJNUx5dcQriJgxAhAjUpPfkdstAJDBUWaaIXnSj8fty+
XNuRo1X1XLqX4pWS3xQfpOTLY8U+Xokca1w5IVFHfMvyGCNueyRK968rj+9ro3T0RZWvUV/VklBf
ibNg8FYg6+izLhduGDyMBO+nAf+s29OxQ3HDU0C2cf470n+fhPEVHxIVqeVHXn7YzlX9G4hkFQQV
JKv0tzmCCv5V/H1SOZd5JSq6tgUDp75YP0ATGDhstnG+loKV+cOvSlAxDhTWuat7RdEP8Wfel9Kd
7Ga/4bUNEYYvYMrGkIJd/PVIr9rzko9Ogz62qAGmdgPp08V9BEJRDbcIg0BNwiuMny3J2nQClUY8
dcYS0o9dOj5B34X0st5XJgTQPwBd5lwCPL8vARHtzke22KjuClnwzE4Qu++leI9DAw4thXk+m0sh
7yfEF958gySNJbMd27zIe3fHRQWPxj0LjI6V4D+4XJtSm+gXyK1uolmd1qYLGy9q8/up+OtXt7Pr
0jjqchPxua9OXFHQVBE8j4gn0Hfdj+c3Fxd/5tbOd0SOmCDeHIYO5xZXCOfWQJTojH4q6DfGxP+I
nAutpJu4GIcH+7FPpsGN7OCDFOwLc0d4KzlX9VaONna9YlxuBYwNLQSZbuGLevbj2jwG9rktveft
bLBw2CuMXrryAYv3n3ekIVNYPNAsbTwH7Doc1Qq6MLL9iXpZmcXqvrZpO5a+yvjrll4fxefbiyI5
5X2vuEAHZo4F72uFQ+tDbQTgnminFQ0NWf7L3IZs8Dmga7rK2mc+eL7yWtVhAcp+jTt35dekZ+Pr
g+VA5UnE08wfNQQaLN8/bq1PXEAFd9WU4trkjsMjdEGuU7sQyXxyaG3DnB9xVcA9Dmugs+sFcO0d
1QcMDrhwV/i0hRaSMbBYy6pYD3qdyAontLcSAq7ISVO0PizIlDuTRuT1fFp0dyTY8QZCBpHuICs9
8ISO3ADuDp+DOHfBQRNeaHwzMbGY4hfiOwYPeaucqY6EGTG6q8vjgpOj8SrUKi2oKWNL/0LCVUiy
4gdsl9eOz+lGKEs1zyvxQoGPkPw9IFWdoVv5eEN+8HODG6orKXSFJIIvduIySDBfg356yk9xVvt9
VtNBvwra5YPEOuKQhdb9fVOcfHQ073Zznv+e04237nr/KzSCPNgrNFDUG5vjUU3L3PItVyL5U4X3
BKR8TmOy/F5zAqg9cwJKBu5plAxQHa3InMv0TzLniJIb64xZLvRftsaZn5MfSDvCC75+x/B2rlz8
aiKD7rMBv50grkDrZb/yRuPWfSofQXbCXHs3LpxM/Depu9QnWDwmg3oS/wSCeqK9zQtXLJezmpyD
KTCtiUzif00mVjIzG8wIU9I6Hg8iSGkBZNz2ykAUnGNKfE47gnXpmptnBA26pX5UiVq5j8vqHD0u
o/SSBqfh5lAMr/cuzqDM2GUzZOYjibivDyM+Ey38Mv3YOeJQXzhDkjFfzNsvxRlmH1Jr/PiRzXFS
U5cu6lQ48LK/kc6kpByoLqakoCq/31jrwBeqEWduum1zRMcET/A66kCo7/cZIDE7YkPAIrsjjSUM
e7Xod+G2wMHOmmxx1xNuITk8m3TnaeVEDNju7HabtLZvYYz/Q7le92SDm1b97O5YncMzbIBb68L+
IM38TBZHIVNfTILOBLBKDSb8KfITt2UsCcl6aF6S/FMhQOn/s7VQXsYnftZHtJdJXp89IXtL58JY
nN6RM+NLGL8DGngMAnvNY5AF6yGc1iqtRmuDoHE/Cn08UW8XWEaV8Mtdr06SZlxZbr+42weZz+SE
WpBH8V7vORD5NPAhILLHh5Co1FMRuTkehYSFdipw+I7rOh42keoU/TUJvtL6u8JVHLlCX0FPw4ax
92YfcWf1xWlEHfpokmq7XNk2/CGgzNWtiw77lGKu2ifRttopRGanH1J/ApMuFumwsM0FD0wSLqNw
aUt+mi/v7SSmT7uY6Pr5Vp4fHBuxJ9/8mz4HKLFKzyZVGV1bQdOlBwVjPrwTmd2ODupEyr3pSaQP
Pwi6X8CQuODf0ztREWOA7RA5ZSWEUqChCKUQayNBupViMkfnzyXC3VwW4m4eUUYyrNsJatmGkK2v
R/xlmZfSSyiyeKwVi+7EKUwIl/qDfNCc/Od/1l6oLOdef+cEdUpI5UX3MFUy1Rf4WxAA2K8kdESk
Qgr8HN4LYBIhOV1SHnZC/wTYSTsjbAuwKcIdpMQDxCfSBbHkiOxQstGXWU0Xu6tpYxbr3zb70+l/
tNHvalVU323xM+i/N/2PhertVzJ+0urHlr6Yq6RhC9kctTMUL2YzF86ex7zSZrep0e/BIBCBY/8Z
PYR8u4n90y+yLeWJnaK97aJqc+qec4x8fHqKOVX/J66Pek/fIa+nKgnvX/UtbuR+vXLRKrP2Bhy4
CN6FlgKa/n3oBTvpY6RvzWBG/kmm0/O8DArfMtc0/WiHVPnQs1MWnA3l0wxF1uzD+mbzyeeikcch
XIh2p94hFIE1yXzRxoHAb9ZsEYYIQqQ899+N1Q7jTj8pwTF5+f9v9W4It3W0psZlmUKxLOTE1zXf
HpZpJ0obLdKfnhvF1+JPZ/WgoCTwupiNznyNAvkYBIG4M84YuP1B8rhkE+4KqqZXmD+D44DTjLGg
26BxhvnOP57NMbidk5AROiCzqvVf7ty3dpvvF9cy3y8DGzL4YKVOxXzB7+wwMSUHoE+EYe7NBA8Q
nN1NXebVJKaFbwTAP88Ay16CzurVBGdVThlQ78tONIN1fQuAg26CSh4tBT8u7zv1LHgqGUw4VS60
LcG+xupHD/6+Rjf21o+jDa+Kk4yabmoQNH6BAG+WjFIKjKIyrTj6NgGkJlMjJ3a9H432EdeoADpV
7eMxeE9K9tLDzdw3qQcEG39xdqMRYWMix5p9GY1I9mrPYq7kBAEs5bR4zGmL52PASCPlqFmQtnEd
MxMywEkcoS+oj7VCpm1YFZpF4qhGP8gQFI1AAqG7U3kNUG9NA6BJ5JM3B0cZLke6m60rnVdgL+Qo
3jrCboiH+jfl8GqjtnrmazZZFAeC6kG2wx3Y4zw5yeWJKq3BPpr20ZXM79z6BsGVih07Na8eQpgX
x/48peo0puC6OSgFO8pidKhhfIftCDOrdysvAJaUKARXeD3egvAL+38DTxpNgsZFqsWQW1MX/lIb
gl9gCx4KlhHkRcTlGQQLVgsMmKZCO/2s6sdQEKXi8n3AzVnBEmYduzv+rNJ73zYCCT8wjujkrnde
ggvy5RET0A2xiP+RvTC8z3H90u0AHZAtbkxRNqLoRdnYRyu7dPUVd1dwd/jV7hYRUXPM7Iy7EMzK
TuajJMrzYFJ/RzEAVQjg+1MOBthtBCjQR/r1ZM9cEymwoxgAqDD/fCEwiRznrAn5Tq72DLi40t/B
ljWqTL7eMahFYuxL2r2fe4/RDUFVRb/0aIKFjcdUZAR21S4syajZkBFYj5ZaROk3ko+MR92GkCfc
33m/1Ikrv7pYh+bfa93etxUURrON3Cw45SS4tac5re7GleUFoG5UXPidCcfO66lE+SrKK8im0gHm
ajw4b+YNoCiVodYr46tCdtrI0eNzqnwyorKMdD9vWQguEArWAM74iJj/+Td0sDY7ZQPhH5HiIWC5
NjJoNSHkV8gC01OKWhpHaQcJhj/kmEcumcM0F7XicLep0nuJQtV8y0F320bGb1/9WH8Rdt1VYZEP
1Gk+Bgk2RS2Ji5DlEB9q+ZLIFzX6DJILARuGSRDj9gYSi60d2vcj6EiwQiAfkqhATTRlvY2LQS4E
bPPblyX4zfq53DFbhIWpD6VNi7A7Qhmd7XjeV27bz5MKVwK5S8JRjSKAgwzfHltYIYu3LPpguOyl
c41BL7yY/Rm/Jllwvf4RztLqVIQfRbsPym1r4kZgKD54JN9xfMk9szu13g6nrZCCjX3MxG+4kUf5
vdOBNAA3Qs6DkpUuCEV94bvTNkn+QSI5jiDg15PQ/3f2oubJo9rdptF1McJSeavIgF8Y18Y8nsA3
XBfIViKlSfKwWDJagmlG7O4D+FxJ+w0mANEGVPSb4i9rpsMLzeuULFHmPRk/31EL4v8Rt5rAKApN
VR/gftz24zg5qPZhZUw5uR4UMouJguWKY0caxLGjSKt+UslXhfjz9FxKx3t2SIk6CDdNt9XckeWU
7gVZpyFRi+M2l4fOLMMrNW9JMJb9UQlJoK5ObwNgW22f46d1ziggfTqsHRyAgLXow4TyplMcfHPW
C+IObgcWA3WKn/NtBSQ5gfs5UEHO/HKcfXxqXKL8yHeiH+Nob97Jtlk83QR0oF4OY0KSFLcZZqOK
Irfw62G6arD41OEMfaP1+9tSBd77aUeiWKUv3QLCdhJHE7P4ueFo4S9OMkIWwr2Ko8Mck4GOV9sk
0Qg5CfTNc8oFMCuYf6P9A/p5EpIVTwph5hNP13f+AFYEfDYpYsIyr/fiUx3OEh59B45GvoO4bWuO
JPCNXfw8kD6cWZQZ8al8BsHnkH/FnoUJPybm7hKnfKJnKT7pirDii1VgW1cbFHeE8cryQmvYscX2
XJQk07sjbQ/K2bVCWQRvU5UeEbrVQqoWF5fURLxsPhg5/4/AXSae+Is1hnOYXgZkTcDfBU7YKTs3
A/09dWuuuPd1jPj84r5nKJ7r1IH8R/rO5OeITkimdVz2/PxzW/JW7ZgxFeIbvP2ShF9cl/DT0RiD
9Yh5UZ9gOQyJcahes7ps5c5bO6IpxGqf9OYrYNOVtqsViW95sRuiPQiFEXYOrC5Ec7bWqkknKEQu
JWAVm2+zn6D7Ii4FnwAgDUIErt9iBYaGXm7SuAjKgD1MncA4UH91If9Nn3sl3gM05oLP7F/RTSv2
h6y/FvUeT+/9S+EHFTkqgOwsw/wvWSj8NRYK7sa6dA2cwIWwmsjI3YjkcAGLb/1Bv1O2vWnK3IlR
ILgrwpU8bmSLx3I0qaPJiu64fl6+0Gx4ek98HZwXLlEPSN+Z7DmYAHFNlKPaiUknuJ872nZeVt3g
FSuB/E2XJrQ/571fI7lHJuDb4LoNhtl5My8cUA+iQ5LBz3TGERRVM4JExtF936kksZIauvIYT3HV
MdmMkmvwmKoA15UbUjaAVhd7AC7AWL7a/DvOOq9Ps8dkFxTiUiup7kiWTzD1YN4Zc0TdGwPUNp9X
8YKOUtqh7d0Tp0l9GMl75DkFZR8I8baVsU35c7SkmS7NAoz6zcxkKaxuvkF0pd4tJLgsatTC8hoR
xhWfmvjDHmu2fxstVGMu2wupXHYSFd7rCGgXU9Oxo/KuOxvdOa0vpnTWeYUZtAi0E5nmAanTxfqL
iCmMrOhk6BbpmRBmMZnW1ezrsxtXbnKigK8MVzXubaocpUkUHJpJGu2HhZmScYX+ec7vpJ0APAr5
Hxg2uO/43DvBM/piY6EOeEwtDu1ov3Kp/OTxq0be/ZU7B8SzQrNTVB5mtSH/fDzF5/y4gH1AtrRj
oCLIrRwRbrHCra4ucUrkr3xDeA3WZ+WFoiA7ZX6lcFter2xH6c9sGMBxx1g6FBKFtYdYh4jekccU
RWsPa1RONrz3fS1QhkAtJkJxmv4jHCpNSNeiV5JY+YoLKMa3/qSPzi1/5Eu4G/JFky/2yGY/Itew
T719uqmIHj6U4tCn+0eNZmtjfFCyHcXz7ZSMMDpLnOaS9J5SbTqJvIX/kAeK2jeUM990DpcjyGT8
Nx35Wk9swJIUNTQCiI8FiXUXlpohfhCO6arKTpBvzPyyve74axfEkw1fBGeWNW//4kgfAxnyLwKE
SyqG1iOAJxhK+HVZCT3zHD7NAEGp981ojxIv2JkddeJXebi22mdfjKnDtYT6tTeuUnlt7U+sBEy+
/JK6W1j4Qfdk1aM6M2mvbkUuFdjjmpmVlob8goDauBo9WWtC1QyGA4t4gD4Y6FNbQy2V6qmsLpd3
JkQwGo0RFYNHtPW3Yn1fV+/1Ahrm9lwEU2BLKK+3I+idbIQmCsKEZKMumEKY3Omlqb0bU/Q7Y5BY
VIFmDURudDMbSx9e9pbMEeG1dwb9S7eWRER0NOfJE9meFIXXCqYlTSZJNX1OCYVTeHQkeM3VqD/k
KP0ea9aBBzRJsOXsVuxN/z3+ixICw4ou+VG+DL3nc13QWe0Z5aGT9tWwV81dS7iEowrTxQjRK10K
rTPIhKrSbDt/MGI7v0G1Lu6vzVlfGMk0fcEZmpgwyYRgaULdwh2UR3suCjQ3iKCgIbisHJe2Esuz
qQ24kWocSn6WrEpzaT+WwClWyc2ywK8lbIKw3A8Pu5zmjNPHDPgEuSkZAECd0TJ6SXDdBrnBy9YE
WwaABxtb8B8r2dSxwXfqSSiZ0on2E+a0rKP3RGFAq+fYGDZDNEHD147gh+YZRYHxTL7mOLz7PdVO
wf9E0BDvJH3lLiPqyRVQHA5j2GAQOcyvw927wU6yoTg+E2NIU+1r4UHaDlzMz/J/XJ3XjtvY2m2f
iABzuCUVSInKocINUcFmkhjEzKc/g5L3/jcOYDS6jbarSqLW+sKcY74aHhkjBy4CZDDd5WZdauvC
8dqv6d9YiQb5NDBDMSUx2b6vxkkwBfuKaDGJlMBnsFhLUCGFMcAxRpu6R4MBiZgHBRJxHE8PCiTi
14OCprM/DP3BMg+ZePR2oAKF0Je1WVI7ab8hWZrYcknbycwYvofgWgbXmJwHDPTJlbywROJAZm6E
s9tjE9e+v3pFk79volLxjb/a0ZazCU6cQFWJK6D5TsLvQZ3k9/I8VJZqvuw9lqUDQaF7soAvIRyr
Neq7Pp333Qc2s03CQrD/tcI/uKUQpijKFKQQCUf4eXI98fPIHxw5drY00rDearJxc8Ad3Ko4C5gl
YILFYaXJi9yCR3qsxGMSnjBfNfonkRd2Jr6b0YepbV64gNHwq++s3YgkRCk2GyHMRB2zuH5Sdets
v1xTxmbkAksbUX/IsCHcVHZfhDlkRECE/rsD4KmmsUY8z8OcQkr+J41FtcUnP7OWMEBSm5kH83Ii
ia0NQdrDsBNzsn72uXxo5ANL+orSDJUMui/3v44dtJMb9lc/j/sClHCRH5P8yJYoNA9Fd0ibvRXv
fw+ptrkZGFTr4d2Kruy/mGAbj2nw363o/qkSZwpBCDpi9Clag36IDQVl1Cj7N097Sg2Z+yI1LA2S
qd6E4W24hqYd658dfplgJpqH5jaZKTVt32v7W7IHLS4RqrSv81MfH0w3GTxhXI23dSj6jFHyd9fB
RiyEHuEapeZNgKhnxIbrPDZp4aahP5pzTT1BXRCRTH5k3cROtFQmGr4FARUOagnJQQ+mZLRXKA9x
3uw8dH/yakIlgDKFuQYGOLKjA2wnlCP0x7wn2WMabLCUyZApe903xPMXXkZqAVTbhXpS8q+h/Zur
06jx5sDKK4tVjkk/8wqitNi+NXsh3pfmue8cUbqMUG7fCvN6s1In/9bT97FBwMBWLoTLMandI3gk
fB8x9r3cxeCMSa6bRPsoK1PjMKr7R7UL1Ql2WMwwEDPPfBCKQkcYbxMGWBsUpM0qXsC9kMy50n0I
0OG4TT55bJPcqcaZznemvqXd1ZQuKdbc4JigBa12dMcq01obuA0pDCSOuS1GQcXtW5cdJ1ZAdpyY
j+Ujs7i7cZZuxz4/BMYpYu61w27H4YhaBbcS+ei47tmva9bOsGwLD45svw/GLMero7KSZzvxkvO9
9J+AQkSnb5DcMhzhzCI1izMLMgkVKiZwSd87bqB6ZrFSi1USrTInVt2mWPFCS7wdex4r65qR2mKe
0UbfnKa9yvE5uR/lai+KDh+315HOPpbY21t3MptL8PlaDsJew/BRzzYRA3dC5s7rTV3NsZo9ptsE
ewD439e6PDzmwnyqxajPiaiv7qdRP5poH6oDFD9RhGj7MeN9QGRV4BiU3TbhkvRKmGeNi2BtIj2s
eKXk5UtcDwMfb2swbQZxRDSDWzCvMnfxMGf2xeaQwSr6hMqvKC3LzYDKU1pmXnAY/iLqeNgFqDdG
g6Db/F9cXbLshjlqjaWczzLYS9o/7nbpTiOQal/L22LYiwc+iITL4C8QjkH3a+I9fpw4E7X2kKaH
TplggMUzk/X2nmtTI/2yQ+jJCuTbshYmQhYWSnT1j/7fA4F3DG9oF+1+5W2pH3iMIgFs9GxoFoOG
z8jjd/R5La6zbsVSERrVfQ3qA4wWQCfuVeYZr3uVd2SyuNBTqseiP6Vf/Q48CVcgdCacpkxXFmY+
A8n3SuNCXZ1sgKc/Y0KkxCaRS1Y3OXwjEXr7Gs+m6ejFstUwRe+xiUrmZiRM/hBivBunzev4w3xj
ZIg57mNmkFTsC8YWxAbpGDT+s7KDujD+ZD6eY681PHlJz3qLpxKzSifNur4MJjkXS3CeldHguZ70
EC/tOumf6SXsL6ZyHuGGCGck/13mIvkH2oR1lRwhUD/IGimR6mXF6LqHsajPERsREckD8W4VdiSh
1VnzQlIRA22J9oj36BNk7HkYUj01WUEAfcwewYq5XEZ+8U+b+PSyJBQsJn1gtCDFGn0gr+QrzIRk
mSXos8negTyFKohlqZ1zdDwJZ8U0wrwL/sPaIMNNqOSkA+64TMN2XWE4fIrzX8qJ+mmOLjEfzorg
ov/VfvX+OIA9OCIq4IbARcOQ6TEbmXExL3nCpaA44QIeufZsS95iqDpwhhT5uf5JfAqlKSft7r3W
5Wwbx5zn9VTlk5Nw/AkspztgkkAYGsdASxDBgYo16A2fhsTnN3zz0YwCsH/Y6CLUhXhYG+16zQ4L
Of3ggF8WsUsFb5jQmVHRG7d4SNM3QbkK0/pIbCDcfwoMBUTosjhkEByF35I3g6WFQv8OpRgaFHnB
NNvT5mrE2wRC0MFuUaP7Ni968CYwIZ92BmY90QPfNWbvwRZnjllss3A5OLDjiPRdGEw9lHOlnAuP
QbDYHDuFM/iAk1YTJkGyzMhzpkjbkj57kYX78rG9J1PqK0vFttuG3U412PHY8Q2M0sL4VgsSiBGR
+VUHtHFD7pnHZ7JzAcLEgGC0WfjZtjCi36P7e2ddo+5qn1VpbYS2liL2djHVBBonwbn7w0dQJLx1
k5JlsFZGP+xBHW0ktziV9edD/ZK+C/4IDHJ9M37H825YZcYqTteRsTL0lUYCYb+KiAeJd+ITVJMS
EqJ4AZa59h+MsAfXy0TP3PyMIOfu23xlrTEn8Ew7//Lluv14P5yrnuPpImrbB+VDjV/oU4P9qHz1
b/GwshKnZBbvCyN+GQ4Tk6i526yKEXcT5YnpaJlLCJLfimRZCbOuRiAFAOAiBFdwpPqmTbci/YhO
37iVNarWzaMFbYsxHi/4XZnKt9+1cD7UaHsSJxZtYF0wOowzVvgSUS/0m32GG8SB41yFsGgnCtUo
Uwp7FvFP5Uo20EWsiDnrDz0vVrfJ+GcKTHcbmb7Ll4QxBZCwc8nx4gzLGWCbV6JSJhOuMt24L1tg
4JT1foh2Ae9+NCGSwCzwZONtfVjQf0iWPHfBWUmvHYjhRd3sQKUkzRTpEhPvopJBs43gWUEPSRjE
gzmbxdLFBTeaX5LpmETkIBPu6Wm6NztILNe4uNj3F8tr5mgSY0G2pQdBWlgzEsjgrojJ2SxPd+MQ
TsDECXphNVPXlNqz9BuQGaGIAzTZzr/Fa2QENL33Z9p8ZU7XLgls1uNdy/6tPO9fCNbhUZjfiIWg
3fWg7FmLrzccEyvOrIe92QCoGCcTVvTn4OKjmkLIM4/qivrkv9cR5yRsEUXd/84Aa6ky7w8zmuXM
pSgqO/+1ymURDqb2MRNKL94JM0F9y+/vPfx84qmtK5271BILe2rvR21WNZOyGuyrMTdmbHBlDVKa
x22NJK9bQXlHwTNKKIIWHEWYlGPpbG5gVnXB5PRG/nyLZsjS4B+g6IYIROIihqyUrXuwgTVzG7ft
7CbuqYuEzukKtngnQ/kHubxXDr+AmiYk7jyFOYnD95PmMwUla7TN+50ocs2eGIegQOWlF0EEfrGR
UKwvlKFsraQZZktuEy7YyNPs4DanXOeH5wZr/gOJ45rgdaW0MKtvZguD6bAhK/Mt5c+kv4C/ft93
yQkyWbZ/Z7vYpYBxT8yWXuPFMZg0VJQifDmgcekkQ7o/4QDTLst0JXmGOPtbLieUc6L9AqjEUh7v
2vxiziO0CwXZuNP9B7mcRxpVCW0tenQm5eC971Tqk7KfcQgufeYgWPRhY7aTCBkxCyqsYP9Qj9jg
GNpjQtdYKM3B/fCX3d7B/icOeNlCmCoraJvcROxuWFuCzob9wwA50Fl5vCgAUMzVza2g/jnxZBgM
69MTuORuzU9rxRdWd2EJunwRobrcIGIMpU0qbQqPr4lIGV9NNGc7wNIXFCew4pdHprmtbsjdadpF
0hK20C0iakrwhf9hpLCxpOhhbEsDrx5E6SNteQe/w8dPmAEN+YQ6dkfrbzqUJYI6R7VCMpE8zJWn
WHPSehIGt0xau7udJiF05ETCJhM2jGVaYdM/Jl/5ywZa5svmS4HxLVzwF0R8rZ3qNPAiiZ2AdafP
hYRoTwV7SPHR+la4bH2p8qIb5vYZEy6MEizgWl9jEUTM3MmoD3rkVcAu7R6HlZ8wyMVlGq5jt65I
w/ELzmM6KdJedC+EtKusm9QGXqwsGE6pGOugEsyUhSLtR3RLR2aOjbSrHtte8zt1DXANIW/MGqdb
jN2mKufxrA9PlXJ5WU10xaWEtUY4x29y+Ra0VyHzB873+1kdrg/9Lek/0pnUH0KL0uL4yI8Z65xn
l0tXY6aHGivzJ0bNRnBEDJsbDk/5m4/mTCR64xnfCNqRsRB8OEbeJdRa9657Vu6slD8VaYULPJ8Z
Sd/6kpPPnAudK6tuH3rIJkpIlvMyxXrIFT2XOvDTmzElSmUbn0QwVstgnLptJTvSbYvpAZqgUO2o
wuaJ8nZ/M1EvufRW0n52fwusdflYo+sJYzbaLsMVJ3sh4WNP4IVFJfOUKjP+DL/SKzLHfty/oNus
VNmuv4SYPKy3xwYHMCbKh7VMm++m+c7o/pHFqXNcjYzJkN1QcpscI1PKCWC0dIsitMCksoIa4xzM
20Su0hgJ9P6MnuterPpwRf97cPtke9c2wi+pBoLgGQIc6ykcOs3opydDahg5a4DL0umGnb3YrKXd
bP1fPic2AZZKLx8j+xd9+f+R22E0Mb36BN2OS1USvsqYsIVtXX4QW6FyWG1ivOSoNcbJFf9q1kKU
1M8CnM8OPHmkCB3zkyceUQJEor+TRhAAViK/kFN9V2v4UueAsOP+AgI7F2AKwQm3gZdyCTUKcs+V
9kSMQy5VavcmIg22Rb6JKXJvdofHIG6ZqvF/MlVj6gqLP5uT9gMUqZrxF4mY2sSdUOwiaQt9pwIx
cFSqQyHvU+bs9aa9+4roR/AyUqcvPKuc1h+UdLmy1gs+Sb5u+rk204Nrrr3F2hsqsWCfo3rEbT03
3hsRYDCoDndQ2PR6gwTe34OwWgLPu5bbRYPsU/UJB+zAMMuMK1dGsxaJJiB4/n4e1UsnXKPkIyyO
ZnlJQyfRvBs78L1hrpSnQT02wbDxvMtOyTAmdtPeNVRXDj0p99TOEzvPAtBs2mVp35jLpPsm3VMW
5t0m4Z/NLBIcQ9t4w0V/XOzC4C7f1ulOI8uKD+UiGq4Fmda1/SgARX8N9++INPbbd7SrsV82e1F9
s7ibUW1kUwUq82FdB0cQE1I/5ZtmpDE/SQVWAM8I+ngVn1MmKSBwZ84j9HBf8wv3daY73TBFXym5
3+f+4a8l2KTNitGHRTMLjtCaRiHPvSgYVoYhprwjfehVtwQXwgyYa6C/tDj7l3AiUAe9+KqogyA5
QMiBliPuO1x34t4s9vHxJu3zct+Ju8+EurzZRfySUauj9J1ZGmyTlXZbNZZ3k8gr9ELLbcg3tiNl
SSrYHfgbA+lwoVjzICGCYrE6ETWmlXZS8ie3ZkqSyrITPu7y98npylUyPkmoCAtTm95EA2+905pd
jQok3Rf63iCEpNmHC1Hb1O2mN/z7jXpwnUwCMNI5Vx27fWkagpNgjazoJWFhpY41uppjl+CSxb1U
Tz1gKEzlRYyhYN7FZ0bnZrVPGdEPkyKGohsBlypObLFO4pNAeze5lTA5EcgAUW+8Le5fyNbNCwq4
evESxbO6YmXF6uql+AxANU1mcUE7aspiYtaJE3nrwYPT7qLbHsi3u6pQUeDMcUM4/7knIvs83LV/
gbtMiQbC2NR0+r/Ndn+/T1eBzoQzP3IPwFdo9gO4aPi89W6Id5TFUrMhk5CX4VW1UgyjLFBsYrdQ
dMoMWolDuKTiiWh0udwlAJLN9aiuxMcqaNYXGHtUZrelXC3j0q0jz0mgFvHAbg1lnYp+Y2xOXwPs
NXOtL8r0KIeYM7cPdOD3fSAhgDp16iWdOcLzX6jF6U5IS1oUDkQBowOIXt4PfX8wzSkzOHO+anFO
7tZpdbkMyvSE9MoiI/IYWSiEeT/PNtmNILrIfvQfRf0ZMW379yyk7T5opkCaPtlLDBadMPqQJixL
wDixofkpv/lYMQOO6l2vME1EIeIzteOakrcmpIjIX3cuU8m/DPi0fdPswWgRzhxdeBFhKYM1hkfA
4Lo/1hEP3yTOKucpUyRfzLZwLJH8Uh3f64mDpFsnHEWsagw34JF6kqWoHxvRBUjAXjoL7MB0zBvC
lolKvEBsyJrsCf1IpSUOcgSiryGi9K4B7580RCSGWD/i3xyrz5h8VtU3Lvig/zSDOXEZ0AXgx+DH
osAqRfuhnAKE7+nUNVxhlPerw4zF3pPkpwWu4Lef3fSY0TuenBBI+BgBxT3H2uWVqclWpvzSpe9u
/CG8+S9VfjztGtL+lwDmsNnSfJIf7XZ2a/ivxRNbJ8qDfJUqdFpF6wm+HC1YCijC8vdQM6OG3yOt
Sc50ZxByjFnznMZlOix/DA+0CJPORTa3jJGriVBxx+LcXjYPtDvoKIS3QH9v6/fNDLxhGm3KaNPA
OWz8apwHCAyfBpvQHf6DGBty8hWWibgQSf8DCP9LJQjjGSNVeVvuKlRqoSOb+2+yJV+/XfGMPddB
BFPm08DAGznyr3pP32TLOaHUxoy+0gQeUE/2VL2bhutdtmJ3wKoV+VFKPuR6vW4MW9rTNI7Ccigm
sgvi3xVi48SCaG2TyIZhiwAF3msSQtqJ1vCa2MBUMvKPVPnob5+UqzfLe9yd+u5suMwXG8hJVNmf
jHvLc6mcMSxJ2N7sT1A/Cfmb4PcUQq2me5rQEK5qTO0L+IJyvoSdlC9NfZFBAwnxlk4FMbn1qP5v
DR2232ZAfnPzPb+/jeQ3IkTfRprfjnhrV3GyMm/rIsIsnjCYydB3+OxQ093ibH2nGvRcQiH8/JuN
MG+/QLRQznPGq9PytsbTRJSOHkD7q/157YAiT4esjXHzGQ4CYEyaMaJmsUl1wwyr2NfixDrmrrHE
fVj+wyMM80Fefn5q6rW+L6B4UGk37MiImKxJVXtrUYNPfsxXbgxqbOyoyFkgbaAKYfpNRibTvdR/
6T0Z6vGKUQMFy/IZOyIqKwumjUTcCooL1wiWQfPTKRvjxuR/Twbo6fZMq4v1twfMwjmhhp6Hyr0s
fGXwpcFvB1/PyUH2E2FtL/p1OqwCBhLJttU2ar8kzv52e6/ba9ie4/tRqvZEfwX5gUzPgkkHOgpx
CerwbFhrjNW97Ok6UBVEm3MBnYf6JrRXz45UuO5bM95Gve/hylCXSrFMHUP2sGEXg4sHu5yZ0EPn
zYBw/5hrp8ftnCwEdjeUtUxtsALAs6CuKFYEE3vVZ92stdCXRr8O/XQCFiaEhaHxe8fACWNCyVvb
eJwpE000B7j3hC9i2tTwXQsuTXYSbJG11NQ6ZXDlAw96V/GYQtkak/rgmM47QGh+He/beEu/2obO
aWVFE+actkIKPbW29faZF39jpnBAelKu0nIaK6GAJG9sSsF7wrcoJjvvtYIijJexSPGEy7JaP9DU
rCzBi1qP4Y6AU/xsaofbO+NgGOPMzJB0s0nEL14OrPZWbex3HExLrEwv6NSAImyBw4pOoXs2C1ly
aZPJBtFbF1oKOV9PehIBUR1fB/f4xBFrLZSSk4HqUbvaeAq7o/jYE12bJTYQQ63wXhBDJXU0zasQ
yrTEorw39Wd2KpdnKPf2TV/q4Un7ltMfMf4t41940QmWr3Vvd+Gf3lbGYz8exewosOF3mr9ISu/3
yYXGh4RGBuczjQyqGYyVnBVmeb0Fl1Qltu6cUVeeiclDJi9Lu3pvPTGB9LRyvGqWcu+V8Sq2exQA
t2UTu0Lhdhsi3wt6YbJ0lfVutAfhGupv6UGiKOWpAIfWbBPBYTJ5U76CxJaeJkaJzthcv3L1AsYw
4kw/Yjo4AI+xD1U/xSJr3YoRfOJwFFwpxu756h44uDpeigQs/S+tKk6gJnFNwzFoo2Qf9xDBgSTe
Y8Ul5uh2JiZRVi6DbRGsff8+RLYmr8PQNwlpLfy/zoPqPHSa6lSrJ6QwPDKA8PUpLGNpEYsCU20F
ZZhcn/KNDLJ0MztkLDdhgRJCgJZqvBqQ34xPdxWbqwCWvrIeUXSIP6XgsIodwF2ku1cqmtyRHf78
qmg+LNbunX3XP0fUWO1HeXt/BH/TzIN6RNCZJkyEZpxlr3jG//1BMaqgS0VeyIolQUy6Erp/lBtO
LN7Zbv5fJAIGUs6q19CQLow+iH4tdo3xhEwNgTHdIAZbHgWMp52IYs6bPqXV/7G4b0/iaC7jY4vn
GrDW9KjI06O626GLAB5ZUyv70m0ndHvrDQU3+gR8A2x1PulcJlE5UkDoIro8fQAKXOaQ/BZW5VZc
tERhytNBDMHPGhcQ/Mx4M0kan96E127x1a6+TMBM0LT3V80+2A+IMsbizj1IrHPsPtBgLO7VkqqX
IIRAdZlSWJ2ndV4b4XY6NPdNieSho8XaBNqme7uPzFs+x3leftT3t/nXLTrIrZ2Ya0FZ5YE33kgH
cSusrOOSvUuP/MduTgztHav11chPc2bbW7FbqK6ZS7ZcuEU/1dsmWiGCnGpotszn/PvU+815wHp5
LQuMzBaRtjXUraJOwhsp2Zbahnajw8+B47CfQHLgaVlN/S9IrsHyxoiWvc0Qe8AZNLQn3VuN0S/8
wu6IahQLGw7ie7HFzPwY3sb/pFdAkuDAwcb3OnAG3TbNd0m7Dtq51A6LhfqFVNGUkOFsuakSYi0j
e1HvpZlQAwI5itVlrN88zV2cAVcZyUcHn1z+Lh0x3fftvmCCT/SY8mHyK3wPHtdyuATZabN44Ymj
AJCWZz2vwwfxlSOlRI4t6Ce6fUK6SsZFay214qNuSIxB1+MR3rP4hEFiCbsHzBms/3d/jNYxRE3R
rwgJXqT/E9AZ9i5RweQEE2LSuWLntvW6jFbxQWt4ZXemuvWOXKPcVb2Nov07Ur6OR3N8t27vx5Ad
7Lr+PqvJdZQvJh8FqqZ3pb2K+eXuxMvj0NkCJsNtSwRK5w/Mz5276cemXwx+bx/Tzgs7npB5+32k
EzdyFowzUgNG0izrXUmgl3A0431ykpqtF6KNJqbJTXg2WBDbdkOqsb7P+/NNnufyGntbEP3W4ndJ
by9fFon1EY7vqnlt8st4t5dxi2zEte1ceRPEy/E4kksAbe7QKmSA7OJm8/PnkTg2jifrqCt7ydiS
J66S7DV//U19O/1NYXzlxteKpYUYPtpVOIQE6tulzCYSlJ/hDRULW9vDT7cT4t3xWDxOoXB8YItW
9yJzOPQTKTCC9RImKoCQ6ev4AJ5u+eq4TPvlo1kQaZphggW2wqJWmQvlwl6GxQF1d7/WtI3OvoDU
3dY194Tupuyf1gLWAyYViqc2VCRcfYsi3CfRNOw0In8XhAvgnRZ1pxO9Q3JAWMm4BWFlOi71aAph
MtkPMawMvSr0us7jhc4ZK8J78Da7RDxBrJ4qivuOiiKMT+pw7ofr4qzdzn1w1pRL31/L5Z3RgLFi
PWc913MK2PKnUtb2qu5w7w5Rs9eQ/jEZWpt/bmxT8S2mToLVs91VN2CLh3txNKqTXl7UYcm73e74
L9Gkar1U6fXWX80ErvACW6m5rBWfxTDmfc5lguuQF78qyNAtAu4SRKfDnLE183KAUnfSKOtV9aTR
Zc0KTWVh/aOfQp2DflrXLmIv6vOejRs/7I01/6RERgkOEBPh5yiwFZesI56A0torypHFGKsmzbjk
4NbbC9TNsZoT3+E1f/EXlTd7dgce/IPG9jW9gcNZ4/WPj5j+jQcs7v0wz4n6rrGBTCc4YR7U0Zzg
wvMEp1tiih7uSM+NkSTeUTSwsibTqEemkCzQShac1+IMGTjqQATlJvYK8CrszZ/MT75WCCIY2fgD
Cvgyapng7DkdXjcXE7z85jFpVIJljMstXsaDIwULlRxx++V37ZSpgekkryYB7F9GjxUtyeh5ZNPD
1AaLgUS1wq16N9FcIfdIU1Ij/FWrupwX1VtUvTXie8D4nLK5fKusqyBdiu+E0rK3RdNHsTc+3sLg
SrGuRXgOyA1/T62r1P8Y8lf9gPF3LL4zHqWaOA+/6H2VvF9ES0ZxSjBQ9iw8kDPhu/0Vep9PmBUt
7EFaZ9W67PGBrmrFU+6exKSDPC7rqIjzG9yk21xX5m8KNr/MF+O12q0smQrEVh87RV0Hi2UcOiYZ
Cu1GuW36GzQ6Ii5cQduE0FtX6I0FnbVvbY/6pxz+MbEPJKRxk+b5xWhRvH9js0Xs2uwVVq4JQred
6ekDPu1Vyyk/rJJTRurjc4mtA7PlIxK6Uu4K4reZAJ5ZpIU/Cmsz90N5naFqldaIzvNkbXqS+cHB
dZPmwsNJrIMiOQxEFdXjW+qpxYsVBynNhM78F8IWmUKsK+wYWNC4FC+W4OjpLIPmuBxoqyMvK4gz
WLXlyjAmr7DkNt2ujN1C4/2cXOdBtHqUK4XvOV3DCN2QX2/g1GKwMgWTsoE0b2xlmMsdWUJaEg87
dH88SmwEABK/s3qcGBIUVEzlqtrH/QKPpRD3zC8RrRriHogHmn6UERC8hxNcN4RO4v1EkICqHOLo
EHKbzu43dKjuGCwTUFBMAevFCICm4qz1S3qeW7kD4mHesc68CcGlrSa4vjxXKbfFBcXaMGeQHwC+
/CCcgCmpNiH4gX2OpPf9TlFq5S9M3976TpIvqZyYvuKc23Jq4rdV/8UKID/C/ALcBM/pNQpCgIOs
REKvZbj4i93wqYFPxm36hYILfB30X1y06rhDmPvwR1CTxv+JY+EF0eyyn8If/Rz5I46VZsxH+ChO
ZSCYeTTUhLRXyyp2eacIaS97r2foOK4kVzXB0bGF2CjtdrR3vI23wlvsjGxz67ZCuiu6/W7XxScS
/tzvTVpuLXSL8SYAEPvbVNchPBvpsZR3QnBQhPOdXqGYmdI7qPJ8XJnpWqNil9cdJfXgawP8MccS
cLVMjolI9wgJ6/aLMrTVeT3JvaicV81tjXjjXvpJttFlsIl2DRPnxur+0rJKS6+5E6D6epw6AfAn
1/2hTQ98oAdlq8+S8qQ2h1HmTdxFf5edsYx7IAAfevFl5XSn/mRcpwMofMphRHm5fxPW8qQVmEfR
R1a+EQOuMIt3Wm1lZKvs7mWDGxg7rmzY3ObOrgtHp9jTmfN5Ubp6C5cVmh7d/RMzDwEy9ph36WJI
F726aO9LmxhRb2BzzXYlWPm2lW0HzKeoXYN9BcgXGTFbgse6U+y256oGFbWQs8UtWowon/p5xd/V
LyCVDk4lLAwY16odeO039yB2u9AlTqkMV700H/plvqxopCmqGQnAbO08CWAOWQmKG2lLQ/HugktU
kqpMUwaZ4ai1JiWpIXtnP7KHd4TmeovPVXO4iYdy1opOzHLfLvCfPOuQNvaoQ+7qj11ioDZ3Bvz+
n4DqgdsMjPTDS+tVPecbf5Ba3c4pSgoEbYIdpZtYXMcAkIsN0en1sk/ckmccbiaDIX7+dHU3Pfmn
qP1QYYW7iaJNFpFX5cuK38/LZkXQ3LDOiIMM1zr3LPQmdkWWq9auPDM9ZIh4cT9jdiCwEnb8eCNp
i5z+PLBr8l+cLnfU6jPJbOV2iFLHi6Pn2aZ6BHAOS+GYqV6iej2BNRmTSLdpXSKregzeGwqLsTx1
SEv3mn4o1b3OKFnzTXOjU7QUh0o9JsYMVjMhmYPTJqe6uTSP9zT8En/6x6LNt8ahmrUDeV/7Qlqa
OzGBF4Qb07YOql1LHybeyQUJ5Q+IawyZyR+2+BztTSQQiM5Qlenrnh0E2aSK38D8piSB9b1Roo0E
KyWGf0kMIoXvnGq/anYopYaLQKlUr7k0WXOxE5M7j7o7p8/CIsFPzh868WNN8vCr0V2NcikkDrdp
NvhD7nMxGZBBQ/uopQde0B5Zpp0uuTBziLCCBzkvJo7FIXWP0fhjmZ3M7qOKXDZpBvEc6vPFtTXV
oXxGHZgx3584JINCLOESDglqfEOeA7XWZ/duF5p7qXDldjpjCBOLi+OgbXUAaQHS+etEvP8zBmeV
Ko1v2XhriJJ2y9TWDMQJnFxFRgbJQc6P52FYDs1OSXY5qyO6C566ct6YzOsADK3G74Bu3kSWs9A5
MYSjLthyiDJq3eqrx5ucQGLcicZc34fafoj3UkiKJCPHbd5s4gwW4wqS97GcVUAe+10vHqRDFx41
89RiIzZ4mLFXeXySBQAwcKJImMx3t4AJ4K4NtuRNlSAl3kcIepErR/8o2ffQqex89bodOXC5N83/
uR251/PevqW7Vtvl6f7W7sMU6Mw5S891hcX9LSAZ40SNnJmABLcdboVk16KZSnZ0CFGzNept/VaF
bDyXmrr8w88TJ8s7UW8NiNSFMZdgkmM60xEcLqoeUMyxR+BkOBQnGTsWO2gPSbvQ2LRV60hfxf3K
/LWqLZ1A1TlyYSvlKcXjPqjQbqZYN5VlZGdrbxT+tH4U/rR+FP517j1yr+lIbz9ItoYST98ImGm0
Ld0Vv9eCT2fIqe7uG040IlkV1GMTkGp2v6i4w2hJJ7kgIgxmbXBIgnTNlRLIE4ekeV4pSjDL6vUr
3ZXiR24351v/F9mdrVXOqLoPgbjBXx6SQXyXYqCQ2FG/aTsLyhty5yQnpcEgYYpz897sdB75eNEc
0vFcOVl26KVjp51oR5TvNPsWGbFWp6I6JRWOsxNhFsm1li9xd06Vk5zY0e1dG2Zt5hYg1OQvsfxE
9RntOLf1CXGJ7nUKebD1wDnE8gVV/c1REpStNjRiNfywSNzNbGHSuDMOJUELCTvwDyTsxN2QnzXp
+Pj8pwcxWIcVJ8Msu2gq0kqe/O2YkETzG5NTVTtxtex0ZHBuWbiqivrdPRWO+ua4KYE/kGxAef8G
3R98IJH2hjngovZXRxVtvK/s6gLz4P7NHGTr/a8bpT/8a2v6D3R/7uQccdyWt5asY9rm0Ht0Xsww
R3CRtrnCjKEucQoxYDHVmw22PPgxzrDKcaeoBWP1FyLvj3b77uwmd90HZYGwzpxb/GtEv3yt3iYb
Oq3fWJ2na+LdDBmH2xTvpg++OLCE9MNTaeFFOBe85Gi//0TIHg1/5v7iny+UkxYcsSg09R5trQKN
zBubSaKeDPvZ9V9ebHW823J1LNtLR9zdE600LoCzgFuVtF8wTRKyNvhJTxjNC96PKRuQqPSYgxV4
xZ8gnRMHB+S/Zswz5YSmnJw53se/UgKdcW0Z87pghu6V+qruVwP7pcleQVAajhpkhobnzqrH6ZEd
0UvyrP4/ss6suVVsDbK/SBFCzK+AJAbNk2W/EJ4OswAx8+t7IVfffugIR9U997hs2YLN3vllrvwI
f2laTfONUH6k4lucX70fvbeEAA+k19OWcJiF+G4vdXqTqrdkhYyOcDZyNQ7Mi/lHi5IyuPyC6Yxm
mKdtkoyi5Y3GzWziX5e3KrMK+M/pVsG9Klwz7eJ1nD4K1yL4IbKHaA4xBwtxV9Y7aqopQzpyTcrY
vvi73O67KWPD/8N8lU/qRLvhib6ikejBFkRaH49/uFz8piFrjgVUDmO2TQ8L9gZGsZlg2j+4Fygs
FcZ7LHHRmYj+RYwrptlpPI8CG7EtbbePVz39bA5izKPqiEKH7OGQPwqwTkX7jt7s/Ot4JBSj9Xx8
R2CHTEFozdlk9WQBwtvDdihwRepKBfNoQ/Llffj/6+puFrmDcIIQ5bgT0UXmS/BQOHH/8FD1quQQ
Av6ivU7IB5qSMV3n77P8Hd9aATlgJ/k7DZyTsPWFbR5t25TDw4xoqpcFq8dPl7mK4GxZYP8rPqGz
OrNlqoNTL5I8TUf5Jm9Ay+HBTw4jul59FtNL8ztXzNIc4bRthm6LTxl9PnKF13OVbZ1Ck95hEXsC
XR4W7bHBv0f3Wwa/4fC9ypDwgfXAICZTZGfmb3A95fi6rrF+MZDU9lpnxNldLd9QvmOv4Ta9xs+z
Ppx+DUW7MZaQ4gMKeLxDfUO9i/YSekXuOviiWZuR6fDwPLP7IL0RiE2203HQ90JqvLi8km1rTBvN
of3v+xdfZXuJcdNLhzTcH35n5sx8dWpamXkJx29x+EYXwVKmHiN0HCpsazpe91VD6cvmcHqItpHh
8JYBCrjQzprlgQqMVd+sGrQ/3es4YZtEeFwN0IJsCk8vWguWxjRYX1bmR9OeSum4IhqgeXXrPn0H
4WWe2apsEwwMWCw3c5jwSwbPVEBzfzNL8k08/P5yLD8kSKjHxalotgsmdriG5yYkNHq3ZqQe2frZ
FPXgCVsoVpd5am1CIpTzI91ZvXqF3ciEn86eCTDQmCPgoIen4qKigTU04Q3EGvU4Exa2r7E1YbSe
8jBUZHRL0rlCStHA8knG3k8nZgXUeqCmXTeVxo3JBwzIPx4ddkp4dFOl3ZyN9HQUjA8jjRuAEwmt
F++ldo/lWzaiba5IAog4vtpNH3qLZXzvrXjwulfF+jPwnpdZcy+rWxdgwz418yVFkUKxfzofySk7
5TvNbRgeV0bB3Ljg17QbK7z91a4SbLxaHXWPCGNc5OKRAfZwqp5stLY9NHDt7OnUVI64jfaSj+pK
GN0sPiUabxbGo9k8m03KMd+aQ7RhuE0ty0ZuNnj3Q+av14d0ER7LJEWmB7LpJtTQFkY2ek/2YgsK
wB13isysuorZN25ce7LAGRIRSpI9U9Yu7kkzm/6cx60thJMTRezsrgZICSLPfRKE2WBQifBB0sau
rJlbUoLB3JJP5D9Su63YYWvbscSGLtIvOPSZiRkFGaD/CaMfv1hCDK94rrGKjdIba860jr7WGvnw
T373RZshKHRtltJ6FzcUMzdfqrrp0q3mo8puQmmnRodkbjCtYo0MWz57rdJYy3VMBVC5gufUnqvm
2q7Kr4yNSr9W35mNspKxGWA26pvVF5nA57TuzcoPsoGwX7xS/hiC96ewUmD4vcrv9A2TqmcMEPcm
NpcFlFXx0PVLoTYfw2GqSwiskfeQKhtc1mp5h6NChXrLT7AuojWTDWLLurom/NvErjyzdWF6wtHt
WXEmYBkKpgJJfOs4QZsbTe4FNx1rwGqqK3n9IBO0BVMLs6UlZeAhvm020rZyar5K0tTt8vVh+yE3
YA7pDGHmlQmsD/h2yBbHAq6gHUiiTqZSNqAnq3IpfxQ7Dw848pC62ECm5hmxh5pZY7f9HEwat4fY
vmGzJtyC0ALtZVUO0G1riwQUzEKiU3F1ZzTM5mPG6QY4whRGCm5Uv5UhOPGTr52Bd+CXa7WrSmO1
SXxCo3TlB5srcMTFk03wcia+CdFNzK95eeYvH8123m30kPQWTpjNo8BnuZtSSO6oG/4HKSeyppRa
BDWLO6KhmRPQ789zYS18yzilwxO0g7RYMYiK9jM4elx9g5uu+a1TvRoM0zNP8j2L8ygYdUaolfmM
bvrluThj3BCoRTv2IXSZot/VA9a201w7z9RryAOsupcYUHRDTD5olWK+0+BEAUiI03vwaN78E681
l+3J4pSv2hH5lq6J6Vayh9l7epSwquWOyNXeOS4GWUeTnEfoLiRnkOibIqJiVJKD5RYHTLyj5TaX
twXXe78pfW/xnIbFjLWo8g73f9NSVYVnNVF8cuiLfCQwjlbMF7cWf+peqHK8r3cPSbyu1/dbKp3I
lryiWH9xXYiISIN4y6U5VLkJK4B7vV5gniNw4Mm5mZabQidV5D7avSLvldEiXk0eU0EG6I8xM570
GFh5bltHWHtst//H2iOZyh3GToZGe+kwxSKlbUnaRN0tdA5i50G4VMuZvgXOOl1a98QAR83UD99W
0AKGBao+6LuJZbugG+6Gcvn4XTz+SZA+yxssC/nOTD9+zfTl56V8nOXqqDO2L/ejMBGzFhPa/6Gu
Y+pgCmfomSu6qeaGjYeTY1VyLW6e40bMiATCXiHzuE05VrGf4zmPfZU/kOgTTL87St1xwK4tH7L4
EEv7GuU42imQWVo7aKmGJ85NcnsllKtgtoqRq4yaKWbsGoeam468JwMi6SQPZk6wKnYG/MmjE46m
jPFftVXIvWDBCBBods6EULNLHgJWqFnmJlBOaXaWkLgK8ojvF9rf1uA2lGT54Bq3CTttkRAuToZv
QvpsBrea29sKIYm7+I5XAwr1QjaI+sG7dKwqtbrH4VYU3AZTohJbq/YxTQTcmAl7tAGJzmNXB2uW
nB/pirLnupowweRnMGfJzG5w5k+I/1lwIv5IsyVGvmYppGbMdQPd7UGTgEd/7PNbKn562h+XD+0q
LG6Aq3iKS0uKMAFOPqOJtgarV3vsAEjhpe3vPKDJ1pUF3tdpreyQyUJcj//FQklI0CumWsKrSLRc
XHCgLCoq5imBHwwwcs/5oaeorZj8UNyId8ZLtEDI8YZcBq4WWsYUlJZ3bHQRQGzJS2abWb8j3vjI
DRIh+TAxBBjY/PUF/8XtEcGJ8EA/H0FmuSF6uCVNtb0bkRM7HjM22kZUrXQiIfzv57YUoJ1tZ+Jm
WPYLS+ffdDdKywUmdH0r71m1MOeTkAd9B+cgY3+DfnkG1/CMOaVblCTdoZByQ4IR9jqXusPamuKK
wx720WvpQR2XpWWLA278kNy4vDTJ27j6czfA1P7jyNE3SZfkXyEjqyPrOyaRv/VdCyYyc/icXi0U
9rZ4h9NZzm3FPy+ys7/u5zvlHyfk7E0nrRLRjX2B1oxvR3ru5tC0skNM5+AAwdgj8FHuwNJTE4WN
UOAMAJweoYqUb7Ns+uWgYztgQ/PfODsb1xquprX8NhYWDIkHvsHcZEBiV4gSCSEIc4xXTU9H9k7h
OS/Yw+eYmfE7YvJPiPW23XzgoXqOk4dqi9z5Gpn75UZWt9XHzAgQV1Hlw0kMnwdAH8yYcXrP4kn8
Yp+uLrykvjk3wRv8kqC1SJeoyj5+HOVy+ZhZkZFH07QsCh2mZUroFrKDOMZoKLbix525UH2WrjPi
+tmuxkpgzHAD0TcsLofUg3yhjhuwF1m6U+QdoomEiLhklNbkZnxWK5AYRteb9bjxtY0qmE4lW8+9
Otzw+OOoLzHTzEzofRjcAWkkwZsQv0fhWctNiBqMHPRulQxOyGHPXADqGGzhJfqLyn6C4bvDB3OF
Qr5Con6sCgaQ6Bt7TIpY/yuMHOhcqFlGkhnKk8KVXcU5WDitBtwkHY19R2nSC89UohJWyTk28e/S
rAXjS7vV2rbq9npHkHyyNnSR3ZJVJaQwIudtFp8MQF/D5/7nT6Dkhf5PoMQfSlSAM3//zpct5hsi
auy88TASmOIZCvtKmSz6IeACcgGrcsVOtAVW/tqJpqGTFE4nO2rozgZX5YRO/XHilbVXM327hsna
p4Cb4d8hvT57U6OHppoK5ZFiIktrDuwoSV8u5P3cS8nZVdcQAw2FuUi5CUzJzXXRMXM9irnJ3hZ1
hwQPpW1RQM+KIQ9uAyhVdiAP1Ii9XAW92YBCUc6adI0j7rzNQ99ggqH7PHx8ESXNkEjHb7a9A2EN
sCf4D4/duYcoELn96GYc9BuPL8qOeZFtk3PqPk2dib48wSwyWu5L6L1sA80cS0bi4fIGkRHMzOJK
aihFlGWjOzU1Uk2IZ/mWWIv4vWCu+fgSku9Ssn2Req6vIfsoFrgPOEBf59bzuUtYu1t2QNuat5FS
LmXfD8dSOMXLpD5X/kUtr414zcpl+TBSgGLyptRI3Oxx12eynfjHIjwrX2pqVOG6CdeCAk9uRQsa
yFNC2POlFC3ph6/EpRSvFt3q4S4MGe1+Gc/dgRdgKDSzodHsCfmLR2X2qbso7pLGTNUWUyRKppBW
pDsCHoC5EwqOmDj0EIWCLac2JqWwXnFm8RekF6+VRnXPQaap56g0nqpvau5uZdcE4EGe8hn/my8D
p7xI+FDxsr3njSH+Jq3Jl9RAIwmHcrYf53ttvhOZ0dAj6QWhp2fuTKd3ZCdku0dGhdVRQUF4Xsvh
9hDuvCkqcYH5KQ3OYXAOYAKaskIQ2CoBBYcbsQfbsZ6phwAkg3StUB0Tr2j3f28pGz05uVVP2Esf
g3dOrFxm2fpPcsr11bw91PJbKr8NPMekM2ndjFH3y3Y1Q5QQyfmBJuXkesiJQtcf3AY6WhUXB9+E
HHFvqJM4vJG+ZsmSo1fYT9fxGDg9d7F/qXK8piSFqSe5aU9mKlYMEqVcJyxiqK+SETIhwE6JgCud
9e7CeUwkEyDtdHyAV6nZJbxy8crdkBgj+zXplIimU0ABma3FucnjlbJi61m//bk25ZpEntXq2FIu
Q3lNxWu4IEdC9xbdEZfH86yoy0bwSuE/HfzxxrjSHnMLoWWmW+quxBlGyyjibDfN1Na8d8fv0+Cf
9Pj4EPd9tTMwTHhSNLlxYtEplKP8QHFz5IeVU7H82M2BFyskk6wCKQA+bQp1bJsabzE4R4aGGz+i
aWebAKbMd22H3cIMF8fH4gijUZNPkXKqGwxNp1o8JgGb7cvjwcHq1GOaK/dZuJu1G8rZ6YEXlw+s
4TzZ0ECAYSERK2uOwdNyUJxm+emfydriZ8dcOEX1ObJSJG/hi2xAMH4DFNKLa6BfTIhZbBEtOTZI
MQutjRA7JEegHT9jexEgVB+Pbf86GPpeluBTPQ3D7dxUS52WRIj6uRcjX/TeY6Snypz3ntR7xdwe
5857sXyy53jssEs1GOy79fdBzQ7i8/T2nQK+s5CNHDF2JWMI4FVOk8T8NUnMno6vTlMYgd+Y1Zsp
+YzoKpHVKW+1vFrk+4e/e/q7nvZ24N7FTpttdWHLMbF8T+Zv8nBttNN1oFb2KAmH2XwvznYIDkpm
Po2rVi+ljEQBlfWOmDIlmJKVUuH0kVtjnydz0OA58Fyz5VitL5/lFGp5mgEHqewSGimgWQrItenl
lfB8ByPFbrmfD6ua8pWZq1LjXN50wFf9dZ5cfWMcTbRIDDZHcxcv2HNu59ApS8+8+oiMoSf5jlSt
FdtdRnjVW3ziXt667mQfvCbYmqkVL287Q4K2lLoBDkOsSo37t1LNqGg2WrMJTlFxeRNAUR/G6vRg
0zzgmNj3+W3I9gUo4dhdL36UbCNI3rexJka9ouZrjk2o5D5Zki/DjQ1g+zXKjV6j3Ipp7vTb9323
VnDLIFJ67/AXwOq7Qe9loPTk76e8euI0zb1m5vYoWDNXocR5xvDSVSBXVLY8t9vUjigO0k1+tpYd
mrIK4MRjXQpWFe61fMkdSt94B1jh8OSi9OSM68rRUaTuSbbX/OM8w0TGo2ZaQhXN9rVpVWbLKrqq
4CxqJ2pszeYJsDA4LuIDwXZHXGtct2sCa2W1Zm38L1ArsThNVtW54evTbbGwKyrk2t2iNtpuW+fm
WME/MOLis6RskdV1l0z+xl3RblWZ/cuH9W+Ghb2fJOmAGemBAY02nHzzB/WH/KwmQ610Xk3llvwD
uwB40l9BMfBn1q8/rDngqqfqVALZMe+vZ50ejAW5XyLaRh+tLaSTCryJ2+UuOVa+HDSm6GE3xXq+
Q+zR9MksnxFHAL4W2w/isqMddeMUBhTGQ1sekR84IQgvnw0nr+SGaR7+4CPf10wxLVJtjKENtnTT
KYeMOzQWQOsAlmvQcncmkYZVLHhTAdQuCQsuoC0Ik0gk0DQT3ZhgMTUgZDVHJ35skFL/mt8yb0BH
ISD+dKSn0wEgfzrvHLVOYXZ+UPqkkJc8jeJR57ac7XV3rp4AbQnCvgp32nxTMxvsD+JwHH+n8LNk
y6QOXjoF0xG2P0rh/psbUnpJLPJGX2H804a/cfgrB7918JsN38r4NdRTWRun/b8OHO1p3o60fSft
za8Mcj4J7aefYWcC1ZMVhygQKaAW1PAxLi4pZ6Fb8Li31Qe8G9ChoxkyyhCcJ7Y68rTtOlRXMjuB
ZCWKqzpF716jUAq9KQ+Xbri1v3MY2VyRuh1hKMeYgzxxjrNbld8RXfCeGpzNzj2uJOaxDHD2UXeI
1UNLeEI9EN+qaV8I7ew8yPtncshepY3sIBcSo+CDFjEKX2v3RrPHpfgPmBEBNc0WUYxrO6mne0xe
rOctICRTZIDRbprQKx5ucu+zXaKyy4c0hxa8UhbLxxFVFEbBqhNOWbwitDhLbmA7zCA25ue8XvvY
bCoussnqolEK5LsacdeOzMMGG4P51gFrWI707ai2gCs+dpAOIoL6MBfogEkcdANe3sjmam5HoB9T
W1yshWVV2zMKfdu1FHLhrTJkRXYXXM0xA7qlIAC4pWx8+zTengBm401bb8qFET6Wj88KoZkmJAKv
rCgcFCtbq2yxWvHD/30DnQNDBFJ7PYTrebhu65X4SYutv9ba9YywI31lPxHFCsqEcyMN2cytIKRU
YpupU0jxbIYDLgWzSqe96Fhes/72WJM8R7VLAemuSJoTZ+Gmh8rCGKsxbHIKUu6GAYKUA0opQwj2
T0QJ6MUANEVxQ91ARQKbZgbZmqT5zcoj5/6DCNo8J5ojIqhobG/MqnXrBoEL8win9dyLAp5C7qJx
08z1aW2cVk2Ey/akVMeGmJ0RiCAS1uYy8J2mdkacE5mdd2shJcJgk/vMVyNJsR5n4m6R7ANl/7/g
Trjk4g78d/35Ubfvz/Eui2/z9qZFl4Ex6qvl4Ec8QDGYi3sYHK/gnJea3rHzTesYkLx/bAgFdqrR
Ls42ZBryE4xE7RizYO9wpkGNT7m4oHxxu2/jzC2irZmpp9D+jKubkl7L+fkZHVUOfONxkV3UaV1/
MDhT9qbNUeJZfmbnst2RExWafQtBhqixDBpgX8b7UdrFEgDLbfWaLZJRVF8vh3oGeiOj3KofpkXv
zppuD2AeIC4o9Sgj56FOaCQiKxykZ5tKAL1wbvQzh0DI7wA1UG7w/woafldX15wGoGqBlr/P5/to
tvuwqAGC3MrKSQ0QUK4/7gZQDAyJ6fPChEVVTiJ+aaRzl/4X/LB4EhvBzjI77dYgImMzK9ZSecpH
ZmU3TTHnylsdv/ew+QuoJ0uJwxvOa/C2cjSxbct+eVnJDEN6G9QpjK2XQqB+IYghp2An9MR9J61q
ix9HLibmLChnaDx3JtpivyKzSGSKzCIRcSD3AmROCrJUq5e/k+IHfZq6W8BgT/1KbZvfXaEmMyjH
4jjvP8XyfcCU6GMBtXIB9d74Gw3hPMxU3LzGh/YPhMfKf2Jz26IthdIGPgcAK54w+DOXYDQ5iCTZ
heQfsxvGJgEKi9Plk9SsSA4Scxjgs3ExFnRfLa7YcFNQwW0OcJVemZ4y2PwDmLQi9XVMecfIZZ1L
6VrMbmX1Fn9E6ockYv77zPgnO9ddI29hXSavZEfle7SIok7PVv7IXGo76B5ITaLk9Ko3ZiR7orDp
6KjQYPFYMl0JbBycBHs2PZqqM8Og4iQkyNYVdiFCo9aPF+NACPdwUzKrz84L5cRmrqzI5VsNdeGT
yvq3ddVoj+msheoIkNgMg12rEZXHuD5l8Nh7MsaG0p8f/jljIkePijVPNjWAoWwl/ysKb7epu091
/FDSj1S7++zFz1R2G+amZ3dZT/u+pIEX4xLXL3VHoZlvKYymWRj17Mz5QIlP6fPwyUiPwkkRkz81
lW6ZrRRe9wTP3hbtRmPX26J+rcXXM4xdLzFxuZ9i4ppM4aKbaC5GDQBSyQolYBIfXuE+mzBPhiDd
bgGMpvDUmdb75kJYjrcq8KA4rnzp5jduLpk19BXRrSnN86enplaj6K0fjFpsVVzJ45rk0IgcYyXi
kh0ZvpYHmTGvVt6y+L2VqI5b9fTBxHtMD41V9McEUQys8VuOJCG/NdkdgbehzWobvOfEPu96f82r
i9qe5sJOJqNuRM99ETC6MLX4xGbWnyAGPGxydpzMNonWvn56PVglgQWr+7l89EsFbK+pfj4NNV/7
yAssHsANxFXzmkbyhMccgyIn20wh0UkEhJjQFVG4VbdU3UwFirocvnz8TjH1fVPXOi6LGT5M9ejX
B4mPXbxk08mZGyyLP5mrVsW1HtyCR8vgavBKehe6qygf8G1keMKjPb4NWJxsrnpqgcKbtHAo+wDX
jEdFF43/GTUS7H7RGusDTCbxsfohvWdS4t76Ns0saNj0qMfBkilHiLUxYtFeRRaNQKdqdkldNlkk
qP6yW2dLJlkIH0amixjkCo3RD+XAUIW5KJuPStovsGvU4Ivt1LTom/NXSbWehcRZ1v/vvB84Z1tN
YJrxDr8W8FLeJ/Jejw+KtJ9L8KWZMRhHuxG+kvHbtkPqObEQ0z4180g7s7CnJP8LM+sODZyEuaGQ
GkluPd0h/i0ElgYnlMqHdFsU1yOpti1JdQwxk3+FEeRjApXhXonKqf4wFlYBM7THCkrfX4nc3+Z7
fG2+Y/Yy0dvwGqgN8RtkWw7N6WHIjpVO8TyT8xPixAw3Kd0BNCdZ/6pmB8E5sGiUZhMAcaZvncfM
jmf2wG4zAyKH2GGWF/Zhf4/sYiQlgUduhUjFWedKGdgprg4Mfn8X4SbQcMjt5spalAxT4yk+2RAc
vXf4MvI1XdzV+qNafDXlEjWww/cWOGU+ObSKzplhxXk4ePKG70f8PbaOX9MU6fiFI2IuSSmTYE0d
EabS3dDuKgKR8p49ZdUelOy+KFyMWeg8f/DrYjbBr/X2KEYHn7a9F4vxSWsm682KFTAcMKicpQcW
LKWgp8USOWxltoXHcs1RJTES2SVX73OsF08DLNPmynvdLa4BIyivF2g89iDyHPvXRfQMyE9yCzPL
gRaDFDmNFtt4x+I9jFjyHFxGTLu5pvVoegc5V1gWD/R58YpmNivOKlJi1D15wjVj7FBby+cocalW
opEwM+4MT54liY/TvD5NkUvq5qjDyvAtfcbRJw0BOd6K4b+6NgoZICzC32nuMKloJrQ7ZdW+giw6
CyW7Ls6n+4giZahIsw+ObX+IYebVqvJFa0THZYP/F6YPvggQ3NoELWIfIZILJR+PkqjDiJs6nBr6
VCJnjtyBic72wK3TMMZjh4YxSrzoi84Vijb2Ibn44dALNxxpQr1OqQ2tNjzeIbWF444JTczPoX0x
94H0JdZT3pPMEvB1tsav/H2J1kFV6JKxVkej17+Kq1hul7oDXQZfFq6v58v1BVUDMkKTbB+PDZU0
UnjRqDGkSV1fhpKn6xvgLuBvLWlxcM3q/0qsCKoFabN4lb50p2LSZm13/CDLmK4jdS30bIqd2LD8
0qUAhPw92XaTZ/djdptj2NmmvdkCJSaq/MIdxsl0T/Xt1l/6J7Z7mBLIMhRO3TvF6KYjW0sTfTiU
zyOqqn7JxGujX3L9gm6l41IgCfkua7c+v2LxeyqW9jgiS7sh/Atc2Z4U0J67SRHIK6jrlor3qt0d
p4DqS0l9cJsLJoMjdrtm5lDPbEqL3ZBvv2sj2BSxu/wNIq+mqt4w1sNzStkRBQifK5z7RAHmvD8p
QSOzg9Tq8CShLNIAeYOu6C0ovqg3gjsrbhVlCzgQ8SZ7JUVfl3l5aZeaIcATMd76/FANTIAvFyW5
CcSm/SnBhiuMjE4weVpTySEMKeNw2ifglzhd77B4498iJmGTgcRAHCaX4nnOHyff+vXz62JxblUj
VCCKfia/C2DE3a3VaDa9GL/xeJLa/yKGPU+SbpNFUBGdhJwr3HKZXNRmHLdvCk22NB1437A142Vr
rHVAqHQvPkh5rBXqHeyhtJGVBGSldUHVNgoTgNXEXffmmj2ss6ZjA7lh2D8Mdj2rYbZKDaPgQi/M
ODU265n+NsQfMp++2QAaWmuNsdHUKT6QaPQ1uQ3BoJlbIiot3CXOhmkLpHAUnWrTdvG4f4z7ZcPw
k/et93DVo00tSZkujRYbGIBiQIL0t2zCuR3P7XcCpfp69zAw6stPI+XO1BwcnYexOGjzg+/vH8jx
s+1O43guGpEZPg7686TkF1+4GcabAT3MQcc1wFLYJCRqUnTUotWuhhJGn+jMXW7y8rKkcZT6vX3A
1yvgLR0W8wNOKZ1Ot0kMG1PrzZAUe73kF8K1I9XrRltv1mrsPgW3YQVgRhzzhaYfoJ9vNxyBZWzH
R6ncZs7i/ixNFvTzSE0dhfb+WXYl/Rr413yKAqKznstx2gWiEkvlfodMs+1GT5TcYu5m1qSD+au8
WsfMJl+pbbSVWeeYTD153gbSVfdv9jmYZp47zlszItMS5TA7VuihXKMN+0uNOhPRsY/zfOKr5W/9
4jwoR6BLarjDlrCu9MPkEvNYnJNXdRTQj7nRSfu/zYP8MAuQMzBTc4J74Nc7dv7v//4F4lXBc61P
HuDGDmjhvXKlxQfr6KdkmCbWGw98DFd/24OJFwX6zdQo780OQnmqqytCK/URC7NNb/X2WZz+zp9B
erFDgl9T7dCM6OMpsMxAcYpoWpoKcEjWUz3oVAdMXvJTEZyT6uw/z7i8KEGFD6DfAPolk6mbRNwE
SKCekXP9jdeI1gQJPSe5tZYPDwHgvHv8+eHBFZuqxR98UzNlRzxE7Q0ehIGUbkX8Kgx2r/mGz1c5
7HcutZBryMfjhCmizQ2UME8JNfQsD3K6mG855Ysnz+JhGFO4Jr3hrJqDBqBXPdr01UbHA2EIdEiz
3MQUkm0icZOJG7He9Jnli+ZyKbefaff5ILZ2C6Rb4l9j6aI9L88HUxeiuoc5Xg+64+wAtWpcZ6Sg
CC4ojlK62lfRY8vj2rZ64f6oPxQQZfMTNWcT9ymqztbkJK8Kt4pI2jIY+4zzT0V7b8W3ow1NMGgO
FrnRk5ydaHdahHu8lnN9otvfrOlHXQGbwYtGs8QfCLVXnbQxWcRHH2zPjd0s1AlY0Zzbhn5iRf+p
k2ikVvkqX8T9ZStAZqu3f+nLDsQQa1QOZzs8skf6g+nik17I/8F0JRAXIJWOnfG/xoVC3EVf2Pkl
kd+0VYtorzeoYxj7G5NC3z+RFSQ4jqU2WMYA5V9tGzRcQAUnT7tI3GmATDmZiGhKBWc+LO8WDQjj
Y79CwTGZEui7Vp+6EEb2JLNDHJ2iHS6NNgLSRhdZOt8Jsy3oFqyrWN1Wsv4p0nb+8qxE5U+qfnfN
F8Xr2Wmmr2l3nC+rfN3l65lRClMZn9Iy7/f27IW8fg5gcJum8IPa/bM7JEgf1PFYtXCDxDuXcMm5
Kh84FasPTdozw+XOLKRdL1nS+KVjQhuLa9pdjtzowfs4M36y8F19qUM8Xn8s3uuc+Cgl2ydFPf60
8Tr8FSl9zFecR3wzNU1I+Fx2n0X2xfmA7X8t7yLrf05/vnM+bBL2+SRXfe8noJzpHZ5Ytl+8jYmH
BurPvHbhgRwbifs+30jpkQg0zmW2LX6nTWs4QSB5GYU5ahs88YPxj41EohA73co4zc1/Y/grdb9N
R3Tvl/+0fL7hJy+724PTAn+Ut3G7RcNCI6DSLap32vJZ7TuQcR0crkMcnLbaNY9tabDpHhxVR34R
If9ARfctkGxhjXFGpT6gvS6KWwmsu39jU6HeW46oFNBiAK4ZftwIVn9QpYdrCPKzVVtVNck05T+l
+azKbwr0DF06tNGB0o8s2XY6ykRcIo54CSx40KzT5lDgmcOEYDAoMMa4RIHxrLrnBn3niZ0bILGU
e67e5Vd5Zm+BR6XQ+qY0Jyk4+sERcDcHdUOd72bkWauJhYplRWzdGHJ75ErLQjB0rzJXlGwNGRFN
vpktmZJZtPdFdRPm53l0rAzc6xgftS0MejTj8Bw3xgh7RD+mwmlWnQnjsADQQYHbruMDlEw6ITZM
KyfkaTalLYZO4V5zayfSPreLu83VZdhjmlFEpfSEExHHNX9dmzUuBDLPKwEhjbLba3W+7nTxOLd8
Q1lYIgORSxQchGVeHznjVzVU513SHxr/mK2wEmAPCI0lOi8n/YXB+eewMEaMQv0hNs5pYc5xyoje
NcXmNyH86hfCT2A/5V/05Ha256qLnRhwCJcgI+nn/F5lTJ/ulFPIwmoUoLozKviw8RjO4mVJZVY8
lYU84zXm4HCFCMysBkyN6P+He66jdf0eKhR24FV3c9mDu0QlKG3s94E6EwDW2NiwVbEloebCN6Vk
QtZpplUl29gMJfyeOw6do6U7sBIZQXGHkdGyEvhbRqV+GbQhGUm5LebsDrphtdmosvHOIGgn6ruO
IQ8R43UynEf/XBOaVk675UL7QuHtPrvoMyrfW+2eVrdUvmQaFIDp11WuIgZAiMjj+oEnR7ZDssO9
U28l/9JlRwbKpt2kl8y/MI7p3ulMfI+rj7n+/sAydajjg81z+ztOvwYeBMNdtTy52lOaxCVObeKN
DI+x2P1B0i2bRyC1RxATVIYyhuhw2qT3hu4ByGxE3pcEOO6YuHdY5GqQfesnrb2U+VJWSLOLP3WK
kaeW9J2K2f6iwPEfDPhaK07K9f89Kf9lmf4w3T7LM/O61iFCAgOPp3C+KQTvn9VEe0YJb5xifpmh
A7MsYb8yhCkmh7nQwcC1517FT9q94xlnS6KkW4zffBG5M5L2/9B1XruNa8G2/SICzOGVSTnLtuwX
wpE5U0xffwd7457zdNCNxt7dtiyRXGtVzZrBp3Mp1qa6QjgDRq7It3q6uiQSLdD00wZpfvxcUBIt
O+R/NFQGUxlMbupoGNX/fC7JWGOcEMW7Z7EdLrII93xBKXGcnpx1bvpkL8f3Ndjbf+E+EvAb2Z2f
4/Ndrd6K8qVeG9JNiHbFN5KX150Ba0a8PKCubf2fKj8JwqU0b2L5yhkVvMnSuxZ+Bu1XfCSZqa1f
8aoCyV1j8EaP2ZGCt/AnkxEjph0MQ1nfFeneXBF47h7G6FOLPkUcoghZ/AgIgHs+LPsg5jBusUsx
X6V/1Gki4EP7Gfk1p/2/wBYERRIAAwpijByfB+yDiTutBCFfC5lv4M7x3PMyzcYHIs2XxNlQXcL5
JNfAyVn05E/B9vGoyTQsaHeyuv0SmAIuv3XG6jbjtMIb3W6m77nWdu+TyJuoHvGw4LuAXjgRABe8
Ss1DSj4IK+xcksOLY/WYyZNVl2hpLO4edN93oOM9JElsRlPrCH15zjvawuAlKANQt8orraR3Ui+n
oRwOZnpMFoX9Em0w3kP7Du216s9UBcTcLxcVB2Givwh4HNOPw0Mal8NCxhlReON71x8waRUuvlbf
M/QRzT2GgZm91c2rkL4k7X36LISX9hgIR2QvY3q1QmT19n+ObYN5TuRr5gbVVdZuz+YlUl82d+S2
kniFA2rdn4yv6peKvDvrbiT3WrkZ01Vw5Pg8KMfe1oVNpWzOG8G5Xrt1IntpejS0Q+QX1VYft3hD
4Mlildvf+x2njrnbSW9q/VIi1Cc6K3n9vafDIVyMyDhWDhIuM8beGPe5g7qIJSLfIuPS27//CVRT
yUcCnwJxHZCeC8FeHXFRP/9HRC4sklrtPU0iNLabTsiM3/eflK3e7MT1vU1gYb+YycvxTW7WI5YK
DaGEOE56MkEngxuotjpvRWWHkjQz1wv7HbwFSgS2Wp03vVq2jJToMLym/fVDgTNhYYpcL0yrzccJ
O+TkJ5+8A67xawj9MI2V6v7A8+pD7D/n4FPsvtpXnnv/8D+xsZpAGICNLWhjrvXcbT99OXv74OQl
0AxHFCwduUdwUudpp0wMDjCU3szdRoZEqqwsvyXGrd/p48FkMPevTEMl/Vz00e7dit+n4b0J3pPg
fVw31v3qN7Dv8T6DT8C4UVjX/7TsSrH+xX3gWvYX/xyN2GnsdLeHqVTvjMyreOJpC2qYZraJlARZ
B1MWAOlyG77MWAb0m94ebbnf8GqI41MBpuE6QBw5rlRAN89gBCV6tu7C1+nZo+Aa4v+YrJVpncwb
0dioyMT9t18TO3uan4pYeh8yySh6hgMnAaUQ7P5hmw070nMNHALK4+MBl5l6ubQf/wWkwlEzXNFx
R8V5PDKydtnD+xeiud/cA/6SD/fJtm6douBEgF1LK00H/c/LGKnTuRno3PcRB/72v6KQEe3FUcRH
Hb+H8Ttm7CgSdcPGH5z2zShfAk9NHwHuJhKcpbPR0IHk9PfK1XXbfLEWJKbdTPD3WbX9whDvJh8f
NYeSzn9giyYZ6wcAHw5l0fWhjG8Dy/chA/Ij61xUiohnmHZpq8H+w3OMRDaBIphYnbWArEdZrx0J
fX4OZYFZv9mf/zOD15FJj4Bxm/8izwQXiJ2CAhNgQTm23WICHI97GsPUviCcnIclGYcBAONMkl6k
px26k3rCNjhDr50cOcDUAwUE3/NsdhAe/g9vM7w9kewAZhJgxPhwoEv/NyNEyUZBIi1muA0k8/HG
Hameq396Oj4vUdJS9/hAjndwCSrfQPM+kHG87GREqlXqa20f2M7C8XMQPxrmh/kbqnnsFhFMsiU/
1UvbnA2JGD5agMM8HM3sTAk3rsNokzM1HiEzb2Ptjn+ZxEYrnz8iR/230Z/Io68dq/Uy2e1dil8C
fFh/8+nDsE3xkAiHSljY7pg6Qw8IkXeTFHbC8WVEE9gehCUmwGzOKlzp8VzXV4lMSXHeNs+dFO5L
a68Pi5H3zGwLj1wHj7B4vI+ILvTyM9I/ns2H+XyHEM2jVOzh+yna9pxDhSY82W6QStoySBVzlOdW
zLaYRYXSJpY2erqRHbwQFtulXDyER5I8S3sXEvNbnGgHSXgiPQKbYNrBKr5izo/cxbAFuPXB57P7
UrsvVF221Gz+B1Imnd7c+MiTLep/sh4WWdRsfJWko4kbsUK/9lPXP4X1JT+/Ji+VNma6CdJNLq0/
fCmH0Rxg5xX4DuTcdL5V/TWD8NLgf3wU5ENk7bSXJN8J9V5i/KD7ufCiOWa48LDUjsJsnX/Hig0I
XJOC8o9nm2BMDyd64WDhXRlfQqeS4dfqONI0W9XcjvX+ifXzCEHoRIuXvJvBu9Z+6MpnJ4cOU5X/
Zg+NcM0DNxGuGUEE/WVSTkzyg5LmwSmx8IHD8DIlSN9eFemRje9P9ROAOvqtB3LY/9LhFwNzVNjD
az68JtWLId8owICzA7TQW2LPuucSbC7deOanZJuTwawx4rvHr1UK+cWosDDe48iAp90tUoAs8JZ6
C+yyvUg1jqhkxx8V+ZAunDlMDbeOQ2vB5FSzvB7ylZvW6wEOOr0UZlXP3X/JO7zibbL/M0LE/BvG
EpsUYz46V3gk7BgKm1P2iF46zDDSRcYk9+clXu1/JfHDG9xYU/KKoT4KI4R9jelAYI1ImHX4C4aO
55Y8n7o+iJ1OSWU3oSHoml5dBbKCrUa8CPLy3zCpgf21ANZn/QzodnW3TJpq11QRDpyz/KbZ6eC+
DiTypfFX2VrCEe5Ro6HYmEet3k/yJKO6MydcezJQvAwD4ChByZyiNJHnerTHVo3w6YOwV1VSjjI5
ORf0dkb1GpXf1vMlySzmNuOK1wd6zbH/GOPUEwvm/t01TdCkSLG5m+dJZOuYN4XELF4SgaWLaRAB
ulWnQCmDfuIya25wHd4yj5jVbfBItsI5wr/Zx0fuCrn4WJk9Ch2nFc81KdUAJ6gcgCEhGpMM3Rad
bg9FZrrVs/gdowxdw/iRlwTiTHbYjQWLtNftZhW7z53IHI+oMtp8u3yTztJP+qW5QHrOX+7Lrhzb
ocOddzG3ZziZu/AY3FZEewDB1FbJEN8Zt+pbOsXH51/8mlO82n3iApNkqp3fonX3mn0KGE5BN1/B
bnCalfgVBA4uECb0G1zl18bPeAqRptgSg6IrCmYGElcwxhXj6itIIvIrBkjgubbaynb9Ri4uEe4b
yG2MIPn9XIuriXb3CBF9bXrJFtSrcMA5z+263AGlMhxH7E+TSyxjyKwIYDf2iaZYky4CfInq0YkO
w9rY4Oh0M3tX/Oj9bC9fSs/aq0fCrVzUUl7jwxG8kUmzJAiu869yLV/aP6Rof/IrRZPfetJJOZFP
k9npa0iWOiSxU+lljuBaLlaTsd0gTrJ8AmMJUbTbg+4Ia9hD7ybfiArNs9jlgWrtRHarHvWW4POv
rmzx08d3HbctItBdnGoZzko9ctQJBycXWO7UCO58T6/5Z/naEKaTMKawxcwec0dZE+AwfrUvElMP
nkU76u209aV9fRlUO3kk0ERqu4lsy5/+gpUIMwURyOCNOyxSgndjJ93bFy23q/gkKRtBVmzjWhgX
EWQzAWdzsspF7Z8BQ3dO8y1xTy0n/wpPuat/64/OGf7ZfVixZ8nOzPv0CfvRL8Q5D3/St/xnTrZy
gtjA4A+tChK3P4Riz8bOjWXHp1YyV8a3Ffv48IyRhzo8FTwLCCBySMli6h29qAf5onzD8TlKruJi
4sUv4yv9sHz5FQd7Aqy4IgF2VzwxmTP9aXgRM6cB/seHPCRg1NNkhGX2sMSKOwVOqEQvIUh6fX5m
rOCOq+lZ1xEHMLsXHNWL8LGxn38Rj8TNGN8waVNIdTniAd/+sbaCz2Z6hF/tUf7FqpZMYgFAajq0
v+OaeM2tdc1wLyz2Wg2Z1DM/4KJ9T3/cqvYzN12Oz9ZpnfpIF70t18+tsSlYeiwlYLnKNn6ifYaR
0lZXcNWzlXV5tE7DVv0wbuERChm+kH88ZniyZ5hIuAOUuCDGiiVaQQAVQ1tOHAEKHquLF1t6c733
lfcCLfCqZQNni+x7r/1S3lOJ8B+YHDZLWXnHggLoZ9ghDnxv8HqxY388pKfhTZF81D+1DZlzCbRM
faBSHzwAjKA4yG9JbeNEcSLJ58wZEJ/YbG7FpT31x+7CaP/AMwsKUfMRU5ucTc9yGQ6Q4nDFBiUZ
bRyzYcHxNKxnElQhfPqp5Ag/y89pHIz+DsaGoTxDSx+lt8/ogeWew/TIVvrVGFj97JYUBpIn47a3
b70E/TMDdZfO7UoIz7obONtswjpJH5veEq4T+g9+JXayYt64iVZ4YHwnvCNtw/Rzh9acJKTE6d3K
zXcI3q48MTuU6bv8q38v2Ngqp/MhuexBrI8dZCZIxeoH2XwY2Sn7mabYJifCr39zD7/++Krt47Wy
Z81t8z99pToGetlsk+21G1rrB5l4mS25zXkkaX4Tf8qabV6UdXGvzvVH817jlt9DJ3WQopyHT+wX
vvDKx5Ewd0g6Y1WbhZeTp/E7HbEs3FKAPQrMB47RXb6M7vMqvBl+t+dRRvOIA8mbirNRfFEA9AfS
XRu3XKvHeo20PyAyHS8BdsxyPYJ32RqIp3ZJjt0q+kAwze0ob3LHrhxyRigbMq28wgldM2KnrVzB
h1a5wol8w/7psKM7WM8W9rTjGLqJu/lVp1YKvCPiITRpRJ1tGz/0hXMH5RF9vB1t2zfu8OJR5bIv
DOylAIm+QcieU3pEx7G9sicBNxtgIphC8SVsmStlI3t5nN5aVd4FRnsZh/GAeh7Mhz9JIOOCb6lP
Uxv7Cds/qavHR00NfL9/fNBrAZbscuBmi9f8BxW5vZ9n9nOyVTb1cA3w/DJ5xb5zJSOwnxJpSxy6
Si5KdjBVMB6fv73yo+FcJsmgehjsSOTAL+YPjiK5Uu0mmiNe0ZXAn4kEG6bZ8sr1Dh4WRxKma+7g
cbrF7iKyIwWWvvwqWu6T6XUMA8IRduK1QUnOY2gegNHLAjVJa/5F02JcmyMgVMSXdqI6PHfGKeTM
DUt2U7eHKIycIjrA7CStihhVChIkucJ+bsB/C0esHESrDY/FLcYpH3sBRl2zm9Jht27Z+i1qi8mX
4JwlVWVPc2F3eoK36EpoMFhYmCLEP2KzEMgQwjmEfY7eoN5hMcJAqYCUNdu1hXEivqx2CfOmd5K9
JO1nAILClaO7ITuhSRKxAz3MXCNnlVAxpLsnEeAiIcKWj+hJcevBC5Grj/cEylS9D6INgC0Ljsc2
w1hFhedJzOuqNAEZbciZPXQ99KerNtmIgSc8CygNN1m6BOWZwVQCQIL7LzLUrSo9cv1WittaWpPX
kVUnQkSV1uufyNUpzPg/cz4t/2LBi/OxPGsUmtwYZxr9s2ZVm9N9wuNsujfGSQsR5+N8vtWzYxot
QlSJvOjGIaCK91IgJUneZPmeNRftEfwNvzpHRUMUhQMzhc4DAOxCIGroMb5U3Ca0xdPwbly53OFH
M9nEK75Ukp2jO3UtpnEuAXTYuMEzGR1MfknQ/FzWNTv9RE/b3TiiCP8BTbJs8Y9oMKwg99pj+A2v
SX0wQhfu6XnYtdp22pbHsvN5BniOEmTokV2DLDgEMfbgJQChNKOv0joiIdHTc7hCNO7pV/MdndOP
xLSnF2wB9vkXPkg8ospdO6GxPeS/8757YFVhHsK1sk5OHU9ViG+wnV/nNe5uXelWnT289HfzIvYu
1nT7TOTJwvOH9JBB8NK1kjjW5HKcm6ta9os3rknGlnBOE9zT7P4tXbNxIk5x5zO3Z1/x+fB/4C77
CN1i2ibarhNpTfdhW+6wGets8ahe8k8+zT6mINhRX+SFi4/nM15HsH5+gCyzn4Udh1QHVttB0+z6
O2jdVHV7kgJt9Olr3qVVevWKYMwXTC6/ed7W1U5a9HqpRRy6MxuOWDgFzmRf4S+9yOSGh+Uu/koc
Li5r5QJb8yyemr+BHGF6CUfd5L944ilv9VHeCjeRrf+l+G692pZArhzZk+7jXvbiLVwvSrOvhjCd
TbGB/P2Gx3Tfo2hYEkz0kHGXZIvTR/0X1w6bfbcHSdAv6OCh9gJV/ehH5Csriw1tWPr1mXio9rWi
Sm2PxT0/Tp/VRrhpJ54PICvE+lFEmTMrjvLA66pxug0hTFgHvGqnYpPdg4v0LZzCNSLNCzMcfAWK
fbUh1Lu2a7QJpDas01+J/PmDyZwQwiR+k8ImJ0z5Jl/Mj/hzyZA4Fn6wMc/WVbva4SE8EGZ4GV7y
9ZNnqGod68jFZ8b5EjEzfSPk3AnX2b3Z61tzC+9jj8XlX1byijDm9BZGrR284IDCXwkMaP+6x/OP
4hgk4WTdqPmsm3pRbnFmAwdZwRa/gg7vkcZFZe2nV4OyUls/XwxTNXA0kldJOOG7EO/annSBuEHF
oAkdOMBeJ9qzOjCmwdgXWn0urziAQZgAY3w1OhBX/iRfN/0oqE3Ln5hMp+kkkKsJ6wV57OjGeHND
Y2umG86/euSYEhGDg+6Kk0fF3jSHeHbYt8oQxnzkxnhjzA9U2aRfQ/K2xRVBQjQEFDnY1zu11/sz
oCxZPlRWMsC84DAw2Moe3sJ24qsrCqbV4LTbwVG3qlOvOB382e7Wsyv5Me7ArUN1v4M76447rEgc
8l6ZNliyHf89vcGLjwoAPTxBfkz+V6+CFdW9D5HxXeLPrrezu3Dj6322AgxaPMIHeAPkV9vZpv0c
/vCe53OdETV66af1jVzlEqyYud4NBsrYTmLgQYFUHrP79AoFYYtz1567xlMjfaefqocBrEfJw733
GN7uMeWgMAY9ciXsy2pHdr4Gr/L7vfjHVii/6tvmzn9Mn+ZKJLYmjLjNkPlX4XVO98SiMumJbemh
IxobXdmJP4HcwjXRuMdm/9T8/BX/wgeR8N605WjKX4MPnK63Qf9Zkixn2O2r+Gphh2vPkcdqoM4b
H0S4cK6WfxTj7HE6ZtEovB2CU/uHpTjkeb72D5yhH+Xg0kJUj+KOn/gDX7YN6VkHbnl1Mz8iAtev
Ct+OXYfmpzMqCXf4yxkRO/VrE5Fsg10OwfWeCHUc2XkAYx3eKQOTTYGtM38po9O088/8KDY88zny
SoyFiKviWzIXa62xtIu7eYj28PbsHhIAqcR2ujZOHLszSC/7Ckdqw+wt+7V+UBf5z2XvUh15K8Gy
/rE6J7ljKxJ/oLxiat84PADcvt7hlYXY5knWbuEfPgAk/tgmBQyz3+crPyRguuZqjPvn5agm9pQg
n1qhnjDoRaOvKvoIkz88GBTCfxjKdocQe+XBrbEQfqWTIpfWlZ9c6x0ozGzaDKaY4OF8RKSy6BQQ
S/jhQO5O+iUfKKXMZBE79MbywziAcXPA50LqmbyvA4xA+595/J61jwZ8YFqV9UuUX8g8xOyVui4x
TtN0Z14hovOZftqY6rop7OVUELns4oC15L3DBk49YQ8dj5sBbZC+SgzYe/vFlTU+V8qpj7A3PciK
1+8n2J7JUqE19Egmjv7BELWuCQpkWtMhk77LcLpbYXotS+HaUhaiRU0F0Y6qwCnCV2qLCM3/ZxgD
2OO08o37qDjYE+dc4JYfoR5eW0lm+p99SpC1YhNrwWf0fKkUYGXbemAFZR4m1j/TaRhsnnKC+2Pf
8YuBzUGFvWbXdslsAB8HiE5+4HbnlFGV3y3CC8eqyAfbCxU+I0uKrYom+7VcxGn+GLth5hnaKjqF
pPLIO01dY9LRdv4SLC7T3Zxy5/QgJYvZT7rCxjz6ocG3QcSP1b3+YxW3bhtvn+z2rR0oTLlWlJgC
W7C5m+pz09z7yCvp9GHlsXP1exndsQtm5mPWu1e34dVcsYYir9Vwn0ar7Ypb0g2/kRAceA6PHEae
XIE5rMm3i3V2sN7vwuUR0g2wTSdqEYySx0YM90kbb+S46hLcL/TneBhuPgAOampK5nWZH2pkzHgF
myced3ZuOqrBvjtCipqY/XlWySKwyWls7ecFUNvHpQ2iycybBdpBLcq2BVflhFIWQIACkCko9VRL
pK/qfvV0MJY9ErOAmXnPhHjZbOkQuTsDX7Pcxvh1cgDkyTqznBMbKIorjqc9JjksQap6vsKzTuwd
/O+ycZXrj3ZF+pgDAuWBtVfMFrACZJc/o5eyGT6sPhijUgSIF3Ammp8vaQeysHxV7cFhZNt/fLDD
8JRQj3gD0Ay54e7zT17eE++t3QonbM28L3PFett0OAbe8XDG26fLfxstoQaqp9qdspKEZSTlG4sd
qfvKjUfV3CXpXPb7WF4rJlE3crtRKiIQdNWCLifBRbsFs4UF0TFSlEdl6XZP0owR6kT0yLirBKUR
uQFluDABFkg9tAM91/xWDmK/0RqH8QfyMy/cGWuRw4P1vJUvRGkfa8wGP9HCbdNXnQqO9CEM+Tmf
fAw+75xR5qrgAVMeBn1M8jTUXWl5Y5q9i+wVoUlZI+sjojE766b2NMoLXKGZLeJic6++qMZZSZ/5
Sn8W+E9XV1NXGcIz2wJqMMhUS9QQXQ24fDuNpq1nkgovFnHROKXAEPgyxzNYcdL039MTim5gPnma
Y1fsMZ6uqmIE0NJWxRNv1gi3JtOs7poxM4LPtX3TDZssEFkXoXYZzL72In1C8RyTjRUIwmtezhTb
zwrPKrBmNeSeYuDXqxGosQFLW0gIQBdlK3Mb+h5HLMuv7smBJJ6zkkZDKLKbXB2lrOwdTe4KTxeS
r6pSP7qZrAxdJZQjwTs515kV0b4mkUXxFzerjqSU+p35TzH5sbqo9mr8mzFAqHxlr2o+h3TLwpdW
wSViWw+h5LgBJqiqW9DIJPolgJQbGXeNuZjCjAo5ujcMK/2nXPkdodTUwATZrnPKyJdhdqRv/lBi
l5VYyHZ5TD3smAmmkPhsLITUttL9eEtjpz1ygk6fymO4IvGLCZOlnsETMvOkLy4Ufs0DnGsnVo/c
c05UmlUgCeORfbezM8eLeXMAJkBKPSUKls2U2vVfujOeUFDtSHKYF9MuMXGmDw3poHJ8mf4d2iz9
6MghObSokpkXL4J42YTWhhjRbT9UxY/YoyitJBsrVmO6YSaVGKvaJADnLGDn+I52clzcK2HIeXFr
t6IXsFGfWzu3nCjaR8NRCT+e0YVNavoEaBxWJQaCpdPd6V410+5VJ9O8GMXPREnldxECaEeCqk/G
xIvAVGnJ2QBNYjbh9kZh6w0pK5cn6Jzk0KOMEc6eOZdsLWHpRZCshyk4Nm+sRcIOCmGpgPX2SoS0
9mYl96qE+gSUa2uUYpqt4ikWAQo45u8suwBU1E7RY34TZ9tiWlyRSupNHK8zIhu3C3bdTu5OoC1Y
ntMyhoMHcD3TJbIHE65AIK+K3P38VG4zB1cB9TF5j+WFFtBBNZ8qP8zcjOtlrSjREcIy6ZbZxiNP
/5SQ8WmeLK1k3K2+gwYacgciXfJYaPRNSM+/B85nuYyYlX2P85uK4R0Hj7RELQUGMfR8Kt/MrhzR
DfV1fSvReEjOk1EWkrucqHsvaj3Q7TDyW2yXP5hCq///eg8f8uhY3Vmy0Aa6EznlAKKaPTEnVu9C
t26Swa5Mu1P30/JKb0/dUTXHMI4kQDKP9eXWpl8PEaLkTkm+Ff6u1HiIYVZN40VPW8jt6yOKvGZ2
Y6zrqk39OUKBHwAXHRzPGQdrvS+neHB6ae0LZFzgv16AHsYf/25oSvXKP0HD+6pXk0ZQ5yqS7Ha2
FdkL3tFT8u+U3pBssMOb2E3iGqAndBrjoMbbLNrBx+QQ5NOZ333/EKRjDO0Qp8iHnvwQpWIyURoh
oTm65mDvh8YOf6bFt3BVLe6nfm14WPeH6rHDJYlK57A0gl9G4ujka7HgmaYMlgNMj9hnt3xNjO+K
rREo8YKy+WljZc4pYMR37k4U+512oJ0nvWrul3VpGHZ50NYhExHXkBbnsOFQfdFZi5vnN5kOHj+9
JxSXSEJbwQ8Rf9A3Jj6//Vf5iwaN8RCehXsVM0DJJaPRMbeJbz39eTdwwpPxyz0fbfjy7yGyR7s4
mWf9x9yE3uR1xMFg3WHarJu+3cWVbzEIfrryQLbmlb2aRS2ThFbS6E+goL/p6CgKjMKBinj37A8l
dmjduVue8MSym5btG2RH7akVTUbtPotUlHyz95rUUTlUqm1a0BFVQMXgaS33VZMcoD3cj9Ij+Ep5
CGosvm2gGRLF89oGlAriowYvz2PucGlO4YEvIxEMkAq4EA+hmTSdkd1pV8kvFQqC8J2b16D/jM8W
d8advK/ERVL53rxhPOFoHjGNRFr0u9CT3iKXC6rS7KcvAifBmaGTfi+ocjubOJPc2IfJqn9LXBVT
Z/ndujYmuI++B138ETcmFeUfbNmT8dJtK8wmIUrVvm7LnSNCsZQXb6I3uiGbQs/HN+IRbyqPRGei
iR1zYznsa8UXYXlH+SyeCcho1qpbeb/5gefYTVf4VTuY/3tEgLrVV2+Ax+n38MB9Jnqg26EXoUkm
68eLV/mBmHVveAczW32HK0zLOWs91Z4dNiQncLn4ru5CEzsbUIb67fdo1+4vfbzzrf5o/BWBh5tg
bbqEMXriLXZMlzbVpiXjZxsUFe9Pf/BJJLtlr8rq2+Jl831NwMbLeMVuiLeouuFmPuLW5c/X+Yiz
r3mQ5WMYn3vuBNPNGr6fT0wCai/FzSovCdyZlGQWa4Qth9dnl77/syrlWirRT5tQjGWMjr0I39tF
1bYnakKqvHh0rowZwFrhphi29ugU5/lJb4k48qk+RPF9/NZCN7KmCzBxdGeWlnAWMqXEFFM3loYy
/xsyYFoX0/jsBXkMSJ3qAX9nw9uz8fmC8k/5hrrtP2enpVYliSb34s9IozSu7rAUITp27bb3waRE
oh7OHe/nG3AeVvzrvMzWqBwqpPmMBU/xX/ynACn/jU+aShs9BY0PjOUVBpX1a/zJSJaJH5t8+wfs
PH/TGU2YTrhgDYwMmTd0j2Wmx/1vvSBz1UvIUXYKX7sHnWbz6B6wTlsiUoAlaDryVwOdO2EzvJf5
G8RNX2YEI7eJ5fYpPZRvMIJYRqTnJxrFuXEqyHmtJBfZqeH2391DvKhU9x6lMfPgjtcnj5g0rdWM
CqJwM//0hXMoBWrgYVLJOFMPvAjzy9bj0s0MazhSuZqlddPAVRfrTRipzjCvQQO0AogHNBAB+R/Y
s/QwrM8Zf2bm0BC7FDZB/Fs8BY585IXr6UVBT1w6nGBEwbKlRBV7PzizeW5Lv2CY9dvc8nX/FeMe
hMgHq7Mb3QMkInw+VDdifA6/a4NfJF4yRzFj2Tc7MPXGje4RW++akbLyBvUxRartTiHVlhswdlFv
BD/S8uMBAYUwag9teAE7G4Sz3GV2lTvPK51y3vp5usb+B3/PTFgoXYQrU5esGW6aGAKBKU7rDDSI
9Jb4JRm2i5VXAvXByRQH3OIJQpC42PqUpD4QTUDsB1K/nHHXivzLIN5oJ3yDyvKcB+fePI35CU52
IJ9C+P0CdfVaQC/EqAP+xvJcINVxNShXTkxc6+Rw7bnwlEoAzKwu5oYXFwU71yCEUvSRaV96/iNJ
v5L0h9wikygkdYYXMYCv5NJvlvBclL0E84KIHToSxZMEp8lUD6PcGqEpRTMuG9VOp5EVYpVkBNM2
ZBiidea0FYjJWDt1z/UlNDTZZvJPMtxUk2rlitP04laq76wKndyhCb1Oek2TNzyABpxBWDHMOXTG
0DN9ak1WezlXNBc6SAA5Zih/t82HymcE+T8z64M6sJt6P/wW6IFw984/o1os7DIlPzuVxWMsNI+h
I7SxL5hWxyWYL0O6QLtEvTHaVofjbDHqS0YvKUCjIZNsZni1EATuMKZ/poQmuRyq06hNN8XQzbVC
qkWua9NKz578V1TtsiFjUp0HMPab2KvxExFnXFkkOfwqYuR6g0sYW8z8IH/KJNljdnhsBVJHjCwV
3dhIBKfo5VWuZggOI0TtRWdxTTvChDRdHmwzmi13HplbzWT6ZMOU2PkzTsm0GFxJS3JM6NMYvxII
0sXCYZ5U7FDLJ1fwWYN0CbppV6PRr3S1cCsdFamKtGupmNscMNqEcu+25uQKiqHcOzzfkW4AUdSF
NxFob5rGXQDIznA1H7tn6ChCvHgrF7u0gKNh4vGQT0nipJrwK/dAs7Rduh3nz6sy4d36RB/VDoy+
ksWiMiutQ6IyHoXDMM1glIbCEVfWkjeEJs425klUogztDzPjpiXBPAaJqbV2XQwWxt+AeXVoLeVe
ASlA6W9hSayQVKqQATQou2Lma7wr74lf2JMnVw0q5p1TJW3UWPIrAR2/JUe1o9ZsvFUpyntTFx+J
qtBfE/cuF83gCoXlaSmEr9BoN0PwSIOJnDBFGl0jYumnY2fnpWE4JA7lDFYLNPGZGnlTMd8EU5E3
ktiCVRQSUx32ocGsgpc4FM8CmEI/yCh3tYzJbkhBbCR+r1jtPrAgGuhUzUFQYJki0xhmRNyLM3ts
pzm6oozvvRwfIqVZzWVbP5JyuWNlCcYq6ps4Ur5FQ8NhBZey7tmyOcqdgrt1+N5ZZoPfdf0lDOYx
zTPR12carbKdp+vUc6wWh77DaCgcuntSKjxHv6WV5njUEo8Y0x4JIQ5sWUGwpqi+hpOj4i+cVdh3
8PQVMophkhE15tr7+MOUl8GeVBuHuJO2ctlN5Acm8rpIckBwLXupRM601Cr+H1Pntdw2sGzRL0IV
8gCvBHMmFa0XlCVZyGkG+evvou6pOucFZStYMgnMTHfvvTbitIvVVk9NPafYbV9QhbG7MJaciKPS
KbZEAy9Rld2izM2/2Qgtt4+dmfPH0Aeuj665qsJs07vtaXpwSEXO7LSl4eAXVqAiQlldUqaqlkI2
MVR5mieCG9tZl0GdphDQiO+0BUdloU3Tas6y+DDW9gCvokbLmGuEv2AtHmz9LyZEt7iWmVrZHSFY
BvWEpeIlG3jWMSw2Sh16IYkjI2VPEnX1Ms7p7cCjHnpgcq1FlSijdYHPJybuXCoOlZFqbAoJ3dsb
wn+Je5x8FdDsKoMga8oXd2jt5VCxVvHboE6owuKezd5b4TZkK7Fj+zhh+TfIi3Pts+3EJ9vvgD8N
xrOvaSUKAEXc1jRAklUEBeWxib4k7Y8tikdjZLo8d5DdkqL/pzwdjgW+H1Pz3mKd1qrNANGM6Jjn
VruzrKYE91Q7QWOW8TUu3pu+DtLMxnBmTKSSDq63qlhdQA7yv+/bGfJ3Mvz1LXO4N3b8rRUmB9Wa
LYudIe9kfGaxYgSj/dNrbfobdc49M2ZxduCtRvkM/XYgqWOGNuZ51kP1zFBOkBwZ55JgkYxaaSSe
3ZgHUhFLa9OKp9LClj6nQ7dXLSLgtMhyVGA5c6YSqVQZw4DPHGkHdOqmQB+pAaySMW2TVKtKuRKv
4VenNBPNrahXuUGLvnNoEqQkFbgDe0QtbYcDC9V0PDPBT7XOIAa3Z2ZvJmJhjoUPOYIkGr/TP5ti
4IFstBR2rP+vin1U/XX+zENg7KJouFWTS/Hbl9Z7ktNrsAz9O1OYjMNkXOZ6Ic8uNQDhsqaZC1TB
obfK+yQB46L767yHThw5pPlhlC/ECMRH3KWhGSR8WVdFsmNegljOWyCRtfRXXV2feR3pr6XwH5PU
rxcdmzstSZjW1jxw+kkjjj5WedClz8Er89bejJWkIEDEQkaxSkzcwfZMIZfrklOg7gHsB4hsjJIV
QJ9AArCwZ2OhiBzrw6W0Kmsxu1gO1bARkwoveYkqT2QmsE/dt5nhG2WgOp9wsrG1gx4nSygGjj0h
ql6lh/PRz7ub46XTewVv3HbpwNCzK2+9gdQ1zjWMpnm6Co2UiI8cQYfQ2mw16DS5entCBJkV9sby
nS8r8aereqgAJRRPqw/b1Zga6CU7O96Z5mEuy4GZ/UjTDQR52eEi1P1VIcd4b9tPViW0mzuqr7qo
kc7lBmDrIds2HXab0MnbY1nm2dLVKvBAhlMEHvlswplpc2U+RoeOYZ2lfahUAiIbSSwu6WG0XSzw
6VISCltnRuOnKECKiFbmOImVU8uKo0H9ag+yfo+98h5pcN3EZ2yw1aWCABOpp/nS8/WHG0kcnDon
vMoY8aJXaObnZl676GHL0BkOWRi+5ApHla4LP/BEORH7iSbBGlMQeh5BrZkZUsanDac7iJKTyMSi
1Lpm1w4O/PfH8hENL77eAHWgjSJqRFKVI5gMV96lmXr2XTEu0QevK8M2b7US/2qrI83dFhPNNQSB
ySTeGjGO8GlSIPJDWaGHBx2vsysMDeON0aed4msgsMPB+0pm42UoEnetvIJ5FKrMyhl6OrVuuyWB
UffJLw1reixWAqrMjuiMaJ323v1KoBAVxFFfvtSD0wR9xDymzSpWa9g1VkFdhFPayLEe1DUyibL7
mJD9U5HzFJZgslI8d2i1nZ4HD90z/rYovgzDOIBVoj8qHVr7GpFRs/WqtZQRIoR8HwrbXPcZMFjL
sS5ujlNSD3usGxUTrUkhsDUb++5VoCsb961ssI10fv5OB3ocjfQt9KYIhKUj6VbO6CFqF1a2Koa1
WduP1mBmHbTG0fkJosHY3Z4zI9p0jr6oZJW+GPWz23CK4dURSwF+PFFqvtpGOCKJ125FTgfKjcn6
0c1y6Q6S8iTx6L4XEr+T6OuFHkXHwu+1lSNHZ512ib1pnId0p9Nx1MpGIPZNV7Vvah8TMvqM/3UZ
tYC39DiDOLeOrMzdJlNiBflIUHvstTxP4U+k2KSUEblEN0XmYxI2MFk4F9yxeswam2rl11T+GHaE
NSGx6PuVjDyHqa6Zh7LTmYjlSXDo8Be5vvU2zhZeF7TtJc9zkngC7DTBh36OYHbwDXvXz4O3Tq3I
WsRTMoH0HqnwOawH3uz8U92oAwfB81WkmQX9pDGXoSuNFVu/cfu9FOWwzl3qvjgyxk3X1vNteFzy
HN3PVBTNrs97JJWFrq+91HfIea4d8kHw6hs60rRcA3qfTIhoMr/alI+/6dHE8h8XNBb8mPlxm7bv
0Rgzz/r91pB4lxocoTVFf1JbQ6kMEbkpQL39/8Xkfo56K1q7nnqcx6qtHrUpGgV7xEuWQKZ0hXf4
vcg89w+2BCJrRiPvV4VOcugeEV5cDEFIqw2vIdUTQJvJWB9/L9Xs1seiA9IzadYu4ebfNIAIktRL
lo1LH6PR2+Y4QwoZkwgEkOsTIGmW5cl5XORk/BnymVhqD+nfNBR50OCRHkR5Sn8v8HvYyssDwxWE
shQh6zmPCni+tAr9iKQYp+tw27dI/AffD1xWOHw3oUFy42TktKtER/nsDPRoUjmdRFHSZZEcgpta
W/WsUus61+gQKFhbZoPqMHRpJ4Y83YHUbHqjcX2um4fXtLCz59m0yYnMDG4xG9eDXpojXkCkhcU4
bIeOLSvKaYe3ZoNsHOJEK6E1e2ZISoJ4q3qUM4ZTWSd9hsc7JiXYcrbgbsY04HWkO6XyqOKOYEDF
eC3xE+KZdZ9Kfk5g0ea0RTXT31S1mG+xdZGPV3Ke0H7nVqTW6ZSQVl4g+MUEQdCngAA1mVjHevvR
N5pzh0REkULph/HTjtaLaosJSmbZrEyKx6v0vGXJTzprAybDhhPGwlSCRIsqk3TjTfOKZeQ2zWQj
+Q5e0llc7bFgfmLbDRqN0SUaHC1RmXOMnu3+MkdYHQpJAkqUzPFypjtjKVG9ebVZ4tTCVNFU0T/p
dcjCh7x57pOSd1WVnIX6Zt/1cXmJmuEsOurRrqzGV7fh0Zrh4EZa/U+l00tqOO068UrqjqKpVka7
V3YH9zUhykiv23rl2tJazkKGWzdqbzAWNC3pvtxEP45z7L7LMb17aUETVjnGSYbNgOdg1BaZZ76y
VVDqev3rVIDRsRxMjnVkYHkQ8SlxM2gVJS2WcmKcQn8p0i3aL7HXXZt58hdVn/Db8BNMCGlFET1W
+QFdZUdIRdWlMee3kcn24J7cFjNeXIAfkZbJhM6CM99kDEBUC07cnWGJ+E287b2HmZGVvsyM8TVu
SWF5bPKFBeOvy2nWD6AX29hDE19hZRiq8OiOf6mIKJPXZVXmm8mUpFC52rjK5xx2beg8opj9aKU0
SVxU27xYkoXYVyJae0k9HL2Ut6n16gGMi+8sdX7ior+EcqCx3OD57zM4dO6Q41q0n01hbcco65Yq
bfBC5eVPa8/tKh1td1FhSXAHajwiUHTsTdu6IGy4NuxX2jpM+5BbeJOIV3WPkTsfv92ZitiMK2ej
t5rat/0MzTuVlxz2n6+ehyiKl7VBydS1A0BWOr9KK3Rr4Qh7zV0YB2FHHmk5pcPFqxgBhpOZrTSn
tQ/NkARzXNO7qweTrA0FH0VI50gx9Ffrh/HslqYCphQ6bLcokRrEbWMxzuu86Cxat3q5nBvNXEQT
8p7cCaetm5BSoLsU6B4n7105uzdXqnSdAr3IKObmXpMnqcFrKmlSRSN1oW8SL+wzMMsYey90I/ww
fDns52jkjGr0S38wEEsqEms0bEB7I2bQ4zW+v//vZdZfGyPJdsnw8ftBg51rVXTZz9zq/l6ZDCGc
OQdzGfIWTpIHgomInfchBAAdt6A+wmQqKRKdwdvLksm3SmFiD6OdH/RpcrAJdzdBu0ezkI2URp4E
WUMXSXfILPi9/H5ibKNPUbbWdlbDt6oz4ImaKWFucbF0Mkb8RBJ+Dld2cqL/fFzz22StavoODehE
S4fd09O3G5xVaM8TnvOxv4ZzyOB7qqvVMJVUhCKxgzS24qvttW3QiEatD34Sx9f/Xjyokfh9/MgA
sVgw6pg6eRjDJtyOJqEUWeEP8A1nrMmFvfTDqr9TfmUr2enVph/mjTkpPHQdBbbhAAUtuthdktmV
Kst57Y2OBYA2CBJFiXq+SMO3bsYzRrG9lCrErhrHz26poS7o2pT4RpoZZVHty5RdoyrJ0yis7u88
G97RyOVnX2FyNsdOPiVTBSS3UBxpUIxnLc4l10vu0v87FpImBQrBzk/VrUQccRu4ZY0Mr4A/WtFd
0uxBqW5/ZRKqBw/t8CIL57USRrWiB2Efemt4S7TqFvVxfYly67kY0cKJYZy2fsuK2tT0h8oZoKqj
TT9JlBZfmq8/g0Eg156FDuZJUVFkNIioiZSgbZacKxA4JSTsQbWfIjaZx3txdepIgLaLjnarXr0n
j+W0pBj8IwxjycOCcc5uvXsWJvSLe1nS83ZPSchZL2/Case62JxHejyBpLdbOkI9lwUR4YaHlLXX
ppsmEvVsxC4yazf6M6YqqOt2vMxJt4yNFmQ28VeFkzyzxWV8+3XSWCVdyYDBUkzw3Qw8y1hoHM7i
6dARY9g0QLTDcub3dstbHLvRxoq7pWdFt0ehT98LPmA+JGvka7wpRZiswgksq57/mAOjGtewnvsJ
hqQ7taRE2Dj0Be4aaygZ5hOnxvuMZaFmsJJOXiAVqo66U8y5po0WwtatclXjSmAmM+M/j3xpXyzT
q5aZjxze5u1cqIjgaZ0eyR8tR9HdR4BEpRduqlBhHo5zyGITHQSr0sWp4XfjwR27z5bpuw5MQnPo
kYSWom4ULcO12TaXs96qp9ylw0DAgylH6289REQThsN0LQdIA2ZBUnGc2dTe46JIgJZ7LWLERu8Z
Hs40zizVAqSKgOfmsVYg4KkLdPK4V2Un72mc1Zvfv82qVAuDluiqSK3xkAuM3LY2bUQnCZXu8Thk
j4ufa7C1jBbjTIUoRg9jnC8ah+mq8psDle245AiBWKSzPxM9kn+rSQkCERt/1aSNH4h2bHeegc++
i1nhy9wF6G09WmQWoT+lZnNQcodsVblyOuSFihdWOct9E5WYx2xsu0rUqORzGg7K9wm590w00iGK
TpEbV92t37y2fLLtYnxWTEB421+TshbMRyrrKOJwnzcegzq/lyfLHupg0uN3Dmp4M+0qWZvtQKzI
GOJWJhi+sExa0I5ao1ToCsUMJZWfOpok11L2fsp78zIwxmjsKrv5plD0dbmDTdomoeqSsyxteZt7
YdD2g+c8RW68SowwXUW+RSd68n0yXuaHzAeSfWMbgRkTLvC7jsrM9Be1S3vSTIgTzXPvoNvmadap
YtF8VN+a6qalSBiPuxVjoN8Lp6B454ju+jht5KMe/kWz/T35isTPaCL2jnQJW+DGGEfxnZj1eDVl
yi6T0YiLZx3Pz4henE4IGWK9p86zE0HP6VG7j+LYJbM8t60vz+xUi6SmIzQBAx38CUWiUXz9fmqw
S0XzcXinTW1seyeI0xbe5GwJ4iYndCchuNSKHuhJxK+OP/RrlUTuoqBePfcCNmIOmrCdS3XVeNk2
LQdfmlVqrSe1PEV+1V4tx+eTqmB+ToKcWesJBzw+1Ed6e23yruVoYZ/nUD3EIFqLl14SaTTikIl8
x13SjHUxQKl6M7l5udE6sl2bsN+7jw91Nbm02A+SVvnkwfSIPVpjS2Fh3MWkvyaD/eSlctPxFFfl
aJ49buLW9P7Fhd4wLgCKnYwicPloYSjvu7CifZzJGDiVjbuxJmtYb7r8qR6I19Q4q9aOAWCKfui2
fjQEhHO3XJ7n1mIrr+s9fRyeAGWAz2/HZZOjA9EwVoyWCfCeLOUW8lmhMJKVxtlWiXURev7Ptu1h
q3eQQ0PfJetq+vRshxTKWH/vtFws+d+8qjr8kla+mmndMfrA8oWOLl5GEVbOtm/PZvPjS5L5Jskz
pzodTUnUcBeAlMlbRseiYKUJ67k9/V6cecgYdOfEARJ56Q1udIyUpk6jNMOd6qP9XDhw4DIPL8LQ
kTBhxWSCu0iiwuIRTduaTEkxelYFt4Ljp2Yg/Wha51l27eMwPDBy+afhdN/joydEyhg/rTkWy1Ry
WguGUBB6xygxyYttoXXdvXpc2hQWA+LapPeMwJ5mg8C+xtgbVSEX86ghpc1MsW95JFa5aF6ikTCy
zvTI50IckEcA434vlQzDHahllYcUobFEsycJt6gKsoV+v6ArwgJQG4xn7mm/QJ5WacVAVnyPHkVh
Kqzd8TQoEql8Eiv9pptOkbKnk5bR1pGVgrpYZ2hJkvmUJ6xpyNGTj9RxE7hS1O2p8kD2DenSa8x8
+fudoeTbp6rBqR5Xfykp6Ejkuo1Ax8o55gzoD/Sed8CoSVAcI2I9vbRcihKRof74q6m093Ls/LWv
sXAbun6Sc/O/l9ROMEWnsBUVU3HPgZtTZZ53iKyESUFqn4bOsU60Du2T7yd/m4q+TuJFL5HR2ieR
t39Dzqzb0bbsU/L4UOLFzqkz2izwG/MtbMPl1PT4qCNNf+tUfDd1TwVDlGabWD163Y6JP9Uv580s
uqMzYsLvnWx8qrzMv4c2aihMdKkj0k0hmbvbJStYw8kol3GxbZM4f7J6F/N2C56aHfwS93X5pCu/
wAvNSuyV4qcrpItDj19gMVdWSbabQr9cWxjuV0WNzKjSVHlORNts6TV/Fo+/zSheV24U4xnwk23k
jOY2dBo2fF1ZKFhi+u01o6WyNJZRNfmPhkp9tXUX7HA3niyaHYyTBw4CCktfXgwwrjynWjbJiP6m
sOWhAyeYNvKZ8bC3sJ0WDz1b44trOWT+VRZwucZ2lrRzpxckflVgt/0hLBrElimoH3MAwaGB2B5Z
XGkKd3itM+PoOg0a07qNSABmntyaKKPcTm/u2ehuGqOhODDo380+eVO65iZBGrINjRFA3ThHUarH
aAFZY59t1Xx0IqeMdGk/+yg5zoZE7FDbibdqXRuTQI9Is5m7p6LjNaqq+B53LNpF6b6OicDy6tcO
okNC6fKBuE4tL5amAauk8c0vp8OAWIWGHkjHNHcqGutL4pYvjYPcBTSJuc6FQ5TsPLyIhJ5uUXfR
vrMwDLUvRoIVlCbXru4MRIQDhcvan+LXuB6t/e8lRxTv1WraDSmQjtbtEInQJIfX0QZJNKNI4tXm
BDjr9j5uCmf/+yfHm19mB9UrN+XDvYcKrAwTBPxMjva/f5J6d2wNCAh01KSItnGip/dhMn6yHMEg
k6TNFNaSEUsEtdQm2QDqf6W16bpNXkKTOWUxJPUiLqEw+W18n1FR5XSGF1qKXKai/lFOLi+l9yqi
+Rg7yZ7kDD0z5UqR8TDmfcrcovvyYzE4iz7PnqcOC4mstXRHr/+r7YsR10g7EjjWoRNtHNMmdLtn
NmU4G9HnxaULp5dJsE5E+VBQaHDB8WrYyAczMwUyZQPz9ToYFhPno6ZPMGBLwiEaECpZ5btvKBgF
tg0yhezpJsaUdJ08fh0EInInxU1jehoNxbBEb2twaE5DPb75U/8mh/lPL9zxLVq5arLgmof0bCML
zyiR1FqibQUti5vdCQaVzmsWYYTVOUEZfdo9hbQKD/Fc/hQaNqDag4muqeSqoiRBaVXeJTpD4BXU
nFo1PPs9XlkzHVDbqRS8SD7seWhemgIucdalNvtqnTLASsIHARhDUhGGqCvL5H1+fEgkMAk5ULpA
o5zHkp8QDJklx6n080OHOM0/lI8Pam4EI3rbmCQm+GbqYrjUUK1qWPBbKznyIzgzcpN3feTvND3H
8TwCWonGS1MY/MMya3GTNPdRVn/NxC/ogTlEESfOorII/bSyzgTsTCrTMOeocDJMNbMi+Cs34fbn
Q/pjGtq8QBJSI3ttjZeM99BRD5OWdJyjU1bqmtXJNTVhMzke/tG6mbyTP+ByYONEmh1mCaDEjog9
vWIxhKMVNRWDLCHMtaM79RqZCPl2iMJzi5h7yxqMfYPCM6xawjzc2MHROcM/rDvKbLeol53uNfui
NdOVnPp49xi6v5dRsbIf32BPMc1fX3ULQa9zEdHVbNBJZ1Z8VlWz6Nykp6F6HjQ6YgNq8iGLtPfG
Tzx8C2gJquHVqHCR5WMNsRntly/Vi4YAXOQ9sKlHPqnfQEkwYuOsHMTbUoosCDPzXyxR01kWU7BY
1+hm0HRELvaeRTFyvhBRudSydFPPWbtpZT6v0x5wgO5ZxomHrJhyBD05kko/o+hozEatPDHzLzuk
cVb1w7IlZ/3ye5EGRAIfrVRC+qnGR4WCd2UZMbPYhWjqYl9FqGmaOMQYTpIWB4yFZuaoisEiilTn
5cm6zTAPT/7jGxPYTZwxDDI6JJmHSXnWGlJG6gwHQVTJfWsMEmA5F7f88qMOLbPUmv3v5zLFr9fo
0Udimcz/HxeRpHchfAW/MTc3mjcjadM2k9Ech3RKt+7kvTqdbr9oXYQssxCLVEfM5tjlBG7fddb0
TBlweCDEOitaGsUD2BLL9JKaUbaPhvpe0Pjp2pFbF3ZeT0/kMTSE6jQZ2SXOU/eMAah0P0XPwlge
yEQocDw2LeIZX8M/qjlvk3T7XW7NDzxKMW6GwmqY7mKwy1rmL25Vw18IMedqhC3lKmo4pSQk/NiH
VrZxoFScLSE9eNNM/CW6JsS6vcsotNYNWK4DI8KSiGocLcNS1LqNypL/NAwWj6xC2/8M9S5fl8KX
r8XUvkxIsr6H7E3qNgdwVOlU5hnCorRdmYzNRZd6ayuS4m12zQXs6KhhOmS3ab7LdAz52UwjTbWo
XN0YBV2rQqa+rZpw+1hX6ZfuoZ4a8GWCI0hpsU67HRGxYck0Is7iV98uuXE/rMagNcz2eSjH6cdv
Q6KDIqJAfv/kR2zccTyE9FH16GjWqO3dHFKCwN85FPWfzCN+Sm+9CbY5g3+9c3FY2WSkRKaALdBA
EjftgUma69iHEKHSMIfx2WLg6ZLOVEioJjapf1aaNcdMryB7WPVrPvTxMqtJPDKLND0IYC7OY8V0
21Ytu0ZI1u+6W2ONIZHBCPHWcyhehl5hHCOfi7L6f5kxXaaYM65RxsSSdP8qy59pCXBp9exDpIjC
pgbsXhnYj6dLQ0FwjEKDXnRIEJjSGWg443WkrXQSabkV7Icr1+Nh9B8zMFftYrfF3edleGoGsWtk
ivdyQjWQJH+EbTmXjrIXxmYMaGOAnhjV3O9WxGLb213PDrdNg5G9djTW9A8Y8ETrqgSRVon06Gvs
XEgS/+kb9HQWGBYNsMiLDh3KW9mnaVUfRwS/81P2aX9g+gIOfmqcQwYFp95RLSUvgOKXWAggRtIW
2mmH7C+2VxwMi/y925vn4nXYW1dxNAW3xwL+UNsso1cmN0EFjMEPapz8RcDeCghxUQICeirfx/XH
uPXco3uly3CHhYez9vPXjJfdPjBH8y8F3AzTzVrcoELCjmqXjHQ2KFrh1IT/4DdJG3Mf7PEnksuy
n3Kn7/UV6ujyaFzsm8/BcgPXHb8ApoAv3Prr/Cu8EiJ/cQBRY7R3LgUx4g+SCPagI0TUTfSXJNql
PJK4Mn4xBzrHm6duCSwxYGgcuC/J57TRb/M7Jo9b8jrmAYpk66vfiS0ApuEHB5a+mi/JZ/FDmtnf
fA0E8aRdshWZHC/IUcwNKB/0Bk5gXawlw/k1HihWp5UXfHOsX74yAzjGx2pVHACMLT4HZIGny4S2
O/txT4ienadmQ/zk0yDW+g1lrPcSH+Xu8XMwpECc0W/l13it3ujBXMF/cQuVYqXfrZ0RuHe6egVg
uEV0cf4kn86z/mHPC5b57i0xePgWxhOHUnJsTuPd/mYSwouE6f9ftx95L6sfkOTd3n/C8bxv3+er
cR2vuHDEVVvL93k93XG0Fyh4A7nT7uzyahM/Fz/gA6jS0N1nq8cbMMPqWOSseOUztP73cpeuL9xR
pLjieAEhI47l+/wdBulia11J6AiYpcNef3B4/AUH/Q0K4dd+3QSIb8YFLN/sn7Nl3kOJhGP/jUHG
fJ7AGGHp/Gdf3fLh28j206u+R7ENYCCG7LGq4IHFOFSOfbPVwbjzsD1eHsLwnrErJSB8b3O0Ql0/
3KJPZ/dIq0AkYp71DbsrpRWvOyTqYIUk6ueRWfjIFEKZ7+n7ZsRk6p0+3B0Mu1WxyVawppck29ab
V32T77QF0sStdX58DpeqXNj39g9UShhgi+J0oWe2UnuIOyfnG0T7LvzetcshMD8wFYNd/ZN/Rhgp
/afGXlMj4v3WsLXSaY/4MeYev9/uhDgeliYNijVfii2i38sV2O4NqI0AYBmEMgYGZ6Dhe3Gc7uaH
8w0HhljXxbO3e4ZL0e5g2dQUaQuYV3fUoe0yIttqAyUpIHDqDnSG53zJvWw9KbAFzTlZiHO9bZZv
w1Etpxrzx4wJNrqzzuBfRYfBVzqgs/yd8YeIBh9ACiLZpaKa/tSshf9t7UDFBdgYyn6VwtEbgzFg
69ocXyh3kE/Qfjw7yxFWnMLti9zjZDAiWYLR+OJ+WEAc4GypLaK3bmsFt/iFde4E45Uh2g+6aKha
PEnjO1FTCyCQgV0H49rZyjcM3E8f2InuMaQC+Co7JuF1kPwYu2GLR1JcWY6ey5u71v7EL+W/BqsH
X+ZtaAsvrTtuNHy69in84OW+sW5zV3E4dkl/SFkjCRjhYY+fh6Db5+/F5ys3eX1kplfEAaLuG+Pu
TUNwh/+k38ITR+xvi+eCbtClWLibGUJCB8gLE8VyWryIq75OXzv++OgkccgJOI+vtMsa8zekO24Z
/Zz98FT8WM+4GSAysKpQ6C3lAT+XtRyBdgG32OdH6Pw3Ho1zbwQf4gLQkhHxDTU/itDpFvrBfOUS
/nOWEa+5Wa3CFc78asG2+DLAD3N2IIWaJUU1u9ZS25WLo/6NbYukveMflEE7/a4+TcqNTbsmEgBE
hgcrLLxjPdvYi+SIfehxL3n853DHv6sVIiI0ECea+f5V/4SJlXMSuDbHhJ3iR193h/kPYd0BnXBy
0jbuGcIYAWoqXPYn/di/2l/uu/dEdt8mfwGFCMm2hWpB/O0XHBIML3LXfumQrew11PXn/ouhls/C
3750R7KXkmePlPWFewevOInF7W+zDI80eIM/+4g7Vu3rJU9HzHvKUA90Y7nAJKsF1iFa3L8I1TtA
WF8buAevOH6Ta7ziVXncIs6l4j0i73ntrUi38FaPlQNJPIbwPbgCSMbNR/LvY+I+NE/QY9ZTsWjX
3DAREqAVbVF8/BsXroDzR98Da8CNc6FfwxeA/pNf0Q8Ed8hg+bZYq53YtKt9SATN4ht5wtNMBMKT
zb9KU/sxAQWrRjDztU6XPai7aaHfALbguInZ8RIg24H2gtf2G/ZBwHKCoglQNIi/1ZP5VW4K8PQ9
76vGPPeGYxoDN88J6+jTvMXTxgsD/vOPhR2mPl44JWAcZFGGi3EEdWFCiMNQRHahOvR/NH0J630n
D9NVC3aIZ3jmINMF9YqQKANcDvfzI2CzWOLd4cE7YxNOdq3YFAf3PnHP2uw8bEML54wl/uZ+cEZZ
H141llv2jqv+8V1dHHhy4elAx424n1u1tWC12/uZUwP+rZ/s7Zv0wTGwL0AAlzxdgfUUfT6+oz3C
8jCDu3uMl1hI7jPwhvnS12zMH8n+BEFqH29CvG4Y4MwL2k3IePpHs2KVLR+clPNndKdJfHy2ocDk
71qyHLgNtty2bOMdZIcdJdMa3uuhXf0t3gizepfsiAF7Ei/7sIJNkCwwCLLEkxJSvRLreER+nRMf
mr+D43vkoey0j3pxS94eNAPYBFbQvue7D7l0OTmEwVNB7h/+SGhxeD2vCQPlhXjyNg90DMDFO3Qy
Nm0m2O/zUwoo4duyeE28F/MG+PFZ/YT+6rGSPn4d/Mw4+dAjrmeUGEEXvFpP7PIS2yzuKoA1i3nr
7vQ/5p/+rdpcaJdY7wfs6ssPABbAEEHs0Xv/P47Oa7d1LNuiX0SAObyKoqgcLUvyC2Fbx8w58+tr
sICue4HqrlO2RO69wpxjUl8RVQmksfO5vH2ixrSrh/HO2Haf+LKPfDYLpDSv/DmQOxauK8pPc5NB
OUZfv4h+Jixa8gc+Ce9DOKV/86r1jCWLxyo9yC9jxUZ0S/xXumCe+8+DnWRdw2Nw5sE4to/iV7sF
HxhvoDiwkHDjfyL6L1v5oi2xhRPqn031S+VBnqQ97SS4O1Q6BJpvuaxkKlfKF/lDvJl7b+NflSe3
V7BIH1R1R2oXXLwOTNK/Gg3kKgZa/JU9g7OyAhXBUgHwKl/90d8uuh9s9eEXYoa/YuVt46/k5V8h
a1QLzoH54AUTCYdncBpE4xQsid3/Ud+1/zurMKqwmwafCtmFuz78DOagoG1sh262i27FRv7ibXgO
T4YS+OTkL6x7FYhDbEgzF4eqnFcGGuAXxTZ/sl6uZBjQbx/SyI5Q7l9C1OhvJKqAffvIKZtBqNOu
/xGAzNPLZJipBnJOZL8YdIcfhDBMbPdwkSI2wfUeyG9MpVcuYTmo7BV5jXk3+gWPFkeM9PKu2Zbu
a8+52hFas6iOgGLxcGVI4hjxgYj6ZLkM8abzl/wGhbxs79oDiyNnywBKnyEei/r/kXoeGhUc+6wA
cAZ/ghucuVJ0b3AnKEf59bA+UbmaAxJTPIbBGTY7rdeCH8hky2AnIE5JNl5GSNaoKnn2W/hEMo13
tSAjhNKmQBMHcDF1+LhxI2FObK/x1fviiRev4zVPnQif0VdxwoMIhVRPlpzFEiHL/Z5jXr5qy8jl
0yKxRj/66KqpVhG7PLoe4GfwpcJ/WU1OGy62JAh6ay9g3KIeYrymwmbWrw5XUD6MGRaWq5+2t8DF
/SKs/tJlhz+VmCFXP1P1ucqXcpnmOO8loJ9j5BqGw0StsaHMrQkyJ2V9YXwMrGFxaj+yrfGayxmV
0usk7Izln/+cubx8/sqZphEYKcX2+CO85QqxwNJo5vopccq9TsTefHFON4S5wIwxRT1ETlt1QORo
swHk4+a39h8AtarIbfhUJduIFoNDbjmwMqyR2JzZnmOGbOpFBgCTiGMwTWwSF02wCN7DhwGcwqnB
VYXr0K35mDhvUQa9CHbmfK8XxUZ1pRMGxPDPPCCA414S8SphW7FRr/1OLhSvn5y/ozx5kanR6Vl9
Co30D9A7xej/tk9lBcLEJn6AU81p1sIxdOD4bGHNwiX2jBVX+5ImeN39BvJSwFUKtOzNDgfjIU+I
+CUQ8zrANFpk/ygRIgox6nF1WwmLiErQpvoenrxhSFV5gPVP65fCwpcdHuD2WN9hZCC34yyZTYwV
o0hbBtC2aR4jL96lxC+4CGA7PxQYYoij+Qww85BURIH3yQhKuBEW++Q9mdF1zdGk6YU0Yct3Bt4u
5T7NQoYeBIXNlun1rAfjSgQrRwOtGG7HoBKqL4BZTJtMleZ6ggoD3gffLc8Jn2xk3E3DVhqX3yP/
Ls4QqvgzGDnOHhIGWf+beZV+R2hBGW20Wx7aCc5o6Dd8i5BMiUsdF9GZBQW/hvz2PnI75gznb8af
0C8w/UZoIgHz5W7ogF9cddbCu8Q7bde9WyxxLFds65ePndczeeLx5MrnyhD/52xVjU2a6oaEPdOJ
kcPRk3xYhHuXs4u5zs/z67/jGDBx3y7CetGQZ4gZVVpoOek6XLmh6GZcZdT3InYQu0iwk95QmZDR
pmDJ4kbWnoJ1CEiMM09CMbt+m+IAdShWVzrDA2PNOcMZCt6LfykHQo7bGa5/CIVj0ZE/qzOaXaB1
HEAGM4rgatRsjpExWXaUQt5XTYNbLnP2tDwc/gXd9K8ykMow41L97xZXewH24WfagelsQSB3GxoD
6TScjA+aCDB7zBUErmx4Z5C2sIXxKeyU3+YXCRcD3XQ+PfnpOZcijtN/8wLFWvF/A9yt8EYYY/TB
fJby6aI5I1DRn9awzdoQ9AqJRbY1k+A4y6xfY2dS3jTLIKTecXAqB7JjDi4ICfZIsHN0yhIUMN8y
rT82P+DSyJgVG+dlPs1QC/oc4QH1wGC59Ya80fYOpBJGzSA/WNMNBdMyVCWY7Y5dRkLZAqpMCLzB
+tNSAq2B6mx1tHPwftMVCxDJQkW7smQ+vg/wCdzzn8xFFTDR4VN6DFTV3OYX4RfvY/Sc6HG4GHm/
8JSDu9Miuw7epK7ArvSWOKj0fDWzVyDCx3sw2Dk5liQ0LPp//EAML60ZHL9I/+X2R3c2XWVkbLZE
WOuvksYev2NmWuE14MaHjOmIB2VXHryX2Cw1Um8ZhP00J48N+k++ZYLEH499fdq09/IfqsAWFM8C
V+lWQk58gq+oOuUx+JV+iltnghlD7QQMJ/9X/KR0lBzN2ULhRVIX0mxUxTR6qq9ceOo3/0OKFFy0
bcm+zZ5PUC62hLTo2YWvvZvfQ3KOL/x9z6TQtAsB7QVECrvEDv57gDM7OsOtdoGJMGrb6MCgXEt0
KtarxaJntBjtSrQzrvV70GijGbDi8e8dhTEN6Iqc2B2OmaUm873x4kADYT/qIo5ETV5AW4Dk56Ng
XJsTNM0ZlMxXh7I2eslodpO9WRwV/Towg6WXpHNDCZimW0/fobvDSQyRCfO+72KtbT/Vv0jdy+2e
wKaGsPrxEPj3QbrqDH5KGeIKFoXT+AUJnI9EztiIbP1wXzIu8DcYL/BkcbUre1Em6M8BIzDBxqBU
K1dMj5pHdfuwnhyQcCn9/FygGmu3KgPPcaeZGwkMNpM50e00J2nWcQeyXSW9lJ6IN9ZbsD7OJVfV
0K2uZXFLJoTB5YBQp/xclmWIs/aFiBYJcqU7/BFCs22M36B4Zda3nL2TmD1081GWP2LBocFzMQVI
K11g1F1txzqMm7Wc7XCTk7ThW+AkwARfjXxNPoNmrizyyHFufqdcL/9I4fmXKcCNdlF88NOrnu4F
yykQEC94jWn1AbFZPy31SLjKJxh+jgSxXFtK7XGobx1S8PwqMXIUz5PlqiR0apsBCnL5odQb/Ruf
WL3A3ATuyECMEtogaeXPA0/v+M1yFYCB3tur8Stdq/eisxt4Hgyz5oAHpMwrgT6dNFmKaP3YmS4H
fmaih91m1omkazO0KxG/LYSl+YXkcbRgw/7jR9a1ZTksxWgTvXFs6UxKSRECd3nNLcyQa0A9lr/n
eJF1klPOcvtSjA8dDGBywCmgUMZUMCs7mxORF8IwXb25+snWEpaq4GTjEZxcwZ9SLTt5Wb04I1f8
Qb2/7bFsHaFS8UHwzPKwz4gXaJ/mIr8CcDV2KG339RXso6A4hIwGjWPihjHw6OD+WrX9ElW+SNEV
OINsQ/sBzRcOm+BNOSGSzfMO0YHTwwAdiZbU3RMFT7rUoDaotsdUBVzVjMs41d7ZzHZATjtAbZCR
6ivYpOH/RrgEUDSTy2wsFLq4ZjXTmIzLd2m4zdp1Xh29BCv2OhsRGh+04EQYEzI7NEWQFEanB1wb
rdHUCTXi6U1s2aI13w6IScCOmUxiBJa0CFod2Ek626oYRfjeB0GyAlyAe7wAyId7xdhYiu2547c+
rRV8MuMys+6EVSnE1wiLPnSL0m2KjRmQ2+pyJsDNFNITWnLZPOZHygPtEdw4OshD4HhVAEuLBDNA
ZFjzBiTq/JN0ilO88Izn/lqljLR2eecwqISZM/5FAGSBA1ZLGSv56PDPw6puF/U1z5ZZuoKw5ekc
40suG97T9s71yIh3Mt0KrlD0CK0bx775V9QzxYnPlQqfpkNE48R0SFgIH8Ja3s7XCeXuTO4lj8fQ
GP1u+Z4DzeFIJexB/dY/kSPWPX2ObdErzXArxypmjCsMp1ZyI+JNPAflFje3xjaecfCCb1ogdqFa
Rb6LGKX/4/ACpsWyIfUc1i8ojSgvQG60jCPo4hPyRlwQakzQ+edEQktC4gIWFoFS6ty/DVA+hRXN
gui2c0jXiuyRnCtH4GowvmOkW6EbAKDhlPlFUlYAarXp1KC7FESU11fRO6P74utSBK6ntSHtKQB5
SWGg8GEAtFb9gwVDo5UOOlHb0xFKrmzw8H4GwbVLX4EMgsP8lnxu9G02H2s0hAldk9fcp+4mSDIO
c5LczkNx0fKLYp7G6CaUy3h0RnXFSqhg7SPbzSwpncNK+eU5auR6wYYcnSk/RiTPh+3whl3GSRaY
m6aiSMCh6Fj1lteExFQ+zjDeMpNurrq6Sv0DdndgHAXxeNEeOZya3BAfwhHM3ioZCL/tJWO2yIf2
KXK+lXYecxhgTTrq6a5j/jhihP3XWdjXis/MAKVvPfh8Vc/JikvsgS1xeIXBNNTFJ/8afLyztEu1
Y8poNM80LEAbmLMgxtPXZrrWHUQ4CsmkhYtQk0aRKxJIDr+Q8CMxLPg0qDWNdZvtJNI86ysrqiJZ
8QaaAG4E9DoLzpQEb3OwpLgdvwzYfYBhxWVHs9zZBoHlaCPhndV7cjKmOewGhNQyad3B247I4xTe
CpufpWrXcHiGfcnAX7LrgQKLy4YaCP3KboQEwc6eV8baJNXBI3neo4L6aJhQ4enI+N24h1xuBW6L
frBF5cEfEoOkRVs2d4IrUjdqVknmpmDez76HluJjqInN21YAthWehBAqwpWfNGcV8JmAGTJcL3Gr
E182TLrKI0qJqnUukAvVIbKWx1HNjg3jyw7Uzfw7WtpPAvJIozjSUy4Keg/UMotae8bpX1avMTYX
rE/63YwUyggy2yfDjYjcarh18qfPiDd7sUxdTB0GrZ6BtcysasBwbar26LUYfD7D4qYl30Nw72Se
N3JWsnNm4t379Vgl50ceNkKZK7o3+KDNUYX/qS5keh22qonjMf8zQgK9WFLpP7oEpEr6k2lMCoWv
u2TmInE2VAxu6n1Z/ZjEx8cMa3jCkEQX43OgtuIt4LtPdyxlLWFDUw2ubgRPvaumlSL9Cfy4Pl1b
I/1LJDiA+o9UXAJ5D0GmTcnOY0fu8IiSDMsT2GZHDoqoOIjSloIF72JRrwcedv4RFg0UgcCOJgIS
ToV10qqnEuNFx7fIK5/UiL2L30pHSHHwpovefLfDV545XJyRsSaMwDOPvncepM+AmXoMEhl8fT+x
xfFZ3kkHYTbsUdQq50E5w0z34huH6nz7yXsjWZFWmxNT1li4EnEpgpyTqBiYE8jkAvKLzRimwmYz
Oelrvs1qOjbFq4n3Bmh2DCH8L5CLlspuIEjbuLfiK1HeWfRVqb8hLyPaIUbnvp2MlYMsZqkiqdD4
5OSeCVZZAphE7EAXj4yIf2HGQOjUlR9UyBhNANVhh4jJZIUj4ZJ5ZRDHisIjdszIATLdYpBX1o2B
CfKBZ5ym4TNilqt5doqWVaqspcdYQMGTjLC5DE9yifvjNsHICDJkHcHDSDtupq+DNZ3b9C8uFWJB
xVXZM+4JHkn6GmVofHRPvOZAid1Cp2jgfmTsNPka+1qSh2U4OIkUcyu0rtorG8WE4cyFrvYlX33k
5HAce8uHSmBeNfj+RcuIhQ2WpDiTQUOMgbIIDbIMKB415OarIPkR+ZtRZP5UrbeFzELYBGth2OZM
QmuNLPOA/ce870WZkUSKK+iArkiTyeYxQWg4VvMKiQdV6iVAj6VC/zu80rhx6j46TdgH4CJAoATf
J7BdoAeNyFoL+I9mLSsD3DhDQcHInCq/j+0/PfgwBf2oVCweSAcL8tINS3AIMnsB+u4wlXh3H0XK
j5b7js/lGXzFCgA85iqp9choGdK/+SERCmuls/Lu9F+lg5LeRo5KGlqDdBFLyRovyiKzJrurEfP8
IVTH6zvDLX/L8jzw3IxpSLD21az3srgu+pXy041vgUXzWOzBjVZMfweuCJHJZFKZtFgqwnsIcyBO
M+/S57t+PBE9xTHTGlwBFmQXiGRc27P4Yoo7W7aOef3TIZCX9HvHwBT8mjptOHtotWmF8+zHMAgz
2SLwp772bZ0wLIFamflWZ7xzePzS0dIlu/NOUX5qUGKWDDUahqQtjYhYngPhgtIT+/dMUKdcK1HG
56pFC0+P4LW+hSaLe3oSY9ovfY+pl/EJbNNiWBsjy9zhXkAVo3fDU4BdV39TbxIHXhe7IPqWqnZb
lRckQ5gbbdU6q1yQbNN4AwGtsxRs7S64hqDHChrkSv+1lH+BKi84a7i/U/mSWSTqfccVs6Nua3b3
CNGUwYtp0HvqAqQ9Xt2t1f2BvB4DAL1OTTGjSUCa223zEZNdOGyl+IkS1NDWEldbZ216hlU9Ek/v
r6W5ie8Tomq+0jDHiUQ90YuDndHOGhGFhXcqvwlWhfgVKX/1PDYWv8b+mjYrYtc1RjZNJPDeq2sT
x89SY+vAwEYQvnDd4h9t3gL/3ypIskZJwNzdrYTd8G72VPIRZzIQTVo7iaekR7PkG/iwKuskSi8x
ZaYRATiR8OydvOiJmQlF9wG7pqFevcnfmEmDM4GmnCVDufPpKPqyPuQalsrUabvvjG840v8C8ZZ8
8L+p+ztYbcJTrOhapp/1cMmqR9oDmIehtg7KtSQhSIhwBMsLpkIakPOG0L6QCSx3SbMrRDI1drSj
onoEWoMdKLClbgLnxEkRPZvkL5kOOXyg2Y8r4l0uWecWjOU8YbHIB3GlmJZrqozPAZNT0qVM/Y2Y
XubZ5zedpg5IKdWbmP6rQW7UzDUKeiLRu8kKOBEscmwtks+4upfqzhDPRvZSVQQcv032CoaHotF2
2SH+2vZfo21FwR2SQ219TupGBOhr3koTOKAjNUw1NqJ0gkPlhcBiOgedZwyqRubBqClBqMLuWT84
mRXMHj/4G/1F7yiPRg//4K6UoINM8FLL+/TTkEpufTTM9WqA9D7e+/4Vo9TJSUQPsV9F0o+Vb3IR
8s6qKy4mV4tYdLvGuO8mtjt8dmTZx8T2/s7jJxrJnchoCzemTlzfnt87yJ6GdanNPc44Q13DMYNI
mlmvMTy3LH2HZRcuJfWuNDeDiHowP3L5hrVLPNk5ks6V5i8qFOAJlNAjU1nGl+po+7zUDdzU6Vck
6Yyd6XeTfgDyh5fcf1rSvWb0CobAR/di6Bji+zXI14gJXLGaso1vArMC6Cxn+57ZtLVSy+NEgYsq
Je1/TIYqIU6Ci5j/xcO314PQ/xfwcCfGsEy5KxuZwy1HgfWvnb4ylesrBM1H+RroG1DzfOF985aS
ry4S7WjaYYBKoleyKpob38VC924UxaX0YdYxd+5JFl8iYEV1OpjgCfuAAedHOW+qdUSAykqxkPuI
q15bWs2ug0ArsFjUinVXvAjVVUycemvJunD+8x+1c7AANVXA8UfxSo5jv2J+JpsOvNmKBTVtfB4t
w3wVhr919xHjeZwQSdcadq4zXSW1cj99cVIAR/KMhznywmcXb9qO+iMxcOY5RZUuA/4oMWMF2TL6
ke9R9GHKjLmZv8mQYf0GvwcU84gFYfcUhYfPECOrTqp5FqvfbrhBpkalHDYDwEimI52+KJrwnAf/
gm4bQI2Rd3CiLeDoAtL46NUxU2U+HmjNAqJR2VFtKt9e9h1m36zdxXvH9Ie7Xt0JxkETf8QaU5vQ
XJq0dTv+ksTwOaCFGUiEEY5RI4NTcLzpS2sLnCKXMqOQfnfyvVe2nfKp4AFr/Guh3xuxB6E2j68N
OjgjRUfA7EezSDPiI2zkzwhZgih0ACsIS6ufcbL2Ua/h4ocGKfC6U0QQFz1LL9vc1lHIjMRM1fck
e8o9U9TubGEei/n3lKSq/6O7gRPBdYp+QC9sE9lVo70B/2GNLio3Gvc1O0kVG0jNuZVJjmgyFJtN
YXzTQLuK0vGIkdJXBA4U7Cy5faoKPC+CnDmJqdlIyqfkIxIjLq+0eeDq+hcgyAIIAFV840jiPv83
wMBU1pAKMpPEJpH9CXIn2JY2pjrvleYD/HELG9oNxwIJxa09jXtOx1h0jPrZpo9axX16alHZCAdu
6jZ+YJqJpVcwQqVky8DoFX8CEbksdaInDBbaW8Q9iHvznFgiBCLMwevGXBoaYhKgIhZp96A4vq6K
Ou+sAX0zcJvIK8nBKUXLUmQFNbkG0zx2J4kHMTf+yLBAjySZJKfEvCp5zuf+SRAthMvBaxYR7btM
iRhzwlcJpTP5LrQzMh+FyDbaYGqLHhJ8nsJgReLW8Ip7z+GRGDTAvAlfComTnO2WghF58FYZJXg0
3PqAKt31gQt4n2PzVbBkNazXEPi2153IooCzriXPWp+XI8K5Z0HWwUCBMGGpeyId9CvHgtj8SMqb
3tszKWmpGz3xUoCgjOWLHyLPYElFrRP1TzU5Q33qhavSAqQNGkbo90KXbUv9SlkKEpsBeRejg8vj
xSizLKObWnKhjTeTRzGyPIzLqACSmp5UZ2ZzL8vfolq3SAADKitgdVjKZBKlin9j9GgyuHL+rxkq
jmaQycmnVOsrg86rhDzqQ4r7oBUh5sTgUe+5ZeJYYTnN/AWU9thedd6RuGYTB9dMT3O7YN1t1eR0
lMIyJ7mgt1oAmTFnApcTg+cqXUXNuh02JrZzYq41c6s2aLmDTQQlufuBMOW0GiKjvsfdgSKsRh6B
arWCgBrjPK4FYJeMavTpVYsU9CjhsnuKkypjlB8miMF91phAcSial9oEiZmTU1GogPndmWgxjES7
3JY7szuliJCCpYlzIfNRnhC6wFKIqa3qP0flY5q41+cVJeFgjPnWDNmr1skICEMrHT+N7Be39KJg
8a0Me1whPdKYgISwb1wQnLnsojHjy94Zcu8QURLQfV4L6a+Rkfvw38DEWtR0SDBqNDFa5eW75eIg
XSjeDCYDkIH1vsGyqvozpE8jL6jNN0y+AqILmG20HoMBEbXDS1B/1fxYFSRInYGlOqHIzk2/ZzpI
qSMZiBitw/rcqOvCvEzVQ5F+IhLp8uJb6jqwkrMm0BEYAVoTc1RVclQfISX3FOB6ipO2J2bYndjb
UkLMRtNONPFYwr3L0vVgSVuB9ZTBWozTq3wmPAQd6O3gmJW3IuYIZuXAoDHMrlEPzMffNsLF91Ag
pe78u3ecvQBwAFwpKChBja1mC6vPKkRnOqBPTGr/BnFwgvQghp+TyDyOESQqY3h1wlMxQtjq2bNL
TKeLuPvZ3HO00PFni6w5duN16j02xxNdxHnqUchJqP5o7PUoXnql4mS0DLoJcweXuzTM1xFJATzL
NSoLvfzkvZXFr4GwXhOTE8dPo6ExAB2aT09Zo4kTwAdg2YPdcctkKL6ML3CmrApCBFSTiWrDrrXs
VgTDhCxJEcbbIXSbNGMIwwZRR4WgW89QZUmm605dsMyn08kNRlPaJQmRtKCZCBu8hqDpOsYNTVa7
DB4FiQK9orsiLk+wYIbm/BwRzARGbIRnW4VdcLTXwmcZ47YlL64FpwmqOWCcllVsF02EH1AkBI8b
jTMr61veEJ4aplAm72LMaqTEUij3+QvqxSowGlLdT1MfHcMpdhLvBJXI8TEX6AhFhgRFAR7ySlr3
Uu7GdUvuIqL8LnWaDFFnlo97AdPHoGHZnJgX0Pmay4TKMDGBaKdbv2ud1LgxBLUAOgmx0/aWM1rm
9+CnaPsimVg+JvqAdULb65N9Rs5SQyoPuZPap1EetCzZVkHtZsNnGVxyGkccsEuJabAv1PsgGNZj
Ky+DnPpnTlxLx+/RtL4zLC6J2V7C4as2b7qRuBmfsFaycGYq34Eflum4i4ntfFJIi8g6JbL0MyT5
SqRGL9G+W2gHy+BqeJBS4lVD/AAWlofUQphuvX0fExEJ/8xwfZBrPey//G3oAm5QvinCMAr13vYk
fkQ7U7gSQOhTWrRkJvk205nJUokYBs/5UXrJziCjEqsvSmKwh7606qWPkeF4wb/RG6Gjh9CWAzZk
7KaSssNDrrwmUUTc3mfFhnRzV3piIOT0PZrTdpIbNFrAGST1JIfwqwxhWTKPyr2ELPb3xK6Ppt0a
QfdDbpOofacOFDP7wpo8AEX4qIAOReTi+uazQqrR8OGM1UAZgqS3ir5BjDgAsgp/H+sfRXI1x8uk
s073qGW6lPoFvnFlUAroL7ViaBBBXaB6ajrsQiAfFDVBXjMWx4bpScM0qShuSjwRuEVlIxBVhT29
Y/4cJrlT8NiFeUyyx8jCt3JxULpiOaGs8lGltvQtCsIR3xF1TBdFgkWFnJUe6HowHZoS63/61sXt
OAquqhZ7grAY04tsCCnOisw4Yxu3A3U6kQTaIhIa5IzXV1mb0RsiHE0AQWBNuu95WjxGIkYmb/Ja
/BfkXE6e6IoijbASXxR/APYYPDt/uoDDuvNYDsJ3YVwbOom8U0lO5dCpyK8OXaEv2Lfxb2cA3wKk
12WSI/0Z4Nwz6SInm6eyhi/SvWdjujTHowQKCXWA3ycZbkawyQw0Epy03nCNEuTqEvkS88bHwLos
Z1jWq+2kAZdvrWU/X65AznvrEaAJG0fUoCNI57SZkVyLUilYuXPGFObakAESKX/+yDC2Rt8a3E2w
8y1LTbCKyxHotFFAsqTYVmpChTGQJ3D2ZfB/UdsIvO7TMQAokBY3wG4VK0n/YDKg7Hr4SjBmxlYB
wbRPOAT7iBG+jkKCtbPIDleFWwY3gY1Ds4MD/aEN4cVEDOXrwmdmzgUv+6GAJi1EepSyA2w1GGT9
Cf9cPgpOq/Jwci2nqyHFjs9kM9LecFmHeN8o8trvMdn7NVhBJsaTvo2q6DBkzZegyM8ItHLPZxDq
A+2xYU/lIxhR3BdvAShjX0M8HzJy5e54CfmiEOta0dojwtKgcSgoRcd5l4IPINMiRwJPD+5uWc4j
Q3qAAF0Qh5ptJMlS9FHy0gYP5lbO5KWiBZzx6t4TuOMI1iazRjDfWkogmEdfob+rNnRBZ5IwVKwU
2IVj1fMQIqtOlroEp56fuWUr28OrzdkhK1a37GLxHvQZezxGDtrGokTLKESU37bCKEr0U12wvMqt
U2PGN2nU7VaGwsGEsVVa5IO5E0jdXR8sYJnZxgOEPP/lA69omBMXAhkWirhR+RaB+3CX4dvQyJpp
ZRsyPAMUFtbWtE6QFQ73DiFaSbEgM0jNGF3UlU6hjk8MNb7GOFEJ7lz4dMeWYxk/EWFDKMFqWvf/
ETP5S0b1lNcm38OvGuSvgSl0QHCzCvA+4oYfrJiSS2T7tvJBl1umfjbg/+FcXYQo+HrBZ2FEzYVW
VeCzj7rGUeoDuobUf3qXTEWRzPc9GMMtagdXZ1cVq+JyNJJrZjCsp8totYdk6FsJ4k2IAMrfp9pR
VIp1rg0/5kYVWITyrbX0scqAaCXmFkNs6rmd8dNS8QSc7IL87hvtpIlES1LVir1yHAfl2DH/N9FP
idE6hRVrMaZTCdSBpMipJbuNH6z1jGUvFyhTcLvnT8M7x4QvlF8Uf4+J6lqGcJpajIJaCP8xJis4
WwWqBxk2Rab/iRL2F4NJIeDAlp4oU/7SCWmc00T3EH9NhrxJZn4cl0gsBIZtAlVRxz4jZ47VsFdp
o2KTsVhh/XAAk7npae6EeNiWqHqUQT4XPjFLoQGwZTh3nXQsNMLKuvFPj+P70O2SMb3ME+6YqX6L
4zGER+KgUwHP9GpS2RE686uuGvTnbClFiWoTX78eMioWR7KtqByEc41wDJjQir7y3Pr1oR6TnVaW
MABIMuDOG+PVEIGW4bzMrMPEfjvFSL8oYEykHrIvVhzeYK0tqAZiHO0qxXQ4B7i7ZzEEx0UoOZ4c
spjET0OjpY4QELvVwIZslPx9YFAcBUL2zyMhiBkAH8I6QT4XTz/lsG+b8Fio2WWaGN6owSqOtnph
AOfv7iZ8C4Yo+aaL8m2HfquN1uaQgYwGu6xSeUiRthBNQpNyD4yvD3TNSh+yKFEPc73UBB+g5CF6
A44X+3LhYsTaMQ0NdpB8NQGjntDT/6Ii2DNil/yTDGYrayHT5CZyvYBpN7SLpHEKfi+VO9If3l53
bplXcyISuteme6M/aAKRM4ixw8NQnLVhU4yyreUaw+ufQezYz0+7XkbUygyqJYpKEFliZqF6SZgX
eZr6iKN+p3UGvtrqHPClhCpJUCTfECg9mece7/4i5+j0yuIblbjqUXsrimtwhOCDXhVht4qlSyvh
pEZfz7clm8AeBBn1y6eeHhOp+hgma1sWXMAKKN7RIu0IIqMqb4w53xrVHJdiggx88ACPBzrK6myJ
53dhNPI+y1Hv+wYZ5wwHR2Ot0FuHrD0Vc3hY/HdB0fxrFQQhqC5WYgQbwieEkFmXTmoScLRTnOlk
NWt3djp8irnmk+NIe25k9kA5bTKbjb1l2Q77AE/8wBSgRgjrheWinP3GXm7LcG4GnVliKr0YAxkF
pO+0PihS8vZyrFP1VeWGGNTmEMTeKzCqX1FXKIoWBou4ttAXEjkqncnkWmkJ/sIDpwANg7v264vh
LjfQRlBqmKHlGnWGlCU9J3JCX+T4QgRGItaeOjwp1O4tcqiC9Ykf5i8sGe1YfGhjtVYy7RgXpDTR
wM8FSMCgJjO6U6/6X4avbVq5O3RdQ7jDW5G76zQh8fUS1JskO8SJntu4yEG6C8rPCF2YnNX8WMpU
KmG8S+cqOvMmt2CDhQ15EYcIAYxuRbMma8hYCgOoRkYqhXJr0syW1Mql74eIxpHNvKUM3h3aKGu8
elH8wbjCldgCTAyGYsWzhzBYAxEgMh4YuMyYKSIGIPcjlAF++lQaKE03LuZlxl8CCY1BXu/hDayT
iThRMkRjFFYpsmYvPgyB8e6qau8pDFHBVjZm8Oe3yLqoBhBsDsI9ggtPtAQ4ETRNljqWNpWOUSFg
zpjzVJOCytpicMD0Q9V8PJAqqx8Qk+lox5GQoL0DhpoyK/FH7pY2dzTG51AsduHAOin11pmU/yGz
EKbxJsEvr616XUndtZ4GwmigR/d7KoSTYgZ3VdRWE8AAkW2CTgJ17AF5jh+0EKk2ruocNSJ037HR
XfqSVTnpriFCv0I7o1n4n5IIjYaHxVR0Bx8XKFqdofJ/NSP7mEArE4BnFgUaHX7n0P/NG8DRLXmZ
KSYajPYB0iND+pfTi4Syek5a9ZCXylEXhV2tmOd8JGoMbcAQMJ0w/5mt9o9C5LMK92aLZn/KDumc
OlmY1yxr0C1R64qErraeecn0gSC39miyzuzGOc7kbyxx28a5tAGsu26S+NqO/U2mju57cNXSNyjs
jaZDd+iAQQFgbsECdtJKL7CwIfxSUM5BAHA75ZjomSsK08PgnIpTiIZy+RwYYWp0/4bZEyPrO//P
/sz0GHj5fySd15Kj2BJFv4gIvHkVIOS9Sqp6IcriPcJ9/Sx64s6tiemu7kISnJNn594rV7FZsdgi
Vsi/snTTKhEmJS0L/bXuNYPDarSFifENgoFSh75xl2NQh51Ro80qsbhVq2gZR3RD+2YTz7SjQt6F
tbYSJlDaGa1khWfBsPZmUkL8ir2ccb7z/otvu+Q2NFJxWxYYDAPhLPocgtjfahE0bDd9ikqxjUJ+
cCTrq0BdaqAYEobXgJPd1gWu1LwZ9tMx44/VgbxW2A4UtJZxxJPN0xxHH3VZORN/ysTRaJaGF+Id
0y20e8XnXWia7AEbDlazRWjiVWecnFVmqzFxoJd8uuFDIzpqIQx2I+EdG7HJQDzdwXeqNpwDf4Fd
/1hwig5Jx7ErNUfGWInRHpiocPKr/JnKdNdSHIWvpAxukjZW67ACf5JkyBpt21m4G2sif/OXRk96
LEmgXcopkBgdbJCeCbrVqA9nM6ylw9BLNJFf65F0TqFMqIbSy1/UolZtzEp0QwWAdp7pWJ4MqV2K
MgfHIYfghaC2KWFXgIEa+z1XWjp1w5IidB255lY9BgpKopAQ69F85rjwDU+mA6HUFcUUrQooA2V2
+4cQk7oqXUYUxIt0Jor1jVAyl7MkPTAzuFIJ3SODG2lrQq3t5RzhyMzhzE1ZsFYL4yLHsrYX5y+B
XK4zP2g3/35pHB25Tdp9l33qzAfapbLPSK/5i4xHtaoTwlCCMhO5x3pfzqzvQggZC9Wxteht3+xf
GpDAOG7uogyXk0dZd8KJXnRh9IccQu3I/I2jPn2n8GUWk6qN2zx/YZjHiJ/6b73W4XOWXpwpGCmD
BxZeSgUEC+dzT4PA0gv8JSYD1YhPpF0juMFQqjt9lNbzN+fwUa/CZB5zxquoxaXzQ+mr6POPV8QY
mkQunrr2QsZhG2YwbC3yIlOuEmcTiGGtobgZW1QkZRLTdUyvIG6waxXK+JR9lO5WaM1DHIXBIo3M
155HytQitKRM7K4F7AITmrxUBMa2lJIKQit7Wq+aH5oCcz0drOo25hIePp0wUgBeqc/V8hYPpn8u
gaIVGV5YXCOGm8/fWvr9ORzE/jDpjBJUdV1e4wdInSRKFExd5a7m5Hsco7hfTxbTFOvWkA4MOoGV
qAiOwAaxYjXCU/yqIdwouGzHQ62xZw3phFD0KsprmRo7oQN0qRJkNPufNJhY/vVYBFFlQUeJZ3ed
xsRva0YPmKjYksm5xCjlZFOEJlF9c6SJVtO5YCRRazcRnVYBIPTqLARhjRNcxvbFKUespdcpBlaG
EENhnAfCm9bkX4DZSEEr1JydhOuBqp39s05Xhd6Z75OxEotsrTAL6tSBfL+b4F5ATC8yjSnDOlBd
7AXdVbSsFLSTivIrmNWjb+Bh9W28LwIOhkLHKatb8nh1vm1l60HbmHTiGMaYAZvhICzZDAV9nVWM
i7nbJCsktNry8KzP0+mMfUgMkOKtn/2JSoMdbEMwmCFFFaTRcd8Sk5stnEsdZRu7FTF9EAraBT+e
ggvCUl1V8rIcZumXjAkZj0y2VCd3DnSgIIBWipeKvm8xdev8IA0T9lC+qAsOPZA1JjQWdEpQQDgj
MC/aBnBfSfsUkThIzwU8KowA3DDI3WQJyuAQERrmPTGcFp8sVRgiA0aZRn+GylvCCHqzvRT+lYOb
n6GZbJhu85LO8IbwySjjgbN6Hnhs4r621GQHwyyJE5qlBE1MGrwvJ9e8OIa1QTs+JW7BbAMQ9sKq
105B+ONHb8xQiYtVJPM+oZihay+IO9DKoTkxm/Fw1+VHlBy8rKW0y8hPU25PKnMbtS/ZuI7ibVAu
knLp4A6I7yMGP8nkD+MVNVbjBrNvDVJE/oVWiIWE0bRQiKgBx2NVL3P1Ir7uKeedojbQwtAx2eNC
Qu1EAuFTrqnRcXGfAeCsgQHZyiPpXZL7JMJBkhBu0WkJHeV/nQc8BKBuq2EOcDDyAG9yrMNX8+iO
ouO/jW58Y6C5p866OAmvbp6GWH/PthKg7xNeO8wStnieT2p/xrV7WldMc+S4JsXW5Vs7bGkoBJfg
giRBB47QhgleUlpLFs+Xzi7hlRFproyaB2gyiSh9tuwTfSo8xsxwT7bXCgdaiRAENMixdGVRUgZH
yjKbPDXxTHz/0WbqT8ID+6m0qw500KwamyrnFjs5QD/CDq/64wbK+zyDkWtAmiA2TTgP/z2rn5yu
G15/F1WOrB1kCM2aw6QK8xf1i0lKA5dBpJahkogLeIHgu5BjwrZIPnE6FeBtfGhTO4ykurAL4x22
H6ty6Aeycs0+3uIcW3uyACR2sUPivmQSDTFsbpH+r0FEoNK4qG/G1/T16m+NsGKerF/cB2VFD6I0
uGu3dXJEMsq5wQRjwwcUccBsl5RIDDUTgu2LtFCw5VwplUcLE1PWfJvKDZ3WhhNqVLfev2bZNR2v
BeDs6agzHzdZEeUIq1sc343pRL4gqGyicKG/R9XFoTXSsaYZviWtwFozLzdMAmXOC4lsYmso1QuY
90ZwMsaeg+CysVyz57GmW4arl0xrTiLDxPRGUuh7FFZt9ysE733M4B2LViDW3TblB/IX8X83QCBn
OJKTYfYPOlchs+lDwUaN9gxWNc0+vQRPKa9N+56TzC6cPjrAG33lu6BgfM6bUW9DfcOgWsnfTu1B
ZrIJzIeYfsAyMLGBIi0cpgYr81noUCRgqs8XLEYr5fUwsI1bBBqifhcZS3Deq17lr7LBQykGc3t2
+Wi6o9g7IiVba+7V/mLSexkYeuNT/oXBl6zcjPiu+J956HbV3pDfOiwjibYEoN1nDrfikCN0NN2p
hvJsQa3SYLYxxjS/ZsJ17D9j4VPFbDeGSM/yux8/iDiWJmhGFnPzszZYF6ibE5rLZas5OvIwYgS3
oYIPmSeNhiQV8doQ36ZXvExoBkc9inC+hW+aJWhoWGr+eW1fxBfN13oqbyww5PoGvEpdiQxxDqwD
xF7OIn01dzrJyiMuqynX7gIdIZPIuSrv5lmeN9rSGo1y2cahG8Jr8Sca9Bq1309IGxv9ihFz9lBg
PUBcs6Q/aPC4tOcoU0yDtSWn2sVzV/JpFHt0Bo4qKQHK/DAYa3KGXAIzXC1yULjYawevekM9EdG8
tJDPF8YTPfDRgM+7D+v8hn+vonW7oPPHZVakV0NiZbiBrUUPVVknqrek7B9wZ+C0Lk0vplcbuPim
Q2Z+mseWkT7MtSW5LeIwJ1SFwowwZ8cwEJDW2P7Bg87zculPatfyiWWaNW9+R7RF8lca90i6ZfVX
M+1JrBAIJZQD3JERI4tmPKIAYzLl5E+4aO7BonOTMqRW+ukAEt1AKv0G1+gaf+icyhKG0iwYF3cU
TjNxdZsoqxK6QMuJb99m6sZ4IRZ64uh0wsKAd8S54y4+qmtC7umhfpW/5uyExljpVPlKpL+QMVdI
SC+KRIN9XzUni64Eqk5+8mtmz93mQIbB+yifG1zNqfptVbA3uMsmPhwfu63ID2rYVnqmhQojajwV
cFrSDXlV7ounYzKXcniD35szfpSmQ/mRsNsUj4wsLhM8sECgpNcVgvOHD/4jmG1RucNmqI7rLVeS
Szuz++hEsMfPXLqiZSom2Ma9ymtsUDrFapmT/WUSByYMOKE5ERtym+JSTl3qDLK5XDDhcwbVYFEj
gk/DCwmj590rC/FNU187y2SBckoWWuZDQ7dgSpG4p8LKzI680lfR7jpyVCbbHuoI6ieLznxrGECP
FLL6FIUOVJX8HwwFLumg2RKDNaGSvDjCQyb7EQnCI5LRsvvRfgAGRD5L6CLtcZzTzJwjtACf2Bsx
7jB5Gc25wtrOCWp+JIx1R3dYX8fVusE/LroEgk281+ZyIBg/YQ3nAWesiWOVSyZoIn4C+0psLcH7
Z7e8Uy4lbopwYJ7Dfi/EW6G8K92e9l0gbG0fETAWfoP+LbbeIu0jx+wlc2kYoDoT9hXRY87+cBew
D1TmQiG9qSBn6xVlEm9+qHSuBsU1fZVuHphA15gAROEvvsjb4wEpoOQ2xRuWfiF7F2ntmocQL25S
HKB4AYm35RqrS6A8kdoIRzcI0gW2TZ9UJEDbjD+M9zmVaOfvxIgVjFYL/aqp35JeICyZme1Sm6Rd
lx8r0VpVAzkHFaMcc1YnGrHGAN7d4g6JnEaPriKWyUDPbNV/sJNZ2rdezFs202MhI2MNa/I/3X9E
YN9HfnJFm9tgdeKGSLAoMOiCQ+x7pzK4jIB/9i5EH2b7OQYaajUf7MwjYWJQxCUkMO9bLqHTv3L5
V8jnMDSvdTGmwq9PedaF0ElqvWe9HZdVAA/aC8S1QaLs5RmBZ5THkIgPedl+WQykffV+1dV0Etk4
XQSkynRCYXAiAvxTc3iZ7O0Vucg5VJUytIKKpyPKc5xDSfjb5pAY14VoSmXik+HHKsfqnaBm79mr
LOuIRzrVLgVSrOryDPARGcRWI9PGLlNYB+JcZMeUZ35LT+PhtU+v07am3XqubNLwIEmIpdJEo/Eq
7KAocGgl2ySif/ADb2WgIm5/YEEvrT35OszI3VbJjtNwMNu7GT4a8WYEd804qu3P3AYWjUNjXLXg
zmyYbDjyHaq40QxP1Il0EvX0YDUwVJvkQpsfM3L6pmfGq3Bgh8vfWf3nkAcUhNQW6byxsid4IeZF
1cDtzCh3SmrZOEjhB8sITGMFZSJ/rXl+tfw2VCtOLmU4sz62PeVXtFaAeOkrLVnKpDJRItwq4c0m
NewBin4lK1UE661xNQ6wDyI83GyxYtO/awOnpgY2lhkqCWI8i1oQf1f0xeuS1vRneStPNBWu+RWr
p0J+8Sv8bi7CU/6jGZTkXmmsjNYjZEgOzQJfL55fcbYmPaNC51HonCo/HKjI4JC3w9j6ojuQ+ntV
2jAb56m13ph5AAc4drFS6f+2X9Ezx3WqIx/np9rat9JbF1yY/GPpK/J9psD4mq0q3UjSIlYL0l9I
17TS8Kyq3y0DaUucFP7wAa2UKRXLzrzr0ploByLyPjfvWElwPuFaVw0AjvFHxcPiWw/grWzW5J5r
ToeYETUkOfQVe+KUmwi7QNjp5kMe3IIZ8ZUDlcsyjrXx2Uk/fDZsRbHxNpm/SosxexsyQsK6TPld
bU4K93Z0qLSN2u9afaeWntkzWfHg483z+ZkWsTLrt0ZXD/PRkdp3fqM3bmG3EpCk1H027CJq4x4u
UbeuKSUzZZ0DBMZril6Ib6FGG0YPXLOzU0uxDlIw4HxSalf+4DhLKSL44cbPftgCQguIJWLzCn/P
ANREcZOQ6tCZR1IwOliln2yTZOCMiQoaSPQs3ClitPwSHKKZ7GXsPuzc+ANaMsuEKg5jQoS6xoyz
DmNPik78mYAZ26VLVEeU3AqfCoHk34EFkpi/5ci7eIVhqJ1soIReXmzzzz5a0FL+bNbVe77JjuFH
dEzvQf1Qfbv5iuQ7/7ZOtKVm98kbzkxI1O/V5ECHA+PBwpmH2BM7F6sI2xkgzVw9+XwcWuPx1kfG
LcHWBlMaORZWRb5Uoi8eIYJl0nX01L1A1ddh6XPYb6VoR8On+445f/4lb+pZq1fziJs3akTuTU6y
eBx5YOhZkJcEp8E/CWaA15IekpYvdagDk8xiZYv8UzNY7KPGmyE47PlFvAHtBioOiCKCoBhvRsJ9
MDeIP+J4mINU5nEqzzqbEDHlNiLTTFNxKveStS/7q4GvlHkCmySUOGCKWHHr0dZTlE3CPvprvGUa
pLwWCM1cA9FdT6mzA4I5qBnoelqWewFTEqHYszSMiF0iLArykPw/x7oS4SWZZu9BTVuKf+fVufax
HdfC0Yg/GkLD4p4x29wQXwOEaZTJ2XAkDyCu/Ncap5UEp0nQ9E0k0XMdqBk4yyhvLbbo3uIDFCbP
ItvSaKOTYUQqItRY5VeqzhOHNRjUnYCcvROZsTHhxQZhaHwpAJ+KurZVSkT4aqan9sG6xowwx/RI
jglsIhIHV4PFK8Sr8MKzkGU66TCMIdZ0rfADBeyLWXfv8vcXwzKC6rsNPmPGFKfXzsdJQj+4efrB
XkkBDeCbchhnm0PF6V05uBZ0zSk+RdzN2etYJIdUJU7uoego2T5gDKnu5UemzojpCYEFTRN7Bmdq
zpKEH/BpTcWRrB8eBuLiFmSVl50yVhJkY8A9OEcJkDl0+iRzivxXqM5+e5HEU6TQlWeyw1YTHF1/
REbFTEwsydoqqHdxBbi/3fv6NeFxMrR1Eq6Jj/hk63D2Q6nyQuFY6Uh4PG4ErLWIB5dGooShh16+
xgTc8CmrN6EkG38YxIMorgb6Mb3y3vZskDokOfks6d9qu2tEIsmQHJVbRExF3HPsq2R2t6+0eK+r
PbPZi3hNfcPZ2mgQ0+DtmseQ9PB4kvsPjf0c9Scr3ujrcoPDmpZZQUsEpSOCi87NwqqbaWf6PLNv
3jSwXsRrDkOIENS0FDJUuVSvBCLyUYI58Y9Hw1ITgHsJbQ1NHfRf4NB7m59CQCiQRPHGw+RkFSBw
l0ZbCTyPF2s2izVrIjwcdliqVqofYpNzqpIimp23d9glyIeTLGJzTBPeWX+PwEwaF+ewRq5A+8nr
myTshcBjhIwA5wAfYpST+lgT0fInN7NsJg4RmKeLxnmZDz0WNhPuxxjJNI4uQDUSSLfpCh8hjcME
sG7iqIkjVS4Tk0b4dsamGsd9Xw72a/RwHiFmjr+s+6QgI+Qu2Bgt/k+XcD11GEUYdIJM8gpsKVP+
blFSJitmCkISYXSD/rpUyoaG7qIAYJlh+1sNwtekONG4SgbXwruHbFY6BuEmvmZPYWCHZkhzns12
VGa1IoxgTunBiW8QFnxI8rr36hx9cEzZg/BQEe/Rfpjs8kpXDT2zhiLTBqwdpB7e9T5cVf0q0E+R
8JezvOvFvTXf9UR/S6ngh+mriT10IEVCTyVkumqp9tFbmfO+EtJ61Q8d2T9O1MXaGN5y3dMqN6su
+XCqUCTpwU7momJsgX97DXhVQOlg0ZllGf0ETIT6lvspLcKN/gMYj1eBOLfovogJBHi0yUiYmPRo
6y/Yf5Y4Q9T7dCNgzpDqbqfiaqEipYQIXXUkYEQ9biMpE4BtLiUe9Gv/2/xWM6ajTc9YVtxK3s5R
hcKmVsZ+FOb2LMzjvOGDwzrDcwutY8SiWe6C8DqUyETZWR89n6wTpMSENZxpkt9xzx616D9QBT+S
s/SoRi/A7A8PhcYRpG7dJmlX/Sbn+mhtscC/5eBNnu2VC2JrxY2eggYcXp3LjGVG19gTA2d5KDRw
HUw7WSjdKdOupnYgxDkX9eNf30fnPuG3pp54zdRCDDFNAobVxP6YydVayntmEb5wDVp9QgsuOxgG
/VpmNwtYzIEWGn5IzVHEtirIuKGH8kerC/3Qj/TBmuQZTGFHaNcXT/++dEUBDNJIH7ru79FuUDQZ
DnfWWnXcMAiTkz4EwLpSWDP16dyJOFfz2UP6YuxpzzhImjnDLkn0Yp9SprySVkM1Tx9ipDhZqJJv
02NtWz3iF9Jko3FgfXX5RwY7XhD12VKW/PUvchQMr9ikUkYBPorM/WAz71tgjgXtBaZLJr4Aqpxy
qmBSkhtpgETKbMnWYTq1pIPVyBNoYnVxoS924WQ5zScKoEw4GzlCAA1egpOAMc2hzgG253EZ3LRu
DwtXWubr0a4dZdG9y3vKL/+XiPtA4ITvXqJYH2m3Im6XuHC4oAnU2jVT+Q2gxHOeGBEfCGl/lo49
wJ1F/ZSuWJE6G5UOEWWNApMyySFcCtsZMlp8sUwtycxskLiwFXL0L+kezBRBEBWsn+O5wO7y1O/o
HrOTnoM92vKVgxQYzR3pCP7HJBvAejYqtq1fVGDQ/BJNoSWpdPXQbK1T/7BgvDLg3A4hRkMZfeiu
5hg7pgkRfts1GwifGd+rMsf4hKtKvsgHArp49sBoUmIatrXKnyXz0qB2kr3Byc8YYqTWsodep898
UWGHZx9MBqBucUE3D/jeZfqByT3zzaUrJGlX0Hbgp807rwr9AVJCyVi4zSCwuXOOCm/z4GmcsT3Q
Uijh7X30SLbBqaSlwHUQQrFWEF7uwRtlHyf3Tb4DgOqEuxlT7H++WVQFK+mKNja/IotZIRZn30W4
RvNaAu6ZIeyB0y3ZiflbGEFCvRf8gSd/BMlZxdqM+++g8xHBn5t+xAt1YvSYYwKWGz0GcTuhkBRu
F3mwD9m9+Hbg2LMCu1KhVJ+qLUkS673/Ypt3qxWaSfFlXiTVCX9Jko8o+bv2XTpVK/0yH/hPeOEV
WCCsCYviUSgr66aceEctJjNt57MHNEEK5w//lwX2tcETKZ7rJ5EiwOvNm2gDV3rjfdnI4Hl5a5em
3RSOcWOwJ3IsZ+sltHFQrTz1oG6hnO2gYUs/3HrAqOcpTjPkA02Qt0H94PQrMPMG5k44F75Y6fj9
iA+QCqp1lJN6kNaFW7mgzwveXKJM9ff8Nq/Jl9sfX8EiWPA4AkZdZx6YNxut1Gb3qZzhW/XS04w6
jP7wnmyocmdy6B7A/ZFBTUyiTtf5DvqzS8Qd7Ds31XgZLzRzMjd44zVbJBFH27/D3N+xE+5kF6/X
cZ7qZGOG2oz8+W6p77nucGfsdLfavlbRlSl4BuTi4PESN6G/MnbiQb504M8cyLk8utJzbg8tiwtg
OTff8VLeeNklZHwFtn/wKPisWRtKR7nyool1YHPFKh3iDCV/NGu+VCXYWLD4HMaN/gG0k3hABvNx
vkpqnpXviZvu+cJFaZFGdPWPgXDtghJK3MytDe7fiJkbC+uI9+1WUcx56a5dqvvuXfuhNbUOd8KK
84YDLFJw8UQuvkaX3mawQgnrATjhNecLLUeuhKk4IZ/qcILVxM3L/UCAYmcd2VTAiLNiRDM9nuMT
NxKQRIC5PE2+wiwwNCYmsaH+7JAu9X2B5DFj+placzUYMTAwoHeBfxu+C6WBV/0pR4DMa/0Q3pV1
+txS2vHKkdlBcWqv9XDKn+gUeXRHdMZO3XPDYjBh0sKZOhmDG0vbN03v9r0E6wdNBJ4RLIXGwVtp
rWABLAEXtg4FJ0OcOAl+R7Q49vKZbrfrK0s+BD6k9hui59nc8yZopDA2c4fsOeaMqOWEuayqt+pT
Rje6DU/liFmBIpKPjXWVJ3+68lESGpxOE4/ZbVzg9P02rwBNbKDH8mU48jbx8eqe70lLaJlHEPVL
ZkDT+CR+MIDDOUeXZIUbdF0+/TvPAkp7e8MITfPnbaZbcx/KHnMTFtqTCzKO4pnzKsISn5Z0TIn/
IfKa5KxcqCY8fBxGWTR7cGIsvh/dU1rSIN5POzzi2ef0pJ6qKezsIHNoisEMAosjwo/kNsI/CQdJ
BfqIqpv9ydqTdtkg77p4V7EgFwfcvgCbaPDDUkGfk+VNRB76j2oJmOUnd1H0OTyDT/5ean6B/35B
kODyYkAj2WwNf31G8QMBp+dJ/AQyLQjLErsZuYOP7rv95kYJ/vqzFW7TJ5+iuucDZYgJmZR4vpvA
PJ/07NTyzfN2UrLMCUh3w8HPUN8p0+Y2X2LO8ndGB5IrpT9zAk/sBm73iK/JRoCcSoNyXqCoNFlL
RH7Yov22rs0fZlTV5eESc+jkPNA2EbkfYceKTGcMcCtniR3DHqCRHiXGNqTL6pcRoK7p8dHuSSGy
sZrXdil/mK+YzUa5Yq2nC3go3l5ut+y+9eGo0Uim8TJZR/oxwjd1+gFfPD0Keiuf1qM6CN+A6vkF
wVij3pdPwLixjQG3prKgbJ+nB6Db9bQE/ug/8yBlh3qnnmXDjrN3rXvo+L6sjRR9SNzUAaq13Yie
fB6W0xKVe/xECwGs1LxFKwYxADH2dJsEJKKvSFOQ5ufkMJgabz+h6uyMfl5shEdh2KBYpV3LF4wA
PwSAGwpuVVtCZxrfqkN7G24clTA8bJSt9OAOf52w5WAH73+59RgCteBsQP+7OcQ/GSne2uE6xAJ7
nlsILhhhDf2veCctXYIIzH7J6CNrexP3EDUyj9cfvsTi03iSk8/fqaz7wi3O0EKPwsG6GAftMjLj
+AccJrZZQrkdYsYXuS4GNWDoJ3XH0JPmME//HBy4bQDJenaUbqWeAg5LwGwW6Vf5Fe1jJz6214gO
+k+3C8HPojBUZw50Jt32aW6Xyywef9ouZF1/b9fRJV8nn/C+PAJ03zpY73ptffP4WvJOeTafKDP2
y8OlENgYqhKXSDrh8yMDD2xtCd+jPqVLrLSL/8cnVPaRFiC3yrwlzl8J0PGevZFzfdN2dOwL02Fw
2opBOxvZzQgkz1g7VoQU2/7PxOCQbtttCaTra85s62kFEuSGTS/EulQtkDxWKpBymqhQsmSKLBJ2
c0r2VGdMUWDypQOtPH/w+2S5K2GFEoRDiGdMO+QPy1iaN/+mvif3YNaAiw/rq/5nMyhx6TJ5cG6O
HzOXGUm75o09iLW9xFT8yYYFWL/5UO3B8c9+d/fPzPRg64Gdv4iYzwSVYlp88ex8hjeW5uBTOjJe
BR4RxatyJb3ASFobqCYp2H3wFv3RtvXvFGCoQ5CnIaEVfxgeWY6VeYaNcWT9znfJGysukxwyD78J
zwz3EJDcdlddhp9uTVvBPM/daLZVWB0uqe5hzYzmdFHfOAbARP0gn0bPA+betE1c0e0/ZZMFc1Gd
28pNZXc+4d4ZojN4QE0aT1t2rGiO8Y3MXnzGJ38DpMSrvGllnkxyBy5vZHhVtqqrYRuy9T/cqvEJ
Z+MUeHGzpscBiBMLLA7tNSxEOXNpTlTjQs1PqCDDs9zxsOcnPLkbzIeE2jgs5Yz442CDcVlfyH8D
iwEoxVNxEF0MAA7nSC++ZnudA4rqFJ60An38DgDXmR7CIbk3BsaOmbLKJDJuShplj/DIEXpSVjqc
2H7Gqxr6nh77ayZ8LPrPoFnUstN8xj81mEIoNEz2xuQSetIuwfN9kVaQ7pmF56z5MMGaJ8vgzdzP
zproDkOp3P2z7GBJJ8m4is7CIeBMe+UK0qMI2tC1lsOOMWtP4QpuiD5OPy6qt/Q2raVVgJvR8ddM
OVpJK12n7bga78oufp92JsOc2VrTtc/cEeqXb050jBuD5Ux9YqYOd6JwBO2wTY9SRLNrkV95hfoh
gxK6DN+Fbz4E4BZYmbNm0d20nfhLTizewsiQVpy36WdxDrVh/8rdqqZL12wLLCvhAiaK/Fu+46dt
LJooBw6nl/wWXDCUABMe/9JbjUWp2OBH2LLErV9ktlhXjlhJneIcfbSP8ktdmzv5Byf8AEo73Aqf
8cN/ucpFxK/sUYE5qh2tEEPKU7eebokrrbJ9t8UkOgJlQeLTYEQT9bmVW/XHdATGR4BsYlLBsAXK
Cxh4pmDNhDZn7FZAGnF9ugiR5qaFOK7+EuZzBMZOgEshiR6b7xZ9+OmLQaOsHYsJRZcy02OFYa32
N6pdnDPsunjqQevq9nwr63/z7dYemVu0IpT5/5JSfEMcyFclk9sUyJLzMB7W5RelD6l6jPcW3cr7
aw+UhLfu/PLYaao9EFTwv9EGOOcXt2piiyzSW5zVdC+f4htF+YHbPA1dfYOWDRmB/YuZ57y/wENn
luS8ouBAemd0wqb36nV4itKNToiTmTg3XE6b8oe93Wu8ZCNxk/YLTOOtuTRRrv3xqREH3CYbFDKa
zsGC/GyprkflOjxy4GjEIbxpN7rqn7JUP7NLeGJeLJwXGGrKG4BPfIXpT02ZUSEpw3Z2wyMjqe45
EibKwLRsnfpJIS+f5/p3WmrPdj1/r782LsE+IQ+3x23U02j/9d8xL2Sb8ljcWX0Rs1geMwJLMZEA
TCCuRk8BeeHxesdLfZvOw9mnp9/aw5k1vFzJJxxDS8qLNZ/esmOX/cOtyBvVrYcr9ZBXeGjxAerC
Vg5X0heBJD4NgU9+vjORTZcqPLzF+EHTDrl/y6PfnPt9HS6a3zixUdWWxtbiNZXrLvCoraxnyBkQ
H1y3i0/GkxatFO+IbqCnjhR4kkfvgswl3HbsajyoJO93zYfCjNWztUwOxlHBBfM3z7caMArSXSGN
9myKTYu+RX+LB0Nhp4KYiL+d6BDARTQumgKE/+YaiPoxRSqWkMcW6l8Iv9mLNt2jfECAGOhAoq4A
1DuVD3bFfZQ4FCSUE8wBKmc+ow7am4oRiAa1yNm8Y2ww7+QFcYzDhv/hAI0dYqR38cOlxdy/S8hy
1o3CU/jxGRuBtr5kKMEhsLHm3Jsvnbf2iFcKEdDNvfgXRxgBTZSgFEA6FWfuiMWsswT5oRlXHBrY
4kR1a5JXBMlu4SoiTQPgddgpqLSLjLDLDDsiWsdO6hbImKJL/hfAEcrNX/HMty2WA6A2LUB/YPQy
vGdWJ6I04Co8ZaegOFG1I6YDzZ3DS5gL6HRLQAfpgK+Yag0ofD7pG1eaXJSdJSrehtQWs8QiiM/C
BfsUHcGHyaY/fbHmsfe0EIauOIfcdiu/J8FPhJtx0T1YWEnfe+Kem54/2y2j0Zu282JxHa7BiqMe
whZrcUPspcIUt8RJfdQ90e522jJzAcp7GqNxH9OW3aj6Zbm64DNfEG8Cr7CLldWU7AXSDmhj7V6R
1/qN/5LXOEcIMVGqE1oGQnuax+1ktu8QRZsXhwUQ603wCQzzgx48dgGKEqxQukcBMLo+hyJeEQAN
r11ldrC3XHkNnvA+nQOCZljBjjjlcIQuFVry54DzmOpG5jr+7LiThZOiLYVzsmbakpeNMCMYgLkI
duIaCrhrcb624K2RoUQZSs88zdH9FTMfEFw3VoRki3x/wfzC6j6xUUFaeBOeGMpYSYevktglBPzy
/uIns31HCbrAcmi2wqHa58d+j0f2yjIWfAz8vSYnyYV1CNO9/0P4rYWqUdvhFzeHsoeXNLiS7nB4
cqK1zoJ6jt/UY/VUGUYIire1iaMlPVym+R8k5PiLZ0c9MT92TQnE7sxS+f/Igm4H6AtTZ3rDbSoc
JwRezE8rdHuIiDhcGEUAKpBbjcF7S7LYjLO0E/aw7uFTjsb6hj0p/6oMeBQ35vbW25biaPgi9dl9
cZeLAEW/wIeheOMy5A7gvuKm5jsxoosnVj5J+RAKDFG0YzZwDDH+9K3DtsrfC+KDNVvgKblzJ8ao
c8/6xLoXwIPubJbm1YtfpjmzGFUcj+R71oa8qml9W8TFtp28HnMmMgAfAtTkmv4qNJdp4QjyOmPA
ItMPYTyP2OmcOnU02P1Yfj/6p3mMbjp7h9M2Szpl3UHDTzfyprm6AjwFro4NIiRiCecioa1iAVOd
WD2KsbueVK/hEIlBobHTiKGoLxwogNfoMAw/AjvLPFZnWvRv1Ru0fel7QvB5mh8sE+qepaM/azfx
wAie6KSPTh8u8bP1aI2oDRKDjD46IMOcU9E/S5jhexy7rJi4tYZvisloER2wU3is7jb8371wyGkE
iXOpH9yDe/4QT9JlPJFdmQ7KR8LIhO/hTFKeF5Mw7QKpo/QM6k4+g5N2uUT71Hcs4i04e2n3S9ug
B5d4NkAMn4A0QAR45TCO+X7OGxst9XhgCVE0OXItxqWF+UO9Ezd2+29flji6oebS1mIq5nX6QsZl
HIBME4++Xl26MkoGrxUMFHSDO4tksEmX9bH/sB7JOTrHxTrZqP+xdF47qnPZFn4iS86G2wKcbVIB
VdxYFXY5Ac7x6c/nv4/UUrd6p8IsrznnmCP8G/CLpyTAz+Ida8j8I44yB3V8Y4tCl6tysat46yxa
AnVxLAib2HirVYtqXOTfU3808C7NrPzS38abdFM8zX+eqPOtECTE6cQhaMG0Kf701IEQiUUB40Yr
oNZ6W61CdoqqZeyzd2IDzBjGCtOF4hVW/O9p4QGEE/P2e8EyseU0B3eBKBdkGUZeD/dj10zfRbFd
gaUBfzkdsg/+MhJ18FWljfL00/oXTNcpiMorbFJlZsxrmX1YqsZfpOi1zFvV2zeRwSSTCvv0S572
TJFMRZyjl1+BJj78zK8pmgyO8GT+Ke9yOH9KjvI77pcfBTEIfAdQLpCo0VSt6BifhJ/0lB1Eer58
l7rpsWArbaqfNfZFzIfkMnxyYdNB4A+5ZZ91JKPRrU1SojiF0p6lzlu//V7u+dfShis3WorUBcDs
d3G+a78b5ZwHyfn5LyXVUA8kT2F2VXyiaGNQrK9YcTMIv5his7P1kaKiFFptqy/VJVIPvL4mhC7e
LmgiQGq4PHUMOEGPKGW1Awl+x2TEZ8nNjmoX3ZdCMAMf69ZoIowCE/qGd2y3N1aHemQjqpcPkb8c
zuyt5mrFU+ZX7Hb/G5MzXlwBrGdbCMsQPQlOhWkZsB7TcojBGdJ0+M4Id+/Y8xP8WYLOgAxBriR1
ZKRysnuRHbJRsKQG4YJunP5xbDg/40fz10J7gwg2wdcATNBdjOmLK3BQdGQvyR4SgwvhI2UOYjk4
ExeJtFzFCwuo621p6+btaJ9aD0JDGLFfWz4Ao8Uq8ZSw9FbbzHwCM2LO+8MdUANm8Q1AQiyvrDoj
C9NGMOHVoc2PDy3oR1/mNmz363BmZOmd5gjgZQm7qXdeL0c9iAfdJ6gIj+PYny3J6kz9XP+t74ZO
OCzkyb2SbCJYydDPzs16n+DcAat3D1u73sEhdKqfJyEWm+l3OFDE5V+GoffVO1cBM8kBXyK4eHe8
BF6LpmF+og9mZbuDTvhqiLCLjrKLVQVPdIsGw0YkfCyC0UMn1HvpxWA3d1fygEu3Z1Nw4/4FkUPZ
dNN241G7q93b6GpH8WeccDTe1n/Dz/pONPx+5avb1bt2Mk6EYWILYsV32p6UESf2Xu/kobTTTfhh
5k754DxMXB3ADhRvxAjjHxcpqzxyJi7PI25WpME463C19O0bDkdqoXNltcCtV+4WDiZ8kW3P0MEY
xSs7/NHMPkkWwqaeS+SYhsKenLeQrwsypI+76msfu2yvKcmpO6o233gR4CQzpmZ/Sy9JtF1pG5UZ
9XudB7nVMs7jJk+TA3IAbg2/4Y0EV1o/VIREohFs+xf/kSYo3mFJKO+4SNF/4wvYmbTdidXYwm/z
LWxzjJUQ2CEVikh1lIQ37RN/vedNOjyhq5Zv2rscDDTPylk7P3xWuVeOagis7UvbymWkensG61Bh
TwYcIl+Q32zo2HcomkpW/8VFPdSVJfIvEsLgY7OLs8QawcSmnOyXzawDwYKX8reG17hMSYTPP/DZ
AeG7sYJ/gE5cIE2EGDNdS6f2RaovzckZ+KcgZt1BumGB+XMtKB/lOw2X0+6rIL4z1MsIcLOtJdQb
ij7v70DMLd1livURRFaEFC6ub9pdu6/vKDx7YFd4J6QinB4nbGXNYq9+izTmF6MwSfsavuFAK17D
WmSn2qKv/TW03bjgIhajs78bQQ1zhTkUJB/iGkWQCligVV9WJlt6EWrROnxa9Fy0/tyODIju+A7S
UqYIExDNBlm/GSGe5E4ZAWdtwPymP650PhvoCkMW4FeMiIn/ojIB+v+gbmGVVDrTbvYNuyF3ikf2
/IcTXh60XnmDGCQ3e06jdiKij5e9yUKDPD6ewuji5BSxY1yb3CmQLqaOvYg5QKFwUZ+3JHV5WJYQ
7tm+QUxHV44x5W4QrAgXOXxJT8IX3+Ec8nFbV2TG8ydMDY9L8/mZJ1sVBNAvnPoLC4I27PbVWctD
+YbqnafnQ/a8QicM27/hQ+LT3cV9xve6MJw202GFNIhA6Wk7gloy8bDlxXnyMv3XEKggGiBtAj8m
VskbzC3NjiBvMkOJe2pOeBcDqr3QvpioADMeK0Lzv61e/SClaq7aRw2a4OLXZwo33FO9GO3jW37B
dQ735pa0WzQMBOjd6K9fDKG8y9qJ+lfSt442QBplBx+6E28cyOJ/ZOQJ3Fj+ZLMCxIfMqgjzE5K8
2YcJ81PgyEg+MX0Sd8H0md3I/fYZIM7VD/5RwribkL7CB2aAd0nHAlWhGDH1hxq2dFQm0FzuDy5+
zCq5hBY+C95f7zrw7GFFYK66QSBHqUhMvu1vvF17gxOyK2g7EP/yBCfdXxGQEXlp/q2duKlyMIn8
SFkJE7zGkA3RtAghAe/RdvRm7jkYZ/P7knNSWE3IHg+qsXZm7y7tWfQugCz8b8yEsKEBfWXVJOyb
axGmtkaS+GM/M7+scYcF4ih8WmHIJQxv4j7qGWPkpg8Vdd/S9kuR5vaeBqJ2me31t+LN3nyL1bf6
xkXBn16fmBa/AdLP4o5sB+bl7WwLBnCABcGclRJdERZP33WKKQTB9j1PkbGBl5wzUzGJd3ZOGnyx
utaEziP1hpSoDT/MGYa8MlVHSsykDfPR4uoRnjAZ8C00djynxUcgYbgWnFlkwJOjk/w8MYq8CncQ
nP7Jd4lYmt3SYczOMe2IYdVz0LsydPJpz1u/jXS7nZ3IcPIW1osbC24uuAUxF18C4m75XZDfHyGa
P/JyyI5en+i3uY+EGB9ys9DtOXMb2MmDJx0HKF9UVSSelKLKw5ua/IDab8qgmkLxtWeg32QrF2Ed
LLRX7Gcxv0ZEhjVAWJK9QvZ6wUP09AhWhp9MflP4WoQD9CI5aws3escW5H8fqpaXD2XgCJI6AmZL
MT5kUcWLPT89TaRMw8UmyDg3RdLzMhtjVaXxX3FQRcHjgQWbGydfXfQ1tt/V455R/Do7gepQWhiR
apHf0eHn3hQWRpiNh7w66VSSbbX2BeLd+xCO8TtcLVkL9W4vdvtS29NUDAF1sC9sOTvo7Z6rULAh
lLWKTViB8lpWFywwnqyseQGILxCs5dtMLfxxpHB6nAriqgiS7YLY8B+Rh4EG1/9L2feQALJAWmIv
sSL9VxXmAAFaZW1k8aawA+GyfqgWGT90PitONTX7Y+o9ThOTQ8RSadomL3utgIrYOVT4GlN379Gw
Qzw1H3XCcBZA58rsES47vkQZFX03l26EvSXO5rGLRTZvyKCcs/pMW93nR5kY5XTfqoHShGpnoxiM
zK6zJ3wYUBNbcrejyXsztew4J/s1f/3aIzVgheoIvWEvWj2pi2iX2OdyYeyNu4pREV87EmDUsvf/
4Hc8/arxXVq/9wQYnNXMU3SXEiCP7kSbpDhN7yQvZ/Wrph4dTKI47dORHc7lHFbkHESPU65tZpYk
B57rmJHZsgNbeEslP9IdksnAax7Gm4qZB9OpeHzk52S2B1OabE6rDEuoDPLBm5EW7xm015CoQDHW
h1V/LpkeukuDMKScHQ5WurrU5XVHi8lZI9IrEuyY9Rk3YEJvzdIUCZn7Up2H6oxEK3PvwcDEgrL1
wO35YFPmjQARhj9WcJgvyep9IDMMRxqbb5VDKYrmg2qCpzsMxMiWOPnfOkZmD3CNw8wGydi8vQFC
9LLNDCzzuz1OcEYSCH37GI4sumc4cW4CsRqhPx/KnUgayvzY2KmiKTqr8SDysYrrS/tQoL8fVgTV
k6yef2TSRZq2zNSJDnyhBvrT5zEIVxVl49rjO56VYG2EAwQN9nOYy9lyjcAZl0PrgQfL8YnxbWxq
lZkKJn52GHlDajs9aMWVMM4g2wfiJwOuVi6K03k88ZinlEAoWP4k7yyv+pP/0R5axYl7h5suUxg+
bapSvdeMMPbVdKtDeTNUr/5OtcMrxQQyrEldSw85Qhv9uOb5VKnVynsFM+rRFHFFwN1SNUfVnHAl
C5rWqhu0e+/TDwNBVR0bxnPgIxaV/Id5zLCFDGcLu2gcYSDf6hZNt7ZmlXfpeislAeplPju2Zbsi
C0e8N4gpybwHwwiNYX0mGE5ITN1ZfY6VNRXm8suFP0feuiZAwNWmb7K0lm7SeaoIp22+dbJWeafE
wUIxlg/usHb7Epj1XUtvMGxTWtJXZ/KvqvpuHHeLbRTXsGDiySllNgWZ/oaCYzwsYb3jlR50uyGM
Fp4Zb0Btv5oT9z3nOiMqKbsVfnbNcrfZMq5dsm2T/sbp7zj95NlPMv1UsTv0nB1Yhwcc8BsmNjXg
HS/IlH86HWzqHn+ZLVdS3V9J5FtBLSzcFRE5LVYbOMC7I/6Ochhp/k+PS7JLTzf3VyYNyLb03/xB
FZ66rRA4nnqsmWDhj8n+X8ntM1qJWTN/9Y7ek55lswKCcNoP1zy7rtot1+rQ288YyZpVe3V1jvsj
8CtiZuqd3Hwu8Nnanbo35S6dxMFdF7fZwJbCHE/cgSlV4UHraXIzCZHPI3uBQmfn6oNzkQC9k8ky
Eq4EEdrMmEbRAD8HT+AVd0oohsrphU/Hn/D0KHs33k5OPtdKTJeYLhdo91Nj+vXyBkjgCLr8gbyd
YCRI/FVvUgyDoPdM5CGaKULc1IfXmpAUtH4zRKupyQIiJicQCDNApYXy/a6ppkrKQ2ZnIJsr6/bI
HCBQm+884mxoXsG3SqQJyTUk637P2FDIi5yblxC/jxH/ArPibIiWEWTSEeS4M7sPOhrewbIN2+Xh
6zwfHBnETf10KBJCatep80Q3yS6jNjk1IrW0eJ+fFu4qnc3XKTObAVRMB54RuRYRM4CZqidudd5x
Xi9u9AzzRQkS8zUfb4u/ngOzkhyZHXqOz6fovTz+DmAMHHm5GcpdU2IoSqTl2085bcUauHJ5+HO5
+WnFS6r7PeHjR8o8/QvlQ+M5By3SreYk5OdxfUbi/pDdp4D5jdcIbuPXw1chfHXpV0JL+gXCOoYK
zDGRxsc1nt5K8sUymKbwtQ7lNTbDewV34fakPM4xbj5B9jxXsBfR9HenJ6rK31II5yoc06Ds/Wr2
cCsTHkRBMXatOg91i+JNRlDipVaa+C/Tfz0OkbQZnK4lCmqfjsQtUjTPlfA+TfDHbzkBql4a+5Ls
6ZM/3Z61JRT+uoCD5id4L3ziwsG4leCe4c6Tq6ZmWfpZ6U+C103+6hE8GchhDBxeGBopFy5CwZMF
7yV7neAlsvcUvKnBGH0LVZPrJD+u2gPCJORQHb3IEIzqWYSP3fFyYs8Wijj6oKf3Rrx0m/Mq9yP2
8XBrBDittiIGJR62ZTiWoQ4Vz5UebrF2qrUz+ej5SgIruLBIgbRTUtzgZ1kpGq+OQYC49q76QqaK
90M0IJynnd2lld/PvoYL9gCsNmo02PtXfyABZdXvZh7KhvbjCVmfWuLKscvAM6ghAx5+ndwE2DY8
rbY7UGGhcS3AX/6TzD8Y0xKK9fGafOHxAVAyCDQmNlvmkiaMy8fKwSuxsWFCs+uXw1VU58dIPWj5
RyJdGub/OiCbdEqCqvMJw1D97OHrhieWnr5gfc7cOrJkq5t4jdGWV0S+YQTYrve0GNMxk06v/aza
I5aIiA0Gx5HYGhxJ88QOqWztl3jThIs8nOL1YTxPq0OantPmMqMe28ajjRHGhG3S4Ig8JNVRaPhV
J+bx3NL76xlAXLqP+SmW99LSsRwaAhlDZTgk0bFIzjzYRb/lEUZBRy1MfjHsKJjbvbA209mq0QTp
1pQs35I82Og4oP6s1+8P5ZJXODlesHmNtkSt0Zo/toNwjbRbJH706WcLgSaPnTh22IgU5AwLmEfu
6o435kpQzvpTZ+mbHvA3SiDO5PfecGvDfRkuDnnFJVFpOm1yuWKCYt0RwG7W94QOcyrG2V8/A3mA
fxSKeah1pBJhK21n2yLIxmv8/BbkL0m7S9k7NYh2j4IakwH5GQlL09v0OKv81zknYJ6iR8vBfQ9o
DmNgmSjZPtaNp0OYVvd9yt418vCtAPfnrsOjh6IEYiovnpTEZHopKzI6N7BlWyWbmuyfGgN2O2Ze
7be0N1ER5AB6rOleh4d0hNlSOQ008zuhXDMLzx06r4rIx4I0gDfRmSqbFYPLfCcmFw0NZ7lppO0D
A0O0ALI/yP6k4lDqgN3gWT14Q7ObUr9f4UZ+mH5Y6STFT/Y6rJRTr5pK6hR4KSAFEtCfh5g3R/ek
+VhJn6/OIsANpZBKLJJJPiXGChMmkSdC3TT4eTDGtY9huqPMQTrSVijlCMwKdDGIxCCXgldN9koA
QEWqtZ3F3ty5UofJt/No+X847IATLGtAeRDS2q/BqgxUZYwZtjzaKEhQFhoHMklyzt/4LtOre31/
KJXLnL+zpUamdlxpB1k7DNqhvg3S/49xuKvSKDC9Pplet4WE68oRt71a2T9UfiaGtx3MAqHEgQnx
3Z5VDN3OemdhgsB7y6vc9DYdAzvFVCFOivzdUNCPpbKPkeMrIcUf1hxLb6KxS0syTCAtwDtK9BNq
1RrJ9WP6NYZ/UfzvMfwDMOL+0d0m84bRLb/1/iimh9Uvp+wNhsoYbRTWLxZHnUFodNublrKBoc3b
SgjUZdL33K5ffqI0tp+jxbxOxAvpgL+cVUFm/P+UNHdis4SxwdMZOpuSJz3tpnI6pGgayip2mxqd
NBsXzEdw4GYP9VOlfjkHFg9I/a3IPRC9t8fKVMrbqnt/qYHEs2FkxAMOWsXTplQqBdk8WyZ8adxx
WYkmv0L1jyP7mS9NL74fMLyp+L85dDu8LfCNSfdRiqueCxytCxYb+7kzU/k8dcexRpu079cHcHyA
a2mbiZ9NsbSfxetT675aFlgPJF06w4ufKn6J2BrSmLy4joT00P7w0ZbXbkSXfEvbj7WVXubVJ9ME
33uUXJ84yVxaNv2Hk9Ie+IEKw4d1pIQS2/QBMMBrRK/vaFuWfR6T2krfLV3DyyWyIPLZ0NH70rnR
otHgakFHUF7N2TD7p8UARoMkYEVLn/DW/tVx0MHj4dSjnnhB2dgOc9hvZs2jDRpduqZmPhhHtgT7
MeWO8ZI/ts9Gv/0HvsTosaIpHdyH4qi/PDN6JoUkdw7JSj045TezcFbdwLCEF82YzUmAGcPn5EM+
bupna2fQaPFr/O+ZM6SzMmxG10hoGAK1Cwh2M7JjLpG1ZaZKqKdWnb5HamMxQfeG+cO/WGbHQQ6l
ynyIaBI3WGOXTwYjf22c9bVba14s+9qSFWn+Y50pd7aA9+f6JOBXFJTwFypHpdkZybt+K8GKdhX8
FGaGPIaDa63wbMMjpHJoIfvGv83HdXamhcnPTXp5LB+B5tSrBOK8/uj2+Uvp9iu8RMZQGPe5/A/H
yq585zJ73Lo05BMoB9JoB2syrAWmHndqf6bz5B7Vz3J8qsr3FGYpnS4kNEaO1h1ad2I1yNZEdvP3
5HET2AcTw7cTLvw7TIWMAxyA5KYoAZc0CHiCg8HrkKASSf0cycQUaFRi49LVH4C5GkmtgUIIqUgX
zYKoPdF3psluXRzmCbTTZphbE2Et2lnu5Ix0K/ppm0yEkR25OwM3+y1+qyON0b7b6jWcTCdunFp0
WszRGqdpnJR1w44a9PGasZG8KH8z0rnziEkdbn2BkgRjxw8G5u9pirtWXMwymvy0kg/GEgS9t9Vz
rPwyjLU4WbFyNiDG32N+qiCRrCRnfLb12pZm1IcbgkgVdi+ZMyOMPtGPls/zoJ/S7CQpR1U6rMW9
iNjzIFZ7gX0HBLTELyNfiTdZxXC4z7dnubSz1EXUWW4nDUM6VzdI5vOm1huAIUq/Jb0NpxufhlIr
fB2H9NtY4HxIVIf3yLzitgZ3h2NVmeJglsdpOKzWx6d0emjnRVF+6uNz0ZyT+ExklZ58TslnXtha
YWbDLsu9v7rYFOQb6YHRBximwAVR97oW0GoOj2A0/AbT0ve1fC4A+Cl2B6Tk0Fms4jZOH6+FbbV7
3uwXMBQ+VZ/GYo7pNvxZhcXEtvpeSZcaOFx3c4htOnoll99a907xLaThBBB/XvXhU99HzcbKC6wu
9g0Lkp//oX6rn0IIXhIuDoGUBILo0P2/qmuGP1juK9VVqK4jSS6/WnxkyF3aj6K3uazQ/gAQlpaY
Wllngi8RDvN4HRiywTn7mfcaIATbhrv6IEfyS9d+3j6fZMGtwx3ICebQYmUL7UVZH6oPyntLcMw2
3QCmryDIIxsqjy3hCQP8sfcRk/q3qnYU2KZs5LCxyKGr/P/rAgh8ZeLkFhCngxhvb28/MGaW6ab3
mJC4zRgpRzae0rUDYxvOKrdweY2Va5/f8unGyyZON2mTVIda3KvlnvHmJQdNE6gP/5l4X43sC82p
X5+zL/zL33aFL0AUkF2CU5Y3yHmJTkpeOWkD4vJedBCGzXK8yFhaC8B1xHMeW2mvgmxqfuTJ46Hr
zrl2MfQbUO9g9ghT30RkFPaDOHaoCIn7uEfj1Yiu5z8DLqZyyfLrOru+rLG+JI+rEp+RhWuI0z5e
4kcifmCETKykhnVE8HwEw+hjARjbK2W/bvY15LbeVki/03C1M6Hq4foD0Q3raESHOUQ51fSQFnId
IgQSKpsNnyQvHL7rb2Ktyzt/dAXnkIgXtEMwNjv4ZPSb6CgCeAgYAVjDZI8VYABIhg2tWIOmF0su
uvKmIewASsP04mx6AZxkUH044TWPlSXWrv6RKqc1HAP/aAXRhxcD8X5O4BC4RuP85Rg4tMs2/gJY
NsyEI7xMFJQeIE3SX8bsht+4fI7pf6BYAmKuvzhULTBPxVXBdWrFFggZYO8o02EG0kRk4FYrdg2e
D+yBMBQkS+qiJTfQomAQr+oWX3Pa1VVl4xiheszzHCo59Uf3TTVITDdPxsulFvVrrxddhSisOSij
XULj2/gpoNxd6L5E7UdUfxV3Fg7SJkLfv6UVUcZdbFwYBzPwJrvHJB9olV9K/tjGPyGl0aNkI0Rr
SiTGrz+C6g3FO04N6coCGOZazHDP+1jnZyB7VvSNxrKMJOhzPp1XsD6Nbfs8a4zn2SlZk8B2HBrG
sH0jhfUpFc34ZQ6gFLQO466BkYo59AA3soxvGim4GYAuCzd/rBnTwyctJ2KZyVEATxUvFokqD8Se
fnsP0y6xX/VFiK7TeFXr2zT5HFoC7e9ZfihVzDZ2NXoJFiT6IV8f6/GYHDOXaZUFxmT43X+dL+E2
6/KWKzdVcOTIRqRNRgRIMLtIejXMynS/gmsjL1Z8uWAl1Td9nQoTw8E7gjXjI7NfLNR+LEXE4HMB
p3jAKuIyrKX5HQ/VlNihapOT1rYA2fw8TqdBPQC/T+SpgAv/R24iQsgEOGq39IhA5S8baw5WNRM1
mzdjZ2zEX84JKCwdZfQy85cP9lI+HdrMCJayhlPf0gG8OMiUkg+F+QEzgicXykUz12tnjU0v/i8Q
y0HKJufVMFLgvXoVRpM3SJf3YxvIPFdiDXDkcTPpbwb+Enz0TfrqvHDyh1usf7CjgwdJpO0R64UV
u7oyfJZhEYVNFOZhPZ3pQDsCxpqfLP6OxDv+BViWK83HBAESrgIGHslpak84d6DkyXJ/Hj2iN2bB
1WVXx2RacVHQs5RfWGxUnm2zGC9Irz0KS3z1UZdlvgITBV8YxceJI0+CZxI0AANfGv3uc/PquH5u
Bvrc+N0wTlFynOK94j+e+/Xr2OigvpfnaBduxwZ2dGbNaSsXitX0r2zPMylIG132kthfC4Tc+jle
wxTfwi8Fj9jH3vnf3mhh97No+w/jlP7b9jCVqNApPnuJGUOB6Ruf8+KkzCf1dYKc2oY4ziZngpCS
rabdT3l916cPo7yNqlUqjgi4zHqg3y1jO+fwMwdGARE5wZKLgLl9/OiLgmAwlAHAqs1oQdZnThth
yYHRr9ee/v4gQskw/2M/LqzX5JCzHkYAfmDA6RmwF3Xzsk5ibmaf1Oi2WDn4hEfFO3UIoLm8zjiH
HUu4+6x/mEq5WWvbystAeoXxej9GB/3N6mhbzyP7A/Z2nObUieKtbiwLypFLkLy/Zlf8I0d2rbt1
YdcRfpqXJl44BHyEYXGmRBSFBtAtekdgK3SAykASqs4mzDCnQ4tqKDKB1f/388ln9jxcZdm1M+FD
0Js1kQsNud/Kj08GsjJ1aNQkiscIHEWAjcm1HfEbDOcxmXTObj14uLuo+Cf+MXK/8rs63aP+y4i+
MJys0y/hcZ+1HeL4Pc3QHETjjqj5h08BIB8CHVgwIL/FNQSNKVZOMMJwxtNgETUubJFVgO8UNj2N
uwW2IkuLX8akCmpe5GIQhZwJef42K3HFRi1ymqR3cADsJGFSS0hOSCeZIOb6mKJ/SMBvi82fXJl6
ZWIMuKp9+VjmJk5SGFph+tORJDWFEUUL6aacOh0ObMBtfjw7qBJhayrN4o+FfCrCMNWaTqtN1S3l
VXIAyZFgOjoJPqf8VtkejZBfckjEyyP5KbJjXFNbbAhmFTX4gIdYve3elgh0FjFHLMr61KeIGmc+
oPg6SPFpcv/LSeESiV/eGgBa8J/DduEnpvCRf/BLa7gBSW8mgQpmv5VKFgbdWJBo4NUzSSS27GJC
KZXHJDmxa9g9XmQfHxA9mtr5QyHyYMfjjpHt5+aAqQHiXbhVkhVsZ+U0dJd2uHXALGzMj9Dbt+Pg
RcyNQUCcNkZh0Q3r47H47LdS9KW236VA+O7XogefhS++7lhaODHj8570Hygzh8etji4qDZJwXiSK
FpYlWm/pOqOdqcYmxqIdFzpBcTsjMwfFfFBFH9YILTyx69KuNliSg5hO8KwXVHAGbcuPpEDeHybu
dhpEP3yRVbvBSiTflBBOY/iADrtIAehguA4wrAdcWRb8VOyX1YkMtCfYKxRFYmJn6DT+w2+h7QE/
dsMCP44gkBiEvT/y97Y+58JJ2LHBLMhfvLMez5QvQFmWmrDCV6izUEI+AgI1cIEF6Ea5XnBuPRnV
0n/7TQNUDtsvErYRIEw75riP4RU+ke/PQVyEiGdfn4/qSDrpGms3FL3DZTZz5f3jWqOgflqDSC9i
y7TaGhFzPi4VrTUaDnTQ60h1UWF9PCV3QpbbEBoQiLgn8F3zFyZEIu1UzKlxathO8qeQ37FwMj46
5VMCVXOT2CvwpXni2elkrUN2Q4G4C8orMD9sTWHtwIsdkqNU7bMkHDVfS/ysYHoP5cch382I2iYG
2yuuMA8GmudHrN3WoPNEpnjSfBJfp+dwHHMgKvuVvcPNAJ989ketCYE66BHTUIUp3EEd31U/tEyz
RS4ZqQiMzfRBt1u7Ot8lopWcsXEmw2snFBaeyHC5JlXbQZyZ9a4qOcNjAaeJUksZ7M25seSZ7he7
cG7ypQIZ38Lro9o4BWaf/x2tpFmOlp7YZWmvBru79Jwl9Wt6fhegrxX5g79IPUDfWb+BuwO+EcgB
ntqm+1UajnlARXim3oQ5966dljaF/i2BVbAODJZjENwMp81dQ3KjyB03BGHYJRFCggMstdKdNfwn
p2Vhqds/7NqVVXg4wHOFBgONiGSFp+DoPk0La1uIJ+xswEjBsfJzkV5U5M4rAFjpUwOn+yh4bQZv
3Jzmwh0V5wRL9fHdvb6q6UNPrhrGdoM10gF96nAWjfDxxh76d55+ntkPGB4NAoy6/OPfG8SCHI4W
+4YnVNJOwYjKY6n9Ip7EG0/s/ehiK1ybNhZYGp1QJvjrxVbM0WFuAKxo3sy9ztSuvVm7EjwXZUZw
kvFKMXzIRdBYYFu+nJS629stYDP13FGoRuKCZ40i3ohkZZqvp9W11kLMkzFwydx/wNUqQwylNuGL
X3Zj9H4PFJlL97fAXvKyyBbBmAHoTUQVCw6nbGo4duzy58PTsVSWg9uHcKiFQy8fZ/lY1SCdJ7k+
FtJhvCpSsCKEVfWTlRdNXtW7VUQr7Lx2w9Mv4JDqoQ6gEJFldJIf7130Lt/a2JkHpx+cdnDKwRlU
JxucSnUK1ZkL/y9tzjj7//1pxVeq36MwJlqjfcNy3xHFE05jw+djYKb/FJPPiMFYO1TdIVf3Q7rH
SO01ujCWyG7FPsFlwvd24nzO89NXvFGbYxHDV8Dhd5vg8wcjAckwsP4LCBWk7HBgw67jjOggo4Da
z+4c1QziVIT1k22kzjoYsSjbie19Vr+0+aeff+Lj6MfSvpRCeelO/RGl/9oVUFNFvkYbl8zXWP4Q
eD/kb3yQtL2sH8r+UOmHgstODeM85DaMeuyJHPq1CwHdz+E9w+Kz2DTCv6a+D5kFkTHugzcErrXu
vnR3GK0pOqG/QNwRva+c+iYgTan1fWMcIgjB4mmIz1V8btQzkZorRlt2LvUZomR27VfvxmmhI9+0
CuUsbRvnCywdvLIc/bI6p9EJgGKbIaVd7TI9ELQA0L50JY1wGbNXCVrbLyC9+ICD9xXX2FJ+lN+c
e8DKtN/l6eHlEdudRZ65gu3JYisQNrqTGEdnhTZTUfaQ0fgnZqaMdptaJfI43FdSCyBQoE3atTY9
a1JZEeYqklkDhdo/OYwoJ4e7dKPfbSdfpuuVvPxidrIn0QrLXiuQi85hCKY+aPqllzOY7jx0OuDw
j8r6h7PJQhx5fffMLqqlb9cntjxwAWhiaVrX/e9zdFdweWGKp1DIUMKz/4MW+mi8fzMkIQgaimPs
ylvXbtfiBiv1BovUH8gXOUrVOLbhekPPZsfEfqnsaBfZdzNhr58h/R9Ys1Dx+JZGEXmVEVTYdIfj
r544pe5IMNvY50LHIwjCMSXhs6i+aoGZPlzBq9gNKwwr/OfKT1c+/LYJSGX0DZiOQdId1PQwEZqn
BphSpDwjzoXwxnyPaenP4ggMr8qDGwk2ri/x1kRqwCpFKrSLImW5eUXp/29ePBvp4qiosNf+g7ye
EW3Pfor20qZMgj5ZgMq68zc7tXGUxtTEe9p/iNr1/4g6syVFtSUMPxERzMOtEwKKs5Z1Q9TUCAgC
Mvr051tVO+JE7Jvd3WUpQq7MP/9hStDiwXlNrV1l7AFB7eEwpUQrx0Q9z+HTA1IlkId6ZAXKsXqr
FZ12zSXfhv9VyFvISGEhzsjH8VcnTtMWeKZeL28fd+zhpuYqSgnjebIGxrqm97e3xePxccM1syGI
DIbGxFPJAs/CpJ8r9YXBZkCFeG76s9zNOUErYwt1LkPX24TcjU6/0r//4PEYq2wgZyZkUNwH6XfT
ZAqjBuxY61esCQ7Fa0/rUV1eyskCYUflg5vccXiGTb8a6YjrKfT+2DmjaYSmHrFxgS3A0iYJxFGU
iG2LpPuwEr60EHkW75/xWLvPY64E+vcueLxRecnK/p0RAFC4RyCJGWTII0JAC+TgGK8xgrAfYNTa
37n1+foVaFqByYNqbFk6weHlxIFeYx4p9uw8+I6Jhkg2Ax8Wbr+y4G6Eez5iuiWTLyrKW2+5gODQ
XGgbBJqPrraN9zUng3WCKPRyb5hOws3Cmb35gB9kyS4Tlyt7zGxl+ka1ZDnEoAM9zsk5QG//9HzT
foHuDLjZGkHCdmEHMG03LokbWz4fH9mYwzGC5gUO/8ekYvXC3uXi8tQqZ7l+w1wFnpm5sY/Mm4Jz
c1uwhho3gFTgE3fFzyNfQzqyhZA4r8dlOccxAL5E7hUjXPtv4FR2n2L7+jg/Z70yg0jjGAF7U1ld
sThdKshWAhh2LO7YPNvtFfY93dWes/WmLakMFB0wFiidkL/BM2K3M2lzX5DvhMxfLKlhn1r+nY15
ijxDkPAI6dh7OYeZ7lnQCv+G8MKjVa61pQJPd/CpLLUGPcYr8Fxabvf1uMcfsk+gm4AeCw0o3FH2
cDyTEGNBWi4/1EtKogjy2TjpmkZpwqMN7S5KMMDfVo5vApV02MYzLswaSMrN1HW7HHLYyv3iaBv2
LJMZh/lyJdnHXe75xpJ4hUu8GIvbt8Sip/SUX4C4ONdmUGO03qxe2F2gac5WsrYilVPPVoMF3B84
+H/O7RasGU7VpHamnbK0F2aDSs4t2JYybyQkrsCA9HTDUyufjcEUBYEEm+RgABzMvtCLlRRVSTBY
wSO0PftclShi1IhorFdSmEqUooDtOyw4NmJ9co5TN85mZX251ZeyP+flaZg0n2Dhy5eGCZMYR+CN
/S3QeFXQCgqwddsk7ih9sS1kKylh8fUMYwT6pNashnZbpdtC35SfzDF69R43m7QJMVhUJY+VsGIW
QjnBFljD8KiccwTk0KrZ/tuL8rUf+FJ+6WzNuOdmAdug5CJjpmCAk8GIHLe0jwAtrVdbV/6IBx48
VX2C0lE7rjSvkMysA4cB5xwKvVaUBJ5Yno9iGa/gc//RcZ8tjdHqBqFMX2SNi17AgvVFLjG+jaJA
yIMg7RmyW9lu+1Z0p5XmBMBxskaTBh/MV8hiEYAf60/wOZ1A2vtPwjgLsQo8bwOxoKsXebWzlF2L
rvjlIQQGmWJ+J2aJbJTnaohx0FkThFaGaRQWEZHZ4dVm2VXffXIIFx6nerL9YYn+x5t84FCmCgad
gGZTaELvfEpyzMh4H5wL71ZwDOk4Jfm/Ai/piHiuTndSfK37UKOPfqa/IUCCAg432st4rjWPw0yk
UvfiShrDJ7K1ZCqUanT38ryE58rat5xSw1tzabxrI0Q3D3mtQGvaJUIxC21VfJK7oDc+2WZCSWVA
UL9zdAOPE6Q/tCAaLGHtREhTuk2dY10fSNc6kK4owwpEziImmK6gCyAJDlo6gnTuBJRODz1k8Y8r
EPZATWg1YWGgU+KggWLAwocbMYFLUggS1RvEOmaYGutJwPU9+FcruQjZKPx3hP/CmsXly8O65h4g
6KSQwF4klTUSXeHfAEUpMehbAvbCf61WCQ38F5WCtUs1tk4/iT5jQQxxE+kqvxxOgbWAqwKtsStd
Mmpo2NDz/cFcwwpeCzhdVx26yV7VQnFU9OIm+to/9S28S0NbW2wErcPtH4Q+DVKK4hdFYJFDIYHq
sBp/EOAXag7haRuWnq/Xpk32ic3zspSfy05e1qyg4rk9bgtlN37RWRBNYKAXbTdZu4mx9Zy1+iXT
L1J3th+n8kLulQPkloQ3mtCpDB1o6QCcaLj0HcC3omhFhhFWz68KeiZezWsszLuKuWFhsPcto3cs
60d5NxakPU0qEiZUdKsjNOBj2QcavfsYIn6GLj51bicAqRYm2ILQ7aFcG8Tj4vQLe7y+YUO0f5wR
LQIWgAcYiyDHIi5fjfUKaSpH4oADTT+z820L6bM9GePWMj6NCiMAD78xYcGfBxrB4M5FEssdFOQa
xMl+XGT/svwH2MIZkSW+v6qZ5PhAEv1zFWOZUU8SxDCkaE9mZFBYBxkCpI38ewla18xmprNFk1LN
cYLRmUSELT0oJ5uC11Z97oGauA4Ad8BtKkFs2CjtUnblXH/+mGwwlkvz23Bo8ftSj116UrHcxOfi
7msNggq/uvu6b7wBYXekM5OpEfRmcOMUaFYlAAKnQEZodZAPiIsWpb2p7FA3hRsiaCIBLvnLI6uL
tDkaGFbosnu33ZqANgyQ/SerxxuGoU1yepTn/NxZS8BPzAHHUPvCLU433qT0ve0+6ugj/wBxL7KV
2dCCB69slQJZIHLdz4LvBKYZN7SyADZ0zDlfytMJcELGXJTAYwvp0Ijf1xJX/VvttS8PV78MB38B
6Vn1Ej8mnMPxxCdW7IV1QXkmAAih4HAZs8ua1xrnuOrVno7XCJ5XGwcsmhwhT2n4RslY8NG6pQf0
aHwyJGmEUeTPz874ih8/wkBQWJHmLrgSdnMdvxB35j4glyk3A4NtqLoy43WhgQYI1lQmPhxXkw9X
kEBdBloL08eXEHaTusiSLIhy/x27jCqU1fWGXh79IjZpyxZHyh7dx9KE9UcCquGVts82Qjo+7ufh
ibnLmwKAtMv6aya/KbfrL/uIXDTpAaWYduG/ZTT6kepxciD5UiZvZwEitIuqOLGl+bKshaTS9S+h
HDm0ruQ+q1MTVSxs8ZqKPUCd2Trm7KUv4PTqjdvb7jDdKjnZn1i2Bi9pBfLOyhGGG0du4nKcJqxV
IcDgFlIeYrwOHT/VF2nuMgMA1NvmMqm97ldG1JCXgrGot3rtOf8yZaVjBjMuL26rTVypOT/yTRzv
ZfjECDNZpvLoVGszJpbDXV3ob/TJE1rJl/xlI/IaXJLhmFGTE4Ua+kwc+x1d2J4xLrPPBtxVOLCZ
GA8kKGRMFyJ31ke5OT43zJpwyTiAOMpxEpPbHVIOVl2bZIosq+z+r95JMtS94JrxBExqEzXUNZsF
qN1sWj2sMJZNw4iMAeTHxeoFWf2K4GSyhaKmtt4N/7b++uWZ6iH6TlL3wYANo6hYtLE663tfYREL
I5hV3uON6y8oPGxRK2ed40322sZglM1ebDhn6WtT8N/kaiP4G4JbqONqP8Ibvdzv7OrH8lrKG8bC
L8YEvvUC+vrtlwrVoJfaKO/V1w9DMmsbGmB4RRxYdbq700kVeBJ4fP2JYIHBFAIdAbL7A9UqTByA
vulPGJ/SZV8v69eyhnXyWqaCH3CxmIm6dZluZD3kaoxpaF4xjOiSDQx+MT4DmAZc9njwCT4EA2BW
+aNtQY8oyHCIoNSEzgm4qv1lafE9q/G8/qeA8EB/TJHrryBDjiQFuLT3CFaqbmkY5KxNIISN1zqw
v2kiR4O2O3PBFfgPtt0LXQUrVPg7rvPwH4hAcV34ZVzZ7XMaYxn7hEMPH0BbS8mO8Q2QFdIYX4FD
+aOHwcol8VinTViDIaaCfwYLUXmGUMxwc6APBWH4Y5mKPS2iVrTQIVfjDl1FDu44Kxs+/EToaMxT
CK/Ym0pYja9LXegxwPAEZR848F23XJoaPXnnz3JKT7rMqJ9n19gn0U8dTfkwNKvQU9FwIhTTr6aO
5GWDlLOHfUWSgXWlLQUMZTeMAuT8RB/EXNF5ukrg4r6GNHlqnX0Kszg99LdTiq8MniDwxEZv0ObJ
KNDqyPqPLfwwDnV0HLNzOjNKP/HvuKEKJz7giaxfP9zc3OKUEW2hRnbt9pGSkrUBdjFgHiKDtAir
JjUBAwK8vcg54KEDssPJIWOSRZyLMitattAWrN+p7zuy189iladznj653pCYhXYIh+Mq0GtfxZmk
KLYafpfWdItmNwHPHVxI2YiAkTdK09E+U+Xokxq0POiuezHQQQSr2YphJMJ26k5e4RrZhTR6I7u4
AlBaGCypIT0V/zBJVgWrMLQHNWjTitkZxk5uLlnrdVFghJ0G5hjC0fwBzAaXGL+xVtGVAwojtGIE
vwg/ljl+Ix2NgkVow3dBiPMyJhoN207uP8NncsVdRNaImNvnxR5W+Y/Qg1srGbbfQ9yWFSIaEZe3
pSjR09Flx+6+VQ/aHk6g7aGoA1HD4wbVFUQB6htXGk56mRwxQ2T/ruVL3rI2eiVwzwKEgbr7kl0o
ya0FQsNzt6hT2LB+q8KguaCFgH5kdCepXnwh821mNIcd42q6Q2+K+zwmOtbuIbhsb5FyAEpiNDWY
XDGoWMjfDDS5uXrQsR8Jncs9qItDv3KqAMYeKunCOkraOq2DXORHbl4wTTZIrEx2qqAHREndsZee
vUiUIRrQVT3ot2UgaJ29fyMQZoQx5HrQKrm36acp24KGjbNn7Cuap16h0vIwcpNxi5e4BhTESwPH
kgswgXQFFoPu887MAMOJmyeFFIZH/1xWsKR5A6hA3FMjwKnEQsLAh+P3MFNeQunxGjcoPSIBhcs0
cus2DVNjrePXA9UX/VLxwS+GebwHPISpwYOZkhPdtLdJ/MO/UrFvKC/PdE5ZwPlH9yAdc1//zXqO
eYUgmUyF5TzxFJf4cYLPAZRKQ87XyDPBKAMlh9MZy5lhGbPhpscRA/GtP7OuhgVrc1sgd6PwccWy
dXq5lXMuv3CjQSW3eTbQJ8IkDZ/KwuKu0zwGLKY1bhE2EDQak8/7baU6AOKw7cK821jGRum2sLIr
kldhJyAZEdhj9Is9tg+BPbIFTKA6MsTzXz/lGG14Cnbpaw9EHX1z4knzm/Hejm9/2AfqwxKHVDax
fmv/cKrk8RzKNlgFMkXW6ka1EMpDB5UFGOBvCUTShJ/FBfs6CLqOYMi1Y6gXm4x8E8JslZ1CH/cI
b4AWv1xd/Ys2mKBWgSJC5f1DETG6isV0t7LT1dAA222fXyiyxPLj6avSAmAfej2ktYzuTMbidv0k
s6UM74y82lSVt3C1MFygRuDQvkOUhfEGk0cROsOmFqyD9gtSK8cxr1U+QpKvp5CYISrU8jpXwV89
mKo6VHpICAAeVRI46uaOlADblJQVWWAjfKRLb1x7WFgsj9PLnbi7TPBQVZ3co6mT7GQc5sa19KPm
qP3pzSZyvrHgWR8UJpr7sIchqLY7+otoBdTLUgNzgdgkaUlICqXsLUnOFcShCs2csGNEoZ8oJXPq
XOdPf5e6jJdZvHzpLsYmspA6QKpHDeZAE0dc58r4sUAHA2xVX/G05T7CXgqhnb2g2NYcxVyhWRIn
U/qnSdGhZjtajqAA56AqgAJwpOsJlGIhHi7XrJny2nukqx7+tEMfablPC7rQnHMP8hZn3OsXksht
eg9B9k1DW/9+GN/P8ZC1LizX7DaHwZzZG3mjyaRBYfRPfmCLJp6xz2q+YRQj7chJI1vj5kTsDYHA
sCBwq+o8DzSHfTZ7STmdZd2aSNImCiKEZRdOZ74gjnFBhaeY6dIM1jMFgQWbOJzftshAQTFd6m3E
Eao8pmaxQhsik7C7ptzp255uDwjg16NFH3B/gTWPw84npC25XWJ8aJfv+ndCyErmNTCDM6+zl4O9
vCGbuC/H+/I1S9VtrmzymlRsSNrBUw8GeRXnYYF3wmk0L016fTTvakla1+dd+ay1j4GVIEpxwDkh
HMegE2MrY13c1ymfv1jxHuVWeDNmKElPD/Ug2nyMhLEJMkwfBNPzHF1Ij7Kbn9wQUHl27LPD5cIB
aNYKlef8KE8ywPgvPQZsBAo7b7i9KtmbEQ7oKA0fczEqtXQuzXdQkVu6ARWh/UUEimpVqpHVB1gL
2MUC3hNEtgdp7ux0YVtiR8bpvqUDEGJeprx0RxMArMGcQGdXCpVLqfjAhxCY8u6o7ZNk2zxDMCAS
48BYoeuwXODkH0VM0wZKnJAJCjgqrEaedyo9DdtoeSYYmhOi9X98QaJ6YTJpcaxjn1V8lJ91fAXt
i1AmEJBHfvwsiYSgkdrEYZHBGMiFFpLxhrpkI1cUKnweFKfwOWi5yU3m0Ahewbrrw5wAiGX1ckWq
6x05foB06VaszX5ts/LrQoesW/ZOJA4JjZSNOkpaGuDFuLlCsOg4mJaPWEjPQGlQJtUBWyeunDkz
j42ITt+kCf6K5goxNWJ0aHiodtljIELHza0td90TIGN6Q+dDHi+5rAGC6mactaQGpS375Yt5bQIb
SFnaN9aO3hj8cf3QZzSU+AIAa+rOnp0BgFWNIhvHJjb/0gJZDPDbojMmD0EaZjBhhdDD+IQKe0LF
FCWrnHn3tb7La2v3HC536dJIl4oQjrAHUdZWOiy4ljDZQIfd5yNn4cDnuwejlHayQ0Pkgg4vM2eN
qqmMSPDe43zvhIaLFzstVheUcwj8LBkQizJ5SHaYVTt6MEQyNLrcNbRcDODpmuqGyByG9TLGshKG
WeFjRkKpLZD6f5TxtSsv9+So7OnBqnbJio7DH0nAX4HC7o4JgT0A+h52hBRHumvqHdeek/6FfCNZ
2N2O0jIvst2A2kgLk3athODz/92H3IS0H7wJTmEHP+0LAD7EgBZZG8TkKVsgCbNzopvJkBI7fcDf
GEJ7M+MBiBNI9NPnlf0AiwgkHXTwLziuFdGQG4jRuHcx4WD5TSuF/d/0zoOGEWjLEAv0DFkAo0tu
Il27oJnWAcLRi7P1oC154qJxRPNM1X78vmW+Yb5znkIZntuR8vSAwIDBHXxSyY3ZkEIMffpM9sVz
BVZgLnMSuwX5CUXSMuJsBGrZQbVAGeLc565ZLaE1DFPYw3g5NAMdEfN6gcsG+Qqqhw4JCnxEbkqK
JzRuYNxE3JJ8anoeiBt03nzN7DE0OkoMfbpgpC30X3Z4H7nG4nRhhlLlAMh9lPEA0zBaayZ0PjfM
qIY3LnSJ8SQe+I/nxkW5F6+5IgoKqit0iTt4ezcdGa7TAqvI5Jhe6EdL6MkWOWfLG0EmrEd+DDWf
cnJyP4D+QArVWfsBposBDMSrZnXnUUXZDeAsgHkjr85IDYNRhREJUAPUwYMmVoAz+nGU+UDNMDci
Jtzn5sWlj/YDL8+k38j330AQJuDU5ZxwoD5pIaheihHdpzTsgbrZInBX0yEKUkIAel3d8YT/FWrF
yeol+9wUyI4YNuzkbO2zVIxbpklTFQBiMDJxgleZ22bnAoHdciiFNYewlShBYbybzqLKY4OCI1A+
ZUeK+U/0X6EG+uDmwomLQtR0Z2nKwINrh3msdZITd3yxgop9uAd1cUaUziqQJa/J0AS2KN5pIBkw
08Ui4RWvFZRU1frKpROfE8NFzEdo+7QZdlWPJKBFB3HWohXCLBjJw33WtsdoxYGKZo0+H4BKRGLS
ZYqTGf8CtmUgMikXTFkN3Lf4nTz8TABOAtT6navZdLJNg+xBCy1Fb1q6Nu219m7fWBICpobUdX5V
JmFbCYg5L6Q3qgRDpcebVLc9xDQegF8xoGgGYCqma5TkJWkK9mYsd0+aoYMMlijWbw3hh+0pqyHK
TgG6oLvbxbGtZrTIn4XzWQ0fuiz4fEji4m0Sb5TZ4v4kqgF2aqCMgVoG986HLeVp1UZpdl29ke1t
/57lITJh3RIy4UH9LNNr3rzfrXdH+2D2jrMv2BkSl3TbCxHwoXkeIG2Q6PdgREcR0Z/H9Pwy1mqz
6RteN7wZaxOGZnKWrzzp3KB4SbD41AxfvyrtD6Zk3HklzRznMdPJQ73ghcnPlfB5azT5p6o7ct+2
1tzOPyB8wI1lRDG9nsKV77PpF7VOw3Ek2uvtTgnJuhIv7YlJBqhB3bz2tINUWxWxrLECpWFYA7ng
Xm0Ry+UeUwHPPnN9+tzb1QzUkDlczK0cZfIJJogzZBP9O3rRmGMawwJEnnPGY8gAsUwzd0CXuVJN
Xnt2ahzeHPG4EVdov+bgjrd0KSQE8C4YjHapc7XiK8Nbizl1YNw2N309bgG1+fZIM0V6suhZG2UL
mj9YvLdh08g7XghXA8JUoxX7bhKbrQk+G+zbHneBUz4sD8cGwoNxLpfdV3pI/xFXYIfPhbyxpn8s
EF4RFgjcD1ggmB49au955V0q72AReK5w/0Ad4KHnCODD0bJV7RrqxgPAEJ7IO6QkVrvywrWg2gSg
cey+HFxff2kFGB9A7kLTiBVFj+oXTePMpQdnR866iX/MpafCMeJ2PjNEgZSIHR0bZ1zliy8GMJ4+
LhcnfOwhY4Zgx674j4yXNYI/jcETvo1fcrWW01MhGCAIODGrPmK8wt7p/klHxCMDdMZvbfE20WYM
7lzBglAu4ffEZoev4V6Ee/45OLQFrxy60UUr/JQyOseIKkkCFScVUzn8ERZoPoBkBsKwcV/XKpWj
fpKkn1WLQtKjPcvfkAzGyI0RN0ivHb/MpufKBFqNtBo16DgRcHUQLfiwOivSOVIW3gx/32//UD0u
ARMmgaNOCt+wwswSdJtWK980NBpjCDqUlEfcesBJYCUahPSiYTEDxwkVl+ExZ7IkUjsSf+P8/k1j
LJp55g3D5rXr7Y0k72JMVbGQ477gAnA6lil979KuPOZCEV39xn2D8w3nJ8x3+il0ZbCGWOCDjJQ7
jACKAMQ7XgFctcgrNlKxpcGrZrSmvE4NzZVGOZ8P1pQ+BGsmIBaaBhgqzC9o2vlgzpb2BhQBuAax
+t3mveO+hXRV+VWXv3w2sluE0GLe06m/oqHSMfKExyJMu87VusvXtYm50foG8KcjtlmVgAOIAB+r
FmfH1AWTIB8CLV3h/blVYUjLCU1R4VyjFWPm6K+0FrTpDx5YPJYE5z5gGWmilz1aGJAAzeJPN+4B
mOjDqf4Yi4ADYW3DIpi3QrePrY+Es1WoKKzqWfhzsOuCLvK3CuU83NJ6sLzguQRUQhAde9yoVgj4
hvfUeGUc6/FE/swJsdNdtFgwhEkSRsP1rDS4nBsz5RgnqEJ6TAn9ums4dfPgqyohcpEVPgoapLDl
NmYSIIDutbX5ujLsmceNVe5mmYak4QvJVsde0s6/C9JrDiTI5cy2D0KV76S7A3JQ58btLd4X+Gyz
2RwpH/MeQ3zO+8fuMRQYER4dG30o4jnbTV/47CKH5dvuDwO/GKSdKbn2EtW3DZRESBjxviNrK7qo
yrXqPqLnZ1ZudfJ3Y0YnaYH8wGRnaIlV3a3kGhOvyUnLpsvZPKStUWGC80Y2qkzYEPtqTjAL5G+r
yjvyv6v+XSmOjQiickmEV2WfGCOpC276XNWJWXs950QAE2+tgotUHqnWL+rPjr3YnWQyLrGJwqyF
RLWK7v/aaMt6TCxIzWWcY/qOUVZL+vg0QYJgTXmLeLsHwtXTXKqukDtNjfyS5Ccz42ptlWpfvI5s
HZ4ni2FzuCbQ5fQPJf/MlM8Kbvkly452eszrw70gVGQ3NlubB0Jf4x7vJqbfPvyKxiz3zi3riqBI
g3rwJQrWxMJuN1vvWpZ9uzTZ3gm6hi1WfN1TV9bhNbvCypjzAWXoNv4se9+4hSarCti+FgkSBE9P
o+wnRV5cF3M93xLkR1AyqHswKMQG/GT4luGlWgNAAeHQKhxqQMd8U9r/KFVOoD7mxO1Jt5WJPLla
osuQIUywNxJ6A8SHyDuICZ4YCiz2oIcjJSMr5CvRcOZLgABB2C/sVA3HH4jJJlM2Wd3UFV6pLU85
y/TnKgEBoyGr1hrpDvI6NeaNtmKFBy399EgaIvJmN9f67vJ90mw7bZIb/nOcSVirlDZOiNnUgknM
QY5IjlgtHC4rKjY0rXFpPiepNLEjvBTlj3s/eX33VJ58Y7co7Ci+KentfLFCOjLcTqNMFIcIQI9T
qGoT4u7HqQZK6XKTPxHlv7wq89PGjxQfRVfygJ0aNEPQz/XsYmjnm34u9XM/nKz6+CwOardXZsPN
vcG3yxdyvHjKfBvzJ0OdNjdS6HwL6VPLpjDXpdol6VhHmFdCKZ4a5hpLPqkNH0ZI1mikh3W6KVqs
j0FFQDYdzWM/hKYflBUURU0CVnc/TORJdzSZvJol4xXYCnaKW8zgn+0a1jhAab1BZT2llLHc0PBk
xEyPWkY8Kto4HBuPAqL+9eJiAfRFSxUVJzZfYjpMkSnTVUzz6Lvgxv2losHg4MxnRmTX4UW3bU36
U7/iGH0N4mz5k9P3C2OH4NaZ/bHzUGYyJL5CKV3TPMBnrr7Q8UOzp9FXQI1/6Rbom+zjgMTmuWmv
CPDhBcKZRys//FrtwRZjqgfuKAArMF2tPePlybVnkTyWIegd/l3FtpIuBKrrr/uTUpwZF/88FMHO
V4TUby/kC4BLsNa9PHrGYHqQee98dNWXyW4sCezehwzFAMe0wgqFzTOnZGx80vg1MvizoF8XL69m
RfwU528xgd/h0bVfoLfGi7SerDUMP1F35oecMIPXffGMDmuMG28fty3CWWWA/wjShR0JgGj59UQG
xdPwTgmsa0/lI2U+9kg8a0s9D259QJ16U0H+WWLukmZfDpgm8KgeE+1YacdeO0Zu9vyKUMBDnMgP
jrlXWr+33xweJy/LfcPxHvvX9RHoe9ncGbetdQvJyWDSVdfEjbKFxmsVm93Jg3AHKDAlnu3LrqPd
Cojo7tstf2iHZnyNqwu+6dE0U6bV52hfiwfWmasc786WAI9ntj7z7yNz92gIicey3aMoWIR0zKXv
DnJ8k5xVfd1iPYwzaLFA0/xUlLlBnqbVjnMY8hW7pSQwpK8xnhjfieZJC2NG5aOoldj1APBCwbMF
7SK76NbiLJlzwjF7ofHfYvzbsbjVvF7zIgCwrYOAZFpVLr9VT473fK/wwZNZ9RRUmQdn4TztjtGw
N45Ws344Ac0HyozXmkKIigo+DposTJf3iKWRp+bwCWgl1UONwJX2HErCDvcDPMQYhMEIiL/Ow6z5
SAGx8HkH8Mw+NZ2lOAZPa52HsPDhieAGDUWFhr5fYUZfEc61bb9HNovEDkYYWx1k/WQ/LzfzYvTX
ct1kZ5moiX9PHF7iH4Pxu9jr2c4wcIsucVgkwQvvZ2untBgrzfQ9H1nZZlwCFb4Tk6x4Ln17mDi3
1auC/SnE3jbNnjJLGInh1P5KjB4WOa/P0UNR/lfXNci0UPp+dWR4PCNG+w0XWTa/R/yIl8NzfoaE
ZFZBlnjoYxHXZfgLo8Qb3SjGAAdYft9Ie93a3fqduddYqVq7Qd+mWkhGqv6EIo5XwYwfoNdo7I3T
XThFfgNUzg4hJykEWHPiNDi8Mp+uM3mtgs78yzAapqGlAyLxPK1EhF9FYSGVVqfpJIHFZo7ZNCw/
4HEXnNX2M8R8oTWjWdnMcraQBKLlH+JuD3isWAfrMJWpsZTcdUrzR0nFSYnySkU11g54MkgUVxa6
DgO/vkHYofQYv//l1GR3VOBTC7MZkt40OAVrqZ2b1sKRFwZuJ/iYlu8cm1ut2/XN1vrmjFfVZSe5
Su9ijvBGBOcd9n4yU8xV3cxkdWl8S6BT/HnRMPuzMy+GiYnj3vZJBibSf35WJ5yPhojfEi10PXjB
O9nq8u+dxc1gm1cFAU5KXmcS5J88TVrvv4Ae6HKJpxVxo1W6i0oT/QaaZgirrrUyTHzIyQ8BYjR2
dbRsSnh7GDNwgKrPrdbuVDi1MAahkoZ5NDPta3zHPHpaDq4qaJ7Udf7591gsEyIPzV1Nipzi/Fic
KjkNAIE6BYwFc9c1V8wIsjsIYRLaBQYpJNQaBIq2VFlo3r+qS5oO4iPTZpxzyGPp69/wPS/9NlB4
9uEixv7QeXnhOd8ZfBrDHW0E8hNp+8QtDBM3KWiwpVSoCAEaAUg3HJrHdhnXh9bamVAhfotIYi8y
hZbI45pzIZCTjpE6Q9nZI+Yet2SWOmz0k38RHIvuICNYl7Q9sT6G9aHwF92A2jED48BD7YUvCNuX
9IBDsyyjRyJZyu+n8blhGUBQ65MMTUudEn1k1D5tESU9j+YkcGKGIAVmlpGbExQJTOBdcsFt5psC
c0vnBuMq8YowgEkDfuGv9FSXOuRqWZ5rt9BqyNc2Vz3zBjrYF0Pkbaq+a9qcN8wJQ7uV0gASUlmu
9W52f/pOPZe6A9pX6prNcaag2aEUSSRwUUEJeb4Zt1n0YVCi4HBH4nUeuVv/NumwyJpZqSI+X8C0
y6Kt/Nyr2SFXj4p9miX9qdTOUKnvvtP4TxFa78PfN4ZgIACK4S56o0QaEnfcx1CcuKc657tXPSs+
KTwczXRMfaJU0M+jjuVQTNUf4oZJlOAq8a45BmOIEBpzClzHSj4mmAwRIY67GCkfAKUgz0SG1SiO
YYXZ+MTdiB+DpYFfZ4ajmfPTqITtfWsQWGotPOv7/FO2sC78JPW7RYwj9AhrLnVEEFuqQ1o9G3BU
8Tx1lRHvb03B24bAXChK6mOBF3zqSthxdDtsXqwE+gW77vLCE6vdtnhsyHxFFZTjEmYowXud5Z5l
2UdLAh9NumPiacEZ596mnW3BSIfXlPPMkLjSk9dV0yYRYx/BWGqzfRlQfPcZSyZOlNdMJisUs1Ji
Sw2mAqNcZKweABbWmbUrup09fzZhj9F6RLzv1Kre7ewNz7s62erPME3naNFSANn2KMvT/MJUUWkc
hSIO/J3PTsF6tTuuLG9dlwjw+Gp6Lr0b/zNJwa0STyGXK0M0nAemOes5GDlCWuyZIwDz+haWM7XA
aFT+IUzY+KQPz3rC7KAwgs/DtE1WDl6gGea9N8MloepJzFgMECJZLmNg/QbyDpOWk6BAFt7HUyno
lG+iPPB4UL24WJpUQWLpB6Bam8SQ2/aOwCQJX9um92vJfalha2Go6t7wrmZSLZJViwMN/0FbeoiA
XIiZcibCXAYZeKgS0SmioHIfcVo1KGTM3Y2FJPsRcq7Q34HklG+qeSQ9XGl3hJhTgym9hb4VRzbE
sHSnYvD55OHlZYxH59pS6loxqQD7F7cVihki1WRyDewqMIkjgJQKsSeAfJii9zswfpVDSFWICex+
R0Le5oEIh4Z7+DhTXCxOasAXdCaThh13hb8znv3KImeTy5RginjblZZpeLz0SFGH11y2UfCyS63c
TseO8RDdrtL9syEuEzlze30uVVQtz6BJg8r0dRzIpzR3VhJUD9+C3V4sR9J+gU5+/ZOQPeKe1D6F
e1L+DIAR0f2Q9vZd2de+vIh7tfd1itB6dHvgf4v99SIDktZYPy1gmkLwv+pAZOOIEgT3fFB/ojsv
tGU2hjDODw1cPMKUlcmMXPdOQL3L2QYRgH3DFWwzwKxql7PYRr70mKvsRbNFhGqAjHMdd6xR3WSg
+8BNDV6v2rxBeHKfO7ewcnBeZ3MwbHqmjXTOJ+PM6uRglKcDOLszl0N7ipafmydrF70z01iw6+uU
bRBHnKgshv9oF7ydhPOIq6JhvYJpAzcHwUGSs7dhSNkLmL9FvjcAjgmd7zEWPPUioAlP1TCiCvG4
qeWhBNnlVwTEC/NCAyaAzbUCnaQLSXti5Yg7koM8Ww+gucQj8Sy+WM233+KnOhKOASLQblHulcqe
0MPdJEwpcEI3yolctVOCXiK2JfWee6UATonno7QiixtRrLm0T121fD12PE9Z7uZANqgqbqcMm+R+
FgH4wY200A8te3o55qfay2Wc/Fz6h9SPiXJQzjidWN0hqxezka338I43RFoeAXzuSHX4WX4KkPk+
RaQG1nTXSJWXUYqukvtPaX0woTfOt9Yuzcf8ju1QyRHviPV6eRn1cgHqobcLA+4JEtyAgaGNtZlB
hVbQVXK3FCd+lGraibuAWYFJpVc3jeUyVeS3BafUzdknmOA6PrO8jv4KCyS/ZQhhroVbVfjcfJa2
1WimQA1oxjjajQzvIxF4fEGIz8mhPd4f4zJW7QnS6nga7GoAuXjZk8kEzCeYe2HB4oqT6hbwfOoD
8CCO9TD2AhmEMFR1lwaIlpsj5H88nddu69iyRb+IAHN4VSapHGzZL4TDNinmHPT1Zyy77wUODrp7
b9uyRC5WzZo1Jh+YRc85sJ7NxA/fH9sJ87D6FPe1IqLeeZuYFfabsj8lzK2++c4cDbKFYe8JfFw8
v2sucjRvjiZ9hbX7MYBGWXeFNCcShqN8IpfLQjmBjEBnAp/9P6ASx9lEoJden8E/6fJJKq5Jf5Nx
0U1LTmIYNRlndsfsIlpZ5pKzjZOSJ++LQ77LXOcIoxrlauMj09o5d7ERgYmFqDRPCY3DLkN/v3Kw
x5ICP6YfCfiCHrfXLONu6QTRyZGRQ7fcpVF3JTG+It+6Db9+v96ccXQvKj4MTWaHAX4Pa5Pj0VQe
C87HNiZqA2sIOHWw/RUfMTnAb4CvEggDULbZFtF5MLIYIMajw/y72RjdLiORQmZ70+M2I9WrY5DM
iAPRqcJZv8yd3SSA8UenPDn6OYY3V13L6jq1W2LvqwlItGckvJ5OXIv9m6ExWX3sjZH0Ner8EmUU
yy1niOZSDNCjtVQwPTuTrjdPHmuZeICD8eQK2TQsVJfupjBofcB3uQ2BPIv2llpH+/GWXAb5XAVv
YfCmO29t/5axHb5seJj37sJ6U9WPqH7/JjzuVsTXobpwWajW20hFh0dyWJtU8slnpO1zZGkMoMGW
3eX1eDBMl6YnxjUy+MmPuvbvmeFTpI0YFL6QU9kc4RovxQaJlh9kbILFETG1Uk9SdcKvO61W0A4o
X/2u8EfJUyTPRrAlbZW1hjmun94h0EZTjml1yBXh9y9ZGbtSL/U5PhQ3XpuGVzrVPIfcRQGhUjMZ
nIroATIVWHPM4jlXWk/XwRHOZBgfFMk3umiAaTac35ZRrbd8ShpJOgjZeIpRsf+N3NrPtzBDPQdF
b9PqMHrwA7LBLJiBJ/TAErWu2gwcr1p35R5HGWCaM2Gsb47GVYrHecEUO9PXol2hf2KwwMJknbF8
Djf/yv/HjG87poHJTuHpxSOadAU6+Y3py+a66Hw53KbO1sz4452W7O1uH3Nbme+D+Z6Z743zxnNA
XDCvU/+S91fAfDa4fz4WohInDvsbD0ENTpeFK2ln6v6LunuRz7wvuga2cwsjcSFdzf0pG17UeG4T
4htuKsSMNXZZLJBIwNyE3/6PgXsIOixwQLxIPL60V7pL4D6QxbnzMSIxAGFxrFwDeMtXNeovU0cs
quHs254/qksECXqhnk0SLcp1jpWBR5mt7V5oMpvH9WGeYmMObaqZUayoyJJoEjw+X1B+CEiAc3ii
w3xEB+RRnrJjJx7pib6qjU97hP94oEqysZ+7f4C3isoB4iQoQc4+fA4cCSa6LWeCiuvmR4bvEC4z
yDjDe0k3jy/+q5Teq2huPd4HtBbWn+jeqtyHW1U6h6E4hvsYhgB4QPaAVCYFXit5XKo6/+zWwPlY
+pXdZ4NIxj9sApnV/406T5W9Fu7bxxLJOlhpdrJAmRg0aNzuZhy9wSLL99DmH3SGZuGlISsuVJZC
KPo7ZrToRcFsEtMqXIMCi12z4vijL6xDHMvexNcUQFbcCAO088MGZfo4IilEKty2jahXELEi3Pq8
rRLNmrGIblF+jvHjM+1SKIm8hofLRarfJ+dtSkFUHExhN98B7iZMZKbC/cWa/l1Z12E8V9nsae8q
JoBU1b/DmHIxsHrRKcvicyi8BmWsc3niVPhvdwwFOuapLLGwGQ3+zBKV4yO5AKTpAaWX5o3biwWv
MDowMpHfczpYy94FMA5xZZ6oE8IfR533JVLSrOWSors1PsOJVIMvnkjIlQq++XWx4R05KUALeuKy
dqm1bbDd8lwdPMp0W3RiTrdJOLVxWmes+TGSc44ZnzB7pikpgckTuOeMRriS8ZaQDcBNsODJw+cw
NodoZJWJ32lZSm7KWL5hs+Bu9u/UXvQsz/wmRT5LR+omxnqGicTx2YErYItSNaNpIR81xBgyXLJ7
Boqc2ytZ98s7j/+Wq9MEAbEpwZoVJ9Stbjyo7a3KX55vT7i2eLy0tbhv8yu3NEgoXr6JEQkFFvta
i6uIThmvDQRXBniY6ZfMxMx+Uegru/qksmdsAn6RGZ2VHWJHBD/q9ivFFyf1U3DjnqsQeYyo0Gja
J9OhfB5ZQhuNT3BcqFYcGlQAHHYC6TiLBw/EYvnFF3KOKPVyUTJjabsTkk8tvwjuFP3YuKf96pV/
3FGM4zS8CwypREyms6OHVixB9dKJSlFnjAxtZlkYghA3TvFwabHTtSscCe2R6hgJVc3YJteO01qu
xNH1PFCf0hFSLPAjW8xRwzu/FM9Xwk8fDEocGKnTjittOpcoSzG7ATsu1OnMvFAmd+BMBWQ1a9Fx
0XhxOzJzoyCnGGm1c65+A/+iWkhG9heXXBh0+3wkVJkIjrVNQzOvhkWEtvognmBHSStEAXwJTzdq
PbKvrW1pblGGSMPEXGFzw5tLmRfanaioRJVMw817H9qX3HILZ8F1nYpMByQu2CWbkpFjA6FLk07c
ZuqONwJTHo5RxxPNo9b7NMGZfAooZxk2sJYp0mFYEBCy3t8RH8k/9BLIEbG0or6mjWX2yvCo1Zck
f1YJsNJr4uxHPpjfdb/RIoBl62vZlp/jPJbd+GkPyYyLKcGNMYFm8hRGZxSDDrk8i+elz7gd6pnT
+wrhbtzGXDYsQJdzhmh1A8Lfk3HAqdtxhV5BR+EKDYXxMuujyoI6R38Pm234UkyUhVs6cHRRklPv
bIOivj4sDKaOz3VGBfhA28E4N0G+8pKBGn1uwZOjk5C2pItrsD64Y6dZSSzjruO75MdKOWn82lB+
uzkjVyMSfDE5WFKjM9blnKAOaesNelH2E4ciQpMbccW2FsKYuGgy+2KwcpqOFJ5ib/yjCIg75eQy
tum9BmTKbzSYtGrPtwcD+HrZsVUTMn7AhXfhYs7ZFzc3iD8J3AsmNOm0oEurgT/AGksRjNfRYzMm
C3zhY4/v4DhI84Lhmr7pQw57OjGyjtwYC8PgStghx+8BgtL01agfljaz9wwROPDRWjpQg/oOa99c
aw49tQJkFhYmBrx3QkBIiVAnqoxuX+V7rqmLqVUeP+ix5V25FPKJ9pIinUKfgtrZIFgh2HJCa45n
jXvDPmi/PLduyZprE+7GYKcQ6dVsrOIUWy40txKUGvIEj19KfEQBcsyHOU3zil8cGYHGB3WpY8HU
ZcJrsbHAfjgTXm65iIBZxj3Ma0eYp7MKsrTBBbxnX3hw1AUzXU4RzixRS2LpiO+8yAqBylAuwUcw
flLpy+MnHUw+3sNuxWBzyfgAqbTGsxMdEB7NbJ/aB4pP+PxRF88lnHEp2je5XRT01HncQxQV6Bw1
dDY6BfJs0zVz5brHJbQNIFWqB74tSiM3nMCNrLQZ5MACQ3O+f2RLNRZXuWg64y3iDFYA855l7M4c
uZPYBh5aEFrsY25tVu6SbdJtA2aSmyLF1CGM67K6joN1G60Zw6rmyslWEzFvMpEPSzkFa7EsxuUq
X3TmRZpeZDzs0hsUpTD/bJKv9PlFqzR99fJnk37WQLVgHDzHbY8ExyHXX/GX4YQi3k4GeOJjXTP2
ONTwlJWbkglWtAqhGESNb+g75rSavsaqi6US+MMDk263HJEoLYhLgIkIF8Iqa7ZvmB4x/jO9VbrV
mYRY/oX8X6z8cfcPVydmVetRzUbq62GuHjGOMMm1SoRc1FCRnscqSzIfaGPAfAURzvZXGktpOOg1
rku83OtEwrnIEwRY2gxfE/seAV5mRDKid1hVx0BuLTmb1c0x2wdsMpGnwIWLV4Br5yESl1ZIk746
7TizQJ4miveSTkdG/WzAc34IUZDnBp0gfoERppiyGNJ/PBYwCVggiUUyr4XsseaiU6FHAHVHVacS
qPK97hwTXJrh2R4PUA6Dd+Y/Ze0+bZDeNPCDj+zAzjhnjva4jfZNYjmMNPvVJL3KP4+fDk8ImDtr
xYXOWRiBJM4OtN1mfKmZQ3g8mrl3Wgudel7VbMJROVNKm1yif8oVnXXuPS2QGXNGJExEKUpI3+wO
zu+EqNb3fbxnHhQktFVbizUr8cWs/wBJOCSzvDmocolX6Ejfjx6FDE/Ri8Zpy6JR6794F9hnYnf5
fUI5dbgV51zc7MAERySvETzbOmc//SlW1A3iDIAPnZ3hYpRXu7/hHeIustf5lmP5b60bAZ93pPqN
h29it4vdfmEGy6n6Sop/KTe4stDGS4LXPrjUEwTdi5xdgu7cxmc8fM687ddOfA51Lwbhu9RIK+e1
kdSbH3h8qOtxoMGDfkv1gQOQzzg8szqPWUfI2D5UbR8VhFrB1u6c1chpNHsIBYyYEGnC/GhoZyu6
pd2c378sd/m0H4lTBF1vr7k0Oqp9hjVzo0Yex27Cg54xOFMW1ZrzSKVKQAvJ+1cVYx1lgpRt0SQ4
PxIMY4Ci6QF5f9bhq3hEjITH4bClqVD4uMmryI6l+LZBOs+zg5LhND/gaUIYETDOBhmEvWAr2XRz
gmg9k0VB9UuclzzmIDnnL/w6MsFmbXHVWAWgusOA2YpPjIkUZpkQ0IOzYW7J31N1at8tuFLa71B+
o/ZTqvvz8KiARYxkQLUzyo1Bv6sU8RMr6nQqV0rGXMJjrbP+MKPs1nqUYFho97jGecsY2SerutfP
+TbinJ2Lx7/CuqJrXHh60x21DqEdLsWFMe07Zx8+GUMf0p5qDNH/0CgktAEDXRQbHFPcb+CLufo5
pHmYowiEzt5CFCiOHeax2aOiJnMpEECukIypQG+7PYxVcEunfeQwjRYzVLxSmNzdIN/34TJm7Mqr
DFuiLyEIGIJJyktOiOLC1WWX/N7voEtVxSMyVzVw3nFBfzAPs0z3qR3pOnlqUJsxAwtq8ILzmiLW
Of4OqG1EIxqOPIDheUXzrc1bwaGE1olI/uRuxmBBzhSr+vmB2VoEdoOl7gUVEVzUesncnck2OHJb
IfROeXnW9zL8sONX2dtxhRfsksi7ThZP2B6Cy1GH7i0fkxAm1PFRHRsZVMdBxY+DPX+rZCuHzdvQ
tzPvwdZnt2kpfWd17Wk29nboZNvS2hXpPukPQXfQPllKbKlDz2B79MugXwr9UifXhO3/mfNLUSYe
iTWpbmcVrgoevvKiypMnzyg28Qp8U8z/FuNnG6+K9yfynL0rMoKRoLCpml/NoSok4y6y8CjvCeok
ZaoChXvIDfJJD45+yOODTpB4u8/0/WMXqx9Z94Z6id6wF4tWGHd/Hx/wuPHEwChndxCul+Mco9z/
M3wGIY+SeaucRnybTwJDWONmxkuswJKHXK+0mxHgp/baj1/S3NHmWXiy7rp1L7t7+3yVgltLJXVW
o5OFbNTuHJoLHvuUCRUJCLV4yOOeADZquRGXKbwggDxQGXDegLiAYU9KxK8UjbMg4MYwznp6ia9x
A+aG1kt0/Z2MTxuP+kGPd2Gzl98Ln1nIFJA7Tw/1zfybsTGKEePbQPd76HY9k4ttey8D4a0pccSq
W0WlT96NrWeuVQ+UhqHNGVpqtsvQ0rHdyHFTRygLgQzBzTXsTahs1BQu81rr11AvAnOFq7Nd6e0q
DxfyO30bIkMXe4x0AaKwjc5xibGS2Vc3z1Tg9wCUZPGa/Kr2pQfd4bbIfEoc1g8tF50ee+JjOlBl
o1mC228Hf2GgtpjQfUa8fu/53bI+1HfuBggAiJd0fvrkVm25oNQWyFkFYCuSOPa0pZ2/8Iymk8K1
RifFQ0NDbcGjeQqHxePpcrQgzlA1lvIP5+pfA8PP4M1CcOaDCR7BDL+p2DnCMeRplTgRaSbaqZ0/
RDLmdJQSAoD5t2ZrvttMWh4ZRLJNio0dkACLXnR8HN6o1c2iToM1Ny4v18RwgloH4POXOE0JT8Vg
MzJ5Kb+GmpoAx6ldCe2bgQOPz0F1KSeN8n2KDha63kheAf0+tQ4yd0TAcOXzoIf8grRdV4vC8L7j
5pChYbohT/+GqBIiEThEzBv1aKmx9AcodK9d8S2md6SsvEVGI8cNc/0Ovx245mqTO0z4l86GwrjB
2hRf7nyXMJtm9FD4dijw0VA42GX+a7NtnkQO7+GsdwUJ66dndWIFCgs6sYDDTXFuZXIbiVeurw/Y
duqa4kQiOcOdSj92NpWyGYN1oa3b7wg7XUFtYNRLXPLkH2lLrAfUwQ0ChXzKkkv9uBmHgU+v9VpG
mR6Ud5ZLeZI26jWPb9jEfsk41MKAXNpfMk40+ekkQC6N5g2aMH8NCoIaOKBNRRkIpApOOX6Olflk
SXzTwtYtXcVwY3UOTzjYv2fDTVO3kvZcNPZ80TEfDaXlDguQqQDhWOTbOOJpQbPTPnARu0kZ4+zq
FiOOA64EgyLk+5n1c9W+8ISQJawI58e07L/aLwo/2st48ItsifrHs8w5qu8mGgBGA3oC/S4uuejd
wQ71LllwNKgVzyGRf/V8Yvl8+Brbw4QIlu5KAgmYwrAjwwBO3yVijimUHI4CDa/BIh4p56j4pjkK
gRrfp9zDlGUsGOCiRFv1gXsAPQjJRZgtUIatFS0aJUIwMBcp5+L6EmtYn3F5MndMkq1fFQKUj3Pp
nY+BWqv8zp7zWj5a2lw62Exb0suDcBvz3JtnG5t/dw7787v+03RbKdk2JRZZ/2Ej3NNQ15CzqZ3z
svqlpTs9E/AN3Te1aimcDUZ+pTV/cP3UWr/khQb/GHmh9ElsycSwoHzd9GTgq6b3HIkC4FHhaiAo
90/W/jh4a1/7Don8wsgo+3RiqBwNz/UZMggqO8ILZwUutzC5qJxczGGbfcXda5MYzZ6IxDmyZ2yI
DE/Hinccsy8dMOYl1M62lWcNC9mSS6KHHO/4ltwh2HLpxhnFMWLjMlbfJek0Qsx5z9UGITGZoSpy
XPxN5VmK5uN/FPthYoZ34HDDv13ekTAoKMxyHipviHYUfRyx8hPq3YNM8B/OGaGZFSeuFl7chPmA
4476q2nOpC5gjeCch5LV/aACAqAScKhxnMlpv3yR30MeOuOqre5pf6EC0/uF+KWmYxmeH0TItxSe
ZdzzmEpw+t1r1Es5z+BBoZiipTNlAhKbnqVmoUTyAt2Lq75YntTkntkrtOGJRruAjRnPYUDAmtbc
miYwZ6m78Ax98SDpctw6i0C4GTY6oX1YkQbq3CtTZUk7jippz3Pm3FQ11Estot1ctNY7eum2F6Vm
tcTJhVWICxmvHpz5dtVgSxPbd8t43ffCdEn6SBHMOyDC7Oeo7oO3rRKNPmb4GhleuVKUvzRknGI9
afZFskMd/fOOcYlQR1kac3gwVEKNWyARG6yclKdaP5tY80NImW+UVdzkiSlAUsRKpJLXLwiWcCoR
LFFFuxQJlsmsOP4S/TpIF3WuE6PTn+P2pCqHakakvD58aNHSPo3gyBkNx1sAu0j+1sZ+pwWBNGZh
DyGNEwxGvgdfBLXNxcvksFXcCbEP4Tgkk5ctpHjeMyJFF60Wf6Z0TnI1E6KZcQGkhgzFNYNn6aUi
QOiGhoLWBYZ/B6KrRJ0tTxxN/LxcfYkplT9k5xKVJy5Rak3awZqLAygsaIiJHygsUTy1Abqh8RUT
ji/KO/oFEltoPZ/pB/NC5iB1LiZgafTC94/3z/70eH6OYgcf/LTQto6M99RpkQZng3F/fGIwlSAH
GN0piQ5iks1vCe9FYYTiPwBlobhQzL/+Zf5gzyzYOBG/+vRZwGZBesHB4XQuvjog4ix35hs8lqnw
Pix5amLv45NtgXax/7RqcJz9elAp3hk9ozShG5bOzsZ6vAEA/ls4Y3RPKfFyDlYRBUHt3CAVb8ld
xKb/l7sYKju5wPxeKDv9x5K8RPMyzQtSQZ4vfnMXIc83yqb++htlU5HgISPnIOxuOHNowtAO/a5K
wB5+icd/qp3bESdYv+CGHxPde+BruxGllBiuNnlB6Y2TpxabxypK2FPx0n+Gvld0mBfrUn8tnRdF
WQXTuRBWKDZAdkwrMwyX3em7Z4GZ8Bdc3XgCVFYsuD87V2bsw4TVPKFC9ejsM8XFK/ssmMQsS5bG
fxXTmEUUhOh6EbxTSbEVENB4KaQ25LwhATyrd8P50KzPftGV3yOPARIw3p3ow3y+W+k7kkfF0GnO
cNfE2QcFoNnjPkZOR0t3JCzu25rJcodHZsO9iWUBpY2m+q8+4cLiFEA354wiR+OveEq3PkX01nbw
PzHSg8qbw30UpS7DCUIuoPexGPTngVWouIZXirMnwIHmzH0PtIYKTfx1nAnTMsJiM6Op58NAX++/
yOUjpcTwOfJ5QPBjue/4MAZuPRZs0HeE4caPJUQh3i/+hNNVm506+41y7BXDmZncpeiFCTregITm
sGJUJ9ZyaIBHVKhtgTfXICEYncNNxTCePr60P3QiMspTMQG+8Uz0EnDv2sypPdaTuOG4frQLXmWk
B5rQyWsh8LPXxmpMuGCHmQOexFCuZYpCMacKii/OLwpr3Ch1QpbdDAJhzywgCOcDmnx/k9AYUeY5
cwx8xKQVYS/f8vxD99QxlgqXR+dRNnI5cDXi2GSWE4DjhbTzWmW7KNpMrznU65R4MdBlW8ymZUHG
zlJu90zyJBAISHjHv0EYM1oOp2lNI24/mRwLmZNPAM/bE63r4d458pmdwKBl44/HGLQB+7dwr++0
9HzSaAK/gwU0gei3W6IuMnxG+yVM/XekFI1mc9UZQjrN7yZv8nOXZf+ln3STGKdSvqKtXtiF4mf+
4QahODJQKCBmPsgp8gcOjvg96z9sVrTqr8me38eaF+zC0p7Fbq1ubQYzTCAS8d7Luc/p//hwAuop
DyZhD4PSx1GgjH5o+Rb/gHb6qqav6nibWMXcT6UIU8egLkL4svTEPkEZHzP9gJ0jOHNCNu1Rjw4M
MkEoRjhXnR2V0rIJqCj3AThcSKZkOiOk4s4GWccWL7ATcSzaj41yoXrkWGQI2UuuzlgjXlbkhGmE
BMwogDoWEH5ld+pq8TcZbXMfIjxSrmA1gLtpXYQCxFLkYykGpONK3nNQJKooOphaIW2ORyN8gbAp
wyTz6CQPfIGTlXhamK5dnuYN5YK6lUaKS9BmIgmGEvttyjQoFSBGxjJpo8zYIMNO9XhBFGcg/vhB
zJ9YL3UZEiYNnzS5kMxJeKsX4plCOVJRFaK38rL5kmlyqRdlJlTyeLhXxOGICg73PS0hW7FQNn8w
fhBAAuYTXMG6EdEzmKd8nPJ9fSdehLVArF8028NzgzcI9xf99oRgs2Y0g9KeEhrJ0EbeVfLuScwo
AaPPvWotnuaX8xUnNzu4mEyIGkzoDPyFd4SjP9TYgcAl4OEc0eAF3WvjpQmp1M9SeNSHQ4yY4VXm
JVmGqVh2cup1SftNXsewicpNr0MdYcNkEY3/lOFfGP6M8udIiHPvB7hgNVICwAKwwjn1rJy6qQYk
SOCaYR2zwvQvSk6Q7pw5Od2hfIc6E6+jCLyFT1rL9JvWooOz7YEnHicIiK3gTj1xYJozcnXM6b2Y
YWLLq2sA63SFqPbH2zSTv+u6S2c6xNRiz75Oex4Ay6EcWgtcCYgHg+oNhS+1niZ5eeeVnccRhhmh
mif9uW+YRQpojhMyqtnJFSX4OtNPz0UWXrPhbOlzNVyRgN3hzsLoR5LuGRutI28j8Xo2TxxF6yxd
T0++NxMAPyi39XMbL2yVWwMa3hYMljJt+0nED7D12gIOJRj4JZNeVqrxSuJ1I3Mcv5nPu5PeAzpd
tsfWCUC83xzyiR2y0IseK5k94xmIwF8MaWvfHsmrii7yz8x/ev3fVPzg3tJOU3jqquNTOsgvNSaL
Zlf17LH63bmMGA5vu2wfWYfQPk7RZTIuVX3rS1acN1Q2y2e47Q/l8bNvTyub3KbW/YSlcs6jYySd
iufVCbegE2yv03z+auJsrd9ooNHcTck+XD4/pQJn5S2cDcmyIWojYDv9berfHoRGcO6WSwc+ESQV
1S/KrSb5MS2NT1yP1fgardHf0hwVOOX4axpfZVB1sdjLZ6ntl2riAWMm8DL+AfleG/dxXo08zn0e
uMzX45C7jaErmBbSkBrWd71am/NcnYLXWMXcvVGnJVpp7OpESaoLTGaqgH/Nu3Ivl/te2ikSIUMz
M/Vaxx0d105cCSaxsgnSTaKtCRcMWZvey2wOcbykfhO5xQPlxSuentQSqOjLJSb/raQjsJGtA3Nv
9ig/dPIGMCX1bxKrTtqr1r9IE3GAbzNmRNdfkgr+Tox8tMLYL53F9N06R8KY2caXkZfIN77UNQL6
S0Z5MlPJSII/xlreTlAc2BaatnkhcpMi0pcGNLuZKp076Tzk58dwapNfxh8JAr8RDzD+oVWwpM2+
e8EmiBRsC4xXdGi3VP40849kfX7EqMS+Beqt8EBoV8lXQYxE8EKqR4he9+pU6xJkGejf/5LfjWae
5vf68VYQjylu7Lh+7RwA7C96fw1v8L5qZ1W2PuB7Pu6ED3+t850gyvKidfdfcKy7o3MOSFZZPKM3
K70/q1edo7fwcIOxMv5m92/FmiwDIEcmtLjBDal/PzubMkXcVcDZgcAzcMuSZVDeuuGq04WC17YB
PM6s6vURv9T2NY6vMFVgcyQ9S4K0CkQ3CWYqb776zaYjLBdgpWG7jn4E4CLfsvPdaXs4jTnFe0Ko
2AJDQLN319IcLFravzjlhf8G6XQec9UvHWNnEm3Hc6Y6BCqBL9tO9+Ni1w57OUXAPaULO3T/dOUp
8rpI6MoDmGN2ZuZRcIJwO+4qphbmTjNx7QjQE1w57RbB41BvhGnZOFdj1ggvIruiP43tUezG6zs7
g++KHiCQSiUKOotaJ0U7sHEKj6QKzkp8gi7zLJAvjmCIgLwuQpPRxoK4kzLdMS4F9GUhQxgeYSnh
40haFO8M+5kaY9DfKKIva842PVCGepPdpPTOmqfptSa6uKex50oaF/mf6gaqh8O4cgMvauQVoTlQ
ZkLtagRXvYbAAA5ARBUsYGc1lAGAwLI5QLQ6IRno2LAqoO/Arvz7Y6LiNPs0Jbdh2MkR0LsygMh4
aUfHBpsyXBfIKkWygq0KiQXOTmKvgcA17HRcI/U6ROfRA8dWZiQHwH2bjVQH1AjkHwjQDELGydpl
99dIuEY2UC0nsBAioJIJC5uk6j7H9KKvQHB6+sx4x7CYAzl4skCXH4HocsPyS/YN09AjuDT/QUVj
uvIFAknAGcRP4/nC6hcINA+s4MNewyBU2QLJEUo3xz+YE9QGvdoQFRRPM1h+Xbmrpr3M2GTldB9J
8g5IjBgY4ir+glb7ecHYz8MZYh/64JhF5yi9mDM7/Ijbz27EoryG4MGxAfIWiIezg7msK8SH3s34
3XY+ymwBc7myMNayDO6N1gyuK6yg4wRLBSwBIvLW/JaWk3rhCmhZ/zS3BDFK4RtpVbD/mv7KJJsY
IBYwaeJ+WX/QFer4FJHRCJQwWsWvUD3JdRPUW2w/i2YFegNKp4xX6cwVqpC5x8rVLzVD+eUiVXxq
OLYdb919cbk17FJdYTs17IFhOWrWf7RNvXKjxIPBNlDLmn63gPMxYAcOXtldzv2YJYt/rO9O9IZ4
Y4AQ+lpz5kurBiSdL4HxoD9zDgar5Cz5IsuxBeqRh+0YfvTBO9LG+PNdiIssJ0+2W8pumXpvXSSo
GPLB7NlIuzULyI8go01n93Dt4aKWV6u/GWugUASikkyVLmYxUtm0b+65cYc/KSOVWiKQzGHQxjg2
Xzdv4rzBNUycajizyBAToWMVvkQurPgikELrtXKGKFM7PhhZcGb49LcqkPjflwwbqZ5m4KQm/Twx
c37cTPv2nCsMo2PXinn04Jhy08TNE3Dh7t6wFupK85JrFS1StuR+WSRK/Jqb96HaOda84Ybu5ilb
zFRSSyjMvBlgtHkzGtv9i1xOU4/U8Q56vfJd6MHs2LPLT5hJuFU2aXJQO/G0S42DpB8srJIt5fmB
m+qTYxi2RxVuDNDJpFcKRjYAUaBX6vf4WZZeTnwXT0uWCDR6mHsc83jeG0SKpjsJLnLgg5PUaRmP
vGf2FVKH1bCYNw+0Y8K1N2x1png8NnQXMhueDAJCgm+Bk0Gu4++yHuWaCw2IzFUpL5AwYeto0w6w
yoNY3zcnXbMiLjPiBqTxw747f8ZOfESAHytzTJnZY3hLHUFtZAChe9ByRozJCec5ZcNCLdaV7mUI
d5x6+AoqbDwsIPmEMQ3OVsOp9R8pQMHGRERi6FbYmAq3gI+2aGsAmYv+TtvXc1E+j4l66tmiex6e
xaEN0LsPWnAoedDKh17es5GoiCZvoQwX+sABGH7yakb4tW+lcxudmz3cJOcWaNdKumT5Jdw49iYh
dIaQlWDt9OsQv2Q/f15LXJFAhFiOxxv/pNfF7bIJQgiOm8R7ZiczvCgErDeX7ncyatWXZ30hP0ji
HoZvXv7HNAB0FUob6E8midU4K4/ks6ZEov/WDSBS9M6Fq8d/VDB3E+/F2AkPAStG+QorCwi6kgUe
ptjiwBEVSb4559i+8f6NjEZ24olDg/97UuT9SicC57Oi5HmLgjfDeeujN0ZZxq7o8Txsx3H7UPw/
uAJc9DZzQbVxihtL9WgzjcpvnXO28FFg3Nnljk/aDT86gIGKW32RFiy3uLwE+8orBsfIywXHCCOA
sSvPDCrOUtq+Am6IOQ1hxvDbkFW5Ll9LeVba1wFjj3kCKYnRbPZYZuWqT1hU/piSLybE46mAKMXl
aZ9y+xSlghmfxEeY8QOxmKyvofVh1M9Z8l6yOA11j/eThQ/iizoeQ2GMoU3QG/V8nvVL/jaINpKi
eJfAXvXTgqMZbif0RzKD4LA9Fy7vFeSJ6hdLDv+ZT4nnMt/1LOPEJB9ynhrvVnKHFk9K3Gi8q92b
Qy2j3AQRsKARYMokvE84UAXiktvO/L8gmBlz80VCsol64Mai9lGao8CQC6LaHox5NG7hn0JjkhzW
KQULXP0mfwjumXXTzlWx+qPEU3S1JJy98W1I56xxV1ssq265dgzM6ghfmmB5O/kiLQGhfTx5sAR+
BdsY8hgreViorOU/fn3IbzwqiHXU2civwFtF+dGpz8q6NmZkNZH0WCKI0fmyO+H3Eh+jP26a/k1J
706PBnmDIsW6VYgJSJQvErzaOZezoLZZK6htQC+L6BhCQfmBEgHmCSuWOh2V9fMkyGHpuqnuAK/a
GXMicAXQw+5WdRmIYoiP8fDyKG/5Z8ne6vIxXPkDZTrL+hGIkTzMjRkWTEYheDHJen3qy+oHX3DM
GM/Ztew88HgWwRM4UYmT1fCjWpuocdkNLA7681CRp1SfmvBUK8dWOpgVxJgFqYudiBOtFKaPrPdi
4t48sk0E5uxqZHNtS6+rlPBu94m66x6756I6R6AjZnHv4S1i0x5ey2ebnUNqykYssbygQiLcxB76
RyYhov2TRjEAt8pTHp2DXW19stlo8rvwgX841meBHFV/mfWXOpe1t2L8UHGvM7HZl81OS7e5gNF6
ETdb5NamGxqz/59nJg9vrDw78fWEtSY/Xvzxo0sQ0uZRslcYu4KT0V5G/UbbnFJ0vWqPN/pmeoPo
InVHozs+dW47oRo8WwCRe9Ol1of4KID8Iv9yZkh+UgL/9NvfSyHlamh8CJ1IM8PJXkjc3dbSythP
XpGKuYntUzOctOQUxsf6cZABBoBtyEHqzoyz8biCrAPSCYaQI01EkeKxcoGFYrA3T1ze6B1gw/8q
VE6/inEaHzdNj4+bTzuDGiQ5A3wL2/8tQuBvAmcmrRgng1kZSJhnroDZbzaApQ02HfQqYn6QGA4C
V0fmGibzkfE51QoFLXP8eqODwwFJAuqENBXAN/yPqkjCbL2mXsUZTxXUrYh3cyqf5yAUL3VkKH5M
lZOC7AhsnkKJ4gMS8s1h8yqF2ySSRY0T4DITY9ywkIABQow4G8lF/618QudWOLenPU8a4IMv7Yv+
OIfxWbIJlZsZ2XHgtrdulvNqQx9rF4F1eIRnHrg0VYPHzRsTsm26YDJTRvTLjuEdrRRpV6BW/8fT
mTUnqq1h+BdRJTPcqjgi4mxyQ6XTaWYZBeHXn2eZc05VV+3dQxJFWGt970iE2jcPHIe5kN427Lgs
rReabCWOEd6YvtP946382JC83nKmA7pOFxw6CbOjEIHiNbwv6OVDMR9M9kfyv/pYhKGSCcg2T4ob
W3+H+mNWNRxYdpxdf19vrKKpdqavwys5lcWVn9zJTI5rFhkChemMEwl70r1Ld5T9xeEmeYNaveGS
20lfQMXjS1LyJ4nIRbRRqWKKKJHahE6ri6GXiZedixiImZZ8F8vs6WmJhxiIsOWKKvQXMUwkqm2y
P9wgiEVZXFlqlDN1e+8fTK4rqxKlDeSzNxpNCIl5GDRfjegO2VGfNSrrdljbaPG+leIQVCsaNY25
NZexIq1RoTLKVsZvryxvUq9QsS8toTFaQesQQGnH6/Rdp/Igua1eDfaXon8PLHxHVSasD9PW8fE8
6sUWeRKpeIThMxLa+iGZHNDpmKLtlNvQjHlxjv1JTrxIK2+88nEVRTBr0lSpg9eeq0lP0j7HJdDs
aW4f2fdJnf3NlnYiakqrpab5TIA0O1DCORX7xnhMGlH3UReiSjP5k8Oc21vQ2hnFdgSmZihnhmJB
zqY+oH0Xp7g6d6JbahCBj193aj3pmfrWX3+DzgkJZSFr4hokmLtgma66CDI6a8HRyI/iMIl2fE6g
bmSeeYM59w7Jx5ODGWozitAwmJ/jnhiGAyGIknmqcYET2DYDNCBcFt+a4rOJEE3IOYQBlZHSXP5U
xAHwrR6zptvaw87CUP7wGSUUYOBgVxDwh8qv2Hf/ZEA+cs4Vl+x5TrB8G6Jp2Y70YU4ZHdvyAwNu
5IMRaawj0yWnzYr4KrqxDlY3e+IrgGUnRjbjuHDIUQHVpCDTorhkHDcwhfJX7+5f1q3et16+0p0o
09ReUE0UNHEAQDS1pH0xkZdkZiBjjGblsG8RhII7o4C+MUlq4ZfU/DG+SRAdwh/pqD7QDIrw8KEj
KgiQeNW8ltSwEvqacFQhowRROTM8pUmirI7hblA8ahv6J3DArIpFJaaEVKsGfF6NS4bPDXi90+A/
5Y/psaPgpE7gQWZk7ImjGcIxe1M3bvlPxMIHIljTgAdn+cI9LYteoYm1pBdQFqmTKZgvGWCSMx4n
H79PFYcaallGVAUIZpOT/EQKdCN0w6as0OH6cE+Jk16i4GsNplFyIiuXtlN919Gd6CRATUy0+vjB
8k065YszncP4L7E2cGhFpt0QLEtK54OjPMrMOXegeKAcbapq5KTwXVh4E/kwpqdh9Hs2kIvOkV69
yunt5bhyR4HPlBMtWMwrX5N5SPIp4zAxw7G5lvH5bZpF8z2BZ1+o705m8ihpS/igPaT5ME2iJeYU
6PGHfKwEK3O5ehZ3YhVOvxGfXCsAAosgnvkDyQ17CdHFLByE86D3lqcdg8VKpikeBSwxO95TcOik
0XAw39vctuWBsml9cmCkpuCNJV5sIiI23JTP7u+bJbu0cc3PYJFbe+4v80Lb5C/+EjPANuAvTkYW
jcPGBCAiEwqef2T5kt/qTkeO1j+O6awo5rDS4zVTKsWipaM7VKUQzRvUm0Tf3rjHyeGlDJV7nOzT
/J6bTMCiao5cTaoeugkKHUR9olMQKIZ3KF1oEqCS5WnvlD3yZ0Jg3nN1QU8a9Gzi2uj63pnDOnlw
6wz74jdPFSGprLsTa1e/UDxMaaHF8pfsBhRJeOa0I/t9O6Nfkaub/FMgclyWiWhwKiCpwYvtfV8T
dz/VkW28EHbMLahL2R3HHRHkBhef2M0ZTUURk4oIICWRgaTX5B3FqhPOQ4q2CHtdsdiBmS5ZA7pe
tHLLNT9nx4c1BaMZyHfI98MgXo8J1EJ7YQp6wPIyeHzYvG9STnhZTD3seqOCdcV52duKuD92y5F0
UKVateLTZBhBBAMmmkULnhKST0lE5VOd7EGnn9U827LENMaKq/2oF9zWLVdl8OMGYG7Knc/dJ7pi
COIDyijCY9Fv2aHJVs0kVzvZmOx10fFKq1802bHBc3vwhxNmxHGdPmcdt9Ynn5U++eBkwBuksJJr
OzlRQQXaFqPzcMj2fiLIfH92SrMhCptTBbcvnyPaWAOBHqHyBJZi7EBCINqRzPqoFee+P3FHKGfm
lr908lCdSVAFjwqgGcG6nLpshPOB/0Lqc9FBslBeBdRL7oz6DnKoTUPgJ54dGvrcciVdOdNQkEPQ
Kh2HccDDQ6KFaBVTGeK2TyyR5pxoc5rB8fmBJQY+h6eUszrSKPlAhQmnFhA/zd7RKyCKsOg9q//R
1BdfqnrNvRCZcxLvEKjaU6LSwb74u7mNsxyagxJqyP9AgFuRDJDJjUJzSWp/VYqbVrvoi4fL4isY
DLCE1Ajkjyaxm9k8DL+4ZMXoj/IBXj/5fD22hPOpBysl5babghvesNCob2wOcIhCDdpeqeYivo+y
T1p+xsCR0KkIb/txtE6BeRmTm/JNMaghT+VD3ZozxbxEVy4JAXwJPSfhkdg+6tUagiKzhdz8ScaZ
+7jSR0ocBcjeiOkDo883zSgSlRluiD+AQ+5Na3e0nbDRK5wRgCNx2BChjyEtz7bZm2iLbRc+op1V
Gdwp196V8h3Z6cF5PQkxlOCzbBeJi4TCHHwzPMIIFQS7EMWJfVVd5+ylLASoYXvgbfUY4w9EhLYl
9qNG44OSSHaQMpNigVJIBCMROp5jUiwOhMREuIa5wISQ8zyh+yetQuiZ0Nt236g40AAUgGA1poJP
qPS3qr0Ldo/Rg6wdR7K5vCbwXvNuOA35STWOdXJsm4Mp7dtqb4aePH/wiMeO8SXZgElInNGpbaXR
rR80Pl5CPHQlNXsrU1upxbpZolTHKOcgzn29mMnn7Tf+fhJhScRDgoYeUTM9qTi8DKZLBw0reloU
yggA2w/UFBanFzh2oUAjJskm0whDx9uO+JvQgBsHHaIqk2K5JmSVdBFhGWEs/HzIcwMxcqsecQUg
IHg5OBVx1KPziJS/+FIt3AtEwqKkwbdhCd1iJQbKycOTgfuggVcSo8viRb5Z7indXAZns37I7MOC
h84Sql0+1egwlvVzVYwmDlBEnIKt3w7DjrA/FDC8LwzrxATi10ONg3gDQaPwhHIKyB28O+O6SDdY
bC3ibGMiRq6pdDMGJ/2STvLpWbtYrYtUiLtmCPB6RD4Pa0ZQC3oASht5hfkoolRKcwXpTPmUTf3l
CSfGABKrbH6d74Q0TJQNUitCGuDa4Zj78NDJfifto4o9cJbEzoTSdd2tqi1pCGQRYFENFspIuRhx
bSsK3Ed9baRL0mWIvkP8VbU/UvaFKkK3jZkKCEg7pjTlOA9CyeF4lxjoG3j1EdsZwp3y0DhN7khh
MyNl3/bv6BFQ5nBPwos+JZcAGNnaIzAP8F4/EF6gOGr1P/aqXmAKzL5k8ZABQOUrtOd57/5a/oRe
o9vyyWf9CZUFbq3KeWLQWiIlRdtpkvppkkUjckTmxAeSk8L++vBwh+kc75CVTmUx8QgZtmF5wnU7
74Xp8XEXNuMdXTf4yAYf4Q/mGWQrUQY+NOVZf5uHUHRU8gY5PDFmZn+CsCg8BDAtiDU/O7p0/Y0H
rS3PPSu2co3Uax3NMWkG8ocUfpXRlxp8sQWZd7W9R8/7S7vmpH0iyKqZY87Fv8SdMICdy5ew8yLI
QtKOnDtujiABC+uCCBV9rU3CU7KaI0o/oZRCzYn2A1sobxFbqNEQqXFC4Q2EO3LZLniCrTVGBYpR
8SpgVEhskYIgN+sY3V/okBxqm+us3ZTkondTjGY4gazkFLHsJzcD3iC+YP6NCFVGP56dXq/TyPkA
s3XrUgRaq0TU7IJ6+kgvhnqOy60S0HABugGrTlsMAsMNGvI8W9f2istee1WyG9faFyIG9Osd+zXa
0YQG54XcL+JsCa0/N5FW5k5Tfc877W91rQe4OmHAMacGj0CEsnbKC0ae99YaWemms3D88UNEjBx2
DGuplBwTd6q0s6LdQ3PxdYVbfdjq4RaxcoYujZCMZVxCPi3GZhkJdcwKqr/3k+AQv3b9JR7OFe1X
83av94uMc12zzMdlW67I2w36FSi6/kc2dlHnVTriNO81ma7l7ACyFyvbh7Q14MWbbZVwOtnQm/6e
euF4wTJTefGTzmySLyIk0PNgjj4ll1YtgUpLyaHkSkPSiYmwYXPZ4BvV0M1hn30wT6PJZH7Wy1OU
HBo6G2mPo9kmrKYAz1CmKsFwpmPN8YtG1sKGcEB3HO3hCKSvEqdxGxMLPucX3AHp7Ezktu2Ho0+Q
6n81MjRGqEIj83/kEbYbVbfzKJ2oOhnPAzUV1cubrl/KZdB9wOO8RXnqUbdjwGbOom6higyXfW9d
x5wqTXKz9xzrWwwlfvSudqEljKf2XiyTebyx8Tq9zlZ/VvhFhHR9YrSuzUO7IpvqkPYHqcUSuAcH
hndl0paVVUT2OhwkUxEJy2SIG/PigbGEMNkFLX/r/nXP1LUYVchoA2cQQGp5k54/v/BzLqpkQOT8
Cay7tg/VEzM2faWksCMwILv3JwNTA9BQy6VFyIttc7RzNRI6GryzFCS+3gy+dKwVJztpzWfffObN
Z1B/dixTcwh+UBTIAEH/w9IsMQP3f6XXN3hKUTCMfAAdg5jAQNHTpcUigpnM4XIFFRXJF7U8UdCQ
zl7lUhQ1/GHQZuN7kYNcLifkUUkw1oxgWvnZYhTOjyP6DDDi6Ju7gGYFCnBQi1MXBc0/R6WiWKSN
TKmg6iYXBl4qUArlRg2oWYkOJVL4cxcmgntKtJ+QIkGyEmp+CNSBwywMoBhTNHL5a/KaGSYY1h/p
LiTN511fVJPEUbvgXOGyazDK0EA1joTwcSrnA0nuSBQeSGq5ARqN2FyHgGaczr/QF92Y47EH9ZdW
thP/wAZwdSp5i/FZFXwk7Pqu5q5M1oWyaaN54yBNFEIa8uQyqpz+p4a0vsIrXsl4BMLYY19UaLci
Th6hDfEN5lw7JHTg2V5W7OtiT4Z8Gez70p/wP+sAw+VkbwUerkutWeD7Jgc2vCIyDS4IW/FQImR/
SYuBU5O1FP5hIjzrFeIvhhAiQ5XDoBw05cCi2juGdBuHG9rFTrvSyDnZPysPuVMfcxAWcqf4gcR5
TVSh6amPgyQfleH8zK5qc0vluxx/8Jo7VAQ+4HFo+EjOAI9LjU3Vo5tQI/c9JjhzD8pEcQgsiLKm
BIMk+C3TZ81hf8YsIFGYhGPuyNSj73o/o69hgmzeFb0KM6YLJg0oBh3lI0w2DJzTsZE7z35JgSun
Wv6Hv6bYUdNFB1OHLcZ0NGVLnrj+9ORk3yUkwHhlRkQ3kDJpTT5YdMu/nJYvVyNVo2XDOkLCIP3o
UDyxzrNIe4ErJzOFoGXrCgnakQ1tHpTu8PMkZpWDAcmx75Yanks6NBKWmWbWvtc8aFmwucEHdUzQ
niufmaCYsKczQfOcdqTtEaFAqhppuZ8FPnJSYZY0HUPJ/KIqvGfagKE3ercixo/M6FUiX8zylASz
huNbuWxxbvMyKYjYJX9AMKkMmcxS9DT0K6cUywb/vWG5W0HUwWqZTaM/ZnzIJgcuKwValPQ9F0Ck
sMLq5EL1T72FUWaMmXbUyEGhkcowC4oL2rEnHqxgnsvb8vaDnKgtHRSJIQlB5MAhNHX0Iygupagl
dxkdfGEn0NvHH1alRIWgHql67rAXCkemekyfOx5e5mSS1+nHAgSm71hsJL9CRxZxmrjilyCdwY9G
spy2wF3gBN+/2i7WODhJ8CIwTbV3kbNxjRUyI1ai4ouSw3JZfOtk4HBe83ucoO9aG4pKoC3nXF4C
3qk0+eVStekDsx01WXNWJFg6Q+jkZ0pH47joi1YJH1Y9LfZQyxjwEL4/rsZ48dveFA6CdH8JHZk2
uZfxRz6569FHd2MVlVqPSwgWTXVcagkdJjx+QRN14rUsdXsqd1/IEmD61D3fGJEMSjLmsUcxlwgq
ta68zikhX5G+s8ntwuzyLu1jz6RxlaXygWaeL6AfzhIIvGDTSwKuoj0+VxAMaBTYPEAidko6kWLe
4BpNDOi0gb/73b/H+MqayE3QTfX3hQZihX4EFUQipEGJvu/RNFhxNK/wBq5p2gFLDNXbBK0ROV6E
C5XL5I88mXHrrHnmWClfyaGM9spZUDJ8RkDI1J5kWyt2ALhD1BtE5Xu0lNG9ZjW/WNI8hvLYYLB7
LuiFpVnconZDWmgY5rasFhEhEoR7jzRfcxPYX8aapIkhZord0CZMiSm/nfjcxRSZJDdS+wHTAYVr
y7MjDTfH3sD65UDtwJv49JvBacN0jA/Wna71udBcgac05YwAvMqqQTObAkOs+zAI4lsTc4FRGwXO
88CRnlJP5FeQ7vx/xMVeq14VrEC1KcABxolQoeOKf0unknF1o//neWc3Ao3jD5nMK5iAb3gBi6AT
aw2mmuWkQ3l2AbC/VLDT5U7C7MDDzBrH+1X8DnMMhEQgCq/EKvHYP/4ZhE6GjdNbX8YZcpu7gAUT
pCbCEaPutLNGsHa0YMbnEnKW4qGGl2ch5fowiUAlcJ9jZSCBlGyFeAuBxAqBAe55MHO/xXuOhshG
FohPxXBBxnhbevGdyZueTmJum8YFGEkmuybY8eIr9NI4bW7WlKO9te6fkEESx2mSTmhcQrXQI1oJ
tmgh4SNYHjngxYgZ8yNKQZ5kwtkmWz5Hq95YxhoMlPamwryg8UJ/BtqhA5++HBN8eUa/Mx8cUDPa
QkoK0XGBTemfMAq0j3FrwbVBxFH8mhXX0jqpxfUR3HRYYcStp7w6N9VZSy4QbKh6oGUyY/to3ZCU
v5X6lvzYdGBgDnMbclWAql/zSepGjALDtgq3nboJZ4HsN9XeCL0o2bFDIPu3ZjhxFr+VlCiJqKVD
A8e5DuAOrZpOo5wLkEVHLq15lKm2jgYZTYBFRuMq/y1coKeAXiNIn+C/sqbIc4xpUe2eHJZngFaT
77ZeVPY+mxZuN4PugKsE3wOLMtyunC07Do5A+MMMY48LE2RGxDILalPPeVLcJXgjAgzYSKU4Z9Ow
PMs4Tk62JGDDnGAA24s8irNg8YCYlD0sVuk8w2PTn7LuUpbX6oWf5j4UH7by0c8V64/af72u5ZfU
opScZ//ol3gUJCTt9WEfTvyoRDHtp/UBTuHrI31tR2MrGyS+cpaY4Z7NMJJZHqpF6PBeXB9aaFFi
Kf2WIvmkdeXNcx6cAnjw6rsyvl/1N2F0eOzqnaW6oeaW7OPT570g1hEwAWTIXNX/BuuSfCHmaiLa
DmYPpJ0rjVQJYzvBTQKQqLp2iIkF2YnbuBlIMUys+thCxKB9mzWW6CkeTQJt9Kl14sMYqWQA+Atw
618zWVAgCjckJ510ZY4re1xFk5XZz7Vv7btTDrxZZeLffqVvOnzoTtsLKhlvwTAFCuW18iPKcRVG
8xLHHdAIaO/gwS9brfjmj3QVh0vU+YyJcMifz+Crn6f6317/m5vfbfNt2EvatKx1yME8Ro+24fXT
uMmLp4WqXgPpSwitFCav4bOU/B4AGQC0+4KzeSDYnwPrhtQfByyT05k6iA7tWvJffE7n5zxTDmp7
zJV5VUzRBKSrEqf1BhUfbX8PxkCGKFdRXJq2kIm/5X1FTXXj0ud+4Ubk3Smg9zfgS+LiByHS1KZA
84h9enuHTG2YIvwLXe3lKdZ+qX42sUuhV6o5wNni+YAAb46lfbL2/NRhqgdOhYprbeG/wrmId/Yb
v9lkQ0dzQZIZlrQ/0MOBKxRKyqqSSE6a5c8D2gAYcDg4g4cBySLh6eLFsU5+c7G4G6zBU8c1XcY2
Fx/fKv1ny45zhYDsqSQM3Vrp0IDvdKJNXMiGhBfeYQQkCW8Kw9ZRwiLPw2Wib6ilQ8xGwhAsOCwx
T1sshLrsy8wgWDQqEhTt7YNNCYMirmry6DGs/NXkG1EiUGC/vaNQ89AT4OX86snXE+kkVjY3gQSr
g4ZPL9I7Bz8NnsGAtqJ3eNtr8DPtCPpUBc6vMVsBO2a7zHB9b6qHTxJ/SDYpbh4cZC0BHUtMewDG
hE9oi+AF4if6L3QwZXpkRPaeNqyJNMJRF/H0rfHc4dX5/5djk3jYexUvKVXar9vTQKo9DWyPCMCv
bPSCQ5WulFCUGJng5PUulXdNtBsiYvFccGIc4cnRln1J2lsEATRk8rsaEcHcjsukWnU6kwqt32uZ
ZBAg2ZR1dtbdX/bXs/p+aX/78u9nrf3E5Y+t/7Wqvyo3w+dYfXT69alDQByzyH+OBz0/W3STE72G
SQ65ar1C9vObrYFTQa3XSsJHvpbqdUXYM2JU9D+0PTeEL66JftUI0yQ8FZXpVc0uiXWklOuejB7o
csGYFXi9Ez+Pny3P+L9KX/SSHx4xPPROOdzS7PYcZ6CUysyOj5MQ0d8BuwgpslbFsXEX5a7KCLpX
cq8090V1DI2TVl96+A7jli10+c9r/K7iv4RuFcvH4BqmK6FcQOgmO4ibIiaqdt9uR3U/4Qz6e6QH
7HwXkSIGa4npCdyEXLFompg8wUKO9KsPKj+epHWA/PfHwPKf8QlXzV57rWN6EsC1NLe3tnIH3rrW
3jjWu58JHAtCwLQvORY2R00vxIFE/iRgK51m2rWor3Z6mUincTxJzaENfVP2jBkun6zbdhOXamyj
21P3ZW3U/FCUR8Q8zY0JcZjck/hDIxt9vBfaLbevEvQ17c+bnPojzPXKakKcPZVr74pd2EFk3Cbp
uZIQOvyqdni4IIohhNmfzHyrexpjkLC9hMKuYaso81a4IXS/SvyHtn8RFLZEicTwaTvoC5On38Z7
iewd3CDbPt6iT+RswizF8bL5+NWyPpCcoWqGI2UrD/CLwtxoONg02A4HminYUB8os9AO3uNfZJ/6
u/SJnjVc6JUQJcFR9szzBZoZRA+sUdTaAVAgnUKoh2nircZDW8K42s0CqiWynfpyJbxud6raKeDs
oCyFboUGq5BUXQFmpcQ50KeCJuqtDuQ4HTym0Q1KsoGQHqcc63CWIG1gviTDjKMotejWnPMsL6Jb
M2TQ+vlE4tdvpixLiKnQp9MoyIvmG6DCf0F9Wcvb84OsdnUVE96jCdkwgwqyYaZjZMNoQtBciAMp
OtEDTgbAvzo+Aysl3DtbRlnZ08gWWiNXpdFPylcsc9aTKE7gFSqpsFTQAgo2g0KXLHd1F8purP/J
aLah0GjGv2Tx5JMQ1YvIZjDOC8WXGI/pOwwXNRE9jyurJQT9QCggAe3Dikl9y1+UCAS+EUFQsAij
ykIsP66/5Lp80J8XFlukZAiKxCdJS/KEJJ7iL4s1G5d9gyFH09JYexPRTT0VioJGiadycqruiF5e
zXH4xic9AwzgyM+lp7gLmSJEdQXPOOwh/iAfDXRMYnsMz/C0Ne6EWccirh94SbIHVY9C1tbAk3eD
TQXUnrbIMFvkdPYQ4SLPpxxnherS2mvylP2UYCLjFOA6MPB2eXbuIZWXXdRAlfmFiQLWeSJT5cBJ
Lrlx2PxlKNM1YWHBbnpjf7aW+DAnS5NUB+3eD/6jOaI74QdXc4kOP/k61PdsakwVRG72PigPbLe8
eQhPo11yHpJ+SqdDJDash3bJzIigA87UMC9tcLMI7IFq5VB90OS5hkB/NR0P0Nw8GQR5hE6NsAVq
nL1z2LOHd7M+/1B4Z+5r3CXXgXfPn2PhxdaJEh+V1LCCjdXesn6UdtCi4ISkM2kOFWhrrdlAu4qd
uxfnOA3yUXURn2h4oFHs5Q787WszIXzImHeWR9q0vdFBOThmE5AhOlhFtqMx5xfjhARtHM2IOCJs
lgaVvaIenwS+YR5gUcE5Ij4C1bGKHedlBtAyX6IeRP0aY4ZjLLG602jRKLKiBLeQGCTRUhDwo2El
IynEWnLiFPRuNgWZjvIf1O+xecG90hAzMPhcQm1a3N8HbP49tnVy3yoQIm5x0EuEAQFP4gyqNkIr
8349LIEc4DnJdJsXARbdRaOqjBHCHGaCh2YlujFX8t5oBFclNys8liWKnu1PnBIuEkobWZfvcIqi
I4QQ13Yhf/LIJwSIkChGV86BGYqPgUBwZAMMMU/ESoS5zMGcOOO0otbQ4WJl/SeHIt5JPGOZQ8TN
oMs7106cbGDwZTBsznoatA45S7vWZgOmvkdI4mzSTxhk1ohfhJKFIVg7thY1bXP0GhSJN6Nv7AkL
FBgZcA7CyQIHO5orTirtjBtX94CwS8iGtzYxp0nARJEWcxtg3pmjyY1XZrQs6UdF8WRT0yq0+AUa
BWOZxqtIX0lwusVaL9aZviZ7rIk2CfWkdzyidoRG5o5BrrKvRnxlm413hJZ21y4+T5AjNvvqgRJC
6BrQ2yMR0yk6wgYZzYDYspJIch/Vta7u6CAuWDQw4jTyT2adbuTgQf4OqxvWW7LXrkLmweKS0ow2
EXsF8AeJZNDI8gYBSY0oxSPDUqv3z3wfkgiALImkLCQqRC7MakJBiivOHFv+CIgg6ZBQcKj/QvuS
Xkz1PNTnfDwRlUZP3i2XLukErO4QhL7a743HIQfOBkc9yvqpgZhaNB8IZzh0MiMDnv1K9PHLoANj
z08ckHq2Bjq9mSJ5FmKW1y8ABgwE6IMMY60SP/XyvkN5jYMY1XRaMUXQWooqxquUHZQscLE2e0Re
2BMu4IamF/f77AF3e3zqJ0Ap41Y+7k9jNmawaT6aFP0QRf7r5Rfx6SWd1dUIvCzfM+mjIVGEMt4P
rApwFCq4WvTRjPfUvsaALCsMhUC+3duawj7zKwGmbLcH8MKviH5HNok+mEbxGllNNzmPpDfKLnOf
2J/GWizqqICnCAEz4mAYnN7eil9FXMqYNdKlOmJSZ2IINnI580NpjdTlV4fMZ8jWKW5q0BI8n8ir
kHmxmrWEqrCIpRtmbOZLwEk870itxFrNFJ8ii9q5LABM/SwYCENbZkpiLAmkrNcOr3N3c3EMpVAl
4W4gdwRfEa70mdVuKCzHw1Lui4kXVd4w8ZJ494h3RIN1rk1xOUW7AblSqwTFcbTO681kOlgbC59x
5UavXWDgXvZGovSa2fhVh2cJgkHZc588RhqQToZ2STFgnhLA/eA8ptfGwHa5ZWuo6YXWOvot1g06
9oXOhoIe6zlzWP67HCWezLgUT4XwETXcKyf+bDkoP93AofWSxhc0UOif48TNqbpFlIhuoJ/X/wJz
/YyOA5jucJcIXCRLAHkUGi9kw59glIhi8Ai0OM8G0qUPpcNtWAoevCZJJzB4JlHSJUir6WszZjHV
aXsUwl256RooKmi3PS7o8CncmelF69bPxEs12LNtg33ibbpJi0WtsjTso3Ke9+tWow+SdR4Cjntr
3aqrviPN3ZFmiJPxxehvR2djA68SWg2IjP2SpJlmaWQfJhJeNGjdnK8wNrWxweaKfFMnFP4dgfsK
yfejQgleb+ygUJMtPCMQI74svq0SeyCLyt/CcGHAEnzpBA+bs2fsvWQnIrutW90RQYmu1xBgIyBZ
mU+FmlxHJFxJBE+x53AXvhwF0HBAeQb6RasUO+cu1+9Z+PUYFmB1q4Y9nD0j2FgP+nm2vbGtrrKA
Yjqkg77xuBLMgeLDusBSaRNy7MnCjynoAxqSRRUzmVG9daJWmKB10vteiAtee9grnOJknhLhQrzt
VSX9zvbl55QStnZ+JeGUhrgrLVekfUwODJsVwdfITni5uCJ6nktCQ2Vc8SgiiKIjQwvyDlVTjdwx
cDRKoIi1ItAh4rlaWJmD1sFCkNZg8UjnTU5P7VQj6LPcqYNnDp417CVb8GXtxO/mCZIg8mBz4iqO
JME+mkMcHUJ5P2IPWDb2LPsg4PAx4Y6gatxRbKBiPBIE7uWBa5o7iBfpnLW3Qb4X7Wdpfkrql6x+
mZM/0SlLz3ZyTqVjNB5jwCnPesvp2bImfo4b/eGKZQUIW9807ZwjLlD588lDtFJ30g8QevdGy2uO
74bDisJBMYaTATBl23mhdeNrldzNSXjFXx4TJwYIgljTQDkkXJNILgX+OaxQfYkWexrFmn94woQi
fyNwDAyrD/TgBCFjIYASxohTfqY0DUE4YfBHSkL2rah1xYcVRJ/sC79iQ2DrSvtmC8rGFXp9Hnxg
MQDhlErBaJ/OwN7x9yKkFYst8acTwj82GsGT9o5DDqLHxmVpGPbJw6PGjLjniHKbm9xdK8p613lx
CWRRKh8spqDPqOjxaCG5tkeoqSXOAMgLO/d1xNbfkLWs4ZlATI6T6AJ5wdqZup0/sfzH89RJZ0u6
8tmQVxlt8IErw6asHPKVcStlpggYtY1NPGyIRMBzF2rTO2qt0rzwUIzaMfyqmj/EMzb3MmJ3hENG
BTGjseNh7YfJAZFOwOE3ubXzjBMsIhWbGAm0ueAsW2J0ysStwt0TjWuwU4PdiMf7X1r86/lV/sjm
d9z9MfNPLborTkqnC+ez7ERGgqFzfCf6GRCFRNZdVfqBRNfnIRkXsRelLpGGZcrWuSXGoT5kso83
CVJWKqkY9hpFZFCMzZxkah7GCW1op4yoYflfZ17C4AZUo7Dz4DbYkPHS2/inj1DBud47krV7YXXm
DWjHLWV0v5VWWT2v/lFqZdDqi+EFhDHboLr5n6ZuCDyj9ILS0+SdJe84w4TbKt/Y9rptiVdcqcHy
0QshSjM19ZVKfEeMUgfpzDatOPRDmu2yud75IwzxC6Ufcv6DgUlI9xXdp3gx/rZJDcDhGX6M5S35
o1LXKS2VXnCWvWUTe7zItMVIzjU74gTVMpabwLhyU2jELTWEGg0+RRbFmYcBrqu3jxAPPHCMktid
OdVj7YEqsThLo8Cu6Y1fSj9gJihGK2tfbp/iVibDaA5zj/0et5MuzLKzaM7vEnlG6BiWQomzARVW
jxUHJFCKlm/E8SF83TGUw+wi73s6sDQPZQVRjTpX6BzwCfCED8enhtJkrtgAnPNumiN0qWeWyzGC
kZizMd465jVIHGlaEooGFoF5DHpn+XrRansI3LreIklAoQAAYM9MzKdYZmFstsgPIJ7H9B52Z4zj
cFvq0fYk5nJefrW0zcVr+IMYRHmuoNs46zC7cCxF6YuRvtKEflrFsvzBAMRZjycfsBXBNS7jAiON
Jmb/gQQxc8qCxmVClA/U2U5hmRuI3nqLQ5CG+qOCgQJlB+7vwsGwiJuDUzOceUavHn/rJ9Up1nxl
bc6wGvHxorpGISIoaYqX5WnK3CnyiFbatC93zztjQ/QP8t8ozpyXyIzAd6pRfITaCbkRQlMSe08p
AyR4AUYuFOXJBBj8zGD7kD8UajfMGScULCAY0RAaqSIFYbS36A20OcLxwMX5w9Us9BmGkucDrAb3
I54lDPKsxI+B0KBZWcx50xo6T+y1t8y31EPBrrHC4JcE61e7VmQUlcsCYUu8AsgMtGmLHsnaBOrW
sN0JEcmOLH2YiPbT70n6jXkpS0BfD7FTNzcpO2SnSptiam4pWT628bF6HjuyLurDMzyAIqJz1Cb7
SPaeyq7pXMUJ9UMNitjv9eBQgA/Ul6jF73jH3mduXu22SbekgjTKNoFdbkQIjJHAWc/K5pbMHyfz
jTM28V97+I7wAX0+68/Cvr5QLt46DJzxGfWD2vgBaAzLs/w68jEyi37HxgwEOPqo6e3SP9X0/uyn
cbZFJ8tMJRdrrV8n8z6FNKRwyI8636CP+um/MK9zvFlxhIrB0qJ1Rkq8vraiTThuVHPTp9uu3cbE
dvxU4b+y/2nCnyL6q49/JtVnNdxh4HFFKUIr1dB4dZ2GOywc+Isn/oBmmdzSW6wTX3Wu+l3101SX
cSXVJ73GMnqsJJ6C3nQtmsViP4lJiDhg+w3frQHgZBbJukwALBB4qaBtoSZ0jCbouS9gRAzyPrgG
Gllsg5/yJzoh9ljthGQJZQHPkXCrk4ExLZ47ZCIY13g0uHuk6wN6AOlPsOLc1k9hrvMfrbyY1rlA
phUcUZGlIU6vZcBLENqu+rnA40IHgv4WuYHj/W6oL7ufcp/yncHA2BmfH9ynLH0kczAah9InFDBz
o4mVZPBgBdmawyeSsvk3svsOOeVR4GXMNeK1MHFaLpMNL444B8wrkJLiWRONewIMA17RRZE7r7k4
MwwQ6Uc7Bu3unyK8BUYQZKXdTPZMtJgEKlJqcbB5Q/yH5YTFtTfE2aN7/IXadimJNlkpt5ZMH7EX
VOIwo1g7HA3MjOAMTAnRlaCIDtrtsQWo4MRfaHMqHLA6k9uQsFRFnzTq6LswJYRu9+x2koNm4vhr
Q9UQutBFQRBajw9pjQQGsiW/q8p6qldbGODSAQ//Dpt93wp3SV4yMxgi32zN+Fahygz/w9N57TaO
bVv0iwgwh1dlUTnYkv1COJSZxRy//o4t9T1AH6BRp6vKtsi9V5hzTLSaK2dn+nO5XBGzRNfVg+Jl
HU/mwtRh9kFRShpOtxFTrht+NYSHyaZMN4zgnmNAPTsxuWPaHtA4vcv5m6BJ6QQOLRrCHdnIz9N+
Kl4GeoqZ38GwOWr6IYjE62Afs8fZbE82kwOW+lRPlIvdFvpC5bjajoOQsR1aBdmfLatFJIR0rqnf
5Ohn0G8Y6x4qjpsLXQzyMidHdmKJGTqtiTC/a0L09Nql+90UvYUH34Tt7nvczJQbqATARlG29pCs
EWn6WGsYzPC6ozbpf+THV9Z8IOzg3olxoWI9fQ/sa4lm8hc/pC/MulMOUjQmkjMrMBIuDDDY2ZdN
qFf5+XhStoBSSWc/+9LsD1qmst5runCxD8Il1uWfCBgFD0XeYOcrFGJkDljVknKDCekofXHaIOji
gqTyZeKEiyS7M6KIlT9Gh5hh+DhIu8w/xbWKcJ1JsYU9YzIyiEVZfE3Bo9c7fi9LBKyEz3ew8GfD
RwrjJkTrzhiaCfrL6UONifF3SToNdaJQvDB2wpSD8Qqb2BIpC7cTdldmI1KxGWk+Vzz8vP7ohHpt
V/H8H+16R13OPY+IgRtCVS7c1LyiQcBRInaCmJz0WYqXpeSxkSoANSe6qJxQWIJ3uqNRwJDGLUct
jk2ZCRPjcmcEi/VJNc4tTSGT+mf9Qj3BNFA4mpHil1ucPWwVORJeY3FAOoSLDegPnA09AvoHC+LG
ewKH5q2q5schO73GfeigeDH4Y2gMeJDxAI3U2QwqNk1zSqwJ6SiM0TnpLMWYIv3gjPlRWyQAGLnW
JQHXz2kLuwgufHSxSMcUPPoM7NcvtD6+nTj8bJhSD/t2OuQ75uKMO1jNV+W6K8XGtWIMQn4ADfoc
e5U4knZoHwY3HVzTd5mirhVMj8x+01OunDPjovcomLlYXsrCzIRpSkcplIWlfkBFzKGhCA8r0lNi
ID5Gbpt6z36CrkpjDyBcoyWVCyTPEz//fJXJGwRz8RggInk6uUj/WSqY3CPCrIVUsYfylLnAC1ia
IPak1qNQoRxT5QWfgVJw8i4Y4zFQj/Vz111wNW0ZY1QzjRZ1win4TzJcCkfchuwzxMrKW6E2xVpm
zHlsOpeNDUMCo+RigqKwlZ1dRz7IlH130s3QT/Av/Gjn2C/tp/2yuUP4wZwFpI0tevdzZAaNpJUJ
C5Ygc57HIF+FKtFCvoqGpllThnJF4RIk1ljZvoo97gNpQpWYZy4WYr4ktuUMW1GMwA5iAdHzSM6M
J1gCfdFgQ2JaIrTjdOehR6D8GoBF8EwUhrCbmuSepVmugj2mRemNx6i0L/qkEI+2F2wTtkxsSoQA
76c/Y5iFIcEhWvfsSxHC7XHUdbi2tl7nUrOiV8tXvII8/6/VyoQ9Pm8Rs3DizsCkLOgFJVLDS1Fh
89gDrFlmhOXtAYfl7KbIDvbQhK5S5cI9zsWF2ojCEZ2Xeu2pl84exlILxaTYGlmfUGnwvnKniQuQ
5Ucp9g5Ib9g7gH06jMtjskE8VihbQwPzuwsxUSwQznDEiIHdZ7hliYCA69UUt9lehtOFjGCpXtCH
YVvlDkPKzRQfHRvnSBCd+KS8FbuJCMzDgV1Oxg/4U+yOqJ6TG4c/VSmHBr5uzcMisu/sA/50seMk
75givXIT5jTRNlxzCPIFo7MOpty7dOyYGm64eXkqSe/kEWTwRpCctFCgudz16PPRkoC9Uau51s1w
GU31D5Akeo+JUDABmX8FTLiKSxUehRUagQZUv8kYCl3WqB4qAgNjzqQ3tlPgOSSLiGfQP+iLEnT8
z+fSZiZBO8HWKgTXJhbH4ifF82M9R5uIXbDnBV/QtwbY3KRI7imSs6PkHYfi9FBPIJYQeIlFBrlG
huAoPFZqeugfcEImkEfww7HXqNhTvXnZibqlWjASeChXPmAVLhUOOEaLOaH1N7W6E3yTCsjPsfMO
pnw07wASBewPs/Btmaj4tb0FJxxHIebIlpqWcSzBeLiYCJdk7/WU5qG1SqI1h1aMyn+kPlp1C9Qv
ssogZwfhCbXTmKG+QhRweDBfyo9VCA7BZV9gkwKH+BDECX2SDuWAjZuY9Gufz88ccyFyKr5gwu3C
Kb0NtRcbNpAILEOc5q0n1HfdLdBGVsROrHTriw0lSxaxyqJiQ4HzNA+iHULBwpdWIGIR9h63Nxa4
0aEFzKR/JSML5conMEG/Yjz2WDfx1squVW7lg/CQ/ogOq9vQCefzIzeY4wlNjkYq0ewHZyc/H6AR
2rQhfOaNRUuOSgsgfzIP+WI5AJkmcnuwx2TG9hR7WdkxlY95ttEJcPMuLeJ2zJ8WERgTGT3bRM0O
D+YHpOUg6nmtx57uRyHBGQUSC/afa088byfJuwZudDhpZnp1N8x7Ud/T/MOu79T/Df1huH3Vryj6
eTBpLS2hA3gdT5SyVbdJWRCS3uPm1gxvtr0f+bYo1Yo1OC7KXAWuN6BS/8uqvoPypzN/unASJLc8
uSXle12+p8eHtO/Gix+fG/XI+glnWYLT6FwSRWW/2ZcRjWp9VlCMzdrYzUh3WKBIGuuvl92Vh0qS
hdu/Ay7M04rNCIN/dTetFSIsu7rr2Yd/jKVdXO5yZdcgljkqU8hiXrNMBVX26IOQX1M681kTyvNU
PuG6RXOEg9nTUCA05T32v8rqG5REkv2L9X+P7G/gar1mKnLDZVy7qL7423jzEd2V2cYyATtv6oqg
gg0cM0yxTOWFvkrIfilxDFWMI1m6czWxzcCvEVR7f8vDwDnJ0plzEoO5QQgTvM9wXSM8tGYkIL7z
qzoeduy83PmIJ5kpi9ewTsSagC1yy2ogEuAzYGqIQj1wKvK6ltdlQsjgWa1WCCzBm4TVSZtGytqv
1569qmqsq6uIYUWGq2mRP1y5nn8l+SafQE1BlzaOK21cGSMxh6Aopin+XwxgTIazTdELkaGE6NCC
2ocQI/o0Jy1LU/X9EZNyd4tIoFdhEU80hIB729uF0q7O94W0c4iFOLX+qVKOo3yo2qWeTcSQ5Mdq
vrPoy7HvMr3hVxDtvPoUS6eaELNt1jGyP/TWMRoYJ58V/xIm13BW9O9B/N7J5JH278opii98hJyd
nDHMVlimeKyOWW7WzRt1GMdFhvwH8vNthPyxHFqxo2rDmxjFoiSA2EJqHAG7KYUMk5kz4k3pE3++
tWs9tO6yq0ondGns61FTDiTAXHAZj7hxBNThgXkYtzedok8AEArLA40pZQBqNgQWHQXSQjR5fKyu
kFVMUDegYGH5yAHMgEWfxI9D6R1Z2L61UwFCFIG8R23HQM62luzSg+/WEa53Kh0HSf/BX6NeYP2l
ECuBKBF1I08kIud6rkZbM9p6rIDQhfUbTbo1DJVHcF3L6Eu2vrEsYRBGZGRsRmmb9uSwPesidKFA
BcVSm7QgY9OBY3ZVbm281SyTYAEaS3Sa4bhXiGLgZn8e4K9TsrZm6g+6SptW7+kT7+wl1TgfBGhL
fkqv/5YvgxM1s9cGsWLtpEwuD+iHeJDq74+wnNEch8lCHo8Urq+vkEoPZQJadViP81G5puo7jyFy
WmYH/Gt153TmAhfdMiPGfGfiBEcA4tys/rP+axg6czJePIXLdRfiDbpjWTdOOVJJPuwtE/Te3vND
R5eRkM2R7VHn+j6CafH9ZtZ3UEy5i3oZtPKOc1OzZtk2qcUPN0DN75yK4Ev3vvIvE7bHTnGhiGF7
WiFjDdj7wQxepcQxf+XmhmMadbGqC91l4+26Ows9xzvKwTnn3dLJUPlnKUt87PjpEf7AsVBgYJBn
gPwSokm8ogzkv+R15A5F3MAdOhwAG1G2IJ2p9DMN6x8fFXvQ56ovhdjkuVuDz48wQsjT+jxi0pzO
eCmh3TCQPDMyoPoFeROWawCK/Ow5R19vdwaPc4Gq2BwWjPjs8E2332CR8Mt6/Bkmn+P42WsfyrR7
vrSJM330XCSQhlZWvC7qldwuSZJcatnSMReg2eqFxSIelX286Ol+OO7GJWHoQejWn7pyDjlR9bdw
eA9nWXKt+2tbvA3OtXDINbqW3TUuL6E3I+okzxYeZagOwfLX67ePbhU+gNQxC98rBt6jQ2MccGln
448T/cjDTyF/Wx9DQTjq1PL/Nd/dDWPcYByyfAaSZSl/J91uAIPWAH/cpw5Ji9X0T28RmS5rnJlv
WYnNaJGSDTmQDXWX07sdfMTQOqAzRlP/MEbQE81jg7LBeY/6SaG9heB0MZGzP4f8OxIKcVbjU9vO
FYsKaeIvrGjfGbu8JdhtN/RbiwE17gqDlTdiaFSNZDvudDbkyTiJSGXYEB8+60xXta9EuqAZwNAp
gjgfq2NVf/SGa/6WOYtBFpSbTrh7UFC4PXkemjCC4rORYEXgFWJ4IdIhkO53027wp/G0aekUtnqK
QoyUDsyhEqaXJavWF7oJlQxtOoUm2hwm+gPOAPti4Ew49cksR79uy+/9yXq4WrRzcODDpfGXXcvR
Q2Eu5AIBviJ9ia9IDAGfmpOaujDoD4V25gxFKyOYI+UCbA91NHc5eqggXr0edaTflINIvylbsQn4
Nr9OCbba2xohC0zgXAW15hbDQG1timGT55tewzfCObz2mCdOG2+pqkQRHOqBb/4gDSezvoTSVdKg
Sij3weJY/0rVuZm7eTbVEjcxFzzEvCtckcVRk/ZSsXfC3TBufMB+YF0cH+v6COhiUbDpMJdyvopn
bULKSnYws8PYjvakkYnSYMalP2dc3MKwWLmFs2o9yutuBBKfsEcegnlTrQei5fnHXuUO7DtwLs7h
QWJgAfzqNE6N+KYU777+HnvkybzZ5bV8XLzobEwrjyn80sqWSr1wXm8VTBMotQFqwyMPQqaTQMdH
sWyCpWKCFooQ+ZArjzJVPVrlvrFYwE9jp568gClcVRRzjbrFA1EVOzTxGDHz/YMlFFaTfK/keyvf
j8pOL1EeT5sUQ+m9rt5H/1pOegZfGmrpgIWEOhDjvuYQkrMSOpmDAPeE0iB4LPv6rCX5MTbLM4VS
T6ZuVynzOAsGvL7SJ8KLTGU1cY+se23d5eHiYNO8qTjekzdcOnzQydYPNl1L8gv7Rici7DcZzElp
w7O51cNbSg0qz1Hbv1mfDvQsRnstVMvxsS9IAhzYH5EJqmCe+wHcUjv7EZ/nSD76ocLkCbPUO1is
3svdGOzKZts2227YyPzjb3xvrU1tGIAFQGo3pFBBl0PnWmwVZxvPigfeR2aopFod4vhQx8dHfIzb
o8Rs2nKNSMRnWb2r8U8HeEccYioZOfn80buW4C6tCYZXm/dhmOmWoHUQQoqR3+4nnZpNK3zd1abs
iQAQ/7XJyFblyFuFhvmvRMpU4POpprYzC7VVjF8R5SqTjwQWYCOPV4kRkrRsapKT6r+Ccqn/1/p/
AXGEku9WOkFtUywqdERGxOYPDw8F9OOjHT6V9qusv5X6O5W+1AXPamNTAq41eRXWq7SmmFxaxLdm
qOEWoQxlm15vHg3TYd3gtnXmyXwwVk2+Ng2GUW5oE/SD1Hw75tCLFkM113GN1GfHMbcMFpnrUQm9
Gv8KFjbZA1Mm2FKhTVDa2RrqX4av5Nizcwd9XWMDSUtnlsdFOqkrWv4unmY/eIYLWulhxvIrefrO
m+HYG/5nZb1lkLZaAbFiy09RRXmP2HCEy1D8DtVPEn1pxQdl+DjRGjdNXcPBN7xW57IKwQXU0cby
8IFszIJgkF3Q7XXrWHaL4Fgit+8K3uZd8Qxea+ExkvQM1EBz2VypCqEXBAKvOk1sruxxqfdCgj/0
69RVExafh6g7xtbxkZ66/jRk50Q+Zx0xMihpj6ZxBMYpsTrb5KbLqOxlMzWRshH4iKC5+YX8yi6V
dSKbRfyCjvLW+h9WzLy9mWbtFQ++rx9xvEZo/Sk8VQtF7kqhNtbSGXb1CeqyhBCzDMMsY1BK/SU7
D5sw8E6CWF6uUKzGpUQUmmApKlU4x9Yh+gJzQ3lZ1ttQ2441GX0U9NacT4sP5WUnDKGmomTF1ROJ
BYg+cViV0zoT88Rug5Uww2LWFAaLRDrd8BauVXIhyoXf3wL1wzlRQUXSDfAZLhZ/jsg4svdCXPqc
1nFXIGHNftSnmLLF5yL4h+RlLGnkjQGHwX4itsLSKbIvsvJeG3f70kDoCG8P2CFV5bJqkizcPF+O
8h0xLtmGbhYfo/ZoR//ROGv9QMapEh5QZdvNzrfEJB1VNpsQljswdumPcW2iSXyNwkNlW+IMZ6XA
8opxl4k1BnACkXvavSUeO+oPmnXpi5GKyWx/bIk82Ct+HPoYa4EC8CXf9Lf1BLUoAtKCaiN651sn
C0EScAPFesIN6mNUgyHZxVOjP3fEQFuAwk68IjzkTXfrJdp5PCdqd6OWxYGS7xgD9TBUjfhi5tde
vT4mfXIBx+t98XaP3ZfTfZWEnBYEeNza4U2Z0w32/gIOWaScIF3ZSIqyvTegjLYXTX+xnItFctAH
pLHBI/J2l5BAsfBgOD5KyRUqYaJV2XOx8vnJtnwNcQCA0S3zdwmoNCS/cZcP3FNsb5SVmax8KAQc
I8FSroG6URzO8TeEjKlwFq4tA57NafHfm3PJOFb6tVa4xeh68SbkTJl68bvtvUvlLTVuEVjaVFRy
hyQSGO9CBzQgXMWhtY36DsfeudCPji7tvdJGnC+ohi9ecodgUEWnoyxYPAjG+RPG+Xr2/h9ZGhEk
vcH3CuMXT6tG9S0oe41IBGCHjjpR0f1PGnrPE7NeJhUthCHG9HmxwLImBsFFcEwilxHzgEoI7hta
U4TG0mMfdeqMN5GFXV0BEeVVAbfu73Cnbxms6Ma3PhxV/4w5E+ogjxMievzFNJ34+WReZo5uoYs3
VwIghuBiQFbzhwOSDTvJg27tmxO2MMj0PeRenNE0dL3ynRqDMYmx5dHwBfqKJ6XGzu+za8VpG9oH
ViIMzoIy1ydt397DyMCHoINflZb4LP7namAs87Ji5GUtsY2wi5lykvwcKegwzwttjklR9Fmiuc0y
drUXMgIQb/a4xQVXrEObnzApFqsVo7BnQsLdaG71jBMYuJVfo3AOnuEpSefgsQBSaVt6sbogZ/1u
NfqMCQQdocO4sVwxCwFgRhU2oqViroFgHRUXOwBUXFDr6PO0Ez7OGLIX47un2hdkUgeL/KT7FzJA
UdSrbpY6KBa+svrb8L4i6UtZjAglI3IxtxCraxHAYuNmbbZjvNViLjKBsBnex/EWMamviAE4VxNJ
RRC0r/tjopLUeR2S98K8hf1HCLTqon0Hw6/S/5b9b49LOfph69/bHzhRSLrQDg99xz5NLDR0AV5k
2ZOCVia7bhPnOwfeDiGq4Za83EojGT2oZ4YjzAcKtXWAXzJah3jHAtoOhgctk1/m2vzMzUufl1Mf
BXUMawlJPEcmt6GnFjOdCEWyoWMGzey3GliAPYu4A/U9U9J2WBc/QONggCLZT5mUU+jKU0D/lCEV
ESgeJa4bgMfbMvFlTYHXMFa3gQ/dZIfjMlUDjMlf8NN882fMf8WhV294kVLv11T+dZ1/YVGCAhqc
ow7ag+3VjrHzwK0N3ZUmVVDkLIitrJbtN3yY+oWrhTsFZyf+kiycyezkxp1l7zPnYNES4+l7lhmk
MpUzTTImaA54xZDZ2UO0QuRq05tqIt39KR9nY84y/TVnY1bQ6XOx3hsOphfPGGnSVzPsxBjReYiu
V0GNwuDMgai5FhMDK5pMOQnzfJ9JuzHfh0cG1NMcML56SktkRmdZk3C/FBV1Hca28pQqx0YBBnZK
m2WMcLJToV6sdTYxicvQLkCXEp7H5pycmYKX7zam23xvM3jJ987S5qhlXtPP+gf45o2Cjf9Tb+6F
8f4wrql9lsqj0R3K8STMru6ISGbcxg/usV2Q7NP44MeHkPXsujrgwDTyjdbPvsbH2tk79oeBfije
J87VZLcEkYiAq94VqPHMZYUBkZ1tHTRHhFH/axXBHqNM5EjiMmIspUpAPbB6icxNJom0YP3xoZ7b
9ApFQjl3xqV5i8Np4r3F+tUqMUSvJcKwYyRupA1Mw3MZMhnP/xPCGcE8EO4tjg7p8l0yz2XUAHqv
4aFlcUP6CeZDH+hfuTJwIj7+sBLmI9rBvZYdZOkG3YGCZYR+trLHlcn1dOpJzVBd6FpS9mFLN/Ba
OuEiARaJTT5sKs2FRJWlKCEFiapRVspM8ZY0egmNrCYQUE1IFbfKgnVl7rXycQ2x6jNgzHByD/IV
S6j3IFxN/kAsO6K3ilZ8mY75bZl8Dbyd5TpC2x27ZQzWwUPOxX4Ghwpj1mYaIZ6DPEBMd3ZUmIOx
uAnO6JYs4xwrxV9tf1c8AeMeoeAo7Yg3jfX2T0eCjkkk9nusNsUnGWsPdfvQ47Wve/Gy1369xlE3
wVICYbyvmSHQGHRLE739Elwar4BaLDC15jwuMqsagheKX4ViBn89LuySbj4qJ6qfH5W4Xw3TR34t
cKoz6lL+As/F36om41SGJptWoAXPGat9ek67wzQhovzUx4bPwCwXHvpXSAYcCNnexIWuLD34Bhxk
Bv/DB/srp2uCfxsCeJhE1Ast+2yBHAyrJiS2ld34QSZ/bphY7PUqa+a3byp/TCJOb/q9EBIcW1Q2
hgQO75CSItRO5cdMcYjHcv7szxxXkNH3k1eAXqZIG1y9jvJPWT8KkY6Hytng+KKPORFshxba3Cnm
QK4vWSj4kKt5gTTJIpSnu1Jq8AAOnvSePTadml8zak418SdOEs0Ed68z5hX/z2PzQIytBRV4OhKH
jQ0wRUSsCZpdTKcZBQC/BR0g25oO8K03cXL5PcAGWg7F3iNN13MbVpLmZpANaRIW5bQvsmTLsiJv
9r4d49CRWKlliquYRs/gi4Qwag0CDCSub2Dn6d8jNqJ5Qw5fBcjbVK4l6Wt5Bg1Gxh+a8M35nGX9
pSRUM+2ta9NhW8s8i3vHOUTyEf+tKh3lvyxB+3KSZKjrR+YaztonZU1k2Iu8Dt5c5N1WuwTFHzH+
CXvrPfeXmaTns7bBLdxibFcd8VYaY6LOelvw18QfOc6zrzrOeMOhz8VvqXRJRuTjTLR1xSCDXWKU
YjQobEW4+MNZidfx+TKmWMHbHDsbAgANcWOHCwrhW+mqo1s3m7TYFs7W7naGyQAdmBmtd7wP0pOV
wGw72d0JOhHuVehEJncsOLW+uKE+jR8mp+quS/ZafJCMg1khcW6xeqHnbPcCcBQdAByRhJLeMTQ5
xS3p3rlKXURTabRHNIXdVe4S/IFnv51LVkzbtFLXiNfSeoZAPVwKTTcaHwkTLfAQlJmvXSCtQ5QK
PQKSA+GWCYhRtHdKTfsQrZhvs4eDpSvnJ4c4kQk0aq5iGinx30AhZJsy0y9c/NTgLTDatTHgC+f9
WLFMX/LrkFsZ45kXQasxtqzqycEoNtI7shl4xWg1iR15in/xjaF88XmGbVzVa3xvFMK2LcjkNQm8
Z/yuqkwds4LmDEWVlv1FXOhgrTz9NYAMniuqR/6Ln95YtO1XRnwzVMo/dlqIVdjs4asDjhCo3GM0
J64FsIv+z34DIjD8oAvUgMkIG1uOxkKs8St4Gf+NCdjU8XdCmGEvw5ASIxggXmKTWLooytWxLznd
FiUwioD+oAK38ecG7/EMMCySBL6X2PgWUF/HZe9CYURBgFKtddng4tpk34a9ju2OtmRawE+Ejgyn
Cb8WScUEd6AhwdVgS3xqxiO7t57SIMZvALJrmiHix3GHn59wdfQ2CHKgN8y1E1zexIbwBjZgyqLS
627sMLonfYPtts22s7qP1oyfRSi5LCfRxzE7DKt1Kc1rj9k31NcJdWsMa72iO9gDge7ti43hkeHw
eGR02FPLOwfWhuwI6U0cJKeruDVmjU7U13x4UsU7bRpnH4HAjwm2ReBdhLnT+wqlrz32j/JHv2PE
6qcc38BhsSDVykfQIimAzwKlMnzr7qgSoBX3E/oS5XHEp03n3i1o44UUgqHuif0x4Vldu4GYXIc3
bLiMbaJ3RCeIo9IacOiSKrS69+yqlpNKyrCdEK8sOgHUSBuhHOxuhKDxmKLRQOog2n/gqJ/UZ6zT
2d5EnCHe3EfjxHZ/YTc4OMie36EUGKfayRj48l/G5ddsmW09yxJmf/wMTJguIyxVkUH1WpCLzCiy
1oIpuBjpk/EzH0xYnMq/MTva49F2GPGvIXY4qAtZ0zvTuDmBZ6LWwS5lRRcY9hCgeAcpfaA9MXzw
eE3SObMQZBvoyHBP0gg2PwrDc+XKXs9CA7lCyYMWzax3PI4U0tI/JLHUvLx0qJ1ovuv0H6okfF0K
NA5AsKzOqff4xLMrvk4EULlIF5NgkBWLtv5SKbVU+R86u8z4tlleYW2JAFr8R8o5oUt4YBAUqA0e
e6jGHQFG+rxl7Na8Zer7FoCzfmChQBLQUllmLftA0ORAbPIpfw+XP5J4cjFKdaWlK3+LO4SzBdYK
O1ZZGKn5Flla88W27qtWZv1PrczeC/VFe2Fyg5ZHgJuEZsVfY5COBoJ3XbZ1jIoZfe8wfzMd6p7g
EN6MR8pp9hDYGrSKkgMNrd55CJmWiHQxg0BgC4VIPqEF55HUkHwxBKNV529CmsNKAaA+HztLevkn
Z9bb/UdRgr+jZHtOx3Te8ZcqV6QXRfCmOVg+xhmniBdi6BWr42oLahjYQC9A+PYFnQY0d/UAZ4hz
wECqDO2LBQlyMdTDCOs13ZviyUGlMk1wGpL/Dg4JvBSjZ2WLgEg+sJfkkKZhe9gX65O+OQfbi1t1
5P3GH4Sgj7OG6Zilg8NY92Rolgp329NUxKKYbCCM7qNCOYGDGLUSJQipAfyqAZSmQF/xiciQ9bfg
+D0P5TSbkO7A5NvksofIuuH/aZS/jP2UisCjYAEwsyFBoyOx0cMdasropppLbwwJO+ZklXjjGEyQ
Djesqh+mBzpiPnv58rH76iTgcedCoOOXtnDwhZDos+3ZS4ObgV3VARCnI7/wPbDwzsfdoABlpIO9
MePqB3km1W8cCQ44aJFZUuB5x6yvTRl3cPEk6T9wYnDEieF77BEWBymTYjwKP8vXnYc3mO8aZz4Q
cGcC1uaEvgcEjY6au91AphqEu+KMWEkDsQcIELKVkLECf2fxwVvG4sNn/8qS6TMHYCNtCQXgKEDz
Ir5XNvDcxGxhIZlxN/vbPFzzW9Ew8VsNHgKuzQCALl6YBBjynMsb8yRdNgkiVY08CVRCfuL5CbIj
8r0of59zN7PkQuTBL2V4qmGVUaKfeZF8rmd8myX4H0RvuCoGfCQTfuV/yxkgRpPkr/lhciF0y3Q7
z8Utc8YtYAd0Reiv9AvHjXIqiaTBEQ+k/h1KGfc2n5BQmxAyBfAACDJfA0gvYPdjwTY1XtDf21tY
IFALReWIsxszozfnCkWJhowpZM4xPTLpihKsA7M4eBPDGqIeQDJzzeDzItuR2TxQFz4TCTzX/Mjt
Sbqn4E8KmNucgw7mD4kTfHb548h4+PXz1VFMzRmnMnq2IDMjlSXKYs5JNhyE14TV/zAlRjtlmsls
FyIRyE0gOvaNCh3fYlPCqXvsWxB7n6WicoUc5Mc+A6vQg3g7DNU5t5cQahQ+EJN6AblKA/v9Hpv3
Ov6sUljqE3Xc6bw4ZFSP6yF2E5tG1AUlSo8owpfnTX40kLjlaOkOiXQgiupBjgookI58nMOALN6t
EQwtdOpmBqDQGSbOSgb9g2XM7ucnk8hdEP5Etk21evo+c/A9ZnMTU9wknsxOirrvyWb3Fu99xyhg
mRXfEYSD8KaS3kj89owUcm3XBkedECUshgUTYzdm8HHXk3lsTQJiYjiKcHpSnIheKnjjHa6ndISi
YhT4IQ/DsL+rIRPZU6Ne5qX4Vkm/QgfxmXHwQpLaoUL1QfbPoKXTyNmH2DveSSOjwIyEt9WGMok7
kb1m+o/b5r7hpzm4o7S40+xb6xDtyfvgHfPgHCeXur/g8CvUk13TzJ/b8LxrZ2oKbmADZqjK/kEZ
oqAZLg8TS928eMxNrKLR2fZPenHMi0O77ulWRxAJi9qct6wkMgrEea3Nu6XzmGBnPA/qISTBArFj
xDAgn/pMeDxUc1Rf3rNrTDc13KuFSW98CLaNKxlb2drbbxgLtcv4a5gCmD2CB9pi6KuJ11nwPOFy
bfNdTjETY4Sbd9MEg3R1TrpbR4uVUY4ibcV2mU/pR/lKJBOX1tEkGOJn5H2lRpHhiR0T7WwgabuD
i6/0hSNmWIukw4TDJhzmJBX9Fjdj5u/yYmfju3YuJpF52tWK3jQAbvW93ZbIGdcBJylaslX8wG4N
2b5Y4EquHwv45QiVSsbCg4DPhm2DCn1d0ajylfD5gzcPsUitvVaalKx+gK93N54qo73Q8AFen0TA
I48KEWugaYLtA/kMfX3nqmgPJiowFZShLfhu8eXrlNGPfY0NBi/HuKs5uOBjPD5Ic1/kz3a+y/Ya
t0y4xu4gzGULJbsy6AB97vEI/rUcSgynA3R65BbxcVRM7lA3MpRVt9ah+ePd6wYWy0tAW7Tf4iks
mXddQ/VKpr3DTxXzMfI3VIt/NqNBWFwcDEDZyomibn3DdeSZmSwN5i93fhQp10C9tJgcgOwDjqPc
6O95R8QBQdqB1hAqMYGZzpNt2IfGm6fNVzZMuinYxWsPT4geGnJw+aOA72BeTWVDaYInWuyNJxwu
fJoDEChr6r3xjEGHr7kXbAITBGz/ASIPi+E9Z0zp7Pty/cDkOU7NmKWFi9vT4HD5sphyM+MxNjFK
62XGLYmkjC/t0BOxsgMkphNs1rN63Vr5Di6xM6Dmno8gEiCfwE3+6WJXZoJUuxGtFUvHXz3/jYvf
BHqdQ5zu16fVwA67hyvGBAaTjb3/F/H7CB8gXcdc8SBU2TsjCXVnhicmQBkxNpTO/pyICRkdNuin
O3JGccDMzLnebWFf4DrFC1mSY1xNiv6QcOGiOR+OTH4IALTHXZXRmezN5Sz25tDv5RQdarg1wffD
UBv28nBQHLQSGDJOTnFKypPJEbHsq5X3LyGsMN91tojpG1z9k38jy/vEaZ1SpfYoYJEas9k9R8GM
8yd1Lk74Jg/zGl1WtrfIocoZLTAyuTXmpp7NMijPj6PBEMS+MKyKbDFw89iP4OfadAZyDoA562Zc
B7ULHt7xXAkta8+ufZOivhBG+88WLSOjloLmgszAcd8zfoW/6YnMddnbSz/wOPoZ1LW8OlnKMVQO
pbI3qp3abqPHdFFkl5Ds6J5E9MsoXfP61kcfmvUZk66wbrP10KFnQkq7JmUTHEJINnj3Hw6hkVZN
BPgEpy6JVKG/smcsuOGUya1IqTKAL/dLqZxa8uThnIAy+OKPwnMU+uv+VhHWlCDTOZU4H/kXRhwR
3qVZgpVD29dQ0TES0l5h4toIFwUI5TWuIpI3X1J1HLgQEIgSo962cRsDZjkS1LPC5QqS3r4ys8JB
S0A20FQMOLCT8S7SxgAIJP4S3CuOIAYMGFfg+fb5baRbIcadcEPUg+ewPcUVuEaY15OXyIg2BXF4
cWfw1Hyo9RQoQLComNsrC5xeaKGiK183iwd8vT5hpmssYFhlEBuBlqhNPPqfOZtvwLgZbc1NGOPf
cU51kCAgSzCOebq1SPYsLjlL8fbUgkJv1sLW4yDMm1TFJ5BUwQxDyBAsuo8ImER9fIQHQBEwg82r
+dvG9zE62Sq7QwAsS2ohJmF44xoBUwM/TZui1X9+hqPTfKqogAmk/Z39CG0sRgsIKJK2K2VOBm5a
B+fGNMfmxmG+Kolkrf8oljrw7DvrGUSu5Oial2b1IfAE8jOzC8/xgGvfP2jwWNa5BdI/BhZ9pDMy
yEZ4Vm/81FkAgkDCx1HZ9YS0Iyv9ZWsY5uCokLKRmVXRVSC4CBlAMsGRw0+aN4r6gFGt4hY6l+l4
xDzEOcONl9Kl7UZj7VS3lBHTPfFZ6WyrnGZyW9hbjx3vsFWzLZ60MxwQHJhGdB2jqzWcpWmH6WQ4
E7HLFkkghbwVoW2iWzraW3xc5KRi29Bt1k0I32DLG+SVAt0b5E1cQwUnzBXwMkfVj/TVeGhk0co4
KL1IApua/Pba4/RnSQzqFeiLN+kNarBrlF/0GZyQR38mwhuAccbQwLWeJtJAutu/SrkJaiF1Iy1C
3mCCm9i/mXfu9OP/MfVey21jbdftFaEKiQinzASYkyidoGTJRs4ZV/+PJfX77V2lA7ftlikSWHjC
nGP62tEIzvI7AYYQxvsNPrpNDaaaHPnawl39SdMJQxvwkn/gRmjwxJCoXEHLpVDm1QT50jpzYWp4
SxdaePJ14euG+zs3gzVG4ZHkFNr140w/GAZBI3v5HP1BI4wNJGduqG+i/guOPzSu3s7EncVFEyHl
q9zfG42bA8j5O9dGrnAUZHhVVaPClsfAcSP8mYDVeTpx39lytcD3HvgUT8z7tDO5tnhAZREQx6tU
8eSSYqgnn9hWmdgA80e+x+fDZpnUJ3woAy4o2jrd/RJ0iGwZNQAHUmEFPO9y+285W/CZVjXMxT+s
0PG72PU8J76G75GXO0v5Dpgidks5+ZS/W24aUBk4LcAnZks9JTOXu0fpRZxjm3zm/AxcwSL+cph7
PoToDXcHWRTcDyzUeWXIXBh2evKSWQvzIDoP7Bq0SLMD0CZaj3ASAt72JXtf4zdOXljwmcuwwg+e
aoAPhvGK+Pa/UhkadFppIBq9dPGt07nLuDWf+Ir410cQddphYnHQEoouuFe99zHz+Osmdg1glGSb
WTeR6k5KQShIzpq6w7IILxrvYbiY46aUSnigUAYAiVFSYbslGo5CiNopOyGVNpVLwFKQtOMjwV8i
RIqxF50zg13kEhahLPo1hOmcoh8TSGrMUbRFLUMdvEi29mKgoDBqAAbGBIEZGnOoaWMxZzqk3R7u
xdQ5Eur+YBfid7Fgf8blVWtunf7IxicVg+3o/rSWj0m5w7XQQvSdK7Ig3fD4BygzQupDEj+s+QSK
+dSuMj7VTrlpyVWV0ZmuAmKp/GVg7NP2yR8DxPHlC99kIGERuft4UE6kF9GEsWSlivMjktZ240Lx
r+U4HxVkUf/tg5RoXzb7ttkD94xAhD5bDAfI/7YEOci8TzgNWNfk73L/4JVk4XH4eT38g5KLZDOu
iPV8SMWDAzH5E+WfHrvL8TXT5pZ5r9RboC/z4i04pM0x5JYz9hlvZ32UmkNpu1G4px7shxN8kTK+
edaN2by671EOcHNhwLkU2PKxhKvbToLRBdtuS6qThX29Kue2scsoCGlMSXegweXi2uX6ZpI2T4uP
E4OHJv4dft/HeAzYG/zeBpew8Z4Q8Oba8Nzhyqekos3/5UCQICBluzajvd3m2lYl90LfxNY6BI4W
zSXlNrQX4zHdGKfth/OYOQZxQYuKO41sEJ5hxqrpGQqLPV7t2NsI7P+37bGi+aYp7WHxgay0DoCM
RpR+y56gVcw8ySZjOsPUgOPxQFwULYLOF6NJZTn5S+gmJGTkykXTr6UtIoIKSN6k69gPuXzCVg/n
FX8Rbrj3hu2ZaLuVCEIqLtT8FE+srfTLk5o6JPkQY1a2hh7S2m7Q3hOybnWX/Z5dnTrtPBJmxNIO
PQHWg3BPpwoSxuxvM7JnKPyUvQ7JEAhoTxAf+oX9TN0DwDV4TpYHSSgLFkH8KIgTYr1g/zHj/RiT
7rO15O2YsDVZK9SX60QFTXxUwTP3nzPi5fpPX/7wtPcSq8mq7a6DN9fTc1ufFeZS1sQEaG3KIAUp
0OfanSypXnZqVgK2Y3xkL7qilsbiQeJaxnYX91WON4OxGGtt69bnT3k6wGtiY5KuODnSTbmiK/W6
9RD8RX8Z+f/C/q8PWerkLzUSXQswFruChF1p61Fvw292zMid9XdPZKggaPzUtc/sYeefsfHBoHK6
dtm1dQcuRP+m+bcuX3jjXp9t5LfG2mc8lRMeT9CU9l2+t2o3jllXXpn2+ac031r5UgO4RBaH4qY6
yNSbVfFdtrWyaLG7bxGat9Fdag8jdHsoAUQzeFsZ32pPsAPja4Zx4svTNp39bQdEL67bH/pUj72J
cEvGteGKHXOjHROM59maO4QbqEfc6tbs18L7pB7jPyVRDNm+VLdVu3sqWOb9JbdJnC9rKM7SCyGs
LG4rvqM67mhCJKwkBH6vFCTUHUOInaFuueEsCoj6rAFUXwEOTNJ5iJrReEbEPbHgpo7LsP+IBJu5
hEJERkC2YsSCA3LdtVtD26gHn5DYpfbN92retXerYknrxLnTs4m+8/MPhGdQw8GCiTa8kbxF6XT1
p6ukn+XmXFFOh0dDRGNg7CGXlxX3JsnvVX7XBvZpu5g5C6JH+t11Fe0njhicjURHYgD9kxff0d2+
5epd0Vca3WL8NsZv2fgWHzNWPz/U5MbadmhvLQQn26jZCtFceeuw74+vxHoGaBA5oJg9nwvtqLU7
02TVc9e6++Bdi+4yQNRFi8e09yTx5+Qvg/+lNmeMT6lZrGTOw3AZPGTPTRT6cYejaWRF2X1H6s1T
d60wZqNGXDJ1MOsNRYU5nI1kNUHxQqPMtAUqEx2xB+6BI2ETt+LSYKa2takgjbvPR09gHjwkIbnc
lNOh47nic5VLsG6O3Bzl2tUY6TCBePE3q69yRSpeSbweHAn0uyxDoEizo8EmyowA8QarNwuN5y6X
oZPtEVAU0mZpKrcpOPOJcv9yHLbGxZSuanVriF7Sj7gnBpy8jwyAT7Yrum2fkY27kfoNimuTGPRr
qKzM9uJ1X3a45FDOsoWRLYcqn1uMQpMl/xGUL7NyKmRTjbKn/SfcD2UCj08u9lRoh3PxQhgr8NhJ
3RZSCckY+SGS5kno0hxBTMCVbq4NQIh0GOOy4drVNlhQQHszAMpXMVf3Ns+21kLnnASRA1sdLyk8
UDSytkNAG/sKNHQwZL1zOn+Z5cv3zhqkZIjl5nZNCF3+L8aFuk5itxqdkWPFcIIRa8FWJeQnOUwm
ZgkijcVnPQvdHPxS7rStOJ25S0Z5wUeP17kVAnMFrz03p1KdpuRKNGIIQp/nn86zJ2EVS+4UkBT/
a/r28ZmgUQrOhgnuT+Q3GvFcI6w5WzQGIi63ApWswFqivFxwt/JW8/CbRBTRPE13cbobIMCFnKBN
cNayuxjxBgutXXXU3yaq9IMM6IXYIq4JthX2gjqDg6IMKaBWJVVLumGeQ63BdJJBbvNFbiKKC6nc
oT0x9DXvl3mSmRJDv5u+n1zFfKaUNPwLVul2HQ/VLXGSWvcWYz0lpe9W8iH2tyh8UK/E3SMgwi6G
WYZvnS3NETw7AzBtDt2ro9Add2RNMWRlVtPoVx6WXvbdZO/x+KHWf5r8fVpnO6URc2QCFiXQLtkm
BG6kXSYeSdXSA8/CPvgDKe2BUMDwH2MLjTEsC/zY0QDTE0NqIkzE+X20M7bZZys/qw4nBXGPGUxA
xrygpRh8gQYQsitunnHBvM2vr8zsKnZr6gUQvckuw7pF/ucSbOFYLChKuJwJWGSEKWfEl7B1YuMx
nJgbR/qVgY52483VyiXHGCNIxEDMpJJRIA9tm1XlanYDk/87lPHYehD1B4wXeT+3wime8CGjTD4P
3knzALuuwmGZt3seJBYeUzon+liPnnKTQ4mO55X85KOmJNF2QXiuoQ1Qz/SblCVpsFC6W54/o+wd
qiLyw+Lp44xBKN68iuZVmq/Uf0njG4DM4XNIPwzr1UmPkCVCsPLkU6YcUfGPHVT4VMOxuK/TY2AC
wqVY282+4/jwzUiLq2pp5ST4EBV5G85MhnnkcyES/b7jmUHF2VtvGUg6OmfFeAAVWXI/RMzaGTZS
A4f1ketKfBZwDRmvDWtRGrBiTTfLHKXBeEBchBkeBRN4lenAjFQ7aTdmUAcKjClktibnvPvU+qJS
EAMvKjQM6YYYuMvI3lH/VbsOsn7s0F3wZSLiKZ+RvZGGmxpvQVp1yAzrdbU30FhNWKsOJZiLGiL1
RyI5Hrv66g/VN3VUF+3jdEkKpflTSpEl4AeM5/vcJQBURXSPwb5cwL7Fj0Tx9HPk9Pm5KwnzWtLu
inmmjscbSEXjaI1jNo6qOkHLXplV5yHUnBepjpV8NAlUVA7JN/FmWU281T6Z3FLnTnZCqHPJKnp5
k8PThIcBs1oNb3c7t1IEdue8PhoPGYv0BY8u4fGEr39TgXfgD9HFcKBSfPTA6zeNgaBup2KEAcXO
ORHuBpRc9lwCbET0kXWiSGegzDOesymmJTU3SbXlxyIsFoBm6/DmM+/vWaAZSzObMwe3lW9SR/l9
KlB/PElkd/3sTbzp0AIjkBgdTDuLr0uobOppa7LB/8nDjFUxi7XsoyqzzTlYGNdZiXI6kDrEnDXC
GrluXkA9a1S445aAupKYGf4WAoVQAD5N2Nv4X2esdUFMCOhhho233nf1Koo/Sou98oOMzqC6VPvB
fsTH2cC5gxzX9QnN0ZwJmVTrlMqOXrArCBsTz9IQsQXi2deIV54SFX0QPIZXWDy5NnLjVavvJZFI
3k0p72UtCuX/y74b2HQfhvBas9eL2XBx37MUybBQKu9RsmYp1/lLTn0uWvYug7InCpT1CT2BkT8x
DF4s86aGb42yTFBqoIv5n5pwRIbJHOszbP5k1h+1+VPsOCXI10tlDo1jAnPsc5Z+qMErSh/6Ikn3
qu5EtmOVUBYORnKUu1PRn5l9cuNySJhQB40tZyZHP1e/KCOxFLLyYM9dzlyT+wtGTn7MkPuQtEtH
jgonZYXwsJBYoa2atnSdLfs/qMDRLpZ307qjIY+3SC374hjIR28ToDimzyfv+eeDGpGzMVDpwWm6
xsYqv0gUnbFp7kg8nmv82tqNMocHz3CkXzsFb6y8TWBaYVffF9qeG8s7WRP5PaeCb+8d8xLXOKnG
dKeLflh6GaOaHTui+p9l3QL0MqzFN+lTY906W8/m1Gkzl20ma71YPjRwAfIjE2qfYObn7DTYJzEd
t29L3hKGDXMenfG/YM+xxHXgV3+0kzfMqzXPQS4RiV05T2dsoiKIBPAsD4wRxgXLcugKhPJi6Iud
onHIC+ZM8DeF5NQ5/gaHvFeII9q7ob03BG/hfLxKyjlVTgXy0a1dHzzLzdBZVXs64IVUXKrgSo/N
TiQu2TKa4UMPoHOckRnWM+blf8P8n66C590haPR5AiJ2wqBAIDkRXePRBDPL00X4COcE1GFGNtwJ
d/vgmoMrDSA/Ecq7Fo/UV56+DcmDJxsGk6a5mP5ZR0eWntNVcG/R1GoorVbcqEO1bIUy69vI/+bl
d2V+Qa6UiFw/hOGhSvDBu6bvNp0jk4twhkSPLAmb+vhW6c/Be/T6XVsb+t2ebkVzsZSTbVOs4286
/C4NfHyT63D6qKePLF0gXvamD996De0rmD3L8cHDZXwU1jXRzoYFqIWHNlTBe7JL1YsUXJOQ8L4r
92CsMeQUpMJxFWBXSz/k4BWkdKDzWncUD9b6rqmY9ehku9EgXoIXXrOm2K2LgqwiJ4JLHbtmQ5jy
Pr5oxRINNpkJ/DeGoc9QOwwiNwWPWxMIj1vUH23cjMl5SC+6gCiCeR2RQZr/MV6tyPVHxxucK9S0
1PhfCmV7JoO1c2tpGzNa1hA5bL1sgXq8HQQ2ja2DncLEW/Sa4PiJ5L2FzrSGWvL/B+rz9hKeZWQ9
IIrhLSmPUr0RW5Zk5EttVPvbYA4Fcvls4tqe9tBdVS6OQ2McfCf2xfpDhJNkO5M5irTlRfTSNqMR
+AFrkR5Z/g9jji8ZjLncohZZ1Ui7mJ+X6FYfMiHdvtPR0Qwb9h2gA8mIHFG10jOEm03Trkf4zNJO
fv9VwDNNhYwJ2gGdFLofgsmI0kkEcoKJNgNHFGzIX3Cv/codkCWh6sKcQX3tSzt8FhN1d7aowpPB
UF/jaS9Ca4FsM5hmw7Ftu620wM9ZyXNwjZL+kfjvRvAsBO+KgWxR8M22KIBN/ERMJrHLIAgSPIj9
jNFpeFa1o/X9u93gtbPdIOaDgDoEqIPtqjumxtATfgVL7RdRIO22hgpVw3JxkHuYl6Y5x8RcoqDA
6iSch5CFlj3DrPpERG/Z4uvZB2Ra0qd3LhYMUIfXsaet4FNYomZbqr0jrFbqFouATzbYgshPbMWg
fcUT8RJOL8N6Ai/VdbrpE8BuzEX4G7X6X/CGecS7MsCWGLLOHBWTWb/HLkfKUxE5uvHgTYFX+Gvy
ImgGpixJlo2+mRWCPycZ9w5iqMzOfIONBLkOY2XYh8Y9+IOwlA+YKW6inVJpLrzyqsREgx/NwRYW
/mRb/QjW3tCbsh4BRIVEEFFWaj3M6A3OA9jHfjiirlEQAYaiGEyWXBvE6wAzg3fxk7pZ2g4ANAiX
GGOIf+oWWMDJOLWvTeHMatdQUB67rLC87oLYz8B5cPPZpAAR2bbDhpfIR0ekIB8dKEixEbjO0SCy
qaI7CjdkBfyS0sjpQjgGfomsznG2wOam7q52IQJ7GhHcwxvC1gC32i/5GrcaKt/OYUHSVPuUzvGL
n35DAlJi3aFUjRAXc/VGhDMYvRl81hYcH1jBeZc5LeU/Rhoow9BOxlX+atBvkoMFIoR1C2eqG2tH
Lk4BDoSSG6FWWw98DN8TeSFcpyic3fYd6TGXDBPtlj54tmeajTrRSE+IdMFYyqysBCfwN5sCTSgc
lHmVEc5MqSSyOMGYsSWwG2BMlQt47jfPxtozNbfrsxEcpRRc55mXSLwQeQJ4DqM3fnzQnkh62YqR
wMH7BzYKYSrbiPEU/AGQCNUQ/dGZA4ZtASAmNIUA9sAd1Q5SLAXNDSNsm3sLWp1b2WctuvXmA/Fc
8Q/rHbolBIGzQ/BGelmBnsHYgleDcOsry9F4DMYSpFwwCSccrgfuIaSy5qp4axmJ/IUmm31O8cuU
HzryFv+LoT+4sw1bU1JulR+4o0ATAwaGbPhDICz0F8oIf8kFWvFgF/3ZCvM9jCuYvvWeeBjEZ/F0
3nNdILccyE5lWflgR5f3/1FS5U7c4NAh1fbOBUKENHditZXaJ8hwhRxTMmQL8x79aerjr4IU+Rji
PqguqAaR+GkceUBOzC2bDXTfwFg6Yer48vTvfPY9zr4Lg6HeXPDf0CjjylrOsBtC7j8MMJ0aIZwW
2LRXo4KjvybtNdAuxxEYAoyqdKV6ILnnECEwoOb5qc1PQMewQlmza5TeivSmtFdGfMc8WNXa3mwI
pt7r2j4LFzg90AR2Tiz8XjXoFJR9KFplMHVrT3n6cGCUZVV+WdM5Kr6L/O+U/5X1v/3SwKrFvY2c
bzyVBAVi/7BOSXxL5mNxUNFlNJvxayDNZjrHATuDexk9/LtN3XfB4lCrhC7A+JwTqYKrDoUiQsb+
awIwigVy08w9Q3w6oIhQyUEOG9gN7blO2GXxfiLntGVBtUJHj1icFayOWY2jl9GGifNkC9vKM7fH
3iNWMlgSTAMgy2Ac0z2a+FZuVBxdDx7UPUG5pjMVjvQDY+dBnfDrK7aVIbrj7+JYJ0j4L4Ff7CbZ
P6hbmH8c0n17kYgxCdDjQo1BtrXDylcv8ZkDGtulwJsgQUxC/cD436yWqZinl/1nqG74YqSuLihR
6vIMO10u4ZceJX1fTXBJEFfMrXLB+BKnSPPjFPHgbQCy99eKgec3wVOYHlXjiMHUK0WyWYxibLz0
wW2W3PPqoaEc28o9pzuKiB1fvi/oqpa0DW5GtOwsZJ1ndbiQH3QZjIOs35T4nuo3T4Nlf6umayJC
A0KUX0jHIsKVSdsyMpG21YcuNJcA7+RxM1M5h1xPc6R5nQj7/gyvCVDKZGNMlAMiPq8fdtYHc0c2
Zqiw2F0EwlC4ZeCEnqSMGfJsGHj2IR5bjrpt9lLtc8NKYzwvvU+kgGrFuBGoDZT7mbnryN27DsWd
XTCzHchnq7h/1P3DCxZ0Ka1QaiPcvRbDbRSGP3xd8+BOnyIliwGUceiGDUJTBC1OJe1oketCDFOt
8SDUaBCO+iVomUl2JRwyF7ZRYSYI9ZT58KYPNLmCRiKLWEJu9x9BJU0cjS+KPsbWnce8SswLMOXk
/4U8lAWPaewAcLjeaPvZvyjroboM9qZBq52iZBB9JiaslOMBtfKeZpqeg3eC3pNlINsdSnq+LY4w
NoABd676rsUfUfIxTh8WlCTJ8TX8j27XOn7qpMqOjtaHDLe0SnB9B91yh8AtZUdqYXOQZXCoF51x
qnp2UJewuGryVdVvRX2L6pvkYVDFd02Df0ixzz5TNBdkkUq3OrtJ0bXEJ6kQvXbQVzEUwB/7kD45
o+bmJRIejqBD06EAOVmQhYCjzk5Jh2rsrEdnWKZVvQjZd72bwXuUvsjZkxUgNNsR/CdRAiS5kTIU
ikRjpAY/MNBz37BInxeUOQyIGXGqi2x6Yp/FSzjsJPDegdPErCwWHlm0JXmyXM78XlY6+uh0ptOY
TorxPUbA4Er5ciD+EzHGorf3iXkYOqzix4kiHTPI6fe15gupf6rR05/DedZBC5+i6ETgnJ07FrsU
AK/tmej4shE4119ZApIYhf2AuRYB0T8kbBS/JKlXtUsMewn/VWD7N2l3l8CWR+xZ9gTF8JTjmW81
B35NnaB8CNsAz8Vq/gWcASExNiNMN6iG7mBF4eCSfHwmqgLXs559+n/xPafaGxihNDzz5gC+BA2q
fBDkBsyfhALKbCoQlEboiE3WLQTvsjMYF8WWSoHi7k0/Y02l8Brs5d++PrGLEEhhwpeRNfMwJ0+J
hzlGEtbl1jKHwnmkBAYYi6uhZhOkLhJl5Xdc9UcKN/XbukOVVeFSYIkmNOkYx0cMd8RaeLtudqhm
hyQ5+IhfPJe61Y4udX2ieBQf7g/IFu0KIFtSVKldU8G3xXN4wE7N2wrxgSqkokqpRIZH/gIeib5h
/NbGA051tO9dfTVIOpqQ3COLKuqrxugWt2N5GWZz0MyWfzVRZTIiJLoFDuls/tWPZ9xaw0K5YJAp
ILwvyctBi1Fna/INriTn/CVlimYGVUWX7kDMi/fSLAEcM3dsFjL6UxpxxkYL/icQkNmaD4xMM3YP
Mp3eMRS+pjn2rYrJl7mDM6dxJJ6Jvo33FEVq9NHVf7DKzITNBxvD7APVGNfCIDvjSZB0FTZ4S1oN
lR8JYwk6fsTq/2PDEeSGlYen3m/a7cD5htu72iWEhzJFWYfFe1m8z8xX3r70cF5/DWgLiEjBe4EZ
boTcdcIlI59AaybKRYlvQNa88IGxKiqfEH6kS5wu4rvM2minGl929ZXbf4zwM+5gGt6hLA4TiCmB
IY0YroeUoM5C/iIX+B0SINDLX9sX8CsS34wTALvBwYsODs8G/PdDgAzVJfrjenB7phLtovDYtq1Z
fxCZ8TnVf2ZUGvr3YC268qnaDxv3z0FB/g0Kx3xoF8jy9AgI9jF44aMx66sZ38Y1TFnD/JNUX13F
a56nu9r60/ublsG1+VVxdQyfmKQPk1OzFMK++8/Sr1Fyg7cEV28OjS+5ReqlUPE5XqP2an01/xq0
Sjtopi32r4TTm1xux7J2YeuMS0xAwkflaB9UL+e+39TvygcxkL/9K8ZEyhnMhMQPY3AqskM4HOJE
nDkj94e/GMkuQKVcv+XDJWewUTLsda3hoBvHbE1aCK6yZK4oZ0U6ydJR8Y9mujBg5CS7oN02PWqO
rTFsAwNjl7Pry72E/1Ke22/Zz7/UTPvDoC6LdKEU77H18kPyleaS9wgTcgFdrxBDmpBYCXtpVEe7
P8bpWVKu3uwmV49WelpEGCD4fjTaI46ftvoIW6rwg9wdVHNvE0W/KWYf8HOU4s1o76DXUd9o8gqy
O0dH/pUjjDJ3WJK2VPmBkIjJSEPRcqCJAWSFKhH5hjknyp6bnfgf3dhX4T0yREGlkaUDMH0R/OOe
Zd1O4JhIAEFLRB2IRoh0zV9sloDwiRhOEuJmQO3QIzEfoDeHYLgXfPX8AvwBdCHDBf4f/B89jUV/
k5T7b3w2BZb3mXzCtpL1b2ilrf7X0P/GZ9q0Wr9ybXHP8K+KO/AxjHjqyc7sS2jgQPU27Rc2Kpwl
XucC5Mfog2MEfWBI7jWz6F4wgCK4G2yqxBj5mE7HPudWYDN1+LH8YAUVxjWcF/kzHN4S+QBvEtCj
GTtcbGDcZv0y9zf9dDRKwQIFlJBXh7qbL0T21suHtAVCf3qzh0drCujBZLjt4Mb3eLy19RZbGQGw
OgMaC7nH27SAkqaw+BgxoUOiEkCv6HMwXmr+PmpPYT7hfcICZH1i5kI3c4nBfgLPJsOepAnMQIrz
VrP9FekDKiHM+Kz7/zBouBzjj+5f+dkU7FqPkywms8rEXueNoCv80I18tqSzh6XQuzXQVdv/kq7U
8kzSVaEcNX1RKltZ2XYkj+au9uoZ6oPtdZp9wEI/3g/xvjRJGHMpSCrfnbWO3TJh3eXJfyE/0AZK
nhXeulgPGP2MTT9syfUohx25HsZProccu+R6kERS/SSR+MMikoDfu4SReFi2t0QOTEzBui07dLZz
F727kGt8vf6Kh3/HWwnNAArN4Ivmj34YnHaKpe0vVwI3PRMrGNdzFI1nAtGDR9+/KbPX6AO7hPma
gXqGkcld3QtgKIGshooX8qCXB7VdAGfxq4OyIEIvlvFr4tBxEYp3Lme2sDi3O9SwIJHHb6yKSBFp
5fEG/bb8uAR5MvgiD5UPyi4IZiAsYmsx4yc3CafPyZ69AEX18Qd9V4aYJ/wsw09Te2etXp5H6eQr
eL+OHhw8y60DoA47FSDUUr0P2dOnFMYIgS+ckTIJ5lvIqTzROlYcK4LuYeABVcbSO0Om3Tjt8rcz
RVnNZPRIE5vBZcDmSh4jusnJhTktbNOAHjBloaL9Ia8IqvVS+MCwKNP0huUlnEHZv3LVYnhAPMqX
fLDme9gpHB//FRJMpkAabNEpk0OACKwXIUIID/8PvMzs8cfVSIY9jzvw/r+kG7US1F/SXI2Xlb/H
s5XZ/KkB1ix0sqYQj8jb3tpWyXZ6Mp5np63vcx2s2Sq7gnNHRGkQZywSTXm+yeORnpsaIorEMzG0
drwTyJolEkAcgFyd6iChEYxjgy/JKcltTG9Se53hvJ24+tZ1sOntuU1Ng+23/tP6n8BfdBW+3Tr5
J5u7mlBVemhqhpbVBMRj+LlQMU7mZu/nfLCIL464ty3t6/cNxREoN6In5pkDFikw6M6+J9agyPZV
4ZUu91DIW+8U3zXV0T2QBae+OAUSa7gjA7vyaIyu/MWhq8yjb00+Fj6AV3wp0J62uCPqZyPf8tlF
xqRVXhXpHvtvU/TeHhTvHlcPOX7KHiXE09LfjAjyFVq7ZzDuSUWoKZpDaFMHzv02xM93RA1M8Wil
+6T254mrfhfBaUa4Z4jafDvTGDfdmp9UzFlElNp+Q5x0aK6iN8j62Pkze2mHWxSufOQQ2HHSMbvC
gchgAPMvv65f5BGolrBKT/WVt8RmkXgC22p4ogoJQebCY6StghbBZhCvFfY2csnOmbxltzx9SLM1
0+5fIexwzfAPolLrXMo1BLGpwuyDW1GEupCMqnzgNMfgjJ8S+XjKJpUpE3mD3Dr4GqttS4f3M/Wh
CP4BT3MVcs6vkpL8odWYn/T8pEBuJz+zgIAtIjSz8lgd0+DaoqZZpHvpUKzS4l50j1F9St4bdZcW
LKghEf7DhT3Nim022558JB/TW3MnjK2p0fsta2sxqu/p9CH/UyehL2BzyEntS2KHlvhHdmj6AsjX
zGdRuFcmF8Jpd2ZDwvpnyi5mc4ukezU+fePNV17wLGdvs/TVpS9Vf7MkHLPvJTLU8k1RHsYuKcUE
VsXb4RLOlUZLqKmMyHIKwJ13t69hvAqWWrlhBZOw+9A7hBtLP+ZcX2jLrt6M04afgwYvKkSD18zI
3HGsEVGb6Ofy2GVQQ4YUgxojctFs6sIAAoqHJQrTWDNaeEsIgMjGqzfCZyZtR1wGDEC6DJlUFoTq
BzBRuUHOqkY2tTJnNopemp6IiAesroRMDOpOeDpN2Bcrk5nKieDodxoyfnMWoDZbbPhOZEMA/WrQ
9zEn14TAmqFUKfQKTpG5HtpdW2iXoZQ2/8YZATmCV1zrfxXq50MT/IfN9BOgXO4AT0hzfEZBx0Y6
wvby1gwNuW65kAflHqJcGN4y4yW/gBmH98FcdquGhNw1Ras8EB9xU8t7MWdoKYJg8eXW+8w/zMQw
rX2RV8pL6e1TW14asjGsB1N5eoAE+MejfsEOgNgO8DRR74AWLC6PFaZ/XIjNlQN9HG7vDUAUAWiW
jWg+h/IEzjAzSPPaN82eGXYC1FbKBcnf7xd/JX2T1CRCQMV2WM7QE3I2i31PAabvzny2YP08sGcH
MLcndLIy7xoqOSZm3NAW/Ls9U2SScHGJC/zEz5Q2bheYfaWUt25RBMcp3bfMJsA1ZRejuI6zWzje
0YtbeDjdatpn01639rIFAf0Q9ocgPQxoQ5+W4sZgANSH32OOmQ85CyOEQg+AKiq81Rr/wmdoQGxb
6e111NizzKMEg7M7+cgnHH3R+giGj7m0MnmmTLta2ai0HYXwcHmHaHbFw5mV95Asz9xFHNBq96i6
e97NctgQJ8U9sR50xixgiXtnQoQPUAPReojRkvCLAbHljvWlp743yQf7bFbHkvNRqXP2JEsctRpk
mZU+fZjJR4hmhzN6onSeh1dmIvRNR0ZQJIQvIAHw+ADSwZCZkwGVypE/rMJ5/k+hHMneMcPV/fJX
gRFA4gdSnZM4S3TChlCr3C3Qge0Knn8WvhJW0lv28G2yVdVN122mbvN/PlMWvCUyVUYFS7qHbDin
JVXofdAfWv3mzd5kbEFQAW61fov126y6Fd1a0rbVuE/GfSCx+4Ilz7TCBbXLiETWOXJYoBNSucYE
7UdL4sbwAXFrGntZ+QYKYJxlS2TBWfZVqc+sPYBm4QNje0ksrpbtqN4YJ/3n+EJfumXnxu4UQxI7
twJorOhOzPQosqJ/CjaGAbAAsGYD4WIcUCgXeOPzPf54crgwV4H5pIKSaRq+YDQaCiKgNRMJAaVB
Dgi/KOPcFBc5Mxeu8yq68ABjz+JpyzgU83+Kw98Dgt2KQKjbhzmFG6OD3/gvYY0XJt8/dAFs+fCc
qPw0uN04MBGpovuyRfi2tJ3jDCI8SDw1oyUi3VhxzR8GNXMyetA5qUcsPRgxYYthWYzGnYaHIdRX
lS+baTlMcFKp/i92cw6JLVtNAn17p34V0jKxKaNzEw8zIouW3CKTdfc1UEjXsruw76PyZMtDeFz9
DhaV/gqyzjypF0NzHHuYs4tC2xIfZ7A5DY8xHn+3KomzveDVyfekyyneIlI/0/a9I6swvLPtImEW
ffXSWsrqrXB3sn4M2iP7/v9N1igSZkdG5vTGykvt3yXjo64/GuNjst8r+11aWed0YRGQ/ZNeZ7KA
6y64+1glsvRiM/e79GKKw+sG3ENvQAikw66vfueBzh5ZN8SEJXjj1Kc/Hcn9BbZCY6OJ/G1qSVsT
K2qRyEO+TwpCZCenBeOKY1hcVPCBBTu0IL7Z7YO0uGYOoFSS76ryLLP3qA35F+HA7eWI9e2emBFz
C9je/KFyr8Z1aXzJxtd7ix9a3rAy4fSVq+2w6Oxjmp+gLAN+ZgYzcM8XDOlOykI2rhMiyBrBxDlQ
kFgd9Rpwn0tEZL/Pc/jMABQWVn+2dAjbkxNjY9Fcs4DCOu+OfktfQ3e0ScttF+y8GZWqk1pOhd13
NwucvERi6HT0RbFbghhs3JiAuPhoglxnTNsy4DuiidZ8R2WcB+7RvMjxpU5eNVdO8iUH9nacnZP2
zGCyTGXKN+3PLDwpDduMA3wnaxh6YiU2KAiqWv4mkMW1fZQkBC+posoDtdmxBNLKm1kBQXFGacfI
TfVZGfuh+xvmM/6wClkuUdBXGF6nc9/pq3S4heW9jh5N/5AuHtZl1uitqqAk/v/Qxb/pJ9TEvNWR
Ed4UJpHJRBwPGRPlllEbaJDsl1ExE/uoPAkYuFoPrXiqw5s3vBEGIUlv+ohN9Al0mi4NvLa9I/ha
ZVEXWocaHKBMs+ZfKfLwNaJ74C7/dRsNPushCw8RnLTiYAKa6JFO4i38f0Sd127j2LZFv4gAc3hV
DhSVJcsvhO2qZs6ZX38G5b59gcIBTlewbFF7rzDnmA924W16Gjy2/4QNm7j/3rRgc5K+2VyvgTKF
URSKLXOs192X0n25nP3FK/Q/IuEea7e8uyjLnMnRh7iKtD8hbubmm6LvR7VqNJZnyosotmWuCo/S
lmto28fbGh4NuuK9LNpx4hTxsdYdYB6AG2m8KDa5+ysojRjJi1us3BBM0rmLhMsfIwG1GbmfTkHN
WB0S8TkUBKY5DevocR+W+LsJGD8aGYL1Vbn2tI2ZbSV9DjXS4llVyT+2CSYRFRYzxSVJblJ5r4WH
v9S8q1gxs7jG/S1Wr4ICUPGWCxeSplQn0A4W8K+e1hRtDPvne1U/6wOS14vFNmIuI+NhbJYerNjx
4mPFh0CcCey9eAPtADnuTSmoeaaYAb+4azlDzpuIjYCyGITFbUzQg59iNXnJHT/1EbVBhenZrKJl
YTRz3d3X0j4gLh36eGI8M8garcNnpamnzwqZB0G9j+WV8NIraM17JLmhU7aHuCX+y25cIH5II/cB
jmEm8hmaDJmsURnRH1oRO3P3YrmXOkSQiPXFGQp8LCxxiIeQiMKhWSRcwgAmzsDxGKJtRTjVMvvV
KatGN7e9CDkX8MyWC0E4yvmxZIdYOK2+arN/ahLFEw6oC8cG4i3t0VQ317j4wVnyjh7PHgHVvAso
GD+0+rNPv+PwD9FJwSv1/8beP733lx2e/GWlX3ENEH6fStHX76MgoCd7fznyiPhyPApQcOtz550g
HgezXnhaGDOGZx0/C/cu9fegunXGRUQvejVU8J5HJXGQDgfYyHZKYRuW3fDksLZByo/TBPQxQwHH
NNmNzdLwhtSHIh6DNb0+WhfNhFYvWahsiJNsxfwbYyVXLcC1sZ/QSsG9lOCxLChBlOBVB68RZVR4
9PNF363g6dheefK8o4uRv7UrFud2Qq3fn7ziMtZXw70FMTOPh7TZmjpDqGvqI2Pz2zfO3Dg0ulNS
IHen1jrn1lnsb75gfI15VrGxOdX8XESmsNMqlxjswZxWuTF5DrVyGuVLqd1d/YkupXUC3QGWR/C0
rp+s+PxrPzekERMAac0uSSPa0QxPsJn1+ijT3AUTW9ttDqnOd1GfhMq5NIFDJ8PeptjTJoNDKkhu
48ENmO/tIgItWTA1my5mKYMgBQlIoFmLMUlZi03kGtEI2Xnmi6Y5BiD4Ge+y8CLBXqkmjY3YU/3v
fnuoX47p6LIvYbLm4pzD0pRZzTZpGtSPfHujdsJ36Um20mECryAv6KhS6gMIGwQ/YH1002OSAvqX
4cyAaBj5+iuJv4n2HIaPwnzoC0o/XiViKk5S8uXxt/ZLbNfT4gNJPaiLd34VQxAuS4YgEIvjuthk
1hd0OF//GOVb1M3CabTAsmANqBcX1guPOv/urxTIXcVEIWTvRbi6AG4AARtMy0fVvYLuZViv0X91
44enPuXgEdGzm2sr+ggplfIrRvIWNl2CpdIA6SDu+3SHpCpfdnG60K1LlxHYUdLFws3CSTxi2ujl
cWFE+rLI73p7k4qrmFwAoLvypJrB/woOq2mvbLRwtZrYk7OUQd8eLDBZ9cWC6iiMI7wF1FtkMNom
qMTQqQlCiQ9y+gUeIAjxwx66FLXKpHIpCFgctl5eX5En/c5y6R/hbl988wwRnfs57v6MXfCRhPtQ
n0ruWtmmzI15wP6rnAsP9RxPGeIwsIxs+ilHwXZjWSZEU2X6gld7p6AzxA/EhT0o8uo3hrst90Sb
/CrB/k1Co0wqzcDG4TuNQtqWCKJdzWPBogTzMGUksVOm0kZz2jxmJKxJuveMhJ1WR9UN8TX1OQ0z
b1UKp57FWXnOWJyLuHsWSoQwXGFaM9H9+SH96tboL2txjU7OZxQLQR8gVyLbqGf0WShOHLMig8ni
+C5kiqPHpDWnuJrCtMz1f89VOouaNQs10lQU9DmcywsEg0z9+cYZehPkBlpQx8W3QefUujx+0KLn
v30/qSAG4JXKLilv2AzN2aaVxWMsHjqNpnuXIy68a55eOZAlp2uQ9NdIb9DAFAcwyWh4guBC8h/y
qR7JGBwiGC5kjLgACxwNGiioAUdkIQC3Y3QC0bEIG5EOmnQg4aU6pMEhNvfBuBfqn6I+996xqQ85
NIXFkFI6XsbhlsePaEGN2KPYvbvVU0w//PoTwHxIJLBTsrUPOWeOI9RbIkeJWeebx7h9lBQHY59K
g0NMCr/Vhhw9O6iCZPKk+lcGmLgr9C/COuoWx9jWU1ilTqY5sLn4VzpBW2KzDTEJ1ETQPhLFmKX9
2s3XWrDO+NTnySU1LTyGZxQfbVojycdiazIs6od2bjaPAMu/1zFAr+ddRCjNdSiv1XgpMXZGCD5O
QUCaiLcXBWLe7fSuI14xp0rVMChfcIsK9JLbkgsEN5u69tksB2tNEja5IpwSnSTW8KGEj06+t/l9
CG+YBjXSMdQTZemMgEF3ZUVr/bvv54W+lvzN6G8keeUvpW5TqZtC3cTeNlI3grAx0NgoGxUOCTYy
W2x3ubzt9K0v7rJFGFxD/TrGDzMFD//S3ZdnfMb5V7BwCWGW9xJsrOoaCUxwF5y5ab5EbhMr27+S
tUAkQQ9FmLKyFTCH2l54qvdE4HrdGY0Bc5ew2udPDclqRvG/VbDYMFfBBM7w40/i/1FfubuwLtFB
FDas4+GZpNohjIm/tuH0x7pazKMeBhAKnSnQqJOuAalE/VrUTum4CDHjGmdPOw3BKayKHfEO//+J
n4ffCoAO/0HKcCieT4k6+xVOMI4TM/APTqyBF/73UDHkfOtz9f1fZAdyCoNgWwWIVnQ2lGP8pogI
Yr7P1Ulw0EbxKg6Q7ZqrX9wIi8Yh6X+4zwS89ZcA2nZPaMuixq/DaGo3jt9hgZq9wOmMSA4sCcwD
VA3mH0Gms26TlNZxrbfLoFn0DcsG8rGc6JCsK+2UaCDGmX+hAd3yBeFeCJSFnG0ihphFH56hmawJ
BZfZ/bYMEnHkitOZrTUIoN7dYYGJgqXZwPITisjEsqRrIYAqEackOriHmV48ujwCsEtSVd7/8O0w
geTKYywR4k2tRv8BaoYMigG5+HmojuhDGZPTxbJBIVKckFiVwLal300bLNvsyWOjO9+3FaiRA6fd
ICNTmtLr2FtX5naMrxVc/i2r9JYACwT1yWdqfsjjMxEIC5KkbR1vTVDiCjU7zctSHPclnqN2bxQ2
QI3kQa2uQHWV1kQcMgwkVi1Gfjg6AjtE1zGzo8tMEUsQFPGZHz8FdvYrpQGnfG+/As8JZaAC5LkC
F3TSdFHh5Iu2wbgyfyJQQBiO/LtmPUvpNVhfIdD5IJtWVf74KftfIGviTwSGucew79U0H3ny7OK7
J14t9Uz/C9Ssd4oeBtqlBMWYj+v8rI52btmecRhIIxsCpKWLlmhqsq7ptzGJvGe0JPdlJEG+sZvM
M1WcQ1CaB6B3h4iUDpa5/8UiTFfBjhG8QjhjLU7HdPhOeyKdEcB8IxwG4dBKpIHpF6/eFFNmCuOA
YywdFfmQaXZf0PCuJLotuO7MnrpVrbClWAfV2ojWVyA7ll328wC+I1135IjP5Cor96Z/1O4jdB9q
9yjDRybfrfaGzt7gA29n0rytJ5NySGEQHYA+tqcSDH3khJEja4d0HjcLMVz5Mxlb1abut2WPSGAX
LssczgvZILe2v6nWbbBulXXruxtg3G+rm/HWrryVjGfbPMvZItLWtbCpGPAIE2jB96bj0+DsDNYK
/QqXF8/NZHGuBWgbjGaJ8kCDhDJjpiBXbEPIoESloRDnLCDsQ10XwG5ypHk71uXBHkft9Pvc48oJ
CyMWR7yZLbwtTEnMxC56dSpXXB2m4Yy1epBeVkUtTOc8d8t5zOdTr5yQD0eGIZnFC9Abgl5knFE3
8Tug5t3BB/DkpboPxzVZgbrTREcpOg3tadRPtX7q4rM//e8E6fgrdn8ycZYDuU6/Fm22GmrHVA/h
vJv544dmPgrpnsrXUYPsbyx7Zaa8NHbEJNAhEgocEfIUd5noYKtuMW5uUm8jgyoCPBXw4VlVGAJ0
f5F7sjczEehTnQcbDHRiHiwFeljM81HtNOrBhYFt4HVwoT7s3ZSl4bawFg+DP8ZOFnqOsvSVeZp8
BRIkllstXzFwK7iBQbeML9yT+FLdu2JEc2HEu4wlDt0QX4RBO75p/g0caPwbI9gJYKAMtNbDGW8u
dktcRLDwQ+uodE9T+4ijT3lAmLTG8haAKUvYkwJ5M7+j5huLbWar3R+z/5HDub/Uxx+v/xvyA1fQ
+z9kpoj5nUoh8F89d6ia7eQMoeDWTbYdxkF/neNc1c8li2Fc8Aox964+qwZwL39wTav6TejaOV7R
mhjRDm7Eorb4sfHW4pIOkOl3O4nIGM+c6Wq34IFRgPe98e/AIBokmSQXXAvploVPVfsoDAxiD6N3
AOET4gJVwzCOgnDWGNzmqvowEOJm7gLSYcsYGKUSV5++C/HgeDvoCRKk31PaHMLMbmhboHPxUoKj
ScbYKaUrY6U5fIyK0wE4YulFy981nzmf5yphP05+pAjUajKKw0aBejCY/VxzuVzWGIpHFMMwbfLh
FHoXJbt1GXYpYKPAB2UvWljAuWDaSTNtFrufXWnj9fdAU5TepQb6ccReneUPlpTUGuhFoQ4p5VFl
QYpPDaafyB1RmI6aniIL2SggxjVM/RLONdQ9/LH8YKwgxvJ+6rJTPGaLvDj0AKzIkgafRVJEzlaB
s7BoYPeNh1TRZ2ryNxRG4CygJie+9BOXNO4+Lfy0KIar76j8IQOB6QRyAbDIrMNClPyi2YwLEkqV
MDTnhkYEgE0kUsVXY6/vTlGhKLxSALi+gUrD9oZ9xC9vn6FrVXbiQmIdv5T8D6l6tNm1UEDiXfrq
Luh4m1/JSvE3VrcR1U3rbZuMvds2y7Zltw2ybdxt/W6rTMfXhI3pUHm0m3BNOZgoG+AGFonz/VrH
8IHaD0RUO/nxZ/jsRdqVgGX5AZBAhijPOposkkECK+wbdYDLfpI9PWSrmAu03QBZyyOeIsyfMiNP
Ew9hOX3K8AliCR9QOLPMQr0urWuUmZffhZFpETnGviBZyob+z5zjnjqU474NH8Qy9tCpbMZPOWN5
cpR6NC/bgWbMJI6HmLqcPcP0EAF2xWmJrd57JOMWLs/gaFjfYZrD4yYiAEJZa80Lza4Buu2Tdp+6
tm4cjPYoGacYDbB0iRZV9Ry1p5l8RAEG1w9t/EjVZ9A9cDk2LzP6AO/jy9dAaf9aPNdxJ7zk0EIF
nAUfarob/yRbvAjWWsr2mjmXlUURASurZrEOfLT5Y0hs7GkDWEwIgMoYWSrLTGTkSYiO+A/s4Clu
Jsccnv1IxJGiYsUZNRSor/CBQw7irg7tAdU3G0y4vxYvwGZsDPOcX63wIfEWdLgfOVefRuVAyiqb
P4z/VY4V4LjFuy3kLTip2aGQ/FnxoyZUnUvm+hC8mNRSR/WsflFJ8mHDXg0YIXMyG11T5H6lHHvm
t0lRu8vHeaA+CryMPYfbrU7/jeOWF5p3a7VzRrgA1KTbEF1c7xRgaxnPuX41n17nBPUzWsjuzVXu
cv9wyydZzMFVzifyRJNP5AmJ8h4vnTfxbZop2WVclLWF3+hDiqqfYbj06imK2f2y0Qp9wm/+8WFv
qluZhRrKppWoXOil4Z0P5YcYfpIM2LGKQbleAuZDvt+hEBgYSzKQTJg/hWc6LVaq0bZXJquhlYzr
9KlJ5Ai2q6I7p83JDU6M38oeMA1ly2Q9lDuQNMpsdPfseXoWasIkPYMOwoaX9Tr7O6tOZ2U0rqKS
WlXeBC2ciXDhCsqCbVRnFRiEsJi5FmIpYgKsv4zxAqYYerT0Ro+W5d9/h51wWDIjwXNLfcw8qAs7
fiqorruF29CtcB9QjffgvogYZZqO56koKbSDzyjYhz7xDWjE2MPlnZ2Ww2YscUoeio8OlpvwVViX
X8jyLwYdgjRdkP42fvGg4uvBPPc2jjHqwlzIyo8/jhKEdR5/A1Fg8RGS/yQXSACSZpqBeXBqF359
0mViUM/qn18PGEpldkyleBv9W4V0RLAZ90iOa5CfeSBRy9uu+X3qSh+tEoaUtf90fWomj/USPkJs
je1Pa8CjejLW0XhdDDjIuuDvsJRziEczwEEQifJ+yum76oU0oBNDbLP+oSkLQZlqzAV3Ga3InHMY
nlxq7W2WeYRsoJtfGcZk/EKuHOQ3zmd2OhBJOLBov5GuAJM9wFoDr06wtU5oBz4EBSN7ji37qRMe
/w4ireophdSsP6T4KZfEnt7S9OpvBFZWhFxtc5KKoim79TcPMyL7xDH+aULQpGdXOFqCYyZzAqkq
8Zpr5xGwlHyJl6Jw84ONVq98nAb5Fg4MA7x4HaER0ddXy5yP0dZAqBNvuBuMcZ79kVvOnzX5mmSs
zhIcuuousnaNaLv5ImjnWoyTAIbHl1q8etJYtZu8aNATuLYaH7v0LORTrnJb3oPhQYJ5c9y8asz/
qKXa/OT+tMzc32qpIT8OosMexJ3F8kFWbZk9i78Xkp2HiRPNoc6LTeSLNdzM6Jh1jqYtxPQmV+vI
YOWG5QT4NHdAu5eZ9ifZQdAdEVdGf3UBfxIZTVQ8qujxHzVeWQ16QetuWve8v8fqzZ0FMRsqkkH3
hsI8imC1rSIBD13Ls7S0/eHQxEfLOCXuWQ1frvo16vMs+cppA7oXg07IMWghfTjcUO12qGfiNxy0
TbeyMPOsB4vhjgpXZ7BNwow4uRg5rSfLgPjAgoq+STId5ZyGT2IzfkXgGY40eQc5wIup0Sbbmece
0/w0Qpg+ZO3MIsS4fdtK9c5AobdUAd+9wynFwfzMfJM45Y70BQyqxsgmgaFmISg1ejCVilFMizVM
UMCKvcVYBQAjsjA8j0ADcnNRm+bLrNZJljIFBw8TFdJ3XrNSmMcVnxKLUWcZYpHV6P/Urcj0Fv/T
EP508XerfYrNSyHMOTpYyyRc/y4fp2kxpwwFpwPLNAdd6TZntvrGko0vhEjaffwZ6D4LmKbUqRMN
Hj0wmc8ovUjJQOmFOB+lFxEUiP5NJoYx1cmcZIeaX6z1Irtif65kfzH7ZcZPW/0E4deovtinGcO9
0pc58rV7Vd0q+eSjsYALIK+xLNdL2Z/SwaN0NUB4VJYSUqY9CzWoQgej3+Jo1baeoc9MjBVBZEIp
PPDxRDeZwBWZaTiQ4LuIk9JPK5CILWnLayaGre13ZIzp15A66yfDgTUc8+xEItzgI8A0qu+w/AnT
ScaolD/EMuWnzvx2M6J7+1PpH8KGzFnbjNhp7et83026ZBRbe5mR/M4l54X1JTc2hxgoU6yF6ZLB
uXwzyguWvgnlKNuoH3OGsybPnl0UU1CmkDkhwCpKyfBOEI4Q7dR30lse7wZi3uZI9hKMFA+RV2J+
1813K35WxYt0tlQmzuXOUaLNpRLJ9aHtjow/Nf/Kh5vx51A9o1Xg2R5DgpzlqD1oqAcZiTl5f87e
e0KrXWqkmaro9A9j6FT48KEFfwnNS0Xvbj6S73hOb0AzoyBcR2QKczUWZpLQcSABUWeir87h3h7E
8ZnVGyWe3sGmWhQnQ1/19b/vYLYQ+1NfXPzx5nvPLny19aeRf4kSfWtGZdCD5J0KQUE15zSmirGU
JsPyNEQPJy073hIVtwnWdVwTg5/OOpSiyhpVdpg5vIGKdLakc1+jkLpo8ZXhDLqw5Novs7f0lwkQ
L49gYqYpIskzc2snGHvZw6Y7D6UN+2JOl87alMmkHlAZVfSs+TflZ3vWN3eP3exSCuYA3ukFWuVc
69xJ02OsJE9tuGtzaJ12WDpSa7vqPJyJN9W+Z8psOh/LnWyivmS2lPebtN+42VYHQtBto2LnFbvS
J/vIdr8LYSFpCz05R9LFrK7DTOpedfdK3JdpvbpNKJMOhAGEXsE23b3EVDZhGu2yh7CVYO9LyhxT
qiavZEoVtIIaXc5UQfcQlxtmtGsQQiMggdS2Yt3pJbwmpF60N4O29h1BHQAEYzCpgRO1fYi9OPF0
9SBHBwWiK7MBipxp3lI0JEk4bQuaaIqo50+SUu/puybb6Ugc2hsAuT9ys6rlYkar7rdnpbmJ+ZVh
CY1uIUItdKL0lAImEz67wqAUOMHv9APHgO87nKjwMU1S4QO96dxlqX1HgH0nEgmpqGZy6s10GWk7
zXcehGAPMRj9wCk2cb82MShDEWxWGnZPIs2U48Te47vMY9CeRbpLiqsOOFq6KxKSULZ97TlXF53E
snzTAFWgqutg7LKsgIT+8mEC041XzCEk95IF7zkMR2rQnGCkpdIe2esqjE9ue8qsc2Cdy78tHdjK
6kCvNg/ZJSHSP4JtDrhb0ASyB4oBjjRkV8gGqfcNsY9rsBKSdk6gF1smIs4Knkx2yVjusuS0xnOt
5CtqmuYlyJ8orsRCxY65h3UQqiMMAOS4/Twr0D2pItnAVFEYU1qXwCNcd7HW+tDoMPs/C+thSPfQ
vA2sfqyAvJLhUrrzple+AmsZFbafHgz94EbM1nh3jwlqJM3JDma2qhj7V3RtVwlKBss1vuQPPO3S
eyXmI0VNRcH4m4hLbRyCXUxXuOOY7spbv49munGUystAjFNgfjG+qrlq/VN/gdU3rVyZhLNyLdqt
63JoTBvvwpvOGFb/G4RlobgmlHn+eyuDJqCX4p0X76Z/MpHo4M3zn/+Z94b2WgcYSXYDbnxEqdIM
RmEuLHQT151REO8yMXejctOSw0TzQ7JRd3VhlXfpcaoEcS69Q0rQJ8mwr4lMlpo7C6sV7iuVqBDS
7gRueSanJoQsxZaA0yq2hWWjsWX8GthAvD0Vl5/sQk6TehvG2zEgZgON1RoRf0mq7SGmLWHbiwNo
zRswPR/RwU2mipWVNojgDIJSiLJuozPfQZJcLQnpoYCAp0VSlksWpsMFy4pAxTwYAeI6u/6ll89F
cOkWOSwYtd24qPCE4qREV/DcsXs+BrMk3scN4yNbz20lOYzJoepIiTuQVdf/yfs/sv8nFr9hTxju
/u9WD366cLEl6ktaxtKcGa9hu9URVAQjSXgd2+TuNQtWm+Fb1piF0xpie2kYnFJutBsFPmC6oUmi
uQF2niOpfQcCi1uIJLyn/VlpF7MJdD5bh+7evP3+NjsLfIUUTb97TWxmEECGDTHICqUWpznWwoqU
ZnDDLzG4v6T1SPdHtEQF1/iMxstGK97PCZGG9wWlWjyzkuAvcTxukTaSJUWmFzSCrJmXmTO5CcB3
AS7D87l62Wl3b7t7th3Ln98rFv8fV2zQfnC/FuKVRd50TWwU0qf9rdajZt8VqMqUPUGF17k4K+O9
7jGVsq3uELEKJwzzpOgnrtkSzQNrq/gcwdufS5OZ9ijWTiChACR18JD0dlfuAZs+zjWTmmovBKfF
ZoK4MofGv3TopoH7QfMPrvDF+M5074JAutslFlleUI+dG5kD9RjVoHDnSnT2m6mN7dON8R2NEAJ3
Q0R1uU9J9+4fHUN2BpLixRovenoRjLP5IqMwyO9xeKuHi3tjG160t9nFcNZDwJbrFg8X3iyOYawK
mbuZzYAB5DJ32QW+zJRShV3thGcDGysxtWtfvuTC7agVu5tXrCwuyIeQflT1Z2186sl3Ln0L4nes
fCVrxOwSaGNhU0PiecNsJHWd9evL31LHRbxHwBmnrFK2pBtgqNPrF7xzXkcxoVfWNILY3mY/s5Ln
MLN/n0Z8yPzFEQMzDGXzEbCfzRZBdv/5C/sFFXbJY9khQvzI6RX1JVmHyDzNIxShegXWhVNCt3YY
OiMbPdAU2Q4MBWpPHzxJFcRyxANF7jkJwATSo5KFP5GhH7OugnWtSc6rEcFOpAmB0vcELKIG5aic
e2oh+GUSavtDpNmqTRNDmSGM61hfdNf5crL2YdQ4asNRt6aOoiDzFztGeF+CEz1r8rlfDv7CmVZJ
VTW1mM2klRIAa5kf+YyYLbttJvmbOOzBOao3no6qnsRH7XBI8a64Z72+0qc1eyG3kUoKpo3uC/XP
8CiqZ689ZWYg1GDhAz0ntQaVGKHFpTCtnH2VgKtTph5ZLlW1w0PrkfQrb4p0k6jr/R/kXmA++2aj
Jgx3CeGCwjxRXD82Zbdr05W0fWQhyePMSvawcEEDgyFQVaRmNihpCJ0qAIB3PApMMbmyyXEpLKeA
nYEjwNiIIfCqxW/OqMoPAoNvvKsIlJ1/Llzx4JfgcomyFucLOKBMIQmogXLDuuSNWsx/GBjqh87Y
BYvRtLOEcNlNeveSw2Yh5jvL23VPV1oi90zUbaBupRYhxjYjGwH9sHoSpuLK6BgGOHyPCIxYDC/V
+tQRxRKQlXyoYKGgiZnGMhuogZEizs37oqZv6tZgcVv0L7ygYiVdMwEvyTFjiN0siG5ClSQRCoD0
lpYu0tsFj54YsI8x2TKeGlKrf41uCmmX73OLRguPBVoRJLbmvcTkGD2N6Mk+PboX0d1Sbo10GpfK
/HdSZ1bTsaBLToYuSbRFGvO/RbWW9bWoQyIGTLjVVWJlV+Je/XbdBcZPb1t6/w6T8/cwmRGUidlE
mjOqi/JpVDe22yLdgqL2AWex9hHRwjn7fa04mXr40xmzspvzRNQOtWbe8F/AdG35S7o3i7TPcfiA
Wk5BCAcd6LMVLPeDeojypYfLMDwz4+Wt27OrB2xUrDV3w6NlLn1UTVwgHDXpnK+E74PMo6covAr5
24p+EkyCqzSaWghdvvcoG7p5FZ+thdBujTc7fXpPlU3LZA5fDKfiH/ZyDWIJ5Ems9CQArVvB9o69
+uytB1NgP78bgsXQbs+qsF4IprYVGXYpV3G4iAx2WEJm3fSG7RuGuZF6tFhM4o4x86fh/pGDlR89
TBkh1bQUclvWHe1UVVMo80/GIANm8aeiPev+5hJJtmNtGiXT2pTxDT2unh6Sjk7iWOIYpKXco+xM
PFsxbZ5fWgVhwZJP2AoeDy9THtwXtmIBLXSo6wP9qLf0XadWR9fk6I0jhseumar2hKSfBmL5QQ2O
QntTiysY+4In2V/p6AmXsIVDxXHliURcVLBwFm27r0EhATIBG3aCLq/7N55yNf0JYTiwg6QaBiRp
6q8WmHYezIc126kllT7kXhTOcB4IDlqlDPzISS3giqFSWrklLsh1psMa2AT5xgNV9paU1B2nySQp
ERbWW1cy7TDwNygbbwLFTRtGVzlaMtY4Ns7ty3cnXo/WIA5IHTE9YnIX3JNE7SsAM+KA8R00Z+I1
ys8Uem2Q/RQup9G+wI2CV7kmwOKgYRwSD9hdcrIez0J0xbxsyOKcEDrUlWWHKyE96d4FZICMpaW+
mCwzVeiJMAlxFRKuYs1Cp1kUwq7O9p1ABNjekrl6dkwXOmCbeG/m5bdQXM0EqTHjmC0Orrc2HJUk
BA1WBDCgGKqgGeO3KQO1PQmybOW7VaFekvFUSmds+4jE8Ema5QZnrTVuLTgy0S6Md9jzmTnU8a6R
FyNUN4uWHCTDVq9QzG4EcVNNG/o13qKZWBwD37Eedf3P6M7d1PakCT7SAbrFdQ80Y+o1NzlT3hRC
wdSKkDit7zt9D5JSrG2lEc6ctQeR6ZVCHt9BRcfL6CNm0jAFtbX6xQ8vonLmX1OLU1nQMHEufwzV
QyLw1a79vYENztoF6l5JcUUejOhYzeX6U1K/9ObYZUxpfqhOlOjWIoiObqpyNWSSlNVjojppfGiN
cx6dAz6ZOUriYE8pOuC4umgsP4YAaPSKsJSCjWSwJ04mJhMN34MhJ/NqqqR3OMD8kbksfgGev/xW
tndRRpf+lPSPpP4AIhF6H0BAxKPhOow8kXIoc/wRLN3jy1AC4uTjsh7jBdGoakAtvDYQdL1BKAPg
wbetri4vU1pz9gPILsFOh+tC7ui++pRkOCgMnZLyBdyfKaAlJFLdLHJmoO5GSXAKTer8ptQ2wOA6
EuR5kcEmnv4vBOrJ1P1rDSxgRt175Z5ED18h6WECdmEMIVSnSUHnafNfmZkgrljvxa4+59R87NPg
JBAkaDxSZhVIzlYeCRxDvAfITbpDGFd40zjodzLmf6iEhKsMB65oD2VDRijbNcl/PLM+Si7xX3Bd
M/0c6KjNENEK9l5OtgPCCFnYAvSOxHssrAGgTwzucCeUS6I0fLTWKcqYaWyLN3SWKvO43JLS1kW7
tJ5yyjBnkecc4OZEDUHsJQVRtVMwntas9Vzc9Odau9SlOa/kM8YxQbsUtDuL6E2+FMpzU5xUrL2C
M2Lg3avSVp3/BoGHfNCIfH275C0CwTXouje3vLfDQyGBr3ttoc9Qmv+43Ss2Pi0SwPIvOmm08VCC
MvWqCzSwl0q4aMYZ+ZlRn9Y97yrWS46CR949svyeh7dkfnEXgcKFZ974wMvupWnPEGuq7D4GN31x
+gUPVroNLI1QmRnvuT9kc7SxJQeYeQz5pEsPPu9CdamtyeqBAdx9munLXvuP58xPHTguhMNWxmS8
JAuULSEjRBFB5URSYLUc471vFs81O4wTSHMQ8dZuPYviuWdXeAfYp76NxpPCExo48tYx+wH3wCyX
yva3OyLxmCoDz26gYrfr9y0+YZ2MCJtOBIE6PWrM/BoHWZefbeHB044qGPlpuZGJ/I6Zz1pHmzL1
Osk6M9wdOVzo5yi9Or1fYKb0MIaHk5myr/9toRtYlPBDr9h+TP1SvG0/7EkqyfHgPIIfndXkPBkM
tlZ9jKBgMzJG87eytk1WY//Kiy8h+pkSLhDQ8op3CNnyvZRsAQ51CfcB+mOMlpnuAf+BxXPVmnsg
P+qlh0UqnV5P1E/fosfL0PdZZDe5zAK7XLLNKfhlbtjm4JAfzE2AaizehB6fl42fT/t6ZY5dTpIY
0fGT/9Wf/cdNKeNdGxMKuPXadaQ0xFgJIFDiHYcoyKmyPOg7IA/pMEEecm8/KDvNItOGYJaNUm+S
hNsR/dYEeVBH9o3MbDcNIipmEoRNcmJ9pjytypekfOXKFysBYK5gaHe+CjthG3KvIHOdEauqgvuY
DGdWb/czjlFUkKCnOEI7PoKd9wf3WUxlgrYv2DO2CRDq6NuID59bbfpJpVgRPojHFQn139Bjq2hn
YGJzOyTraOYvsvktttBOXXA2a8qXm32J2Zelff6Pq/PacRzLouwXEaCn+CovyttQxAsREZVJ7z2/
ftaVugozAyS6Ud1ZYSjy8pi91/bnQ3hIWvHtIvSbr5cNJ7bcbE4sSYRzzdeYqKY7zIVIChUSrg2e
W7xGe4iJ5pTAiA2mMZ0tHMcSY96XETfFiJv+Hc0nL9/xL2d2qX3m0xP8FSKSw1pZvr1QEzomJLVZ
vSLBneaf6TEwCjgOYHyaOXwSxT6k4zFjwzWMBN5f0ubSNhe8J8pMDb7TS9xe9PGjkO4m2+36nKpw
kU7xoqlW7bhS+TB6KpcNo9zC2Ci+ExSONjg9YL1oS3UWWCJcwTQdZA3qd1l+aQ2yoI9whmcPA/TO
YxIz0LEdW/cRu2LyrdgPb95iBULna52T6FwHJ73iY9uzni5nFStkDvR4kcw73EbIKRlw8+C4/TaH
EsI95FEZO2YDnGHjgenElL21EsesMS2sw9dKMSodeepPTkZ+aeqr/O9mfnQfavmRrjxdiHlNsv9e
RZfWvmRdCG1lHLE52o5piH8199bAaJ0aDFBHViQH+dbId9lIvjc+5b2/aAeHHT8XIB7Ejj/LHQsm
GLdld2NxzMULgzVz8Lhf939sGQr2QVL2AlRU7kcTg1nzLIwHkgIMT/2hBkP+y9CDRIWIsmbNeiFz
V5K60rJVxPVgL/Xpx0/fpPxy3AbhPjJUnPGrIlgpX/TvKZoiTO6crhAf3VtTHTOmxXU4K7sdS7bA
3oMn1bMbTVY4rmFqCTRHiY1AHKg4wpWqnsoDUNx57F5bdmxc9kTu/7frgnsRZ1u4F2J/aSzLB+CL
ifawx6P/bxGRF4cILIG+k7Gmzc1WrLT4sS1v2fYLj9xc6jx3mVWiKRsohXNCNNY6GCqIInQda8X/
M3p/h/AYP4BJkuTMLY0E/40mUdiGeEy6uxVG1ZDGu7rq0oUzW/5R1G+wAfgohUfYnQ+MQWjkUALx
T6iydOEZZfMf6itG0yXZcC+LwsnbjeXFV24IVKv0E5FmsS/QKo1Cjp9OeeyCeIsBtr56w610b6NG
5/kIoocZPobwAT0V0Xb5NRmeNuLsKJ21ushNFOGRb1vIcLHNc1qfetpp7Eyl8DFR9WA2wByM2QCK
EJ7E3Ns37Fvh516x3JeA8zX6FZQkM+RS3PJ2tuX49fyVD4ddY+jcrH0d8RdC4WRY4b0G6SiprMnD
W0ENSdPWnmu/eiLPQPOQ81fRPr04aziWob3mC5ruFkD+3UYXjYs3GFaw3EbTkdihZM479jJ7ubIm
85TIPYFaWY/Gl9p8VtpHrNwL3bgTMpEzZN1K4HrsjaoIQGSWrH+KKeCpnvrwoNw6oifCZVEsO22Z
xETe8K5et/k66Ne6t1GYP/LZY/IGu6lvItyqq5F9TwZEDQLkTieQ093mrxEXVJihvZnBAQqy+PWO
aY0e8Qibo57+/sHyEvWO1264PJ7sX6Vq+qvFz/8M44g3q34VQqbAP6QQQRyg7P3fXA023y8fSmJt
mkqEmfezODsxYk2n9ZT7hCm7lPzTyH/BgDJR76UdQJhOVGrKZ1n97H5rkuJg2csTQg4Ew65OS3Sc
S+ZnbbLCBNzVxRQerlLtYvgUsvCCGCvIr7hF/53LKg6Et2ay+QhmderABeqIpgddlyw2EACz6miF
ewh/dvXNNB8Q6ZtFwTIQrR2eFEqiNg+njNL8/MRyvpNPMlAm+WTnGOmP2ox0I+HUYkb8EQLZhWP3
7r0YM9N7oYieDIe+mxflfKI+ShHMzusDAcB/VNpUdTLgMhSt2XaQHFVywN34mhNrjh07AAmDvdFA
c+J03KpzZUynUFj+K6e01z63inbcz6wPzLSdhv1d0m7qS0uih5fWP7fKMfIPDnl+ixpYbByjfliz
S5gFHYmBRFQsZYRAyAEAJY9i47t2OF7rXhyvkrcJ+43mOwme58Fp8EsPJkxdbCx79FcpiwgEUQeZ
4B9j39dHkJSn0Dwp4WloTka70Se37mULYUbgzkbiiapDau5QJpf9IY9xpnKLO4QvE+xbLeBLoFCU
zo07LGxtUXSJw1Nym7AJK715MVT/JpdM5zkGGHlFJAMNm8cD44LC/Wyh8Q/3WgGJdcg+gSJR3kom
3r2VjLlr2tGggGdmuE8073P3QQ6p3AnUj0844FMCX5AsQNuQth056A0sU8BtwtdJAVXy32V564tJ
/qKsd6a7R6vBSa43K00xlpiSW8ztyg0bdP1XRNfvu6inAoErzog4XcMKIKQhptxbynxazc7jc/Vo
exxX2Sj2WoW5uOy1RVOAgl+W7pIAGcVc9TmY3rWlr4d8qW3NjpiEhfYj6ZuMz8V3xjU+zaQR1E0K
tEsQ4DbfAt3PKQ4wx2xB2ZaZQNkCrodaD83W4uUM+IW3NKOsdg36IfPWBkf460nuGTAuocbA+wrg
gP4yZPevUb9WIIUGiyghhyJwjIkTE8pm77J+H5kH12Dtegwc1UVER/3kJPGVoF77MCGpxz0YGRuS
Y5gfSWwhh0Kdkb8xUfZRsO/13SDlszchw6c6QR77SmLnW1WoteZ64MhoWrStbBOtuA+tfR0dczr+
PyAOkkVU72x1p3v7mB1aQWj4jpq48ffacPV+KvWIKjXrjx7IkezmtfcSj8e8fnWoNqZWau5OBP55
MFm+DUBR3t4rkAUjYyVTjGkrrXWUrLoQ9YtINPEI78BnJu1K614YJPV+5dZP4Yf/jKWIDAtkERkm
se2NRAwe2zlZLtFdOgEQi/Tg9ke8fcOBpBNkw56E8vxio2kNLgFV43x0ARgJylCbH3tZUIZCzGmQ
aGdjvPOKbd+SjLHxVPDkGzVwxonD1EPblteGPirdmsmi5PSHuduyYOCWT+AGLCIOLosp0LghXoN0
6gCYler0tZNLIlxjggjob5L/6fI/cvVr5e3JrhBHbP4jKEfwN7NVjrBvkTOBJ/QMVai7LHBs4+gy
WbKsXW9jcVsx4u02ne9IVGooMynZVgX/MbAup1wj48ZJc/bNG8xXVBFeRCgRGg30gZ+F9lFkeMyv
VsSsryYmaj6UBxzGRnfwkpM+nJX6WkCriR/xUlJ+lPHX6P9Jgn/COplb/mepsiDub4K62D+i6HEZ
p2b4m9wh1gZr0fDkG83YoHlkyt8qrNSIebyqrYZWT/lM2u/Y/Q7K31LlbsD5w3aRz3CCtmJLflHe
6AsFyDRgmC4oK2a5H576WfJ/J0SPf9lBuo8OdUtGoqb8ljXkETK4eskZGd01jsWJHjt149T2prfF
hZUm64T9X82AX1zYwFrCY8BkRYJmvPrhyr5HC3G+AdXrc3i0BuMNxx1IQdr2kHpq5nrbuN56Dqgw
mT/2o7IfGFA9c65hsZ6r1qnLL2F9DYzr0N9sjCrFvbVvPtF6wPAPEiNow/0OWQFia4q/lFJdZpp5
Cb1gmPlB1s5sqKvyiXvRFRq+YyAdEukQqfsq2I9zoNWcV/zo0dpU1kOCvmItI6rtNxXxkGghxY4u
op2GlG1OzfwkiSXUUeHZn4HfeZc1kr1p601tC+51TnMezHt1qkW7fAB9v+1QVGnYNziBNkXMACbz
cFfui3IXAYGMj3l6zs7WuCNdJFoM0SqodyGHsH3oYYFlR3k86oIGIg4bfq8uXendfZjIHIHPIf6w
M3b1YYtDr75HiLrkQ6Lum4DHTIt3SUZrxqrBcWPANTnrcTTX4obvxtcNn6/91xQtwiSQ6nepp7H4
kIBmJU8+jjh58nG0hC014TaSLrYHJPIj/SFYHXkenTGiiwqy/gzFAXoD+JykVOfBBsw7YwIA6/JM
+cIiM+w5IXD1uLuJtcJQYC/+eGjrYPOwqpu9eT9IJqJmP/7gQZf0ly2wPoIF86w5+TdBfYmNS9tf
W/w4RyZ6qjOMx/8OGBGa5YPlWozzroAfJECpnbqXahQquOiv4JeYiElXv5pr9f+TsjVBhhzh8L1b
xW3Qbnl5Q1ZW7ic+ctf9xNpCNeeFljPOVTayPYs/Izb1RKxxh9fLkcFLteoi9DyU5OtqlsXbtNmO
4y6wiRHZK+a+pazAi8W9Y++mpk8y/Fqhj+nWjbepM1awInw++1N0G6SYtb7xuk0KVb3dvEUDSbaT
iFqYCy9j/MzbB1cQxNHa89bmJmwfsFJ9U7BSgdLhB6QHQkzXkVT5chISo4JOWYeJx1yLFW78lwVa
X138FxAUij+QQoIE7DNJAx2nKeRGIIaI7AlxsqeI3gUW9X+id6P+6eyVRcAdh4SWX5AU2AOdjyK0
wIwghhDc1l0uzi0mbfWssY8knyCbYq9OcnBih0omJHyR1wB+aQ4dsC/vmRu6BkpVGRP1jHAM5YwF
/MNGHQqO9tgK3KtanhVkUsG5tq7ovqvJMQGOphuh2FHTJiURaFCDrAd4jMZI/bSbKODr9oAUSetO
eYJOVgaS4TRi8S3PRXke+Ircm2u9WqexIDxO7NWINK9dQWFMazEtR8OOBxbtNnXOJNkh4CG1Y97r
R9hEAZbo+iARPkGVgUaUKgPWHRH2JR+vQ4aIyOZomnkA3HsACj9gEk1UVgFn9K/vsHAWG4iz7TtQ
GB4HWVoBvkbmAXa6M7O1vkktIkNItdbmaoYTHTU38UQqnj4MRxMsMkvCwKEseMEBa8N7UWIXy0L9
B/RDNBBRe2O2qBlPL/pq22/9F1Iof10gIu2TZePMvXRLGBmIV2MLzpxeOngtuIC0NoBryVMw50wB
kJrDYOO74dBnQ4CBdYz+BvTZBRS49YTEuAcqJEl3AIT2IsMDb90MSwZbIm9HMAgQFW1ffU7kJcki
2GIn2R7Zrs/mSEZdxA1JzneykGEpsCUudxbHxOR48icHohteKE8gTUjhITDxA0bDCTC6kWzjakdh
6ocfZvkEY+tHa6PcgfJYoCnO+2PMdctA9MLvRgph8gJiNsrAcZ5Ujo2WKJ63iBiwHfGuDthalRXW
WQJgrNkKeb7MTrxYJ1021wdAM8xBUAQmzLOdOtKvXkn+DeoKflv5qnGwevyzr5GmQJw4SF/zzIol
gpljX/3iprOo7+7euMgZALMjSoZk1iVbt6S8S9QZiQGtvS/To5l0y1ahekMAVUImF1mGZN11k6XV
3mDTNMMlqU8gDVMSujYl0eMsECDzB+4iKJe4iqiPUjVftaVPKHIA6asDTLYhO9EkOpjZobSzbQrI
g5QeuaDVjw/K256qK1xwJFWH7t4PpmawiVqivyeMZS7y5Nr/jleCsdlzUjKWr3CC4OGC54A9GG7K
cKeAaYnVhpyQqW8MZ3LemiRgU0m461m2AJ8vq/44DqckuhKhWc9JLyDaYMDkPHctNlrFuQsdjxxP
n+1MyOaoUmfEduYMNKlFtoFCLqKToiqNx1NgH+BgFASyaS2sQwpKEgvwffByCKll0j5cGgb4tPRY
NN+VQpVoKdvYupcY0yYHohj78aQSY6eVbI/WSCdGqCEGb57JT2v+Zt9k8inkIqoHX2Pd7igIXSY8
hmBu+UE8sL2Yvey9jPO5ZCFEricmrgleC1fGTe/k1YJ4z4H1a+MYLYhOPhcGe9pwGjQGwUgYyTOG
eY6HKd2iQ8puActZnbc/VjB5JdfDDcMlOybd2JJcZ3FDoOok72EASHQxpfo4YeGa5b8NoW9BGk0b
M0ZVboBP8e8YG9V0wuqOrU49HdP8itgDPlB6UHvYYecWgLUNFw34CCOpDyxm1QiIRUSMUhBxF3Ua
QTvePgfaauFwgc2gDnM8cMFPho1W61bvlHvJFZkdTSjkpxPmCkU0rVKYRaLboF6Ru3xuVj8ezHWw
ZujDzcu+NAXiOZvuKz1nx3KPXJIePjURR6oUIqaNt3g0ePO8z+Y1EwqCPwgCFlGsr3jakLTJJoV/
JLJjG1I+INT7F7m+aMbFNi7E1aL3wUzirQD6zimVSleUSgplHgUTbA/ePMWh7gk17+86yp/2ktZn
Oe1wQqyHlJRGdDyvJBUfdjPjRjY2CE5Yo7AMQ67Z4B3v97a5V1F9oreemtHWVbe0oA2D6h4SwEKO
DwadmwzsFIlBK+Iu+vZUtqe0PUnNycI4dWr+jvo/tv5PXa0lax3lf8o+cadRP7dYvmG1jRxVYaXg
+Nkxwq0vIRB+5Oxeq+eYfbZzfinjmbB7KkXDowqRFSqsepGR7Nd9eOazjBgrftGmGcOSZ5E/pquJ
e9ciyncU4Zh8fYWHz9wW5jYnO9GW5U8vJ4xjA/0yLM95eQ68s6+AQDil0hFoj0K8BzzoQ86qSRGm
EXUfJjtZR0Uk4kNKmadfIJACQvyqaupCGLFPGG35kP16crF4Cdkid1cTnwwJ8sl4HBgvQHUl/+eI
Q1ly8lzAZ1+NsyTtA1U0zrSF8Ogzok4Ryc4KddOatKDORGOjjf8bJCVdYuEko0O4RzBAOl/ANnXh
k5NueZpYJ9D3zGF1cyap84kE7nLeV3O13Y3+1pwFHL0kYYIDMGFjHRvrhOgzv3rYfYD8/tbjbxEI
zad0CCLWQ71907tb11EWXuPyGqWXNDr32tFP8GO156QCx7Q33F0kZAmUKZFwTMH9ZigDYhiODKjp
2ARnO6xJlLLwJP+7mtTj7ncyeNa0Y9bG3V24z4ANsUqgyjQ087maqztEw7zRqKIFT1zCOxo6wOkM
td/gzwrzB9lO1eh47KnJRChOBTq6/FhJiMNgd+27CUEsW87UePPOZ5n0NPK8PbZJQWm0c8sI+TQI
10vTXGL8S3519MbNiMVSwSi29dj6MUFgFwmU3I7OkhXt2pA161j/6khu/42w5WvYqQ/eVwSJspxW
KrGc7tKt1m17phAmskfNnr6TKnP59L7ZLPmUeWdutnbn67uOwRFe31zQVeOWTn7TkSDUXao037uk
b8t4eNJLwsXjzRDuGHgM9E/7DLQO6Z32oWVnNR4ylAn5oZ8PcCjyg6zsTdShSfeMrUuks6ViyY/7
Z2XODPU0oqefSd0hSU5U7ao3A1eqvsIOEtmYEIR2Td2bZN80+4YPubpa5bWTLoi8NRZQAK7qE2wS
U+WeYvvBYgmDCussmQwU4kvX1mRd1muvQ9MtQmc9eEUHu9p7tkj0zLDc9vs0PnK2prg1rrZ7K8q7
3T/i6qMwPpTkaeofQwjzQMJzNHaPWr2zIqi3GdJY9yKJCkOwo9pp16zZb4AuZOyc2VP66LS6utLF
czkEHtA0vL0Ck91FMb8PFByWYrPalnuCBJtnO34QAeHqtzJivnaO1QPXI18OsM+kW+B96MqzQZaq
f99C66tUfrxFlpGTyMb63HRnGZnXKz7QN/aBBXkM5uYAqDXkNBQrU9/F+Y7VGJdBslMO2EVjxEoe
yl3G+WLBQkUItoW6Vb35yO0/gf7G9pxeRSPTYDUFHk1PyH6ECEmwKO9mRgTYzBBvtreUekg/YcaS
vCWf4FNVD+pkLydHTT4jY1ekHQNSkP7RM351SEC7wBLLmO/zVfLygRJzQKOKuoAFhxAZCaOktyCU
IR/WyrB5xzdAUCe8kBl6kh79B9pWBuD6cMDbpkOQ/EtJGJRr9k35KAw4qKzYeCNXHeIZVR35d74r
KnCZvN5XF1WWv7iUPPunHWefIu96YzhttdT+tuVspQA8plFG9eRrXyjBsUb5wQZrM8UomYIq+qt9
AZVZPlfd9UPRlxTlnr4ADj2eqedLsm4o+YO7/61LSwDOFovVu9x95OPa1C9km+gAm7EQDgfZPkIX
1VbdcrforPtOCdcEoed/o3BHI8fPjaPoJQXwCKwmXB7RrDnn6GHs7G34hYNdijdFdGywCAA0gxbu
Vm5/ovsklRDphqlRtezbYa4yQgPw8TEO4HWWWn6Vvunxx8ufNxAaSuw/eIIr/IbtIkTApu31G2oi
VzpPS3zI9hbeDuci3l+kV3i3sdehN2YhaV5Ve89UAVn8p+5vuXaIDaEc9fm1004N5ufmvtK+3ouL
DywN4QCfc46OqKHLdArqYujwGD+3GYdJfpt4F/3YIGNTb4k/rxljvECs47oNNzs9RGIjQHhMQIT2
GrnOdz755I7PMfbAGsGgQVCTuhkQmfOtCDToxfoEQMUIDvoJ+90eNhi22MW9b2QW8TBBgA2LH4db
jYvLj9I7ZfjRPRONpcIlpEFHmzIRKQKetzL8GTKSJj/Tu088nrMdE+YgmPLmSSryEoO7p05JcQkE
qZiVDKFHyPknYz+t1IcZ3Jvqaaxo6iCP5sMRkDjbGoO1VOigqIJMRLYfIZ/jsFYLcOxT8GYwxxQC
VkZhf1dFh4od0D2VTBd3Fo3CTlFuhfpgTsC9gzwmh+RSIP5mR/gkAQGGkwLLrdqB5NsxVbC/WFdg
JRGUHf3CEtPlMeJntOaYOComqcSIgDsndk2dJoRXvBpUfihVNHhHI1nVGU7WfVGcjXLpEZIxObB4
AyCB8rex2QArqylRrj7RnKjdGD8RwUYgOOPhGZ80dhHcmL3xJFMBH2a9QNwyOfZwLoylxkzqhL+x
jAGYvxAkKwJaXojWPRSA9+VsWXozDqecCvAX7N6SdKTK8ZzH670UH4D4x8udrguBUl5fRvuayGih
Z5Dm/EP5l/iXXbBjWcV0A9EyfFiVMgFAHWQNwWhHhhHwLSoHxyhfkYTC6snUwBNwjmX3a15Z7bDk
IT/RopgbeSi+huWkmWLu47v1hLlEH0Qpjby3SZaQPhJjwc1B2hV9OjlXsnXnhuCylcliwmq/UclE
/98+H7dMKKfTxrgo8ZXsSLEBehqQpF5+XpZIqHd8ebPQ7alOl0gexNzIUbHvc/tg8rGhXC5Zatxb
kZ5VabhBRLoTq62y/T5APyYcSuJWau9+8eipWrSHrD0QA3junTSiHWtQ7cDBHPi/dNBB/dny4CfC
IM+Dy2fNAcsdx/3I6StOV64cYxZpueh+sbtwC7GQZIMYMRUk4tpf+PQe9U9b/zCwcn+NbGuBokjm
ukYHMuvR+c+IF+Gw9o0lFIkgO5JdYtZ8e/iHq7dgKeG8Ln8lRGfzQBbEwaAUxEHukuaiBxd/Mlf+
+jHP49Rg5pmCW1gY4r+NgiX0rnYALcFt4V0ETJY0yAw/3lJq7vwC7XCE8kc+pdBErSbdNV9AaUBl
hpua56R4MtsgUATSvT25ZhNWMr8UqUBAxz0hKj4NEAnJhbhVPP+S+wJZfzSiK6cBpH+uSz8s8GK5
qGEZ5G/4mEgMgdglbiqMoRxxSrlkzHZGSjTQK1cLKGG1AskaZ9rUr62pdGcOaGFePPj2gXaX597/
hmEWYcy4pTnWhw/SBgjv0rGPTrkRgSBiO0Uxxl0b9dcF+/9uyw1B8UuJCs7ZGo7JBDHQpdiNGRvU
O5ErAbPx7GS7ghygPhFVzjv/ovqXHREGdAzWfHR4KlhiSpNqVkYoQKcRkSyQIPljrX0JiPoJLHRF
ltII325qm/PaJVf00g6LD47Q0P3Qu2sZOTwtEn+E621OkorNFpupNIEMgPArkIc7lUGGYHrxg/EA
85hz+wJN48dwx5N/iC3WH8KLXP81VkGz4qiojAvaC5woC2akIyFNnEfVT2D+InmG/uPgnzJQBXgr
wGgjHLHoq9gBDPPEzDGVFiY3KtkFJJvQ0YtZXdqwrNmQpYYIy3+8N/W98llR6nr73tujxgaKYrXf
XvxVL0LwY2f27QOTK5e6xOSE/JIq3O4/Y/2jltBCPyL9kfFwRXeyauLJ7B1Gwy+KbKerxXa+JfCl
gSUxA7cT3Ai+AcWsP7EsadbBy8+8ZeGnUhZBZcGFciT9b7xQgBBXJTGAHP8N7EEVBFZTJUICDVE3
nhr/UteXVmDmGNbMOB+9CR/3R66sEj5/7oJmJnCtxjKHZL0AoqQQyFXWvAI4bFCYxzlxMZcSKx/4
bUzniTc17W8ZN1fQTvvhK5Y+vPqZ5lgx0autw2iTRqSTEBgs7ERRdVaFzyNKlj3FlUxuD2gAlB8c
J8JBGHxZdzFQTXaquXnXmnwIdjuHI8DsEvg7gcnVbwcka0faIfA+s5hrjH252rRiipC8k6sEpQ7I
HkBTnmfgB0mQzLjTIdGGA8GiPHN28+2RWTeuuQZ8ihyGE96g/OKVhL8BX4r0AelowagcNGEsLQam
Ne6x8eflwy32MQpIf9/6+4MvLdx4Vub/ELHrDsuWe0idZ/Yd8KcRrYk/MC5hcq1J8m0udrqSzh3U
syeRICowv2FNAUikOS9nXpUtz7jr8LMZ1cXrSaYg7Pq3NJbRxitEEO844zni6/IVuIvd8B5F96y8
dSXkil3TPK3ygT0cbrO80+u17q4Sljls+K7e5s06ABnI08O/WouKkQONC8W3VvovWCNsH3gNSXcq
EJpjanNfWRlnLhM/hPx8I87xjYY+sKmld+JmDB/4GIGLoEHnaiXBhWMbpaNMYRJdjX2botmEbnW2
RN17BqaIbrJqF2Z1TD9KXjGHljEIdSfaXhRJlF2czoyi2R60YGthQCCa8aCtkBvJYBgKhYCqtHPQ
gFy4zLtYKnM7torY6NlXmQLximg3yKYfZHxB+EVZhYBeBrq5nQ4ncjBp1Puzda9f1FkdzWWx0afN
E+G9d6me+DA4FX/NbK/3h7dxoi2neAdWNmNptH21mBeIXDcObmoO8qGh/YKVIAJ9ZKuRAUMRJKTi
CdZnQJMsEDBzZENcZWRDxBnx6k2JshqRXDIQ2Xs3jjTsrpzO1EWuPMfwgXA16JBIga3ag7mpfsNy
WfM/81pnCc5w3hdTbjFczwGcHQptxuveXMeYHfQLqclJteBM7Sx4mcXe/+6rHwsagzfnxSDeQpRR
YL54DLjxfTSm3oqn09xy7CAs4XVh0JVqu3faNMqeTp3mzU/e7FqUvvn2gCVUI0rnDC/RkA6hN61a
Tm7O4XXAEN9YAwsNSgdraY7XQFAS6vorZBE5N6qvNP+2s+/E/NJ04fVgl9NcvFBEJfRo36WjIh2I
SjBmXet8u8YiabEUogXFeIzp3oNp+s0BXjWizAbx6FfLDlbpF4otr4X6MUUUK2Am6pw3FA8k79iO
GJ+bWuwnL6xGVDJygTgtBKcQKot2WiBhBoXhrWprCw0jzwG0bodkSTVfilyXKdXRhD5MPlUy8qDT
yGb+ZqDAUk5xcaJzygVe3wsWBTAh7VYjf1r2IfEaQrSG3V3SVr8FPol5FwnXqt8/rO6R/EHdSEB5
X83MVuQz8gdxc/1CRaM1tqR+llpnskPkT1a50nBRSS4JtzFxLNncUr+97FvHUB89SYbPnGg2vIwk
XbOZoPV4uXF6SJ+LqbqJ5C0prUW/9F5KYux4vynYlnY7rqiFWEVG1sbULkSyIlmy09MkP/vf2h62
hE1qF3xs1jmNyQ4fRsBVQc2MAO7lUKf54ISop4viN+kK+BMOR22MLqW6DH4C/mKLw5v6jSoQtxIB
EFiWpdifkufoalDGSEpkCE7bMlDnU9cm89ahhg6sNcUDT0eu3vh/JtJSS7dpzQ4MrRRPDHwM3uom
7+8lwjaOaILU/fwgtd+U0hYHUI4dHff3RY92EcsbiHMApckGpmS3hPTNVx3vRiFA4Dh30FDsiV7l
NCWduXjALy3HL+XvO2wP5mrXPN1qw71uF7D+pp0+A7LBHako64nLdpx4M3b5IqJDjWZYlOf/n23J
inGQLCRmoCskaawbqn3Y0hFugQ9BFSG3r1RxQzpWvB2L3ZDuJy1WyyMdY3eqMHTYZ88+ryNR49A4
7HQEQPRRon6bcJpvKgZTVkaDtWVIAd/UPaAQBBxix0hWrhW6in5OAKXLK+vfuLgxxnLLLa5oDuLx
qVhztauBP/7K40rISwV2N4Gf2ULVfyS0Vi9vXtvvfX8zaNhaD/E4krB5d4erjhgYhXzjZDrvvu2I
bBCxxQudMmarNzglRJneAKZ1YNY29hrKkxkjDTtFbEin3k1hKYj6+GHTJJXzDIlNew+q9eItlM8a
FINTPjdezHxuRNYSoDY8CcUjqo/iCMkyiBtLWbX1JcGWw9/NbxVfhx25PU3be8Ux4F3YlIt2lpdS
uKOXhc3NXytGyvg115FSi9MRgW6HUJIT1rgEAzboBfGOKmNZ62c0jZneM2i82qQwfcOxQfoo91t0
j4OXTLHzhNmWlD5ehtSR3FGavM+qNQcVBQGs6vYv5iyQSSvM0VOK29BYuuqD30RHdTiuhX+vvijS
aZBPpu1Ofe8ce2cVSgXKbC7pZFZsrBy68d4fp6r+wBPn2iuTAYJ2BpFgA22qzx1584hkjB3jvGxV
2es8WdeMC1c5aOhqpWG+0KeZvwPrSfJMGzipvYA5peQXLVr503s5nGP/mhpXwjfiHqzUOcT/r5Kt
JfyNb2S2rszy6FQO2Jtnfr675iBPGeV9UpbVeMOoHvRu1kFj5o0QHrxWzBtxaMQ/WniW1KOhiRE8
8p7yEio3BiAIaUGW8fKiV9TYqLmORRL7Xz50Cn+cQwV/BHsJM3rBo1zOk4RTURzdYb6NSWCbTaqN
fZeGDayzjNbSm/OGnaSs4hepu2B25LP14oXbLJN6jpsuaTbW3dJFvGz81yS2newFhDsDlrbtAs8Q
/YqxApbM0YA4QbfWhFpMOJIm4k/5PcG4ZDzxcmDAJCaWl7i0N/aUOwRsUrWxXkaAwMQITChDv3r1
Rj+A/aFn4Fek8eKrD0KoIZqSGxAOInNYM2m78f/CcMTNbpgD+iGGjiF5fuAt2WuftvW04w99PPHj
oepvUIKwjKqdXnUmNRAzJ2ockkh1eL7bdsLI94LHn2cAtTWsqHk4sLo/a2yLtX94nPTNO8mHcSAD
TG9Xy2fcBdBNMAaGLACj9CilJ7pNEdH81FYK17Fcvo1GCfYA1oicrq+PhYdA0COvJMT5jIpTaUeV
pl6XcL3fNAY5ufD5J/qcVyJGxAlnpgphbsZ7ChoKIX3M+gjDpLCrlvFH9xIpSd/RK+lHSWEWhWwr
fpBpW9bhPVlkTKdaKzQUY1csKGSZhEEayfNfcrHh3TWuI4Hhv3LWc8zTLEsEzE++qYyoiaTKmo6z
tMRLdzG7K2NEph0KXls2zvxbXUjGA9XoYkInucMUkfNkq3OsKmIs5ZTuKUs/G/t7zP6pirN/AHvD
Ov5IuG7CfJltq/TFfFn66pE6cwd1HwmzIfUz8r856EyRZUr3xCnEc/HB/KWaE4LuERz6S50GhaGd
5eFH7X5ICWYIhwOLo4q/PSz7mT8wJP1OaaeBMmiiNX7HKDHet+9jd5f9uUpNT9Io4QfFA6umRxW3
Y2r6bq1L+2qzLOqvE44+ZKh/aZQ5i2hr6DDe2iL8JUhl0czCyFdvCIwBfHlEkYtqnrFlOQ+GpVec
3+a6d9wD/zoNtGFf429+KIpGl3nJ67mh54vlNX4LXtwdh+RfJgf8+rw/Gf4xgtRI61Pm2jn+W0jT
aJa8LFQER2GhIj63yveiEEcDgS6227pEmNWXor/y/fhwiHrQyw2wMZcHS97U8gbQ3yijFp+DNKfs
EgcyxzSvB45p4WfhJZFtpWx7cH/pFUx/27XbYPZRUbOnhxgWSL5n4sbAtcxOjC5l9t3GRTUuMezQ
my+vZVJyZbaaJ1U+kb+KAt/7p1CZo07r4oGmCayFRdorugpWLIiT+N2nSn2SsKAGBzhGE39b2Q7a
F/3qVnNolO94eNqCYKdkj/wvs9Pyrxiy0tVh5xhPJIKVYszAXcwtg0mHL/5+zQDkW40OHyzjj/cj
+abU4f0D58NJOYmXKGNYbZBWDyXmT6H/UfU/E+Of+hsNE2sb0hleqiByT5lkIQujWeNmowUgX9Xk
C4OkJ6S2eHC0kAKKfDAQjBuiXOnTDFzJycZdSlg+BpGty7qU54lR2P9h6ryWG8fSZvtEiIA3twDo
vSd1g5BYVbCEB2Ge/ixQ03+cmzE93aoRCez9mcyVeB94YhgJMODzYByTGpbvufdQyCMm4+lmThZe
TCINvVvbOFSFjPRg8hrehFsZ8BM5w1Sp/loCcKVsURjCIP4wlIjmkjPQmwhutsWdA5+4P7aukP7D
OS2f0Y9pYJm3VFgTRKPzBhkhxDjOViznT97BOHtwQTkMSU6a1TBFmNZkB5TAL13CyamCyBU5xOqR
WTn6nmEsFeUnoy8rgq8y5/zGU4PwjmcSjzG6N6DCaAnHLTJDa152wgANLhq4PAbgowXzNppIRn1y
eOGLGOem1n4c2DPcCtfMpQkJoZbFo7rm8plK9Dzj81Ew8Nhp4oHTG2t3nl+xdvfIC/Q7uOz2Qq+f
LYhGInbD4adOFMZoxUZPH7yL7+LJEIxUZ1iUb3wpvL14XRN+21NTnEU8/MU5LOGakZFx8gBwbQN5
Y6KB+UeJC1Qu7y85fRKcWVf0Znp9MEzQfyfgnZ13kpRzaayg14PuFOcJLL/XIvZYmuyGYacNOxib
iAbbfEf6Lbt4tINHEQWoNiX2CnyRaLB5+V8FxkCpH8cINJoWevc9VTzeVdkV6A+Ks4U4TZvSZani
nqCXccj/GcxVFHOw5HJielhfLxsW21Q1y8pbjtVDj0t9gfWKAPcQM/F9QMdAplA7BgqxcMVWk/AP
I6y6aBtTOdYUH/L17d1oOZh48l0xxXzyWhAAnE9wErH2lG9AvpRqT/Jk0e/l0y/MitElrwzqTfBP
3Ij0JTi5ecLKBcHAzN0T4r7MBUFfHEcai6tVVzh2Pux4DfigRPT1e0NeCqMVjLoawwvvOqOTFR+q
4o8NcFjsYkJmFlBRAUdiDgzTaYX7uty1wGcL24SmOf67DAerWHcWw8pt6TvqCY8pYAhuPl6qSNxQ
PRuHIAVrNKdZUuqjuFNhMC3XPH0cHEySvRP9W6H/9OU987/xyCEj5fVCOyaNYgh2HXo5bwlRGOaU
KIiL8CAzGCaXwsTP1hMxOyHQb2zGwHjx4sVjUnX/mVgyq6SPY0pDLeD3Wz60t8P5yhy7cnkrmWSX
/0ELzAoL8AgteBt3eRpaI/gBP6UU490ZwQ+ANLFKLlMIZN0lrrCkOz70JjTD/lafap0b4E+7j2u2
auLx89sboyJuYoby8A24j5GB/wRQcE/E0ecxW6e/TXYG5Zm0MraFMUjzd2fNYSKeqEV+RRw9qQM0
oKz9inkhTRHBkvshHcnohOIGVH1davBOFpHMlnBBSs4/kFLBrVM2SBo5RyB1sJuVRoEuJQXfBesY
k404gz1G59W9v8NQJ5GCu/Id3+L+huYymSKVbWaCknHGkjrPpd3THuMtw7oInOnNfJkYC+5skiy2
BORU5cHjJZH2r0/EX46cxCd6GstVLY2MjDzaOLBiG5hH0b4YcV1bxpeADHn+HQiyrY8jbVEI85cw
Z+OfvefYHNnWMD0AjnCuC1yLE9yolGwJARCQOUmC0JkuEPi7qrClKe5Lc2Asm/WGiPiAXZu5BQ1K
dCNfAHUk1DO2WejqGOdFG6uzs3hKzWaRgrga2BgNmwZoEUA45iu+yyWEBQJ7wzq6cm6zmGSdwbyQ
IT6kWlpEzjUuuPFGn3LY/k4JhmHsg+kcEPAYzPWwYI7vIHmdzH4oD1I4xv9feSDxn4lEh9ENJ9ef
Gf5BFJCd7XrP9pCjI0MnFi/clMVqUJdBNDblRN0lE68+vYSzhd+pnDNCZSHYsmKNFsE3axxmxb3B
SHlREkQ+k5/ijmtEmbElZsn6+/VF39RXrLsSm4+lsLDwTBkngsUzawdLIR8Uszv9xN3Di/HqUHvc
+Hk8BngHedsY2BPz2DncSdBps08x8JtUX2b42VdNMLG4XD8VUA6o786pJJqXSJi8mGoJWFhvdAaU
Y8zfUV+Lc3kENU7fP1G0E+rtb9TPy8DAtya6CDih5Rhb78zKvIc+RiLbB7eAvoGbFul3NdXAiLlI
AJ74j4dogwa470eZskmQn0MId4MVeGy9Om3FVYd8YUCiNtZUrXakcthxKUOpYWPSY0dktWmOpRzf
lcxtYY4JiegyU91m1MCt4tmSM5JimO9o00L7I1LGDI5czfWPIBw1+FuemZiWCF7nRlPX+jTxd2G9
Id8yKddWt9B85JanKvy2lIdD7KLqMMfMzbsAmOBInI7mkMAAmBq3I2lcoqtWh7TcjxOb55ttCnEd
yqhL1o0Z8jDW1cYk48HHbUyCJxpMyEKIrsUZapYerXv84QmPJ3GFPKYi0QE3FItta/krZTbJJhj9
UA5KBna+w7Ev5sJfLzsUd8vRawDhvmB3R6Zv0HTY7rDdIIKY4jSzdthXX0SIkxEdLQDocOOAKMIb
NH1XP1LxzLO/ofanV//WBRCrp9H8DBNQD0UwIxcZVQPfBzsgOlduCALTbKYkTK/MndfvNRTAU0yw
GA9DfuTYroY1biqHyPJuvLrZ4vIZ8sXRYgVH1iCcXHq91BWkOzexv2XqtfIupXpWhJM06ZOLkJ6a
GgH/zn/t0gEF6UkoL9EkTfbi6xDlR1k8ttWpqE5hdQrUU+oUnEl2uvml+BJfW2FgtBus6COr65WS
UDZXj2Exk1qb7DBR2XnVNmk2ATHOIIqh6KnzWj0RNBZhy5g/Z2wSsLnMohsQeMwVfnHHXGFcfkXp
UDFBKVLa0dYltvFFzEtzkaoj20sEGVyi0JU4ci0SDmSuK0a9k2FwX/rex1+KUtR9vR/v5A5essmm
AiqFOV5ksH9IochnthDBf+4Kvt0WfPZsfWRr/ktKMiwmxW7oIOcPIudYkqLzQvS6/58oH0sFpeOj
r74yFnvLV7+s8yWxEsskJ2N6WflLg8ly5EjZmCo2kBkCRrfkVVtCeiXHFv84z2UuzlQDl4NdC+uw
RRpvzpBHBZyO0eJ2y8A5oUIoRxIgpcyIHvaIEHiY/rf0/vbAUKI9ZjTV2yhF+McMl66U0+y1HqSD
zW6D7iyGYZ+X04Qt9BOFOEC8amZjwSdQvrZWirpiS8cDzLgZJimH5nPy60vgMq7TFcU3k5qq3/Ke
0N4xt8M89kn7Q9HBplikL+DVz3DNba1Zndy80uX+eSu7TEGgZ8OfEa4qeuD2/rsG5VclPpBaHLkV
S6tZ4aKEitUJvzjDGW4Lxr+c2Htm4kiTAgK8jQtFJTJPashW/st9w1sJMYGTmkbLp9fDFCOPUgIm
WWBmfk3gLBZZBBvpdpTvGI71xUVQufwhlKVWIKOkAVPKE9WD47yDi9Ft4DHsl9r2FoaMGVjTcLUj
fXEmSXXspDMHJg8pjyctIatbbgNaigEZEsspjg+6K9zraHxobHCaIxzIPqmD73FXLHxNUB4fU+t0
AxYe4mG8xspVim9Zf0uS2+uzWWarrD6+c7sjYVjcVh5TOsI3trW8UZz1aKewNlr+fEc3L32k8sPo
vyba7JcrMjikZGUHrcIm/R2KOI1m6Ufk9vtNytUSoQuZ2+MB9Nti9QzRPxP0MPwelIeZP8jB/nQa
eTjOvYk5ZK/TEpdpEWhsBAslXBoDjLGVOayTjnnhpnpvc0fQeR0O8PAmamo7wowVcXJs6gnRAZY4
h39tyDNKZIIDsCu7tJo0I310CVr62+84/I7EL8lZU/fj+6cURL5RmaM84ve6plTgeiU5LNrKGeJq
BH6IYUyM6csJuAa8UUh6IRIVm/fkLdyqmu5rws41Z8twGIqrUVxz+8HKO+UNXf2m3mxb5ovQRxzA
2sjakU57O4F/nao5Ivp78mIQtHn9Sfyzph5Uf2+UWzSuwUIKl73JmGqlD+sSDbux0Vmx07/Hy/c/
YXDFeJ8BXNwa0e7XZ10C0SAYt9ka9ZaZw3/oYeiirFVztGrqTMpnGSZgBmkWRgWIs5vgPfDccU//
Jl4b5omxkxp9vVu6+RX6p4bpk0jD+GQ614cz20ZgglCR+5eKiyEkoaBbHR3W669mnlqeZPp9sNbS
g58qHYiwUI9BP9Gla4pOxP7bBSPagJpaKjCWMHydcT/aM3BiLTBbgSA01AYz9UQNSM3AgoYysJ7s
ybbg2uNN0HBoxNOEJp0/BMAC/gUW1NbrbzXsY7O3e+QH8XxNvHp4QdpGyZRlj8blGwd9ypbC6eTz
+omyMGtvgO9Edt/g6ZHPWBAJL+jS+umkchvXvllfjG+ZvUDOv93goSJdQUNCyhEhobwObCWi9rts
v1kU0uTW0oYRuPi/2GaCJGDxEySh4IfZaOaqD1bBa/XdRcg/OSB3lXcQOS5ZRJ4jaF1s/rwxQibS
boZ6Q4OfbDSYQv26hIkBEENCyo0tetmTYL/+84/QI9C5HTTpYvYH+X46xnABLAVxqJ3jdN7mM545
R9ZQsSxdTBk2+VlcPMY0BmGiT8AZWnMgHsFaLNcBZQsHSqVRtK9E7nmNVCY8Pgzm8oP5ZUjXqwek
/qlJax4KBGp6NzYmtvP+iLMe4n2NUNA7UbfxuGT8YfCv1Cc7DNbrC2498SGLq75lFflLX2KJbYmU
9OT2uJjXkFXm7P/NE1bEFp2jnV7XKB4wvmnavf7X46BHtMZyZjMI9I1u9sY8v1fee1nfD3NwZgNE
s+pLLr9QU/0V/b9W+ycQf1IAMeZjyG9+dgG1YK3e6bLhqUe+N4zHNAM9Rmm2boNWRJfI+Jx194MO
0ZWfRMuyrZmsWTfwi1R3mjSUhaIwfa0ptUr0U0wIhNtkgiyQ8wW1XcEQjp3TB5RhjpNlJ2uWVcP5
tSyLPbAlMTqG8r4HGug0/j5RNlG7Jl2IrEsUIeMOxsznyNdEzBNb9T1yLk1t93odfgnLcO3Fe0Wa
U3kzi5vb28jS/2XZIsZ3iuUUfnA2L/r1q1+/keOsYBsVFSr7Mekcbv27dsG/a8JMzRF0TLO5pOxN
Nj1cJztcbLirvJRZxs7bVEiLGCrabsCZR50n888uNwaXKoYnjdUinQT6H8YZ1aKU3ao+qSSepj9D
/HyHf/zhmfxlfw/E/wCnF7hUWU8JSxackAwkb/6XH/o+Vx7Cq0NALCcke3EsxDIMhurKyzZetzXS
/Q0+AHqQM4RzRq4TRtiJKyJYpLJYqx+xjt6Pc0QO67f4iZbIYbss8Z/mY45uK5CJ+knQPTQCI7Nd
9+nefG3dDGP3JtsdiYbmmKzCYlYSCRvcmYi9Rh/yVp6iaNiCwHDWTCZd5w2NWz63o8j/s7ujFbFj
dpC0INBRmKfh1+rtxzppLzk5oNaFCXBwDHG6ocgY5xU0D6CduJoCiahFB2JZH626asWeRhvjmMJ6
jCcNZww1U3VjQ/ABHCZjPCUkb4WGst+TLUTBVDCdoSHmF7fG5zYrxvaXQXRqr397KOYH/NcJttDR
QOlbGwl/3ZLhD2UVpRRDKQaO3HIU6uauwmIJMcWa+K+9TlpggAH4GNQOfrSMAUw5Nav1na93Lx9f
VNPKRvrTcWZUMxx2RNvlxLXYdwgl6xrllTcl3K6hfUUoxLbr2XKa9tsX4jmmlN7tThIsOAebeDqV
7sFc6CxVLRsvUVH/BHxZTmbf9Q8BEe5Eh8LsqmSPIH9U7LXqe4ZKam0h5epXtb/q/BXoIVFaVPjg
ofbu38G2f21TY2f2jFBOgXB+QZLCxNaO7uzKx4IyD5yUTEtzXzanrLoMhKfg0e8ecfEdpj/FTH39
QBPx7XDy6g5FdlwwpjtmDtlmq8JZpK9zrV4qgQjEqShPSaF9bwttG2tbX9vWzVZWCazcYqV4Oey1
Ul67Txi3LiyYkIzgJni8jsdKnyTN9TP4wQj7a5MgH5bBIlghVElQ/W8zvcPrNxZ56CiYtv2qiX41
aQNuTX+mmxfT5g0fH/4H6dr3CjbHPl6gqY41tM8nC4cgftXiPHinieT0/a3lzbEf+65do7CPQ3gE
G9KttVH3xkge3RuvEj6CAM2tt1tPyIFVaAblh8/oKhnXh9BXQzaIno3P+nfGCzVvmGSgCeWZJM9Q
CDgew4u5Z++ZkDH45nr+tU8x+/6dGFaEZG64OGmZ8C9QTaCbQ/3HDrMQNq0rJ1+UQql599Qrs2Zf
PBnqwfT30QptmjHMQgMt/hizVHcLsVgmrD9c+D/VawoOTrcWgIPyBCEQyk429ljlQMiO5liElY/o
m4/lPWHeyYHOGY7uMKvvPdFWzoPoOcIZ2XVF8S0VbixeKelMO5GxkmyD6bvZqp/vVo62pbZJkk1m
rGtvhTccRm43orP8v0M+UehCQUAbtpxiKJurAuZp5mAvYYG+7EWB77t96xjx3Q+vo+hnqxM+9J7K
OJDiQxjt3yFkq23fbER9jCauUhK1Hf4DEQNABSVtmZMgUPjQcO/l+2rhVzSvfXMuiLAvj3W6HQ6v
9pZK4+qxcalhADrVqMj7G4qEunLV11IhqwFIHmSwYk54YAWjbablCDjnEV68bvGLXmXb+iYAZSc3
uyxGVM/McWeoO535IDKH8ded/q1/zH3YHt7xwY450lnVwc/7z+Uz+ytFBzOgVttI/YaHXqY23bDT
QlSE8A2OBHhZ7DGGM+5OGILS7dFOoy9L7NuEXsWPLo3LEFTR76lNa4Qjh2GDjqpIXTfBAYdiJe2K
cptFmxab+7k393F4Ei9ZsIjDpR8uBWO5+CmKtfjXjCnASeLaqBqQ6J0Q7XJtN3LJLpZ8MfOLZZ6V
6PxSThHAgXug/dGzv5L2h6jGavE258TH8jSYc0ynEgJVsFTJPPFmg0ssiSCCy1iKrMriKWyAbabZ
BSpJBIbRPGIKiP8ucUzU4urUq47uaIo+coYChfJdk6yHdtVAN8CVwnQQoyj7Iyyh5Xipqoz1xEUr
LiAHE1A+va8G/+heExz2pGVwfmCoANQsnYs3kEx2f8cswdwNt+8c6rYfjKj44kMZ+tq83VRYlsIS
3nO9LFgoUIsky8Ra6KxGxUUoLSCYCeX5bRwFe2M0d9WR8e7lpEkugD6BUAk+zwsIFUZ3uJPqUySc
y/7q6zdfunchi+slzj0v28KiIc9mkoPKtN0wGS3zBuaTycqLbeF9MqS/VeAE7LQIAcbManBHYPIH
PBBCkLlgCvZyB3gd+Br33rJnp6oP7QY8Wgx+Ci/J0rA5Mfb8a/O+yAGht/tM2BusYoW9LB9M+RAq
h8o/9DxDBKUjt/qff09N5rk385XZVHKF6tBLuzzYhu1aITbv0OqnV3VJs3vVPSTjy09/mvgJPea/
PLWSHEZ/yTQceAl5ar/TcACDMFOYhltUUsY0ZTY0YawyDjfIdzVm8k6mb+pOoTg3FMxO5+YK3ASW
DJxVgg3grKLXohaoAcvPI29Wn7MVOcJFA/B9QoBRV05+H6yOicUXaK5qJwRbge19TM5PjNUUnrsR
LfIC66HyVYsIgLB9w6R6F/OSe6R2OhQP1r7GqHN+WS7hhIs+P5WE8ZRk4k58Hkprkt7Te/706MDU
KX9nQFVBn0O8zCU3L6+rzuZL2Cfing9YjOei04vaNOuhltGIgruxq9cs/eQZdAj4EJa+L31+DdHY
dTeScbzvqv2W228j+WrKq888EqcWVhInaJzVAI0QYc+EXZQPXxPA7TT+l+cbmSlmT2u8F1FvQrFG
k0ohKi8LeYm9vP2wi6wnaTs50JgzJKzWNfJN1dNEjaikTJsG6z46wb+q8BEUbunSvRRQz+KpYiwI
Yz6Yb4hXBMxsZHEmk7xyUkdMG+jXYNExuPl4nQ1/4mvTCJUsL1a8ZGZEx0eCmbgxUFtgpa2mGy+a
Kx/+AC9wSZMjLxNs0ADSqf8z1hdLFdFas+xc3duGxZbQ6EOHozBdx56jNCOGHt6/1CwIyQ4Eqqcx
mJaaSum2SC+QfBCPw8i/X7yrJWbBCQroGjBgSrlMuNXD778yVD/RutBXaKvcchQ+nE2Z4+wS08xg
uRftaJZoe13ZxeFuCLcq8aniqoE6YWGhsK3ayVb8NX2SkxlJHFgxf+NFgVkAGmH8Fuy0muRuLhDe
NGsPhEtz0PEqKxIjw2mTXRu2ZfW4pDgSgwvQK8A0xbgvZGTmFtWx8SYx/hWZ6cIIfPBIVmm9vXUy
m+/A2mQZw+AJZwD/FDZgk1rxLmo2+AOOgIaJf7pCjdLehPTxkh8Vi0PD7QLIDt/68KUlX+21Vw46
tuPUFYdJWuzwtuvhpv4zGJPik2FFReqSMVN2y7RbRu+Fxs/EGzmDrEHzQypDRY5WMvP+tumS7CtN
dsxkxoviw5kzpgLNv/OL79A32vvEdBwZBqHbKUzrnWYfCOICQM5XSDb4K5iu+BEtqA9vQoSXYi3j
ag0pQgA0gWykvPOwDOWcatr1zFNFg8sgjmqDxm2VZcDJVzwyCLOnJYJ6gCxcEic+Myz3ksWQaF+W
rpdfS+Wa9jdDYUJA1tIIqvOLLW57i2SQcBObKzNfYQJgtaFsfI43kRQQzjkQKgfBOkA2Eq5delfb
R9M+FtOFpe9Ean6JfuH0+lKyRaQtmmBZBcvjruqc/KTVK6leBT5BfitQyJJAbzYyOo9M0qsvNWO3
9cWQOx7uJqVIdqnkk/oHOzDHIRu9/wvpxYnBgHfNwDkwT/YrddjyETbzsmxkYJ7s4Jnkf7+Bn882
LAhrYrNb/7jOJ2Qyx+zrnQg6x3tV8GZm9k/1YQ9Cdkgr6JDzVzePP0jRvrCT6GF4jzb/1pgE2PIl
oSMhhyGexcOs1FmXoyyj1JlT6ssMn1eGsOJ3gpw7VE4sk1iIrYg3wlFafounxt4yRMa+g+RILpq6
DyOsjTN/EgGQY7oejfRzFNjZe5JLuOFOuX5Qy92IAOpGqpFqj7axaCQ1MQ9n/MXzyjKBcOWWbnNC
+CZGB7KUKaDU1/EdOa9uBqYoI+qWqEzNEQMmnD+k9TTvlUB2BS4IhWAphnI2b1PxJfb37v1HrnbB
+/r+5JMZGLA5WIzroGAOPzYPcR82G3BH3tt5RT91S1rPFAdE/XH74g/VKCQsQqLJ/aWU6rYgdcQd
9pkGrVo9swu75cMH5+O7tToRJFo9L5k10BDIrWTPpdk+tq/84NfHODkNd4AhMV49/SmZPzyiAoAA
ds8FqnHAEKIToaEXN3GwSUqYoTOkMp+XGcRbbN6R6CE6aY4QKLqLrJ7fNaYLJ6kPqgR8jKkEm/td
6r7M/djdEfmoXoL+mle3Rrs14t2fCIRaW9eGXJ+cbJSzr5z4VI3oYMGMmpLcxojht9+iK4bvgMUY
tjsOTgzIGbNCjNWNjfcJKwUTUOJ76yW6EPQ4IxbpvX2LR808+P4JJF5xiawzhSNPAN17R/uPB2X8
WmpyeUcGOABd1uA6w64HjnccKwr5VWyYsi/k9I0KCjRxlbeLUGkcfrH2G6Od80OrHpGqhMXBOKB5
67khHh53F5Wpdvht3AwnYqnJahtw3LDtcBKLe5mAw2ouTXvjLnEL2Z6K2AK9x0FXpzr2IPofLkif
ZosT2lzwPyfaU+foZS7afwXBt/ZU1Mmd65t2v4CID00HPyKl4QcWmYkjcTDwmMmOzIEGGxb9e34F
QynGNzO+vfiL9FNHqG4lE4+C6oIGa5rJDyn+KmU7szzHp7oR9jrKfGyExHBih20h6q2BPjTiRgFY
ZF24WHk6zJZ3bGexEkUC4lEr5OoTcIzXLyg3JHwBbwQ4ksvtQ2YiB3E9AKFw5ZkQcD9z2SMjNOWF
khzV156zeJWHI9gSMFLl7fNmxLmC5unSiV/P3/SqGY6JYyzvX/7eD7athvZ5VXrr5LUtgQnB4Dgy
2vrN9h7icTALQdyfts1WUbfkzCgRIwCiVjck3hBPGYDRi++6eBGJgNrG7CFTtCi7QiVLZO0VK/Er
ktaQfBqcsJnbp0sFHgqEEUKsaQ97pwgwiy/rcl5aNiNju0jc6sU26cTqMqhgmiNjC+yOafvoGZ3y
OWjB5d3earfOz6p0IIpGYgqEaARXEoMQp8L8T4DB0rScnGgQXFBcYhRZnm/PCw3pD86NW1/eFPVW
sEKHo+zmwR8lfHrqV9nfm/hO4oWWTpVFDdIMGi8XFDNEtC6to7UMKn7Sdlk/+s+9F4Y36NXZRPoT
hfuhXXrMHY66fghmHa7/EKLf3sA7jXFrUvQOZWiGqJcgKVvIiCUeGVBZ9yUhiTZnlJNSOdcPIjOI
apKRVlCvqxoJNFmfqzvIVNI8xoKxtxWkctDhwN/3hEbses6jYc/khKKINcKd1J60QTU11sRitIzB
Uz1D0lPVY5efO4JpaY2LjeRtWvIHcftuqnybfx70TtiUL8xvV+/lBvtEGkk6QYhQ+Fk169/G6f/g
IHoyp7lQs5kvLyTVMWqm8rNXPpNgFsNeP9ITLQw0TMIJSg6WEGOlBBMPuX7zY4pfpnmXtGtHhNyq
aY/l6LwHYwk6RcdDUi+ChmggJPozs5t3OU2YrG/bZN8b+yI/CuKxgbqN14eref8bHZaWhw1ixpXI
Z0AGBR/e2BIKYFuEm1Tfjf4mJ7dpCJinY3e0+IqlRSYt4H5Ov2Io3CB2Dn65B7djyhv1vZaLVaGu
hHSTunm7HfSdxTDawth11KCwq6eC/+d8oeMaOu6XUFTZQnND/lJU45nx39qb8cBfkNo4bw6qYnNt
aRUfwOL94QYi9K7kLbEVNnX0SW4OrL7rfMZxyeLYIHF6zEcPP3iOGE2MxKt4RyZfv5ntEyD+XZg/
CkPE5udBimAFFGX69g+Sf2g/g1/Y2fZ6ncpniIZCfkW0SpwYlnUBDXR5HSa9OcdeSn45a0NNnnV8
Cp+8cZ8n3+dPnqDiLVgdTKSLIRP/wl8zzlq7fsOKNmxpi9E94J1AkYESJDfGcFL8BEk5Xgf+RQ73
Qbjrwy0b6QAERjuy+bAXcLekGluPDfWP6sIveekk2E5/LWEgBwlM8zDxsfSXCYXW3UUKGQxs/Wok
2m9Z5XOrq+kFDQOyWHQ5o7Of1eSCqj37l/jfxOawP6RToF2p1wBTlhwRnO6MHGQ05nwCxVNQ/0AJ
v5NVU6DFaVcckeDjuCnobKz0UXtA60kl+eMlE9JzwtdER4gEnwYvBU05qvuGJc+ckj/94Kz6z6pA
eapEmi35PxRR12KDAVKN4lhflVCHykMNbIvSzB4Y+UobVdrkQIO+DXSm1iJ6DBDCw4mbyYcB/5XG
zvAU4chlLpijIZ1YtKjf/JJltku8/xHCZGLcWWDMYOG9ZuRCn8zE5fIr8DNID8n/VoyfwPx5fZvJ
qRlFv3PRouzcKQhpEAyb21VL2J03L1t7CMkHmKqVjX8Fui+LiIT2fiYU84CAF76ygb5lC3bC2pvh
rXdWzcsugp0YbcB/9/2CBD6Ae375A8Sv40yS3Eq7m91XU/1o2nOgA51D6TJxO8eLEJkZIy9MI+a8
+qYwnxrBChQLX6cwE0jSZRCN94NqF7AcEU9azkd9KKudqWyU19oKSNAj+A9WcAc00uVUN9OtCd6f
8+/+ZvbHdk646frdkx+Fcef8af27uZSsn9InXPvuvW5JfQ6S4zTJDtVwrlCAACc4ZodAdum2abk0
vCNssrCPEATfLHN2WAjpt19azjoFUem2ZKeZrJNg1ajL+q5+AQ1EQCksfpl7Hbsa5J0Z7pnt2xrv
I54q8cPrk4GKIBRCEVuNn0XnCvU4luo/k6mvzCZmq22OcnMMqoMCl/UiqmcxPfXq4VWs2q34oS+/
MHvM0+YUVxdRv5U8O8aXnH/L5HhLP8GOXkXNxjAB8jJtZOnRLm52ebTrubqR35OtDk13PbBVBZCL
62GZkiajLNpHJiwq4rayCeJFYzLjkCIjfqjGBUwtHmYYEmX+hnmyIk7TKI/t69FmZ3TuFNTsMP1q
UrSnIrz0T9bJgEICVgXp7IYwDGsk00wybqX/5PQ5L0XCkt9JbeRbaMgR0rBtvt1YlSOAoTBFldCX
c7iYAGRY2aDqGjAGL2P9mZfPoPgjAIb+zocJP4ERPXj+uJ4won/cYCbo0ZePxto6KdYJpffo/MCz
xNoK+4Vp9w0t1PSVP/T67g+3bLip3iWrzqpxRDfwmufKrOCZC5jVjaweOjN8EEW6yzAeSAe8Fmly
MqxT4J2yRVf/xCUKNCdpfqLue8QjuOlPoixCovN8afqmu1bbWQMqivRkGsFoTuP30l2jJTSD9K5p
Nsy8YA5R1wfY3c7lzmRAfTPFOzZF7RZrSGe/QWnp1hVuDZUXAisapb8koibCSjj+hRTfpYsalaow
bz7TuY6Y63yWZu4bA6y2VM/IseUFXCpsAql48KZkYiQf8hI5I+j4fPhH856Gaq0mnAAvVOo7kxkG
ZtyTkp8Ff1JZ25YaGdMOlsOpPtofUIKO5YPmbZR7LEyIG8nAooJtO6TK9a1cGcVwgmb5nxraLNKD
EFskutGL314S61JhDNnyU1UmmQZD+nuZPXr5ETDemERvm5eLVfnakNcDS0f8yZ8Q0JiCO9hg2gT+
XZy74pwp50Y5w01USrd5odug4FCSabA38S4aK7cwVpQcMRd+PqKrOWnD97pzQ/8uTZlGdtU4jRzM
uY5uvx6nkSYbnTexhTNdnwZYsHwyeSZvRpIoo6aMFNqNJDB1GyPGqm7RaQuTYemwVD75u4wgPxTw
Rkbdimx/ZVVjW822kyBlu693bU0w6J6+6TdtpCHKiBrhDcIRSt6sDVdmQ2rXrLWONMf5PCuIKaw3
iAaOpNpy6hVUr1aOz+rBkC5+ytGzFn8G+dswH3J/T99Xc8xht4m7J9IGTfJnfUIItf16jxZDXt6m
WYB1X9Q6rwRldQdq1cBjCNpzEVZLK72iXgIXwfoNGV7NUNpjGsubgkGcpnQOzRgzmtXhLeGt5+/F
3YLTIGdF7NF0kKg4Uv4wq7HCQ0GPsQD0mGptkDALuHowwbU9r9NJJnm7dwRUz9USKFgs/RULd6Td
mondJPqJAb1OfoDLYymWO8LNEFCXWQhcgxsJjTypWosR+pvu2AVX7rMJ1+UAqgyTJYlnQUa+M2gF
9Gz75snIBZUNgxSWjH66UwvoX8H1GTSXRDzArarT/YBjgRwBhhYo4FBhZwz54E+7a7BhJQkIGBsC
B4iPvCNxLdswIxjHN8okHLPBbH40P0DGyQHUffri5iOp5x8DBv6ItzirmYP4qY2fIHH4wUoa2RWT
GRo8naZPHIl2pbApvvF75fK4LbZY1AAUfbDmwtjyFHzTHkwW9chwGTmiFNBBLfCe1tY45eW/cMkY
zN4PbBOKgcRXkbzzVYD+6cTf0murvlr71Y8AW10r7136yNFMv1nT2E21Zl3DaqLjQ+tjhykkJZQP
5uqTp2CSPdSjEePPAqYI9ba7i0hGqLF0Ilh21TBvcI48a3MmRV8KaeV4J7xlJCxpKOhWSgBLS6O9
MVEm9FEDUrfrGGO9PvxYuSG5iV+HDSyj9n4XFAdmzvw+DKLbt8W9MzIci9dEFdktoDS0MWHmTmOi
fF1VrOYrnTwCy24ctV+U1UjYFZnfVpN+WSWMr9ovw+SJA3acE40743eKADkiao3/ZZYbeKhmWAL1
rsgwB8sKqgvItq2rJm6gPvXwlqyL7Oo332LvhMg49Tk0QEAweGjDDFPOV4QGoZxGPM0QURJM5/8A
n+alGyxot6XEEYg4S3dRtjOgeqGXhL5ElCjWnaXoKPdSWb+CDWdQP+kDRwovHKc1zcrWRGb50ZhA
QWX+oJlj4kEvcrXaceh4pCZ7W2HY6njSYEWNw3WGoEE1Ike7D3IUSqjHCYwaUJ00k3rYNmME2paI
D8amUPcZm8bFtrD5h1zzH2s9D8U7gXePEK9SR110V/k1DkN4lAhcxGjNWeJmPcL8VdWurf9H1Hkt
N45t2faLEAFvXkGADqCnKEovDJkUPAjvvv4OSHX6RlefKJOplEhi77WmbWia/igwfDOjmcx+YJMu
62aD00s7NZRR4voawQTotz5W6rm7h5YNbWKOOyE76KTOBGfyfZs5/xe6cKQh6HnVpJtR3Yk/qJ2n
uCKBkw28WQGvi/GajOaG11SUrigpivpe0grHEzozA0p28JrnlV/X8eHndxFGlrkRVUlo9ZqtxFjK
Fdf1/oAAnc8dwcwNJbH30FxpjI4W/R0u+HwenplkCZNaZk+kNwd1PBDymcp2TawbSAzRvRU5MUij
kEl5Otf/k0dgYFsIHZ4VbckWYKBsB7JpmPynnYZu19rnzwO3lEkS1uhqgSuR+ElKE6KOWaHuTyTM
PVSQABtWiIeICxXgv3Ewlcq3FMHerf5hoyjwVXI5OsOXmf0DhxxxGbOHS3ZIhBwFLhhFB6wQClui
G2X8QrkiX3yZmnwp6zKB7ZW7ghwPks7PsJKGLWauMR1NbVYzsazxAiTvYvfRMr1gmuWDK9+GAcG6
3RHlgsiCt/oc6l9NeY2tVUEGXLjgPJE1oqTnl5mSF3KrS9Q1RGMRjUTVS+UEsboQMTDwXIzYhkEz
kmRtxq8WsEOJT3DNDpN8GIeWQCjWgXwFy/SY9WgH8XnkCNFXeEdMylS2CQVMUJ+WDZ3IpGGeyEgl
8pnGGgvpE+Kk/3JABcUXEj9N/YlmdGUruprqh7zpgaNXhDXt1Zx3jxt2o3FrrDzgM6V/tS7l83t+
cwi6q5lvLt1jZ5Coha6/tTXrwEsKrywC7kJhPi69S6eCqly76hpPlwHoTD1F1XGQSGhd06uOPrz9
6IzPQf2mqLyWThYXyOjyuWQhAjGWTyr5S48tRTMFKBd2afQ/zz2vmsF+jbWRBPHH0aSoaUU/a3NP
yWKQfQk0LLKJseUzwzLbBzteQlHkRNtxFswR0aCHZO/njCyO0WJXWCS4GsA1zZfH/FmwNWDH8GN6
fDCFAY/8McVadRq4v944O3JULu02RkJikXm7CaSNwjiUbAoggdwxrM0z3bTSmp5VobMdhSfPgGDe
tuzMNI2dW1K0PKFe6W3p0sY15S/zntbEdl9cHuDPT7d7E9C/N+0mQcsPGvcgZ3jaQfH2486kZNXY
W+xdG+lSfCWgdKKBd6JbpNI/6WCWFKST+fa8lTjWiTsq+aY53zUW6OcCDBDmEv6SjG34VGJ1C1Lo
lEUH/IAv7nhr+AUqnwJ35q5IzTIvkO4xEEFyUegOstHw08WKP3Q89I/XSDhSJKMifw/Peu0XZGQM
73xmeKh77V7gYKo2PJIyK0y1AbR7MFugbQjZeeozdzcF2lwvg77mnnmwHHM3BdIJlmDEnaS6nDCQ
sH37UfJMTFicYIPJe8pcS4ttYYYsDx1jrobQ4IAurJgzSY7EuUMOsPcseR5hceCRq/laiOsNKgkY
dVHcsEOTwA1aNzxeevXa55dH7kqQo2wixTErjvJoG3ZD1xGfqNrtn3suGkk9I3l9LPP7AFttRxXS
0KWiu5UzQlY0SMegJW3DMQiOIijEzWgSZZUQNoG6e2RrxLMDPusS34BtGStmiAddwMgVJgh++kVm
xQJVVNOMpXfmhga/PCSYimYqRGtbwWTrtbRviqYM+g32Ic7YbCGYn0P00YrvTfnW8r6rp0I+ShRa
K7tnYCf00ubK2QSNfxL5YOQsdX230OeknMUUUTGPMZXglHVGizhJSG14SI3UlapDLP5k4gnouU+d
BvwUOQYQerPkGkhJakcPJvukRNkMCdROMQFpZH0TObKS4c7AKba8UxNWxQsfQLLyIf25k8B8dAYx
5BkxyeTrDBHLuJfHQ0x7azNvLRyhIg45FNuHoAAydwvASs5qTjxO9NJwgKJ0FipzYdh/S1aOlW10
uX34hPFfGLQqTHuctwuOJm6PdMnFyR/EDaQORGtVNmfHcEcVwmGZlAvIvC3sM7TuZG3BH5jqmIyA
rrgdAdUpVgAqNgUfsYlKpHLMyvuqcbQihd8hNeDqVCTnL+FfIlEGOoylkavSNnE1sLPGpHSvO2UB
Ks+S96TS02/u3RcTG4ZKccUZwM0tQ69FG6ZJXjfmRb7EHS0CZAUvEowMqh8rwEGNItyHEBYuupAt
Cxw1d55Fkta41NWzKJ2eP1Z116U3geg08HCeEKu1B/pEnz9zsDxiUKz9b8xMEtFFvAwK13uNUgpf
K+5y/sIBDiYI/ps5tbTKQweUuBg8KgNg4kYCZkZqG448+HObAgPY10TJ+yaIN5RxcdHXP5DR809B
GkPH3U6JRDZnyTs9PI4c2tzD6I94VSLrmJAIGjlJOWvtnHp0Gnmfjsebldvyu6l6k0QEK7frYmY1
qRN2Aj4UJTnhu+KkhPSqXxPBmYCO+kPz3ukgpYfGOFrDKbto/SZgwaTKD28lnXErKftMpi8jxje4
flrXrr9aTle8jL8tflp2nlR+mENf7xnWHDocYtpcGvBY0nz9XlyoiCZBtTjRAC/djCfkrqarhHft
vTEPHI8tH37p3x9wlVoHDfl5/jbVOL8RPq/ht2j2AP9jCAA15RajW5i3YxwPUFpM9UKyJCsf6ICR
o+CQziy6Mrr7BIePqBVn6DwnYIuab/fYxFEUY+CGvVhyWnBgSeWpQLqsi3YVfuwqMjbfkMYq98L8
nMxPi/8VPvSfRuZHfgt/76sQnvo5fITxh9DeB+2mZegY7FbaZOmmltZ//Ubhbzf4mK4sE8foUSgB
u5xSWdG8PBDnRKmK11tuC8JNb4KyDB9LKPNoWhX6Sqd962Mk0Qy8Mne5ELComp8RxkHhI83eze3y
DzcQ0zUleeAG0v9wA9otPoBzLYqlm3X1WEXKinKz8pApc1VWne1DY67KQnFcNRf8LMZWTOY6BvAD
mHkFZr7wAfG6egG3oMZHFIhCdCCpXGr2grqrBl/MfeUcPV9G6xwJtM5g8V31eAkZmXvW6EODqBaF
yQ3jGUmuGaofvG4MddgpUxfFFxF63EOr+nlFOknOKP9WJ//vnv26qWrZx+gxLBqUJxTnAH98EMFN
t4ycv1nveK1CcZcBzDz36tcc2/RnC5LIaWc2wYVdYhXZwUcQOULwh0US8RKrdRTfKhPcdZfGV0ki
EuUVpWj6dIQYn9oyBooWXbTbnXgl6EEej0TyBT4UrYdPB+N4mK2K1Im4YWeP2orVGlNpw2QgEeVI
vDhahjm0xior1Ct2lC5JANFpuAVP5OHlpt1ZLPnkoLNTxBscixs8+hDYJ5K/iYQe1TP+NDht/LiP
IylUASY+lOPYuHT9E9yyZp+ZGVQYIQRCDKmZg80HT0ztkG6B0evPYJPfXjtGr4AA2coN+ktMQcFz
1/R7KuDa8aRZpyi8VOk1pVvXRrSoyqdGtvXqK7Y+NeFDiD5EE/LxtdaulXnGR9huSlKK1WWMVRAV
oY8zRTxFJuDvGTUSBzuaGZMTeq4aYUUwbCWgIxew6Ogw8CiwKz+cRrSiUcQiYCQxWDj9cJPxbg4u
Onb1fRiP6Bpk7EfUw+TchaSHCoh4XjhvycshRpSkodp8ndXv5C03ZIPwKOgvfyot5g7dYZSDQugQ
5VrOidqVMboaRIrLVJCAiM7Sq/6Z2CwozLTWAtIXpw3njaU9bEjuEi8UXWrWVjcWEyKryH+8xPnB
Mg93EbMm6MqKKhqmvMZqZo2VouG+NxaqLnlowgzph+9YYqh6HLUDtwBFi/zWHgnAjetnJL2VNzSy
U9JySMPAXYlGMHzJ+1e2AVZN1HCS+cHo1nwNxkvweGXjo3hIQfdiLi2AW0xDjwWnKWMRMrL4sVa+
DQo7BPhb9l5aVXZdxy68M/dyvMCSiwC1od/pDGthLpC9Ea4RrSqUbtY5wM7T+/AddYY+2tcJdA1f
yJSi3Icjl5yG1KVNidqkHs8xcpQFgrG/1ZkTlrcGsbE/1ufyZxrxqx2G9Elm2hbYBa0gm1wTfuSb
+ArrNd3bdKdGBx0L9avy1honSz0q9UGv98gtG4qAoVgyLDO4oBp97XFq0k+/mzLq+U4J2aQgv7PQ
kZmHq5l5qDNXyO6YN9hKKy4x5cxNwbeYSj4TR4IF82CEREMjouWGc/gv7Krab2cLc4DVe+ap/WFC
TKRVMe6raUZJnqShPNwgtWGmKX5sEMK+d3dg5hxEhVIXpm6QfYsQVOQOe0Rgk3IrZPbyTZZsyo+A
4idyaGeCbaA0jxijwRPSZWF8iUQuUsQNi0NNGmRocKJXRJGBjd/q8I7M1yz3ErDJgw4HvttDqRC0
6Ev9nges2naEc7ZeUkLXrWuC0TDtn1r98khvau+GIYI5X8PhCMHQrtBdAJSLqcMZsmVQm3qvY/5j
nAo++u4jo2yu+bS+unRJgUVJYNng5SMBejuFBVB4DZv7I708TjkeH+VWYjPXvnPja2w/jdAtCCKM
z7xdlU4xwA4x60Ml3gqnCoi/EwNHouOZToV+CeuXTn/tpHvavEv9Gitdob0uEme0TqEbVy9IOKoE
K+Dt0d/k/tbKL9nE6bB+uHnsZfqsE2wVyqo20oO9b630BMU5ZunRoaRAbDFQyKoXWzt9OKCzQYj7
1LawXScPOSdlX4LgSNXcsAUow0c6webrDQeZlMT0PzVv0r4YCkjLSTau81JR9QsMexbnOmRDwEC/
LBF65dtGsR2GFpGGubeHvHnK6wCr3UIedxqt18iriIA5oY8+dfniAQbaOLmyH8R5N8kf6xHRz1Kl
G5Z9LNvEi1Ke5Z1GTjwu7fbubR7/F7MkxNqCilJqNdlUGHyJXAD6OmHYhqkCB8z+jVBSoEDwoZAi
FLUwVDbwvLPWygM7gaEQSdmC0KTGvH8ZLHKbXqrkpf6o6692+OjVtzG808zdrZRwZerLOF/qcAkg
kv9rBkfDl9arQceyRZUIetoV8xV2ti3t4N3zv3bwut9M6n99isSVKJQD/69PsVDWtCfOEP9uSu6a
+NIN59g61oHzj5Zv+bvDCyms5GscbWgQ6R4LqlHXONDEyAuf24bXXtmFxSt/o80VlnOaBexD+lg0
8YnfO6sQWLTqN93/17BWCXMUXomID+Kvc4LQtOfqPhvAH0Aerp784GDzNYlbQfVImp54B48bIVoK
Hp+Kvlgggl6jycmpiSJF+r1wmuwA7FEp5KfvDD7G1i7z+Ke2+8r5DcZC3vHxeRSf/O0ATjZYW/Wd
a0OPtyVZRrlHa9Tw9ag+gZ7L/F8B90DMbwaiN/caUzYlbMdfxbT6y+EGCoXuWz3F8OlQpQViimwU
LkiYlqwvAMZq6nK/4t9SudqglgMCWEwQNj4qdgDUXBCTNAO8xAT4FanUh7+FCtSv/EHULZgHULF+
W4Aw/G6VHNWlG6qoYml3YIsCJ9OcWXqezj6JkPm5U9Do+hIaWe7TkdpLm/3P1DlPVoDOCGe5yNhQ
5lwz23yXKZ6LXjggYcu4xCQaIadjAa0Gn9lEkI/c0SvGXhc8Mx0u1qFxomSNYZU/Q0Pwje8oIifU
BoQQsPloh5k94P//ertiEomAGVQX/RSANPAY4ISRQBClCyR0oJpA3PxpeX1HwcvhBkYGxFjRyrie
11QKd2t/fO5zFtqW6FpzobJ+Poii89EZgacCRXC212dkb/UPBrhxovhhybs2BtwghPnxhpIQgwhR
90rCr2I/V3y58SmNnvgrQXy86gE+HtyhL6iTImWr/8TkEHMY0/IgkZPDBujCkTzAuLNX64HLxWYB
R8XfCsewIrTkZK5QHoCaPH99CCNxXSRGieuWzNd0rcorhvghXKk65M9M/pWiS0RC77fZfkgPVX5C
IjBqIJFEid+eizSdC3xpVuqsq1C4gek/3obpXE1nyThpmR391mwRUozaJzFcjaTRfFlQSHdWFLT2
i/8S4jAwqUtTBIjaE7eGHFJHO4A2kmwIOCiDdKOlkM2+Mr1yQ80j82Qi+mH3vOOVMxZUWJIuTU08
xARzPf9EzhrxjSu98zrxbYJs4j/BnhnWkRjvetnJwIlLFFhQB0a1e6dkkP6HdN2wEvjAkiHvM/gW
s/EC1CDXP/nII8vjLwaOhI1OvrEwo45BvYjxJSn2zwIV0N4iL1bcY1CrZ1YV3xCs6v95PPANBYGd
WuupWUcZ2kNEiyuzWcZoReqVOK2e0TrX1lE4M6qNhrdjm5fbiFyHQ5scqw738JHg9LlKd8QthiNr
WMX9LShe4hhDzrmg41JYESIiIWERl+M37aNwfpCAssVmteyGA5nKSI6C8cjygNiKfPCQ0Nx2Ds4b
h31KQJ24jZ+3+ejK96/QgClRapCiT5toGM3lsJuTapJlY5JKdiwIaclOlnmK3unHG9JTpB/FmCEa
0uMgRQf6o4KXspubokxCv9GFP+A7ZrMMMikmWGxtc1gWyeKiF2kLvi3+YGj4lOFs2GPwRyo+kByw
qmQ6Q06tcp5Whoshlp+uzWf6Hm62L3CIr/B0x9AIz1PLOcEHIKrmrhf0FMR6yNituM6iF36GmChh
+AtYEeo5GfoinyR7HfHlF6HqlNNK7//5wrGtESCfe8QYduOG+6SHZCzXOeOivlGwfUlQ03G4LFGz
s1vn66bGSe7o1xX3Su6phY3X3cjJIN6wq8Gphj9M/AaiVB9KgDeJHNS/dNMO4zUJgp0X/wSP7UwW
U/bp45azsmP5RZ7S06A/Zv4p5kiSewFnFG/lA2kmENK0XJHFJv6QdF/A0C8SAmvLNZhfwlowS8xL
NMblnHffm5jfLoR1z+8xgahkNUn5Tewu1fNm7DSX5NSooOWIFpSg3k7xdjgF8KGsfSVEIVgqfyZ2
TuJgiB7Je4d69BC+SJ1NqiSRkBdDJ1AEtMrTxw025ce6v9SOSIuWH3GkRq6O0STzeIb5XEERwxyj
vubpJvml5u16xx/ITord1DZ28ypLzhxSLexF7pC5XYH0+Ux5DGrAmauemXqXcyIprnwzgFMQ2vSx
DOex2ZVM74CdGDzng4CsFULeOoDKRnrrkcVxoeDEuKToS3y0NhoL0m/iKanS5HOFyc4KDmV3ETtP
pE6AxYuPlPy8vvJz83tViTxP82K1L+2MyP2uvITKE51KSGyMqqO8CYzP7bmPzoVIE/ELOdixes2m
i7JouvNfclRR7XPsVLS+BV6VbTuqxNONzBzOE0H0mrbTk08NH8oAeYVqe6lRT1ygMVbXSfr1pAaZ
OL/hmg1XWg0Hkrt+nQumNJdaJS/kyhZbYAadWr4trlTGHuKWyR9SVDy0RGWs8Gr0jZOFjf2Ulnq/
HZ9uREKysVIHlDcbQ0OXtuUUClIHfGoXksPiJ+NO/ReNu2S6JsHryFSNGNIt30NzazVzkSa26QQk
yma/v6bSGUtpg0SkmNU8kwr7P/djV78V2aGTqpwKG0FZW8paY4ZT1uh3wue6+sz602O8i+ZNp2bI
kbNzFjsKrb5e1G1UcuZeUT+i5l9lgo3XQSb+8XGNy0ukHh8Udj0p+FhqPKT9drCT2EOaH8V7E49E
s1cQ6Sv1nqijv8luOFPwUwKb2LNewjXqHyy3gck18k0ONJ8jMr3wrOCvvCNuKNmQgX5UNuonLWjS
iQBfnTDyBboMnTIErjWOJY5c4wV79ZxSYKMNxYiRlHd+YascaQ/WX1KY9KJ0iCk15cFhZESpUd5x
GpQOYJWCCEU1s1fUIBN/m0Dw4BqeCFotEW6BxOjIIMbSifv32bABJ4oiMDxweFofhpvEK9KPChWn
hK1R0lbh4STGb9X31MPM5oei9zkuH/qti/IFh4PWUtZmuOQvdM1jro0IIbRzpOmUE6DGSahfIOlN
3hj81mzDpL6Xwz34x5xhjWdEy46rYpZWoZZjh7C4vpCG0mUx4mP1gdrI27beCU8CLap6h6ZmspGp
xzCQKODa0+4JWgeDUC+XUFdZf1GrWTRDDAynd49OA4NwzBg16KSvLDS6NpYR6/5s7Fv3457sNAKb
5hIAaUU0x1zEQDeOteIVprtON+avourrFsun9Trmb6Sutr+Z+ERjW8AE96dyU5JXleYqlXoS+wvP
vUymBw1Vu4bWZMp4Uhvz3LmaEyhuFA7IkjPnpdpp9yEbn5n+pRTfEtQ3RHO6JehBETcEOGjjp/ob
c6IhNpPp+1qsqtFJSJAzlgHH2nPHADNGvhz5HE01EH9wJsRYAWygwTrUvbDx6RKBN6BUdPbkzz1Y
D3Box5YfoGKfIYMuSs7xtaluQfpCuCmp+Rt+w3N4BX+jxgvRH39Dj9NQzaVkdL51Fl4yTyIn7je3
k1BZAoPxx4PbhSzeqHXI+5oINd88QT+bbSxvCW2h0oxSF+OzpCiJVB3+dYX0HvrZCf6XVs4oCQGD
0vaL9EqKCvmvqfzWm9gE6XsDPqcdg34n652LeFhw8QoIiJq54oRvDKjQzN8w4CB1pPqkt2xpBVuI
6xBs9QZe2PV79O6KV5Kzne+e6T5K97T3Kg2Q2UpsDzGWOTK8r7q6JxNN7DcQQoOG7ATy8tjlL2Xv
A8yU+V4dDuYOy8H0XWGv/JKUM84JbPjUaRE8xCSSANFdMVLnlPBglj6V6WVo8AtAX79bD3i8uel6
PACcEfilstb82lH/rJ7M47HMa72BE60g+kD1yR8gyf2X6KPoRF4VdNifwKeQ5f/JgpDlg6kD1uhw
Mhscsnnv6eZlil4gBRI6CsjhLhf6O2sTKCZkPZxc8jzii0VcoKDjhDtHTIyU+28Dh7eh/OeMwqVH
4fKDRwiSEDNDem18cWGSKf8aBHeFDw0f9mHmSE3h0qqnydeEl8E8N8pR1S8S8SYTnZprqVgH4aaC
myj9xPKNbCdlOzXZjwnKy/0z2T9L+7nQhXOiL6rYNlo6TBwhPZf1PqKgBxNN6RTGR0vtfDmbPEpp
dLDiFBaN7yXaB8kFfdQ511iKac2W+Ts1IyAUV4e0MCuImhVKc847TmNjoRCuJj1PiXkpY6IUFDgF
CqSw9/SL4RBFczM6pkv14Q8SP/OCauuMHiiglWPxhVihnAvWcf6gg+o5Sd3gBnIXQ+KBlKc/s2BK
WXjAi9Z47Bd3yEgdV7rLlwOdhDLfWeuaJKYcI783N4mzTtFeN66BncEd0fDk8btKN+QGuox8h9CO
g7P+zqqsAPfBEWFmin39/c4YAcaH9IHdFrdsQCOFuYLSy0sqcM6ZtgQo6x4fAGU6fxEBEO7GcFcS
9W946LaJ1DwbqOepxJKO/UcYHR+kab0M3bUsL2F3ag0BgOdsUYwZrR6Ipg+e4Y8Zk9gC+0t9SKM9
snHz4Qvr4dhJEFMOKgSwdPx8bOLZDyknGN7iLRqCqveUwx2LkXzSgltcvAvQzFX8OTfWM/BWHulS
CW5M52lcH9pJz53peQLVZuMFFVO+1fNDnnOGNNIT2sqbjhkGeZ+nMf+6tVSVmYQLSAJ2IjS/V6xB
6l5MoFIuKWrhSNlUj7VaDm7b/EvDr0LQFwMAyXD3zIzq0HW5jg2X3xoQycmXVMI9zq8UzguQXWIt
CJcjaUKKa75wCBGba82QHKX3BQMlDwKjJgM5NYG0C+xhDya0LQTzYT/0eF/77R1rdMQKDU6PTx7o
7s/4PLV2D5tYp05LB/QVeYBIA06OV1vnkT2M4kl7XokxaNBDjZwu9uMftigwlEiCZlP5WPXsvuUy
Le9kbQ0dFT3M3tS7LSANEI9lnkE2TbbPmKVB+jNPumjDnjdG3QHJwVGAhiOiAdRHe0J4idvBDllH
hAfSQd1h3P6/d078xeogtEvc6jaZ6R/44tXyK9e/KPwur/3jElfXx+OiZpekOz8UBP/HiUyznaD6
MhFl6nZi+DK3AZ/3fFcThbqjGBxBdtkdhO7/r3318xyjVNyawbYqtoQkxOomVIl22qDBjl4iZtGB
1I4NunpCCZknIu9rOU5b5oB8lww7OtYr2tZ7d1CJUlgzG2bBJgk28XMj5Nw+68Dtxq86/ay09ylA
D3EDuWNkSTp8vFsa5EiXWBF1mQP255tQmbdMNmA5+t2Ar1hyCBwZD5N86BWqr1xVcXgsfmM8gjUD
j4Y/W3HBdQFpxZOM3JG9INrAoRvGfJMA9ZBVpJP0Pm2QupnWBbG1LhxR5D8uFfDRXOdy0elsi8/m
lq/W/8jiToP5Q3sn7ALDk3+icz/jdFhrEC4EvwK0hpoYknmW60ImH+BgqgeLaBV1z5oaIRraR9ou
phSlY1w/Vs+XlDzmjQ6EG5/Qc4SxW7b/2DxkfAuS9/2dx/sw5i6Z7XYEGaQCevPjUzkE7b8m2osc
0KdYsME0009LsZEzdzudKJL0M4iWSe0JkVdFNxFCBZwW30NB5ba2vYz1pa4vcnJ90JVNq+le1Ha9
RnfMruFQGfxY4mT0vvGkmCCstCWI6IN91WKPR+u3Aa4MYDwpdjhp0qtMTP8yCpeTMj8PioixRfPw
x//lQxGBKzQbNFLhS6Aypx+kN8yp8mVCEaT7mug1kVcQMhz0yKiPTzdeJLYUrfDL6K7yzY9X4St8
LDmcO3C+DIZpWSOkA+Q7KBek7tI2yj00vg/BF6gcBWyz9pApgMig1il4yGsa/LTaSomPonp4nIdg
K3Wb4bmcunWBoXP6xAypnq3Hmh+1LV6TV23DP/COwGVhfzKW5M6ALvqtscvJ4NMPRnK09GPotmDY
/UZVNwWDibqpeTr6jdVtxBS5r28OXIc3aqTe4mSF/tbWzVP3xEnGXiSsDYHzc23FeynY8h1V8ZFf
nz/9igTA2gOT9FrJdShn3qgKsbebQFmfHjCK72Nyr2MCIuhr8TAScZdxHZQF5CJ5H7fhWBsZyUvL
IP33B/b33EcLBO8rSVxiNkoAhlrb8SgJWD+aJYZP3XylEZPjcAwPukL4taPg3ECQRzhC8YXcBfHw
fR73eJLixdSekCNBDnbSt5jZmu4HD+9p2NHTkeWNoBGZM5/NEG58QG6QOs+QDIw58oQgOgCqubNl
Vs8gRB4Xt968BB1HKgILuAdSw3gYEUoiKA3SbZJud/cWPSCtn78YaZP4UetLNBwaHiNvuw0yIP5l
do6bTZTiUVkHpFyg4QtXCUw7Il1lSQgSEw8hSPWwJg1LQLJyD4a3irjf4kNRPhoF7cNHR1j5TjR8
+6qNmMBshhrYQpMP+hauK16NnD0Ncy281soY7/lzGRknMdBsWduKlIMMK7neW2ayqNWd0J64qLgm
4UEFcWkpR/D+qUFGtbOolCaTNspxViy+sSKxAw10yB7MGoDhHyMWPuKpEWeiaGxCG5Esi84yjh2e
vOYtRpC8h2w2rpCrbHKtsVSkVyzH+Z1LERZounw3/VaUN5pO/A9r++JPt4ajD92aicb/l04l9oXI
CaTTmPDM5hy052d7bvlf5WShmZSO5o+An/pXgo3KBbCzITP8F+xUKMEx7xpWokX8HdazEE+oT211
hCUWb2p8uUHLcwvXZIbMI1OMHVphTzg6yKahrGQ4i9+YDS9Wv1AuM6DDpYK7gs2TDkRmUqJ77c9T
v9cE0RIlm77XN1BXZN25uP8DwUnDICeqS33RLe3/Q7NjEXh42eGu49OWup8AyvoM8j52wO3KOhXW
VbcWhFUeO9bVLFZkZDK0SJvoWxLXf25xcrJJOeueq78eNLRMCc1hR6XHmHiK2ouuzvTjM34DgiVt
SkIS9V2E/9r+3xT868JvK/qa8o8YhP3UREQ/7sN2F3zGjKL4nF6YrUgS4XklyGeqDpPISgEKWrmM
Ych34/6S+jk619tk3QKn045xfOS7VlH/NHsRRSJ+VNFLtO3MGDXLFkRwxnyX+o5oR/T/4zzVqcSt
S3YK23KAynkpwzd4cYRujvxY5NZNeL503fU5nktQGVtmrmhJnPEzbVsBjWBpBXIlcRxROhQhqR7Z
CqVuAUTnkMWfXJ7WBbGaYb4YtkeeDYQ4D3kX+b3gN07hcJ6tUcKHgUtUYG6oC+mbR58JS2kW3yQT
QXkxsosw8MaFF0GIXNPV4fOwCgPGkLa1SmxiW2RxZlrhMhFtgdYgbJAOfzp5NhbnGTL3U+K21X+T
cyCowO4RK0JXIeeTkAjgChm8eKL78JCLmKiPXOn1jdsa3jw8KtcHCTM2h9gt80gNz4lxw3xBBeiL
+SKLW2JmrzIYkzhfZ5xZ/IRcaigM0WXMEo0THkjDYhqgTGJHhg6RBAt2i1w9y9I1K25YgpL3cXzf
eVBkpFxloJe0g007Ittekx8J0uNmII1A17CrzIOOyIWCSjBivJ4Srk+7+sJiSlAOQdDueML8ya61
eQDODQcSNwnlXXGIPl6KO4cyywhHFdbfcYMYsoMoihd6dXYAxNm05m8ZXaS5a76QFle8P3//WrmI
Oa0RJ1rfD6F064Fbg7PJGsRRUroqv19kk25nASzTag/OPqKg1JyuXaOBLGgox0+0nFUT3Buse7wZ
rF7KgYeZQCC0xtltODAhE28g8GXngAIrfEniVwpZtkFyEZ5XuE6ptfH3G+NRC86Pd5gkZC3BWcOL
R2v7hVEGYOP3DB7qrTMcEvJGasJT1o15QOrMomeRC1Ds0tnGy4LYcKHxjvFMML/zYs7KEyDwzuOL
JFXES/OiW6938z2jUGL+Lkq3zo/6rgucPHB5UwunRmtFOSXH5tgiWqK8g6cp8gNq3lD4GytCCfgc
oKPBshFb6oLVMJwPGDQrUJiTdUiEI2bAxzvHLJqPp8SXoyD7wmAZKFeD0DvlmlZXYgJI2UMdEZPI
ZhBa3vpB7vS/5Fz7XPXP1UHLluHveQY7N131gGCUPHaR5zQS3X28nJwfR/6PLAEuIHljNVejXnEo
2HnkcQ8zEvBORb+vIItq88VTXSjg4Og1ea4eSJ1dpDfYiVL5O+GHrb5SGiPQeQNq0Ok5h2McevHk
1Vt6e9MVmw5b0khWybqL3mdhVWRHPyxSfby9pemC/YZN/u/14ROHKvdX1YPzBR2SNNKYteKwb5G2
mbPMFuWRMu7BY1nO5/AZQbphWhD4w3Goz6jHBlU1QzmWbigRm0cIK5ao3bGpcImxUjNwFP32V9gD
FLltySTYybijd7GPxIvrjveFr9jdoY+REmO/QDmtewiGxNFNPkyyNSgRoZRF9/CHuThP3vE2sEnd
kd3Wn05GF+WeI2Q2Y1zI3Kp845IhJq7PsLu4KNofXKPquaJ2NHkXgg8+2G6k4xt7L8KPqP8Izkye
fH2SxIJzvukczp89JK1WniqfBaKKzvQT+dENXxvkOmqaEIyClQT1KBLpmDVEvmpfJsp6j1vUQI8Y
fOjYWmCaGx+zvdr4tL+uUJ1mN7ApZCbxtkVsDxq+4dITjDlYDWIYNzZOqz9JfSZucMiH+rlALdWe
1fYsKidJOirCQXSDzg8n7x0vRTkd+onQfeqcDo2f8sQqW5WIUCBQ1FPSBrlnIq3rvQnbViA83481
Fl8by9XkCPq8buL/aP1MQsyJRWQ2VcQcJKjLvLzzgsqPiHFND+1gK9pGoOmAkE8DYZenNB6xTcJv
FNVENhHmDIyqD2LenytituQjOgNPXaSFXYn4r0/mx3MfQYWbvHC3NNj3H9KEDvFcnmPNVz8C1nF1
W3Kiq14h+hK58jowhFMPttmCS89/pCnP6Vd/f6Q0+nFORsMRlpN6B1jOztvMxMWwbdpjFh8Htrdm
zze1sUAyjFMdO1V5GdplIgECLMHJTXkfvkIaIu9ckfjAUkpREe7yePvI7TmRFV+fQ3iEkMGLzJ0Q
orEqXOB0hKpCvH2VNM81Z0webcsI5p7NMlfyZEvOdjjuwk09uDXYP/iKSLqBpMMP1rzX6Fx9HAQ0
TZNFxdOJvjvZ1g6k2qxkEU8xAO6xyuavSNMidlCyW2lAauy/rCQx+n9EndeSqmzbdY+IKnLYxQii
YtbesTotgiTJePT/wH7e769aG6tWsFsbuK8w55gMV9lS4zycl4GNBoZtYc5te2gaermJfiTsh7VA
//bIa+WedZnajMLayu3QKmrWJTzD8GDBXOffpHEilmEzzyxu2vlmtUCP22I/HBxpxx8GHlt/lS9u
MrIlb7DY1RipZjNiFYkAnJjT4kunw5zR8NfEEbHTkg9/a+Xmpqce+5gB/qzBjH5hTJAYNN0Y8sUX
wC5rj0I6V9p9Q7/v5A1/JVLKowkZnCfTZ8Fj3cPGBYftwBlirRvs7taW4TdJji0BwwRlucTMdOjs
avIV58IHJGU484h/r3j0A2fgpJFcpCZbls/1yyES41LOSJyADzNlm87SGWcxP8xmDtw+QHaEeIhU
B76oER/IeFdtlGojOLdnLMqgfN0Br20/teqrgZgEwZ61w6bQ3NHKvup84oc2bGjy+/K1IWBcKrG8
TPj8SInEYHCo7S48N6iYioWOyBvZDWUhbqyBo94h/bOfsHPmbUtELA8badhC57z0EgavuQms0cZR
jLFvWAJm76nX842ebQem+kyinzvziflrx4bm4Wkz9NXPb94dFx1LYVbt+hHk1QCGesKFTCgE8TVY
/oNiB74aEAJ7Yha/GkINdI7MTpHQQ0DFPQNHY97OPAAKlXxmsVNjdgTFbvBZmqh23BDvzI5N0T9S
aPiMi3cKDcGRf0psKx+zQWbdvGGLwGvKY+b8CPVF2uHNmjFCi9eQr6i6UVbGjsyApxzToMp3ZGZ5
ZpX3iPbsb8H5221xhglcCBeAwN10YHg3qWgj9o0Kb5uxkuE0czbJYIhE5gdL3k2KPAh3S+n8fb8E
XnsQHNh1qAzsQV+88Q0yzUzpePHnnaWNRzLj/R2Wmr7DUpuHNzy8wlgNZHRu1HIdR2BZvZlSrAzy
bFM3lB3VezBmnQWTfmPOjd2Dw+oaKF5be2G4JpO9CNeiwrPZ08k0O9NN82wZP7+TLJ8h3QMaiyFC
IPHC8sfCxAYXt4SMT8JgRjU30x/fGT7oZps+kIBvLZUELBr8QyPsi9ce7q85LY0dIB8jOsrVtrUj
tgHC/pntLZgLtV/3njW7HzEmpDwcFUfrvqt0X6gLU6JB2AklAchLaXDyq8T0oSDsYt9ANmWksMz7
Y6yc+toOQFdcZPUiw3Szzmlxklsml3tN33UYb5sxdMqAUQHgYWmrR8YXJQ8UN1g8wS3HE7aTHWoN
osgfVLkee0P90My/ufS5+wiNeMEP+2brBvC/u2oan4m+hZZBokOD0mNNMqIGqU5Yx9BppHUtEUO1
vgWcV8C2cOS8t2JQO9APFmf2iC1ign8DQ+YLWVp/XOnbJc22AQllMwga6VVTVxj9i5nsBLpn3KEo
rkskEsGemw/fjmpfzPG5VMAhGQeYdcomcPe4L8MI17PLx7Fm+X1njKcu+mIhWBPOjYDyENMrP13a
wlnTzxeLhNGPvBWFHY81RB88sYl14vtmHPIiVOJMLOC/kHhu6C34zgQ4U7L4oZqjb2QIGBvs+3Ib
CjslPTaL+iDZ87Zwut5RnhgC3JJtNVizdqtp21frD7rfIDF4H4gojjd6jq3feWXOH4ejfEszH0zQ
lI1UXPz5ncfzfX/GaF5XLjLC6YrSn/re4kACckG8x5SykeLsysqncdFF4mlEKnmGw6nMqB+VMSLT
XT9A7pPZtQmGrVbsKpeGhAUb/tLTkIKZG3tdHQHfpGPN4LPyx9hn0x1Q6tOLqB9XdK6jOPZ/C4H2
+6+HxWOF5BpvTlWcg8fIzpHyW2RchWGuNMCTr01wlScycHd4nusgWheJF5gjKblocfs54cRED1lj
n92+sl303A/DCIyXqstzEc2IqdDVg/E4QsrKVZz5x+xxlBVC41CJ2HVyHaIzqgyUDKJPzm1crsi5
7elRghkAKIISA2mqThVl8f0tbTDMYCMFD0VCRUbylpt0XjEsqSM4VhM0iMW6n1A5vCgAaPPtbw12
g63+YJMZfGBR/PomrGQaQCjDLLWx/Y5MF8DV88ekTJkuTflDjn4/Y6R0jMNtk27bCYqGXyXe5RWz
icm+RrhlzL5tzl8xWsgOlysCLvv7Tm2V8wntEQKoNkQsu4x3OlhMxHfjNfqQpvtKXKFDwOoC34t1
vZzceKcWR9fVmijW6tm5OrMMlPwrJE7jvWvb1onX++YfE/2CkK/GIv+WBrKj517m9kEs0ASkh6Dv
oDL1yUWwkbTlmHNhMsV2+/jXMlmjA7Xe232PQPI+uoSZHTTbEOnXoSwPyWv/yPY2+Ueu6VfCEpoM
KBlYzy91AZzTgu4szUmftjZE4ZX3lcZqS2M8awM7hxUkEvGxi+SdXO8VbW8hjJ+W5S4Ndh/SVdbZ
MjKR8e7kmmKNFm80qVdiXFiDWd6y7CaoKLmVG7DQp7hBBqw4OaXNl8zJPcNOYhwxYCj4U5vdgL/u
vuxhp93CaMPEiGlBW9h01HhM2KAJ+Qcu1iQnTTCZsARkhJHPWMV2u4bzGaIlbR6yXswhQJEjY7rq
+Z2Ml4EcAgTok4j8UpjL3ZR+qpskA0TZNSCNzAvOQM3xRcoSKDFo3CqD9Klk/aobhH3VVvGj3nvx
8ShTfLOVxQeMMG+efY8LCPsZ74Jwm2bgpz/ovLEHQhsKt8GFUahYHJriYEa7EoGzSrOzRgl9P6kf
NJYDYkRWBq9+w1QCE3s04kCYR2sA29HVsZAbd8a06WEUTzAf8x5oJLuUodRzxu9qWZjc36rfAEm0
NfrrU1iUi8z7Q1FJBJgSAvyC0r3GiBQf63Gu9deLsqMd6B4ZYbFSYIKebZAGIz9WUEMIPlKAMNrf
6z1JkOUINS34lU5Q48a+7GrvSwDieqv9hLQlJbNjZhf2iqlOOSVkBAXhd8LKWL2GKOUYX4Q2XiBI
lzmch/gCd99mhFNHXiN4ZuwCxGy/cZRiEt0ySqLyvWo8IqVjzXkH3KTAb+FGZzbRSgeXr4XHQZzF
KI22ts9/FiU1SAGYHTLW1Hp08NJoo3zA5oyD7WgShIQVFuTbtGPeSJlVj7i4l3xGTo6euZ3Ch6Bi
ouACJdcSoOxh3rVkDyzjaPWHDgK7hGpwBtKDjwK04ASPCnDSntnI9+uKWwTXvuzKC/XjSQA88kEH
uw/pIGt6Z0oylIbDJPFasKTF+R5fwIh/JHST6OcusFUggRA2Ztnon5vEZeYMv/5V0ag4YN7BFmX8
gq9+X4gkfoWLRJz3jsrkbZz6MiVB4cbUt1RmnQX3YM57cmk1zX5Nq9l3fjZv2m2Q+FbrZ+mu6Xdd
vpfM3SPfh9O4/ymG70fyNWSflToV2b3dnhNlldYfmUpg5OeYO4S1eBXdz6p1zshGU5bkQpA99Juu
mda3K2PVEOL1ctNkhaAiAX08SirEbt3r61pfp9qGpAkyRJwIsIYTl4t8EszU+FtNvhTii7QPDlNj
2Ouqnz++LORtCOGypdotJEmxRdB1y+xLjjbkTXyVX/dp0O0izZeUbaPAxMaPNkcxV4TzkX+LIgkR
PITp+R+iOVmVq+T1RfZM+1iPtK5X/5rsH+wqt3G0rZo1nMP4gvY/eGdQvFB5Iq6zYJc2xG5eElri
B63LNtG2ocbWcct7yAw3eqxCw63zZb9MT6pAkg3Tt2WvLMUWsOCYhIi2kbi+l7K1f4vgBsOY4rBp
+MYnRFZeWYEsUXOWxWIv6bvhJvt5N+EXne9o1mBdxD3CDtwmigwBsx8s+JsnQBtlgc4K0RXiOecp
gdpGVeLF1uXernA4orIDtjumHuqc5e1hCKYjgREVecLgBhPh4KNwfaLLWOsS2QUuPZJsOLp9kd+A
JxPuKGNcACET5gXqTPiQdphFacw1bcWNla3QYcEPRSe6hW9ElRs5xEGL40v4xgeBw+jXdDgv0zFV
ERWUyIIfR0ow88TGDs98RV5L+NAGXAZ4ptcD2SSyFzzHiF+MpoSX0K4UZ/kdVZQ7QbFNC867TQdY
VFhHwYZ40i7xsGsTOhY/V8b58xVNQpYEfh/C+iZ2KviJzSla7m22mRF5RIJiuJfxDwo+YjaRnTZe
XzIAKWmNa9BcH69LiJWgmhsP1tD2QEE5ExWsGXa6hMVtdeC7bDmY/OG4+2LEcaNTTT/YM0y1dhND
DG39O2Wi27e+kewq3W+THSW+9tq/XnvTt77ugWOhDNUcMXS7kExRdxhcrqLEcLmK/rCiZu/+YUWJ
QDEdKbilk7S5tcUlMcgEhy3fjCVRWmD5NSCheSg6FR4D4wyF3p9oeR1cQr+XEbPD04RvxRQC9TE/
9LGuvz6vEUJF5vGY6LF8micRjX91lfSroF+J2bpWxQ2IM66gbUrNWu7LmRIfzPCEyJFUbJO5MnaW
scO7xCJgyU0HScXaFOd6hkY1yG/K8FGFn8mo3ME+v4uVXR3sXsHOhJl4FPJfVfuRKGYQfeF0sQmT
mknunQ44PiloJ6VFY52ix2k2yu/JsNSS6cMTBQjPLnJKA4TV8CF8/xl8GMW1FvACJ6wd6q0lKG2V
Qc8qV4HJOJa1tAqn0B3JdJHWlQelPlj34yM5P4Tzk7N2X1eHR3BI1QM/oE7Y128vh8Cbv1kF68RT
IB8YZkl8EP2GaQs+DKL/UO2lnLM+z40BUrm6VuGr7fhHVjrGoyOfZaDEUIe4P6md3pdUcIwKEHTD
RCdMlvbU7A6El6Aj58QLZniRC2kn06kGSGjXJLEZNDH/AKahJORfi9+NHI2EdaZEjHSiyd8gB7F8
R0vQ2GhSC2v6IBhShM2EPoDZg9egwY/xSncPFDWjcn1sPo0T0aYkvLO+R5VKdhXRKsWRDBrTJGZJ
t7VFeJbSxawaQzfhNwJl5F9x79avJXm3ErIN7yF7ymLB5QPmrRpDTem8KFB7Xm1HaBddaIAGnitx
0k589J/YK+LqMeMFFTT1whzlO4nH4nfnA1vkv4+INCRw+ADe6Tez1mUi1ALeGGwBvdsZHwOfaDBs
NPhuBjTtMUk6QFdtTjIyUktbGamRSF4LACiOWkCFU7NtB9Dw5YvP3dMzD+hvXy5BQZdHN8tydJ8f
4Zbe98cQPj/UxGb7IKq3NQkv+VbKtwFpXDXBA4+LpZwT9Rz7TJifP5n11XrWVXfBcEEyAXT8vLH9
LYRTExz1FITxFr+CzeoW9+vgthC9yR9LccCOGFoUjCTfRBsJyUywtp5jbg15CmfwQaH6283u/CWB
1OISSqrE9ArB/GcOYN78SoRPaS5Yp7tynD/BKiOuj/cd0UDStio3c2O0A2uYuologB1ST4GBZUQM
+52EXGRfJHPG339gJZjSlgUbpuxHWnJGgQ4Uql+lBkDl1QhJ3vRvIQGIZGQEsbX8kxHkxHcfRztP
4Odo+W9BxgTcEQonGNB3AGAaNatpvyZLjaycCOXfWYtufXRLu5tg3cT2VrU3PWZUTXkQoZvn0Blh
ByX6ghydQdDbz1PYszI/02jZrerogYv58T6lvmhXdCjPeNX1roS2KnCF1DHkZZYtRd+ofBo23YOz
pvi49D99Zpb4SCkAHmv6uaHZaZXNk5L7pXsHjj0A36JxRvviqAZErpV2X1USTcHNTPdCvBsYNaVj
xjujxG/Gzlq6pKFixopfhiTC+w/i+YZgQgTD5ZYZbVmxL7T15hjGT9Zic45nOsowdfqdPu37PUHG
nbKvm9MMrwmZ70yFmQ1jtHgGM90jDa15TnmEE5sAIZl5qrS4WJZPf1fOSvgD5CLHSMu5z/Akoj6g
/xubyKYfE8aZU5I+qm618QRlxBkjFqlcu0fV9R6Dd91KxLsaezKILdmrZ8jqVUC0r6WJFvm7gFik
T+lK1VEasRGGNQ8tvktSCbU0Hx1B3JsE/OJTSiS+scDxeURmc2tvxiQK8FP+appbUttpdJZ9/AY4
YFsGx9CCsc27guxIygeWJ7IO6biDyMOnwuMTuTmPT56FGFUepWOymcIQ+MRQuTY+IFQw/7YklGfz
Cr81y0Tja4CxdH0VP7n2o/GyuwhRBiHobTolV9Z8HstqPlgnogzHRNLPkuDB+8ZwuzljP4429OEv
llQ8VQGYKUBypsTikmDKmU9ZjohzW8zif9W8WuvFp5p+FdLXI/1qX1Pjf26NOB/dGlWwfAbLpl9k
z0VszmUfyuZfsfmXRAHrNfDkI5cKz0COWzx+zN6MNXDbhXzoCUHQp6wIKHoGrEb5RibcBnpGRjHF
FPwMZtJrdlazytj992TdzK128391utjvSKR9fWv9zyP60cOfNP5u5U/9+WE8rsaGQWFY+zocGlSn
yw+eZfLoRa42EEogmyIHoTf4k4NgSK6VWTWhNUiJQlIQRy2sy1eU+vV9x+lY4WeZp/rF7G5m9UHQ
KBnqH+BJXgTsmHa+7i/t8N+N2+WejGsiuUbWOZYmOXEiPrKjwK1XtoA0Y7w26tylJodGumyJBCzG
cR8zH/IiwD8rY/HSww+CPjoOl+GhExlYoSdAAUDX5BIsycoaLAUfkoXV3aUGaIA4SVDPFpCGhfhC
4Cplogh9xPwqi43JiUqIe7ZgoM0u/HfQfuL+dLtwgOGvAgPyN5aWIDLHDmPp16SfiMG4cLB29Ww8
P46XFq6N5Gbnobp2+U3Nb2nyIf0rw3UbrpV/KVtGDLpn8ZBeiVuZ68Y2Wd0JKh7TSLgGuKUiVugm
kgafrcRgrQcMtR8E8/YTkref2a0KPoertGPcWXlNseYQJYy1n8RngCPj5bDo/NHLxrTCa+3XprWV
/V/iSbBQQ18NcV0u7veREU95v4J1Kh5MT2IocmDIJBPy/pz72DHGeWp80HWMSQAp/Dj7acfkGfK3
reSfXKwzmE4Fvp1gLWhX3fq0qq+8X/X/KHzBGFDTZ0dIMvx4kLfhJM/QQd7HqTPAaL5cPuNJxLyX
w55vJIH9zCRq/EKrlLUSvkmMrO+6QbTsCMgkGibOBWJCXx/t7AXi3G9Ef2acWOFROsT/QKbySLho
M0ra0ShENlV8+JvumeYnJBo8G9w9BKZF9oWkdl4fO1uKzIBM0McYJ3OJIF9iVFXJtK09nicEuGdY
OMp6bz/xMEQnolVfbsReoIMiuSn/UVaCwXn+Jvo61Nd6u5bb9UO1ReVQlIfwtVfbna7YoPywD5wH
6aqlxH9PtgBpEr9OdzhC1Xxv5Mvhfn7ezzTEUnfWY0ZNxFKNcTn3dG8ybLNpotuVjDJmkqMSjlev
3DUFZ/FYAPVhko9ikfsm3PbihMSaJyA9mjFQW9mGsR1rvPI+0/iIqSd5lu4j2CLwx7E53OclAhQg
LmhQOBJgoaD5pnSGrYKAg1V9Qdd4KrR5JPJo8B7gk/9hZmltiia6K34ecf77wOaWTrqpAAhHBCaP
8Ps7LY4pkwjz5JX6FeEHbRPX53DlgVy2n2H9lZtf6pXYXwVUo8wT2S0/sbEv6Roh6ty7A9z5t5nn
xSD/vXLiTosqhy+kkKVofgndpxp9Pp8383WphFOSHyr/UW6beq13m0fvm9L+NRxf5akUzsXiUBf7
xzRSTzrbneoia4uHPCugAZpebHrPwfsLADa5OqUVklHhGM3N8lLcz1UJ7wz9GALUez9GSqcVgww7
WaALLvhx96O6N7+QJF3HM30j+USI4aET7d1DWXbZ0hIWqBkRx6GBQtLLnDFjw/KEW+4gkHqQ6PRJ
dh36GkLlUIg9/6cQY9gkSUQo2FOQIuEtfF2BbkirO6dX56Z4FHHlZRNYFStoM3djPkXLwhkaHZN0
L6HKsnEzQ2mdhYtBXpKfxuxnm6rrDkTfcwVcvElX2EbwV0xbZT+9z9BE832TlG1hjUqdIINls0Cp
gnY1+CcuJsFoseSo8RRxheNjejeO6bAX9xMz8B/95kWiZHMwBhgyrEOvQndLPurQBUOmo3THXWm4
VuAarHTZfBVuME9VqIDOKBxG/a4sq1VvzLJ22Y02BXsqQTteKojr5AOx2fuOUU68y1JCpcDaeMEX
/EEWrvvqYk07MpyVJYpENVvGwRJNd/BcGJQPs3Ddyxg9UHJtat17+dYxbJcSs1102O1RfB542Ypl
W/hdxjN1o+4ZFYkrBNTmDPmNNa3uk+6x1qaQ29RPVfqK5g2Y/Me3Kn5JyVdFIVVvQeWETHPVtaRN
EGBrELt4rP1tqFETusUbNGWYm7A93buLyJcaN50acKxrKGIydghGzhIXTxzS8O/6frAW5ndaOc/K
2dzn+Pyid6lHY4QDzlF/YmwkOkLoFasxspHGr0GbmU2F14l1Ar3d6MFlIkSRRXFGIFXAUGuNVpBj
N9kanR/fIRLMn5Z379bK6lVdCnCO0a2Ibgini3F2gDch4ze/9LFVtu8fu0DDpm4b5eq3gFJU2/I7
ZfnFNS3OF8+n/ejWYTo+/LRkbTKcjhlIu8SeGrmr3vZ6xlFwK6XZq/atcGtU5Io6hPsyecIJbn2q
+S7BqDSVm1ujXBjCadExT/eKyELVYW9T3XieDVunzDBG0P/MVB+DfKvS7QHFAIIwV4/izVaQ68q4
HRaMwPo90QOPYG+dKBMj78/ZrhpOzwby7WoMP/uJMsoOWHlPfJ/jrbYXgEyYEILcH/Clzo3mLHY8
m4CVE2wDHT2aqD7LWx8x/ahbgSYRLHtkUCiYjTnxJeSYgJp7m8jzb3QF7QTDbDZtqcNjF3IAWgcs
gSylHhjSd2m1lfo9whVemxljQsE9p8+lUklWnNuMW/72NbTL8pY3wLmPOuJuOOmThC7eKf+VfDJ6
hTz4ZnXLdvi1QP23fu2UD0O5diAMLByL+0I6dnhmMvtFDmrLZUMIYnZ+gZVlKcjOCMVCOPkWD68B
i+M4YuBS4+sVCFHf2LKW6LbB+oTdzoxIWy86NmaCl1JyI7l499hM/4p/lALA0hqyO4etydKAh77Y
j9tdpERj+Na2+ES5poxVcBOME82uX1AIR/FYCGNv6zIUDKti2RPz7Ys1K6Zad2X8Q2u5cwTVMeDY
qE70DhnFP6NysRK3fEq7Y9Ad1fuetqGu/YpP1ZizDGYL9/VHhxuSPaZieyFtsBtT+cj1BEg9qzJ2
a0w2hZOQTdnBCZshnxv36bPDlLCO9bXZrvOJUaGMHVH8re4OvZtideAO4FkP2Muc4zNnxWVZq1wg
SwKbCGtIW50uFt2N6zvSvRTRDMpgsmAih6i4PvPbd41C28IpS0NoU0ot0iuHsAmFICA2531WC9Gl
1a7NmJvy6d2ScwFUWl9lKGhI/QVswijh4c06xUO0YPGp3iyovMFVKM+CegzzQxztUnmD7LLEYkTu
t6clG5dtF8VmuQhfzPuXr3CpdcugWDbqEgdct85THizrTiI7YMpeb79X8zmmM56r7X8zaENdMIPG
DR/EJBPhnH4BdRqjB5yBQ04FgzOahti+PvSlYGwC8AKRc6G0WNjVN1oqxjlcW+FryUQGooBuOFHN
HITZ+CrtV13O6mZexWdhlsmnlgLoeWiHfXbh55y7ONrT1tHvS3QRJlTgeCoSd8AUk4dfuqQTaOsT
bejCZ7v8XrDqb+TFM9nTMPMLxZTXWwTujgCNR4I6tp4i3tJmto8m6rdeEkFFZz0Nnl6NxTNdv/Rx
1/C6pGhuGzYViJc2jb4pdGo3PPp1+B/Z2RgOw6x6+sPTJ1kzjGZ9sJEZKbfcVqs8czOYtUs5cvWX
2zcr4+VVFnywdU0W+sQ0PdX06nSdduskXd+JWNHWSrJOcXra85Tr9DcPf2RprtxXT4oSzY0oLRaP
dyyDnM1bG4MEnnZ86wxfEFtdqnyCICToj6V1TB5HKz5m5UEY9l1HqTPPzDlFo5HifSa8b8kDK52E
AL3sHjEdiejEznmxjhh2ZeBRT1P779n2ZFNJPps4938tvIbKch/lXlRv0Sn0UCUf62CEc/D3TA5p
Jf5LP4E4w7WuT+OzYs213IFSpf7vTk5D92Ur0a293/LJo7sx/cg/Y/2jsG6BSp7oRWvPgnEsngf7
mPMJDQgHxmAaFkPm8RUfjbdeUFT9ptrm0aYkp/GMXAsBG6df4C182idq3fcRwbcOaoDEqYizXV3l
PCxp3FzPH0GAcMzcd3tSzIzBuYzNJHNPOm9QHQy6/1Adf4ky6NZocpCumeWyhJH0Wlpcya9lTAgI
2Ap7ZkiL2wUXPHsQhpDMmZsrMib2Ff5gkr1EZwprp3XNcsbnnQcjXEKYFe3Z+e3+tzPP3ztztI9c
pyADWnshyNv4PhG7RXjhiTLxWbXv9gvVF28NpAfV52NpRmIXc3uiNSLPOvm+ZRGsOi/hW6cL75tj
hJaNCTjdFUk0EVvHej9Dcn8Z4g8N3WN/yPtDSnqhn4u+BM+63IXBLgt2qcTid/uaKf1Jazzr3ys7
BDVQPL8KN6rGdbtJZn11EvSL1MMM+irin3z4MbvfoftFIGzdGutWA+nFMGGeTeP4GPYGy3hQ0ZPV
T2eLJirIo8FmOnMihAPZsuIHRrQI5Y24WiFK1lC9wGa5DPWsJH2h/kVlgZySfu//0jZwe0QnIT9b
0LlLxrpYQhz6VQbcICEYCqOawyhflUuOdYLEhna1WDzFlZzsGbGZ5DBB1aIouHJEdyytv4EMKGyP
rXVibZRhq1pbIfdNWMMTlHuavBsXEY2HTqzcFU8YUdtS2GCUENjI7tvSD+RNH68zgzggP3zuQX2+
AxHF5BiWPJ9OJUC9+9mIzxbafPfPqqa0zqt1nhk+7dFS03f2Pd49lS2qBYQOrTZ6oODrKZ37asDz
3GDd3asQ9cKmT7dTJTvhLODTouTFHYWfF33DedWlDjHJ3Y5sQuK1R/cFnQc+shwHYjMRORTI9EG0
Cd2efBPAyJVLVilATiBNS5NFVXzFuIYMnYjfdvDbYA/NmNzcmf4xJcl8p6cwlVg/nkwQsXOF0Tru
bHWm3OrmprL0yE9Yq8XNzsRNGXGbbnCyvQ7Bv+cdo+xKCCbPngRwPZuT2DImfTL4EgAEhaAvjS3q
nUe9UO3kCyYQm1Mgnw2xz82y33GWKj1Un2TVy46yRqCpctNv+z0Rrei3WBpoWBtQVlYJSCZ/Vlf7
Z3EM5WP9T2pPRnEe5vXsjggXzJdmJ+c8nhriJKJD83HHcjciURHBPiSXyHrC4V4JKOYFEvP2PHVf
OLEN8fRQfUo3kLSkPEI7Uj6gqEDAEyYsSW5is5ZH6c4q09zBTy4kGMw4M+mKd6JPJtlisd8DR4lX
WTXCVu4Cvt1xPU3x2QmE+aDwBC7ECPnFGLudVREj9nVfHJ7CAo0eq1q1xMg3YT4IEogLvEwXl4Tk
mnyNjpXqkTvYo90oWF9CLRr1epRl9OGmfEaWGQyXx7FlWuvSc5Ssvci334vzTFwy3qu/BuFzQGDL
CuF5K5n+Dac+OMbaLmdD7j4gLt09FW8zWLPEl9NdZ+3inTiti9UQrOrUVSQnmCC4lBJHhQGAeExb
GojhXgBPViI0dqd7ukboqoYrG3T+q6ZetXBw5sls0BdWuFT0CRHZurqUVaoTp8tJX3UiMttQlf5/
BmVdnJr4qNz3YLyHd4cdY+srFjlDJsKCWpclVQiOVboxllPCSesyF0dBzDReEXcZTpXolBXnS8Oc
3vhvqz+eWxPZaYux+BfOYMAIXGZ8jf4bmfUfz5dBuNpRDHoJ7klCg646XgWmWsqtK25pA4D0YpRn
cfpKL2bCRnT/UPwTCZxXCTYWs2osnKXD6i6oXQof8+56cKI4ayikOWtYQLH0RuhnF/+YMqkOHuyI
Ff59CUNrH0Q+l49AbdvM48eVUY9cgzpcq+k2/leah8W4Djeg3DQnsbwObwl0PcvzWyvfTDsaLu0L
TcSNUvHJsQTYAomgq1vOBO6WvpeUHWk9cYrW26klJ0kcsV6KAKhJMEVbOWlx02OnIkOJ3LFqUb7I
YFkCVpeXzFWi+qDAVeqPlXIqnijyuM1OHare7+dXqRyMJ6DgK2ikJwXg/EleI4ULD31+AxQHQT0M
Xqyw91mdBhN9vcLdj88GEwrAgf55Jfr1BdtBvS9IPrHOMtlnLIxCz+jXebdpmaIthqd7r1ehsrK4
lgLvPng6A510Lfj3i2igF8EeAfTQN/pdau2UfJ8FhzhcFrp/b3y1oSb3mxEO5/HTUDZxvNE3OFRz
N6UxAfT8FpkxRGlvPFyDi3bEJSxu2t+iPJnvaRKDIuFWpF+58nmXP/tsX32h05EmKp3dqc+9QFhV
1Ypk9eKdrM7IQR0po9lCyMhX2ZXdLm38zjacTN0UBOSSto187rko1Cn+SutokMPu5Bm6ClRhlLzB
VGk4BS5JdE7kQzzh0RONgyE0cSKqt37/8leQHwSelwJWhs09Xosf8h5SqoXKTVwJc+RJAg4S+xHO
xQ/Fz3NXQxz3fvBz+/ERkDe3UMExl9CWXczkqbyU6km11DX3JThWNud86W9isdCmmrAowKkCncB9
22Onki2WgRDbbOY1auU/UV5ilR0PJ+yafEVgZ1gYV5YXY60SZ2DwO8pk6gGMzgjfcFtx8hTSoW7s
BFgh6eAqHxaDjoz0DTR7IqerZT/TH3gmgYJ8jI3hE/hbYYfwy4Kpuo6KQ92usPg9Z8m14nLhocBo
DZX9FYEf5slw4P8Yn7WlTwDUYhMcCBgmzyNdTEFX1lT8+dTE2XnQSrdLV/hB8ZRCMIGKycQMJrRM
t/2D1k4hFPs9t9P1KYzRPFsZB2VMinhqV2CHCMUPxfRHj3a1shfkicGoTQI1vsQS9+IJTvsszEGb
RG+0yYuQiMdSOGCOm/Kb7jVmP76MJXwdeB+a23JQGHOrXrNLUqe4/NXM7X1pbDw3TBRHzx6es3iM
O8fhzDvGKyaLO9xlLxS+0EoNay1hWri7V94COTdkW8TG6TmLILoJ3Qi6jkAa4WiwrDV+uzAfM43C
41QhYHh09r5v2YF+c/w4i+vr1mHRwYXLIYhpEouluOMl+/woSWcJyiemTZ2sj2rF8DA0POJAuKDw
3VmoP1ftjSyBiPS2YSDEnir3NakRYIPBwYLDjj9yJH1pPZ2yu+CMzMhCQTOXovRDMqStFPVbCWZj
yk1CJOIBJZxBnjEsJSRF44MFoynfY575HRGSA2nM8+CsaV8YJAvQqccE37K+HHZgQ6Jq1NalaBje
dtOs5yFOpt+nAMap/BbL737aPjyhB64/RgKm+I8bDie7swWSJSE0fwnZp/X8YGSZSKuwd61uvJty
GMfLknsjGj2fIhOXUTLKhDcD1GUJIxh9k5gIXhOi5t8AGd4MOWJcX0i9ocKSZ02Z8loSL0FuCD42
0T0DOsGrimeS1+EtobmU6gX/TwMy+K0hrUBX6WDT5j+AgUUcLoSnUD6DxSad8S7d2PCTFTPmKyKc
KQnlWVbJoTOmsf5tMClk+mCXgvODqJbnHY+5voOEMBGOGpKDUWG8wtg8jSfTBDD9Lut21jT5VZi5
2lW8JeC7ZxJab9oYkcs6SNYa+RE8spQtLvvowfp5df81ShdVOo/5fIaVlXuVqwV6OtlOPCP+H1Pn
teO4liXRLyJAL+pVoiQ6eaVRvhDpit57ff0sKnt6Biig+17cSkuzT+yIFbdwePGPb+Q7wgOyuBNz
unqtzO8KsX7Z/qRGtM1llCkrYS9GmMUjk6zMGwxesAk5meGK0vW3FiWZo9PSxXeJX3kHVyv+lK/6
yMELmn1L57ZuskBnv9axTn3ogP6hkeignIDb0s/X849JuU9wyHISfJSQY4FJ0xQIYlfkXSutYMtV
XOixgwtKPla1xVvRloUtU9r6rXfaniIcND0zYREbEssNwapD0Go2lXop/6lmwbUeO60258SY4Tik
LIkG1xYulL9CAI0PSCuCLQcXtLxRv3G6RhjMwhdkOmMxr9KJnrHqSowj2y4dyy+KFtGS5yln3ryH
L+k/GHMxoFjiwUWrUPlnzyagkUsme6/4fws2nZwby/ww8bQFnIVERdUh+h8ZCwnmwHdX3rzpGzVQ
+EjL12SEikWb4MxYy3yYBkd4yuel71F2SDiu4NkDWLI2DqRG2McOFK4bVxZBLYN38449LAs/Rf+z
HD4fw2cXffrlnVEz0V71bXMj5ejQeCIcZDjLmtdXbljj79q23CVOwMlc31UaDFG7HO1Bs8NNFd/z
Fo/g54O7MrQmdGt6nkqHBcPALXobh5vPa+8+UFnSv7JOkJN3rsio5R0nUbmuHNJ1B33KKXub5vlH
dvkRfCvuuW8x6M0NRiU6U8B5rGJyx3lezG87jmPcIdYAT8LYTOXbkndeVm4U3eNtrME2lWRONfkq
pACpPdGTTFuyAmUHWTrawQRo72Ty8Y0aI+sGZJNNJkfrGk2LlyZpkG09BusfkIaDJ8VfLI6Cr2rk
DvPX4a5xl928hskw8/luuPM3j+i17m9Z/4qTfIhugURVzUEzW4BP8GRlacPYxVYkwUcWc3ufp/ak
wYaRNm1sNiVlmYdBZWPmiRcRTaza8Wlq9fRTATKaUTJsgrj3A6ROQNG2hs1+9AwM6Qt+avOqhZ9m
m11y9aSZ0j2UXPAdac6PlEpyZJeVNNo6aN4HGTQ3Mcv00CRHVTtO2rFOTll/ivqTFp8CU1IPUXwc
VsGxGH+a6TsSvwr58zysVMWSFSsqLKW3YEfHO139z3AUF5zt2WQf1RpMOeZ+y1j7yZ4vi5lJnIjy
//CtsBHjF8TZ5bkwmzdhxETNeMMV1Gl2Vc1HEW1yhtZtWrdo3VkJtfPBjgfrX0iRjlkmHMgYGQ5F
fBA2oe74OIX45XHGYwuS9ttJmk9yy0PDGqu3BR6buSUD5Vp4CsIYg5Qxj+zYidnuo5FmDFkc6XyX
atZa3advtDtyPZP/JtmTrHJpM/WbJd7e4iV/fBGZUGha7m+ofCmcGqQB2F6lJahgLDD12rFZQkFE
SrLgvyOUl8k6hsSin7KEXj07CuBLQXmyBGgV6XmIT3mEEQZl3tEKJ8EHJX1KvM9Us4JG3ihvCdds
YKH/8Y7CaIokTkbN6M94m0Je43sq1Dd6+uXbCKSPy3JxhswGRFVyY7ainGZvfkkBxg66lAz/ImCd
dyot1iMIiaiUDUpxZxO5QuHqwDx19qjfOXbXbCoHbMj3YgH3liZxKpd9zANbJB05win/mchY7XmU
wy/kVMR1afc0S0aBOYZHpRg9Ac91QW3LljRMKVu/+Gp0YfcXDcPRsOPDE9fjaPfLCwRJHkW4Xc3L
HmUFLpXTetHeR+E9ZCE4rIzFK5+4Chk547OAUCnPp3P2UdP4nnAi472PotKs9J+0cBABxsmMokP+
jBTxPF6Gtz8lvItNOfemyB2z1d/xHsDpiX5lEdDbc3FFtBmbRvb+tzDkTQOyk3DkDCxtLhFwSMHV
+7s63IZ5zSGu8uW9iZFu5ibgZNfCNQL+muDvu+ORaaUNyZtKeQP6VWMPQB8cnVqxFeLPudfhY94b
2Eg5MNd0yBKD5Yrv7bLccEmPcbNloZGtUdwrzkDGTSarnF3QVzEFSXD01qKC8dssfZe/i6GdX+Si
Wc3w6cIsgagme6F440eDZaSfK2hXBoLdbCdaSeJaJzbMLxjzebEXrwj2GOuFgcj6Vv7plpd0ecLX
BWEaTU7V7YEzreBVaHCAHEk80zoNQ4IiDA9OKWYFztJaZLNDkcq11r3g+CYGTPCYPdSErzPGBg7L
bCthdtcxq3TrYqIkgYo0xDyOeHsdGuTsb3j0LzoWSfwgCphXPhsL9nsskQm0WQsa+Z2PjOkHUyim
H3rERYCVdH0Zs+lHn7bqd46NAZI8WAKMkKKFahqpaDAb/X30DxLzFzejuyhcoXBjuK+KI3dODmJJ
skUzKVcJ04G/k7DUbUQaH3RMFtuAYAU7lGJTmFGHTnNe5zlbi4uB7aU61eIRW3a9lx9vdXXoDdMw
ACbbTUsY20ozKxt2Kf4oH7l7h6ZS2vMDuHJSUhSd2wVe9UAb8vJxnV2jJV1hj9KLHp4xeT3/dt2G
VlPY/2gJPybxNtPsiMwHj0hWA4YXbavSZAu596O7GHGnOnmyWorvHQ5N/77o7/Ce+q0W/ILgenwY
bg8wRdlWZNVp5gR0O1rLAGiZnZgGbMxhryUHvzuo3UHsDkv1UHUHwUxnSDG3L9IehsndML7z0ORS
eXBKzE5KfWH32mNnPCGDofyxZrsk2OImM4sO379JdDgNzbGKDty9k+imUr0un1E6VrCy8SsGyUoM
5/jeL/sP4iBxDoSTSvcD93LLb+MY4IupXAS2nIxddkSaWS5PpJcxtYjRyxstSRZbgJ4bFD9k7Pky
rSqeEOwZotSUxdKcIV4DJEiuCI5oblr5yr5xQcyZTCoKFCeRbUGdvZ0nNhbDcrUugTvUZ58xFQ/v
TaYiVD2LwAVrTmkeRpbMRHFZ4/1Jd74OL8UqNAsZTQhnGU1fOBzAk5NIWiA96+l5Ss8LhnLtpAA7
eonUWVdGOgB6pOUcdHdJtRPm+WRrZf4aI0Si7nKNHAInk8OPSHiu2mmM+Tws6vlsyUwCaWtV84P5
Gubh4McaUqIfXlp4E+PHzMo+MB4UAveSskJsyIXV+RUZIiPTe5qaw3zQIuhomWhT+kaHeexCwnH1
7nWBhUBc9zGt7RYz1fnnAaev3BTBPTZezyawOEamJaFHzpcQv6bF9tUVGNM7TvQpR6/FEdDTyClU
2LpmB7xoro8x6+woLum5ZwH60m/hOr6D0qGahTSYhPELrOAWcBCkR06KEjW8j7X0Di/mWZAp1Jyg
bfw2/bu2cpN/JWjKks6YC6G+CPjM8iAXJ87DnXCahJMon6llxkdoWKVhdaJFL8SisYRmbkUQ5V1P
KUS/E/Xtkg6zdjs9M1VdsVFMP9iGnN5wXjX8tHeAY4vREgocc3OeY/rfPMdAjm4CDegE6FDzBiyf
qMqgKdv9mzjY07G9U9oTkwNq8Z+7jzHj6SA0heDIs3B3iza8nZOdbHiT4XWYnVDF+BUKVghiA/oh
y0R1H7xVDE8V/3gbeNWtYaCa/La5VArW3IAFka4xEnFmcbM3VCV6Wv8/h05ZNYvVkic8o+qTeJV/
G+g7JBpFcIo9M8sTtFUyYCNgcLeZQ/erg9vmXu9t6nwwKhW8lRavNPdkMQ9Qvi6TNGdyZiiHwMNc
UdPsaU1vImVQKZVPZ2Szzg226ctjfgFCdbHiYg0xzH98RdpHFdzVw3xFLUCbSFu2/Yol8WpM95X2
wYKCb0730YcuEpq+hsQKBh7dZGUk51Y7TXh5fxEytfi1UBGytxkRnZL9C44oK/5oVKtQcRrZcAfZ
lk8szB+X7g0PGV/CAugmlJSj1B7PIWcRcdVJ6zb4FYcfSyq2Fp2MaeiEJLK5Z7uTgaVlLeF3UGE9
zV4iFLbC5P+m6gFO5aLbCzf9smQBjHGptwzuV3JgpJ9WRb/t+xkvydkmIkkX3qsUq6kpNBRBIqtu
AvRHcWUIrjrB6PGWhddMWC49viQh3rTsUgOrRJ31L8opjdlU467DL7BTqSPpeMvEHKCveeJ42scM
snjtHYVSgGxXwOc1DgjUCt4JfvGxuK9nix4obOsBHuL/Pe1wMQ3hhvNrSy8ZNSCkeqYtaSimEi6Y
6Fwu6cAw5+d7sSH0wh4WfVuTLdwEjGYN9RdLE59qqm6/eSNUS6fgxE9A9lQ/Teu8wQu0+FcY3Jlh
K9i8W6cmL9k6D9lhJSuth8YioVV3l0d3gYOtX4QOK5k7dp62cAVoo4H7yDgbmG1qG3Bo/J2CkZke
R5z+JWhP25A3Yr5OsDw1mPvQdXje1iS5aObE+gBbrIhOGaZM1kThMf/CIQUBY4OPWWCErl1pwBEW
n5cDPTRbxtlO2AmfRmTiEiPbzdCHfYvpBv0fiCFoVUqEZxQ753usrKDYsVGCKE4vgeg+auzBdlNQ
I20XRB2R+x62Su8EyWI60nDp033TemVmjrorQWZKvKXuatPKUF7b9A0ZTdpLqSM2/CW2DLZuWFVr
Na0lyEwgTXJR6tOiPtQLPOVn3ZUX+0y4tThP1ml6KPoDr2uDiZn3N2OBZtcha/P5Ui6JnU3OMsZ/
9p4ZZ7Vx/UtOoPbMjdkOt0l3WoyFw3kcnZTjxk/HydXYKtHsWoSBOlJewVYg53+AI3cLzvMmXXmB
T3kDkP+d3v6g9YofpfiPQkNauCTj35TZOPt4XfiuXLsVp6aQZCSC3itGUSzZIaWbHh675omtj1PK
GuAFMNVDccGy95UJn4vhU44+Bw8kPswUMPBRuAFLw2mL40R5LXQP/Dy/MEw9CcR/lNbMiwDxUWiB
xOzgZQlglDzjBxnAMrxQ5H9lB8SH7JDz67HrFG5duH3hyqNLPpAhMFScKCDT7oSZU0p20trR0qol
S6fcyatCV2YzGjmhtlrTVoSLhxFA20sNnrsSGheQHacJnKG3o/JF4czB1P3Ap0PwA4j3Jim80XeJ
h/bFPPKzOOwprRjWVGIAlHio8zGUgwdAAYHS5feBc5S0DddbJGIUinOgX9X6RVtuY5K9mt39yuM5
XJ4r1L85rFvqUHs+NIm+01cfweEtQIT3hNyyR/UYCf9abT+fWhW7g6v6KzO6jRiQn5mYwvRzT49c
DiEagd2t7624j8h1tPLcDgZe7++HiqWs5ghA0QMeZMl7kz4SLneSKEbtfJ+q57mCx0QkeWhVxfvb
SpnpjzY4JVb6g8TmnlqWlrngoC1PZBcz/NlEvIHE1u+KdDeOUfwiNF+E1tuZVZPoFzm6GFDDlLMW
nEXhuDmwFRt1iqldMX3BQ6UYZvdwHyqXuL1kgP5WRqsO7Txim0jKdV45VQHKuqeDXxlgYe0ncien
MjnV+mkZnwDShrLLDZHER3TSPeqGwLLLqeA/4zXHEls60kh0c5X+I99RcX4BQCedxW8sUfL3OH0s
+LOjygXuTMfkmR9XADfn4ru7QF4Qq/Mxopw3hg3zQbBz2b0Sjf1V8n04HBbJMUlPRLb+lz3S9v/H
HjG0kw6HekU2QxJXg+wGm7Li3G/HR1neYnxq9b290HetcPM7s1t60UhT5aFMjmlyBHJTPCE3o2/q
xA9dKq/oJENwru5V+N40r7l4pUL9OfCADu1rKnXmEPl/kyIZBHvibfpVat8W8T2kpUwHxbwqCNmF
Vv3sPxH5YkCk201oLZv1gzUxh9X17AEEui67CYu+Z4PLMiNNvdmmc93QZaQVeaNqJuD7jVFAyTgM
/bF/cPntRckaGPUJjmBnaGEt73UkwOEkZOfUbPS3OL4nHw1Gf97zqiU921dojUlzHkL3aLhzCpcx
3UMmVj511TQW7MG9Rj2QjB5sHILZDmt3d8pVdES7bRnHELYoPl5zowHIkd2HRYqXxqdFN7PQmvik
CrQCM4Md+vZgmNVvP/zqwm/2EnK1tIdL1tMzt29dAflKJKOwWfRITMdqHYXI2DdaxMTqBQguH7/5
IB/X40b+8oVL75vYd3lkRAV2/ou2OGMfe3wRh2tLp/9iCswbnm/rVZ6/N/jFxPcII/IV79XAHQ4q
OlmlpZlgCKNH5P+MZOQZ/oxkZXLWLjLoxBELwqHowLGxqzpgx8z2wGyQmkjjMafK0jyn4t/sRkfu
rVz+5CodyM1R9qTYUX/Wf1ANSLesEUfSxn2gO/Rnny0kIBeeuf3S7Fg3MDDeOuwUOQ4Cu+qggdnq
SmY4uKO+EcmniUU6EJ5jj4+2ghqB7ZlXa7NVTVIsGKHwSRjKZlZWrpVGeGaDPZuZAlMynhh6dtfl
9AUODFkuXqzGad+OR1BuPris/jBMuynZRBu5esmVl1B50WQ6V1+K4VYpV8g8EGgiunJ0r8CwhW0Z
xTNyMSWnb6Xm7LKewk8QM+uwWY8Wv5EpcESVF4MV9PdY2webICasfHgUJrwYUou0ja+5nslsCwq3
YqVeI/VagiyUMdy6vALE+IB1Vu9hudHSse5dLiAeurwT+IWUlBqlX2r1AW/XXF7kYdXQMstWFTxv
sAqP/dfDNwuDaO8hSA7k0gAMGD3aHAF16yFtehRQVH2Tr4BPz8fkWR4JVsXgmZxjePLt6cITvxIo
+gRqBd1achXoJRwkkZiqq3znv57JPMlZHTDMmwtps6jeYvmFF5YuXycqdyYzZoZAKC28Eg0++Sq6
O2VEEoaBa/w2Ll01YiG5wt6CX5aeH6q72LuQHv+zsxFE17HU0GQ/XGP5VoCtxl5nCyCua3vCQC8C
yLB7MBci71ZizfaY2JhZZMPKWqvA0WCqj6tEh0d96rCwsVnu93mz5n79M6tPPHNwAeQesxsvrJQY
pVuCrJFpHcRsBEmHuh3SjNjF6SPCBw9umOulPBNZeeDvnpEH/xClJAoiWF3xZ95rhdMHNt5F9V3o
3zMHj/KzHYz1G+GZckPTFzse/CW68KEw1iZz7KWejqST+dbrxnsruYxhbsJS5CaZ419MHIPvNNMh
xePiTOVN/m6ePwiZIgV+HOSG6XDACk7cRtoRzGym06P9RDVLhutcfE2BGx7ubIYN8kEDOtQpQEh4
oaFO70deGgY3KDluKsok+D5zVgjlFKfkEhOiOvvSjeo9kF7J1zXfIpc3+yvQdKy7umesei66hurg
D26puyzz2tYbWw9YW6d4wUkfXa1wfcEJseoqjtjBl3CYhnKS5j1yFGkXd4CF/FhpOrLprk3sDlT2
hq44bOxUDUI36uel0k4pXpNuTZI8fm0rtHOescp6xF8D7SBxOBDQyclAzIlDeBnIlrNnByhv0g9e
+azK8dO6AuyndwJnaXHolkdQo8+/yhRXyk4rO73sEFEC8aBRNrJF+yH6tzxj3WZe/SPxYVeGpMqX
0HpkQ0l0/PEPkvIODKLUVxSkGeqPUYFj3pefgu4O7JIXZl9xWt1L4T5QAWm6qmyq4qEKDoyExuSK
3mOu/EMnsXTzGxomFmvEKo4PYAkXHFEAo6F+Qgn2Kw7fs7eJ0ijsSRQu9f0LkUbAaoXA/nRtsE0+
GN8DvrjpyC92PjT5sO3Av1yWBaLPT7+pBGfkO4ZHSjOLhWtd2CFwD/d5GEb3zboVaWWJ4BB+HSwm
zbFD89G9ZcVph60x4V3lkNFXpdFYOawjjCCC1dNUdvgbT+Run9LExhEegLe6b+k8iLw2xaBw5Mpm
aRs8Tlz6AxcrDnFsuA/oWOQhm1kLZg73B4fwiKCfy/bEgWrw5+gD4gaUREreuRcrJAaRg6M9RBy5
POGzzd4NYZV31EWbD93pXYOOkIo9EdiXhTVu1XLNnhx0bvGwymKVQmaUzh20Spqdsk2grxR/T0Vv
q3JAc+DoK8tPGUdh+UNptD9tVKdYCTRncgcWx4iyqfJkhGux/OkVjxoFPjSNGGFtSjlDwxvBevqQ
0hH3j9ubkHrbeqYC/QF5fWCMqTOzelKHWmqKoGnLaRcvorqVscpzW3O+w9pa3uqUAWPuXV00jiw5
ik9Htd1km9QT2nWM98GRBU9sLuz9kQYazEBvfwTeofqWoZWeUcoo1AGrTWtSbLMBpjQJ4C1btcWL
v3x7xB8EH7F8aMbOrZ4Ns8LTBZK9SujmAD2fupfqvMIGz/jzrDYOZZSIz0x2Aso6lsAVjsHh8T2y
xa1MWuRxMsRYjl8nGCOauwRMTOvQE/esnnHMZM3sTJHUb2Hx8iCcnsDWnTEHS3DG34L2PZQ/ySER
+XSssS51sNGkGRKOt2ZRmZSETFVk7oNXqMtGfoD3G+OT4PbPTHXXYTshZrUC3u4TnUos+mWVZAsm
aoB3nprGRwuY0z/JEi83FBYTahPafnESpkO3wSJDY3PMkyr2tO+J87AO2nxXCBvKx/aGuBeqmdlU
SHtN8cZ633VeeqLSmmyRscamohPywrcDUMSwEtyU5GEdHCSC4BSKkwdutXpvaa0S7bbbYYemmkm0
FySJuT9FSqlSYZ9J+7re+xrO+ZUa7mPVS1PPWLic+SIzOlQYIr2+2QCrgsVcEk8fr5F/DadrQARg
eHxUn5LiJZ3n7x7YQxSvwMCdePLCVaDkT6wszUXniDleI9MvXcATkWx/Cf6uJa5S2qluj4bTrJeB
pzzgA1rlMRdMI+BOoMry5I/nTjPV8ZyyRNBMOMOPbN9n++plOfzGwz+S/0vsDgEDBnkwc4i/u/Sr
ZQTkdf8zr0bFnGrsOcf1IvbnJjrpP2Q6yDTByVuUG33hhRMGP4+9om+89vqR1EUwnfXxrCAoipeS
ETbZMMyg6P83rwZWOFSpp55nl4QpZeG1/WvSQ4rZSCEdQICPDlhpsUts1H7P55AXXoU5r1oZeN2W
rwTXun7PvKL3t/KrQplkDdlbKg2xl6C3SS23WLCWJm2sSTXPSBPLs2ckrXxbLE1hw6RLQIydNc/A
9IuNqZa8C+ILGwyCYcl73r/y9BJpaFm6qX6GUPksc526uXX0G+c69TuKdmYEUhYHZK4M+7qN9VNp
8IISXZJv2ZN8TPbUFQvqxdyIxbdZTh7TIdNb/bFEPK/equiVeK5iE7KTO6thGW4rB+kA7Yfnepma
f3G7XUkzG5Dk2qPRBZcF2tuERuSQ+SITzfRBZSZRhpQNCuQY3DCYUrSHzf6MEAOWa2j9k1kT5dM8
vLIQCy/lRDpzBiCy0M2LuRi8rAFpK6tK+BYU+HQuBCn9hm1VDV2ELkY8bCvhG5EswsrR/BQfmZeb
Q7a8LD99L1lzACh49hM98WdlbMAM+MRasO0fj0CYwcgwAuT+mx9/GMGn+K5W5yCBErvg8dTMgAqy
GazjUuXeK7jS78XjLc3euvTFf7A1Pw9oYebysR7oGR52Mdpju8VuYrh1jyK40/UdYio4Lo3tlZ2O
s12gqGa7QA95m2kPq6m4qkIkpBW4oak26VMUtYtPmmKCgYBufkFzfCjnqjmHrJAdIFNpNuN6BSBY
1W2IX1psYjVz5LV+XYh7BkOlnf9+mF3z7ErGHJByKJxilg3hBeUifioXfXeR1oh5cNMAEvMqXzV0
EzLuPAcWXuWT4DwyE7ihLaoXtploXBNGBRM4AHPZ8M5bnYU1nAdtYqg9VuV++UIUUKNMOLa6b/FI
YGXmCY30Cg0sgEDDQD8cjzh6CH/PsgyxtcYEJ0rjA/479rH5gSEEPbLPZ480eTUU4ccMd5pXpkZN
iHJOb6MIG99LGHuQy1/97pbrMx5qHq75QhIMTGRcJe+hrRYf80WJ0jPSyyfdltEb2J9RpGOXowAw
MlF6kx4rI5iz/2RB8FBVwhaBOWEq5Fugn9BPTARrDU/Sd0UlcHEDQdLpbACN4wKPOXtjeXjjul6g
oK+J7EAcIyA6W7NDU8+DdWRzg+qrLLgQDXrBOKUvHfH4t3oukV6f/63Km4dXRe7GAjAnASqGNQd7
SOoEVsgGhTXlMxrasjgPKZCejxLsuH1sWsSWCAiKbHwjr+jfyJ8wWhNTEHGhN3duvWH2c4iDXYSO
xIgV/rY8W8efLvyZORg2n4rYEOIen4rYELwUTBUBtlDOekXxOWofAsgUHEgf0QY8WJW4rJPAg/ng
AyZHjfFZOyiIS389CxsMSfoc1yWXCaBkVg3jOZpZY6n+9CNMju+r+cGMYR7nkO7MHJ3C+YV5nOKZ
Scyk+ai1HQ/kUdtlsktqMjSj5oMHv8ghlOh6b6eqXQ03oAiPxZlDo0a5Ln/CrX5HjFT7s9SemCxL
GlSI2ir6WWhOtKjSWzl4eDz46TF9RvG45vwO8SaQTHQ/qb7E0g0jTPXF2JhLTsB6Rmeke03pLElX
xXtWnhcfPfopxwN4s6SFiA+tqkuUWZWyCwgb4cBStgPkeKqySwv/QXpYJiRQTmN2rrOzXjxfOCJY
w1D6EovPhqDa8r4AwFe9DcWLwMkVgyMZLPS9nRp/YZP483o82D5rO+POz03S8e852Db+6oX/fEK8
W3jpgW2Y78bd8K+h3VJZh+VdojXm5TFd+/Z9Sd0KOazqVBI08vGFzN0CqXSY5H2CNQbdqLgmzUnH
qaNfGfmdh2EZ44uq3rTtEjSwaCnbhWH5ia3S1Y6fH/dTuAPkn+dbSYcbNNPoKkwVzU7Sd+whM/44
q676TMXvIOZi+42TNQlvKT0n+inQTw+WVvco/tYeXxptVSoj+O6Xwzz2KL3b+/oM+Ah2pMXj6lrr
Zza+mGs4Q6Khy5mHiwNykXhF240lghHwulTYfQazC+oRhKa5mlw19uNZ/GHpUUh4rQ6QwQZJXpFt
AdaagEnjzdbLFi6SknVMuhGvso03Em8QVwmfp5dt0ea50N3/cnEUYM/eHao9fEp6dvASA+RgOBPP
HKByBqWLqg+2XUbCWWfUBq2C8pyz9HrQU2vq2RHVIYjmI2Q6mN136Z9q6TzSBcsp4cmoaIpjKmyM
43+fdmz7vXzFuVet9oozN3C+hvoqFC3/GIf7P9g4zPJpYOQ4+xBfFavuX/UfgePdk5lLYtHwME0p
B3/BVnsd6JhQj1p57KpDIe8VlWWuK25q49JFZ379VXStmhdVfxvGu7L4IEEwPBsCVSu9gk3LWVgW
/7GCwZb0EXWeuV7kJG53HlkksVlIQQYnAdo+Ob2o9NBFlvqZljEsTfc0e1+k79XytbUyxgikSaSS
TJrXXEglKynZh4RUIxeK5BxLrWFYPVYxMIbowGCj46mwAN2EGC3I/UdrdpQMQz+cZw0IuA6CDT/d
DEIJMCCKmscDHcXsgRUchrsdG5gTdfHYNPx+vVjvkAPLzOZRWWTHN/2H0YyYPuiTfrEFXPPHtRmM
407geEgaKp8Rxxums3IPNGyHpYdQJkfgYUuoWmVvNl91AUu1yJy7XF3O2Ssa1++/whojW7IruFMF
cpKzaesX5W6MjkGMb4WyA29X7PzR4Vn6J9slLELQiC0GUH6a8h0I8mW5kU+yeooK3iJU4rjLtW7W
ZD+b+R2ATWoVmgILgfU03BYxZTYzUpm87uRfmv6ctyeu9fgLXB+nXFie83LH5gkz3TGfcSdwHFZN
wp5H5DtO45QgPt8+fGIuJl4Jf4lnmDjDt8LCY8cOhsUWIeidKLKTmvcw8Mn4KZ/42wKBQJg7QHln
4NnpmzuGoRFJDj7XnLL9bulUxOfOVRGALGKE407ewcQqXnTpGr7BofhernHg9IPHgLvD/qXEex7o
lHp0PCD7c9Acp/D0C79bN/7D78aZVnDXrnbyTEA7U/EBU9/XbQqsSUks4C5o8yMfAhQDMejeiKP9
ZLENbVffXG27E24eHsA6UdI915EOycZeoenCV9OI0OJn5BWp2wauV5eKTTZkmOVO1MMnZ2CqECmS
bk8XBzpWayVwc+FkrkrdaUYHDFWCM5gixnCLR1GAtHhqqI8od0gj825w3c8BeI139sDvgpmeA93s
9Ywj6oNWWByXwOy+DPngR2bKhyk2O5JbBguBKzleCRuMfJQUsBk7wyDgzoGDzi0WLfu5W0B15n/O
w2O7Wqn1kYcW689474deual59nJvZJDFz4hhM1xuvIgA1fjemeTeIIf47/xLfHj8EAE25ocoAN1N
94/wgQy4pDdjeCPPLOxB+PuLr7z+XpY/ZHZAFDbf6yby9FmL4Zm4BOX2obdrtBmJbT1m++eAhdpG
b4PCGfsxt1D0GyO8/PVA5B2sqYtan/92a3xMOm4QYjd3mSIvWJ3VPqj3Wb1vw72ueBq2WoyEnaew
eWOSuE2LixLSo3MkZuyLnjwcgvGUmfJwivxzHl6n9NYIOBgvY3BtmmutXlP1ulSuPWR44VJQgBPf
9OoK9AZoTq+89VSCyldhuzAXEG6xWPtWBFA3Xj9J4Vq3idciBb0DvTy2eCEihVUJQt7AFOKV3T7O
eW3tf/xyhwOZhjeM1ka5S5Sjr+yb8fJXz+gy8yCa7Sau3Ml+VT/8l1fMMPm3zjqfnxcVnBERa1qV
Jztt5o5NJBb5rKzI0pSmi9N9Z2yqglIqc8IlGdIjvmkwWFN+aKWx+SNlF1Gh0Ak2ygEb+OxxdkE6
9beHf/mxoselWZwXxOGV4/lMhi2MD0ru/eDkMrv0sf37qlsqLqODvsm+cIOHgTUH8soddYii+ELx
lWYam8c9J1BGdohBjyY3EBp7KlhQHDkFEJwgM9DutI9uCR3zgU90BXPe0G0C/53GE4rwPNMXWUsk
SeXMAZMGk7C5LMDXYd2ePZucSP7yjzJTMxr46D7W/WBW6RZFe+SxqK0Q+fH+8drPlnse6TxO/sD5
QrynCYOhn/XO7Bu90vMDZodkoBiuuBHUDgv+ZNPOktdfUE4Z+mGUAB2ENhy/ilfeBz6sdN0iuEFi
hOwF4Q9BpHQSCoeSF+u2eIWyhh4PEl+/KtKNiGgNJe6bGYDv3ad1rTzzDSTLo+SfuJ5hnr/X/tti
3i5jIu1qE06bMWPlOPj4tdXUZmeqV2H5VgSf8vJTqr718Q1lnkEBdLAA+XUDYPVFhxK6fCnHl1S9
jcK1WVzQwUW8rlAU+fLASqy7xtRnB/42o8eSyFn89FY+s5gcc0I4Gbc8fc2BIEjrJS056S0db9Py
ViW3JLmNyjWrGbFARE1UKzwuWn/u6ZcE9jLH16XqMEZ7fdsaoDOcnGYCwn709DF10ZRD8+F2+Ekz
t6SDY7FfslFNT+Q/xj3GEE07ZMlR6o6NdoyTUwDP2pSEQ16fcqz89zHgJLkfQi9512gOTfnBkNOd
D9RzFFizGw07aF5eenZ6XPSz+6Q2Tr50wV/R7ECVPBBnqDVqN0bqtaqjrTFJRFxftUODbCJ6XT43
yIrJMTK7Z7KgZ/uenFr9lOsnozvJ3YmmxtymbnRQrAd7yMBKA4tgR2NhAjM2ZsuLVjmO4XqRXOP0
2pmtuJeZ6/x9IOzbkuHzoJSHXqJYyaLFPq/QQY9+eQykQ2h13LWPbd1ux4Bs42Zd4diNNo90g/f1
IyuAbR10nYzbGe17wWRwEMXZz5k1u/JBqeqcoA1HPqwt4qthUPeGbF+CAhn2Qo/2R2Zv/+j3VBnc
Fcl9EDRg0QyHpnA6IDRs/YAA5S+EGuAClL4lH+iuU5hkOLVZHdAIEM8reuarD2V6L/rXZXcDKYCG
TCG5ys8NQ5iZyRbnt7mYnKDJQtxi0lNGbLzygca7IhjckMcg82f6P1ydV2/jWLhsfxEB5vBKico5
Wn4hbHc3c8789WdRnnMucIEBBuOx22qJ3Ny7vqpVAe1uwkRk0K0p2MbZQT9rwMfDWS7YPtEGA+rL
GQcIgwteSj65AcVDzV67kxbWLsXy1iV2mqc28p1gK1mx5OWTBUwFcJ3oLBo8Jqr4sNrwg3T3yT2c
Pfxs8UVal/W0InXJWiJ2Q0+r1GAHHU8uTlztVjRYyG2Vclr+Ido0h4p6otLLT5b9me0fVHEZCx75
p7lvTHuElAMJYrNKLe/aDL7VP9n0i2FNNisQ2IeRuT0sG4gA005LSjj4XxgCTrtZ7CsjOjf7pu6T
YWCQ3Rp61Ay2BZN/nDoeGWpBeqQLqrKOGYsaRvPmq6scwYUPc4Y5S4qv3mBJ0mvGbZuaTt5mE1lr
CkwZWVMIeJSsU5UDVAFKVHQzlZBEcFjqa3bj7NVQDhl9sGp9Kd0u42WwpRAnDNiUOkjnkAOIsYfT
PBtUPaMo9Hiawx/p08qvaGuQkdhCM4LhKA25q0oXRMOm5rMdqzNkHgZ4EaFATj2UWdSToYnGHijc
RjtRuNvuqyCwFX9GxSv2P4hbxXdPhLqnUYt06IuDS6cVZiv8dfk2aMnFUVm1lqSV6y5TdkzKAs2B
+JadLQaYkMGmMylC38XFLkj3Bpd8dKCvdtiM6GvDpqZ5zyD0tfERK/QNdhkDnL6EIM8HaWvZIs6+
CCD6WMzcWUMOJTq3wanh+L1yDwPkG+GvN/+nq8dfM2YI0Qlxi6j39j8r5cUFsWLYWjeryqtRz91o
5ot0Ly2669ivsA208ZxMHCVDUbdFH6rUi0HNV8uj8tH+6/prVdxS96pDRFRuBL6o90uurn5RF4J3
1qn7LY6SzCNr3xfY1BB3tpuNLp/AMrnxsTZPfoKaCbz3oGPV0Y9D4YjV05c+VHfeUH3p6N0ijpkz
LtMRsu+yXCrSRyK8KvVLlL7DaBsVjoW8In739JTj+bgb782AZ5y1P/QzrkHDN+wiJt6dUgLVFNaw
VITt2WOHnZwaMPHrnOhjuaAt1YeTwtZm8n+zKZgPlm0B46Tjo7/21hWlMu/uanj3onsW3YvyVjAf
Xn7BTMSVsM1zWhkdXoR4BxTERhdPBz4OdsEqo3ni1pzrmzXatSpMEY+Uyj6Kbt4z7+qDh6hE9wjB
Df75oDNO4tUQJ062U/Xb2fqK/SMd84zSJtSaNUNpGMIllQiR9SDBFHgbxBRSLTEAMY4RuA4uKUQ+
+n1f9Yq+u6GeW/KKOwmPSCJfU06f/qKinwa/MahEnbTamuNdWCz5WaaUTBl7VQX0s9GiPREmgfiy
keBrp6OWaxgSWvAo2lusUP7KpBH3CknklZl/SdI3TadaeMS4wQUcHsvwaJIHu9CSzfPnXebAyzYZ
Zw4fgoUKf//F3HECyFflU8/uNYqJO0uCk0c0p3l4e7QlUgosS5Fg/3WnJM6hyO4oRsOLBWmSxhFO
xY3yKZQXeNRG9hCkW4+YOQ+fYnnkwE71YPeHKFlbXLX6X4nTRLpzouzBsSCAEQDouJXQuvc4SjA/
4GmJjYm+rPlH6dLSKEwOgBWZJZpp9O8xm3zPCF1kbjV/fs8prTirXi2tShOrCCgVNJeUdpp0lmcb
1qL8CsXPhDQ34wDNAIRMFrAoTvM0ZhAnRMs07JGE0jsa1gClgii9ycHDRaPdJmtAZDDdOH3m6IDl
jtKCNV5gfeezYr2pv3gNZA/NgFiwjZeDC0SV2CZdYBZy5maABBII7y7IwA0yaWF71cPTboZ3aP25
ijFB+a8CXYtwC26LfFtjCp6r8pJyFMjHkr/Evl//0Vy75aFHBBeiFftTlWJQAOZbtdhRq5PywJ7M
ZtgnI+P0a54csgsD0DfVS28nqhcjJ1yTeF+geaGeGsoE0Goa1r4dfkiJ52r7g+AxUEV74FIZCEag
kJJhWkvPDrOXdfPnZrbTqq3JbqDakgTjmKq87wIIsT0wc1hBEMgBQFQH2IDIIWzQkbfQ0psXJ2cp
YQ/Epbc38V1ychd10rQz9uy0esCpUZbMWiY5+oenD7oNZsvp8MhmxrAZhnElGCGzDByydARNqgFq
DNEaPv2BMQvxf7LoW+UTqAmmZvbxYGwEMCkXkzmIcq6rs+jExXH0DgVtpPVCNrcNfRsTEGijF7sG
5MUlTW5yeW+Eh5bszehhwl/VnlL5NNVnXD7rDsPVI8X6xLuZfpG7HLETK09cRXiuYTJiNSBXibBB
im9J+LGvZkHyrcbfSfYlmC9hhqkJaYY7HpI0eDD83DjHMJHZ4onkZLRn/IT8wYWmUa3eHzAg/TDr
hCkxb1KSebNo6gLdMweYJM8Jn7QDGEX2GfVKuCMeMmn4KyCXUMUx4uPSNwGLwXcG+5CrIbsM3bnq
zhjn39NDFB3PCS3mQFuo9njKrOGSCKteulM3Q2xYvk4yA+kc/Rwr3JDYzDgL5eGUzQNopWC/2/+i
fFFoKBhl75BZeF24DHTuEHeLrMIeB42ND/6X+I4eKw17OTkycKuKNWjssT+q5pFyh9Lx8x8I8IPu
cmKnlutBwULBCImJsWzZO5rFOPgFrNPehJXHRVSxnJAHwGW1mQCF4dPzL3o3uZQUul3ihW/MsRD5
pAOu/j9ceBjr6OL47YTAHKUxOChZqX767AS/vMQDm99op9QwUyaYMr8VShi5qrrJohS2d976aNPj
kQpXHq+p4XuYmptrc9kC185fefMRkE9x7211C7qLJp+UeQRNv7OLgfvv2KZnN7/4yU1zbz4VA47c
37D25QoPtodXTNY+JhTQ5dx5op005XgRHI0lF4sfpe6c+uemuO21zV9k+/8zoSDEQLgOgfUmW0Hc
2FB4cGKKm065wCALOeR7dIevmS5x+nU3Tb4X0gNCpEDHjrTUcHfAcq8cbdnPtHNU7Ct3n9rL3zGW
zaRZdXAy0zSgfWOy0v4XErBrUafxjCFiuxveclBWHKNr5wniX+WoHtxp3AFxRakbqk12wBBmS9Kt
kB9MtHioyze7gAIkg0X8SF2HYbzNjpldsV6s3Ho2cSrfWX5FPEM8AEHaz/5Sr9dYHK7t9qarmKZP
Jq2UHWfhM+138Uk1UMUvhfZ2p7qTOxXPJBDzequHiKxkEgB24s8sP7E/tuZiDLBkEyuYbljbb/6G
JLQ5yXSYxOyLpgCeXAd74O8Cyiiwa1Q7oZxdLN6S5fSfbxkUf6VAt718ZPgykNBVoMlSnIqJCWwT
tjrnhygFupXWwwxfg1fqpQ1DVXRfb9/QWAm9fDxgr7i8so+Rem8MQWw2vPlUrLnBZreDZ3Pz88fo
PlP9w9lRuJLLN6u9e9Z9nO0iYfN/Nv+OT/lm2qgbYC35WC047LBA5V1HaYAIx2HfOkumqHi8NffU
+Zfa+T1p+vmBk6Y6kqLbc9IchD1HeOU1NB/qojAu5XCPxInnWaAAJkcAgjVy3ZIyV5AXO/I4HDko
SapSWAyo7B+02iDo4XR3+ByZpXIuqcs3ebDPfjgcZdID5gRIqhELwyJ/w78Zajo/9aZqn4xSwQa2
s/8Qe7F9QsKBLtVTZ4WdvpqffpuA+CbcicK9dp1g1uNQ/UOSBZMtGCu47cxvcSdCIHsF6RG4bMxi
A45/ueSEw/cxrOX79GLOSkCTi1ovuRMSlXFVvnfLD/QURBuiGR9F9DlRXvbjzLHOEo9v5pRb5Z22
xUj3/6K15IsetXpThKv4lg4LZd6mc9RDU9xx8qbK2F+XEDjfQdhU2RKEzcZdtJhV/raUp9SFRqnX
TDQ3krLVxx3aRgqqoJ20DaVBW+gjniwQMigMPhBv1fDhauDW6Ie2w5ZhxW4iHyAhAmlarQpQT/om
Yt5HTlwDyn0CpMT/SMCSXiBIgTxSqpcROABz5lFxLaYsHl9P/AVaYsoCDBsHe5Nm9/1iWLbWBko4
eCya+jT4HsKiKBee+/yoIXHtDOi9w2Er0K0UfMLrtMH1FbhPza/U4hF52hY8+mlrRSWuNouGzece
9FCur0xxE0qPATXXm3vlorT2eXqkSvrRhDgQV6CAWJHnCunrySdyoUNwhDGTnT3zSv08lrFWQrYc
9ya73vyjYVNf1HaANZfOBXyI1a5xthMYENaDDRWpk6ZO9sppxv185LnTQ1AmO7lUjvkcBk+ibdt8
r1n7x0eMyMKKR1uTdFa8fOalW4Xnr7hUvIuW5XaWOLXTUK7IU5RUZ/pH93joXGPq3ds79bIglyxQ
vkcKv8bxSKHHb90XdR6DuXLqfzQI+xnkPfC/W/coj4eEUtf80Al7WdhrKNLlXml2ItySD4kxVb6N
veOY0Qt+SvyD3+3U6ZoSRrZv27rY5f0eZcfSJrDFGJ0wU6lrMn6yuvYJcnJoJSOLNV5dV98502/l
qrmXxDg3BQ1Sq4I9SGfPccXVPMrslsAIIqx8l+W7e2jKaypcOo5zzMbbMywdKdgOmJCENXL6VJ6y
BhfHLIN5E6kbRk49TRpLFa/3+5Q8UXhIB7IbArwtLfp+j8pRhYso3Vvd3o+ni7vV6Oo5ls0xXUZX
3yHZyDjOPNfZhZfOmXdkuG7ef10jMX2cOmv57tfNWyg78wc/L+XL8DDlaEcJF+9xSmn96CBz5OlS
txmv7aDv6PgHs1OcM7w+WTRJiidPOgXUqbF2RFh1J4O2IK6kmHpEDhFL2V9y34yrmoauism+Q4N1
Y34D8VJu5OCbnS/gGWWIfAnVs18irVDSpoPwVZZRwJBiKVacY1cc49ueyQN1dztQM4LyKs2PhN7e
naHgj9mI9XqwJnVCGHGHrnp/3VDxvJR1GsNmCc+Ipxq+ZjkQBnadL6V7SRVJlU8j++oQkG55+2q2
vvpUSAGYt9y9oKvldCwFS/VAIA0LP/xk4UM6dbAavt1hjh5nALzm0mhfAofAP1Y6LRyagEvFHgUb
MFGzb9EjKtxFNI2t6RTgKmHegJZfBmSgb5Z/6l/Zt3pp3ugTRDOXSUVIGbrNdFywk3Q90WDYQLpU
MTH2Beb6TnJn2my4DJfgW0sn4gyJXopAOVA3q8aCT5Yv5QpTwcqbiC6L4EnuN6pPRrrIwhnuGKoz
+yVDg4H//Q4NT0MDZDciXChQJ3J6I3A3li3jK3hKDUQEtnIT9ooq0hZyR7cE+OdaAGyQDA3ON1cm
IYS2Jcmekp87mgaYk9TuJ1+rhlkmrxiWWPo6/eDdrOs5+mCYsLcgbz5HKx6Aj5A9oXEjgh2JTupH
B1EjorT35mn5Kb3heCUHbIFWDEojd/QhSFN4UM4gjs71gkTe3vsXuiuAdIp8MLSSiGFoXaC9JeK5
Es8GgzVvDrqrwI1swV0lV3fTeHSpC+nNNWMh9i9FfJX6q9FfTcymG1iprNIhtMAd7cuu5UA2n/1S
b6vwPMqH0CTndZL5Pl+al1zgIBp6ZSuPkwBGFgEQQzXz+JMtp7YcsSNTsuDqNbiAuUB1SnhWwTuG
zH3ad+jY6wh0N2LFumF9QWxp10aL8reuCWKQ3KBUIacDgUlP2v836YHBxydGmLtViIOBzZg+KkZQ
dcQCAQB0aoVtNsZN8E+AGrk0UnHbpBu/pd/i0KSn2nOiZwNzJ9zXJO/oDKRmRXIIbY5gYt7lGRGY
GH3jVTMx+kgoXj0Q6sze5EGE27pZFclWg89rzPQKh/ZaJsO84RfRiwujhwuRj6SG19MseGUDp7oI
KtaAP+FY0he4423thn0A0UpOZn3MBuMQCwqZkrmC42TtV/ibGCkx5eGrwoqB0kzzTwjdvXICLCms
/pQLRUFB3QV8yvT32h1+9ZyPetv6p8A6jf4pT45cBW5lB+4s1ikf3mKqX2GbCRZ5tsDaJKxigM0p
SfnGBo3EbSJRRBlMXMgGyBOFNhZ0vmUKsFeEWgK10PcfUC/hFyg3eL7cxVx1COy8uiw8Bz4sg+k9
UCncwe/JJA6iXo/w7f0Y8H7U/iJwB+GWHS6CQkr36H61SPDJQTKWD/gIMvhEag9aiAwO88XMZ9zu
SAUcMZt9hZo5YOh4G61qCfYO9GKsMCr+iDGn7poZwgHNFeK27TYKvxITc+M8AhHG+0rl88VbzmOG
pbfgcLWE7hcNMz12DHmWf5jpPEIEsZxS/CcCYz9w8Xug3closRbgMZqZwap+gwllF/DIXkuO9c9D
xMGlOIE7MT+BIEpsRu4gEcPkRcOvn3NvL1wQv868s+bBN/NYdky8qWNJFvuRZ7cS3gvDgC0fei35
FFUvEpiowbbDOIfY/QPtMRFpFgNy+GiCW6JPSw6ISRW3kHTlyk+Ry7kLQ2keaNtuk8/5KAzv0RrL
Ul8FzCrTBQ3oYrnL2OZqjiE8Q+/DHJ6Ve6eX4+ZUZIssrIJrgSJdCY1x1Voz7ZEqS6ZY46T2Bu3W
KOgUPbT6odKPcnKOEJu2MmY5b0cmP813Yb4TiClDdFCugfKVZl9xSeLzg4e5OFygJhjItQ1DHSio
2T2ftMu50u7HN2Kvfz/c45lEej+5ABrT2peCARhsA4W120LYWuTv6C4A+H6pyGD3GxHFCSyV8r52
35xt/HRPJsRcjQAduOE8f9GIMxXAMuH8uUS4jogdx4SOCTYBVHKnGAAXKOT1shFI1dDYtAzHZYQS
uqfNmb3O2u9xS2x6f8LG/Or4CZwYwp3ruAOoMy1RTON6isKFVUlIpF15C/5d0ZJ24nRGMgy/jcJ8
bgVQDdwpM2+XJIcUOlI9D6RZ1SMkbttgC3aU7PEpEjPCVjS/kwyuuaunfTRjJoUXrnwypsrBNLKl
YZbCfRm/uIQs6MkCIQI7x10EyZbGczqwxnHe5TN1WLP/ABxKDrISlwJ+Y/OoQ6hNHCIr6+CfeeAt
DKGpwNCeOnXci5ZcqvoEco3fze3N7cPGnl8jU4LA2aictuyi9RQkPvWdHy96JIDBgfFoBTsqqAOq
OsV9TcHquIhIg9uYgZuCwzMGhltQ3qRZU+5HaW/4+7HZZfFOHSgLR/PeYBqu16K18njGGUtZW4n5
WsOIKdnMzTC9NtvB2zXjTuVZ2e07fconc4ZJkWPWbrH0N+IbltfgDCWGTJmGt6GOB16MeQlxiKJp
mg/gdxykLoNxNmsOfkcPMUSd/BAe8rg8E7G9yGue1Ald2/GMA4sffNLVzWGj/ujftzKrSjvjc1AP
MaZ6w/FaenLZiqC+u9QPOJlFdPcqCBemPNhTRJBi6446ChUht9vnPI7+hd4/Tfirdn+SEbLoIpcX
fgFd+B87VNl/ufEHQdFtxGbwU1e+BuUrUb661dCcyB+X1xwWLzvok6ocA8CUqN1zjtbh7I97id4B
7JK/Obtnoszsxftlzv7MpEbgpqNvzhU2VNWW4O5GBwb43pK1Bh1PbLaB1WtsH9KVB35AYeCJ12gu
uzMgv7x9Kc5ZBFy2TdOuEFb8DJwZuBt2cIp1SdDuEeAxv3MCtDCv2rG/FrW15ROWmYB0Y4Rsh1V4
S6t79IBEwpkApDJTYN4of8WGR2v3YrxXyEn8dY2zGn+sGn2D8wULPXgwDfzWQ6JeBaVwuNSYyIJT
zAu3pmmuxSBGXrWSOZNIQxvczzYEQUc5ucGtTC4xbHN2RBWaCdIUO6Z5jX+qQWTZ+3B9qd6E4AUB
92qqd6qeIDAW4KUrx+REGD59fTvID2KZ4BfMY7MokAEG/N0O+CR6BozwyRmi0C5Shz98soVjlCzF
dWYtnXqYFckLfwnhSVSYeIQFv0Z+xOJOmC8h9ttKL5Lw+pFfUtYXiA1k0xdh3cx0IhIx/NqeXJel
x59ui1yDm0t8BdmCeYork39QRIdmPXxkuuL8apE6W61kGe2Us86W7MksdPKmHhm2/IaISQ/jj/cA
ethKdUJMJ+sgGAdtTyqU6ZbG5BUakTUf/jBd9vnsrQsMOMHdLTVrnkgLM13g/dP/YI+MMPfZoNNg
wU1d4BCOHQzjLNEowHvvsyYXHu9pE9VONf7adbOUagIEt5T3WHgo34r7okSxwGStf06VtWeBizo6
Z9rJUo5pfVCDwwC3CdLzqelujXKNyyvdc506l9rJZNfVc0MF3j8NQ8bEPoUVWD3OJVC3QHXsVPLU
mNewuEO0nIZYM8R1/RTGH/izk1lePFtp+jOsC2MJNXQCBQ2AYhaLmyBdMZqb+BIFBlIznzobp6w6
QxgqlNWYSR6FYXSs7YPuaBonMb8k/rWPb83fXv3PoZpjfvAoZV27Ar1ARG132qQVEoEeV32+Ibde
cqgGgqGuZR6OnHfZ4m7TcS5zj+FVgte/zbV9XTxjk7pBQoWARJxOLliPjlL3AwxDUvejceunPEpD
rA93+6k2F1g1QSAyQMTkF7QrnHwxBxz4gzSZGLPLQDEzbp0SwxPTEwT6fomrkmgLf6BvpDal8Eyy
CELSEIvM7sHWQwN+5xHIj3O9TGGbNRImb3wXnLgMtMNU7Yd7VOXpvg32eG/hJkaYR0WAQGuS8PyV
SDwJ78mbwQ/Q9vbOELiN43+TldKNkst8snYCVfQIhoJPXJDhrtM1yewsXAoMo1YR2Bg/OpNJ51tE
yny1WcfP6jsvW0jahgkiRCt3iVtXS0nfrmHRtvq8O2GtYh7kX4mig3tB5Wr3BVGpV/c2TvrsI8j1
vAOZevhNtzz2BH4BoS3lkDcP7Iv4MnX8w7Mc4jfrzDt+hELOzI9RBEF97CPvVBJXnP8UeZZyPCPU
Lx/bmiTGXV8rlzCdxdkZO3sqka1ZN+woik1fbKx6q0aIMTvfwxgN8dgeIJ/p/1Et3GzBvQGkJGlf
0Yiv/LGM4w/eChXw2Yv+yuEivgRHYMLT73Dec7mGbCyYCPr0EtADqK6Z1lYC63z3SPL7BZ5CWD5L
+V6QXm9vlKEGpzA4kif7HRsJWmPnIYyYexRs373ZuQOXs6psrf3J3+7QzvzH3x0bJzZ1cmO417gg
qPakI4oZKTEQhnPEmmhuaNNDpMwalFyTJBq2oalzt5N3fk06WWRKPlALPKny+NV2ZfzXTdmF7LCs
FJNzxZoDumtJAmI5HS12+5OI4zMfOWKjhmHXDKd+MrytUHSSYk3xxmSNEZdT1gemDbnHwalerIwU
a9RlM8vZVNg0qPbWwlSvbXVlmBWg3fc3/2g0JzE8QX0xgqNB+RJnXdoPpW3X3kpwWrBKl4LInNGu
lWOkUIS0/E1u/JbiBWzXcfll/l1Pjj4y+A9hegDMabrVrwjZjTlZAYhZM7IgKoXylz2mNmEqx9gu
vbiqMSQDeQgY+AdrzAT49Gk+t+5xBo53oqEA02AGqBNzvlv95df7LMEuwz7UdEt6qfJXgUm8WvrG
stWYEdgZMk//EozPKP4J55J2bNtT3p4K/STgHwunwEOt0kZGBCYtnmJ2r+QrGQ/GFZW7wu0AoiJi
3mhtanarOJQxURPB35BDLjF8Tk4nB2s5o1TYzZRQEfLBn4QrspZuctTarXsS+A/4kjmRzicgA/GY
VjuiTCEPS/cpQEppbPGIKchKDwSyBGYImV2BkbuQjSKvVDUzr8Q/BC7wqaevLPqEsZx+0UWGPGFd
i50Yfcbjp+5/KePnQMueDb9L+FTtX/RA9wNOSi8+8DDRHBJmB3E4ZFxT7eCAbxAO1vhNQ3DuvVz/
UdL21CzwSkPyjMOz1wG2GIg6ap9q84Iey0efELjMr8NrejPguJLpJBJOuJHg0xTheztESXkN5LGE
HaiE+B9xCuaGI3WsRxqsSSGKkPpcQAppe8cSMseVRIc9M1hggFivmMC2G+HRnQjBM6TFvlRAhORW
+q1K5LoGzdT8TNnGZEtCEDyAMO4BG7QWb9yxyY4c87q7Ht7dn4bst/CUs1dofNTGxxCQSIhgs8Z0
UC6JRHJvMBk3uWppYeYO5fnI/MJAbOiPKdHnsiT+TvBkAijQwwyXgOYH7Yd5j/JJngSzKd2wWF0Y
0BRzt1iJR0J0/H0DtCP2/O6m/keP6u8YqhsPpnaJvyBV0afaqX919a9U/JGqH6X/sswPIXlC8C/U
WRHzON2a3paiFW/W1wvFWzSESMvJFpoXC7WbDIYpw51VxzwYc2xNngaiZfcisc8jyttVGjc50APM
e+yAoKzJJe+ENc/FG2HOOtxga2P0be48dhXlTkbRYN3w2K7vhf4YkOb7TGDk03nPkKK5c90IlGmB
cdn14x7+OuZZriKuTaZg5OOIxcCJ6bcVZhl9a+jb+GDU3z4ePxjjxodA6lFw2pT75FtMPnVsdG8O
Zl++OZgUqHX4SuwwnQfRBfwpmwsB8gGgjKtnoIicm3WqnpMWXx2ji8mDZUHVlE65twg88k4gc740
ETztIRbXojltOGnbNAaSASw36183Hl/BjedZ2HvXBvGhJZcBkR5r6VrLql127fLX7OmxN/AWFQIn
aCPIdXg9edZbGBsWKAz4tPpVoE2oU47CmbYe/Q2WtrifNS6q8sXzUXGpGD8nc3ywmfafD7YpNsKw
kY0pWCo/m3pb1Nuyo0unWtO9ZbAUXkC2qebqS5KXSrwq3KUKMDZDYl1krw5UugpdwGE6YnzhELa8
BW0tjTtdDUMK2+AyIGiHJAqmpx+jvBblN1+yfyHLHJf86I7tDxPW0FxkWIMnShebVyqNsmyRfv+W
bfIDxF/qZB0CuPuegiXvSB5PsnFZCHR4UXa4IeRL83tgTQXtRnryH0VwZ+ic03VIFB8jCYnO9Ej9
dc+kiMw9S751pFEvWqXRCvZWPiutg/jDhj8z16m8KUjd6Zx0sQdNfkkNRyI7jml2QDFZLBzqfp5P
Y9I1A/OR46K6IPWHfzvOTh2DVuncMLlWzGve3jmB9O1dgsgqPM1iXhN96D+prFaKH6gdYvYys9dU
7kUCyYa3tfghMMZGkMRamz5ImWE258ZHgwIoRBmGusC6xtyyyW+sLUn1wcyXSBHdGUY6DUrUH80C
PwF+6kjB/MCOqry1yVVKrqZ+Md7XZygdGyq3D6m6id+ma8NfI1xueqJ64Vqr6CL/o+R//OKPtewd
0LFyOXeVR8WVUJ5zmQ9/G4BI4hmPAtcfGe5ayRa+i4mIFYDsOJqNzW1qMA7UPnDBY8pwmaSBPbCo
o5sVQO5Epqg2PdHY7ZnKkpvsyg+t/8yMbxwfZL3pOUi1rbeGr2yQwgM02EDzfIb6RzP3rK9gWDAl
V1jQagb0B8qzwy+mgBg1TBhtHm3eqI4tx3bIfB+j2tpm8DnQi2cR4DlG1leV33QOhtGn29iQWFpv
34p7sdhTicvjXd7J8i7JjnwtsQC5WaTU7UT/saBXjCu8D/xtAEDm3j7b4W7Rd1j+yfSNpH4J0yYO
DxiMFvS4uekRD641HK3sv4q7QZymUC6mH+mEgOLeS/UWVDepvWTB3Mp/yhHxdEX6XdHsmnyCSyDn
MFkTBcfwZ2SptQvrNJYn5oiBteR6BXOTyLCbThWRTd/hF1TluceDm2BAfP0flkgCUVThYV7Li2zY
5gGchE3MPC9C51oJvIkobgvWGDeZMNCsMVLsVKWTOmYIzGkS36JqGVRTV1bFdpOQHzT7/uXhpZed
Nv/KaCnOgVafcA85A5uauaWfguQc9vboTtVzHkAYCG4hkvOnq31G1osZok8NjvZpQiw4oXSYyvoP
ETA6VpU1TdcyvjLseOr/P0IQxm3QH33vAlXEQFfay/VJqchKfndoicCfmC3BCRRBFt2GdIM6j9Im
lpcU2bVk87GYXKfiMoRsl8+od6GahdmvaL1U+UtAI5Kcfy1mEZ/OqmfTPpJv5p+EdKS31136I2J2
hg9eDauKa2VyDp8kD2HhmuKtYK/wiKJnFT07Os+C2bhQ2a/3DdBMhbDPDCQ3FaDhEqGR4bzJbE4B
uTo3mWbhEt8XOoL6KoM0bOw05cDXTBC14xyRBXFF91698lQ4XzKXM8QtM1yiu7QelOZjrtVAV8XZ
b9G00TEBW6B36xjehI+Aaa0268Wt1Jw7PXIEC0NmR+FezSahd3i3FPOv1C1zyqp5UBBppCBzRc0L
B1qSqRbuUFM3GWXYPvg+ftE7uNSTuRRtnVgfkcsXY9+KzlIqCHfSi7cNdo+5qALwsvO4QUBaq/hV
dWp76FFpHeGGljW5fuvDnChgh8//oTXrFcGiHukquYQBEACGTFN5y3BhvtB7TFvEWer+ISDFjIjZ
XsUBpHHc6q+p3xgtwe6NcXldGdWYxVRUw1OyQT2lLiOluiABWkcnlUf9QMeRl55AhkPWXwaWER2d
04y7JAxVGAKYMpSxdl2qcyao8II7RDxIl7kDNZrXbPH40hlmobVk4VYWUcMhFENBk++8/Kh49hwX
+h9RW6KzW9mCZgmXGmc6atO1hMtOmDolau1kUlJNcNpw6A83OE3zywSXFiQm80jpGnqatEVVq74r
l3Ko707+4uYgXyVxK85CONU0NaN1DadbbWy6d8Y+GybrH87f8WIvFPHbYJA0UF4KnwTnX0nTo7Ai
4fnLGNEuGIzRHlIEZbK/jEjZhorb7t2PEOiU58YANaasMy6z5r1DltID9p+dDeoyjq5JZnfdU0xf
+jFkb0XoGGiNt5/sSRAhqmlV2Q7CxoQ2Jn0W2DvzPafmWeaxbVqFKl1Sq4zh0GTSgmQICoB2CFAA
dB2PxEyAAr9Dj8nba0h4hcmEyFGXAC6uQjQPe+wvuoGJcL8EBzUBVzh4rQgwWir7dN4dYvx4wHX4
3zuJxMk7C56ZVOA000+rN7KNqveAsFoaU8IzqnFZMxB2ue43Ye0ivtmm/BNRbt5evTU7aIFWpw8i
CxmPcDLxq17ZGxb7acrNnnJzzvqPGP+rzQNclQ/m7pcwkf0A3iWAicyVjNg+S96fpZ7e4O1yTKZO
jMrwB6+gTfBN/RkEf8b5za1eHO+pLijQSl0m4cKZKFg40PF3hljKn8Wf09IwNcU7Swfbcs6QXnQ4
InUa3Q7g94YP9k8BxGYFfdXM50R3YQJSiNDnS/LufCesrSxLbQ7xAwG+Di0c1AdHDrG2u+qIkxXk
cGzcyK+UzQPjrQEf4dAK9OQaDurJ39+QL4djbcqzOKa2i0s7hzjRR5wP54NICTxFZxGrDefRfny5
zBWVfQi8ZY7nN614zv9Jw48xgT607Yx+YqvycYnuj1SrM+gLGPOQOPRdls6IMC8tCoQDGL2XE5mx
hb9oyyv+1bbalvqm6ScyBLwuRC+qJSiJhgomnnxu+hBgHUyOY18fGhWBFNciRpmTGByQ7ZDQFJCv
8Ew8u8RryycRPyf6GOt03f2MwzzFCs3BRX3BvECKQ8FBGqMXxeDrlHRUAjHjWPxP9+JmIgwLidaF
sHCAgZhqe2LuyGQmQCHpju8cJbBILzLCheTkNYZ4KrlBeJjYRSkUB7IYHqSajgxTOei0hChP84YA
qXJIssEMZBeZsj7KVCCxWK/SemngI8nPTZwLDRf/XU8vVnQGwBh0tzq8qUC2b7SIxt9463sGdeiQ
msuaZoeox5BuQm2Dk75DIeBx1kDX3mJg5B5pt6ZwNiYwW1guEvk5XpqGaIdjzDikI1ZOOiO+cccv
rlz7LKE0wnMnVFRdIWImABY4dxLYUB3Qd2H+Q7W4zIwVl5cOOGbMsIxx7fEkFWiK4u/AOPlmfSUV
RVKhw59lfZGzB8RG8QIVq7hcWekKi7TeHUmKxm1vJyZHjIbFg0N6fWkR94t9KZ7i8ozc2ojrFIm/
Wreg9YVNAAxB2Zib4AISyxzQlL4a8bMsXsb4VGefJZgKTPUbL9kIE4ofMUT8hKRf6Qs5eVbarSNc
/r/YjrBf9NVS0Lk3V6m26lNW+73SAqs+WtpR2saLQD/ECwq3tG3Gr4LGWK7njAg0ye7URTdOfrPi
X7grIX2FbFnv0e80zt3HIxkVG0ZVjM8IlveqxcD3F+SaAcitWZpn7WhJFZNGdPqlSVClXOln44gV
GE2DSin3GegfANsAiBnh/xB1Xr2ta+cW/UUE2MsrVSmRorpsvxAu26xiL6J+/R2UkxsgCA6Sfbxt
mVzrK3OO6YIPE1vXYj5X+FHpZ6Vfl/5jnuPLnXl8DREHlrR604EoXrN2w1Yi8IRg01cQtDxd9KzK
Kz6J6taWht2NM3jYNdlhmbxQdGcUWRiduo2e/lIGDdwLxFU1mo16pSiubB7ZD2BfQomzUT+y0quh
5OBFa7jKP/nGic2zOrT4NE1w6Yy1ZF74nvUVTuFxmRTvarrp2011hSj3loSf4PLu4CgKey4f7qMf
ExxnrMvagWgnAsBOLlFvd7/pffojI+226WQ0VVTR3+ZBYdglDTclf68k+BHLcMdqS/59Zs2cA4iQ
n7qesHLNgplvNJOBWuzQLw4wdKccvE7bGkxeQKO52bB9tCvgfSKeqTabFWBfpPdWPbakvrQTrk99
Ok+o3E+HNPt3+SCYvlUewvaYo9Q5bEUGZkWwBxy8/UtFLhnxvFSTyJFQOjz0dW04I3Y4Xj2kDA8f
nSWqQ8Xy2HAa63quxzcj5G3Y1ZZvnd50yETU7N6Aztra5U/6oFlvAlBz4PopTBpMHA5O2ziZ5dx3
/eMkyFfrcZtgL+Mpvp9K/YhJQv0lz9AqvTzw6sATrZ1HlGHzVrror0NP+s6SSzpccuvy6FZDySIF
HTFxNn6yF4ChkUfA5PjEU2vxwLUuoEK9dT+6RRkt+BopEySE7td+yks85eNJ/rXof+hW8DE3jtSA
nlsvTZFamgfirdeuRUve5aU1j0veVRR9IRy5z/r+MZpvRUNWySxE7UC3oi9zcclcnvqF6OL4f6xn
BV7mc1NgCAGS/XSzOWlVCoFV2oQ1qiIMvBuJFSxqgXVrncXh3AznO3YpW75qxpHZwDW+rwtlFU0Q
+GX2etlh9PCyA+/rfcDN2kTiPMYozrH/W+cUXPEiUHcqOYRb61ZlWy1048pNLTdd9NkZtX8UIMG8
FNXFeIF8OeejOVg6LqSRue34FrEtQ6i2GeNZ62T9RpWcIXMidv263SDOQdeMbgn8GqYfZdlVLidO
k+1CfRf3dNv+o9/X/T5hwvsbhr9CTzH/E/XLRlgb0DuBrqgrXGnztr5Nu4WB9NZLQzZbMmEpYHvo
FD8zRXUkFW2DA7IZtnTQOwB/uY5SAFkHod2Xsc8eYjJNkc0qOPihuNRJhubspmTCNUfynzHjcheQ
JLmY8t9NkDrDtNTC8Bmsm9nd3BvSUdVOtXqpZn+/k4gG8vU7SaPNc5tYSxZvkR8PjsMp1u8yH6OE
Zp0f1jmsLhPq6V9tnfXyYu7vFfYtD0OOJC0oHIVF/C9ANeAUiNCUaTmIBhEN0cSdMvQNm70WOvbt
cTMJhldvUnWLvaTbczdj2NKkTz4GeU8KmUCcNoUE/+NZbT40/SPBSSUcVYHBOUadiZSCt2j94K/e
2mrybRAnkANpAmUubE11PrLhU325F+2AdTgli209XA0pJSHf5nkIjkdhxqJT2N1n2suaJTzwmHDC
2P8cvj35Eur8/2dCUOdO4IB4meriftF+VeEGdwJpb6BhqCLslPTbHfQb7IAD0xjh22aZl15IhrN2
ywp8V2VDSmeZGZduhMV6ciMpMu/jO5vUP/IOVhN1b86P1E5/ieAUWAr+FXyPbcLUo52gI7nqsWoE
3LAUsy/pNXF3oup2TBFm+jI1CnaJu+Ey4OOjIy1zryi+7giLMD/q6r6CKzHVO1D1AJ+0U5Y0TxHP
exmfKUHZqajzdPYvN89sT0NhPf1k7K7ZGHoGb9S+wlvL7logaXOq53FC4z0Ws3d25LbpPo6DzPPW
QQwJpj2HlkNw5io8BEuqmWeyAZ5Az2IzpWEOnbSfMARxdkxjNXZObOMpbXD6IBUBRAecoSdvUySF
lq7akwxypSYAZHkC+Rg5EkPVisjODUGz90NYHiF0NVS4Iw3L6e8JGYUjXnUV8Dgf6OvXRRIbu2l+
LlZ/jDr1eIWbGnchHjbWQuDdDu3mqOxA/mQAEpLV3/ZeCwpijFf6NI5hyTvFlFAkFTpzfH1OFYSr
lTuJRAOV2J491MZsu+dDi1ffBgfCWsV5W05AHboDBnV4bEqEYlvoh/Q99fH+RldHf1dR5jE+vfDh
wLOTaWcoy7nWT+lUdrHkknsuqrPIBgH53Fo2r4pxVkuCCkg2WX7DhiLxLb/QHjDKJ1GLAUDvsQ/X
cLy2vq7s6m2C9kX12BjzU1N4xjNKOwp8zGCT4Q8hPh6N2oY2cxnCNSto9tIDktG5TezQH1+yIy9m
XU4pNTvqYVw7AY9CfE7BksQrK/G0Clqqj/eGBpWlgHLMSuQWK75BYEOT3bz1eGDKErXhA8DGjSw3
xBY46FgpsN96JIFtJBOqo1IXobHGVMZ4jWQXOxfPrKYx2+MxNEbCfVk+Lqu3HjLTHturxCwiC/bW
h0BOyev5D6bExHL79+GHK8bI6WGI90azS4o5Y88U+lLco4F0mnhLu4n571/4LyWxIpcvvXnGXsQo
QtqGSOaQ2o9kZtAbhhBYvZScPKhr1MIi/nhs8/HMZqUoFgfs4ky3q7lk0G9Ww4Yqmt4s2hcP6BGK
bSxYpRArh0sdjQl9eA1q7Gl38Upol+zE9DOlv9SgpR026FzG+T/4UFoJnBcXMEA1vtNGcBCcIGKR
naljohunw06HzVAcqLn4187gmViJUZEDPMiO+HtHBnDvdKTQj1H9Xnln6d96u7yFF+UFOCBqkRaq
3N7X0rl+V+bqfVfd9+XyruJHdJvDXzpVok3pVPC1n8hkXwFVCRDMZqZzESiXTLnExZHkkBQlc+my
lpfDk6qeCA94pudk2spH+rSVF8L3+kvprwo6dPPKfrYsbykKMIIE0MOYRgUnv5/bRFhwATAOGYWp
Q4aPiOoGqsHTOP09MOiE/myIlfTPpjPn0rtnsxU/LBMS3h4eQBPRajMtF4G2lcnNJTh2vSfvjIHJ
jluT7WxEa0J7j92YZhrHKxuLcuHiT3QJ6grMbU7WkLrVH56s7x66X3305Zp8LkoYc5hKGO5Kq9zc
o038IWmrZJ6hwdiAwR3TrSAggdreSzcMZ8gKg8KN5kD8cX7SDnbavv5i7AXvjSOpfbhogmiNjYjp
o6dC4s1tXOGcz4RSMgbp2/2KoBfeYXMeX8z+LFWn8qt9ed+AXvERgZZiC8voAH890BvjAjqbpZ0S
H4A/YcRlXdmClfTZkmOnyRa8dwaGgRlhCbyPPI68WdJOPrNbJfaOfKXWJojwICZfLHvYDvHMPQkZ
j86sdWpkjxxiOMCwBBvGCawGKHgXiBuewwW2PTDz/Nmj6ExSiKo7VPpFLrzG9PGKZc0R6x7rcBGJ
yUSt4Bz4e2uEC78s1a4w0K0nHC1HBjlvO74jU5lnGpjr6YfjLeEc0BY0y+GK6cnUmVozDMicEWRH
rgJ0Ll4gzvEjPw7hirMd5mZEt0z3ulJ/5B/maaqyZ21Mt8iGwIMNSCYut+yUWMlT8JfHzM+0ornm
k+KDQSkWOtPLxUm/Sm7yD3+hy8HB3IoLE58wKC4sbYNyrIxLqjynM4C+2PBsllIFc9tlQy0QNgvD
06e5j7L7Zz25VtU9iFy4OynwZIAQg22lk7+UF507NnBxgiMa0Yc3Hkwe7echWH9rd+RaR9VeBaaH
Y5cdR5KeAAQdOAqt24jZNLpEHBaIUyZOwcvTzKSOj5qvk8ROT0KetVHjCYb3ZEUkfPQkGZSekax7
1vMngrnY7rBNIa7gan0AW7VmMnRKHjK8Kfi2X9Ul5zvLYaCvmhcg9LFmrBD5u2BqG4vyVt5gbL5D
duuNQ3wJ4ivggUZaGjBn7lyuDIR0p3npMpIvvjAvH2ehtkCStU64r3NccuIvVE+kLRz7Kxma1svF
iQP1G2USdQXiCWxfKoCAYdzH6pGp8ow/w4Z9eHk7EUHgWQZLVpkXyGTtAjguFBP8XjiSoPwtWfb1
5Y9W/pj6d7xnxif9VjWQyo/KwULYfonmV9R9RY/PxSLLbvp4K2uElKR2nwfjSDRjF+77XZRv4s5p
QetHzwU6yrF9y0OK2auoXnExIrWyYfu6muQl0D8+gZvxBcd5+1wIK2y1Nei6Nbx7siHAHaIGAEm4
n3zXbDFd6YOBKQddE12qdtqdQb41MdMnbiO7QPyRDRD58M39KENAJX4wXaegVp+TtOHdrYHTnFP6
lKOoIAFeiY9TFpxULL47k7ZUnNylOxZA8gpH1ByrHMtx8W0gRK11h3EZ6t+P8gcMXKB/L54z1o+x
9pPoCAjeqp5YqspLoJKTvRV52i/nWvkzZLyFO8YHxqqQ7ecsUs5P0lZvhI6p423ELLBNw22tbNSO
maDTS87dWrfSOpyBQpFCv94M8yb7KPMFaQgPcZ0cyUMgnq1EpWiJ62f2H1PYrFU2Irv5lm29M/vk
6wAwRLlodKDlZziIze7Mu/PortrgNsaCWhewAnNTah6iAb5XenfWuRSr7beVb/5CQBnaax8Qjm7f
oeTiiJdHGJPH1F3ADCvvix6UPvvjeo2RfeRWChgomyu9XttIcgxAypYPMorVovncs1c0q0P33OU2
kRMJ0RH65DB8d1sDaYVTC/ugwgF06OIjFmGLWcwrSUL9ruq5yEThcV/cBUanW714D4w12XWpub6b
6wrmVLN+ius6WxN/oV6TkffK1sptlR4hg2n17nnf3R/Q8bpyCnolaTvutlMy1XNKpsIoZRbrWqMo
9CNt1yV+PtNQPKrOGkWZ+HaPUfW8I6NOLgZ7EdLN+8k89KfMb/u1+PJ7kfENCQ/1MBAollL1kjVQ
DFPz4VcRmt2ViuMaDz6aXQq3xOnh2NfEzBNO+XJ5sAHqmJC00ApXerKGxp+74uiL7GIFYFp7oM35
toMZESxMpL/DPL3Sva0t3n2BFRvpFs3m7crErqFKDTb87yiu21nUMjjbPphvkuteNEdGfIV0uBd7
Yg3KILPfCBxQey4HXhW4ot2MFdFKZmnwWyS3NmLlCHeKRXg4A0310Pdidsj0fUFI9rbt3+/R+w/Z
fCxQX+Hy+f2LxWnT7WSSzjQP96+Fq4GIim0kby1YASf2SoMFYHwejoiyf//cHeEyYRNE74jKPNy0
4YbVKg4H8lhJl8ce3CiOxOUDPHjL1q2jKCFNMlxS+FXQYC5ZdQl5yg/3btc82SwC1/E1FhLLbEZs
3zaicxoQTNwEdAkBKWHPmXpKfsnU6AFVmNBq1tHVLYD8YMj1xfKgweJrjqr/R8jm0f7b5gNbEOVr
lt5K4Wbpb0OMP83LJK/DGBt51DXZCdkO8S1Qze/lu7a54TYfLFvTtnXCfmBmiGfeoycNAftVLiYK
5yUb+vvrKCZ6BbI2y3pqOM666JhlpzqDijcdTW1wQhfxWNREJtXX5+MSNuc+P/XqAd9A2y5NahO7
T7x8RO/uRyZxDVgfT3JwttJrtCjyKX64Ft94io3nm5m9ldZVi6/BoqEnR9vMIhUDm/DWRD4mIpNw
xeOcVJ2Yr+aCuxv7/ygvGt0p6g1NKZCqbNqvD/rKiNbqTevmssp7sBbX057nuwmPyMar4cbZYPPR
iuEcAAhyKHXxeHnxNSZoYXUIhpPFztSv+McTdaVpsNJ00D7U+RZEetKC3+CduS+GN9WGrCGZuxi0
VTyjiOXuA8PAvYacZTQuaEJvsDVGZHloM59APB8nnVEnOhl0NYyHdRZY0wQ8KZ0g2rTVpqw21eyp
sn53mtBBXs1/wP8WWHDYe67l4dB/jclWI243+lGeX+o7RAUGL4wdkOyBHGJcRG+C9MWYCZ89HbBO
uz41s1PfTxuRLuk0qC6TgHNraaP/Jyt5C3scR4iyoCRiBpW8jQjBh2WnICRajpcsPzTRqdFOPSHx
1aVXLl1wDZLr4ytZ4iFP5vd0W/FQt1tWkSDJWUXCRWGiRE5GD4xqwhJP4ePD/1BBuOjB9PrWjDOd
pQjxYPTSKF9JNzIfu5ChPHKajyy5YR4j0LnZoBlJzBn1LzfJRvDyx8cAiIChsq0DssvrZVELc5Kb
TDYELw2uBb8D/aB04NXC6rdibcLljTEht6eE83pTiqtm3JMwxASDByNG5mTBmV9O26Yj0TaUmB98
HnJ+5g/zZOD0RrGINwmhdOV0Sx6DB2XxcqI6ENSEBfglWlTRQkusIie6Q/lbNi5oiicM80H+oVuW
pgGJMOQsvIY9dBfqZeYwk7j2r6Iu7ysoDKkLDIT1HgKgDU8gPHiG2XbojvyFpefQmpOBNq0fjzTq
keInwYxt1OofsCyLiRlTrWcKjB2gVu4wOdGOAukM4Kho/AHK1BOYlj0dbQbpDdnWIjdwEfFgDMsR
6eGLJx7H6/uDcW2QAlVCp+MmT1d+JRHnd68w3YRJFVakZXhAE1CsnEI91Sn0FUOZksl0JijYLFn2
vYD0ebWCKs7KEBavcoSZPUIk6qZCPJ2ZnSMd621aXEbrGJIMSnk2Tghw2D1o4vBxVMuS9TN7MVWe
hVwyNjMJJjpCDYSNP1Wxv/reKztRRkK7HLozfCojxMI0pQz8zUiUqbsYnhAV2QbPmwpIMRKqNfMr
fn06vp4tmOvuXQvc0Z8qb+MdBh+/mbYu538Rl0HwQXxY0J9KZINzDstB+KApNZmAjDtl9KnULBil
PkInwuWV70iawl712CVsN8c0FnF0lws6FMrCJ3EM5BPMlQ+b9wIyk4xpr+GGx8jn5STP7mrxwnaQ
/S+/JH5GEHCp9sUGTxd/G5DFxk6h22ZOQcxSrK/pdtTwQnenRh9Q1wnvIRYRUDu/21FnLEIvCzaI
/qn1wli0NQG5urBinBJ7Jtc5cp37pP5mZsm+mqxRGf4QP2az67sfuDHDoRgOjHlNol6Ii36sAK7x
p0i24k/VuKOBVU3aB9bs2ChgGPczcz4OG4MgKHnSetNiztGQk01FtB1pkyPrWRv8EbJDTDgJvy1j
N/YnfhVTg8Ae51VP94iibR57LcfUS0VHYuOi/EVO9VuUZwSBaK6Hx439kYPujQuK955T2e06m7+S
M6xHmcTfBhcckGI5YojlWQndbx4qWmd2qww5UbBLCB+YC52ZDA6VY12A0rqKl4L5BRSgzFB627FL
VVmxuWrcJPTQagxvwckdv1vpoGlvIVzk5TjcZP+e+wmoBKwFN7ALUr6V6qVUkISA1XH/pI7080/T
1g6ExAmjn9uktJwoQ6N0TSdgIpwHq/Rcq8YUfoJODiZQufujW4AwlSTPirw7abOZm8ZzYk5xV58i
7dDUPp3rY1/Jx7y5CMK19Z715ZEi11pE4vuTLNiOz3zGvI7HTnq+896oZ140emyVBX3B3CKdYYdg
wMw7OdK7K+KF7T0l+jRiuzuC/DFZr2QSNXckjoTdbGhXKBMtADTPtVhPcjtEjyiF80kJaLcL0X8Q
M02NnqyJw1NgQqHKtDiXT1yDibUTHgjZ01Mrn1s2WnY6EXmKmH7+ECngsg6FtO9gLwh+K+wQYT9P
z1fun1TvusJTM18YDyjgOJN4Ga96cwPxoAcT4kHVyZD4SPWPbEVI6SYsN0+scMUEZMCbi28RbVdI
SiA/2kTjWOHVVuKvflgtD1AOdBkKC+Oct3EV4sPut/hBmzustg0e+4DULez0uKtLHh8UFSDuukMP
h7NyNNMDCwBsoMLrOjNcWAWCMA8GkYTfmaxiNeFhTOCL9nMNyefdF/V5yvKYopZpefbL/3Xf8h2Z
iTeqW2GLuxn5xy3gDOaOmtLWlrmwDFJbRc7an1hoPod5na6f+ptavBcyDPopnqVqnDJ1FmNeTs4Q
LptqzulBU2rKMw62CtDSa1IDAahc0OvUtiWL6GzYoixASHHATYivnE2o90pR0IiacqUnlHEPLSWS
cHhXVo7nafsnCH9Hn2SxIMfcf8gBZ/Lf1b57IXbhEneNt5PICWNsKs0tsqo6VKqMLGxUOSEw/HzD
/cP9yuAFghl5EqafPvc9iwf1KHjjKxIbgJDBYp/GDur4X/QC4gaJJJ3kqIXIkPcKG9YJgVz2bs4c
O98ImWPBCzI3xI5mvmHs2/FQtKchQ8FxVqpLpVzKyo7bbYg8pNlK1Ck6zMctUrKeap+49uoDp3WK
RIXpPxsTDOVfrfVrWMd0/IKGMDnazX8K15H3JLglOagg+MkLmUOKwMwO0va+tUQ+RyqKLeCKR/b5
/GkeX+Lu6VcWpmZcEknDgzaTqrcSrwKDPFB0gjuxcip1uW0BZdEhmfxu7uDYQCCxaIhmyXBilV/B
4V4iwr+LoOx3puCZtad1rkVaGATEfZ3Ppc/svo6HVYzFDe6fHdTeoLoCfwYejgoZ1tEyx4jX1GPc
/7DiJTzBiJm6S5vcMMVv4eHhxMBhhAB5IXz+hbZEv5NaKt+52HnRpTkgdWt5mgNRfxQbfU6GOtM1
0Goys0/mgGRJYRvhaGU0xOnB75lxJr/nQDlih+E4kGOOADuAQLTNRaJpLh0jUjqrRb8tqSgIu2eO
z3aVTVDu5l+4bcjcfYfli5LIcC3cQrb8ynNlE2gi8MHyfEPtRoH6AzkS891k2IP/SWqeT9Q2+MAK
A8i1fFyjx9UYrgAlQrLe2O69wnI3SfAeLvArkoZLEjB5r9VwkFhUVidtPLJF03+Kly0UD+gDDRUw
YyyHL/vdvzv8ZOAxzPfJlUNgN/ARsEjAJUYegnHf4ZFDv8bNzcfBd/0UZnHIyRVT0MWg+Vt02nZz
94mFZNQX0eaiav8EiNY8dg0kk6acS6OHb4yiqKLn5YrjtWaYGPJBEmJsrrioGI6Jm6myWSf5Ls/3
e+yvg3Agp57hKPHn/AObD944kkiRgw6EDi1arEAUPkzyIiOeqsE7JOPpH0kuEXEfTDuHEKH6TEc+
Z6jb6cb0kZUz2AwERuJQGM5IkiamX3Sks0HNbSU3NPrqN2kBhvxuoogpeFgjeUVsqClsMmVTMg3q
poEQo8XsouWnoj1YqOlbcFQ+BHEcD8RsSVjzT2JwNpWL+Lg2j0n+nKCAJl/ZH1W/RirQ7n4QUVU3
ub9qnN2pd3+4GbkU1JK3bGbNGQ0M6RkYQvjvGf0I8XeB+nPVAZ0EevJY6bsEFolPS69hWx/Erw5T
djKPLkG+rsN1g+yLzzJcz0PquTVoYhSnYbGuvlCcmMuko6RhTLhFJcgRmh1KPGfz/h+EG2gR/STb
Fm/MxIgOmJeINUMnwVaCAhI5AeJVAbTvOrmI1KKTj6DQXMvcFvMQpudIIgNb6m3wdKvcS40JUFVD
vDtb1aV70OpfreSqDteW/2bjO48qNED25PXW9iI4ZWmhvG9Szb1shvQYyX47U4gxYB6rUSg64tu4
lPrPMfiU2q+78Fkhzr0p2U0MLkV2wbvDTYt3h5u2P3BG6BqyWoIiaNG2Kmqxp2sNHtfhBa+44ZX6
ru39cNhHxv7xOKQn6BiFeFw/wSA5iuh0bp9OMb6iSR8zxfimwQpKlNyv2h3qve5Nqva7PTtX9hWI
GjDKGP7oo5TFS1aYn381BD0bVbaQzen8itiWlgiwzGD3EHcBQ9oGqIZbmNC0t9yZ8UEOfSHzO3OP
2XWRMeNcV7GHVwu6yMloDksdhtiuqHYZl4bqSvfZEJPg4dY/XWPLi6JB0ef0Le243ezueJiknT7L
7q4KMpbmrnI1kyyFRetHTFXn+Vx4C4ztiDnvlLSHR7hvo53fHJV+g+JkwGomIk3zwsGvT6OyFf9p
PblhOxRumuYPhJyD1h1d+qnKdAMASPw3VIDRpf9LrpZ0QXXYBMd4he2XUwf7DsetBoeBRdZGOoLL
A8AYbP8NCEMNm7dt3q5DLB72/fLg5tg8vhrQQ7eKwYOrm1P3VgOUuJEMSQhHfbFYADY3tNjmQTIP
D/Pw/4zTHAJDsmcHzb6vg2CGSlT1GM7uy9uk3GSmMFe2JMo/Nb9J96XmFyTPs1Tk31H9IdlH8yk5
7F35ElTHKDfaSyoU2sQ/YISXl4lpLwvCyveRBkz7wFwDrQwJjk+I2hcC6IsY9eHOWqoRUtWN+tyI
yrZAr2NRt3khwQVfCLsmPZCEyDbdZbp3T6dcbIV0H81jgY5UhGBuUbm10gWX/t+qFFPUfZgd7YD4
FtDP4xG3FJuds3nWjj1ifNYcx/ssR8ifKC8JxZ19azTX30v5szffaX2YYPCbUJJDnmPAC87EoSsA
NIYZKVlEAzGyOJMLlCSIRsY5iVaCsmono7dLhaXO99MmXdk/jup5j9D48Tg+jhK9M32YRNvegUyW
UI1Ip44KnMB0EreG/GJoh7Zlk85aniiX1N4Tot7kJOtAKl/KzJHwBMzpc9FDc30k4nugLBgt8FfT
jjXZJ/9WankyNg9KO4yQEKZpM5Mp6jKa30F7aJ7ZTc6yB5RsPhF2l2p35lUUHZvko9KWkNZiImFX
Gy80pADUI1M7Pu/eYwhBkz0WhyEqEEikfHlGMlAhKeuIGjlIuxKDEuIsuEcWR64PVJWRExOOGl9S
bN8GuGDKjqYXN5Shsn2km0QXjesWWyM1KX5HTdwEPUycJUUD8FV+rDkDzO4tdf9woPBm+ZtFdsQk
mvDN4JGGmTwSNQvMbIdnks+Gz4CbEmXDn01Wf/Xsw1JJbggjcHAsptUBodygWMkWtqYwaWXl0uwQ
MnJjG9i0K0SzFEM4szQgSi/MPq6p2pg3BYfv5j5FodTy4SEfmvg4xsf7WTik442MkIiNjslhNq0D
DHPWdBsNHp4FeghTxcQgMrK1kLFTKZ5bdlMlPfMIOYOdCxxJt+ECmJtk2ZVHeZvOg36n36jURtAg
16f0Vrcf5YxPejw8opOEUovzPTj/VhF6qem6GJRLnl6F5Krwn/KCKaRFUXpotA8xfNcpl4xzB7iS
c0Veb39MYBLWtgQlpTvl/K/sbJf1HD0QMMmfClVaP8ugUY0zTTiY4hk8JaYf3dsqJ+hj2EiU82NY
KWemaQuJzeNe3cFZUeU1CmxfFI+deIyXbeePgNa76SKPIa2/LvJU837aCmvJqWlOcnrO1JPKkVmf
qucxJazmNk1urnf5YvVnC7Ly3phjm0lWEPhUlsxIPTrnaVzVaUyM4RrGAuoIBgYrvWQVOZXiRKCw
hx4d82KyKlsXFNLLxidzeRrqWtoWLkmLFfQk9KRS0pJW1oXVG4Jmk1us3nIWvMTwGXEb4nYFChdR
BNPkjblHLIZOCV3AJCtTmO0jVF+PU0zHvo58luqEwVJnoXGATDLuJ1mQD1ufNYhtFOvnDbEFokbC
cM1wU5cMpSdWBufnI59wGUO/yHUG3Z+JPk15Azx3O/tYv4QyTQJda4uahJO6IvK2IZwKCR8wtzkV
NIR9acLwtl/586i/d8VSmAF2ICDrYQ/Fp4JnrHuHswDItwxhwK/vFbHKk/BJqnBzdldkSvujARmN
egheGlY1tyPLo94SyMcWHQI9sRU9NeBCArT/L0rOpMhyfrDD5j4nBI8Fdk1Bj3c5Ijnc/gdJgoUz
8+ke0wlehxd6mYSYM0h8/oIpwQMEfV+uGNopHhU3hoaYd98hSJczkYW9QRl895kIEQ1hOGazeYIZ
4D/3xV+SZ4/Chu/r7yvjAVdP2see+F2A+nL0ASQGeAIdBwNmms02QFg0+fDbRQP8DaFoM+/kHTQA
pBQ9JutHs0OXoy3yZGO01F6cbhixcI7eFyqHOgG2gjt8Myy7MY2kekZyQC/b07GztgkQA6kIejcF
J0uNCufaBzeN44vO/G5ckMHocGKHLcZOygv/AUWB5dUiwYMNJNVE87Vkps3MGp37vKoQ9jmY/I/w
ENjoc9BBiKAjUK0NZymqKtP0yTU0Txg8ge/m8rs1figbArsYRbPuUNKTXJ7j5GLvEXE00olJHaml
K6QBcDz5gqCW16LDB4+SBJvRczIj8OxioWG+OOKq3tRkLLK+c1lXfwfiPyYJKM/0xxQty7moM/Qe
bnyYuXyWzYv6HQvoIbfyG3+34N5Y+0vnZl7Ny5qhBHYZxsle6Nw0OG0E0hpOjc3Unn7aj2xc4OMd
xt2TPSMz1ec0PftbwRryYcBBd9aUcyKc0udpNxGxtw99O/UU4At4ljBAMwUGXYD0AyvMn3JW+PeH
dtGN1SPf30SLi3vL7oepf7MUklMvna0PAMx6MgGYH1C9zBnQXBLb1hWwdraj5PCyi/xm4fch39/Z
BfFrHYdtlbi6r5bnXj43yeVuXfCbxschPlqYlOwi+Bzmd+Cn9bfQfo3CZ/74LNX3OnprhIu+7Akr
tuV51W9krgLdNgM7xtC6PNYkBziMyLvkC7fT348A+QNxJVh7zavXdJsxQC5sb2d0gGwR0BDTZ1cA
0d7AwuPogBRBzVCiHOmxFU8JXtxfyBekD3JX2+6S/ZK9wO8NvdmddLoVFesbP5VqawDfRZ/Hk5Fd
/JzoDsw8HzPVz4tdOcz7Yq/yG5FtwSMDLGTxXWBlWt9lt7D84RtTcYfNApP/8pb/crqyiuF0ZRUD
Z56Rjoxjo3UZ6TxbN/lvmCbRTCFag//KDXoUB4jtW6dqHRjPmfOU1jUM/HL1WBGh6CugkloPUSbd
NMYyWTmaEaXyjQSEBS831PUViwUc7pO9vVgwBm2plnu2iOgYcW/Fkzxo8a+ayIkk0eG493trn8NG
PjxXqrGimFBt/oi20O+U5VOVwwAD8e4XezU0bf9ZCMgzmNm8paHDCwkiBBu29kGqISK+qU//hsnz
kgjyx9GEMH3ld8BOy4qdezf727CKli2WZ/mbtoY0P7yOnB5sXACQYkdjFD4+wNvAXJtoKgGzkWky
ngPnCucC3turcLnHF+tDSk98FczrYOI1m7R6n++V4wQrhLQhFQ0CPKZ3fhcFbI16jR6CdBgNVQU+
MztJ27mOiJTHx6ewQZvSp5vYdBgPQrlXh1uU/4N5jhu/cJ81b9ut1t/6RVEwz51eTwJ1FKj/6aZy
mZE/bmrzFrZvQfGOseCcf6K5g97O/MUvS7Zd+2THONk6mZg5FHyouwnxfF6IKMZipgofQ/bBiPk3
ASyMPOnIQDFsyJ3ZhxXTS5xsnhZ7zb7BFwbgkDSifEFGVecEBJL5CheKV93dnASTqd+Nq3UbOabm
ZPEmNTdht4XZthQQ/0Ub3ZiADWK7BdfQtNushOJq15ewJy1gF/vpsjglG/UrnGmYl+xn7w4RNiPY
UdsIDV62a/Vdme3TeWgQx+Q9tV2c+mbi3wtn/Mo731T936Db9emupj1Jd+CUM8/CjozEu+DQcWtp
K6AW0zY/onVe12Rl2tBUNmV2LYUrOUJj/B4vZVT8DOx33KHUtghVyfHjTnvEjlvIpwb+MNln5Y2W
w0YjwRXCN75SEZOTDv5VrLLX0jgdyKxmhwKSn9wcGFzrdhsExzLFfsGB6RCww92bEx+EaJHSxWb0
Zzs0HKhGBycqHAvwo7SgQROORrlg2mTXIDAFUpW2mAaJf5QvwoIrBv/rokuQTpMF5YGpmMJUJ9sE
hr+nunpInxhl2TCR3MXyEh2zSekwQuy7oFhmW/yYnIcPsNhaN2XQ9+ORBJq/gSJqWNaVyGVJZihB
BZAryrhR3Mg+csY5bRBHY7PMyhOTtmrcg+eJ44vhadK5hRwhT8yIoHm7I/Qy3tT2jQASyYv32v2U
HZMbabT0Wuy+Me+93HCGtWea9jR3qeWjBWiio25XlUcSAAwSTfTK8j/Q8Un1hH/wftL1Y5ccTWAE
1b6RdobsFbRuP0bIBX3I4lPWXCYV5MR0TCxXIDL3xXRUtVXKE6l7wrxc8QSKwnaAnsZQKVwzlH7y
oejT9kISIizje2zgj8GupSW5kjIV8djugpRT0I4Ose6ZGu45T9S8FAdjP42qmGKVIQ/L/1F1XruN
o+sSfSICjCJ5q0RJFJUly74hHLqZc+bTn0W5ZwMHezYmdI/Hlqg/1Fe16lsqPpacreUvDEUNo9sZ
VmjHm00YQqmduMu4FMNDzVsXO02Px5AZ9btn3irxS8GCHhxD9eBxs/Z+GqKXX+GfcXyG6puB6pbd
ZbF+fU9cHmO6gVAGyMM261Z/JDYI5fw+trdmuMjc62DSqJhjOBbiT8WSX+4fEVA7TPw5V1fLDr4y
lXGI1ZGRi8EwaXv1QgtWNlxCvvLry4I/9mWwp+ulsWgF0kUHGJYmlqJJh2+ooUR8A6fWzH8UwqML
yJCAh+gUe70UKl9dnSCRnrGOUfm9msDYZahOTHmmbztQjtIWmczY5lyqaSYxthjnRB8RB/c2YKMt
e/Mt72lcgoxkKfjwfGuc0Sq3xuwy4vwRJ6iMKyzLflVgGwjXcrdeuG9qTlHPNsi3zdSYqHjbNl/L
0BC2UrfFHfanzz/b5EtYJuBw+9ssurEmaESqsg3daTwGAyf/bPfT3wfWMqRBMDM1oURCRyiq09qF
78j3dxAYZHtGEryaEu//G2iUUGDIBbz6wbgV8ZNXvKj+mrsSFFX3E3RTuNj8hOHDf71b1SSM/JhU
HVx43IQNbE2F4C6qiMeAdCLfM0KDnQkeQSP4B+EXbID0nrnYuWyFgWqxmYGt3ECCNVbxosMAz4wb
iiLjlRRVtoqfmvFwF+Gdpw7ggd9OT90P/EsVRzWVT6U903YS3AcZC2KBufVCyytM20LGFD/HYgE6
W6GZsJhaPbkKGB462HS6ZZroGviuHhqnX/k9Vt67/F3Xn5r31MoHWrM7Xmfawwdq0Voz72SWhzLB
fRfiwqNgJj6lwzltj+JzXGhavhxvCbKOu3dnB5VfWwYyq8dHk34Z0XeczmX1qvQ/hvcn7H8Si3FB
55Ex4r428QECrDrcaLgrk3VuWGu4/r13hJcx7qKqKfe2f6T9Q+geSkdpw6Phct7e9FkrTx3erWvT
XpYR67BGu+9/4v6nHL6T+ItbXSPZ3AQRoyAfCmTcgf+scHVgTcbE8K2e+GcstMADAzIgIqnA6RaG
msKpB52GGwqHFgAJosVxkBof3DCTpDIB6V7Qn1l+VsHebPFIUiJI3cJAoYg5THnjObhBl4s9QIB4
xTQBzYevxdWjIZYq/8k38OLUbb75zlVraj4jr/ayafwOfyiV+q0YOZGIt0EpHDAIVSGuZUymO3dK
+CQLvT5U4YEYxok/hfj0Imw++7h91CoU3H2Ist8htrApwhYHeYVExHfBeYm0H5+6I1OrlKnaAWQZ
JgMxc5CS62ArM9cPd2ZUcT6yo3DfQKYpHJnctRQ6hsFFbMNBGckM53YvTtcfKAt6D3dmV7hgHKdT
fp+gX2YnLTv9GkLlZ73BGc09g/03m3HbZrhEXuzUiUchP4rFoa4cHWF5RJcO9LWBnZCXAHzfc1zq
xkaON64ML4ZJENq9FXNHrdeNuFJXEhp4cQnGmz48VOmZC++t+hmrn4XjRPU+q/cVCVFl361M7RKy
9TSskpdGOYfVWZFOhnhUF7JwGCsn1va1b8umOvc7ojl25HIAceKlALOeht2D9pbz3VAWhi++O0w5
rQ5K+bk0z4p4qTzq67CEz3tOSERDBJsInJfva8Gmw4zBmWQ3PmHKmsHNFCwyEYhfdUDoA+ypZTpb
Yz5n4c0xll1S8UK6C315HC/gT6PuzKdC4HE8AEDF7Iv1AEVxrL68dnBwm0AG7aWVQP4Z+AnaQeQQ
smeilggKtR7qdEHvG22ljgOactahQyVWP46fjQCHdThR9yh3VzW41ytrFKYJtqIZxVztroniXXEC
h//fbzHDFiZukOpSccOWnlqIdS0OZnGTg3OKN81gD+bE+QnMTSptOtdiBTEzi3bdepEmts91Njlk
r0VkZp4ZkdROqF0Dpv+7MrJTVmwgqIsFxo5/504JOe8oE/bduvVmVOCCWZR0x3fDO7gVhUITrLdj
eJAc9PbY8L5kjJf+KsJB9Q5Z9Fn1tEN9uixEw09eXQua8T68hGnrTmvs2N+zyUJJrCzD35TQPnLC
q5zC8CRu6peh8Pd0l3TT6Y7joZJu/XUUfkOO7eEIRc8eMDJdzORozU3vEqqyvNyqOXP3zMJw/jA2
ydprNaLAv63XprqPCruh8jzeJsO2LHcKh22R70KNH7L0TIV3ShZD9bNLvpLky4i5SCEp0yxFTOuF
K6EHbxKwXDpENjnLfz1QJ1IuuhGeBbMOcbZHVGI5w/tFcyoSBTo02TwyIa5+NGbbZgCLe4HT7zTk
xUFY46rxnOG7hJoQ4fzZNMsTiky78NTJg8UwOk1+ICCc4BuScUMS+VVwcEwRj0HyxdfJVgb76F1f
EUfRX1FDJrOo71Q3gRQKlngpEVHgIvI8clEk5oKgMhZfqY3yTq2Y4nBfRzThLvc945nEGKZv045o
/5yB9Dx13xSS78PH2H4G8pKWFN3CjFJfZho+g2vJZ3ofqI+0fBjRvVVv/kY4B4LT/mcJonX2jZI8
+C+CssF0R9TPN6dkbd5gzP6vgBAwdrYEfxHD7q6JTh54KePoyVLdzokHyVvESbS8kDRUA+1CWkPd
nOFSlwlWrrDsTawOYw3aUNlCGOEkTsdhgg+dmhbdkoYNWRbpTCwFKqXpZIz0uT/zM+OPcxHiwXox
fDZV3HU2Qrs3h3chPLi2u+4aKYYO3fnwuk/Xr1eq5e9xq/JWFN4S/oU+vpfcls35ZLtDWYKWA7DN
wO7+ZhznKHhqPnn8IYlx3v4eJZJ7NqWu3kVWLzNoR+5bKL9jVqED1cSs+xJjnH+MZWkhchJMLxG3
sgsi6WQ1AKKnClukFxgv9JQrB71ELbCg5BJY4BuL7YISL5eF5EXlqFCt+G8y0e9wUNB8hIBPNmQS
2Nib+MEC/6GB2zS9Jcoi+iCvBbV9/l8uMXghsGRV3541TVag5aC14ieQt0z98fkR6CRMJ6YAHO0S
Z2Kz9d942HjS6XskX4o3rSR3lTuKNRlmv4NFjC8rP4sIP0ToCsIoDO33SXtli2yMeF4YR/EobgHY
Cn/Y7H14dzvsakigyE7XubHXNJI0cz+nMHaLERWx89dZwDGhp9blINOMnJ184SQW4OvOZn1B56of
ZEqycsqUSD7D9H0Q76kQHnP7QOWY90zGN9m9F/FdWskUElxr4Vq2F7k6z2iQc0IPrrsTmrY8/y0Y
L88JWCXnl0vLIci788C2kQMyZ1yCdQ2YGF6JogN2ZcgI3zgBWjJtPqBiuNASFGVSSWC9NW+xeft9
o2fhyqOHHOSG01d2oL555sNdmgdGYESu62OJ11x1fKoJRqIZExNa/snlDeO0Fuvhav6rRrMucE5g
5YjtGN/bncwWLlAcMipmS2ZZ8j7ODvMwCebczht9S9chFFQICsiqWJqLZ5GfRwzhLz0M4SU0SS5A
E9XmWB8xJqLJMbJqBWbBq+4EqbQ75eIZZBIWcrl8Vs+I9i3EIrzG5Tqey9gbUGMZODJDEyaY4fCN
r1ibU9nWIPiw2AnrUCM4xXx0OndxL1JZxyzJuDL96taYOgSNSMFcCGNqguYDHri5T/Q2IdC1wg/S
mbt8Us6wkyam4yrftXHVskedrKBhjswFbxwPmXyNIwa/FYXDoB8jCCnjMXL/ST1SfuL+tO+ahfo9
hpTGsBJOyHhsjSs4fHvdSf826+RJSFojYofbFmu6SPEJFrQz44uVfEuefAscW2nMfGXyIqI8gG/G
LcIVF2C2aYsMHLw/4I0YEFvoIcBMntz2hdlT0tYDWULgsK8HUSIMpt6k1aw65+WpLA85DLrlCVll
Ai7ZabZkqstnDQYzBqkLJ84ThqFhsESD4yDwKzZjh0i1PPEKAcXbLf+DNx3l6B+ailfH+l0s0WZr
tgbGmCItcYtfdTFYgOi3+CXlgvzBwZhhMEdy5Mlkci+PhGForSmeWB4mQNZ3F34IzacGoXLCQ7By
qu43t9TmxqOc9Tuo46UyrVSTzk0Wkns3wNDAneLmJ+OG2Z8BMRsU3jv0exhEIHspUZQ+MP3j8sPy
zh+U+/0GTX717RzHKQIg867lnAeZbap7NTs3S647J0O59MbVzB6IhbP0uH/7A1oPlVW1lAPvyouL
b2kHsvfunnRrx+eHEwP484A7xoZlHI2f8zQzVhRhrZrAj4u5QpDnbyDvDfrXaXTEWbgN2vmbviDS
C6XXhQpYXbp1Va1mR3yU/h2zEfMHIqO+cY3/Eo1xgz0yJYzg/kWwpD2uy45JtUloeLGoVzYm+DSr
JT5i1mo+k7C5efLacg70lhzfXKyZFW4BYVKbjkRd/4Vezb9M8TzmOO4T/atZnQ/1c9JvuQkBBeZ4
ab7axFX5EX5y58yUB3rjLS2/UfrfhXNZPGT+UfEI3Lsc3WflLU+vRnhRqG1wxCXA9mgL67L6lvpP
I/kwk7dRuwEPS6joS28Aw2KrHAlQWnG/gTPBqNrbytkWyUB+U6LvMfgZ5lN3js1xFYCDwfndCUBs
xI6g73UdTsYeRKg//9WaEvC73Nw4Ax96jWTNMVheJ2JtbffRJIDOBLuWgczZ6AcdxOc/qffnXP4p
831r7KPESTH7DztX2XQE2myht0r1rTQfHPGY755IrBnvUcyT+2Cc/HOu6nlRLZR226RbiqwyZVNC
+k83frYOGVBby+QL0QrQke+UL0duiAAIoNHWlyR+DNNOtJ0vbAcLKxNdaqHNu07Ncjr1qE0KwzZ0
CroyUBfSDS1s26oBznVyV7kzbIYv/j9PilX+B/FUWAbIl4QfEDEU7qP/hLFxqn/aNtFZpUu7m2PT
1ecerxUZMD7jxr6zc6vRjoV2jLSjy1ef8dM4ckzcdi5s9WzN3mthezLZjV62pwUfsnwDG9Z9R8pJ
808z+3TVozpehpEGkUvYnUmHIgCne4oAZcDvtnwJF3LBE3Vq6yPMKWJo/fgcKEFYXM13NpbvTPyq
gNs077MDlaTvhfzZYX4MGcLuMj75YNXRSUhDEuCtl+JBWwaqoyd7A1SossoJ0AzzfKlRBGQXOCGX
1YZmk7jf1dgUmXWqFiVxFfJh9KTgJZqdI37TbFUWy8es/R7h+10EH/7vTTA8Og6Ndf8uvU9vT7cn
Rzi9PZdB3EVQmPC+jmDPoNa+yYojceXmA0Ul9iHb+A7Qx1Q5+I1jMuLUzuXaAD7i0NNRnWT9EHqr
B6cvwt9wr2m2dhKgw1bdOOJlEgpJJ8/15QwrOmJiiEXwDWpoy2ZxozNvPC0NbZfAoVS2tbvxwC+C
S6JXaKhP/HQehtJtM+cmkbz9ipKYHOi+yTaMXy9GNbd9chsXNzzLFzzfIFIpWkPARAkMGWBzECsX
ZTgPiTgziDohTILx1LDn7TJY6s3DYDja8bIWGH9t/uaBcdd/T8enaTw66W7j7KOJeNXoZ3dhm8WH
ET2j9uHL12g+o+GIr+xgSuf5T18fAVcHDDrVBCKsk+1BK7z2sK7dP0SeBm/hMtSWaY2bxDvcyILa
HQPD412epMxBT3ByA8+Mox+FNqV0Z8yao0rU06/gDpd/DfikYJjNDkhGcEinEgpc75R7JbDqQha9
ZidhD5KyWyBgTnZlKI9zg7L7jdlvtXHXNfbM25fmq+guPpS40f6NO1qWEm2yckxE2kkImDHH2+fZ
XqYfo7JNZvfZ9LROBpNWB5CBTaDCMQsFMSnhrYv22GwpQ/N8nudcKU+iTL5tH2i7YUzh6kFNrTA3
lSu63ihkUjCJr0qFqwvdASEa9zVpmdGBC3Z33GJA6jlleoyyk+yeJEKktX+BASdcZ06vYPH8Cpln
ILoKnKu3s/DWvrKyPexs9PLhOejER96z+hAuiLRrJ1aHAO17UadAcbAfXkbUzt8XDoIbvWrUq7Ks
mBS9v3yhNO2gt7e9RRNRMn5p6Fl0d7JgdeBaicEOq646uclJEM5UM7mEa7jUAnjX5ENSHUSCBf7a
oDkwJYzSr0zIBOozaMp1EeAW37m9dOzEd4K0g7qugapz/VnPJOI3D9G46e1N5mme4XM/8dHzpgok
Dnnh2YA8sFAvkiJhgjq11VEkZtRRPhFOn/W+42I8W1YiypfhJCH0DFrnKvABNLMH/nwiDq+18HsQ
v2QMKOU/11Ca3SlCivT35QxjDA322Q7/kNeQJqWfkosTbhfWIVmtuQ8UCyy5SXCLSzrUJyx9Tic0
O0O7Ad+rgwmhZT6UgA6tf7viKIkswqecbHiR8ddjsebaE2y0IQeELcMKnjouBxlWmpIu1MjhY9OU
NsMAXGd8cNioMWuYOx8yXZNGvH1cMyEMqPI7xrOcBISaYWNBIQXjo1sFUESPx701R4zOTWbxlIq+
SSNB2xLX59wVe9qF18jLvWqZaREO7nTFB6cLd/kMFnGhAb9RvRRdQnUEyjC1kY9iSaym0lnfzOas
8rvyHoxSFJ5F/dCZJzIiA28LDMOAQ4t56M1jFQ6PbiokCoEF72byNpHBKmyEFL0X+4lVZuoflu4f
cTr5t2dBPenCNmGsdaAwTb2U7S10L+b+pwweon6jbpMVNqHJoV3G0j7GatIfpfyMUYkpefruye9D
+5nVX5r7Oau/Zt2na/XyPLrg5qL2d2DIx23CsIJoo5UbvdyMnN3pIZbOHqOAEdESjJ8v7wEmhq5j
DvxQhzLjZnzk5p7ZTWZLOD8ym8B89gOF0Ih2XgxhZadRKlDv/GbXxTsx3snxzmW2AiyygrO3CSSg
3XTJYmkGbwQi34f9sg7TdT9btcT9QLOBJBbMd78/le65c5i5azc/vgD1ZgdR1r+EOS3fxNom67dR
vw3m67GxYb1VCz89Zz4u3X8V59mixmxGOxdzjzWuVZBjkZPhYbkN3a0ur5VyTdJpTArAC4+iuWjI
gpwEE0AtvY+KXY9715hctU3H5G2NE7XCg9o51Naq21L9h37rqMejzJMzCIeVhR9ixoEfNzMfRfgo
8nsdFKd8NBehSqPyoZ0rSzk5dN1xdM9lgsXl1gmPMX1qwXuBC+SpJM9EfMJem+lIQ7S8PMz2IZKa
AFtpBAeYqLOlfqiCR1pcgTsp8lFXmx8Ic+kG1APSY2RLNT2Te1OYGDdRvp8ANyxQUI7hkiXdzThp
xrsfwxaANnhLZ2f/LbpzJU9eIV7CgrSfzT3lXHjnqDgVxQlNXQy3cDJDZQ8nk4888MiFK72X0YeM
elwb2yDeAU8VVlm8K+IdMEUf96O57ZeF+JGRXubdvlQNRrNLpZyHVaLyU1+79tL459w7VSWHVppK
9/5C0TYjQ7RgV5LtaeyRMkYkafalVTx5FLtF6l3S7qrr94657pzBa3P0m2O3SQTUneMMHmw4TTKr
fj/IIblXDoKqVTAWhBst3seBSYsugZJv3ulBZT7PCUPhxNdsOSMxpyxymoCY34BblTKana9N9hjL
pzmCMhDdaFPcjBfkwcAM3l20RVnYs3Y3zJgk7gp/r5ngRQ9qdKydhuOm9JTqDy68+oefftUoudE3
aQXDfxf991x94yyovafC32DY/1azYhkAXN59VcLEtI4Eu5uyS8jkds3fYhFESI3n7CprOPTisn+M
ylkgISUcqSpANTa5eYy21+3gK5ElNnb/68Au40MXHYvoWDpmdpGySyFCGL0a40UeL0rKa3o2Dgs2
M/88SoR8nJBT4OCk3bFIUZwu4jxDrgA8TGLdPOvZJVhOxaCn9sVloK8wzRbekntF7P3Rg28t+hJu
+rJV3rL20QUEL8/6Xnh30fuXAnIOHZnB9GYlzH+a6c1KOE3glbyFC/0kta9LxdSUPF0qANtzpeBI
IB84ynMgMgMrGS59cIgix0M7o39doKeY3Zgdrqk/s/6oho53xDsNfLAFAAmIntYTEp6koWyTzwKz
IuxSjza/A3v24kUy7Pts75KWcu2YPNIMy9NOY0Ddipb2M8j0tCpX2r4H/czur9Gb6vlLgVK3yJnO
DiWN9ZEVClPXYgRD+Mx3qQRoktdpc5CP3eAo0I5Tym5Gh3NY8DeuLdvgev7kauLaZxrHpK9mXBaM
e/NV/6oQLTQnZHDvAeSdBq2/R3rPtbUf0RzutJIRHBgukVIuK9VJyXWOVDwCCADKudKWpnSlL3eZ
6p+kHDESWZwNZv50NqAxl+rQlnlYsSUBRp0JrqkQezgaEwAGHmXSkNq09sd7H2cSlI3XiUSqpy0D
EC5bhsKWMUUxirlbt0ufMy6UfDjYnPM4RqNUvHCtWbiJ4342D+hi81hisVpyRCqbf6dSN7EbjUd8
b2ATjDbSd73U8htEL5IHmLJcnNEHyaBsyYTIpuNz+O87gVPiBtsIgMUcWElZbkMEjXD7ZBvqkatq
1iJDyacBOFW5JdBYcpq0plJoy5eIMLADFybjX1u+j3+TgauHAmFcDTl7VEG6kGBNEGgm68XIr+ej
RAkK3Lxwo+EpHreKvtVp3GV4OgPtV2dWFGkUlaUAazlf9xRoV9Veyx13dHQ6dg7Tv7XxZmehP40o
Q/pd8ISVEWyLEWYbJe47jcAlfrqemhdiirY6s/MIEqYd6VzEcbXbUW47XTxvFaI2+6jZK9HefGrM
79PZon19DEIKrhIWDI7wPArHdDwFHkWlI1dg0ALTl/fJZQm7LLPb3nZcCljkh8G3GS/86EPUOQhG
BtSPinuB5i0k5aL797SaeC+i9nSS0UnImgJatHxTXZTDoRmO43iqi/PoX+SUucvJ9C7tWuNt0pUT
0VhStRzq1VfLKi+5hrGWLGypcKe6tngpUfjlh/TshqM26X/YWqVzqV2G+MqnalEXziA6QX4QKPbg
bJB88oKFQGteP5EnYR/jhJLr21rnlLdTzyKPBO0pJFnlPVzmvr8Wr2qJdHjrh7cOt959jO7sO/l4
rfVL558rCbfhnK3HeHADXDfarcmusX9Si4uW3BKCudLTBE5Bo87ZyC6+ec5Fuu/moGq1balt82I3
QzGR422uwjv6CqJvKKcGqcVsGWWfQfnBAVvu9GsYZ9cUp2Pc6jZuDJo767KYtxzNG/oBdhXUiCJh
B98XWbkIRmBk+tS54Q4bn+qWEMfUQFUPS9pbjq5icI+vT3qULjtoD4IVQqWgBqPDbjs94HQt+yDN
NIImev3eDRcJ2Zz+1HSLBKMIVoJNi0s3U76ILCC13a92DlXpTkk7rP0Jl8uDDFlJ9tFFnQKH3BRa
tkUBzHE0z7FNDttE2kEEkjU7l/chZTAFiAG7O9etXUrkWaZSXpEtIR5PWXYIt64D+TI7ZKjHcb3s
QZgB25b3sLNdb2JnJz5ABEfdAWBWxW1rbIaIv9gY4iauuRqQkaVZ3ZJ8K0S496aTIjP0GmfCItvw
83BdYD3LaUdnxPL6nBqc+E3kkWLYNsiDTMWHaRkLB6iM5ncincXoKuU3AWOl0cJAWPl9uoo5S2cR
ROEdGHF+Hl/xF7mfYABdZn9BaIslPZHpUWZAIpJ/Pmlphp3rNBPQmc+Jd87mNWO/U1yQ07go/oXi
eTW+uvE1H67Fp/JMlFul3ETlpgxXrrTF1GN6qIpDIjuKuq8MOyTd1u5an/17ryxb/ahvlhMsXCey
mViI7rgxmTHbM1IEvBPLrl9xjUXTuWWbHL7DxWw2/TvJCAb3rOjAA192nSQHZDxP6X0xYRFU0CJA
GHbTSyYhJQWMYpHmDjyIUrBP8m9d2o+kTUxcPyAzpYenPSX9Toy1JOpxBkiGL5X4pL4oIpeZ3VKi
Qm3cEm1Nf3yQZiMkoEPw4CJB944Y4DH5Iwyngrx38gdMFKsdhHafTp5P9fy7hrTFOWLW5F/c+hI0
l3hGyHQ5uAfZ5Q08mIJTP1VY+IxComv/LLsrJKoWboraLdrOjtEA/OJc+hefyQQ89AGktmwFGZXy
AHB2A0wEGFPhPqC4gJmNzH0cEfrIO6mPJxAe4ikVT09nNm5LMj7ybuDUkh0D9zCMR1jwQbDI4reo
fOBX2xrnRrIEhmXRB4vSewYjMMBWgwkFnWYdP7nT8xGkKb0i5z1gLq75yDyGy6RloMMT88a/Wqwf
+ZINid+M5JFw1iRLCFKerp3Xnaw2LDbDbtwM4+ZZrXITan0yZ2+HbK6oF35N62xWuaTey7BHlYfn
XgWstla7rJAK9iFdXCvVUumCd98S89qAbEf1xwNUbqNPuZwvzWs21yiep/Rq4ctYcumFw+K5N00A
FEsFU745PeYx1V6eBQqNOD/4BwqXwq2PYCUxW1nG+5HtutulwX385kzAtxWIjh7cuR2uRuEDFrsH
d46Q1XjS40VAtZQInB2QXWerH8HoYJW1yqXsSMpKwQjNs8d86Snjfg837OwRrAPy45hx2MrkcyYz
kAQ4N1t5sLB2suUxkGICOhyF2cb9mAH8mg4sJiO8aOqbB2kGSL9hZqbNy2VHdplvn0xG+MZdvPir
E8eOZ5uxtWcFWehtDgkktbHSuzv3g2gHeKoVwWdeD+PovarAm3JuB+UXv6uQboDLqAbPmwUiVPLI
g7tIvEyl4nhfYu3prkH+SLx+3gxz9jXajhosqruE8Rh+3XnNQxvu1WpfsP7B1WctPHL3HllEPegH
q6r8VsvvIZ47Uf5HKs/0MmA66o0NAPhOtkKw/LJTBY5E17iPkWejY1JSrJhVnawNTePg2rUNGHnM
P92pwe62rrCX3L9aDcDAVtMQUHbDH0BUM3/nDtMm1kU2zTg5lb21PWoW9g0x/MZFarnZJ9kelBzz
JpOYz3dY4ObYagxbXx+l6BLJx14/ZuO5sabFEgTdvryyy6Xnzr922nV0b8GqvE7FQuvBAcre9Q68
mvgQ9M6Iu+2ot5z2T0LMjfs8Gucea3LWvQfa25htyNttgGJhYIFgzpfIaT1gWpJv/JzDJ9aws5hd
MB15HkIqq+R1LK9QxDFeh5+e+cxP/l1FTlfeEuleBbdlx+DsATkaurnyNtWE67eA/RFOs3xQaqfE
48UOJmRsehvpWHpEHTdUM1TSrkZ7HDdqdFWgeoVsGvdu5QcXr7m0wYVygN9rbSudJOlU3mZ4Ogx7
/VHe6m3zGfJJGWxV2YXUH7rbsd4O6VL9pNw3o6KTDlcCTyn3rIP88mYFw7k2z506N9SrH98gutPq
qr4Ei0GBnnNRACG4l1Q/q+qJ8hnxZB5IhgXKFfUBG3YDG0rbUYE8a8hIkpdbRxNiEaMeObXufW4s
DQqd5CtRMEikwkI9DR2waWZssD+pnrlo+jmjURhOkjcHPsZcvcTZKKQbIE8w8mWaeeU7gHbcjwKy
+A+U3GSRhXjqnbxTFy74eaS2ucREf/UHcxde9VH6xIfeF8DkFoCP0g19OxMNaTVSJxQ8fDoPCN5R
eYgPo9V2l2Z4UuiRLd2tHp2V6IxzA/uFwBB08yfPUHanb3JQl4q04h+hveCL9/J717K7QlmHTxY9
sbXkX5JqYUv3C4vAmnJouQ687C0TEEH90GCi+6fUrucU2jDMxRuPY4bASNMgPgpWKRJQetf6ienF
+i1NJK4uXTD3xAHSvcdv6IwdDfMzomHtnFwgziZC2n59KGl1blfQv4nv0IeTwz5SLOp5SKJwhgOZ
QekaunBHx+qdJCEO0v5fHFk0/8Jo4k4xxwn5Rz6Rc5rIPTNihcJkIsFvwsgTvgp0MiXYku6Beoyg
VDM7m4brVnpL3XnHydicJDf9P8lNxeHmWlo7tUF4+nrmcXVfyQjRyrqEAF9ZyQo8XeBve4Yr1AXA
kS52ir5TB9pFbF2zau2YahAqjyYRhLlrOeo5giIoge2wdbYj6KczTkz7rt6DPNV+vPwP4M+Fl013
mrK3q8we1wiP4T0373JHU8FdhUQa3SvhGlMmQSbOtWayJbWw0rDhrH28yR4zdg55vBpcMrr6QgN1
kjFu+Cc+ijAZKc3KIDjtlHUWbz44NAqmha1M5cTYWkM2fTEO+fgzI/rtyJAEO8SHtd6/iXRMCicM
yHk7T1uukdtoNocPTF2IPBwV89joy+kP4RTeFO3CMa56qNxR18pL9eRe5mZ2ouwKZerCkcxtcVBg
Q9nUjhiEjEg8GPcoegNBepVHRwP0ovHdrlsZ3c6hX2VmuUBvVpyeW3ynCnHF1P7fq5VWjEucCOAq
ePRoU1Fko7zHzXPmPWflo42pLrrm9Vlemb6V0OJea3u5sHF/ur0jvE2BPWrZt0Ww68bdcBfzS6Nd
OdkuBJjaxCEdI1gk2qRGhLnDHBV2xRIGzYO9MEgsTie/xxTx3EMcJEX4Nfm/ibcTC2YMyL1cVZEW
IS1YTGg6ToKiNeKj068vKTub85m0h+isBafGtRM0z8bpKUYgPE9lKxM2v5/UuCxcVDz8/Zw74WCl
i3J8LmNLaN5p9ePS0jFwoFQumfibvWAhK5QAD10GHhs4TdM1J5vnuSPTYzkci4zLd7Wq3BMnJDdn
hTxxrAzHQ56xOx2z/MRprluxWgfKmdV68M7lFrNnvwvyiR8F9dMLKOWdBEGklhiCCGZFZasSZ2F0
yqyR6dBoDxYYoC3HbEYRHQXv+0iepIzyu+2oZ7NIU6vO0B/bdb4E4ROTXCWasMul/VlopyiGGjtD
7FRfyE5knJkW+9ppDHgKjwWDhTXGd0oIhoswpVTnGOk5pvOfWQZvTFeNFIKs5SrrpRmsCiax6AwC
WMFNTJyU/iVrwZ/80cqYUuebgGphFWVrC5OEhgM4yDsdVgT7PAzHerICRCSiZJvRz38JkVHfhw4p
lJ4cASGAVXIdsq2nbf9HZqnKN50XZmQjTfaKtEs3pn6tvgvgRjwG8UImTsigY2AofkoF7tHnILhI
8hkPIdHI8rtuvlrxY0g+3BFD0z3Prsa6eUWuTJpgir2bL2czK9E2kcaYdhuCJPF3UbHThl1JPO1x
xZPxWfcYL3AJfpvhtyh+9fFXp31IzbuALuvIDLtdm1ERwmDfTDPIfEnQBesT/XxsNFQM1iduQloN
Zm0vWgx1c+G7FO0YSVBeVPliaW4y84T80TV313zDKbUIyB2chWDvwe5e8kiQND+Jw5J5Vs8XRvkL
biPP9bQ4LySMYKHVd+wSdipNw1HQvIL8RmxoWfDyxV91+F3GXypuBPmeGZyqsEgoTMMjp9hseKhX
g3leDHNDO4q4HJr4lsQw5e91cRdOQz3fGAxAbBFSZTul1GQdVMaxmB1L/VQ6wfBQtLdWe8uCd0g1
ubFquj9IsgacevVgBMcp/6Pxbzi+t1NOy7i7nQGo87S5ljBaCUjTfAs+BkxxHNstaPCLGN/0/qYX
d/A2s//j6rx2G0fDbPtEBJjDrUglKmfbN4TLVWbOmU9/Fu2eweAADXQDXWVLosj/C3uvXbhJABiZ
UAA365n4bSy0IdEZj3/0L7PnTd1d6JG43OP4PqEdQQHL45XCasMcs0fj7303LDLeBWCQRFlQB3BT
rxj1mYjW2bInzk4sbvWIeB2IWfNPWDWcp/9aaCTlBwlTm1B+BApgj6sZXTz8VCzSILiz2rlrybUI
zq1LVTQtPOafzXv+CtjK7PSrOTqJ/U24JN8Xjuw/qvxo/wAL8qF0y5/sg+sNn+2PMiY76LqLIeeX
KkdUJeNgJu/subHxkXQZdfMrV4/tgsrScIwzP0AmnRV7VQ6/QHpg3SrMZ27cy4Dx4+nSWw7Nd9O7
QeMwi5ST5W+PGH9P4NvW0hlVEMt/nE8CGlkS50A2AjqoTmyJM1aaoCqKQ1FqCxV7xgia2W0l12Gi
GS+yr3IzoYrINhMuHUYfdvcesI0ft6F4iSv+BpP+Q7rYyUc+kwGUekjqHREfmW14X1HvMjWCRGRs
acZI0epWlD1M0/lDvztlImaIDZXhlhO02F6eoMiqk7JlSa5VJDuvsy+GvDz9dZXkKB5I3wyGBFT6
frosAF/5zhQ8IlaIW7pgC6DV9NcP7y3OQlz+k3IWclrQG50xshLkDavWNczYabqbqOHSrAiU/Otb
p4EHOSO/ern/TTJGwIVrZQY0hg9ZfiIki2T24JSqjKEW5iwHQ9+x9XRoBrvq28rw+5wK/ByEyMaM
BWOgSdfW6X7Ahdbh11Of9IynFjkMQoy4qrEF4U5KE7JOiWQQazwAAVFxjtk4k4ArIjhLtB12E2zB
eKshjMIdIZsZjghy0RYHLzF+yO6q7Cxh6UQlDSN0NubSKaPEhTGswhTW6TSZW5IUp61AwfvhVWiu
SXsNzxiTCN8lBeTZLJPnhOmWnSpTXJD6+YLsYgy2FTtVlv0faEnbr4K2BGc7I21zjVrUPNUOlsag
ucIhqFm7r434BvOiEg+jd5C9Q1QcsTfq03EoiD45igIGxzS69pD1ztGrfe8WKctn+eSHgD32Xbpb
YLqBqiwgZ83BZTJfRUsJGxyNcHMdGkSyN2+4IWfP0pvynWCQKU4ogbHIeEdRBAt2qNABd6w+dr4t
Nlt1P067amb47QwMxcMh7I9DB5IV9jRKidUYMnmcc7h5SbPl380kdH3bAN+BNdsyCtTT2AC09gG0
GkG4GJoLviokIkjFl1dcSLsuMV/7ZH4TSW4n+TNnqtEP9ohzHngMf2lt2AjUmRzhupNf5D2EazTx
vzSLGbHq6A6dE+Gf+Kqg2oDkQbCKYwABOMcdzjS8imvtEMS3mBniAXYxEsNAWqOnnKR31fo06j/k
YKfbIzzf1jYZgoWvLCcFBzO3md+RtU6ofhYteX8yw5jCFosDhDUD8Iy5RkI5IxVBdGOxhUqqp+8Z
32Z8WPXegkuLBztfVN0D5GYD6714xuWF56BJzM8mMe3mRypLG7f3keam0d6DYMztEDKhUHlyYTjn
G8mBDYRcSpze/AzhdTLD402vob/Bhmz4+v5Kz8l8wt3Q3fAAiP48DIWgZg/WK/Zbp5eeI2BsRn75
0eP1S67FYNjcCoeCaVC3WAtEFnAnNEwvExyWa96baiHvAn83cz34C9wG/rALJltJJ9uLPnzvMw6W
iKWxGGjjhr9M9iWRKFAozJTk6jOwhmoJeiOIXsQz8Dqn6VATXDhgCN4iDEl4eu0BFQgxgSHBtbAY
v34E8sUPPvPAMavtKzCcUb1m1i2UEb8+PPmpDq9wfBlkHrokRhi7yNiBKgg7ECVO3bjmKQSpgGaX
PXiyWIyIMFjmGCuMzhPEDrRvrCGjJW3eFzDEGdonstNbQR8mZP2Xd9vwV/tZnZ+2iisMS2iMRnYG
M8QrRVfdv6nZezd+cIOzd8Zqh9h7SJh00zkkiNm+Q8Z6/kFmGIECakQWCJkRvMzWAl64/VVcAwfl
7ZZ2b/4pjLes/FsaX7lw4hPkp7Tj0bz1xb1fAdBVNO4+Wu5pm5HpmJ2Jpe8UVgYiXLVslusq5pEv
BWgBv9qOubzkQ2259uAijPIPuCaghFJ0E8HqegCBWTqik+LdEGFpgHFwDbRF4hp4AZeYazRVKyiw
+XCDlSFxc5Xjke97rvy1zBvOu+w7rZezTne+D+orDytdcnhOT5DdFiIRGtWGL3RtbFqDXmNTNDNb
Ymj2QXColf2o7IN2n7V7Cc7DxqxnIxe+XUle9936N6u9PA/+XWwYJCx0IgJC80RQ1VDYYC47t15F
5EE04gWwt2jyDALz/2jaz86W03eLGwKcg7TwMnm5wG7UMv6JWUm/V0axGIJiCxY6kzCaudAeRLi3
1mmczlyjjpTJ5x5itAwVPOCarBGvEwMSfRKCDdPfKL5E/Q+iZqIrdLBXMoNY3M4QpsHH8oGOrGdc
OA9KvSfLgjqKES0DYYgzxV251Bg9P/riYn1YH3lvsi2rOJ4wWFT45rLZ0456H5hDicUHrzXXu/ie
L7750IpnPh0NhKCSmpIqs+ui5KwNH6P1KWtfRfFXJdLUWhTZt0pcSTGeWpV0obMKR/kb5BdeFF4G
mBRk5NznKcmZsduaW5GzyRGDz67/zMPPRPwwBOpYllARgXHraWBsADaQV8AnY0MNG2DerIt0DbFC
RSi54Yeq6mCdLaSK1vAx1H907Yvnp6fXq1j7K4yYjfPZRn8t9asXXuHCGiDJy7MgnqzyCLmA/c9C
SUZY6Un0d6yAYy8q8T9aLpjCvp7V2KO5kVdYBGAgShAp4+tUnWEg6uL+0fUnMgHbW1Q/wuY1SG/J
R0K6mfZqtFclsqRP+m0v2RYWXvOuRncfYGSYXNAlw3qo8ermFCXuiK7g/1inTdbjnRAuwuZcE24G
/QlXO2v2vqOQYPbeEWkCkwTZ1JTf6RKfugile4sejjUh/ST9SCle+H8dYE44Nlh6ENCzDFzIGFfw
OAIL1V+p+TFkf7LorxT8G/zvxEcy/6/fdP1Fj9monj3lxLcVfUdY3TxGbaWymbXV7VbMHiPqB7bt
fUNgSkya0bNpQCei3CQEg5MC6zhtDRY84skw6UV1z91wa+ozp6Hedytffnk4+HNIA/EiMY81xmIK
BfOGgo2HL6UW4zQMvVl9VE34h6x6L2bpfE31mTwn6NNZdKnlYzrOzoOWc4jdJ7q8ipXNTTCOKWmh
hOi2OGgqEMoA42HLlfyqbAKB8IUFhzvP4FOQwDVJ6z6mWa3mR8VEWKhh2H1Kig1zxM7Vohs5jbaS
f03oVAD9D1iIVcSdUM4hr9OJDGti8nifcCKYo4F3wSIIhz/65iASnpmYvLC51ucuutU5RrMdNR5P
SmwNnH0D7rCaT5JtKr4q/MR06gfsVLgTqyXGFdBTwbWiILNugXfLPAIWbmF1FylybFU4qNWM9zV4
hhGK9xYaX0VNmtRNrg4CMT7tvk72NVQliv5InpOxoLI2A0K8JZkBka/j+rnyWKiJv+HeKaxjxFIE
ok2m17TkUALLlebLC8JzrASTARpswEiRW6Ogqt7CilUbi9c/frDEWYOFZ7LNgEjOyu29me+7Cfgx
fqVxg6YHWR4wEntLvXLFm9aL2wAzU50uJclc/GZi1FydRqN5y5aYkrT6H1wTBd1BMfKxa6QYBQu1
OVBXxj0o7XQngBmTaRoQ46BVooFmmiQJDLQWJjSsBCR8Fm667MwnzrGI5Yd0aEBbobEpqy2wpoZQ
mbniiF4CtGV/P1BxgwokW7F5YC6MkFv2XWlDig9i6H0EE3K4klwu+07XGDY1FRURGCrcLv8XQxVW
l3xLdhSBLZ3sTjLTAWJ73EA81daaKCl/eiEVlb1THH624aegvIvtm+igw0olQMCHofuvxg0tFyRr
4earQr/p6qPTX3n0TmpNanwM6Z9R+ew3rUoC+tbqsC6QDz1bKtArA1eIgoHNxzougTyfopq6oj5K
gm47g3wD1VAw9JBfSSA7rT5rjNBcRFK/QOlXEVTLo6dpkeBdp7NZMWhTmFWzulryxBK6uyDfPJvJ
E4S9Yc/sqSAqjIHwj2qjrvZyB3rFmXHo+GTn6AuqEbsrmcwMpxjnUnaWsydDEo0Oj5ksmmJa/HIO
V1wX3sdA4CEQG64qozHAcWYbrdQBBoTC3NurABcpQQQTC0RPDLK4jCkwrlK6wSvHl4iMOZyW8JxX
UlLduE0DFrbA2Ix2WnDx/L2+JwCyOYvsPiLfacMj0QSj1NFqs3v78URJjDhxZPWZhRF18gbUWlIJ
tH6hQ3I0GBNle5BzYu+iNY6Q/8n4VrANbbAEEpCKM3NkeEfEFK1Fs67VK1WKgc+u3ovyvv6hxOgM
b9l2rmEH8s3QZHdIXCmZqY+CuI3IvoJCkNwU4ZW9KOH9DmIjxGZ072ttGSN43ZsO0ZVsIzoZ4ega
9ab5w8mjvyD0lT+P64s/HwD0CJ6gwQwi7HdVTeO2tj774Uiv2fEtplyh2h2JNJniGxUtfDygXUbx
bHEqfEb9p9b8MaaPPvwMy/coeMu1pzGhVwfCvC/KXQKcXQcnOnMoY3EfK9Se2KaSoxifPI393lnT
z5N+ToZLtg4N14jgTbmy7mrDz9AUJy3sQe2APo1RSw9IeaDkh661MmZf7Iqg5nCTvfkso8Dok+ix
3NUmAJf/RHihggK6clqbeQ1ziYFbdUAQD1V7lruZCPvUo6W8DEAixh0pHTAS39HIPdFfv1EATfEZ
fGg9YNiT0p6G9pTE51h5jOPeyPdKvjeknSLtJmk2GOGM6T1blZYl3n/VKZNDY+xHbxfxZxDqwS0B
Vi+/Ito+PEfAVKZ+XGJICmLzElSs5JkKdxvZkqgUp43k4bbpnu1ETh34XyTuzLR535Dhx5KMqLE4
9gHdrJlm+xoIPtbGi4z1aRWK5GytWhQs5DESekMYbbSKFu1NFe7e+IwpXI4B0OrupMTnsTvX3Rns
dJ9cUKX5//Bf9NZWUe8KQo5LVZ1VwFERCfT72DyEWChiJ88usROFLgyZasANPimn2L6W3XKMlp0H
7PZf9INwbOI3NXi21hX69wCMB3mnDU0EAjGJHrqzVorbF6qrnO4V4SU6+tmg3DrESQwa07CQyJia
RiP5Fj4jjCaFaIMVFAgd0fUt8YNVOkJeX0miXXqbdGaRzOzEr8WcNcFXHu+NMgPUOF8MmySPIQJh
BzDsaJ+hmFOf55z5AyuHuD7VDat+8UFqyXz78q03K3NBXZFNDRjeC0+NVPsDD6+TNdrTFVMZTgoa
EOyjw4W4UW5ma0DygphfIlhtKWIatyHilQzR5sqisHv+leKf5gVxWBILyc8YbHLW0yMuaW25nwjg
mXGMVCD43DHxlm/0C+Xb8gvvJU8qWvUJKkkNH2qvIGNY4gQvDgCtM+tIE6Bbp1A8D8K5Fc8jTvXk
wySxrt6oPphlXLwnuThV5XEAJxIesg5J1S5UFl2Oiv08hDddwC04EKec7AplZxV7PT0Y5r7rDxWO
QEfW1t9uX2xTJwHlXbpRsvPbnVHscxAgM5widOzpA2PeeDD0o5Scu/FSStdCu9XePWZB71TxVyz9
UaIv+OgoGbPomRWPMrqP5Y2BZ2KDgJrkmynaF8GZ1JdX0no/jRDD1ox9SjocAyft7pCnoFoEI+9G
zY3svyhtscFxW2HEYDSOe6taIQqE/AWVMiW9AmZsmm0c6Ff/X3bHf+Ah6AQ/jxFGoYRxoEvlaCd/
ndxQYx0zjhhRr4biY2ft4dsOvYsdykCBsETWijIDV/+E7lNyunDdYC84SWM9e286FrEIOmtC7mo4
RkzypYqpnwaqFPBBTWQdtyPhNRAgCs+pRBIRQOCQm4H3hBmPuS7YTfc39B+hD5nrIObHzikxdcyS
jkHel+Jh8ID2H+PimMNxWHnC2RDPgXSOhNOBEF53aOeVYZy6UMjDhDN6pm8ctAV60Hr5VLXdrlmF
9fWtRXD3zfFrZuyyfzSdvYT27+owThZlcBhbXXTxEKm6s2NW9FZnw6JkXWTa2EPMARKLo9cLBrf+
wrQNZ6pPDdLKfm9iTaw/J0gUaKpGlDFbJC0RVZf8oc0C4N0FnNTFGeZLD0L41/MJRSvAm8nqq8cX
uWsXpoh8yTGaeS8GLQiO6Iq0jAz7FmSDYiWmb/7KQEiQkOSGePVgMv/PZ/YTSxH8jR4+JuWEjynQ
96PIGusvq5meEy5tmbCu9OjA9FnjWYL/mjFMK6oY9eYrIMzyaZJDLZgwlybcV8WsOBuykw7m1Zu1
e6m+K/WdBgKoYYC4l+eVdCB8VsLnQEgGMB71veyugmbrxkUSmOzdR/lRymBZgADyC5defOm0c6ye
ouY0oElunDK+mPEBZ2bsOSopZ4RW6C7OAXxvIthaeRZitjY7JYPkmg+rSm02UAzy5SuFmgrNcnY5
ppzsKN7zef/JWcE9kSo4fp2g+pDGt7JE9QZUaVhPoCY12MBJ/kjQbPuo2p8kKHbyrUdFnz26aJ1l
V1aHA0EYwWmEikF6TEVg+Gyyyhu3xtOe5ieBGa14roqzmMLUVplE6lda6KG9+tE1xEe4Zn4aar2t
F4cmR6vFazvpC8YrMARjaBFcNCKcHkX1kmeewv/FAMntYeRoY7/FfrP9G/xhUBoEEEXu8EkKFD8v
AA+CreO3UaD7kEneHjxAIfDSKxukEtGtSCnGN8HOzWdl3AP9ohsnOCsM3j32GiEQtO08+wKlgmoT
6uiEE+XC0MUmtJAoImiazP9bh56qEl6T8KqZ4CGHkA5D8mqq5+hoykW7yhhZzdUvLha3Pu3A/+LM
SWhDziG3W5AcADmAEvC7RYmTeJvDK7e+Revakff05uM8zufgkgxqmno2mVoIEVmoS4ZZcbhvQIgD
nAQ3o7FjsKksa4GfiWd5IxF6g0yVTo3bAn0f4XFQ9oGlSWT52r/QRNQpKEV+JTrwAuCihKxmRJZb
3EYxpcQ5Qawq3dltJGSVWkTrwgDhnOIH1tK3lD0BmKjtFoUPJayGg4X4lX5NnS2aB03dwZHnbbb6
f2Atsdv5qLDWMbsx+IFglIW13jA/BYqAI42TOt3AmA+NrU9fSObnF0iKZA4YBqIQmbd1hO6FcdcW
cgZpWrExN7yQS3+yrJWDf+gD5Kls6oEMZzNSZWYZ5/8lw4joLVGeA8wW53Rppgh8ML5iU/+SZyLN
AvZV/bPDYcxLmdUsQczS6JEUzLwzQtx95CPiL9d56eSklnZ0yTPrgGw/uPTAbFnOCbgM2dmYGIEs
MhZXkrpi3ij3L2K8VP9z6D6HeAO/VkXEXi9ZHHRIjKxP5pq1RCDfHPQIfL5D0F5fhfg2WVDKt3lC
mfKS5C2h1FycYdyQNclcdAxgNs6ynPBHlpO1jxxPkLzRFIp6HJIg5JQlRYTKl+h/WStsp/R2nryi
4uFjgLXPC674tQ7MGZnUEkAOU/4Efq12N+YQTbBqZjMvYwkWQLscSCYGT8QXDEjxMrcrAuTAavzi
XPj8GFqW+p/ySxlOjPXTN5WvpYC92Nu07UYINwRFJSCvyxXNT9aNSHVriM7Aheb5hUSd1LLjmJEw
RbWqpi0rK9ZugBt+g5qZDQ07SUfKzr0EZ8hlHyFjX9B3ZmK/dPj6KFmoclDIoGxp9sSSlvG+JTlZ
3Jb1xmO82F5VdHPKf9xXRTyF0tEoj0D78tBJ04fsVOHFIFBjusjp3aQuzt9KAWPsJ0Qdfzv0m5y8
TFjZ/2P918hrVZCJ/MfE1CGcq7NHN5zt93PfjJYYwsTcCFQDwGzEeLO0hAoEaUk2QLyf+WmbBBaI
Ome4quGpiI4eogy6TW/Xg52UoDmZgpOtjR/SwH+WYIdKyJSwMtwq79q0jNKLvjri2Ia/qPzYXTvi
w1gO9MQlOQJG8PmEmdt80IjdBjMxrcbvC/3lNuKRjaJlKjrR5CqwH5qdJs8ESPgNJNaypeZ9mJfU
vDT9zyHVnjmk8pC4nMMI5V/9EHq3x+w+Op23YZLYM1IU+wMRPyQNazMMFAVKCwKiLlzJn3NvFV7U
7DDL611Ak5S75hKrkZpuMWor7SZhcUx8zjheC9aC7R0PATNlPATMMtE9/0bmAN+kaxok5lFuPctn
vHSryzNBEu0MBZjXrPIpWYzsaY17kWMNaGAnwRxcx44xYJ+9KjjS6huONK+6ScK1n67ALaZrkV3r
+CIrp65xquWeMuqi3yix1Yx67kQaIy1JcpOH21jeiaqdvNs8VUtvQXcdnT79CLu3Vnj4zV1tLrJx
ajmQjUPzkQBtQSOzRWZSa9u8nMUxveG2CBtiFEu7IJ6Tg7Xov+AwaXBbTBAHFDtgLDX4DvDxe1aH
24ypQbTgy77HmAXQwKvPERIidon58onmOyk+AnHXpCcy3ahfRhFRdmejIq4QzalfPml6DLEKeVkY
iKy3mJgKc4ufcjC3EwN2FlLrVtwyaRO5eeJZCCzNJgkyIv/zRiSU+J+/qjncEWOz6vSlsULdp9LM
9LO6r0cdNDFC2gSY/VVu/hViAXxPOLSAVxgXPl8pnDVIRXuQUGYQPbZTRY8UwtjWQcQxbcpSbGbN
BVqDRv9q1ifVFCiSrx4Vdov4OF3QVY8K/7VhdKUyTpVsj//7Z8o+S/+9oYZiLA4feAeRA1+zRohB
fQz75NNoL1LGwuWCOSoQZiGYpj+aonRYnJsZoeJHLNcJTOu0cLHzB8LVckRyWuK3UHoIHNZt7BDO
ZhmnGHBL0i68+humQ03L0a7QhwSk4AYu+lqZMho6nxXNV5URBgqPXncrRM2+KytbvrLUpcEM4p1J
Bqh5LibUx+gPbxEURFWfPOJFLVs9cmNTE3bplal+aNx/o+I6/wtnhYV5/KNhLLfXMV8Me7RInjV/
K0TRDl+wa33c/wm/aMkV8KxlgK/Mnd5nDUtLf7OE1oqPBzERlkLsclyPPD4U4i7LbPwdusJqaI00
b641KfUnoObequOECJ3ZYJDMPiAxePUjJ6U7sjaKbIeSmyEHuFUeCww5eGu4+PV0M+DRSmaDFn4F
iQnogs83LlwCsCn7O4QuwjzSaSHAovnjWgA5/bmR6aQK7ljjzTAP5BWyvojTpaKhOaXtTtcaC8QQ
4CirOjQP02wX0Dk3BqgkEG65rTgv9pjbQmNHCdReJ/3aKxfTv2jSWWsYEQD2XVl/Q275K7MlUXrw
7SvSa6SeA+QI1UngjEcthG2RIAl2rIQ46pkTaTajI9RcOAwlhUfwAj9+1rstrOBK1OCu73VvH+V3
j7iLIEcoAl+GUVq9DgG9YfP30ZT0uxY/nPEIs2r2dJhE+hEUiV3U20bA3NRyldLp/+Q5jnyQEA7o
Axhn8Gtmv+QiaUmDsbPuls4Bk1zT+oy/gBc5IozUt6gpzVPMsuJJ2mNfpcuIMABSJcmdLN4CYWF1
dmzeC+8q6hePsrNGk26PHsTR+sj9MQ6Tzc2SEukr2vTFfUZmEvqFfe3OGhrrWhNL7X3g1+JGQHxY
sStE1Judqv6FfzliJSY5BsKCig484yPIIeqhNkpf/L6AtKT2UtbfXN6JwBYCkrYyHG4nZx4rcpcs
SSYMcbDwsqEvBHBYATSS3I78eWQra2PfSIpD5y912kuExQ5MDFZ1eXUHCCegJIyuolMEl6xZaWSw
LID2D/KJuhDELLha1DOwp5ndXhsODb5rs+tpSeVKWHDdXoz0nL9Z+AtOfXJlqkTBxNAFfQ68M0Y3
Cnuh7iX+8F8JoGAJXc5SntXIpldddVwx2n1UFdVGQ68x3PzyHvWPqn/o0UO2HsHwkLGO3Yz05tIz
9PUlDpdEOPBqpdMoHSNUkUjSJOgIlFUUoi678uQ8jJiObpWGHekuE5WtPBrvyXJprG3eAePcejgK
yXqIbirZC/g6hvlMTi7e9BY4anYleLBmOceTd+ZvkwRyyLM9UKzwKKZ7bTyQwRp5YG6u+g/klLmu
NZ7yFnvHqp74ZhiP6Im6pVA6/PeMzsihBM9hewTojr4DIw7tk3IhdZ5GikVPP8Q2CzN/iBjOEr36
hLE8aLuogdyGEgMoDHUy4ozIQs6wQRgg5WeS4JDtS2yCXMo6CjwRLYm8D5V9quwBaqknBCcGxTWj
55jBLC0QSYYC7zNWg+3E/MHQ5Dk3C75vlNmgcWVlVSfr2o7nxmiXcThxAEPQm8BH7JSNZriSMbtR
6nhXgaSVd7m8E2pG7zul3k2kjg9uxfj5J/QGrj3Yyxxs+E+3MTMtnegPsSCEQpg+iz434GlXOrwq
uiXWpzlcTbuhs6S5GvmgPyLzyNSRnQOpGnr/xuw/lLCZoGYeN6hHgEJSS4t3OS0YSaobZn0IaSKu
caDtWjGwf1qVd9E6AMakIDGK2wTTB/Dl3RDtIncqdW06HuhEXWAmuh305uzLN2aWpnGqxAsagxMI
6DKEaMji/wCvryNzLz9U2VE2GQpeOrYfEWfTdkID5/xoCSokd5t5TTcuuIETCZT5Wq/mYOE47lYR
KQwQ+bxTV5yttbb27+UePF2j38mu4J4hiLJex2gMGOLAWnmxhkG5QtOa7RMVy/86ZvzdzJiNoV4T
Ww9mA19AOWyLk8WwMHnGwlPUXlb6NqVvITGD6msbnIxyPVKqBv/y9b2VdyWzyXEfmjNFLxpnil4v
7cYOZel+8HYWpROg8PDcA8jJ9uZfgQ0dbo7z+N4DJ12HPsbP3W8XXRC8ZjzJDGJNQpgltPBtmdnn
gAzF+kSAGC0RGZsEfJ+9laCsrODFwwRYNO0gCsIwZ4kIbYBw0Ggz0nOx1eFzVK/oqwLSFIn3QRrD
8o9rh6hmFqDgycxOsPk66SLUV8bN6U8uEfh7dh1k59Ar92sCQrjDCwLILNLBVgwOUIaRA3/ozzTP
xnggeL5ImBnx7UbfwCc2d42/I4a+xNE75wahvUCZVcvzTgkBDOoP+cQ2lR05t2fb3wg28HHGtjZP
LoE5He0YIgn/k/jokOM0W3uzoo8yjVVUUhzl6Qg0ViqODbEH6Sq/G94xU+8lMPT50TsBqftPESPp
K9tS3LjeVHgyWG4CZZPp/d1AYcLvWqyw1il5KPVWE25ad8XnU86U8Z0YsoKlrNrKf5kycLOgfNTG
LXP1lLGbNr+dAd/JrSJmO3pk/WP6Zu1McBPN4LhCZqUP85ymHF/VZOtvxBi39baKtz1+X3OjiZu0
5nVOyYY87vCgpitaexQALLdoocGZ9tybjIbQU8bjsfDm0BqVg6m10bvoFDy8iGyX6buKf5q9H+9z
ZW/Fr0p9C1gKd6yHo7k3JrKA/XBFeN6Bjbh2KQM0IFd/6+UH8LN5cSnVKx9+jn0jcOovAvXID0L7
giQLPLvkiPomGJet5KDvAvA6czcZRPxsHJA8tT8azAE7wnBrh1te3kU+C+Uexg+m/S0IYLAnc+K2
yDhYXZwz2iwWhoCO4Oapp0UTnkLyBkgEuKvte0tUcT4nglmUpKSss2GDrkDk30riiSURN3keqmub
32nYs5lopEHX8VYykgXzBQWZ7anFxhYHZXBFFYnKx8r/dt+s2B00eRyLrEl4xTMqHY/puB2gPV+k
9G69LMGuP9phK9EdTS5YGfV/sDKivIscP97KstsmbtK6AH4Ic5pek/fIkgchmTDRsw6n73ZMoCRs
mn5dcNm0jcyPMw7EdA+HKAFdj/RHeLfUzzB58qeQsonX1r+l/i1X2XlcR+HaTddUfVnQQWB3zFun
XR0oi1h5BdIy/seKuyI/rjkpzREDmt4eUAOHnPkH9io8KeCkeVsYp1a1L4tDlO1Mqo72mZAlB1OP
U6EGOz0zNL1gB7OYuRkRPp04w1ylDuzXTL7nScK1nTWaYRSxjVqWDBllptBwEeR/M6ipvmawcQ5N
xYtZzQJiU0mdgVyfZv2L1jTQGSL5ZB1l9pvq522i3nrK0sHA9N7uzXavF1RLWBHY8jvjN45y358d
5RE7g3SVjLvE39V4nFo3T2ded2ZtWmkjaE8PaS1Qar7S+WGCw4NSDd+EjoXerdpdaDHdWgoqXR96
VFtaqMFMCedV9P629bcNNg9k/ExS9AP/XWpHJTpNwq5+yDgu6IZHN4x3gUFgOXpI1yQHD6rJK8ne
ov446q94yU/LMKD1m0Hd1D7xXtvU3xJJg2tTAL8mMIzjmbkZaSaw7YECyzFEx45k3aH3WmTVxCdz
uIRLy3sX4+O1BDwBRp5muFxmDAPqm6oqtuGXTn2R+lVE0xSv42ld6eyAZyNoVGxKe0oPHV7Vnsfu
gXxVszso2Gy6Q9Aec+EaUVMyvIeLxnm54SUF7HtuWAgV4zLEl1Z1wn8kTRPIEEs7psUJD/p2HpXx
yEYwhF6/wpo2S224zZkmciQj+ubiomxMgyug3LeI9I/og1wmDprm2CvHsj0o/R7SbteBVVtZcLSZ
BXIYZOmaO5XZZpi9GwKGl3nu3llHyToSnpR7p9o7kbHT/FH6T6H/TNOPcV9A4633tAoWie2nhTmd
C+FsAhmQLwq2eawpzV5MPnwe2eanT0hXNVcLCCilmERBNxbcisc7NTqsQaIqUxOiN70RsQrQOJbW
o6t203CN2r/VPL2Yx87QjVUI1qBJbh7son6n8FdOXe94KggmSkqHxRhG2zb4C20wuQSUeR+B9V4k
b0LxUoy7Z11N5UzKnurw6XEj8ekxnn2l0bPovyODXosE2+5gaAexO0ys4mNp0frssuZkjSzDoAyZ
vqedcvneFYUbEZKEQub3f4Mo9f6peMsICdapfzB2QsVkG4rdtWSVxK9Wh4jx/zoAG+DltqcQmoaE
dNr01kgs5zGDFOCdUnT03mks4ByfzeKspg4e34njrgP6YLIeRGxq/JjwTZgvFa6KmXKlZ9/Z1s+/
O+1vWfwbjC/F+uOJH1n3pmlPOiz5nMjU/XM4cSSyWknOCV3mwlN2U3awumOqH4WKgkt6GwiZKz57
VAsmwSGst/TDlohb7J6FddHzayVeY56FPDMwgA53kX9KjhIcow8FH4x118AbbrRhL6FiAMaaLyzB
FUC8/DgSZVuaXonwyP37EBP0cPqT0h6bc4SylwJo21q7pEaV73aYlJOtBTceHcBujvc+K/G1++s9
pXrDwmxChfXRmm+CdC7xm2K3Z2IFcofW3rxo/ucokS28Lps/ffXVluh634fiPWvfKiRSwVtQ3/vs
1quXzj9zdvbcdicAK4pw75qXOLwbxkee/ZE2dQA9a84Qlgp3KNyucGfP9+TgOteNfd2lq0iYo6io
/knKJEwkYk2ITckEjrRr/P1WTuDPkyvspNJ7i8wrnVk1kAu4phDx2gdwi17bPdESSai90CNHdN5b
qA8eFxdVZWNjKexRIBWXhHanWDNcUpSzmZ7V6jpYsfOL/7F0vkdb8D9QFgBZwNXJ8Fhv9Ikkg60Z
bQVjE8bbot5m5qYyN425seqNLG7aZBN4sFrwFa5ZHPn3vL+a1dmrjh5ihHKVyFd9vIvJE9yMtvXp
h0Z34hH80wfhyo9g1xNo3AEPwwBV3Xiy9fkKP24o7+RoN0bkI7qysAgvvw/OuN+qwhzE0ZCt2l9S
UJfhWa/nw1HtXZ1hqrKpuw3FtoeV0UCZjb4DBcz/Y+q8dltH12X7RAQYRfJWpAKVs2zfEE6TOWc+
/RmUe5+9gQbW7O7VtixTf6ivahTDzGY995UP9kcGBP93zcJ2lwJRkP9RlDIQAmHUg1nYhWGwD4R9
IuzfE5d5w0cUf3Cg1FG8XabC3jvFBDMmfyjkM1S+L25r4BbnDodKj25XYykDiaG8dYpBM51v0Okm
rvbfpA7EPisIJ/pgpwJUrUR5HiCbDNneTW8FMHWVqOjGT7dDfp4SAe6TnrxYviX0H+vjQBTYar6Z
P2Ab+tef04ZTTrXh5ku4wcR8zemZ0TE3Xgrq5LlKjqRW9EUT3CNTf+vjag6Umg2+8C8xbi7zOpXa
ufvIXPnivoBeJHOy9z5FAv9t+Eyqt77FUkiHTAn8holiRhVwhb40MGr3LrPshvuk0UusPBqR8+67
1ei39cA94UasGfJ7HPubOxsDznjOn8w3aTUzIgG4P5dWJ443qgHl8tf3zql3RtE06ddtrJkm/3qu
t02GEmaLBLNKgMRSCB/VJSmm4LM3DY82nbLEO+ylK/YhwynRmLM55sFKBl3KyTfH2z0cQvNYj9iK
zlA+qvgqxtc+vMcRv8k0/EjzW9HejfDZ9s88ZMYtg5yHpG0eVChO5jEUT51wkoVTXp5rtb7Gwmce
fGbiR1y8G0XNB2IlSc3KRBWT8Efu+W/puSczwM8xAkneRJ/NwjUPrRgrthIwlRSNQ7tUiFe5p6C+
8C/DZyRQhvfm6W9x/q7Vbw2R6PipLGXxQzXeSj5jFoKW7vOwm5j9sPJiTuD5cbESD4xF1vk3EljE
u91sCL6FKf1tp46SWPUS91eRYR95spbi3EvQXKLkSvOOGUzNO710onmHy2mD2WrrYtWdPBxzVfSY
UHPunCd0faTvzfABdnPf42JK33vvU62+3IK2JH+uNNyLFcbW4/4PhiSZRyM7eTnZw1NcnnFQaT+h
/l3r34LwOYswuMzDG5iiSr41C+L1VAIRr/8DMLrccDAMgwlTZug6207fZjkLIQ2SAePAq1mdvYSl
al54cEf3nYvkejBnaBSA0Jy8WVfJJuEPJla2Fff+mUXxS4lNhhxhvNL/5+bv+Q7JY2By4XuofVYT
f2Pwp9OekK1LlXvvGks4BSWJqNPgvefOD/9K1VlqT4U6D6qPrrGHYYVeANKDeg31GdIFYD688FFq
HyWKvDKNoXvmde6PG0e3JEPWzydJ5/9OxLGOoeIw51XU46hN5e95jEC2Qz8I8O+BEgaUOhC7np05
2sOwyKhaRCWArxSepvaI4PhCb+JaCPudKG5zjTBdygaTWZ15wXkwlhfZv68CRhvNosUMhDzCTUqN
FYvwl6ovBKDE68SDwLNCcnJfmH8g/2hNjVlRxZ0izwQYjaWAAjwoua5/GBHxCkSIjKm3l76pyW42
toI9+A3z/bMp3jTZmIGlTgvWGc9cqlVzBWl86Gs5tnmRJSkN2fEDR5rVxxMpNAVDykGT9bleHSJu
O+YWq0Blmluv2sDAr9WliNmUn1EFs1MdPAoEPOMRkU1Qm1tREjV6Vbto9UMJ8CXVXLJ3zJ9r8qMl
0AQ0GcbJ8g/Rw7CwcnkN1h8zLCN+nvFG5RPDlYbpfLhuynU+rikYJYg0lI7gElB/ZBybSx9b9SGm
aQgHScvJZY0VQcIKIC7RbV1aA7Ep0pta23AxvHQncT80HClX32Pt4y+BkAe3WohyKxFm/QLDLON1
xU1/mt4b5moiFnaZaV89BVIEHb0LdTGzbvggqaJ3jD1jEGO+3cGtG6cKr4aagJ6bdUX31utG2sWO
Kq1BIbsj4ZM1iMAY9IU2w0+2DjVKZpygRyN1Ys0Ji42Izs+BcdgUw4ZrEMdRjeNHvnHxvTMWeNWa
hcz+Nobg6Mnk2R2S6qcpmprugYgeWoFATuljMZ+2M/YyelqItvEcoyqUNXXqndexUre2ksIGOAyE
IONTonN+nQ6ArQjaWt4LHWtH9xt4/zrvV6Fysv/2tY/Ue4+MRyd89623K41uyS357yw4kVyCLcWa
EGBo/VGyoLabLv/gJSCZ4WJkR+0VcoQek91QGuamBlrEyfyNojqBv/H8Ta06KpMx1YEhBeSM2TAF
btS4vX7SyZ08OffA9vKQDlNynrwtUUM/5VNQp+0Cd0xubjsVCTQdkHnEbRByoTugi01eB3oPAief
6n+y7+HIhaPeUPnEnp68daeyISa8pfwJJRkfCj3UwB4IPvcnZFuZ0e6a4hSu7UwL8EX/1e7Wm5V4
GuU1WFBqOfwJu0LtET6/pNtI45xcBt9wXPXpVAhO0pfGFOrk5uM5ANUU3L1grhAOkPDEcA451OK9
/QKE47E2/M+dhLa/auK4L5Pu5pdXjbrK6Jw+Exd94kTf+Xx2UlL6t1aRFWVLVgcQLxHBQBXJefWC
2uCqjci8k6nbpVPxkM/jw3GNBDtTjmZtKNT/Ts3yHminU6IcQsCi5tadmj0knDbeAqOOU9JeWR0Q
Q//GJFPhUDF5NgxYfYD50BbJ8fDewjKDxlxvXJJm0vmd8hVc9QhX8N9k8jjzvzMVzyG3sjJZZepl
3CAZHTh0iPID7t1MnlJ2urcXeD3KLvf3orLr/T0nUiBUL7UuwFscrzV5NbSrMVv52wQ+Rkvg1omH
NfBAgaecw7DyaIUnRvgwfuLkcI+aC9LxkGL2eMWCB5BZBg5sK8SzwAlBxUu0EXxHDzYKUAiaNHus
77tC54Bpp/411a6qOMfpope7htL09BhnJwX/+6tZHfUvfeUDI+YTr1c+CJuasLThKKTBTOc97BHw
LszS6kfsvZEbJKx7NwEPXbyf/hUgLOnsM1dkCAkQwvak+7OpbOo/3eS/+s/+Vf+ZY19SFtmyre5d
/RSMxYgj673q4dKfpd/CPXvSvAWy6VAfN/V9Y+zJnT7YeN99z/V6IxZTWbEUrYLuJH/RUxxAlLSE
/uznl7yjkueSS2/hRznOzWxViEutXvacx2FC2e0nZUsh0n50kcoTF5eFWtxwPnSg3JoNjXltuhAM
y+DmL34E3pdCW7Sxzup1Va8LKDstyj7j5mXzMxbbUtwIBSvHPj97JQ42RqhOjihbYQPAxXqM8iPy
4q7mBPXpGV9lyfHpO2y+gHkYZF+Kd3jEXBzopZRSxAb82UtUBBRIHkjtg1gox4AScNTJ5QSsXtT8
FoX3Kpxa1NviQXcPiduKUZ2jd/aQzRHa+AO/Ms90InP6lcmVM9hm8yWIaAxv+nA3llNXMOMUBi1Y
T3noy10L8Xd6Kib/WGxRDujjzSOQquECK5fsDsgeuEbIapGP0gcSFvM4eubCM+EEWb/RqZNEd1PD
hme75r2muAUcQTyJ4bEE2Xkt8I7U+AvWyXtlrvNk3SpTm5/OosIe6Tv8ThNb008uwbqpTOIKNMMs
7p3C2fkh4KdeneFUz1RcCsdapbyZ2pE9jSc+R6XQUrXNyFvolMyyiD6R7nzvu/eW09Psw7ua41ut
PuXi6baPUWDOP/Wk4LIWtc2jeUoQo6UtyGLo0EVwFISJUSFjan730dt+Ur5HunOLbcZ6ry4xPgf/
eokc4abAgQeiwnI/MUUDJcTfXNcreVURyySpTTZ+N5A1n61xr0rzhxZyXTvm6kRs5oWLDOphap2q
9aoDZEp3gbmZQTeWp5ofRC13OGTZUSJmutLJ+CUYeaB0raifg/GVq7RsHYIZ2bF/9Mz1Fzk7ixP8
ZgNkxJgK3xhcDgu88JP1am80TIEWdbntqwOHOg3HGsa1zv1mUyDOxtqeUL1CdJp6QyYvaxqzus1c
DO2URFx9cqsjTC40OdBiKgdfRjHwQXhHmAjZgLmY8+Gl2PAUwXdgFwmf0isPoRyCBrRpB8QKZsaa
799gzGQ3T5AKd3RzY/0kkYkvUQJWjtsQrxOb2sKI37M3zWePd/4IprSApu4K1j0VoHh0ZjCn/IOi
7ZKpBfOob3vh1ihbwZ0P5kIPl1q3jHE2IFmhRK9bWD49p8616Dlq57QZtd1k6ZxS/ezH73T81odv
b5LJRDSRfIOKRhmabrx3yjNvH25zIzfB2yBDqoT930WOUNpu/HT7u8t4R+eKs25tfVgWAC/BLCqQ
VKhtuwjfJtAu5exX55EFRThWn3/A0uYFLOUG1BGjj57h8MTh97K8hwJsDegnji2nvyY3H9YpJDa+
s/tJb55sz+Qz9KWEETuw1IMRPzX3DqY2hEg+IbjG0taLvcwpT8YAcVYNK4u4pv6noXgshAoDjp9U
/0Z16/pPAs90sNbeYemDJhmeifjRq2T576J6G/ULCSx5HnuHIth/pS3Z/p3G3au9CPMh2XAxakww
BmswfJwGU331h8wSPSufkWs+1QIbs21wVuSDIBxHFkIuE8VB1xaCeGjkvRzsRd4E9qsXVUxvtmFz
lR+FB9TsYnoI91hIl8ZvDuKzWDLvzpSlNMeFlVIdTX0hHUOOglKuOQ1l9Ry8NjyvJ7LcirxrxD00
SFXcK2+18TWrv9TuM+g/R9k2/L0XINZjENhqHkSHjVQjfTn0U/KzEDScIWltiDWkgAsmhlohLkou
NOWigDYaLnkpXr9IAWITq5onhC0NoOBXKbLyFDCjEh19WELJWXlSNxvwFkb3TL1l6VUPL+Mu0m6x
MclWpXwQ9+DE5owqRay+K1jF8Jl7yaYtAuy1hwPfBCl7dLOJrioKp1E81SV3nlP3CD6N4SiOgH0/
Q+NL1O1c2dWcLpRdQNaV3Ch8A49+QLuodzM2cXkjhZQoQHixAkBo47H1bU/aj0xa/kdviyInOdAx
0sBMEtcihVmk4Mz7EG9SkzuuE0iOGv1v+wSVmMO9Fa9dcI6zc8npqHd8TpzxtlO20kgZ3k6nSWu2
LwBq7epkn5Cz6aiHoesX7OaeCy7yojC/RWC0IJ2UT+wq8VvnrU3kLCqYkKtzDrAcpX9S7aNSIWUs
Vb/mhOxc6rUccps9jBSfRPtKRZhbsRoCExzkA97ASUIiFoBf+0sOWIpx+izxmqfiremhiQzhnAtf
Emy5GhJHYuFizv7jQV+HqAbmA0Y3CFD23tcxUFlVEreOaR5VkTNYEhWmr9PmaGowU8Nsf/TD45Be
AvUpgIxFNY+oZzSxfbFW96u4+E+jQ5PjHsN6GM124Hu46mFtnw7y/PYjb46FmxH561uz2WNz7zV8
BTtapM1PdwnlUdQsHTq6u/WrLSnQdriU7Q/R0KQ9C+Y2C7aZ/wDGyK1htpt67eRjisPNJaa5SiUr
0E5ycFKVOToi52Yyarwz00gemYArZqoC6llRhBdD6R+J/1r6gns5xYdqalFygW7JLsA0YrqW7VTw
YZ7uuIwjJwv98BqCUnYBkry9kyMemFIj4tke3LBbK/GpsWL/3VWervGQszutG1iulelmxbEdFzZ5
NRSCmJYeldAcg8fjSs8WJ17nSFYOy88LOVmuC5JspFC5B7B5MVyq+6/+UmaU9ME7EvnYGtZwkn16
zizVZ3Y3XZU4zoAMoam1ka4crDLVnRzleAtcEckBRFx/ic2TTEmF9KD0ea4QWsKB57sniDQd0bd2
YnVU3zxCTGN4inodSCqTVdLA0Ei8i+HZXEjZe/+K+0Z0R5XwNDF5k9DS+Rky9HEl27DHcsrL/l1i
5qJqV/9TPssGzyBGwo9JSCy/lrABCvxX9Ijb7OrcW0j+ooFQeUjMy8aCMuHiYptaVZBIWPwDK7KU
y99km/eNSyo95lxSG65/C/2Os4JkXYBwCIjjWqTvnfnJ/s/MDM1WBcvyGnIh3qb0JtEpmZNqnnhL
gYOMqo97aHT1Yly1m5AYOwIJ+gVHQSolM5A3mG9DJ3hxLAZgRhTm8A9FMBHcE0QqppfCWaKwLvuN
i59AtRT3MDZfPQux+i75b612Uz4bzvtrBaLm63MK+6VKjujSge5M+J4B2siCCuS+2lKB3PUbKpA9
D/ATU/o14+e6WIVoJdQ7oJWo/8EW8POjlXT66m90PZ65uFH22n3H4VPR3qSUSeI68RHQHZerOveI
ccPXydeUeINxGfKlbCwoQlCxVdA0jgeZkfl2yCZiOicMjhdKB7ti5VdUWK0KC08wg+FuXLQDNGRs
vPya52zzf+cDlbmmdPABjI589V34DRfCXErdQZgdwfz2HHXjW1bedeWuuo9Es7MI+tJRoBovpMuV
A9Evd+b6y/uFH6E65JELRuPo1ofgF2RvqdGyDT3G6QQ8qZTV27lk8XAhtgmWodpqfs+6GyvrqJ/x
HDPTRXb+zbtHdI+bkw8ZRZzHyjpr1wI2xmISDpWLgAaYrzz8TSgQzNoAheNvvcfkmYhRIYy89/pZ
r09DcBKqA1I8V+uoPZOuyL9oKxcbKih2nPcSFGhiNTikMPdUKbcDpnMnnjHC4eViOJXddBKEusiR
WV/pw1qAyhoyZUR1xWAxh1bENHuNu4y+0bbb0SHNs5GZe5Ye8hXc1DHRka4QSdiYdmqe8KeZxRI3
JJdyFqYRbyNfTr0AG1jAYDHj34b022zipPEftk9CLh5CF5549VIvUjxE44knWS0m8qKhXXT5XDeX
lMYd2S7kX5oxs3CnrSCdCaVhC/FC6Oc8aAGtOpRlUfQc/SOrwmeOQTUfO+pDleaehk8NphYWnDsH
AEm1YgIa3QXHSAaCT18xvdK57o63HOSopQQ2R42SZrPkUQXrLICcNK+KXWfuQi7x8cFriWkfW+3I
gxJF9L07Wee44UolWFof1XYaCXfQMotnIhBOvkgh1XjXfriYojVzctocLkVoz0PpXpj/8BayxKZ8
YjggRJY3WcYRZclekFeCgu5Pu41SbrHLGDbUpoSxcTjhdBEWRyq7qhM/PqwmZEUm3Bqm03zLoiIt
XPqVjFtbXJXZGVMy3cPYDTtqDFZB+O1Ro2ShBdMGyw6J2sPUavq2/pLly3/iOmFbnkwDdAA/2dYI
Kswc0k3IqFwkMu4jX5TD8vqwlNDES+z477ce/wsJFRUOV4l8gV9l1LYAxQDS9bTJ+ify/9IBEDbn
XZ75/+gBXGBAbMThhlJY1vFan2PkQxmWFTvEOU8kpJmS12TQMEGyAFYC/s8V8vvW4zo8eR3Yyfgi
tKDJJGxF2kKWuWv5Cmn4db6GH0IvmrdAucRmx9uEA4stXqg/Ec6E7OFRLn8oee+S6etXXC8x2kq8
mYhL3IVYjKcLEotwxNSSL8z8a4K2EL9Csam8z1S+6e0dVpjYX4UPaVXYLM+A0DDrIi83ClblH7Xb
9uV8MO7c2mmu7erNOxQlXKqY4vhHTXGO8UKgaukOwjTxQFZ1hOk/QlZFFRVTe2T8AabYWl9hnatJ
hJpThIQxZjQFtsE4uSmGQth7M/hoRD8XRJ/YciKma9fCv/ODi/BYueSaLLFMywj9/f2wQ7VR8PsT
QnUxyn7n2hubFKyu+tWjDZoEJFoMMb0EcrimHjlRHuNsmxhfcEVkoh7jRxN/kOMsnRx/AdrLaDWl
LdebnLxRPdltRwh+K1BONdFcHPXVsrJhTnFYXvFFuWEPPGdW+mA8CVOUQ+QDNAdhYpMz9onNrXL3
2EvaxXzy71aLJ4wtAX5/UpzZR3EoCTipgTy9CDr8iiTpDH0KLFuhLph+8kkyrrp0oyuYXzF2XwA7
ZejA4pLLqYeZfZKXHiXUcu2hAZIAC/xFWMOsWZLQBGX1R1WBVxfqNr9UUF7YociSMVYFVcevVh8s
JqfVG5YaWod5QVPub5g4Wkb6HiHNZo+Usa5v8ZGHUsr4etuFOxN1sXR4DU28jBNbqb4kLC1gMt0N
swuoWkREU3FPX7SWLAiOut5it9PdE6+R9H8OupMCsyvEmyKGsrbmWSlI3HAgdvh3Cs4+Wz7ykBpX
GGBtRWB2V8i70LBw4wgkFam28OyUM0H56huG/IeNjicyjNaUZQfjIQVgiQbG9Jexrys9gMUc8Z/S
ao1VEXZuvQCvFoZP0JMYtgk1kCUU7mBvOB55GB1TvsnM7kXKP1c1/K7o6nFvnxqaXtBAdb5Shn1l
HAXzVE4QQnTeW0FH8U7Y4/sDa4n/nRWIWu+CJ71w9PREjlbnv2ZfIU6jg9HDD7PkfcVjynF9psZL
xXzm0jsfoMo2a6Y13o5+65fLlo8/mrH/j1kQfk/inpK2RS/Os4M2WOYf24tYLoqPuJfKuRh9aDiL
hyf+y+gGcGPTM77styH8RfJMJ104dbaUbRW8p9k2VDbBTz0uhBjH9iYgFE9AJgMSYkvCQoLUwLPU
EGqeFLnGdPw1COHeZ562vAjqB27Amf/g6Ok/Vf9g6uTuz2F0DSWEiy1ilHbmkWWl+MPHvaMLffgo
E8pvXV9YdGY4XtxrP5lgz0N5jnC5SCdsBiKsMGOd1Gt0U13mWE8waanPlhmcsXYn+ls/oXtkN9On
njeU8UVcnDrp1E42vkPF4facyCe5IOGO62dXU0GDr9tq4qPcnbz0PHYL/oLBoPU3rbhX2HrsErsT
Y1R0vHyj9//FcXJvowNxpm+H8YPjMnh5utQBS9Ba33VuBUwx6X4CFVsQc8n2WzukCxIhbj61j9+I
BoUrrfggL8XhAOMjRnR7pMW1eNKFoNt8SSqj9AXVOh+ZvkmQofUNGSnz/S/7BuiFlJSRTSkpUXE0
Ze5VFvk3SojAtID20UbWy4thsulPoTjth/JgGVRNatH2WgsTVZvw4Awsig7sctNnnyqqMKgRHEz5
fSig/V78UFtGc789Fw23ZwvebiWxNR7AIpP6A/yyBb5SN3uyJSR7UnmrhFNlKT4Y5ao78d0bWCO3
xPJhvGSgYW6xauvjGihdSH6OKQiFlFhQf6TiZzC/NPFDQWSZ4ICdT4cwqudS8pY5lyOuH3MvteLq
FGRnUMgzYrPxo78P+dolOJc5aua0BfsMJTGbP5C2KEICPg84oTDZGGe9J0tAo9P0KyRRpXXzfg+S
A0NoTO3awZsdjfakYNlxV+UUwiKBTwcyZ9dDwQ3b3aEaVKACV2q+zvu14E0Q7AJBudjIT2HGKHsr
PlsqO2DELcNrJrN0g3k6yEjKGGBbpyHuhSAc3jJynYpzmZ2g92gfHXgBl0VslSIyM2t3Mokby5bg
+OAj9F2QE9jte6Uh6WnNApuDKldHPvTj4LiaRflDp3Kg3f91U0ak7rdR78igeAqUa8JpToppaS7/
crB/trVVzAjl39J0n6dLyZ2yBBwFh349U+d6sYnQWe50dUWrerbi6iH7k4VU7SjVXBeeIz0H9RpX
11BeRM0ROs4ycx80cebj7s/qWSaT1dOfTVZPGZ/nMsgsLp/Drh52UbRAdvlwCbSJlhicR/lSand3
xgjK8pOb5t5q7pvqeuQ3mTmMPTXVqTqHU2jPtLNBYPsZ/B8OgA5mBCG8cWUpXm6Di9etTYJRqsM/
6lOHuk8Gy3jRMGirJ74fJq0+unnqNblL6pHmTl65vKAsNIqo9thLGmClvd7vFKKizFTBQQ8XpHGw
O3/pD/WGsJxwndCtXjyvfGp04fGYFjxhRop9lFpRv/otwsUk6K61+qRWR7M6VBRJcNblfRYXHuXF
s2BaqSvl+zung9qlKP4Q5GdDuUBSkOi7ZgitrIzWSuAXh5viOzWuafk1K9641rCnqZaP2j4hpLEb
b/Vtm9xGY15eq97pi42Bu3d2FNqT3J/D5BxfEbQN5uI37enFB3zDndNoBz08FlgaUJgM1ke7SK4f
nEpnF6w0jbTHkKGcZ94ZM40rHmXhIMyFeXUg/ecpK71daXwo9WWaEkaaGipuH6JwFZFtq3PtnVSL
hixeoU/ADQb6nGJSRCgY5v5+P1m1sDrZ1IyZwjJkosRh5HPPuzCemgW9MMscjESyqKvFQBaSXjIC
OgtVXc7YX8PdyMiT0rnOJrTD0XRG4mjRgcEF4MmxhRrlLcImvXqeeZWUH5kOsQ2hOt+3Z9pbq1hy
usVZqlOctKEtRXdQMSlIDMDGTc0XzCvnFUqsZRS4SSQCHgmnSDq+vvCM9OAFXrwSBRGi39Y9vMS1
NEJTPHT5Ya8YjsYxknOs6aSEkWzIJ8zMCHk6ynTOeUsTCyOUMDx7Gzu4tac8JPvVv7XiZlIchVEx
rTd/L8SgpjdjcdsWWIJLJ5nPzGtd3CIFwvtNNqBNUnDBCcv+wMRF+Lhb7IP4WrNF8n8iWm21dmuP
yzr8aM3PXvv2st/iobt7SvrecAbJ7zP5PVDeKzygdniqvLeh+sZpOu8behkXQ3EyxCPiK960g1gc
umBftLuSAPut0s6pcDaTG5U56riYMZ8V7mZ1i7RzXx6X7iqB6NHfESny6qzgkw8W4+7DHayWnDLv
iLyjeyRGQfb3tHrU7lGntOWsYx6fdxGwgK2XLkb3U5VgamLIZRA7rx6588EdnTtHYqezb2qX8DEu
IvRlO48qa5YdmtlbJm8QoGchUMhtGu2o/bmJGF55mOT4qmsX/+SX+7jclyXx+/1+T6ZVbi4fJMvV
R60+5P6OAxYPrQAY2sY6plqilUb3DzsRHckAKwH13KEul3j3THRGfqXLWrZ5h5ovLfg05/tS/xab
L2YHy8rfdwQ/EMKb3aBveWiSa6Rv6T+hIRLTL00kJAQKyWmIcK9TQKujJSsbgREq8jdiyjktj72x
z5LTkUnEsF9+RTosWEvT9wOuZHPZeVjJTs6X2R3S/pQUlzS5pUsWaQz3/3+Rlrtpkc48phfrC9Yv
P3MMgRvkWhbWEgQo3FwK0dztL8r41BmlOrgoZLJ6tEilDp5TtBpScUS9KfAZv3JljXMCoXaWcr5+
D8jz42/m6r0et3924PFlBw6GyXkzKeuqw3hG+xiNdy0nCHKf2RSSoBP7S267XKflF3GF2yjqLueO
YIsc9C2jviq0/+2TGhFyxbi64kpvzYwH8G91KlKajBXd7uQtiLWFVDUUT0xqkmuRwQm8TdY6Bvfk
hQFmqnH0xe8vNqP6KMHzCQ9qs587knL8nWftOVSOJwEswlO/4AwKwD1QYSKv1R9sG6YC+pZyEmei
sDiT8GeCDnqZpPQF3UOdVa5/O0zdLy/JSD8TIWWdzvOpv+m7neN1r5q91k0sl9UvosTKt3GBF8o1
SC9ie+a8sgiyHQ1LM2fo5uiMdYor5ldGum72Mfk7/QaEOD738zmdUl1300OKnC6ChdrNVjbbCNlG
p/hWYdf7z8PV6ly8FpPHxUsvc7z/MTbXh/Zy+Y8YSxlaaLsVIID4rBlnXGHDaulRMPhbd79h90tI
oF17G/TAfGpnPs6Yc4Qr/mpe4dfEKrCrfVbJV2iPwFB+8v6nHr5D8Qs4De4aq58jCTFz8QfqMacc
UCFNOaCg35iWt/Glrx7j8JQzQUPk8ePZI2dCVdWfVQ+8K6ceRBH8OH/JUIQhUoP9BZOu/87YwzMf
anZ3A+Aj0z7b0DRP9Te+wmDLoAMsCdqhhqcBtkI6PV1UW/GvcBnKtUV4GbkMZOnfw4Zoh7SiQ4UN
dx5tbjRWhBQs3uGhkEkzzwPby3IUTovG5jpEQE2i+m227WyI/1xtz1X9JtZvufcWjE93rkl7Qdqn
Aeys3YamRdBV6o4/e+O2ahFQEBaw/qwznII7vafgGBDUKR+4wVzc6mqq13wfLY3x2xt+5P5H834b
cU7p8fmbeVx8mXkPsi2c8Ba/6GAD40ooGI4ubr6ZBMTzk0qyWIOLvULvYb6NtolaScapsp+/GQby
coMNS0yOpnkikOfKFqER/kA0Rtbv3J9hwhikrklNvOT1pt7M5shxl0G7mPVFiK/Sv1R5l/S3qHkr
ph8XO1Ae7GWVnsZtrk4/n2Gudd+prd4g+4/l6qYJj+xaFZtrTYrmOfbvafEpRN/5ir+fHVv95A9n
Q7zIz9G7dtV1kCw5Yzh09dWriNIsXMr00sBbmUjNP6Zj6GeZAJCxJPjRHdr4NEvOonku8W07LcfQ
zsn9jUrPe0djg2N6G0B4IeW8/G+yzPVTlZw3mK3zuZEfQffNlox7+k+xeM9O6rKcL4xmtXiXtR8+
LKKzePekk1+cShF7w1Fd1r29oJzLO0vFySwsN/mIUAT9VTlXrLzAN7QX1Z0cU4q4FZLJVOURO5xH
rcUz6dHHfQoKolqHT9HmkeAtI6KsJdO7NjPXVbHuP8x+nS48i9nRwZijNbXctl+k0pkwkUpjBeMo
DUV/XzIH5oEat5WIjsBErx1MLqM0mVxgESW72pIssm8AApjgcrY7etb0EyrGW6c9yjmghIm45cX3
qLo1TmCuh3rqaUixWforjEtRv1RwaM83Il+WWA5Dw36qmqmDDVjDrNleN/XqWmPcdlxj489pL7+D
5paB69AotJX9XZDtr9xEeRo6cVd09Mgex9/EpjuiBZa5QNJotrl1kBsYj05UYx1al9I6TNaYp2JQ
a07WrH24GHPmwi/PToxafppJlyC55fGD4pwifVPEN4pzAtvssFaR2LxxvwyFS0OTQnTulKNue/U8
tATc0PRV7Mt231KZlO0AmgIrxcRjLABra/oCSJzZnin2DJbw5Sitn/eQU3XWY2J+G7w6AIjSbBmM
tusvz54NgcdVHOMg6Qsuy2BKX5f99fStZtIiXn3WCXKgo9Zro17zM9hAtQEqWpF/EFpKIMmIHbw3
l/jxcO5qWmdvgXpXokfLHAjSF7fhfIXf1sTL0LNLZpukz+eyemIwTe4iYyw3fikAE2u6xYlmD29M
pXEgqvtZshMdmUeueaASQ7Zih423warDXMUZHXEQDRF+bTvhGsTg0IZg8y9iHu0nuhueHWmRuf/Y
4tnTZu+5OPeXlEmyWM+4uWPPnlSIBfs9wDgtOOKyrgP4EHyqNmq/YWKWqHzJm5tchoABxiswolyW
CV96l7HNvcbJuoqL6lwTzrTIbmEHT9p1/CVYcXCUg0P89IOlWnwweefndP0HXNOO8c8SgQvzKJMb
LIvtVr1OzuTWIeOtXHK2wfypH8YXIlV2vBBH8XEgQwy4LIUQtJdpG0rmZnJintmfFQS2NfiJ6jXT
RE4jG62Vu3ik581mla14m2yGKoBFFfqz47l6Y6xv4CnQrnF8YwIXHkleZs2R+66HTYzNjG2MXQ3g
bEt6c5W9fOfM0XNzqfBcRuzicvYplh+MpoMRih7vEY5U/KFVcJhM4Oku6jZ0t4BSPs1sEViKQsxn
xQsdVxQGTiaobuc26wI7DBD3dzz5sUw/jWUQ24E/FS2CmeX1pKQ5tEzbq8GEUvySYebC2HwXiiuD
N+PErywkMzrbtNq+03cK9T6cl6SM9eXl64cZU5/IHBHnL8iXxedZd47js3GC5RCPNgWjKjb1Q9wc
euhKe0b+p/YrbA44/LN2X+j/6/DH0nViDFKBEvKPgXLo3unf2ZMt6KjRA9u2I3Dfv4/qZ2qwj6+k
4r2+cSju4Bk2GzxPMtnu8UjgrzT+H1Pntds4tm3RLyLAHF4pUqJylmy/EHa5ijlnff0dtPsAFyg0
3NVtS6bIvddea84xvyZ5I7QcI2f3ctlt1HRT/2hECBHMrx0TgGSd+vP3+bRL/xWCSwcrXhf1n5f5
NZSRLVJaf7yEz2x0eInEdKTuzXg9u+lO1mB/e2V0PPaxxiF/2WPC9mdGKEF0bw4ul1A8laFTIocR
T4W9J20YU+FIJkNxXML7/ISUNIdPEwU46Ft6ZjhDkw8opr/emjpAvIaw6Ki/jv7rODp99NmIHx+z
eZHNhfTC8jhVB3pUdNjmkNjKRnV4M4xLCf/Kguvi6gQ2bV4hWLMdXgNNwBdMLutoYKE8SMkRbQHY
5x5Y3bkZz9l4DtCiD2dxwOY5qIdW23fxIU73CZ5ZaUtYZVhskoWZQm45Qu1Ht6DLBBjtaoHRSm8C
4rqbwzPW33b0KfcMI6pqL22q2tnhQaWnztxAetFV2Jb69rVgbGMGnyFTYuJkK7jz5xXdeVq3I+km
jBrgWnxn2redhUhyT/aOkJ8AWyvYSuvIMKBMni2aTvrOpCCOjgmT50taEGDDaI9OfUk8I+QOXtSm
SmNYwrMKw+QzB01GKSSNbggG4gPPN3xfHtZyweRs9hkwflIau07JTp25LCZ5BcGllc7MQ+iiM42x
pPfX9EE2/Dr+hBFCQGe0Y2bL1A0lQNVsjI+ILvu5aDbESFHmz0V9OA8MGQIyoMOIi0uWkRniVaot
UpaYvoAI5PpE1Rk2RQRxJ/6vLA3AioaHBCV7s0HFMZRnxhGz2caltrD17PLrYpa7eYJHs4fHvtLn
9Qn6G0UaowHFoZDFUDMdUcLLIN4IRuVY/nNuImgHHSYWOdh+fEJcIZCbACh0a280l3nCIjmY5kIM
IoDPVPkx5xsxU9CvZrJU6q8UT9c6qR3cgsS/yDhiCVOp/jAKZegNdAAcD975voZd6ShnNiEWIRHG
1I+cHwFTDGOpBdrnGXvhL/UnQ0QkoohWoh0pToipfhbZljSjaYnInTAwWDXcVsnrYDLMKh/RjX/U
+arYqcMVPwgfENkr3IBMpfDFBAqccxC4OD5nWbus7CowUw4jQ8ZaeFngPtcOwUSM7aCpk8yVVgtA
qhYEyZ9oiV/6ikJ+EQGSfBNyEYQGOpqMbbFOqWdv9SOuvvvqm4GFNLdZ/kzY4MbPqnpXSN18TM0t
Mi++fDJ9uxmYaK2SylPG9Wtcz53ibpsr2xh0G2TY9RzpKGDBV7YF0QblDrkH9OdpV+NsfJbmrpvQ
ClJ/uhm8FYFEUtL5ECGRtLVTzF2TQYcmk29K5nqGfnn3JeZrig0C+UrB8+qziqk+xfTEzI0SelUx
7x08kS4smcHJodcOpXZItUOioSu2sV3gbpAvg7ZrjLmCG8N1/78KTgx2gKnLRT0uwggB/Rl0Kfxx
w0RvslcR0yWHWuOgfBDjo8GaD4JLckOItGtNc2TKWhmxrCPw4/CAMmuudnKOmx+n7jFGkwdWSXb1
JxFhZFvK3ZbYk54sMbQv5qbFQEs505Mz4TX+SvpUVIKMTlN4MIcDOikMH810IFuHG0Ut9yTaIFdD
ghTgxYNZQNKSZpMvgBri16Y+h05oUNv2L0yiePV8xumzQx/ijlEv8TQwxdX4/BmTyZTP1D84Z+eP
WhQ2I7NH4BPFASqL+DqEqJs0l8QIfIQ6/fcLOWt96hnlIRaupbGVk7te38r8asaX0XR+5xEYDRod
Ab+jqwxTT4p5EpRt2tPhQmuHlPEw8feKE2m7DsfFtYuceSYVQK5w29GVkCAdTQdZUV0QzKykb/p7
hzOPoz4txxxZkofLBMOdhFp6RDaEW4CaR/+JeqEsQX0UQu5H04EkPFtpH1hEVrQQY281fVfWpdbP
YvyVmkvkjPQExtLtelf2QS8vSj4m4zBGg22pexP3DqqMwxAfJN5IwdM7n9uDcXNRB+AF9Hho0Fx6
L/lLUaFLy5eJ7NnBfOVNXGhy8cjZ1eekX1+ndnYE0tSaP2zkqXhA44mrukpnV3V9s7q3VntE2Dy1
S/HiRtmAJrHmEezclTOUXaju2N+t5N6+rkG7JOczeKul0+jomWOufo3aWjPLRvudshTovfLkWutG
WiObrvvFq/WizCsY1rgdcnFjSc9ZZUYTLKaDekcPpWAfiGeBVOPvQnMvlKQvMCOgjmDH32nBrrJ2
IQ6vYV+Mthn+xYsbAjl6UwgUsm4xYC76itpaUNel7AIHkJprWToQMboE+9NB0PbUSGrvJsWCj5J5
xN9co4Vy6OIVIihIvnJ9L+N3v/wUy88p+woSZ7ZlJiczPvXgyBA633SOvU6sz9OI7O9LhHe/Q8x6
qdD3glq40Q2i4CsGb8aBRO810NjXGxocxacDk6vHPjlT8DHrQCpFnYwBjDOAVF6b7ixe2dAQiJbI
MJlM/tBoEcL9bickriA6ga4zzQYQIXWQ8hCKxkqNzBW9DIEYZDbJazSNurkfRzx9LvoShhWwh7UP
1CJwKAg+LveswAQBmBNSb0qcMxLDeqInNytea/hIuocDoPddmor1rhRY2xdmeI/WaDPZkF+6gw5R
wukrzMeWCPcET9B00nvm6qRNLDABVUsSqZA8IViRCS6DJWzc0RvUP4QOdCYxBzhCG2AxdgwfkZKS
QM8J1B06Zh3zIF6dRQG8Y1hsZOKxEUL/1zBGhwvxSp8okRzG51CVwa5B9CBEEakL7LVd/E8Y5t+U
VyX/T9m3IvRfF1VPx6H+Igzw0bfiCdPLMMxcOQxzdrLqx91fJZntrEC4AduE+UzIQiQKzkwmcowZ
ErZ4aMGGi/pT1gk5otF1NvtrSmQQ+USwHHTjrkMH3KAaC+VZRKO1l95VkqesAI1fgaUChNTJD8Bj
O6AhKNUiRqnsjflM92UP7PCHbAH6vRYQfgnOS3+C82SSW2wlnHONFsG3ErwNc4NHh4JD6A7C4Ohu
FQ9/ePr5+2sxhzdxJ0Fv/OHtAFmRkyUFENe//oqr51TcQQeo3Zk27w2OWrCfCN6lS4lK1NaBjaL8
I4hYXWWL1gMd8usm7tXVRB4tQ7afVmVcXQOavESggPhB/uUizhNedvvEgdx6Y7UCH5TEhxJMHXB3
FMWSSxE15LMIUMs31Ryk48w5q7vfj4Bj1KB7yIDSZjfjgX5EIMReGeoSy8LgxMV8wuLIRau3tCin
nV9SVGGlxDo8wgeyqMxF2tH9wcEW+S3el9WvuOZXqYBWCMYbV1hvMF88NeHJ58GsHfoZqzMgOpi5
uLXSyOaAV3OT1sy1abd5ASqO1azseGvLR5w8KWBICIQ095OUmWDII01s+u+0WvgbtFraa4+Oo5jI
t9/JmA+qvVjxN9vGSRq89RikiQ6a5Vq/AMDfGgoAYIXH7qwjMKodwgFxcNJaZfrICQBBHWfMliPw
REFwLF2cl2nyk1LaXNzyHwoTxF2ocl4Uizg8XxRpRyRawF9o27bmOyfvzGJOi8lL9gR+IapDzINL
9UasNWzzZj7IYjAboaqqF4gsvLl0LkQRvkC10gMHbPUvCMcdkw0cN5gVCo9icYKQFwyc963oibwS
URJyI3ROL+kcaReIXUhCem0J3oufUKKirW0eAM1/9v80MgkXtCApYzfcr6hrOCjwgkCBAEIhAUKf
5F/xRRM0iooJiGLi+bWngQZ5ebrhhaIH3MCmyzv9dHkb0jRLxjcEMXoFAIk1HzqfFXVlSuodh5Nx
G9zmyEfzPg7OoDllsJvKnWzuGIAr0y7OZkdCW3iGvvHHjT7OzXtMBzTv8aqyycNKItAtunE4Iw2J
A8xvbb3i0Zg72a054/+s5pNIMRYmRNoor0O8qaON9xa5IucRgtYyIg6no+SfKIrBAMXCiWAdKmzh
yQEtzN3ctmuoDM2bne3iF25xFFDo8DguO0ihOLfxO3Ej5+JcLmfNumjWs92uBEVwEMoDbW73YPk0
2q6+frGUs7IYhcMUHALKTOx97xnSY1SqsODMfTocX/csPQ4Dsb7nsryoyL72or7PNWcM/072P787
qDHBUMeuO1QxDZVDwBfaHi9wus8hyUBprrcoVYgqUgh8M5YjwG0BAxixYK5oPkn7cEgiwoXX4/8l
BGvVphAGnN8GYr/KrQW1GG1XfxUQ+l7M/c0BvgSyEc0OM5uqNDgNmP+zA/KggqkBNtCmPtZoX1yF
4nY1yBcZx9dPB1tXPwPcn68/5vjNjj0+KsJ+tn38II4ixGqsXLXsUvfnYkvsNEn0D7Dc4Hhf3c3X
zkZu59DpcIUuVHEBqrvEZ4p5wli9jq3uWVgEdjU0cHkN1ga1GZ+xtAE9rf6XZs5A2qnUJQkjKnsG
R1bD0Wx+CZx0wzPhUUFzaH3WxhcFWSA8x+Ld198Y747OS9kp/El2Bmf8DNcqePSNxK1KRuXLCcW3
qH7q1TMaHh2+CAprc+Pje652Sb4PjH2YHl4afZ9jjtEVrqbqhcFaELwZv74Vis9M+fS1j8R671XH
Oo35RTbOKQQb5Yj6KO+Zbd5IShyUdbwqqqt6KNWTJh9kSjBKCIIEF04j86yfLfDGz2o7Qc5rHeE7
0PYvTlY/DknF9yywku8N8RsIyIgXAqxLisyJ/yMMME6Gs0NsTfIwMFP64euw54Cz7f7f5EUY15wu
Gqx6KYabFXqdofQMHIxA6QdUqqONGdt0Q5cD2avcST8HsoIzWbb30zkXRYDuR0dFPSTil+lvM2lR
YCLqH2l/s/JlSo/Lcoaf9268T4on9R7uyXhxjuWlnq9lYuII3VIQyXrw7sHIizQKny/uF/WEnA1s
6H88d01YC91Mc+8p8ukHjO45xkPm9INXd8chPgZOaJITfCQKZEIjT1BP/56E7x0wtJ2srP0F/OiQ
5aXDaA4CdZehWoBivYpVh7ivkjQ1Lp6x9EgxT/xZ+FV3FLto0MIVWjUfjI7klv06AKAh3VGhdegX
ohNXHHRz1MLHmN8cIP7XO10O1y+vMi37YQcR2cH1Wm91bWZXK93aYgDo1IKdRTBaJvxrdD0WIpWP
uuJ55uUnZjCxG7UH6STH5y48VrRs5UNN7YekaMMggT0bZaRlQ94JY9TKS+jbRg49lBOGSwZegmIA
PbW+03C0g54UMWZTCRzAGXGXgPTnvTnfdXQyMbvIz6zeThelO4fWP7WgxegvdIuz5LDKGN7S5JWP
/Fit3YPYgATNXjjvp1uS4AXBMV+qDf1ZzLYdoMYE023sNdG6Ac8m7fhXjVyilNw8CfvAXo43Tkxt
nIMc9JcNEm7UzsRWkV5rJhw/oEWxFC0cwn1w82gbHvwAkyz2sDtB8dbJ4XlI2eyJ1ELxghkQjall
B+Cv6yp1/b8lLOGQh6IBz7OIAKwilrdOs6hQ3A1nA0sJ2BzJ+DSCB9fQUL863QkJcap1zsO8YYcr
JWFQG48t4humlJ5M6V/cgFwo6P3CHfR7TW5sofJaOOomvzdeINfot4Owa98sRltAiwKWS31aD5wG
JmLNNgIYs3EZNsAcbBBkiCQankUDWzvB2NYiEp+icB/Ea6GcciqPjVFBn5nzxF/9sTVO2OmF4pLT
k8DRN82E/8b4Ifyjc2y5uxepPs/0MGVDTF7GxCTIOIRsg4lzT4bj3h93OrpGkDGYwIxdSOyPtdTS
L13+NHGxcfyCi0BJ5f3mH6AaqYyzpp6sW9173yNnkf7W+QuJmbe/mGxNP5kpwzsGLY/Uf/gm0qP9
q98PtkBClh1XIJ/+y5dV8VfTa+eVcQyZN9PNgzW5SpgQweb1++CqMyH4yVUqQWMi+5U1qrRFP260
/jwStUfhusY7fpIGpIn2PwHQF9GSvjOhUab4fpgsfIPXyffmqRK2Z6IEcDtUFd07P4bLYpR307AT
pI71s+APc9BF8tOcal5zsljPaREHpXnJmxPPZLXsLXf88HNskwc5gZa+qV9zd4buDb0r1r/gtRvN
HVGC4hzeEZ5Z9RM4QkhHfvI0eBOC4QKtpJ4xXNa6GlqjupLxjzvESaXBVRgWg0Y2+qKwbiN7o2oP
KXXqf6lSrNudD0gCzB5q21Pe4E6ChcHDwBLBR8ITS/pVQByR/RDaPddo44CULu+M8VIUfsaOb6c6
GOVrTw6CvvNFF8Gr7z2M0jZ8r8q9PrYjZU2shjbQVF0Cmh+PYrgsCieqrix8FBPBl8Rqw4yi8wL8
XLDsdyREmJFn3okwgzCnp9isTsAlcI6v9WhNhi4HVcuNgOpEawJptVvhcnQ/Txm3y+6FtBeXLWth
55agiAd7iwpWErcZ+guNLN1tBgyEcCkWLtSb5DqzDhOyRgzXtJIy1H/HFyx10Dk0a1mbkj2xBAPE
x2HDC4VHydwT2Nr8YO9kFqB8Cyvr1dnjSUQAqDi8uMfcq3X8Yada23LYVBNcKvRCTrqQk3007mb9
9sHCH4XoI0Sztgh4npcvwvVqhqUKocc1drfME/CyeC9GW8hB+IJdnFJ/XME8+A0+KcllaU9jAyvd
JfaqyNbJs/AIVCRIki2LlYhgY6JIVIZoyx58AMHlPLX+/HZ73auNtTEuRwPE7FoJXAHW+IT6S/km
saKZwNIsZfwvoM/gb3JPwPvHVUkHEdycw2dPEif1Ep9VB1ef1CWWZjaNKj9lBSX0jkVQr7bluCR7
YLDoq1wNbDpL1qa83Ac5F2YrYV7AAYJrh4AbwxM6G+vkqa/OWngRwgtasYS8g+iCQsxfydW3ubFs
SXay2UaPWWiPchFRYVrtkbRppMyZ67GFtrKIZSe17tO/fSUiPzwQLBeAUKn2VuAyisqIMnILbSm/
cCF6GgYXwwPOG5ooXO3Zfh9dqu6i8E8IZo4YnFvh6ONwaDxjsNGVFdsCK0L64ZfvfoivZK/9ax+R
eCjEA48+p4Cr0F0M5UwNRmn27/UAhlGFK+T3k3DvxGsfnQFOM5Nuz0ZwbBdBvw39HXqKIGWvO4nZ
ubPOVnEJz/XgApNEPKYycfbm8B6VZwTwDcNgz0LuTv/6YMWO/LpI+aXPLxNWZBEgCBFF6wCXJLIe
zvknbhiqD5npSIP1lHwpgrQkTlL3JL7N6QnxWXMkkketbRUjVV+GYCq+1Yuo7kfBboeFCCUK35Z/
IfUiXNaDbZCWG/LQHBT/e37uwTJz/72+SV00OLnuOmb7rH2tzbJaVddJP8vlqoIDIbrELwRfvIzO
akD8nS8tSESoYV2jebML4Y1y9aUtHDmh4j7BWunXtC1hWkifVXtKlGNKMwIapGd98yQkWMk47RLu
RHwYZX7nFSPG4sEmoteEfIE+HhGphNZ3rneCamVEK8Lnsrnk2BoOO4Y2lQAAv7hIhNuN7bFuj+Fd
m95I8BPLJ0kmnB5aGJAUN53Le5PQkkUH40Z+K0r8Mbs08YK1pTBu4njRlRVyf67oXB3dNJhMGtIF
zqFz7M3IY82aI4pMiv+ZhTtdSBcUQ7I6Af/orkR94/MBrzhPuq9vWt8I+uQrlSEvX0aHyvMXcrXq
Usqam+VfhBsmAkU9jRp8+gOhJ6HhTuBo0YrwEXTcQzhT0XwdR2ujWJuu/VTFc4MFZQLd56ZAR2Ka
M7xxHhUW6yVnZaLZ7FLe+tpcaad3bjBtnONNEFpYHB/6x9jffExv1XbsXVQZaIImYmDwQwybsrhn
fDixS4lstypqppN20pSDPjl8nBU78svRTk2zyAqvpcWKqg2dbXknD5MUqLQnzwjkPm27Rciob0fq
kZNnAD1KlygZ5TucdWvbVsB99T7NN8+tVQ4ca9IebNV2kOG7deyNq0euOirDbnVfAoPDmx9trYEB
4rolpW2dIMUwSICY17XoHys8ZdnIHBGgWeypwOWQGNagco7QUMd2hQ0cVBreLx7ApUoHiAqSVYbs
NSpiUVholWe0CwHH27ITN2xTbAQd/Jd2wfUkBkQxWzRoc9qiRhZnYKIJsV/InzLGleUfOMccHGWG
Nt8Kyvv3QtjxsulwDTuNUSD9fBxO+JQekFMnYKOs0erFT65MP/EnN2+IW/p7k9q8HyVd1E6O3xUH
O+TpzYug1ZqiEIwrW6XPqUpC73aoLdQ3a1/d+H8jGsxArLAIlgRm1kvd5YGg/q3BJ4xzSd7wyMrH
4UzijTjOKMiRX6Fd7PlqvkToqvim8civkBOVp/eod7ZZgxwVj7Rr3tESxXSK3Dg6FFBzUZVDM6ov
w2YyD7G8ayWu0oovMGiRBKoR4rAaNkUOlweY0KlKrtT6XQko2qdF3VjHfnIbZtDx2gdn5mqrUTF5
ztyquKnGJygdss6xigm0z3y3jqyFAaJPfG+CC7JXuyj3MgW+epnY5LCHAU1R30br1GXvmC3pemcz
JWVr/dClC+isV65q/GQQi4UvJ4SyneeagbAJyA0vZua0D/Jw0adXPIkiknQX6wzdKp8tLF4nWKBA
R5leT+QU8QiwmH7gX8kP/CvzV5a8QrWGe8LcVuE2z2eRlmluCuBBOWTnAxQs37+l6cPSnhlpPVtd
XafhhkwmBHUGulpcFyqx8yvC1xbNbygzXEfcqQ19Fq/JPe+sKAcqWwRV2RpP1rv1g00qwaWM8xIY
la7Cs4E7F2UR+iM4+oNHjY7PKK0/svSteJL3HIERpUMpAH4jXX2dMgVDLMS6p65y0sosB4dUG52I
remKDQfDORxOXDRbDoiEuZH/RqhJE1d2TBGq7qWTUX6wJPwcrDl5at26bB0SoHhi2R84+1ELEoia
sp5xh1ou1QypOiW/EK2IYyfdRR4zNDkHK9ryWHfwKQgfJX3NJoJXlD8Fak7lKfYP07glECfUD9KQ
NNIqp0vbn63b6529q2ntiTEf2pxLrBB9Nv+nNDqlBkHPtEaRursErRrf866C/K24R1+Eiarjf4lQ
nKpLw62Va6J99Jz8lXVhvgOPouZt2RUdsnwTye3UFb0WC05PlWGw7h+s4A/ioCQVqy6zQuFPyGEf
dimfR38LpstYfrA5+vqNBYrSrcQJL6wNndguEl/VVQN77ffiZN23WjzPFNb8OGNYERPXs39FLvWr
yvoDpZX4yUWO/fk90c+EP3E+7SYcn45jkuM0/TzK1NSsNGS9IuxoAGzuU3+f76biEDw5J0fDyJlo
SUhuh03Z4csqP6BhKFxOB2qGqNUVAj6YwKFLoIQHlgeO21S3TkNlARPxSE+N/4m/t4hMEuHQrDSo
rxSkYf/MELxmdH4JK+M80FuX9l3v/yQxUdhEb783yEooMCeGDf5fOhPiRZXXNSRdAMAhEdCrtIEU
QHooCRoolK9GvXlZm1YoFmYP4eamIsLIQMQxJ90JwEoxH+vrWP5mAYfbFZJR2a4U6dH7ZNcjal7H
s6NDtU4cxsF2WVRLBLIyhqR7EU4HjuVjsykmOyelKYN+xXDpqhQ3CKevqnKGRbcx612Fx4W5eN/M
ke3q+MWv/3tAKQyb5F9noMFCtCkRFqnDVeyxH/ad57cPQqgeVV2S5j7Jx1GyqZVDEk+LP+J4jIhS
yU9044ZX7ggK99wfnok5aHnQHalihgMkdt6XtP6Z/BvqxO0xrZpw3S/0JEGRNQhVWWN988BGP4Bv
wzQj7yQZedhWojnA/ar+FMDwirFraO1GeVNhlYdbjkOJFDkvdLAVIU5zfyqPtg3Pu14yKTwSX5VK
O24plY4+Zwx6IjMnmB7oNB4tkKUYNvNzql8z4RaD9rol6t0fH0nzLLUnGcea+qy0FSrNgDnnwcQO
8INH62x9eFgn2nv01HL1GWmr35NqLVH9uZZih8iqpj887bL82WgfdPDm9EQGvYtw2sydwWDT42Rj
JFyww2wVi9OsUxGcaICtxj1iJ9XzVdwp2qgJ2OPmZOGY0v6MX5Pw4slE9nE2W8oW2yEYKL9TCYn1
M8y+pOKT9iHjs9DWm21V0Hm7zD1WYJ0Lzme8g9n+qrkvl01I3oyPAP4d3f7gTcmuMw9lsn+RkAbo
0OphKTcVStTr6ttkzMCDxFhJ0D3Gyv7HWNkQurESdTeYY2mX2BvbFwGSyH89K4B4WKYwtSj52H2P
LXc+1jzsgN6I1Te5h+qtFa6FccG/jmqHQBdUO4OyQ3evXybGBd2laM5Nv+oA4wiAVw5qs9coaY6t
skf9EWenzj9n2Y09KJse5LzJX/ScDc1JtP/clUq4iYZlaxNs70ekycy5tqn6hmxrHojEmz9pwnRh
w+CtbA66DjTPJUG1+NMhaIoODBlZDQhNmnjOP7YWRz//iP0IiNqI0e7Rlu8SngIEhM0DPxVenwaT
s0WIo8eBTECBI3rqPx+wjHgI5D1E/rRdL0mnztSzsvwY+ksXnqtL4HXCIZUOQMe6ftfArsuZTG0s
c5NzIx8U/ZgvucErWAY74wvXHN5BcQOM+jDVB03blSbHy5OBocYjzgmoc6+ttXrVJHYx3Qzm+hH0
kU1Q0+3a5ynuoIKQjXh5hDUzB4p016C568Jj1hgM77nxYSmfkODNnY8jQ6UYsQFhFYu63OTCVpW2
vTc+MQRhl3x5pXiJxQujrOi7if+Qf0G7C73HSS04Ly1emJmOUUf61XEgWlFF0nCI+llcmKywv1gk
G/dwu97j9K2W7qG0yKtVln8qoKTJScBto0rmIs9bBiBbwB6ADEvb/2Y83LJd/vhuAusfkU1pDBf/
YLQPsdhPR6GEkwBz1fwLr8OKzpeXRqdxjZwhiGhlJI5808rRTbXORp0QUOEEjk5Ba+FNYnD8GWix
C2hKEiR7DlgWIQzpkFhjt6CjSjZbwl5fwFjqSgo/5SKnwSJ7a7HVgVvxwU8Vb+kcFIdRO0U4HW90
VmtjYYJaVN90doAYVNCSqCHFWBQQQqfKyfNTjOIhj6SVsh/4sZkeYPNFMMnATrwaM8srZNptLOIO
LgsrvLGadRBsdcYKNSI2jSwPFooVLPKG9IWd2JC40QKZMq61NbnoAPMpd7K3soqWrdl4wt/SFQdO
FLpjpa6OC4MsbrAFFJEIghBA8oZRZvyOlVHMNb25AwiAku4lvSfrXYlkzsfwsMD8Qqq4VhwaMovj
+6/rpX5QD1n3oVsFxFDJuHTPBuvCR5d+0I5oTM8sZ7EcY0KaDugU/qeRChRHktaVNevgdUyB0UpC
vsavOnrBH5VIGPB6fKnNXm1s0y+ebW0duob4VmvPM8HUhg4iZxcwhRKdeoViTWOgmu2n7GeCOG3U
coMLHwu3cIpyHGrrDvuax1+VCc6rg3WKZNAEn33xOdRX/2Kp8+QkhMQfkN/oNi/nN0m+wPvTaicr
OmVBaXNQ7OMTXc3fVmOVr/9Ri9YZHd45tSxTLpnGMGN8g07pK04lbgm5hp3GLcZ/JkOQTCINpu4R
eBXoBuBV0w8dBcEiU2Nkr72rk73VYn7esTKPgEM+k3qf0W5JbZmwwYB2yWV8oLhMiDZgnD0t4HAw
dkbvyLfrPxgPBrSIGZnnmyxS+BDFdZ8QI7OWAOfB1HMkEw/5CkBDXx1KeZ/1sLG39IFayStz584C
HGw1Fj15Dx/hRe5Av7WqnZDOXo2aFJSNFnoF4j2wVCp8PpBhj2F80AkfMNuhdX8CfBtqGCB2/1dL
ToZ+aklsQIJsbDjHw1D1rfexf5ebbTH9SSHwEJ1wjPUFhhxZ35hczWKnxbbo6DRZ73lxBZpbEpVJ
ivRiAEKH7r2k4egl5Too10a4EaaNx6w2Y3JoxzhE9LVsQuzblUTmMUNAEK0dIkfW8QWQXj+Placf
7WKBWF09pCuwA0zt2JuTZss0CbfG+rd3lQ9n9l6YdcXcUihmhZ3TApl0O3G2wvBmumZVRh57eLOK
w3VUruUtg8NF+dEbp/w8Wee4vHQk/TX76WfMHOANzOfvbdMV38svAnh4hBe7nqqNb2wIipZ/gqJ9
YZtqTmVsYlSjyRaSA7u80u+71mauwdfpX+7kYvz2h2/ZXFJh/J6HsJ2YRM1qpxKV3s+wjybUd0w+
B12S8dJNDjm3wtb4LmZ5avFLJPhqKlcCjg4LYdowKQBeETjzUxIfBpsOQWGeI7T+tPE6VL5Li4aj
Jw23qTuV8SlTj0N0rIVvZUSevFHe6cBb3+E9a5i2L34bw7+Hr+/KIx6XTh6NJQZn9JmZz1OQt8mS
0/uAB5iljHXulnOIYVL4xYQx7F2mgdlXo6zpefXRdo4sxTVowhJYYPnScMNEJ5JxY35fcUFTvAdG
T0+Ao1uongzl1L5rsDP435pVwUsQUEo9jbKdhgdbBlqPpVTaVJOv9zCAqS2RMcP0mC2CKYEKijz3
uvZvES8ydHIvYcVxjEjakJOQtiNBdcgYOnkvgDBgVyI4PPKa42LZHFvrAny2tjiDzkeU4MlbiDKs
39Cx74a+hu0EvBNNYmlX6l5sKPoWQDHocAf0AQkfeL0r2eccmD03NMEljqsuPnPlaKdJ4jLNMVa5
Mb0cgwx4yIVAsVzD/zMSJEfVR6sHDc27CLO8Q8T1qQ39IviK2r8+LQLT2k4hM+IVL6ZirFX39PNo
s2oZQnX0VzmUdahwLn1RWoMQQLQbh8cYfeSo7yq8R7zPbUuqOmpzw+UPAGGLbiRzbvytfEqcO7lQ
zFZIN/FUjoqvL2pisXDojTjsfka1NVkes88490T2dK70wOqKiYULFW2hZxg2wZb6Tor3w3jAlKix
YCvkjl6L6J72d7QpgXowLlJ1FbMLZAeKZ/nYgtUSgXnbZXLmr3OGEOERVmSBNRqXEJlwpP8a9UUt
bvk/2FV5gux+Bf853/rD7Oxk8c0wiRIKOG4NkKQ/MpeUlTMjhhVYJifx/I7KPyyvvv+nQHgysW3M
OTcoIAHVQ80e5SPIOCST6ARrzcYsNIvDAk7AG3rvrzVSelJvqEn9jcqBelPp3gQJDrG+siezIQpA
/KGYk8YLK6yPwncNITOhSqkXL2pjkfE/SlskFO8YmcEEl90p+gvm0wIs5ijzqXyllRmay8WE2Qo9
XtvTMnHV9p14sGHYKM0J0dAJWaIakbC0q/5oAkgt1jWb5LywOQA4i4s/0ofV3q32VH7htxJkD1Ux
qtAs/BPJ1WzBbdU97lphhEC5yuvtXFfztMCb6BcSbeieLe+C0Wj+815rewpEM3rwHklFxMIM+W2a
XWw0hnybhNU6eeOnhzxg6jeaTN7mS8Q4v07LK5xP4/6L5UPsLQHrAvYlkYZ9KsKLf4USFY3bVt+a
QEp1RjfzuQL9YrVOug3YcQVuDCDyzGHcrIFxNvHAepxpFmGzwFQd0atFc59dJHGBJtCAPSd8Cs3f
iBTngbazQWzoKiDbz0PfSpCIwWZBr5K1C6uV4li8azy0mv/2Urew+TUwOruSlPCaR3FH6lJMWSqC
jx+PxZtMl6ujliQyAyZbz1SMxsvYnMymw7bn9JTZ+X9m518WHREIkbQsWf5n+x63te8NJMzYJggL
Rl60uft1RDsSwmJh7H6jOjSoINGNX0jlgaJWntMQSdApgHxMNk4e40P4ixj2QI4K7BLNR4Kw1YgV
T74Qdmf4NFjAmZAT+h6g1GA5ZXw852YgbZ72qrJl1FDO8fMC1gIAyyuAMVOICHpjAbyp7CrZ5kzk
k60fg8FelObsEUPiPCKTkZawA/JmIXMGwvKHMPMHJRD6zuwvfCJqH6un1j+6MvFKk073IdY3TfdO
NHA/WxoVL4hPOtg/9Bt00DwsialxjsH2tA6RkkG87f3Z+Dii++g9tKUIa42yB+e0yp/jyNJMSsMq
fl3QohbRw9CpSXYygw/skya1FVsL6be03HBVBt/R//F0XruNo+sSfSICzOFWOZDKyb4h2t02c858
+rMoz9lAY3Zoj21J5M8vVK1y0JC2NUiLmehegm6jEFYGCibf/S9Kgp/yrQ4v1PkVcRoIKEDCwA40
GjRWm1nMlPttSkcu79VHw5jxIU+mfIXgpwW/XonFDoUkZsihIRrENjob6myp7Tj5OEiaBo3NVQDP
XimzoNsRbeljTAViySsjYgGnQH8J+pwj4RYbH+iYNdcW+0M/gfoRUsK8XKjyAZ6wgSbF4z3q7HoP
dxdjfElyL2FS7oYW2RJ3ubaPf8aDNd51nuv5WsUfqt9C2IFsMHLEqhLxy8IW06SSPUWea6BTo9nI
U9EDKcA6fVJWLdocDwLHGI+nyVH6APCO4RTIYUSAUD6xcE9atqQ45g6XDlPgCCtx/UxAY8D0FZn0
nghlAqA7OnLH4DHFzUk7xxeKwlqD2Ah3F/M+6lkmuhyDzYYbkhvEUNh5Tnh4NThpDUMifNbbJiAL
dj9B0wky2OfBcTrG+O34sGrpj8zTm/2W8fZuEazJpr2cnFy8qSNNF7mPqMzSHUs4aLDgiLuTeFIa
8o21kc4DAZMCoWA7QRnQV5j/muwONdgHHxbozFL5dD8s/1h3U9TcUqdZgVfJ2cYFK/KIRDeP3bEW
aZgdTk9cWwUezoSAQ5xyOn0OJ8KxUQ4l0+kLYnD/CT1IUD41Ap3f7IICSFK3TbopllMjYpHEJ4pC
4T9iQuD8umkthsJcyeGCRCWeGjxvOSE64BQh6yK8EYeakdqSk7pu/4Hmtzpbv3Gwi8AmaJ31s8o+
sbOJ181dZIxzhTVtznCs35VQmUVSkR6tv+J9imCOMQk2RTS4gcQVvkQzjQlsMH8Ea16YPwFVBZ93
fPGfw0llHPpfKBwNeRFM0UwK7KdrO6A0IavmwnGZ0O32KmKPpU+x0dQL+irg/bRo6FM440/F8DLE
u1Cd0ie/GtpYcue4zXldPmHQ9WLCZoSLXL735s2CVLfR1Invyd9rXKrmQxprjoKGocOJM1f1tCV6
8768miQj5XegW0ZxDY2zxN38DJGTPgO8FgWklXXQLUNjl5AlFGrMmI6zwbvG7S4rD7hpSoqfdeQ5
UPTBAEXDUqt20SN6vBLkxy4MMbZ+ezVZAkWXXEcWnWSyDzEFOGQSO20Ho717V2iRx+vQXnJ3Pbqz
RjpWJSJLW126/lYNdgpKHB87EzUSiqODSWuztPpHXDG+fErJKwNUSItl2JK6japPMFqlgPRkmuYQ
/8PhPvJIB7i+T+5djCmF9nZbAoR6pxS2xm46wus9R/hIPBIbiTeSAyIMaK7KnyK+4fjyB0gZrQHq
Qo5ydjXmxBHBc11G0DhXAEkZ+XDne2y+J6yqGax/I7ZQllN6QLPinofpKpV4Jgj40E/vXJ6JKEOo
oLSsWDbr55qdeLu08jVJExa0j27No7BRCLR/9jMflLfJsPpOilHhraw3byqnUwSghemqW4nKqqwY
YIIU3/Rw396gfrebEqHI9GOSJV7y6hpC2CBF9p1QrBnn7Tfo9JKYBbSRGbACe3I63bP2FhCX+wV0
rXM3+DdCf+ZzP61imoG3hUjuN6W20VBqoZH9BrCF/SO+uaYddqtjPBIuYQ+4/JBNvbXeHhM3LNH9
ulWPxB4HKlFhh/xraM907Skjpw1xajj6iXRMn953ba7GGB8+sgXhH29qjIeHW17p7lHwF/+Ewp6d
2R+JixR4MWNf3iNUEsOFE9VCdhG/asZ3lMVMNYHDsEftETHvNHTHxkAGLJ/4rGCWwP/nMaRviIUW
UKMyPcRXxlPUP/akW6uLhnySd3hzzb+MZaYEKc09Moxzz/n2xwt1d0q/PGmT1ikWxTl2DdyuyGS3
7Rc3F2QXTivNvHkdF8vkNAsM6iWM1XvGfpp454zD1EOBCuFcXfBd4i/5o5okZB8cnfo/UHcuCyzA
mnuMIVwWv/8CQdA8pax5F4BGj9lR7ytG6c1WB6+3jgUbrwpueIzpRcu4wxl7G4acecsxk7QoIvER
sIWYrkeXNDQ7IvHn1XQfSfchWB+uRr73onVvSv+QXegJD7zu3S2PbtPgc/Jk5YnjvTMF+FTNd2ge
fBuKKmEJe98byIufcpPx/1O5G1j03kU6PBueRW3kFKnd0uwAIzrPuumW2oou4lES4K8ZBR+sams5
UsPP8w3NDXRnMu5c4eyb15DZcO6olKgr9WrcOTTpEoUp+6So11ilybgmok+51BytmH1tDCoYJSg6
s+6pqatvfg4hKZypps2Dj7FpKW+4F721IW+pPuoZhRuOPgpNIFApG1TOjJ46f+FupfrgayDW6GSW
oTJdpp73jxlvTY9gLAHVrWmLYCkL4nLmfVOsQYai0KHA4isg0PNwNdIdRYFfn0RKEnHPvc5HWLGF
YoyLLWZcK2D+YQKzqtdxszBXX3JRtDKXMWxVC7hug9xhzYQfvxEwb0VfwNFWrz1T6jWWR55Lk5sN
6SVSiHvqTgX2wGcgsUM8psERnDSPPequKbwL0gd6cp512aJJLhCaE7R66YotAempNHPiUTCuLOyb
eo3jrfZJBjyrPKNWibrkvev5LnhWuPuo7GklxObMqwAQ1eo32gHPPjH7Y5CLQ400hzKZsuMwaqgY
9lGwpcdIvVQv6TPEwSqu+3ADfRwDRkv48zv/eZwDNA4ADcQzILfG9DbirsnrA4UjUCfKA05HHmXL
uKLNOgXhQWDZnK1UYWs22/ArSW2jmvFpud2O918W9zBEDIxRLIRX/pMySoGv2C6qjyywjfQB1zzA
EImsSlgBB2qoabwlTqAkXhdgd7A8ga4Npih2kNFDekQJgQUI41kqnwsfqSx9ra/tadibD5/4ZX8i
L0HLu5n+oTtBJ4qnPeYs4RdqJ2M+b3CK+pka1U8wb+O9/cLd1hj3aqFMZgZwtDMOKKy/FLLxqgJ6
Lt184ZREiy46BD3HzHLbRX9T6WsFZXgLEpIwQlhB6lV7Mza4WeGUlOU1HS+zS7ufTcN6yBtajbXk
wDVMaJtn2KYInnqv35qA45QNwtmTj3Jy8OfHIdl4w8baT7sY3+5TpzYYjh6y9qhHJBedkn42+N+d
9+NpC2H4Kw1/gWiirOJt624aCXQz9f3zL9t4IHGkfzMasvM42rebJi916Prt0dKOfCtVPxXzmHx0
HNMHoFjBR9Z9jHSrMNTXqJzgMcqrCBVubpsZ/sjp2S5zHDJNDfeTaffo8ZJqGLQA18/UYhyRHKgY
5riU/yLp2cMEXa85eTquAzYt2MrO3APsVrgHp361Wf7l7o1oM9j+S1dZOQVzTglaci4Xou/SYUMT
DAGhnpHUMY2/zdqh1lOnApbHCbOrvrQDy8leVPO2eaN3gGFgJRttytesVyrou6YAvE6oR4mq6AN+
Sw0wH9EH/iT833AuIwL9tp48JT80+U2oLjOS03k0rbz8Frb37vVLAxhRJKX7dGbnwxLjGDnAMIJJ
k4A1gQkLeyRVK823d+FeY6DALJ7efCwJH1mC+sLQWuIUDXdCegr8i6lewviazoI5OMuEMWlpV4h0
LIdrHGNdbF2fIEVYPW9ZnjzXTXZDPbyGHcZ346gutsNwGrxLy8I/PwNGgLewPHH6hj9426zmbn/z
DnPIkqEcrD2UXG/rGwohli/ApHuS76gn/9gEu4SfKrlLJmD2UyaeAC1bE2iZ5a0eXJiBqI+ezUt8
F8er1V4GgpcXvgz1FKbQXeDaz6chuGjuyjnpyT0i6ImKZSYTFesXKebFN2EB7zbPLpU58W5/vFUm
7JFuesK+qvbpO4asy3bISIo9w9FwYSzYQh/k+iA0Tsjiz1rgkcHIgv70tiAMNXkp9LsUoN2jgum1
qzZz/zt0oCVFaNPD2yJleTHhkKV+B98AeleCZzNcIOPET+Ixd2d4ZWfufo9nLdyL+vSFZrZTs52s
bJGOon5hKgt87Zq3Z1lScMEtEPO41QkxFFrMtxgafY77ZwHLKMFj5qQ669OLTnK2eWajznInKa/I
FMFADfWJZHvISDD42PcR3CauEsiQKwR4Cq5QIh3gJIjnUr0YVwPTpbur5Yd+VmZmvATTrtEYgUeY
26G8G1Yc0FDdm79uBgSAORtcTpvYRsZTgrSL+n2LtRYQKSAY+HHrqNqO42erfOgkH3svjZJFnDIY
eyJnWWiq9h+SfrD1gs8nqNtGCIZtmmv71zNtjds0emLbY9pF8Gc1PGOPjGtguw+tv6fVTB9BC98T
8TrUZ5pwW5MmWJcSbBJ4YlBI55DD/HTdGgvJcxQRrrEj0LIITlY6TelIvsPJ7d79TbOosg85+xj8
P235Vyv/ps2XHPzB4SEq9sCOisX6RA6R+yfeVkl41sV86RZAKu6ICTyEMD+WdzbEY8TG2zu0ra2Z
uHJ3ubizipnQOxX+jphb5JzPK/WeCw9O4LU8s3mcdDjDbS5/osjpz8iADPEhvwB91L7T+46r2CF2
pGCGJROAQ+MzfzhJ+UnnywUeqHOyLXskDqRbadzVO7IIGZqxnevda1TeBPeq6xe+Q3QS8kOq7HCJ
4XWuG0gc4JJnTXXOfX6HY1xiOrTVcV+q+9S1pXsfs4mx52UVLDlzWJOCVJFRvOHthNF2F827ad6H
elfKu0rAIc7aj2HxH1n9LvNvo/iXeF98RNr7PVH6hTASigSXjXjIDtXCP0va8nFFzYaPCzKH1m8l
QmFgY6zxpMGu1shp6LaRtmUfWvo7HZKmv8txxDCmyxFw7iRvF5DOgjL124xfbKHKTy14xHM8c9y1
SmoLNp4xyD/t5KJEO8duqFCJdEJrTABaSzoO0xEXpYOxzK0f/AU+E4y4m/PH4qYfPzB6jSHsx3kE
T4o5sEJYaTrhxNmRcVfp+ZOlTNPbfBEGPCwHBZOupJhk0axtYmmFfhkyO9MkeProAi51QhTZnLvZ
oilEzmKuRH5OcsEAVhXXDKVcSgW4US/oCNlUoL5tiSGUIY1NziyX2TVhisRWga8YLuyB2CAV+9AQ
FoLF9/jyjZII77mL/Xs/fvx6MZSYU4doaaZjb0MdA0b2YqxQzCXCu4FFwj/jhtxXQbmKzhSE/SQN
ZwmVg+fC3cJ2aFJzLuvkX6dctE+83K5xDNPDNOr1lhz6hvksrF2rY6d6COOZCTtj7XJgqIy/pONM
wG63KTnFGMYV8jM1ZqR5gYAe4VJSg07ht6QV7hH0TBN/4GmMRulZJNgfw6VQT7DMtOpUDgsG74Z5
C75FTup330i/5PG+04FTeoLjwJHX2YASsuRI/kc9oKkkE4Z+gplUU4pz5ijkIXrVkRkNbmL+NhfX
45mg+6RjwB4tinI6hppXVm6wU7s62Q9TZQqvKYPMDhhZmK72ghDziTcQoDFFBuMeCIjVBUdYV8ln
qa+eUINAMWk5RfFCTSbMQsFT0bxC4xgmugIkKBIeIvgIxd/O3HLPkqrBFpvIV+8dIWoQq/FPEjde
PeW6IlEi1xWJ0vBmv5srV1v2/lktjrAJ24uoYdmFN+hlThEf+/jkQrn2oYZcBfX6M6OVYg5RT6I8
pwIZ2zyYSgK/Y5bBCJn2El5rxjMPzAdYI/Iumabqyqljuba0rOWk6mCbVE4BXcAVmIqxaqEOh0x6
ydlUCmtaUUivTBARG7l2yz80u8VN0O518fEbElNRsN7cgmRkam8NDR39it5QKm2Iz8pL9r879S0f
+B9UKhwQ+BDZsUUMCsVoSWAnwWJ0ezQfCd2dUICPiqojdbZqOqlg92dZOMMPBvNx7BVnPJy89dDt
QoafxXQ1bnU7wGVPEaO+UmAWULAqm8dzDaHqGA+kJeE9mqI88MEb6MP7Z62/WMqlmXpwgy9WYUNh
zhRuXm1XfdQsbd6pcrwN7JmMBBbBya8u4KoE2/qk9Iw1g+GhuWJgWcVfQTkl6jEW94QLSFqgfwNj
22RGml5D/OczwZZHqxM8hPwq4mAkCBfeFH3ogvfT998VHfRz9ixk5Ay4g1ioDRsClbj9+J8Kbyn9
cBsDaN8gBWQjV2AAKiacsAoOQIfugbR9RqsCNYgQGHgVLeXmSqouIAeG4D7ID+JGmkUERnM2Vhef
CDm9u8aoitq7pzzydF2x+lnREJIrUi8L4i9B3gRPsyAU42F5cKFuSnhjUcPYv2FdI2xABed5P2MA
y6ws4UssmCnyxrDm5FJpHHjb7FUzdm9W+k2NLySjQnBRlkSicQP9UhH4VKp3SMkUN0VMR3ZIxkMH
TQ4QVjGvd7zEHqUvyPj7b0tJRBUt5S9JwTWmIBtoEEU9icdzGYDlnieV2DNnJ9Zsb6LzPhou8MFj
4B0S71ATkBnbfrH35hjlQ2P1CwI1Q7oDiur5U0Apj4LQJWLkYGUH2tQlmnhl3CbmFMairSPlwdlA
hEg8ZUdL7wBnFOi4QLmXa/WmCVcvunTyCZlSvPWIdkV2ufKNVQwbYpnGiC4cE/GJeUoWOVNQpEDB
ZEk0jZ1a7yPP9jx7guT+orIQMPmUfpPBcHh24BVM2zJsPInIrFvlOrAnmqQqgvXoKFW/em+34HGJ
lrxmo/rWkjdMK7jlsQMaZ3QTYXIhTfVDxU0sbDDtdCTgMpKnqZImNQMPDpndr8GDic5uHZvHFkuZ
ulCpMCvuoleibHt346VYpNbut+Db7uCU0ndPpeauWWbW0gcQnSz8zCk9ORIsB/IIkAaFF15d6MMB
QnLEMM5nERNnU/RUE+wZoPAMUMsjqWQlzmPJhkQCSiPviwm80+gbg0HEFFYPM4aNUczCC3FBzQR+
QRR7QAAyYuFioer3MsWEd+y8JSe8Z2y4+DnepfCZTJE6Dmd+i6ODgJs4+YEkR2fj5g4MQBwIVvgM
had7pGW50qv79G86lp2J4iOdE3dHukzP0p7ZSM45PJfUl3VHg8bRRHPFmRRuyGYSj6D44h+NxHaf
wPJqynRHm4a+LS3Jxbj8SqX6ZGl81gTQRFeqrp4gwpunXLvJKDbrcx6gN+nSW/v6DXRGNdCYR1lH
JK0CfCPpLg3ZX+wKoD0StfxJwqEXX8v4alnXobip79ztpSbvgJbt2gfpMb13bvnNRJZOh1qGuOeM
JrdAAEedOZQIQWo5mWXBvDNoJn4P/cM+LCZJmtEROzeJjWBYAF0bZpsIxDIXX3ah3zIEjFj4qM66
cY6ak4F/XloOxpkCLSHxETDcH1n/rPTPgH9KcwxE8jzVn3UHyHN9bX2W1tM3TjXi7Q6WygTjaIQT
HMNqMAqqRzE4NvVBR9ShniRtXmXw5LciphoN9CnvE9UcW2hFeVL04bTDUUsFhz0qA4mrXCXez+Yb
g5wBn/1Dbl7+RjNfLaJXfRJFcnSC/pvg2CGasykEinimiXiyekYccs1DZlMpH6hmZM7jdJW0194A
fnZnM2mIN5QcXKoM8EQq8UDfgF6iGgBekooMoLB/hruwyZZdAA9SZ+bDZ6hVOMcxtJprOn/lrDYL
RrQ6g/RjGN/IF5Gim9nd3I80usGUH7NNbd0oxthPhBPjEvho9f/wUUhArO69iMcaYBFirW2m/TM9
+sqaD8I5mI5ZoIS+QMUH8p6bGiAwfmx3XyILC/dFD3p5V7ICQNyDyJuyTdiSgOl0TIibE1NFWTmY
i6I9U1BEAZwBpPUMEQLUNHBTdinxYUw2bv1cpuRF035gEI58I1SPunthIcyzcIqhjRDdTIR8sGpE
arAwZpIULwz9qBsnU5+H9bOTXn638sUF8b5IHjvaKIdBWDbnvWijmwWrl2lKRwzNqhkR36w9Wr9+
YxAP6ZFA88fQHZFLNDoYhDBOkm2ulkPeHKJvdyodmdGfTI14vVPGH40QBuAiz7F4mtpco2zuZy25
M0BzEOTgOjMBN0rc8+iGtgItsTx5ffBZUqab4RmTCZcMzulk08vgU+wkPYzHbkeeEfgGARKQo+AB
W2EH8X6G8No193KhyMGEI8iYeK8yEoSIh6fw2avITSoKudNAYBrWdaeN4ZWuBX0LbKFYgnTAXlj6
Jw/0AlrcZLJ+UdiGz0b6aL0/cvVVBrMAUlV3xculS7ccI1T4rKtXIX8o0SdJHaRLYLQl4Nhwj+Jc
K8+id64KesRjJxxqvEEEPWyVGs33Ou6Y1k6hOBDkBJ3FPc/1KcrTC3bBuDOMnRjtg50WfIx7Ibql
7odlfZhYWElZkCHSo/Ek0eJvQ2BW/08guVK5+osk/GumfyTzw4heoI/9Y8IqnHjgcBUvwmbfeiCi
7BT/fTJ95iweYt2B7cuHzuXPApMRJ1d0plyN4YI4omIYrC70U4dPCmxyu4GoTOPRQxK6nRjJMYuy
tDNVHDMsz7/DROUGHXh+zWeISugjWKT2eHNREkAiFriI1hS5KhENiAA5poNl1Hrkcq8lQsU9HiwY
8DzWm+DTYUWZCrEGVKkAIVlRwpIkIalkNMhFdCIRlXKsRW9jJacaUAUZ0EDOppDaU1VfGpHAKJTc
dmXOLXx7OrcpgFgon7WNNGxYkgsIWlenYrWj2k79hWHNBnp9/TU2c2lY+ep3bdOTUL85KZlR9Cne
mowUz72OxS0WnAruEfkqRKsMhM69hu4uWfc8upvKrU4Y7TjDuCkZYws7ElaIHRnI7IMJZ101ajxg
s0BF+fPG+2rFuUHAq/7z5UUkbqM/YTury62anaTibDAYL8+/11REXE6KCHyurOARh/gLxFOXn0Sm
FvlJ4CFKxSUcFB4322xW5h+gi1PoURnWjn3fwxrfyz/VMrKofRdV/nhpnK1YSHfDTvOWBtryyceh
b2J+NhqOv1GyxN9UGrNypWVOYh6wkHLGej8m4xeLDfaGeHawseI5767DripXfCNYJATx8sL7Palt
ljNSFwxHPpWIeTtZ7vUlDS4E2eBnH1eB5wREIPKHSRRzpr8iPSz9As8GlOrv36QbmcwTRbnjDlH/
Jdm3m/706reY/eCclwmV8b7QgBETg2seMkJ/DYtbWdyk8D6uBGNTPYAW5DNUk4r5CIMHY8IynQAG
FQapcab9S9WJGMR6W1mPILGlWVyv81dGDOKxH04RQGJ2ngxPqE0YOhPvCmQQ5TWoMGotd2ddRfdU
+5dQZqZhG/L0MkzP0QYG5ojMGPseudr0cTLkm/g8wV8JDiYjPFX4vTnR4AkMJUgMsLXO5MS14SIY
awgQEAWws1F8YNdqV8mw9ICKhZueVE1m0/C0eG7Cljs18lmUzzqbkxFjypZUoIiwkl08gMA5Dtmp
beZy/tD9ec2EWIehdkkJMNIXKYLCq+4sAhECxroha+oYK5eCkCQcOqTIl7vGOkGXQZqaJOx81iLN
Hfl5gHv/SrkDViFp767TWzPYFnzNuB2mwojMI/mcEbuMA5sXwyFMTU+ipnUkb6gzFo1w6rltYNGQ
Fzrj8Gb4ivsyJOpEYNpPBtqkOPUw1RcrrKNc+TZghZjdTXpUz9xCKfuiyjYFQkAOxsCBu8Z/jGEX
NexosLjbuMm/3Lgn2ovPKSQPZisUW3/izE3WvAnzgOHsrRnG+1u+iVclanqWKjRw0I2xTJ8hQvCf
Ii9VXQqctfPJP8elyZOq24vaPofGLDrc5OF4YLWafTfZd5T9RPl3V8w1xbYUu2kIIQNXui8YW66b
ZOeT00FmRzFvKyRfH328MkFRm1vOKR33sbyL5F0o4JvZcbe2TP4EfOr7utpyuqr/BGX6AYr6rfMX
4Mb/1AnmyldRPYzq1nWXFk/knFTmvjvwpI/Ts2URE3QN9WPEEDC+ISPo5SW6BRK79NOgn6T43MZn
j1g4HtDNSWN1wnSvt8FfO114QlSgBEdEBRYfUeQAQwQuSU/5v+06Q4wksGFVt3NhjguHZ3xmp+Ks
/RKxtdbHsZ44iixJ6VejdpM+U9S7WDvJB4ReAstqT/nm6lua599FCkUdjFwwCuKeudevAHbApcnV
v8P8QBVInc7vQefC3rdNN0xYWOAzoPqNPMOOxb8EXZFmhFGEDjgJr+TBB5v+YL4KRJQxOH6XUxtd
0/YODHDqJ8Kd8Ylki9AANvkam/zSnMEvn/iYNSj9o4Zb8XMkUxUTEJ8S29opq3ecGqaKjTg7qvRI
T9FOl/5SqiaIOXBhrooEdx9LO+Ybr8i7VNUOX3dZzlzJZlkTZqee/qG+FP3VP8iEkkJABLopnz9m
o+IQXcmCjKkKXg8TKDVOeRYCC9dYs4Vi3fObHeoiDooRXy/rJaMVpFNUvaybeM1iSj9FugAZLKH7
ZBcU8qAbNwCr+xJ7T/Tso2fDk1N0fMkBFnQMdKgY3yYJJYC4Y4y2UwKwCGFhAEZ9hISq6kzwtsTq
8kNNcoPnbNzyvEYhys5hC6mVxTb1qS7NDMeFzy3b5PIW5TTikxEeXSuyF/Gd99MSI9liM5oA74vw
EfRXM78RxEtbaFQ2KbysO0yCrIUTb0lQnntYKC/6K724KdqKgdY2pU7GAnWN0KimuIuXSIKIVjjF
aFGhRDwZkrnlLnlR+jNcg4neV5f8h574d0qIOJQ2h7l/Gf8ILeQj+ldEG1ugKNorHj4xKv0myRMu
zFBSIEmJy5ZvznI5O1ZQGQmIjTYUFen2xXPOAoj54lmgRtdEvukciTxYG+i0c+8g7loaienIDqL/
juwRaDQsz3Cb/Mnhwb0oKGNu9L+R/MHDI4ZQnYzHX+fgkCMe5WBYJwd29FQQ+n7VoAuGhuVQgPAc
6RfgXKzggnuwl07eBprcbnr0q/1dVG+jcRngX0tHsTxYIgfWjiNrlYy3vn4Wn8qVMzUBhDkLHkpO
jbGox1NKvUE6nUzMTzc9lgv2TRiqKZAUu1Rscf7QP0EruMNWiVbQDoqK7ZUtWDzvDuQTeCNv+THJ
T58m3I5NbGzUdfDQkLMz/COxiDnaqfaWXodseRcxoph1cw25HnoG66n2n+2LxL4wO8ZbYV/gdGKs
qG84wEEvLDv0r+4FH0OP1gPggrwVP3Fk4MVg0+aN20UyS1Ry2RFsYXjedjuZXEnnoQ5Oax6thJwa
HlW7NrBVpsd4wfOXxaBAcevFw1NZcD8S9saEcJf7viMTwmF9i7lE1s4Y0MFKZGhGlsyFcXpgqvNJ
0Z1JyEaKbbPbs53oRG+lElETxGA0J+6i3E+e9Vh6NASzM/hg+cc7Sghf9MMrRi2g7SUSHpnUIJSA
XPBguL30t+Q+zHwWhuaxknYJz/mdhCGPp5jJ9vg4zE0MagQB4255+RCpzfsro7qoLmZ0tfLbIN9a
XNSOBexBZO19+HQ/S/KKWdLJdls43Q8+dawrGMJ5Y+EWBRBRKfLcJ/4+Z2RWi+6HCQ5VmehgnBet
Q7/KyMTbvvx21i4etQELe+c6xjWvloaxfUU/NTd+Sc7xJsCAVsEO3JaUj+NWpWJDtQggtd518g6b
BHndIpb9HY80VYTxvh0igkP5LxsxZgO2Qa8oYhj21zHscQbAzL9WIZ5+1uzuqhvXmr4uevSAG7In
g347KfGK/5TjHeLDvfuN/77k2KeWYhy7XOwp5YpwE5bTBUE1qeSOiak9mDEw2NSrJIWKaPMoTzyH
WtyjMyg3U9kaYM1cORk930oZDkJ6dCmkpvHvBlOkQ/vmX+T6YtYXS7sQH5hW2xgyBrhf3Irm3M0P
quQYJVxF+0jVll6rt4k39k4h8mDp4NdOQXc7O6rzRtpI7tQIhrRAvEg8XWztsOauWmGxPRrSRdeu
Q3kvhEdZPcP01YmvELdrcxTg8jGFDB/IKUfzRpeN5u9CkzbbtoikNm5wQrQc1gd0Gr3Hme9whhEw
8iUXn83wMv1Hz1zv/4MhRIxVChHKe9efUR8A3V/FJJuLZzm7MZ4mLzqxjgRmzOTc4SQVPpnoE3Ad
cCDS6LiOPRPUFdajYs5Uz2J3NRz98UheQi481WHFElMTnnL90oenEj+V/j6qNyys+LUczXcs35Ea
G6qUkhPZs0vcrbI0WwKa3NlgW9VKTT4V/3VwK1Y5eKk2VoytZa1la3x9CtSbmatNkU7x0stmsmSL
lmOZh6e8NaqTvFXACPas8g+9fuyMUzAQXHURvSsUC3+n5bvIx+m3u2W0iefIuybZBbmNnl6q7qxE
Z95GtOGIpdgqkExYwaNTJ80X0he2K1g3Ugtur4PpF9A48/V4NqPym1HSvRnW/D9AoUXpJxr5PpQU
a2k4yryVbPupg3+6ETTsQR8P7ng42F7wR44/k1tVL0+UPdqy1heawLLCIpSNM+Kc5OzCzwkHCbye
lISmfTnMxL8dPxa5F2KneNFzOisXU/pmyVN1zwrzsA3vXElPcn4ul0/5ygKItRzA7zp8ZtUrs0lJ
r5duOlmNps+eRhtPEW8lLp4YngZYi4SdPPvAVaxxtg4bhry/xcDIBogcOLCvLG7baT8RCZMEl+KM
Nh91vE5J85D6ZzZbZFwYx6b9M50kATw34dlwbUCzBs0GF01MwUX5lyL7Fo4LDFcLrdxEyaKSUBls
xhXItwIHNA3Cnr+g9XGADBlwt7ciR824FXf4Q3YCsPB+36CQCO0wsun1SQzollJwSahr5q8w+CMq
H6byMTYvDacOGwRzU3OzEMTQrutg0d88YxIAVygRM0eJj4l50qTL6kVPSwv6W6RnM9CETHTOYIlo
9HfkwVo42/Jba97V/FFFz+79yqL4qQ3PFGoLuoJjIhw67LIV+lFkvPvU3yvVwjX3SQKcif2CwyqE
NIBxF8REeO513MgEfJi2BHN3LX2RDiBZfKt7at0SR8zvBGOiM9cG6Fyzi4AuRt9RhLdbop9HGAMC
LMBNw7obVrm6NiGkM6gLtMM2WorGKRnOrndVvSsjUCu6/Y5AI3OJIQClNnrTkaL9Xst/9OKTxGi0
+pebSrjGHOXaEB8S/cB4Kjmr5AroUz+REQKMvgtZ3OA+pJIMuKduPdyFS4N6CcKHCWdLnpx2WOqY
7mKpQ43Jnlg01tDTZegSvoqUi35gA11e+kSfKmY3noRrUUQTb8uZw8YXNAPElM1IzB+bFPDUPB9A
50v2cosGt2aTDTg2my5gmajCZJ0CZXKJdkMc8x4346YcZuDG44dq/dG1v4dgXrA9hQXhAsqAck6J
HrO6C+6BeQ/651Ate+ugEBxDOiOZPuMnCpBaRLk22aIb/iARibZ5MJcxTIqbA2rocTPORXr+7KiM
pDMdsvxYiIcOhp7kuLOl5k1iGd93QskxZ4V+GRven0tUUaedLPGo4KyS4VaM5Wl+QGZCn7rkJo3l
DyLk8JvMTygsI4p8fsX1DJh7dlNYT7zjAiRMD0QP87wfVll/HeXbchbWl0S7TBmMXuEUrhOMh2w8
BMrjQ46mF2T6f4b4Mx+X0nwZSKdMIowKTuS0ssDZPQYONCfC7h8EO8UsoZJtihpbJ2gOHg3OIeLS
WnafVCQoM9Y+uKhmZoOfZ+HiyQ/akDY7obMUGXDhpjhHwcVvLl1wQfE6Z6djIZ9b9ng6g3slP574
QscNGYNM59gN9U+tXEnWVZFvgnyTi9sHnSaz/wpdyLRkgmtFb2emR7if7R+r+hIQafMR89zp/hj1
Vxb8GZAaFR+9+UqEOwn13l5J2Pfh7NuMyUbVNkaPIfitcevqswYadq/cA3JCjoj20bVjB1PQFMdI
w4L9EH4pjA+QUy/X7WyLtUzAYTwPK4JOWnc/KsdgMig+qm7Gtr9DGrtYCyzoFgKN48JfeIxj1U8p
ellvlTrfCzFkbi14K+HIZ39n36jO0UlyDVV7NVwrFT8S2dduALdMMtQibLFTH6WvptsW3RYDT9RR
hWJk20r4ciCnoqQmLuHDdz/I4l4QJKei8Tm0DUagrXcWlv/H1HkuOcpl2/aJiMCbvxICAULe5h9F
miq8ECDhnv4Msr6+ceNUnO6uylQqEey911pzjulQ7z/zHZmvTbr9Q+xaau6qDnjeNn5vifTAC1u0
wMbmDGJMxs9+FPlsezLtMna70s4v0ANuiEtU+7Xc3wmXn5lM39MNKW13rw8EYwa8QyUKFyQ06417
97r4p+yOcTkFM5DE2iFwIOlylhF2tnobK4YBpbGalfN/3A8P1fhmnFDtG710THKGbJXmhDq1E3Dr
vl7rqRPRT1EMuAnf8A7RTC6fCVQCHHd7vTxOp9tlKs7I/nuUPiFxPb5SyG+omD2jmLJKcJupwNof
toWeB3i2M4VJoHNhs5LeP38oLpl0ImWP2RvZAi89sbsI/31+nKUft+YRSxqZc7EaUnmiBhU+1WMP
1QlD9ZuW3yS2pwKY4UsT681AKsKxecyxqFGaosVAy5HNR2Ca3SpGbbiW2HvjLwlry3ZS0hLrM6ff
LpUMQb+nLO/7pl091PMd/uG0Z0XNecxP8oII6UfDeI7udlCq/tfdr9ur2py78iAnuwaASI8NDw+b
P4z+4x1UStCOU+dfCoodUiuUZ/mx64+GdWR2c1c+/kYEbH4b4FSqj4dyodqifXx6MyBt/yRNwAw7
zK3zgylDBD1/Bw5YlT9bAcPp3LI5R5LcTK+/XZqPZZZDTD72cPTLk6nvBj5GE8WqvERpGZ9KZflq
l1WC7DkEZglPrAxASZ7xlLVHeQ+BG4I1xBha5LfcPMPPBc1v0H3LkyCPzylmvLdXDrYcvtqgGPAN
XXDPv+A2TejcFnu2/JHDPHnYMbFrxC4CD8Mwj1gQXJcwwYCIbpzmO3G0qIalDBjFCk2ssWlszuQi
mBC5BRzC38JhYCg0huZjXczOLYBZWHrVUquIWycbHCCGMzKByOcZNMMerftchxK9EBMPGiHGLWBc
RT4bfEo+DkmciV98LLiSONYsTLCViUeXtBtoaKL0FMOuXMdk/1EhkvNBTWW6lH+pscwsJFSL6vGn
/O0ulDMYZvyCdEIX9pXibgQ7aPN/rLjZUqmnNgOvYyIvqc5QfJifzEgQHLk9XXLMZf9lv4eZ9K2M
2/eiZR5bLCiCKOIzRCDWWqYhYFF/h3dUfvewsdYDf+a5N5Lf+4nP7kTuO8KK6eRFnSdm/Ho2FyB9
Hh/yOe0vY7OgI8LU482R8kchU0ZlzvOcX2nQOmpuD81e5nrJRyiPA30AIkbE0Eae96/lMLOFaD+Q
XnsRHjdx+KD36ZjNV2p+tTa56deQVp15MnLa00taKZIxsW7NYUFyourjP3LK34mClK6Qndi8TKJf
QegyDhoY7qBRfdKvHR0d1feMKEe3nBF/R5VbbmT8BPjo7mtbpvCemvbtuM4QoY3rN1qWOVvRSbBo
G56k+kirxSxs8g7w0rXzD1g/7b5udjq+++qmFpe0OBnZXv9sqWTBfOSuRe0KkUbDLe7FTyxaX/24
sopQ7qgdQroTcnXSNNLBwhwzkJ/AtpiC1Z8EyZHCVHrC1C1HFrYU1ro0yfVfTVCkrMCxXelbC6qG
tqVrW0vzUf4c+Gci1mmqSxyYfn1g+IrRpHW/plDld/Fxt6SQkxOUB8SLkVxstwGCCAX7STo37WM+
nHVtqjiN4op5IMGfpIXqb/42Xux/7jbyt02bBrax+xPN5OZD0j9e+odefwhgUUDUbKRkc1fW2J/1
d2jqq28adqsIveeUvi5ROMXB8GMsBCVk1K2EyaKIvCzyjmbxVUtfqfSliF+15hYuWxbbyIitciCg
XJUPiasE/4agzXNV4mVY8H3/LhNHWC4TkalEgGOZKuaOyobpvmqXi9qFONOQUZCI5rGPNp2H86PP
jqWLUUuxbq/fIHASJfnXI3Hqe5CUF2HBaXP4ruXPfkZnhk63pX2U9Uc7u3tE0FP4cB8YC7ZgHEKM
PXErYbGj8910c5w2WBez1DbfuweW3mgSLZBw9fI5H0yeYQ4D8hI76l1fmbYntH+qKSUdl7tEjUWK
ygp9u7liUNvg+GtDKw/vSOdRI+GqK2Zvbog54Uf4eJVlbDv8NtGMk7hyqrJz3p8xckoy5/hT1h0z
5VDM/6SMkuYQufuwyNe6tn5kMD83Vbal8zKs7szr5/9/X8GoDtKwt2BmKZvZH24hXCGEIUnEw5Qg
oDxNRjPqvombym1UhjipLuBVrO2suWWVF9EsRq9I6+/l9r7K8b0AF1XvF7N/isS4RkdHttxCeZ+Y
T2QH2p2eYk7t+ZpCqr+YG4JjCm+Vp567UDj5SQRnLpCOKO6KLjs42wm66KaSS/xnR9NZXt1mIh01
OvsDZvMtxf/dv8N4EHxygzkhpo8RrN7HWG5zYRuJkysqf25pNOOPeMeLvvtUHm7PcRiUH/1QgqWH
RTzO/6W0t0j52ijskcyJ4Z3ZV/kHe2n7Ob6+KsvlfXkE24jO7U7jm3gbOjX6N7k4wK0Kr2JUy48D
m0q7/bmRHQxo5KN4KFVbbOE83oEa74lUSpQplrKi2+rMElrEpKbSkoMW+nApQshXGsY1aVn4rhdx
dnnKtyz+5L1Mwj3mwDNEIpqTvlY9m05/QOpvlGsJIK7p3h8bnWU6Y7t0X2IoE3U04UuAP3WAMQiu
JKOd1FXel0PnXlV+dOaEHd6YtrPh1MjnJ983fJAjNTLe/4vEjLGDSGweNTZhVvZzNQwf5vBxBZbW
3beDtGOneVaYoPBK7CXyyzZGFTbPdabPemUl8Xu+V1q2srJpUtY8A1lh5WUqu+D86faRa80ag7Xp
HFunu3x8ml/TftZxhVPPgFVFDq9IQNL0p2bu+TfrT/aYnUKm59VrGsKCWWN6n1Fs1WETh8K3jBER
+b8tvlYqX/FaRW9w+nThSBILE/UoS2GUhFlCkmyQJ3aLtvCO9tA1S5dD12yD9Y/J8/OPYn0xdn55
j7v7ITkvqjh9//7Mnpgcd3K1jaTNU1orTYh5BC2LLdkfVOTVPFRd+of0YXWXIVI/xfq+arvuAyds
05OSnoT0NCAfyE6ZcEjHQ5/uNacqXQdl4B2h2gFHFYaKoGM/F3yZsf4swvfrM0pPX9doD+P+F/yO
UmPGVDhj/sDVezPrIRmEIfGx6E5VdR6tk3KlG+vUq1bcSuJWuwobXXLreCHKviQwvV+M9EBln9zj
9u2/LK+3COJY5s1xOFeKr7xBb3tvyUOZ1NitpyKBRTXNoLMJG1LIOZUFHZDu1L/nwVcB5HOhpFAc
nLHDlsYxzE1GF/YH4QTPpd4ts93bTZKlYwRPBx+i7Coj7rFNUq+NJqRFUoNReDmq4jTwrWfi6N4x
yWlemTD/ClC1vKKVipnNnAKxKlfDyNxu23abdbQY0D1OocWPfFeEjmTONAGXQaBEq9JaCUWo6dwu
GJImJVNuOUlmj5cqc1/ELjaHKCJFDF2GRwH15E/rdG1I4LiwAOGAb/01dVey+esLwc6TB47bePLT
Mfd/+qnq0RRjG8aXTlPsnxUbs/dN3qIDRIg5sBnO8x44ebTEy8tGAT8CdVmmbjGrmu28aQNtoUZn
jI8QMrAXLlQim2E0oRwSp9Szlsn26bukQz6toYyqne2KwgXdmb6Y6bd/Ih5MGXVQl/79iPdckjkh
4pOArut+M4O/Md8dlAs6nalp96v3R3rWJDyhKxBLmOsre1vSoEE9TSFEL4bktezlkv0FFWY5zpIA
+8rLAyzA9BkS5T3xLZJBxNX42yd6t5uYYbSjGHTPgGGTvxS8ZdwKzLcDq+FvZqIKTm3S2WGrrr8e
1UWEhQFZiBYiIngXQ/tLIbBsjXG/ttAqBIoaVBLIgMOrPD8RkpITnBLyvCKfEcY1/RoS0uIz9qfZ
lhbRTFjE9SEhQuD3hfC1I34ZbeAbHuUumxnexTbeQLVwB5JXbi/Nf79hKy3zxKMlilYchgjl3a+E
n0sADqe5PZZb036/Q7oC1lzj6NPuKP8R8IuCh8B29kdPIJeB4o1nGop2dQtthJE1fSuuO2dzGx++
DCFFxSeygZEB6DUL4a9QPjLEpsfzmmVz4s3BDkytZ4hMtPBwVOYXqCBcFQgpQ+Li7BZofuvw+fxC
/lFnyjhL0YHPWYawVcKTWlhz/APxndUaA7lL3ast0kv0WOWBHgf4TybTsighAnL4aLnPdF6sCF7J
Jf274GR3jGHsvD34mCXo4/ko+k2yegkrcuAkV53JKDPoDNeLehLb0obigk1eeXMNBAXJ0bGTzvKG
ED72a/PQontYxVGYn3UUXg72PsadZwyWv94AneP8OGXkkairEl2RejikyO/2sEDW7IwYzgu3URcq
roIzQ2fJwE7j1uJuuH8M28eELUcBJ1OXo2TpuXwVHwEe8QUWVAAwT80HCMse6/MgubIwXb9JGx8T
8uKhnNdrHljkQmsdVGG9Z4iQIfw4xWeiGxxG2+18hRwa3bNSM4K0oy6grmRctIInhSsemFQ/n1Kt
Oee0hQuWMTbnM4UYRqyZugccElJ7+LhUyOmUtYzEIKHBhM2V20feKPGxFeck7qVkr1U8bDTt+/V2
+48HxvvFXY6tlkeffgOT7juaCAbY5H9gaBAnj3klSbM6y+a9hO6/citQE9JJt/ZpuqvTK61WxBoN
jStMHDE3O04ipqaICaolvyOjMsb6yaK2pgceJ6oBl2QyuoK8LXj228PrTXoq7OhpYeEuQfv9UJ1H
AQNjmvljQFHcbS4dm2s7kYBQOKgbfIikx3C/wR4ivjQZtgWyN85tA7404g29qYFnHjqHrHIE3Mqu
ujKMp9k/fy668kgk4/Qa1Te3FHck0gcnSdb/3gEHaBzk3APIgoG9TT7h56L87nfGYpvNn7SMEwaw
U3QxVhvaMc8FwKke8KRdi4xflkL+h18Yzy6aDbELuutbXpVVaG4yBEYHTpKBYE0yEhF3B7LZsPXB
j/2qb014e4/t6tugce1xi4vSShg81BGRpy3EH9mL3IiLMifMnc+rbbZQwNCSmMaGCc674tCyFzfk
gL4tn+8mbNdh8NMw1EQQTsSqr+Ax4T/wDUGgQI/nRKtua+U8eqDdlMUMQUmugYMnnhZwAKQbAAZo
ZrCsDIxyV6rdKXv29mFJuHu2Kq9Wa6vwOZZ8Qkk9RVhiKMW6EfVBXAbWbqQipvz+L7KyWJHfxyLo
pGdR3RcrfFbYpMlmBd6KbUcj0PKfE5WDZYnoMT3p6en5mUvhrVipiE8cEiA4Pf4CB7CG5AiaBL8U
fNBxfmcj9WoWK8IQ5aMBfjC8XfLnz4vzcz4j7jPaxmvwea/XaoXXtYQRnK00nRj1CN4abmmmNOLy
VnpP46q+rvfhojFFrM9Fc5Rh+Kk7VEhrbR4hJvA6a8l4ECHfEvpuvenMMJ09Fmq/PbW+Dp0AI9FI
VOYaawLBnKhBWHT+BXMKLEAMB8RlZxfCp9F9QiXScqJvigoELT6unzahsY8302ZDpZEvEnATsNCU
AN4xQ9G5uSkswohVy37dD/Sptu/IRhH7XCBu1XJoi2tx2BIuyZyMmZ20JrN4SfAnvOlpjxZvYx20
mo9gF4FUQnALOkvWJGWhhaiRMKFX16G4CSf1QNQgMVESxDWH50beMHdskNqRHLzhUWMsia5JnSwd
jFdEfVmB/2Cam3QHMz6l0m7MDt3ziNt0cKorE72I875BjrnXOapNySYmq5H2+uuTu5afDPeKqaH0
pBE6rWrY+cB/AD9EYfXAv4F4QaEtnM9n1iny3KFgWr4FE3KZyQcKXX6F/F1MLinYnYvm1terDDUO
t3/L76ciskZnREOJ1n3Y+9o0ijRxTjNYYMOgyivPKHNQJUX9YfFANdp83bXvMiJYYTLuwliMM29B
Gz1LViiHEZOxEGMUZOijzr6H+DQ5U4wTcyVXPrwjGDOHOwBkuTu0qToXwSohwu1pua/G+TcwCWTF
er3AgsLME3AFHU4g3yjNCTVj0nJgQ8Dy/8DPMrzAZqCXIKH1DGr3L4v/NJf9q9ZXKkzT+jSqb+rF
XxgvUEHjtYrfQJeCGk3gEHTwshlVEyqpDoEaBWMBu91TpGVbLJWFZW4l/VBop1S+KkQKHqAVIC1j
nZoqNyRA+Kb/xQLnv2mq8HqLxqsannIPBvEwebmTHITqMV5CX8DG95pTcwOULK9PVhJlK/ypB9AY
nsyiwiLSGnNtCMViUz537oV7pTYPeNagBLf0NvmsFclHakYh/g8pgnETTRcyLfyWo7CV5J0AYKDe
MUTKK6bXGwUWGWdFaDW3Srz02rFfD3fvbi27Q4Mh1EswZkaLpxhSnwr0Pu/r2dsmj4Sliee/6YNM
tqPhUAw4Sg5tcTDe+7jdC7jBq60yH3JkHsG79bu7ZwKB1thWfGP0STPv1kq7aY0pcIphumNlIPtc
vQZK4zznEOUTODjdcuyW3HNZkP/ScSOQuWmgpFAg54I2H3T/x0iZ41y66qLvcQg+3AVb2arJVhjX
+QzT/UvZvV/ojcGjbZJqI5FU24BWX72qQCbuFvXCpLraiNFaJxJ1Lchhwz9CeRRXmNZlfRM9dsDd
ll28Upev/ZPE5HaeLwGUMUVZQLYCZ0wK016rUJQwUpksRDWp9AsFbdap/DXIP4QDWPshAL98p1Qr
/GTaXJbPiQXnDoo9LX5se5iMXPIkFr1CL8wpGhf41OxV7d/CMbUWSn+7q58pEN2ZONM3hKuL3/rj
VmYf7cKlE0Phb9wvIEERxJHuTbkobKt6Z9LMkBB1b/is9ScftyltY1hj0lpvSF8NRHCDRZDesaZH
8r4qjp16UptL97hKE47kI7vfEsdQ1wJ5228GIes0rEkXZYjolrrL55T973Nq1KWdfrzIT909FkIy
73TvvQGdTLKMZq1YKS7v10UWbiToWtk3SavFV198PYovK/+ytlCiFSl4N2jZ/J+DXrlYol7dTs92
MI5rg8bz6W4wREXiuBPiLYEl+ZyQKKQMmF7RNNBIZZYOQaol+sA1bo02hQQy5TCA4tgdoFV3ZzLa
v/BCytac8MTEMzBzQRzJiRi+xU9DuFW/Iu4Tcsq6/GVGj+n6HQj2nbAolCeser0fPf068s293ano
bjfks0hElCUbEUwxLf0rETCRhIN+Be/CXOwGkK1Yo4FYgQ53NI9InJg6joJUdUkgA707vhfKrFyS
RdNOeano5ngIt8CdlqRayUgRNsYrfNqdzMzPD4L3020MoL96A5tHsk3hahPEZ1HSkGzQr4B6zgEe
46AHinCL4HFiMO9+6p4eQ8/Ia6L3DsyHqoPA4iJdiu67E661MBNW0UYlcBJP6+VpnYH4AsqO0wB3
P5eQCGbjdetmUc13nCMZMNwRbrOyITAW+VxgUGNhdlc8NKGRQYwxR1CPmEArceW9/jyYzZZ4NBLK
5FBHp0fSus2E6GkTI2LHrtH5LUHxX9rRWpVLOAM4tKQDdDengSqCCxPn9iu0am78Uyr+JawEqd/D
+IymYz1dQUfM7arfv25g/JV4nSsEoCsfJi1rm9clPiQVvMaXp2A0fJwAmCcGwNJaoWMfiIH5TRrk
zA49gMPGlDmIuaG2gViSJT4XUYLZKlCbxM4G5n4O8jWTJgllBGJ7991vVHFH8pQQKLOAiRYZK22Q
4cmObMx4NamL6hVO9csiN1fyZZdXwDkgtQfyct5FQOCj2NoGTMnnAdJzrnyTD02yivrR8cOupMc+
sdu0+tLM/4g7gNndx7Pxc1N3okdgcZzcEZtYDRuVVh5eZ2knxftGvyr11HyrmTv8ekrSAkDchglJ
Kq5NMrwFdDhhkoStujKRfzGWnE9BFvieGiAiMKQ5Je0f8TrpCAYgBHCdmFtx2CFVV/IjaT9dKDEV
yTgNhrW4B1bEOPjhGdtnNGWAZjD0xfffbopPi2cpTfEjDsTozUjZdFCIElj6bBeJeezw0GfhPd5E
fB1WXD7uqg5EwykgggteBqiMaZEEhMK/I8BhEOeL7jAsGyT58g9zPa3nkP0dYe563KzugFMomvxA
2PZnjxykp5uRL5MfWjptmK2RT5ZEt6ce+mB9cr6uuNruyy7MubHJ9CuTLNnnmwr9OsyFQzVl9FSj
ByEa44FTtkwIPnFJIrlbjI/AZKGALm4CHPZZdMWX38r+KOOq95O3LyAlTmY0OaLdUO/SvY4FbBaL
S3lc1/c1dAv6m8QsdPYAINPKpm9Pjrk6VQLoVeciTu/YBiCDiuWRTSqWV0YTeqmIy+S1LLaN14v4
j9cNG5e66jwFgO+kmxAkz5jO1GQ73h9w3AEfnvoTEQrtiZbLXiYcwjNiT0uIaQsUJWgeYd6HZLq0
1Sw3toK+Taydae6GQESXQBcOc6bqNRTlNxkSnBaySrbGigYQrDjm1KZTSaekOpigJx5ThGor0KGm
Rab8Jori4gHgdoakzj/dI+7495nbQG22hC7x7Gk8oO6/JS0GlJQveMos6dLcZVSPmU16QHkZwLCL
2LIavP+koW+Z+up4RzhAI3xUA5LvInOdELuGkpdpr6J0QBJATOcLTqFvj0d32BPopin05KYviPKZ
Is1YciJ7YrvXtCpv2AsV/dQyVtbskZAhDU76QjChkqO8bvEG3Bf0XTDBv3FWvdD6k4a8Q/jMeJu/
eJLpgd8RRoLNmoBqtcOTEHQ0j0Y6Mah+egcc/7xiWFtfo4GwLBs9LuZcw2WlITK5wH2dLpHtKZvx
PaNe/zbpn02pT1aFY7dwx8hmJamd17BNpb8S1r1niNFHMDdv7mkem5TSoP94U9bJBFmi8V7bqIYr
wk27ACdZP25NaSccUPbJ/hNOxbUD8EA+vHxjYkrQwAh12cMMhOeNRwR5cEsqHc+HvKqIpLDWLR6p
+2YYN0wHuDXv6xBCKsHOpoeZSSR6YmUS++HTwk7r3bPeFVC8hE+z+4QBpua+wpc2nk4+xSpeqMnt
fb9xskibDw0JTbnKhhU8KsIZUGHbiRCMEmCOGQyqB/bdi9Tu+mTLroZxWHL6+x4u1JNDmXgiKtSi
tSIuyK98Pk7d8zD02QwP6q4M2DeUzjXI8ugtavBk9qQd0w0z0mqBWnSrx2OVXN7davwhe5fksclN
Dw81VGWPFLTAyPfN88A5Q7aC/r2MvvhB6csu3z8khvYvoDpn7lUtOuPzR9GeCqw4E+PdD6Q7n6x0
AcYp/bS0fIgd7sbbY0D4edQ1KmzlI7kQJApMoEmvJJm9GQAscPY3fwmHtB/xWfqpSwqH966RScLa
1szBe7D04okNFLW7QGovTrnoq47YrW6EZgElaNpvK7FrbNl/XgsxWkBySQ27/jui8RW2jILo4+Tm
ZPaQxgnYQFlAccJciJ4e5TWTK0RxFqoEcZkS+OzhoTdpmvhx7ue5f9O/y2aiL8EiLbKTphwNf1ZV
x1g5mumpVY4PfVZLYVeHkbpCKKw6TNx+Sz7qHdYvAglZv0YRp+9SGqmRA/Xtq5bXSt4j5//DwHcz
yHTztFtVZjhx3CFMun3svWLPrPzXyBsJOvAP83pemNP/yOxDP/om7tll/2cQ+Ht7/FM4c1F3+au0
oN/zuqiPK15V8I1TBljRXMziWqPR6igBQq0N1TxcJg4pW019EYFEdGd5AjzbMufGfuIrSVAwFaDK
3nQszKtZN0ucPEKW4j2QdQnLeYevnOCuo9YdDeUglU7kdIHJi8iOIQXcykQZlurmPwUO1Yp+5zM4
1I/9MtbnlpfYz/D5R853Q76LEWm+t3wN4TMY/N8BWbDvmxb93MGXwa+x8JPyWy4nWsCFJdnQpmMz
wAvSGOcKcgyCV2LaDV8xjEReHKov5CZ48+3yDhJWaRdklBFQxrFVvfP7EO2Rst8Q5QiULVurHJlP
Yn1YdpfksJwO8rN6zo/i0RU9kadcW9AEbzn9H1+Pg+7UayUnYcMdEMiD8Nv+o2iRJWM672iqdHqJ
/HKX6Yy0pNZJAY7TH8znQh40IsGjYauv+3ZT0Dzrd6W1q0/S87O634bZoHyWymc08Q46LXwCc0XL
QGTfL+6AI8RPZIsN+Lhuaeo+DLnIprQM2Z/gVDFZ8YXIZ9OqyCmAjfxbH+TzXY/WgAvBcC+iEf9Z
msfC2GFkbzjZbUHtwLylsBywCpybpWCL0PX8lpiUbF6bq6QIu8tbI1mEtvqK4Jq6XJFnQ7CbQVzR
FJHDE4NSofR4B7IKRNfjHXTS3BD+6N1PHv8Y2VezROnqciaPjZW5eC972NWvTYU82DPzkA+UbE0+
oQGpYO/vjPGq51cROgDdf2VpwNVH+NExw0NwCxzyJJIYZ+zuSIupLsDOBMatZkzzQj8c3rNwtxtK
jhj2SHxFClQaTj7F9eHZLi0mHrAgwIANaYXvmHdBRmBYADx/e7SACGTnv6usldj71TdtI/iK6LD1
BeUKa2OduHYef/MJtA5VF4mdnARELiyIew1kHloI4yhQBrwgf44w4aeU3GrYG0yspIX2Jm5Rckjt
xeovwzR5M8elMoqTc2pptjx81VS58bee6RwdHFLdSbasAw1AWckOHUDxg8gnPnyO5k83sO7fBv3K
Q0lDaopUGVFzxgVZ3qIVWFO3ySN+Fndq9/rEEoWFtLovNIxA7lNhgefObWJX0p3ny9GSefkjfRb/
QePIslJX07LDs+GPUFrYZacsChLfCfwBKYY/KcDZRyVeyudXZ0v3i0x3yrdCCZeDQJYXLAmn+oYC
VWPDI7UX0h+iWxWDoXMZdNiv8CIAa6APxV8MgekHIyW0sYHWFs3mO5NEum8W1gK6Wugnp8EGVaR+
pG1N99KFlA49GAKt9UlTjV4l8GBOFvQJqTQ5VBbr5wPs7sREGln8Z8jpzHVZUz1NBoflQ0CQxThw
Dh+K9jUO/kHI57yFl8Js9rE1PoDC1Nkdfi6lJoWpa/SbZNxKNNWgRb2vOXaSa15/yagNEdfj52z4
9KWjQkgalkjlsc6HTXJnqp2QRrABfclgKattKFYRtQq6kLSzcURAfr3T8sq5HNRGu/5OnsvcGgbi
B9mAwV6uajGEGXab3Q8PRZ0RgqUiIgF7zLIDdW6uPo9IJuh459lF7y+9cDEEFkhGTbNx0lcEOjKf
Grtu+R/7qK/mN3NWV/NHHNZwBu9ridIIyfNMxQlJ6aeRk7SgMc6cizuf4ReYHqtwn4j7zFNcnZ/V
GdqcJu9agi3n9MTNlIna/B1/yvEnBpGocORmeX/P6Ye171XF47DT6IjlS3M8VNleqbdavabrUymg
EFyA9nz+BExpy0j36sQvTT97T/ud+jXIi+bAjmbFsG7RK3ly6bHapDszcUx2KCAe/U8c/5GiP2P8
k7ssTlA8CUO7d2cWdiXdGrenDtLpb9b9eUR/WItiNKOOLtEzdPOTAa6Kl2mnBkoeQQZYsEaiEOUf
gfk93yhaQ6NhFnYPBlSkx8S8geqD3EdiumHLyVEtPPPpYtB/0fTQ/P5mvBm0dhsNY/2chLWOTRB1
sbkonn7VLNvus9LoAZwfNXnZx3+7iUkoZLTVpTXpvZ3LFWH/t0aX61EDadk3RLvPAU2NeAA+NetQ
iNvHkz/rHndTthpRVqyTo06m9Xf7l0NmVPPQgrVMNQc8rDIuFQo+g0PO1IQutMX72mWyoxsT4PWe
MZr2TP2r6w7J4IgFwy3C72pv9q6XiJnMaJ+lK61ZJTgCYF4VUCdee55i/bnjMWApsDAlgAydzTDe
mpz2C6xiNq6fFm6cNFHVoMCwSmjUVeq86QJMPdzjrCWdw+8EoguSsOQjqre0a8HADduZuikQZGIf
0IlF/iLYUs6JtZKPCFK8F264KhwQOFVhISwQppD0aofX6rWvtT0tnEUhbEsZd/z+mezRSWIPRcMy
ok8RkZZa62zciPrVyj7kbBkio5w9Vi95hU2+pWNdrs2pXFgXd/q9m56Y5cuTKQ/PkOxb38DmL1F9
ft5PpXosSahJ9wKMR6ZoxFyttdcySXZytNl0SOqT+YPBjkIHypOhJ90dQwfytrQuAG5QmIYx7XtM
jkzPrFXSh227bggpBkSyRFVZ/aoq4aFYDoJBQjAEpjOwKGMVkbrHYVvPv8b3dkgDufdfXwjXLWhZ
vQ/hWX8wBWpzFMF8lbGwOKYXygHwXDbHo82Zm7HvEWK+yijqD7G/uq8xJ1LX1i/ZJ4mehM/OxfZI
yEiLCXlFdM6zCXKKG/SBP+ZjZaEPJCAhBas8wZiB7BP5gbkA43uMAVEgfxSKP6z91iQhDIFNgMY+
Uy/JiVQaifSY1xrUI8oUfo4gYLGIgPBfEJjwpmL7lTjtRYz8nKMMgE+kKfOetTpoA0bZ6emtHPP6
qAwHxbE20fghxZ8qDPz9/7MYq9FuFDD1bfRq/REtE5AGiV02ADO81FpWI+fAyb0Zx2sjdiGUOhKJ
pA79JDVyeghi74VoLarK6RSHdhkJEnwPBmEImvX1NUXD/7TVcgpS/qtYfsmtDwiEiRDsiMdGGrf4
r/7ZSgEmjC+/rOY1RBYXqLQbdnMl2mubaNIqo6VG3GyNW/6eFA2NPMQqzJ4YW7Z2KByI87Nr/CYE
LxJLQuTjAqwPkjHBPFXdqV71DjAYwoRrwq12hNCL2tVKP/gyYB4Cie02OreqdqJyTWX8QDGHi7Sa
/LIF6mJMt/KRH9f9FYfZVUU1OdeTC12ka59+WAdi7juAIbh0KW3s94uU9W9HxD3kK6iu3n6i+OxA
OGSpXywPe9qdRYWJ0GuJCE0vXSt2ZTxPmdNVTgNLPZ88saQBMqDqp3wKXLFa6Ynx5IoVnr7xm7yU
G36PzXHwI+IsESY9fdPzYtz7PnWyrUlzHDCl9/if0riQHQ87GdAI4ov37/T8fp6s/aw2dyaV5f/u
HhHVVzfj9s4if6Q3qtAyIpbGxWRRKpc72TxJsCXaQUqOL6wQBExj0icyzB7THaBQGD4M81MaZ+2E
UaD3TmT1rBHBV0uYSu4z3KfWScv+PuoZxi9wbhn5BFMXBmQv7DYVyyH0o8pmvjrR6Ejr0rNZRlBw
0GTB8xUQ8LN5aZuHtom1DewneDp4YgS8c/2xrE5PC2bGseqOibC3OD/ij1z+ixcgygfAe3XQ2AaP
b21OmIeJovYd+9hFi9iXntPVbJ++HvkPfDWzmZp+izmC5TkrQ50Do1r198DbR2/7T8mFWd5tLjla
sCryn4//MEqomwhEs+apeVPZ28SA1BsE0Qxu78zIGrd/nP+FfXbmpnqGQArQurjlFXG/cPfNHdgX
WrszqDkoHfUIsByKyRD/zfNcK2djdoVIM8b78vwiII6+jOC/BB+miFiil/MNwYdcZNJQ/JX4ccON
NpLGZ/oZWVexOcfkFDL4PNz/GtoiVBxDCGOEhpZXxtdaO2sNhsH9h+Ygf3QgxrGeY2P9bf/G7Vwh
K4GTyOOgNTtQwM2x6fZRg4GVLGEcPSS7i45KJov3rH3JhPPB5s/QPyx/5cjCCJR2ciUa2f/xdF7N
jaLtFv1FVCEytwIJCeVs+4Zy6CbnzK//Fu45p2qqpnum25YleHnC3mvf4+EOFtq4XLfEBof59T4Z
l8a4mLSevsuViMSOc8zLLI69CHH6uyIf/+QOITu5dfXjbyP5Cm6V+IUi/rrkQs6kh0eGpXQL9Euv
nEmDWhyrdFvPCe1UdMHuWkZIiU4ci6Cl99DdyKwgFWx5jZnPHqfm/OdOOFlEtuUKVxgaOAFd+nDh
ZRn9RewvAc22ek6UU/UVq2evnu3XjXJQfmLLEYqXVp+u8gK7iP3vL6WjI3DJjHuQ/sGsvWYt8DEs
oTsRKSMwMSI95T7F9wFzCrOeT138avNPWf1ovnrSeeAj0/F3ULnQsVsBi6L3LbZNaKgtjq6iweV/
44mlGE9RPi7g9o1XwpyK+I3sBrIt4KaQiwGW368K+HgoNA9LLE3gTTSE+G+U5tyDIUnxouMko4WC
iHYDuQHG5IzahQyG2KUmYS2M+CNgroKlD4lJw03IobeMnpQdoPSruazYDkzGIfKKW6JldQfNx2qA
UnKKMH38ylPY8s+BJBMZc2hzxNoFgI42Zy5+svc0/qijR7kfvc9F8zX1n3X4GUK/uYvGhgUz2PPU
cxgXiAHHIbFva9lfQ/1shpmwWPwSFqMEZLoD5ad5wXVLUI18lMpnF38n8bcefZu0zTklx3mTxbtK
2mXSLgLgh1hxYTHf/Zfyu7zVKvPbE6T66MRQqFB2t0e5lgFgLR9MBiDlv8bpvHzRXO2RbwprfIpY
Iou/cTVLKxBLI6CBbOofqB4xl7HJB3ba8qDxTlVxjlMLtUsmblC7iMwOmOlVl3pxPrZ2P9yUgVyB
bFmXdwnlTXkf5LvJRXWuJhSjAJ5OkngcymNeH7Jun05wJt28Y/b/n6Kg1B1g4PPUK2RHngXMXPDc
utHkWpXjNbtA3qXTPpwgi9JuEDp0yICeKrYanSXlxNhIC9kW2mw+vdVGC997TIbee6t9bKgs1Fdm
WRBTE2PP6Ms7MhkaubC5f/I9owgWouz3ePVsre8qLgTVKftnVjzUd9F41+I3Fjfh4vGExRdfKgx/
GFz895kNLp/Ist/ADDuKDQrdQ8mQN3Km+tTGB6O4pTqDV2nTtRe2fgBVmUAUZKfpM+pPJa+SBePd
W43DnlgA3Gh9c1aCU5+yIZkDZEkmBYyKuZJ1IWN1cwffW0PCKh8ongA9kpXHthmr4JrM2YDyLl1a
9Cdhw44Y+iMP+3sLrWOuHM8sHNg17H7QCXTPWRkA/bNEwHdSy+MgUYHu+2kHT8hzhIlmd/4gPHWr
lS4Tx0Lecelo3ra5hAhXgr1p7uXkWGjHJDn7/Tm0mz/BeDWSKzpNwT+hDkOB9w8gDddy1tQgdPsn
ykOcohLTjdptvkXt2p7nAowCeji/yPzXM8WISpX1LvIhvbNhqIY8OHm+yqjptBmnuVB2+AdtApNy
4ym190C7NEt6tOu3QOLFzYOq3pwr+WQwZoLl6Hg2XPGWovYasyQncap3FtgpZ0K9xRkzh4e0rIvu
gqU2Z+NH0C4pU7HVn2DYI51qezdKKcG/UBoSYZonFneOvBT8dbN0sMXo4oOUGd9ZClYp3cL0Sq6O
hzjN5Pllk/c0EGEo7jSbxPeA8EuBxKYVACnzs3G/TQu5LSc7ekdgURYPXB0NM/FgpIgO1OzoQ/vg
jKIX7DRpm0zvSXuHEAll8n2Q4d2dGFl0zBqWre4IzU+Ms5dkav40Od0Qzod0N/ORxAtwJ5SC2NdN
bBLfTCMkWrEe++4e0lAaPZL+Mbd3v6YONd70cDB+RWxd9Qx/+l/5CNdJXx8ke68AsBk3HeDuDdZo
hEaxC3IJo0YJW+QAFnHPZzTjOjR+Wj76GULO9GncqONWIplJmDWoGYa8CKnF+0yGQP2HSDrDDuOd
fWlZ/KqIcIT0cA7d1tb8z26Vy1Y/HrXshJ060N5Wc+vwWZXfOr5tEk0ahA7jWpXmqXwm38P4kVb3
troLTlhf+AEk4WS1VAj/d6WT0MCi31uP9F2TMwBtod0e5gOnLV2iaP2tzmKxnwebReAy2Ix+R6vM
o4xpZttuMuIZNh5pgfO0f1x5oHHSW5HeWu06W1UOUnUIE+ioexxAhHjupJjp6S4pSBdb5sQH39px
1gyhoCmja52u/dBGNlSXJ7Z/AjOKa2ONa990DPJgFpf+Gw1vOc3DIZ44rQ3n9x3YSRnNfqKBrD33
7G+RjaJsZkrFKAl4NpYjPuV/lGp9mje1HU7D33cIXSSRvxWEK5t0Dd9Dz+M2iTskc57scQJQvJd/
YzOM8qC6WvDZ28z4hJePWymlTFuxnkAgCW5BQZ1tMyngM1ukq/YXlKvgfKHxgHwNRgeAfr31zzwx
SmNTGxv2IGyt3oaVd5LjV4Nv3HfqPYOoqN0r8d6I936yr33mP4xY3Tn65lY2l8FHvHGw5FUo8xQ6
TQaLoRucRLCkAdHkrNyN390wbcg8dUfqBKMgJXSi3NEJsxBuYYy3N+REFv1WN2e8S+mFu/+aB8u0
O8IbNqLTL8h4InpS3cYlOAJ3Gt1Sd1N2CyMY6J3RniERTwqJ4f0u/42SYYhc4SZkSrzrBIIMriIX
ZHzJX1q7hsh89pI3087EN18hBV0S7on/EqP3ovxcxLv/T0HP8CVtaIfWaMH8tfWIm8Og7Cpvb7Il
oMaSrAYAwu9qZ0AozJgAySFh8fMsrEBN7ta6+5d86WB5I4KzfkT+iwpOP4zxKepOixgBFut47VBr
B9jxhyL7Sm+LAQj3vSsfvXmPxDdNxRN9yKxxE8CbYW74DOKnjtBWevSbtrolwjXLrmV8gUJni0yy
yVVI3qTuaWKwCJ8/l5hm7UrhsclaG2IzQR267wod4iIWESoqJR638pxLE+P4DDJcDUzQFP0Stmd2
EGl4ykysoo+mQ0Ky4coXXEaQaHMZXRr5CYUq2lIjv+toO3Etk02E46p8g0bPDFlBYi3tZ6Z4fvRu
lY8u4yB6h6A46s4M8DDYUTMiZgztDcdc5r2gdKTyqQt8DjxjgTMuwNARi4GaH6LkSIW8Rm+OmBzR
IRxXwH8wv2dqHxVg8hfbGAhIYZltyAkg9QK4VHcRBexJM+yt5WFCDrr+5GAfq1Nr/vALghJ4AICY
nZQDDZzAmAvChLJNehJm//jKsleJuzirisPshHRS/K4Av3m4YRr415i2+CQI3vhWKyg8S9Lb1nUz
Iy2QupJiIA8fiNbNpSF8BEwhbjnVDAFnZsSOCDLQn4p/ZAMSCQzoinwtVsihU4V30Kk8bzzCFIIj
KvCYlTu8DAU4MUrdEPfPCZU8UnNipHDvoE5GjJlTmvOARPHdriqmn7/PGWS4SNBpgJnsz8AUiGYf
PHKq+poXd5HQGOlZgibp7Ve8pdHpHirHf/3W5u8a7LSB8eMtSW9Vehs1cqSueX0JgouyDqVz7J/x
P7mNeof0fZ6atZ4QMQYBaGtOQA92VbnPhsPwp0ievkD3wLL7qaqvMXzP+vfQFvpLWq4kurL+kjCI
7f8UDIItoV/WJgZaLidbhRGRf/a0Lfl6IcOefoSAYsITRgIYHSf2Q6xlkI319dEmFsUjl2LH6gbJ
V1lJS/UeNn8zVGTzAGnLOpqtEqufSiCyfZsTo30iQMbyCQbgAmPU6ZoIOuVd7u+HYi5mB1Zs6zQ9
zEFOhY3YIaD+vxTlUqQpRwiF0aZwVR9xzryb7ZPDoMNL2ndzdhNABx7gBQNs/lHA1itExFxySBgS
QkLSbGRbLUUr5JiSgydpMAuWfvym1bHfoS2JHOrHMtsU1DHBd4kzGPoS7af8mtdjaNEKfO/Fq9JX
TfjsektJ3kpxCfKxehGGpSqvQWGvvOwgkCcExu2pZFUUffCw7jWfBQbjalVyAUkWOURB+jK8R4vg
FxjoEfm75i39fln2jlI7sc4CbVMXW03dpui5h22vbnkWKzoZ9giD3FF3KwYn8S6CEp+hpnK7gU/x
oI9OlNJpwwc8W1hwmDmjmsdDuoD1oqyK5hpJFyO4ptsOAG14bcNrxKIlcaPre0LWWfOGFhnk16J6
NqEVTSvJd4rFHBJF/lKs7Ec7M1DLYoClHP0csNIJn7Xw2SD07BkJYsq0UnPbrOTxhCJleBVPJvRy
zx5wM29F7KH7LOZL3wMejCK/nEOeenpRqq4uuaF+om9CnjwypgDJCpgVEZe8D2ruy2WCE+dizCke
IfSI0i57ylFc9bPbOK7f/Py93GNSqEAO1ysZr4Bp/xOsM3qaAWnRJgVbLtC+L4OJ+T9550se2Qgi
G4fFzjye7+2WHBCUEdVS6B4hBIHAEg68d2b3IBkrmD5QRaxwOvgZSA9xQx5IeMc1jBCw4LEb7fm5
hr9q9ykGnzjW1Z9Y/+bFC8Ag1ZUgsvOa06x4n3g3KSVbV2ypp92K/bhCCPum9px/pDQjcAbWQohT
RgageNXW/rRmFtG4OOZUBqDCS9bejjkV60mGm30fW8STxGbcF9R758W4lGRgQ9ixT52wYi2i/GtB
2dBF9bcmfPrRZ49N4pniik22UrMpZIcMNs9JeyfT17q8VicIW5u5GCy2FINmy4gJAd/SfKoyGA36
Uyvw9tNw8JNTCbZWtMvxKagvutTi2pDETGjS2q9fSvXqmU+8aiyEbIfrXY+2Vznp6EPdjrGk/y77
m6R792BtWP8OAY3lesoUbYXBO8d3B/jnkpoX3FF88RjVub2QdimgT/kzRuSQfvnyZznZ3I8Jbkny
1BD8bBuNmeNx4nmPu1Q7F9q5Ddec9lLhkogw/za5KDxv1TMFS/bAALmJBpTzME6fJuRaaacJO6LW
+ncjeGeBNSmvhY83FA7kTqcNYfnPnY1gytaaswiDyDLoU0kvleSlGB+IsJrk5XOiCQE4wAmV7ctZ
k0vwQoSoiZDzENCV4Ag9NCZQxaQOIEYblHNgPHPPUrcmr9LPNzFiDPI9NSya+ya9AlnRScEFawQC
l/Z3lgBFVhSeTek4VliyYK+gdpKbQ/jlK1xwO7Xdqj90xXp7b7xrI90kzHXNu1cvfc71BhWdzV5/
Zumny7FwMKmByg3XZbeO/qj/lNi/8YDK4pF/hd16yj5L4x0BM7azM1wBOofFo+ju8XjlZZHPlbZz
PMqYuTuJVlE+L7a8Un2dt/zVmdHZ8FrCJ4/WmfLw0W7+CRUUGr8Wvu3OX4fVi4GDR/ttheNejmx2
kmwjFeO9winn/ekVLJXLOWz4kZpkLt+T/o6uRvPfO/m14F1E+M1Jjrhi8X4JukMn/JD/RzQG3wMh
sywvWWxWPhoRpxkImlirVBMdJO4tOgW2mw0ZWhFt67ZLYQuRXfzDJ4u2ObGwIVgRUmimC/575Fz0
ENv8oyfrHsO49IiAXvRI7pd/uaQn80n8IGp63fGKTQlKJEBuSsbmjYFWqDy04RnWr4xnc/UiSJGH
rw6BozkVyrHiA/+JHBV3faqcmK+EAhcZ3ttPIf2iIO2UZRfv2mbXcRs08/grkXYCYxi2U8xztHlo
efIi4O8MPk5C9EQDivSoeGyg1zy8DJ7JVsbkTHoY5SebKj/fz7y3Hs6EK8AEI9+XcOmwW1UB70hK
UcdTEU9rCJsn+CbHKCHHjDCaNNxpPz6UKBPLVkAqxhpeEyEDUMdqYtbENXBfrHEYnjvWngdhtlTd
ECLoHxAHcTGaLoEwOJQIK8LStJDyeQkrnUhpkiBQQMKhOu1v7EjRQLTjUR4t9qigEdjp8kxTDADg
ex5FLzZ4JgEKi0e1wV/2S8LqUBQTTtHOTlqMwLwWFg+EmcZ8d8vw0ePcTc7QU8+JzP26FIpNo7I4
3Mah2+AkFu1Jeaj1K1+8qUiRengOhPGCYtvp4lJgSTBhJtznOFJsdpVyOsdysMQYfp3oUWzp+cZM
34iEDWPAR274b5+jEjJkMRRn+vybQN5mV6lPtpHHO7wtOEpY0sQXrYFRbrVEcj5Y3PB/KnTUJNaT
JmVks+z0NqNICpgLSz4jkf8UYUwPD8IKiCA4kyiLLYNIuQ6tY7Ga6Y7d3T9IwTcZ3mRMFMoB5Bny
GHMlCVtgVrpowTNhHcTXLKppZ2QPPlwDRQXAG1YoDtU6sxlIWyZyQ4k8qcr2MGjGvZVjmdwkX/kC
NRzKjS9zgvrH/fDODjQc3DT+mpFs8yxboUonX3OGbp35qmSB6yyb5BNskqhXLJLHiTTvGVehHo6c
jtOxIk2b+7M9qEf/kWoI13KGpNsAEJA372Pm8RAB3liAQhBBxUfW/hHDI2+N1m4KeEG5TaJblGgW
CW2+R6GDT+MPoRMEq8P95Rcq1BGbiIwpmdZiQKnGPWEwQpoZMRl8RtA8rcjNwL60sGGmJ8TLoI2Q
Nz0c5OKFO/2KbxwjeoiUycC+YbIGFm14OUy9jH47g8fig5buh5oQRFjEgKswBGccypy+8/Bri5pn
oIJsUO6fpVuf8WcSS/1QliiGsPfmoJpxvuZP1DG0d/Hs+YQkKny03xXjt/4FfQWOIFMRZT2BxJ+F
NQFbTfacb0z7YfZ16d+YsDjGMInN/dfCEUWN8Iz3wM3x/KEA8zp0ivte39ZrEUaWsiYFWqShQhS9
e9XfuPOUGy2ZiUvomJskhWGeBiPbe4dyOkbQc/PT/phR71CAmHwi5EewGZjjNgGn6TsUT6E1Zasc
31HN4AW3vuOWJKqg7WABnTupuM5WwxE+YSKDS0Zydsj6U8XT21Y2sXgsza9q+Aw2GiP4OX3YDsdX
iWNufHXJi9Kqavcoa3pivoodSjY4JA6d05De6JwW8kVbnJklqeRsYOk6+1YXWotn0EEb24V4nnAB
WwOIhnGjFdspdDvmRGuWDzit+r3vzbGD02ez2KbmplnwrNoIrKxCJx3WQ+KAm1mABduNW4YGwLSE
F8EsCJ+/BWDD4iGsUBTdNPOREDNK10NagORChEHin0xWIqzM5pq0V0G6KCGJmBchI3jA6n4n0Zhs
zU222ERIDCbL6+gsV/20jqSDpMyvHcct3yTUrk07QylHu9F3+UgjtRtkN0tdw/xPUBv2DsNNczyV
+SknVc87LbGbO8iv6uAKwir/SZZA8dl8COH2XxIYZWYc2DpL9V89E99q0m1DnbsFvzhV8vtYkJ/0
ZpJCW+zE1hrgb70tJFfFQzytg2sgu/5PiTTkbrZfAIHVlqL7wZuYJFuxQZILdslJMHcMa6aOHlZk
hLzsoBJKcbdKZteE6cyLFnk//UW6ZWnfvJuw75XW8b7RebG/aszbIN2BTVb9I5VsHcGX/BTKWUw0
2oZ27aNritDaDfQ3XMj/BrhasKrmXsUnR1I410TIEoaX/OfTCKs7MbkmfDuZGf9cmeP2jNFKJIji
NkcurtHfJayqkr0AskEhCHNb0E22biscZJVHF7eZ+RVIDpovFSFSeW4+E+ONPopepuOyFT6ZJhrl
LJFO/AuJY95ssq4kV4I/DHhbcmnBmDySfklY9pyXbYLo3gYLBodMkzeiHS02+c/E6qy+eIRwr3SX
jxxDIR85Mtvwna5PLE9huge2GNol6EyMT5NFap5wQIztLRHxMVdcWKh4g89QWob5yTBPyjfEVIyv
fAYtA8g5ZgFN4izHm2Phpm1swI+frS3jWiL6mJ5oBAXtBqCO2iWnBcPqV4yK6U3OkMfMV82/r8fn
hwkTI+0grErJrlqsmWmzYuvSkFsM8V64qfig9jGmlV/lY4+FFU5Eg9RkYeNz1jNmpVSJywQ1ElN7
zF7jYCV/c+UaPM38STZ3SwYODl6DMJDwQcxPC69xRYngk+0UrDI27i2wq2Ve2QCkMtOzmPsupPeg
oAnN3yudv/nW+W/eElcClofwMxM/ZPBIz6m09L81QhN28AXFuSuxiW/3abNRmMojpiHJUTgH+m7k
LNV38TnkNBM3/A2aSsbNHMN7yb+SZqAp36TYG9iM2VdwOeAXkr732V+4E0ymfbRWI/ZzRmVW9OTf
L62Ys58b9FmAab9T75OOGJGjahJxt93j69UZtW1VqErRtgxWiBmnfLfId3rOKMUNGRe3bpC6ELJJ
GNkov4euxsiZs6u0+ppyeZYd6tWxsRbmCrtp6a2TxGF+HISbzrc8VODDZnZaHTTtoMfgXo50W3nl
hP5eBvnZnor4mcsPM3p6mqtVN+9K1CzESiDI+UYSl0P5EM07Ll29O2jJQZ3ekEyX414M3vuG3Kal
Fd/8N+2khA9J1hhr71hZiMRyBXYlXTgVZwBBr17V5AaOPB1fUfKqPsm4RLMekH6xDxcQfg/MABCw
ik5P2+cBM7vyjAMMDDMAnocZ4a/fVH/L8kK0NGQwzt6Ryb7E/eqi2UTjOWDAWUehhTX70FX77xyz
RRVZbLD+1SmMPDG/VxF8w3bNzqbovlm7RwihefQnMSrAZYfkDtbPnncUlfHJ7y4JUzCTs7ovlojv
bmZ9LOKLaDwBkefeH7G7CKY9hnRxdyhJdpDQ3+9JuMGrJJfLnNaw2jWeVclblYFZb7XC9o9E+eXt
ghp6NW0jqVm0qZeedV+4m1Q3k0NbLkhjfKvFnSKuY+ak0lbLeP8dYhHZHOLN5ymODZ4tlUANohkn
GUlO/20Yn7GJHRo/3zUnNvtTj10eDGTSswzzgDiQ4fRrz1/8JayR2zzxXiarnDW3JIgKQDGt1yzJ
yWOBZd6mjkAt1kB2Ki3ZSnEHmvAHLow3GcSigRT7m15YmQflnOko4l9hODXeuUsJ60msl67ZOULq
OWsLjM4q4xMdjkqNHQ2LXbgvFpcmXXXRSzKXaXlgRGMe2mkGmbAfdGF7zGfHb9YKGu0RxOrfX8G2
RqDgFawyGlK0R57Lnt/ngaq3DxlWaHEgE9o4qrjpP2YXvRkvO2HfFxBEiC3AejaLkVFzUkhxSNGm
lOiTewAFfK8T70Mt/dX24E2Yktf+VSJv8VAQQTmHffFzOcB0Ap2gjq2PJxD9BfACh/M2KM6KbJ3J
3wx5Kcii2FqGVc/g/blwyLUKXypH1pRgqD9Sj4ULCKcdeeHYPenVgJbSLDHj5wXyCaAf1xuOiP0C
tfVkHNPxiFS9rsj53jIZoxQkHyU3tny0PGoAdbdQ/rnroVDz7d0khxhHRix8DUTNzLkqlV+4zKEj
dSdIaNoNamU6ZLhS7Cx7eBY9qby4L4H9wa83jnMqS/vJTwtdIcSRIEFriCdGKfWVe1OhpFXG8+Ki
suUaEJEQ7Mibi6Q21tlwA4ggU5IQddJ1SblhSdalK7xJGaUepzjDyxhW9+/CDg8ShVOKLaY2viT8
PlyDcLqLY1Ae1cVBtHEqYU578hOVgvvey0vQW0XhzCAPZW0mzJfsiGVJAtjimysF5hTPmqAmhOfC
B6Wx+6rdEDeMg+qUENLfSf1QPFVnYR4pdf9hwk2U6tlqXhHyfCifVHZAFFOuI2EPQZHA1Q6ZHdOP
dR06xCAJAwbYzQyoIufcaZl2BIDkl+PPxCq/OMCwMTEyLhssvLws9I3Svi0P//aN2WdqOpMFgFDy
4NCc2uIkgDbFh8w6D3gBwJeZqlAtkaKMv09H5XeSSXWnVP8NfemOUaQXc6wxLPE6P42gU5kLqms2
EirJyzexuFMIjOTjxC+cX/meJIjQO9XieRTPOpwblEMzP73CfGrMti0ifHGekuEmMUa3giO7VBFx
fmsl8wcVfQJBRDzER1X6TvM3pwfV3rT6jcph5pwDTvmTK3/6esOeNHENY7sg5tucrUXUOot4rnVk
ghjpjw5VcYRXQ3nVcw1kDtc7a25e7D8aJN8EvFRczgsuFaH2dBQu3Da0TjYfCeyUVCGFZqsQ3/SE
MVlAyzVPZn5u2W/8WRQ/TJFbuln8l6NV/H05tTdZFfshtoK4U+i5oKIT5UTdURELMty4PVR6rt87
iQErpU8dwVz53Tj7B769H1578fyOAv23Klf48blGqu/c/MoG21dAVbBi3/DzmCB9Fw5XaS/QProS
DyQIP7xASvQtbBBqYF23vW/eF6pKlsci4L/iPKwqcSbrKBiI6k2Fh8B0aqoOycG70gekHq6bZj34
a+gUHT4YwX60HQJkg4XSUSOaZ0lZRda3JP4FAl/a7LH2chmuIfsbwkUKHjNFi1FMv+MEgRU2/kTR
Ris3PASwgWDBQdcGymnavqQT7Wfze8szRR8sZA3jjxfa2c7TnyIZnCUMSvmoi4xerwvtmkVXeLv+
hjeVMvNeFz9i/qdRf1T1p/5cmM6hMDY9Tis3PGJVTxGedUv9hgdVJqPYPDbVVq42JEsM+gaapIKI
H0/hL0qSNEdhYfNfEu07LgB1GLNNViYnALGb8CGBmctpW48aDRDiCpJoea6ob+En1GXVXB6wiXuj
5VFZzsJ36VcXD164Elyfe2Q8emzmLPU3JZHQGZ3kgXy5qFcauFE0EruOC3qPeDgu/PVbJVsgjGuT
x9x9hKzWv7rsffI/lfprwTW9VNrPsvxulB9d/gMnGTu5jmthTqPJjA1pNLwDorhBM0tKzRgzaCC8
/GAIZyOwwB0H6ko/GR/94p5Iz9F7Rfl7rq794tyT1FivCazkj0pYnX2nXxXdEgwDDyHlGmKTkO6K
gyAawT8plGVx7kg7hT6Kig3NU7yX600pOeop5uRQl2xBuY+NrYRIgoUDnQlEKMkVcQgcqzcBKBMS
V0TTSKrxsM8dxLGdTtnWl99z+X0o3j39rZpegvI0lLuW3YBNQZk0dmXm5hCE2p2aHSadBfwxsckG
qtRtoc7ZQAH2Tt0lGwjV5gITHLt2gkpfhBhJBnhOd4SaQHCatstIjB2PkkNQoOmDn64rdnmY8Nlq
s/X4xVVXkYH036pIGCGNqd7DmcbPP2FJU5fxtLHfyGpssx87QyE5JySOypowJX/hhAunJgqJj/rk
JatF+YZdfGG6YU3YHhQIFX/bOnzipybFiRgxlakkSFWqFPIfe74m8xmDkGDUU04HFRXDEDPJaiNU
G2XawPvkwlpUpBaSxrzyHgOZdNNBWPxJaHMwI3HBV79BVAJQoO1Qu2Ta9nu1ciXR1btdwU/LtCjm
5NnkMJzU8Yz5e1G7hILi+q4kwmFmVTvmjZQvBvTuvxgzbpqQDCfE/FSxlDNs1AM6inBPLi63CO8s
lRoSJRzBsWsyOOJWMTCCvpkEUF/b5jpyy5lHj54kcSsbNzz54nABqZjAmlwk3UoxxpPqyxceGfFO
B1LEcLoTN4rxOQRa3jOg3vuoHBK7nqDTL9XhWC2YWmz5kzifnQC3PBPZGz583nKls7H3m41VmQew
Kxu5AsBzjvxrvrgrzJLZDI/HHN1P9Vb/bY1bz0HV2fDeZbwBmniJY1RQD2gcJJXBMF/0NwkC4w/v
FlmReBcG8ID86AgX9qN4IfFrtxiOxkAed3+TmZHZACUWBfplh5t6zhX5lJUVqasL+B7geGjV5uHz
xoP8Ue+JRV0HhCcwsrnFErpnlJMvhLn+AZ6tTrRo63S2vORnBYbc7QLuyfazqDZvRLLF2W5BHRAz
GoJtz55za6KOH2fiBKcOqaDtAnbp0ffRPBaWcvGIQxP2WvpHqa+MQLDP5dU6yN4T5kvp3+ab9FFD
dHhdvHSpZPw8fnBBSLQlG9wNZCs07ABCJKeHaDzGI7iac0Hx31y74RZnDkdioV77haONH/Kbql7r
iTP0A8+pdxwAFFnTt0iBFm0nCHXGtjG2prIiLpfLehp28rAbUc5BOw6Ywex8fWeSMzHsONj4qwTo
xfIdaG5drzPJBuXQY9xSf3r9zRTckrqT8xTlMMlBz/LXtiThqwtRxttEAuXyZfQvmFpE4eZPVFWk
EXz0wdsgPCT/nm5yukNLZADin8T0mKZnGLZyj5/TivtHL7w0FFv+W5u8GuU5eI+gvhvCDSIuYQ0J
s0UHEwxmDc9fB8DD+jVmDTLMsGpM4AjVjQnbbtgy061B1jxMMOIEH4Cm/zZmk+LVANTV7Cf22eys
S4CxYEmWcJP/vQk6BL+Rsm8zVIeAJXq7z5L9CKbD342pm3lbxYrVSyqdJONctLdiHZbXJL0TJAbW
PRSemjhj3SPmOwBMNtH7mOPacRTOgNjVtS+d6ym5ieYtKzFLWA04LnRCv2+/ks9vv1/sIn9Hav0W
GnBQH+wpWAnICYUDVoEFzVr0Of1y8IP0EW8CAu+RY2P/SdgnrHpzlbI9B313qswNvjUcV7Q3jsYD
g1mHYecLpjWbVHYEuCgZqIk152a4UYeNPDDfdrtptjAmIEYmXPv6cJdkzEuPKH724z7DcZu+yHuR
gBXHVwngNztN6sBlWSw7cVaFTybYrYw8AW+dolHUiCByskuiHbPuZHRnqTv7KSh/euyL3l+A82gf
tfkeBsD9Xijrcboz0Mfbll9z7SN5jNM16t51+VW+cDbOC8CSDSw3jRWwyCocSV8P2dp/wS4RakdT
8KiTNsL9gI4aalO4nM9+dTeRPde4queKbkVHpW+afKmbn6r+Nep2xKgMYrl6LZObx5ng3aDeTCsv
pr/4PJT6HGW8wN74B3zokfVhH95L7RLMy+MNpqrKtwWgehaJhb5Hltd6frZYvAIeeGBoOBf+fWuD
cduwa0HgzRFW/ZwkzGH4m3tFqAPhtG28wQhJ4u8bQBAea/JifmlZ4+JK4X8X0tIm5df0baIfoeGQ
Vllc5lBAQlH3FADYAHVpn/GLtyyYrzFCLFRAIJRw8p6jTaPI098wROk2eRnRnsRLYrySGCrpMtKu
bXtlfj6hxL5JMw3Okr9JzCbeGn8Lxdugfevad0gktPklQY89EbouPjsKI3YEjNqTmeZNzpdKYYtK
0scATaZEehQos5kq1JcEgSNdcbFTZPKtIeOhq9tKXC+b/th0y3Hgtr9NNiksQ30X9Kt+8o9G++kj
zyi/Y3J+eBlEqNohUiv0p7+FqihfCoww5bmAEWfLPmKLg2bshM6NTNco95QuUYI1Jh8Q+Rw9gPzU
xMpmoZ7q+Fx15zA++yujn+PZCRBTjkV1y7NrpV8WzVmqT5oNcLhHdiQ4fe+Qm4sampwZqIXSOYH6
3G50KbQABkNEVfgKQYA88jUsHmp4Ny2Fxpvn7hxBjEuolWaXkDIudWXVFj+J+oOC278IImQYaPmn
XjzlwrHwjxW9YnUsFKtRsJe8aemri68DgvOjJB2CdN+XWBPdpLRNrNDiXhwOAmfKI2heRfQuzK4z
MXbS7Cu+CDMBaMllR4HhU2yz1lyZ+qOaiHTHdbBX0S2xzS05Zu0KKC/0rMapVx7et3BbfUfE0VUu
kBTDeFX53eOeXtw10dEMBFC2IV50ehKmB52JN8FpvVXtnckjJ6lEjj545nTwSitiG7eKedQZ663a
VZAvqbrkdhkIa741ZQAEG4FRxWlGga10tFY+Lh6EoG5A0+DqizkUnFIP7qy3okJr0dlPc2tBhWOe
5GG+kxro7P4bYXD/HhVJ8pDXRrYaQZsgbaoOGbAsfQd0XvV3WUcw/HbxezLSdSFvIEPYXKn9upWB
XDg5U1W+p7mPdCh0lFTHKD516qlQT2V7Ck7duP8fT+e12zi2bdEvIsAcXiVRogKVJUt+IWRXFbOY
49ffQbvPBRqNc6orWSb3XmHOMbEUydmuy3YieQ1oLSqIigQSzkT4l4z6FOgVx3e1R2cvpQ6IYrTk
LM+nVs7aYBxgmsIkecW0j1EfLZqoHAcULbHLdr7k4+ZO8U5jfckvYY8VC1TwekScFGyGDocYm54N
GRKdi2KavBhXbF0Z6dpPtnRUbYU5S2dWsiss+aukWK17/PNEV3jkt8pQvMNdO+w7mPH4AaoNUKXu
ZN5C5juclT8FrMzoBaPCoxumvJ1bkrsysLaKjdJUalLPT9nnJBK7HCw9AmvPHZlTxB8KnPx/3rg2
KcZXU91JNps3RbsY7IBsXUVgZ4fFCnhUsIygSBDOxToXo6pud0yauLSoPrtdjQYYexyXwPAtj199
8SnIH12wfDcuqhc0KXHAc2Nz0vKExt3nqJzH7CoKTJhP9EOzDLYSEeW9nUqb32aCIhskEs8dP5L+
43nigZOrsyidFoPsKNdEWAcgHcC99XZLjRvuqH1xiRirnEcU8Md45PMiXUiONhHt5DcSsNIx2a4C
SQTJSW7phkO6rewcfRqyvWGeDZ+W/8rucbblcjcpDqO1zyEZr2OIOj9BpjXrIWYDwiE+lxbH5+RG
tegodSotxqVzghoL4uNWfv7X0P5Ex1jZmMnGfVsryfzykYRtPAaBA9FT+ME2yR9fPfklppiD4O9B
g7xXZbNK1nw/iEmqGQ9XX/pUKw74bNm4gBr0Prb1d5p902BAruLC5BseIxwulnRaxLaPTOoBe0H6
BTNkIDzZEJlE/cIToHhTX405XcYxzDxzukRaTL/nGkNV4MZ4a85+4hR8reQdZE8rexKDiGsNOzGZ
k2Z7wwycFfeuuKfNuV/wyzLYYykBhhevOasIHHdqswvNrZpv83Yjvzz1FFJtkXSUzDrZPRA3tU7a
TUICWrJWJXINOU9WlUFF2Xv422YFc8YDeQpqe5aDKaM5p7mCG7ogWyFLNw374YSEBSdOHdJhU2Op
YHBYB/MUdw5gtW5f1Tyfu6HYBnMt2IUD+Tp7MTk28awZTh0CdfqH5JgNJ0aqLWDGdSAuCJRp/ibp
SfwJbBzhAh1+A2IoGLF73/LuA6zqrFxQ0G9FeU37y7jfPCzKZQ+rLz3o1jGNL0l+TZmK9h+e99Eu
3kxQfrr7kr7+EQr2gu+A1m0fRHZaFx6/JtsP2f6dHersULBnLUiiuXb2MK9E1zxRNYR75iMkhPJQ
DPSYLWlWY/XosydhFxQQbsLuakHXCH+wSy5ycuGFzn7yMAqU9sPFbM5he/aDkyEwCZ9RBEfeeqyn
z/2wIL4Kpkm25xx4ZDOrnDJDqKYHJtcsSX8ssCKG62bjE2chrbGmJ7eS78s9bXcS6CGsERlxpHuL
Q0OdvRcp1rmb3B7y7pgZ3FInRTy34jmvLsTu/IRF1D9hEderHn9HSwIPOnkKPOgxNMjINLZSte2r
rdjauDTRpP9F+fNzJ3cEZYdXfKkKJdtsZqmuRtidB+th+3elYWTDuJRtAmXtEYws71GHs7YRKUvC
di0+Eb1AusdsBccF9D+GsO+/Eka8RY1zivAnfY00vmpcrMYhgbJ1BYz9FAPPCY4mPerkeMPmdaSF
wDLFBooUitUS0LXn4QNnpr8RLMBa61p2jkVL4QqjcDNU3pzqo0H+0mCDovnCvgK81eFVRIX1P9I7
fii2JzIxPN22/icbX2X+R8n/BMWf5wcCkpaIkds0ZWUbIa1Evt08LBbSrMNuHvfQxz9QsSvyRFXJ
9ybpCTNIQXaBRfH2Lu7zFUtlthIslQEKM0ttqJTraQFO9guFguGkOSq+JxtZlV8lHMi2rIV9Kbsv
D17BuZKPMpDDAWNeNikIjHo5kMNcod5Hv+Gky1GBzgWBkLg/d5J/agzweGsOMReZOWM1M29j5rOu
0zQTytZ6is2xjI5qeAjUvfN6UzT4KzDV5d3Pn7Xx8OrH6D/Qa0c8sk+sOL58FDU2+vvRWiBN6q1t
hSd8IvarNetJ9ceBp4EVL40lV/KvP4yNTq8Byclnwj2Q5oN8iduTt6uEddes+7M1EmF4wHdwFNFx
TjmJnrZ7S8aMR0NXjjrwV2RJyhSJWCGtR2UUsidDAc+3UOBa1jdTQgl+OuJk2TTkdv4VIySsWR65
FZW8BwkW2qmtQjaNXfHok+e8QrJFIEiBnIzWCTnavomOUrCDMWrQrYm7pneNds8EwURiziKjsEdt
7YebcNyo8VZyKCOKeZyz6rmGoSPMEvEjLffqvf4jk+7phkCylwhjU6c5URK9eaIRqTP7G1nU7dgg
Fhtv2IjxtkfGKJ7LnXCRfmq76Mqs6lWSffoqywUDX8aRqQ2UM5OfC1icojsW7FAP2TgNMkcULS/g
J9MZ8xLljVs3mAQ+NPPWsj7uL+mrZ/yQTaMIeuHCP/WBnRpbLjtK4JzHYs8J7g0zuIRqMacXTo4j
8gsOF3wVltNef36oHxFq3kPtGplnwjfst7IQapurcQxtmhRYJxBO9Dmm+c5EBXkJq5skoDRgqYTB
0jE7J/NhWO2wQfJbhdW99WZtADUZf+lSSKd/op9QcZPQHBL7DlbM1VPKR39b/mFZKNjZPs63lbLR
frJ8pHQe+tecyDpCtcl7lWfCQaS+Nr7f1lfVv8yNVU5IVwEmdwWR4ZKjhjnrfN3GdrrN7WKcCwx4
xSnZXSLjCnIm5tITXjXJFWD3YdLdkD2lToMK6lzO6PyPjMAw2X35b7retbLQ+S0GpBEzRbh12QWu
yLHCnqaeijOEh1dfTZHxdToHjhH/rxyR2lngH8fiYMpunu68O6xIJd5FiK441KWjWi35ucWr+Jn1
NMURgIkRziT0DH8q4NlvqGXMlmzwGw2LMeRSAUEsUyjV0kKkxOFa3g3sCOknJITsbUvDh8bURcCJ
fEtVZvKXrj2PCzl4fE1TcmRTLFPMeZmzXtsP4zzdM6dhWqJCtCL2i0ETX9HeevzmRNVr35oDqild
MLclB4VrhbcQ5Uzhqv6UVsiAqxeP3kmCryC4A9K4fD8yYSkJLQJWuMj5PI86FKgZYk+EMR5LiKXH
8nGKt6JRtg7dP6t6mPojpxqfM3OHAaHK073H5D2+ecj7S7fRZ/K/gCKvvNPlkeH+tta5hV58wV1p
1JugRos7r35YP0I0BWunpC3Wu/iNh3rqt8t1fG/9V8cOi826d/z/eQCtOauXWrmb8QdLCRXDIVjc
XjurXOLBi9+m3L0FN5PcSnLlOcUEjn59lg8Xiq0hvWj6OfpTguvy+NgfLHJkfbugpSLtireQncPo
HbyRJeb0cffiXhH3EYlR/4TozBon+EFSKGzH+AejhLprk52eb2U7zC4G4QuM6Qpghoeeqqx2WkZQ
2YRYGa/IZ9LlAEESDme7AmJD0o5dgtqR12+Wr3DzKW4GxCx7USG0gkS2FdxXtrDMrNQ5aUjgvupd
B1J918e7vLa5pnmm8oGB+7ZjuNBs0EC3Mimnm7zZxBwUCqy3idPB3JPv0Sj8V5swx6QM5zwpynsR
znUPbMUX26AkunGYMYJX4OzLSFvgwcyM6sFkKphTcXnehGVVgrNSMfp+BSxkf7YrLGwotuhgoSyA
bcX26rs+VPd/QbDQwpsmM8p0Gcz7e+q0vlzwKNUYZ3iv5Q3kEA3Vk/WFImTHe85j0rYzaRka2EDn
ovFg77YsG/xVE8CG984ACvxoOD3Ez3odWE6o81ZNg1KcdEiJcMG95OIO9UlaBtGZL1Jvvvi5nvlg
lFBIh4zj/yUznjiWR4GhDaSbrRLsYn0xvO0Jy8tkozx1/olZTyscGmHf+nsxJCRxJ+1gTEvarsFR
0u3z5Zc+N2k3AtyMGzFhwDNRR9LeHdu9su2IiFcJInuq1WeWv7CoEttgLVXTLoc/pIH9x9GxljFx
yujfM9aD7EmOY+IOygVMlNhvcn3zqybOP5TY7QCbE9RiQQncEqaDTmYtAkndhztCGCrIN+jZe7QE
Nkoc8Ezcnmm/wrlI1Fi2CSNAztuOVMDhrKZn4qcqDdDNmskQ9jlytIwNHL0SnX69DbHjvmeSOcP3
zIiU/mxf0QUYx946+fl58C91danUi39KluRIdiaRwbvs5gcOnJ86OhDYzFBJjJAA3NSIXHTIaQS7
0tuL+a5y08+0/pS+RvGMr7TpnLfq+LQSKg07f5tW+kpGRE7z/iuCBW8jTm965wr73JUMN0gOpX4o
DHRshxjWav0pGJtEOtfJVfmwgPCPO/5nU0DGs3v1ZaZfZHoJ8+QgQIRMdkXqQDMiV1pfUz/Ixa7r
adHdZCEL91j/MLun5D276nPUP73yUy4/xwLhQvYyQOoMj7y9UxIbZ5gDYFcgbkAuEJeiPu98ZgNr
JhW/8Z/EaNPHgAzv1inWUeiEeLnunvSohWfx/iqYbyG15G5xE53RlqszzUCCZuyILy5m/RShnd6I
wn63BCJdRQbsy9giugas6pQql8CI/RTwY5Qfnvrx5t9rEbuHPj0xA9R/8/kLipGfb1pKcWteR5l9
/mogUJOnoZ4TSZXmp5LJ1WMI90goEFHNupuJgr096M2BmDskFtqHr5HQ8AiwRll3L7zn5rXzzj5Y
baKMZ+J715fwVKZoM/RcNWUuC/qAUm9LAZ4zgZrrHTmli0SilqHYC/FVvedmtNCjRT8uoOjgG6Ls
aO2kRYb0sDLI5rsANG6znwLcWuZUxyw6mnzDtia0mfoIFCrtN6hmbUGetPU58zFymfIL4XaKt5NY
dSifKN3Ui6B9JtbzDWmlvRPNhnWkihaEhAMvK81lWe/NcK//IW4te+/EY5lO2TgTouYn9y7NrgAY
UoRgbghuoZmh1JhE56Q2AqC8oZOBDYUMx0q3PZlJHpbL7bhRXCPdCjeht03PQclfRicZ95zTGKy4
yBRft2zo58Ir4ZNYkub0G/UdzkFa6NbZEG05OSfYz70ldt4h3EUDyICNfBAMpNgr6Mi+aofhDH8w
duqBTaW2TVkxM1eUrjLiAmrkH32OwCTDuuyK/kI3E1u3kCDZ7EnHMhqPuHkMC/2BXCNg4j1M6IP3
vtTZfc6Rg5Q/Im1II6K80AI3U39gCMPWUnA0kHGw1iTHp+BbB3fUayrAonJZETLrqDksZWconfrf
T1gNgi/hMyzRlDmgetBGFWSwqWfEaP3HmxoZ9Q6YCOX9l8atzv8gM8unIo+XH/oFF3Y0xQu17MCH
PSTOajwq0mkIzm19lvsL6ivPmtHqqn/RqSBRL7Q/3jd/G4QudGyy/6pgYLJVJ5LHchlAVksIICJS
qk90IQiBv6c291ljyrZc9GGBdIKSapmIBI47fl0inSSWrvnV5zrEwoPGZFHrW1S8gvYo4s+ucFt5
ah7r8ROVebHuFr71Vb8UfCDbkPXiYGNkIL0N0wQz6B9kB3QGnCHoYdGL9/9Icg0r3KATZwHNEuk6
w0JTnjzP1TI0nVx0UNC0opOgnUFEYzFZXM3CI+IjBCPM1VDET+JTuSFdB7n9PsFNNe5bD2XODGQD
vxJkg1c58RFZ8BOVactEDHld/V9oLTyIHLMnxQ7wPCLdeKJvkXqthUtmnM3oXFDSzz1Oy2CreutB
R4S2JRdlQBCR7AFav11/Oon3UBhisqsAuK+TPX8wKjdsEGGwimHiIEq9p8lNEC5Wey5nJrtZlOOP
0pw/I509xIJ1Ykr63VqNpzFgXnMJMKzdJ1hU6Zq5ZYstfRnNU3GIcLq3u5yl9Pwr+0ECsnFJOHpp
rMmnKeeDdBjKKf7hbbrFxnyJuHky90uo2XlMkRCB6f7+9DiddZFL4Um/sS/SY1HgTrgMtz5HSbnO
PidjTIamxI5tq1z5hKSpN6H6SKKn5T1L2ebYJkQiBKilzpLChuGWfqXiIwOnxVgDPMk91j5a8Nzq
R93d4+jemlfCHFOINpm5K+NrcNFwtrXrQeBIdnBCdS3o2SnbGZ9/Wx+14BDBzyb97Eo629jbwBB4
HwRaz3SLmV89TKAs85COx3it474nxf0wntChIv4d3e7b6u0QXSmVGzhb1KokU5FuzJvA/CPBBbnT
xJM08XVLRtBc3wezX8qXpAKcswu7y7tcthsV3QMA/aNugVpkdgxiVgYjsFAP8hs6wqHG24tUmc0q
omhE6+JYQgFfQy6Fwo4qblDmcXFtwD8Gi2bB/+TJT/VvjQEN6XrHvvxGcCYQ+bIpUWjvLCIqJpvJ
FGWFVFGPd0RZlfmWlCLQ3IrCpHk50bmZvtW4kBxGKj2Ku3SO1UMWNimNFwPhhlA1YUVDxHJv/NSz
g6SRr3WJvL2J+mfcjx6YVNfX/yjNl9S/1Cl/TcSgUDkiPR3avRgTg9PUk79Z5eH/M+/aOYlzrmQb
IhLiWT515wfwKJ36953/1SuHpureTKqkRR5MnukRPi9Sy4mJcouTG3/IMKVwMU6+V+1cWPnPRuWI
mZwxEdYMDlMFKKl2LbVTuSEf2pxD/cCMgD0jHw6CdNU86p9PawBPM/8lnuEVQGKPPpLgDSZAPzrD
PxNrdl7amXlTAHG70FvrYUaUcgdsBmFRtPOZ9PLbBsSk7/jbIluX2e4eJXDPOZFU9Rdi1f69IoWZ
7KyOaUZ768q1KS1sJZ+joUYcDIPt13HDzyBdS/VcXFW84iR5zpP8mCP8yyf5nzx8yDgxNn7ymShP
IhvunHnv7lZZt8G6Cd2Ny2f8h85X7T98Ol/aN/1Re5eKIBP0la5N5AiJWFLsVJTh5QkzCDDjEz97
jB2kh2+Ppd4BBjJfwrufzi15+SZ0/IwiEZoGYn0RRWX1UClutDNy2HY8eHxc4yG9tuAi/wbTcgET
2S6scHWSoclSeA0kjUhANKSg/9GQ8r1FQ4oTDA+JdeLSSbxLjGHMu0zOYRxrG868iu42WGGsL04x
yg++BRHtynuVBTbifdwOPNHszEDdoFjtzTkAYKaNfb6X8v0guKPkquV0ySrzApK9cR4epjld2Awl
izvJBQh3m/jG09RYeDbwdk3aU5XbD+W+0xML8k/ht5NcSXJ1HmysNBhwvnM+GSgIOZlrh0Lco8Ut
vNn0JrV8XAv+U8p/EveVOMmRO9w5orPHtqOSSrREMBqzTyRiB7vPQ9XOQXMGNZSm0/3sly5JxyOM
rtUTuBy54HzDFbjGe+vUYf+ov6z6qxFeoAQs5ZmbGFhWYjZTyu+k+cIWJ9KnOUh26UV/vCA6epOJ
sje5YYYHOnDub9O3EQWT8YB7BJj1LweZuzKAkpwuVOvmWbee61E5xdWJ19aHzpI4sTSxg+ChaSY8
NCwjojULELWiciQzRKhnqMW5xMk6F1htA4bRZtan2X2AQDe0WY/2KHgFHXnnL6l7NeFLUJ5B8Bht
7GDwr/WUHJOZRLeLd7HQeoIRx/deQo+Fv4cRDIKHcM0NizxdOxV0y/LTGj6nIyh4afw7+YxMnDtx
srP+Ncx+823cInpEezxh9EaIBgTtrFKil4M1OG34bUmyhd/WTPERfn3JMGInV926BvmuwY4MWYIU
33xlkm3Q/5SL6MQWzXDk71NZM/Be1guCKWv0cRGbW1/dqOnGl3mbnYjzsXfMfo13Ib3H8qPx5+ys
KuXkrZilsapgdgG9LHxZ+llBpl6emOpY33ycKgJdp6JSER2Ll0NeZPnWYgi78s+R6aQxOqv//rMs
OkLlCNYqq2aIolrBRVDERCjhSV++jzJRfMqp5hjctPKi9leK+ZVNE89FpTwl5upoQpWTPO+R/hiO
ZqAMnxSoAUOceM3fgQVbu8u4nt7zmgBlFgPE4UYk7UCvwGSO7Y3FDtDphkYFhilTL9EVPJdRV4LR
ccHoQT+HJs68lYVY/aUzWiQJT9y//X0VuprK5bGtQ7tQiV1YWxZFzRqo6ECA6w/6ObalWVFMEyGU
jQAHf0YvorIxrDUiLQu/FhWL8Y081sK7KH6WxdMYP6rqjoZyxuwie18Ma8X0MiPOKqEQ3i61dP77
HVLxWOMDv+DMiqdk8rpaMQTS8OX3jh+s037d5wt63zo9vTmVsvO7XHVgQ7qlNHMHpOkcEs2ueqUQ
Ubz974yK6HlCrsSDKOwlH6Lprh0Rh27GcpK4Mr/Q90p3DN6nEgEZeSb1Re+viYfl+Ua4un8RRm5Y
QsXPFuKQGErSUYPSB7X/XKnHdkapokVuspWKJe4F/BYeIM4NcCfcTUMyJ9XlDehO3GbdTDm3+in6
oFPDx4Tjx7DILKXuZnRPKtEG3tzb3EvvI6+UR1AoekVgJQJ2YN4NHgKJgm5vSyuuN160D0HYaQNX
Hlwi4g6gJWNynVbpWx/C6xamOcUulojiuydGkhHiASPak0aEu7DwXpl1e4byQi3cX8dmiuINzwfT
qvweK/chWXbBS2xgG9AkLYXoY+g/cLXl3a3tbsRCj5x93oVVUMm/iyukNC7/MF1yzuhM81H1iMfa
jptVlkzeEUAA5FATiLWcHDkgoMoFunzqYfIa+LuhI5WhlNj5MB8O/IAOdzJiED91jjivU2Td1QaO
DL0o2DaOyJi8ek4vWrCOlRkg752gUTbMWw9SE7KZTcp8FdkLZT5WPQgaRz04RxzWrMIeu4FjHhXs
Ii++8UDyJWI0SNW/lAXyN+62joUmGn8MThae3nWx41PzkWOLeIcQyDBku2XKHRds1297FhTKHROF
Cj2brTfjPEI/0boDrha4LerxAIqGEpPODKWfZptA6SW4DG5RuvIStSLHws//0TFh1rY5Mx/cNOL0
QRJBOvlsSPKdmcS0ege+kw2bJ+HI1Wf5bgONbjx0Me5z6BhOKhVzgDzUfFrsiMEiMrbtHfXQtUTX
NUzQPlI6uHBP3rdp3bhXjR8P4o7fwG8e8fihqpjfCDZ9ofTTaxsW15GP4rdqQkHG8UNl8NOWcQG9
k8nYUCdOyK17LfVlMBw8H8rajODoHh+S1sgLhiFjSWM/RZbX2IAgVPXiJngfiweuJYJvs4ZNGHPo
ZXdkCMBUAOSYqdtDY4fIswgUhDpbkJ0Lt4ysWK1YisTwpeAIkWW6Uba3ksUocRe7hedmsHtt9ngo
5QcHgA72CAyHmu2viZzGTlYO71mvsSXeadp2wn6VRCrMKqxbwVxiAw86DIHD5/vHSFZA86eW6jHQ
xpeUVdgBHG/C6oAB64/ptutgCOw6VHZ43Aab34m7UWQZgMKb5CF9eiahXJHYFN58c9qiCp5NAKn+
MMdjmj277GnGn2mCNNZu0ExO1QQvFdVExtA3/sEKVg4uXC+ZY7d8Z9um39bZVuaZs6HDaed3c6Zt
wKEMrhYTM6zabmdg01JOGpdJcSQlFf0LI15hb8luke7aE4lqr36/18Oz1pz3JmG+A+KDQ/qTzhCy
QzsZ8ing7kGZcU2bh4F5vLx3rO5nbHQT/wDk79f53yUHHctefk6XvwpPIz4a+qTwzPuTmJwa8+TB
dbCuerbQvUWC06E/ldmZH1e6E8ESHmjo+JRERyE8+tW25qw/jQXBxCv6A/YDfGPTiQaJSYrMKxNV
NBK2CNUGWY5reJ0FqwqbmBVyibHH4Jl8/yPQpIRn1SDxXRXfJhN7tr10eP7uHf8zjH2Yn0aihv1F
XrJbm0N40NStR71hbbRPgAslMvr+M2pf/uS08pvV1N7VXKKe22M2s26xwtERXoM3PH4G81O+9a+7
9zcsmdqZ5CyPM48DRNtauBlK3kK0DVRJF9IDEM0s8+pMvZT0MDZICIarSf/KfELFwJS72mmQxkUR
3lJCSwD9ex+UUjHTORkb6Zogbc4S6nSIVpxV+Op070BxFf75rX8rdVclO5E8r7fdsCyMbxCSOKUg
DLDYQ360N/Bi/ACd6WoDME8HESyRcYjGU4mB9Qpbk+I/Cee9zVxmFKevheo9Jvkrw7y9KMjRcpm1
BXfNDdhHDTNeamzoSk9+xEajHCgwTyN8fe+xq/Ju8iJyLOiEdftnDUi/vOMVwgZG94QPS2MMh4Pw
hU+vxvTA7QIo/T+PmSWyct+0/Qv84cMD0P7RJDc6SAZxjMZKd1gMzYPBX7po+5sX3xTW0u1ZCk5m
cQBPUZa7MbFVSBEZVeLKyJgeLsFUhlPc4LJMVi3UrE8ZXRIBLprjZeuM258Sd9MHpGZvAr4RX+8f
iPUYfRPoJLMBYlKhkLXpFB+whfIecS7HW714+38Sdda3zyp4BuqH3t6beg8lC4T4m2rGCRXi5xag
pYA7keQKXcpEGHYSy62fwZ+Fp7DiBdC1TVFcfqNmMwdOlUjk6TWUbElaSu2EhFLRoqjH0IztJmDH
AAwC5xFlrLIWCWVqoRxDk9xCVCaNjgQnYWVSga1BN70nYBjrM3AZbE3+KZyl4zn5DMrbiBC5v5fe
vSo/xuheRlTEt0ycgTLi50pPiXczPHCYzPVyoYKaYP5m0RpOeJD4Dz0T7AsjcQJl+pBhoRXTLsCu
58mwRpJQHl7m5LKk51imfO0KL+uMCOes3QqIFnRMYHA+F+VI9ubWqye44JhPsGzggsCySbIU00fB
WNzAomWTQWyEf/T+T6etfO5N1i9r4FfzqrBJ8Sr4DsIVJXbkKCxa2D3xdyp9adH3IH4J2pwc4KAn
AmrdfXj43FvXQDgJGszfQIGSiH7T9vjnW22fa/sJqBodqgi80b5X95ACB5Tn/k4EzN0ek/gI8CzU
yDo7OtKnpK5G1RX1XV5upTeDmLVXbijnuKHUWTSQ4LrhQy3QQJ/TNUGFvmM1d9RCZnAU5X0C/Sba
jOlWPPQfLL8kxkv1QQsPA/JdJmMwgiqet54lwn7CA/WrIkoQtu86YWaFV+jRMdK1RTwnLqL2SDcl
OuTQhXvpbK5TwYkUhzUFBOmJ4rpGU6Q2jrkrQIvnthh9hX/97uRrx1jaTpqoHgTytgTPvVPLQ5Ue
3pg0SayqPOd3hN9ybOGrfLAo6Rg9rlRG+rqzQ/syyut6wBw28aUhPss981hbpG2bA/OLpKsQflTv
J9MYgyOR0BCm4UREJYsO2pbFkg1tUxFBnobhKcHoXqjSfdQeZvSZs2LF/bfPx4MGUIpFgD8PrbOs
LPr+q0AX2kqUBvpMXDcivUVEuFdL6yM7pUXC1cZ6YXPC2I/GFh1VRPTEqAGMQza41tj6quEihM5Z
gDZfEaY1rTi4xcl1gg2qzQAPYkktWRHLOIbdtziZV/lIYtNOkpMnLfV23d3Dl5yjhWe4MM2hHRxE
RJroCvG10irqtyhBVe7qrVftGpRT0QeCmJpLoMH5O0OZbXyzsvfZyGPgwhCH/08kZ6uyBfx70aep
zQr90cnPYGKM7BsqZekpoOok9pOhCmdncE4wvO5iLMHUrT+K6OpumeuyWrsRbypHOMVkvFYYTZuO
PDfA9Oyj9jFUvPWAozEtTOJRC/G5hveONtpuS7ulToiWSKPfU/7fqkdCugW6JUCOwA44Tb0PBsLt
+MiarAPQ590j3jXxKydwvMHKeOggpIUHidxmaVsjnM436zzfWMRYEwC7V6NpM5prLlk73vCAuQAR
zOrPsKD8Pp8BpG2thbSX/8TYBlpob8CIwYL2ZNAWhHYjitNA5VzF7hosCAIZFSfIiCByCt/RfsTP
YbSqOA9d2Ts37cmKTuFEsMc2VE3odIjvbIjz4VyqiC/BszyBapVTwvEfVsWlQzwQ9IeatoEV2wAO
a9jI/FHxNRPOITSw8JCQpmE+hR+SWSxfPOkyaUZWINoHcHb4b1ugYLPgCz2hsTeik4R8fAYf3Dv3
0endLMGuweBlqzb6TOv+g1ggTjMSGxIVWD7drsi0pjxrJ3IGsxYZeAB9ECQA3BvfdRKTrsvK6gzG
rRZv4HY977t5luAuMnJVWj4tBdxPeP71Y6EYMkgv/nkMMGOwaKiQNy99RpQYL+hDCsSu/JG8eG6a
foh3VX1K2t1KlywW6ONF8RNphYfrjCTJ8ZKHE+v/FMMmIVuBoDZyqCddvcjsKdgmzToVN8jTkOHj
PeoDMnenn4U4lK3QKZfYOBA9eURjhKqLhFnCeOp68ncJ6k4n0WVX4pZG8sM/kmvhmxGdoHlo1moQ
7FQ8eJhojIcABiGdw3zrP5L60fFa7t+ka+lw9ibfC/aud2AnMlcBOrxDRIsWk9TxYSj38JwTBXNG
qz0MNh7fLPsbB6xD8Ocyus2PhnewlN2kYkPgUbH4ghjU3t7KvSju/Nl6cQ88MnNu6HiqxEFwh9sf
q7+yCAty6afgLpyNMXMI3j0metQx+MRJg67WTbyWULUpRCOsMoL8emAMn0G9NknnANGk3gfxMNxR
L7eIY1hO9ouSDQg/G2oGXpL1IDmGt8o72oyV+Vc3CZeZ5lk+itCcHmfWv09qcMkPRnzoylvRz5Lc
iXIHC4FTq87oSA75RclBVS+DeuEdkhu0h9s43gb1VsBC4M/e1lUwr3l3Nw1bhMxLFOnb0dJZHZ+I
ImL5P6RnPAsWjASDWhNkJlSOtb4yZkhHtjh+W+rWEW0zGutVjkFcwF6pmLc+BPHLYIhT8GcmJVIC
ei5OZHKzNyV28aW4GcdjKNBjrJTvdzjTtUdCe5QujBI6XX2u+wsydtMduEGgujPl0Lc9RhaY799l
My/pU0UXmzOSZIQ4IfaD7FB5e7RK1dtmBoemRc/3xGxeCLHKadcR7wubChZWD+fxUkHgHnBpXvDA
I0XHWmRIR1R5LjM+hEUGSCGLz3+Ns05jowZaYundc2K6WHnmk448wflFJOPIfMARvsJ2EduIsNtZ
otw7MpbT8bMSUPN9KsqdJ4gBHBNAqzz10rEXuNuOY3USZoOx7VtSNgCMuPnVDVhNA2cDPBbyqZ8k
6SgJB/xO79BGbDcuam+GLrviKyuOZXHAO+SFrmcuvH+R5YzQH1In6GAUM5VaRnDQvCUyUHPcJIqt
x4s+mGnaWtLgom0syFPx1pS3gb+TnLreasK2kreZPImrfRnu3Jb0tPoL3YKks7YAv7XJ/E2uOC1J
Pne1RmTnNFQnBFHR8X+UKbc3cHpodHfyrLwMUK2jKY5wJiet8zeWMqH7UDSwAKwM0k3ukrLulTVA
nXQuq8euOiCYlo8qVWNEaiNQRyck0CwdF3mPn3Rr5kxgOVU1eQ72MEvSGTygv2MFlQBaa90ukHXH
EqqpaaAQpSZX8kIo0GsTLccdQgn0XaczyMl4Kg4UEiRcxB2d0gZaEfM4eIRofcH2IBofmBjrto4D
eulxcm/83Yo8lgTkBHM+DlotXyEOByTCAY4CIypnuXhNO1zEkxzkG6lE16DotYn5YQ4xZNcaHDqL
zNSfADpA3d9I9nE544IulwzAyPCSgqvcOJAc+T1MD9WFWiL8fH2TKmSlTtuW6FW39K5vYfdLnomN
dTuFfmLiImYcwbdJYPGWAQcL0BnjxKgiOccoGWO4wb2dsz9FEE43TZcdeR86SJuCTARyDbsthB+K
JCNZIL/A1VWdp6SLB6OaFumGdC4MjJgEgaCKJTqjNFF0McXhtNfBX2v/x9R5LTfKpVH0iagih1tA
QoBysuwble1uI0DkrKefhXtqaqr6Zv7pIEvonC/svTZ6dyAuNLREAjOumVZiB7zQZyLxIbTsA51E
WLesHrKwf/4AiJ6nJkm0BHUxNrrLP9CVh4L8uK509dODY6CquZduYsQaANHxy2d0WNWoYfZse1nk
WrjPcVWTZCGtpeI6LDN+FDWl0UEK7cCQrmNSHUjHcNH8pHNOEVrEg4GeSvt6lHcXpYVe0aATjERc
C1B+8CxTtJgGzA9IjddSjW8B6iq8oLOODZslWrE3d4oEFclLpo9XttCQkWA2Fe/BWOwV1iNQBl7I
GmaIDmKLf/CS5gZeCKzNKzmN3QU8moKlBUwcE5I45EEUFM/QDmWGPmKDfYwPf65VIGaKe5xlKRo2
bnztsZToCR8gf3E5hZUUvvAYkEpIkWXG8FqCCJL6ozrhRIi7TTOgLFw++BPWIgcMMqdNSWyjtIkM
om3k62cNvh+Ji3cwJB4vjnojz7wHcEhrYZvjfi7xW0efu7YZoz9P0BaTQeAUooArg1n6gamCLRU8
swUVu17fEOOgn33tH1j07oO99r51Th5ss5yWjcsHMbE5iNdFuRkZjlsbgGzodXqXR5fH04HEY3Cm
MW8HjmzcZVdBEfSH4FxkSRRLfId4MfTcwF+ohyyUREnQYOwdQiZuA54WOQUf9FMjGersrMS/e5mf
/XybPFhkv/Ej9rHfduQRvvWPmW/FkiwRN+DnEj636PjEKHajpeGJhUdDiPBbinkYvpFQOPK0h/8p
sWW5Y/O3G0nnJ/lQ8ivsLdWIVhPrphnt5D6fZgCeBZ2Cde9ccOfWjt5zIOIJ4nzmMdSCYS4kqxiz
PK65HSi5gvOOSGoI53w1swW4qbL8Zix0p+YmXbiJFuKkBwgZBgO5OvoHbcOpaJLmQNYYpp5fvQQd
D+gBCY+wsdATmwP6X4pgModv+hTAMgMBGNaFQhTzkjgfxme8o+NBVo764wIBj80DH7Px/As6q6tu
9JwLRmSdSJbDgnewmPYtTIjH5Ylb1Hrjd0Mj7QYmVKqtyrR0JkrSefmzyeSH8wa1C+qX+Nr30BVg
bASIuOin+jyMqAsYjBZb4UNjgD+ztvg41vOxkYcMaCUASzAmQC7QRZG7IyDY82rpwKFCjoMgwlBH
yuwwDLY+rRdgtGOtfLyGtVljgmOc+Sf2cFegzCP8byJ7ejomX6MWYNiQ/2DZwJsJCIwT8wmbgEae
LEHPugyPPYFJczsYuWQ+MbjWpnnpYBgOHyWHjyWsGdDdJxpu5Q8bGRFyFtMvLg4BxazmmHfMMqy5
5xgli+0S8C8qd0hWHFTcvSqunxkz1uP54rldyTUptz4sK6td7qWjUi6iwslmqV+snEQaBdXryIUU
8PHCLaCVQm0+j8WnYiNke0k88yU1dX+YWhRQfp0gETjSutxXBoIhrs5qxb+NbK4c0I5uB8BeGJmd
fjp26p5npv6qyGbL139rPYD9vfsXqoeRKXl7kfqXnKXMTnsftF2ezzdgTpS2GD6TYDwwrAfH9TqI
8bq5lQmFO0p75wVyenpHDsqty61NKxejq+StGG24Xv3zL/naPdAzOFqj/UJURMITlw8ANh6IhEvh
xpORTAvwpjDnrXk4yzT/8ZNGxxJyHDlbGPKsfQywwcIQFhrT5p7tTEJPbHjVcF0NsqGsIOXycFJr
k/xUfEM13RU513uG+I6xAcL8d6y8/LlBCwmnL0F6G/+qjXjtVgO9hzZrYZHO/SJ8cZUKTE5q6XMk
N0bxO/Jdes6ft0hhHX6kp0xhuTO9fSw5pXiQeMEDOiEmBtC6pvkMQQdOKN6p+h4IINkpsR+1la1H
R3B4LPh386pw3ILWI5YYKOcv28tj7880g4kqz/f4gYqF61gxHJmfQi3OyHrsR7HVK7cu8XDy77Ap
WFK+CAJRMIhpys2EWfKfS4yHl105Bzb8/wJtmoc4kaiZvr+8IoIY2VoG3bdCMuDIqD3f5/UXbz/M
KIPsM75+S5tbG/IaW7r+jcaUuNCiqlz4hGSHPsTiwLtNbxpTN+xeJUeWudXyfXNjdSna/0JeCkJe
6Do4TXQSkcEG/0T+fI4XBzB8/7tU+FKwJ32LBDsbt/fiQFHElcEFyTv6bypDKZEXV0s8UDNwTKUk
9lHOMGGjfFA5Epu1UH1BaOOw6Jujxl3HDTCEHC7c3OQwZEBOqPWk+phZGw5y5I4gDtEWAUI05Wub
vvXCG0NoRFmm+UVGIGLAHlLoa9lYX88j03wu+PvwhrKhmaVIH6iOeBZoPUjXYCbfUKRtimaV30/a
ZBcPl0+pcsj3iqtzyV9O8PvMAyUwqti2Foa0Lbs89Hy1L+8ixEEqQVwY3gOugKhCn0ReoQ8LsJMk
ZwSfJVLCzMFUZbnV92nCytHF1Fj054n9v3GmSqgEP0qYXzHzstXnJzi9/43nwH/VYRlGylZvN3wf
EXwC+IvZXng6UIvK5xmpF0iOdeGoAznPj9lwUPoet+5ZqU5ydizb/cCyBIqqMQ8cLQcmuTp4hOYV
I0mdTOVEaADJirtST1GlnSmCYHsjixYZRRiy33QrooyacWupYLhY3PDd4Jvxem14fgvUJBoTfRI/
XivEspRbiT4LSGbhS41Ufz4m2DXwwarDiYcXuR2DRD1arLkn+KUbPsJb/iTsyGf/iZwWmd2gf6PH
Hj614bPmGPiYi0GqOXRhT3ZSMxrbkg6JfGCcN6NMWQx2QJJaMDIamKvwH1v73/6J6kLKw7Vobmb4
AwdavGqnFWEPhAaxQKTtwy0uLClMCSaBhNi5iGZ185LgwKDlx1ujXO9MHe4XOb28FoiXAOcJLHDa
maytQoXDHKMvSZXBKUmiR0qP0NBxeGaJAH2Vlj6qn3770DGWrbLn+m5Stc8CPaDcELEtBxspacZI
T8wVa9koChv6RDD/kSen5MCA8x7FnS5uX0QmxptH2EqrvArBt7D7cR44W9t5MRKBUcLT1mCp8OQS
I87qncWzxTwFAAh6rQAiYDWGyNYomH5X1kW9EQEFcfH86oos+RxNJ5bqL/AlKaLBgCAZlvJMR2Ug
IMtYW0gAC39FWdp9236OyqHovVZHkP6lqO8o6vs1i+7oE7HkP2C5+Noi5ULeCBrSY5Isn9p8344j
/S5yqKCtZ7zpBC2pzBOClOfzJ5cYMB5RLrcygROzlIxamUJyssUxVMdQw2GIcwwchDKToxVxx/g3
bnGSetpHCZL2g8oPZLIMhrF23wai5MtziRRQvsZIm0GCBG1/6csrEgICXqxtDVK72FkMYZYchUN5
YF08lPPJAvhUE9YWU6bta2IljaNq3y/KDOW/v36kGHnn1Ws/u08IM4VeWSjHO4hPsr0iREyy4Y1H
ciWH/b8UylJdEkLI5aYeWQ4HKIUsHOXlhGBk1xT7SNjHbG8fR70lIvnYKWjoSf3pvjb4vvnRAYT/
goZGV3SewmcvM3S3R7dfjsObKL1TEfyScZ4P91aPbxLbCP0GM6Yybhkwpuj2wjDq4+9Ls0DDhPT0
c3xH2ar6nX8wX5Duy35X9ehgvWlkFMDSwh81v/PG1zpxK2ErVtuGLXS/zioE7rQmfq/7uSs+fHn0
mxiSWdh4y2fk6o6ozFQnjeVcvEq0FVQnnXB5zWeiZRIAV10qDwV0tnnpNDkbDTuIvsnS7Wya6Dc+
iQyNgBELWNjBwNgKu5fMQ8GjO3YRGFuOMPx9DX/l6K8wQDdcMo4QFM7bQ1asAWlY/Z85wSEKMOmS
/9vJpyw7asRhPbZAjST7m1SGNjk8Hzsr25b5XmBy9XSt4htCAdS3aFHTddtUjDeaigw1JpcauwXt
i/4JECOsShqoJ6ec6YzOsKcaxUlBlgCrh2/uKGO+AqPhFMeX0SFNQ4SSYu207/SaWzsoDhGg1XQV
bW8q2mTpYJERDPBhrTdr7PwbJsq/ZA0TXHQ6Mx3A5vWtB6RF9pRxWXG0lRv1hWBhK08zZxGeyoPl
P798MDXAAobymiEaRlr9KZygfQAHABpA9rtg+LnxlfyikqDUARRjxslki+NicLNrT9QTqtvD61vV
wv7GQM+D/WZClV7oUKmiRa+vpIpR/ozm04UZTdjAe+TPY23MQ9LkgYoZ9tKIPlmaIgFO3tjmSJY9
pIGAgmK4xNU1OU/yoQU0xmCbkXZ9aNtFgaANPkG1e7kcDjL5Y9sGQaiw0VEi+zmD/U0Dy7Ha8NMS
pfl/XEo+iUX+XHYLzb5/TPe9LB0YNEKCwvy71OoVXIyrMZw0Wv9fckWNF8Tm9UXt1/2gaVByvmkE
NTs2TzBBtFPxI0hXFjcPrEnRZ3v/7Nov4f7Jd1CHWGGPst0p77pxU6OboV7ZVcwBn1v0chvtcVTn
2wscx4qZMYAoqeABmWmTaP2AsomMwP+I920pbuNqK+BZvVb9UZAA7e3Teiu5aAWel4d5TGPIa7uH
EzNhEcH8bBKQFk/mEof7eDCI+14oL/Txf6LH33z8c5dCRQ/Sv+en8WEpn1i+SuKwK56XQx8yBS7K
i9qfBTT+03hYVk6kE0F/G8moi9+T5vQoGJr5Ru7LAhkqtvn+VP2Ob1MRjOaZOvlJ2MnLTof3ApT6
TFoaMcC9jgyW1Rx8u83ML4oC7N98K6sT+0phQgwHd2aNefLCfFFJyEazgSA3Tnox3630UCX7bMMr
JEID62qoNCEB8Vn/rib2skuvpXJ5jFdNvszjxmRR6UEthQWmLcbzee8bVPVsOVVUShfTQBd17JLD
uE/Z5qy7DIkMb9cmFpxIuajDVSk56Gm47bJYZ00YN2FXoPE65fej0B3A9x3nrbpzx08BPKo+/Yir
VYsHzibbkrxrAjhj5ur7ePkcNgIxlX9/Gh3EyKZMQQttFRA+2n+D8fQIbAG47g2lp6vI4UsOV2J4
F0J51q/SBYaTED7hXQihwa5WQlbtduzymzDTg5jRQAkIHqgyc2q4LysRu/lC3MKaFzwYZmkLAN8n
NW+CMpBuVCvMh0A5J4A3NqwTz3DVAPTcjWXTLUuBWeEuibddfH4y28yXMmyeOIIfRnTTpdTXhY4v
EnWXH7d2cQ+nOkSNkNEkll6d2NI+fXswd41D8Dpp5peVbz4XkNnkaTXAJ3VygnPEcE7yo8GFGPDY
KTbW4AbIy/ZBUJEWTLKfsAUGKf5hrDP+fxPR1U4VD/Jh7Gx4a3lxrhL+PSdZv8RlBQZY/LHmtpgE
Jrd7bdppG2a2Zuc3JdvdLxnrkXbzzDr7+mDVtmgp47bEHuaC92o3CebKJ+PP0hmLw6S7ugixJLDW
LEI6X5bxpHsA4KI3swpBzHWAJy2YxVQey2tpBWq9ftDQsW5GTorpBOP2RayPPSdf9gfIUvJEoUwO
9EXkRTBVQuYOqAWnFdJ3W09/VBrXgwuGqci3L3MnkwOZYmSgpCWNumwWUbZ4RS4iD3nzmkM59+pG
YQ7mRQihIDpJfzhegXaNrLCJp+4JNV3Xbi20OCUIyHIGM15GdwdMntC40JN6Iq44BkdcLYsyXYr5
02kZpLWEEIVK/FEtIuRxEcqal93BVSdoDey5Eh2FFGPNHgNL5jUoNPEa0ODG/oOMiR1oIFC00fRx
S68orpof7qGOjf2a6roGVIp4eWWcIiqgFP9HvWi/Cy4AItO4Hc2txYf2dBrmYtxS67azOTJUmcQr
Gkti7TyR8mnTjEQZ2BPD1JcPEnTGavIpu/wprhPmFMPoKHiaAn4Ts9PNU3NK/qQatgKPge6P5svJ
NcPVGzJ0KHblBzKtZT9C2uBgDf6R+65K61g6FCs7nmwe/HNKALi++HeRJmxijc+cfNFJxxfJfvdj
tIKBwXeIskFg/pXjN/dL43PC+sicHzF6DqV0Z7CMkNhaZfXSwLhmzCit1z3I1wU8pnWxyMYdvz1F
LMQ7LNA8XfP8vbU+EQH0D/JmHCinwELrmzx+PMlbRSShQybgrWcg1QQNhhTMKtjSp138Avq/4w6Z
cxP2j/qg3Mp1JCyIjGI+sn3deoTAFPsewFuKiAk/2uJeOyxDgCp23VLM/CfcO4Wl+Y2vjAGfrD5W
v6+suS9UpqbJG3b2FooaUno6a27r1yktcfy/lYKvCJ5aQpZf8rAp+sz14g1+UvK0XtYczYu1yvVV
yTCD1chaBCgX+wmCS5ipZEq4EOYEKyiHMIkvJol4yKTkbfubRTrVzrjTWCvPgN82XQL0GlG8I5f7
BayCXIV0ylgX6C9LL0bE6LAxPDKV5Sv3S8qtMtgf5FgF/1aG3byU3UhwS0o8wCgwNrmyhrJTzFRU
2CM6KE4cVUowdgEFrwaN87mWX5v0qhbXmiktUxyeaYhfk+M2pScILt99QLlUXHyhTDLLBlpWIgKm
fSQdnutrDu2d7oWXJHpPLIDxBcztv48BPMD/C/XZVFMxPhfj/YO3Tzq9dsj8DfGHcwBYdvzDtxyG
ZeUnAPAxZOzKJpDzfT3ADXs4KfNmvNoq/dn8MEGv5d8DPgqRksd1Y+TywjS3zbSTyIJ4gGNHNUta
D6I9ZmgcrO/pZ/vas3hN0g9xmg+52rgArQULl9Q+322zdIBWPtsg/v38wTJKt6FdTz/3Yo/QJYcN
WxAoPYMWYmmT16jwaBH5F5xK/KhGt/l8/ZJcAGPcERDjYoPpKoN1tY0dn4o0w8PnqlK60UeUf+7l
H7OeQSm4Wm6scEeokipOptcOpgiKAJWsEV9aQsYGEPNi0Vtt7z9S9Q43cWkRYz2hcdgWV5QyQ8Dx
AsasNr3qtZrxvN6tBOlGjRfUyXpkkgOAuNhPTvzJUhkJgYw0oHiX5XewuvXzgw19Tfee0tSdgZsI
N9rc6PgaTmN86UpEQAqEcjBwY3mW+wszASxdzN5IJ12J+JmTE891AgycK0sYl6F26hkaZDPGOlRR
DQfiQaHxWdZEkLJgACzkM3z2H8Vi8EW+KqDV+UIeAgjT9OSB6KIALqnad+MiS45GdFAq+pCdHG3l
ZoMDaHqEcYdqb47/JCi+ZGRBTgzH3uh3mt//rb3nK9CNgCzvqQ1L78EU9usRnDS8YBXGh7Pzth6z
n/rXu6zh3ccPxyQKPlQReYmAiNmGEZXb8J7mqGvg+Fi9yHxiEDEbsOxF0izHH2yNpMZiCxSVNRQR
n/RaDfAJnLDUl7FbmauHRIRA5CD5IRDj9sreSu1cmYTIW/hb+jAu6O+20nMvGftKOsagEZ17/I4O
z9Q/Jv2DtMQmVJs5TpH9iOtYI1E4dEBHCzXOVmy3BHKaSL/ytSKGjQahxW/faxKkxyUUSpHp+C9/
GuJzD5dyvjrpn8SleZGrJfBL92oygudybmBizkzx3yvR1axAqlyD0a3hPfGpMPJJWhfG4p2/UGNq
6Avc5PfIaeNLlc4wdI6eFw4wh86o/H3aSqZ8P7HwJiKA1W+ZcRtdTEabuxxYvydPYX/ogexwDIED
BiYUZ0GW8cWbSUcN9LUPnn7z+SbXCHXOcn56tgcRAcsW5ksrbDpp45J+BajPBn8tgMVjxKDz6TnS
6Rpm5aKzNcj/it9w5AMWSwIxIyx1Ten0YukLAB3bduuVJgwwF1o5bZ/KWYDnu9ogWbPujBRMyyEe
FLDBXDRWjyVBovyKoTx63OHEbLsvXC4n0I3oC1qUFGTkOqK80+NDOpFCgBsKBA91/8OOGd7wWUjV
DVj6i8pAonPtMurQRXurFsAYNcbO3hPeKETQh/x33pUtU9W0qwklyia2MBSeRWY0g/u6bYgT6Diq
NpXJqPuNG0fr53mpRJLY7KFYwDo0SWfJrL3mislGeADQ3XHTagozJIJBns69NhiRLDlwa8nlf1MR
tUTPAk6nhaYdmbmJvKoo+8uRrkHrkP/LlB+CvroprKZID/wtHdpxSYVYzb34ix+Wn3IO1QY5mcxa
ydXzJj7Z0+y6LJThKDIHzd0qYx7/yauychu8uxWO4t8R54++4sVRmaaYWdLTw5d2AAQpknOrteXJ
T2jr2QPUbCqRNUy2eq9QLVEixbbGfk9nAraHvzpGiys/qzju+vLQLCBaDiFvqmk4+PLZUoY8xhQs
gPcp3NLrJrWHLIy1MLFonqeFkr1TgtWy4DB0K37Kb6laUcK2y2d30DBIryjwDVbSTOU4v3gJXIRc
XfBegbzG2Z9JvZNWhzd6w09nCoqTYWAy+QE2K5dCmxai7Wh3naw85ePypcHPL52afOik9VyBxSHf
Tf4LjAk6iCVFLG8w/xf+L3H5hFsx+SFPIRfyxD4EOHNCxQYuVOe/E3kjMk/yNfHa68Uq+olIwrMC
gPipeXoZl46lhj8EJPFCZCUF1QYrbSITZ5GM0HqrGmy41v2yWPDX8FOXt4z4IZZ+6/wWReSz/SgV
Cj3KvqAH9qp9FXgS2Fq6LqOPAoES7wQBIwvqdX70+7Sps/fXkDq50Lr8B/C3bXXTNzJtOEW/F2tA
jlAA0uZKM5aUAIB+mc0fJuqFebXHpc7OJeE4XDUAryeiNgKRPeDcDhVcYxTqtEiwXcXzS7rG1/kT
pTIQGMKbO27EfzOgiqQAMlWeSxTD41YedwRRYCFkPGPCgynZHjrQWXMmP8JHI7K1AQ3b3TG0DvRu
Sz4i3nyUuUMwCn6X+VX3p86d53hr8kcQl7w8YwiINeZ8MNlBXcRjI9wUMyXtgULadMly14u3x+C0
5HkV8JT7d7HZg9y24q8XsQeZiPqdE0Kj4uYMy+SV/CEUH0OEDR/BhDRi+WxBiSEc/tAe6LYdinAD
bS9VYO/K1deksltc0eno9ZpZYUkjnJ97RDcGRjHYlw02NTyQfs8Cw/rDd7bmEKBFy/u3CEuD7t7H
ua+4XwjjFm3tvnwgIZkPqRVnlAgiNvlILIowNn8HSz2W40kkwAMBELNyCkmdrIIwOna1YsfNka9f
ri5aOkwvY8uav8c9ghCTXclKJnHiu8USB2ZVv5EGa+wKPQRUbz0dCN5mtIFClj7In7MZDGk3Yzdi
KTmTApJJnhUtLHafGYfp799kllewvKw88Rsn+EJ9q/ahePOGBMjxHiCTj5SZ+nevfxNTeZ5+TPkM
va32Icm85pdCYIr2rbJj8djLRsc7+Nv4QpRJ0txi+b24djDsn7NoLv7lcQ/ZSe2OIiS4xYSC9SM1
b7DzMnIkIVr8E4aqhafcvWVB3gA88nYtfJvebzWXrorPDRx+5ADU89CobTSYEpavDSh2NHnGa2t6
NzJkcMDOglbrolkXScFF8t9RmFFvPtLj43XChWo8FuJioz4DXGS8V48Z/6zPHL0PrLzDZ7blctV/
mtcCoG6UBeADk5bE2FUhrb5ybZGnF11h84D2+tAQ7bkUnXGWDZIY2dcbZKm4d1UDOn/7ehPul2iV
70V4/X3QbbGXZm9CgyL5WMm73ccgYFDk2Q6h1C07LFkPYs8/4K8H5eMTQFsyE0/oOZIz4LX7gybs
NN1P/TSz2TYcsw+XYWG7Lgm/yT4K85Y9bgNi0OhLvAJgx3HVc56s7oEANWB21DL4NL2ZnM92mHNv
UXFPIkOqV+N3d99rNiwFE+XB3LOUkDuvBs8yOicMsxveah3hpLBJkRzWm2wLOg3WWH4G9XKsuqMC
X6I7DvOB3zXru4AobG44W2O1CRHfR9jhQIsma8pdegMAkCNbF3aeHBL3DaVCUW67clv66TYkvEPL
3pPOsaKO8RVxbBeNXXrIVIEiKroyRWCLh8wLyA92KzYk9YoxLCPbF1b4BJz+SiAc+wBjPOMRPw3a
LUVoH7VHHcHaPeCg5nlHVBHVNicuP6mKwIb7yuT5XzGl7mYGOq0bPYCLYPQfXvdxDu/xm1Ye5hsv
8f/9FY/I65dgdtGzEEhDTkiG8JevBXfNbMX2J+e5NhrEKDF5vI1jNHNX31H5y9doC9aS/YmFz3Va
5CawBybpwhAC+kuFt/sMiNzyaLGMB+3XfNF/tW0ApA5k35pxPF1QvG1dE5Pv+IEykEGQybfhjaFd
OL02ozybQV0VWAEiuOqQxNAp2jXfVbzCHEbEDshSQCwOc3VD/hnIXU0uElvr8c34foLeMb32cXTv
cHtAxsyhRwaz/vQNMW9NSNBaFPa6sG9xvc9fxHSrH5ofPlX9MNJrKQwFrFNZnRHNxveTwnp7Oqkk
5wab7lo93yZ+jZdOPY/roQx1JRiyQJV8UVqBoanJUYCx7jB+meJAfvGYwavEFLc2h43K3JWl24m0
ok0Jut+AZTAz2J+nXl1Z/bIrkWJ/1cpnL7HHP3XC8fhYCvJn/nJHPQDvVBLBsU4EGEV234QYC+KL
AEpG2b1Ub1K2VbepVxHL7BV2mex+7JNDSSLj3Xnex9kTAIwKvYrM3cQuPSdRHlLwsB7eY3wf9hFD
Zs8NayPxMc/W0Qe2t0TQ7oCk1/dPdZWIoGGPCqYq1U8pvFyk1GnnigIX3lFs2YttfPD8ymesO69w
+A1OKggaX/TMuYx3fGGmsUSdemUYU+E9cRIHHTuV5ZKI+5rAbSk04u2Ubup8LSiuRseChhVIBLYs
Z6hDzccvZi4ihsEdcnzAW4KtZv6hUTg4D8/iojbEbZsQ531Z9UoIeRLDrXU0rl8IpUg5QG9RIlhd
4EArGX79znKSBCUaAzXspwYxPYeObxr95Zb5qSn7FHsjZdBciBwi0f5zdxLPQtqTJFhAkEl9YcBp
wicYPIQ2uMlURnEZ2DLwmu8dmnKB6C/VFtCylx4jkMVgW+a1kRZRcq4m5utgkRaa6+SqmzgrxuK0
eIqvQNbPHe3OuHRlWMf07oTN/M4o+rodbN5DJWdasXh1i5CqIvpiHD6KvN9Qu5clP2Yd8tu02JNi
rzDeGzIA6dtLeAP3bxgwjLwYPFt1UN60B62Tmq2sB/DPucqh3Kb2R7ywYGjJVExY8e1yxOxPny4b
IqkIMqh8UpmuVN/1cu5i2hI8j9cPp0QmGdraKNN2EzK3lglmg6xufionZmMchjLTEUDUXgFm7+cK
JnxcUhFStlKSTVnIgwBreDt2q7rzqa9JBprB/bkz7sd94qkacsSAlTH5546a3qzHVewoIKQTY+dF
Eq34tIlMGdTNqAPpPDFWHYx5snkfdvwElEpMH6kfG3ObobIYTm29KigWSazlxEURDLeFgzRFPrfW
WQc+uXzs+ME83Xk2kOtJvPP7X2vDlEIORoWxiig1M+xMLx9DFCcaCb6cxcxr6YwhxnFR8L3hV+IT
5aAzwhwuJQCuHKMAi9CAv3MgYJqKcUKOTiD2qcYUCpcjnUH5abQsmqvSnKX0KET74QhsAJUSB0u1
arlmeldrT0l2hmaYS8fxeS7v52E8ky+/tDTWxrX8VSR/nuNfY/hbXIAHyupbB0JwuBoRnefBjPdo
4QYFc7RnGUsUlimBTsreyl1wBFO1egJjtT0iZJVmG+XrWASMPDsEydZZy1YAtU7eAaditQpGbWYW
vLHUfwGmBm/wqJfop5ApTergWN1lgfyEhgjTt8Nfa+ywt1Ibr5EbhRWpcIJH+ti5tb2i27wskP82
8vXOCmCd4B7JndhJnQHlYQwgw4PY60bykqm656NJq08CA+jgUc7LbWPWr/kERBT9Ku1X3DhhnB+T
9JB/sRi3Skw64LlXg+ABEOo4zrzYYVkWdlLIRvzOqxkhuwUFb8boYVgC+fjscOW/lM3eQKKLFggt
MZLg7CYy+kIUhELwIal2L6w95lSz1EjvQwB065iZPFPwbeHpSajpAXYCXiPYRl6jovioVY9npd/L
+r4aD9LzUFAIuI+SjPuN8twMLM2wC4xr6R6O97DBeVt5vKzCxJQTtnUofKpoOuc1H5X7PnZkH8vV
WeNYG7+19HYnjdohS4gIwXCKQyEP0O+h9eOjRddT6SvlozS35NSC9YBw7IIWRTwYD2ENjMMnFtS2
e849D6qiMh+eIdZJTJdAHSUt6AS/7JaosIzF7IlkIqIsFNry1Rj70zyeFg8DE0PHhn2DZoV2ABN5
cUa3TmCv+EsVI3LK1mrZ+QYY/lA+/sleDOf78WbAbZp10BHytYSAyJo2CduXoL+jU3zJgMdstrwr
7Y6umoiIjQkYRDq3WjiVh0k96rZH1vAIrZE9HOHC+HOdJH7DEoDyBUk6Ot7u9g9xBTxRuO9JCp1x
8MkFxFV8HocLmLwX+QLp5Smckvw0rNVlK+5MOFQwZcneUXHtgt8HSO8D7mVUX8F4X1aNd+o9FbL2
kliotPHKl1ezMj2ocFQhrTSncTyb1jkZz411dla1uShZczyCgVVyGVSkC6q+1vtKDw/f57pGoeh1
OjaHlaQ7eWrLKha9ee06Th4qNmW49iBp5It1fOx41OIBCOyuVXeZun3EWDbP0x1B6UJiuzO5aLGt
K4TWZ+PwQB1H1rv5qpQuKemMQxyKwjdmpwc1BPcm9w52QcXXupnwnsQ7rB/gaItkITXbVF+rroHr
lVsBU7aPJk/vVqj6+RoXgifEqxeiDkfI3TIE+058EIYW6Wg5D3PJKcNDSAFi/1V9YPWEDQjUXCQM
KTSboN/11bQr5RUCyTK54Vm159AhXIJE5v0hPFeSd/xOvrOWkLgqLF4ecUS38Q4hL2Q9luyP3Id3
i3dAVPf4YsrCvXcHiQY+cR51yIOKQaVBOg9oAzf/cWbasFlzZQIeYqToniocmuW+ISAQYSbGAHJg
KXntWKrsvvR0spaCzEufX3r1MUzzdwyWvc6/IO88O/p9cCVl0+EZDjEkyOfEsFFYG8SZu3T6sxgb
tbVVHxG44jxBwaUTAvir4DJ36wWxBcinUInf8/fMR1E18xLwwlo7zBlQP1BTQsoq7p+Ix6DMEESM
7XBXYZNEZi+WAYot9HudOwbwtXLy8LIFJIwXp9UKQAy0M7QmuGn3WXWY3QgEwCfSrM+317X03pAF
0cmzZ/lVYL4F9wk3hnOW9NjRybQjiblPou9+mHohXobmsVyTEbXrJPcfSwI5HIJGftUL9OOExfcI
cK0tvJCEXlAOoHoAAyPj2YBUF9tQEJiTk7MLL21wC//dELj7D3l0aKODEdQiouFZylchZInpdMmk
DCcY7wvLI4k2Bl+1BxxznzmYGb9L3KZ75YmNyc6alca/4LYL8umTTwlVLumsQO4Y6jc+RAkm96Ar
UMct5GaOrZWXuj3/NNEcqi2wpyXKMT2VMuLOBSmyQHGmpbbgM+VInOWQk495Jr0HwzL2KJyNBZ87
zw9nFqkJo42OFykbOl7cOrwVC07qgaUMSIbcHZ5HXPOKGHBD6Nh4mLoG3cCxGoKLmG4INTVPYfQV
v/Zac0QPPWDrRnKxiphHpB+EotBE1d91/a3r3+OiA8ntgk+vD+Y3iwlFDkCqPIWFEW0WcgGjwS2h
9Pvg+DiSWOje5q8Ocvly0U8sJ4JooHug1HHv0lXRbrAHn+kbGWqI4UY3jubYrqja5wIGtR2ytqna
DnwUTtFjEp+FbY/OF0rfMANw2EO1RltNwskD6z7e5BVgTSJj5IEwRh+zwC0WPx5/AHZnoysRp2yS
U7mKGQLHYEZJq7ShpCsP70O9purML0tX3fFLBycVOznHgQnQW+b6W9V7Am6i8K7MGYUvawUlsN62
Jt+5/xB1XsuNW9sW/SJUIRHhlSAJghFgFPWCktRtRCIQGV9/Byj73Dqu47ItqcW09wpzjnn0B6+Q
qe7xmzjJsgM75VT9ZPkDGo3lT6lJHCRYezcMm0FzuXBjc9Wj7GgWdbHBtw22Ghx3FbudcvZnFC3B
vEj3mI4mxvA8bThQXCHZo+NBLyfi3kYz58t3ahK//1A1oEdeArJAfCgnigyiTmbF+QdqS3MLWk84
QTvQMYrXhydpzPvoWszYXn4Cbz6Fr3MqgezjhWPjPw9JAJFBaPU77v1wJFSg9TBvN8ohsZpuon7n
zYOTDdQyU7B4jl31b2nesJyHqoPdEB1RWVwN//S3o/35tus7ZQf/SQHSDFyZ4z+kZ+w32Z1H6dNf
wadJkPq7WJRjHGDW82ooZyyMRruO87VMGZCysDiE6b74DuML4meX2nFyxpbzqN3X2xLCaTfnWWGJ
9Pr2Ww/SwqgcwRH0jGpUG98ihziAo3l690OXNuO17U/+jisjbiH6zazhdSRfRGD2rGrMVbnuQ/H7
5PCYpjoo/R54Fapt2/1xZrNPfkW/eQDRENZ4Ffw/gjWlglERvSy88Enkarh+OpsCU17jeBEZV6N1
KBj6zH8McUUVUZonHFj4DfHpUbVMXim2G1zzbChrG6BxtTCB1yTnkaBiWv/uqsVXII2UBfJKKv/I
OFuyW3bTiXWk/bVMXDYQNHXOF0eQNpx4MbkFRGjb9hKR4wvhTryZQwUiSgmXzfPoKpnb8ycY9EyX
sYBrdo8ukIwtG1gU5kCsV9iD4KLFk5d+X/n75whE7dAtYPn2MgY8ruyNKmwMFmfKhEP1590KKlhv
UdKxY5zNZ2wQJShQH1j4BvML+xbWtUXiBBPrmHWlNterk5mc4Y1mIMvkS0lsG0gPpxAnWnHMgnOa
3YECBUQMIhPEMHDiwLdH1AH4u8465uF5eiT0JZivynFiJxj/ffrFYAp0EztnhZ0g2UbK9tjs4VaQ
MTkXXiQw2kOywIqr16RWQjhYA6ePNjXOv+ceb64qb/mg5vz1N/oEqMvsfp758xJsm3BYDDeNiK0N
y5PxUw+/+pTq8dP86KQpyTR1VXEtNztp2MrFdE5oEgGMhfs8sVf81fPmqfOr543gKpJPTl7ILuuY
266kyu4itOWL8SKOnmZF+iExMGB6bX1m+xRpB0j0pngaCqY+O30AS7cr/zLSFudOXd3T7EO6K/e8
n1dXKPE1wemk2nXOSCW0SLq93+59FZzeLht2cPLb8fTMv4BgEmLASdA+kvGD0UucfnQGZ8aFIc7g
msuSvck4Z0zH2oFxhbKA/s+RiJ8RD1TEenGLb0FnoRSuiHEUngAACQ+Tj8XStLjUS/OvXMxVVV5C
S9F7Nkhs2nCRDQs6PgUZ4st6jd8FdSGzDwKlrn5GuvPWFC3jTwvxrw5BjWNBnBpESje8WabEW61Z
k0hQ8H7WMMjjgd8h7PVpfBJkdMDZGKHM0+cexrtQ4qG4dB1ygSV2avofzSDsmIGwfwp1r4xc9U8n
OHSWQYw9cuqtqlWaYfzyeuNs5rcRNc5/dpR2CYsOKK/xo9g7DB9TMT9jm/lcxkJr5UwA8GbUqmhh
TRqMdF5j7Tobu3SAVeooB9H8C1Eme225rWH1ZJOiU8mY9iHYZddFpsA1NS6VPyUmcEa/YwZLSk3B
weZxIiYJ8owa4cWAQewUay09Cd0R7foLjuTeNN0hONXJOeJjgyAShvoE5gv5wGrbisiffitZc/Gj
kL1y18oUjV7u0KjDisiP8o9VgUDN/5jgDdFawVXgZp/9IQfZh3ntlIoV46d5rUScRkxwfHRORFyx
gIF2Ol+ivJeG48hm7ztiwtRAWmW3vYhhlcYbdNtAGuXjdLTt3w7NZvW38C1skhzO+NfmTGkyGhdy
u0S6MRVnvx1WhwiyI15VP9zixsNDySmaYciGfFNkN45rammseb7m0O9j/KPf5/ykCeM0pL/CrQJC
WAMKxDam31L/UdPaJvNrW+7v0PtC/4BH1zz1/Y6nFb16pS9VR3aNxqm0HeV61G2KeBMKO/x9nXEc
Wdju8Sub0uX1D2ezNS/+ET4xrUAfkxnZUEKVexi/xhs7iFcZE0Sq/2uCSIgtUjYqE38Y5KuQ04Lj
bS0b3+Bq4/4rf37+yjKkZTRuo3Aby45O2gd6/AIFx6ZNtwCw8JINF5GkjEujc8d7YP6s3yeBhuJF
M3mFpzPCAUJ5I03eNmLF3qV6AiM52YQHEIsxcwfwXxDweRcbE3ksMqczFgrY+BaLPHHL1Lx+E75M
W0EF32gonL5wUwkDOJZjVriv4l8ar+EfJYgL/rXxrz7AkuwcPYYd8Nm+2IrBNmk3MwkxihM066qz
ZSiUqz5aB+W6mq3b3hHLzVBuss+xWOXh3EqES5HehuyjzD7iz5YwE8KJq0/99UmF0G0X7TX1DHGu
fj9pQHT9XKd/g/xi4PvcSidJXofZWnbsxErxHK/0/gQHlKaN/v5UfM9O7Vrlzk7fQxaqD/yeGZ8h
AeOrvswYL0yApwEjJRFwGLx2AQ5c3AwiqFAqrhdDVfFJHEUyRX615SYYN3JCipb1Ekje2RKSpwjb
3MbtUHR/ze5PEP/4ybdY4oe6B6SV2H1xLiq3jc9FfnPhHhRLw9ER5vY29QyJnAp5WBva6Cc6MgxH
joongs8//9y0+9dsz8EMmWhPJYj+u4q3uEk1lwLpTO43AKsZNoF5NnPSmROXm9n4Ew5/gs8kuZny
tX0SdvE3YNt27pHFHOP42KhkLB9qIlpwnTqpsn62OBYXrTqNqBjSQ87BXDtmGy24lXg9cZyK5PN8
XaKnm2IhP8rlKQMyD3p/GgG2BkR68sBz4faq7mH2UUSPkTFp/mWk3+aM1e0jq6w2nnxulJCAJYZs
17CE0TzWZ+gTTgzwDYHc2oNZH7SHabAueciP1reMReJxFxP7EtDY/Hn1f8L+T8Kzm1kNhK9sTZHJ
k5gaqyBmvLIyshVnI2eJjSH+Rc2878otkUYzzgvbXAWibfTrLnSEmTPDPLOfMEvtEcySLK+G3CJb
Uki9Z+/NpxQkS4IwbzhVumnSDbCQbpnrH6/i0dAjfqTjfcXukRgh2E+VNk/lOaI6Wb6wQHvNIvyq
i5fIS/1JNs8HwkvpYY6uQVJDQR4W/wV/Zfg1jJ/9wvjU4jVLQ7ZljG9Z/4yvKVeUbGyyy1lyP78i
k/Wd3a9g4firXJxW46JdbdCqIAoBSIy0k21f4N+796IpLC/jB7m78bVinNQRLH6N+mv9IivrYlSr
d0xnXE6Y3kFm0jdhesmpGV8TprcCv00U7d5sD017DDsXALDYe03vIa/oL2NyAQiVJhfDbU5Zy0yD
heQeOeaxssp+QlYR1kmVosyOPalHLRsv4p8FNP7drYlvTYHBxPMXvnxmUPJib0QgCYOSZhXYc4TV
hyDeJv3mxYgSjzjkL2oN5hoiqs/Fr0sVNyDdLRb9Cl/LcPCBX7zrSC4fcGku5yHDwFRdlQZBwlZT
2xC0vUCxAHkcQOTJTso+hby6/ijCIElo/BaBv6kkYMlHJE5IGNEhjXs68Z4bjchyxhzyzTjSTB4l
r1RPeXEBhomrUxqYNVG14zjnasOonnULJhqYE2cMV6ZJhMHSZlX9YLxmhtT3x6oAmjilqJTFxT/X
+eFOdDRiIyTGe1IdB8v6yxKyJh2KjKWEgMEVwE0IC+LgJnT68gX0MWwHUm8gIEB16DfVqhvc2R7M
yKBfTbbTyGBvd7+E6gULK4HhchSVU4TH12jPADqf7BlQXhjGXkLL7XMSsxpjJr7FN9qfsNLDfagx
SuMJmAt/8bPPUG+hVmE5vCHoBHnjbB3NqfRXKd0L2nZjkzYo2Vl44Jfcjc/JJ5azYgSJNP5o8Y8T
ngOyiaeQnVrEOUIx9JxiiOqZ7T+E2FIFZOvzkPCITbgorwRCxTrrupBsn9ned+OzlFzqZHrDtS9W
KvOKWGhpi1OcxtgoqNm2JvNgHfzAPGEYF8VuTXClBB0fy5Kbd1Cm3bo6SAflBKIGv/yUFDrzhtzz
ET2p7UQJgRyiYr7GL6vhGOiXyicWeEE/I4dZSvn01pvGKtPc7hpZcJoJ71n8Ujmoca8VxPbFoLiY
7/liIbyE3Q+sAt5mrI+/VB+K8ZsnkEwamD9Q1NG8ISea/v3FCF1weVSj0GCn2aIfLTN2aG+3b7Az
yKsFJ+AZ0q0gRFTeVaBikKKii8oOinEoBpqb1b38IKanJuLGvuOo5W2MM7gYoDEsIyr2VcR0ruPh
6XZJkZRd+P8IN3m1wUxM0cBXzDhQDFsjeqhg/73H00zlmkNN3I2bZsr6gSbBUK0kDJxKC3GDTpjz
ecZXYEBYtMnaOIPEVlOiX1C7O+hXVSrGN0m3pAnF5uXM5R9yUFXIeQskhua+Gw6MzQ2Ucw+5fRTF
hg0KoVIkkZXBxpga73j49waVWCbsKMpoLvrmD+WlsVNkZ2BRF+DNefJ0eOqZjQ1cxGgHeSZjnFXs
9f2oW/mHWV/V+ZijlrF50NUPuANxGYQ3vXID/w9Xajzbv+5SeVbdyrjV0QVkHb2LeGZuSlH1FFbJ
TmgXPME6258lrzEMoYxnv5+ifBS7GQ7PHa5VPb6j9vqnR79/fLHo29DjghDgmZ3Fa8jkUMWZCOaX
SQ+JPz9muImeQrrBQSLXEooDi6RsQ+Fc4uwpVzDpSnyMSBHFBzuRaCdc2XRpSCfCU9Kf4y8tZTnP
4DTYl+WeohZjKwkTzBkxzBMZm4r/EqRfXyyQ3iEWgXiQSHRcaHNmbcXw2XAG33a7bvo9dXZdR/8M
TdCcw0OgdP5tHwyU2zpiGpry2Wpq/8cDOt8zbEn+4A5Wr7gnmoOoiXG2yltG1Ae2NYBiWEUf6VGC
jwJHq3qT1Rubnu5HAovDsmpKQHoy6oX2BtMEmTVeHMia0e75AU8iyiaAA37MyDE/dJ79hJebc3vR
BttxYagXIzsH0ZQu2mNX0o/B6EXaOaEBu3TCLXr75rrukXG6MMhqH/6iDh+RemfSRA7HT01pNP7M
hh+EA5jkSuFE32m0nrEgMLZmgfd0QkCeoqUcAAZNZJ/YouPgQ1ObLiZUEa2jcG2FqxhclJoeHSrt
W6afgQFvUfutzdLDE0KawT6JEXfuSYlFmZac6wXqZDnbJojVAMPXO/RmA9IjZYcImSx3IT/GxRHr
ISPr5qMAEv66aerFRHFVI1p3G2WvLJpyJXSo1+0CCy9sI+h1tlCsqxBmgZPg7R03RrK9XGbVXYge
iv+o/QdmQ6xXkUai3uPZPlpiZ5ja2w1xd/NvhpNmvfXlaTgJkoyZAkd0fi3Z8ZCmsI2Aks1p4o65
pZiPqn1I6UddwtZcVO20QqRtStub1lzoRach2oq4N2D7T/U0M87LOU5cIBe4vGkhSa3gXQUtXv5p
/YU2c8WZWzSQuJdDS/G7Vuj7enu+4lR/xrSAt7Q8n/gtqH87fcesj2LvrwNt54ld8b1qcfp5aHi6
PoUFIEFRkUtkO/0Fpn5DR89iNcs3sfSld7tS3DqhtLRP/1aL71UmpJ7fXeLvWhLJYrR+oVtF3Mkc
rrPCxfS/rjlyrSxr8aQYHqqLRaW5ieYGzCuJptw+rYG6XXHYnnYwD/azdI88RkeQGRPITqOF6vqU
JR7FLABJ1WZQAsOsRHiCRCLb3AGmQsNatrElk1PMl8zZeWGFznFMsgjL4Nw77KU4rnvkRxaL3gmZ
FkQ3AJoUR3wH4wQKdYhWbHugK7o/qnMyFprq1sqxiQ5hsv/5W4DS1rwZibTmgvxGNgSUUbSL78tt
uriSf1gcR1ax1IB0v+Gw4I/ujC84AHkoez/cabiOuSfXjTDB0jhQ/RU/x2Xgoypu9aBNoC5x1elA
kxvScU4ZFC1xyaSG55U26jez4UedF9CdBufnB1aVbi6ZEeTSDlyI2R9fvttbanc3ccZA4w6/lves
uCncfYtnjOTrMZPR9jxq5SEWDx9nBOuGw0v4F7igpbtf3AIiYTaB/XokxlRzGoMIHbrvbWbuksXT
YHuzTRViwnfPETfK7kXBQnKi84tSlzovSr1g0XFGY3Qg9ofHqkygiDpaT6AI2YoalCMQXTch5PJz
Llwk4SZnH8lCN3YDkV38PG0fdqQ/7auZPZFk5jWDLHPLS+4TVD9nItyVTv5e45DmB66Eu70gZWCR
1rus3kWkVAWERKyfqDinHierMaNBHl4z5lbUKZvTNLdNt/lLwgxrQXHVvJ9KpO6MgnITGd0hBHW1
Iv8KV/o7KMMc1q/liQBDfXli2u8voitKK0bY9H/kofekgvU21GMEB1gzp9Dsmby2v4fRM59MAm+B
/MGUai6bE5j2EqL5s6XZui8cgAJTUcWalFCrY5S6ApqCnuWGZxpelZ8IGtM3FSbdBKUFaExu9mOq
bxBl5ftkoMFEjIZCctoQ8Au9sommHFzlR3Hvkbd/punHq72N+iVAGMEEsJnC4bnQebNz90eFFyZn
6h1SKhh6waFh6BX024GIyAULDS8YDwpRZF+g/RlTY2lzAQBN/JL0bBy51xokMDR4gc20eHUvoF+m
Z3K8/P6MRfzF1GhDCdmxXDG3UI6pvamk6jmBqCkzsrWKtqqYdsRMD385X9XDN/bUbbV5ZxYjvWcx
ib4efogNMd7pGby+QHUSYgmAbkIFPmrz3ym/X3pMKOMrBh/YNoz6q9cFBYBiEf5AJp8k23Vu+3Or
JB36PVZ66dt+tNIbq9aGnhHNLrge/9yUnlXhIqCxGIp9C4AQ5s+z3YlLVaWURNB8KPVDZYD4PYnM
k17XZh/078kB6rbBLu0y3MyKjVRML1JokqV9HciWu3fkWuaotLaQcZCYWbA5n1e5O/mG2zfnbHZt
8w+t/tTVLwk+zU2DVbwiGxq6p3BUyYDcPtVN6zu6ua7LdYAfN0K+v1ZPQXlWGg992RA8WuQl0Jxt
pGN5swKx0EY4FdY3IrA1LwqPSNC11H6KLNVtMT63ODPAXzkNU0Z58hcsblV1kGPCS7ku5sE/Kui1
T+zBSMKxmIQOmOe1xIdFW261A0bsWFqtIdeCPDiXwIvDI+akGHCPcsJzNNCVr1CoYzgYS+eFOJ9Z
6CTcnqgOqKsSCPuE/YwH4obH/NiNx9InHPEoWuQTwSEAmxBW3ghydLFFiQVNOmcEfKiJCcM34bYE
Y2NaDzyjcKPSrUjTKI4rUM3/D7HtEpIq1yH+vXo9LnzxSKddsQMFRtBLB6HaB1jM223u76In2rxj
uqAHHxi/+8BK+TpNOKjyvpjtxnCLTyoLFi0HOV9CyK5V1Pc2fkj650v9GqXvJPkx4h8tXyHf34Jh
LZ84qhxhzhSX3dNdo3h7rWGXoFNDOYvg/Ze8i+BdtMx37ZIVqAcOYBOe5YHQoV7djYt2dhNSDEOn
NHRnu4rVtLkEd91wpF4DKvTRfo605muya94A1gp1+38AVuYTxAjBK6qn921b7/X0yORHO6ipG/te
GZ4ru7TSt4I1XSn6ppaXQwonmxXIIxS4JL4uwbwMnGfgpIxNYdrHP138k4nfMMakLYeNsUgRtfYb
6phf7aqCgg9ff0PqlANrDNAcm6JUO/6ealU5Z6n0e7A9OdvwR92F8v6Mb4J0DWI34pOxYhvIT6zz
jc+ynVG+08trNifIO0hIqW1yU+aurLgZPTquiWL/M6HNWOHzxwX0yjsNTdHzOEcPTbJtHpyM/OLr
19q/I5q0ZUSDDKIUlAG8DHPyh171LiDCrt4hbmCoizzhd6iLA1DktWHZnTgHMg6HHe1Qj3vZbafO
hbQPOuj3kVTUu9HSYZ8RzLEMKc2s4psNq6wcVLSwzMIVxwSrhpfoS6UIqK/UCkhvezYr5PnN9m2/
07iSltTOXBoxK4CFOu0/W3a7ayav76oHsQ1TRQ7v34n11E2zC9rP2cxynCJueJZcjVQY4YGtqPnu
15jhsBjlhLdtWK0iw2svNM53dwSxslTisxFee2BqOL2n7pfsVJvSnCqpBmAmXTROeBK4WRvuUwZL
AMqm9STxYjdkWpCDjOiqAkz+J8FUiSqwesMice/LeDH2TYk9exrnBzj9ikNJsBhU4deUuugruyCd
ptziME25++fmABLmnCmX4EWI4pmYxzlKiFA8RsJRLI6yeHgGh7zag10KKIM2+nNDDseEBx0ZtQxu
o54AUtIXqac7ybMJEZabXl/o9r2uT2J/5rcQPJBPIqB49PFXbJwsFiTrp8WRXJ3YSQxosInEQkHK
u2Jci/p6bict6enQ0Nu5OLOyu6RfhP4kVa4cHrD1gPyDTsYkDa4WME8j2tHhm+Mkm2FkNUX99ODv
Ukubm0sAaPFwomVO0STP7fD7L0vObRVtmaYlcBBNq2Nppk177IrW0QFtlyYbIqOQA4k/BPRQ1vAe
o6wh2klAvbcZCIXH08x47iMOPozhrjC0/6qGbV1sjWZTP3He/ibLSkQ6mTZbeu6/rrXbHJ73YqjX
nU/Bbcf6ClGj3WElXSeM89ghM9K1JHM3tsdadwfTC4vTMAet4BRgu3mD2eJwT1+30kkwfJSP5+zW
Dtc2uGSRpwfHpnfHvZjNLauTrfYzKycxXZwCmrW7txauLNYI4UbNEpJDPzv48VGLjwumSMfn7BjM
iP5y/9G7i8RfyrlUj7yPx1Ope2JNA3ec/TEbZCfrDoQH7Ez9IJsuJkN86gQR0N3PF9hjkWCA/fVX
B2mZi/d4fqhq4h/XWr1uFfuJppqfqdvdbG0x89LQI26uZyF1Z4M31OdiuADlHW6hcOtn9178GACt
fmuNGz2hwd1TOxkXXgBl9pBaS6k81DLgoF01bjf42aXDs8bOswtYm8aX4nWmOWPUprVemnhidaRE
89fI7eRuWtHRArxEGy6lBHDRAaMk5DdSwUL5oUFYc+PCbUQXXdV4IKMHsQA6Z3bA2zBkKawxzizz
lYZfYAJZR8k2gIodbxkDKto0CQJtQ6vHUUSJSjaHrRIpqbkm8Sso/4ZFWB+Q6ubC/IcirXbb8JjV
f5mzURlm2ctiBEzHIX2yXKG5iiUWe391s1ggXkHGGjS4DYL4kLdosI5dgStQtNBtGH/GSXJIl+Wi
wX1tqxhN3KaNLrLzF6h//KO+Piv17nCl/GXBc5rPjIvfTotkZtmJTVMsTB2owd+QAz5J2VXtvKc/
n/CxTB9piERIA7LDUcfHiniSp0Ddim5HwDDgvvAADKT9LHlKByb753n6xkLvfMQnB7XGOLRDJpt/
QE/DyG9la3EKA7HVhRFu2cgzowjRwSMp5sxDBdu9ybocjWq3RYiHncmmGWfS172m+OySkVTsiC+H
QYbdBF8CgmZEXoiKx6ksZksoQp66LAOyPBF3sFEkoYP4mcKDmwkzq7gh12JCqKrTSMpkLF96L+oZ
0kmjU9qcQsVLyXp8eYRhBx/MFRb8PI2VrOHUKQG0Qnkr1VsArZjPtzqtNIPkVAU8DcfAmtWrmbmM
kHD7q6r6f1ReQOhZszUL9Hg709hFi5edhWdszK0raLzHPcPwZMPL8lNueGP3buQ8ca6VG7Jv+E6y
b2j8aNRo/KrnvrDXGGWjxZSBs2b1jDNL2r+kPVHWyD0cmdHotBkl7q0c75p/LauLnp1lGajhscv3
fXc8qwu4spBanx+AVplPU48yqETgZlo0unpo/st1Zj395jpLgIIm+DWNH8I7JDNZsGeaBoVSIWQt
h/+nWww3h6PL8ll6Ip5G68FMgYglj6f6ZZ5rJDtWsyDBx2p+RpudonzmIGcNAU0RQKL6BiTCvWN1
wYunveDfTgFavypEpoMEnCKvQX5PWsOlUC6tcslfl1g4+9qpaOnbPXGBIr48mBJehrliaZJbqF4l
u1lwnFk7GiSrWsDhVlBxUoBAvMOWNiwlEl2T3YzQ4AGGzEmNTtrLkwKvxePHZSgdWnkvsC9WFl9M
/XpQ3x557vlE4bwGhB5WaBMexN8pu7HeKdwZzF2UdZL+vIY/TfhX6v4GwT+g5Mrwz2z8fjIdIUHE
JoKE1V/y364Igjzxy+IkGGBNM/QrWudph0SLxmyVGW5/EpQVc2I+ZWDTJ6h2tiVIHhFiKAQWlYKf
HZltm7k7WjzSAUyDf+Zm13FfDWdDO+mKp6ckn60Ph6JAGb+VlI1hIvy1etXrAreEX8dW7G/y0zIk
mTZpR0V3i8FLpFM8O0v9JfSa2TFv3ah144ahq1O3J63yhI2ZThcb8U6hvsqzVfRfhtb1Ouvn+WJk
4QJqQpluJBTe3EhNseZGUrmRAmdA7JM7Ve6oyBhUZ1CdjPn0zlrHwTlgfMXm5D7LTobuyYkXNK4G
UuieMQ5U7bC3lci+WWMH3f7fb0YXbsWdI7TOU3XWCuCxdi0q6yBf+4g1Mv5Q+1naM4QWl/91T0B5
OsZnGsp9B4JOx1NMnMp5eNmivpGGTZHgtd3GnPb1NrN1Ya0hgIHcoazZ1aO0v0OX0HRvSDw9cgn8
kgFYmw7xx6GEggH0zOL3jdTL+xq+4cPsGdEQoj7FjuXi9JQp5hLA5q8e/rnKV0O2JzqvCDHSXuJ3
DNcruT37m7CIy6vJNpK1uZXkjiDwsBA9r1Uga8ra6zm923VnrPLZpzR8NL6lzTaSgCgdNiM+Azt4
bRfaoawPYrKvsx2OJxEB7q7h2J2XpAdcJLdtJiuQz/ZBXLFlWQwDFitGUGwpn15peoN4GvPTszqb
jBKFU7Aa1r3myqnXpZ4wc5PUaxo3V49FffSX2X56TYtNaiyz6yzYzCiyQV51B+vJEFw+5c/Lc5WN
rDS3Wr19BruzJV0l1nBQespVxGQ2gT4SZV5fnJL6rPcXcp1hTAOgI9s1P1WGlxhe3Xla4s1cg4nm
O1KN90dFVMQbP6b8qbUdCNG5h5uM90uY9NBtV1C71Hj/BEDKg1U3IqK4eY3JHaWyCuZswiIW6lIG
jDhImw4CYTfNwGfkOb5n4LNyDzQR5NhisLr6NK784VPxv0xMefPhhYn5GhaTnd7P3M7nmaPw/5zB
IzeP0T/Ah4Rygg8BamonGJRm4hI8pcUlNq7iBsFQjbfIxgZm4jhhAbRsuNySjc+laBcIjsMvv/3K
u68BfG30ZSiPtHxAHMuy4wc0MUYIUCUAD2I844HgJzdw2DAVUJe84uO6YtNlg+jBVgqVp0BfLmyg
Gw0AjjBAI6NSNnUz0Y0wQefSZIJ+SmvxiwAevbW/9+APYFJhysWeFkZEwswBA5iD2/+8JsrJ+Db9
JibP5FFhP5O7v7ipjDMdvWZ6j9Xb83WbJVfhdamyc6V6I5rYbdtuVpxwwjlYB+CH8BHpK/ntRMOu
BxAkMA6G6Wbqqc6OMjHGMWqwHQDK6s1qmiH0J1fGUTcfQH1UkB85kaqO/kPMi+QfB//wKo7YbZuP
lgARfWu8bnV1EeZAJqH2bUVyM7k8bSRwyaQ4KPGw6Cf5pDKnXOIuTLxX5JacOHZsLWSGgRYS2Iwj
CnOJnTJ/ZKzNWwoanrhMYuvVbjN4KW/E12yer/Pq4JfbRtxkcBrIwsjAxiZnXb9m8q2dLioPxBKh
M+3shHPeSM+Nfy60U0Muq8VSfjdS+ozkNW74mpDIWsgSfbSbQcFjm85Q54wdr345GMQ+RGmyGuP5
T2kF8wNyilVnnAN2fd29qD7I8pxvU38da+tikXPRH0BiwUDg8AOkAMmhrTYg1HLfxbPdfjzNcylf
FvGONymvuCjai3AH4AYPI7i6mKgDhHegOeXdM9gTsKPmU8COj/1iGXVfSk/e0zI4dRt/WEc8QtIS
9MlEjUMah3Y5BfPEb84U31eMUK8PBPMwlWkgWTpvrsaQuQsCR+qjWh8yJOCVNWKoeSTcWoQ558Tn
eG3gFaXbCcegPEo3EiLXo+Q0NUUbVRJID1v1VzppjtOaAZoHkRmkakXPkxi6eraA6E5wLGx0lni1
Qe689b9yRANeASmTlORsK/9wcEQYhfaqI+Bu9cnY/Mo61AN7BH44pkbYvzrR8xtw5vVwbMn6eIF5
cqaQWMwJio0K0eCdax4xh5CnGry858sTBHeg2LBqaT+89v5c2ZgAvclONNYQm9ERQ2wexUlFHFWL
nK4dNZ7p9BIYGijE64wAHwBjuG3qFVzojqRcze73FrGfenF4DIvZP/XXo0Ac8ikpj0FewFQeoD+X
7igcAmvUVv64MghcR5woLtt86QtoL5bKtTleTThk+wae9MAMjjNh3ojnFjoPcPbm/MJKalXn5mya
SDj2rwQozUFOjgGRr4mLqpZZprgTO7Ahe/Y0g1eHZzW9ZC8yVBczeSvJQES2tbx9KtdC/Gjio6/g
+WUns9Y5uiG+lPdGQV95CkaWGno3XwchsJdNWWySYtMHG38Jh+esjqeWXSjeKn2JonXAyuefdJZQ
tZt8Y4YuoU/KkNWW4x/NJ6HiZ2yXYXcxynO1NWhciEiB/1lxsm9EPrYIYWFdGis+zno2YYskjh5c
KnPCZxprUQ4/8dUfv8fsq+0sDNj5PS3nT+6izuN39hkoYTKUJhJoivCEpRgiZCzGTObE6cox2FSh
2mmBQCG7pN051zw3jNKZ63f9NMFnoMNb6Lf5ibWthmcfo10zO8X/orSyL5X8BOCNc0wigupEy5dK
zwaPGFSq41Oa8CQKCPipjw6BhnXB0nuSLOeTSDe+tA3bn4CbwJbd2UlBrwsudLbBJErLyP6LDKVa
XuNIw0MYSQssfV462zbFHvGDjETjrZHHIK+cntFO+TSc3w3oqE7FLLu9X7Uzxazx3FG0Tnu7M1K5
V+r95v7lsUuoTr8jYCGRJlEwqwrmdL+xFBS66HloDbDOCzZSFUJFZuKG1MfWInKz2UckvDkkTv6u
8xTtkplTB9k+tx2nrbnPh8P9PduZLat40Ri3ouTk80hwQkVFol+8Qa5UMzDYiohx0g8sJDPCPxKP
nWOiHJ7a7mVu2eiLxx/9Kp5Fl4Yfwbh6QfnC/A95k5pPwy+XfdNiOJ5MmU5lrS+L7wofUnOrnl+I
IuiXXSiLE1BAdQUkM2u+DqVwCmggsmVQ2O8k+NA4AL7tWPo52Jt4nGQ+qfw+6/DmL9SHnk02DSlb
4zh89jZqM/09ikRR2Fnq4m/6TuOMv2N1rz0ZgV0jaXJ2Dn/IqmypyH6HWo1FltAI7UNCs2//2t+I
Sqazgmz/MGTstpvfZRLx5Fm6yZ0lwcRCtaPXArE/fFoz2JTkYULvd/KX89xl/+BcK4OvSv8WAFmZ
Bw2x+LzcGecJib7z+wMNe4KY7D8BSQGvmO81qPLn1cok2CraRfIugDqZIow4TfnJH8GFdux3JEwT
VbFJrKfY8RRHAgLbI0ZSVTy05YHR8UWjUSr+j6jzWm4b27boF6EKObyCYAAJMAdRLyxJtpEIIsev
PwNU37pVXee43TZFEsDea68155jbTvBlwZc49IZ+pXqCsYlyOxFvxnAZO+7sfT0L6HFMvVCI9PRC
M2E6Ijf0QiV/JKHTRhzOZyVWo6nmv63TEdBJvqV1yokaWWjlVhjX+QdwPtGIDDb3XT3vaeo9V2K7
7LOlGC4TrmewgMneNPMMDPI+j06v6iII17q/lzWdly+SgqOFWM0i4sWRABNpRyoivEtpxcHpSW+C
quI3fBip5EZFEcHAzlz3yuZZeLnlGeCBE0IqbP3b6lzyh7mPNyiIwnWS7GjlqfGubHZW7DwT8tB3
SUz0LMpjvLEyZ4PWbYVVKaxyYVWjvA1W5lxFyNX/RPLXA+LrPLxQMz8ZqXJwwHQabYBDJN/MRdNj
RUiQ4LKEjSz/YEic8S6hos9vqXRBiZxsTY0QH4fjEIctvQ3tTvN7oLzS7PU37FbmA2PZRTfPkUby
wbnJ52W2AATxhg4EBVixBVmpZHrNy3aeKKuV8Oeh0LHflugVFI6mrvHuOzrXB6RgwosEd0jduMHs
4lLDPP46vDuDQr+PNhvjj4gZSD8QahxIX60GkoOoKI5n7WrEsYVApiUG0Vb2xp+eHQWeGOQKjROU
+8v/G9HN03GOp/cSkTyorFjA4xZ20rpAor01wh9YqBn0d2WrOYVxjmewKDhGQb1Qy1lb2nL8+Rsw
wdj2UX1gtqM9n9mGr55EYl/oKgN5gUlMZuxn6i5xvQ3IqSBrp5iyEB2oUx1Bw0UEDoDplUw35OIg
AYiReFaQQiZRirJE/xdP7TRmFKXHmiEPe7KZTILqF+gdFf6IQO6Irx14XJmxIqJPkQPDGazXYr3G
BRVv1REiHtF6/vB+gtTSz1ScKJ505ZztoFLBmoaZmZl9CKglthGmS6A55pNy0Q9fdtrszPFDVx2U
z5W61Wqks77ckmVy6KL986nPQtFeQqXs/BfibxQmxIG/7BzzMcfyC9sSYxhbIzFbgClAf3hSC9AW
QSqAlgYnNV3/JD3KLjS44UgTt4r2TbXLKqqE/dIlSpBt5wWGvGAbE+9j4vOnATTdIvkkHYUvpL2P
5xU/T6Zvh/qT5snrQ+7QZd+fj7tl3UfrXoZ3NoCHk9W7KN6iqMOb/JdkJdzfFhGsyo72y49NGjNt
UMTlrL3kBE6dWkoJ5KYcSWeeGwBqyddD6wv11qi3xyO957BdjBxF8WUgUo92jKKKhjPKJog2pCMh
w6NTSnsH3481oBYmIX3iHKPKnVnm6f8blISSvDaZV/9jau5I6STPHYgFSFZz1lsOAfKaq8cSSr39
8MnB+F0UFchB/L7zIhZd5TN+lNW1D84xpyU/l3c1u/l8JC0wX8H7jHK309wK/mKxNhiZ2yez3VJc
U6MJV0O7idG97O5hd1fauzJ+PJeZdW+eH2lxG7NLKZ8s7wXGqkQDeujKw4t3HJ/Q/opwjBmm/FNP
LZNY9lJ0/vay5iCFU0xc093qYKO924oWQhCEyOlSO5C7wpiQj0jfjw3qwdH3wHLMh7Peq/eA+Xk+
YOchN+cxvYL6zsxCwUzfkN0NfWfdOeEXNdkHaANcRUSqBWDJHjfLL2CiARAWz0Z0Q32KsIsnMdSn
fQ7/ixQANfV1LNyzMt+aI2eALQ8Gu4sBmzbylYb5Fy3UNDmK8j4BCW5LD4+1XvTCdB8Wx/7SDoeC
IYYGkuxMHvSJBX5olxJGFCrsdFHp8wIHfTNvyvnoV8q8teZqtxC7hQCRd2cly3hcauGK+6P4er6+
+2SfEdl9ihN7qE6jegJ4lBCV9x0oX8/s60BA1S78fAYupk8W++dHAKYkuoYm3HPHeo8zCfrV3pqt
B/pd2lE+4rUHByYikTYCRWq1eQEDimHIu8gHf85RfzC7w+t5UDUqNJBJOM6wdnATsxZQwmBmQzZS
aTN8ddjjjlrqmkikRvsIMgSNGBocuB9MNgzcF+D4NI96JIs8ggU5WNHnnZLjUHbTLC3xH9hITonN
jgpM6rP6383+9XTHV3IvxhWau8rh+qHh9cJZXS0HmA79auDGdAJMEPQKw7UcrvVhrQ7r2lgTs0Qa
e7xD6z/ristonVF/PK0zuQAVsv/yZCPmBy20xLkmCiuWnV5ZYV6hyPqdd2iJL8SHNNpraHXZX1Lv
ZykKxKG7zDm79R7+h1qudQcjLPovq9hMw280uUjR0Pf/UAKGuz2+HnKoUF23bk2DsPcSllN1b1gO
P0dha1XpTi+1LUwH+r77v9PSAtvhPWFBcga8g6WF5WFk0k4E2z666PQSFWagkD6vdbgH/JxZe3Qd
HbsDeYzSRMTuII8EvqOhCndaRi0crbGuaht6JCR52KGG6LH5A3Ubvju0clo3sEtpC8W0ryalCIRU
kCwWVoDXzhx2/jAzmDBDQ57QO329ljj/1mujXgsMQeQ13Ni8WecWSbdsve7zT2GCq18l0kpbyL0T
n4340ihnDinoawVflHwz9HNAe42Hs1TPNxHo7pRWlqtLqxB9AY0wjQ+0RpFVUsdskmJCflmpr+lT
gIvQbDNtGy8kATSJVxN5kHlPfl1N93AabzjasHP8qjD5YhVtfRTbMxacZvhIZi6rIL34eNsZc0Zw
SrnRuyno7+9fYB/CTFB2ebRD2kEblOSCekfiLJM9anf2FFHcgACzj+ghmeZhw4p2ZoQC6crtjh4S
sa38f9HcNBEYgxGGCRRnptMUtq4BqbftWZVPf8sbjxp6DTtDXkGiBXeHYcMBQ2jAu2rtv7+4mbGc
cDPkcL00QiRcbA0YENE02rzjSnCxtMqgqlD2YkF8gzdQXaDvJ5SeqFOwCbQt6LCwU9RLhQY2LOIT
qxwuP51ZumDR+hAq+yjFBwHK7jnQpwd0r8uwumY/Nml3OsiGD0O8qNJk+ZIRHiPnRliK/QKFAnUF
srCqXP1CMlBuIUuwTpJ87uJL2002b0b8RXnuyjPY1uJOp0JjQeWZDc7BbJaANWsJfXIfE6naVaJ1
/4TX6qmbTt/p6SHPwVSf5OokqcSCnF/qqattI95Abx7jid4cRQtEDNTuD1sLDoOwS4pdij8i8oPU
qwlfgIrtxCV5gr6i47qHIEDGwiGVjlZwyp7nyOmqU1GdcvUUqydHcHR8ZcKxBDGA3u7hYKtLY8fO
sgVkgJr+QHrE5vDCzzlLCnevlzux3LXWXnWQzGHg3CviFwudKk5qUK2Ykn+wX+CeX1EuCPOx3puO
nX8jqcHTD+zA+V0VuJMqjozHSegKZwkNI2dnjuOc7yYjSBETIbEueop/l1wTFnWBUghEALruxoeK
gRRSiP3jL9UoJaseVZg4x/GBN5cbokyZUUxaHdU+shohHibYsmVqG8IkyoDL/LpJahsBqTzZ/DN9
EnUqA9gq5P+/sk5ih6yvem5jACBzDVdQ316k/Jont1q4KSR2Dzd5uI3PW/awG2nqvNXCtgs4nBFi
I2x/r0qUek04XZXAWmuFF9s/GBPwBXE6HKAkksgN3MrD+MwAcN/OKImogW/GtAoi9S0n5wLoLA7j
YLPY7gNwjDg6bBm1qPo6Pzel+qA1t6ypd8ma0FdMioFehLMQfItxkeGtRa4nqR+EERbSSFXi2Dbo
gsfrbL7zk3hMiIkdCofmDEAkhT7KNOkULuHoL4Nhy/YjsnHR80D9z3ukSrkRhAXLZtu9dnlGXqYB
BjcnlWUxyQeK2a3MrxybrRN6TkaM6URHGBlrw5Sn7xm7nI/VF+QwQjbn5rjPhf29nreTNsplAI2O
EvrpnDMwIJIw9OPQpy04x7SCN+VX8snwFLkMyBi+uYfh9hjt6nXFud2eZ9oRwS7fIM4x7e3eQJ8p
OCZNuXZX6rvub2Hszf6giMdePJbVKQpOVknU+fGYzVw3+3wMS0P3zWTbaVur2Sbadox3prrlwXjX
BGVD653ye1syOmqmcwEExOxxjNpD/F2nMJ9X6LSrdmNm/n7JykFyMgNlVPQQ7aCmv0e8ZuAs69e2
eRBKF93S1z179xFuy+IjoEXKf3ntSN8jvVm3p7sPIzBZsEz8Szr5wOHeE36Er8+3m91adtR1ndOV
jp4hwoabudPMWYptw0sTrwKgism7L67WkqM86rLyjWXozBXqMoMxEgwNRhrycnwf5Nsarsl0kO9K
DvLMMIm7ywE8j0vi7kRs67dUcB7wWexY3z7JMmMEZzi8MwWaONX8OAUxcsJq56/xsx0/kXvTc60a
Yr5udCeeo/2cVsKiXQuwFWhST8FeKzl3+4gWzJq0o+HcDdcnVhBsqN29rz7z6rPQPy1XQETshAAe
SB9z02zV6WskAq+lrvkjJJF2OnOrvRdm3gOTfrRRARE0LoEdHUkp3VLARIq4BKa0ufvANjgn/6FR
J3Gpv0FkCrScqAwrOxPXQp4PWR1IV81i0+8IP2lJ1MkOmn1FvBoxRxhd9ZPMMMDP2EMcAm34zVG6
gravNOyipFwUYL0zwRNfWyYNL9gZdldttdRzDhKwVfiMCzqqPU1VTNoGS+g61TahS5YMwzBlYv/R
+I+yLQUNpHl+L4MllKyZXRHEUI3H6pumsNUeqpXgCN1stRJXeJ0RSlAO5msylfJh/eQ0g1AbthPB
z3jX6PpSYew0ZcvJX0aJnvgG62hIWXdlJtq+FrDqQSdehYkOyXvb0KwtId/PTUibpe69xA3H8FnC
Us1SXi8CiI4nPjxwR77IWlhUCHNbWsTN7PFXKhFXfTBvnmVTeQGZ0QXO2HbLxCK+FrM065gxiYQN
j5+cIHrVzp2BT9mcC6IHaloHjB0a8946PghzZ2YpHOjOcMwhdXV2ZUxpPYNZ6QDljyqvzX3T3Mro
w1Zg3Qf6vVDeC5SPMw3E3pvVP5Lgqc6107NaC6HNdJMhcmdnEKAhP3EviLI2MyzkcDM80o0LRjvF
ysRrMOd5bUDYOgHDHVsFjw1nj7jvoJrx42JEIKDtn+0tgjHQM5s5mu2UVSSQSF84BUhDSlKih+rI
28g+MEn+A18aPEkHrGTU40VzWv4eno7qNXeyOZ9VJi2PhNpNSu/HA2UpxOlK3IrVPmn/VMZZFmfB
a/VQljlGxCzdQM+FznrptLVCkwoy4YxcQIVYgVMsHBvjYDiPxFdenghPSltza0/DOeIciomWD95d
Z+zvwFwHwk5h3OFV4UC+UPA6TFDPJ1spBgRoqlxw3vyD03O/gKs+vLbV/FoM3Nx/AiygPRbk6XkD
ZctIqNiAB31hleAJml7fnAXDcePk7/5ajg0GMqC4kbctlpQIdJWHcI4pHBjyq1ZiXYOGiHljekqB
+QvWGrCv03SfRrvpoJt96M0kbCYoAgC6TVZC/Bm0X2LxU+R/Rt56ukGjx/u9avQNPI4MXEyuvO5n
I+TcXTLsevXY5ucPB+ZzaS5ZwLh/s/0D22ozjYkf8SpIJhQ0qmks3aimkRDO2w9JcuTHHjgwKXcy
oU7v00EFPos1T1jL8nQ6+IBZ/dhlkBZE4Nf7bt4nXmpsKmPzGjafuYtm3PgY0feeC3IIGff+ZPq7
3YkbV9mkL3x0fvzcStp2Ir6rX430Hb5Pvp34LWufYfmpDXQglpV0Ge8qGJZuHSluYq+s5rwh0gXp
skji6wIVPo+Pw78Q66Gh6k29x1cIwXJgdSnUYO404Q6Vkoy5eUaykz74uUO0R0QRINLtWRIWxloH
2hxIdkqOJssZqR1M8gkdjEmxd5wKran1ZeyKGhbHSelPKem+xbkcTvqDWNzT5wej5d+xOqFBqHR7
CHD41TaFMsUGwdWppAmAHiARzpZyRiTvIn4tGnHecAqkK3ooioULJjucY5Owvl/xl1LcJe0a12ch
OZomQo1TNetNhvUbLcDn6gk0254kmmxfySw4xaZnGdgo/DrzSKiTwXUyA/FF8BTywoj3UgzYAbnK
LvYtiuNpHpZ8IEQpcWt3WOOXKU/nqr8o1wa8SLEjwT3FBr0JS0+nO8G5gxBzO3Vkw5fYDvWdmB7i
/GhlxzY4vfhnGeZfCqge/TO17saes3vm/jOCNY1p2sVhNmu+H0RcFDcjuo7tWfC0u95e+/ZM7BTJ
cRttX2WOssfneI2Xxv5h3lG1tO3qxacqTiG9uT9xvRuVLc+f4RY3BojsNbAiNpZy4+NK8bxXblCF
C+li/IFhXKyy75hIw2gj7TMTD/pR2Rcr8mE4uym7nuKm8Z8gG1eJPd6Nbt0gpoTdk9pWPGdU2DMq
JA1R58LNrYo+NXZjCtNVVdz66BpIM+tcd7PD4yjq6yDny1nriku/PNAwdvjSO2WGlxS1dYX4JsaV
tMk5263Jw0sSH5yySZMsX5ozIMpEbRkyUWoiW0roZ9/CuVpV+PGUXUzBOL3GQ3ZBFj++oPsq1jGi
aflDcde4wGOhmwi5XXzrb7kTU03i+9LvZ3uQSLe/1J/lDPVt1WzUYBovPC1P1/2k3QbtNkf/8PP7
xDXi9zQy7a6v/CL84YP3zT1hB9BhI6Gz/8I4FxxK4CEE9EpbPdiOmHXGjVyimXUKiRvjCVG/3alI
b+0nzTggjNzI2ClxLhFNbpG+tMvHXTtOvlvxsRMIKCOjiEnJxHSBfvqFZ6hJGCltcpxDzKDTz5d6
V8dbIVxKkoH0RV1Pw5dGn9OI2YS0yL8IaCEDYyI+VihBcW3Wa6pFlH3o+4qWAnXVSYtCRp5PW6Bd
5ernf2cpaxLN0u/pia8IltB0cSfCS21yW64xLy0QnzdQmpiKV0APQyb8uP6kQ6QdMbaK/pw4qInc
mGW7MN8XXqJ4FPEMsnKU9z+B9T3OEzJ5oq+muEfRPEe/TE/k6ZXq+jITg30ib6WK/j90m3UbrZBJ
lxFqkXXMKbnZxG/jn2Z6ZNw88qnQUWHiAt8b1vj9lGCd5gxq8OttewbF8TZ4+o/ZdItG2/x9S5NC
13lXJ20WMTPX8KdVJgK0MjMFBv3JKuwJxDzH6hlwa+XO+Iql+RTrCN2ZcebHa6RqYivxsnET8tRT
6Nf+DJ/Mpz5u+mKBdK2pCPJdQmyakk9P5uOcqJeQitduR7vfviobIXzRzubav4fwFcVfgycXdyO9
BTWi86MKN2Hyg5sTF7O1iWSPODwxmwSBKQ+LYfH8Z7VOTLrFaxsPO5LtuZsGfgvPt5gFk0YDZBIB
zECgpM4By8GmDUKDUWrkIeqv1Hk17pmGPEjmqY+VdoQBlZGzgH6K4AdCvQow6b4S+m0zWSTSP4l2
Hb/Ss5Dvf8ePcGwzTriy/4I7Ym4Q7qm1a0mrB0zArf46hBGj23MmOmLgKcny9YlunwAtHdVJjSTF
15C6/LrvE7wccvlR/stoL6DqtGZ/NfELTJmRrrDnLfEoDLCdQRYiOJ90PjZ7aGFsGmMjBMvhmgeb
DplIs+4kVyOCBj778ht1VruebERTV02dQyHDz4WrC9SnuH3uw71UHprgkBX7ARKDp5krenZFZX9G
7beVfsZ3lKuPXZ7vUnEXCNus2D4DrtpEmQRTXF1H8VQqe704DtVFgljXzTXhbqlfHb/YFHS/wZIL
96D4CgsK8D9VCDv7CSNdPWXqKVBPIPkTH8v/84APeRwdYfgZ4p/0AqFQlijNsF5vra2muBMq0vA4
jnwPLb6wZmsxYjUWj2ARkpXU2yPMinX59AQEMojSaDiKp4eKb53dZ7szVhjF1H4KtW31HRaoLj/G
0jHSTkN/VlFOvn9+jMUO38yc/5e+83oztRYFJBmb9G+70KVzTlVJAEt/c5KapuDkeH/yICuEjfq9
4hEvQpJJQfG7Z1u2fiTrYlmXrL8kKl7+U9MeM5Xh215GLbAMqPSJbAVzOVfRzneL+rHIK1RJqyhi
rr+y1BUuRrCfseaGZKauBUzr2hYpn602uyrZgxbJ/Ljdk2bwBq9BmKSDzdRMRtf6dqAnS7wQawPd
KlY8cQKOKqrXZctYcQQggLE1kX6GOdF6v5cVeGh9/iwFP08x0837copCkWRHVQ7Kwpqqs8CaJTyx
b9qo+Fy93il8FCmkop9HWDxrwlS0Zu18ysWsYfn/EvOtnG/DP2TI/BN21IEmAYBcp4bz4/oBsr0C
T+CG95LqBUhFN5HZoTNnh8U3aAC+lfL9rXBnjflKINCByASne30L0vdz+JNxN/1N1ZPBFBFa26kc
ITRjwtlFjB8ZHAPZRCWA/mQLgaoG374fox2NNkQmJjCE4jOHqCxAKZna7TjlUh+sy8SSElYEL5Tf
wpF5RxVM844kICJ3QTcZAwQtMxQtUgqfE+i5i1QDVUpMYmKxavQVWExaGyGwjJh2DYFk4DgW4HWM
57ydyXh8Z8bITTFp7Nk3+J9u0tQ0xcewSyj+w62B5C+uAkBeSMM82v7MtZiTAOWmFxLIXvysplkI
KgVx2E4KstGXd8vK/NfcMU7ouQ02CqY5BmOJovsWJ/4DdB1xxSLmk2Wj2CbHbP1Q5jfcL5DbM/mW
CEiG1ka6Z4YMe+xYsQ9DJgmNO/MNORdn8MQDGjuQD+V9zAy09pG4GYNf/HQBaB5NWeLcALyj1zNk
QSM5q/oKJdzb+BHSAEnWSGQmft4IMQQVCrNArFUMv8FqIpjX7b3UXGC+5LQRDJc+Gb7n4aMnAUy+
hsktHGfdR/3vac50cJsFbM1f/f8vHeT1IHT4yCBQ475zpWUjfE7UuIFu2EDUCsZ0kF2ULASla8/6
Gv4zw5JG3BW8ft3KTvoBDAxBUj6swAlpsD8C76drT3RtX69sRoOQ7qHiQzLi2ykTLkzgTKj1vCdo
bQCoVL37a/QEd9hZoB7VcDIYVr6lMeOavt/YXoKzdnh0m1zfqLH3YNY/s+qjIh/wFcQKOj/zx9R/
AhUrHFXN747TN16+TeqpHQW+Dl3JEBJtT2rlVNrI6Lb4iCtEIWM0iUKo2n5FIYkjhasEbG+O0mtV
XkT7eXgY6/YvQ1XF2NLYj19bjDXg2zHWcJ2CChYV31fs0lajf48wAFGO8RYGADN7+Aw/U8GvkATQ
GFir6GYpzh7bLCdFsn9SMB3K4CBaSwimknJg7mU/BD+o/P5rfL91uZ30MMEMk+Y4/ZjfUk9byoyK
Noq6UUgn2VaWf3s99kp1xGgHqkodgSHsX/IhehtwuMAi/ouPJ1ZEmKzQODpCgOIbN4dHFtGif14A
qUT0GpH7bmQVEu7G5DZ5+Z2+FXEsrH7JIGCLn4GX0bu9qRc1WkvmOiQyb/TS3s+e27rdPppd8vk6
pQfK5Y84vkOoD//Kwb9fu0Zb29BGmZVGhS1Jc1y3WSvaGbxgoJ5MO0H4oiJ8HE18M6wg6GNWYYZ5
2nkUn01zL1eAOILWT+hh/Bnk00P4geouoqEym0NrOYA0pEIGA0XeG9J7lLcjd0lKwsqirSo76ey2
9ORznSJsQzPkdOjiuAdhoIvm7lWxpzEBWcDuwt6UoKhk8qQxSSEbACKGCNENFwmdO7NYcZ/+Kg6Z
lFdID1+bjlYQgUqiz7MHKYeKKes3AiDfOV4YkkEICoj7XZAfog5Y7cXyf2HqyDd4AshrsF7b3yHt
GjwmuHWNlnTsadWEgqAQFj9UhmFI2RygRTjVm4WFZkVZdkRLv2xYGxnu/rUGFBs5DC/xtPUzfvTl
L8l6wSH40TtdsanEdaZurJdPDzt87krCGigzZsHzaqsa+NJbI35EVMOYpTK4CIeqO0CBlpg/EnBT
owTd5hrRj9eayA6GeuyU7QquM+LHrnamOSDs/vSoWIRZo4Yi4sU2O8oCFMvWeejO+Brwod7F8UMq
bqBj1DtqPF6Fv5/0uBgJ7zyH38GEwR/oZFT2kPnPDcnk6rKHRSi4Xe0DlUlxR6rHyOUozrfwXKIz
5qI8JpUPuo/wmg94EskbJ15cN3amcMhDxH0YrClypUU4HAXZLRAIPlZLhjV55DKmJx+R9lXkorXg
5YvuVESXQr4yp6lg+MgHqT7yMFnP06s5ts3RjI6v7Y01FUXQhwwL44RuXV1EwuLJWK8nFHq/pIK5
JPnBGJjqwWZl6vJ67V+ooV97y5j1TIDW2Q/reQDBeyEXziTqyIA446hGspSPPuMbXg39keGDqD8+
oTFh8UwZoFJdeaCVGfl7CJT0b5WGswDH1we+Chgssrkxu59B8iYbdIxpeJozZvFnPuxALcVXE7HI
Dlu00O/qcHbDSB3/KwCBmUsWOnbgnriuEtPLSPhB7dTmCSVB/tj/aOAFwUEjJ/29TZFfQai2eG2O
hgCndspB0NkM7IY/BemOPIDYKyJ7vq8mcY64Y3vHH7UuJ4mgx4bFH2UCNYQXjHBw995IqKcNOO+t
+jarya/I8SL88rDPMsL5Es0l3jgj20Ko1u1fi/NIt43YHOYalSvEbspRF09Zd9GUCZqRjKeyJSPq
kAT7ePKsVZqnjpv2UG+rffpHKGbhyniugNbPwuoaaucwOz3kfb99rhBzFxuaM51IYAeWSztFNaEv
u3wV9ytsxFLgap2rdG6yA2bMzebL+q5eivavypC2GypD9d0GKDVG0NvcH+xnjwglPenKpU+uSWjL
t6HelLmHdFsePFHY5JBEO1D5LjLoHMiA6mK/arTlP8ENuZNc8fsZrodb/hcI6nDWRbvY1b3fsgD7
8XDorINanTTUcbdhA3gB51n054VRKDsKL3rfdrgWv9mtHaYvYz8rTtnLb7VTjYqk3WbJbtB2lUaS
LlS7dfBEpJvOA+tA2iPRBpVvqtNxNQs3uewGBcOZtWzrwvkV3PLPWars+xTPND5Njq2qviz7FUHk
TtGcBuFs3kxEoe7gBPExqiYjoDRHDJ9IWxKUI6YpoKlXfUrjZ6VqK8zM0rjOn1M7ZRiB9fB1y8yJ
MjfQXFN9W9NQiaHVftlh+h0pX8yRjo1oExvb3uP2bii3ob0q2UWa6Ek1lZKbvwaH6C1lCvnAXC1D
xi83dHr6u3EuDDu5OUO2brI1E0jLocM1qvv+bs6b1wqTCraVI70t+j0vlM+KL+HAxyqJ1B29PFkw
W2HR2SH1b71VGt/QveT7iXCuOQxHOZuTjtpnSGHc2HBr+Q+U3Kh2NuRZEsStfEQURgQFWziTcERd
aBzMbeCLTGhRKWLKN3xY/hg/sy2WRG3Yzd9YW4QN6IKITUMTLutuXNoY+et1vamNQxYvITGgwICF
WE5BQr2B430KIUEFSAGOVIas+Iwcafox7oiUGuHl8nUrlR3BKsSMNLWDuhpoAAXvw/yHTClSAcbf
EU08jXv8jQWADQD1+MsDygwEkb0VWEVTuCnoeWY2/OJjIiWS/6tDuWC+j00ctIO2xSXCAp+CJV83
8LKydUJKjAZi4ajVe0zYqE3c/LvvPbQlHegJeis38V6qfvLy0AvKyl4GzYdyVnHJHUjNK+RwVb7V
b6Tjo/aR20uxtWHqDRBYi84UCSWNA5FPRGjgO8XI2D7cUrSTC4IsgzdA+/SdG6DlN2DA2hF8mE2G
gCUzzGStX0Ib4icDrLCig/ine37RwSoavrSJAYS796+RuvxFnU7Xm+/BPb1/NIj4duo5WEJkUfei
DERuOand3xcWBSqDcUKpLHFS2vWzDMNP4Lf8A+HhLUCcP4pJYn2vFtAZhPJIuZICYkbQD5jYrOMZ
16yjVR87DI7TLbnVj9dyqH6e8Zes3s30ps6UcGqAi/XUAO+Vufg+LOcYlOeSyf0wJxCMCPiOxZNx
+NokoVFfvh5fcGaD5zphIAx8qHSIB6uu5jsUPuu/6vRzkdk5Ov58r9YeDl/IthMOt/hDavwAGPar
oKFoflTVlZDOYlM/XKt2Ixl9jytH65GxLJ23VTXrOKMjlBzXYPmfi/T5Uw9/4v7va/zhcQj+hd3f
BHO9gIbFrleLTKGDPpcpHTUK7B0clk7DNeZKGaEe57R39XCNgk1CuGbvSpO3v8kOmbIxczYazzTJ
VvcLtLO6H+vQCjlJeeXg9fa5YQknb4P+eeeGzrkKXCND1b1/tXtaBLDyJBHzYLONEU3N9OAvruPX
8GOM3+UtqTFkbkfVJ3vnb49Mj7uA7J+pk/DEfwfzbjUppZaLCht75i6q5Rggb/ACy5NSP0YSOL2l
hmCuZIucV9N8iQeBEeYGJa957m37aR6aCZJb0sFYhsqXon0K5l0n8EflwOnL998D9e/Nb3qQmtUQ
RZYXj37g3ipzB106WKaEZDFIi32JOz87/CDLELOzKl318sOMP8WfuPak9Rw5ABP3X+sC3BIdG+tG
wNHdb0AnYcD8MPpP2foK8z9E0SNAbWf94HIcypjqTQgunncOfkA4bS2CIvPk5juwECwTYQnHpQoc
vBQYN2aAQmqbwq6eIWIFdTM5WkCAMve2uDLLwFwul/JJIycicilLGHb2NGEOkF+opeI10u6y8oTo
ZqKGHLblsKusXVHAIihQ659gm70GZABQ/2qCLmr7B50sBRSfQZnTNkAvsyS1678yqltQgwySQz+d
U2/lpJRByI0GSHXu8obsIxcun4TFxRzsr0Z1TrTDdxJTBG84uorrGufeC73lNrK/rds0wj1U4Smy
W/zYiP8+njH9/c8u/8ryrzT9FrMvGNgp4SA+gS4jgo/HpiBAJKOB8B9Qg64IHHw43FTFeFTQgKKT
BsW2Jyzbkqbs9Q9fgALIc0tzgH58MnlOU2KNhLUBMPjH+bBOEKmw1vaxl/J8xlOGIHhJX66nbttj
Web3Mb+LwYemXqPhgmcz6I6avKdRnHppOoGcLcOH49x3+2yAn3MsZpruS2/hoPEWsjxU5jrE1m6B
YSinFxJt+kfJoWjnJrjFls6UzZ7x6Ja4c5BzWV+B5HGgIpUI2CrCndVo6/FeU7EgEgYwBYVl4ETZ
T/q1MPtrt+21otmp0FueLD5dtBTFKWkC5lD52jcBP+uERpmzX4+FU51b/iTfSRhRkt+yuiGI2eAd
OL4UrCAT0A4xGF8k25k124fSRclPYGPhF3bL6Sz4vquKDxHe12OPxEk03PwftTK0NJtS3aY5vU35
Ia/pXjNPHMsAA/0u1d4crW3ioq6GtYMDCLCCTiFsrIh3AqyAmTIv/uTVj9Jw13wZpDRX16g+59qh
YD6FLG5RPqcm/ytaUS2hHkcMg3pcwoZSrJVhXYLKM9a45CNjLeCjR2u4f82wxum4Z7W9Fe2dcV3g
UpXuZvA15xxK257cl+EDyr+nR5cHgleSdANyQid+gUbCdQuUiCR4aB/gxcSpXu6coWL04+QSMg9Y
CTer/wQtFTRLbzmRdXN0NH7gyTCg+92Duo9WQnWcU6Pw0LKV2RCFYSggEIM0B+VA/I8rUvOdDDvO
AFB/EGFppEFhmujepgnaIXM7ys+v9qLEtwrmgwPlMRw/X91X330J42eQfubmR57eGhemAv7TwlpF
iq0+2PqXz3xJhID4P6bOazlSNN2iT0QE3twC6SC9lXSTUZKqMIn38PRnIc1MnJi6mO7qKqWBn8/s
vTZJd56krFQ0SdMpm67day7SQ5Y9/y3SVZItfor0f+tLS0SRSCLIfBoO+pWnMeJgjgS6PqTUSOho
qsirKQnKdhgnCMpO5oaQiCjbI78nDwflNe9Y1T6VmIxde5ZT26Q4YRZx4W5XC0k5gIvBf8fSC/+d
htjFLR7YPpC+qhg9urkmqPFUtrMmj3KIJRhaUHieJhsPE17wrKOXXBM5S+9jVhwcos/OK1vbrfCg
0RoypWuNjX1ssmOJl/AHlNkjWH6Sojf/ATGGrvJQL+R/zBOLCCWL5c2JhAaXwlYQoKfOMT4G2Pm5
1JDEXUJSdLEH2MuUCgOYkrpCsdeZQgX4ULamjMb/YJR7uVn3V9aRfeiLlRd0filue5aS2UmUzqKN
z9/RTRsyZhVuSCymlV1VZOsU62RYy+tWeJfVP7r02U9fkFrUmXMQuP9C8U3D9FI+xvJhQsY9KRHU
GDIJdgSn5C9ygP2YyLIOFS/bqVOGZQWlz+mkZH8UaLtzQq8PjGESNnJ4GMNDTeAtgoOQWI0zWp6Z
vqCeLRTFxPtxCukLaH8D0FMFFCBalHIxHPxZifKJYCTG7pi4vpGyV9ggGGnHtXvC4mSQZEOKCTOI
9lojQER2hAsGGc0g2ScLyS/KEwXt/RrpSRgv3JMRHfPoQP6rFu0nGgF73hqalZMWC3bUKgtqLFHp
Hzy0BX+ivSavpTt9k6RCQGwCv0D1C/NQZxUhZusXq12miZLnv+k/aq7f7G/N7h3l0C1VRkUFVgxG
gHsYymgC9ijOG/Z4TmqT3enwS5XejeAPZV21rZR7buf2YBKpjKu/nT7U6SexiKcBV/s9U+/Vk93l
TRYuEvYdGvT4lsm2Sb5LfgA2gGKdajBsvRABHZ3ln0B9l9q3di429ZJtKzz3bQOCCOht54R0+iHN
1FYtQTXeryxoYm1eRUTDpsUJtSabSQUzkhN/gTdqk1jLkTC1XWm4qe7vUFSdVOlUN+cWbrg9Mwhg
YFYb1PT8U82bllYIzpk3eH3h4WNGnDYFXoQjStnU2aaRWF1uqWl/9A9pdJDZgz2J9HYGAhxRtWBb
2wJeQBnkT2SDoGfRSxZva+2q83iI31AeyTzJXNelZ2xwahTgJlcv+27wXCtIJXfcF3NLHAiC7dct
UIiFKi4MSDURjbqP5zjfPa1F81qi7kPT5qbA2jbgHe6V6ZKskpNgla+knKnLMsJLoC88tIwN3ydB
Y4csWbSiaxVnSSPu+xqiOb0xf3nBwdt37UGEndoeQiauMQ76vYVvpZGpkm+/v1HGhHDvAxdXN7IJ
U9l03SbNNiGVKVJpYYUqAyu3hihRPoAiqVFLc6LSGYK9orMJj51ydvGNv8uYuqY3BCUZwnHzPZKc
kkUQ5C0XxV+RbUOEq73zfecWIwgawUWAz4EuW8fh/SRur1+hBkSrZzrzjyRx+udfvDALKmCNXF4h
7Nlso7MeIu4aQ3W+9NkKJW9td0+6q2WduSuINfO1iK9zieEQc4OAfhRN7jJo+eDIO7nnrObbNaKP
mDQR27W4sXje4+8Vl8Oxak/3b7m43InTPvFZlRrLP1Q9nO6we/ajupPR53Jb+347fg/h3yz8G9cf
cwEu1Uyx/Eb3eo712o9/MmPomun2zGvIp5pu1OvLMVHJZWs7LhYJJJ0GjKiLW0Jw9I2hzf9t0C0K
dYXOPKoR1SLU4MOabCE4xNmx89Tvpsb1uaWFD7Mjjq9neINBxFw5zP625gp+E9M1KI8oMGRjzbCL
JzdMA57ciHCJkCzNNX5aRLj4aUfUgUdDPFhewXKxsP883/T2DUikEzDABHfbsu45x2f7l70nQxqi
dtyjBklHWDF+GRB+vSYqF05JA29nHfDIbdZms25BO9AhEe1KxXatR1IZsR/eSHrJLuJrTg8OGPaS
mbKkYaOzcWL3975m3Vq3mGqPUXuQVBjadDWCcdJep7g9EvTeIU/bQUsLpDnPqsccK2/g3zNVaOyj
5QTGzMP8dQXRhRxEBpqzgZ0VYqVxwhywk4OWHs42uj+acB42szVOVlxa5iNPSo8Fm922G1r2FB4R
mCf7a2z4ibb00ympF13CH7Ozsbsn48EGQ9k/GumdrLrR+NSYTJ/14QJ1MR8ve/wXpFhaoD9u8XAT
oGYJlyS7qDGDAuxhlFde/tyI1rpjlgUZOdyIYDfcBOlXzTBMj5ei7SWi9xQYRjgiSxZKbX3/gthq
HHMyeht4OChztibIdfdl2iz9Xn5NtCFjQtn/lzkgpXEJZ7C4j2p7HFUcNId//yqQSqO3rvUdM9pl
yNKxXmnFkvgzaObJagIUuCBvDZ8iEuvMlqM9IUIIX2yyaqXygk0UMt/YuDbGOTIM+WB/rvKXQ/Md
wEJbMLKywbP/WkpZ5QoORnoo1KyDX/xNkkx5+26UF/40Bo1qrt03QEFKwHxsBJiXvOMNWlQ/Jjmh
lm1WzHK70/UtniBe21+bH1iAF23+kgUkf//aL2gNYZLz+mkzkarMa0hU0UuiCzs2O2yuz/jG+s7n
uZRfe+mO/l1p/wxg0wgZfISGa17IVdFhlOqbyeDoQnuwwkDwYHNp0E/+p54CwvYgKEaArPXz2117
w/4QVJuE3N9zL+/JiAEw3ZkXHvzLLSIZLhVsAZhMH53DaPsxl2dUh1SKsnkgRYRl8+ILJwbju16Y
aQEKaJINDgNqYqLMCXvoHGnP9pT3RhCfOBsnjHFtRJt5LP4CdDETUhqaDk69eZtE2uJcvL+QYswd
uSB7T+17tD7z4BPVT/5NwpaUYgCaLz0q4hJiAVBGRxu4+CQsu/oB5w4DYrS4jjQQPe/lJp83YWJo
nxlkBxuh36QathXYfwcJ1P3/41gazSGIDzWpOpC/u/WAXjAAfjlr4ATE28ZyLssUeLWVY/I/qFFF
sIaZs23SvcNe4WA42K+6kSHNvN/gsTeDH3JIMCJPGjtlsbdisTV7f/SFiAqS/G/ktZYn3H7NF1ix
CaRoWboeTGjLzbxl+822rAfcPX7HZ7Qxy6syM1fxrL42hOtWImf6fDKaNWiGtcZmYXIUZBjX0ThL
4UmSDgDafl8l1MzKGbNdzbBV30f8GNjl3TFIT7p5Gtcv8QwZxXWAqvBktY6p4I+1fyLI6t4Vt9G8
CvJFDWxMY4w+aUfWXexK7Bhwbg9o4bedgCXBN4guYRtIuYgxSiG4ZC1xbiFiJ5cks1+a9+pi0iXX
PIHxFy5b/WRUB5LjMsdH41hyT0ITIZYgedfcIXNCzOLcHy7PXcVe68wgyWU08Od7IN6Uo9C/FW6C
i79sl2k8s1KiFvPZKuOSdEBYLb5jRuYx7DGnxN+K7pofiFRzCo96um9RWb+WwMpakZ9uU9y2xrIJ
vqhp6uEgHWIHvRvSyLbfxhrkGhvq1zNBfM1oDZ8H6rV4/UYRbMD4Id0xW6bhMuvtAloHmUXSFpU4
JC9I3JNxkzhuiyvqaNDYQzUPJCnzIlpTcZOLG9c0nOLtVHu+i0qZ6y2RZpJMrOwN99XdjfZaroUQ
U9f9jmjzqZ2s5yYncR1ZWn7nVkTclk9HrFPEK0uaP0MydgAp8332M003ZrrfoL9hfKHJe4U3GjLC
XuovGEQaE57syIIvnudKdLa3TvvxTLmsC9kcTiehYgXX4EmafYWsYUdrtxUhP2xZytdvR8Qn0ong
d+QadHZQHjObLLRTRHL5NG7A28y7PrXcDGRMTbsQuSNS8vwofyEdO7bhmVRKxVFIguMMAZeGj5UY
KoFzv7TLhukACgSOk2ZBbgtDsLxl3mb/r56W1E1s8kiemddIon5QNnBHu3diUM7EWfxA3Lt1NWcA
/E7jjXlLsiFtMlbWJjN/vFPM6whjr+r9xAOD4N3I2KL5YWmgYfj2qnTDoxf5x7GgrJkNS6A3spk/
yi5UPIyHJw5fDJf4zYodGY5MfjS8uEW2Z+m+/ftrsyNqt5h5CLg3U5vlbPzQv+X2KifnUPxDnA9Q
Kox7jvTaAZ7NVDIVtpz6wh3G1O/Glc2vtm7BfRtMpc96cJHqi6xe0uEaF27X/036v1r314y+amAI
wVpjotQ7IOkecX8nlqOM94K6Kwb8NVt8eXSvg9fGqzTHJ+enxlbObxnp9XO5u8akHvnk86TEL8zK
nXlpjEqGtWjdY52dd/aY0K2Dzi/7oQbnRYqo5coT1tJP4GnzbMvcnhDVfmd2UMx3UrITzkm+Vrs1
KXbzqwtsghgIVDmjkGh5AU6kHc36wMKl4iX4U3GJWPJfv4LE592awcVUL8Lrqr2uwYLELNC5EfpV
7LHFvGABndsTpvCY/05lDQciFucU1S8ZiofPJ4HGyz6/uh3vE3I3S3wkULzOOtq3PJcBklhzFTbS
MRVskZaTfsVDKsKsZooZrCUa7O46lZcSMHBzxMgeUvqOLl71L4JDo/0XSQ+gLZhf46oXA0815uQA
Ptpa8p9UDsNPKd1u8NMy7WQ1xa4F3s80nLMmQLt6ETESWYQ1/lMrj8c3SzGJRrjcQJYeCJNhXD1z
CrZba0TdxxbZbeUtEFXGGzrnkfNETIvqYTziyEQ5xa2ICIa7ESIUG2rIIb9MangFsEZbZrYEZv5g
UaGFmbwoWESEk+o0LcZyg+sfFjIbveP/KL54zMHSdn7IHb8csqMgnogxR8fMTasBphB3v6we4LpY
7SbCg23SmBt5hoZIspdXJ108BtIxlY6SsyjFoyYcy+qUBJws3AuUiXOkcmttkvMkXJrs0kBfDY4N
UePxjAMLjX2yiPtDmp3AgeXN5RJywPznWQ7NJii9afQ6JomjFzGKO9SsMdq9Fu/XkZsElyjdwZAk
dZFKyq3lW1Xc6vg6Pc9yYBvfmgC77tBlzjPzeEZgeG8zzz0B8cqJ3mjnXhdDjfUeTm9R+cAS4P7L
boLbqpsapBvZ5D+snOYHlIPJQB/PIVckKzYyYeW1iNdke3JBlEnCjCgbf4oLeKI0gw145sF7Rtcq
ZXl/jCBugjwiJHwZNnjIXra8T30GOmDIII2KbD5/HzrqsuWDpxiBTVyfw+FSy1ey/0ZboZh38OC8
oYj+8eMUxppByUnmnnZ6G1IZ3WBrvouvN/ncRtc0PrXyIRuPrgviLEbwdCji/RMy1Guns8UuVzPx
FUhSC4nZj1VPdsvJjzPv1W6sCLSxl4agBFEZ71h9hWuhX1s9ZMO105FI3W/KfBMtIbcKL4ZSTtMd
ov5YpqdpOLFvH/3sNSNhn+3sKBmJRmqAbB3GZi9AYbj0jBzU01hfI/OcRCer2rcG/upzol/SZWdt
8fwkyV7Db6qxjZ4ruZi/LkSOBEvemtaTE5IxdeRqU4SjJRxNkXrtFJfYiw6G57Gb16UjtYrLQhoT
AOWmhRWg8Avkp4onWhvFMQjcoQio9iFOF9NPLQ90h5ntLpLXqt/8gGIfP/fIC5mCq28R3Htxrwo7
U8BrDjXXlI6xdAirvVnvDJNzyCtUH9tLdnpKZwVLcuk1yV2uH3X2NkGZyc/FDe/Ly7di36xxocAW
8Dr+P1DuwdOOI5nG3+nwzRyWjLJLP51VzqGMZ4EtbAyCBcmnQt6r/Ocam34KWC1zoHyiUf2cQLQB
iIU407Jc2Q7Z9q70AJznMlffB5cwPw/9qepPSX8iMxEqHrinAZlsewSu1D9x7mBBv480RAjsoj1F
H3XP6wEqLxE2yrV11owbYmMrSVxqjKGGbfRgLEAStv/q/+r9txVRb3zOl2B3l42rYZ0N5ThdKJcE
RCcnnMT1Knu7A0K1OioapCxn8XTH/9d6+gLPirhXwj3muBoxTui8AMnneLIAJ1gLAd0zt9dVLqE6
M/84mo5DsagRroUrn6QsGddWV9jsHTnl+3nMBVqPGwvhggxosFq8aShpbNyrvPXmnalOybosY/CT
sYZbMAwCb8ukU56rfyZA1IpYOk1lBb+e6vFEYzCIPpXoKG/kCaDYaTLRPpLPB0fFXFAVj/TtUBd2
mOtwjVnpoYFgUuwgcRaK0+ZfBt0+rBMxsPEXYkmjas93JRRPKkwvtR4TPZd0AsxkU1lWyOs2qRWQ
4Uvv7Sj6WkHKmv4bNTupF9WIioJUy4/M+FS0r5Rc932j3IvxIS1PgA4tqO2A5ImSVVdMxaBQ8aWA
8ZLe+ejQExzrBijjjpdSEBIdU+L7FsPgWFpSu5sLOiLaobw5unCxqFKZQTFVG41lEfmmg29seqOH
eqqrk27YQnQvzSvwTR8QGYIbjunkZ9UzX+W6J+ueQSWytt41YtokB+yY1G0gNjfG7EuuSmj1PLKz
LZLtT/5WrlfCiZ+UeAz01tGT1OJLIXzTp9EHszlyX9M5znCSwQTkZqBdiZ32M/n4BUZLYNCQMtEP
erUxv44XCqAGnoQtBX/r8Ssav6QM5cMC9xUreJYYCRmvO7zDgcdwUWh32EJ76can93QK4V5mb5r4
1pXct0H0robvErwj9VHOXmPugm/LfVUXs+SB5nJj5ECx8GGZ96m9inRiZ2PLJ1arH7RNQorZnZ4J
ZXWfJsvK+sfzgwiFHFkH/y+PJBu67bNhNb+aTELKrr3mZdlWeupYPVbNeyEgZJvpZ4V5dxNYXcCt
EIJgCkGugZiSUE4WSpldxYs6Fxz6tYa0NGl+yDWIUUkVFR3uPFQ8OuuYGfoiKbO3Fe/qM1obr5RB
EtAxfTFbgCASMZfASisruAEOQbisek9T3ICnEn8VnVjDIhOA5v53Z8C1oafzvDT9hHvLXamg8Urn
5pCRMzc72wwQM3LnmuMOR7A1HnPplLXOywCDmpPG7CmYWImoJ1KSnS8cy1D+xpBcNSvsv+QCW/qm
x4RLtGJSwGB3uSFo1W5q6kvR1vxIzFVqd1zPmGny3WxRVnCYLgk9KtMV2FrZwI/gYqTl72whIKLr
jtJFYdldAMrXGQT4POjicaET3FJ9ZnAtq23Khheee/atIQQiaIkPkw96KHjjm5e8HkeaPE+74LtW
mAPgSxPwnRHjxCuDNceHnohARgmbxTQ4h0LpSFI+MaAWmZPW+9ccTLkfhj2vDRsuUt/eG7nvSF86
tub+ORza0JFREVagwpfaa5kycMfgwVIJlDP/RUTSB6gOuhK0ox/lIgSjCG1mwTvupL+8EkHpnXLB
IZtL126ple747BzxidMdGw2m5WZZodgcdypr3Irn+UEwd62Dz7zSCWhacQqjfQTpPffKE8Wn5qf/
kPs9KmrqymfbxAhuQnGqr935PEcd0dATAIOhu7c89UPfyTv5Azf33H9zDi35uHJenj2urO3vQRmI
J5YL4sqnDjMtRxiOYnwZ0GBKdreMYGQA+hSmBW15nd35ICuDqL9Xun4Z6UIF/MeXweecY5NCLstt
H/wzzc5Regb8OCim7yS7qaJhB4+wqR1hG31qzCF4oEkTSsnIn/8jPoYQOEHs3ccz94cS3LKhW7Z0
nO2db6q2/Pm3yTo34H2jvPRY49UiqXcGvMJzDlMDRQZvcltIf5/VWd9FGnMKTCLlshRPFeRLQAdw
EiIoydNA2DpIg43JEoet+wKjey6eACnwrBCjzY4g9WCR4ntfi4mbpURcWZBYQRRh8seRXS8GnOc8
HbF/kIwT3SZ10bjQRIqrFd2ES86Xm1XJwkgPT/GktHj57V2ITwn04evSSG7TX0h+x427i9KIRb8j
x8EyGOHU0F0vxLKxRRI+CfXsbtZlsIjasS3STSGMDwu45/oPMbyr1ru40uyW/1yC/MrL51bh5m5S
kzudwO3AZgGYhs4vBqFOV9SzoycgbWGTKJ5UptekLbAfjtf4ygUQstobp0Ga/KuUwW1pOWDDDhnS
ZKR31ZcCGXsImadLcD3y0y/foMy+Q/SEibwoEt5GbWvV7IyXoE9vJaignhxza94QJ1I+pCPB5gvq
AmoRMXw8B3ZdKGetI+OhSbKBWHfhrQYknh3NncH6vCCzmERom0c90yYq9oQbNFQ5N899kLu1+IdR
lJ4jHwBHtcCkj1ccZAGpbVTVBE9GqAc4w1MgO+9W5IJOCDmxZOeuYZ0RVmAE0tgLNJ+vm8sBtjbJ
zgYjlyUkba4WpkXzR4XZnAOJ3+BdveyZqjHCv7EQtdpCtZBPKZqOaYcjMLKcJsAgXsxwh84khWk9
f2Ms9T+e5TzIMvgIxVNZEiyL0E1kg0q6i0DIMfHYey5lK99Vg+RUuQCFmZjFLVe1gSAd3R+necv5
jPBFDO3iqwAne8IVlx3V9LsLXJ1I4s4Vy08DJUK58aeLqCK6WvBiy9ERuKv5jGvZJOdz3XyBdu6d
jBtc+eJ8dtv8oSQstxf8UvQNEziqQQkfVbRRSjcEslN7FWwC4nc2b5zKzcwraNH0rSmQeAyo4jtW
/OrpaQcBF/0xrWy4I21+l6q35/AxgxDK+GFdGnRfF+XA5cwxaAzLAF/iE9PJeGjzY1OeGtaaQv8w
ecG9n8vv5vhBhM6fBv1IeRfiraz7wRmKCXlkjWclyBa3FXLDafMWBn8gkxS5nWGaTdxX/OBJwp1j
BS7YE4N49OLUcHYvO+PGk4ZfnAcNT53oEcSPJnt/3Xe8vV+AQqbNa2Jt4EaeSe9wHc11Zq4rcy0T
gGg6H6IXTIfweXj94SMnZaXcUSbGFgDHo3IY6zMTSNpEHUTZqiex6t7CXiGnr/4MJnwiBNHOr7nH
9AyN5fFs//BPw1IvIA/tR2RBCJIwMeWHaekP2aHMj3VPTL0jh07wAEnC851HaOHGynkMr2nHVseg
aqQyNu7U1mL9r5AfLKWBxdBdomnIYleDWGdDTo0DL+uYh9oYyoxT/zoBYsMx80ekcS0WY+4KKdWd
jeYrtidghdE9Na99eZEBt4o34LPfKdGZuOnLFTDaQIRC+4e22hjeWh92d6cd63oGdheDhwKaIh9U
7Azjb2k3oz1a5qfl93zJrk6BCVd0My+V1U31U/eluHR4tIJvE1YnGDJqMys4zHpvbdHtkfzsJd3c
7/PXsqQ1rk96+AP6CGG7bpLPWN2r1DHBe6Y8YkeiFNe3mps4CWrjmDnV3Dh07zyqhBuTFdLRWI0Q
TYbThq/Y+qOVX2Lr4Nnhpv5AkENQvWbykJ23KfIBs8FT4cF0BYSZgfIZtvJxCmcHHunQQMJGLrCV
9OOnATbHkpANUfiImaDnP1pB/CQkT48bfHevcR9ZBxM7h/YzNCLS0nvJNjNmjHrkxNdUCMaKQXFO
lpZ6DdVl+I/5cRre4nS1IsZHoQJ12G9AOmSYvGOkhXsroFaScJgvlQ/2W1C2Gk4W1euIqyBCLfaQ
Ug5nRqx4DCXLNcMj2eAWwhhlz2t/Jmf5W0KgIP7JLYKWVgRySLDzqdflQ7AiDhjTTFR8/NKzEWC/
ei/k/SDBG48BQ0wKDmkbmnu1RKbo8EMt1adGIMIeLjdySbScfeQz7rRqW4BqBooS/ZSKPPAakSdF
o78cOG5B3eXtZn7N1E869C8yk4kljD5YwAIH48t4IlviNyiLljD1smpWWmX/sC9mpNbDi4m2UL8w
puRffI1ExPys8bT2z5awgAb1C0iVn3BzMubJGO+0ZTkdpeeCRRATfOu5sOC8jgec6jhBnpdyeMgI
4qiaSDQkN/Ef0+EhXmcpmX1zwtAMK+UfK5t1e6bZ4/Pjid5CUFjKO0b9R+ekVsolz2hg/BwEY+7w
RoTpD0i6V1c6MOn4hecIv2bJqUlhMJeF7KciRkjS7HAk/K7VQVqli0hl5/pgc5Uw8PVxuPTmH4ym
XGKsv7CnatW2l7Yynq+O8+4T1lgFbNC4IW/sMF4AA1K4W7EH1MuYUgaRWJL+RTXOSrHk8iK8MEio
QZY4d0aG0DL+kSWwL64k8VAjDBr3InIguGrjgW0iqFeiOxYC7Un/pdR7AaApy/WxPWmT3b6zYZd5
8zg1+/cxPGJ4ZFOBfQhlJSUOpA9EHAI+iWirU6WwF0nsnvEHO6gzoKOEPRAfKFycmaSIGIzzijeg
8aVWM48OVxKXD9YsriM+PUotAgAQ2m4KvEVI19J/Wn2uwbZpvmqsWPQOVPEUfMl7w+OEZ/h4hN6e
HkKe133JmohiwsUTxS04sB+ivFGHfZ045Rv4xNIV/k4xmXGf2keASArDsNj5ygcXI1Yx1jwFvFvK
SxlJPQcbzWVC9/6b1sVehhXlBL/pCbJmWBCJ2JWfvKBKJsVSOImkGclUB9z17DRInOyQOvNEcX83
xrPBimRaZY7VVkuX7h9/8QERXtpD19wa006Yds9xP1j7mvRXsId7GW3Vcx8Uh+gYTofAuqlU2M+9
PM3g3AXkXJFgkHsfLqgMeEKOzZvevAXTQ1TvMnv0BLUuV7qfdl75DTPklW6H0q9ELyKffVk/lyVS
PE4ZL3dFDcXxPDM2kuNF7AEPXfAQJdUN6Wz9kPIzbtem+Wjhq9tNvysRqcNJ73aXegRVgSoJBfnW
cvVhm+Rb5Heg0YTeS3OPAc6sZwNLNWOSKP+opaovvfIR3zEa+W2yGSmJ+Tyrpb4JxjlJh15lXAWf
yJCISgrMZUqysAdGPD3H0bGLPyXiLXWnf0z91TK4W9i/2hjLT9pw/vuE/7xr1SOBf5gzRHNWDJsW
7tEjAaGcSGyeUHkj6p2/F9CA0sms3lAH41Vr4hl9J3nZ62EOD0l41ARBBm9k0DXVPUpui71ZXXl1
5bFSTyyKOeg71s0bIsDBVoebm2quBXGNhEtL1jPw8GDJu1bDbueL4pacL6E7jP1RLRdG81HKn9UL
HRbyK7skdzCfR79V65LhVPSbNc+WlFwwLJk7yEI9RszdqO3+uc/aJ5AKSxKTY54Ye7h0orbrk10B
Fvy/XLqeKeSAtWgVoHpEDgX6jPZ/dLE4G26XPF5Hqz3HHTFnJ6skqH6hGmcrPHXBHFk3ys5Af5jc
BFxyr/NQHZ+pYwbH0WRucRSfpzq9iurNrB9R/I6bVsNossbzhg9L6TeMi3R1zheLQ4+Zv3BmiQAa
9TjKt1K0/+WCb7H1hETq1QR5wbw/cr0g46K04XrBUcWCGy1kXM+iTaYzEOCRhvFvWIPHxj0nt9DO
0JIT/dyerOzGBp2NiK5s5WXdejX6w8TLpM3TXEcW9tM5LO3ZrZ7hiuSvX2U1PjRTn31oPEWGjaht
+tIzDTZQnvETljLJflbMjjuBbZQALt5/Cb4i+VXsGxsxOhjKXP5oJH6LPn1vzLw22jD4SfJb+nTY
12jOpOx7dTfGpZ1mXBHLMHa/Z30hE2AGyen2TvvBlPAn1IjcMOm9JIdpX752CYqHH+ZaljkMAFhh
zOOkElDgMujdobVZfNGEkApVcb2vmUtM0r15axheRogI131+jIQjGk8KaHwApBhlBE+xT/rxAZQk
L3GJI0SfY4HWEWoIc50jiECUfuxJ4ZOOoniIy0MX7Icagsi2LH3kUqzWh+UnO76NgCseRedWHLiW
98Auo+TYpSfS3NX8zCgNekR5U1tUnw2KjmKlYoIb3nt2RkPgiOeQfO9kHgQjwxBd7Ttnp7P/Nsy7
9K69I797QdtmdAjohTaYBVO0RxmYIZDYIs3UoV3XtgIElhsmdubl0ARVApgjK0rgDNHSxMrGx4kE
mLsIS2O8F1W0hQx8ZyMfeMA7ADnG0kw5uNaQ9uURknuHWXcsX2JHkxAnXKUnu5OvrFtMPwsVfa6r
5g1Vab438iWXYBufuS7z8cyU95W7JceTudTAe3PT9acIyeknzYH1ToQSbDyKcbVcsfCafyPZddAj
cT4TLdP+LX4gdUwc+YssZplSg3zg8mS/SanfNSDloq3Ea1uF85h3YZ6fkNi666l8uqKvDAg0zgXo
sZn+FaRwSXYhQ/MeJRQYp23GIFgCKOiTkReCPPPYRpTcdCMrr3ghB++v2lc6MBOMcb8H3jmQjTom
OzNfd7z3ibBr0JxmchAztjLnaUTZdwdWH0pvQ/+eaNh/t5xQibnlhErH7fxTEdHmWzF305+eAcsk
o9VnsXpSUB9LpKECrgEbbSgiDHbQ6ubUUUFKBw6W0jgU5fk2Pk//WY1ByIJVjOO0O0o67J4TzlYk
waUNPR//A5No/A+V7siCn8lI/nyQnQb5OqzGdQ8qmWzYefnAE5qvs36XMkJyM3Mbm4SXbA1jC6at
gvgv+XwK1rfIfgbBbvDO6J4kO8lhUE7hcs2UyxR9UQIiCx2HLQjzLckXIdHkB+h3DMprIn7Qkpef
UbKbIWccYMVCqUnHYtTnDEbocqmxGFK5MLuFru5YQHYLDmsgouUnPz5FZSDOALEW0n/EbdAqG74o
rd3FxAthIKMRuzIiQeSKL1V5rtFto4hleBIkb0QDNOVIeKHNa6JxG+MT9wVPTByq86yaTRVnCxcQ
lLeJMGmewUDp+Ldr2jm2rQnfc32QR1djNRm85huMR7EVyO58qyD6UePMaVNbliNm305joUCg5YpE
BH+0kPKhRAPQrhl1E8AmD4sKzdGLPb/6M5FEiKRT+6FrmMf0PSGc87HYGjavNBqxzgk2aYd34kV4
/Ox5jS+U2EgFcg8JFCNwJFAoeTPwTDYFSBN984J/Mlu5yczXiXVHoB64M4xoz1fwGs9mv5Xaa/Cw
vq3vAiA5n6Rh85HNEl4Bd/bqhNI+7K4FjxYWYPuwo3rF1j6/kqBbokzjQKZnnboTX3D3/IZyw1tG
BszfDF3OVHdrFfFjPnfdNK864U3kaKg/mm+b2ZTyzfQKTC2ZwYh6iWkiNUNa0iHTRaH9jW3GQ6u4
I2FsP0IBVA5G8262d0W6QLfk5DeRJ87DffFj/pQiHJJrIWPtfsKXbGauJfrScQRGl3n5j9+gTFxW
0uFBzB+TcpTy09Siorso7bzFQNEOjjHhKITWqQPEZd+57dnVV6kjMF5rF5r0iK2z+MGKD626yCZ/
3DBqljqAoCu+GnFPagpFKXnfwbSnAmWtFDojMdRkNNZvXe+WNd5RHJPOyFBActWDBjdn3CNHotWt
cUVttHL5pQN7WRrMfRDndM2NJgpBJEoq5JagUiiQaQEqX+baJvMP6qvBg3xN/4FqaPxGpSt3fmzu
jdSnH1JOiCJb6qyDlN/hHAQ4KJgFOAQrg5vD0QVdAiZ4iQuyuFhs6IofIRLthzJuaoL6cGz3K9Af
jYcp46SVcDCduRtluCc76BKRL4TwjDYZ3bXmpIzZgDBscIjjdAI3hKoHI3Oc+SULWmIyAGDPaUyE
YMBSTVyjwa+BpHEdsstNz9BHJrY7cDmgFlnTn4zWvXB4fSM69NzlzaJHJqojauZe+OVY8Vtn2Aid
xXYTMhSJd1gkeYHIZVNQiT1Z3lCpvYix5wJUN70qf+yr/jEqAdSB6vBiYoahl12QejbgM3S3fgku
Wzu9DJxoBIH/cGhAEmtnKbkYySUdL6SJjBXq8LvKuj+9pFe01pRTgLjabWP4Yb4CkEaue80slgaY
4wd9jmBP9fG3X8Urxb9H0bZqay9ChjxTztE+IagZRmfLhxA5wQ5w+3BWFZhoS2mya2IQQro9dfll
qfCgXFNxEXP/6j9pkp6cq4lDvxrBY6oXOm5CwLgzgx96eOPRqeF2AoE0wVW5CExBp1kK36ODr/Cz
bhJxk8GgJvz6nmSLQZzDpfp6073IrJ6J1CHST+h/61iaGQ8h2rRuJegsF5ZWsATLCY6a/ggcdYMm
bVhnw7rZdcU5ai69BY/ZbTuKtUN6ESA9am5RbIkMMcevMl+nMkj1R109whaV+95Cto92yG7l/2Pq
vHYcx7Zs+0UE6M0rZWjkvRQvREZGFL3oSYlffweV3Y0LJMqcgwojiXsvM+eYJ5TVVrdMBQCAjLwI
3qMuUaDG4QPm38THlDMuoSJ8Ar7Ax4sbEgO/kXsKu8iwWpBjkJJvgcIKVXuLImJWZiBakgm1heWg
XAgL4ugk+fIs+A79XMGL/JwygHQuvMrBKqV9VTWxqTP0XyQ6NAnkJF9CW30zH1Ll6Ogcokm/AG/7
PzHZor63+msHYbu6eUczYUnoD+VlNM8xt+L7KHUEyzj/hN+EbcASsOoZaTz4NeHK9WAx2ZnJf5Jx
jqIr0X1881rhS2yWew9tWaOvoDqR882zL+5ZoxYcD4d428+r6jpaF726RuwiBWx4SGKngNT4E5D6
ypcRDiRicBZjfJTqA6S9lrIVX3G9Ubt1FC/C/ggDTWi8WJq4dW3g9KDHI6cESYU0NdpWBr3wPq2O
XnBFZMuSNXCegyNnzjtzFJLMq2MVeSWcn/c1Ku4MCZOHRZ6R8TXk3+N3EVzL+vYarrV8GZADqtux
3VrWXBZsrCCluazD9XNcq/Jq5IDYTMFMtSPVt7a+6TByBugT8ykdhmQNeHyI+ZDcpUyTtH38OzZo
kdAv+eFHqpd8pHpVOEn1MnKyBDdHLUWQh/o/suiODtcjazNP9ro2g8PmhRjQvsP4pxe/q+y71r5w
YhXIxTySDdTAnRwpGHFWujKFkjNFdG39p0XL5kncDXzUppuSIY5P0N94wNo4UYjYnEBtuUvk+gBp
Z8kyrMpm4hG9mcxVrLTCY5+eBgbl5qVh8NTbWT6HDKpZPLyujsqi1GxjGnkyOkk/HC8h9kieAVu1
yFtfBpOkzxkD6dC3xfOLOSGmxzbYq+pRSE8acMzqddKsU29yuD5woz6dClQl3u7oKGtTmrzaTegc
Blvv4dSVGBIvunyt01v/SVEYUHHMMDGK/KmnFDupWzfZWilXguJPCaygYfDKTsYMWZzHGNq9HiQB
pJFZJN9D80usHVleR08SwXyTrd5dBMQMhbn1FdnXUO1NcfX/d8Jo4sS8/0fqAjJWj8Qm+nUPUn2l
9tgxvBpmulfU/rtbtdVaB2SCvPyjzBIRg+/CdFdp/3Lm9ji5isKlk8ycWFhpxkKKfrRhNtdCF/9V
T4wKAwH9q62/pGEWLODmUlbGqDyRP5XMpjzmElXN5TQlgJgjhGikupsm3ZUzRGdt6JXhNHjIkZ0B
UYGNSAtfrNNhctI2DCPBW7auHjh5YoORFuVZHDhk8jHgADohR5NHLQXKRDK1sgBQ/sReiY7yXA7H
Z2ijt7fkgyrge6WFp1r9KWWHKRZAuOCUJtQ2F1wz43Bhe0a6QGbcW+MetPcxvMvLf4Sep3pI6r0o
bSNlA74jI3UE/o0/fuGRppN/C/MMudUpgpWpzXHxfAD/vbLCcDI6le5UgaND2TO9QfCBAWdfcval
p2sJCGl3V5dWQy7UsR/hAe+S/ntU/CGkBagO7+jYwWlL3XyEuesGGeHmjlk4tYiZY5kw/EPfyWzR
ExC9VBNWIulWMBzUcg3DgRWnBfTf7tJ93e/HWwUlH64kwSQfzFV2T61rSaIaRX4/SXxDFQXVNgrm
pOwQXTMhWCg4z+YDpS60xEyaEZiDbd1SN2K57KytaG1J8ZAZ3xxEGbHRsa8PuXKAk8lpqKDJeAjE
L2tXq0EAzAxnFxWHTj8RchD7pelXyuoVrutxrfCz5ptm2CQn2pmGU95mW6gtspAIoNVQrqLeH3Jf
lbzeco3AeSvY5W1RAofa1XtL2lYIN57o7dfZSAqiD9IjGuz2J5V3HdAftIU/AtlnX6XuvXlrspUR
rpeDE4KFeQE83KLObpzqIBBnqywHawZSNUnsbiq2duPzoMFGd4qR+Y3blq6hurhDx8J7FZ7kitGv
Mfwi49aFX8tgXrDiWsPCKtp5cVSHgwilDOaLSbED8tSG+016LQ0VDpfwZkZuj+K8gZPg9etOYXXu
axbrcE9FiLkShF33B2BnjK5aWyQ/L4ZWwqIlF3MNUvwFNjc5FtEhCvdhuAvkTWhRNK/UhTAsYyLG
83ncH5VlodvK+2S9T7UHw7TmvRF2QrkTxK22fLGPOzZ/lPiPKH6R/gg6I2TdilDnqr4uWXMWnyfI
n805APIjb4Yed5E9mscSZQAyicp9jldktzRHdhmQJHYygjPAtlC4Dtqt0G6v/B4tS/5S37SKmIvr
G2A327NgZWk+MbT4r4x6RjhReRwb5nxzHAJNivJphS2vkldCA4uL7w8qaBXMiYWlTBjGewDt+5N+
ZsRnSoYBiRl8T8Kie5h+BFcqN6Ge/eYg8hz+4Bio3ZcNMlSno6346CzhQPDR1n9Eah7l1sRXJT6n
+bF0M9woROMiy54if0CB6EzOF6SgZQYZmcwxYHAneJlIaaoaBn02TqC2chLzXFenbpIQoceGKsF7
NW9pzWhoYcTSnk47UYA8HlW+hBxmzY3bkHGNI3Xw3j2ErE1AIsdEJB0BWjJUpWwKXBaBfEGTvYQw
bbmO++CMPP79QGsvFKgTvJ7fAhm06uQt22m2asquUra1MZXqrNHQBeHmfx30s4Kyq/svvGg9I7rn
VPwQbVVJyyOgFhUXQ7NTQ8Pmx9TPOs1IcYGzqrR8sNxGnefFsoX0OKLVK2pbI2ZEiPn92ZRydW1y
RHHdgq2lQ2NTCX8RxYM5EqCTDWtBgWO1oEBIcdgy2MLFeKTyftHEdwxAF7HAJoopLQHWLlLz3iXS
p7oNyVyuvjBdliDszSe5QD2LJMRnlHvPqdwcebzNcxPJ8+h9DLAnvcqTFqgMH+2YG4GHhZUvUi0k
mcCF/j+4ClyjNnfqBduoKNzkwbTs6Be4+Pjq/CDGRWiXFB2dtMYtK52j5NZLj+z9FVh/rOrvWP7I
+l9p9n7fCvWKpVW+E1YIQ7P6RM2Oi4bR+9uu/2thEwU3dqfFcLPgWv6p1HM/nqzkWMt7oyJ7eJNb
zKk2eCCJt6t8Du88W/0D8HAgiiRoxsuhmxcEj3Kcv53S+Hrr+5glpeVY1QZUSviaC8os63xp2fZ2
wtrzbrbrjmQukSXDIZIoLskcIhd8Z8BHkzexC3dJDM/6jJwCxfQwy3f45VHvA7BoPKVBvemp8G0/
rOiaCzdzY/AVBUqbZcabyhp+HwkH9Xcqqr5r4gnahcBbQABYjc77UAs7DtKSQdhWhskQT7PbZ7cQ
F1Fpl1Cdn/PIcrnGqISF3sGu0WyKcJcrYLg5rAfifBwlWOqjM8RuCw+dXFzqH661RUgmT8RZS/i5
Kw9uq7rDQN/mVsVsZKIZzzjQEmn7UmdQrAOKdcmFk8330QvH1O2S5xJwPCreP/HbC0biGFZCuB4s
6q9tnmFd2UFox8YenIv0yvA4POjqVmYg1G1bbbNskx0b8BcZmRuFBB6Esqybhlms2mHxR8ArR4PD
57LfEOxm/gwIi8kVjHBaTrmC+fNCdx22DiOEHv2YebI+kcjD36Cam/HESizeNKIF4OZtZ+1exG0s
JH33XL7YDsB7fbkB2nx0fMVEI6ipjggy8DMD44ifvn1DR8TlU6RHpY9fSOxRuy6f45yzzfiErNIY
xWmGU7almzfOeXD85ayTfxL9APoRKYDM4mADwxH6uM3IIemVjRp/59oITg2AHYcFxU0yU/V1z8LD
mgNiG1hISksOmdYWup9EtGkA8UmFlymlmv+TRrHWHJRxJQCVcxAA9zuq6r5CoYy3V8eYf2X+QT/9
Emakhlcof8hB8WvDfxp+nDLGXulE/THQJMPd59+MZroGJN2H3Mw5SRenKETW5POOjz8iXF6XuYFu
Fa4nrSlTOmaNkzKBwZ6xk+ojYwpedlgjbKfZ6ALgYeDDq29QgZIcjoKFWNr+CuKnpBtdvZ+zGuum
w2vHq4b16lWvuKxqzTcWnWCTO6hNhLmJ+oaYlig2UjQMm8S99hf4ckT2N4a+eqcZ245krBcpjsy1
txio6MlJYKxOmXEwfyR1Iwzr7MbP+8+rhnEvXOPVa4l9AaU/fEy89ONF5dG8iHyMawwvPqdq+VEu
aO8JavMcvTXuIoWJGLtZonsF3E0ZMTlzoHvTb2Jwpi8ZZpFfiWe5JvNBYwbkWNTJJfv0lv0oS85u
ARgJHUcmEOAKvB2WeLPTko0WAAfdWvURvQqOYSHxoVQjHwZKM3Gp7Aa8zDEtz6k5gXvf93jcAtsv
/6sHICg+BkcTrdfilTtQizAOFhSL0TESFkM1EV4McRMLm0TCxb1pJZIpN8Oa+YjEUWRO3YtCMZzP
2HYGAMuXZKk9T0FDw73v660FRYuCnHxqRJ2PvryFjjZt+ldm4GFiti6MhDiEOfQRdbz8olmAA6Wv
g41Kxhio0PIqvqYt6yjcyhFJ0ZyPLrRCniKKIXVfMo/bGsnGCNaYAjvplzufTXnfTJcH6E+bVHhe
mhG1AdkQn+bTjAE4XVPlimnAcEvRg7XUYxY13fITRiZbDoYkREWL7p4y6K93r0mo64ZkTpkECU8f
CK5V6ekHS2GbguQyHwkCqf6KAw3XI/RvxoNdgJeDx3tOcIU4E39If1Hn7KC3PRsENFkQzLg52WcO
DqE6hD4SamhSZQTzMmNAuxehM1E5PKjnW5iQEG30dS6fUgWL51zfD8pNM8448GT3SR596XTAKp6M
mJyn6BR/n8IazCvJs/+GACLqHraL0ZJBJZ/2FPkH3ThbI2H9BLl3jzWyssHKbXid3uXhhWiZF7C/
tMENjpMICJxXX7jl7V1L8Yv2/1kHLHQEBkKcczqM7ZNfZEvwA7ZzfdfVU7x1RStFKHI29b9m6wdY
7LWF+Tevp8j3t2wXd1BInUl+3SSxqtQFyoccw4a2gssGWB3COhijKjpKZEUUdpud5NcpC05tcBqD
0/t9YgCuH4vkWDWTHaiqJjuQFU92IGm6xvbwuSPEy/9ooqWba26suRnW9f9NVy5nBguD8FSwcCR6
L3ESEtun7GkeKeof1wRyvAA/hLcdfCguh1ib8KFl5LO2jpe5iO/yqI/H2DyIWH0wJuO8X5S/ag7R
5p7n91q9TV+p3cnxLtU2pbHughUDf1xFUXlBdQcoNJjhYejarYS14NAXy4alP92XRtAbXTlpYidz
PJLnroBPIWYg26QlV8pfzENCcKyAl/RQgQ6vZDGghZrzhRjriwjdL8K+/wILRqh0FHn82gm4xMhn
LfY2/Je2JbKEXySF5MA/jDb9O+cybXjmJ4WDcZBslzKeaRAnClsItmW1zcNtAeI7Ztq9bkmcvYra
kclwlJ8KHZzxEFNBbExUwit1kmQeapkFFCQPm0Fq3LppMxcprqIDKfAYMYiRYfdwKRje1Vi3T82Z
4qZl34BR/qD9Z6YX/IqdcXxFBz2fDS2nBdn1TkVu1OikFaESHpLu4BvADScCZ6KibCrz1yL9mXl2
FS5ath7BpItrlszTgcdRwhoLY6bDin1toXaJyLZqhsQN+VxgtMQrMaLFIfnvJfISzJNboC8oTZ/J
PWE2XyXseV1yXgsCMAefLRlilIEiaZyN6uTe7LM5kE2CaIJ+JfEIksr6Ia7L0jw3YLlRp6FPRA44
YSGQWXW1C/6L3BGIx0BDpGCfR8eUORHJeaDV6rlgzOqFhg0pe/4M/Y14gz6+oUVDvtWDZRYd0jVr
JvvxROUiPcvo/rTVX1P7Wxe/zz/PbHroeJtCiw/8Al6brVYbkKCRtPn3CJrKWok2kO4DOw23mbyJ
+rVMNaj6Qu4bGSUvrTJZQx6SfEX8Lgm3IctQWmaqJ2Mkop3SvlJHHez/I6BGT+9Z8iPPnaPeH0yV
eFzwkibUmo8nl+0OnY7odYjgGLo3jBHtf8SoRj0nzbni+KbQdaXWHQMnGpznc/lttktdWYqb4Ws5
/Xj2MtoX5W/T/FW7b1P84rkYT1l6lOS9QODRH0r29L15ZTs12ycBRtNTA5w4OBNgml7F4KoA3Qyu
AVdI6DPzZhyAL01yw9yVF/CpTHBmwqZlPsUpVW9INphpu7A95hP3xtFMB2ka4vtw86o2Mu8eoQji
ZlzChddXWbqOCFeL+O+53zYVcaF76APd5w+/bSvPEwty3AyKkzdGx5oQmaU6snOj3IVB5BFpAlnL
aBbP9t5HlF2++r+hHXLmEydCaEcqec89I2uiVvp2GjYZn2ETI2uqZ8JMZGUKM6khxXzCTMLIMzm8
3J6SpWTyMkFMGTWn5TJ+2fGwCfpNhGLvOxMeavkHn1+VrnJoqji3mC43KwpX6rlynOvMam5NecGK
rlQnAQXVFtmcny2ZCDG4zvTpS8XplnKQ2hs8ZRI9lHabaBQMkaPGe13FA749tiI6oKk2D/BOxlN2
qaFuFPYAHIpApVwJ/xm2qngFEdV4MYbZa4sAIB/qweJcF9ehvjdzBsI2roFhjW9a+VbiR8vQPXgY
1uO1gnEazEebybim++an6NYT2wpgH6ymaHX249rsHzA+OCdsadnPk6+ZzMgsBmEjzhr5ZEoVp6Jt
0OsgShDxj89L8ZK2hNEtZC9oJlkqq7hEdKqEFCYTw9KCaNUGYSNAfYRrFLJvCOxeH81qhOZvO0Pq
uEwx7eyf/9lyBxlxFkgTtR+BqbqDKahG+7o8/RITsTUPivHdlT9q+WNkHFKr0qODJLmlxarJbWrR
Onkkt6SsLM4M2KrM02CB5W5JKuX/9mbPeX5DDR1LfyL5VLOUQQnFTODtKXCd7mj4jQq1sgcYrrR2
mnpUynNx7eGEOsFXhdjTlsnwha0FRz2aVGuEd5P7dK2abyE8IrHX32DIP7C4wpx1/4n+G437ojDm
AL1kNGh3pOuRqM/UzpgpnbpITbRiUAjW7wI3D8D5SclvMXmv0Yd46OZ56NYS83iVqQWPFOQc9Se1
sSBEXji6YfJRKY2Aht12HsuTVCkDWJwvEmUtWHZuo/8nkRQfQd3cn8VDSr/GpVE8cuM+GPcmvIvN
MmJUSSve+YXkNRLSfZcnn6CmJ+Nv85g2e9UEvHd6zodq3bw2Wr8d052FtCTdq/qemKL4K005O66K
fJHLC4DdQoGsdkyMA7MspiOMZlgULF48KnzCyZqXeeFphwqfYRY7lfB9pzbUjCVyWY+if2/in6IX
BBPduyUetwUDG5TeQLcTtvLxCoKCCaF9KhMZTXUduxc2urYFD5GlMe3Lp2VAL0tgFbvwas7yFGTP
sGbXjS0RraGxtLZEYjyNg+55te6Tet6pcxMVE+wt0vg+wGo2OnwEmSY1vVfe6ltW3dS91O5ViKGE
gFkP4oh5wl/fuP/NdZRvYnOtZRvOBF6GdDjnygn6NkMoLgB+tvpJ3+/sU9ZiKNHIYdhWlWon8XkC
Muw7wrbZPzLHLJNz6rxusbngbknS86Cc+malEzGHEn9g8ckfEoeYP775kAg2qy+8WQIDNAxPLlnx
enyt2GtiSI5XHvEf/2jc0Dhe2Z3HXSZTgi05sBeVsnoWnIGYT9wpVO2f+0g6Mv6DN0IKBjEKr4xW
bBd6yOi9mv37wTyLD6iIUxm+e8YEdG6C9Vuf6BuTdGUezYuLmlxH+fIuL0RclJyWqJpdFqj9NSgu
ZDK/CtA6LhtPviu3IBA3ksFrsPEE7RYYhmxli0jcYGMeY/x3e3z+QMeHgE+R+fNiJNCfdQu7x15C
Sg3ymD0vu22CcugsMSjsOyQ68RQ/T3ehr+thKghcfjcONH0uHBvhWI7HEN95evilrSB6g/7iNWE6
mM8xXKUNpqaBdkazH+1Sc5eznzNP+mn4CwELGyD4ZGJqJWxAK4XQCMmnMQOPIcrrybtwJ1CbXJ0a
wnOyjrZmaevNLvtmIDro64r41COZR7y4tE7//1fCAQGWCnPM+0v9K57+WSTKxaSyrYHR+UHjG6Bu
nisE+f3EkD618kFoAQwfiKHRfPiz1DBPaaPfO/3IpFY5y/W5GgE3tea8OZOQQ6P4Us5Neunqcy2c
oEZbNrLZziH9J+3t+unALQCdEQe2XM0YthcmLqp9IO7MD4TS6O3yJ6y34UqR93KNV2kjbr4YiL3O
b9VP3U4GLQQocgWbsvmSSrcifVrfRcMeEzCCRqKywHUTIMY8KJm31SI7iZvX8/Cct8JZF67G854I
D5zv17bYBda2umZegE2uvGbKVUxvT8sJySbMbmF9rdWrQS08T1r3neFFcnXZUXpkqcuhpWdeKusn
4cIT0X05kmgFDew3XSWUiZljIRgntohbbOJmBqFnsblDyUrZf6hxKaiupLrNhcnvCNPZZXxnDszD
ZyUGQAZ3oVfQ9ayQUA1eW3jD4DWDN3KBrygUGG81b5RAfv6eiDGg0ANjnQirrsCRsJpQh/AV4NhS
W8/q50QF0nFCI6F6tMaXnn+X0ndC/C2qwGSF+u29zt7rNwss8VsxDsxhqBwycvrQA8woyzjBWluX
T+176vlRbGvQwGh1VxrKB9qTlRGAeJm+p+7Jj3Py2rfBQddOVnDGF/aaGNrv8o+m/IHmAuZGPXGc
pIhHpskdvux8o4LTSbcvqIMT8WIbatt2wrVn6VlIzrlwBE/NuWkgf8K8bj5KxQVeRyUhzOxE/lN0
D/HBUIqD1PH0l/87rphDQreuktTmYFIU0lP2JVYM1k9MrXuIwScNO2N/QJQK7chnSQD1Gm0TRtyn
/2/SBBVJnWe1zUKF0WELPjHeSSz/tI2BAcgdOdUwzCP24mp4CAt2Fa94x7EjAlPI7eG55nAoOywz
qyCAMD2tRMZDiUUPF+LfUZwD8mdpNurT0ix9uSrK7NDThwmpKg5eEQEg8ePIf6keUFRzzXvkHdPB
YxtiknYgcHBMYXcA6vPQ5c1tgI0nrHkPpBOfOHua5/FlHBT0+O3+He9/+ZsFG6XbvJ88hAfLWvXJ
gbwF5ErRidlhIK3GhsHNql9l1ERYXKQlhvsD96vPkqmYHdnfaUSHo19g8isgRtvmePG7DQNNVlRD
zD97oOAmFFA8GbUEBr98sB0xRjQSTPjpm/PPWJEalxGHs+lg6SG1MsNfgwINdl/DECphYDcPrd2z
2HcU40DCtGOdnXIRzhfzhxrnGK32DyFtvfgHwhEUcPRIgjWRoIniQeambWwb+mSJ33eyci6xhODm
eCJ3+9D8iImSwBFKDs6k4DQQGl1t3p9Jm16h5JombbCUn+MiCHZDiYd7K4PnmGXRIZX3mAWMj1lA
jiazgPXaAFzudynqW+uQt6cuY3zMXXr5kBMExrLJCtExLIhXspJePsQTlaUUWKLqBBJ5EtrKJ607
/FhzPHlFM8soaqpTbBzGB9p0JI1wTd/DeoUb2FhULgi2/hFT3Su3ngUfgIsVwbcotTu0bz+pVM/h
GAxSTD3oBfkefgmkxlnO29my1Blztqt4kZyn5DAJpRtX5n9f8ZkVmnS0RDw9jMLOXGnMudn3oATE
WceAEylbb8yY0KsGO2FXAbQ2ETfJK9KfO3BZwbhPxX1QHUYUP0y/z5z/IuqQvy1S9tcEoWEsAYRm
mmooPtJ/HIP4kqw/pvH9kh+xRfrjEXbTTHIMDHmJCxOqH92SGLsEhjWZcSR+AjT1M9lv6fq4TwS/
LiZu4FvwC09U1km3fkAlQUxveMNfYjYo1ipSBAwPj1rxGUma5bTPkqlXY7S8M8aT6idqzYyOSbk1
nIEewoYjF5+pyGq7m79bn+8D6glRgijgO/CZzCSK/54/KqhOHx9DJnlh6wmph4+hCxw+Jyxsou0A
SJmpcL419enDMZbHhCjDnZHuRa4FruqN0q/h5tTqqneIE/X+jXOxpeQ/vzgzS79mMERGDg9/ZYN3
YxrJQZ4jLTLWqbRiRfv8NgcUG165om17a5TAP+mLiArb5tiPwITBMuFiQiwGlR/JczgtBAhdmQ1w
QN73CEDvpyisZmUKYWgndrtS2yGZDwDToPa4UlnxtCODYldPAQrzzPqkXOC9dMHRCRw9DCmg57V2
uODvUrxU3uvXe52aaxXZdsNsZseR0dRfWJ/1BCfFHwTwzOPaXQ8QeDpOQ+XEKnVEqb04kr35Hf5K
/dWCGxXM6u9jMBfCB/tn9BQgTVk9PBVvZP9yYyNTyggYJ4qfuMOgwVrTspUWwMN+0PfJqWEUdVfy
e/hF8atY52A4RyfiR+IYPpIfj74Mmt/h0hlYU3DpJDsuHeQHgrlkq8W+fNSRmLBH8NB0cX2GF9yG
E+hWhZYoTzQ4tijwastVixplqojpc1HRTa/4g3+z2DTby6d5TJS9Puyq8cBkMz7FDWK566uc15Uv
jHOrOT2zc/M6a9a50GeRtrPUibFLrIIdeJF1Tn9RnRCjB6uN248VWoQnB6xyvYqD37eK83cn78kF
IkSni7fOaNgeP6aF2BlJBRsmgA1OqN/K5/0VP/LhQTehRI83EW7ZPazstuUYt+n/W7sbzmV9ioVj
bRzs14070+S3gNL6GRmgNCx4F+mTeK/RFxM5facXsBLcZyd+OD39rs0HFT5bLihwVMF4XTlE0PWi
F2O+zQmCTSIaNy9zK2Cgt1MLcYbPuiCi1JT/B23/KrajtdUQJNDuon3wOT949jg/ECfx7BXn53/o
eVO8vCFAmBm7tevTzd97XTkSIAANZkIE004Q9Dhaeys5MdtmBjCh/uzs+pqhykQTi1UyODfJgh0O
Czr5JyvmI6wYV4jPdHbKdklqEcMJ/JXMJ6YuJUez6rCdmQ8PHJhDh6Bt22AY4FrDQGtxdwlL9YT9
op62+vy6HdzeFf0ciRo0L+YP2YssIZ9r8Isy9X8Pi27gAmNNGG/FPc8ryx6EpoId/IDws62WvLEN
N+y0t5kFHuojXnuBXzB0WQfCvOq96cWGlIyAQwZizuTiU6dxpQhu+CExJ4B1+JAKM41oP6/GxLt+
i6RRuygMkGzgHs6eWwTepNQxMSU6Tt0Nf/FCEsSB1c5Mvvr3V9R+SzhRspOQnbL81OjHt358KQeF
5M5qL64bMs5Je+zXhIplT44qVkO+kq2QYIN6y5zn6HS6o0VuhSzow08rTLt2sNMNBfNmG+nK6zym
1//aX1W5tKyWX1chuYbYdQ4YCAI8aRWJJd22W/UETpF55utAtlwztLOLUn/l1iMZ73l1+2kIIaCv
QHSxktnEFnNA8ljctUcC8CbZdeORJQHJ9IDBsOUbjzRe1uWlJyi332j7N+Hedh396CN8I4BRMxYH
2iND0zQ3oJL/PpNrWV7c5Ddot//NU8pxnHMDO21vAPOMslh9ryHMNV/DjQA43DZZush+Bd7Pp2c+
vUJzkIcLE74Mmp6JnerpHg4YXEJijIq1ynwMv+oWYrux7ov1KK16TDJ7y7PmGRE7ewXI0iWBPDHD
7WP5Ub1m/t6digEdJbTXQ10eg+bUVnY9qzet05O9mq2GkN3tOj9BGcD3zyIdyfMi1b55PEAp0lrC
UZwiANn4fppKfkYB6dN0jUsySReHSDk8qIEqaf8wiDKuthP+rd6Es75cacirclDV/7MXGDGYGw7a
w9qXTe4ZBojUhaTkbElJKaHs7SCBGF9j8/VuOAs2lf6lwM8cAKshfL/E1tlkHFGfDsCwgQqkXFIc
3yoCkVtvXed8fHzkRWTD5dGjq25if/0huuTiHiz0k6+Jkc97TWEFIz9+4vpwq/exuOH+MBmIsLaj
OSDSg2UdWUb0r+uR2b6Cat0WIjvG0c7edBfOGigPzBhtFsuv4sQgDT4icABl0TPahQuKaqxxgtrB
+p/nNiZ+PmL1iuV/Hq9epVPgpf203D0XWR3vdCJtGRw83XCD4onBE7ofUshex6mo+tgr/j16/5YV
MYUwBZjMI3ATmztlkSE/0vLRlA92BVk806N5mn+15r3Pb/37gqd2SqCdAgh0lEeQNp7L/rUIwboo
S6OC5I6Z61B/mXsmImJ8lR8ImagWp43YHpn9jvU1Eyyk6pPjO16o8wKgNf/rtg23bYOyD+EhHzk/
A2uxRucnPQ/ICpYqIMG9li813KbyRu/XOlaHem2+iE/cDtleJGK8nwyHkpthUVUvnQAL/86cGJ/N
TnhDC1hRJky9J+4uMhP5/Euc77YM33DSL5C17sTlmvzxWpjaEiJnUQxWHyE8eyxSvGgFmUgn13fo
ohKbdCa/KLwnNjl9DIQEPUfjrbgIFloZ8BhEteeMaRpnJRp/xoTMxxgqs+7/l16FuKmac1kBJA/t
ZKeM5FDNslMD6ejtD9Wl4gNaXRCV1KDb9U2kT3VQsAfESEzSlZS2zxyAJHCyu3rfWuYhckqDPEDN
RU+Z1chzagC3L++5pAzjXMTZmjrxyJSB6af7jlx1cJOl/Pal7/xF4T3FTRXFjMqFubraP2iXl9qb
tNG/1II43iMy4CmdqGYqGx2LsCAMY1KoMprjLh44wIIY5uY+w7P2njP9pJpiWkW5EqwRNsC/xb3D
O14ca/HogcJESljMmuBqJoxEXAFl7UVy/4F4MUUWx6d4TNLZVOelc6LW+vxujnerujUWoSO79tYp
nwQptrCfzpxRPhuFclXf4o7eD+gm8ibRpiaiiFE+0Now/hvRLqublgdopm0dxpaM4mJli+i9nGaw
DFMVcAE7RCQKlrGttUi+Qcxwvs5lum6SGzq3YWlhLDP2i/JsWrxD1xEPzZ2jAxoIFLBNIbSojs4a
I99pSPwDnTdPHGMroDydUe8UzyMzWe5mfioAEWgEGkiAmIGh56gYp68BrkJ+w3YbxNvktXaSeQbX
M9kHXCOXON0L6u44fr/ye0BHzAJG21Bw8/nV96a271hBJfsjagRYxMWal6A1yeQ88wzyKDacHIQ7
TqL/X74NLTd1m/nZ3MHlT9ot5YmypaNGFGgD+1ipnrXl7seiYWx/Weqw0an7Hwp+tAdHg3kJrhB2
P09s/q91i/Z/xXfkywbTxrBlCvR5f8w5bjmm5+Fw1ve8HvGGH20yfzR4T3zzh7denSp0a3tOfXnY
vAd8arb1LaW7IN1r/T7LDyL/pXkIXwedOxoJHW3m9Iy2fMfPq8nUOGpmfPC0+EyTkihe6PBNc5t9
JQ0IVQ0/C5kFfFCe3x0zumBVSxdGMCgnJep6wVHnor5mAA/DA38aM3Oyc7/iGbAKgk+x6r0xj2BW
3wr5tlwwC0DGZP0p3X+IFuxYTGrxgTGpHbjq7qMDcXVJONyLAJjaNTZBvkPtwinBFJ9awvrwUfgE
gY4ALCFK6xuxdBDwYJRIWJF9dUoTc2zZ2iRTWs8OjvctL3ZydWA6msfHISK0ZA8LuAwPsIBn5R9a
UoxZagohaBXYW3b740ewQzoHunyyY8gGR5cvLQSU8/JOGXZ6cIi7k65ewvZWEDzHrcTm0PtHHED4
j7GWWNmpoOA0JO9Q9XARM8bHHnjK5HNHWIIQ7FEO0bkqDrItqVk/iRlZ59WGxzAO0aZuu3H7Hiew
6zAf9jhFXodGWlcgN0lXpomv2cucyB17XhHu7cCyWJN3Y0EjLidrMsCgLBf02tEG69m/3zDeMyNB
oVBX2xi1YgNlYh1Vq3fvt/+PrPNabhxNg+wTIQLe3IIG9ARAUhR1w5ArOBLeP/0eULO9FxtRETPd
XSWpSPA3+WWehCLrdOTAFdpSHKql+n6V5VOSX16Z5WT6f+oOde1Kt5I6OPrQWmnBUU3vX7lvjA2g
q8RNVDJ6drQcrmXwr+h+G2nWgPONv7X0s6NJ8bCajhEx7eVTVlfqHTYAP1avBvsdzjwGpo7lkkBP
spXWrpJxHl7YJWaiSknVMd4HS8uFQj7PoYR6jeUpwakNTj31u8k5VgkMntIZFdj6HnwDL7Z45edJ
92Himo07HwgR7ZphVww7ohgmd3CQKa9kBic+OV03X0xjiWetS8EH9FvgaflVux+PWIhKPw4d2lOi
aIqFbAKOdxbh7hdtAaTtT+WWmmcxEJtnvRvIfvE8d+qlFd4e0rvU3Zo7+YT5cA3z5Z/EpL9wo0q/
QWIC6MnfXW3fpOyS945MjSzVA8K6oKPwAN6g5noyC8E9QCw86izCRMGafQA4sD6Y4mxFhBqfjCAy
qt0E0iJVXfgqM2Ag/PMQLsm6wngE4YKwcPipSLSdw2AVITaERzyQlH8p2ByLk1rhk+OEPFc4e86I
8JKhzYxzLW7hecIJsKQTfRPhA/MLtxeEMDXrAYTaoWMuJJctiBUi8Zrahcj2E33Bo4HlQAoatzF6
BkwCAmcryK4dXBkxg7jiT/9pVjBYIQ3MJSHZx7M3nb80F7h50e/u5cy6/yiUjYHnxIvFrhqT1wpW
eH9i/NvQQ6MjiAugBsTt8+gNzlbb2ZTeugVNhAHyDlSthCrr+ghZAmaBceYqIRq2x41juEOBXnTY
VggNbf6OpcOU3V836Vr4gYnl8IiECCascrdenc+ZJI/+YHg/pNmIlnDJV1Z8DkpszJu7P/DwZMvI
uhVfHR6JmdQu/mlcDRD4V/wG3uceOSTYhPu6uY3sOdUMxHStFKg/a1Lpf8fgISCOeBTBLpC5IL08
I2Mh2joWd+qa+shVD9jcFxjBGEnci+kJ4In5eX4V23nCX0QfZk/+h/vmNcSxcL8hQDArdEQaB6zz
YAepbcVQbC7/olNyv3WU8p5K1VYplqR148HOQekke9mTv0Po1Zif8o3Aq/QCjFvwhLiuT4Aa2AQS
17AWkudspSIyxVz4+FBx9aES7ElkU/7kOnSLkvOcP8bveuxXlnKSlBM+ZYBXWE0PcvdmcVSM6Z/i
4y5E35ZyhWyumG+8+bWx6HiUQloH3klaB/l1dHnVDOQaxpsdsb5mVmy5Nkyv8ONy91UiFXw2uaPC
S+A2RvjfYNtW16YPdI33NGUUSsDrTs8y5Y2QOOmgv/LZI6POf5Knf23NLZibjz2/uwEMcdCJW2rm
W5tdMogL4kX5oZ06xK/xRs0dUft4xZvA8LmYYFY9uTCpnImU2S3RuJFR5By3DxF1Q3GwXlgRWAVl
rt5lG/ZZkDFwm/RvZViNBxQJ6ucLSFO1A9vyvXOFX8hi5q7rHPwcT2lX90cK5imoRhOnD5Jck0mb
h3fP91RyorUm5roiO7dgrKKKFDkfCp2xNl4tlNVoL7Zn/J+y+5dUpDGrIIq9DSnLoqeH6NeTyqzJ
GIm7UlswYaC3kzwg2z9t0NmGYlCOmNroJxfsLz02ZHMRn0LSbWxvN0ZcT9q7yo/aug1EV1C+4hl5
EA1YRgUpzDfXv720YNobYYj6MSieIN2JSCdd6GoAsPPYl0AX6O9acNDBDE39VxK7BQwSYhHYz6ce
6hm/9PWyq+yq2GbUHNnRyEuwsibeIO+CI36qw6XKTvgSutFL8pner5uI/JiTBFeJoKnxEcpfj2OD
jJhspwO0vI0h0RobvC/R4MiQWmJXBlzAR7d7q8Hq5BezPQ/N7QlIh+w2M2rmzOs+OgY0Khg7kcEK
PClsbdyEPPzxgnFzoBkHNyszF5k6v7McZXPLOHM+tcIjTRqAvm7YFjjlSYaXaK4cuTFfDnA/ZfP5
Isl28IIwcE7/jcM0R8pk9ktJ1D38rouTWR1/OYwlDsplV1NH53JrGAw60FYknX0uD2OGOrfGWpFP
kZrnPbA5sJEoQmbG3cCFluOTgEW6m9LxTAd4gGuwqf8z71MoMDf2GTMCeAeMuGeP8rnoXFzUDZ8X
HmKeasLlj9SlYkQ+FcaFGUX3mGE7R5/AykdK/k+iaBlX285D97D08vwNP9AHOK54iX66lxcBzLz0
bna32PjQNEdrDhE23/ioqgczPsjxoYRY0+7V25pLprDgIkl6b5LjeGa/JuMC71JBo281swUyUtsB
SQHPCMKls2bOx57ASn+oHKM6LUdMlnapfobq5zP5tsQvTHXtpKcG6jWw3nCcmM0+JbxEZxAIiB1Z
MM4Fsc11CD8TZiZc7wQW4MKgIeR7mmmbZWesKZehAlTQtuEnXJgl596YLRvAzEuzwR3P/EpyrE9o
abxiGV1Z0a7d4GeEA2eLJzwEDMI4JzN7+zPCkDPClCyLywzipzCdfKvvCFO7zYftNRHpadKJdwwp
NrxjrDBxPPsWGD5NR3JM1NTtttj7maLU9n/12hYyeLdWeCJQH6GgEwUmAbCJ9tklFn1YffoHtowC
p4iqXpv2JvjC4bkPQUnB8nnddrjXJHgheltIPJx4F672k+fEWJDObs3lA+IKcJprbzOs0BRCF2tS
Xhh0eAV74wyZgKGU5PMyEoxCaO3lySvChA9EG1ycdFWKXmqeqvk9O9+ZMcbXAC/Shn4dGTss/V8c
KggG7tJwP+D2W8jH+0qWdtX7lIOixsZ446OEyE50rmrPTczLPpl/RHxJ24AhBR7BlUQlwcJ46bMh
K02/Y9HZCjPSc9yL02lG07SresVcnJR9/uWP8Vm/+/rTF1UXMaKcnDeJ10UuXk0BnYgIBRYVHCFP
OGvxIosXyjRdpUyGh1BY/Bb1UVcOCkcHA9efbwA+73eJw11Kx4q1D+eVen1MO99laM/PWXLBdBK3
S15lA447A4k1EwTEY5Tjv8v3YwrjLflutI7jhsFIixuG0APiIA8afIiA1mNKOESnnQl0KEVTeoI0
CJ5Y8hM4U6jXHdHDYbAs6KwyVhqsKkBV8To+WMJVr9/7x3VQ3+42UCEI9ytNdabvyQERmPvLNcX3
jK+/z/b8uOrzhMV7euTM8/0nbd/YVCZblgcbxLFqhP3p5q34yDf4ZfJVWdvYvljdywKqgdfWrgYV
nIzLFqWDpZNXAKALnUn0Cq9RyS3EcbYiLtbQycRlc2MLsz65hgoL3+re/pbm/zkraYZ5+syuua4y
vm4ZpPHln0gCL8+DXO8jnPEgG14fR7CIRD3guwPSg1a/3bmYrMY1QEGM1myT9Zxtkfl/X9G7OL8b
R1nxFR3GBmAVZh+iBXhQn/NFCY+wNYv9oZ0lszSbs673HV1L9zkbF88AWACePPI7hHfYUic0ytrm
Ut1NW65MUQ3IgRWMz2nt4aDO40aoSqcLe1tEW/Wn4kp1JlKHXRNJW1zw18q7HYOLiFQEkQRVwgiL
yMl183ViiMpVMhy69FiNrnF3bVqRHRoV33G3WROuJMOqaPLBRRf3Cs3vHyezP0XDNB3ohhPTgXER
6ksAOv5/814oh8JzLnIRktaUUpbSSoL0vR7og25WlN1l8BrxGerre7EJ7eTd6lf965/7cfN4MDHe
WvkutHbhwso/E/WzkL6E+Ds4ncSnZ/Se9Lq0pcEpx1hSTpe2DtzYF4Rdzf1n4pJmRrA3XgUaEr49
1QX/plPysJJcyJGA0d3q6sX4Zx97yFFwx2i/nbetx9mZPzcH38tZOssX1jnEEodlmYHd32+L6D8N
M3/svOZqwWT70uVPvq3U3Kwfr38VoyYI0gr0HLuiL8eH+MTXEG7QAbmxBVQd29Hx/wdeAfPlXphg
WKGhAxMiswmuBUJzo1e1jt5GbUZDaoWIyZSeA/61WmUFJRF8o2IbO48PkfQfObiXdpCzHvNe7gRm
sozL1FPbY2s7D9ZZmBstU+jpjtpQ4IlfsofkPkEhQ/BHa9VH0CH5ufYKzsAzw+3jAykK5VatHvuu
2gIdplO25C6GT5F4H2sBn7WrcKZAxaObpemnn52fx2r2Gkli5cBz2t3qVT/4RuwJhE9XDSw++ZQn
ONKMmyVeBstnfxfd+IqL5o6zjnNMtoFcK0GrWLC5vRyXKYaHchu8nHZsBLjalT3xTxtNl6cdNAYH
C/n8MuwZT/cFupnXTLhK36SZlQVuWCrae/ipDDPFyfNJcK/1d0l/L9/IWgXlPsE/Xu6HZBfTgfZy
gKBulKBuqDeZUBQ8vHK95uGNBKdgBr1RFsKDrnqnr5cFib2Dyj4oHHuRGulDil3kfLef7exuB7cy
Zy6zLZ8gcdaFW/Bh3agW+/86f/A16f9cmEtkk9xYyrYI24YSyD/hRFshnHTaOh43CfByHEaCk4Hs
olbUxAqAqhnsqc+1z4bpPfJ59stRBatoR6UzIv0eAuE1JAV8h88zi5fWsOvMXRJuMgyX+/BoYQmH
DLd+hHYqfSXPr1hBgf6M8sYuH5OiyBkV18H9/Fw8tMnOlnld7kfhKdIIBZ0F61wVl2dxuRN88ZF5
9oHuPh4eR+B7vGgeXxU14cqV7Wppoiw+bd80COSxDE3GcBvvWEDtGdIFHR9bhthqSiHYF1Sdx1XA
wLx8KteOm3jkSmxz5G5oK0vr2bStkHCgMPqnvG9NcQsKHs1ZMyhj2XHS56BtIH5APQ4mOfJvMCpy
wUcAxhPKH2VUTeiaiN/IklhsrU/SLcBgbNXNuhmgHDdx+MpMYmIPmI85RyXme/5t1n/bJykVtk8U
tWtYk5JFRlmiHf/n0MJrK4Itw0jxw3vzVE93Nq/yVGIMVW3O3dLLOjBN99OVP4n7/9dvwOyCZCWB
0KE6StUUCCWpnlvbjKmtjeRrzluaMN5auoaYK9GEQHU6qxKXZSQB3synH8ZnTfdo5uaqVR8eXKrT
lcqx7mol9I+4XJM4bomc6cXiQ+JSDLNcAToPynFHGO3KpITdBggNyTYREe/Srh6jDxgoQ7NFO1CO
3AMjKrV0sg1TJV2OO++Vc6P3FKl/Q06294mWioofv3LiitekN2GPPAAG+O5Wql/kZ2xAjtqetOha
zYniMNzvPeMCyprfpA4uDXxydzJPMoUPpb0jEc+E+W3Chtsc3NirdLgKhMirTXDfSF7AcRg2cA5p
h7msvNPzfXLf1wt5xLjl4fPRah9R9I3aRW2cDi54jiomrpOLiCplXdgcdPzOHwoZ18lc1Gf/z7v0
IGbZbER+vTYy7D5ksRTdDp+rgCRS5mSAb1cFaBptRW0re1n+2D6b7RDs8hkp8p7G1RUpNiTdv66e
GqMfQbb5gG0TiikP6wuMWDIUwHepbxCWQLobLIHtWoI/hUWZccerkoHiBpg3veHGAx92nx3w9IQA
+V4wSvntmDXla6Il7fy5pIGlXoJ9qWd/w8ycqH+8fBTQcdn2OYc7VuLU+9LaBSltvvtne2g17k1H
OT6mzVFwtc6zNGCptH27xVewJEWLnRpkcOIZw3tGCBrRdxuiujAcxGf/0tsiNDmuO/WPqnCVONZL
nCJzvMp+b24L+uVnPIeHqsYoeWiOzbGrnAfcsf3zcez0Y2u4ee6boi9XpzsOUHpC/DTz2WiN1K+h
hSTo5AT9Z3m2TPFuDu/Gz3hrSK7M8PkscM+xc3ZwWRgRySvIrkaz2MawRLdBuqajB9QlbefgXgEK
Vvye58ok+A9zeEk50FRpAeAMos4umuv6R8AAzroxeG5w4Il4gvQNHoSJL6is4QtaRJnbVTybDANu
tx2sW0tD1OMd9TWOqHQgj+Fo7p2sMMcxSoAvCJwe0iUCnTGHR8o+Dp5p2nHNhcy4R99xFiJKqO5z
PplWNPFr76itTC4Vyml2FYYcaO1Q6Gzj/Ezo2tqZiO3iTAsPAZ6XhhXExksQoFzHhyG4PSBtgjDr
seI4YbgRgo3B1QpBj4WhXaNOjuz0oCgxxRgLdmpB3xmQmYknNHugkBxko/NI4A6bWWwD0JU/tB8r
vdSW32ee1J7KKelSTQhYieqm0FhQNkKtYMVHubTbW6BtaovkqV3qq9RYvwHtuX8+t9z//xwVElNJ
UhoKOssMwDC6KzBAuXYVt51l0YU6VfMUakulXOb6OyA189i2n7j06n/msfz3IA2bAMx7fZj5dsk1
Ga5xuvhzcJJzJSuthfunCvZ0KxjbzAUlJapT3zu23B5QbbmB+J+nXDXUjaGiTENyPQDSYiSPMTWO
J/QVVsHaopvoGNyPj9wtc7ebgxIrGiJPc17bmJYH3MhYKHmwdpPdd5r5sxxy5UgBDzPg7DZagcjG
Osm9HK0wBQq45S4Sgg+Z2Bq9eJY+rCyxXejYQXUclX3TH54W050VixyLHnGmisHVuFeHQ73Q5Ol6
UjTeeDAWgYMN2PCsZH/HDYbHKHrLlSPxNDh0+RWhJyK13mJtEr7Z73CDTp1Wwavs5D4xioEWV/TU
YAPRkDx3JoOj4VBYBwVfZ+bOVRBGGf6Zo5ERk+QVOJY55NQDXsfyLM+0+yWvzo92A5XIDL24ZFjK
rOSQzgedofBbIL8PjC2WD5nY0Xc4/EjU/EFj9SPGyqYX4jBGyQv+hd1vFf6o0TcXVZJiKBFMLhlP
IphlyvXx1TRQJtCth2byXRsgpoDjxPa3CoulOgrVgbMid3X3l4lqjWbGAbHfKAio60kc5ChRyKcx
9nTAaskeiH8B0gUUluDhIEQSYfuAFZmpi3JcX52EWrICODV8jsU3reKai326p61ssrlzVKkhILDA
NP+bQY/phmIIcDjEXP/UFoe3j4wI8X9EML42MdGnvIvpQYA+TxIL36nsmYVn4N66xcqte3xoxrv2
r2jedfUtHi5xcMZzPC7I9yd3grzOwKwwc9p6GaXLQV9c4Fk4Klz8ymmjVaPhkFmDyc7HzRO+8orA
tEwEArs4bF11nWIln5fdNEtjt4nlCcOLVo7AXcdbAN80fTAW6DDyR1vpxn7Dwsmdkx41V+H+6IN6
ZowEdvehHMJmbzx3sroFE7+1KOMYtxRlsYp6PUcBBOv8RFH0tB4VX4qyoO3paQOOOOd3X4wnHK1M
cZC5r6nqET31MW9ZHRjracJUTqIxOFZhGk/jEBR3MPVchO4au+cGOTyjFJIeQetq9B8Ee/+qWUHB
72iOgHlaXjmboAEg+4bDtzJ+oco2t0i51jghuVVz1KGt3Gdszn2CjwInp792DQd8AusB3DFhnREk
gxvGgr36M/PAEq2+lQMcHlo/sLOjn+fTdRnnnHDJ3lkylPRAhBi/uiR52S4r0J9P3IsNxxgW8UFn
oVIfM3zm4svLrAX7mFDYxHSwuFN8F98PRFD6jZKpZwH4Brl+yzxU82S6yvwRBXpEfe/OvWLSuGQW
5/5oo1cCdMIyUHBwx1MIoJDAwdZB6/WRDTAKAP4gbMS5mLOzPsddgf9zhmt4neQXdIK6fYNwxOeK
DxPgJq4DDgbh+w+wpwTML/F4BdCoTQWvcN9p+18JlFTjoTS01lbF6lLu4nFPrTbVZvdNx4eHCfG4
Kqkcks9FfEmsC3Xt2MHW5IWIP69z44zzcPQBjpTHLJ39YkkhoBYOPvHLgU52GyoIB922cuXMywfc
/ouwXO7MM9ZWzB4CBEhO581bHh6HbC99DJxJvKllwGExRDB9Nmu6pssFYANeTAYb0Q5Fme55fpH3
HlA2sMf3ZFYwCu3gIqbZoYTUM+BKOoa5Wy/C8SMfP8bxwxo/NOVmBO/p85oIFzZUsGk/3ZJ0lHyf
0lHErsZZNh7ig7YHkiLF034BvZX9giOtan3yxT5hnY7jajBWwlSuzrSGotEdEmT1kiD/5ud5MzkE
ul0jHCUau5jTS5OlMtB2ebHV28lSmXzjNZuBU+2P1mRvUeKVeuQMDPK2x2cr28/hgCWWDLsmeWFN
G8mlNGc0dOx2mbwLij0kFTi4awyzcD2gqArL8BOojlpRlLShmJz/CqB1pPFgWpPw8KfV8h5fMPFn
5TkWTv1b+iWDz0KEQkx70PM0T7+iy5+2h40DbU/uc1vjiZnkUyYHiom86OINCtUpE8PcgiXz9xe+
WZL6SbApiLAwyCpB+C+456O4YdLFydNQCW5LMUePg3wCbxyTqZ2hg3GxyQMAVCxYqwobr+WJ1IR/
MZ/QIKm+kyNqhVuy0a46w5hgp8sgjLcRR/ndM98V5q4dduGxYLb23AtcZk24G9P9ky7rTprWdN3l
p3y2C8ZCOOn/U9q4+xR4Lkf7sZWntR5NHZ9flS7V4FLdbPi93XSG0CY4Vr7ilDr9TcbmLWj2EZbA
dKORBE4omMd/yZ7+UJdAaiAoM44lrsskTfxHrgLzkmg49GILoA8GWz7WG9phAkjcOetAsKiWprkH
1aHawU7o7XZGPdBLr8W/wepEug/eLqjkfCuzRk4HgK3wRrLygfvFZECt+JSg0GUTrclvXPoZLaxu
0p1UPoQ0M/V2NeCZXylU003/xAam/V+F0+yXkkq23dFrGNkO0Yn4LSWXEU8Pefkv/Iw4PK5LXvgB
WgLlTgEAEiRDzCfWVJQSI6eMcL+PXLjo/mHVy3Msx3vFnNG2FYOBXDOCNIZV9z2BqY0LHBL1aFiF
3Q5rS9zo/IDWheEkNbYzRT5qlf09ylROHO+prZ9L/PfyatRS5lIL1dxHU5UkyL1o/QwW4pGLPHdz
GtDZ6ImMO+2TEfZPhdGPglVu1jfab7AMuXE1Oa8VJou3qgO9sh1RBhbtF+GHKP4mMQYQ9QaflyEk
VinlvkV+jqbRGeA1w7AJv3Ew4MzyfHm58GWbc8RYrHBFu/qNfrmXj/dtSECVidC53nJVn4zezR6V
o7UNnygb3Lh6ZVMpwwWHwB90qC/u7FOxPT4xRp/lFh2bkWr8Rf4VcB4UDPgq7HLICDyDKGlcw5k5
cdUmXIRUTFAZz/sG+I28JhshZh51UCXRKPHMvAeF/zvgOek2AVaM1ystHmlIZwrCJfO1WVYUeY24
zlovg2LH9J7bvbgkaMWOQEYa1YSYawNJ8Ib8BlqaNiS63Zk4B2sQUly9sQXgh97JOX2P+xzjWkaL
zrTKprkLvBiWQkXnjH3nkCMCg1wPFX7kySN1xxmyH3bBT1GeU4FYqV6tZ/0b+RhLXFnQXnF++iEn
zWBZciACXzYu6U9hUB4wGpl+CgxhswE4mLgoXrydacKVumXl8ywT/uJZVpxizoOHgE8aj3kjuajh
e5wm4NNG9ueIZnuOr3L1fq/ezWwy4vZgT4N3A0mKUeDyIDiDeADdkVT7uN19Qir+6WJ/Gll6UeBW
1iq5BZyOzG3WckHbVd2Bgmz92HXuhKiWfIzai6w/ie+QSZ7QSJipwDPKrDdDuhDxyO5+hVpNr46D
H3JU99PEtTpwiDF/Rvj7U9/KTrVIZoY2qme6/WVzZmPlwMBzDjlhoIgRe681vWP/peNKDvokFaiD
AlxW3UTcIFtMsArDWJVXWlzG1QEkl/JhE5XnfWYSWXQbVqpvHmueQQbB8deDeehC84kYrQG66y7E
lamnyY6QCmpXjBe80BMKkXnPlLt+ZUFAufCgOAaV1H6XeVjtQMMAeyPl+s3ix/oDLJxJaJUe1dxL
Qh9ifUOuGV5fsVfgknvNnFMe0HCzpBtonZzhINH8U7+bZDpdk4vJS6uNGTm+cCq8J/K8erXK/IcM
jyiZV5blw3kCsXBkHfjaKtBWq+rY1VdZuJVQxG+D8UGdM+XM4YMB73u4CRfN+J1IX/rwXcffxo1x
Q/b5hM6dX0TznDRuCG8bJR5jA37zl+iQXGNmmtzqpeYMaP4mwLjjPTw9+nPqWMFv0v+04c8DXbS4
lrQnXwMAQ3RaTLAyh9t5OutjV6qPtNaLaHckt9rJrVNsf8roLTJJ8G1N45ygdNgGjiaH6p2R9Y23
e/dWoMLHs5Iq45RGAwNtp91SQTAM6yHeyA4NKTjVuQ6RGGq/NXKp7Zac4UV+bvtoV863Pb9dxaBs
l/N8PsDVoOhNAmhgd/Kxl06hYM9/9MoemxUdL1TIRuqSylyolzWloZlm0z1I4YQoH3WGEdHujU4J
UdlH0MGwncny+lGscS5QSfxOBa20fk7urLFZZ0g1+GUqh17ZGiQKwSAkvLeBjJY9uj2DIih7m7Hd
ZvjB7P6oPxZv90++uEZblQwXyEEBnZfWRi134e7dogV+yTfQGK0dxAOyWdov4fnaD4psWeaex8RW
WBaWabKksbXz6udx8NLaKRageAa32SRXg1Ym1rn9eNN7X1PcDi98skzU5baBqmZTjXBDSOLWo80D
ZT2n7YpSJAXqcLSd1wxn8wXWsyBdSa8f8k15fD6E72d4lEyaaUtuIclUwR53m3mU7GnbpQOUVxlX
SDrpLYg86Tvv97buNuPP6HaowNQeKHxkPco+S9gkC97i4B9BBtpf+TWCEPjXbASdEPRCI9dgU9Ml
ljsqYLmHMj3kWnb/Nke776j85cUnDIEf+/Uu8trefzHQ6drG6jYCS0JDDaJLqlSr4RZtRV8BB3y9
f4ofFlbEfQvplXNb0c0jgqgEiJb8PXjJ+fkM7tT0v0/vSlfuElqRs+9WX92hnzxvKv2NDpfggoJl
edcGexh3nI7T8VjcjwuTpsZrM1zl4Uqb192m1ECU59l4UmNfr+D42sHzUmenTHH70XsABr6ExlUV
bqZo44cgN3pCz4FpAAUqHBY0P96fNyV7Y+hDtoJoMPQmnK4jD5B5GvI99DVIkMlJISX2j9+h2zY+
LBVtmMuW5IGw/WYqihulYmWawuB/6xRzXhwblBrg2Ih1IhUEVHtiUh7wvkftj+nvPT8DuGf7tDNz
bVgn/oo7xbEuHNj/WHtyzY7T3B4yTgGMaKedvKau5YZrh0Pxf1VolXzg5AkVmkAq6lS4XEvEIB2w
FLriciwNrypdhdi4th2SGqcCdY2fHn+/udPPVGMy8uV3ETfJkuUkFz1ED85iDTv3YKRvyod1oeNP
PLaM0Il66ISSV7x4/LUZkvc2qAtrhjW6JCvOWWxXCu8TjU+h/2kK0rG7cLbFfUE9RLsZOEFymks2
esU50h4MZySG9w/bdbqVCgbl+AuM5N/oZeEFTg/H2pwbitluKf0bHcbfguVGDWP9aPp6dGRgRksR
B0/0KdJbUtw3LRgMx9hTANl1JwHnjHVMHksigxix44k6cRxnieUolFuwCcJwBAtmXThWS15FmWK5
sj54v8N4nZVUTGzGhMd3ho+BbaUI50rtq5of6H7Z+N1cIQ+cHyQoF+Xe+Pd3CUyDc9r5k1q5H567
+7Y7xsP6f8x2cddbOwJPgnaA2c4EcVlSHad+Ks+vp/QVCTNDvY4YNfYmSBTACt1aQJR6CbAEwjB+
4jAtMWlstbWAHdFrNXdSZXsHr+mcOmHtw/unY9AimnZpkG5fAi5mRG+lKKeM3OboG61Xvkpl/xST
CucAniCae2M2zkkclzjx4etdPmam362ar1mnOQHVzgtd9EXRr6rTszphpnx4xcNLoCBqLg8VIu+e
0qjR2OXTZYnOjavmhnuaqcz8qqx7AsK0w2Kpfi11ie6FTz/TNmLlsqIjrFPMTNU9Sy71lAdNmWcU
4cjriH+R9Mfon5aeEYloT6Mj2TRY4Sx7kNeavq6LdwrVRjwJT8aqTv1eLrcQemS3lY6xsg+7Hfks
cUpYh93RMFwS1ll9ksGjckMKgV/MwgXWeVCB8qupT3DFL9P0oAZGqc0JiygS4xPycKs/OF+mrZ/F
BOeT4GoYyGU47sn54bgn5/dn6B4BoBKuBMhAvR2UnQC6n8O1nnmldEHhwjjcM7a2tqFEVGg3WACP
VkI1z1QHKT0ghRl52plFcsD/opOZnRbvOWs4K3kGsQp/zQ+7S147omdw6KfCYMvOlH5b1G5N1pNT
bVye9lb+iEb6CvESbdQcd/zDtsILmKZ7tK7jj1zeRY+73b6ATsCpToCk0ndT3IRYl+7xqZHOI4rv
uN4G/xDnKC8fw4sZkRG+jbQEMSzyy3nanQzj0mCg0t9FKHd7uuhnshPqX7WFT/IYsWAKy75PsOPP
eJOe0H/pbAY8WG1av8rAsx2sh5vdvTY8pcM5Ui96/5azJtDaCKtti2093ZNl/zD1jzSMADJ+8iI3
0bLmbGXhnMXdzJSlbKcpi+qjTjILowxLo3IGVZIx0yisu+daiOBDbLbmbIW9V6cdmFYhTInU5dqy
L9ItKc5k/hXHE/51Bvl1TYEW+hHkR8YqKMxnFRn6jYY5hmuol1uZA3Z0Fq259sOGXtB4vChbbpq+
OMxHXErACKXQvVszNGNtr9MF2Eyb5g+TDAlDExCz6MBTgFR5n8lAhBgXY36SSEHaxEHj6EcLf9L4
+z5+4al/2hmGVWPHlAZ//fPLwE/A1JeJrrF8bjm0vBkV964Nh7cn+yyFQpyYsNSL8X4M3elYVdqP
AfaiLzvmhUOVqrIhYyPWV1ueqx8Sjwiz91+5WIaYgUUG3g6U3HauFsuIO88EW3YIP/LGxTARaC2n
X7219sWiNTjK4hJ/skyvBJ1RyE56AJH27uPeYASR2YZElOoqlO+9ugjNNQXhUugPNbqA8qPZHYOE
cR+Jewv/pzPMWsLaDRdm1GaQGIiks7GZtXwU++TD6K8R90Fg24skd6dJw/cs186PVQCMfyXenYia
C16Qfqkpyz6xY/C80WrW6uTfjkpx6OV9S7EBDBLTr5gcRYCsLrD9u4OZHB8Pt3t6BYKR6DeizxJH
TveXg3ggzLopDnxuu3Mwt4hzRPmclTpkXHVM4A5qRx3rvHr8S0nI9UH3sY1hfCcXTEugcRuzmRac
RBChyVnFma7cYcrN5fAgJRQqoOoAeeeWDHiR208gbrWHk3O43RizlugoQFhY0S3fco3pwOJgjB/P
msfhEmlAyK+pdClpg5+M14mIY2SbL8oVrE3gtkO3MbIrX/1+R+bGoVHP+JNa7DED6cEjGHCYv/7n
OtRmUsg5YMFgCVgNwwY8E3TfrB7cIswl+it/ZuAXY8MQErpjNh4KyQPdAR5+7AHLUn8yzqp8M7bU
seL/2Xhtkgn5jDOcQT8wIM4GK/Unkk8E6PC8YQuuxU+C9uUUkWUYBdkE1L6+IHKazO4/CIQqnUqq
WyvH4YbmDW/szLkHD0KPBoGGQe6e9J610KVT4EDmL+VPSDcN3qkJRrYMcXVhpCYkxopAatOxiObj
s9ibdE5sqNBBVsSwiZzMrBq7B8w3tP7QFT47AxvRkF3CgiaGzMaxYL5avbkn63hfNBt3HZZmmZ0P
KJd4Gszfe3gQZpn5Jjdn9Wxiq7rpELp7J2kXJel7JMEnTjx6CBi1xgDoomzWNm7ZuFg3zcn1tO5B
zFISj+X8x+d1b7khKQekFV5NK57KxPPnVuLawmmd0nImHB94ev9oNigWE5iZk2wNK7x2KOSZUL/p
MQ32OPBCeCva1BFmPU7x81RA5Gp8XJxHQC2slBRaax8c98Kl/Z3pO3zH8MzHQ7DHgg85RKRakyWN
EdIwMcKEAawLHa0T8AydsrewF2Aisp94LkI4UJOhkenhazw5cIHKPSZbajQp6aCLOZVu8I2Cc6AX
3EmkXZmC8164eDlQR0Eo9CGm3KNR+tblYZ7oniaIQD8E8DxMydMLDIyt42M86aYgYxuTePM/aVgD
Xwf4BcRbdJzwy6hs1K2YlSteNfpKuEgfKl1juFXFCf4I+dGa6DQc44Vhj6DafHfE50EvWTOmeumw
oiC7fv4gPlIlDYaZUYqad7YJfLNYd65G0xUqI6hJbEXPnaFu7hgktfSbn77Nrla9pCteKdq52bIA
zc3wQL+1xAFVVhb0oz1awTYzT/n4ZngkRCvp/1B1Xr2Na2m6/kUCmMMtRUmkRFHJCvYN4bLLTGIm
xfDrz0NXN3oO0BjM7K7ZZUvkWt/3RoGVESL/yUOyA4IbqzmWiFBbAsopaWIQJqA8jK2XutMuhKPT
28RvQgTO6CCF4XQAV+NJ4JkAueFJMJGxQSvWDlMFl+an/FGYKekftKTMXewSLPtE/E2vnCPpTT2N
JtfeUuPo/wLUYluhjomBWWZmJgp1jn1IjQ28Mt5zyAGVfEjJa386+x4qZ1ZZ4hVmrLhq5z85JYCM
DshuOx5eBTUHs6SGJB4BfIZjXpijbVM6287w7l29J9yWFO+sAL7bCl8y+nUeDI1shtlG+GpnGmRS
18V4p/Spfd475SYO17BhPLq8lFMVk2O0ToW5tKgVVr286uRVyRohs8htSry9ER4IB1GNojhC4Y5k
APEC/qnTr/jCu5L6MZmo3M+UEbzm2mXcgS3ZCoh5Z38bcogMoIXkyR50Rju/gnNOyWrPc7eSv08F
82H8JrV/5e4UR4dme8sweJ2jhStrgFRLKhEUsjNZUNlYosKPTN+gv715RGQZRZ/m63Naiq1XpbTn
7JARxuMuKnfPcleFeEETaV9joXl62USWyzaX3IhJuXSpva7RF+2CcF4mkoEyGV9VfYqm+DDib234
fsYk/Hxni50O0nxOCQzlseU3gyb9r3ATzffvnIQNjrm8xUZNIyhNU6DPQEzWK7EzFNTpaZQJnfdR
kPTddzecU/OoUymNC8e9lV8mfO5Is9o8IDxRQlBPHGwHSCL6Iw0/odf+Eej+QOzKXjww8YU3AyrX
uGSYSslN2iL9aIZDTjA5u7647SJ+M8swjxFUoE0Gvm2qnsxfdxoOoEGasBVOTJw8wEwVndOhBwCW
eAOpGYnTBISZYY/VuEjskqJzyqDkFc0GuVeSyykf+eO0tDoN0Qa+5quoIlFIg5UK+LjXDD6Zsk4J
bHY0aglpxWISsWgGTPegHwIoqc7ljIfDLlY17d06OhMPKAYky5kkX56RmvBOmQ1qOOLmCiKV0dqF
6O7IkUioAgVKEUiryNmBDiArHZ8pUkKnI3us3IS8QwnMAqKcI5okWQG2ZXnxEw1iDm2djbcQwp3H
ClyIQ5AwsNcKkRJwC66mP52OOnlYWC/jhtmSeZNgUP2tchCGoUgOUUigkxGVYz5b1kEYWcA3Bmw9
Z1A7PoCSylWCkmLYNk71R8JNsCAZgwnaCQcvHM98fBP2t2VFsR4aKcQKeGbX6Hdew6ZDiK8TkbNk
AOaTZMpGrJ25JtH/YH3JZbGDtZUJid93WzRCwpXUsaFeNdtO0+wWHFI/yITz1v02Q5fLhtIQ+/nq
LNC2UHlQQivAwbabLnFY70z1T4u4SmcZX4ZqvBr0ahmT8skjMekDYk5obJtVM3B6sE1SCGrO1v6B
u5SvJQ5hkQuCNX3ygLFpmSsATJaaMEbU6+yk0ZGI+pI3AXthXO92hIv8GciJrAG3gOLavVhwbPlh
cBTDc2BcgK2b89ooBxsdlNxvAeP4cm9O/Hxg+tRGrEK3kqfpd+ND/oXaeeEZK5yvfLDiEV00/bjK
XsRryPPyV1O/1eqbjjRkSy5iX5HcFHEW+0IQKMGmxXpBMNIGGUcMBTg4za+MQ6i2oUHtupvaggOg
IKmHaEUymaIT9UeFIq5LoBbi4tzCcCrD6Qznla/+bzqIZEvNPs08kYgxYUuXzOeUHRvpPA1WYtW/
B2nWUHn3v4MUyUhNOJf1/PhKuzcCQQr9U36ucpjn2fSXLjbMr8Llueskv+AnZsDIf7WXIAo/EtWg
0TUtLOvOEMgwqDm4CsXNfMkAABjMcGT22Fr9IOzDUi7FeDTekCUxeTI9EbHEHNIfZ84CGkog7NL6
OxGxFVpIDYnSuzyJbYQpjo5QHUBP0jcz4T9Hy5zzcX3pp578Q6SvOHAQCQUUt/I+bRi2UGMxqKUv
p4iPtFQteLwtgyJnnHkzi82/Z8Jk3R7KPws/RpvK2wLcHh/08F0ybmiPsS2+LB5oi5ivSf0wVBo9
H4uViQ8RzgOb2DIvt7Ru5oGNBYhyGdpSANNKLyy9XyeUYt7q/lbAFvTA8g65ujB+/5JwiYWBHmFB
UCdCEBkjR4cCiLlGK6JxBL57NjWxJuAZYRQd/NE4dF8pG5V4w60/AJGxvT4vubSdaBmp3pTkWstv
7e15SxZHwgl08KM/df0lGTSd/zEehWgzKMTKF/+T0UvFauzQJKF0FoI3kLF6tNC8BcRO8xUGBK5R
K7sbtN2AqEDbcZ9F+o6ftCz/is266bb6T3KfUxR2aOBouygS+19Am3DUzxSd/np3+BdXjIO/aclz
nS6hFb9JH3TDQC6Z2455qvZmWxcwZW+9ys1mLt7t4w3bA1Uu1JRo7RKFB+MbmZxNxWPPVEe3MKum
bqHToZqle+d/Ze2A9mN0Q4nFLMboSH0QAmTEnAEk+nPGIaHMGbJUesLXaIj5D3OVcvnKHv1r18vn
loMbJ5lRPbKIWOEGOtmFGOcfwRIyZy7+Ltorz33UzcAiH6ehk0KOO8PDmofuRDjMkyRlxKQqTKfx
gACsFgtYzhUM5CK51Kv7kPsF4/sPBQMZnmNqbxoKIXb3cmWImgUeGxn+3BDCsJcQXIQcAOcQuLPK
ZZlhWQPALbJ3NCyV2ZIncgHYHLjfGI493L6ZsVETp2dTfFDISwI61TIyTjBcve24qjg/ADhSl+Yi
Mh0myBKn02eFiqCTyTATa5wsMLMRGCrO8mg/RPtA9oLUk/Xdi9afcNez6uOG3unZNpHcq/opBHh3
HGOXFfu+95vLFbbT0Pd9BMwmCHb4ENGlxdt22grW8BeBmIqjjIacrZzuhHYnS7uAdviSInSXtTum
wmKYlsL72L6r55ZPXpB9JfYNynVhCxYa75CrC5DZKRFqjLd74R13nI76MfgmQUTUOuv5us3YOw2a
nnLEboiWGi0g4a/BEu2JcsTlFyZHwyUp4pC2BLDvN323ZwyehyWsn3bwjTmUf1nPDmXYypEUXGh5
3LGyP+JG810OmKe4QjuFtExgG5dcmoNQFTZkTT5apm19zePMf6RvduM5TM5kgeItAYNDLAqNipVF
mwN+2mPb+OEGlp+uoxfSxLlsRTttUjYKoBQC4uYdG6UCrK4K1yvSSn7kv9K6+eREE0VA9XRmZSXY
jfNzR5YdEbay8ImJzPwkPUaktZcNhJY3tMMOajCl3/JiehjJiK3qkUF+4/M0Z7YeTasL9N/MZjx0
XllrwyFUNPSN+M9jZqUNL6t5ZQUryMUb+Rq2uUqKOTfEPwU+SihkjjTJ8LbQwsIlIPNF/F4HOiqV
yY2oi6YsIzGW7BtIWdFe6Sqb2lLdwIZLHFzDkoUBoyHp1sisok8irjmGtMQjPDpOZ/emTsEDD+ON
VGn+L4M7ZLvgH3VeqWERsca1kMDHEs5zFeU3IqgREeSvs5ScybH6eYWP5WxZ8vAFdBDvw+UlMedc
x+T6ogGMI+U3zyVie5HfVxrD+pYwwmrYmdGyiWxhrV2k8iSml3al70M3+UGNwnqUIJ+ZtygE0j3N
DV7SelM4p648CwjLOaqUGENsS/2nBEZ6q4W9xN+PbaT069I3Jh/CYVzs1Z9GmFPWhgnvOmTLW5tf
Olf/Ueo9Vbimzme9W5DXCSrWOjlDTTQDYynePfQ/rJPpsqVyQnUVKuGM7SLdNaFXUDuBBqq0w5ev
JYe2o5rs0P/ReyCoI3Eq5XvcPbLpLtc3gVTCX3OSKLr1060tWXQlbwiheR2aX7QGltkZVYcXOltD
n4+/9Ln+28+Tqb/9PNW2/isgs1ljK9DTOeRFjJzsvyEvJNSB33X5adg/HeFNBT9bv37XO0aSQV7n
2J2mzahtapz88JNwicfF4piHJxNL1BwfyxJVy9tntpXM2Us4BrikLIxTz8zBNtX9ps2MZF7qmwEb
0v/3QzJO/e+HjIDOSRai5XfbUQw3botym1LjvMPZVlLuSmYAYn9kaXA0mISRw353kiOc+2T5L1CF
1SpfFsM3cTTl84+cf2KHw8IR74jpnd4nRm2iooBKOgJpZ5p8sdN8AkRGnBEow0sO7LU6U8X+P0E2
xDI8yPS6FAVd6IeMi9hNNihxIVgQ4zKei7CsMG4sBqQroOXMb2CJ7x3lFeg1hFuRH4EACPv2QMVV
mz/KSF6vnQVWTEAwxMLoe/CVx3SH0nLCrYXBhAmVYitbrUWr4B2UoSVSi20pvH0P0VHSfWU/sX8J
G/FiD0fluWnQqKMGiMy9ctZjn0UiRxEMyKV5u8IkYmRf2qLb801AjNerhWCPJtIIzWYLM+FCNiKL
E6RHInoFEj+dKvK1eiEFDDMPYlJzLxdvgmrJlRtl74KGn++YU0hJpOFXAXQMLcKnyX6RsrfMjBM6
k36jI+5COXsSNrrXS64kEJ3Ngb0WAdNo61mshRElHYZ2p5qctuYysmSaNG+IM9rulJnH/JEDBD2C
T/5N0FQ1Pd3LZ/In7dZI5dk5NbZIS/0mo6ZK2DBmRn7eSX99Inxo/FXNuGTTyKzvf98sO6bYOUgi
lWKlZU4qbLoRLJdSH0fUnJm0mcx9bY+gQw++yIidKj9C6ouHiDP8rWGsqXcsT/w2fE8BHzq8ndZg
evEj7lZfQAKQf8P6gNpjbUeW56Xou+zgE73DAp/LcSdfdBY7PscZ4LF6iI3kMnbXLN+RM1ouGwSr
TMjcLzOiO2/jxjVD8G3uG6YYzrIJFYlb1i7cjlWStxocA/HUQ26rZxWeNLs8tXP12RH4cDTjIy8L
T7+BwG2p+ajFFVC8GDniJtoQOwQHMdBCULnddkBAUa+lE0s4K0ByacQ3o7iZl5Hjvt89XSizeZGE
mIL96/j2dRe84bVmzWQ/Yp6jkJtErnynqLvcu2XNOTFY7slwVH+/bdgtts1X8tH8LPpLJb3R53IZ
RK9fyoTDzeb9iqd/OwI5QJ+F1WLbZZs+29RkgfORpDgpnHFyBt2hIEhAVl67Dyjb3i5rHPKW+uuJ
6BmuF8dJOMbhKQtPQbHL34JN85ndFp01ptuSVAWyqhdbk8Z0nVBPJ0jcOHW7xSpCn2G4a+Wk4IBb
NStp08GU7If80Obv8ITLRbyS3+Q3e3iXzXNIRHt2FAm3BWsBumQKND5tFVS3snmCBJ56Hsxufg8g
izTyVl93ZPnioT/Ji5P0EcD69Tv5wBMgnXjR+Xolwy+noxQc4xaMEL6vLN+M/cv8pBHXIhrkKmm2
cBqa9wWajxxrL/sTyqxki7bSeK76cfbxiCHaoLay2ehlYr54w8j8uMpvGuNp45MwvhfEK5Szkj6S
4preFR8Aw6iXxEIVyen1Ti3Br9UKQ9GTprCdFnrS5MX5vlwmT1+h7EQltcNXkkPZHcLSNhW7IqHZ
Jgi2apY24ityWNRNgAcDJOjlYqciCYrYT8XX4w30KyqcWSzzzU9f2vi8NInsK8Kp9DdpOJeIfM+S
b6JnRCXYrfphxTPeW/8wDLxfLShFve6U2RdjgDQz7nlxuM+DfW/CZtWAmvmu0na6NRxFyUddVTzt
0jikzRkqs4mWkMwATe944HDikoi9Gh+TeZGlN2rUteRKltstnd3FTuEutB3TTAj7NO6S38stO6rC
R+c+z4V+fiqnQjomIeGkgnCB3BriS6VeyxMrzZziVgf+EPiZ4C9KX0VmX++V9aJZ0+cQL4eVH8CH
PLeqwKTmKo2LhlIznKJ15GXCDA++XlA6s12IrkJreOxoqqNTUGHJvwN7YeAkna33KimykzdmfDv/
l1HnXN+FLWzeLrQLQlcI6aV14YU6ZG/SfhDsRE6A0S7Apb5TLDscUWszvEWBk4SrXCPUY7swt3rs
vQgTODXPdRx8dupZQkauniEzyuxCHZ3endXw9Gws/KnPO7jrsJKfdxWpcrSflLcpv8iDXdNrT8e3
5E+Bt2Up4Ji9qtdFvFXnpQ9l7N64N5d6mCsIg8KNBhfhCs+Xehhfx+Z1LF7HXDtG2lHqjjp5VZVl
gieDvIpkopNC98sGqskRNhBVHknESf+WyBcxYcc96A1hcvuX5n2TeusgxQNFAzOr17yS3HjTQXUH
4xaLMOBnGRUZPCUMzcmGO54wgukroMxCJ9jFThYubwR8v0b2Nw3GKJm8ZCl/S2cuf/6tAJpcSFxS
AiYGeSWcEsQ88BlivQJSS4MVR6uAf40wXVrmD0/IQwgV0etgcsIzYC6c/b9HmuNOx0KrWvw//8ov
OG3nxJJ1xNJYnh54I0ipA2pj8JAptnoD3o4PMtQ264ywy1l5akSJu0n0pE39oDp48LnHld3AJCGc
+FH0dolEoV+epObYSn74gxDs343UYiEl88jvxsOAt019qM/lL889rDqYbkcksXFF2Ih8LsQ3U7xJ
6qOggGqrdFdk0mx3fCglGj0/yI8zfM9LPZnn4BO4sD/N52GPJQrz6TwUQHLr5BLX89EZEg9n8gs/
H7DmfQCVjiJJJolixe2R/XCq2lzB5deNTzcOSFz6zyGA+mRqN6W85ENrjQ13hAwlfjFpLzjNnyfR
B07+VWIbkO1uWczyvZBg/c7lSTeucX40KKijh+siW6F2WgxHhBxdd33UdtGcWbFKdOvIsQ6iecgQ
pq456LmkNE4UirtSnGW76SszlhzW05GpkTNLhcXgu8CiOYsSZixufjTAVsdNMNolLOlidrlGVB9h
e1owp29QbuJlztcCe+Cs911xlosujxJ4bpU4ETta7BaTW5D5SWKOPUi3driH/iMnEQx2jze2QC55
0E6pZULcoeqTyetnVUNJPfoL45DULHhHQTyZIfabrWxaT0+uH5KITfLTaP5Ma22jof8/tT3NFzCC
yO9qFzmL+BvDRr6foMxaiX8HOG7nJFmBoQO+AqGPANtBcwSqB/IFleewVV/3RpkHPI3YThxUsWUz
AjDtpeOq7cmm8LTGq8J9YUUU+x3S4CgBjPzKEhBFoXYw931yVzHobSV1xyCJGx82uXMBmY3MefUb
hBT/HsfaZtSiouDIDcQGpfikgy/UJZoo08YKHV3L0EH5UZMpQAxDtemo3SLrl9zhM1dAQ6CTZhcO
uls+OQbgHoLyh1dVp4Cwu45MLOWt+UF2hLOCaYEBrpXPC2GxZNh5NdtGZG/cEd1kMz4ag5XzfqD0
GbGbeVqyVS89YB7FlwsPbUYHGzX5ZUE8FqkfB/nRo0tMvKcbo7wPiKQ4IojhnweEAvo1U1W4DEjn
qOagldRuaCuKHHQN4MBqz5vPsuKUaLRBoslt14CwjsjQpuTYJsehPQgxLg50EXNQIzVduOTgVSL0
KDYjnxrbDQ3cgFHENs2/C6PIU4F2uDbi6YUJkgjl6MxIOQ/Xh6dn9vdYm3/eJ7/A5E/FQSaCtMAz
cEgEH2lSvd+/GqoancFwFMFJ2PpaR5E202vzIXTnJDmnjdUNn2L2MUYPabyKKKr8QfWKGgqOUBxf
eh6jAAXiJcVY+RbXV626tsPtOczJx2QBCSTC757SHNQmVxfSgHAGkjKXLWdzreb9HUgVf502r1mJ
gO9pAkIhCm2FEZTaMLCYDHHxO8ow+FguN2Gbwplt6Bwk4Acnr6DBbZ3N+F7l7/0Dq0xKwt4PeFN0
EZXrc2ErEdDwg8wv1Y9SsMNDDu4PJNYdSM2gE0LPrPUi2NT6RlumAgWyjBDeSyc4EcnJwfhN580j
a/6lZPCP+ZeSpSu/lGy8LQh8c8kS0n3z/ibCdsvrJFgH+P/rTb42MIhO2/xCL1WJLD6aE6lpko+R
3HrxYJUVyhwvLr2BKBhkD6OXs8+y7hKTjFA9/k+TpEFkL4XnKJl4kSBtjyCqQnRVzTtV7rYGE0ac
aPSuyXdKPhBhoMz4zbHDvDDgcOf9gH9DPvIrmCEnDl9J8ajQm9DMZpyq9D6t0Xx+ZqTRkhLNfzas
cgCHj0o86cpZAAc6hObbS77E9aWqUBXtE1Jhc09AU8sNy6oK7N/NmnP8q1GJqcoPx4ONfp0zkFvC
pJYxXEXzqcT0R8e5rwMzY9aNzq28HJea+L6G+HXH2nrMh1fiSpMrpNv53KaSNNwr1HVT8ooAVNxX
2FgAUG19vATZxZB57vg40S/6YbKvM09bTkQePXdKxY+4l57+v9h0xVi1aNqEpX4Jg2zNmdzarK4K
Dj0a4BjaiTR7cBFOx9BYJozetI1jvmy8qdnWwTb36kea726pulPpuIw9/r9HX2eDXj89do2Yo5er
X788uBJRDCIEbBDDcloP92EdfOjlCdnfiIoghdnc1i0EtaUftOYPqceP6nnpnxflealoTkJ3iO7B
9MuIRO599vl0BQjgH7Mjg2MfqeeOolb9Tzgto7fWbsxL6SXJlWrje5dvB3PLcCNA2HE01mvuWAZt
AzpwchqWdFS5NUVW7n7EjHfjmx/IET/UyTVA1pBco/RKRaxS7HSwv8U2gVZ/buNsrpZ8tm7DpK8S
UNCdyuywWJwmukKGw8J5UnmQ+8ZHEl/l/v56qP2lMC8ZyoUXB5DKTQIGIjLLWzYCOgYF+o72CFWV
BgqXDFsTA+Bini0AN0Lm7ABWaMPN+eJT6IAc74vQFsT3avxgd4zcRt2Zla0U8wDD06Nbuzp/N6gJ
LiyV9HHueFADjvTF4DPMRObhuUhtbdqHn+ENTR7LHUs4N2g4ftDQ2QTHjiuDWAcv2HPFqbBpMOjC
6AixG0+ujPDywXbIalz9MNk0CU0ZjODexAUu2gFrX0cS5bxlD4mXgU+ug/KWVbdJvsXPu7CEpWj+
ZPWX/sXflmk7/kgFrIpVVfZkpHu9/UKyIXvcrl6/GqlvguXvzhy8nXxSwtNYHSVpI74saeFPzV6h
g4PXe/PkcAnXKR5v4HcEhZRM9TD2IviBh3U8HA7N6KA2kC8ZDG1e8teY5zL7rAgTldwxehOqdT2s
F+yoGKRntCj9MaifBReQvCpSlhDI8kyccAQgdM3fte6Tb7DGx1qdnq4pWhO7tYlj+DhUp/3wSOS/
tc0UzN5fZYShONnk8CKDC70oQDRcjQ5EHv3la/ILzJAr/lHcEpYmvjOnkonQ/SwuY7jPpC1XFY8o
t6tKWsZyeIxNthKLNy2+892K+CIDanUwhnNLO/wcLXt13gMwUsuxj6o9UukRiAOSecd4F6eUXlly
CvLDpLuLI28yWQtoG/Cda9GBeu4QP7SXnrSl6vpKCbW95cFNo6ZJusJo/WrJa/ZgSg9ejsMsxRAI
1KhDwRf2zanEay5dELSM0qGubIoTrjmSZVQtyhFZ1+pmx89H8bohfDGfZ0w8pImxUEcbNONoK0AC
GGdRZ1OdQy0KDuTfElsa6a1MnU+f3W1Rbxc5/z0PX/4goSZqKost4IHUGfhA1Tf8QUaVec7+XkS+
RASd4QNsvMLVyczOakbGYYJoavO9y7lV4w1uGkS75m8iC5gQY3n4M4ticfLwM/AvrJk0mYR0twtW
JgM+WwJxHbqb44VtWWvt5GWBwujWgwe/TTxm0nhBcPcyIrKuAkewzPFI53Z8pVxXFjmjfAMzOHcM
ZnDhaKAZLxm5jyRzi/uF7HWdlyseVaiWJm35h897q9zM9Nor1F5eFs2pq4+m6EcY85lQqWIG1DmR
l6XQJKFemvq6kK/PNU0Yr+C9aajymBvniZBGm0HG8j/3WJ/uuxjTGJmpkoNGpbN+2vy8oBagPbJp
JktithVgQIxDNIlVdi+juVlN5qoQLQHZqbzOgnXa4KgDRH9p924i0RhlxUemfMYHYNGvZ/q14ED8
jofvNkIi/DnHFnMhbpBEIVd+0ncjzvMrSpDCIawB39a9IbMqP5vE4sGvuxFnKVF41CSw7FLwx61N
GPgvyBf+gGQ2U7MKzGPTnJWNw7gDR0ZCzRv7v6xhIFgFpGVyFmM4hixh/wdKBWPcc9casRvVrspX
6OF6Ynz84d3h9gswoUXnzrx0K/UgiPOoPEFdTrhVebgw/VsvSu1/eIPmIk+6n84k47RAsJWjR1aY
bRCbpCPE6UZBX7eWPhTzKAOjFW/KKYjvSfmWljd0SJObGC71yBwC2HjBgqWDkfn5k/jtXfkobYHk
MPR8PUKpwmL57aY9SxH4aHoLocmBYVvPRHlP1zuexWqf1Hvziw1OALAkwwZJX+JxaabTPMZYOQsl
qyTX01bwW32zyzBEjmjh99wJCLSuTU6sDnbnDUsfEvjJuAnocWyHpwVZPNzEonOCCSES+RiZ7Aq0
J9CNJG9A6id9M98NcNfzussGzltTYZJLCEGwCkSS3BCPimPFZ0cMwIEIdy83hNKRadMcm9rjSwLO
n9Q/mMlwBo5QZpTrNecGfBIFkkxc8R82Hp4Y9Ec2Kw+rt/4NIzAIOwwgZeci2kqFU0tzeLiSYtLO
XYWUmvVAUhe60RyShWpEb4G5B7Ep/Af6bgoas03xg5BMPbzWt9Dw5QsyrJ76ANC++bUHSH+Nx/SH
98O0cRi+yAz5j/9xOCb7p3qU4+Mg+0AyJHyjZO6A4e4Tihb1pF0HDg1AVL5Mcz8y/E2k6hFJbW3V
2JmwUoS2ZInP/52+wsvv0gM40ZAeY7vj9U1vZn8CpGC0Lq+K8TYSuDmeyRwj3k68dtbuNWzJhhrl
ORuKDwdVEAhYa/6dA6finQy8vdAsVFEN83CLzkFYDs+zSaJgdE9zAooqW3vZYKxPvsE2k5chpD9h
3Ty24m0+LdlxMcuKkkVuj4QsU/zRAmQT1UM8lPxxyNr6XHVX9cJqLJLJTIcmGUN1ZVUr9Q1QFAQg
ha1g/acNinCWYEVHSoZT+/nDFg/ssAadzTZwLmzr2OU8FalvcaMoqdTdhVMgYgUHJMw8P74k4jpn
FNFKiBOgHj5a7qv0oohv+oF9T4+ufOcBOoeKa21y0+BOuNCTW5EFsNYDS8zf5fAz/cxJC9Ht2gb5
AIXgAFiIhLjYan8vEw/nADiVRJFscCx+hJME7vASWUBmWigeV5wy/L02o6R8GfsPNHdYbgJ4ymHG
cbE0FHzPT06gt5aIU4qkZ7J7yfMG6sM/30msbfHsjYUPSPJwCbTeK5SuIe79CLKdxMQY34PcD00f
lL088ZkDJPDeJroTfmY/UHX8FHx0oB+5dKvl5RrDxS8cB57GQw0kMeKOX4biJhY3wDgNFZl8ZFQm
HaSFV/IuqHCO3iB5LDntGXiGVwKb2vjB1K1+aUTfrfB2YA2CmjOBswacnX8Wmado7zBEkfwFRxVz
zuJvLL50+VxBVIggXYjSuC2eeJLwuqisCQT8/+W8KJJuExf00W3Vtx2ZYynmHy+DsomOnQnEccKg
BGoRtZu6cu2ofU9aW2uIameA48nVxftwhNYh5+uJTfKiR0ceZIhCBx3lBDRgyUzI8Kji3G3B0WR2
Ln8rZJMmrPhv7em9pqhN2fNKALaAJ0ZwUuf0ntNW2rH8xRvbfAv5ASV3yK/YcLg+4vgt/ENKIEpS
BJ4AQ6BC/PFiBcql9V7N/r0Gtum5i3D1c32+iORA6vaLwc5pacw5KDqHgw0XUKPeqnbAlcYV4Lvd
Ax2W+RVOzzBX4iUR7fhHQQSqbqFX23fQfPat/x5AwJu8UNq+fV3IPZImUDkRZa7Pz4MnB+CXCLlF
+8bU83oR3YpiUMVeAWyLz1cKlgWC/O49ke9RcYUpxVJP2jZluGBwHsdVkvjkwJEXG9PCwTeC0MO0
pfJOPyTDpI4bD821/W+0w2NcN/gxkVjPzCB/I+wfszJ7SzIe/5EY2UQWJOARSM9F8APkByvl99VH
RKt8SOyOwZbROrEyBceHNWNWIIREQaO4ftrgpeJB2gsf0vR+G/RboJ5i4aS2SwZAbhcUvrly5qmj
rYBDQnhnRK95j3n6QU9h66biTTo1wFPdFSCLh53BGNx1WANdvcr9zMJVssBivuQ976ws90vT4rTL
xhyJ6zwqh+E8KgMzrMTs0MR3TiZeQPgsBZUUstJpL4o33ks7HIblLX80BEqFNpdoB+fK6ICu1PD5
s6iTn8Z1eHAiSpu+OYfBnffxBTm64g+UylnsL7yagrBJTJQHbpyc+GplQG5LpsqJGXrL7doCRs5a
X3yNEBhsLbjfeCHZpBlcZN0dlwSojVu4PU08leoZ4gTC0c67Jb/HA1ITShsjF4NDW+6RAhdvfE6c
ZOik4VxztF+xxZnUT3vD8EciMs4GJ+dInfqXKLIZWBxqs4R2BiZx8C+7/kOeGgJj973h2waTF17X
7IeFvqPCQXyH6RvF07O2QeKzv31+TIxPjjnwAWmTWTfg1OcDJITv69T8CsaRwBuEjBK4NTcKI11Y
tpVbPvoTQurbjveLQMfodZ9/qJmZhgHg5wIkNRnP55GDq0C7vsi2Fr1ytlf7kLEAwxzgkNQIcfWL
8qHXK6RcPwDQ/xGJr6sZb4dx00BYsVbrLpzCzHTgUlP2TC4B3PE8x/GQ8dcF9blD7TcL0ydHw+ZL
MJGM5m/LFcDnt6Ctgzx3G+PpxBQlWuKlnOsEtvw5pk6eXHbuHuLdMJfaFUQWShNElr84aVYtcCsj
nQlxfzNZvbMZDZDRA66fIqAMOaFe2V/SEbfxcYxw9Z5xQXE7ie/8ufiTaeeL2xRKWowMK6K4WJy/
/PSGMwDpFis73R4Y4Vl5oG/5joueg/VcmRczvt6YfoCEY74wb34OXsTVIEl6TIda/aMYd74lLmvu
FMCBkS/0FzfGgM9lToapRF4U6fl7+WskRXxeYmIfSvdpPfi9Rbj2D6Duxhu+wMIRWejiTQTTR+9H
+8B8D/ZY2cu3yLi+pNurecBFoJFz+QNAQcD5CVQxT7G/2HHX1DSKJHQDbbGTsvopfCjyUu4vU/k2
kA1e3p7yTeJSGe8ZCe/b6lPkET2Mga9CogMcqOx1OHRIYNoN406St8kL1sFFSBq4k8m7tBxxrcub
vELd5kqDa1bbarkumf9ugfhoF+9V/kfouYSpuvx6Tl9h/B1ux/5ErQAq75WS4prwM/W3SD45BImf
dD4VtnNVyBGtL8JUxHaK5tGCTpj0JLmTT0YQ6oCJs1fzsgTX4y5duBkyP4x1qKAhqpU1fhJPrdY9
Ryz4QbvRP+h4L8A6G9KafMpf44JYInuTovs5U3CBs6o/CsfzAh+oeQuIcQHsJdHInysQZOlTo8Sq
e1c53WvaqOeAe0Kc1XMWnF/JiZSzvt2HyHRxD4EeN1/JPbpP+CCJcVjNGdkVAngOJ/0wHvBnjSAd
srBEhFqCiqAjlSobuxEphFiMSJYLNxGmPnNHTQS/K7+DlB30K47/XnMoPKsnUpn85KZ1VvdAi0r2
bnmSTxKAPcw1w5trvJtQgK1fEF/HSKF5vbqs+iVR3Mgf6WmjRpK+Cj4sIthybCDFG3rhn4izNr6a
xS0mSoe2Y2t8RL2dUDi9dNPTAlqELtgeNJ1+xWrcBuG2LbcKNToj+t+vCNN29UGeY+vgN5QIqyFK
E/v4UloF2X00gWUQmp+fi5NMfzoOK2I/yHr39Xu2bZ5+oPrx6yCr1LQca5heCIzuWLDozp33kZXo
rvbBQGFT2bvlRBuz3QvAtNwz7v0HNVqyp7Cz4VptgL1aHnSSO7xB9sQIqm7AbFG+iXATxnWvHpj9
8J6cIKRqVtYPE805aWCWklwG/cqNM+X/j6nz3HFVbbPtFSGRDX9tsA3G2a70B1XYi5wzV9+DqtNH
LS21du+9vnLZBt4nzDnme2fX+blXEbY+dG1t2AbcB2WJaKcM5Ujh9x+3dKkxo6d/9XQxWQSRZVG8
dD4Fw3ubfOiAw+gA1kl1TqTT1Bz9FCe8HlzM+tQgdvav5mDrSwBv5LLBZ2xEDiwbfDWDWnBshyNA
+Pq/MfqJ5m+T9l/8GsGxdeQcnPH1A2cjeV7b4GCGAbKKbRSxZXuOWT+wSeyOAPON1YMZhS/a+GVQ
kwm+U299066ptdXFrL886Ltn2dixtnQZGZNXxEW1V/Fc/Wa9jHwHc0xMrPoPNQHGIsZ2Ws4IfDPx
Y7khyV4WyPDiwc0IZUU21rJl1ll2+27o0G1T7UvkEJh3qthctWnj2m86SORFkeSK+YU+gQ+YGXeB
ze1lVTnGRzmdigLRi21VIXHNDrNmBQWSgo/rKN4QWvEukI3BwJHOlEs8JxV6cPOoTacYeNkMr/os
u4p2O9BTXhhKsUnlvVPpUSnz5mnKIvOVbSjP7f6d0pl9sEBgn4tfzEh3jAvabbyRoEb4mGbdLses
YuQW0wlOKREAl7zBnI1Rv0RKQQPOD3j7a+NwsaEcQ3s6OVR2rLNZqjPIGBjA5afpyv4an8oWpkAb
EpyBQmqRmdF7aXdFf7IpFw5/UOMAJDaeWGMbfYkQvFYP1EVV9wL/ehAvufJALQuUTVY8OfFsMCRY
98/8lxm0knghBDgXz6EA88poHA1Gl7HX0j10pZgoqh+c1wVJM3AN0MLBbFC2ZbpT9V1ME1buafeI
rmuFly5/k6P32X+pIhtVd+so0t73wVdyP+4JfGgj16jAWv9lRhMYXZR7E3G4eKlTVr0v8/js1Yfw
T/DJc3ER1rKIGhalr2wuSt8mwyvmiPUjWd0Q+/L8Uz2gqdl8b1gPdG6buchaR2lvtPteQfu8M/ZR
f0Chrj3r0S5/wdjysC1xZpIh0uxCEFF7IiYAbKvirf/NBSRiglxAksdICZPKp0ycJ3t9/4ZDuX/E
/o39QGAgDCWiUdVdbHpEtbEhJhaMrDCmJmXvmD/JLxMAe9GkuTrWqZ/itcO1LNkYzJGD08zfRlqT
A0v6+SCLXpqddP1Mswsme2am/vvBDIx497DEu8KpULRcW8MmIJI/BET+4UVmEPKxFfJXgMQU+4KW
KnloeFD6I5lkoDwE9FLDjz9+mzhN8hutxRiBGHHCYgv/oGsYmaJLoHt/HcCQbYlR1HASbkP1Pgs3
ArWZS2IphMWtRZfsVx1Ss+eBEorxC8c6jvLISmllzQuwhQu9A1MOLvllmsZwqvrK2k/KsiklUQUB
2bReHgfTiaEYE/mCP/GyZ0v6T7pgKfmAFyCLzJ74Shd1xRWqyJ91iyaGOoTJMkSCFboeE7bsrkRm
TfD3lo9J2kQUYee4Oxcx7f9JZ8PO9ekvW+4NmFEc54j3ITUyl1jej0lWw2vMgcuYZTyvkLKtUzPg
9rlir9WOeHGxYvd04nQYvvua4CWlC4Z0hEwCDxqLiclefdS/ydpatsMmTYwOq8yAtn1k88gwC/Ys
SmcMy8wmuVBpHypHpn34jsIblp4pvOX/+AEQVVeNJ8pcARbAfXOD0SFdXW/tIVBP5NskQFmQWdEm
UrCXr0FsTasXfROVu5QpOcf/aYj2TYRGc0kfliCczG5buVp7EJMDm11RPhSlJyEY5cH1TqSvkL4l
6qsRvaTGQ5Tv8CwXi4V6+dtuw7xY9JP3cnWtS9uEkvE+r9Y6p9JV2MygYxl49Yu3gbk4rXPndO+E
FujBC1aB1r0Q1YEBAjR2ZLysCKdiwI+jr3MgDBFaRd6AJi/pNiryHaYH6Jfpv8QnJY0OQezSCTtg
joHgVOP2G1r3xLEw8YwmP5U3ceQjHhq3zA/lZOeEVPziss0FA8geGU8D9p6cMpXnzp20sZg9KODB
aV8Sg+UFTMnyE4UTXy1cokl60VdP4QUeklrbum5jxIKGBPRImqDP2RRx5CUY4YuRPzOya+uDlrvT
hQQtnEABkymKh+uIHAEWNDIRV2a2Un3MAq0RRGMcnmuQACRJYYviR4ETANAAr8Bo3yOa+/AC6hJn
FDbx79y8yPcOlyfth7qdryAlSnGpBXEdKR/wCtRoAZDD2cNfBZIRQFTSWgNAKP3qb+vF3brTqaEB
O51DFtX4pup9DeNQvUGqqrX1a5iBsgDeTCYIAm3RDVTbR9D5D8855iZp9weripG/QsiVdiBmTf/S
ppYBLS3yMHMMlbUgBtFEs7BmCZEs9CZ4VimnPS2s9DIA0ds19NnKBqLyihDubar7G76sQr1hExlF
brx6C6JXQb2RMofAqLJjpWk8fRRqZ2znMd0JVNn6IHwWLEQYi+I4iV3D/xAvFWjelT0RN4NaCGvu
6lGDsHrAspcxOWHJ2owYRHENaiyutjJv2lVkaN+k0DgMBR2eBISjMd7WKbAD1qMfAxJ4iTQuizuZ
8tmWsJJjpHbJVMSWRaWsMe3gup50lrKAiWZ0oRfTfCUYSaFTn53AcLLaEqQr+XVch32HJP6Ke2s0
TpARgJyWzEE7njUbPtHUvEtsnQXGs8auahY8VYo4lESalWWODLljaISWymjQ2FE8Q+oys8uE0tTl
l62Z2pbHBbvKwCs/K1fAZM1wqHhgoFYVj/1EZfmExYzM2WfuCVVWmvE4/pAxBdyA0SHiNd3RJgpq
VfJQq3T1G0bEA98kX3JTOXxhOOYy7gTmQQlhjFbLUCXelxLCTeA7DpwFLphR0kg1v2A+E/KTciWY
DqABaX/xvDD0Mf+PK+JUPMnItsJizaVh3+58VI7dU1duGDsXFgpXeTdu4+yXDTYfgRpjX4v9V/E7
LC4QOvm0jOGO3KYjPxMvuAKHaVuqIEB5eqHKOko3sCW8r0q6i2zFKjRhCwgWmm0+WcoRLury1YPB
2PD910wRFKBZFo3m4g8kO5ynfexf4OaCXEPYaRsQKMbUivMfGPwRU4bYBUMmILyvo41Bsnt+AVrJ
L0woGEmcXCYzFxXVKRN2sjVZA+JyQIOEzeKZIS5ha82+f4snNiVIjWMEGSIeRIOMoavP1CktyJq8
hC2hWha43vEKy07rrVbcTdNFjLxxPgKoV7B9cHLs/2xVXcC90HgSvQTXbYuWEd7D6qkPr1Rp+Vnb
rdixauuwf/rD6yp+HbZcoWRRNzcoaIsFsXwAlMC0JEnvUg1fAcOheS5QfXDkZLA2roCrS207bUFx
SyK5c0xdsHnqV7B0efazGuDlPQAPxfavvCiUNopypjk0Ycotmk2cxFy205fe7QeUiJ2TI8Rhf0ln
NOJ4/OGUHQvqBAZ5jId0Jpq3Kj9X80VhaVdvwy+6PQjm/YHR6IY2PFrO1zVXUZwfBNxl3ADjBrjF
H2JWIzhcsw3l3op8r/dMuAFhETZ1ci2B3vQvc/kKUrV4TsXnVH+E5vvi5d0Q8FiOS2LaXztPcg3P
fr5LgVQSZnyUJWzptQM3bc/stVpoePl47tlERTxE+CLg3gLnANINKUdDodhj6dM9zgAfcN1+lM/x
eOasn9DqcmmBzOsqR3gy0K1gE1scjzj127U+uCQYJPTWmUc5omGcwORHgSg7uUwvuePWr4cP+IXT
/kKfDbcZToekbuUHIVeEGJDONR2hFErxneMNVP7AUvVYfdONF8GtGOAiefjUwJR7Og94iB8IE0qI
LlQ/F7p/QiZyxEyedoUTrpqAiuTiykODSxy0Slh+w5EWuVB7F+MiRiaSeDloxoVf2HfPqLEH/MUb
rLUQ0K3fcDuBgfMRuJ/MPLq58SDnKdlxGEB5C2yJR+dk89vwRO0gBMJ8JpY24+Ne6H/mJ8LxmsxX
eiNiPwbQQYH9Pf3abP9ya6nBeDfyXY68FFsd/69MziXPoHhPikxxWhHhlm2I+8NlLMexFeC5MU7c
b2PxYqyeiXrR01sVos91WwD7jGbZYvQWaJuJxc2KyfHZjN0wcVPpfUQ+mm56mhOHz83ARzGdlGlJ
SBdmB6ct9y5HqiRdg+Qj63Y8ucAe68w/0S/SPqKB+j8tlVZeTOSY4lkuz6Vh6WsCFU3f1hZUHutZ
KzfvuWasBYmxm5uEtlKvM8EdjU0OdIVhk1khEX+zxbd0eFbm0+A1ZIwezxQ1zwYDb9XtMB0q+hJh
NBcHc4fDwB8PQsGI75AFB7lb7HO66aSp00r7ONtHqF0jxIxbMsfwzhVLQhC90J+PL553Gk2HjpZk
H5X7Qd036hLWngYOeehEnpvCXrBk+ekbDzV+BPWdjejYX8uIKEW0WAt2rbOB3LHHYojJkiB4YUo6
QBbnWVY5I3ixdOPDkkAPtfBnFXjmE3KAIxOQqIFtpvYW+wqGBnT47AXwc2F8SqTJYoLD/Kbis5NY
+BxZtSHoYcmIJDhyWDkqgS3IVIGQ8T2sRsWvsg2lhy+9y/OeXpp/j21qichalP25eiqBU8cnEqPR
5sNiZddUgZEq9W1Qko/5xq4raU7AVKKvVK7WIlA5YdxA1ugs+Y0iZuSs094Gzut2E02n191SxKn9
ndOaMRxhmtxjKncq56fkmjzCGC9tygwiyroYD6t5cWFXMnWQ+THv1HVt3FfI3odXU0N7t5XnC8b+
4FGsiELgMd5Ydg0zTz/7E1yt+q0sX4BW+5Kl7YQPgjpbe6hpiQGMOZ3hCHBcZFdoPok84blWveko
l//Bbd7M5mJO52QBv8yjl7zt2CuDo0wrZPDtemJ+rid2+M+xfOFiHBrbSzy6IL2yBAAbJvfxOZpA
JfyXD1az1e8UmfQvEdK9BnryJUeiAXVbexODTyaEFoUDxw8nUYZMh4W/GkEsWUM0Yvo4u6CLpP5J
4A6/9jTBa74bZ/4br5okSOG24env/QyGM5EugfI3PBLpKiLQaZzKEZnBzPuJuzRc85kruJeEbQF0
hH2Ck6CkTLY8KigoeFQM2L4ospCL/380kbYNlJdWeCXkm7kC6sSSBcpWPlP//U192xSYpQQS7G1J
HoOWj7afI5rs4m9FelDvgGfig1du606HV8bqwZPZUdVvrKBQiPruDPg0ewNLAGqfs4DXWIEiMqeF
MktFHMevRv1GjsZEDUrVN+/T2LG7wIbRwEFElUa5N7PUwwTZPgbuVur7/kAjKfH0pK1hpfTPCG6x
eedT65cqxBztpVIh2dstomcEzvEIWUBhTMdr3VfamyC9x5/DeBd41erR+vd3vMtC/8yH5/t6oD9C
lTIvhIj4JUXwGTvhZzcTNjYvl1bze2nJ1AwpmWcUoy6MiJ45JXUeqjnsUP6RzKYULVVwnLZz8gr2
qZHXBt9ftMZzunz6eesFiqd/q9XRqI4pqU310eBBSgAn1uh5sUmP5SkSF5v0LB0xO80cHTj4r9iA
Q/7WDBD8t/jW83cSHUPhFeiuzvBuyR/oirPIUuTKJx+gFy0OijuTLiLtWuaqOrAHq6otCUEjFhBn
eBvzQ6DduHcSFuXzScsQUGyz+BmBLvvslJdG8WCVE21dT2coiXziZb1ty2+SYDrJaqUHhzIXGEZ4
H0hDXFyC6pqlWwbfqrTAiHkCiEud/hKTO8lWD7nsyUfu+5nmOzAvAoNL/4zd/NaxOu6cUkavs+cr
h8pWj2dFvKb/FEg0xVYtnh25RvoVuF16EFSmXGQeeuV8LIFpHKLYC4NjVB0BP6T6weOSGHumVs8y
edXHV0l+F8hl56wfD8Z4qBNHwhEMS5ih4KkhfOnUN1tZOMo1hafXqJ46YfE9VL0bs5BnM2p3j7i4
T+11+BHD0zyglb76LRGjsOJe2/FdJiU9//rTnMXNh4Dj9asB5am+TgyVYMocAgaUvhXbjBDz6yTd
eu0++Y+x2EjJpU8uRnrN+ssywxp/xOkbcCbQdHQ/CuNPNgL7CYFjCz4chtck2f0K/MBnk1wh3lpA
dft+LwNbGHfZl8o+p3AVPkvqsc4Gz7nguXFSU8YEEIp2809XL55kdTyzYmASX9Oq2ugU1HKXQWZk
PC2fQdYqIJIBMFwZb+EcRpNY2VCU0GcxCUZlhboNt/DfEJ+RFEvKFQ+BysJerYuu2QJR1X6awiIu
dWZc8gsHZ9yLdRN/K4tJq+AsW3YT2KUQnK1suTmhn8NUwQ8XUMst/pg/KZH4C5iCx47OiqXc8ovp
e07D5UWOiDFZZXCgIlTmiNUpZtuNma9ZdgZseqpltc8/IIA3KH0gfk5nYhpYWrJ9JZQpeUHkAxq/
rT4T+i8bG8jfmQ8Vl2+DM3/FNFDYd1+Rce324v5eUitXNLVrZjMxEPHcyicmbGyYGZdwrQrrEngw
AY5CYdVkuqjMz57SeJvMn+49wPM94+5vQjJj4k1CwK3JiOC9xAqFUavxP3jGMato1yzZaBVBVvj1
CyOSzPyBx5co3yt8pCJWOhm6I107UrTsQvBJKj06bCVOwT4THA5bAm7VBn0xYSjcmEzwmEQilsYA
DxFQ4zGc4TdgIsCERcSBXll0t8PE9YyYNFumAhoP3tUm5wwQxEcT3LjfeaaUC1d7zsmuhTTeeIxN
yvKbVylx3yzgF5dpUXmtsNqybk2Qpi6VXYCObq//UldK0isusv5tGF+RuinUl8Z/1upDEe7gHoae
Fz6pwSnKvL46yJZcu0yug8rqZOjDBBefy/QiZ9cOymkGGZZFxrLs6eVt+5yThbAyywdVOMgCGIpD
9xs2KWvwIw/S8GjkJyxqX9t16L2e7UA+2i7mK0ZKYoNsimoHnDrdAuJoqhLtLTGcWF6e6kn4KVxb
E6rBcVjO/gV4XpPkvtT103SaM5tKmqnpYhvfraj0kjvHGdW/WO/leq8glm5uhEvnS3TW9M1pAQ9H
abDwg5wgAn58bbpNSsv2klRL2kPyqiSvjacle41QbCjnsBKdqHMjk0Nfm9ba/CGX76niSuJeEfef
1JB3HXGuN0HvEF6VgncOaOCohMdViEvVK1JPDEDIuRLVnXFT6kthTZpdlshuQFmihHACVlj4Vg9C
5q5S8swdLXJlw01wIeKFhr4/wGc9J8PFHFmbsZgdnPo/siO08nMsP1m19dmXL351vtUgxiqT4wjT
iPmyw8RT/1GZaaK5xJEFmtTcMPNkuJnv8Z/uxm7rE2DQnCFusmGmJWXCwAWPYwgk1HyTTt90JNql
/Wrgc4/e4lKCPyptix4U2H4tkN0Oe9ca403W27Bq6oPTBe5tROT1PsxvBulLlDH1RzzfFOOdLPme
6/oaDVciXiFirev6NdyS45tc9PgS3sfpO1hnIAmX//Go7JdUnA3TKSvbOcnwbobv/J21pLI8cCKu
HTV+meUnQK1OPQ0sjJ1xPcWHXkcXesmKTZCQMXqSKbR7mK2BPb7qMJEvq/SoE4EDFyxwicIF4n9X
lwTdPewttd8vsK1JRUGBN/X35/vSdjzwe5WfPg39b0/PcDdcuvpkJ2Cr8CbpUDacg4eMfZBVq1TK
JQ4FREY7uXsnr2rqH4aVbbBaNwAyXfA/DJZq6tA6wHK379ehb/VMZy3B7vgNynV/QEQwRv9PRID/
S0UUVN0l01rdmOeSkVXxWxHokDNoIjk+OS6oHtOSuh++/EL3bkB91R/JPGQD+BGrwjl7HJt/emT1
8nlXt7jiGMBYA5ZfEREVBLMtDxwWB0VsM5iLApv0OUrPYAkoFAtANR88Fg/xF4BamMDt4IHxqbGo
UJF2a8ZujJPWEMhPbX7h2Qc8f74SisT1FJZ3+t1mK5142grgRYiV6H4gE9etCq4IPCwjVLE+437I
t+suI2zm4sunrPxIQ5jrJ9igywBiR/fMBK3frLvBDcn46wECMUoZUNlAI44c2enndMNbj/uXFrap
1cRQqncBykB9tQmXp/pBINFRkmwC+aAmpUzETQuSV8hNAzAWnTLs8vaB7gHvZ7au8W/uNOUIcXki
xXYxsR1uXPJIEUBQLGMnx/dCzDsseU2LHzLWXAnr6hugKT8eg5khvQ4YoSq+hLW/StcU02n1Nf2s
MtSL9KhjvmZfQBjo6tizwToKz648NtMp85ArMNbPHOjDWX8Nosui7t6yJuBlOFAYJnBW0V6p62wj
2ERFjaWdx4++ugNoDpVzsvlPUZxIgI0EmW5fg7pEQv8b1jOln+bnBPR081+yA2yn5Psg2Pcq8Nhl
OCRDZ8J12izJD23t8UqVT4mdM2rJNqT2Zf1jjCsAZCyDcZbaBtxQOEsLuk8kVpbwHWVYsiJa7Fec
YoR80QO1u/Wuzi8YE0d3TRtRAwGhLsjPG6IMFEaw21neh/jaly3N1gCQIiHKu2XlMeUMZGDHLOei
I7SC1SEtYKTMQ45zWAPD4hhP6Lh0ZqcPZkA+Sm+i2VY7BmYrypDaUc9gyxg/1lmwJlZPPzNhY6VG
uqPOAKl44yv7C0bMY4IoYncIkMZazAAhIY5b0ptIc5KWZUHgYGoBhZ4fRjy/Civ+LZNr8j7qcEPL
1MHA2LF4oCzOcsL+FpDtyG/624Lm6++SsRj7iu6TNOklXTK16Aw4qDil1HqJ8CMiQqbljp3enhE0
RjeOnZGBrXLtg6sUXPvqAop8CXl/Ky5yy7z+3nYIvpKjDPYbUQ4XNlKJ8My3WICFYf0F/4sNGPUR
cGPfIp57HD22ahOZ3lw4GSHQkAhVK1b2ZckMY//fALSrcySGgpwL2obOCBWAnfV7/qMuHjgtmIWz
PyPzox88KimhuQwBVSoJYQlkUtDy8TJDlR9p24BAZqfybABC51YMrpuCKV9uOBK+VtRYFFDsNXn4
VXcgjD5OTiz8dB/SDB/a4hEqbMZ8bwg7Ll/exh9Dm5wRAre4Qt5WNkllhcUzGOq4ekliiwegwYxp
ZS9rQNlJdmG64Nna/Y1Y8mbcVf+bx87nwhtkIduuA+JGn0n1RK5Tw1dUkWA5IBYHuEjDi188FQI9
o4tMPll3lAYPaRR7M4HBrk0O2A7R6bLfaDgQiOhcbZZ9laWuk/KYKQ080mPiyQQoQDvbDkyOUNOZ
S4RiPVhsANaTeTSJGCE1Mn+fcOT5n4HxVdbfqv7tG1+F+TXbQnczg6shXaoKPAeSBgavyiIzaFqn
TR2Fb+3Y4ULBaTrxmnZGpDQ5YKuj3J+y8zLJjFCc8XDmyuRSXVc8iXNEVBSdYMAZO+isbER8CvnZ
LwkLY/MWMfxToaQJr9A3q2sR3VYAwOurWl8L6VJXl0E4M5OA1sUfn7EZO9Nd9ktRFgG07hg0T5wa
rt4d2FxF7jKzvrbhPZ0eaf3M7iv9Em1juxPAxHMzfLXJdzZ/h9FPH39n4peC5Fo9MYEtvD1Wi81d
X7nyyp3aQ0fUarvUl6WMf/rQqMwgT7N6CoxrHf5o0XeDU4IRu0TIQTfymVgqot1x1zB/XocaQLsz
UY8XchDA3+KaaCYGmb+9zgFeIVodnGH1yIyTB+4WExKUZKR0rJw33SF+rt6z2Qqfd5novvig+htO
WwlT2oZDicWjnf8OMxMwUb8KClzuqEvU14KF+G/kR7dCsmv95XN1yaNIHvdlTXOZfFxXd1F9lps/
EZVpLBgUCuV8OMbDMeAfNq7GmYzk3GezsqheoIyEoWPySNpDBMDd40AcqTSn3pHIi8Vx1GmsllBe
vXTj0A1DdyhdAl2UwM2Ig1dZuDlN7uDjy5S9Ya94bmCF+g270G3NUn6iLzXHcQzId0u2us4ea9oM
pJ2YyKlXLkFj5UA/eAjxNp5r4tXjM+wcuAVBd9LbU9wf4+MK1097EtmWDd5C/l0yuNjJjqwdWNws
upToqwm35EHhrzmsLm0BpOVg7SMrHDfhx9SRO3sS4hM8HnHZihQImw7X9EhWTN8fu/RIJ17zjcU7
JquqhXIEMQqpvh2eQvNl5N8M65/xOD6Ls0yggQP1No3ceiZMc0dOYHsoAtxGXp2A99qPwx4wPkFt
Th26JBmnIWWTawZLknm1kICm6XsPJG6n7YzwprU34aoJl6q+GuKlDK4o/5rvfvwUs49IfJU+pfCq
SqdcOZa1F3NMEwQzXXXpNk5sJtad5ij0TysSLd02OSTGuu0s8kqSlrySHPvcSezIzIWUeFrFp0Ej
XY3Y+iMsnHWenpqeZRv/9txo5+wXGmOo5+tGb0hzeFP9d6n5IPJCWa4XRdnOM/51MDjbsLpF2YNr
kqrub0os4oBjWssU4AsJw1+AE8vRcfgAqR+iI5gZbvXrv800oIFaOzQW8+YAF/EaHDmLiBkHK3YI
Wi3ydh3/rJ3y16Df+3zdwm+KaYR/cu1vv+evYhc2FNo3ab5N+Q3UbYeJlIMHs79yIhiVB22hWmJ2
SwnAXlZVl0BU2DhvVnZIxMG9r5dNW5HffIdVOMLhEYXNURb+1YA9hQPBCA0F+C6rPxY8LidWe1ky
YOUBB9yDamror2Z8vVGlU4HrgsM5BwkghhITndLBo8zNEfOkBUMi6jccUsvmltuT0DFWdbsRkTgh
GqSLbP1hF79GCBzulXpP1LtS39spxhL1EfTvvKVhdAVbgLZohwJH5ic9gDi9RdFLsunJniVMnSKp
sL+HnT86HIiChcYQSEqzG3Wurn2Nno3LMcAzb+X9QmmotJMSo1JYKA0yvY5KIMC6rO9xfQ9yFtJX
bCcJOpUDyoMCPAQQmN13HZ6/STqRzilTM83TRDIUIOXZWbVVhoXLEMC3mnetvgMJYQx7nbsAzv2w
r2EYsnWhPQfKUaE6/pHDnyT+Jh/D5BTfN/9pHJMCAklojJYQvvuXbSkS1XgrNnR0fyji2XhkG1yk
Md4fd9ZdgUepw5478ITJIzIX1AMs38HJBicanGBwlJyIkP3fRdEeGNfJBAw/5uo+ZTfdulEj/uWB
cmoT8vjH20VOQ41o9iwEffOm/tBf/CmfaGdEVN4XfFqsJKkYr/ql2DTyYWQUKB9WzUHiMQ5HOz6s
CjeoP2jMVreGumM7N7tmndlDdRuzhza9CPmbWG4j5YBxdS+1+5BvH0wlNCJ2hrcRvQdFL3fVtvSv
c3uvpkesPlfjS9y8VtprwJ9rscvFmzDfguKm5rf+NUUMr29yQh27Sw0F+oSoyZT3f506inzfYti9
4RqmbNk5/I5cUVA1gsDVKbSPVeB2pI/86nsozXTkgONS3LNJ/dGtXM0wAaxzpHd2qp6z9ly2kDuO
XKFonwxQS6stpdRfdimyBJqSRXJkgrU+sKtf/mChwRzCdMU8aTtdtZdmkoQYOiTQs9O5BWtncOFz
bCy4Vf1305QSKXpt2xtJIUp6b7zXod6zQeoWjoXDSHAryi+dFVUPTX4MFqkSjYWDDtHL7Bh3E9MD
RvtqCeqbtu3aUG619NAb0rY3DM8Lj0xy7PK+S6hfZ0BmeKU6IZlzsPwVefNOmvAkc/4Y5UazDGaI
cy2rn3S0DMVjABK8zegAmKvZwWORyYX/uHRYwEJGvrxqNXu4k8lgjW2TCIVpWs+YgqpjAT7Vh75r
qd+ra+b9TZUo1js4xpCUTgz83yd00gewsaDWSN+U3SbxusQTE69mHbr2VIhOZMZBQtigTjGXtbzy
QT88wqsJn2DKWZtw1dlst5vVk8VMRe4RH3FxaaprLF85bFbtzddu4jZr2NM7ncd2EmLtOa2/J/17
sF7pMPzGbftlb8acX8NVDFJDdnvZNdYl+IqdHZcXJv5T+GmEn0ywpE0CMVdZ4jHAw8Un9loCFAaM
551nJN6aOBn7HbsiWmj9MME4kr3wxNucN/o5bL3CI+z8RdLeTNUgYphlmnRFv1AN3FFew/fIcgHm
BnsOYitUwAiTzaKcHYnkBqx0/M9QX+Mo2bKLDJKF+V0QpTIAqlq+xDJx2sQJGwKYDqVCO7pwWFtp
4bD+bZG1TU90jiV/V9E618h13rCw4xPh547tV+AzJz2Dq1P808pfMLc6S1wAA81xSD0QDnpwEL13
pbxgOcrtztPXksvK4cSMsViWtAuJd/wnf0M8n8a7Pt7F6tGEdu/fu+kuT3eV9JsNO4zMZq3IfJVl
ZykjqVg+6RaOOQCs4kC/vl6oj4ILN1gW3ML5y45laNh+kh5ruh1DwJsBGJhez9UNh6XNmxp+ZsIn
fzOsXyqfufWzm++m+8n88Pe35sCSd3K/A9MnX2Trc3LWXKYXEctR9VNXPxUIofLUiaeVdIyjo9l5
U+r5wUFjrviSxsfJuQibP0OK6jAbrRdKc7/WnWrBw+2jY6VaLaOE357rTzwprl5IxEYQCaqf+GuG
FvTKdPQQmdn8pGsmruyjUVykmzHy14n5w4CC4RESvRBBJBDzIrCBlXPFD9k5Kq9BjinjjkiQ9icV
vFl9Y7gTlA+UeMH4Khs7A540vEILGQfbTJZbjNTRLqCLX6Nb4CaULDKUiQkHCncfgacjpWUIJa8g
+u4RuVZc2t33Si03Nw5bTmsOW/odgCV4K5sdzprLjuaNURIqKeRG3PJsVZEPMiJoFi0LNyCD/Gm+
sDtnc9YkqGyD9dS6fKEjRAb+/DPWosB81i1wPKZuZTpzbvfwx1CqOaIVwYOSj5Hm1dVhRkRaM9Y9
VKKn7p9u8h5sOk/5P7DExWYRnLLmiJS8NlDSHwbfMVNnBWR5P0b7QdtTueaRqx4CGEHHSfGiC+nT
/OU7tyEqETb39T9+W1DW9Qol19FubRbrpXhk58ear/Ko45kvsPzWv7Xyp2J9Ed3i5psLZPWtm1+C
+FH1b4h5pHNbn4Tey5HEcG+wYZUDdkZvRm1BTE9ew/R1I3x4Oq9Jv5ifUXEFdPqeL794qAHwavnu
WgQn7g18xmplZX7C13Uv/hcYL8cf6E6U/rkCC6O8VMGuULygXjbrcOBT8NodRAVWSgcCquoXU334
LWJRu2kB7JwVKAm/DVNmiWjV6SrLW8CRmz7G8TFWTxH1OcFmF7W7EG08t+e2PU90I/FJTQibsWAI
gBDA/IvUfCXsQJZgBTHG28+kXzVsycoHULFV8YHqm+xecDQksRAOz95MFtPNQgphWh1usbcCbsOe
2WOjh1S391F/9ojRoW7saLgjOqJjq+OvO1jhDsgFfny0KTiZicsza3chAwT2QmY418FN4wfofN7l
EXDi4Fa2OO0BjigdJpiN1Lixc4AYKHBMw8/VlIUm6KPwUo5Ail/+EKQrgiTlhaCK9RB/CBZIHDQs
N1I8R9yObJwz/mEvaJxzWyO6kggAGn7J/7U07vh9Gb5IykViRSjmLgLnlEHNr+sEc4yIXpfz8MJu
0mL5R4jV4MGvAwFh1gCbgObtF+1KvsfLDOwUnHFPiUHKwpIA/83qkpXhwPgh8gKibGsb01Ho4HN8
gZo6iC7GlQZTSn8vg9tg3Nk9bHFT4vREro8Bl6hoGs9MwefI6A4UI3crxiVeft2W11a9afy6speB
ykGJ6h+hsECgsKHZNfmhtVj72pjwEQEh2sGV++fGHeErnoYN4p0scXvMxARR8n/Q/Pku+An8WSwY
edLg1UFwPx+x82DxxTuQ1/s3648aDMoLvGK2xr98GOXTaniTimv5hisaQ3BFvq4NtgkMc1PWGwRI
CIZW96w4velHAV+uRaYRihDxak234Vpa2QFKEcjrBcKMWwFiaTRYKaL9nbZ8sxWMjcnBghB7C/uy
Mg84ZXHqv2ACxyiYrLnSuLqIpWFFC60L/zJ8y8W2jBjNd1lCkTbRY3vHQrMAO0geYl2L0olJOkYA
6ZG8EKl0SOOPhMyt6goIpWKxhZh0f+RVoUKMS2AoKUS7Q7EXCMLEh082dr24wPkkQCr8KaEAO75B
gEDA+z80nddu41gWRb+IAHN4lahEkcqyZb8QtquKWczx62fR6gEKg+52jS0z3HvPOXuvbZfor3m6
Y3UF6zk36BaEd0yiTfSJEguaDk9244NIbtbTEU8XHFI8GsZwAJ5VPI+j8wZ3kReiZa8xSTO3bWGO
aGL+zeSbjwMpArAViT48FyN0DdTI7vQz/5L4xav+ytSNo7C1YIB8kw/Jgoq75nGdw6hSEgpjj8YG
FwOlGLcK8jUuf7n+Rw4XEd34vAYSOXjzRyQ3v/5u6MYrfO+QRkzxBqKCT+zh0MLlP/dIgjfs7jzq
RFrViK/Qn3MAL6VbRjo06NLU1T8JuEz+T7u2rtEXF2hc6F5FJAilaXGFiMKqA+2b78SawpXlA9FC
D37U7JQOEilQVock/AfuxMve0jFG3mvVkUjsDJ9sgNRlWJDuDX8AeHuPpLT8RtLWCAq1gLwYuISo
0/8mOGMgnHDjHiFytdTG/aYh8FlrmVtYDitFu4xEEnI2tSNdMdyBdxBXLa3ad+ijKRM9K6ezMoNS
aAxhBeM3BthBcnrwzeoyu9U2KKHkLViCgSqbpENyqUK+DZmo9cxuJOi7zNjnlmp14cbUH0glUDSk
j5DN1zw8gKpOpOZFO/R1nwjrgItDFm/RjaG6I7yeg6lTmBuwrgTNI82kUYFLpV3jT+Pb8AYgjMDu
LvPWzXntb5CjMz7/M7iI534JnITordmPznCjXPOUYSeEDCefuSOzUy7ArYFVINs3waqYGR8FkAXc
fIAUSDp9Ii8O37lKKmqV+UUDWghnejk/aqB3Zkx8yVmi3MKhmtIP3mnwOjo3R9dtm9NCd+X/8yYX
Vz86s2JERKuES4WAHJRTO/+LH9fyKXjPOvkQRbs2duw36xegim6D94ysVKyFcL9GBwYCIDA81nDm
rPiTAKZ1JP1HjoUurlgLljQlO/Lb9NG7qtt8BCAIFb6jaAbvsDfBYKIDR5At29NMevrNMhuQi487
VmvpONso0Q5KNnbIJAAmZtYuwL3CbYsfk0QqOHLlDzjRuniDUThzzTYGhG/hqp/R0cUzJstSAXdu
jWqmnUsIT798Gkf50ciPtX/4BEJI+hDc8fiKANPz7zwAKloG+c+Ipde6sp6zMtnwj/l6S7d2NQfT
5vPLRrBAFbm2kR0h+gNYfKJqL882jaF08Xwezc/RQYxQzushaxeZtBBk8cwSiDsXuTBst5DUjGtK
der6vOfJdURMKHp9fljPekK6L47Bo9NcnhqJVtfIh8YLzGmmherTsSiOj2lNIG1l7iAtqc3lkWtr
kNT1t16toTsFkN3acUVu87mHzRd8QXaTZBeq2wTFkd0qWkT9Vyh8pRHyl8+nv7AeEPeKj659THad
/6uLv5Pxo1nfzU4uTwWjnxJKjJfiqVCdGl373w5uDt3E+p4E7xLbydYXt5/jyqcfGZ6r8lhJB3kV
kgHLzB/YirjqwI5jy/7tAdW8wOkGNufccQJyWWzTYu4BlYRgfMrZd519R9l3n39p2qdgfpjjI1lW
OHSBn6LA2Q9M2QpX7j1KVuD0q669kWkA5gSbcaoCV8nj25l284QrkbYsPSBkgaSqBVsdzsmwieNN
0y+tGwvzR21+jAVdkXPILGfWxDbRHsCxcrPc6ZeF+Pb0VHzxOfGzdvPrLJQHN8yZTu51zcFtxx65
JX6JVDuCUKW10p39JW37hvxXj0Q8vrtApjmUDTr/wy+3iRDGce4revlwQd70Ik3zdMxvCH5Gk/AE
ByIV7wy7ZcyhiuQ41L4rqB3vSLqe0YHVgNeGw2AJb4g9Daxnuwh4QciYsM36r54diKYQ5B9Zey6A
20h/NDtQZm0YxkLlRsDiDWHY1G9wMCILM8d59ftlxVV2Zx6fEiHUjO2bpQrq0Z2RXaBBPv+/ysDN
GZjhAPOHXFGR3CH+hWTRKReEY3xuYThYJGi/dWuQ+tYWVAVHx1c8M1/Vysc052ufxXr2louztxF4
1kBDGMIZXEtHQKmxgFGjAjjKbwJ7YUtsHYRdT/dIMfypYG+gTy+wS244JrC3QXEIQwKCVoBQJoSf
SX6QKKvJGn4uzE+goFAnYzSa1mFYg7eOMAJvOH8B6lLJYSiWD74th5JND/slv2UJLzyvKdq27se4
xrLLapDIN7W7Q0ORGfIv2uS9X1FXcrZ5ElzA/Jn9wXrnfMgyOEFPlmJxQRCZf8LdzgHMLvh1YvCd
N/5dgEt6T8yrkn1w5OMwYgUXvo54DYncG6enythximRqsGqhYx98VK/4M7BnJtcYvAxEL46eo4TC
07G5LgjGRxrei+Zjqo4lyRnmdTLuKM5UuFm4qIEHwmAqpTO2U7hyT8TIkb4HBkOwtQqMgwYPqQwu
NAyWze4BqzEzCEaim5FsK9AApOnyU1PrWGb/4A8qIRZm38M3XrEyFX+Sr9+zHZ+d0xV3MkqcHvuP
j1WdvIsKDNVCMBBwLQtkqEtOL2lxxsU+c3R4zhHLw6mqWObBO6NOrL5JUJddA3JB7UKRegw/bbZC
5k56hVRtyR6AoKUhNxY/CPUGOzCSphJcAsNm1Zp2ZeI09YqhLKGwLvRXNo+H6VmMG6lApQ+ege4u
0mGdZrDeyNWE3eK8GKBwyjiW8aYfuLG/S3DaOJbvBOiqVg/IecKVL0++l8o0Bpbaj+z8UdKLnp14
+MHOcbjVyhnuAgOIY2Qy88uqR4cnEfPbIKwVRGIwQvH3c9Dd8RzI6jpkV4rn1b6R34Qr4QvMvJfK
EVaJj3Ns8rT+KhW37I3D8m7c4KLnclEVgAQwPfjvr1CQxwiWJ9toIHDNDZhN9jyoslfzk2Oebx76
8QgbNGGA1G749K259AyGN2ucF90XOD8x8MhLp/WbFW/P4V3g4TfIqcGaTELLXhLWgnGP53XpC9IL
TzyQLR7zEYqwcn1jk8uQY/9ucmSkQvLjyAzSMDHs4QE0lF04RMJO1U8dchXb+bHEwzwLNMFMcVjD
K4YEnD9Iic1rJN+ijPYUGznHj4mjf3Ch/gEIAwih6LGRv1F/QlxoOJX1n08E5EyUxH+sXrSSBwIa
UKgly7C/8kISu1Bl3ZI1QSs4PUBqJmdlrJOVKN0AmT15DSAIYdZBwFetrcKDhgOrEO8FzjFQBw1V
3/5BS7zFUMCLvo8HwJ17IXYr15hfGkrVn2mtmSNiMnsg9Nuk1YiY+x9sxIIWZwhOwm3khQxaYdjn
kJzlX0jr9Ahv4FXtR/QGGyKVXXBwsuRov+RaCWIg3eL6oeuPyi3FXS1SWO9GcefJG+hRMy8R2loO
HNWJiI2Qz7J5baI770dMQG/+IY+fwfTZr1R9j+PSP+D/mdDiUnUQu3WQpoOKlBAHAL+FWJyyQ2Ls
+1UCannHC2vQSCW9vnGhgZi/v0USeuYmFb6q6CsXP9PyQ5ne8/pNqW+BdpYxg1DhudDHk/6o9Se5
uEAfn9JbuWR8FDM+8pKzzOCWc7Ph1KMTJHtBd3boHfzByTwrviX9TRgv5J6PxmrAY9zdyuxi1SdR
PmzagWgyhyzLAAcOJDXEzupGujTvUX9r9hpn7808gV5Mjyr/KElQ+peBY7KZQQkuhy+gdyyG1IEw
8FkCSSQAFARP71ncWNh4loODfgZRRCRMxTF8PrKTOEFiwGtVenl4tGvwr+FJZNkHT2SW35A/KSLL
as2rzVG9e5+bKuCu9C3bHnhprIr07k+U8OdX3cVixs8K2YxizB1YQYAmjQcUySoooxDgpJifWEuf
5U3ftMK7LJ+nJ+ZCLuyeYzkigPKaESACQqEhLPA4RYfcR/bjvugkeQzYElA2g1xocWT0KvKBwNgp
O+rWqYehxZlgPIDw7Kwj5GMD+BudCfPoi2fQhTCayn/QgbFAgIyuHvrwyTFS0n7Cm24dkuJQcDU5
8lKvvE6zlET0IrR28capo8Jrps8pTPwQrEvVDxt8U8yg0+pH5AXvr5BIKIAAxxG2xbkBzChlFQvm
i2BGZdgYwHNu/dIOsw/Z+wV3jk9HJaJc1+z+3DZ3RV7SCYJGTW0CRYQmB/J1FpGaLm/JzFQNrSWW
DGNDDUz9LMqMHh45AEeP10UnnbJEuILUhLa2fqdCem1TLNSsbZDuWE/F0re10m5+gGxp8pL6L5Te
AGuDBxPys9a9c3uHFATAD09AgIFT24cTKj5OGhNwJEfEbsPACHx1945Xq6VnVNnl81B119dhxS5h
XdGsmDTyeHiFmwW9FPTygQmE/w8tkql75yHMmsIWxH8+cEUwY5TjNNzA3MVg6HoyJewcPyh7jAF4
uHo8n2h3VxTePJxpeOfvcXbqs32FE9Ag9mxg9OLlk6cPx0h7DAGjX5vmFvp7YJgi/z21IXwBhaew
bamEYNRVOx5VyGo+cx4Md5iqz2xZrJtsZs9jGN05ukT4nWfLZEoYB/lWvUP5iJeAByIEwyYtqJFh
2EACp4DhAr2h1qd4zp9/jPFEYYWwkUWaeigbj/ObN5JsjMnIpZ3CBGk1KeCYkN06NOC411SRA0b6
3zQs3lgq3anc9RoZVAAEQY1xMUvz+RNxy/k2vLWx5PKwctkUjtEKAwFhy8nDz/6QXhZx2KI5QteG
RwjIGtsnG0tKBcttilyeniS3wUGRslh5Vesm6hwKGm4lFR37ZVLPisRBbC2tmGZmZLbusnZbk8QT
YrpyepPe5b74rNJTvFpCiUEvAyWmY0Dbr3p+ELyzo94e6+RUdKe4m0FNMsJj+wWBemqfZfthHDC7
DPpZOQyEWy43F+arLHhxDvvpNMKJTWlpzqgE6/m2+MGYOpzDf4sNIsSodlJaUcw+Ny9615Taerlb
EBRIxNcFvRUWXj37CHAFiOIacBfecb5msYBpQAHQhm3wtDW/UA/yHf3rNDPRnLZxcGZitjSTTwIj
2/RTLD5ixqzvon+ffuOJQthe01q94XhOKFq49Bg4f6eNDGtn9hZW4/Ye4uknZY0o2BF76mk1nfm5
osAZZfYYVf8YmGBMCGLCQ+Z5r0CXTETzuf91K0Cdv0L2KrofHQa3uoemEW359A3It8DOwNNnR8s6
RSxN/ompxOnl5ue3xg6BotKgsfcvcIE68GHwBaSb8oepDegwnPw+xzUyORJnhceJaQGuOiY0DPDx
OWC1UBcKpNTuHaMbFwj7GZ4jRPxawuT4MYBIUFeCdJu6O9ge7VMf1uGbbx654xKJ5Uf89CLtfAn9
+gJfPBMfGAK4BBguWcNnDPtF+0n0H8WJU0c1d37jEGmF4hRRJwNNiZM7YQHT1r8y9MPnyNwxFt7H
tfUZpOtW+emK5cvLMRv461UF9gMSiUiphqODdrfMgCIClb1VeW2Ci06pKAGlnk0PSbUz2cUAK8h0
ed4HjFryx7Scmm+rITzzS4y+cBXLdoiSNFhwUerxBDGejjbv66Oid0X/N7gYaK6lM3mnP5BO0O3W
7baivbGefSzhOgNXk64wkqMX7pY17dHkit+vJY0Q6RX4Dfmtrh9tusY85ltfUbjyAfQJJ2yPIlj6
WyXu8EAwen5Oq+zW13hLdhNzLnNrQRY6MPXbafnBsA5jfkz9A0PPD2SyzNGxPr5G5hYHY/RQ/1DS
qrSRH1G6xqhi1pZdTVt8foL3/NerF3S6/P2mpxF3QCrL+BmzskSXLbqP1qJjYmce0Mwq5pW/aaBQ
AOaprriM3EhprlY3AnqrBbe/F2ZnHH83rL/lK58G5EKrXioRfap15PJjgjRYx2W4kvKf1ri3HNpO
5tXl/ln5DwNGNE58S8ATAEbwciLnrUBrV2QXbPWryuBxS/R4CZ3MQB1XcmkolRw+MXGvYBBw4kFY
qIBVM8lUa0c7Y9RmXobIAWNqB8QivITplbg2LIvct5KnCtBvdE8g20pnpmRIJyooHRR/zYU5tDpc
g/Ga3JT+jhKTH02BbbExWu8KbQ874mYqAJPVC048FBz8BFGyBw7i+RsWRL4x3sqMHSMY16gMLAqQ
I+Z9nPa8wFhDBzqNxg6/n3lto3v/IJyb6Ta23I405JK8n48gugjNJW4vYnTBBq/1X/7iKW/yHYG2
mvDOM9t/gVv0Kaiv9W4qkaNt/Zp6fNOl25a/G83z92AinAfr7U5LaU/D1dwRi6pCAgHvuBxQ6mAz
Y5LzL2nPyCIQm7DSgnqZGRn1ujOW2uhZd9A02kgW6wq6xcCkA6fZcEyQe6fhop/NrW5A03X5BFab
7Xzia5h8DYvwHyoX9P6suvyHFNqycJ45N5g1Y4K3acqgd3yE71ZwBDEScFjZW9OH2u0ZNJfYLTFy
0pT/hzaZJT8gTO7O12J8mY3gouNlRWHZYjDK+sW73f8MYOKkKzQleZbC6Tfl8hLppDDMn+uuWkJr
6MTzxF1DIMvjxHQAWQltRviJtIGOPimQcK3Cr7j/6kNw0X9JRA94gcnR3JvICkJbtjZztDg0Domh
k4o5gun8S7TOhemGT9YX3pzMRUGf+SxvCx9Z23hg+e/yk3QO4/dJe+iAhhcBQvRo5jbwWMyUxmLJ
kgwtalgGm+GiMrRkRAkAHx43ev78htUcQbtZ2pp5HaM71wGlD17WHOUShmr4IJxj4l1Qz0Hf5o9S
vnUhwYYLVEEpiGrIo/RdicCEmkH/x2EFSHClYwXZooH/WPBB+Cp0DtZG6wnShrnhYd4a/Hl77Nfs
5JBZGf2gKfAwUOgE4fJh0vYL0M3EWvDcP0m2I54sXKNbgGOBEwG9j18+2I0Y+LM8sYg8uwL4Dh/e
1L976wsrWGddVSjZDm8kDrLc+KbyebwWJv49TrbyjwmeD6/uRuNYH7vyD3dU+IphGjObLde4ArBr
49XW+MOZi34aOCSm7ziUaal0tj8ghTmxt1Q1r05BQ2FmCHX1qbJO+KjHU2/coRbJvx+QNW0iJJLW
1QYyBFaBGkkVH9nHmZDTbYKxi2eQL1bb9w6GOyuleV/16RJhBrtp7zv8cmx1MlnvNM0CD26QfsRW
VW1L6JHMEm2TU5fgYqHHUf5adTqMCADda5fVNYV9LtnvjdMGds6EVJrjpvzIxb4gMLkK2Y37Peim
d22lrTJ9y0vG3+Hy9z8843ruzSwN8wqph6xS6QaNZmOU39gAsAqJVxFriQgNuOJVYBw0EzJCGIIP
tP899R0UOLbwBYHgO7BRbHfSuYBYg4wEEhf3EUu0xZQHI+UVFsZsLPrd2nkRueYgerDNM1tmRMQi
RwD4MsJbZWN3E9Dl9i52nRMB5A1z6y/edgT8uNt5GeN2+s+caY0EVu74BiZSWk7qrIomvAQCuIYL
JhWwTq+1SDWPAQsy+nr+V2F8T0cMNo6xRdfGOY6wdfRQL59HD3Vt5rN/tMlnt6rDr7T/Cqjqo69i
oiy44yUcdMoncvk+hoJsn6WKmAOuOYXvvB9z6P8CWw2xnwWHX5LqB3EWM4UQFyO3ryNdxDpG/lFB
6XxsCuTlRxVFEWIO5cPEuQibo2YvPgVMN1U3+QiftoABtLsI4XkIjpJnRFsl3GU6BwlHNDFjAKA7
S38TjVDuXTrsyhKJ6Q7ZhTTccnORy6tnsS6V+/NvJtiFcWqzc7jK01uQUrzewuEWUPxfxep6lp6X
fLr4S0CFxKkmCrZbosj4TdY+Qly8ONENzUW159wQ0YsE4G2dXmccbiM3FaQzNwgWFeuANAOeoOPW
62FcokNaijPs5kUS4/Fn98ezYzYb+BRALNhileSq9vs+Jm/IYaEYF9BiRhpN0JhWKKI5liJX6ZaW
GSyB3Mic2xAIZ60XPN2C/EjQWDP0RrccaG7ycQQGB4bvwcJq3E15idDp9eJzBkSExFOjX1mxSkpo
jjR8iJfFZwR5slwIHtKjSL20a/6e9akiFDDfEVhZvit35VLxLOMKFYiTMwfW2bfhGDU8YxcRVUt1
KRG1Tk/vIIx4Mo9cDOEvn4Eildk+4LAnc8NFT0E1gwKr5gtLCluUiiQHTAkaR51l/hy4xm/Rwb9g
XdYXcIOoUFBQcRaHRcNZpn0YiQRilh/sL1B+SxixNN1G3uGIgX1KyRREPlmTAIAGiRhBSfMPMkj5
/KE0OWgqrIVUgev251kTrXsPxY+EptlMJcBUxMq8bLBWrFjuUO9Kc3cCnHvkouaF6Ml584ZTWsKY
fQdAB3+PS4wrEVVvUbVLAxin80RzvhppFXBR+K70doCJKeItFtWFgGmWbzZcUmrYj5Pflst6WJto
ydk+6XVTFJPHPOirYlVhG69SaatYJxZmzoNZGa+wX7MZ8oywi7Kjap9cFSBrGJT1q8S+jqRC34ux
2+h7oVoPvMyopJiDkBzw/LDYg+rvId7h54KHIrZL1fdEekj+13xGir4yf5HjoCmOwQcbeFe9je5q
xZPBAVvccdhuxJ3/U4/XLrtq7UVSzsObX++MZDcMdvQxI1FreySWUNkYOdAdHCGEPWwEitxhS6iu
2K87jmMMA+ttk7JJbhTm5N2mD9GjrEM4hguI3Ws0rAo2MhAsDZjCWQoqsEOZOzO+S9KGPPZukYsn
bY6Unr3NZeLqw341/ettwoT5xxfqJ/w/6geRpvTWp/dRXcJuEvEE6WgB1vdUpAuwrsk/rlYAUGXB
fm6xjaoNQEHUlrtJdPJHg92l35X97OtNfvXgMljR504FjCCghtbQcMHElFYcPYRLIlwG4xxopzE6
WeHx9Y4uQnFhyLPxAAcYpz8MagISbXpcgO/ZiQnJWbNiNAb7F7jgczCcm/Qs9ufQDgKAerbwpCJA
gr2VlK0O0qHb1sE2D7YJe+ei2wbqIYoPSuLFg5sYq2jkknqygdbVVbAc1TwI+yp3gFk+SflsYM9t
G+xRwW1KLom8U9x2sMWO9W9BkHD6ORQQuT+q6V3SVoK1GdPt0G3afDMxAZ3WQrYWg7Vi68suPPTZ
KY+uwXQrmndZejyFj0b9itd1gmx2j6I9bmDRLwuspManoHxNylelfHXkHag8Il9l/iUT4sM/PwmD
gW32kQO9c/JlmRy65PZMbmFyK4ApYWf2Yjw1/j6Q9orm9AKP7q6St3hXDdiwCD3iFX0Bhqf+dmwZ
3aw7fi+yv0kEpoaVbBPG7ryaHyn8WVRB4bAcU3fQ7GBtJneX0D+aUrj/IFim4GMiH3nvwiKonnXw
xAJIa4WFFBdf5e/HpxtsRoHUra2RbTVlI9K1/ArfBwbZAb2IcoElkKNXLiLy2srhgQ2Z87yaoRLE
1r8JS8aHs2UAox9uQHEOPFmB1F/VmC8OAq2d+mSGRDZ4HNrmjYaWHEuD8YafB90oMpaWE9FKQlRl
jR7QG04T9QMUKc5faBPYZBvU9O6Jn99KV93tFd7qHcbknOIB4APMc+0T8WuL/Y/5KNvQ75EWyo4I
Tlpc4zdhz8Hx+/G09iFaCpyc49wiSP/5SFsBGf2ePKxpgamhjTbaKsLWGbkca+FUGtYeGLqq2Kha
6aTA1cRMyVmX1gAOHla3V1HBGY8rHe04ZNMHoRjMXHCvrezmpYdOFG8R2QpIKVjFg0vDgNf8mnsT
KZ0BBxEA4Qr54clADHWFvk+mQ0pMAFqHHMz+UfaPeXFsi6OwkYKHIKyoJ6a5Su77PdyZCabZFrYT
p7MkXbOKgkPkDtCeo0XFfE50qLw5xIyonThS0jVRqaY7lBKruby1jtDVwvkoD0Qtl9/M+LNJnHr9
sg1zyKdYAvhU00MxdwXBxYeBIEjRU0TvWRyQyTKcRtpW3CBUNlih5lqbvZeJ7iEa9qjZsRHD/ODn
V9t+TbnGgM4is+CUorkvz1l0UeSzIJ+lZWDtEmvONpdrqkk7Kb2oxYy+UqRzVIEwgDcVf3aoPrSf
3P9qGleaE/vWlEMGTYHZckyfgtJLHA9aq2NJZ+vdWtkBo6uVrsofzfNJsv2DJRWyKrYgKV+1RGei
OZ3tl/Npgq2Hs/xr42ntbLjO2CTdntiRWwbzVWqX5WOwTpN43tCxwMswmzoxVWW7FiMWtG7QFczx
4bQM0IBZTvbYVqcDZkJeX/Mg3DlIgl0njGZZ5dsBN+QWHlR9NYWLLFx64eLbhnEutROeKg0TZXOo
W0zOLhbs6ekspoL+t7IzCOsRHq901b74FDGwqzMdQm09XmY8ypiTxojjuld/SLFXkrPB4v9j4Qns
vEbzelJUB7cfSHOcybWxiTjLntCWDpvnuwa29znDHXkVhmqJGrbj5LHmqmnirO/mqr1CAXpa8AAL
bipBVtqDx6ZAmG1845YYKtwSdE/k6hxlayrP35IhmJc5ETKWQu4SPp0NBw+O1/QEKhRoxMC5aMIH
ov8Q+i7HxuuH/xAH0mZwaHlGPL99d9XlZQSIuz6mqtdki7+muJ80h9omR50BGHS0oS6OPdTBHcG9
RWqfDMio3/iyWZlYZxgChQecxGwyoYHn9lT3eBZn8Tq4A1oZ4h+6IdTg8ggqprRlxJRMPX6PxbBC
0+4eMQGNx08U9BgtMm6uucH1AeEpiea2TaRfVrQ6nosVnUzOJxOFJbzpvHmufJFAghs4sfCoxJ6c
YxI/0iXsGLEUNyrK1m7tIKyXhPQKHIYxvrKN3MT0AnQu/ldzzCOxmrYXR2rk9w+qEpY6XmDeULx/
8EYwGdGRDrMVzIZ0OJKQeJrXGuMO7o23ABZjQJ3POHJJCc35DLYjbVpqOb4PJfRcy6Vr8cp5k5tw
CpHriRskEwT0/cKnqGqhttFDLs7vkKyhC0vtHYiNgylhRLhXrSgVBwHNGvoJm1Mjh0kO0UnwnI+9
JdOIgPdJvPE8iIhAnns82ayaLDplPTeXh8szdhILgl3bs7WTbKVv+xLajxcBu5RunIo1Oi3bmGYE
40WMSj4D5eLN7GnTsGDB9aWXQHzgTmFgz+LEnxqECrYUW4VRiS6OcU48t0usGMzjLv51M/koOqw7
ELPehkmmFCxZxBB5aoVNAyiyq497hN0ge2ovy4DQ70F/VgCEOY94g37I1i+MO4ZPC1EXhVy6S55L
sUe/RVt0yVMGBaTVlsVe+yWTQrvFBMKkgwMULvfxxFqEt0LJ5reDo3MUz0gLBQi97gBzqZX3ePoO
lPcnlCv5aojM5I4lbn/kp79cWjYkNqeXNYOamEKDIZLvFP9oeRl9u2CErN4swrT6Tco8EM4pOmNj
PR3C9g2cNreKZRC+bQm48Z85wMiwGoQ5FIprq7kzdejYGqCGUI2XLQ29nVRhr93K5Y4OGGZ72kFY
U+q5dUgni+eydqphWObjMHM4qD16CkBASgwMvRCZSwiPYBMx791SzuML42GVPklF8RsFjezVUvcq
HwIK9H9OWfqSKUcXuoLiHzU8FCQ6QOK1PB1rGLTUeex3emH12Apg2NEZw5dFRcCUQR/XEA8E7ZyT
kMJROA1m7HfEG6GuKWpVgoUQsNKlQvRsbEEY6kfFPLB2tjsAw9AUqt7tmPhbcwUo3KEgcPAF48aa
DBYrbzloral4KHRKRO+/nQKsdhjFepoW1HC8nSNCBwrn2g5iQp2RLTLknLPCTUxf2JhGGOw/tf6T
3GiWsXsNRIBfWqSM0tGQDvqyIiMzWjUc6inirFVS0gKAzrzOnHCZI6tV1rmjOq1/Datb4yZfcbDR
GWF+IQEnSBptTUJcH7qPjhNKsn0QslnHOzQSSkX2+k6kN26iReNBOUv9WdFOg3aK41PaHMvm4C9J
2yYxttWcOTF2hBTMOhuzGu8jQorIqSIh6+Kjv168hcYOKW+r7RGgGcBVclqrh9E6PJCb5fgJ0NQb
uwRaOdNkaiHZRQFaUa9ZB530un3FZkjk5gw0sjWyAfJ9ZuxNDF7FPlecWnESSAzS7tnsUms2hybb
Qbz20XmczlZ2i6c3Lf4Izc9U/qY/qbN2ccfPkznXHnJ/VqlhtNPO6P9mRFV1KzlGGXzPeggrN5W8
hwRD5UkKoblIvJDP9euAd8LfcusWm5kbNMrXF8/dDw/tZBJ0vROxaEYujahMuQbKFZsoug1soug2
Xh1ocCA8Hli1gFfP7X/0Gf2eBdyQR6qgef6w2sj6DhIgmx/rJkRoTXA18lvdsXDxGicHC296spKk
5dQemvYAaEmPD53msWQnZ0ytUXNMm0OnekbvglQfQNf/qQB9jAQC7NNgH2ROQLv3rapv5vOqyKfm
j+gQVYPEB+WyRO+V5RABEP3kX+3Ns95hIKi8WvLE0ItV13rk/L4rZS1Xb7J6M6Zr2pyrPxL6TaJV
8XAkEDjngNWBzqXs9LIjygS3OyburTXCWrP8Uw9YZcmd/Ky6h1q/DealUU4FKbHXQrtn8kMsvyr5
O4v/PIe/PYmzAESBhUjfkrgo/x6j8tJu0Hwzirz0q0FxJcXV+IOTEeSHgXh8jpxqdk/ic2Rv7LiK
e31Jkd05QbbXsWTRpd3T1lEX+jJPSdCkOt8EJCls9L/IeALzNEiXUbv2f4tjbrl672m6F2P9X8iU
yqGTh45U4Kecw4z0wJFJV7DV5mhEsBgOoeZZyYybhnnUaY6xwh0McUmgEmdVkGxqNtatbjnFZOOs
qOdwi6xd45fpSHOrdpTNLQ/+Pfu/EzczZ2//8W1s7PL4SKErRTd5tzZvpWel52Q4D+ZZ7c+cEjf9
m5dhuyTFBQQWcyFPELxgy0m4ONbCoZS9taa66QfHmVVTMrPhEIzxfp9aWLDpL3iifqiXRvzRll/5
JziZxC4ZEBw5t9PlxgdI/5dg8pxunrV4NL/iQRYMnpTyDfSB6Jm8vPJCo94AJjlnh+OyQVFU/Jov
iNIcHhhv51Bfki9b/qxgETuVjURW9UZx1p0i+TP6dy5SstU31zbzrlfDdPvMq3ov7b1xsZX6LZTC
nIo62D3vBV8c3XJ0LcP1D2NKmJB7PsOeZBD63BGVDR4SxAYN03QOvp4+BOsCOTLaE41pzzaAL9Yu
8ImYoF6GIdsO/pXYGlHyFsyY0K8QBdfd819dYKs/hvxDlz8S5YOnrjor1bmAySIcP+H/VDdduclU
4I9yYRf+3UpQ9SwC2UtrlDNuPO3njRlg7s6wtgkD4s4W8Ruhm0j3VuCS/jt4KSiq7lAks0yi046F
doyS027CWHIAQqAB+CDtisxepD7E/+E3dGJbAcTS79aJdn36N8G6teU9L5mB3kPrVvY3pojosrH2
01LpthOgKbCMYCWltY8IQocgRdD7lgZffMmqExkFtEwf0O3Vc1KdpJLYsQOp3WqzbmnS554+PyNt
6RqTmwxgMQ66RlTYUW1JsDtC5Ox3UAWw1yHVfO6058wVAOzWClvdWD01bxpck8pF2qffmJGOz+YA
zYvTOlZYJjEF+P5sywFP+Z1jYMmmC6ic6YHTvFAvlnRT5wMxVnK3XbMtMpez3l6kAlW+QipIm5Mp
Hyi7hosBLIKADFwsdAPwkDiLtNyE5npmFsGikI+Kgh4Qecv1tY9DcgPzkEH834bqpis2vVEfxz8A
3IUNxf6k36xmZvcN4LBApA9rWsNg1cQNzQUKfQ4KFJrgj4vxU2vSBT3AM+db7ZNjCxkadFKXlXGc
gBQ8QZI55fmBmG4iLnjBfjdnSJKthwwboRF/2Ap955UYW6JAZARMaY29DulqZoPuyGx+JvXkLynb
wk7CEDQj6+z3Hf3PL3GgMkLULjKcRXwrULEUN3Tc3UPelLXLP+WMH5M1ojYFC9CHuaL1r2rOi0JT
/1ptyKCEJap7I57800hd683fRn4bjq/gRjIdv30iwfuNUW+AmfZUASO5A06LjCb+FJBrS+ckhRV7
5fRRuBaoWsz5JKxBlk5o5O2lBFjSflwF3UVXZtuEIBxN4aDVEODcKdxjNSf9pV9XdJd+l+ipoCDd
Wup2134p5jZttqmP4mXjy8QxbnSd4eJaX07+TgBsyhDFdL6nkIYrY6UFfIkBnZZT0gVp9/Wmgw1k
0Q7wJJZ2O7bOlnlWzHNnniFFjP257s9AInyOaC9MBPb2cmGZH2n6mGMGiCExaNxgqDiJ9RFGQ667
bXtm6glWi8PzPN7Gd4j5aEiKdTbWNilEqsaqiI9ua9Rbod5aFjbYjcxAmKYHHY8QcdglaS8D835N
ppFx1sA+ladGOI4wN9+zX9Vp2UOlOsVY5aD8kQTfYSyiTfa2Ix7wCY+DRukx76gATxx62uGs/Y+p
89ptHN267RMRoJh5SypRVI6Wb4iyXcWcs57+DMr9bxyg90aj4apyyQzrW3POMY1TtHz1fyX/r9n/
ROM3+4lmO72AtS/slZCXPMKG6M02CQyMfVXPl7M4i/V/cV4Sv6J+UpxifVV4q6S7FzbrDFiEz0Me
l3zrUA/B+eNBKYIgwLVawHEn9hm/vWUeQzoJBZz1GMpN3eHM8E9nr/L2ouGTJ4WITx7fb6q5bRzP
ZadnsZeuy2Lqy8V92A+HquCRfi6Kq7KqqyVpSRvDdPNuZ6ZAiiwf0D+rmBMTIZSIY3XyJkrbeqRy
pJoTEiCpiCvAFZPgOPyfvVNWv3ujsOb8Nia/Dhk8I/Qy+ZtbxAXNjQBJZCsjfnTjI1HueXUXh5tQ
XdvswhyuLn/3xBU4NBEn8sIUgDxOozh4l5BTkrck2mNWbANWhbYi2lOvRAr6jK1obIuUFNHO63h/
7zx9KyzAAm2dtNj6iyiEk/uR/nU8uiTnTBVAMsGhgdT5K5wrYFdziTUHUR5/M5OdKHN+HcGgS1h8
dMFBhfvkIfzsFTwiWzZNFFy+wmYhGTIGLs6OyYqd0+DSddi//5rCQSIfZeGbmnu3HkLkltBqR6nU
ePDHT4zovIl504so6GCGOCJjmYqcCBcSJvEgoLuWkBgM7lOoqrbOr8M8YSLqHcZ/8I9ZTQ90EFw8
6doE8w8lvsg8hKKbadxeS1zc+IVzHIkIfrONxj+Zy/fG518ExG/vS8r/FFjZx4bzGuTz8lSyHWzO
MshY/agOV7W8FfE9iu+GdBNB3M5JO/lvuNbQOT/U1331azrMFP00MheryM2HRt4XLecLt7XAtR6T
6Jg1B1Xe6/Muv2USkg8v9UMyYxe2L188flZ0BVLnSLyNp6tLwzf+MjNd4t4MzMOcJNl/90UBX4Ui
KWynV7/DiSqSq9Ns6pAVGl2QIjnzuKSLyLlIMHLNS6SeKypWbZ6/ePw1PLyzcDti/RCRUQDp4snH
JEZDWof11+CVyw0Edv49mAfkS2WHREdvvKAE4FooWZDhNNvwOUpsUHCHFGAqahp02dPq69xyUw5Z
4JbPvGZIGIzFXcsJbXwn2vdk4v/NrISSYg3woYFDj9A4OnKr+buLmdutet9uKbcbV8CpSJa9JLDl
vyrStdq6jHj4Yhnxisr5CKmyZK3JX9b4Y+T3oOavSaDIxBQpod7y8oHtwrR4424ly5AGh3HccRpU
3uEJn3PwO8dMdqTDkR6tOaeiL2IU52ZnchwqdBFtUcH/EDiBbiphIxy4V0fYH8JGBRMxr4rDUBxC
YR/5+1d0FtoPJX30/jWd7PqKXcqrWF9Ki1mw5508y05mc9GqWzPeQ+2hh89wIeW41c6ReDbBBrWE
fP/WwY8WfvfZH3PBwgbcU0Ne2JwXcIqzDe5Tv96gWza4l1kjxsIa+GeO3+FNTyyo+2Ks+G09Q3z4
hrRypbpGnxjZh7o5/E/eCoYtXWNAVRvriEK30ua96LJT0O3clsUvU/rTkZa5K+0zhcwmrMs3CRjQ
9l8DvMJNKC4S2wdcsmVC5JVhyqVTCLUcqxHa9yYoN+GmI/c8BeD3gbYL4z3NuUq0b5Kdn//J5Yvm
TUCrOjzKATS5HfYM9GKWJIPUWdQYsJQ/FPWewekbN0w4favwX/G9aq+GI1U2Hz26cCjL+W+di3DF
SohlqbUanxxHe3AHZr0LvthxYcRC88HKG+EdF1dYV/H5adY3xg7E9Ib6S21dz7+Rptlfslhmj8h2
hnELG0jybkwYbPicDr8nGFvWxyyyWB9j9cSoKvfQyONLjalv8qhXc0X+gcqd4y7F78QTr6IKZlPl
LuqqNLgQmcZHkzyq6g74JayvQwaWe6/h7zxGFiUd6WLh85iywuoDjT+xLCthJ07Ui3TPjIGHfRIZ
tdeRoqKFzDJ7nJaUcrShSNHPcbXPMybWgHA0LdZkiJe/qyZWyP03BlkwTJpFIYdQb7dsJrurMJDV
OaKrHU27YackOPxxMUjTaMMfh28YExA9HGJ2aM1DXZ7G8lRIJ1hFVGVk7VnosUvfZxDHtZ9X/V36
X7LyBN1T3zca/XEnrzyoNi7AhA+8oMoM0qn7kt3O3MbZjh4ibRUXUw+MX6z/VbYPbX79C8C2K1vu
YcwSerlQxT1eg+q23nfSTg537csdPTyunG2PrxMTMqIvbt9JTDuFG5PTSHlrzKtR3JzByswr0oPR
wW5xkEjhtlVotoBV8JMBQsMO5zYTgEtWVr9yIjRtdp2dxWoQI514UOjE2gkKWpqrTqd6p6s2SuKK
5Razc7nJDLKvW6PYlvanbK5HOq3GtVw4fbgRX5uqZQPGF/bVzU/uivro1YeK/zB8SsqDhkSaH2MK
D3kGlPkZHSbjjA01L55QZkZIkmztjMVNb/Ym4OKLPJ4t7ahna5VkDl719zkjfMsjiEoKiqRW842H
p0Q8KXMcA1sz3ZHd1eK90O77eM/N6AHSXMDGlgENdjsBTONAm40b1K6pbizlKfF6AtQanVQ2BNK+
yza9uSGeNYcF/bv87IBo5fLSC7DTsmHEgYrJDThqvhIDahcOAcgNe/nJjJyQSbZL64vaaSsmrvU3
PL8wGLC/kp+58REHnP8YWG/C69LFZ6061pZAA/wtzS9leDL6Q7qoNEcrLdh5ioxRc9ua7MT3zfvo
Gi6onaxZVanzhL33uB3GrZGT+9omAohugETKHopeBGOR/+ovm5b08hSMHv+/YHT+muB4WgAZF0sB
x9Z1C5DPp0C66Y5pfAy6iVluUY6xhT4YCSzLqNKkZGQDn5u2OFRotHS9co1+0tJrldGGgOjqSDgD
e9MkS7NOp2BbCY7UE3hvvhISllIt8LqJB2QL6tnYmeMUPMJppQ8PjeFX8dF5JREj1SeL8K+ysH3o
p44kh7R94QUTdwq7GXEXzHalsEtCFBvs/HBrG2vXVNfgdfn8nBWHstw34IRp0UY3H9cMrUb4KLKn
1v5p9C9e2QVuqffpryt3Hx9qcfU6zvQ3UWdvwNPlrsv30j9pxMNuKDnRuYs4IUOIxWG91+tdlm4D
oimQU3Z5fzh8fuI4H0HfuDtsAZy5vGRj0qVj7fh/01jHs3XXrBuIsjmJCcT8ZcHKE+91v2zepy9Z
W3H6CugZnU5OCoTOkk06H7aDdKFvsEMklJbGrgHUj63nQoxcwIPMqwDzUmLo+VwuL39T765Kt0G6
FXRJcQKZCHngJ8V2x7tvFN3frnYAMMhYJDB3DzN1sJnItK1lWy2YWuLwnPKA9/o568Ss5V7eaMnm
928TNI5p7Ub7gyHhBZjt5YR45w0nThBNnDLZLHXL9HYlGpCwE4v9bs6X+DjsDScVHY1UAE1D2rnS
zmZ4buWT5pN4OSbl4YXm92H6++TZGecsOC6/Cn1lDOtXwUmTow3fCCtp9/28UexfBwlL+jH/b0mv
RhP1kSU91EehmqiPHAuyd+gf6iMPjHKjg4gtOMFs8nETj5vfeODv/F/7mx7LnoClZNolT1PFWi9W
KwciPUrGrweHUg5VccWOXryVX60trCwAwuyAlhg8VdKBUr4yOFrfg+SgqM1SN6q3q9+XCZ1xGrBk
TPJv6mD0OtDFgA31jRWl7WlVF8QRL55yCbyral6B+xfbTgAkPrE/ATl2tYsuxd1nnevhfQu+BelJ
3BtWHPAH/PHrSOXs7oSDU6iOGGwUrh3AwmSd9U0YQ9ax89w2NYpZNjCGooPZkL7f83sG5unqtP2u
YF45ye1+aOGYTHPLS93RjIBzBuF6sCzWrvDq3+8L6lK5z9GoTP0aemfjyjtUpWXQW+d0kdErSnYi
3IZ4cu9NuthaI1xi8cQ6Hm9fG9ywV9NHWm/wPxBRmxQnnPA4O5CtsFLQ/7EAFHgEkaav0NawihBA
mIRHOAUebHqXB0FF3ZH1FwmuP3IVJ8aekhGsudh9H9b/vhqjQlPbWgcS2Cpe5xflDOoR3nWLe4Cu
S7CogQtGOZz7BE+iC64SXqnYbrGcI66tjM4loGPhqVxF6eQYxucL+l+fXaviXg+P7E56QPN21qPL
3AcVahtkJ6YMfNPvFM0xk2Atn3FbJO9kAaxzPzo3f/LXw1DuyXjzKbmme+mk+McRi08CyVdl9Wdu
L2QBTmJzMZJrlNyJibCWjA8v6pfZWLIHZCGoHELWlXOZy2HYaPkm8jcFzdje2pDWMpkuwTJnE4bF
Z5rCvfRmwQQtmWa65GhH+q+MO64vAub7/+quTdCymdMJa4p/Shlz3Tzx6cheFcNqRuC1YeeNbLSB
enO6q+Eqb5e/TJx7/Gj6DZlKsEPsCYgl0dMK3UhZNiRkN3PCdom32fl4lIefdPzurVPSPz2TAJ+F
4N0yhyb2scUCNe4WE+/OwNURfiI9T81qoY1dhK5Q668kW0N4VdoTFFgaIZnd4PPTTpByw44I0RAL
SEJgraUXFcWRm4+XjJodKRek3goGTUFe5BHnzzH+NKzEmtVbtd7ioYGDScHWr3qdeXtxSeUfLsDC
wlfSnvdbzI6o2MO/4nUYXofeO+gUEor4CA6Cty/K/WJRR+eaWp/p0qlmYMfP8XChclqlbYoz5csR
0fDFo2Vz22NUyIO5xjmvmhIE/wsgYXPzT+nsWM/wuhwA5/nN1BLfUveQrHtv8kMGvDiIIqOSYFxd
lxrVYRtZRuK2KIrPBrZhjkGXYO9QYNMhnhSbcD7E+0TdC8peV/Z5y5J7H93ibjm9/acqlPfNyidN
KsgqSfnp7EYmyWyLaA2ye0EczeJhRk6ke03tDRaW9sdr9sTzPXCCRqX4P4Wfv0v4DkTAKy35e71R
lzNx4pWy0RqStQgE86roZ674sDq0zU7r9/mMNglGujPdw7PzdL2PVz2+ry+zeDFal0DbtyzbsM0R
n/eOWqcsFjqu/GYzgzv/P3fSrPxW4OPK9+reqj9N+TOzyZEczfxI0suvTv2ceSGa7XJEtmrXV7tQ
2Q4tCAh3ZClw6dg4BWDo9x3GHdpAwHtGoDdPmy4hgLOCMN0Na9GKMP5aKUCBa6/cEu2RzD6k8Pmq
P4v6U+NizpfmjI2Q20PexUWgL2b6wtjn8lqHk+LGPuItHBRwnFtx/E9X8SL7lyIDtJwYNnsVvjyC
KJOBQ5r/rCG3q/Q221C/uSEp7JIQGGj9gnkb7slnx7R+hAsQUz0+N4q0hgMbEzcz/vGfxAmYwnJw
AXfLAy+ox3YRoRnzpOzKdU6jU7Y/0dj486+uyUuvANCU+GAQP9Wd+y80n3nyQSptejxMMHrFkTJo
uBZf07+1H74hj5aF6yw9K9EJ3IwSfejiEjoebVpkZUFvZPWG/Y4ebnvSNFRi5Kwt9olTaq55YCsD
mGGaIUBJWLMJgOf2I+PDBmU6BjeKLD3g36Nlw9UHFzgRhAdy5bNhGVtzFicluTu4HxMlK8Z0qYQP
oAyaeFX8ZF/IxiIimwvhS2EdhUQ1nzW7HA8Y+3o+E9gB3xkpw4UqLlm2u2HZ2+Tb81Ky+GxkoKHR
RqdFk2jaRCwUOYii3tebjupBvkFgscRolm90Tc0rzZ7/QN5yG8Hc91ry6GGn5YNlFJcGJyf274bW
SxmWNItxPAC8Hhdj/M9ck5+Zt9lagG8jrNQeSWR5fyMLtXR9v1TqQ6oeGSwM0xJBUvdOqzj0TBm6
xQ9MfD+okeBEEsUy3ggnYH7p1iIYOS4T/RqXl+i1GOt1I2I+WZNYK5IpsfaSVlj92o9evRv1NVFP
GQjU/NRpFzO5s1Yb1tGwVn1HyR0Vt7LqeIoDMp5+B3yqE5eZB78NWeF3dKJiCNMM3vnNOWAFNVmM
qQGAXK5vdbzE+WQeNkLXHzZsEko0paMgLrDTYGpDGWu0t2OJegFvEdVnRTjRh9IeDRwRyqFvDjjz
ZIc/tewmzxxGeRqPt/HMpQmEg0fHS+nFwfS9DzHIG3fxPL79epu9F0XRMr3Fwr5/c7fhTevK6oyg
gEaXD9P8cnSkfj3260qBWLNOqtWrejTVQzPvFeUYzTyY4z7GOc3BsXYnznfNKmNaD6v5hmY/2qG0
bIu4NrBA0peT77DfHK1ZM/m2C5ZYPbVXd3xGWji59xhuwprPnqJ4dVGabNe2Pmek3iBh6T0ZcgDW
k0yQWTEy5JClpwoML3oE3pSeipfEyXTqqQiPLxsgM751WlYnj9tsRsjntTN9tK7OS46sos0i3Fdi
Ysl40tkg4crTK+HcakB/eRUVvjwXQ/Y9rHaCmRuGHO3kfMnOWyaKrxvLPrr3xQ3EuV5eBNs/YfsK
Ltd29mF6z0T/1OU/2evbp1kwOnoNbLCDGR5SXi50VGGctP0bpI1u2GYgxekZMZbjs4lsDIKJfjXV
k24jjrozdYOjp+GnZxlzJsvBf77G86gcM35o8g5r1JNYkG9fLYkVD5sFsNCboZjMAIo/FZlE7yKT
JgOE4yC8stXwhFXMNFysEF61+ZTZwOuzwf/YYxP9wVa5GjKG4KCYx6RwoeenM3HhwZZUN7DvuZB6
X4L9x8MZKYlPLwmvzK1qejxj9vSL23+KQOpMjBBaB5EwwxU2/PqZSCnUjP86pcjH9c20Q6ur6Rz7
9iSJ341Fcp06pMaE7ce0ahymIKtVKSsVP32rgWFxWTp0qUvbVAnfgjz5eCBcpdo52i24Ux+CDvsK
Dvosz+4B32Bbg0ejAQAff+qvWeOwGcEV3lC1SPWZtkjVYKEP+rbXJptKkJIetfNBRLCkUgx1O2cb
illBImIE6aGO7qw+O+PKMdKYS+lZjU7UaMXaFh/Ry8LgzAzWgHb9n/t9yko2ZK9ZfcMw6iUYdJ8A
jjX9q9S+q/uA/KCaU19WjFG5u72oYObg7oHYYd3yHDCuwLgmQEjnGyQlqLuUL+SH6M/4wccN7GTO
YgC8LmG83+FfzlyVnYvmkkzhFgA7/lRXDPYOoc/aPNDsS3gxdSyBwBx/XHEfh4cxPPLmg+66xP9o
t91CgDCIh0vePmnaJeSER3pyclfTJDN70VXkmCc5nKNt+nh2ZDdD3oz6fZ0cW/04mKdlaUfaJP2F
izD7ail3ib/pXeujbx0SRIir4HPmP2ETxB+W07OGwYMgG5PlScLy9HYlhrQQNYBDXG82TCcPglF4
5Sl/UvzzCvI/GGo+Yk4iCoW26yM/oqzfKuBWhoPRPYiDYsWkYXjGmAlwbleXkzOc2RVnuPIhEzR9
7QvMlLbnHUxvHx/prOXz3R4ZijGjEnaa3OjFThGWA5GvcR/nB9DnFtntaRGMlZo/mpQ556DXO2Vu
cPyJ14S1SbDKrynEar7WeuTkjpYf/IJ+Qkp/9rW4T8q9OdvBIm+6r0LavcJdZ7iNskmyTUYzL/vD
1kVfH7msLtV4raqbN9zT+uGlH2EJe4kGbI/2Ol4eFBux1MKVN3NFjwnH7WUS1ZdGOfo8HgLgdKk1
zuhUe4Ni3YlazFslnEYgt7fq6Pryzvpc/1H8lZd8xuVTfD1i4SbV1zE+G/4xn4vVxud28oh67nng
nhJef3w/9YNSiupmDFw7d6N6FIo10pv0d8x2anGelrLVLZ4XK0U9iDjIkRniq9lfTfkiy5eSvoq5
mv2Ry0+leHjiTf3R+5VIjVy7LKapJaOAnYqMYBnQiAJob39SxrMfn8oGiXsvivabnreGXpmwhC1K
x4NdBz2XA5U1N0h7Ee3P3BneRmkLbLEpdzrMt1Mo06QH16ZcD8/w0K+98XsUv/6tA/9ivM5s94Rz
I7xlOh197/gKjz4e90m8osQ1nRcanHy3JnpBsg3cKacKc1Orrka4VsnvuffQQa34f5goI0d5a5Qe
p5itKlghtQuttmHalXjSopk18I99TiIrY+G2vLdlR2K1TUFs81c8e+ztw1XWOi1OcGyO7bqAf9iv
RsJxgJGQo99jFgoVonKfuYxZpoCFqbURsNrh0Ns/XegWgtORXSQ9h1xo4KSZ/go0HccGSabIgltE
HQ+sZn57gxBZhoFWOzU93YW7cNimzXHAs862yuB6SYATPdXxo+zuQns1PEgLDT9BSusgEmL30yAk
ertZ6DKoxThtQmwayPCzpluhQI66JdDmY1Hpo85Hyw6BtVAlXa5h9q7txjbSa6zetOgpN588idU9
V81IsU13vET8XHdyz217DsvNDHQV6z0qcvSN37h1vs5wh7tt8ZorBly5yOLQPII4SZSpXF1vwTpu
+6yxJ7tWZkcbTdtRmtOoGBUPYnToIyKxB7qjCmhXsULVk8hbWP3EY9rKlS3Bu4w/9J+f4o2rBAXI
pL0R2p1B3yWESh/b8SNKBntCXyurHx2HjrIS+tWPgO5zGvqTF5/S9mhmGQgiJ2EGzdZZh5WdAoKB
reipjk+IwVxlYftXTHm8O0rKQpu8yBSEtvG1mky9i94q9G3ruS/j7lPUJKGHpPOmmd/povK6u5nf
PI77Gn9cM+EsPXknvSyDls/NyI9NutSMkPV4jsJjEGIZ2Eb5UsIL9SxsMrwxrjTVebH/CkheT31H
ybj5F3LGuRTKxasuRmSrlPQI5y47j/r0PY8RK3uovnZDyU88fcgw1TnMeW7uueU6YEAHVbQ0Fj8V
b1XP7VlIYOuhXAoWcA8qOQQpn21C5i3EQRPv3QtvRw+TmPB78KOH36EE4u7p2T8tTlP5AKwT1JbS
b8OKSsxNz9tfsgH8gpg6FyF7d8cPnRoLa7T250G8l8iRvPuS2rXEh6tOPzGu1UaAEbPScMY8eIhw
pBmOmIUfdzKR7dVTT2Q4EJ5/vNcX3c4lkxZ3LTYsnPLMDJwtD4k8oYshB4fFhc9A68z1kB7wY2Eh
x6KUpU+vucGyneW7Tj5iSFLkVU9WoJpKGda5RDMovuIcS/885n6HEv0hLGNyDJCCg+kruFBXANiF
Gt7+iggQPXOYe4rLne8XmJiXzWfcsVwVw9H9idodgHLtxtMdjDH9IjwIR2fn6g1GE+nMdourMra8
1OEQzJ3pG8tMBrC6rpnKRKT4m1HvG66ICU6fLYG9w9SNJdESwjkfDs/futrmC+ksbOs1fWoyMyCn
CcZRwZLxKBToX3bUAWj4k+fE4cDFfDdcstBf26X782qvVXuK2WcCfuPJ7MNIqY+xCsmRvkRqCReK
dLjnrpmcZ9VhOMjt2s8FNj8Wv3F1Utl5M4OVB73co+oN3RagwKaxNc/xzU0ZbE1zK+P7iw9RcvT7
I08OyfX9bWDxIP2IfHvaH6CliR8+b7ELgz2xc6E7/cxfKvBsUJUOkbJzL1yV8e5lH1XzWeufcvol
Ppr8LORbtqLaQbmSZqwKylvfASqUVPKKiDGY5RN/FxOg+0fujJZimZnOUg4maDHL3JH6ryvnN/1F
bT1xn2wlYO5pNi+bbK3e38r41lZX/3X5bZZPpSPWEmmXqtsktVBXZpY/RWhhnJOMLmxSVkBCJ6QN
UTqQNq+J42GgqIu70iO0RSP6nLAuOzPj5yUfzHqv0UkoOzWNsRMUm/ghOKLYn6Ym8tFUe3HJsl/m
91TfR6q8Xhg/v9p9Aa3YwSVAyAqvIXFrYi+cyvgFU0Ccu4wdBIRMi+Za+ZzW+FZ2ZCliG9AKo+93
hxOH6+IL7cuYe1wP3PDv3FakTL8lYQeADtt+1+8+aCvnFSYT4NHckEqZBiFuZ8CnmEiHfnrJ08uI
ihyeR/k0mx2lNwA5oNRSP1fNKcmWQmoPxu5LWaAGdtI5fl3xnyVztaPt92CqB087KtqxHCaDstef
EP2CnzH4CcQvMfsTrxwqqOS3MtiNgK7s4qJ/xdRVnicxsFqIND9869DL+uVvM1eKHLgIsW2//Xqy
tsMQK8b7VN1jgQ8OXXRQlYNaLJoZFJ6pjJiyTY6/1XTCX/btVNQ7CB/jk/qxrny8Qqop9nIHemgR
wCtW6fUFQIf6xb26m4ENqvecj8UjMWZ5r3JZkGN9CrY8u8mEPLtFNiK2nVAUw9BlRd/KxyNrxx/S
eL/OfcL3xD74ERPglwe4ZBHCGpF24zLkdxX+e6t8K0Z3MIBRvZyBHp+sDu2A+GMoWfo4uj3Wm4YE
ucnWVLzl6R95/LJ6ifL1PvippUucnsUi+K6TgsTbjLJmf5k9KqO4t6wVsJ4kvJbJBM44SdczjnsH
OTwM6Ck5Gzl/3RuA8/nCeJiKkCUKRJsCABBE1/ztE+6jEXpONJ919zE2TkYi/tOcIuSFvTMUiUic
nVbikn6xubDvkh2pzOQrUj/V+CPo7qAppdmCVcaLF6R+VSWeo7s4O5+V3kLEqhE73iDLBhhIPnM1
ZpdAt8gLo1VVIpsbzsPeOmx3KIFIVUJYW6p6ahkxgtlZ5sg7+vYIGILF96QB/SYfcqjU+nYYtmbl
Mmc0RzAjgbJT0i2jHUkkPLfi5kgELcBtzP6PNsm2thOaesP9INrj1KHa7ir9GSOViVzUVkgloOBq
OgVRW91zkeL9aJLiFcp4cDzWns1nWdNyDxistzBNCbMF/sqCyWZuQlvEquPniNAuGQHDh57ieJ1D
el47ahy6JibW9L/0I1ceRW2nnHbOI2NwY53N4CnyK7krlIqiR/xsDHaZg4U6UOHLWylWg/aoqceW
9UYGuqEkdxe5yfesRkZcNypWGKcLrO740g/560R2XVdurfZIhyd3ThXbY/EnHizM5bPoICjYfA4J
/4IVm6mbTzSz0dNYi1EJGMy74Bkrj9i8G/mN5r4yvFsKYfG9AHSSSLG0prw8emjvhxZhQ54w0Nig
yiGYEytvl7/R2demo3XXjVm0CQ7GJPOm5gseWxiL13E9yXFkE2PoDtfUuKXDY/wgHdg/Eu0Dwg92
747isHxLIb1mJfnfWPmbS3OoN+B4/idTdjCBEC4heknfQnfzzVv2Z1IyoulfifIN5V0yb753G1nB
VdfydcHks9DEo1ng5zhU4uGFCWETpRvFJCTmZAnVsusE3whHggVQ0f2sgKK7f82o9vmU4Bp9jekn
hJiAhxalVEX71eku6Jg2/WR7KfzrUl5ZzohGgrggr2RW9eFaHdb5MhUJYW6Nbp9oe1/j0HzUtWND
Mkm5dOWtKG/roLypxS36GwHqSLA1T0WuEr2jtB5j1kXpWJWIqfC7BqfH1vXaKPpGbNy+cUOWEnMK
QpvekdiL9o7A1bmpeqfopw2twYocw00G6Nbp2Y8v/re4Z0QeSQYQaGdpJC6VgWv1RA+P8nqypMaj
SFcDbGPIf1NPxm8JANtuCrjJFdyj7kqTD+OHQKzlJwx6i6lCUnW7kAUnk3lGStHMEknFjLob2T6H
k/FFMZP8w4ikGDOM35rdknt7+Xbwf1KRBo9iHgvPWvnDeJDOvkIMBppsyfUnpxrKN4V8SW2oq3WY
OabO0FFxRqqZfwUBNtGUrRYZNNhhM+MfXNmN+1t3q6Hxjd9a95dzS8W9g69bvnScQaU/OvceXmGY
UbXg+or6zRzrOS01Q//3Y0xZ6eMup0dnMWku2pUnhrdMombRFbh4wEZo5OFcwL2hvxHs2jur2olW
cF3eiT8c2d+1inl3CsMjDnKUefKL+MUlDm9874IV8TSPa3QcO1Qus+oCdKPNzooBDnRgksBxMSe9
N6SnKj1pCKXiGasNdu9kXpfLXgYk+F+YyQsmp7zkU/wovNX7Hs+seU1wbMg3Xbqlt7yYXsOI+Rh0
fMkVqfpjo8H+OrLoGTFYiuesy1t8yJ3DYwf8U3sso6N5btRqXkC5IKZGtqRAv9Ahc4fUoE9Gwq3i
d7TEX4MIvFe3UNRketHUVbeq2F2lYr7M0I96jO/58uXHKxyOESdATDLs+niF5r1mG/nOSw/GeGS9
ZpBTAHMK5lJCNbEHWksD0Ncq+qBeUs0TkJYNbD3DCvNhDB8QGpoaefWLhyaQrqnZEdKX1q614GiQ
QtgdYcKx2STbB2QzeOj5o4Qka/5UkK5HMmUNB3brO/gijxIPH0Ews3j/lBObE+7R3p9tNUY+3WbA
wxrQ62DO7Blc29fo6B1hc4fVYBV5E+1SfudDlOIUFBRgfpDmBJkFL1Ovz4Ndzwsctxrrq9l/G6xm
topHyrehsyWXrNkCc6sNpydUNz2MQSF+kh/YyniG1LM2XKD/wcMZLvzr658Yfw504kpWcc8lUjNb
mE1tNcHPAFONH1vNP8/iSyJdVSD+lHJsoz+Bd6nu/bKGpQO+4U1w2KMIo5v2eL55BptvEB7lhQrc
GsOHDHKMsB+R7Ebu+iRW8ziT3P9f0LizvxnXiQyTasQ7RZ07JayvXT/7q+I4maybBTz25di5afiZ
Gbx6n3wZY604sZfnq29CVdPPn4761wpMwbhrhgPSC+q7pdJYzswl7Y2foYX2ZrFIV/UlDBJslRg7
6vQwAUutY06WPcIANllfNTZT41Tx3XE29AiwnmNH3hFjNoRTj1PbMSiv34LhndHnxnMILtAJBBMU
uvA2K+5F/Eid6cPELkM+BmIuiNG1AitS5ULHwICh4FHmKANTQx3JYnbGRbIJznxiv4WEXBvxxO/M
3tWKWB1CEFoHoEcYGNlM+vtM2oFnPEsmrUVTy6LYrKU5XZZwssZxqXyzRwYO9PSvQbYiGUxpYz1Q
SOqKgxvwJCUOK2z8H+bN1i5I+O4o6U2zcxGf+vDoEWP9rwy4I/GFODnZX3jfmpy+xz1Raa0gdDNZ
AQZiR+eXDecFSCCnDmZWfQ6Fb/Zygj8a9/maCxXfFWZ2b+cDJYSy8VobvKzlO7K2ED+87+hl/1pq
XxJuL5rCN5qwCWSEtY2ZYFckjemEUyZz3dPjmq7xCxjUwWGv30j0A1n4U6PdkBK5O7CDnSX7nJK5
a4qULdyL1Wu4eua1ADyzNuOj0h1jHoDQ6C75cE+8OyL0gMvcVr7IBsACZyjun7X3FHo7454XYIc9
E9qdpYRbERYxP5F9Ii0ziTfWIsMIDZTAzth6TuaTZc9wFl9o1s4wf7eHNDp4+4vHJEtd81QRt/VT
vAbbnCVwZOvd9Dad222+TjQSsDxMY7ukROY176313MzPfX0JD2X4FLqn8Prog6dGrdNej6z4MLq2
Eh+K7tDc6vggqYcuPpbdsTIWaboTup2h7hS2zfEVX4SG3n3ml/rjlv9HEUlOunrM6cSmY7600mKt
IhbejPlRYe8jrHRSXG+gAOFTbU7yoXgkD50lIoyfPrhjSmb8hSiB16gguDk+U36Aa33vW93rrOoY
YNntHNlCLzXGX0tTiExO+ei0P43KXFBWDuoqj//qMbZ81r4lzki+zM8DMeKP0rxPJwRfuSyjeSHf
wvhuYfPyInf4UqLjTKGEaO7N2U4uBHyhE8P7ngz32LsLnn3G15mM24BgJ+t1ZNVzMC+SE28fbz7j
HW1MWdiiu2v/j6rzWm4cC7bsFyECjjCvAB1AD1rpBSGpqghLePv1s0D1vTMToejo7pJUJAickydz
77Xnf38P3a9415sbvFesRdj+AJw985OveHF4FbJbD3kMdM3M2FdzVZ+gv80cfEj5KOQJx8PUpxR3
JjkdrfVSM8Te81JGs/SBVGVyJW1n2SbXN8TZDvLcflmD8Z0JX4PwpYZf4+Il7IMvFTBtOUlNRH1a
H5g+AJPg0f+FSeTQw8Q1UDCkJkDBYLLmktO0qxrklMZSvHyKywIeGhFBtH0w6znXa+o7MCP+a9nO
iRIvJ5HR6hWuy4n372SHDAwVbcRlibDVy2fnKmEgeh3wIe7l6ECA+0zFpT1HUxM2e56+VRVNd3Jz
78vPV/mJeuJZ3NsOVc35pS/acG/Ywpy2rlxtVB+FiU3nXI7sKdYHdXZLu34tCCufnRSCmL7clIij
+lVBgxfm4oace6pN8+kixMiwLJEnzaGF4TSW2oEYky3iOj77l/ds/7XRinOBXz5M6aNuv5T2S1xa
2osx/6EdrFi2po8HkBG0pO5Ru2p77psrpDxQP/fZDmcAAGC8Aip+ygUNoR44esfAfUPAMAsTueU+
HoB3jDLJtyHI5i3D6nqh+3exv8+0h599VCSYZCwKu8QE/DJni4QTwvCZHTf50g74BKra5cAxPJD0
Ks8d+8A2GA8gmDL/P7AjKbaMsEAwhX/i4/O5IS+XA4RoOjqjT93zq1P1PCLaQbLBypqeg9arqtNT
Pnas+NK6lHDFWSA4n7YtJGu/Bbu9Eow5LIfXkvR46OkVrjEaulaTOypF1jIJ3dBwTTS29SZ9AiLc
lleSN6ywdZvLQMb4YRT+Cz9FjG9MNZjrNxtiTQnn2hvBPCT0GX2Ruh0XHHFyaR09LXkKNnmow73E
0Z+efc0bIiSuJ8We5Rspdas/DYOrqeG6noVrUO+z3qlXE+bOscxPKn7Qe0S/sMdSNgCikd2n4LIj
Jjc5vAaFDUWdS0mu7yvbvL7Ats78BRnFIGT+0dNigsiHFSM206FauvEET5w0iiaDZNyqpM1gfRV3
obBrF5HyIS8ZBPBA+/cQJ7ZpMVkclp3/1RjfsfDVCBOzO1E/jObxqm6QuztvLI8xlmADr4CljKvO
P2n1WZmmZAb5RAgBOPS8KwkMGoBPh6MBhmEyIyeoWo+afsi1UxH3NopxRtaCaRNsSFN7ryrHACPs
VtqDOezTTb5QL0U0EZQpYACzoQ2la9fThYWqAFoRhGjWIW+eakBKMTbZqfUzOlwkNHlKc+3t2Se7
Mhj60T8WgSfsEHKiNWeDFuJzVxBBmP0R1T/DkoGnAFYVz9XOIgE8J+2MmB6YYafeRvbGFl6hJ1vx
s8pKO8OA0859ugLGMuG2+KC0CfqDLRquIgI64J1vVhygJf4LgSqdKko9vlvTvmswvpghYMM0XxP0
GnoYE2gIzm/4V/AVZgeeCuSCTF11CgLywMV15mRM5kwO4iNHsoVxUMRT8ahjaTFIt+xFSslEoKOW
iJ3qAYMuAAMa3XvpA68s74qFlPKTSS7DFu6NIUEYbD0dBTI4IVnJP62YB7cjQEpoCoCjyUAm9+LN
igXYwjtGRvC+HPVCBUbkBv8AayJfAdJcQaN/D6bhwN57t6d45mbLrHvsu+RQviHSUuXBnDe6O/ih
l/xBVZ22SDG5rsFXPB1sYL0tNOEz3AYX3Gckroz9ZoBMolnj7M+zskiHGz8LblX9AQsA917skA33
gk7yXNbOuA1vOLaL2SMitfxJqJ/iuzryBGFRglTVNrKrllafWTwhOqeqta6vBa6qsY6M9ctY5yj1
vQ32QLgtzaKEEHRoUhQlq+wfYagyhyGmbf2hNyHhYFH8wpOHaY9YH0KVpBtReM8vHIN8+caZoC7s
nQr7FvbOh/GpvzOCov48mGAXVkpF4W3V8/+NwkizTXAJv577uGRWTMoaQUYErvDD5X9Ih1+EzH9q
es6rAwFad6m/B/Ujrx+ZxQR5K7oS6YT0TSZUhC2n6Ne1jRJtB5aMakHEbIkRTL+a4O+ATciXQr68
omv3D9R/Y8/4RMtJ1G9MoBsCVZEMLMkQIlQBI/Ejh2/D46J6suszi2PGZdUUxjAQ8H3FrsKSzq1R
YxGkUOcF6Y+cIwBhuFeAGek+Mr8lgM1fOofbrTxOhleDm5poyMD2P3EuDtKJ6050Vnoj+UiWgf55
ZmPNOL0PtgJvkeAgFA98iTtMrOkNs2vYXdVhMbksScglf5Arm9NMok7gt/OrmVnH6wDMMMWHE8nz
6rUqg7mILtRDM3cRUKuUPzPtxy9/WrBTVpt/GPpjuEXVaUZiIxUL1sD967mvwh18j5B8T9VNEbvL
6+/Gw+ioEeo7LwHo6gfxKkObTdYxg2d0ouuE8X/BkNp5Ss5wq27msMT38FqNxvez+cYjzguxO2jz
4+evN2iQOThvx9TO9jP4FuWlH89C5ElzJSW2aKvapQOWp3xu9MbVTSdFS5k4kr+qlNWBxJY/vTMs
1OZboUuHyUYksYAAhJ0ckue1KQMycK3i5UYwdD6XCnhSzVGvsEdyq708RPG/8CZ93A/+eVAuemP3
wpcC01X9KIKH9kIf4g4pH/OaXBRzHTTrLMdJtk6KyahRd3tFOwSvU5d71U7/VpJLspw8UGOwaGe0
IydfTDlsdppblzs52AnsjOM5a72+QhB8HLfCcxNMrKmtWmwgHerk3K2LU+Xp8eQJwUsTzbZ1sDFb
ty9x3hCzt5nV0Kc27aHbm0s49iA3yFd1iJOQMKXtP7UWksZGCraCvlM1CCaglpwaWGjudX8Luwfk
XF5H5Vr2t1G0LqZoKRt/cCV6fTFuUya8mF43mbyJ5U3rz3PSgaXJkEFDGEMGXgxaUOjoRGZpovVU
LccRGfNzrjEIkNljpigGGvUkAlpP3NUbPB3p3zpc+tIG7gHY/nqDtHBWbYaIntA8MT/C8UFjv5Su
oGcROHMAYtKcTWV6X6zKiinxRj12EgdsJ+Rc5K8xvgrKavSiam/q+3whO7/jLTwoQMiHAXe3re9o
fjLhg2eswX1QEFPst8IX/eQn2xFYKxT3+kqnV7ylWcBZ/oUkrV2HzzVtEMGZpY7MQfd1RWlpbEdG
+DoqqPqI6UO3GSv0iIKNWzow8SDD146vFirO4CNIcfRYmU2LPWHu1k4+xN9mFno9fvfzuRZr8Cq7
iGKxST1aeLBJ4Y6CQ6XpQ6THQBARkYbkTnQbKsnISbfQNiFeAwuPvqhj8/j/9gzKm08cFfIAK0Vo
eh1pY/3JZn987acgZ7SbvxK3TFB0u08C7RNXsukHCjuZUI39hwpd6Icuj4+HS+QE/24paLiz7apy
6pgO0Xow1r6VUP4V+wqfUrtFcUxdQc4je8kWgChg/ZEr/VsYUD+AxuPUorR0mm/twj/35l4y9zHV
7XjgrImRYBJUtf9+N/eWbdyc0W6aregVUZfJ/s6AR0JrvjRsQ97+FgBptfb1dbRn/nWlLCc/ALqf
otvHaulnu/p1NAduflQNNHVMqwS8mhPQ2CxyriowumK9EvwHOREw5RoYrzS9pAWoGo6qEMyUec+I
/rlEbQjUEBNtV83mheLNgjveCpMI3pmFkTiHd/KS1IlrGhMpYKNJhFYorQjgoBmFYaceHLCrDGSZ
rE4AOmL2gNurS8oMHbD9H/n1L7PCfZf/GUGwoa1zI8K1ILVsi/EzVT5Cj7Yt6FNxQmQVopNUTic6
ougUMcvbSwLidRRxX0zS3v3MdAbJyc11J60PS2n7OlZQ2nynShwR8PV2nBMRi2GsxtIOdw9S1AJa
obhu8FRoFgSQRDpmxXEQD6RyCfv6ua+rHUvtsubkkJB/B2hx2tJM+oSJm3DOg5jqlc2jH+/LfLYA
sQIWC+dfzddzYzYuf39G8X8MyafJrZE/nhZyfvchHK49oXbZWZeP8UaRrfA1Z1V9SocQ68YmXH+2
mqdoXttahXBOX+dZ5DXB6dBuQ23Jm2ZBBomkl6fmKxPOke4pkZfIQIU+8Sbu2mZy6YW8+xoekxOZ
67GGzrQSJuZQPgG7hq9nyUnqYKDWYB24sJpCh/AKcl05Hq7GOfItgANExDH9s8N3PhdK/IyDhUOg
bwO5VrMMCC7OaDh5sHhNWyplVYJOH6goJ+tuQl/I7hh/Pruv5W0qNWLAebvZsO/JPbil8b37l+MM
Ywd1qXfIU+Z521Nq8P168CV2BAlPacGdcjKep3GOuJe4w3wvMxkSdp/cGO8CI3eIsSx/tPInxiC0
L7UfI/8jaD9p9SM23zIDJOPRz26MBEPgG2R8MV3pORhw9xK/NAXAt0Sk0klurGTYQ5+oFtKwrwOv
f4yBN9QejD6NFrEzFDe1uMX99aletH+5b+12PkZew+5GIt0tVbmEwnkYbVXaPcOdslR+MuHYES9k
mwcjXUwFJ8vW+04mZbERp6DFmvWl4k7GAEmRIbNqECBj5f25mwyvllmuqY0UgEfUQeJ0qdMEqM50
B6ZkE7ECrJhVELsY5QfR32uAuaBTTrts9SUmd0m9dV9Vsc+ry5jCmblknSfIx1zeszEyfMkGGBOu
0mwicatvGGSKPO7si90RY3d6Gs3TkNkvDhzbytxyMr0W/a5J9vxbtxgt81uFtBQAwrGe+n0mfLTA
/8SfvAd98zfqJqgaQ7mI0f7xhVGE+UN4iKO93ExocRFxTrQACHz0SFdEXS4Nnqgek28DcD9RJE/X
OCooByLEDx+Mu1v94m9ZRtV7x5d5i+Sr4czaW2Bc8sEjxSyj79gsRo8u8KmrDmq4Qvksv5HYQDZr
lilbeE26f/TRyNEj5kloE0ji3k4cc/JTmiWboCHolnxJ//bmx2QMj+w2eTCbR6gQoq3GsOia9FwC
FxH685NOGn6B9Mky60SZM5mvo+MMMRwQr6vebBJxW7Ej7gptHydHPz7qHIPbI7U0i62wUsN1RDAp
SJ+eFNfJKI+zFcc6LM9w3fWcRp2iBzSEk1MLSMFxwUosqxvPRSh+RulnXnyMc9YRmIDqrW5Z29n5
T8Mifp1DXEzVaSwO1FDtbGuOm5DcZQaaDK1zjoyuUrg9sEWrxiy7XhaWxi2cg468iV9qP+8v0UeX
um3toP4q0rWMUuTQ98c0PPfC5VXf2+gjET60HDy7Gv5R+j9g1lFMyEsyEQcX7Dqu2jx3k9yNcpfO
JTOtkqG4pQJMAyPzHokF54j/Z2cnE6XjCLBwozIWkzczYaMwDsy3vT9vKzsEzzb8hNFPOftk+GUo
KN+gRBJy0k5zP4Z0cAvwgcyYmOsLWdvi0q3VTzwdk/c8h6Y4c1uUA2Vq66WdKsSEPspN4XtjdFLq
v6TdtdVelfcpHXsO0t3Hi/5sa86xbMA3i4OfFPaz7BgTtvwN2YdlPfyJ9InJisQBFkbTTVOpikgI
Bmlse/GUveUxfYd/DEcCG13WM0aCzTGjdYHVLoR3mh5kxROu/iXMlvgeQlD+uD2nsX3CTYdwEEcA
gBHxD6TYeuD2HebspTQ/8AS8EOQGV6KU0pz0KGJM1zDdo2Fh5T4xNlPuBXZbekXBcxfOfuhZvP4R
OoYhdXbSzk+chvJtKzJ3pGn1wrGyQReF/Iq4NgWGDgAofhM+V2Q16nsSSAsXLwrJz5znV3gAlZIF
QLJI02oQAyJthM5LZZ/b44D34oYNAv0TPFnaBRNZBI4bEHNykuZ6sVFU4nHwPlTmrngdFvgaMmCj
FwwRYb4jRdCiGpnRnT3RM+HdqXD8EP9OLQ6XmUv1A3GaDB3W0OrvU9wwS0pAuOF46Q9IvHhtMRG8
unHOW5q6uybwMhLtbbDo4OuW5Aplgec3VvkPYHajLghLoQ3CMQI8bPZ+w9XcwBEHb3LFBJnhI+UP
r0UOrkRt9FO8T6dfKXRoXoUASnyxY80BfnYShR8PnVx/e/U3s7sZ5i2frYr2oxgfeXHvQhBmlDGT
UQm9WnSHMJwiGqOBApk8m7KEJ5k/MA8uVgqcLruE8o0oIhRpvHG8q3xOOQ0CZnfo8Bt2Uq4rSlL6
UPRjye/DKncUpBMjk2CebUGcUmKRQce8kwYW47OcBo9TTeQWeyyRdu0SDNuTqMTDsB69GXyk6fVr
+eV1LxZkMD1HRTl0yr5oUBSRDjnOOe1pksNZr0rX6mJMGfeBvLPqijvlGPkQXM+Sf4lp931eXkTj
mCfdOEnGKaMH91dFSxX8CZNvtfhshofQ3KT83H0w68XhA+M3TuwefWe6IWMwIxSXZN5+imIgiaZ4
0Nwjr3HOH3EPINPXJ54igjF4HNOhJdsBTaZjVvU88lOiQ/ROLSC6ISUqnTgHAgmtF9etXk2NqXKd
WMTNFLpDtpKCvaZDFvRI5Q/EZ2f/U3R1jKlLCXAsjqx+kTxeGgw1B/qUuSNyl6zdTjoNdj4X9b2e
nbpkPvINtMt0Z1a5pKhbSMnVHb5MiLIVM61d16Gn2dREiOH78snxm+zQtJIk5DvGiihlk+Q+hx6K
DKStdhGx18DUbKqpwMdScazyY5eDpHeJd9mx33c0wt74JV1wpSV1Ex9wiMNr/dw39M54XsFc9ODO
J8dA+1zgulwwpUqPYnSeBdcQGmH02T+/BPMr4Eh0o8pofxQG54EHiMtST+REE9AKzCe8cZIJ6X7D
eHZ6gvZ+mnFCy5FVriEUmzjGzzfSgcpEMhzKY50gRU8wpsKmr4ibp2ZZS296oJjQKjDPdHT0w/wX
RDcyZHtFtwGjUYQuWav3MTrmvQhU5GXzhaxXQ9kLTgRzQLhCKmz6yyd2T9KnoVczPoabG7sCAL0V
uDMhv+TRNTGvNPb2vXoUobShioN7CWtn3+KzQjVM7zt2RahEWGFw2Z2EtaSv8HXWP2BB5JO8U+Gt
laBYtvVPmvyLVmF7mzUXxRLSraG6fbshP1Yke2g45OORQGXOS/tbZFpk0+G7dNTwRMcCjXyIn8GK
sutoejD7cMTrpSvBf622eO8DkspIshss+gBLItxJmpcHcd65KgUWfLimUCzut9mZUGns86BdVXFV
vsFgcMYAg4H+fbyAGPE5DCzOu2rRh9faYPZ3T4X7QzuB5aB9h6WWEn03VxB7kiegHGfCCSZgIWxb
FLwDIRdHuLDyTcWKpT0G+QO50opE4EixoYpl/8JsgrHFtZcm5+7fZpYx0t2VPwDDECgRpE4JDWe2
IA4D5iyA2sOMjvhCpE/Tneu5unr42jzZbiJjJYK4t0BVdG6oOKW/xteKfJ/QkVgFFFC5vzKn+klI
16l8LrjrTGlLx9UuhunxazhvPuch62D56AUWgNVga0SPOxFdRGZRP43Lh0g2tHyioIcaepIKJ9qS
t8uVOQDj+/2Uce9qn8bnxDAceX+Vx52Al7d5bVDo6t1moHfYj5BdTlLgtWweYE2n588XKN6ORn6M
hEMlon89UEUmV2U8v2JPkkF2W8rW1xDbLIlqhuUi4T7Z0gaTtIMMQc88RfVZr85JcglPon+r/BuY
MR5ONtwtyZjQCyYb9i+iO8b9XE2I7lm3qefspeF1ZlwjUtSVG5jEOLk/ywmT2G5B0UjJMM+AT3Pc
ReG4LN/J4lxs5RBmKOL34nBQQBSBsZ24ghCENaalFQ+BA2uaQ0TOPfJfx7FI7wKNYyIt35AXsoWd
ajho/lE/sC76RxCjycyjeQxuGh4Mg5Z1+DWTJ0GzVOxmBWlfpA/tXuQZl7uWGK6HkdzJ3/4XQMyR
jsJDo2UIOteSn4+d/3w8q9uTB3Sp4hCZoIQtB8eZV/dnw0SddwlfC46dKB76u0DgAHaDbRHsFGWb
WcukWgvx5yv5rJQPKWeyCQTcHRvgVDxjTlSDoXE48vagEpbJByaKKdW5/IauRwPZ/0Q1qjXXTQoB
wrCh9nH38kAl2cF/bThwaeM6ovwSd4K/Q/oMnvkMZJ2naybfwKtyXh1ZjGW3JpyStYYOOM0n3Exu
6SR2jl+WMAsJ7YJnRCcN3aZ6bIIDpnPd2EkIcoz9bDgqT2+IzyzdkfOCxUEbPIG16JjtPSA7gDux
mmYWs8Nriz/wQOebTj5DVemj+tfPfkbl7044Q/42GO7STpxeDcdhXs1DSOzfdknf4AP5Exd/XvrP
0HwPi6T4UMZ7NVxJa6qs6st/492HhaB5yZ9NlF/C/Bb195ZJkcvm0/2jBwC7MBLpjh2j8pSbq8C3
WjCpzxOtl+5G7XGM4zM/Gec3GIkZ8s7jLPAqHsLXqp33hzo9bPL5oG7yKY1s+zJ3fn8IQToNViNh
5kFjf46KCx19fc2NSZOeCQyzRkaB635C/XmB6onUXQxqBrLjTQ5MM6uT3A3LIWouYwXxlNx7ddpG
mRewCbasRP/PvU4O5fuXMtNJjHVwLBkqYR+TPb/32g+Z5LS5fpkC+TAwYH1zUWnry7BZmsHGIIk8
hRH4Xrpn7aagMXCUnp5hnMfw2hrXOL5nwj2qH6L9MldMFSqAIdSgZ6hGIqexyFOQxG/bgQd9oyqY
eqYz1SBNZyr27ezWzrVhQXfJv47clrggCidN//oICz5rNrXXkaYEdEN1yR4ATjWabH9JeE2ILp3r
pQTudgn7VRU/Wsp5BZokyXEkpzj4hp7kE7EczJFaMFo/RSy1mxh7MxpN2TZLt4nOfBfXsOU0Qouy
XKf0GCIaAs4uteDLg6o81dJ8cAPmRetfP14DEG/CJaPQm9c4z+st3n02oCcPDHvSiRKhoLMQ03fi
1U+U12c24U+FaAsyiVBnCgDj/aErP/hPJaLYrB5rMKSgd/U0uBDKhXLBar9Bd1nvxvTgx3TAtvDB
69chQ7dfnPoADYY3QDumCz/d9r/IezqHPIL5m1FlWp8v4aDQFVkMuL89oT8nw+S1IFnu329hFISE
Yi9v/HrlzH4uG9SQR9k/gk4XiIm6lY8uWuu0htBWU/wsMXRNdgVuOIf9CRMD9QJ2TKCjxRs6agyH
8aGf9Xj54EgPzvx/Xm77frldctb7s+oK51H9U2V/1exvmP9l/kFaAIA9Y93dusUsujbKRVQwxF4g
19rZl7FTWBTeyyMXNGIet6uB6NzH6tG+AelP5aPMP8b8IydO7bki+aLZauCeh42cb6jZVcZNiUPN
Du0bFaIVXWij0n+i+TS826iUaR29JGPdb4VD7O+FjBp3TzcpOqZ0VkXCi/bJc58BHpyQ9ipQuwC+
OvOsOF8ZCm0lLC+TFj7Pnap3ynO6VhDTL/UX8/jzs7qqwq2RHn73YVSfJnv2guQ2Nftqsq+X+eG/
bDD+5LEV2TKq7CFaKPGUogSbUzxezHt3TemeLFiHDVtMF09tqtRpTIb7NvgKji0d9wyX5IaaWOk3
BjB7Anjjq+a+bzn2+WY1kmBePfQMkLz0+EWJPL3xYarTzPWl3KriprDLKLfmtksG4pLv8PQj/YfS
+lGGX0H6WRgPFk7AZOm9mF2azgurY+fFm/+CQUo+t+X/BoNAI44XOboW/Vinp5d5klGlZV74PEM4
xdhlbHm6dt4SpTPPDhTkVz89H1CQ0y+x/vbr71b4ksKvAk+zTj7Jpss3QTutHb997PfaQZosFEsv
3xJ7zRVx2QF4FNiPdMUWx4MGViwnDnVfi/u02EPGz8LdONeUqR3e17SvkaSvym7ljysmdsOOSoXI
d1t5CAeuJDuaIriZZjGd9Vcyxzwy7WyJu2PBcmPs4u8g9QxSgrZasckJjkJt+TpE41GrPFMFAst0
zmv7Mw5gjHRLg/xhqjBQudEW8Lp+gIKSsIJp6ZFtIcXHkK5EMj3JoxrXwZtsO9CWjRGwxpTVuA5J
90AHE9GmhZ69ruflvH7UDHjElQYhEAVoY8PwZRcHoEzVy8SA4feqEE+hhFvqyI/xFCfIKXRnx09Q
ryYOqzZhOPJ2V86pZSmvKWcJaWHGnkVOS51EDiaHncNzDzFcD7wXysltQpjtXPt8dXems/PfN82x
6XdNG+iXy5ccZ5utusaCnlI2R8CVNgREkoQHrHTBkltAYd1G3XmmX6liOxx4ldcSBBuvn4Wt55eg
uFSTuPgUhV4ZelmDFceDTS6UJ4qofstQmFZbaANkfx0bY64Repn9h2QPSMMRFw3iNuCK0ZJ8mgYp
k8+TtcLX9YLhaBO7OgcCKUTLoljmDPySVTFOeRx1vo4X/XOLE4YO4HAW07OueXXkwYoPpf9Y8Z+x
RzseVp/InETYG8VeqnayQe94I80PM3oBw7rABG4l6SfhBh0s4OEaZ+cMmOXzIBrHdJEZxxDGU3oZ
yms03LQ3EbQkrhGJwcMfH8wKG/onlW1g5OSfxq2WrklxNpoTiJgP1NmmLeCXUA5PBQvAVmMiMgG/
9HQD0EClsQHSBfaFfET1D602+A5tejf0ITPXfCNk9L2ozk3POPJX2ui+DHIyURW4te4q45z+I2GT
z26RyUAZbdi8n8yDU5mA4//Gs9DB/zc4s3iuoZQSAyMqe8W7iAI1n0VEdscqfn6V52D01PY01hO4
/sV8897K60yg/bySOYbNX3cZsWh8oj9UoOpU6mNqJ5L9F/fH8NMTxxlka/Pdts4LhhWwTxuJbN85
RmVHBX87QTthG74KSlB8ouhO5xph28tKcmAjnnkQqPgBMZ6bRSpfFOPq57dSuWnxfQbSMrkn/tVw
+ZgLizEK9XWzTY5CBTNoWnXG5+YVzlloKFpUG86lZmw0dYp1if3tTN91GnkLR+Jx0lPcHrAkit4o
Am45V+pZKM8K736uVLxcJNQuM3LQlKPiBPhi/HVs//1F48CaNAtm/bbB8fgNF+vZUUn+lj8mPO1r
jWpM4yxt/Q3q/aBtlW5L2/VXuS5wSB93rU1f7H+lcejiaHiNI8LFKZgWQs5HaGyDufxmZPaaa2b/
H9Od0IPmZkjnimZrdqKvCYKOyelQuUD8ZrNJIAcquKWV2m9AbDDE1amS2TLie6Wgdj4a4nEkl5lM
H/G/YS25Z4gPso+X8sGfCOMhbh5mcp+Vt5l68cezPy6Lo2tYKFaBo2XGeixsEz/OYtX8jIzoP0XE
ihjz2nXW4RW0EnVFnCB9VRrQEaFgV+av6pmYTugdsbzFI6C+Dgm6LbjOdLgiijHw3aSwoX5gSBK7
iG0NJyjuk4z3TwAvAPgnEYg00gyR3Xw5AtYv1hbxZ3TKaX4S9UkGZzTDpPw/igCQrHzgP609TPl8
erIg7gPvGUIBGq/mJ12r4UjK9PN10F/HXAJde9ZTPrirwshbnz/fWv7fkbVwYqrOe8+tFeBm7ApI
wqqOcdBkN0YgHD5XOcci+WTmt6SYNO+qcptNb6KVVhgycGIY+xcxlj8/qBV6EJwOfJhwj55BdI40
WOn8ZTiQlONYevSkf3vZxJ1NUtXPAB0QPSD6VSRNMmKnu0XwdLpCtofnuJqTAqoMB9wYsXhUf8Qz
EJTZp7HVKwt8E03S3xQ3kl9/UysnYR+dRN0mv48QNCwgOex4cp1Q5xhTLDKMBtw6DhhV5HdT9trC
Ahrkg7oIp5lT88HqVbxj38Nu0/yQfpZkR8bjM6C2FzMk3dq80mSHN0l+mZHvLCxMvbio3dUvSMoC
nDXlqbA4VJ2df5NUAB9LRoGRGjexuWhz/wM5Oe+O6PaJ49m0uzLZVfoW8xAeTvhZhfEif9RtBAeI
MYku9J6wUvMwRmVo0/z+8Wl9BZsIjTsbKdYei8DB0F7B6DJF1PJurHr4CfXcVi/BvfmQop1h7FoU
COKpptoPr5UxeTxa6vrJS/Mczulwbgakkme98YrIoyxNGajbyRRIP4ll8WaI/krIVom+vCKi6vdN
f6ynNMzfRJgI7XG85JOjec8tD6McU0s7HPrsiDg59Hflk5GLjAP4Hj+hitxfhS3ToACnnB9Tc9UX
t9kAn+SRPx9ysLhjvujolvnu5MahTTIiJgGGayOxfH0lCJDyG0yu4AYlu/RUxmasEZPrEhoRIkhd
cgXJNTnwWNWSQG0x3yGlrObt9+/yh0sNVJiSTRIhzamQ7PhrnPUhCJt9qE0Bd7Nh52enKv34ZbEn
LaQMcvCiLYUffvhBmgM24ikfOY4LR2EC9F9j89p215FEKDv0LYPRIsehbaZUFqF+PJisBqTltLi1
duT8sqTGnL2WSHpAhG0t1BgMCZrlT8UQiZukcKTVkbw1NfH09CiV3pSXZU74x9/7TvhUTuZb6G2c
oZqiGMbFhFpbX6kH5gyQk9Dj1P/o5/Ur4xLhz7eVPW9D8mZQcN8A96fuvEprICFoZjEQCmK3ekuM
QGORcMv157kh8RXTJdC8OURbMNyxesw3gGEh2CNDnRXLADuMeayNs9lcU9ox6H7thAnePKanEgHz
WKCuLYZ9uYAiwPSjW8bb17Co5g1hfkmNInuTgK4AsJocu+FUSl4xO4eLPLAgFbjNtSMZTZ8Sn7A9
13gpN2i10GaF8kaXFn5kIc9iQ2NbLpSzMEALWQiLSP7KjY/4/bxNE5XhI4K7160wSeCQ0GTbYBJw
PB5BlBOCCgNu0sSArl6TF40khiRi8zPx75L0oT6/zOr7A3YIUlWandqm1TYDEZ2WhYt1g8mKOV/1
QAcFlZY3yJVPCDE3Vq+3/AklL7fuYoE+nB2Q7c+S3yYJ8taFaBIzweNExoRJouHAaayf9VoXp+T0
2WgL+mZG2B9pom87RPvWoKt4X+dKguJs64/bNtmLLYKng9AcxPYYzg1i0UwreyAQ+lU2o7h+lowp
p7U0klZIjOvFNodrTBb4nJsK2Dexfa14irszK7KcnzLF7ug9UPW/bwG8V2k2af/TYJEJLnodmjsP
jdHX5PgaZVeSXZ3DzrR9SIk7Qw7hvPINboBecTWTIQV5petWWqv+Ku1WprIU/WWIQJwRGIcRUomw
967r1ZYb7U6jdhJmcamwk3ClfrNJUVUtkJCb8mW0zf9hi5fSrpV2SrDrm63UbH1wx6QHb1KGhak7
mOsn4Eacx4z0UV84pNMXU5gIYji3hBymbKpxq6Y7Dj/NoY4n21GEkSGw8i+c0hFU8fiaC+dsPPet
Vwf0XQ7KovIdo3YyBqKBI1u2FkBYAMqzl1BoDKdCQphyqfxLsEj1T1/5GshAV77MI2Zc+e0I8ReD
sQTfSzAbEBtGEhFvZ9OHsCmdvnHm9bUkS+5bKK59fEtxqsbzsL/BRYluEE7rzx7pPT62H22OFg8g
gOywA2C8JGUUBSGD5184WF1+y/QnztyNTCbRvHNFJbcopmJIfSvX1AcAfTO4K/RVpi2ZWTJ+U7DP
TPAlVI0rUVvjDoxid5TcLQ+JHu3Y0nBHba2x9zKspMKJ3VDfVUud7XjHzcPT39sSUsY1ug2QbUz1
Iuf3FkIRWLy33iCZaCTPesFDx7QeUZow7IaP+M2kx0nM/2bQmPXQU4/Vj6+vpiLnLbvHeamqHk9R
1dg+R7LuCiFD3Okiw/2JNP9/uDqvJUe1Lcp+ERF40CsygISEbCqVL0S6wjsJI/j6Hijv7b7RERmn
qk5VGiHYe+215hyz+u/dkKoeDsN6V4Y7me5IR+DKJoMpZYctgRAOuuvRVp7OQ3OeT0YV62pcB8Za
bzYwomQkI6Hbl66purCLK68x6bR5LZgOg+Gq15XeKG0O/2YLrfF140BaPDEkyoR+xSKEgzzDGQZ0
/qdsHCVzZrKt4/plBLwRcnz+DlhghZvdnLDApNfcyQheh+b0zdVmI18nbgaFsrnDIjGroLdS43h3
6Mbl3jMJFvoMTryTOASWuGBXPCNc14wnj7Y3D+K/OxpyIBjyW/GGt2OevQUSGlWL2vsJgZXNUmD+
UezGAzS7TDpA/16XDLS2V8LcQvDYxqVIrmJxI8QNC9Jcxk/joTeg7j//OSchFVRAmQVUu1sPBgz+
B6xFeCNN/7HA+NrErnqyymqL7dRKrvAzYTiO5ZLSTOH2uc820y/C2+Mm4OhCtS/9VnTeiz2vV1bx
BGM8xZ8bKm/P9KqsNclm9PmdB594XIhQZULwrRziYZUz/dabrZh7Nlu1PBlOrGpZoWEUVozRCRJ/
U0jxwXPFBAPv6ukqAUSysQRTD76oj5M8Qrigd6Cy032CxCQsEPWCu43omH2FCKZz4GErpyE4zpID
dUE1ESGEedsdqmYfKzuM1Mb8WNCB6vB93UTlypm4lk+2sGz41CcPOdIYl3AbsJu0XqxgEakT7B9J
LfV+/LRFwuvx3sgYvq3gcRteWcRJgvARexebAwTVNejyHrGJNQiWWF6k+JzmR/lHyJEN4FCwECug
XKHo53Fl3F73J2sJvxIEYcAyHh2XFloOlAk4ZDDhlXQ/pnUcTnY3TpxsGQYhV8WpzQlAa6Jd42Nm
S7KtyHYLUCsCsrYqdeR4MMqnb6K/1gSo8dW/fvVMrqVHBPK4A0k2RyNcqvtJpjPbVI6ueeA98K8M
e+GSzk0EOV+U19QMjIs5jVfDFIhhTi2GYW0mm3BYQ639k5kRmQArJaisYwa7vj5FcG85QgSODDpO
sdFSZ7O92J1aLB20hFdSbnOJ1AU3QC6sKvPECYBKBpMd5Eup2GSTzM+rGm9YAWIcxt34jw7kNjF3
8gk5CYTHO+kh3YL4VAvljKUo22Blhyqq27thJcGcMKK/4NrnQXlhGKN/qUHWi4aaiKte+OnMV4K9
Jh2w0CaXAGPw7NJQBTLIr9+q5yVRzyJElWlNKjmzqx6QWeaMLu8m2CNE1RxhEFVTfpCbqHuquIEJ
/tgHSLxQdIChQAk8KU70U7axtWJBNn1I+I+PgzXQPL3cEsvOObmb/8rtWdAOwifAXfLkOWrhGsKD
xQNZ/LOVYvdnAsrrAz6pRH83DshoLlhFqXkQl9+LyXX4nDQ4y/s/LdjPWCbkwzM7mdZvfytR16CS
AQ9gUEpmyxI0BmpiYANAv3tC5zfVP8pvILmsOdDXuMk50EoMjLYx59cY1gJ1b8Iour1QZGDRoshA
iEVNInA8wByfFHvhfgQdRUcQ8QRiauLJpXX4PInqkuqrJl618e6N14EHoAFwrh4rOADpfSsqnqp4
VeuZZNch9uV5nSNbXJmwMjtgtWgBpLMmnasKnwfZ82uZdv1Seu0ggjjhx9lBHvft8MKPp/ukOIk0
2uR9Hu6VJUaaFW8Xcu9mf4TPZECj486YAm77ntOyE9BGxqG6HBA8PqcFj8gmllWOQ9Rf7eqKwKsJ
rkFxC6NPrftM+s+m/1T6T2l+31Bbh1v09bpMnqiXFTuPJJ8XafSuWQT/xNPmPh5CD/oD6ps9Miuu
5ZNeAGV3rB7xuDUPD8vnvdyZeOjGHSgYpOx14PcLQ7LLjj1vAoEqwQ7maCBwnt9V8VZdpdKO6n9F
kS9T57OZ4NXng5BwE8+uK69y49tgnDtPw6+nehuj9zC/NAThKJz88u8KrkCxB19ySfChCoD4pwN9
zHs6uiPRdum6ZigLxn4pIznOPp7jR6PcFOX2aN+z/BoLF3HR1n4v7aJkq46bLN8U4FaNrdH593n1
3OY0OFLf1Pwx3ffdPkoZLRDQfRBu3LaphXCdQ/jz4RF6P3ULanCxlN53J3Un/gNFLId/omr0jIIW
RwYUpQVml6lZgdFQ0iy8ksqOm/oJHDN3w86BzJFcUVfhdESUD4BK+mjDRf/cPcpzQ5pbZnFb8gIH
TjOMpkYU/XO2QM2GqzDbw/CtqwNE16SnMMBbzGDOBwQbe4aACJ3ShvARMomIVViwdWORoBPUN+s/
RpsONl9ex+06b4lRZ2t2BdFNJDd4IHV0Msl5BLa0ZEEOEA6H7J/LZ7mUsmUFyCdZZcBWiXzM7PAB
CchWIqesHKN30pWGGmVY32vUZZg3N8yNP7iKCb0pHN6C019ZWnZ0KA83K6IZSgcGnwDiKWSTCHg+
EtI0ss4StjzT9GgieTK0Fsw3PJM+JuMvkhVQ/od2Eh5CaU9EQin4rHV3YbJisNaJi7rjMO7KMycW
7GY+hoem3iuiH4L0f2VnPcin7tbK8gLamRiBxsYcHX1e43r7CLYKZqvZzrTu8rqTOXqvgwbGxBLP
+MCo93PWf97FD2i4SxSAkS2C42LcupGWuefBb6xsXBMyAyJ7MOAIufQRJ40Zug7WqUO9yPKl7GtH
kMr6JPYEu4VKdOwWpKkp3YIaJagd+j6vDZvNgFsrmRpbRTKHd1Zj0rh76CpLk5HcREOOTBomcGdW
8JtYXh/pB3d+srvFLnfbPbkmM+i4b9ySwJuaJbdTqS6ptFxMIKK8E/JdTSkVHltKF22i/WHRBznh
0bKUzr0JgG0ejHvaYDDH0/tBJIwoQOI3dW1U/SivHoJfQSXjyj+2ze4GgSIQ6HBsAlz7jrqKiClT
vTbzBNkWvTWJEI0bZe6ntOTuIsbC7Gw9somxKPFgA+oDwc9gc7q17soqZpLwurW0CB/0dGsNqtOQ
S6U61JiRw3ElCt2wdHuSSA40Rmj8LPuVfiKWQi5oDY7GPCgslrTpMaFqaVXmCXsMJDSxyM5dgURR
hz0bKvhtjKojW092wjxFKPs4dYA4CmovssBfr1Ka064Sh+mFJ93xMz9LxvszfGfx9Wn/9YX/GLGO
HNjB8B1xmByzk6Vrx3Q4sWYvlOYrab/6BbcriR5ct5CYo3rXPrb3zuN+lKnr5uvhfWDM6CrpZIZ/
lFPlJL9X92/R/Aosw/7fQI3WU7OPGZNf8/2eX8XsEpWnvjkooV9C3J8e0lJZJhzKe3gtq2C2ytY5
sam6TdzcM5ri5iRYwD3KgumjsFMwgi3tk/0z2RMDoca+2JCTRkoDhvUJRWDSyTBWJCfE9h82s5jS
FEBLArC4xdf4FEVrIgk0KEwvFpTSMfjDBOzOFsqNxvMWHpROhBEOMGvYpHsNv0PEmc43eHatLPRj
OjO516DGz3e67hvGfqyO2aHIUO/t8tTvNR9wZkKa3Tz1AUdwKXPBh2DOk5/v53o7scSAumD15/DP
ASyCyU6eEJNIK9jMpWY1C1em00Fg2T2e+yQ+GcM5XQT5oauOuR8yTlwC5n995xawnnbqs7OqXHoF
08MbQJh1klqckk7yhnSb7ZTOYz1OnR1+yxbb0SsjhhZc/5k8J1e82r635/4deOZIITwScIqqEQvm
Lij9tPKt0r3XbzQhQ3U+4gVJLzJNeCf+wXrXL0CI1Oc8vZT3cyb8hxIgPg5puBcX3e7+OcMJgnzL
XJj3LYcBlCME8c4sC8E7J3UOQvTzv2nVUi4J4hpvVv+NuBv7OhyBhq43s5bJ6/JRdZ+m8VVgds0X
VCWlsG2FbfPqcogTSYG0EK/MPPqyPMXBAF8P3fzUk8jhO2mOipNgNQSHRGfOdHkKb0PxrvS3PriV
wa13RDjh9rz7rQUCYj7n8pfR32Ljo4CnMW2u+0TfS8l+UP1W9eXYH5pd3lgJwEKMjORLCPamRZT1
1ZoYw9+16G3mJXZjLPOvmRtx6i2dngi/fn6HA1Y6kXB8GIdgtlgkoVM9beRS1wLIGCazbdxcS/wK
zQd9EhAO5FGsu3TDDVlzDL8Sbs/WJAjOxGtTHAmCseIMCh5H/o9ThI6MvQCYfmwHxurRrpiOHw3y
HTjm7Gp1mzG+ijZMBnpLhndMyAWgRfiv5wdjK/aDgLgRfp4RjCKETKu8hunhniwhY2o06FePZr/Q
XOFMYMfIBtJu82v6QBGwfjClUtw4pGzgRenqVtM9gLaQgN8W4KsVfA7iJoNWex7gEmKunL6ZYtXJ
YebhPV/HTIWShLbm2yDOm5uMxFq0nr01OyuFJ975PPierSMetT3gcUUl99pCrfwU3GFYFA8/IIhw
NSNQ4PkzAhNNvkv5E9L6IrONhXbjWht8SrwHZcK//HmkhCwi6l+ApSNDReYaQ8DcluZujC536PKo
0IEcJE5Fio2B4GhNyEvRrNnrsNMSEvo9U38I3h4s0lTDnSR7uLef9VYhVEtEiL9NCeyRIPSsUPjo
orut3LD10tZTUq+nEYdYSWA7xMEGbdNpihtg9LJ6A8Z6txAU4FkvPEz0F1BWi6jdGuT1ISLI/WG2
n4Ji2ksFTcPAbe4mRDrcmhDr2Vz67pkpsBVQsLIVIDWmQnpMxq1+aWYLREFkWfeARWXNSnF00tQI
rhF13xuOOzcbVor8CzOWwhesg2FnqHcJOXjXt33sIkMeEYsD2UXimUwEdzK+ddsgP+OiMylZNKb7
Lq4fs11Ropdj5fBDglvuVgeD6ihWewMcyhsF3Gd0fgDEno9YPGmgI9+OWhwpC9QLePEXJVQB2asM
hJr9vFlFhT+FBYdHTT2GGpKmiT9Q1GQSXGKA3QKFEl74zA3KH0n9MYt/nfpLZBkTZJnTgEz4NBqL
8e4KJ3TqHdysf/Ebonf0SX9ZyKWJVfCAZ64sbCQp2O4FdSnjgqv2SJlsE7TUJjSmDB/huQnsxsOy
V5wNFON4GXGvvuMC7VF9hvWbmF47bqdjph+JT4fVu6jfRtwSVv5ZKW8oIhkXcgRTvEbxGH3TbqbC
SF2gugq6KPrmnJBsurU24jCcBaXPb7l+IYeSdSSs8TKK/KPYetdjt3vnRQxESmBj1RHbMO2/4VtU
5ZsGkouz/UXJPiBMTJpVJ8FMZxyj5vAM9/KyBNFoJ2eq7Nklxfsn39oXkkJUbk8gemgZ+7cZbK5w
UyuTOpXs3uGzliZ9ai051Y+2akuCt21kVW2zuu8BAIgOUnk1cyZVx0IsbS1CxCrO0TY9Fygv43oy
qfaib4g7sd718WRRVeeruLRTBEFtuO3huASka/wnfPEO0IWlHTDONAmZbPdAAwZlXdO4plueMdsf
PrsOczqN2CltnR+EgzRNNsbC5fJhtQQfzZaISbR+1doEJLyEKQj63pX32Ustloi7StyFpPhKWPm3
nerl4Qq1lMj8MOfQeiyU/dfMEoNTm0/CkrA7FhSK0jaPt0HrCcOmPn6ooq+sSu5X2BXkgKGLO+OF
RNTJPYd8gWgORho8ji9Wx8xA7jm94ZV76i51hAVxG2XMN/G77Z5wxFDOtr4JcnVRfNSjJ+dbMh1K
59mzpkOrdHrrJOofAl3w2fM8q6eNPkoXaB2AFI1+HPjxmf5xJbqq6XJADawXi2ispnk/LCI4pmJF
wtbUZTExaki+yFAgkfyZsNMf2zL3NHU9NPNBpg7dCtnuPhd1u6+cFnTYK1FJLN3/JCppnJQsSlyl
d3rVuYfu9BP+t8Al93X4bofvKqNT/2EozAXfdGC/i0gHUrmhHyG+Z9XPvfx9qL+D9oNZsfwVyt/7
p/6OKX/068o3KkJRvrrnJ7EgyvwRLUzLkruTGCLuYKZr0YoSy7MuveGLMpOPcS49vqoK/I10tzDP
d59V+TvKB/372V9oM5mzS091EnCSxSpykAVfEP0ni/4D7temx+oyVyOIYttH5s9QwQ2HIjoN2bme
hhVicKOKq9P5P3nDYTGs1wP9RbjYG+ynryy0XkR3BjdnGlaZyL8gArDq/s+8alwydOduYhw6TBQr
ceYXAhvYdFAJ9yoqbuBWxJ2A6tg9EOXetwHLROvFmYczSjhJ3XGMDqPkg7y7DB3DwG1veMrTA5LM
RDx8rkXBPVZfd/D41VWm8wH1AJ/XbAHdjZhB+lFTzA+nth5UCfG1Hq4xxtGMVL2+tZjT0Z6wcKaR
YMm8Ii78aFgyL46RyBpTBXbvF4xQVRmVIwlkiMyYfMxJrDz97zzqhZts67Ncn4P6XEKEn1gFw8Ol
/JsDqRt9lCXSPBE/BOUWRe+59hbOEdJGU1epaz2KN5E3Wm3e9fdQ8EsuPzKqnUKDPnU1cRr8EcTH
0kSvfJw/PHoBccDZrX4s4soXWCr3ofDJrwzK1XevEvY6l/d+UOTDcjwA2Bbiq8rRmTpSsoFPld7w
TSNY92vzIiRXZu5h844KpjLeCdzpwvd0rwvYl7YP1Zu1ZCbQsbDVzpaj6RyYsTkepNCHFVYvyumo
TLfjIGhQWS/l8NY/rjPxHS1HCVtkAuwCQEt6N+pxBxE54c7VTWvwRu7A+wXdxCzsngemk7J5oDXS
p2f1fhrup8d4fKB9uPaOia8r4UE6EITRJ2dNm8fZe55UNuEVxk+RLFqNaMX4vjQJm3hYIkZhzGfE
O1BuZdwgKWps5uaMfNwmWdQbHVlau40M3MQLSqnhvqEa015JIf1c6w7UtvfnVEhqC3jW4Q1+0UJW
plpzYgMTVpBY/x7VGpzbGBJVSf98RQigrrhO+UoBDB8wORfG4nElk3OaA30xDlKvKWZD6ZImZ+NH
u1XlKpujX7M4fYGDY1TE5wrnJ67/jcBdjLMa+ijMPQhyc/M8BcRvyAou0gM09obO84+qzXW3DY55
h3YX/dyuYyku5h0xCgum79pa1L3qPoWb6d6j2zDi+WN5XulgOt0LCRg2tjEHGkI4NGB8wCQTL8Qb
pzAOu70dmU+QiGScw+Ao7puN1OyFyI8aVOCHqFxk+oFOBz5RMOIYFXH8gc8ikAC8K0f1rvhhQmSF
eEUP2CTzeBIAPAFVM86JnyeG2vVBj45Kc+ToPeXFWtI/daHXkkV6vPALchYNVfJ11+jTr3GZ5ptA
d6PKeT5OPXoqldifk6mcWjR8EL8nqssfWDjeJgxYwOjSUMJ4/LA4uBBtlktT6jV+w57VwmL6T5u6
OsnKnvlXTJWlIt6dpGR0+cmxZxy+LNQP+uj4jSds4mT+1MVf4t9wv2KJrTFkgQNW93fF3zcEHsEl
n1SOeB3h4SITQVYjxA6yQQyNhGkhuqFlluJCAOL9eG/LmyLf+kUSbYtoe1uWA7ktV6AQyuGuHFow
GRK6S1+pJ2pd03nokYJJXZM/pwk5uLZ7zIwSS7GbryT9+kDFWb/D/UULpoBpx0G4JXtVbeb4n+/q
+6BYUu8RwfVqXDaDg5SLbjuiEjvqFyhLMKra9hFGZVxdMiKvsOlc7/iyX8x5ua/wpKp7q95WjMK7
fc4T2XPaP6jaftD2GrmGzYTRj5MdevB0TtgD1Hh+lrSnEVbMucuKxEFKEo1QpaZQYJ0ydEsvjBFM
YcmQX2Ky8HbouEI268C/abwL/23osLfo7+mZgCxYMAANeVuZ6zha4OkYERGVPaJL9Dia5Xn2kZRc
tgM4WzDBQM7/v9YQXwkJH2qEYWanM1d8uMRzcwE5nh+HGd0IFz1TDh8pdwrwG6Xdiqv7mms+wOaN
rEnPt9EJlKJy6Xx0CSSJPm9G9fmsPrv8K5S+jOyronRGMT3VKX8NiSJ9E1nXBLJEXFPBtQ03a54t
0R108Xoc16W5FkNv5JQiYnP0pH4L6TGwItEvRL8Xd1QtA3TlZUdmZ4fzgnUOMqyD9fezoJ9QzFX9
/+WDA4EhkTlj3In5GNUq2m7cELiV31oazv2GicoAPfAFqmHcby1p2N6p+PmvPEk2aDQPyNL5PbRe
xqwZh5qp0WykbHsuibYQahOUE0uuTxBN1ydNVzA4CVt9jrZaOblGv8rNnq4GfAGyQD2d3h/GmuPv
q0w6cYx3iE7FWugWTxaSudS7dxCZtGzglFfrf04qHgvblC9GdWn6c8aHcjJIdPTj9FDFe+KHsIrW
uSusoUMOgR33dmKsukN/Lm9xsWrQU6OqVpb3eqX3qyyzUwZe60bfdbDA+32bH+Qrxu+MT19D3hUo
TGcOKja+FKxJVpIYge/ODA68PzIasRNNuVlK49kWBpv2JjjZv5YctVf63cU/WfwjU/V9ORDqH7Nz
Ojvf+/NdOc2CY2kc+KlhhTqEU8n3zQCDQCCpaxnkTl3Zgy0PW42GFjblB3FItOcKHfQDYc94V6rF
Zv4nB6FN0qMgQKsF54eEiYigIDx1L+jokxwpe1Z4kbSJnusZIyfF7XM0I87w2Bvnv88gracNrcSu
ZDR8ZI46Ig03zin1Ck+k5L2lgBVI1xLsWbwcZHdDG8KEJLGVbmT0RDh63VBxyyXSX7JyYzs3zvHV
nNc0WKLV9IWXWrqXuz1flEqeblG6n8ERmRcqccdbgURy6rZuG8zpDA/fcm032VcpWs4UiLFHznYG
KZU/EVlumo3J7V2u1Xg3Mv6atNlrQfYZs3ZJPYcjmdCuKRYGisa+h0m0JYFRLS4SEGzCXggEt8Mt
kN/sC0Faekn7AxPjOtkF7fZZ0r//z8ZA+DqCnBuseaRvxvK3J36sn6NXfogbsOeKXbHgm1vkux1t
fsNm5ph6zDBzeVK9ojBsenLslLnp00z+Veg5zZFxpp2jCjYVKNjcbv/Q96gw9H1I56zddy0PmV83
fkfaCMpyCgx807lLjMrOeFnkRQT/+lKNNjlzGZ5hZlbNpHHpzJNpXJ7JNCH0tAPzIYOkqWmOCMAC
0/3fssrMov9m2v2kjkWrg1gEc83dgbP1x58K87mqHQPtmOWnhw5G2GL+9ypKwW4z+dPwS2Gxgv0g
W2awFqZ1GUksTO3AT4jKxpwS7J7BLhw2z3/jPyLGsFkcuuEjar7uzRfkX4hanD7g6+BFxONR7UcC
oKr9bPTvxRJKsJp69bApw2n+Wk2SF/fRALJaaYC+87kyV1H+LAYGENWm79YJCSeSY2qO8HRFcz0i
cCAcYYIBz94U6ujVPbhFwU3ubiIqTXXRbYoT5Leu2fBX+bbe1nZVr81hrb6cAmW6KfgrYy08NuXc
zMAk4v1eK+ZaVjaz0cuf2wT0yzzo3UxzH9tzRsbxaqZcpOcbBmDpfo0KC+F886GQHWlpm8euZRgA
IoPhLvPxpXqRY4x1ByWyVHNPym+8fpLepmzyGkHHVtDZOtHi7RKmSZD7D7W+77JDlR3Gdt+0+0r1
BUQ9m0Sf6jDQbSkqkxAw4DVNl9GCGJKWHPBmiu8JUQQ/vUDc8HxAt6E/CCoN+v9K4vkk7N1Yyvui
Bbf5QsyRxfMkWDVEWCO6T2ZKu/v18dsgbsuxrG2DjjphGxieanggdJhyqn7eTFoUsd3uuwbBA0o5
hyRecDxYG8DxtKCNn3bBjyBfC+MM2YFvj5hnzw/8S5bcc6K8yDccTFRfcCyMpfkKFVB/lApf9woZ
NdpQaqPn4I72b6/sVJwS1Ez9uUnOZn6kkKrKaeimzTbZK+tG+njCAyb80E9tG5E2fjEE0MhtyC4U
0C+62DSQSST47utJI0OC8GyPgBZL1JL2EIXtC/D+TMg+XoBXVJAlvVHWlpjGmDAVaC8pm0Hf+XHL
zegR2Zqpc1pAUrtOcXL9twEkwU+kLojsDiE+DtrMFgHn2gZqRc2RLHd4uormSvVaMCCPbQJ5k4Re
W3nJ4o8pSCYT4TwV2taE22dLOA83vnkT0vc4fovlE1Ig6tW/5eBP6I+QJ0GlYbhIqJGhNNoG9VKM
99e8RJ+MCOVJa7W8yi96CIrUpY3qNyDyudyF466wKAEnnd9Ia4apOxSSa0D3j7gssrCfG81GdIqS
Uqc9wyT5u1CgKp7z+1kfTqZ+7KlHo0M4DTJSxlWSv+PzbAaAkx9xL43Wd2elyo6oiGITLWBHEaNK
xNRRAqaBfvtDSt9tE9GUzKpkf+Cr647Gg+LWT6Id+UvaQRwP+bKGmrLPMb5SDVfnxLzgnu7LXT/b
4WqmuxrXbxE+v/QKtSuXJrO6GG3VaJs+LFBeEn80Nh/DUqyhJfiqQCzudui8cSQYcx11mxUZsJRz
Ez4OJlL5YiIFwlsmLiLzI5O/zoZHoh0SkH1MmpEGvwHpjTtzRHEt5hvsrguN3EvZYTvsGOshMm9s
DcClPhEtNrPnTpTA/4byqiHL7lsIL3DvUd3LUwCjNkl3VkGzitVVnNvVO+Flxk4njQGbtHRWJ6DZ
/V1IoeAoS5x55NLV5Rt2cn2rUBkpiIZHFD1bcvRwEw/qSrQ5rXtAyfFB0/YXsfUl6n6Ud4q5rUwf
Viwms8cR+1z+r/mO3Oq7+pZOje5UwN05mKGYR6SHSRmD3iBOTW6Dp+UdS3aKD2KcqCagaQl3pxtd
vnzzCp1jYcLo6TLP9SFuvZxuwBsEE2HcZ5hpSp9wNmH/BOaMzYZWLXldwSVWz+ZaejfSjyz7aLIP
HK90ZE0YA/e35nEWl3RkRcnPFdShXpvv8p5dgibPMV3qVFiHiMaMPk843jwxKFsrQXUMpnDMiEP0
+l4yeqLp/S1hUb7FMpT/Sit+PlwI3/fKr3XrXQgX4Hf1B6dZj1cErQUQwhMhBR/0qdDizy4LOtR1
f2lmF97Ev9+ilT884+PEj6jfHp/QUT1eegawAn0qJMqZG3NMeFhpBwz0kpO1vciU6yx6gxwSxIf+
kHGql2UnLpxQtSu8UJiU1ry5uOnhdGSAjMZ98CGpxxEJRXwJukuM7QnbT7beck+6+DG76Hh/WaZV
Wv7mPECDdJ8mKtz7M7RMEb1TL8s8ZvGnEhxDjLZ6wtsGOW+UK1CBD0j316MJntEqlRUeV+Fuh6Nd
6bYYOUmF2t0Rewcc2hSfrjqJSga3E/eUL06+TQYvtFxE4QvSDqrxOKaHWNv/WkW7J5hdVXY6tVm6
PQYdqRN2myxM7sTcSQccmOtqVYiMu9HM0czztavZb8MpE3HXarvEL9OpLApe3DXhGK+r2So85OEp
4A89fV5ghsehOJKjkGt7Q/GbKfM9qiGGrRiXyu7sWBseCeWd5aJCglhKcUfCPINreSq9YMMhm5SR
oYdoCYEJTZEzL8fSc43n4TShqUj0aCzhVwUaqaPozDYVu8ZL1IzyI6XXdZltr/W7jKMGjKlTvhOe
goL5QX7OSvWxtNTpqv6WdrBbs804LKqUN2ezn82xaUGaOprn/0tNZwm3qZVBhWGUmWisToRaerZ8
HpIvPAyan6b7vPUN9v6dTgqxcNRv3ZX8ej2xzGSJnRB7lqsVrjjNGyfRqIjJLISXPQlQOVhMV/Iv
MmKWW4D7qCIgy38bOpfBqUlDICdqGT6RoU/VR6+xqfta4tctHjc/8nXBkTmNdtMXxyLx98XZ3nX5
JBjnNDgCZzMX1VeFlQIPYOcoTJRgN/TTNo5cc1D2wPqIMgRuVU/6yvsr1+dPS4u6WGHS5lX/Uo94
nUQ+0/tFahWSz7LjGNrCSEmvKgAL4YrFB68AB88Wf+i02f3TwWkc2fAEleyCyUhBQ8mYoUC6ibPP
gTE4wFUG9W3p526g/mTlP5Eenf5TCKf4R3p+Kuptll9Dykq2r+i+w3e3QtKKMEQ/hsmxslRSB6EH
pCccNsN9Yr4iu8FO1C6u0ScOIexB1MCkyixnWxEdHcTIfuNpG+Ma8XzpUBVT/TqLbyPD88fHuEFD
Zi6GN5HXWP7q5W9d/4j1zwdmRYR88aeyauu9QMCNsHuGu0hj+dpoHRwQt/MXDK/y8YNJVIcObpHu
tHGH+b1514ZrNF6fNIKzizSeTOQQ9eYBU/queSrp3MBJXs5OvfOJOc+HQwvmwtJU5zzKFpzRtDiR
ciFNTNFSmpiiAFY0ldaplXn56DJnlaX1FpSLYdFAfQ+HD232qdbfECXYCa3NgRDVXAG16XJaBUk1
HUs3nCTf3jgPBjK0JycT7MViIEOnXfX6OUYZVTs6C8FAv/caJOtemmg9gbaBFpN2n/rjK7x/N/r3
dphDApeCbTPuVMkGUCrOx9Uf9RtqLLgDYDdQY9vUFUVHZpfzRHwcxkas2NFztuY1rngV48gyRjou
ev4qDs9VepQY891BSquzpaysHhnoZYTK0/MQRq6JeuDpUuMP0TqqQRCtDTLCjTXngtIG8YxtCMBz
SsKi/XxMHcVKn0xgYrKMQRbeN/qLCFejEsid1qAH58Ykf8/pxrDyIGE2kHbuMoX95FzMzjwMaBM4
cr6eW6OgBeBAPUtqUnAXIa0cEmgveWIPPX5PkcZG5Jtnt7lqyHgiMPLXgGBcmsbJmwkaX92GFw5w
iwAVAY5aJv+BY6DuQ7BG4AnhqlvUwWXAHmQjSNVfoQx/9qW/ePiWPJSXCh6af27afFGg9q21VKQz
srMCLYfXiHbyD60tC+fzAAGRpZOAKZ4UjZpytlWHXQFS0Jhis3hY6NqpFsi/WbHLH0uiV5M3qJ6A
GBPypghA9wtpspurc6iWq2273GqWDHCgPwkUUDii8N8d0sLuUWCvE/ICGPy+mAjiP3FODqu70E73
hQx/RjrINvcRueKdunzPmMoDs3e5P2s4IE8fSux9QhEADEAR0JNBzsimmb4kINHgUwk+JfNL7j/D
52fxX5t79VOI10E7y/0xMPfRfIrYmyz4CsFjx6Y4FCs5e4vK9zNlyiD5VbSjTFEWjbLEhq8RDIbm
DWnfSDIJBkuHGDmLl5rknrSIsmMhHNrxLDVX/XlTi69C/tKj39Gq5/lIDbLJVoFGyPx7F9+K+Eaq
pRTdyAUa8HgiXSU16W3ozvf6FHcHTnfYifvYtn4NplqCTT4bfzKW0AHZnPDIdBi1kjV9vhh178xP
UWwwtdKwB5T76FMI9kH4+Qg+m+brNnFTn7SQ08mWLJ7Y9Ggd/Kn2MYCo2CTw+yHXJk8YsaVVwt4l
le1leMP5N9M23h4N5P7cd7cquj3rq9KRZESzfQqGRbaiQsAHKm9PyWNTEBkBGl2+GSeA+eOxNj5m
gt/Ie50RiCstqtwj/LBWN+Zz6we11X8M+ikZ30L5nbr8UXzp6Xc0sJT/hNzk333ynZefjfYxkr4X
I0ibMlcf7dbicbr25eXuQJFNiGFlkgvnf9E+V0mOYUZbYgBhxFeHx6nRTRJg4dNzQznn5HdEvC5Z
IybXy8bzqstvS5JEIHUEnwJiK0CNSMnH/0PWey05jmZJt08EM2gQt6CEoNZxA4uMyIQgQWj59P8C
WTM2do51WVd1V1ZWkASB/fl2X155JMeNysNFLtJz8fA6w81tsSZHNirGmCQfb8WYBKz5TsAO+agX
o4i24qzY69kqZhDvEOrDt/f200bF9hhHXxbYyKL/67c1hFEe/iyaFDZbdq59tZM786V8CHxLFGhZ
dTY8FLaJuPO4Hv57eMvcKIJxMuDhzR2GpZBgWX+Zk8ZoOswFcTSjG4xPU5IkFmfUEbooyDbrAEVZ
8nXnTsbHra1x6jekaYaxxfl65bFdz17oXRdSVdYSzzoPeINszts/TXYkx6ka2/N2EXLeD7/nVoI9
Mzh0rEaZam0c1jxX+RUNRRunT8rrrkPI5Vjl+uUNnjoakTJs0YjG6P27b1TOtpMMOomlTG5acn1S
pwr8bbXs7+x1O3lFyk33/EXEMLsf5G2P+mqTUERcBhd7bYyTaB7op+EIX2eW1e9wMMmYdM55e5Li
k6/woFHUv3X2VzJ+guaPPH2Wa2xGHWnAJSypjuZxfT4x5023mP0idcbSIpRGmRNJVFeWnBV70aEM
DDoIyjerAZz8PyMTcBjJYLcZ/9cIUSERCxC1HId8ejr0Za67BqVNBE0qb3HLL7e1jpW634Scn8yt
X8EkCA+gjwztEOuHlz4SqcL4EJd7AprCNsa0y9eypyBow320/i7LP7d1R0tXgIVjRajJX+NJfrMi
oufVB6vD39prb4J5SV5hrlXzxReotURaPc3VA/Msyjm0WjYcr0UyT3rWodtogrf28GGDfsSvdFrp
65e+DvX1gxr7hrP1eiItmDdZwidTP/+qgvuzuRTGSQKmFVFk5cCG0BuXVFD8zn5UwJcm35YlMaPX
0IYcNlQkvwiJhIBw+aPAnLyAChFeiFArJct4S4ARMFkSFSSV5SVkvQ2bHUb5utfBd2v8GaaP8Lv7
B2dfHDb6sPGZmMj5DXP9wR7CM5K19udUNbA6thBUonvZ3h/t3TTvjcSnz70DA+M2oW9Y3YLiev36
mPf5TyLj9mK94zFnKd7rNw1O5tNTL7ii/imKB5QY6QHFoQe88fTqaKoLRx17AvCOtw9HDBYNvZfp
XHxSmUu0ee4/ZigcTgKnlLopk3vHyJd+6nCydoGxy7VZ2655hzN9nT82wX7S3PvmHi4Ijj09ej+S
l9Ox9ZxGogP4u829BWIlUO+h2QDxkFHaaeLw+vdZOOboNuMf1b8k897TYzbcivzaAcTEHNMfzNKa
nCZ4Qf+nR71kb0+rqDIfB4mk27AwDCdj8YSxtiFvVwilH7pKJxBCdQPZJZZFmroq3YQIxHdZ3yOF
uqnzxONksWusYM0x7H9xCS+3JFU52kNpbuUSmFXXSX1HeBPm4AqoDFzKd2Eebh8TdI+xLaOGcNB5
tIp3mM75d3QOim205S6Pxs8ZC6oIy4CXuwR98JnBeAQ+oQbxcElopP0hLfiS9k/rB9s9p7oy8iry
iK8NGr1XLmpshYAjUdDwznPW/zHiYyGd8taVqyUa21p+eQhViz8xZun36Mg5KokY2cbRkaNUoVGo
OmK9GR2BzyAps+5p7UG1k9bm+MpZLWsWjcvI171sA7C1grV5lExBo4yUmwxj4YLShvixhimspFcR
6MWGpNSSLJ7tc2Jf8kR/hdNDjzkBdlDh1q0jV3zPbW5mbFGhWFDTQIbNWwL1YO1+XcjFNphsOS0R
sm/R9wzVjTw00BKjO09wn4AHVrKjnJ068zgnfwako0JSG+ZFTwPkUUovenFD+8/pu9QObXeUu2NO
dHJcB5Kn0GQ6v/4LnRhYrDrucOdHeVKaQ1TtST03TFw3PEmwrIlPyMFMHWmazueNzoI12eIKNiP3
LThdGcybTZVtxlSuhc9j8gdZV7Yo2mxw2WDoijG8TAtpbzyOlXnsADQlM45b8DijOco8SHemdpDu
A0SJDWfZSMP5vgkXHIMRIBtO6NE2UjcCHef1SCYrXBY7loCFFmmPtVJNpck6gP64+AisbFLEdqmR
MUrXcrcZgPjtlzuCQFZlwSjI0AQMrmKHy4QiLPO/LF9VHYhGqb8cPV/frXm+86qQhMXVY7IqqDLE
rAOKgmgxwQlzCeNGGkeFz5qRdNyKkAVeGkNfDGBiKnzvdNtKnFgs7R0BbnJvML30xc12Uz+27ElB
kQxvSDRNXrG05C1jn0MfOTBofMfNaNugT0YxFrsJyipbMk73qCTmgMndg+tQIHB/AiwKswEzfpb8
giePyEQCdE3GCCxgDor/2HDB4/jIx8RfBrqy0p267Vaw/GP6LM1LEF+EqZY60hsOBBuDbzyTaXvP
tSmOK/F3wOJccHp2+h1fU/BJhHF5m3k3QQrI4dlIek4COZ4TRkGrfnEY7zZ6v9PhwFZjUIsaYFRq
Zljt5bLAAnbDF7pA+yzmTKzW8pM3ZbFN1cQDdWvx/8+TE5sKsV+lVh3O7lYmXDvhOrGudYH/x07Z
axFo+2blnXNKEMZslYzI+b7My9qBST7tjR+CbWrylWI37c9NeiyVXc/hYNrTQevDjd20+lZHqez3
E/Egl0dJPdIxzrZYPOz/Pcsvo/gqzbuYX2Vyb0h+2V5AmeUNN2aWlxGB4/VJjuo71ZzxSpFPbXzG
sYd/a5KfFJ/t8VGjdfBGgqUhsZhN2QJaV+LQjGVQJJDziZ980vOkvHm1A79iNamcjSWYm//d2SnZ
JhU3tByGA7U4CzzJBE6Ho8HvWowljE28zhGP2226YFR9vkfVVwc2wBF65/+a7wvZzTgfl24oj02Y
fema9t4n52h4+5U/Ocn4su79Yz+paB7Y4rdXMktkNfNeKzftcoZuRf8g27ujHu3182AsXRfgWlqP
7G6Aa/AwZU5hyjxUpoODua5BLYArgWeVMDmPHCTb9iya5/xxNuAuFidMc823HB+KjYTUoe6pNKxD
RCHWsyxm97p0oCx88WKZ+k7ACY/lk/rkcRhbmgzf0xQZGfV4Ec6V4Kiox6w7hd3pteRF6qUrxW4H
PkR3us55BU7MVgveUnpOqL8QXfbqkr1XDG/iA9gCFn4VpTM+bQS2JW5azvzvIvmhWXWshcE5BET8
0WwwxTlPjukloKgdER0Z7XinDvRyLDip7tTEFrGqtcuitfB5tp6volhP+3BBq2j1otITj65V+AdZ
30s75V77rs7NrXWQZBSiWTjfvjXsYSvEmW6Hu0GZpZj1wC0x6s/avYt9QIhm0q8gcZuemcE0atwS
yRY/nr4x6xl3nYi/PifHeC4Rwcbm3o71uUSQMn5jih4mXnRUSbjOPwj8Wli8y5P44n7Kkwhci/Il
FK587ZLq9jJuWrbLvqvgpjyvPHbUE4+P3hgfH5K0fSnrAfYAK4CZ8ldB7fchhh51/5QV51C4ROWV
hLV5EtBEHJPA0o6nRLGakAAuV2RutQXLq1BcAUy5q8JeV+bYOJkoYfNTpYRJdlLcrtSOUoIHkBM6
S0yHNEQOIPN/X9Wu4z5ZrSPJK9kWQEoTFjvscrRLQNTqG7eVvMgDFv5cyfIS0zXub1ZZJfGkZPEl
zSJt/5C34TQjL/BuUjM1NAjn8XRTBUu7Z5M0lw4YSoW7PbDjXEsM0s3GqDeJtgm0cRkojw+vkL7i
x56cfIysPC5fUdjZf6IoQ4uyanPcIEdzEJVqt3+akM8OdXoIxYMxHKThkNKGRqcCoj37N63asH7D
7qDbnMyRVc8hn/eWvW/5dkEk08fyRbutdCalnDEVzg9sdjk9WvDrkKuaVd2MAjNQTGG2VeetstRK
nGdLtVtlI4Hw8dY9KjSQKQzCoFsp6kpSVzjOoNFs1cduou8ih+1M2lFVva9wdbZ72vIKfN234jmW
pMUiFRqbJZi/0kXOijonU+zhfbojww++IJ/5diIcnsMBK3djSy8bhRpsAgMVh9xxoFKXDFSjcvaM
tphAfHgu8ip8YTBjZS3OdX0eadM0GkEI9J+/2O4gblHGEbTHkCrlsZcMxtCiflMeaPQmRc5ylFim
8oDbv849MHKH8HlEU5xM7xR6rPptjvFvAMO+gWZGYs3kNnb+ny70hzJmztvZTjYPE0+AGp7iVbLD
f2zD/rSwCXJMDa5e0WrCvX9tfGHHRa4JIP7OuTpJjobpz3PSTZ/1RWW065rH7JHjHl+04e8DN0u1
SdnBQ0DsJNq854F/Uc0LFyj3KLD1HJMOjbHPUSnRYubM2UAnWJcjBgQxK5o5fa5i+POIlxpGWa4A
bmqpMxFsVCXf6yzFd/kshOmhLb78+u7PegnYi/uZwoWpNfR0d3uU2o0ngNQTJQouXH6TkYVRhXDz
bgE/je8+K6uVj4O+N8rdJNwY5yCYUyeW//z14eFIOKDmFj4OPKY6B5x5z/G534EhQIW6RjhA2NuP
J0IC8tSJ/E8vexM7AZQw6Nb5bAc9kdZtnV0u+u7csrRwlH2kDcKPRFuJ9VNi/iGMi/lYJxbqCGeJ
ahUYe2/MHhFr2GGEz7G9Ef18hHNtKaNEkSwPrRAFdLJhhqXEBIpWM/ZXmGAqSw+9VGClykmcPP8a
o+Ij3ZY5BbvFnFA5Zpv4Y7aBNvAOD5rmBl87nhms2Z/n70Od8iRXT2nwR0++yub2beBKX5XiJeU6
bZmFroSLQ7jPut3pcDJ2+Qwju6utqcJAdWE4+yDreAUMMexRfNImRHtQPCc2wfxhOtdEOuzouV+/
pJFWMIRrjS15w2uY9bNOPTWv47mfldzFiI7MyvIkNAcV7qa8kZJN05I1Gh3c/GL1/Hpe+vKqRvc2
uj9bamPuQ3MPcGtCsjyI72f87yp4cWy4R7OB1jDng5vBR8jMFUWHNDq00UGOcBBTwomn0s5N3ncb
RF1mzRMffCKcLMEpaUSezht8VuAHwW+OUIeULgSij/P2VitTTmp8zZDmwg3mjr1RHSba4VUfqvow
iQ6NAp1wb9KYDSnMa5+eQS0SRTmkps1Vja41NZdYanVo6PmuyXckeaN3shxLLYzyalHrc/yCNQxr
BZlxobaLxF/IM79k5+46Ka4i3ytbbsZbydiRPS2WyZYjSlCODd1ErhMaLNpzSsTCPKd2r9AW4T3Z
YuEWM1xYEzW5GfL6v01/jtOjWO1zefMCTLaA1OcSMoF4gpegW+XaqqICVLOfgzMxnMeCdKbq35v2
vpIB2K7NeMz7rnR1K6JdWK3gTvi+Unu0b+vdSmXu/K8d6IrTU5pZnH0L9KXJhs4eDgu1+V3lP1eO
V8E6FsfoPI2G/aKMxx+d4vZHdStHmbN9vwBkTj6kYEfK9JMfoU6x1+lzPUznsvq3y3/J0+8GgfPQ
6KFVS3uMKWRL8beSSfvuE8p3jelyl5mj53wEe6Sn/l1wXAbfV1AkqrXTRIc/Y0Q6Sf0l/VKSfZId
umL5iH/j/ndhI7K/3iTcTl82GZkTIIwrEbl0YSggJa5GcR2Ka1GMh5KivcTymZVosxYea/XlSYV7
4GtDNVUJRwa5CqQf25xP6ycm2mpFVzVMOWOnmfvX8cEDdt4HuPjtig+xtRXVzlvYO3al2guWbudJ
RkjipMSnsDhmxl5Xd3kEL/Hc4vM23aR1BtFZLsNyg/kWIM7TWrJ66aEjFePtbPkXGCWe7ID1dccc
vs7mhrnj7lKb61fpqeYaZgThGA02zzAmYxp5rxAu+CuqfymM1H619K+s/b6IiIRzttzK6Fx9Qk2o
MPlbH5cf05BsrEB2cgawfoZmxqHsXQUJ6Q32qBJdRXMdphv8gSAQObMnoBKohUBr08oDj78CGEgx
E5pz3y/uIlpkOwu8wEb2NSx9FkenVtlBNAV9yGmtcTjUGKjnxF4MDNXjSYbDGs2YKjsIcZeKO0XY
ieLuA34I8eb8e+wweo14j1dyHWi5S6yXuJdElXXTyNvk5k6hVZxu2Bqzk31ZtEFNHxXLRdw128rE
aP7nUysKAQF+EwifydvK5B/LfM+BvNUOOBzvgYdmITpj6xa4dzwX5uY5mRroTX/BMVUvm+foS1kN
2DOYcqDQECJxAQrhIxhRH28BC6V5TGczmDG3U+T+3WAGOgJv/s1jIlEraqRY/+csYt5Ck5+PkgxZ
Wgu5h/GpZKOuLl90Stw/48kBiA0noZER8dckfPsaJXm0rJHU9vYrPLRpYeCcGG3yPA7VfMbBm/nA
Y7FD4iu8CK9NaG7Y6cDVulI3ypiCno5qjAMXUdT8tnjQbzjaK9EpSQ7W6/pfpdprTJhr6RxTBD1f
gTAaWjVqOZZs7nnY8gTmAonUOVE3chDxDH4U9leuZNZE2Mgf0gx8LUZUcbIt5ju1YKljTpkpQDaz
Y6T7nSO+Ids44FzeFSiKZTRGJZCk0sh7DmuVC+zjwkDCML/RHHrJ47qHlxn0oONW7CClDXIFALnK
UbnzjiJX31yR9GBzUhIWwwn1d5KECeUQf6MypTcoEU+qFcjjEuZ38LuKfH9oWvqhm51rBzgRVC+N
nHB8reawmIb10yR3vuXi5LCt/UzUsWCW+N1Lt6LTk+7S55cyfEnKveflvm9odJPTP1HRknEIHhc1
vjBJH1iNIs7OkMBlwzM6L0nHEBqGZUZYjIgNo+fUOsixtTsk8SYwaB56A5vq36Hc0H+lzcHGQL7S
epuNGMilz89oaLeq/4IfN7U+MCrWToniWXN4ITwMeeRHkxE0wSfOAxaeW4Pb7QR1ICpOUC4m/RGN
wFTI7e158ZkLU4Xkv/Qck/95Pib/OyZyq0eBHkZVKXtjGtLHdhIt1HJaa9toVsHNzLyn7JaCu58m
IDQrN6jGY7Bakr11KoDMnZNinZlceulMtL+Rj3uYBq6KFdMi+VTiDSo30YPdkZtxqbEqMpYUP7k3
ypF+YmFREwGBN8Zr+kejR3noslM1ewRuIxw5wxPLTP2l2CwlkrEiGXQMBfO65gAyH8w5Rv4UuHEJ
V2NJLNNg7arCr+GMqCvnKWWVX0AJ0bvSZY5JmHMw+z9LHp0atq/Z2dNNapfTrFbPjOyDdhxaZOV1
R2EM+40HPYNg2zaituYU0Nzj4UZcALFnWPLNHpkhP16VXthkDNIplS/jYPLefTGCqW88EiOYyBcS
MFK9xO9E6tQ8J/75pZ76GZRA79WdESyS4Vg1h6e6Dxon8O2C2htphZF7+/8JqsBbJk5JUIUaTP+I
qUUBNv8vsxBgCWM8fs31Z4yt/jGoqXN2akQX7FgFN8fVP81E7plWm+EaP+HI3YyYeRjzZTcv8Bku
fKge6Mw7TbaGZEoPr2BxyFDvSXhbv3YyH0dzEEOap7bGYjiF91Ldl8VOnWoSh8h1WpBRYR++fb1o
EDlkFMlxWky7NTuJ5rHVtK0GgD2YnogpPz09c4vGKXwa51chxzXCQP1KyeySUwAz0rrUN5m+xaPU
grBUv/vJvNPXuGXjma1VeK1mbeiUodP2DiWeT2E6JLeusqQ/OMdY12dOFDpd5kwCp8gcnOC8BaFq
/+WBhDe8/Iq5px5I5x6C9DAMB7vDgzG6qcJZGzhl4HQWBgoK9JrHnpUyywb9V6UEFtupVWK03g7a
tnzsCD2RZZ7sfQiOxMKee87rYryUnjeST2kMRM7hO3+g38dPN/5YFb0xLEbLMbNOUQTx9q+bSrMs
HACuiwwm8LZ8F3XU+UacP4Uze6bucTCCXdxtim6X5wfmose8x9dj7LqEKp+9nh7y4MirwSrXuXo8
GlUkTnG68zcgu3CisxX/ltkfnsZeQwI7m9kR6SHel/JmZyndoQx3hP4Yy6Ay7sAQYrJmiQ4vj3Ac
58P5eGhD7y2mBAM/jZBZvBpdx+crUjgIaeCfHH+vqsU+n7svECK04uyfGY9LXuCbkMKCE35iDiaF
cBX0W1vdkMPJDMzvZF8JtVbfYrHWpDVEVqP2pvMk2FjfCkxY7CIESXEV3MhGjMz1WJwKBSrI/P92
LSKA15DpWA4S5cX/f2UEH7hvht8NJi3JJ1I1fVIKyKl8BEOTe6CNLptCPGdGgT0XVNxyXUhxBSgB
3b3Xt/DSTPE4KNiW3lRqRocRlMrGTlho4rjq5gE14KForyGx3FO74DH0qg7PZNYBS4A/Ido93p13
5rwRx/xzPB5woLJI79MXAqVhuHLvGvRdJQ6dFMVGazx9ANbNsmudP7fdczehb2z+VDApeEPmRcA/
/xKNDdcTy+9cM3WDwM0g5uIQ98ZQsvpTzoRuqz1n9IRO2iPjjb8CtEysmUmkXEhfSeRh9/FJaflo
+HgdOFg9ihEow1vEBnUMjF8+Pz5YN5mHy2i+w15A8Au8WPCb+jAULHCpw7z0RMoaPaJzEwuTDzJ2
WB2gL5HhHgh8ECJDT8M4YgDG4tajMB+Om3fgV+wXo4CQyv6RrSNaohIQfVO9AzKXTrHzjSsAdJA6
sWBdXXOsPv+tgRESr92eMGNL422CBWSOqx/XpR6cyf8gW5XqjuwfdyyqMRb0BhN5YNwm/PMjvint
fjOd+LaM6+OnBixoW08+RVBPDo0TwVjIvjbKQx+dUSmfMEosac+N/QpdbFR4nU/lPYNijhlWGHd3
/i+KlYVvFSyMgW2QFJ2buR//xKe0kq9HC0wQp9mM3kocVn63kLO19/NZrXB1scoWvq4EQeX01Gbr
17+CDlC83impBgfzSYqJ90EWcEyXs7wYphCPWX3J7VTPv4i24z5TBZYX00idER3CBrZcUsKcN/uy
HDOqhrJ++Qwfz4p26Tm/jhiSRvBDXBCER1Ub1/IUwRbzH6ncsezttzH0cXPNhQRXDWon70cFzq27
PoWrAT6xuuV0rlQ3tb/Kizobk4hZvomAYEVr8emFuWsS4lnAF0rfzONEtzWI3LWb5V5heo9Zpl9J
/xnppQRod4a4Dp1X8K8DxYWpNcHy+PwqlLuYMXP9X+wbYNwwsAJtJG3VI5wgI6aG3+MNheaYnCCG
TywRoTV3IEAgPgZ2n9pKiw/UJkUoq7ao2sTIhXg8I6u6MyDi43Vm08G+f9OKHrhk0jkkL/lhFbce
PFqsZNgu66ZdR7NSX6cs5N8jga6tGQlabd1hO04XKlI/q4F6AQAoIOiNmM8C7jVN1S+lpRPZVl9O
g//utbjMPjkCQZyJXzRnzS5mRFHltKYLovAeAzU2SuSpgmeaowtEo7kLhC1BmMlzGZPJNpYSxvwf
ltiYbgh3sPzijxgiJlb+VYkI9I9gOWM5ZBunwTHOxR15FPb0dqtZOH6NXaajMk8BS8npOjDXfPGA
fbIV5szmSXvowy7mPUh+oOrbYC5zKUw2cyZtjXz5jiNVKO+l6vARXB76oanxpiz4uPL6xjQihCMZ
QO3/o5Azb4q4SjgBWGq5HJhyF5us2BXFJqnWkxAOOgvtef8jrK3qH9GxyP/2jT/55E9Bgbzw/Yi+
u5HKByIyhII4E84Qh9sfeBfPYbx7syujD5gl9cgiLM0tvrY2p6flUM/aWcal1V77+Au/0VM+yZP/
pQQTWu2nbNL6bSTucq+iX0/7bbVf0JXSVKLtUL08noxpy1admsw88q4JuF2u0xkkdRlqUeEUjI4L
3keeRSjKyMkqhUotPpBd+ppqyU6bW4OyrruNgk2c23E+wzL5CXuzeAfTLGTTqoWRsEYwBCNM/XHy
2mJE5/TMM4l8Kmvz1w4zJkxeBGcYHte2PdbQjvftD8R1E4w2/ieexPnMxFkreTqO5H7D+wGAi1yJ
sGBDzRnawOjufRwOWumxeK/A6H/Cvv2C1z/J95KwS4u99E/+JV0v/uJwT3AAGt8TGRvIgRM5lEE2
+Z9D6McZ2Elwkhy9Re11cQxYpexN+B8W9SmivyboRwfHhaM/z1SJEE53DP1j5h9ZYWbAF1cQhPvZ
kwgdCsEeVaHiFY7EWGw76rDpMpaEm15YS9JaLda5CpRFy5l/tlDh25MZ0cFItw9yh1uLXjKTWIM8
t6W+lROqtPc69TXioWTlui1y69WuY8IGOtypdQA1hFIH2lm57hEVvBfHNKwAqWP89vpeC3dZAMQF
r85eOVXGsu5X2a27p4YV9H8qxaqzYxEt0/m+T+yhBkOzNMqlhEq4E552rfPodwzFVUwPEGnx3Lya
7WNmBEdTPfqP06s79eYpf5w0cAbcIeOTOcthIY0yY/6WGR02wsY2J/ASHidP6uPOxuNi+JdCu0aL
B8HG8qvHqzTc2ueN8xY7x0o+8pQ33YZF3y6evoBME/qp57yErphLyrx6EEeb5eriRv9ssir52hMC
MezCtGQ6VjNa7obfGE7y+rNmpRxsIGd6pLarWShWykhFrd12Iu6b9lhkI8unun3K9KpZtRDfhV8a
4EdqSimtN2b+2vD6vXEP40tIhyZE09H1WJeQbsccOLcmYtIwzcc7hYJyheNzzHxmTxviX2yZZMtH
aqlC4XS4RHH9nzB5QxU5qkq0Gulcs4QjXEad7H9xctFgsnNws+AbyEY5C1EEaCJjm+RAxKJNQidW
vbeM6SjbBIuyW7zUxY5ugfHphzhHsHYJYBx3EFxOJT4O4h27K+YOlAQubZK9UrrpeW3mhgcOxWSi
XYh2+uYGSCI0GKQz+/suM4KTjO3cqHflhSqskbNrh+s358TDtMe+ni6/ylbm3LOExxHrTcI3oj0H
GuH1ke9LNk+Smbj3bQE2Yi8vtH89YMlyFMnVyUoQV9hEeIs+NhFTH20iPdcrn3S+mCCOsoZbCAiY
2WHQjnF/mijn4XEZ/ItcXHn61VR5T/azf2m9eS15hlXNegWl21HodiIwmzraTpCBcmzLVacCLd++
qtkvRtOJeOaBppfIkEvsjjj6Z8TxoDqfQmy38kbc+N+XeOozUbRL8YtHT53817FcvLYKoIfs9Ga5
BcyHIDbDgw5fzCJh97Y+yuCZFW9Gpq9SaFAUjBXtvuIwwqKocQUW9fUqV9CiwsmKwttCBqZ/U6D3
zbTOkTpnFVEu3nta6kkpGEcqdy0TlbBxQ9Sjr7yykT40yuXcMnQzHoUYEWvXMIkM4bDbAJB83eLu
HlZfoA1XVfLnmfx5KN8gG6R2CpylnJyAs9SMVSuNKHzLg2wEaIrUUtKJOhMPYgGuYGy2/jymq8iT
cjLL1HYaBLEjm8QS3k/y2e2Rguc6o+4vn8vLZGKBCRBmAnH0yR7R3n/s1cc+jHclq9lqY8xAA2it
Q6biRbig4P5Gy9T4DS5K56JZT1qcKYlpHZN70btcexAXfI9pKOd7TEO51i1oppZ49z1ZJJKw4jeg
DVVcNjk0PCcCFT+dVT8SBaSPY/qPRuZqIZQzbcKTaxva3dZ/G17pLc0TAuzTx2D3NIlmN3GfkEkc
LS+URAAZJ8ghj4G6Ih/DGxrDv2zluFn1ygqb7acuo9F3xTgsjxsLsd7VK6oRytJtALAopGNm2g7c
HN7/J6MrqFzOzQz7Oy3aPSqr6m9+fTGk4wQIAwwgr3xtJh3fldoKLuqGLgxenIq1gU8IB24+cylq
z7utUbC+Oco1c+ZF1W7Sz/DDHUwlrCtgzZjj1uVdosaQ+xitwqQFYsRy6IFUAL+jgdxJjT+P4gei
nQ7DdTpZl3NVRRJbS9ti8ein7T74wxyW0Fk4Pi263H5me343FK0MLwJNrLPgaLQW9xzzjoKEH6SL
gG5MV4LkJsJolyliN4tdOcVDhw/ELtpppyE2rWp9r/wmGmowsChKWpCwltyGU6g7AGhPespvczVf
937KCWkY5786HrvcYa4V7MffycGxVnXa/lObb8n/Vqs/mQAJr5vxsKL/uZ9qVk+FLGXC7PinFfdu
VXIUUv4tRzICQ3DxAja3mjNJ58396a8m0Yp+6jnl5tIxwX36vsJiIpL8RP4uH4jmULqDyILX4ci1
AMNOFEf4I4i+KuWMhonFHnmChR1CBivH9uqCm+g32d4J4QPoAj58mLVKR6hwFWGfKdNP+oNOZImW
WIF3wynG0daJ8Mbw34mz0PEu2v2eZ3XvvHoHAJOAM2f6ENxVcARmGxCFcIV4Dn8F146P2y8l3m9H
xAO5aA7GrOO0VO1iigjVNZ/q9cOvkMXxGZpozAM2dbGlE1z1c5ag0ezzwvLpdmrs/zBOWBCaFU6e
sc6jW06m2MbVDJ1gtI0PCufUBe2/9GMCLmpd6mYJqxSsuG2Kc030N2Z5lAhY+kxUwMlv1AhHfD5r
bu3wX3ObwFTJMIvrLfY+nMlmprymE81hciGGPHqpuDkzb8JI7DYdid/Xtk6WJLoe/5Bay3nTTmNW
91aaH/uxzXorYu/Kps9+lwxrkdsxgaMrP1WzQIdVSucpM6Cu43wdgrw1iSZvCPRqKOWOiBw+L1AR
8gX98YU0ayDKVEv1fQb5VMhzDOEy7GpKNe6yfL/1/8r23JhnxTwXD5oDTlJxIoOm0BjmNAtir1w4
nGH4h7mG6Z+P8mn0uFIeWnkS2E/TYvNTOgmMH819xR4xtHgqfiUJkofLj0p1UbxSKfLKx/7hBNvp
ywXjmeguajNU+zd3s8x2LWrciqMVfZ38215wXPP3NMS9lBthLZ1u42eyknIbrqeE0XBLyzihy/OD
1uIJsuY2n5ePY8lVAT0ToCjf+VUb2x+y6EMcL2mFpXtpt0wEpd3AuwMp9LCDFd3cQ3zIw30qbfOD
YDX51gw2xPUUCPbvuJ5hrJ9P2hebdqcl+zQjEX98bmsr9FctWwEuwvetiuJWbujycihuvXSHC6pL
ewnfO6L4qCqqOsZIT6un5s9jE3oRpmZ6XYd1hTnFA3mWWnDqjXMk8/7fOvGWiTc95J50NO2Xeq1X
SPk42iKJzlora8avR0iylObKliKIRSmPub4yGW9/4jIzxuuS6HgHb/MSym/GY74P5L0IumtY3RYh
fQLDlne+87eptQ4fFK9S++6jPTqoO92xNY9xfkrw7y305zHUD0lybOuDWh96LJwwCfPdYiKtvwZW
gNtXvpWCTax5ebGBtvBslzlWO7byAw7qVYECENq4lZ2HsWleez876Dqa5SrQN/U57C9ZeQ3LK+aj
Wt+Fzc7kMVTvOnVbqFuSckCqMv6mA2EjaGxFBnZGXgRt9OmyLl3S/JR/h/IfP/od3NdW7vY9f6SH
Mj2kqB7WBwzK7UgCa3wna/pNotrxY/oKsHneAuNGxTmL1Zp04lhv/TJtndorKIBcMotnecotwWUV
0mdTWZ5De8qmkXCXsm8aoR7Sn5B/04nTj8rrx7I2DseCvmCjYQQjdN3HdOUvin3ATWpCj4YrDp6Z
eZNkjXbRYy2bZw83ZT420DqJm7gKjxvK7HSnBoyyNRG9vUg6hATrAjbd04l5ypaxtmnjraZC7NpE
9abU1qm2zgzwzWU2B6uh8+eVMJYFyOroA4R5Wac2zEuKAh78RWsL98/y5JgcZW3bN7tO38kYFIjs
t2ud3EizqTSQF9vj8alf/egOVLLjhHPN/IveXrr40mXnYCZE40FCk4HCH4iDxPtfQdkZ0QwDpOEv
0nlLaazpoJroAluFqdx93WZacABTfAuihZAcuLuDh5JDqDOW9BpNpbMZlzLTgg/Z9/8RdWbNbWrd
Fv1FVNEIAa+AGkB9Z9kvVOLEdKIRPfz6O5ByvluVqnOSOLYkYO+91ppzTM5TTyxJ3zgGA+k4kOJb
XGwj2kXo7LNNFnmBbzXMgvul4IF4INncoyezEfIta6yeHbx7k+2gAZOi+V/KeLYp9Ksef+jlMiVD
3GM71UyePtYG3Wlr6LFIN122Zm6JmexuC9mGgsr/xQ1HPToarp+timAt5m6nsJ07UCOgPCezFUfq
38g80ZsakYdgVMLuCd6oQsnssB5ydPOVJZtWgAiTIfjAuNol8sU/gM/xyn5JSnOeHVoGZC+aM+v2
3ZYjR//SANcRIAIlfHpbs8gpaD6ZbBrlWiWkydYttXQVOqfCpqdnpO/IcJ/TH4SpBlN5zeH1DveE
ZaXDUHXt6MXDfO6uRXLVlUsyu8yCYyrssmBXRVx3BsAe8eOj7xjGurJkY1GxQyKrsYtqRY7xiKqD
SR5BASuBR39t4HnDZd5OiMUymHDe6XMVM2zGVAiqhWFzuKTolfMFxzpmjOy3PEzst6E+HcTqbVmc
ADALFPJfUvp7WAt2i6uHuZS6S+AZhSZNQ+Q1JGppMm31jS7QVfUAmWYr6Gw+Znsavi9EJUxxqZ2Y
4pxZKZSG4QS5HIZ4si1FL2DkKVrhcJBj3KwWHzKbMA067sXwsXzykXFgTFzxZUQl75u7gvLeDXIP
SO6dRJD2l+j/sqYqDlDS7d0aadQTrZF2EV1me4NynE+72MoHoZsYjrimQloR9XWydwhLyrt9UxwZ
n7Emx1PlSr+H/LpsX6r3JyKb2R/iYWVHsAzF6VoHwQNqUOJ569kkeMCkiVgf4WtmoFQ9vfPaEgWn
lDMJ0ykf+afR0QdI5ZSo77SJTL+B/lO5+b1nnoIoln0429E7pCfEhL25kojIKF8sJ1Ngw/YeO+GI
wHo3cJjI9xIDoEPf/aqiX0H6xaxnHpm+WczQL5s7sgD7X4hZCASghKM9AOswIbAeJUFmKsZU8fbK
VPHKrLZzHtE1a0u+z4CdLeJoLWDAZbCHj3JBZIAC7X9eOMYIws7zg01rbMKePXenqrvIpvQDv8/A
YaIF5rdYt8ijSQg7wzAM5WMC6vAH/iWVgIu9hgua8qVWB8wiDQ0XvGGTnnHAQovE+Az4HRUe8YQg
JpnnugjL15W0GbPdIsKQw7wqODU087D5cbAa9rPx8BqbELSFRL/y97M7cxUwXHmxV/1dTD437nxi
5by+8KJ2GhnVD2CFa51cdzMDnxSt1X7dFejo3BlbYOMF9LCtcJyU+oOGkcE7/wTqP6CeXLg/1hB9
PqNPof2cYTQe7/Lj3mBJkK698lH1JCI7T8WRoDsAzEQ3Kzsp5JrBEmtAlfuM4NjZXW29EsID5ovo
I+AEp1kg2LViO8aoH6fxf8LhFPvKSUIhpCwEmoPzNaiAfFgPyQ+L7oOmc+WCtRmDRZLvoK/3xl4b
6Q7b4OSL0DYyJlcw/srmc22XvUt0QL+yz31+ggVIJ8PITgGRSR+lQRv9BnNFya9Vbqe/G0z1wkoA
s8PIYDYpD3IuxE//ym2nlKXW4yxINeIvHvjWY4dlsMLbtEnFbe9zwLy/yevUUSzWBo72xzk37/3b
V3nOX8nunXyU+aUu+9COlKNaHofgaCQbmAQzDQSIN+P+nVlDbHU5xCEHCX/0m3iDs278EqrfMfXk
nH5zEP2SH1968fkAUCvuUvSlGW3Kk0TjavnLZ7/niQhnxzeVGr5i9YdRITJBMURrsk3tJjvK9dn3
Lw8Muf2Nbs9AdXJPuLo2wg1sGUg1cCwg1ajmU+2DY0GIaI1sUt8DcTvCgcXzywaDMFlzPA+YUWLa
/afNKTCau9wLqjDdC42kmO2cWaNnW2NDNPCmKr26c6sebcu2cmkWeMrcUUxGcKuCkLeCCm2dQSPs
zWHVQU2SNuGMB2VaFrEOTkfZIV0FSGUZrcbLgYnLNCFSYH+rO6nZtwBJ1P2j2Qsks5PRYkaFG19/
huYAHg4bYOAWgVsTVZKRU7jmouPLReRqrHQTezYBHJBAF1jpMk928EChIabtGq0w0KMFgJYLEBDN
FXRBsXPL1IE8YCvo7ElT3pXwSmPAv5tQdf3lX/z1QAzQNAVEMZXVYRWRJGI9SbtqYIPt9RonFJHx
9W/E9hTYGDt2eryT490Q77LHtu83erZhVkdoV7/BqUSCJ74zutcepNw0I+6unR85Lq4iCSsiU1en
ZV/fYMQO+MD9NSI4RJOZveIN4qHPlqRNgcGdBbcOjpOp7MiEI2AIlRZBnxMaF1N3O07TiQGA3Ky2
0SKg7E5aaDMcE0zmofabPpjHCK1Bn030QSnZCoaH2iup9oqy1UbSHVlsPBlpFq2mBR5wFsLujsto
9RFAY0fScXzOTikS8H1v0bKo96QXChaggqd/4nM2sEF85J37BK0W/ZM9Yg9Bt61uze/O/6bveRhw
zRC29ApHpzmLvAyP/puuGDkEJ4sviplOF8t8pdSFBEZTn0QXnUzaRHBEB410PmWRwoma4+y0v2eU
TJa0y7i7ZQfSNwG+g7YSemp2dGUGySVnQyOjHXTYnEQyEUsL7hDiYHcAv2faipi+N5AW4kFKGBst
owWjc146muSHab4pGAjmIZspuzrZ4q1D9MZ7qAdbvugqJo0bCZjsjAGjW5OjzPKf2tVnO1FOM5p2
yONQIqTgZVZcFcSFT5DTHbNSZ7ri5LMCShCPs/zCvoRm1AlW0Ea5p9+2/cyNLMJjJpnduuKE1hy5
ATDa9coWu33rAgFpFt9/ucFx3cWzrzeeh/53w92jLLHOdUyOHgsYlQo6cG5H3/pmC4eky8ifLMND
J+8iU8nu4GzE7nOovgJ39J5gbedffQUQknDlCKauF9cEqlnz2cfcuD1jzNq3eXspEc04YnpiKI+C
kGJKVA61OYSHZ7qvMed2eIWYSs3MFZp8lIA5ZTwum9C3stSBvfwgMPW1qSJXwLEoNhOVALsEt///
ZP5JsAAuTXznRDH2Q49JnDxfIAlQp+kZDYqp799j8HilfKN0KBG01KmHnHAJFJDgTLmU4JNN8fVE
GRYIPgMbOT+u8j5xmbsPy791QaIj3+lBCmoPIv/YzPDjm+jv+Cr0d4hlu8bS8h2Kh1w2I8pvJmKN
jZOwuH3I39mteJwX3UREQlepLsj35n2i35cuan7rlhg0Z8t5ex7ZO79AQaMiq4fFYEyixA0L/FeB
WsHG7DalKcOV4U5OSMLipaMXjKD0/ZPZVrYeLEYruOIRgu89EUJYR7oVtxKeCAIGuX3xT3D7Pu2g
sYbiiEokNs5jex2t+Kaqd0H6lIhxJTrVJnAX7+PsvkBUyP+ToBY07mMnfBnqPU2+OJJtyJW1G8PF
/JLTDNV3xhdh6RP4Bq8UutBIX+FNCF5pjM8JgsQAw1UZbL6IwriIq8mmpbwMlow/e2qofokUFNFB
Kx3VVWGcazJk4yvDEX8//wZqTEN5ywiGz7kjjxOR9FXtrnly7ZL/l9CRuiwtBuHaIcutj0l+rC30
n05yQEv0nqCQiwd+IyS+dY/o5hHDW/DkcBLdqPPdzOuybf8XJWGM6Q2FlwXRl6whswuR55Ncn+4q
DZjKqUkvSHNepkFi8zANUgEPr9QH0B1UwAQ/kEdE4QC6Q8CGyyEbddnTfHRHrJD0tLWKKBjkdtsR
GnZu57Ty1hW8pHBfDc5MREb1m6r2gcBkaq9O4AlGcTV8Ee7Unxs7NWVvlC4Mw4UASDPFZBam4IQb
Xse9wZ0qfsIYEswAHZTp7NR3x7I71ox3omm6kGAGs+awY+SproRIZ0NQlXcG+gqXfqeEHt1pTMF3
bjeR3FhUwovhwxBORr5UukuQXHrlnIwnw26kxfOJOHMaRXaMUFH68vzK68IWNtJBx8sQH7XwIP2p
DM+2iShqq30CnrfbpIb9AD6E1+dYMnQzEaVmzkOAQbEesnUiLXDUzWCwLQ0WtUN7LYoTjlptdg4e
F9zkDFRn52maqpyr8lxmJ6QdiIyGQyzhvuMEO2VbYlgmwJbUxMU71BVWcJba5LpGyiSlVeoNmHUR
Fcl3Vn0rpLulX/LzsxOuvXopUDzQTjjU0bmsrsMc9jT2os82++1D9I7+ZMS134T4tj4LTC70EHX8
pwExQV0Nzw8VcKd+KfxTSG85XPIZ3/5k/glqCLMafocchFkN5Ej9MSFFGNDmPsylzTBuSRmfKmyo
z6CLqsSNa9eX3Du9X86fVbBtn9v7vTLOjXwpsZkYVz41WGq9V4Op6z0990isaTdx4FWK+wCVx9nB
aSQnfTiASpN0HRSrcOJeaiIBTSAGJm60+vjFhErep9WuBOwsv07v2EWnRomykrDMkDGCQWBJFhKv
bcMKsupI+zl6ZDK0wuk5nkTtaFupfymBJp5y8SQIJx8OICfcpWAH8oIB3XMgw2cTCB7+4AyqbTyF
ZP0h32N2E1+aC40AqLXVOF2AfR9L6TSwK2WnQ0T08CQURHQmtyWkjMcBZHcFedc4duKpzU9M0Th5
xLYU/C2Cv0L0nUKi0D9D5UPIrtrGmPyu6qUVVgzquMURo+Azlk+qLSK7duvEExHnn/Fpd8nFR0f1
XB3FtaQixd6PpL2/TqIE0cxA6cV7jd0eaLXHvVcIp5TnoD0yUVAVfJvEj251JvKiV/prjwOwoDKV
PKrt+Q4iYTf/etcfNMxpC6D3sUsbdU5Pv5n2/GDeaSLuY6s/0KfKOpe65SGFU/cXrExempOEWmCe
zqYG82GPT3JdRU5M35vbhxaMBTWENjrN52ku13+TouU3v3rtd7lRq3uXBbDkUXbtRx9kwV60ZH83
p8I8DAg5DgKphp4Mkbo5EAqKfDZ3WwZSkBTpwXAvzFYKrn2slB2d4GjHM5ynHlUhcDdUE7ZORz51
6FQxixw4R8JSSJb9noEkL5/1Sm/tJ8qKuHI7Nl+gZAtmB5RifBRtuWZ0sukg6PhM9yU3HnY32vvl
8kafj1GyyOieoeA0c6WWVDCDp5/z1vaoFzgHqnR17Xf5Ev3QYl/MttSX3K+JeS/wBZ9SiY63p2E2
8j/65Y021pPe+CR0YF6Tewm1buNwr4PxmT+9AMff8sitSd0jNM7or+u6nR6UMm1MAJ+B+DtVvx6g
SfqNgGNDdZF5ac0iSIC2b+gOBjzB/dQdFF4hXc3i0Z9F9trlHzFc6os/DT9GpDvCT12X5DIaVgUP
9jF54TlQzmidbWgnPfimpRuonkQTHyCsbaxZiNNuw2yzZgWsr4W+xxRfGluZjDbEWtLl2V5lQoN9
eB+LBquNcBD2DNdJBOsWTNreY4kW9c2C2gs6PpCFyrTpZ9FvpLimrxY9qaGASSxZtpgdhwcl3P3p
82v0PM8XRURdg39wx5UdelauXT8ckh/5NT6tyUbT1oN709kmH/YjWAiM13zoYkiieKbltdosjJBR
0vaBhSPmOLfmGtAJnsbKHceMjZ/tJErurbyFHc08olulxZneK58NQ0cxPg/NVTWf09S2tG9VtVMj
m19+AF1+abw6DOjd0NF1+g4TgUlcnPVAK7noeZRSJ6X1MDgaKby//xjOW/uXqFs/2ZKnx+D1iVCV
UpBqF+Hgyl/UzadcfISrGXdGto5IotOWFfBL4AMuDAO+M0tmCwcYRSWNV8kMdJqciy7bJS8MnZgd
2L6jYf8w9uHzWMAlcpsfO6hgKa3G4DR257u+wI2/KdpjolA8raDmswmLMJ35bJVverV5c81Vz6AG
qzY1GisQ7RbDqCA/dNKxCE8a8zEm3HH2iZinNrb0YpgW9pItdR9MiOPkKwx/GbTy/4gWKhv1JKK0
QtZTlGsAv6h4XoX4iPTWa5eatFGw2P5CsbxJVI8fzBsw8oue32aDZXeAMQui3q5ycZuTb+pCZuDh
RjLEZEodepMbMRsPss/Q/kSLynpi+vfxtJ1KwCjjNC4btfU7iE+PHdLeJqqj8wy3MGw1zNLA1DQv
ZiUopvYJU7ypo1AuGfKpqHiyHW3Vtpja9HVxUaOrhEI2+eiSj8fwIYmEDS0fF6Ysc1dFBgQmEMEb
Rpnw1C+T4vboefYZ7zGDrVAum2n3XLDx2vnivblxkmIIiwigGA9crX45R+BQwocemP+tFMmubS/l
QPEwh2EvEV43sl4epkUNhi+hZHTC+kW9RFCgrWh19cRzouKkFlt6kXQBCMbkVxc2oY/xcRcgdJvm
AXPcAbSErefiPQNuoTxPM2C668GOZpkn4KZyRZn5s757BGTQuVnrBM+VbwnNGpg0xzMOE21GZ2Od
zdes1DS0uDu9qNo0SJrJeJ/9+7TEAmI9E55PNcF1/1U+vgonQ3hjacOuDU8Fneb+rPXn4HTPem9A
Dt97GabPhDrES8HbaZ7AS9oB+zZnxU4Stv6KjBdGq8VBLhArHpiF9Uz1fbP61aEeKMNFx/Bp00LH
SzYhmwyxsWD+A08FnHxj3C3uZ2TZwEjk4Pn08swNYtQsXrFkppeHzu9kLW2eJnqC8hAE+5AWy+jN
rRFVnVe3LjD2wWJ+W6keS9C2yQ5hY6nYZo4it4q+T/IDF18MLZHee354CgfjeYzLY1EefflIDN+A
zuCsMXhsT/Nm89z5z0P/JFV9y2yWCJLQk8JNCwUD0tADM85BMSY/6sNWq3P84JKepeSi47JILjJH
gfKcWhEWIf2GJQzjDR2hsfLeIUSQccDLvKDEgryekwchrBQO/PGCCRQb6JvlzUTV/8qaI2QtEkMj
tL/poWq/s2+/27/wHcR3vM9jHho+kj04RL22Kbp4piBMwyLFX3PEnJbPI9LA0lJtsCKCdM4kaIqG
l2WWsBRCxgOu1Hp+Ser5GSUxHbnOMtYjfLZywyIy07F+w1+GCp78iKtpM/f/xiohUmZPu0JZMEeK
i2MZfbHL5iMU6kv/zZKkmf6VaxA8zLixKn/BYqDu0Tz1lLX9R8o41J3P72V934YX5a6hiSX+khRH
qMDfM1xqT7iaK+WOCRQJCx13ynCsbaFdyqZG6nntNgTQYJo/MjB+DFCqmNDTQMXyF2/0L+50RAwh
OvKBD/8/0QSZU4xJ3QbGzTcAPuI7Tll0fS8ICA1Ss5E/IZIHyqesW0Rw3GfCBy1f9Dbb5kc1A+Os
7fWtNDsB+NP36bAIh6Wvn5v2Sr4oR5g5w3Ad6ufaOD8ay8fBPx4a6Yim5bHROZxxil/MkGz7i6L7
YLU14MFrK8aFcvbn/UJE/4Ph2cPpftBr5PwzZgqmDlme+p351XwSJbw57QzbVRMy4hof3ZMj5DDN
5whMVTSot5N2hz5gaffLOyscJEGwgKSPGntbyC/2nJxiViRDAHaYBCb782TGw7qpnOrvojvLkOgl
sEto1xC4BDct56wK+4Tsb8sgG4/gGRaYBuEye351ysulP7dDB0USJ88qXUn19DnEiIDOb1W6H6+b
EaVFv8SOXFhcHV9ihLKqFnl7Nc5Rsk6S9VvlF2AaSb64CiiFAmmbCVutsbgrBuHA6BxVmTiZpKRl
87sN//jj756GQPM5281P+gDLeCEnUz96BsSR1mZ6CshuQLNwYd4rl/A7QruG8AVP4dzvpQMzCUqe
ko7ZfGZxcGAsStkJn4CBGHfhhnM2szv22NDYp9w8BszHsDtr+YWLU+cXrh6IfJQyQez0d4ojlQMw
G92J8j3IDo/gpOQXQIDks6ETQyjFw93QtBSWdvkdMg0GHzOuOQPPTjNaDOM61CbQvqA58Ut1VtcT
kJ71N1Y2tCfVgbHS0WerKQnbJsjqUJCyK76iQxf2HM44loDxdeBXWfqQ/8hIfquTDPkNZGeFBeaj
trkzQYz3bKWUJwcOH3P9PL4ezLb/yIUP7vts0q88GT9DZAORxSGWV3eLN8HA7HyyJhgupUVpT2fn
xiQlD2Va6aIyGTnOmRxJKWYT8ZNqRKIUaYhp+khuavehcjSZI7pmGDPA5eWrj+xa0p/wyhLGKIIl
TGHtwiR1oAdBvaRwQtT33GbUCFgZZlls3lnjH9VCDWzfwEW2Th4EJptIcdiOiTmh47WYgSzpofod
quqE9KnIPo2zYjKxByqZb2+6VaXm0Y4YmzdTDBJaFi4d1dO0gmEkOIoryqoKosa5XLIQttK0EHJ4
Szlwvs/Y+U/8Osgtq8721Xs3fG1BwZO6VJh0N2cHshdQYYWU8UeG5SPHdpYPmlp0acoNkllqTm6V
Hpk3UWfRB0P2zNhX+aFk2bOEaBO9pmDysJeh9HLHP48MmbLyeB9WnAhjnat+RLLJh8/14fDCfqdY
Iiy60eENt4x5DdCp01i+2LCwwjouICjnXm6qlLYbqdhyfsFXwuGF7TAoDjxe9CNBgfk7Y9zF4q63
xz+MsXnFhr6tpU1QIqHYt8GJO+lukwMd3IIfLTRvHDWjFTlR2pTxt2jgFtz98sQjon8V3zpoLWHJ
GZddWcMwjuY1/uBC5bgP/GnChiEyIKV1OjViTklMjv6Ik6KfFj4FrrAbc3iLb8LFCdIF14f3iLyr
I0CQXIYNz/AfxHURtRQW4P/EdfwsVmJuU47HHGlf6zKlJVVA3mNTmhGgsmKpKySbvAXqjmm5oy6c
blLGAGZPtubrmG2QqqFjZGWTdzuePu0qveaTmfyXip2vpbQU+2ntZAHuuYfpFr8evrHzWPP72eIt
hKVPMyIA0UgI8mGKMZQTIORQ5rMjM5uPsQZwfq4g2m9V/mX8FfyyeQNUUVTDGdNyXBXAIpZozWic
5ZdZftPKO8/SYG1L5JoIbveZYU7aMMPlTKuLwExtTvU13r/iAnJyJIzl4GNjU0+yC7UtXpfx12AB
9cDXZRlUPCZKZrb2STlBPW4Rha5dGnRxp6DfJPWhYj37KJA8464e1i1P3SQb/bflQLYdv/3pUTvX
YJImmm1qsksi7CLod+6ljOAGkzqUVUx78pI3ebitwm3POdqvNgp5c/Zj3JXjLiBnKt8TQtz5O5FQ
KRE/Gfu6XC5BdaMA3A/BdhC3mr8V/ClHvCDgHnMIm1zsFCXfruBpaK/z+IPfcYeraJc77JkALB5n
YbKTv5tn0FZDk9IznBYz3gdXmq2TqzAjoB3R3W3mf8xUdTmKvVm/1Kvo0W1j/18iCjs5eeFkGXOZ
fSqWtUEXvTTfGy96r1/+XySFdGkLsCtgeUMLIdKQnBWWWf1KbE2Rf/b5J1D/RPlkkbWJOWf+LI5O
S5VCtIq6hKP2UgcB6qXuomMDK027RwHqjXs7uw3lTeDs3Wxq539Kmr51U9mJmI5wmi/d8M7xSHIk
nDLputRWl5Fm1kEXdigO5XYjPie6tv/cBBTpFhEB9Xxv1Cb9OXqpCJWp1mdnaHfx7JwmlwrE1ZPI
FTccXP6ShGdy3Kwage6kLevm+LS3MlaClyuOPDcfgiQgvEWm7krgpzl7rqNnDn8s12bRbR/dVmi3
Rrs9Wu3zGinX7G+07MoPBfVhbc6lxZxJy98AeoQdPxl9235s/fAK6pkJ2zPZ8X2zv0W3bpodzTg1
nmB8uBeQ9f6JrzWBqsoagATYPedJauJr2t1FNEBMwolbfSMPm24S9bw1cHbnpTHeBMa3O5mUSpWs
rw2NAFX0pINRAIsyQ3H79LejsUOx8viFfHZilsr+Nix2WTEBS/Vxsiqh45e248ushIk5f5k95gEx
DE5gybWjSmsJLgiH/O0TGSfsgSf5l56IkAuZ7SY2cM5ve0RxcBfCU6rctNXTuErdNUmuFQOO8lIK
51SbAAHMKBWEUq74+q6BgAhyZaBy6R3RLKrrs/5QpPvj+ctaK93WvmqPgzQcO+nUBJRxZudf4CIo
/o00T07oNxgi2n/cblxy4S9IeDFs82AbwDmG/M7IDiZI9Ql6jIiTWPVqFXH5uVcRpsIHrlMTu9vw
hwlrNF/jOmM0xd34sJAGqY+/h5ixJi5VU7sipSwNXoujfLHN1TYzNSaQM8w0QFKOJRHLX6VqMgyj
ZIDPR53+Ch+V0GpIqwFpvmzK8o044sYevvXAhq+lgXLZ81d1sO35RVw6S4S4TQQa+m/PssAWqLjg
JqmLEJj7S94DMp23AZqf8ZFLdq/vfArGAICJX3HSuLzHkfjqAKDAn35/PhqH3pdL+hvLJPNjkbPB
uK1oDHCgqWjcf+Kq6z+eeAtKZ457gCisl0UI97evO03l9ItibuJ5M0fVRMbFHB3mUu5vo3EHskQ+
MizM9J0Ogp4kD6bTs6USf8RgLPVV4///3EseJ651IE652OxBgReRAt9MzPlCwsI5MedFojjXKvuI
qY1bmZfY2V284bJaooPPCeMTtmy8gSD9ay5otRGo8mjiHmFsMarzse68Yq2xHGYiSpJTnBwFLKrN
NpnZT8SNBAhrvYkwoS/RSO7Ufk84LjKx8EZSj68eupiz0P6tBSCfQiEJB+S8Mk3sfcVuBERc9F6A
7+6YQwuYuni5bCr/+fEnU+BRHuk7WitYsLH/gQmaqcMKVhvDWV4ikIuEYrp2NZKbfvwz4qlMPkJH
CptT88KLYZ3qSaX6I3KO4XxAfVvjtlml8l9c5I/0p8PkMN0+ylaWgHDhtYD8E6NY08FeKwteDron
wjYQvpVcst1T2sDCTyUbxEzLzS9+TugfkAb1gPnabV2Cz/BJRpDaJsaSeEQ1EcKxNVwqhWWb3yTq
xWEXGzucrq2w4d2EiTurXOiT4dyTacXpCL4ckexIKnWwOitIM2b5A5Gpp+D89azdaGKiNUycH2AU
MczhQXXbhxsZjgpi4M6EszLAwThkssYSkgDouGuUwirD6VWoLdV6qRp0zpfl45XJOl+d82VzLuZn
9UFtbs5DD2xRVK8wgMc/udLbTWMifp7RI+am29CvNBEPMsw/JS2+6VfeD5pBSgAL2t4z2g2wvvP2
Ej7Pb/GAZoXFgqiBqd/hr5VTrEBBcTTcpcLKDAA2iPJHStch6MweDYOwGnewwuPnuQThf4qJZD5k
w29YFTo6edDFy1lCrafgeMrsESJFQSvWp2XLt2OaX1MnKDhNlyuo2uIPE2+QY0//i/dFTjEsverT
iOFh/kahIQ01P3xnGFaC14gLNwjHJ2gYtB/pPqeNiYxPoLfQsCywLhxErOKxBzsF2KSIuxsBagBi
3AyCSVJDouLET7ff/40Ju0CbTusnn2iErJMoEYAYoCNhLeHR53Fj8aXsftjMx6PqPrpvjg/jcYi9
PjqWXjrG9ZRVPNCMSy30BgrrLn397JMcjn7KHzKOsOZeIApYYq8lsv5BaILLmCO0dimLD8KxqvRX
pDEHCK3uk7XamCBVZHyTRI3IE/xy/i2S/828AkoV7xVkK8xzMBr6+RE7FSuZiacYK8nLWT1QVWBN
rE88ZZD2ckcdIKB+jcBm1UX0Um9ic0SuVg/X+dI3Ze3UyQeFcUy9fdJS0JgqThuVNEIscmvFG4Jp
60vs2K13pTRFKxfsNaja8b34SwyfWEaRt/lHpkTmOz0qLIgKhwlxJgYVhVBeQoxc9/TFpaM+O7X0
FJ6XJr7KMfrrafec36tyqyskqGz6ZiNlC4PN04z0dXrpQhB/61Zcz6t18Vinh4duj/LK+BnsNP1q
9XubfvTDlYSoFg8bkm6vPtFPd0e3WsY/PaYZYoo1S/ma20M9Ob3r7NAFp5LVHGdG8GtMSRr+Dos/
Rf4XZhtKpZdZ/k0n1ILj+DykkHSeOxS3wS5XN/3TSw13CDdESafdhJGGPVma9TGG6FGRCTjRAEWz
Hd344WUKbtINoGJVZygApxlCQcnwHxjOywGVF25SuG3g+uC4r3nlJXOXgValOCkzq+Yy70+x8M3c
gsET1jJFw5s03xXRLZPPEkMhOpO/8RTRVp4bzOxksCQsh9306yF66nxqdTPvUC+Iz/P5MRO9GJUX
GZT0Wld8RSe68Jz734y2EICbZeMwnouDBWntr4Tj8cwYD5m6KF76wN7+QVnIlzBmQbnDFET6Ewl3
LJbzhd2BW8uvUnNJ69AUMxdAFgdlFzRyVx3i4QBFAQV+cX/Ak5L+8AUMDGgdyfup3dMseDPoK+Jm
OzJt+yOfZrRA5Q/+OoPqjuogFMzMhzHlFM8/aACk5rcqfo0LjlqpfAiDvSBvxQun4MGaX1AvZYY9
zjxj2I7A0CZVHAQ2zgAP1HcOAE5wlwbDrCUuY6x6yVmQLghs5O8w+QgY1GMlu1f1vdbuRXB/gwZ8
hgk8CZ7MVu47Qw3TYJL1onA2K4JBlmOOjdyK/dUIAqtdjeFqggx39ZQoUTcLik0NjfCx+ZIyLNy3
sP6QjKVEJrX/+Zj9im1Y+FK8h4WPJPER78MG29E2I3zZktvLqRR/+9mvf1mjK+O/xjS8FKSEEzA3
WpTyvjt8w9RdqY8VxBSdcAVSZMyqow6ZElbhwunVlLDKJgqwb6jccjGjiHeS8PT2OEvyZYivs/iq
dFcsVJuOmYLmJQNMTrNr/lELQ2m9Cx8cY9bEdxO47ZYAffYyRUsFFc6TTQN/+LBGwz1G7HueHtDt
QeOHgRt1YdN6kXXoT7q2DwJCUkxW3Hd6CIvkZmYGdMH+O1Qqr0MlWyxZyH65noOgcUSEqjCfw12X
7jvamzNYeTRu1ImMwU5NXkLvwtSRiViNr6QlZJAIe9Y/2yQJaUaFtE6soLMOuv1PD4gDOXNV2YHm
ipSPZXbWnlUwMHAbiJ0oIL45BDJxTEKKzPCboj92oNKfnupptFZhvzcNS8smMSBxgvkk4Pqe9r3D
X3YWuC2yvi1U83BgS+MAqWG+P8AwRm8PCqOn7UpjWrqwWkaP5f/uTPaXublo+nP+vHTPC6mu/vMi
KZfZcA5GiPJDvUjCVVpd5uNZDY9icCiVbTlsU21fWmx0nvHcCI9dP9+JJqoIY1FwtPKXJKkXhBrN
V3G/Dvt1YmfquXpcROVKJSmdAM6kMeQkhzjgecqzuiThBeAMJy308tVSfunYjC2BvEgKPskP7Eml
AcyOuxDBOaPuweILJawP9Qo1aJ++d6g5pJQLqln2NUaaQHKhNNID7FZICB/VroJGSUQQ63JryQ4K
T06ccybFS20R55P2skOHQwDxsO4I6akA+LogrYVNgH35GP9w5TE0TIHB1gw/nydlYGEcDggsBEj5
I1qGAi+eICtER6vIYjNAhduzuBBtHJuqOKGHetlBb9kaNrmIKsmSLdy08AJFy8euBVyqtAbjlAis
trw0pL9LcnB47kZYtpzIt4R+AFnss0PBz5R3nJeVHbLgTOOhWVc6HXzCXxGJVZrVVAbJJXzPOSUO
zymBwemaR7Z5NCbYRU514FYBQUUb0QF3AH80YlCc85LREnOyCj/eklAKMoJEOMtzos+YTzJ+kVxg
KgjflxgalCMqkPwSbaAhg2Yif3mYzB++4bIScvNRc9SZZ1Rs16VDEgFiaYgxbX2CGKP3mFgyfxcQ
5MRfb1NxJ1A5C1tDQg6wbZz6d5v9A3FW7RpkNNYUn2KhX83oNBZmRrzEfyGVdJI5EELdR95phgbj
nV3W7GYxjrJt2m7HfjMP2Q6GU9UC5jr48g6OeYIrAa03nWaFAJQ1B1HWLfkVlzYeD3NxSQznbMLx
/AsgYglRvyImOyW4mTXVEQ2BXJuMLDDNRESN4mESZfp7HBs6U6rbnB77uCvMNsTEvJsL9A5MP7lG
1UUel/1Al8dS1COXpxCn3Apl/DTJdU+4KPuJdbnkuKg9lxQs9Cot8DxKdkPAjug4/mkwwFIXCRuq
CESq7ywOQ3L/j6szW25Vu9bwE1FF39yiBglQL1uWbyh3i04IEBLd059vSkkuTmVXkp3stZYtw5xj
/K2k0F5PbReygODRB3IfvDIo1HnW/JiYLW+7OKPp7iNZ9Isr8EcZShH59QE9NFopWgxLfJ4FrscF
ol+zE01wCKNnI6yyNees0W8+iVmn7qxe57hdUq7LX+uCbC5gWL6g8F1YBrzzUh8xZQcdTkknrCeD
8kG4faV/EU5X/1HH8uxy1cZ9P+5JEnimZO6XAzpFi/YqP7H8ckVYn8680i5J2uqJ42tF0taDtlNl
MpIsgcW/PiRk/13D/d5epn/W+E2ZdEOJNopGbW1D9XS+h4C9TCGtlkm6lP6wRQkogmZl10Wurg7b
NHwtmqcfjTcEXVu6rBvf3Y5MwdXK+yvLN6MiAANz/jLLJix0KJGlP1p4QD8IRGV5o9lw5lbPchQS
vFJrcfIY7jmXtJ1++1CvZz3+cprv3P5ubz9U2Vwf35KXVMxsPvVwskMINYEUSEfc4b5Q74uSm5yd
spghilatNxajV/vc//xHbH6vHy89AHT+UvgLkEq09W2V6kQyl0AAQzDOYnIYm1XCGkrfojxr6Npz
3ezjaosKr/hZ4TUYh/r25mhvZvSeTTv88nzyg49nIR18w/QvlZ9U/v3USAtC9StNRP4PyBZJbnw+
JhpV5Bd7TtArQWPUXqr4gc0wB+d0M/tIzeRL8+8kR7oSKrbodIkFikOeA9yjA5ceJWwT+paMWBmW
O96MA7vBkkQ4L3ocrybh7k66M6Vd154UTvju08kOeIFDEuMusocQdZaizkGMyoxhr1jLW9xm8+tC
Ji6bPw6KFbkURlD2FmiOYZM/PNSfKLS7AbvJ9r/hLXkjwltGUJpchLd0CKLsRYo6kr8ij+SnvqQS
mZiTOcGYxGu6ESrceF2pK/UCkBiw9YNetBCOtE2vs25jWahx9neCc+bx/SDph7Y/Uk+RzuXp0Bwv
3d5fk2eDa7e4ijXcf4AzdPOKk3r0sll2mbFd4yerFi2EA0LoOS4M1yVWmC0Obf7wWFYAvOkiYb5G
NIpkwJrEYF+uOKsGglZFujSpU/cKbdCaO2OWTxrHdxvYV8BX7gvJ2/5JlcdFQ7yweJmzCbfiS5bO
7yFvgLxKiGRGiB8uBf6PzHL/uE+JCHYoKKfbZpeMqxYVCjhFT/7aSmnXej5r8432bXagEK6hfDf5
T5r/GMNPPOO4GYj4KEOOG9Ty4m84e6gQuDaYTIK2FHZr96a8leohEm5GLtnCeueV2zKKYuaf61Ps
EQTjthXYVXv1O+CcW9hUK/x1BlzdbYEdkubRipwN+NOBorlFrBJPJ5oidb4S/1YuH91S0UVqd94h
+VqS9ElxREf/6nVJrUXXimc8jVFne3iDorBJg67zL8Uyp1PI/KUhMVIOmBcYhWkt4PONUam5OFQI
LAY5MolkK28TKTswcGWEi7DeE+7DTWhWq63jnIYfHT5GPco25rj3UnvPh1NyOcX6e83AElw0+tOD
hOpaBGnKMiOd1+GV86iNjFMIyXmOQBq16ujV6M9RkM+IP1Kvk0eLE2Eba2srW6WT2wLrC43bLGmS
thq2VbNOJykrnbRW1dWlCEHsaSpnHFlknEUTQIvJ4z7XIlf/YpEgB/ZVTddTf+0X9fxIZGYbaNOo
X926tWJupGL3qPZRfIgNQIlj7FLEmJ7v1ADYeB4CzhAH0RXpGr2v9/4j9mvShNBj7WW+ThKCnnUM
OQnABT73UK8/ooX7V2bT1v2zQdppJ0ETfsU1E+y9uBdOVO5jrsShOXMrAuxgoYwRpi3z68Y8RLUY
TVybHH4UTtaEZSsk6VIMi1I4OCu63qomlKtVRJK6Q+2JS0h0XB8N9SjhznFDCVsUeiB5e6u2jrTV
qm0MsU7+KrC1/wBRI9CpBxue98SmMmhdmRlEeDeVeWWx50XVk/Xwi4mbSo5hQW/MykQMKmbW+ul9
OLlMiDj58A4xNYFvZgu3ldHZz5rn/18/RwrpU8sPZvpm0YqpvROaCfrnnmjWhGcwkWH85OZPavwm
9e+MFGJMFItZXJ37mUdSQav9J6mAoo7rdUEdLO8LlrA7YB1hgCga18M5Tre0L96YGdnsqB+h+0C4
kQwS25bMgBhSXt2/TNYUSTX6voY3bMm0P9kbsFUyJ+U7Odq+eSdWwH9h2S+8kXx/lb/sRXzufupm
hkdrFKnaREPZbw/1ve5PevNRvWfV+pXp1jg4vFzlX3E7NrejSluvS6g8WE3bvQ3Om+kIpiPRBdMh
TzV500trfkCEqu2vsNNvOq1O0uFh7RVwswW8NhTnApSTwTCk6bCpOIdXyES+B3NLlXx24NAbfCJP
8veqx4nlajQVVmHsH8Uzm6IdPo/JeQkmh+iBg0ASPTJAe686ZgWr/aSnNubuFn/x4Ju9TzCwVNL9
s7wit78uqZCh2pqGZpx8t0Decshm3x5Diny+AXNGi61Ebtp5rE76/cybFE2ScuFgG9c9e1qXcxbs
9Hgd9jj9KGjLJ86MCcya0TpJU8ujJbcNQGsrk/+ObgwJMq49FoMbbNLq59IBLjoY96FuVz21OI+d
JUptGGFk5JkTo0FHFejJZ/HRutcGf/pUNbEL+yzoVBClIdsaXYasw96wHR6idJMwVVBK7oB/lHSF
FYSAvGt+6OZt3PgaOrp/d9Vyl9kHrEOXfwworvSO0QwfuCGLwQg+hHo/Haqf/TOSp7ilyJTHpSS9
6VMNRY1DCydjy0TdIAadwMiw4ckHJi5M0R0CPnjsqRiGX4ip6vAHUmVn6B5VNVkt2mpsxDeinPaO
EVny7rlgctFthAK31dFjrWhUyKuVNeGdpGmi34Hji+9x98foAjTLJ+4EWCOd9icSLy/fNccKvwjI
GCj6wKtxYpVGdMBvWHij7BVY7Tl1rAXnOU7DfmJnn4/HxB6EpySOxOTPsif5bUm3o6+VgSn5keRz
ojsXn3g5yAvmQfsgLy8IihB4vHOBMNB7WIpvIYNkOayH66ZBRjpNJxpNPgItqLijbz59QPiqOMry
0A6HB6lWHjbBhu6aT77U/4KNJEKa1F6vK2f9mBJviCtjw64HodL8cJefTBrSSWxgREL2lYHL2PUH
q9vrewt1dAgEeQjQRhIhkUY14U9ROEbFVMyvZye+iRsPcCH7p09ljcZdWuEwFzJomFP+UYf8Mymk
3LH4gFQqYP8QatA7vTHEvk11z3N7AGHunBVX4ovUw8lJNw74C9yWgoiqWcCxEHDQuq01BdqegU7l
rk5P/YbmQXqBKO4Qc97o5bfFQ5kSy0chLJOlpydvhT67oLWz13p3wnjYAdSH1cXt2KHu3KyzR3t6
fdjEEvBhEwc9gA/xxEW+jA44Cx1ucvutm3Pio74pNzV+IRxn6C9Sd5C3coQqe1IbM9vN5E1XbSgi
TuP1BVhQDxkGM+wCEzvxMrYloIt67ns288KWuGymJjhOKFHeNrZqgA78h5/t401VoFLgfny1/uAd
gW3CWkALRLbr5cnwnL1wQFL7YJIeR/QpdFeYToC8L+U7GQsDyUzEVmNcL13pMn35EO//XMZAHmfW
RTqRNOz1I4sGjaJhxD//DDC8o3b1ibhuelTVgWUGkknPtsgrtPhSFjz1JRmzMPRTmNi7Vog/kvuK
xE/4KugzeIgUhTU+2x2vMhABwWzAx098AR73fyQexR+iHiyU1RDPXlev9B+2HCW4LxIyt1TCqsSy
iaHavBCKtOUJe61XPY8SX/HytiC9mX4KUZbC8UTyrYsvle0OFyhjsPQO33wJPF4WjoAeyazjMwS8
6qX77ERdl8kXNk3W3EgiBZ35H6ccyCMjLKXkpLhrFJxdn8dK6v3Z4E4cpCzEMNWkXiw5wbViSW8F
ArTnO/lQfoFvfoCabp2wYyvDqlWJWXu+JSPJsy4fxuhtcYb6rVsFvXU0+n31+LUByvkOevFnD2w5
vM/ITwqPWSAl+XlYeHzQKGsm6URsNE+TMfkQAxnYxMEKWnXcCj/kTu+Ikw8If9Z/qww4nkrmTRHv
hZWY25+9/bqwp7dnIAikezssqR7icfhn4rgXrDxjqkW2FQtD9o9JKWZEaPbYTS/Ve3Rn21nDQ8Ne
8wfY6ntSv88IY+ZeQluKNfdjIF3n2ZpCXgVwKbeQFzbTOH1TGx9K5GaJYG+XJ1ImSu/5VvGjN6FO
Poi3BPqlv/KuHfFq1sWkZIh+DmnMQNd/busr3BXVMfS6NLw04gHohvWJKwZ6GixpXL14cvrWiA8Z
LKDSpZYt2+r3Eh1u0WGMDvfiIKfuq0vq/1GgCTXm0DP0JWR7GjwYWSBIHfJn74IgVVvijr2b+2Ve
wiIJJlfiTS5LK/VN288TKnzCbKYO76PykUvn2vpsq69C+Y7rmXwc2AtNYnuId0OsMi8ZRNxJpQcF
4eouPUo2sS5s7aJJJyT8ng6e0EZISf/TPSxzsgmyyynVsSO9mUSi3Y736+FOnUK8jVFNLxsCnxnQ
64VJrBVXtw3XG1yF/a21tq9mUSU+7HRj82B/L8PMWLV9SMOROf3TtfWor7CkM0tTb408cO0VPN5O
wDWuraR3oohJ9WtkTHhIFXwdoeKO+tVmSp1PsnErLAXclRoDpHpmBmr/Gw3z4u4jykyffGvxwXgx
gQTtnvDLVV8xKcDTqr+smpc+d4fbhlf3lH3zFrotMvh12q5yS3yZFDG9DPCgBP1NpLL3RUDuDyCO
C5IaY/UHw57zAytZXDYJpuBmz12AQxrJJJKLaUjVENZt5b24ngm2aZvvAbCOfH6QGBQWlNMq0bbG
00AB0JND1S20JYc7KcRf9qZrPvQfUXpFsCsPPu5tJgIQPFW4nYHycDsTeT9efOXia3ilNwRzfJVH
GdSScA+VzsmdI28MlisKwVrB3N1kP26D+MOqXUYGxCqOazIKNfGMSYrzmCMiuQZ8cfCYlAcMbK7z
6p/ShDCF0ISGh8P7Om5umPOqbaO6ly8e8giMsVmCVYDpYbbiNsUFusQeToJIEX1pvo1s7Ckzucug
WALP6BoIGB6YhWwLMKN44hlkp48IAcw5GajR8n/R7E4votkVLTDjsNywW7a5u1BGwTS2/aKoUN9v
blrAzBfk8wkSgYjCh+P99h5fUL67fb2um5Wpw0IGNx3qGleKeHnaFEb2LXORjPBbnDQnbKzV/ZmG
3OuuMqGvCkVTOh7Are76ORpP4/B2pUjXnCXqRivW3UYbCTrw+n4xgobNqp6gROoXfZMwG0Lu32n/
YfIhnD6JVxTvQZHx6TFDADsP8/sMcuUt+Vf+iHZtoS/h7LuT/OeCp4/yjpn3VXpUzRDb7FMiOIbV
vd+Qo93vC666Z2046+MQz7C0jwglVyaKNIqN4PwsTwZHnc8dvvbWT+F3YP4nzrxx1dntPBQYwdfk
ZhJ6vNrIHA0XT3FB4y4hSiNam0K6VRp7qsXBtaXudTmQxFksZM1DF1PPpQ6PlEcGFjBGBldOPjOq
SKKFJ9kdMvV4iY53JHPam6S+2RUerDcStO5Exqx4szgA/qSZbkyq7wS6t/edWbEy2+Uc8dwSYPWq
L/m7/bFSvh35m7ai7EermSgWrfolP6hcX0bSwsaxJyyY6NWIGOaAFFoHujU1HSOCmMILZX5/NivA
cNBcRLmCBx+zf0j73q2AAmYanYi3hUyGwEDkwCkbTpYGeCvU+1ScXJVtPyUjp6yCpkIt6zeFLwF8
OAvrDpR/0O47uaDnbK9IxwqFflBQeT0SLb6Kac8h07CFKV9DaZI4dke79t3L33V3lACE0RuN9/Ve
u5A+Hkq9AJ1YpYgjUdigOJnuW4vr0fC9vd7yi7dOsuHMKk2x3Rh6cMXmgJwJOOG6dnX+BYQMr/jq
pITjuBkB1zFVZFCbsr4n/FyN/KgLel7Imf5zrX5T/e+h/12qv/a9qTaEShSH2NoDI6STEymOZEn6
BTQXVZLXLXoF8qkbMr+2KjYlfUYaicixeMHw7B3y/DUHMrbIS++RimHyTjXtf/vJEeYgrxEW/pB+
SwumC1po3F9ohqWIZZc2bCdo2z3jOuXM/wNDc91obsY/L9bjB97cCfiVg8KvioyQmnPyN1wbxibG
PPmOrMVQFy9goaZbmCgQ6gy2+YSqnQjJSEC1Fb3p+aSApaQ9Z6GeVWNS916bTQr7XUZhMI2mlODw
6Y+v4Jm9fBVJI480AOGEx6ol70HsC1rHKd2k4EXxH7xN8SRpog4X2Ptw3nIX0s1AlA61x9rhau3U
M6jXqphklxU/1aU2xcXeFGvJ3FTX3WV6Bbvuz4r1CfeQzo5yf5TrN3Rj3dluz7R0DeNHqp9Sh4iv
46AecnKw1iDYzGmwdmi69ClhMckaerW/7cFwEMlJbxb+CYIvwntAovTUpFCtXZXtimCfuAzvUaCm
waX09eXSUmbzngoqQUa5/aIkrGedEZ74/MdrC8I6fAX8II8FoXGCmF8p8HEwW6VHZ7O6/Et4NH6K
6ujmIszEYk5lgJPETE9KCXHGU2JjFlmzvuKsZgCHVoIkpNpDn58o+3qmugFPgGeQ6oZntRcuM5pD
n3wO2y3nIcWp+fNBpH6cB7EhIUJsYyaPHSMZT6Fthn+KtpGSTV+47kXbOEwD/ffwlLnQzMro6JhT
CA/97sFfD7YHfz2O3B2iXaedkSHS37/PtrmkXKUh33KP/A1aI8mWoQemUnYTaqiuX1QzYiLhVU3R
lfoE0D4E5IfCzCQxzCJWDe6GQzvuDqzS5o2pnrA0BU+ftEWJ1M7wYs94M2YwFATqIFahOWuVkwAe
Bc6NN3PCYwTdh+gMet8layPdSDol9tPH8GEntMwfmseOzwTA4k6mGaycIN7y52Tt/gBoXInvG7ba
9bdzuFz4FPe54JapQ6iw+Ty/LeAuJTs9mo9hbm/wrMwM9Pb3veEVfVD3gpMr8pD7O7H+lwuvTGr6
j2QaEAbnm+bXrwsMx233ULZtvb1La6pIe5Vk9tCYXNKdFW/uBZaOfTEt511EJZDGcjAXFYCtb/PA
rzuUmQqPkAAB6V+D8P3Pi8sZbU5lGc+r+LGznVMJcBMyBZaoUVs5X1AvHG2oFKNeqGAxak54zpTd
ZrjP1ZmN4ELy5ptWnl/w81yw/ntDv3jA8ZMNbiwfiIe2Ub+jhmqID3d5f20O0u2gS/vbOAVmp1AL
UI07BCqJOwSY/VJ7e04DChWp66GjJk+3ebquyALhaHim/aAKQHvnYvmas3zSTALJAQ6D9JOHp7+5
t9y3FJ/pWrriTA5GM+hwqvbBmfpvt8pPdn9ScO9JJ8rPeDp5spuphR4r/5x5BnPCuH5QMUH24Li+
R+sxWkPUKpPO+e77L99tL4uU1o/WaymbOyd8VvI8JvjWnE34soRISx6FSOuqB/ZTpKW1m4JZYGmX
aJKWhUF2sR9VSDZ98lZfcdRozevKt3BpPhPLbG1pbO89fbgiWM0ukCYfU2BydRHYmfCAj9uBMCPw
OypDQaZA0QBn4yn2l5FwNnyEuGCEvWGG+awjsVg5W25NxC1BSDOwd1KbaMh8s8wT6gK+GMvX8sBR
A0MNIim4VkIDP/GtEUopyGalStCh0JOhxUNPVj+L7196MhnITwoqNXDKsCYWAs4GV2oWkFXOnx1N
LxOsczOyNcqvvvwyjc84OauWe1nJ2oJY7JrucViKAL9WxtRyoL/Gs7NJW4YXj+QLuFoaLeZS7sUN
sJb3StHBLkxG7/WjWlUeXwXmAtHCV06klnrGlW6s+nbVXVZWNquqN7s+XCa4RXQh3tdZVpcIcpL1
D0FHYJkEHTFtN1N547zVwIGPtwdlMD9XHBfvfTHTnhJi09kkoyjZo6xXB9wSb4NUBK0RMPmx5Jqo
YRXR4owyhp/J1NhZggul6fLt3nJHHq1+rzSABB5SErhOCAEEM1P92UPd79CyUAVDkmZkkq88R21O
w6NAVrtDnrr2YVCm5WNS0bOYT5PxR81+5Mt3XH7Ft091+DDWR+myM+xd3S0BsE1UeJ2omLs9tvmK
EIJsazy2wNQLOflNpnW2veo4bUVNPIpr3QwHOXhQC2LNAUAIjZoAI2vr/Mt2mIg2A1GTT79NVW1u
+G3qtTrhzddCQyMrJWREuyPPAsmAmwLum3fvuLcvQ6AxQ3xI+nt7eZPGg6nvIoUEtNXQbQrARTf5
uf/e5XkUz0vwQa8lKvTPNtcaWsbrrqv23V+buKpx6G5vEch8c3oYp8I49cCHbJNBPpParbIwSS2M
BaZvSIEyhBGX7BCqZZjTGnoojGk2h7nO8yAj03jwWXvcYvDtLACpv1Z+VpGfizhYZJw+iGg/2a2Y
fNM/9LvRNjE/i/YsxWcbl3axUm+fF+d8v3xk9YmfrOVMzeXeuXz0bjl+6Nqpb9+3yVRvlxLKSWrW
24Gsu1Am5+PYTGptHgPwjRQHYPj31AQgZpFUi3xHbfFlrRtr+7FRH5tGd2/ttlzdNrq1rYddTV3h
zux3drnv5X0JqRYfTAkRE7Vt4OwcKG6ysc837C9LyvxUWkQ5Pkr/dqJ+DAoCXp5iwSrf9fft5bul
ObZy452kLRym9uf4Tlqu8Wk+zubwUabvbALKXMSWom8hJpc4kme4GgwQMDOpZuzX9/yQOIfbP2KT
sneM1lHYxVOh/4ew+Ptj2OFafdCKuzcZ354BhUJvhfijcSGd2LMAtbhgmCY4dJ9aeyQz0iedwil7
9T93q5J4vc8fR+ZYECnIARs4+wdZS0UrnzDihJzfzSRR3/T2ONYHx9y590B53thFOR86tJ9hgh/h
IbDDfHKTPmC175VQJb4YcQpyMyBPgasytbW+B7s/gwx4Cc2gAoRFYdi00bZI9rGx5yRyue6TK4pI
l0ODCapFyoeQkV/B5YPiDF9KzK5JRokqZCBg3nxmL4tKhTzxjfCPyx9sMBiK0bN1yhtoam4NZWrb
WOL/lHZKNS6/XSp9NqB1/5zr9qZg4vUM5v2G1YZ141czgpx2Zr5+YHiy/kIdi5T6VXh59p5XRPsS
knOkfVJ9iNe6tY4M4oAxDGUumBtEP34aFjG0HneaNlfk+WGuhTyX0dbhShGOD1hJvh3a5Rqxv2AK
McFRgHrmSbO38Wxab3QZPqYE0YIAEgnJgGyWb7f6APTKTnJFkYsxzCJ8hrz9KTQGNhq+Y2PF0fqD
4BAPv1vHs6T/RAiWPPt32nIbHWh+RigFAAZqB5rxAivgERW+xm0UbSI3BLfAHgNugQjj7MEBw9Gw
e7F4gWyI0KCAD6qD2LlMOZRBfuBkyJp0//LJXdtozZoVzqqDhqYFyrZJattm/UY9oAaBCqOcNcPI
CSUPydIFgC8IBnA6oeGS/lN3bjlr+ZlFHAH8VxAEzAOVtmuU7aBsISInM5PGI7cF27mcdAoQ9eMX
nqL015AFwsK8YI0T6R8NtUMiMJb+2R5PSW13Ew21vTNrtfldmydMYHMuu+yZGldSVvtMjSM3ndT1
/+Wmv+KmrY6oOcT6K0M0y3rp0fAk4PQsTNaP/LNJvlTKLbuvTnWjH6hA0vA0RyQqq+JIJ95pTbGm
Fq0fYra5MdPcF1/mD3xGSzD3H2IPM/oEPaN20WqnEBA6yeX18jYu1e6wvOU7Od0y+1egiNb5Bbkj
BGMlQkEFyxNfN1a/CX9g3cRLL4ln6K4cI+utjYQ9a4OeCloejxiv4/jsxc37k+laO4B55za3QcC8
rBLUe1shu9sq/8r06yJ/ZvpZHk/ZdSpZoj6Ozh6HMvNpc341FPLI8erJ+Rybgvuj8cxFPgmSYxNq
qGhEWvNIlgoBLk+1VC35jIV9yQIaGCWzj39NJ0hcEI/Uw1rbscNH3eFGOEJ2Unxm9iaktxRGpfT6
BfluaHeM9XhKaxLWjpJ9bLSDhLHluge90cV7KMsBKrHYo68R4wGI3rq+hY9iXXSbqJtFuif9EteS
X5cx4oF2Eeyu7YL/rIm0q7z8VD3jwunnw3Ir4rPYSUTQQyQfH9J/Khsew2aF1GObK7sgwCSdaA32
tXnHJDHw4zjc07ehwKsEu7em6IK6hXHu6L9X4/cD8Fe08Iw0QfQHydhXw6EpDgbfXf/W9ZQj70as
XIda392FRWNdaKs59QKEh04b8pbJpacwldwL9yM3oKYWJlbc+7439pqxT56xG3X5z9H/PlsVlfb2
ouBlYHXZ1NJ6qNf3hvU45ARiAWZ34M00KRKcEfI+aPPi4jVAvcB71cLRF3q8VOPlWC4TPJueciqN
adctiniZxstEp0+drBTYz4Uqce4vkO08+C8ksE8HZa5mVP0cynaXEqjIvSYUr9CnXAc6F87zpOZx
6XVhJmSaU5Ds2d7MRYyNdqfByEfgMS4sF83M0noOC+zNf00GfvMWtUetPqgFCPI21db4ZcY9eNC2
d9vsaNSHrt11xiQuGax0Z59hUnoqz1EqGyuPECNBwuqkdiBuuy2obAeO7j4AldzHuXICqPr7dc1r
dPmHrBaJesMKjgnsBgn+3xua2+b1yL8Mkeqm+Th5aLuRo/Y+tB7wNVIRuIYH1LQJUjnxLHxnnDtC
nEopOC20nb1EvqHby2561c6jNEsu1Gh91OMpcmcIVK2n9tZ5hKQuuOOkz08vdRLURK2/N9HbXRfU
hDx9GO934+jzqC101HGap6OkZvBB9W8QMLq8zErpqEjv+vXD6s5W82mbn1L5VZqf8bwYwpQpLhJV
T9p9OkpuavpkPpAw7jwIWOMk9IxOpKDJ63fWI0InlswD3YdNI2K5EZv3Idy/pDeWUJKzvqILY95G
y3JlvxaRweD2T6ksQPulmhbpr5381ozSWMu+rsbnwMaPjPnQIzEkpCFZU0G1Uk24md0VYMAhAhod
l5AVcmejoW5rPCSgLYjUiXTA1XOMlPf4P14tzHghhGM7ruCdZWWKUBwsOl+wKACiYClgo4DxgUNG
tRPb/O8YQ0TnYfPc+6NmkbYTmAT672jK1KqAQPcyWo6kcxWLCZV3mKByOGPujUlWoKLa6c+A77FC
lud6w28Khq3tT0s2fW7ny4lZDFkEvMuLmsGWBKwGm8geZHyiIzARfiQub1QcM8j+542y24WJuva/
spSuf2ot7LmLzvUS5FpwG2l2DlP/XvsGGfKW35GSqAadGjRqUPKXV/W/UvdbTJYv3Jh39IUb84Ki
dUG9ka7Y+m9BRJrNQ5TkMsMB9lSLvRIFoNTmMqeelnAaIawBIoBxRnKKRjGoSr+2yJGfCdUGWc4s
WhXb4+MdIAs0tKRp7jDeDrFJ3BPt0kcTkaq1S1ca5UDaIo5Bsp+NBhXarcUPsRPZBMvi9aQvASh5
d7ElUvGttug3Fua2D8gRxyWTCbSupefEoBlgFTGLRJDW4CvERhDNJrMCL4X5cB3NIwCYBQMwuhs+
ayZIBN2KBzqKpkffUrWdUpYhAp5rck3Z3Z9FACyWdHFmJ/l6Tom6ab+GeewRPg6lyw+vRr2nOnjr
5qrz22N1JELdmkOjaSS2MG7M8guAdjZFnUkEsvPAWvV0UlzoCSWhB2+zTN6/cFRfobghbFPCupA5
6D9Y+sDpaDWQf4wdmywcK7mQ3alpPhi7Hdqg9Zn6U8W4QAl8DiDt4YJb8wMuxZ5czY9HeVbUs6Se
lQkLq42crkQBOQiLBNy71M808zKFY8F2AgVHlHMvH4WmtJ+X9hcFCA9ryaU9Pp0bHMHoaRBq0A4K
SY+b0USigJ4jDyl9BSyj9aZeQAZn/4b0E98OIg+EKAq94o9Je5uDm/PLFYznG0opXh/m1YYbw/Os
XaZbtK9yzMa9sGPRgm2/5HUtrHVM78hK2WF0xGBLos0kJ1gK8ctVLV0TgTJrCdoR5Sz80MUfDm3D
ipjDkB9YLtoQZ9hc3y9YHidR+qmXGMUnnMzYe+EFUD6dQNPvN9bUFTiiGaIdR11uJ5/8HcKMZm7M
0EOXH+J85xZQnuWweFaVtfqbdxMkPoDhXPByuUJXwwnEFUI6d3biGQOxQ8/N2YSKAGAMKUyUuGBj
3ZbziWOPS471BsocLbewAbUiFC20xCrHqsEHzofDwZR83UzxYdfJVP4A6tXVUIxjoBLVe07owDBj
Pse2ruVsQJMm7Al6mnUfVIg0A1Jl4HHSildaN5096qNaH/vokN+O5X0G3eGQ3IGhg2yOdKXqxBsF
V2iVSQSrQ3wso6/1vCuqZZX6l9TXAxg9KxGMHg0VfR7QUNGrwV0NpDPfk2lTpyJu0HiJXecUK3Ob
o0OAwyg5yPcGwRY29sIDFELviNpMW0WLca0eUXXxUvDssbShhCGrQE+xfyHf6bca/TKIgKhIQVjM
XsGHyA3MSqZvooUB//Ek/0YP5RNLKSl/OAeI4ru5tfrO6FpBh6tnOnu1MEtWVQLQFbbv0QM9NRE2
VJUF2mR8N5r5ELb6uTneGdIuk8fU+uyoDnM2RehRxOJ8RiKDRoR/9xMEsWjZMJp3KFklURCSsaBO
+OCfZmGI4oqExpHYFo4tlC5L/UehXO22jJslRdZLrgniSMRBUqjuTd0V6T57UGG+l24uBk+Ukx9E
i3fWWxKd1OzzQpyA9Z3cfjrzB2X7uOmjdV1trEjYcISoKV1JxFf81spaU1c5UaYJRdsZLcOubftl
EhpkxvSrK0bRFn3oNiEFziUR8k+FGcmDUUUBF7xAw0zl+Au4+58Vh8CGtem/UM9OE6jnkMzNZKNZ
10n3rNK9SqyXHgcghUcI/El5VETvno6NnvjHhDqV/N+wx89ppbOHX9BMedsTPYbm0Fq/02SH8PYG
iCBqOG+kIZa7d3lN1Kg6rAJlaes+ftQCGawcJNKShG2iQqU5Yar05ArTKabsxiMFrPh20Db0yHw9
k3pBjO8geCZ0u2i801fVlP7MQSaZa5pI844Dn3ici4Ewhd1z7gB2yf7NXMDUpUj0A/JriceEUiC7
tqNMY0km1YzjCbUyWoaYhXhmEDpgPqi+6OcN2s9Y37MzoRLm5OZU5d/RWZV3wi/TE3HqA+63CWu2
3q8zxS/IAv2HKgsDCtpJBBQMtRxqHelj9kGNaXkWp9AC0ScVBE9fJgH3onn686GGFEArSP7sg0Ov
w2M+NvtHdUSKrGAZ1N6ZA4vh9BhOtN1e8cZ2U8IgHELchI8SRxRfS7o0xJvGy0r2F+pCQiBIrEz2
Rn6Qf4g0qKxp9W80PqJDpO9H0qqnKBawxHT2N5YYdV6nX1/XfEmop+Pmy/ICoBMa1zV9AHeyOrAA
qpcvHHcIw9QDIi7Mg7gV0OAz2xB/jH6L0aafyXj3RBCiD4TUTKsZuiaVJQplfrOXUF5yKfBskLdA
8uqPzZ0XkyNPqOfs1r4Rs9AOs/vs9L/JDf7qMaV7SVqdEGjw3iVfxi75iu6EHhIvpL6r/amVTpp0
kqSTPtB6cxpnxr+bvKG7JSuRrK8LBCFfKHnut609nznVb9262viZyJ/9e5HtpfijISE5zGxEF0HT
+vfRpcQ3v4oqt06bKQAGT0FR0dDji8VVZwC7riJzNaHISC2XVreMjSVxs7D5eL0TP0l8Kfat2Ndi
n/iHzFvs8iHEgLE68aEitkpjalJ3dDGtIdboMUH4k1D2gOhAnKQ8eByjEoFwjzd0MzgqeJww/xOx
YYzcBD4ycCn3VRLpVKGMSR8ic6J8+NrFJ3FCnZOqbxGdfVnUd/Yyj15iNfFyeT7yFsgEBM+ibH7j
zmLxQ9fAWzZvh11f7fXTDWbP/izV7yT7bZO/S/JnxH9x91cMP4wLi2hvnc1sov23mFj9b2MnS7TG
t8EhDh71EO9nR7jK1ALFmtNSOJL2QNjfsCdVcv9wphTZPAqR91ZRKtFsLhNRfNOHz/jUkTjr/yPq
vJYbR7Zt+0WIgCPMKwkaGHrRSC8ISVUF7x2Br78DUp99I+qhe++WSgITmSvXmnMOBqNAVV6bCLAH
VzEEHrxDtAJ5wbNtzXRzRdlabgkM1L1wFyQXJTynB0p6Vm/nfbfMXnHq6hvKNv5Ug4O2Ppl1I/Mw
IZTeaIhuA4+Ba4T69ByteOis3d9IEjws+b9CWTGVwMWiHQcibprnS3sqjLkNQh2tUmGY/ZwCOlC+
sC+XeCV+ThtFd4fAVRSnz5wQPoCd4NjacTldHIfumC4YdB5BvIx4Qr+y9AuHt6Es4xyXLL4XmsQ4
afnn44Jzc8NAAARAsMPShQNGukw/dmgeY+4u1rTvZytrZaG5/NVLY4uk2uiz7WnJL0xTBU9ebF2Q
qdFsNu70os3XpV0y2fkLt4O8APKfAEn1s+wT7EwyPUXlMek4OJv6o3WzbR7ywz2k/m7qbzQz0RX8
f8NOhK/o/ww7LxThenKO4lPWHmWwK1wV2pcXSC56Mg0Cyu5/NqmSWQzzdOO4nWN/EEuARGGp/0b6
cLjSCEyXqw4GV3Tz8AtS12+j7cDNEBHltZqedfVI02eO5EIjE2u4+9G9NN5k+SozfOG+X+Hvie70
ZWnFal6w13FncQqMVr27hCqANaFHqntH5N9kF+0Pfjd9vUnig2H1u1KdlSr8y4Lbzxf6OpPllV1+
dTVMqkvCTpV5qsuMWimvr9elhzQWO7y/2GAvWvemppdgy2y+F8jYdbnqBP9nmUHFYHBoY0v+O+Gc
A9D5fz7FjsYnUyx0x8q5nBvSJ7rDLEaawOwA1awQaBib7DAjT9xAcLJjhdTL6/AePvqljnV3NbzH
X+aK2h2N+zFW939PTXNEKYiUJJO85V+eImVvvgPig8m4eKI7ZUPeLvnBMcOTOoLBYdZXpBc/8zJC
oLqZmIPRZ7EWiJFQT3VzCB90+8jrav/hjmBL8ZEanOv2NOHD8swVmhMuuzGJDtqZA4HFi7vb9+rh
+2WSS7lCWMhPjs0XQQb/Ib+UufouXT+9qNZsEedaJcR7XNl8McdXjs17Vt6ED35wlj7j8S0vhz9g
1bFY3RSdDPNYP8u/i/UlZ+IyQ5ZmO8F/nptyy/jjV2Jbrrto9qZhKLWqJ494xSqcB34AOkg6vlIF
9iOF8qmrzlp46ZEkH8z2knaX2WDnpborM3XT3ZTWZ+C+FD46R/inCAen8v4n1451N9fdaHTj0q0R
AKIsbM7qhtFHuqR7OwCQ8XKKdK4r/KG1De5+H9T7pJ5No5riSSFx5x40Oba7aE/nZ0w9n78utT8R
BmbdzljshqtAnpgB2MY1JkIwPWHYd/0BGoL8NS6OdXLKk1PUQ+EacYKjvJqjhlJlS9AQUFKChiJ0
sR+yaMms0PXCeUdVCUNmTmyctSbM5fE9EaWw6G/hcFMcPPIU+aEF3eKCGQQ1MGI8uv4I3dPBiu/z
F6CU9LlZ7TN0ytMh9A+pfwDfMVV3YbgFf6Zwj3kIpdkym3tbXET47YaUJH43Vh0zo6G5K7od6jtu
TPEmrzYZM1F/k08UnbtFSGzBCmAgDUXt0Uu8+B+ZSoTLV5l9CcxklU9//aL9iCMdtTUbKCDK11bE
qsN6YNtccVPmZ+PbpxtKJtlBSgrkhl/6F3GTdQS+Oe/ikanX/7rthIrJkkUaRWcQEWL6j+Btqwwe
mqCIQriE0oFrrGXitV4KDTuHL2yR88B6kpgOtnt/chnTMV8CLNWQEkTSFHkBULaPeF92fN3Pxq2v
ZiUbqx13RUi3IZmHSS2dTZ8L59IPT/wHGAlfISyvNeIwjCaRucTtycvLD4to3Nsu1sutnJKqsW5z
WHEr+gx4frCEYHZt1pp+w/Oz4XarjEzcdIiKs+qGcBDenoAoAu66ZMTsiu8B+7WKQs+awy+4kNOW
iggZAgM4J1PYYuDEqk1PhilnIcyKstaq+t1L3SKVR8T041zle2JDN3OrRXkcOJg+v39POfp8TGh7
DWQGqpvZ2Y5FzszIM5vfVRTI8u6k/WGT0eTDMGzNT0Z05ZpbVzQeUp6Zf3qYqJTujQxX4Nlq0P7e
jWWSoBz0/pdZwgxhgQ5ndNGuUvPNL+lyZYb7mJuT7lLVxTsp2vspd2xX9WduiZ66puKO+V7EJT1w
c7a8LRfNfoX3CS0gt08GggITFPMqmdcmvlVe7F9XXL6NdNWKe6E4kMh/r5PHlDx06vI3JiaJes/r
uyxbAtcoG/kTMQcV+IIYPx+JNI7Q42/xMG8Gw5GTR70NGjGe70n7IZafY/ZVZF9++hVu7N9QGAEN
EZw6ohN0jwPVF10OK3zg/2uL0zfm+lYgcf4xRpgX3wvwsdF+5OmynBYs89m7hEmCBiXjQDND0eXS
gTA/guqMDjthdEA60xtmTwVVGq0+OOnRlroJN/KvSwJ+pL+h6yGNc+Nc34uBNZYbY7DVwe5Cpwqd
LHSk0im2QYJWxlVjXCyzNY/5uF44Cz7tcDP5q7hZ/b2YwfuoPPAWT3BT/xDBYeJ1Dk/fVL/jib+P
PgK7OoXYdqmKNH8d2aYJjMW4xmr8M7KlgYASqXl230PAZAI7stPqWB1m4QE/AJZ5ndF8jCCwUB/x
cNel29C/MacOo2Or7rkiWq+UoEhnRgAu9mGKyNjT7NKn+T//hXTJZwcaya7/jeNp5DSkLQGMG6h9
tXmo0QK4mJbMC0weuMd/QMOJcQZJNmU9TzTYGOe+Hm3nwaVDgQR+TVmPtc6XV76HiDSbo44O/ewB
dWl/mON+Kf5RYiZ55fIbQ31TYU3Y4pvVTQ7fC5clGmq0uWmo/bwbpCMSV8O7EVVQu+/cl+Zhg0B/
vkaWPOeWwT9LgXXyBzXWSjiXD5G0pugNAwIMsiRyXzntTafC6Us8zBHSkLJT8NL+6IubYNYXS/pc
JmL0g48Y/Pem0/JZ+pZRkR75jop1QcXxn45vWz5oEqNupOxhOwxHVN3NYXjvunNunopv/AJVeeZK
e+ChMUDBEoVRho+SovXlbGU6ZDb98XyTi5+sgt+u2vxsGWWTJxD/WNyl7YssYCTBJNv7+9nWqg1X
7oC8iYjMptXof2qIHIdPffhE0urRBFNIekw/9H89IoDpkQg3iaDrWcXHVpDm9AxseiiC4s49FLRF
/wE7u+YRrtGTYrFFLDkHHCmhncBanhxuf9kmK56d8D6qnwJU0+k7mb61kX3028Krx3vsv4NIFb9E
YpwOQXqmUXTP5Jv7T6seZHWtFOVaCpeJsQu6wGKjXdI1fbYDLjVmC066m9jvQ5uMNdFbvbZ+9pZN
d3G2Qamnsj38TV+e+YMZlm3VNt6Yglk+8T0Mkif83A/s+iTc0C/cYwcksZ+9SFtTJlHW4USKAA9e
OCz54EtaPh1xUgR8vyFGwlsfAzAjo+mnWR15PszGOenI55aaW3L4wQk6Z3ME7DK4rebtckQNgEjw
N6HwO+uvHEMFRDtU1eTFYgzPj3zEZHq+8H9wof0g4RFzX9hi1yDJFM8iJpx6liEQzfkrQ9AM+8WE
zGI6jA8/CtyBcA4wd5lT//jwtQ2Xe0rD3e9FK2A7b+01Mo9ydooXb4ClSM+Zw/GQTWjL8BMAXylt
NaLf2ksDit4jKRLbPuGTJW3n3OXpsOCkj/J1nEgHM64hvm9bARdmo7/sV6eSil10UoIppR8f1KZf
TaxBepbzjPeY2OGnsBdpfa3j5vKS3tL+Frwe6xfLcVaj53Rd+HOnxdtTGa3ocxDvLZxQSNb3AoFp
fRbrcx/M2gb/SQmYUQWOc/IY8ycCZZk/+f7W2OV49BHGkI9COpJR7CXwS5iGIZcU87SLhKSJ1lHA
08RiqnLbOxbDg2QmdiMEc3RTyLr19xJJ4xS45gFRgoZftpy7jaMVjLzkcxRKetGbDSpNEnWYWJJ9
ycSys4yjOa5mGa1JA/vcrnXKZevF9zmTJ4bjE8ts+S+S7+K3J9NX4lS4ZIvLwrwKqJfucepMJCj+
tClwbVJ1Sau5jX5NtEulXaTuItOJOGfNf+l79VJGQIVHKl7/zVYGu8kmtFrzPerfazRg/Z2DinL/
f4LaOTVqHvRyqfCV0ySuJi4f1DjkMWG0e5DPgWmTTYQoMrQByHJQAHLLYrUjeEIe9Vv90eb6Hfqa
MeoYrv2x5vLZ5a1Xt16ieGG4bxRvVLxXujTl/5ot+k8ugd8w87QDc/dpOtXini7eWmCuPyJVJZgb
LgSzktjVAU5XweGdlfAaCOiFbrlwR1dZ/x2kr9nCZmH231VwCs1N+Tc8C+ARrH+Nh0iZa4gKMGMl
mrwMS5rlDFNwU/mArJJr8rom8S0ebvVw66u7bN7m50sk2LorISWRbP1YK/U9HW/GdFXUs1KfFqtw
8Hqfb30gjLgS2NPXXXtV07fsWiVHcdf+ZZ6YvunI9KtbhreFNg04t/wSGTzqc/M1QP8+J/WxV8hI
PiKu3a9eH86nsbu1F5HYRG5/2fy9y/NNSk90l64YVJNrbuKNziAKHxiUi9+03jHN8kBXkX85EZMM
BgBrAtABBn3lMlzsJW6HHDLvqXSL0A8hkTbhBhPUUDgDYqRySZob9kmDcOE5QYp6knIZi5rNtfGw
1brzSP7/QZA/aF7qt5GZgnii08bFXfpAfq3pM1WW8CEaPM2F44QJ88B0q97p8cOfTqRJtfI5qs/v
jBPvlaf93JmCDpq3s45Og6VFlyC+xBefyJQ503IR0iCwJA7dbb9+/wVrGsstgzb6xHxkBabKx/Dd
WGR76lgfnQkvw8Il3Bch0fQT8ey1a1pO5ZySaRn6V2Z8jcaXXn8LunVQSJm4Jv8Xp9mWhxrH/xsh
DbFwHQHHEsZik1nC/Y/MEoKMBgJLhi3i4ORSFOfoWWjzFVLBXfZzhcxTbBDzFZKW5VprbFayYeyU
dMc7wDUtdEuVF9fmjmaUdlHPlPbmGA0HPGjA/nL9JO7qLXGhjH/t1nDTypV7kgNt/I1e+o+Nn64O
jmdmgwI6fTo80c0gLV96F4PPVqiWZKmoJ+UgNKfZ/V9QAR0ZM25P2L2CwaVjLAENIxfniG5Nm05i
dU7zbaLcpeRhIitX7mF9L+u7kF1LEHpXZVWcJuHgk5S3OgCoJ7SFJCfyS5NhS36prsyhLYhD9GNc
XcSWWfWtOF5NytjKUXUClB0cbSpIvd2OlMGHmj1NlQnig8IF7zvCTNr+NGV6xoXnF1mWWIpXc6St
cqGU9E9EdTQ/UR24cc35UzLlN4I0Cns6oyuh5Shxr8DYzvcAnzJrRsi4Wyf24gN5M7PB39IGEWDA
dbo4RgSYMQL9CJV3MjepnGh/rGpOEN2tdQh/LuMm6cy4Yo1XWzApLVSQuMwpEDNjkBD12+9pYFx/
7dc5dzcQU4zFPor0w9yWhCrPGrEa7oBJmuOBmXTwY5yY6iVnNFZhTV2r1ZwuW0SXIaIZdlFhntRk
l58ksMaHKjj00T7vPT55EeddR7VvkzwcOXLnRqI3md4VgVhwroNzJZ3wAftPurg/8pUoudCPrzFS
xBBx9mJKniHryw+83vRwN1Iw87KhsSd/DcCvyRR+z75B3NtYvklgfsp7mzxaOiz+Zz18FsJnLH6Q
OVqdOuEYVEcMG728Nwi/nVytd6iuUkSB9JWB5dizOCZyyskxE3cnvd599TNMv4vxT5nc581Jfkvo
ioSXhuDHlCzmK+l4I83HB5c87MHS6yYJ1z6/+s2Zpdb+5OTWyjal+U21k9K0ZOK1q5mjvZnCvdUe
8eudGw25/V6S78tVRVDGmabQUlhxfePab7xRXBMARWjhyu/O4RfSEXQjsvSgaYdclLk2EUe75a8b
h0AOmoT67UTAs3hCbqdvsE8SujFLeIszpbUG62bx1I0DqxaIDugNcQ5qwLXRPedM/zlCUyPES7Zl
hXE3sV20Zlk4ZXLtnoJxaHmTnNcqNw+vGdJkI0eoxT3DZkL20/IgT4d3WFtEOZHj4t8j/z7G94u9
wWkSqFeyWwzA7MJFWBn5p31RknPcnV6FRZdDxN/Vn40Qv9IBjydvvMkFoaC/Gc+xwW33OcLdQCT6
4ynhIoOnJF8+VKy70ykt/3gYwucVKRDF3F2M5SpkUAXdLKFUmf07g7FDyjOSYZqtcnTQCqkI51+u
cAM+7IcrHBT7YhPIF2V869O7aJ5ryM9P2X//twoj3DK3cZw1U4Ewa6bq8jNfJdrMR9gBU5Bxdff7
hosjkwfUyivIuAKde3UbvjhO5uFHQgdVXLuL+CDFhyrdZyn4P2v0XT0CI+dMgt3CQe/eOvKg6LLR
O+GGA90rvvqjDWys+AfOqsvdIVsTbrTUy/MTRcZxPGd8Lpt4JJv02k2XPr8I/fkcXMXu1KnHSj2K
EZOUFkVjAPd4/pEsCNWE/3FnYWI1eZLh5cO+NjwBLXNMsOblhUt0uqj6OYg2cY+fc69bXERf86+m
W7/ssoW/y/Idkb3Ro1tmxptupf16xNjEldK8SMqpp5prtjB0xPjqigorCSo362bzGk/quKufAD4M
MF1YCRqUxRc4KM8n8BjRfMTGtsZIpO8gLbXUrv9H35MdXfkb8CDytcD0yN+FyoGOJ143tl2+awzj
bTNBDpXe++ewSgGtELu3VeRDQD/NqlFRXUxq568QF4wBQvvZ7PL+TTCZA5xe8iGtGOhuFGyOP7iu
JwKFZURUjb92iWxEHyTvtFtVzjzaIt4BuWWciUEYio26h/DscqVq941jvk5jfGUI/gMjMbUdMJJx
RYhyM+5eXCCSJYlmmz8xvCb5urDMn9k2SEL+i5afn44BeaUIJpaEJddkUGV/e5Swa2EHX/QFsIiL
yDHh4hQuG7ZNDPhMvrLtc3E0pn2KxvBHYppMxwx7enl6+UeV/PtrTpRTNgP0gl1D1bW4CK9rlF3b
8dprDCouIomhwZnw1Wa5qQ4j4kMI6Bu0p8s9dhA06RuB3sYmpo+BaGbcpYEKtwkn/AnCDbCwltC0
dKUBgkOc7Ais2lWK1bs4FhO3fJimcfrxsob1K9hOgqOrf2Ptj2R+IVtRmPfjW9F6K8HNQ+DEtA/M
wzAeQQEmJH5x1iz1ZVb+6Yq/ypNINQFGymkhnrLgvOf2FF1wOs/c1AUq9fJUiMfwD/AvwXkJjio7
iuBkh+TQRpemg9hxbsh+DM5DhZ75GEuHxSarT/Ka7QNQxBNf4WtN0D1zo24P4NNQ9hF1oIM+hRaY
v2EhGFSaiFDehA2UxWUcc2DuleWcGnWTD1ntggIGXlqMO0GzlWtlgOe2BNHqgbkz4CFLlH/wTwrC
px8wHWkE8rs4ftThZzJ8dsNnHn0m4kekvgc7+fW5qN6lxX1cvCW70qvJrD4C9+pdaFsAftT8AEnK
IA8M7Bd16WfRXuoFNE9oRKDGuyVUXDi/Lx+bFykmbsWMNZBWIfY+eggri/dWyVdG7QJJTaidf/Qd
PRMVwoZ4Ra3KPLWVzZotqUq3LlMe5FG1J+CYIKuoeNP2RfTwb79QIxVVQIlaDcTYrUOmRANUeBhb
q4+xXd6SAxgyEibXKNntOgB5TJPALkn1I2kLQd0PPlxbEy0eM4FE7avbJoG5gxvK2N32AEiRI877
oNQ4Dbo3qLiN03Ec+I6JcA5urCyueYn4oObM1TUvqAbxmJQSOpvmPuNyOx4XmMjEU3QgwEff9fqO
pRqIdiLaQm1L3GlFOyQM/wePmb+RFENDnFUvTG6JTCHBfDrDmxZLNyT+xOHHS6AfR3zBShNZ1JtS
WcX2Yml8LDrCvNbcKbkfeWzx/sI5s8dnhRORiB5uJLtkLA4egMyAMy9xjQwfmCh5YIFlwasDznQy
QDbvYuRkJ1Nbu8hlwlPPFmVgHPP8WwbZNl7BFmW+rq0Fhvj5Bgw14/WQUPodfGCGHvCBzTegvvmw
aqI3ZUmDottJtFLcenAgwlV4NtK1X21gwLF5iQcqATdDcdDZC9rhZKHBFGE9u7HsBSRw+HtzPOTU
oIdYcKSnpXyPK15zTEp2OZOkWsiM04cFmXBejT1PoDpH8hmp+1UZXP0IOul3f2gNu2cOnsKfIYne
GdaAYAX0z6at0ZojcYzwF2OnGzt1JaZkjREy5am6a3DhZZCmOKpko+MXluMqJrRmhRiCcCFgWMZV
0Ukuf8S1lYwfC7JdAUxD9Ot5vr7Tcx6QX0TiFnTbaQfjVttWxPJ85170KYCATD7G/jOgPxRh8jwb
W1zINyN+lCkqz2vVelnxV0qZMrq9+pcNzBSc4PWZZh/k5DmmaPn08VVmDQ4PzdjnnGDz0j2b5T6D
lRFaYXHUzWNvQSlsHJHAHFwumquQaxV7qeKJrRdcnosfkNxMI+MULOelYPXfrCeQczmfgriHTDyQ
Zv4DlxfFvenv4TCWCqk4+5eCjtTLOm+ReKPu9qO7yd/Y2uWfrX0hHBeb9KTV92y8SbDWSskaZtKQ
OiNFnzLLELlQfgRyFlf7gufe37LMmuB4zWIiRFN7aTrApvYy5S1MbqLyFghXKLOcKXXM4PtsCkdS
LE1y4HtvrFzqrKV6h6vYOJaJtxtINamd+iaWNhVzIW2NRkxGFvta7zXZzkhfxze0RYfFgQumGP+E
8QHTLylOjM8ly23NGZ4d85kOVjOuAXjORZCBRZ6GHfJMYCA9chTJGXGJDC6wXMn8FKvv4Z+k79TY
1nnhYzskbQVFiLErjZ3mCNFlY02IinUXcC4WiQTDM4F95bbYiaald/POKQ0zewE4ehbZ8mhr+98D
mpe+5DOC7wZaU2YF6nY2WNW4BEJncFTLDEnJYFuF1Vsy3J64P2Kaa/+5Pzr5XEZoX93FU4ouenQx
6fcRuQEDfEYIqPJ2wN4SbkMRO8emZWfU1sQKPqv0Ovwz9a/c+JqML6P+xltqhTEb5zmFyaTtzHnr
FscdQHYzdJHAsSahvlb+esH/SYL7TFxVkk2GC7S7jUBpDj0oQnV+WafqbIYXjZvd0gr+Qb1kT6NN
iOEh3uloLewicULk+9i68XRDHCbGmrfBqr3qvvhefMv9TTduUXWXk0dubkEVdv4hujynjbY1jVva
L9sODLFxpizIpqMPvZr3VDc/ZfPA+Y7GF76cWvzNmQ7WZ3O5Hwix2raWzuaYz28KL6Ea7LVtI511
9fIcHQ6+13Ti8NjSVMQ0WO3HgjYmZOtDTMEPU+51bUifGq/msiWzdMaqV8zBCRKmR8kKwNtPY4Ne
qryF2aBqm5hw8XxGNnTiOlwp8CjsXiNAnH3HDUUyDCnzD0V/JHOzhzFxDk3aD8tuBN54SYqLn19C
45z8DeJvSm4rPsZWtE4W1994i666hfDY4EUq9+h1+yAI5PWoPYUQUeaH1T6t8SLuF/QT633XeTl0
ExOWkW0au4CW77SK4qMavwX11UREs2l2sSN0R3FxZEI5vKfDe3QclxqCM9UWVRvBWXBMyduU3U5w
G+o3iagFGPUuvLXG5QgulJ3FvYCrSkfaJQoJ5lDotCzAngmiHPzPxrX4Z8jreD2017a+BepN8PGX
PNT6MWTPCgMvdcQ/I3wfvsz2yI8Hql39IbT9otoT32VnXb2KW1JdG+2s10fcI/m3XjuUs8nybpBy
UVkJzp/KUq73e+No5rol2PHHTq99mOHNlO7y4inEH2E70NrznndWZccBv29ozxlXgIITkC4sdtJZ
oQxlhR8j6t/pWJSnrjyJ5Ukt6dodi+BZ1HffIDdkz+oSFG/A16ETKzQfLDGeUsnuUvv4Ub1uAATF
YyYcPvaBvM+i/UZHQ7+UXi4lZczsoXOGe0D+fLrFGd+BVFiHr1l6UfWHRXeUOmDzx2RxNONTYCWv
P9X4bUbfU/75B3v9AM7hKo+XIDnn0ankPNW8unc19uRvtF+rYcHs3u7fo5BAiWPogWmdAksBUkqF
D2wQ3ah60YBGqyVwlpM60wcsq3PCba2R3+jWpmOobqM+AbYk017kTZ6z8TeUaC9G6NHSbLfW4ggq
ndMwpWSZmZ/LX9aqQEMZiAUdJIW86M0GhRI8az845uNpKFeQUhtoswwbxyO1Hidba80vn+qfNMId
j4iRgc2T723iSgC8a7Ml174DJzm5FtjUQLQODtc9RHsSmiNp/gmiZD6PqcdkgO5e7EmMMEo8KFZb
72A1F8DO2L2XUAJe86kAnJcvJdxbmjnAXexQfyqRF92tKlxJXMfg0dFNywwH0qpUP5X4I0FOXX3P
Ry/cVoUxqXmMhFMnbaXaXjAfNeyM4RigMpFXzR5Fe0P2UbqJp03C8H6FD0+v3zbT05TvXfJgH8tt
ghCu3FcWXMgmLNcHd8BYYoG+pWDVpj3oVvxTwec+W0LQjGiccW/a60vIeeajGZcltQFU52oFNkIi
eJzYdPw1e7E47EWHMmvEKlqducUl5Wm+Ps03KKshJ4vgkAHfHO8H6mhLJQ66mFWVfe9K+icf0EIM
lpyMHsJK7iD+awmxnAq+5XTM2y0fX4vJ6Ofjyz3YuJrEHvphnPtNXr7xIkH/BjKM/URcdSSpc/+R
SNPZnF0g5wtLO9TxWooOIxIvBvDANtJLZp6CfxyLZeO06UpFo53vAnWL0poyCIwZTF902atQ2hTd
fOqL9Nxzaiz6/fu7vGfl5t/lt59uFy/6Iv8A2DYI1cnp82DlLqispKVG2iQZiObVjG684M9sOan8
vdfnDAONkaWsFGDF7aZEhcQpyyrkgjXC+DiqNNdJtGIknlkah39jp7SFGrtu5pOgIUnU2JnPqjp9
cPKaS3OZl0egpj6+XHAXYMVAOGZOTx2K572lTW7tx3zL2rZ6xZsUz8BzWe+JYaBIDVNv7jge6uDQ
yPtF6gnLj0TeT6q3Ac98CqqTvw2zj8p4KhMaj1sTvAWLc03UANIPK3IlYuNWJLloETci60WMmK27
3GzKQ1AdVGlv1vM+FBlultqxdmnL97h7ysFTru91etOna7RrFrj2qf6vPjTjwi05n+mMsmLHR5Q+
qvQhCmu+KJ/Yv++q+laxHidybSEMH35P9f++SnNlAke1uS4a1iT+6k9dcDQ+RcQ06kpS7zwbMtLG
0pWhJTATl+aAtBCbP9YY62WRIQb/OiamWzwmwkEXDwWPRPWIOM52pM5ZpXYZsqvmTPiJq/csfObC
rVi8TcnFr088kGZVYFqPN9KwIbsh9DdG8l92gy2vF54v7Raip1hlTVb6HEax1OqDthLS4yKHLcgs
/Q1S1JJf2q/uuX9bEGjJv+fts2+fSfA0x8cmfuN/sHVM77z+qfP77ouMiUQowfZH8SlORz69i7pt
lRVxKZ5Q7tnmFIIznafM296s+00DdCV3KTfb2KMo53Saqj3nec28di07RPNjWvK4OlG3PxtxHxzG
9qK2F2qdzL+m47VCtO5N41UiPpuJUXA28bJvumLLWnBU8ShXh4kF1UOxdEeVc8cWDAdgGaGX5Nqs
n5Oy0tgME/NQmQfDX/djsmJjBn3LNWd+KTBLqB/AobvZXEtW7fCopPeXj9TDM5JrSjmXu6m9b7tV
Bxjrxzosp9dwvOJErjJsmBdKpQbCIfPM236ywvSWNm9qf5lh6UehOhZM+9DDxyjvz5N6ksOjpQXL
vPBE3w1wDnLxJQqcLPvXVqKJIm5ep+iL3kpOiNmaGB1LPxmF0/Zr4U9M+F1vqxd4LIAkyd+bRTML
UBFc383juMk8/DUMoCF3NYa9LJglwDjAXXas/OMB50OM5l97SvjdCIWUEbfN6ZCCPEv60MAzChOt
l4A85GI0vHmntp7REJo4oyH6j8/yIADImiPlpXR3WKQ7AsxjBCXhtiAGdNm9oRFhcBCscEr9Dg7y
2QTQhraxsNXKSQwHr/tJXfzp9G/Z/BKzj3Ra0mrWNkuiUlPzMI/gSJg8vgpejpNcnTN+ndl+ypT9
3pf3H/WDMM2GYNQPMXEBjHBTLPdsPWS4M4iblRAv7syNLRLE4BHkZyLKsxN1lePrruYcBOgiWrv+
X8wBEv+bD4/8NJWnBQVRYwd/GAN7zNjNjlbtmYxM+F3Fj5Vo6j2ZTHAnH+12tQrkQzvuU/1QGqeM
+fh21LbBYhe/druGvtOMuatf9riwiXwMCahM3LElgfIVXMvgmjVXv77GyaFIz0l6VoZVHZ8K9ThG
EEcPaPsjZdflO5eueeEZ2DclWvxLWkQLhn+C3Sl2Lm2GBEcl9gDxonumhWKmo9cM+C67mG/JeDkX
O+NSB7uXAUP1JETfpgUUKZv78sE1xJX6HKN3wcqDa9RcaW2L9VXKL21+yRdMfE9nmcDHLfM/v2Tv
ZDTTJstVv+1S9uR5Pl2GVyzO0mURXJP0zU/eymop148ue6Z/s5q95ZEgOJdu53yVxTOfmOq3jQ+6
TYhUIa00fdkCVyCj+D2OuS05Hbnona0eAmlduIm6HX8aq3F+G85uuO0IfalXkbpvBm+QbXh9cnPq
u90L7dNrXWB92ggIU8g1Ju5NgjL5wdk+csj/DAhydV0iXl64Pc0DSq7W0poLhG+zfNNV2Aeb2KPF
SWFFCaiT171kFxNwG9c2N36j++yZKpd/Bv6sIxrsx0JHsHwQRA+8vPg6wpNe0gws1q9Ti0923MFW
58ivLRov7chw9qJfSd+xuhXu1iUyekrYOR4Cz7SgkAT2n2c6FLfOLSv2wowmu03TuemAm8bplkIa
ha8ezgpfc9jJ6q4P7DYATGX3g51B/RtsENXxYGsENTAVQ7NqDznL5D+V7+98oyosizuHdX71b814
EeOzHp6oaWVUgwQcPIlx4N6hM7inB1OuqItlwPMiiBYCJ/ITfYcUBgjhI0jshis48Mm4jYMF1vGL
Uo5tk9LZT+aHqnwv9K/Y+OogB9Xf9ArpvVS629GkmtHB66p0R8WpMmeQbMnbl8FBl2kNuGlP2DlR
fdbwc2CSKJojzKh2GcmSe1E7vIZTMZ59cgcpMO5cFAPG+UTIeE3nUWKkqfcBsnAOcqgIti2PtOj7
SxGeM4lFcTCKbW9RIHGbp/Umt/Ntno8T2+q4M7GlAi7OTxUMzuaCfun1mBDQFu+q/B4o73q3egn2
y7w0zYnpDN0O16LSq3kXm0MrbEswBvVyODNzYk4zJ8ncf68WPMJk2qlbDiFqLv52Ui+q3LXk10fR
fGnFn4jO2bh5Elv1unLsxSMJHW/iqtUuanfxu0vZnK2NVkEQvvW0l5wXcqDOmUy7Qd9l7ippF+Hf
Vph5YE/dxC+GPxsi7nRtOw0IwzHFcYjvDKcxnhrRsktu0PTAeGBEY2WX0XiO2cNMb2G8zOhL/T+q
zmy3VWxr21eERGO6U8A2uMFtHCcnKM0KYIzp26v/Huy9t/5fWicl1apKbJhzjLeNDzQxDsUxHkmG
Em4fQ/GV3X/a4RfDNnAoSYu+EPozLgY7IaOChU1fRoVbkOXWU4656osVMXnQt7ePXP8UtM8Yf9Rc
Nc+j22uf0cMa37PiLTeRmJ6JPAXj1qw4XfG7FH7ChXzHNTn9Nrdu+m00lnpw2HUebYZ+K9/xmuzi
+z7R9/Rmzs0f2uflbE3HrxX8G473K+oteTco26LfieJhPRbrxMQ0udGI7l1muTcdyMWKA1kjlClZ
K/Lk2M3Zq6jfyDcAAUq2UQTXJH14jd4QFQeBmIqXZwtwVmTC4HDPNWOMl0hMmZoPsbJ77QHhn4Qx
ZSr9nj9gBDL3YWzCUyUgyPkIrEf/1aSfAVRydenDs5Ycc3lXjwfNbZ8XJHWo5biiDvWmrKV8oxsT
9Vil2zTdRt1Wb7caRKO+ITWuWSfyW3XDuXwKtINzd0tqpvv9zYqNLcdz6nDj4k7mxo3u1PJMXCb/
QfpVY2JL3ooebOWi3i7t7dLnb6JxJn/utryHbt4vgSCjdq47SFb6eMWB/pVXqHQJbYbERzUSJG9h
dc6omjmZ7bEO8Z0uetIVU8vvWK/rhZEuxhB/kDUEOOqRgXrCuBItLsNH5KEcHwzrf/ehOUyG6fRh
hQTjDps77a/G5i4TVGhFBrkUCNo3ameFM696eBMjgmlhcPQHVoG13q1qwRv34PFC4JGudv/IQe1m
i2pAXrIoyc+G1kcXPE9peF+ZaGvkaUJ9LZEAajoERuOUA/UDU9OsQMwwl1LgKDc8wRNRndPzdLPr
+NI22/RdQTXVeFBAs9nnwBde+ZC7SjNxXVhv9WhdkbaH9w5ZM2JOgu/hHgnFw3moYxHGVgeitnIu
Ze8/Y3J6DANofBJ4a46GjqZV/uBOTFaJvOopqaEKr76CEzJ2yx2ZVm/6NTVw27pFZUM9D/qB+1mv
drXiK55E+PgTh4WFAy8GIxbTNQRFxImSsRL5JdhJRCoqrBsxLigU/x5IK+XN1mmkQ1wfOZPopqTW
ImdyfStpfapXhbyqsH/gdmFW5MdpVoG80gAnfj4/Qxa9Wz2v4bq8yJyYCSW2eqcdViXGd6RTzLXV
WiX8qbOB1BptxVtEiJDI0NJ6huxG5GpshGgfwTahfOt92DSADtjZtTM7RvElkk/mpiK4l4g0Mh9w
bm9m28SCX4V9LggEUGxT/VZZk73Ig9eOGhvC2C7JQqG6MnBx2Woe+aCaOxs8h2s4Aav4jxdSTJdg
O71Bb6XbLyJs96MvXWOR8J7dCH6004Z5ceFOEA8xsAx0wnOLGR78XptH6ajM3QpL/O7gcDIQjPQ6
FwxyKsv12E3gFCwdGFGMnb9wYVhK3StIclvokmUIG6l7X2PjVHF1F4ubAYLVYj22QCgm4rx57APx
0K2e9Mi2ynxhYES0HoanJSuoIYk2kPtKJ9quXkEMkdql/mrFr2p+K+nn6PCKr2QFkN+ra28nWGIK
II0lwBWCZUmF8OCGg3cvV919Xe6Kcdlry5YIrxkhJ64Yen3G8+bh4qSRlnwL7fqICNP/Mtqvbj4Y
dhxta9b6xJXYd7N1SOcXEADmTYQDphfVXgGrEUqkXtiQx30F5EdzBs/iKnye4nKxQbKKh+Tupxq4
3g6UOND2UXrQjQNxFtMjfpQ7CnoOJuhfgwXOhNfJ/U+y49SJvc0jwoROfXEGtx6CE3fkpzpMxH19
O4rzTPJAgrkTe0oR5mC7+IRIlC9/PvN/4LyxM/sW+kNhHkSRufh0J7GwOmnlCU2Hyr6VWom6LLCP
UEFz37aoixTUmj5CeW1TYzeudohPavIbiM7orWFpy8lBiPdFvBsVHxW74q2JPl28zrPZsGHUvhsb
DjMpmw4zgZAAoGVtNctW7HIyc85tGSFX936b9YjP59lyzUBcrbk/xu/K+BiSq/B4yzurJlyl8Rr4
Faz5DqxoyONeV3S6EOFIDv2khomIZ4BzzebtHakvOxjruy91O/lxCBvibAmb3xvJbibPTxHQuk1j
+X2NbEzPceZMF0RH9RQ3jraNsd1SfGS73BZ5cImCS3+7uPLwY8hfZGAEjpw5crx7YP1stmL7K81I
B929oFoAbBAs+CDOoXuGHnaarDh9IFg4fTgPU4tDGm1m74eoGAYbmsi48b64DSs5WbA3T3nijrGf
az9G/psWv41EfYJTfYXGNQCeCN6C2Tlnlz70If9jULJNZX0Wpj0iOPHv6uaeotdZ3WhfIuvhsb11
/tTo7aW9p0WrvJgygEYKO+l7wwNj5cWcVKGHuZiKz/b9Qj9xRHQMFgcDNQnrCvHZ9QqOY7BjdbHV
UWO90WTrNjXGlp0xj5bxMxptOtW6JZPBoC/Q1JRQdG9Ug7/QBZDplpjZfCOSJCGs9WyTQTl44n2r
6JsDbpuCdpFz6Eg1gXXoqn2hoYl2m1I0WK4bdaULlDHIZDiNVnyzwTDLlUpXdMXKvaW2TCXhdgPB
k4rb2+jnNFCYfkyWiX0ZayL1fY6VPjwK0qYcAKep2Fko3YpUuo4+9HUj2mjfUQ+cuMDi8j8wcpP+
qwES0TRYwYQhckQNB23Gje1LVFbEnvaps5ETG5X5RLx12V4f9w4mV/BEFM38uZ8WWyQEveHpP7fy
kJeHzIIenG6VloqpzkmJ6YEnVmD+Vwy2wxw0rCp8toEm3lbGOi7A/Rj/vF1329JIQLVoujel4z09
i+VbIVwM9b0B2Dpl9cR+dZDE0bZUoIrH+gqf0fGHqYVHJ1+34VpopoNxh8LRbYOl0C5DHWesk6Cg
XERYwYNFOlcZmSkCuj9PRg10ww06t+ptsSCZaFoxVBKFio9IfC/Uc5Gd7speMzgCTln1lq2UAlgd
6fC6DDcyU+VIQx+y7i0pFvFvHP/SrGjF3TYjN7xK/DTxKfw1bn76NmqrXlsRq/dZajv9vdDew/4j
SSyD4bmiBsBnpIFS3a4FGNA3JtOiWqfaiq05sA2dkKLjbUYxwI6jb/cgWKZfpIwd7boTNlfCymy1
trVyA+lQ3VxFc6EAWrRcXksWzfHWnwbzNOJfwE80OEZkUoW4rcjVzw4qDpXtDW03aRS4gGGQE+Kz
JlSMSYVJAbK11H6G8gdCoCoJHvJiPEfYOGA/tHUBgwvyV28eygYWvmP7aI6xcoDRFcpJaASu3IGH
ys43u3uQup1o80cqdw9MPxb6DHnKSADWF3NK4hb3ZHqryCyBlLEQnM1SFzaFXVsXSCp43vHibNEL
C6gTHXFYApvtIqxo8ZlNS1gFb7m8k+zpTbHUHFDMBbMA7DO7GOa7c/PS4H0mfdCydApJ6L2fNPNk
EMazIEtt9jtk/2ZI6E8JxuWFMHsvyvewfC+6Syy/sav9P7OA4jFGH37lxzRUIypEZqJir5vOBhWT
A65tlOVQc3PYopnhP4C8UGoyJ1DfCl5wTmdvQX+JVlxTxDp0nvxkLLuZ57qPzn3gTSGUdwqRrunL
0Ill527ZoFQ6HJhM+nay9TLQI2hkoNeZ6ckdqmDBJpml8oyBGRGxoNedRJcMIeOO2UMoUAzaiHby
bi0TnTalJdGjNM0foolRGUI6qq85KjAClhthvxWF/b08GPKBvm8UgPy4Mkxe/4ury/RCx/1zYwM/
AnEdnC1w6H5Q+1yuibp96JvbUlL8nmgATBXiGqKGMZoEDCJTUkB3rHyDywlT6x4GfVxJ1XGwHYiZ
eqKzX+oQ6bbh2eJ7Zx5InmDxNA+0FmOqmJ5AiwmHBIePit2sgNVjkLB2jKgTzp+WlzZ4k8Hr/Xa2
CbC9cdRMS7SBv5r909HwWQrLQ0iY5YaFsAqwJ1wVwQowlZKHIL0ZpsPUd29dw9b3rYodeHerd1nt
m2emDAwpfGNAMg/+2LFzDy6CeTnY+ngt8VjO3vX4ojt8SSIgF/zgU/hR8FQ8FsHXjOwsce7cqp1U
b0EUhnIDaQiXZSu/fG0Zb8SZzwgVWPck9xiC0cDQBZecmN8FYsIsmNLGm1KHtmhIjXQNW6TkW8fR
YzbBLYIvs7FYOiKDlWw1S1Yp9U7CqnmO+8Yy0ay1sOHH4ZW8ISM6wqG9CGlJQj7lKzvQi7Fbl7gv
6FMPt30BibqdiVvix6aXhamrKOxZaKUi2qPdIYl3IYm+kK+h9cqEH+n9RXMNtuTUilXArqYwAtv8
qpzWcXNhj8nuDiCLonmQ3Y25N2Wbg4/bbjS3I2FU5QKelkvHwNGJ2hFZBkiVZ5aeAR2KMa4CfUOP
MakZOFXL82083fXjWB22lNhAIQg7kYRPeXtTNzNjbbarkV5s0FC3z70699RiVY2M11N64CzfhBYx
V56Ugaw7DbHIAz00iNlyTkySduhTjy111+aIrQqUR9jKUAXlfs9agcN/j4ZL5J8cMfCD3Nf+2E0J
EZsuVX9m7pPkNDNOCQ2jEIvBO3DTiJjmtIUcogZYnQ5wAMvFS8HLRmXslPwAwQ12yVognNSS+crl
8Ob37zMrX4XoDyF69L1hHhKuSvUk9ecwOAvOPfzPMxlA0DKxZHZE6pjgDgowca6c9OA40nJLRsUH
ageE2VCSvJbZ/KXxy2mWuObOtOLMSMFAbD9Hc8dX2ZENAXBYobyDcpytZ5+P0LAqxJz8r6ddvMfH
US+hKl9aw9mAkW6PYDNGZT8fnmzanbw84hz0dc8lO6wf59hHlITyMIjsnJA+3S1L74YKzvCIQi5I
lLfbBSssHzi8ER94Z6PTIulGJK6X5XaBigxqWwq/tOo7Ln+GPyFBLfGljZ+y8oE+Kv1sjKuxUpuJ
wnxg2Ll7Su1KwfKO+Sdezkg7novmXO8IaVpU9kiZ3sS40Sn8SktPxyV/T3Bmkcu3TzgrLjcaXNdt
u2oDPg8UwmQ2eZrNstUbq0FZUwF0dxoqHecVcl8UE4APNw8Vd78Ai8SgiyuRTwZNV2Hfb293JIAW
eqn2GsXkHW0aZJsMbqvk70bo1t3ivWfX/ERtpXJNAdAskD2XT0FSSBklFzGyUM6hhfYGMi3fViOK
gwurKGK/pv9USgRC9ZVPjLuSO1sqXfZhZH89cjCeaoqUT8OfoaIRmEQArFGj4c1WiYXsVaQ0ZZjm
SZ7cNn5jiECHmR9mS3nJtRGLk8yIOyP5IjdxGqjJ2+WRDrAvpjB6V6WxwyMJhbO5vNSQWMDv4Mb8
4p7mXcqNSXUKPKMkn4nf/Q3CfibsS/Rf5aEIsSXscwG6ZvcJx2FlrJGL27/h4dWCWyluoUz3Hgpe
DvCiQH7H9UR9FeHkVlceG3SwcAp3wQt8fc8dla/Q2nJv1y2F2k4T2G4wPwR+p25r8wINgkKV24VJ
wnkBQg1i1ZLqMfv3gJhflL4YT2RCvV4ylbvwE2ZOHmALd1DE3fm75IVmgw3uPyydptvUqFjuc122
mxXxagxjXHGRdxGUuXJCD186IlqylWCyabjV3eHfZR5HtRDBLpTI5nrioRBLI3mZdOaHFICC9SKd
g4mAgWhUyQoPKzAaJxbJf9/eJIdQlTq6SmDsX3uyR6yxdXSdaX2vbslXw32lS+e2fWuhBG1JWmnd
1M4o3zbheZxSqFPD+5BPGrZ6KACPvqcgP2TPEIQYq5Z5ipTzQzlLtjm15FjhniyL+8zrHx5ppCXs
Q+tKOKen2KSYuCCs7t2yYxzhpqMWBTMBTn6ypk0CJE6K4afmLggp9fvCqk6vBf9zaZjTgDoQhXvz
KsY4enlUSkJossP/GL3ryjI0jzjfZen3lRvX/JCESIAbnlozOUVfXellbB/JaiBVmxaUfYoQPps3
NKkNblfg+rPo88WMS3xCP9muH7xwzNvCJiy2febDoGL+hUFtx91ol6Tis86IXo5CjnY6/hju+Jin
+9zyEygH/FoCKvudnnjK7CMT321/5Kh55x+k+U09590xVPYJZg8YQ/lYCWdxuCROrG911R8I6lu4
Q8Lf3svtXtH2eX948XUd/ODBhENmK2/YvtYtW2I9EYVC7KsY+er9HVqw3hLiF+Fd4qaiA428KlTQ
O7dAcnc/jOo+a/a8Rp9x9CEp70CbNQLqJyWt6peYNiGoicp3Y6I3yp34yRSCYhLtyuxTgsl22eER
ElWY7kzcZ/4V/dFLaIKwUTXetgOBE9Y9cipkwvV3Vv70xnffuX36HVLVdv8O5K+BMofwI5YwKtsq
Wq55+aWkjj271vq1JnNTs3wBp9KGGKGB2wB6YkDMPsUIaSS1kXe7fPG21Nm09UJ6OoV7UsPWuJKU
KcrZcGVsZJH9Mo9in7yxjdgzydnsW9yDeKYwDVLxWT7WOnerPFW7VnzTJA2J2yDY2mx4U0KcJK8o
+qZxCDM1dRxrAUIynIKKbhz66SqliXNOY6Bx39SzVdYt6ZLdLGn6pI3XVNcY9ke77ZzgRBKfMrpx
NZHYBgpbnZnYrS+qvMIQHSmriuY4k7LO1UPyAmykNlE/Zo6KZBXJU46CHrta7o3xijisbj8OvM0n
+X6eZd7rXq/7s0asuyfcflzhQxCsF970SqoueWZU2z607Ye+T1urElZzoHgwhalqkEcbryKvBtXo
8jVUqQeYfu36Phl1M/6YHqIADXvr06tNzSh8fwTfv3gQrcMlSUxYsbBDWyrW9WyNQUyFntu+zIiJ
TvAwATp+kuw6dVeou8H6CykLMQ55dtS7Q0hmqXmBbaYIcWs+Y7ZF5asgZtvpzI8MxaSxUADg2ouc
YgxHMEFA3gaEDZF+Skc8IWdECvOEdggr1iaz7uCliV1J3/HzYYMD1aamIs74F4NTtl5EpYjs1re5
Jk/2LBhmrDuk6THehMLGmcneIO96fSm3Tk1wgcbhNK/M9zt08N8DoywK3+B9y7s3saKq/tY9ldSh
hmx0g5IZ9T4WlIBG4/tKJcL2qd4HN69JqaK/zKl6Sp7P6YPI9WMXHRppV5U+ckD1cBcO1XguwvcF
RMAyjd0S741VzuZbSpER8DsyV5iB4orIf5tfFHNJe6ed42AYJ6Q29+j4uC/g8W28t+PsvekuaXeh
3+iunIT0WLm/KcE4LAPcQETiMHehGllcCBKcp2SQ3ZxCP6M5Z9yf9rDIRzKn21zzPb7deIOwUjSo
rt/zsit4sv+7N5T1qn3SBEW2HnhdLkLwlQtfsfjJbAXJ248EsFwWqNxHm/+sbKFTv8I0NATISwfY
hm4gtMTis9OhZlgk8KhAsW2rnKN02wnzUvjq0T+ln0ip+tTGatXEIHzx7BCF+0DwDQxTxHnHv+J/
1042tApXn/yVVDYxi9gM2dCQBSLLK8lweUBSLjCYKOfusSImEccR+VRsmhjrEmxfxsPvKSs2p61C
l8jvsJOUpclKLkxS2ByGCTmZdOyom6sJ4ZihbcKdQBX0JlIml8LLaVBEW9juIdrq/3UagD0Byjdo
5Wqv5q1eADyp2TYioDec1PwvbgLcIhrw0SzFVbaeVfvwXTyyErIW85CqZ7T2DYGZygI1oAkrL7sh
Q4iPowode1paKj0d0gQH4npCf6qhOV0yU4GlBfT0HOXboYlQYWw5Fc5461JauknLnIPUwlsiZuXn
eDFXzOqc7VWKR0faZfTDuMIaFe2tIO6EIDLQExXmA7XXZjgQGSVgE5ykKtVUrmKVsS+hk0BhSuv4
pMwgcRZGjp8MYxxt6Ft4whjodsdtVZgYaiaoGFuZYYTTusPThmK0Hfxp4mHHXsSM9IdmxXcFdIOx
C4krgz74FX4MaBxkXIytNR3iVrUygDL6/xgE9dOI3hF+SGmsGcjVyXjKOsuM/p3pi4v6CZrCXAJo
yNfG8jFbDX98h3Ac4l+FfItN87HDhtY+ySL2LH3ii5jSW/Or1r/D7F+R/aO5/GE5WmqZyrvwyyA5
eVshBQWsossZbkhUAYAu6abNIQxmx07ZhaKFyQPbEV8HHyPRvnq2RXZRCZtsINX16SjiC2CU7qQP
Q73ecJ9bIxmXR+Tes9zuu3eYNieTJt8OS4IYzGcVISh4q7J0Hhp2htKblzU/RzeAarb7NENYYeUE
C1p8Rg8BtQvHqup1xQlBLG/I5DCbCicWKY97RZgykTvTN1f+UOSRm6iynp85UH1L0MdBmL43fvAS
9sobTzn81bgdsMvw9D0B5l2TgWdhtsQQpRFE7WThFqQAka/CbEe+ND9Y91YpZ8KnzwaAhnCKH6eq
PY6bARZmQIG2F31DmQ4qnJ+oq/ntAaJlfzYFzc5JT4Zgg+xkOmZuWYNt5ia/YIUgiTLzpwCDOZrP
sqF0x3YAtXm2WaTSv+yP7g0V8taa3ShDuozxhVFEAW3XNg0uQNzG+7WR8kxBrbUORM+IxpY4yPu3
WdB+9JG0F5XDYXePfTS887C9YEwe95JMvM22S1H082jrhE4z9pMo/xSKs6XhbAVZJ2Y4mExl6A3l
u1NeZR/qts+tQJkEJIi2eRtQ4dQx+l6Ukt4NOfZO8nihEOjgBmCrvpkwoZhNSXlFqQM2mxIYtBXS
nTDsn0Llh/FWO/EfgmYd0TCj9Y4wl9LKzHcEKcPNNXkdoaWl1fhfnJZTTKeIQ9mwSDmQv2hRJnYq
OHZ81+Wkp0hxspFnxjB4o+93xRQ+V4bJpzng57T0wpEPrJKcXbyTrJLBFq6UL7x9QkPNvEThzc3I
9qv3k8AF4S5KnOIvMwkE8oNhKn0pUkeormb2ER4BGG2MOlzBmrkvqmN5ZW8dMT/kVBrZYE8FWeLs
A6WXXhSUXdDQ0AjFpVQueTTXKUDiEgNCfvR+PuyziJgsn0sMskmCibfDv6TETGCMH0DHaDUwK/JL
gEKh53RVfM5g3EQxY6rpprs9qbmcumcRTZr7EW0jI3D8tudPudVWoIZWuADcPGjxLpr5d4SJtSPW
BHTsiuSaZk4SkVBI3WkwAdYAJmvZz7uVgSMLYVPsSTsHMoZ/AWzPiPEovQwebITdzcUhxn6EXh6F
J14vbS2pP0n2r8v+pdmftMAe1VwkjocQFaabx1+3GX1xm2iGeZ2iVaup1o/bxBSgGewUT0PB8NSg
S57wGyP4Mi5AcZxX6OiEJXHfAYLbxStCGKYAQDgO9i9wcSTncjpuKNMhvwvpVMlhuxKMS/atp0cY
QAUllH6+3+Y86/KOOSIVl+ST8z3yqULiZ5e2e+dEi9sv4HQy+xEgXDE1OORxP29ewF1uXumn7N+V
6po9MEMFlKSSJ4M6U9yHIULM/e2p7Brm5bD+xOdZbSR5UxdbKdhuabFdp0wJw+cj+MLPVoZLsf5u
iVBwtcHKwkMDfiDsXvU+t3guHvIrHlo2muwPHKLnzuOx0qfbBNBDJKsegBStFswPapGkmqYh/AGP
x+5ezfsfgczv+F1Y8yyx5EvEtXHC0LLOGoWxX/3tP8znp/oyyHF7YhtVeLV/OAxEJAyxxSvXrbvB
xnwycJ4uiWthNHjSHMA5OKSzGbKwuTFglPNzzJu0t3VWqVh2hu3AplGVPfIenxr2SCuyZhpB9Cyh
x6Q+6f157M+NAvbz9li6UAc6tuIZ/0VPJfwQwINqS3Raiis+JqIAhxNEAQ6nl+He4cuk02ZIAVaW
VYpmMSYVjfh49hD1ELK6l5MNCafRf44UAzPBpX98cO5vVW7OgUTIncQole3hCgBxwiMQH3pCww5G
TMHTXcNvarpB6j+ucGhPIdUt9k11g/M3MAkxsAgbYOjihQT4wsO45p0RD2BOSo3/P28O/GxQXnmP
dtjikxXaNZ8WKNj05qza/ND/QFRy1uPwQwQEr4GTpJQ3iWH34ZdcfQ8s+05ygXuBs8wBlJGs6/pb
ERA5znGAsJ2al4w220PyVAveoa3Uowm/iuDl6DQX7DDoX26mZ2CNuepXtPTJMc3XlbLCzm8GgML0
c+wkprTQf1TbhNiXcS1/zS7w1dXwdhdPEfEAnia5o2dsyxm+hXPTvon5RfmJWktePXMCeAuygkVh
gddlXNwqzFcTvo0a/+XW6/ECi+7LrSeShtf+f249nBMKJVaFsoy4YTBDkzuPL4trOXZT5iN3zF1h
5mqhB8id9dYn+glpE/0GrGZkYfMtgDB7CUfeJDt5aYEweOVsNsxlWBvmUe3e68knqPEMb1BQWpzC
+EYxcPJSii6M0XMZau6rgRYncfq4nn+xuruCuZTlZYUwM1ri6KzqxRAuCksMSXPeLMABW0dRj5w5
vDOTXU0R9yYnwqbn79kP74Ubo093xAIgDTuSyYmoHHppLxb7ws++8tYyfwTTQseEOY2Vsvtq4y/Z
HuyuoJ/6d/i7Ee8NNklMUHyc4cgmMqE8DDAYygfxRxSNfU331g/RGmTIAyujI0YLxNCVkfnCo+or
04Uj05qzw/6MCQ5fCIyYtsK5QoDDlByfM3UhnKgmifgUz9u7g3Wbcn+JRsto8HtGoutQ/VtrwJix
KaXVBheQF1fYA5wfvsFnnh5ljdSAhDJNcWF0JG2VKEdW+WScCoHpzdPR/4tbMq5qYZ7lH3l4jSrL
KA8KTGuxb3Hf+Onvndx3AB0WqGprapZgrGtxFZUbvSd2hSLIfT4cCHhp/wmJP6p+cNv1DZoEK5W+
1duPmr+Z+3v21VndrihcOfdky7zvFcLwo5N2P9P8iBUUSySxjyQuv2x/idNSRO+0qpM4D+agJRjL
VqflyFgb7erBUTInz5gPadZNecb5OLXponaO6B7P3TH0UDt3mddTIJt5ded1LuTaS+8stHjxJ7Uz
CDDk5wsB5kx79EsCAIjS50xj5wu+xl/jQb0kMIxPDQcbh3w71fqbgTeU6rU3NX7LqabUF/1jGoLR
bzyYvqpVV39xnCQoS4rPWXI1owvZavmpbA4viYvJREesgsNw6qybuzOKgs09MdNICMS5b+PRhsL5
rah++CK3ptHOPakvaNLfEPFwE8CNEFGCi4blAkMfZJLugiRwASH24gKCLUidbTvu8+IQ+gz0Rn7J
abZQLvjPHv/IfOEFIW1XOd+TN2JMEuEUjcRXHZMZ3Xhle1WFt5ndT4cexvU6AKbD3EwLM/B7fHkN
gZp6NW+f4HbxE7fD7nOJmTzA+h97fAlkjgcbpj8upPz6YnQgH7jwGLlbgdKlZVOutMROiftU1nmx
yR7b1/eeJTvsnvfQ7uIP/Ldm+yFHHyPB+fdr3Oyrdlnz3mfLYFyA6EVr4q3RjUZMQVBw/4i3ah4H
WTpCiIvFvMyPQXXKl7LVE7Dh5YMTRZwPc338EM1VRMyibsuhM2NaAoa0qC6wHnyPFI2WGyOyiMgt
6Q+FLZm6CsTyavafRKTF6tFArU4ih3KhEkNP3ruBhKx3YolJrBrnQnhQbH9WnvPHaWyPhbyfFbub
wpxPx+I21pdGek5oy6GcwYAe3i+T9NiHCBWhOgmDVY6JjnAO8h8cZGr2tEvtYREyWoQJLz5dLcA2
bl7A0SaLqj1FsH2S0/Mj4lQY0JctanFpiJh3XaqxsuxM3Q+B4gSYBdWyIXn0mQUlHdTmTe7e5QeS
kc+5lNsA6kCgJgJYYyk80xn/F0+Jf2ZYVDyM9bdofDcC7gY7t4jfOTXaUdSO2e0Icgn2LnoKeHfi
BfQKZv/q4td8LAtrSF1ddZXcw/7dTJ7v+rFt7v7YcnPvIo26eEiGPWZtrm9empkXR6ue1NVwlc8o
j/ZoMBZ8ytqaZ2Ru1y8fBfp+bPSLvllQOQyMjdSnIFx4A6LakSK+of8neWZOAuFq5F2V1g8dt4Tj
Ui3z3pN7hfeCjMqKdHVx+b6kDsmoaUlbNPUyQeV5c6ml2PAp5CjLSEu6EP0Ymm9l99aZb5u5PBAF
QAfers8RMO36ear/9M132391xQdNz4T6jVTIWXzvWeQTAsn3PnT4n/ZJMMGxj0+zw93opy2Na4h5
dnWzezS76rYLF8iK8bp0FqDjRab79nZWgqOSHpm5Kd6Mdma9fVDLQCD4U9UiIHPFy++oqNGKid5v
ViZP2IDp0bvCYDT8jlMtaIllC75eWA0kjZD6Kq+ScUEzqEQsJHYBa3Di4uNxHIXpke1RyUmki0w/
OvmV/Oj3+b04ZulZKt8AaQdHsY18F4h+h81xRnc6CR7EsHpmvELlp7pksxOWK86pFTRae+opJu+W
3pJD2x/TAKLqSJ+kUn0R6xcgw37sl3tethCWuty82q2o7KXsUTvdRpeC4FcrS4OEjbUPC2+wqyBl
oJ1Gv8XNKUJo+GRDfvm+pmzkhUnxlzszp6f99tgrec3LLaEO0WANB6eACauXg7nV4v0Q7+nlo/E1
bbbxzallt0w9Qt7MqW/XxNKH+stKCGU1nYpQnXgixMiO1qA21DVlb4kEFoJqKLO6/PDARFe6M4v8
XTL7H+Zp06/u2b4HsIUykC9SuaByriQ7ul5pwRS5tnknwpG3LiXbZHQl1eKnagGskIInJ0E63y+v
DjeevUIh3tjh+i/o27Jl47sSvtS/NHh74DodT5V+tCXRNUygMru7HfUCQ8t0Y4e2GO6V0h9TP9NJ
mJ36FJucTE+i3C+hwBoJ5ujXqq81/k31hZlvkqYOAadvhXY3yT+fmoCbeiq7udS5Y+e2HZQpBjkE
zS6kUdQha7RUdV/f9vGjsJvHtCn8/uEl4oKdpdZfhklMsJLZ7l7vEtL5y8nDiLGIbDO5R9a1A6RU
Ywcogzwk9j+QO7H4nuKJBg8AZhJCwzLeNoBCNyAbENVkARiFun+Yemk9nR3gaYdUYgpFF+3HS6Z0
kzYIEEBMyY/h9rnJG9KEULGhUmY7mVw4E2DhEi7VixesZUJ71oqTmh5rSJF+aQJ4eTHZP0+jDuIZ
VoaMQOIH8Sn/IbPXF6Qy08UmfEr4wH64/Nm/YNQnoIbWP6xNnMX/VaqyJHY3L7PWLBRcrOgun+Og
ta1UiPWougZEdg6fs/aLdN3RT/g6p6gUNfhJ4abNPcI6ILxySikDmZoiR5JT3L4BkCO6vJu7ZvSu
r3kTEzrzpnBCe7UUCF81dgDVBf2oyel6VarVpLaDBn7GBDw2oT+J+dc3Im/sO4vmM90AvgKBAR/X
JM5D4ZO4gPFT+y6RJxJU6Yk9enzu0cAcwPCk2dyEbZf76pU9gyWjxU2ZeHJhhxyE/Coi6OSi+0M1
BPrf9+shW2PDYeg1hUkSPiDneuqvpH0s7QwsztWWcV6K1lBzh/APcjv8y40dvjhON346Eu2QK6Q0
wY2TxAO1O9zCSCnTZzp+dvxpEHhbqjgpYSlIQ5iidmwb2PRk79Ecgn+59oaAFd8D6KEFbQlmJ/EJ
69imr1r/KTBl6d+K+kNKEdDJ9ootOcjti/ZmBJs2dGQuYIoZJfz0k1Qqzab1Fa4leK+0q/7TCXvk
I4/7J7ZyKf9A1M7iEjvUsAGZ0LkETg0ah0Ip4a6FJiBUSWefy/46+MN5oa7DyyTkTOfyYzX9xExf
BUk6+7hCBwGuhSGRHwgmaYprSkfiaYjTP8egHP/bWcUp/QCf4l22NDLsJmnvXf1tMdMWv7X5zZ5F
nO18S06SVm8MFotkQ4hHKsyTHDjXfxC4TQblX/N/VJ1Xj+PWmkV/kQBGUXylqEQq56oXokI3c06i
fv2sI9meGcDAvW7b3VUl8pwv7L12KrzUxUsdp5Xi0/Er8ekoM80pVh2MmW47sot4H8X7ZLwfE/ET
CVQio61I27byjIUSTmamxoAOMihwCDGBo/033cp+hgO0LLeuXPU35pPiiE6twrcZalbhWreuw1El
83H1Fg0BswCTxhaDV1cMwxhUSgdYdwADn8Oe8pwxbZ65d2pphvhMLXklmFoGgT0yVr7ihMy2X+Nt
HsOajOyH+0kxzty6FJF7fKR8njz5IQFU5s7YBYplMJkwxYI6gRE0H9WzHouQmn2EX5AU0cK9d1po
4Vjh0TKiUB5S+3Mja78BP27tj6r/GnfshZW87yWREy29cqJNbV0BTb22kHOLhQoK0CDfddkQQvNY
qViAN3G59h8bYwz7dTvKlyNGvfX6cWch4VK7DFxM5EbsYdQ98aXbSFfJsrLpcQKCIzgVu9V/KpcO
2WEwxx0QqDd1xfZlg1mpf6wD2fWm782DrRwNCJDoLxiR9EKQzmyR2dF49hs872F56/JLhsemR7q+
hKOG1Satt9UcH50icHFRKAIGeaN4MVj/kzUgH9AipQKW/3G3mV6zEAAKBNXCE4NS/P3DNAC+zAMN
7Ew5P5CnWTklVn/RcC+ZF3nOZhBDUrvAPgp/YZiNMwzXh54BSPS/gzdpmIFOYhiNLCwiYzZeVy9Z
WG7AE0Q1D7N4lrCJ912BRTRXxUu5Fauk7fGJCd0VgAh0V8kYB4WTh+zZp7zfjObKdBH/xXGQMGUs
pku0EFmzQ57IbnSIN+wHk9CNkSWA4HlYmMmYcKnWhq5JcsXo3RTzLg5UcR8sQKbxVLJdQngI/RUh
TIlgjUSmT3wBM3TVJUEwyPeUM3tE6G8YLN67ppmLG+C9ifiX8AVJxlD/sY294S3Q8bz82ns3WTCj
vO4yBwpTzbEsU1XvOCr11lIViPMQnr39hGVPcBTwFHM3MneJtwMB2c/AU6gPcSiPHi5XnQU6i6xq
N2RZS6kFu+Ko4G9QDtCkQmWRq4cC8Uq5V6RdO9rOWVg+sXuiAoud96KXox6De7NWXgdME6+flC7x
GkMv866J8+mbUz5S9RAHhw2CraI6xP4ByoUYtLxHuI/XCFetbOxs0Z4ZTPTS4KFAVs9INOlaI4NB
j84kQwwwoIJA6d/wuw+zQuPyX38yqQUeozDgi24ZpcRgj3ndpAUmC00sgMRoNsz3je3ikmEjOmFS
oR09TKjCyM3mGuX6+PAMjn1zxK88EEGK2Phx2thcrczaodJxIfL7Ix9kTxCjCySf9ZftCOaCMQga
db1RHGxwCxRxTWhl4x/1zr4QupyRzFn7Qjsx1PUIi5TzsHEms/Lnwoy0tdSu5/wkpJ0pbRu8znw/
4SzxsBMvwYJUuEa4MXa6d5hoVhk6unah9BrfQiuxOxhfL4cW9qw8tsa4v/tloy0rbRnNgdsluwTX
12OVhk75dLAe5AfZO5vqJbLPQ4xawS1jt1XcUnGDxm1Grl678aUJPkiHo5gOwrlFdgrTn3WLxsK3
np5LcEaD1E1yFRKXhJFlXXqIxfbkn3WpxWRj1qM7Tza9sY7xscguQde+KI8dfJ7edP90dez/2s0z
r4/+iqmBYWL8TfHPdzDNh8UoW5msSX1rjO5NPfk5FOt7ou1qGY+Vm4c/o1nYfaSYJLrabcbOMSV3
lV3D9E+ukR81z7NjFROS/SghkRNFRZLzha/rkxINRmTzKi+blzaUBT6DOuwocEWY8U3gw82kv7D+
LKBtIcGYBil1ouhAWor7krskvyItnQRTtkH1jIVCP3bHC5jCniP/jA8N42IWz/ou7J74As/qjg35
5CTlV1TJxXOfBccwOUkg+xcjoIhHCIqJ94UPvpmQXfiNh5zz1FvD+pW24xlqreYjmiJMYL8HQ5ZK
IuJbwE9N58HO2oLi17L0XOCs4H/5YlGLZoA+SM9eIeDmCcU1yh0YjZxk5OCsec7BlhX7iuK47e1J
ugjH91z5GC/+rz4h/0pl8aiiUOBR5enENQ/kSypcoibkXYxpzCYc6/VyJ3vwCqhDCWv4GMPGqa9a
fW566vz9YOwe5XFIzxW5jzDrFzXIi2KpTkQ2y2tkVyE43tRc8EABQZy2W7Xb1PK09HD3b7DZ/v4F
APHsVl0ncKdUc7hDccMhz+HaIpngo7V+Qw9gqWWCHb2T2VNzgnErPKfIfy4AzknOLhDcNNRtJG9R
JbO3JfUFGcKS+ChDWY3MKXFfpCnTnZKgE9el1YX/ZK02UCY32QCo1yUfeXJCedga357+M9F+ezsc
bWhHmcz2OLgT66Ouzt5w8lhx3zzv0tbnqD9up0MwMxcI1RrOQR8juZukTpFCraL+mPqq1clLIOcB
OiPkUslCfbJkWxbBilukWIY01/kqeqxyffUMHHVwvIK4eCeJ3eLlTJ7gFRw7KJmENXDLEjo1P6Ln
fXysqUtxYDoKifNIeAIy+h4Lga3FMW/MXZZW3kdRf2rmB2oqJFVjBxPu+9+nZ4v+JIuiP7D/9oT7
YM+ut5FpiFmUbHvuaHkxPLdPXCGUJCr4pBs5MfH+8bio06pwW9+FqBIjI/zCsbpGlFmxKiNqlZ1q
s25e0R9kS5MY7QVHk3cgPBbAVBYSVwJ3zEsjCcmEm/YnNL/RtEq7YLTVgCD5cIgFGj8qXdD4KFp8
IrkOnEcsnso5LJmcDMzxgvFwXywnGll3hbEPo3ld2GZ+7KVjWZ8C/2QQFTQ69iARty1mk1d5RAfq
uRRIZi9YviPVxt8g1E7rg+4dS7IwXlswJFTwyiX0vzyo5GnMoK4UUL/3fe7ULzoJXG0qJrb17fTE
DBqlpSGa5pU8Wr6V9ETrKYgFIlfKnTQ6F93KR16frkS6HqIfJikMgX1wGMIiiAkJpxY0uH8W+Rb5
K+oqp9xT2QM4QF5Y2GLv7kYrvT1QmmQ/veRwufVTANdoMhWeZUTBjLXxQQHpEFjjQjm5B7M95+MD
67q+3kOypR2KkZDDt3jsiv5WwwCf83A+ttTarNjhwmE6fvSniXyui2uCR3OIT4/iDFJMI4hngUXi
pLQovWmBO9xXyM90zMzhypT/avI5L65P2Mue6IE3vPw2tLK30YzzGHFAA/gEerc+ZvC40nHBzhpi
zNTZ0xRDfzJ1QZzwqVaf5BhEj42pC+mg0f4jHaQVGfVTT7mYxUUuLll/zuHxPwRBKZHdiY6K8o/Q
sGRL4kJtXXb7GnMKfnxQ+2Lvra/G4Zmhe2ZdqvriRR/dpW5OFXoj7RKNrpCiH9dOJwBbQBv7bz1f
g4Lkt2kiPnwotA4fJb8N8hxPmDFhu2HxHnioVzDcMXCXklhTygBEy9WdRoczZZtlHxFpQIYQjsnP
PcCR3LpqLJmB8oert0bGQ+gEr7FiQb2gqpskdooUW7neGYTvtGwvy38N4mr609uXT3mnXPv4FjGg
HthQ3mr/EO1r+GaelSuHsr+05RXznEmY0qWLL7F2zjQmJkc5Oqo1C6CdQiSUdCrDw6Qnv/OQd/Yj
O2jByShnXvNpal959KsEf8z+z6P/k/V/Sv9PvCHhbJQtrfDPaBv2B6uXqZLdYOxMoGePVhJe+3Y5
Ivxp/x7Ho+lmjVhigDmOpXsVfoQEr86blk908yQIINlU348SZKyoG8zKNaVpxznU27TWY+POxfOw
yX6c4r+1UTIBNhS6CdWyCdFAtAXSmuEzpS/L7P/VVyGuUjzBERgOfbb1Hrs7Ch1vnUcnaNz8MMvE
Z0jExRuTVAhLHs585MADonmh80JMgpWH9u9ZCQUnexcUnJjse7HDpE6koFBqWlej2Og7FIJMKiga
6r/17N2QorxCD01jKQCGDGRo5Z/qL1Bt9t98kfV3WfwKSPvjhZKpr6lxD/17m9wU/npcBvI+n6de
wciy0F7PUcXuF/EKc823XmfMuKZNqTd7l4EAsGkN6Fdu3aGmvWmumH1B5rIgLVZwLknQ4itmu8Tb
/xIgTS7MWjTpgGKMSkXfqTsPLhKuydrhL2jBfK3wlzHl+MW+kPY0EN5oH/oH/CsewUsnypv4E3eR
VlmYORl7z+nfGJWlf6Vt1Dv+3wZs+18bc5cEoWfBsTYmN7eyaLtYcb0p/GJS9YLpgfodaUdqpKQ8
P6KLHhGVdBnU85g2YO2BD8QSDE9vNHIAb3DeqmRoE+Izsw9BBkPaQQ9GwY9gEXDjOHJcQH5Cyok8
EC0UfPCg+se0TWtNX9rYVPFAiqTnEkkHeg7ZX/HWP/XbJL0X0j2Q7g9K1eP7hS/Jh3w4ge8glqEU
EWIZla7yGPRT2K8oGp+/b+EZ4ljUb3DfjTEz4tcSdOUVsAYcclz8YF1nm+SxGbote514Z7Y7lZ1A
t0/ivd/t9WivtPuotGR9X7bEYO5MdfubMKoVNzp/Ouxarh3eLdKbKIWYddVW6k6mdYywysIbiCIY
FQbfti79xf7BYQyvqYGVOUzxf062WANqAr1Dt+Qa4juAZx7MHx95tmRwxjgAACW6FekT4XNmMhqa
+mCipQ9lcrIFdrJekEiBTaeFMLVRkp3/2OfKFISArhEfYsnj7X974mCWliIHqDWcguYDwlnj+o07
qXG3q8FvKn0HybdeflLbxeUC6vo/kOsIHaOT6VQYG5aj+OFG9QIb6lP9geEOml41RdBBat2BoZLg
gEuJWa99f1NaeeU8XfA4VGU98D74G6OeBUSfSZtQ3jSAy8JjjM+4OgT1oWMv/0ozaJXNfFc1q8pc
pinjENZZqLBVbZqri8fKbFYhGRYBtGpkCqRyuMZzrSuztttF/R5ShfQQPOM+PwIzNp9HsyaxmkbJ
fixpfuMczi0e220HxDDcmMm6CFzZW0Fh7Nwo30zGW3W8C7JDhScPMSCbx1M409pdo+9SHop4n2ND
QJMIaukHJ5vvtD6JHnhoVgSP552IO6+I60iJbtmNm001Hlmk8PXSn/F4FaNPQvZorHSiJ+KTRYRg
Gn6mzWLxo0IjSVeEh7NgjNLFz3iVEDg7Yg5mK6H7hJ+jrAwFlAMhSVZjum3nWvqs8q1RgKX05sU3
1GW0ti1tbitaW2jzsNNbmgXVyfaky5P4MFeOWoUBzwpREoHUh3wAsfTlKUYyje20p66IboN3Cwmj
7S4RIg5Q7jzPf3UqCTsymLXA8hkUIZJi5jSpjl5nc3Yo7P6GHcXwi4WbXrXBph7SW9YVLEcWw0LR
MGdszMeWSSH9O+pXDjaG5xAbaI/ya/43UK4oy6rgiKiHPx4OfxN8yQEitIIpJGZjgjuXb7MhOo9B
n2NjPUjRDWsh8G1T/wHRv7PrmfGSNSnDTjV3WC5RruGTQxwDOZWMEX3ugy+cLBGbwU6vJstBWirS
clQLhUvgLbpuQZGWOmBZGEk6TB10aF+JgzIlG06MF0geTacbA/GlB+n9uWLAyfAFlz20Uo28wM/8
Cqp8VTOlPNTezcw+KkbSAZp70EWClakLWx1S5k5dI3dT78n4SL9J7MfI281rRK5XaJ+M4Y61f++0
68TRXnePlJ0qZf8NSWOotpIHcmkrW0yZhVNMePshcIzGP6Mf3J5coUxrSHt9ScZRPgjYEbYf3jCB
O+I25DpRZAci+dv8zxyP+2KkAS2cKoOFz0u4CEHyy3dALjDIo/DIr8cWhxL9b6RPwxftB+JcUBza
yWmQz9CXK6zexGb8zdY8LY/7W58HjPM9+uUH0NKn51TcYgMBTUL7m7drUwzAs3tNONDrIuqnVGjo
HlCAaoce8Rw7M6sbBPCY2hV0RbKSnIc6FXbLB29STRKshe2jo8t8EUqGak5FXCpnsZ1op7hX28Ea
9beqvqOSsjuGOHTuawp6rm32Lg05XHOQJ2+o8hPEus0IFe1a/O8SRgjKX27LyXP5nDN0GNNCrVOk
Xmi54ULFy0j/3SBrjS51LwTT4/5C5ENwRogGtq5qgVHvJcdYKfLFB9g6HPsIWcrU8xyfiQCI29xt
+Lk83NlsXG56O2aqxiNhnrSfx9/ZnuVnEi3VjQQViqeNPUTmTvFF4V9q8NWWG+2nS06Bd2q9HaBB
79QPJ2U4aeNj1B1ZXT1Pk+j4fO2Xsbusn7NQ2cf+Pqu2frN550aNHpsy2YEAQyCU2tpTlPe+sYED
Tnnvx8IZlOq7bAqGKxqcJSGLL9aZDiJow9Lghb7UPFKQXMYDuO4jKF1QpKJZ2SAFnlefcTP1qsWk
WuRoD8YM35ciCGsRzE4+d+JwLaOPSvyq+tp24kfL/FWqYXITC8+/qZ0G5EasGdB8kqIOZpGo2hYP
Ol3uuu8hFbJmX5UUIakIcuWQLXFgOtYP2coKEkgHeYbPQBYf53XwZxrDE1yKqCaEezJjU41Qi51D
fIqS03pWehQiLtmFgyLiXHvE0eUGwZY1a5R/XGfCGbYgmQuHYTsRyVwqq7ZmOXC1kX8mOzG0cMsi
gEwLbcNbJ9aK8Ma2Xyxi8nPdIYQPsmLrvWJ6JYQUz+OTkkXk7bEunJuXfDRfPzDCcVAaNES7h3Y3
UreoUQbMCA5MrEVakP41bZtFOmGmQ6Tp0js90lnL/BQjsPimOobHzOTjdR6ve3s/SoWftPWP8uSU
9bYRLYdq2d913RLfvxReUvqw3LGOMW6shzNpV09l2SnLoV9MgKEgzDMW6idBzwvmnIyKDxr4STYC
CStwIRtglx4ay5IMGlRRnOgT5Cv81swcrFmGzodYCdeP1h4S9NF8NuAzlxbpOpxc4seth9+ofHSz
6rnjER4Ie/J2HwgZXLJyCYORPr3iIwjusX5Vkos/OSbhwfzTlfzJq+5qXh7DqmaXpM2j/Cp++ItF
6c9MZFEGNo+pPOLH7xHbseyGZcrZR1z42JZOPR19ynEmxCcL/t8CB60w/C+18ZJ5FV9o+Yo8VJRr
NLrNbjpuqODY4pF+nErFKkZoe3hdz4y98vFxEh4bpur1IU/nnrmQlUVFpREs3ry9ppln0qxEuIqp
tZoVoAehLpVzqYdFN69Pz2SbjLdZt5t0e2O8x4GHp1SaHPrb/zUKep479lwgrESzIapUXb1Y508c
COvQjo3PovgakQkGeVCeevpn1H2wQ9InV52R6d0IrlJxgokJq4Ft/9VO6l0yYs8j0OtjY8ve02su
UKCwn/8+mRPn8CuF0p2lCuUnq29jQUDNs0U+lwZzdlRFsMf6g+iZhC+MUaSI3cWZJdKF4BexncWC
A82ZuBCTe3mewQVba4J2dJLLs/ED69a07gwiWJO+tZnZSscDTIJR4igStcE084jaZsM8E91FsEfu
RxFj/gtUEuc/nZ65uasWW3qqUajr3BVskhP/S9QrvfvEMLHTtdkrlA0SO/8YKAZd4vi1SK+lzdsv
wCJ9QoiwoEXX6WlIT8r0Dm7cT24bu/KP/eR0VxAXLqMX3wAgRz1juXM3sil0kDezFRUjymzGVW8a
Q9DYELZs0FRniQFPti6jg6TsCKSQsEogyhr2UU3U4Wksn22UhQxs0BU+q/8nbBfJRCtQL72D2KNj
iICa47XdxTgXbLRmr9e7J/YWss+Xz2A/Sbe4qgeWQwfbrtpNgxPTrfCtkBFaibWu2t1YZXegKCd2
pDuLY9evtTMp9HtrdIVY5aMnRjgTz/eLICePd1UouOSREs2sGov8j/ll7UkyxxietiuJZEssnXyo
Fiq4Z2JrVgPHDv7ndvHDaRdx5K5jH5vMnrRzkuQVef0YrZ+IvCGskld70p77QDncElpVEZod5h8t
+UIuFyKOW4yca39CFq+DmCpTnI+ZRMNYWTGpkMU+s0SkbBjgLTpNHieFFpXnahq06wReKngKQwx5
GYEy5G1Sp9yn4SwP7erIbMsnizJDsDfrq1lLcWTOUjtCqZPslMLW+9n4X/GNoZ0883xado9zV17+
nhrpni388UbvNnK3GXjRkg2E8Ii0S9kdnRnt0jZBianbeYilGgX1jFdMyhxeu6u5pnBONlAhC30/
afiCBG2FRhESIoNGbLK8abHV4QzPL4goAmN2/a16C9KTUixovZixJO2ZzxJVDMJU+mgsMWw4QV1Z
jI613eS1+3/D3szxOsIT4lahm41WMZlopIo95jRu6B4w+Y0faLr2Gskj8cmdv8MwQPfk+DSKzT2j
SETNLzvkPlS42Vi+MUxE1MI8gs0b1lCjtVwkSyTDyof3ahUURhNdMvMi9Rc4oK3o6zBywI9qy/2o
2AXwvMvtfAfAo5eBQCxC2CVTXadW3BnZBpvK24TEq4h1Bx0Eyw/PsI1794Nj6Q2/QDyDixCLH0U9
/cDGrsdiBz1iDU2mDuzj52eTfD6LD4N4aAM1IGWOgOgU9X2S+hazjKw842lLsZbOQFypJBbhFXgh
rpCh96NtRmDo9Nks45RpsRDiT5r5GJI9jq5wOZAUt8z0ZWjNc0DP9UKAGYulbHXQoPAgW90JlH88
wTZ5GiXYcM4juHz1rdVvtUKO/dbXAWvvFG179FkDf7Bf6c9SPleLWTg6msMxiQ9tuM9VwjM38cji
FVUg6yBWXhsmdP9VgeLf9rTD97xv5qU0a1j65LPdDrdAAr6DS44wsHDZPpZxgEVgFWMcdpsX4mw8
WSuTda3h2KqI3FF05wGYFTgqMupg7gLiMMYIH9h3uohfhuMDSQyEGXVb4Dt2c3k2YUohZgKMxomi
jIUpNJOFzbQUwhkC6pI1dwH2NnPYMw71NuidUMokq+aDRDssgE9x8o3UYxRCxb35X28lVKzPcRQ/
cWyW3jSJmCWS7AaxbVkuNUOQlt6BcJhhKwdOmpTYdDIKgSsiUoNB7eQl9GIuaBCeESpnqbtgyVhp
JiO7T45T/hRkVDwyrWGTbhEt0lvQ4ZkR85q+IBTBYlSFM9FG4KlAmLCJ/AT6Ie8Y9duxdGjQ8uY/
LPzfWS8sFWMEcd7mNUa0g4ewoBR4YZcpch6W8Iea0cHUR1jyXATPhRosqXb1fukX+JxWpymJ1Hjt
E/2VgI4CmWzcjCw9vAkz359x0qoUBh77/DnWFm0ma/MbSJfU7dEswoTKtrOFJl8T7zaJGNV8Aepk
Whl/evlHmXySm1ad2+rsP08ZHs2Zns2206e0m0jb1t8+w02zRR4bqEIWrUkkM20nUOyMfYt4e6P7
Kw24aL5S+5UHFitwtBfObMSIg3XXy5MUa8KThNgQzm/QCUDYQFCRaV+nRrj/XZbPY5Ud2xi94z4M
YRNvf6GGIb/iNsQUJQX2EJOhs+4MV0ZtN/36kPHgk1oBW2ERBwt4HNAVEsCkzdKZDWw8JzD/XCN1
Iver0OZrbqHKmDMlofhUhyWqpPzsyVeLAZ2LVgmPJeWyNhtItoNcJVBQgc6LMJX6lVE4qJxlsCeg
BnyneqmcPRmYiJjglL6jA/RkCzRaph1QlOX4N9X2fr1bHE1F/L2yp1RPx2tDvA3rJJjujccMfXPN
2IsqPLdi4njKQzOL1wncScRPw2dvfGucTcweACRh8a4BQKxSlHpwryiIz+8fBeSMdhDkDI+/TIzn
0w7OC65imo4FUnl+ewWPaERG77I0lg9yla0bM9vZbWF8Jumsw459SGhlcIpm7qR3ZZCTLGGuyFf1
+BZWG92BD528upV6sqRhQbXqN0sKAXI3yH4c3Eo7tMp+Uu6qaFNU6ybdeuNdSpEI8fBWPT6K5rOM
p76+mvBzC5wkcMCdciQw+/Idle0waVB0tmQkP496d9C1/RPqcbgNFgkyjwM7LIo0kHqg7BZyWggs
O7ppzZii00HRYWPCwiflyKCHFkUDbsiBKUcsiVsQQBSykyRVeIab+C3A5t3kMsJPi07I+0SVx5wR
dVNIx9OseRGxLMr88EoKhI2MkWo3Lvabux58ReFXuk1gZHuIYC95vjDjOfMCOQYOd+u43qV7qy+A
fkKCjcFVy27ZkGC7enQrLHh4xuUPKGlI6saM0E0XyYAnaIxMRRHIJsYK+k8FeocPAm++zYQbnajG
diO43AH6i3MxNE+pcg6/lkt70l+Tkin6UlOXercM8+XywEIT9l5lCFCgIK9QVzB9jexEnhvZnKhW
IPbkmgll4g+ZeHjR8WQCEsgovftbKi9wfKJnaPSj752CmKd1s8ElPCQnXz3n6jmKL6wKmuo8SU8p
RwR4gsWjW4BuqEi3eqXgzGtSpf09LBekS5qj9ccsP0hjPpmrFNsocf7DKPDTbV4BQtyh0j4s9/WL
5b/hunTw2z3ssv7R2u8k+ppM7tq0w8f0GremmZNT15Lqp7qDoG3Bizf+5cUX6SEyD5kyUz27zo+B
DWpYfx7fqGHe1OR5jLOjcSwBhaBPUZbaaNFZFq0rLevgLd/Sgkc1ndSYFxeTclkEjLDBuC7ov+VP
xgGUowNASbT89Oh03S32DdTf2nxB301DaHw+0YqQA/x3/NdLcHatRjUGQjZ/uGQvu8+xtBtGWzZB
YJO7p8AmP8cr4Pe0v4xTGW6Ewqvn+SszF149KXDI8fEfK4UXB9p7ybPtlBcdxybCy9c01c+2irln
vE+MNFwFRlE909R8T/KTXB5qhZhsOiXyAO+Gf8UhhXlDpMTiYyKgQ2aRkC07zR4mH5l68+ULxidK
Sijd3p/0O+jOQXpMXVgseIa1ZMF/ipiNxQweITRuPKoyT+tkwdYFoS7jmykpJ7I8j3FPAXTd9Yy7
h59a+i6S71H5GdZTROAs4pF/Y0fNXR7MA2UE7i1QRGRLo1lO+Y8OYAixV5HfhaZUIw+sc4nueOeM
DUT9Mp197gkCf5t5QYrhpQIQJ/Vg7dFKPFCnC6MrmbC6jSPrv0A9eVfYEUVo5EDwJ16tO8A07iKL
ckFo9bCPCDAjNQeQSupdWlrCip/h+t0sku6AoPhtsWpnj/uYJTlgJxvFtXbwmVU2Rw1VkfLRK0Sk
z0hUI1OXvnRD3manWPkXGRnmT11OJz3qGKtOMMsLtyRw9cIUbkkVF3O8moe1FfN+RUdIIqA9lE1I
yScgFDTao6VCJMk/PzByUYhBwUgL8YGtCQKRpadBQ4EwcCY/pB6xebmoBNHbHLpSQaaNOHLJLEwL
5+E7vrYSUOpljcQ/tRR6EjeBJ7BAiTJBmtOtDnTTw9XL7jxc0Yfef6joTdSvDFPrXdZu2Yb4A9DX
JhqxYR1gCR0RKXFMWQvZBtGQV627Atj3sFDSNKzB/XDvQ90uH2ulcolJDHZBSy7UMp+hsYanBvVE
wA/ka9CfWHdxLjXTKD+DqsBRr2RX7ldMwQy5Mqu+ZZkoNGHAoI4xX0JYqBsUpg1+Fd5sMZUjvjj8
hu5Qqzak7JQl9mOpANojb3uqhOwzWDgfiAwaLaTnLR5dpPrcx0d/2ohIkrnzKOcDWzLeyMeSbANy
Jfi4SseBljabOhIc4IkDYJusEuloaidVO43jc/A46/3ZUE+8zrK4Bf7TFxABG3UrF8WuDR7lDfMK
KHFA24/mBvzeF/xDQKTnQ2IDLGh1Fw8EK2kQ8SZ6g1ykiW/sINv51wauBIS/8EJQWrdBawUsMdoC
XjVb8fOFKd2FQsaQo7WawTOngQMek8+4IEfCVo5DSgSjAg9FmlLO8hvl+iOyDIkoL0YoU1ySQr9y
g92P1B6rICg78BbvbTV0FqzgiBlq3NSY3Jm+K48dX/m0Q0M03lfjfTbe9xxphzg5YDPJoj0sM4Mk
g3bzAMPB29/OQYVOSPgIqO1dX3d6IKLiYmfVecXvzSwirObMMPppzoTgWEz411FblyvuSuYaCQUu
5puB9aGL0A9GCnJl3lP4Ea1+F5GH8dI8qy87Adgn2lj4Fu+EeY4vWBkqvRdGnjnqAWg2LMtjVFGW
jfqwmqorpi555Q6Zg6kfOSsnomSZ9oN/2mxzCLcoh+hjPJcHWe0d/ZyFLoGEiN5ZRqCG+w4gRIC+
pbYVmqD3XIej5U0LAQ5CnGX9HfWHdsk8pqWuOpvK6Sms94TtkYK7So0z37XPwuAFfkRgb7Nz4w0B
aIAV6rEjaUA4Vjb86oNkhWDK6YDvlvMS3h4WA0bQozW+i4QtkvlVlj9e9mcMZfZ9wLFeF2odi9+Q
89WmLRFxBu1YIFn5Z2iG8OGQLfV6gvoKo/SCMgWZNfcGZyfHv/dgTuwzBjoNDtBojUxc1kIIEwIb
SSQHIRsTeSeqmvsA+E8Qa4m1VOCz6OIw5xkiOIkt9MN0vAqIDxFm2rxp+HJeblk23+ZWOyA76qL1
W3bEOgZJcNSAJpGR+Gcizhz4wFt6PIY/INQM0rQ07nJ1IOZbtn6rxv5txcXENJUgrZ4mxyVNBG6L
OtkkpvWrENpTCoYyVRKikwJ2bIYJU3S4vAVRto4aFDRzkMpBSRVo2YG2DwhAwJ3y2mLyzQB6sNFf
0WG+bwrIMsTNrnHwsKk00TB6N4xCSDSL4Ev1vur+K0EYLeIQ3/lFE4QIUCq38NDJTIzhodt5eEiA
vWS8EqeRdkma2yDfn8ZnSS6yWxfreWRLMWD+rdxuu3ZbtYIwrkXbmsw5ioQzwmVmG9RweEW0l1cE
oDVS7tpwIwAjDIh+yva7fHwp0qc+T4/eFyqSK15sgYRFEZhxQvK+CBPzVf01lC2cYs4p7bPlJsDs
xUdEe8zUHq0qhaoNLb9SrmzJTLIBffQ05E9iZn5Xk8G5Cr6ewRdo1kax5f6kyB+q/+Xx/GNOrX4Q
zYb1j8cF4Ea+4CqoL2BrK4uxRc28x6LSTeckJ1ZT4FqducxTzOF4thYJcJxyWQerFhXsKRmdB1Qf
2f1pEWOElWAQyYyxuuhWtdX+DbAgvjbS4/F9lH8UxYfEhAhthEhcx/E0LHiJpE8SZpDl9A5EiYow
cHLqyoPtPkBZMfcibgIvCYI0+EjMRUE6eUSPMq/t1xQaa1qWloyGNTK+GrkvdZa+b41DGh+AQkEj
ijfhY63/PiW3652qXSXlyiXE9M0DeaJXs0sWItHSxaS2QIxCAcOTl5v78SYoNv0E/BCivKte3YmN
xuOCFeFFt3mbFTRdONXYaRe4wMmOXT2AJb+IdSxlw5feCUiD5kya7zFBndJnrIngybS+qrUInvyU
xvNnQO4iz2ALnrDlEVhVOL5bty+FCZhpEhl/T0e/DcVcbfi4wGi6BnyUYh2y4teW3mgZ95TVS69b
JvlS64SwDKCQHdhttxlBtrMIaZdJp1LXLHCHmVptMm09MVx/gibdJcsk81ayufyszll9Vo2jNm0n
bl66cQYgbDVBOD+hhVwrJrV//tjE4y1JYVq8l7t91+2ReREvnRwiOyZfKNlMDFDDzDnWOkLC2vVC
t7g18jQbcVq7kuzmkTtEdhXAJjh7C/+rroWDDCdQov3BmCJLe5i0gbwnyHMTHYZ89exFG8t0Y7jR
3m7ljjD2/WDiOFiikSHsCI3MQ3HZYHgfI9TN9TScAwqvBmfArxlvyxH6RdSnaoTDBvP7KvgTMJZv
toVmG/UOnhDaB+9xxBZJ0a3ls8r7pQQHAzf6UMyPqkOkfGqKC9w/fMahQTgJHe9B/1U/pAdzzKPc
2IVPyiUya+WfIKvRHI4VnR+L94bDcFGrBITQM9KfrVG6cjsG3vLtRq7uKDz8irgIpxYXCSB9dhgI
h9qafOE321lw/fItLBVzzQgsdVUmiPg7Gb1yBVtU0azJS0C1usIsC/0TLTjFxIstg4x1Gg7EhNvS
Uf9oy0X+bTKx7s4N32KzN9dSvU8eW/mUZiyIjuTawk5gUge6B4Rwg2kGFVM57cbfb59mG4wtfkn+
4TKvvdkkZF56J8pvqL/xeVETIKafaHOvPmoH1vQ1Iw7dLQnxWv4PU+e12zi2bdEvIsAcXiUqi8rJ
fiFcdplBYibF8PV3bKn64gAHB91dyWWRe68w55jdTfoPek8mUOlvOzr9YWtCD+HprDFL+5us2Gjq
iORPP/TuzjgeM2C3SEPnA0rEX5LL600+Kq2Fy41ZcC9ZMwf4k4MRkt1XMX1jllpgNQb933jAB7T3
kUcXW3y+8FRYOS/acFJA7nw58+/xIav2pkJ47NYh9LbytC/ZmT8JQWBu0c2B8d/sau5X82SHrPoh
DMQDJi11Fs6r05dO56wsMmeuE47jzyJc5y9Nujqym1VGvlrq2c/NuFzK4dqBsdBuZHNrJ3sVFkgx
Iq1L0o/R1PAvZnl9px9ozuWdfqDRClJkktNl7HC3vjR06JcfhD0lYiYKbVNrZ0j8Jo9Z0K9tHkZ/
lSus0ZgzEy2+QOrGT0P0+Eg5LJZGueTmp/g0oXpSzvnLWDC9O0HnJKpvxZawn0EaB9NZTKIr8k+I
jhy5QCpS9nNsylukWG42od9TMOaIZGV0K8ORphFrYLgmh5EDVJugVCynsuli7KK6eHtC6htLgTf0
D7w7xD/LrRArLoBAlm5ycVm3sPsqILIxKorn/hkkXYppudy2gJq6LVuyezKhBLU96G484LiMxRcH
I2QOfFRBNAtWqf6AxQkFjLUpNRZLxuDCvOoteqsmb6/S23ylLoMN+SZVvYbdofgII6fytA49YquD
/Rs5rLxiTWvV8/X1YK+aHQ7+O/LkiFTiZSKjpQM0s1Hv2370cNa4xGXTU+7CJa42wiVesUJwk8e+
bXaFjkJu20ZbU/coUut03YzmaBSZV0XlMUwPpsj8YaZP9cxMf09gQ+aCdJKmEVEN0aZWjj9GuAP/
RR1l2B7pmCIU72WTgU4o5lfl3MVdQ3s3Rqcq8TcPvLDw+DbfcgLIkhnSLapF3J1BtvLcobtW0pVs
4q6+QXMwftTiZ3D+pPGXrn/01SVNzla919wnywBoIDHOYJHgElezsJrZ4bxEEYJFPlgMhGZCj4Fx
FEBnXmSzWDtHxTnAR7ZkdhtMrGYnY0zjG6ATgH7AkKQz95jn9Ua5e6YbMTng3gY7y6ZCc+/QO+Ca
bU3kfRVDO7hjm53OsWZjsChH/JhhnpIIq/s+EldbKy/I1aZa2Uqk5rBCZheG+GFmZOB8LxxH1LZG
saDpELtmjlEYe7ROXGQ8TMOOnBYHXPcWggv+MdJPUP4wT1jRKMmbeygoWP3eOKG+AyeRvQoFan6c
m7Xr/2UKIJiDWPlEeSY6opf1Cb81K2esT6z7J4Mwp08jea+yvprRlGCGr72mXLemWMYj9aKu5zMz
P+nlHmMnJRnjHFjUcbs+3Fov9nSawHJAHQxLIiUUbMmhh0jWlPdohck5eaxvOOoTPmFbfBFo3t9S
avXlv/pf822rLtUXr0lfMgFE6J4Uu1LaTlnVS1yRzGe0CfqzcIFKkKw9yKnoqtox9SZvDrIsZctq
HZ+mLuai/fOs2GckbcX92khXOFbEvEGTaMcUWtixHzf+O9AZ2HzNRLHJdN8OW/rLN5UV7WnSb2P1
QmjVjY8GeiKN09uLVZYoCCecEuxpIoptgH4LbhvGzzgqWH7W/5FYn+jIQtxgxzv1/YgY2v813Bu+
Z4K+xTjajBWCvUyYFK8FVIo7zWIgJYTpQPFp0ODsAlq8z3PQYv5WznfI++6ywIxF0qbAibwgBQ7o
jyad2+xI7MhIB69jTvXxQ9sp3Y5cT4Xw7+CqK7em/nzqX9EyhDgeb6sGbMY2854Vu6EJErucfDnh
+SSNYBByfj693t/d8EghE0cdru4d3K/1wTEObDyzUQIpJ2PG4vWK9y7c9IZF+0rPV/lzSRrbILKc
CrrtV91oa//qxmw/ZVasAxHKZtSY0jCteICCac76blJgAfxZJb+cqYzuwZ3yHUWHybDtrcMMw4lo
KUFsHfEAMnKDCBFMJPUnzE+KNG0UTGtEqHv2gemSffe0dM0UI6l3Jm9yNOMSoPbotntcNzjQEFz8
QAyGZStxgfM+cE3HNzym3Chihze/q/bILNfKk0S4OYsE+zNn9IIKxUMlyAfLSUaYeZX+bRwE/ad7
e2brbH0nX7p0ffZXrb+W+kXuzvGDcF/G6IeCN7Y9qBM12IbJVkv3QYTC7kQiAEBK0AjELjHs52Hj
ycb0TnXFC0sHzfPGbtNl+Okv+df7qCPlRuRf8nLxhvexMDfyclHiKN8MTjkWUAFY/pQOPpK43oVJ
QpCYxzBnHO/BbqE6yMqJHBIS3IPHy8LdT6P2/HDOFbaS4oKnuuLTz2qSjwOPiCQwaAI9JhzHRb6j
eci+9KWHsBUlToZWENXLgrBm8FkLGkwM3NI3sbMt/5izO155U7IL+bMkjOB/ARs8XX3/vLHchc+r
llOHddMr4QdEL3aMDiARAd8lQ9W6W6H3xOqP3hNJTj3piUc0D08imJpDrzEeBkW5zYutX2zUth51
NfrIeXNAdoq6lmMlbpbw6xis6o9l6Sw+maxq00ewSVQP4+Ovj5RwZNLovjh1RoWolSZwHilzncDz
HK/WwQ/3bbBtkChx8fSvW4eUkDvFzSs3rDZn3Dolw5LUJdtK4uUYBTwRzzMuVZhU+mKAWmaM1VcR
5At8ytL4kQ0uvGWRLJ7NnITBOhF7bSoJCK6WckE6KuSeYkhES8kGFIAwrFp26tTnlrmI6xncoN1A
yfH4AA+N040nYQw+Bb1GuKUc7bnC7E1sf2FYBSLCZh1mGV71lQtYhZOaQKpBQS+dQkJTL7JPCNnN
2WL8CNqv94qLTOL7uStFmk7KomSEViwAXpCZIiW5R1OBAcxc2bO3hVvNNwrUCcUzSu8Bfv+QhHvI
3XpEBs8dNbF8TDVIcvuyOfYeS6QHEWVnGaUiw4Q7wXs1/qzbULhRMquYRSU/mGPqaslwzBryGVwN
xfiDQrzkzXthfvkO1ekHmwbGEL88h4KxaxQuDvA8Oj/WGH1ogO/g8XyPxM+SiLxwXFpYdfaTiaF4
dukRbj9TnW0u7RJ5xxh+2FgSBitg5cK52LuP7qt6Zfg2xqXegG45OJ/FS8uXcaiXc2j/KIfwRTrP
r7T96tov/xuoVmhOHXvMn+ME+6/K7ZIZ66F0bk2C2YAxMJmXjKSTdVeu5aMlL6EIIS1EjWnszfb4
4BhZ3IGFbPvbk9H7AXXmwHb4dm/GOvAj5GWQlIxbqH44lLLf/N4BNwleMgQt4HInA4NTFMLV8okt
KV21MVOrta1CEXQDbe2Qbl54aejlofcMPYhLZbOGPZoc8+chUHdxScjXRlI9fVhB+c/c3h14lXjL
tP1Q7Bx5mygbRSWLbG1PgbfhS1w0lLSUneFacdZ558XmZhksvu+OF7OUySkI70yQz6mPH2CppKtU
rJw7PMRzE3DX7AOJArvvZzIrbIEvy7ir1fVD9koZUPYmhMDrb2BF2cQrsSMqLjEJ4Gj6SKYWNQLp
8ZswGDkEAf2k1Xd2qkvobOekco1mHcMbDFYxU44pndRwycNbh26LIXjAzvwQjyqWJsgW59Y+6lYm
K/aphczIQ0am8adzSe+Ltd9d2X7HuGL1S6FfsMU+9VOdHhVUFvOK3M2M1MAZeKeJXLNv3J5tjlgi
zrgMiXLe3tO9krMOOjrdKUSvumrr1VNd1cwF+uUvCdShCrUE+dFojAYZJab6J4hdFo1muJIuRu8p
8unOcFeesZQFWBBhLSVBwrUBsfD+tf8SXLDiqrdq2KTAtKw5ZuYH+RpYYxRPgVYQUtsDzFspE+Ls
FiHZF/GnCTFP+0TeimYV/a/BLIACzRLSB9S/kNNCRGqgN6XdMJ4Ap9PVn5JkXLT+qPxVYFiyejGR
/IbIu/CfbZP0Iwu+cNaMfXNuw9BmuAdD+HkeyYuI/2Ky8B8j8ysHL+4nCtG32LeGOb+msP6E+U+a
/S0vvAvMh7FvTGJM9dFZtYUAoftF0dsN2xjHDcM9AFniKXh251I/NcNReR4qHt05KAga3npBM03P
G6G7yuHTTWVoPRPR88pIKDDSbIpjPUawB4LSbKf1y40aVWQDzCtz1v2NkLLcd465i/5TzzqtyGMJ
pm17SeMLpKkCicJV2+kMflGLr8pznSNaWtf2OifS2l4XvdiDoWYPkAO9dHraNosY+sUstFbMmLVI
RFq32G5ZJozKfYDWPFw8We0Wy2QaZbdn/dnoX1byh9mJymrCmdKCk9Ba9WvJWnfYsLN1p8AWWN1N
kuuX9iR9niTnIGm7TmUcLoDhXBGYck2AS7P3doTCiX/Dz+sy0VU9ErM1j6gxDmHYdcTN4IQdiEN/
bapwNCMQpltnU4UPFolhcfcYgbOcoY/7hsIB+0hiW0cVTOCR33uVTXbgzgkO7uWd26iNOJn5M5BI
XOzyWvqXqrySAlLGlzi+NPP2zxt3QzCZBYozXUC8gTtGrpOZzpV4FEvznLj4V9KAOUl1QhqOdTrO
3XAGtjEU2QYsoqnVJBmkwRiY0CVX1hhC2XhcROevHUzg1MiV7WifyGzmToL2+qctUTreu8Mb6Mng
/01gcNVPaO7a6ELSrp1dc3mF1ZG59xv2JM+GYzNC7IXlKU/H5KSxGQbvzuJE2aKqVAnAxWFEWFMC
hWXCePi1Wu60bxLEOxrshY0W5YYUBbKx+omX0SbYA55OC3hD1P9ozKCBqskkuTSTVTFpogWLORwA
ZBcAkwFSFXisPsjZIu0VxMFUn8nKnqQpPQGjvVYpR8kNfJL4OmVgxqGGRHSsHVf4wCn/KpS1WxBh
5bf15NtxXd3w3ECdLwaP3QT8MXJF1Bm7GSbK5F937Solh47aWmyWmKDEa3ZpD2YyKrDJYJIjKF/b
3ns985zy5SM6fi/gpeP9whKcsRpiOepW7TsD5Et+5I3incmnsqTlJ2/TXEVMODTlQrXKBaQdkOKt
QIM/MVz8pvnewDZFVOaw0wIUv0sGIe8SMTy93WQxakt1j2mV/Q760KzYZRsFmhyC5cV72EY8AUR4
8YBA146lKetOGlE2FTjGqJUF8mUMo4unhS2oyOC+xYRWsCJ+Fm4jnxQ67HR3zzJhJHobFLueoTsz
shnbfq8Zw0uCbfZyg2PMT/ArWAv5vy8VKBvFuSpivnhNuN3IW9+KTN2SCN4RW4VmeSEThFBSZvyU
OhF+ZEvwrggep+6XeRD4WctmgoYA2xfZbJ/31u1JheNZwVkgTflEV/UHdT6DxSo+NoyikNXKLnJK
toLFpJ8VE25qaU//LILD0HmwVOOt5y/J9BcT2zibONbWPiMZoH6qv6slJ8c93SDrENyidMPH0ion
Fogj48hj4AMUQKh5/4+JDBMJFtyLLwQnSL/Pm1yQ8p+SNwDRKD1mpSiCzGY9kDKA7GXOC0LcBNVu
h66WKolhjOMaMTuaTPgHSl44de5/BcfM/GwEyUIcCfAUkNGhnMMRCT8UuB8pp6cOZXK6Fgu8BBDc
LJuLNVzEH2CP6ePK6dx8XvhFg39QQJil6zQSTeA9OgXRKWT7/mKy1YHLSwOgDN97M8naNXNqaUrc
IWb/Jokp3cUpilkBqYg4r1dOJsLl2MSCc50jYa0ccCVjHA4lU08QkJBYaFd/GSVwEiD5nTTqlixH
Xks+cQ7fGFuIPKNZ0/c9y52lle0hybWCssDHhXqHg2Ph2KJX41PDVSmRL8GKPHuFybKF52yhAYCm
1rPVJF6gZuvliBNYObYPlz8E+3uOeRnNBnZieQK2ru0OUsitvcxJmxZvRGjD6BWGyxoeV4UV5cY7
ZmyNI9M65io8GRxG4hkcFu+RZKbyHBJ8zbceCwAPXCNkNIgv3h0oygus7IyzRvHYOqG0sxBILfjW
oIXl8+Qo5pBlgSDPxOcJXzKX5jXiSBZCkqCY2Dm8RnMS5BP+SuTgVJus26YQq1gvR9dM+UiqP1Xx
TZTLLCaoESsAW39eFGVJYAOJpx5cMbdCNMBHQxoH4yi25Szzx9xvvS52czzWNv+AIY/BwL5CZsCP
zIQCYDoPZ/Ld+3/FMsNdPmkwUR9mfhwz4XmB02BriKyobbdzBVFEWxTxuAVHxTdFj06tuU8lBtDT
sjmpL8dk5OwYXbMQgBHIEqUX8D6gRwezoNddd8Rl0nvWQu8noqysIx/HQ/kt0l3uErfdwoLITkBO
THggq8IQPhjoBVV1wA00JfXE4v/AU/An89Ey5YmP2pFXORTKaaggTYkAguGy4Y849/nFCdEDfbqJ
OFkyMW6qLQbD6hogBfLj1tkIdNlerQ8i6xf6BxrUETg+nZhXkUzC/npwPHFovuRkOpenLOiERIQs
+WmQRGqX3Q9/WXNB54aPdBZSqCL8xxlHWmV0KQOdV0zgF7pvbjJ++fsmg3Zf7LvwAIoJcytw9vAE
jibE0adeIB3UzJdIFhkWEa25s3mWbglTLJ3ozNYV2nHgie9jHdYbgIIm/YGtKMJqCUKctMvndxBf
6UbRuk24jlI2VGPE3vkL2wQpgPB5nqpHJjBqxrdT3Rg6x/lHa92cUVJ9E7y9hr9G1iVxxPb9WLt9
fknu1+I1nYaVjgBDGH2Kl9Gnc+UGoceXrH/oCZun0xN7WYg8YJ+LCbUi2F2kjGfDDMAXKePMqBV9
3geLJlhUwaIlOZiQN5jnOrmLi8TTw5/QpbOIV5q5NLg88ohlFEvUhcos4b4Pww89HmWEMSGifrJr
nbUpz/7YwhM0bakPDQ9PBq8fOijSD815/1Rd4nIgw8id7GrPY5VduvI20AjsbU4/lLUHMC75DYUV
x1hDV/e6DP3hSzZP5EFpylX+5LV/y/50HE9jhhc874zU5DQRL7thp5PgqqHAh9UW+9HIHaTvfaMj
zRnVv3JITPvBqA+2cZD5LC8lk6JTdD8P2ql60ZYi6yDHdLzQ+LdaNN6AjL8n6zZc3R00PqtCpnng
7zmqzU086QoA64hCf7rwr97+bdq/Ufu3Dn8c8IoVY/gVNBg4Ps0LqqOqIvAk8MescpqrZE18Nh71
RibBufH4r9FFjk6VgMXtwuYUcArjAbOPikW0ztvdYuVknZzhSYhV/M/7WEMBUURIghBDvgXFutcp
a4gw9U1kF1tnHr5Ox0I4vVEX9Nw0imu4qDVzk2DFDXVr3nX/xIVkg3KsPaftErUXr60pACAMQPUJ
pWdwcBiMZBuqNOSRWUMy9ATjhIzoqxu/LfHMEIk1T4xbvLg5CKMRG9uX3jqFCXKbFwYCxpABrpa4
YK+H/gZAEoUH1NEDMpb3rcztB3GO2tHYQ4tg9ETZkERXBzgLtxQVIrc0W56X2MU3cgzRIt2DuHHs
arg/GDz6f+l7nisO+xzMBFwKJpgID7iZDDINBIaCKzVIRJKRTtpPB9t2Zx0x/7CWzdfpN1ciniW2
EagdECcJ9kc8b50ddE9qQsHMxZKanygwsxfFhXcYej5HBBQXZoa4zbklsCrsDJADHBaQlFGLOIi2
tlyAqSkijXrOl9fcOPozwMlQxR0KTokVA7UcKxP4oOacs6tBb4VSHlQNb1yCQnClHoh5eSL+W9IY
abtYu9ryWT6wDayclagzKfTlfdC6GinJS3CEz+9ui4hV5MO8DsXgISxQ5M/xUXPZUoYpW3UPxAQ3
FKttpnOUuiTNAQDOzFXD/2qh3Ck1wIujCDpEsshpQSg5PdYZGCKQeD1uSFjtp/v7VnG+1ZoPaR5p
oneCD8oGUJqpG4vb3317DCmgEKIRWMPM0Jq+RbFooOBDoXKNiPaySf2mGuWGNZkxQ4TirBXDm7VK
ELXQBQlJQjrlutZmSjH3AQRojDqndE6vKCAWgSyCqEnsM5ZKIFQgSHCmqcOo7DZ1vwsBwpCeQ1YA
pIN1JBGvsaKd9ScpXzfwsgzf3sLkNtK2fHNjc03PZp8vRJVayboyXS49LibFIopEAD1hi3C6R3zb
hJAGvySrXkGkQb3DordaskugKDFRw5KOtFa+ueBBJzwo4McssjjbXG73qCNybXLJ5qxv5U8AoBQ3
/A6M1+kacjgzLxwfQuPgC7kZD7YAPqGDOrxdrjxKDHJf1CFwf5295boG2ewTuGufLUYlM8meNXdw
Ygw83crYZlAFDVYxaCPVgYxMupTFMz3g6ouNnaptI3QgjYdtD/yLE+LI5OBFjYcMi8ltk12cCKtU
E89z/fDiF49Y6fc8dsORQ5qvnc14Wi1DAo+oMriMEdw/j6g7OYiWyS+SWnjDKLfE4uDCp8z3hBbg
xV6hBoSFwC8TvzJa+9z//PXX1MCP8SMiacorbwi++cl8iJCvQLGscfyxJ+Q349uk72GAwf/BSuEL
87kQhPLGxS/sFT+uKFSI12bS0KDyorxQ4dzcNfESN+4OiDcYuDTpm08U0yGzCmTayLGQQ0UkYrO8
YUM3pojltO2mIiBwTFEF1oa/U89vieziyb5gigbU958YPkYoV0iH44Ft8X9obk3AAimi7OGrFCTy
EpoRnTwbU7bkNDzxEatFyfHVnB3lwo6aFCKATXxvacnp0rBKonVt4aCvkCA+ojPnO8d06XZbc8Ik
m0+IbzxDanQMiDC7KSo5pNqvFg/SBC1eYrmsGQltHAaxW9PCAxCI6At6Jcud8pt7e3iuMml9h7fE
gjK1t/jhXEYNpB4hXciDA4bO9yqA74QhcW2d4U1zlDIMiSaKuZZ43x8HAOTUioyC+NZVZG6J5MkR
VZrlLIn2DakAPxGJe2wMtPmq1WcV+Co2R9GMb5VIRLlPJXRttLs05VM6pv9XNjIVqOjWOffunu6s
kHB0O546dlIUZLS91Cu89Eq+p8+G8/Oek/CVA+PCeSeKNhcsesh4gV6YXayoJfCYbgDA4G2WMawg
0IEOYM4ZlJBqRznM00UkOtQs00VDQRlD08rPKgt+J9ErIeSlC8SID89f5zdxdjR3KISdGo4ROJJP
I/zkgYsjauNgtKJCp5HhTKrIptIZos47pA1/fHqPu9c7SE6W/l+esfIbJSrQ9jfUijOae+ffnnYS
PkcY0mjH3rTg0PG4XThx0Os9nUNwfbvM02BCa4osly+Gqzw800ozJytclvLs61hgs+OjAmYfTp81
kPjAlLMev8HBvGOYKsCMKSOY4q9m6B1HibjSok8T6L0pdL5/L/KLVEbbxuCA3/HNtoaXAtvaA27N
As2GL6NySC4Jvh+uKrNyXgXVjcwpsoNni+X/T3z/rh57px2lsMxW+AGSHxNbWbAKBbXfVeuFpcwR
P7G19adtxbp51pHbY8zzbtHikiN74izdL1l1xQulJ7e3P6BmfOlG8p/M+Kybj5IcupXyUpRULMBe
jhJGirxjlxWPXL/nQafvQU2roZ5LfslfZU3IAIhb0Su4/O/zSpmJVRGt89tPzGTNN903WZ16hVfs
1sDyhjQAY1FQg5lXDowwevECk6jITIj3kqxI0hizuZKsGcZYXNX9jiqDEQkQmLeRXjqicKNLeBIc
Ascj8G6kAh3smjXTITYP+QL8XtKdI/3EuKPMp022yINFki3uGR2TiC0SaMpV+yd67F0FTmHMxb7s
uqU/ZkltNagDV0Jqv8sZuVEaIorSd0Y7e+vKeLS4yXgGuYdcMavf0u6HDGqeK2ZSAyZrbBVzrqf3
0wSoDn0HXbuQvH2xyFdlz5a9QPHuLAMkry49FQGb7WZEluVs84IVhwqJiAs4WY0i1LTOcxTkM6zA
Eq/YbkovpDCRmN+V+ZOh+hxdZLyo+2mg7oHsMj1ckchoIDVVP8D3Z8Mn0l6/n1T+kVKR4QmFzx3q
Enpxi/7m3w3BelsMF5ZIKdqXYccoEYaK8i2uFhX7Anxa89SeE0XQkicm4x6AEDJvH3O4SlU2I/LM
eQkHpGRaM2Sh+UXz8Aft1jSwRlt5QmJBWs9rVr5oJ2ZyhoFW6CJiMnmY3Gp4nd/gL8Veqi/w170j
nteL4Ge4TvQx+B9t9dmZnyHj9/jbUb8G9cuwP8prxucmLSIkbMmikEbRqHhuoXsF1q7vUJqq/uWO
A7AkUOgqO5ckvtzzsxVOPSBPMtws/j+e80Yza0UQo38zz+NMSYMvBShr6Hugjxi0clMCmWgRMdqM
3RkbM1sEtQRwHXhficyKolEbyXt6BqbKKA3RoDjwzWccedRiyPKZXHLKEZ2ACjOb+ilF/7YcD+Gx
qY+xsy5SEkgRK1z88hob1ya5EcImrRKJyDzknf8yJAHTMf230K02IARZugEkYIbG2ItGCjOh7whJ
mIAOAB11VkI1CsiJm4KDnqIQESS8Ot6ubs3QZJAWRveEWjPJjTFhxEHzQ7/wExieeSeiHOXoqtNG
JFNDZjX3Sf/nXWLSSDIl8ccoO0pBc8WgRRYr8zr+QNpU+EskDaebEBLfEdMLb5R/94QQcUIOvT3F
aE5vgiIQ5yfxsmilHP2P3nvsKxiwUxeicGK4wdQbQBQpBMoxpU2kIhlGtbR4fnCDgh2jolQ/e0Bf
/5Y72KP8jW2DBD5Z/sFJDlgsh1fkMisdslFkC4zV/ueesNN+SU5U/8b1SAmWMUXxJw9FZI3LXHcR
IU4UPj9698cNhnXZfhzjvdGNbeUw9KfycZGrKwnAd7E1RErM4jBXV6mKYXOFTct4TgI3z75641MP
PhT7wnCUSoDfnR3chAyfh4PZCUy7sIKrHR5lwnEwNF+uuzxB9bzOHE9iqoVAatKwJGBMsQxQmLSr
DtQeiNY5MVI5e8fHNDTFKhnEhsy22SFTgfy5kcEE2RLbQhX1Iza8RWUvWt5h8u3BaUYjnXz6Iytg
J17Gyt5hSPjaYIf3eU/aO03LuHmufHBu5QEXNugPLVr0WE20cfw8W9zlhzaaxc20YdBKmYfPhKdq
ZSpgyLHA4W3cNAOxTN7jF990mO0Gf1dkozVZPYE2BuDTwGMFAY/OGUrnzTzmCJchuQ+LbljcUR2i
MyVLSVqmuIrGbE6T9T08hI9j8ZiaOCNHLNmb+2cVfj3aL+UXqJYFkIKEAK/yvdb3EvDJYBBk7679
jmIQQ+ZKMVcJuZejRPIKyfNHIRydsQYtFNeWs5HYeX+neOD8TSBvNH/jMPv8aJtbZFzy/iylR0ff
K8H2aW2sYOwUawkhJ6L2+zZrd1LHg7EfgmM48ZMbDJFHgeHLGuDH3UrnYkWXu32yXOYdqGvRdLOr
QoT77rhx9iBV++Xq0di0+eO9f8gGF0MakxLgM/nTAxb9CJbgi7HP+XgrCNJBTCEBhKRHcg4sxPp8
1jpMo8MZGJ0eZjdAJ2esnQrrWH8EV65RbREUR+MEiISQcjVWxmYyzyp8KXPf2FN6A2SlEw6fE9AM
tF7U9pX2ySRDqlwOjgxEDHGPU9oxToi3TFzMohhT89PR60Vz3p4Yc/Qtv9UubScFMYMtbvTkl4QZ
LD5Z241XD3y8wJOhCS5qXH4IMArxC2slFHxSVj2UndSWd2vEdIE7CkoDZVuoTwABUYfihaNk5xTj
OKWyKN3nN57yfzuVhPiyBYVim/xU9FfsimgZGY3EDKtJLu1wxRAzmOfsGpeM1BhxsCeIFvsw2rG5
7HZSOrW7Q1/tmoFJQIZHOxeXuVZQUozyvhsxRaGepImgEa+nmIfsT0pA+9NiL0GgQLeNgZw+r/5f
rLvMtY0n0RgTRttUQhp053jgrJj2BSZ5leg5MX4ejnybrIHVO0hkMaxq93zlLIsSIPrgmJyl+cn0
A3Au+mtywh9/Ey0f+2dnqKbFg2gY0QQXaTamJo3g6r5GQGg9Y8Vlqu/X7KZ3vnUMF9kkDib8Zfhj
kxa8E51+afzh7xXwb0wWS6DQrE9Uri0C3KYolPy/KDDnHLhUdxTzsAleQ5L6mxKHuZo5KeVVdMVu
pPYexbOCguCG4b82/tx/OclpCUWFbW3TG/rvO0/8q0Hm4yEHGmPBC7nNrITvE94cDPQDdrORWIHc
p+mtZWEqWmS2CTw4JD0VU1y1Ond5elPR1nXIN92H2qKmGrPZRfn95AnipzyjNZpy0RtVCHjhmn3m
fCj0xVy4Pe/bGPWtnF7CdcDkv8xOIRmdF/+LR9ke9vRi/BYaovuC8pMx9vEpiUArBhZyLlJ3x5ms
j6L2E2k73zo+TISpsTZuygPXIN8XJzjjDGLH/5BXWrLGl7ZPdRdIgl5tUlZi8or3hPGLlmMyIFj3
HPg7MWyivWaYiK6MFHmdXKIdOU0J5d+B4AEnEkzxx4wukaeYbScfEBMDtpnshcQu9ZfHr2JYT8rn
K7Wapus9YaH/puXir89ghgfJBB8kACcVl01KJJcw7roy0ku0iPiOqb67f7tYMa2sv1RLgL5S66zu
+RGu6DCiC5yR5F1joLNmwmKYXXE2098Fv8qRpwuPnZ99M+R+DvW4y4XFPYXbWC7StYz6OP6EuE1c
uIf82P8kZks0Rpcy9yw1cWu8Asw4FDci8ZDY2nRVSp8GYyHlxPbVbcfYD/RmGCHmNX0CT6U1X39Z
9mMODf53D8xRYh8LHsme11kb056I5TmPtfJ796/MTOIF398wG5UYZsgcA6YXLVhO4QsnkGSQBkE6
iknJm/Ry6rKLSFo3itEyjCVorVy1XE6uwTh0qejfVr630DPXB5IdGCHhnxu0cfBlk29R/Unu84HY
d7AbZEGObJbyj7FEDBawAWTIKvkOG+AyAKMtDmxkQly2hEO8ADZhwHqGzmSHLw+zDNxLbaxDoOSX
8EoY6QcZNpozSvVhOjDcyk+Z7DEERZlMz8oDwd+E1TnOd5tht9skEypTVNfdDfTOL1tnvimRSBu1
+Xa1xqjL98iyi37C18b481neZOOGESDvChqdCT+MIKILEEOPfGtcMF/RIYmjSuY4CA6scho4nMFE
DIfKG184n3YYHnqFvf8cRbyxxbrBUh6HW6j9ZSsVXfg+AITtx/0y1hMogWtqvC44WEE6oqkj6Z0x
qzsEE1aIDNjLfsP3x8Df+WKyMRNKJjDYcVODFBJhPvd0BnjOJjwYuma3QvGIFrVeI5wuWCBZyFhZ
DqE5ZkYKgRYZtZ5M0O5m9pjoDiEyQHUBcJS5CLEW+yBxYXojheeP0xAUtkcjP7WwBp6koKM0Mw5Q
U+rbDQcBQToE0UcIJaAEYKclyGjfKlTUItkNUonBeReS+U6zStI6GC52hEO74imnHeRPYI/LByT3
xURBQsESH3IRy6yHC+s0I7LN3spM8nz6mbWBpMN5usM3vzN/KKp3nscOJjkPJM0KD/GDexREY2+O
mYxj8XWnGkTV+7GxqjEAOrZ7ap+OOv3wzE/SEbrWTciRlX2m7NX7kc+KqPdnsTexhDzGrBA7vhI+
QwZp3OXo6uG60KrgPGbWB6IJ5aqjViOuHhaZJK8zXtTzMW0QYxGHaHbeVIp6fBDCFE3BgGHXF7Yj
EylBK6jhVAEYmFl9kQ5GJhTHDBPBespxT9MEyIG/E1sVF1cnWhcCsSA5Pl1xDTx5nWpMqwJ0seZn
5dp3bp7ZWrCN5RLiK8rBqIsjL4KT8sEHzH4l2zA8u6rWKKTbU4/64X/TI9BIvQYcJpF1Y7jJlkb1
jeWAC69h5pHumFAzKiTySewueTjIiFPXbeABMgM/g6S8nXSM7rMzxVODxHoNWl0bkbbGtcf4CuET
txM8NkYEVCwIXEznyuHNp0R8NU9O2K1cIuvpOoxk28dLZiZ4j2xdZh9FuDChjyuF54bJuLpOkLY2
aB/1iYvdjqQCViCMvNRHxWI3em1jWJWUDOqFg4of50HjFGNHJpGr/Bh18T9wDvlJOoN3drfzR8VQ
Ym7dYrLsymnfQ9r5AvRPiguqJihYhScdEQXpyodBTvvy+SI2w4nH3TeNjYPqHN1UP7CsRFxmcDrs
01LAfMj+SgDqzrgqeRzw3fFNZCzLhJ8+K/AUe8aDo+BK1w9TKN/Me4S/bMhApdFWHRBeuP+WP0uq
W21rkyTKWrNdW2vCBJDBPG1iUvccOAweWToVhG+rqA6ZXGPJQH7M9PadxiUDy0kZNt+wT1Kshjoa
ZZWQxU07wkclKVMWbyWkP2WSGDNXSvGBZonHfCjBzOB/5Qgt+6tzv5IOrgyfff4huoJ6gp/PKS+O
fnJS+va9Cp6YYQ5yrrEyaxHYCk4UNNGEM4PDJv+ps79a9jfO/3bVFC1njnpWrGVdJJaq8yVxnhAY
G1+hkN5D/BlbNcMyvw1ycn3GDCvXfr/Jsm3kb1FbfmhMikHoU4kV+7o+8K8tQ0Xj4DyOcXJs+qPS
HEgbQFlqrTRrJfergey8tV3yivwlQDhGJ4ubA7enxMqUbGFa7XNA9bpMmYLS7UWLcBA65YZTC08p
g49R55ChsDGYHgXgTW8J7iOczlNOd15Ma5bTOdOX5mOZI3DgByTefH8yaTnPGLXzuVfQlL2i8J60
aMOmWGfk0iszUoSCXRYdLDITpiZWD/MUlgw7kJLi0Fs2vNVMorGnQlQHuKtQLJJXimcQ8QFMiYwM
OYDRZPjegLW2ILLNb0KDK+dPtdikj3nWzPLEhQ5kWKLpNJETj+ECccYwToRvG7jDPoaQCFyRvayC
eXpjEMvi7xBVUF8gEuMfxHp3hNDbVEYafH88rtjpmYgts+4qV7eiW5X9yK/g8SrMqw+5A8X79Pxt
C8w3o4fE/QgL81P7P6bOqzl1Ld2iv0hVyuFVAoRAZDDGLyrbe28FlLP49XfIPvfWreqXPqfbAUtr
fWHOMftPqiZ5hgtDNqmbFWnVGOi7GY5mpBs6svKQWk5VI2e6kYjcV2+ydev8XPQE4O/KW1S/VcGt
VHHTzLJaYM/JOqm2JB4YqRdoa8Jlrdcc+11X+MEc4R9ktRDp5SXSTjBVkEz1Gef8WZiuUvomSe/I
fyI7EMmbWRDIW3NW4ofsljpbinEeTFBdDVRgCOfoHGapIwE7vmVe2v42M8peaxMpkrHWXqS9/+Ph
CqklyNirvyLev2TTfD/Vc/ctoWBhSdvsIeG1yalBh6Mco/ICMjknIYGQWK6waX3Pzb0e3QTqVLIy
IL0w3WFiyJ3H7pVThJBOfhC6o/xnfsIiPIYWOgdJMT+B88Tfp9906lkdLvxw6oMWV4IZQXQDsqc7
vDdVo6F4aNMiV4DteXK3rujCg3clgI2zV6wj4oiVyqnE0oFcBkBmP9+bMGJrXNqJuY8xjMLWfSEZ
WlmpW//gppmKBJUnk4XLcc7iTHHGMzUwMHb8sAR6PMziZFnH6U/J1TZ5PIM8xbwR6bDoQBRQ4wiD
HcrIPWz9IuFvixjMwC/KD4JR2on8YBrD0nfCJLGOcTXJb3HzXoLDT+5y8z5/tUMnHifxaKCgkvlT
srQ6TCW4yMNnVx4aL75iKkCu1m6wFbTRLsCi4P66DTTJfZEY1X8m7Vf5NlTXktgP5QpfUGXFqL51
wSynF18s9s+DzM7mULW78eN7wo6Fv8ZNFAaYA2RkFCleIq8bcsPfGuA0wTZvtom+ATNdk93ReTrk
FMFtSzdmyLiInfqu9+TrHeXmUKq7ip0YKyZMjkj0yABDdYqEpN6Kw8bAEog85PUo00VXLchk7/O9
znqxPLHd3oNTlIsdQHBJ3ZYorepz6I2UFhxhP6cYZD0+tO8SoyV97hLIdRP7reDb1LMscV0ysdPM
vesy45CDSQ8ZBcfX5HAc8AaU6spIy1Xz3aHmkYDo4GaDYM/fDqO5rVRf2sc4HhSEgrue5RV3GOBO
aOAtUUJI6vG/kj60UK8xE4RPY24XlXNnYT8GkL3WduC2ZQNjBWsNr2s2ktsimapXPMrAql8u5hue
bVmy5YPu1zR9n63oiOjp0iUPqZG/dQX00cE29IWKTL3xTQv02kIJjvoBpjnbsX8JV994ATE/JLe6
2MbcY+ijUq6y+1N1WiyBqT9MIMcJgV1qCuNFT5M8SVqHjtpvWtnragZ0W0zLA/DWfjYtPxdKtAGg
QD7aYMz5aHPIiEHq23YR0LzzU0R2ISEe2fczkruirwBBfrQaeyagq+ipmaXMqHvnqTkF2dLkqPFG
Jxluw3jNkTCiuLAnlpopvhviLoC2DVTUsuDw+o/0B6QeYmB4+jgtoLsrskqxdytqwnIJ8qpYsXou
Y1MhvmvmJQl3DBsbtMWVgvN5A5hy1hk7Pud/Z+PsYVAJ09wCRbSCsY7pAYMFJ/tQz4T1Cky16fXL
iUsm2EsvbJ4MBXPST8V9VPHs7UsexbX19Jp2NptEymw2MSM3gzzsjOp2Lgbe8Dzg8++l/7Ln8Dz8
Zs/1rvFzWJfchDmpuLskZb15iJ+HjnHy4LUDZZE3IDlLFrr4NYhfKHNDB+RoGzLsd5NmhR7Y/FKh
sYs7+Ao1pvx0Jxq+NvrS6Ad/mn4dh+tRdU00uUC7CDWM8KowS6vsIEZ9CmYLs75T4BQHdQiO7fA6
mX9UcdvE25iUL7QNzNx6HKi2BGKof5h4FIt1slCBRulHKT316SnQjrp2bLtj1x76tanYlmHXXGbh
xouJPlVn6E2KuT3ZV/3u2WMGozH3IVfER4m3I95O3U6AvJQsnwWygLMgH6TzVNrcFuU26o9lfcek
nL0r1T2z3nLzKss4DRCCOFGLx3sfzL9S5QrZe4VntmRKvEGnF4SbeKDT9VIMfjnaDc/aJ+qhR4+C
yrUBj3AejZPRQr89hNwR8z8OdH9OnR8c1kdkaSXw9so5mh4UKS8q72z6T2e4UNuxB8bPDl1+wDzH
2rkoA4cT7qkeyULz5KNgEZJg2ilZknROHeCUXRbv5dzR9qNxfRrRIlaPpq8LrlYTt+XiYwe3LYQr
+Vozjde2vSMeI0jSyIKTS0vH8zT/uVYJIXn+E6bRirQZmIYWY7FqJR+E5DJ889ZZDI00Go+FBkE3
XNQo4KDcilfCZ+5FAuZ5w6EiGVBZH1x1pIN1yAARZUwLcWAQvnkpOOBm3CL+gOiQwGHKfJYAQuAL
KiUO7+vqtRegEmO7hi/IYf1PGj4Chku89OM+5AbEQjg55cQxRMj7oXintoKzaEpvCXtakq0+MY/J
lk05xJ0jBp8dbEms4QyWV0QpwRJcR9JpfF6yEAjfDRdTQof/nM9F6kmzosVkI+9QmoUUvMHGyLf9
P33g2PqCDqPvlI53aB8/90HCwJVgpF2Z7ogQru5qcdPQl/cnl2jUEUCNvE/qrd3burzPqAzY4Hi9
uAEaIPxtaHPx6yebu2vxhiBLFWHLXLmvQcLaFcuY6chIkdmRX2rvdu8wEo6RCnuMUDZYBgPQ+K+d
OO1La6+CQCxmD2O/hGFeBxfuaVWyNSYx0MEO8rBNGH5Zi5I3MH3wRxVSl6fNumXl7mXuqXfFY1as
eEYzaSU+ev2kNMemgxe5D3HmMYOf7yoOqKOA0/2DDJGpQ+3lyjAPaJDJrvmgJhOsewvMgEUuq0mB
69gzlmW0YgslAeZIl6MxE+HZuvgjipFhMxUntXXIgEjuxYCHiXtk/qVT9Mt8buyKKrbyvLl2xTbg
yP1tRtvh2OoLnovY56u1fG8SlZaUB5O8n+rlgI6PGZjbPX4pyDq6pbMgXq34XrM/PNBmpG+0E6ar
gsinoH9hM+IzXZvMtoDD2LVyjeurFVzM6ZLquNLnI5zfHxumehnNS0QHSE1kulaw1FGhvo/yI3h+
JMqjyJwex34AKuYwlIcErCdT4jnismp2cuqjZm3zhUBYKBNrLJMHddhrr032sDJqc69ApFB6EkAj
In1DP6/8ZPkbSlLB7Db9KUP3sksHEEe7VGY5pZVOkT+E8YMZW7hkqWXtyKxy0q8xGMEk/qQ8NUcZ
CMv4pcdw3uAkclbCT/DM3hsESiVKUxwMa4XgATCcyn5Ud+VWhxLTIecFX7psba05FmTe5yQOYWDN
Y+857/DhK6pznTVGV2oPc55lr1sE+wg1Y58aKMwPPBkkZpjjKnvx/8yW6oV8D4HThJF4hvYv5ZGC
Kn00QGIjrjoZMOWWHCSCsjKcMMFYNfdm2Ne509uVIH9QlzTBh4alh03GC7awddRFnWCUc8EAsd/S
bwk3bvUnK4lVCoBiXBIxEpfgKpg+0y0DgvyW9s1DH8jtPUtwLBL376vdty2EYp/fGsyfyqBvW5Iv
yUwtPY+IIAyMSSveFnAW6MfA5+x/O4LfjSonRkcgFqIlfBOzNXcAfvpc6z/OYBGU+ItGjibAWaoU
YThhsYbwrTplX4Mm4K6AUejOfxoKXV9GnGfcoLSxRHmtM2pwn/wu5ee16xBhvI6jRHjp0mp8GTcv
h4oJf/5Nfldg12PBGbeJsW2gXLpi61LL8YngrOWvAJyW9+5Fx4n9u7FZpPJ1R2IikrXxQU1HJx0j
PKD13rSTUy0mIuQb/NeMTVdsaOvxiygxdq9a9ifBLcbki2wTHJ80bBI+7WoxRmBqkCN/0n6/iLFe
k5pSay6Pmq08r6GdVbe4wFy81fvl03SwxYfPO5gXoXlHDDk7yPVtS3rTuNUE/AafgfJ4de9Ndm8B
XL914VV5njMiy5BzgWn8I2jrmlQznVDG5XM4NE5vbooKA7Uf5TtLB/uwHzQMb3tmmsotGpE43Ub5
9vyrBYzw8TmexeiUhYcyIve4b3fTcIhZzLRYrx3kfOmhSY+IQNS1GnpgZDj5I82zAMhEG+59BI4k
EQGYidZEc4/qf9HcWTiL98NwFu+Tda3lnqKsX8o6KtZiv366kvkYpvcwfgtQGGy154mXj4o/bg/g
ZgYo/eqi6HbSOX8trJ8QOGT9obC2JyQYWER/Xtahn19WRXXlbscZK3Rvg+5X8ZaHCLO/n1IBUF0U
S6qGZmAE4KW8JMVOZfUWOemWeoc0jSJ3zIAreJ+ZB8wPwVIxnIyKa2P8fFuy54I/Rr09U2nV5vVV
XfTSNgnB7dey4NK2pvUWHo6uL2ktuO+teM3Ty3iGbiUni3mwx2ZPQ6Vi2Hw6yvDXDP8O4d98zriT
+7WV4/clV4CRjMt1E1D4ICZxeeQkds6sRUs7jv0QIR2D22TdZm4LiJkU8SfpUd1hUvdCDEp4n2r0
mDt9JjIy0TqlyoHih+uN5ot2jbcTNDNv5wiVmP9Q20kucvowWlDU0X3/ZEOjhyh51bwIO9vpx6LM
XUTbUwEcmDUUM/VqpyEmGf2eFFjadehNshcLjLnYZ8HKNFyGBjTndA005xL5KqtuoXQrxbha49lU
jkLN35YZGEpt1zhPxc0ET49+GlHDly5dEKeS6uF3MD4ZOINrVC7nLj9nzv+dzNWI+Ww1JMdo8dI+
whdD9X3mmt1jUu5V/Bb3V0T03TrioycFI1j1xkUvWBLQfy6MHo7RQeiPAPEqF4S9Om16AybQNjc2
8XMrgObFWkJ27guW6WFqD017IH5QPxrqjjNxyH39WvPdedQcC/Q7CgHFG2nBeYSuLXnKEJV/Lnec
6jxqxtOWLSaEXxz1jFueA5tInzaKlrMQ7IqKX7FlccXHa7VsrHx14NXbyc/9/6+pmMMp6ABoBGZe
YBdylqwN1eWJobSF011+PV2j5OjYm9eQQbtytGOnaBdZuyjbvwGvNP4tEQ3Ojb8Aj6smew2qbAX0
iEstA9uxY1SGxnAvXgKfEllkk4pIRlzC489in24FMCnJiNVF4rkKHGOvxFf5SA1uMjgs7kH4zdeE
B5UEjvwHbQpPepOvgDlQt+msgxG6sbG4oVCRRVKSj+RtUTMLMYoF/Au9DWi/YOtqW/k3F6qu36Zq
kdegLNbl9vcVU/FJAOkN7RcighNLUDrvf6FgT38y0hyQMKhbwr04qxkuZvmBeSP3v3lhRPR6XiL5
Opi3QH7DAi46E0MFbRMpngFclz177JLaO+BxKRYMyPSAQiLwqTwp6ars8XtXop3Fd6VtSfBh/GQy
COWn9ILc5oJnaPs7JIutQ/E6Cs05YG1HEdrf1AMXAlc8FSzNNBMM7h3iJQQGHLtM/a7eqaMk8cSU
8/crFMof/rWcP1T09JjJoJ28pwBA50vFANMH/rLAtHcerQt+5IQemem1ApIxhD66vuvoZ+Nbndyf
zczCqPGegqf/luPbSKD1E+rT3e5qRxggy8wpKwqJJriF76+EyfpHllPLv8RzLZ4LN9UOpjCz4cfX
ecrP0vOEiqlfZyETn/mUIsWsA4FmbRskahxtSGAdys8QUTkjTM1JzWsTnHMOE2k5TZsyfiCHnTbP
aWPomFU2SbmBN8+xPhCJinpu/rIJ3WSJAXTB4rFt7ZLAA34EclHJCwAGoSFJ2gT+gEIGEn2+yEAX
D27B2Abnr2aTlzRLPFLcGy7xY5zi1TvzZ8Y6FCP3kS6KWd500A+auRcHlorvapDaNJuKsnviX6RI
nqANoNR1MphmEMys7IjqmpmSobiA8WHNoSvMwGQieF1YM98KtPg5+qqjlUxfmPOJzMUa9R/zUQa7
Lyo4CnDlEtcfQ/eAEZVszYXcX/vpXPSnSDk8B0fE849oqJlLe38ihOXCTx4R+RUxB8D46HCnKMmu
eTyxNjCacdXo1gzbbyY5jN8mJIVscBmez6MwPgW+CoNTTpvkn5If5fIkq+dwvLThjkKkh0opuRa5
DhYWPkQci1LfAslgKpkpfoWhBvRJtEs6X171DN5d1m302T/MNxNhOA995ocEg8gsPT36tCCh5EJ5
1lHA3FNz1SN5YFX0shnZmsqCE0XVSebYdI8C0BRgNyDc07p3mPlz+vOCcQ/zZWJCJgr72FQLTUC1
Gd7Q3fHhhX6sQ4CCCdV+kkViR+KDsyVCm5dt+f6RtEE6uZ5HiRRx4hVZXU/suly9c1L8ztIDNbBT
k33EPwaSlbAaiWDFlICTFe0Od908FYbTW3s1FNgnZtIldI6c4DJW6vadjw7yjEnq5rSinsvYOeJo
deqKxdPiSboJLHPfWpKLQO3P6JqxefZOKclPxPyN+SS/FxNawgJRa53E4tpJCy4OLXmvho0ZL5m4
x5jhV4aF+Asxxer3KCvwQM2a63nsPD3kzoubQyOtah4alQjXVXCtiwV1uUad/KMEFNNPfmP+z1j+
3GegOy82bli6CBJOLi+wfjKnaRkv6EdJkBXaRYgKMZOXlCdR46NtLLk+yROAgVXsTQ5Pu4bh1c6C
QhW5G143jPwMz9EWcI7R/NYO1W8MNTWDqOXKNHc7xgyJhW32wBFbGzb/W1V6LRjppozZIfEwT52v
QHVuDnhckDVWhof0MqcgIXZiXnAEs1VgH7N8u4rG11P/lvC+Vn+i85humBsSIqp+Jy/PPc7HPWIn
dgf5MYeXi6UFQZbFnnDOSev5KMPVf/Ne1ixcv2C0xSt7rKHZTOXud70Gd4e2RNgBAspbnwPUYDva
+hBlUYUv6AZYovEmS9OOp6sXT7VJmhyzvu8mOwTFiRUD0595Sho2S34tPpYXj9VPVaXA4Eeea8zD
P2asnJD08qO4VNRZXkq/0AIfJB8yRcFA8O1SPTBXoVPS+XT1ryp/RBOe0k+t+kbkQuaKQjSPPyj0
Hj6vpv6kz+cQspe01SVpGWiI9p+ZhtKMDEW6xOtQX1vdVtXFiG9x1fWgEh76Y+LEHgkOn5M9KF7D
n+KVxR+NXRvO5yBlDeN/phSJwjZqTV38zX3+lxi7pt9yvNMwMfjioWEcldoud80tUr2WsV7ugYgk
XSF89OVd7K6WdqIYoOikqPwtOgXMMsMhRf5DqiWWHfyqurnL6JuYylMY8VeiIy7wZT1kk3guBHTI
LdhIzBSe5p1ATo63SvKl9K/Ei6E4/Dk0vLpOCE/hWDd7S0O9HfnGBFqJGHqP14sah29YvNN8Ee7K
hlSC2X5n21Fg32ZQA/m0AEupK4nNnzj0I5wPOE95usgsIfCS8eClwd+DVa60VnSJXCzjiROLYaTx
EcR+JvOHcaRTxT6UA5Xxtenmkps+5/0cl6+MOa6Z5yjmN9VTHP6hniFQ5ZmdaUt6a4vfFZGbCizi
xqk48a1wF+JiQJA4x6Zwmuc5hk0G7ZcJXAKrCKSPRAVKFJHE2m74UwlMlTHeB+vuESDIBK2vLMv8
mDZn5mJ2kc6HHDdgWn4P39RHwuSBlVLMva8CRPjQtBPTXqags5z4IetLMUAnM62bxrLD8pTTs8rF
1cwHT2TwQNhL5rKZpWNnBjjun+VJrbzeYUPE9I6H+9nSsk/9fQTOxEmXl+TrHcvm3JIR0/iF7Nf/
1Av3ZvVNfBdVUnGtoXUNc70z64qFYyKfJMRfBO0Gh7Y8vsqj9ZqHR+yh95Gw7z8HAfHBXiq32OdU
v2TvTlHs3pimmiGoad+B5ZRyMh1q3RaCfV7tM5B2zS5+PFkgfAbVjhtOVObXyFSIFPMLAulezNvY
mzEz2moKI8rN0HoDgTSBm5eu8HLNbSRyhmxjcQ60b9P9a1i2ozPS7LY26UbwNRT8oJ4QbWr3JbyJ
+bsyPKbg0TYfg/5h1MAoHwlR9V6wHGK8VT+ZTszJGZK78fCmS7fCXKVEpZ7QIjc+GvEllZYwD8pD
7TjFPAMOXU2cUWswfrFr7WWzTLIVUg7VvQETdWdTJsnxW2Kcng6j/Sfm9w66OQYCp9x6aTXXVhH3
M16FfMUAknqFGxKALURUFiPAf0lDiH2DndoHvV8vIQGzB/AKib+EL7Fikt3T05lsOE+Deh7K6+ik
tlCfewaAb/CvKtl3ecVMVvbWAcl5biz6afnUzsN4scCPgtyHiOiF3UbKFj9x616Ob1fO7FFkqbVD
8F6b+Pr211e/b5+HoDu8tAP862hdONGwL/R9ity7P0pbsaTCWIjqNQyvwcuZ1JMsHUSal8A3yA+c
dv2wby9FxJRiOd1I6gsiUkmYmOK5vXqxgTHudIjTbfDcxspWJmCu9IXJn0y/Mf1kUchzF6gmW3lG
n297fcPJqRUbqlT0TOP8SbqFtEqItiBs+Kf9ZQXLNc9poiUXLpvmkY6HZ3iu3mO0ihQU/S0e77mN
Qe9WQYlG/VLOdwNDRbaVf2061QaaCcsi0mXUwBGMy+sUPS9UK08feX3y1hfHihrkRRvFtc4wDQok
dZUHLIDEs+XyMSwERkbj1iigsWwDu7S17pwlZwVxJ2FIFymHxXms1U2mO9FKGt5a+daUtza5KtVF
0E9lewwV+g0yfeml1XHD8KMIN1m4maOgSOei9cQD0i9lKhaskOzaoyP9HaPF0DaKxbju1L3V7nON
ddouvE3T+7ldR/KnrDlaeWf78r1q68tzF0UPWbn3/duzv1pLl0pGxNsl2owt5Hj7AqSFQp1NY7sb
kIX3jpYvqDxpUK18Qb3LiBzbCT12A+DDlhn1ADN9kX62pC6bFlF08HQFH+GWeU7xnU1HXTnzSTIz
IejtzknIVU29wD1d8/QnEMspntfKmcUEvsX6ogZMGobgbCSnhPI83s/j3peyK75DXFvLYJVbW8DG
yRez0F4+ROlfpit2lx2MlNEwm4zoIAMMxmJggWJBg+K77Xy70EyQi3TRuxOoQwbxU/hNj5wQusud
Mq2PqJXnT5TugeU4tW25PM7r5fm5qEs3aFx05z/XWLfyinjLYChKTvQnKZva8TTM5dE7Vxb3HJOn
CB4S+9/YH47in6TZp1u7hCDUw0zc8nPxNxPFcK6Lm+84nzU3IoOaE0UOEZR0B3M93CzsjhYKiCgJ
rNBd98p00NwEK0ElwdVnj0tFy4VC+fdK1oyC2UrM/cDPKpplkoHtFKnZxzcVIOsQ40OhXjC5S2BH
kPaRP1ANJzdNvi5zm1i4Rc/Yrfxjj6UTZctqAYM5XKpoMudqjk0gzQIzIy5oBE/dCkHfZZLeJrRv
86xfaHwwq+mFmHZ9JFQWvscCRK1d/9NZso2cB8yDftw+JpG6iN3UVewTW87vy9C2d3qykOfBGJN5
Ca0RxqcX4vo9w186JaE4puURpYcoHk3bZ9CMkgqFGr4e67kR8BS2G36HVLiLKyRxG0Hj9JiH0T4i
q828ZeK9RDuMUzvGX/2Zt1+d+WW0XxpxhLfAJn95WEyre1K+kdVd6u9d8XgBW/+RlvApYcqJ4TcQ
6YJ3EfUS8GOBd2RDZSh6IwFaIlWt1z+98enJGBLb9WvJdAGkZ7k1lE3Rb2IaN0+01gGLcv4qiOBI
DcZg918+tvB0WW1XAG7Iji/XcbkeCMZS15W6TkNowB5p8c8Zjm4l+7HfdT+oDJm+hxdvQTP7FhjX
bDpj7eofuDM7Z4K9eYnUy7Dt+0f7ercUQogP1V0j6O9kJiecaqQtiBznG6AZWC1wr+DMQ5PIcOM7
NC/AqurckfcDD347ozESiN3Vl6xDj0qcF06WmPXFCrhIQ24hqT9o85Gg2LN3HfE8vnZEmO03xAno
0wZdM6IM9rK1vUD9Hyw7+uBhOzk4CUj4q4UVAux6MU24LDdCj+x1YfCQ0ZriI+TKC5ZoYRGPtwvS
zfuTpR6V5qBTcPqEfIdfCbP9E/5sAk1g31nyN755k/nYj4UfuzQMKgpFFBIY8gFeY2IGMYhBMBW8
SPd/SREShhUdA7WHE/IX4wo8gGYID8nTnv8BJzKwxp//8HnNkBFIZ1Cfgip2xGTz/LfoWWDAUmd6
K6zeZrcsffF3SYI48trNf9576Z9yecPvF96rjK9JOh5ynwt8Lck8QFxHTN4s0aPZRuMKIr4UoACv
y4tfJJs/2cgrF9j1sL7wvbC94Kos1oBu0L8iuYbYlsYfKGqbvbzjC+BTgLzeM/eT/kL8Gg+LXr9h
5BDN0JEuuFGicjdSTczYpRsWbr10AOjf+OkkNBL5ezI+KkLXXfMnSiSJNlGExsxrVNwXG5gQaEgJ
aVNpCRG/EVsxZ6b+BufxhHT/kasIKQD8i9kfLT4qr3QGpme13W1QvM4AjPJpa+D8zrJJXOOtKt/e
d11zrstr1886d1bgPp6t1x9hK7qINdCsPlrTgQi5ZzY3AG2ba/tIXMfYcsV1La7lZq02+Nch+axV
TmBcqdp7/Pzo+88u+JQ5ciB2olF/YnvHcfWO0qD5zsdPSfwoGbmxh/IU4UJEa1luk+gUy8dG2geg
7t8UaT38qaAhWoc0tWXG+RemAzSdbNkQsxqsrTgKhRUqPhmDgIai64tJh3BjAS0mHy2SQUTA+pZW
l2EPTWUUIZj3UaZJ9PI3SEPE2kIakpPzUz5CGgqjvbx4tSsjXE1gIEgUCB3tbxWs2heEcjdsgPus
gwLtChANvN3IKVZdwA4EhI0rlutQm/9tNHrST1VM/M2LVAYfhW9t+mG2M9MdNFAAH4Avs/rSiVhL
z8Fy3UhOEz3q13tkvYnSrRkJ0JlxaNIxV/byfhu5Uu5Y0AzldSu4Lxzh7dtLYb6RHfJvCHC4e3hq
rNlKZynH8E502kxH2eBwElEgAmr+wegA7Xn9iVwLtHH5UIz35+seZfcqvUXhVUjRUDs8p+Z2VDcl
2kGefnVrWHC7d+VMWRLA1JWEwhPosY7stSnaz5+TUxrmk7Mf5pMzCnk412SQJnhTnUTZKkhkQn/I
eO7njwHfbIBj1pwtxhjgQQoYvdfDgBPI714r9A9b5SHFxzA+PINto+LOd6z4bZCWff7ZTu+4WknR
wHWoXS3/z0RQBUqXzMODCDwAWyIex0DBqwGhq/sD1QGI+wkldwYW5uf4lEPLfpHtvnoxosBZgH2H
bhwPSpT47yxB1mHi4RgROJx/DBxw8At5k5Ms6hUiQYxeabnU1yLJsgSlw6Xhf4fH3sNkDig8DVyT
IGkgqwQPr6jP2why2e5psGLDknFStctQ31bYf66qfsfJ2h/C9GiQT5TtMGDi6jRPCd2U5LAlHak9
2bStQX2xpGd1yMZsXtKrLvShB858uPvzYCMkKOctxNnNLKAjmE6CBmuX3+jP8T6oxt4k68DGEkHK
CvAnmCDFun3MMBKXGWk1528TlCLoy1IcbExXmB7xlpXf5J1hsO4CBoBb0LSkgWAhx6EcZx5myThZ
vzekxxMFMWPQFzLWzpmfRI3XxZQvW8MPJXiaG3iIGDlxdvI0y/JaY1YcL3kEB5c/SP+IE8QQJIgu
ZQgAdNT75xdekxSaT7fDB8KTTjIF7jo8kMBjhMjGGQFpKpvdHVL5QX4MuD5+s2Id7azrmCwE9jjK
gWdELBZafxWnczvz+LYiwPS9cFV+Akx+3eqTqwx20pNeE+DVfL7H5VJnuFheON/hRLA6KV2FpyZ2
4WLF22ry5sxcwhMrRuNH6Ld8FBSPTqx+1IQqZmv5DANKQktczglN3NJwLIcTNkBN/DvBaIxAG4pn
KLFgNV7fUYnOchEtQ/Zz2Ln5byzCJp+DYphAlvvFBPUUk+qiqJZp9HdYB/Its66hdW0V+OkXAZYl
AEPlAM5AuhnFbSLJoCWKAq8XKUtHiJcqgNrRjWmC3bjZmvUWZ3pZ3BKm8BLoMBgJdjee8cfgwORe
lDxNX5rcR80crBx8UmohX88OVLkEU8+EnnnIy/gTGQWjTg5mpj+ofFLTwUJNtcbeRcuWMXWa6dXa
lgEpLHNA3mjcje7GrC+Lj2V8TTTamfy5+xWU9Fy0NjtrzIdPuzH/9rXP8kydlwAV8zG+FeNzwxG4
hWNqv3kk+aSonNjyXMfirdXe0b5oGg70Qxy6MSxWdcmYWhsg3xxYiDPRS5Egsqf+7SmQl1jGpcse
KFT+0Fwl3MZ2R9AozyFR7U7FyBV9tbXp5xDsWHey4jPoHoITLguyND4ttq/9gwWsQsSQea2Csxzv
2Row5goBWA6uLq5Q2zCKY5uIdi0XT6huaVOy96RYKPKBzQvfi3+jYikVPoW36G45Bs8aGXs0fSh5
reWs6MZQydSZqW+6ZM9A3c7EkL10ilXVyPYsW0A1JAv6sYZ5P2plBHeFeUACp7BizvfldEBe+joF
GQkkyZoOJ//HKB4iN8p6qnRq7Pofo0q5WvPIoU1ngSsykkeGQeHM9Px9YAk6oTRfpPAd6X1+pnVa
smEq3gcIOmf7fPsk3Wz+24fCBt97IWzQhoqmh+tfN72W+Abs/wQp4CoQveqqqm+/1031JFDVgjUj
riZ9yWUrgRNUVly1KQS9U1GCVvPy1yZBtfpkDrtV5G0wh6TVt9FcDtoBsEo+T6GSJ7jF/YBO9INI
WwKqpnhF2USMuBZuCqokqIeFP0fNBoRGYVo3vI4GO6OFmek1DUwSa9MYh7JfjDEP7qZmxuVVwxyB
9TKObXkeuc1SpHGklB5eiD5/YF0mEUHqQS8om32mh47y3BNIEnrF/8JeAhKxhDVR3C9hzUvckQjI
+34M1UMVH8AlkarK0ZujW4iZV1Ecu3Cj1QTsh11af3GuUV6X3SkV/+EnxiwN0KtkmZpzJjMpNTyQ
XS8ekh+T7QD0khUZ+d0NoDFIBvZkXWT5mhIsbNxGHHgd82bsJFBOOX6Y0FBM81/w7AZJY2OHw/MO
MNsEyU4H2tj8Rwvfgr/QD+vW2PJfO2gHeJ8FGsfB5fSHutSJDsU/oDsMu5wek8EcbD6dod/Fqhso
7uTi6+f2j7gwz414TsILspx+p9YXDUFsDuzzFDgETgHBgQML8A0O7KS6A0tRpBE/+agld1e7Axcw
4zhsguXIUnQIzfgthsi/o3jmiqDy5oog/wFlqQ02oEdGAk1AgMe4pCTHFwgEO6W/OCts8eIe6OrY
7l4ZVcaSXgIcqthQ+yMqYgKNaxmPfI8RiRUXxeG620BlpjPCIqiUJ0lFTnBt8NwQ2Gsn4Sde3YhW
FfJ9hE1yznYiaw4iVIP4jGYDOyTmPSbJYJQ3QJm5PinZTGi16AFgRL7j/xt1Rzzxj+COQDGDY4CL
Ej8mFkCcurNddvrAPApEDr5bMVujsGtBFN1MDFkWLXZWk4SM9xKNKEYP6whwgC+OWTzlX2FC7oh8
DWVbUM7w/ITiSvSWyTaGvQ0jew4ZTlglm11+sOzwSOeHjKBwZDrwsH/gcEgNkbOzrxr3gAJGJH3/
Gj7r12Nubka2LzNoZjHf08qSogXOPEf1D5n3N9UF9d+bwQmlLxLN4bKhea0hvBiHl3Im5wQMQ02O
N5Qvw4NxAEhhhOXFEA1OWKQ42OQjSSbjAAPLkmDNBXAxsJI6aNJN9fw38owY6lcKOEGESVBYW5N9
CIqiNSivtNk8GfL+BONgKqYqptRJBidFrszDnGNvfnWn+h+HGEkUYE6amiiQIL4xqImtW1m9oay2
yebAiq+x/919d/zgGayiFx4JVm78I6THOGZ7brjv+U58zdcisn7p5T06Y10gIaAHQiV693vcHwpy
6XluRCYLaHPxVKjnJr7l5Ru9ioRwxI6scDZCcfR2uNQ/xM4+ciP0LDFWx3mi1V4THkWWi9Wa6fR9
OrD9ZgSGcYpQBgWOAyJo+EJYo+TrM7l182rBtO/PenYw5LYrzZdkhlJjOmDfwDVYYyzXztI8S7Lb
YtvIRD3usnrX4+iLmOD7fTcbN/D10fDYEXl4KbET64kkwQFCjgv/K+YvvBjNYxRf/oep81puXMuS
6BchAt68EvQgQC9KekFIpSp4b4mvnwWqe2aiFR19b5ehAXDOyZ25shJumvBWXK3B1QbXSLxe82p1
UYZ7uZwPtEIwt41zoOUgC6eSVOSIiwv81ZKDO+WTrKpMCagAYEmNTn0zl4ETdIUQBDfEET2IINSX
7Njv+w1YhAE7JShknkEROwgycUge+bsPQYFi62H4HKj75qrkh8guFcUQ3gA2cBUH4MvplObRQM2Z
bFxhd1gQtOu5eQm8OnA4ypXJPNaX/F1HkkPdHKnnG1fEiLmlYF2AYORK48FMjth5B6oh6dt4cIwh
sZP8lAkzaJmybvgJhK1Vzt3cYCCeOPVz2/XGnaj2Wlff5e5OErsBVDXztqF+whOg9q2ZoCYDLd/3
HEeXS0Wa0ctEV+MD6k7BCZsHAHlMgIHpdRnLM5sx7+z3CWKjuenrmcH//yvE2Oox+ZsbA/qJCi28
zAvKfbV+q0fHki8AB3viElH54Rlc0rWgUr+ylC/gi/SzFJ5My2avDn+BD4D3zcOMVYNHh86NRuic
v26Vm/fAgwfxu7AQDCaQPH4I2cGkknARiVRRPabu1pGNrGIOgOCVP9V28exPZnqm2YJq1E7/FK2P
xvoowo9JcjgVUpMOY1Vjk0WiW2wXxYMhPP6yJ9xCaznFPPDswECFxpxgdmeGCoglGlsUDA/SV9dQ
tuFV4ZsCeQIH71f+QHg3hz1GgtK48at9GDcDjYO08yFikysjhhA644X4Q5d9NfohrBmE3RkEE4IY
n7uXUL0lNgY1nNtORjB1cngvnJSJixP3wtzLHNFs7YK8KlNcpup8V6SpWT8x4lNkzm2ucZMdcuxL
ovv03Yo+m30vA9o9k0sd6nMdMKE8d9LJLI+qRXwQBAPUbWxKVFNVXJXOVINKXev9dTbtx65aLmqI
xfJRvoWPHLcIzuWXN4Ixl9yDzjwoXIrrdiZznibpnLcwT6/ieMWE99JcBeGUBmehPCXCUS6PueDB
kyDMxgaQ0fL6gR8Mqz2dLSTesE0SjCO6ij8fdwkjBgb6PPWyek4l6vlRnBuLmAixgcbgFfBOmfbX
7/ETlOqXbnyb1ZlYsVocw4si0JJ7jwA/l94guDlDMObJWwV5qd3ypp6LqHIJcQS3znf1+FBSllid
R+HEZ5XccDqbTNJ2hcngma0oo7r5t/bpNmu33Q4yT0qNjlP1+4r24HQ30pfKXRpSq+Zp1UE03GDA
JnNSwq0BKA1PzOyOI/PCYUF4y60TmTzJw/qN3YoNsFm4HH6aD774eSxx9IFPVsaCKaHZX9kdNzBK
mDbPZQEsaBiHbb24C7UTjdzScwoifkT+v5EwWoH7ZdkYq0qiePjJEc3VhYUeLwDAcOIX6UnW7Lo7
4cLsmXbGHr+6ZB+78ClL1mcvmQ93mNN/tYmoXjNWl5YAZHcK7ubHU1369Ev1H6RQZPMt629c7vzd
+kfQu2FjW09IFqQhHOXCEQkvZr7llgiKe2+xw1+aIKDaRVBA7nAYqTJsx+xACkQ+MknByyT8ZTbB
tcV0lEl9U9wG6U1Cs5t9LEw/8ZlXw6PJPzArhCgoT9gEO45rXHNpe2m44Bh7yFdrFUsrHK2afg6i
2ciQYtg1XZIlPCSghF/IMPh7ESAF5vL40OIKfzlCsKpwqlhwwsK8OF4S6i2wtXHokc5GaRNRY8+C
vQz3OOw8V5jcyVaPHFFU/qQOR91xtHX58ISFWLlzpxO8rtotarou6VTljPI7TjDEbecvGHFx5iTx
NPG8/pOssIOLxil7nrPyQn4R0aa5WsktoctpacZvyvDWy3fFvGm05MXeXwbVfMwIefX8Odbc87P5
Eg/f0G1HauQOODZoQcrNq2jcNwdckgq3i76Cv6Yu+SzIeuJcwmaGd0elX3YeR1HxNDGZ4V6dcBy1
8nkFpYgKP68svb70GgGrFiQWV64ROLOJFMElVzG4n2TJi1rXnJyscNFFqoNsuHa/qe2GvVhEZGMb
hrughNm/+w1cbudGte8Q38ebEv3E4V+BDev3ONysj7T4iuvPsfsAKh5Jd8W6+LAIYpfGDWqkWR7Y
vlnFOeZlf8q5lzyP5XSKq7OgXpIEF/xRkQ+Cv+/Y1L0mMOm5mYh5H0aQozrh3DnYwuzFZKaqU292
6sEi6/vmkdMefRuFCxXZvgEh6No5wVJUtqiHnbIde9CJW5jWCB6oWk2O3vWSBZGj0AFZwGm61vvP
Ml5WkN6ZQ/Q7RDEUMXaPlGOA0KDfGigUAPcqQe96sXpD4RNwFygzpbtV2h5C9IxnodDKW/L7J2Ol
yFfpI5ew1K2NfB1y431zbmuKB2sr6yCoDQcVLp79UBQK4bPRKptW5rbY9MXmGdKqtfahkmMc7lb5
ahDZ+84g1Tra9uM25UHFz8LgsRQi5e2nxOkTp06cqqXS3XkKDqiJxtEbR26cMYZGM8NEVTwybKJA
3VBOBQiOs54GFMoD8NYyyka1Mw58ANV3Vj26/i0lRnkJIl6/bebYG5HKqCFHt2T7sqOhQ45B8LkD
jHhKpmpH49Nfa/TgenReWRiJyxW8Skty+vR70D454XansD0m5Gk6WpA5xVm8K3b9HQLdPA8DUzP1
29jt+7l4E9wwLwDUs/UjZgT2Vw26Do7k+Q8YVBclkD9BYS0L14hT6L2nvtsJNVwlUnfhR5a9my/m
3bNcWT3MO0Tn6m7FS36k3hVTt0uB8y0bfd+Pe6UFFvJmGreCYqblPD9Rtm3P829bOXBjIjqNYruW
nFxyhFsYbFGbGRlLJOL2Cjt6muyXmFsh/Xr6sC+5r4GBO6Tp5rAFymvGG7IF3J66AOHwtllH5cEv
DsEq5uXvpRLUzr5lD3wt6Xynfbn1CtRH9WipmzkOifQNP9NYGVh+5xj7tok8/mTBsjFMkdMJP5T0
fZaM+rfSvCXBtsenhtntFGJWVh4ENLAskNHo1Y0ubHRSeEvM8n/9pU7YlVii4BF7GfLLZJzxU/nF
PbF3wkog8xEOb12/Uphq/ugZmZiEkLNHjiTJD3j4FtwBxmqRd+Eis8dtgI9SGP9oPmgMJwr2+hwY
zOzNbwa/9R08zXrkBBI+ksUFg/KZ1asy33jiY7Fji0U0v5Zx+oBuXXYfRMswF5B/wkaqzSsLKmNV
VksLTRjENb3s78KXXB8DgHnz1m/msRHuSm2iZsNMhF5lYCLJeil/TkZ7jyDyZA6gScLhAAum2dyZ
LzCu8Wc1h3z8xJUZ5dyyZxljbO5g9Ynk2bceYCKEAiXvM2FfCXuBie1XInzh2yl2prmzD2Z5nvaL
Cq8lpc7LcNblNrj1f+fpNOKFzxX0TP619YCpwFJOxzmtlRcSvPjkEoBHnGI3z/wj7r/6FbZJ7JsV
eMs33PESfqLyTcOisW+WgulhCzuI7BY5ezBCh0LR7B/qEksfftAHTgZwAxEn+6K4PUFtETyDkIVZ
ADCW9n6AgMFPhHNmT4ffCmHIuA9rHAQ4lZid4edkP/aAzwM9hdguGLP8KMXbAMceezaoWxM6Muey
/UMO7/hg9QWLaoEtlngB4ZY534OV03huK1mG8bHJGggyOzIvGmixwTk8/jcsS5NikfULhvstptb6
TyruSpFD8eTF2NR8z5/LOG0MnnJyQGbyk4OdMKAmvPhKjuM6Yd8d2Qvk1LacPe8cfFFAZ/MkYWPL
fWjMqP7hlxEgjdB4CYKeQjGChJozImera6Jo+FDm5A//AO7ChFNEKg7DYrK163/sCUR+wX+di5BF
LEaGxtY3tgEr/bXMrmN2NboLlZfWv6e104VjUx3lpWQLpadIriW5aeQq9r5SD+w1WWx9eanZqwB5
zVarj0p8TPUpsYfmGH9fUIg5d5AgwghJqG4RfovdeWx9zqebFCq13WY7dgfYQODP1Ucr87Ajoufi
u/dNti6wUH6Tq7oTjLOD/QFZ7Uvqv9r2W2q/QUiIqA3zPFZnSNts63Q7MouiKaiYVxxzWtctqCYU
aX4lbUWrgoTZOoHPUW0bjRVnJzPUxEe88439U15l8YeJh9D4zMsvLH2Z/jnVjFw+lpoxC6rwQ9Xo
+IygJXGYXjKIXvp20Tg/w6J7pPZWZztU3qsGjsBeImyq7AoGaTrSnQsHeNLs2N7+to8E3T8x4Xzw
Lj+XBqNwi6OW/NCoBbCWdJCI8nH6CMy1dtrqwUdQPQbCR4rH6I9+gG0XHYvWO2epy0GRBIDkgAdu
OQ2Gxx9q+jCPN7P1ohoOKYyU3HMckJUgv9X6ooX37F9bnoG6U/YBapnSAuDZkWnTvIae52eTnehO
RVyATpHKdclbwJAZEEQZJcOA+JqMbzFw5fYio7txNkmvk/5nXC7b6FJ1Fw3QUH1uvnrRKyqPnuEq
cqMeLzQmESR0QMVgMVZatGoR8xGnAGT6q9IkCMgQ4TxDJn6YmTkNMzOPZqqfcSBl5ykcSnsk8L0p
7wAlIkeJTO42JjGUvU/ZVz9/ztaP1rlngqAHPuuEAmQWU3U4nJ2A7NZgj36xLOb83h6nxGTtsTag
kJx/1Zbzv3nqdFCxFZGh8K/NEyfuVdYvAu6601idesFLJO/ZsIYfWpbOnDHN3qgWI0dCsvw7WWAy
7WkpjQpzZhrOD7fvZCGaABJnvsEUUfGIj8nmv7oewbBtCJiyfA4Vxz6Cru2WCNbzRLow8bej4nIO
bTn6+uukprPoins3pvWt3DTR5jeUW67UG565ZODJyLdhN/2VVHs5x5A5bQ1XnoDq8BC0d+tJFOMz
o0QP1tbwhem0S6h1dUrDic2lQKUPIHTssMq+lXbMTTiYpYe0cuJ8H6RfRu1ZI6DSU43rDUvmSIRu
ES7H+FjHR5NNz9+n7ICqYKeg3A35rpd3y7xJ5SoYb9rzD8xL/CEro134w1YkHyivouc5Ki9icO2b
a4mBqLlG2J7J/0irSd+PLxcmY161/49jMaw2mBZLJy0ZTxFJPD8NAguHxYC+6F9S40zIxhcdtic4
CutsFwxzLILQFkNI6BIaYZk9/0J4wxGnUO3OUfpgMLMFU7hOAlQUKL/WD6HGF4XiixmUj1ptHjcT
KaORamEM4SNsOxE+n9MzU2ULxLMayVXH9v5tWMzZK1tPYEj0KxyT83n2Ei7l/GIk5zlOFZ3gfEyq
C6cio6hlwXw1PAqKSxq0Peq5/beAxz8x8/MAsFuNTeZWHubMrYauA1yjnHEb0D6YjgfgS3dqv6MF
Czs+/VcNG8meCT5Z6hV+TDH5ZiuCC5gPjYEg6BEQHmXGRIIUrnaZvcEtR7VVyH6528mEPdhQoMvZ
Jj2J4R0P39NY9QW0VFtrnTK9+QO2w/70fLFIMv0U6Ngx2Y8iExwFez7u0cEqOZq2BxfiL62XmXSi
E9Bc4/5MNoId/0zTOm+2U83o4GIi+ShnrT5b763oqQ32P5fqV7wtYAnoxIkWkDDBfXZ32XoMfkA3
1aufG0LC1ZAP1jVv4GvswMInb7+lmPD4c3MH8N9P9lO7z2b8vpRiUbkak2eY3+bwpQsrsJmsbc9r
5nXdJQRXydMMv3J5q+HwcTy2rfhTsL4Ybmh/tJhn5gY4fztec+Z3AP/Dr+Ir3TUc55NtgfOAK94p
Cof0duF7BSrtH0H/k1rf2fhFC5rQvffaW6Pdkm0Uu2LlJOAUxcPIJO8D+n61t+K1Maxzbu5XJ5of
EmBlkoost6UTTWvsQQXkuKuLXTfsJDRjzE97/BHicBZgqiRnhI+kPcosCKqbw+5jqHHT/WskXC39
wkNnpBL+6Wi4Nca7LlwpDHgCfQUPSkPlQUg+h+nTRaWOLlm+MkYn41HwdKLSYeOY2cRqRjCzDj1S
CabLFpfC/pnOFfKmaetw1GQ6RM50GHTf4vhVMEyDlZrZufgYtJs4sH87ddEVykV01Z+3hJO3ujDy
9zD+CNpPQf+UlC8/3mBC6w6Ztk5kaJX7qCKcMjpttKBWDvPy16i8BelD3RfJrjS3DY4TXFci8fO5
BiH0N3GEnuINshtqGDUd3V5K4UpO9764+5xABjF/Nbe02NO8GeCE4+YEqkA31nIm0e5F+sqXYvUj
v96CUn00ng56cKWUH8+3mNPBadR+dEQGqHQ05A70DDsibuAJ2og3cp6fa/MWxPnn1ldo7ARgZkjr
kUty4qiPjxBKWXhBU2dthXVa/eOCqwK3g7NxnuDSUovWvPv6Oye65GEpbykssJEqnbsoXMVVIFFh
fyZZYeIHwo2zC9Hxo72cYhY7CNMB3152zqWLH1wD7So9Rp1iZ7dJvLHzzNhR81Wingd8ZcExUNyB
sY1qc5TS3kTtRlKJ0M6EAnGT2kdkrYiR0eeO2esuV4eAtPZa0mfZpysvQXiVWIjXzUULTsACrHSG
BWTw4PBSbjJASbMLzK4JX2GFwlAKB+Baql/P7DuVvjXxW1O2O9Qif7hlbHEgA7zizTqJpJ5g55Z4
M1Z7w0uTs9gcM6AQiasv2Ro+f/ThliY3soav5x10IbJHpTI/74Jg7vvjOWY2tFbtG3UhPQ9BSeZx
OyGW/y3csSEBhHB4Ud+S4BiR+iS9OjPoXEM/6sQCykt57ZiqNw/ff5NJ3lItPexiUgufWYIBfWdA
MGAcI7ASb8OeUc8iE98D8R0CFCtVPV3MeEUQP/aXavQG9o5gBhsSTp+Z5ChdQxXaHqRGMdgaUW0S
GLdqBD0BEuQsj+fxlbxNxYs1Xfz8orJQEBqq6LtbCpcudkoUS2VX+0sOzP/rtG/6FZFcnuyUWjzf
fQVeFEv2Du6fJm+hOym4kfAcrTnFEspto6OPQyNxreHQGx8CxU8oPTLfzYb9A0eiRc46U30WykOK
bom8DoaZjJJrcyKAuK7xXxwCFAaCoZytK2HxG0Nkh0J+aLyQg+fc3v/JjYUW3ix1D8VnAO+hnvNp
vmqFljjGDj5yuRMxGUBgUBxtolMSOdcte29gLCbZFuXY/lu1MajfKF/fInYgbJjFQbiY46ZvAFSt
m+B9wD6JzqR+yOG7vBqkYxp6fUZPPS33bkTgLD8L1nm4P6X3qv0cMze/YjBrBmx8boVPQXcNJB7N
HWjIWEIZQBAI7tFfmd2lygfSsKZttegI1Sv6a752HnzUan5IfSd9KNQi6Qf2FclgP9HY0VnY2zFb
aTEWrBE/OBZzJsZxggM+wTQ2200wCTENbf91BgoY9oIT2YdfWl/A+k2WWtsT8URlUNPL86RIdnyc
Hka/tjpPiY+B5rXxMeHgLZPZ8sSYGaArkaHoPjIyG4TtPL5gpj4J+gEnE/jhERvodc7OuvtIfMnG
1ULWmKFJYoEyvBrYGmpC00vanRmxgstF0suOvGZ+BAj4HDNndwzyL46f7YjLABIKE6EcscQybhVM
MCZPwoIEmeTBIcI0/19zHqo2CekRFqQdVADvX9Qv7LntibvaMtbQEnirBtGNmD5TJ62+h3iDuC88
L2p/lnLMSkcMRSGao7zFltOXmIUpN5jT1eCOiElj2ucMDz8VghUBX+KkSAwo7SToZgl5kbgNOmCx
7xW6CoFks408q+GJ+BToMuTlHOQy5gDQXUxX6vn9loQQySSORzANAjPAiSIi97kOv7HoLeSYQN5u
glecXSx5FpgkjhK7VnXJ226ZTfFqy8QFlFfg9iBi2S45zGIs8rdEjvF0nWA7jTApmY58wDYp1tEc
pYcvBfCDj4IUC9EQvFKgBvkeSJ8SOiEwqVtYuE/93i8Bhc4bO+69lgdkuWHTmXJ/U+OizVMDlHI4
igdU4u2czNsvyLWHIGVpIn/RPhmMZ+pq+ANyL13gSXsw5Fpbd6QCjFL8Swiri82TiUOOG3Nd/CF6
nZOFCJb4fQmE2Zs43qJ5KPGVPKD5PLXSDS4r9L747cEYHfhu/Ab1AETm5sHr5mX49YwIbbPNgoZm
CMFrJCnmgqp51GkBBCV/O9A0zImHuWWDXzP3YAiC9WFQgowi0c37TvCJlLoW2oHy5o+P5AVTVOtl
Kc3DCli7RujC2i1SKEFz5GG4+YHDlEtJd8BXTW1rjTv8TG3qpCuLZbG+p+mboT0s8X0S35PoQ/go
1nXEoQOc/KO2S5z92BN1V9TdQXe3pQZZxRNUD3ciVSHkwjiL6JCzXwqzsqMeRLgh3nakuHhoDJse
BxnDm+VU/p/b9/ndDGtT3erFTnbAOCbVPqgwW+153FW2VTq/NixL2hrRVi13GcmIaS8uJAulzq1T
b0iOunYUtaOkn3odt1fUn/zupMSnMT41WLCiY0gWsHNDt/hGZJb6cx+dUGqxqwY4HmESgFqPF5l5
/lXIcRqhkKN2mxUbwfMEFEPe4/BIdggnPXMfc1umXMLbNt1G/qZotwmdUf1mLGapnpc706kYp5Im
Aa0Aig//LWdxYbfIv8keqiQntgSYLGWOxbNZtPahBlXFhcKA3aIl0FZxtrjQRdZ/deHXhGozfAmb
hSHv5fVHhp+l4ztb8IQTwUfvSLtM4q5r5rQLs6kp4UwqtuxfHbLTKXF10WUumuyYvBn3P5bXgEjJ
/w+qQ/aRe2zOPvKiVpxvo5vCNP+5nDh7Q2DAuqHMCTwYptyCNaakcMHFzhWMxsvFzhM8TfYmd8FK
kT7K9vJkeoePiAh5tOs0Wz5xKJGVdeuvy7VRctFsE9o/Rv6cfV3tFYPMwb5vUWOowiEs6YStYzVs
xR0J4gzrfPFlmR/q873s3+LxMCYuWnCE3QMLcHxORMf6muN52wji25zbRBY3Lv8/mlfHNnGVk04K
dQ0FqMZiVyz/DlwC30lxb0MYKRvoAIV1SYwZzZAgp2fjEuQrjw5OtDMElnj65ErnOWYHDOPFA+KO
JUFcr57GnaDuSCfC3nKLmJroA0iJMXAn0VUgozM+FFzIvR3gWIoPuPkwEG6lT8Mmj2a1dym+pv+m
mVSITMt0WEHrIGQdAxRh2T50Fu/0iDiMwsrC1AUXdOC0v3fyG+Epa/bBUqNFD/qep8K0pyupxxAC
qe4Fq1PgI8c7YHVit3ma35XwhYUrM7eTsBJfak0VX9Dyzkwjjql01AMvBJZGkWq/V8GxZssk/SyV
j3HVittRnCVD9EIue9/adP2sF3YYi6dZL2RChV7YM5gkXg6Afy0pawaH/bSROak1G5OHkHhtlFPN
2yeHenzmZ7298hSvDs8JysAuA03j6tjaNUzpu6xckiHFwpmcsv7ELR2sQ/NwZV6DsMi8Rh+hrs9D
GJ9tAVoVfJZwL2ZuO8zou4zxIOmPXTow7gOfrsbHEMhXfFRUL2ZOKbIhhYOJX95aSu1JCI893MWI
vai27xeJcXjGK313yVO3Mg69T2bEYcEGoZVGNzKYls2Ky81LfG6sL8AIMNsInwEIcHYyWGonDAsL
Vb081VXLf2hbA/3J7TgDFpVN/zwu/NMOesuTnNcemSYu902wf/a4TncRbv7uryhf0+cFGVgpr6B3
wPmM44rHSgN9hJwkuOOWqYKNFkEOH/jvjN9kEi1egQqASGFlQc9m/1KyTjAQ3uszURsbWqHPAxF4
E8GOPPKmQxR8XgKIUs0/chrVoWENWCutEwcs8o7xPCQl5SAHE6WvOITH9vmHZrtS+5Sf7yzyOpjW
9sRml20y2ylcb/AS+PllAPGuIU/Sq7BdqDuQLn8j4DivRZ2nTU+M1LdnJhTVadYStxyIzvDB7oy6
PHaNwExlR2mcgQBI7ITRun384kCzHi/5mm/s71+1c6XEjapPOCwAtzBGzxAUCq9fxmhsGPABSEPh
dT+tFnib2fzgPzEZT6izF3rMfhJsGQbzuyUSlzx/N936MYM00pntXkp7Pj6NOYHt41NsgSwDvd7M
rgEIeIAFgwLnzTEST3hNVs/4s1mKPIya70j/E2g/QvkTGX/y5o/SfZM8lJfZidVCkeeprqSvFX2+
ZySK9BCy6VPDCqXM8cNWmeOHYbqZ/grhNh63UrmuyQoQVtgpiBvDDpfcFp8PT83nPrpm/odBiF5d
YG9vV4SNmMU8zTuVKL9ua2z2Jg5+pyKBNXlj6ZlEbjt6lLYj/iAinaAYaZmZ+0H+k+3kPQ0dDszv
uP7T139U87tkVsVlTIoP2Ppr49dbXlUcu+LYTsfOP36kxCILO8b23B3XpE5kJ3p9fbrk8E92KVDD
5qj4VzSW3YV0CO1GO6fFWSStlb0p1T4lakN+PwKZuoqcgSWHsNJEpHzbhbvnuMuiPcoiYGLrYA6U
9uFE84TO64Zt9VeKj4XrD+dFlH9nw4oUF+6CeF1U6/L/KUZmuGXnpj8KKPPDR+9/NM1ny7gCIxmf
nwafwmZGzcYBJ0V8sggXUYL2UKR70wOuvDQtrRJ4gexh4H6eccCzw6RDkbKjDWvMxCaHswnQMv0g
nhinZrbcfTTKoynubH3Nm36DNy1nqBpLxpcqEukaIRoSpgpcetuRccQYhROV4qsI2CNZ24XereaU
AIYPzia0TSkLhN2qXYocLwfckut5U5wx6vbAYaAzwJlaDNklbk95dAu5NUQQqEwhw4wrGpcKJxcw
N9KBJC8oWIDuXCrw+uojn7uPlm1tn9m2rrYZcvu21xDZ5s+9YVkxUf+dEtTo0Uz+xM+fLvrpx58Q
wvZRhwSnelo7U/bM1/pqiuAiIHcaKyt1YQWwkKNSt9DjYAUEM9MXyop/4yBN6psXwE3Myq6QlGEk
Ntex20CIje4tVzfI/vDN5olvs2Ab35nzNr7BDbvEPwuUiF/Ld8CBhd0LFaTBGsgQpjf27dhk8uGg
g2KfW3zXVcxG1Q0w4jN8hk7HOP1l9yNLD5eQCQGrMbUOPNzhiZKn5fhlrRgki9mRrQ60rH5hLhlS
F/0Wwl+jeFwMsgUZdB3DjNBXFrQjkiQ2ZeLDQfI4XqCet9apzrEg4Efbcfqy2VPwxGbDh5sqf3Cg
BScf+uTRvUA6+CZF6scIIzaAl3xJ5kYkcu5iqAO4LN3ggj9VkjmnGCz7yqQPkjHjUsCkZp3gsb9Y
XuN/ITu/DRm/AB+RWiHbjJh1eSxZJNRrYjEQVWbfMPl7aFLt8Pk7NgaxAt+iUlf5NBdKhF+lQTqY
be8MHifRHab7SFsZM+jOko9i61bmX65/LFbzXSDxmgF2kcb5PVMJd3xaz+Ea0vbU33X5rUwerfBQ
hMewTLNro1+U7mJ1NC2ddelUVHiZcBR2CGe1J2s4WPdU+6ZHczgZ5UXSrhPPuJfFRTQofSEXiEl3
trjQbxkIlHH9sXZABPOdmu/kfDcKoK63eFPIOKW4fjYhJr/40jRnXzppAqhlz2xceXLqfRzvU9XB
8WSkHNS9CjUvO3fZmYgWmQRIiNGysfZcSuVK+MsiDASfMQfbQN04/uad8HQaOAEbgJy7kf93T8AV
h+cT5yO4q2nJsCdfRAngn12ImQJpj+THS9oD+olkFv3tzRt8hQ55jtPTS6b6u8AngaKCQNUm8yAk
iNj33pj4wuJ8QOPWaUE7PZULpvL8HzS9BjccmCC4JLAIQGEceUib1vGEuZMNSrqgJt1+nqDNhkfU
iGaBjZF7hyud96C/IEa4OMkScSbFKEBw1sKbwIXwBucLeuyBowoFaSHjIUfGwognWv4xZVsW588E
UyO/GwYOFCv4BgS6sEqG7H8Z+ecODTcVbb/hVzh81YzUlqPvVeURav0gegzIo8YFWM9jzHSojRbD
TbxM2YQA8ue7fS0kU+OkPVevrZMFbZweFMNnTjKUSg3lXlCgQvJmVnPb7j+g7VbjcOgK9q/lZB7R
INHR+oY9B6fOiywuahScLGCCKjWfkLMpJWLqM82DB8/EBs9a8rhXbZXdLbtPPht/XVPip2+SaBtz
jFkJHFuDnRzszGE3y3MqLVN7bDwJS03rTAuQ77wBgCnmsBDZ4AV75lBiv1OJzLdejVOHgE9+YN8J
4YN5HEPLFJUE8VVBrKWJAHuXzTaq7O48QWh6YKXGRqGd8Y7S/sHjQgWdxnQHY+AGNwNXXziPmZjx
yeoJYHrH2RWDdXkVojPTUTiu4T8QEcQFMITwPSMKQTBtNwuJJnno+zW8KXovl/LNCB8w/cBCzBU6
AsYWl5dSrlraLqjSyY91cRKn01ChGl2U9hJ7sv815ptYh141R7rItymzZQMmV1o6q7p0usDxKRK3
AKkAoaggdPkwiKABosgsg4Ml7iWYVD5ubjuxi+zC5BCxaLZDuJb4lcMSqI/6INn+OnwQxcPpAfOS
UTDzqHyp1ntLdQKuckPdS0SUKK6YyBNTx4PU4yA8wfVBjKNRhrMsMhnmXDbC2ifgJj4HFB6u9/jt
V1kJgo1/lWkY4ijXzpAxhR5bjFpnGm9RrfiFzP+JzYU2cUJOwCl5nBV8RKBQwE54ztM085sNDOLD
aIcBVPXS4pm3Kyq++xkF2Zpe+m/4wyYdvFuAbfnpGc8jdUpxecr5+aJC9hld8i/MPMYnKiSyIgsc
Azf5yC0/nQc2Gt2K1XIhELF6qV40BrQniHjUwYA2sQzm0LOFduJ/U/vBHnoHyp9RO28kTq6g5kZa
hhb/h9dYyuOjFx6x8S7w3yxt7zU95QoduOeKCGo9+2Bjed7lQ+ZDi2PJI4KYvVZbVDI+F/SuhJ46
uuOqM7JVYbnWeNSsx9yq28y1TTrWn8OvZRflSo2pvqV46Tl58uSZE695KYZLrfRUwcU5s7LDYvNC
BTUYr2ekCb1UMTWQ33X5o5Q/nfajUZx48aPLqJyf0kmqTpPgWZWnRa43hmdGYtqBsLre70WYpOZc
HSLmLmF1Kj/wdpPXLHfk9DseEwsAQqBLAAixY05BQMJpPCixC4Hp90bQiITOnTx8dhOwxGVX3rKU
pRVcEW56VH42aeOFwiaYMyyqrIF8dyApOaAr4p6zLwzW5eRF/pb06BjvMX+BE4YIw7FENXYYonhW
0jEs5E7Gdp0uG4AM0qGxaGEna7sBoBqbMFE3GNYQYMifllw6A9OPg4yVjU651zWkA5myZYCMS1z7
+nOdmDsfumqB6BtEF6u94GeQ31Plpg13k6eD12JRwsyyjmfX6c2Qmd/efYJNEFi6S66c/RpC8Am+
WFIdtWp2dIDAEK9tdH7qu+KmJnezvtX5tVbP+rprUbc2DWoE7mrLBXxo+CsDGSyigWMzrFGFpD04
/BqHKaZnHdIiZ8+TthIZ8xKrw51Fe9KipDkWMB5HMXxnxBFoLuvCCxTzZ/OOU0yQb8SIY+Gh6e8h
lyk/oQtlAnEOfQN9DmMT+pyP/aZdwmSkMYJ77sTBGY8JHhAuXmTyX6VlnFG7GKtgsbPWTVv7xOLG
XH/OSc2yL0vqXDZ2LCq3o7VIdOPSQ9Rpy/ks1XGd/jOfj4bi1PQ+TFfFbsNzEVAR4hVLug9oNCfk
z41arHhm86TgyoBC978yDnoNORGseayZ/GWsmTRk16CsKMlmHsJGaTo+i0X5ZhCsKzxultD3qH7h
25lI3R/riswJpXsw0u/CcLeUG5QI6dQJR0U8RpLXNS63QFnNvAaMeOhYT6DnsEePaeoIjD3pW58c
Yj7RVyt+9uZ7ob2Nz3taXMvoPDFoXJX+wY6z+XcE+XksL2EInP9mVHeqC8v1UM3p26mw602qP0Dk
0Aiu3uXxzX8eWopzxnOerKJq1TDFHc7tcK5w/sY8pWyD7ggORWzONkFi+7ScmGetvJvxTVDAqn9P
3QeF8uq0BLdjJrd4vCHmJChjNhvDkI02zRbFZioYUq97YDgYyn5acTXUK9xClbSogBjGXNTrCDhA
svkfqs5rOVJti7JfRETi4ZV0JJDeSfVCyFThE2+/vgfS6RvdEfVwjUwKs/faa805pl8R9oCOxIbk
A5ICHkXLkVWxZy+uYkf5Tti1o6fB3gAXcKWExJL7W0IiRP4tIaEhqApT3RW6tjg+iVCqQSMwtSRV
SnMQOIN/jnHvzF61jDAldMWDpxNtgYYq2qTtMSzv2FrH6iq8liLhM6jRdA/R9DfQoByZTjP/8B4Z
Lp2vmnpmnXxW6Ncy24doK1/L6RLDgQEWNIuiE9kmzgj+NkCFl63TEFq4Ve8QcYy98UmedXSSvydI
QreAagaUqo+Nh3zqINwo417JXI1TtIU7K9wtzuo1pM/iQkWoRxAtbhe5ud1mM60BPkz5RDOP1Flf
GYAdfLqHcyc/VTnqbDXUnyu8ybNVeQ18Qw+hWF+M6JwRhQjeFvKn+Hi93uGL+Y70chn1yyTvxV4s
e+O/Xt1UsqfQQ0BCDetiXLXiWieEK9wg81Zfnlgfv43eQ40mUsrQ6EXdrSH0IjKc938XRDsj3eLN
W5meslirq4geVXaEooN7VCIR015UF7zQePF6YeUE0yMjAIYG6zHujkp3krXTpJ2k9Nyn55LgIHoV
7aFjWqCvJeNmyk8Ugy+U8N9cgJEeV/FMoIV3D6G9dcj1ATi/AEtxgl4SZvcjVH91ti7Msw4fusM/
BuSLQ7I4UOhqwv7wLsJtRFe6+3UisUr9mpiGdB4hjIhOQsjTG55o+kI9Q+OfvlC+SkAAQlYgi+bY
pKdWmkcBU+pkJkGrTijujBqlie0blCK4UrZaN0c+4ZrPOTezSQO2cuTUHUqvfe0ZmiySY8qfrx5D
aL+fkfQpRN/VbN9IdJQ2yLScvHCEla/uhfgwoetP9z1y3lOpMHU8zi5ABWEAZYsL0+LRWqnoZkSm
oB22EGdGvBE2VJcwPWTdIegQWByvPalJy3p4xAkW1scUP1rpzhVu45syXpht/hgyTAALKJAtKNNO
gU5zcEJq5Wyntxg4tu1Mr1mSYbpgN8UbS2982gvGEUsk1sLyx8lYUZXhMKNErnZve//FOZJo1m2d
00E9UeLG8V23mJv9MerPVYKvrIHacfEb0r8v9Y8Ws5bPL98aH7W0DVMQg+4Q0Pp1x8wZmt1g2rVF
l+TI0LY6yPVeM9wpdGM4EKEnDegAD+2sNFGzM0oQvb6m6Q37j2zeOpIt1oryX+zUCDBMXMsCbet3
Wf9jFB+T+JnTWCk5WJ4bZQdcJLU3U2Ob3bY9pJlHqU2Am7wFATADpJo7PvAch+C0r1aCHYwW5hVI
WjUoC38DDws8WNe5uKH9uaOhIlz8wJ6ulzsycTPCdwGwUY0R5Bp7SLiQnj/S8pw3l0K9iMNVAbzG
uYNKyqrKizreJuaCCb6i5RhZZNeQxZdWRJvOO38UrRgFUCyE50okNIQ0DdiZbuV7bX8QumP1h+7/
7+oLGYjVV+1njhqrb+iUzPwwIcn3QL4rP0rgV38b45tG6xuTvkwdd4i4UIQBAITi+ZRsWdt1pNKy
uPTXNLq/EWzf+TZMI408ddjk77Ud6t708kZIJr3TYOGW6pPrCukFwAyx4rAIwuDyloMEBNDMPzzu
k01ycRbvpGm3P2NWiSFyb+PlPzmikcvnX8og3RZuvCRWC1+/BXApYoJu4pVxVYsgA3IjvwAbwEpA
Jlxn2zcEijjRLXPFTmKu2NQqmXTJC7NHWTlp4TGMCfBctb03D32XUAdgcPEd0Br4VIv2jnSCI5qH
N6r5MdoX8O7jp2rtA5E11YXU9pI8+qXIpXYEUy8oVnpMxfP9ZHmtG09yUIcNgzt/DYHubFr+Ay+M
DnVuxxanoocEpSDY32d2MHYU5MAxHApyLmPQOTuJ5gJpPvVhhaprxtuIO/ahstj25wqSCBQ0PNH8
xeT65vTZqU7//X6mAMfcDJXePPR2x53hu7Bf46aGjYZTv4IVeU3YBiJP1uw3VxDOQ36LoaQvH5ml
YPboaRMsX0i5BG+lV85MJYOR9vg19rurlOKMUCriBuk55F9+dcnFW1HZDcNT+tb5qcE42jix/xEa
n532JVVIrSvtMgAQ+8ZZPPAcEBQ2Z++tW2jka+V1InRaJLocaTdGDuuRYiHl3CZ5LdxrwpWJdc1B
+pIVcWiLg4k5WtgbxQHxW/RRlO/q9Czrx4vRiwF4f92T3yyiouAQNH6O2FY0aMh2YTrMUhmFGxtz
1dFDDOyFssU7BD8Izo4QJBboioctCrt+boAc8csBkdsvDtjXjsHCwj/WWgRGoi7RCbhzsg64l1W1
e41f0ZIyts6ynesvS1xTFcEc6Jn4KE5Nflo7s7B64Q2oQdfeJkYuAvGK9aHVr7pwdh+4YUhreOv1
K+sI4nJ+S3XsiQq+sskq+RNSXKYzR7lK9eEF4S8GuAVDTLw2w1trzuAPueLggpHxUH0B9ggh4spg
jmbBeEi4EzN/5QCbTKR9LV3V9qxXR5hT1Srcz0XMD8QsHLZmmoFZuGUuMd1JtJP+vN4QoCyZKFZL
vGQmSAaB9vCGJyAlEAqXsXhDRm4cjD1QEx9ppBUNtKfnFHAeywc/SLKJB+9pYzDCxY/HZWRUWMLw
znbEKKywC4C1Ihg8DzdlfVhIO8gbAzBnvgk3unYXrzVxd5YZegawcyw0y+hfs0Fo8jo1waWuLP69
CTaMjAe0hPofLBEjO61qya5aRtPnNFi/4GU4SPvXXFfCAcNjhK4ZwPWLiG1Yd4hhyMyboQC/L/Lo
wNwgor4lC6qyjbOyLc1rg2eCU1T5RwNA1fFiretwMy4+ADBF4YZ3CyMibpG5geJJW7AFNRUP1h+I
Fn1sowseWTgARFHrGdvg0cNbWqPyovNBE+hNpkk7LyBIMVFCN6us3QzYFBlgUlmdE2tWHZ90T9gA
n4zchiuTUSozdED0tiZVIPYSTjDnEZ1svo+V00QAYnZoxlO5lv6U3MjYAS1Sqy4bFVgESIwRbhs6
3dh9PekMxIQFrH+5LGCIRpPGyxtSJPYTaV5rjoBe9k8fTyNQ7GmPhLm4IStFPorvw8qSfc/Tj3VZ
cTOrtB+YHap2LgpbQlEZ3fO7Ys4JCcQb8ZZKj3B4hvl7lUNm+lMWB6GwoP3QTMRhZjxaHa/4JfiU
Mw/6Cp90NE+rELHTnIkEQj2B9ZCNlGG2fDWrNfyViZm96orMEGN7JbC3Js4GK7KNQySKyZtizAz9
acdyRI49yLIG8RxFrnaePaDorbT3mUqDU16zUw4TGR/enutWfjIJejQJCKomBZDroq+q4CPHuThc
w/KmSLdII7TGNbbGHw0tFhqB/NCah4VTL/aiv2+mQ1YcUFqj6A4pPYtDNEO832Tloft3Tbkpy+j4
guo8esvQNQ23WTARAeBFmZn3B7k71v0pHs/+4iIG17G+aslNWIXDWe/PYn+OsOO2J45AM6ioIWtg
iT0TN21J1hRwNObiCEqYZA6blVuHR0XeswWMW/ifbAK8LGxxffoPoiiq8NWbPYabLF8VmHBYbupT
oT/YqX89wpGPY2DDIaUFKEarb5VZLvgZxTiE1Q74RY3yRHR83qF4ba7C/hbL1wXuhvisxCWH2ptq
XiJlywmIykjTSD5eMxbC83pEaDZ+RYtP+fXB7a998Ffr0sUVrKP3ZJC8PFPja8OlCB9AgkB5dnOw
lfcwyIjBzvAlXfiqTDvn2Q7gxQw4tTnDYHvNEPmBARlXnJ0and+75O/OLJvjja4BnllRxbHeavVf
aBVYb4QFZlp2b0cx4XcjN9vkaxYEev25I4aPRNnynfOira1llt1c2bdNzdju2p/jJY/NuXYjzWGp
x8LL381xkIvJX/5rieVXLtDOsY8is7OheqYXZbI6fKN4bn1+lQHsZB8SvMK1l2yWfg6cPS87eFrw
oRQGHH9xwLJfaQdamBh+QS5GSHcFCoKd+oMMjJ7J01gGq055KuUzkO5Cfl+UiD1sDm3l09yJ3fyT
YDfh/6KaskEJDY4k76DRBUQu8JGxT3xnjPuKLXevdE1m1VYDJe/lAPPD9nESpIO6MtY4k6bZfrKS
qyOVLvxbznqDZsswJBKnBZHxJhD7BzrbYV96YU1JWdO21L5AYUt/3VGXqF5jkkCzBcqCxgfPq5tA
wBU8uok788YBeKiP56Aksf5MAcRayArrGsAN5K2Pf0jiMko1vFbm15doFY6OQgMAdD1OH5yu8q4h
t4c4tgUT+SWvB0RXpxrO4QCpgpANp0XsUThiMH9PhFuFazN/p70YvPQHasMR0uaaqN9ddEgg4OmW
2Ow131P2qxK77ot2y15TW4v9/PfRpHxU9gXgV8wYwV4piYffR9XeTOxi/aovqEBJMe/7JyR6CeWH
esnu8nRZvC55fzYvvn8ZrAtEAoF4s1lfaoE1+PCjE+FCv9IX5KHadzhHX+xo/jJF6k+4gZCI6nek
i/XcAsbWhmJj2KL1QTT9I9is2eh/PIu/ekfvwn8D/y0x0UdDVSxJbWDeSK9v2iFRyTxAdEytGrRK
1W7tCeJZCy9qc9HTa9peco3y/dLIZ3HZLGb0yG9UpqZ42eQ2Cp7c3U97Kxz3NME2S5SbVr7y3dg6
zEfhd0IzQw5QxRxHvzCcpvQ604tZ77boDs1+N4Qc4Zyr0L/nwHVVrjtpVm9qsFnw2iH57zcFkuVp
q7kBWQf6XtXQ3jhYIJVmBs8FKt25Cy16Yg9GZG0WyqUq+YqKlfy3bV0t8FoG1MG2bNbFJ5ZslPhk
kiELgK2hr5lBM2xWyw2aU5gYjDOI2ZrjN9YYq2Yl789wFzK71syZkUWAKtv2I5eUtVFdIuAjvOC0
uBeGs0hWIYSZwUZfJ7vF5sVY76ykp37kcHapVZx6ZK/fO/meJI/gbPS3JKGHZkPNTQ4lErG1WTg6
gqRkKTTX14bvQ3WRnkgI0Iabll9QTf58ryDdFeWpkUoY2LtGWv9anuRokySnIDklRAl3e4MAR3QO
Tw2JfuEk9wjYW3qGhBHYG77IAH2H697wNuW++IlebHKbhRbR1wzOWE7yR5J94okb+kc5OtlPRpaB
1ovJJX6CVRdtEAoO1vTpv5Ook+eXyjiL06Xuz4wKNzVv5wx8+hb85Ss+plfVX5X9exy9K927Mr3N
yT6bgQnnSkz3yb6INvldTfdyug9H0iU9zOugV0KW18FhRriIXExg+YvYSBvSFr6C8qn3Cravk4Z5
FJBpTKzcEZdBSHOOJiKeDWEbA9u0YjAV8S3wCaB4R1jkMdcNWUKNFeaN6AH/BUYMMDxyoAa2n5u2
4JFaYIrbFnQXNtpsgidSqXkvIXPO4JD1DOZvMIKStUCjCJG9zPPaaWescjQoE2Zk5jfUfCEkH/kL
1QkDWI15DI8URIabWWhWjYmF/yRTNW5IujEzG0VbAMACJFbp1ht+NN3yMpoB+7gkhzNSqpXpv6lr
ZCkxpu9TG55e8NuvKDRQsjBa490W/yR4as3vnqOfpkFe2qs04KMSebF+YGDJVzHT1O9Sa0s7NbOD
LZpzEdTlQEoXYnOGksyfmSArRxXmSY+FaG30b8LfYdwjNKcBwMhu4ZA0pv/pzX0HJK1EKvlGPgAz
FbRtTC7llfD4iSe7TLCy0r9E9IVpSF7ieTzqCo3UBbZljtd4eWt9CRRg8c38m5cP3/ivsnM2zjdY
UU8T+XM+0MoN/nF4rqSKxRbG+lEaVkrnzsr6o67D6do01qwgaalIqeM5bM9KD6Bn1ivQLLFKLchv
xB7x+VguSRQRmztqk0j6VjtMwLvZvs+ArcxvL4Rw5rLXIfbciDpIzSfqNEz0r39SEq/01wMZe4PN
L9mQIY9S5KWS9o2pZlaMTov3IbZBrrK6Ei5T6juk+8yLxfpS/MPBTsIzYwaDAILYwc7AXGvHdGIk
vlBgxElIzYbYIk5uHOURu70IXoXqZ5JavOoXGmfwDX9y/cUKpdCfn9du6Tvrr1qwyqJ7Fz9J2wu7
D7X+FMo5nUrRvqryu2k/q+Gjxk15SCW4ZB6qA5+KBIMPbHSErkc+BSlCQKpHS10PDLiZd191vD2B
stIqH+WOaWGwnLluKWO0OwPPtm3nNMXg5SGMKuR2KR9QYrGGosLhNpp3nHGGfowlA37FmRsRLft5
RUaxz7OXkWfjnVDV85cQtcX970h7oMBkDxuPvfjAzoPyfw5A2AU7Bsix+mYE7crvnlwoRnVDtMNa
Q6CaQmVHotcM84JjxbgI/YVOS44TCxLKaQcpAtXM2DiLhl0CEyAZEM5LA7N8jRdHaaNm17i7tPU5
kE66cCCmB/NmgMFkX+ZASY7TfSpJ1dwjkJUsrYEM7HL8A80pb6qUYnabRoBsbJz4xo90HlivKypo
ACCa3nMoyCkjIiK2CUgMR4ssdhSP8ZWnnIeQR4axU4j4lHh4lGwnc7wYjNyb00whoMQEX5Q+Elo8
CTH0DIWeQbLq/4Jmlz796LuZvobh2w+/0YPm6af0+qieLJTsR8HgGLz8GcUJfru1eUkgeHZn0g5x
bnnYeQDhugROU0p0DIjzj9B898e3hfHo4iU+rv4nUGb6ieJ6fXbyET8YWnmEEUBBkmgOVJxXFYWU
AK8P7wByZ0WexIfE37ll6roABX6eI6zl2WEC9XBUP9sqXfNyQttC5oLY6YLEA38I2i1G6j4jXOI6
EYGLpuuHbv6FaIKHFJsWqFuUZbPOR6bw5KGaUzGieq22d/QQPZK0YU4bmS0kgX430GkQbdzex/4Z
VSteKO3aVzZlTctMudoNTGSR0OC4FRypcSZjiUYTARbZ0+MR7XfITJTQtIx1lg8Sbct2D1uFOT/Q
XT5kbfH/89CTngrMAvsLy3JUgIKdKRuEeZLTJ2BVib3FF+DeAmQ+55t6LQPMWpcrxh9b9D4En7PW
tuMJP9PQ3s12Dh4NmtKKJiwrZ/9KINWUXFPzKuxNkFbSnA6qseSJQGKvkEx8HckJ2igY8KPNmgat
WJNPJSMX8xT1Vzw0s5SGc6eFeympc/imbisxREA4hw/5JgwXsZ6Dbl/x9ZecNXuqlryMqFAC5ULc
qcEa394RUFXxk9y3CoBiuQNKfIJu2ZknsJgC0LZgXQYXkC0LvsyJlkmxn0HIFaZamrqBxR3Laoc1
j7uiRs8XkUHObwQdBZSCMunDKG45U27zXpvMwY0vtefpmN9SxCtJ6zCJSu5jdTNyEJ5Qk4VhgWbn
jtCrQVrCoYS7b/h/EBey/ouc5W0cyByfuhVpZWKdgTvZ63+oy0TFRfJBsht0Z1a3/01+EfA3ayr2
dJZuNbBlf6RbYuJ8cXuJpRWWKuUdYmhlxWZMsI9BlmGEY2DjI2pFN8+qz24zqw2GM5tKJmqADXa4
oxYSJMoXjhduAtcGXOQVEz8XF5f1kiRujGHsFKjV0dtgHbBgfZKKMReaNc2SBiCacc3rNe8Wcc3x
j3p00T3RtxHFrokPwhO0a5E4JCQX+YNHLFHWMSlLP2GIkNyQu/DcdES8gsk8M1HH2AcwlRWRx1/5
CuQHHjtFvrS8r6MdPm6axtL6riofgvgZb/rk0fuPeHgE/mPqH5V0nxgTQ6hbieOl7M7ppw7qUN0H
3V7bxXhcfZdyjGMSy0vkEvWGnJMAOxa5X+xNxZrIa4VXg3V9hByRP0T1zY+JHvtYvJGmi+AJ6Tmk
oBzXVXUh1s0fNsJDp52Goe5H08Y1fKLuSEgDCS6mtnrOMne8Tlgg8fAFNn6+2UYTbRG2I2lH51HU
B8S9KAzqd0ofahbkTTLFFTIuRA0ajVeP68e6DHwmbh3TYhVz5Ougo7t4Tq93Mfj4Xwtb1Whh1xn5
WRejvSjQAEQ2jGMhHiRpT7RJ52TSjpjzaNy9ZsUkIQF2T2fMa/ckb6p2UezY+/Fu/ThJq+6wUA9h
gsb7+FKPwVpYfEIs16WPQf1jqMvF68OEs9I9lPZWuI1tvDxgEUhmMTCJFzgBr89fCbA6fAeO0M9Q
u5Z5XnH3uxsmvBHiS3YhJQrkK+rEQ1ltsn7V+zAdLiHTpVmXvoYS0JQ3Nb7X8q3Y0aKS/IMs7HVh
f8wtf8tiSaE5K4GOpXAYy0NT79XUKyZX7hwoyCUQXE94ceY9iNangoMeJflefZ1z7RrU97B5tuKb
4L8bNW2+D7FwJpAQhXO5cbBIu1OinZJkbSgryAyNcmyb4xQdCbeKHlTf8Xgx6xPnXAriMF4Gjq88
X9UTEAvqaudFpGy57hGdcug759t8iRvRR5xybZmhK/f6/jJnv3LP4SO4MtS25e6kkJFNywwYxI8t
2pjeauVZmg8U50Q2XJR+h3JQ/8FXqOYtzVCZ7zk+SR1BINak7utuDx/DX6Hu3fg7ImQBGToZfIrh
u+v/auF3G34HOR1tJuRzijzjxap2s2V2R3QY473AcoZrQt2/yienFIP5en00VlYrHwriFq1d3TKZ
flYk49kpqbZLc523e3TMjbU1l5t5dqlcebGWhnIIknmG2RGovpL1c6bC05rPPxaHU31NADenop7Z
VsCAYvdXIIo731wY8nFMe6HturbjDbaWNQVeMxHc7onZviXYOzm8tH1OrbEp+r918LcMv/3kEz07
PZT92FHpz2JOTNx1vL1Az+hOHDjN9Jyw9BXO7rOOMVqB/z0Y6UnrjnDHw6ua3vLqHq2V5BHXz8DZ
vPR9uor7U5P9ZyqfLHxJNGdKxxhpCM0utDJhu4Kn7QYhtuZ3fAumvxynt3x6I+sO3xx59DJN+WGL
gYxDnw7oElQRcTiVeysLLy9Aa3kDyQxbuoHdu9S97zbSj51b+rFzvziYygyVsV54arafLGXcipx6
ebYwX+e4l/A1qHvzx3w94XOKLaLW5ejIYvH1kj6ifTcQm+FiT1d65ytQGAwf5qwji5vW2WRfNjr6
PLenT09eKfZgEWfjUYQhjRK7u9crEgoR9MrFQygeU/LMx2ecPhPlUX0oAm2fj+C9pyZdPEkOXmrT
5gNF53QK0JKV56A6T/+QjjXy7SCDKf5DFquif2baV7fOI5RlFyRjRnSBkTMt+M2n8Uc1Jq4j0y7E
GQYdIIwg96TZTJDOCcWxNXuJrTjOAksmCJM8DeUymFdDgciYH7p1u+oZ6cc7y0P5BZI9WZyQtemE
ktb/eR99MsCYSAdbc8s2btEGnHPqi2puTkjCf8nwYW6biGR+kuFpnHQYp7WZKsoy7Ufr5uVgdh4B
hf5jU9oSvOMkDH5o7SOwq2Z1LXU9mFkzuXbmNSmRLdxfJfS0pyQ/gMo9MuURBVCTLPLVw/xEGILV
vGY5OI7rcLLDGIrTLjB2aPHYA+HHcSrQvhaoeWJ6Mbesuo2rYb34AZyRYJsjOViLwrXXL0Fz1kry
sw5xz9XZI4dXbBRQdHeIPVgTuPHa1rtUdg4cCHZfVCc/VYhFOOSpRxnuhLWHa7kemccc0euGAiMo
wKIXNI5R4qlwq5DoDm52E8rHyEFNWUoVAM3romMtcQj9DHyOMERB/Bf6aWLJSVfqYHdAJwfC9I5d
eirGcyJeqi1ykmGXRk63JxRBMc9Bc9Xqa8ICS93u5hhIJDfF4Cm5GG0XNWhOWEwwwpjB1PiTXBh9
ss1IEFFNj2bJ/KcKW6VgEH/F24cveJWsqv2Y74qt6eThls9INqp4lIKDGe3jzKpoN9KAR2qEpkyf
AZmliuJgt6B4PV278Poab6/qDrCNZEsrW9GWkyYvepHMvedcpR4GFRb3sWuPkXr0lWMeH1U6OjEn
BYKFve9koyaM6Lc+7Sla0TeT2NXVlrZEM+7EP6EBMvuUvI7W3yZ3AsIhYeQCc+pn8sHiG0k3ZQb2
DzoIfOlsW1/WtPYOUvSn/prbK4uTVbgdbikRYY2xGcs/U/KGohYrYHxefKvyls5AyChtL3SbEm4S
fhEvctrwr9z/HVyzusoAT4UL+EbzUKT7aZj7tzoFeY/yD8c269KKxhyjO/pxkJcAYMz0AvANCwLp
jU3xFNb0r/KOWw6OyVPpXcEBjvLN3wz3Fg3HtcFo7QA3qXH50sHjTGdWs2mysqvpM5bteGFZn0IF
JG1baKTEzpATqbc7BcuiPdllMu+/fnxS4hM7xlYszxtkVcQF+oi9TzIaFIs8AdwpVIuEVHBYojLq
lEueH/w9wz/RuLf6ilCDjByR3G1zF78QDt6/9UOWH0b5iKqHnNxL5dZMPMSXSjqRY8sDzHgG9Sft
54h5004admXkELxNRtew67CcT46EwKVx2QPgcyV/6IP2o8Occat3Bzk5inZuicJeEvd6ta8Ur0q9
xHA3yvJl0ouzRX+b9tvjcWxIPlj3OGF/LGhAizIGEPW2Xkrpo9Wgs9zzD7VdxgSjYSOHSW3Y4w+o
p05twdxKS0MneJUwY0cibjfdiaa9AMez4CeAnJEGe3NbTNt+sF8UfOGuvwv+DdNmIjxi81zvoRP+
4IbZs33KSfv/dR3kr0uFtka6ttxt3wXvTItxDlulxygdZpdZTgPFRaT6y5BAifv8GyxccM50TYTZ
ikw+8hMcAffnayZsjiFoX0oKmnFsE4SoEY2+JEvoXIeX/CfgNvSvL59wT4JMURLeqg89d5PRfclO
JQNDdSRzR6ib1WQurkQMF5yqfg2cNJwYK6h7qJbbU5/f1icSNKHMDMqRiMmfONWIumDwqP/ZCyUw
chtT2ik3xg7U2dF48ran6SKns+i2ZZw67siIBvrY1d7TUvVlUK+xsCy/KuD0pX1KrV/zizLbZGxO
VvTsGMbNcFEcENMEX/krfhHD6k4A0jF4Q/Wc7DVZCCfAWWtYE7RYETGzDIOdx28jnucNYPu1KFfw
R3/7bOTI4yDtTbrE847aCKdujacqTR3mHQ4O7186JccNxPQIlFXC2mYEPIbyZrFH1K35+8V0YNkm
0zbUiYtxo9HF2PRLpAOhpLzL2XMh3If+ktZMcM5ahpXjmm2caTyDeDWcoHWNxhWJXJuQxnuD4WVE
rkmbMWM8/AyqZ063fWF1OvBpr6dTLbp6dMiZu83SlFkFRGDmR/kelayrMZkXpNY8OcjgRKlXvm0M
BzbBxj/pMCl7t3+zinX4b45n+uG9KEpMP2P7y8YgSWNYzknTGJaA4jOger2b7UdXfnWLvWHc0/LB
4byuzqj82y2WocJabFpzm92gvsso597qXXzo5YcmPyLlIfhXBvofEs3oI0OiaW3+GMvEH0cAO4Rq
0B9zwsxd0jiOuhylw9lfvWKw8ZfK9b8V6Zr7F3OJyDOwachrK2MHQkg/7Kiplc5W0IqoJyM64dph
CQXBixd7rRrvAHLXMIT0iyDPiLFkm2yxfsJR56usS80sAC+aYHEYAogi914MIZl0EIbczP7JlgED
8uO64nRaGrO5b9czLYU8TNY1yOpn8Sm96wd4uX7vpKi1MFgja0dkgjq3WQEl+HX08dAqFqHj69SV
/xSvmXlO/xfTYPzwsuJGOmJMJvwVIb0VsekfQI1Ua8bjMOPDlY7QdcSq42ioLgsHnhKoH7h0fHoc
6QJMF+LZl2iTo6MGOgm6i0b+LVk0F1E6ZsNh7v94OBUTLwERveFtFIsrrTjzg5M1Ge7liiuHZ8Ii
7B6XEQ9MRG1lY5gHLEONBFn2FyubPhjbHl9o5Gnn6zs6zaF4Dhm7082fexRYZsJxWLbssyXt2z1i
rjUNFg13nnHgG1qO0NMpHddesAPoSicX07Jf7Ds0XPkx95KdjlBou/DtGMUCogyUI4z88SDz3Gxy
Gv8E9ya4414HbE5a9daivVTWnlIwLrta//3vpYkh4LwmlZvfQWOpqzYYaZiuFvFOE1c0O3T/udA/
E+1LHC0f/oZAg2oPmaV71BFzrT+V8Zapj2a8x/l1bM5qcHwxVdqQb8WkkaRIsAljYZs/3V2h39Vk
jGL5D2c4yjA6DcMwTqOj09sGEy82BwmfPpNwN0i8rLNkjSrYVQY31V3tLfhZJKJumyq3rFvqCzs7
xQq5IGdBOEThgcaavM1Il8LdNm3bq8DEzz8P4VUxNwOXfIQzu6XW97b1W5dt0sWzVW+dcclqKspz
Pt2gh6i2qO4mdZdM/99mah3He70c03kPDbVjpJ9Sjl/aiRTDaDhjuE1uYMsk+Uqq+7xBIYOPZh7D
hBRbpk2x10diolGiyxZvy9zL5CmXLy/x1n9BOeF9CcVtWsA2fPriCqfqIvnjAT6gS5cUZ9qc8Elw
xrHwF8k1L24lRfpPR5ZanEGzeRaDvY5Bq9z/GpwA/Q8hJ01P/cfcLXfa7lzJ+CXhCzDpgi/wP4/x
3LBEqJVCQpuBHEXxyIcnDT2PKW0qbi2Pz8YuwTMhxPBvrH67KC+icGua5xS/W6DY6MxwmGSpsYd8
1+T/4QvzO2b6UAH3ttPlGQBndPOhniMM5184hqZ8fEV0b/bAt9uFm/eOpO1M4rUiQGBzhsdr5L22
AEHMVpqfF+YpxFcmWWxezEOtp4FeO37gOC3im6rsG3trMNY9/lK7oKrW7+zHtBS/poXTRh4NMmxM
Hr1djICgsvF30d9+PtGxWjShaQTXX6mIg9+NAEGS8nDFw0LD+9fD8k4TWDG2mkULYTwZwWXB64Ef
3Zz3QU6WT49WYRXsa3/vFeMfkoiC7bPWEe7T6d8pJAcudhz2yHPHWGgg9j2I/sEsDnF5MKp9UO8L
dB4EKeWnZ8TKlmEB3A6US802g7404ba2BOMaSzegCDonXnFblsiEblp5C6rb8n0qDhjO+IEI9PmB
cktUJHI/14f4HbjNa9Uw8KS/xglItYWB8I85AE6x5fQRNc88fk+bP9FKVa6YVBbJrU2YqtL3v5bV
NeLNdJPafeHqzR10h3MmKexmeVYjtU7Mo2OeZPlCHjNiWB0nYWsV8vKN0LTECq1R+cCBLH6201ek
O6ye4zf3pWTdBLK4mB8+1k0wZNHOUyr8oJwX71jFaC3CaBiydWncyY5JLZJXuCa/FKrxS3kdu8Rp
6Lso1yD4DyWbMB8L/lv32XsywWbRZ+8BaQZPBwwJjlhB2vH403sGzc4tl8hXhF0wzm78srhZMDUw
gYNFDfGqR9gB3oWUQKL3V/dBWPdkHnAyFRMnq/VfDRgf0UE0TRtrim5BdoH4ocf7SPTYtuThKLI/
12vvBKGiXIUzvGBLM5de+zxx1Odxo3Z80jY4jSggm+3CSC1GIcF4WEzNkve8je5TK0FEX+sAvMzt
xFgYRf75t2saVYdFR9/crRcOXrAcGs1B+r8aiV+lAxqJH6XDbbcYboJ5e5UkNXwY+cfIv+oP0YXV
NXsxjT9PDeETnFDmHhADJDqGzISIQ6zME231BY8j+4hxFBZnFliPKloBEDo7rp8wz7mSxfblMpML
dKY3Dk5VBh24eBnm0GGXfIf6SL1gpLRM88RUaoeNzR8OQNolJpXqG/uONTu7LebJFLIeBn9sZjNX
DfXnUfsZWNHQxoJJacUmyCNhxs/xDedlACYDraXsCek1oY5KdoeJhPBDcpsmLKTHrDjWBRqrgy/s
o+DwirD9Fcr5AErASohU/D9Mvedyq9oabftEVIkMfwUKIJSt5D+U7bkMIosMT38b8j73nKpdu2ql
aUtCY3yh99ZbUkg3heJ2vmO5Yr00gyXXVw1kAiPd0a/PsT2Ip2a4luLdeBLa+9C0zwzRlafT8uce
jf86sJUGKdGhZA5bQ/jdRdFObLY9q10LVfS/I38ByXrklFNd3YtmGxvRcwEMBwcSTggAHBiI5VPf
c1cfyAN/kgnP+6ZuhBdOgTWpWjIlBBfYzuYftaRzDvP7ZsRVOW4n5X66QpCeUIMQf3glDCO4jvql
VBbXLTpivT3nZAMM6Cet65SJrqK4cKMOJt4uwG5irO7IPEtOqARhrXNP5/4WJ0+iHJPyMIi7UN6y
s03QxfbbZJHOvEHnj92n2l6ID2p/jM2jbxwHiLiPwH/wTkg260l8ej6re1YmFGGb58wr+63S7iQs
MFdpowfnHKm2//jDvoztowofvjXqkLgx1m58Sku8W6gBG6f20fPVSDh43uaEUDEUBML9zjXjhQsI
4N5SVdKMcT8M6cJu1PtMZ6w1T4KTnH/oZx+ygHRV4I2/jpl6kn8knDPt1/YuIhGYXJrWtfgh9xzf
Q5quEBQjfiW8LB3XmCnsu4nP4lqXaxnnIw4TnfVej2j8XEaXmdWCCJ7bHUcRjbVi9+ImiTZCsyWh
BaNdGK0E9DAshpxntka4z6U/JdCmbFvfaj/1SSjmxUZtcqvEx2h+9fr3HVqsWE7en+fM2WqhdSdo
0rhU8W02zHkAtgRXNoN1h1zAOYq/gKwSNuw7tszkuV5xdkkWFquuO0hrPcTtsJaUya7CMv2J2Ktg
vzsVXoNoFbnVoZIa3BdjgvXTOGpsuhiOw0M5CNUe8HwTv1Hq2qKHOkllpS9jTMKQarNd9VaPS8YZ
KYIbZLRXXkL1xuFZnaI3Y3nG3nWR8xDSeUr8Q9asXwhVu+BBuIoMpo6MCSj2lWdA0sl3uGzVF46T
ZHmb49fFaNFBp/gEPcHZEDP1ixyu/TSKLELQ6bYoTFhME3o0LOaYbjlguTBhw5DdQMQQKDGgTSI5
xseXRl9nQ7mCS0Y+LchCZgCl1tmkDWhKD30EM+sm++USwj5PAjulFcSIEurYiDGPDM7HLEd0+3gl
n6JlNJZn5fI12pnJOUrPL+0kQv+AF49GTQQjtQ/XvegUZHCJa8VfpeiS5KU+rp6MvVjtx/MidBQV
8xzZIguZxJFq8STHiQP2R6f2N5mTzqHckTk15zWxGac4I/BiqmHULf1pAoEDjMos2zfmnlHo8Doq
L9ibp7A5dfBRvvTxU5YfiXEfxttTuMwqrvOTBBqHJFbglbswPcz07eyh/KtVsBZugsEAgGnlsmXW
+CFoEpYwYMiaMA9tdaLukJi05wdmsKgHHFP8Xwhukm+yfFMyvKKBN9bNvYPRxW4YXlFrAX0EHSIe
yzPVNOsJXZ8geQOxPvXmSd7VVS5vbTntpNruGr/rOF86w8uEWpZ53NVD5yJeYA4CbibWJkBYXX9x
KzPHyNKFuArTcN4sV/CAtHJBKKSJ7CZdTLMJYTlLrNuhMvav4ljGZyCUoKiuSj0V2bIP4G9KydJY
n0tTli/4STyu+RJ9G8i0v0GMAPWiOarSHq3XwK+AWpYh0wV5FlCEkWRaVEnwtogHNjAms4o2zRs1
JbwQsFA4ocSrb3xV2UOCl0YvhtXN4oNkvQ5izXfLbJNjtB2mcSPw5K82tN74wTLfYT2MMd3vBf9Q
L1rpI+ou8wcwpZhlYX1MoMtZ7fmJa8446OJpGD7YD7GIqm6KelNmdzZPhM9WZ708IyFsx1PaHYMO
JclBwMTC7GgS9FEFIZZjCw+QiPU4YyWENKixblCH/iQMLNZjj+kNIsBpz06OHzc0jx4SBiAI5I8R
eY1nH5UbwyS+b1nzRdFMyjbALdLlcJeSyXlDj1WmC9AVUnfus81BCU6sFeLwRIq2OOwXr4g3Yzvm
u8WNjMAU+eQ7I7BjeCp9yK6nZA8q6Dh/sDFRqjuJlWiOElePb3+TktS/UHr0X1362Yb3trpWs7NW
H8cUb+kpWZRsMceV+Uk8THT1i2N0XRyGbO8zRVuh1jUIhPk1KhdR2UGNzmNz6dMVr440NvVYSdeq
uveR09cnuCDZ3OOjRXORqj8DOSQslWJXjV0R3m+zmt0XN/qwiuhTYjLq04IJ9YL2nNPjTzrFcMyj
Vilrz3tkyVmWPkZIDbHsZXALiikbBgf+TNgqyFXo2uZmf8n50r72eHL590SPnf7/Jh3QX3+UfAu4
dTzCXUD4gF6LX7nsbL6kntjausIMHcrOfDxac2onxoKU2XRQebaP8oMIeCo81QvlDTIy+pso3B4r
/4PnYiZMzwVUjBrMsQKDaM5EIr0z8oLTBMCBPCGGGH18phkkUptNEGHYkfR/k4QawaWzjb2Hyccu
exB8cMKYTPEuM3Py9Y8JihaPrpSUVYiu9ZNxyPpVc1xTlk9+Xwl14YIqDMVywUSXRG7DbT8VY87d
MU+ex5z7Pz0o/nG8dM2mN70cJ3Cyq9pdHu/VZl+p+2GjUI0Yx4ilOQnZTAG762B8wEGNwD8TBx/Q
EVxVLHRUE/hE9DklWAPBND8SSoJNvIDp73Cl2dRJEGMS3sjXOhsOOouopR3hKSCgRluLPD5Yll5O
ge4lOD39Q/szNnO0np4/QFdAfrurzfmUb8CdgjWTOwVBAOA+6mLDae20uzTdZQpQ8dfDqW/WTwaK
8qLgPbaR/r8Y6wA6ktYEPwe+hasLt5KMBAeb+5wSpP0IBiZ1BDruUB5GrooZAN8U5cAVeb/ZWsdR
WKkdy5Yl/gGsQCIB1jCdYpJFlmnlATMYzn59hzMtnOPxPEQnqTpG75IvqKeSD/+FvBhZlnRLaH5p
xZdmRdT5awHNDwsamHjxpFTnIPnAVxP2H/okw/6AHTDALGKo/f+MXk24X8sYYNG/7InmDaCliyfu
NUwetSE6V1CH+awjVxZ/xcq98z7qJJWTJwtPTLe05lJX5G76bt1tcoWxUHeWn5cUxgcpv4ajvUMg
RHKpgY/UbpW44I+fXzq3NZRhiSKDIJP7s7qKyeVJWq90kG1JYei3MTCj90wg4GXtG/0QDMcXSuh5
F65HFmiYvdtDjqqQmpZkvujg846cQzri7AS63pxZf1ArGdJRQzwXa9UL8YBOxC6zwkblEGLwip0m
nkIM9hyDr3+i+f3aSQ2vapP9S4Nl1rqfAkgKgiqw2Zpfuv5daD9G8U+f0/BXC5yaYmmnxX+zZE4Q
Q2Y6cuU8RUc11oG4Lus1Buu9iSVj06eWJiJKoS2YlpBRNPXrE7YBF+zpL8cOtICECO9LqGweGd8p
YZ+cm9dag49Xum2y8QMgBkShbX2iCW0MAX28+cUJUBTer6WZH8XrEr4uMeF2z+UTYPs7aT6tNj4I
KUQy+1JGVYGcBROoE6eOohBD73VuizCWPw6kR399An7vrn2EM/0S837+g85hZMe0IRDmEte3aEFC
qdlN9WobOGXgYK4GblF2Thiv6C8IAMxyXNI8GtAlNnXED8+17QAvS92+IKar27qFM7+tda8k3k73
Qp3jc/Gv9U8YEEDNZQeDGahy8nSyF89MlKkIRhHty7Tr0c3zY5EMZKh9+fp3bnzTXpAlYnyXzbfy
/CqVRxneGxYTwQfULRhvw7ZCpDseI+0cCx+jcC3Ee0jremwB/ueA7k7Ya8zsRHFdTIB0BGZXuf0Y
htOvwPydFaL56MIHVXPMm3AgIf4FFJ01J6J6uq7nhjDoonH4/mJpfSlTYns6oIyYDN/IU8GE2EG5
JNN+RlFi9PS70ylUlayqglPDxOg550szqxgHkaLpZQwIa48/h38JgzKB5B3x0MMCSh4FdnjaZNGn
IF4j/lQEI7OFoGcLYVMG9qy18Y+SoCQhXJRoey5ieCm7G6bHOnsQnV51k6tttuKAxLmKm7pzCWAn
3BmjG2na+tRmaJqbMpR3gman1bsY9VuCaJ5AQW9QXZ+uTpjTXgAA4An1/+M1pz0jB1tHIQfS7+mR
JW0M6459EhyoYfn65dGUrpJ/Q/U+dV/RqiaUETffc08UVPctdsffhLCrBbzdgU2yzi3qmRgq4WLk
dqYeWPy1x/554MHFkRbzkrGGvw9MwV9ie+XF0FnXS9AOxrXSP9iN6ZOtFPoI/aIOz4KLgBGS1tLB
HRJ2FKWD5WuCk7yW0idJ72a/ew6LlkRWDLHautQnO2RCQDI1mTO46jkhPU0g2IjIB+atVz7fUDlJ
ukWyvMxUKrSmN5mVMyp47OXosUlZxqO8fCLcxpzQGl86wXG/dkr0O4W7uql1jp4z84MMBmPp9dwL
e4zolNUzN+CtI5w7Qg26xr04O/KEkL3TWTkthwlGo5hXpKr3yxyVW/SJp1aqvOe3XG/TTcuMlFKi
3wXpwr8kZFUgT1s8iVUgZNSe1YfgSYTvLl9zn5UUy3S5s5WwLp9eIdq8i515wybPUwz1YigsjKEc
+Lx6ZhmFOe8p1tWNiiVgar+nfpL58J2HrWYZQc50OU8UO5b3urTjGyCtE5o80nsxmQJFMfpFKP6n
YlN0c9Ye7Zm/ly+ebKNo8MqTyPmTWEprV3gj8LEZX/xAsz2zot/wOVfwZNIHrxvigUatg976qGIh
AKY2l+fdwDPn8LlVoju4JgLYOzOHngjgAeQfSQR2VNt8U3B6xjj+7wwRNuS48VfKnULAeH1nCEJE
94kddN4hVgbAF83xiP55jCdDY7VS6gtvjMklzb5dIIT8gtd5NF2p379CC+dfFJzKxJJIgDR2uoqb
CCehhb220/EgLv3La0A3h3oTos1yGLd8V/hP24ov3c5A2wszgFRrYzX+AO6l2jLf1ZYSrsZ3rdXi
rURCwUxPWr0HxrtK5SbYlLDo8m2Y7mba3k+PrEyOyEzQw7ySj9j/6KEnMWF8MZC+JJcGq05F89d0
Z6RGxW+xmHx1VraB9UZOmZYfCX+kmWf/wYSV7bRCBDSZAwOchXSDJJ0Ygor2dV5zuCnGAig7G+QD
mWghAEe+9u2NLkr+7DNSQB1miaOYz/GZGTKy0mJLF9L6izD9j0Ie2lZaLXLZ+qkrGvIjom+W1xPr
3XdFAEXwmz30vb0F4fs9Xa9Z3okrFhxSue5pyZjb67g+CXClvN5Tys+UBR0QuwFTt1hQYkGBtVcx
ccMj/TqO+XWEa0qzuERdj6gbnHZP4YhuX+azwMrN6Drv5kQ/k+DNgJy5GKcAXaBMI2Shdif6myE3
swb2PESmg7wHN9p0m1uUrpiUItGDI/h655yNp+BS+hNqEeUcdoKJrtssRrIV0YCZHeAAxL6Fhd+H
tG4yKUDYvuRbIvIpnaPoGM4Qls7VybUHuoxfisUrKd/ZYPn5Nsj2iPbeY+9bZbOuBIUnbMMbu1oE
wfwYtEAkAEP67EmZdkRcw9Ja+QhWbaxZxZtzy3C9oa2kOsZ5pDFrXbLDCDubT1qGiwGo8lbz39jS
RACunpvpD5xlS8Bz/DU2LqxXYEgwp+UL1mZJjb94iZ41Na5GdiE2hdg2iOGxCldlBVyS56ghwq8/
oQN6K/LJx0xozrE7MLKema4YSBA+OCy2SMdR2JvbkOknxxtTFNYMNDQ8FPg4kQCC4sD9rjvsmOh4
+WBmwjTD6MlBnPvFJTQ/8u4jIAeILGEnyRwyaOOW68gqlZWKY/y9WJtSPZkV8Cmnd14zWnka5VgG
4Lnjb6dQH3geTOwMvNPMfJhoFb8opf4mD4Y9mVTxp0LXE1ZQaAd9Ao9j1mFU9VNKqYUMJMp2wBkh
LktEHvUL8JH8wUzOkbvQx+NuAKjZ/PTEqgYnuLWx89NQPSNXUNkHZxysuHskD/vlCBMrWRIjm2FE
99GBHmnUhQJ97AmBIP5QB6EMzH74p4aNbprfCsB5001ETzTw7ZklNRGwRXshuYkKxNzPifL5YItI
Tx30Z8Zy93kGA4/fhYGVYGDu30vMkIKFh2p0pQnLqD69+rN1CK8dC0Y49BJxx0S0gJ4fdonOuO5i
ZA/+XUNY8t18JkvWbKzACrpo2BLjWn+nmLIqHuSr+LqCXhTG/SKZ7VNhP5vt0oPYeIIOf34zpu6X
i4I+2KQtykUHpV1xzeaB9iO7CtuJB9LMhccC2pc8RhBsFUYWC7Gn155Qexntqs4duEFjD3tAPNAi
ZOc0Pg3BQSxZ5nmJvkvtITuGr9Mz/ejR7A7XV3Z/ZjTQ9+dSyL2G60YEP4QIFPQNpdYGQtQssmav
s68dpRMzVlgQ7UOVdrJDMGggY5tYjc1RCHcASbIfLr0I/hI3Gup+kheMvVngYvmFGkVvCRyMqff0
t7LwlNYnDoX7y1iqyOAOFbdpZ8FsILIb9lRXWjS1f1SLlK9DY6nYUAKbRQAHcraxp92OQ7Cwy+rg
j1vAnoALxCiskflIx28+AdBetRcyxZA98GcMR+THmHxutzPJ7e1WcMx6i7P7ib9ec1hEqPAA8LeT
n1u51aLmKO425lkmc2fy387/RDqK6vaCMx4AHeGNBxf0OYFBlkI2H7vFH3ZpQDsaOEUw9QVR4AC9
SzpHFdZ6jmthYiarrTMxauR1QiildCa8u/ZP//5lreNL67Bd52wBl7Gy6oppqRAo058eCtyi2oVb
nK5F/Geka4z3kr4LJyBbBtyAvV62a2geZqTwYYQ5S9TjA2GS9h06QWKicQWC6/aNgw2Ag2dDjzue
I9Hjxp5l6LqO8Hkk1ESi25VLAubE56UrrmWyZLaftJC4ls+JHrIiqi3cNPSmCaoCqg3Dgo4Ch6LP
jy/wL6aNqBTczl/aePANTUbZxc8PsA1UrryeWrv4NO2MRbk4dzxY43NjvP/9kpYlcwHsgJMZQJ9g
rlvG2WE2O1JuNW8ck06ple9IruelseiIU5vVlJHZQss2cJ6j5sLUVAwEuTrZLxcVVxciFgFmmkVi
hEQT7XQ/3K4RYxdyF9aMkxHG9JAyEUSVHORON/ZzeSVXpBD8sNJF/FBjdQEN60sWF5avQwufWKKj
SvW6Ru2j4YalMuAUPMFT5xrKwqWYT6KjFdIXTCpMifPMwp4VgvZd4wHuwgPC4bE8zbDWdTeSkDCm
sNRoiQA6qVu8lAYuo6EAYGKP2aEVP5il42vC+ERE0bRKqBm6Lbn04h4By3wm/++SIquZAxdbjklw
9w++U12zY2i5MdKOaVVPvUIIGBogqONIpZkJggplg039C/WFaSjT69Fp7mjiPjG3JpOdSzuj4mMR
UHLRv+6F+OFjYC2OXGFl8kvVgh4PVz2mv7SzuBO7B7HJjOiwVmnKd2W6JETjGkNRxIRvitemzQgn
aiuyqRkzT148tGvUf3M8ZhLFu2y9KpePK5gG5lV35kPMCcJEvKbyueD5/ZPtsb3ldUx0eq6KX4Ii
QPsiPPLNfXEt2MvAs4K+IwNFddhxY29lVUHtgxCKkC3u1RfzGeOS9rdSuxu4U11mxSDdUKmDIqJm
Pb0aPuU1b50kz/Eb9fCk6Pskp0zxcUwVCTYlMll5Y5t6BdYUSx+MamOvBSfMWHNMe9pwmEjLrkkh
99MFQNvPcJM/mV2jFTcBKp0llDXmXvUJqf4ggjy3ZuN9TO54MAiSxRX/J38j4bVKJ7cMGqohRA6y
GfIjt1vCZptmYclDoDxXwwNdJpGqYgAWC5/GBQVPazFf5bZl14Gei0QCVJnEalQ+i/zqHuSPfiCj
wuLNUoc9DHNk/xXyaPysum2iuDQui1UY3xLh9qzvr/qOS/AcjMvcvxJlaL5DdV/dhwhL9HXO9GMY
H/G1UmZRKf1HOoH2Dwe9ZpP9071jhfFdh/0eySlljyROjmgU8yNrT44pdTY3mrm2X+HR46+5WiH/
Y7lneV9hx/visygoPVMEIxZ7NFfXdzoVLPu5EIcXRRGD/h8A3rxUxihR84UQg0qf2XqN4ZLGl/U7
UpSPPw5yr2JTo3vZGHCDmol5YZTHuDr6nPW7SNrWz23WerroBNbQouV0AlpjK9N3hXFQ8byoZ+xu
+IFDEjNUhygd5GIGOcBAKQaX7fu8RjKO9uONOk0HMiD/N4ySMJ+2TolWkdO/XcsOUBrAWzWhhQ0j
bydCuqJ8w9a0bUg4KUoVtu/jOTUPNOxPBHBRy+7N4U6cOlOVp4VU7NUfaXXsQAOtw8/WQDPgJQaz
4W2kWRLWnv8z8KQbhkA3YU1RezWPprgxVoAGhv1Wwq/qiNqFbpOtPkPcfjkoS8BLDfvPccvsZKDH
xpf5MzSXGCe6R8u/3fjGmYuiR/AgXU2gGf1mpgHY+UcCd0M09Ht2klLcbcon4uZp6hb8TlweMnIo
6mQr8u5HBq4ttB9GKtxt7I+FfkfpoKw2G85/gCkC/sAF0DQQUU9eOHD/4ksoPyHs6YzpyYz2NKT8
RKAwVuyhHXJ8zOEcRdA//sdIipFCYuHr1zCpC6ap7T7osNMe+37SBoRuXp0z5ayVZ1U+G6zzCvC6
U0o6Ad4JIh153WFrEVbiQQIYA2GuWAH2Se7ahXZeBhTZEqY9OBqgg8oTi+2mTyybOQcteXs3tvcr
Y5Jg2Dehtal/ZrPVa9zygUdXs7iItKYU7azDmPnIDjWAiboXPxETnGYLvJBpBXAnDYrDDd4To/KI
tpQ5vEp+hP9fAIK2fwB7g+LTS7tk4hsSGox8iNUX196ZN4xrOyWfSPyIjEtHki40mvibgsaP72wa
cuSuHvnjmuTYdeOEXL0zN82QF8NiYCNM/4n8DpFugpDhbEvJgt+BIUirfrfvWX2T/DIJjyRPBV7v
bw0fFUJ6DQzo2JY+3EfjWuYX3TxBf4voCStCeoFwzdlKYACnTWBDxsW0TGizSgnd6rTEHwswSc7G
hubFVGtGqifgYnb7M+SQwXwkoCm7wietn178G9yexdkI8dMfWth2VHSiemD0q/ibgiP0ucHI0Lto
NZSZZYA74hsG4Uglx8zcMO1ncYHmYcaDJ3gMLGDe9bi8bTQcDJRyRjCo/iRrwjCSFWS6jPuYcrCo
4PEVja1xybNdcBVZn5L3RCQHGUeBTfECHi6Ykn4m5lz6S3VZcEtUJxBIPfOEcK4Sn54UR4X/hGDp
2YfSABDNr4D8onLNj2U41MAgZzLUMR7ZUeQxeeQB6IFyusysdNzH09CKGg6yJR84P1ycPGikDsD5
cofU6aR1QZNGrvzA3TXvxTk/XQHgfZVezFSZ189jIPvvESJDmK4dlimHMZYspjU+fJ+FWbqMEVPm
GCAiK6ZePqNzc54jfUv3anhhisrsazSwFHv/huJ2NRaU1ZCjIF/5z3W5ZAPlv5awxRCtyHsGP092
0MOCbzQ/WX+ta4qTzqWW1sHcWg2KzV0bTYPXRPeg9ipTX1A/eaw9hljCyGT3p+yXUvzL787IlTGj
TEKPuK/pEQNlXlUeXzl4iNMx0W0C3lofuEf/KdI9V99jQ/FgGf7hiSjBkplkekzmeL8iCx0J4+w/
sHOP1pZmtLYyehlwX0yj+fWZVOm4mC88HQUHcLoAAegfoMZ1rqHBU/4QkDQRTQbZc41IBKKrM0Su
YLoZajPe99bu+OJzDvjAH04lY32OzXs6MItZU7Dzvw4xBXUErgT27vwlp3v02VTfbWM1w1wPvoL6
+1V/d+UPqpX0DEhQyB7Yebpf4qmZUnZcdPG5IzKKw2Gtw+6sgME5TCt5exi8MtUVeBgZPSxRVyGH
QQTZEUBKtyO6WOlH5SSwuOKHoyv9PxIfKv+NDahyPIPGklnvs89k8H5MujNqLmmlzpnvoYA0t9tw
eltW9qiteUM68K5gtuT1/1qajQxmDOwYyrlmyQWAQAe8YzejXCRb2uPEFmeAdC2+62V44AHNsIn3
Oxoyvg9oNunJmNWTbL1RoLHAXv3lbgQ7zB/VlRRrF45YG5czkDyVgZUrt1wHXkGFOexS5ApUrK9j
B3jzymiUjWdxh2zckhBBmTDsR2UBY21aujZkUBO/egCtOYNu5zIZfXEBPicMXugUd1Nf0Zdwtufp
gmlwxbOlOyXjE4bZfIO/tXzBHZfxa8P75GYYHKiMLAVQsjF713Vm6i2FVmoDOhyIAYlcXlnDELJa
vDqbOtnhWp3+NXBdsVvUrnFUwxODqV9V/xYUnrpeOZnnlz5njSVlLAkd1g/y5NSzgltIrgctLIJk
RqtWE+7zdVMdpC3fYhouHmSGsBw57GY0nlLUA8v+Djg0Ac2xDyWvRHVCDhuD5XYDI1d6Oqro1fAm
IMiUd5XoNXGVYuFxM6pkTGMSGeBuIbi14LaElyO0YR04Gbjcsp33gAeIaODVwbO4sCllUcAjqCR2
Dd+X1FH7LrLzYSSJ5eAe6mv22deGLmO2YndSPy+1dC37W6PdU+AxqzsERpkWRlzpYWoF8ZoHNY5J
V4NWZEFc5p2Tsh0fV7ts0G0yEmc4wEic34eXQjUzsu1W0VYEp7Y7q3sUiy/E7OodYZz99xSAtW1f
x/Y1tZhSidSS5ZWRHVRmGCCckUAxDyAtclzPEF89MfvZJpQV7hYZdjYzAV/aKxFpyFs13b+AIbEz
5ss1AGz/4QDhTacAYPLPoJxmugimp3bGsA2ATbnMqoWR2LTdiCnzX4YZnAOsxHgTea945Ol3GWzI
vstmGADHmkZYUe9m9uCZFpk9+QvFPzTDgus3/i1YyVwruFH0TgycgO7CK6bJG5ZSCz/gIqFUu2rb
VPzQgVTA4eFqQPii2+2dUU3Od//nD4H5ur6Kf9zKGZU2Wp9+UyVHqTnU78TXSNl1NUmWOyDlLTZG
m3lQ6a8zRKP6qvihrzhQUKTD1MszqUESGPGUjQcNZ2t5r23t04983JoU3J4QL821UAEuswT8FAtW
dIJPhuBOQrrNkwhqG9Il37f3WSzuSxrDvUbJFbkvINscbsNyEkKigaz5seHpVZ+q5MxIJt9AaB77
jdhvVNyb/E9wg2LDmrrRGCos2V3xNtWRJ1LBSN6Mzji/pr+5f0B6qZ8LJIPAq9IV3xbUliV7cFrW
6FZWd7NkEcxxNE+qe5Q/zL0yrpVj9joOw+JFold96tWTUDqzxDa23JASVR/cDtRw4tEeQssEYKPd
E0cprol87Uub0UtYc2Yqc04DDgCqKYSbgeQ+0bDwIpbtEo0sIy4wslwQAdPES8XhlT3G4CuWjvpe
DE/8wT6rNouHR+AYiaf/GCNnIkxfVEjV3cQzFWpXFlzN3RbFY5Afvn6vxxu4rdl+EHZjsBMUTzI2
neKOmpOCO7XK0BMjlobE6RFuiaBlL7SHQD8M/TGyTQI/yQYcoKYwJz6AZmDFP1qfpdctAN8GpzQk
RGPB2o6PkisyWo/o1OIlZXCZ7SFslz9whoHdz5bMtZCZiCguJsEI6HXeN/9zOHWld+X2afMPjvRC
YUr1kRdXnn2Wi5x1uCpgvpIoTcNIqViEB7ZUMIHpZKi/5D1/ijICfEK9CL01zB9R+MVnD5mdY7ji
V2Nbx+oSdTjhgFgEWd/2G54PH8TdVK3BDka72jM8El3efA6CP4Yu+SWlHcnWwCCdSqDygoA0wK34
I7PAY/lGYAwumHFdRRh6J2C+MNXSHLlFt+GjfH4H8ZayBqhvQui1yxcSwQsnM1/C9/eQ6SpbtfiM
+jmr7kn+yK9mYjXI05zZgPN4VwRkIxyqCg40NuCPqr2g/tpLiY3amluzLNeIU2hKEg9RLlv5/oe9
XOhPezdOZl4NXxjK2/AtBzLRoaL2pZCZgBIHk6ZaPXEKo/ug9Og5uYJVzjmU7WeoKCF+4Sd7q5p5
0AQMl8xmhgXfTJaQ3JZcYg3CFxEm6pKarQOLVFwVALpQ6pz0ytcNCHH/2oqsltp59asxGjb3QXEo
ZwefpWIJZPXYl8dXcEya+6s4zPhS7tR72KzM4oP3PRZu+pw7mEslpjlk1HagAlbQHBsQFU9KdASE
1K14qiA4s/LWLn/XYNBgW8AwtPhjUCfvdnparOJpgL5cvI8wxs/szidBA1JcvmYok/SLf2ExG1Bj
iR8UknnsTrVsNv97tiOW20yKdm02DSefxdWksh6WkODFeX3n8aooRyXqTh1T/FxaUQ0H2DVQdwYg
nECG2nl85qEYKi/GQLgdGN8BlOEKY0XF//OUQnXvI6xia2UFSDaWHR5v8wQHe8gmvZKWsM9GRpXX
X1CquWai7mw0l3sOyRC/xAKNBFUVX8bnb2PRS1A7CCX+6zWTu2pFf0Avw56bXTYt398+WCA1eBuB
z75p6v0FdJ7vIEe0/NMD5o4BSJBQRbkytYkKM9Fg4X+2S6b0nJZ/VGYDM+87KgKteJC4jIp8EN9b
SUXKfu6H8yxF/n5qNOIm0NHdlfRmVh+yF3IbmLDLAC2tX+mawal8KCCzv6yg8XSyO0dLBcrE0gNl
0bCZyRSwrj4u+2rLwDS5VMFSY9ioeHeoMdCvm1P9nKInZvys1FZ0Wx14+edOWMys50n69Vd+zFiQ
ldPWCFHreKNtNvfgS80esXYv48/4a1RPGlsd9TlH/w8Dx1aEj66+sU3L74b+GSY/5vOf0f8Tgv8y
AICu3lkWenakit2j6B5h99DMR0OzajfJ0VQPzXf/vkYRtBOcLnyodHniAkIqme9P22iII9yRphxB
gskt82CAtO+n3PcALbz0BRa6Q4tT78Zmi/BJ3g3RUW6m+5fDEoXYDBHaUY92wTJS0Gu6VXmOhJM/
nBhXVRQGbu5P/oX/Pz1gWJXwLaN5EaxpyaNo1QA8Q5MGqGhixzdsENlgCqsXIlpCO7UF35/u2L4z
IkKUttSbz/nQfWbFlqqPhUgIF9rpqIL4VnDsd4XF3Y58kZUJPA3kQuat/MniFa2gMe+7NezASr6E
+BeiKbjEP5EPsw4b+09E9dJcBZwdTNzeayA2N9h69COzrBJZaDCH5Yvlp2ENYYNL1qS1/oHQa+hg
1UxShgKmQvCDormB7Px+0cxMCG2B8E4aAmmdzTr4FnEms7JcAKFmpzCemQUQG5TDG9yYMxYfVLlO
zlKNx9uKVgTxREgc/YkfTcOry4cc8O0TK8OGWQGLEE4PbjkaJZIpawtjEz7jpRrtmmSbE9cK+NSZ
vec9ur/mF2Z70bAKCQ+kSsuTkCV0fNOCtM8bmYQu+7ngv7T/N4b/hOePekhH28/dZvN8Lnss0yCu
gyk5h6QDwNp8RgyOnqhPTqQS+LNFDY2o3EBB/guhAD8U7YyYhCqPwdwLszSy9sriwMyiBcXcczhp
1YGrGCfQ7HOm7xBCcgn+ewUona9VzNbsQ0xOU7OBYWF9DLewySPQFao7BdOQKqIy8sU+rdBw3+Tm
iM0hvOIoK/2bAhbHw451KEFYrfpiBX1VE88ln5M+Z89OzGuPrMtkA6G/WXwyZJJ3fCaraf1CVOyf
eV+maSBVMV3A4TEzF4rqIblBGySd2vAgXwJZMFBXKvkRxx4ENnBgA9qm6Rx1w6+bmR1K8ajiVrNv
ZOmxP1DfCZpwYwjTZuMSYXBAxwanBs9LOq+LReWfYDz13uu5aZCHsqUipO5tS2CHDhVPOUMpRbsx
xXLaqTfbh9PQ7bfn/EzmbKmR0qsSSeibP84cwbnQncmWNTQHCBpLeObzbEQAYhJTh01BRE6OAc/Q
HaCf5OChAgDPSIwDRYG+xN0GJYkck3P3CPiNsAYzG2fhnu2wCfAaqUXNKRiuxhctItU8PdVT1U/a
7liy9QtreFLvxGzHtHyYLiAGWlM4IwstBovsVbj2mNPBoaZD0fHnLSdZAvXS02Mdw2YcHh+LIOoL
bc1evGHjOm3V+GnqYGECJ5XOhzIBvqhcZMpyhbWWAU3/uskkK+wCwo00OJWr8R3OK2GcwQPq8h+w
FUOocFC1I5mKdbMsYXHBhubT9FpcBU8PeinwAzZuwA81GazcJjX/ZYjbcP+yQqEVoszMJrFAuUhR
7b+TyPUK7+ZaITQM34wcwc5iLYhap1hArsDIkjDAfVvr0X+ItLcsSyQLxCwOQxYNE8gx/+mbC/xH
3tSbb5LAjBhtk4kr43lRYDfiFIDZpq+HtyxHjhx2SiiePEVf6zRbFerQ/4+o89ptXNui7BcRYA6v
pAJJ5WBZ8ovgcIo5Z319D9q3u4HCQZ0qly2J5N5rrzXnmF7ReH+ZVKPo7nvlIQufA9UlO6X+bdTf
ifWVj5+S+PHEqKLdzOYqLyKA9MGqFZcdkOoYhPBKBXXSrCedNC7srW44suK4r2DOLH8NIHu65jK9
M30ISBOAVEMub31Jkqv+dIb3nGHOnuStv3GAedYzO0y/2vwT/alFivpJj09Puh80uG1Ubax+4xYu
BZB8gqejNavE6xhVa4LLVNmFK/QiVli00+LzaT4guMYbFiGhXxqBrwXQUec5t1os6KSz7Px10sMd
2wnr1N92AgmeBANxCW6dRuWoOb8/nMQcTywvOOqIM9Dfsoo+20ZfCp2bEXxQOzrN4AfNRmJSTrwa
MgWYqvf9jqgB8EY6gTx0IvxO8czMU35T1DiWzgtZK9h5sTLUY0WfcU2HWGG1M5aGR6H6rht2XNkd
Gl2oO8QF5PQfZ2V+9Q5gC/PJiQVSI8AA/jWvA92D17yLLAq5hzTWXAkEzubexH4kuM07b5atif2m
iBAOeUO1Dpnt8RuFjqerfqFStVZSMGfND8V83cbBY5EXVW9QPQHG+bYQNoa0AdmEWprgO3QYJAHI
rINvr3iBR60LHnp0xeVOxEV0MNqH9KCPyTvusCS5LMcbreSgte1+fSs1vpUVrXgaCd+GtZcH/GRe
rrhV744q0pW1ztX9zdeUryzDJJXDUEK0I/zHdBkX8I81bBUNpy+EQmLStKMcHfkXJXSmt5f0JmvI
M0AzH8AXwSmqUGCNcOaX8FpamzxgVOgm6z9BN5sEHXaMHmwnqkdl7tnv9GwLooM1n6d3dt7GS9KS
px9W+waZJwNSsgc0pivH0UHQRM/GLcODxPLVxHZYw0rShu8p2vBXLaxuxm7x8hktdEz3pz6AcnOo
cKYRFtjsNZEfg6Nj+Trr6iLkY/T+K5xc2MiBmwX/WeN38B+4SwtLIfxXwrBQeg3z5zIn0MPax6Nu
ay0A7l2r7yQNecZWVhnZXwo89wMsHD/7D4xd9mbWH3XIEfNRVu/1+2AsVYGhhy9xWkESTf1R4G3H
yEEqz7QQyM79zOqP/0R1D1rwaRAFuShfZ4qsAgzepXCqZN93MxFQ0nYjwzxjm6MVRmEHlEQ5mD8j
Q1aUW/EC9NTMge0QgPyPdM9C9m45IQsiCu05AbtXXAhtWu5KTGlHJjp2eIH1I0nLUnLA343tXn3A
ZYlIIqxY3NYYzV7hwWx3IFCY38ayS7iuqM8bMdcAdhCyArjOxbCJOeTT2dquYRv2dCVftpSeepwV
ims0G63ZTPGm132g08nrns7PILPVE0AEtFFsB0wjlXeD47DolGyyxnIC9z73BJZAJBU0/J5BQOJw
q80rlHdYmflXpdLpQbs571SQGaYj1kvbkN2gpw/sUjiwTyJFYBGftQVMBfolCo11Ns73O4GhlBtc
2r9geQ53W3CjYDitaZE2m9C82lHvMWw9qSoMfZpx8x2sh3tTOWbcHJbPgQYnXwdpegsJmQsiAOhS
PHSHE8uO6NSKq/cnfR5i7Ltoz4pBHH1y4qOtKcMZ8cXoC29AMZ4ugg45d55Xhuaj5vN1aBDIaEZb
EQiQ78jZWGlLtnykk/xMhvrYSJGhQM2DBEutUNwj4w1SQc+AbMIKOIeEI2ggE7flFEnsamTnyVz6
4HU3sMKeOvXHCB1bI6FKwvB9wsueEAZWeWzrZCpzOdGPgrTGqygLKzxZCkERaJStA7qAQF48cgrc
jQzQHKsjGtOe7Aueqp9M+5n4xRmpvT9IMW6l3QQ+IlxbObgXYN1kP7lS6tZ7PF7SDvxW64+yb35L
sq/J/jKcSeAbxAEWYiYUHdNquFORABE235ApQGhCLRFnC/EgHrQPONOoA9vIa2EgGA5igOreYwyl
b410e7IxicKXkmk2MckmrLK2MbLWzbajvofvTn8DO3W5QyqAzgVZgvFmfWBXwxQJXlyWKfXsP72d
WXtNupoU6P+bCjMp8JdkG55fcGD+LzNjFNHMekPj9Yk38k6dnAep2Y2cbPu1AI5xWRjn/Ne0rlaH
HNEh70v4DH6AAdYT9rUDOA9YV5CD8BeeMK8thxUixVa+amuKPyoreFiIcIfnrsCQ95vnnD/37XNP
agcoZVPwY8U3cECFSycWGBnuQ7pWR0XYS/JOiEBa4YmktgHIsO3XVBH1i1kGw2xXJ6D1MhEkVXhw
/6J+vx5nM/J3QDuNbZc7k0mSeEXnQ32khe8BVlzmKwyRxgMUIBRBHR8e1Q0GKd/I1sX2yees87hv
ntgKcbbOF9lI3EHgWPymKCwK11KAI4X6UVxkXk/Q5j+x2iXtHYyEMxQHEd2ZRPHIZzk7ACf6YtO7
haEamew2gAqXMpSxn+O7ID+eiKy/R9Npiw0/YJ/Ji1h0yxm/fkTflcgzqKMt9r0FX+vQFQeSv1EI
/dOlrWJeRgdcDVKvxv87AVhIzRbStKRoxh8qrevmXM5zRPRd6MNgkXO83olQ7sVHs3rtkfiifUqZ
tmcz0ggYCqg2EPc6jorwHLbngprbuqjfmJElfaP9AoNwBNIILa6idEOHxKCu+xSJ3Nbv/ZKHOW/P
yEfF8YKdFMHN+CRS4yJPF4Iqxk+FOkaHFTs7hGfpjnWxTgaRPKbHkwThLLlW9al+OdRLnwI2t08T
cKj5NdbfT1p/J7k+jcGprI65zoiF/sShC/ajvEM7Dv5uWMfGqspX8IYXcO1l1hb9rsgPJCjZEsII
RnPdTsyvtv6mpQhkKWWY4ROUmuo2MTh1MiteKXmfB4u5JqZ2eNSY1OOZLMOtak4rgpQDyl78Vl5h
us1vhDSWdcHnGWU5kGY2jNZtQ3PznDZVP7vAUIhKkHnWlbEWMUAyXS+9OvLHl591m2ShWychuJgI
ODT8srHONrPN260SIGjbPoxs39AMxqLnysM60Wv7LwXGKiDWtg571tpUFkTBzCfHWbBebiwHEj4q
bgRg5EyIBy7syAqKG5ujA7gEvGiztXSk+9fcZY0L+598fwJDgOvZzEV+hUQHV13jlSipFGndL/9u
TKnYqML/HtOuY+rtY60lKky9Phnit6esPvTKrjIOYn4iudP0SRq4QM4Uhp3riCwG4OmTtVmTXQsO
cWtmlCp7HlYQsOON3MmhfleHG1aiPr7R0LjwO9xmljirwAC3ED22Nwu/L4BIHfGatiAHpNWgZtT6
FmqeJyWjfeJYEjuolPSJvFisSiMJP6UAFmlbVev8+c9qDgr5KOat15wGbnN1aUgABQgn8EGu6xX8
/3yWk4jnBW0SiappjhTE1tfJuN2J5ELL6GcEcLCuy+9JiMrBiR1in2RCUv7riP6gxMe0QkDX83Oz
IMkvUHdSeGRqjIrRmZI7hwRmycawHulazDm2aJIRwJI5Oh5IE1yaQMUE3eZv2998PWNBvhjOqdjR
SHLsr/RbOBb8GIvsnZ5idIyV/ZMwCGLB+gXiAkRWC8A5oLpsjLdxSKoyEUFrJAvYb3V1w0TMoYvK
i7m/wg+KYvGjmJzbTY53IrKKf8hEEOFISA3Hw6Avbj9TeyTUtAW5AW+FxFnZwx4U5EdEFmgpQgxd
5q5FtlMtmoOeo3nbt+mxQJ5UulXlS8lGNHzQrk27aWW8KjPatYtWwUFT39OUnY8Hx60zNwfX+uIz
mZGxr9GrnabbqNWydpKFqL7RoCxe27Hb/tlox2L20YTBAZJ9t262Q3vXW8Rk71q4I9Kg/4wzFrE3
83VJh/N0jbUT4LRYw7e3HK3/BX4XLd6QE/CZ8hf3yrEc/Ez0qJ4PoX8El/Q/Nx+dl7zp5fmF5zKD
N/dPCD24FtZCtFuBG1hX1bxqxpJwLrnwkQyQtd0Q2frFjLEt36b0Lpg360flVALLKL13/Y3btPky
lPdE/nT77pGYtMBw0Llyuw/wLMCJhsiKdooWKLBK0qIKn3u9miFCXGDa/EgSAmLDMH5Ge5I2O+Jj
p0UjISz3eg7MjJshd8HJxYCdu2WPYJa7unir42XHgaNblvpWyLa064iXzUniSXbZVzID565MgOkE
tvK+iDEfOEh+820A1ileFBzAEXMNADEdI9ooyJIGv37+oPXGsqdIBHZS+LsVoUIEIjUzpSXSfeWB
MjynSh746AlttLmFCY+lcQe8hz+E3kM+HnHJVNPkzH8q3SOQnOqdZ5gnXG6Pg3KgNyyKDrUbR7Qf
AtBUdU2HN6nWyGv4KCd1py24VH64jpX3sHhTMHIv5jZrBRSB7/XqcfpfSKoN0OIgsKIlRFYCNpBp
IVuIm5dz6xIvNpYYDpLxqVF3ab5V0Dg3+4JR7w9t6dfg4xS4USvzoF4tWL2cLGBw0PKxrfZKRqf8
YRXzdEGipWXucaUbwZnBlyYtUE4wDcXmR/UDl7PAs0l3af8qDgnjIHykdxMb25vW9ATRLGnlDvjX
CNikLcx5uJRWuXl7RRx6t8T4kXBuoejhTomvc/cg+BWe/bUhWFXoMOCwpOnQr0q0+cFP0M2gGXoG
wDkH0g+Su8Zh3dZZ86KNxgl54N/sUH5opOg0kH0JszNssj3pkEvtjiHSYJNAwkhSPSLHoLHQO8jg
hU2FYHpyGHTOiZrKD8sZqw0LVolbjgqN7/F7Y7BwjkdWLlYycq8woZIgJe91bCMtKAbWk4KaeEF9
goPIuJJ2qWsIGGime/V0fL5NiCXsrlyn/H+w0JQlkj0UCC/zcEfVwt+R24fpUH/ZNSei5wpdIXN2
JFvYPNtvSE2ttFggdmOtQvqJmu1X75ZI2AiWSP71avbSIkNjxI2Qg5GgccGpyVw+p9n7+wdMBWax
B/5bVM4o9+VbJz3w4kafJroYJBHYrRRuBO7ehwiXjgGi4ebbDFygNH9PzdoxcA0xh9IXIHqJqQLd
TKIaH5p+jHHIhf6r+SA1M/lW4u9O/ILhE75pfKnyzv0PTSEu2OTWA4j/GGiBh/x2fqQ5lApr4nCl
iPPRilhvhcMX6jUw2FSnaHGR+0b7ZtiOx4TdHzNzbSca9SWr1oJ0b/Q+mwrMBql5J/U3mtqQHUHb
SqDSEGiI/2YDaIG7DX8i1fKQ21pxwtOJTAndG9Np/juLP6j8gS//0+Kl8DNLc0XU/J56lgQ7ppM8
P3mqjr/mqGBBww5CkcYAhrT1fdUcLd0jNleryU7YgJNC1/X3mTMLRkjGmBAhGZNnERfZa19pK4hb
+viRE5JHX+tbUn8KkWxI8N5MGnj06ns0YTTpFn+csKndN+0+dQhGRp2lz2n0Iq1/ccM0BV3tL/CK
uxUp6Asn04nUx0q6WtINMAHxt4kb8QNP4DWT0oPyJNpG6Cuhn1X+xH5m+JjQxXsWPczftGyNYI7n
Qn2dNajaC4qVNvDLwFcVD1YLIeUIyeJ+Dj8N1QVTKG3ggs5mEhaYYjxUXJ53EkFZY2gbophOlbMm
nMTxcPsTtzIfrTCUuPKZkiSWL0xIUFTycLGtwwfkKTAeTNSevFVWS3VXPRk4YjKFPjSvF6JK6b0O
aIgYq5i9Sl7pwoZYy1/VsFpfRuFcCpiiucAntT1GeF1eGQXWcQhBm++s4f5UVsxXmS8Lj1y8q+Ej
IFDtOxK/RH7SGtl2O3gRXSbUgh7900qd08MNfEK51xG+wnCb/Y3GDSemnKILn9Oahb/oVgiA4aHk
K2oQFgn6nNh6EGuiEMUUSmCc5pNlT4QnKmVEDDqzbM/cvS5hgHdmFqRO5iWP3lLEK88j0hUuHU8s
g2Z+I7CwqHQdEBbfKk5y0FVaRLtkMCyYVwCikBZTsddQAWLvqnap+lMmHxWnWmPxxJJYnVg8eEzQ
MvGcv/CiGu4szJGvhvlWsXN1CfoXmkEfqHMiTszQJDhqyI/i9ZFeET2Wc8B6iyrmRJLHy0PV0sO/
JhYINxjaz/yA1AUxjITAL9iV0Hg2d8zLSPV0obJlE/72sYrfS9T5Enk0CN/WWMkJDxaTJ4lSLsqM
4LNWZLtGMKQ4aJiDFDHUR1nf2XJmCca07IiBh76A5C1Yl0C/cui2NbNjB3dix2YELH1YQG5/dMnH
UOPipp77UdWf8LlfxjeGKglzn+nwRAv4O16KkB+xdpQ/Laer4sHZtVQeQ/nQ8YO/VuW/WFo3HDpP
jKpwycgoC+H93K3kssy63wAH08G3I728zPTA+5ByRcQBh2fJ0ds594xQpTH1gVXz5fBRAQLNLwmH
y9NfC9rGVM+GBAXvM2wwrpCq8Uj/4eiZhndooQyaOFbK33Sc6CFl2CAVshJm246EFvnXNG385q6J
8rZBthHsWm2FERHq7rCIu7NTdmc6PjCmX/v2n4W2DkZRcYjbryb8lMNPa1iElYMrEt/y31hEaM8C
+pEn/Nn53KR36/pm/hJiaSAF0edLeRjKwyJQ2WnRcj0/5Xsk7DJhl0u7WtrRCxDrXUY2abp93V7l
RlP8MZutk2Pqmc91M7C6u6+dnp8MlV3QU6arItzodJjIKs5Fe3kVjjbsZH2nJHsG7rU8s6Zw9BDn
gPEHX3MdsgNesWH1z6MAnNyOKEw+8PTgUX35mKutZitiqqr+Bw43f8HhIJMqYaeUewCRKK8Uv1Tg
Yfu5hO3Ci1P8jm5LGlq9t3Rb7lGizOmqAl8ge7jiQmALpLXsYZ9a2/yUIvdKD7HhNIRSlAu0lJYX
F0uhvoU9opFtFM7/dOIQexb2JMP8BXBoDAnZOrrdWhyc+X+kt4ll789GBC/Lz2M/u0fxIsxR68Lv
ZNbL1N+ll1ahGpvxKz5XO4UrFW81kAvafbqfP/40Gd2+sivJTTgV9VDjVhbdZtfS3OcIPMgv/GeP
ycd+cX6ZTlF4SVc5rwTkz5FkuPLzJX3lIuIRzxQ9wodqa+bFVPoKdWbISHSbpmS7bJQAv4mfEouR
el3mSgsxcw3NzXWKFV9JuG7H8Hka3grkLzs52gnptg035q18xOQTog6Q3Cxzv9Tbs+YcYeuRmzCT
B1+kLJVhJcFbe66eyRygUOtrPVlqqisxiingcXsjqe3JpjRITIfzvBE4ClCK64jhfAsfgjIjdoCT
p7r/JJRC8TR47ZATf0rSRrWSEbcdxJv2N5xCYUycu/iYgmivLenYE6X1BChMGCkTL04TuS8yH39w
ReLxQG+XLMWUEQypk6DVKJrAxu+D4RDnJ8s6JeEl0SD9X3WeO7E7lBqHsoPAKf0re6vJX1IPAhFL
+C3JtDs/szN5NTK7EEYYGr3MPLBsKe8EMHUMZ0Cro33ZWe2RmFz66Rj2maVPgjdC5PkxlvSfM6Sc
5ju2RQJCjRTAfPd4Ncca1Hy1puOLOWOcpwjByIXa8G4KvlEHUhVW2BrLFy46W4yXaX97MfcoL4xk
EsGO6GvLDgmTE8jiqAFK4LUYw0hVCg9MbsTcYeagMQVIuK7zPJ+RkJa5RFkCYEZaQjw2Br1yrZHL
rR7IguVSlNHh+XS76GiEh6jb9RaOF+cvqLJDWcowK17HJpkl7JpvOee0FXQ5kd6/ip+fUcDcCArI
xzHw2W5Z98AS0HsXIhcWOArt3Me3lrtydpCno7Gjycfi7kyz5tDHcofZPxr8wZjRs8wDVgI86Mt8
Aaj5GWWfw+qyJtpWyV2I0qP6/4nSPISvjCA/EnEikpHTkzpQwKOaPTIxMkDBMNk5ktuYQQliPKMc
iJLi7uJmm+NOyjXDjXRDNitvgy7VkxcAgIZ5fOQBee9Q98OZStwgXKJmUPGr3+rpIwg/oTGyUs4T
NCDS7dxyzJ67hrsNgQufIhqUwF61zZ6P4NktZc/04uodrL6MRUewA+sWMiMdt4RbMHirOFThQeyX
Jk2ZkiwHR7M2YYHwm0CupYpqgMUFFoKM2wMZxr90ww1QFrBrEHXF/lDBv5bpKbkpYsp0wcUGjT1z
CMjf48OxxDkhiHRCDLaheenJzLvjxYQDp5OxTmMyZxfcCWhUvifcuj0gaAYzfCAg6biQs8Zhr+Wj
XTJvqdzh+cHYUCuWcDfILzc7t5jHqhwvqU8BTcIEGfgHr/HcYDqEuotXBr0KCItC334z1pGou3Ju
1qMY3iLmZ/q2ZOBJZAMDGjQv7PiGchCLVa19jMGcTUDAAQ9L0l9TiWYpIrl9ndwx7zLgOavUmkxC
H7IOSn3DcBXgBePQCnaEjIifS4ncwGdqkUo4xDw+gRyLSDanVpDsMFDCYH+tZwD4sKLbjggBKACz
ibJBMLhQdegfs5aEGqLizFccY+FoZMveWLTyKSRI5PZ4TVhLoDUg2kDJw8BjIeLVfbmAPEk051aS
yZhYZigWGSJ1SErxrtYww124h/xYgFTcTsU4YzZ7yv3UZjTUOxAhwJ8gxUAuAnxy2zxdodrwhtb1
g7xQ6IDsH/4Uel3kz+gDN9XckMzwwlNDXw79uMJ7RcAWknFfQnLlhnC5400wzYuwOvrg3VDCjX7G
TPU3wtSS3ZrHk9VqWrw4PhDlNscpQNbGIVsUb6qFfdbm3uY2Y4gBi2I6kJhMLUDIc3xSwz1ZCFF5
6lGwOv3klSPjLeYdsCwoACD20MYgPWjEVPBOQsSRwAZDXVvLcIFPNyefg8kkkXAqtfNBPzJDroB7
E+jB+o5TEPGVR1xf17txAn0BVNOKkSIrbqoQ+LuUrWVVrQZllfxG2AR08Eq4c4dMWYnlmTDxaJl9
TP+9rFNUngsSQcVzL56tnsOeE74YV2473J6k2Z2SZJ0qb0n1xsOVOAErinlKOFcMnolXRHBFwX0y
fCcHit8setZw41SSBACexEYNMEg4Po4h4CsJ/RhHnPUTasCarDPlfH4ZNjcxO4ZhrDAk874I2WDg
XKGsYALtWzQcozlIgIUVhzIEdSDcDVYbuwMyKNpFTAl+VJvDyAbJJIPx82A/zX/Md1skIU83QiXF
d412zKQ7cpF+gyM6PJeMJzxVn62/kHiZ30kn4iAARar6F1xJKd+k+qZkEAfW2aZnX07uOlizqaSb
rt/glwd3w4QWqRQPkgrWuqAi84an+60OgG/XU4fRfCd63fCpaT85DmAJi++yl44ms8vqGNBPOmcv
OwmuyYC/4JjK++mjr5dWvCqqVaeg19tobiIx6jhXjb2ieNEV/Hf+2HrDPiNQUyMy7pyop6A+BsFh
7vbtq3gXko6brs3XWh3dXqMdgX53L46OIS8jZcW8caNUfmj6JkWIssmDLRe7Kbfd4EZkOjiS6hWD
93d5BVp7ZNbR+UA5sJg0SF8HEkTqdl9KS824ch0F1slfvR0jXxuaOnSV6EqCiGydI31r4H1j7tx5
zPe5y3s4xbQ/PMQG01HfAhRgXgXIluBwUEGoy8ARw0iYFjWKHHQ6eElpc5VvPJ4dR+HX+cWYWzs+
fxQRgMHJaukk2t10qqXzCxrjeH3ZovY+ifdGvNfZfXTV9AsVRNzO9bBrqYwJ3G6ka7UG+i4RUSGt
kIIp0GLm7Va4gRtqNOg3rBpzhMrwG+MChI1ArIqz7FUwr7W2i97g941+EvhBgECQueZv8iLFcLmm
srGcTLA1pGfPWdKAxq3DvI/U31qCTOgeiMnRX9C+FkigTLN7o74bhl13Ryk6yFRHxhatwAzj1fyB
O5YtQCHhJTK2WYF37Y18YeqSjB9frKi2hizjEVjwpwZ2GqN2hrhZSoAi6nngj2aF6BkylRmQ0NYQ
V+CnzWTZVjjN/bBneN+Fs9PfMB6vWqe6pL/yVcXLvD3yCFpDS2tQZmKBc9lYKuWls87UP8NDpBlK
p0SypT1op2HcMwSnmpvoiXvV4OiDz5Zfy/OyiLKApQ8dBUMcYzXLEs0dH0iz4Cz4xM7EcbC/AGeY
H+mIzJdn2iyO6AVAQXBOKnDRxaRn73K+2UxpcJUajyg4ew+9XjyB9Yltcl7Jjul16jdaJ9S9zFK7
zkZ6wBcPnZ1yE3GTkYMhEj5C2faGioFbjh2P3YcTLSqGCsf4P8J8QiCDR1SiaPfINm/6eFYtAGIg
+0JqiDHjw94ODH6pG6pFSfFGi5aRtUqWzR0wAkJDbnNShGEwbwMO8FfqkEz+QfWXpv96KnHsfMlq
6olm8Y1+oY6rEqb5sQvO77xE1Twgj6jkH94ZQ1/1ArgbCQKJ9pCQeugRB3jPDbCspVjseGdkT5P8
+0KRCHeqw0gyM4hXlJ3aDomVNadfGS1JtCTgnMn8aMUTUAzhDeoT6JIBCUa77n7xvugDeEu9816j
dmzXk3SrtXtE8OdCv/A5zGIH2HnkYzfSDVWO8dEwdBgxNr92qMMY2YMXBtqHlc+lJIS1lNdf8oUc
CI1u3IwseZEgjXAZgZpk02o6BkQhzMAkCggIvui3BnLi/0ATEBmYj/KJlQzXkLDw38HuVNr+zEB2
bb3l2jIn16DgEZgSeATyUc8p6X+IhgrDI6I3vMXTjF8uUeImF2bcB6qco6BuRGl7BLqSbljMoT4I
6RwyjK4THa/GhVel/0CTcKuLHDZktzPmG85I/sEIS3nJhBCZ5OFCEcKpAOxDggBJaDqBc7Om48XK
J+7UamesGZerZE9lTsf0a26WGBMtXIbwpHbqAO5p617ruLE5F1PSzFvJius7r4bmAa4IQRjQ2YCf
I/qdEzs4SZvI2Qjx2SBnJu0I1QTBLQoPENzCrvHDW3anTp/f/+9drYkcYlwSqQlF4zhBKgmjZgLy
VkBYKPAIh+bao+NDV4GiWRVOTXHtVmPsrvk+6McwZPM0BibpxjvBOoICS6xgFuRqYLFkwUGrO0ih
Qzw3ICxEvoh5JIzMBPlI6/bfgEQlcZ+1GzQM7A0yTri5GNUTmUdwkem24jyf1xu3TN02dZ/WuuvX
Q7/uwjU++lVWwsmiq7x9kWU32vVtJCfwtR/bWRoT58v0s3d74vN2rJTAwyh3ery6FQRW5iWwQVpU
yuiu3WA6QrThs+Z0wIc6YD9HoIRkCK/8gsILFh+poWh1Yx4k8QDJpcSqg/FlPPApNnhI33jcwfPx
oaFBUQ9D/gCBrTRfkf5N7DpCIsBeyJqVZgsxv2qWJEgRYwRNqysew69ugkvfLmmIRejV6bouUvMC
sY9FbSJjrTjS50jmOJ8tkT9ooiR6IZixX8Sve0gvrMSHn43ExWwhhfhR59MvlFdU+8sjTZXvICD0
8SIVt5Qf+vS3VWyjZOaoiEyLVQGJNbnnWrZRIaJA4eFJ4c1wEf+Kd4TGAa29+Z2OPnklo7qShC1D
xTm8hL5ihOpD3FnSqZfWT0gCxGa02xKQNzIlSYAasuBBQ/wOOFxvfJRNOrRVxE3xnEyCu4IPCHPx
b2Q30V9AxCnuKzxrBqgM9+WozVLgNZpeFXI0OD2DM0+qXl6BkDkBZvHujXc13LPqJP1ilKACapSV
znyQwBc1I3S4U5HHgE5ipURFAfgQKR6dDh5phGx/0VG8HeLDpnKnAEAiQIr0JDptYeIfjTfO1UK6
pjHH+oU2v+OLULzMsb8zwMkO+oesvI9MLQcn66/mNYqOnF2VeKdMu+18jP+mKTP3EVBFIjPlZMkt
xUGwAnZBqg+tWVIRj3yM+ZG9at5GvvnZcJK2Mx+QuwE0HxsSRKn0eXxJV7qyyOP/2rDkyEcx/PBF
ni3Im+WOo894Hfu3RKbv7cBEJvuBQ9FWgQWBOYpdzyJkB32/5Nv2aF6s4kZ+jzrLi1jJteaM4kvY
dcaX8y7DVClvyJ/gyRdeVj5exj3p+BrMdSutvmnqVTfoYp4Y72D/ohijeUzAx4kjHISrRvkJnjvY
wdP3y2dtea17TPLDe3fvqgUH/JCEDJOIFOrzOW+SnkEZvxvc2iuyi795klBE2U95fxQgByKcYPRD
V0VzCMKibQEG8++T46kgjwGARgBZ5kC7O6hO8Nsz7TzxTizINWuUWWgDw0/tBep+ju+FLWlbDqeM
Tt8GyEaOkrGXPqgVAPqTcAWZi3g91HuRp8DSpPnOvUM6EU8U3tYIp5Xd67EzB3DYKubbM1uU2q4x
X4ODxRo67TXp0U8f2RzoQcDWphtp4EGf9TE7bEjG5FVIDjKyl7HRiAFuXXVF67jP6CR4g+X2Z+ND
eGvyQ1ocdZuQs1w6Kew3HgJEaT3EH5P1Gebr9Fbg3cOOLp0sWvzWIS6PZXmkzc2YPj/Kvy+Gy2ke
UprX4wWxpNAvOLvjW/nruAMHzWbr1FZVIkb588r8vKhEgiQuNM4Nqw2heFgtqLnzf7yIeqIb5YoW
XKF9aO0JGmIMkbNWH6rgzM0Us1ekiQ9QrG3OIt4/Em295ehMDNHL0rb/WKJKEznN68gjO4UcL8kO
sPtgt2SBfB41+gL33H7HL0FWGErDUdw9CDQUOPUQ5HzOonOgn0fgeHs9OtfKaVqgZCJjdKKL23qt
xLzdFVJXfK6Vz5A6UpzlZHNgEXNm3N34ozjbOkxDlcq26rdn896SW/R8aM1HWX5axadUfOIpeKZ3
uXpH1vH/SOGYvsLew1nFEAxxk7pWrpPsaXQEGU3/5uIk/9rVFL3jQg31r1w9Z/YCxP1Y7iYKnGU9
LvV4lVerGlQ8M6Wzol36+k0pUXrbFZJ97V3N7ulMQrSs2yC/FfLbC3hSf6SXRLUaAxag50+FAZWB
X7jGod4mroxMFhpAMoMeLf4QDSeJxzwL29Lthy1H4ZfoU6ha1SoJzqz3zFPYlTTrnTZLuxSKG3Cq
14mFEf4awW9cQqIkB3hgUGp3SrFH6zkVB8WvYCxwNxekyfq5bkcWBZUnNp7ML7Zp0+U+VlJXQncH
wwm02MkYDrK4yJfxsI2nHT621ZtQH6OMaS3J2Xlyifs3gJWS9JCDz/iTwRQqQjZE0fReBGMs0tdH
//pIrk35aIN7AGHvriCeGTcCj1CwYahh+aZ6QycE8h45ItsKyyADnnCPlJMK64mg84oQ0iKjZUfP
lxob8NtAKXX3BAV0y4pOnGU5RrGkkzcn/q1ov4WcKekyIv+JDnm7p1+qegjzKDozfTswCa9WpUs5
UZBjpc6ydFwT3cnIjpR/FJjUjhxQpL1J/TmXhlT74GwDdSnt6enxY9lM2HeosohVQLAirugl68/V
eK4AgnBe4eiwnyQk87NGnnbNM1rXMYaJuff3Z7wSlQWYvTK+REgU0vkMAUQPSuuobba0EY+sQ8Sy
dgApLFsn+gJoBnMOfWMCxtZJP97uU2HZyhy+5ppBRBMro2X0q87XUl9x0mqfBHu0wwx4wtrhl2Ri
utgOAI9z36ltoSdxeuugcF4Mh8FgdIvB9aKqb+i90tFrKl+YfFRjPVHLKK+SWTUWhbawUIZl+iIX
ZEPHFJdctmuHXTnsMJpG+s7oIUrsBu5aiG5kj6+F57nBY/klFW8ZJ1E+q9/pdwU8HA9FN8/OoSGh
1WMOr9ACZ1RtN+g4Zs8QVsCELD7OuggpZBH6IU1/D7kfOo4cK5WnZLjs7BhnlYIr1dOKq1rcwF8A
6YCDAZY7daQDA9kq2YEbhRoVNfv6+2fQXpwxdoh5EvRQ8cxowoBM95YDGGqx+KrySrMzNsQ2Xorh
IQX4bZFMg119AxdoybCu2Go0j2iblnMGMncTJglKco6dBCPrxiFnwgwSczqi/GUR1U7xP1qpbG6o
NRhoY2oNFsInlQTSX6h51MHMDEg/seJLMVwoECZwgvE72wWFEw6cXyU5pw6eCQ1QbbWLpV3hzWJ3
2oPNPlIXNMxzze8eh7aF6nNNWJbGG+aA4MKg7CmcVeE8CWfLOCkw9rpjwmCFNpDTPp05xjzX/WL0
+R2KuAKy7VnaR+LmG1fG2qDtDvtzcuzv2mJAQ0AS2kv7G/MiXU5KHpRpVCQ+h1zOoxxyKQQJmRGI
R2OoA5kKKQBrGBsaDSKmIEH5Yaj+RJP9NwbQ+uAESa4OCMZQ3zzsVjoJH0CqZ/tf6mCIm75JyFwS
ykzJSr4RQ3uUQ84RRrDCaFSZc2arO8J7/JS4OCjLcOPBbGSVxIbwjiFBtY88nX/xg/RhEfhTjNH+
s6cCfhzJWs5IWiG3ChrA+Bool9g4Jfg8PNqH2FBYSuhfkej4m1/IN+Bd0g6cmur/sHUmy62qadO9
IiLomylIQkhCQr3tCWHL3qKT6EFw9f/CPlHxDf6IGlSdOLW3JcPb5JO5koMDwzh623UcFSkoxHNv
HSosNfXnncVeW1uoYLQQqL/fB1nTOQerrDmwwrkS51jF4VCnsgHn23vrosjvk68XobhfKDL3PqRj
LqJ7hHsO/mb1dsWCnoYMprajtX3aT5uJfEQ9lU2tQ6kd3Ov/qppJAXCg5yaq25iHmRvPLOk9vH+O
zUFl0k45Zwi1Y+so/QyPvG70DvZ4S7iKiNHGrcM4+focHh/ofrLb5e4Q0Wq+GO/EzRY1aDQkbVuM
NlkIo98bz4O+46Io3zcYio2etmE/++h6v2UCqvsV0XMy6OlWRgjESTzrnoeo35tNICu7kv4ORk7E
QlkqF/cp5+diNcHYGm3gsrUCWu1Ezyml/dubNQRyfQCEUHMNkSYoRIjjK1wlYmBRDWZT/7fwrSPk
GfxK8AIK0/Ohdv5yBO7gI6wdBJvx7uQm8T57/EwtrvXLBFgIsGeW5XIhhoseov8MB+2j30rdrjOC
aNib4mG8H/v6GC/U9NQLa7ihxGKrBcd5jFRQOpIVN3jsDVbhBI2wkfYcyRIe5IyriXfVfJ6CBuQ/
9hFMJBq/6V2X7FQVl9BWTrYGankH78dWFAa9BNSWzCIe3Z4pJnod+iroUKDgpIF4jhHWhB/0RbCh
nCi47KIJ8AYR05sCwjaaDgKHM8kN7JEw5AXWN14YvimMZ8nGpumKQVi7sB8wjMxjKv8Yvzdb+bkz
6VAeA7Hc6+U+jQ8KMBh5b7mYetm6DZLR4VlRTysNKbvZa9IOyW5Svxf0EHfxstWWZeHJGheiFQbj
3y3CkteavL7fYWhtinZGCsmht03PPv5629LQJRY9vP+pPfYrX5kzptoozU8Y7vWWcDLoKO4Y8EUg
Eg8Af2esk7z3vIPIZmyXnSOB7kQL42JIdBpM6zNWHc7Nw40bLzs3YA5I579GBHLafETZ2hmcyQHa
C4Ek06ocDNW+nynY2GoM+ZxcOI8tH82UMDKArGS4LWzcC0SYVE5ZDH1Mjysb3Vhc1hiC6fhE6f2j
sdcGpY4GxHEImYtLEf9BPXoOdnThp2P54g9i3vsEMUDXIL4xay59oOQhZEFjrznFo7nhnaK/Delc
uMBFhybPp2VoVwE4hb1EXYYnQpBTCD6d2jcGc3lOq9OKufRonAy00HepdNGta2Pzem2aEA8EzQOe
CgCy51Ay7x62IXtPPK2oYhTRQtA43NWAPxzfSEjqy+V/zghME3TUlYChDKs7ogkrKnIigh6RzARn
ABOb3wMMsgucdtZ+8usoZqGJVuf8zY4xApFvmOZ5XEwgebINSie+GXDn9DThop01mD9nE5/YhViP
HspLhNDW90h2c+H1Eef4nuZYZlKPfGc19cghvjAyJFIlk0jRb71+S8rvrl5YkTOa+Dlm4S7NPkbs
YMq7XrxTRQDyKF8rACpf60RZceQc2slHQxbCNriwntrH4cHnr7eEwM2Qr4VfmJPFVzZjgkk8SGbh
76p23SrrkRjFg6pIX2dB67b4se9ezWjs7j1+hygGcV0BIgGSVaR63VIvz41yHr943UN1W7XbZ8uh
jXYFlErilWwqQSstOprZobmiaw3UT/Yb3AwRzuADms7NRW6QTwykDEc0mCWTb59+KuJS3PK5ohHp
4s1O/vIq9pUxq7rLQQIm17J+A0pMr9r0rG5AP6NczalaR8CeDx3dp1MEVCFh64y/j4lWTUOIiqzk
60BLvAQAWK1Wcrd2Xbb+Kb1VrXhUg4A3EsmbX7j2oflXlwE7W+KdqS6HcsObwpxsbdKv6MwpwCic
GzE6pj0gtQFe88BiEcPHFpKeKy7ag06OLThdvG5YuO7F7i5OndFCsS1sRxvsd3g4VBodEwpvu+L7
Oo+4Qp4YUhMJ4wwscQwGwPuHrlfTzWtetqij10z29diuy927kE7Wtg12e/qB5ta+nXV2s+SihMpj
sWsiRdidbTc2Kw6JTHK+Jo1wyhyBnsEB8jcHOKRZqumvRGCUA0qhSsXJ7+1K/43tb64at+rmYO25
84rRgc+Ee3HZsAc5LweVlOMiAUfibChy9vs4oox791NUXmrlIioXU7ncw3P1OpvpeRSO06Eg+Jwn
21rZ0DeJjFqJS7mG1L4066VuuablMhBjYcqBirujvghH3NOLUp/n7bzjFhTPXxmK4LzBhC04mEuU
KfWDvNzz+98/i0PVUzeOt39KMzUkk8OFfeORmwRFFEPRLRit8Hvq8hknqOfrNZG7kZwJUSM2MB9B
fuDeiX41tU60mP/nSAi4+XAyRqSRQl8m0sZ/6H7cV/d9KQWduAtt43G8GwdCtI+PWLxqw7nJj1kN
R3NfjKf7eHksXsNUKTDUPL1XUiBZ78cmq8c7Vtf2ipc15Zb2f7ys+ZUwBlyZUXOy14SW4W4hoRS8
h/G+yffy4GNYrRjIifvZGus5RcKS5eP51Hb1nGqBdfXWmlvZugIKrqV94r3J++ZHgoCAhRYHQQQ1
yWuL/0AEBPYZDPd7MaUxOcgx4Si801NMAfs9FBgj2urPmcTf+/gWST4yLCosX0PEJIrAvocyK39j
1Y6p4qX4Zma8tlTZwEydiZi0CWxeXvI3kEcDhwbGwY70rD2DsQl27HXjOjMDbTgujyFZYiALiid8
Y/b+srDTTOfWbeJz03ajxxTMlF5+3G9rfVcZQf/YC1R0uT1FZ2zL7MMyBvR1JK/BA2j4C977el3/
ZkUgHkyoGmUiHsiUGL8TKOjx/fOG9C7VTsUNpzSU2PWTGW/pdQzFhiDG4If4QsXcxNvDxq9Itmbu
wNRM7B56ol678If/H0hJ+H0h+GfpElOwqB5CeNAy5jnaEiZw2kBFa2TzHeE/13kIfx2/9WDDm42m
TXxCv9HjpXDHKJzwZ8JsDWCClsCmEhXP38MWKYvyh31ERMkD+YyLHms5DGPQUm2yBDJKR0vFgBfJ
+yDtHv+A3lCihVObUAbgVkuZwRaGGAgUWOvWj+wfDGnD3IUf1E5F6iGLCXMwd9xQMVbywItIrDP6
4PmF8cdy7aTQC74pXVR3NDblluCBRI7c4dDvV5RBwTXlF95Isxc8RmLW1eRnxl1P7gEUd8o6zi2P
XPG0Ym2GlT5yeqX7KwXvwZl3VehLKGNP4QOWKT7jcl0ls1d+fuLITHBI7iJGY5PD7p22J358vmxC
Gi3YLw4V+UV/BpANYYqRtsp+6G/KH64GThDeFl8uH+JFFcBcAq9ioJYnV8my44tMDLrYK3DdEP+Y
PfJtctnCOK6thBMGcnDLWOGnk/sXKJ+HFQjiDx0TNB1CcLpfNCa7o6f7IZdauP33+R3OPbGCG3f1
F5Fry/bNg9bR3RCQ7SY18ZrwICQp4CMpZPAsznuL+J/u62fUuQIqDpfhicDvEJ9oV8qRzRbO7RyW
Msw2ghV8LeEnUZbBBdk05r6vz4FI1TRNpja8Z5Imw/4NbNRsMByezOkBwdRHqmiRgPlbgtflI0I3
JWg1x/H62jZsAvOQ6w7QPkf1sfP+AlAh1oJjI1ZCmdsvmHiusrMW+WkKNgn0N0kbXOIkWaCgieri
zeTvAPgItJV6tjOoOWCbPBp8iuG55XHngeAfwvvW7CcnVRBlpPGni8+MU8EdTB7Tv/MayDI/G49Q
wZyKyBIEnX3kwTyFk4aTnlaPCsRtOZuwyvZFYCEiUIMFzuEpSctjek2ReRMnzSGnYkPEWLuEcDoy
Mfz9U1PoyDWUWn/8JscDn/sB75xA81+FykcjYQkr7WLWTPTw6bPzToXF0VKC8dvQGH/PBnkHa0rl
zzTcgXG54QEJTPvZwOkc0jScL3jI/ERicoRyDsaLIrCCgZjl6/4YSHw/QJ/fyabw2g7UdG/JGvXZ
DOGFSNH4oFwgoF+NJwf9R2HcJezJWULKLsV3sjBQy8ZqRx5qarWDk40pnTqJDbFktIFfqDZfOUVr
NN7F//i98STFxQ0H1A1adUnLB3Ep/gL4JHveSN3nJQbUR0AtCg9mHXA5ZVtheRdM/9Fe7hrQbBX8
H4BG0wfJrNZBagV6R88wW63ovg1uL3s1qE2E6ucbXKU7HwD2ZfD3aIc0hDAqJ8/B0ZdZf/PJMqUo
M66/Jk5DbgX5jTwOmUVSfAXmWMJ17IDFvAP9IABInaIchJC4QP+BcMhxEKElU6hF66x8yzCESjMA
4/IzAAHIR5rQaQL5tenVh3Uot+fZq7/C7SVyCvWPunZxIOvvsbyC93shZFIjJVNB4ALHZOHONhTK
GCcCLQTviMEJiKPIAYs/LQ86ILtEyjSa/rzSo0DVshVEnn/W8mnuKqrd3qb2t3JJNw6rApWKNT3o
TBPB5c2JPenEQUKHX+vYrcs5XWnRggWAVxZ8YodFIDlG0Hx5tYF1aoarAkW/Yz7AZBHAXlZOf48N
oDQ2YXXw+2T1928p5JIG9i5sk/u0O1fyhXelyBbhD0pSRbUffF7giSyU8NKjBasoz2kEQgszAR0F
l+4+j/BEgiJQoBnR7OK/PW8RRyGiaNXiBUsHpBiJEWDdFs/MDgwvOcMm+QCUL4bXu7xPL3BWcRJ0
4ZLoFQ40eOvdmlMAObqYdZGDKjsDHILnVmQOBbaRvgTqB0E7lo7EByLBCPAMijxah7ACRtu91kBY
h5yZ+VrN1xNz1Yu+2+c8xA1PdnxLHEk3r1AliaU+gF99aqfhN70k/tYvsBHyoXkV6KZi28L6gHCg
E+yBjMsWy+5L2OXNUg5U5szYEHndc58ZCasfGPa//RlMI/+FBW6N+EoHA7snnZG8mbzUrNZySVbu
l3KebaCEs4cUeG+gOkSOYvPesGbjrVzPzMKFnWdRiRYtWKL/Sn34lYsuGz38cujWrCc1KdcVTR09
Z4F6rtnlPIQ1ArptRsKnZjSysrAp8LWr80resH2SHcoIfcE81vrjE2RAskHmuwF+JlQGS3UYly0M
IxdYNMFxHMe8dbVNrDrDMkhgHxtMw81oQS3t4LBtsQy1jHbZQR/zKc8DkBJ4PC2VFNA9XJ4vMVnG
F8OcZx9P7ailvLrfSQTDMWwDJWEmHJCHo6zpvitghUVe9/Ia1thlWyw5jt1QLlAJcej8DfCoDtef
9Kp8MArBGKug1pNfjWatddb6M7jj7Fqql/F1boj9SwGIgPlYXUyawoWj0B3Gip8UXdNXs92D1XGj
ZeCVEehmHSIUQuf+5byoZDSPVXd+FZckvY5U2X/8zWr67INoGscAANOTP+DvviZwZePxyydyidUc
mn+dOFlgsmJ7F3x93JKmGQUqDfgV+Q2xzM80+dTMt0Ej438y04NE2rQ86Kmjr7mXZNnUsww3RDDn
DFEoVKKaI3i8pQ5+5HU4mX1x8Vc9A0T4m2uB9zneWFbgil5GLWbsBfUC3KsxT52iCcZ6a3D8pRJ8
8CsTp3Zg3g+GuqCOdIY1lAFNU1Dnhu1sYr/VN26zmTWjSe6WJau/diHVppDeIHKJiudKH3jIXZHq
eM35wZjkQXPASN0ub4JDtAEuUQGFCc8ptdqMKKiMgCD7RigA15yoBPJpwhC6Xg8Ozi47WPeTfQWZ
mJRDrFzj/Iw1nO4mmc5G/b18OpShMH3iju8ymKBOAZ1sZgwH4gZC5SgwZxlZUSQtgIy2gVezXL33
ObenWTirSHsKqDZL+E1ph6y7ZMbUx1sNHSFev5iX0SJ151UVT/gnEBKYOeEI13/1GrxH6DWvyZCw
b/gqVULBGrabrd1BNpzjEuF54ebLQ/n/bY0EyEH06sGCA6YCYA0u0bfHeJWqy098VohHdz5WRvm5
GSsmOgyoPJx9yBp/iYVyJsw1CjUgtlGn/EKj2LQxDvBVbMwxuf/FjCgUjDidEVhaokBxHUVJZb6A
korRBDsbRpOnjWAcHrBgJ/W2fexiB+kfa0BY7US26rc/AtgtsMIN4g5iBfdYhPk/jxCmrivaCrT1
FD7zZCehQ2rBU/Kgh4SyMiY9nLZnLqopLyimJ6ATsAsmQ+PAJmd4G0n5IKVQ8vfeIVocr4CouERQ
/AHAn8kQQy6KUqs5RsBJP/udjjCHf641xgPamovzsAhnorHJc2on1jm+6mQ2xIEV7foYwPhWSPz6
eUYMFX6mv5mOEEaG0xm7s4slk0i+HghGfyBIfjrsd4qKfgaGaXK93WjTSvQ97aQEmKYJJbYZRVzh
g34dUJIxsTcrip5eFSjfVc8yWm0q9h0Pk1Tn2BgNuwfOh+l7cRE/kHkkF6c94uwVLyjdk4GrqRQV
k249HqLKZUKZ7J7JrldByW5rbqW0UBmTwzWlnmjJOIi3imnpHz+FPxj7Em5K/ImNe53eRmav1TP4
oSCSxxHzm/jL19LnboyleQpIoNCXy5avnikbc6kld9DJnXmH8cYY8LHWzCsuIUq6wD+9zK06WStL
6d/A2Jx2z2LyeDGIewqErIQNDMYNcTzvGozuVZ3xXKrdNPulWgt1kjn9b1VrQWLCizE0/kqvuGDw
XKKxmyUlZ2juJEfJZ+ZBiaLM2wYjgZoAUFHQLSXXVadStmmc/IK8O5lLqOjioNae6ZQETIXD1KZn
NzCSo4q5DB8qx6GDgvGdM4BxlqWLYPDNreuZjVrcEEAO/gynA1dsWgyNsynxmaaojuG03RqHk0Rb
sLTCUgKJ5HcYUGIM4efQSE8w7UpWvPyTl7ATNrCJNL4eXKG/MZA/1YoRvsB8Y+8CAjlU4h7f2WRf
4TQ8L2cowQwZOieByTsZUGlTBGD/CxFD2rPRnTlK4SPBeIgk6AcFdPa5jSVKPmrcCMIAc9Hqyp/n
sXgqW7X1sBfn8Eg5N6Y2U0TWeXeyagnpv2T0s6khKzq3Fcba+IyKiZumlDCaNvKOBx+t6kkqmETQ
yEB1rnJe/WWVGh8AYOYol79Ku/zATUgv0Jz0EGI6yl4tfxPOAulVzHkAVeUgR2dse1jHMrK5sW3i
ijVd6oCXFL51ohtvWH/oua3Ut0HaGB/8CPSGutjifp2ZanRmrcRmySQlwuYqX+Bs4eiRgXs5dGQB
suFwNk2JWYP5C1HRMWkqfPM4P/nPG0YQJnbjimHVZq7PWDEIkWERxaPM34CRNnquEdFZjTkiAMoy
OY9zwS6JmPtY5jAGGOBH5RV4qByA15Y6X2IwNj8UNmowRAzhfE35MOWtlPjZGikX/bZ7IrnOWf34
YLikBB4bzuQ4MPppVBQ1G5p8zOlR4Nd+3zQryQpi9YCQz6CCaZNWT+2qKRv3pls9R5/Zdn9rtDfi
RD2IAOvT1G41Pn80S2MZics/SyhaJsgmtMzkYL51bMX3L5U5Y/SmOYBk7o1fPzjEwUP2NX0r6zvJ
gM8A0OQwZCf6mLXynO6Q5mSVyTs5ylWtcoteIc0pnZf4jryMJSj2B3Fp2hSlQjGp/LYCIgvLZaJ9
GcZavK/TbqWzhSyzyhGAFsRLVnPNZ33jbVYPRn7RcNHRCpNcN5O+GVLzSzc5ZkZqGPBjICFx3Aa8
JHpdxgck6UCUegm4rWFeLy4Hc6mJy8/nhL6KxP/MMLI5/WtEqyXmTDw9t1D41MQPw3yroGvzpRKV
x9U1/tfMbGnYlxz8wyFVhJN7SyZPbfOcqPGZaDQFStuQaZ21i8XgJQQtI1AhiO57iZTl/sGRsAxe
k+bay3bu6eFnBiv2pL+9E3n4ZsILTq/esGtzXtPSpdVsonYjp5vGWGNnK6iRJW78WIkz9b7Ou5WW
07zLHxXcq50RO/JIuexaKKnW8cMvs1w9M77VjVAAXN9IPcnEafSLPe7nD68lpGvaKNgmDF/stlG2
jTiX7+AfrKzw0mgQZZOD9k9rvpp6AYIuR9nJVqXl1Ra1N7tK2N6lbSf71M08nBLOoM9vg6+h5MqF
6oIJSnl9vOC2bRtrG427e7gLd88nQzCmtR/3IB6Ow91l3oBZt5PpnX1Ps49KeReL97x9ix7X8rSN
oreHdpGz87M/pOJiVZXraKKnOIO4vde+MtLH4xAwf2gYf38o3kUnobCB9j8KMOCOtSvLBdkHnJDR
4StbYnJ+PuekLf9ZTsYZp/XiHzImCSak+FZ9dc3WAFo6uQbY3Ekq0wu6xcxIrdTyDoscSbtgCL7p
WaXtQx4eXjqUdIDgkzu+Gmhi2Zsnoot1FBTinkzFK7/I1RsmrKz7rExHhZfXbECXMR9hjMDvV1Y2
WQsKYc4Ty5AsOY8KjLdTxn3hwS3gEMtBeg8qW659HEKjysNNLG7xUOwGz9vxmQfDGJC8p2QUyCBb
nW34uA2iPIhMZ7hZrPfGlOeDNId/jY4lwk/sgZRqIFQPMxOQRRO09S59bsiq95AM1/QvqrMGcFji
kL+sBo9ER+xYBmSxVTolSlCHT1YBF0502fU5hNAwuXtQI3NOiwtX61x/Gwb7zcy/0/znyZf788j/
3Q8+LvdxqQPKNpZm4gmsPiYlP97TXFJCQBWLzmB9bfUgcddasomUTUTaUdk0/JeAfy9PcQ4sG3Mp
MncRseYve4zr4jKuLwvAMg/nsf0wB1tfaTtZWlFiQZ+OQZj/RsstbR958T3I7yYECpvhMlZnVhQk
BO1QvY7P8mTKp36e9p+J8GmOH8JwJbxgvqXRW1pfpPpEM6st3AlwrozGC6WlOn8RJE6wtC0KwgEz
LsAtFjsKXSif5Ihy/zR2b+rrAyU5HT7K7rPYNPkuC3dVyMF+9xR8a9yKDoSVp9vM3kBxPOy3YfWk
uoEjNsxNMoXSjX4fFRl+S0cYUXJxhfZT4Fe2rvW8IGEHu6fW8PpCcP1EEkat1KnyGzwUNGQlekPG
/viKzxBhSMHvMV/ouMpHr4FvZ3oxbjSc39nKwheIxV30nhblyJ4MrGORRRzxltpCVlZJt1Ilr834
U4mnuFo9pdqslIE4RR7H5wMm6SWdn2Idr8RO64IhDZJd27+n/bvZvQ8MfbB9XCTzFM5O/bCKX4Ql
PtL647UsUGk2xtNvdt3jJGYXLd0p69KxFh1fLW3KM1qZIo/WEW1KiaGQM6U23RDWGWVCK5nWplti
ehWMDM5f8mpWz9X0KBUn6FBT1Y6GCYdOI33dG9wNbMVY5ra+x38y8EVEDt1Hff5j5j9l+V1/Rvr3
ACTVb/BnX4QbYQtaKil08QovbTd5O7VR5MW6Lhivrwy8mZKnOtm4fnU00jFv4xfmyfFqNFeysk7n
Bu71S75v+VD1VdGBlmHABff1XtYfhvX+st67r7I/xf3JGg68hCwfL0BQW9pHMz/0XoCpiG7+Rv1C
xf7fYV2M16xJheremqWW7C2nPg8gLlLoVVup3eY/d/tUhdg2PgirpVsNxx/AwMzvDUZPmxddB9V6
QjYH9F8GUXVUw8NE6W1gKHpEb8EY52zdnYdgAFoJsHXpCswhZ+yCF+4IGT4gCYGclrGFDNLFtrHQ
10ibJAH2EVRgShQNB7royLUg+koqsMELPGrEOv6MMR19XSaOtCOnbo5l7t3DHyaco+Ta0nVVnMC/
xq9r2qwiedX961hHKMXxsIpxRePsnNG/KWzYcFFKMJRwkuW+SciGYTZNu+IYdLx5nJV4HNj1CKBP
ngSiNQtt376lFI79w/oM4KSt34Zy//AC2eOnm8KjvybBYvLxcgolYYVtnpuZlc1FjoTqAl8Yp0LW
VebRTN+z/qOCS4RPZ/UiY83VlOgVWx55JE7uG/gDiPAwekUCukdm/xwnqTOuZNUmhf3kZolLfzqE
zq/yVB9s44zHZ6LaRAfIH0hcEriGPtfEOBpUGRrg9xw4NJ7a2+YRwpHwR4f7Pe5S+JxszLiFw5ar
gt+0TNgmYMqrgG834VIMyes9Xdo2MBBzX+y3+nobpweODBVCFP9wAe/Zcu+cve5rsaX4YDVQCHtV
s3PHDqlg+tpjtLdmjTNlz+NTN4f1Ud6qPp1jFxfH7ZwAQz+Qm7vk4fnxWKSdW3PExS5SMTiDw8hr
x2cHFMrd5f+YkKFm5h4dnJt8+o3QzPBHvME4G+7oArsq6bVkER6uBFzAYS1LZaNmCyH/aTfzh3LB
vFiaX6L5lbRfffzJSyGQGTsk6r6J9vIsfQdfnS0cjHk57dF2wyBqRTgGfs1myE8R7Fgum8+1WL29
iExSymksoSc35S0pvoXhA/qS+iM5gnB93idyYij4oAfIkiDNRD2G+xP2arz1WAUtfYYex++N046A
98c846HB24EJqcAFHM0I4+MFhl2LF9iSV+/zJ8dBzpucHFxyCDy/fxaaKZhTgXgnge/hROAsi5+Y
7+MlryR5+j9vN7qdzPR29wcHidPAUgFF7vRmZ8WwQrB8UVUy6U7E4+1Dsy6+wngdEzoTCFh7t6i7
mNIRgnjBjcFJ3YKtUnXZDPIVTqQ7KlW7TPBnYz7gfXUMND9CpOEGGpHqti8X1sDpTj4/N+de7abZ
9p5tvXguFpyHNs3D14ZN9oDVgjlgExobNIfonSy/AgSrvKr5OZg0MgsAe+snrw0B4/xxMOQd1O0W
gy0iD4WBK1enif2tYgiHP865IWVMlqvJTWvNRmUHbTspmDkBFV5yRlEU7Em+eByvjzuhVy+ZQYbJ
bnHy3SPy9v/u6SxVjy9utc26xy2tLiX9w7LeR+s9797LJOjkzwFAi3JNpDMKROu1BIZJsJPs5/45
qUO4TTgx0VlOBO21OiipD+xKwc2zTfXNc2lg5+De2y17CbfsGrMuri+Oi+SRVUzVMw5t2d7s96EW
qBqQhvUIhxJQnTJx2vWgg1i9btYTQtALvVMjfSXjTRO/OvELlrrc8Qcns6Y+prDi/Yi1sPcqdXIz
NY0NLv7hFm2gEli+rywQFOo7RmK7kCeRLz4XyWkcDrpXx0GqbK0Rps1erHYkhttyZjj8hms0sclK
3HPwq10ddN2ZpQ4nSUJ+AFef5liUKr1bxfT1xPJRfi7U3q1jN289LZvyj6RiuebbG7xv9Y2YYokT
Lz0yvj5vrtye3LmCCMDLQMgxXNnc40BXFT73ZHJvxNngMWOdf+Gbd7i4cSrO0+lUnHEdhMI9rPNh
Xd7XLwhLiGb+ABBpXPfdqgccbC0z8oMweb2n3WXHlv7vYcIpt8MRnLKqH5LuQOk9jXfltq19PcNm
sk6eLJheW62eNCruCWrPeCMFEOVvTMwWDXg+2lUX9g809vKXxo5mxT1rmLSp/0X2WNVI06AjQMiY
btLCSkm8rHRyMajF4FHtue8lsSNRl+mMTlye2uTMOlCUF1m5cFOx+nOdnoFkV8JRjW1r9Vlsn+VW
gEigbogFCAVwg1UCmsVa8ggyjCQKTcpGWZB2Yoros8gTbbIIOCmrR/cfEwtTpMSL7wqv5Rh52bxx
zvd8n7fHFT1wwBFuzLF2mOPvYsAPmkeYF28jI3/zq2q/uPE4GEpt9TdCG9DZgMqB8IO2i2iLxIFe
hO549zQr2Hi5fMSNple7+gGlCHoIUKg1lizUpeRismLNXrMPAu+vYzYcm+HYPo6i8yYXl5DIGwkx
edUDDEfgFFY5XqRbWN1G4bMI7QGy8ieFddn5NR5rdd/JOIh3deIP4UaMvDL1fL803uR/9eMotwez
PTxrDK+w7XaqsFVqf1faESpms5AxRAOVdMRw80XvDLZOvkmWGLAb8eopkg7zrW7bdruSQsVt1VG/
sHsBXNoVzTpTAcQ5FIeCu+PICBj37r+obBP9uNj6bPhz3Y3Zntj4hGsFu5zVOacbcW38lk8m9/XY
riQiH5L3eiya+1ZbfHCR4NYm+5q6qc31A8nvuQozLx24eK4YjL4QNrciaC0jkOxTbW0e1sbSfZND
XGMnj3392ivm/l4sogI8zj4z9zIlY1owopadNev0KM93/gskq8xXyeT+4CJEuQaeQFLYvIhgUkC7
UisBCsoDKbQzlW1Bv1jqw2ZidiIg4vZE1VdIucCYmEzgtiQBgy7HZQ80PJNUZV4xqhAWaG4QIzLr
jmf4TJI71uht84mI38HoQOCRtvj9jZCS+q3KNXaNaotgbeZ7fPHejyQvwZLF/VSBQICUU+T/1EJ9
Ooz4MVWdI8cVG3D6oN1uYrnEZ/tnqJ4L9IIzK6dkr1oSq4wSL6cmgXSjxxHj3eXoiPde4OSRr619
0Z+rS0sfSjF/GbZKSFlb3V3SGEQkmmEqZnoVTt0dkfPKeMNR7zGQdU6WVxbeoxJf87ceVoEWMtA6
Z/YVybgm3h/jR14VxU2/z64uoUXSXSLRz9/JB9dw3eaowSGvEP/DxiXFlnOSOm611fy5ZIWhXcOU
HXcCXWWNQ4aVf5YrB5J+irgnB6m+CdUG+VaOp/QlevVzZPGZeEAIXYCOsdKXJ84CJg8rqlggmqF9
vZ/+jM8V69l+wvVgPBEDVQwy0DFSkGUwWA6Pej+WQVrucomRtv8ialSuZT7etGrIBdnkOWOvqP1m
IFUio+Mo+SVPlW+4SCdg0C9vqMHmH05TRzIOrH9Pe+7qlj/F8KXTNd0wugKox+FIeu2gHuQKwS23
LU6PTaQthAu/TiAEWnVglqAdRH1DQAYBFEmYR+9v/eXEzeiBGQ8chg7TzgnlNn9d8c1ScSOr3xU1
cmR70UW9DP0g9Upz2f5Hm2chje9bNgsW0sJkxwcOgrK+lO0BhghpPXgu1qY1/Ke+Lbpd2AXRXLkf
NfWop3Tgnur0JJGRUo5P4aBj0e5OecK9deI0z/ZUza8xA6lMNnc5huUFrWpDtNuvlQAK8MUJn56G
XenpjcJyihuBT1xb8aWmYyixYRe5JAeKHKcrFyxgOA8HfAlHtLybv5rg5wfMkCm4ogUpcn6zIP4m
cEzAVqUSt+EFs03YNljFwUnhEYXRFnFwkz3hk5fJBQnEWNJYNAS4AOiKnyXbb4wTMlokCV16jg1b
7BWf4CjRMUZdh+5IAJ47brEw+IeZVq2ZlZKWYcCVxoEC8QetBxwbv5cWYYTZ9iy4q1vBmknlUdD3
GiYnRqfxGmQEZUBPopuVYwsOvDxrbOz0cShwDvyHMQsjDN9bVxPPZI0mEY30ZKStXGBD8LHibg8Z
hcNFU2+R3Z9TFVH2xYftsLtba/4ca9J6AbREC8ZPzKCLDzpX+Bf/7qIkoX6nw0wUmQs0SLQGtsoZ
gy0er+EddDQAPr66ZjbxbEQH2RJ3gz63f/ooAP4GEqbC/pYsmVvRAsaLzfBmTvKI8B9DE6ba2eg/
nrukn/VgUXFDIvf/DTllft4ZulohBJW8f8kc6meCOKXAuBSV2tzeavJejA+fuk2sgcpw27Tpf1pV
eN+NGSkSMhV8KolbtsIxcmoiIsWazViAWHSoY9hNn4jUFbdcLIFUPo8BYSVukOQxsyMJZgMv0YQL
VW/lhqdH/+ZPpP4GpBlBMbNz2KPJpqpE8IyzQvCoW7PKTFCQGDhngBX8Cmsks7mIV9JK3tl02APG
3Xb1Qe6PjM9yii7SJQVrGKQpQBON5dQBUU0T5hGu6ndVfhc1HISv+3vRHZ7RXnrNKJP8rRUKx7Ub
dMaifme8fQs4VTEcgsnHGBBwBp+JtHTu33vf0ny588dsEitA4z2YMV4yHMW9U4aTqsqmQdDmryuO
GFlXbUiuH1807smetCX0wGzVxrc/TXQ5s/xvoovIwDyayLS15sAbg+hD9fQJgjJVYdhlUSfKVXCa
nhzfWbnHajGG10J/a+T3e7Uf/xGVBfRZbGvBHwQfUBnTp9B/Flv+cY6GR3h+0m/R51/Gevuu0Xeq
H+Z6OqXP24GpH+82WaGp76JlOFfxcTzHypZKDkfLzblmYovedybewKt0P4XpwTIDCgb040M71xT/
mB/d8yscJ9vKM/q5L7LynFunpj91yjGujtHzMHb7ViFcOEu/5O3ymyh1jcLz8ER5mbIlAyRkmhJ6
4Q+mKqF2AYFiR2pWguTSzrfAyHMgPJ7J74/oM9k2NltPXfhwNSDbjisijnW5j+S9GREld9WdPaXj
2H5lbsMcNCb8HJCKKQdrzKTfjakjbP6HZBHq/5As1HWQazNLv3u6w0Qj2eXFri0Yg0iS//+IOrPl
NtV1iz4RVfSgW9QAAvWNZd+oHDuhB9E3T38G9t771EqtrFVxElmCn6+Zc0ydlQdFUep/PtMPWI71
SZaOqkDc2H6S50dUg6KWsv2refpjv9fSY0LlHl7k9No+r4vyJnIB4/MHoO8Fh3xEL4Q02wOZ38Ue
bmCEL/N2iH3ZHKMybpijAEIx4NUKK33cDsa2Trwi8XJ++w8OtFFdnRY6WYvTI1LfdMLUEXWUF0k/
gQNU6EfnQupsYjX96b2zZa3uX9oupR0zfGO/0LaqQADbjCEjShy5gewcvxICWOnowvgUkFQHdnIg
bOGIMIHOAraLf6T8MIwLQ/jvxtrQcEPfjGJUpRtOfw51Ln80C8dnv6xGXyz8EL8KWE5zw9Q99v6e
+/ZdAAl5D7qrNpwH+TB+sxqHbznP2yJfDVbwR3qCoceDuEDsZE3b39u6Y0rGKF5Yy4ZDH/P+xtym
Y7Edz3MZvi4r3sfkI/+suk3T32Mgo91Vl4n2Pdcz524DGQuy1O/eACMMNCCwJOxFsV1Jq645iQFF
7b45jOU5mq6MRYf4/SW8d+qnnv2ppD8zwOtiTGc9P4v5WUvoqmYDjsgb7crlB2hMvK9oePC+ouGZ
4aLjbqCyGC0qNLbf8HrZesYmAlY80duExRqp3cxZqDbAHCBpgtHBlWPhKjd+WK48POliMVjMWCwU
d7OnlSDucq7rMKSxZ+Wy5+KlGQKnyAcXYzUeDuzvI3Ql9uKGU3UW6sAR3s2PGpVMWNavkHjefrfe
KBCIk9GtdkPfS6OrwLwheAglMUBki/7HZyj1hBqzz6Y9M77HJL9Py3z6GKaPRnlXX+/1j1smEm5p
QFAky58k8yV1K1aIcOx2ThIRoeikh5rel7T2BJjJsq1WbIaBSjmYSxhrlB/UF5S3PxKkgVhtWzzO
Gyyi0b4leKvZvsiOBMMOy36yA/2iVrdeuA/5Q4vemd/X9QfrRZD7yud58wzQC7udtGQ8rRsQbv2y
8JkfnRl5CBqrNgISEYLMWiyd7BZY9jx4EBDoFDQnhjls9SNsZu1N7mcMCbU6WO1Kfie4vcJacKVB
zfubTJ8sW5O22fsypGiBuDiUBruXNO+KpXCXqP6TNctmvwdOQRZW9A26qIfzdWITI5n0UZKxE5JD
kR5L49gsTjm+InzWqpMm4GSd+PnO8L3t3l/h+3PFjKSM97MKZsAxS+zKjPqEaqOtmf4gSYAKhRxJ
Ohn4HIFB0Qn2b2b+/ntUYi6cMOMAebDXiXnLhjcOUUAh5UoiPIkgM3zmupfrHs/U/26bC5xCdNT/
aAVw4bw+89ffln2zflboM+NPXbZwNi5keyrsCN0lP/JNj1IeFf3PAICA0Di1E4zpOvW0Q0AolgvV
+c31agLXxNvWu/MKHjsOgXRg4LDG8ATaqE9Svb20vmWbonhUw3tcfurSnyb5yqavMPoWq0vfkb60
j+WdqPrQbbyw9Eb0AxjhnzbpM5lhkz7T/KTPqCWsom2y0pAJ9nNCqag6//CDMN77HOE/25Wt9Y7U
O61KxrqTwjw6VPVHrcNWec+793x6LMx7E90b+aKLy4SpHkJBP8ncasD1A/txldXMsHcCB4mbV49f
WTJJEdNz+/DiZQs3L/Jg4Q/M2Zd1fsRIBBK+i24roIVUB07sozt9IoTGXlsCJeXc9QXhI5DshNwx
WNEA1y1TX7FSCs1bIO5YGxEMOIdYTGTdZ2szubBnpmC+jTiyDHpxpMZgNe5j9VZUb9riDlGVkdhN
6a7D82ysTGRu0REiATERBRrnzouwjEw7wk7M3WqVEtCav2sVmVIPEccLqCaI9zL8yt0D8wqaZDV+
Q9GawNabRbB97EoP5Qsh4woHE6+kKazHalocHqDuho9xeZfGIxu+B4g8fnWlfqB7nv0DTevkD5oR
IjTIMdS2GAtYjyxS9EArq80PxeKgPY8gpaw1mmfwbOMaORSMLCpZnTk427R/TIreJUSuFgkqLgJT
pvMR+uafqpW5PSywnlxvB81IJ/7H/wZGDIYY7rcxWzbhLC8NmmuuMYofVK+lyxVWfXoQjGP0PNXN
RUyv9fNK55XghmIgvH8l+7ZFU7cnRLvXiHvNMWE3+wVzBcOfcn+s5m8GH8L0jW/kBUnYQRiNkLmr
t+nM1cPkY48g+nSnMeYQhNcuKQgZPOTmjTWv2N02nvA6ZUqB+oZr+thDG3ohuXvk3IhIPDwj9py4
n28ZDG3EuSJENa+pclHHc9edXtF/oqQATshYEPfI6skSb4FbYOhDmUbWMrvXHBz3WcWmNzmbezm5
uAFln8ghgcyVD0wXr9k89kj+aYwbBL8Z90p+wP8u4tmYnfEPRP+7XmK6cH2xR5DvWfLWQet4i8c3
XXibxrceyD5CkpKG47B4HRbiPoWAMKwWqt+bXuKIwaYU1z3SRqyGw7onapujkYPjB4ie/ADR5dBJ
X06Mwhna6LoPLlV9iYILg3KlQiZw7ikqjVO2lJ4EQnsGIRMK+H6Xavt3VAxkkk0fj7oRWwsiPbhd
T8lnBCCOez+uz3NhLZ6+EBGgTqNud4t6i++ejV1Tz7j5BbHhJ1qZsfdaoLb1W8AZdy+f9+h5H+N7
YJ1JNMWtO+Su2DkEbWaBwz6y4Bm2ZqyOkLYQrF0+vLX/PE4EoweEQkn0n+iggMhE1EG3RfV4ao9+
/NitZEZ4BGQimWZzuLDEZNs020Kel8aVsB3Z0hBcdyalIq92VbUzEByovpAgcibudikN21ewVQkr
yV0B8gQTea4bj0NIhcxFjRf5ARGEG8TuLVZ+FCg0ixYEj9n04z5RMmPzxzqNN5YTIdjdJ3R+MDEF
ZK/7nCNgbeQ8wvdZcmhKq++Og36s9GObnoSjru2MeN91ZP3tHPXpkdTWg7WovIhzlXVH75JNLPM+
sVEAq8J71jnk9qa7b6H8KP5oxW2gVNNPRngcbWxA2F60kJwpQNbrEoWe5Fev3cQ4hoQ+A4sCaTX8
k+FlWdfJ5bHCHClPu2Hc8xLHJVLcYc81jm0Fn9zqoSMAQSwHyQpKlnreYUnYEG91bJTzFMJlRqYQ
Egn0fNt4mvUQ0NiGy8f9ORzq53Hn4RHh/3Ho9UuPA1yzvI4IKSvLj6/gvCA/keUGODm6edxjbH6p
xsod8+JlYzgD5iqUAuYNgemfrPrqVtlKSfdTd0iwsZ7wVurieRTPVXCZc1z0JehERTj/O8Wvz1r5
jPSPYvFO4C2TVO2osB+JDoBnGoDfTB76+aESb5XF9r4y5cMdprlHxlUuuHzaxCphS5PA0ylrPBd4
H7m5M+sutVa3KdbhaxfPwIajgaK0PqfDRVxcqvgW7UXd22HA00dw2S5Hg458msUobLzWEi4rFg6c
HNhNM9TUK4x+mCNYki8rFioAQP+bsYKIg3MCEYdGeKaJkpnl8hfieIsUH4VsA+4/cvK+pfqQK/sc
znx6bohIdHhSmkA7BSiHe+7DysHo2i+8p7rFHGUaF+0SVujunG5DbBKuD0KuNBj56Gyj2XTxWplo
7eEkh2g1+Au8EGtgxEP7FdkZNnMYsMFaH9YhRZ616rA7hTjqYQXOv6RXPrZDXEFYKUWMHzj08OZk
ek1D7OiRK2FlrLcdpyMc0pWC6tMmBAmHEb5VLFEygvIlpzueYTKqZDaDBxXSLNmAg2FzkyE3wzWG
dQb9C0dvs7prYBkeanvjXqQG2PEZ4agcwRVI7xj8Hu0SEx2pQPiQ+KbVyCXxSTFcNCUcvxpn8uJg
WKdF6FW8aSlnvCOzi+TeoIZn3IsmEIcB/lF8xLgUHYxzGI60S8OTiLFovpcM1xNDLNgfMP3xEFlp
xAwLmsW5K5jSbgbaDHosXDQ40rgLJabbTL4xfuh8BDiZ3J7Mz7Vmcbjt5oIms4INpUZOEa59lMF7
0HG5XYWNgzF4LFDouHrmsuIAU0wJngF5ml3BPU4sxtX4OX+SeqQXl98bCiuEMxl1aUzGnTdxjXWA
7vx+JDftPHC5ppepvCb7CUXBmjUQ60xLzta/wT5ReS/LO5wpXqHTrUSBRh3q9Slh4SUxV56fSmri
9p/pUVTfU/FNH29tcWHNuOaR1YvzI6sK9uI96vx48qQVDfHTRV4kSk6dOST+BMjIUR1tGpRlE5EL
DkEjAessiJPnLLyMqiWIZzm4hOm1Vy8lQw067EfMv396U/WnNx3pTbGgdsj95gcHORmgW5gGomup
iw13jcKMdvkkMOzcJCfI5XJ9MK9K5k4/S2XGqSP8lE/W5Iyp3war1o4Qy4LmkAKEWT6/BRLhVMB/
J1FwJMURu3WAssODJx0BVZE9iE6FD4m9qb1X7S32WCmy5V/g13XgDE8Cr4mQ4rH2++omWPOZS5+f
vs1ELOjntM3EuVmaqwgcDu7IixJsD9Kv3SjYW+ZAKEqQDJk1OwccncjzJi57/Kj3wiEs/sdezR20
wGmqr4aA3z4/GjoenQUsRMsZo0MY7/MOLvYpj47mxEBibS6FnyhPqhqj2mKihcJKsJzh8vgijhfI
aXTrX3fly+xWD9GApA8871xTaKx+b2PONA1EK254ZELmBq96r9oEiT6XXk4uiXEtnGd9NLsvtVin
2GZoKgA/x3PJpl0gxHYezkT0bOUssV2fpuJzqD6ixbswPvTzqLhB7pqZW+ROo6Lmal18pcSCcoIF
WE8o5QAg135PisB8wHI/lzzys/X0xcIOIimi2P2OhelsDnyK14S+7HSiWMZsiyuxRt2THXDZQSbD
tL4Ibzrf1rJpdzp8vQjtgKvnX68vLGiYJaN/2opUw/lcJF5M3CqYlxgXUOzzjMeHKE67aLEHd4QK
0psj8zrycS5auRpRoyMlauwGHRsgYztJHJ5n8Ep2r3K3Q8uHzgcmbLALSxaNIHgwgx9wHE9fMCAs
ypg1B1iwgA50fRQonZLto16Xay6EEck9wgSCbNFD4xSAYwrsDyXvNhS2us2b0N2e8VvDI7SZo7e0
r/H1rRZ/J+37ZXxhKJOObXmURYTEeFLh+zjE+mHI02hHlikgu2SLzZGiib2ovrg05VUqr0Z5nQIU
G9snYpd22/Bj4XYLNwg2+fGZuGghIWEwlva64hyswh4L5U5h0Nvt+nRn0nczyCp8+HKTeZeNa8Vb
AR++B6K6wTdKrhpDS4zkv4bMzCIc7vcXuQU0E0/ZYfWYAxUFH8RAh/K+2Ev5oUN9LRwj+aSV9GRn
XjDlXrfq/zXxLVCuwgHdo2G66PtE0RW+wtFLR6BnXq0AQ9kW2TZvUBWi72tNr+YByaY2dE3gSSns
f2/TxFbJcQsKiNxGX0EOFoH02RebcNxlq+q0lJ+AKC6yOgMww3WIBlB708RHB37yB5lBf6EjeXp+
RteRkSRZ4G9q/k56y9B9JuYfBbnPqUZFoMyLu/X7i2IZSP2ZrX8/euLoyQFxG64muRpwRbshXMXR
n26O6BGn3cKnDjK7faYfqIKam9x43Qvbpa+Pfvzyc5NRma8U/uI4tsdaPTinqkclcFwoGPV39Fur
f436Bp/TiO6ZeRWu3zx2yCrUww3Jpjoe4/dMcUduxHgpLjyGy7wNHEfkDcFatFqSf4jU3kAbwKvs
lAdz8rMcq93e0PbyG2lcUTencaXaPrqMo79gkiR4GRj+1T8d5dDwrXFma7YevCw5gXx41JUZ6EHA
qlWkO3GY61+TXRWA6rPwrZEAG8eeyhkaedAPTCS1yZ+oZmbojD+ZpbAL6mSX7qT0D1hZAa5MjVML
jfG2GrYCQRLdTNVYtE4VefKLIcecwcj3I3+08VYFaR759JLGYpct9kJ+UHE1S7b5o2NIcWZwdKQH
uT8WwmpAUxUc0eRP2SVVr8V0KY2zjj6BDab7nHuSR4uWnUD4bPcLGsOT9Qsaw5OVdbuQ1f37VF7K
7hRFx67eQ8T58YaxIAf9MuB3KaCBoxR1fhWF05ZVM7I18tjB6PzCdzLFV7jB/ZJhevphGA8teJQ/
GfXR56C+8wqC7CavPpMadvS7zP8uDR3QwUYJECzOwyYz3pj9pnhuXqeW1EtSqVZx6LLrX4q+Ma3h
9yBTYUqkCXs92BeaP5RYE9DBWahPSp4aITtyRrEsHBHN24gSo9QfR28MvKjb8l6QaixJDgHDGEuA
NSMxSWFnHTRAC26VwcOyBcBT5Zx1XEVbvdwmpGW/FyCnm50p+hWZWcaBoGton4nd6nY42UroFC+H
qVPPNMrL1E+TIl/6I6R/2j8y+tcUvoOfF75krKtuTck/bjttXxdu+LHombnNNDSaL4lZQHJ8YTqV
qeT9VF+GH4WCQOK1xTGckkSEU8UXWC1WHz35sisuVongCbKfAocoSYqxFWZiHZYXg7ju+FpWf3WA
wT0qgsOQHNvu2OhHIUCYbIXJ3SCpJdp0waWsL6JIlOo9AMqBVwu0Tfi9YE/hadypsGAGu+ceJxEG
6jTOML0FccimBlx2/g+ieotNjCoZrAdoE/PQv2ZMNCxbLg/G35hX+no9gKYtdwKbmFkf0VH76V7J
G7J6um1zmKJDEu8jyWMMWGDhlZX9yPJYcUUe4+SyMkvqwXO5OnKyWQkC5w0bJnY6hJ6xSjDqvpo2
SMdRjedgnBqiA2yt43PBQbZ56vQD4Oo2MR1NaouTXUREgDhR6C7+dC8nGpzslIzXhXITkzuzgHiV
DKdMP/4mZgnn/nVDKj1yK3Nc9Gu5PVTaofwbfNR/i+QeJfeACfxGYGhDjYC7lyHv9DCVNwXF46ro
XAosQ3Zy1WY4nZDp7Ncc3fBnluHIqGIJQVzhRhM37ITxcrKBxQw2syBneDfVINEpEDZr/Qbbku0i
CRAYGtmiJj0lHmIUxKVMmNwC47zglOTPMq9gewP6iK02iXBrUVsmTDJU+4mJ2dggsyGQoUN+Fmz0
ZfIjBjJTV3jNYiDm2HPmjJeErsJw+xClx8w4ysNJLSgrz3VxFia4oVa4CixCasZtMm4rrs/XNlzt
dGE9EkuPAvfno3g1Tmkpm2qchetd4NXZdrWROWSQQN/b/STt/2ibor7XwTXQMEUcW3aFP69CTL0w
9OslAwkJY9f+oBKsbZf5qsKjhTCrOck/ex0tP13h+fI95RuK9zDhGxLYOixrhEkgt65dA1v/kZI4
gmjUaoydhtbKupYDatPV+LfEAJUcgu4waQcEiisGU2pPagJFniMxGIpX13gljH5564RrXjw2WuBH
s9lolWIoCy5KfWmHq7sp+rVIJEr9MekfUf3hnqPypsOMfd2S/mqpnUP1XTJDYgxAkBO3bmyTO4OY
HiFbOBKRflBjEGxX5UfbQNAF8igE+fPC1pnOGbK6yLE66U8qr9G4Prudke6QWrGx5pL8tQir76Dr
oP5VA9TpOfhF2RNhUbGGRdOBw/EDAy2r6CxYKzukMe3r1OcHDMggJC7olhCuB8L/z1lHUBKzRFrT
NhYv4jC8juxQSch81cg1LCIocYaB8VJOSnDqqWkIZcho9dz5MG2czyXig3VuoR8Gs4bqoCDraz8x
GxP3qrBDz/xk0NX6YKlfHhpCJQPS6kYtXiG7ABQSutu2XcPVrpU1XO0bGzo0I6xA5gcDWwgoAYtw
piSwAWAHEa4j8UsK/07Bvzz4Zwh/W/lWk6WKElp+j2AvKHMQatY+yunNQJOV3ki4MD0pWipo9Iw/
vFKt2rCaPgp0yeYFr1+QbgCcT7Tm/IBY2K8IPkAMvwh2aMEDUl4Lj1D1i2k15rJK3qTkTRNmKToB
8or/Cndh6+uKzy6e1fzvLp6Lpr6n2jUzz4vqmACuyU9JezFV9iLp4JiqoxMRWbiR5gaaW934m2Uy
cp+8OmtYorjKYh9W5TSvvBmL65aOzvlAjyjT14MJW9rmeATlbl70n8QR8Sehr/uH9J0oCdbPaFyJ
clVNN2gJBMSbBtwy45wXXZVb9gf0rTbrES6EI8g2IoGFvkEkYPBoHtYqIMJvEAtcQPgVMMsjvLXB
E7QvC385RxPHMmJNWP1fICXpU8kPRAzEXAD6HiwUIEo29lYCdzBQgxpFpMBMZYk9XmtuYvD1qo8o
PlkFIs1r3eILEwMwB6Iau68KM4VTkbvwBC3DTGn+q3JzrwyHUDrx/FFrJLlbtZ9BpqqKACCKLINY
GJb+pFbEH0+ifWf2no8JjfAAcPojYUMU5YhXwk/wFq/+M4k+BbuNMqgfV6G7oZktFzeixPVzoZ/1
6NxQBiuzNsAQDxLew+X/3iEJNLy+HpV18mVypfdY0y1c5oDYXyCL5Dka0MyvZrHDj/8k+CjZlOZB
FXlFRCTcqtJWGWaJQCnm1DNSCyBIkFEWyBfI4wGDXtIIGYgJ8KDJmVMbJs/nF3a3ccWjAZ/qT06j
zKAFR+wMG+BiIErJvKKERJ9gbKp2QwSU7jaqzRMABZINfwBlFXI37M88bLDQWVA6MaJKrBLWU7zs
yZQy78QJEriJ9IU8SE4Sg9LoPW/vpGwCP+dzjZhDIOZOgnqJzifNuHR3KmlOkkBY/W6mZS5WSDdB
lXLJjOUKawvqTbzidMgprAT5GhO28kT4HOBbhkwGFhJDz8cMujYvT+EDbGoff5AahBQKGZJu2KgS
0Q1JUM4WFswE2LnGj0+9fbylvNu8HuXrhTyk3kivCGnAEbIBv7mMbHSekAnUFXpRM7j1YjmLIDLM
eTmzrA2KYrUFvbn5O0eo/qjncTnNPnSIWhsiQ39JtPwJeb6XL79yrAXe5iWe7HwBsnjNo9xY10T+
qbtp/ot4YnOzPDfJYk4MYifBo4cqQfCH2VKgr3Dkg52YL2Qaen+i9lkhzOQugbnAHTMxzCTWKkKP
+iP8Wtyov2NpS3RDV/shCdGyD3NBexjDhz8eZkkR3zeBWbyF0MaRBfAHoqiX7AnpAM05E+xpN4Nm
EbKsX1Gyap7HTjpJwCwY5Y6HcXFIhaNcnkysSdG5jc6CfFpXAK3W5Dqy3MdNjohlJBXadNVm+0rn
QBpOEew/6bDSxJmRi9HVEB0BM3fjwMhVO5sT+Odop00MBFthoEZdAUb+ErLFwkQ66yDF5GAkR7Uj
PuBUDSc5PfHZxYewPUjqvlP3ZoOBaC+0u3bwiVpV3qRovxKITtlO+A7itQq2fMTf6L8Kv5G8BGgh
ZjLEiS3e0VXP+HJavdCngPUvL4ya0ngdtzjK3eadyOtkR08vhUcl3IeRzwoBsFW5fjBSNUm+65aJ
YZVMeuxxsRLCo7H4bq0YfQ/Z7Qzkl7qEq2A48dFxTYMEQFTGZ01hivSLNzYyyAxcA3ToUfjDh1BY
5j+KL/S3JBItblJmUQwQAhBJ832K6lEjXOnSxGj22HDNDglQLygOkTdyICAQaPmePNIMgAY0r8b6
woaJllENvdlW0c54A8IS5X5Ljcl8KnMU7cSpoSm7ANZEsUNEwjYsZlpUXJETQqaCajCiJz1nPkL/
UwXbIsJpP9+pgMVQHc9ABBiA84xrp5l7vhKfjEFEDmf9rLTack6X2p9E8oO/iXBWnh6sEqHygmGL
FrC95liU5UMyHp8AWZY2zi+V1mAHXpUcUiRCGji3BaL8bqb0BL7/lYrXCmYcn3aPgBSKRXGT2jvq
TCiYhHPsYGDjbKGSRXyJtJRjDBMdZfMCzyH4CiHbm2QR+AXqQ5CNnTedANVCjuD16j7HjWjYaJ3U
iPUgvk7g6klNPe207xxfPKcaDUvAjGAeTsJnXvMVxl5VYquaCZoEdog2XAT+ALk4oZbkEDmSlSe3
VxnQISyXd4nHWG2J5l9y71rDtmfJVWSTViyU3nHo/UXpSQP48Z5YJofjexhXcYeKuWHvdsryGc/D
UconjGZ9yFwJnArNu0XEkCa7vwF6Ke++sutpOvj9pOZkgMNInUWNyF/J+3KQwIHLc/AeJDiHK4kM
DL4SFpKJQnHOJkC6ijAMkYz8TYHZDGc0YlL9maL/xre8wFlrkT3ByTSbKX+4IRwoteEiNM980UU8
xqfJKYUNMfKzGSBNbYD2kR+I2eleiKjj6VzRRkBUrdaVdCWMKL3TIvaQ0X7AHFgVGSPQOmriFYDP
73GOHrTvvfCOOopWDxxNmH/jxOrrGYNN+WNWD9Nws5/6h3J1kOySvtrroZ7Bn7LbGiPsHmzUK7kk
L8TGGwUK13OL6iySLeATZKkQ0kWx8J+IpWwtkGmE5nbYHMHXYoZD7C7MMVgcnkSGrvgCFZbKoxze
J/WTt29A+ngrdulhBGBfrklIpSYXzbWQnrLhFHORa3tT3Wcl3finoX10IELdJp+7Mzxsf6Mdtoe+
3cnHkWs7sSFAAeNG/YzVbZYbcy+367gi02fOliTqlWxJrniWzsimueKNtX5Fw0w3TP6fuOF6Rs+K
hCwgeuy5Ntv1M5tPA7zxKJ8INkPqikFA5SpGuObwn2+cTRpTlNljoVbrOTr63ERX2D2L4KAXJ/Be
/RJoFIprLxFcIpPD8CB+R/Fx6u6IwpXo+huHC3yex6PI9YbiStlhHzBLB5esgay7vHTxyQC+6qLC
+s3ZI4oUSuYscZ5m6t5GpjIrXfxYwLridcJVb9CebWZyEarYmAjeTfEwswN1v77iMfi/+CZYKKkB
8nxJMUkB8FpD3UfnBhE88Ev2yIzNOBR/g8kgl1AHzrFsxbF/IOOza/AMX5hz2wcCU9gFpKhwNYXE
awkzJqUd5muJ0l6dL6ehPTP9HEgiko7B+yiz6LuE0Y4Hnfo6mCLb890QzdYuIMv1N+YuAZMQVJSC
tcYFuZOkv/H2gTUb3MqWErtS7LhmML2MMysk/RgJiCsMjGDBIXhMKpsFisd93e2xBCeWwZAoQbyC
TseLVtGFE2veBblKuJ3CbVRuWwP/7zZNvMTYBvJaLZwYC3ewJGiIxT1JR/HfcPvq3fGPMId6LjU+
Q2hzxLfGewWsESON+Go8z4lxahtyzQ6RSlK3/2IHaukcCII9ACw4yGBn0JjuEgTxCTtYtipwHonT
BFUP2o/5q5n8LcbViDSlWFeL+5Oyn2Vw+ZF2a4Go68j+pUEWCPJZ6aVr1iCsr9mEABVsIKUCB4Zf
w0WcOKlrSvPWAIRuyGa+IuqZJX2BOuI6KVxVe2Fa1wtHy1iWsozZMGCes4gKGmlnfLlNtC3NbWZu
x8A3Xj5BNARtmnMHa5XXOHyAl395ypLpo055bj5GgogsQduA0K5+JESSbFeFLa0X+boP7arZSOuu
gZKwqfhmi9kNR0dK2FPKkOa5CXmsTPMM8HcAiBBtVJ0XyKJ9pe1VxqugCOKDohI0BGJnjyOj1HYV
gPVmlRt+PfikIuxCUomXSIal100jvi8/j8YcgyGy3+2cRtmXKjt9Qvk8AJ4RInyW2pmdgwvuLfZc
sDYBbbI7k1oCQedtBQhFyKoqzC/A7cI8KH9SBAxHyCLiFlUYIZfVqvphu2rBivVanXt97pkoR1AN
ql8ou1BlGEzYfCKvoDiWRMkxnuCLJyZ7UP1PkCwFsq9GPNyzMKK4ryr1KzXtttogUJCHw7wNBAir
dySvLizpMMuValtlzYanR9iY4lUgocUHn9i/llwIdflHZPqLixOvH+LZN3rWX8l0PwdGHX+RdJgP
svDcrLljGSNy/nPH1j937C/Of88Ck3TWwvKRHc2PloTyK3a5x/Pm3A4XY3GJ6tk/YGIhMBww6v+T
kWWz+++GizuI0OuxyD93GLnLQxTuR82/1Y07QN142hmbWWUj19wDpEQ62FSeJxFBmbUswOK3XsDU
Kt+lw27s9nVykLUDYdbhVmc8tm5JUl/eSvkMez10ixc7d5c8DJozhk2Bq/Wu0rtOBi3ERlxpilYV
LBkPc0mhrmwLtyyIhNgWqKXqC+qbmidOekrtZYwTOz6mc+jZRxu+J+G7obw9WR9ds/gqZQjCTsN7
Fe0XmQ/MFmZWnXlF5L4e+SOX/i46D3mCuYsjFF80pRT7zyPCxTDdqOOSZ8HrROCZLF1T81YwPzKX
BnvA8h8+hB9JkaTyuZ00omYa4sqPDeZOS6fruITXdHFrMeZbhjWLnFjcd6vwuivSS5n/023ANcUx
j1grbswPJDnoFlCfpGRz3gGPiJPLzk+3V910fD6PyNY4HcrFXh9RR0BK/m6JZkGjan0PndtAeRKc
gIAUVgCqrSKgNTZ3zG4HWgUQOu1JJf+1ZYUEkZl5P876E2z1e2Kh2ZN+VAoSjgIqrp5hgs8+tCp3
q146ZQBu4PkQGTgdx3DJN9/0t9R4mIQ7b4eUNM5tsXD3b6Rjri35gEftuRB87DlrKBHgY2o/QMtI
vyr7PT2AX5pzDCZEJ+SODCN05jpQnMLyS158MoeqV1zaaCDFx/jcCQWo/IaH9OzFD/CkaGchZd60
HuNbs9Z/gi7mQv5APEL3nOMR5M3vNCeEDvIzzYklp3zar3Nbr24IMh3OzvqkCwcSENidpBS3WNRk
htMHuTrI5k4St28YKenvZwM+2fHJBuREt/BK9CMKaGCXanL8qbjBVti/6yFlZ/pU9FCIqvabIpNR
BZZMCYnAa5O8PhvlM9Y/+urDPC6IlpJIWvdCfWud+U9aBcp/PCIteDs2Aqf4DaMBAxCKZXOVk8TN
XlaY1X8yLylzAB9Z+NCobw1lF77F8mwTpM8hbdo+6q6oHrG3YdxCSEH+9m+gytzxd0v6fCLZ5Aup
OcbLjl9vYw9zZgOGK59rDvtvIM1Iwa8zk9n/9i2vzO3fbd3tsNsTLZuQsOQJRFEzfRE1KHqyI39j
eN/AJcEdgDPsSGAH/jPaFOLQG5DBcDvtc8YEecJ5jm/6Tpo5FdyKSOPOMmTonpgf7mQsVNwMsWX/
zVgWAHPBxFKg5luS9Gc+I4ufFmv5xzlHaQMggYEGNo7IZnOg6+EKBChQRG1BcHu1DBaBxcqE8Rvf
P24z+AaxRBJCVixlxky8HV1eYY4m3HJ0IGhSw8M8MAndVCYcsl9585eijuZkAnLBG2nkWz4Qpkn6
Sqr3cwsq2FUXW/NDY8NYBTPUcGL1zz98dmQJQxZleoFz99cGRevIOE58naTk0j8UYkSxQqX2/xxv
cA3wdb5+HPrvX7nDsK/LABSfsT3AbtWLXfxPDr5AuShaPr98o/sgSt2oP42b7guDZfOBAgdQDB4r
Gy28MnnBjsUH1BKqzOKUmN36LI1L7j1Mc9PWmLvBcgUNEbYp4YLtbsz99A0B/oJuFuRqOV9VeC3w
DjNuqVcABNhk9Rsbqm6ZLblMQJFiIubT/YoYAsxrqTWTOlY6MCFkd1J3i4WX9cvBSqZHXr6ZL0vP
fZn9Ndo+vDnxkqnSL5uGO6xnm0Y2AOG6/+hc5mjfF531VwbSMb4kSKb7iyRdh/gNlf9IqLul2QmE
hFMZHetozycOAQIuTIhu/IBZc8mIjzdCdvkUC0ov9HImE6ATUllowhXCJ2iGd2I6YUotdvUK47yI
DuznzRFR4EFARuAYu5rNMGWLSBYcKW6UqdgzjNYtLkRlbmAWvY9NkmFgTT4ik3kWc8V1lO7o25Gt
wxGBwtIt+YkafGBN3HukHL9OmN0awJxAf85meJa1s2kZXBn/wa/gHga/8suCeIuWTO+4TAAJWvN8
BF41q6x2zSFAp835k0FnNFxCdRu07ISKTi7H7BMSCq6r38Prl50DUEcYDoBSBrIKbN6KCiM0Y8kv
jpi3AIXrCbsgM+vpxy26ALG/LNXjQga+zshpH4EiIc6mirdAYmm1+OMCfHi6k8UfX6WEVR4wKpwJ
rJvsPInhnYg+h27/M5Em+lmEhvwFaWU9iSd1PPJSkulY8ECIbr18D/+Pq/NabhzNmu0TIQLe3IKg
AUjQO+kGIakkeMIQIMzT/wtSz7k4MRUdPTXVGrUI8+3cmSvTWybcqAUnTcmzn1KHztHUu0KaKpy1
aBo9eNSVCKqog5TiDp1rkK2gXSjyegZL1Q35/VXX8SEc0mQfqTtV2Zoxay1cA2v93POXaFoeSu9A
krt3TZwa4ZebL8SqP24ua0aSmPB8W9hnxK5ItqvHfipMo/DhAu4m+CgbbCGsPWIMypEPNM7kFwI+
3n0XU8jzTKFkE/tytsFwz/FzJxvwKFebPfei9nCYUvkNQJHwg1VKdRhOUUbIMPENlLDceQjiQJu1
GPWKU/HclwsVz53uyqPX9XYjOHlFffVUsmTo9BySfdm8cn/gcN/5Se6blEu+aHnbyMXiic/i8cGq
doQtK62PRIbjZFuTQjkntDdSMvlY9dBVuEd+R2dEZfAaiMr97Hm356Jxsb8mnZZvVJlKfQKJvcqU
4dqAySaM8z8sKsyesrxqwU1+3sXiraW843Oq3MTq91aVbwp1yuONTtP+olR7fKT78AXHnmgyxuZj
OEP5mxZeeDMyd8xXurZ6sApRZjwm4atGPyqywXPDeoW6gx1qIZ8a9B80EozsVBjPXzxHFoglU7Td
XPazudBezO5GOaIy8Hb3W0coJgDk2+YFik/Yw5sKOFjFx4iRtj0mTLXzyn3bDvFRjUFpHEKi+fNX
RUJrFxPOD7fNC8I/crcXJV7hqN1WNL3gVgUHTTvpZCeyK2U8vXajBybyxNLDVUAlTlV6EjZRrkrV
xdWDOQFHuM7agf6+fhkViwOtfkyDGs9QdSl1BHvsAtz7P3xXtAcUwOGzI0UIsg/k/4UEMO+my3SF
pdaMXcI3G8dS5my5kamwPHAjXHGmPs2zhjq6DngSy6uDyaCKrYZSAOlixtCWpp4GeK7FnPOfaWwr
PtyBMMEml86GdKVeBddWV1AdOeujY9sAFaXC4fQiao2/dR1RnSpM/rKaX9bkL8NOKrlR40bWZFQL
MrBbrCN5pS3AM0HvQS9egfpQe9eq+AfXWbvuRyICsyAF0wv7aQ9PI3Eeup/oPre4/YxIKMwpBiGg
QX9HDEBV9NfyMqGJdCH+uvY0qgUkuB8gC1dGveI8jHMYvx5+YB2jTsiogaHfn11o3QvZoPYrWPK4
0o29nh+wJ/5UrlFOu1e19tEwqgwj1npQMcDPKmgvEKd3DDq6uBG7baDv8gf9Lkc1Ozf9rKRFOX7r
grfX831F9UR2GDKG7mn6kJ/rMDukBY9Tt324lbIqlBUFFAJQH5x08RL47VmkRC3xqVmVlGn0yClC
rKgmOBTpqY4vBdBG6IXWaZDPOOSe3UXsLop1qdNLoJzfCzsf5+9cJePs3a83zBYRTJurxex7wEFv
P9S1SRyR1fBeK8myAw46J/VFVi5jcM3762PJKqFKOEpsG+ZwnE6aH7M278mn21awovM5LufFejL2
AdfkMuQQobsYq5mWhdc6r+mcmS6+Xv/EzY2/cpiRcV+PMGvag1LvxOU/1gpDchDqXd/4orqW+PyL
Az2VAik+T8FJpJOWm0Diq9SmnwjSebzFuTY1UuBTGHxdpbdh8dc9olJJQhOpdNB2lDL8/bZ2Usn3
mFv6eMKfAonQ2MrpD45T5ui/QZ6Z3qza2SjKzHfu1PFjqqA9nEg9UklDzcTXw7KpTyiZvd9JV1Rz
QEhctFCXLiocEr7XiFMjJRwrQQfV4Y5fenqq5HM/NXtNN8T9ru0YCQ+E0YpgXVN7w8IPU4tgUzBC
lwTjO00zZBPQJ8TlmkKU0DzFkkdXCZUJpObU1D9Q9JFPcSbFfT5WwYi+v8Ppzz+N2T+7V0C+wShz
inlOURYyGOAogZBwUiZ1NMeAP/1Mc9qr3EryGv2T8geTUpJiaz12VjiHuGhO02GSLZ6Y1oNfzzD+
VoKvCwcUJ7WgWb8u+7WIKVic0BhrZp1VK3+gWHHdPlcKiUBi1ur+SdCAQ5uy7I1l/hJsXJ6EVVhd
4RPgOIPVDOMoSZXlGnkDqzImYmz+dIMg0opng/6QH9WnKGdAyGw+WmZBokf0AP1E6pzPgMdXMTdR
YwY7SFnAuJ1Hh0jtOIQkyCqo4lsvyTZpBlotHipWfNZv3CPsHhNIErNKOr8WV+pTMEHzIXMJEEvA
7mDHjHTU7/BkyDYdW1mH5xz8GSgytFQTHPDoj8EwTA4kzucdlt6EvndzSz+SQ01S/sNlgUxPvkDF
OUhpu3p8bByiB/y4VZZih7iHjb7W50F6z2Km5xVEEuyYWutKWDdws7AHF+eKMhU0oe3o9AA/PRYq
B3MWfpL3wK06dbiI22F56LoNP+KcSU08c9mIEOZJpSUeBbj2425eOt0R6sqmMi39obbprx2HVwI/
dEq/aDwiEnNHxuAf0eyC1vYpU4GRmreFPFXlXLE+r0XZjWik6fdXpLGOFcbC/P1D+KwntzWfxLyY
xzcdhZPGKt5KaJRX8bVsAyLEVMchYu3Y1E1Sc3p4SZdBw2+66ljTFBcGYmD+044t8WXdBdgFsW0i
Rf62ETzvvKeZ/Elbx9VE46Hwvhrhl2wZ7oIthhhm9skQM2Kop4sC9uqx+dWbcRo0uk01niTuYtou
tGmtyxBAgWMhX1Ni1vJ1eN5HcDTF23NT5k4DURaBKz6K2I0ZUIiO3dge9DB2c/dJLBQR0zad8uHS
CBHi+mNCLxaqu1yYzrPjcLsi14Y5gDn7yAG0OoEExY4Anv9xyxpOrKnNsQk1nxEc5xhTBfsFlsts
8gEQIenDBgFPxtGXSgQGz68j/+iQ2EkwIY8KJp6co+em23OaXTZMu/gi0CytWUgO4SNSPlrUgfbN
YMnx1zeN255BmNSClvrfCsHLmrQecHJw6TPGZpaHfEXmNIWavf2erX6/ZQ3Hg2Zh9hw6nB4Sf762
R4j53AwO4+bfloSjnpI5HNRZzTJxko2vnP646VigUTbcLqhTYB/JQTVUjy9oQrd9Z0zLegvWvkfl
Ac7MWfjcDfClLsL30gaJMLQc3aetF2sKFiCiTgfidJ4NJJucPoNKYwNCSeMNS359sh8Y6tQ2EhaM
4VvQ/8wCMShOVqkkEimAIx3D3HWw0tPLOhFNh98w7vbCN34KcOSVk/wQ9cfZxCnJGfkKjz2qqPA8
htoRAAYKpyCf3zYj5De5PwX9icZZYI6/pCK6OPRwOTiwiiToupMcNDeyUz6csLi88hMnBOUtrd7K
/FYOl5ouynUjzirF5ufH+Z39ER91F8516YoJY5VpLPO8NvKM0lM495UebsCm9PILGZTQnKff43Pd
6F6gzag6oU7U/n5Vt5dxwKemNfsk3o25jVFRp/ohI6SaT2Y1TZnMavJJmOksyX4rQriEWH2yofxL
cyJIaQ86AQk+ukAxlzSVPhn/1hoq43Sm8vQ9FeZ1sIZWq3ae7rA4g/X154J7zaCiNlAvjIvaUaMe
L0uOoSiJxgIS/1f+3DHXI2vRgYHrmbmWPTu7feiQffPxDI/d7zgA+peKDtJMwxbc/ZjPb90iJA/6
vNeQFOS3zkGVk2ZZ5Jd2Dd0dbwQKnoUwhEPr1qmYyy7p8xwADnSmxuJ6IXDYDB0ohtJk+lBmN1Wh
uXiGx7DxodgIU4/iFhwA7qlUncP/lCnf46EagvU+CRCzKweAhFTSuEsn5+Mf5c9wQjvLB0jwi/vC
a2RBKsAfYsyMFjoi9tkmmjHFtoi+wATUBnfqSS6hPl0scjZeY1d3lm+gQg5YUCi8FcM51UAsTkHy
oKdvynljEszcj/WnaUzdsm9szidhU61XnYG2qdo37gUWtzAJsKuYlNsRooSJYRkzoN6Cyq2IqYzA
Xb/dkNMF7wbt0qCIeyKRTfw/wTgxbcuVU8/xAfdbw2J+vFGDIQL+W5P6fdV2OCz4HGpra2CQKva5
uO/o6dv14y7GyxY51rh7bPMND036jBBJFt1i03vcNPxrxNqxzE5whH+LtOV2zoKc1TuCIBKRtNwP
8Ox7uxcPiAysv0FsqOHxwfHf2nXjXqJB0RnI6/O37E/+54IHvOF0/alweXLn3YmCCobrQ6tSk+Jk
NkhYkPSoKUWxE6kOkw+U0A7vxvNzDvung0Uv+irTWnWYYwnboGhQGtHK14d+r+ddd4L2gGrAn8Ou
Uu4rBHcO+eU/6o4bfj2/aGjXtbkJbj66i8JFm+kyMbJt0G2Lnh3BURlIrl0a4Yolb+BwQp0IiNd1
La8pAA2QZmWOwgTQro/k+vzMQMskW6zlXJMjlXscLNDlqTsLsB9ujBlUveyBhji4isjmjdY1u6OH
4tegjUWQfTNXGK4j+lbyqeS8rxd6PadFNoMyvDQsVLeLNsezYQx+ImI8mgp2yOmx8tcRPZyk/sRE
UEGCSk98hf+vDQFMrQSIGMDOgtJf2J1GQ9UvPdW0OykcsOK5NNo4E3HF4P7gzlhmPzG7/9+iCmoy
sO6AmoJKUA82XJA1L2o+mJTWKhub1pqeVOsUlGdJPoPyGwr7DxDappsOOmjryeVbRahivIUCWU/8
NEel3ufyNk0XY7aElNLEiEXToicBssiih1+ehZNaPPbhZLqv1VNQnyTh+BKO1XNG4WpPz4/8oSi3
Vwyoxk7MebcKnVBnlfqWBo42RWbkANuYy4b1hWQdcHecAt4zh0A/VM2+Ms59vDYNGoY6uxucHPT3
FZYGJAbMICQHAMG1hxFpEC0bQMiq/qp5CNKARU15PeWmjfi9x+pj+QpGT3YP2aIvFoXml4QPkKOB
9sdnju4yOjc+hORg9p/hZ1N2Dunk6fDHmdIm582WUwqOLDFJi4/xmm8qlLi3kFbA18lkcBKbdWpO
mHwjB3eQFVS81TyN0NFgPh4M8sR0VyzJzzCe6fSdUEqEmrMccWXJTJN+RxP8e6h8qNp7EL6pvEqY
RXUv4d6GfUR6qz8Ozy1hQImOzabF4mpn/Zat99TvSbVhDHg5xSy+Nhsgr5s0JEbPv97mZQLu25DM
SbdVS4HYFH/v7GaYRI6u9JLBszrbcokK5eLnDxzM98B8mxa69Kv0m2fhMPsG5TKSK7t+bJgAo53U
sPRyHik22gXdeiKlNhwWH9vEIngPEcqO1V2Zzp/1TeyuBmyircEJxP0zvY04MV5TTqgKeBdz3K3Q
encs6f9FS3Uah+elQkH3G9iLaFWGi49CvIWzJ+chCjToK02JqdgcfLgRYbxhyYWnpxgEtFaIp7ry
NfkPVeBOS4IdFNVwMtIOKZSCEwAaXJm8NZps6kkC6SSODq+PB0teJpFJ4FWUl/0oIUC8fT85ZrMn
itfYusJghVrK+ysOVpSq5cT8H1teIqhbwDN+HphqMHqGthasJ8jDP3hO9XDEpAkFF9vrg3e/C+uK
OjT2Thglm9XjRqRDcBtmDXkFg1DcP1KfJQsaNzkGrqU/aRjnFhYkmoiaEjHrlL5g1NMw2uOSDg59
flazqyDaqb6NRy/s3TjbPtJdlO6UwHmUzoMJV9vFLX0GO61aSrrX4S8sPKDWj4cL1PovxgvIUIvY
Jvrh0oy28J+LYY+p9+/YjyOlrz85gE+eSRDB1LQ6deBYxoFpvX17ZPfBJH58hiLNyYO1FUsouHSY
cbDKJrTy6lOB2EPyoOFp5QzMNwcL3bbRiyNx6vXh6RRtEfd48nfiXhT327dkiyY/e2N1CHcqlJ2Y
D4Vi+52Zsij5aLN3SXl7bEHbQFlexc0qB/0Wzmlk52TTDxNliOctB08gh188wHGtsYPB4laiOBpT
9IvHfsdy9r/uqkRi+zC95M16JY0ruF3RFvDwo9n8YeKBY3LkBHCW3azqmgaXZ3CJnw4WjOxDLAFm
rRDxMTDxup2IefmG+ikDyJDuvKDJPPateOU9EJc+PV2BudO0NeEiqqKei6L0qdUittBy5PXxwVME
2Z30liLkc/+6lGxnPQ7gkD5eo28R0o/Y264KAyvAhOJvhwX/ubeA4CjvndHp9LfakOUNvydWSMv+
BpU7kvx5etYhOtfn/rkQoOsMp+h17JKJL5hJuwhXOjyC53lAy2UzauxkOzd21nBQm1MonIvhmglX
S7y38RvYq+G/2GMxbAyeeq9FOGx40BecWTkahyu9fTlS41TqrjVxgHG5bvTxs4F5NtxNrI/iFAQW
4ZXH5+lxVr7zMz/zeMueO6UDTtAxYxEaFDGEzQmsVkDXqAvjJV443QrnCboXxpnqhhQ7Cjb1lwHC
mbTOP52sn6mqW3fuo3NbCOAVmK5L053V5Azdz0Az8P/0Hh7fzMejsMx7yszaFf9nCnklHIXE/m2i
cEYxs9IlbQ9Y1OU90braE/t9HZ/K56Vqbur61b81zbtRfvSUYMJV8Kc0LjSvjK0BfeybupgCcs+1
8TocIHBaZziD4nP9bGw9oeLJ55VXUWqorFJiSY/VU11CiuCtQJZ9in5iQrJm+kV8ObxHIgwYaLau
xMo6OWjMf0fJrVsX2lOjzURg82QzY14FXie7iu6q7BXmozL5TwwuwV94/sOusMaal9Z5NJ+t+Smb
ny3dLHcpu0n95fmyQ2JnM1pyoE6Kz0NS7ymqSijlm/x3mwZv4392kNHaxPKsdUBwQwhvFY7oH6rx
GdVfGgnou0yPJzBOaljE1ZOGqB8l8v9KqQBsy81cdJ7hdowxkbOEX2erSaRFLrM7axVih6Ufi8yU
Vz3hax5Fef8Kd/2S6MwfthujEkLwyJL20DGMbipOqtKBwzs+SAGDPuJoRtr0UFNDon4r5f5XFkhZ
kyt72KQ8fXERlnNWObjXCeOEx2d3Ck0waVcodzaHt8q8CMlNfd5Di600jo5di7LxIBuWeRB2Y2XC
1Dc2ngDGujomoj8DnZcGHu0HjAWMT9qBpwnoJx4lwD25L5PqGp/H4puyhb8jbRx+WuL7GN1Z2I4E
09bw1wMLCitbNxwYa8xzz8guHE1ZS9bm0ft1hoOuqry8gp3uNem6TNfY5JJ0HYLXZjfi/CTivSrI
Jc5k+ZIPG8LII3yF7iAaB5RBc6s3e03ZavG2mo4uUuIkvvbG2VgpL4U0Gx5u1PGEOCnDnTOHwVLc
zjSnUU9Cd+aqjtKtRMycPUU1J/hc/x4pCD53n2l9G62rjOI8HoXXQYaw1U/bkaabERsehmOP+Kj6
Gso5oY9fYRRrHWl/ZWK8rExlqWZLJGVxQo9QgQvfB5jHAzVhUaFQmVfjDHiLzmxddtHW6ISi7xFy
MvV+5B1w9ZCQeW6SyofFX2xFa1uOW+PpoRyEBDScDrA8OKsP9O6UqHEJjfBqoRqtJYlSpHlU2aO0
5jRkTLn5Nljn5gJbvazht4My5Ub5EeMNpsCIJe0DpIiGaZHMKzSixEErDBtq+3YEonHoJMnc4Nss
p5v4lbd2j8FyhRoMLYENH/ZvGKLHBMMhz4bHRmupbkJxn34CtGFn7QE6CudFvhCHwuDB8YvTJM01
HHKWBPfRAgvx8OQapxyr+eFJYDaRzbm4YvnEQ5OW6pR9IGUUJcddex3SmjDLEQ00ol4zEcMjdPLW
V/TNKK4B0pjUOa2e8Zn6Yique/49B6caGzDlHKnGFUyqIuEdhzwZzoWOxrr/FBNeneLTm1f3ASBP
eIQTiYMtyk7PXzfay5wFu2e2UCxKUSs7IBvQ3Lklmg1DBgGydP8AaQYhG69ptTV+XupZHE80qAzy
3gQjnPisfFJjRzuTcNb0W5e8qQRoYARVXlhN7tAXAU0DaqMX6J7Qe0biZJeuWKXdd9XSHYcjlLNO
w3viJayMN6NxBBZKwbxd5fIFY1Wwfag3Ezoh0uHocPTMkqve/BoZCV2ou5QuszdHM+YHqALteiyg
aLtTBBmV361fLpyPWJmYVXSUC8b8VV5WbbVcFRBlS6cTpnxxIeAiWHfoj1u1oSfRD1KfYDzDTf86
wD3D4Ii+bG1q9KBu03BKdLli+NtXNWvyU4+b9C2u3obxlgoXcQPvtthS98g2hOMB0+pfDpkBHRtg
MEzT3bPYDcXOqG0eflr+/XhdKFa22kv9A294CD8GkFgsbIMdZyyFTIy4T8JDLO1jYddtpPAg8rfV
LqBJoZqRixfm2fML7I7kW5FfqUTfGSPWgjKFGsfMDWlvs4s3En9xvuvNPYk/IiiE1C9ADPsbc/3r
h9NoNK/3xmtpREsZFTNcqBbX0cShKZ/Lh5Nluzbbj8Ks3gnPm4LwHc4i8oR8xobXGF5teCkPOMMT
eIMigT2OBukaRDSugN//NU9pYplV4U/ZYe85W92/ZPgK0s8nsqvlADo2NA/Ud1k67TBJeRFftmQ/
MQV7B1a7ISUTlLDZIst0ze8lIg9AlTf96xqc/9zrAvs9mAHdJqaQuAOhseRsiROExhsikWABB0ei
lIHnKCV6wOceW1R1NeYDC6ni5rkz2hiKVGdyIfFC4CUR4wy9julFq/3StYLdMM8s1hduKLkK9jaw
+w09JNj+lkhYNabgZtUqy5Q0dbBQx2UXrwbME6DiJLvw+nZthOyz/bD3m9dW1rZJOjXZFMuH4WWG
lw9ekNhCOdd0z+ynk78A3SghjrWk3q7zMRZjkIDR5ZMKVuZEk3nxhJMtwcp9tfMl3acIy6AFa5aS
EUjPcneO0nNdn5Lx2ODoVfeMD1m/gVoecPKlshY5mwcgP7eRrg1eaRTUubhcULdNZwLySJyJDwKz
3g0kQ72yW85vsGNZH/Yb2gSYk2Tr2IANwhBZ0hKzeph22x+K/jC+2EU5jXmQO/YsU5MX1hAdVkV9
Ks1zFxwradFi43mwRbfz14R9D3kNxUtoujGoUj9vHIwjL8r+motZkDbGhTMOE3EPRw+ZDuu9DbxJ
IunWCS2CXy+2fLxcivUrXdkECMrRIZhMJw1wYDppyk9KqHUoRluJxgfWhzVx8Kn8hdGHSlNmK1dU
HAkpNj5b/VFnQpV3xAdpgBleU6NQxmKZb/MfqSLsfT0BmXwl/kPdJxcdz9jifi078FPTaLGSXTkh
Cbpuk3Wte0rhfSufPRibdM/DT/fzlAqqrYKgwVgGRGTkSHe3XhNleZBpDMGXtGeuE+PPRFzCYR1e
N75+6JCT4Qrbq8j/MWOjzzOAjepWmD/IPwK9Gw46eXAI1rw0QRmm51w9lem5E45StXztOv0UZNcH
prz1GG5eIy2pm9AWO2JOPlGSNt0mpz6/q+qtVW9ld81JYZIhxaOwNhF00BTO3P2Kq+BxaFcRJ4Zf
lRqAMFsHVfvk1VOyTSDVHdI2sXhYTsU9FzO57qsvbjaj3/UejWLIwdhIcOEkCEi5O7D/BHihTEHQ
aRzEkP0LcOhnhMCwvKj40+qOQKWQnBj8eYvRr5Nh8iKB4TC+MXFHlJBqE9Ue5j3d1JjoME5yw7OH
iWfo2DgV5TN2LXKePi5I0pEcDrjksYzJYIw1WNkr2nzwDP4/dLpA3Bhr+iKhZpddJcR7tk381yc/
ODJsjAce8cZccoQPBHrWbggdf0VJreTYKPcSeCS29pVbqHOYysyQBELI29F0BsPEoQdqAMnyjZuL
ZglibvR+COY2ufJyZpHSDza0edRFWnUeNsWZrIDIWZXMcgZu/9UktS87IgtTNxMneJweCwxgHMSk
YQtP85qYywieh/ALgU3obim2LIatbc3ZGL/u1B5pIwkRIoPcgl/6/sgWCQtfpHfk3XnjvKAoAQrP
ZmG5H4T9S9yXNeajfSTte0cS/Af4TSZ1rEXibhC2rexLTiztwnpb2byI86kzcfEOi5sQ4nYXW3eV
Gknx1Cj7hgExACa7DV471dgvzqKybi06u/082ybdYjGEM4pgHjrbmYOKWNlRdLJnyyMOXjd4T84T
3VsCuaSYaBeqsFKUFRCyfuKQrbgVmjWYs4HarcKTE7tVbkdIntq72r5p0qWJd98MI+0pza+mflOb
98xBhxEj72+TBHXh1UNsvLoLbogqhWbrh+nWTLZ95jeZ3xqw+ZPoTWAb+fqPpqDuW/OaF5cchphD
mYQdVcs+txdGvhBfm92iHNfxw9OxM69eu3dx1onsmUBe3SnZ7OprZfdO/vzqnl+VHT+/XpTS+3pE
LtI3mb9mRAdgi4hbA2KB5Cf/auNoJcdG3ufhbjE6NAQVWG+Q7qFL8AIM3M9w1ea3Wrg8qAVrDp+4
1nGzG2SNViKG75yAvE/fZ16sS8Fria4VaxbP4t4s8Wlx4tilwlYTSYH6Xewz0n/g45j65Tn0n1vl
rMHdmoqI2hR61Ep44lJZRQFC31LDQHLJxFOIfCfvPiUnAM7EwbXh/oCKUXnPGZ0b54jNdz83ksUu
tvUMaWVzJrgF2mrxuiP3mu8Qg6FrmuQnMCeg4xY2BaFC6Dh3p8MjYMMZK4qt9DUB4aR/abRA9H3h
kxE2RnWPujVsWYuFTb3yr5nk4P2QKtf8pZCSM4FCSs5EQnARfQevbDlz6i8IivgTcAown4hsQT3w
ZPzY/kjEwP9CynvLvThQFLQH+Ce1S1C61Jpq1o7Eill9QeCU9C9B/8qsz2FeAapqN6+BV8xagNfJ
D1wLOHX4EfQZAmDYg85lTfPlSdCPgXIookMS7vmTETmvXVdvmxZJlU8zsrwm2pgWzX/bhWQPFkAS
oJHITShttV9Q11n7fe2Psp1RVt3e33dZRmvvWle8QPF2fiY7Ot25zaamlqbZxO2mosYTjtNkBdIq
V8OOjsTF8ooD6T7AbWudsupMR20le0rjNYJHuZMKQ8Nalm6oeGrmtcohrP8tfCP+aEF+KN7AumCW
Kue7H+j05CxMfR3SBdWvAYsZd5205tN9p4TlqIYHhSaeaifTwnHMmoNQ7SrFrwtCXzuh2wflsdyJ
xv5ZHqPmFKhkEOGknEfrrHdn14XzUv5yXhLMfgpRVPfPTwDavlKdoYE8tF1iZuvONBIY/7V9cozR
tCXIkWQXIEQlO/ONR8brNmp+wxsY4laxMY6yeX1IF2LQf7gCvAG4DJhqLQrGCSJy9U98ia9vOgM/
gSdyEsjxETD2bV6MsQhw//Cc8yf+6sJYp+I5J38tN4gODvFTTXcIeBJ8HPNlJC2XUnLSo0vX3Tpq
PxcBSuPstrTeR8rSkxuyom8KrqlvetpKf3fPw56vzzdB7pUXzRxdiXMgO14fWVvCTBhiFiCAuBvR
GzvHSE96eWYZ/JKWLdFdPeDgAhkg4YnYouITTVhWlqebPsUvOegDy7PZg21ewmaDx2/CADzABPyK
n32w32Cb3Bvmid0XBdfAlLBn2/MCjqr8jQCjTPBsSB8b6/3P425RE5oT6WdP98U614C7Z17GWRIA
zbsmU3rOxgORbm7khCnHwpYweZm2N/qOGGRDYwpNoVtHzTHLTgp+An6Nq3rOb1MBhZLKWS8vdkA0
7DnlDXLtIvtm1PdCETHd/OkGJqV4kbhjf9lQC+hpS+hgf/CUlMJ1GHVXEwzNMvlVwEz9K6K/5YV3
bVWPxGhv81C7Tv4DsDn8mdmXle9rbEyVGxL70ZgqNo1A0nCjS/x1weYfjrQxOtHjDt2j/HgpHxmo
d9iNgPazOxOKZpyzT43sgr5ZHolMkGEB9fDlqsXGlJhFJvcAoMwkcIZu9t0jWpCE3AJPM69dcdG2
BNHR/Jv2Pws6m0XkevYMRBwQDBHJ8agBeBz9TWabEixA/1FsaWLXMKMV+1RkbtsbcM7F1VxBz1eu
IrMpYKhqQh4+ha1IZ9QqzdzSWqU5TaPLaKoJogoGVOsSi+x4FgaqM+8Dr0sMLudHcG7T60MBqHiV
k2svXwpuumWhnIzh+H2sP4/kRNGeBPhNK+WxAvHZq0uT8PDkcpgxhU2dkUiV8paDPQ57pHec8lAi
lkvt3T5a6T15Xcv4jP2YHAgHdCvkDEEcjSYLEAO7RxajVSwrbI1saSuX1Tg1GEhT9T0awFHgOPzf
PgSbMiUZ7MBRMlubu1AwZvJO3fFFhZyTKTI/eIxcnfcaW8vl8obJBZgFJywOfhTaso7iYuZ6LEif
9bfwXMpvvfwWZu/FL2Gu7C9MEhx4Wdv3Rz4UblB2vZzJWloy4g3xX7OcNu6PDEkSWNNpwJFjQibK
p9U+RXLRD0MqfTyEVKYiFOKPbkW98w6rxY1V4eS8ksyTQaE123vW0Cqhx7OQ3vP4SqyHJxbZBOgE
PLGOezIopENgo4gKdX+OVB+LZmlxsFcXOmwCvit+VH8PJ7LIPIroQEERbn7QP7FMgFwWffIfaguG
+s2usDX8hpQN6UA5kLVFWq3H3WvcSSNb4P9abCCES75BeSM3hANaDVNBV/mK6Acsi7Q5pCKagigQ
amuqeHx5IVqfU9vDL3wvbc7Sk+2jnWNrc/8uGAlDbDg9YAVSVsbCtgkesacqWxp2V3tiPwzqpIH4
K7ND//CmawNRvVody+f+lZyalkLA223DxgZeycbGTYULAnkll6+Cdk9/+1za6AObaL8WdESLtVGs
hWKdQIIK11QAVyrD9UUfT3mD6WQP4ADcpjUP0wXV82W2fI3LhM061LZF2q6tkmbNjdT5fefXzOkL
unjEFr3MRuyFqq+q2AkIcZLzsDvde+qeCrMYqOQt+o0M4kQVWMOB3iAJps+v1OIxBH/muM5IjBmL
AdDwtn+toeyLaBbQtf113S+ua/yOmHidkin2OYFkZWaO2A3JsoAjosGGR8TC8Z8QBnzWRlG976Rt
lPhVvilea1YzREroB9JJK0KcXAmh22pupbkcuZJ/1fCvib5LcFZ4HljXH3BZV+0+ugDSxWSdQRUG
+tdPi2akYjRNFkBQQZt2lcbumu12QkOYHekrIAz4UoEgZE7PKIcLmb4D8WAOq/sVy6+cOWPrEFCt
Iy8FG9N9xx3L3nmT3DaWtZ/6+LjMzmJ84eJCPeMizN0NTp8GW/SS7sM/QNZwx9bDVSeJ0w4NatLz
P9MT5Xjtk2IbF+EMZPNvrj49l8Yd8bE37sFwM7KbHFwCe6y2Na5/5LNx3ais9txOd03Tk2l+m0f2
BahS7oQ1Aa21Gm7EkWClr3XElFFOt9GcLhGx/6cPX93wZewHVrd2p7AOB2bn/oHzk9dKE5YOa4Ol
WU7qukTV5DyOdjlxlAuRaseJ20VIyoiydPvFhAlPKLWf9VJ/TQrsscTShgk/PBZwQ+iaZfqjb4XQ
TL6xb4D4cnkjAKsvtoQzww/T+HzUX535adRfJQ2n/cczf1dxGF7l7JJ1xyw+FPJ2xmQMfgnBzMPR
CA4lwHouOeySOcVMTsa/N1+B6BJ4hE9ogpEhzP5mOnT79ld/xTv2rw2x6tcqGZJ2pukEXuw/jIFW
oB5QcrTGJjC03kNyZ/PAlmWHlTGVGTN4B5Y+3YisoV6RTxttIHhGNv1Z8qcxXl2KcEgO/MYGWnVD
nZhRrpEfw50g+5G1Zt3lsdsVTvl4EpOj/DwAx1K8GSfblXI1xxOJFzUkPruFSd5ta5OT7jEHzec/
3oPCfbx2Wro3UIfyw4NYRD9FC8JFnt/N6vbjkHvWVZctpai63epRkEY/9N0Bamyj7WMYsvEub7b5
Z0d05O2fE8YLU12yVJ1uERVsHlk4IpA7MgjEn4maPBgS+HxL51/YbMvWr61vQ55aU4JvJXtjd/pK
57/7yTz3Q7aU5uZn1dX/R9R5bTeqbVv0i2iNDHpFKCGUk+UXmkOZLCEyfP3tyz7n3LfaVbvKtoDF
DGP0cVP0G7KoavgakOckTliKYI4YE55grGtUrliReQoRV07ReQDHTvOFLMj0M3VyU/t31Py4h5w1
znkVQS+hV2Q43SAfhMoCEDPtTjcu6fp7a6lYyzfWQpzhATGmomvhlvsEl41bIYVM0LFVE65+W11l
pEWzh0DrPpkBrP8T+JeMAkaqfm/w9A3oYp572M+J/0d/7kCw2ZAhV0/G3tkcY3rGoQlTMNtMpZWE
OBiGJYBybfkaXU6dltkhi2lKogqOgMAqoUsirEAHsWM5Pc7cfGnB5FNc9AUkCuckZsq7Xtpar60W
b+JmBkQOuKsRzgPJpWSZA3h9BfMsW+jLuBOZCVmGxBiPSmmciFRT0mvTX/PJvH4es+cxgv1gH7R2
ptQ7M8aStw1BKDBqaO6hcvlu4y2xCXG5zgjhM2cTVOh8TvMM7ZkDKps1kGWhM8Npho3unQYWSgG0
f5t6DbQ4BnPjjdYLrK7AXdPuum4Clty15cWTCRAmL2ABwQyWdQkurvb62nusEMjdioiQsyvsepZg
bMCuirTSgPV4hbSqihMKo2CbtRtaBu3WtNekBdpy5IzWZcFpGE/QsU4480lNCJorHooAVbWJm2bP
wowj6FkeifWAhvfNlh31FBIoQj8Y/JL2w/qJ84tbjkAaBWXZuuGUUgqnqHZ88RbkY7N0xd/goyni
dd15r4EdMppbdgeyrzmvgl3ViTsGVQq7nnxP5IFEfZ/PShfP8iB76jvw/pEhF9ECv3cSKK+RSNwt
/vvkuYNMq+LpdyfSvGRj+/wWAUGatXIBXS9kEDp0EtaywtqvMtZ3upxfHGSI5gixzMd+zYFLBomR
78x8/SodF5WtNiM/qCTqNnWomuhupu46+CiJ40CfYq54nqx23dGosBdyu+kVUwvGHK4uoGcuMI9E
PmPBOVaey1utZsrC6IzYIByVMbFWkykndakcODsJlmPpYNMXZi1LetHwGGAOJg6TQ2rcP+dvF/vU
LhgjWxJV5rg9e8IxwNIh+CxXFRk+R+RTMONwNjKMXrMhB0ErTL0goSj9MPVip0Y0LEBadJcS7MYA
c8NjB4gIDmEDLIHs2f5EU/aCCzG5xOkl6i8T7VzVs6c1YxiPqVwpTqLQmiY00ZFIfHcQRAOKClmq
S1+yusWxT3KcdG3aNbGSoN4eezU8os3mPc2LyQMcOzJ+o2VWgOusMdozfkelxfgdgyycOFHks0AA
6EN3A+kPazc/RAYYF/GWXm8WT5191cZGOTAhxdufXIhxT9LNhExEwmmh6DLbiRw5Ao/qI32S6wVE
H2r2/+Uy8i5UpwWz0RCvKKNDIn18k4J8cECjmdYqRr2r/gOIgO20bQXykn3CKPxv+0Q9ICdIWcMF
mHH2xYepXYPJBSh5PIhi0WYACnuucibaAYHrk/HdWR1PzFxUpwNzDSZW2aUNmT2EZvjqsJbDddp6
gMv7X9BzKC2MS5SvJy/ffGx6c8t5ZCwn4SrqaQ1X2XuRfMMUtbt/Xfcv67B5XDviB21BzWkTjBPX
SL+xwM+SNUEYHQvkXLC8MUVhbWRPOYlnmPc+CwA8o9vkb8gG8/QcoGaRHbat9W9aDm8qBH4pLUkw
rbNP3XJUIpbZxXDB2tUYHIOE1KhdFzo8y6q6Ek6Y0uMJ4ilJeWS+qFaArJjkhMB59pC3INKJgylk
PNl4Jz8KftCj8NEgSXjlzP1jkVECKp/NiO5T1EvhKey/0+HrpX6ExrtaE6Mh3pqZImyaduWUnK6A
6GJR5+ak0pA8Yy04G17IBoP9UB2fw2xkC7SYfNc4PJNFbKMwnGcse02/lJlyLiDoldSyK2BExrZQ
55HTDADdhKlQDu6m+f4g6898byZ3ldyG3ht7r+09Fa2j5UTYzXqf9X2h0SVCPWSluLhiJys6Z+kq
T79/+qQct4AktNvzdauqqaVAcy+Tfc0L46h10y45a8Extg5IK1AJQN/W9/kNJdT4ei8Id5AvXXGq
77K1bTz5iCfJQMiKOLFZaQhs0HNG2KfdF8TMASkfUD2fzzxaVCrT3OV6PKU4lpJlh3B1WLXFgRgY
XusiZI07eg4NkiT750FgdMYNfDU+ucdWfy9dhdAajfC2kxGctNwdmTnrPsofw1rLA0kRXp+LezVk
YH2ygRy9jnZ+fni6uYsfTHinfIaZeQviu1W9M3HACd1t4Hcb7QbpycCsPNv0uqsnU/dH0m4k3mnP
ix6fdTwWbs0FXZK5bfUrSuoyWwMZDFGFEKQ1lSUCVg+hggPsFGfndAd+6k8dnqjrZPBMBi4mRQAY
O+aATtBev9X22kpOqbuKeioSF1XbgHWIC0lUwa2z7zUUjy2eelTSN2J3osdnN4roPyP5emzS32ci
xkIqOaY9lxsAWYfoX/D0TLFCmAZ4BBNBsgkr/PD+UwH/sy2U+TDwftS2KnvE0HCmPJFdvdUp+fT9
8EKk9CCkY1MkkAISVKFkWeiLsDKdJKH4KXnhTnNcIvA6LfxqTqa7Y8i+uXYKlpfKPCAbAY4MtZWx
eA5fGa7y0NGVS2wjBZ8SGEHOLbk3Fk4jCJf3MmbGs0pvr56YP26bDZFxNgLDOf8I/QYISjR6Nq4V
yZn4z+YfhkHex/HW+IZWo8TC+hxHQsGWdVO6jufSbBeRujKyFdfJiFbloYp8pQf5TCeKjBYtzaZh
iU196ugmIrpzdqgfnwbSOnJXaesUsD0fSCya7h9Sjx6zKmEmibg/XgMAKJ+yCHFHsKZcNhLX2iPf
WBotDdr84Smpm+bnvrzI6gwM2TSDd8145hQN5xdYX27nDeaRyD5hP6I9ZCRSzfWXy9uU4oEnD181
MgvREw1uULFpc5mlStOQ/W1Dno6I58SoVYXuBFB3tLKMVR57MVTLeh1r68dJ6q+ycauMW2rcQm+V
wv93S1b3IWRcKoWL+roYhXfm/1WpREY/ohd0Yk9TPolzBcaX4OnDWfaKENB6LH9SAr+FLoJQQsTn
H8lcG/yw8FMbdo7f85tds3s1vCnQ9O4QDMwC0tO1ZW1wVJ4j176/KGfemSzyD0v04JETmnvT2JfE
kSqzY+QilGAyLtNrInLRBOyPjTVOO1QVq3yT4mGcXNPkmm5qiuqQwKaDGu+lqUNudu8/EGxwZybr
vPeCc7yxjsTNsQkH4o4kQ5ZW/4AVILLAdgj20qb4QKbRJC7b/KACqi38iIsQ/LyhXvhSiX14dQA1
DgHKGd0V8aIQOYG98YaSVmz4MfJB+MFp1WXHjsuW2cBjuBJHfIESv8v9bOcf9jcZ8MS5M94CParD
+QuWxVoseB8+mMKJPFMLNv48R4IDDF9jggo1YWZfAo0BJyTFB1QAbPfZLOMecwb2S4h6Q7hiKDRT
eoTEo6M1XoQb4MynrV7BIcFutPgKJbH2nenuHkMe/rmMXorllACkQCzFb6gdHmdimRsvAEGbe0/O
yGyVK8u+Jt1oIbULYP8FU7hZY22Lfh+pxyI/d8SgVLdceQPTHuPqP2r2IZDo6Q/RjkTWtL3D61fa
a8yGsUWNsawTmEFLMKP/jN+BGENUFhTAv5tN+vD1s0Nd1Hd+df9UwzmBh0YsAg8HsujXhewT7pLo
10dwmTB4+5DKc/M4TSpiVfbGvGMjx7DShMA/azWxiiuC+QPubLboTdyGqK+Xhg51Ga+dQH7wPk5E
4EBm7CRd3KPI06V4Z9VblcYhOCq0BlwjfQ8Qxpr9jakxJjKmLkgQ7WewTEE8U4ouUKmxJWFsXTwY
S/9A7s4paROW4K95li+y7OepuDXlOveF0qHrVbxH34CaFoLrSD3jdIv7UzvApPqP+NsYl9mH3d/S
4VZoZ9NmYkN15cEVt+SVWkFOFySqgDHp/7/RqL5QrlZYUKwFnTRUuWpOSscEpMWuJtSDYYtxRVxd
d/8RV/evYzSezeGKxK9gWCeI7324Gp6rv+HA87lKIu9Pwhx1rPxXHG5INKmwEob9onnV9Y2cbppo
LsBFFFIPLwSH8zijEVyvRxiV4IYwLbxcXCERREBlk1abqPVlN58s1XqpBou0QymE4WY+VAtlXAz4
5W3PXMu4hIaDOiG+4CTpp7Y/F/1ZcmUkbdKabBnkbciYsfZUlUh9AWzWXm3rjPgQ70xDRYEbB688
igPFcV0JFUzhMIBc8tAuHvgf4ToR0w7h5zGfkFhBCCLZo9jKCW7DH16+YUWa0UUmlzy9qPOHQ7Y6
aLL2WlUr0lHvbUoix1KZvlaFc0eWj1Vrhg4RPo2Mu/HZTJHAp6+DMq7y1wboS0j4Wr+GwjfrpyQz
z9n3GESXu6gikCwak1ODLN7ghhJDI2XK+5J8uTViLwQaDO0ZbzO0T5tpBCoY0eog9ELwk/AORsgp
foH6JA3AEXrIm1retD+BvcCsYC0ejJhGEUysFVtGhmWKZ5LArmWI8cMRFpda85gN17S82eqRITUV
F+UhTyNOqXA+FWEwdrUBROvqc2lxyxCbvDb+7UG2lbyJwwV+u7/5Oc5AYp4Bu0cg3ZtjUIoIg0Ha
AXYn9L3exsHKIjGHrxssLrLLf3b1SvW9utyCEsNasu2L7WQhlwe4KcgBgYOWxbrPyLtfbB+2i7E2
RZU2vZMRIO9KaRvV8wZxdrsYFbJOoLlN8ZY/5blGytlk5omx9AzJNinLjEYSnQE7XO318NgEn9Mi
3xfc/uapz65BcNaDs4xM+n3Zp2s533TAb9iLB+WtDq5NeZtMrgVbjZK+5HVzczl1yvJ98noA7dx1
8Y7sIkhgFa8JqiZWJckKWpJxwFUSEwSOOsmePvsTje9k2z13+OrUL7YgLTzsEvneTmcWzHiR8xlB
giKWjojjneSacTLANyd+ekKDS2+zD/lM1UMUHrgLEdAEp+dw6oaTOpwsXNyLKCAhiRwep1UPzxgE
FFwjyRun5tdT8kj4JYKbDQdydDsgp2I3FLvita0ZEMcbVt0tbw5xhThEWgRgJEH0mB1XcLBirx+9
jOiQl89WAPgnBVJnboipmo7/WmWpp8c02ifMdGcv1P6grDh7tXlIOG25sMtFCmmoPumf/M1ncNYI
/Ri8p3yMwpNBCAziZOxgjkjr3crGpkMGaflhOx/Sg42b3Zzqw1VR3hixS4Nn4a20BKEVNYC++kPk
TEIQg54Werm+6kMvoWIXCb+W5jThXS1uhNWRmplyTlHPRPOondXSil6OOaZB1MNkra3U/jhqezJU
WUjAimAhQaCmm15J802HXbdEpv13zhQU54yi0Iv9dqT29ErFa31/d45VuwX1S3RHqlFc7ORcaqdJ
wISW6YIYmf6VrFIzIxi7qbB/CgwG7sAOhbtIwzIqkVUaP5mskAH5B1VgAAh5QaIhWqsHFW36G43B
yNO1sb4FBKaZPRJ3DL5l8wBQdvyFxpJzCgoWSyIFL20dfSKEUJTtisjbYqmh7Ak9ZZyVYvhi+TZg
W0I8t5LwVcAJkeb1V0t5cNJBS584ItHL8OQ/ZyBoxUh0sgd4QkQoYBEhgY6YWuxDY2fqvDd3Dae2
16DzfIpdEGPkaj1gMgzvmn0tdDQbQtFuW/P06YKVRLfOdI92sFOxtTkJXW4PScJxfzXh2Coh4tLu
4ybh+0THL9YyeP5M/wV2as3feBh4hSj89QpR8XRY6OjUgyVadmyYqPmZGL8Bh8VjUD6OTYqHaK/h
Q1/YE/dPO21IiwmRmsFUIXohPTyec7CzjyONTrXE7ih1nvUb0/hc/n1cirl6vPUQ01oRQtaw+i0W
r+XBWD1lh1aN9iT/zF+s5A7KN5/8A/En1HqTXzCVnZoECiqOydExV4dV+nMIwPxkB6k7vKCN/tOk
paqJXkFrKQqBlLnjgS2ypLBvOGrRrS6I9JilJSIQrKZq7kCSlKuEHR5TR8ygXJXHFjjfuFiQzYCw
+4PUFZDyLH3ZctTOnyQQzC7VIL9dzfcLoNhpN4UACWna9EGuj8wNv2ztqDUXNA8cSPqOPauReE1N
OD1JZQdD9hDis52vHIR74PlgFUvXYBnMrZmy5TtD4am8D9xtpZ9JPl+mxTU18dhRk0N/VHPW3j+R
cqYQigBbDHtYb1SnxbT66ptL0xE3AfmfEOnew5B/dPakYbXeq9/iVgRLl/LdZP8SsqjHjdBn4nrB
hOnTZs4xryNjzH4Y1AFTRcSI1/axRa0iyA+ooxrxhq4ZSY97HPCnfsrQuDhosBPnfPva0WguDCvL
/h0tS8v7F4sl6P9J4C/QbFAqYzxQGO7tc/2IaCS3L5py56SuZwVrmwVQQvMMHZBPZPIBNF7ETPxK
J1EVowMmpLQFSt4ocxQI2s6Kdtq2d8z4aj8v5doq10HnDQyZcVDR5msboAxYSWv5wHjvzxwUr77w
KHzjHBrLIx/gJL6VdAXkDTPrq3kQhcPqb1sFvFcx1zb6qIUFVW9c4hL/W3nz44MIFEEsG4N8Z1bW
Ozx62IsYDA6vzVRfaQxfUPp2i5oGhTASoSRdBEiQTnq/wFb6YgaUQC70jC1VO43Mfxz+qwBlL3rm
SzUIxgcmJGJaUvVq7gjiWnSlGEMisUlBG/mEJOIJVF+bmealk8tsckCN65u/0ToDAECWA/YU15I2
gk9xqhEOwHZmvQK3Hje/0UohhcMC1dGf3xwQDAWJSejsbx1Vvc6Jdp4xu+7XBPx06Xs0vpO06bU8
KruXDpnDtU925eFcMB7EKZBe59jQAGp/Em6iiJ3ypog2SeNLxtz46dk2C/9BDowcDVoh/Ad5sMJ/
YEzRE4pynHAOs1ql33m9HEGWBQu1XSCxIX4vfszTx5xsN6RSsyHf1Y+9czO1I0lIePeftvhgQDsw
ua4TdBmCzAySFs2PbAvNT8u/jcxMXvF15GrFDLnAUb0eKSEViNLBLZqckA5h85InTpy+i6sq6kUe
VdVcRo81y1OJF1iwMXfg7Bh28mhoG/RV8N/NYc/wvQq8P00TSVXwcbNfXjvFgrgyC83LnPF5lbub
otz18OPhLBB81Kyqn7tk3OXBriz2fbFHMmF46ZnCdQIyzzGB3i75mUmjQ7rOCrTy0xUO2j8SfCHS
r/yo2GYFZjBPImXtCIYE4RDEF1TP/8h1g67DVCNAZ71Wm0Onbh/lsWPXBLvqUlWiwYUTgssNrgCX
HgDQk/KW5lPIVzLt3hT3rYNbFhT13UiXQFqUaR5/3NnlOPdK+lBALtxk/Wr1F0s6We3RitD+7Src
5O7zuaERlM4y3krpHhofqfyFaIAF/mORKp8Rw4x0qmSfyfPDtu/GQAjjlQxcsnZbfEzD3Dqo0JvB
cdQ+kY3yPGmOQ3zkK0q4u5R7lLt8IjMHR24zQaq3RkfjYJ/ZcxbFbGOP9IHDvJyhdQubBdkKFG8n
VuFaxZxGFNxc4Qd9irl8Ka79PIMnZH8i75D4wIQAPALChHsjYFyazzDQClW1Bud/Cum/wwKNGg6Z
6QCu3QEh8vxd01CuAh+hnARQLcKeTELHxHOhc2omfpj6MVE1pQMGYgKJmrSs+ONF413sGnbYLr2K
zJuB+955CNXVLnACxwoP42svuwEkn10rbT8+8O9IFi4/9ufedtuRH/lcAIIPxrmdz0dSObAugyC1
lighjAlJD+ztvqzi2yi/ntZXP/tzb854KuiEJwugL4O7II9p8fV8Y29JGRVdQn3W4vRGGfWjEVzJ
Vh8F3++5AxKax8tAQhJNb416ffW3iUGS3UGAoLPi26GSJ0GXcN5fPDQHjjxuzXEb0Dk5tInZuzG+
z2xmXy5rc7p7nOLbiFVkIP4vgFNGsX3JcKLh/8C7b7MlvHtNXbQg79nSmvMgnyu/P+Qf677oRfoa
rPsMoSKytGVNx/6qFrq5kE2IjpBClzZC8G6VGysMtRBLJ/OuJcpkX5r7zNxLxr4ncqDZE3va1rtI
32bJVjL9tCeda92zsGDKfm5fS1hpvIHW+OGmbYDTelppOzXaSfUmktexvDDqKUAwpd8azkEvbsnz
srRcA7dB5/UYPzAydH6/t6eExgOXSDbscRk6juvGM4fNJN9Zw97ivb7ISUDyDiEQgBvkP4q3gfGs
NScsdRClJRS0uthcGZxW++fsO8dKVe/HeB9UW7vzr/HngwyZ15otJc5rFjwBLZyJaseRnpvosctI
CQXhyIIylfxJv7UfQAkP1SyDUzx/wwI/Y6U62KcQs3oz5Xtx3ZS3R7LKEwCoK+4t7vjf7Sm/V5ar
2tUadvs3wH+JBW92tWGxijT7YcGxYgOAuvma/9gAlU3e3bsK+oaso6XCXwm8ozhEgVfP2Q2Ft6bE
lLaRZKr8fkc2N9Q1TvVjMGyA1Y1iN7lnJsutmAiQHRKCFljL18TeEYmMqtXNJJY+yxY0gbVi0X4Z
FoD+xQWsgGFzLDJf+IKuxv64s28Wyh2dD8lqljHs0N+dN+jNiNEq1YTs0Sas13D+WCAZISuaE9SF
X7DlWz1vWdx27hvJK8FMy7mhEPA9tj0TwG4NcN6Q5ka3BhipptMcgr4jv7zu5VnpWkf2ZXmnZVcT
BwtFz5fcpD9X6Vnpzop2yqRjPB5f2Hvrff5JtDk1M2He8QNy3GJSkf4zkyRXc1z5uF7m5rsJ1PvU
taev5k6NIdH7ywfcEC6wLyF9hJhvIuWc9kSJ3AHAaQNlHJfkhR2kd55vlg27/2JOxqmxeWjgKWVu
iTk0pWdxmOhvCkPyxxQ2c8h56kvpj+AutIx0tSMq12Kmyz8k8TBffeB3ARCNu4SAM7K6uCDy4U8g
aeZ33DmcIMxXRiRArMR/4w6Y15CekKvo85zEJBUWb/K4AaxFShl5SBOAKwQkVxY+gG1/RLfI0ho6
G04qBJ01uC8LeWc7pWyFvcQavMLV8w5ABNLUs7uVxK5SeT7RHMCkZfWo4nv9C2iLcjYWM9SfqCrz
F+BFD2k+ZV/g/cLwRB4DU2RU/4SeQZvhWX43pUPo6+2ple9g9qr2hnDUZv9Pl9CLziKpsAPb8Bmd
Yny41VfGwJjvfpjUTCUx87N+mprPjVFCYWaDj6gMEt3zagwk+q6yn19wxUXkDVLoWTjFSDh6xT4r
CvKtnl9kzCjv1OT88wywZSBR/ZbCkG8A5NRLQLUpk0mCsqaIZKOf0t6SN0TnwmB6wFlB1SYYP8ye
3UKUBPxc7PyLrJiDsxC0rXB2A3AVsKvjshFYw+5LJ/OGkhOuOJ0o5hem1OGDLK29GR4ZvP5JQhmv
8iagtAwwE6P9jI4yoGwUA/OmfkNejbc1ABQLcCMR9eBL+K94tjdpuXkomz7aKNHGiMCc+r8vNuW1
HUJkM5xIbGns54ZZMB8duV/2ryPZ7G42QngkG5SuS+pN9AlgsfQvGgv1VDMqYmOTI33cF7RUQTxL
+iP6d25LsNgAlMXVMdaIbX9LAOod3lXlPJzskJVb78yWQY5T0zZzlNEVL8yHgN5RKeg70jpAFhND
Ze8gkkQVKSeCxQxgikSfbo6GPbRXKbN01RO8EnLuwxnJZcwUwRmghUNcARCZ8nHm0KZhtE6u+s44
knkrMlCreA28njQtwHEjxzvClt0XF45L2mDUluZVvaAtQw2vkHrnagfuUCrd4PSXJDkQTjqKWwDv
Gj8E/z8Blsa6rHj0QVDsMAvfxgW3D72njDgUNTR9xWRj/vKsTUSggTfosxuyhr64PtJbKd0sIFje
qHrb2nIbN8OepbjcrLSuGR8715SeMCFbZVoCMXuJCak2zKC+U6xR5vwVa3nqU/tLtT+kPhKGH4TL
NLoJEs4pRHrC0FCgkNApfr5MJDOyd8lY6vCQ8WA8vrnmdJMIMHChx6WbUKvlP1TNk+oT0sVgfpkg
IWi8u5uhz0nDwk8AHouPnD6NXc1f//NQFhLoaW3qP9+gB4287WC+4/NN51DcngQ30iZ9sd/AeUFX
HfvwY9jlhEDm6LmBEb1WnF0xxj6+lAJFCANejbGwc5GavPF0EFaoAarPHPDWVvMBDUdFtUWj+7wG
3S36EHGK8YpCcuhOXXzBXxu6xoEei/qowXAHbNOHDRaUq5BhMjGnlWDwQUBksExcYZi/Azps4+kz
2ITj9oYvfyznebBRv1JfCM6diqgyrjt9FaJtpk05Ej9UGavmSyFq1XhLhvei/Whc1b48Q/5gmWwJ
a1Z9bSDQ3MVKgjQPCmQvEDZtIAiNwObGyen5OkNotJ2i2N5JukEI/eg+aixzmj/+QAoM92z+i+98
ggII+TJoHp6BZWovkdLW4xTiE5QQvBLjLLPf5F/TexGeu5Q04r2Rb19A3mbD48DEOJbOr+EamTdJ
fmu7ex7cJUBepypnQndUnsdHeBpqXNbOn/qGEwdniVqxkDqJ4w+3fIS7hPONzRvPHRklAOjSuYyi
EB3rlRMEdBT/xa2hI+beMT7h8eDNlgCWwAfJcvdI2urQ05Nj8D4B1HlVCNam8nDqSXq/2OklrM6d
BXXsUJfw+HBlQ07JBqqcbWTvLYJL6pManAPtgioQZWdGjouLkof6fMxFf5uoNKPTcEoAV/uJG1er
t4lB6qtAR2bBOrtZ5OdBkkreMKJma2hQ5U7ghspjoZxt3iLi4SkCQilSle/7uxlrcFXSFO0zAxrz
xA8ZrjgjmvBYuY5++gfgKhdD2WU7cJP8rlOZQpDH8ZdVACmFcwDqAK+haJqtuYsY+FjTbk+gD6xo
e4Mfl0lJ8DynPM8kRSa3zHxLAZZNJwfeZfcA6EF6MCvCXoXLOHww+/LgEDLrITFyWLGTY1KUQC1f
0jO9uCFZsGQIiG+jgpmJdwinZp96qfYPTXYICip32baAZlxxwsevc//T/uSr2V/UHRVDCasJpiN7
O5Sos8Zmr+ZgCmK9BNYiofda1Rjv6cMqchWFGdenVM9+iFMo6RV1x+Ylqs+NGNH+uLdPmo6Hn/le
yxuzInjGw/PBn7Pi5eTgvCFV0nJj9g/67sabgCkaPMVA+YF56usQGaa3mgQ8oA2UNCogbBYOCO9I
lbsVyoHG06rExwb7UmwnOTRRXeO5ssHSRLyF+UiSH451zEzEnGL+fZaTOXRLFdP+77bjFR2Ht+CE
2bceV+UPLyLGBhO4maKsCDjsPDFg+11J/5109ewrykVeASoyznwEjby17UtMZ8bo0cbXQoQmccZ8
OTZfEtVAKbYq/ZRP6b/NMMe4/oWBdMJoonEXHA5F/47r2NYqQleE8xj0FtGGeIYIG8BdRTQw1TlJ
VXi4WLbkvnbgJ4ZYyjDP3vlM9ag9fmcyvLB5Rf6hvx58pgxO3yT9DUsaPm3+Kt7sdJX6f+mJ7MTK
cMN3xh+QWGQ+7nb4obQfZf0Z7mXyiRg01bMb1RQVkn7KIIDHF74YwSO4+8F9cYvcseDAgC82Kqx7
EpmeDm5kiLePHT9DWL0Fj3vy4chfJtcW78s7L3IqU+5Nc9i2xdUhgyoRM4LRM3eIKRH85RQ09Mos
Ccmmrj0ble3sNVnYZCPxImQGaoczfkYtuMnVG7m23KmQ0USQn/bN26JcsbykUHpm8wVXJX7esyYk
xVigIWeNSz+tfwEmCKD8s7FEXPhjqYeuBNfu/PlOHprHehFixqEgyhWtjuDoFtdCZgPafhRX8/f0
Mmgz4IZRpOosUEW6hxp4mQliYB1tbXsRnxndNokPMrKYycP+qR+jq4gdnPtOqdy1hWW85el7PzW4
soTckSpze0i3kkELzTnGnmDb/7c/tzGqlqy6aM6Va0Lo/VbiMx9/UBULcokKXFZYYnFmQK7bMt7I
Xlsjc1IindSNqsMbWj90T26ZaC8n0UrlDTuvQL2biyxecu7itLV4O1HsiE6BD5+nvmOUh8R5lqN7
1O5ycX82b5MQP9dlQuwNHk13ojBl5XibITRn2WssjZ6P3ntk62TWmQtAtX6kweeYfz1udrMiVxLR
SO3gtoPSxwmp01iIoRBLYV7/xMLwkPMxUm8+nFvRXnwGz8ERz6W2SzXurY0Fe+mIvz9mL0HLkSw5
SgiR/I1MhkP4G2HzJBnyQHf0FwIJgdqPFyRGjfmq4WnWGHgLKjRwBHh2NEI8x+OhKQ4cdR7kXTgD
BCvzPJRzxlL/e34piKm/Ju+SCFXHjsWSlN2Fnrw/WoHuYuIzzLnDID0vqeJHLLTC6ycNu2jrUKo2
NWpQlMRiwIsqoteI4XYpPWqOeXvJOh4GHxti1sWGuuhYrkeZxyRVs9zxp6GWR73JSlEMHXZRva3T
DXG2mNz4aSjEK/PC0P4P7MiRhb8O0S2lGXUS9lD0xXwnyQeh8Y7PUhcBLZtcBLQ+wPuNTzQe56wN
3PqXLa1/ldw1wa4ed02w00bMzwdV8rCAJBpGGw+zmLwVu+w7agjuq4+XslX5FVQIsUjV7P2rOUXO
tIxWprHSX15se6nbSdMWzVa2nUDaaLfFczadKvpZeZwUHQcyrDzWtibOxl20jCfkS80UovZ8LTwj
cyxRXc8YO0EuU4nL0+ZxAL9ypvNZL7jzc4IMWdef4KcWm1F+S7r7xCVO81oy7Nzq6S42d0G7z/ND
i6OAXKrnMeT+mUquK4xDI4+nH5ibKNuOxrYmqRVlTTrLjR27QfS5SbckRk97skz1bfwARz2Yhi6B
tOksdLV6Z8e7ZYACNxTJ023oKe2qeqzgeEXGXtV2YkqEEEiYi9hxQuPTzsxdRmrAS6x4gNYvY4Pq
dMUSFXF95dWBMIox5STsjunQSGg6BBkyrm793CAB3W/pItNreq1m6mHwDOdlrFWswUjgg33KrIw6
zDiSp6d9qcOs+5FOWcS7FQbqujHXDWAWcw1Py2gx2V1IGegBfZEzwZ1iLyqmBCfc9lniw51RkBRv
xmpmlnP7QPj8tgeEsS3dJ31EvmCji6y/YjWwAP3i//2ECLqiOdy8nqUBy3TMef38BScfpj6ckAN2
FIE6PZQc3hnZ66Qt+MRDjkypnnvlq9/3jfiryJi7fB2UPqNA6/Iy3srHXUUoPjlhyAg39gHJ6TYf
dkzArPJtkryT5TyH4Yr1gPXl84DvBHYA7jYMHjorxB9+QMNxjdd7O7zhCQpfvLuZ2gq3F2nC0DmL
aSH5cgXyAHtO/2KvSKIY3T5pYXTjBE0SVtx83SYXRi/psI0nOyXY3ypQBsMScDW9qQnYQ+QVgX5m
qMA5Gn3A9DPArDAHLr6pRsb/nOX4pgxFnOX4psIWlxR9WE2dgLCGpr6h2aFeM/WjXpx79RxOLmXH
du+iTi5Jfxnc8JvyOtaPKdBA5yvB7yHPWJlymglN14uAQv/Ji3gHqj5WrxZs8GwePu/jlF6uCz4q
+1O3Pwe3gMOGNA38rHwHEQ56mZ/G/4fAiwDjSPmUk6/8Iv8yc8C1w+4gO0D5zQ5AB+c4xPARBsiG
/rHEB9qx6UbLhUacDbD75yDHPctqwGI2Q4dGyBZ5X6hCciCAoEKzwOlYfVmfLP6sDHok289wQyoW
bRrHT1+L4YZpHBHk9ChCfkMRJsU2gnembMJq0+l+Zq9RGup44tet7tWqsAYa2TqPfA0u2DTBpbh5
ZPshP1jqmjyqvj3aiO3CfY5te3S0GWY327Xn5N5NEeWwCWU59usEGFbWc/FiJMApAYjdoWdZ8+8b
l1JfJ46Xo+IfF/XBtAXMsX2JbM9kduLXoewHn+bveSJ14jyJZmZ/Taub5E7lTzxkS2wol2ll0z14
6hs7lpcm8NS07azsSmvdWhhI12WMPP1ovYho2DUK+iICGXte3SbbNe8V+daEznlTmFuBDDsN2Rld
ivG6FCm5YVcjuaLgkFy0JLG+GluU5asM5am2fLRi7Q8Oms0/h1HAT4Seo1wj+PYMdKZPD2fkpHAw
Q846ctATNvD76pMQnxD0jI8qGNpz1/vaPrQO6KTJmRX4zz2WowbfiLYw/4+pM+1RVWu36C8ikUaB
r4KKCqjYlNYXU1V7b/oe6X79HVjvSW5SyTm7qwZxsdZ85hxzBTHP9L/nJnf8Mv34DdEGGxMQ9Us+
REac76ZBk2S1dAkutlW5nQwG6kQCyads7IJNAOf3O3kGokpyNzXVto9FaiE0g5A2Fri6/gMgLq6S
Q3XsDSXGUu0+OFbpQQIu9FzNNYDq1eoGQSTPjoJMjzm5G/QODnM0MFzU8AoWCe04MYKQbNFrRj3L
JsG9CN+QzujsoSI7AY2tv5Xyp4OLjLq+pY4dfz0QySRxqfRt/qqvQzc/ZPExoP7W1kFW5DbRA+w2
mMmJY4UHKaQUwp0jNuw1aKyYSnBkELIPjnFNb967Jabd30zelCzeKElvEAXkBgbJHLzZWg9rHMkb
+4MD6bLQXHQkvNUDlNolrU/KCpMBBwb2vT6bx3rH3rid39mR2OJm8UYODCJvxumMZbPZPzNZ6j/t
JWcKzL1cI9DOTOPe422DPPgkz5Am/dW7WMA4A3I+HLiMsSIY7HIeRNA5FA/Uw6w/EKg4x6XvaSaf
VurO0LWnU66FoY+dOXzi6l+zUpa+NFEQihygiTusOchwGDV+x1gQQuXFfcXenyaAOU+yN8l4gkcw
4ptrbsHG5XksS0wmwJAxv58yIOCNhz2M6TitZbSbUI+ihd4SzAcwQPsZ27K6HxAD5F1LHbS45fAE
ZtWkvt3ujUFHMp5m+fxsM5xsFUiKaZPLRmtlS8ofPfuHYkpFQ0ooHu0lcH4/J8tHW+wJTglEC6bd
TjfutXZXzHbP176c2cHSRpirp7MAza38JBSujeVPIp3YRPNeB4ORJbsi2TXJVBAb6xgvWehri+sj
VXcOQrjsavVbyP4+sqU4rCgGQY9FYho4Lv0/DwKjdsiqvCwczdmiT8vI+3zEp/Zfu/hF19wKQ2fC
JG+cKGkJwQqqrVQbOhwYrpI0xbvV4K9aH4PvV3BE94h9D/kU2gJqM3Wcs3fbw1M0Zd3Fv7Ca4G0r
LTvIORr41OSgYgB+N9cwuCZczJgYIOTTbZ4uueD0MqNNjI93MhjXwYsxFyZNZYePrTL6zNRDg2Bp
tPIwd3vpBsdyH/OiHrUaiqHbLWxR3zNQV8NTX3mv/MJ4IQ6v+HkmnRU9maGzyF5gy2llzoCDPQTn
ferZexCB1eS7wH5MmzMWgAczdK4EMhm4a8wIGJAJnWNGEGOsDxaWBzGxvlyeo+IxLQ+56IqSM7Z2
F+wjtFdl3xjjuFkUVj6H5bnN+q0aMPPfSUyUquZzXnzJ6XcufgtT0zImMmYTreO/XKqR3SqaIqkL
ziumFp2i8NjVLiVde8ABVU9Jw4lkZZQvb7dhoHYMOwL9F5uoItdoBYgyVCDqB4CsCQvWSQ48aGC/
pLAE8yO0hyf7j8NzxMNwqLblYvlpJsXjJT9e/r0COQRsf8ZBcK/tNI5isBYn+lDWklTdjqRhU4tk
s1e1BAWdGTfGcx+I+4YUFGaicZl9Slgvc4KrDOymnHVokiIKiNW3jtw6s8QRWXBVO8kxVC6BJgyA
f54W/5jRGbY3slhMQAms9qW1r/dklDOoGK8LWdY2OIpEReRV37s0is8Z6s+XY3eeBp4pH9G2wVqc
GHMuRGWNKnhXS6HMgbueDZVm6UtTknALnnz5pAs7/Q/BHR5DUy6NcZVybJDget+YqNc0PTxtUlWi
dhiLUxF9SrWXYgosLlp7rWOrKC91d822N54/yP2hHWDuYa6WHdL6u1G/W+VPmf9dIGmLjBP5G6Jp
Orrv6d251s9RdL07THHnitexpVmIjxeqAJ2Y2vf9M9u2wZXcV4MORyXZc0eojdPkVsUHrW7bmmyn
qzKl9VNoV9rnK92EHUm6637xyW5V2tDtl8Y7nZIszmRo8Dpgjp9i8YO1Fih0v29s2o5louKujzjA
AWg8KLvn6Z5zWdc5u+1mw7xY4SjK/Y89p9oKr+WNTK8o4xa5htFHOLXEOOHMqZ44alxFd5+6K4M/
Jce7DeABzFdF+PXcJMAFP4LwxlAHbYVPs9UM8oEmLXlJPzX5/UIm/G/KG54peGPAOcS/V7zIzO5V
mcWD3b5KCT3B8NkV2nYY0oN01pJVVQhTa2PM42Bs90+iiv1BcTKdBk/wst5CNVhhzXJVgKimq27O
kGSw/Fs9On7OPO4wjkdutXWqwjvlvvLw3xi/XW56xNgFfhrxZhzn2yHGz3nkj0Loaj0xtf3ALr3D
enL1+2tVXSS+QKN/NaZZUXkr0lCLFFAAwjIzqCnTzIqR73VW3PL4o+G7paJFIMZEmdZ93a67qd6N
A5B6TQpGHTmov68Y0gLohMiuG7tr7EK2G9nOAwc02Cn3T/PqlAmAS7v+q1MeTOPtNHB62ZbZDPIR
2wM7wTepLLRmxT5qd7N01yXbQ0sM3Klku5Vt/2XnHDl6TkL7yN+XgGVfuzTdJQ0A1C2+RvBjzy3Z
6Ty1RNO3QCaTY0avdTLO6pBGzwvlpEE2k+F4HsLxpIveON8GTxCEy0SG1kYwyS4DZ31PQZoJjnqv
/VNaHifK4C+NrkJZCs1ZuqJFT2NQBc8Jvlhs99TpxVT37D9fE6Xt7oTcsBJVqU55Sx8EPUJMepyq
bePal+zCNq+3CpUDctlnJSNwx1cdqqpQTFKc30gnwo7e6iVKYPY1sgGQTgI7AfmUUAZM28r4kaUf
XXKFoT7FAPL/shkBJg5KPZ5rqFFNfk4wb7CDhW19CcebLt6f6meVfRMIi6dDvxIdZtFBZ1qguNRC
sowTr3iZIUbLqeRjKHaArwMwuP7ud2sN5l7eLuRpcw0zRvFe/EqydGArmWX+G0ZvzDzY4R26vfdU
PmfxnewsCVhypf0RKkFWbiO69+4DLE7tHKJ3U4AUXnW4tNyxdOshrsLVWXKUNTBcGXSiBOo1rNad
Mm1dZ/lNbjaKeCm0K9kHYu3SLuUDXofZUKHElhO39danZkrbjmxxDMTktTKBaO6LxV3PHyWN9ePB
eUo7EFLBdsfg/iCqx2wAa+xRBUbUSLEqf1vm2zSH/L0N861KHswUKH3hPDBMeH6FRt16L4R7GBB4
jlkhJMmCy91hK0Vu45Q9WJhCfp0vPpmh51E5QbrAxyLR8U3dGlrQw6GFeTfLMO7sRepNv3rlT6D8
VfK/MFDV+2yGC3i60XmIH3nuLQqCSoecIjzBrUs3lpz1Z6089PGDDENizXqzEa7aYr2AitmctO5Q
0+5h1tJOfDGO+Hx1X+UXBs/AgVxs6NItkW+DQLvZR0rhd/JRPK8SsftlQpaDDdzTFUMv5XlTER0/
OpCptiKe1WQH8K8GvQcUJdnBIMaYWp1gd40AoQV3TR343Wf/8k9Q/na3gdRDSQT16FtPdU82cU5r
wzkO2dC6gzsDdFqDViJeaInLg6xb61m9XICpOSW16cN9Hg3e2FVrcH+iSIGnf333sVkV3rM+68rZ
Ty6hmSNhdY7ekvx0dBzgkTmbfS+kL3U7tGtdsOa+VfuohS4iMXNDjdiKRHhevkXVTYqvnV0olwI9
rp1GbzDWyubU+7RJ8vkOlVE/182ImkghqkUcXlMs4vCTwWu+jSkE+J+ewW6v0g2MajhygZj3e4ys
EJ3GfE9I9fk/aowsOm56XI34OQeDYz82SHR6ugMaTjX93qhUU4537OReEASnBQAvAxNP4LnPg4rG
sF2KJBlhRMu1NxTAvy6Kdi1uXbMjPj2HBDX55fq31k8EqSaJbraLu5Q/QgBhxSPw9GLCds+KQyK4
EVLAy64TRJcVaFvk3oncxzCpuDEB6vArCEfm8mrKVv1nqHecgajVYHS5Kn0P9wBkK7bObNMX5+Af
lho8DXp2bHeYHTjSZf+Qg4Ea/A4kZj8DCtpF+UNAsrCI401VJ29kHCjdNxiCiTJHsAWY2/Ca8cTp
p/EGk/74Mxs/teALJ18+czuZ1XSjQsM2ZJdsH2xEPhk4QhxJSDDQ0nLx77PdM7FF1g5u+K05mjUw
1xCvIzZB4oTgY1bPlAVf4e+UpZWmKYuM1ZUHyQvFdTdPdsKMsdBWjeH3WYloiStCVmRmCFk1QLUR
8Z9rqoWptMoS/shM8KpNokg4s6veyVUgxocIpGx7jOBVbfvuf8yeTFoLBoQxFVZOd2qT+7NYJu8W
nI4uTSsnpC+79fMvXY/sTWF1uQOQk8ggiyqzLBerID5V8qHECqczVt8J2a6Cs5ACyzHCdqVdfi8K
l5mLwkWG0Uj9GAAloBTUKwrZke8e31htD9P4TdzYarLSKQ3G5kzNQwD5Cf8JWmy2x5d8Ak/3kzab
59unis8juuk9uIJjUntQCYyOsrrg2olmnJA438GNRWwYMmrEjgw0/Mj+dftyaJJpeBvd1+gi/Uze
TCX4kmhrUlbcuMyPGL+97sqyiugdu8fxZxh8ybsZYiZExxZcI2ZvQG6QFUlh/ToYcFnnnGdm/A6W
PJPQZUDJ+HxFb2j78kZh9Qw9aBpVe2XM1vUfGgDKVYigP7r+Fp81E5LfevoZTbjdZJzFPcQhlnHl
+0vEcLr4tOKShrnYwMBfr8UECDC5+2u3+Ciih/BkLvSly1/jDKP+REyHD/9koHuuIOGCFh+9PMPm
cIw34E5+huwrfz2CdsLkAZLL8P9kk3maSCo2kd83AfD3/CJhTcEfvCSeOvLkGx1MZ/BE9MxlMlrr
CAOrX7mQCzodU6eienW+J3DBz4RB+uf4+slqe5pIMxyuUWduvB9l7T29nBzDvG0m+5AenaFgT2V0
dFEp6UMDsSPZFPLh+xhBAq2fv0dfnri03RkbPjuGj2bVYkJEjdqAd2FWjq6Bp6YDCoho8b9aO8SG
hIk0dmbcydRbqZ9hCo+Aee38PvO/mvZrNKZJr/90Cg4EPBtzVq/FkoSGT/sKTXW2zg/sBOIGpbcS
Txx7BVzktW2QvgsZwY9gN/GQLVmoGJgxA31ySuavMHGM8VgEXpOcxQRM4dk/oj8gPlD/aNbBCg4Y
SzKZXf5NiY+d3Vv8qcSfCY/G5FMfP5UCReLOvgqv2FtPETEQU3jgi5TJnHJ2r+bk6U+3ou+Qh+D2
pdpFehv/sTj3q2OuHYjMPBtsi0vRw7OQzvZKxfhxzxuRwR3j+B4G1tx89Y+6+QyzbyX9TuMfFMjh
Z7tOF2RVwMYSiDq2L4I2x7I5tA25Ddd3Fph49X0e7sVsR+oUdNL75sGTM3cEYmBQ1+Q/sW0vsYvj
NgM+8ywcnGea7oRYgHAysJNc/upcv1oQVgjsXQEO8Vuzwn1PohQdcJ9zksgepAuCr5Snk3SZPBON
79gdVgU8agX/O7mR8OsRcsx5vk8Clf1BHv8jEk8s/YjePcYMxsHwfhFNqHZYLpZc9eA9EYwFinB3
tUAMfzcTdhjmY0g1i1Us2gSP8QlTEcl5M6SFIq7vTLF5mbQnkQ5qnPDgX1fNktLdnhnEMKVsJe0r
WZb8lC8DgzwOUETBkVkSh8HKIpqCeZAROF90NJDP3/eyvKGytA2oDtKmAq8eV8fizlepWZmCrwdN
F3PpxIxh/HSh0XwtXsYAn0L9GV/fY/81Ko9hfgvTa6d5WGMXK5m+vnLNXiGvN5XBoy6y5WrJYNQP
PR147MurXh4uJs7f7Rd+Jy3CsLxeTHYEEt4ihalcB+hJWyi+vaf1RBKXz9zpedf37PtOTFZrT4j/
V8C44pRh4UWBN4gfkLgpChywTICDYC5z9LvuqnZXapkSdQ8eKHizJCWJBZcGsk1eM5M5l7F3NQSc
LEs1xbc1zWB/gzC6tBnzKQjTNmuGNGhGWg1EHV8oYd5PVbsnzXqGFLVtWvsalPsXZQ3keCHHD9g9
kPn2o8wQPBkxRVtyYOkAaWlU8ad8OtwbZTRzcq/RQQJNq61epD/zL2oLaUuZRRetPIcisKXjIB8m
yA2EJmz4AEI2ILrQT0b8Z1RVF/jdJuFCLRyA8qK+bLWrKt3SchIHOKiy4Z1Jp/X9l5HNfncYlncm
e4FxD78KLCrUGzHL7IsrzUXC01NBCylOAv/W4Q4nfdpz4tFqF64b8VOs0xNYUtzO9b/gh3zFWbQ/
f1JUbsWpAVnM9vs/QwSV5DA2Tpi58nLfYC3OHehbDONYKwGLTYckdKI5/QKUNkaN2TyYBsTLPzCF
wLVB2pl97oFsQktrXksucWVTcW5O0gJbGcUrqUi/lKthwn6Zmr4Sz6I+OfTvt4GoyMCc1BKB/A+o
XBNyh5Ih0cxXmM9lMjg5O85jB9HlSxAYFF4q4CSj09brQDOJgfTZSgGerm2oWNaQFPDcSHMvvtTN
7rc3WSkv4/Nc+PSbrtBbdYmOtZ3MsqpZ6r9AIPlxS4Yrd9Xc0HzkEHss96m+62b2vHfi5NAkx8pg
6zz3p3hEPEcooqyevqMdYWCaksAKv6aCyfjlKviWlANKouaV5ccc5DCoWFhdmFj1PRzS2l+S/hcb
A1qBMKU0zVwjpX7M0xXzZArk4wqLFfXXvcmgS9lV0uaVfmrUl+FCUD12+bV0zPxDtYxxg787wnZD
ave4BcGbh8uusQTOUlTA2025f/JYne3gzSiZM6iOFh/KsxQf9PgIpjFmsE5RpbqbQrUqB4+JsLpY
7KTFNFcCJkw9FkgP3kLu8NH0q15fFex25XWE9YNKlsWmLqyysETeJPFRWNCJc8KtH5zCGJCJCSdQ
0Khr29LtVb63l7OpXA4PwG9AWxg2/MuYDXVnVdfQp1P4P7oV3XGDzeQeHpR6HOO9/J+kKSnbgCvu
72pig/6O8f2ATepdNkS1LaIiaIb4VNOhGnkDe7LxY0YL81mGBq9bCdwt2alzEldVQqsuj/mjXniV
UfQTrnUe8AzbWeqw4XgkfVebtvmMMs5r6Ks35eVKzZIOJuktKyTDrmsw3Zopw71VtkCVuVbgdWhq
q1FJP3t5wiISsyFZ0xUWpAtuHRECSLEumSVm31H0RyLAixVCuGnt+qWQmDpKteGrn9LiM+yBVVvS
aKbhI1OWOqGH7kJcvZ59j2xF9q1vLKZr7RFvL76k8EFLFAl1ytHKZp+SnWDml3sqOr128rUTxoee
jRxu6obsh8WCduSTjZFLhphoRPKXySGHVeWAK4KLSU/wS7u0LX8tmx/potJuqbiiQwv0kziDDwEv
2pW8JPVgKrEsEHWHbzEKIGSpiDFIOPez6VYf/R/S2wjKcmOADRultfy8Se26id2ChpTYJXuP8q4e
e8GaiThzpiqydiB1A+mDYij5oHhEtkUY0ecqxeW6rvSbGt4qRO+WLNpKDI+5VBlBvlb/+NmWsDu0
p0p2/cYVMprLDOacKJ2qPKW7t09j/nJqq/z2n2ZwXXh5dJFTbxGdgC0C+kEEYUb2WqOntzX5sa1G
Dkm9KL0HSZZ8dylZz9AyAXXCXgQTptebeTmRwqAq4gaBwwJJVmZrHuOkf8TK1+wjKtbxQQnXpQpQ
HnuUmaKL1p9U3coVxV4PzdPh9bze89rXhDiDLbKELlJEezCVGYEesxZBP/I0PZQR8rjRKRt5ts+4
GOEm5wVJweF4IY+b1x+yT/XsCwUfGhUcLBBaRWvRYMv6g9rlA0+fKFV7tZuK26hNhIfGUJPQlP+t
bgOfMcNWfVrCy6qEZcS/F7AuYjzd0tfH9QOOBvYLWqgQHBe0fojruCF6bQDdQp6tD8CTO20tPffA
wtRwv2DrEbo8dxj9MmcOqI2b7almm8tHcousdBdtfho20FV/rSWo3yAgaZGrdTMDsR9aOcnEYcuo
hf43TCVqvQFkuTDBgCKWv5DSms09bb54bKA9s2bCZ+WZqgg2UNYSSHm2L5/HDgxmvSqmnaMXs5se
jRYXKSaGtCFAtFUKo8GmXwEu5Om00ejL2Y3qlSbfrKAqYUmmi68klyxlJqI2Sfo6Z/Bj8O/KFYiX
GYBs9ZpxBMtcDRAnUz18rjTqokFNIwNU7ALJiaeNtMsEpuI79P7BaNdPDDijVTOdJnt41/kBsHAp
K/w/TX9e0OSOre02RnZKETagZMaqgtuVj9f8Bqq3msDTurZvZruBJT9z9MRtkyN+qR1Le9YeYlOX
uNh2U9gLYW8pgw0S9jVwWeyIs7tqh/9JgOm7ZVnDYw6wbcsLP91vQXPgte1iZ8HuIV3OQVM+7eKH
20c8wk5QX1sYpzWtTfIynjs6vXoZ3BZbpanwyO3DOjDzsmgDBlHHy8NgbiW0TvfhA9wibzjYNKey
rjfvilD9SGto96eZFiWh3f7DsCXRpaiYNNyVBXgNtEz23GtF2A8UdEb7YHb31z4RttwYvrtoCsbq
FZ3RS51x1SYZNjOLMk2hOmK9Cy1lbsXsIEZGuBNououNmHxo6hDJcIwIu4mjfTe6HapO3dIi5Ybm
fHEEkZD0p6A/zbtTmpzEOca449hvChjHzaFpt4zOBIZm4ooqRBWaGg0Wo5llHr4x0oTK1i92VLRi
4cBUBpjCN1XYDTIsXkvjOvO9KvAagFDAcVOOM3KR6/C1xOBfD7eIVmoT3AjhN7oUyXB8psoXwIuq
ozH88YyMqKOi6jPXTjRf8s2xjOum0v3hOa1kEMh29Ucf8aRyCWcqmQUEpKGQ5vhsyCwcZtB9WNSF
DYh01g/Vhku56O0hpOqU6guD1Ukwg+Bv3v0dgz/h8HNKCPielRRCwS7/Zo1gfxnzeJ1+DvRxIbNV
+BnKxwIK0opVmfZYoH7CbJ/L200EfOndWI2lWnvXxkEZzM3w2vlsJL1KPcWbqr2V+VXtOfMeZ1vI
p8/8VCCq4/QwBBgkb5IolorhrmNP4+ni6OI1iS7Nuw66ACnGARNhPzw0DQMAJ+rtFgjvCt4KdWNH
Ca6bckiU6QT6W1f2ymzEp79QBSF5fPdUz0b4oYDx95u632Tfqquwtk77hG0iHwR2C/JSULAksB1c
DvGGDqVIP0Ecq3Mvoo/d83NviI50D3RgHU7B6xg2h5nsLplc7DSzlM7ethvvIzvB9ta1F0gM8EWU
jfc3UzHAH5+vbZJB27Ez6H/g5TS7GOwt4F9XAf0Il6Z1PB+qmiUYY7mZcR+1Fr+hUy5PVNySBIs/
G2UrvJaZp7UnWHQBXOVHMHi+coxq95Ue6MB1ws0yNahvCxZII1sFrKFkjZIlyJOXd/OX76SrD2v9
HYFPCNPaMRXv/MXFFlMYUa6Og/iwRkPtDeowcBVI07Ecwhey+TGtTgJNPkZYXcrqAjucIt1Xzez2
NBkVKCk2mGrwwmAorp9UeprSjHqHHHgREpJvYVOb5zsx343ydo415LgdotUvv0LBP0QOVdlQCk4r
Gb8Uiw1Nc69s3XXceeuw2WABMxadpQR/9e5v1P3rm+W8u8Uvc8Y2RnGHyM3onfpL+NKUIrOM9h4t
4Dk7SN7I2RZybtjvMBnTRPcbMdNsCuyaYbsEKELHrfr2y6i4wparKTOP35+0BX59myN79khgKzAQ
gj1NzUS3R9Th42NV1yuy8Hjdm860VxyAuZ/ZFeLKIkW5+IlcLA6jZnQPUV1HAVejzrhIc4k4lSlI
ADLc41JQTynw9L/U7+nPfSfu08zLec0bM2TnK/DKLIds6rXBHQLU7yWwYd/gygZY/JtwywJeEiQG
i++ZVEm/MGN0cJPEFlE73EDYdEr90FOdWa9w2nym8lsunRH1M+nzpiOH/BlZ2ITJ7nyPrRq7U6yY
BbbVjdZtRpK0JKaR806EPnFfh4OLWlPW5AqphG8l1n0w4UyUHSEnPrxT8OrNQQhvhnwzyzevZk1W
ezb1mHXhuauvfX6XhYfeMIwmyfYTree1Ie6R9ymRIgfc7GnF7JdlvyxQp+OD+F0HFu+eV7mcN8vI
lGWIw2YdmxrTp/nU3hiSa82JtU9dRdnLjV7u06QehnvgBQYo32VPs1NtWutTI1U5ItkaYle3K/EO
m6p2CvtT+25dhKqYDDbdMrwOdMsU3yJ8X/XULlX8pUZMQWB1BtiW25V0LYtr0SAK76ToNkrXuXbx
u8usMxSE8PL8Epa8bGFrScdQMRMATdQ0dptojqx9lKLVBGQ2aDnXbC2floIZzTg0SAJC44XvjOiA
wBYuaM06vqIjbYXh2nvy3XI4idx2DwBRkc9VNbVUshj414gDBX2L2jqOXQnB/kMhGaGedI8qtlhZ
EjfpHK114txYC9k27EiHbWcsKDgh3hVwXWv519rfqaSqUXyj5fSoI7R6Q8oXlQ1vngbnH9fMkKG6
ymfBeHEG6051u1pzjTAbvz/Zb58cS9cvDRP6IufWGsEPSA4zpl2b7xbAOI4BzOIHBXAxp3BLe9R/
u+dtrD4EyE2x4fd84Ju3VHla9+K/Aq13znO818rHNjg8VTuoPioqG2nllK5Se4HpASk78R++05Qb
PnBUzZVNUm7CaEOX1d85FTgIKY1Lkefiz9+/A7yuTZ9tWWYreera4afkbwPc5Mh/nDfT0kpdZPVa
y6jHPFIcoadz7AgrJNYO+jWa72uM7CSJuuVMWFKVqUOH4+Xj3lLtF8fZDO/U9Llf0FmVEPHXyvsN
RHBIPE8b9EC71f4ktIbgPE3v3MxwLXte0+40604CZsz5MVLYnMHQ3ZCK7dhkyWd58MRgjYfWXWwV
8tLMcS4Q7Ohk5pG5ElJ+ik07M+rJYUwNug2rqSvJT25o8aRlaAwPgfn7Ank5rr/cG0ev3S/abfPB
++M58cwAdCx5ivKF0XGHF06O9aUrvZ6j4XCbiXeFIzIF0nbfuerikGQnGTqbGT1PZXCOdwEm+IUb
JkctPtI+iFEJ2mLnlB1WWCdaUMHaDjbtr+P8JtQXNfZk9QDsbuavpZmlKrcqubJyECuVFHw7BmV5
cr0Nxe0ipjzWikKzT67PjE3DKasObUXVKEw2wsJO0rnlKaFrLdxpwU5Vd7K6G5t92+wHiQpxbidH
Ciw1pRgaYjhMSXf+oifa5elb8ABGnXnX5QbK1I+m8hh+38Camf4duxvNUjzU1WUOsjq/LrZ68RG2
F7U4LzjiIPM6TX9Q9Sk5VJEzyuLLb4lV9S6xUo7KA9Jn+jLnNUyZfV8zbaUB+39PQVA0MffpuY1O
z3fO0BfNI+F4gbty9DKMs/TaMJv8VP1HCoIDmrW4zkrIX2759OTolHx0CqN5XGsXSXZHGaWPPOkW
aKwgbdXUorQsqtirucCBMJG/KFjQNho0iw6DDJlDh0ccbWWjeMJA8lyNzJg+ymkERSCDYFhgVv9I
c0k66EF+iwiKeuL5yFQF+AnZFcR3yf9addA1V2Fk8+QoJgCMG+uHbjwuos+XdiUx1WhGMUC2uDHj
yubrD6Yj4InGAVTlf4ii4KvtTDyNPIUjvh/mdhQFACSwMatidSVw9pt5YhQaJFPgTDh1plRe2u4L
+ZiCNIJh0Fj4GXyFhtmVpKz0+b3Rz+j4MnNaEhbxZ9V4YrVk1Dxf3BlZM82rAy9LzkN/DqAdbpk4
ANZkOANHCmjVNMrDuiSdUskcftGZJNJw9KDMmS/B4bxd7xhpMfDBJc8lYPgw+/nga3thf14t6ZWJ
Zz2pu4vaXoEfZdIOO6a2tMG7RIUrT0anTdJ4wAIe73TBnJyg/xU030T7sNDm+mb1UIZ1A7wwMGyg
BhMV5oFSL7yV+nzhTb/6etlAcsCGLmqrSCyNehgSaNKm4sn7ZuBUSAX+OpvRsbhSQsb6q+Y0Uj3S
rfO3dFUAYwwm6UroLGjA8/P5Sf5w3BcKUsb2qVvRsL0aFe61jDiHezXS/PR6nVOzzk6SOKV9m+qq
x7e0/mjmH1L1EeI4vUG1fFGIK1319qJLZ189ocDMzUVxpvtChC/PM7HYjLN10a8jGgiWQ2HKqK0z
r7mqi2PTn5Bce8C74dKPJ04q0LOKNqur2E8B5BYjBGOJ2IPkLTqQJpN0R4tG6EStPcd4Je98o20x
SO2zbCeEdOPs85kNnnNMXEZbhRcF52h+Tp+Ix3tO6TlAaSbK0K/gYRbY2CCOHXDNPil/vWE4zimt
Tc2e6nKaPFPDR3BUbi5v+M4kJUtkYmn/gg8ApSJH27QDTMyrKT5R4Y2iLOzAXXLPSGYsbR4+e8aA
BBHBQTChS4OVCo6Z/yGl9TL6OmYEZSUxLuLphZ281Nheko+kutXPK7y41ljRLHISS5wdh7ngGlBU
L33nAaR+Md8w2HJKPaew6XZ9texDuEib2Z3oOpNAzcy+eQQ2Cl6Id87a7RoHgBirWKx4fcryYgf0
nTJzRTQBlvtmTolYIG9Lm/Qos6plE5p1ymF3M68363XSr/snpX4cMqwCDZDi6TcWeRFYYJGzAjL/
FizyhXTYVLnNXq6qAAS4eNGhAOdb9iQL/C/ZllraaQMEpJDzK2donHv9hkcnT/EYxY+tyVQN9N5J
zybIx6tHV7LIbwOSGIAVIABVwAJ2ZHkxUNBi+G7y64UjI3WV+Gx01bvrXL4I8mVklLCFdGw85MLF
Ey29SWzFlJyj81HsPbQ267DIN6FKDnoNkj5gpoNYTm1YiAtI5RCf3wvh0aqfdbwZ5h/D7F7O7lV6
fzLLsJRVyNErsHWVlh63I+iiHkX9FK5IeS/gPLjVZWxW5ZJ2BN6ty648ylheBHeQnEWIVX2vt7ux
2rGOPU8hIOXkxjw/7x+9+qml30P6TTh65umjx5OCE8Scjx6xhcKYrY474NSXl4I8LgNlEM/P8yej
FQbxWHwIrhbuE3Cv6OgVVBG7Af58LQnyKSdfYsTuVv1xfJ4Ww4XyF8Ldx9oYo4eqfrZonfFPNf7k
4R/iRyUJpI2ff801nM0fWXuLaeKm+9w/NPoR3gooynfUkbE+niAS21L2GO6wapne2DWtNS7und7g
oCFZoBZJu5bbWN0WFS/iBBQpRtAPOyAPYT2ZLXDc/ccMIxD8mBPDfx9JeXf42jcheFOo+U8P0R7H
7dFecuwBl0vnM6tsjFw7jVfxnqsjFSaWjY+fG9sAe7IkZk/t56OT/jX1N7EAUh167XHumyhm5O6Q
AKcx7eyH97T23DEg/vUctKvpKVE6Suno0IqrKZVQVk7HVf0a8HCV7njTZ1YROsiYKzIMDOBFQ93o
G6hy0tPBEbdVECUls4uunB8rHhDC7jEoXqJPrA8eRjxDcFGQCcVFAajHd8AI8kbkVu6mEHPVTHiR
5Iulw+cL42MNHDDN2DJ5vnWMxPP9QDT0fWgfPsrh42FzQJysEMWJoDj8FPwYqoijtLZJ5keduRBv
rAB4twb00efH8JP9w5ZkvwpH0R1wHfDfSMnb1XwvC7TsToHyFfbq28fSxw8NSTacqjTBWvaEjia0
BsnrEHynvi8GNkFLSEWQWY4owk6v7zdeVbvHv1K4KdCwJpMUeEugPOCQfcquaqbvn/AMaaJso4+A
KMqRNzfuABsiD7/vSzetg9bz4H0uqd9D/mhXcvFnsfh5/oTK7bFqi+N8PNjSAc+BUu9e6w3MF07E
OMKI5BAR5tPxohIhn/0YU5xZFNEyPDYK7duZUeHJ2a9WWnmaFpCNj5u1eMjqffTvdJ4K/TXgbaP+
H1Hntdw4mjXbJ0IEDOFuQZCEoffSDUNSVcESHoR5+rNA9T8nomMmuqpLJZEgsL+dmSt5BulPmGN0
M1gk3IP+RJ/cSJqvpWP+kitXNbnNlGuA+FhdX0S5q/MWoJ2AfuFK10KeCvS0pQHVMV/9grETqCsA
kwCtTOzCHyu9KcUqo9wwYGTZJxr3R5/yWexsjHR40njjoLzQ7z6T578GsxY03+CAUkotNLwNvhcy
kYpqHTXoMzRRAdcUp+Kj35soqHlWCQj5oE9wpNWNaqPnh/me7DG0ils/zMkf7SGGcK8FDtjqF95+
8P7tvHrCOp/mOWa5abSsTauxIC/xH6obEEHFYy8yNwJFTTyhjGzwEP389sIlYJxowxm2kHxSgtp4
uCCzToaacQN1oIfUB19vqqmN3zW1BSAYqAXYEJiRlDf+QGFSqpe9sGDvoQul1Q1bAAbQe/i446YA
1YOJlOgRoykwHOAzQGAIZ9HohB1kls4bc6uZu+CBCrDXfvh89riEIO+f5PhSKVMEnDh0h+z2lc0+
kBhL4aLV51gFObSLiSRwe3dfkVdFU5y+UnzhXWoZ2XrPNI5MeH32V5PtwLuCqCkulLeWt/9I8gPA
suZxTF+HSNmBPL4Ky1Bbt+Jc/IS41sNWZO7OrrDzMkhagyvtslWgewFJOZaveBMEn8ocNKQqngj1
LG4hR7cPInjnarYHE1Hv8fzPSpTzXdNzcdnaBvFliB1sIPYgHp6Wj6w1hcfe9DyUDVK+xmxJ2Xdu
/UHpb0WPfZT7MmnIoFrt3EvXkk/XAScwJWFhf+rMkwYC8p65FOwM5DsrkpZbgHrkOSqSPtU9nmHH
L85l7DL3zaPr83EDITYgbaCRQnyGCljNxSN0aVnh/sl9eI0cREPScA6yZSUuABr+6tH4lLAJZ4cx
PD2ot+mWqgGW7jqqNzDqGUfgv2X/R48BX7sQZ/Fqmfk+LvYGbDXFZR8pttNxqIX8NTggWWAspbSq
xzfIRBNSxOzIQntcoWE5Lwk3cJ9rCxsfGQ8pHgVTXnENNy58sM4AFopfTC/mN2g7VC/g67FYnBPn
wSt5UqSzdeNuE19xdGJ9ud2YS+Ch/BqNhgfoUnObwGmXbI4EWGLxF1W5D3TkMfl+5+tEWYfhFHGr
wg3DsVWlHkUAeAjnN/0AtOsJfkR+02owBuI4qwJet7c3SHt4I/YgdanhtMmKP7P+NlLIDjWh+tEC
lAfQmtFXpVmagBnwcwv819co5Gi9snFLEy+UMyNSUqxku2IZqHPl7ZXwFFH6iGw/XAFFMrYPPn2v
jYLP1ivo8WjoOoJCGRCeDyYKJZxNzhgVhi/k8U1l7E/14zAO5yq9IohXElGbD7X+pD8KjBEVXWPw
F62qDj/E9I5A/HK0t5ohzlb2YZI241WTfQWAv63xcRXZEYEwDv7+tl+F6bdDqDza1+gCEhZqF4X4
dTBayurWwU9Tki9CKmCS3UbxMiy/qNAKSbpeqgc8qqsUX819V3EGsHV9MeiHOjk8+aZy7zdKAwgR
fbTFEfN0aNN6tns43LWPBGaKPmAXTFDYWuOpTrGd3B6toxucftl2b5N/9MwaMEDwyTRzVE4jpYcL
tAXUAv9JlrpePGGocEcEFUzAxBgsxbQ2Pgy/a3NHq4zjdSOv05I6CxbNtEpvAnzhj21ujcZFkK/h
uScNBFlLvzTYg84xOkh8C4SbWd/V/OMuehVifchmBQ12EVB3/gn+ktvL44tg70xESlnrEu4oerY5
m16Drycu7ddlQ3TqgAsDM3AReg1bQtrj+ZB/6tVnbX4k4Yei3IbXNXudg+FI8UUb7nJHeLglmmoF
o3DRvG6yua8F+n03FP4V8N7ar447j2f7+IwwRtlixSbrggcy4wa21mbLFp4SM578kYZftGjK5U9d
/HlpP436h0RZLjoR6741AbZfbjvuo/EPL62mb6XyHVIawOBvq2wXJuKkCE9VXvQf8KKy8AD6nksf
hMbuzX2W2mU20RNCl9bfJ1WFk71oYLoCjWLdxUMHLnGwXtjjwDFvUtYP0/ugRJdIJYhPXSYlxrxV
mzBej8AFTmp34oUL44sBe0a5zpJbkN6M8rrpgQa/522B2a2LUAX8WveTY0yJRG9n4ymiijl1BGtY
6Lk14ZrYKfp94AutJ1ifxkpaDuWftv4Z7X6p6N+p9gOsHK4ecYZ/o3LVSQaU17K/vNa1Ztkl6aF+
B58z3OqVl/c7HhxYqSJMqd2pML/KDiSFAikP773uiHjvSWDiSo7d5zgvkeRE1zTcqnZfsi0qH2Ox
k4nYLK8+/ahkYXgkvdCE+q1h7qnnG92RAxYzCp7lxy0lBzQtVD4yiMKNt7Sb/0tgPFPvQdSqXn7q
VsFBejpR7zTNn3mQfDVfZalCzK5MT8lX1vtVT5qGj0FfHpIv0kpac9QBZYxz8nPauNPvXXusYSrV
GG33T7wJ9aG0bAFeH47edyCFle6466kM8PCTaaIXgIJhEWoC3J5zpRGpC96ROuE0IM/kf9MX9qtT
btkFMDjP0O4z4RY/J3OO3yfrkOTW4JfWvcCpmINI2MnFXsmtzH3MVm9S/6L8RizlvkOr2Eyers7o
t1UAKhXMHtNrogmRAV2QdgW4ctmWhzbrCUeCNfWTSFixF0XlRPAbSSU3KwKH2V95+MH+o+/l8saD
vSYgE+yjfkuf8rBp052U0kdwyN5cgXoqXt2yjSLY266L/hLPzvRwU5tZFmcm0Vz+l1CK4SnqZJUF
6FCSGhOnowcmVYh1dJJ76RenC3gOkfbDGiIX9115fiKu5h9EMUDgkGIYkv/YB+Xgp5SskBXTHRNf
w5rU9v++JCxnuKmdDbwKkFTnD/yN03iIQ+XGfwcQi/Xam7TFogRCqPkJXf5FukHyWNIZLARh073T
6bNha/KkHYgcTOU1QNcB0SlYUlP+M4Q6zBoEDMCoOQhtwzJyOSBC0Hi6osmEaHJSEG4JW0Hmgi94
fDTVtO+UCyuRaC9ljNn+Q/AGOzTu7chN8yLwsv3RgOgX1GgtwdKxKXvli4pQEjREcyodiWGEvktH
9GQVQrXRViPLjRWkAUJYOEYJYdFoJEbUIq5HlqAcqYZ5L8zD+KPQPwXtU5rotF+x9hnahfmBuiIr
t5d0QYPuKNyQHWToJ5pDt8ZbDNK1Xk4qXxAs4PfhyIYDEivG1LfAVF9kfyLcLvVRih1WHrQpaNb+
l3gIIoDtLL7EcWLzMw1Bi2Lnie+WNx0uOoU9DNJmcuuG24IY709c/zAOSOInBxJrHTTT24E5etgR
bRod8Gv/w339L4jS2b/7R7rEQM1uPxblevZTaj9m8Yfa7Kf5jfcYK2P/hUYp6CcJD4ILUB+fz5uu
OQsWnPtn4z4Q91ZBWhj7cfG0F5SqzeP0HlwQzo4djRwKQZmjGh+e9a5U5wgdIH07eBFL+X0MAdkH
QooddiqhugIwycc91Ui48Q19chyzfcM6b5Ew2T9YB7xFWhMzKhVOFzG+8MB3mJ4aMBnfSnoy05PY
rkxiZu81W1Ndm9m5wyj6OrbynslHJl49dcAXj7UnhnAK1wKgCW038kk1p+ZFAEcF1fNekfhPnVOl
b8a+QUaMqrjeG2qEDTeJlq1CfvxTGe5Pg33HSdYOerg3w3djy4UO5ICAkb4CtMGzs66PhnGy74zL
6rv32GAPwUitPW5V/jGjDSoDoXXHt0EhCm2mOLvwskn1Lld2fwyiOAQAuFPhIHOoyk4gOAFvhq83
ZZChA3HnIUBL4C8Nj6FMQynkADs+4rBljQxovMdgzW5q0YFRN5ww2pTB9sUuI6Vz0md9LiM1bKvn
viqP4yXz2GjTVUBvmOEo1Copdr6nDBPcIz4dMCrExwAigFZhUgTPxUHtxim5YCuD0jRp0CIHxszm
8F9hNoRJsBQoTEGeEA+NcVLzK3wvOICc1iO+okVkJyNpsDOfq+zKHQwYAuc984TEoK6wLvxetr+i
AcVYoHug8m4SkgfM0fkV5uhII8kkYhDRyEP0BsvE5clBkfiNHUGKQLFopsbfNsXFe8RnzEoFZvwD
Vb/+abnKF6jjGtTzYxoeUgk0fVXtDTAFzaao1v2nkbGRA6rlvqGfwxv6KdbnrGPhv+OVq/t9bgP9
jFN++kU/nIv0OtR4Mu6KeM+6j2iZEdSBZa7Bf5qMuk3AsE/mkEjfBhc4QHZsmf1rUQSORvWgNDf/
UAMLtCxnGjnhwKMclWjn8/9qzTn74WkDy5SZ2PiWhnoPyrm66+9pbmEGJZDdLlUq+MQF2G9afqA8
kRCfffaSxfM/AVu1BuiCLzJvrzE1RfUes94Im02urWs94D9zNZhJy5SBFto3KQ+WyOVG+enQZjBJ
QBNcPfpv3I3VUiNJNe71x54QDA8fyGs/RbYVgXx+GuV0o5jtCI3cEDBBFUe5hSsHvgpBILQjaBNP
+cp+DEqhInkKKDo2YZpPnwDLsLFZq806PJa18yq2tbCpq00vbdR/INzEd3ygf/do0OzV51Bulur8
tyeOtJyuLPt0RVpu7J0sdMvTc5mojoihbFyrrK6TRdp8To5PcEM+9aoZ3aqwi24cxsd8HQg+NU6S
AFHF4vFU4/x45zn4+aCYgAJhw6BRg8GEZrFekB4AVeWaC3xSbvi8NalTv1btu71ghOr/bi94PJcF
vY1A64XpYcT5hhV05GiF86T2OFl1wUph2W8i2GxTeBMjPSCrmLiITeVZKWw6YfOSNkgk1IxI7VST
QMtysYBcwisJsBIhz2gtDFikMjn8gh4FOEoIhb2LGrs8K9A33g1vjBg6S+P/I4foqE4Gv8UkBe8O
DtMRGCzg9zd3JQ/s/cycyh8NaU2CamY9p4IPHoooCl28BtpIM1RgWLQapm8cbfZOYwIR0YgEMAp4
wzuAxVQQTD3bwBF5xoHgBok5cmHBVf5EWllDATbr77j66aAvaD+R+d233w8rwuXCnjL/G44LjbJE
rc3mGMEMGxEhkpaz96aR5CFY+JkyYflw0MjhRYhuMILbAEBwwERPbru8dgz1QP/vNISwcKMZCDyp
3J8jr1VvbfQn4Z+Ej4mjcl+388irRy9I/SZYl/Mm2Sm0Krz2g7avyUshahXe86+m7kmoIA+/vWLt
65zMXVW6yCrIB8864lhKM3dJ5L61y/ny6VHcIFx/g3yZ/lnydAlp5PHK1h79fKWoq4gIuLY3W+By
i0SjRBV3B/a9yVk2vDahbWVE5wPPeE0GMrQVcyoTtQdiFvlaTe5MIFLlh7mX3jApYfapIzqcpsyW
BC+e3OUT7C3A+9kx4ZxZXJnlwDX389VzLn8IEbOZ37b0f6zdH9o1Xyx6MdGxBQYqJk78R0K7VWXh
wLCFL1p85Pwgnmalw6M5hD7d0uxIOHKhmpZO59ZPS6qYwkEYo5yJqKDv7N6gAsutRXdjiyKT9CYU
NiTXxBW3sX7ct1ygNMGQYb6rbG7X6ZTK6ZSdecZA3arejBXqw2kH2rV4+PWgriU7ey2IxOAbH8m0
ZOsg2SQhcHiKc5e0QgT/bKXaVaYX4zPmAq0Z062wcp7/5NTOR1fR3TLxcsAW0jKe7V/CigPpo5mE
zKnYvpn37Gcj9/UjDHuAJE8WNDxhdcvP1jiAfX6XU1SFWkWqDxivAGSFFXsGyml0s5IVBHBAS1V/
lNkfMf97Jwkv3MIz+vz0k8foznykKSiVNmO10VgScTrb4r0aZ+vc8MOQkKynQ5lone/PClolfUE5
lYvLNFuO2kI2F3W5XC5rTuqQXvBeod5jt8GMYnhpywl0/TwI9Tyy3Ewn9r09n8NmXq8MlWf1TlBX
TzyQyb547SNi5fEeCyVmJZLefK4nb0PX0+E1OfzCzDUxHmJmBwDkqfKEXy6J0NYTTVTdAFut0FiY
ki39k9h2yTGuw7G1ptBnJq87DiosY6F0MQ5NH1iMX+khmd2e5lWSLgiDQ8TYtKt86okHYdVGq/qj
r+Z8opmZZ++ZGQzfj7EW/4yyW8RQrul8n7ptmEZZyXU/qBs0D8GCAkO7gHV7uIVXNbVXt2DcK0CQ
75BPUGqNyeuGcVuGE3eP5Q9l+Aye82HJ3fE3Oy/w5OHkmvtC7ieB/5zNCaQIYI34YHrTq/B0QyzE
vklDaeYNuKqh8g3Ow+Etgsi1AHaqxBvdXGBzpAisikmmOPonAthtqgRbsaHH/chjEGI9lQ0Mv0Xs
jFP/XnAsktMCyhd3xZR4Kl7FyVvBXX2o4Es59AFRwpW4DH4rRJ3hh4le/AG8DHsXRwWIKhAeOCpA
VCmenDKXLfAofNSTTPNm+/LMwmrB4yrhwkNllzaNtImPPK6M2gFl9eCI6UrdVxt9Jc/PxrjjyFGv
ckrj9pHxEGs21oNyScoztYGI9ONKLpyqd4TADS1o/OTTyA64/YHnPO8MNwvOiOS3E/hZ7ZwQsUBe
iu+LPctzwehIR5QuHcTwqNAY9JgIyAjmhAiT5JKOC8C6v71BCG9fpKgmguMUjS8bpyUsJa9QWLpo
kW4zfXqvygbEx/637HMst229qfALjD5ZpvRpZYtfNokyroI7Xxy8aqhMiXu6MY178bzxnGbMZYog
m0ghl5KvTG0q5DKc/unUpWP2Lpb0btp4bYJ0V2o78MfMWK+DzuKwdfYWZlSJM+v+wZ7+OR37IpKh
1NRvuQBJE0OY7O6dcTHka8VaabgF+3y4GcqVJ2FbnsXyTFuQQSGnF5gTOkt/d/cSg6S7NzvSyStA
EnYFjynnOYl8VAG4kF1CxJpyUi4CzQ1+UtyYwzmx2/iDglIMF9OUsy21TZVsAzrKm0VTW2K96V/r
V0kBo2s4cF7/6+HslhlTerL670iMG9Gb6d5Ec2w4YPt4+WXB7wSfvay2J8XVfr+wcc92UbQcXw5j
axZwNazCGGbEqn0Pn1FcWnm79O0MLxwm8nZvKLvDwVROLGrDmYW9vhEmWzqpJeWjf52plc/6FbCj
X2AoN+PWcuzacf6Er/92lTP9THJJBexMfCefkidEfCBdMeWO9H+wJnosHuWUNampU87/QxGSJ3n0
nymx/dS6P606832/ay/0+pSjq6I6YuYgkz18Dv9YXPUYezSfvVEMOPOxhXZYHUTO2i5QnlexI+0w
pwf+MzDuCu6NYxTSXbF/lbuZvInizRj6ydPX5j1Yhm4b6PNwynG+PkhsRsATfPWxlID163P9dUqs
kvOCVbHXgq5k/SloNHs4AXvPciqHpHBSSY9mv6/sf6q6p8TJaLZm9pW0+4xmZQJYOoS/nRJtwxeH
NBfeI0xIKT3KG5+GUsow/1Bn3whuGaN5+nHnyVSBGDtRPIzgV23jQh5Gn50eyXmWnIXubMZ2/rwH
1S3vroF8kV5nBfoGshZRhOVhoDVTQZizC6jSVL8SL7/wGIY6S9PQuKPxUtQsMLSTpR9/MhHUCVbP
sq327JJ/66mn3UOnzXAEUBtjg86a0ejAjWJ07tegnrbM3fxOLsiIPYqPVOqi1KlyyPYpY+1AEpdL
DrzELznw/kK3EL46WCqmRz0qzaV9CQbVrcN5qqBQ1Sqtnp/oW/nwCTEMrhdLyw07P6rBsJVwrxzg
ELhds2/Hb156uGrxawpT0bs6DHZMS6d2yGWH3Smvm/BYysceYt4f0fSpTq01m5mCJlTMlkh67AeN
Xa76JYBZ8h9L/4mFe8f05MPlCWi46a1Y9Dvcq++tYppd4HYp6CqlXeVnU/nhx37xk00/nxvjv3+6
05wTrVn+ihRusnwcN2VyyqWD3p2SxBmlvw1MSBLn9VqGaMfwxfX+0l29OCiUWeLerqfWWKQKolgz
E5bAMX/wpEdfxCJrrFA3BGNDi3XeoSc9ycF77bgZENGynTiZJHY9m+Jsl5O1r2icWDTBV3J9mV9s
FiR5/Xzaiv5tshhMHMgyJOpkO6AQh/MgVQyLgIZi41Jh4tH8WlpRpb2ePUNrJh0q3WHgk9B3D1l2
4b0jbsxuKNw2PXC0fV4fWcvnGXE0f8b+Tca/RKLFnylTSWoduRRkVXYIkDlyNYSCt76iIrO21kyf
F9Nan8NxgE06dn/nsCHxSHQ15Io9NuUg7nS+g6nuy4m5u3IT5H/PTbF7PLbGP+jzPWFCzOME8aaE
FY+5Fa2udigtefcqYgZY0wjcldDEly+JzfIkViT0ha6S70Bxi84aRFrQKDdrK/+FSfgLQVSpPN5O
YtGaeL4PxyT2eFNGCb40jv4t0+/swe7lMN5DRJ1dgMkjPNYMTfWCgTjYMkPDl+IXhspCgU25gkeX
1Ty/IqqW1PmC9p1RIs0cy9RF41F8usoUBKU2+bcU6VMlHE85OI9ujAREmTuAcjYfYohRan7gGhll
akggsvzAZjU1pw3nfCqRUmy6wHilaU+jObfot/KmBJsXe2U4z6WzTu8NkwuoJ+62s6PMr5CHTu2+
cnKCckj+EDwqiwNBX3eWBgyPtDwaLfQMlSftl4ocBrmDHTZ//k2oNoT1+BNJcBbwNZFbIbS26FUy
aGAB0dhm7Agensa0vSinfTsiAel+t3on9lqRiN1F/ZE9mLO60+jT8YOzR6kuHwdGc66SDD4Lr+Vj
n3ENBSvtdSGuJ8hrITxGxTYvtsIu3DeoWlZz7wYo/9zYD5xFmnyXFHuT79WNhP1G4OgBryKc/8ow
/VuG4flhmFswAGT/YIShfigsRNQjdrRljVYRIZcvBPXHnP1JtiEqBmMchgtkLWnVEmakamEXsD+B
78E0t4AjKGSsWfCBPa8aAUbpUDbHsTzwE0EaK2Sr5WhBCxOIZ5bh23QdcciHsspaLnlf7tyb3yrR
ppRWOjfuBdLOC9LN+Anq/HOziTiGC4s2/wuOa/gXALNRPrrFWDstfxLkvu7ycrOn5G+Qj3DVXd5b
2ZGxKoMPDbcsTmmjo+nhpECKwkvyXPncnAl5cluHiPii3BNkBGtnGiDCeSt5iDYsrWhOWdOfx3Xc
Twvt6cpGDONoKDEBRcdSWNTdVxp96XdlOD1Wj2GhoBQAFxSR8GGrwf8aQeVQEZu4Kp/dxgFERoWM
upQld3oEPRBfHD38z+034Jvol81jmdkJD3Y04UUJDMH0zNaX+40G7kVZz8YdZrr2KrbHOD7K5Rxh
r4mPSXgwhR3PdmndSY7eOFFBg8NKeixjfmTmX9WhuTVyYtURZk7Uu4XqiqHXEXcvvPrvQKglmdzp
xmyrqpsUmzoVlOlGWBRv2zhLAgz92sPJqEEUGGhXdH1ZsJqIV5kYhlbJP+DK8DIF5F0enBh4/lWz
BS8srx9XKaiQfcK9ojyE0bEKVqyRK/MylFetvDbJRQWpQH9pdR0okBBOM9wCmU3HYsoNXIIQMGEt
CD9Dh2eJzHumc1VTOqTPyc8BjgkWPk84XCWZBEtVnwfJEriC0m9GbRsQpE3mjkcO/xDXF1241vEH
ycdqReHAAyM+yR11i+2VhN8WL0cAqfWQvdvWteHYvw4apqpdPiNOMNU5Mrv9b3Dr5kly8pnSYGrS
yXnnUTVJ8QsAm1zd7cLnD917vu2R9bjXgfXnDsm81qwTBAAUUBUHg1toPyMqWPlHWqbiZJGMyq0h
bZKIsyicZ18IfFbdeCWejsmlA0Hlo3ysk+sk9OOSqdYi5Dzsh/vIOA3tJXjcbF4QHC29eGV9Kq6Y
O3PT7hu2JB7+mjnzyeMv5mfmuYk4y4d4TYX3i2eaeObVzjnlOK/W0S4kdrUCHWX1bJfMNeInYXud
Fj7p3OXXUvp43et/RGXgU3P2oyfupw+OaXG2CwW1mnLqH4FLF9I/rCaTvccOKie3EZw8L9NCEpWn
hs1O+lDMr6dKF95SNzhFzl/lRn1sEElbWLiVzcYktn7XxOFKq/exylc7vhQe9cdmKbKbLQ6Ye+B5
wEzl//GRJaewsiduIvWIHElxDpF1toCgYxLCZr2Gc9o+bg/po0k+tddXtIWfGVbYxubD05aouE2t
h7o0lbWZoDn6UbC09R2TgE6uDcMmNDlclgdqD4ST9AMvRZ5GQ43xZJyudkwRUGG5q/NQKSq7fn0p
P+I8fngB97qMAo09skdyTfXvUf1Rf7hp9g9aCV2VFV9zNJrjZjNAEkXV5laDSwxCuVUP1NxsDQxG
OxTt+IHtZz8iGGQLhvF0PaZzpjkTPNYwX5qly7pIkmxeFdbhQP7YOwCbJr1AEQ2n6nE3Ll/D0qC6
hgjCC6M7n9CKmztdDLNlj7WvuzHPzA41CT6SC+bm8Ul8fqLRPsAbUnrlVXQv7HhBTww1zV2t7thJ
MD5oB0qbfmJ46922n5LiFL725BAhGdk4Ip/FruYfcRsSr9nV9/ZOLkRLls0MdAccBv7+atJX2Y78
FlOyD4CU/XRj0FPhVxdOtUlAuyiABt8dfBkm5DsnCBcxR3IWC9+D8R2231VLkcEM21H5YYy3Wrh4
gEuUufyk/p2VpG8qaDAepVGOfk2qXdtsMn0rZoenjRYrnzCqkoebaEMmRGTKeKYmyNA4CS8sdhMt
jtiqUh2RB0RtLbYHco9UVTKsDJN1FEs4CUng2bKEtHikZ7DrTgDXZ5b0KW1TrI/NkpUL3Dj6ZYbn
B/FO1qss0mtPDFgBrCjpTP8p2VTyyM75xXLOofN4HBy5dIXYI/pIYFLc0bCp5Feg7cQ3YKqLGx31
KZoYUqiu4bZPyVIe4Zq1xTnkY/fTU+Jo7NDFSY9EXB1TJREF4yi2ZEnQxfFyttQxDZ+Wxgurf6Nk
409Uhf1M3KfBIdpXwUGaL8gjGrDhblp/q8rrmvxApKzxAcfhVDJuogOwUxw+zQHK46lLl8rnzCoW
vBa80yzdXoTStiyN8EN28WdVfz/Q2PaR8q/Bl4FyjJMIzhSOmeb+urJdKKxROUMXC6Fk2gV+V/vF
LSOkUmmnFKwrsO+dnyLlZ9Mq4mm6Mo61hBpl/AK4XAPTySTHTJ3H2+Qas2cerVB2qCQCMZwt9WAJ
meoRU1nMiuVB3uNP2yyg9Qj/nvUmDc7q7JDbfbghfTHwwq5ztLjYjWoomdkXBXzaKR6s8k7zG3Y8
3mq8BOwAS7e907/6a1N+pktz0xVn9KL09aXzE1M31qwRF7CT68168WGuUNNNbKmvi7ARGGMeU604
fxUObVCZZIBAZYa6/zw/0sk7GzwIHK0tGHlDtpRTTJfRJCkU3Pv6nSLCG5kq43iFecnxBGBPFT5R
WmTOslSZh68vUf8W7+GWLVwbXzCd1rWT8O38Ezg9L0BnabiL3u2wCynbD1yoJRAhuFgLvLb8xuih
dRcbatMhdOKTJ5/17CeFW4VdnC5hGGZEStckmIJ68p7zdlFeFVQHgtxhcBiqg3GvbRifD0paMGkh
zKjWy6MJMIJ0SzWQ04ioe+oc9wGfuUiZo5O84JlRpMIOhAZOpGSq3mZHkmK4srEOLJ5rEZQZsd23
Axd24rsGLEeB1b/DYo9oH0LsoOsgm4QcpB4clBHlyZwYdJDPt+lDhPSziM41LmMHMUr6PzGKdxvc
4bN2Hz9Cd2mTy1Cdw+yU60e5PjyDvShtczLnr3mFKu01W/m5rFIUN0e2gWHiSpyNyzGah90xjA4D
0EkeWlibyBGkq6EmaLmqVScv3KJ3h9JjmUW0sf8wHh998ZUVX8JHSeMxEQ0/lf2a9VbttwQDAehv
gCtARME+CDGiLCjWxMP0mRhLfIKviIM/VJ65WGHtctDjm9gqxGkbEPBitlZBI9/qV0gdBnQKnKIg
4vazDSctxFWcbxOnBVCG6WeRj+5Ka/M10Q6JeMHfx2+8wp9WO5jpscN+0K0n7TZAH+ewU6ygeSv5
ga1RN8edb2zYNyglZ7Nbmn20JBrUu7kPZm66epCKpxPpLMULmkjaB2w0sLpbyCDwXF7ZxQ4mt99e
X/N9/8/ny2qguXNk7ka3pRUs8QAbg0mfyjkdGOnYxAJuKdRs0Sp3YF8W5x80Hpn6t1puqt5eE7qL
CaeUZ+4d8rJJqSm+Kv0lqs/Qr+b97NAFPFu3UxPa/99Zju/ysqSd3NY2URrXoS6m/xKfn8/XfRAu
HUcCP828RnbbCqTiCtgd5eewccXCCdSp/FzLJ7pXmG7L56HvD9l83umeg4dQ2yjJ1mi3qboVPgAq
D2+odPZ3JOwifoPJgsdSfjZYUEkQN9tf1pcBCViejvcGzFHaznEMUbaZLFVybRSb8BSnu2nDuf3J
uFJaUbjuzfWcmtpsYtvJwb4Lt+Nz++z37eMwa051yJdZgdsCSDcGwI4mexF+TOxFAyyY+yP8kEEK
pXe1s16Cg6GkxCnzciR4ARk1Q2sFTareVdGWq+EKFx7mE7PPUo/tvju0N5ZzO6BgRWLDuuPrAn0t
/tKnFdkYq9Td3GkCt56xnnWhSoeBKwgQTVxVcP4Ftthus9VEaulcsHQAt2G3/AK3uYr+12WjF5OJ
Fk+c9oQi4yS3NNqqT/ZejmJdu3pDqTE6sUa+6bOZxw6+mvJD79CuDwJw98jjLS5bPy4n2d14UqW9
GUAne1W3yRA2CRITJ062QnFpbwjLeFu84I12oD9Os38qDF+2KPqF30XXnr0JrhhhFYHGY4KGaKpb
mKxe1Tr895tSoCXVxPjZnSwYoJQ2Gf1SpjigPk6O8Pk+x8lG+JWkC0WSnY21WsXiqzv0nXDnhCFq
4W1idLoZErwv+KbY7yYCKdElVfJu4CdXEB/zCVJ6Bc+8eXAsY9fE3RteKlgZr+KwfMehp1BRTLWx
ZpvGlggTrVB4XfB0C+/6jHGu4+bAhMaWulkpKKsegZwVoKQMhd0az7NqW897ZVL3qscy6heZ3SbW
zAvxpMApvlTm90N0X2sDdCA9LLovLiARUElry/jI70b5U2k/kvYjaD+y6EbVVUou5eycZyeVqTfa
JK/1NDv4bXCefT0kcinOCNOaKAlSdQ8bjOysq6rsmQiC+/UKvEMxklBZy8Y6K+wimYuDV+hebCfd
BoEaHIGaQjF0esc0lijoBU7jgh3uGcRAyTXXzV/fEaGubRzvKIltY3rpNkg5MQ+iUwWnDBxEcs6B
a8/IYp/CZUnUArJwfJZ401edfMqhfkGxCrcEZkay052nncfMkzWaBv2YcNWlUf1oIwGACXfFbDN2
65413JztuF3QeByCevWk1g/FddlvagjZVNW9dqHqKt8RG6ZdnuxTlX/fzeK9NNvJzU6PdploRVb8
WIYI90B8dMBI1AGSvdnlZNNozV6XAIg+FSD/oSeH7BdZKrN78fNkAl8EsC9uJfeJBCYp2WKf5LhO
U/lr86LYI7cFKMvlrSCYLpFzmefBv6z7KwRWaJ7V+EzQXx+ODxDwwLiPj5Yn/04+65kdywv2yJDv
IEFZgTW9+oiwr43MLf1ha2+wg/hym8wtFAhNf1JuKy/nBRth9l9eKG2ZtxccvSFxCM7LeSTcERcd
8oNpJ8n+aXCaW2egp4a1ABvs4Wf8VbEvEPtK7mPlax/CeJyYwyJ/v5s286hkqF7Puo3YbaKFMHP1
mZuHXhQCbaRHm5oHr5q5cuCpBXGLBV+3pr5Jmr5urE0siQlv86SxYp9NcvAKlAkxj5IHK8gEkJXC
08JTVvPe01hW4S4Il1SxaWvNVliZYCyM8kvDFKcv+JNKPgnHuB0wWyr/j6sz63FUS7PoL0ICzPhq
jA14nh3xgiIjM81og5n59b2OI6u61dKV6lZmXIcHfPiGvdc2aBJGdv3tPsfS+J8ENdaiPMpoL8n2
tYuYuGH3h79S0Eo7CfBO9mpIelqOtmU153eTWKzsnxkGCexUU34YExU/TDlIJhRLasxoNUGUGDFc
zdpqtM8ZiTZr0ursdfuac35QrCaEuqsXLLyJBNTYaq8jwKTB49ggqBQxJTZJAjkbRgjY7xFkvlPp
IQ5jflngwDI8MyZa3ZNsJxwhrqzuq/axMSwQ80fd4mZwhgpTDFOgx/dmQZYTSqrh1ukH7IPlfeHa
JGzba+pPsOuotmzWNtmsfmzousbC6VmSS3/whd1fQo3J0ccWmhKWgbxNFK3XU6pTUxcOMPi1xTJ0
ILCTOO46X5CAKb6wGxEH/o7uTRQRrPUQFjqo36r+TW389sIr3VmIWvHRwDmb83TNs2EHMThsdWUU
YNFm2PhQElOyh2GQ90v8jyh+dezVm1xao4Iix3PHs61V8EEkFvAyfZ7MJAeguCL4W1Mu2uuGvxNy
ByHmTMzdF5xwRluctt8kSccSZ3tAFtMIrprXTsorYkHQVQ7fMovI0G3KQu0KrihGgjxZ8LV5BKa2
pF4eZeAywmkZKhfe42L4BCz9eCzsPVInlM7NDBvaaG/YvOOVPHTxuZmRso6Gm5sI3aG+54diDEP2
lvrZFvFaZjd7MClHg1IHyZemuWYarDC7rO7VP3crvics4FV9w674ut/i8Yp5SfFpxtiH04yxD29C
sQ+3ooXTRYvX4VnvKUVqPqRu05C40i6MYtuXG9yJY7y+O89x+dKCguTuCEkw9PllXwJ+XTOsmLHU
b23cHOtS9+t12W7SFF7b1ki2ZHQOmt/kN0W7ErsW4ixStsZcivY/yQWluY1GZuXH9B17jjDCoSyR
vUrDWHDGJ2mE52d1etlEvi9A21e2F2yw1pJwOrrEDNqNiBmMxyX+yxGT9tIgPan0mm1qQQXZSuZu
UhyE7wjItnqquzMOcMQCVXpOpONLOhbtAVmj4lW1V4VM9sUOXzJEO0pn0GCUicD1nc3qCnqcW1a6
UdMNp7eiOA/Oa3WZqgALl4iuOKWUh6+1PmdodfcacEZAuOgQ2FCHB112zGJByC4sdc5QK3af300x
RXs2bDlv+OL22pwygu90qq5CwZgcCPVeIEpRaNHVixReexYVmHMgUMeHe+2uRAw9gGD6fEwJBAyF
20jedsW2kzfQEDTu2ZoDFDvLZ+nzY2CCr84wFxvf/EcDuGyUgfMa9/INoWzFRoU0hT1ysPbM3VLe
TbCNJ2cuIVcxbrCa6R9JLZvqzz+x9FVJX5n8mWgfo2tP9my2LmUIVYD+8rV/yfSMsO82eXgeEbVO
I8nt2K/VQmhI4aRX2HhcC2EgvfVd+LIxZaPENt5yw1iE7066M85LTPrPEwMqQpLj++YRY4RiULuE
4xypTL+nDd9ja61mW3vYU+z3npcWfqczoApIAAOr16fLUV2C7Qe6Ks9Ge5X13O82pg7Ywe/vMPv8
6um3nf+IGN2CwLkQn6UnqLYv5KdIOyrf7P63v/+pGImdG38ibUZ1TURa0qwwwcX35fO+VJtAcSec
A67ReHjfkTGXKJCsnSEuO0JjTgANeHye0RC8zOBB/WNCyURRFuiM842gA1B2F5iyhjC4B1ZFz4bS
uGriJRpZYpmg19UeOrxRY8L2XY/fY//7/mnrJLSRubBuIC6aqxTxKWFfryVYh7w9DQ84rbunNBVA
Ne6LJyqeZzF/duvKWkGf4+YPRamW2aa53P/L50pyqbiAFVVwoO5e3i9sCGPmHEu2ShLkM7j/UcPD
Yfgbqh+pgcmHLcv1pV3a8Gz053E8GnyPon3qWc9FgWnxIXAJEhdYOP/BJZS99+w96+5PsPgUr318
32MYLp1+JmKxsiMT0LY8KeXJJn/5dQoZRhkH+/bZ6m4/W09uY/p5zwLGsBaLnWx+Q0hMMAKLJEAT
4o/DiEr6HKUMytfYovr0nB7wMCkyk/TPnGK1Zg2EcdlLJkDVtsqM5V73Dn66H17ZXEJGKO0kIEKv
PdAEVloDHm97oULeGq/jDH+ttDWL7d1TbCLDRIJTpXiEOE3DcrNFLjwbZ8nv6OPlt+wCy+0AxVPl
vrRSZnWIzi8YGVTOBmuXxsdaOmX1dZw2i8m4etpgv9ZhujGw8eibp74Zk+1zjQgJkFURUBIj3EyK
QJqQEePnoDHA+T4FFA4Rka5638rSftdNE1LgouBQOo/qijJ1kt9S+TYfp1m6zTgbOE1Bp1zu4YVP
ISFLaVO26yJb6xMfpqLRrA/xZ/l0ivDjST7x9WUDht+N5HokTvX6tJqPES3O45Cke7opKFTyR4mW
ZqZ2jpzMRgiPOlKBjyq+3B9flXqUmt+kiEcPr598tgVUkEWL866xJjM73xFAi+yXbhy4+A6Y1Swp
KeExdD2nf0DiaR8UdwY9PfM+c/pT4vHlaqRFb7JqWqbxikfomb+CXysJBEvkqWs6rcHzYLV6KG/U
R8R8L4gi5DD9mY8Z5GT/L0FIRoSd4dkOCFOBZveOUymb4Gn7Ng4j5ksV/4LJyIm4ZGZhdAaXJH1O
62w2LoAQEkrRYLNJAiR6qIHxvBfK/meIutLXyn5szgD0arJv7sR7rBinoVc2PGoz43miU5ygf8TO
UIgE8mbW68txgR8ZeBJlRWNzxABLdF+PmNJ7XhV7WIS5dgDnxW2CvAbki53pN5RzHXRGyiE2OOTf
7LAfw6C67trnZSTbJK/cV/NFhgoWntw6y+rFhQVwuRNZyL5HKP5R2k1+E58XXx+Du+Pl1GQh4KrA
sOXQ9LrIJxl+v8IdFR2vkaqP0hV/UcxmHaQH1BsrxHlg+kz+yJkCAjGNLivki9SB2TuEA/P0z18z
GKQwi9Dc4YJ8F2bynJwL5s6pCLXnFkTyME3mqpZWqeZyJ5xo0Aze+ejIgqTqgCGj5jRE2YOWk4N7
SjxBWx+Sr3KFHFXkklBa8+Qogxm1K6SgYu5GzI0EssLtWQtN6VCuXYbK+reh/e5m5WrVzO9MHlkV
jX7XiXASCkX37vOHT0a0bOSJ/mQUTyYFb5aMYXBLMnsxboti14VbmYxHJ5QBX25z9r3yti43/3XI
3J3XOFVZY/SI9yeuNkusjW3viF3JRUxNn1AGe1BReH9g1WA81xcayIwM0aI7xsg00HIJ5oX1+BCu
FUu5KPoNLwP+GI8Ba2HOXm5obWF34V3h2sYsd71yuaPwTN9vKH+2MMCf/KXsrb4VxDMIYV6eUnz/
xJl0c9yspjZPbEFh0cGfGi/vfnq5zL/V+KySuoVJDCpzdcuRNdS35H6zhqueXfX+nFanyOsxtQa5
tXBR+kP9UN44kIykwgeuQhwZsbwjkolvBMuXuDjREtjs95WPCn29GAF+W9pvInMqP4Jz5POewEBm
4zf/CUJpsyC22eA7SDopaYbZA4nuAmeU9s2N+7GlgcL+EWKfJoPtsaxdkCo236dxg9M1ZTcv8k6V
YmMXG3wkvNP0ICKPJQ2u6M0rLJF0w7OmctvqF5eTQdmlMsq/PC73k7HF+VNwV9qW42Z4bjU+9ZCH
gVWTOTgT02jGBgELAvAzXgf2A4pqeZfL/yCp5UvM1qViVyo7IpSz65hdW8gf2qnyf4KxbcJqW5G4
OuWD0yHM0ARxLFSErHVLLlhG8dRO8jsBl71bhrpz4VjlGiluSEavIjAz3KdKPxK2511L/kymiW8B
xB2AHOh9QRhE7bkka4L9kHGrXTZLjKMe5kwFFsmLBlCqISrRf8PPKUBoOOgeRWLNe0VB6gojLlK6
CNQRnodh033/rKv2HD7YcxpYA6NvTElOgaJjqSs2KaPTjRvjuX2FGwLBdewn8oYoMVNZT2AwO3Qy
ESv3dmqMu0zd23veNFST7/+Uz55mFQ2oExW/H88/WP5B/1V+fRmdGhiaj6XHjTaEPHTEgvKbXjxA
fSCgiQ8oPmQT0qb2CisNZafNh9yxA5PDdq8nR05qSDZ0UzDpQNqR/q5pB7hwrXoq6QUqr37+qbQ/
ee7UpWPTx//QQTgGyLUlNxlEydtciuxbGkT+DsS5J9Gb2Sc8ngTpMdvx6Gusf/Xdl9l9EccTrdtm
pTjwXScfTBNf6ywWfYpZLEP0AwA1Dk/cFbnHWvk99c3FOq0XVK8Vl2mOtuV9IHTsSfEAgDcDRvP8
02h/CoQJ5e/B/qX0X2yH86uRnbPn8RXv01wMT1NiR3R/UG5x/xG7g745zet2o+kQ+LdyswXo1u6S
dvd0TjBPFYu2dA9IFFm9ne4fQDkR5q5pWSgjgUuyd01+wS3tEa9E85YSRg4w5EHbIlMtUk7cNhga
GERV7572lCbm/thK9RdE5xr4xNuYxV5T55tpzthIPREsJ+fH5BQdWGOyR+TUfGTcPRac21rM1Byv
NzkX91mJQBEFQe3UicddE0zPa+SOjIBZDEPJEu5m+JReBIAgRQVMNX9JJwwyDXmR3Ue5aNKlGKUt
csp3/neAw+xTSf0MkiAq53iRLNcgJrddMzUriH1XvwYKHKZmGQR2mrmlrq7k+5pwUzUoQXPAUHou
Z+nUyNxh38h70iAzzc0HtydObBDbjeG5u2/6ibOuZzpEQ1xfb3HXxARQ7r9WqJMynPUz2cG4j0DD
MZi1qB/I9tSRis7H4TFFCjJu0feFQFRI4x42g7OUhWmlwBCVeOhfUdjp2wYpp4bmwqkE7HStwJGS
11IobCEdWjRl/TkDDFFwdxq3Nvs63SWZmGfDb9FNEZMumV5MmA9HburDwvucL4HRP/RDy8SNQVV8
VtSLvUUpiNwVhdUEb/9/khS7LEhs/2H7luzrla8R0mx5MdCQzIu9SUvIB+XBPMWYMMIgdoen205c
O5k/y/kjnGcoS8dFThgdGRmkYCB9mlYOtDj4ft3WMBHK7Sv9mOpH7FUksdyG6lCQs/4SBH30n0I2
0jno6wiWRV+Xqnv0d1kM4fZQNofOJbf1zm7aLXg7R7ZizDIJOph5mCXNRpgl03CZOG9VMus3GceF
tWZbbH10xfVpnrr+0G+tHObJFoVTPb/MJmQENGw6nJGICdJrIcCM6wv8IlfuhTHy/poj1ZDwIhPv
BJDlhUb0n7yDqM8X+ou3fAbDUglVTlnTmlTKusezg+di1WO0G931vOy/iMbU42murpV2MXxV1jIt
l33oW5kvFb4WM9By662iuQlmty2wFqpCbd4NDjIsCa/kwl6xhOwPRrn8Jw/+yR5SZoLYw8Tp/vVC
4UIKU3Xrnx8iyvnHTVwhZc5njYt7j2TPePVA0oiuxslWobWZAANKj2QboAs02WCrAXI8Y5HCdJWR
JroPiy861xFBoheydNvGQTiLfqV57hDcINKbWASMztZCgdO4vBkMs3gwJSBFFIXqj1qVbeC92BF+
1OKCkHb9rMNvmAX9zJxGuQNzwZLXGUUZMzzcJ7kDkUGTXOPvcwKiJWB1wGh51ZnQuHHcLTFvzibh
1g63ubxViu1MIZdGyP80QBeyX+dOI4suzmhWI9/tdd6yf14WEYMc33CMGLWLB/vBA1zNJzFGAlzN
Ba3eCToSV/ODuLzgri0zmbcbNzg91Dbr5nbl6O1OYRDkGNpRBhKdnvr0FM1MfT3R+Y6hHlvD5ouf
q1xZQlHWN5Bqf0fz/9uIjQDtw+VdWU5wrPlmJ0LWc/YVAADb5Q+zjHKfKltKjigaeuUUW2dQWtxR
4SyIIgJ20dO/3x0OOOO9jeg1sY2ItU2kr+nwCJifHKJ6+ucPDNmhm77ay7096f1hVLfY/ZRyfpeo
CfEiHS1CGB8gfD1RMD2WKVLbN5ArofQdtyUJ56Awwm2HtOfgflTDsc4xspOzchjdNFu1xRJtjzHO
QRoqfovMu6ERXBgPzF44FQWlAVWAmVydHdPp/27LDD6YKUW4W84iuoEDUpZYYJhZiLmmHuCWSSa+
ioHlVx56qbTANyhoga7+k8E2Q4ui7yp9pwJiZofY/UMUp+44XBrpcpKbGV8fyxlxNE25NIna/W9c
RwsO4rk01ECXApAkz79q+fv++v26/yoFoCVyVaeA0das9GFpFEs1D9iAKbYXSYvIsTssKLs2ZMV9
VF/nSYU35GrJt9GrJ0wbL1ZyUdRzq55ZbMHO1sujtkvBZyeLnhQa+CqH7qOdTnl1be6PuMm3EiFP
nENo+Ka2k/xKndx5/WIA8MeId5k8fbJ8kUS6AEPFNmeeslRUn2IQAl+BToSlwuAo++k3nPumC378
Zfogxu+Inbit0mJZw653pqg4ojRobvdszuD7ukj+klPXorKeftPHTb+t2f/b/sgTsfJgB8lv4Ofu
NHX0KMqULpurBD8/g2x4alwlLXezcLuxwIu57gqnFgQPtqPf3Ohx2pbdtYbJg8GOhygRcX8Csbhq
U9pf/U2qwwGG4IpqnZn+wAQycODL+S7L1NV3fD/w6+mMBakLBX+9WE1raGnH7j4jyKEW3dXPipXe
l2BXlFjE5nXlntHJ7oXCH7lsdEjuIDECJpEFpBkoP/WKIhROAZUmxeBYbNA05eO8ws8lNEdeXHug
QYmly8MFE/OhX4CSf4VLIk+VGOYaU6ONVa/5JDA6PgFv40fJl7Qsjn3WBz+CZjKF18fCYVEyRzBE
VJL/8+rpuuk/6dsoqVHcgcYwpqRtAeKS5zHyC9XXXRQ5AGZY5pzZTzx78WWllTRsdsh/uAx0c85+
DhK4Cneh35TD7rr7sSyTyWk+Nq7+L4QxVJ2O+waW6PXEPME1n1S73fTJsrRjDcPGctGacx5fx/cb
i00RebnpuHMhwrBJXkFoZFNWgxnPt1xPhEYMuEwKEePIfpxOkuK+kHZAi+vVFFYl1OInje+GFgrA
GSKfcPvhwj/mvR6dotgY44a3GpO6LK0Nac1E+X4rzYNuiPnJZLEzJwsl90K2qeQMcjoyUU+WGalX
73r1/gcoepTunzHKNWx9H6QrNIigY0l8HQoX/R8bnGkzmTI4qhrvCTLk8w+PKUIZXyhKF7jPEYYY
6Ix81mQtFxtWSnOGD9WdMpnJuSXS/rwHAJq9paVFi6hDyQ6IkUCXaLoEfdTCiDrAtay25oQVLTr4
zS5GKBWwKh0Hn4I5RZyJjnOq90jnabJDHLDkZHnVO8sBT6z0h9QG/Kl8NtoRCRubACR69C9Mn3qn
DjBIKvtakLxbUidNR2nOEeQl3B6DgJ0+ppyv7zWRMUUpLCZLtYs8oUeCQ/BiKkgohJOuf24XrJxA
2myYZ8AKHVQRfCmHa5DHZLrLu0EGFb7T0WpFbmEuX6OrMJsZ51o5YzLC2IJ5PgOxUfmgCU7DL5z2
E9Sy+uHOLcA4gINRp70asGkh/LYtnWiyJSoSbSbuF2Zm+ZJhwQBbiysG+CNPH+f3fsWZtR0Q5FIL
8GDkvb4qMb4r/sJzYeCBZg6YAti/BaOPAZgQuOg1kzXBe+SiE48Q+7QdbEL5VgNH1ZBAoUitPAZE
JGPQRqDDq+JzpV708Fo+P4iISq/uijOL0N/7qXbpVeJ+CYMcILNKOnbIJHlNPKx1fqCMRx8/udiM
lpV1NjrWN+sQ5hYbF0IC8sMIxj/6TRtZ2yIpNqxlfGZ+MJ3Y34GnYLVw/nkcU/zOeLhK6ZWjMZpp
CK1ZteoHEDTxcEShN9HnIMIJ4qSvBfyXniPpSBK4Fn6xepl0Xw/5E7x+uioKNFqBMglCRtIgfBWv
yD0SBqCQ6uAhaCTxGvMjS1ZzUb8GMGRcw/jDrD4t45NwMun1GVv75peW3WLoVb7PfJW7DSfB67Xs
Pqbi/0ry2VKOscMSAbGsVju/Qpjtsaf2cJ2F2GMsg8hCibzU62WXQpLYas32pW9znmKys7WtnOyi
ZOvLibCHt0Yw9MEBbNHJ+CBomOSF/hnUE98n6qchwg0vaEnhxfJtpWOYg3cKbKTfSOZGh9R3P7Cv
ZmrFJAxh60rw3oFW6OLGgJUZezCTkg/IVAqsz97e/Mzq6lFUK0ieUcQmlIXOqDDNg+KwKrNVZC0N
evI2wBp7BzhECO0U6FNNG/BeHvbRsdept84OoV9v4hMphkrnOchdjrF2NkgiCS/xrAw/CGsin6pu
P3RpSrYbXDLtii8yBOLVXewZmVD/9bsCablbDHEEbEWHS7+u7OWIFSYmtxPw9Bz4SGUxoWbZtbKL
VWSTk0qS1Y80DZPE0GxIocQjITNtTjazrPPD58wGodr6nHEtRFRhkh2Rb7QeRUYsaH2zdriReDfG
y/gJiQ97KVYCOhuoB097h0KQgLPxdatnFyTrBJz9mKZ4Mvp3r/1umRpRO9H67tGQvbr9s9nBXSzj
rZozslzaXdBLfpf7GGDc8eFYKKwIEGQHvqqbKcI4uRWJbrhsdXPBS3xJQt1uwSCa/JbTI5Yf9PLg
v14elisaCYTyBvOJs1pcyhTO7rVz42hNSx7mLt5Be/a688qQOT/Pk/xA1CBStYJUk2iK4C7bqF53
Z+CCe3At5+uaDAoDX+b6kUI6n0bhZWJfIsMhZ1BGOfeW0EGdFDFa6Eg0YUbeN1OZf5EWIbdWNmjs
b2f38jhp9uYKQ0aMM3UQztEuKGHWYsmb46YtiTspBG7pMnvEO7nicAomxOcQlGoDiV1Fq6gDhreC
/PgaNthW6d54p3t7ihETX4E+lbwIDwmPW3AHmLE78izQk9yrzMXNU/xSPhfcogHAzFHsrJJ42anA
voOL4vNW5xjsdIak0yXWOi9FKTTXox0eSd57bVjn1kY/4nFucvG+vzh3iHZYE/vGxOp8v5Sk2R3J
bOarGkS+/TFKIsrMyDEKOlxJ+o4p0S8smtntqZzt5qQ0+07dZsNOS452dLbwzJ7T4rLGJoJsHggy
HAIXvCIBHc+1slUHDyQGTWCaBjeawUWNy/8vxbh9gCOERjW1jje+DLHfJIFpB2glsWsSx4eUNHn5
+bRzXpRLWO2bs9Jd568Z10rIN4aWG1cjwtMf5xi9J84xml08Yngd2Q6yQ1qD4WsQvlx47aAhsZmS
y0ev+gND/GfEY03COV7Rw/qPSpAQaxTs83Wx6uf03uHgWM9dPmWI84Szs+FRwZF5dMZdEF+gIWKn
4XFpngdYOJ78piKGjyVNBu65SfqJeW4YP3tiJQM5C15N8LJ90ediBjRfHs+BIc3IyyJnUga7/m7I
oYEOcJOLExZ0XhXGxMLyY9k3FizA5u036trRnrLOluVDUx1rdS75LqiGvtgQTzHAtJ//sIuL6FZU
F9xEyZdk3TT9ot9PzxmoVqOaxc99ER9j/Vw+b43E+fmpp9+IFbK9lu0LY2d2e/Ln4mQbr4xhN+KY
EcaHAevLFXAQk2Y2RCZCd+1gFadV012JR5eU0+vxhzJDaJ6owB44UAsxRTYtNHTir+EasF9AKOZO
IoeT2g3tgLKdvQszUCp/CheqFvQtQHINDmXom+4CaJHMiucmWUgd2/qYD6dIO6vppVyoT24Oe3Rl
uuZXnc/QL+dUTKahjcns0hTn1jrZ0MtEsA0xSU/r0ufAU6kj551wrgm2XPVRYCX+hsQBQnsh/24a
b6oyNsACM6XuRbUhv3CuU1eBgBCY7L46aN2RvHJ2EFG9ambpCxwlpqL9i4urcT4Qb8Rw2Nm2sVyx
UEgx7sNNzCCOySD2BctLT1l2jYSC4lxop1E6duZhRB2jbK25bHuTev5wyTe0e08uMDoG3Bji2lGb
6X3sp8jvQ7+SDoYi6uFE29bv1xeefhb4rGDHSJSkHUklpuBpZSYZ4awPF5a17qztglgIms1kzWtE
lkJzp5fAYOZWvn2aAhwOKblk1/itE376xqXDB1yJaHj0pyXrIgyZlPt4fk2Pvmp4+fR35ZxNBKgS
tZxpRzDxDbHn+DGwueC6fk8rgObfJyuoKFkAEcuqg5B/MBc1gS77LGG1yjcqIVRCmIPsx2RM/Bbm
CNTHQTO3nXrQpFNTX1XYiuWXlH5DIm2Fbtv7O4Qfr46jhnGjuB8Tm6jYl5kNw8I+5NHlZ6TSgTI1
Zqtv+ENxxeUVwGxEcmW9wSNs5FChkcUmJ2gpQO/f7JIb1F5K0CltLWC62owQj4lgdzCNsJGmx+B1
FnY5L2c4I7LXnAVodLnqn/g2sevWCwA8IlsNR7uyUu31DsWlS6ON3Pkl9H/VsKH47fiuirXbI72+
pOsoXavhmr13bmAFrJt0vwGq1Fta39kUc7lg4qBclBv3+XCkp2tlB6Hwi93yLJO9tMz7U9id8rWp
4cU43ZsZqWaEZkVPkCWELS10bTH1peFQmPt2WranbDjE2k5WNzqTTrGy5DoAKckmFWELHz9oX4Fn
i7C/sYUd3GhWDyuS0BKJggJf2T+wFKEdC9Jx31pYO96m/5k+kWLFW5ZihAg0YEmycMyMsps/nJKT
bBqZ+yxchivknAoavcaj1JVdxlJctIRLPq0tbZNpsgJD3X9kmwNxW94nygmie6/fXn9RIROQdizU
U88/ygJAvBx+AYj/odNIzaG/wKeBTuNYzNAI8sM75VcVZaPXWB79/b32wqnEmDFed9iiR7GgIzLe
zHwi46EjTjCTLAxjoRUeTDgINlmPSZyTZmoYa5wDHbSUIuAlpw4auDv44JWT6n5cBiHpUp4Bp2tu
9L/t+5+0/13C4nE8yzp1Uy/ktXd7ApghnZTLx+R62Sd9QMAxRRVyhnHZaoSD+53h57T2u0d5eELk
zi5ade0eN6X7GEka/kzztd2uLSTCUL8yOP6rx1OYUqL1pN0P9U6E1GtrFcuDn6te+Ec3/BcGBVLr
z1K77EkOnTMAgPmlgETwYaZZ7Pk4tFbkD2B1IrOBjACUD3z5EVewq2xu6lbRCbUSqvWMte43Hp7m
rV/N6PPxveowPLnrstP8HbH5pQKAJsD9mr96H/PQ0X9WXUoqjnkEbYw9Bpa1z+k983PFswRGcoGm
SAKf0kz2CbkVBljknSVvsdgwpy7ALQWx6oeKV4OPLHw5DhR0uCuZzFcTs/qmTbe6vlVanEewqka4
kWJE+6iObXpirzCs7CejBofLGNHygLjYIKSJkXugE/15bvkvfjTZViKUfhM6mGSp9oH5DPqp0Xoa
8A9tUYKyKa+PBxNKyo/ZqzyOxr6Xbkm6ZvaAuhhjmHqaRnrwhreLGRpilQHDGMbh2ZOJBSfzOFkT
7zDe4d+s9Y1UkRazlLRgwgHTi/xLdmXxS6zEEPzyEUE+nC5QC0zblwNoterFB5TSmg87tv0a3yog
n/WC9hlTostakQ+UWQDvNbOAlM29RHcVsEkthEZWYYPMzI0fw/A9/enFmY1V5F/Vh0E/JBtdhvnG
wKF3uO0bHEHs3at/tK7H9I9KKSyhxd6oE+ZJ8PZiqLZEwCUIYJ2d7RA1NFIc28u4C65+opzlCcT0
+SsSCCxGSiRAMCAgAeae7tTnl41cG6hixdhExDhWfSDiAycCpkWUah7vCkwfCzNZ3xGNBHfTt+zg
qnxyFx+RF63vyYyeVUZMMHgcMOKOdGOiyftnvN8/XGrvaRXjhkTdr9wC+WNyVfFhIHdE9fTPaMYR
0V7Y3yNHHfvzXageVFYQ9yWuVYBKI5H34QKgErfnIjBwL5Zzq0B7PwORZP+y4q8h/wS3qINari6N
fMwnO9OC+ml183YyTyjkx0VHhkLhRb2naW+7jwBq+Zbma0jfNV+CBtj5HQGux8nkWEgH2dzvz9mA
E2YbWVjeDqN+lMOTmV7U/hIfX+kuSXdSsrOIMk52nbYlH4LcpLjaDvW660UQ3E8jPSFy7kYTvTX6
zRTHTOr8xPOW+ba3dzaFrrVNcNCDB3D5rqNTqUi1am6mBK/ltrii58TLaGDRDSe7KNq+QFFkglYs
UMUv7oWgHxXYMINIkXW5opDbMLDR3gMbrKZNSVrobuHiXly06REjjcxuHnQoaxrp2LQMJveP+y6/
E4K4Zq8ki20iS7Bvsr7xqcPHs3J2cN8kHsH7ED0Nvm+2hfRSk8dHln4+wq82/MJ6VZensQQ7IpSF
VnjU8mPcHqzJnkcMOVhK8s8XGgNR4W6x70TOB3fVt9AK0mtFvjLtbHeSzCvn1xA7GubloAj/zf61
2JvoXmL4UsmxY2pnFtHElubZhl20XHzZxmeZ/9KeX6FPRKhpneKO53HkJ5wXwZztOne4DzdEQ5Yi
HRI6pfW+q+uyGxurMpnGoeL82Vkq84gVAa1GvrURrDFMDN2Xy/ZEZGBlwtSPi+/Awcq1/hy4kRwQ
oPVPIWpHpfJAKuUeoM51JXM0buwkW+ZT9u5UJ7q84Cxf0ZMLEGfyN6lWq4hUlZ0h7eXobMZXlPdx
ssKcBGOZYY9T/O3ecDmQ0/Hz3NkH/Z93omuXP/aJR+hSBHErgGNWzdi9VYsELoOEwsahtESzxwFl
GzMOHPF1tN8qqK6cyXAPoNaTVDiu+wBXae1+c8dBdfbzLPFLZM7iygSS6M17QoQU8vhIXo/PDfBT
HQDwuGHtYE05WospVvAkBqsP61LUMuX75XKs8zSwAc/hZRDbR9QMgrZyvUBvJwxYV/dHUYXnAr29
XzqVcc2Sj7j+7IqvvPgKn18D/xBEDndt3Zj/lnpajEcIwv2MHU4TemRxavIcM8DuT/j7wMfbT3wL
r7DqwewovOThyZ1oOO5sY6BbyXv1yfhrxipmwVcIcSQiQ0jf2d/m7oJGbJgaYM2tVrK64luDE4TX
iixJfcKaYQsnqfsfAUylMIlex9nKNJeZ7Ugpg0Gvw/8aLc4GUYDR4snEieQ/z9FBJZK+Z85p6d6h
SxJdTznn/Zc0JnlzdERI0rmFIAp0OQy+e+BjZzYO2H/boDScEjZxMsv6XQ4h5hi+zio4D+V2mkcF
GyT/pUPVCoxBWJtAlpLpm2zTO/vJ/2S9kXA58UbyQ988Um6gGPmq/l9iKzcG4zE3ThS4P42X2EaA
PhRV6aZ/7KrImmaPZdUdaUuY+tKWsFxyibPYZ9lxBUsyR0OFigNBHPp3fzXF5LFaMHjGXfNySwv1
ppDRsRZ6JiCNRDFNGDBaF5YfGPq49TsKULNpc27+ZPNYumSPm5nfkvgjmo0eANaxCO5u9ABJe9Cy
X0j/SeiVrA9SVPN6q7EJwg7Sr0y2DtiRJN8wqH2J2u4fAcwC3GcckmyBDoMsLoLor2LvMpCT/Bm+
kwULChkaAqBHHDWFjh2UINAgJkoOcDYf466ocGjvWN/ypLE88cAP0F8k5phzO1uAhwQS33wzsOfG
D9CA3QZrPUY/b+gvees9j8M6OV/tuBZRePM0rHA+KITHrQiLMtfcWknL4S+248Esl98hi3YRel78
AqljwnNZlcRUUy3Vm6TeVA3+RnFccW5JXwtWlldUMKBBXo71N6tO4j3y7mQFtgs9EihS4w4VxlW5
Eh2AOoW8Gs11ZWyadnvPdnW+l3ty8sYRr8Lvuv89DmTOzVhnD7VoKHp+YevFzMrQyqu4m5SpWm0V
AOJMIENvx4cr7xABpCV7jC01DfnBspf9Lqr1EK8bC1OO2PjfaUBhRa1DY6Nlu2HYq1Ty9Weh/uID
d6vHryKaosqWmg1BhTHC7HraS8saGF+1NBQxzq4SdofB5BmkC3b09iWcyYooVohf/9FoM1cXwOGF
cJDNbIe2BhXz0C3Y90zWtT1rumnerDW/nRJMLKaMy6ELmv8h68x6W9XSLfqLkOibV8AdjfvYTl5Q
sk82jcGAMZ1//R3Yp+pe6UqlUu1zUjuJjdf6mjnHbKcF4rgpZO8CYSStUPZuH9FmZCcTbaIKmeFm
OkcPmbEvUSkCJeEisG8d1CV2HJMvMyZ9a8B3AHZxVczUfC1cNyv33i9uBj65ZZ+sSq/KN89+W4+Q
y/dCc7jlx3Y4ahY1cXw9qdmpz07v+wqzJQbbkYhsvqo5TDV0Fh1rsCnKh56dSmfFfxcf5oN44e6M
pKfgzuTTj5EPFDKIgoevypMm63q1CW6Pk1/7iBFQFqb84brfXZkvEboMsFdkITjLpRk7Z3rERnN+
zfrr2Z04Fkhn/o1ttZz8hVZs8yyUKv50rJchPCTi3alCpg5XZwiO90pZplgcStrpg+WgbtmX5RxD
40A+R7eyx/EybdTFFppEOGIU1jz7l4JeUaZg5ihaSu2cCQpvHRaIit5Hc3hTKmYkuMB0nGXeNQZL
BR5iOtI7+9dE8a7vlGw3JGRfTVUp9mJrDCNkeYlDZhOl55kVNaOMRRO7U3mVHc7cg107qeXIdOun
k5HU6w6xGtnOOPKxU99WcrfCl9F3SzGbWWqoXcMM2HLqGzNDXv12MIsV6FqAOoOeHgPX78QFc6//
6dJos3SbiDZwC4sz/RfqOgYUROcByBgkryAO9RPvI6u0ndwfBuoIafdWviLXQ4rg1C00/zDgKZ20
BX8mK3X7cPV/3ugppkZDs6VePP/G3YzKhZw/TgCK+W0hMOJ2FRkWz8+DISeDEw4TKnJgRvqMH5aj
nIFJCSf32FySc99PK1nFRHH5b/2o088Icwj9NDC5tDgv2E9HeFGMyUN1FUBC+zJnpHji/MzveKzb
HaMnVA7vGon+Bx/3UCz4G0DJ1nIwgWoQnpoOcGt7a/Oawe5QQhLth/aDk5WbgVqVfaI2brRF3c14
5qjJildNRj9zzxh4rw3Lea7PgsUa2sbv0zMiLHUM/Uzi19Y3e2o0kvguIfi+Gw2mSVxO6F3cc5AS
B1ivJpkvFskX1uN8fm+XpXItMZ2cMRZjZ55wh7+yJGUleCbhHbc2TKjvvv4cEow3H425z5rttdwN
+oG2EBL8i1nRarRPk/kpxVGBbcN9jpN29Kr+sqCcMgz8DCp5skx3ZRVcqyCu2LkGCUsN8C1OleKf
3rYkfytrHjU+HP0tMAnGmoM3wTlLlTAQ6nWdtxMlaG7Pnrs/lJAMApGAkyJNUfjW5k9TwKnEImEB
Czuj1Gmci1KJvNsZ49gQN2NcbgT6gU8SZo3daH5khD2ZGCD+jP+H4l5sH8JhUD9b7SQGmYo/ylOY
CoBZ0JZqtbrevd70MjSY22rc3at9V81JLSxzUqzmwHIsaRFH6Me2qbQFlTP6WTUZtgi0CBgYQdfB
pJkf+mFKlxnpDnqXlatp4zxz7DaQx4XRzXOCITzM3KSIFxUCdz85ZHBn2EY/SfBBRcfjzapqaS5S
5bPLv6TqMzUvaUEm3SmNj2SVS67YBVURNARuEQV7Y0ADln3TG1vgKcXuWu0VcT80h149PK9H634w
lUPk5tW/tjBDmTw/76sOhsHqF9b6vAJAIvjXECycqLq3BhjB5P5KJV/DAAZrl7S7rSJvRDOkJ/tl
yK3sMagBHzsQrc4Hc1nfghdY6X321S1V8koLx2xhpiexOzbRvuh2V2f/ZD97W/KNEZjE0pyCUVrP
+Q5ojvgc8lzwWWZobNsoMFd3eRMJuwpTO8NuD1ASVQtDTnwl6oa44mGng4eLZoghqESY5N/v89xm
QPGuxFjkthA2DwUuLnAF1sdQn2YILYnLLnEIcM+dS/U00ITnH3pqJ9JX3ZHW9DGUB1rXYd0O2yEs
H66y7rGAtxMFKmXwfFgwJoy6A7oiiE0ZWidYSzam74y2K13ApGfDPLJ62NEXj/HexoiDnV977vUb
LvpYd7o8XA2v3g2F+P87/DkI0UhbDgdSUqxMDKOW98JRLfmk24s0CEC3UD/OqeihRi1sGjTxYJa7
FNzENjMPqr1g5koqofuWgjBIRpUSbPPbmgH9n3OD9dpc2wvr5pKfuv1F+oYOCOnbk18HgIQGZGH1
9Btx8nuJ6rlWz3l/ws4XT0Peqp5uzv+eYpzPOsdwu+Kv4AVq+YGkjl3liph54fmTaV9EQ9dTDV5K
c0bM1OAGZVo7rT4W8JYYc6JEiq1QGTY6ivpx7SyEj45mLLXPwi9Kp3QjGZMZTE63arN5cI5sGT5M
Ex5xmoFdGQ+KHj4fprnMCOgwgq31vbCVnryXhUSa3rjK/Zo5PFuHhhwE9FPo9jm3NWlHTLpGhDyK
0O/YAmltp194KQvOu5eX8v2hSVCOu3vmioFugFnljPfpC19uXKoYXXihQBa/vA+LjGm4SOzoJMG7
Okl3eiNCbGQEJ8v4FF4OSCbVHH7gAqjJttQ1XsYYquBhp31Z4PBHl6PxhNcuJgP6UxoS2UZZVmA1
shmmIegKFgGPODI0IkFIsK2vX5gfxDq8YcPdEw0yY+ZfgfFCMcu/RR4FnAsD1Ht0l70s8SyPKtMp
tT0CE5g5xN6b9VHhf4xw0Q8Qry2eYUKdVji7AZLfToMYSmLIxM6CS/47av84dtbuRUxf5k9xxMxe
wHFk+gu3gGYAQSC2+0n/B+6JyytVZ38gGFAtTIg1iaxdF0tbVfBQeYLzrn32i0jdYn9/lCh6Vmya
emHBW0gDQiMB4H+7NZw0nkmiB2eDxOE38x4wG/L+FBk/CiZSypsAP1p/ka3v8+80DGRCRDaFuiCB
gpknrQwzz/gFFqDPQwJnDpMcDU5ChxhqNnHTImZS5HfQsXLj09/YZKRPNz+rMXSBeH7ezw7Sq+t0
/0Jiqfh5AEyz7wloB2+4yUP8borDpIy147gZym0ubFv3HTymZv8mwdbMjsaDUBwmX8dOZDYlbUZp
nWVhYvmZZpO3Ii5xruvNkvQk01pEvPYYYg6isZeSXVRvkJc0ZZhhI1w+Kl9RmHTxUqzMzt6D2Xg/
fMTygqhJzpRacDse4WIv/1MIiYOqkBrMtkVhwcll60ekehgr7V80S+R4pHCBHAAUjDxeQDscZmie
iEvJMjLGPh/gw9Zb3m3+Ocq6vtrxh8lm1hqr21++hjowvn5pzQ/AMJxbLzdTByMUMdastT5k6yMb
Pvor6oND+Tx03V5vdnc7WzpsyLxxyg9nTbqU+AinS2NYKsMKOUK/fuRbnWYOZkF8kJuDpB5AhjMZ
hg5PD0VUTuYPmS9RT0cug3FT2EUkw7/GtFSlMsfxmfpZhV+J0ZJZCQFAt20OcvjuEgbEuIuufvol
QSqSCn13C3Ks8kNcHylf0RyiU66PfFha2caSNOBJF9cCETbWIhHWpC+X8fqRgrec4qxgG8RcHJ+8
QwSfxsO2jnaKdtCjIzKfujmzSfV0TD3NIp/1GjXISmXIgdf86mcKhQXD7eCGUK8K7lWQV4E4Qspi
bquVgVQGV7YLjLvLoCqDu+QLKUpvx6RjBXE9LFTNa4lzgt4rzmHfGzpc6hmnX3coCDmBQkP+LmRR
WIEvWjnakJri3T49JCjmsDvdzvLayrlzpvbn0wlNyFDuQIcZjPtGiMarRP4FJPnMvpiN8h9EH6dQ
itkqLirW9cYH1GZUxKX9ILp5XLuFrRMCMO+AINn+KE72ExHxiC26bGOf5WL9XseW4sRJGJWZZM2e
yryOCM1cZOlyrJY5LmOVdDwVXx/gKpJ/GFaA2Z/4Dak4J9OohYIQkbzhzs4Vczg0qpheKIGtNZUh
nAuIh2s2EffJ+oYVDO4bYkJScN8bu8c3yrjow4JsoZHojFodn9dOijcsycYDFn3VL8VAy9d3fZ3n
25ux1YZdU5P+MhPcUfpJN4+TVOIl8IC/t4u7bsN6/PPecdGWMXFEqhmKDKX6iaijjXtMUdkhmz8F
JKHTIggtKiuKN+rmN3GjLVb+AWNHOVn5cVVz+SrqdJNy+e4HWyg9Dk+CUZpuFQNq7eCDQDjiIiKB
ErnMalp5FojqFnZXurpim81GIBl9nz9onuaMB6wZh+ydYEusJ2EM0ZKTy9ycbdqvxR+kwj1xqIwC
+HtP72uJDX5Pm+fhmkg3VrNu9ICjhTuWg4TUHdomyjUOfD5vzUUTPaPwCRXExMv09RnN0pG7mbr+
Ie0iYmax48IvQRxLMxVMu25UHYyP1dg11rqCGC38NdXtQ8FJit0sHPqnQx8IDoHJHTPn54LBL5rz
XNol1qEmUCmCgbsuS/a6m0/Eq86iIweq8SgMrfRMuxQhR8PBi27y8A50bF0dB/wCBNC9gQ7vl8O/
CCAZmYO8ZJFkKai9gq3NcHXqhSVAGmS2cku79p5XCKH6g5Acv8Azo8xoY7jd+HbMqbNx00VbG8D9
ml0S4ZO3LWNgXMcRu4TnCicehArBAVCZUiIvuKYAI5iwkHDZ3af99LjZcqPesbgre6bmmjU5B6Fd
PL2AUTda9NmCS9SU2JYQiqviT+RTRXP+ag4xtknlPwWEjuQ7/zZx0SA/eqlKa6YaT3Ac67c4mjH+
FD8LiCowRx/qROXX2z6bSddwwYCgTU9KOim65QSh9lvPQb+GWB+DHmZuLkZuRVA7mjrHAPuELKSz
7vThx2TfpDkB2I7DexxCLVWzYBwOT0fP3IwdlDJhodTMLmOcW2wap3UFffG7QqTjRzSONz/38fHF
05piSxAPBSvWZ9YT/AgM8WWJ2cb8Tf1h/BpM9UawxfvBpQspDQs5Qhk0JFhOcT3eHqRtT60whmBo
esvPWP9DEjYmS3ScXM5QGuJdxnzPwfP5jVTvdM3hSR+Mbm8ku0e8aVjBA4BGsBwK3Ubsgf/sC2mf
a4cyOsbRUZacB5AYbZO1uBY3Gm0vOSLq+qqFKuOYBybRcLyGMBe1KeFYzWjcFn6/KeetvL/DrtbP
+k9H8iOhUjm5eTy+6YpPEi8zgwt7MWmeAMi+3ntE5fySvNf8koTZ6FwROaofus4PxTpe6w8m2Me2
nzQaT+3LiD+T/FIRcbQXgC/epwEyqBjmDuM/seQutogx2JJSRiU3jEF/SXedbZk1UCAlp9RY5hkV
5/vHeM9P2MRjg0BPhQ0ioDnnFabfxgKP9VdUf9Ntl4S6EjBliPNA1nAq2rx9NBvooJADsRiivuJj
xFJJaz9iDMXgYBA1NbNc92UelIkOswRF7N5pBO6o9eb4SzjU5SrkeffAMFhCMKp7Rh6TGUOmFjxS
y6O1Bq4KEAAAa6vg0PEGHDiDb8nIvmamgMLe61tPbL2bhBx+lVrLSlpK37d+f0t3tbx+kDyJW3cX
/cQMkMdjM57E28VMPzvsNM3X4SCCn7OCtzrjrQ+C6zhmmz6dU38oVB4ZEcQobr1h8FS6Zo5tXml1
C2WcwBhZXqa35RRtb6CqnhOrDJu7B5Ngbu6XMXfNERnXpOGUwHVhKM+BriwfkF4qLx89S7AF69T3
Jz1yCuvTUM7X+vwsP0goNyiVe0qlhWjMC8OGqKkgkRzWT8yvmi8Lge8/qlCywnrcPCyiGu06Dmsx
bMUpBJxgaemJ+mxNsLRlXyySoi/65FYtgKbURzFikhDwpRlGa6Kq+u+imZe5J8CYJTo69yDhY+GM
iQMiGYltz2ng/nzMsGh13NSrK7NUgz1iUER+UbpPHU6Mrymuqe1a7KtMkyfvI9ElVg1MxbmR3XNU
2lC8IrNlpcanKRyxlK0VXsifAouQOo9HojnWT3PTe1UobKv0H3X804o/ovyNLPqRMWMPmyFQboij
XGuK9Z7XTGCTuc98HbCxTxl0ZcKECgl/jA3vusIhA9mUJpEPFhy0tiaFLIiaoOWFqNEJQ3lcolTE
3ojHUyRjfBc/9ml+yOqjKh9j5QgtJrt+9LMMxLDg3SJ7HD6s+/Fh7Gto2/dtGW8SRyB4GaK4cekN
X6IgNddEdmQ1rukPggis1OV1IRi+HEnIWPUU3NHcYyQ0fyjzx5dOiVh71ROzp9/EgSX7AzMk9DRM
eftptY9euVexkK9qdaWobvujdSuld/R0c39scgQXCCh0pPsLed9oXo6lZZrCzakDM05v2qNhHQ2b
mgE/4pr7Eg01P5QpeUZ1hC3uToh32rfFIJ/SK9t6J4k2ofuELSicIzIdgOQfn0ogO65MpS9uZQIv
5F2619k9zgG+X+A0uln29Ra2dsy4rkvMzUy/EKsy/QKszHLKGbtJpJ3hjRjgiJxjw+92BhuAFG2f
F8XB3YlB694XtY4/mEnlEp4pCvpWXf5dPvvP/3oRUF5W3jP2OsLj8O0+3KwDBh6MWHaNnZnteBZL
P+9mOiTZxi6RWq/VJNAjEoaOuvpxy7fM+LgNbpWPM6KNyYVjxr1qIPXAni6o5BY11cDsMczuONiY
PUcIrGbqQIDlsRgPz+hA1qjgZcp08MCBSdjzS6R2rjIYwnO1W7BFLXj5X7DqDnA/znOnBBS3S7Dx
k8ttbFWS86D5NM7hnq/zbqNrm+ekx7C7KwRO5gsnJTtFsX3Nd+QyxSRSRs+fqzYBZVVGUteZ9Lxk
6jmzTiOipNu3un8We2nrag9yBDzzsZWVTZW59STgL4cguf40KvPfhaW4nCYktV+TzQD48G4rOlqf
dXvDi0vcxYY31I76AH5w/nAjbWeyjHrZmEmVQv2arPsE1ZQB5NnR2fs9Pm5/FPs6bGToPejll8iy
6SdIfCEZpnhlByepTdLPpYGjmLDt2sXm4fHngTB0c5XsJYKk06CfWVpUgV6Eo+3U6gfZtuKyKHZ9
t9VNSIe7m2pnxU9ynam6t2Ne7j0zfwSK9TqP+YU5j0m28olOvjOZ5m74E2tfPBDqNXyiJlJoTrKd
AFcJ6HHi15UjGBuiRaAoE+hE29PyWTi0Nz/S6DcD4ocMQn8pbsTQgD8MIO1U2mEJ4mkViWFKRGy7
GCCq3UMxCdUk7GHL5QHgKFK66rUMxCEP/iU7NR1J6j65hDFF0KxlZ4FFtZ+3ZHvlk8t9/iNEu0Y/
CCqAhkt1UJPl8Zi8jDKx4udx0FbshwKGyrUZwCqA/9RNQIIewOnLKyxx+Eo+ZKNqCHTRtwf7KlFe
Te7g6zCRud4sOeavDOVZ3U8CBxf1BibD+9xOcRi5kj4TMh7xeTWXol2q035/jMLpySI7/VSbr7b5
YoMNAa2b1+eUyaay0gikw1pLuBrB0ViwRR8m0SGLV3//qiAURg81Ult5S/JN9pKw75mSGjsdwZoG
nS1sX0d4XC90hLHy8iksSAzqRYcnkigs4q3uf3IE3Aw4c5cMhp6279CxqbfdHjY6Io9qZ1JyV45x
+7zKn3ny3SXfd8jsnowyUCacclLOq8TdAeAq5vnWAtOEglpadg/S090nuiPCTuDz2n76DB9/Egxx
4yaGg0gN/1xd3NZ7bk6WPnu2M6LOuMzu17nb2g9m4tGy8K/F6lavSEyuAWyCf2V+jcMjmhEoVpFd
9QozJgFiqHdKvZu34FcHLxIBwiwJfeJEMvqF6UTFsqJFGNagsWgk7IHcNmt7bfZZ+sHEmkTv66HL
Ak7SDtPLa48wP/ENJ18M3j8O99bBHSIx5lq0ggPIDjY1qYqrIfE6dAejd1fha/i8G8nVJx46GZEU
eNQxMbBqn7eCgzNnRc9tyjpAg1y2ujE07kk0c7mMG+Q8f0vibjPv1qM8XxE7PwWrZTeM3WxN7BHo
aO/7HL6v+0SzsTmM2RSJZNxXAsYKXBVXyA+r0LILsn+UT60C2X7hLdEQsTdHDR576kCDZFEUVl8Z
b9SVLeFE2n6W+0e5v5V7fER/seI0Y6C8piOx4LeTZwkGedct790yiZe9SkbR5L5JjFlvub5rPm3S
tICeMyERyxmzTtHTOv/B80vhkglLTov+tsRbBTF9Z7mSsNRICcQsfVvW5yY7ivXBhNEHL5aormZD
FCCrSdblCDirhZ6jw3PuUqDZ40Lu3OcmGkOXY9Ja+tLKBCCfL8QvHh2+FjTriorFEv0h9SPSTY9S
su3HULHZQLEsx7CLvHbeDqCidvIOlqKHyNbtdwhstRc5QsID5SZBJB7vFu56YNBoQELQDG8Ig+id
SGk5dbkzVCEE9WyF44iUKwJADKfo3ejrMdfSQBcChXGFHCR1qGOfyudyub491xGRUuWmiNYVQueZ
VH0Y20GDIrbJHxtFWesMPNIUzkXI6wmavrmGpOAmqS/pK18OLY08Osu5x271R7zv42J2q8Iapwb2
/HFLkZOnnqfXZOjY3O3ZE1EHrOSlwbSr/xceXperPF6BUIzL1RserpRza4WpCGg5c7AaYSdDeR01
rfNMtxE2hexHuH08rP3pVHL0ZLNMWPn/3DN3MmT9x4dlicysAcwtb8KiAWW8EJoFn2E8T0BW8fai
Hj350fc/PtehgcbcmHOddcbCTYCh34PiRtIWro9F7xi8z1ZYlGuRE+K76L7N5ie9/7kHV82Hv+K7
BpKuwWuB+t6nd1h/Ed4fxSbKZ/UNWN1eNg+J+YENPv62rG+z/lPc/+AKYuZOdryrwSWq1pm4Nqu1
IhAqE6YpFIZAdYSWGDevyVedtSRIqMDlTfxAutxskHb8xfIDVQYn0RWTUuhjfaLEBa5PXZfKU2zM
tfQfA4WQbTCS+A/LpRFZECxHcWk0Sz6WZDgZlzG+NPmyIMw0nz6VUUdVjvRz83iE6izp/Ex2+UmT
LR9maDDvSLsvxjXzB82dcrxRDBOv8DyUHcaAXQKJn3sQQuAkfewZVZHcwSJ2WLWpd8eUYh/lwRGQ
OhDhzVDpxrjbYZioAe6B0HtQd3nQcOL3N4YKS+JsDOpppkzo0eJ5C37CmsoyvZ/n+QLXnBVUA1Id
xnJzQVsfqnydii7PGPZLTHrfOJQgXgDNRll29cuHv2QGjCCZmQbkrDeQajBcMlGYISCjen49n19i
/qUpn0Z8EZ9Uqh+xeIiZvE0E3Ab5U+PWU1RtH82bZpL5I1IcHE+0wfDdh2WSTHL/bJYMq1JDTeUh
6+corg3wddM5PE7sqnUGzW9HiKs0bN6zJfRzqK1AlEQe1u8Nesg42WvXQ2N+NMa08JRx1bAlcmaF
OXlYLTLiQfoCIXyZYoh2HXJQux6mGAHb139MMdBqJzLhWpuQMZQ0vocaeXmbFYi+dw6rvEXBpJgi
fKDvn4ykFUWH4lN9VYSRLWMyyGK6juWjX3K5C8LSEmABLlXSwZX/PTJ1dSEOwb1bpcryHWzIcfkP
uRDTsJoR27DXlC3uzuiX653g6xvOOsTCl5NY0Tps22JXWjul3Itnkgvu/cufSaBATwLjSr6tJJV0
Kg9cSJkH7yggTVp9f8uQQx6zoQTwSSrcvFZczbkzYiKuI581yswzk6AA7ms4tRiIRvjQ19T+Ika5
jalt5G5LeWnmU3nZ5ztBw76G0AfqA7ZyYCJEDK3pVq8DCgWf+8RER9GsweaYNcTlOZFmU4v5Oljp
gwSm69GMbs/MzhdpddU8Zut1xgJz9ZjrIeifd/AhERjRl8rbah1a+VhlH1BG5JxR0+E2HuriwMdT
bBkh71QIZfU2nFsX/PnPsxF9PJqjeTtsvp4qswowSlfVMwtPtJwU3DQb5dSLRS9PoBBMfgYQ9EQa
Rto67nAibTpgXhDou63QbrV2Wy5MaZLMo0u7vzbVaQxBdNbPxPpkWB/l8JFn+3iS+yyfV1eR6AG/
WvXbKH4Ofye7n7lLmJKbO6nfxfmu07ZZts3w2wfEgeh33+i9ToDlvMIA+zAWV5v8r6jYNsOmoN10
BVQaFsTEfWKi3l9wpwGKBhn00mXTnz7RHbxi/fpsynLsDaLUN+6FLYOywfSbYm58JTPexzleR76I
igOvY6LAw9q89W/AfWDG5uopbYD3Of2uEHd3QCbjlgBQUk0fvT/A0ahOKgqP69fYuy5TiWnxEX8z
CqjGeU22OgrNvWwd9GI2ThGHt8QlP+zJIIshi7A16t2Ify/dW+O8S2ZSaSuCJztkSvbfoWHz53GV
YoYh+m9euDT7Jm7MgaixKTYGCU7y9O4LrQ8NvMZ6iCct+SqVj1j5UOG/VB841O6Ap/cK2R3ZusrW
VhsybBmRv4GSGRaj5ZqWX1C2ocpAL1j4N5CDN3yUS+LrUjaUNHQkWd18jV82C5h52uHJYFuj/2Qw
DJ8h2bVjMSvsS0YCEK5lffoyUu7kOLwoMbJPuqmAf9RDOYhDicIBgBj9EBlZK/BLj4bULG6c1UiQ
NOvMKSDC5E+6LSGAeCwHGCjlRD7rE+fdW7mXPPKIZ0xPfPe2ZIGz5rXlZWUKYVi2K5UMxj5y4VQ0
Z0m8yMXFyLa332txuatny80X/MqAce4HmVkY6km2KMKqURiX2iqrZRl2kK3RSWDt4J7Qp4jbiKUD
wumY+8NvUab/YYN15YmRXLclwcjcSKgTmj1PxZM92nMrVLsLOXG34RAyO8fLf/UyDKjDmWRAysal
VvPShmkTjPiV0GLhUXAKEjUXMpbUvw02Xr6JPLWQwsEEz+oY9nAZ5i5Bopm5ktml4pshU+5lOKZT
cVqol13IdtWp4r9F/2t2v7fkHzZx2bZBI6Gsu5ZERKKSnEpzKgaAOv9/m/fZFZEQsogspncfSBkP
AAUOR5O4G/2E23Blxd7NnF2V73v5fbt/ZaFgnkbp49bx1k6NCEczLvSphkrXfCbvc6sM29vazRyi
iJ4wzbYRyJUPOTtG9UEd4TYzHKCl7sm/AC5EYua2T+2KFK4/txtij9XV+t9oce26YoEqbKQXDPuq
BVrqjOZeMLddergVp6tbF8de/eiEU3+7yOlnGyGJQqO8Nq3PfkkGOGkxzLmaH1a+LappYVkoS/G2
LH4i9LjdskQbT2xR5FCU00eJX4oZRvmCEWJkHJry1N5/eIMuJ44cQXa4clhO9lTs6lxjTdz7jPsI
HyRYqT8QP/tEf5WeR3OdWBuLPWe5ZihoUKGMG73cMjKVvZtAh+S1L8afWPpW62D2ZxDNngy+Y7Tc
9brXNL5aevfBKyGieg3BE4gj6TVostNFimhBNIGxzXgwr7d1fcPFQO29HVRkp1sGZwSqvtu9Sz0r
C+wbUx5gh0FjXBcT+n+Tr+Tmp4MwaASNJwguEUJX8gbm3KtKvYQCWDVefDKgckmn6CuSjm11Sr8F
6zsc5lF0HvVLUfHbhCyWg0iYIG49JNSZWJ0MGwMxWiuEeqRyfhVkh6vwLeIZ+ZAP9Q/9AxGhJi+h
c7mQ5qTZJxWJxgQZXQ1wGG2fj1mm7uG18W2kT8N2LfbG4/wmn2L94mLp/tKbn/6v8spIfuMFRQeP
0PzhXm6tI0j2aaiXlb4ctJ/n65xuqj+ETk4R4/PnY1H+TU+jc6Jx5yrlRevUPXmJRn8wRwz/yyz7
iKpTZB3C9m4T7izdZuLIONpLcFGjL9+m942qBUOxToqtMe7EB9vfuLzkw2drfHGzVb/ddX3VQ0JF
hWxt9LZz40FtPsrHWZIu7OxuP8roBaZ9vlKTuaD2m+GsNxdDv2TGBW/25CRxWJlWmUdcBPYY40tP
Ps5AmtnhARpCdGhbulcuRHXCao/ZWhZsNpSIwDN0h0agEhsZ+djjdGuPQw6hPqxdQZkbxRZt7cJW
8/32ysvx+EUEhs4Yy5/1rYBNyNm67O7kBv6Bnpt3H2DTAGaRYoerIfs2EFWCTebzCt3qr7XolVOU
8E+nGve6jeMfrGexeB5evrMuRVJPFvwB/3Xr32vwuMFTtYkEyJTjXTmm94m3j74lNvbjRHGrYc5H
JGchH5oiEZ6sP16rfiF2JAxs8p7IB+VK7IYtH5C2pTIfkLlmAqM+RelJcJTuJJawdg5mu/sF9zmJ
qDRa9tqPrX0+bLYL1IlIoZO/orGY1B3GalHlsX1+Uj9MzP4pmAOdEN6+2Z7dovCYR2wPfePlT6hv
G3vyVQMDoLwe72RgObw0w0tDyKtSB28FwQwZFnCfOrUl+WjJMM0nMc9TmX7ZXJh+WXI86m1Rb0pp
LTehYvp94t9FL2r9h0MwhZEcCKZI9PXsz/RTKpgwIq/pp+Q65K1VDELdTm4YLF/GVfvFZ0JImNur
h701Ic0vB7hgr4GduL3SYt/91MFwtbO40yelP+ZqokgQCL8l0Sylp0keZee00KvBR+vKFpoUzgyz
DO/mmvcMd9xCT108ImgsH5N64LHdq8Xecm7nWzWbNNcw8lTwcthMfR6ktMINvEbxCehPMdhwA2sF
yMDX6qiJft7uF7bZgKtYaLMaR0xF+wL5nBjMGe7VJRIjdIe4x9g98n49RxAtNv9+YeO3QLZQ9lAD
Q90MeetIz2S/6cIKQstTI15pzM2YfDQv/ENyov/R1b0d6EgyGf9MQVfiH32chB+tOzkAEYGYt0/+
OAmiDTxhh0THVzKRj3MCrKYHSfhOWA/9R8GWFLMtLi9tRBuCkMjjQ5wTLzqPoflT2VBdHd5SLrE+
wqRynsK2uO+G3L7q+1rfm5dK2XXKTot3ZJIO33Vz5GSxkl0XbwiDuE/KUjnatcJxiJ2BLaOKCuqU
SJdkNvQrNjmPnoi2fzc5AHjobOI5N1x/g1K9IpntNh0KTh/5ecrh6jJ0eejBSRUds1rQfrTVYZDJ
ap/mQvVMDjs8A/rSlQrUC0wJ2eqvKC2xaWfeHVxdmITwV0D/nK+bJdsXY+qB64ef04OeE6bKZYDk
qBD8oQxaWoHGL3SvGjzuLbNYcW+Rx1Ywc6nsFsaHgmN1dUI3vMmlgItLIuCm2gFeJWL3Ug21I0KH
6WcV4RmTiWT9pPMgAstlfn8V9zm+nufepNJo3ZvjGoDZGKf7YuP308jeh9HT8PtD6omJA1wUP+1t
qeGprBanXllSCmWPTXnm8kcDFVWLSgD/a3NTtTt+oGJ0rKVR7lxrGTMwYC4a711mdMSGiyS88hJN
2QMePVhNvB1xcJPvXQsJY8wBx6+ZR0fXifrqck3v1WyXKiSthGQnAyrFX3s/iK863Czsu3Kwon2J
Ev2xvZMFhSHb571BiQUhSZizWmCCxHsyVs4TvQIQU8RQ13noAtwZC/8Ju0ed1+SYn6QD5RolwIBz
tj/oXLd6yFsvrxgyx0C1AMKpfo1/lse1povw/lvJWz3LaHaEgZA7o/wpXL+e0OXJI86//N4h6bee
uTib/QIp4EZLRYDR0/JvpNy/fQJ4bQk/RbxRhyYTLYzazzXM2Rshps+1iGAOrFnJOeDfYvaYFDak
s08ZFrXN/LO5WBuWmY+N3v/DOqq3/w7NV69PfDDp/sVB2IUlOW1D0A9Bni14u+hUinMZOWyefPoA
81OuzpnznoS+8QKwcnmcKfysflfnEzKKfVfZblOQpNgL0rVYUIZN/Q4Pg2yAIbBvvVfOKlhD7ZFV
8/O+0WQC48IHKlUUK+PDoack3JrxJ5XABImSAy5Nqpj+kAfMHUxe9hu/CPHI4+jcIshoqU0Q8rJk
M53ZBtETQAk+n+Yp645mdTCkw0heJiZMuOnR/H+oOtclRbGta18REchB4C+ICnjWVDP/EFmZXchB
zuer/x609373F1HR0V1dZSrCWmvOOcYzuinWARzs7vk3SixuPu2XpmQd7phAkzX+gIUKz0TxOHuA
L9wO/Z5qoUaI+oMAgEE0Y//QkUDMl/ee8wtn0Ygby0zoUw7rAVVzxfPHBIcaZQpO58jKmZ6XaF6j
jzTdc/aPx2007AbVlHowNbcS1W9lMwgFaafyVE0TiKmKVexSG0wi3bNoGnRR4TAD9puPLrqlwPql
T4SE1aLtd6weDFxKAOhIKon0VWihWCIf9GlTpicgBNAuAA/ZkEs6Q+T/qrHSDhi1UO6Z+mmElhhu
pnr0RNKOh3pTDPbdR0DqwghTOOeSYoGUliJplm9l5Ye6CfyvOtIqPCaIQi0O4vc0tXzDrtlTNoUy
jX/eZZXOQ4T1drYqugXh42llE52NXibc8Gxx8E3jJToDdTGVfVAwlWXCWZ8oZbQEqjmHtYKs6TWJ
pM8o73mW+OqRrjyJRINHNFtUtvi0eb6mIzinA7NvTNQIyqtTlf8PUpv2Kn0HZbUYPyOGBa/LAMJL
JIl8H1FIAocxABAvmW2KU664s8g7s+Ehdd6XZww3IL3oJY/DLtMWFXZcFuse1O1BYnHAjw0IKz+L
zH92ouQwt2CtByANPbqPl+EU8mY+NnwZOZux1VH3pVZERl3hdfPFo6aNfeV7HnGAFsxg6aAv5+js
n3v+2VjMXgOo6YK3YFYHu0vZMqNVW1JVLeAe/AZXjL44s56YZCn0QqrXLluKhthEOcqdhrKC7Hn5
uQ85fM1FtkXrsZntqZ2nfWBwGrfhOwGPKWzIkPeYU9GIoMvLWIMKYs5ABjLaY6eT2o0/mGH4Iupc
Pj3rnEDurOFGndegdytpYgwHyGD0KOLn39zAyIghYplhH+LTTZXaJgB1ZWybGfqsW59+ouuQx4NB
8X4uSIaYrd41FGk9hfT5LKAV3EThVg63smWCt81rO97RwtDQFqLwhpEOKLBecY+9K7CEG3ZaY5Pe
q+rNUhWWs/wyBt/j/UHkXYQQHS3RLzcTZCSLB1BPyb+BxuEMLyADe/1ccYY/tX9N/KthXOvoirix
XQcZzdT1HKcMf2041e00XxroKf4yfUA3irY8cvWXcEjwvypG6OwkE+vO27KiUfTobG0lBLOneuf9
wmV7v1/YZCLJWBHqojVpR8yQUnh6dEc8WdqE30H3ERkfufExAKYsrsm4zEa76j8q4TwuVHGXB7su
3GbtJnl4s9Z9YBKGQWuJBYPbS03+UPTZ1V+t8i3GmGt/AiIX9+Aa/XrfEbU5mODOWKKeHgonrV/K
s2s27BmjKmgaYZDQUMUFr37JzSejciT78E/6FdKdCD/vJGNmyCqK9i/71QQYNOAyUEHa1ytCFoko
gd+ngThlwzM5LyFx7CacPsPH4ESByZ3AojgH8TXsfYJgEq7VkzTMcysst/0DMfqtjr5a45uBF33Z
ULhJMDvm9xmyGwDb2+axHQor7hcoW6pXJ0u0JP8cgtWytwhenrtZtaa1KLtP2JlMk59u8QqIioy1
n6zbi4xTfg5obIlLuUco2qIY3g7yUQ+OkEqxiqFRe22oERFgMnNzl1AoNlTRrp6uNHM6gs7rNc7R
i5Hv2+cym7CHaeWC4ZMGwHIuTatBRXa5LNFwLgD3JORmFmYWX8L4IkR2Lpzi8dTER6U+0BjUq90z
3qaid2VfcZhXotJoSC6AM3gdkW0hbAFyEjqep8irgqiwTOKmWhMjDaOQ46M8RUwT72LYHgoipOXv
5TgH6s54Qlu1QWpGVkDnX1gV6GoYhUrOe0rO18ZSxahxakjQn9ARwB/y5/4RnDKdTOnwaeckHYER
ZK01p48XzuhUIA7pLDLrpl65/kHvxrvKCN7wuiMGw4WQ2HQZmPuzxErbjBDGcsMp6i0OeO8OD42l
lgfAkVhwn+wOLug/BP4mHaxVk7rDwInERlPAcsQqw/yauV7IDGZiajIhVkYzuL3XWnYRrbYUUMzh
RqOOYn5q+iTbTiu6ghghWtNpWPDbDPvZJenloxVg4kZjj4kb3PtEcMdlOH7Jj29x/PLHLy3/bGFm
06s6o50T7Ud97MpD/tjF3aZ5TttuBOdw5nbqtGfSj7znhtnyCKn3NPhOtT/ZFfHccxIgdEeN9BXU
3PjTOOvrHEto/OzpV9LGBe+XSFcFATZAC5emEmfP9ziYVEUy5ukHDLZeorilolkyPm6HXZyYRCQU
Gsk2i7Je9sEyFe2imeYnFeADgmYICN0oGlSofdWxRR0TPIjBeajO4aLyPwHDzunUGZ8sbSMtxeQu
tVdfu2gLZafOp6kJ821Gs8n9NyzOs9xsUV9TUjD5JN05IyIRi/R6cWXuGkL3pO9TkFy24A6ljVUY
iwUa8s2C5uwOdTgc6vl0x1Sqx9mvn85hdPQaROeBDZ16xa7HK6HlqVxvOI7Uwy+JB0cogC80j6Rj
F5+J38DOqH/I+gcqtCGeVGjtcOsXsXws5CNP6MCby29J9qEZdORc8en0ovdArR7Ey7SzOPrwIdIa
NCM5wLtGtB7wpmBhDIguVwHiD8OcuoDK+MdXvkaGHvNjrRy6BwGX+LHXGSTQmbkIFVoEK55GAxWS
RAKwsFxcORTnyqF6LNP5JhInIaPc7Mkbn+l28kXx1mguA0yKNzwxARTdyBMWI9ie5lAo+0jZGQzr
lUkGGN+0cPU7tEv20/lXCFfG+ExB0y2Oc9qRL+0q6od1Z87U6a+iIOSv6rakrB6Q5olFeT0Zcrok
F57nAlkDppF3ZxkmKJdzcSVQnC60OCkVpum4eaWfCYwTvcjAAsw8Ai1YKB7nIkomoh1sIuTvtGGL
ZNH3u2RqX9dkVCsWQk+vXMjyiYbl9MgGAz9uoZr5D+UcDzmvP0FQTa/Sd5yYYXyydMi0PdieqI04
bxC/tJq9Sq3R2Bqvnubg4k9ZIAbwJn1O6Eyn1zOEUE7+cnAKUBU/HieSUTj0/W8yin8kHLAQnUYk
7ES+9fr1wemfR8FbKFwR1L7+eg7AXWBkQzUOJmS6Om+VBjoczvDUq/KKh7Qk7EZzANIbryyzUrfe
XQV5MA2GST+wtJAwD4KrsmiMSzxbLVxzIrg3qeZxzv6LtFkJVuqx8GEK7mRjoqJDcCEvKSRo1d/F
vjlrSHY5Pitu9QNo4lkfLAYsEb5b2lpu6WechrjV+pmL4AtVeOP0p9Tw6EwO5X72BSSvplmANYgZ
mD5hfcD0mcQf01zD2dFxwnJ60MPCCThCi64s3YgQSVRXALL8SlQYuME8kG2YYMF1EknVdIzq3UhZ
T4HMul0yV+2OLbs/92e9h6aZ17tn8NuiIZJ3ebwFVNQYJ0KWZfK6ZjZYji7cPSMbY65E+wT3PyhN
Xd3AQ6SfdJAgWeZmFu4Calz5a6Ip0kwKp8bWsKcXdkNGP+N+oP7HXT5O2vamdHoLFbuIFonhC8Z2
0ZF0R4EjySAmMz+N7qPQ1+MRpjsWXFGDPuSKvgseBqsD0cafGWONiWSIwywa//0DUMP9BuOLo04W
QLMWaaCbkqMA9FiCpsYQrcDmaJ002ZKOHQtr7STWCzIcMEJkwz30ySE4golozWAF/wcrb05sEtbK
I9+ICD5i4lDoqFoPabgvUHuCDGiWMxYiaR3z8fmFl0s1Y8Q8eEXvZXbN1buBfn4ODO1DX/wX1S+U
9B6IoUZoSPOH0cKJFjQpzyWBLHRoTFIRhDw2CfHDhAIjSc+PkY41bFcbuzrY+lxPt+QHBaeWjemV
QocjJF9nPxAZnnegbN3k73ZAyswFCf/8BP8zFIqgA8k95vCLFwGHN53rsd/TOvgmJEAsMQjxo8Mv
THoT06kgpHy6bVFkkGVGW5ZGBBEHS2g5qLc9KGBQA+EZQW6XwQ4fYdJhBYD/R6yIevLVU/9cEBZI
hMBYb2aAVeWNUG8eDSNwejFeDBTMM/5O3+KaVIY+WcvS6rGuKmZum+Q0ykc5JS/dbCK71dgqToAy
SAhPst7s+xO2pK7GKLTHGIPFWuRKVCcMaAprTpMvQhRxnHzL+6xc4o8h2VGgtQztAGwGrlUy9zBZ
VPeBEo3bVXJy+q0bwp4BTXg0VvGAYM3QEH75B2hVQnYlPmxGt9W3DrjvATpPASaCvE0iqyCbnk/1
f61MXNEEPGazxYYuKpQvTBQKzduMXXacgixuNkYSuH/QGXPjHEYfmQBBIXa72rUm2L8FXA2gvpwd
SuGgF8ewPMrSEbcM/QKxYiu2lIFsTnQbRzz0z1eahSFNlj7xQYwBoJRlN7enb30DAj3Q9ll67B/n
eXLJyw81vj7s0L/oxiUvPqLiY+wuj8xKd8waVM2b+XDUEIFQR2LxxwSF2wsbMzcXRt9y2AvJgscQ
pCC3Qy5uGfaBxi8CW/0qaqAo5ES5WFmE5iP3be5eQTymg9mGCoHnFqHUqUms+jDbMIB5ow0HzcEH
aoaqheGYSULICKk/yuinKpIK4H8v8JD7+NXL0wjtjNSTxtjKfJUyj0ehAfU0MwwqSHQ90MPTkknz
jVYI2eY21P5UhBa+JjSSMACfAMkCMdMXi35uLIC40ODm7ZSslMa2q7APHG5w2YhbzCo3wg30YJA1
cKoG7o25y7d5qMXZhlkODfSAb7T1Qqqox8dMAEbhNfeGBjgDJdzKyOyre7Zpsc8gYGaybtPfBqMA
hsGfnvkSOQVHXkaXuPHiyUEPQIY7TmgXrb5jt2DVngy9ROzg0qBRGsJrAnWKSX7JiyNFUojVMKpT
3J/bvxIjjW2EN4OeDjU4n2ovfABuwchFTx+IS+CvlcXhmX3kE5ooFswmQLRWwW09BephrA+VvPM3
I98mRg4UAibORjBM8tPh6eAGyFcK4ke0akviXqvIhDPIHzYgh+7weIOdkjKsH0tiaXwUJSwdtIm4
YswPigVTHkCvIyEntGv0VRSvpZ+iv7Xzu5h9GtJnOD8N9X1e3x/QfYUtOqzMg3di1Ce87nlDeALQ
CGKo+/6jVi4iXrrmXgkfVbjQ25USk2+/r8dj1pyN5PpcYPZNh0s4XOf9tVVvqXobnncA/pyPrcTf
ZN0uhJikHZ6g40iSZWBz1DWWr1M0u7CsaaHDypH/VZFy6jvSRPjiUX0psHITU2YTqFf/pY69WRd9
NEm/Zh0Wm8kC1U6+ZpuJnJz/KvMfeMgxibSN216FzIsDDx8UyYfPJU6oZ81Mfi0hAnuacnCpYVTg
NeIO+pmgJ+G3lHzlhDQH92Ik9l0lAXV2aJhtzM3HfInJC2cDluj8ldStVGti+PrYwUNn9FPWOtMP
cpuy1fzBEfvfsV8NrxSH72R+fkMn4SaE7lnXXSXdopB9xayTqDsyxEORzg2+q9v9IzmMADTyZeLW
yS7LHWF2L4vvPLDOjNRYgL8wCc9fFmGVOcqD7riDzjx60EtdHhnSzseNHMCwOTQyiqdLHB7qijSr
wOauzemmOogyNTMTnKFZM8AqjN8fCKr9FFvy012J/JIrR9bXqr5eithIprL9SVBH/lk2d3m5HYli
e2xTZaNr3jwxi8cxCg7J5zvcaQ5RtlsBeBRfGC0AjzGBut4sXwy9RWyzMf//YpsDey8m9sxchu1E
pY0YGvjOn30tfAzBRa6PyXOf/MTolRta8YT33XKR2RZxY5KxKdMtSCM761/gPHjBCAstf4B8dNKq
c5Rcqv4S0lGszkJ57r1o8Zj98ZM/CXQLUpmzb8H2fayqW0BbLwtuVfPsbNLSI+wLOFFteD+nkZy7
4T4iAAgPs2rn11u18JihsRSYOVMAyYlQv+OVKm0WDlYWAIC32GLbnEFt1SaYIaTVmAm+vodxUqqT
Wbi1GH9aOWhM1YcOd5aBsQvXNPo0KCTzBcyvIv8OXCf/t8FUkgTCjZV9R/OvujbpNDEuT9VtRkpE
v8l9hr6ekLrGaAIwibymd1GwwU6sZSdoJ3Yi7INYYqZ98LU9UWWaXb+YWhHhqSM9SQx1K2iYhr/R
PlqL1MwpW4Q9F6R0R15WPi04+J5hQVjQIVmLNRLI9C3MBPzPCcLfBVvJcIiqEzuQSC9y2FXGFK+j
4zd7nGrp+AxPLS6dvTbun/le9cmlbS3yyh5WENhM7DOaKi/6VojsI1qXNlgDODMh3VlqiWEtEcxA
oJHJ0VGwJOVQgnwO0SdsmOi+R8DS/EM03AdkDOdmfHCpGToDeoF08EjMg4j+WrEF8Cv5MX6chPis
HbviyJv7h/gp8x9JtTpS70pLANFmPeZ7BX0grqTkWKKMFO+P8BOvw2fkf8Kb7S5Dd+krTwdlNaKf
O6XxcUSI9tg/saGlExSRLYAj+XRlhaOh7QT9lmDBRujJbIV2Snni3zuN2nuXo0hTPQ51OIhZjuIp
Gwx+C2CNn6FY9MnEEsEBDGyE0X0/IaQSnGtzjlJ4yOezq21yXFdQa5FjBwJLRHCOA8diWxkcrlrO
JsVg/e8EpadTNiF14FnwncGdwf/CJTNjYUVBQeQTW1l2F4kQQjUwU7ySnHAAwOzB/PEeEf0IsmOn
0nxMMa4VFgwRFAI//ujNmbFT4ALJGKDxAiR+VVGJmd1/gGtAzIFfgmCDIxKLzctZjfhjyC5Vd1P2
U4JXSc7LEtof9ymIRg0rFfmmhXMInoiv9wUoaFRCUJo5J+F3qb9J8ak28EwpU8bZv2VK26GYm+pD
jRP7uBeXvbq00+tq06D8o2mebwlwBr76pNFN0iXeRr49B9N+Jf9yNOWYSCkDzaNuv/lfVX+e/v8+
lDet/c5k494Vxn2V7wV/p7nDjGnNIa4nShf2cMXs4FGSVAb50T/wYyINiGQ9O+YZTMXDG1lDarE1
L5wpdZhDNLcAFwoKmMy1eV079jsitTf/oIEh30cXHBAxqCFeyzeREDaNOoRxaCEER7iCynsThRIf
WmxrsfnD0qFs9g8w3bV4YrqTl7NqKnc1VcOdh1M94RYhEmKcIorfG6kOCFR08pdvfgbb9KDlh1DY
l9wHAjXqLpW2irIJLE7MMxunXIYPwEqnpvaBF6tfQXMPaTpDFBtyhMgmeEfEU1YSEB9C2Kkcm6q2
OFS8KvK3YtdU27ylc+spLT1dqxOXIsABToc0X/t1pq5RhAoPV4Mcorlj7LWx19ReL3mlBKfLg0X0
+Ayf91y5DcWN1k2kT24YBvctWP0tTPguBpq1j8O9tnBDmDbysnlp0xHfvBH0Ue9wOjlK3g7DY4D7
Xrz5CfXvSVoApp7Jkw5cVNfB3NEL8u4nHXi8EM2xZxqzCFmC4vSkKwf88Cl0gx6o2ARlBbfymYl3
n9HI8w6IsG4Oz+jQA82odwRHgsIwe4aDiBZpSrqP3CU9et1IXiF5UUr45M+yi36MyILI1EC8CNyu
dZxxXfjXwL8SGdCKZil9EFoBWICiWgWsCDo0MBnekfh6HDqWmqNgP5k1n2TC3dSDEh5K/ZMyXAo9
amewqoBywhW3FXKX2jyBGGTT85t16vUsQ5OVTsI7qm30A/xE5VOwxdYp5bW+QGHI76YYbzxgTobF
RhvvonZXqbtM3fUI3ScxdfxP2DljcxBrBOP7sd7F0S5A2QWskz5ebjOACq9P6Sw2RyCE6Tq23lUz
TzxYqJ+pdeDE7ZFduIK6sZv/AjvWTmA9YsQQsBN67B3L5/OEMAqSRFh/vlVhZCfoG3Bb1WPCSZDz
B8mDTQVeFqUKld6E+EnMf8jF8n0is3CGrd7tHWqQ1YR8rVxy45rXE6IeyX0EKU9f29LlA32DeLaB
D8kyiGALQAClwxsQkHO2vIjJCVzDv7mCf1e8CdgdwpWVk6li6wkfPCxrMuReNACOBxRhVHcSmykN
W30F2wpIFb8AZUivhBMNTUFErnvWEl6G+Phb+lG0P43/3c1/JP1PeOBM3HlAAVGzBQ9bB2QZeu+Y
z6V6El9sztFYKMaJaqEEt/Vc/6xkZhMi+p/D40/O/YUTrGIWWR06+VQ3H4RKNuQ1Tu9HJDV4ilNc
szjMcEWzKDLyqZxn5YCTgyNTxk4dO5x7pSWO4VZ27Z0ffoMblJ+3okXoTv31IZFSSYc9+gLOoT4s
rfgp5j+qdIygamo/hfajC99j/63qdxSTUy4qB/GqWovL0SLEHgkti8dbQMviYYjODB11bcuxAxjE
oMKTNsTOj1MxrBDtLm4fZMvNtiUzrHIrP7Zts8kJ0DTimy9fyYjJy6tvEo6iievv4pLMIEsC0seu
u278FU4WLVsVEIQWuJx1ccF5o1gCmidlfq5YQb2NDE8RN0IPmdFqcicP3afuPhLPp++cE0q1kfUN
HBn5I1x8p9U1VS9ifBLKgyRZreI9BtwH+xkwnaOofOjVLY4+1e5zvXYfIFXEzXMhmb6wKJHJ2qlm
5VQH6+axEYwJwzO2+8h+1guOQjD5yeqcBZSC7rxBMmHKzBQ6Zr1mhdgAJNeKUrkz8EuZGqY3gO7b
KRXc4NJMd3e+lOerMFw/1LUeOFrGodVJVEccVoDrYLFchuIjKz7C4uOxnLdArpaZYvZkpnY29Nm+
++f5EdrgfNsIMv4+QZ/PuorQwsosX0GQv0fHKdQ7AFHNjlVqpl9C0PvDqWo5/B3oVYLBQ4OXM0ii
0zwtbQ0OGYEzkp11YPrXc+TkMiwsQmtAw034oBJpUXvMFKZwU2Ws0zaZfBmKD5rcK0JPTV0O34iT
5LOQ32baJWp/yxgGMytUqmyLSLOnGkcrEIu7QlXRhZ90fSBThClop6lXUz9Pyi7SXhU2IfwPSmrO
GCOte30FBDaYhLQTiy7VLVPuT83jUBqYyU/F/U1Lm7o0zxUcFpm46OFrJOi+/tMs0NyVsLUAsMbr
PF77fBdPoIw0GVIErR63cESLLmDeuuUGbu2ePAk4A0Sw1WaYnRL96GBt9j/jhskNtm1vprmwgEX2
iUXxMq4QEqgRVGAq/XEIzsRF+Be+wmhBfmAYH4zmIEV0kQAJ7p/KLuDXx0x2ni0dhDUVgXRQ8zN5
E6tT1XzO8hvdPvpyjQiPzZWYLAV2ydBssGYv3Sb7vdKY5g9NVrp06tdGerWIObhm4QdnKmI/WV1H
AzXuOSbMTLqiuEWOKBn7gNxPkXe0OQ3Ndv47RsdxWJwUmfTNk9moh6zeayc/nRicOLQnRCCReBSn
T+ewQl8JxvwNUeSUj4iVkzMdm2oJ2LFazBuzraxZeR4n8dofPf02YY8bn7m/gCreosXuURK+IMBq
up6l6xE/JMsgTxLyImWrkzP58GTMjQG0vWMSn/k0mXQtOdtyAjSTmgiULYHSYejpmweln76tzRjl
kn5O/7KAvxdMCY36SgOkp00hVSyZA81RR6ndee2WLGTIy1b5DSTV8Ok3JEfs2Vq4uOZqBE4JUJA2
ZjHxNFcxdRDJqowx9R1HOBOmEgd3cH2+fYv+cuE5HHJenVdu/leOUd4daptOJn0QRXAgYKOLpRgV
vt9jgHEV0NCOziTYKsGJsK1IugCMbRbhw7ZNRgJAZUKRvm6Lv+aaPhdGfu3jm1ybOUjH5KISfdRf
Sv7JVdXK81w+1+MpRbXoPCOvwDQdTDXiC2pMZ5Zzu9SRNjAxjM1D220okodfWJyErho4MLozPcTV
5p+aLck4gFbnzmJZos4hIoGHgiTkVr0L/VcLwzHbdf728wcIVZ0sBO085hbHWMJz/H4JtBNkHbtU
NynF1ixw2hegZs7eekEM7I1p041X6mEu0iPiZI5W8NXnLSVXguQiuDubSF0qUd1kfAQiKhN35Ofm
5i5rOLbdlKXxl5uOJdatZ05Wk6u1Vup1Ka8eSBsXInwIwy0em/JYqGs5wZ6xFAZrY6Kq5kiH4djY
dXTnienAdknsy7lMzgWbjn+2OMG/tLYc1FV6qTWAZY7/EBX3xDMn5m0FAJWWKks45UqBTM2Ygl1R
CK8TOHM0zzE8+rcKn1Vx9Bna1SeR6/FVJV+fYbOiNwxR6Nl7N+yRnO6BGBc6GA52quleZFPldqQ1
Np3IF015yYVzrCHwPD2lwyPYh4+d0W5wsKJF6tm6JxALgUzy8oGvdIRJC4jLTkYMljygnioxezWZ
fdfhtPrr411I7rPiZrTXRL8MkS1K5xXBcggy73F4jaWzxBg0gDhpARnjFqXhQDsWkiLlkFS55kFN
KEphZqAlDBaMr/Lnyrw9MQLNXHKzZHoMCKCKbeNPn7LGNhJssag+Htvksc3Z8v/DYvq0i9mhmx1k
KznhsFlLxFAn6zFZa9KKlj39+hDTKuB43gx16kkrDyCRRv3wlE7acJGGq57e89WbtwJsZT4iuFnF
izag5eiEy6JcoV0WXxSahsg8xVknmVU0u1HZydGuj3bJm78iOzleCzg1Dzdddf2v9pjCq9Lkz+95
xIH4H4jWLCNRRD+23VGPj6V6EH2cT/w9SAj8ILPvTKX0JNW9rid/V7pR0LXgr6lPakoE63cM7EG3
NPxo9eaTS/Est0W5BX7tyxOWKjelZfDrgxy5D/7H3P+QRrq26wmk9jgG0m7mb1J7NOx3rs7TJ0D2
/3J1ZoHzlnH5ypSr8/7YSLbxMioYtCxdP4aLByi8eyLejfGOKy2bWa4ItPZlSgZs+AHpfok5DReI
AxAO70Uk2NWxeTiGikHbTXR3VtgGu54Mj3dDApT2pTz/pJAGn38CAO/y/Gu8BSoZ9aMJ7rmszmZo
Fw8XvvQM7A1hEq4euHP8mi/0O1xWaqIVU4RXaHyXMVdh4LaJU1pHM1wQnt65lBzzhUr9Q9VmeEGF
hX77c2ryb1n+NrorAQDkzoDOp6naOtQ/VEIDQn6radcVujXghki2XpBbSM60Tw/O/55nGA71riS8
0K4gsA7Srxnb8rQ3/9Fqry3d53ikRSQTEQWLcBtp27ZlBLwf1b3Y7OWRPvb00fp8+mDUdnnmFJ0T
ZU7cOQEnxVNGtDLdvZkVUvYmJFOTlDT1A5toF6nTfJp+4Ix7pnMH0SPPCSMOJgTCwCvoZz8tEQfx
Iqs+yvrWRp8FCR2Mr/5w0Yt/nv0x6I8Mq1NMwAKGFo8a9U1m9HNTGe55izDjovYnc8obphR779HY
HLgMJOoROkeh83NgSKgZhxUJm1BjzX/m2UeJ5mV+ZIAnOZNb50F7xAyHQzAdiXaHCVrLck+MN20R
4OgMVObZZa593BicuSMqF5w7YERMrdr9M2uvRnghM0Zorkl4McKjIhx/lCeZmJsDTTuHxlEbTRny
NMqKBVg5gnJYUcmwBow4hXk/wTmnmFT3arSlz8i8mcFXG5LqNwH+CUGhwGL+OrqkXJk3+oi4IxgJ
xxF9oSngPLcx2ZgHfh401Rwl10XNrlNbhGGFxrzsP2UUCzFlHcOKT7Op7PIvPET2BAMxIs1owQYU
i6dCEw5VSWDTMZ4dkleTRFy0yTr0V/YuQhdn0FJxkoRBCOGoKyFbJcTMkyM6RVVbrt54qQ2RCfd/
Pq6Ex7rJ13OF9WNNuulbgZk/XJahdHXgK6sEc45OPDmxCnN0Jl2FK5Ui+/w7poQm0RZDU/gf3CEV
6pONDeFsvYpePOUbs1XixTs0k4ceImVypk0GW7lhg8MGVVzsGYPeP1FxGCSzFb9q5dMfb+PwUYnn
MjyOX7xtoXeM0W0pn4JNBusk3Tbtjra55haClQYWnZ6q9p61l7PHSJ5eeevFs/+nD/4mwd+YHAwm
MUegHMXcXSc8QtRJHd0F0n12fkNTfJfSrTYR/OBcY1mW1O0RQcPklxVOHU1fc40kiWjGqWYhoWSy
OvTppmZsn7p14yBhIqtkslDGoCbJbA8ZlTgSrXwHfAi6+MVW0/dafpzPLgRqYbibMa0iA8kwR/bk
x2kGbVo9pc683hgyE6YvUf6MfpNjNW5yq3+s5Y4JFNUoOzzsm/VTWYcwP6iAnKy8gb1LiBAhcpW3
u4bMkraTa+C/ev8+XV4XcUbpuPht/ZNxMTpoNNZgLOXus/M/6+qLl+rAVs0sqbsCMJF4rfbiP5ZR
gEPSwT8AyQUV1gIHQvZHCHc9lyBd9iGuBxMJI/QPr+zNwZTMAu58sZS6ZchJbDWhgqbFr+Wod1CE
qaUwEZdfx1dmSodTW099HoirIvijyAJmyhGbJBtAS8wZxPPhME2bQmRaAAAwlt6ga+YC7UobRcUD
RUk1QeZ7EmHnHqGwVPg+5KnVyMAy+SoSgqQ+lfwTZDfVys/TGpVtlW56OFqGV3QTAN0vXU1k1jo1
VjktFqDdTDo9yD6qlrQCcll5xoE/+uHmyYtjrHopiuj1FseNyclSeWFFiVK73XqLJu0rffWNxpg0
MMRnHwN501O6WWp8eyQ35qRJOcH1mZNCrC6V48wWhJ0hbavnJjNcUWREhgsE+xjlfzq6vubKsadJ
XhhsdAHgGk2xDUU6T0C8xyFUIFBcl+Fv0f8eS5OYvJDWnA3mo5GnbRrMB849FRUg0+6VAdYDJzWq
X+6s3Jrf4kWlsvq5z8LFm1nib6JN7SmGeWO0Lhp79aVv8MEwCQe6MV050UCLJ2IL0jPdEnPoa715
j0lZb6LnOmogoR3HyJo78VZFA6hxNrQD2DjSt05Hl4PxWn6VV9waGPYMjaDyJdsr88Zhk7Vbg5PM
jZSF2vf0X6rPeU01v6Zpmc34IrySlxSclZ5yLjRVqM7FCtlPnTISPyr0f+k3FMgajtHzqOGdYoM6
ct6kAUG34dHs4o//HYQxvplFzJEYWpnAgvlpAs0RAYLbivhZJlmsekyywKOrW6JPZNFiA5/tkhuD
vRRCsKXDnt68JTqRz5F0wfSod7UvxGM6fRTI2Ol+Q4ur+ZnDFICxPK5XvX5+tB/PDSUIvfuWb63a
xP6/99ZssEPx0AuHmgZXb8mamyyVDquqYxC0/CCV2K6UaTpJaxcaf57DPVzEhcm+a77ByCLJa1io
b9MUfivJZNhvjW7Da0pr1FIlXrRq9TNIu1a05IJ0hqmxMbKhzcwSQ4B0rf2bMfvUE6uq3RShkGIn
0HAhANNJ55jiGpKrusQHa6Lz/fm+I2ZwNx2bs/8Rbx/ieN9EKoGAhkHH45usEg5yCMkoLqCuUOsm
FORfbPuhhRoBuQhqBDoEjiy6K1P2N8M+TQ8PnHFodLSPbonrtNCAV05KtM1mrP6MlkbF90plS/1d
LdiGcNvRcnzE/7YckaXRcuw4yF8bAojF4+xIKF3Ac04eAh4TxmGSpdZoVQhCAi9Kne5C7TBAm/zb
rJ2fkQOl2a5kODTsdXxb+aESD4MIpl3098a4j8R9x1wSvfpB/M0sKbO4+/TBRdkRnN8Hz0I51/FF
FE6NcMrHKeSiO9bxUQynKXvn/9azb/oLSebyDNCfJm0HPV8/v7AyKYtiUrHs5vpep4P3uKolwWDK
8sA40DbBUZM6yBQP2ct7mjXvPFg8iO5YbuDImzTzupIG/HTluPTGOGn4uPQMbtDwvfulmb7+lF/f
I81ZGraBx+mBKpanuaidejadHqhiQwBP8jRv6WUcNG6BpRzwBoGuEUeB6ZWT7yeoNpD4G7KfOolF
7Qv9QFvtOCwxcpK3fMv6W3PCM5BfUIDl2e7tRJ2WSIwO4+vYU2GrWOU4O5jpAfV+daA7otYCeKBE
Nx8q5Kf5JUDnDk6iuudXhrECTiONp5ZsX3Bka6M044udY/kiDnaTlVOZF50a7afuv7Fp94+7u8tl
GhEu/31nDGIyyFOPqBJRoA3R/+PpvJbb1rIt+kWoQiLCK8AMgjnqBSVLNiKRifT1d4A8t6v8cLpt
SxZJ7L3CnGNuZNL/ArsbMx8p3m6MDXgz+GBGE6cwLYYKzPgieutyZTDg2ndHZvcoAslS4laCx0se
AqN+JnzlrJOwOX13NFr4aeMbxZ6yYDxIviDqLIZddPxmtv+w/0nR+ZR06Fb1fFuJWz5YQch2xWoh
buxjtJgDnEkEKeuetvknJr4HVQC0PvL45DV7M/BFBTIW/BEQjBayd5HUs5KCIjwo0q4NtmVPFbtL
Zh48td2k2ZXJPun/k6SLFfE/J0bK/r8CgoZu+ad0IXCOIQvI1zW9Eq4V2I3mFBSn+jx7/dWUUPg8
UFar30r88xp+YM3+WwoZQolNQZxstjFZF6KgXo+qaQbQWyw7PkaLLZSvfJSq2gpIELyBHilJ0UiX
i6QrAulWnY/CZCpJa1rzrOI05OnDOBQc0wlSymPzaNO1Xq6xXAjLZdCdUxe+XRbbJdg+JLTBOocJ
zDYsX384p5qO/HJ0ycJlo+qb+8OP3P90yZ+ssvW9h+iBOJ7mymQ7IwlgRbOMS4/e/nUwy13TLoZT
Sw2U0mBZ+nNTI46jbn+TIsAI1+yTMRy+LjiLMLh1d2wF96mG4mXWvIAWbACCIJ5uo9F9hPUuvvKn
PBfXQ89ZSBRSaMXmthoQne0VY6Hj8qwJmj0a/awLvov2O8GBBAwPfeyINitVLN+br8kpkDfNHKE2
FkpMkui7AU/g3vjBqIEiMp4L7TphC4wgLDnWwR7lPJEGKpjtGbYQXGh41fAagr+xUNT7hAKMLtcZ
3owr5pH0bRDAj4b1Lf4HXwjnJT9fiLx12zaLV4BRDbfjmC6A5+HDjBoSfAWzbJ63u4qimNXnZB3U
3EGHMcMoXY+Zhc8ltyUD/RpqIbFJMAoY7JDDA4qAObo84hrQ2xLcQ1YOApjEAWqO5CBkaYlTHp0M
EHkeLy4XqTqym2YkyYgrRu7LmEA+GPJm8h7y8PSrd/w0DjLlwD9k4bfmk5lyxrUoRxZ1A0pfAO56
ab/CLbod/iFM+bngEzQL6RaZ0D5Ft0dMgzQO4OngGMAH368pKQrM6to76s/P2cr0kec45FoQAGQc
UsrSr3L4KgTXWEk1/YUb6hSsjvaLo7Q5sGDDHDdHdsNhz1JtyGaIgak301GksUCBTRla3T8CyYLD
qXBh5fNRsAlMG/odJRkDcrU40AbGiE0pyaY6IU4vApfmPgTP1BW1baftkmnWH4r8aPgnQyVJcO41
O1nfS0RsRdWiAbqWs0dZtn9lJGDBOijWYr8elhPgajxC+pj18yyod/6Y8reffav1dKwpjDkqoQBy
NUMNHJxHVoZDtU+7I0nQiYNh0bGsEaAqLFnTPJsxzyp3QvlEfFtEQbjh9wySDhBljdkNn20OR74R
bl8QmE3eAYcQ7xe+K38eYBZ+p9KMetL5Iicy76CLh0I9drZuU5osF3xWPnHcn5AErnhKKiakyP/y
Ybz8+jviUrAUdM8pvsgg/82zv5n6V8j+ziyGHm3o/H2yULYm8d0Lrp50EsIDF125AS3HINpvTxsm
TRz8uFz/P4+N7wH1W5qS2MBAn4sQGLjE6vyoce3i8YUOgb4LcEO4QmLMBhh5jvEms5NAN+a/sKGt
Z+hgyMlDe1S4EbDxt00BGYqY7QDvPzbBtr9zO1B1bDYEga/pLNA4oqldMM4nHpqL2Gsda8MDAfmO
3QLBRzwNfjD1ZYt+xABf2JECp1m2xU2VMNBZv4ghNXcDYWDSQjTGTRNrJlYQ+rA0h2UgLtNvI7pA
Z36WZ60/4dUpr6p3+cD+nzUa5/9g/15s01eo7ZxYbRoLYrVl9LuzIl8yAMS6/3ZyvjLGmev/jQA5
kNsls8+MdT3uTqB0DY/7MlOWI4JUWA71FEuvo4TXMDpLT9wl1vM398d/KyliFlYJJd0SIIH4hRee
2oYXfuBnPDXyGfFS96/hq0Y/ufjHOjPZS9+hjuM+Z7y5jmV8UOq9EIBKhF2xe7JbVNzsdehKsgrY
4i7Q5xPjQ0eHxWR/C/599u6xYss7kg0FTkK0OjHsQ5bdf8Ls0cYMu7/k4Lud9uFRDY+lckD7iUb+
xRI4nZNl2T4ioAb+nNwR3BkmQrH8RH63wOTc2EH14PP1yqkHT214me2Jl2dI9M40QBsEVINv2JIV
9d4IUh950pRfPrGkOzS5ArKI/EF/+9p8dusffX6jWZ53Mbn4yXVbVr8IcPk+vRXIhwEcm2yBPKRm
YHlI3WwM/wX1eFY43GT1+kwugnAKUJXLi//lzjwZe2GhhvypzH1m9vtJf5hMTnl/DpKr0V27ya0T
70S9sO6ldGh/gW8N0VQBuG2jkhl+Bt6UiH7jGx1eM4psJgrM0YVR2nE+YxKR6ee8HVGzIMcUy2QW
uXTSaJp7xwmK6C3s6ReFwBtTKwfzZbjLNDcLH17w0Ie7kdz1vYEzho2ecdZDkkR2+m+r7DRie0c/
536QtzmOxfAGf1VN1zGS6GDD5ez8JuoedBffLhW44p2CmzihPUCVHpIshA5+SyjAhD0vgCUzhJPo
DnjBzX1RHbl8PVTIEQ71qUkcnnJkY8X/QfIDaDJvzZc1vuVwhc/RzX+qdKt1O5hPAKDEYlHC3sXZ
UtkealvQDuY0rJGF4zsDx9HzedP/myJxP5dTvIZDuqsykrr3PqpI+aDW47ionXXCeuoClM/LQ+gf
JGUDGsn6Utc4uJ+n6dcTt3KMN08d4OdtZfokcRsXW09y0xqBECa6ldKsAMB30VQ2HqVyi6VLwNoF
CsD+arwhhPq5E1Y1b8ivAjFsRisln/LnESo8Nj4jm/nRwQAGFYwOvOtvoS6e6mJiBhZfg7nT6EpF
M6WNfsQg4xEe0R0jg5qlIwFHb4M7vkP4HICYxcF1IFviaMSORlFVYa7CCzfNW6jkm9B3o8IVx6iH
ONp1wrEajjKjufgQSojwt1cB09HAa7zrO0dB4bBLQNrcjf4WDzepvFILS+kpi4+9v6/tBFoIkhhL
KB0Vg8s4W9C3iF9N1CF8HFj8ihdSgiLtwJC6fw+pSZ4RZZgHLJP98TFFkYP8f7y4lynGImz73leE
IoADQ5mR/wq4h1UVrqeAdZph1xOnhJVQHaEKdScmmcE7tFZG1Ru3yPTIucnfmwEKAsSVXjgDW8XU
gdtDPnP/8BV7XHrRkkU6ddP7pLqh/FSnwl+0riQUTtxa2GT9lqzpEjAEXhppfOZFZou8K3979S9V
EE3jZ4FavFdjlceAZlsM25Y09xnyobGkqP9UwnfUfWfPLx2tOnaIsF0zKEDXCWOqOUmvSzOWVdm2
eSe4aaj65EMpH+Lw2AprZL+XYJgiMh5LBZg4zcxYMe8RKf9UV0MjHdk/RPAujV+PfQMOqJeHc44M
jCXVIvJhIEzkYY13O5GajP360dtgI6Giq9VRza8F3D/dPMGVy1XD/J2wFFKa/soN2pElggL9daFd
amj5g6Pv07BNFfPUaE4d30JSE4CrjJJQ5BpIKfPeYihDN4cqEbchoo3Gd9vCHd6RfhFGhK8E8Hb+
MPX7BPF3tSRSLq6XuKB6BKUWe/yN2G0FJB4+c1xLxgszYtXOyAKe3Q3NRogQvmP9DfDZ0TXH1Bx8
il7n4BAKwXhjJYqR4lhp8+0ltmYRySVk+0Lcl/me+J2PuPIzHRfzUV+ZVsh5FlnlVtW0QhvKxk4l
lXntOWt9RKpun/85Hk9Gd2qDKUnUPEOcLztRJ7fh4Pkn1T8RtZ3s9PiM/kFddVzJLCrb1TEkvGjf
NXvyo6GdVtr+IxrxwGeStPL/GkMSikhLTdNRi0ORV2bTiXYgYJtrj2goT5uRYbk/ivrGtwxp/upt
CCs1oTTNpZSvJgGdFO5AMs1tXx/fkIMXNQjwysT2viAy+M9picdYvhKgEdT3ZlqVP1r9JzD/hCTz
siIoHv3zppNCNE8mG81wipHf6gQ2RnWsoNhgMyYT7PJ/UgyfnATBjH6KI9N/nlLtGB6fymEILU15
zBXhO39+9cZdfN7EGUCBrl7tCuv1yRwgRg1B+L0q5gQO5OjVB2zSZMIztVz6HRbslZSt5Pdsrm1X
cUcK4/hyjqu2YaqpW/mNqRN58RK30Dfs2RCt9BN78tGtPEcvxX4gxkzFWEtruWLDyIRxUtoLK5JG
Q90eAyN/YeyksjWDa04kLEM8GjiUmJ8xdcC19CkaPgLDT9FQcwJZfK68/FxEl6d5Qb8xKpNTa/Mq
3I7AmnzrC+4jtV6Iy6PZ4q8nLBjFLv6W3UZWrCEeB+UoXkx2mJgGfLISPktC/UxJDx7dwt6gy0tk
rUR7kk1JXgJjLBWQqoyLg5CkMSyB3R6FOWZY/pGsiDgyKaUkEOMgdpFVLxigImcxv2VWc5Z54oKr
/g2TH7hM2sW4eKozstDRwGOOfVMq7lFFFMg67neQEZNoU9BDQwu+G4ObcJJBeZz8NOqvoPwNs3/u
Pfd2r3wvvrPcibroT+rz1NQzQoKUZinRnKToJy1qBrPaKeG2imHPWFq1N1Ic1dMMXxz+kxk0nZ6Y
VadlaFXecQF18wmCTOLe/Fmj/VFjLoV/QIX0eA5n59Xv2mxfF4d8I395xi3KD0l7guMTR7cp2AFY
9H26vzu47o36O0fkol+mYWLVrQNyEQCHBAouusXaPc8e0Kn0n4G28z0EiMWvlvkmGoz0BCWcKPrC
cp+vTfFCfevI/LKL521ILtW2kbaeetCuEclNhpvr4PUP6XQiHQPhnCXXoL/mEEPF+4vCLXgEOz1x
DR1SwcbsNlE4z2UUAg8pvpNFzKeDETfRNvrcBBFN8Cf7UWWGw4Bu/B0C2sG1kc6DQJsS/WNAhu3A
00COraATRDz6b6vf4HbZtmPmhdYlG+Wb6WC/vJ3aORAFiQcIt/KvJK9CDbD82PbpF6NY4ivmAm0C
O37ZpotCVE0fyEMz73szM71b8w/tFLM/TV8if2X2G8FWR2tKH7PV9Xs23Az1OlHPs/VDSdZoQv2K
FZkzR8HCYbzmaDL2zMrhN3Oa0YvStQbKcrSxPJDT4/0dbyvUZRK8v9UPDyRqHDpdeVc9d0jXon/8
2BgqgpasRtR82E42rbxBmIPVkNuxRnl1IioMT2Y3IDldRFe/RBkyNi6karLWJamu3250m04XtbD6
3LXakhx7HJOvHGkqgBOIh7jGnVQ6cPmF5qigV6RDXh/jFbOO2Y2swPYe1muUHdwzNdNfNAd8bQ2/
EY/H5vFQjctTuUqMH+MbbKcQucK3qTxK414/UdxenuKprw+cST5J2bumgMV8VtWLl45cz6D+ApyX
r1kKiRU8EqLK1p8YDPM9Gzwsu+EuJvfiT93MwmF68OEA7Zp6J4ZjqpLElY/8pHRAM9TCSseIjcB9
aXpzxfL3cMSQK99oZNneMVH22luk3VP5IdNX3T9yOB/x0Xuy+QGzM9lES18vh2sNc8JbyIhSTIIA
t13pcGffGF1kzC16LDxr1iNJchDig4yJy3wo/gPBZzW6K4/kRD6lMVKPkGYs5EgGESLAY1QwFd1Z
PewNjeXGmvRaLCMK3Ldsy7iWNUDXTpmwWzOUW59UQd5Ka4F/Q0FAj2G0tzAh/o+Kz/FwZxVpZA9K
CPJMCS0fwx52cjXDO0m1FLyObXjEPb59DQC+dka2a6dxfFGUcyCcwuGUNsdIPeBJ2onFLrKqYbQ/
xGRKlozpnaHYtCkFHNOQ/GntGbpZbMVGBSQus6plNbfiEFazA0UbS4/o3wTCdbUR35upTbdG/kaz
4c040nYahzQjtJhj0sa+Ohv3+saWn2yGVeKEg5a6k88yRllUqj6qOPkqRDeVNEvtrv0wsaDixuxS
5LtC3LYQvXz2MS42SAoVUl+pUvoG5a3FqLAWZy/4K8oMnQ8jhFKBzbZ4Tk+hd6CpzMuLHl8nHqZ8
hu+3iXoL2mWIh638OvwbsLA1LvPkBJ9CvZ9UuyHcJvqsD0bg4FP5AigCT25iuC9zD+bGBMMS2CX7
kwYatw0rUIEslxJs7AAqJtm1wEll3UvI2VdN3ybGTmumUreFFsVAVUgtgNXsoTsn0Ck5nVyHtOX0
U8V+0LVd0u4ixxetPNfN0YiOabLqd9mPiQsKhzvxAINrRcFcqP6i32TlhrOq58DbqvAQALEvcOwj
ycesT5GYkr4bEyywFvjFvwleeuHKb6G6ILpsB0s3l9zHY5DXOXd454yjzW6M8Huem+I36b5z/Pbf
8vMLQpuwDUrAf644OH67DhunEkcKTTTzhrd8Qnf1CWz7nTjZlfE+jff9qCcgmsBIiSVaSsJSVJa9
Mka5vJYl3g6PybyjTtbxHxMOBg/MSOBaPLnpv5wrgVghjetMhuURnEE6q87UgcY2YGqGGkVYk2w/
maThL0Ip/eaiySBJyO0WXTXbGvwyt0yuIzToFM/vGpFXEhe1vBZtR4Y6E17U5mLk1yrhHV1p0UgZ
SaqVf3wyGWJIOW5Bga3AiNkRM5m8dp40Y/ivEG9GKYYpJVsKUznCUsy4d8MCzQgubXsTpSlDMzY8
m9HDvbjJO3TwKAfRl6IcYihHiqNoXHSC0ONb3N+Mn4x1R/Il55wm9+R5q5KLb9dcxe3RmL8GJwWW
hKAgcfTCGgZ4i6MxKcxXxFlgTGLLLurr0lW7q1/dZJQb5e351m8821G/4aPAli5eiCQdK/n2hdTw
0atuKVhQdJRfos3CadK6AJa9xF1q45XNls+NqVdsxrPl7SOKRildZBdfPqGdxLRR3HTfMoc/tGTd
xDX2cjMGjGbIRJTlyMzFUPNm5lY4WCjpXtfWPArf5VKI3Nx0sPTh8DRqbC3jcosijjITTS2GOK6t
cuFFU5O4UmEpI3jjhcaR3iz7ZslaXoCQYOO9JBEXCVahbXqQZTepw9pJzOKseToUhljpicuO+t2e
8wXTHYIOQLX1u69ESWVOrMkXThtpUY3ZsVV+aNsT5j/eNk5eBILshAsgzeW43BxspKHgV2r2l2vs
ZTxEYnfLrylZL/L0xc27ahnQEpWSbREMD5y6VCLkCXc3SeDquMn9TQytoPtOim2B++OFJviG7lHz
HeNpKwTJjuzimHDUq5eNG2DJ23La8ac/p51A5My8hWg2zOt6PvjzJ1lx/jx/J2pw5NkcIbV/V0hB
Y8qWnjg2ygD5x//Qz6Q8e9hHAnIN95K6U2vYQlahjrZdKnD41nLKq/iW6eHmQME9Thc74A02/kxW
FjiXetNlQckYk60mwE6F944s9g1lYt2gjDzm0XFOoOZaTNauq+V7n2DXedNYwO9Ple5U3/yBvALA
sc+LnQ8ApXLlmSBt28idtNtI32n9oQ9OVX9O1MvrEmgEqjHrsnp5LkS7fLKTWP29QO4Dr93i+GAC
xKwG51tq+yaGtIuGakrANrnqveULDKN2aF807RYif5R5+luZZ4pn/Str/1PXB9o9mczjYfu5J0dj
5VRgkF/8VhiDPJ40ux5mTKG6cVIdxkc9OMwQPjIpPqIgs4GZNxZJLemprUls0Sgvl723MLMxi0aH
xIFDNlnwvBI/U3fL+P28oopRgjUKMw4X+daLx5REoW3kn7zyRBxbw6+UDvfgkdvKIPju/EaLItx9
orTMswLRE1ycQMzVgsOngrEwr5lZMP8TgejCe889lCpOPW3SxWNkcFej7oAOCT1gIOFGsV7md1n8
tOqvt/Pre0+UxuTXgH1U/L7MP5Kd+U7lOyzrG2ml2AAftKMXHjvl0PDWjSbMMnS/7aabfn+CFnUq
4GStQBi8fJPAKexIFvDMVbYXK9dHiuKtoGxg6Gba0vvIsE8mYrX7TcpgMN4qhdzmr7z51vQ/SflD
Jhbht+KSooaNexKvnsYSxUWOegLcENny/+Xo4J+KJMJvUHmM4kTk1N0bf4KcuqtH/Mllmz5veX+Z
2e3kqsFDiI+5vKvtiTIXYmCsZBrvc2iERKi9Cw+ebRzE0Xf+T5IeQwlp5D84UZouGmzCpB9QBv7j
d5CCQRMhl4hMeLBViwxu7+Tns//RGCQaI8Yo/06ep7Y/Ka+jgHqNG8XHhO5CwjCPTxuGxp6TLNyF
6nbUsV388QG0g+Yqv876bM+btA7V6fPl+ukGbA88JxBB5jvdG6pTwmIQf5C/QldDc4RpmDjvAvRq
vwM15GEydUYDbDcCKSbaeJtTZHDHMob3LkN38crzzA6rM/JrD9667HaGwx2jeuSDAGBaj6Hr5uY5
Jw3Fz1cnUjkXNX4uxNj50lMZaa5IhI8nrGOe72igJjsG/inKjiZOz/So8dm1jfdm/pP9OAXPFXDz
8EzCafudTGWkKKjI+lXEAQwGTiUjaHEtL+1k1JxFlA3etBUcENgJLn/zPCinLpv3N6E9F+a5qjjI
LHOlqjuFc4yXUMU3AUPG9VSXQE0ElCzVifCNETj1a0Nbf+QGZJIiN9CUlfCbcLWjAvP/lsFvLwF2
cbRjlS1RFmDaVT1bau0GE9CD5CRSc5ik82UnGJIk8inGoTVATKV2YQkDqJYLmvDDS8xsVvv8jCLu
Ox0lA7awZV4QrAXh31YpTl8HMHP8nQJL23MpboeTms1Q1QfSGJT7el1xiFHtsLEwCsdcTn7ZT3gF
sWy/TfLnJX/rxZdwRjUZNSuNVQPBIkeSjaV2cU1UPMMWc37wlZ7jlQ4QuRgBpAmnHKslUQrrWvhh
DwIPEuwkuZDNA5qcp8/Jgnp/oRJfXLYGTDmg7yA8XlxUcAnV2cufcegL4TjHxMPSzpFvFfEXohyx
PQlEWARIj3Lwgq01Cu/g1PFlw4XJ7GYfVrs9SHVvZMv3+HGSBW57alj4P7r7P4kl6mYRB+YcxFbO
KEaC7GO3NDwpNtJR94yZnPkN2L49OhnK32e/Da6Bd8PXvojKRduOZt+ntvdnXvklll9h86iTe404
HtPqSpCXJamONGOhg/uORobtKULjfQ5Wg3EUkvGo9smDtrzf0fbFYqk9h8optpHbL8O/neUXcCtt
DILP9+YZ6oMQHXKFQtvCHN1GTqOtxWiqPSiAomknf4uvxwtcTsN8bCqyB8rICrcIAB14W8SZ9oix
hWNtL07MvYL4EDcz/mfbLDEVp3/KPwpjMkgOzE3/DgmglZuRxBwWRx/gW3rs1Cdq4oPxGzWoXfc+
/bCybVT3jVdhe7LR+eRPvoT+qBcnSqWkQCrLj+CF459lGc4P4pHl9x2VhDrV09qYU+DhSaDZDf/y
I0aV3Vl5ezXCHy3+g9TSmuQzCgVVJ1lgyl2bVEhiWY6uAUxgIxe0Q1qDkZs275mjj/vXHH+aVETn
OpaBKHQpAzF4M38X27Ux5dVQVDeAXJd/8fKzzWSsS2oB6A3mjpzM7EfRQwGBgMVFryx289Gjg7SD
bQToBhBD1TxKnXE3zb0HeWy0cUFbGL3OgMHEtcadxxdL95F0AJTkmS4yce6dtLnA3ELpRCsUsaeU
1+oPRIXOsNFOCV9yvzX6LcMTskMSgXpyU9ZbJR7/qWXpPFntAhGnlWcqdw8i+GjLKJsWr3GyhG5d
M9foCD4qLp4XnJoW2kwPI/jS5JJ4a1H4K/27GGVzw4gd3TyV+AIqHuUl8l6cZ4CGNOKyHfGu97bw
1bAJMbccSfjSZoji0KIgivuADbhosCdjo+oSQG5wulmJWAreOZEV2Ap7sikuDbA5CRu5ceeqBguq
QHL6sMSwc+XNJPqYGHAOgec3z6oRsNaySfXgEaXoQ7b59pV+hr+oztgY9+/NvkEKmN299z+GZc3Y
+5aZ85Fw0jVSEwTKGgUvTJXXRtGdT9JL3KwVZuAJuoVlNq1wx0Py5ggOd6l+UF/uArXbgxuxV8FW
/QjB3AItg3tyQmC0ui38tcQ6k9BlNZoNwx/dg5J7G6QLI+JR6msfo5Sf2qb+8+lCmFFUO9oMbBhP
aWP9JNEhtn/+pxHXTRh5DGLGtwwsuryRd0iwP40ZWw70ea852uZRL6TQSB6QahCrfIm8mxZ9obAw
qz9R+YNHO/hhs8anN/CyUYDUF8tCwxu3koMLrQX93scphsqAp03Q2FyP/EP0I/QXiBysxV/GRAxV
MMX0qN65I1joAxSYVHs52ObQ6e2fBpu/jkrgLLM6ptM1TqJ63LBlQiuCYAHRL7+6tx5Q1P8IxY+9
B8IGYoMpH/0Mk0P0RSkyB4GoaPyc8IqBloijluWjdKgHJA+4TewC4cvolFXNHfIQnLLNbEKnKriR
5A75VmKFZDCM7nf6f7/LLJDy4jPDoMgYJ64ilbfb8OclN1MBnE8LdWPCZeqxhzlw9RIIKctLO4Wm
ybwjIssgdz7+Rs0cfSXaXMoWOnwr27ej7OTJeySiZrIy8lV4xwKgRvOI3G/0Au848mBYKAGpback
+Xn1v0v8F4bmmvG2m2zR9pPK/HSD1jXJ0tVsL5vKidsn5KhsvBkv0UIaFh/Ex3AhTY/qBpKVgsKE
NDm2ZRjAMHZhgMLYxeIFRbRKmrW/xofF+eZNF+fOGf6E4e+Ak078wylbTfaK5+jpKEIvugWMCDS4
nHGsYAk8WcBQIKgz3I7719oy4r2n7VVtX3SHKp7FpKg3j+7G95D9df/+NrTTZTpePEWz/Isjdzj6
1DORJafHJ5EMk71GCG64U2EP2cY0qrfVy0XdCu6JjpixOvgJgEUx8137nRDDWauI41mrkknDf70e
LJifnEiQTSOqpJm8Y1GL1S+AErYDb0ifjq/oR58N8niLY5aSn5vR3MBrR3Qj2cwWi2O9JxcKE+0S
9Qyfb8yhrAuTmrHVSUNS03+ZzbcMh7WwH+CfkSiOCS8u6nU+S68pIbYj3abV/6T5b5P9nWR/82+9
/ClWrHlg2+TQmXJxp+a7uthW50DCT7RRk00cOEG6/qZS5O5chDB3J2uef1Q4LBaCeq9OCU299Y86
mGP35OFv5GVBkAOijxQ9J7CocTbLnbHngt/CJxTJj/RG0TroIB4TYwWPa9IfJ2Anwx137N/xAub2
QsxfhUwIt+bo5B8w6vTM/9cegAXUGOMIzkWvERyZB+zHxxO2DaubO/U60KdiykPLic+zV8/k9DED
lLzBYFLPGE9nwXdPWHb7/URVmHz5xeO5r9+gPCa9IjKHF+iUo1ri3EYKj87rW2eD/LrLuBLp06qz
0ByF4BDK7M/Bce369BBoJ9j5yVZstmgnpqgqxbPmWa9fzVxG/VIJqOzWAfcuORZwmxVUEmMSZ67T
9B7oML2zAolBuYTKpb1N2sMzIZLZBygHFWNO6Ps/iDm1FfULDXzpxEUI98UeuupPzfMkayQzMWvO
37Pm0B+dvcLHjULes13g4ihRki47Ny82tshSZ9s0u/AdOootycHXeyKlZ8K49lZecqq+7UCeMzK2
GZE/H8yupBxUCVf3OD+RZNe3s2CcZEcW0Zv2xe7FkzylsYFzx/BMKjZ9+h/WLtR2GjXzW0+Gl5Zk
gKc8E28iUi/8ENiTpmp56odjlx6j9jBOhd8Mn0p1JdGhXm8eKHwo60c8Oec+1evdxIxwV5N7Yl7N
CatpuIoSxZ2jhA7OKAXlajRlwOkpC7ofJpg+jnTlSCJGgFZOW2p0CoNbULOU1tNE07yboE4W9/e7
Sg3AENwSo5UcjendBhGc4uqZzgA9VGPY44vQYD4w2QLFgSX4U7K/iScnY0AnYEWfpuJeFECAHHz/
AEFDRO4Ow3n34mXDICRuy8rVeahs+ZsxAsvsg5aMKaJ6e8iSQ/h2uCXRnjWMaVxb6WIE8INEsivX
U+C5zOfeaTJjzPcvOS0vPiDvMa4zmZrPDRnthAcIDCyJJLkO9EivWSwvG4E04pln83fbd0S4ps8R
/6ThFtkUsw3m7UK3l79iXgzrF659xZmK24utUcbofYdmioSTuQhBiAry2+isgEcPy/6Y6my4T+mg
VpTLs2q0A+ympC6Rc9mvi3/qop4yyEdtK60Nrn9tfKXcejq9F9Kj9L9729X1BZAv+Pb8+iJkpfRn
SrFiPww8v+ZxqhdytCSsMhol9yPcviNWHbD9i1sZMD6m1mhJZh7Ka8Lv+D2pXPEdkYBdvC92BbzV
X8T+RMMeQH4I8tHciaVlhpd8E1uEhcNA5Ud+SrMpRllWigflt0Lup80qxqjPjag64uL3ae6lBijJ
pSvv5L1r3RcvB2EJ98Fcm40zkTYK1G3oeqyT2SEi8NQclY1DP0tWL9sjHY0BqbaMhxVpKCK7AZ/n
ZN8Ex6o+tsmJXEyiOwhBEU4e6ZyaY4DNkdfsjsk5DHMGgvsq3ysIhvO9l+8jYVeJO9bEybKbNtMc
w+WU19xN2D5hVDK36cptMfog4slQTjse5h/QwCzgXmN0QyZhIl8R3dABAsZX2mAeXVCY8ngBTupm
LRVbMY85oxIMwwuhXGjBMtcWRrvUcDCi/vRXpbqM5riY4mDt45ZhPG8N7EudQWBDSOfoeHuwALF6
E5qrkV3oKPq7IF6k/CQqyMG50jr6C9pPYnCWAZjLbIVfi/HQXkOcbfAgH82KQmPkOCrm2YObSyzr
XnrtQWnn6i6LYEvjdhxbqIwV2LsUFdF8qQtjSlVq0Fz3UwPNPxqLcKqerWqhVzdfu03CRwfND1N5
zsSiBqvi+yvD9lBjBdsrPRZtWTvuT9QUD/xaSxj0Wm1yz4pb9ifWD696X1c7nhzFisyOSCbWEM+V
LC8TL51hLhBCeMiOYZsQMqzkMmCOR97YXEXpkmYYSo4sAjJlxWijQjAl1G5lOvkUvRK2+shm7iG/
xw2g8SfMi4Drd7UL/EcerbEqvkHZSflvwSkmC+5rCTjCpXrtOTCKWxWdxf6ISJg9wr4J9+JkDfkl
dgefGIrnUlMW5NNjHMhZT5OOGmFesSJsGWzlww3iPGquZHqVNCbSa7lfkU3zhHBjQrW3Sdjk+SQX
4unNBpQUDMjpWgAKkrQW1RIvxU4mvnN+R0upUvLuXB5MQjIDz2W0j+0ZfRyS/bW4mJw8/VAydEVU
PzNmwhcVOlUx/Rbjf4C7mSV6LpPSIpipiu1XK4oZITmlz1P3OjLhYzRqopIs9hmD7XGmP5FWuCUn
0rICL1EsZdgc3YrkoZbZ48KMF9GwKLTFJwgdB24wC2ZNAQGEk3BZXsrLAERHPYXzp3gUBDgnqwBt
06hsoR+MM5oVC1s6rcvrp91rwgHgdKjODMRsFaS1UyKfO/vVz0Ggf/iDHz69/+bTs0bFQacc4jee
Xhd3Twkmy5Y5bVNwJ2veit7Qm8xQyP+/UlfQxq6xV8au0WtHq1ZWjdPAIFwmEOT8FSWzDhRg/ZHs
sl3tn/cJozoE63ZEqlM0NZRpITp0SqzC2dDQ57fvdMKPxLyz4XOb1THXp544nTDPJmZ9BoaaMdR/
/THoI2mRWlk/D5pv+hzySfwFdoVaAK5wIAkQu0Jfjq71zj9wHdZ0iasRCcm+JnOeAs3nIkPABtxr
GPleubcFuEJ5qXjboOBD63ol2bngPrZpZEtbI3BA/LykEQ1981FeZmclu5puodgjD/y9XAUrjWya
1rzTHGy4mQLgYpQ5YmYFTYZcfsKoncP/DX0x2cEu1O6Ue6esP736U/c86ZRzDNIMmOcH3y78bRe6
2tMOJudJf6n2gMDiEs2PS36sAkcOG/iSxR9TWRZ/ZrCecNbNuytfBeWC/6dTH6F4U/pLU45Jk6gZ
wbtiDmDtzjDNRGZ0v1X3BfRORtj/R9WZLbeKrtn2iYgARHsLqEGAGsuSbN8Qttda9KIHoaevgbRr
1zkRWRU7MzKXrYa/md+cY8LBIwvqMcRnMcUK+VmSrdOOyvvvGB/miyg1H09wgWFu+YCJG9QuA7KF
9C5LDl/EcNpd/6rpsWz38h+jC8BuHgDb9SvQmHyAT3YnEUPurMBBiacRf0Zqn7i5kmPFw5hWF+7A
dX0UKe22D1n1DnaU0URqzl9f2ThDABqWzNeIRNZzln8RnuTppDJKInLXHhdoTP9fVqiF5fnsRznv
MKOG+dcN590DgA4dqEgg8WL9giFLTxgySBBgyHBGgCG/pO3b/T/SdrMmaMDXOVJdSCOnb7ATmKfc
e7FJ0KVWChdRjbQjCBtPjnx5/v7Xqluo7p19p95iaSEo1kxblv/kU4nBHWLQAn210+APqsFUck/b
d+jL6VLbGVxJODuNs2gc3nhM2BFgreyo60lC0lTzwpZBXMXYyFEHZ6lEwnedZZvOucSCe5naHU1C
lOmoyAUOVIzHbLzpDIaBHLpml29DN45kTYkPwqYcrxgz/OIZM8RFVTZz7I+I03zznxtylv0D3/oG
IOcN++Qz2klgLRiYqMsWnJfberHFg9zOWVfELexJL2sqQrGkegBfha92TpLG5o5gSKZYXGNHbrIj
AuuOugohC5oQO9EWiVjg4CbN6t9d/DZBrNK4kmwgJbbPpoux3V7J6TMbxrG1wICP3+7YZKfYPMGl
c6g3pVgCpxgLCI6ZNJ9pERNtZk+KUTYBQtlAZsKymMy1YC4xfoRwwYLnljI0A4i8f4udRLNJvrbj
+605cddThuNasm58wAlYlG3y2Mqwzjpelz/BOsNQ6+cF7Tx+N/mh7qeC1xNJDEGDB5DDoGoCHAAs
yeUZ4mGyJov1+/bfEQ5DaTJg64m5XbLWCt/8jkVHUjY9FxBjaZyrZ9HbBP+iwlXnvgwkjPFM7Wfc
0jdGGZMMhwQhnpf1CF7ehcrXHq7xcDvDfeDUQsREpX8aGEbRbVqXCvh764aUnOC5cZQIVtPBAKUq
7R5tMA5+W3tqSJ9YYwT1uO9gAsYnIX+/QQbMLmF4eWz63qntfNj12DpUXFf7SJ3z7rd0T0syNjfU
9ib/UIyLqr+Ln4SpqavVVwTZ5wAaU577kmyTgGIj+Gvpto3hV+AnLzwWhv/G2B9bC+NKkpx1JEdj
ThvNm291SbKvMPpWh++h+8nUP2n9574U6sutIXxwrh+njjm3cmxx3TNMtrs00ERfHHd6fpCmo0Br
jrDGE9DIe0yFCSGrFVCUFQ7YxeinHIeSJRBDnhBAcsTAMAno8wTCBZ/XcaSYV7jXHL+CskuL59OE
VFmfc83LUmw3g7jR2k2Vb5p8E5rrdlg35f+tSDQ2MaXvUFoSGhHZ3VeAurjiknFl/3wN1Ng/XwM1
9s/MCYdDWRxPXJqD9heT3iMicJP4+iOolj2S4symmXF9fvvb6u4YLdET76o7RKCafcPwFcOHqJId
qmFm7hkQaL0sW6r9YUwPnTIDUA1HHS6x8V7Vp7uGIDq2M7UaPFpLVRBPWQMkIlgntvInwzap+RFw
1a/bff8QgZBi6z7fbeL/ximvLmp6FVBDrXktSbhyciPVXfBgUPJnz3m3padph8yzvtsvZL7wdMMA
8+z1DdXOuCutJasEwgh9wUr5TuCBpxvj7lgde+VN0V0J6lxnLQJAaph7CS+KaxDL2D9feWV+DAqP
9IWMy1xU1RzWI1jf023flQfh6/60hN6seV5rCXdLRIOZoTo6/bvS1tc4bpJDpReK45353dW/vfJH
41Vwj0td4v6d6MZvorDV5Zne3/Zbi9bNk56f0KR2Wnm8GSdAbyGTLMEHOohq6i9L4GnRkpf0oPFL
mJOUHdkomjuSN0E+loWtkJ9fjjBYqs/HkjKA9pOYAaXHr2SoYewB2Vh4g7fpP7jHazlZtzcb17O6
YKK4JqfBC2Bbx7jZr1haHToWsM/NFMA0O10NMpMUo9UutApvis8q3qnywrq8aCmmdJr2hwbmoK7I
kjGsWRMK3+DkgKBwvbZck50ro5fIlSX6XIL/EqrhnCbEM2iiJnDJIGOGYhrDpmCx3i+SmalrKkEI
Tffut4x+yApg8d2M9aZKXJIjWdQ7fHCMEDkAsONc/cIMqFVJCBwhkP3mlkJB6P8+9vilQAq8viEK
94Dx3Izn3jzL5vlzmUZAeo/EFWoBQh1qZ+X1xRfQVpIKJCZfvuC7zTGRIB35wznXhrcQA+9jtvHa
N2tBuCk/xcWp1N4+Lam+GE+jXaq8c+nJST6CkHBzaTPCGlmsw2FtxOuzYYGleM008sW2WmxH0zW3
jzWRGTXdFnIMzZ2EDtMbSo5AACq/ryWM1wKMERfB/VkQscBQBFavtoHJ0VnCx0bQBtcjX3RgTJze
+aJ/RM2G0xLHfbaunKHOBuoixiSKbVrOR0c+KrYyXpoClZ4JnFc+kx+LZ/KjzXw8QHw78y28jGSw
P7OFr0wrPnteWrfli7/oz1V6vcd2LM5AELKrbYlr8ASGgUBxtu27uYJGXxtMFUqvQp7f0RqgRL9h
7KnLFBwQD8I87SIZQ/lQ/giITcbTbDlUuXiskyc5oS0/lewLgMC0uGQG+zrAY0zePYNxeTeVwf2Y
PHmnTMp4nnnu4WHhZ8ajmPl8E5CQh2IJupyvICxWLBN8emveGb7YvF+8MywrhFA52w//LFCOU3Im
XcOUhO8/t26uQvJlCGe/L+TTZwIJ2VDG4pNtpoRs2U6tdma10//BYsBrUphrTfvlA+bZYTQ/I92X
9CbadGDJHGsZLf2XbUKYPLHZLeBNoHhzIGblY7fAssov0LLDmqei/k9BfXRgIAIUrV939DgTFKaI
ptoBfLzXF3M85/czkfHHMq+8+mm1Yfpxp8yZetMn3THfMPYo7jMZY/HAJj2TyLu7C4lcu6b3gBpv
ID16v89O2fRHG//CkMP1P3qysqy41jKI6XzhWBg/Q/OLg0a6rav+pwitiGlMHGT5f2YyJu2Z4TyU
K5g4c8ufp2VGsZdBSt12VFcVEQBPOEyQ9udjOW7SnNv7bd4+lWYrse4WHkg1BrYY+F/7B9beCNWS
HWKeQb0g1qPsi788CjDxS/KlzapTV1hnIHzq2eyOS5SLFAcSP+P5xMORvPTlZx8Dci24AlEKMm8y
GPBC3eWtxoAXCVvziMlSoL1jBeGsge9826vTflrx1I3PYrF4V7iFH9/W8/9xkaexKKnfpxVJaL4R
OVc/boIh0MHZaZfWu6x1Zvxlt74SdtYAXV4bOo1rugSw16zhpFHRRLkV3E4yrko/+5Nu4oZ3l1SA
SQ3Rk9wZCkFEfir3OwEO2adUXBs2BQ7+fld74bAVci9VqIQLwClnztSdNBoeDIQ7DLeXpL1qxcdY
fCyUa7SitrswP9PHh2pc0vVo1Z2FK2zuE11AjiC+v74rh4S9/LNsvAxU7sMiL4qr/QYY4SCosNzw
yL9VcGHUAw5QXLNqea7r07hIbD1BO/MHBtqtpcj7+/4GJK88IjGJR5Oq52XKyEz38dij8+IToXjQ
xJDE2JRULDbPNz256A7pSCULEsZppjeMW5mUBUwrLp65jYN0IXkGp+PUgxWpO1O5DWG8PZUkTCbj
/7Z2k1bkhmvsKDsuJfLUHukbBeEHl+5ic4n2srZV7xDLZ07ILaL+2L0Nbs7I50d1Lxn0vdu5M98y
8xDm63JZjL6ChqrjRgbuuKmewLLU1kekRyozNkO/GfT/FFpqKag0vgizVVvvrY8Kz5FPJrRMT/cF
YgQz3Lca30LhRygpfxrRG2XXe3APnYvDi8n6k9oTEPfbdujdhvZM9PvJTdiUSVb8Dr/Fv2QkxEtJ
Lh6dsbGZFCyIt3An+ZH+iBAJxm1HB0vip345x4yosV22S6fFsgKRcc1UoaSNq5szTl/8DU2pQ+Tw
1Kw5JybmsVWxxVt1SFiMeR60Ie2dvymEtZAA7XKhu0IrvT37PPhmx28sDxgUuDDpsKitgpXc5mxO
iuo1EmZaTTUGpySxdjlgQqe4z7YIplcoKWwQeF5vjP8GzwS7M+eXd9y64NiMq6X2B4jBfJWLQzvS
fMUhxYJFg9KrZiXuCboT5uFmxnGLYyBJd5p36gDayTKrg+oJihXKOSfKM6k9duFjRyRw2cPVn/NT
ViG4fKGXVAUAjZ/Jjs0e8BJekPG5BUNDXHD+mWltQC2G8ADrnd7CDl8KAyQXnDFVsRSYpltothSE
DS1teoEacj2A/jff31oJX7bH9FD5X/co9CaRJVU61f1Rcbjx6vWKthOu0AzdGeKzSSERCgGHF3IM
dEQ9UC5ArkCHhL1HNV43OzbAJbEHD0uyGKhTkWKLETiKt2Ly8LKMxX6mN6vWwZKLPWbEjJMrGY6R
3OpaG9eDvpIIB5pLAGAsyfk/asko9bmtIBvjdgG1ZdDjBK2A7pXV/3ubwlPCuJOgHD0lXeNP9528
J8wHiA4dQOyfpWnhgU7Jxw68LZkgmtbgtRf0mTVYqJZstTT/QUzGr4VOR88JDC++EzX1wNMOVgR/
USSCr+BG4QZ/iYFMk0lIJmDXVbvSTW5cMI+P7BSOpwbOM3T/nzr+BnMBC4H02Io5K9UvsDVR+Ppf
uOcvjY/JMY4YCpFdGJcRRhz+7XQGIrEcY6Iv6mNbM/N+I+DCGmykfoXbma6QitiDO4hcc10J68ta
azjhHnphH9V7GEfK5LHNPQo26VmRHeh2SDbmfZPj2G9nYy4DyDh2hcilhgNjLri6MibBeR6yS32/
VNRdrIzmJDan/vHGwme8NbRI5PSdkSv2QjsT7Cl7rzPQU1a0+M7Lb7yIdwm/kJdo2/zOyWBLXATv
4x3kzcoUiRNsVP7/nAO8MROMliwcL5iPaOx0js4RuGh+b4gXb/qJ2t2Gx4kgBawF9r9i3xs7VkpV
20i6W2YcXLYNXXW4gTiIUN0gv2fjmUrxsb5IZB9bGmpsqaGYGiYELJ5+2Qjr+z6z2ANHAgEB5Izv
oecb5d8qsGA+nKV2+k+FCSk7s3PSs37g0ZeR/gO1p1fU1ytPYC+bzc4wQF9mZ5y1mJ0Nbd1gsvUe
ph92BEecIjqITpj7DQUrIe47d1hjpZy1HBrVcoewBOYVRCeVps1gVgOfxiIzPyVYygvoxG+cu0Nh
S2XL5Ly2V3Ta3PBExpX6uUmvOpXr205+f4wO9Q7iryB9RvG3Pnwr4Xeh4qlBPRpxrIMpl965odbU
1itvmiWqvyJ3XdDE8sUYTxVvXHqeetr73Ft9GbgfLC4ht4/VK7HOdv4ocOPNxSzZ4nAvDoVzT2By
kCu0+lPRzhREeCU6JnsFTW9mnsJpjpclG4tpUVLDD6bd8WCecRz8DIu9LtrMh7BWjJ8scinzGtPB
lU8jSr4ucjuB+khudz92wVQwCz6oAW1dFCdVG9l9W6dkaJJ19wzsTvvfvyatAnYECUMHHzC3PmFw
eJnieIzX1mB6CRWm/cylQx7GqKRO7rX8RUoDkMtdreXRNvZ/WVwOb+TrZzz/Mzb8Zi7BaBKDm5hh
y+54aOUdnP/77j+1m9mpdbhiVlHAqq5h0MJtRP/QOPs3e4iQc9uQwuean9T8FGmUcp04bi/+zXeV
6wgD5n6eHid9wGhx7KJ93QW3ZTZ4Z5DseyPagZpvDnWzD/O9cjtG/akU3sfp0kkfjEzukTuWblu6
muImp3RcMr4foVyPtJagtaB7rRKoqwbkqBlnbWY/r0H+TMVIdqG4zBjn32BNbeqK3J1z0+ZJfsMd
m3kpQ6uivsbRNo02AuAEltxq7dxIVCeePFtrg+K2UUidLOaprJPbfXVVnmZbOp0wcPercvS7PLJ1
zV39WSRYmRDOnOju143XSLU13t+EmZL1KI+Ew+g253BBLbsS3KlRxrJP1FV5M8RP8ktOw/LZbkmX
ldJRIJ5knqgWHxHoYPyn1GO6H0HD9cah+6jdPFaqpSVXA7WQIyxjLqOg+2aTCdgfqFvd9SH43aOg
vDX3k2KeYJg5rXC9EYjvPtTuo+RBZ5p9TJkoFgAFrFvtGiJ/MBjH6E00oOeeBVpalsPqwZUdLwJ2
ttT9gI3JGGpO77iqBarkgXmNxsZz/6+QP7XpK3t8xZhe3h40UMNnufnNyKZsL+JddjuE8mA9alf7
Go1dmFM+0XxQsz5wKlxmZLzx1DwPViIT+yjQ6S7jio+5qKFefvPgwA5g6ql/KltBfYtDsoWbsX+r
F0ehOd6lg1jDM96L7BhXYzqnqWVsIZbE0a5ISMDQ3uUJcxZna1xajmn0SOIHdELVusEtphs6+q76
tWCcbyagAdYtpmP+8NiJ2TXKroiwjPcz0bo1bql+dB+o9gkFnsJqMV/qV0mVONDnRPLcmvIx2g96
xee0NjPU8j0Nt5NqFXHmVPCWwHYaay3dACzQE4hjTshploozbaNMFNfix1kiA8fEKKya41SNmcLi
e8HhcfjIsOV5xpksR8UcdK7Cfhz4EkbxqiFWxfcJVA3pv8YOFysOyzrRK8pU1n/qJ4BFf1f7OX7X
gkbkJC2uxWnDJFZkmzR2xu1QkW6aVbOlxuIdLRMiW+SWZJsX8tirEFkw8VJKTuxibwpHfi0+ZUMG
wbG5s6UhGkgkBVccwXWiWRjejvJi3y126h/859kNLZWppNVz6unsheZKJnM7i9dHZ3eEZZEEvP1y
f7B1DrdVmTsP+GfTW3ZtqN2T3Vfld/4xe3FYUMWt0vjS4g2mDlbtNKBhgSAOvxQffHqEXmfKO0H1
BYqI1w36Tbqtl8yCO9Izo5emvrpf0LBaEWmnfyd4cLrhGj+fmIK+AocXKLjSMMcfK2E/ivtW2JVy
0LVBPfgl+5z9wHFkbszKVY3tlHt9PbdDtvmuQYWqgwwR4rEzH7tU5E8hL6Xg4zVdHQGKv4xN022M
fCPKwfRYjvVOsRPD0yqvGbah5Grf8rosiQzPthbT5NDoxOEeO8YdhGh1wDOxVjTAUS6Droazp836
VsobsER9Aaoout7CjTgRQCQciXnDPkarrD+YyWGx2JEZ6LNgIOiQzHediPok/NCYhaigWkoAmE1L
dR4mA7iD00cWn1lteuNRLeH+rCE2J+q2r5aRtu0hTyzoh+A0Mtud4FcL7bqebPNdZGsqXJG9Ll22
MM9j/kTASbdfHetdt/4oQi5r6wHgNau3vs+gbmDFAaDBMKFZDgicthjjaoEHovm56OX9kdtVLFgL
2VY4sfJ0pU5KxYzKUYUCCp9QRqTsNeIIyT5sd/xYflGATUQ4Xn8mdzLptGA4q9vgCll6Xw/Jg8Tc
3+K+n0RCmCdVP4vbuvAyzl4xJAV/fAQj2JL33DizDOV10IWB1C7JnI4Et3prVD+S6Us3v7X69+Ya
w7cEz2v8rpLveFinByjQE2uFxZSP1Q3wQ4coNuEIA1YWcMEcbdbckh/dbk1zq5IfWFXTwVy8DSsO
flgXuIbXG56P0vOa0SbGyTvdPUnhSWMhBXS8QcBoTKvcZIxiFsw7HWUKdDBT8JDhH7ZAnlZTsZ7s
sVkxVAwDI8DDBDVshNFr8XAPv/wbC+xOwF4R0sxdWgLS3z9Yz2A+4vGCALHPimWUvL9u86Tv+Qh1
yjSmDXgqfEXtxOO2cRbSJdMdCVlectAGetUSqPhEA018j2k2A84WBS/QTxioYpMnyjaSze03Yqe6
HeBZwOiofllO5WnTCjTe7xSBIdxMxJjQwifL64AaMK+57fvyoGGsq2ctwWSohP0SMQgOWnoFgllc
ZH6syzINIzOnhqTblpeut/gKwOJgebgnfvZPiCnFvkq3T2WNHWooqWFkkwHcaXHLU5bJ/evGr869
CzO+7hI3LiMMjGTHd2G5m0Dx8E3gMisE8xOuXADHiNQv9etFxOK7GmFjc7+kYmOWNZRdknLkwdnp
qNDkFFcfZnTWeHMrcrQArREw/ijxKiHfBI1K99vS0QgjlKgjbk94933+EvfMUngUD3J6YgWL3e7z
ZV7j23UH+xb0cDOABlLiwp0YP4YNspOpHXhyIjUfhcQO5CWXh/Q3BkLLUY4AswqsLliwyLD3Pg5A
VNh2FnCuWcG3I4LASFX39X77ZIMWbnuDoQfOiGn+6zGe7sk5QaZmfdrzhuFzE+GCUseEpcjkUrrh
O3FD6Of0siyqywLFjv/5b6LOk6r7L5AmWNciE8zFgfMF/1qns0K7ZAc4UVYXg+iu7GvrrCQPai/4
ouLDRm29e/qd8k/PoGn5bYDX227ibiOY6wlTGm6Bci3jZGHkN6/R5goMTL0ieoazjxE73zwqLzSH
8Sui0ACDszzATIk71lz8sV5+xymIncPqEDP5YvfgId/uB46NMNV61Od6PrJBOuXZumk/QFyG0Yvz
FSNcDmqQiXL//sFXmAdMl/88UJHFdUePULPJLpU+v0LM78XaABGnLBteXv4vybYMe2++XNk8TTUx
ZMlJ6IO6Xwvto4XS9y0pPNZBKRwkGDVh0Pj4pljJaj7u/K9CXVbOkWSGw/LHzpFQ2a+p+bKNm8eO
FlUEjndCS+bMvmEgdYd2U1zuHzz0suoNNfh2FikctDM++D535CrNkTobijMnjvXXTDhX0Xs1vn0D
AW5jhgkohrvofjArGr1PQ3OWsb26dEJjpXjxc+VqG8dzJu+/EXpIcUBy74PLdx29To6sVjpn9anE
B3AU4aG0B+28KANsXghlyGR1BVgVMBEGS/6eLAKiBtsU8aH7vk1cfmdtch9EJUwCmwxWyDseIakw
GiR7aUQO1b5IXianqi2SB91diC5cze4d07zakcQbQXjcci4hC5lXD0UlKffIzJxzQaYC0jC/+fd0
2k1zm1uP+BvdT9w9cb7lNpoY88emPMiPw1iD0Tmq3ZvQveUIQLqDNn/riBTB39TXiYkdfQtz4VF6
YEi4EAFYZswIr8wkS+6CRwsZnnTzMMoY5k7AXkPlg6Hatl9J+6U1X038OXg9rWXqIXnGwG4AQGeo
DPc0KKE4qdZkoYnfiWzYz97ksHWi6SCIk4PJgjb6GVeAaQzt0YOD3XJO+GUaybWQjCmlJxBRk2cj
bPqPu2EOKoIlFlszBb+zWdlHncHePgELZxNPT1r5fkuvC86/Kj19AA+xMgGWhh6OekhAimHbZINA
QUgrJackAYEaxVhKDcxzwT/g9JtulLG2+18JGClQUWxLI3Aa9B8i+UoDp9LCoELPK6XCWFZoXXtq
/poJ5Ie+Cxtd7zVCfI3d9ON9wsj0RSsRszeRLW70VOpEODyVO/M5BWguaRwkTUDQWAF+mVi9L4R2
l6yosnnkwZAH6p2eUTscjoNU2oOxap9t1g8q6pJDFdptupzMv+lsagFmfhg5kKjbsWIEizPYGo3I
+gVWXo1+NFxHmDucHWilSVv0S3tRoBXCzJx5t7er0B6oVhTzN5PYJ9pdMaA54X0F3W4v0tqqoAEC
QeyclziYA/wUHdpDb+Ah8erqLG6c3YNRJxX8r6FQagC3IgsgSrbxBc1SHk/gW2HRMUOAyCA2rKJH
+QTxjiim3G7bcIu7QPjKOkpu8ZbNyJmR3b6xYqaWyz79qnub9x7qLYVoZrmLZCczfu4w/RAPP+3b
N60YD/0DPJIafbAoKyhic2Z+kg+GRFFjUE0BAOd8ieb2qr4lXEwYHveUPm3VaTtZ+ZcgflAckqzI
ACd0Zgqb7kgVDxN+ul6KhU0uEL33vuX19DOLYA5SVdLaDHAPNubMa2Vo/LCVOqBuGZsfHVS5RFGB
ry38BTVUmT/5TJaZwyIz6d2bob5l2lvXz2ECTJFFe0TtKbZJ52Ydf/BG7P5P4hIAcjQ2mQk6Y8gt
0BlTzHgZbMkluhUXuk0Vu4rq8p5HYK+NrZ551GtkETab5YC0VvmD4YuYiIxZYCsnP5n8UQ0iwXvJ
heGyG6CfcEcMRKYqIDd/WAwb+cRS+MCVBwglXwpTbCfQgZk1aCxXnjRuuXyR683SI7Fj7krcmKaC
P9KHixKDvd8vpuM9PnHuXXh65Qv8DoSitiFSMA3M2SaTfYPamEMSO3I/T1Rl1HrpE53+BZABh0Ua
8YuUucSclZiY5EjrayX4DTZAye/Ha4geAVIvvPoZzyGh+uG8GM43Ck/3PG9D97ZoaKTbPqBUnJLp
VE9zMl6JWY7XZv9Wtsc0xtC3qHdjG3QDDSJP3InGCogU61Oj8dhqWO0in3hXW2+R1rJqg7TWK2il
blm6BaozmJnRJui1GIIR5XS7gC4DOqWzTMghC/71GTpjKGsF/z/FvcbqkXj141cYj61xvI9Henx6
TxKsNj+qzZc6Yl9zc1sdlvBnIcDijcXTzsUYPx49E/TZe53pV8+8mZARNpv0batvq8xLMy/p4Ih4
aupJqceccc6O+UnNzfkn/1v0O/68VqWIJXhwE6GB9Chnc8BEW+wZbel/7kCnPtkJa29D3A3TcCs6
GUtfdxWFz6r+NrNf9IXwvbq/J/Tmqs6rW4WfG2d4bLevn8vpMgIroVxT84L1i+aulUwPTumHNv9E
GigutbuU35P+LksyL+V4MZNLmb7zk4mPM2GTFrR++GVo/7knFwM8X2OPpGEJOY+W9DkIVqruAHdF
RYD3e6qXKSw7l+YYcDkUysERnVgJtymZCyJ02PEpEKO6jfj9cOxBBJDVz45dcniY/4anez3V5mhD
LDmPvZPx49TjQjgO8VnKCGUtk/Skll+ICiXZm56wzjxvg/76kX9wAkPP4OILEo9RncqAjxlktwbQ
JHjENxIYcmhXF4llDPfpH3OwuWihGPBI3XPkNTTvoOZsMdm6uZXicwLxdWFzIayJoLc+mg4HqDF3
xMbPJfpUl6hWerKsQAVOh5Juz/gcYctDqBHF7VJrqaBzB3UF9cc4v1wRjfz5gJZwhpvQHF/WkzE7
K9m5xMc2vIHlpFPOHuTja1iElZnDFimvBoiKuKepK2fHxfOzk5LgYXgt9mSk2IZyAI/nowYAGRjD
rhv2kbaP9QOHntCgD0+7/8mTP9n9D2V/ef4DQeAxHMvrzbjodFLxNPHLC9weYtcI3wvlHAuXh3rl
v0M07Xdjv1OVnZnOVYLwsfjC6m6lYybiS8H76kkHBNCMNg2UJkZz5C2eQSjli4QLgOFpsml1yoO7
HZrBzdyZDARr6Fb72uctksvPFJJeRUvUqpPmzKgaB4Xih5bEJqxjrvUY2mBPwEnfAVPAx2rhpRfV
uQf98diWBh1B3hj5MY+hHck/8uNXoaYO2pWFrU4zVzH0sc+m/o7zXyH5c7ONn+b+WXVfiUNYqnzr
1Guugrm7Rnuya+FbKC+LG2HvIM13ZbZX+z3NiKW6j7MDqcISR71fT37cO1Hx0ZkXzpQblWgpvV7y
svvbRbaZHRT4psWxuR+r2ppLw9aG+V5AZpq2t78NfN497+rEU5nN72qRknbe9wiPGHBP8YR1xAul
Hz2BJG8T+qem0ZCWU7nRaReSV/ywWPpQxY/b+BmFnwIRrMeH9PjIlSsPbg/s56mpJcYKFgNad7rM
SjxXF8ZV7Y+cvof1qdCYUXqk8hQHQTx+xtqgWhc/L6p1VC3TPoiuG3NAHD60IcbwJSUd0jCf0Jmo
cxtlot7fNsyyGCS1m7LGF8hm9K7mb9rNCceZMK1CKc5WItrYCtLHOsewTCjUMs5i/VNwGSYoAKFp
O1d0bgQeP30W3LUgNS0to1LhLR5PPIAwrRVl1S5l9NghoXDorzIQaxBtVIawJaf2wnrzCGOWRocU
NvcD4hR7YWS3TErTFXVhLJ5xviYr/EpcUEnF9jFt7xnEXo/0yiB7WTenV8jdr1Peh6vG+qk4nLd4
3VG1bXAvz5YXFzNCHXrAxW/SCgxIG6+iH1Qk1cE9gYBd3/c549xfGV2kWoZk15L1TNpK3gvuMYgn
HohN04nxU8TeffCa35JyJGQNLprTHjGegnPzG3WFTrc8fkP/jwKEx14MGFNgjSJ+/dghPQqA1R31
BLp0lk+AWMLkeNAMIjC0f7oYhGqmWXPwIu+AKs9JDvNMdlLvFFDoZwJfFRf3TfIP6SZCELH0bDXq
JyFZGgqeKh/ZmkWXrK502pgmPSXcDmd/edSTtIO9ZJUMPgpLNtndlpn6NYz2uHDFftXVwDM9skJ/
QKsn0vJ23/Ys9f0cQ7ovOLWxt86SNEpR2K0m/INctKwqtTRqvZJdRqCvCxAUx8nZ6O/8sWJ1jcsz
miVLdU8T3I1xyTJfvLXmYahdoaO50FIGp4d/Kh678l2S/4zKKqPiCtMEyhHqpnpCVSMUhIbFVfvm
RxdDPNL+8lF9sKcw43boH8VhJY/zrRkxjRDmrFv9WxCpY5aXAQZhCouKXHgtVmwo2aN3134M7FLz
Nw4QPQR2MOSLX6X9q5LPY/Smr9NoGV3RNBPz4FGhkqnsWRo8ZofXLspuRQu6w7sNvBx0E5IAugFa
/kADCRZClMDeYimNyl9UKQPMK/QKYBZM7JgK8J/Q1buIHAixRBBV8OsDERvUrncwhFLi5zdSrZSW
0dHtArwTOcYTlSABgtnzUlXvU/HXlPy7iXWjvIzoitI/Zg68a9Flwg0wS6COvEZ6Z/gkSDFOmnMO
kI1B9DhXC07zMOf+Mcgan+hVGr3cT+ULUvk0i46uQqkq5ZQ4qyA9m6xPB2lhF9Wfks5zgUG4tzBc
ymcIAs56o9RsGFwjwxVckduPsFh3vx9swD1RApnK+eBBOcZF6891etVUTFEowG5MxWz4PXU/KXxl
VxRdaTWhcvTbaZlOXgZQIOIy6w2hVbK9WwX31Rwb+gpCPJIAeF2yFHwFIonQrTM8DmF4oCkRWrSk
vmkMnZ8cZzhd4q4SdwnJIHpx3vPGSQ2XMQ9s8ny1QGac5pwmJHtfS0+MdnjzKbk3dkiOZf/NPEei
RsOql4v4bJiAc20ULzKhSFmMylLZigdLW2tHFNfxqt8+q+zrFn+n5vr+oZQHYyLRu6XXUcsdhmAj
k77zHTssMg3f4uSsNh8LySFk4vCiuhXxNz7COwI8ChzBJKgh/NPXoI5Pk4gpquNlUR2l5gOEoV9z
a4LgdltjKEirgN/e48HhW1MZDDjtQXcNoh1hAFIRhyh0RFSpcMn6zSSW1QrRswoiw6ZxctoalIxA
gauR4K6FcE27j6b7gN2ynSZL2FPsEs7amZnbzCgT0TWZj4EmMWa1idwyn14OZE0IAmatylsFjPEI
pBsxGj1wemzkBxaHjfxMPA8OE3zzvDB+UPgmRL7Hvqr2WrgbRHIIQczsJQkKwyM02loh8gylQFvU
aJ4anBQvNRqzhCzNUdgRbEEPk2k9wThzHrqrl5WFzM1b0zkCbyar6jiHmAt9nj289hi2NWZ5SPXt
M+Vb/nuc2Ozq9DQnwDk/qhYZNwhs/Ac3huOaw4DtRgHAoeDG3cEBchhgKSx/MmKXNXxOFeaGTUOP
S1K44zSzsEpCWqrVfBB8nrDusHBQcsC+uEgH4FJXVrwpi3l16/A8o4vwA56QHsmagyVn5kXf4Zrc
b3h+ffg8gR/st/EE18XFOsLGS+aXgxmNKAc6FJI7KPaJMiSbycCPHl964SNRApUoILeN0efF09f0
+INP7TKY8/7uqInD2vTqImU4UQUX5mev/TcrSptRMX9DhVVvHuaDQGcPj5afsx+nbp4WoSxmcDhQ
PwRthlKlpMdadm0t3rfpcSIK75TF/xD1XsutI0vX7RMhAt7cAvQAvRHFG4Sk1YIjDOGBp/8HqG+f
E9HRsXbvbhkCVZWVOeeY6/aFoWLe9rvyhyss73+hzhlUsGR5OegrW0zo0JRh9qw29E7XLDda9uxH
0yYRfJU0XZNNW+MXtWV/jjzGoHfQfoUa6u73nIaLOBU1XSMwkPuYrCvmztwVFBzbcOGIMEIIzIdJ
dRKiHdnp2YF2I6EcrGCOAQ1LFrM/FDhUc6nNjaLPLy0N62HfVSetwIe40M4C05rgpCZnhojN3GRa
6pnb9ofZBdFaLDS+1HsdVr+8bCNGLHFy8YQp4Ky7DJbmnzw+/CPLflq/GLT5i7f3/Xthw25wYrMH
wSoHcriR8xtd+VYjMzd2RtTSRGG44788dZng0dNmIuP/xwAwwCiLnY+JzS+nivpgLMA4DPGDIi46
BKSdx9GucgZDu7GhiMFl1f5R3zEkJuyLVDUaDIyWdGvOwcVAGSuusgdXpuYbpYX5xrXRxK0gTFEd
+PL5qs9kmkIVM+pBWhRFs+bKxInLD8i6ZEoUcVyjkczgby6ZSjMBZihLu5c9my/A2ye+Fu5LKumz
HSUZf3NU7Xhpisq0WU+gECm2xswhlorhZYNoAGXFHypgMC5Ziu9iZ2UYkdyi/hyjaaxIIhyTQtix
nLfc9/gxGKkz52bCrS6RXYUY6gOTL0STcyYx35IozQr1hwl86EUjTjRiN2lxH9tFPx7K15HgFILj
fDYuEMYzYx+TSrlWGalV90b+VOXPanz0UPaGD9xYRjnLy5vYX0XhPI5noTpW5QFOS3Qs5F2Levd1
atOL+CRz5P6MsYQbPac0pk6PCyhzPkpKvQPZ62bdhoqIGSGbOMrWSuBisCj5JNIdw10BkkcNWITh
16rbsHx4tfkdX5TUEITUk1FcOvmSdtequ6KTrdY6baDBhoavjnYJda6GUMe/ayfRmk2H2RgPkHKe
NRfcag4BykqU4tEHUodYtAO0kBHgnVkNt2324vNEkV1OgIQE20O5/js77+83Ntsr1j4UD0/xEJZH
XTiU/F0j/wATGj7YBXl0fbEvwGj8lxlrxBFPao2cIwj1GrJFbyra6umoYohAHboFYFdPCb82U39q
rz+hRD8cCmlGwJylzBmBUtnxrlXjNlyL2S6Cq9HYUnemvCiqeX1nRBJHGMqIVDm8pCMFE0R9DZmu
tFS1e0jUxWCnxPXirTNmTMJA5nG9oWEG56SbjYgshEPzy4gnkj95+sykKDuZyncuey2HDKc2j8Dc
PnHZcN7YsTN9+/eVGSSeuCRExGbPo52B/U+wEAUDiL1K3Qffi6VPDc/ST+SNwFH12na4W4ZFiby0
9oZgKwZb7Sfwz0WFEg0B+CTViCaoOJbL1d+ckokndwS+DALBctoW5wBGqurbz//12im/mcdXCSdo
+nbMMxn4IYfFzLVmg/p7eK9kFcRri6rpi9rvzseEGITzv5xsupf+s/+ksGdtsV5Z3NzqpnMQwxcv
z2stq4ss+6ytr55eJFuP9H8mVpQ7aTId8eq4UiAGVfMMfjgXj1lpIZvsp8uggnKRZo6Plsa4cf6g
+vg7KDMJL9PMR32HZBnRUIzi4AafAyW3AAqA2FXxmHQzCWdKd54xcXwi4DG+k68A/IU3LP1yimFi
pMmDR6rEGJNfDQCpTFZESXe8YDiI/n8SVI2Mn6VjcuNWBc8CrDQ8CxkjQ/1Nxu2PdGc3Ns7UTRTB
L+tMzCLjzMbawckox91sooKM5d1nZhzZuXxRzGus3ErlFmrzLqW8Q+XDy0FFyg3l73gDFDpn+6WE
yVwmz3w5JsjPHAEg2lhbXSZQt54OcgM+O8qq59qw+DGHYU5OnkfeI8gRddySXsHAWjhX5BmSNku6
hbkLwxMjzb/Rd/TFvidSAfGc4lXgf6iMgqs570AwPDizxA3/S+OkRVTauRBb0E221664BTtdgna5
HTD/bqrkIxzArH5Yyo0kqBYsUeJVhpsNbopgJUBXvzGs9YD0lhv8prKcSsdzbQMkhBxswtffkFwC
tqf1xqcXhpMCK+GK1Kz0EF+q4fb/9Nu+QdMFsshyVDaJkza6irEGcMPiS3//ztL+PSb+k6EBW6HU
5MOwrkN3jeD3ylzjl0n3QPOiXMjdCNsPodwEfme3zPvxGjCXGnYu8gEy1LlJs/SY/r+IzjMdLuOV
tYuaW4izlz26dX2yaLleMm7cIMmf+oEcaHiJlDsSO0RThHJ2zbUJGQc66lRmlifqRspshBcUMzwH
48zY143ET+KsyhR94FsxwS19jB40z96Wbzr3WeeW2T7Jc6e8N4w9o1tddsxHN2q8KtlTqnkDR2ve
YQoEhcgN8gdZBI8ekksh32QeaUpkOh0tF2EKrza1tPFmnIeojPB6OWywCC/+bivI9bjOsaXdkaX9
HRchoSnSkePCZGQMcklzR96k3AajwdbIq0kt9jLp8HH1WyHBo1BvZ7mtcG5E7VfxXLBvVP6h0e5a
/LBg/QzoDtjappUYkkWLe3DJrhsOiOgXEq02l6tpfafrQ8kLFWnaw8SlOdCpXYVsvpgw1FOOyYpt
I52XNOEY95FvwuVGX4OCB4eDaYO3eWrQihsiUUwE0Okvez9tTrYTjCYh81l+CaIUaOv+sthnbpcd
9EdawvFD4UD3aQJn7FiKU9vJG8QlOKG4uEQ3dJpcFKpNXGLqoA+NLimvptOWDU8666RY8SML1IbO
YE1KHWIAWPvc5384Kwcs2yMKzWte3FiXr98nVSoN63U1J1PDuKb+RzpN2/UHe5nVLxpa0cOBepIS
j22qt7YkwNCnoWyji/oWJXDZTggG3akPQznxxvGy+te/803oF3wrCESczLSFOIXTEoODh1CLl7I0
9y0yzsEBukM6h89tkcoQxV3Lx/905OhDfciTinNFzBwSAhoNrDLEB6wyXlz2F9QKKcgyrFdUTcPU
NqnvxbCrhn3RONU8wAUMumZqnrw48hjE4Jgm7mYB9iAithXa2lycBs4TLjf67tK1ma7aDobbitKb
joj+gDKr7NXSoXXk5/NCdFE1QalB9sXdCR0hfT76LUjS+Mm53bMAyKh9AiWYJE2cMQkvqO5Ca7I2
BeYGc9chyXWD4gfbzmt+G9ilp/9jqktfU0qcGn1MGhicmSMi6xMiVjZmpdjW0RWlFF8eQSMFDiED
aCO4VcjLpvJ89LS4BY90OHUESXQ+pCVRbfIt86Zvzl8vp386K65ZgKsm/fWGbGGGc8X9zg2n73e8
l1TVw5b2ocyJlZx5Klw0OJ+FVYOjcduQu4pnEgG7uqApyiUz9NBCoHEQj6wMeABs8AatEqQHuEfg
3YQnTIRLkgURlZI3w5g4OsoExk8FL5BwfhUEtty2ZenC7QIAll95SHipccYfDih6NirCX5rwNvdc
XtF0mHOnMatTinHxQyXJkM5l8IshgTYcGhOkp5SFqJIl9VSzJQ30xEJo8RPmY1LJoUBu8IJIl2JY
ZDLp3DZ1c4tHE7Q45ytT5/gj06FixZT0RCqsn822QzX4lmRziaQ6IkFlruhzRGysMr47X5t1+ZqT
L/yakSmOG1n54Y2dgoOm1jMbB+uvYeojEfOMamNSO+t8strdH/b+FU0tn8FUKBkzChuudVQILBJ1
abBRWV/jvZ7xkeCUuDP9iW4MggzhWL/oWWxyJut85KGOnfKgECGvLibJKp8vP1uULpm7FtLUWeOK
ykyIhghC/nIRs24YTmFTkiYOGUKmGZ+kUBz1ypPpGxnXKNiij0oQm22F0eX6r3EBRlOSLqFE89vz
rvMd6BXyBNnsWZT80PHalC4VqJTZPbFF7lDvdQQ2n9wGZcve5NOqTOkNUIq1H+wobAh8RbrO2Xiw
UCnSDDDWcrlIAvhpr232XHBTzkjtc6SzmLo46IgKpT4Yp/svOzBlb49RriRXkYs3zzjyZMGjwkUr
BL6W+xECSKofnhr+buFgvNaGcaUTSQUUPc+03ocdIrJJd0i7j8mANNVLFQK64lIAUq++e7S26XyW
eX6243u6VXLmd2TXo53NAU8TrjDXNBQRhOW3HIov0hnws8ImH50qWybG1H8aH+lueN2iAIzuB1xG
bxucBoxCxa6T6DtuW08VVwSpFbuR1AwBiBJeebs0uUh9FICejHsa3PVNnZNKi+fVE9ntFGY/m3ZG
2FtlOpx1NLME7jYV4JfZNgoRT7Ijw/ChsQk9wgJVuKMFFtIUxjc5a4zZCIqPwvqt1p/+4/0LiGz5
EzXfkvAlE3EFEUDZaPJMxxljrS1tzk1IUW/d15Z1VQDkmCpSA94Qa8jaI7tDPmdb2Gye/VkoLgrd
UZ9EjHl+o65XtFPzJDyBN3bDD949ESJvMmtdWGuNn9nr2q9X7cWKx6c35P/V2r9JxNi8bxSInS1/
S7MT6kt9qvvzuBj7c+KfJfzNLx4GuJSzGBxRY7Snnp3Pvk8qR94t+oL5jsI3wFg7An17kiRr3MPm
rj83Rjgraph6k9Y5kSatcxzNiktQ2dqdViC3QB4WSaLFWn3dyuQ6QvkQztjH5nrxz9B/MuOna76b
/qtTP2PxQx6uDVhLbxzdStyErWskzhjBtJuH3Ff33ZeofurpR6ddWvPUHgL0xBEa6ClpovSPki23
lAIMOWx1h+KY63P9SVorvS304LRg0ZBxjg3LFMcEuzMKv2Rqwf8lrwpgfu0uJB3iYATzonMp4Gnp
cDr+qRXVHQpnMOuNyCuN9wC317vhgHyyXmr6YEMrQ7mG/pW9lfZ2PZsuy8bs9dbZcrwSUfi69T8j
9OrCoQRrrHMwOrQmVQyG8i3CrYGHRnHwbFQvR3syNcAbcEbKFwOXMNe8sChGAtBm7FEG9eMwpxSl
COVqyiEZ3cSjDNmjOFIqcK9mK4iZ+/tXaGsumbKcSySvMrZ5O0bobKEBpRLGMVL05+eLZ7YY62nd
3dk+uN4jpK1rAEIk0TjJ6CQ7lWYdHm1+wGrq9ObJukrWD2FYKMNHqd7C8Tx2TtlvcAUzJsIV7Dty
uKfLFMLPcxgyi4Y9mjempxlEkZ36HkY3RH/MGNClBR4Pos1scP6msm5hs78HdPppErCrW5wltEgU
m25lSrBaNem+awzUyTYmerAjyIvDldkRbSjIOhS7zP5pnm87QlZzUhcWMlS3S6AfGUlJ5hbjHJ+H
cglpxBL/1O/7CNZiHm/YICdEE04qdrkzxWBuHfKuB5G+4fJPKaU/bpxgaHWQXRNA3bardrgH0jVF
xNufFOVADxfROvcGUgLQoXKwmI7rElvc9Cf6YZF4TVHqAhzzp7OF9i5nPg2znsL9jiuEmLnmJmAk
LF0x21gBhfDUmhsYXKEOR1sfUvsQNsG6BwdFaKlj/A8LORAZzNCTxtTTITdoz2kmgFohZEm6aGtd
XuV4m/BoIz3OJmE5Pg5SCZhcavqVNgWXR4V0JMSDtZMnZ6ZNFEPMHlvZK2d/d3wuCBT9wpkZI7TD
CjnmAsG7+cRYglVxSWnPf89Jhh+JAorDjH/R3DPoonAvCrY85LkGuudgytL6x3QK41GQ8wHPNOzJ
M2o1piuI1atXgtnnWstkrG/aF+qKI3tkCJJHW+jyJ4hKrosUu+QGwK7M4cceimA56X0bLtRXrkrc
Y/520JKI8vjKuxsZ94x1xMYenMp49myPgbLXLvQwSZL+q2apM7jWcfzzlRizUPxTDHGxYARTyKRx
4glAvHKadvzNgt7RRGrCTiTbw+bp8StSzXUUX+9PLWD2g2mkvFOwcEO/me2kQ34OO9QHMBk20KAo
DAXpxpdFMK3HH3Jpc5OgdcxipkPBgJ3Km4K/KCccaXqjD6HTOzevEs2BBWBTk2tXOfMfi5zmuuMy
z6VVg1pl7MEffGIXSTB8W1vdpHXEWIVOW1R7yTnrJw4sEh/SPeTxne6RHMXk6Ct7hANMTIlV8J1R
WCtEx8ko1pf6y8WsENLqf/AGc19mD1HONKaoxIi4vCDC4YXm27L0pD3texJrkKUjTzYam+qRKC+k
0YhtEAnQbWeI8aL771JM1kR5Bbdn57JttouuxPvDLYIil9ww1i2zdQNZzPsaU9zjzh2WWQJFYU6n
miqmuJez6RLCXQxqSTX/ywujUmY28m7ttP6WwueNKsVGR1PqdexkNMjHFn4P8wYUlaLpFM3Rx5s5
HFMWGTe/mYVSbtmgsNm3lpcYYLX+j83RaPsiOZAaJsys7qh0R3+X0sdF6hUfcKRU0d6KgA3OFPk8
tbBFhLX7GDHBJJHsX6dGnCkMyifjxqIEoPVc6kh9BGJnms04l3m930JhqDUIhf+oNU9licD9tiGR
d0FSFDqIdqPWIDNWFUDbcG1gcB6BM7hTfiGyY7cJOH88w+QaswURsn1ZCxLQMyQa+yam9NiNKsyv
XR/v8AnjeQa1THjuGWdgvJNhuSG4gyNhLMAhY6c5yrsEimi2IOAkI3YJoj36KkjPEsK9ac5I5cmj
pXsxc5kN/DOzDcYtwAlMwmvYnxPMVkFhgDod3VDHnuHhrCC9NyRoMvuPvpUsOqSoPIF4D9MQSyM3
awqAjDEv/UOtxnfnLtkX06hpkiCohxfxYLiG6+ll71L3703A3xOglYgIoHBoNrzQxpceGzl3Biu/
VCxqyCc2wyTfJ9F1XqpcNArSyLpNnF8Vxp+PVvfS7qfQMB/YQ7OQqn3M/CPMZ4HQOzicWh8HubzS
i2XJ+mBVTHI1pAC1Nl1o+XgmjiqfWGGd+hyDW7JN3ZIYDmLMpo+UDij5NqEbZRGXnxUePkYuvMuT
ViBjN1sqqNTeDXfmzQY9zj25xAynkw0t29e8O+KUQjyQ0ByZOsqywz2CWwN3ELp95UzDPoUOBMVl
gFMK1x6X3jW9DQ2Ikb+xzhTafx17xmg0s/GOouvCwaeTxRFvqItomWGvqTuXR8mdH11AcgswIYSn
5Ct7XXz5wqi/793ujfpVc1fPlnk2BxMskpxD6w+2zA5MCccCMZoIMJ8TVhxREmEO1FEwALFFShOs
gdQ8MzjJKi6cnQFO60LedagtyNLujO9ceNphd+3ia99dle6aouMOjkKB0fPQinsT0qm4q6pt1nod
/kBoqoskWwz6vENYEU/0x9xflNRwyxi30ZtkSrQRlgWjW7fYFAIHyoZuHsMED+A1C36J/3vFe72Y
q/pm0DcorEbD04EAhLy9F9QglYEX7mpkXj+Jw09he6Rb0XF+Nlve0T/3fzPMMCGuRBj9xLP0Sw1S
/yc9jmNp3vAk82rxyHHB8a6zLYhEmkxF0RqiuANK5f8rmYbURmiDdxKTHRQ4aTHOa2EnvfA1b82n
B040dJ/ZBr99zCYPqnyMNuhoRYNoNmihjzjaRObGQjOquGngoU/2h0mfjERNmARRRu4JQAwEGmVu
U7kvUo5jvItO/xXKW3EmCGdY8696Ys1DKG27iTWvvVXGR30vaHei0eEhiffY2JDk1wqumnsZf5fc
mq8Wu+joiac2km1n3vroQulO1DfxQSTjxE4v2ikn1ycWh/F5J92Nf0y8QlG5aKupKleGsgLfYSJH
qyBq7Yd2XU4xhLUrGvOqhe1wJH4hJH7hDZkcw/0fPYQ8uGfMKtwYzOAxHZJuTy2ClYQmTHcxD5L8
FZWPPvgs2hvhQATiNQJJ2mtSEkRlJudb0KYyI5ba6Qjy4jYOqSGgp46yZ2tb5k54IJGW6BFZGKX/
fzJG+boJnGe4J2Co3JQRji3FM/YzAz0attCFwo2ZhFN/D96el1SeCcOcuAU13OU/Y3my+aFhwGkZ
xe+UHusrOAb3JP8eQp9+9cJA8WQgDIipUrea6hLKipI7oEqtlyVir3JCG4ILjH9BgBh0oVfE0QJF
VAwH+I/TcDZnh9e9JD91icIeODHTbJwf+P6Y8wSnOZSukfHASomPhHdjKXlB9CTL+yQ3cwuvIR9P
8ANuQEu2ChDZdaLsyAQo3cLCru6pDOAW2Dtgpxic7D/BOmMsD38dyx05U7Rj2XID1WY1VwAoznq/
IHQmlj419HE5otYrWnSdSSaTcLrMoCJi8hbWAg2ANSxdogAGKv/4JL2jAIR3FEDAy7ps3yF3zQw7
gBBsO45/CDiEGNJV2/qQWRqPN82BivCkGvpfRg+vA2CWwjyLxhUlPLtRSze/Q1a6wSWBkhUqlMqu
O/kjLM21W2QM7S1xWv0YGyBA/hfYltEWYZ6KNaOHuDPh22cKFby9x8Ianp/CpVavkf4RSfeh+8y7
z9D/JFNzPD3No2UcleQYxAfiPYh3avCx5vwsS3A/T3XZky+WLVqOQh0T4BnVbexUBI8En9l3llHH
uSpjdEoF0ekoLXgeITKsrZzix2YurC5+hqygZ3hozZ0o3V7Zp1Gdelo52cEwGCB/8rLAwYTJ9kc2
sxhDcbHr3XbOB592tpwfw18+F1FnvvwNAK7FtUmGUmRjByDTGC5X0V4HGVKlmdka1Uzqtv0et2Bs
898kOA6BAVKx/ha/EKwF7B0oBir7OXXrmdY++T7niBfiMHBeTiELbqtt+M1J6eIPbWr3xVn3ejvN
ToV5MZWdAACrn/A9E2P9L6mkmCAa8HEYF+NyIbu4l1fyvwbqEYyke8iNC9Ie3dcKG/+EO2ylzTM/
DCjaaASROeZo2WEJ+HmgIOEZCkeSI/nAdCRxU89zCqniwQL9A2tMPWjKTqi5fDWWF9yzF1I5BlS0
ahzwR23lSUjCuG1yH7bOJjzRrWrhNFi86LTxF0PhnIs8vZjEy9VfAoCb5Bqql2Q8p4fRvMMdkYYr
3JGwOvTpoYgY91797+C5r5+7ejf4djHasbSKrNWAZcxHCoY4xq70uS/DotnHblBvTbqKjMP5VVP2
ooVGyo20VeiIlZPyGiyc0kxYuHBVVlNgYtudmnI/9ATMnLPqmtcfqKxNkt++teSnDf8b3BhijOnF
5sSKoVAE/A5UgH8JhiC7oP/xop1EZf20q8jWxtUUzu7xvKE20UmhdwwByfwCyoSVrOMCFZPn9KlG
BH/eq+QR7uLiAMkMLTr1kLJ+fsQ5+cUbo1gm6akpHkWFGa2GDmV3nzWkN58x6c5K4TkQCz6v4tYm
jQUo6EV/fhvyV14+5OZTKD6eEkPrcxYfU7KXxt2PQKmXnQQnyae9P37e2fsbLF9GuE+abW+5euj6
mb3ULzrV5emlHmoioTUvNmwi69lhxdcsD068Cf1RsQ5xcu7feOukp619b1C5jw86N0/E16wyplL8
TnRRZvwhU47Qykvo1KPdCftW2GkvHBVTaGaULdhV5ecpJCFtDgaUqBpMYbzTMW0mPEjDWg5mBNfW
Bp5k7CrAmBleRG4vA6w45q91lu2gJx9AffWBDUp05O+iW1n/mc28o8+ley/zF8Shkq4KWbQxp/XH
CYjrwPHKoJfUM3iANUUIEwjj3AUzAy6RGF4164PoKAhQYPcU9vH4AVy0USJ8vbSA9yD0fNSlTzzF
iMhok3Gjdf3gXDwv4fMSHTWyklcv2U0h3mGOkZhNIqndsJdpObjQzZTZByaOpykspyUf0eyGBx9/
DCHb4Qw0+R9enAAsLjdwLVhSqAQdnWg1JPnmPvMPiVdKRw3Tt+zVlLP5XiaPdAuxqnujXqNwDs8/
Homnmsv3SueI/bHKn7L5JjoNrKjYbIikKiVu0sgieGirzG6H+aDOUUC/zpxwFs20hf+mkQE5Bmj/
Bzmu0auDV0M6xjFXTvHPfzjTlm1zXYFQ47Ih31JCgTci9tDQyTRqnWoG44DoTWVpjs5Q3VrxXGnH
Z35kxgkrRbgEwYcs3RXjYRZfo/RdSN/BMe/WqTlPt1aG32wlchmiImpXBFDIbNDRrcPuZS6y4dST
HvImp1nZTCBeBQx2BwzyBp+5a3j/IW4Di4NK+mS8K3jWI6W9Mz2RoZ+eiATIgegKf2XQEeqc/6z5
gGGIG1bEmbLXkLf3Sz1avvBNoUJiOv3Z2ryMnP0xZqOURv1aJY9kAicsc7xUpcP6S2SE2cDBYWTz
GUZoQryG8Vp+RJUMo1s71rARlJ8XzSukpuvqrpLVpq/rmOitcw1C7hdGrsgG/JqRqESBohyrah7e
xO4sRlcuB8XwYHFjrkQdTY1T5DPqODaJhDsWEGp+LCQeKzLvQLVRuytzKz3gtCypRpBj8Diaa4c0
o3/UEzQXUCp09BcRiTuSFMx8PyGg/R3ARyLREm803BIWbeDm/4xs3qZwVGF5rmK78ddps8LlibmW
LUlQuSiA2YSoBoxNe9QmDhDC7Q655vDTZiVm12PQOWHzr+uWuuwQ2RaAGQT7hNmus7Zxx7HEftkz
JuYSJnvNHWssaVsNvJ2RoIqoc/KMyD0so2S3Tr9X4HVo6xBH4djCheeSLcceyidBJSyoG8WAcY1T
5BwxLX7UbNVTZTaT3iRodTjAZoPEylLD6mfRNcl3zdt1qTVfJF2TTChtKNB4z6l5KXgLccvCUllb
1UIhS7c0HQC0+Wd00X84FQAQBheZ7OmlToCO8k9FXaK78RdOxKBZAgeFtSJdGiqAaN3SLTPWpG3D
paX6gLuZ5S6CHgrBM6Q/HjfWYqyqdPwcuV5ytsYoupMV7pzGidbSQEjivufQXbJrtqghIeMoc7lf
sGVQrugo6Dc98OXNlDl6hi1bDHuFrhdfZHp95uQT5NV9uHNMK8sYenJ++Hgh4qJhXp0G2CS5x4sJ
BGWOT1l5M5bZbRQmkCgvqjuhwUKyGUwEfzZcOys54x7HlSxhRK6xRf1mnBHxByhbflcYwKR2GBUo
RfJe0YAS1DUJLXb+eUzO0XPRBF/YzmUUISA3aWqOTBSOnKjaMM/NdQdEUd6k4Sws/qVrkkIef58f
2MaJxe2pjJ1e2/ZXqU/iAhwzJ1FrDwsAeraCwJpWOqXJvKNWCbZzSzo+awJIPR5kWOyexS7O5sBO
sQnMK9lGdYWhk4QVeRMJG7bQn7q5Gg+NXi5Dxve78bwF2unVn3sGwbUnidsynXXvULMI9on4EJRP
kRdXQwF1kebmoi7cIV3Uv/rFZBeA/rykxsoFW17/pUmACoS+CAi2wqdgItFErAQdGB1u5Vnp0iv9
D0P6TJKHAfRX3ui47DuSh+AyPQwEcZlLy2DUXbIK08STe7dJIFq5DeG/RzCB9Yuc8n3n2z33gFPT
nxu0M0cj2AaHsDl10Ym8NZiNOPE66UBUdTSFhJiDaxV4GWaRQjito+pwNZwiuxVAUL2XtenEG6d0
+5wVqwJlu3UY6W0JXo4E+xxAqsFFSGQzpyTHaVUcKR0QReAgfp/YZX7LaKi/vfXEOjNHqTxIr4ue
sS+aTj6B3CZJgPgD/XUPacPQRCabI2Dd8kJT0o5T2yeYCTQx9RUGfl9OWVl4SnZCvy/mCsU2XyTg
EsqgtJ+ywVkQfOnYdEghpqKw82D+EwGPNVB0HFgwFFj41PVZ5/9IVCqS7XdLEP9/kZXQMScr+Q5A
HBdrAHGvZvqtieGTD1BBOSU5aviIQgQMiZ3QcDA2/XcbLVSSNRY+WcbtOlQZvK5KZZUpbCWrUV1W
BjLyedmzpFxtF+RXSv6iOnQwzruEZDVcJeg0NhQYMnot3EEHveD+NaMWkVg/9YaLRuEjOQJxdOTy
SwMZhcYUwBB55Vx7WJwl5hcvrRaDaXLYPIg3rcyrxv00kn9NWmFotkA8IIZ6P4oXF5QkPAEaaOk9
rRnXvC+n/jvEkHTPHAE20xvoHhPGXkRBBIaeGQvO5+rusGqeX92UJMSGwo1AOfKBWywZcykzMwRv
Aqf8yArndisupsoOCcMDbn0LLyE4dT+Jp2w5NbgvP1OIQZsg9gpUqRi4g+3zRtIgoGIfAioaS2YC
NK97hpzQiC6+cSWJhvRJUonfqwvwH2hYDp+GSz4kRDoCo+17RBM/M4oHTsAlFx4sjogseNKMVR9m
68bpnNcT2OnItMM/5OEpfp4l6zwSSJLOC/4wzC04I0gdgTqgMzaXH+AO+dOEZgBk0iyBNcg/IxJ0
JBiIS4xvXfsp8v9Idshbu/dR2Z7H9Kzqp3acizLxmNeAW0h2btVjwMS/P4c7fPtKSsnp1bVH4o5U
I4Kd50jJdPpM9/pW02Iv9hzMreG+YZGC9A71eXrk8K06j1JuoN++rPOlGWHlWWfaBX9IvarZ5AtU
JIsRtyA8F2310lZNjNxizj0Y+uicGukNKY/eOfHmfrR2w+L1E9AEnea4H4X0SXXZGN/DsPCxGMG6
ej9ensXf45XitYLWpFxnNo8cf7wOOUoihGzB7ckhAZYUBoCsLGDaO6Qac7uU8INhB+GfILaWJrYt
x+KIEs/cv8D437XmCv5SmAbEC36uPzR2mLvi/S+RKCH+HenuITjQGv2DIND2UEmxKi/kZzxVuADH
Vton4U6YFBEekvpoI5obSXF7y8MNGxhbg9gPbZdDOYWOUW4BdUeqNzYcK8gsMP1c6+AiqMfmH8Ty
Ain7j1msJb4KNfO4LGlkzCh44IQb8ynmGeIi7lQSlpjaxI5KQhTFmDFXEVHQ9MFIOFUmirKsIA4S
n517Xe5BJPtGba0S51YmFz1YhfqjKR80EdtVFP8U8pf8ekTKh3+pjctTP9bVgdBeCdrqktYXUQ/N
XTAR1LqVo3ULpVu86XuY6gpa5+95KKyhAZZUfkiFA2OfSj4ixn33r5XeVeD/59iqNmHg9uC1/5dW
lxAKVK8iQB/KlFanzp/hIRSOWnoJx5sp3cX60RTQRtZy8sP0gAb38+h3XPeOz+exbQ55fIjVfUot
d8jqHRmuAz2Nl27/Rz6H3xwNGaTStiywTn1zZZNOhjinx2TlcyFJ2Oc5jMODUdlxuG/SfUhN0/Iq
0mwzL0o6dUFidVlWO13zDAe2CPs1VSH7MPt1xxR3yv9z4QaLQHAGh2gRjtOPVroI+Y3XXd+nnkeU
E/dpeCW0CsW93577/Pbxw6GiRetnsmGP1HBT0R3q3Vp3R+evmaHneyDOgbhLsL2KJEDZYb6EPB/s
fJBSh78nogYnS/DYSCiOKK2A1wvwCXP2dwilToGoNN9POFfK4Fuk3KiasIu3xaGLIKbR2fwiaYu7
FZXIX7wC37rn0T3P9E4LW4ZtiXXtdRFfl1JANnWxlsgIjNnnZHr98o3vWt54FGW9dU5eF0O+zOcU
mQldLvEgaycyuqgthA9x+OhfTtZ4ZeMVkfN87dhPMkoApMqBHZZOjomVKvqLRgt4njafN1wFodRh
kCFbm5wXsCW7sd2n3UHoj/V/G03bpcm+0/aVtgdxIsQHLT7I6h56gXwtC7Th59E/kciXK/sh3Ovx
1iDWwRaMfYjGLzxAPswyJ2O+ikyeq1XPpHDNDJWhKdSsSRmAR6CDsDHH2sg83VgH6RTrqCIGpBjP
Dz1O42DZJg+0GkhGpMa5qwnr3bGM77T8adlLf7YtTkNHE7h7nqRg9WtJria5QMqaN7QCcYaVeRNI
EeAsSNg1dmgGgGAGcb4977jhmLmi40T92aEZQyuH4U5zkbvdBIPL5Qd0NnyBPqR3lhiVGboUbXFD
BI7MnfAncekjiESPCeIE/WmyYS7Fq0xAN6grKIxwrsYd7E30VVa+z+1/vTFHviK5/DBw3pkAApkk
WBBnGkoeBYMxLGYPWXeNpNUDYszAo1oeGpBGeK3HNcc2FtQCCMdCy3YGMlvQfv7moygXBcL/9xHL
bYeGFif582vAMmLgdDnL/Tn2d6p2ImNB+g0NV8vdYHDDgnvcJg9c0VrTQ5BuiUy5vg/CXad5WeqK
IsgU0ii4ks5i5lCfkfb1l14d93bZbRnAJvr2mexorP2BGwLxO9UeRmHT5G0vzF/l5K5SFgFP7U9S
s463kfgtZWS4I4FmWk0MIeUmV05XxY3FCpn/8+mjeqtcXaXqKgJOLKwCEq6Vs6YQsHtKxhOOf2gc
CinwFYxvLE4bRg4zHGGZ6MpbizWF0w10QIn+dULpg57DuI3hhhE4wih8pDDUICOikYHVCac+GLcM
+Hk10YcyKZS53aSTONRHMGHtCKZ15eYqH5HYYjVVl9L5z3EHg7NtP8ofFYHryKWYIW0JN5T2LNoA
XDyTM5aviOQBOTVUQr4lA0kR3TvN7OqElBMByRj+nw4a8TTT2wwJ/y98bCyvKCyRR+C5+wHeVyWT
FzTArOoAH0JnCaoNNukZLXD7M1QnmVsbQ4NykeLbwMocYvCoHFB3wv8j6rx2G0fbZntFBJjDKRVJ
icqSpT4h2u5u5px19f+iPfvbQGMw0/DYlkS+fELVKvkxgp+SzxPaX8HDmNxXnix6qkjEpDeABv1X
Cy4Devo/Y+tl0AhRiy/kmYMQ07GjAEzZZy2yx1B9WdqXpf7JtT+oTYD56iGqIURaLMpnNTHVSfcb
XUeBURZAQKWzPlv9uHK4SzlHpLOZXJsVwz/0/CWutAESAfoYZNfofUnwjLg07wTL5V/IMcIWKsBs
zMGajE9mMSuXccC9gVWRmj3H2ProK/eI/eT0CuVWI5GmfPy4PFQOxEXHBrBjZ3NIJE+lU25W7+je
/UM6j2Y43Q/m1UR9CK0FmxyiBWFNbhlnQQYtiFSh7IXYgx9DDc4hBdji1QoX1Thbij03LMQ22uCa
0w1wih+NiW8tq+A1xMysL3CT22hXCg7EBcwYkwILbtEZVwyGiNoThp+MXaBMINTorB2szkB9IpVW
YEcksIWRBscjWwQGzTiKLqV66kLGgjwbZ0sr23XEASi91PjKr/zjE38Laz4DhMEopVBJSyB/K3KS
V/0TNQ4vuSMEhyQaDiwu5Q0SbOvb3WYiUnpY4UVNr5Z2SfULmG+uiVkZtxpWTH5bd0azSsFSmk4s
5QXMTOiMU5nciwt4p9mFDMevwi2yw+fP3UMkRjPZI+Y4XAS4aVy+BPc8cliumLpeJuWfqvhbN4DH
n8oRJTxc1/dQrkCHDpqtYvWEL40qWnPerJNUT2dCF+0UhYxXTTmBnLZmldshZZLGOzjadD8zouLn
OuJCKTgK1csIQcw6EDScPSSeLjxYzjXJxdlqJAXpiR1xxDcLm3M8Ip8vMRohUSbMeDoAniSOGQqn
VN5UDOVzEfuBG6X9PsSV96HxSaAGBGajC5OO5DlDIOaznP/Csg0kRA2DXHyOs3Mf5wvKMl798CbK
Y3ZAmWe+lxrP95qPH2qWlRKvMH/hU8Ydi68EWy8+BrO+hI5+9+854RTilnCiUpzDW0hyM/+X5GbX
/UVsznE9h5WzNbH6favuItiGq7K6VNltUu968xHFrCpeUvNL1n8JS4heWrFnbzcjvepi1gSA/xci
fInLwWCotxHfO9mOxsPbPIXRtRFuSbuA++IXDimeUuhGlTsY7ntyC8MNf9Uqxfm1SG5Tfa3e8/ls
wEzyQW+tRPR8bL33dtItSARdhaJdIXeMduydhjkTgskDmRBkYjFmpELLTpNyMemZaYghd/03n/6l
bGgrS/RdaWPzAMzkfShtGOSRsNNiq2JnRXYIIau8kyxDZ5zEWViYqBqiY9weSPlj4psqRwXStLFm
RyEEpIStSXaiQx2Z0D4ClTnxVqmidcRW6cqmnBZSdaRuzYIyjY5Q7UbV41fvAYpwSnnM/hO0gI+q
uOvWJcXvaxxG6xQMVyZsOtbspc76tXHhCWpMG1MIuzM9n8HuD+o+0xaZsJn+lFuaXbj34Pcm8NHv
VzWdApYSAH4pLvRP5oOjeaVXpTP2gZjzti1mDYJxizaisFG/ozfogEXSE+dBLTtAUBz1hWKhh80P
O31rZFvG/jW0NaAL8VYhDKpe8W41A1abPYV0krLQXrEi8B298Ab6n8kBodh99UA4WToWqKcwPRHP
c0oKTqdmrWLmn1WjICm8Dt0fDzf5IaJ9o5Tl1nkySq34LJJfTbfpqhsV6k8mqtltJsF7S97UuW3o
ScIqVFxZYLrkoA9ToEh+68NIQDUgSPWbnPbhzOY8BHgongyw2P6xK48CySsJM5aFhncf2zqgbKiQ
jHYhoMo3qb+nyUebfEz8stGliS51dxFrnLJnKThP0kkj+nvayRi2QSisa7u0S8VljUIJpFokXKAi
307pPVGWC6B6rbQVv3MjArLB6KyYu2x1JO3jPUjvw/uq9BfMPtJM3iuVTWqsjXY9Vuuh2fj6BlrR
+xHKz5C18F5Jd++KEbc3pgdgJ/3B0oBBLNqB3NRTtC7DbZxwmc5wMg2wX/pV9IdROwhRbAfpTbVu
aUJoeu/NO8zeE1PPcuJiIVGHb0AGlGB33B7S0/CQjBU6Zxy8B11xAAIJGbjAjzL5lBmzlx/SKRwI
ef+lsYzUZ2aQXpCT6rTjBgyOITjAgMivWMvDOkHI22xMWJCXHkjASGTPrdyUCeK7cXJBRUUGe+gL
QpxEvFyBw01fffxViJ9x/auMN4m2yXvyuzwrOmXxbejR70anOMuXgbnOpN+IiRQJ/I1yfKiHLmNS
JqIa2pyNU1zepf4mURzqLjS4eHAsFDiIaZZw0Yv1QKxfvi2DLb9zDcqy2vANQ7myFUq/bj0kJPza
0OkIXFIcSPfDdOkhRHXr2GvbY9LsSvEJBa4SdqyB+3iWDKFWkotZ4B3yO28jthgFOL6DFeF+md8U
NSTZPF9DlQM0hCYOOR0sARHYOMBqWD8Y0yhXULtBfaYRQIEvgRHbk6YU20n10RVL9JOKvn+/kEDJ
TB4+JopSccaci9PnFJ+BFxmY4hENjM8qw89/S0EQhTauecXG8gKteAPOyOo+cJInZM4Atl/iI0S4
WAtfiPJyQJ6T7HQ5w8AVhidKCHagvEq0NtW0DYlfwUOKu/zbZ0gMC09q6sThivS2WSnfDnKMhG/+
YHyqvIpdyixpBOwksBvkLmQQz+iMreHprV0CLBJfMsJFoOeBtkswnbHFbr9AXqNONLOTPgeJPhH/
zZyQxTtYwmMiGypNM5vbAXxxf3rrp14/QSsDDEdcdD9uE20bwdlkvCwBZ/mllb+17FOeGPA7GdIz
Eo1zOzHJcDwW+RkUvXIikWHkAF4Q+1eyYZ/zuidujtc8ib8jSwrRqVhzMBARPgzlGTHPQ3mDWCfG
num0Gt2KpnJNwGFUzzISmKM6ceW8bhE21YJ0OnYPzOMJLpzCGbdLcOYHGvmfTQhGojXPt/wfahva
MJikLIlkczOHz8nuOO6n4p5+DqzNmqOheEQcUdLlpxAAKFNxzEx47Im5Qr601xmbyMdiPKBAOjQK
TI6L3CPqPw0DeNWzwC5KujLFpunNl5a1EqxV6/KsSBB2+vuBBM//Vu1CPCs6+nxWdAjNntkfc8wx
/lD8j6J4idB7bFrB/HfCEkY+5zQGCDXnlX1WgG2/xJ+DYOvQDWdQwUIFqMGxFgNt3xPuxGY9Lb4C
YW3zdk7RLxZSg3FvmV3nMuudDRs3w2gWZG6T2Ri9D5JFUh3t24o9RRQxkL50ZEqR8UdKwP8vaIpb
ggWbnWSwSzNwwGSyOkwrUEwy7ZT3rC1TZJUPa7xXzU01LnpvG/j+bH1tyF5BPHFEaDibUkiDtF8e
WM3wqmjX/FfpZksmpHP6M044Rvthc9iwXuTfygKCwpcOYVJd/iUNx9YCMNZfb+H1Lpf+eI7KS3oc
yr0F9pSwWqQj6DsollilJQihj9OceXmKq1Uhr32cHQHkCidXnVa0Q2sd4ELuu4PF8QVXU3ffiAY+
4+GhAID4FKUd+kADDgl+Egh1xr7+HLsT0kApOvoK/hGvV5xodFlLSMaL7f2lI3sCJR+Mj1elfEgc
GtHuzURD5qbe1tNyVDzfOJJ9gA7QWLVbkcuuuprdOQ+ParY/CUwj47NeH+Wb4e9RnfTiHOf1kYbH
AMiycU3/NdoiUJeB/+ctLqgr3r5qb+AEZ3TZeybt/4sfht/LegjlXTOfKC5Kv18dOTHxJtro2UUc
zvn0FaWfAsC1k98cB+VQdZ4lrlRhU+l71rsh8iiEvn/RO6HLYlLHLyLQETFlodWCDoQnF/LNKoAi
wFqC/gQAR7M2NXxstGoAjk51d0riUx8ds2A7TU8kbVN0IKCb4mqup75VDowCERwS6oa6EK1hhKie
BcrEz0RKaY/5gZkKZau05mkJZsQjNgjtVhUhI51lV7lmJ+DQGlc8lqxFuwcyNmaMsumJFAxs51n4
NAAXpvl2seJzrhypDG20W7VhN8V6pKqG22sXfzOf7NbHODxy+R7da22WbOpYe3D/dN6sUPxWbTJJ
JlK8eOrRCucWikzbHyE0XnlngKLzXUmAgG9XrOBiI13o5A8RmYyx7ouPGu1NR9zFEvUa4WnKLySB
BSCufx0Ule+1BqFG7HastxOKDsBhnoH9S1c+VG0xxBu/+tUGryZeJgEC6Sdx4DXUWRAs84KFuhEd
HooyNKTaPFy9vIGShBgb9trkQYi6h8LO8ncddTIX+8uPdm3xfeFmiERw388fCINcsrU5sH6klTVq
GDqto8CSiyt52AjKejgB806QdceunQI0/cdaLwf/AijAHYFBFKc5xo2VFnPft8Oj6R9bdJbz7NZJ
1GKharPyo6hn9RrXa2EOPk5nMv68kOqTK/qNb4kLtWbS21mBJPuLIOrsWK8KTCPSpyJ+iuknMj4j
OprOugfifYmGMy9LU5wi3oj+paOrwfqGjen700BBOnXkAm1nlSMqBnH9o7Dq+ZVx3h15FShr3vyH
21BeI+mQtw2350B02H9ZeGrlUEerPAMw2aIrCJf7AHgbbhzaG3MjZAyCpzW7UdYrqBCRVET5i92K
KT1iqkREmjw86HqYcvM8UtiNLoz4moG8wUqs7VCt0jmQQM071uPuLR8lWc8VkTrz8w6VALW3884c
uaM6eHHR4W3e1tYuifZGv0Rvi4SQ7GPkSaZ6yfBVLljam8rfNt98TeYxlM7ILOTZB/SSg9+q8dkt
I3k5PUm7jcYdq6WETUJzMkO0b4RmHqG089nMrwXZHQ6S5hi2hzbxknzfCZtNEM05rWQ2crxwJATx
Kt2FzeKtgkHa0EFHO1Q73HkNHDKe1sTOM57Jd/2imQ4yWq698iuyPJmfw3HPNYipDoOK+FtjHTzs
B/lAOjidHa+2Hy/z3XzDZnmQVWpTrngqQ2BZt0K9hshAxU85/YyK3zqLSLO2eXaU7hC44TKW74Z0
f1fXyr/YRjvrijibS0jDbUACuG1zCpUYTCKcSbtE2ieW1y94/hTTQQCxUJz2hESmH3141GLSeew2
g/K+L1BQ/Ks/UYKL6skkpmWNoE/PF2/F8f1tzMKdOGtATQJQO0f6Fk/1ID6DLeefsNAZGztoAoN5
F817ZUabDoDsUs33EtUPdkWU5PkWKS45jdzNAu4cHooAlWl95WuDeQsNBzsolTAV7RnLryKkRGdy
scsquwudBpH1m4TfbYLvQCXC05kXRfgO2l3xy5d3pryTJ5d4z5JU98F/FP4jU3EwEtqyawWmYDtd
2o3NLKYvdRcxvTB/+LM2K0bjNe/Ux9xpc4d3O+q9fkQmsWOVHuGx2CKQDwJ+8MYqNwqxoe2y/Uxr
LvJLXrGlXQzRiW9UtrAEjtHCnEkXx0yBKzMz71Hmaci9hVmGjCwebSENcY2WXt7SbpcM7OcM3QVZ
kHZu2GLhCRPS+GrNpp6DhLegp2yo8mPM1qcFLrCu6TLBzQAXStfoO9AyMIxz0dHLPL0GXh06wXnf
276POYNUMJICkcsrFPRk+vIoQyaqDUtGGy2baeKCoSR/Z8CTwTBV59Ws7s5P7+Ir13jL4J2zhWJt
6n8w5pi+kKwMwe/J+DSNz3f5R6whbSy/eFylmZNGTouEds5DHebIS1cTCFGkVOU06Bcck0e59iny
zjxBuIH4cm4gBBks6Klf2auh4PmJjzAAEJSnSgQ26RXKXmv3Fvbcbv+qjXiBnMPkIlHX/8mefjKO
TRRERgZkYtVaB2s6xm/4siccAqJ4Mk0u4XGVd+zk2cTZJ+QQxfMDPuo653/hXUXKUFOOy/WqShek
FBAI2sBm6yJHNCGBs4ik2Bk11wK1I88PyZxDzZhHFJPV2jepXMaGZ2oHvzvqeF7ueFojW9mmy3n/
fk4RjJw18fIWL1VwTYKrUMOMv4xsEQyUO5cqv7QJ0Ren3s6/K4Ac/JpNWfYW7b50SbLW8EWtW+a/
w58g/tIyWzLXfvQlkiHQUSx+EBrOFRgV63C6sPt8D3t6ER8pWq36yxDxFXGWlnFgsYmoVUMmfsqY
BO+lcd/7O6Pe+bNVi0TYLc9xCtkAHg0/a56SjblbwoVkM2Gd8mZYQM8qQYs/kvKexreWPLFxU5pr
HkxFdIqAyul7Ldtqq56UEdibt2HAlmQnPG3mL46R01TXDMV9tMvxAXC2oLUPGdfrDCyJUE+IsSNb
zoO27SGCrJs9Ysb/RKw52pI6P7F5YjSHpISBnsWSLCPlT+VWyI8BW9YrcYxyfQzz0wnlIk9E1Dfq
je8tqbuYPAdOozHxJhTy4VFQPAWRigwjpJpPLHSZcr7uuEj1FjTmP3M8NSbSXMaymEmrnQENHjqU
sUZoRU+nVOv3TDDHJ0DwBDtfAnzRBwnWScRmOUvpn5yI40aN8EzOy+QK4SLPgCE7Tth0JxiK+GyZ
ctGxUZXjt7tEKD6xh7Crysk3cWixykj/zcGJrJeDkylbyMZtplTQF5zfzUWijgxYwLNqIVYlvXLH
myWg4eDC+9G7ciRSm5wpfvhWXO4EyOaE6vkS1cVECaYeivigd56C09uf5UiF4HCZLmi9Wg8Xwn8h
GsGGA2seFkIqQ0B0pXK1cECDJZHO4wKrGUJdVb0MzQrZb3DjpEl/Fwh3gs4zs33Xc5LuZxlSzZID
0hyGhOFLAND0Dq0FdxJZmmnxMBBb+acgvCAI6oEWYS3GVywTfHK35DncfMDAL+NEQhvDm+NqKXgs
J5UcQzlXBvsJdAy20t1pCBC7KYwzG3mfgOgAv7krICnGrmy5OA7qJFgjQKmlVyT0R9Q1EiX+gKYH
XUpzYUjlakz8tmX5oAEIl+0qpJ9GPFp5SuApkB5ETxA9vABiuKxmTU2/ylOXqilqnvG3Fl+YfiG8
DLOlUpwi8aRX56g+V7IdlK/gvZYWPBpjLrKMk+0PVSnFGFLdaKEq3ckXH1NAv0c6BrPpCQM7ZLc6
P+isbGKIg8jQ5gGzGl1lKsgm0pz87XD+D8jSymHZ+Jk3tNpyrr3f/RXVASMBgxmioO1E9iWMrQ+i
sU2FFVUrStgakE3tUJUXOqZcWGYiIINsVVS3qDiqAcc1BN1kazKvaJgNb603YPktSe7EMtYsUwQS
gyK7erIIJhQILTuh84wv0DBNYAjRVRaUfrgiUT9IS74/Ewm0CejIeS6pxWt8U7rsxacZXmjNERDm
3aWAUyQjIRHmENuucxnUhhlPMNSrjrh8Tcm9xEu3MVUslKxGrk2CUPdk1AczPcr5+T3ygHU5+vgn
sxCm3wxCdFz27R6Voll5JpppbywPVe0xCUapcEhUTCSzlQO2bvichHtdXM32nK6KV9A5PqGEkStD
z//P+RhpW1/dhqOjFs47ZHji1n8zktP2kjkbArPMIypgKl0jcIkoI1nDP4TlWhD+4mbWi220ZGWR
GK6Aml93hdH9CWwHzeAXLrbBltrklicQL7ZSgtjSZSpbbipjHnbyXUl71T+C+CX7r85/zfwWPIuu
qbs/nIdu946Jof7GPJDrd297pmheTYZkDnbkryQjGDtH7UmRD4a2h6gEkcoXEeGto09xoPbfDaJr
qrsZaEEIZxvakbrpvmGjPl4K9pP3nP76/bTMB8l3mMq+dPVIcuw7/QyL31Trwm5sjwxN0zspIqqK
60M91u2RSSY5LQ03FEoI69ZW9JfQTec0koQoEmGbEn1FcUmVaaxAaQQOccAaU2J+BjBJNj38NDDE
0zzxJSMjnOY3joFzJn4yQx4ZVQSuqMxh9xZ+u3wLjyH2/xADb6yTbg3oAeRQ+/+QTrG5mRetYDPG
/YjClFSN70UfbtKSSKIBa79bRxgw12G91diDvB2F1byxjSuHykL4k3av2Hz45VWGUU4LnK9Btyo1
2C7Wxkfyq5flSC/SzLPbjOdmzLQF74bEQGvHmyPizUEUoDggWfUCdmMJjQR7isevROQIoQPBzNU/
NWR+RodcZ7606uQjQCO+MiDsD6UBmKMeY4HFXcVqmnHvcLYI1QKhAvS1yB9tI4LI2bbFPaiuebtk
fWtpexGTvMqlTfJdhQ2WGRt3K5Adl0gP+MQy7ZS6RqFg8nRjYslqlMU69SXPKXhF3/Sr5p/+C1wo
fsbCC9ieMdCYZqSkAXqNIQsR390pblm1r6bpouvwfXd8GAa8Mv5ZH/P8PomrEJO7tAedgp1ab4oN
mZFpdO85VuAykOkLQyTFiLgG48Fgl5w9/VeAb+LFnsOQHLPxOmAlGsaU40uUyDBr8bWuaeuRcKLK
SuQHWiu8NJR6mPQQgfXUcfJWyjCmrnAmsF3biEcR/dfcy+7RjyOG7ZiNDORFUQ/tkK3U+nMoXirc
reoxWHeObv2LAySoPVyRLI+a3oamve0TdOOOJm5XBXtbFtH1Z/PMIO+RQAwnZQINjaFniUSRdVXb
4EJAao/1RUIEDgR9jay4hw2srgbgJtFyOKVgdslvJSRU2DP4UQfuwcMIAqW4W9GtxAXMRA3io7rs
VSwlx37L/EScnkkE/P2G7Bj6CE56stNx9KG0HfE2I9hZx9ckdANOrNLVA1cO3ClwmRVaTIHiA11P
YgA2QxHF2Iv8J3ss3FZxTKzGDByCkc0CBL41PSYOFCY9FMs4BJBhn/gbzIQcW5xfAQMYzV/QHun+
RezP9LYVrDIa4fBIe8QAmsRcmJCFh75aN4+bjunXtKxwDoT89ltDvDco+5grgX8bXKTtojPyAWKI
lZY5X4hYBmjMk65czjua0tmyPIybQNgKiHf4gmFhHOhDGW/Rv+nDPKDkeasuaUFf5vRse5ZTvCZM
ce9L+SHjUBsWWnxmuRcdc2lRfeuqafmigKsFL+NcGVrG3FEzbgHZCrt8Rb2Hp7lTlxVFer7t1bk1
pM77EXmz6/S3zQutAtixijoA/sCJRTLahTVXwex846/OCY0UERaAqoPlZHkIqVqsoTRoGsq+gy1N
W7oVJpxEvygrgfvbSMDqLrTG5jt/rxQGuHfFdAo5FrmA2MM4fe74y1Fe/XQb2bCyRFulJV7EmhNq
QLsJiHIbGuXSZWLMVZAmAKFrFuwXddwwK4whqISozg+axmPM63pvIkOTABuJUcIu/8wYS+3knKUn
Vzyh5a/Sf9nJAJX6ZYQv9f0s1I/2I6ns5K9s7HGbj+9lPe3ziTXEnqnzxDfR3Vh3sQFzURg307qU
AIIPhQ5F49HLdzNe0RZN8akl66U9BipJ3Mi/vJhmhYNEcFgObdmqWEQKiXc+XfFU7tQT0nfmFH2+
ZWDMJ8HFinkpbw70s9GCGLl+V8TzfJCr2hSc/CPob8Y4/+iw3vW4o4pzCWqD5RlDxtgtJbfECRHv
cRRQIdI+jx+hsJJblhA0sxPjLcLpjFchbPiQWfT4jD/SFUrkomV0Ng+F1KOAqiPEI8DfalbhzAl2
wy9T/BfOAvAPC2YNnQXeG7r6E47JQfkKu3pNvnxoHjieMOroK04rs8Aw2V+numDoa/vrt6Eu6dPK
+DzvYVC24/g8Nf0Nr1hAGKq8zURsuPqebixgEA9dg6aPeTVXHQn1W4zxFJw9OlmQkI2dJeNi0PdI
Jtd8aSjXC3Ngdrax5cGtmBiSz8I8NXcRLNQ4eqcllx5nACgALKnclsN0SlSqN5uJRIU6P13wviXE
/iGJpzWjiWOHj/cK9T2OqfiKn3oUN+RJsgbDZkjCFJMM502de+jR1Wab6fv7IAbHsPTOd3aK5and
Y40pyaOCp/efzUZGwbpCBW9A6Mj+MbAMfzPKXTFMwIVAI+HTAlF9btP+TjGfVGRtXSrtYmEntiuG
ImDMkDAyVJwHuj16nTcDAAOO552RaWD9Dv+d9PHAMc0zJdSefF/Dy7NZsz+PClDAff+a809/b9GS
x8nsjGjKm4/EgXdn1cqMn+T9XAkf8eMwLYAlwK4qmwAiz5IFCvOOM590jINvHmtyFvVhybh8+gp5
Oa5w58TgPcVqzfgUGgWbQQhHNv4shGMgHllg8IhgRq2XYGKPPS8VZxtpGNnGuE40wjgeliTUlF8P
yja0hdIcQulED0R1EZAl9oxz0q+LnBX2/xtE6lmVXyH5UnviK/R8Bwe303cCw6TILtHaIWeAoiYv
VZi07T6nx1++1zFT1kUtP5JsCbMJpZLOlNd0JuEEUKrAkdw+TeGjYm7LEBYsl8f/kjGGWDbFCfUX
TG4Y4UV7sa4olND8AcdFooVICSaguhGmQ/w+JKAe3tgzjuIbdsoxEI+tvIRLKEpe39tDt6+kjcnH
DPWmeryVh7kxPXR+Gtx2sF4OqT/8gUDXcUFZNm+RyCi/IB/uMqRXY7yGhOslWzIyZMgrBZbDGwi+
4r1SGlKAqQ3pZV9V+KyaR/qKkJ4Nv0E3x+gLqY3mHAK0tVl5KPw5oRySomTdi/QjzGjX73XLsPcT
cLNRHofqAMlZwhVA80HoY/s0Ara0q17weqCKoccrUWmOCFCBU4x2WvCyyBvVvZQtQEs1X9ANW/71
/YGwPlNfWfjUsH2kNr6t1dPkwmfN2jx7HNS3ktbpO/ZDEhjDoR5wE8XtwTFaDnp8n2AH1pvStvc3
mbIJB8T4Q7VLLXctgpCedhJ/WIT2LrOOm+q2ApxRl29lyi70wfhUl8dIvQX5tekv/r/0FlMS1V4m
b5rfYuiJ4jaPL3XD5m9TO5K5Vcxt3m5Tf2PKG6XfSOFmaNdsVlrHx4OPGmh0TOrjbjNaG0PZG8le
SNii7kxskcIxlpDVMBfyum4PlKtddc1XHHzWN8Pc9mRqjr95M4zuKWYfArpPp7W2ir/p/xTiYmYY
6pfat013yFchvNsJheAu7FE9u03q9NbWQDTzmp0IxTkoYfkyatn22rYuHYXn5dsVDNdqd0yYSWLD
cDd41UAHxg7nYPbez0MyXLKpafKLSbkTnZRwPcVLKXgZ5cco/eY01YkZV+cVg89DuofPBkJ530Q7
hjyMWaAg9XbYEhrgZWziCG9nPbOzaCKGRTnuJR5PdsvQfS5IaCQKNgUfGo9/HsMsYKlq83m6/L50
2sJY6Ugb8IQYcA0VcV7VRfBfomKGZNQS4SIXzTjXH2F99bNLLNogL6reYWT/MwBjceAry3lhxo64
m/d9TMk6xRZf/JAfc/lsr4cqJtjs3MJyrvf0V5k+ZfOxAdZnviiZWMDacDWoyJRuzaCPd4AnS1Tf
ZbhZJpJuLxo8ygIWCrrA4wj7yrZt7cS79fFRVQ8pWXrxIVz6aOoxPL7+8nOwu3ejG1GviLasgNny
jHrBvnNs0NahWN8rjPfY5ZmMIWyczpS91E8cmvj+qyWGbZ0db/GQ2YJRdhK/C679laPG1rZ9yWPM
bX6F6bFIT1J2bq2zX1y6ALD9NW6uAVij6i7J91iAT2xL8c0IMIJ+KoFNfWv+CRDJFq76PTEGJnAx
W4+9CzI2Hh/UVuJKimHdb4b+tobRo3kD64XUUwxUjucp/x1XH0X0EErQwTtxcKVhrzQnyAy8IB4b
zOxQjPCI5MEY3VlbGKwyTxk9rryF7IAuoy/hQ25YobElp2if+JWWavwIFUyNSJrATLSHVPPqD5by
8BL6R5CzSHOjlWWec/ESipegIKqGUfT5JxsZszorHUndxNW8yUmk9ezdBygsruRb0hzxI00vkets
7B7dAJt0yeyfCsqXNKf0Gadu4hPpFFPG7v8iKziGTmVIiXOHh52tU2vbSDCYeIyR97ay1ibRGWDv
mo1Ebkaz6d6bZtwW49YPkB84peaIoau1qJFvw3jTrNvbugUrpA71t9QhVR21//ZCksjds4gKzVvh
zyb+qDm2kJOXRrNTmt3/LPpcRVipsOhbq5FogG8zPq5LsDahv5RfgFEMNA3GWkMC4fTytvou8Jh/
j+z7cEYCd694HRsCraV5bfQin6dYGLpLC+SPiMUfb/MGZWbyL+ywYoTcK05P0tY1wGDY77o9wP+i
2/MQHxun9e9Ccm9MQjHWMngozKLVIxd+j8Lvt7yMxiWnXn4zEP206KBF5RWYTz94Wv69RaF0HiuK
9UOrkc3A5Gpj9XS/m56PijOt9WpSwKl13jbWl/cO0g7wza3kb/xikxnrif4eoOF7Y+mbHP/vWdeu
oUyn7KTqvW6ge38Y2bMSn5R78VFWD3F8pFMsNe9nP8ZmT6PFpSkiZcvmvkKeknkCkZeppzPEmPbW
uNfIec4vyudtSDaTtQ+51Qp0bC6fqURldgiToxUfm+6YdbBMj2YLtptc9H3bM7CZFSvc+hPDLKfd
mdUvZBZ8OO9wDX5KGP6k039WtkpF6soiF97g3InS1Xb0thhlX3mLGmLB2UlDyOVM+HSmXGV6zRMN
p9E9ODCHDf8jbaIECI/lB3vgzgEq4Cu7RlnHRCcmuBA2dQktZZuX5G1voxWaHGFCfLBvzD3Hw9Qd
pY942UR/rOlLDf/k4mcJ6kmw6waUzS4sEFuvSBIN9mW5JWFBPyT9UdGO7/7U9qdOP43pOdJPgFWk
90UwEE6c54xymq959chlCjMillaQiVKyaEk65qRwWEKxb/D/pBVGZAh8C44Q47tNRe3wlZYrEYge
fhme7X/ST85gDKt9vIj6W1qg3ljAN088a5GqHuK1kSFWt+LCKC5ieI7QnxbXUDml2bF5n5sF+9dp
dLQKGb2bKTueh3K5n8p9DTsvOdX9SUrPvAafQZr4WcVfQfFbM1/Bvf2odBLUKQFcGo1om/A7a1uB
8OHvOzvVnLhyJfGii89JfHJZBgsNGBZNqr6Yd1/cYGTgDlyRdAIOuI7xA5BZMAEuuA3KVWeQaL4u
uvkI7qFxZq/z1jdxR+71rn7v8/c+Wvn+o9E+pNIN20Vi7TssOjNQYNeUO4v8+Mwla0/Hq3O19EvR
0wyc5YfRnMvgpEg8WbwBMaWdIwm5xwnzzFtd33wRYdgiNhD97usbd2EQ2MRxSOkea+P7iy7NGBjC
7onVsqxj7B+pgrvyNLF29Y9+iZTomGZrOThL0klnBCUcVEiWB5NSD8276saWm6jUBt7b8Fhf67Rq
VCNbTd2KAbZ1R0DgVTjVX9RjOQIyZqe587OYB2wy8SfYdsSA546IwaW1ufir6Ctlu2yu0RflHyCf
Busvo5aQ+hrjaHiaez8eJjz3TZHQjVWrzwpz+jxIPqLp/Uh6GDJMuO+fLLAzHU8svTv0HZgoNkif
prgRbYnmdE44WBjZtkO9xawEes9euHNpwZEBRWQcGITQUmGR74SZRINIkL2JqVxq6bb3dXShuMW5
rN9n7PTzJno8sspSi5tu3BUgmmjQHR30wIc5nVgChiq4HfhM0YeULtFVsUZu6mf4oPOnJADHk9qg
OQwckHSiybAL8VwjuprgiOxJb3uiY4qAdlROJ+2F9K+I/oWmFE4tkN6f3RzbcfahGFaYI+uM2dgw
zpp6kR1TPivTERui6kGlhfsbf23azEA9C9InqSdb84/KIk3cDS/eWrptagEGj8Szy9lxzAlysoth
B62AGQPTP9XmX9EjJcDQId9ZnINHIHf9+0jzlPB4R2zilIkzyEtz6YcPlqtdd2Zu4csLfx0zE4nY
UzICc8RZP79Fva9fYd6xlymso8Q/qQk1IoHPZUuxeIFrQepyOPw2w9/S8Dv+Jk3I3TPTHvH/MXVm
S4pq7da+IiNoFU5BRAQVscvMEyIzqwppRBCU5ur/Z+q3V/wR66T2t9eqTIU532aMZwjShFZv45Z5
7QJwxuxiMx0pjL3Quk+X3H+og2rwk3DBEH3yh0GonKp/0naGi/H3QYziiY8KVQI715TN2Zr9KLNM
C27hy/8geVUxZ0jAnGN8OSCMKYp3G7c8Kge0R/TTtM6tJW1lJmusccM4YCUP7obnMvvJNBcYlbJt
OKFo5RESCJCD5F5UL/mrD9El3yWPT1bM09ctPuDkr5AsowEQdAVAPnwRLMSRAwpzvwKRTdB1GIc8
0bjeduMO7QWKKl6AGTRPM8yaiKkyItbcnW0MLUThMaP0nKI69wFYoJ+BUNHMQ5bvJqeGIMd5T0J7
+8XALpjtHmoKxkqtjscDtSoPPePTzsBKgC19YtIofD4HC6kfvwbK3EaeMycAsQJQ74WGOym/8Rjm
KCIYZNx35fdFXuNRv/TQbW1dbL33slixXYgl90Nli24N9gDDWd4SlXe0aWQaWc/lU367QphamLBS
oCvfPUaQNcclU3xBinBvKuJoUIaw7r3iLhQA0/tKEyDr+ZO806vPS/3m29zxgI+C2oCId7Qft09M
x3nxVamfDm0JUlDxsPBX8mY7vLwsBvUd3AXaZVRnKhwyykk1IyNqDdtMxY8L2oEYMsXOjA2AvZ6Z
R+z8Pk0fnpFkrkBRoEhhtff+wIbkW29+WEqm9Gkh85v0gQCJaxL+LWLSN7gGbAQSPdWFpz63UHaA
I+Mvpe1Sh7X6xaedgDiSxK8ndFlycE6HDQMrXkWgNgZ5JhhZGR6amzPwSf7JFQsBCibucupDAcBZ
1q4gCNSQEum3e7+/+fLNLzZ4s4H+P5C8epiu4/uyvM55kQy41jPwmcJPkjGfMpb6yki/tDRIA/ct
RmGaBqepVW6I/Tfdb5ceUwR5GdhNLzUEt6iBXJCv7spKaVfaBxwHMsGrhIP5A4HytRAC5a5ZF+b+
3PdbsHt8EO+R8+OjJXs3dkR/xLgJAznv8QsExJZ3ClyOWO2V9mt+8X9EB5NqDjObo4ZGgjME3Z70
W/3LBJkzJ08cngdELRyIq4F9f7vqldWorGS7uO7b6x7A5DWLbs1uitVD3tby5slHctIxEskHJAPQ
44DohhyfrGn5SW5jOMq7Ej0zdMMvZoVat38SgkHwG6ZTktgU8dfIBFS2qwlq9cK91dF9cugxl+UQ
olhRfBT8smGTi4Iqe4YUVEoWItRljMxYvyrW6Q0D/UvtIglpl4b1WTkLNieqYOMf8oaGOSt7UFhT
PadxwckPXIcTwjzyxMOTCkGFphWTDnTHx+H+MeXuM3Chnxy8/wyW0LIL9hLkxwajdu+Dz9TAIfBE
2H39pzN/vjeS+aP336bxcZe3uMdMwkxeygLEvPjLFaHVepL6y3c7YXEhZA5OZU3aIKPWmPlQOhpq
F4Le1dX9yqPn3Qtv2i5rXBvIA125cHXUnulSY99PluzLSPYBy8Xg6RLqVqbNnEJoTgTZhW0UqzEM
3W82AUgq68wpAJEwgAGlSitIXLyCRRNwi1xOE8k9/1IUqWL/kybO+/Aucls2wOdZsGqSnFyE8DLX
ih9d+c7vXwxBkiNzAJYGzEBoU8HIx0sOY2bQ3BzMvBk0TFqhpEHPz+Rc3MCMRTEYjH3EbL3wjSCd
ooawALCyM0pAomyZQKhLjG9K+MwPsvQTe5PImFj9z8ACNN+B9oQEqqJezzYKHOFeXMEy6QAc4psc
aaa0ay3dYZGUBPyGHCpnptH8l5GmTPcM6ZUhbBvusoyA1OzrPnyxAbCQcSSgyzYMDqhh0N8UcQhp
2ej2N9CQ2dmMzwDrWJUhEUX4CLmDkNveQQHOPqH8RWOJnjWmxpYWpFcQHPr0L1Bon0TtYlIpNw3o
HEqCBr/B7KhRHA2LkbiM5gfRBI8jAqR6diz1D25HGLM8m2OoNxHnt5Q4+M7QzY3M2l1YhIz4kQ71
w5pNBVqpIn9595IosGZfo25ReFX5Hrm4UOhZPCG2I9aPjLMZNjPOnlpX5qj9eYLijylvbVsbfjHg
XBlpKMWqKhBwrOAy5iZHsvvQYOrjXz4o4x7FAAMGZd2zoLrPu18AsBbTT+s9KccZlwqLr92veOsZ
799e6hMKBKIleJFSMXeHAaq6jOA7IIkGQuIlAqPxbqEguRUL5beZo8rH1ZFwg0ABvW2l2/YRMxne
oA/Mq21NwHEeIKipN+UE4xTqQpfh/0BEMoFrQH6ISCYqBOerC99EniNzMZVDoR5a9ZDfDzUjxes+
mUUahFXogFaib/JhlSCveHWViO5YcZq31ZU5VOldSo+V471cQndCzkPPMlFxqgjWMhOt6ROl5HJC
9Z0su4yvfp2CppD8Ecrv0rRp6XJtHgdsRoVQF9TOPZCgbApzJGMrjl8DBQI5joR7FP87lritqOOR
orLmLOL/0yNePd5Hyr/79U9uwh+yx+cc+XSrGKIsOt9+KU5meLkp5EA6Mn0UO1QWNzPpMDKhXyPd
4bzlFSyNDX85t8XtYwAGxdaGHTZxXoJpNFJDIOo8yxHC5YIVU+2x8cLlOQMUpUqCxiX+xQlM+ZRS
2oUnR0X49tdqQu2LlLv+5X7H+tAI6xCQQ5YcWCPyiwEjjRQ0E7Zqjr8F0k5vvQlxqLdaBIe4P0Hk
VZuq2kiwZqHRTEHbYSBqJ061ZD7ZV24/zJHzjVB8NUArUBYWQ/wFQbBZ6MVfRlYcN6yRG8Ke+43s
8kZdTT4NycrZOsROiFyezooRD/U+7AEUDU+K+YA/ciBgGXhfo3wfVB/YxF8FEMO4x7Hl1Yd+j6NJ
Wel4nKrT0J+ryXmcnJ9ONdoA1JoJ7jWMiWc6pdW4ymFw3IiT2jZS2FbhWIVavM2kLQCfxLWoOyHS
fcdwt5dMMC/kTZFCDXUMBGbno+K6tAE1AO1BMQLgIZEnlMetEm8nIxTxBVRL3B25i7/jYZyerFeL
yIXsStl7rqY7Kma43ExvXSTaTCxTnwXixLTBmqI8mOJqA8ou7U32TGK/PYTo22VUl1chkWW/xfUw
oSQKLxOhFZbb6OpNiL/qvmO2NOvLGN1nu7ENJfj+lfO8LFCtxy0Aw208b57re7GWyVFCnf5T5rtU
Frfwe0EPYPH/2gIOekpjviA+cr4KrgMUHQ2+4/JTMr/V5ucM0k1AeYB9DZAyCXvQFjq3Epty7jid
jsHlbQCkzCIV6BvNED9+rxqWAA8SlXhCLRdX6yttFsoTjqdf2kR2bVyJiJehej5+qY7EtIGXd8bg
tmfMaj+ehyugmWGOInz2UVtzU/BgVupCxekBjMi7jiK4q4TNglmUIv8eqMx/kXpsiIX8oCg8qKiC
UjgCFvEMKXiKa7IuoZlLa+O2SSuxQsLZP8OwRs/gKZL3hc/vH2g1Vl/V9i5temlzScD1rkf0aoYv
OQmIkQRzCzM2vsRlO/V0YyU/0LvPx9+KNJV6N7SRAE3UgIJdYAjmsBkIPMXVRMTtBD3C7h5UAWar
3YTXweQa2c7MLVHDlRSS8hVPQonKal1DBQNfcVnn0eDOZVbSR4758DFjosDhEap7sgKf1Voa16m5
0bHNzJa4NdmxgWC8RBdAgQ6hjS6bctThixyPTOt2EmFL+FSLnBlLsP93vXlV503C7qWcqzUPP/FT
28jtttQ2F22TcHydU3X54FtB9dG5Vx9Fk9yu+ajnk9KaSofTyaxFen3OC4K0dsWaExgFb+eqRoNI
eF9UG4c+jv5A9+xXzfR/krEdf4TXA4DgD0WvhxKvKb1b6V3VJX8fcQQZg10hYZIqFJkLomAIi9DJ
iwBX/jU/Icp6su0mno07lH3wXaxX2cWu53BCEn3xXEgrKBREPrFqJYCtUVbQTggaU8gaswZbv0SY
WUm+nb52mCRCYQTzTUYUeTCd+lVOcCTZ8r4M024h2crsY326EnWv8d19gJxIS590LIAYOiImYpRn
jlxElHifgD5aJFwgINhJo+BEuzmDAiE4LqTOXae+tEpG4Kzh2n+nBF+IipGDuQ8h5uN0vYjgSzRg
KqcPKROIVMk/ulmLU9vt2/Q42CdUcTIemH8kXWX9fjD3inKogksalWl0fUQJw/80Mu87hl2POpSc
TD+N9CdWWQTqwER6IeGxV9z1OGeXeW1O6TIpz4p+eOg7o46a8SC3Z63/VMqfx3EsCYL66NPPa/eZ
fOVYcjt6SfwF373+Veqg+U69fJxivmhD/bK94KbpAlZVuHGpw3AMchAwKwIViMHPlm6HScqB/PKr
cBej8XmYIKrShcd9rZdLBCXoIe0U/N0lSIf1dLpRO0a0u0qOsnYv+6OG7IcgPu89h0sT78rTS0mA
9Ju5uXYWW6vGv09XlqASesAaeysS5OYzu5+rHkqZU/1M7EVKksTL1AnbmRWTwpOYCY9KbJwyHkl9
hUkKF2bErwYMwoqadmtdFnf2URCwjMNr0aDrq5RXAvD0AvegrlD+3Qg/E3awC1mTr8Ia9bALtx8Z
OZcjQ6gr3+nMxXSMbwtUX2A1HyZhn4q57kgmNbd0sCXAfm8GcQl2xD4dDpW5SzmXT2y+cr/LffxK
99ZvFEDISDx8ljQw9rfNLOxN4XcYEjAWexnJay+qI+P5KT0/h/Ej1c4TB/eM9hSXhXnZhtGI0ioN
oUUI/0Dtu786GY43J0kcpo9UGmxf4FZyxFO09vagEU54iFOBBKwfrqLaAbJzEBdTJAiIGgzvLnnO
5fav0/84DhWiwokm6O13eX07XNmpLtLLnDFY9t31+7o+KNmxUg+fAf0v3XXXooNfAX19dscJu8Dt
JSK6CGOWO9VAvtmYiQq2nxPczX7uYmIc2DtnQtd061fYZhHi3GhPHoeJvpvhQm95Z8nuIhUMIZY+
/krpn7H/k6R/2AdqW6XdXuC2ZZbckh1EQg7MGWG5woJhpUcoH/yxeoR87X26xS55Nz77/CMuj1Ri
v1ewN+e8+Mn0r7gMro/Pq3FK4eOlPN67kRADIcb/vODzvdu5jT3JCGIiWJAD98Es9hvZ5zFkSkwa
QFU5iXq2cI3auUuNB434M1bO5exQLV38s2oXICRqHrt++iks7pSUBNffF82vxarDQzJ2f2yYrU2i
9sxuA/U12eLU81mAioT11mpc+C3gvWqX/+NI4cgCTqOy2aQ6f4WAD2Rmrmfbwe5sjcqfyardrRCg
EqvK4TNl0khOj4gMnOyfjYNKBDzADVSriE30y2ZFRpHApimB5qKzI43WmuJPdJDKzFIHySuUNdKf
x1datFZueoCot41abntz+/gXy7uujYZiPy32yXV/ZYoxjcZppNgVipVh4d+Zx5lbMMrmNxCqa/UH
CBWBEY5/8zP3sl6S3yT7jBmzgxpHuzTfVWlo9h+Pu38ybHXimp2ITBQxYk/bbLDNuvwwqkjEwmX0
xn4hwtZnzBo+iGYjuZDGz8oZvIyhEoct4KAXbvGm7LCJbapLOOPZlA4VXihazGbVI/RPHJFAOfUJ
1uQeT0j2ibdPKewc3YLsRFA28Wt88MjTh3XF9LH9JoyPXs0GCxabIVLcbuWzPFi8GUJ8RPnrI1Ko
C8awniAucpJq01OkvEoVMDH5eaKe+nmpner7iWVmbtoD8BTduTeH+Blp9gc/XpkeR5IZtYXKEniB
UGi8exVbPRhjxWqE+tWudMDMDrVOSQ9HZS9tbvUmocrQgJAGClBDd4ZyZD4GDZnojVh3ZgzV2wXr
Tg2VnFtBlegxGML4wxaxqoxVXohNkMHxagRIN57oDpyEO8cI7td1DjgOEfniZmdzvVqplZBEIoxN
B14EqFdeTGJebRlhXR3v2UEeoua5Y1OIBTTFUgoLVQhU0MmsJSdN18/Xj2kmPtd9Hs0STE34/1Ar
7fLpfno/mixUNUvWvqf5r5L+UXn9nfT6w6QEG9O2yrYMtbPtJN3qAhaEj2zNflUiF0lfRSz5K1z4
V8/6i8kruS3kbGcq25l9ACC/nj1QUG8w+mdzj36VLeoNuSOzQ+9mJ9ZtjcriP6FFjFoVTT5rxWQZ
tbX7tz0n44dHMIiNaaH44SYl86FRzzl43mh8LdEZlY7ur8WL7+WkExS2NHM7kJZfsDBVTKUG1THC
Bb8jOyBZA39/fFN6z/synEi7fgUMmKYBp0kFqs1C/+EW+ZIhqmIci5tfzo2C4CcQE/vrcMidfHcB
8seutVtK3bLSxD/crLduSWuNWCTp/tdas1Pld6A6p9Xpg/+/laiJK5mwnFha1hQ5HRdPwL6UK09Y
nhk0GltYz83ijn+p2lm3D+jLDP1QJXKavbdEHQwueRczg5U/uSn4wcnO6os9kgjgq5g534brB/gj
sofcd1cTRTUXd49PZYurnh01G1cM10AH6G0ACbOuxevJcgZxaN3xDEFV/s+zCeSjGsGRk9TkdU+W
3bRv5fPEWgpvPabD5V/j0BBqUwYZMEHFc90LWA/Jf3QrIgNC+CPZ+ndisyy+PZd6lD+x381Ur3l6
GXpgHAYp4YGoSlnOISgnFNuGqe1DmDJ2NGaXP7Px50IRxbTuJly/xHjEV2onP0Kfa3bBQM1l8y+F
Vq1uilxkfCDNdkP6bFIGGNfXv6HZLkrQsd4ZObkw+JJL8/etHpmWcIUWeB3JzagEbWsKceGCkylq
un32PCYoa78ZsNMUpzGxmtv8kN3mY7PBaIfayM0F94qfAgnKg8d/4qnNX83AorsNaevWVxJVN8w1
wQUYU+8FS2BoCddEBF38O7M/eukrGZOd8a+ziQCwgrJUk+ftuIQwjyl2zCAS5B5PJfnmgD9WYNGh
teM9k/QomJKaun5K6yBkDsL+AaPqMBDZu7z/0wf6sjVm/tTPJ15ek7K0gtzL/9OAoZmTkwhS3SfY
x4WLhd8PvyhNKHYAg/F3Eq+nA/kAxDTwgC35IaheHEvq90a/PzOfYzka8n4KUPdUw2cJal0zjpPq
VKsn5iDYEKbqaYJe5H4qtcMwHybbmbS9yiIRpYfCVvvT2CvpPfDLLlp1UcAJHN1yxM6DewlrznJA
fsNVnYfqi4IjFbtyDZptgkP0ESYGahevKz2aoZLIDG6dl7smRhRTLvU5HRhhEoBpGdVr6VEyjrPq
ZPTnIAjivS5/9sNXEPTdnK1UQJ7JLP689vYk23YYZB88Y9tswaRM+MlfwzL6bd5oUXxrbls5SJx4
2WZgJSbuL0gYphVDvBQbHBnaJmeSsFdD+EVBeVaBqvUYTRzWdXBFcE3wnZM1ACFmdiASBqA8TDe4
CjbYGlqCO/ruwUY5q1kkHpdBGfv1zMlvR4YlSbrhoeO4qJkTSatM9/sJw33s6WI7h1sZqEGqBGxC
gYdnAagdPHUls2jQaiNjBxbs6nRHiIRa7UHWvPEV+DDYITe/6oaXllWQ/yaEiDyRXkRO4EqCJLHn
5xuYkGwZx8JCmRsBlPzHp4WIG+0VjgtGI6mtm4h6l8lTiP5gpMwa+sBtZoaP67aeaxDkfazK8I41
wKgBH0j39M0juvYEMuVrg82bwASZ9A/WLnlg8RMwhzeIvhWh6wLhzl76jHBtNzVXDOz4l3AY0iAY
e6TSRBWUaGbNff60hIWvXQU4yjB8E7BLtETp92j2VhC2efoDsBCAA2M0Igt+JQbPDM/QOasu2KGj
dP9g6amZ3wYfCIHijCuU3fXOHnG6ZcOm7CdmSGwBECtt0ZkW/zChWOeDm3CJo7cCdU23hKPg3gCR
88nGQ9Y/sdFEDhMPpbvYMozIf32yUaZzgXI+sNttzVBTYcAe2TUzCufNhbe+YWWbpIElhWh/GG7+
ksF2GdczNiWFQ/jLlOB2X1H92RhcWa9MYdJwlCGRQ2vhdVMYn5ZQZByl5utmH6bTsOl3erEbSULc
0xYl0AnoFxvRLtAOIuJLk9Vs85g5dIZI8YCVxA9xv19Krjnh24khnhFCmXoqtlDCO8DkEV8OJzQ+
p7fPR/4VfIJhrrojDYraHT8BJfoQpYORGa8Ld9exHh/lPwZaqnwoq1O36Jsf7bcmTYrF5HNToMk5
zNTj2J8gJYyAkBLvcvOMiXgbEZFAd6BMkJ5Lc4MbBhXS/98mI5bDJA1Dh2cS+MgNYzKKkFg4q26/
PL+VsYHSR8YMmkxB4G9adwTyMC4LC44KzA483drWDTVFoLYZ4vFygIL4a9D72ciY+O9Z04mnXxkf
MTV9LHEzGYFIbVK32LIb8w9eXt7geg6RA8UPpjZM+QS01MKUP7N/S3OOHoNxesI45OqwzVGSyNas
pOF9n3rlDzYpZLOmia72aT1SMS1IX0ZldcM30EyI3rQn9w02YWSsoVnPLEbxFqpKYGjs2Gaovhex
ICa+Xd883Sj72bNnAgrDZ4NNiP8RiA4tUmu5rLjCiJMKq8lNEk6KeFFJO+svkR2RUPYiRET7imoQ
sBLq1rc/CSgj12knoBHcp0RB0MbTrfM+isWVCN0p2O2/9rhF/8WPgCWbTIfm4y/P0RuYVafAHeme
Ud2gcME7hNCBR5qFDIyjvglUl1uYppr9CwqKng8uW1105g8BZiSEMQFwIsQEvPxPO2DMT4QOoxSX
Tb3sMggJFTWaXo6kkAE11D9ID2mf33X8nW34uBj/CnzDQOvBVNl7Oizgg2ZOJciansAFtuK854TE
CvfxlMTxn9ZxEfIi7+CTZ/xOYMfovke3KF8pMhEAMbdVWVlhGsO5cWZzyRjHY8iLsuQJagT9LNUy
ejegRPjUHuVC2HIWk29NnefkNiKRnO6mhGJdNpQPLCie0o5PkI+0mU8cavxxiEwAYqcqFZcGhy35
kY9k3jJyUx3+HrAEwKIeyh+WM4xUWBm8C4pJ+acgouuOMcRjh44Qbfhq4u+2/VHbnw2gLxEy0rGR
GddnF1kDxp9mYVFmKYvbkfF4gQJS23TZBjJXhzyVk2yOIxQsICfbur4FdOnCftWvYJfeb3OuQm4a
GDJsO2DIgJYLQ8oiNBLy1UdnwpbivZzsRfgRr9uMmKpRKBmosi4M/IjNJGcIDhP6Hwqfy3yY/VTV
n+ft7+z299O04UBpsNFXpoaUpLWpW3911r3sAbd386zKjHWr3T3fE/bANwr9nhCR7oPMCeeXiqD7
JUGA+8KqCCLhFWMTLihj+WRJofSEyLSh9vwPHIZUJsdYrQdK7deaPynXCwI2yvW02CjPbdWF40uQ
rUpCkH2zK/1/xcN/nxsNE/Lmq501dmTBUO0NNOenzBAy4JSQ4eAXGTvABmRDPA9skkUT0LrgTfn2
XGtyvFS/7EhD9Yuuhtfhja4LzrzN0swb5RUeJAdKUzIImw46BfKMWkcyBRgMPQ4UfRvsIJlEy5Gm
aQtzH0vq9LXRybHp2SkQ1ic8vu1vGtw+ml/EphztTN0EugLrk2qHcK2mGAqfPnEErNoZvzlWqEoE
4XnDzFN35B0ZpJ+M7PNEJgRzMYoBDp92FdUSG3J0ZXgS3+sOx0rToJgEYT1HPk4xijqMqx8brHY5
ZswR0ArxHulWT6CGSOq60cibuFk25BCgSKm+Seq6iqQuVrtDfEybgzTue233vIc1b45O5sWgRDeG
oocHU+yJUCqYCpfvinV9/11qn9Xlo2pOpFwoeZRewjjHVnWtDiWKivLflJUFLZFIfGO9y3IWFUQz
W6KRUSjE7XT6m+p/JtWfe/1n4yBv4nQCPoUdj6qZ7TCEV7IPWl5XIauBW6DdvZvCqscu2ZkYHodN
wRwqmqZRkkVqspPkkKI4lzejst7YSexmhMIaAjHLcpRPBRxNo2ziBcybWxIpW4uLt63mDDclxW+Y
L5NInoeXJ5zr0JN/YAvdouYW5bdIH+nMd3W3S/8mu0Q/x596JxBrlXLsjQNXeyVZ04xgA+y0c39+
kQXx3wRD9nB0VqfmqgYsYSdzEKUttyw8UTbW4aXdzmDm4gXB72uS1O23qlXi7wBNY7J3Wzwk9wTy
Hyo545wb6h06auIFWalzCcHcoVZg3JYFrBN2TILkLDDpzB8uSdNqkF7W18t6VAPcS4/rXga1re6q
ZjeTw1TeJveN3qwxTqqwP4LrQJrJRiuYIcEXIWJvfzgM5U9tT9JPqfuk2Kmbr57MtekqQqYb96sM
mW0FaWxFD0vvif4CoTaUm6GMYpLIcOCFurrN0m2rEulg00kTZfUZGXMEkwpy8g1eF0aV5AfTMBvk
cJDc2W8pf+HQQAYmy3GUxBWVeExSZ2JtvWXwMN0GUNCDngeKte3r6KmIYDjwgOsuLynII17ShxSa
VJnMgZPdpQ43TouS0kAasJxBtm6XOU6o2FWernRxU4mFx6Kj33xADHBG05lmiydtk2fonlaLHOjk
gQwnkKugr4LHdd2/sA/JdR0Xa62gSg1kQh/wHf+vebo/l/NkMRiLEI6g0IZ6/CZozlKwiN02nuwe
LAavDtUR8rMEtSY6QXMd4F8n4Vdcx4PwBluCKTcJ+MPF3HTmVhtDcs0QDjGyjZk1MJxADPA4UDSR
8gnkCxf4IC2k/XSyY7UJOM+JqE9oPijcGOFyYlCdc8uK7Sd2+FcMq0OQ0CL4hflHScFOH9nsc0X1
xLZUtBzji+CFjgBpFN5mKDt4JW6OqUErgMAnOi8hLYkdtur1nRuSpSxkQPeOr4XadlhSi9AGu6F5
j5Q9khcqxSDkeCxkwGMRaa8zJCvLKhdiDQRzajcfX+RTEyvi1DfdGM1Zg/dYeO4FaWt3bXZjHV5r
LLkkGqzTK9B5n/B0lqAFEaDwoJzHHhUqrRpmPIMwU9FA6/lZU0+pdiqQr/TH0blcPooR1FWgFMfU
iGIlrJVNew2vSnSdX+popu/7+zEfTk1zTsuPXvpI088JJiVvCg+NPEmU14RxPdk8L8tkCTJYDaEB
wV0D780nAe8VFgq6OUR86OYAocBhecxL5RMcKvcGMt9xi871I/h92gx0SegcwoBBlSQiqbmueDKa
ctst+N8mAU+HwpOCjsA6y7uM0IpWbGOq1q8V/6aIbQyutGpV4p9IVhPVk55eRR9fejjWh3Z+Kbb3
jqENGQk7mnO12V+KQ7G/k6nMOWZ+Ps3PyDOJEfBZsGGclyDQac/DWO8l3ZYTa3wsELK4EYIWdHT4
xt6oRuGOVzw2GU6bbGZaYBbBrfbl2LvU3tTuL4G+HNJV2Ym7nb8/HXZ5FXG3A7dI9h0oTG1v3veG
KvzoWChwSE3se76DcDcBafFYg3NM0lMs75+WMDtkLfqBw9AdnmeizelZHljkEtoWeqx3Q5g+Eclj
pBEEJlGbI/79RcEOyRZrOJ1GDCQAYAOuPHhyAGfgNYuhA4auVNlP1dBMyK8kZpN+ITsANcjLCCJu
l4bvMRlQP5Yc9tvOngDgE6BR1fSxTNNbNJIfF98C9NoFyFIgeroTTGsise0/nhw/F5pkihOq3ydk
53SJUJzS/Qr6nvHDnZJYDAfQpZNwx/QqZbN+96i1ZgQaeigXRFB660J7PwNUL0sf5Uz9QLEhUBIP
NaQPgh6U/avZzmM7fmdFXp3shJnrP0Eg/ybXK9SkhxKgz8WFamvVIc+OTXYs65O0uGm4Eg+P7lDd
9xmfgovQ/Y3ZBN9Yal+4zWUuqzNOsL+U3+Btp48dYNdraVOq0IScLdwGpc+5XrEHQ7I/oLdBuBFi
+LUrB3k9rIO3vJ6pKPJ6si8h2Vk8/bQ9QJveEjWqBjzmMGT6i312gHZA5CRQkznabNhS2tYBOUaI
wqhlWNshoR2rjc6+Ql4r93V/Kp4RBTH9+6v9bY7qMq6CxEQGuO66NcP0R74ppuvEybW9et+zyurK
CH/je/s22+FlwvKH9puWEW+Nh48POkIOj/cWGOxd9RWmG3xjMwcjBd8pkDC6NRe08Ux131HEFJkI
W5QbDOEjghpUtdd6112iZxt9uhComFrvM9pIihNmibLIKKO5l1f3nKyGAOFTaSXm8WoeSWjqvvuO
YCfEeKpEzL2nNJ4MiARZMZJQ/old7emq2GoYU4sAdIc46zhbyMdaiYbJITZp4xcdKKHZV6N9DzKq
nN+ytgrpYzZ+jONHpqFkWvasO65RiTXt4sbjomWr/H/pTZyxpDf1JoK7xd3uC1+ylo/roXWr3ut0
z7LwenCxWDNwMwSo862LAS3KMnT9rwW8dv/Ihq/cY0ZonVVjj5xW3/U3KuIdxoNC2TGAvVLKTSOZ
uHCQd0cdKld+fqin+6kezsNwVv/NUIbdT/mfKyudfMMeEtltspL1/8ErTNxWa5YEbezrNB6szpGQ
BGJNTmYP+iUaQ2ZnxJajf+PItZAKhP0O2e+T8aHFpEAm9qRdQ7EDbMfIDmMm9bVQ8rPCQ9A2XeLP
RzQLcJoXr1AOOokdxhHMlRGvlQ/UhUbNTnCPulC/MvCOJurOrEPYzvqhSR37GgM7+siuZ3BWRXJo
coGzGi4bBavGctYv1Z5bY/UcV3fV75IgM4OcmtHrtOU+xiDFsiqf3/TtEnafXyroRtiprCczZq4W
dxIMppH2++nNLVN2b6Z7nXw36Xd6/brWolJvh+PKkYrgUvuVtioUkkqXRuXd7mg8/cIxi9O1PTeT
z0v9Pbn+tPlvDrFa+gG2mG0GbKXP9a1YA1GCWETWkaavTn+A95Nw1QDIKxfywyHfajKZg4LHmUzd
DDB+o2XrwSWMhvSqbOYR7ULuygXdfeKc4mNXht2uGZC4rbruq39YyiACeMgzMcpwRgKdBvh93ykH
xCZ1d2zNI+tNTP/4ft2at+XEHfwupPMWsI2dPR3/gvFhl6tb9c+zQ3bjaeAnzjEbcmPds84alidd
nROjMqrwzBbDPSIRqbPn5KlQcfMjmGR2mkAJQ31/ei+QG0IGkefdvfWMGknefZBTJUQ2KYOuu3e1
Pk43yHywEMCgM/KHgd7tFY6x6jA8j2tCa8gbQ6I1XiLUX4VtPjxJQf2CeHT+sEgHu4HrwJCizs3L
Bn6jT1raw7sSUpcGMINs/UoUD5FcUVUdmsEhIYml6mDPZ7LVxY5fMvpqHPp6a46r90tKPieHPN89
1G3Jcn1D4MD8+SQUI5KynaFs+a8nlTNFGcL06tWhnHYJ6KYmvPqYD6aWEbSNyAg02YWiPhWBdtXo
4RUKQko4dgD0+9xM7FXeM5BPHjUt6mOnys5K+RlglxRse+Bwb1rnWyjPAnAAgu4jEFv/7Zl9uA8C
IH4gFT53bsRSD/P4DHsp31vksr2a/sGGTiA3MESRcQ5Jdeb+t1RDsgic2Prl+uQezVhSUHIwwe7I
42Qbg+nLIAnLGm4HfAgs9xjZEAbdv8TF4On4iSjJHHrUv0wVubm1A3TccrBluk8K4SF82kl1SIwj
Q9hi+hGEFNDvFHOqvMR7VKJItwBSM1lCNQkvhG77oUUXcz9Njw5ibnkU7g3yK9kYsBdxXJMD7xIx
oDUzYlVa6ZUE/ZK5thAiyMl63VwYAOJBqJIlotVTe8Bc/0NZQ2YhXEhu1d8eeZ9vauv/GDmwuWfK
FrW7cmDkQe4A2EdgU/krd4Dfu8jgwGbWGVYErnJzS1zu1T0XFjTlPt9fwYtk4nt0zirtOWK+19zt
DCo0ZAOQ6hFxbpzOo83Y453QWUkw55l9EQ4ENyAsNSFV+Uvaqn8/v+sdMEpPzTUOfLZwEGbO31Fb
39vw7aEqmcTOqv0l21VssSQhF24FEpHuor9H1eNoyczgHruHspH2Cucwcbc9Piw5/7BaXI2yraVh
BbYqQZIlSEwUVfB/norIDWBJyc4RPSnTK1Pa8SAy/sRmdyEZ77Zh+JVmx+5hE4NsWHIjBP1lskb/
DvzrqXzqymc3j+Pv2+Tb7L7fUcyEaqAmpNJ6mYB6u1I+h0XJGN4lsxsIr+5qgNMXN0ausLHbOp1X
/xz0+tQqOgaF/bQ6ZN+GEsRKkKtBr6yeTnH5H1JsqsJLXqvF6gEp4u7nHQMKzgTxW+CzG8Da0mtu
Apc9hjH7BiyUz45Em9ZapELixNqFQL6Q1o94bZ2RzvYktP27l6CPgE8HJI7z1Q31rlIwn7r85cB1
+as7NbAdMtpvryjYBzJTGiF+ikeQJQsLV3RnQkxQ1wzeG8YWzIFxKSKHAYlD/ur/QXv/H09n1two
0m3RX0QE8/CKQBIgNE/2C2G7qpglMQnQr78Lue8XURHd0V22ZSnJzHPO3mvrdvZ1Qa9+GQGEx4Bt
OvPUDSwriC4/dNWayKeBMymYv3jjETC7F8TgQNRf0zzVxNmB5myEz3BAlp8ox5tyjKpjWR/V8WAU
Pq8JIosB0ztQFN9Q6AVz/6KFsxywDNjDYgbWX14muPnsulhUzaKlg/xY+l+jdo7bozZrkv8Gopka
WFz6irWZb0p9Uw/2Xf4usj/58Fft/wrw0wLjvrozXWqCWAh+iX05k5sgzo63aG/0vtL7EcnN8rI1
FsKwtaKpL6OihZfss5asTWNNlGJZ22Fuc/wFAfFi8UGVZrdkmTLT36eQF+57+bVvgSn2O4B5Rrr9
s7Og8ePRxRjwHrLeATsAHwN0B7W2mwCGUPmGN5VP51BkEa9MyN2RKyzRHmxi/B9QiZKZgh3XOBmY
aawDCtzmKrIJzS2ZyNPpPvhq/7sPKpZbQxRc6l2Qi1MskP5ci/km0jb6c6vp2wIpTUm6BUU1uV5h
TB8VAv+MexNKZtS+QYytvAiyaHWfBsx5M02XrWSpJUuhX8oqtGuvB5IJprtneyCrhsQa79Z7nYpu
3IvnIjgMLXw8w5IrC+oGJOFpIJJ2c4xbtOdrqflALsU1QdA9epH1pF+ahKl6vWqtkNS/37DEl+TE
X2R4Ji0eSJ9oP7VBNjLFecidL1ucA9S/C9ER22Vtr0HGWkz7W69n+FKQ/rCw7oubOHuAnYAlP0U2
/E4saYvgy6Ud84q2Npd1TCt0K2k9ElCMbIDWYyZ6q6T9vpG/eG0U4C0rsIAFGB8y03Pc/tNqfQJu
eB2M595Idm28GTI49OGduSh+1l392REWQqP7ucmMrcUYftjp5k42d0uCDIG6r5eCl9ASW1uwers1
ty4pW/++YTdjFWRYrarP53i1krOCpVnzVXLgo2VkuXIYWOmCxCETCdxOIXejmnObYYV0aHLoFyJ2
5+KKc5YBeChyC3mtdWt9NSSH5JBOPsb9qSqdh3LuXUj/xlSg42rBorsuDRLgd5ZGOPvxPp6J/MYo
k28kJvvaJtc2BRhsyITtRnDShx+rnql4z6f3J74va8h86kJFuFNhAVvc6BzQGH3Yyp+CVDby0I9g
HwkX5JWOuwqxyLisici8iretc4ZVykgdDkkBs86NI2Rt9FYN3a0VoltdNQWsvNEIkslmf7C/7Uvc
CCpmrk1ACOcgeNxJzVmRua0Y6C87cMooGFHOfpcpYlLgmTQUKNbWL25guC8QOTE3g2dOaiEeJXXO
0xSEUyilN4n42cXRAbxClI5S5FvcM2wEZVVYogiJJk2/aa1TeunRlNb3TAieWxfiOkLlX4emFLbq
qi2Idgkqex4XnslCRAx9Xxgwk5gvxvMEnqjzjOZAUSLNEUsnIneV+DfQ1cKifyxQ32syclH3AUnT
CrOVLE7yc9rAI+l9hkMukKsSgnNfvz/g3sJ8SJ9/Q/vItm5fRvU5jFc41K2yfnRhcpvYr3fX6auF
JCFwv7Tp+fY8kpj6zL4f+ooyZoZhiiCuk7p/SHPqpVlf7CpzlxcMALfIqDoypzddurHStfTxbyx2
hjBtcQhJCsDswSMLYNtCPrUEL+MCg2BCYP7hxYgH7ZS9ZXPPNnlGsbXW23WuhQU8ymH1QHxfHXqi
Y+QNGZaBcpQUCF5uUwattLImJeq0LRAR4Es6vglfEM+GM9BP/pNfFGbFCMIMmFsL4jyrd+O8hJsB
StFmndMOn73AkPIxNv5k4Wh8WZo+z/SL7TMzT6IPYdk8341jYM523VIwzyMy8/Q46rtBsYtZVKNy
9Z9dyKnQEttyuQle3XnkukqKo8JXeMw4B5rUkwjUxTUJiWIRj3ZL2fhPFXeKzjzUfv4EYoEMs3Jl
Y3b/MKMFbk4LKF6ggFEYlo22LLUlvTdoz372whoaiG2QEh8icNdfZfBIGBOO05kFdvddlkH9lYdV
J7kR7RlouMBYmD6DXYfVTwYYhoydJWICmy78lD0Bm4WTZ+Ro+TwH2LIocedmGWQrIeEIKxk3VNOv
UKP3b+VZ3js3ZZYO3GC8HvMOgRb9Iggg4SogJCwaKPPBBD5h+fzO5LWNPrYOqL0VIwIagSoSnrUz
43B9AN+TgiQLWFl3n2Wx25XPs9UdS30nRF7LDYyo0jpdxJih0ezZTs4DOm5r41SWvGpOPktx+Pkv
eV2RsADLgTH23RZRTpB+ghpIXjkWL93wLFI6uRLNOSJMQrjvU5YyVm67TVfVK1Q2//tbfPzqG3/X
6IGRrUQqSx042gK7px7ERpAbgTAE8SO4jYGMopt2tLmMcAwWS7VYxsoCMxbEpDla18iLqacTDw2J
99JPMHaNYZ147ZxF11KVaMiHIQhT6kninA1aCM6vftrD02zGYn+VG73ei7sRleP0W0firssPYBLn
6ichvx22j7c4OhIXo8+43jVnNXimvZRsSZZkjlLaOyld8CkP4CcU10Iga0v94ikdGhqD5Sb/fgnT
B9ihahQW5zIQ96xzUvH4EmLdoCbffjqSMne9vEz13a3coGOqZDaiORDi5zPofEdkdOjiw4E1qNyx
31KHS57OxF9cOBlJ6VNKXSssZP34wKSAN89YDFAJSKHFl4X++yoyip2WCrYT1LeO9Z6O4SjigoOj
iF/Mbefc3JfgiZ+c+rdNTVTFjF2a9alNX4OjF2iEucB6U1LWmTMT2Ra+anR75AxzL3hDWITN/dxq
e6kKo112RMOM3apdqZ/WNNx1rXFrxPvMYv7pi7dAsuzWURcU6gTJcqWCFo2QHacZLf25uW6Mndxu
pWZzU9b643Dj1kL6F2mGqKm4VDkNkjSUCRgHd/xiJqREfSkxTiTvN6b+J6U2B7vIOoPqXju/SELk
7lzd1L30OKr1POYSOeMvEV4bfeodLpcfg3DJ5Et/fvXtdyJ8hSopqd4ICqD1c9nvXWWTP093InYI
i22ugOar0MLlJoZ1jscrfKxastfkD5UXGqZSeKsnY1dlkzhOK0PdIbIvcBQN5obfl0MOvxpNi0g6
tubJ1OyA/N3yX6HuC1rDhsN/v+KNbfe34ZBUxzY7VedkJVpbHd0WxtF/mIPu0CWl6VkqzyURtJsK
K+jzwH01ZK/Ge1JNjR1+EnagZno3lPfwMm1X93YlcLjGYe/q7I4OAHCBwOE4rN5hgN2/a4F6nNse
hRgAgtmtWUIpTFc5uJPb5okCweHs5jtjm3arZsVJ/bzKu/an/BeP3F22+ZnLsLluX1ssB9mn9BMy
jn/dNuwRhBPsElTCu3Nf2lkXTl2QCYfHBogw/jw9QCIEbbqqC4M8BBdzVV4SwrSJ71ucwhA+Mcw6
PJes7bTEF0vGGBMgpC/GkjOjoRTcG+b5dT8ZTTm7Y/f4IEAcxLfe2L044/FjN+NhNHmchrUTDDxz
4u5BXZqeOP2oN6bXgd2M1a9/lkTSmovfc74iJ9zaXDMTDo9fyj6Z2xKGljujbJTF7yhqwsIuMIza
a/T5vMbnIqXFf7nG32oDgtARxIkIn6zOnAIDbglxV+O9xOT62CkKQkMADo/QfMwe3Uymhzltqjgj
X6F20PK50/kGpiaKtoMKLRAzBCrezC6/uRsMK0EMBDD8S9Ia2V2yGUS4u691AD6WD37XmWJT44iE
xPIv1vYxQbzPxe2D8wcTQofRxNpwhsxGxosmSJiwvaq79Gx+nst/w3tPwNn+8jC34d9nHOHIJYa9
7YN2wmT9MIuFMTlbjZ057suc38Z+jFfhdsrtnX5bmq58Y+6yLOBswblOF3TfyNTkayfce02qh5vb
fDyOAy05hh5g7QNHpUgZ9wmQXTWsrGBcaLUvj+FIHRZtw77Zc28kWsQBlNcfCmphOtfD5XWNNPuT
NTZ+ys+vV/Qlt98mU1qeFe/ZeF2OgQymPxIY+0lXWtyVJnxSbOigbtxhRFu3obXgTjuveGxhGCDZ
fJ8CD6K0bUvYKbEJrfVkcdIQShBtuV0gZxvgf/vcxfE2chefvI03D28jbJob7GxzLu9jUItA+2wu
xPkFzF66No46l5D30cE50NlJP2shvLjNi9Z2uVXrfX3FY6MGRFfjGFnV3TJNsK27uCGR7qWAz9Ew
LoglfQB40pcwG4d1NGyaaBtcxR13ndF7NH6KZYVzMJFX6blHumuF6m4ETFLQztgnw+GxopPKSnvg
ldTsiqaatIu/Ohpzh4dxupcu/lq12evokeQjmEv2AwL8XHX0zBHGqS+SQsbEQV71o6vzDcTQsCM0
7LZ1YL95gni2WUogjPyidrRN+Y99l7VNa1czkImzu9whNNsIVMir99N/0qFyeVwo/B+U+JMYSrPT
f07Xr+pn8BjW0PT52dJGOSgHuoXkHD5CA/XX/MElnUHVIVmxirOV0s7+dATJSHNMSuhCHCZw/Y49
lloPLBU0a9oV/8Vid5DVFU8uPcXTuGrB0kDjViyIlrVuJ+3I+Rt98X4BL+x9A3Y67rHb8tUvGmP+
OuC+2QryuuGUt1g1vnSQP8mnmxfNZthSTfGks8bTyD1j90EH7Ga372eOKOrHyH6al3MfV8/im5Lh
BUDdjemDsIKYKPMwwz5gsIXIrlnUFa8vELhjKPsEuw/BATv9kw2qxMxNewwJ1KHPDwMsfOaMow1i
j/3X4kZXuRw/VKOjz8shPlBxxQXI+4rGxzRI0KbRFX1gOgzYEVe8pcZinBKkeRu3UgzHajKM3dbc
C3jcjAN57g7WKmpFQdln0HPOw4boWjlUjmVP7Ph/zwWLSgCfrhMKKOM387PIv9+CDGjynTigMBdD
VopMCcdHhS+KAf+WS0w1ct1h80eBQymBn+8V1rdNYW2eEQRXZdY6BRQR0acbJL+/Z7Z6IpQY6W4Q
PBzcSX0hxofhebcsBK+kidOeUijgSM/gPsTOVQg0+nwPNFtzbkgddCwQ0Jsajxw6KVSGtG7xRNoK
ovPX+ukIB1xiG36P6SLh0aZr0mnZ65+YuOh3DmsFucCBHfKaeBpwtdjVKau8TsPold6d6O5SHon4
FeXpeEOLf2RpU7WQaa/cjsQvlKjlapvYII5TPDLtdPoYyp6Ci+4Ljyk3T4URCe2EA1jY1/JJKCcq
8Mi/msDY6KTaofrgbQE9bCKO21Fj8fxnyR5v25mrD54w7XHEKX7XJ9o0+oR/BUfyhq9AVDp+DtfW
+NYXqCPIcfqcPnTqJGGlsOdfO9+C4LqRDmQQa9EnHzpv3MhVmGKFSqtZRQJCp7BnQLy73ul8zuSX
zSUbVcGNfQBo2VJjLMcCHHccsbf+8IpdXOXY+mRvYFLMsmXz5s7qpCkYaTx1fkYLU5qc1tV9zXnL
C+cmoiazad3l0ex/tdC0SNHzKy7FJh8kj0DWzbjNWmxvzG8cZ4pVwUuuzolVGYmVnA2xI6ECokLB
rY0hEqre26rN9ogeAv28SvzC5ITkXOFiRZmqkPN+C6r3Gweme2xX4r/rgzaUy1U4s80ZlQUVGZZ1
buMsw44lxqHNvOpfyXWuJIN8yb2UmxKfWoqZ0lUHHl+XPhtVz6fCPRzHS8jP1kONiYk5/fQcW7C8
isVwvNMnXqsYdwjxgUXx2nx2bk1jZEWhwrtq8DaRPDifvg55mnHgfAY6PsyjU4elAkUQK2ZJhngH
MHRYFffVCJ0pDXQQn4KnuyV5qFyKqkCu6XNqTANnWKR2WX/oZ0bldLV9PhM/1mDL9JHGpeZB/+Rt
Pk8gdSJg5oTYUGT9Fgwwab3XNsU8cpsuGfRS2WWkJxRtDvkFpQY9poB/xOcReAqicEdF9BRNrWQA
Pqh/s7mczckij1EKUpbXi0Fz1OiYjud7c2m1S47njXT0CnvOKbWOegZP5sBdQ+tCzevsHfWCRKLq
sBjVRUzYmDHf1c9dqRBvECb6itZEWtvOmYfxiczqkwrufesoYpdCtm58lbKLMxEr/3snCF/vbZTx
Xt1f6tsHxxQ1C8I/5H4a4ADa+sqKlTCJ/eZJfXQ+e9Grm+mGMTQeskxqV3Cw6JvB/ZQ+idgnUziY
TxTduy4mrifsy3VhbEo3r/a38vgECUsO6GOWEYbycyMxb26RzDiP9U1ibA192w6724AUg944N5Zd
d6EJwef6NFY0Iejs8rkyG87v/p/OfsJ1RKG8p6Uj1JsBU4f9hz5NRxh5ueRYdSqi6zbPdC3u+2Yt
aKsEMtvg9sV0qeMRGbliYyuCD4eaJabPxcYz2iF0x62kMJzCFXFhfcfS0Uwvuc3yoSywZEzsoJ2W
AOEHMl7hQUYX4BD3jGGtDuJEdYsV3AYUbm+YEamHj6B5Mhf0VAvR2lJJvJIHgjE8ibyLUUfsumzg
wapL+Z1TRJ97ORMFkj/X8Syye/SCYM5p5rXzqJw3uvvgJpq6Xe0+Bvf5lkw8+NSjuaI5BT2dBaqj
cRdLe705DMPRzI/JcOysY5kfm2bGY4KisBLtV+Y4S8vTnp5cXSxg/gy/wNsSJ2fYBRJMUli66aIw
ystzIOo7k+oFARKOSJyICA5JlLnS3KTtZCLBgZmHCc7hAsfxXzuBeWMcNiOaZ+ps3S+/na70PQkG
a/I7IJdDcz5Q8BduQ4WbzdV+XitYexZxs2j0Bb1/Bkb5NEHAWBaXO7XYJcOuK3b3YvdnptWfJCq2
2XYsrjQZm4fbLGdBb+9m1WtlmauxDDs9TA90tdLEfsgQl6bGlvWh/HtFay1a60JoSGHchL26EjkN
VukruEFNlT3TWmbjUkl94+XrULh2Q3KIimOunmazRL8k0vXZf9z6j6V0n9VA6H1j9BW6C4b/YC0b
ftoinggaeprjqiTF6r7C0U1ZK3/FuF3zq9mdS3VBOcieoxtr2dr2szN3wHM0S7OjRu8PWUu2A0py
dytcZpQR41JvT9QhebPvKSzpuhcr85IUbt4FhRI0k6FoRWs4+yOlf7LkbzX80bKFDLSON0hZJs8P
3qP+eabWyL8lkYR6FNABPvKp/xKRZAeqNHRAxouTzEL85NThom0RJzrC4A65yVKY0dbgMn2mL9H5
JEFwZmZ3m5volV0PWJfPRqyTMSpNN7ZbtuLcfsmrRqRfoFuHITvlyjEsVg7dF+6trJqG+QsPormR
U08E5lq19qu+xhTrTI6LCx24ZkKDJWckAkjXETGpkd8ioz1I8rHPTmp2ivNTmZ8M5VgIh9Ep1VWl
rgQjUB5B13LKMoqA5EiFvX2h2R3REDmgx9B2I/6MLYxK/gtib7dvsj18QYU+9Mk09kKCf2zTm2Fl
bBI7HraJfnigzJ7S2ogTsxhBad6U1pb4qGaIIxRGVsEyfUx/GtntmFf1aDe9DBQUIMEZfz2u/Nfo
P0e/HafcseKdOyY4juD8eyCKnafOLHEN5luJ3yYktU1/T0R2OeLF9yOqqdYeL0m+NRmHIMZJAKeH
ZJZ1AY7LBjmMuLdI3nnto70+rsT6wmAMAQ8Wv5s3Eq+znE19fobKTjbYRR4keRA1AWFvasPD7e9u
932VbV7qWsnWQ7YmbC2zzrJ0MtNjXe7LaMb4504auacT4wI5H9MvoU63mdQvG/gl/bIkyA7Quro0
hGXSL5nv9TJUjePIgo72rUp683QgS4Inll6KTUkOuPoMZxb7/A79A3cb4QiSa2W2APcv/N2naOrK
kL8b+q9BNQm65zR01WGvHEXZa2I7tzWHgYNBRunflpmbtc1Hm0nPmQYzlztuSvQnFYddRk6dV7lt
5L0oHJP4kjv6t5W7WuJXFfpZfzQQxgVVG5RoX3usKEetPw790cyO7JW/JctDueTSiS2R54eC9jcO
jq2sve9G3Jd09y7Evw3K2hSpKb3X02MYWfx/lpyBe9otSHvZNkSxabPy4eJ+rdQQcX7JiYa+KHP/
UEErnn7ATln3NJyukUCrruQ6NW94uyj6CG+CQ8fjb87Qbk56kxuT2LWGjrvgCQr1KkykMK9DASij
7CfKhH7sIFSDX7R77j1BHgf3OFA7v2buLXltQ5Y63K5lzPxiybt/X4yHSLFTUgXZJDResWO58cky
jrfqIHuY1wlWzzHZtg5Wuymv+M0UwEaE5xAX3w3EBpUHhUj6CQmHNOQGMyBiC+lEdEEkBn+JKbhd
IOYbvIl432/zhPSslRVx3/NQqUIvxTmK3S/2nvi8m7VVrnHkQZ+rcG6+A4wNdY5gvyEm9HlSZUBc
l1a4WMmMX7Db18rxWc0MRsgbYnszXGHCVvrHCBXaOe1xzODvzCuY0w91XtFbI8Lv/CIT5742pCNe
3CRf3sZPjQwg2Y+M77r+qc8Iada8Tdo+0vb38VAhJOz2ebZHNK5KW+Hf7YVs0YabhyUIQxc0HKiB
ys74tN72AjA4VUXPjgQXr3PQCyna1QLV+/zqoi++tLZXWDSROomSY8zieI/S5k5lPdoP945pWPJx
3L3GWYw8kynetzXQg5rwCdPiqJzKISsZIF3L3RUvnzmPs8XzBqqY26QApN+Fzg6W+DdwvCj/YHtE
cvSkOkSZxnfJlSnZCtX967YmIppAVoFcAk0UHTw+aeuTgi7QfB0QBwRIR0vawPN78fnRCF8fN3EJ
nlLBB3qU4p0WVj+D7kjWNlb36gAHGPUU6cbMNm84LEbzJACnCgthK9APib5S0I/DhbRBwsoe5kyC
7af/NPFCwCdA8VyHeecP7pCEqFmYhKckr3zF1SaV1l0TxhpRmYH+xIXNBN2/z7kOyT1douk61N1s
8VqXDvl7Ef3xH41ilybMHI9iJJ2fvG/qHtoxWEzCzLtrDD45xDCAcuRZs1g/QPG9ngT0fDGlyBLS
PnXJRvmUZBe05XQPiQShZCW/CQCH93lvzlpzFOwI0ghxmH/MB+yNvf6vUj+E7to0Z9mtCk+U8Ocs
HlgLCdQzFglt38ST9AV8L0hnWsFhNdia/JfxK5gTDltaHBHHaEFUNRTm+5axa8thJuLq2uoPiMmb
CAnPtyh+kuBDHhJ5RtrPABTa782ZVXtJ48W5d2sgLDpPzNBxOBTzArk6/D0ilGrnkbgFXDC+uJj/
tgVudMPBgb5U90HetLGkFzLOqAvq6UVkywkhk+wj6QPFYZK4dDSM+3EQ6D1NKoD8bNHKZSKR7MXm
WwZMTpxTtaMqKqNtsdLFD5KjEDHSR4+/dGFFw6PE81e6usS17kDVp9SezFWaPqboZc300ulpto1X
rrt3UJNJLFCHa3UlYwskWijyKH7TnRhvOmNdlltwvuo44Xx74Qw4vzk0f2sNDeg80wHHfsnldyF9
Jw/nPuwkizznY/TBG0P5PZbcLL7kqnaYYAirSVl5ZbPP8zD+FhKs4T51HoVgN05zWJoiNLNloHxe
MqV7UlQzhcJDRZeeIvV5fc/Mcws9+drUUf6RORVq+CRQADDxrx1iKmnKIK4s0XWhCWDeJBdOO2Vy
rQTTzQbvXvllNZ1MLSeTAU5iOrUFz+gR4x1jKFL14R+woNe1tjBy2frdVxXvgRoGdthKoxa0AmeX
VuxVO3E/tec6ygWfMFJog6iLgt//xNFF95dbuyke0Sdcx0WJRhY6xW3NhIMiHSZb3u7r4UCl4oVO
9/zK2+/yS8lOYn9CSmCIW/OxzQQwlJtcWN/idR2jlF6ly0I8DO1OjTdyv1Gi3V0/KOpJaC6Idypf
Mbg5BV0eQNK53a6ieH1934az1Z/Lv1G2brJzfuoUQnOOlXakA5BwsMz1eN6LblfNLWoF2CDFopll
xaYptuW4gxWmxgepOYyI7ql65jl4LKI9xG8JbQecEzqFXL7c9PatlgRr/Fjjz4CNYAUBoH9nCj64
aKDdbZettVRnFntMFm7QPbq5ZqsnI5tr/VyfUcnK41GuT41wPpJo9lqZ5moow7aknAwzPRS0Kbuk
nGn4ed4OeBkhMZPzeIkslfMzo253Ft6zJe46jMO9Kh+I7H4EiUQU5QzjCJ4/WSLiKVE3KtcJSBLD
Kn4i/dxgkhof9uOxMMFTn/LsT5/81fq/LX9gD732ibkrZ4RdLD2WeyvM9G6Tc1T8nVIDmfm/czLU
nsLVn0w+hv/6Th/zmGXVBGoGwitIyaDBQZ4dn0ssKpHKLmN7LQES+nqgFsu3JffHuZgT5ofMwTcM
H4Jbnc/0fC1Pmnm7lwNFAAmTx7Nb9CFYH5L1UT0/sDeYqpM4ee8Z2IfGFcgYE5kHPOZr5ETZghev
3vYkluDvU1tHUzwCpSDjctNQvV9mTZwGMGtQrlr+dtwyWG/WRKCDRMP1IcLfD4nVMhaYUTqGLeTi
lh5p7tVXfPvu8SO8fhJ4OP8PZopNNz+Zw+I3bfR938Gi7JDEiS7WeFzu95NqkTq0hQIAxKOh7UaP
0liQ8loT2iOSFjqbjPDaJ/5wsLAZA3W8GCh4CXJxNTe1ZvGSrLIHf0jKkRcyybRvzhRrmE4EwcDJ
yrqFvxam3pjyoixx39Dh/xiijyZfAxEsdwaSmGJn9jsOmf6/iCv9DQT+H+OEVYPVH9ujKcCToMdI
rpwtovVF//olKlsiRrp3/oAakC3Rv11zCNKs9GIeNOIo56Du5eeBFAasMciTsSLEjCzotd4Ccq8v
Gc7Ml60nZ+Hm/C2aGfamATQddICITwZKAI4tHTbK26VCyiQXC5SdSG+1MEcFJRBmHH6qyrExAhlp
8OtQGPtXs0vi7auiOQOgxyE1pN0pw7btDoV20vXLS/hQ1C/r5YxU726t8uzgDpoITuAlrDfBibgv
Vk9PKjXhosYKJvszmnTeiuZnijfRrbZeNpyN/jxmZyCH7XesXrTnGWosnw8Kl0WVr0ve5nyNw+P3
+yjD9H0e3yYaJjKWNb8X6Gg6UHmwxXcfJKzzy3G7ASBaoAI94XjkPcOYAldg0rU+xZnSzGptg9M3
yianL1i+h7ZICPiBGW/OuQn3z6Wxxz4HzRy8n6is64pJ/g41OpdTNOcSKzxa3gkIIeVQDSpmPp+/
eIBWsyHGv7h0fIIWxPuDv4QfENzYw2aIxe8NjyO8ljmPww1FONL9el4+FYfbNG88YBh7sYgfoWpn
+AdeYQYOmSHgfatA5K8AZe4+VpTMuJ6KaP3RzbdQklRleydRIWwm7+wWwDSSeZYTlFwSf9DiYTXI
3HHLhpRQwLzpEqS3mJav3Phim1dqOejrp5SXEJZC3Wx7ZR9De1NcAwgNDX8RJ+isvG0E4sMfO5Nb
D6xq/QqbpGY6WHsf4jV7rLvEgfvdmwvRXHBNLFejfO4ZgurXvL2S4UMhfw+od6awdxtHLhWPVfgI
NB8SyHHvJi2FgqsLcHkXfor50fIRPieI8HPAtIUI9ViMBC0tcJtBXa96n9gN5Z06g3kV52rdrKzP
BlbpD8JNeE/43h7Rxbx9yLT72lWPOuRde93sDyxFQn6JFIYSZ6ngmv4jdN9i9bFWkmtmr00TUqnd
IuGUNo96fVp1VTi+vzwWpkTouxASKN9K4ejowlecfY3Vh4KnpzwN/d4qvNF0q9gDZ5bTX7j/9zzQ
IpAmNszQBG0TlDMyBHJPQk7Exe+tKCIyEUURkYnpcpDWscJhtYJHmt0nHqlYbA3ZNTuncL7LaiW9
VkIZGnpY5nZBiPUUVdVDPNFJytlq4GgIaCL2qdtG2nZQCaDeTEjJdo1NO6LP7mCw+M38m3hDb37J
b/BPM//N+wCdADucx8iq9zoC4/tZ+KS0AYdV4NGV/Ituo4unYlgtTDPszE3ySxtwf+IUJ/MKF4Uy
bC62Hs1THGJoaSmDiCu5dNkndVavurqdZ5/yO7DD3VI9sRJ/jSYgu5DW00WC4d66lDRELMBviDa9
QwoRRRVF5o1JnBbQdcYw9B+hDi/yTHMBPvX6SaPnUM1NMNTHG1ODGcqLeKmoC+KzKLpkHgzXmpHB
Nhlla1puHr6F6rnEUvDX5u3JImJsoYJ6N66WOtXG9NhG+BylBbDoreiRKTjlvQBPQU1meBeNiZ9f
l96PUk7BPNhU7hCJuX1qQXPF+1fKqxf/Wi9J9sDQSZiGbm+xnq0eLv44goyUVyiOa+TzrGH1EV5U
OrzewoaZwj6PmeYqDJueEPY3X2+YqErQVISwq3aZvItlB7xHb/6HQv3tnEkiz4Y3AW3DVF0hpTeM
QIyD/Ek3ze+t5XqFnDklGhv3y7339dpv5r+ZC9X1IhmAoB1w8eDAbZJzqBSNcOgmjNPlOVWlmDlp
Hvx6gxZsJrBax2YS/VNr4QKnGh3eLhsYj1v5vW29sPdxAf9bPP5K1Z9X81NmX5r6YZWXl3a8O5bp
ZP8G/4fTL2Kgc3MIvB2YzgHrG1H34IPGdA80nc+A3GswReHjzRcn48OqJy9mxs0aL6a8ETLGVwHj
CXEnQcUHhcdRm5MfJJ4M2bvRrq6WL2Om6giwJ6hBrX+q9Wf5/BDwTbkv8+Ou0D0+YTsWviBESeVy
SgqRViDko+cFJiQLIvVegI/Y5Pl4kOIS9Uu65gzLNdyTTFlS1bdMfga4R5iQyVMkQ5qYT3GxwKb7
S5hBdg7llusKXt/peIomMxJ2pe2KQ4NFxh8SO6BoDc0eVoXLucJakyA5EDY9RVg8MPMwN8yWWHzY
dbvHEV3XNk1PdTYx6pPJpjKqfzqoXExCblBI17c3zG+K5lJhD0+/kJEdACVpfFeYG/jNZaIZLHuU
JjY6/xsiOzfL/yJH6QNNl5Vk2PBy8FSC3xk77x5NsMMsBcJF2jdcF6drGJs6BEins/sP0ADrxH6T
ukjt+dYYQkn+yf6xyUBaA9o3gG6YNUT9EPH1QFlsa58ZLt9/44/x3tm5muiVxzeERVldYXzBrxfr
zdPaEsAN44Bn57WOUud5Y1GTGjqxHUkfoC3DDZBPiN1K2XW4iFdq5d0tOHrMDJBGoAP1iDhi0zBu
W9kKaS/gzhrGCYQ8xOioiaBF1bk0Y8dED/B0fh9M7FJkcY2btNrhSyYJpG+uJCHp+WeifDQF3rOP
V3wt9kJxuaP3pk4x7Ec8cXrBNCkiNI1dVex157WH9TTIpS2oCyh4w8OVybEc913P2HDVQqQWFgo8
BwQ1xMztWbXjH/GgH1lG7HDt3ZmyKJaAxMDk0dQTWV2GnerLqvKU8Df055VenpotRP0UAsI+u+jm
nUHVgdXofn7OfuOHlO5E6sETDWfmb2lWVT9AK0mof9oyBFCM5V4pLMZq2tHGG+Zj1C6IZRD6Nb6J
l8Ak68RPyw/h77iBfgLvDPZPHENT9sDWgfwgRlbtF+TIdB6vLuWrLF9NVzANtFeoUnUfqij85dIQ
8IFUVBWO5pszRdIVHVTAi4BrO5sPlmYbNl2em9cOkgv3Kq50vYCmeULL9O8Df8oHn6xcOgESBvk8
R4lQIfmMhfhFNXuWlfP/MXVmy4lja7d9IkWob26FAIFE39o3CqddCRISqO+e/oyF899xIjIqduXO
sp0g1vqaOcec6tec2QRGrDtyj3m6z/QJUSKV7dv1HOcexIj7GlSDKeyLPk63RyWSm4pKZLEp6O8/
Uvs6jJdYOg3V8dntzRtsi/UTI9O2LPaNdFRxSKTndCnrp9y8lHPjIYweuF854N6u3+R2VNCBTQCC
WHntipMUqSimfIixtCtKADMaAEn0kUYflvMxOh/deO1pwIBMAy30epx1KHbhxgH7eAq4ByWvxPTX
WfGRbe217jYzjJDgWgdpRhnHh5yje8shytyWZHIU8hD2YB/JIiWPWS2PP8Y/BoAAerR5N+Phr9AU
IO8A34VrkpuGC6uELrkYZixotKWr7JiyJQzE3v5CC43y4GJ31GDvA4Zy1fvWjXdg8rK7j+jsHVxI
Vun/Bf7em/V89F/zxEutz8ZEN/bxkq96+3EnRV6/ZM6ZObQE1XoSkS3uM51uCVp5glQnMB56DnCp
97+bxSe/q6HLw/rRJeDVRm3zH4iZThNohowOIRYMNs6m36pm6lKUY/MYcKaCoj44K7D1AghI8ArZ
h+BiASlR77+xa6RJ/Kvy6VZBp5iIMWVBhGQ4+QjbCTixhjiI6dh6INuU51kvp3z0GBFT/v9S8O5Y
K73hezon76TyCEnk7SDwzX4dc9RHILqGzQA+DdIyqA8nn1z4GCaEI3bFtfgeE3xE3jjfPssAyIDi
eAzT+n133yY9A8YdR9k77zhSQpIUQ9pFLf0LbozC+H8VnY1CyzpQv1vO1sX4GXB3i0+4EqbpX2Rq
S2tCyQLB9RGHgCHJPgEMCQ2GMxJQvBgvTw152fcbflvcSgDj0SiHpNiTJPVS/sYaabgefzoqkin/
ktrOKtdal6O1r1kNGBQ0+5qp9TfpY89h+lJDDVUeFcL/hZtli9CYg9xAmYcmsFhBpODfed3ecAqs
jS2fZDIR15Ck+HKUmbrCK33tJ8y339UjpzvLALX0O5TL6lnvL7fh8uGy37gY/6IAfu8C8/BLrexm
jIXjRUudaS8yYNToZv6wQ1Dyfyyql/On7L8M+VOZvoyzmZ4ym2CD7SNDi77LQTZUp2T6slayij4U
yzmg9s3Qbqt2W5vbJ7/m7v1xScmFwe+/6cfNb2jLXSYBcCNF69ttrTH1uVbGOTeOdbd/UNAuIDjq
IpqE/pHqkVdbVs7F86O6fY0VxLzKUxLcI36hTaTP0PY4+TFr4nmlr6tdGH3+b41BlAzDgDMgQfIA
xIWIuWnwOa8UwQBlS4szuhzcftkvL4Rl81uscu4T+bZnWp7DuH1hcNzq1Bb3yQT2qIb9PChf59T9
lhs3Vv7u8e3ySy+X2kp7RyHi+JR3nZiKDtOaMfGhm23VAxEEv413jzT2fhIwXWel7LiNWhJmMMSj
zR63lU7CzyggOcDCvMfro1ZBoX3Cc/xo0k81/Xz2IEWWzu3KT+rSN0oHXXUlkq+wt9frDkyMGYIr
/sUgyj+PNw76d4LCtIQsMyyrbuXsAQPaYRcLpHGGq0rm0e9ZgHQHiUQjCp9XeZ9yn5g3jw+mk1I2
UJSzjBipaTfOsEEf4RHXNaeRaXnCi+5wb099cimoALyeYKnu1E7/e9jnnkVwt+yaBcSZ8u0uN7nT
Al4vGhdqaq5XWG8qDHeO/LoKaQ6gSdgDP5mvPJa/kQRk7LVTk1cDpAn7JTFU+L0XdZe+3HX2zCpx
RjOrLJAxE1Vl/evn2sGzyw2HGTTL4rbv2NCR6gQltF0SccSlEAMWgM54AR2DURj784veFnbFO3SJ
9nY6ByDFmKzEcPdcU5SxuiJrkRLMdIR3Vxk2/aQHGbOKo1UJb4N8mTlbPqMSlmNBSJZX93yd5usy
X7eY2glQ+k5BFUeuGX912Sedx/AJUq9Ba7p+vrYEdw2fz/bLqf4k5feHysLQDNo6DEGVvOO7uH/e
EYqvakGEYvlYaH8b25fRHbx5XrabqHN55gxu+Yc48zHCQoplWJC5y4h42oVG9YQjhXTfegVoDNe+
+03qrWgnyLzoXfcZxHEAs8olfPY0qIciQxq1hSNfboCFfM9JBYVbyi3A0QnOio6vVJYUr2TGbeWW
BgQ22ITzybDXrmujHgJNVgiaX3jp8l2n7yuPoFcgJfCaxCt+caFD8odLjn+EplMVwvxfbhgOWRH/
xiXCp9/sRWijTlnyjkhNXd5Kyn2BkRl9AiQJ5YNeRyLS74KUI058CPVvLP555/XZVKOOrveNF8uk
EG/jEoPetiFN9I1EexbbiN6I7dDOKqil3Sqaa+pKacOxCDJnmXkvwhminVkfYunYSmfJuEjyte4+
4llm4olfJw8uznXfrmoi7t/KL69T2PUuRrF5PhsNCydSe3aeg5lCmuNDQgF5RukOc0M4LxmByUc2
U4iFEW17AWEJqDVTkQq7qTkukkNrfxnI/4IhXsQjRmJWSXv5cRjzo9qezPnAlt21LbCepL9upWrj
w9IrsXB0YfCTtlPrBx9oKy0imRdqgYwGPAnZEC3dmoeblG0KWscSXStqS+UYYXdwV8oGl0cDAYIP
D4LQt5aRcB+hG2OXz4r6vk8Ji/rCf0BC8oRDeJtDSUgPbX+w3LZDPoHzMcS48jpbbJi4zNC3Rqsi
XxOBGa1fb38o5tBeRXNlYgdpPpBzSfyU2aKgDX6LoEGpoON4uLrqI5XDjIWi06rm6gohB0PRITQs
3D1hr+CJFG46pGAP5jnwRfODNEsQKuF5JLPW2yVJgIRbwnzZrLoHJv+F4SFkoFfbF90Z50m7wnrZ
YRd8ho4s/LHC6J4tXtOfjHMyQRWzTGGAad7vCkq2JrERWAYeUT+/eucneaqMmHa4OG7N6P4qLB8u
jrUSPdWdpKXQTJYsJfmjiCTCFzGkVPNcCChbeZhdmemB8MZFMLwH5OGPv5i7EC6TJQRzdqPF6+Kx
QjHvqcmEPgf8pxXerdDiBAcT+Fy+MvyXPjp3y1zYVGfZB6s/fBiDvMwpaU4ln0o3q9ZG7CXpBME5
SU4p9RvrAfxwBqoOVmwf6HCJO5IrdqygFBsXtyrK+zEHBUNXtH689cBvUSrpW2vzea6e2ysgmY4x
Klt6AW5yb5iNQ44q00doqM81t9X2uGnQseoDFC+3fQt929mPpa11fYWbsjOWfKsfRKFGFrK6lFtP
YXL1eG6RS5Nt75YzpCdIwKCAvn2WJQsOqrxDxunhIgp4XgkUaXknKOrB8Hmv6ZAsJdrgdzAK+9F/
aStCM59jTeFrc9HPMRA0ONYYx/BuEo0ybHnNeuX8+hu/thapIIRd48RBXKqGVPYU6T7WM4xGT0Bk
PPUKhdpX5lZ/r/YEg+kjW3jnjJ7jDtyMs3zL6ysnBxlrDHplXn7WsP1tb9BVdoc2Pl1518EnUJMq
rr2y21nUrJ/G+m4I1/ttJsGNNLajsU1RxcUbXq0CcxFjgxAtuoOcY4eHNXM8vhEqYN30Chxmfnnf
9oVXkbm4jZXtQ9oU0sbMN9CWim1RbO5k2WihU/+x4HrMayuAFoDAxmwA5gXSHAUONUbl4AieGVPA
VQwfGBb0OV3BZu5Cg+If724CBC8ZEihdSI8AuaHQNIYPVRB3GYkrCjkoxMEuy4s0IMghm8PLCRfZ
wtYb9LWaCO4vfKqMjy8j7TcY1/yx0Sev1S1N3SNBCjaDYAttm5jH9n4E8xtPbvMCS8TUJTCpoBtn
WUSCBC9sPCMOpFJnD6RidWAngcXUXHKVFP3AyunDjH2p5MrxmVYKCVCnb6FqUyr9FzW7luOGDQav
BU7GZOJkW+4TFiZAhRlAyeyGTt8JVb67ZYIrRqyNG/4b5hJhajgAI7xv7k4zpCOnb70h/RUjl+Yb
OglIM/ByVPD3r5FykLEpEzNqHrI25hRACMQGLjGBma8fS0bB0QE7lICJpC61xot/bGn1aVXlDcUp
UxzyCOk0SYqtrqQGGwwbHAjpbxyvGf7Oly+EE2/GGEv5Owe2BvMF3n9LUiTEPYrjGlAMkQgIc8QX
5q1LMS5UVENO/1lYf0JwD3QmzPdQ5DQ+BBYyJItv5q9c5lztbFqYOlS0ye9huNldYGCTcAA7Ab6z
GEQBX08u/ID9hD0zW8gTc1AQSSYAbTGpwGugTfR3BRXeFpm+B5JL2DcDC9o/MCjGHFIzE78Z0wzm
eU4lMiCerqp4zurCWI8JTm9c7eTzkr2+rBsN0zkn3g6vfLZXhj85U4GOnCEUNbMMZjimLFDsfMyU
sKuWJN1Oq4lUkOPKU+Xe2OrEy7bAUbFUH4FSByooMSnI8lCJWQyKtCr5/kMijuIXE/Vxbntspucs
OjspgcgXqbjoPKr9fKEYn479YXv268Ssvcr2D5bRHrOtGgXXOwqUDVxiHxRMPsyHmUpA2h9XpN5T
78Z431T3A34OHSx2qXOXH5sSx7mn/shvUm92RahGQcWyjL8LG7b7k9x0EOYdxGYxTNcI0LQE3Wnb
fT+Qaaj/0eKVOjC3TuyiyDp+golSxHgLeZYDRl1UZVF7uD857qm/oVpTyYZ1OSMmgQgYqfkyeckH
8Xg9ok2DjmfiPC7dcHno545V7DizH6dbdWyfh6jaqfzRU/86SDYhGoc0O6fqdSxQI/15zBA54lir
pryhEcVysYIl0g/TEVbco5kPs2JCJosnPY7oIKLuqPNLO5TlIR33drvrX14Zb8hy0SDc93P2vdOx
+y+6/zjdD9tUI5pIU6c9j8qJvRgF63/a3hKpX3qMS0cMnXWTDXfv9r75ZKy4e8yPgqnNrzd1Uxn3
UDcBHvYPUmEUbdG7hM+B4v+dKYLGZ6aIUJDZEqIzHS+R2J2qrxWKnIGkXV46ZyrgvjoK7lD+YRIl
hpTvjAuqajqdLF+pTEhIXvgn51ORVoLVYLsyhRRIa0gbCOKRUVPI8K2wyAzg8//cUDOlO2Z925od
FjcB+uhmm016d4HeCdwEQVabsV6DwU0RfhLTmewgfHJsO0HTBhUyFCx9LZ+k3yeOkwi5oEHFRs+z
C+d8ljKmuxEV477EoD2ULnMEfhBOACaOl57MOcKxGRzzkbu/I4VtPvZY80WoMMEtdCVhz5DxGyUn
/RJKzt+sORqQ3oApe6qTC4RO/SlmO6w1CQ1JQhtrWB3a/A0rj783JyRi6f/p9orYtUYxZWOPc2cl
mi51Uu1SUgEZOn5YOcT3TS5v1HxTF+viti6qVWkHN7R5aK/9l5eVnoXu7PybvETEDF+NzWxWHKvi
mFYzm7kKwrl3JN7jvXttH+ynfEP2x6lToSwSPGSoOadpqmwSyNDMA7YdQxd7lWZbZ0DtIfAvz/TM
duKTR3rx/MqGC5E0E7ztoYEZ6TaPnHP+8jkcKuf8yE9ye+ysKTs19KmkpEjVNrqvoX+Vof1abemM
LbyH/jxrCPoOxcheHLktng2uXz6uw5RmjsAMW1rMF+xXjvodSTUxCf/yoliwZrdFqvsL7KsfXfU5
1jDN/sgJ0QZMYwQPEj0Rd2B5gacvlQFTc8fc6T+aj6xJtqfNf22N0HbyzAkHFCTdTA1iNTCqQKkC
ohuZzwqkRpBwq9IevnMZf8fte4QAI1W5ihJ79b29zTvNRVfLFUOflG0tIA43j/Ggax9ZpPdCNMAH
UpQOmsswm2PzrS9iB/tQZg63qeg/wUQTQcP6gvs1ttBuBMyCWE5M5wM/SRk2zooPR8jcXmhhmcyS
1mItkvw8cWVpFnKUkQ33SadPjHnefknVn3Fi1XubDJdmnz+n/IKw3mcHq9kr2o7Gj027dFJARbE3
Ty536aKYV8m8arAnj712dKLDKPtKMYnMvaPt5Gr3VDZ8Gfae3iWuplxpiJ3pYacE7TpSOLkwweLQ
BQ3IsXwrVoz2Y7gLztohiSBaQzy+5Rtn3qbLrFlmzqJwOEjYFfr2gtADhMyOsfyvJbCKWmj7mEfe
S/J/F7ORxKz4Ab0Ve/CcpbbWbIkZHmr6AzAy1I0rwjIVJALT/4Rkg57g6SMUcKYKdS5qrA75NU+i
kDMwERX3vz79ptRDik5QHbuF54fRfIFSLa9Ov+nv6MpOPIasshiLDcD+PEqAbRpwYU26iG/wb9Y2
n2XA+EB8d0uEFjwVzXC172dbOQzattvC4wPLz+ICnTQdPcMox14nGY4Ytn8guOnVkE8csrBhyzlF
VczJkUH5ZRrPb/32+xVlFqSQglkzut8K4AdBWnd7Uj0/TFROUy7EJ56MdphsLwwO+E6Mijh1GUAz
PiBViqEeM1xGhMBpGRXAlLs9N7b5Dt9m1U2Vnu8y68T1SFqVxILr+XpNSA4VYz8WvA1E8XZCTe8h
EOh3bbK8dQET4nbJPkn4n8VIS2HDCQNRo2tbMN8DBfNpW4LQzqPKOo85Mmy6yLCnNRrp5495wx+b
MY4RJY1YtU1Cvj3/oSKFzXPDTCgfccRPWLI26t1t9D3rTUKYbKEj53ka6z0i707eMvohupHnudnH
yf5R7bTJZXyP5MD0qY9Pbnuf4xqFim35bJcmPeUDCVnq2a6uGZ7S+kp50E8g93EBsBGMhXQb6HBX
+iTWcycN5b/cgd4MCrIzZuGdJGWV4CKwemQYjRNplRMDft9nE7v5SNMrgGhIw9KcS9uxZkShi8sY
PDA3KaHthQMyH11hAVMpmUpY7q1Zydt/n5keB0QvQ0edklfAjrV7HdFLCOhzicrYQ/7tfkcWYc57
3o/tf+kFBaKkf8JFtJrzmB+IAnuD3lsLqmOIIN2dQ2TmvPmmkvHRMfAmI2Gv2Wwy+OcWJ5Ldknf0
JnIt7tS7R6Ypzct8cUvER1GXwMuzBPyNdJMh0sUiBIecG54zVEtzyAOQJjGGufzY/3vWS54FxPUm
UmOe6Xo+7RPf1XQIOisiq1yeFlLO4sVtmLmssX83ipRiXLu4BfSOViZErMOWSRWZR6FzWyEzn9C9
sbhzEHH5he0z/rMr9qncXiGjM8zYLntp8cowKtImpNoQpc6gtFwSOcT2gr8mpxV7S74Lv90ztBRi
EyI/8sHdts91u9RSSjGeOYOrx9X2ZuOj9wAaHBN2ZOw0JlMs6rAzxgvGf+xByDYthbrrwhzbl/7j
5aTGpKpE56FvHrE7v1Riku/wnbtDBbfVPrkhiw9m3fev3HLJDeJMMqYsypFkIQSgwK0JXoyFSEvS
RGbvr/iDvwnTxdTdE8mawZx5SxLSeMF3HAWPoFpmXTC/bBkcUtcSdjX9JrUHjWBb7VVYFKlrGVes
KsSOvzbZC17Fpp3+CqFQMiHefwHLfkv32yZEcpr6BCRo6txQhaFxfM3BFo86PSArUBYH7D184vSM
6FK8PkaAmQ0hCl/R/SsmQcRjQRq3k6jy+TKRQ0szr9n7vQRK+oayzFXrRdwQOTXXYkE7jgH9FcuX
jc3yHi9fh7iZmySmnJ+sBESpFW2M1NMbV99c0KPQRKIFYHCO/oj5G4MLUWHhrSn1Ff2Pu/+9qWOw
Y9DfpNiVm6Oc7hMmwOTB9uLoh8aNks0wkgkqUO6wbBC5ElqEIn2HtIrBPU++yPArihUxfWTcJcUZ
sZiDBTX8/2MPkOs5pufyZTf2QPPBRxxbekreOFm8uGN2kr2z7F3x2h/3yiXxmmYzJhtHF+mfZH/+
RgAVyRplEglhqz2CzfblpY83b3wvOUHXLR8SfSphAJvX9xyOKsdI/S5xhT5j2CbVXmGtdyFPBikt
D3mT71iw6O7FLQ3St6wZKyCeolqeX5I/9AT0wWTH8FFl8A2UfcvjRp4cAg6KGHarw8o2F3W/Kb7V
Q4q8xO04MN+LT7ov1fQVzFQnFbPtfd++tlWxu0Gv/nSGz+H+Zd+/FAgPf+pGLM6q4qO9X8fhVMkH
vd4hBNdmBlFqsd8YPh49baoaEIWX6bi8u7Ird9tygB+PrPRACFsdKGowAeqR7fp+Z7/xiLtJa4e5
HT7t8M4/sfiswFFjOS7+FB9ySaJa8PKwpibsuLFtw9ArhTv1lftZ7htCGefj98Psx6/HayFJvoPI
07+rgVrRBzLuCnqi2XDU3pax5v/4enGIiXbStzk4wZ1EDLKGXHceN7OghG0TLTB76gREzdj1qAsv
0GUxWoY9g3UZaE/1XOOYVHKAhHtoRiaT4uuYCxxA5kAX3nieYs+lw+PNPtJvK6uaJkwS/WeeuwAR
JDxkbMag+jmQKAUcqY5dXpFb6N/dZ/2p5F+29vUgoEb7ql9fqvFp2x8+qesX6UeGcqgtEoZ0Bf3n
0fhRzNCLJr3kGmxPZgH8vVV30ZJtn2yjeNPWG8tAw75OkvVNmXTawkY0rPoWQ1VcZ8BHGBUyOeVv
Z5IuBlL+BL0AfgJDzRUmhKiYjdxW0dS6uxgQ+1AvA9AXtbTwGgZWx9jcnXfScSQz+7HrAfeSKdqs
dumkzTEZYe0439TTyz52xYH5cOsbVG3dvI/ngl7HCPpJqsKXTUoVCWBKKJnwVvnoI5L/A7PulglQ
d3BmBKoVC+BMXlItz579ppTkns2S6qC5/nnID722ZbWQJy6YH0WDUH8A2FAynW49JpBlHv6C9boB
64gA641g/gHDboV3e2oT0IYhPF8MxkI8tONSeQT9IwAoq39Vyp94/NblPzev870Dpl7t5kutn8l/
KpXPAmiwC8sJKxbkwLybaHJQGUvIa/xwsA2BVGAvDn7aZtUzyyL2bnRxX5f3MyQHjL/9ZjyAOTRg
M6BMSDFtrQJxbrkJoZwL7Jz8yAb82nTXOR+v+4ejXbLiUuoMWyd3fhBpHjH5AsXG/uPN+wZa9vz2
sIoWzBmbKU8ulB/WMjzRdbHwMtiAjbDqWxk6pBkj5+AMKYoC2P3dn/A74Dpt6wCfdRDTZyCBI5eQ
Cyx21r4xIQZLxy/9caicQ6cenfseo3jEZv/cFGfFOfXwsnidTg/9+BwPxfOgT5RbEGlLU2FEuLg3
vspWG9iH4aOTnzhhzrN0n4sctrWsr0b0ZE4AQsspeW2KjKy0jVgosRi7MmfHCD8X/8EzmRqeEa+r
mrEndk8QkgtwC3B+CR57rVg7jI27IhRW/MmWc1abOykQ3TIocoHbAXJ0DzDI+nbmqwmRfSv184dd
CLAuWHdRFDp+4IHSkfspnAw2Jcmygag3/0VqZK66Km+M/leaOCF4ZL0Xt+oaqDtfKUXvAfuux1rG
Rd6vQY1gfHOHYdESEeUyBcZ0HHugWqxkdKs3zTLSrlDUSIIqps2EXQPcvvXPcy7rG63e5HyA9XXd
TiWyDR8rBXke/JmAx8nWVugYgFPquKP8tizwUAmH1Pg6Un1pgNePYJPAbMFJq6bAjnIC7Pwnge7o
azd691kXVxBPKeYxYu2J/HFoYr4MCrZ35jsUijzMWPRPkYng/AxMUlr/dBiZJwZARAG55+MIQ4f9
jANTBUm5J8fHinA+eVoi4X566I5mhufUYgvyRCRgIm4D5MZOZwdmic/HPfL5r2P5w7DmwPXsKc91
o89BH4HXeVYbdY0ckknae3fGgw1hiVeOpxXu5S/Pq8MoMfuJyLQnRhka2ZDPO/5TSgA2gKYPZBl3
WECoMX0makPHhYUDfmwO4eoX8HTXJi8aNlmYx4Ao3JJF7fFW392RuHP+OCUg5eLjcbCsU+3dLnyk
7/lOO5jsjE0/eBChI5Z4N5RqAyCGFVwd/PQJt8MzsFceu00pDlOoQhHm+zviKxy0zmbFYvRu+XDO
kmIHtHkFm8/ceatSPV+17qBZCzBIerxg2yUwOCkDZmSpJotdfKDtCXBb7QVp2H+XnozXoD3JycUE
aL/Q3BJQY+SXjXgyYWhi8Yei1wlQUF14XGK8URVSXmTJ9hrkAOBU7jSWafAE4MZCLWL1xQefzINs
YKzHVJN9LP9nxbyevRWvSfwX6C/vSfqG/pr45mHkzH63vCB8NEHTS5td/MbOJTrMNXgGyaTLD1a/
1Vx24PXG0NaWh6ccABX0OI25vDbn0zm+mVAl+y74Y/dQHRaCLPYMPEGwpMLb8KapbMLqScedWvoy
uCQ1FITkcKhCcwebE2gcFGEP53fF/723k10SbwGQAPzj4/aP+cSWAjXsG0Ln3cWKjeOtA7utASnF
Ws9WGVAgZEy19c7At+Q11j18ek9Ca7OpE5ooz8BzdeLL8STlUPPANjyXN/TSyVKHWZfNgyzZ1eqa
5/Alo6k7aNzPeHvdK+9IZQNK36baD3ZFzKdliURo0YOipg4HjZAuH19FMVnFZ5ZqBby5ZsJx/to6
pLbTrXukEr+DqgysSIQl+X0rsMyZ5r+Av1GJsLdWhfSGNC7LQwnV4cxd345klyDJxN/x9bIXD3lL
suej3DlsMTrvsainQto1ioQFrQoZuaew6sbta5hhJqLFQyHBbIXBCcOE51/kS1L/SVVf/0VIWBDU
Sgog4ogH4k30zx7iVuLLLCSr2aLnn88twxKbmVl8ooV6/m2XPenI+RRldxUxXfZzFE8xHO85f5QZ
Ayfnc3tj2iPSAq0qlIi/3GWvD6XzGPWjO2Q8iBlJenLwIKml8WB+CJLmn3g8eoow+d8QYfSuNYe2
uh7EjLtORI4j1HyhsSNcnoqaDRhdmqiNt4zxGIqzmkBbpfdreliWW7/dJbLV35jDnn2V5dM8sTqb
Dq+d3mLY//6VjvD3Z03BlFliUWsGtPjkE7AQeT6YcO6ZbhCE46SH2Nzn2WF8zzZQaFNOfdk5Dde1
YXmJpJzoMvkg6Tv5mD6XKhD/RVUuxzSIgTI5odCnud0YNo9N7FXRUe7PlXYqo7PdnWV2/+qpzE9Y
YxFbvk4gjvNsb69Tyc9bUTRwvnq7nisUhnAvSgggRpQQ7Qenhp75EAkh7QAya5irx4j1V+o9SPid
dCrnixs/xrh8NcG9CJ08NDoIRiu9Rh7APvBPLl/xfydTwDr0ARV1I2Fkw1Gxp4y9q0vzvLZIYe//
leSlGeu4+5t1RMDPUpyUG2eRvr6S8tMYrkV7rnwLix6ur2yRozUZ/N6YSKFOwi952I63y6VFzR8g
kh407SgHgR65d4hs1EHoZUHSIo9dFelGNjcRwaP5/lYfivTY9kcITznayyLMvISQrtwHLGLcFuYL
Bop/6N/8j9qcRMmGHzFvNk2y0fQ1aI5aXxfGyl5HJIz71cVIphEf4n8U9CSZA7qDgs4l1X+gXiDl
JSXYG0YGkxdE3bSJW6WDK7YiRsJYD6OHsjDKl/0gUCMPa/mcp/pBLw/DuM+lvZxP0YCUyZwBIN+J
Fobz7NdcDMlCIhgQw1o+r1RfcJWwAyEMow4a+DaRm+pk7FD8JTCNucjyGkD6hFP29UJ4EBPPuiJT
SGGMnzPhR/WxAdnt1Js42TRBi5cJBIa2qNuFDjeX/2GFjrYG8KM1K/mxQsfSE/H8WMEkZqqCh6OD
WNROf2A+wwUdykDjDbM2grCUEuAU5g5BR80YmtnKUIMmnv4ifmzDL6gaRuR0QV4Qkb56kPQnTR/R
SX8wDfQqzOhkdlAbSgjmUPQqx+6KbpltDYOBkTGo2NdE7wEgWu7bdpgZSOn6iyFtC6jd76AUNH9s
ZhPwHM4Gnx0oIPXYJKe6OykdDtOTph0l7RhX3v01J6MNW/sgvDRZS2bXYnD823ukwWH6HmoQ4VSy
XR2ZcosIJysPkQrpX7ryZ4x/8vgnKpitAP47Fdrp3lOkL4rcz3nTd4WzG+R9eTtk8v5WHTRpz/vs
eB0L/bfAit4OADmElhsTr9pDzfNKJh72GTYcUx6Yra1tshhz1erxx57EbCxYK6BjnWnug8gLT0IC
Bx6u2lJXvbJA/SRGIvdYfbLOZyXaTCyGLbN0VY17PQJV/KnePgCq5K8T6MmwSiZQXPmm1DJ83KAs
3pWgiCbjh82NiT1UfJ/XBdGV0VEKLzgphrnlNWST8oj0BCAERdBq6zif2gai/7B/91gjecdEH5tL
VEyWtChYSgUoY0x1kQIr/LSi2YudNK5p/LVe33wo2jphxk/Bjr0Aq7a0GMgDJ12URNrr+PPbPoG3
lQnFc7zRglJCcg5nWOVislcwDpNJ3KwMk/YmvKEaf0EIRQ0RqOgL6vWzwRiAwzyIZaLnJur9wl2N
KEz9JLUZMKjKgbwD2SpJbkP8aS5Qq+NNxB7AkuGK5QR1flRG/ApdcWDkVK97eieHKwMDK6F0RwsH
Y84AbI4KrHPpl3m5FGlelQEFBe0YVSuJVeqeZgjdUhZm0JgZ+/fIs3rMfig61vQxEUBubqQJGEJ+
i1AELrJhz1zLcm/NFvXUI94o8dqc/saKVLhGgJ9jR2IxXZIrBo2cLGaBKoQLoaG5utonp6WrfUOv
aacAtvoZaRka/jLEIVu2gg95dkMqgnRiOZiLpmRsp6VBT9L8c9Wm60zyICJI3SIzFnHBhHlp58uX
Jc4tZjcAt+wqMKtANZFLUWucY/X0AHYWBU8l4JUo22Nun3lvBXQUZ3gjKETe/cQZc3+/4UnLxxqG
8qbV3GQOroi3cTQmtuojpnrCT2l96lL3yRjePkPsw7FkCRT67T5rlqRO8HVpH6Hggv0FxMq3VHTu
8sXjckfkBiUHp8la0dcm4ULW0vnIuQf68z0S12WlnhIW+MF9p+FUyK6S7glWmRTwHFt4Njo3Iv8W
DQZm5onzmnEb3CB1Hvg/UOqBSEKpByLJYr7TL6loeWzpjpSGwd2Ei+cJmjI9xtGRbQ54gm51M1cW
3ley7NrVaIUmbAHPiva8ELB8nThQ77Mo2aXxFmAqjTzJZxz3I+qgd2dDYwnFWhzF8dHu9yDZ7zFN
iDQG+Ts+okYKt3uX8VC56ZlBl+fXBoLyc3Lmq0XJamBgD/DUXr/sQ0IRhFaWTpW0CeDU3BvJMsec
g1tvcvtL791wjD5/0GKh+Kq/dWqviCqPDsFIyNTDsD8D5guHbLROYKWLYVOLuQaE0nfjRVvBt6BP
qs0/KvbkYYaZBrouGA+G+treuZ+eL/eKVBPYhZXvwACKCDQe5zu2aASt0/S2L5Qj1I4kjB+H9ht0
or4j0oO+qkdLA+mdyNQ5MsR6BlXwUeGMCel69ecPEPme4k4n46jzuiqks3tSZ6uhqSyZ0Q1QvvaJ
sW+mKOggp7Bv6w5OP4NgzrYRoxJnpnWqoouDRW9mIgdc0Wmc4XR31Z4EkShhzM32bgEmBu6ghBRH
Wd6eDBf4IkwEq3IG7QKWKwtfMgtoAw9w97EiEENzBXoo+S+bXJEt8GtIRaTn4eCicqymASOnSuhM
VULHM89k6UVM3qQB2KbPzoQBDPtnt7TQ6L95KLRqGNNhr83oZDuQucOlGi7OfPL8AhHU5B/q7Hd2
a5Rn2YvbayeJ6W0d71Qc/8QMbFJ7K+V7xTi05Ul6CBBma3AzTLSdSubDtEW0iHwM1VPN2uCEzYsJ
uQRmHfUO6xgVhx/ZFypnMCS5A75iDOq4PGHy13/Z1Co0dXY8Y+JNurPkIhWpzBPOlMwgRtKzzalp
TvGn41It2YTVVKNzLH4ECTPP1fb4jYk9pbxmH4PWilzUHLsndG8osUJ1XbKCNEAFXCv1XPTYI3G8
ifg1DQf5ypFXibJKIDCM0zRmJri6/SBaVxitlLsS86CybaTNrV7AlGyLrewsbh/KGbaRfGPgIthG
z6dgG0X2sriH5aSc5Ok0vzNKX7DT6IrlHQbkR1p//la/w8t/qVNwckkRdu1atZbZJnuQkL2hfH3t
y9c+GvcSwbPmknPhdfhlGfKfODlnZhhbq5r47Cvnqz3CqPrsq0/J43hN7FBDWTiEtyG0scwrPOaB
sZCLwwMVw+hp4/WpX+w9Z5j+Erks0ltzTDGGPtvo5iBkQcVZ5Ia8hZx0aNTHBAUuSXMJCvAVuts3
m/SxJTOUv4ORbG/EhOWnMT8lncDA3597zvGIUB9Qx9qCiZpCz9nNnWpu1GCrpl00YcJsz1qSGMfd
jQ+xlzNIddV8YRWuk25f0a69Qyc8PmY61JNHwC5AIOhuh+b2/5g60yVVtW3rPhERIkjxF1AERbHI
NDP/EFktKqlrn/5rmPve78bZsfbZK7JQgTnHHKP31vfyrR5N6FuCVfdHPfWV3mc8ENxPd2CkpLRr
JBsbS9nJg9eivkUQcoTd9Ozsk0QTJX7ab+C9sagP14cMzh1SP0NFDjJbaPDKQW2OItHrxUZnHuJT
QQVnuuM6tMxiL9NSx0jwFCRDbfAq2SnI4mSjJdRd26sqvlx7kOdeOk24e3LopRsL/e9Y7+r4ilBk
0TlwFSrBZt5LsDbzXrXxVQW9Fw9iYyX9ZlW4WegCUwnodUkxCcVYRvn+cHAmULn6KwQWRWWUel1V
FzRfnbjB/AJPRAJRHSJye81A0Xr9DoSLFMySFeQUkuydB6ThodslFrqIUQUj84vq329vf7ntdKnN
pv6IHwzDj07S+ZhqZH+k7F+vVNY3dNr552J6+w1/FyqpB84oZ1iFKfI3mt+CIc3P6XBqdwIeYljX
6yY5lF/R/ZT+pqCBypeeqy5uiMztR6hlW8EU0rc7ZxWKWBwyPOyUcJzMoGkYPeQnyuByK4HlfpeH
GbCSlZ9p83FXPmr9HWTCkpbcyLn8VKanSrYesh1V9shUTLZbBAvUnUsM2I49hoZDV/WnHX+W0U++
+KpXHm8nsEbiv2bqj6buZc4rqN6DnRjsIgoSevzG7+/A3ZCspRyICRk68+VKTedMn1xxp2TX8+fo
cqmQyxW9gwXXJ5Vy5YeJL5hOBg92u2RzD124OE3vIAPgS/DyEpgm+zVcoAMrGniAmqU8wW5fi1cU
gmvMb/oRkSBcu7p8FZLbYryBxcMBVBfc/+4kuOrS1Z+cQFTKpZGcP9eZtl02W9FERrMOk/MDfY7o
q4vjZ2m04+dQveMpn8EaxH+jobHj2SC8qTj4Am81YBMH+244yLDeBrZQc0re8+ozEL/C+3XxdU9t
Zfjtht8x/JVRGy6Mu32aDGwfseJdZqbqZNyj32b4/feP0LhozexkKdBUhxi2q5CRUhXNx9JdJppV
s8v42Iq5tJf8x/tPQ+V6zabzXfaLhlSgYPG1un+VxWdef2y7wNJ9iMI1T7v+qhL+DTD2dIof1mBY
84FXPTU7mlj8J8MucjVSDLTjfKj+6zJCqRfu52F5bLPjzvpT+7ehRZ8C1iTZRDtq3mCGdEM0X8Ai
N0450eP5uR/tYWHEVgRn5llykXQbx5tW9euWBrjxWB3+1TbQXw7+83Fu2W8WX1FqYHDgsMaf3ZHF
kSy0kGMya/HgaBVxLeeOg5R6mtKTck5awEzevdwkK0xrh6Y7gP6Xpe0KE0cCJXFXKK7WbVb9Cfrk
07oCP5kap1fXPwyRBmNAWa64fBVrNwfuv4M0azc1rgZmFO6uDDTUKppLLl+G2wU71HI3CTNCdC66
m3k1HBS3UlwiMDkBzwxutoiQH1tY0rsqzwE3dYJkyuDoJPokC32FmccCp6vzUY1+hijOIQUcoSYN
nbHTj66lvqsO66oMuSvYEQNChNckz23fFepyAm5p+qKK22lr3CeCzt5GyEpiji3EKZbrbA44ePgp
wQh2y6G2T4wuORWVMh9zwLHTMVgBHyUyHHX4oetfa3ETFegw8A69CJI1V8HRsY0P5crkx7ZcEnjT
TcQrLCOTsxaJZxnvVESaDjc6PiKsp5JIVyZNuVkQlbTUP2YntBau1pz8TKRwuPNR+zOVoCcO3lYj
W3Um8dCxpMUvd+tUMHiOUZN19NA5LqvoB+MrpIeg9VjQVg1EHLBgLHcMPgh1q4EzGAhn5GKT/Uq5
o/RgT7d/lKFVviUfnqUmlW6VulYIR7nmX+PT4g0uoKWDnno1dFW7yDGNWyA6cdgXIRJRjzU1FXcs
q9j/lu+xtka22JG6pril4p7PbXpVpAsi3ybZKWzuQLCKjdy9RytPTz2NKaVRdZY4RAbAu9VXAL6Z
cWfhQB6b0td2fI1DU8ze4sXbJN8q+aagWBK2aWEGCBYKwKb7lsmjhM5uey+2cr9lcJ+e1DMEsf6L
v2Q15C+X/TYBeBucc5Utf4urabLJWoE19niD9RTylB9SdV+yZ8Hh6ToPwCjyvWizdB5nKfUS3mTx
wvLOp4GUKoqvlIr33AmueWuIqiG2fhQfI3pUCSxve5SOAlqBq7a8rDpSblZ2hV+cPBSB0cGhvrXq
Cam6mJhSe5hUbPPIdBGFnRPtHb9AAzop3y+ZAxxHDhmjgYY0lI3IerCUj3ttZQZWybQ4vY7Ru/Y+
8NwmO3ZYRFMZ99/8MaeUWS1KlGJ2qbfStqTz3m87qHbBufwqpEt0f4vVfdYjzc64pelJI/R+fl3z
BNDAm3pgGmWAN1lFjBbCQcgNM2SWWHFkGL9wqwPAQJ9BXHFPywID7CyslTVuiGNVsjOeV+K17V/Q
dE4QCxkuHiT3gU8BZwXN7D0kDZrWd8Z7DKcQvHEImSEieK4ZBvSs8y18bTdf8qFBcdmO7R7GBmlH
jMBCQzGzbBfWrAneQiGFw8OqNp2q8qwvzvF6FWDf/EjLz1b5CN7D5X+4Iz6l+iuNt1kFHZYhvicP
Hoi/5KdL1/KwriO8rW6I0VadcYPVsCa4IV3n/SFKWVStLGVcfSxQuNIOXlnXjmbC4EXgj3AjdIyE
DxGKX7Q0mNkQev5/AEUlGL0OC8zTO1o+JD0eMtl4NKYUk8iGV93IUj/qfa3YO3Xm5ZmXZF4IFMHZ
wE7qCbIczAQ6DFC/55PFVl+uvOTuJX2DsnA90SmXjiVVkhiYXOW/uiEjwRCzjohEWPysRYr/vVjv
osKtBEf4TE11Cbdj27agHt+S1WsgX5PFJWLY7sfLGY9JCPiwqe523thARx9IWJDwY6WHxgGZLziI
36A7hfx9MX3ACIVkT9KCvDK01ds9/Sj3w2K2HGZESpeISA614I2CJwpeQJf2RADAfB4W6R7ajLPm
kIoTU7J5DjkdZ+8jGtbzWL+RRZG+auTowPlk3lU7+L/esjk1Qhg3jH85iQbZ7/PEfK4xbTBZLF/v
sPMvCxPhkFkVviyeAvFEAhvjqK78ETszj89tfG66cyadFHcZecvw1OPSWhwfsDqwbx2z+iD3kEFo
Pu8ygOfDgXTQ/FQSVfu6vDstJHRkKOKxk7yJxILRRyCAbCx20/suItVW2sF5vD9mzqO0ABDoSqVb
ETRTuikHeUDdJXYvipHNQKs0h6vLbmMLa6q+4Ec/VCoIhD3CR83CVt0MZvxLPatXl/JWf+G1GYJz
3/+M5U0Y9sjN7Kiw4hegUg2FYgbomh7S7OxCDswSv+0oep/1InV9HLpac1yEVCE3PBtNj0/PBmGB
h7sV113osoZQVsIPoiZ9pKd45QcN7xLonUuDsv7KO7/oewN9Jj+qpxmbOdJZou3JJsu42S63+vqR
GbwnvfXRuUdoSc8PoBgsjc/l/tH6OCXi/lQINP5tjWbuGpEc31+r79iklGHOWReezAD1BT+XFlvC
woxtOVmX1S1RXEU6IMbnzfG7456akkNKvRPPgkp1RFNtK6x514txfi8SPTWbAwhKvKUAQcmJkBWh
6qEbt0A7RFTd5oH/Oocasp05PAnxDG6JCA8rCLIMvNTNbM+Kkz0eMo1c3n1aE1XgNYt13617NATJ
pqg2ebBpPsqlWTzsdF3Rb38g3toFy53CBIEyjRPxRD+IeQGDKICkJH7P2NHKA9xY8V/JMeuOoauE
7pIjlAwMDNxk+8VJo8BTq7gj3W6ahUTXVjZCfXSwXHJNmN9v8z/8KaxT/WmI/Yl8VNlCOMt3YDwH
S5Al3LuMG+eLkxn4XWDvuLgB+UX5w9IDU0uMSjinwrlX5xPNgxMKSU6QNJHsDEjIzLBBM+jhy+sQ
hdi/f4HnCtcEoQPn0aXDNFTZI+zt+dZrJRM8cJSv2rVB+sG1pfXMlIifjWm2QtdgKz8pKSTNsWAf
i0hX2CMk9Plh2v0M/wT1sUpowEgTZhPvQT1EjalSsY57jkEIEtkkZEg+ACZBDakL02a7kg+kz/Wn
sfULjnk0b+Mrxi9m8nQYfL0xMHYIspu93b8ezaHWLXib0i1XmbCd77q/vAT+H8dUZwKPjY1sDsFZ
Zc4i2A4clnWTn8RRK+ZMbUrLdTw6S9KRI3J3Xb10UT65ueoCRi08UKbl/nHr6xsmlKX+miWvXQg3
7UM9B4iZQegnMLFdXB1Baw1Po2C7S3/V5PpIrgqfR2vly08dNTWd+22KZgtVBIJhU2d0nDvUMoyO
KWdSlozoh2dbDXaPkrBtbtIdR8eWVv+M24cvfMZd+ZisGlw8wTbYjoOCMdOagvMxruGZBZGRclRk
MAf84TDzCJrPKrTw8uNOKMTfejI1nIa0dUOrGBQzyRnrnFH0Y5qEbq1YfI537Vr0V9YhzrP38SfD
RQvWn5O5CdOuzR2ME1QTEO3QoasRWxSMwFh8S6zHCBLxvWg+Is3gkxqSV8pwSMHZVnrsGiQ8Ee0M
T7sfeuU4qH6MLnPDzp7fr/jUVhCNx9mnlqTXtr7w27LH25LCtd9qWG7PYnsosPnuyh7SoSPq245g
SG1hk2IDOLlcvt7HW/ypMEoXXfDLeJiV8SPsP6XVd1VyWt8R84lE4JnzoiJvKa8DYayuqs9Q7XLh
9wj+BX9Z+gIm38rPA2MheorISc2r7/u8dTxIvC4RZuIRfmKazPzERmbr9dhJtP5IsQEbSV8Lt6jm
DwqSYpx3V7i74cgC5SQrRyjdulrP3F16T6KZWFBIFfnED2NbYuVZ5cjH55833XGG+x0tOjpYTIaH
uXBuIjc+Cdlbs3hLF2/37I26+c5IQHyZmPswH2ZVtLXYDsXNEoroYv1nmMu3cNHgNkq06Yj4HTZt
D5j8+FgBEDzmvZ/0PsphqfPR2z9vYmp8tZgbO3SM6DFsWDUycYMFpWNk1m2HwbYnzvVrsVi3k4OQ
dwitakQy6OCguq+c5eDwABXRvEHGkduXbis75KeMLmHXtryuFm6VHQSFzKhTSzWiHESC4lNf5bVk
p248SdopHE9jYIFufSxf/p7iWnHr5CpWlwZUausrV53GaMa521BW+6pHOVGQPq+7NIPhkMxmUIJb
CR0aKeih1II5Cnn8G4NlqJxL89hTaHDV8B+wQjnytbI7sBOwrd5BRcn0rOSbLBj68zzUcgbqr/10
XimnSGIez6xhA7COrSZEtAPeBVP6j5h4I+o3G5dzDX2AZjkOqmkt+9Tbw2In5sxsHdCXU3bkdchL
k9VSzV2x+dc3PqvlWNqYvET1UEw+bgFs4CmSF1z0mt10TiAkRtBYGKYhqAiLa4Sd8W6CwQSeS2Jd
trYV4raItUUeoB218lT/U6i8xgs4e7ywLSI2V38BvacjohlucNJi0DCIS6AhPfx76JWhl3w26GRR
C73B+QHBWMFzw02UvYFA5YUg1Idhs3waFxumkCuISa96vFnR3WBtv67066hfa31+hPXkeq8vaX4W
TCpXzpEcO7kW55rsQXIwum1E/k3rQRj6M04/pu0ai8UCECXYojdQQHuIfmjPMT7gUOCqgnULdCJ4
D4uHj/H7YfqqamJd+YNXAt27kbo6ZxcYWB5anL2kwqKcY6QEPFQ84b/OdXA3s7sb4dG7QVMMIw4g
sqowYCM97G8DAqigHhLt8ADbh/x2bUuQbg7I8KNpXWf2mtMS/K6uskCiYXdiSoCPSsa1KJ4eQB8Q
iTLneTPSyYf+k+F5h6o5HkEnZs0aUdMfkUvh9Zs2cp/7022HlwrU8qCiHce+ifnOwbBi70W7R5dg
qdnbg39ABbrx4FBKQKiU0VrlDuc/jgXtVo59uZmtslg4KAjuADi4W2pXQUUjGg/cUd1Lpzq3BrYe
HEZGRePGsPk3cEaskJimDINPn6FKoLs9k4zi9dYLkKkPU35sC7/+FzpAsg8hSa3YbmClPBz8TDhr
TR6ZDVMRuiGzj1qGffahI1QdZsEUtliIPTJpuQtPXHimYqxsZiPitCZEIkiopE1ZMsmRqNJ9ou6m
dB9PO66f6I8LVCnHUDwc9rdUn5FR7VoZ0OTuav5pZ6trIc2uULXd49lJX1TpmgtwKy6RfJKbUxb6
YHVX0CfAiJIgCtxs7ZrRwo6MtdY6Baq61bZ4Cj+6bqeF+1qHS8PdMWuJll8x8BfFAxshd/+LjYgm
t6DOL90/bUrFJgiOU9oOCX0ghxkx89GUyveBXmQm0TBeuiYxbq6N9oKOv1i8I2JHgCeKNGK3vBRh
ZHTn9PEsZarNXoKLYGZWpbmZximCuGkSAPaLjOw0r1GQpZimYI3pd1Ju6tNIouR+UD2lPzCtIOar
Zoh4GuqjpLGAHog0ww7mxZHdyKg9d8G0i2S3Po/hJl/8Fx2mCVZTz9FhRNG1H1hB8fDhs0Q3xiir
wRTAELN2ks+wWOvhYdHvFxWp5VBq92pOLK0hKcduOqnpsa/c+OGuVBeb/9XQRbPWjCEivJbkVFcM
rHtu3BlCTS5VEhmzV026BAw39gJkVUbzzwqnL+hFu1Rmcx9qnz5R2yxWshWr8x17nwxWwIJHdcQh
FfisakvIwIB8cTinRFVgLHwmk+TFTlJ2Es744tgGWLgP2eIg2GEIt8ILaq+TZ2lNKZ8e0ekhHu84
zo1FdCgzP3mctPaSn4CmIbe9UAitRFBYZeP35i92qpFJAsjezuFlSRkhQWAjTjglcfWTAIIkzwYv
IFrihJMqJzTG8OPyBJUvIw5LfemYAj/VeLlhQCYDhIfQ9XrHk1BYlGoP5MwxFfkGalRC3CSuGN4x
02R0pcQcqg62MoyTmfYi5WTI34SAePt3uXh/x1y970M4vd4DhZ9hSBAfyleVh5XN9pJNl2a6SP+w
wxIAVBrrjPNxfF7E57t0OjxNnSysEPSUzuBXTDFwqteOrud5WJ2V8YJGkHdCyT4H0WiffG0DuwCk
6YwzZV24v97uCaCvt6CbuzoFrE6BqpQhGqe0Xc90AYm4P+HWWmz7xTa/b8v7f86tsrBN0eR5j6nn
JLeV3HvGQuRwLB5lb1D2DFnu9UwOTtAX6D5utDonKuBcvaX5MX7M67meEop4wI1e8pkLPobJND5X
8XmIz4l0KqWTaE4lqceHlCyKxsP1doqXPibjpVU8dvN6YEoA9jzlsWvR7I9odg6Pu98SoCmeU9ok
xGw4/f9EfN0jprDuULoIu9JrTPczMAv9PWvMHEGXdKvjV0YI24I1mQL0pagueXbG51Bsd01Gm2Nb
QtdpAWvaiLal4qrGcwAK+bDEnyfbKnDMw2rpVasZkJVwh23wiy1PYXwW2vMdh7UB9eCBJXuL1TRQ
t+88ZdoXxJlO+FzGn+s1SeJmaaQiEtejXNL2gAHY4ye8zthiqovl4ftbkjzfrzPDgBq+ha+h5J8q
Uqxzkp6AVi/azYOgLidbuEemDxuBQhGXYGNn6FVuy/G9gTyRf5XTTxP9PsafEl6Eo+RnPT3Ruoo6
P26P5FRw/dRhv0AExjVlRu2AZb2FBkyRkd6AExFKJnExIb+iKOe52Gooq+iC8H/o5sf2jAEm0Hw9
o5o3bC8gBPfGPb6G9qM2/X42lfFAwtiLB1eXd1RI842pznsmBvEyueFHpC6B+CarM/Gtr7+JhApp
86zFE7s0yeG6Z4uYVpzotQaJ9gvDLey3FIlsnsViZ0SyJ2d7vHGQTqjuKEF6FxMnCJYCHXl5lQBK
AhSmskvjmcbAU73CwUgjoXbWNqvqzIcI+tuoHRi9PQI/as83etBrFIFUUFiTcbnzCJH4lOgXsX/Z
G9hm/3zcyBbiG3SHPkcV8cEOngfMShHTr5dHpgeUQPmSU0Y9U9pgdHP319NHlX6AscyeCXeMh+8G
z947H4bS0Bhy94icYUJQnkTivFQl6SxfxH4YHQg3KrmFnjfSIHwu4s9cfte6t4gc14MYeyJYSGCY
ovgOUzzJIFzYYnoJZ3JMACyAPbmh8Wa0xPVVs+JhtZiRFbAgGsGrRU80F8pZ6M4r6aSJfiQeG/Gg
EG+h7ZBVbWGaa61X6vjd9hWf1xbyDLSXFUNPjps8StQ2HF1GW+uu9BBoC9AFoSnE0ZdqGN4v4scJ
UMWBjxVEqIoon75hQ8POIDdBI3waAgcz0EsQ8s1WN9l3ZW7rKr23RMpgNsyQk9dWu0ocKQZzHlN+
14uvfvkpae8qQ3TEXJ0HiprQMCl38Xn+kZuWF9DrDWeJYiAildMQFYRVhZ8jMVmrc32HtQNhUFR2
hE9lRwCXcBLz9MIIWbdqurPYnEHr4uzBsYq15TauvHbl5XfvMe4V566e+tbvmuN8F0KUy7bJwh6J
0v5zmP7hu9UP5kOYL1HDhPUWfCJqmBtiFp422u9pa7XLYzFStq5hcY/JjEXGcznlT8w1FJIlRjsq
zWXHPgRMDBwXiU8tROL9VPw8pJ9xM0GmDNxFZAKm83a9aA2PWU0UFoeAMio6Vw8HwdEbyY8KhTYg
oPorxHsImCHdqgaN3dkrvgmoz1EVNW4OJD1q55DhcfOGTSQq3tPKjNguiGwwRgZHn/3quwciJsrr
nG5cekuFW9vZuvyTr34wbJt3GmuJQ8sahAvn9eqU3zfhksRNawq9ie3P5iwPCL/yAtwR8k9a/BNB
M3zqqx9pM1o6NWexi0JGlRvhLS7srD9XxrAeY0aG7gQVRXdK3ZEaXq6jpE4obhdrQTi23LJLr8z2
YjT3jdNgXw6HBt+Oe9fc8L5rw30Zzl1hWZtbgt1yM88PIndkVPyfGCCZ5uiPothzawd4FOOZu9On
3vT+h/XnEIsN3Gdgs54bb5B3wuGknun2iRK5mPOX0kOlm5Mj0OxLG+Rx5SqT26tuTWmFUZAkR/pE
yS6lSSPs7sLOyX7vyREoYvCJDYkA41HIjMUcJe7+uUij/axxlWLyH09RDAxt3USML4lWMneXeBNo
J0WbhS9JcWZgHt5PSnpKOx8LaOcByJu1p4ud1e2U+BishZ84sH6iykjo0rCtAA36SdQ9NsypXKPP
U0+4M39wZknHVFxfIgk+Gkn2gPn2GG+X02y8hTxIVGqKwIhxbrBTnVm12+AO+E+sSQw9Bh3eEea1
vjQsCyURykv8OKjOsK0t6PIaEjpkiIfieuRgbe0KBjh0zPM9SuLE/OlEhMY1F0D/p0BGWEC8QHqB
WcXEoaigoXGz1U6HaOWOw0UTr035Gqa3hWnV6lcr//TWz2ycs06vSGwr2V5ifISb1xgQ6kg0Z9uL
eFnCM5xy9582HkvSopptYBwEBiRjMBvBmlFmWzI/v3/RklthnEh3JbS5IgSe8+ObRIxf4loWSEas
Ypj2AhpnADUicq+VWSq5Uh2dyGEO7IFHarZSHNraivSXEu+j/qINOCDjM16FpIOUHPww0S6RKTOl
Rsy5sl7HxEDnqu+3aGrWwt7CFota/oG4k2PL+meoZwOpwrBooI3/ttJ+8Trg8CPDWzjF+K/6Cznw
KByx6vE88sziIpNMEJq4tVgTJDJnUAMW4mmZXsgbjxVWoH3W7gmeS6R9AHChIpXGo7E+CyutRrsw
+FE4b+oe85FLuPDeBjNNXZYNliA5372Bj0WZ+fAj7ELLU1SflsuTBhyDkxCcPtAPVAG7RnIHyZV0
h05ddnc2zTo8JO08yppMzGcdujkGk2vQjB3nbdSKM7RQ0dcI0fTtNG3/MKBx6raI+oYdLztu9whI
Mbt8Cvg9eRGYrO6bpX7IHpiSoAsfl4+j9jh6DA06e+luHiSdzwrMQjPJBHT/Ev2slKVX5d7kEvIh
1fXbjk+Rl1Hot/TfQ/xNCQjcgG+UaWXSBQeKGPh5dBYuWBdBKWasvvv6TRgPuCjJxi2fod3YvnP2
OfSFE+hPK6RZoNkiMtd6i7srqry6YJXwKtbF4lDk9giRAiq88IwDbIjzgASFDW4BUsasMdcl2yj5
EAlppHeK3YsYTOj5BBE8jt1asYcZskOb9JAK6zevG6xRYsxnsU2YQslh1FsUh/xxGHEnRWetPcfd
+a6clckITgMOu6XbLd2Wca/grt5GaR92TPbJ6doN6q6dGKbgCXY39DQd6iZCH1FPuvpROL5Z7VsJ
QIuPBRErolzmhHy2vEedB2m89eSAtG7z/NmLJYY8xIHzUj6tK3WXT7uPAD0TRoqMdqNbtqzvW8EQ
0FWu9hsiSYNLB4louiyyiw56R7NAMlp1gP70ZSlcRvWcvI9koiKqQqce2XK7mQCY8/RSFW8ihVfj
FvfdvYMBb4yPfUz7IMM+7IlbphXhWym/jvJrdH+Z1iKlWWEgUN48NEeCTa45OnkqpBvqc4b6BC0r
X0+vfzk9f3Fh5PQsCltTNikyL79eHtrRvy/PbQZz4lXP34bKqNPjNd7Gstv3LvPLnAgIbAmHNPOD
CbTZpU4Y9M5Ndm08rRbnKnLJgaubS/VEtDF6IPfuPs25d5zEIblBdkS3BqflcWYDqtMT249AAHXn
xSSLRbtv3aSEWfjg9+vQoAtM5/cOB+yPKQzk57EroC7/EqiolS9CcpWSa86UJ3y/Lzjm7EuRpJoL
zWn0FwHQ0WINOEOzFomBoPT+oqpnbqmWnMatDthjsHPOSiOaN6diCusyqh5JVx63cuhspC37rlzu
FW3ed5muZ4z8B48tN6sMSiNLNIqnGoAzCi4RBavroYMAio8qgUQTNRcVl5NwbhGPWIk1lHsBX365
b1BXKR5jiDKde5h1fRmNM9UiwK8SlZh0QW1SVzemnrwf9JGcG7gZ0W3I/VVZXmj+m+12RdPVpc0p
mLQWy/08OkI0W+yDBO/EjOdgYEccWIVFhYGtbBMetKI3mtgrsKPx3MgjOeyLgVsbHb9/5Xwe8D/w
eAx7UshmedDMGPCcpL6pzE6H1xAlpJHZ/S6wkEtmK38SqCUYyB8W8WE1kPS+I79E1U3IeURA6Ms5
VoW8un45dwmJLoDi+MDjRWysaMcmwg8gF8TRZEcBAgz9TaBF+b9MB8zNHIaizp6pnN2zkUwHVn2R
oPjVG5g9/9sfBprfNWvol+klAWfcfJm/4MjQk+gmrWyPuGzMrcttxhgu3hq/4hI71baZJ5Z2WbIN
GiCGQEnRda4JKWPVfBBStdWgdka5AdgzJFpAnCNpOXwYOEKXZKU9f32JPp8G1sD4BeadN32LHAiD
W1O8L4p3gf0q3Epo/JjnH1KPA+m0/7sSqFpnWSXYeslBQqpy3ixgNh7iziu3LTshvdRqO40HsMFr
qFv/ge1JDH4yeW425Rmnkm459+5tH4U5xCK0X9LH3CuihT/5YE7/eqS8HwgKzGdYc/DlbP0JDWF+
4COkw/xHLYQYBbjqVrHwcU7TmVBivuRwqc7KMpkGNBDVcb4SjPsqDr6rXd/sBWF/+8OOPsBd/U9s
AVRBES4TWV8cHAMr2qAHZnhJ/qsVSDepf9Ws0IgnN5zcwLmXboLtiMkPniOYwrBqdg2qy+VulJ3/
LWhZJRhmk5vxf1VmTJ+Y5DI/HqBCCSheHCKVntcXSNL3UnHED24qOumQpiZc/tw4Aodsb/9toNBV
gMO4jJHYKO8Gcba+1oPQeAGBrqiOAWh2U6+QwIoWLT+6+At97uLXgt+vc+m/lBruHfnKsebbHwRC
64wq9jOJprUXL3ZaT7y1GfM/1jHGRaF2TMOzDfYx2KFy46sfstemnsGYphpIHloDrmWgOl9MLsku
+ofzGHctOUY0t+cwMSh8MoyDZmaOkZJI6IMJggtwUiQgkD8AmjX/iGiVNUNfud0nIOGIOHYkFegf
sGpHc+bWcngL4xfaFmhnTJRVaHQBhvEmDc72hBYjlMJ+2LakGe0rae54TxKh5vu82/fq7kDKFrkp
JfG4C0fTwMdDleP3OONr2+0f6m7FJhvu2swd5/7a9uUhbpdWtdis2k2cboZgU9/t8WHL5TZdQX9Z
qwFQgcthgPk4Z9AxgxWR5M8deTpKdORHpmb3fUXLjIQZ9MomoatZeSZ0dQovOhNcqOeXPr1mXvfS
DABI+esezWhzyeRLKM9rbo3yToUKCoV0xRivOerNQZws8azqPLjubNs4c1xED0F4HEdU0p1SweYB
WoiGxIfIfOF7tkZLDKyruT3KDTN8M6tpNhyG5wmFESWz8CNVnW+x3jMSI58J83irHZjURFb1f9Ii
VayipHvx6GMoOKeLXUKi0t3y6x1SvRbzXE7v1JGtX8SZinWeEh+aWYCcc+cIaxHAzRZJDGoaGXgy
ogx2hHhHttiku8k/ELkx5RgbROyMJk2ixleiA2d0BmwRqRhosifilch6s7npsZjgfZ9pSxbzRKF9
mSoLpQyq28we+VKYLATBMRnBF6Ga3zLyPSp2m1aHCGdwuMy51HcixGG5qwege4yd0LnwM04MIkng
hkZGM4gnIGnOU0galCna3znepAI103xf0nFewlQnWo9kRpkz+QV4WPGtQdOE9gaGKhdPTJSx28IY
8snbSg7IjoTmYPxq2ArwITyNNiEvaTOToMY5KZN4GVoeCwuJoWGgB0Li0rEofLJo+wNu+HrNe5CV
F2Hy7g8PKw9SWOZkDZtN4XcVADyAfFJ7Vu10aZk0vpzldz99iC4BOSCQTkw+gRDqAp3UQ099Whyj
xzEp/bL0O7JR1nEN1e0bQiN3UUVHRPeJOoN1STYEBktafTNYQKrPvEPadXxMfAYzNY677O9ZF5t9
btgQq43FEags6yuOH/5yv1fKk96cR5OQCoC+MRyDJ9CXGARl4aulL2KenG3EWn2tofkm57JmOmMs
gKG2XmE15P2MW+zsce1apjbwLefH6oJV/QJU4kUIXhvkgi8gmIv+FM+Gy0M+7FPALJOnZMcb5D02
SbKW5qA1GHTeQ7zOwTgsL8xoi8ClMcUIbljuzT1hYkzfktt6GVr6B0zHEf4FJftzHFouvIHW3Vzi
H5Lg8E4i5AG6LJrMVeErRrD61uSfwoF09WTK0Xn6y3KkM/m35du8jPBM3pFavNZEgRi0flnSm3cV
kAKjEWPQ3Qg9qMpL38rKli7qkB+7N4OWEGomH9ApOhVt9GET5sU3ciTmPslqtxB/lxWBVJuZU6h6
hlGUJ8jW5T8iL+76RSGg5dyMkOAvXXVdVsDRLu8hNmQi9eCClIxAfH4cA28WDuawQFN5IFJ5bUjL
IzwyWnDAzVRsrqwVy0uM1JGFdrWDt84Ff8bkjS5TJ3ZoRuR/bD0CVMBWDC2CV9Tw7kCLLHC1YddZ
/fIaaC/l8DJJ4BrxozuMUWWLxQPYtzh5ENR49EDkmEgUCJcESr3+pn9dCvtBn9M6mMGvcOIVGOE3
anyCiMkLXCovycxHBvCYg3FlNvXc+/UXHmJingI+HhNx2Py8/dUlxKkO2sxqgwNsxs/QUrZZolTQ
qtSOekoji5TTFcSqhloO9xSy9TnDSqWvBUQ7tJhukRk5lR4o7bt+oM2LZV0nIBathRXubT176j9s
LaPsxrmF5Jac0Pkqcdf99ZgHqJzPHrNWb4nEmj7G/nMIPnvGmxLz2r/As25phf+PqTNbbhRbu+0T
KQIQ7S1IQqhFve0bIu10gkCi75/+jCXVjvNHZdSu2ulKWxIsvmbOMc/TUSSwvHxyDqaR28a2rNtA
bqf1h8wkdpHWbkLxE+yCbN8GGIR3Ba7mqywtUbJHcw7YyYWbErQnJEj20QgAoGHjBCzZlPxXJBrp
mkM5Rl08R4HPE6LXbIh4HsXyNo4+kR927fn32Z5JwOpeUhCbA2EdozFrPOa1KDL0aM2tBu+S2dZL
XQNPk03EqB8m2TyNgd3uy9zpS1TKZ6obFvhQBOc/j39ASyn2xL+Af15xT1IpAAC0bx2DHFZabOOZ
iLL89LkECFak2qk+lOyTdKIs/wzqD2315jIr0i6jb71v03bzHNcSDd8sqA/PyaEcz3l4g0ek3+r+
Ez9JhMBfWYTqn0f+J8VS9wI6tPhQJmB27UNl2rkTT65K8GnqX/cFSy3cyBjNJ73wmvcv9II59XBi
pfHu78N5al/a82hEYAjWRQgjgXQgqXOolkUaJTYNVKbp8o0hxob264cX82+OjUw/DFNYqBAQZz2k
qfYLH6VxIdWU0o7zFBgrixguMR2ol+mSTrRx63ITmNsbaWRkTWBpmDIQFTRvnkZD7aI7uWHIIReD
GMKXqFPZU4oxSZft9xs6gaEjrwjn44bdEAArBJ4Q/aFrU7GhI0GnwLKAbXcZ+DxlECmwV+UOJg1W
B4/7L7XZejOf/hIxAOD6qRPF3hm0/sj91p0UsmHMC/d5wU0+vWrMgdSZpJym+iGIfAAveDKKu+vG
tQ+U+Yh26l1W8kYEj2MT+eQ0xyv6KcbxPxynIE85TsmuZM1Es8BiJ13A1jcuQXbIzZPyIiKyJor0
tcSpJBZfxCo0jUdIREHAebyy/UAhbVqAQ5FyQBmFfhpGR3s+CvBvNaOw0KMLJnBbvHB59n6Mb7hj
SO8boKejOWFbDX0U8XWx0OJTTIkLtIzSR5pDZX2TedMllGA6Dj4LPgj6wbd2hhRkll85goNhd8PT
fNXLj2m5SDjwjpLqW45REeSzBZ3OWYEmhpfZsitgo5xc6dI70WZHrzYbbS8yihTqjY2nAdNKRXqf
ufi10XtZ+sGID5hXNDxmLBiHGerVvEIpcqLIoErnZ6OfIsvz/bM1HDspPGTC2S89A2nRLdFc8W0f
/whOYkvEwiaz9s/icGtfe3l7pFjKD+oL1EG7deMZxALJKDe8tmJGOjox3AJEfOB8AY5NShIpVzCo
tcM7vevekrb8VUV/Hiwc3GlxJR+gPJjloZJ9XL0Py4mudHIiZu1xy18nhrBYaCKnXVP243SL7Eiz
ABNvW+kQybgESHEGIbEmBEJdUJqhOARpolP1CrAu4xjGAAfWShkJuDKEMNYHdK0XmcsTXnByg1Cf
+2PALtifBPunBC5yXxRs/AhfXTTP28RE07esA9dqXTNzc2mRpwsVRSxO/3UebeR0qzx2Z9KMcq/o
vZ5wh1GYKEwFpQpX45rSvrjI1tlSLql19ljyCU8OVpYoE8pzYkeFzJ3t3QwYMfG1Fjk0nLhkH5fr
pHPQvdEvoy4mj9elnIcJuEOLCoyYR4mwWzNmbi5Ytk4ZDvgPMWe4Q/5BOiJSPYrGKYpDXQuakaId
N/On/qPlf+Pib1T9QIPJ91K+LwtxaGYVL2QTFetSXcX2Hd0Zc3YCHyIv1L03RyhB3D+DJFQxxAPL
v247Uge2bbLLE2GmSx1dI8t217ZbjHs1zS+WZ+YF93Vj53dfqnZLopMppFcT4imSrQogRZ7/ZQJB
tjpategPuozA2lsHnXbRWvdHjUhsXVTI7DddGORSZ+e3p6NnF9IWeD5bPJwd1kJ85IgA+cirakUw
LymGUbgFYRt/mdafpuaRLFoDYqPlg6QeSS5LV0Ek+PdsRbnTzRCPkzi04G2RnQnwSKHlEooC2E/6
x/gvTedgW9moT4r18PfJolsXq8MfvFb4S15yUstYMACBBRHtqZ/zVIBhw/wcmpd7f0s8QL3MVmDe
GFv2kVyVrKwZJxHNUC0QHLP/oxqDiUFfz3gHE0BODSsjw2d/yvBJQVIUMZJdqMAFsFLFpAQsO1bB
qKtDcQaQp40Fl8ERM0N+SSD9HsdWEQYlzhOOKxptnFDFCeVrpaKy2/PGYmog5QPNAI8Rfn7+9c2n
DesZlUo/97EpIJDlKwlMzr8xaClCYc53wQlmUEq9YNTvk5kFFpNd+x0UQrGGlJa/k1BJqCEw8WL0
CfAdR+/5keP4pvA9RqMweAhNvLlg6MV3l6P9BK0RFoXXGIAXjecPaaLCEENk3nWoBFakMD7yv/2/
ZtyN3OA0hehXgaChyqRCD1FV7p7aUbNOo1Mqq1ahxF7JCqZk4d3NGpEwZKxa6asqPoPxJv/plW1b
L0Tx+gIPKdY+lHyp2GK6ixbosQzE6hCd8hUGEQY+BoB5zIOe9/tW2NoSzrVmASa/RdiGDm6LDhsx
LNh8vh77cSqkwW8/wfSFwW8xFEKw4R10auggiJpiUWkbz129UlDwzCLJRpysoFJ5Ht+/8TT3SCVQ
nFPc6tm2Gnx6dsJzwLn31SZgkyRt57z6ZNwBlSbVJYCGvhOwbps6krWpg11PjA0RBhiLN9bapUVV
rRUi16Cc02CLMvm+MXgcmpe3eKo2HaBNSGmAS4fJRgPQ8rjxJgJpiJCf5qJtLD7j6COurrF2zjtS
XH0NXR2mdCc1/XG6HhaGcs48Jb5Mu4tuXbTpGd1NCWCxPSAtluK5NSelmL6YCTF9Mec/rKzO5UcM
a5emrYEGoCw5/lA2kf6+UcDN1Luw3WLvw3+I9gFtPaI4XDgTaS50wtPt82PI7WHqU2gi/6Upkl2e
QrxLj+sdb0k849vh1WCcUukbmHXNEokMPHZmJk/UMqLloKinUeZSMob96Jjaj67+fWp/O+1vxUBw
UYGPx6g6bont5c2jmlB3uNGj9L9XIpQQR2u0A9YReBCUZUNgZSFmLbjnQtoDuHmoLrh2G5Ri2RVf
TYXRBzI+WZB0omCva0lo1eJ8xwdZ57sumvcPOxB2dGJJGAUQtz3uZMxl+U6Wt2q5je4w1DY7IREb
7Sxyiwpb+/GB+2IZMyhumQK1a+4nIhR4/JMV2u/Jcyo+UKvyxKcpecuVaUqoMhG+iJQVh24dL8k/
HlIB80F8ndCg1uF2iswPmhOmKw4qtAjDFmJ1d9+4jGtoNhB5c3FSgTrv8S+jcSIT76WH7Rt71Rqh
yVsNqNA1cnkZAjIusw2NvTkj85NUnPXifC/PVMTF3776ycJvpficRh+9dpa7YzQ4qI44ZsXkcHCk
/V2+0mLzMgh0pHKxtmDtORzkdE2VZVwYYVok9TQwUfjhXiFWb1lQR6s3kngKjN1AwtG4tBUGIkPb
Ejcjw3vKIatPRZLzb4aYouHz8RT+i9HLyYT5MBCAItBNNmlCeM6mTbCNbZ797Hl3Bgaefj3ZV5Nd
JJOfgMYBJea6U1fqvEwXXSHWY3VFuM9ymi9jbRmE3lnWvMgUcVAaT5YaFQanH1qmNWLm7hcdGXlT
SDw37KP0zmFxlJYnzEVqezj+t4mS7j6bqFwVm6gMc4vHlcoUPsFnCACGIgKZOFctBi+WrSMJmCnt
NtOC7jRpLi16E/3joXwawxdSvJooiFU3WSmT1fwzlZaltJSqpVot9UoIFE2L8BVXmjGzKdVDo/h5
iG+dXCr63d2j2z9nE/0m02oVf6LHzzPlsz+j7pG/Ya9N4x8GLKCYJsJ1D5zASYafgGHahrGN4bRO
MZvzjCS+SCw3zB2iW9W43FJQSBBGgxUEcT6EaoWKic+YzlWJCThkcbQxXIUWOPdpOQpt/qPsuRzi
RKDqJ4Bt3Vhfh/06JQKIdMgNGT8ScXqPFRk/7WPVP1ZMhDPLU1G28MtcRvIyC1zjwa3jWvqCWaq8
DOGGofUrln3kGQQpbAgLGugjf6fZL4ryM3L4V6RYMyMoo+lvBCHTQgDtv5czdR/INsFZdw/J7FE/
FT+MakKmNGjfXrYM+YspVTjsuE8on7sfrAUieAAZ3rt0Sa1TqZyl4iA6FZEVwvkDiEgY4K07SCg/
nwuM0gy1GGvG8khJxCVM608vx5B0KET3AxMUVCc519E/VFe0KtwVHAmF6RJcM25ZnnBc4RHhGcO3
6OR/PII3jEVleUUQbzEsCOQgvkNlsMbnA2LGT2BLk/h6y/WPIfkiN7i724gvmWA8SHMxhar1nRUR
1svKy9vjUB1gmU0mTEa3FVkrbA7KjZXMLgViLUTFBc5/xOWsk5emCrZxKYee1nmgH8popasehJko
Wk14HLN/2Zuql2tYqXeQ+tnfgvxPj2V3mCKP4LGMqRAGhkrzcNN8aGOWD54HjEK8tWbwF5Cl5rLg
L0S9wIElU0GxS5CR8cy/WMoJhEx+hwJ+LmjUK//x0RfLWTQh/ncRWXYGnu4f7L4COALLuXY5EHEI
P6LBTr0sE/+p7WE2mqDgEOr9T7cDLbJhrvEBiA5dPBohEXQ5g7rwhsSBt0exMwGxs+AfIcWBQSZw
sqr/yPvBDSErcYqhkucKIjID40Q3fzz81PDT0Jlo9gPVAonL+yjxzB9j3E/QJuREqO3SYhcpW7ZK
6mZ4bEiu6los5p5pLY3IQ+ZPFiok/YAYKjIZiJV3tWgJu9/olid6vMS3dP/+PJiPg2IerO7A+9x3
h2bdocgzBMYChBxINJObgJnQ03sRS43FvTjp3QZcP8BLOL0tE2pgkexOqxXq9GJGvIbMqH8kXZhh
tc1pheulPXXGxfoytnfPLQbftxm6scog9JkLjlUG9/MQrJB5b6iB42ukXCaslPF6DKB1cQm+jDSt
6t57YdNEDiOtI21FjU1nKJ10msKneBZ2ucilZrlEDoKQRMaEwjWMQl6TXivbgUBz3qUDM/N6jrEC
TOenmX726FHHZTNz41e5z7g8Sgj3mz5+B0p2bvBXNlRHoPCVTtZmWP9SQN5uyp44IM4D+eli65J5
7HeLKL8m/a0W8R79E1MUdh/yN5CgrljXpJ9Tji2ChmYsR56IK1yOkHtxkEGWqXPQweG4y5jm71DN
bqNhTxPAoozsxtb8/2d6SvK2zQlDjDS6VA6R4H5BBs8TGXOARhfNww6wTbbOenIzEWQyCmKHSC2g
22KxeK9X+t6CTw5XThdfhGpTxlOiryP2ZrNpvhsmzIlFGUKy7GEYWNUeVfMPfSjfgD6Ub4AYmO5k
3AYzaBv0LQUG/d4FLD8M5+JxlatbCU9rFVmHUjrG0jEBweXnj0P/Cp4jYapdGqqrqW5auPeYSjFx
6+Xxlz+sIKLbowvDH9zav3ngoMyC5LEWnkn7sQj6gyEdR+lYVyeWbhNogOWpmxwjuhg/VfdZTUEq
0ipVWPbWmqE8WE+uqtkjW+F7ZZCkTd1SCEXFc5RQoFE66NnZNJCQ3cgyeo2U+b+pdajuUoem1XDS
dUr4wxHtxnswxPSNuJ73tHwKSce/FU7RfSbdp2F9wuGY7PR+9dZ8d7BZRdavgBu9rciWw5RNRFv1
T49qVT1joMOn9oDg+pdNKsJVbZvlW3Y8Yl/An50vW2Zs2kEYMcAvFkseCikTi8FjvMoe6O06ovpi
oIcrRCxupAU7Hl4fc6eKDOMrA+a5sWVZRuVG6CdjfWTUiSnqJYPnKbRLjGXkLSxoSknLpdYum4vP
C8dLrs/eIlxm+XZBTgHbegKG2c19vesvhmI2AmsibKj+Wiqq0vvckBDZLX5o/hgMMnadzim/htck
zWbDZ5XHILooe4gmk2M8/Gjj9/EXe5d15I7nHRMz1uky3D5fYmgNsGfugqxTFMZgWyyDBGRxfySk
XTJfQOFGs+fOxYTrdQpp6ZqX9njO5pw9Fv4x0QNo5IRt21Fc/BN5xYp5856pNLOC/NNXlfTOXOke
X/rjKyw+RzSSrqy4xPaQtzPqC/J2atwC4SLHMp/Nx8e87OfFlOHGvJwu8uniScVKaDQbfSCCm4y5
CqTo57ZAqFO6MWobLM5IYv8Hc4JPxLOsuEEZ5aTlgQXkzTgrEYS0bWGtIYo+STguvIRb2gaxD2a4
9/PZFRnHliCJ9d8Kgo8jeKSvE7nDUzmdl/B3NjCOrXClhVjtBUc1UtH8giSq1lZKkNZJDo5TlPbB
MYO2wEhn5pTpEYOcnSYrzhocc0yN6YdwY24kT6LQR4Ah7pu4+GYyw54qWPB5MjmtmOce6uq4kb/E
MBVvH2avdMfC7b1C4hWIvFZI5n2269m0jXv2hUUgijol2OvBfpjR80zy3dNvnyAYlpM/2POxijLt
xhuAQ3EqrhvtK/uYc2ECKmSzZQwea604Adp2JqtPFiuUKL41H0yeGmsvZ/5TsfMEd7RIE3ubY7rZ
53w+/VfoXNnftfSVq59TxxxvzryJXDKZynphPheVTuP934er2OXTL4tj8zwbk6umo8K/RI9rAUpb
uyXF/En4jfRhgdx5ftDLd7Q4Jy04JvB6/gJYkiH1QpoAhtNtMpEzt3inpFxrsLRoTh8u0khMcoRA
aKdTY9EKnVt+4RSbP63PsXdD2I3Frc8uf+HXr5HF83hqnizUUlb6jD45Ll4BcgiROI1qVuVy6ttY
l3bcql14LAFm3i9v/NljcuN9Z1uLjFTy4/BAoHNc+O9A592fcb6z45ZVyaEKd+McuxBk2jjeKuOa
ai5jhTVP+VEhmk5FNVH3UEYZqbrTV02hdcvhFQaUh5CuvTj04C9PvEezn9RkB+9FJE68K+OdXOOY
dwTOCtbv/1IMYKMq/bGiCYXR8FvlDqpkOP7Jv2vfcwTiTXcA+Iv07kafSenVfMzXAUIOrjeG8jR4
8VKXCEiISqERvoZk2JZeu5hOFpaByBAJ5CphzDFZ6a6BQD7aGgRoZssyJKKCpbQNWPApX2hGVAQh
TPlFmWawPHYoCMt+1/Yc5vNHfkiSE4EPipAsLWdtgtkQL/ThoR7z++WZX2cK7f+qDVYBogKdcMml
sUeZTxCRGW6RQEZ/UFgzteD7LDLOUNCpiPcPGrj9wSe1u2T/P+xRuFbZTh8wz+6jAErWMp2simzd
IvHM1kq21ibs/Vd1syo9FarmfVurAOJZy6/vqiAEIIkEoX53guRQp8fOOBRcj7OUKRZRoGzyXq8Q
NtiUKz1ZwLAms00IndOfln2SE1PPweUEVbCJ0w25ChpdwX2T1H8SG0E9Um3NcHMsftDqtp3yhz2Z
mXwk7fUuz+WJ26NyWMxQrRNRAm0sqXbBc8cH1jkp2CCCOh2TyGYP5XWLWArQyrx0DXPD6Bm7ZwYL
r14jw9e2jJ7HlmrOAfVLzgNMTrGvM6BBgbR2YQMPwhYv8qWUF7gNN6qBlOW+m3qh04X+WO5KFH7d
bvLwSf4crxNznvZLutf48aOPP3X0G0W/0/D34Y6xX8c+in7pvgczCd/X0FFora8HAP1k/LzvXVZa
flntUwQvyOJWvBVTNnDuldwb5uFdiCrhXDaHa/EU53b+08EAiuwy35pINUhzINyLMp7PjGgIfiWr
gBaSDrVeWSjA5iptEK4Pv4UaE7G9wLS0sIj3YFyOKGux7KkTpu7Io19fDhi/MF5JLle9Gi8tGXfl
MvYi/oIjua0ycQ8SyJV3XpB6UYdbzRuxnaFhX06ZsOH4Ul3gfAo1VuwCzod6zrUv2NmAhppFgpAF
pwyJic+1MUM3Xyz/QfSLugNfDaxsKtIMGqZFr/8GQwFXU2JnS4nuoFm8teU0OAOOGS5wDPUr6cji
AhC3gNeRNw924AhFXMMBF2PiX/TzQfYHCLRLou0MphCt+4cohuqcK2wVKMDnoKGe0VoKvEkEWoDk
ubWE/tZRTCxodrDExl3Jun13VKi6RJSo8GNuwkKGBEiwTaUz+IFO+scQYkzQ8IYUg+RY8wWEThRo
nEYXsNwrIjJuLjx20AU1+ZZEY2JMH2gtbyrDfPSRDjrUHFJIThPkovWjOESdgpaIXSzKUOXk0zsg
zGRxgU2qL7/fFZz0w6ickmSel9BudlQrk9zJhzkLNaaA/a6cI0DlmSdznLDbul/IzPN/2D1oQBE4
JyKHqQK9I62rVy0yp2aGpLwCdXmoxwKs8wZ0pd9gjMLWA5X1tlLx41rF2tVnUFPw8HeAVu+wchax
yNwQuzfGO4OTGUDRxZ5eQ65y6ONbVX2U+oeCv25OvGJ0BGFG3MjcxvGagnJm/4QO5KXN5EWxYkmv
fO6nsv+aWLdRJkK1thXmdvEKDQDLPMATxnZywX9Py8NcEpFm79CPEuzEiNqZtrMwI7nZ5eNivsMs
qMcOVPyw4iUuBAICKAbkhjd2tnSXPxoQO2WPVhGhSJzXNsmf1CIsO80nLZjYwZCzt67J74j543iD
fablVLa1jQcTAwzjVBJK7mtG50iB4Uok943KkIWEzXHgDFrydqs8b2HyDBBCVgQFJ/cvOoJ8/jPF
hVkeWcFMpTPZiflciXY/FLfpmtU0uI0ZNCYq6No2Z7EsljCGAVRxYUoLFgR8AEA46IjJIq5ttCtA
DFvDYefVsuedqYQe0NT4+qZDQKDDWp7/UHd1rDvQ9PU2zjY0oyVn+386ARhGvHCkAkVpCAwd7TSG
OEpdZoI9l0xxqCK2Y7lJYYduLLowO78hvJsS+o7ygIEUkVSxVzKpHb3CZHA6xVK2yKoVM7uXe+4N
yyBNV3EmxqmTr+Pg1BQVpKzrIVAGgXdRO48oy//Tjj11flMsWUDo0gJNpsTEeDXwf1AqSzBaeXvN
IMAglCW9Kb3k69bmkmXiH4Rsy0AsNR6dPY2QBNuEzZGxMNFrEg4mmNc2ohu3X0sAGCfHp4u5cwEs
RbX4I68jhEIvLW6tfIHqpOsb+EqZkI57Uo0W0iYYEtJjVNygSSFiR14O3RbgE4vAQEMBAd903cgb
rkUiRl0X9h+acO4U7sB3Yk0irhN2BVwJRJeyMnjm25teO7UkVI0b4hjEm8cgApEHyhybDo5o4pux
fTZOL1xB5868DMG2/cdbLZ/5w+x8jjiCv+KVhFoMJOBErMBUbiAEEajO0/eqM16GzN/+J8dS4JYg
7doIdy5hCmwgvBaIr1Aq8NkyXeVc4bMF8YFw0CYAtpoxsKRvn7Jo8LviwEL0fj8qHy3B9gKHUs79
sZ1xNFApIVAoxGQG4AWnFedXYYltLqJEmxVsOL8JBgZDEO5IjgsWHOR6vs34OGHZVJmYQvZDsE/y
PWslI9gxqrqH71FV14rYUn0xIr7Gh8aNcrSCDd/S/mFFhCAE1z09xCjxUF76N3TneE4j+dAmJ7JW
eyJlxCUQZOfiftnwTxmHfh6fuCVZxwAsQXI9TH9QgrVCSWDfpP1bcM5uHaoAOpNwBsiHPgYLh1os
5y06C4Ib5jw23B9UsF27bnPnrZnFNIwlOf20mj/APGgmacIk//YJxWPEJMViINl0MzhuV+JMtOJa
JRfZ4eVGE/FyY2UrqYRrrtnAD+0qdIpyf3/uW9O/NydFd6Fv1NYmsleqBhxodTd5/i8NNCQe2BA2
RbyRWIrZFDUKOkJqwh+65tYB8Z6XeKDQq1D0FgJewqOG8TLiRs08MeRJDE68amae1P27z0f/xu3d
zOJ/eXYl2VRu/qDxIeK1man8jwjPdm2kugwGHplvzyfUt9YOvTk92xNd6pLMpR4PkoF9mt2iF1Ze
UnmmHeW/uva3rX6s5nvDIQQPhak0GhmmJh+xgEFYDo07giCEehgD7g6bZToVbDMsd7AtvCdnDMeQ
G5qXNr+SlW5WH58bzPvVHHk33wl5N1i/F9lAf6lKKBTCAo7oruUNRt0J/0ffl+3lbopzDkQEf4KE
6S33aTDlXAhSw8keIEI82anMTLFGe3dr2dVL6YVwDiIXTfgIqmTGNfXIr4iHAthvzA8BUPAmsKBT
/qM7jA5jWBmG9KKiDdmPA86QLt7ErB8UTK7bOWg4L+Iuw+QARTRyOC7eK12eOJ9W/6WxZyCiZZeN
O9bdw7hLg90b2KFiOMGCS69deXLiRcv2sWTyMGfuQHfKFvj99d0ML0criTE8kvcA8sVjBkMH/QA0
VsJu2b128XzMb+7vm/nGEdtRZaH2ngKw3PC8slbIARm3jSiTW2hDmKlBHXIEwq8bybAhNc3cS8VH
k51ZXHAckeHDlPLZZzNmngUzSgfeEivrKjyi8VbQstlAnK6lRsg73Pzv+l9QLhkz2rwBd/OiDQ4F
xONxSq+TzEei/OlGycuMb4ehy9SVCwsxpG4srdhDiL+Nmj9cipxgZLzcpgcs7DYVAaNHjrA029He
TwJ/+Ojx/5NhioqLVZLa8f3gzAspKT54ypda/wAdYRxU5Zont3pykye3of5Qhtv4uDXBBaI3U/RJ
sMuL3TPcNaxapYfQGDJEz2ZqDdaI9+IoTc5VfdPkD0DejfqHhT/VtOpBxWBf0ake+wq49U/+oRXA
5pKgL2QZ7L4pJyci7ity2/tOwLqX4QKRIYE2iAzB6LwjwejKKKLNuQJ5EnopLiB64g+tXFWWbyEX
bC734CYyQK2VfN902pobeEvsbUg9xhj6Z5tC1osy+zqykB4o7m9kSYpEkGrVOeRRXcqO/5ygkDac
90yhaRlyR20uCnmUJSf7sMd6btBb54c4OnIDz7OKZ+5dRI/KxmVy/3r+K+YJ4NvuRpsRMYguAfST
A1cCu8ZdWn5r4WxkH0ahn//ATA0esydMBhpJ7DZE2iJnrjYfs9YQr0RnVp6S6rL+aMnipb7my2iq
aZ+7J/GbeH2rfYg2Tdibh34emjta5UYjX2RtZQf8wFMGQSy3VzQVxZyJQIZ2/jDTn34/PepPGEnu
ZNnZrCFHGfsojgRhpG6Y+7agSDzgi8/j2nT4WOiCIXyLkcyRJYb2Pxe0gYjckWt3G/Q2ixmSWXi+
UbwTUEJNOX97CW431NgcFm9hxWauW3+sSiA3Ov3H1H/u1nfffBdPeiHczqi51yVFer8aM7KoVzJV
EOWJclIAJ9WzIxNN9BGgwCzgQq/96GhCg/Q5WcrlFGmJsiyoColXo3g2WPGRY47RQuJBVToI6d5N
y/QL+QGKD25P9q0dz1PmtiErPv7lLoQNLBZhckgPp5D+oabgYUsrBDNBfxXdALGmX9VPyuguu+qn
pPTKfy2Q+AC9JsJxbDXoh+gh5BkiE3N6bFds6gHTpNUxgXh/6h2hOlBE0Qh98im4X90PmvyKQe/D
ZXhMp0VGOE9hublwIoIgjcNtUmyjPxLicW2hq/MW9MFwCyBjaeC25qwsUThy0iRc8P2CXb+JmDlg
0PwramHF3E6fmcNjJyLb5+61jxnq0rS0VUSraEZkPbXRxIfWb4ndu3Nb3BjySbicSPz+BjtaNtC7
FlTZda06CKRC9B/xCnMB1XtZwdYracaEGBdxPpUYVYF65lMKa4Aif2kaEfugm0bJNxHq3RABtSDJ
bPFh2Y+KwRm6a5Y9Tp/yNFgDdHuYO96BCkXlk20LAVonBTWroOKRviKdrKmLbF9pT6P6gbqNKo7z
XJ+1Kwp6vj3LlcSJ2iuvYXI/pJbPC28hdgP1JN0V1SDj0vzg8lNSwBF6084QB2CxqhmeMWQkmOW/
3up9BXNxjX5VHEAemZEQEiZnJOqI49rmKDuIqiqoYCrlAPA9BDlLWJ1JQcHnoHQEoUNJWnAmXhCQ
Z8Gxjw/3aj/UW8aOLyuoglcHuUWCrI4IYWFXFLsIlHA4OMb41K7UlmyyFZISBEronZ4bxswllfw1
QHuBn5VNyqocPBolljFdDw9b7J/e5Q3uJ6b+qm0yL8OUb+7wZyK3Ibb8RzlRL0OmoyT+4aqpFhRH
bCl4SPHFrGpYe6OlrKk9xuXTEJ0PehEAWQH+4HVouexYuB7oK7Hnvvuqd0lDPc59RZPK1BXLIoxd
PkyVYYOUHVC+8+0YtaJRNKQD7R3YnLoZbYAlrOkBvNBNUO5oKSZY4siHuX0PRvr3TVdbCO7j7ZR9
BsumZmFDk1F91Wt04VylZgIH9LR5d1V8IvcZ3eAUjHuooyN3kBLaPeDXlKadtgDiUcChOPGIAb+f
i+aAvg9lPkdKAW+5FwJiiaMuXeB+zSunJ6Blyocq1naJy1rq7WNSmA9+/wLJhUZkbqJGFG20OUwL
NgiO2LgMfFdyQumQrYuwE5m/JS206MckvDGYzVQeqtIaXVtvYLthc7ZiLPFeeyGCkw0bxUsHlBmL
JVFCU49yRSdxrhFSsTF3abnuO9EzI50ejlBvFMGbtJ8ZKWf7XzZ6KAst8Mn3Kyh5ftonTPyXdhHo
a16uiX5BuI22fBpsaI1FN8EeY/hvy4xqJL5mCvIO1ppLtKnZTvrQbfjtplegjakFmD2qFkGw5S5t
WJLeOURFCqvB3pI+hShp68TXsH6LCD8axX6Oiw+/qtKtUapTBiJEoYM2wu0k3D6i7T1gXWGzKUS8
2tgYIJp4o5CBpWzQIyqFyEiKZPqlBChQskwHomCWvbLkxnaL2DZA/N43b4MWF1ENsu2iWTealVmU
7prBb5C5mifgCXZXfuAeyYxvVfsZHcqiuv7Oq0U3Gx1ZY3VCO4vBR2AvJ5sS/5PNNcuxHT4W+Kro
eHlAyOYO5CC2AKCr1jb/h7rz7mFDpXxjyvJ/LD/obR4kSFweV7jcwy7Gw8HAnsc8clvAHuYlAb/F
LjlmiJNiFdgq6hEpLvvoEhVJ1h0QUyrBv7xacz1QVOIZr6ee9KkGNHDLWHX73OUsfUOz83klLUO2
FOgTpX1+Vl+AmnGmODVEm+nKsrwo8OSZVuzvU06OzVTahMbO0PeP4CDlx2Qedz4YgCA7KtkxC0/3
ECzSEg79dDx6mcMhF4bikDPJx+uWbCPfoQuE7oC9L4zNFGUnQCxChAkFHJKPzDh3/dHqfUAsMxnx
OB03E3RrOptGInADoUciCVxILKLBGtzr+pzUxEe/S5kZ9bsxuuTdLU8/A7pKLEFfQ/sHJShw3VWW
EtGzISON+LFQARg0BttyBCi9rbpLbV2KkQbqoNPPFP6z8A0MDOF6Ym/Lcrs1phvgD9I+K3ZVsXtU
23tLytw6jtZhuqr96kV2B5DQBgecFjbp4Pa3FC4aUAQzGC0uFyLO6ulimC6a0a1G7kaB8GXGk8xN
YvMeuyZaphGxPLumW96herwo3yV/dwPSRFDjoIUCjn1hBvN07gUua+alA0YSgVqA7BzajPKHjTxs
etRuaHQGmEviN7CUHhHK7BjO9LSwn73t9eto5lnaNoh3R/g97Q2yD95NGyXA8GFKl78dl01trwkl
jHnP/qvxTCecEaVCLlXdr/IeKopHmgtSnJHDxWeXMUv6TUzMStm7bD717kcfZuPnUxb7iMBak353
romTCI51+FdjPETUE/sJdIa2giq8PbAAiB0E526KzBmBv8HQG7EfFwbT5AUZKiS9QD+Q1qp+CGv/
mfX8fDjizk980KwAwdM7DM47Cv5cFKAiZ7J+IoyYmdJ8SQB7zEziNH3iBPAlRr9nMl7Ie/ek/KZo
MNi95unpT5RF1xBPwXMzRDeRl+ewe6nu54QA7nLPnucwgaiokYsnKlwi0j/v36TQ8qOSYaoJDlBN
ka2K/XLIHJjOjp0MiXZAYbYFXtzoQuegY/vgqJhdWQnRSrxYLMXIOGwHPoa4Ps2eJeOWL2SjSaFe
A4wrF41D8wEvq0bZPey7zGcD5nTSYggWQ+WW96WeM1r18t7rNOA+tmmsJuixidOp1//06qSpJ7Ih
peTcJGIVKk9PLB0osswzb8vh0R3Cxtdrn1X5jmD7TrwjdSAWIxVThmIxc0J8FtKabPqktLXpnNBN
mWYBsVzERlHsBNkONsnKJCsQdcxklfZr+DCs175mcTTv/iWdYAm1L5bQvb8E07Nckll8Cpfl4zJF
fFsf5NBvKW6YDLLb0/cVBHBZR/iynGQwFrzCGX47Enc1TJhn6MDUIrZqzjVUY3aM5Kb1A92Pnod4
X4RCvGKVxFef2m8iFLrXsBT1Q3RfyDkLETLMkZfO4mo90VYEBJRYcyCzbUyDs3YN2+iYqaQ0+km4
xx9kK4rbM12LXEVfRCDWqGyJL2Vz8lc29k80gBTik7M1XAsnXwxg/R/rAqx/vjkvilZQqAtnNL40
+buVvx9EVs0zZwT7mq+i2SSfH71Y/tak7x6a4V33TZR3hCfEPqPfil144mcXU709yptkCbrcOyuG
4fUE6Q1WXkM/xNM9hleiOjhO9aUfzQj1gp3NNNjnIG7UU58IW9TIO8IB8Cb6x6rg/R4jTEUQzT9N
nyyI6PH/eDqP5baxdos+EauQwxSBCQBzkiYoWXIjksgAwae/C5T/W+VBt8uyJZI45wt7rx30oc2v
B5lJpEokC2YYuBqgg0QImoPE3v3eHeMWlCKFr/3XKguHxLG7Pc4ml86MACWgDSSx3hhFg4rEWsFu
QJhTvf0OXVFAEApEdLk0zQpBdUw6Fto0NgT4iEgiFWsY5lG2M9KdlO6UdmsmUJM3r3ZjoDvaye+E
HYFBPqNnptkbRvY0CovvV7zVCBo8CUaAB6C5fyAIFbZyYHQE13AZpcpUbv9eRhiLiH6g3MZwj4FV
3cntLk22YzLJ3ON6cq/i96dEQOPZ23e7rCbbEVIq7AuZLVFCDpPVKMWtYKMHDYh/XPXW7+/vVjhK
NOcv+mKp2dZLuJb+HR4Ecj/Qo28qgH4nX4e50JehQT1es4VhseBjNmvvMMQmdSkeMvzSzKLTGW73
/cPqlz2SSY6Czx72TX8xutPfb+o5DCzaiU0Ub1Fr7RS0kvdlzRqaplffjNvFKhX+lOpn0300xqW3
Dn27G9p/pR1fiy0F3RXDQ/Y9huwytYJcOYW96KAJdoYjllcgSQvCAkJhSsCDwmEdRs2XOeEScnHx
11noxza/njP07XTTeH7a0qaGB6Ouwwd82N93mzA/KuEasyIDgm7J1y8m/6JUb1MowfnUjTJyZaJM
k0GHNg1M+RvYqbGVK25sANDmg9dklsqoKnqjWlBjtZShAQXf70SXY8JCQhyN12q8DuOVRzva4+4N
YcBsX8L2WW06BBgJMmkvwsm8SCCLwK1gOm7hBGS0+3RLDQjOuss9PfIbe+i3+YB2Zi8996k5qe0e
wmGGHwc4TzAPZ+QpnmMT38QUyjCmjhaChdw3ZNzG279EEOJ1SFiMdAHkB0H4R36A1nD9q7rWiw6z
W+r2IUKiJNi1vMXUY01JGuLb/BLHkz4xcvFfsyVhbp9bQHwBfzAgQA/E42ctWKpJ9KcY4MvJuXcV
BfSDE6WcpQp0G1SLmJZ/RYXG9qHdhuxTyz6lmOHe435stIOgHZJmXzR7udoV1XZWbSxiytZvvnxN
3e9OzQ1bcgh67ZaHkYSYnrXo5o68f2NmBHv6CtxUtA9Y/QgIqO3fj9Ru5PqgI6H+waLyBWKGkQOd
H70bkkswxrKxYSQug1FH7CBMk9vHRWlusnaL9du9BEab1SfCrKHHf0r5py5/yA1D8G0525RJ8NU0
QahM0JBeWSfdql90tYuORkvn0jDPwvksW0TN4ldEc38Lc4e3iIYFfh6t7sUqiYk4n5jjynDMpZPa
n+GiIzLXvgXtG1KJUjui/cE8mE5jVn8X5p+alML7J0aovrk0wrEEj72NWYjT8UvMfvzXM2g1HH3b
DPACn5f1/b7vn/vyua8L/G2YV0Ae75N8b2R7eYbAZ0003h7lwGAzwJwUz3AWQSwtB3lp8KBEy5zb
8Z0VGBnzlGZzTtwGAILqUNxPg3JWmuvwuInDRz18EGSdeVELyxns8PqVThqO5g+dL8258ZyzD3i9
xbK5uBCMhYSxw2IWufuFvD8AR2KhWrT0BE/sgdth4P+Efvokw7sBWPQ6/C5fWccyt+FhxqjFw/z7
WeV4x2RMOxv5PMl/6ZxZI0vG30jwWKRVic8RAPeW/ROc02qFtBLaigXq/ncaw+ibiTS7FaYGbxgH
2mEl9SPZx0n1UY4WbxJtkZUOzvW7cixQPh5wS/4ppl/y57SXek9/4rvLkQ8BAgwu2b4BWkjINWs9
wJnMVEwvbfYh6HRpUTXmFvU0Hce0xXQc+VT9LRl/GC9Ks6+n8NkhULxfjfyM3cyGW/uSAhV4LvDl
nTpsyxfcyqOKRaq9Pp4fZM1gi7cRwHpi6asGAbs+qsTa8Gdkd5LHNq/emeu/I+q905mIRjHX75R8
X2o7PhmxcEsw+ynXZLiAgAYfQF6qFc0BWKqMEYz9sERVcS7Srao44uOg6ZP8SHn9EavPpXNkaP7f
aHXNkSTF2jaUMzP1zDGQkCpfYvb9TH6S17cZ/9Tpd5n/2QuPlQwNt5+n9afKsN+4AJj8+UGQj4LE
mcphXKeyk5DypyzuWTCYHkO7VAWuiMxkWwz+RB4ko8Oun3MiD3Uu8wTjOxTTmas7dYFd+HgZGK98
F8KfTmIO+QGIjIOi9uLFElrtP8GaCQrXyhGVLIiLNNqdJG+jbG86AK9r8pqYneinrDoadookiT2u
yENAeY+WJiqIaqYA76xK3qZ2JFi/ciL0Mvd47kzDaJJ53lW681P2+4x8jWbDd+6o3QpkZRHP1ZPu
lN3HWF6Jj3zO/jUAiUBbwBw2puQIZndfjT3PmUGEsvHhdOSyTgNOvIg+wzF5Uuv8biKIck+TnSkh
w7NiwetQWCx70DXDtHSI20U9R5WuU9jPu35T9JuMZtmvS58YUmGclKu80yhXJ1TpZMJoI8KrpjSA
ztrr/V6n6mm27DoeXaDGOz0mHWlCi876CS2KVhJ1HojGB0Pt6GAkYMtWhHcTBPzYDqxzRFirx1vr
FISwNesbkzJGc1A+YFIynkOjzq9pqODnmCBlvycBeyHYYnXKT/KP7iNaUhlWZSwUBHvPmzON+01f
Kie4Z8So9zkHrnJCiKn+AAQNgfDycrSwjcAwz8twqVCRML40dyI+I09HEPIK4jCABpkWWxiQKPHu
XykrcwLeu0Mi7+V6P0b7XtxJwrZFEbPMw8WcDDVUio1vEDqd256nV3BT8dNVtgBr11whYB7hrcF/
doto0RNkwnAww004eeZ+n3QWrIxO2PKBoio/Xvotel3N/DrDfsW494qjPpmdx+ZkPxpro3++VI+Z
DjOtKgwSknDNzQeBZu/B9rD7jcMAkVC6eJM5ncLZHgADxkjGr4iijcRXHz9s+LnhimovxMh6MBUM
k1CBdazB6mx2fc6u5myXncbxagK3W43NtKOUhaUuLE1hmYV4Vxa15WIkM5ol8HV3cHxMW2QRNOl5
qE6v4Zxk55Jc0HNTn8rZMdEPfPOi8iHGt+x+HowDjQ5o6HB+ppjFkTR4w7ePDUnNjkp5MvtzdBLX
Hyge3j+jiK+32LJ/DidCSv2/vAOz3BizIMn9r9Ay60vXnAz9oEi7TNpEz02hb6craV6+FrMYfwx+
AK4dgWnfJJKHz/R2VXEIc44v/i1tlS1LcNwUOhBmzcsZ7wGkWHUVwdF+DneIgJf8ZDxPsnzusgto
hzC9qMPlKZ17xoOH6nE4HKrUYwqqfBBIx7zTvK/gRYF8ZyMRkoeNMr6dFjsxw+//EHPA+M9euyQ+
XEkp+c104WpJpEs4XCelAt0J0+f/37Xz7brTVJmPgQFv8NxIl6a5sVId3sEI9QSeuQjyhaUKjLRZ
daEkl30j80Xda8t/gLQoxFS4VO0cM83EnpzrCHz1RZssjZKKbRVbZzXadvo2f+0RQndY3dOPvvqi
etBaRNc/jJqznVMQqaTtdPqhbjcq22e71SILp313mKSzfzv9WzD/3NOv0b/fUBOxR0LD/RDXpMpb
FklFO7P20ZxjBmQ/9Gr8q8VKGsV/Wy4YMsdsEtHIWdThcLMQ2sGkQ7On9McOH+E32q/feftvb4IZ
1UyX2CGufnqJJKYw052NUg2GkXsNxUsn/2AYRRiBCb81wEXC8MBB2Z+y+1KxB2VdSSABVgkbpZiH
y2/1QO6hX7+wSz33snB4CoeymYaJZJl1LC9I+yTcK9tWttnYp8yVEf/zIZkzbBgXBvkJmQdUsMo8
ecac2LtL3opW7zTLeGHJ9NknJTGfAx23df8UDHeugZ15LmV8chSEEc3aqi5W3bDCw2ul6fxlJVby
XJXVWojXCvLKcSJik9qWZN7Lav203EpEWs41EHkm2U8r5qampeMwIVMzSNDal5t0FhBk2b6DLEcx
MHH6rRRhaQjLMV9+NjBYMT70CxFtfDuXIBVE87H4lxKoD1NKoLqc8WNWfoOOBUyVYmfNbnzt6+4Y
3S/bh1PPTkN+kZdFvmmzraxulW5bZTuSt0gH1dKdlc4JkATBSIbkSFoj/voIJ+Pkx5/ZBK29lIVF
sGG5UcrNZ0nYzDqS15nMJtxSYxfG7V1cxe0qylcvH6+4QWKc1/brREJ3vhQYlJWrXFs1dscHOl8Q
Z0gY+omcvXCe4kok3ZAPULwkGz0vl8M0u4mrKbxleOffFeN6Ri4kcEj4QAsphZnIS99PKFWV6U23
heU6w2i+UmZsL5azjSy6Ent/XE0InwkSg/kdTfFPPSJZKH/qmnnC351kHiBQJVCfiJCGW7Ei1YiU
vOQvCxnyanE/TV/19j4x2ZiWlFNG77SUoqSlNWmthVbs8Vj8QiIH8IsRUG2nuKEiJOAvJU4iP/AV
ROTp7mszmaqNbd4cOCGuk6uHhRW7tOf6IX5wIWj3bRruav5aFpv0tr29w0JKhR25Cogdc319RyTB
a7x+vygYnNcIfMBqcUliNtJwEq2uvALvflCfTzU28XsR2jkGDzsklQpzFxUERBEU3yk8Lhk5nas/
dlq5R/vWohBCeId6Fq4kO7vB3kHt2U2wQDgTj38Lji45yynGLDe91O4VtsfvQiFJaYbaaWf+RGBt
Ip9ZN4M3CVibiR2B5R4h1QytzQqkf3uQ82OoHorxaFiJ/v3lwoXTbmHx8ZCnSzaEsDddTRnwYwXS
NsCIbRJvBtUvHFOe669FMacFgLCDBo/jBHEL2jp90kUp9cqoJxhl8lYrGdZO/cwtdjrba2Kz+0VM
ZrmIGbHu8noiCp6IpQFQnHs4Xdofi9+/qXN89ATF81/KjWG5ccna459dw7AWTCY0hpsqdvJpoCLo
lyeWqLcuAJSf0B8TlWkyeYk+FwfbnBlRoK/dPT5E6qEiFKeCWHPK5VMtn8zFbODKOo/1iewol6tX
vqDaG77oYU35Y+husu0jgoUBgmIrAMa4Ii0SfRDunIlR+7AZPHEI8/ZBIYVuyKY9ScAakJAwZ19O
E0Xj1KCahM3NVGRSpEE5Cx8fJHYU8ZePNJuAIfVTANP43CJggzl4tbjzpmYrWeFq//Vvcvli5Uqe
HgvaKnZ++Yb9W9eFcUgiQouVw1ZCaLjE7Jafn/frazzfjUOd7DNkCOyA7qdiLsBPVpcmalWU8erq
RUAfZyY5Je5zXN91NuaTt8DQaJPX+nOdMIy1yHyVjyNxjIA7H4fqz9BuQiWQd5tW+Qite7UtxI3U
BNndH2J2EOtc8dTKv8/rZF3ux2Gn3feZeNCBgyrHlnhH8zRbHfHa5s/Ja6sOk9dWVHcF8TFsTmzl
MUmGRmVaLOjJourmIsGhmmsmbnnfosJP/tD4CNSzZOU95vmN2X3tOK82wIWgS7Y3tTsuxmLHocKX
+e0Cs9+mBQ5ywLOiWpf69kRB9ApwmXTjFhmv85yuhMYV0U6pt8LyIKkn2VLGtgJlnP5kBikdri+8
qu1stk99UfQ70jDcyjWh8dny1G4hVD7zRwkIwNiRLCuIGOOqbdbSonJfkdOMjIB9IzDMa+MSGWmF
GXIt2xMWUj9tEqxo5uvI32/xCnubWQQjerYVKx6hPL5kTNZ7Ng10S3ggnrT0oVvzj2WpPZtr8iJD
1MCRBR/Z3FVoZvlLF3y3Od1RqB+f4qVQb4+INRuiIcuRPlkJhBXrusJtPx4PG/sQEp+Oo+wi40uE
4kchiMoYqe37VSAXJF8Rajuld+jheobLnnGL8uMEd8xEkiOMHOIT3n1wOwxsoFreidBiHah1UCt+
qHsvtoTsaWq6p6AzNoN9wUmTlsEv1H4MGQUtjXT5oikaPLocMfXpcrSF07lDeVHKi7ZQKVyAGAir
Chu466Warzq6g00F4BJ7V4xWVubomOj1taSvR/LIwBa3Xit5peQxcGk+R/OjwpOa3/bohLcmYera
p67MH7oDYcu6xuMnAia1+tZHtyy8D1Qs6warFFB5+Dq4++/HQTvoCEPkvflfL68f97WrikGl+J3i
ayNTyuodb/OF8XEixuD0y4/j/GENys9Ld9hzV8pfxKKD02mHVt6/+HuivS6A5dpKRFQR1WpnLY4/
ZP7+TNuYBWNGxmMwxHCGnqoHM7Cv0ULv4onyOulZ1a/cs0THdV/GJW6lBRWr/FpE+qJRlwzmEwwy
y0idSAPr0YItyt+iZxfheQnrax1edOWqmxdIZ9U1Gy4pO8v+xHLXijgaxrVSriXiO3Xi19bxOKXf
sTFMLynjU4QpMNoYnxZzCSQHodIMj9S1fGrjXWeN0uR5eiHmgpP//aOB3KDWb7YOCz+eaoxECqd1
N6djV16oli2nVRwjC0J7psHJKIt5T8W2CeEo3qLqquinh3S866caHx1gZwYbFxxcWHWWfJH8QG7i
DW97IQkmEqe0EQzPLZIQHmQZYGYKsHh6PgxWgHTi2DnDtYRuQbYvDVRxql46m6MW7kggj/ozObJE
J/SpX1dBkKnz6fF8GGibls+aQ391gxe9eBoL3ZKen7lxftKUkMfGwSSsOjf6QtTHFzstojweotqY
AnFEhlhEqIv7Wj0M+VFBA9pb1etzFn+Fr0+9/Oi7W3G/FuO5iE6SC5ENlypElH9r9EVdrbBH1k50
d3m+8csFwH3OXgv7Cm8eEx5vJvhYBPFDDUDSQFeQWoUk7RITVbGBAKPg9lN/RuVvW/0M+ncW/anS
r3t/63rm/qdY3efStr/vIiN4BrPxpIyXqLgVx9j0TcNvFYJ054h/cFZwKb1dKZh09Ek4jkbdTJhS
jjshOsBYIkOuc0bpMsAHoR97bjFpr9BvTaXAgX5vnC1o9ibDifyyZvfNr8Jot3uh5OIblu0dJiDC
sDQ61egBigOXRE6GINNrS47nlbxh/Pk0PdwouuINgMTg+O5wVocNW16wg0sKqCE+9yptFSiKaaiO
u3nSxL7Ds6wF3OPculLIxWCjmzk6pr/Q1wAAhRhVyaBPLol0xHfC7ACOMaNwbLeo4YA04AboR5uV
uUup944B5d5/mR4/yVOiGpxC/KgKXgpBQzidP8gwS9g3I+dAb3VGNuUjQ9xAFNfTI8hvhQQF6H4W
ImuU4gmppTs0jHRwSPgMzJb2t9pPsc1ouShBI4BpU9wTyHfkW9CVqPHoDgeFBN5pJI8rCWUJCm1f
s4xtmsGUuWbtLdVv4n95fm3zq8iv51l82dBtun6BAwGvr/E2chMMidfXjuxMQP4tRkwDrG4n5m73
HtLjd2VOH+fEZzK9MP9EEVWAi0nt5X6NTmhttHczHeX+MHoyK0w/NTydRJYeg/lKMVGb8flf8je/
2Pgv++e0/R7VlRmjr1uLmYeN73F7Dh/l8JGEH4r5obYYEEG179Bkv2bFhPjSZIfdnSA7VfTNOvJO
kAcjIF6+NmB0Pamu4gsrPqiYmCV4oXCHwZt7v33CceL8CuuIvK4Zs7BA3qPnR6Q5bV14+UE5sKzi
DkbFjd0D3zfqfJiSxTdLxawMEKKiGfXF/a+Tm8oXy9cLfjuGD8jPOLnzcgJOC8IktDfCrWjjm2+6
2/C6Ru8hVT4cVGrpePNwK4Oad9s8yKA8hvmprs/AWO/NldO3OqfMTqSzJJ0Hiw8+sk82JBaYQoqp
Hj995x3PZs8GaYtnbl+Whxhk8emen8TqXMjnSD4rzFyGk2acTKeO1grCAPboiHnYn/bL2bAwh4VR
uGQU76hJuo2obNR080o3zVXzAMAndIrEbairgo5an6rDRl+3mdtTJhIvCJK6vqrmpbtGKTAmeHRB
pAa5vS9eB4g0s/DQLAcv1+xoPngmV0t91RFsmh9GRHjgAi3KU4cUwH9wBZzEnbgL3XDScqy4g5Fr
T4NXTk/nIXpVstWTTVp94qYNu9CSUhJ/lqXu8v/5giKhvhp4/ivrNVuyhWnZWNJi9ksUKghTmiUj
1dkSFTq/xWJG7PctdwpOS0LsvYhty7KhZ3Hv7YY/U6mf4njTNs3zO3msIhk03GnWrcaaRnq6q3qc
ZyzWYOzCDGDw7j3QFiDBXsPS0RhqESrVryL6V4kU2NVP443gxEA4nLzQNR1cphisH9H0rUUN9GdH
OyCi6drdI9lBqv2FHfDPYQolkukx2FptI1TRCWcT5heDbQwifj+pvXxYOzM+5QmkcTZ6bKoeFvUb
N+iTwfVg80chTw6mTaF4J4TtI6ktwy6Gbwg83VvqzTQeqXeYBmRzcmXjVaztRN4aLN5lmmz69eXt
JyPJ6g6e4VM7FxK4DQQexSSpKe6rn7oj8MKnSHhPkyWwOgqFpJOmbigHyvMQNqzmCfRbYRr/UeVd
jjo/+cMcPPrjoSNSB9KFPCTzHkkn0BdSWE9EZTsNenAUAm/xPwBrNqoCaXnrSPXaebyqHcKakhXM
4WpVIbOwPGiHCKJxrbJY4NviO79zoLM8nfNPU/9j2VVbu0KzZkOe/SpnqxbLOTw89vW5U2KtxCtk
9dpZRx39Fv/oXB5M06irqaPDcXWTePrw6ESGRWlPWHmxr6hRUY7lBzzBNBgRJdXuh9ImQ0OBluGx
TqLBoie5qBC+CtJEz3yHdz4C+BBa8hxfCQy4zMHQ34afJT0E/qKVwwuYmmDm8CtmJFIXuDHsCcdG
Xu6q5mxKfLxQqEj1bTqsh5ofyuOnQ0Ncu6jytZGryElrvuXlAwISwVKv5a28mea6jw5YEhR8K8qc
Fy4HVV5cWp4cLLV7FStn42uBxHmIlXlOUQ5ZwKxWT311H92uhiZbsIbcCTVEFMaNDJTwD/rmcxMT
DBWQ0Me3ZXVAKLBQPWk9bcqS9jYgg2NLO6L3/qCjgnq2ZRFQT7886dDoJz0/jBjjW+CGyaLtJqxA
5RbLHjkBQDMU2+ZaZqWDXHshdMjS99mVDddwXw28uJqMTtRnzjQCXZ52Nr9F5rDXOKyV+Z35FGqE
LWUSL7sXy4fWpF2ZC5x3M5mME6ufl44B7x+a2kjE5epujQv6KT2cwtd4f/kIDLZ3EQGvP10KxknM
xQccFbisLUv2NhPAw8UzEhU7cghBHICj+w96weVJasPwSf5Vs9DG4KK5ey36MH8a1mfFeUhOIarl
x7TvmtAlzJmU0Ir9i+GG5CspAZb5V7dvpc0orMl8a3JnIP54XI0P3Ft7qbg8RYcWiQVRGRP1fGhB
3rvyi+gHZFNzKSjcFJsEG5wnhXGHFBQiqkNLmZuEeFjUjHeLpdwGVIGqLR0+0DINImvBFx8T5Mwz
/2UG9TDJLgkPC5MV/hWIEXm7rsSFgrAVxwRhaTSNSMlqPi280Oxth6usryT1dh8/CY4cP6X+Kxq+
iAwqCWZLrPxkGn+q7s9wGWxpcbkI6T5ttkZ8ajukUEtKV9pOkF8CiI7ujLGmbysL65H1+qlK9DvL
5LEzhLXRO3zrusEHCSFpiTdGIVX9FPPxEi985nl1WtJfkZpXbqh4YgVw8j80hnvl8z4DPUNsJfAt
R5he0yWMiozABCe/xSOKpSNldD9cJ/nYV9f8AZhCpkMF1nOJ1NPSSYbj8VPcUsdXwZP3Fy6Z9vhJ
+nMtXV6Kqw9eRd40aEsXiIF4q+XLS77oLBoqth/WDGFLfVGFTfspy57xgp0elPlGVzcxYNL1oK9r
xuGSdwf10Hph42mNlwchO1j1U+0+etJ5YPv/w1VwD7123EQ10afCQvgE9FqSQjmNGfAl1Gu6eF7L
6VnibA6TPYJEqBa1kRMKDcrMMfVFQr0482+P24xBRO/MsBEzjtv29U15fiIvt6oRK4wlkbAt7h/q
oVcPow3WZSdX+1uG4OMQBvDsllmD4W1e1HOtO8vD1WC6kH3mgEamULr4kOTHt2y3N848X2sDhxUa
KcBcIksAm3DPV3wY24O0fqDq5rvmNOBDkC6f3wUMtHXsC+mxBRRPovh0mKikqERk+AQooeZGd1aH
K1yRXroY+71CHs2Gy7HQrd9LgxvPBHK3ZxPdaHsoDlG61/Wt8inftyU8SAtpKXwsHbv6vJSOXrOk
+KCBDVEOMmDGn4kZXTyauIgXHry8eraAcsFtBLyDy1GVBrvhNQc2lU8B1dOZgLkLE5eKAGzc8lq1
DofjWB/03huFRTuvPA3cd7ITDurJaWWwHCa2BGk7jAFvYMNjjvk/d+qbM2BFXs20FR63RvW4h2js
KqxP3pMk5dkq5gRyCi6EBciXei4dZo8zEuzxIH6gw41YyuO4p37/3xGDHDVT5ryWMoccN3WLBNR+
lpah7sO/cNg/ciZfVIQgxdKlkqLgxPumHJCtDU7KG6avPHHL895MFjMeGkZk/MhvaB/svfccB7U9
4023nRMB2ZcBD2PGgPrxQZfc3mKWxdJFWTjsmUFbwLZRBFcqXAkpCEeu7PJ01ggKHAdcBhmcdw9g
Bgc5AZhvk990NgNZGWloGX1SomdTOKE4eNHX3VLI97Y7iCG2iI3/rbbN/XglTqcEYgyBFy6XNyb0
KPxOlacwlMSrmayMcVWTqTnD277hHBSLwHgrfG+cifqmeewqGurOvjArQepgdRxGCDxR2C2acXlB
fAfrjLFdXZxaVNP45Vjl8wJ8C8ZmmshR6kAHdflB9WT6QcPmq6cbMTZMHniTfykgM2ObFLu42iuq
la4Cbu5kopZUNPcuL7ZO/KfmSMaRRyZAJczQzST5lpSK83MurMklooD1bgYtpnsft4wylMYfsQ0W
cKQ3RbY09s7Ic6sElAGvl8NbqPKFMPhoJFGf2sYT7NQOm6ORHRlTbHk6mfWpPP+D+PFkTtj8mel/
XvPoi3xRqUAMsDHMjXhDXwI9cs6M8BkdGC/EK7W+tTKnOKv94j8GXFM1yCE0Q9H2XwPFkZ/hpk7X
D083GlymO5MpZl1y5eQOpcv9f2J/8bEdxY8QITW/a7xHND2hKne3nz8eLFzJcQFrPEkg1BAhlkfO
TPFRXMbF60gxxJtC7UQ1VMIf3PJW8NGrk3P72jHV6R2CMqYE3B5Mt3zgponE/fgKuL4Z/2rdV1d9
d/9BvSVJMsrXcruuJatHlYsyulsP+RriwzEqPIKKHWExk2z+HaorntDkgiLIpzSaXHKIivVF7fA0
MWoqEZFM1lTMozU5PA9KXP/hyxZEMsZSpmQPa0SEk7i8H6bprfye3tZT/Qr7h3EstRXoTcwq6LSB
oYIsCNcYRqMKCpCHWxSZSNYeog0EWTBbOlij5/1QKjtd2khpQEmQwkaXDyTJUiG39pNRyoubDVww
hB5btUpjkV2e6ad5xMdWBvQV1Oom8miyNsedFqS2XG8hWhI+WgOYIwlmJK38lmVr3oU7nxSKkXic
U45yLjZPbOU2lwtHQIBZl6k3xSafS/5s68CqvPAG0n4EOsFnxQlBCMvO10rm/ZRYor/IBOBsfw4g
4Pxe8ktynoVAt8KAiJ/RNh9T8itoluZQiWvqV206/P3pgxuSKPKRR1/pKvxkiMdTwYWctT6sqZiJ
RBSYrP/nL/Mc4hvJzmJ21v6T2Vew4cAG0GL3KQNkN6m5zX1dZ4W6puIxofAWXvn0isILMKNb/0FX
guSLl6K40kqynaBRrcZDmEM56E7OT6J+KtnNjC+6eORgp/7CUqBkFmhkbh6wCoBduH2iNVnEcSB/
iMW5Z8SkTbdAS/PkCEQGkFzFVpenfVLgDHs+FMO4pAExq6lOzaBZNrTg69/x+PsJaPM5R82gzzmT
0XYlTOL0BSUOCn8qOGYUpPfayKd+zyOhcAl+5uAF1/UCjIfehkJabu3+SRN4GPkkyS6kppmjM7xi
YSI6T8yCkNDBF9+9xyzHbrYylLVBhGjkaAVkn51Y7Geya7Q/xtQkiB80mXTMGqpiGC+IzyT4z5zr
aUuqEO5M1hzTndMGFKexT4tE5UdTNBAgfveo0oY9uH4/Y0qIGIz8qHJxV63oP9hxypvVNaUtAxic
VzTo01oIPNMAMWkM7qghsEPekbQgYiZPbXuP7ekgFrt/101GTbpBAWNeen3zNHa6YknxQol2XRs8
3EJfPGM2aNOcpRvmckQWwQkkDd+MHuT5puo3ercV2dqr2wwLA/zDgzyDHHhQyOvmets10tdofPAx
oD+vmB7Q5TQ7KYjSpZfE/0Kq+f6e445ah06pn9MEYIf51Z1l9Et08DOLO56XnL4jnGYNjRIULDeY
BcXb6D+OIGXaeqHwK0aHVO/kuaXT1Gf7dtxRSdPeSAi91TV/RoEM9J6/cyhNd2jJM59H5CKsY1bD
ICBRp3KikibyvjxJT4Nw8JjYXB2Mi+IEiS9+bAtyiJOzw/P8BLCzSkFU+YI5jSH4dxHKvY4xK5zW
DqkxtvtK3z/7vXl6dkFNV1R7INNo8EQN6o1Lm6/VmCwWQ+mCYVOVHY1P3gWaq70scrlpkhjoq9jd
BE9Q179INIqVrpy2CPxbmPq5Q0u2VzRrXUog9rKzvdzYGulR+6QMwc0++BJhEzUKVt7i7bPc5x0n
7WC/xAtGM6P7avU/40ibMKjWtBUTaVGdYTZYKSJnOB30tqYVPVCEEJuNOtqNGXmvQ4mlwS2UFxRL
RCqYa2HDq4YfA5wDNm436y5MHDDqU7vwulHOSiPWwZ16RKuY5g/4j5z/liKBiPDixONNLR1Fmbhk
aJrTAVX+ysSWD+MXDeFjVYl2txyNU5Oeyh5HESp3eyQ/9845eWH41gyXSmAtK+Z/EGc+GR2XS3FY
PgeYFMtkm2V2GvP1exos61FNE8FROmspLNrK6uRlwy9jrhuXV3HGszUWDgSGRF4CBzCxCnBBJzzt
KzX/QoGp5a7ZEvD92YV2A8sp24+M495s6Ur6esyW6CpxcqGrBCyQhV7Ho1oDVGA+ZDHSSxadbvWK
MwI6Es+pwnJ8XgjWmJ7655qgFYuIlTrbRM6Q72WWwequA4pb+IzuXngo3qM7pnmUtyZO3Akg5TJ9
GhdNu+PlFBOOGoRXO2VCP/hMlAIFZzxuXoFxujWoC9S6MjBK/DSzQ+c9yrPan9CtypP1bY2JbkIB
kmAy9QBV6ZbGRY8vsXRMtH3H0/uyMtYktkZiarRkZMn3QJsgkULWWneSkef7dnAFBFA48P/cX99D
6Nh9BTFu3jREGi7uc609RrNTNV6G5hrja7yFxp53wyo7P8z88FZ/ifKH+p82C7Q6aBRf7/ziR4bP
Em3ag+iWOejWZSsvHhiyQ+v12T/dMJ3XIPaBrO6lRyAitkLCjstT34nPfWLun8Uhg7an7YYeO9Ou
HpZxRhT2v6U+BEok7WW669Wd+piOrHjx4kjO3CWYVn6ctP3MoHsEELf7zINJXsbTFlAo149gtCZA
+ft/QKrmnSPR+gZJU1grA4cPj1F1VLq9+uIAtiKMI67hDx9EKszQQ1RHMrCyx+TXIZQlGneIzYnB
yK8S60B4nvRIlKUOiZGYwDHXqEjXQPwQrMqBRX37zo5AyAJaCWMyGBjzLJjnV7i5n0z5lCqn4nWU
UmqgfWTz8plJML68aFjPcq8TfPGJJ3aTOXnll6avD/BcN1lPDvjmoW6EFI/e8v9YOq8mR7E0iP4i
IvDmVSCDhCwllXkhynTjPcL9+jlUT8RE927tbFVJgsu9X2aejDR2pN/hxhBWKJwdD4ENb/eAALJT
Kzdt9oO5h1XEd4iLY6AfrfQkpQ/gdanTYxCXD6O8iM1RRbfWIZKJDR5KzlLMyRmHt/7iLThK/bHv
F6h43PgCZid1QaW0hYuHeh5W/rN0xwFY4TGrNju+uRQ81OY1Cx4D/sLFHfYJtO5HoJbRw1peLaom
wMOHNr5b6TojyTZcQv0cGReyDN14FWen2ab6ViptUf00pa/UJMVzbeKfsNnaZbqYQrN8pRF/RWbH
E5BsRrZenrqY/M4tUZrUqQemZ1f1FZFmTg9Dt7zKBq4RV315G2YnAH25ywYXSktxC/G+63stcXiR
bXb8R05fAPToGOfmeaaNrk7OBsZY8UuWP1vtY0IXYPaxImrRRz+RCo9jBZh3mckz0+93zMst9/kq
k6i4/xu2sw3Telahux6/xNNNZxPCoH0kuxWf2HW0vJ6UEM57NtLpdeXl9iWbm2u4aaCz5YvDvwWd
L28WR+1yWU/031R7PP9SSDWki5/bvPWG10kHfhXDbbozhhddPbJHmwUSKIfFvm5sdtbPNN3M5KoJ
33LL7mCZ1RN75hlO8pmHAadtdk6cT3GEWD+a7kkiu9PtU7Ll9pA+T2By8PWz0IHJYaFjVxmFOwTy
FnYe6laxi796CyTL6sE3lpjMQ+ywDqQ7mWdyXmdILBzED7NdDcVeZEhWrrWXGCP8eGYfsCQAENIJ
k3Aky5HKt5o/Yc2JPXl+5wSCi2QQqDk9H+DMiMnxafjs6Zg6pvAhwc0E6yK6Mw7FtQ/0PllGknxt
MYwE6p7nItNcswGJeirzZXOIcYW5K6M19qgJk19vjL6fTFliQKzH8NVssNO/aGABEydA8C+8Ij5E
LLxUPlP4HDGyI6CERgHXkw2TeTcNX7wyiuUkzImjHJBCOA1kms2UAFd9pl4k+aQCwkSgWaDPdXrU
OrwwkALR+6AaEr/BP8insVXb04MFno0Hjw+eTlm/NkU7I6RpMbrjobO1mPnIu1jdIhIoFkunwJbq
u8pv/MLMAAS6AxYNihfBIyCcUQ3Kjd4/RDYGwHG5t3EGj26zrexAshM2w4fuzoIcEPDIXvp0bdk1
gxx2NQp0qbA9w3TGBRh3CEtMuBc6pMqGXXHUF0ATZuBiG8OO6dL0PtNArRz7hifQKnrFUaYcsZ7x
reg+wd0G9huEIfm0ir2G4QNhhIIj0kMGEodGHKV4oF8DpKCXB5AVPAdW2SUabS+8jBZWwzbjftFp
NVkRF8JYCQsHFzjeSko2JvQXIl4vVGWLOV6ZdtWiG7VbYqUMmeHewa407izSHSds6eqJAzEYniN+
bQTk7GgLPjUS5eQFe1Lko4uCvEGXRrtuEKk4X+uHgNnSLk09pfMCQOQQz7q3mQ5CGjOzxXTDF8Pn
Ul0i4W+1SJO7/WeT7ax2AzEXBI3g65Tc4nzespGnw4Qle9LX/56QiU7yYXViTUPALkAcH+vhNCQg
m7f5ouyD1vJUxVNTbzSgLxxGvLTKnpJs0Wmlk0GXRO/J0SHtD0FxFLKT1p+r8Tj258a4JD37h7Ua
0FFzb44s/TMXXE958rE91/Cg5y2+GwC7+lfOCb90hcFNNbdO7Vr97NNv9gmm+BXAjrJj8r3SzuxX
HENUStCGz8n6mpxJOPe4aOvT1B5DKhyjgwrtNd43YEzckQOKue+VQ1J7heWZOnB/aCm8LR9d9Skq
n1r5SW1FtA8pbcNEop3FVzJtU0fPo1vUiF1AZ3d/E8a7jvom4h3cJMq1C6/sBKvzKJ5Fy83KbRO9
de0DXK8/TX7CMvRV5h89zgIYH+ojz+6CwIz0RodRcwmx2RWO8lDKrVZuJZ6cfBLKOsSizy4l2yKb
zvsqO/CuBd1KqLx04H/H83MQeE+PXQQ31UkhAAUbPWZfTgeGq5gOH0WwpZ5Go1DjWDgwGZpgU1Cl
q9NV6JjN3SJQ90dhc8A4+FWJ3/vgnftqXCErMFlaq7gMmAh1IDlcqd4nPL3J3CmHLPQ03LLKvR8f
U/yjEAg9DpEv9XQQ0791njnfUR4GzcltuKuD97z9cCt5XY2PZHykwaOHGyOcreDety8q6unWejOE
o9X8j5+WuLl4Qy/P5hSSsoJV2NtfNQraJiF0yaaCQnOmegonjkt3pmhRtyhyP+b6SYRCWDh6t3Qo
RRjxKIoZd/QumfTwULRHrbu5I19TdbtA3oagG8PN7AXCKQQEAIrsJjYXuTn15vF5HV8mFJ6KFANl
m6j6dto7kU1ilvy7hQq7uNYr2c603TBvK223FDxqbl/vn3dLYGgAHUfDDe7OeBAjdEM7MOFPeYVv
dDs5PJeNJ+Mf7w8jWytucSwD8X4K7e5Hb06twfVwFTp/HDaSdOs6v21Iqd5D4dHeg/hHjH+kcqfN
m1bacVb7FILjTGAHizb97eFVEAHqEQQ+q+1mhEXUHDESZqonPz1R3pq03mee+etvf57M8EWMr7PM
YftOm1Ue78B10DcFgyAc3QKgJK8o2ufjqsuPVX6UtG16Hf5Y+jFIT6WtmgSpzqTFB655d4TQivo/
EDlzyccPPJeV3QSmgpMIk9HNPzO6YGyI2QNKBmYLR2gEmkUyPgNTdc0OXb7wU5uOgrQWovMOO5JK
M9HHheT8gHbttO/0oJLGZ7Gmv3HceNMPdB4iGwGSlXGnr1T/TXJolZ1N65mYGKefwKbx9Lf2dTfV
u5r+IhUKkbXYUqyPJt6I7OVTRvfnLqY0ac0rtd6j6J0yVT2hkss1qEpEKOlOvIhUAsdO0cnKwCvC
xjJ4lMEjZl92j1rfJK8o3aQQ1qXXECUYjvW2aF+t5jVcSR1UQTcEEuFU7K4wBB1nKjL1o/aE8mmj
DCiwWV5oAqW+iwdQ4sxLY+DRdKPKidmSDQD+Xiv5DhQhre4m3Lf8xgtMsHOcy2i/ynEf8Ws9wY6f
xoQpGvfjxZLYOjqR3+RvQb8LeiStl399sYSKpISwv14QV37P2RVyFIw3avwwWvp+9L1FuO4S3wXj
pU6c9GiF7+K4n8gwhGz1sL265GLlwiYpPy1h/6WxlspG6ibbUOYEvZr7TdNf4vSx9JsuTWVG44uQ
HdIX8hniPcy2ARlcFiOdT3oTwLGN1/GhFm1y69A4k8/YelOEuyT6ipMBFM+4E9GTV5K20+1uOBXZ
Wa9A0FS/q1oc74IIhoqTUEWqHPIPgiLB8/+gSEb+WztH2tlSzwom6XHLvuw0ZlfeWlP4o3fn3E5S
O9UvI5tzaMR7vXfpEGlxwBQsNUttkHqpsbhEj3ywCVxR3ldxEahda4fw4m8U/DXLudxJS5sECtia
Z3GrOHU4YCJGkQrB72f2JUnrcUEG/UuqUCTuNPU+mPazsX+m9ME+dTvzLcmmYzaoL6QxnjfIPFV4
GJS9Yrkoay1kCzACl0Q+1SSu2aID4b21dhDhL3+RhYdSvJnDe2Z8TO1HWH3mT8ckOKbvxeSgjnvz
/RlC3Qe9AZ2ITTO5CuxFij8znZjtoDzE1SHHHfskrrR9kyEvwYIenI4iVpDzjkjVOAEAevjsNx1E
Zo3WexXlK3J1qFyl5lpIl1x9sVbWKsltmSxzeZZwNnd8u88x+lQNp4ucQv1jTZs0959PeqrYV9oM
kuLHPPgz+MbqYcgPA0SVrV+jX6Fet/y+fnmSMZnWcO7TbF9m+zYDW8C+2s0sXN6u/lcHJSkcZdMO
R0fMHTkHkX+UrC0LoQjtxDb3xlsy/f8C43yvYYGx3KpzWUVjtgb91oB40m1MAkrWWhg2XbBhbR/w
aIy7lOEduSHM0dG+INuTHkZSUubqX1pvjjdh6oQ0r1HHgiuRDrt0Lel7meIebSuE7yn3WnCQNRs8
gs50qH9kX23hsQKCrRLCyOlG8rFrhgBcTB1Dyne44k/xEFCuupNQK/Ib7aysnAEtk8t9p50U1MSR
vIEnmo+JCyElLiTvVkA/nTj5SaYfZfijg2QY2B9hdLj18y1g//+u1a9B/KjMl4hVhqpL9dhKm56s
yMHizMOxsvg0ar/G9MZQLX4ZGUjHW4s5MLuScDWCQKhW2g3Wmm79AQmHI3XMV0p0Zi3Rn8di9EzS
pS28tfW/BJLuihi5cCd1J0E9gu2m3NXAh0qlTP8owFqFHBgDfEGfZFKAaE/vF4Gu818sxzzhI2RI
DDtmS3QPH+szPlhraj75/SliwjwmuDJrRrI2hLeYxZeCRuonKaC9TPGW7NLzuQMzl79p4l47Cp/s
1OX2nTpQ2A21ZrcDta+s7pdv8Iut+dd8mccboI9/peLtSC3JuAGYJpsFy6+dCy6OSIV8b34APKOu
+HY8T+i2xWRaL2bTBehhrYgvMwT1xvJVVhyTVJJsM6KxbmQQ+TnPd3ph+ZiJWJkvT2pXOW2tdRLX
QLyAIZAX4T10ynEfgp3o1yMvJ3dL2Qeo0Wj76EvEEFYYIPP+DtUKbOPyxjS3pFlRsEvYScP8HDqv
wmcZb/kiuACed7BOaqAn5xnyoHgF3IvrGBz4DL0dLkC3pbK9DD+FYxMe+/A4h0cJcvTfcKFpqJ26
prxg0r9KotT9fchwle8oasv+0i8YJa9iuAbPa81YcFawLvi2oQtkEDjKjWI1mCm0ZAExxLqTbuAw
Krdcq1nosATYf4IX6OqafjWpvRRcQWqcqFprA31/qa2DKpGoVBho9LzhWuZBxsEtPogXGT7av+4E
el4sp03m1R9R2CY0URgbq2MYs1IJjcMNlV0qYr+XppcN9VuC7Ggbad5QuSnHx1S0MfqR0EQJicjz
n6Xgmup+BtmofY31V314Z0FOL1CFsv7Co0EXbtXzJPdHtbhNBb3QbNEuLVp3E591Zick1OCCMLEV
oJ0fJLAQa34650DOhHm43so/ScMwbkEccsv8S9gJmAbZD0E9SZZDI6BL+OFt71NrC5tR+Ew02ARI
bLucaATXJQmmPUGpTPrUcGbgfmROv0kymkG85hdiBCwgvkBHIllVTY6JVZatDrTHZp+QZ/uAiMot
Ic244U4ZPFDmGX6NqwMNb3Dq4hy79RvpvDkAixlDYiSz1WOjFw8YgyGam+WR5opsOxrkLBZQPTjA
trquYya4jPpQxbBVPFcUyfInVwrxK4riaV/NkldMbrCsEcw+AXaTNwbQoXLlfUPCoD/MuPb2Ygt+
QGuHlQINcQCXiInmoSN3m36V/5FMX6Ediiha2DgjxKDFKLuEqWdWfhI6tyB0aJWA6s+R2mhvMsHn
YE2zh+RED9m45+16KchTbLz4HSaFhg/GXfWDp3JQRZ55cmzYDSLyBLItQisLPyobEP3i1L7xDrVO
ksNtsGmpaoGo/IakQzBIL+SJdW5kbnaeGASfUYxxT2Kxk3u/hVYcw4XZ8Fp1vwrWNBqC0F/X3eLr
j4qDLq1CkN/ULDSr6Tv7Ww7kjV5Edwlyawf6Q7aUuaXD0paGf501hn53HX1pWk+DDy4SuuIkP3T5
sU4pAp53qvWpa98QijkRfATmES88jNH2m8oSts0sBEBdpfQvjvq8uBuWTWb8X6PaMjimCKtZop1j
4gPAjUw/kl7qgS3bfsCawbbEaUd6CF7JjZchWPbOhPbDSgD7kaujq79kzIjdloYRU9+FLvNn7YP3
GZj71C2op1Zdg2bBMC7EmIN38hlmaxQuL70170LyOjG13nORANMRr53pF3+18iFOJ7l2SDySnqCg
ACIwsFcWrUjiMEPRqMrVRraErDoxq6iBrbmk+meuCwk5GswRUaiayMNpSf8BAXjepW08+FyC2d9I
AXTyy7NkUE4PHu514Q8fPgu5luypRuRnlt/tBrjxPyJT2LhcgMbifjiELoRk40g5Y6kunwb8Ti47
S9rLvDeWb8b3EtKade6EJX6pCRf1aUe/xaeKaYNpr83dimn8MsFqwDziM5ugMS08e64Xbo/nW554
WBRJQMKq5VfjdpJpuNyrSwU77KOeeAzz8+K32mACru3Iyo2ymeIvv6bsL0kIdSMAWGUj4fE7p4z+
fdE6a+VFra+jcLEiuysPNPkS0FLKgxit5wkayM3obiYoX/0mxzfpeQuaa95eZYgGO0Ekbbq15O1c
bg2dXqHfMT8b019hpfoVVvJ2K+rbQd+G2k6+RMGh0yhatXkiw80BigzNidZBoicVaeGUyWi9Yos9
JA4LaZps6Z1Jy02rnCYGkyi69Kd6Fucc5sxsFdwg/ZIZKCqv7MWT0om+jNOTBwTyh3KOIZpFFw6R
MQJkcyjKfbPreMoqr83oacYLJd/LN+2cpX571WB07a88bkgPN/hOV8miinFq8rpkH3rzVWdQFm1C
5aR3R4bGRCs3CxDD+0dy47kKeACoNe0RAzZRBnbrunqhI02WH4nwamyVkyS7plcBFTSWTDQf9BOX
BGYUeokxWrhYbOTP0XxXQobuR5E9X7yw1ng0BhEPui532aIQjaGIiFpS4ALUkupA9CGdbMb+LjUr
8KJU9oDsT/p2ZT6PlKJMeKhZOHYxwOWXCBUA+zzJ8WpbCivaY3gSQ0xjRWHJUqOL8EkSqMshsYI+
GkeezuxztnRgcKzu+JA4pjPS88T+dYxdnfiXRLoDZC2XCUZoGxoWkLdnsCPQy+uUPmjAqalR5zR0
rR1IRVzN3CD/ek2Tpax4m6U7BEpC2xQaW+O5+Z1/Wqlfjv4sv9AK31NYep+se9qta5o6y1P1l61d
vSFHVKN5cSzy4bAxHQAEJpFcXMzTV629xSMT4+XFkUFfoBg1omp7KsYzSyY91taHjKdtuTR4zEof
gc6z7t98gSBT+ZZgv5mPKmfKK3fxmo2TYdGNYk4XWpsJVLPKWr+dEGr5bmyxIK9M9SYcK6DhM/Se
u0ZpoKOQWVNvSeZHp+4vDePAoRXchf1n9RjtSL5yb0X6KhFwLd+a8k8ts4/7SoVPKXcyDlAsVrLT
5P6k39LkpijXKbf7bEdr5NRvx3Kr6Dg9N2GxeZKeip1o8IqJoOvZHC6pg5RZ6KfYIMwZ9JfW+Gj7
E9qa8qtq6hquaq/CtNHa4MAqGpPVpdJLoGwAO3hB4G1nuLTZxeXOo/dgaKiupm1x7u88WzqesFTO
EyiVveRT4ylj7IxkwcsA4u2W4xlFUr9lI/pv2QjjWHMpl5jJslvue/dZMHUixGossJBudMZqYdeM
HMIkd7B2IcoGlyeeco59q+6acBDZR6sB7WdgRL0pGRQd5wz/6CnWz2a/9A1TD5iMKyazPZ7ZRYBk
DpUsBYHhMv34DdZkxxay7xlocIDH+TdcY1wXHd7cYEOK9T0hac2lzDKU76X5MtV+n98IQprrElvB
Hfa/lmD2RC61ldKb0QyHVeiDpQo4CJVeX3pmAH4cC2wec1st1oM4cNj1rOvnperOi4xOzEQ9o/TH
2lHrEQhfdCiw8w2e1Txu0dZXEmopZgTuikVUq7TXSHvV1CUjhJhXpJcMiVS/BITJksuYXLRxy5Pb
2KNJC/xy1vvYv1M5V3f2HNoS1MmnX7X3uqO94S3dCON1Ntlr2LNyKGqMQcfQYKbEueIUpufxea7q
FSaHlPzKJw63kVhX+KXnH6E9j05LtNE80JWWFIjAS1eabu7F5wFbz7h8GnJ6FtKL3v8vlhZcZ+Mj
rugVuejq2egY5tu8MWVrx/7A1En1jcQhBEuJqDbuG/WkdqeoZ5AIwBLxwcFTnPvKsCspsfqjyOyZ
8cN5sMOm4D36KOfvNHgXAMmpu+a30ntCA1RPhf1X1Y6idux+JdPonra2WTpzcQtwUySbzvKE4ciY
X9JOMSOhZTB2rp7nrORZvELhBQ+LhsCkvKXPa5uxe8y2pg4Wbpdru250c5MdN53onlJ5PQNmMCoI
AaOt/GrLRcn6A2HlUgZXRfPLc4WbYKNVngH3HG/Zvs2XLsJkONJEqPXHPLvSbi/ihksOIPEW7lX2
1sXkiW2pX0dgf3omz277lSl4926puMJlkgOpsngQxIfDzISJwNi0z+4RojGeESRXxF6cIIbXGIBv
ULBcYGI4SnDZyfELhLMhX2XGWrmofJ+SWBjthgks6SUfhpanQrwiWARuIyI2ivm5zhELgHGRswog
IZvSurtpn0XClYOJ85jlJ3GFz0tFE8gOvDdZfyaRiCFM0G3Sr+nWSLdmQ088yJfdyFBu2OXRSqo+
5/yryr9q5fN54MJbGIE9QhEPAcLV/8w8AgIn81Zhp8IzEXYjU2Tlt2UQSxtFCCXmJF82rlc8OEa1
kQ/ZCATMpQLeGFwFvYEBzW+lSmd64vhTjj/ZXVN8Kt1NyPa/xgF19LC6/BAos8o79iBRoWOARX8r
vRt0tDP04N3jYzpO3KgXOgJNAFxIs4c2WkwQSnYy0zM+AfwitXVNrevEFvy0NMyry+WYkM3hYRzv
ex7UWEz9RPOJF+Z4iuBchceGrlrxMlKGYe5Kc8cWcBR3krgL2qWnJwyWhmB6rYZoWeuDfCm2akTu
6jXHQvPYDWffyC5q5/fTS6neM+GBJ4ZdG2QI1S9UX1B8Xu8/0oTVX1mLfgPeP1w9LGxg7mRUWGEF
Adt4Mrg7N1jboQoqDoa4eOKWsECQ40REpSZIQxiE9EeEnrTCR4gpEKpZ0BNy2qXagZCRNDCvBPts
nqpvghQ6Dca9bcy2UZ9CzYtz7xkdgEbKOF1da0aK5Ijg/fMEDv2p/9Pm19y6SuUNi0EqMj3GrbbP
8UDMt2a4NtZD5WTN1QwUJ1lze7QilIdDO+NCWUXPc56cI5p0geUSv9Sxl7yUyYt6C24hpEsmu6WG
x+QLfxYGKqOwRWVH4pKVV2+B9TOdI+hhXv/KrT/rl5JJdX9JQCrTPyt+tfMNj1nHFSVvcIzI03cr
filYEygCQt5mguto097Iv1K/51mkX/DzPGdvDt0JSgwWFFp91tz3uX4MdYjoJ5Y+rbpzswocFKu1
mLwETNmwkTnFB2nRXHPjmpPPPvlo6CLpN+xaFZ5HDGoTnhaIE/jLVOdJ7FM5aSoFGdvgRx8Y73hC
e7gRfdZNBLdjORwLfiSD0zOahNktDNOZZ3Q0fVc87LEUPP/+EancHK6Mt9PhpQHLSSOCKW2a7Fh9
hdNWKp6MZNeQlJQY8ygz7vCPGP3cmOHI4O4q4sM+WNhcc8AbpSiCH0sDwR1oGf9uI697WJCsthFA
Fih/hN/ZdkyeQgmrdpT5oPDMmhtExnKXCjeeUxVVxO9Ses00jge3GSIi26An8NBwp0qb8A+A5RK5
w3yA66yT7YQEY8OCZ3rAID5ZMY9JTJKFjxZzGuO9J23HHv9BU1yGmK3qdBJfd4nMJ3aNH468KjpF
dwmNtTjwCLCNFrfeYWI5Tg4G8ozq6gJ1DarNX+hAjWRP2VdPnmj0UFLQBSRzQ0q2P3biiv+mBXBJ
dpH4FZ2n4aVr/Lb0dLjOxjUsbXp7MuWTtxL9BjwTBuaUM09razvY+GaJ02Ol8YaOTJYx+n5unkfB
2JcfGsHh7pBoKGq7NgQ0fkFlyxEsQDrZLXa/fUcz8vSTR8uId+CfhGoJGwGCkkTGrWgWEulVVyWn
XnIW2wjzRnIGCeviNq0YQMGX30bk4MGyRW6xiYZTheFC3tRXJXmfuo94HQ0b7QuaVbyfkU5cSTv3
GuVoyDmXeSTg6ssC5p1V+LGQxoqGEyFDZvxo3j9pMDszH++6Q9URGCcpuwKCBaFLTr41TFzacdX4
OZ4P4O3TXp/w56/U9CQ8TwU51fwrSL5pfgSA90weCF4B5TAhM+D18l5NaAxcfH5F8tvaPO8ZkUBf
XboFiDDztuMBP+gYyayN8mUJzMts5UvayeNLFLwMhLzrO5epxTOmWGRKeFt8etC2kCm54Np+R9vT
7wXM2xxxJ2FCD/9Yw48ifyZsMvvjZHgTNQUIKc93VVlxvmLgbWC3BrWj0UvgcBLN27OmHEPJg0hN
Cp9BYrSZzoKNjS9GhKO12Sm+widnmlcTWoLiQ2aXeDbLnHmfx62Osa3knPM77FuOsIyGY5zvKXMn
yNLqmtMqR1vg3ByPU8xkqeo0AzQWiQlWvslwVC955e7dfOlRx2zLBtXN4a6lGWGlP12A1NNlYlaJ
hB7x+S5AOPAk9YrrwULvnffg3MfQo+Yk2RRODfEs5qDFFcrxfzWT5+1Phc++Nd9NTLp5gaCKU1dq
3dnc6SL32E7Mdrq8lfptYe166dTiBMViioKV7cHIBSJFme7stNWhzNkh7ZuOUNEOafz5e4FOp0K4
WvlLc26Kq5G8t3Yl3cLI11HlxxfLAj51T+s7UmngzKi26kJMB9Bc9+sZ9JLiVizCymdyhrtmsNBT
9YwSUy1QOC4kFJTlwjyJ3G2DB/XZghDh8miGuapybnTqP7N5DeDJo7uu8uSHv9USNsd1/gIo01CK
57bxvnAQhUDfS5XTdH48Udl+F9NHfDXgGpfw9RaU/cRlu6fClCUg37LGjETbeRhhGlg/hVMXnsR1
g1+Gvy1bL7fyOkDay8/1fK11P27vg/7aJO/5ckfKtBvIVHYfapySwgGpKZCW3l6Vucl8YwHt06sc
X5ZHhsHujdWdZIqyuwTsqLzuwAAkQ4LCQoqU8LwyQNejQ7CZkQEBKd5ZpgztY2SNgkGIXH3l/ri5
Wr0WVKLFi+wFIlAyFqVSEUGr+GXoc+iDEhgkxFQWhTGCF/E94Mho/CHcJTHFAXskqhbWcme+h8pr
WH+MCd5ZmyLH7SxxjPiZp+88+e7lz8DB8EP3sL5HN+OjQjHiVfBRJRRGUYlhbkyVJ7SbfRWvMU5i
rjvdrrNsxa+MikkKjdW7Xf7/XAGRUyOQmdfevKoDCK0ru0T508KrS9/L4EqvQBcH1S91eyMJdp49
Riww4lsfM/HPxo16j97RBcvMVbqdEmw76MDhSoRjqG8gGGJBeaIskSxJKIzdDB/qeJxgH2QXCIzZ
RgfN2B3aI/dMJ7xI00Mu7ZaucPkrTH7a6E9p1+x2yltQ3KLfB1edXNI/PC9yftXEWeXqq9A/mIZh
m8BJ8mR8QmXi8g/3t9y9h6qjw3fg+llN7Tl9otUQLDlYBeNp17JR62D9LbW/MoGEfTWwkHhN7C40
jnbP9qwkkrxIkabLVgLdok+PBrb6V7AwugPhWrMOuCWMco35rUOKsewL+gNSJSLK0vsMP1BaCYHX
EHj5APnHKJ2BbrJ0Kya7QvCYEfFbABr5GfgjPzPqM8Z10RiA29aMsIXGY1qmVDaik5h89MyW35Lu
VmS+/B2abt7tmdPC1LNOlnWC/qq+oTwXPK4OcKYm4o7trcT/A2+T8BljWcqvSqZySgLQMV5JGeBf
QkcCjAaeOhY2nINJkaH0Prc3dSURbGA8Tyy6ug5vmYHZcsFka4imbpG8ysX7s3Gx5iUM5n3TAN9A
lH1DpAhTSeho5iuWk/o7Kol0XBqLw6/flw8GXiJALOkBgY6iS604yUB6rFsZ0R1/o2sJVSm4BOGN
NPkyFUYSBlQQv9bFO35pIcIssQlJmXwF5G2wdhPjyLZbniBwcbLxxpA+731UBW1GvXcYgUV/W7y1
FFjP0APaX8ptZofGDljqlZlwQBiHLvfYjR5g8aDvyf2hJm0x4k2tnRKfCCpGVD7gMwI8HAEXWK/o
IyoO67OyRYWZmMlmG+br7OmlvwD0vIEGU4qxKSWABW5L22VYRmOEutb1ne4bXINb8HwhbkVgu1Rr
9ozhCXpaK+rOUnOhLprVi9nwaPBU0mvGF+z5omRuSXKXB9YpKLHsraPwOkAVWT/5Q8TChqd1Jc+n
FE6w+qfM7dS6gy/Xv6PhTvGBotOIy91LfIuBIlqRF2cbEIUomPI5yf7iGG48lCleIB84qJ/QFbHU
iVv0HwhAtPuZFpPCxqUuC3WG4SSKEWM9PijKmrW1ocV8/dhxvT5pzN4ski9mSGLWsSuakPk9mtpF
tiVcL6hWU7hGWsBUBKeKskuT1YIyeZtfBTRt64nVMYNbRonDtHRjRe2X2sIIPRUzLGDxqE8n4aNU
7GaipHjBtqNkyagAlT2WD5Vt/CJ38GUYz3qDgLcwno15F79oDRMcZ7nuw+pFKB9woClrbo1dx3xu
dmkNW2aikNnO3FwSo2dpi4O0Jl0p02lqFu9h/RKdSnnF5zIQP3aZEiM5ylTpBZ46npB0E0DGDGDl
3ZPnBlV1R5Dz8nThRhwJZEl7hDGS7Kh72w4gJWzOYHGv9pbf9J+mwS7y1OEY5gr5GKedWLstsAEQ
m87wLZinngDufMkEWJ23Tr7m8e0Z38Rwy3tLA3tXPuh5oOCa+le6z+b987shy0A5MMsZV1eIc+KM
7ljRoUaYmGnsbiKVujTKUrIZUw0IOQRCgc0nj5Y2/IIkwe9r6DvXvtkUkKwJZDssbKhgSGAIP00S
rJDtzGwpfTzPwcWcKAGS9gg7dHBE5QF+pPytVY8+faUfuDa/pOZbVLwADbH6qco/UflXKP/I7Y5b
m1pnZd/i2v07fOfyI/cCTnj9p0UNaLGtAXV+mSvzF5BHEKXZcEEEg28OB8bwxq8r7t+Ym77pbrsI
gr3gtbgZtiWVBvMO9LAASsMEpb1oYMFwaPSDSQi08+hEL9+JL9ml4i1qPfj3aY2UZpJKa5wMdiri
/xOSl6LThVCyz/nARk3niChsWpQx9EY+AoblinEKq6uQ+Gl8H9NgWUI11s9w0VcZmDMut9ob5QAu
hZCUlVQ0rk3zhUpIBQfPmR9H0ZYvjR9K6vNuMyDn02Mh8fg5bA7Q0gJMate+u3GpvvM62z3ePW4c
Yis0pnLJLyqAjRrHJc5tG00YTFk1aBj2Rhvd1CKa13opvXsbLv+YdwePGIsY1cBUHxQpNIddbziv
lNswjGJst+a94AXjYuC5BR2z9dby2TBPJR92ZI9EpjHubLp8+6rG3hOWyHTinpUmMA8bk4eCyyOL
pxRlj2XkNMKFq3YyXYzYfCxNszHgGkA5m2oHXcj8rSZhJUDwbOM7WmfbuF6wwYIxxZ5wzwnjEyMV
PJYAGoZXTyjx1mkslyKc57QJ2x32CoUWu6WT3SC0ByWGpX1aVnegW6/rLY+1xPIractSKbC1X7QY
hA90aPhyM/T42H3lluaf6ZK8lpSXDHtWMowtqNlotTwpFq0WiCwMa17btDaSV22rIWQMh4ol9sTy
KjZubQLsakhIovlIjsH25j4mrz0x/MyfLb+sXxJqMtt1LjtkqDpPQhipuzdLeKVaBLETzSOpH0ng
591bYbxNLbz3lQzK4lciEDn8NE4tfFb6Mhmr9Zv5hDDjGzlIcFeKjt1zQY1P0+E/ps5sx1V0DbJP
hGRmuAVPGGzj2Zk3Vk6b0cyY4el7kVl9uqWjko521Xbaaf4hvogVzeuYhQcy5FxYDkVzjCXOilMZ
tCj4uuB34fzVfSjDbZrpKAuZoEc1lW1gMWCk8TSm99EaDuU23UUqz2+SeQn7C7Gn/jKrznF2er2O
HAPFPREorUYERGOdt18UNFIhPYpvDande56/9dJbNr7n6XuXgiZhgHcfQdKcm+xUKYeqYjyxr+Jt
zzHpueO29rya2m0sP/rs0/5nqHsx8cUnkineedtSy6k4hOHeWy6sBNIWnvLcjwB8AAIWtk/TCAsE
sD+sz5LTbPQFHVDh0yniTdXvPYDmKllsoqy/voSc8kTwQTtWYGEgj7qnapy64WpdxQ5bglRNmOF4
NmGGJTDmTq1+U2zeU+VVf6ntpz57N437IFzk4Ey0mduM4TNTCJ9XGVroR6KvXtG6xe8M5yzaFOPm
odNBQEDJHCZkaKsjcfymuH7rWYzaRS6jYOV5F8Z7e2MoIDb0Vu1mzc4srM54k5L745fRSj3dNwmT
oFhEn+iU4I1IixJLFlzy1QR/ZySUoc9QVdjRgnkK6pPASe+cgtzkmTolSIbI3RzWn2tRXqkXM9qo
qTuWdDd51buo3dr4baa/h9mnNLkxN/kvrFeg9Q8FgjsihO6CeJpF6mertNzDJzW3bHdhOx/Tz6J6
VzjABmtNWSnKKilXubiQI7fV4aHUbhfbY7zK0y0KfMO2wcTU7qxO2atEm5HWxntoXpHmQ0a1+UYl
BsUtvFgVEUkURHZ4v+86xaPRtVO2Q7s027PUH2Fg8BGQ7Rrfwi1JS+JNeMhfU76SNGxd70BWCrM5
nAFzCjcR/W1lp5dOcb+68kM8bwOUD8T/+NDLFmy61QPNAFsrZYbCOr/VTLWSnWEcJOMg+OGCj1OD
AEmZjdskrkE9RzF/7jVu2N0UqqOnfKawz7CR36XwrVJuEurFUeXXW2wesjNNMpgi4vImbY0hqTzR
SuDC4yE5AZhnTYYONVzvz3p5aeULr/cmfeoJRiWL4QCQvAwDbEKUzX0wFmFwh2VV2zwWBjqNMify
VU3FbUsQVun2KbiHYPAMrrR2W5JxB+iyg6CXgVe+BSl1qp7sBA/iiMeIezH/zdTUNen+7cMlH/3M
N6/fCpRXu0YBJ6pccmizi59I/KT4hPGemk0KdKP6QeuTLSR+S746KDGoruB5cYOVkEyc1uazbsx/
EknsaJdYEPziF31+dGFM7S+zyiVgR/ki7kyCdgUOmKWOq43I9iXW1hm7WmHBj6vBRq3CmNk41rVl
3NlrRkSqOP3KSLgZOlvw9F4DdUXl5HAjc/lq90QRK+X0qOh7Pr2EY/jDHDPsDm1yEGkxorZlYZvR
Tv9W33jbfEeNN0G6mXwGOD6mueUUmiRHp1FduKnh78WLaVIT/lQtKahdtCyw9v8WtYh05gquKLr9
bwv6yKcz4avbLR2YbeWWePwkJ6TIV3NgBsD0G1/rp8ibCoj0acskW5KPJEgEzakHO+0AYxzHzUyl
p4s49L7RfbM/MEoJN4Qj+dqlBVzj39cm/8kIlmmZvJ5JH0L5HjAqM65krv+AOMTVeEaU/lM+z8QF
mWh+3yBwC4uvoCCduuFIppqMZ8fDYo9QDhnRkhN9rSEpPnjuon00HhkPMILlg6UwgvzTqoXgnzBB
dEgePctNpDrSbVD3w9oYPFyJaPosDczyhHgHDllhDvVaK9wH5VNQnYTvF6ogHTsywrnXz1ygeRkO
02yitCmmH3uttG/ldz0iF+q1NpcyctAhkn6zJS0tjO5wIHqYSJE9n/LgsjOn++KJKAKhEEvLE+yT
r3JnVykax5nB73LJU83XO1Z2a0iRhx5rfEFrjKcguxteptlUYJIsHca5ARmLKXg/rXU8MqM6IcP5
oVkTCKEbIYwhjyXtDx5Ark//HnH5dl6CazHbmACy/pXYbv8ypTGtzLvHkZIn1kXdHwjYPXeKe1GY
ZRibQnbbwCt6iwSIS14YZp8b0pcyrCgn+5sItsoUuM+VdUI/FM8K/aiZR5iObEjDoew4XUO60eZm
/5rJFlrE8K0DKHusn+255oiDYZawG21+AHDLB2hqIkfUIE9lNCYbIydCybtNdwDwtYwyt9yTUSaw
SHETmMq4C3zPcEPoUT9+GS93tqdOoDXp/uZGAHqdyQHj2OcCknxlnB7l/Au/GKqCns7jfIcBp+AC
Z0nZ3uS+xaprpe29GG/646IpZ2OqNQbh4nSpo4jrGalM0p1AN3piVU3hqKpTj5t83AylNXQLFOtZ
4YWjZ7Y7MgU5oeHe0tRbx2IpLYgVNSpI4kl946772gnxPld3dbt/kQmO91m8b5mlMyph5gH3fZdS
tKk4BWkE1GoVIwJ9uTWjCXajaB/8GKzPbOwUoVhNtEQbRUNsY3J6dixdcG7rupVOBgUHUxGjXAza
YLVe2z8390y1JR0yJBUR7Wuhg798Q6mbhD7R/a9eNN9Q0A3bb83qp1iP7AM5u3s5mbxGdEof85Z+
xfJmotiUJ9zOT5sOb1FZ0Uv/J3GhXv11cBKoRPqgtZCPZovTDk0L7zU3vJYgUL1B9pZ3qLXT7M55
wOtTVsd2sj5BIhYY+CC0093h03pB5jPiq6odCpAewohb5Pcn71dI/4yjjqj6jKJm8RxPPUWkYgHO
0BVE0JbrWUiIetcijStr2W1GT+sPlKsk76poOy/4E49r+ptpE7tr8aCB2komKua2TXbRO9DDGsFY
g/wOVWpnqtvXZ2kstNebhoOPbAg+hB3DEKZiDN/M3ZFxEnImv7DHGzWl0evtRQjVMXyM+SxGjPt/
ZxYRS3i1InmAH8g4xAaK4UkRjh3TtPGIFsobsVpm3ci6GEdggWP9ITHAf2uA3ASEBJzMyroffu9p
AYZ+ym29FIfcC7MvplT8CFSlmhj76Z64xJytMDtTNITZWACm8nCNGe61DdOOtJlcdgOG+eJ9fDoh
Ajoj1pXUrvHsV/Q6wEBdYP5OppjAi3NIvQvgPcHiTFfJ4KNkvTY6Upi84jmm64Q0LdYzGOAMQLIL
B1uMyv1RPhIu6uCuSsRdYE8wX+ls5ESTphYAt1itJ8fXUTzyQ8XgWzE1IF4o5ESI6GNHxmLfE5Ai
CG/6uPU8nnst4ijEmRLaFSNOyRvwP6PD1MaqyP3qX7/xhHiDRoHbEh/YqJ+yyKFSqP5qg6koPc84
/OPC+b18q5N0CS46HffJYz9w03nssscuIgz6oNdhHWjfY/1FkvWu3ZsROxCHvGtAvR3IJBYwrht0
AYv7GhFmXlTTfSHQ93lGQv9YNqeiumgMO5Zt4+JsiOYAEjgipWASJKhl0+6Y04+NqQZfeLCBoquR
GLJ75qOk2Aww0p6ge8/B47hUIZL5LPZSgW74/7xUSkNfx5akadRZlwr+w6Zn5lNYjO310Inur5WN
4xPz2SycHJ+KYsf5Cl8aVzPSrpo0fxBEFgkN3JOR5pAFEWU668MQaPwyaOiEuJSJ1yXcpPF7YzQ9
CNJhIYXHv+pSLLFcLjV0WhxwRHwi2Yso45A9HbNZa0vCxpQ2ZbupW3j9duI/uWZaudPVi0Up22gl
lTTVeqXdRaBUnCtxC9USRfo3lIAKkKTLoriG2UrrgOec0RhiZEVcefCgKu7+ziO4h+pVfNqKvMG0
BBDO0mYTrB6qKx640WkqnsiNrKBd39T+ljb3p36PgnsZ3F/Kdaius8WspKVyb5S7UGU46M3o6KQo
09j0s3nWLEZhqwpboV5n56rdUHIG5n58l8Z3cRnRLtZfSuU8E06z13EI+a3vu2qHrYLvu1Nqc2WE
/EHvCY/CsnjdxXl1jsjyZiTpDkM1xVWlRQPhirCp5oQVvCBXDbgWWDKjm+dWS/wKli4eLbIsW6X4
CJWPWlqSEGRBCg7Sc8eu1/FNPSjhKRTOxXDNhSuzEJaXeE7qU/+S0VcvdXCvP1LCuuhJmlt4Bfja
7hJo1rZv2aOnbBfvScR2mayD2Xtk3Mf2HqtEuawHEDaJphz3qbulPuWvtlXtNLVDSDVu70aKQHBV
lHMSnLPmIAd+LW9N+jRco/RI15rwCGBFuvmBBK55e2AxwpwlzPE0N++m8jEO39nwnYfrUr1F6o2c
Y1zdkp8Wtg8zEFZ+xSL3xppm6sTzGPXbCQHq3o4Oz8kcd3j+ZGQGmin3MQjXsb715lIrPpTnpzx4
fKUGptPhRuQJK6YJdkWnQ0BSl5XGifOpABodZGpXfv6Uyi03r5lo07ZdQscBmcy16JtUVsZmCNNi
z1DdwOwyO+ps28o6VdYBWRlsujgN4j1bt0DENN415UoVF2SDOWXiZYj2GCYwHTBub9jL4yt2CPNY
fZJNxZNAM12H1m5TldwHb+pxijrmztIpy49w9mVE33r/TboSDwc2AQghs09sDy98kJFEL43z35AN
l/ADs6VNMrO5MUAdXg5+EdJaPQvl+Ckk95zROBt1uxzeGNLErkJ8CiY67ixhRe6F0IviS28mNuxi
Ubns7UOyGpkdKutlGThd5/BTlZ0T5tMulhgLPCEpmJfBo55c4EaNxUM6MZFOSFNCsSbZk61F7sDL
J9CsAozp0pDnZrwNYxsqIIegrVpbaPPFupDW/ZFE4ZwRar3P5Z30RjyNHSdYMYjX5W0jQYuf0hNA
7SEvJNTSRPBonNfodPcC4mPKdH6MN0QMUPwUYkrZTv5tHYr5NySJ4g83l7xmpPJ7zoFUqfa0g6uL
wMMcEiVUVk1jRr1YsK0TJX5OdswpSvyIdkzqTeD+tyG6Zp8yWkcE5dB6/N8cD3Id5xOgPgS6xKlp
i12QjZFUzctq39IaMuAOmzlTHFRVJm+UCjOA6khED+zUfk/ywOAAuKaMgRwGWa5J1fx7Zyx8I/bd
ZNO2aJEHWrWjM/6zCMdxeYglnqZpZiB987J5RmlENXE10JMwPSP2F4wXGWBM4yjKoGb5gUlAW0xe
8J4wWmf9rwMXL3840BhM3Bnvii38kDD5n+s7vHp8jgIlo3TwVmtsxSy7aHCKabGhSs7shKHhzz7R
wayhpRTGcz69qPB6JwAOKUM5D98aGQ3jLTeuQr7Ae+VllUv8lh0eKZP8g7qjqowft6a+JV3pyNXm
lklctVAXr8Hp4824otSLCR05iOxfph3r9NbRYkeI6HFh4R3Hk2LfE4RK7R7o91K/9/PYCXYiTWDF
NUluhO0Ygx+r/rQNdjmE/cVsA5U1ysE7YF468mfPaxhfDJz/uFkWLDQ2rEmDBM+w1IutOuxMdH0G
HRvokXB4Q1iZfhVBJ4BOtpSqY0v6nV8z+UYAJM8JeJeif+2Bh92RL+iYQGOfsJiJdS9NH1IfFrw5
jBxRXgBcgeECcEtTDwVUzRR0KQYLjmduXQN5hIDbEn06utDK6WxqBtgC+x6kyEif5UGHS0x/6lK1
5HqiI46/FanVY9uSBMzRyaBt4/WlpGatJiiTVwzKQ3XLOLB9yNV7+np7BG8K9lK8BsI6m3BgK22h
CisFAn20on/lSsuS7Ijo0tYcLs8o/DbO0ppAMsZNiTtIE8YmgTP/ah241uMvORzuO3j00NHDS9/d
xuxtBC+9oFaKD1Ac/TlaHOVy5n4OZDetFy/YD8JbUX6YyZcefRv9txn8AGIMv/vwO5h9wl+LgE6U
4C4XXJ/rZAvnF1yxqS2ogPpD6r5E69oRuKAjgewcfrGXC5yvuBfFFv2G81+55ouszXt9xS8AJiw8
p2WnLLGwuDTm1Hi5wNDLgGJIiZk3oqHj9g9rPPJp8+bbj7L8apTvWfaPjHvhb1/9qSjPz49kfK9B
kyEkp+/V006FfSTscmGX1tuixnHqZaMrvjZLk4T8B7Dy6lqG97K+dsFZTo65tA9fLlm22zKVvMCw
4deHHE1hwhFRek0w2lD7qsKPp8U5BjKnAIU9/+nyn5mNSax3FTb0xAt0d2ZD1hgdSK4k8md+hU91
5j+ILRV+KPpJ6dezvQSsdiNwbEqc0FyXFsHX3ThPlEMbHhSbVsgK4z9fb8NRm/8X0+7n6fTXxjOf
vDhh8jH80EmD09yTvmPYGU7GRlymok/Euj1K8qGpD1rpKzaXn25eUEPrzPKfl/od+/fXzH/npPm+
rcadSLp8pFhgPy6HZCMlm1DY5NKGKxS4s/Oz4zqLh3CV04/U0jjkCKdWXAmMoZaihCvc1Q7D6yIV
1zLBqo8A42TTWw8dHhwTflvAEKkA6zJxdQfbEM91cX0MNvDtNoUeT6T8UDWbuaivTWMlyD/GisY8
guqPU8IU76LI50A5x+MpWA/Xjtd+Hc34WFMLbC3zwh9nPiZbWzInNnB5FU6sLzDC9Ww/y/2o8UDq
QhpnJsV2FSwAxiqYQsExeXW+YwGpdB4VJ5AOteZ2mlt5cyq/0h7xwxsar2fmslIYZelr0PdfMQ3d
KyD7gfjGFxTLDuHim9AvuQ2muHWd15ekLPXTFdwtxF2AyWPnKiv38S4HC4Tlv6KIiV3ljqLXm1uo
yXeg6EE91bhpxs5AFfFK4wT5PYRizhX0lwu/BOrPSW/zzBDC3MFG/nquOjCryfKZ+2mJn23ejXSj
cabkbdSNt50DyR3j95BIvGzPNt0mePhtfayKsxhdpqo5PoBe8u7wPo2VykdTrUeMDyRSqFIEYxs7
Mzt/7N7nYX8SqFJa1OzKy57xBwR+1CBxpaXzl2mNXBIkHlTYlcn1CrW7RghWGLVj06qWQvyuA2+m
u2k1swf7wS2Ar/W8qtblSEjGCT7gbLIO4AXghjitxhLzOJCf0WXkiM7MkrpCXlNfB7tetpXnj3K4
T8xfvDcT1xdOL5vE5vm4EV7hjfw15ZnVmhixVY8TSFcTod1+zsovWfkeeFzZc4RgwbmbKgFzv40l
qym33WyrPrZUsCqbEjdF7iobSnoaL4Cl3aHXL/nk1X2LoQowNKxJmMNYNrbdYL/InxKgogY0fmdo
Zxl4uM09MxxKE3jHWu2VwbZjE8DcS0VDybS7vmuwDOYlY2fcBXNBZLSyhTvd5n4g+IQjiD3wnMBG
ZkQ4rPlmQQkViFpRcSBuFAbopFUzNzwDoWf3r4+JeYK6XdT3LH8r2lVZfONtpBUs93PBZ62ANpFb
452fgvcplluNGekXqKDlbHRiw+F51809/x5M72d66qdGhy0LEfRXuPLBSJfkVMNQMFmiqNCcNmC6
tyFLpIgvHG7wvFt0VqhujxaIVH1hC2aQtgSe3lEggrF9AmKDYu5clYOvpauf1Jrw7LyW1AJG64bv
9nJYUcuXImQwT0UgxOTw+4D893GGdtQc8+bISl+V59ecrMF7Sss4mWi6v5Y59aVb6gCm+gUo1TUR
VK+/F2Q3h71Ckjrn/EgxKvPgfT3un49dAFyeL+ET8SEGruQof0tWsqE8wdyX18y5s8C3LAc9wxSv
zVaz5lM1PreEGA9ydZiO/F7bemHq9YM7Bq4mb8KH06aOYL039dZUvGJ05dcmbv9rLTZkt9pr4XQ9
Khnya7eSjsD+WisWhKdcvfXV7YxC3UGH3D5eWz3dzgjIQ6XQvTz3lDd0wRBAYb9RBCexjwrpS5i1
85ReWoWZ3lRZTeEUp0hEvb/8OIfafkM9F1osIl9rWT4WrgdftnFb5DthK68i+69XDEsUB2IN6jIf
fjVN7EkF/502I+e5Rc0aM0fCBM64C9c59wk0La4a/9EXkKuI39N8FhBlZ7qIvcfSFwQuma0CWr28
jGWzjhZDeaGu95RhyG5czPa4DBFNuUoa/mgsQeIItrjGCl8gz+qbJ6DQ2EVmM0iBMBib4+rrk4MW
+Ua9lyJgrQAi3ScHV32ZrVf6wqRdmJ9Cxvy7iOyV5vjNWpvQIK66M1pnlNbIaU2xGr5Jp7/sn780
J25jUV/qNoABUKoU45zrZj51/NKaas+4gizEI0ZL0xarX62uQ6qmC2bh/8wYMSOo83/J+m353ST9
psg3vJS+sGI2YxB/xjJsKFre8jcgvQFiCCCAPMF4MHRGExVWpn1Moz3/kl7j0nMLlVwYiIKhs/Vj
5T9lRo2rRF9WOAbl5Qs9vbGHhOjRuraXkZWME2ihxpNjJ1QEbSXMk4TieF2A8W7F4CDw4tGTDMSw
LWTk7mc5uvGJDzh++UbsK7Ev7Mb1pGHPo0VXeHXhpSGMZ7ymmwBaFRUYp3wV9lOHOokGge48801r
32JqGkXu5qvQWAJTYc4Q33iPgH/sPsRjteWWtWoZg30qqJ0QddMDjCDudprqSyjpyj6r7VwlJrLR
j3haVYaN1wqKGlr97I7RPTj0Jrb0sxOSV79K5pWcA3dvLipOoTjGywFXNANRH9C5ZMWdtYQ93pzN
5tCSP073UL/g+EgDrJtrot2E6G3WvdHR7ZZ2tMH83KP87ZfFsqWllx7haA2ZJgodnPRMCJSQ8cDz
XZ8dH2SstvU2HK4P0FSLeBnXN726jdVNUW5EJ7TsKOiHglGudGni8+xxFLQDnA2Nr77sEDpWn2tQ
co9l1KzoH+6P/QHjG2nyoXQgzk7XO+uLnG9KCcSww5CDQxBDFeOCycnifWlnC0U5PsjSfrWK9MWq
0c9K68g7g0ZZgEr4lFZotrgdfXOBhzVVtj+0OWLLZmbGnworHL4qGHR4izR+rZobmYonw0iRHLsL
oKvLL2F5MukQN+dxyL6OCoCzJe8YbTkNRAaouvBH+E95DfRkaCBly9SP1rl1gdEHy6hijXRhfzeD
o1PNzo5cezfIbr8hZjzUyrd4NCUnf6xnDBNLhAGK5kWLsQezUUI4wGX0pS/hhfU73/AmNiFG2L2F
+VbZip1HfPvFLAqCh6QtUKFhs7Ck06iIKDvZp3DtVIvJSwguxZdnmxYLDg6QL8LKMvgFGrYWBSM5
10x+IJ+xNmLW4bnIUOCtlXRWn/6RHDeKgI+RJ1OWf0YeXIj4jPjlDPmhzs9f4gsn6YKWb/HpYqZj
Zb0pFL5uBLqkEXOAwOD+oZIPHxRkDIe/rmQg9muCC2tPR4R0njXgKR9uxRd+pnLdRA5OrAKMPpZA
eY55ZWjXlEQsAZbAGGkjr1H5bDFPmjahchXI5vwL0/GCCzsj84yhzxIeSwHyxRtkX8oP+Z1vFQi9
38s/xhaAnW2/G+SvVHUV0RspN6CW476S9o/GZrLXUOTMnR9ehh15iXKki2tPazVO4JetavMA+dc4
PT2pOy2snLYL1bUYfKmE7fHSROFRpTduFU1eLbxBCTl0+B0OMfevIyydkMZoDVLmNEVkLMCr4GXs
7q1xya7Y0PTPfrAKwx6WxLYvwhZdxSPzH11K6Qr0fqWdeMUk9p6ehVFLfaeDWt+ueEweqCdL6iDn
vDY2Or4I/zlmkWvia81wUXcs6D1rmKJsDH8bEswHJpYwH7ru9FLv/2vXLa4dVikPrjCH4ueix3wV
X9SBNphNKWxaAfeauwDugtnyyQgqF5YVpWbGZBlsuBGIb+XAHXIt09ZUfg3pMomOdXSEyiZ7M5Ce
sgdcGzU/UvDTUkrljoVLVe743AyNQ1SWSbRdF2c+AE9eDY8NGJbsF8OCiN82m1mzkfDiCeDk5sQc
IZAi4OftJj6GcMVsfMduz4UzJzHgBr6nJ5s3Jbr8maoyazE8pqZ1LKOYgrVxNxbAwrFTb6Ul8YVd
xRHIf8OYtWgYF6QbUuZVunmlG8uwsGJiULu+FhJVrcoPvqas+BEpmmeYm+tOhgs3c2vKRDjO1d6T
LuESe9eEwzYoaRl3M0ryUiR7JzAdmYDKzOlxniWOYqwZpVsxYLSAPtzN8zuIFhrcsdRp+DSefCAK
MYKT+DoGzWEU99h8GJenjlE4ZbUZUzcIuTNxN9tWqyeR132zssPhoo3wV3eGfhTCQx/sO2PLEFnf
ZQbdUYz5TyUxhPRawiIi4fn+L29wv3nRCd88zMrnllZm+ylSF4i38hykZ0a5azonsSxgw8LAEy1P
GnmwxanaMpbDvjYw1kVP3t8Aifh4krEe1vNxxaLwB+Ph4FQt/mbbg7mX8dR9iBsnJ3P2G9SSws1S
Ea6teGdbyvR3iplBH16ixG+qm2ZeSeCxnWivaTuBQDENZH+HgXAnAH/84Z9YqxxOiDq7b0B5NzdZ
72nL0Z7ojtZui35CoA+2XpzT+IJiItJqMu643YC2RBmQCKcftkv594+ZPmTmpS2vsnkxTYypF20T
B+7YUn4HF48DpJOaa9BuCXtZvorAFzfL8bHsa058ZIcBDjgcPtR7PbxzM0u54ee7e5ouadfibvWg
HobrCA6d/hQOJ670zXDKzpphZ+2GsY/UXwblLI6nTjl0lT9UO0hf1USRitDqfqcJzTAdlyPxTnQn
PxKXiYKTSevFOMU+8u6A6C2DXCaWevuhS5Zo31pPtpVI5gBZlCCj09C8xPmTnjp6R1B+oVG/XLRh
i4ix5a9YShGDWcTH2eQ/ZynB4ZpX8GG65eLGI/p6XYwHWUriRlyRK0eOJ9dfwPAFFDBf7wU2S7E9
vkj91wdF9M3Zf1X09Xeucvd1nybP1uLrfy/BPmFZbLEAtvAbahVFBjsAHJzec6A/xvRTYKwdOhCG
Z/AkIf5oGX7FKXxAPjrp4C+YVJz650l9nsr4+GE9+lsy3NrhVkztugjSePY2gIqN2tET52Gs62Zt
EiV7rfScuRkXpqVKWxHjUCxbAEJpYd8Axq1kdwi8E8Oa+C0rPwpu9tsI8MXZ/heo/4XCwe6H4cYk
/kWwNdgESzL4sjhl8DOGGXBCA8L+q1e8wLaN+McXsXIpckCUjOkfBtwSb7Yy5rNJC0H4UxFPOPKI
8xS88wphkjsi9Rpof91m3rH4E577mA2klhYgqArxgP1ZKc5RfPFSC26JB0HSwZ/+eE3xlLzDczd9
aib83RMr+sKaYX7H9oDnub1o3U1Q73ny/gxWQ7lFxjdKLAvbZ7XNK1jFWzncYsPDq74DBN4kOFyn
THnUTJnyMaV0bcqUg/4SJ0/rbHRVZVMobvzghXdRum9665XuhmRPkl95+cPLh5//FOxG84XuMC8i
W1GuQs8qfYbu3Px7cO0uUAP9YeaPBdv/nuHoXuOWwMS72FclkY1tE22l1Ivg2Lw2s7MYUCq5V8Da
cpekJmpfpD5c/NY8mEzEglOl2RJs2foElAaj1XMrOCS2Bw94lRcyzWZahNZwTMlIJQdD3uv1XuYu
yQMDUP5zqnSDvY3XS6fAb+5SqwMEb+rXDLW1e6C/F2m6zej3QH6y/vDntN6Iz/31KjpXqCtXDX4e
kd6tBewaohWhkWT0H8UBnEtv4y+Qh+1fmKet7hUtX5TtmPtQ8DkDwHKRySixPlUHedwP21Je5rid
qpUWrhWuEwo2Km6eU5aXrGW87DTOAtyB/Ifqj62PWeMBFHMfkE4HduBJb/QFx2+i/k4c4SOez9q9
Gu8dp7RFt4UsQZp68LB3ENyrmFEOXixwGQU2OUEViXfh8Xwr8NHWSEtr0Vh3gAXW5mxX0qekeGbq
SQts/fX51Rwiaa90+31XX5vZSW3gzfhL8m/KAtKxHi+f5cQ5juitpuNunN5OLMybcmN95qZ31pgD
h5Z8K+05Gk2PUkSOZbZ9zLaZsM0qkjPbbRYuOITCZqOxXTtW2lGIjml81Jg9l/5In/W0gu7R5ddG
un5B4QCAPW+oOkO5szCVvKN6awBeFpl6XS4DcU8SNdjB8eueSEqOOCeTJ0Hs/MVCvxiH/Gbyph/a
wtX3oAZ+D9uZwfW6NlweNEpoHo6ROskApA/ziQ2tWZJd7qViYmdzEfh1oU+LeKSdtOpS7JPh8AhO
SnCK07OenKP+bHRnQyYHgCdzuuITKmWI6hyTll8RWXmh+84igEeMpNYk7VnZH3Pkh3ZK89XRVdTP
Jp2DIdq67T9pAsZdh9kCjiNFhrDnIs/zoRKxSbMzs6Cy5mrWy1ZOOqwxgjhcwDjrNlDyMj8yViWA
KwBr2RvHQ2h4QbCymkUcbEnzQMJWT/qDag9QNtd4SdZXh6EFbbaYrsgMs0mlzhj4NlZrXo2YodvV
bJeNuFBghz2Pub7wK6zaOD3tLnKFbONYHQPWaEcssH65oOJW426VEZHkEd0lJK1mK1I43gM4E4VI
7YWxJBNUqd6M4saz8BWQFCKeVk1WPcIRJAgzKoAJIARHNTlV3RzakFgQiL6Oye053LrhFiloTdeR
Jpe1YeLaxKCzakCPcdSD8089Pad6Q7SIhlk9scgH6zaVuJSd2c8nDJWPOr7yHBqBI1pLrA7l0uyW
VQ2UmXP4ui/WxFu1wHnQIdQ5SufwGUE5KLd8Soz8+2KTYxw5yDyjsV/B4GGoK2MM3/KhpMWCWTN3
VwBf9W4c0L6YN6JKOOQ0OGqiRXnTLRFXE+mimbzgz79AuXEp4BaQWkRcVq/0h1wUyMeCf76mO5pi
WXI1+f85rC20BqoS4rCXGTvGvRmnd8RzMHrI0tU6pLYaHg28rS+GnGD9BoYBD45lJ1C+AfhvYnWP
3TjbkdS2A/MkRxyqOki7rw9k5Uf5dY+opcv2j8xvxQMM8V/BWreu6m+JsVpPvXscPrI3NfjIHh95
8zn7Fw8n9MSX8DFGH1CaBe34kA95eHiSmLDJMUcxtyI3oYqyt2Cbo+7MtF2b+owYpcUATHpDRJ98
LIci2rkOeeWr4i5t2Me81ABWuFc7X16zehrhuirIaa1FZd0Fk9euwfbTOVbdTT4C3HCIKgHUl2xS
+R5QQN2hn/LGUbBBqvpzACBV9ZgW9CVwR+ITXMT/Qi+cVbj2YtdAxXSsH5jVyEHGOcA8Hx+Ebh8E
x5Gq3Qm3xjf0lZza4ky0UTx49ZyozGyqdjuQsAAqz2+SaF/IFIfBjblv5/roCOjTXCoNZ7Z8y2e+
LPiEvDxYcI31MwH8GVIv5dk08EZBMDw/6WwLzZ9zHbPvuYBbzkmnt7V+ZZOtESmE7xGsdIoKwcZ7
2mwC5ZbskEA5S0KGjo/porGQgL6z2Wejvo+4vRc/WDQk4J9Y9wpymPy9nAFgN0TfWvhN6hq0GEW5
7VtiT6jrCRshrwv+d3u9rnV+YZUyuKE7aB7mBKmFsXd8tAddQoheNzSlouzZAIN+v9u82353Y1AX
0vay7XUM1Fseb8H0s2rJdzq/v7iuEP69QG6LbAuoaHjjl7KCA7JBcaoIF4LI81726mjFrW/Ke0ne
jcrWP5fG/7fR4WsGJu92IoKNa8wB+z2jK4n2TDukKPu/R2VwnJgQ4Fd2BlnKA8DJHqNSr7qoGdqn
eCCwLK7qao07LI3x4lqZdOZOmxp2A9KyeNw0qs6CD5HHBKvFOZNBtZyf1VlhTKkds9exqw8VWAj3
j1/GlZjMSd1N/LKkXFd2x12FKoDxPzqSXlCh7KmsEvZM/CySL2FOZ+Nwff4fns5sOVV27dpHRBWt
wC6idGIfE7NDpZkvvYCgoEf/X4/5/lU1a22smTczUXyacY9xjaWdBhSfaCAYaJt40V/IpRSll2/+
y92HX25y17+Xnux3j9/08SuP/7rxX3L/Vz5+Rmi49Kfon+5/PR5Sff2Ar1LgZBEJFJt5TRLtcncy
1lgj/1fRVGwMWDn6+o+QxmT9HtyFyVyUl83Wv4zGmeVSuVejFIWzhMtCCPTIJj8zL6tNP9tUjx1E
sZm8f8DM0Q+P9ysOc2+8wZXY1DfxfXvYVPc4x816WVkLohbPPEqb8HnD8NDednQ6nrDoFtHOasJq
zoHpcEOJpKTtC566kyeOzVHjp7MpZvu66+cpn4/VSnm8XZsDWSTWyUdcwHu87FRlP3vnSk2NSPo4
pdAaYZOWy87taGdZdh4x/7/1QmMK8LK4DvDuXLLGR2A1F+1NUjGYOol2eF4P1+uhQxNdzJJ9BYh2
YOK4YVoBWRqzk+jV8Dk4v8iJ5vynQ7t/BPUHZFie8O6j7fcAAkemk+qJ7AQ4vPXKIYnMdmaX4ixf
gyMQ4bnE8rIqlK3gQj2LFQxVCBuP+QXJsR8SXD8O2F5S/NZxa7kTwd6J6PiWYhm8Swb0I3f7D8KD
oW2KYX3XYwf1/TFbeRALQMaQ9Fvti9G7y0t9IRk+CHYMBNLrzMdQh5mkfOjynWIySEINPM6q0wO0
hOghSGg9Md47b1C+0/LHwB8Gp974NMUSktBEOFFTtGL/ty9AYEEGOaCFCRCClkVgIl3Yu/9sEDCA
7oCILVi8InA7hIV1fho0XEG/JIkogJ9dwDmauTw3GcEA5VrJOsxUsXM5RFww3Nohu9mtjW/LH/Rh
PEb86txysQFxvyT3yJp9XcCNHKOJvC+HDSaY2IpMf9Fixsrpc3G5KqNVw6fF4w9/cvSwEbEcyRR7
EsJ8BATZmSmhkmIVrVcKgOFh3xkIYCS8ozpYzK5BJQfnK/n1mYtKcjeiFUeUcOuZvYOszDUAaU2x
t7m+bxl0kjDgcOZ45rynoTQPGCSlwGgL30O4o2HkLBm7i70FvWtMfOUe+jIOdr4QO/Ed9dT00KTl
Df4MYX7C+QTQGgX0leGcrbj7s5pRKAREl3BzDdLcs3oF+RAH2w9oTZG65pgIPfaF1rww3mZi6Hh2
XK7o9BaqF2BbIq5wpp/+bPPkDMT+hUjAbBSWKt5WGYVLyAFdHyhyYCANlMTbfdXy9WU5kNL0uD7+
2X9zePXgtWdg1RcjHBR7MStEk17BBaESwFfaMqiaMNBLjvYr5tVMJzelKIM5DA01a2JasBkHNDpq
BhfuX+6OyJDCDCoNSaZhYJb43f3ed9OlUn1fq2/LOj/S87WgjXRFQSL7HZb66CoSznyc8iMTA7z+
quQxqsLpP952VyhODx8MOwr/a0fgBUQEhJew7UyRPudNJR1iYewBiPtYNw0z7M31uVk58uXcPj7L
5Cu3vqf/Uq7YUtzARVdiJLx1xxfi4+E5EFKLA4L0feboMJ4DqNIcIQ4VUAVLMNU7DAVjBL6X0Dr3
yqscgzHN2jXNTMVaC69/AowsXnG0Rl5xtEZecV7vevD1YSGF8l00M/GKl/y5LAf48GErhyaBxilO
nESKMzW2b/RAr8gAKgHibMLtMSHg4NWvNlZlCkJKCF/UUL7PH0lu4CGrFr22aAgr0Dy0b+rjyIWv
f79dPtTkfOWJhSu6IC90q3ZNJSolSUWSQ4NjeRk2/bCOLvNBfx/sU+XduvdnfrLMY5Hsb86uzX7V
5zecCKpC2vfehNazz2Yr/FX68HubE1akRrwD1yrvXPcpbLdzfFQYvZBSsIW4EZ3QwntjxxmuhhPd
xUvXxUTAOJ/rvHE/DOYb/hCl+PwQTeCM+PE6YV97zK/63thQcf0R8X2ovMd/kZY+toqBpx1YQhHU
cMvnd8xxn9i5sD4wQ6/E3/EXS1WYet5oY7teNveP6+XsWtDM8dtIOKVhRMYuBgkmM+RYPQNaiHO6
L6Po+pMBh4agXM0p3K7/M9K9XB6e7bFTjx9UzAX/synMynAawl7lbhHS/1sSw/bBdU3eXydmoSxp
Gb5RAW6ErdvTY0J1z9qaI9Ds+2IHsk9jBMvNDBrDf1g5igsd7a6qR7m0oui6ReCXlu5HDcjjBq8W
5zpSrkt1PbbCvF40UAP4j3BdkYPSFjTN15iIcElg/MG+Ir7VJczrADfidKcnPqYDGFcEKgr9ag8/
PZX1YgwjpQsiayL/zbh9MeFjTBa9Lv5lPD0WUA2uqoXfP31eXpo8sYFMk/jREr7YjpPLGullLmHu
w3S6Sx8bEwDLfIZ4qK7Mw8eEW20ObmnaZOm+tA7FGJk5xM3YesYfCvxS3JwvG5ICx8HBC0thnx7x
S4JIXV4+Tvj1yArjb8HDgdWpUYTJBPza8qkthNECJwzuAFnUqEtQDpzTjavpirIYkpywQuYYKdvH
VtLQZhmsvynje3zi1W3NYJRdRYus56q+xLB1BVN33l8+5Pzcjuc8OdMSqsvfN7ZN9WtmnZN5QcZZ
I6EZTzOKIEmWhlfG+L8EPgEjUGtRk3vzStljgUOCJLVZw4wt6KvYGBeKo5C/CQt6u5Qc+/GuHfr3
Sl/nRmzRejutRCHCsJVJDrnKzccayjeizFAF2c9+V3sf/o39Az3LvwijpZtkS1Cfzzumu62ebXoC
TmTtLmHp+IabeYabU1q4U7jiMt4utkWxHfNNN6xVPVb3lPy5Oy0wWFoXE1HARaoTj/y/OmGMqwOn
gAd2LzSycLD5nhEtg3BodjPaYAcygaRulndGpZBEK3PVMd0tnET16bqeGwP1LBDB1qhoMyAQOwM3
7XM9Ptd6s0HoDWqORuYulbezbpeiq6k7Z6WPh0I9TnPoINxKpHnWeQKppiz/wNwc/x/sShNVC1uN
INAdWsndyZRFU+85ooj/giYjbR/8WR5wQXDOE8N//XbUqz1D1Ye2bxcewOH7oflpF3uIWRMBpxET
dcAEmXnon01c8SjQefxc1S9Q5Ni6S1bEmLgTQ+jhEmp3tzVAigtPdH/ZoMAzY3vL2lPdf+TN+Tkf
O8Z/sYWsc8N+Z3KLyi7bQd5xh0/pfd/MXMmOgKabxQd3V+hANi00YAE4yPBVJuwk6R9D43SF+uhT
SULyOaFHbZ0Pbjry+2yv4gS2sbvItBfUH95rDNM+c9Y2m3vPvdlF9S2Q+q9LJAq4MIBjZOVzhaap
Undms1h9debb69yDbVqnbcBRN6M4U9y5dnJ1BfnpCYbHVk73UBaKZou8I2MCcUaYScwE0Q5ek0FI
JiB/LsOKXE/JfHGZYIljn7P82vJvK7L1w1419u/rHLOptL0iw5YWAKZw5rzjt0cOmUlcMykYKZnx
p/kaqB7DLG525eqHSXSFQjGK840dK8X7rf+4c5wmhqCei+eiKIO7di5vH5R9rwv9rN8+GuNUGdC8
9/Z1W9bQSXbNkkbA3iJjFBUMVbmpjaBkQtnXSj7piaPdVmO9rH/1NJK0sEkCGaId9z0Bqy6wDiyo
p58tNPtV/qoBlBEFhi1aKbkc7wAo15sPUzy7r6/3DVju0F4U7CNnnAbPPZAOzvrw02duoDNl4MLv
SD0trHEnE4oIJzRiKtCCdqEBd5+28v3A+2La78zqsoLpYqC8LP4aDK2B8ayY/1Ljof/L2n+J8fsw
fyxRXiOOFUwBtAo9UhwqSHFxjKOelx98oEiAY9wojnFVJX5wuZwnKGZXr5sJhK/sp/NQ8G+CqQoA
dT8J6zFAm6hEF2XvcBGk+Xhx2im4kWrtwuZAF6j12ajfyfMnJ5lDnSfMRdrrlrkLKXcoBVuhKAE3
SwFB7wsVxwwieaCUx/xvgHUpRG6BnABDlFYVE2W2vz6QCnFMrUrsueS/xIzjYfkpJ1RcWolHRo3f
7sGaNlve+e0Wf2MOGigZc9ivBso5MweVLt5vGihlP/x7q0Tz02Yct5fHrm33Vn8wSdVDGJzIWTnp
fWsU2yeror65D5tCX4/D2rjFmsgMzVap7OzAuCr3Xe/TiF190wjd+1xlforq2zTmEsFu4iggeGer
314AHCjiVramawEMuMWuRWN62GmBWgcytnNXQ2ac74A8ABLX/LTc3QiHexmVjh/ZdNbar1T/evj0
AAM774sNV3ngtyU11bJTG3F2jyP/bp8k6p2GTUkAv4+SRTIHJ82ecrdODzpk3ZJcjO7ZfrYAY903
QdME11H0qNNBXKCBXgLM/cX69q1aBOuOSrIvPGNbzX199nmDEr6Rho1MhVpOgmntctFHcWtDaOnL
axoAZQcuD8o5bwRc3nhxnEc/VRcXr1CjTopMRUzdrkXUFpHahA8wf655vqDS3o9mUG50pHP/3uxl
kq3NHhbwHfdVubsa20TbzC8tachggAr4muhYi13zzav6hOQoUqMojlHrwv9tBDO65eVO/brzcv5Y
Aq0wXiPzzKaLADFI/FRv2v1IrF7WPWjZ1SQabs3LkoJ0g4NB/W4E2nbGdmnQPBLeCCUdZ0VcKKuO
Il8OsbHp1o/9rdjNniz2m2ZRzG/jyp2tHxfRQ6zuNSnoL749iiSEwQH8l/voCuTEjI/QMB9Z5a8h
IOUGE6751hkfuLH5FJCbffoPWEUYvGF8EY4EyDZXhV2X027+8n1GmnO/OafoMs57KKBEkuSFmS86
lEVoYjh9TI+0yCMnNh7gC1xmK1k+VtLyIi1VWXwnE/VdXxgb3aRdaTv2e3Ee7BmzX3/SLfDMSdTE
ZHiVmyNQssszsKiI29YdVE7vgRumfIdgRcgSspxMkNdF5kcGpuYFWxG3q6LLXdZs/lMoTeMHAr0A
8uWrInlXuKuO9A/NXNxi/4zioAMsX7CzpYSO+T+I1lwXTDgI9HsalpoViQuCCSL+G6A8cP9GHIev
hJJeZ2+cBJAIpm+2Pe7ON3DAfCEGuFXBaP1k4CNylD2Ti465AIBU9dDUX5B/f2aXJfYxHF6MX4Rw
WK+Imdtz1BZzrrdOD11wAO3SIKsv6GFD8yF3VkpOYZ6V9qDtZ/wzeM/a9+p7Knb32+lx5ssG+au7
MBMTUSoan1IIq26Fw1KJTDZzea6Yu56c/Cy8N8IPixMWZBM31+kbSmgSdA+vubmz4pQxeHOQt9G2
/y+P7Tf3uDOZrKxsEX7av2Jk2SxM44oJzYxNa4Ub3ZHPD76hsNpxEyYUyERHUd5olrPzI6qET0S9
bL6EE7L6GFkQCod0ogUOVo6oyVlMuOgZR0dPfsIZVSvSPjEXprguuVBG6+IEZcAADwBZ5fLVpYKY
O47zIG3fsuJIV9kIZIqTv7bhTo7mfBkcOT/RAYoKbZY7idEkFeExtF3dXEhAg8j3pYeZfrDL49NX
Zp/D7PNpn1v73Dw/Eut0V960/EitmwHCW4NqRYhd2HhJCWIvwUo4kzyIrYTywADwp+QTjGsiW+b6
9qGCU5snVKxhQGyLHbqVbp5u8HLB8WTCJ4v0jgWQAsuiI63klCHG08tTYBhkNUrJI8dVHWcUnldx
Sv3ddmQX4Gj/vwnQeaQ5hzPG27V8i90ZnDHIEeNbPb2R+uilgwqaZn1N17ecKT7+VBHhSTBa03aN
52MJVRcGtMYeO/kZjZapKFzNnaBmBA8c6r6Vql2+a+V9Ie/zZm9BC11mBcPMDfV3jOnUUXAM/mWJ
q5+v707Ae+bizu8b7EO7fsBBBKDtYFWHvOahPzQOXbTQFpvInKjxipTl5NblK4aLXaAMHovseajM
fa7vKnWL5rEeuzXpIwbGNyvqdXI1QYai5Y5oPS9ydGsAERP9tvcuvHahYUKDgrG2msAn1zGOcDjL
aYtlJdaZb2/1Znm86G/SdKIQVao/noRgMLBw6kjwpxJ/ExOflvLZ0cfXb2ys2fbpMGuNU7Lq93WG
Go7xLwR2C+B7e1X3k0R53Pv41jx20DudMn0HhknK2V61xTlfHO84P7pQeyFrKdfsyqguOYzy1qYO
mHLKG9sXmSGbxbYRa+jnFfOnGPY6LF2a3fTzX0yTD6rCZUT1ewnLrdATOY5d9wGo2b+KR7sJcX1A
uGDXhgROlJYtdvJYiTi8q4GZ72jUopEGb5/u3h2ePnKMGcX3i2kShktBZpWWRBTRkbIyfGeACc7w
QZbMc/DGc+PgUsCi6sDr/DPzcViCYVg5AL2OSndw0AW5IEKw1t8zlLbXx/ExuIxsWJwYzuKSsKMy
X6Xk2RYQBGGjMUgEegB88eZ640MATZ7N1npuF+8kM98ZUg3LfP5PUgOIKzjwb4L+SqUdBul8vp8Q
j+aT8xgEd1njVmqdO/C+NMe2B/WCkLIkVco46w4fBJ85nzLGXPkiBWU3kVkWsxnc9pgbH+QektBb
AA9EnCHy2p9n7la41jk7ebjeebW5kjAPpzZNSLcCG0mnddS50yNoMMyS9Uw4xz+Eo3a1xeGO4scN
EMUPIB6LOwowAjRD1hnxvdcFCEmUAsVXZvZvOD2D8zBG8AHkYsUHAcMnNER4rAGBvu5EFZGCQ4Aa
urc8eVPLtzUVIHumfr377mkYadsYF5RFKreav9+L0LJDWoPYvcjESqDjzDfAce98eR+anzQhEYgF
5qkRxzohXANle1wFp/NcOUi6V+IqZZhTl+p4VbO+2HChRfn7zS1J4nV0VYFAXHRXPGfIQruGxFy3
TRzrSonw6latjDbq7qGkBLOBZ5Ebyt9M6g4u9zWR+usy6XESz3Pp3JmfSv19rb9vjW8XnlZ96wZI
O2Y3c7aEScyROP7QH/J3/JnIITDicqIRxz9SPeYd9woat/Yj90KoY7G7KhGtOgVn2iZ0rw6KY4OF
O5LuqwoSqxX31UYet2myq7LDWB3nh+L69ixPuZtc39UrrXKn+vrej6dafbtx+lQPaMFPbT3qCLXU
tM3x+ri/kLsgjjvJsJX6jX3k7KfMVhZHsNGTW++0uzRvUrXXtK1tbk7oQz+cebrl9QWRszkXOb+P
1lPk5WVaSslS8i08yk9aTeeg6gKUC4Bctr1XMriO6/KyZWIFA55v4MKkCzrVT98lfJOd3y1OPUfV
LnD5YejTGMSZGKYUaLvC8yF0cNr943hRgnPJfs3yGwjXA7GAzb9fz8g5z2s76Owgz7znAssb3WqF
4hsVtGHPunuya6lbfFMJBi2LJpJDIx2H6qRjB3UO+WU3tXs1+psumlyi4H2MIGbjfBab91hydVa0
ezxWTGNX6rR6JFFyjWYGvgbuNYPjtnNbP1Sl8+CljBoGaCS42lWO6/JU8706tvmTbZ9u3y/l/lps
h2GDSFUUa+UWG6K/E7k2/NWg34+e63IAr9v3soyjOcdrcbqnoNai8XH+PyWgyx0T88OVzoR3LMMW
yp9XMK+7f5n3r2n4NodvIL+9zV0OfzXSDqe9OTWQEmvVD+MLyFUU6yHl5miyW0lhp9o955Cs8DUi
snT4T+I6W6xswmud8HLh7X2a7oBp8wtqMTCXKynRhNFm+KRxsIspsoLv9D+aJn9LW+SrShBUMd9V
YTxMEvzv6gnF9sLP9JubP439Pcu/5sj5+xbpXvYXdsl142PELpQ4JnE8RgZOb1CgSYdgUCnCzdgf
qXa5ZZ6odsnnFHjOy3PBhOj4zOd9ur1f10MRN008fdazoFlyF9V5MCO8xFDt7vNa3Q7KpszWo7FS
KftZv9EnJK0sOwb2mILJtjcpIBawoTJugzRx6BYbpwhcn99nC3N8Y4WVqVe26D+I5P5DgUfTnPP2
3LVnw/won+8zHecHedSgHILS9q94Z7NotHwj3cnSpt6qy/S3kj/Hu1NFDK0Y39Us373wuuQMOmiD
TN67/oPX3aAPFjvS8/M6Uhb2Oas+zfB/ZmoGHDRH93tAxX+AAtQLfOO41wc17BEwpFCZo4GSxM+/
rPbcwhI5pb9W72syoUJx1+9xPsT3HMLMquoilRWvCqqHqKditFFtbBNz5e5CLcT3RMy8jh8YmFq/
G7eyvat21n1rzrZpvZtZO66ZN9y4lbhmUld1o3HdiMsqHulVkYKKg7J1YtwNT3/Ycntm/vkeZeZC
t5bcYm80hxRE7cQt9qYFGQEpNFlMOXYETrjz+G5lzohuVTTi42fCVrstofCwttVU66Xn5n4yfrle
agHgOEJvsPsKZ/RVsBtcTxv/P+7Q2Sg62qDX5Y8V93zkktRy1MdPCRoPQ1Xc1ytjAkMN0hmW3pq5
KJYCzmVP9I2oM+Oy+XhihsL+lfI4rRLDU9/FWkE2PdTbsKVJ6iE8sbPOG0kEhhDdbA7T3FwFzxEw
HM7J8eL3uJVzz5pbgJ1uQfKvfNdu/m0+EoLGERvd80gLumI3qeuZyaBrpxcEljZdshVGs7m6r3NW
aizMsVimrxGK7+XNMna0XVbzvjw+xICQQjVeHXCYaBdSHol9RAtg0FnzGgS+WLtAheb0IR+TS4gx
93rDGeFL/i/rddJTZrnOJOqy4pxByOEhi3juhSBoEXBpBuRDRFzmUVuAPciBWcwf8u5U0A0rLYef
noWG1Cs+aw4TNpw+BSdBwULsCnpCeWhhO9NcLmFauq4m0hyX7f0nzZZW+Q+v6ZVRxfECTFj2xjJj
Fv7Zst2QyqnFDV3LcLoG8riS18/R6+uozVdS50+pyjUKSpyPj0sG+td59jFFet8/4Q/0VLLR6uvq
sOOYasj/MW5h9vFMUfeZVzBHQ1VfDTIKLi+FIwMPAafIZCGx58mwHAgz9/DgoFoOEoZXF+mD1Xrg
AUZoIgiF87iO9Mp12cPAlQ3AARgYMF9M30yidNU/+z7vcSgPX/XVSY1inhuRcagMXrWQX1dwKjzJ
isurUxahlvw8z5AdZHNJIj+DfrS0nj8Z4uIOKYeSJaSc4l+9gpjVYUZ/HXjwSN1LZrkPiyQFquUZ
nC2FkOqhc0GCXZlzYxqAIM3EQHvX7ifJPF66AyWdeUFvjccF/K+SABhJacy5/d3tiCLfxAdbzomQ
gSz+SU65Fi14pZP3YI4u1P2AeHWnkMEtKGPTiEawLlhXUxCyblLN2Sq6KQIs/5ii6rK4t9jb10a7
hm+lKXGjr1CDMyvK/C4RQqqGOzDzFFLALwV46Bg3CQWYHrThM8t9Fp0EcEYa6E0g+xKa5zS3T896
e1P3t4NUcXPfzM3SZX5++NLGvW1tx9uhfp6eb5enVyAYIGQOSxI362JcDXO590zCNy4rLokmoNDm
7eth/FTtL12S6m2uScJLrz7esUyuaSAO5D5YcysPdX6pJkqILfNHos+OFTOUarcf/ec7uQSqrckl
wCuhHY+VydjmBcOwTUvAc53np9ntWMBKuG40wCqLrWMCgnZv6tr7YXhAuzVd0BhSvRmWkGnTw8+d
LbppmYnIGuhukD+S5qeOKvu67FuhhMeHNbzx6CaaMubVywejsBQVc6HlC7laXLUF2CetWCrjMkuW
N+/J65gG+SSuyDIOzSxUHyFeVhKhHVlPSL7kPv9/5JaSWKCFLTc57nMJQbeINeAuiEIPTsSj9zPg
lesOTIdmLv7bPI9oK+W8Lh8wCMj0bnPlIu8NYIAIHHjxuPzHC5K4oJ4AAtaUBE2cWvhUij4OIrdT
tlGzbdav22lTtow2wdFQtgjN9Q29aXq4BvLTLeBeksHCqbwLHylWHTqw6ejRHBOxdEE/zv1lS7Yy
AAwet2ZKfrWo64j8xc2nffnohs8r9GJhBy+zf+mnjX1pgnz1M5CneX7r3Sc+4vtCSSJ6g2xWyjHM
PRvGKMBvKcCwhMMIf5TULdVDou3vypHzAJYY2rvVAfeK3BxlREhtnqsnUf/w71FwU5zb0+lBuBWK
3J0d71vOfwt10c/ml/uWijHIgrXuaNRO0Pf4EiYmtAnbJf2K7gaxFnRssc6VSMdJJQWES+Ubm6qY
aPHgcPVl6gRw/8ZIXfbuCSuzMGVgnCJTlg0rJkecESmy/nut+dcU+XusvsU7rMyfdTyAMigh2cX8
g9KeRipUKiCH1OGwqBwK/DjnFPd2kM/WLaiVUC23D7q0qt0NcQF5BQO+C7jx0b517VupHXhz8UxC
t9T7zZPac09J5iIdS7+egFNSrYJx8y9ILdKj1wWIwZm5ehqfiWsktJGHSHJDE/K4wTMlus0l9mZO
zrilUnfWxDSJ7xnT2YCWHi7B0P3EbJLcye0/wIoSWynENW7UFF1cOP0xit2Sr64aF74RBk+oh32D
U8DnxaXGSGEyy3QX0DFOdPaBnCtsSPC7ZzU84nX7fZpQcP3y7l9xJ84T10p9ktDjW1lta3OrTzsz
gUK7eDR76twyoGQIp9vJwVxAX+UdwpZIHWDHt5hCgaBMqR2iBOcLMqVKq5oR1y9Jko9Y0m8Q/yaY
PNaSN5vous7EFMh17Qd4zanHTP/r039d9kt38/P5PTBD0VkkVkw5WyMsIQOAUggBdCF9MA17ImPv
tZIBLmpQyFs1rei3hzSp4I8oP6p3QWBraN+I7tHT3JWEs/Ntlm/ugCUz+l9p1B53/UgK+CjtaTXa
34e5VW0vl93FleqdZu9ER1g46Cfr4TSyoO3YxGgoHXGv7QbP9CSvC0hPeTyQDA0yDuFZpM8lojNd
dIHLJq/IkOUzN5sFM8Odfd5/suc2y/amvr/ZUCjAamj0dCdsjOHsEnUzgWSQXmAWmUF9pEzMPiJ7
ipImytKo0ULlFj4fEaUEUpwrca3EnRLfr7GexZXO0XpFhMO8gbsIHkpgLBWmXIPfa95l9LRkaWMw
X3ZXmm1WI/6aZIUtYMKcLlL4gyxS+BOraCWCb2TGFXb36EaXBCcQIkYrW5lnGCul813/UpTvpvwh
Oo+7AWR79UEwAA35Yh1V9WDMdszSqdEzjPDy2Jf6FlVd/+XJZGGd6LhmbM+dmvbUVz7ByAOdK8F2
RtyWAS7vbcBYmow2i5Fsh2O+wqxGISUlU1EBbY1AAEbglidW8phWU1sDflfrvI7WwXHHw3tBJLBP
ZXGqEbgAKxSAMlcXTAWMaEaw5UEFNA6b10I3Md/5Gklo8BhlqDDGSEIm0ZeTxpmKSGa7wD1sIgGf
cQKg72m14CzcJA+1qALJDs12xaFB0FHrj5n+rqch1X8P+5R3zlR9tN07zFpkbvlsUBj2S2ydZ17F
TnBZoaTXQLfEbDDCIcqJpno4W8VcW82uoD0BnNBtJ1NsVpFcCRzi1SBJiaDzd8Ae4Z6mYXYR7vX0
DuNjQXsbcwhFWZQx2wzyc+fB9gVoQcUfRF2AFmkKY0+ciMgMVvnRNnbMilHAcEF2PxUP4syV+Sgy
5KfR5Ltvvlit9Nt5YmXrPp/lR9FypV4iy6qid5hon9vLH2zMbTi0YlMlIPJIw/8hAQ0oNgT58zVq
HUUELGvS//nTxzPkhCeE1rcOSac8sUMp8AXUN1ompe6QxzlYR8br+irvok4Pa6rROajmi4pJAUcL
t0BJMHxrgmoS9lVkpCsFOf4SAz2me64lG+3Lo2/kHImcsfy5PH+G6XcsfmajY3JyptYjFF1kDEVe
RwGdNEAqJg6BjfqBdsDVihYbDYU9KAbE1sUojCMrORfLFRsT/wf7+LSx3wjCt/LuYh2m5lQl77SG
UFvemm4VcaaZMFVdsZL67X+4dTvuAg+Rj6eDD60T3gBaJxw/fKhonX9EE9pN+mgCnc09OcpjTlUT
H6KEafe+pqb4tdCLN9q/NiGPIt5ZkuBPOzKKuKR5fVrL1iYPaOgaiS2LgLruVG7GtP0V6NFeaMq/
94tAD/0XqGftW60d9GTPTQvmCUPI14mZh/zvo0riCD2WnYQkTIHDwM8bJ3+s637B08oh+fIftT62
EWUzsQ9fGXSqqL2eDG71sTDIO3L8t0ngT+VBUo4KOVP1BFo160Rwx4aFW71n11OTvFnlG9HoWQ4F
NK7UeEyc3PZH+gEHn0Rnknk97kbAEhTR0eHsJ617y+gy/Gok6JWfknZu0ogUuvyI8tzVu/N136vb
0fYZ57CMUFHfpxxEqVOyDmb+TikKR2Nt+rRvXxPZdv2XgqmEPM68+xxaEcXrkWxFGI9EyV8Y70az
AZE8y2ma+d6WEahiq2RkvzZvuOnWqbEebrih1q+XlYpRXlY12WfmbtS3bOX0nNHMwcpnATnBdYes
LF4cglmAF3DEKMXO7LfKHimbXP8oxrLi0HMPrzDlRmyqgIRcs17bFdNCrNZ186a1h/HMX3MC7tci
95FjYF5y2EhjTox3fHpcvEeO6n4/w/scwETAcfMUhCUneWwVyBLccm4i1TDChRDaCiYKtBXQxKtx
Ojzpa/lPPf4NHohkcPq64gf8IXn2aPlt4specwSj9gzWOe8utnZ4jXyjmfOc219OLbFOO/AceuaM
XGrVdSr6Un0yySnsMJ3TvMstjv9hAg2pG9UNGzVT1fiGRfHNwT9rSyv7CcDN5/ni+jUDwEx4sIvx
20pyXLEBWn4ur2tZCGmGEmd5fNNhGaN28gl0+EWyLH7OMdHrpp8bv3bzb1oUt+9s+rrLn5P1MdXv
VvWGzecqQgNN5xIEy6L2Ej6uvDQRkQbrfZh8675uZpurR4W0yjEcyroRWHqALFJkr7QwI82lvqHJ
9uWxzhRC5KKBS2VMT3sQrtRFqq3sF+24ymBFAHf5mBFo1k+P5E0DU/Rx6U8X4ziMe4QrJv88fzkA
fKHQWHhlrPAKH3+eAu1tacwRKZEb4KIReQYThXSPd0qLu/oHGN0sP4/JuU7OVf+Zuhn5NGaprNB8
+l8xDgiMxFzNHBDiHC9Lruwz41BWx9y9TkfVxuQLPZqWuvtWK7Y2vbXMLqeYGmbD4FnfcFnnXx3/
r7AYew7ysUxhwLTyrb15pnaZHnfl7lsvX4UKRYmdqKBqTvgqpvMkecroqcQ0GdF3FrvAopJqrAgu
LRdICZo6h5E4WBvhUN1TZtKiKuleMXlNMkfiEaoOZwFQyvJCyBvVwqK8IcZfD1+JmwP3N272wGC/
CWfn7N/F4jK40qq4Hy34NNuy2FldhKuiQ8DPjo0dJckKTWOcU3VNqUFb71U6yPoNRgnMtDN7gf2i
7VZJdVSTY7bQDDodPNmR9IP1a/cgYtzhW2yzmhg4E81nm024ULUg9EhGg/dfqpJD5HakpgPeE4aS
BhAUfkH48p1G18OezSS5zzkREdKnonF23bBXQHsDfiWtngLIsGme2wJKxjPoMeSXIZ8x6brUPqf9
FQkKx8WNTqKPm76Yrsv3y38Y7uj7whyFgKLaRCy3f+VTT2J/qtNqx0k7Ntej9TjY9eFRiJqkPN1e
EY/DLuG/8JkIdZ2vAPUmwm+FNXaUrVXvru3eBk2gH+7TUbeP2XTEB3R5o+xC4jOxMYttw2FgWkiT
GODkikPlEtgOCS19CF/ajWhsy/cXbTdou5tCmdD2Lq1LZZ3OH32ccHp9RvorTsRnr5FXDzO+Alw6
WLzy1cmaBFd0Vn/I9UdXf6QAfzdpsbFyyg3WhJQG0sm8rR/59f3m9wOVNt4VJaWkAYGb1Hp0DJPR
F2wwIbPmnOvyiPFTDcM4pXhm+/+oOrPlRrE22D4REczDLaABJDRP9g3hsqsYJBCTmJ7+LOT/9Ilz
1e52l8qWgL13fpkrn/QyD4Tlce3UHOvjsyJdQp4otmgeBeNsHbVjQolVNQlhw0FLXAzOuHDv9z3r
PSf9HrQMY6z5nTPra4ZPuII+wDiRwUn2U9xwRD8avOx8RjMFglc4K2dFdOjMY9Seh/T6qNzhwEX9
+21MsxW+Xsc6iZg6CUWFS2TU54wXV8jRfWrPwMjokJw9Z3pGtcoqRGr5jv6k6G5oGvo6FScPtv5g
tLzAmy1iSJ1Afr7LeAPCdLuPpFnS7BR5Mxwk3ZNx04i+RWZCXw6EYjE+uCl+YCbR75e48Jtk/0yL
XNUuqg8PCjRz9ZAXpyhzJTxjHyliwsnU9/cpE7VR0yC/PfSJfJcwRe1WaXGqodYTg8WBla1NLIsS
+HSGvfuo/ENliNXQ0X0bMpsRYmchqTqvmAqoIP8W+VDSZSutVwZv6wTti4h/vMeJLWEdSNRc4d49
8zpCOzB8dVyFmy7fIeo2mM+p8LOtpfhJ5r/bi7jBsWGm/krEIZsQOQrwS8FimUzqxAuauTkz4J6B
nUoWdzR4hQwaFwcUNB9LMp6v+m2hIqjAJ/nrLZcHqsI27cN5GB54PrCY4PnAYqbwbXI6uVzqjb0u
WzE+rCgUmAmARajlU+d8cCEfHxb5vWGA8TuMz9MrdlBVxT2/v4YarAQJ7iXgag5/Hdcb9izL1Riv
AjGObOFEJI+YbrI1yRXvMN9Jk/ZtoehwNt7dRy69EorGAW0Zx1rRuBeZ7cLz/EgvYXspzXmY0QF5
k6T5PnvtaI8xORgLdji6Twuf9SHej8lPkfwI8c+LwVqMDqUFObNC+64u/1GJJcBxw7bxXgEkY/1Y
pJ998ZUXXwUBt/eNl1JS3001RYwh7lQIK0eqdFScQk+/YAwSLg1OMDS7N9sc9ZbzPW08bp+6lrLB
XY51siGjiDtfg7S7S8ojpI1VUs4e3fKfmU8mRAYeU0fEt5J/hUQDSdorV1M8izzsFXre9sxdMbOR
LxgoRMRpxoXFjoq2KyhTjkwY139xAWnMIu1cgDA8Y/BWUQ1i86bxBcJ7lnnZgCd/ylbEc/3M/2zO
xmQTI5YjYQVMIF48018e7sw2XP4AMzn0+XQfjpNNk1kQ/xXrX8VTFVN8TI3VvKd76DWDO/F0ASDT
9TQc+Mjv6gKzvul0GbaK4IWbzWaW/hzcxpiZpJj6BQmSe9D04KEDUk7mjJk7ysCZmTyLzNP9Z2H9
mnPOoGhWX+JaoGqRDd8ao4GNae1AVPG1RG3BnjLFyW02ZGw4gWGDHbP/0pLCzCWZ8nRoTsJlgZlu
wIkdTgqtYjiILusD58YBaMYAA5G4HcF9CFgtDzH5UmAe5SiAUi4jlsPIgDCsXGrlYjADKi8FwAyA
g+LUvwf/wi5s9twiAkdPBBzgU9jcJBQb9WL1Z0E4Wu2hr3ZttH26bIbU9RBjCpwwJH4MrX9Kzd5f
NEetcE4rxq4tDnF8TLXjcmC4cUnqq15dY+2aO+YL+tpky63V7cP59zBnEXxDX9WnTRGJsiqaEmUZ
KODW63iwDDctvux/VOncgCiK7Odw+DGgtbE1oAlM/Hrig0uWKz4sLGb2T08SvN2bZJ1rTK7dnhow
LdmNysbFA2y+5pz3J2nuDggAo+YcsBmBBPEVpP2aMiMU39dHJ2++dxzkxG7a+vNJ8OZWxrHH92Ox
aMhL3Ix8g6P6zpabqerk+b3DBil4ghE5VsjQfkP3IDl+9EOcQu9062QfIl4SXO8OhsSd3WWHtNnp
HX3aPE5+gPSbwgIdDLWV02jOIhgusS4dOO6b8hFG/uFAQjM9/T1wOEyNvf0XNZuJClsXNAYYzE+X
GibdrWkkIJNJ3iOn3Zkt02w3XT9xPF+QYucJ+n9Z7QRP1JU1BGYPX3VXu0TjfqtRCmbnXKgVT1GP
rQIbdVU7pK9DAXDodQiTQ1RP2CEmy9KMaW6fBNmIbL76Uq0l41wjISPri3iIKAMt/2jWDtYb4xxe
/zWfilttHg2bx0CedbKlZmtcqY/7Ve+vo3Ath2sa3WhaqapL8qOJk0WcsTM5RktejNCg3qk6mV4M
5Ag/rvBVBiZ0Dm3Z9t7RV5fJeFH0q9R8iio0IbbeTfcx2CwZoe1s9IxCFEAux6f7IBbR79ryIAwn
Ab5FfsvQ0ag+XE+BVSYdu7Y+2DbkJoR3khM1HQQK6XOCjD75QFBx5ANBkSnPjRgG+G+VaU+l4+UX
/OjlO7NcYjIF/IwQg0VRRnh+Pc6qcSibfUEoW1lXxYag61D73LDABxirUlJ7gidgQrj7n+eKkc2U
hw9nMFKJqwp/mdM05E2EtczBiEdggnf311LG/hJTErbAf1jETOMM3wD4xBiox5hOh5H/xK16KpWj
SO9diT/XS8srNEbxAxmIpww74/HpowETne65Srg/GPXvwngjbRIT3M1Rrs45XErtqvyRetAcV6m6
mirbpGvTXQCI3dH2cMy+XDH+ecY/BYSC8lPGELps5XUdBe6ltlYx7ElIg/SaWwFRsnyEzskBnlLi
rQIdGcuUzY4D89Sw1cadwBpa7kneiYEs73V5380E0AwAsGqWdcbCkIQ9U0RZsjPLgWAsczruzlpK
bPUsOu5AYYxNCZ+1DZ87C6/Z5y++PFH2pezLwm6cm7DC9O/C+DbQLdKvsfzotUucnUFeNHOAn927
L77mGijnGevaYzHqiwiEcEEH6FKO2KtO9BGx80Yu/j21ThE5ex47djxPmbPUDrBTir7UZms1Gwyg
FHJZ9yAixT4xIlQGW2BsqU5aLsBVTXQIg4wXJ6avkvETaaIZJsNGne9sVZkkriYlFjyVJI/m8dGe
1w0BGoE63eq5K8t9V+6J5ZiVRyu0qR1eyppekheDnJb4G7xdW3CqFcEBfm2bJw4/AJ8+SMyRoQYj
eWFy3BFsxnEn0wVPaS2DQMLWSLFh7VMCQQjZyFfXmSxdeocxczf9DCCYsAWVz4/h+RE9oCR/bEw7
TM8cahTllFLTMCvU08g/WUHifeTYGT1Bd9qkVsN9LTnK66Drh2e9T/kmKqtxgMZHr1IZbzRHRSQf
yQEsOwRGzaO5tBq5wVZ3F4RejxZEsd/j1PSntjwPHIHKc9+dHos+nTwefc/px48jP289lmvhtVxK
yvXVXh7tTD1M+xUdn7YweTYUKFMQNBgjMbEJKugUsA+Iyz9d4/RDOIqeipzgHV6phZUuyxthYdZg
xOqWhwJCDJTGlCPeuCTaw5mQB+gTIr2dvuYZposKGaV0caRXb0QrVWf0nWC4x0T+wKESTg5VUXHH
A8JhQuc9gQEKsElg/YM4CoIs8Qa2s+2ZQqRn46dUNgOJo4IKa+2s5BhUnbHNKuFJUM58SDa66xx3
FgWIKkWNK/UOtGWeH5/FQaCfrPgqi6/n9ClcTvViLH0M3YxVclRbVOCw36elT2/aiHtGPT7qo1Ad
GdB1DGTwhanT5VSmG3gmB3R8DVvI7GQ+D7+gPBzPkV07wKe4UUDBZP+XBoM3mBuldMLnoRcP5Rup
x+syuu5HXncfu/jA32ynqmKksnqV68GiWyWI9A1k0foaSbceeiFjwTvXFnmqj7aD0SuVV2HG9JS/
Fs4P6PlHQLNOAp2QEZM9r3B9OMJIgJEDMDoBN8JWAqtOt1K7i2b3+0547YASD7wip1VU+mYjqAGE
hz2DqPixp4Uvc0w2sJiJ2KaXR4IF1NsAt6UcTVR2D3FvkC4gcbUEsPqQ/NK1dFc/rscF/jSaXaqM
zeTk+QV3gGz2W+U7pfidrMetPzkWuBsEfdpy5cYqGVazzEtopNbRw1ev6f6An3CkCR0jasfW5kxq
hKNEude38Cqy51Z47rJ3exmmsHvx0Rs3TGHZeFUom3ggZbXxvjro0SbT1hyYMNY3tumNOO9dBkEb
PkNCDuBf+klOT8tj9HbgvzIcAwoHqZrd+AwWCyQdbd8ziyxoDOz9CAmL7j4ccKckO7B4MEXCeIx3
YJqTVzZf/McWZFc77vRiDyjq3h+jk6HZL/datDynr0J47RokVdfQbzGacfHBrlOeQ6OLhc0vjU5W
qcPkJ1sNre/UCasSEwzaeVilavJcB+IoTH/wIKfzyRDOBfAIGO1S30eV4hvdPHIuoVf06TN7ZeED
0INAgt7l0YFEexgoYzZRb1/AgFMVyd0xi7OIYvwef1CsWFJD9fQt4OIhAi43GBNpOh17w6/ZMdil
k6KluSkxb2BdJamIDtPxhQEKyyJGbyqVptJFOq93EQyqNIAWxBoANROAzyMllzV1R93bIAYC855I
jaC8r9WSPJ/7Uq/TKE86Fyb9FAdGeVGyq3ChujXb1IVUb3BGyD+Js0NuVtjiLYd2X1Ikq+C8D9TT
kwxwveCJAt4KRZdqvDLEpb8SHm74lkSJHblc+QmRtGajcozhvYmfvDGWdBYR6VySwMN3CdFB/urB
Oaw4cjVTceWTwkotaJf/EdLxvMrLsnELwz6wl351fmMnwfQmvze3OOsP0yQeHY5JPCD4jA8Fm0w5
txu7hamG1+cz1T8FSHPbUt1wL/KG6K8gD1fje1JIgGcCmdAkCnT5nXKK81VbT+xqBV/3Haw+FaAQ
jnhrIJYN0Cjmu0eFouh9G5O/nM040zUK2VlR2dExGAGtW6szcA9liiC+btnUMZzASuxhb4K5CWED
sXoUJ94D7WsKtsLbI7smwnmoT6/7Qat2Fv5PojNziYedvmj7ZaYti96zYl+LfdBBOOa3erZPecR+
GtERDqzG01Alx2eEFwxjTvf0SPQJ7ozzbENFJ3zlNSujrqxbiteGVVXQyboSin+wa5+NJ7tsfd5w
X0Oh+pZEpQuI9l5tAdHqj23l8NNETnJLx/1DP6Y2507mOwB0PbTollOa96oYC04N2+afNIHRuRHv
2/tkt1T1QKMB5bWhSDjVNhYZAXWzZHWDyldTobOoKZJAPWCY1wF28P4RB4jIx67rcQV5qKBYufLL
mC6VtdSTj6aR80DUFz8MiwsW5XGt0i9MfmiWPG+P/qMzPu/qV8xEcSbWzu/fWAIbQfkVJjPloCw7
eso4z7Awq4xZFjxymaC7YujcJaQOLDC7jtRSsrnsH8So1YAzrh2/gpe1es4620QFRltvaXKdbJm8
kk5/A6NfZ08Qkajmo11qb31JLhZ9Pm9Jly2jfFPmO7A3S4m1DpcOhD+CO0GMYSRfY5hEo8DEiB8P
KhJoB+Ya/ZYREqAvv/mA7oBmSS2TXbUr4xnoAfG9Bq1v0cyjfGVBsC4CgW4pm7np/OJidheE/V2C
MHqFi9DMUQQHtG6gCfYecIBYcbZ92QgLb//8j1qhdlxQ7ip9jTiBEDaxFMSVwni8pRc0EBeXW8Kc
pt9cLka8Ej8f6ayxDsnrImXMJGdWbkP0WKMNpslu9XAijvoIp+vn2wyKQbN/eRk38rCMDe/yXPJD
FikWehuR3dhVDtkEYS/px8xtoaVs6pSE9jZD9YH+hu+DncyHLX+wADNr7kgX8HzGtZW1+/x+0zDw
k4snBEWVdswewx+ZMTRvz+AMAiF5xYo9/qan1o2eGWEn0zokE+o5aHRP5raV03owYaglffXRzNgM
kThnBcGDrPjXR/1HCMpwOpRBJLCsDdkMoNH/uQVH1FKyV5859D2mWtMkq3O76Gsw/iT691j8tA9b
j79MihGloLAlOG+BzJho0a1BpGIJt4DASN4LclL/3KHkl/1Rkk91eVLT8++Ot6xOXXUKSWQC7r84
NMjIQKYNcYuojqTetmvKcQhrcQyMtjSHaiQJ/FxdaT3Bq43vwCTryU7WEwlG6/EhekXCYTqNvTsE
lIue3wQi6PXnMplzHz2bVUXkrQHskmPPv0bzfzKdTqbd1J9Mmyx3WIkFlg+guaYGWTLgToiFWdFM
9G5Ad0BtOLKSl6E5zbg10U17XH0ofxIkkSmYgmMSsQwmc+M5H3K4Fcbt7E5pxT9425xywXePgHyy
+figTuQiRPt4+axP9/vBiPdNtO1TyNgt55fHomZenSxjG27C5PImSdJqPAmz9MMMPxLjU1W+EveI
4fKpeXfUpNivYl9neoGPofAFN43+oS1CmZZ3WHc8LCCRMDmkfk+vSerqJ2gQyYrL7zEciiUeJKJw
Sy5LnBZcltqG+shF5iR/PbCCBK//UqPZMia+byQtAMPKgsYizILGmnNfsA7Cznp3MUfjTc+dXjo/
ehp9Fk17ET96FR3YRb9hIWZKL08IUPT+ZSIfH/q+I5OI5OtQOqJ+hj/V6i+5SSCiVCVHy47zN1ET
8yIZJ+wd5K4oxzZmxZ9uuIm5QxQrlI7fyaLltr+qiIMKsVgdU1gXMg/aY26jHBkvAJUHs2KFxSSa
DvPycKvNizK4RsWPYbqYTF6kypJvflwvojWaj75fP9OV0V669qTuAPQl7b4H9wGrilr2tTwSYYBi
tg0oUz4r3VWDL3k/dtZRlE+6fHp1Z7k7m+9yrCxxqpdfWZ5We1btmXdPMJf6gybKxXyeyMEIt+yx
jsrVvORIQW+qgi9pUTN3WUaMPmIv1aka84vXSonWPdtz58GlrV118VYlH6Noj/dTi+0tXTzuJ1E5
8pGBPU3eVlE6slMuCJLxCpUmnul2yaWTjwu6fm0h8148F9WANnJ6HGqk2n5TDwTQJ9sk+iidWpU3
s2knkK2gRYjz+PfQ8Oimqf7fxP0p+DPSpEtAY3y7B2jAmUv2iRJK6CQ+HqXKS+qJxf2sJ/jWi6/v
QCOnmAOSVf+Y0Fv/Ne+CNIhXZrzIWFogKUzVf/PisWjHxSNZHgG87tXslEdXS7qNzWci/1Hu32H/
A0XwySc3hfF/D6no6i1Xc4t7bFoOGeRO6XfM1DxPpbmSMyBC0GLSGXq95TNLyWyXdSt6BOBbsnD1
wzMIlxt5uZf95MhOMQxWRw4zOsXewHiCqRzyNUtw1EyYxrWUb0CgcNbo5lawxoRO9zaD2GbXxtuQ
JMsz4E+bG9htsBEm/+wDwZpeAaomfFQrDEy/lDM0hF/KWUdHc+pZ0odqLjoi8umENSelgykArWJm
Hmt5/aAu6olpG8ebrez14+uGqC7stU+cLqQOsYURJNTQqmv8erZ+lLeOlsOiBdXCHs6oJ0848SDi
RDqAsHBCbc9C7DQ+0ZlGnxaOvpnOVmyy6vs65Hz+J+2/sI9twYwpU+Hk3yd97MH/+LDUk2QrDF8v
ZUfltXh8GmfNukoLui2I7+j5VkGneu5+ESjAQsW5RBJK+BqEr3v2+Sw/zPHaDgjX6/IHImy0bdOg
NKERbdsFybV8b8XH7Dcbdo0xFDuxDY1lAcdmoc0y3JguyUu8MgTr6W4Rzq25EdD/JLitB/IWxVSg
nFjnory0s502BBNtFsgRmwtzUw3bhriOZhNgYkG7jHvyk/ShTokf3iSXLgmQLQFnohp0m4MaxHAe
KqgMMP9QqzsaWFVXmNVYkZbMxXOVuOaaq0N1xXebCLFI2kTwhEAJJih2p5pi2CTPrbFfYyuallg+
LcYdJhBhXO84q/WVmq7NdF1dutvIbo+a02X7b/IjFch/dBjgwObXM4u9qR4wbf3y3EanZgq/59jr
4gd2OJGSV5pCmQRro3QdRwE1ITpHY/mktWejuDi2NGlVvIA1bONxm5xq9ou+QqdiP+0eGrDuFCdw
XcIjeszJq4Hk1fZCoANoI/z6rWTL0tXdYYduygFFQs3goNAsxoXaz8km8CdxXvPnuKLxlPBbvNxf
Ep21h3hDY8uxF6k6PxrBK59k7ki2afyo2CnQ8zNuuue2Gbf6cwty3Bq3ZbGtxU1/ib9Eddb+M9qz
xUkbmA7bnxTZs9yj5hVTa0MAh46CjSRzhIHDwocwLi2aDu8eVJ4c7Zdnj7gcIZTVEz4e5DK5tea5
mHJrOlvQuYw48UbSibNOmbA35psew3wTu75troZwrw0njeLy+kqX7nuLn/r4Ot2ndMi1Y4kphTN/
CRFpnZe2KfN2Q4cxy2tlXYCBCPmXhTVxuKXJBVjKjslibewNdQcNRa83yX3alreAJxZ05a4JDZls
ObEdO3J7CX9RdOmegaDKgjrfmxmlbqGjTEd+YCp6zD26gdNhTfOeDLG3nxnM7aupyjO6yFz6x5LR
8nPPXulPFE6pmSQkPrZ42W3n97tVGi0BikQlNtepQpSZuoHpD7fXipOsugufV7HeCXSyMszWs6UF
N4sRo1jOCePMaoVi4E3XrWNIJf08yTdGu5K2nQOu4j2dFnSa6KYpNMQzNu/jtsbRaniuK6YMCNnR
7sr6IO/FPdgOeQFU8l1DAJOpWdyAAnGIpcqAhjyw0VtgZ51T/q+toA5nBaFGDg1zS1urQ8BpQ6O9
yKH2BGefuFiBYyOQ78uf4bkpXermV+NW4t6bg1HDMNPgZLHV0V7VSwK3OeTyZCWEXuFC9rD4dfUD
7wwwFuNHXP1+xH15FnEPyOexO4XYH5WjxXvQXozn+YfRJn5Vh0LOP5n0J1+QAFlRUph8qB3FrSFx
di2Q0QWQnB+Byvmlp2VvZUG3UIPInOMo0N/1seNPgyPDj79kyhWiRRTPQgZB5YV0P00T4fE1HOXh
KCxmNLxExTZ6u8pKcWMKOIEnVxmerWh1b9mteu3DUyRigm+EYsl51xr9gUKyct1aJKbbRT6eHtH1
4d9Nn/bsov+Iyy8r+zPYiXsffvjJ84AxcDrn3vn/T8EYVl6qy74vhbMaOggrUrzFY1SAceYgXTAi
ejrArYHVlh3lYe2d++fYV0R+DzjcTU6ob4c72S4cXDz510W4otoNoR9b9S8GmoMQcziQtLbq9pSo
zvpsNUiwk2nKnB6Iuv1dzRqkeKRld5DcK/pCvq+d8e5INpRAZV478uPyipwIxuTyFPVLvJLorT3h
pc4z8AZ3nqTy08XtTn+rncQ+ftVO9D8UFurOE+VaGOyh7w5hhDeIhL0tzC5osTC7Wuc7fs2xxtal
y6FNMDbXHUsTDX6s80ynSBmQzCj1ne2V8irjTMIx0wsl1LFX+xG77Nz31n1PpR/WWd4UrLMkNRjE
su9gnWNZoTdbyf008/LqYJwb2kqy9Whe03wnVIfX950oUDWl7Kn+7h3dRoRHTiWTBhT15SIj5jbH
2vSzs2DifuvpGspNbsNzb6RTfEEZWsxAqNVu4shs/rb/0VfxuOMQ5ime38mTL2dX0bKFz+rfOv3H
DLCpSXYdY/mEblvI02qLfg+ivwzCMoiJli0UyZfyVditCn01Y8ro4VJXXdq2ux3TO2i2rNusGgvq
378ZHqfC+sluyv4erR0D/DZdkmEGH6AanqLZ2uBAEBAkPwQbwe4sIEGTFxtGhYTeEU3pWSGFbcLx
YWO8XFy15JrlH2sgEzCyGQOFRfAMg4jmnXEDFxWfpbE07RqM990KFt8iqb+Hw0amzzcWW7aRoZJd
UvKVOOG8mL33WRWzRenSarfUJEAzee9ZNFm2c/vKWmTGB/2b4eVTWbODKuIgfq1llCq2UtNuKnmc
JfUkGwcNrPxHmuwzeZPaZyXbkMhjcgZejclZv7wXXt6TrJ7pf8rSNwZfA6B0X/Xy6nFf3ZlGNCuz
xmmOl+RQgjPFoGLsc3CmzQ7iND4LaIWzKb2reKsUVcjHRaOpu5r7k3MBQaXOGQUeUwsjcTGHXCyX
ZamOPu54bJLTy47mne5DsgLEPZGsCOJAvAqXT45yH/A8WRgmPyMx/2PWbx/RYTXYDT2AeOuY6Fvn
UP/uZ+JwVLJjqB8sZW+UOH22abWJsVnN4oLIEUfihTIuQsLL2vJZeOlM4TLbvKaItCDshgrFhx7d
XStuC2ETipu6DqQZnVJxsr/LYPJgRu5YjwXtOKjnakHFiwn0CQ+ovts7TwIf2Z/7+K2Lf7TIx83z
C6Ss6xVpZBFMAXMnfTFGHtqi1Hl956mqJ6oTLSxfPOT5v3/8S3LsEs4kPq+A4jZS0weHqzjD8zJJ
eum20p2LL3q8fmOUchXAWg0MX6WxqTqVxsFMDzhvIqjRfixTDb+syW5Qaqh7yugjCigrKpqXdw0/
kZf2Xql5dFwlSOeU1dr0cNMM4o767tED7t+Xj30Gz1Lb5ekOXmPLKrf+eUS+/prHAZ7od5bZxAwP
KaJcqcnJ/cE1GylLkBJq0OprEBN552PmSpsFvjlJh6aKbYdEIq7ucAfjNbKOd/mkMk2cZsW39Lkt
nts03Obhtgm3ighFZZtaXvnF+RawjsheimOtCB5omdJvIi8GaN3uY1yBBMpkj3nVH3ZuxLBmDaKy
NasJs65ScT2f93nQGAG9CfXjotTXJ76vGNDmnG4dw+8GP6cQ0/AFfTrT9kvvv6813bdxuCyYGZvk
ssKgCr90MXjPsW/a9zCA6Xfjx+ZovbZcCEW/l819TivwWun298e+FtEJP5+Sw87rZewtdafUW2BH
yQmkqmg3z/PAWNpZrqCDwHevUx72DORXyIe/VeoIg3OYoGxhonDW4pfEPp2g23oSLjqg1QSayaQx
xzKWEqjYvjs2xWmobMBn1EF3HOagU8+km6jfVPkjUaDLfFAhzlKNZS7s1oVgl+k+ibdkzUWLfdCP
mvtsTfBZdj3bgXlYzg1aANKjEJ9jun202wPO7V2/UXjuQlFLDcI1HoXf0veYrpV0LcjrDk4lhgpl
3SvrEbnOfs0e6E4uXndjSY92wEPgQMlwDd2FA+BU50smkuoHjBu8o+W+jw/jHA4MTcOcmOyWA8+7
KrkGZ4g+MOKlmHrRZXD/X7Sf6+On9vi8m7covj20S1+fBCQFr7WWMmTsGrJBcHMfLyf2JPZ2ZUUy
zqGBqoOzO+BF9jTDw4VtHae6Zrn/fNZ/XjNXI5UxbFprK+EGmdEULhxbhhDWhg/9ZeB938ivib9o
MHjhay1I0m3F15AKtCC8T4d8AxG4859TIHGOpY33FDBwNf9B18Yn9xv/xmCp5xvivt11zD+k6Cu7
X1V6LWn+Zk7CAuxEWIfA9yh4QOamaE8lLQ4ee6E8K+Gl7C/7JdTBHLZBZ6dEeAdffju3sLObipe/
nVsyM/S3Vk4TF6/5sP5i7m5eSwL3d/uOMi5+thQ4uajjOGizaQ/ruuWUuseqtMjNBU3fOHwzO3p7
VWN5HQooSvR47rPmQNO4OkOH5zMBo1l5DRB000sevmR6vVtpP2X5U9bf6utPcZJFeu9F5/7EWbyq
uRNoL8Thli/G75EL592SrX0L5sLA14XKSuEo2/JgxOYorl6DG36xEuCyBdEnVTMS/JnmAz/opzjI
0mKjf6wMDyRfBIQs9AfnRSUOHTLhpMlzKWNqTSD0xQ7eXFU6cYDzmmJf05iD/ba4NK4+QrFm20uQ
F6JKxSzNe6zH7kj3eVCn5PubOUZcSaLEapf9k4OcTklIRRme/jVPUemUmmdg2+ypqew8gprFKJF4
HAxghG8Hcb96OWp6NOJzA/Lu1OcfKSVkWxcLypxM6qxk9/hvoho8WfYZYIA15FTT+T9GfBmtQ+Fi
ruvLZZl4IlkVbfUfM7oiJrOVoPkTAHEuv4DD/nvYA1h44Oxh2/TEFXCpiWDVs1GdRRuFkCfwghnE
7nTayO0MgzCXnze+xWbHxWhJUcvaTalmQYwZp455BiHQemgf5soA6d1MF0dV0Zo08b+bynuRaLK+
7l/CcXiXWHF63Qq1LzHfDP0pujl7zeDqFpcuvLYKSYaLIF+M/joIV9FZNVZQ5Vvj2NxoEcRDAcZJ
sk2RpMC+nokbysExK6UAzVF5XnYWMssK8Ffn5vlGieX7B+S5IdBjBeH/O1/zjGFhicVdLkJhQ6N4
zLt/+ASQF4bZ7cWhD35iuVffjLfX49hCqpQEbyBZudRljnzTKRE6RUO0bfdY68+LVd2osy/WzGmm
85oo+lrLB8oDWRTwOGx+fVLy838+KR54KJJg6U1skd4AQ4DxpTgh4mjAZY+ylEmLsXs2PBmQ46qs
1ze2ydL0SuOw6a1t/a+pb6X8oS94ZYG7XzpVXJswLOt/0aYg8hAfrO7Ksz7lqhWp3pURGVc8MKUL
wHX87PSy8xZRPnTj+FqvdRy++Uqu1xDe17d2jncfmLkhXUT2lx6WcJjdEOLZ+CaflWstM7zUeFuD
rjzq+r4SbBZ7GaNlYQvxRg3XQ7YSQJrsTApuUblxwYwel5Gx5RleNodKOyj9sbzQny5gJDOIJR2C
wjoP5YXQbhrazf1cQNWMTCdYFd0VXLyYgYtkNWjfj2krsGIbnLnGjW3ntA2AyOHi7BiyrJ9oZlxl
YQAlnVZ6Ng9U2NNKT0ENy4krp95d9OJ6evdV/3aLviLKkXx1gRGC2z6Ara1aLp8329NOXmI9NhHF
MWOwHCcA1vGZ9lMNHmO0oGonTzcsGzBesbSSkhUe/JDQpezxKE/Ynb6fQGHPs/T3T0WUaHciDnGK
pmnSOyvqIfWM/CO/fwLOd1LWrrv/H8teAcsr4/rxe5ZICBvZAh3hd3Xio5ieW+Dh22ah43y1bNQU
OKuEbsnNAmiD2Tmh4zv+kLloaI6ssIfaYjbr51jZsffJ6yj/S+cIa7oTbckrybmHcA22FeEadxWL
A8K1OZv8VJjPikU5BYg0hJZPTrw0MCApVjO6L2a4nUkY0w82bMnpAdSjax11rZjtEuw2KYdFfoaN
am4xR1EOlJEuOao8SSlf3KvHJx+w9DEylIZmtciGuWFuaAUETBXnf397ZFEkC3KQ+aYZtndvnJB6
gJmk+1HGbXVBstMlF0aAbVlXpoZrnJWoz2BIUos7ZmtxuLNsJO3aWIKCwzUg3yCRPGHHT0fU+5xE
Hv9nmE+EpzhfFNr8oaHH2AnmnfRTjb4wZJfm3QauArUU9gTFI1U4VRda9+OzP+rxIb28oi96qfi7
1PSFvek4IB5yNPR/BVU07RIr6c/H8KLNgPJTshFTZprvMirlu2G6ZlSKxai5EPMUn60jaoeq2Mkg
SKKpjJIAEor7wIOJSWuzzmpK66C+wnO+o9EDhyXjFAYoqxStTN3LgnXtpY8XXthsZmXsii8WbxBZ
bcTe+DAYS/VbszY0sVSmE2vzJp2cxMlb3OG1czq0KHa/ToircCuGk/5ZF1vGJ6W0q3EUi9tIQnFx
xLXTCkeORo/Mh2qVS0uoVkO4iDrclwujocbTVtHiFiPUkdZ9foTqNLTtBuIVx7S2qUYdpB0e5V7Y
iNFGS4JX4sJaGokvg13/lE/0XJtsVa1V1vkaGgYsdugn3e4pTFFNaq1sJEFCJ29GvQ16duQeJebO
VY4tFHcmPglC8Y4GqBHGfL6OzmJqF3Ah+sUUODMmxAg5+9+gqeAYTz8Df0EeNSEUD7wUzHO66jgY
FlfzdTIf7BN2d9izUyZn6gyjEyeFVjW4v4IMkHQWccWjgCt9uveGFPoMloWauB2kbOotZmBTd9hS
Ea0th3KwzlbYM+JUXcCSL5ZwVQ1+eRgpexunJ251XfdGwxGyKQdNih2xST2SUsCTjCQPARitR4uv
TIMK/AwT6x7AvGn5Jfo81eX/FNpaedqoc8ZqJOG4AKT/w9R5NTeOblf0F6EKgUivIECACcxBemFJ
rR4EImfw13uBmrFddrmuZ/qqJQrhfGfvvTaicuaiNsgxApvFk5GiLmEflnMCclwPBFqzci7+oaI4
4D0pr9rKVlNK4Ulg2CEz2sDVPP4Z31UufDFZ/1aao3jvwVW1c5YPSnJ6ntk38H2M++yfsbrn3B6P
PV4BadUHDuTisCfuv6VbcHg4IgPKPGE0e66oDhN5NJDY1L1QQmuAhMTTndvkM+5t/pV8GqONIW1C
bobR58rtUgeCPUyZR3CcLJ/ylb+FrQj4If5z19uYbqsFAgIPHkk64257JTZ2P74WBnF0NhY1fD/8
ferwycamAJpA2pexfzjR3c0X+Dc9q7Dr/+5DTg6OYaF1IUqGziCvGsG5veJb2H09Q1sKpw+VG7pr
NkhYSrPB3Is9MKwtjI1IQMMlwez1OmVUfB2CYC+AxpC3s83wXIYAe8BsFvMmv7L0IW08SlY57o23
LGrmVy1whNhjCTbWDt3ob21O5qEE7onbtzw/Hl+v/svsv6L001y14xpmK+DBtdxSfLkU/hFajoiU
Za9btMeXhUk/g2oFCjDdzFhsD1sEN8kTz3qwmHD7/b+wJVlDFkY89OLB0/IJtfT/lX+5WDGv4O0H
IaRth6c7/CVUEjUn6emQKHkiUYTA6w/xcGDpDPq8P7yS7+IvSSjKPZTuw8htJ3gTANN6CXz+kSzE
0NbprWyP1VeQfqYz2Itz+XXLqMm7mvl6cFJhJxe7TPDLwJeclnvqnUp+vG6v8UKAma0TDkgahs/p
69R0xyo85D+BeKqbg0DDKWv+zxh/V0Qnnd2Ve1XcKeX0/AnAmGzKcC2TaY9omqvfDqxI3NAw8LQL
qGNegMG5cht9T1FbifOvnlM+93xR6M76ZltdgLSX7HNFS1LttOeSnytPfj6XHLJQMKhuZum2FOYK
TvR+iXNCZuHLfDBnn2bChq7XSrwWdCfWMPbhUFpL0rqI+YcWTXKUN7FMwQv1+sj+msWFnT80uaa4
EAzDc9hN3qkqmOzRgbrV261sLJK5sDcFzxSsX86dmC1HqHOviUBXvgl0VecNJBblU+jabbHSq0+z
+jTkL9SDSyjO0cUpMjAW9X8cgbZ2V2zuh23Z+yfu/S19BkHvd90utGaCbRK81tzmhJe3TfzJF9zt
lG7fP/cvT493ylRkhz1+F9oT9Ab2TLuv4z0VQZ1j4lA95tlx1h2kZr+f+hkHtHMejO82R7g7riVT
FP+tHPdHvB29tvm7G4WpBbyc83cMNCtrU/Fvqu3Nwule9LNOXzy0WWg32MZxmWWT0YSvisERwhmG
+go6oAwp3IN3CyyEVBZhfV3Y6LMFmqU2+i9cSkDXeDrdlNVMParCjdrUJpkYYNJwGWbn4QsXgc7e
KZy6Eb64iFA93tdRJS+/5rXmrJz+dfI1YacIUwFgGq4HinnqIy/q31wItmNyx+zJcaQDq63xMv4L
SmMmIOnFknyML4lyngfPSw7zYW4IGPZWhTKBxkQTjhwuoSVV3g67o38rGqRgsVoRo4lrZHFQRS6p
p/BANEx6ULwDyZDsGPjXtxoDDx46hDrZmGDYihbnAvf3xueC14MlNz7bBW58+Sb1wAq9rveSYBkG
LBhQ1mDIMSYyFPfhRzK7UUE484uZ/7+GPAlwi7pq1ZVGzdCeqF/YOentWnsl8Jt+PuN0hSGn3rcU
qUhT6qS5m0QbUMlKc08oZ04eXW0BMxEog5BLCJagcMfQ/vbsSc9FFzh3G6ufkFl1Yhd/WIohOZIi
Vcvlczq9ayTvILKWSwl37cRyWN2ZoT85VfXjbsz3T2F/X3Ni6f6k/HFeaigGDzKhE1xI5QCG75S2
nyfN2qtnskqTVZmsWrh6fPr8ZxZnfbgV8aERZREfJK9PC4jgDYsmuoD11Vj8S4EUhhUMyC6gnDGB
8xR89PGcDLCon00aqrSDjOiR+mm2Z5+AYREnbbYi5suJUkJqormZknESjbHD/yU6BwbgacWdY4Df
wqOGWsW1jJJmrhRzBXt2IHGZrwE+EHLqKxpxRDRqay4WHzmejdn18cCY4NXEHp5HTd6veFOx/5Zc
uUKu4eSd+8bob9zSBj7xghxNNcxo7PpiMpo3EKBf2z7b4Ten/krccqdIdLi9fJrehhdhnp01DwMS
05BNMa3pya3TLFyyyuysZKe0OagIs6E/52KOjjLEMq9IvIpCddmtO7eCrQQcS1usCoLZlnF/aj+y
+V3GXzSuSZ/cq68DfYOtDkF71WVryyV7ZaZcGFjzKGKhGJprbfm3DP6G4x/j+d0YH8DoJfj4KKEz
LOn7IL5i1w4lhry5NRBIV3ZAR97hKgIEjJfyD4b5bC1c6T6YcoR/DRAT+Lh7l+GS062I09Yb3oXE
DU8IxhQEnhoVxg3FSePJLIfBnIiJ6/x+PpQwMXaL0z6bJeYuKnbSvDfd7nuwlglUWZAR10fPr9h+
MJPVy17kWlyWb4J8Z3gQ/p619UxvQX0NVGJoRx2jXeXXVHYae2A54VJVlzvOBZzPMSe+G8WrwjPw
yM547Hk93pUOk6z/VP0XLMI3emXEU85+chsJR3M8Zs9DG+1x1kTtFuQjP3u5kD5Vh94lBM82mkqX
JjL6OxWlsOkXF8e9yBoOcbAUMG85BOOU3CEo0+mgQZbAl3iqFjVdQ4I+vzkpJg91rdQbhqXZRwPa
dEdmMiThEe2zaCcAQsTeri9IQfLIJwSQfP8W8u5pb6DvCd6hTXdPC+IKkHvmq8Mu2hC6qKNLRvBm
uE2gHOH2qO+Cdscy6QALf9N7xX0n7CVwzP/5wmi7wY/xv76w0c7jo/8V6EdBOfjt4/KoziPzw+wg
OdI71PjiSPFbzqiw/F4UgOWBM8ITfLlm6LW0XfNBB0sxX2KgHQ6BeSBX2+FK0Ffa8BMBjdiF7U6i
byze6brT5JtBWqf1OiQHZf1o41G38+Dj0V6huVbE2x8L4yJBAodlhUq+oEWIrqlkjWSj9M7zhxtF
eltHVh+gfHXlo2/vzEnRRxv4PSIGfqZwnQFl0ZaxuMpDemYfbyhK2k7DSI3PO92K6bbVtnybPSFe
N1r8c4JnAp7lRbnwpIziwe9gzoBUd/XtLW1wsrnUbxq0fUaTzIsvD+OdRfpnEjZ/nWEIm7rphw8g
3DuULXkVtashWeXtKmcQxdAqLR8YEg0vkTw9wdruPjo3FzFZLESN5sSazQIeH/5+lrP9IiBd9nQZ
u6hLkkJ0Sa8LPV5DQ4/FbpnOvMwVsYYC7M3ZlE1TE4RsRDZSZQdYJ43/rGlhweGB9dTCo//AE5uu
JCzCpqdfzWg7Z7tCCctn0yMqfREf0P95KQczOMjCrix3HPv0Y2UhjzB2o2L7oug/ierUYPw2QrEG
45yAWQPWu9ApbU7cgI9o8HLVq4blqC5Di9NhdIziYy/teQBmx2c5OY3FGlVgwymxoihg2/U7MTsY
DUjLcz1eQ+3G0iW7j+Sp+o8g+pC6j0dyl5N7bF5/QKnGa/XDAJH4ZmVF1TJlxw5gm1cUOaG3iQt2
DocQy6G3Ht0bOzElYbrb5X/1/G9W/G31P6L5ncZfacNq3hZ4rMxVzWJDscTfbKCl1S4BpGQnP8hn
n/QK1NRVzu5q/6HWn6dhOFTDAVmwR9ziV/PZ5F9Pk2bnj5ou+w1vNbgwL2GJhfAqFRfGVOqOZuNR
SY+U11GxF93GwrUnhz+yoQmaYeb+bhJZn0HrgKTRndgs55XFgv7BkEyJA24wFsyxN86lbE7GHEOQ
tKQcqB+3axRONO5pMgAVDL+ggv2WrZOA135+NqdmS6+RN2UAe337wneIg/Hl54VPla+3PvDFstn+
yoyxy29gO1e8qlPgisHKOLIYe+EM/hlJJAceNpyC5UHBi5IOxFd7ZtcXbxnR8/LWRNc4XwBnQN/A
0TybqolwJ/FT8wMxplAiCJnCirfajAyKS3kSkJ+OtitDnoRtSAZD5MovKyZsmBLxJey/a4IjIOED
ig9ckf4QEVRTQFoMtC3w8pNWDWZRdc2PxtPO+9VbDE757H6GmzDcZAFz440fkrqGbY1hXNkwqJi8
6pPNMK6HYF1apSXPP2nROkYdu9jzQqXiTPvpYNC10x8T6qWKx9QzwUcOt9yYq/KVZASS2JZN99Oy
05skrvPoHGiH1NyL8UlhxWXuBWNXO9OykupPnF/9Y89qvSL3Sr/fgl5wGPSlze7ZUCeJQgJ/UG5H
cas/tsJja1qV3YJIg1n62qK04bpITs1wMsyTuYsevlSea+WcYON/nKSIdZ1vCttA3hqYHeafMkPE
m4Ara4tfAm6lORBwvz/l7MQ+RluE4kJIFzIug/wtDleOHi9GfKlHYzyH/KTCuUyuAS3O2T1y2uGs
muecoGKLOOaMiU+sM+z3erfn73YaekW3VCCuKEpZ0ZOinozhnD0omLw8IQo//fLpoxnzzn22uweg
fygHe6LecUXTwDF5HgzbsI+Qc7GIP6NrE51xqCeU+GIAi1ehuiYyZeK+mRMOozs5H33MmMTRTSRz
lx2Mc6Mguyqu9XBLOKDYnEx7l6hZZdqRsGzGpTWw0XcGIIxHVT8E+Hy4B/E8NZMRm/UajSAWSFEI
kTQPVHOXc2t1Sx9Xi3vuO3AqXGPdXyoZwbDGsHpnn9LzroVXDTcfbRbZQggW+Z9x8DsiOZz85ol1
fI1HUzvs//6OE9Z5FO+v9J62dkQIuD+HC0vn1KB43Bu8HldQZ82J8XRUDAAtp4bnOMcDz3TIjyZ3
s7tCPzXs5WARcU3upXnVpUtPfVIIuOOOp5ympYddKyeQf89mh1u2g7Xw+99n9DsS+XNnmJ+Gc8Qy
nbXgzNf4JcR+jfNpX9STDlM/l7TRvSPrkuERWcdTICee8fYUyE4hnqSGspmdAOm0PT3ri8jVEdPx
/SyOSn0KE/ZLZ1zxEXivmlDpLg6OEnXG+FHfe3qhnLSQkv1bs1pM7CHDvPFgmu6kY9ef+sqycR+u
75OORuInsWLDnVQ7FHGaztFJu8trStonylV83oznLU1uvZNV5467gA6i7vj457dvLnMzgiXVZ9N9
QKrRldvwrhEOH8cDvLJVhv2EBH9EQBDI7+Q0XCN0TI1qrkzCKpqUjpe4SO6avGTgKSYNpNfn7egx
qPweM3IVrs8kNsBcApyO2GBsO2Hx7G1jG0huhzx8mLnrRRFvHvWmKrdduSXapx4f4fwfWfxmC4QR
lUbXmh34hlI3ZefV+ITU8vNgR8k94xt2umxTV2vMB3CKonAODb3HtxuvMNnTywA+aCFSc82xbVSt
NcIZ7wqF4htM4uZW4YQgAXPGhVbdH0wxYFaa8+iWCXPeKeCIP/jN4l7YI+k/0EZXAmVQ65XuVOfX
MlunBkaKw1PZPRSS5hYmJahG1GJFNjw1QbGjGzghenE7uKrmqiZawiENxh9xJU7zr/0kg1vIrKkB
AovfP6Ilxgw6fNc2WCVlAYMNb6wGPkpxwNWP2V4KjjoEuXg5kJaGpHkOhVPArrA79oA8NgnW33Kn
y9v8g3bNAeRphuYIyEVrTkp1KcerALklAK21m3uKsan6bU7DVr81OxKHWxg3Y7K1T3V6f1a3l3l9
9kjCIFIIcG90W6bUm6wwzrkf/J+03pmgk/wf+Uj7AJH8dObq4f6AvRfg1GEC3j+3OERzD4x+Sisf
nQwhTIp9C7DklA0+ZKwAODxiqDUl5eraarp1NSU6yEHTUfSvrXYkeF1jB4LWYYeyBcw3hJTXOWyv
TFrXoHHNvd5Y6Hs9uj6Nc/U4ytrhCi8zXynt8tpaYXfgCgFeV8Qchdkpsga3bGogzcj1piJ6jIML
VgxrSp+vhB2C1Q8ayqnrDrPRjqSLYh6vtkpiB8tovesiv2o6vO4UTPAGIPDT2GNcEomxIulLb6fz
+dpwmhru1Jx/Jyh7GzMHql88t5X2o1NunWDlpJDkk9QegnC3PkC/molzU/bVZju68JJqnWDEVD+g
KDaODwqWGQvwVxC4mUMzwhDN1wvrnahsbbbSK8rboe3g2aC8Ig5WEY5NCKZExAZXBsf83DL3ZNKm
natTi0ZLfonwZOGuf/BQg+D5xavZ+OkmZjqGbXU1I6cLF/qmRBypiOF6Cec30ovRjXc5k5iJQwsf
CIGLwq0BUbK2wec/TKZsviDXRnRLIr/ElCRhxmccPrT0O8xfP1GFmYc1NsCqP6we3x0Tuv1vmpNc
KL+ODgbvgDXwWjd7fi98GJDJ7EI4Uv3YHxJ1r9P3U+AiZA6LdkpERNgftUMmWCYryHaBx4NR8LnI
nWsLNARA7SHIuYddKodsW1emWiEeVWyB2jmYMEapOd/9W86lGpr7FcOg4g4M249p2E7tp/DvuM1c
y7DdvTN5svkRQFTeQz+aRVMtj/RRtqw/jghvx9mGcO97H6ooU2pueE2puYqeuXCZDMtaXUqEZelG
G9karkudTcw6sMVvCKtA0W3uyP5lR9n2yZTvSPx/2vb19LlXD+K7uZVsrchLdJ2zTHvdWdN2Hcs2
wsh44rDJ4+d5Gofm3dsZAg9UaJtkwTIZe1gSM07T6jQ1imQcR92S6Fm0a3prECZF+9V6MzpxDgrW
sQW75d/zJ/gvabz341H6IMCq9qDn5kbNwG2RVHrUJA/ocvSAc01+fKrK/FDbwOQyazcYLdK1sCBz
w9fHfSodHp9wyUzFpmtdhBU2ciVz1KK3kFTupIrniR18d+YxCHqLqx8P2+Mxs3jFkBVAwOpd9aw5
ayFkzMBpsH8kzlizlscPRS/RR6JNeE36UdvZzrRbbYWRknsaCFXCj06WjgYBnlSKncV29E0tSPCd
EeZnvQv0mksX1CAI3n2FSwnrwZJXIdwRXO9wR8wWBLiHHZU/J3+qUw8WSzZ4cXEwnzfaPtP2VHnL
7f5xHNVJ/e/0yTVPv2lM67fm9bS940sx94jVoW5nvY2OFVMg+Q5L6fn/HYk7J0xuIvLq7DoMlyC5
sB0OnkclhLoymPNn57bvUqOgWQam94q2D9V5NE4MI36uS5OH/vE+nKXlhDoNtAl1Cs5LA7n6Ieuf
Bn7/0DN2VbPBBCzwHYRb1rdgUuRTBmOc+szXBwp9DciPOpvM1zAYQ0rhSP9Sccqj1AdHAlQo/BvU
3gWlaiiIqPNIZSwG8TQLdKWsGudZnh0wjxd6kej+kAoX7RX/eYo/8LGQqmNi/cEL0Eygxe+W0woN
shNWINU2eupZmuxLMR/iXK8nRzb7pUy1/qLGQqLGChfwg58r7UCNKHQsNlElFaSs5GBUCm7FWg4L
GvkLzQsJI4MgFOfNiio+Zacq8BQU9tvmflLQHjJm+Z6qAWwZysR7pgO1tmYhbKs5389Md2GIv0Qe
H27Uzoc5joHOpt2EVBGIArDDCAOPHF16Q6YJ9f9Fi/K4I52Hgmh+si4V+AwPkGtPiY5vHYU6/0P7
APMwdA3WJVwTwHnt8J/2AxGY3RhIEtZXJKtZH+Z/sPK6GWu2v5j1o43u4/EHX0HerxfciNV6dBDz
g/IJ5COWVsEyllltwvS19PovRnUhs9lEmtGkXgB0r8Y5dvUAcwbFEzY1HMAOr4VXpEvgJzrq4TZo
bD6FlKjAanbGrvFbmWHobpBbT4C6BJGt/qNQlkN0RsWGhUOTJ2Tnqd4j5gBqEtc8FKPXmHYHSwTM
3OCjUbKA+9MlNpVVv9uhlFpscml8UTpam21TbegRVIZdODJM4hP1XuNSSJyMl97tl7VM7JFfBgEq
mxbEQFhO1DPFpZPdwHNh+C/6gFTy0sccS57dL1xIFIM8nY0UislPkFy7ebHme80wIgO1aL0qgPyC
HXCTsWaEjjub9HEw3KN0pcoQJb6ZhPSBo2XlKVTSxdtHuIETV5Byp8rwjQF8tnMTLwVZH4KrgLwm
pdMCJFelaxizGwCAeYbraQY02akQrYsDGVbIMvq2XpR3SnYBiz/GfaHeIXsL0hknBuEBwHtz1N1g
5hABJOH6jKx+9IkpJtC9V3REVsLURfiSD6TpYR4Tted7YsSb5+J6uk2Yf3W/x204OJVq8TkGvEdb
j19LpC8pFZYSW9v0414b9yBxdgqX5rWoLIKe3NXQu6FQ4VeR6m/613Cp3EdMBHfYb9zlGHPQmGE3
GaTVlvgBkP/xXT9vzxH5q8YyUx95SJR/folnfEmKh0dhIeGak6aMhoxyDbf5XX2iLzEp1I8VN4Zw
oWAyqxb8LCPp4gU9l5q6oQkA/pn6yS6Xe5mPl3t55KnsAPvQzsRc2SO//DB6M9m7NSDFV/4H0Bp/
LQ8l/loqZHA2yESu6qPwPDksoEcBgj8C7XTrqk6OwXnOInNEabiI0GFxRzpqZ/8RGZjIQ0EX2gSR
RWpqDZ+bFiMpv8r9rRmtoriyRevmBH40JI9sxw9AVDLmN1QTZlpRpxLGEGumRKOBm+4O0NuILuQC
8c5AbwSCzAOJnEhvyzmtBiujsqMNNyaq2QsuCmeVaXf6OGEbADicWXlOXQ1rrbVGpc/kSCC3PP0q
fz/j/o9cbCtplfZrvsX2Dvuz3ryoGs193EspLkZwKcLmV5HpRkQZVfroxs9n+FU139lXJU6ElIex
rOtlfn4o89+k1ksCzAdEQRc9U/TkF46xOV4erOIboT2yAX3klqmvIQyYykpJyTAs8QhExDYiT7aU
aGVSL50uEB77qR9+Tp5EX8znpma1P7+lTZLp5IsWJgEVAOtA3BTDtkp8QWUjsns99zj7JupkCsP2
rsxuHWUQ5S2QL0J+kYgtkDt6rPEnv/pVa9n/f6DF9qtS85DupsJMXvm8tP1JYJSXNccuRhjMZ+VS
22IQjGeOXaqAGlZToOQ9SiOlT3N0NfntGZReU3ZQ4zVeneJt+LorxhVRnNXcNLDGVpIdFXU+dHQm
WcPvLIYToWaLQyn8Gd7Z48gYigESIikjDv2V5PlmqAOzRdG4aeq8Thyg5U+QtIh2j9QfuJI5NvKU
whQUbYLXtlWtMJ92ZjrH6VPKq4FDbLeO6k1w1TWUMRzCK52I4Bzzrjw98Sy8fhRsFndFmRC4JCmw
7jKPcZLgOClHbNlWUJryP3wG2oL8SwD5R7PUYg1gsSAPWO6qamo7JGSqZXg0HGoFAXkE0VFTaLvj
JXh9DLcU1mNyM93qq5RtgEe+0Hy30dcsdEqwuekRc9Uy7cGZLoN+KQpADxgUl+hvD+B1rHYVz8V5
k9zHGcfuqcIHKBVAzMrTKXz/rzNqdu4YHfAoQXUUkRuDSwCWFzGo9ovnlh6Mn1HxxchPEU3WrbSA
kTcJecRJsK7D44l8AEqq4v5mnnMd2g4AvjXw7/hKDQKzhPmxgEiGrQtcWBlTw/NXGDZHvBpfmAMk
3AJeVd7G6KrOtjRryxw/OQnjLiPnIfN7tJ7Gphg3Yr4JaR19kLyfuibygccA/E4Qq+s8dsgcPiNf
qz/AeMJLaqfSOfY+iAGJTWWOi5+rxBWXuOBLrq/hGN5yziW6O7N5d/Mw58nGI4onG1W3Lg9vLTiK
syMGx8yCtrgVdzyi0NEwLGZIreNOH+nS26XoWo7BvlTcOgShj4F2rNrj0B7T12I2TgsEYJtA/OrJ
b/S7QCjTjTrvqM+Atl0uBmWSsdJ6svnoTzf+KuSD7jKmD0uF6gZ1KcyWsd0GJ4mcgUGab93q6xTa
kUIoa6WayxebegTzZUv7duOZs3n3k1NXE3lx6c0Chq9VYyCZr6U3RiIyN0qKd38breTy0hJTVi5B
eUm3Q/ihlreCwT74CP42nFqki2XSQtZNkUXsImoLEGOHo4Nn1H/5xEHZxY0lP3Adeh1A/P+qmMPX
NthYtMWgS07N9lAJaAyVNi4A7gVzSk1QnHCiE8lTCVmT+2DaSAbWrvD3F4nGPGhhc8VNWR3FHWzR
keF1iW9AYesKE1U+pF+P1EmUTaL+PCQ3CA6CSMAMWuq+F3eqiFvTr+Vtsc+rfc6gBC6ZqFu4SXIW
Jju13/d0aIq2LN0z4aOZfWnpd0x78RRQHQCiYUKknHLxGNzfinosax3QMI8+K3KuAwk61h4q2OYl
1SqoTwpbNyocYHTusQjmJAJjwhcLpNeBs3m8p7RLenc5KRT7zuFaglBzlwi/1ExJw6YjmFJNWFGU
b76gdjbAjdduj3VkykIC6u1vVpFfmWX2joQNDZIpH93widmqsiwwoxvat3hTYl2LQkpXjrwUOSAM
LA6uRBytRLvX+cfs+Vm8Pmkl/JNcE2tTE5OVmZG6G1XOjcW82K3M+ES9B8cSNtwbLGPSqv2jGid3
Zm5bojeVNbAk0tYj5kVWi/IkanHGifGjEyLYDQ9fefgk9RP0AGlb+aiMGN8CApXsZLcpINuQcW1t
lhst2w6an9pKgSB1Csdz+QBjcqmH63O4Gv219wR9QwIemZYE/OwxybSBtlI5LRK2L0/Rd8kqpcY+
NslVHF8j25O7qfgUv5uYHMz+IPUHVd2/1D3jsk7Py1RTarDQVFcIYyywiLAzQWX4NZ2Uy/KdKxfd
dgXpnHAcmSQ8+3ebRVBhc8ZWdJfHfhVRzIE70qPI+Fc8pSMxwal1lG09oYja04qlbID9QTOektXh
ZF4D4aP3H3r9WUAZN/ATUVkY62s9XwuY7gtmq1X3NdTrBHYgLBJ9uiCwQihHg3MIMJx20YRACcAP
uqlK8cZUMGcSpnsu0kEjPrNi9OSEYrF+2WXigSSrBFIMhjbyAHU9tLWQQuafcihZ3XKKngW3Jwj+
V6zAM0OBq7VLKm0ocXoKiz3rZ7cdfL7qo1tnzHjCxtpwRfT9BMxW1ft0DTApBS37tCX2VVzdobjE
ziway99JJ/F/C8XD2Rmsaa4fwZqW8j4Jdior3o0yW0Vs5T870+m4gwAzjUf8uliNi3CnPDZ/+LYL
E8fp1jC2NKTzVmpiDxJgscZxYR7BvJolzxbkO6/ViAcv25jkHqs/m4FxLA5lxYruMmAM5bp/fpoH
VnJseU6luRvyvbWpnJsFrCLiPRivZhZlFU9zZ34WuV+ZHMgB6U/T5t5S35BxDh+gXvk4jXJJwPqX
9Dr/g5+ixvU00TVSqphz4sRWqR6l5qgmJzM5Sf9wR6TFzrD49K/R7FphWBsuXxI07Dmrfhnacqzg
o5hcZOPbRYYdqJBg5Hrzr+iDyBzOOv6HOwnOFAXoj3EdUsHhVBb+tev8i0pt/i1kIOaJwJdrstDr
nhssBsK1LkUcB6GxV4tj3Zzi8WwoUx3563FtHlewqU9f7baBfaiVr8Cmr4h8E4isi9b7oFfqx0Fs
Tq/q8pxd6vr2Um+wZYwpSUmhMPfVgD37OfH3s2Y3iZp+LjmNYLGWNsy1arPCJSEJ5c0Yt824D2fH
+xqsBf9A7uzKZjfNDoiJK36nuci7xG+dMdXt3yZbQmJWUEGQ/g/XltgNIXQ4hDyP0DHJ2JwIN5HZ
0FEesj3hV50o/KmlEaLapGQKpoiU05BasqllqYg07MrnKe0u9J7hOsYlJPPcstl7B+pCmB116669
Q0edepSn3FFu9f90eISqPzOQZ+pPRIXQ/J7jJ4L2zZXAOsBPtXuVf4jyR5h8LrYD/noSnTSd4T5W
NlG7kZ6bNgN1sc0Na0CQVO3C9X5j3Gwm4ZLFbCYbCgbXM3zuC0FaAHvcRzuPo6TttfWpmFn/UNrU
s3z0mmCJuxXHxW/KGuqRYEeLvEbBpAn7J5YXqvA3C/5iVHxb29rGNyPifKtyzUsA/ZwC3LfEz0aa
rLeC/rZla/dbJkJTRwDkyGk+VBuFatp0IkOgsLcT0+iw/pnYvjNXAX9fsU9ahf1clHdjZ9NvLBOp
WgS0bzsd1iOsy/E002SJ+zvTcDyR7h4GlCvAlNCBKUGKXXvYDR1nf/V6YyUWLFSJ3hgsLLxDc5+7
kPGKPAjIoCK1c3EPfF/HIh8csuAQltRN7gYyi7CmN/K41pVV2lGZuRwSMGxeTQkxBsXIe4XLeUvM
OlkPWyL1EpCLYRtrfv/caSqNQFo9H615wFDPlglsjebGmOH31XiAmpyopxz9+I1MjpSLYAuve5Te
OR1lSDf1PAObBnox8wwHxwEprCS/yMORVoZn7VeDPx7CgpaiFXjlBTUOBIW4eFPUuY5lO4oEqesf
8k0sxF+swCi7Ij82m2Q8fBTaFEl9oLzyX5V/6GsOpAOJsVd0se0XLTm6FwN3f+2VkGfqQSm3QNoi
SgyOz/RUpie5PcYxhIyDiLda2I0DeNTDYnT6kpDBTrw+pQlDpnbujNlcW7T0Os5fmjMzHd4kkxHG
l5NpOqqkY0l6qqH3bxI70DT4BCFNlTgaIVf6krF7FYdBsoGzoKvhTqgJf/IY6RYZtH/xJoxsV495
fgiyc8zPTa5zGnKT/7zsv5ZWSqmg2GWU3uJlL1Z9MdV1K8Fk1IyAcqxhW+L+0LJpBy++d/CcQ4HT
PKFb3tasKf31wWzPh+sPDhYJ9WQD5gvIzIDcSRqV/iaEpCns22I42MgsrPJDlLp5DCtjwUW3Ij+r
EmJknComo0NNmtj05RVJsFJeSQ0Rg3+TYAYlY5D88P2ay4YeeWmpvaFuTeMZidct22rP84QQJZHo
hhKvx9ez+S6M7xfJBUdeiaMVFL7OORrLHE5ObBpW6RBnK2MvZGlI2Q2AC6ovHlOxZkv0ATKTuG8p
QhL3OQk8o5hnkKurKVhOaHvQvTvYtNrpgRf6Q7ZDqLabd1lN3G4xpNZwQnpLyx17rP263wjhxsy3
8YZrrZ9fOadfeyuESaTkl6w7o/LE8x8EPYRG5KphNpmEzGar8KF9so4n7exezU0D+kxe4nwFUQTC
cwTxY0xF6FX8OcIOGZ2RSAif6BT0Ve1Z7Q8fCEQ4aawZmXZlF0Z+XeFztQHu0FhE/bZIrXjsAe5R
tUmtwLDC7MtytXYl3UVVVmlPXQxTZZj/NKcIpo7qBi7gJtR3UbjVvP6KD+BuADtn4TmgVW7y71Cz
xdfDvpeig3b2pJDx3ZJ6A5B0IZ8q5oDm7dkbEFegy/0+7taHAo0zPsRIjNTYVFZhs8kI9SU57GoV
qEQrx2hpsxjwcyLPDr08vyboa2rxa6SwKMnYTu9H+ULhu3nlYZEb5647l2u5WmPC/vkRsCh4M/Ii
5Vl9nDLGYg8aFd7bBiueTLbXieY0nbBglx+fw3vyYG8qtRfiRrM/rPQ6vK682tDaDw2x0inSUzID
vQn4/EnGlAcL4cn+ycxHRSMNCsgILFNZqwNSIdcjrTg/VA51fiSVtGgDHZhT2POxhUz2Mn1CbKLu
6Ygp/izfzV4+RtnXw88Rnkqfvjolc1jrq+IB2+ewKkGtYO2CUsb/wjYg3FZNsyBdOuRizK+4RJu4
4kvWJLA+iEfHcGpfmuvZvq08DlCYnYVlzBZInBMoY1We/xHSKaHFMhlJg4Aj60SAPzwpsdFPMEvw
0nq/edJsCYsHSYM/SGEfO4zf3peGaVG1KHn53We23E98Jhuz49Vc7WRj68aPualsWdoa6IGgmwFl
Yw60+LywXELqmUWfvY5L5obAQFOE5rEdpO40wVP12BAeMKvJhwv5D37cszzo0kH+H6rOa8lRNN2i
T6QIPOgWIQFC3mfeEFmZWTghvNPTn4VUPREnpmImuqc7DQL+z+y9dnjo1MOw6J4b4bnJ/U1LJ/QX
7x7wPHL7AHUrskWaDWYK4UGUy5wQTuTuqaeX4xqoAIGGWH0tIygS95lKqka1gJJD+2cw4r9Borm2
M64gPsyrjcBnVzdPkxQW8pzUxMT2GVRLIKWao/BNVJY22RwTXqTOJo9vwgq4jwBO9QsCt3fvrI7u
hXXmwyMUgw/Pb1j+OOAL+2axi+MT+6o42tpmXNiw/loQWSBfaovZ7hj4MsUsuciSBcjH/+A9b1gc
A2zWVGHimNcowpDyyTdgdcVQm+8B0xy826Q9w3aTbiVpmkwqvVAn88vDWBQi5Qy8Ul4yAZ3+re4r
OfdCZRx71oec9B/CgO+2VFGbOHXo9r1LzkG6UFrQyls92U20XUTa23+ayA7fwO4Zjxk6bb119n8b
gWxHTxYp/nAVLMmN+t/ukVnKiLZhBSnlNBobPLCUi56G7LQ7FMwV6fa6bf7cl9rRUM4EeqoMj5ea
vhQT729oAhsJzdLUdU+WQb4TTTHCtt72jlHFuejvrDWdZ+88QuSoEtIflqSLx3xk2hYsMjattim0
rZDupz0rtwPWNvrE/KuTv7LyekeNP2o745ZeCKXdtSQlncgKZmWQ1iKPQrmM57xcSho7dnSpM/Ew
eQw0UJKDSgbdooZp2jMUjzqZo5E/zEkZkgqfOauqkYVw+ek/fHLP91G9gwuvmz/WwJAiRhlJshZw
zqGGs+HU6RjyeCY4DI/nKFLlI8kW8QACfJmECAhXBel39829pdzeOtP7ptO2RbcTpvs4P4jBsauO
rXLE50swaedWiquT3c0uuKULdLE/lxOHXxMpp5ideVO0LuYUMALxHP/3xer4C7g3nYna4D24Raul
og/xRDIFamANhJWl5p51s9jZ2dTSgKliBWcayI83I2f+hUigGuNCTCZWGSAE2D2COfKL+JhPEVd5
YAO81FRai/IrXL1VrCUKemmVXMLqFuMWz0yYKp3mwVQR6hWtgpRcfc4j+XJXLqm85HXy618F8cDu
3vdPMdixVwsFwZtPNtnUyRjwhyEvAB8wb66Z4tJnrkPlmCSnKaWW9EUND7u7+INaPW8/ovCjKK4d
6U5sHVPxnHlITxQGF5RBKFkx5YQLYzrz3tLdVDURu2LVqRG/oVU14G6nQL/j9V0np2rXywf0vN5g
a2eEVcxOxlS2fmecIQPilx8rz8JCc+Wjt0cihQFBt8mFxYGAO4YtvJXHZsJWDiaHihArZfM/x7Rf
6Kd+euCY4c7jXoMleeKay/qFeozvQj02lrW9KWzQ0gK0fqdYAhNAU0Klxk/6gEJbHmj0aAjzb9To
rBIJ4yb/A6ljtEfqgBknc8LHSh5RfR2DRUi5fFLIVcZbXFE8YXBb/FAvDb98imoC59cGPkuJLYGj
6gCzOelHHgm/ls+rl4/878Dlm6GjowAPLvk3zwPD/rs/Knt7ODkz5C4hYWz3mT5lf2ENey51Wzj3
G0YoFHgKB8FIWyAj7bkl9I/gwgzh/jd+KH7cVgZ/P2+UGwrtD3GUHAGPWcS1zV33mEIt2gx43VZ0
rQb4URyowYHwTVaLwfxSsf187RIwToXDYpDXT+ITqxXywBDkKUZuRxtcfhlkyAAYkCEbwF0tKZzx
oXAxWpE9JPob2UUKrXc2gbPCfGQYVb+JiSaFtz2MrgLiuwmLUznqKZkhnv64qHNZ8WIUfxwqNCa8
1MHbV/MdTuhW2OtYKBclqXS3a/w3YHHqk4yFqZflpKS7pD410orUp1JYs77saOy3mOdx8b2Rnm1q
9YgXp9da/BimX5L6zfxc/1PBCyMLUv8uQdL0X036qRo3wTKeC21YROocFQXEf0FePeirJ3MttHhZ
irM7+n7VJSq6CCmZGQYB2WNDrG6jZMfiIcAAH5PRvm2VLVEMEaz+4COLbaS+ebTV0JuJX6Vik8C6
UDhNe9RVH2J+9U/ywYa1R5Iem6+JmzEonDIh3T3+9A0Uiewc8z/kj2XpIUoPPuRb5DIT+5tyBFlY
ZAs7dqGkjBFcw1hc7g+PcFGbvzUSMzKksJDl115ymMIZAXf2nDEcFi92EIACbSbpAhhDZ06c9+f1
oDWnfkC6dMhIXA3OKTuL1rN/hYmNIoCE+bbaBVAx7z0jLBNJRXGHOcbuVpj3AuF3c9KK7OEDTQd1
RxzPFo9611cQEy2kD9VjlEmEqW1+8w9QlfDPU2kRM98C0OFuVz2Gf9QlWNGCbEuQimoTO11nv5Xy
G+e/z+Knr76z4I+WfgYwV4i/dNBInRlhRR8GEljt86l9opIzEz6OeKcr2G+2YoIfEp+TigVsh1hY
PYwS4gag3nI0Pi8RudAnyOxbbBz+36R9GGzeW2UWDodA2aH2Q7xsds3+m6Ku2tXUOSBifsz4yrxP
sXNH+HnGt7LaGQjTVVx5yq5PTSgEgf1LzEhKstPEDcjcRVRBa5tZAeTB2lOZQRIZh/gztlidxdQI
PdWxF3EI+Q6B1WzE6pfvNWaG7OZOMP3Lj5NLjrjZsaOB/Rt634g+1LmZjIUeqpya1zSUXCDoNbs0
h5UcATVmiDYMGVjwjfGVa83jp7XHwqI9XAMvptayuOGIOCu8TFyxLh/Cs3y3VHaKjw+9+Wr0P3H+
Yyg/Yvabf1HaSit4i0zhC3mVue0ci4ma/abp7KNaMYYkL2bFSgoLzGMjaAffZLjxifXUYaGEr2re
6p9D/jWkf0Lxz0QGz+6plWeeKv8SLCfD9xPVufTVSl+SPudfLOSreYCOzl4ZQSH0VPu3aCHeHn5T
KsaFnppptvoFwUM0TH5GPGUV3T5uFwcukCshXK1Z5VOSobhY/R4S1ALbQZ/j0RtfPI7Ks3iAbfjL
TsQnQ5PGH1ko6nmFx6awC76iDOP3ULV7QA/YiEfBUjPeudwT5BHziAb2zkVUT//QX5XnbYpKUfoC
CN/bGhk+1H64vXrUeghHPovhprALzI9Jcxq6MV0y/Hvg2hNfyOfSx0vT5MFmswkUgv1oKdj2N5+u
WWZWCuIZ0q62QhUCyF66f0z1jfkNRaJBTkoWHhOfwaSLkMrb9ZoybYQd7//jTvImxIXY+FvdrgkA
848T/6imx7hFW29isdStYFim6/i+L5mwEhxRbzV5AzlmK+MYuOoQkxSbq4LDEq596U2TNX9119YT
dQ0HPn5+K/F3FX+L0pfO2c4iz438i9hd6u7CNZS5keOT4B+Uhv3TmKkIMb9nsMduhYCtV+AjAh7W
cYScARXnF4E6Q58pBQepO0rRuc8vvnRBmBLsjIlzoihRjr7MvPjIoisXTLydPhw9YhZreGxQ9Oc6
IwhtJYU7FEyP6W71O+HtxBpU3pouPwwBQkYzBvtMMV70q8nUQ3CTeyavBeOx+J1ko69RauaP/Ihy
RUi3OB1S5bACxZkMG9jmor/D6VG6K7bHYx4A2zNa6IqmZdSA0ffSxSXlaJmDHoplDlY9MA1I9TnA
M9IyMoQdr0bEjg+zq1E6RKCDd4C+jmdxWh+q6DBEh7sMPwGBsq2EVqbMUnHxzd/eTatN2qyDx0rc
8NPFKNlfKj4WJvhCKuMcJtfnDGdIVN+K+kaK+pzBxuaKe59CBNkSAk1/+d6qPerVdFQK4f8bO0kD
8zvZWpewvMjA2wogaYw4TqxT/IrZ21ayjBrHrS0nGDMw38aZo33ImWWisAo/WocmjFORobHC6tJ9
sFAGmB+4CVtOMorIISvOkzv4LvMQmEb8HUmLWP7idyNwbtc3O3b13CxmbFXRTxT99MN3En8P2aJl
9klexCs7/Jf8CDIjZw/sccZlKsxSFJbGQlSX3WQ0vqA7IAyrvNJV8uGK8R42PnouC5hAMiPMbZaL
s+R5+z08pS/8J0EyJ1aJ9ibe8BqR9FU6AzcX72qBohy2E1JFl9zy4Jwne52QwIkToR5gGEi6lf0O
62pNVyK1uuX3IySHVzNvRWX8ndWHKxO+S0bGxDEFMoTvNyG20pkJxWpmLhTydPiTLRTFOpj39KYX
17gbnS5Btnont5AGyD6ONECZaQPSchp5/L6CrSAGBbWFBMTtytsQfzL5eDKlGazwSqApmZTcEjpK
7UWzIJNOWHboTjo8euOeiW3VHTiLP5ft3Vv6xtAyYdGxlKjqOk+IV5q0egtKWSYxl8HA3FlzPJPa
rcfrLF9ypmDyyShOT/kEETo3PwzjT4ph2x1ywFCbObOmGcs23lJEh8XKR09EU3XR7mda3Eje0d+W
zz3b2Ody2TSeBlXjAY+LoI9NmmxbdZMR/K1u/g5mmXzDVJ1YandKpqeyO6XlUTsEz0OW7GUF9OrK
mGFl+dn/6PQERDrzAm0cz4FdjpchY6M4wk3K/8IdgHpMAtfIyAl2j7Btn4SteErtRQE8Qy/PV/d8
NQykK84JeTAIKXuFERq48/kUHy64LEbDCIkRXrPkgM5BpLmOJOyohruaAd90MStpBueYV0tbS9dS
uh5egu82GUmRbMHQexs+ss2r4wjXfJYn/w+wCxAE4mvhW4iX+K7v3QrS+tFqyFiPujo9oPtXQsLB
gP+DrtzLk7HHkLdDgzb3aunSLDA2jPExF2nGEXeAjaIclEggO4zWUeFLiF0ah4TnSnIUVPKUZExD
TThioBKtyyhrejHK0TQ1M2h78QpRdH4eM1+CJdQQ2LRiMHol5dZ98owoFpL5ON7IzVrVVi0x0ZFH
HFPdjP2S5THjNVhVVK/AczbIysIKh51ltc2e/g4NE5tuhplomOg7piICr+QYTY9De5YBKdrhCcRB
gs56F1mQv/8XVd+3yKiA+q2RZXeoP12E8G+rhPXDfAJ4Yrh9RBv29axIJgAWwcC/+z5izGmiRkLj
BbjitMWUvXrm3H4WnsXMvEDVe4SHFHHNcyss81VjzGi6R/LrczSRJswmn7MSlpIw2nwgk+I1ZUvy
JpO2lByH4X7U7sf7cEzTY60dRO0wwL6aSzp1ijfkHgqa0B8VNBKWaAJatk91Fc60u2uELkwQYlhC
BPTY62difVUAIF/JyHZ+GnG+D7t9iG1COlaoFEovyyxpauHAA5qxI3kA2e+8VXc/PZ63eNs227zZ
Au0Iq0+1/FSMBUYCJdlHzei4IGQKdPPPJD2wueNZIjxc9B1sIqP3Ihy1bQGiGc3xEpNuN6xt/YXw
ZYISL8Vq2QBHU9kmriKiiyTyxdZrlq0R1lOuVlPPyghtguN8SSs5QPZ6iJEYSnsA3AySA0Jz9nWx
k99ssWotR2syo8ZVtJrZ08yWCS4k+uuVUwQeAs1z79xDJPxjhhvTp5/3S7CdmZkKK7s131Lqx0tK
Lf2gGqcR4USmohheqnFC9njBKehrkxWWhdTbkRqM9nTR6OcSyW782VZ/jG3TzFL3l6hmyA+BjSyG
sJH4BQhXjswwU+aLfNikisLULd3x4IbgErUmKqqrkI+Mq6dPloX/LxAcFXJY/rPUv8XF79lkzxT0
pWUgzxktA7l28X2JlqG8L1FtGiY6aKKayawupyRoHXK+RoXC3oS77odn3vzsOzpvBV1Ot9HYgv2C
i6GqVJvYd1eTNRXA+/yP9Vup3x7BLXiOcVCozQavC7ygXQak1NUEnzsheevzx2SlQEwaZVIIVqGH
mbJdXx/QkKHHtu40dQ/k4nJ57R56/FwVzyk+MoYd2ir0vSLyDk1sqWzwyHNqTSyutbxtok3QrAWQ
AK7NwnIZyq5Bb7Wgdv5FlZSTCYUdXrF04Yw+TkVUjf3kXw34MI6xv8Pv//gAJ5YX34/UqqGOzN4l
VDVZvksoZbIEjhPLS8NsBYflxoOQjYr4Jzvw7aa1q5BwYDzBs/JggL8OFpU2l6K5PxmxA3fNYsoa
fYfd9nnf+dM9kRq4ODg2s1M7s/v9ijp+J7VH9hzvCz2NXKq6yrpTpz05et0USUCyJJI7vC+VGpA4
hZuApjIi8XffiDuAU9HL/i8TB7CKC2+SorJ2l9DFa2ntv9hBJGGHdvOyGA3+otrmLRw5FqDOGFrI
dH2GnriU92Kwf+OrImACwUZYZU9MQ57gu5PQrcolM9G+WLF3Pi6JsJmWZ8aBUrt5tNuZcD/p/UlH
gCefw3lC4Q7dFXERmI58fe1H3XuHNqU66OotST779qvj9xrmOpty3doGTwRv5pPKz7fDzk44OzhQ
GDw45EaFGu/tZW4sK9njALifguEUlGfBWIWNzXlquLkx8oCD+xLIZUVduYCmE8KIsB75VvE3tcCu
Zu2L615ZBS0hT94Ej6Wj16T/YrWy/+Tq6hl6NRhdwn1RBq0FjQn2tiGyjFSF6to+bm5kat04mkFB
mLHeleaRShjnIqyOejn2CShAukssnUvjRD83nSfZwszI2GHo/HByEFFMLvA6vWYWhrpCB5ROUU1t
BBaJxtaek21zf3gylpjbpP8kmIDKsFB3tmu0p4TnwqV3fPc29P7vocwOvNW4NTqY+RUOlfTAau1V
kWdn+CzgGbMh/RKYUiJLZNFCQv0RbZFSuEqBwQ27JeAVkzWHgEgfldhrzcHOi2QbWgWqsmE7OnEy
8yl9BHcsI+Y86K9R9oFO7i6Nul7UodyMKr3nJVEuMyk6AJ/hYQkCr78Q1BiOgXJys1IGr9wwTJnK
y0w4KslBCDd8C3wJSCHwNUljhG2Vf0To0M15KI9P22wukMn3nWhj/DzLlIbZUz7HciQ1e6LLupdF
XCWkh86UhMWXL0LcK4zYv8j8QWpfAv3WSSaZTWR3aF1oXRS8XMMWNT8lC2dQZaac3pUJT5HCvc+P
uFlyJr3ZWhDNaAaeZmDeOB1jleqUIcpnWf3hndpPN438O4+lD3n4BJ45bb+a0Hp25yg5twVP07j7
4RKw+2meSE5GNolvMFxxKt+OMaFkdqgvVJCcK+VhJmgi0o1+hySz70TIDKfOP4Xz7D5qNbTpiXjr
rmVzdhTKY1Mea0h/+l6rdxhMWY3Db8KfOtkPLJxeacJ8d9KEQXnx3TczXg/zL5g0heEA2xQRVwlj
RhBZZWQEoXwEV1evCEPUvg3tO9W/++bPfP4m/atEGgSLXNmXJrD/zHeVGuQ1e/3RaKJEK44iYYLS
ZAlxkXsofFX3fThTE9whDEsxLsTd+VFcBvkikZ4wBTJWWALC8uzy8K9G/KnaZF4EvFozj5Z1VS2w
+wNyeGyykQGFp3XU6cUXWg9giHcqALR1WFUQREUrBq7shN9DiB51Dbvv6b+EpY/5vZihS9mSIJlG
4w06kUgJ3fN+e78t5VHvWNSj3hGImeSbCU5ujQyvBWFt5yV+BCROMs+QrffOkLtltNSKZXz3HrJ3
XPJfsewB6Ss5Krr4XEAanp4n3fnenxEHcoIVm81E/hCaW0qmvHpCEvcf1cXAgDeb3N374C5RCI6v
1KnsJcLqvmT1x+Iv1DYs/uIlHcqgbit1e2cNGO8MRoyvxZ9G7ME2NtXikD9PE+2qxB+kKSKXtlKr
e6xzbYMcKNDIZUNZ4nQKjcrWyJxaMVPD1OItq73WWKXp+oFSCH9q538o2pgZObEcBIrm28QhTdZx
QdDvarOR6c/Bqr7uF/BZPQKbJ7KG8ZjLrKnB1sYDubkSOnSvtby43+1BszsNXTImXcJbHcLawReB
ke/ks0NSwjmtrj4bQPVKFCaZ9C55dxF/LDRj2ks2NmijreLZLxWUw4yDPt5lKAbjmmnOjCURm5wM
S1T8ganlXz8XccFI9dHTP0b3exT6URRY+pfYvzRg+8Q5HBqp3svzAtO4v7qnG01DssLeY5/Ux+Z+
mlnSHRfLGf1UCkz1pU8jnbcawXTu8Ed4Wnnn/iW8F6QtyHuOAB3NwpixiXtWY7CaL5urAH4CnwIS
KtKk0WzMHHyzY/9S8O4hjzY3++EWtBf1B1o/1n+UJ3mDJn79JEgVYOYmGtgYbTLcNlSAhKbBtJJW
Dal2dpL9Go+/GaEuaoAvx2mcrPISzA9cKXJ++yXrKtypneSgggFeP7qaiRn4RIyjYggAVscE/Nug
rPuPF+GLI4I94tkjHu05M2qiYke9lRwdQgVZxVW5XwsSH31TujphegnNZfvk0nvljNxg7jE52SXp
3r/vMSGT5KF3+1F0SYCzskkarDNrMDzYWXC2uuxzfG90xtQ7WqZAWRdTj+97w7xC/c/Sx0OTt1RS
L6lW0mRleXC+g6cTA3sn+o91KJZMDE6mkCxrNAHSsgIiKy3byXJNFuafKP8pGBwrv2hFhmuNlAw5
EQdLvgMqI/g7zd9NUF9KH7fU1E0ttQmtICACuZGA4yp2J6h9K3SX6/uUfeSZHkO+rUckQETEZm6/
g2EGLBA4vUeBDG0s68YMgxuSFoQApYNbAmQdsJlsc3+CZGMxf23g5IRW4R+nxUnxj/JwHIDnmTFU
0sqFD5L9B2LrXyA2GaXM/fyoTqJ+0MK9aMXIlGZND40CcfkHms7AAyztatTypJQArrb61lTBUr+E
pui8Fpcgvg7qrQ2+ptMvo/jOea3nPxPtO2caNMJIOv4tw9EE5147wijOsdefAnWsIxSbz8f0z2Ty
1aafmnGDg1s7kcxS0zYyfHyL/AH8eDHpANqo8SIpFoUMBNcORYBCZoTWMHQeAORNl8FfQorDZ8YF
mlyCySV83BrhFlvBPjA1/7JwpxOvk7wkx+lMTpQr+OQFXIhTX0/MUllFBrIJEIToMNxnPfo/jGgm
+vT5kCEXU2NsNR3BfCwj9TwRb2L9KShfavItRj9S/xNGP9MPVs5HRPO9tnM4Y7ddu1NUW0vQbR95
/02D0VCfqe4zXObEXz+/2/A32hKoO8lWcE2x0iMb7kwm/+GP+hiTiOR2HlhTfqtRvb9nPOOKAJwY
02WOE/42DzcHdM7IjhlIMIpKjRyTDkEcMxW+kr7wv8DbG3dbPJJUpH4CJWENARLe5wP4B2li4c1u
WpVmANQJ4GBRjyLrNSGRawDX8PQ3Rr8V872KV5DNpWhHCS5TRy/x2DkiU13dSb/k7COs5+PdlePb
viGT1L188Irce3KnSNbnE57NsqMIo0OoXYSLmPB9ewIuLcOpuSgfi95fNMT2zuT0NB0u9+xWTj5O
sMt1L9O9ePAew+jUkZvRqdOILunQQFQuXX9+WkP/BScpBoAPuUhZFQZFNjnKyxBr8KwUKbQYGnqU
2XgxQyzmKwXxard5LNIlyRxQpPrKjaOlSNhSsaygHSSeUKNI8J6Sp0y8GUi2iUVhpKCbdCMF+a+j
TxwNujzAgtYJFvzcUKSlMYwQ+sA02ujaCn4HOI/7xAX4QooG/JBJS3BelSJX7Wbv14yWz5IXoFMA
uNghlYi5qntZvFTix/RYkoJVrAlzUGL4TTfEKuTp+Ez6x+PoHXACAYZxE/t3xBhAxUYxhqUOu0Tc
y93xiW1F8ybDhlFP8hVKFoIQzgN/Plr/418UoYWCtX5LPoN49qNTOowQsuDPW1Y47P05TJtWvkJU
IUmPzeHU49wQkUk9lsxM1MLh61EnYWVZ/KAswBj4jgsJ0nk1WfXTdUueKwE3sC/OQn5JKRfCeYmv
IfxC5d09P4d5eOqkfU71fjdprg7NUjfmBQ5SQplf1IkneUWsb/RliLxb54NHhHXg2ZBjq489juqe
MK5sWbfAA5YNqQUzkoySk5ScGuQf8lEOnGo6goNU/y9imKFfVWxEBBLOmW1qyHCFBTAHJA/7p7Ir
K7KL2m6JTBMgBIdDF7kBYTw420fFJPp3NV/7UHHAgydLjgTvgpKXkWLO+mzfIbfITg9SAKybKOLJ
wbDDiGMboNPCUWLApWebtClLK0aLzSExD118jjxXrb/kBkCPKrzGgtll+MuD1Vo3lK9Jat2KzhrR
Y9Tin6Sozt4hlKCYgBTxFkZHD+V1jXhVymeM7RR8HOWiIomkRVA+Dk92E3A8ykElOUkCtXmuunNX
XBIclL1HTwwfcBQ0LhN5uVgMZFVB094I4prGNYrWWgNUaX6Daqax3UX5xOC58tRdlewlxmz1Jodx
idkW+x8T1ZZoysIBmzLwJ3Jr3WWYVgyEOvCTkHA/mziWVQ0j3VZFf+Hv4KKhCBrgKiEKEsi6eEGa
xlQORHWccKA9Vk8aIZO7W7cjfrdXymWJNAkUG2/lgVF/PQZD9IbNe2l4OgJ/YtS/DkaEYBMG9pgR
9TfKR+1vlTOW2+kCoQe7eMLdP2/Ky2fgPHhRuMnjGCl74P93IqrHOeaQLieRORjeZ5x+VsatimYd
5htlnxmeMpwJRxI3FBaYvEHsuts/SrCt0l0405lxzRZW8OTfm8m3+GQRG1SRpXA/9rDeQOp6ZHXk
NTk0cXEqi1Mgn6bxefpdE9CzLshHUeZ6591wx920PUgqiHxTj7dxLFpoZEvo8YJNRidY4cS/UqYQ
+TENxnAamaSiEVuL42iRsY2DPZiGsHgcCjHjE5eIhkySrzOCjA6l/NOS2TFAuHiJoAmPH6OhvIHd
rWE/wDFqjs+4HRg9kbPPcQis2YwecNc9mPE6uuYyQUXj4w9u/c2dz8f4aGYlAffVH8KwRoV9cgmK
GdkrM9hUAd9yanaqR+EQAPPw17diTquELmgAniHP3wWjjEb0dU9POXJe5OKbaoLhUznhlcWlgIb8
+sArsoTUkPhODEq6k8RuSULTYphZQkUBe0gROLPHtsqbGH0W6Kmfa2nPI0OOzA0fNWVpWI4a8YpH
mS/pI2P0/GGWXMj74ispT/fBnMi0ntXc2CeopCGx7u8sOSdLgp0INBH5XlH260+PVHJG7FJfRUTj
JiPotqTtNRxAt0q4viur+30lDp4wD9iumaTzQIfyHx7gUuIal6T4PNVvWf6NYRUqf4Ht+9s832oI
X4XNZ89DtwnS5X33tB7P6z20B0xL97OsH/pXpaRl9Dy28LAI5h79KMzaSg9TSd0gQgeao8mfqoX9
BHoTXbME5ooH6ybpG5YVIloJmmIicY7jqaShlbLITWwdyOttbP1v7yEKngUpJZ77IyJb7cbovOC+
Zxgfx7t7vb1ni0E30ys7I2mwmmT9hmiJ2ojNQUBHWfE+nniHIlPn6PjhYPGRV5yH6CQ3UHy2SMM4
yPB8jyL2WUum9HQdsbgdtrxv11yn26NxueXCFWubC/CbZHEvMKstyY/pwXoxyd9DoLWkhxPbcb9U
8SXm5v9OS6ScZYPWQLAv3Z6Sxxp1+MB6CHiNnBLR74AGjxOYdcIWPw6puyxUEnaK1XIKgbrz9OOE
2UNFAhH5I9m+m+X5XtTPRXx9fuvxZ+2v22amFd9J+Z19DU9k3tt7ju9my6VH8Tw6IHgicUDwUJZ7
X9rzKMzjfPyoe0spfjTEWvGXb9xGBrfQfhX1n0FdyOTVPj/l+6eef/TNLUuvz5FmfwQPUe6kciP4
K/W+Nfh3eqc+hsjjevepwsVfTvWlWnti7ZWTmU912v8E4W/e/xidKT1vzfQygVhunA5PlE6fof4p
y1819jVTyfAOeandNrtS2eKadNjlAjdkI57O3IqAC0tIbNE8MetMzEX9XOnaWtRouDZPs5jVtSdX
s1JbJx0OofVUXdeqrQRLIVgOwRKLekj3Du/yGJ2n4nloT/Z7Td07pbHPSYmPZ4+MZQ88TODjI8Q5
OMuIlEJLDj+G5w1NizgbcM2ZGbp3l58Nqz5raMQZNU/IKB4CsjE1BdErK6ZxS6ztuITnD4xG9zXj
fSU2mfv32XKc+wM3+LhbU//UrE9w1uAzTH7AKWDmCu0Jii72oewnxUXUXkjy7JA084rWF9gw2APq
0oYbabKCtgrAIzeLzGojT43sQmMxv0Pa+bilHkLSQRg9SLDRuHMtHgqqC8SNGVvKJ1tBSg1kTWw+
/hLpzJuVVCoEo18leSqPMRiU3R6h0SqxbAQVDmvc6bkdgK+aetzPerVlGPeIdpKEsNruzE7eQozi
Zwcj14SLUDoSgPhAHTdXAm5DMh88cBT3GWd4b9/P1FKGvpd0uLg7ielucVX0E2LRSj+Rfl2BoeCT
zxahMWc6MnUDLu4rb0E7NPk8etm2dDglvY1EmiRtMAWtI2O0pSZ7FansYIvBmZKBzLBwoYrHTHL4
4TGlGFSy6/g3DT/i5y2Rvh6BI+FJkp2svXTRCWRXsOizVYfMqPKykY9FJrq5z3XgJl7ewlY9ZPq4
Jofk16G4mFq+tn9+gM8A60YKIBcT4psjRrtW3mBJATrGFIAiNp7JmOnjWU+d3sx9NJwbEQyI+yC1
5olxrctHADZDpDcAu4P73LmaApN4XgOGUMZQ02Ysnl3CplBbsz0H6G98CMFHiCyKJ1M//XR4WLZP
cr5noormepdTZ+PsRMKDr/+xekQecWxFArt3Tm427iFKWD4dXqDssSfdaBHj77fgo65+5FAx0Y/s
/CdP/ZgzbmTXn1qfT7G9OJRb8CD2kPx4AXav//ui19ZdPhZX6MVRQn29a0VeWkSF736ybKk2rjjS
Gw7WT65SMs5xz6WeNWk+ZPkqGheAmkJ+VZsTi+6Er+wjIWYL3a8UedvLGwNFl8h0eVEAh0BG1Jl8
yChlOXo87v8qXKgn2hNZmj1jfkSFLW58Gj8t2QF8WBVH6NWLqtgGszo4heq+AnqsbzXDDNkKKjNf
JIPYPqslpqmNZJbpDmpzk56e9wuobz+3zuJZvDPUWSWq89i3902BfnQKcA2MxihIKNWN0mxCddM0
GzVADjILLOO/Zo3OuQ4cjobYE+FOM74CuzYbO6MrXybUx8lS/Pm/9fK92WaQbgHMA1mtcTPo7Ukq
jmJ6yOpdwxPP7MjdD6krNs7PxUcGSmo1jWW4EN1BAl38L9uBkY3aL/RXSOE4C9IoqVzgohnbVt0p
KKye7s2jFFFFDrAl1xRoaYSIGqqkbhM471dmlbotN1o00mBY82PnCpV5t39uc3EkgFo9QIll/d0n
C/I/J8IqfWyidM5WxoUcU2DTY8sKeZVB1x7g6GO69REfLAippVGkbKa8gnJMS0o3gW9OghuqjZkR
Rb2a0ImiFqb6U55jw8+Ua6rDFHCod+6GA0qjXkFZVqOvas5/BG7d2VPEsb/O/vqPncI8EJQLrvH8
VOiWIpjR4xbnC56pR8LZ+S0M3xq6yGB5v//RC5xaN9634mia40KUNM0Pp8CQiBb4FTFPpYB8I6br
mIl01vESJ3PtL5lb1qSPvdjLT2rms4D2785qzy5BwuFRTJw4pPuYY4XmAPfpyOUDbUlfE+sG6dwa
/F0eHkTDFltwgqxIyHrbVPOc/AuGYvTRY1irgkqcFCrSVaFBuWQjUqkE7AFIXfN3Edm5VO9jfZn+
7eIp0i+y7PAasmPVRj60P0Gs/3TS/FKCIyIeEXSiidWNZI9hCS/mRQWHJo3wAnM0Pd67GKZMhSxa
sz8Ql9SOfCqN5kXPGc7a51pozml8vSmVp3/wkuaGNrgteZ/9H1Pnsdw41kTpJ0IEvNmSoAW9E6UN
oqQqwROeME8/3yV7/pmIXlR3qyQRuCbz5DGobwpSy/G+XHKm2fpSC0T2iYHBDU4/BlEYeDFMCi7O
acNyJTMz2gbZpkdtPmnLpWksc3MVVf+RmCqHoL0tgq3gLOlnRkSAIXE/DftL7VzG7uLDSWsQqh20
6itw0+eno30Qvxe46Ca7v7xZ2SdMao9eiLxo9EIxrGH0QJx8MEu1D8e+QWtC944FURq7SnfB1jH2
+EB+Lrp8vBHBc4OXZWit7Q20bTro0SwYXaSsxKhq4N6vu6fhEjSP5dIbtf+EPUjoS/I04OOcuhIX
XThaGNyDB22tC1cHRzLgcBET5DVP9pRayS5ym25bm7hsbPFlghQLuZNsCXqhfWqgN2WriYMh/ocH
Qwhisy+bbTVsY9zMHkenOAXZBSJHso+f+3eGNikzS+wMS2eu6OdGPw+e9JwVjGw3D3sT2LAKZm+U
jxa7yjcIVviniinVL7hZWsIBlfq+bH4xhRRCXZxa8OuI4B0dU2uGOAlRjz809Hfct25VusbjYoS7
ot8JS0tSeZGZgu/RPVKIs+61ZG6VLgGZlHdbzIbxEAB8MkxAz9WWoDIode2VLzW/CrfsHxOMndBP
JJjG8E00xk/rxx1kkabNaoTTMH0lTKOoc9GbRMj64WcdGxeJSsEOSYRuG0E2W/FNKqIxhFTUdS7w
DkSYVV0IwYmVH6nCKedxYQYnY19K6FU7jyMLmwDyeGty0dmPyKSFHxYyUXtXkgqKdBJNyeMzsafe
sG7IHrFFMih/+b1v2DQ01IAp9L/Pn9rwyAmlVaW9VI/stRFHqq+CPX1m+yEttxTBsV+TrcMxSBte
2iAX4QpJCCcMOEgpi0p/O/KUYE7pJwAegBtHvcVwS4ePx/DRD6gdD+zw+heD+OyXz2BLwvxdDtE7
zjiVeb78zODU2edwRXJzhB/F1s48E+5C/9KC/7zd5N+TGB1E7TdpTjSi6udDnaSrAM4tA0wCEjAv
23N+vUOkuUnkNa+QEw/favp6Bg607f6wl5x9LK1zctzMO3+N/ND3/OE9FaBrreoV8Sw+ZxAl8pKn
TcAwKiZSgW20MdGKmci9utNsE5a8BdvR6nLC+ybSY6Rhr+bZR/ay/cedGkER15f/r+rnwS8pPlij
cmFhFYZKBzRZogQPi0uq3gb/I8f4oXLlNRfgm0sxvmCR6qirR0JjhBr+/G7O+TJ8g7l6PaKG3iGl
uCZf5WbX0y8+ofkIHwEZlpRO/yfQPaTqoHvWho1AjO0+RLweYvTM76pvEbBXgs234Dd1fHHR0v3y
Roru3PKWULDqd/YFBzzLHVLYgFsmjzNbALVKFrpNJC0zREY9/WE44R7iD9xDfef5Wy4VApifd6mC
ECb+qCqXroLkCnAC+NAudCY4hAUcS2Ih7WsE03kyksT4wkQKfwtMCIyBvj7CO8jNEsI1ANEY/68T
8mYmbDQAnDzEgk1w+2S0oHfSb7Vim5PKMwBUlgNRF0Bbk4xYTYqLYUpira186s+rWdy+2Hjv8RvA
8oOAD09GI3oe808p+WrCmXkt3P7TUs6gml7wMdI7CqEbhch/QRRoqIttxuRb/Wciz8JjzRHh4WP1
3ytUMZEqp1DnyEmGOoetQk6W486GetN89y5zMn1tm57G/M/ypN4bZpm8L/yJ1WJqCQXwNN6ZtYO7
cp3HG0KrQm0z/OaGOIWIR5YGvJyOQH7P8VCUx2YAGvxvpuZgKbMK7att3AfCuGbo6Hk81Do9ZpQl
QoeT3JwwJcHhITZPqGl/GIyRgRUeQFcjglwQVx1sMlGVo31U+ZVJXs33dPNlPRclz34oDgky/W9l
OJO/xbR0gGC9YIv11Qrbm3NvfUvGz5jOJY7Z4I/+/INXQQkXobxx/lzsL8agRAhnNktvQ5SXkKNV
KwuQlOt+2OmYdRBWWRw66aBKCAIOUXBMoukwup1zcSiFGADrJMUwh1gx/6kh52hi/oMK+xLH4Nke
AWOyTcM6p1HDRTkZTzR+gY4D3Z77oku2zoYSne7IxJQeRVvESAHrbBxMHhtrU2vISJlvCkMn7pK4
W6NtxbCe64MmBPTZQI/CWfYQLgl4+RfBH835w3nIOFKnFSa4cyUpwlkBwPDtrKBVK04b3gxZ0fmf
d1q0A22qXvXqZJgCi9eQ38h89bdZsRMR5XZOUzc1r2ysGGcK42AYU9z0m+FuiT4mFKlCo3bAfQJA
lOdYIfYhR6ZeE25b4ERq40ewSO/gPExm5MUdr6nms9Lpgub0l/RYN7fS3bY8dxO0wBLlZvkBFIX1
CB3WQ9+V9sVywy1PuQw/H3SnyrSPF75y5UnCLc3QfNi3KjpgyRBmJ9xekAVjlchU/Gkzurrq/akJ
D+oXlQhT7sZVHnOT+j25M5/r4mP97USH0p6X0R7tsXpqUP8QncjHQ2xJS0p/TpvVtFt6YOz5kSX7
zlQGCKhmqBklD9CB1oAMd52Q1B87PtNaANiCTJQwWfbBjbqG297FrgGcWJcXCVNnlMXz/yGbpA89
9lEDaepcoUX7jfDfey19Liht37iOSZkvSk6uTsb19tE5p+U2MuZjeKqMk15NiJGrggX4e/6rj1uF
Q8eePu9gyQbPmtvdAb88kEpO3nqkrjP+yT2rnsXRSVWPeQtP/phrR6k6ygz48Njfw3OgANWxPNkk
pRcAMLcrCQqMuaqh+KGgRJ/iEvdiZ+donDgsnvoYVOwQ+lEgpo2pr7MlOKCd7WSscjEqCk41S2uN
Tz+5M+qC4oNrkh3L2rQ4bIHj+fT2Sn+9On2OkUnltriPodWLNt2UNAFiduN1cQ8deq9JV02zhjzx
W/YB1pJQ2eqLFvUodu7tDI9x+VQ9EOHPxr8Mp1hWNU6RzxvLqo8nIKKP50zCwO9llgYKy61juNRs
uNz06g5tsAqDfam9ancM8lVt5fxlVNtCQ8FvUxWu36BP/DyKrorBLsLkMvPos5qYWntp/SVhoAOt
eTBiRYOON3kboiZd5oMAN0mFQEeLgFVSQmBOkChuMVZPvLkBMEEvYGmh2m1xdyBo028O706/akWm
BuuvfayJq/Cv1NhP9UwZzec10CrDFJw6zumIcjqu92q8xZKKWIlIXvj/yn5PKccIrXLDFfOeDgUu
JiQF0VWr/3k/lb/cSt3wlZMTR8B8ATlvVxe7KsHLUyTihH9781SPs3akiNgaFc3OpgBMRyDXTxsV
k63Cvx0DydWQ5sD56WgUiTVaEcpKWChZjgGI8t0uP4iIsJVr/8Qh/xSjeAv3ZGGjZHTwEFqKIrsE
xRemKuLdHGgtoF8MRLc95rBZ2sxjSci0y9ivk+NEMUTzGa1wKrWFeZNu7R538i+QvKuYuOQXM7+N
P1z9BcUrZaMKOXarL/DjnKboT+oNZRoUnnZa+x8t/fdf3J/eE9XeFMYnDVJp5RJjELd/OsjbDuMd
KxyK+oC08P17Kkkdzq6F1B8IC5B5nO7yBKXufoQWv0jDdRiuOywBAuH/w41h0DvhxUgLpnhpDAVG
TEvfngDoJcCA8mV3BMDEMNpxQyxgXtAjKwMUnNqNEr75yQfCVufqgP/1DiZUEbgPE7x/hc6HESBd
NSJ58p8sVtacIw/zpfFM6WCns7SgRilXjKKgGwXDjOopBXOimy7ZQKIr6Sg59xTfXCMxZ8e4fd47
zJ3XDAOo5jPa5pRhCb/IsDMIaJkGGMt064hnBRAAoC0iXGwRkWBPgR/fLw/07GZqW3YMTgcAIvGr
ZnsMWGOn04KUTQGpgEfyobIYwYfH1LoVUyLRFDBp2/hw3o89AS4b+p27NsEXx58aNSfnrn7NOCgn
nRDNm1Dcv1XvlIx4qDGAj5DuoGhxa2VWFrO8ZqPuopQOcZP3G01aAcrJ9S76QKcCOsuMhACSaZLz
SDd+6eHByJnPpev/863dLS6O1V1kt1Cpcu5TiVE65L91e7URm9vCjK0ubk/GxHU6gvYLslWEjlX6
aof9+JdMsdTeqzJ+GBdK5QeSoVOGA4yx4QEyoSFikzoXtwZHNF4zJZjBRTBoElG+LCJl6mOPkWz7
xwZ4kYeMN4Y4ZKKFEXoqFnHUWOx1PGyqSRJ/6PS/24e/7esZa5v5ZhNflfhayysYJcycxMvG9Myr
XxVryDNGvU8Rlh/ouKhXyQ5i4EJnUVMCkG3zcpLqcANWZu91yRlLigOQuNyLdUmziGvLq3OjbyGY
RiMrh2F6Wq2o/kCdunwXMhAd9/owM2C1y6uCAlQ6MIXBW24A9zHm3HAhDNizCQ2U6vbnDioH8Yui
jgAyZ2+gYdRn/XxGKGE1XKvgIulHYvJgqGNl9PRCf1OfzQ7ZxbE3zvgDgjB1n6r/aZtfsvnVffy2
w4b+fsw37xE6u/DNodNPMa3A0pen/iCADCJG/ekoZmwTg3sDGMC5NN2l0s6Ofwqv4/PCl4KBE7Fo
7lLyVlHuUeO5QXUGDQfsLdF7L/IPQuAI/PmrWhe/PwF44OUEOYPBvHXxRuZom4B4jGo9cId648FX
VxzbJexdTJG30UdGSBHcB9G7Yf4Et4Na0V/KEPDqA5E4xE7ZCPsW2IiF1oZIXMYN1Do43TkXMFCA
Co8JaUBoanwgVSKL5s5BKL8KsBzXQSs43gnRC+qP3P/0nc8wP5HpzCGlEhDCqX0ye7xlhcOoFXn4
CcazRoKyvcS5Otf3kfFlYAx7C58XWUZAGu6tZqtkGyvfdmubUE6PrKUi8p6fJNBYE3XH/ct/YY4D
gRPWI6cO1D++mlqKAB8wNqbKpC5BQ2juYToHE1EXLMh2DdVACkEchIEFjR+nNxNA6qJ37JXhryU6
5HqTK580WKOE8XaWHJV6T05H2G7xaOSGJgS4e+yA91wqObU+4IMFRwKjusZc0jRCkChwx3iBl4yH
WLLEYzHXPDbkzxMXM7gQK5HClWRZ4SIFMwY3Y7L7ZI/QJQAILnJQw9d4n5/BtUonAWoxIAaeemmH
af7uoUPI3DvFEWwzSc+2MWnh4tDuWUt26DDr7zC6YKiAjyASlCVSfF3/Ct0CH0hubaG4F0zOZ/bJ
mJ9GuAUXEU0u1EjaAXzHOKhwPVH9TaLDYxbqvOCmKDfrTMsspqSiHpezxc2C/0SfW0xELawu+eZc
vSrrWF+Qj0PFC57+QfWR3NPo1sJHMo98azJYGOQw7grnPM2IbNw/XC9Ji37rqEblpGiPGJFUZJe+
mSHPAEdY56NUyH5QCea7+vFHouKcjNfEkTk0hc/7sIAH8PjBjqWZv7EriQSg5DlRurMSXenOBZDs
Wud2zfWXvNZJI6Z8R/rJIMVpJSO676Dq83aqcOlNGdhwLlInkoSIWtNkJOAvo8cSyBq7PO5CZgFv
gt17Es5d9+R3gvwgi5ypuwmcS7XJUdwRNZKIuBHM+qfAJTXGdjOmKe+anzIKoE7DMLBeg9AgVIMn
FkAaUDedvFXKLYdb/Wu9FidNPmW3ihyh93yTaQd58GfS4eBktpDy6xXZcHAyHy9O5jMkjGQTG64a
YYlyluJJ2f0Lun8J4Pz4TZMYfNLdYA9Id1M8pmN2StN++gi5Fu0bBphw3qAJMJyiqjXqfFJd7WED
5ztMXL4pY7NHhz3Dip0OK9o5iPx2DUulZRj+peAFr+6J0VGmDn5zLxjXwWSF7LZIwadgxXSMw06B
BSK38yT4TPvF4/o26XQe0/TaxDfVvti7cFiXnDbx4R2gaige6aImLue4QU8f266e6vK3kn7H+Z9c
Bngn125tCqalH+3D4F/3MkiELOm7Gr1wutV7cQxhZCadUuHwmsjfucp0/5vfHXq1Qe6btoJhTVtJ
9Kd1YUIZDougWhgxsKUnvxjlf32k0/Eiy5fP55bvoD3+BFTSKHABx8NPglCbfJ4SQ36tDUodz1kV
uvDGNPno8YXjK5Mx4Txo9Z6RZWVuEoKF1WWRnajFczx/mbXhvy8t8MOxuZPwN8CYcTv2O5LY8Ltk
RfvKpZ0xegkrIlo9GIlFCV1l7TP1Y0LyJhNz9TKZ8Lf2FzVM+xASW2Yi5YyDiqayrQ94BIFAlS1Z
FJJouWkq4NRQlnWasD4llPYI164Y7z7+ys959AIeiO6GbQ8pL7sX8t3QP6LsXsU/TXwA1rcOgHdp
vDPa7YgR0Wv1jM7JyUDsvByHuEpE0UHNxmwwxp4f0zmckzppNpx8BXIuEWHbx+O/BoWTNaTUZBCH
qhGNi7mFLP8/L0ykvQI6KYQXpu97DnereuUS4vVZ/q+UfMsRZiLGAU4bMV1w2uq8Z6B95N7En6mT
cUmCQBCuod7jrJkO/323pFgztlIkdL4btKcsKNgV9mcWX1Bx/47WzNDOUES1p5g62jpORcu8XCTl
gguUoTlrULzk11Q0fB4LdyQpgtKK1p/n8ZcMqF725P7E+fjMToV+CAmDwi5H9JMPvLxV+p4FoRvT
7GN43YM3expzaBA5okaYyCxIbMW0CxzWUP6CCSS/puMxDeHyH2TR5pLqx57K018GlE9Ygi/zTnBI
SN1GdB3vuG3/x+MD1JeAc6FyEQLxM0ZXhdMrYODQbaLK63gvsGRi/LvisxVeG9PHv/n+CP4YmjQl
/AWaK+XryJSMCT4BC263jrl+aBSw4bYmwTeKXE5IMFUNf9+5+HUaaED5b/ttKHMALXtXQDpUZib2
BMU6KNZFsAbeyjhRXmNzMSMswKkQ+bIZYHiSJCat+pbDToZrCIlx82Qln7CSSss73ayNz7uzRfVA
qV8PhWeTKURAHqwgKlvdwL2N54zOtp93hTYxEgTrNEFc0hjoE1yrTJ59PxmGFU5WSBSx+Mh2DwY5
YXDKlIua36zqLlOFJ2fMk6GdKd1HXLkU4OPYTKUWl/SFXIj3A5pjhN2lrEFB/qtqccLCUJXKpM0E
bGEEOuRPeYAzScDTsHMeezU/SONB06bjMJcI0lSPWEfmnqmuDURwGp3Y+sk/zipTVmOGseOyauCe
LbCq1UJhVZvCeg3mJgT3eaVMsmE2v9GnC6dn0VPK9C/puTBOj/LyLC+2/JhsqRd6ifBDuodegCXv
fh6xBO0GtfZjQ6dL/G3Sqq4+bCuVORDj8mYrP9Yxwj9ZYNc16bIxcLh9tiZc4bhwgRKYziFJzmGY
TatqGcWrh7D1qe8+Nzj62yX5iwqmTI9mwWMfqNxMuBlzGmUG4JiAMQzmpUAbYyrL/2U+wRp9VCsc
qelpbE7yjOAcOnTZObRDuLUQNNOqCUMAWAiE/ajmhGRe2gx4l7QK4Ln+OsBJnmFJ7ukmJGMBVKu5
V/a4vw8fjX7r/WunX2Rt7Utn+3myw2Nc7Ztma+H3nR0a/9iN6yE818MlxeJQug3qXBfJvLIzI5nX
6OY1Er9LDK1h0ZofSU/uquUs1GRl2OIyJqh1sF1Iua0sWIRWzTNYOs6iI8P1FQbcISPHSJA0ZiQ5
5qxqZ0aEi+ns4VbVWrGpIDaDs8nMHYs2Ufdqtzf8Y26enWATd5MaDvVRyy6kvkKzT2ahrqwSzSun
2XocN3aH0QHtHqx5hiqH6nlIn4cnWpuX99cJ86+22eOa0WzVEk79xu+hXexGc+9kx7o42cE5dR/Z
McyOreqN+ETY7Ltt3hHdsg1ffDD1uR25WTELiW8yiLY0q9O1kKU8ZtVzMobAmMinAFEDfCoWaXyK
9M/Ovj8OVEjNuBtHYdGsSx9BcM+DO69Dr9lB7kCdCGIN9qRhIILHfCnh1jxniggpmnkYqDTHE8Ez
0kFaObiXvdRCQYspIOnnghpu0cjE6UTRD5ENi4f0yge7aEW4zXCU5twElKysNbJwQFYBXGUcBF4r
NlQpQ6dgp5l6MYlNIhKrOdH8qs6Z5leehgl5XJtG2/jNJrM84WVuedXgBSP2Jbuu3BX11kCBUnqP
0BvRPDvLbIb2Jef4KYmyWz6LlSUK80k7rtPWy5ABghfbk2WtTB9XPgxkoxaRApN4+kVDmmBgAemG
lvFNkWJgDmJHr9HPApv3i3nV3s+OaXiWgrNGkHB66ZNkohdrsLMohFKIHdNeLWcYTPNFAbGsfJF/
kVykfEQ7/lbt/tHuTX2vm+uUc3NvA2Q3O6ndhluY+BTAUivsSuCfWpgN6Pj/ehDfmAenzmQ8c1wG
39hKvuUp3DHqAmRDsf7oX6H6FwRVOj7uIYyPXW9uuK8ejCEoJDqq7LNGYIG1V7TTjSoUq57RKzQg
dMzYFpI2k08PMMGWrDnEmCvb2umOsMyXOZLhbKDsuznVneqeo4KQWkojkOp+LoJcX6gdUzqfzLEW
szNevL8spAUpk/oW627SvIIlYU5Ao8aqzzDUPNatP+n5qLLoTt6+jOaVeQoU2+JxHe0tx6Tkryz9
m+a+JU5euUJ5UJ83O5zrBfaQxrqIboV9q4sPyzl5JjajyV0Lb222YhKhkjyyIKiS/oFvTusKNsRp
GkQrE+Hj4gjy2iEOYkKAcEG+JhYGRTBUD1l/4qrK43XQ/mVsKDeUkYKQT+Px+AEcj4std3C7NqtN
H7hQh6D61rkrXZC0zWjSo3hf6Tsdan+8o+qvo71FRiqwhLaDSkdxonYYYAtKBXipAtERftUsBVrl
ZUunEvZm6z7NjwczxG4VQT7Rl8gZAWYrA/7yGq+V4Tl39I+s+qBuz7qbSRmhXdFOlv0NPBc0N8YV
B4TmX5rcOnoCSqz4xtcOJYU1hl0uqsc6T6Zo/UpjSxoJ9UBSncPHiQ68oVQuJgZepP8F3L+5E+8e
EvDIfrh9f2cwnM+gSoTWjblRfWBgA9QpEXycThBAiadqUUwKPSOdcEq6ssu/sawUe2teWddQSN5C
KdYeDRpYnXDYxB0zo8Iw8dGZ4/3CNQ65XX7J98j/JN2GzBx7B6EL1gboI8w5CF04x8bMxOtCUDzp
NaFwMdLxCARw7G3zA0mUgwyz8IWL92e+xQKHNvGZX3Bo1VNY2m7XbVipdJKhiduaZ0YXR1ow2lNm
tKWqNa/g8hlHsIMEdi1zlUr0mdTVAPNc5QICDKIPBwCSOk6WmXUv2zVgKGA9UiVngr8meaPFD0Cp
qWP0tcHeEzsdgFnAPDJOhW1/dIARB/bLZuCoYVZBS5wthwVP7eIbZAdPnsCnjlc5IlZieOwob+YD
OW/OJNxI2V5NXcnE6/IMedJpj3mI1ZJ4+Ja1x6oQDWkpmOMgDqJug+KhQcpwqa7SiA5/WfyAQxfM
qyyOBALJyIV54ai0RBmJmISwgEUcS1z78BfFEvIDCAgwDOgSbhwIT8Zo3gD0tAccroCFFwbRn8Bc
ClQ8DzMTzhYQje5DOj/nsBXiNYk26R0XVZQz+AqNf8cDeciQgynqqWhZXNB+peYinyDlglo09XPC
u4Gg90yeU6oV8fhyG4Wdy1aEOgAAxc8rZOKFiKRh8fTgZy1QvBhECZ9RGMDaDB4twwJVjKV4GPns
+CDC1Tyy45otqzz5xv6I1pDJFIwa0Pjgd0zcBjpScy5TcYAX17RAH4jUD7E2rt071dhCw61eGbDp
dGlEP1rybcEe2jBKFlcgP+zlgwyLVzxiIPSYbnjJKAwfAKKoc3xS6omN4RIJR08Olk3bw8NzOTLw
ryIF2vpEqVXFYBBCqcVfTaecpuU3TgKQl2m2YMHyHd6+PITN4/3KPJoPAnjCFcEHSe8Y2KMZaATu
D2b+wHmEpnveMAF96WD8bVHPMK9w1jQwqboBgIZhN2AwtAB72urpAnwes91Y2YQo3D6IvOaUhkzy
zkGgHfPJefip1T9a+ZVqH/HU+au2qBbW1ifAACdhoF5hIkon2MpyfDExNeajBOQdTOntc2Wat7ss
3r/vwfIDJy0gAxXTXcarf+JtctbhpYeic4Q4jMUUWGfyGuEzF8j4HrzENY9Ios94RW+/KdDEMtAN
j9pBRdXnSuGBxv7N62ww0HWBeGGex/DMuk2nzMg+x/GImSHyTruagsdiwu1icZKm6zzZSKZISQrw
w7AwBPPywFOZrlBvaQDY61FZVSk+tzCRcC/aj19PC1fJo76Us4s9MJR2qQRwFtORzRuraf3cWcWf
PvkJsZNMj5kg0bU7v5gBsPAojHgXX7tvqOO0GM9/wfDTcnATSaee44UJ+zucd/k6SY5wO4E39J1v
rvUUoB7i9ZoLyIai3YFx/b/gd5htzPOwScs28gjLeJoqwtOi9RdmSCbBRN8ofzqCU/NzEx1JpiKv
J8OfdpqiKPHnYboI6kVtQswnEVyI7J/lxCjmBcV3/Gn6n5H1BR+VWJjA+mrqr9b8claqeoX3+4wP
qCRV+vpml39n9TTWzjI0QtY1q3v5ZOrZ3mBzA1UxCKzAFj1ibH0W76GnBQJKQUGry0dIQPUMCLcZ
DiAukHp0dIqTAKcJeLKCeuImv37EcGFH4zpCboTDjnfRSucod040H9reujzya5hfvRjFHSEj+QzW
W2BNYHPgRcy/snkyDeO8CYyhjG1XcBKezV32jdV5j3NJT2Lxk/nLSc5dMfXUKB+Jhtxx67c2Xe5M
abDxRuS6rj3oFM2e+HqgOSKpg9pD7F+0n6BzERHiOLnma+QLlB/CElmV7jCqSpDqKUz69/ANkj/T
A1KKpHzLdQEqbJUrtic1GixCoNNGPzkBYRL7Nj9E0mEsj890/p9Kr/k2TQ+GkDTMw2rLKPhRXSLp
7Jgng8HOYZxHwd23XA2T1hYLZw/zRw8ihrpFodeXnzoqGfyol0m21DA+QZCBwyCe1uPCwZ7i6pwt
nNNnsK0r+6o/EBd4cU9vKnjOmJDrlOrJ5j4yhaVKhNMFNQsOGG28QYwh+PxPmk8E9U+YDIn7AQvm
8s6NBhsCqaPLBIPvb2N/8eMMB/Ax2BT0pKMzeULzwXjEnvaCs91wZ2FUcR8WeI/RzzLSI5+Dn8eg
oSguDBDFpDjYFuUWZNemrpm0GMo5kze4y0Mop9Z46CwXpmFzh6QDVFfdqUCZMUAaH5YUDhU5KMDT
XxQd2PK8IMEnItZkwtiMZSmBRcAq+QJyYYZH4AZzPyjLIqt1+dCm0S/HLNxNKJdkf/I02vyH1srk
GoPNCRjrHJQ9BytguGMt4tiTlWv1vGh0UXa4D+HYxEc4Gal6Zvn831WzYqFYkcvtNJzQmHTtX/SN
zDgwVcVsaCrnHxrGHCwv7Kg8anyt2dIvaH+5VI30Tw7ehBkptAbQHAom4BnM1KnB4vwC9gKDT3BI
Zegj03ZNXDvXq/1Fwx/VgqkdQTJwyNUTTCGqAUa1XPQ94B513aqL73CggNuo9WrzyH4GWQP9o5LG
Th1PfLXfa2Bb1M4K0OdKm8jDtu1Jdpk25MGRVoLGtTiytGCiQp6JzDvMkNSF92ekU2zNWUL5LzUH
v5OvYMYHVqYE7jMAZaXKCtLf9rFrFLctpuGGggsqy2C62LBL/hfOeBQJDrX2bJAvjD1pd6jcxz0O
/rjSw6/gvfA2k/pEdQSblXXJbIZVGT3EH/5/PKmAR95emTtBgm0gOc4TlZnnnjKFWpTHyrLhDfMN
Qlhm89zeUbQqGcyCCTUbfHWqZroaqlUgeuoTp1tX6E10F+cR+XmrlDkzP7REgoJWnuulpB/66MBu
fRFZ3rd6f0CbVDw2GYIrf8UD3qbGdDiB22YQXWEsQfvUZi78A4RTjrnSMph304iIQTp6oo6VYzrs
+BB1/GEEMwtPLTHvVRSXXcDRCjZFf+5jt9uUDFHFlISJMAT9Z4jDJGrzMxzAcDh3/pmUJ/J+0zXu
Fma6NtBwMncHTAicafyEbuc9A69GB+ysynQ1kF4BQ7bCvn6JnaEmuyYfH5jl0MuupJx84+wLh66p
SXZItYibaZ9MG05xup5wPVrrVfdVH61JqsIuMOKvOy765Fs2p1JZlM4uSD7uMYcgpMHyh8zTBUcU
hGeNg50PCOTYIdYk8Ph57eIPe5iy7w1QNmYaC8ro4s5xRAxQ44sLgFNY+WvKU1VcKCh1BDPp1b8g
d9S/0O1QnQe/eLMhWEEzd4DCRkNnll64qKmxGLh1G3gvaLpA1GloRRFFkCP1t7wOHng9Ts3Hjclj
+GKNM3lUmI4pk7o6YayvWmQOThphvs8Bwm7Uoo1XLg266Vc/QnGMjvhFZtLO+RKMFbm3LF/KGUfh
iKbd8GjD7PFI8U4zwjYGJIReoH+RkpBnHqcnu5w1zdg2cOljialTj+oiEdJS6Bq+LrgccHGicdX/
PNS/0vPM7BGxeUc+D66fkG4zVzRPjOEY7aLEgU6KQORRudZzCzRkFGKmlFJxgJhp1mzEGXI44cvK
QTaCcuTzBykoD+hSL2UtvWLzWeRXJvidvsg+Cm3nbGjD+AIecNv9+GkydfHh4faMp0O+VrTd+Amm
PwpMe1TPCeRClESExzHzFTd3N6XiYKwmmiLlyjg0+Lb7cfqmgunxnZkYdZ62xcxSRQEllFgyQsWA
FF9NyAOfGIn5U8wJaB5I7ULtFS54zYq6g/8h76T0pDALb4UTJtyHQ4xsGg3/4FLLxOaG1ZDjtTkF
feD/DJDUJKylJ+Y4OUJjRJ+mhMg18O3YBKyeKT8/jjweQophCd6yjDC66VsGzLeEvMMRq/3NPA/U
m95bi7htn7RRKJRZp5T+0Yd2EE/jE1ml1AwMAYQ2JFowUXx2mO5QGBKaNWd2zzQaTaWFL9EPURNA
zAh0IdRDzhIcbDh/2ez2Fg8gClBHgZdDUIYVHed7Bkh+fYKszxlQ/965SofOVRhDzEqUtvpJF7Rl
6Lxpf5ZB79Y61mLqp5V8gQEzXkdi0LgupFT9i9uEk8iFHI/6AIEPDM1Dy7cGZuq/6hlCA3q8HNo1
2/blgsTmJUbIfU+0zPyHmTF0mEr74Shv8VqF10mKVCDoCOJqpZMFhkpdFm86zfMbZzrtGgcbQA7d
rj6DJwXjH7gKMnH9vDJpwGGCzwfxtawaaK07zpN4eJCucVRpFZsNPFsMAiyERTZ51gbNycRSb85Z
8Bg4QvdFOof4Ax9nwO+6WqYWGwnw7oP/COehVY6qsgY4w6cE+dGAH/svtAjbPosAsNdP5xcLYath
N8Fvb0xgKLjaS8Id/LlhIMPcPPORKR0j2kt8IfjLyjrsPbTI5v2OM/+AfmeCxdJbJY3FkkMtpePu
QOLyGltFUOJmg+8bmuddIUMDg9+EQhxiGGmnm8T2IgRO/5m96Po6dsgY3agvqxfhFrSo9n7Iqb2c
B/3Sx2crWI2YWeerCidvt8O8ONmFTOCEcb/5Ej1r2vJkQfiKL3F1TjioYq6cLdG67P9+k9UMe8C/
diZkrnxNPIX+d8D+vViMJ/USoo7FmIdROOfwy9+aTC2tZrA6lXD1Xo46DjWU7mRoFrPRWEtUGiyH
fQ8aEx0mlY9Kl2uLsf6ye33TpttYs+xxwqo756rd8S3KRTyeHCyQwV6NqWNNsOLGcrANlrVx0Eib
B1zH2sLH19zN8w2+/yGwGYxAizvRkwnpeM4y45ATqoTqFlJN7vb2Wh0IybjFsmvpf/zkp/6nql7h
zOsrJk6zsZzlj2/to89YjYjEJg9IPMVc+UhRdP6J0p8g/luH/9ISpu+n+fy0GV5fMefJbM8vvGT5
tnVKsCYKhK3T0583tPbmIps92Vb/8Hbyk4VULTB2ardd6tnWQS1OITuF8MVpDuXJ3PcSgsBvR/mW
mcWqHr+H5bu8Wqf+iLATrqdmgBcgDBjXjACgp3C80lVmzdMndkAPfEVLD7cEuZ4AszfVWk09U2Mo
uuFyINoJjWO/0rGzQ1vS7cZkaofndtF3h9RV/xi4L8AX4XeXZ2nghhSnSCMaqr6V9KFSVBerYq51
8xRBCaGdI8zrl0FVAX1sqX3rCSjTripn7bXJjh3mp8mUz2b4l4o83n05rchfWQw42A28hnWdkA3m
JTjfJB7pkSQ/d6vSxsv7NMEB1Nd3z9FNBmRx8/2DhD9z0RdMCnBCg3i/lZqJluxDc28mB9s8IAlv
d3l/jPqj3R0zfaKiTW53VT0NMKjHaBpB/r+e7h2ex79i+LGjHxIq8L2tHqt3UHdMjmm8YKUrjktY
hAbOeZZbUo4n8sFCsorNER3HsGrWIxXzJP0mWs6BQcsVwzTdXxoZlB93gPfQruRurVTkt+ApNjfN
WaIfhnaF7Nr5LaxL/NHDTUT/HEHnOPXqUv58mv+HqfPabRztouwTEWAOt6SoROVgWb4hnIpRzPnp
Z9H9z2CAQnd1ddmWLfLjCXuvfTbZLzqatu0Me5wFyTA/PRMngEHw+ZVUFw06kWED8ZV/ULTFQPQr
42wukl9i7omqKOqZnK+VV8GdzJso/BBcoQDMYta/T1Z9zric1AL4odtO2WiH6K4+AdVHEvb9tVwf
jdlauevnUgBX/hrk6cBjnlkfX5i5c3IzYmR6JEpKroGGE5PxuBvjN/NU+AvmePE3pmifH25AFAms
QQWWxDHSOQiepvKIun3jmcUOEIGxza79wLlwVZjXGSfrSDYWyezEK82FCsggdqdWgjgrXMzeHkz0
Iz0b57WPNBjNarWQ2zs7Y58KGLGHscDdxjOBc/r/WY0RNYKKQ5sftivDTwmmv2GtYmXKQ5KcTMs6
hv5ROHIMwznhGBZBoNZLOlseCaQKDyZ17exCRa5v3gfcWjIm83WSrAHamPoCppGc/fAkxJ0DUDDb
6QmLR5cJHaaqwd9qPXDStcjICQTanq9JxpJaLfn6PDTQ3LKYqWbtJZ4eJGm5zB3tKqkzYZqxe+fF
gwdbQ/5GJzd9y1QpCBTZB+HXzd3snWUxNi5Pu8nyhnlruGPgTdokTUQZzfNhGlliopoMXbUNyyMJ
GD3u8vHD9x8N/l8QSt88wKo/pRyWKHmLDpSYsr77rIVTpn8TYFx0Nmo2egkTzWm571DMkOhToPFz
WFdVC71fGN/phoekwTgBG2L9bsrPtHhqzfscYcwkwp7QUrujNHucegS61jH67IN9V+7NiVHuqhw/
Yv8TNbyROoHwMOr316cGYq14tm9IWaEb/Wffgx1YhK7lf6bCp9mjaPqghDLXprge03XqrzJC5bqV
ri9jcak6qoR9jeXySs9wG8x0NE7EOkXUsy6BowAgxiocrblHo60McLH1XuVuU5bAGvY1c07wz9dM
uzfNYxyeJUC5qz4Qk3DvlLvEeBP6vXGIh1NQXnSslE5TzE9ZBRgoOQ7FTgWEsJNuSr2KcQEAK9HW
1kMG2rzkrJbHMydtHKz/f/UXi0PWav81Lcxv0ZcwcehNDKxrDf0ZhAVzKZHOytG2K5uTXlwRvMzi
YHFOR0Mc/J+TFN8pO2CG/uyAJ/xalY1aE2dSiwY/3gQi5DC7KW+5fzXKW1jdXpMLPImqY5S3H910
8MV9Wxxe0r4G5LyyFCdumYpTnJjM9tBgF785ONd0aVVnOThTjxhMY0avYcCqgI7hxPaiAtZPkzLU
Jg4O4xo9CX502GA0exjTyMzmHnjX6wuq72mPjJVqkUucy6wwPxl1INViQKPorMhP2FrYUMyCEnp8
ElHGI64544qyprF4DLjIGBkicjj94wjgq+BeZ+zU9LNGvCzedP+Ryoyu+EIg1phcXsjxUNi328oV
wzv7bDhe6ECjFR1ZkjG0W88QAdZ93Gc9iQHR3GuJKO2mE401plg4+ZO8e/c/fHwBicNsTLqSFavQ
or0xqoho5Ri9oCk1H4wl0HB034wcUGvo+9K3vxMmHRtiVPvsWIxHcTyY7GTlm2reA+tOtjuwZgwI
e7Lkk/wYTkcDc+aHkKPBeAgMEf/VBrrkDTmpsbiZnGSTt2irAON+yjh1uT3FvYq1TNzL0+El7Gth
3wt7JiXa8gX0L6A2BoxOwtjRElwfef99gNfabhtQYMkFZLISOhW5T7K9Czj98DhOm4mm3C2bbd1s
C6pVYQtJvCpOGSjdcA5WY5hikXlcLXgeVP4hItniNxXXQfTpZp+Nfy1e145oaf0yZS70Krtf6Na9
KH6V8kca7vK3jHueQ4ED5iqSZYyTDqs036XBWH+jxZtC3GjgpY8stcwvvlgcglvCmnMbk3vBkHTb
lIdYhUBzFktCbcQEH9QfYcM/S/rBb70ILJO5zVtPDnbJIr9qhIboe/nRnIFwvOi+F0O0lu6hvnAg
2rzYtlzG100d36rExpFXLgs6scbZFmTJ1itrcGRYmdIhV2x5qSf3cCKwYOsI+7b3BmdwJPoGf+v3
ngxY9mhYHBtXEV2Rf1URRE1HVmMagx14bSBXv+FdM9g6ptKZeNtguHb9gjVMDlP3UVhXCzAiJgeS
9HKU2jIK7EfYwg7MPY27sVqMbFvZfFRYpbE5uW5kbnin4Ou7hOkqMQ4UV34PasjAtsoAMt6VPLz8
fU0GJb9PlwpP02bLh8SfOj/4JRZfuNCn9rtnrpdclYwOa5UBj+fnzofuiI9VpTfiZpLx0M5BzB9F
xhB0EWP8eK97TyKJA9BG9Z6q9DY11j40cLCzvQDZsLBTzgYOrm2n4rc5ld851oi/dMAc8CVaFQpK
QhlROvGeVOsTH9agi9v68KE/2mg3RJsBtMY1xLJBXON1+Aua429FhAZieNbe5d57JF3mEl1c5W8K
sk1OGLbStaszGqZ53I+pU/KQAW5BqdF7qF8wRK9iNlY6URCb0FgYmCoEpoD4H23i5AvrYECGPJoC
d9D7RJD0dJC2ZBITskSUDiFLxPVG4v8ijic37i61uiMLRT5lOHyqQxzv1cl7kUeEJYgoSLgkq/8g
FayYjGADpKJKyMycrzK2Nn61yq99DFb0A37CKH1V7KK0R189+gdaYgUJOUpiAmz+pLtdt4Y5UUP2
vYAl6noQCiygAXSs4U784CSArYD3Ak4YKhUEx0xzkIIi1k0SR1gU5d0nRLRbgrMgjSfHMwbPARrU
/9RB+KOwMQw4qNRDgEq6w6G5ZulmXro/QMWIFrgjvwJPK+Cthdic8sJljzrR6SV7CEk63Vx0k9rz
vLzZseENcCtEB4ZiTGLemt5RIhQXVDjMuxakXCeFiyqWP/lvsd7ib8rIlVXw8ny2I3E2P3yC5vXJ
ILYL1vMLiz3mSVgzZFI+rAXbIwec5gvBSsjqcY1hrvxs1U8230c2bFWwCbf98JYPkMBc0N2v1zmw
zl1+EU2Yyi2qr/akaKcqJv8H39kchCMnCOUWyNsxDyNiJuM7XIEKkivmgaBzGUk4ZMRi6mJeTaKm
fyfPABsr6mSi5gu4vbM1jKEVo935Kb3CaZ7lTnsagVUYpEEAH1imI0vLBTu9vartMoNh1an2z8nC
t5bQSBqnBITVc9Q4EYEF++ajqHaQSkSEb61X0PNPu8gg8e0gaQSkrwi7mnbxsPdrx0oxRRzL7Fzp
Bw18AeLHj6DcZK/TdI/t4WNsr/UP1dGi4y4vVhFT+wJW0pZPLSnzp35l+yw9sP4c841obHuDp4CX
N57zwrfNUN/ps3c1etbd6V8TbpPxR+9/R6I18wsRvVzQSePE7ityA20XehEaE0iz60JZCfkqRQvL
kt9yG6KJ/GVZr6Y7OR5WubvmsI7SY5WeesIoxlui3rWBNYPtq47BxN4xAodQvG7HxaR6fOzEHFQ/
yHOMxN7seMtAlLMuCNcasOSP/0eBkfoN3LrklCUn0V+IgpfKCKMR37x1/CruY8wmx/YxFIENozW4
aGj+NYvqYZ881Av/aggBUPGfutxsKB8G4Vs6MW7mTWYiSPHWOuVaQeAb3czozFoqUJfFu4/+JqNl
tsN4xcztQMisdcMRF/OZDFcWHUaKwM+4vsrK4yrnJkCN89Ore8RgzKPZzqM75o5gOIlwQFuEK2aO
jF3RFnALzfNHeY0dls+HGahVV1b8hZKa0aNl/TAQtfxvbJ+qPK9OEEezPiN8od2X9C8LjJD9wAR8
XCBYw/WKSppE5P+5zF4ue3cUOaUL4wLd6SvGa6d6bB1BTTDGAPI+Oh46LfQ0lKqzb4TM5yMRTaJB
LtZOYv2GdktfzLLVDAkovjI3+qfYhPziYEQv5uHYZT6PlqgfZ/JgWSTzjpG5NQJqXIksTAX23gRU
2yiF2MMgkCF72SwxWs+eZT18hGiaAxfWMJhPD203K2Z0Ea3vBuKZgSSeVuIatZ3BL0J2EcOKH4zt
A7CLCUqGyu5xDnP8KPuJvS0I3PjatneDenReIfqDy7wfGIgKLJlVFyWrXC1zY0EPyaoLu+SecF16
G6bp9IkeHhtrHGbRJW6/GhvoDZatcvyPgVBPayanfnagF6vkX7ovdNR/cBYaRZojaC8sEXjxSeal
RAdDnXGoRWMGkDgCtn/5X3jdPyCqUFXiLWeFZh7YQxrBXcYnfsDOPHEq3Id+QYx6lB9LCrJprax0
2wQhZWwMKllihJGRQDtS4PUsaxCZSKKw3pG5Tth7zJh1OIbsYY17rX6XI2eKbUr/lPoiJdexXPCA
jrOfGPAHdiKqg4BsYQQuoLHSZdDMQYQGYkPVHalJiTCp1zqc3muWl+uqNpyXsckwPY4Ho0qRf535
3cv6+12HoLli0rTgy2QQUJhZLyhpsv7e8R5FK6aJPU49adcGiyoCZ7YlSNiH6oZO6y/rhfjZAIal
uM2jXfluENGc77XhSCkxYhyCRMXecztAEgn2Mb4h9P75wbDmp7ieH+P2okxH3F+yvYpe2Yqnv8ZG
DmYhpehSWXVOOZ2S8pyxudIu4kCe0TUar4N/lRwiOKfXNTk9ZdpZftn5+BgB4lRvRfU2dnZfu2L9
LunvGl1x5lKGN/VSpAYLP6lsB3BYWC+JaWLGQNXozyEd5tElk1JusWvbqoRmFo3BXB6KQGQUFfn2
U8i8DsnseKCAS5M1qQK57FajW3SUsR6Cd7dme0EoL8tuxW3RjGMDQ8jPqYi7Yyn3oKqe8adqT4TD
8l4YH36IGp9Oy0IwNZ3z4rzqxjV3i4g0cJlGmwZwGMUZ4FC4w90i1BiVkFnFNWMlNkSIateTO0Dh
lVKi8bzCINx8NluNeK6TFKOAdSVxFbXEE91CH4SeciEGepe/y+FdiB4GbNYV71yVHeZU6OFDtIik
dbLKphy0dGQa9osQTmb/9TbOvEmzccwDOIDzhAQ/3tXyLqVvxVybH+rpkBaHfMP7SjuSFOR7Hmqw
p8I+CA4ttdmPBaK3WZbSwQwOr9duDL3E2vLg0bM9HVvzUIXnlH2F6Xc+/Fbhbxb8y/tflQwI61Z/
qXgyDDAO52QWlpO081C7NxF4TRDfkCipzMCxO/RjSOzYrimIyMLDkujohP4nmcU+zVEEPAD+dlqD
da9lG0ph2p0rObxm3ZoIBwoqngdosmAdIAPGO2RRB6GcatDdERFHimD4Gxf38K4lb0n2XkdPxMFH
CPy+dcuVO8YM2AC19JVIX3p11RJ4U2t9SRhbDLaa/RMOGblfJGQexsga5Ku66WCJB2tmfLn5ZhSC
UyXnMTpZ0M93JBwph4EdW3QjNJepoHlqlWs4XXpUNoLLaLXz8sEZiaWybmV5TxiSNDYTWSvfFNpG
bhdyPyNT5QQ7115IeVb07oQpgPjE7qkTu9Icw/hYqgc4qYb5HIKnHJ3YGnTwSP+/lYKsuzkHma3+
lBrSUSeeZOBPblzJADJsNbsbxGXi8zt0jAh5Jr7WL1JiYkdgH0J8MmHAsSNG3vTitxNvU7GqSLDd
MDsnkvRWAmIDYo+PBiRIwwowPk98IFVX7JISPOXuNKdso6TSztJr3QPvOZH2yxRYFZCWkxPHTdCW
77QlPkyNac/JaomE5HgS4625J8GvU2iIfNbhP/OFjsTRmeLRsmgfMi063Yxk73R9ndFSMe/AqyGx
d3TK3LZzxRFZvAXui8YYkK78FhK9816/tz0kIjtSLyf9J8rvU3H91gQ2FepJhUrKyqbHX4hzuXBl
P3P5s7IB+uEt+QlZ2Ez3RuWYP/wMCmUjjoET50w6lxGFimIb8fmVtQjO7Tb8LjyxZ5rp+PWxeljq
XlKZnZ0itpvfncnKcF9KSwF/0479jN+8HGbLY+xiqZLuXFhscDSVGWJgS/kibuEYFgi4lnX6ZZlE
4/ybfKdJpAXTeX8RYzeDCRc+A/VhajBvSZ/F48TDe5qcUXlUXvWVSY5knP2IzHm3B1yiEU6DBAwb
9BzMblX8X3uO6aIzjm8TVJL1OO+QamAEr8kO0/cWns06ENYEtltggdZMCKjh/IvCOqq3i1RyfrN8
m/GGdfHZcMmsem2+FUxPt5SBXHn1+WmYcCRaNx0verQidhv1dHxW0ZRgUyFovX1mwZMI4sFSF7jp
tW0CAycZnCJcik8D7ApCtxyJkW3gijLYrs+BsA1ed4IqnP6py4e0n+OAe/OImnAzcZUhi2bWDOGF
eodTnBQxBDipfHsN1748D0RVJh+k1yXWPVRuannzy9urukmvKz84FTtNfOnrs1o+pexKiJ6ObzYj
ILfbVSYj9xVcB3+TTQzRYZK+64PXvIlR+CWUYH11uxLXlSb9GxggH1+UmSKsfSojadF/q7Tw7ERb
FOJzpqIlrqhmbB0TEilvOoNPZAM3iREAdQeWaGmXANBiPoYECxF4BoFH3NY6o/aNr33lwWVgycBz
fDKc1OtBtYApQ/qBti69tC0B7RQBQW6vXkjzACvgp5KdWCUnyU54C3qk1ncDqQcg/1sUsx1Yk63s
L1nXBM2iJj2Ttuwv+1slghfSq0GLjPFx4dPTtWch3hPmTWicWm17/yOANOqK4SkfDtg4AX1sJsO2
cDFwm/w0GLcbGIsBZeiJoN5MFmHwycS3I1cnjHe0h5zm8EqtQtGjQtnLpo1OBt1wsOKraNx5CpPR
F8xjPsqkLUmU7ZK/MknbkX20CmqWv49rlcYSr76rIehNbUaBZMORSsmPr9inOWBTGGjHIlnnpDZk
xx6gqu+7EesDfvU8Kr0gXZpwcGKxx+hzfAUXpji9zuOFmbKFepPXTLqmbJDIt2ZOwn4RC6uWujzG
fRwmzFLCv9OWK5eSn2MMkRR1Y7OS4vVcJrHV0BeTuuwmjhP2KyA6+GZHdt5Ae9AinFuqhL5LnF4m
EXg5WL3dwsbzqtdG3LxiVlLUwSC0z3mzCKzfl4W7vl3HpLL8iBjgvQE3nBcTasS7Zy4TackRxW0k
bzKGPWt1o+K6T/dkO5s0Gcq6I6WEfZVdYaIsbJOlVXwTSnAROwGICTZSYAKgVHiiyayPV60ib8il
o0xSKYkxzINuhEKL5TFep/QZrxXvHpc20y1C17DISLc0fuQoHljodJ4qEZ6wb6nEmNPVLlO2MD90
45G3jJI6mU5ReLEQUVLTMtKdTkzRsmCfifve34eHyLhThauIIOA/YrKS5jOfG4spaPpatLP6nKpn
/V9Epelv2QbDa5tOcjmnAsZEWiBTzJ9+8hErz0Z5Bj+RvDDkZ1M6rYID66kZ75Lzii/uMLlyyGH5
7Qufivihme/G6xE4kcbfWsmzYoQZLwIOVVtSig7J1mLjJWx97buO701/n/p7ktxJ5gz3U0gkyC5A
0WV45I+KRJD6xK2FwTFU9la3U8NdJnV2ya659bpyF+IEYVA+EDFPQttR1o4FHpFLLV5e4sWfLmHJ
QuUhWbM1JqUNR1XbzRRQCChGA1/pjf8EXqbq55mE4K9yn53xSspXCYUMcUm621eYst0kAIfjM+u4
IuGO8vdSePbGh/H6qhLsNZlqU8KW9/CcrYoW4RxDGnhvG42nwF/IEKZlCZUBpiu6XukZNzsZVTDz
eBYn+D1fC67tnEXi4IX10gj2Idavav+q9kKyrmWcEIwvwHhfX9O1vuVAmwrPImXEJ1B8o0g8bVZK
tNYGwFA7k/h2m9MiZfUGHuCiadd42Bjaqm+PdXucBC+JfqbxuxC/OvkzyQkyfxX3Ir6NvZ1GC/Hz
VZ3Q5rXaUk3QUD/y9JFUb91ObL9k8UNUn4P2RsIHtrrXLOBLMUb7S/ZQbTTvoWpKznvaPKr4KUwL
c9xKHgsrQj5xLaYAYM2dle59mCsGFj1b79bYUWXQtLFnPpO9xixCxbVxJLYzUNA+PhVyoUSEusvX
h1Bfi/TWDvCl7nnulLInkDYXe0rt+eRH5GRjetG9I7uzPaXM2pRNcK+agwgMQ76+lMMlbQ5NDNHH
01T08XeW3vynTGPHVrlZUJ5gyc0jBPR/x7a0/FWf/o8Ip4GCrZeWHa5GxojkQ02X4tE3Rx3m5Rzm
zqpfLlGObisOwv40EbV49dWrkNzKVR1i4POUcTeNOxMWLUCDhL53P2h73F1Agr45Pl7BNhHmVEuN
Q+SZ4GnoCGqcy5rfziuzi96dTYSf2OkxDPPae55xiFaRML9b7Rtal3xBEaD/tAjLXht90ajEBbR2
Z+FRYrwO3PCuRwvbctrYPhVfXU4CHHHCeOYoAHdFYyNeIfBUjt1Q/qxpErp19mA733friJdm7JDQ
UPioWOZEz8q2mnwUf1LCydv92J4by1NUjxDPiDF2s+qyg5aRd4gkgEj5AoZTcOHFJJB/6h3TdCbh
jMFN5JUcfZwDXPKH7p9vYbs7FcXJANNorhUZafe66z9N21gJ59xnIXuShJPRL7T8l/RjASAmTtBk
1xleOXplwGB4W7y2EfGHuit8+v7GAmFVeU22tRB8WHbCANvywmjzXTAH09dgfV3YgoxvLdvno/a4
+7cmZGTYOcGWnBAX5ZKkreLX3gfALAMsXLOTzC8BaYyY45y6R0p/FcZLTO+U7Rp2aJ4CfKU5VAX5
gnbne3HtFI9LgPUPemF3y1+XukdQPefHqkwcSDWtHMROmYIejg3vLHgKeU6voRTwuJnFiyuLqi2o
udZ2KiNvZ7hI4yaveeTbqxPPKn/YhiOXEZ58bGQr68C1pD5b4gjKVTmsEPySdnCKeVlwKenugqce
vimiU6FyFF1iZWk9LMvlM4/WDwqXgRVBYlvRs09IeYsXZOo92k8f20ttywJMgX1uLpQaYv8TIEbE
EvAglwfUUJNncCx1Trf5L5B3qQKuAfPMsvoYBMdYsWHCSJhr90a4S809A8CeDu2IGqgvLkArZFfH
xTngf98OrWcEOxagguxiq26Ep8oZ8ivxZxMqfqfEKaMtOpPY1f0AS7pYFNeMYxl9AHpQZ5BdtSKi
fEPcXCRufcVD/Pf3KZVpFwx7S98X3aHXDgLsadONzprgNT4hrsG13GOP/Cr6f03/+9o36TkYV6+9
NF3E7JLcedgHvxmHzibrlmq3trtHBYbMXyABi7AckSaWb/vYtisPGRV6KiRHaeO9GAXXHloVEeeW
vqUEoat52UO0lOPvMf2SUK2uc4fjsRt3BtWG5OgAtPNdne8MnxGEF2sfcAsYJ6H8N2+CE/1S3VrS
XexuzXh5dWcfwjrvv60dkIhl4GXPUnKmDLOwvvxkIE/Ka7MWKsqGNzrUgj5KWZTKQTmkxCa8diU7
5mpXfg94az789swFN564f3LRY49gLTqIV/1OzfeZeajcDSEoNIDDivbifxczSgHFFSwXDS35XNLW
jv9xhTY24qX6mUWbv+BwY1wXw06oD3QyWn3on9KF9PSJHTkDk2FppS7HEv+D1xQ51YN7inNH0bZI
+orYySNPYohMTshwGo3PHFxmca7fMwCzwUVjyVbczJQV6Wghv7RHf0uaAgFuTlu7lMHSHID7Wfqf
w7/mn81sStq65ItnaBjm2mw6B3PhH0LghVsHXZ84IiTppCrM7TzpkaDVwyWNEzMnddsDZR1cU3a+
y94en0V8lg5ttKpJhcbPPpsJXOGejPjJ1rg3bRp68Sq+dika6l2FYl3bMjswuaHrdk2pnp/lawHL
L/KUyWbE9etz18DUwuEkrhqK4HFdl8g3PXljwG1z+WFk1jJKPD8mL3ir6VtyaKZ030H3JMgNKPyw
HYESEqdh7Ghzm4eSnEP1SK+rMy+V3GjY0pPrWPoXEY0t5xTZqi+mLRmMHWkJ3BWSC05Ff51m61Bd
NUjPbDVafNMX8c3kKIjQD4leAdjpCEFX2DCr4Eidl6YkHfrzhE5C1B7aDEqJdqYlCaL7+K0ZdhSf
kuYoo9hW90g0ebdLHR/TCi0bnyag72InYjjixrqbuxHiSuxS9G7peunPrGjNQT6cReCLG5FHo5A7
urHiS0G6xLUC4aNwKpYR7TJ8bUqEbWOz98XF+BPUWxCJjiC6Sn0SqgMde7agMufom7/aT9uvFHzH
mLjP/jIHHBMtaBjCrxHtBsQpTumHMUECsDONFvk75n4Y6HbciDSGHQ2Hbu5b88gUC9E3PwrGGSLw
JBh13yyWhZdH/jTra7Fkk01sXA6vguH/kv7tcJKfPVYxhnCOLqA/eOrKo5Nc5gGoUxkhTIj4CjeW
PhHr8fhvMgKwscxvfgVHR9/t1PEhQPM2oNDf8U/uGHoQtMoMDrA7JXsiGy1WCtT+7otTljhLFidz
21PkCwXOTe7ySOJkKPO7VVwl9s4LQrZzyaNOohslW9oWnww70vKhKUceKWFC3IOXfpEvNGIjFNYB
tY/g6fB5mJCc0MQyMonTvfzckHlUN0fBWUa/Fzon62/c8mLiEtgCEsfCJUio/vtKIgyhYcXAJLBr
vptsgzBnHeZrNLcGVdBrXEXJISntOmD6sxnyjUygL/W1ukEuxXO745+uEDubaNwGKCsWZvgjotfV
VqH4ZZYf0Z7rW80cbgFSkOggfaDAMyCSkZQTZxvGj0dDRYBGLYVbG9HJmuYxbeyGJfMJhTIvUJtz
WNbcv9q4QMCISFK9cdjT71nyJvfXCXs7fGPsecgU2aH/KhcxCXQSSFHnlTp2JDChcsXKpVQiMG9n
DkAHb8RkJy2+lvcy+EzfpopzBnUXRS318T7HrkYcXX6Iiz9BwLeEm69dZenjpb6V/l3U3FRfGspZ
UrZqRHe8DmkGHGAsDZPelU7wawcYCX0TfBgXVqfOMWKLN2f7qWtu9doGz3FB4cSH+9ambTaDBAuL
Lpd52lLHv7QUQWx6PjBycZOAFeHBD+lMJL9n05trYTWa6OCcT7Xal+rOaEEpeg1F9CmFqo/GjbW9
K9fQHfNoEbDn6xA8eWO3FZkGsRwgV3WNlqSD6XOCk3EV0utLZxd6MbIVkyJaSyM4A2sFLkbxsS8i
J7/J1qp5Y/RofgnNVy98ytEneKTX0g3gR8C8LQ6isJ8kYgXQo+ASOQXCsRCPowjsxO1YBAxIgHcy
jjZch/FGh0pJAyZuxGUdMb1jPc1LYyE2b1J8/GNMDe65de/KNwWJ14S1gCvUxshzkY3v+LX1Q5Ze
PPLW7UYrTxJS5tursNOJ2QbV/hwfjz3Yp8I8BoTxZAu5cfEIK2/iInlKul2SYeKvpnwlueOi+cw3
NHwt/Jol/uDmvQretX/yspQ5bU9TcdKKk4U66kDiRv/JDyWaHrL65lurUN6P6q4NVymZisZFrc/S
p/Cv7RwL4M9BDg71yU93VekZnwNyiWg7S5IRHOx8Y08AynGaAMCjErZjrgTWxW5yGn/RP/vQdlR7
1Od+Lig/5eIzzey2J0LucANCA/8r+BWD3wb7DllOAoaKVQoLzLxNnEPtPBFR8acoBw07Rdicxn7L
iSr+qAiU68jjkZ4IXE4ut06zZRgOEcNjco7OeTAoudcDrH5h03HsQrSiUP3kw2LEpgDunRZJcwKc
ey+DDGk3qbhiPFu2eypb7m+KmwR/AShLdYu5GI+fulwNsFujzYkZnQYSnNHT/2rggAUS3Nl5Ibu0
mb1bDrO+l4gMKDNsRnPC61CN7MM/mMSzNuOhEf7dvlF2ZMnJ4iuJaALJU5rXf8h4XpuGuABO5KM4
nQLtwoAmKm/Dv3KAvrIYSCsyZ+VbLG8TQlxTnnx8m9tWAHS0KKZjlaMRdKzk0SfzNVxqECPWmfwU
kw8u0MnZNSYH2YpRbYaCLd5YPHCr957zA2fKd9DZqIv6d2V+GKKLkiHI/kmN/rR22mxfxJq9zv+v
/o5lU3xXUAlyo9GvvUU3/Zj7+3YBv/dk4UCR5vHv8E+365IW8a7znSi3xLe1PaIqmqeOSgmoYreI
dA6DI/NJ9XriQeNz+yunaDxF8g8Tv5SM8FPnUHtwvgbdWoaq0UPiXKr40EF3seIwnJBH+Ip1q0W8
O1RtMGg2ayA9QrWMnYYNiUuBgeCe2M3RpQIQMBgy6f6r4bRqJ3YPvuk6WSroZGrMatxLqDycflia
ncMYziIQBbPUlcCIv88pXhOTlfSlXCjcFm+UWdqBIKO/I51ip8elB6RoPJkKCFhHNFbKRzzaTD8l
El36hc3KRY12hgM7BfAF4auzZWiNaI3n7XYwDzmYC+vBgccm9ZoUN4EfAkjd1gmsT22CM7G39rp6
0YvbIN/aGJkdmsvOWDys4SPuPsNslb3xhr5MutlNj+6T0fxGIwfFxFa64y0BTX7pAMlBL0MSMnhq
vAsRb5JrpH0L4o0Jogqgy7z+N9qtWeqAk3mf5KeZP1Pl2SlPw3jPp4epvmkTC9SjIhzEev9C0hA5
r2ZfsXY6IvVRSnA5eyk9KJgy3M5ctPVinBXmn4oOkXMZ0NF2TuwxeqGQjBzykAYqxXJhrqnIVjJU
J52sQO8VeIeBaaBbPQMUTdNWKBYy46lym6QY870+WRRQup2pOFrVPokII9hZoxdxF7+2coosaN1f
rGLDBwPnoqtD66z+EnXdQyQ7F9JlSm9VetPL+1jeo+QtKHZYZ6Tw2U/vU/nQT7BnT0G7iAUAqqdY
JTXg6EcHJYSAgXSVWh2f726oWEltJUCxqFHIzS0p1QT4Cz5GmwX7fy5COhsubVbNarlYhUgZDacD
As/9NtAnOFTuus63teSiGyom6ie1u8pX405F3OAfv+r4O2dT/MLE+oEWqGCr7mK54J7gZTBWMSjt
bNodzRV+wweH5KlH3XJqqTJAOlSI+IGPLOcrNnVbcIB/xSyXPhN0Zk+D+8vJN3YeXY2MvmzLp+PD
EabXYMDWJgodtA+M65fwH8SVdV8mjpg5DbY96rB2uTLpJ4mlfa0pjeljOFwXhg9Dzn2BgmIrAjoQ
a6PqxTydNyxL5lWosuKw1ECEc5L6qMbneTf7gJQgUI5a8BGWzQ6YtqKj4nQ6dVXiZf7rADrL68St
iO3rFeEvOfQ9AEQnQIEEdp998ogG5cgdWGn2qogg8VG8sxD7qCHOQAHYmKFdAMJr79YH+gAwxAIB
cW+N/wiIgtWWPq9j8Yi0izU6IangW39wXrQ8N2F8U+InA4a+tPMP7H36ox2eSfk5MUg27ZkJ7Yba
RlA3echAC57XdoCpwYyFQZHkTOv/ftt9SY0dgYs7YwhS+3Pfnwf1mIXPhLRsdRUyJfyNfnPrzWfs
2NB5PwwlYv3n2Hphs4vWZ9KDzSNJ/cHjVqz/D0/ntdu4lqXhJxLAIDHcUoFREkUl2zeE7aoSo5iT
nn4+2qcHOMD0dJ9y2Ra591p/ZJeMXX4HKOYpc7a+iFoYRiuN5jpSTNHxywnxa6Uu0OiU+m3vl70f
9b4O6tn5IwJAVqzexsUmqV5v8feqpGXNQCvBOTNGAZQIEf0ESuxsfcuKnbAOYk3eMAproVU/sUWa
LDxcg1yVerGJCMf807tjdU+kzxz+8Q4AkS+seGH9bRL3kfgY+rof5JBJGbIz7k/AEaWbUw1JNfTh
1+enbCbBbdFubvhxX7RcLmxOWVhu9QrdqUrHbmY3t0HYvLOBNc1R4wKhDZ2OlbgxEuIBrq3BVsgz
xk76iA+s8BD31Xjg+pH3vAYrrGi3VPuX4w2UdyKJCFaxMFfP75QOb9YO/GqzGgEwboV8e95v2e4R
AMGxsbItPvW1JpG+Rg7fvBvy/vI6lfAnyx3CN6RyvJtgqnIA9LGisOIrh0TAkojUbCAbb9e9R60B
kIdNEY6JLzIGoCIk9qON4j1tOluFE4aqDvSZ9u3ZJ5Cxyn4jBysEALinEXsRgG3K7LQm112CvJ++
5R3UptbfxWwzm79QO66h5ePygralTe5JCpo54gbACEEKU+hDjmG7wDhuwYCAnjC8GDSM8Isy57fu
b5F+h8n3YystguUzCG34eIqynOTcE7zTHXO0uIQ2Ir5262bGnyq6NBZ2TK0m0os5AmsH3IRuYZiV
ACzVyf3BPhoAibHvzatVuf0L+64v8xlaTc2pB+C0sycXE+zpYt0p65q/JN8/BkSV+1XGzQLe4f2i
0bF+e4nXBht458fZ1wp6hmiJNxxqsLCA2n8VXB3kpw9O995SoJ0Fwh8AVrn1n+0BkHpojixlQmmE
0qHE6hl6JciLzFJ/yL5winLYZ1+Pa8obssV6xg804IF5GLwByVcGSEYqAFbPdUQADGcVQqEkWfeI
Nfp0z8InoQxDlk+GKcpbYcvTC8PJxzJuC3EDAGAQUUUKa7+VdVDBbdeduChah9+KjokXBvU/VKXB
kl0Qc74Dumg4VAmcqGyOSClHWwR7mpyjW3SD+16eUT5XIP87hOxP4VJQJb6Lyz3QEKSsVm2W9bYg
4ZVYPxRNDYl0GPNJA1u9iZSI/48QrLyCQmrJqTQbSg6JB/ReSOzSlpUZCEkZnSWj2cNRZUwsNi+2
Qmw2Lr7e1i7ANMkdawFB3BIaPZyR5igdmbwYy77x3OauRH26doQB4NR/TXt+JP4z8Af4oPSHtzqR
rIrSigZzbiDGtopAEi8AEnzm6dcJIhQhGgR/g10NNxdf5rHFA1A93xuKn5iYVgHWEebkpFrjFak8
g0kL0dMHRGm85o9HL0oXgx5LAE6dcMekhppwRPHl8ZtBVch79Uqs8bVHBrjFMKBNPsw4ghrS1xY0
NmEDXQbZP27lsMVZOH891BCghOOTevpDl3h4YMKaVJndJHrN9yM2QhRAbAsWjxg/GnfXSHOlr+67
XYupaR09D/hVXbH2GEwBxMjBY8dLZt4ti3fxqR5vyXgLH4gpA/iEbjit0lO+HhCeN+7vMc3vXiTX
jsINYgg4iJc/7Av6JBDEUbIZmXkfOXhEAcUFufDew3u6EemDOtppYlC3q5TLH+xyJCx/8uV9gxxz
3U+2CabLv/m0WmRKqBwFsxYg8LyKhgcCev5xwYNbCUc14ZZzFqSt6Ec59JsoaNtgBUAhXbDxoDKU
os90doe+DeV7nGOl/BqfW1w/3+w2I3kazMLzVPXzFIBvjkEPMxm8wPy5aMW3vP3Qmo8fx3j2E2kK
yjNHmq4IIfIQ3+S8cid0OCBKUOwQUWCV3JqQXhmtVTBSNigMnwKxYQik3AWJe8iGuEFzQEnIEGWG
Mo8zzihcO6KfkNkHkCbwfC8duP6U5TaajXIiFM+f3gHCgNe4/H4P8CU8zR/yfrEjIKK2OPF7IwNn
A/ckZU08txQKkHYjA/55y+5YpRiDm5TqGHbLQ5gc+Cn61Z6fIsv2M/RqLw5tM5tny68FynyjeFAv
QPmKm48OZ5EPC8QCnCgz7aCt/EWg9ZyXNhd5Bc7G0TqzcbNXNvsKO5srhxlMmr27YPOwAWOAmCTl
45VspcXIfzBYY7iruGN4AkAxG3CLegLVdgq0Xm+gluo6Rq+wicI19ygAfqtsKr5yu2fGY/yScHn6
Yh2gsuEmUzMYZGMxsv7ChO8QzXTkBY07iH0ItuTpI3nkRqChm45tmY/MQOTJHcTMTPIcyKdMvojB
CmikPAgSvnAebrKvDIYBGAeTP8nfwvvFjYtIgKQvQ4A5NJj67gFcWrpWwV6RtpOR1VkVEY1EHPHU
kvf4j1WU1suf96TgdM4Q5uF5ZVi3NLISJ8vnHQVYZ6ZgDOasrxF7+criVG34ZcVb/mlzyn09f2lD
rmqxu1zYw2qNbmukKRolEE4VNgTVqPhlKydZOs4mIf8bJBC4ggEgKzYP+aA2BjMAzmz9cVQKvjo4
LIK4ikGO/mL1MOpkyP+bFGtJBs2G1XcgjoCwgmTzIJf7uWPIZ/phYEBUyzmKVCSCwqh2AqLG9YTM
uZxX0Hw8QFe/ctIVN5jGhfrIa57HnhG3G36vzOQ6+8Jks5SAZzBAMIJvYSXqLeV58xEcD2y/HgqS
3uEonujvQqKBgBrNIBWk+nrKcZb5GKmK4ayp1wVIHWKc3NRaM8YqXe1r0ZTT2bM3tbNnb5wrIRwB
857kxDp9ygYKr1Xh9q/1NklnxLDzXpkBjqG/PpTyPSeqPVuCJx2T+ze3iVJTRLIGhOnVMzgMZyWP
gKaaI/QJN0TbeEjM5b1QXFJuiLcK4ZS+5vCDbAlXKKGUjcmjyPDEmSURCp4xXyWkFZA5aev6XUUR
QjAm4qEnAfn31crlB2nrnU68U3iXykuPD5p4E1/Cb8lijcSdXbrsP7kp+YefEaNg3X413lj+kcJP
/G7j62P1+mDyfpwakbyiIz/L5KV+2AC7GoloK5oVtbuIcchSMwsclmi9hbIbYTydKHFAuzGK2av9
Qvehx1/iBdFdx62TWgh0kuzcjPcluzpYAMsLXZL48hJxX4r7TD5pb2m101fAjU6cuVEHhW7jh2XR
1bzF5FGZ0XH2bFfEPi8vy+f52Z6W62bpVJKNYVmt9yvNEjIGHDOUTGG7eLis1mprP8l6J1eopJ3U
6TJXJyzfrmLCuZykc9MtUQgYkEHflxS3DwTxoma008iJ0vXr3hRBr51K7ZRkJ5SWC+auWzTcpJ7w
/DP0sl+qJw5jkDu5OTA4D6jMNzZHMZQK2QfIYTlKOReg7UGRwMgNFS+tMo8ki8KpHk6+XhLIGB/1
IB9OUeer8hFhR+lm/W7qtx3IY2+NDRADFGsxrzgckQLYYnTkAWOKY5FN8OLh4d12xaVFMkvAVrf1
e2EtQEZrxwcL0FYC4SdBC8zP4E6tBDdnD3W5MEGiRlSC0bUZ7smNU01i2OnW/Vo0QQARdKHqR9KP
iAvaE/mD9ghyDwyf6avlH2GPVTM8t/8YIvp/7WSoK3zNH6/HPsxojGT8Rkcwq3TNLHV6BGnaWg19
YCQdm+Jk9NQ/JrbnKedSPOUJgeSz/zG5DYSWb3FJjGuZhk7qB/BNvGZBF68pED5Js+QPpLPgq/2H
BVMkKkCdnZsKneOJHaU2b2e/ALI+LUofkFwqMcMdxopQcFApj3x40R4PlS9JPowcCj/uHNJjE3os
HayRFe7ifIuwGDkeg9tQW794pJhvuREgSXlTITmkGLehF4peHl+T8vbCfKq8RYeR8GUC8q45LcRs
OItZpoY0mWkbQDFXr6ZCfBXtW/hQDQWYhZCfxgDIxcvQI6ix0OU2QdxsVfQmCy/1eKP5tc1pefoe
8wI/t4gtW7M5qVTSCSVHameINSRYwWg8rET8VsQLXzMTt3aXHHjIVrKN+Abp7kKy4h+EkuEKnAUO
V86tRWw9PE5ItjJmxFm3+AFk/LujKUy96EQ5sMVZPJva4xp93zL5ePafnCeCDGJjrF4zkglYySGn
T/t69oH5TKX8sgSECMd4uZ3P+2yDmwGP6lM8Jakz7O5YTIcSXzLygOOgHzOOh4EYw7fH6j7S/94d
2We0U/MzQGrUJ8yi5m40m9FMtF2O5pyJNNo9zBlEp/nyR2v+8IBFuR445TliU2z22MYZxRmquROS
l82DyPSLPrzedrSTkr20H9f0fBGVfuaD5IP5Tpdb1k7HLMnNZNdHrp7sYuXOfVp+LvOvLv9aoDFD
jFZ+kj2snTJEeUUQPoNEO1XDiWAdVNaIGTBCElADfVm7CA9S7pY9aiPuOP6LDhhOsnnq4sZRc5eo
RYLsDXg1Np+o+1TholnbWAEz3VevL92PhzM4LDiRMPm4SEJWL6QmzqQRenfiQeXnAjjHZcwC0YY+
LwubR/YvM0JMXzw2j/1QXjD0tOIJaeVTW+Na56NEq9f+Y4ihwOrp4k15NnQY7nleFcoOahZo9Kna
4VFv2ulI0Calva2Dt5dHkBtllUJgr3nVZQcNdZI5MExomLRv7OuDEqy6QJRP8GgHsOFq7m7gObqx
fjyJhbov9gilFGNoRWMhXnpeIJqUyZt6uqXiPiWnpDZR/YpejMpwmxbah1e0TlsHSBgnLBV7Ad8+
PAQvkI71eyIe8ayRyaJdo+oWHkFpGGfQLzM3ZjWBLJjZ7QmxDekfLenr2+INZDM560wEDgoOPAWp
5PFrgupgDpDw0vAYaCayYqG2OKlAo+H0CBGAV4NT6KC65Fso3zAtKUwPD1N2+JUkw8yqTSRJUe6B
DzwCDCcxE+G8J3C/j0e2uQn/QU5xCBsJMNdOObO3DfAtlBzi4OuvL8jbd+mIxad5vnePz1fzxW7S
btMC9dKHkn7Urw/EqmjJ0s55kXvVOaAVJsdTyYGMuplgjX9S88YI0/9DjLv9dXO1SyY/jmWiOmnK
m3ct8CfgzRXxzd2p1P2kNXireqBTdavS9khelL5GT8BUAvMPNrWapSUKbxhgvyH8wSvFcM0kGmr7
xXV8OozXKsl/A8sABYU2+1VmIL9fbhYVkjlE8S1j+kdPaNXCFN6hS6Lq3POOHUinorpAns8njaLD
JTDRjDrx/QEj1CTwPbk05jOqeDMBTBfCyRCVDUJ54UiEEY7YbIvygN8lpxccXHR8HUYGK/wiO7Kd
CL6Fpt1XCCSfCOx2Vb/VVZieoE1Oz+jIX5FQyHyaitNCPbfFjamM1WBc/3hRgIFM2I122KC6j1ET
U/CEI2vPea5EV+TbvF9MYhhUqviKHD17sGXsRx5HHGKN11J960/VqZSoaA7afDONXOTE4M2DJBRu
ndpqF6S+3HxXyWf8vrzwufDIptkaOI32JqQlsc9WF5upfMgVD+z4V5QCq5SSWVJveyqLThwbCKXh
68LyBF+X4+qa1kq2Rp2xyP8un8eKapa1QKAaWZI/dEoi2NywrSe2FDp7n+ll8cGFynUKeS3jrZM2
XL/zoc+Ng11OIxZFtVYv1Os2gRsSEZSN7eUS9D8d925ZuL8/mUjMQuGG/Jedh7ua67Wx+xRa0F5R
UCJYr8zKQ1OXTJkViPw+hsd2J9NRwo4AmAAHY3YERiyNuNpkW2T2fUoSnZWW9hM6JXKqypFUZ1JB
ir3nSekP5yTz5XSLhV3ULz3uqCUqyLU2w7b7HI2QRjXg064JMkar/JPJxGqDikTd6o3POrnErKsd
mXeYM7QD+SIAAhFYMN6JtQ9wwD28UDaMIIw9fKDqaXxZKbTPjV999EQW4K1gJiYfeLP55gVfEAXx
Ng3o4jwkWihBRexxJqOAcOaE79kuD2xxyMkeIRWXGyYFMK06ufPs/EZMlPSCYG+c43FxMJurD/g2
QD82wxJLckSR5Lb9KuSzEgZ6jfBzJ4XBMg/At8XahVlGtQH4PLukXUwWCj5iJE/YyKN1V4L4WY9H
gNyNKzq5rfa4LHU2RiAxEg72qLN6TNdIvFhc4Cdi8mOo2qy9eRicGclC9ADooAphQFY/0yFHJP6q
X8k3RyQ0n1rv2tTiUHde0/ZOwMewK2kcX2PXQRGEZBPSr5hnEmRaKSofFfuJ16HKQf9oAt+DUtQU
og60VIESvi+2aISj+FjIB2D7ecuVSNMFoQQr9UYUkPh/ciOIhKAlk4ZyBrKzRD4WrhGHOK85rSvk
HQDltRCjCgsTa9c3wtL4ikLZHno7aWaFox5fiPFKRxMRH0goJxRr6EPd8i2zBysXMBhIBV49PJXg
3sCkAt+nuivw8qxtUs+AW/GJ6Qc+iqndcIzBOUF6gJhDGEc1sQsO95DgP2ukxhuYK56YTVhzVHEw
wmmpS5fnA9kX4FJ0e50yEnFyM35stWKv4KWBdF+YLD7o7vQNDj+OSPCPGs7sgDgaEQ6AlJ3+sA6g
rvzfcGuyO4IbMopB3mI5Es58/LiicMk+VPtbXQMk/GoEJB25rSFPNlgRMw8IzAPczOT3nL+ttmHk
Lv4K41pL59A9KbKEyJK0rYBnLuVAQ8p0jdp7Sgf8WW/OGjSdjsHqMuqXUr8k6SXaABhVZKaOiBE9
9EkifXl/UtFdUTAagEwsu72YsjS6nNGgz7ygK1JpIchtrIcDREmxMXDPqSm4JgHE8/+amjCcKH+J
cSPDkK+l/ZkfEtIKEbLjeNFuU3epR6Bjfb1sody33U+W4ATzenwSWz9sdUAER3VlBZWem1Y4x2YJ
7Uqh6ufQEcb0U0kkgnlxkKRb5YccEx5Ogu/TBVBmsEaKCPgPoAzySf6jBl1p5bMfAFl1pl+E8ion
lx8ZbSXict9wArUUeZtg0fxRsGgcOkBdKQRTsg0YbHmOareQzhh7eAKhVQzeGoZbAxgfaAVd/5K2
MmyaDcJuHlaN0o4sCKMDikvgNBwXgE8zIo1Iq3V8wATQ61UdqMIJ92IC0IRrr9rwAHO7ALgsMnNm
PClhPWkqeuYA5ZbAN9WzSL4jTkRpwG0PMwkFUHyjD9BzV7kAeXXP+WoGT4UiTUXI4QNsEv8GKIxM
chbh69saNNGvaUX5knqkFr7Oi9r6r+aQx8TJG6j/8iWGbTqnfT23ZjDtuQP44iUB563gsGIbkI7D
J/aAcGaZBRnpc2fvLppj5QcT2eQDtWzjsL6o+JoNcgg1PncS8PEQ0KUXBiHnYjxr+NrkwjEJxhpt
+KwAPaD0RwfHJUSetiPVEl2eqJ4YkUq0ytUdbrG9VyC1+DlEVyarBSNCd/FVepqjP6N6KqEol5uQ
RBDputIuU7ETZkcsnIkBM8qaUru4QMbsLdRuUnHFqoHtHqJBHQMUxsvulNyhnutpA8kHqb56bn6l
IDh1FQL3rTHH9Lrf9spm3sTuFVPPX1YbkzPcF3yJvjVgLMT/bDezxrkXTgD9wFYl0Z/s6PG6KS6T
eCOcBx/sIuYCJjJrfcHT9tykA8kuc2hm2Z7RFTzqqyhfixRh+xr1bVTYBSX1P/rb/5EnPOtjiRbm
JhRXmCh6oABJkp344/8gx5BfWvDrWimIPvKW+MZwlYQz5M/xmvJl0NJ+hXrAh42jDTlNmzEzByxd
JrigMX+WY4BgmUkRhPBXfYQrkt07Z5ue1gZWlplI4UJ8vuaLevjmh2pfdqjaGK+2rNOEpBEAEAUD
lXQGO86ID5a/2l1+Ly8PIBNiOkQDvglbP+js4jZ7K1UT1BL/HgsUrkHE1T+uQRRFgIBdi5z5PwHT
sMAc4hT5ukivaNjIaZrO2Y08KLZL1Spbb4V5stqH1f6J0Sva62bSfL+6L/G1bl47NIQlHXvbx3ro
zSEiRA9Vxu4xmEETHwR/hXq32EZ3zRt1l0+05h2TiCc15rsjcoGs4vkVxC1J0Ji+QUWNjOih77/5
U13vJtFaJRvMJG0A+QQWb3ZLmABernI1L5nCHyRIE1LaY2b8/VY2JZ+wU4UWwuMO4U97ZWcPebz6
DYJsjn2Of27IdD0jTRQ6dxdRd/k2xkBqYQvRCowzRYwWedaZw3VT+f2jJkZRBHLJNQKRhLcD0uCH
HiPuk1OBFzdexx6iabgX8uhGgowN4HSiKVAZqYeSlH0KwECQoztwMDzbmP9hTgIQAT6A/+JYaJEc
A1mxckg0YB6ZYDTsvW8gwTFDCIH1jFF8bUDWX94NVHWm26bZWggMmiz8HuTIeJHBPB1im3V7OiJv
S1np6Mfm0ybSC6T3f/NsSaIfCkS0Y+lZFS9Mz3AA4hnGAQZqRBoP6AGih4JOkBEn2mwomeiwR74o
TWLdmMB225E6OE5PbKUk/lNW1xP+fuV7VRm0uGb9OL4y+7FdJDncSQ8hYdGrOKPAHAoexASsuBR7
6N2Af3gPICYAj349zV3oEN6VkLSceEBur3X2OuI0grtbS0z7/0bGDc1kon/elNV3WfxNV38WxV9i
5Fom1fnh3OqpvdxJD1plsO6SYka+nVjfquy6fJ3F5UnbhfmuQ4jQbckdkq+1sO8V5Pneq/XkFvmh
h18JQSh9MSDwr3uS35PpmjwuNYPDilIsAsQDVMMP+tcc3JTAXDwciHg4+sII49i+L1EeUqG7AxTX
FCv1frGmDFNnCq05rx1ge+qLuI7XgmTy02Lhg+vVj1PqRyVK+WO5OBB6Ee+FJZ0+bhwRboQRl1vO
Uko73yjJThr+K3jJXnPBixxZRWmxsqXAyeSsURpKYdlxSABeji9SuzbCTyWvhpkdgLY1rkh+h9mI
qI6WPFJqD9fs5B0+TqLxpOYexu+v4X05ESC1fv5dOUvBV+h88nWTMsLMGbcYGDLK9+bIB3g3tDFX
kV5fagECrLftj/V2RWAsHdfjPN3Mwot3hAj4ddldecpgmSCDZ+0DhQM/jBZvzg+dRNiRuXjaIbU8
h2l5EJLDwOKTILWynj8bz4uweTh3rnFmXxYCcrXWC/KZZ+8dGH66N3KsXCNNRdTCx762mWkhqKhf
jRSXLFcRVBQZJpzJ4DdAwuBBYC6KYTKjsjbEawQ9bKUpJe6UlWPc5nydJ8vF34Ewo87gme9Zcp6H
ip52NqzC98xsiYoTPGE2FfDET5ApjjlzOyTdDEj0vdgmeycEGxMdTnGiW3JSwBVmNfedYRDLgw9r
yYSIq8vsJKKPfkwjjQvjj1dEVY0AJO7ZzUhcDbq+fTwsFCLz2qfOZgaAADhSPHQgEivBIY4FwBT2
j406Vm2odZDr7hHI2rnjBSUSE7gQ4MQj1AagHGWr5KFxNP4itZnVFXeAOoV4dCyHsDOI1aD5FjSO
hD45OAabB+Kzmc9mAuBdsiU8ir/aziK6IlnjjX5wkZmcv3pMo4ntGah0EY7h4ag2/o+SjSAZaCB0
YQJJnYRdDHivPHSSpO0glcVsSzJiA/7Ewk0/Ac1jmYNyfNvFQYH0fNt4HGd9eXiVh2GxH8W9hAc3
2sudR4oMSYyozwWr0ayXgIXRajOrz6yOy6pHwB2tKJoJQsnX68O6NOrMQpn9mbeWsNHNLp0NixwA
GBYRQdalq9AaqNvKrhAPsrQXe2+syPGDwKU/JUOsj9Dcn5oNuSrrQ46dUbQdMt1weFLVahaqKaz+
e8v6l7N0axnltNe8vIXmxZuc+ES7Xl+1wWenbg0D0cURnyKybLwecNYseis6hvhYBtPAN+cjuuve
u3coTJsCjE1Ij9ysDkAuCOXooxx0Unm3KzBKxedHc10ubqvnWzi8w9+XrVvuJuVw+SIIfFcZUmFq
ylym+rV87PRdVXuz3284rpilKobPfZPRmHZ4ZIfYEFfHsffrn2bUhOKVlWngbnkr8zd8Xcgfnvay
t/GO8KIiLyMumhcVeXfaXxROBUwyETiEh8oKRRjTIUkWiqUiKNqY05GBiTGGsZCXhmCf6KYRL7l6
Cwlq6z898PFZFL6al0b16ScvJniQqKDWz610qZJrOVynXfn6qLIP9fWxJDAYvOJ1f07X8HW+Hp4a
PQbuSBXouNFwAGA5Mw9Ts9+NKwr2nMfLEVIXtWqxRqXXEMRY2PnDzhbrbMkyaZOMr8uku1gEXDMA
43UZjdGQRvpfjEU/CwWj5NLlgeTD9JIm0HQX0Ao/SOP/NE2sEmiD7tzqmWFK9oP5cM0x88uNM+aw
wvoghCSJMKYg2EEsiiELaea3Si9ZgXUJa+kS1NXj1VuUZ7BMCZvEDgtOq2CaNBLUV+0REBDp1y4Q
+pOEDCuC9tr3BmsF++9WEWbNBQ5jzqcBO6gHHL/ItrPP6RGYxHP6Ek/daVoGgOok0YIHIYdHfdt6
Q7Xf0rI+x5L+qp/hLueUTAXApyXRnCPGkeam2VMm0XcQNPDM45YPjF1dOArxnIzAVQ9ih1cPGgr8
BGask7xh9wRMMbL7KzmZf4FMwHfIVEeDxC4W7qhh8Bo8309Hqx30tNDP4SyAuft4uNqnP/ycZhPK
frDrN2A97ldGA+kblTyg9bO6DfpV0q+hfq1JmK0v0o4joOnNwxZ/ypNMb8B+HAPmO42s86SNYubV
BjK6fcT7KRG9stcQMPVjXp7ngckdOKE7g+jQEk8ZUCWFHPV8yWfTFlqNiAZota62Vy+7gN7RsIg4
2+3y8blovjibF/cKo4hKP/jb43Xv65s+gpSdO4oW8PEfMnhMedPlXrtEbMGrd3xlfk6wgUmGYVVa
+mCNDywWdvuA+bYLUpW6zezxsT5J1SL7bz7hYlIRmKShpCydNGwZU7ShFmYl7CoSfVJORtBnBM+k
AVg5ePOxGnxBPyUlThTmo3O/PE/phRDC8c+JjNBmxb2BAZfvBt28myO6EgPOqdF6lHZY2HLk5PDb
hAcQ3K86herE9HVv28ZntGaOBH9BNhaOSEQMZBH8v/48I/Oym+WWgV8cseINrUnABcoFAMOtuWwc
roIlINu8i/TSBcdDPVyV5IpADYdPetXli1BfCNyddOTE21pEpHbXFLx+32P39Ug+J4SFp1jyS/Go
klPIdvHY5d81cotxT4BDc22Kt2nx3j+/SlyoJFgubY0AEezkWGN+2gqzYh0m68ESoz95uKlPK92b
oV1pX5IR8laF1IUfl2/E+dR7oT7lZCn/iAtqzOgYTJv9GvMODQ/zsAkYXFOFyj3BnQXev2sE/CZ7
geRv9KaZD9jb5adFEchFsLaG59vUnNNjPbyn4XvUfPT9e/96G9i6ifzHS/ve4TTsLsvGVyErcFSM
c0UmWY0VSY8DV8CufxKava0me8rd/XoJdoodzqAD9/ff7O8UeZIvSLunPu7SFbvbV7z6WEa76GE9
+huxlTSXQmnB41Q7113EJm0/q+eOcEv3z8hEBcGwJCDHK9EPAzyj4XmjaqwiW+6nvz43NpVgUpLU
gdd/bBpHZy6e9tSIpaFf5dthReXyurAoNSJR8jYuzIFVDxmxRTS+8ZunWm7IqNSthXpU6gCYZ53E
h0J35QU9CEyfjw3F0wnOMeN5ikZbMJwX0oVhtxyI5zXzTdwZZ4GW7icV3LSJHYnnzfCxGrKCbi99
BkscFVbxkyzG7ge28owv/l9CnGROLxuUCBIZlAg7NNM8DCXemRYRAmKMQJVnZOMxzXF27O3wJ+xH
nrls98QEcfsilKDB9ec+M83/l0mxvkEVo3Xh8uKYyD3EkoOKYPZbW/55/ZMwieBjY8DR0ZXaOT2M
vNipzWwCzRC+PRcHUTJrlpfSQKYB6AMa2xtYKmd8jQGbeC6Mokhtn0uT8EL8xCCwzaFRPAMpLNI7
MhUMeh8WdDx3zVEM0ufsYibfSOpd1rmcpLH/waryCRdSVRmP9FtIvlvhKy4+ewtoGbgJSykztdiQ
z+f5FdHXg9387cfbc7zl4U0ebl1y68rriBC1Os86duls/kVHH4GayKg8Z/08kyOwMog0CzdSMgi3
J8HW6A4oWzsheOvX84XPXs0+QGw0tsv85Y/iycToYj9Tp/zHssuoiC719W1cMmnbYDpdEQMRFl7d
zQUfwQ61f13CHzvTw4mWWJBtoDRk8Cp5MhiBXHK9EA1DC056gA9ZW5wi8cIsKuIEevnySSaSKf0A
+C+KIzZf1alVupfXpXyNkIJSdlh/dP27Uay1H0DpV/qCGhfwFFWCiete30IHmgEXLwyGgSn70Kb7
/OkBWZrmLyUW1o6cuyYLMdA4t2RSHO4RWdwvP+e6XQXTjutXfOwFzEcIUCrghBmKIXzn4OWa9Tvf
Ko2FmEnTTU5/HpKoZcvCXnN8/oROq5/k/EUMqGR0cAliRCF34pA3IMKY09xy6SwQgfZrTbdCt9L2
QnZUp5MkBtAZXJcmdkOFMLIfumpYzXRVuls3BBfSh2Tm1K4MhKpZ4mARFvV82DmXUmWUg/2gXmhA
NmTr+N6+J6wIBP2BLQMQI9rARPFghbvnKoMT3gWTVrQCk2m2h7d56jdFvLbLTdnbIdq5HlrF1LZK
QYGSR5K1QnjMaxP1lBB68hP+xKrcvNjQ+/p7lHTqTpr2A8vKN8fcgIhsMXfjvunQYdPh7a2WiGvg
NDlTTCASUNoGBaeKZN/idN9gFcb9gpOA7mOgNCQfQLS4thAt80ucCS0UKLZc2xsGGldMEC1D2ZAh
RsgFEWreP4rRl5vn2mrka5LeHsdM86rJyycvnrwQTaw4x3DHiiO+byr1tFpSEUgbMH3CEQFllSuS
PnWiN/aBaCY55CPmuo3GXhmb/yVHgigviDw6tcWF81VWeDFtOr9ew3lab3itljsaHwii5XulcKTb
pqudWNsCSiPBfqP+bRgAxcyCRZ+EjZf30rw83zPPaV43Uc7n/uNb/WdRAyuW18E4qUTd9FbILi/u
6nRbSgS4EQRuaLgAsv1j8wpvyeqehLe0vlfhRm6P/zaR4q9W/jytOAiaX28ThvT4FmuXZP2nle9J
fEukc5qcXDK9LR2a35dQZw4m9auNlZgaJVHkSoRuTUij/4QC4iHAsEig4jVfubRnCy/o6ENuuPos
MNyHqJYuqmGpaPDLczSs3T/NvXMX/SWSz6Q31/2pcIl1oe9n9IbQjUQKiZy0cLrcbiSLQPh4e6Na
w1ldqJTt31ueJHqXq7k6ZeOmMjYUoge3PT59Ega0+dEqy1ONCp2AamNlvCl7ag9IZAvvcvIh65+K
SSwFh5ybt64EWfQ4a7RjvQLxGWjM7AjfRqdQnOhBvJanoYYenJw4ktzW1lV0pFheeW606x8dcxF/
4XNuMVRQP2GwmqzUSA1SxNv8SK48Vzh0qnGrBnpgupzfmFe89pRE/gQFv+LrKN368a6d9go0GXU5
dKCeaZU4ii8cyhda0lZRsGyDsA36h5l2AbUZm6b0ZcFXBSylRzDz6awqASrzxVHUqTRBTnXN6aIR
TNci8lQJHtqlM6yYsUlxShglkJaYzGHmY9TV9IN6K+IR47nwMhPnMGjlYyEHg3ihW01OII79wRi4
YN/D9b+ORKjy2iXEFp5l5JZGZ5wy0VVqd0N6R7aXe5YxJHi4w/8Ls3/xxOM36W4ErtE/7g3kIKCL
oYkPQkdwUiYHphTqCmhHit1kzeMX/vy+Kdp7jCRFzlWPeu4hmt7w96G4mIJx6afyMcOinJOUfcwm
392oCvp1B+UnmB4WnfmVpPKdDiejh8LMLb60ymtpnFbcjjLr3i4DH/kJfifjPo92E4i4jPN9W21v
lEq6VK5129upFhFSUcxlSUxUsEu6y6/q1K2ch2wXZNMQbcafNVGZO2SF0z0oz/6zuU1QejpkbhOY
LRMVTUUQnamdw6nFd6gqiMq8JzwwQWbvAl+MwCwE21kAdxgQJCtCiPMx/Tz9PFs8TuCre8K888Ra
7t2VtA7/0i1bLHd5uOUlIIm7qQkcRhayH/BLP/ZUAElUEdECpB9GOkbCg/o66N9iHKgxBNepF5GI
+IpwXFaHCchkM9TYkw/p4K2GwyP36+dJpJ19umSbqr4uwQDdB3teZi9Kyp8dDZxEdgsyUw2kMtI6
23xRlyaX1q4hhhg9cWPOdWkG7IdCf+9p99x0H/TpSjCFk+VKe9p88V12XPrrx31FTBijCgs0uLk/
IkMf3KbxZGK7wz3Hei/d6vG+auh1eB//j6gzW24V3ZrtExGB6LkFJAFqUS/fKLzcAAIEAkT39Gcg
1/5PlKOimlVeZZtmfjkzRzqT6LMfPj5EO/9c6VYUTRuniBytntK8fZdHezCMhhy+h90aqxzCzS14
ZocmPTXC6TEZOfj4FyZ2sXL9m+DAsn9iRCRdaukm2I9Voa3LZmMmW0Hbdh3ZkgAlpP2puu89gZ1h
DqweLffvtUp3AWUFvFZZjA9ft/5L7L+a9F8rferPD6b1J0pWfHKiKQ/yDgiLhRlHQFF6phtR25Q9
B5PdPnHap2/ovlIvdGkR+RPWoGeoe2X1oZnX3rw+mms6XEyDezl7oo7OmfhNLP4UqCyUh39yS8hV
IbOUVXTvf/d+LJWgT7FZSa5cXZ0XJYeLnnus9TlvUJDApnPQnK7bYCMhsiMY+7t0GIrTA1CdcG6m
sTq1rrVEwNxvwHUezXaschHkQwk5T9+lSsCZmLMsnD+xGTl/qo0ObgJxqEcdPHvS/DUrUQlptlVJ
Eu9hUhTVDEkCEiq5exbYKMJ/uzoSOhp7ZByjE4iVFiE4hlfAAe9M1B9NAB8rlkXy4UTwb0gVFIPk
G4E6GhoEEheXIJwJvGPJpc928Vwm1jzilFhkYxgjNTEqMDNSx2CJkT0mmMTUBQsNrIUSa0tjiceC
bADerL/90U3zTNFvbAv/ZguECevozScInmoL5j1y4QNB7KAj/SoFphTc5UDhvWhYt20Y/prt99B+
35J/1g6EGQtbMGITGHHvOChyD+4QVKCf+a7OXaItoFWaM6AWtVt6JJ+D/gmh8V96/0ybS1udpGkx
LCbN6DhvNA/9vvEz0Y+VxUNcFrMEKD9kidDTQg/r+kP17qr3inyPzrbcexK4QeJH53Ppk6yZ/HLv
wT9uvd1MLXwM5yG4lwJ/mV9A88VjMEInjGvPw/sdVESjV7bM4laIEdubyG5Prcl75XxjmptRVId/
4OcHGzl9jdjIU9rj5DPhPis1rwT8Ol/O/YFnGy/Ob0R+wj8/Y1bnz4jwf+BobCXI1KPAPEdAYkda
4B5xpDdHFy+tsY/7mWbhgutJr8WWto9u52Fy1SwLi9SytrRmP7yOI9InYWkLUesbmh9MX4JFZhwQ
wIUTRRk9z1GQ3oTOeHC+FwvsdjUigZXf2Ri1BC3AK9BFmzFiBYyK0xcrBkIko2Fg/sMxARdhLnhA
UV1TwbwzLkixJ7DEFOwJ//GixlrCHYddSBx/q20L1Zq2tVVTMsWF7GWc1NoSphKJn7z/02LiA5H+
46LnOONyioHXD7iCSIz63AIZzLodqPA7A67ymCMSHzqk5KvH5pFvMaAK6riMg15wZ+1kCYRHuUG3
XJ/4ZNt6tGormGfnOp312oIoiZ4vYhAAiOayX8u+bK87fVEUUFX6ftGxyyLHMiGnQWc1Xoa5nM7t
zz8kQe8lLXAOfCQzdZjXXHgdz0GvpJWS3ttRorqJo0RV/igTe/8rQphckY3mpMtGl1AorEPMTDhF
OLaz77hPRh2ZrQvPTGrv8lHew9fdhqSzfY5pg+wJol1xhAj0NPhLgxcp9dpLoArqFo8LmQiEH83H
U8El1nGHFT41o7iryMf2gsUTZldPptyWXRrAlbyl/3LbexWfsvwJaKaY7TxYkl1PRevoJeAzg14y
bwtSZT+RQ+a8rzeJsoZBmNl8iovanPTXDHT1bjeRPuPy48figCmnF4ORBSomQWjyhas/lbRU/S+N
TfbD3jXW48w+NMfLMWZg/9JWkHZZcZmslq2lYn0xpCxB6f/tjbUNwRXsj3+mSNaq2B91HJDvmEFK
lZjhPg33ZbhoihwsOVVSDaeexPQoPPaCEtg27X3r/isDJuXok2mrWB5b86AN96EFliaEyra8O6Ky
T7rDrT3ELQsxW5H3ZbmnubXWA4El7QoIFnQrrnlMTbkGMNwvQ0Jv46WLwZ5IrcLf2RbZMFx7LLGQ
W8mvqXc/u4Ea4YSzV/OTdRapC7n5S3Hz1wpAVIpsBv8ECZGLd3kmFBnqlKnldF1hhv4knYGnT6Dj
SQREQ0+GpxheQyT0NS+e37n5DzBum33EzUVUT5PwoNQB9K1s/ey2xXOnCPao68WribEwKI8zbYk6
2HEtS11Ob/iDvHg8l8ljddNWiaNpcFfGdaxx37j7jD9EhS2D9+IhSTgHW2/rPVpOtx4sZDqH+td2
Um8e7UHfRuWHfI3TyzftRvVkEeHt4WG5U+P1Dbofco7qE6JQbUWhcg/DoJtlH8rrkqsnf4o9Pamc
wlrLtzVmnAnJmc0f1KiqVjdlmctOLFuN4jOShJtXt03j/Us4SD1Z7ktEyaHyORbknNLkZJKguZ+e
8WxI/8kt7NTzDYFQ8+Pn+c6ksEgeXvzuO+AIxyTwckMF6MO824w9MZYjknz9JJsLm4W8Fz869Fxe
sB+9uuDfUlRPQXJNQ1q1ZKR8kFajOCNf18yTxfpCW2eTk1zeyDleh8292DyKjXJbf6yK+vLU6U42
iu3A83rKbMu5jUPcnfAYw/Jvc/9SpM8XPtMXUOSVX47dotaxff+A0ueyMJd9sy7RzqzowaYXwCMe
2EDLDvGAgoVqGzz6QAj3kbqnjsXOnqM996X7T92PgrQ7CO1BbQ+mJyqb1znJXZcb0Bbu8yoNdE6+
r23wEq1w1oIiNSCPHQRpT/t5QBtXjVyUWTSq9/LmebPbZOW4SbriHFjdFhJGSnyjh0QLWpGBZ8Z2
e2z2EpV5/MRQNB9L7emox0TOeaDclN1agjE+VydLZ2KuaEOkV7O71NFOVqbtxFZ5F/4TGk96IBG4
NSU6lDxz1nh/RpmWbChOr1X6WFL744Rv9UPVvGdvuw1I63e/fI+qINxPEy6E4tjwgUYsHeXmUCoO
zZUPDH6g1HHHyVzE85fNz8IgvRxaDq6tuQ42iK8M+RaVpwaXPK4gbu3MoE7lp30EcrRv+kNTHh/C
KX9cwsclj6+CZwo7rdz3w+4Wb7DztYHZBHIMVnedNESxcfhcVXMnVdvw7A4qyRBwAhvUIjwKz3Kl
yRDKfN4Mae7vmPx6FrX6QS72MI5Kcxv9sn4kkM/6MSw9rGSstvRkX5v7TjrQszi21bymN+MHp8If
BQ4C+hg6xcT1RdDib6t9nqPx4qjqZkinVT06Uudn6vAwwtwmJ6rvUA9vBB3s6vZZ1//k+t9T+BTa
T+7T5/PaZefIrdeh5LSOpO4MdZdou6e2W2OQdUJAaJ/86jYmsf0hEhXYS/ddLm0pNgRYxhyaEazy
RY0HmM/6+H/vSknFI+nfyVqgOtQLjegmoDI7pgcpAjq6iil2bsgkbdssULsgmsrGKP882lWCvZMR
sRklHWSqkGDAdwPEtpyX86fEtPg9RKAcfm7Nbxf+KIyfwJCdB/dHchLIF67z17pT1gPH+QZhkcls
SXtJahOXowNu8Q3xAQ01PnEwCBNb0+D8+ipGZodw21aoNzoVcOapMU8P7KXNwUHrOTz/1eS6Hu73
w0agCmFQHFXy6MKutX5v5V5wNHU18Fu9V1OmM+hLhfM8YkE0YzvVNJu43SaOyf/g7RRWZyW7mNDF
lXOtnNP7Sb0+1Q+CnU5YnsOZPpnp1/K++P59LVwnJh7JyIlzsJmZ8Va+SpkVjLD6tULaXV291NWt
W1bVgvo7jka97H07YbrSktUiMJ57PduhVnDLog/Zacjpabx5uUsKea1Ua/mFhrGVLXN5k0GhL6mN
Q1Kqjc1CkVwp2jjfOVN6vf0O8jPfxxjBvSaNuXaQFnD3zZATOM9SpKU/LIrF7vW8Y3It7DZ3Etml
KAYdYqGt6xYtzUmSoI63jrp93NdGsmp0iKSOe5vyw8U+UGMBwND59oizBtmS3HytRNawEIDvnDw2
EFVH4kwOwd0rJTdd3AZ0nOV5J9+BZK40LHbmtsT0OgWViJsVayPvWtRSBMdy3H8O6FmfIm/d9pPF
PELlhHXZKlOWuDSyLYc7ghO8UMVoLim29gTxtOqhr/Yr/WmlU59Gc2lFNY+s+PCpbgaSDr5YCtHW
tMKxaFeOYkWi6NLH1+ftKkCP4mO4cAnXxRH57zYljT+LnVjfqH3QRfuSh43q6P3c6E6DejbKs4N7
NNkmzRa4ZPUhmteiufbpRfhGnxMZqtZ1c0hvpOGcsYKNnfm32gR9c6JhUUXqfXnDqA26qkP9EXl0
+zt+jLJLBMsHQzuCEu/H7NxaEm0hWvBNXwYE6cZLamtQbX5hzxGBNsOu9QPdoebzwM+ofbgo3gig
qbx+6hbtZeO7hxcRYPZ2FWvjzSo3SPV0xa8MJOI58bXG4+FOMSO3jO78prZLGnMbK2RxnAgjuLmU
23EamSTreKYp3j3yeyL0/HsY5oBh4TMwSk+mj/JDCq+34lxia8DVuw7uDMyCJ2ZeL7kc9CPjdCI6
bQ8PG9unPjsZ0/zM9apFmxdGrmqtA3L9LJ/ON8VVxbmPNt8JVCJ6YTTyG1NUr5s8c3It6KXNgxLC
CypT9S90fvNmGzdbgxnovuWKVlfSppjqUyXaGkvoPRyXUIJJhWWjszIRPir9SGScA9sAxqxdArmV
cDNuya8kRA6h2MOl8vVjSItnzf8ocUn4alBDRMBv/wvB1dPnbeR2AvQ3zXU/jEWexUCj0DQW1zQm
iOvoOVZG3coVfrw2RQBb3F1oC9FmviNWNnKHS7AWJOkhqHkVZLUFxDucYaYBfhlyH2bevzZW7LeF
5P9JHtSY98Y/w/h3JzT0rqVKn2tz8t/vIaaI/r5qS5WDH6DkbYonp5wKPM36YBLtQ+GQE0+YPpt1
kmwmL4Dhm0BvPdEVAWBz2mhXGf1KzUp/XyYSa/sC2rofMnCGvky3IaMKTlFfQNcxpmbj0a/XTNt/
7GwMstzvGoTW2tc/bkTNyX4oj7Vw0tVzYZvKPkwPyYY9ORfQ39XDkMGnSDjeY/zBFrYg8mERWwSH
YhyF4lS9Y4WGfEqUU347Pgh8zBpMFrJvUBNde2Xqsb+u6Vsaz38ZgfsSM8UUl+OomrUz6iopREUZ
yzfHcXWOz1Rbszdns/4eV+Xisy4+ow+xmbngAepFmYzdlKW0EMBxSwutWgz3RRBZWb23cak9aZL1
NZ1Q0eIR2vhK37MdxqhkEe95TbTZ5ZdrO3KjhNP1Fyss9T7PGqgPgCY+ytBVt9dhClP1c6olx+4k
Jxwl3WjiqhRiS2RspuPSaJZDRLbvICcoR0jnzXicd/1n4eH2iojqI/Ehq+QePzdKSgGoXpNZngUo
gkXHbmfXGoHcBokR3JKAp87rmqeXV3OSGGS8v6UA8q0meQ518/eg4AAcLXqOKtRKqN2K3sxslqaL
fWz4L7IEGZHXZdOuKgIg2uoxF/Fu3jf5HaDt+lnZgeDw2tgpw64ddh2YKfgOy3s+7krYTtDKdJ8i
Z8t6RKbgyGsGpqL34AhcOLK+1cwAS1EC934zJNuJtm20rZgG1Kia6jbWPrj+GjYej11hnoRvsV7r
bAXgpXCm7XdVgqlr11dbmcf+5W9tV17KcHrBEblw5L3ROJN+WzoRifTYetJIoHuvxL9NfJOwmeAX
HTfc/B7uX9llUM40X7xn3dBhMnqlm0mKikgkcp/vhdYbALKpKFW2Utn3D/sVgp1ZGuky53vnNXit
hsDIDlF2oue56QO+sqTeV+nht6g/cv1DPCOmFsLp+bjI4uXRXs3mqkTXV0Tp31m9TxXd+lXSVdIv
G7oaIMKr9uOxk4mKkHessHSM9Z0yLtiHLe6wbnRbgeMiaS3/MXEkQkw0G+tg1f3nbxeDZj1qczL/
TQo/bomyIuSLezEqK4Bs5e5TeV7lkzHMMCZ34ayiNionFTod0mmBG9mtje2RUtSqGs0+UuHG6mjZ
qSDktV405eJXJTKNiDPLtFj2/Xv7ly/D2eR9+/cyrDO3g3c3ribmzDBgCG+7nqWdAFoAfx8LbiqS
bA4ibHaqjIfg0nFYcdD/WbGDFPC9/Fc/37F3ovHy9Rl1C3Codzs49VoQVZubXTSHIttFc216uq0H
eX9f0bxy4C8Cl2Vdymy6C+UtoHJspu91dObwmE2NtdRvm2pnGnsJWrlxRI4iuH/bYA4nWG3hE4hL
+pT9OkF8m4yFmPi8gTNHxfpRrClF/+MPTwc7TJbXqR6u8EVATC3lQ5YcVflg9lYqg173BTjDpofF
KDbdcuJGWC2Bxmiz4X2aabopvbUUOj/ehc5SYqPwd+laTDahtqmPQ7Loa4rioegsJIHV5eIlLAT0
T/66WrxI9N0XnAhR11tYObuMEuN1TzeB4HUvL5PcsV8VqRs2FJECBEvWNhucMJNsqUL4v7xi74bR
eOLHJwGSIvtftGuCJBP/lp/u1UUluBBkNQaaS8rVdD+nnmjuFelwQ/uTD1FyFFHcy0Mm7JPdo5l/
rNKbBTyoXquvleppMaM4DwWVtaUeSEnAyfVxIznAKHuY2IC36CjHL2FuQGBUdI/1PPlB11D0LAQ0
PGbtGSdnuFOU0aoZv115tzH6MHuZx8nzZEFfnoyolFe5kiPaJnhuLU0dihfLOkbnwyvZaeHo0RU6
WwWp+D+NhRq4/LX4G2vUduXaOGkLu4h/EvFLjn4m4W8R/oYQ1xUvar2/t5NUAKRd18zBUB7fa2Hj
HmSwSXYxhvKCVOHMSOfOd9Utc7J8dsOp+F+Frvves0kfVWFT79xzMJ+L85AwdOnGZKPL0Rog6F6f
+CtnQtsAIw2AjHqeGjSyjoYmpdtxVH+VuxIkNlkw9/GEQXBxATdaCi4yedk7L0iqKEm3Y5yOjkC1
2bXSNiw39X1V9KvHlPPy88YDfS5qcyFyX4VrKC7VyxIOvNabtG/7WuFjvIEuguDCJY/veMz4o3cx
iqfJOSq2abFtCVqJW4Zo96a7SQV1AykQds5/Rul2CSacVAOduOqa4p43K2ZHAjD6CT+0+1d7/yIr
eCN8Rs0FPo+3IV+wvUm3xOHDWqMHQp/Mi3/Y0y3WEz+EGsgALXI70umF9nWNNj3/zq74HTZETBVB
2ierslvOO4vDCJ4snE0cRsC20wYGMfZa12uwr4m9oycFsxNTF8BTBi+YfX8zHg4mIG7k5UiakNHH
mWqypXRp4ursea0F6ggNmZY3eytQo7ICXQEZI3ikQYRak6BGslVKkNGWRbi8D0uJRRqn4mxFnUyj
4Z60ejZW9SUOL3qPLd5SUl8mwRVNkwl4U++W8Ge3qd2EBq0p6e50qRULxe4m65C4TMYiljUmn1fi
My6baDEpfTgXyG7Srs4OfXp6auf7/aq0V9RjeF/FMizGBiIlX1KBeKfxpFoAd9S2wEJUmJDAQiAH
EaNn8B2JA/h2YkiIGXYbKN9AAPm4TtQPkVN1t/zpLMPrEBFt+kZABVKVxrm6cZ/hyOtnxxKPAU1o
afgRc58jpgf41WTHEs9/6sVDD0BoO3Sh0FSh5qN0Hq8IoJUfWXMVwuvjeVY4iq6p3nD5wyoFG2QH
fcABlZlTXbgW+5lmN6+9QVcdxpb5LMnWqrZJphVbaPeuuoLixp1XQkvtgrDYafmuruCCrBJ1/eyh
eXpGOG6Q+LrYIOEwr6hfEtydlStrkqeiYD3uhxe58ekYQTX6S2+cKEhgzzcAfbuadhyj1HpECumq
ncyFIwtJsQhYSPbFgX5hzSC7dIr7820C26UbMQbpWpKXHR6rG4rjdvgFmjWR/GXIVDP7U8mB8TwS
jythYiknTQKPudQUqlsx10N6si6T17xzHkD4E9j0Xo31yuBRDmfKbVOsNdBC520+N4fZLBJxv44G
/AqkA71s67Lb3qVdKYyLcSs2FlxKEvB/oGQmzimi3K5MBmhKI4+sbeAot8UutmZxf1SHPSDtfP7K
uQ9mwgBwCDTj7ClO1XhaQUB2b93Ii2oMFIsxGxw9Vq/VrWWN98AGxLWerYpslbR0KK001CCqNImW
clfabf3RKZ9i8vVMvkaJX57sXv3hVR4FjH/VWcgucnZJxEuECHl9NtdM2CWr0DztdglXn0dXkLpV
+OC9p5wT82TkR/FtYqS5hFyD9TBmbROU9Xa7a+ot/V8lONyXV0juD7i8e78zXsFXWS6q1ien+8SG
AyINkOfTJeabBEADh4qGoNXXCPwkRTpnyxad4Ug9zW+s7mNOnZzpcHOAaI7LSK4pvBFc6Iy0wa0J
lHirVRsvosZr04w5lo+ff6owEocrLh8/Q1ED4Iuixvo8hNe5yItlvrrLRzLRE+lIJlq9E05dqtyJ
744Mfa3gIbH/lTfcGW6fubqK1P3fd58fVxKezXOaX/JuRPXfsn+DdTCzw3046ZSxgcqclnsZ7Pop
nRXSv+T+XRQsRNc8hZPwtw1/XtG3YEMbxH5YCgtjshgswQhUI8hzenoC482oHKHZLx55yfEPFrEj
CXDN2ivydhuURtDD9WmD4rUN79s63gBkRZq7uUBPe64zaErg2nAp8xogjYnXL3YfTtRS3UuD/LbJ
gsGKKaxaGDgBcaB+V7wiLJoRM/+VT4uroLol5Uvl6OOonsuXuZxYGQeUYpcEcrYauMc7W2h/Ju2P
MOzKknTEuTVPd+mYzA98ubnqNLerrH3kyWjrjI2llC95FsKlmdNI11FNp3JhboZ4A3EB3Yo2kGez
qvR3Hv+2IHnCAhhCJAtb6GIsxwibFyYW88VLAZPmPbAF5QHfdcVc3tFgpEvqVNR6VGd2WD3xwnPL
h3i5O3cFs8EYAdFld3co8Mvntgg3oNgZ+Y5MqN2obt+NkLfn4Hub15xsXIVhY95o87rgkQ1x2O3x
7Ofe4P45SR+6f9d9T+6+NfTUiN6nf4TWyrNknrL7KSuO8J/ZYsN4jojTYXBs7UELSH1MZHyC62Ee
sf4iYa7Pq5mk0H3AucbxDnheKZV3cMU1s0UZ7oT8IOjHnlw2Mi59lcesPdbyqX2eVPMomIynx6cF
nwqjm9cBlzw+u6NcHsph/4jmgOeKypGys5AeTbAjw0Jt/BccF/wB1mYAkmn4RbTUTAoS17m2vmsE
brcESKEmTCEWmoGM2QiCVwSIyZIHRy78Z08NhV8zqRSE6rgBO21+i6Aljt+lSHCSYnfLd524axEa
rMOB3Z+bdS72AxVvgeq1kQ/g2yx8WbTus6rFTbMCR5ola55YImowf9aXGk3N8lmMT3z/fmRSvc/5
1kvVsRo4s++zFzlv3Kl7UuEJZ6GZB9kVLOb4zyfoGjPCTdZgJcgBCWttn95C7Y7ne3xoYIG501lE
f/iYShwmwHw38TG9H+rnfk7D4O5p6xX4loNpHmC3hJZXcZW8Owaj9EBdWbUfkoNVkVivIpoePRnB
3vCNhJ8WBLpx/EjZcZ2KDqnkpLcnaBfAyBx44jUnUXU/O2jR+L2C78cVVa34PjQKbq+gzXfc/HxJ
unn1QiyC942mrHmm0cKdgZtbmXd7xjdhIygb5b7V6g1fzN9jfsB1y+t/VTHmNwFmjIkxi5vr364a
Sh/QU3bl4M9NEYTtf1cyXMGW1SWvDwQMZfxGhoGsEDbdiDXxgLVyn4bKmtmNSgQb4PRPlv7TgIk8
92oExNfhM9LXtAYIlOefkXnVCTZ0Ph2GrLnNzNt5fMNl2R04hMouHAK6XJl98IMwIcJKg4fBIAgr
bUv/kdyDil1SdUR9Sa0fdhZoAqrR6D5UIoIn1Cf3/RZKVZ3soaO9ikPlGI9rKl0zlGlwYrdVLKxI
wPf1RasvTXjplZM9Daugn2xVcdMJ67KyOsPxh2YnAwP3VWB7qVdmLiFaAfj3lB5YiHZav67NNbah
+LaxplADKUOkxEwixDJOENCtDCB3t73U7xFKJmxKdtN1HK7jarU2WN4ynFSHut3RyyDXYw3QscDK
bLV7Cor/wJRGNMd5JlkTWuRgfhhbWkO7/tCVx7g/ARFdRPKKABEbB4BPz1l1o42XcWAe8fAGahJ6
+zFLv037IJzstGofPv2GMSNc/p8S8LD3aM02ufVJoBFaJRV6G9lL4lcb7UAR9OpOTvdE0GcCNKDn
GPmS651Z7+jp4TyRVd517Pe50jRL9cv6ukwql7oeiU3usAkLFlibZ7GpxDWKJ4cF5fB/x50y3Dzr
8biDBZ2ehMIrYl9UyXZEKUL44jnQSLRkZbXfI8Xc0JXkT0M6tnipP5ryw3xdM0wU2yxmKzqKh8od
8+JsFPwemFz3cXYo0tM+wpnmJkydCbEsh2bl9isvDoAW9CmgkTnS2tuiXy62EdyRD1VZJPhM8A1i
hWwZog+A2UCRhvmVU1WU03c/cqLI8DI6Ksgb3SLsF9Z6oGjB9PrKEytP4qwQBr2waVEsY47xY2tH
SBdZtNAoV5r2t5k8zMsYF4Gb8VV3nhmNW7z93hCtxEkZECb/xOFL6b6bdjTYJ7mXtp7OLI+7nhOU
jIPDQnxlv/skpwhE05Xp8UEm0EargDZY99qJcRzRXmcJMtUAow+RQEzBNrDZKM2257k9a1o3VR2R
Z7NmC4505pLQOH4US3siXmrxEtPwqG3tX4EzYIZyvUD4RSv+tQV1qypOx1Bx31bn9uEVgpszvlBI
h90Gug0ZIUhC7p3cSb1it2TXr2X3Wn6uowmeYAAnLoG1V+1G8liCxTUe2g/JE1Kv0tCQwZwvJuby
SWQKwdsp1b3aHfTn8SUzuR9T3n4222nc6k5vmV64R175kxxZ6Im5o820aiUOmK1YCS/yWWNOpftM
fOvKHWC9df3c4o64ietaGt0RFb8UHpkXSa4eeXLsd+kiJMA0kIXH0/HsT0S0MHnW7ZXW02t2u4a3
64CFcl5RXWL9Ys6UjOvQXyr3JW++HSFe42YHTsjjCa2M1Z24uLcYv1lm2S1SGDB6laHWS3XPkT7C
3oozcsC4uh18uPEvCYdHA8pmhk6qyltcDiplfdnWIODN+v+x7YHoYqcOi9PouLhN9f1qgQjXJbMX
xEhyPWw/WHi/EwGOIc4fL/sBPZc/euCa1fKO7+K24hnxPEBrEPTpvblW6YUdV0X/VnC3X2QTqJ/U
MDB5feNgOhAeVgWIvCYfwY73u2ncyd1iv/jCYP2kbIIp8FJCvQRp9sL+iaNgDEAgisosRospHm6c
EOPqFGh9xdBpTSC4QIrW58Oq9EUaEkcNUwfP1M5yXMnV+AATiWlP97TbqOlacaXCUUzLYtEwejar
t+EnjJwoc1KMK2MOFOIbbDc4C4Y+fmB5Tj9q/SLrl4EnPDWjS/Vp4zmCyFNMLQ2Dt77XyyXQNDJA
ab6VBFYPeOVhQa+jgezaJoLtCOe32Iq3jURZC/S7MLiVAVfQ9JN7XCIDCLrhXcvTNeMNfr/7tS1W
o/z/Ut0i8tjRi+8FhM6S4mEZzTbLgroLNCOwQXX9dOHvPfxVhR8qbJBYzFH2Hwz06LWmIUZvdYlT
70otwaHMT44mHhtzJ8tOZjoYN276Gn890Vo7ahdPYFtfdb+OzfU9nVW/xHLi4cuMMC9+cXWo21Ld
IoWZBXlML0sCMbOe/Bin/BgFbdlnltn6neDVN7cjev5wBIL5qnUcYCayiplpwuERnifd9aZTdQW5
5ruMfqLoR7j+/Rb83/NIQkMe3hqy476e50l8CrS1klyE6NSP2eUl9wJop73I18adWm07aY3zJKLR
3iDquNdeR1lH0NmuFg+AKw+KgMYwz21YvfJ1a65Fc11yKPDzfFEK/gclypCLmoMu7QnSKNsgaJpA
Mh0iNCzWTZ49BzTVTp+3UGGy6eOHBVl6lCFiFH6HixbdBNc9MTHZJZhS02BBB2e2O31PVFuDAv5a
vdihi4sSOsS5GRuxkJfIA3jPksbCLUrW86MNr9quwpMKE0FyWZkOW+JNiIsVKu90AipbwwvsJbx5
MEPdfJmoK29aOhu6cy6QYr3k1kq4kU5ZlB1Vj3BMQivM9qm2K7WdEO86pxbX+XMtlCtpmE5qBry5
vB0UDAPkJIiR8J0lsRK5TeSXka8VACFo2PAfRzYyvzlRJWrRmmMin4rnCd4nizl4n3+LuWGa1P8f
Z0jVnRTNia/Srl6gCErrl76RbkFOpZLqsrN6h8Lk3KYDyRtdq7Eb/eJtBjmMkxrrM5YAyA8NSfGx
XbbJFlSjgCoia66EO6kdFZiS9BPdCOoCBhYII0yKnf11L61u18q7+nXEZqNgdcw/EliBOANBZjb7
Vj+++K+FGQC4OyxCY/5Hc7wR/tZxa/+RWzUWrtiAXv9lKml+puFuzBxi1p3/cYT+6B75hY0bxa3E
uMl/JDPYpa+velgJj3Vk2CN9UmGGn2rDVongMDEzPr/S4rvMf+T85zon743fAVAqfgcI5FjFAVUY
cGwJ1BDXe6vbE6RthbDQUtcXYrgQQbiuQnWZ0seSMdqNXp6bgb10QUagtJ/CQRZOCn4oVEHR6rrD
8DyWz2M8DjX5bYy4EvRMF1K4BCRhMN5T86fBm1s3fDyPxc/v7yBeCnZUP5V5YKNStoes3EfCLhx2
lTGT+8sTswwFT8U5+4frTG7pwfCe79hM3jtZt2nFYLLBuDdMLGRvXiZatpDjZX2R8pNZXsz7hx5+
smAQJ0FD10SOTIoa+fu8ex2DUTS9c/HWS62ftsNXNnwZ/ZcbRLjIWTGPHjQGF5fBRebNwTyvrF2R
fT/Y235M08PAKn7ZnYf/694bbB7mkKsYpeFC07xYfAvl13TcNxjzQrrqzSf0B0wm66lZLyMwna9l
rS+YvFpxHLDv0gqWDhiIvwwBb/cmGEfodh132+i5S/223SpmEEr2673I7N6LzMSgVnnHDMry+a6t
9zaL25w30j4inlIDPbUjlLHi81F8tvJnVSCQLnNhEUNsnPD8RXdCL/JbiGz/2DXcY4yWa/wPZFGw
R/JdPSFI+BJPMJ53D/Y6Y8JGLcaQIjm9CLp/v+jDRdL48Y1s8OiZPh5ZPSWPWUNMDbzyfVa8V09c
EJMObt06Mqe3EkLvPH+HM2OgVQVekv/H1Zk1t6m2UfYXUQUIBNwCkhg1W7J9Q8VOwqSBefr1vZDz
ne7qqlydnNga4OUZ9l7bKRUniy1ZNA+spI9SfHoK1jh9YypJ+n/Sr4gLUV/jsBQIqkDnKb0djPRi
PN/68tThevjCoIecTxXXDeP3Z8iuI/8gcaJZTywN4/UPC4XaG7sLl+mAUdXtmDimXjF5PO0QpbF0
zHJzLz8PjC/K9x/2Djh2hvVP6EIVoghIFGhDEeqK4U0MkaujzOifuyQiSJMbmhYKaNm99aSbV7de
bSD0JmZrVXXHh3K4VYCUdmkTZoY/fPKkety3lYUDPL3t6uUuY1rKUCI+YbAflFO6TnKc99agnOXp
hKquRJ4Fcd8fE78AoFMGi4Ep6PZus3GJGOJgc43nfT0r5B9gwLOirFohHDKXqnMHQ8iBmO/v5Vtc
vukCj4Qjp6aFM5msJmhGAJMEEufVkIwURhHDnG3lCv/jl0usoOj2xDl9DRn0nqgPwlLSLZ8I0pvC
THtr/6d8BAWpR8IrkuMTblhPn4d+RlgTYzm8PrksDsmEXH0nfxfZaZm89f11kD6gXZTlAcAFbhkE
h+YKUTR3WJd7P+qUmU4NDW524+BFRxKNHf2niQF2G5mPmyPqTvobik6MbF/eNIyv4R8TJBJv83sg
T36O1ZZp0COcllsVOdSLbsu6+T+6bZPPEgv6S4QC6pKQ04NyO4zIUz9G84HhZd6OCqjW9MMd1QNz
ZlRcrzX6rH8Ox5cUAXOSFjlLhEgIp7wGqwuq6IV7iHeGgNf8renPSnZ+LE6UNctjB3uK1Ya1AJZD
eT2bhTnrOrILZJwVJmt4/GKPpWP70+3InPb4T39Qe7l0TrNr9JlKmw4QmxmmWI1Yd74P9SqCConp
U06s9/chC/ImmI++rPFuzaxJSJ9+u+rlDyP/TBcf9eJjKj6K9l1VLkb0Jq6SDvaCOzRuZzhatCmg
cNWbMXXWu/a+L+TjWbEUaSev/lZ/gHjdiIButwgsJWWrMnDKtiV6RycajyiIO4yT0H9rVpjsKZeo
VQlmS1dR6vR3X+dgoPYnmsTGCkWsu2nfk110J5MdUebcHeTVekSJQ4ATwR2A8CVWB79F791KOoYU
TjU7k7XeQ7nVDABRZrIYSWf5N9oYkw416iw4CA8KacTr9Yd1BI8AG4EcPI0OfAd3GoHWQgheuQN/
uaW5MPOSSh2qW3U7ycPpFp2q6AT8cRA4dLbazVaq91p/69cVaPdqztHkkdrq7mr1LLHynkGAyAKG
VBOlvpIeq8UhrQ9dOc9ocgmn0zYlCxPET7KpZzjOeiChRrP0xyFvT0vBMopj35wiYo0QwnRbSd2m
3Ta1OQvAxG5OFhpkNGRAd+OTeL3RgzNsJGSLTSXZ1bGHwonetr5iI76hxd5jcaXHHlSLDykldihy
upbx7qYdneXoFporH+7mXx0FproX0n3S7DJLImj3eOsORrJ/1tthd3u/FRsZH8EsI2Bag4ygIdyX
DEFsV4oDirbjZtrK6q7L93W3z3ADrn6l96Bn1JOR+OUvWSfPi+Hsxsp0YySEijlCj2bDORFPEuFz
3EVkg0LbZpiDi0KyVdH6UygbIgWN50r+TYoaSRqEfg3j7EojL2HOoREIvFnDCQePL/JzcmeanKtJ
tlbCQ10OFjhAhdUEvWwE6Yg7dvb/MPyIhn8qlQVraI4RB2WUdEMuCG8JjWey4fHV7n+UXj9OHzqj
Wp2dPnRGiWnxNeX2cNvrxuxdjOrTE5hndH4M50f55vxFqpK+tMqCxtQ5lF48AIV3WQJR8mPcOk/v
SUAipz78KdYY8J0nGynOs/ZzhMgHdXwf9EssmhK6ZeyzuL8BaRQmfe1UreTOjtGWaNbIO9c38YRr
yyHpBnIRfumJeNzDmqTwbfXchSC2rQHK/XKu05Wlj+bQ6qsVHBKeyXBI+E6S27ysv+PZvTyWVx0g
6cewJWu1ptFK3CH1lNx6ylbdzpXcOAWDaiva5+3xxV1WTt8PxeyNc2mch55L/9zyXfqoUvOlJwgu
fnYgCPrDORyaLuRUyJVdYlzU5xuqDeQ1xuNNBxEDRrfASGDFQtA+ts03tu07SJH5zpcxeVq9mS1O
yngcNbMdj1l3OEBdWN3unrJe3BzyrpVuo7y+NqqOcfmv6viRI6Awq82I9Ia5pO3uXj6vWZ2IDgKX
LDAyUzYzEecpQLFtd9sXn5AKfzBGU+wCjcAGAzSCmRbTJoRQ8qyNKQVfk/5pY5gRoLC2wT1ATMjm
TvXw13gG9RhIz2B4BvguYlvtD5nCZingcfGDV/j9l79jIlYZFy29KBKKciwbnhybpIj4aFvsN325
eaQO/UuSuNkKHUl0D9GRyMtwNE8I3qsNUKBYnVUVop/kZkWOcUG2gGe8zoP/9LKz6PaB3sNBql7M
zLPW/IEbYKnIshUsHoXstTM0SmOBb8mVG9fa/vK2i3L/k/VtpOE4+REV3kukr5Ym1Ce530fGrFkr
LKa0Q+5nfxftG/kS8PeryUl+xbdVx6zwMMRBiq6XbdqsVJh3IYSasQtx2eBqLMiQxFPOoWfhQ5Nm
au3SxaJLmuh4JAULbO9U75eMU2Y3IAxtSKS0YNPzwjFMHopuMHi0+QoxhgcMs4fuF0lyXfH7rv4e
VVTq34W5wpgKf6SgLOBrlzfwR+DrTcv19tf4/3BhqRBBblIhDhtRtozY0h1PlLZPwN+kzxP6mc43
hDq40jSDKJuFr38NpYleXHQQWuJCSxvAww6FBz8WwXhMNbgWG3chOVE0j+CfpTOqToNzvPQcT2VM
+Bn/r+gzhoMiwjc4FfGpUk6OnbDG3rXY+QavxiQjmDT/cy1B28zODbaLZdTkbGyLNsxwCi9X6Hew
9g8vrtISsusIqDPsWK41lm0XmH5v1sCTtjSRj8bdvv/CZ9B+0dJwa8rSSo98zh+sEEpj9mBkXpws
UYIGP/sadDLnIG9o9Iar6Y1JZ24raFHwB9xDgJ4/DrJlu5Wz3cN6oIXWA04/rvEYe+H/3GG/D0W2
pcTRV51+6TWWT8cm2WdpILCoNmBHUyTeNywGh5vVW7YingvD9GccwECsbb29CRsk2/fREqtA7XyN
XLGRhFpz0tyRZEXKmqUvT9Shl3t+1YbroyGK2krvp+f9hON/2R6zmqLtsBB2srBNnSba3D5s9LIS
ytUrBzMjEQ5mVOQqOdhsoMKeqbw5dT7DVRCw4IJD9b7j5k/N4htLu+C2hD3ALdu0i8J6vLgG97+2
rrCE8WlKVWIjMfDwkl6IFsqbvjr6djGsBQzZL1CD1Jo+Y7KFxlQZn8esSVSfZ4O5QnG42NGffgyZ
aEkVtjGeZih7V9oHGlUiHVnos0HicGyqz0j/yG/vdXdJunNyn6WqsrZtvXHTWwftfEcI35JjdiSV
AldkVlwkck2mmfOKv3LKXPOPuAxIlsMkzN0G8xogE0HdWBoJCcK5hVWO+CgNJR340bKZU2WfFQFG
fOw2MCsZTuc3CTYUUkTZtMVBYVVt7K6cBKMVbHAmMbPA3rc43szvZxpg4aUYUo6TdL4HZNzg/mxM
Rbzg8ZA4LML6+6mB1PcK2DUkmkioZ1xyNH6AdfE54EmPgJIUl/YdZX2bQvm+BNfC2C5NUQ6GOJxp
RPRqsq1xLoghEw70ezpwz61QbDWWXeR3hK0StCSOj36m4OEQY6y327cZYPWc7180q96vHDmNtGVd
Ra82NmjdN3np9Crli6uUXjURvwMxyqd8SKj4/uHlHrmfax6ybi3zgdNxO1gWptS+OejrH6m1NkE7
3QwsyBmb/NNaF5aXa7s2OshUf9EZ4fzDZO/Ra59T8Wu4f6XSlwHJW/4lQkGjLXitUZgB/re9+DHe
xE+bwR+YcHOew5673nvZGxdLGJK20tkX7I4ONJDe8BfkUZbri9Nl25zNK1rKR/Ab/U3wAFAlQVTz
I7zeT48KBCYeCCysyHeeIxv9LR52cNqY33PB/szvJ8QuL6IPkKy/scGKcRdF+Lz3dq2a1PhA19Aa
Pkg1Q24Y2kumZNfl6ygry03FmEXZYEDh1F+ASjVzZTMWG/x5EJdgDUUMDBT/RmbVY3sfd7fUvOiF
9e4X+kbJnJ/AF6rxGgDVc3uHYOsgHUxEJ9YpChl6zQyqTgT4aT4NZPCuTrdYu4jha1C8NycjDdXS
sa014ZuFIn6azP43i02q3Wnxr9rNeBKvf77wqPHLeAYTpVNQ38EwBEgC7uEJUTmq+GQ4tPohto3i
Ldqm2a5bnAQkyZEldeeOwBA0xSkNvdm1bkZYBEGvo9usmVXRDrok107zYJ941CfJbtlViq4P+WPM
P3UTIZdpsvFk+hQjG55mrGXZWsptxq0D6tVnfowLh3bU3QKrsM7Kau6O29rdptVZiNBinCzQ0eQp
PqswGexa+8ZHrIqfFly0+iCVe0HcQY+F13F3RLAWWCX5NIAFMLl5Lf8q0GLr+GV1YHyzQBOxMVC6
cM+NdnZt28PD2C8+4wKTJyMEau05XIlQK+aftPecOGg9yVj5L8/pgaiDl/rep+aHtPSp0HsENaef
7TMvV4RUrNttzcxr35Y71aI8edMbJ25fzNrSkdGLUy+kXmIuEqjThU41ecrvZ+YgI5qal/FKFWEh
fgj2+NKP/+NcoUhCCEXJlvnqHvE4F+BMFHlRQ3Cv8jxlCAYVoVpxpV/Ybex5IkQLKJdbHq4JluC1
SlLOBI/IN4pgIoEax4q2JhyN9BIYDGjG/ksDxxzOABnxJ47ONJiEIEHlbWylcSc9GekR/OIVLDLJ
qmA8iU9U2SFLIMdMZHA+c93OMZEtTFryzRNs11dVnkzdJr4U7yi5FBjqAfoBqIbTQMg4qPLrJpZs
IMYKBcdyLpkwoA9M8oHWLn2ao+jEd8YhqcYhJ2TG3LcKuSbqKtwC+c6l/a2c/dgLS2492XAbJKSG
s6CYYXW3UQLljBwLfKKfXP/8IywbdHqHTrTUKEj+khkBf/px37TNTBOsK8Tu4kHFotyFg/5xX1xJ
d3liIdvUB8Rr00FrTplwrvB219dYev8nAUOJxFzZxDvgPxqgI4zc/GQng75KPurpXbBUdlvVWarO
+eOUKoc2OTziPUhA9Rw9Tl1zkGOa31WcgewhUDqYHuHNHo3ggTmv2yKCQT0rf0XLvfI8js/j/xcn
J0nk17JmnsMqZrDCw/2Jod8j1EoW/4Zd6mKzh4TgzMFa/QbabWrM0ankyUmQqB/sbA/P5JjDqB1O
U2+ziF8RqPuhouq4fba3T7H4KNv35H4FCJ+mNjTaFxGVEynqNglUgcdaJeCdYRub23qjLDE5zCYJ
I3Z14iLY0zmzXaQk8udl+2ZGMO9TUshi3NPDBUIovxPngCGGcRUiZP+xHq+sUvuW2q9p+KXq74tZ
xv62jRBY/+9AVJ8bHYwRqLT5Bcjm/cWH7pEHdjbeMuZpKs2gXzy8yntC9xrY5Mz3YTeYwrQb0exX
5044VTO4emxW47SWsFRNpxJowFZIwycAWYIhCBYWvTIJ7iLxzOFjSdLWP+pQ4iUrhnHWiSEBQIIu
dicojhBcerd6AQlgbS0/78vP1vhgF3xgK3i58ST5yJMPdXEd0kv8cA9qY5fXWjtoCjjIHcbWHlzX
q7KjkYZImkOOkmzyLjxV32XTHqMgZCYbttsn6zcmJDpc9cjz7WTctvgXjfAdfNDGqDf94f7Y9o99
9Q5TLY2u/hitdKJ05sF4a2yjEdfprhC5jfZ9sR9s8enbobETR5PRtX4ny9E6/O3FL1n+hTmyL69y
dykRIkVHoF8l4I9kX2NTDITJZztviw9Pfq4EwaYSZDLmr9DEo+79YWAAD6ez+Rl7PlDwz/UL7Q1x
F5BdaWvAwdLW0OiaLBUyvNl6vE/n5Jh9Dj9JOA+3y/LxnmYfWM1oKLmWHPJDvezQ5NgsZmdIancj
9YmXIgkcvf/rjUYmv+G1T+kloswcj9PCZM6WfAiLq76dHr8GpM6ksix2FXTNYSOlG/GYpNt7H1T2
kxwreG/MLkrX9vk/iQBotmUejqDDjdmZKUb+Q/LV1GcOUvqFsoc7p1uHnnK2N/mwtGVA8AGer5fn
mM5HtWkRFuZhQU6y+TfpHUCl2a5Rtstmi+P7Zs1ddyzMM4p57ZH5rD1qPmtkvNlqeHlkb429zMLo
D47nvDIhpvF1SHtaAvyz+oLRwMZwJI5VdkCvq+OJngPl5mjXDZu3eX+r3oNn5tGfSFLQT2GPSWPX
gAgsD5F06JvjoB6N4cS2tF+p+pdoMZi9eUbj1Sx4bt5nw+yRFDkz+rxlQVOvUPDj7RIRv5vpGtcg
5SXal4KRPcIFumUOKB5hg8c1VShbuWG+GLIe1+z+ZXelJcTme0eY1m96DTYuALLCLmY646ZcgQMq
nXp0QivKd89+X8DqcPBrMFn48Wv8Z8JlztPmZ41qxr5tMGAqDxevIQ4sBD1szxH04CJXF+ZfzPIL
/nQ0lBZkhK5Ba7eNlHC5xZOl1jskAhh0RyWssL+CtQt8SIIMHWlz8V3EWKRcCJ6PwG6dHxYi1IkE
UTYdquyUGL0Ay6Wb5XP16D2Nw2e0cua3NEcs09xW8upVrpnPlT0J5Ne8FwxXjmLFTt7DrPSksyMA
0uSGQjJwE8yGtPUFw1B3CYYPA93/HagZEmK5NzQvK9o0ixVY7VUvfDDFLPOp7mY1/Wkpne3LjfGz
gSRlt1gcH8UhJpyBThu7HHtzctxk1p9hLs4kOh7PqQ2vT7VVW2jn0d+8en9dV3wb+huTPQOX6dJZ
lG6UebyZ8JJTT/BkP+R48blzJkJ8DmwAcgxUFnGrnc+7Z8tV2SrU/bkTxaLH6p7o6WTa1yzt81Nt
4I7FYGP+VgUKiM0EHExccwmgDkgxxI9c0K6I+Y2UTNXUJLOx/Z6UQyIMn2EJa6LCzEJk34p6u/x7
6evjfQQ9cSLFAEXXmjdJoKxV9NewxG1yqFf2zxDi9k5vDKxPfL2iu3mheZWIpZUO432TvTxJmCQf
sJl2QnG2icGWLzoBpXSWDOIXQXgngjxQ5cDWzPTXDVkY74gwmZZBCj4qMJD2kh+NVMFsrQ7GBTGn
eKYzh18FlCY3cXtnbajdg/Lu07FQBhGV3RPrg5Jwhq32T3SQ25B5Qv2ll9/lZVGGiQAiOSyEsKJD
lEIlCTMlIB/Z7OCWQoPU85NACkd0Hblx2SLrkytPDuRSjV0AS2X8FGyZQVUmkZmLTknI5OIwrhZ5
8Bj9ij+xPy48vBUqkSxueXNTwrU4GXYya0Bt152a2xwSlUSzaUJy7t1O7fbrsQiSKSDfcvrOSEBA
EGysZ7n3w+2uirxbrnyl2PDsI8TMsCVA2jaNm9q6nGmsQ0fueybm2vam75/84IYMw7OQX5ThQqWA
5qaLLn11FYwLgAsWkqxf2UPPM0xmPhhFOTF/pkNRsm4b8Bmcxpy9EAFy08GqvSRA4UWHMWzGU+VX
3BJ/uMtToldCvPixgy/3R18HWxVKa0S94dk3i8NdS19cUe75MyA/cJEQQs2oRvVlsYWPsDULnC3/
jprkD05EhlTFMO+rD3b2ejj4NjhOrZsFNcALNDwI89uOH/NxnQi0THihVrYcBROPvJgoabZLO6Pk
SfouZZ81C587DuEvxuTPWQ2663BoFvv3LHuLiov6zZf6FN1SdLHK9OJslelqzL1uz4e1Weslxigz
xe5K/hZWbb9d0DBz67pF45boY+Gnv5XlZSwvyb6NwOdvC7b95Va2nuayCcokTKFMtEG0+RxkU/d8
FnRi7pU385ZwS9wJYHJrOGY59hpMrB5Covtzltw8XHTKAAgPinyIZJDUhzY+9JrPMVPuwydKGJb5
R26Te3vUN2q7kS1migFLgH41FqSQzeTURKBN5wtFvWaq4rZMw8km4r3Kj4sY69d2169AGmnvieEq
9M2iG4nuYr3cDOPa2BnJUUdSOzLxmVmsy2KfirvH+Z5akz2tl7cTk7fbeeIVLOBuHRoYT80qYQEm
h5MSTLdAsu2OABQST4VwlEIJfoESxM57JuxKBkQC72RbxbAaVuLSrHX/TqDJqmCRW/pUpnaWr5XF
Wlysx2k2fsABjBNXQLsRu03puTgkepT+SfZRaJ/C8lPCpsGHLsveUvZuYEhbz8AdvuU3K1IYp6Hw
rrEL0p3P0lysm27TYCmYTk1+1CUA79ux392G/dpAk6wA9Q/yIcQ1ls5bTHL4wuVtSygmzPKVvMoa
pt2wkhhk7mprnbSuoDoQQxc6E34sZmf5dmkSU+r4J7tnGUgME8x/RqmbjftsX3NPHuTkhIXpfrvc
hYusXiF7ayOT9Pdna3ftNs23XCHek3HykpErdhEowJwDwfpcIg6lavxYpB9i/VnWn0liVj1EN4wP
Kj6UXbaDFI7VAX/HffQM8jkoILirEMtG1nB7xzEHxL2TyKc4iR+Q6xbHwj/+aNux4j2ltbFyZZau
fuc/jI+Go16HwHWBYkSUMQjLITtENp4dc/wsC19dZzWOY84wP0l83DfLm5uPzkj9bkeluRzcNvUa
KAALf4qDbgpozdgYPBITI0UJzZtVvWHFOu/OLzqP3ra2BfMrS4liMe/q+aYfy5Q07i0PK9FbtP6I
evhBNb5OzbMIoKU59eO5GC9DfXXXBMXwKST5TmNYre7uLRkku0e2O0KFyHa9sjWabZttMaZ4UmQR
k5wg+/mIMF8dsbvATkfgL5OcCVnjxZ3B5mkSrCT3c1Ds2IQCB21iMTdlWvOo1j33542ZxKm+g5YD
wr2Ny+293EZS2HG5d4Ew+rni5TEyJceINlVP2MEmY9CYuD+OHeM6EKyhYIV0FhRmT1dmHaW4Txq9
A2aNp3JKdHJfcbOuo5eNox/OZ8wp5xpRllkhbyDqzZM0DwfXcJ8NjBPb+Pj0qE8RQAVoRcJRqpGG
ez+EeDJiodzVp3Q4N/lZX5xcDCiRC+uQKRC+X2S2O60xYyafRdAXgcFmYAxKPLRsuPQA99owft/E
r+XjF/4WYZXUlnr845a4NDKfdjoSXPVY99bx+GAAs/TwbqSd22koBQJconcyC5ni2Zq27UfoMMe0
YDu1IlwxJzvzEA+zMex2O8jqHvtY2ewaXxRMfhN+PbZGhA8tz2TT/wAoCe3BtKu3IXm3xD89ilWb
+spvnHsKhLkiENQwzmHfbTFrYc3i8q8e7lNwcuThnSOwo42OT4Jq0LLh6V2uxnZFNAjjFVKxyb6W
h/WAPgHUNALmGfQLtyMYn/NCq3wGvD2sKb0GBYUnudPeqf3oJCBRCBsCgvXgm1gsgDAk3LHeTnEG
1/ADnY0ZrQkCBiIjDAjvWIoFFaHmFOzYuREJs+VGjJignUVjip0DnNpzj/IPm0MKDKkn9N0j6yDK
LsOXGP85njV1kxFOdU3VKya2pXFRQDFnvoy4+WWYBaSjr/HU3J5OcwUCVsB1OEvlqe4OS1dv3ZHU
wteEgzVcIW6WpSOy1mCeG+1xzuv9SS7O+JGEME2QRziygdJkRsReV2K9WjHDs8yHSWYe0dyP/fV7
KQUTjdG4XT52V+CXQZefMshm3Zusv60ClhMkaP94wq8rNVpNnnlFBzTBQySkZh7wD2IoiUz0AwFR
Xf9LNxc8zvCOk+RT7G7CnB6A8qdbrvVmtRw2BD4RRG0ka93NkCqXp7I7oCK3NO2c8vUCCSHKB/IP
DHDDxjcI5xMlL4H30fNA+JABs5z5dbTvlWNtB7XdooclQtue9K10ePztQWiZ+5xwy2EHldQMGLq1
mhvsDSQmj/3A3+JS0ag5pxD7DcxWTD5EGyIjgVY6svNBXbLPCXCRD211kKtDVlK770kTMyVQvfdN
8LT+MxmNXEuxIykcEXOoRtqtKu3cG0fijAdymzDhLcJiJVUEi5i4T/mmdMp7zV0B9FuDfl18Zn/B
+kakQ3hcwXPMabWeuIhRZgHEkS+C+k7k/bgmAHBBXZu5BhuioLWv5hwKojloSVnFIHwpdbfX2Rd7
CCyG5stovlqBO/5XZBb6e9y4Qj0bzaT6ZOTnRX7u8vPxHA9n8MPODW/bmiJW4GvBGoLIEsElVsjG
zIWjMB5V9MSQGwevWriLO9Z40JMu4p1Su/AmAf0YL4ptaev3HXGO9TvanCv3FNPaNQTO0uCjk/dK
C8BpCyAM6O48KAVpQnwVRSxxd8+t39hTf1XjVcI7IKH94aMHDRlUlAfUzvRLI3nr+MX5GNgoZMyC
8Ky5GczRtYqEBGCASZLXVi62lFvLOIyTUCjDZxI+0OsljJcCgz/ktK0kfBuxv/iA/CZ11N8zhypX
QhVcFyoIJBAX8HyG3y7t+O8jDdh0UHGw6y5dWDKq5hqnzLWRvU/Ptxx22zl+evbh3s5AwXkMkm61
35AgBtF/qh4ZEemLuHZPrBuSO9TH+kbOnASUAjnhGW8Ax6vN8pzj3ClZ1Zc0WjY7m3HcqZEnnIxp
H1Vs9eAte7noTvpcAKu6q+kub5QHGRrvYXkMUWs6yHMZm0PYQoGlW8gJWvPlIiEVgUyEJKIqc0HH
GIan4oEg8mtdrwg42mrEIxe88+Ndszt0OJv4V6zZVeV0YF81p6ncdoWWZSoPoT11p/J5kTf01KKy
pndECIbgLavoyAQpePXoBUxF86fpHrg56+AubYDbHRi8D599/RVmPDEhYp+Nnc9v6S3+L6mHeBJI
chCGfCZVg4F6fstVQDgJu87aK4C4ZgQIBZMclERwliH5Cnb6637hc0JFd8NXNfjQ1G+nZDxVxkbW
IfKc0MaP+XWZXz8pCsZVLKyiQ1rs62k3iPsp2t3ORT33EXXujqIz6I6CgODmjEgH1lWyKU1bvtny
oWeUIbDrmXdnOGQwxRCPEDFOn5yKmzBz+8xVK5fEDKFyJZTdRBCCi+UOe+tAPlXnx3TSvVn3fclu
SD1PWX78FAg/ZWGzkZgQJhuM/QlOvZitxSq6yLfNTdskhEoUs+szT73ys8jWeu6LYG7jwOX5pnly
7kvNbDE3BF9FRCz4g8Bkfm1QQCABrKC0HltEpf0BldSbYNmj8vHo3uXVhMNJ97XINJrd4YRiDWsW
IhUUayQmtIzXHy4KlfI6C68nhkovYwbdInyfRzzzfZ4SrAZ3ieVtYdLbkneh352hRytkQ9DHQUbE
AdK2Cq0keES2IWvtlQcVf/XEQM0TnAhfiIYlRf7UEtIIWsvvCSSwbAaIhrhm1EIAggG4H/haxvTX
gaAiCzOCv1w962NWnJ/dm5Jd7ZAt/VLcMA/5uYWK1/cx8YhaWEwo/HDS3/TiopkdYsD8ighhKR/i
BSSXuRGa7KWH/wGpMpMYpMrkYOkGXzUCyAJVp+nfaGzKWXuNwmtBo5qvbZ+/zDRuKO/R+6HP/UTc
QcZsyUA294sDTIcRDpydQ+myiMK8QLeCXiIUrXcaW/1gaF/36ruvvgGENIHwHfGwJCuj2MV3rzp/
rmUSx2YGhCjODIgWJS2QMHY9FqMym2HVKv36oeEt35iW2TFDXZKN5O3PGL318vuP02pOorn3dgJ7
rDpouqWbqfCrFn7le7Z843UllJdaufTRG4EqLRIRfzliHmGVjm/KZbMHb/sOmncDtBh3aDzMesPy
tfhAb4g7lDQ35ToWtjAivNFuVzl6Y7GweJzy5qBKO1b4cOj6kzCESf9Po9TEVjKEArLu1aymzHcR
UDF1V7S7CDCuZOXYwJRr3oNKfzPsrsdXtzYM2ImMQpZQLvODlu7R2oAYJD9gFuY+PLa3XCps2heV
t1T84mbZkTjPlvTPJuPzWmzJxUkbM2lt1L7P6lR+FZAOGqzx/OetfNQtIkOmFGMwOuxT+sVk/OdK
mAPNMM25z/QcLw8dTJbFSjoJATtJmRY00BIfjlVHBbXjUEQok7iTdFEohv1ct/iDU46ZBnge1vQl
lyBCfqPyDKcXD1l/UmO7+h5KdwnnmCQGk7FZhAAVlwrHC1c0qyAD+8z+frGbx0cT/2I0JqjfyNmF
FbjeJPl1b776Bpf0l7QuqnDkmbcI2hadG/choAaXy4MDHy4aLv9ydVOOzFl4xBRQb8dPWV+Xt7B1
0naWmmIY6xXQwiLzvZqDgoFRs0V9OgIpnYhte7GGhw8sSmQmLdgW8phhTRMfn9JZeV5GWsZNnDuL
yuFJbSOAxryaSTPfLlnMgkBhub6zFLASKmd2xQX0NC/CTLzwSTd90MGvtT6U+jDttlG7xXtAdy1v
uueGrHCAZbgGsAyQwVwTPQIn0c5G0JaIhmda20if+oQNv2rRH2EaSgGKA0iezTi1bebZXJ3RJrMO
Pv5BQa8zkeIcezjufm4aUeK26z84wYvFDvl8ugwkBSgshvhT8bzAf5zVvo6UutUqLkiBfZOya1+/
Z9MOm7KCaPv2GS3AFbEvf+qztgENmiQ6PxGxaFh4GylrJOFtWZ8xPbJteovzN6hhZXWOMHZPJzE7
FslBDGLxpCkHQdqNetjucM2hdf0xRaB1Bcw3Ywg57qkR3+Thwlaxii6z5hMGASifx0xtbrEIWwlT
RMHhcuRG3j9PlUbxO+cFjix8PHmyVX71ClsruMQM1TcygtZcKKZEgOtiXqA/Phf5qj+Pnae9QqST
0b1XYNf9KA5khzLw9W9qhDsbMr2khL2ns+gdEU/OrlVBec94VO21exhx+De7gci5mL1gmcyo1GV3
6aW3+xfqeuT5RAUCqU60lXr+QcOxs2GxJpM9WIGRJ003hNcwuRKK/CAKUZaJ485+r7Lg8eJ/9yLT
jHW8NI0oLKG1CaG0bm9zWOGzWtcs2nv/PTeLOxbyg/KJuS/B7KeZnJokV8GY0rzbyNTGi0/5Dbb4
gXyhJJuPh2ezHWbeDVQvEoIugP5Mh+xRSmL2gt2BIC4QfU26fSwDvfTHDRWjjX7l9Hiuo9Fm/Plc
7Bx6g9MyPzeahc5Xx2SORIuI5XrzmPgHG7TXxkt7PTAne61VUbdWvTualpyfHzAt7L9Fvo11UyVY
L/tmQ6k+funbZbFCtZr8TsUvh6xo+W2WuOjnG5Txj7x9vfo56iOM6pkOh3tBR3gL3qbYMH+VTvWw
Wxp77DbfQvLGdL5dgw5/kDSFwIfNCmmJ7DUR/arDmiqP1QIF6h122asYtG08EiUepcU82+WnMtvV
UGMRyGkeFApiWjq0a607Zz9uxR7Tms/R3Kx1xX8UIWtBuJUbzjgKYQXDsc1zu8JZwmz3hudAOiTJ
kaw1rThTCzfvJU+X7AqbLpY/5PGT6IyBSgFU5zw+VZrA+IYUOepnnenY+H+YOtMmRdG0C/8iIgAB
4SuoKKLirvmFyMqqQvZVFn/9e6E1M29ERk91T3V2lsrz3Ms51zn8RrEbslFkg0We98hk+1S/cbpi
U9MTO4N1oN+qEm6RXZx761sp3UVyKS7U4XFyxGLNoiQh0zzZCygOu/2r20uq16pe0ewC5miECsco
Clzs2S372+x/Poopt12/q4p9oRymo+qO7OHd4zFLVrB+MVmQDwbNFFsnBSuNheymZt9dmXtLP7jg
GDFjiiN5LaBwFByZrvppJQMpuWuDP5OwJgUMgXMN3KJ32cOxRlcUSANIk0iuWSLTkn7juIu4pK5w
PxEfRukBc2DndDIKuQUW4Dzz4voQDvNs2PbZjmZGpYk28F3MHhTw8oVK4i9rnkE+GcpcdJpkUU5n
AnS66ZIfTH4vVgRlnlc/1FC3lDqq8AQ6NMErqn0uLmOm3qUlGKZ0Gxq3AoolcGL9qoRvMIH5061A
qy+e79pYn86YwYnpUdUOyoRue9ZhUR0Wz0tSr4wJqsjZJPnSJ/dSvz3Uyys5R+LRV/ZFtYs6Wvil
zESOkkpJj2FL2hio0ZJRHkNz8gr0tTiXHnYkLqYLED5aOi+Fa9LcJk+r93eGOaA89HcpMkggkpAl
gm2CkWuhTZwhdV4sC1gum88Ul4GdTW2tx2zjgx2QRjJTwLa5X3XIK6DZPNf5Pn6TsTQwWPG2Lk2+
+/NQNXNsAnzqWVBP/63WW3LLVeLFJMGOgBPyVmybftsOpKtsUjgR0uUhX0Tfqx5sCkhOOkblSXZ6
HWjUpUdOV9/Ki5BYFfzi/K7Ld0Y+1d7g9/zlNQ8vcnxUw3MOL5Olp7/JMB08bVCDUI1Bl7g3olQD
3TLu6n/YjJ/N0Gsy3vsap9xVIq+G9WY/5xQgnpXlKrUIUE7+NTagYcKq1g1orcXNkDPoWhjV8sYn
nAqne3C8YXFCDSiMVZJJ+F3SoWsxc0Sx0R5DOCXq6C2oXI13rd+1PCUEIevbwtilaFP5ZJDTGfK8
39BIo2MUp1TvLgJ16aRTWxkwxGYDStn3sd/MRMmRM/K+TJU5rseJcaOJTI0jXisNrROOH8YAbWpi
UsrpankF61udUM7jYotW9V8etRIjsLHtkMPFX4pUzqvA5rnTZewjlAKucGTYkApXTbupUWHRQk4n
F0YJiEeez8MrNPV8XZxEcdOIXha7DxkHm8evXyL2Iq9YvVhTNrcpMXxleqRFl7iYIIVWp4nMBrOc
ONrfUf5ManZ9kZLzQz/E4f6BDQXaEbjBFVfUNqbpZ7skcJitn5kdT2/SQsHCtuUAzLSfXvsR0IXl
2/i1SzMbW4mItUa++Ci++A4tvrzsr5/97ZU/z9JSEPMNR56XuD300Bdn6N5aK2gPr9ZUG/zsdpBc
2aGpOXIx6yF5xi3N5m3McoWUI46iNVs18WUNf6cIlcfp3Vc+uXeTuz69pTqpBCZJb62xm7xGrSkr
L1Z4nNJ0wy+GtUCW8dk6E4HbyKmeToOarV4YdKXVqeDHyGYDpm9y8FwdUiM6jzsfS70bXRERViQ7
Zbib2HBPiPkpMU++uScVQ8FVqa7yIzkFBVuF6pwbe4wAH8BA8wEMzFimDt2liC5huOALmOfLP+gk
+06QsHzS/2J8PSXScMenfnx3c4nLs8jHbUDWYPKV1XOSI2NwPdluYux4DPX61yB44muZ+d80dFV4
WDAPmDLAXPePlSicVO3a9nd4LI85srAMJKl/0djtKteS+W91LbtLKJ+B2gZchLx9dgiwUl8wweFa
AfwR+NaTsHfk4vmm70eFU6YcsgkPez6wTbc6jIXDjlOj86/TXT2wWiJFGi3WmkVgWuMdGBCsHJmb
cblyUczk2JkiEOXRIMTIklFJ1W7B+T1YbeTqG3nkfqi0xd86Zbwyf7XnSXGp4uvLEmGxbgvTrDK7
nWcXhGx1v37ygYNf471eX2LypRT3aXBrvyVC0kHrMh6vlx/5L+TQhMtBXyL/DRQL0I0qYh1b4fiK
f2MJKvHjlgwN8EnMSeoFwxvTRDP+ytYGuAzyfRnZysVG3Uf+TB9uTXsJ2TH3h0f3wxogBRW8F6Fa
z4iD9wlEJ0Gy9joZFP73k+Y8hIpTO6rhtfpWLdBjL3Q6F4gGJFkOXAQeWI3JsVfHncNz6oZ4SH/1
0rmTj8mVYeXTXzKp7HAyzzWd9wFZ7kXOT8r0rFc3LbvrwbfUflc0YUzrV2p5SaDEILBj6JMdtehQ
Mvssd9j2XyzaxqmpPZaCS5LRs5dZ4+uUlhnDkokNuwkLch8CP14GNIbuy3CB7gCxAbmkxlikrujC
5F8Aa4szANznjjqlZGvYrONmjf5Ir9foj0TN6TSESDZmCiW4Y7YxAQ2p+bq9kBQ9FVfaY1Zzx+Zr
DNHd0xGfgCYWrzkJC77ZczY89gL++e+4BYc7yvKludjyRK0mNuFn6FaJSWLyL79VqwQNK+VmzvoD
HznrQUbYW5/wbH8r+dvooFej41KUvKm4G9xq3oMnQ28i2R3ikNtneE3wvRE7/0Uw+I0jYWS/psql
qC5+fJYE+A2HoNm/pF1TrpE0+sMV4Bbk27Q+bYmZrMagE0EGX++2DAB8N0q3cLwr64OBp0chIBGb
YNVvmoQN+05Xd5K8qMgIZ0IGUOoCGL7CrL7CqY3ormBlAwtjcAa4s5j0mY0VzisYefj+ZIQV/Qsl
ZqJKlM38BSuWXIYMdO4cBBUU9eLdRgWEOcY4hjdtt6n4erIlnwkzURh9a7xXOP/Feizr4A41PZ9T
lMYM8Qmh4JcAmT7dR9RZ0xlQkZBUqecS1TOlOtKljIlbuIwSK3wu/G8f5obyNrKQYIDdBctBhCQp
i+ZE//wmlx5Qg8++wCyNMf5pQNIw2BCh08zTRSdXYU2PozXOcKZq9TgtK3Ovld1c3DwpRKH9NIfg
incFgHxK6qSGkGiltTPSPjEyMMNoanQ0DoOPxNVZtGjLVzBDx1eqjswMPFwZ2ioxTAaoxBQxBcFG
DY2qXLSATcjb6maUHF3kCC0KQ1cR3IBrGzHPYD0p3cgPzdYKHzpqEgoMsnWmq3L+ZL8jwGK3mRAi
noIsf1Im/yOspNVCygqTcNsI5cZgKpsEPSiTbvBDjHH4MVpSIcNVXlEncEM4jzEgfklPIik/4I4K
JFYskVTfZN6LssqI0e3g4WI6ox/bED2K1Qbf7axdBMNXGPP8WoS8EFW/prBHzxSKm+nL0/boR1pS
tlJkkrznLlUOhYpxhMo95SWIyP17C90wZKyfFUl/qMXHgfqEQm+DxJZ2kOiEMfaLJRex2OKvNvlF
ThWRG8XkWmDeLI5MWyk264I0hHHcA6gGszat2+3Ct0eI1fz00oVhU/oXQW3LiuUNjfATAqjBvkEg
AFPw/WhNrjTmNlV/1Ixj+dpVbjw5oTIDnPBWQ4Z49r6N7C5XDLH+t4kBYk24egbfyHuInkSLGJ0L
4yx2Z607t7LJdW8IDghkPXGw8rFY3+iPTaG4ReJiwS+9QNr55XZSb5LUTTkCTyX6P2Xd2U03ImsF
wKEv9+vh21N1jhZGX6qMRhMuXduXbRFttLZIoOUQ07GYzCQCBPbFw5OrQ5+fRiXcmrywAg0b2yCA
e3ukn4Nl6DO9gSBETz8GeAH+17Cgm83LLNS90pPHdUzVc2MXb2QK06lJsOLA7TYqOo95Vbi46+L6
eByzM+zsS+R9CsaQNuyfKTMRcFZIQmYgmpCG+sznjoNyJisQJh00WH00q4QzDiD0vA3otG6uNMcG
Pm5sYePgP1VwFI0DFTgcn5B0XNyPNwoFhhsENYj7oFDQezKRx9BL7YB8VlM2r+eGhhftFlG2U2VW
i7/ApSTxnIMmFtYQn3Cf1mtmn1NPFg8xGUSnh6PV1qs/wUaL5Tke28FU80MNkrLf0yJva/YyDs4y
4DtaMIcQXkQrqTKLljn3ryxfx4+5JNnGFwxtolRDgAYU5kicbKsGfZMcjdFF5yn9VWDgSHWS2SD9
jNeOEJMpYXPiGGIS1xvh6cqzADtwMzqCGTx3v5+/GSD73XY8f60oMTkgq3HdPjwUU3h+D9NfRvnz
Kn4rt4cwbwSPBh+1Fk6bxpnjtgHjQ52RGitsRjVbiv0L23/pTcttjBRnA7QN2lZD3NxalA99fR6a
kU0VM1fcPw3iU4/YPxncFB3meCtSjml8wjpEgtQ7sgqJHbhfwTQC4sjNjDLMfeUjr+wlMQ9e47jG
wciCZCzopDPzY0yTqsK25UtXvilOJSrTedHdH91de9zb9q4BDa+Rytgc+52rPdYkDuynrFHExRN6
S2UB+fgJwGGGyzHlE3cj7vynNbUQFSakPNlDwHPIkboamJPFDkB3tvhaOG7xff1ccNlXbC3R9pip
bJJLv53mHjTLJ1q0HGcbO1WX5lsnIeyfY4mIQxxLsW92DxwkxOtQm+/UaBepu3AuEYexSIvvVvvS
q68G2f/jXiV4hy4pQW/rbLLz5W2guTgXyxnHk0a1ss3jrYG5raT+uVfGHWlTUV47aZFK6z8NdRaV
PipGCx5UyH20+pResRXYPxU0Twb+yyiylMe6lNzc4OraVXMdIKRdLT8Qxg+4u168tolJXuJZMw7m
cCcwkpDUGntrYf/ASSDxUlwLitOLTh26WWWSvYqcg+xV4wuihEEWr7THnFmztDIJjgD/TUNNkTVG
AgUhWpxDNffIbO10FIpzdEUavxYWoycMcQLQRxCY09fm5UCzekHLe1MsnlyhZrYePNJYjXLdtevw
7cziTxHYmIZyhgIomTmfuVesZP2gM55jQCsLJPjOWHexQX6BT70CJIXCtMkI03YIhKEtetdUWjPW
VCLsEXC+A5GbvXMFD0K3a0KzDh9n2C8C8Thscd7sF0bbrY589iyi6Sn3gYpqy+zqGxlh7IozvJbQ
W8naGIVTvDwU4NGwK1JWdW+pyCv3fAgHNOnj5ljCxTaqYSJaa7agNK/V4gDi32dMBT1/s1BA6+on
vFJAiSdbPhu+6nqBibTNMFAPIhTTJ+tIdJOZrh5F0v2Gi65eNfE2gJHs7uGICj9Ai31G8AxZ148y
MO250eFVinx/hEoqNCpE5eXKRLATd0SYduE2iTcpFEXDobXgqeHJkJiGoANya9mNy00mbubMHhbu
JIFywd7RhiyUhuzJliGUWNXR6Erdml1+58ga39r4DuDnKwviRatoiSqFyDNT0VZsHWxeoznh0CEp
JrLlmQlERP2iYB5B1UaSuKs/1uo8IaH0J1QQHWyRFD0H74r25Z1F9Se1Kh1u13FID0nj/UyHmRJu
+c8TWxCpjulp1e5nmqLmnVfZNshQ1+CfPgSy2eM/1FGFgN6gssaQi+yHBu6DM6QDQxAbf+FxaiZ3
iXna8xal10A4R8FJmmMka99Apk6bn1Hn+mNaYD87o3yH5ejGsZvHbh27XeyK/O2wHoDjnfTqVE8P
RCspbhmAad8WxE5Ubkp4Oac/lfN4UzTzbtHMJ1NLfpwR3/j6TgejX5NtsdCQbJk4gYZNPXi9aEt0
trRhAzIDsNxbLMZpfzX86zO/Y8/KvoHow4kt61URr6oYwsuS1AlsNskhTVxSgsXZY+Y/fpfRz0Nk
ufclWGzISHrG1Arbg0p59kef5ZbaXXrcs9wGECeo2NBsL9UMNPIYkTCgnV7ps0a/t5zFYJOmp74/
4BQM52yWJv0/cQ4Ks88DN54VLKbNA/I2AHEvTD2TuUmPiK4Th7g/h7TEp0OtADCZMRoHl6NLVdb4
0XgIM+kUYSlVb3709ZwF5QlJzwtf+6JA52yHNu5FvG1THC60x9h4MgsOXZct+oMXPze9sW5FZ6oQ
4kCrmB66hxcxUxP3+tSGi8ehgFSJRktDeQPvsq/dEl1HNkrTIsGTy70pwI0hl4T5fn7SpEv3wzEg
Fic/PJNvAII4vk7iq7igNj9ZzVz+qXRLQJvfX/X+OnHmDfIw+fIQrmSzC9qta25Kcysme4x2Nugn
xjbfKhlt5JVtn9qPpv2Urdk8NprgvBKHFrQ0Vlo9en9BubIlBPfiGDb3NZQuEQxMvXpd0NtgELZL
/DxoyQ9dxAu9xw7LfvEYxgfiTuD/ttGmzAmh3EW6x0p5PhnOtX6wJGsKPZn+dYDHtct1T5UOiH+V
dlcSZnkOCemLd3LsDXxp3lPzco260YuwfJwNs+7PqXIahGMzPaDBNiRPEHZBtZ3WG+VbYacJhWlq
Z4hCAbc/y0XjL3JGU5odhkvw48FkkSymOZrnk6ScP1Edqn8vH8tH/6cuzy/k4hVc4tWnshbFVWQQ
LkBM6K16XbXqoiun/CCpCHgxBhx03YP9HSJavWjatRsdIJ+O5CO+QXfynuF38qmKzvgxsmgG+5Wl
AESHJ0AX6H/0NMePf47kH/ZhWeTS2zG3rcXNC4oiEMi1rBEYvJb6NXIqgy8BQfZsaozylQ2Bd1vZ
32r+NibcTtoIzC+xtKGV19e/vsLWDRUnVZxpsxqHO+uJiKd2UyU7MfEEuCQSkHPw/2RhtIuFKYiH
SY2T8KjGpNIhbx9FrU11FLYtal5hFAfW7VJCa4ILuOBQte2VpDqPnEHFmPCQoesF1jTqAWz2sq0V
K3PcuAJjM9s2eya1U+RoR2k4iIpHIWL/ycKdHDJV4o+7riNTMKwffv9KRau3aCIHhlGj4k9aquEo
zSsgnK2SYJOiMML7RQS6PKMi4B+jGq0Vj6gI5cTzaP+pGi+cbPVmI+NqCWakqM9X1WO0HItv8WJP
KiUODoRC4HsImILY+O8IjJJjwTidN3QlG45iZuq6Q2dGr2psdcaLuReIHjVtNzPQhImjeT7Ul/c7
07YhNA1Su/gAb34OL9WphVWFJg+DVmTGzOeLTY7iE2Em8kZj0w47zXz5V838g1Aatfg/DPrbGI3E
krjanwBw+dekJmrcKvyZDDGsHVMRXj1i6BkFFs+D0xPk8s5HIFpgyKyCvgPFDBKA58L03ULZ/NDz
CHZDgG8BP4NTJTOjX0Z/CNBmT8eD68cDHBBMzB4lkGih4kV0YCKWfPWHnzF55ZlZ/sSTxHnADA+i
PkUX6rPJinqNsO8owsy/G3aHlNC058kXxyN39dOGp1E+vDTS5VglmwUp4Xi5jHXBvKOwUfB6WkNP
RNiBxa39Y5LK+5Rcu7XKmY2N24dSdfe72yNc8UEQkvk0Nqft7MpPFq4muL4WRFbJtfN804I1EwN6
M6qLn1RaFAr+Rh+2aY5ZlQzInXwL1LluviwyYJrCU0SPsCagxDau20X32mqMxeb5qoOY8zdWfz/V
3035u8P6CxABtPB0DRdpMnH6/3CRKlBzKdXYSKvBWz8UK8dnqose0jPEXSptLUdLzhn7/cpKGBl3
u/5L6FciOJxkDX0a/DHA55n0rUojR+jj03cq86WeguQAWMF4UK0BRly371Fjhk5Hw5q5ixeFNVYG
JrM1QIdpfBBlL4Aj/AZgPtIRgEn984IESCbigml24KaBG7wAeLh5uvkbkpHq3+A+dt9D8kUp6l8j
+d7FX8/Hd7QdJmjgroRd4hOEJVKtCFubxE7uDmOp8kwW/+Ll2YWov322HLxKxi/L8L2HvH814DUP
iCjynfTahcUuLxBKbiMk/JjFiDew+vSqJOckPxbhvoPS7XakwXF7z79zooWnttAvz06YkgOyRCBG
9BLRBY4krZ70nTCDEKtwYkIEYV/7WOnqKgmdWHeCJ6T8tVSMrImHA1tNQ/NOS695ZbJXVe/59HKk
Dqhmoy34jgASdrZKLIx8BGvGQN/GVPcHCI9V+DCL5ywEF5Wv/jKKa6CSBPmtgLKnwsv9UtNfKahq
ZoO07HCY+CvWLMSq0hpT5mjvegNCmN3PSfDFf/tXAEA0YQu/VCZLgYZopP7l6iZMNvuJldakBvBT
06mvHxkJmstoWAEpl86leu7ymyzca/nXY44A4ePrJmgeX7eorAiaR1byF7HSoSSXQzlOocHOStWG
+lka9zFhsryGyW0PQz4nSNjatzhGpTmMqyUzUiBXkbB8YmEJ4bdtc2UzGOuERNZjX54h5Q3977yD
O5unt2TD4DSwzFL1hMlOBjuCcgE1dY9CcMFpwrPegE8kznsTWuaLESSmStNrlhrFeeZ29xrwDhJy
7C56tgiRkohz/h0aGUpz0XAGtu2UYArKfnE8m4f3SmEmpUu4maa8ykfPsaMYjsiaAQfsu6dC6U1B
nYCz023g4Owz+IDOu+H2iLAq/f4jzIUKtjQdtRdsPPwJk2GGpK23iRTSILEvdeTNLNRDuzGBTulu
7CRgcXdK7GV00HC4dNK00039ziQh5wR2nLqZqkB+UPRc1fKqr3xG0fe+vE7I8czPdoweahbar7WS
f3f597P6IlBL7vhEeJPGwx/xQPTB1YCoSdlQNfIagKGAWM6xVyiLx1+GBNySUEser3+gZXier9h5
oClbyW9iCf3/SAIxJWp4UnmbX9G7yANj/jmzUvgXFm73keGC+lpckpmm7lGiU/GDYCTkACX6400+
gWo8cYp5pa4D2VUYib7h6JyXvjHC0VNMM5yXpqwQ9Hnsbulj1kaQn80JM99kwVpgykv2zWIAQvKH
zdzN4OSAovtTFH8Kc2J33XWi3pKLGl0F/4rPyFSqOZldFcIDFzwSumPcYUSZbokcFNkTl1YAITbf
PfNdzuEMHYE8PX8MmOjnA8kL79pTwXmGhCsZ81mLl9nSrS/l8PJsl2GAEQVlwQIURoOpkxZtAvGK
RKBDChQMONmtgVounafhqRtatI7uIK4zJhDPVWj9UVL3alga+BDxXilj5vADbkjkkEc3oJ3OyC/b
Yq7J/Ksq3cfaHY8Jr4eUX2C5RcMXUzd9l0KJHmdH5747i8ZZ6M5T51F6Q3VKSeHBgkWunG8D4pPb
MSY7hoOB7i5YOBaaTDq8eszHBrIkKPuHvKMcetnTfsnC0ie/sXRSVA2TNRGwx8wU2/WTkFlGyuDF
3dafe4xrSGaCebtNjd0VX6Pbp+w2R/Ru/EbvEoVMPfsmWhPqoaM899f/rVJwRQwYqmpg2uaTh6yw
9BbFsivvGDPSlPdcWP6cvhxan3FU0QDJp2hywnsanfvJaatzQvCJ4QP4bc5V1kQ4TXR/Fwo7JTTx
yFXNdmWTTKWH2+65AX2bxYT97I1g1xie3x69PzF0I2JW4318JlbsD+EY7stf8yADcFkdYmaswUrI
VpqwxO7X3rPH3Z9cBxx2j4V87/PlJwVLRAyEyEpB/bVDh1H/Ky8lg/Q7HpwZ0kINp+9zRZRYkzlo
CfnT/qjzNLFs8zMV+7TwITEtoTt5bfxiUyAKEela59he1HfD6SPDAPH1M+yYNnmfAYf4m6ryme7i
4GC0szgbPS2NNIJNhhv8mgGwwePQyvsyPHThgcABpdpzWb2Je7ph+4advEy+AFNApZA0IocJigGy
KTWjPvNDWoLWWCTIsxZEJ5dHA2qLXeQg4NacLPwYGMLM7u4bv7s3xd22Gaj9jC1qkwIAs41m4f3B
x2O3ZoCT8bkazUxPb6wn5z7RD5e4PdFok7fFhjWAt/88AVcPmTqFq6CGx8dAbauTyy1hUTgQnIe6
vlpNX+NxAFd2C97En2WTb0P+joy78rwfTOKDetSqSCYCFKWrT0ocVamRseBcmTYCT5xdyimhs0dC
Ws6ePdpk5kisE4783zJi5UPjAEbGWzSgHHwjpoeKZS3rjFVvVRqT+rWP+6BxU7J1G/cZEwLmBr9T
ycMd9EI8XexqxWrI9x7Gop47B7aQdoSrZoJgq9/zMZsugykeXYZeO1duN0v9irHYD8uwWqUulh5w
jWxFB9b1lzr+UtvvqPumjPKThW6cY5/GlGH0SHNpW67kvbWFxpRIuw4yWrSx8lVNfA6n94t7f5Uz
MlkRBszWV14ADn0rX6fyUhbsp7BKw63J/9r/nkiGMMPyFa66Ke230zuSSjQrtgazB4MUEtflTst1
4NLkqNhB19yUPb9DWxqUzm/+1dzuRraUEMH5Gml28F+h2cnj6n9FmgZSLGQJ78CbF5+DFemQleaQ
4CQ3M2yIvGs0GF16KBXPtmEpgfVpZPQ341gU0P6Awhx87YrmgxaG+x5CttRdmu5SF2dNtTBi6Xya
TB846eRYCocyOzyqIyc3l3Zs49DKccewIpMWgTT6y7D8TSaAIDa29xqH1CmOBFqxI+MSzGHdQpKc
BiTBRuVeye9Xqx/Gd2PuRt25Yq9VXmTjjMt4QobCXsJQ/YYKh9IWTn/TsswAuau3DnEe/nM9Kd1S
Rvwxp+mL1EUDgKKeM3CHUx5VP9Axde0nqn9kUs73cT1uKijwSQV5yRu+DcQYMs63CJXZ2Now0UYQ
kVUUlkVbNoqhC8eSNuctiKIS40S8QKz/zX5cZYwBSnR6+H/0GaCaJD77LKZhW9BHvnNtHokNRwxk
PYtyFlBxsYwX5BAT8gRtJitcCAQChyZhLLm7XHbLNNl3T2+Jq4rcMULedWae6xAHr7eHqAMJgQU5
8jmOZ2Epv/dUQT6uqmZ/O5NAwu6ihpdXeyIdumb+9v8wGIg0wlnEDRM5Se2wDK4rU+dnpUtmqGj5
V8vKSFSe2K1hRemyYBce2h0lAQDHGqrBsrXLx0X8/SJXMHeadDXA/UrHcwXvpjFsKn2LcZChqbIr
8q3PAqH86TBj9JiU5ux13n2bjH6r8HwfzzuW/K2MXSy0PsAkSdmDJkRwUHtBvABM2pcHZD5kf5fP
tfifbIUjCoCRrnyEN1geyvQkmrD20/TUJJdKuDyzWxJYRog49jc8QqIcgz/LJfCkV/WFcFssbbZA
z3cMSlErZmL9XpISAK92xOUU8EdnVFPMSUHtdS8PRrv4+MdoD4ZjlB6L9IiPQvLGH/9lglesfbNO
F1uAPsu4WYbQLlibtsyrFirHf7b4PsOAKj8MKGKLIPl5UXl4DadXdT7CgrHSWeiz/7Zj0AxM2Wrl
LJL2u5ITS0r5LC3QCD227JY+Yh9mtYwrOHsQ+4BEQgwPEukDZP2Q4OG9oulXrafs0ZZOL3mz0UXX
Yl+1Vh5uoG8g2oLQV4+T6twKlyG7GeKt88fgJN24d78+O/Ak8vIGlfFd1S9ithQEu8elkKO0pZsa
P22hP5M68/cyHX5quE5btR3JUz3BVjruIhh14vqpOhjjQP/F7/iKpDvqzzMjjOqWDl+C8W1Mf70a
57VI+n1CTubrEOrQBOXu9yT82XfA04L7w/7v94k5WTcYXKTcSpVzJFzop8IUvzkw4VFL/NA8tMSA
ehCSlzCtm119/StVXxCzIHpEkZc0u653P4tDMEgvuPVwdnbAVtt01wzeQzkMqCHZ23Mxoemq56oV
jGHnJU1PvOhw5/gLgFB20y8L5pDFKl3ADHkHtNQP+5s3/b8JLRN8ZlY3meWzbfycT+byQi/uRnCr
0uuQnEFkPpt9SZw05NJdD/UMN9xkwUHxka2rD4p/KBAmGdrSTRBvvr4XfzXlmWpTqLwe0z0bgJ0w
7HkbQ+FEBpagXnkbycCyrBeJvfkhe7+imVWmPJd4hzd6slGSjZhsPhB/xMnhJdbHYyIicbWyjMks
ExCgWbzFONAkxlDtCQiRH8x7Pnzv7uUe00DMDbQiKJKCzYvVkEurUcP+ek9kfLSaW11wCnGnFLuY
q3NVSKvAWMbkifn24Nuw4CNYb7NJioLs0NbkZ1xf/b3PfgnxTzr8DjlhLbIhyImLZ5I6k19ukLGI
GlnQrQppkSDD3QDMwK6rq/hWHYJEmf1lNwxt2p+Df9YUe05fyTUJOZVFTUYxW489UIFAgdXN6LtO
EExq6/YvPPvXYJ7Q3me3srsD3ss1KxBvo91lA6yZ8EpgzeV7bHowff3y0E9lNGOHFIbeH5tKFBqC
copJ+qXUbxZlv3iA9R1tRm7HAMa0uQupiVhfsCDEkSz3W49NzPI1rF6RE3drr3ht0oFEbdfQUSv/
b4dAoZmGB9Akjw3Ol+IuTW99cJOVyzeX4fyb1lBlspWMJw6swncsSWVaGHVgoX1CQLjZsPNwGxEC
ks8k7Zi+LnpEwws3+tf08ad//GmIZYfhkf5SE+QG37B1SUxL/nDUTMXNQ9rkwkjRa6TNhMSHWeeq
0mY6AeHjBYFndcF2qDd+girMUfyVAJ3juZbel3GA6iO/PYX7oHwfrdrYyy0V6p7P8fFYPkxmPXng
qjrqVbfX3TTlIsaY6mbW/iML8zWnLJxpx15n/1K9YCY0s1T8Vatfg37PJtf1X32cOu9ArrcM5BHq
M+LobeM//lxoWxjIAATJL26JEXmFcxLwlFqOLLNqit6HTdJoeiljB61RhXFwsMYt0OwZLqSOLAdw
Unt8x6qnAeLKRmpriAl9umD6/4FmAgTCHvdRbOUQPqaWsLywzF3/1xJRJrMo5xSR34DRMTvSHwGj
QbnsUdkWK6I33h1h+FxPC1e5kmEjNusgcJHAjBOqwe34Ip1uuZxFz10e7dSG9IDt72VoIJ04FZMj
yRPaY4HTer/n9MSqIcd7n8G5ZLU8veVRVp3Zh5s7DW1+dMx3+y7eFPDQwzX+adwY7C8Mys5ylf7F
u3Ar2HRHy4yC+rXkRcPHwV9HL0m0bGYT9FmMxnQ87E7cOhNppVqwrK2iHhWMBdXDWjPVfVxh5Dik
6oGctk+SSUlYUL5Ghnr/TECsudtViKnv0eReF3eZTA6T5DOBHdZGeGxQRj70tT6sH4pT+kDaz1s1
OxqP/QTbkmdgfZyOyVeyburNkbu0SC4AUOPFkWwbdEB8vpiYPst58MZFpsgEJYtP1vHIPwAaObPa
nkztLcsyGtJu9AM9+hWXbkxceOn85W1hKKkZi/YQP7wg37faUYBNk9/SxZKJ21LiCniMs8t0QaJA
XSw1BafRCqVSRzutcAatxliOoN0WdnHOgjEm8jOThPNE3YbECNNvfcVHRi2C7ZfIPlxNXE6qsMon
4+WUclOeiGiUJ5sJFA5/DtEcbjaSwDidw9kOICVBTTDm4Dp69hdO5DDJGZM568BlkkoyJ08Xxz9U
8yI/dPFJq+DuDq8ZgZHBsfEtssBr46KHlxAeMuaSpQmloL+Oa1z53BXnoDspbD3gUPWOSdbhKkYe
Baj4nXfPBpViH5gEXTUzPzYdydqmG2WhIDD4Y7P6zRzwo4qg8UMVQeOHAoClLjIGRAAapGR/M4Fi
jHrgoim/3S5B5dE6+AtpFWgUYtnVIZex57dZudPwSHy966APqIGEWIbU09c4pH7yJW6DYPuQN0W4
keYOp71RXNinqvG1Hq5PV/wOoB3quCGdoMLisxG1ba/tCmFWDvvyHQucJadxc0ZQcH9SutP/EXVm
y41ia7d9IiJANIJbhCQa9b19Q9jOTPpOgGie/h/IdfaJyNhRVTszbUtora+Zc8xwLxHiQHBvv1YE
c/W3Sr8Jx2IUHdg5c+WIucjuaaOKHrqpcSezA2sj9Fs0ComxDfHH1eRTeZI6sb3zYNJD8PMCblZ+
hmJf+dOMfebvVXW1lNAzittnuUsAeH+lwaNP72rK/Bf38IsMw2onRdvXC4iW93vUzlNPow9cK6UN
JzXkYeyd6Rnmya3c82LIjnV2nN05Y9tsG34qhc1zMJUB6lYCTQshcv2bORgokxi2uAuiJ6ouuAWd
U6E2IcLjZZOfEzcUq9rzEaONj67A4heqmUkuZpWYsJ1gq/mHR8N8xDjPZpdi2v6aUb58rPp8yTal
27SBp7cMxh202Biff7XYCY3FXtUPvXaO1KvM4lX4QMivJj+kYEFpS4OzIUwl4TCexvyUdsfJTtMc
8tcSITCMNVCYGqdZTnjd5GQntPNhK+V6xlP5pghiHJ6saBPuD3MNDsVAukjSrURP3n6F7foR/80U
B0Ew8Zf1HT/+v5gY1WvcHdvkqMj7KNpLIG2nL1K0qyxcKYjFgKwZkNXZzBElzufVQSlLStg8OEnK
qTLOQnSlUIPJXm1VHEXVNpK2KZFzz+3rud2+0pV0fiEQQkksL8n7BPCAIgadC6PpykHU+9RhsZO0
g+3to2TJnS4eYwqV5y6cQaX36OdWuEFpIKPSljq2pdACnEyxES8O9j+slkHjQWJXaq96YT2FT8ry
6B3TO5BJoW8Uda13f1Mi6z37WZyAdwv5id/HK8HW145Zi79vvhJPHtpOUusTGO2HINqX8yVM0192
AMTD9BFzq719+7jhBTgDs3LRrKAfNiv+8xOaPlXQfO3HZ3CFiCYMcz7fY6DH95hwmxTLGunPGrgo
2mbIelJG/7uFV4C4diAIfow29ZLqdDfkB6uiqDs0wQmHFNLldANllHfBxKkwvf7gZQdiiXaZj1XO
8SMHqx3KYsKhuNNViOGSdasAxRU7SV+DXjvyrJabsPcsDORoi9t/HUzD0S43DXUEELt6ydsAe6LF
Njm32+XtmbN+PGB6gCt273+0EeHwLmTMPuwZdiE5WtUslDNLUx8Dqu7qaOwJv96mRDwByK3egFyf
38Gk55e6B0rBBJYxkA8tb1J5MvKNKyQL4RffYWNclQ7q/FVnMmuSZeXvg+oAI04GYGAD0gLRqyRm
s6K+wReLyvrFeaZ6BoOK+TVTH8r6hg4casMvSAMerb7u0fC9fxyKnDE81elZTAEHnDGQmVJ83far
trwReJl8xf4+bh6gFHzVI1tLw3VEwECwDS8ViWRc4oLbFd70fXKAjfsW0Ie/1/AMjPum3Ov+bi8h
p7zIT4aBJxVRyewg4c4Id/5rI4NyW4rGsqpWHR5nayWYaUIOyIGE8eRU1IcWv0B9fTV3vflMm3P2
Gc6+ywl5B2QNFiGypAT6h502trjsx3PIH54dqmCfN8iacLfv/PSQLDPOwtLp1YmMN5+7OqufxiOz
PVDcASjH6hVZkQftQdk0o6e+3HYG9dts5vtkPCbaWX9eB+FW8BKTPNh9jP6HBEsLEP4M9Ien4SVg
PNrShuxWOBLjhGXTKspuwQyNzqesfJHt+nc2WwnDBoJdyw5q2Ajp9jlsmIyThwuoY4pS/8ux4X9A
/45Xj993B48qoBMYm8kXLtkgP/DS9iusvLPjRF9HS87K3nfRueOagtLy+75w1GjiFlbNWG1BeiK7
D9YNqTf6fhCh8xO7fp1iCFQPRUrQoLXbviyr1ScozbzEZA1C2UyRYvCVj7B4n+POGh8q1BjjnMdX
jvO2u866q99dk/6aCOfeUp/b7BQ3NvryGbi7wJtlri85kmED8iMGRkYrvkqAi5iq4OaXTtoiSfdD
UiqQdU9/xJdd/kiIgsZHrbyOyQBF4Uk0k7YeKKuInCAHwg7VCQMXitYzNCOzYhZyDGOeGMNA2OMM
kl1knITrikuANOLKXn1rARH0tNJLI2Zbv8r9VVpjc1inVpciutjryUF9HeLsKEsMR1apsRr+YXAu
vlBW3Xr51i1D4B3td9B/5RlgRNT02qlhXmitXgMCEnh9Xpe5lcnbfcZ0GEFk37by8fUys9Krygl2
amD5kZwGmbVky/66d5Kc7ZGzL56b/bchkre8C4iV84+1OU/3Un7UQ2zVl/I8U/gpe/FA7tuEWFIH
PH240lnoR19Cuwbti55+Vy+rpYBG1OVgledXEBaaSnSFVwVbebYpN7XmRTta0rMgn2XmtONpfqC+
xNQMtBiEEU1MUK3pBEAYaYZXsXZhqfIboqHOQHBX9m9yGsTcSJwMD88VILsFKF5Z36rNwmDXsogX
uF5mfASDn7THn++p61qdgugV9SSk5zw719pJbhGTnJCGz73f2ExkAMRmEju7nONjxJs9WGW4onTM
S1IQNkO/A/+GUqeeO+yPM3wH2NuQI6IGcDVgoOxQiTDtPWbv8uYjxfqKTo9z3UTXwHSClpXFakTW
RTJN5nFgkQbBCrWjVxHt37iiKFryqYQItNTT6+5r/s6JSA5+9NVVH1J299PrqztlMvLjqTIJTZ1V
oomfVF66i1HkIN5TiHWkxS/k2bTnI5kyzjySKbV822to8Zis0VFob159j5AhdPVyivyFhLDA4xgs
+gTARGQcawwC4ikQT8p4kvNTpDh8LbVH0bSTXvvX/BAOR108aXi1GhgNG+2d/B4hH44+WOl3qBrm
xq2JbxlwghczUv5yWzm1BYk7E6ZKoDCfnfuMLcaU5tBqxxmjLrCDaEIx0f9YlXQVJpDaUX3u28Vk
STbARpupxIiPfkP5FIpjkJxfP2COxeQMc7nzmUWcAI7ZQnsET3608DxpGWmNc0CBPDwdkqBmFbyJ
XEiauZ7fZGhcS43V5diwphNoYhzTHTI/QmNu4ubvG57up9UtpIov7WEeCol4clTDlaINzCu8ob1C
ktBvhhBtauy7eE6mAiC6QxfI4WeZ8w5rudNmDohrTA+iVVoJ38cbK5Q+3xUWnLqRaiEjm93FRY2U
evmIkMZA2pLcgbiIEDb3HR/zFCbJC7XAjgSaIQOMDonIZ4BAD1ZHDmUHcvuIFmsbFayUWXMfdCTt
4Qnnjs6+v3G3lArvUBiKARXvNG3SxFsj9ChH9etO2J1NFIBidQExKC8arWvq76vblGwpQ5x7Ov0b
RDY3xcVQ/O2W0HMbRMKE2U32M1XaSCyJTfKr3o6s36FGs+oQpZJC0UzQMAoYiVP8Xdq8LAWvwuwS
yZdqKiqw8Llt7rVmW++KjrUDwS6OfLb4SIvFkiqNtJsSRTsldL0hFQAnORwxDFUZC6fRifE9J+5z
slA/Xslng2csJqeIbfAGEzLiszdC4h+wLn4Kbf2y5sqfbFxQOYArwN7NtRDIrkC0aQulCtMSydnQ
QcUltYjvghvDSFve5P7eCndFuPvCXR3uT+X2IqvjwHjdv5b1BXJvgguH5AgeX3k7ZET0Hkihqqdc
DCTamvm9erGkXxpMqHQYupLlAy8AykpWeOblVjYeM+2c4yI2ju1Wzh/c9ZL/MYecuw7l63x2HWfX
qrucssX/2JESrKL3lk/7U/oL9nwsythEPw2rxjpPGAKr5IWXpKwjV79FJFUX7wG368DYXkS3DzL7
v9JJLqbSCaXb4qXcn+m3ZavgV4tF+fzUgo8AdiMEvGbXtNv8Pazhs1FqmFJWN8sy0Fwv0pdFuJpo
alT4NLMEUF1+B+MZg2/mHP3gvoYJwJIvsLCyQ8LCqkLCrCcLa6u5IxBcaXkkru8+f4+C2+r8zE7+
bE8UJpborR3T7S5G+CvcVu2S4FYUSZ10VeA1DaenugDNEkPr1wDuTTivFDNTumDGr3b3fGBmPv3s
sC342TmlFxnG+QVtYl5d+viqxld53LXCEv5/ClFuOJfOQDiAacHlmLnzahsL2+1MQLN4iIKjwP9W
h1wApbeH3rwyzE5jd7p4vta/JGMN+xyglBcDV0IgVnqwChfSkxMYdvdGmm/F175ID2N2bLJjtIzH
zYvBeIYpbht0WyNFyLzV5htAX6agX+T44vunIKevW2vKQaxhEU07Wja2xZda8un4QBokdgvdgrlN
uxNE92Gwew3JlFXUtAqEb5CngLV5ZhNBJXVrGiYCpHjTLvDQuEG/axvKViU7MLxB49+OGZ4n3mjJ
U55egvgFpgP1ng3orUXjT0SDsqqWcOzkHeCIiei//u2nkCIpU5kI3K3Id/gKfww7m7hqJGhA+Wld
TKyEB8hv26oCFd53n+BJY4aMl8zYKdKH6N8fT4t2FoRGK01Hw+thdOQuXvCXIAxbUJgt0mJK+Ui+
oB5U5WFcJSYWVP8qsziupkO04VS2rCYik2JEP+yvanEtEKYFI+0NFzJqGH9ZsI2+YFQ9AJFpFTFm
N4KEoomgDieDJ52x5FP0utwF40VCAN0icmyMVe8pBP9IRG6qLNs3sE6JHEYszrx2OUd/mZaUPzC+
VBMsDsivzxoX3SU0rsXzZyqr6Kxm1c3g3/vrsCzfjxLU7SbYTcXqqBCzeMMigdplQf8PhLF1id1T
h0NEtUIkgJL/CePNDN5isH1SfCBPZctp7CJ/BzKdk6of7qlyK5632WLUbU20dZHEV8ixa+m1ro3F
6wIxBfjvSlEfcYK47Kvxv8YVn9GC6eZeGfZKcVjBMFFP9F366yro17S2s6+h/NMof4vqz1D9eW1o
Hp8/ofEd9V9G9DXoD2G8F+qlKM7aQvmquRaw7HqSDt7vJomPWfZoswd+xVQxbTyuovjd3kk3JP2M
JM+ZP/F8SD+TkSzI3KT1fILuUOARXsxtIAtHz1fcFixstMHtu/J42qA0whci4Wx+VuqTlpxbBGbc
LxM3g7tgZXFyp8O9xkN+D/GZsyxPrrVyoWcT4lMzO4CMfk169mBmRwM5bI42TryXOYNL09HKU4Vb
85pgzXgBaz7GwQEna+ZKjTPw46H7EiaHgKzafekIlYuVasRPso3nTMh2sQXUxI4yO+xIe13/tiQ9
G1ZtXUJqP4jDUSxPcnqZeOTPgyzt5E0ZUjNMxXnW7XOr620ayLh09NCNRtcfXG1we8Jh7LC+jzXh
h16x4EO8R1XoE1OJc31wcyhhihMqTpM7wuI773bYIZrukAzHpDyp9bkLzvPkgqyCZJqTPlyk4YZ5
Ieg/guazLb+S8utCOlZ14MEUxb0BoX62HSKOpk2tuLNlLh+g0GJ72uhzjy5KhyR4EMZVb9h4JnhF
6K4hP/JRdAxz1XBr4UFPnBDO4PspJIahY6vFhYnlseYROijPndDtcjjvktUEh+65C4HGEhBHPkdv
j6VTRxzDbpJ6hezJXiqd9OBc4cmgwX5SYRWPV/yRVF85HoTchA8/NgtlaaRTH200U1sjCjepvhvR
xxh9xFYpX2P5GiwjBC+2eG3X2RKovRsjDyYJbZ3xlclnbejxIuxh+wh7agRfdrNXV/psQniCHMKJ
XJZmTlSbtpS0pRCvSlzJJHXnsxOs+VS4TL1izMawIwALRTEIxHfbVxDdrC/j1bPA5OdIEMU7B9GC
x/0g5xjXTW3gj34LygK57W+zJDHiokFB3hkdxOgi4nuJLX8Zpt9y9fknslg7d/qEsErSo58c2TlH
CsOTPXy/LNrLfBpCtCTTHF/c+W96J1siXPgBJrnOo7QE4WLHGpJu8FPkZJNyIhPe+99NakTcIp7k
2xG7p+diPMhbyn48T8xqcMy/KdwIaCed/KZZwl40ZU7/YUEYZYVuAXdwc8rVVdauhxXKLvVptv5X
2n3BqFTRjVto5cEbzWD/HpvgWPhAm3judg2Qp7ek+alPkmZClFASiCu3fJ1iBcfsAsFL1hwVZbEE
ZPECGfGEML+5krqtHIvnvkQbQtgRLObSCTSHNGX2XIkVRrb+LannmY++9QpdjzNDPBXitKZWhVOi
H6X3lDdqD0fbp2jkIxg6Jf2zpXiQvTZFvo37raHuZHU3b/dNcqjUvWDZZ1K08vlB7o+JceQGHlyl
dMvBDeZTehOBslkJesftTLcTz2N0TIRjJdK34QpEL7jvuoPGYCE802tl6cVPLml/+fcvLlf5upx5
Rvz/oB+1170rJgWkOxsXxWfLdlaUq1/fn9Jjjody/qlpn1iS+autf4QXiY3ZFyc2L4xVC/0I/lWn
0iEH0+g+UnqsZDdyJ2F4R5be7gSSKdsd8bQY23KnM+3O48lSjdu0jWVC3+xlxQIei/q7V8AEQ461
m379u5Vk7Qnjj9xK+c+Ef2U85QzHCT9hzi3ypADISiTvkHONo0Qw9XQtAc3igZjaPnh082ZRMJZ9
Gu6MvQhkusphvxRO4sn/oMzcsEMGxhWombFndEnDwsykrm6ZaJczq9lANCrMYHaEWaaAsmhPdFHg
DWg3QvhDz0tvbWFshYRBnOc/SnIHhVSkdy6G7TiQJnnqrdkiN5wnUjo+gK5gPqTZre/vFfW/9qhv
dA4CzJqZm8M1Qq6cuo3hGDV8eVMT96KwA3EQqxsFMhmBtM8JcAAHa1svvonaZhdcragYsVMYaypw
AvPmpyE8dtI+D4md37QEpnS7gSCLywDGcyNzCf/WQsmN+kLMvXnnCZ2XfAXgonBvKUv1jckmx2fu
JImrHKmnmLAxh2HCBkIzPav9OfPPrX9eWfmLfvKxVccD/ydDNpXiYdwBU2zLnVjuSASJD7+hOUU5
heaI5KqwqJOmQZey6F/uy59uSkOdbkpJp29CNubAZhOB0E87hkzatgzYwq0gE2CzY1K8mkJG5OdW
zCF+2wK4ZsqZYk22yBjslGjb7nI88L7jp05Dr82uE1Eyn7J+W30a/iUdbk19jwlKWxZgQ1v6Eic4
EoqAJCwnfYNEC6deAFjme2PWlToVwJGXaaz2lZk0K77pZvn5KalL0gxQcerThZW/6KIp8R1NQra2
1hafzMuKjPcEMCHPmSk39ueeY17RVvvyz790W8+uoo5C+SxBhISDXO+f8i6OrZe2KUWPgD1mV6jZ
cmZTe9iid31+ARlex0f5EmPbYggJqcxuo4kAy9MsSzd6tGTqyByAaLSxqc6ojpvdrWdut2xCS9hb
YXmplwwkwCm68MkTU/DGbN8PBygqNVZwqBXveboHsx7mE/boezWzGwyLzKt4VcQPeYCEYI2EaE3E
FrON7z713swcqp+i/CNqnqWBxz97Q7YmTyoBkEZ1eqvRwcK2nsjEE1mM1pmotPqWAuVInP993mub
DRg6BFsrCMlzRdlJaUgXUj2RMqNkSzum+5sq3ykQ+9+p8kCs+EKRNH0hOjJGuwFRE+aca5QJcgd9
5sEWwqcwD7cveUM3xtctUngtrqA7KxKeek/oPb/AUe/x0WxlVzKcWnJWPZybP139Q9JNw3z0Pfys
M3arC1Gb5oovNuexDaK6fLCcqKibwj/xNhhPPROqy5GdGz8WbC7b1pPLLLnMoQcnF4x+6bajGes3
KZ4lND1PL+xdDa6NYMJRjaYdH0s/SNIqKAPRZVc0l5gmQWmE9zMV58yzm+k15q1maMFbzdCCeNZF
qJ4KcF1u9D692uqmyrcZazMP1FxQenEAld7k488jW9TkaGwq88Z0LKS/HQ6SfBraawQqEzLf+0xo
O0vmq2pewVy9wQe1AWsn/ivMFsRjg/dgieNzwPQpsNR3e2OtPo8UaNq/lcVLmQZeLdPluVGwkqsP
P7u3ks3UmLF29B5rc27I1hBcXoYtNPZvUkrC44QPLT+uiM7S5wcK2bI5R6Y5YCtLD9n88DSOsXFs
uFjFE4EnAUGl6MMltEleJPMxJK9z06BFcDt9U+uQnLbsJPwL8TAtywxhERE/AxA12eU6Z9peaJBc
bXN1S18sUv1YQLVO/guewWGU9+ouv5OnrS5ifZWhvimhcazKdqVYmrU+9fXu2W0ChE0DIQ1iYL0W
6sv6wb+JTUh/274LbPhbP9tXVlceN2YBgyzfvVz04fPY7umXdRK1J789shzKGBYhP+TdC8fcLMSD
JBxK0UF4JpUHjS2ZsG++FGGroFeKFnq4nLebxRpbBxLUcFeMO+TARMf0nyU4TngmoS3pxwytHGm0
VPBm8GmAFaGQJyqodPXDC8/jhHafN7z3/KiZYoWI64srGThKeEjrnTHnxWHnMWErpIHrfYI5pKbv
2+qJUMXPk5lqk7UT+IaavbXe6qSaxTwJZqTQbJXj4i0QyAozHifAA6gBiV+JWzcuupmhcWHCJdWl
2mCAfLGGia8SBdXHgmGsq3Te/Y4kPEzsNLF/PVTjAtV3tNWjQ3knxhWjF4SD0sMzhb+dNAhRXh6e
3oiSX0Jj7iHjNdh+zWx+GngJlb5vA/AbJaH1RKTue3fZk5TB5uhtQWmtGh7aN+66nj0YOcBeBL/A
MX/dvz3KEGgpmT1zVmxlBkS6BKmicwqdtodR5WZIc6wZ0sZtOU7mrD7bsiF3VbYxwJdA+4QudfkU
UeHpsddDlu8nw3SE9r/w/KmSIZ9uMY++XtmnMd7TCFqLOee7tWKS4oujFoOUvErdvcPgRNwDE973
Pu0BOfTMPkucXbLuGuPS0B7F/CFjqp8/6q9MZgrDTHA61vjYR5KdSbae2om8XvmYSx55dq0jFjZl
cYzMTxqPTpwaD7aY2NIzglj3SB74qL/Yjm6UNbrR1InXUINQUQJghjhIcVaHU31GT01We0aKASsw
j/k2o+DF+AFLt5L3IlmgsGmwAQibfDIB7YtsyRLmOcGmAGNxWRT/Cuxa7wiPOd8bYYSsovmC7LQ5
2cb+HPlnWkLx4JOxEhxD6RALCFz2mbAD/1rtXqsq91gZMYrHns7pRf6FzMIalfPsWN+A6iorggOU
zyG1aiRfkQMmTH6L5ML6IY6O9ZIsZvKGARdgIjXO92Xj/g+jGWakVp/Hdi39MNUmFSCXbxR7U+4n
8+0nYXMzrjTJ3w8yUPPJBN+Ta9ERDT2ipz5QPDIgzSCWvMvSF0ZZ+F2wLKK7ig4oXMCZGoEUcaZj
hmOmOphasdt6YE6lfD+Oh4afw5XjTYV/hJr0vVnXOZmFZbCvyG+IeY9OaOTE+aTyYGdCosgs2Q7l
vWgOQ7jX42373OQPqgZqYLYX+Pn1rf/Jmsf3pHQtvrV7v8jwOHKHakKGnxEDO0ZILLf1XDwXqraY
IeCrvozklp2L4Q8+V7uultLMK0viTjYhAHDSzYihEk58O9r8GHaTZA/RiRiuBk56Z1DwhcbJIchp
Fo4yfQDHrXoguXH8VqvP+awyizc9my0P0QroXuYiehtmcn9QQ/owuOPp5wr0jz7ypM41NtnTYzMy
rHE8PE1QdgzneH+1+UImbiJ3+ncABddxBcZ3X2E2iHYSaBSHxxZQJrjZOTPTdIF5gNoCXvi0NGSo
yEYwbdZzgijY9sKaA4cruSDE684K7n1xVF+eYYfGVsBR5R8MzhZq5MEENCsEltp5XMzasCfrkjpE
/4TWPDCNBAj6qdXfvImsEIynk1AHke3OP+sONAfC+ajhRWxpu6ra5cEO0TIbCaTItw4vZfMIggcL
A6TGNRLcXV5gYwZ/smesHJS3aPhMiahG4feTEBKRmmiBntVUB40r9YebfIsCwj9GGJ7eVeHM5WNN
60GOHqS1snWHpY4Dr1/En8iUet7Ido+8sHuuhey7lb4jK3kdjBjFKma70su4zHwna5fNiRhAxRV5
zWDvn/14JV9bQkzrScBF3kNUOrBWEXBJoduW7Co+5vXUUBL8PFd2Au7BrQYd6zWVRnJsZUj5/BPK
4B5f40bKGJNNkc8zcRHWe79YltzJGi/19GnyR/Q0ayIXYpLDPgldiOUfQThGA6wlN/qHviuXrFGz
dQ1ziBWXW1SG/hVdkj/YJKS26HGiGgT4WZhjh7wzmuRcZb0x8nGvhwn+B/eOQ0EZp0MBvYuAxxID
lwuML5q5IUufAa+sNXK/rdiUtUsNCAvZtQO3EPzvs8G5czOqSY3Lis5Pl4oIKR6zJdljrgIQFNwC
3xWrN9LkodAbu7jY5yzFm43xROF1rEmQ0Rdi+UfWfkrhqzDr9ntYCsM5ys8h+bftui4Parp6Dis2
V5T87OjQsjxrGybfa/VcEZYK05FjllcCgSV7T6G4qPse9jv79XpDcA6/U46uksH1vhzclIhuVirM
8QBQLrcNhrInWt89XEFOSfqKZ0NnxEfEoexGhaQcgZBDs7r5+S439uNPX6KR4fVIbizr2NTxLw0m
35v8g3iJ5V2arjIS3C65fn3q1/GHzJNhwe8wJAuxkjL+l9PUPy1OQekhqtzIk2uBw5F3h/TltIUD
ZvLHIUnX47bgvzC/tXMcd0/GrU7SQB+6FwKEKBM4Scw4rtnQpfB5KW65Mw9Psjo18kV7Kp12CXz5
d8uHYoIt3yAsCSaS4XtxLm/JfoIPnrOj/PSHzzhbSOPOCL/SS9xS+uLvuFfaY1hoBmsl6BsoH3dI
hmJxR0Ag+aC9pRP3+WXo34xYVjwmZFDxuSeDqo/Ahy2Fein+q6rFL9OF8IHwHdE51lNE5yxxaG+Z
P1Rzr5175eC9GKnf/tdbPpkyi4v2RWNgwlqNrhC/NeSD1PrswTz2lul7bwmIeeSfxxVRRSiNFDhn
M3MO27IHJWjlzTKOT6J8nC1kYk2DXXNRUjvD+V9544sDwvFDJ6T4csi9HFuPgbTxnWD5SneMpAPA
OIt0D6VSAXM+2z4PRDhWdGjNMrK7/Ky/Tu0OLrTyr5t7BOfWJSt1V1yG0AQM7JjTbFQv4FOvnvmq
q1bgbP3V3IvERU570u+ePVlLx1dofnfveNAaQahKncUkFPKB8AHw96h1TqfuanWntruq3evKjgij
QdmVI7p4AoDMZFwSz/r7KvI9lO/wXvQsKlqya87wrDlqwb4/E2xZdSdtIRv/4dplZuVPVxzdZ+sB
a8/czNgY2YRr1xICu6aRa0gONTDEnstkXUWTxocBe4Bf4D1gFxNPYWLnabewYRu3KVdFOY092NbO
fSd8eVq1EaeUmx1tTtodqkWrWuLfQUX9vpbtfLbgLEgZTAfBfSY9XsJCr8z6mJEAHPFNAdnAgbtW
EVnS2NJ1eT1GSzK+m88X+5KSqceigh1B9ia/jvDzmOp8mrnyVSU/sfQtaAxgrKoyKzI8tM+o/hRO
QOIrV2C1Wtr8DKjMxtmyJd2TMmC4oQlTG3NurAmAjeuJmE/s5WxZPw9zaVfH4H424pbQyzZ0fkMv
mTgXi160cmuSJHcHNTtWJa4zCx1ZsgSnBM0AW2ELAIMkgDVAcTG1SbZioM9MHGUy3aOokv65EhDT
6VtXnXnyDHqCR71REoCBgC2YJOi/lEsizUkz+aVcBlZPanm07xoejC2EXV2iDjuUp4CqVz/1u0XB
gqGxZ7SiB4WaajKTzToiBw9Ffhyac4566XkVPQjD1swkXffpavaL8MxxzbWW9vbinFmYKaXwDBB4
XIeo+UL44vgb44kXIoVOojnB061br5EBoG/8bJvtw+pLTn7+LeDBVP/J2sGgdKTsNJ/oJk3kMXF5
momnJjgvwqWs3mVoduZgjvoS4Q5ZK4mFsa6cZNHx0ig3agdHiG5oq6Pda3ekfjB1/ZdZ8ZKYnJbN
UbobWBaoe+V1GF4HPQWrvMAeky/sZPiThn/nwV81/NN69kCgKMAOUunR/AsnAX/FIq8/u2j1Dz0P
e2ezGdyY9Hq2Q9o0gjYInuzdJnDtzo4VLsy311Dw5g7fqHpGXK0yKLwY1bWVr2lyM2JCK2/d7Bpf
0QX5VGGwTgQ741F/8RXXerm2fCyO6+wugMo7xItjiZ77tR16RpneQCZ3fPzzFcEXC1ZAZsTqY57d
tVVt2KivM1LEovUCsAx6zXIvM5Zhdk4Bwu/b+/VEeS5eE+W57rCZGa/3jNyYZuQ1Ccf9xTcuM+Ni
I41OgQYd2xStMLY9ybil8Q28chbDZjhp8TGS96S430iJp6vfkCc1RaXQ+Y+mZ/8GV7O0tI8xO3Eb
pyqFLGVKUHBdHyNkB5Qbe/150rZPhClTsN+vBoVgPy4whne57jweT2jt0K4zKBxfDHrgsPerLZ0f
F9wU8lAAFfhA8RgwZR2RCO9qfyeCdP72u69PIudiuLdfxgT3JzQPHn0ZnpL0jFomfpk+dnh9Kj4Z
hpEwH6yLxB4Wj/ofbgpTIQ2iJIuXis2jUO3+oWxA1WZlpk+28//XfIixk4hOJjKtTQ3mBFM+hgJV
oTyQjjGWe9ISScfI6+1sIS7n8X9T6Uje7h/l03qRbSKWaFHvtHozhKrupBBilKmeyR6LKYM7i1ph
mh++J3v/S3BkOt0t6bcUChU0GFO2NgXEHNWwwSyzPL6AUhJCytFs5pvZGiUoVfmYf4zBV7tkvjk/
w2dmBb3k6ZrUYxi/FRYorkZ3VG5TedEVt1Z9IJ+eG1+M1t7pfAovOw332iJwYwYSZNi/IDSTHY+Y
PflMwy//9dVbFiR9enliN/Zc6xKxw26i0ZqR1jJHrrWgeplau/ffyEtHHCPL9UkxLRLPId+S562b
1vc5gPWPFNcQtQkKZgPpfnJ9JtfSUcuPV/vIsns2XAvGZ8lJDQ5SSF4yC2OpRB/uNjqTCALBlNO8
O1Mx8RqKKLjoYXyXN3ROROTNupFWEHdMaUmhEte4n/zPokEOOFk/VftX5ZepDiq/Jnx7ilwfup1/
85/32fOebw1lV8WwKXcQgzBslRPefGT7/3Lg9rDx4FQS1nNhfbzh1CoG1mvWS2BR47xwVePLB+f9
79ZDwnCIGSt/lOdJDa9gPI7dkXfCf4f9KPkO4Vt9aspL97ryqITybd5Pu3dduFMTkUkhDefPrSJM
EwFDPDARQDtPGjMuq3Yd/lHCLfUKkEBgj/x65yUO7AkKuACryGMYmSFJe7FMxpmw5s6q33eWjIvq
zGUcpYcXLpP+SGn956IE574+r5xAuHXqXc0ePb/uzNdyRmwKQt6PSKF3wHnpQo+M3iwJI3MICxNZ
6McLOBd97o5vcOy49vtdOEDh3BrCZr0Mb+w224dkvqgdJAC78DXWfWkLiq0EzgzNZeeEqiN5K31c
ViYmJ2Ebvu9eIHqIeUnTngfQUpxaXkPR81IKKRHI+SQW3pPhPqLDO3FDoyZnfVFItmTJ1T5969az
5ybWQdtPE1eAexeIz6OrJ14ge/rMI2SAyw60ahpslBm12xQQnZSb/2PqvHob19Is+osIMInhlUGR
ytF+IWxXFXMmRVK/fhbl7sYAF5jpe8tlWxLP+cLee/mF146eWhDNQ4rYcugOfeGZ/qb+7gqUyWTA
EP5QrGsVcQlQigsio0zZSadesQ5Pi1TNxA4R+jgZvTJiEASunnCSIS7rnoKfudmUPJaCfjm1y1CF
6X3x1UMfQ2sov0NSFbv5Yp5hKW9sfK1kvOp4u58fkraWoJgJUzonmQ5WQNTkXJfcHJ8hYVhYXYM1
qzxYnOpOZ3jYW+Q6hBVZI7MTUcDJsCCbTuYzxwrIjuwaGJq/aSK8NqvIXy7+dh9a80GMMGEsdtBi
n9o+k+3M3JAU/JyyQA1nsEggJDfCKC0jmzIEmR6esoUkfwGR7iExxZtQW+ff5QCmbBpQ5rFN9kli
A0Vf5G1gvZrdD9EnqIbkXQr9Kt+1VmSb8TY3N/4yZ8xfKRRv87GzSndR86mJPskglpikGQtyQhon
tZhy6ltCheV20TiuEV7l/dif++h6t4hBxp4L6a4Uj2Nx8Z0Yana8EWyg2qm/GWbrSphGuFWH6cqu
kvkBvnYtA7Imbyjrp9xjQd2QvYOUmYSSJ6+Ry/8lfDCk/RkpvBsLUPOZyCFF+lCDr9fzi0R8Wo2d
bu6ebtzMLU9kZKJTvO/AdfA1gbFy7xZRCxlqK4JJs43FLADe2kCSH/k/m7xW8KG4RJIiCZB812sz
tygsJsqku5DKpLoNc8qGi58TcBnPlkawUpa0wqGVOm25nKk415YjD1K/YjvQ96umX0EUMpZ+wgoy
961fUmbWsIUDsLUFcgo8pGczM11/JuHW7+0HOtWeVvGvMJsWQ+LwJbro5mFOJ6tqV0TbylJUqgum
2cCBWTFNe8QaNDPtMOc2sLOFbk4ysxJDuXhoa5KLpwlQ2LBXmyZAo8hUboLJoqrqpjhP078S52nk
5yACU7gfjC01ND1VSAAKwrRJvBIQwMeTWfIBtzMkoyCjJKsOXEXyHkrg/M4duIjYcbPlZZ2Dikwn
PMTl9lfa6fYnSLSWHWYbIQMolr1I0ts1dhjuY0StzDS5MPmBhS2teIz5HXgLDB7MDzKXTFD+yYq/
1Y0/XHwJhFKDigQJBgLMYBY9jaOxKKPWG/a4oYIM4TUaPVgPvuZk474oDnl1HCbLEu25gCESF6HC
D6ddG4YuBdX4JJOummn6oh4RoPbFYVsa1+L5hRz5WU1eNMh9eNFYNtOtV9gxoDb7Fn23KTBNWgoP
3hjVNpFoMgl/72PxLzAICjfsnQ1QpeFKwGf7lgTRQvGq5h1eCLyZXjD1JenLK2aE3btEeLrKD28Z
+0tGCvDj4BIF+oYNW6Fv4nHasBlrDDxI4/L3bYOuB0USPQy3Tb+LYMDfG8FtbsQPMF5hv/DVNg+q
OD9jps7mPPkyUJT+VnKVnQvT5jv2rZyUR4oi4UuIvobqQyai0A7qXT6Dvf4fwW+LvItHXtslbliu
nuQOxvOYAYJvp/2Kut7nYFHOjNVmsTs80QisQjL2ph3QMsT9+XYWjmiblZXBZhONY7TBQCH9kbh1
nM5ESXlB3vHsV9l7/KcRyBQfus0Qb2YM/+8D9f+wjoP1tK5FpS4vZ3+Q2ekl0K/JVP4r34A7QvT2
sCg2yEYhKMaY3pVlVi3I1MjBLnZzvkaDvda5iDsV1ktL5WNakZKkPVu/hNWkgZeXmDdYfTtyN9e0
Yxgd4ohgeAyvltMD4SmW+GT6IyxDYHZFsxGyU00CV47RgOU67ee0aAdsWCTbkAU3mmp4Y83eaHYZ
IU0HOh3p+dE+P+rXAzFKitHEP0X6sWlJLLeIIeSLfsGtOaJKcfMrJmzI5ADzcwNYwq3VY0VAY2/Q
sOyHyBtPnT4pRqN/wT2Q3Fk3/e41I0t/XiqnX+ezNMyRIjK2ZiuA6nTSSUVk8HvgUQ0REfiEDu9Z
ES/waQ68PKKj6vPf9JH4rU/GXFgjhA03N/4zvD75E9NchFS3cgb9Sm9xDJ/L5I4xBr/nq7SIjmwm
eEyJ4WtYE7NI8L5/OhKBIsZHaVVrnl9tkMyotRcqdunMwl2PeqaYZt3CeGgfk59Tsflx+SUZtCK7
TekbimU62xFKWRtumFhYQPBrZlPPGWHYfR5kLJmx1ZsXpb9EyWXAw/Pdzg5mdAjbPWrwTmclEN5G
4VFG07aos5OXU2jI6pmzLnHm5xNAOn3Dymerp7KryMEj+4FeETIemZMIsJ2cNO56SmcB7Us6i9Ta
RNC9XRugoEMy8d5rHzZNAtrahe8D4kQeNDST7YKRqNZ4dWezcsoZpKfTygml7uwUa6emOz21k1kf
GZRJ0gFlTqg4gM+eKVMTKzyI3YkQELfqKGI2MvO66W5AAhJstmN6V+bdyw6M6Vg3avQnl9m8/KPD
ymQyy0ihfqDxAFaZTYNjjbwF8hrIyid30TOfm4Rhv3Eu1ROqZhPjRv4RyB9EL8v1RFdEeN63J7k9
wXArCV02r4p5jYZrl7s91nWLg5Hv7eQAzbPz9hlCZz/y75QH7Qc7Ama/RU5RvHu+Nb8t8IjXjjEn
xk1moC/FUxSP1STCJHYDw8zNLywpGE+iv3w6uCTpxMpJA4QkQGXQFm6LcCuhOs3sCDdT5mQ41F12
ctPqcEAYt309mAQD9Rj+s8/gjJOVC77K8HWO9ROcyeepXU0+yPccCHkxZ6imTYTzp+aGtlxtJLKG
hq2q7V7a3uSzVZ5IhiYhs1gBfMkfOnKM9BKtB9kVZzu526MASJl4x3td3RvtPkSS5krVfRU7sf8h
SO4qqq5p9mCR+HrogVWq+9k7NVMrrQGX8PjIopvRXXLt+CJmr1wQDNd84JKIkXZ/yVx9s8+m/tQ+
ynapCru2cYT02hTnpDnExREYTbPQicdiYjSbZpfJsKpnq7xaj+E6RZT833KfWkVXl7/lPr+KtFxB
zCOlFZ241Q7zdIZNazpKJvMPH168WQqNlds+xtMAX/i93aSJZcmBOgY3jsyQynZ4NvC+cKT+el8w
+eBF+t2PDKCWiJXWGJORYv/Z4VsC7hl/vowFm6PuX/vg04a5mLYVqlFv44XGHM/nkJWEfxhnFgah
mcU3kRdlTxwf+UdJ77CuhLcIM0h8AYVCaGlzlWufKu0IKTHDDnEoKj0ofpKXIMhfm8Y+fx3okM/E
i6Mpas2vqvrx87+m8leZ0o/38muf7B608OjeY/9L0L8pOV6Eck7m3LTc1+W+FXcDSlSJzPVE3nbR
lvF1/prG14XMDB2lDpouXDQazjMGDP6FCGNtkTth6FWMdYdtkb5z3We712zfzvaMQ5XvOL2Y5qWw
Xxs6jVr6jhmFEpigAhkAobcr67M6LmjMssHurhoyp79NsGIinBerVF0WKmFfZ1UgLvkk5uxC3VOq
fZIh9ly+CBFDukKNQZyteakllKeeybrLB1Cy8aMNkZJQTCTyxwryBvFFLA1Mi2TalgsiauvYJpsC
g6GPbrq2hS9CeEaAJihHJG/UljQIEWJlUhk5WkqbSLO5QNZR7GLhz79exofhiASdd/NpWKH+4RxQ
UVq0AKh4kxPBA83LYpSLmMUoOQk31jBMJLYs08B0Bi6GdC2fFp4KJ1JhwW8yxv3D4NKTCY6bHuy2
xX3mtuknGFa9hHL3mEXkWDol24v/upz/VyTRj/OAR5kVRcdc5hYgNOOob1SS65G14TV+BNW9La7P
3EYxXCxbVJ69VyXb1l/iykOqvKCsIMsgQwVCIOD7xxYHF3+I+ikekWm1865Yyuo+ion33LfxrgWz
3E7OjBkXjbrtiSkkZ7Xe4LwzjoFxhH/33eOzWmMmQhpbB+uOeBxXChh1OKkMOX4lPoG4HAlwRiAt
FQTH2EU3YX6baC9EO7jjAjI0iyhW/RJSQ9zbp0t2UxJPF236PKYNBugA78q+HHYzhWZ9P0nryL7O
yYWdUGRNyju/17bsC4vkDM4sYGwEOHRFpEv2TnLxSXTT16wAVdziGJ2vwoc8/uREPfwd00dV3UdS
2Z+rnKGMvcxQ7l+ieIrN2by6LXPdf23wF4a7uid8OlR3INuVbhvRmYobKpmxXPymT/h/I0wy4zaB
+qa09kw4OmZwy8mCaheKvlDHZWlaiCmcG8cJ+0awr/qKRqpHsfZuo1jGlR70ZZy/jB23pAUw++MC
wIqP0waViv4w20f4um/B3yar/tZ9+cEDbu+cddB0z6rVbpRpr3Aty1idvGe4kep1OWd5UouT/anT
dvWZhZQaLpHgGP0StXu3nW3C7j+6sN8q/qmva33dMb8m9VZfo4iaaWtjWD+XzxnIAVLxtkHhrf7q
mSV0Npe5yHJhqYpLdnAgxAYi0J6LAdfFhXIpoihayMF8osy6r+hATDVTBSJi0EtCniAZJyB6ZSkT
6AlCB2FK6ghz9J86EfYTKhcraP7TZxuj9hCCSAUssWXlIsuAOoYTBwcljxaOM7M85qwrTev5Y0A+
I0+VDmRxoxIoY4/l8uOJaBOdvMWxOr62bJHJc6j9FEynMxQXdKGkbKiAifJ9KzkwzZt8YjgMMmwY
K0itDKl0tIoYMs+pHavSjvJDipZBgrW9QIQYjMQ5TL8DxkxCFxRpKk8w7CdWhFqnXjFbpe5MseFs
iLuQxHldOQ1XaL9WtBUKVhUgG/vbz5DFNek4jCjIWAmcl2T51TyiqmFgS+maW4DDCWSBPocmaFTn
2T9cjFv/7dsy0n+4UcWZFVbHEnTIcDakDwSlusUmesBRF2zZwicENKNgDha9tHh1NmEQ/AmmIm/t
qTi67LIhVKOQLIgSX1fFRgA4z6LgjzlSTG9/xcpDza5h4Y8EAX09q4+Xh9PEv4ZA9ZC08Y4iWpps
CLsHmkz26fDIef0Z4/fkjy0nXsZoC2VvlSS4Sh5YQH7PVF+Z/SL4JndGPsk7tfeEcJPEa978V+Xw
SBn6DpdrH62gDarRHRVS/oMn7vU2tY2L8Wgjj/EpQw9tfHi2qJKInrabzXNgSYbFZKWSVon1Nz4K
9X4otr6+E4+v8Jr3d8iDiBk6pH9c1IyEWSY8wcYsp6OEz9rERlzASMQHC3wwR75FUq7GHv5m1g8W
CJjMXuy3/4GVztIzKOXHiEBg9kCoFGj0f5PhmfwMAwcuFNNgAWq4p7/7Z2o/qf4Djvw0jGi2GG6g
8y2YkyQov7dp6z7raa/ed16ckiExhQ+gto59OvO6PdaZJ+QWnst6Um7wI9Fb1O9qmBIZ0QafheFH
FV14lnq3TZ43vbtUGmaVhU5PmU6bIj33iPxx4hhB7cQyl5sDbv6bSaiZg/GrnQ8EvzB6WWtvH3DU
E8TCN0KGAdeAFkB1n8g2aciwKf4g2qAda2as3/bw3LwQ+0I0iXIRcVSv1QyPt7TIDLJgEE7cdYZr
G0HEtjpBd33x6DggiTGatuKGpwLZCkbnJ+o4AcTVDn09DySPMrkXCDFKD2WqiewdXf5OMbcOzyHa
bJ7t2sGbho6Dk+L5I9GYTI9K+1PhzRXm+K71My+Hlh3k+uRfOZQxLr7e5zA/mwyMODyhUgE0qVcO
O5DnD2+zzPYKNy8Rw1f+aCMdAdM3zInukycguk7IQ+R5Fukvo22oG/N5bgP6k0m2l7kYJDMGOu/l
QfFPYOZo0anQsf5+eHhAjSMVIg7N6fVihqN1V6rBX4dhTp4HJlce22Ari1PIh9JNqqkAW8+AiPn1
o+9pFnizxsm4wKveYlaPz1g4kte2ZrBZWyPvFa5QHmoGrCAl/p8tfIT0x8qL6eClRoVYFES475p/
2HZb4xol94TfnEGOIy+4p2RpjTOV5uSNIP39+SQirHYvxcbojvSFk5maVly/GeVEIkVEfPHPjeeF
nVqUnuFfYn6g3UGELanEiX8+yTL5eZDZE914YkJ9+gvGNRqbiLAPAqIzFxppr9t4o0zu//BKB+3r
9gYYSHGpipuoMh3nG9IH6ooj5+v241ggbKUfDj787jZ80DL391d8q+NbRcddEHwL/FVrD/p7wJF3
W5GRsYqVZF0+omwxO4NOJZpoXD6rVU60Exrb0uaAOlM55clgD8KqYjMJIoAIJEjw+Dh40eD7FfsX
vu0fpf1OXy7JscjD4tXrNaHaMjwGxFPdf0lOYWQTbm3iSyCZZdHyAV37ABt+evIz9mkGOSXqN7/R
Z8T5k5DMNyBPP/L3kAUBxBk7JT+ATRj3DXg4JHXSsU7PRG8Ywzkaz9jYRABW60L/Foo/rcGI7M4X
Zjjux/tMuPfjvU3vTcaVaQMHATbJpcLmL1tk4YnEvvwmHat+Y35WJFGdy94R6KMmNmTt33Xuk/FT
eX5FgOZukWkN5mHg9q5WCzXbwyHL8TOIC/hvjAYJyIqXUN/E8jiqJ58tm0xGHx//a9t6wYAu4Y+h
/lGKv3H5N0LXu/PDryL6KjWLH46MNKCWeWX3EwV9PesJmjj71WXmnwX+6SgOT31z9IW98Zo/35AB
QuBCcU8InDxXGpzPBxXUvECm89poli8SONejuYraVUh0jGrDxXpntXdE5T4XXThFZtYtKor5SD95
Jtjwla1FhEPdshahXcnZ5xcswns9rmJmIynpgZjQjwZcPmE+G/YkBveB6+M91pZQgSZO3LHFSTBv
yCfjawRvFp/ZMqhw4/3DwHHiNKAw+PIS8NG5ia55eRvng/1CPoIa7yhr3yIlifAZxFMEXtCuU1gL
v0r4Ako4NRGT+3jJt+8lklRWxGvHDJ9RzPMDceBMu48Y50cyV62fhla3dWiAIKiFuNfU+ZN0vLNS
3AJoMMR8rgVkB2dJuozoXcjwWKAnJzsVEOnsKQD683Td5hsmplWLxxLrIcV49dBa4tiPT9KfmcVh
FuNSRKJH9tDo1vnGn/T+gJ/kczcegIyj/2cTwhZG0nejZBH3Io4HIbGK/q7uRejf+o4xnLhY0Jyp
FSkua2nRIP8HL1HchCknzTJAjrMi1KeXtasIQfCMbF/ovE02LRzMQHhrKWngc/Hso9Wm3mATzyv0
k9Cy2TF0ZeXQyDuDYJP+jMLHN7a8NOrzXMbL5wj5i3TBZcLGyGR5s5bkFWiPYXDBLOyGZKubmyza
wJfs8rmsYROb00O+RGazeOmWAZI1QM5AS2zjeUxw8Ucbo18LkFLuQJWG8lyEh3LkNWVYuqpYorwX
NwAsNQaXNKq2SsgTs7nRhnDAKslQDuIfeOxxuk1oKhji7mGPdNhF4QTkaxGJhuBVDj8tLyLApq5j
budmz6158ourOkX/s8exYjLzIGGzrZshv/nuP4JrXC1EMLbIZhnu9Qtl9zMD595uIVy96tPTNpRT
6B+6n9KNvHJkODW36Kb5M3HDSN0KFi/mjt3x100wnPiaoN8w9AmHPf+5ijzxDduACkLWI5+H8YW2
+qSGJ99YgPkiB7HAoCNuRZ9gW/351RnfjVfe0va7rn9k4zswv8PhaxA/B+Phv+6SO4Z4kucKhl9C
7ufxcpQPxUcb7FV8p6/ceZJZkrpk3FYswSpy7+bkaQtTnnZEKvxVZj44bBVtZ1SuWjoVw9admOzF
ekE2tPyYtZ8ohYSPXzQQilvArUN6dl1oIC9kzIBUCDj2972/lwsLtsUaiquMIBg7Ygu3aM1x+0rX
tsXTklseeLEZCzuWV8KhczLzqhF10V/D4Woql1ygBD7L8YlrU94aqkdOL0dbqLP3RgqM1MduZm7r
BhcyMTunJFKA87t9xMFDn+Haxv6+GhIQVEsZ8PNZNBY8pUHoCk8c94zwd5w/ISoMrnokf/yA3Jhc
kaGdiIeXcFCEQ1Xjpj9G0qGQDq24J5/5AyCgcEUBx9UXuHy8yWKKyQerTxPs0AK4yMNOicyhwU6V
eJlF129Ugm7m+b/xp+OTjwXziUvLbeMJ8RZMUUyrF3E/BLnfDAk9xIM42OF55edQtWUCVResN4bn
fAdLV5EumXFlJbavKK2r7avYabDzHKCJ/CejWfM3GSD1WCdRAKJZVTyp9Z7I6deKYYO3ma6gs/A3
DW0fogpgdntSNC5eUAzeqc2/sLtfOgGwu7iAuAbigPjSmWhbVv49mWEC4hCprTdhdS61Y97dAK9x
yDTDPBLmEYPUnZ4fjMqRmpOSnHP5omNv2HNpF8Ka+1VDRFVbeHkGVEBuHNoWp1kzHp425M2ndKFV
VS2mYOhn1sLfcqk6QmOl9QZyGjVvtoH6wtcHK9w5HCugcLk84VbMSrvnmKsnJIwA6aBaqXSrnNrB
l7Lgu4SU+nRGe0C63MCayTaS1NfdQPSisfM6XOCME/K9Oe4FwJTlgSFedFLk4xidACuEuM+IEacL
K23IKa9hL1NC0+L8I5pBtw/4tPxo8mkFXG3oO/VFr0HrIN0VXOumwHSyZgRJZFfjKcQyghUlMf9H
mlmJfMuah2ostM7yTbKFdhDIxocw7lV6hvTMCzYDJPAVvtEbWfSlMGY5QvnohL2Cmdcps/UgAZZe
PqWl6i9CBgVY/lhg2ygG5VOa3Yx3ivUzcV7vOMzgHYdZyC6wbUWbtHvgtWGH4Zxg9NR1B8Y33fIP
e5JfP2HFm22z1kJ4hgAnGU/+cOqQW3NMZqthr6O9+I5aLIsTELUxJhLTi33x1mBNoDJR8Kg7zMoW
g10FED34pj4QiT7ZyqkXVxuR1y9dyRiZGVxrE1sh1G0UkSOeXcNqIcTxUSAvbltOzcFf3R3//PrB
KKgyYopYA5MZe6Qrn1hcdWkXydxwTPEqDafaJPgB7elZ145QbLkRi+6iow5uFihbp13TvM13orEf
CdZaaw3kNQQf0xPEUJrUx+E8pnOFlBPt4Rcf5VcYHPvyo/ME5SLXl4LtAjlz5pKM8JvKcnq4iqiq
BILkzqmKwPiouO3sMvSnUsZvR8yzO3w+I6xSLskEFZGT2cR2oXikxjE/M44Ci+8eo7SOPcF3U5qK
aEo1b6ITH0I1OtUsioKjKbghSn31GH3wKoqpF4WsJdfGXPTi+hAGe0Hemk9vxLe9y1/HqDuHzTVB
UHSW08uAvcYEXk/kjztOde+B94zfc5wrR36S8YcLtkEXuFZAp/trnZNJ23Cyx8WGkdu8YbfDAqf1
pH9GFtigmGb5AWIMB1z1kOkA92LlUEfxdOu0jMNgq7R1rwGjGJD7qejt2kWA8KiX58WAomcSUETu
U/pOkh9d/NZ624h3ivyVsP0YH/Xzln9Xyg5mMdeo3zjKy0pSu06dF/Op2M5IhZ6G3wtwj/JByVaS
vIQi05YLw+NBxFCJJo5A89CqICUsStOh4mksc8q93RqZF9kFgQ0o41yudmx/8RtrC6aMwpVHWH5u
7ma64GHHpGgeKN551ClS4GpiyuwQzvRQvsZsT13BMblLU0KsaeTHlWqusfoyKLa4F1pMH8K1YN5D
w6ktpe7aIxjg4pSOMf0pz7hj38WfiHQeb0S0wC+oO4O4VRs3rH+45kk5nrGTq+HhYBlEhMP/+8s2
43ZtQqfpIMK4zzZFfHY1UEpUNyW5C8ldr25xTVTp9UXg97LN3WfwMNO76l9n6kV0IN3CYAi1eTGS
MI9rGTezh42T8BPVG1OvZQ35Ws44kjPsQBQgxkI9RziE2wXOu0fFnAJjC7sBuqvmVMi3tpioZvx0
1KJ6RzwkabmQjP7RzPDzEn2qurK/zQ37hSuFJOoQPp8TMZ4APM6QUSLPnlwEb6SpmpG37slY2AAn
YHdClCFuCQuf/El7yd+BWezFnS5tSbDmiEkQVrzBQ2gTkd+Ex6xmam4LDF+0lWqsZwr6M1f7b348
RDGl9HTD60HeZdtykZdfZvFlGHPYffI87rdBNiEgyH7+/9k/Zsk+BK3E2XR6jRxOfB/r3wjpkUkw
GuaEJKmNwEDdMkoi7rfDtQ8hcu+D/DiUp4hUYtUS9fXvny5UZMFsD/ybCWGPrU7xJUEAC6YEDrQC
6CpmrSMoOw061AWPmkSc55PR/XHqMtpDqewQB4uy2w5WPJD+YfUiCiAvmyey3ZIQNHzI+mecf1MB
Q/lLDnK8F/8LUgz7lRC7RYnxeyMLG4g6HZGJUwl28eMLZBc4ByGUQH5WjAL6mr27pq31YT2iRhwW
KcPotaqsCG9hYCZozOwsQXUq5asFi3Dyo32ukvTkMIZYB8TLZFuZFMBkZ5D1Xq65hqTkYETMNv/g
BquGW+nf+gIbKYA0W6k/sxkZUK74Tao/+38iP9Jun2/5BoBPSIAkut/QjwKSuNd3GfNROM2wkIbK
GalolK98/dK8g8IEj3imyrdJHmAVkyCZlJeEAXMHkxCCK49U5Tp2OutYqk6O9ZQvtUly1vOvEZIh
Kl4Cf9WVTmeACDDnpJpPn43hgnZdxDVRTMmVaFoj5DGDBeuGXb1io2FDwM6vzdSmuEjZX8YFlJj9
w9evMwadKKcQ8q8Kf92/P+WJv/1FVPHgNClpwGiNjg0OVSY/wba8wS2HRxrhiieKoaCqxrq5D8p9
72jpHP5uyVKe9MZb4V9fwzVoLih55O0z2mqpl1abEdJEukrHlQAhldqUypzMkfNwpfMql8U8rE7Y
EmYd+k1m1vjPrTbcm7ZxiMdJfsn+EPFlDD0Jy2Wzj1sMbh6AexSME+AevBOVwaJnuaQt9XHVzRPJ
kckXIPV5nPgcArCI8qb7d7V5GAQk60tYcGnm5JaKlza0PYzY8VfOBKI6JtGpiE6QB8iAlpx7eGt+
BmMXmHv6buqAHMCCvtQC1xsjzIBub1xh/dAWcTzERIO8dm25yzKbkP8JW/x0B1s5qs3aIHitJOph
q3EJUCfSeZevFdcckr+cOXNqc99p1g8XMrOAhnAlpOXkYFyx0+cU4cOcQx8xpBJPnvOSfELzq/7H
nEHkEJcWmPidQJgX7SLM/+i15jBi4IXMpoJlmvB0klOys1bRKnzSENB2UG4yJUW9TUr88ypBkkVC
dwT/QCxsnqPO+Zmh5OBk5slcx6f+QAsNKaV4MI2gZ8+Jm3xN0MPQsOVzQckIvPDNgedYppngwuGO
NQcOFpTzhBBtS5SS+AzHfQ3uy5VN3EUO18gd8SVw+MKgjjym+BKriQXnhUij8QePrA/35lbsASR8
CSRSjo/Ekxa1dMnjOx/kKPkcFNXyaWmaJXGyvLXhmw2dE6JyKsXlaC4KxQ7Nc/1Pqedh7zwbhvP/
eRtpg/LJWzp/gVYM7ZE2pzgoJLsXO97L+jaN4bDk2dwBAUkpXH7Y/fCeCocW7C5EwfqoyKiJ2Eht
1Idw1VAdYL6kcHujA+pgm8hW2no+dCpC97GsOv+LPojFfXEJ1UsJ2Vw/GfEpXGoqYJUNSVe5+1Ig
WayoqCtzOUjLlt6hXDTUpp312gZc66JXUF67mbENmCm7ZC/FqLxnb1MzT7e+HpJN324GwyvSzw9R
gWeyfckfSQIDtHlk5l7xD5GMr2VOFAFbgEc/f0ofPV1K8x1pP432I5R/Av2nML9Hx9BOvtWNmyCz
eYENjAoR3gRUQluFRFTSrKut+pB/aICRwxb8yihAsZuKqzihVnFmmHAtf9gkqAmx1wYbuVtr/EN2
kNWqxwBrmBupHtomhI4oeOwXXyYuoXa+0iWPnEw7sZEq2088fgjYBH63ziJHFJCkwynAFgMikIKV
hrNkUqnQRu2Cmsv3CG2iz8ne2JC70McebwWnGW+FEGz9ajsglrkR8VGQT/xLP+18DB4H0D31tqm3
UrjV8SPREeJRtGQEGQhisRFS7jrRR2xsCmgqGZOElXih4XlV85nypq5hmJstMxQx5eqFytKeRRO0
TrZm6aqrlrNwlWmr0SCHzsthMeXblFNR28+4HJ+E0h/DT+NtIhbqz978UHrU0VYyW4R/AzhxMxvi
yCLRP0s6gZK7+gv8MGmkrXnjP5vF9dU69bBAL2aaqIGFhVYu2tgieiod1qSBfrNjixetQhbDrUE1
5+bpcpdSpCgXmgbwREl6ZZ4aTfynRX1TiYOFtySyAl11nih8ZdlnU30Yr7v+wmh0AoMte0W4ixh9
eqE5fb6blGfyw7eCP8MLV6mTgnTpP9TnRypsiOxwyeuQg3X8Dt4zlVWdr3JlGStL/w8NvemiV9e6
VZgvIZgX0SInlRhWPEeJy+lmJpZWUYCufPqmlGf9/hImSRJJe2lxrLvzHkrhLom33/OZb2k2O3WS
pRqL3WPI6X6aZZehvbf9PIPvTaJFv51p5FnkrHfXcrKhGTCSnzH56aI/YWJLF/Jopyz7GV4enjDe
VGIDJglT2B/K7Di/JOlORhs424ndPnaiz/3+W4nchHiDQ9udk+xWF48Xg6r8m79Xjf5U1xyxjTVI
3/kLyrygTtItrd3L7V7tWVrjxX38TSqscp7w1s1gC4Dh2cdOnhz76KCH+wiU9uLZo0RDLgAuaftc
c9JmxmIWL7kyYA6zImjjiQ4ayE7XrtkkVIw8hPWdzJIRM7h1mDT0xsSl5OHPgeqGIsEDqw5FJkkm
7KBgUxLQjQaPcllfJs30IAM4roxlS7DRm13HJ+WXXQc6LyBf4z2QN7J5x4MZOE1qByv1jHVkzmQR
VhZkzDRZL8b99GaOy983cZDWZKJw8YD2Yr7AEG4i/MZkhzdT56eQd+w8ewdSNccqY3UGts/XygU4
ky1KLNTNqS8vDJ4af80zzt8TomWn2h857lDmMa6stvrCrTyy9iRWJzfcY0sWNDolfnvqHI0zfb87
/DJrmGUx9tCnn0G1uNuqfA99S/aE13Rts9O5pwh/pyu74YTC5cISjaVRL3s5pG2jWqoWrVmnr+Rm
3flrYbbpiFhup9YhZv+Sw2ZG6M8PMFvcMS7Uzyu1Q5zcDdl7wpyabVTJo4/TTXc4GjKjb1cddoSs
wEOVdF7NirhAxuddQJUINGShslvHUPaP8bx3YGjPNiet54C6GZ+LwpxBThK4jK759818YXXsfGYu
ZYGmrSqJeS8/9LM5jPtE8iDvyga2nSOXuVZu7wca5y61f7cDXOYtWYRHQ5i7quWxKeP65N50bWb4
kzHj0PDEzJnEU6GY47RQgCFkUchQaMh7H4ALi6hj98N40KgfxrmbM4vCIMS6I39tJWOXmDApDu0r
t/BtfTztkhqhOLgeLxcrlF8mHAWSTIxN7bCg4u/ls04NxLEPjVY/zuq5B1Xg2hFVYLELgxZtPW1e
UkaWBuPVm2Ds+NQw2MrNXVTsueWZEVes3eojbEtxTsH24VHujnNWf+T49LSLrGvhUuNyUvvFE6IM
FZh9YCrfdCRUkR20ZX53eOL4EI806S8wKoz1zUPXn7mmUK7w3KTz15o21F20KS1OZkG0rh4BIhNj
QXYQoxZfsu4NgzmZWxnQNR8vdpAa/47UgviehI4K99ylzBRfpMKgo7IBr3JVmTSu/s41k/UH00DL
I+HUK4uD7h+y2kmw+pVHZo4y7xx7fGltSms+PcWtUN3p6NQA7i55HwuUDJzthF4gjyColBOA/2kn
K0YupPd/hBwMpKvb8MOPNdsFirDyQtn7S0X6P6bOa7tZLO3WV8QY5HAKQoBylu0Thr8kEDmIdPX/
g9zde4+uk6rq8ifbsNYb5nwmcINZtgLXiSJHxaBPOK6wbcvbMz0rBPfd0mIt8etDlbYWufwvafWn
MH6/rF/D8D0yfzwr3YlwITady6adfyY5XmDG0HzerfqYEwt5gX5673tuV8lXgR0RZY6AcXs1CigJ
Vxlr0xcu5JWF4+PC8CDNVipIoDbImebhgH5PIgcPGuZQLc9MoIn346nhIfppfbRmY1EQ4nbuvk1i
T81fHemzIHEI1f6d/LfHf1a7tLFf0/05UvNfnv2JgMiuQfPtz2EG9EQTtIzy8OJZEg9SeTBKJhAH
6JxquS93RhKkuWtaV3GpGR/S4+NJbEF4fT7mr6TUhzF4aBsJgBEOmdLLZs6jS8YrEeTS9ZntCOa0
IuByhyg+V7DPhZvs5/o9lz5eRVAPdtg4TBKE/lMpv9vyu+yxKgDLRtrjCP0cwwjSRt2Zi6Ld68pO
UbEpLdFO9jDCqWpi1kiLeXCl2G3L7+I0GaRWoI4OYhK/MRx1vuWwdVJKtoBLRlPs0TTCYFjbZZ5I
xCZ6SfOcd1c6rBJ6+CF+khSw17UN22O2mkH8tlhZhGIEDw7HM9M3ehKanB66o2RHBvCbeeDMe0lz
kM/7zfSxzYhj8uruW0KA0/4a53WTFJ4LUmqyc6ifJtdks4JUMUCYuyqe15IA4v6qAOVPAn5vVclE
eFcOC8F04scubrBObnJzrS8pqH+i/eLYq2mpeNBwf4FK5kmg86wXr/KiI2iAPzKcB/aZvV8xgjA3
RkP1Qh7Mj+cO1xsha4k3p2sXuLt4Z/wHLc+8JegFO5Ku5RpVqwnB5bWMgMrykxqWP4+68fVzTPJy
mqAo25XANpeR61yH0lgQtsHPx0uSryz87sPvof3VCW7+b0rOBCWgbwhXpb5OQFoeefKyxme65z9F
PyXFD0MPGghpFW/4fgy+n7cggT09P044L2yo+Cu2H+yPnvOlzk9L+ceimdNNSL2WsMXRZzRAIHd+
V/+o1qmPDlW2j/klMw9HQjsB/3RozqbnXQnvRfE5OYRe6ogZwBMHXlVdBBDkyoXVPwthpo+vX93E
jD/o1E/i2ggXqg86Jk1l+7RFKEUWM8/loCAJmOkDIGfJxYMdxDCDPd3aAL2EzOQ/MZRdcYKyZN7L
xG7O/uMDiVnp51TTEKWj1YxzmhAe+MQQt+sEq+sBc0YiODAUxm5ZWEu5cWC3xjqjjpnd+qzseM8U
hWzmnCBL94V0efhDaGXdH/FvwDhHjCKqHphzQsWg/JNTywymFubsv3pYRdsEA85woEWofABTVckQ
xufQZK8i9tRsblm6ARPzeQ8svvfAHRPo9bNiyIsqe+v9bSDTnbp6LZ3mXFlmU/ui21vdQekOr+Fo
pMd4OBavxcDA6rGqu2W0Nzs8fqdsS8gdQQeVcjbDkx68lDtfSijP6fMY4Mv01ZfPfr7GosORSZMy
Fxc9ovdxp9IPFQeT/Is9lQfNkmtXWM9aIm/4ZmbJS78Qcerjn0tXIVBLxByMr62Apqy0U2UFlWx+
wt7drjQ6mrpMopOQnHXbY6FAbCCTAG7oAaLvfK0X1VGQjuOS34Q3D5/HIGW9wfoqXNm/nxhBEZPh
+3RNbYM+5TcS4fmq9chniEEfictIXRopM9O5aowmHtsVhwZvKtOUrtg9ph0XFPu9HlB9uiQ/kFqg
X8bFZy1/ksdDioX2Z9Tmi6djkDN8T+pnJt7FTZxdp/6URYdRPqkoiMnKll1p+Cyr79IhADUGDJY0
wMhpm3CTkaEYTI9AoznvA6TJwyUfYKNcKuvyYBZ9r/qbeSJ/WesuZMV0+qHGdVXZZKn68Lkp5ovN
v3hBogyzTAaZpo4sypaxF6t7C3Jw123LGSP872FhL/0UYa9JMN9WYe3ACgmwu8H/UAQf/kfT2s+/
C5+v+Ro3DEchU6TePLQscDCPcCK5WW1iIrq3dQ2ddEwktOaYsg/XOsGf5qyJgjGhp8DwWit2N+xa
k7jQxm98kTloiRqfOMvxZLph64ehJzycmhOyAuMEPnBXf9XDVu5m8Iap7afXQhURzJ/LgUnGGRyo
AfpVORfTqfoVStfMvLzGk6of0Tu4Sv4tPskOIFdlpeGiI+mwR6h8ssCH+EM/q8MTAHak8vhEFCBw
czuKWEaRGdXBbphVigtzsG+628g+ITaE1NW6vzadyHCtt7AfO4g+019Hb/GUz4l+RNlLYLQ1E5PR
tFYuaQxUueppdgRIut+4sGO37Ll8rGaoC5U9qsOeidk7j2VkG15tF4tItheEoQcLVrUBQ2eMMa9P
iFOv+YB4OkzCnh5hGryZefDsfOUd3z6QqiAuSYKQUKwM+/Wt672Y7kOfFbEDwQrSHL+AQpKQAol0
Xo6c06SdUALaYrcQX1i579bT1gTI5oGI81vxJZZM3ewVAyL9Bwl19TWMH6V5q+IL/jddDiYGcQs0
xyQrtljuquVLXdYfAAdwpSYsRaITGuOeNI/nFfVq4gNUgWn32L8ack+HRzCyCHsEQx+oavCDtOPJ
eyzlJQIG2fSZyQyprzklWHJbMXnL94m6C5VdvI2elyI8Tc9jHe1bboJ9Nh6QS1EVz7ogjGEn09pq
RxGUE4RBm3DqCewEBXAd1Lcod1uOmAaJTSDBKCcu9J1cnYsUh56QfkQLzbwMz4tK7jWdBBYE/UiW
c2sLSCDutV90x9jTLYBqB+v776uHDXNTs02o3yyUowq40E1TbjeM8IDV/8Gsj8dEEt1TmX503S3r
LsJw6uwkOynN4fdga8Omkdb41e0XMcbPQ0tssQJ6Zmv17PzXU77isJpTQ4ttJ0I9PTe4Js0z2gdu
xYIMnIX3/x+6dKoNKNSd1ZyS4cyokVaUUSMVy4/ORHImZ2fLzYekf+jFJ+G6pi21vyz+6r9L8auo
PsvooxKu3eNClPpjOR3lx8L+LV+mbtGOPudx8YGMjGEuffHc2vOWUE7x6sCHo0kKaJpZN0N+HOfW
J3sLSzTh0NTH9HGEVlrfGHnz5/YLy+MP762r1V+LgHl+Wd9+5vmoX8o/sfYnqv4ouccwSF5u4voi
ol8cEYqeLOX4kA9sv571Tl7IhNhL/idh1JWwfQnbKdpq2YJLRAX/nQSW6EcSJ5kvyJ6Onu9STWu1
w7ANZHWlpOsMwL+1GdIdC442vT31e+mIiyH6mJpbSPHgmy016nHSz+XjXhUfLWuGmWhkKtdxuDHz
HPRDqR9i0w7l6+uXoB0U7ZAyR/IeS5/DGdxf+DqoLwp2G5xjVZ+hSxrdEQrjhIel8x8tWKh9rG5n
qXVD3km/ImiDU3OOMC29l06HjorNLmSf3JeFYdySOzpB0ptD51EhJVwSN00ehybvjGyD+0Cslg+2
zkTpcmYtOL4EbXPj4Gr2U7stQVl8iNXd7G6EuzewKZHQLShI7NkVKkMkBWMQ3/r4su7tSHeAWuZB
J/ikxBF84P+psHkYm9x4YwVjGPSISgLiZhAvsR15rsCWYrUkAtXagt1E/NsXh4JdKHojefWxGCz7
A+dVYxOfyEXhvPAR9xuQ1Mqw+/ATze+1ecWoRCsnWbRvcD4hxengMKWMkbl+qtbsLS6iz9BRi0Xd
bXNSE4tNLqEnXxcFEVKzfeTZz5sv3BcT8ZdVkPHHZc+VyAJMYGC7xXvxKHYfj2WTQt9aCLyU8nmE
tRHfnsr90e5m6e9JOhCzE8rBg4YEAQ3IuTlHU5I2fG/KPnveBdYZERZ+5M/QDrY37IM49Sb0gsYV
Bs4r85YL0sAw9+F8IOUGDXMD/mdFTDEjL5lpwqyvrfh3RkASvKm49DjMVdgvK5Q2rWe23gjX6B8d
u/weKjPioZB6MeW+tDOkGib2NasvT+E8LhRer47ZuVahEtmpj12mbcRpXeeruFszwwe7LVyq9i7a
hJ9ccFbqmKyDSXcqsq06jt3fbfwnT1zhQc7KqoK3qzLk30pPoHDbP3DAim8S4EWcOgMWvoWj/BXA
AC+15JiUvApcpztNJYRhQ94xXRwPJD7PYlYHWYM9SS7H3OMvSI9eWmKuoDcbT0JzKJsdLYGhrpR6
Q01eL380qhwuzcJmy1RS9eEdAPz8hZBW4Ue5ZbpUMGMlT8X6NB6fArHYb9r0BL5YWnKA5u2uB24H
91J0MrTQGyacbPZe0lpAQEnjidm+WKF/NFBLQDHFT+LM1JRho36O0jKT+Pwmz9GTqmkraateCMAy
98xixO8oJDier+nolzDCD+90mLrHrTLMihq0awyLWNvV/xKydRWXwRrfEkWqbe3octMc9s3c5Wo7
WNg1LS/Hk4sTNpchXC3RkgqWi3yYbZqU74ztz/CJQStjhIaVAuz8WbNXxfZfPV6HPVHmAXQRaNPw
W5QtahFWHgKyfrynwF1mfRoiX0QLLoM7dA0so9SQ25c6QuC9xm1xoc/m8/xFK6T+KbVVmgWpYcc6
Q4YAFgDrACWocAwK3suYJWWGg7e3vgvtweL2p0t1NUhxgKQ5JHJaHx9yi5LP+hQ5dxp1QW+CnA5V
EA2HrxG+o88xm7Qc/bvlSIZj2B+jZUsmB1HL70k9X4eIHHQuTOqNHT0M3+cJi/U+jfc2v73i6QUY
Jv3q4Suql3ICViQMs4Zd8syZG1t8+CaPwS/zSTzWQqd3wuP3QA8RQOeIb1Z8GV9bQ/ZlwUtVr4+9
12c728/2FBfqa6vrsED40GW41sU1KBtwLuhewL48ME1u+E3RJaCFKfEgITCWWdg43Yot5c+VyAm8
kIQNKm/dztfjn+gX3JsyXSTxhn3CEOEqXXQkEMhEBmxZRNKlR9Klwmb0hS6uC+8IR5gs5/DhJyeO
XLa9ariNLU9iZaqvLYiUxlqMuDzLaCsrmzHZhKj3QRcpK/G1Ev4JX1ZyroZzYTKzYLiuvGsfuva4
CbJmbsIbphkLF6zBe9UclsciOhkYwwgacNhdoaXupCNi/yqlpnMBxDBWHJmFmQG9PsiSesEzyEiA
mVvDrC3ZlOkqZ7YyfzIu385hRYBQugYxU14YPU8YKOZdbFMvIsFNmKQJq4Z0P/aYL8dlT4vH/b3N
E4u9Tmxysf8ZhgnlblwwDrOkLTOVUSX1naptW0v7l+VhCzH99DUrgbu3ErgG0C24SCDfhPeKFd9r
81KdVPJDW43chjrzNrKHS+62JMyB72V6h55oBehb5f9WCoLoa6lvyd7zYWeWLy6MmL3zWlJXpbhC
kfGG3jUiUc5uDxIlW/RWUEqBkASv1h9bv4cqzHIi8lrek70EYPJ17oULnZ1RX8v0pjO8b0gNYgi2
ynfUtgwU6cms4NH+vy/yVDwZiPZc1cSCJwy+DJAkRla8ql7r/AhAGslLG9TEZLynjg8nUQ5GT7jy
8TldzPEWk7zUflnlt0gLwBjChkeGXuZHu9ElwLKYW5l+ZjJt8s160X6zZqlTv0396fZqwH0fcmlv
Pjj4N1MFo3jdixsxt18kXmmB+uYtGnAniWEdAhncy7SykrVcBE+AV9r+Z7FIWSQsnujJc/uca+cq
vIzKdaiuZeIyZJzGS6NexYa9+h12Cj+Wwq+6uVhClgkcRaReertqYZAQ8yA9UVX5SLTCcS2g+YqO
o+Wr0UK0fmnil1p9WtmdXN94a5jrR7+KGLE5KJt0d8CoNriD5ca/axQe1SnLLlONZPFmaHcx/qxi
umZ66ya50CTDO6EBm5emxXtp2pirV5ASuEA7RSA987V0kYPUqz9Y5eP15t1s3BBJ8IeYfCmSR/qs
hpWJ9N/xPLxOWcj36SO2nF0u/bzfeVRbTEHxtMtvobUno6BkfivAMqIOkGuC/Hy2/tQGvLR0K0zO
WIelu5R1tPEL/1CBVfQemr/qbz39Cu1ECBBjdyQKmvsK9xjSp7WEclTexOzJywuHGNJYFwf7hDrY
WqG+rkkP2htbXnrrw2p8ZTmKX3g01cmVU78kPLPzlMhTY3bU56w5qNf2wbCNroPOGC2GvkheszNO
jgO4SFmyelhzqCU1nrFvxq8R8w9X+6dQbcHxZhT5yicYOVg94BA0lja1D71XYt3HynDG6gVPtvHS
thS2NRmf9VbgWOCpTP0G7pDlDXE/86GaDLE6KURuQ0YeEQMThzNKsSB9+eEtL47NdKmOc2bLKjVI
4wjIJSvNGUJU4L7cC1w2lQ1iFzhqkxxe+uF5LqprFNnja0FYDD/UR/B6E63I/Mr6wOCW7gNU4tXg
NFc1+ksUhJLTHV+mfjnqO5Ii8/4wWEeyNEoCgHsfrxyU7wdatwBFYOiphWdE3k/KpGq5Av/ZnGcu
vQiRZQG2bdLd0O10bWe+iNVAaH8iFTtS7F7xagwXDVeaP2j+DH/VgmZajX+b9Jbodxkn67fAkfMn
5kTC6mlxBPp15UMutFM9gL7Ub+F5jOR8lPim7WfK6v5zKD/T18foxgXqRYKUknINvVd7rRTOHokc
mYBoEcK29dtL8VJmCeFSxwk+BHw5y9UAwGPSPRrZpXEsCS3ThU9Dbpuu3SXChnnF+88BFqrmWQrA
kV+iAQ8C8TkV3vkxLOAxP1JI1nHuQQOP21M5nFX2otgIq9trzizf9+VhzL0uciHxG7gYh/X4z2BE
j3Mu3MnAoFdTciUyvsR7RchYc3zR+73RezLJoxF+hG3msi1fEjsTdURRITkLRAmI3SJ52KrEQMMT
YZWuZ0iVRlDSjP7KzRVU3dB0Ed4MW0DMprYDoQv4xBb2YOJfoEAJaiEFBqHzQamPI2Ep0mEQ9jIB
g1cpvUocv3B/+OAeTMSGR3T5jN1mR7yNlhF/08O1KtcENhmvVU5t1ixgjCekX2fnSWeCd3pAexZc
yFpNuR4eaz567AvTWZEPIZcctk3ZMUKvIDb5zVaMPuRh/vA8FNW0MmqP/2CqCCkki2MBppHrUQL6
QnUMKMyf2EfBTSFR8qA+ljl2K7jbFh7VIIGV1fpdQNKfkC0x4Lfw58G0/KkGd7TcDIMMq0buca6E
zlP/kwy1JEzQysi7WzbEzfHwsA/LVjkXETSw1s8y//EOa4dVUgZ6vBLTtapgRdry0526+acLGu1x
Hh/nHlGGavPPLG0f9csQiSMxKwReP87FNYQtiEptWSW7QneM8XcEyn2nstrTAJJs4TYALT+++qNw
stodJZ3g9nQ+eP1Wlv1idiQyBfPhliHZ4KODGyAyCjYVo4IOHtk6wa0cYlgDVUBiyoGqNDvyLhv0
e81ZVM8v9ZwxYkwuhrmEOmKxoeqRqh0Gus07ia6KdDUXY3eEayPFl04/Mv4mIIUKGU0ge/K5fM+8
tgJQRSTbtjDcV2/Ti0S/JC46cbaNPNUlhgp6g9l+R29Av8euI5Y3KNfYSrPNRz/UPrYUXew5WLyi
cZoMaODUhC7WO5kMbnRgM3/pJP5mW81AOpnmCBvB2vUDAbGAnK7YIhHwoXBH1UcK4DD5gyObV8pK
yIdszNHB9WuEDiyE0RzwRoOSe6sSO/koQaeJTxFqQnRNl6RDIgwJaDY0icLK8pIL83qrtp+xg7YO
DxiuFhTqiMcFzMIWt/DueWMxrkmf+NRHRniY9HZRCRtoR9mHvo2EmI5c+NEVRofF14tkyxiD+r6f
Dg0hHXjlg9k6QjAVAmymfMY2Q6csIorzOq5UZOlEduEjrG3EKE3NAuIMCpEvE6MjJQkIBgO3KD0k
S14EHiPG5HBFrqLp1MS+YHuxvvlErN6HfzEug/YXIypcocmlUl2jOcXDGVVL7FDtA3ukB8X3VKNt
evvqFKxPtTuRQSBsRqIMQCy8dYSYkRCSYKV4DLOFwCQBZ1bCPS4aJTjqTRQMxX58C1oxi6FAUy70
7vp4NrJz8kcCF30LbSldfYY8yMIqJB5AJn6H8sr92YoITMJMXyO08z3QQste244OBcLcc6EjnGA9
r022UO+QXpgMDPNd+q8rbnAiD6hV+VuYk6Y0Nyc53mzpk2WM8LyX2lLzjOaXULMzXHXv3zQiQ5R0
/OGCPK+8R2Re31RaXfTRC9dojaySFNt2NTLeIzmhPAgo2TDXlvtc2GF1ATfOsegnD5+XevWTiU3L
FXuFemBqC5aTbUzoP80z1gBt5m0E3uyB5e/y6a3JRPeB6AZuoveq/ZGxK+XCy6aoGeRL2l/r/ipg
W3u3NAxzaWlkhL3kPe07EbVMUO523yj/8gydX5CmKIL9VkIo7wncgbGXICAl5ZA9YOzXzjAEKSXD
tHqYKyVxnyawwk0/AulcayT/hEESBiTOFOdnc9AG5BjspC4oTFQ7hjU9GwaQV2yQT/R3tCTi02WV
3ea+SoMJHudnMRuRuoNYmqnwLimPFVUxq6lJWxuJrWXkL20Ys9I08Siji2mf9xoDCkKpaYfgIU3u
z8nJi3W1icf7p0sbo/NcCVtzXJYZUKDl35SqlQvOUdst6mScljhvBXGFUEZhFc7gewr6DwvYWH+m
vxulBVJgXMOGNIsv/rMPhrL87jHleqEhCEIl869FjISMmNdXBIDOigyzzfEhzYKDvDogONDFnfAP
VdYrMAjrow9uA9Hy8SHYGPUi8r0WeMwM0RVz7IcLoZ33bSx/GWXfcaLgA/2a9S3iCv0M8XNY2uKA
ETYO5zL7h8wKcxDH3HRUTZ4t5NI2a2wysPhnLBHl3xTLxPxy/IS+/F5CaqlnZbs8ptNlLY1V3tjy
GOFbxImDp1c0rs/bA10t8ueHS69r7hnZJPydERTmFXkV+2icvqE081jZZzPHxroxjC5cWfr1jDp7
weHTw9VATsZITnXn+cLtMdxZA76SL040l1ccP+gY7mVCZcKd4hXWHo/rhlAxOTpNjohkBUziCdFX
bM1vLk571DRY9dG5przvvIH5Pyk9m9rpiZ5CP2UEt9/a4Tq8Nrsi+1JfH4V2y7WL3tnPDIrg/Ehb
ylIMl8r7kZ4VoUvyUaN41VerplqphBMns0YX5H90TPFtfw28WRhhieJZI+hR8IIT901lRkA7Z2P1
mzuHRmRymmkXhbs8xHqxG8JdJu5kHjxhG9qDcO6nc63yNB+4/ZDPLHAnsnStIO0IG5zZHDRq/RGN
X3xJ9AV45xzkc8jw2snfJAgEDYb0s5yO3zOyPHR0aGpjZUMYbdv+gpagrfL0jp+nrpFqXF+URgQ+
R0dJ2mvOMAFBthGxSKmXoE/T/GkI8nhVv40g2t/ScmeVgrYsAsgGWGTb9M7XGcNr3FymnGIdNTDL
AJmqC+YQWbRLjf7mLZdCKvlcCdZ9/D2chFuKiRvPu7mTxwM3TjHuyrdqzAoP3FRTexKRJGgnNhrC
wRQPuGefFeqt+Szsqp0KxSHGSxTgeTPHeYtckU6DFSgkomgbV5z1vsiSH5DnYz4xsaKG/DqNpVza
iXrA5Zc3SOa2HlWE0yMmw8LrVwv8VqjseVI53UtyxvM9pz+X1v82Wu4hgaChrTlSOEJ5xmYHweO7
qPEsf0ftr8L8NdBSvjdhhenXzDBMX0Jp2fpJ60uAPWSvK2A34P5cMgLqnjgqAh3abso0hJsI8i7X
zTysafhL3ElUa/b/7oInJECmB4fs8Oicya0rWpJ1BgV3l0g7iR+Io5SzqJn4IwmGbGibM1tlhRjd
ZP8vBai19HYWo6ccoA2sLfvhOCp6QAoBlfkc3tORpw4WumEPyrYe5haY421W5eWf6vPrZfzSqt+v
BbodIBFoDNAWm2+NgSIi+YZKAHb4ykPcGCce4odT4hrJ/DLzkb/Pb1PjYV18aWhTUTEdmn4pJYue
fu+dQKHiw/lT9+5DC7D45NHqGcH7WlmPVaMGymMlaE6GmFv2anJZEChLpMG8vWcSvaFOMzRPJzrR
5Vxie9ovm3CWpZT0lMhF7izoxOIzAuy1UaZ99l+NEa/d/wRGCXkM01nUbqiizaW5LMSlQVKk5fL1
yFZ2xmhnpnuGHlZ0jiV7Sndqsofp7YDFV7Z6tEnH7SvdZ413NaJAiVf4UB/RJoHrix5GRncQbgRW
8M5Qbdphjr/AFI/ASzBdLXGZwLQ1qWqLUHV0hkM91vI9gR+9dFLTy9N9WUcBBQ1JGA0Ix3NYn6V3
mhmJFT3EUC9iOzX4AxHOK2s8qhIbwSVRF+o7/rlo7vFi6KH/+c9H8E7R8E3F1xXf6nycVowPk5PB
GVDz8YpiS8hYtqtSEN2Hejyibpe0hW4tBRjrGcrJrahvJcJmXmAsWQzsGPTEOSHMQvTnoXx3A/47
B8O4wwXHhFVA249r8HUy41NYH7XHkYc4qfZGtRObrQ6raslalF+elP5ntKT3y1ZZJuEyn7x08vS7
WC6E3rd6nzV39wgyfOc5LV6ga9zDq9hcDb0bt3DlZlUDvrBHt0MCAi0xcWV929HCJ3MEScwiyHvF
h3nIf6DvDp3gN3N7NgdqPIu9JKB3YI42IUQm+/cgOsqTndtWGNjJz9qYmjMdsBmPOcdwvpdgi080
lgtMNzJgoGEeVLGlN9YplgNjje8hLYlYWamvWdfY7sT0GhXnNOZnsO8NbrNjn13Me63vSjCsKwMJ
+2OTPLCdbsxxoyI8OSj/eLcczTP36bTPS175A/egQqDFfNjthXA3uVKCyt9n0qqkPiUsO1ml8DJx
2Tq1XXcbCeEc+BGkO66dA4gVCC2bnRBiBsEjSCxfbH0uPcUd2JZtBKjlv5+FB6+lIAB+joH/cBWH
/z+T4rzbYLcu4FRnvnlGDc2Izb0zlOauR4n61D9K+dMav/LpC3519G1MX4ry+ag+x+mOo0yv7Cdv
Zb/c0+eStkwKMRHECsJJkkgupANEyZLRToVKo/FmAimZNaQqMY79L5xUp9EdV62xKmEMJuvnImJO
TnZM/dVan2nE9mpmo8bawWz2QrOz/5aSO7TIAOaFBnhKFhoT4YiNfdKFGcVBJXzorNnXi9oKWTa3
UmXum8dJMmGZBEbGYORDCD/NhqxS4BWuJCBLXsfQFqX1qS4DRSNrk3GHb6kz010B5Z54wvQ7Hf8U
0V/z8TfYy9HKJCR9JJRtVWDwfH/y8Lk+BVX2yxB/CfK3on0pIZMJTDCrJ+FH5Aw/7VE95MrexuZF
5qaDq6IjkVrx8J4/2T09fRtNL2LaoEWJBWvtzzirrAI4+GJ01ay74mG65fdivQ8/1AmC/pEwujI+
xoVFy/hYl+8FB7U9D+czncff3w6zd8wjPcv91F+FPD6n3HLkhgrnkGgbA7H0PEql/8Ii9PmWgnSz
HZc2FFV5dROVG9NchZX7oiTzgkRs4rLVTZJuLIPIqbWzkZ9XFArZJZx2TXLFtxJP58w44YJHmnL6
xlD+O3n7+4vuo7aFyb2iF9uFGHcoIncASLpsFzMbxQ1LvtF4qesr6X0lHAhwnRoxkGuzW7VOd3za
jpicnrjJL7JNGX3M2RB9OU3t5oMrP5cyM8R++QiXIWMfLgpHifyM0KqeqYv/Uv1qhqXOx+V4j8VT
VJzE6dT2x9eaVJHj8UdKiLm2+KXmDJg5kBA/eswBJKZwZ+V1HOX9utD4oQRwcaEQsijvDO58l+Sd
4dNC7xIdEpuz8EtMPnTx2ll48+1RdBPEte84TAB4JpCncHXb8l829TItL1V3HeQbYWoddrfmQ+FO
Kz+BVVZzBh/jjGTDiE370BAEnQj6G+IrdDHzuMi6ayffzPDe6x+ABpVqK4TbqN4mzIrrbRlAR8TW
Wk2LH3HCj0yS7wxRBTKlnCyRGPPmTmi3EcvoxoMN+CP0MrAsOK/Q3S601qnAEYFWbDYy1eq05WPI
6cJ6BxXm2LBpD5rNo920bI3ouEbXsMBnbZ9Q8V0Zi/rrlyJ89+LXaJIVy6W4wIUVRaSowYufTdLG
uOqSNSbpql2PvlhggPHOi4yg5ZbMwLXerLXOhbA+O55gtzBnoa6f7lp9w6qu3GKv6oHpiIcDm4d1
g3qN1Nc1bX2zTHCMrmHT4pFkRU4z1WECJ4Xx6RXSss83cExiaTkeMDZ1JfNkmzAKFroFe/7zPA9g
z4g3+kvHUsLUgKUy3dSDwQ6suWJfT3uVOUW4h5lVlHts5+9jOxV2u9DGUMf1QJFGW121AT01JRNF
mmz/Z0cWbdR8m1AOJPs0PYwYzFxd22MV9kpvXPy8w84OmZE63X9kRrFiw3LI0eO8ressbrJL/rhn
S/CN+jnRrpH8MQqf2f7paum820pXBIQlhFL0vtT7zfvZz97PvlAshW52sadbNA7bMKVwY9S3MZ52
JV9j+cpszjUmtnM1jIOtwXiy2qBCJLtl1yf7qNvL2j5eUGZCsILPQqb7mQ7LA27D+iTFxUJrGb9F
z522xj1UHHBCKNJsZX3991bNxjO0pQRy5aY21npCyua6eqz5mcEtqXcsFyEQyAtDCthhxS+fUoh5
5UCq2ok18qF5ncN750W201kub73YL3NlOf1VytNEJh3E6/CiJbdZexTeRNSg9T3dWk98YdtZDdNt
xWHTh+tFmG6eyrbPNtRxebYTWW7lxBE3nqh75q97+p5g3F0xnnXWzB7Dx0lLzojGkueVAILmQy4+
H+VnVX5Kxkc83YX0rofXlUR4+wnEWsUhGx3VZVXtOYml7//t3pK32EQZtufvOps1nWrjScRZL/P4
LIyXor1L0kfdfjXqt5L9UrOP5678rm9GMsPnUIHl9c1MrmF96fJz2Bw5oUPPKOadqtYuNctVlGXL
ACGxI2Z8AGTas1VfJ+Em5h8rB2cYJCicYQ0Arswun3OhG2lkch5r/axVdkfGdMpVMqu9a29s7gr7
xy1D3Y98mBFPRvYrd3TzWBanf3QoTF1OrZtU25L3/vvHrCOS3CnPeCfsuD8zsnFBWJqN5K62ziGu
lZeD6g57C+7Uz4ELZk9HX8sre3ImECvpskJn/johWCuELffOq97KSwnk3iEholzcU++MC3UJbKWD
4h7N7XUfvCwW6n7Vc1vP3a7CIgMCAm7CY98fVGuOX4u0c5JeTOtC/Bok42fiqvK1xz/1I0uWnKi+
sXJWb/Jy93Ol9ggG0hVXas3eJA3YeINTLtbxuGamsqDPJytdQE73Qvy71llQqCvUdlrsSC1p0/9p
Nl4UvkRCk5kZ+yKZtqdOO0fjRVeuGUi48BLvAbbp+yQ/8gszkaysBXktlZt42mSCUwhOZ26SbJvj
7NuaGrjz7TDLk3OHX8TrcFyNwOv1Jf/rvG/NySFigftfXh+OKO3S51baNsphiEmWuhq9i6j/6fbt
/zF1XruNc+kSfSIBzOFWlCgGUVlON4Td7mamGMT49GfRnhkcoDGYPzlI1N5fqKrFGOMWKXdFvjtK
vi9iX7V6aAy/Uqh4L9LPkDGBAAprJedNYCLV7w+EQzzRGKfHGH2OgnvlAIQYaRF6vvRUPhGIHNGZ
OQ4i/+zhRuy7B7dkQe+JkZdUXh95huxCBiEnuuqd77OOQVa6NsXFjFH4b1pzgxbImco1uuZ6X45B
Ru5yf1ixdOqOzU9iRRKvq+T7Hw6fcV3txq2BxSzIx5fV8CLjuNXXinpqutPzq/0Jr+p+ZqzC426q
HmHnSXhB1SKQP6nbKIB0E2ik1+G5Q08EsB1XGVmZ8xIbiQFmvyWFzwwKUDa4auugrQNKI2Z95Ao0
1eFdecPhgiu71ek6Putb+BNuhBM5mv1U8dqQQsyZGT9ZiekVG3P2eFmT4WAhOiDraTn79fHcPywR
kQ+fKIv0TH+IMO7uY+4R3pX1yMYtPfb88jhau+MKjW96fCoHNV0TBwLVcHkxafwOxFWQBO7E5QXN
5BmfREKWONs2uCR7lJPtsHfkYq/lS5q2iev5BzVNLqywhMD6yg43zDooyIMmemIGaXoA0SADsg0X
4F/lNtql1v3oupKvqnzNMX+fdWR7W4wVPtSWzr+iZiAyasjP6DuJjGp4HtIlqjy0QoXg1cBHjrjM
eteOuZGJw4ywP0PNzNMlEDwb9xBsdm21Jc/s5y8joFgkCIK0tzcq2Ta+UbJMc/vaqUi2AMRsV0j/
kJI1pMg7QI+n2QVHiOxzgwHVQmY/qpZ04SUAn0LO/AYvwg8VpdqIzTGfTkp6lbq7tEOlKHPRn9+U
8aNtv2Bn//CLqL0G3KI25AEqk8SlYEsyhhebgsVseVR27XbElgmr+4dwrCBxh44rB1OxH44VamTw
dflB7Y/a60MPGAyk/VHOTmxb98+KYAGCk/aVsbgGdIJGzknlggGt532ZrTfkzXkP1c1qT56W8PVa
9/AqxIwnnZB9G2E8PCwEc3UnqCardsmXfz4JaD+R946YVde2/lm/bb4jzWsf3moPckcAEkfxx6xo
WG9086LKJyzl+hpOPHSYX048UJCOhB3VN8V11t+f0ssbys0Q4YwffQIB+/e2mYzDyiDA40yGroKr
/TpJt2zAHXnHRsksRl9C1qX8dZY2Y+eNeP9EN326Y4jizhqfzsiulj6GKkmmBMICxtLq2DIw8oiA
Kw+d+oaSlMGUeYW1p7w+mlfRfCmGF1Qw5eeze/+P/6c9MFiyHB6setxnof9MfH7fMV1vNoV417/1
khD0Aulae6CAR/vLJx2lC/yCcfl159EmDb0tdjPN/5K0RaI8j8+TAKUftnVPLpvkddgal1uJzd66
0pbAm3RaWKRF5cnPY5/6IvFgD096eK0vJ6csORLyT+42swjpqBUHhLXiz2eNeGmw7sZHzBJ4SRAm
WV3kW4KHrG5Gf4/ql0Z+YQdAY/gKBwbizUbb6XiloWE2wml1VLLXX3TjgwH3JohyeIPuG9QYsb6h
IEgbNGTrIX/tlZc5vAvKbSqvk3Ieo9PUHGwKq+yyAiZXsVSwU8r7fAdEWNdIrGUXbinKmj8bTbrx
NkKBHORb/UnBXLsNvgjYp/jWHoTmHoUl3lsnycw1Cd9EZ8kqj/ORijEm+mhBQYOexmgmo2O6lc1N
n65Jf3nwBzHSZwqtLHSfpmM+idm00s6RZAiFzsQQXiMz1ityX2Ra4n1F6rqyQ09uz7V47G9lcReN
i7INMoMJzDoaLrGVq/uu9tsSjrXHdm+nyQuxUrbr6Fze5paenbeS1sUJhQXwAiQrlHZwv1mm+ghD
+t6TcrfsnGQiItBNG7BbJIHZ43BQ8lNr2S3jUiNAK2NM59J+oKZZT1uNII+3Hitqdynb8+OBgt0K
hSM6EWVfAwIh3ADWslW5WWIZEHbDu5jdVd6c+frLJQWHWMYHxTouigBHy50IkiLzYytxKia+jGPU
/VD7sfWhNiBG5De5vvGshEeNwkeAOnqchUO9uF8D2COqTbxuA5WSneX+Q+v38qbiuWe2Sf0X2oiK
FnEUGbp7qduHuq9Pfih78Bsn5saio2wb1DGuaroIFErqbGonecdD8kAp6qskmhSHbDjm5Tnb1uuq
98QnAA9n4Dpjo8QqgR4z8Vqr2DZPawi+MuO0KLutdo2qJwGt6BApjcD1lre3VXpJn2dxkyTnqjl+
9Tlrej9TCJRyFeI6CoRqbkmQ/yaPWYrsSdry0+L+UM9SceqSa2UnaDEeOKRfhPEes5uYr4zN6K/I
IhadkgSuxrI7oFALu6cTtgrus80TDsxgK5EV/8nYf2x52tPK7YLKfl51f0Zsco7b4AkEi/r8MG9s
cUM43U2v761MafiSbICSicMtym49t947LTSxHc+eEYKzSWx6CxKq6KS651rghPoyT0wsdAXE92ni
2dlGva8Sa0HrpB0sj4qcjqogZTuQF23TsdCOYHNs585cN16zwj5H3VVR7tGT8QRx7OxRyRFc6oKG
uI7sVirL5Ss01w2zRuHrzPT0/MjPNMio0DMm6r3LT1j9QI7joK62ceQorBEOMExwE6jdlpzuZjzU
5QnHlWRclfNTQVq2U8v3RHovw88H0VJ1ADtJDoPNyvw06j9F86d9SUJgaK/6dO8f+BvX1IiLaslO
12SHLBPSqrgO2uV9W8gvcgYM4FWvX8RiUxvOKDhG+1/dJKA6tqDxTtggUWx7r/4pjwpCd9EboeOi
79hKaxnxTLVGYmhUrghcCYkMyZEh6l5p16IaBeOiLUnTI/+exr/fqOd5PtPXhAT1ApwPmBkNs1/x
Q0JFVNCz70njaY/CWljzdvDyE1dgadliNuzncznfUP1vOvWlUW9QsoFJOI1p0bWXKM24LnUbUeMU
2gOI0oRKrmpxZ74+R7rtR2EP9bs+L2saebp7W/Eln8nHge2wfxrYZnzrc7WCHr18OQDguCBrJudk
EJBu6Yv1fkT287N0qCxufDH2uPHFCbsU6ePLjb9K/X9bcmwwy/PtZwbnFWYzGns34pDZXMXRKiRL
1k/lRF7yRUCnl1lXRgATogfIjQZEcR/FKbUEPgaVOWu8lBP805ByQib7h1jVpRzRpqUcKRmfWBJg
q+GdQBtyfP+hibXKISiESyRcmBUYra+06Of9sflIzHfH4T9PNv14/u0HO+N8/ie01rBObDKrxjX2
SjNlRgTI0BtoCmjKvPCx3JoY5vBGRtOf/mFLqUVim6EEJkQ4MvgDbdgXjT/wFlKbWwTf+gCnHnMg
UH2M9q9pBl7ARrtXCK336JSsFKpL6m1Sy2gYHGJxOJQY6muf6ya0W2xhnFlkr8KQIQwUO3XCg4bT
zyMZoX0r8U1nH9n8saIwvBbFtSuuSnexA6hPTLIe9QvgtWG5GLnVktX1FyE2t+dWCpQLMEJFcrLS
UXGcwJBzJ92Sh63QH3KqP/Uo9KdkMyONzk6JegwVMlyP6hOn0VF5HiD+/FpDB5kNt6MxEe4Y2+ye
8nqsyENbY5iU16xSltniN1jBMTlgkdVtsbThu1DS4LCcmj04B439HtHof3KLwjB/Hh/sJyhIDhiV
Cu2MUemXxtdyjT08YOiMQFBqysdGPuREaZ76waswKEHwIKcWzgoWZWJM0F8ZByTsHmCUPrm31TJz
7LaNsSAqx//Svduc94qLxRMsSG8qNAZ09yyq42Ch8DApIQn6+Z+KSpK86DJOr3ZjL+PUt+VdHB9n
TbiBDKMvkWETYGhGsSNQpzgwaOTkPlUvK+mlQ/54klEJlbuyOffNecYzJ2JqPj0XzWGpXwrCVxsC
ZY+RHPTFXo55xoKQDNXiNqASjSDCvjXpe7JFmSoKl5mq6xeyKdoL46Y0dsnjFD5eOtz04i7T3p7Z
h5x9zPGnkqG69fhFAeYQyn/iOlpr6MDIA27OZnPGAYB7H7W4sOjqSmTukNGoETTbtuXoMPR7zSD7
3IutCApkjDssiIfDl1lvCSxI3xXk6K3VoPib/5hrkW2zK42fevHBTSnoC5atpG9FJrCtatjeXgLU
TPUDv4dso1yezFT6++oK+EGnjfuhgYM65V0QLEy7ZP46cejg1tU1V4N3erScSrZJ+CaYotV2+E3n
/CUs37IU5AOsXytcBIVHIT3S5W9U5ZB1B7rOMT3kVmfcpPoa6WcFkDYsdXF5FimvIZ7gbhNNL1sz
7tYm92nH09IuTOEJuJD4xyzfhelD4VF4kLN/bmvrGW/HeGMsizBQZYfswjupkhUhHIT68FHUh6cL
hTxrX+b21meXL0pkKnIUWCtvevgy+YewYskPl4maR2R0zfWLnF6S5tS7ISaFfmeyQ9DtkG1kvSyi
QOQd7UdxSvkIAZhod49511eO7FRXWSFg2H+U3th4ZudL3Nxl0O2SGBqha8SeguWOrCidxapf8ydQ
x2+2QVP0t5r+4BXY6zlCmsVHJVdbsGvsfghJjFKf/ZnqjR2I7MYzGKzF+2kM+KsyWPWH2iI7t963
JvDrAjZcD3+IxeYRsXSpMmQ5ouU0ImfxvH/n059G+lTqj5X1VwIIzBRn9OoRZ4uXUR0xzU7Xfy+z
iEjnqk4bdqJz4a4Kh/2SRGk4OWvcAKOnPzy1WI/MnEi71fbMwuF6E7H/l+2hfL3EqF35nHgatnXZ
kTA+zetCO9l6u43iANl6ThKbvH/Cwe32akyur8vDykNPmW2uj+Netg2BWKlD8EGhZqyui9kq0ImQ
jf2s9I4QR1xq75i1ZO3YX1mCe/aYvkWTU+MqOcjPQHwEYIMALjT2gvnC4ycsXRNdWjs70eE7AoeN
hyj1SjiroS2YmyyD77LFf0eKRB8keQCYh/GHeBIaH+/l3LncBBmEcNzQySHJAv5yFP7yHz9fosk3
iZ6tLbLwSKz5VcTJFptXCV3sjxJhZKqKAhgbmrzlWn8EunaQwbZP5yq+Zs9rG95ynMCTtwzrqo0D
YuMlaV9XRJ8iHnzRpLtcYbS+C+nNqJEyXvx/jejHqa9vhCdk0KPzayfFgKqcMggBPxumeiv9uAhG
fXERhB8go2vzoJG/aB5pUPvHOxdWnn/0+UfwNjOsmTk6Dov70RPtRPhg44LSckNpszZNDzQOB7hE
IBlZQ7pDq9sjgTVczvGn4QZQbDAciPW5W53y5CJJZ7rPVW4FG2g6gLwYDD2EAFl6ieacbEtYfhMI
9wXLmbAjIaN/uNs6EFCcuOeCKHKE4PuOpTmDfQil5OtD8CMXiIFAjqDeiag9QHxZEamey6FQSWtI
RzUap/mkpc7ve93oTscP1bhy42b4P1xVtpLPJvuoOI0HfKPsFpGbvOrZf16HSX5n8LCgruWbUGzy
bA8o1HjuiwPd3BeKgnKHpr4od6rynarfvfrd1t/DixAzAw/S7yIOwuaPuPrMI3/aIk03/iUEyQa8
uEEoBLy6xI8LbvFJy8vh+oZLQ5StMb1n8m0278/FjbFOLhM98coOaJBlgpt2FeFVrI8QrWHrgnGz
LwhivGmNLaN+RT7GHMt7rE5cbKCtTNJU3+IIVOGlnA806Vhgqu/HcDfY9epvKYnq3eWpXaCuUh7j
dEHbd9WKazKv8Qboox+1ayO8Kshl6cOKZfEmvTBH+DkvI90PeT5UW/onZ/ty8vs9PhLE91CreXOE
LSr9I++V8KIma96NNTOpwga3mgBPmF5xDAoL8DpkD0zDKzHA+ew38PYMkrZPWXQOK0xRp+oW9hto
szHxdSw5SY8TPX15IdrrKnIlrENOzWaqsiWf2fJqPNfmWWAf61WMcYeAPBizD9qV/0iXUWejHLTn
IVPJc15mPUXo9yrnlBtxunUODEMNFgqu13U+oMO4bzZJY4N26zk4VvaGcBd31XiI0xCMM+E1g9A4
DNNRptqpzwVpWfGFK9NCOEPh6Or4csBtYzxg5fBjkyf/cnzJ68NKDEpiFfq9iVvhkgBILTyNAdrb
eNBClwTQxwawfW2zeqHL08iBplcYHX7h8MGXtSNCUiizn+tQtJQ3Mmkx4g+rZZ8uioEZB0XOW0E8
HdFbTvauggFozysiqxDVSEFkrcSjWhyq4iSEjMwt2SKpqpJ3ojXQpduoLZUXvq5dg5F3++oUGU6J
XQ1vG0p/1NLIzmAjGI7F353a5e8iOCNkco7eWkjB4X21unKAJawD9zXSZcldJZ6BW0D2J8wJG/Yn
WrF0GEZ7ff4tQgq1u5SfJ+YX9+gYZwcpsfPIjaNl4q+T3vHflAzCMuvnGrxmFVlKyx17VXq7rIDH
gnne64SjPPYZMZQrv219AboM4zSZu8EhusMgHHenEiTxU+vC4Kq3DWZ7npPJy6dlFleTGv2zVghl
V8ZBQCZx6uNR11dYXFwonkm5YLBpfvsS+JQtr/Xy9iQpi9lxtJ0ALZFTS7wsuu83OJKR5vfpwpoz
fwontQ4oXylWVyT0QWLSnF/OvTEH/dtMNCEusfWABcq8JeZNS2850qY3kQCM5EVKUMmj5N4JrHR1
eAK2NAUMWU3Wqkibs6u6fjMmB3IXp57/xkh+KZdahjMe522HZJ+gueUhngqihJeBYZQ5uMN6TkRg
8YcGrcV8FOcDzNq0OubCgeqJE3uQltKIn1mTqMSV6mBUhw+F400MGmWvdQRn+Xrkf5HAHt1ECKw7
47Fb0VWzEfzsm+2xrV84yXT0HMukcWxuUXn9rarz6L9VNXY8B9a72C9bKOOSPPixkFguAQNGswQM
wAPtAsn0k8YnUmCDqWsL4vU3HgYmWN96QO5aDw6vgdi+XYh0QNomYYG0ITwLDx8YbwnccgZ0zuql
JcAOs25IV0b0rf/kVMc1xDKi8jnDWtkbZG/cYyDCBMdMqDGdY1Y47f98WlaOzn84SPlpmM6NeEni
q6oeR9lSgIZV36P2J0BBlOJz9ylMxZxYAapmdBQcgQXRmWz8/0qPv7P6barfAmW4x8s8bJXH3w94
1Mrf7PFPVv6m6l/JKn4akZKQbbqDf1rwJBeS3fWHCtiI9GnzqEIUQQxrHor5CNVa/8NlRbR6YoF8
BAcoDq+qcmm5Ws2rQsrfeIUOHgHsOjbmHa/X45PJao024VMPP9PVp0YiCTYjJFI2zws8SwbM+R5M
npZdIdsNP8P5OUWKchfNO04s5GBoXatvvi0/ACg0A+nZWVQuU2wxkx7brZ+SBpngmN6HrME2IrLk
1amDf94eS5gL2L33IxEsu6fpQevL/kHKIw9xpwRzsufUVzfjcRiXgB/yblqOpIZrfkl2AKooV0Fm
HniS+aR1/zLD+mX6GrhqhFNbbNKVx2U6sFK7jP0WT6sQ8qP4BC+JK1ftXLFzDIaUgKAJFOuXvZjG
BUF6uRPG7yjxSEaaSPR8kfnzU3Ap3Hw6zlgfGUxtvkfx+wPGb/IyyceOSV66fQJxanzT/P5NPEIG
Q+IRUaUwyFKPR5SCREMp5Xao6YkWIIwD8kGDWd3GnmewI6wOYMxZ+aZuhPB7tnJ03Yu41KretIBl
SfTA90GZeKkxcj7gGRxjaEjMLv+p6Z1BuaFvHp+odiiqk+VeXyWL6W0mV2O50DeCRLfJxa7Uu1ZY
t8rRuKhoPBDvKK8VixHRerT+BhAoDpKvRNquNl12Q0Y6NEzpL5N+7rKzJB9lAgB5xDv4ne7vb7oB
uKzexO9pcezY1WizUivg/4xr3rnf9QjdMBBV3jlZZ6zkiVzhFDawPZCgo1baZFxi1aHDgV4dOGkG
rrIGwteu+wQZJW1mTlw+RjoaaMONkaShKG6dQl+HjDufrDc4/RztQ8eljksLRg/bEp6gGlnqK5u4
lGnBtIWnim6yxD8Zvov9+yR8EfPP5qshCKg7zcOaFSIaOw6e7blkkKTQKLxIxCrtTDCdjKE7u6/W
PI+huUXvQQVfrBmu9Kx/heW39jeVvoWbSUHRL8OX5dVpq139gy8koQXenPnKKgzNuPn53MgEvtOb
12czvlAlr9Cz/GN6I09vpDwj+tLjl9G8jPIp/MvrSU4Wd8wAGC23QKBy3FFI92SLnhf6pHmFEfsp
KttwEcofqaXr6sS+J7lE0k4qduAk8zAAEDmZh2wmet2mBA7PWWtzSCmrU+VWoE3nj1Z+l+T3pnvL
T5Luf8i4rc98wDUMsPV3qf8BL5zCq2mW51YgGVMHy+LxBsbZ/nfwUeAAYMmEb2WR43McwOU7FAy2
Kl+xVFv+sTsPTzstbS2yu3Hby9sa4VG8VsUTVeBAViqB2ghJWXrHfqgxWWO4eQylgOzFmlRkL/5B
KPerjWzeYyBF0Rkz4iD8p89/tkt7CL4iX/YLgryrCKsn4ZStjxOYrWtk7spYtiX/sw0bfEuVN/xc
detI8MJFncRmGYKcZc52qqLXWSYtNNzMWSqBMjuotQN7TcXRydQy1rJpq08/Z9MeEU2ybx9WVbCY
x72ytPFyHgA6IPD5waX2JDmQdNeN+HDSahNlPssvn1gPIfXLh4ObXTkS/hd1mxA6yzoZFmO0oe+f
0v05b/gyElgbkXvQn1ML2fHAHUHOpj/yFUaSMn354c2yq6DwQhIaOmDiWHV/P4yXSr+NJFzyqhPn
fCp26fQnyr+ISAkLFMlnBXB749cpAihMcK4mM2J8MaTDfJGeRELsVOEihu9D+zGquwce8R/39vyD
g0+P+QPku5sRTbpypJUzrZzfXl8a1pgsAFzLiDAiVxkWEo/ObkFxa6S+zOkU92Hp0h0jgrQddTob
v5NstMBPLH1r80EC0Gv0sUKyDq88IRxj/QSKkb1UBjnSC/G+JccOGxiqzFNanuv4KuY3Erqbu1Hf
e0rt8eVxt+tpIWdjmC7uLPxqcVkbN6c5OvUxTDC0DMdwOkvIeYpbpdxxVVIr/tFTW8UkYCXFi/ka
l2fp+UHOd35cxsmBXJDUssXkLg3vTwpREzbDh1J9ruTPXPx63PG0m/SXpPoR1CI7Iy7tHicAorMd
GSt1v2gHfwFoY7F+At9d4GZWlZDIe2+ajTIT58eSxO0fa+z99IpoMYnaqg5hs65zAKsfJvu2aMvN
AASbqDtYujTjLJ97DP/cKLSSfwBrL2EBC/PgNNKKZ84izhDf5ehT4WwmQBzCMT5Xw12NnO8fAqJs
eAfVYV4tZy87Q2FrjHdmLuz5etPNCmLtXIZoz2XRmLB3j3flOwvMxuQsdhWSvwwnTTYRrThBcv1O
73eaFRZeIbkZoCayLBiZ5r7J50RcK7x+NAoWe2O5cuoRap6bb8Ts2GcsqE9TduJBgXWk5ueZpEzt
FHLhOiGMRNWtag+hNw9BmG212KmAjGTr7jJcAJGWds9Yd/cg62U4cqqIxrqStyFyQ+0AxpDY/h+t
OKJr0Z8VxOPuU3Gqh1vCiKLn+HmMe4HRxmlITwS3T2iRlCPvXVZe5M4Ol6DdBNrMpeidQsHtFGhE
c1VbubcT8OLob4yzMpzT/MxD7QwSgT2i9tEw3UsPfFYf1oqcsm2MhnRdrTZPbRczaGbjae6zkb7t
wMiWjALpZ2aXZaT6ITg4EiolXJLouqjZN0LsJD3qJUvBPC7snnzfpVdVo+3CHhfO1PsIgfVjP4OP
Jor4NTn8guux2IvPt+7lf9drGAf5KXL0t9XKe+AEQmdqukQU/DrasZirdlzsu0MqHVYCq2ynQRnY
L++7TDwcv8mxltEJo3DzQ9ZPBSBO4jJPOvzB6Tj/3GtRuQU7TLhGtqaPpqSkcIO7DlLmIgOkVzZP
MBccuzrLhjOUmGq6JUTGPrZsVw4sQO/kSyerT5XKVELafsuVWw/9TMcssn6ChN0n2LyQQy7RAzuZ
jajO1MR5xu58x5OHenu4asbitCF1juazvkrQbC1T9uTCW5R1P4kvde3MsZtorvzXEC/F6mY0cLz2
5hDU/YHSsJfs5+5BykNxXmV8HjctTqWZ7Sv99LBd7DvjfzLUzGkBL7FxozHFc0KTmJ3m7BTm5147
Cfm5zc+mepq6EwLZofJquHgKiZ8ziRbJd7LYApgxfzfpn/YrOo6rSztfxJ7Js1tgX7BWoE41qtd1
S2LkYwMnSoJB+jzM+nZOkUPa8HQR6lcQDCg8ki2/oGQyVCK415FUh4Vjvp1nr8r9ZpfmPnYdRJmm
sReK4MnvqgXpEJBryqYthYeUkS52QBwo/+SRPfV9pcMHd1c3dFrUwWx90KoI9Mo0wpEjM5om9/RQ
Kq9D/Wo+7ipDlNEDaC6v3P/VivKNcqYDvXvX5Yvx8QYmO/v3+BJVKw6QcylwwTbagRBRmm7+uxnu
3ytKLUVym86ZJnczk55X77L4vc7fUNXLySKU0b8HltJEiwlWAqeNfWtpxQnVpSuvXzZ0J0ed/FnS
aEnFxWXoZCFXhJ3ubYUxKIMi/634p5B2dmh/GnP6aIrUQTyT94cIiMJ+avxOpTEaTOztdtTZI7it
AymPG/H6wO6L/TW2vmEWxoPVlxZioJgjY6PBgui2Y7OIhAhz4cM6Xao/iIaAqZNqN632zzfZZdXH
T90BCKNujq3Hq14SdHTp+7OBwwijreSM+O6wyMWHF/Vm7qHIz92WNFSR7PZr/y6V3u9gSil8AesH
Y81p22mbKrNjM5BGeKknob2sqoAwBVSesLVE+8F0Y4OWiWhVvpiUb4VxS5UpghC49/KFjfiRH4b4
k8Lni4TCjeq9Akp5hXLP0INgml4kiOD02LKdIXOPF5ZxAy6NerNhP7cZyhNat7NUWSunNQ5aeUoe
B5OCiU3HIXbRVbSkUexb1jvPjlBXDnDd6sbji07cfmZ3664jXDugjqaEQXU4ePI3sJlqDU5rUHb6
xsRSukepNRKI2LnRqzmeXtAByyd+bb5UjhuZC5AAcXi3yhL7yvBjVC7mcOV+YMPmleYaoXq4tA+/
+bA0l3QprAekyXow6rF1ZJM+6YDNVm7QC/EmEj/MP4pFPgiHqcTvSddw7X+2ZVL1wq6y6rePVy25
detEWMePu/HYEopLaq/7HNZ6cnp8rbjRYRfferwGoV83/gRFM90SGTmcW+DmawSG9FL8D4XaiPp6
ycktiX07icmJZ5GtdsRaZHls2A+juUPNCyysWwS0zM50BJD/7wN7xqMhlc6k7EiuPH8rqoeas35N
zRegagmU+w2AE23fCT70U605gkk1a/sEvRk1fsTnsbrhtjY4sP8LeEpgK0Q7sJjPOWD5SU/+A7XS
hR0+bwlLiTWGr7n2Jk8f2NLCYEWS3rhTyn3JSvrC/8VsVYhLepxa7aK/ZMBFKWsqiyKTfyJfMF5N
gq98DyiIVQIRiKWwSiUYGRQQHh2fOvmSQAC5yvmW7D5+WJLg1AB33sDa0Nx2vf+YTkycSHhkUox1
e80fkzgmAmvb/XrfxxAzYGfzX2LZkzJ7JCce9gze/YGzCvsnUbYETtXtWzqtR8V+xvwguF9s4FXY
vuhvPvBbLygOGrE3YLB5jlWWyX13z3sWmJnHgQvTFrMsHvmO5H3UMvZKcprSqZjh/YiF4W1BQyNI
AK5E4ySJ30soNi1eI5zDqBamSw9VhIhjBqIlDI6uc0nMfvIK/MEZT/bJH5mykT5eJiL1blZX7Zby
BiLJ3UjSYXoEHb80q+oC/3wMCwQ55J5YP5X/K36lmdX+7VElbVrh7QF+COGRSYTxSyndjf4WStyS
TAbOuFpKklG2vRIQ3Di9l3Qm8nUKL0Sf/wYCm8hPBvIqXCwvuvWnFCH6EW5DnA0JGluJ6aJJBM9W
Hrcqp94ID/7cKZeYcVRyFxekwKsxvoKSApQtNrR8ZNmB3zRZ9Sq2sToT0EnqOIktBLaI+KKl1nuW
zIz8FRaiBTCAfHZNgEj5OBF88GTQlQC+cySotpAF8nVi3pv6RReJfP6Ku68u+YwJnNwY1dEQDo3E
kCmAyfVk4hLy6rtzIH/iDxlBEzE++KkIuC5r6odoj8N2hV70U83+DPMfR8+QM18KadvXVnQi3o1k
lp5/xVtyPLxQ+xMLH8ADV5+i8CEbb5P6AqYVmdDTemyQY80+BvhwFw2kv6InWSQ5yWh37W4kdyhf
7NciWjliGByRML/RbZ+gW5y430zxWs9PJmH7rx2147x7VE5R8fl2BoXdi1tFrpN+tFqw2FmPxOSG
3ckQt8aDbeZJfc96Lkail/Ymtu7nYigi0Q5DESEdWbIryHZvKWuINgV6iSSwQ8oD6MCve494PGqJ
2o7ZERjBlB+14aTjkFGv6XQLZQARNt9+Jdk63VP9mcOEnP/0FDUkDr/i1P6ipNisaHuaHTTKrnmV
hhfEuJjlGEU11DzlRQt9FpkJFsfRSx/2UPErnqVLn65XXL35m5i8EEtntsfBQAoUmOrhATVcPfYT
AsKNGTuG4hC5RyzeP+1rcSzRWvw4lkJ2AuLhKaHc2JfoPFkdkzInQFsmtU5a3XTtNa4ZN1o4yWqy
G15lYwthDS9Z+1yAm43klzvYnXr+BapTTTfLN3r6YoYUdnvFaoxhPcuPc7YhIkEMKZQOycjLfmlX
2BkQud0EVIWXePWSoU8p3irhbTW/sT38OauLefOPotDkWn5YeNTm1I9sYd6gfY+1k65y6J8KyiIg
kwrZBsv2KiX+il39Xhf8QUU16wkHNhax+bL65rwfEUxle1k6m9JZaM7rQ5FcOuZLEh/oi2Sr3QU7
0Zbof5Y5ck6JhvlocQgbhsO+SNyG83XILr+6w1Y/siRKNYKa7tY1b+/F87VN36vnR618isVXwWki
QSRlXQ5eoSA8Kv9K1I/iSy33Enebir7CbQtX3xsI9xcyZ2mhBJnSxX6A32NEU5huHjMRnYcsD0JG
W24iO6Q0Y4NcDTsxYfRgs3BJc+ubZXYuok0ilJQ96DILY99SrEPkK5lXkjFkXLt+0fYU2etbAJGT
JBEWtKx01wQKibu5JT/xFVukvibyBcik6sXpNmW/o6FyR7vqUSwUhLgxW5tQO9lkx7E8x362x8NY
0gheNOOaG3ef+XbAN05eRd2NdScClAe/o7oJ4LUswbzGKLBra5UuQzHm/6xKg6y7zIxjoWrKSzic
+Ua0mSAcOyIrIjZeyPsJcfPl0D3ak+HLvTfMzH8gACDqO2r5KcEreYqxVYmXh3rVxlse3p7yPcsA
/6z7FBkYuqtD3B0aNRjwALTWyjLfxPCOYFbEQPs8M/FA+TPsTDsS2I1RT+6U5/9xdaa9jdr/135F
SJidpyxewAteYid5gjKZGcwOZvervy+c6U9/3VJVtZ020zjwXT7nnOvMbpY75zmURlKb2oorWH65
C5cyu/b8ltJxjE/YYnqOtPaiYj86ZfeT1myfEp/N7hnu1O9F42YY4Ka9AoEcvkoJqpaPgcFmy1fQ
3omuSMfnEsllQX8Rc0oYdI26DF1eDtuUaHzBc4Tb9fAgMdfvqKNNgI8NjN/fje5aJrZEzfY9iGNI
mMucneAwFHsVyONLoPifA358f2BloM9YsuLceei/euW3YZ75vbEuJIAAghz2HTFYN5oJq9CLjpQr
1ly6zyPp/CMefbxAePRHwdsxLS+bJZpKLl96Z2zf8+jdnG6Tzk/mojsCCAC051cXAGsFnWWZ119V
LBeEDfX3Z3YTlSsVyGVz6ZpdTbPbMX4cKiIdsASQBbAPjmtW9HZwOCqBsVHST/H+1eFupeB4DxYG
5DDsGkBgIvXHT7ra1kTciFZjmYITw1zIpHfKEnF01xf2oFb+oH1Ijt4N5Spy9rg7Uoymy0HmOC2C
4QkwAZ6gA6E9fMy1OUCbQvzfGn1JM0RkDqqJhzSASWoS2+BrhG+0AVAduLsXDNNnPGny2NfqVnn6
WT7jSe9zxJF+FgRkTGy0yrjo1FI1I8XNaHMWrbQ4NouTRJhmSxCFOyachbuXpJbMbK5+K+o3rCxN
v8yTQ5SQcdk/kj1yLWsvSbY+vRZ2zUY7jL9xRNPIW0/fRDeVG6ucdmp+SfpR+I3Pk9AG3cAshHkI
q4wC+WOEQsFNza9MYtWO0LmMHmhedGbrKLfnhGSBF1WzcbSIZn2YlUpZuPnjnBWnUmcIERj3Q67s
hgFDEgWD7nSM7vP6I1Co8SQMduxy36E3Bm8o8iRKUosXjj3UJ5yNMmDUyxq1dSnITPXfptBl/I5E
zAVG21CCQYnDfQqYh5TzrUtiAD7Xqy1lPkGFuwI2VVH0Ijhsr+tGm9k6N4Dy8lxc1Y5ei5LRLc84
5b4BoxSD+LV0jqdTkbjisM1E/2F6RbxNthEnpKNI6QW67FxcZ5PVGvMD97tnjTneBu+Brg7eQ5T5
d3iqN89+UwjrEvcas8qCiPsslysVLuFVnRxHaY83QjJ5RGa4Ove6acIrDPTuFn0haIV4LEMvLgnP
EP50J1v69UivOZYlBzmt5DRSWIQNyc0i83ZEZ5Hqn84Rp3mG9St4tJT1HOp2/9DdcbDVnOxtUEEJ
f20gwPa59MpyEN+Xpug8aicOsRbPBlPWbdn04r9QuVRreh/t6konn2meh/ryCM8g31QMLNPZ0E7Q
gSRyQcKOSm8e7CnyvzLDD6FF4r5oAY71pRsKDgQAgsBKskzq5Y+r8YcAUJJwqSCorDlU/OT/YabU
b8JgY84XtzWxLAs3yowJeP1rCtUsny0rlrEz662AS1/bd0PQ4q+uTiU5bUtVzs97zIzgAGKFsnrc
PSt5PlRAX2CB9emmxtowCP5sbch+JRBzypPgYFe4T56J926cI5BE3zR5jkDqztwgQqhgFq7GObEX
GXNijwtlCgXZ57jRv6poFO6PCSMjeGtvoPjThW3sCa/cP1T5FmfHyNEHm5nT5A83OfrTTd8hVhk0
T+mrQSk/xumxipko7I3Gkod5cjFCv4NQAlfxltCLA5FcRyXZ0hSAnvY7gZDGkIs3Vq6W9yzQ08DU
AmzeIh8YW9mtKXA+bO/ZFTZxXLz34nsM5jR/j/J3WXFih4LuiHCsXw1YYGZWvopAiXTQczf7rcfI
7i5BxTw9LgI5xlIO8O1GRivvlqLoLshtSLbJz6qb/5pRDG9nyWij2EfgD8OAQU8H+82m2UWnpiae
m11Sad2ydvwNgZv7Pzy6wZzzwE8iNhyRa4K3ob4jZcvJkyo3eOP9iLfqWCsncCdb7QNlBfj8nXmZ
tM5uJacbRmaAAl6Ec2614M2Het3Um0ibLL13KjdME8rSPC0GYQEQ3NNVHzAlNx0FQ0O9EyEizIWX
EkTHau8W3ddNPv1cJrn5cpmEPZ+92PNPmj+xNr6oayE5Q4NWDg/MWSV5JB6lY3ppsOBtJ/r3ku0D
W7WMxk+oF0/ljs5dJJKNNME52BlWG57zy6LdShTf/b3vqWIbkreOGfh7obM52yUx0XxjYPVWdoth
CzoLUDuXOTqftdfdTRrn4uhBWJqfXKwlQF7mnlpOUJD0bMJByNmaJU77vviuIHOpuw6WrQ7hhqPY
+a6vxHFd3kGobOLY6xn7EyVqfbn1NWOrGFuiusm5gEQAeqDfKZg1SxsEPSNhUPr97nRCYNJ4VmxD
Dfou2Gyy/L1WbtQB6MdSDfQ2KCgvuDt1ehuEWzGb0lhycEogyG64quc4Td4IsTSvEAvyfFnt1ed+
qPZSBSO3id7xq5ajY+JvE+rL6OCQxNX9I1GLMLCeywFLsjs6PArpNkm3xsqkEY5vuqPoAsInztmv
Iv8cjPdKvWaxm/UzSRftcim060NjFR/Ug2f/9BMyTaPByNXH41ubW+66FmEnhBUx9pSnJ0akpyxg
sothCUdHeKxq75+yJVzy7JqD+WRS6NWrjB1nlsja8cr5MbIYFadX9LImnHPPpS0Nly65dtVb2F/q
ZAWxxg03zUDn/fkPqhYxNGMJhcsp7ZS1KvUFzdM1FChfGz0JF3Hk1fZAye7zO+RV91TN4xeU16/B
dj1FlkohMEtVv1aoPMqARQ+XZ2jfHUGmgddr5X+tBotX3QA4QRREWN9z8YBxafLTN6dbXGqOgXvZ
xZRxpD93lA+lvO+tP3nizAOXmCuHsKFzIjWuomxZz+jjUT0sSEzeNHqFurt3QdQeFlwzsBV85PYp
hmjpRFCKPqd+NzHPhjToPBu4qVSGHsbkotbndlbv+A+YuVummywzPE5WH340zWerfWrP98jq/RFK
2+mkyGdJcQb5HAmnVj8aSmCYf026rfAqU4YmdZeuO45sl+NpldrQiKKV0a0HAQs5EzCyh072Yl/U
ju62piMUThPPv2CS/QfKan8nTKGrYzyc9e6Nntzezhv3See6dMk7zNo+RlDGq4M/IlUTQ69sWJl1
fbwpFgwKOHa8kHDs5tLcCczjmsEJxDn4t0/7jyBtBoY6+RpoEBYB/IbT70RaV4n3rSMdEv4jH0KI
M6Az5GEGcnLmCGzdbynQR9vi29CwRXBxh5elh1tx3D8ZB7ugx2de5p30rdMsH35onkI5WCkbSEus
ZHpj0fAhljvoWhH3jMWFgtKn+l4n2/QFhGCSJr/IlWHLxW6/NW2KKOGaUpNcO1N0apzUlrBL6IdQ
26T2wFxbdmm0h841UQf2nVnfDP4G02OtNs2AEUIx19c3Do0mY381HP3E49BbJ7qvcmWfJ8xUd8W4
TQiP03UjbAoukojN2erburf7hen8ifuNygIPexSHSGPBX/pmWa/iDU2NZu4zgswKX34h4vnc6YW9
cxOZ/pFA9cKHBPrROGazdVer76TZj5BuEY98iRJfk8jJivpi87m7PWDtQ17mRhLwtwAeOwe/Vvh6
GESqE5hbA0PW5kqo9LHBduPF7asZlkWi3tGLrlnT8gY989H86viY6OQDIUxhioDL9LNyWZEUvO/e
RLdk8RuEKaTIOxeR/0PQB6xhNr+K9lf7+FZmJP5QfeTde/286Y/rnmpvxQk5Rcj7bxNL7T7V8GJa
i9JlUJtZo+YwzKOahbkp39XI+ZYGnoeI4Rijzvy78Y8AK47TXGCYCQE28FeRYYWRGQ/4xmWnGMgy
452BL4X8NrP7eViV/8rEcnPFfiVuVM8Kwa9eQepobJXhPsVmzGot7LTHLpmzA9arsjJsAD0zWFvr
Gf3kKxWkGXo2ry/SGbustXA90QFvMmxgpDE14ii1jodVxHPaLsHZym+Z5nhwF+ZA4si1j3zO5GfS
Lum3D8NP735k90QkeZO0jSRwibLQIFVz2+i7bCa6QfASLoJwjai4aj+jYQmKboDI0e057xSrzK2e
x7g7a8pbr91S2obmjkJK3CI6hAbKNTYSJet3xgSOIf7Cy7RIVuMrRT6y1hLJsrP1ELtV4dbmL3f/
k50MG4hNqyhcddCCiQr31oP6dFeL9qW6tTCKZm91c8lTABpHyUqHVVKhus5TwQhZZpz7OB/jxj5L
FlPC/PKTLy2TjzCcM36G/DXIX3//ZoAIFoTW4I151d2LDz3sl2oG1lFsOGCQmbb0GY4E9pzU/FC7
jyY+kO/yqtIfYV5/p6o7U68BuPCgCqsR6ctmLWKVnH63lpULq9gG3bIS6zWkywkMm9+qPlTjbQAl
tg7noxNHHECyhbijM8JyeWx4UOZ3AOQSQO5Fe5Kzs5mdU+3E6dd8G9K35CUtQ6AhV1opR6pMpcWe
XaCnyWHdwfqHAC/7nPQbsjYMBVd2ZWvmMW7PiXoGu6KEDgW9SfWlll99+RUt/6rDBasds9enfM6f
p4ErqwI5Jajom8NrJkvnqj+mLYL5njSeIDujbHHVcY4JTb6/+4/EBtlCG1ed7/J8JwTTz00AqzMd
PdA/md+JdL2Kc+sa87v7Yib8CdJKW8ranGh9Rsu6c5XYDSHSWRBFqbUKi4/n9Cn3X8nwVc402xl3
u+hOcXLSmKDFX139EYm3MHuz92l7jB7Y5q3WFlVUpz2FZvKyokqW7KhPizOvqFwGWypQ5/bf+8Lj
xwBltn2hestkO2FPWzjUztON0+AzYUoHlS6xtM7FbXtfZuD2SnQBdzw2+BzHJVpSS4EUC33tWGw4
hkZf0yzMaNzO/W7A+bSloLp1o/KDelph+oyyT3EJN4WfYQF3kQqDgK5mGfKvGGhiEL3QsJND78vE
H6/ymD0WN5vHDUqdoa/xuMfGGigYBvfaWINk5X5MKLM435VjBO//6+ujU/F2uop2kmW4P0fc/clp
vB+pus3veybiEJ/u+l7NgtT5MtojUacNGSpdgqA974Q8wHDokTT+NPE+tZGyqN+aej+u8PFSJYB3
N3guju2MgGbpo3Y7jk8L6cjQlilOIR+77Q/2zoaiKcz0b3PlwjynEqgB4s6gtz0l3anqTvYHCGQN
FrJjksuAZfiPL9tna2LXeCaAOgIKDwGRaMswn8GaDQp16T74GZgu1gasElPnG5BDxt193HUpN5y9
0S8VWiRdrmKjdXftbrouuAXYscrU9xK52nDUCJPLZ36VhW414nPRFWAsB9rayi+j+zCm90d/PXFy
evgLlQO/R8FXtGJDXXEVmrslO+hD2Wm1WYzwIbbpwpdiP7U16Sw8fDhrcDgNll6oZt0S5DpExhZM
bbhkCwm5jc2t58QMNjdKa2vzMNrkEBllzeDoihgQANsuOsXV5QYLFVPLaiTDO61vvVWLfhhS0GCb
JnLrkqMCZUqW4PK70vh1pzgbRavvls/JYZ6K2bINSiVIlJ0m7Uta+LgPOqsWdYxGB9FezYcgTkKq
6umiHZVvq7kFWNc/+MaL+RDLiZZDLLhhcHEP7EQaBb3M/tsgbA5KvOc/GmI4SdsgtUGZt80+6FrR
6pD+GMeIdgOT/+FL2UnPg0k+9TYnWgjaMPvB1mGzsv8Y7LMWMT4lxzwCAy+Y7LTYC+URU7fMN8e3
jl5r+aK0aaZNB9bwBRUBSUMy7Afg86RsCku12xO9W+H+s5+M4nivvSHfkPzU5NWP+Z5BEuZ7QsVm
u8vvh2rci6sC3kqA1LQgjkzBl/uI1iYIrBYW7k7V6Ifzi9gvwvUVz0RqSTUlvkzVOkwVQHiAayZr
EVPqdqzw/u7U4uB3rOHzKE8TFrDgtg3EvGJvjAC/58bT6EuPmO9NTSDoh3t0yhcXvPJgdOLMisxz
LF1QA6pti7ywTdutDm882sk1A5ndj0262kyAtqv9TxZJCW8R4AyKet5VujqrjwFvVPteAWdtnSbd
iaZfDB6DhAkLxTbiIAYEOgyuvvTYkh9X/J5/mpGl9Igc55ZfD1uoiaW7KI9tTcMsSf3ev5MKANDF
95/C+/SkxRzsEgZ6c33zIHFSi3afc8XhR9l/RftO8wdtttfCbdRAI77iCot0+znU9qdDlMokYBGf
SAwTropMe7EIIDKEK1pSOqh32lwiMqEnRTxuruSqJCcervRWZNCur/jCEBTEYBQDWYQuH5C5KsVD
Ix5yYS9Y9FBf1XB2AKr6SbGbdklPUfbRai5fayjdKXMfspvrNt0uTq+ui5nQEdt6dYjW4d/lJ24y
aD34AeGKPGvQ7CvKYR75lizZiyzSh/9YrikQMQjq4/qyHM+NNTYrU1uV1IWr66zaDNRo4PxUNxHE
qzXu4+I9//ylMlY2t7jndB1Z21+0viT5F5qKCuuCvXC6jPRyWbHVzQSWmKTyIXVDlTAljJtrqN4M
8b2NP7L4w7x/jOv+V2ZeuOEWj3MYnlDBSs/aaB+jsYwwi7SBUtDgt2mZFtPXB9CzsvJ4TwutGXJe
3sP5V0G/xBu1spct4niUWOmING7JLCO/c91thM0jny9UubaWAbY3wA1l0vkg1Te5zRIgvJaApN1v
yuptQeZFXsMa47I5KivzYde6y8s9tns559tbQ81UD2ofKAiE2VHO5lK/R3bU1OD/W3B7yk28iPuu
zIO+HlnEZF4rp5zB5vyvKNbpAYEh8UtGiaWHb7iqz6dBWAt4Rvo1a5Z1ktNjlASUq9DyuODnxz9K
y23S+CazWebfaJ0rLAvvOhUd7OAUoeZz8D21NJI67YIXo3JksIHL+GViN6k1VFx61Zjdp7uGXHO/
MahzmRMUxO7omyqtQsBtumH0rkIdTpcL1i25t1hsHrwmNLVIW9XKJWj8bwZiX32FaKTK17tyTR9X
WaDEweIRNq2lZGteWu+NxW63k7hTCISO5jzp5JIofSzmmL9ZHQSi96QOGOmwEIiL3eduer1xUrvt
BDeidboPaszKyCNpUPbB9HRo7dSxh3bBpBzIUSgJzo2zVp9/5tY+BK0u3Tl3os8YrPH3xNdGv9BY
HQ4HZyZRUOOM1+evUt8i6a00ZiNkT9U73TYMHl+wCRL6Ge4366oOntTsVUeimi8/dVxQuo3zmxgb
E84nFZZ8xrN/yrkWsFlQPWi1eBnOCMzwuUGlCtsviZ5UiLtwmKvrQqJK6r0Wbnr5kevv9xd5IK0C
Pp8ne8hMIoC60L5HERaem5jdhsc1yeZFIElZBGAQHD4fZA1JHL4yGgaptv+AQIqdq5fCAHXxVK5y
+AbTQgYjeJKUo7KYzaJp5lS1Uziz3AjFECUsXseYdlaC8iIkl5tLjQvMGnYCflwoLuWGmdW99vCA
6xUZDkhay6z1c2lmLKuNv2j8UfNaJjSjN1Yu3SecvayTIB8Ueb9QSMntkl8bqjPVxVczvSsCQmVy
LPDbads7Bws76+1U2lUNNv1t8fSfvbdwWN3mgqaHSz1TyQAfQUdeRtmK5ymUL4AB5GXSOLLEmMlj
3G3luYdlllavBieqQw1UMiDxLQ0AMuHyZzEbxvXyQB3ZUG8nE4PA7kIJVvMmMfweP+r286F8jYtf
afqtJd/LyBoiiLubx8uW3Az/bMlYysOeIcDsrh/rFWH51xv6c6pI7ZNqfPQcvPKSZABONBVXNYPQ
jf5rUbssnSLAN0wNfHijXY8X2bwYrHfmJTbobt9QKdrh1MO9388LD+eUp7IycFUcunjPPYy1TMCj
df6zonBWxHcwAEnYNB+S5tbpMhWWVAfRefrTqJIkm+0fDjmcm1IbW3Cy+sMhYS+4T2AGrZUmPhTr
lvpf4Gbhmj6nu0IbhkVbyaJeMogAsBtSF//4N85gflA/OOCtyweYYwZ6m9yg/5EORM9u3Uq4jfRL
bo3WoyQp7bzYpODAqwkJkfZoNsDJM+6e/p4YGUYfnibbnPDS+pq1SD2VSYngafUxrI8fFv1QvTK7
jZhGYB+allQ53dO18lgX10QICulI4yAm9CxDMzh2ahAnQdrOK+PmXt/y+Lr50/RgbOZVm+Mqo6Rq
3Gahv1pWi7cxvlSzkHbI8FZGp3Q4q+UVwaoMxCfy90m5n1xQRcftrQhdAX+Uzdx8EggQrpLF3EtM
ExV3KeMxq8Hqc63oa/pjKAWiGYLuoghCHt+/iVd4vhMu7O+76mkPj0mguNi632q9tCw1+pCM6+pk
EY17KH/Madk7nwDJhF25gE2jYdB9XBoc1v3MPkn+S2miF14NHE6d24xzXAcSVhEusxBm6qq2f2Gy
f5w1PWgXp3nLjaKbULw37adRfaWf9Z1+sSWnN7LflyG7lrhtko/EeWpwDFkn97G67zuCfHss8hL6
oIWDocgo8tr2oR9efs7LmMrgs68232W3490tRV+l2ZRBkk8jbJWs2X/x54n6psB/x5Gq8JmuFZYl
0MwTBukdA8RJ+paMlWYxWNlUNCm2nhJ62wf7iPGW1NdOpoQb7fJrMXzhFEvzT6l71563RL0k5VkK
VzDCn/r+p2M0oX7L1yL6nnnurCe6lsWdaQ24AJ8DYvGqeq6kdc8BZdyF2stHnh6IGNbqIVUP6/SM
jPdf9rjBCP5f9niwqLMao93W0nj6H+uPm0pflPb+xFApfci6E5PwTDeUyv7fBpG5FxWLdw5TD3gT
Q1JALPP7QgfJvf7WLIQWKm4pzJlLp4ipYk+rfyPfcFPcV69ct9KsJXO1r4DbmfMoCzzWF4TWd+ou
kjX33LSdUZQ0WNBQcTeCcTrOzi9XU77M9NujWg1H2R5NcTq297OUXQZS3el1GAmXXjM6I1cNmR9l
ozMuJUvdz2wxNeiYO6LFyBaMTmrYif0ODmVJvHMDSRYaaxRjNTHf4z4s4bly0/h0f11zlRj//yki
1L7Kwa7dj4ZwUIW9LO0WPXI3aQnvDUViKbtSFLTA9/R9kgdZfaKMtKNiU7iemWRJKnXbGwDPajp7
uSYOkWwrTqMesjQQksBQDhLRjzkmabbOnbRPuw9taM9msVVjX4LDQlMxHTsvcoB/be4cTZf/4sn9
fBdAY6yKg8PlCm8xLmTnXZw2FQVu0cksL6b+NiU3/YAuyWP53DjLGFfu7GIa+jeH8g0JzrSjGRcc
/4jzP7APfuPBSlZGwUnSG0qvkzdavvnxiCPGivuGIgP4dFB6IOhkSgg6BosFafMZ0uq039eUsFGO
sZlDlvMbqunRKSl6b8Ht77JiKz5ozrGv/yKssHcsrAHQ7CHB4Q549Gs4cCZKabzK7lxtiKV3y+va
+R8QtKLe2fZ1rrIusJifabmorwwMlSuW1k5nVfaIbNGs8FjX+tySJ8ImYjj3wJK34YZ4fNKt0Lh0
ynTPQG22j2jXRztqmfONeuS9nsvesG+5zIAODHw6x3w13f1AdOlMisW9TogJjZ+QmKc1Xr6lE7mv
eBpvhXAT0K+3SJp6uxVaLGAkry2w4b3uF6BFVllxzpRjfz+69+hgbw3GWow6zcNQH6X6GMWnp3TM
cNDx53ku00c0QAQUCzfpm5i+pc9zUZy15FRKQYJ1V96VTpfj2N9K1olKCG3hd+SHOW8nvlmfyd5x
fOZjTPcpDSSoTngj+LM+V6MzBYlgIU8nPTlWIbTq8ykaVzhqzBPF4AdFsoceLqyl9OdHiTNyHfQ4
pTBhBY05VyZNVGnR3tMUh5ykeBhQ81erp0H9N/mk/u6xKx/USj0x2L/YEfbC/qBj+lH604j6hZrn
a8xhSeAA9Zjr7qVFYHI3pGchwsaxnZ4+uIrWJnRDhidhv3r1FVPtRrqEguIm2tKwIlRfpfLVLX7d
02/G4IP9d3BwTBE3SN/41AaIlgKD0BMfO58an7rkRAjaL0QOlS/PGVG1VIZlDpzHsiEF0twD/1qC
iuEWmW8zwNykD28h+1W9FVmLT098lES7sstivAzyWynPZiM5uUZLpdhIZGc47vT/vBJZtBaVlW83
+a7Udqzi7Wx1bKbrBL7Kyc1jZB7PdBEOuzKHsDXTRDA6SNN3qa5kPKv6kdgwVaQWmRRdvrVlZ/Fu
YqnIEl8NT3r0Wzeuz/KtjYNn7MuD91Bpj9wzGRB4KAAKlrt3MHnSl0OeNfsVOX+r6G85/GHEm4ce
ZvVh4GGZidH0U3ZIOfOpRxbnMjqiTjR6kxktMYjMhR00kkMXT3K0nw3u3p/qFsCDpmbptO2oh4dK
lIy0ZhRtNshsAkoswIYuqKBvJEHD2AZiMntuYcv9lXusruxECJd+CjYCFcu7j9sekt5AzR+r8vo5
J9kOPCpExAXIJxDimdUe4UHdl8Ie1oSba/boT8l3mXz3EgTIz2l6j+JrJJ2H7vj9wFpxeiRg1+wo
cYMGRN0j3aU4RzcAaBOLZhPGZL2l0E9PnHox35jRR01i6gdpE6/+4Bfg6I+c27GpQHHh3vqy2aMn
LqrVt+5af1r81sV2JJaPVb3bWBuhmEMFXbc24/V0oF5gkXg/Mh2jQ+zkWPUZNwRDc0h1wnbCCuAU
M74//NXzvz5R3j1OUxx6Nfz1LTabVQn7Q1/frIDJX8SxvCJTsiRty4T7+w/lpS1WA/kQtjss+vli
K0y7uDik2+CEvtG9alryeqOKHlKGgfRX7bJyjyyLxH23wDl8M5rkgJ39Ne5vw3ATPsVhVjgkactZ
YVpaC8Dl1HGTpaFzhzgoKyo1nDqn67lu0GR07pjEOMabq1EDQveDx/y7lzwM65Pg/YgtowslJNAY
czLEjYUT3e4R9jsuAYLbAJh6XfirEiQbJs6zLHI6JSXnSJtvSzGusn65s6DJAV+hhIjpgEKndaZD
TmWwsMrtSXEa6taKk9TTzc3O4Vg5Q2JY69s7OZjY/6b3TFhn8vpZrA1hpe7JSxivH+RMVnfnNsd0
yXu2GmIqtg4IigSBguf9sIp24dZwcgItxdZUPNrjWi8Q3Lv4q5C+/sy8+6XgnvhbHsA2+sj6K01v
HCjb+5KUgly68xcldU+8nylrcqQKLlosJfZy0VUZ2Yz70QzqzL7k06UPL3glpPBKgrlqzvfmrAj8
EE/Qn60H/ttzNDAUnq0NSTlPUUy+ImjreqVtTrxLY7qjmrZQvdi+kwJyJ54IYzdMwRCdhuFc9ODW
rs14ew6OyHBuvNUkNqdbyTEVautnuck3nFPH+hoFbk7L1Bl1SpzbYJG5iUqQaIkVt+IyhMxqifDY
KDIp7AXsy9+F6dzIGqvYBB8cnmOab69hd7FIJl3j5Mp0G+YkF2OmOfXKdDd5dZKiMwTSgzhgb963
GoGAfVJQsb7tp+2DMHq5Rcd1zcpTK6/hbj55PSsAol/lZZXXrx9doAikdH+1xscifQcsK53Fbn7f
53gMku+mWicJ6d71I7IafrjVWrdBrU9OPzncCWsm/qz0+qqiWFVl99w+n3xYpMkOT7iKqCa2au6t
reLUyAM0beirPqbwiDH6QsP+fsBPsCAFQ2yWLnU+EtI8DKf+atGcQWFL2WrKSakuz8nFbPukKRsS
pPVMb4n+jpTchvNhIif6Kuy+DG6w28GR5UsDx+Z5TvVTswEtKx8RaEKiOXOZ19N1EbLazKGp1C4T
ixQODy0vLzmpKqcdt4arvmyokMGpRVHwsl8cQ+U0muendMFaRftRmOBYf3t1bSnp9umCsIgcDvUm
yT5ugVB76BV+zrX1k77m0FRg/iW23XpUbs4NGTQYoOvVG0P7zppvE0GcGVbyRQhFzm+tehmHk2QJ
izUddGycouHJr40zL3YxKQYnddg60Zqhv6I1T5a4NjMn5XpMnmjhhaE3X8ahaXBMPlGukYXnlN7x
/DxNZ1E7lcnpv3hN3fyL11AHVs3hpg3ubp30vq10sK22j1fF3V3bh+pBmZmmY3TumvNDOUfN2VkL
wgkmU9suo3Y3n6Du29igxv0gDYhs7XQs23OhQvLBlAP5BGbam8oz7KArO16BSUSBw4JqtsuXZflO
dEfySfS9aYtfpHce8W9t+h4gICzhrreJD3UDxdwnd0lRWP/xeL6zld93fccM/vp7TTtBrwbrWaDa
cSaXcRaN2w6m1H8RWPhSVeJEjEgRbiuLz2sl0CaEmfYwNfu7thXuW2f8SB9+QtKVDPu476d/3OSG
2PZ6sn0uRBYpFupjEAbFWS9Qpg3x1Cz0jJ0BO2ew9fubsUPcaEMvVF90qVm2+tJ1SJa5BV3G2EUV
fZu3XHuvpY/o+UmsH9x8jRnWaxiiTdS6z7EWvKU9vLTWZ6QRXpsSj/aMfUFL9/ilZrw+wmsSXnUC
JQ5weoNeBYVr+s4nvE1eMDl0yQFLL6llPKSwKLB8aV4WeaSBf6a5vws7if6ajmh+1PeP4vkuGNdF
+abEl0E7yvdgDIh0AB/V6n/4LLnetK9KhJi2aDe3ZAuTb24dCx2Gb4ofrFgnIwxgrE+zrxMf8FOe
M67MOvFH5yERs+WOqKa+arX1errliJXq7wLVbyV7KXvYn7txyfvLfTrJTTAszuxcFIM/4WiNYNBX
FenW9Fz9nXu66fDTGW46HSAFjqrTgeM/RX4PukahvBGHkI4c/ymwC8mzHSbUjmjf1vtHPFs/hIrq
k66nuXtjmGtDXfOS6WS4QHXOp9O3OAow0icJtY5+3mMZ54qx0/tDvhQW78N/ETNmwzkhPZ1Y/huF
J8OlTi9c+yy+zCj7EuqsueW9oEElPdDp0amH8jVY4Mo6WU25RL4IxcRZyHPLHRMTNsbw7nemJyh+
ieq8ijub0wLLivAlDqs8XRZ0nVEU84R496bhDHwlSxAT0nkwI1MR83JUci2Jy3ksY/XYol6JTYKc
HNJiUoKhfepn/UAMKuJK1LDjLy/WurKiZlVWYkfi1DA5+Amx5lHmXt1wx7IaFDbazif2vMG4luVb
lJ9iABtWFR80eInzHA186isfykRNxITFo8BOJbpdt2m6dQ3yR988eXiPvY1trOL6XB0JcmrVbG+j
3jP5mtfLzg4BZpDIQT9ot7m8leqLwCs3ONM718gVbUKReuoc/hUDfYEzxaFsqBfbZffdgxm3vO34
7r4Q3yPhwPFe9qrXcft/ZT60Mt3zNZW8Bvg59KC3QSQwFYxPnDQ/bnKapWDkygpwllNv7PPhfO/f
SulaNu+jdFFXIuTJ56d2/9I6uzV47Kna2OLLre471ZuQAFPiQMRb/RZEGb8/JDqoaosNjvjoMqWn
iJBMfvixDc3NXe0tXZYCIuantPhVpd+TcRzwQ0A+YEjYbrJsE9n8f8Jhh16u1qf/x9R5NjfKZV30
F1FFDl8FCgihbFv2F8qhmyREjr/+Xcg9805V11PTPQ4SgnvPPWfvtdN2YdfRjoWTVBmTPLEtkj/F
a4lRcO4fk7278yo5Si+b+6VUXuE6MzRkdFhApToSHUmUEhp7oiCrfT3/AlgEZEeOwbp4ks/RTWnK
Cib7tA5QyKPsRbmquaxNybRF9y6THdog357BfsVwjbA4zX7meeFl6X0LHwBmfURS8Zze2XbPUcz9
ZAJT6JYhC60dNAPhgnx5Mq5V5Z+5IcxJ69wUTCSXqrpGGo8unsX5VxdfwqclK1tcxljUnk6CXPNI
qGD4DJPPehwE7MN7INl0Of6Z2RhewyJ4YIEYYf1DjfXMD8j8c6IL5A1m0RpMPEe/O8EHf8edVKLF
/sSU9Bq+191aeiUDGaxXtpYJnPnmqD5I11R+3ekXpIEpBE8QWRMKN1TfwfM+tDj3oZTonYxQKJve
JkU9vU2025zl85YVkTHiLGMRnkqWDDGLuenETbsr9kKFJJEwXOpNvK/iR/OpY/8peKZ3FbsD2pn7
h07gWOouCZ4u3kX+d3hrpzeVXApxjvTM4+VEKTN54zULFjTVjREBi0MHOlZeqU8NpNPsfDOhw1De
U8RD71m4fwB8ItZxmqn1Y+AioAr4rBdhjghgL+qHIDvRNhX6ZZnfwHYarNBMegR7tgFYOwmjEAst
HZDFlGwX67rzSmnXMWcdQMQejfpspRdqJhU5o/y+2xXcijywTP3BQDMLx/hSnRqwscChQFDZWuoG
T28j2qiWdI9oLeir7LGC/ok/wCIqeVUGq+2MCaEYIinqPviVTWmC+oWsKAZ/G9vo3XiVpcxwDvg1
kvQYagf92SDEvHQC87Ulg5hYKq1zZ0/rwy2fSUqg7iwMkIr744hEybAsXgULfNvsp+msbfFdkUKY
LcX2JU3eZO02hZ+3G2BexZrBvHfxGOPRnGwLQdImTRn/HbVup9mqtitNCrY551KUzjiIvuXsao6v
ac5o7z3HWzJgaGOHXOZOPwMLD4V51KLLMIKSfBHrt/JxA9Vjnbr8nIpnczojUxvpUSKrdpPeFUCO
qC5hjw1NP2Fj7lPMH5uGDtbTXkKBw2NUJ7aIkQrFeHLovzBxYmnFoqrRTLoKulPLfwYb0lEav6ow
huaNd2AEaB6ObAa/1foEkximasKIczv2HgHxknRSqlXscsolMFG1PmXjS1R/OK5S5SrbCBfiMJ90
kv9ISVE8UxejYtZpq/rjLSiQrL8U/QuC0PYON/AUERuxC1b40PEkIEHlW9FKCxCh55E9Z2UVVsBC
MGx+DoOWJN0waKH3Tn3NlIVnK2OrxCGhNLNDQlR2KktyuzNThIxeAHwc82a7Y9k3Q697OI8FULBg
jm4PFvQWR+ap+vdDJzgddv5iFmzlHoF0ePhosUkYpjjEUFdBNzYIpJlPEUUxZz4SrEr+A8s72d3G
tBRrP6R3QARogId/Fp6hyaOxWGR7437MHvQhz5hZtyOaiftSImSZk8OmUlZxvSYnGbc45iTc4ohI
xY0WXjAfmelVTK+IVsd/WUTwTxnMQ69cS/muZ888MtyGMdPjOuZ2JqESMuF4ycdLO14Gin4w6WSM
h/82pLLZUBIprxbjeG2F/FIhxqT8rvXvYFxxnhqEpeXrGHeJfH9eZLFeFrqnw7FrdkOz4wL/dmWT
dpcgqhU3CNiQrDZE2zwlq8R1oMglDOMdJXD1Gt9fxOliTbOkbZSPTUgzxue5eCz1ZO4Y/r75sJ7f
PJBg3rwIiEzdNExXCbfgMJ27BYg1Qnk33PM6bUGS4R9uj/aCEWu3wUxNwGnaIGVYFukRSG1IuvlJ
eJytd7n2qv4kFKDul/iBwh6/pidGu8Zayho6eIQ2jyU3SD96cUwc0gL1Xcpiqq9Gx8B9KrqtM+Zg
jw5mDsjzIExzqrsFQack5ntZMBQ5V/cLNQF1gNCcTcWeEIqcMYsGxlerf0/Vt1V9Q+v9RvTNLcx0
s0u3o1qv7n8zkz7G5sHE1Ni0lUtK/a8C06iwX5IYzXofBaBqtmKHhJC9wB+l16BkrrQ1660mbbVn
n72Bj0pqmV2z2advtbUOyOerd1nJpGCyEWBbAoI0xVgGxYkHNwGtal3w3nEqfCjXsLpmg8U8HMcP
MpRVVO5x3oEpkrrPLn2b/oISCdQfofhplCud6MfQkum2M6VF/zj0CN2DoxidZw/ZHJI3wqkt9lif
JBiRAnIO/z+YAqXdtffdb1oiktduT7x9MtoJedHGSnlmWAJX0DeiRmCIW8VE0wMAmJPxwB+RVo7p
DiSk8dHUH0b+qVUfwD0xwynKm+GEZMYi/c+3seL26FGzTYeeE8lcRF1AQh7zmZQOcLSkv51KX7r4
1dN9A9aejt9K/B1ihQ/fo3VFw+sLXk1acAPs8opbh26Jq1wAUOZ38tHqC0yqTtowZkR1HVWLGFzM
U3jdxARPYjeLiNOsXgrSWB43Qbx1/fudP/UHKmusOvLLfZ2nthi/g7cEWprpjF8YCbuBtqnRn/+v
qnMR/sTJWXu288lZV0h9OcrlIY7QMSHcXlS6EwMQ6bmOx5ZEyexaqy+V8BpJt4hu2bkU5y3D4ICe
Lqs/ZIo22VeE4//+ZWEnfbi0108QG9DwSF8CtkV1EXR/igi+lYOnZf0bNMgwiWMdVlNgPpzsMJlO
WP05uSAcxCyKIcZpwr9R+Jd9KSiWkvo2Wa/35DWQXgD60KOuPIG+qQDuYVg04VaIX0vzWpqr6A/P
ZHan+fAKwxPFEhsk4paDJOwH2Tdisqh/I6DxeeYT9BcvkggEPoTloQ1BfZFmuyvKORJ9pCB8Cd+V
aRkNnzLMkOIwlPtiJmjzk4Bb/4ZJz3Dr1lMAoA0wWhfFyUrXv45RGBRTNDtGSc2d+k20LJgi6H6R
0vPwdc2fOr+/09Tw2VeTP4iIcsYX3VyrMpVI/nk4W+IQ2yNWyl5fFsaKMF0AZ622KcCOxVux3JIM
nzqEqd6bj6n4RIP/yObLHsifVfUhPThLPz57810ukLy9VLEn/eT304B6wXNU8csQFtgsoz8s9AF9
UenlMUBTONXK4Q6ZJ/XHNRRGAckGtAZH0o55e4wYFcytjre4xsK3iBY5IhPKo3JbEWVebBuizItt
aBA4tEDqz1x3lvqP4A2qBa0CqNxJuC26OeuarB4BomLqAzbS2jmxpwPLoK65FmJ6mv+vwlGJLjTn
d2mkRCrsSDwMGbqPOynEeZ4e425mnFCBQBSfKIxAwhboxpjK/Ekl9u3kqLfHodHsAIJBpO219oAR
faCfifJA91tBwJwCyir7MpmI85Kt4uEoPX0yWGWXRDirDDFK+GoglnraHkB3Ma2Hh9ykJ6YvEOaH
GfeMr5JnxBvE7Dci2C3pihK3Mp+6hORbCe92HgOG7Y5C1y8j+AhZuXy+gdCFc16lQABlL5E9QfKY
/Bhy4sRWu9BR+SBGwug6Ro/lFG64imlZAelegdtP19xXOJEfIbXanEQuQNJWNknr3P8g/idMtZ0j
VjLNDzVuumI7jFtNRWGAlLtu6RIi6BnBBr3IA0F/YAHrVdE6ks+IjYhZSDQzdd6+R/OU3IrmBpJq
zA2kvpkbSMEjd4rwwkqAA6WJ/zY+Z7nqPqcURd2cUiTpR/g4KeHr+rFH+5fw9y7Cd0+gpmHH2U0v
31gLwhXR3MRAQY+jGVemEoJomAw+3n5uG1Dwv56RxNxRk6TjjpynQfIAFXdjsRC71wIDc3lJ1GNc
6gv4ayR8Wp2dmwsQAkX6Gg+vev9qcO/OzFQyvPGt3CLqQSBLOdEMYARBEmS0tPOdyYGAJxEUK95q
wSXn8lGhkSckcCDknmehgUn6KfFtRHn8+wZeSKpv+QaiMWdYXOMUkezIEU8TSBkktwF/u9MvUI9l
dEhIwGojwGM6NLhlrxA7kWVO+GYYB7k6ZzEqY1h4dxNUxLmCqST3uOaDXWbuxcdRCVl0P0pOqpwE
490DwlgCVZnKd5zlxJl2M3ETIhxMlNGOJVhMwNiimLhv/WEuHwlcNNxtQu5EWDrTEqGBANbq1oca
UNTcnizDIekk6Xiq5aUVbimJNJC4eTGfa2J1PtcMT0ZAQjAcKrGFsKMoEq2r0dMWWJr1JRhBKdim
/vHgeEAJUyMAllwjxRqyuUubGmXc02mlmJ5ozZwlLd7AWarsKd725tYMd/eSOaedvUOd6Cnq+ANs
8j9WhUqcrQqJ1WMBOlXTVWzelOE91D6T+7dQfwAJ7/9gEOhdjjG8+Kh3mfciOemEzYk2AFZ3trOw
ect+DUvqZ7wa4h8IE+nwU9MNFr8y7aNo3wsTuSYgKegZnrm3HDqbLFdziIC8ob2Ld17rToZ6/IWY
hxLy3CegQM6XgLBpSULmRLaqYSegDPnDrBm0dpOv+EZ1PMfGbJ+3IPg5vXXNEeClM++fFatIPKbG
IkJ7QkAhYQQbg/mZsJZ+knX5JFOQ7gKZQiGsB7EsTxKLPM1ZEz6vcimEMxAlqzupDd6Ag1nvM9ZV
kJGj0yTOTxl4IvOG1jctjwJkfDCxIbFxm2oeIMJ6iS1AadbB3TEuwxOXr1Xgd2fCM+b0HmMbDlKS
ilm1KRB29KkfaIh/Udipw4mdrsyU7slUSDSHZZbWTdnOOU8mIWrJNa0uE9PcbkVGb93sZYSBDbTU
XWB5UHjYZKRFtzZ1wNT/LyBSlRcERNCiCkQEwlmfzhAxpwdxZac+xXByMOqDA9XkLKlHAQrHPLTF
SGUjuL3TEcJmAbziqZPFoDBzG6PVLwAASftLtngl5yyx/H5LG7m2jjA4HpJzc8Z1YS43TpUuY9bl
S/JKaW0lmwxkZfKGhKTP3y39FhfvHbwV4xYsoAKeLOHYEL5UHAjHwEL/zp3/UlEw+eTkIBlpcXWe
0E9QiRhgVqS9jovKpdxDcdG0X83wucedRFhQIc19M4x49/EFDJOGbhZMscL+ckimk0HUgLqIrGXE
V1AOYN1pq2WtzAKJOzpVnC0Iz+xO8ZClBZmvsc/pdqE5fDYFH4m2Fxyhewd93kfv8v1Wgt6QP6Xy
A03Pj+WQ/qsoe3a6rHudLx0XM/U9R7tSvRJ5jLAJPcSMesexwYcP9ElFAN0e+wVRn58BLHTr9ZG8
xvKL1l3NaIWsKCWSLvUfj12FzBN/SubGkBee+XLKpVwqC0D/WrqAhxlrHi18olXMS5u/9rYDUBS+
xX1Nmsf0XO9/12Wei0fCGr6QM2xa7BXkU7h07yzd9TLYJpuOwUmyTYLtq5/VSFR8giIXwDgD6Kf6
5jfqjKZdb08GaZ9bzC4EEjtBssEuQ0RQg6t06xCQssAYQ2RSPM3GGIYvYg5YBD4IbmDfGPe9tYez
ngSHIjj0YAj9dJ+gpyFinmE8r9yziI7WGNTgPhpmC4eMY073inS2cBSu9b3yOybvz9ixwVrroHfX
hbiXJV8Q5nQNljpH5QylXkthDiKbHEFCHHPspL1V+1++kZwL+UgEbKxwCXeKuEtoCPWYHHpwcdM2
oipUPI6cm3LhddHsj8E+A8NyzsFyGluiCcupmGZBRPYjzd5keZGKc9ZcUlq0fbDiC3Kwkl5T7vRp
x8YegfgpAA2U24JsTcUj8ZFQ+XTatZnPnHB4jZYbVn8F9U8PoWlh3V/T5m0zh8FpFzGYIXET+/GK
KmTTpOvNhm6a0h6Q29FNszfjYuoB0nkNGrzGg/11naNQ0rkI6xd/mSLB/qGtBj2X5ubtLt6s6Rbc
b3L5ZiCbo/p8C2wn6U9BcyTDegAiRSzlijg5NHlAToHUgnSlA2fqp6w5OidOXhNsNQ3K5eFua8re
ivcKIY+Wpy9fqH9g/IbfpWzLBcMnNoPZtBvrB1M7wKw+htmpGE7RcIqBpZyU/gQ3xUxPxNbz4/hh
MshE55dKm8SegMNMPIUmQS3UGl7VETKwg4NKXkbjAO6W19pC151XtKyzEWICgVmsvXaBMVRqfEdf
3oV1PYL0dSGtOgqBXSS42BwiQgflKAnSQ7hldzaVuevI7szJin4jm8hGki+qjkf1qMn7IgE1swRc
O+A+rbcBrtm7HfeO57fMpLM1bi8I4v/7JBCYQLiIbu2nnAP5gfDgp0vILI4ZoWwoqd99QAYYBVZR
s/n4KNRddcV7JC5zAMpYdtL9HXSebrPi3P0UfhLMbQnnh0e3Ypi9EbCDkX82DAePKi52cj6hO0kv
HdiJ8vJqVm/j8COFf8hNMbdquIPSl1g7PfPBL/5apUeOShfSRBN5VTL9JQRx8OuOgRUjAkpVhR2J
geXXfVtolwcJopiIgGKgTRjnRNTf7B9gOlJ/leCn2SPhdP4YOKNkJylohD0zaRDadnjJzFPTn4Zk
beEH98GUQUPuh11qruajkcTIZ35fvCuoxFh2cxU6OFpJ10KT9K5G7xyy7uobR6xg2T5BR6jqqjX3
sMSweWBIgPbgnFNgOuUbDVfarL/KNBPL1r4iAGdPCFGcI+ehTzgrUA1HetghlLfWJYteWoXTueqW
o4ml6pYZp79qchWCM2VDmp4oG6DikFQXIQfZ4kabb0XaLLQ80QiBzyOKg4JSZnrppwTn5Huerf8B
xCumq5lz8oZgutJqkFd0DhnUkw6Sp9eodTji67SP0fSHW4biquJSL8FIA+MXigs9OmgOL6nqTkl8
NKdFM8BKOAT1Xo0O3VNC2xZrdgiIt1bMtBPx1kK4n1m1RgStar40cYwkCMP28d9AtM1stuOJyakH
20ATLX4vg3fBedCWB7fuMMVvDkytK3WPYJepNTYjPvaUpxXRIBqWQ0Rh9yZnN4OmgkqvJjAh6eEM
I9Ycq8p6Qr6E9Eg5ZM0efWzU4ZU4aw0PNCrZFL2tuaKoJJeLvJ5lo72p2a3Nbll2q2tb0Y51e8xU
LAEHfqm+ZSFgVRmevscsodnjDAjhp4UwMcizX02MwGvcX1cr8X7rVfnZQKH/SCeg62Z4b5/8oyIy
BDeE5/WJ16h4GYITQ8XJCi6nJ6q+fC4IzzyOyRVSZtOBqaPezz2YmZxNOMyg0XXiB+38NSLdTFyj
CjY7J5SuneQES24pk4Qlzs6NUyobhNngqRP0hVgmFxY5KPy3/GjDdz4BbkkJbZG2FRMbyN9rlb9g
IoFOwpNCOpj7CDcAqApyU5DO7YNlzlg6PsD2HqUXJiBs3S3pXFQcV94PrR+kZS5MMOoRDn4CZxDa
H+EGULV11UQOZI7ROMDamu4Z5kV3diFhqYtxSy6YrnA/qLjFqJNdGvmdqxxzFA8k7cQepah8GdqT
/sLMB0IHAmnqwHY1rvuKSZMvHWJabTCMR3iQK+BtIJ9jbJ34AEYnVDbm0tvENXJmj3ISkcTvVFHj
ts6RLAEcXTNTzMq1ep6yMwXoo3GsXZucAsYA/UKt5tMo00UQ4HCcH3c7KnyhsUcDRf7cEGSkj6qc
yp5yFqmYTFv9DAoxZoV/B4aon5vxZmSfeWBLpDKBAhcZuKz7ZwQYrxq1g9N1XirsxDXNISyKAz7+
k8wT9lhVwyrO4MUQEGCKp0o9m9IVXXniMoFZsGjOFXV1oaIOHRPDEa+HmAUI9c+7N/G5Beh+UxiO
6roRUO4sp27JTkvwSf7CVGtonHzYDY9di8nksfXqDV+S53gF3uIeQp9svg/j7aEi+N1q70Dwnqx4
zlBA1aneCMqpVZ+DxPR4EaK9Gux6kNOBTYiPtgWNTf0ZYJm20X+0C7aDLjuPyYlNrATBzsl5WL7y
UwYUtYSV+7lnJj52QSFemtleYowKEXNB2ZrGV107wcSjakUnwqFsRnhrC0ieZCRA8iQhQd7eVUdo
Nw4253vi8IDjc56emn40JlnsOrSCZO3DaN9TaubutSO651koaFekKKPsThAgOHIRpeJqwb8NvIvZ
LFeEAim5b8l2+MaLKGIwaj6x03VN/rSL+Xe022zJjsuJq0cFhBbexmdQ5CR+zQFoAQ5LaTXDUNX5
9pUpyvEKLGnAVKlX4CqZMwXu+lHg11OKc6NiTj9E6j7/0uKZjA8vfTSu+gDhgUMncYtsf1ir5rKI
iXaKUPpO9Cshj/mSYR46IJV9+1jXeznx1dEvnFr8NPT5/h2bF6Fej+NmkHYEcTnSu3WtOMbuaCYQ
eIqmsfWdzYO2AM/E3nCy+EBYfLSmIuJcwVMylB88zcoqpUSP3Lpwu2lbTbSovUTxlGJHqGf5Alrj
wRvaj+lcaBUpM8Sloh9NchKGU8t7HWcjSQ77BEwsjhJxQT8ypiUJsKfhtzYs4HuS/1i9lKMqLwkm
R1hgUFKGZJCh8J+zAgkmFxz6SXTs6CfRUiMejNM3TdhColgnXnJjnpO1Zr6yVinuv4Qo+rGSRzIB
a2lJncXY5AoBYKN1LJjP9G3jFPavqvQS+TRHuHXT8q2UXsaWQye5LmtMExg1SJVgVSYxYJX3r+1G
NE7cOmp5Of3md7NboaGiGYa+CcltgTd0xZtkawJwJwguhzMu+mxcZbw3axjm8y1wytijJ4Sa/HHj
KWxp+R5LD+HksOMdBXY98Jhh316E+LXOUT//zik+0tUTPTrodxuWKQsxADzuMM1BptY+KZQNBwaC
5Cju1hyYhdnaDneRdSY+sF0ZwGbAo+jbntyHJ0yTPsnAC5uFGMcAb9C8Ms6TYnNF4EDdriJjCcaR
7+f0mOVAOJcVBz2awRYrdbEYVOd3XsJ7oDecsP8lC2qJLLmyLt5hfbVXpT0pLWzxFb56lu56iyGW
HOpS9S3AT59EPkDPvIdL0+7p3TywizL+2EIWtdp/gZ/ECSBp10hCoNNE73TeVTSXTayRL/fsrNbH
6YLILObVo23P/XlHMPfNaszf0Kzp1pL0AyIfnRYPoUev55fTSZ5Eb0eJw3rP5h6/ERc/9Wsakc5s
CXqsWJnUer56+TJsFgmt7mwH1QBugJx5AbnhfIm+7DipnjWXHvjdWNKqdzQHQ3AKNsJNv2AncNrt
0J68ROrFUC5tdeHjrD20d9T6UIUfZ3zE1IV0tOO5L9rVBzjaPO4Dgn4iMfwgOfFvGIUTfW7foEoM
Rh+tIVsATh+Rz21Vk3M1vyeOiTOVNKRi8Fjr6X7yqnhJKkFYP6x5j5tKeB5nMY7bHxOS8+c5GWXi
o7Xl4Bj4MhlD4loMjiQPjjboZe4RXEz5UxbBE8IpHtBnSQLCWreuRfkSrii5w4PAo3L/ethie5y5
0HNRhMc34Qi95ZOMXh7aUcFL0TgM1rToNakPXFBKm4IR21suvQiwopknVba1KzeycU0wTWcorg58
euwc+ouMOhTpjXiK1DN5mSQwcOW5qQiVnHsbiBYNxld7WV6MzlQes/LwCdplsfwsnjYVxDSTvUc9
R2tzYysosSS8qHMITQE3Hi0dmmVa58z5Lun0Gsm32PzI5C9z+o7HH7n/g8KYMzrSu3nmPh89OLo5
FK3svcx5aDba5ip3YvjwuhuJc25NDHJoluaGhVtrrhJhaf+XMlMa23vq/SWmQJ93gs2GwYDgjMW2
R49dbIXhmWgKX02Zz4Z01Cmb0HjRFucL5eFHiH6k6CdJvg1X6u2fi+UI5DOsmPuX6oFOHXP/KNkb
JE5AQKs8zGXyho9de6a+w7cAU9vjNaw2euzSFLIijxxH1ac8I3mFtDw6bqRxgGzma6u5LS/l/jTs
A+sohWePfJDRfUBCeEZEvt4MfVNO7vStvjGsj3j+DxIym/Twl+W/0o8PHQ3+idsCh3sz84LFZs9g
g7ERMb4KK1m/TezRInFy6zkKRjXmjkuOUnfbYZOwf2jDIgS72xRdeK00f8Q80vkk2bBM9oGXSHN/
FIUq0HkUqiNKlYpP6agpZ1b59iTKhIx4DvhehwOGj4WOI3idsqVdpv/gnRTawrTR/vURcm3rnXDI
zYNN8V/38RcOXAgrj1YVP204iOKcmTLAuyPq+KMfD84N9Rl5fTLBwtZhBd1rrSeb/x7Lp8olIqzC
x165KyKvSQkzXZQLzYyurnHPx+9Mi1OHJT3acCGtfjMwZGJGarOrclErHzIX48ha3XT9BjFhO+PY
a0Zb6Hq94f4lPD6FHzqsvyUExzTvbnOIYGkPjCurZJ+AKTjMwriw2Z8c7E4s9Zzpfpd6mLMsZjTE
6V8QtEnVKp7vNhXjzKsPNiXFu6gRT3HsmvkWs7Dpvw/dqW6OFY8ybRN9mQA+mPEw4LQTh5VQad0W
549os6TibXTit1EkeweohE0ke5hvTdnN5c2rXGMM2YcxQP/lDGkZnrTX2LWUWR5MOx5iuHyix9FV
G4BgAfPUjZMuCALd/J2SY6se/pL7K3hIO6ilOMtKwEpPaOx70y1EAFEc/VCSuXWNVQeDdUk89QIf
3RGJQ3K2iGcbL7FxNkp7WnaFB2A4sFwCqkb3U62vTT8LNEcmPQuxcEmboqeBEqFGmEPruDwIfw15
bWG9fabET81sgUOf1ivLyjbREY0eGbPNktXnVwYTeWq3ViNOcrOWrSP3y3mAOgZ73J73yPGTM4JV
+dYtS1YylBU0Nm9wz+rdfTrwF9PYIBgkueLXSwz6Sq83lUhu16xtNRfx0dCAkO7ocSPzQYhTDE5C
/MXsHMJwWvoP0Y2RedYu7CyuSJW6TcqV2hB7r4fLHpnt8kHDs9mZySzuQcraKjs8FChpDdPOwA4f
+S55DUEvTj7F8j0T34xoptNaa4NR1LjAfNhNtom2+Wxq312BnhvQE3DC/7d5r9HsoviaWAKhVgBX
l214g7g9ZsRjtestPwL+FJ4F81KREY+yBZSkjoN+xWhjOIs/U+JnPOFgE2nzEwFyAqpuHsh5yVq7
mnhXW0OaPVT5Tiq/G1RNpALA5jVs1eTs6Fb1Lp7wvQPvQs/ZBtsZ7igsSKYhQkdWHBXw0h3wz65u
1sLoivW2DraYt7oc+gmoKYK8QR5VmyqB0T07YcHUmUTUbzsA+fzDShKODBfa6gTJLJOOuXAYaL2R
XpJB9/SN7E0KrybSXx5RCr6FWsxeyNZEH+wxS4sfJLeAKfbhPDFANXedicnah6KsaJdMOt+fFopo
26REBM4uyah8MYoXxAjFElvA7+Yr1rTmtySQpTWLJ/tKAiFWPfC4SKQdqQfY3VLjGCSkJNd5vsUO
3+x71Uc2q5J8TOBh4NFmQMToCru7ugDM8Fx9ET7kdzJJHV1bM0mOUYB+IXl/pOSpHAN+enIkGJrq
mr4gRWxt02CiGGawjpxZFklz7v1U90OYiWwDqlNAWJS+ajJc0EDknw9FsUXzGikXRkT0nsiWeNox
6i0lNt1J9MXhzOB+Y2yR/Om/6Brxu6g0kKrQA6HRltb/Cv5oDb28l+aOKy+d5SvG4LSWA/u+fghz
MC6VbzILV1b5l1jCGodETTiA1a9Vy9OARkL6AhpJp+aBIvhAbGMERZBN0IEENfyHuzUy1LHnpf7u
VApSWHccD7HGGn8pqQlLqDgoxZFBY0269YhpdZ+eU6W+0QKvvbBCDrummKpyQG0N43rlZaRhDgDh
JORnEWcNl/gip0ToXQRSfKpL68mAs0dYWSc6Gigf+o7MyxO1gyh+ceURFcnm1equUnDm45tokffo
bDzp3QC1Nh91aDXPhRgDY3ROCtCkFzovY7goVCcbdiW17FGDQ0bTZ6R3tsgUlz1DOfxAEysvVnsK
aWg1Pu1wmhUFVwLXUuc04C5McjLtJIcHhChibkwydLm7MjUmT0i6bcw5GrMaMO54uk5IrKcNnjB4
Jk3VwhuYo/FkPmc5I6EJlWtUrlW5EeuU6JLKx1gu8vuII8NOWWmNTW4a7T+wWIN31xe980ClVkAn
4IM65Kod3l/S+qp051Y+StKhjvYm1t1+j5704U/6vrkf8/4YjeS1nScaxjXXGdblX6Hz/3WRuWMQ
+gzPUgN5z2yVQU/56Fw6HvTOpCNbqi4faNxQGDglcnUc/y0L+UnRl8403phIcxayyCbimNav8fjn
aGYzT/VVejv9pYhf8uL1Tl0A2gfA6XTM8YrZXC2pmnM+Y/6Q92K6+X1r4qlb3a/tfTvet7oIj8BV
alcGIZm6bWwHTOuZzTebLlhLjAv/Pybky4towwHfRPPKJ4fQAFWNIO+H46RwCDtPR3Axx4dme04S
nIvWp1dFuHsT/pH7n18xHNGK2pYQMposhCZQTaKmC5NNuaRG7AmU3MjoGCaXVBWySsmItjA/k6O+
0oyvxPwihVitvhPCKAS7lTss13bFfnBlOiLROOoca0NDdDpoV05c1cqkwbb8rYA0Ch0c4cg9QzfP
3QqJwBtTJpQn2vMI+3u+AJzKeRDHByE/NDQw2x9HbdtgOQk2TbuhFcTvEDygVDPoajnG7m/eNGPE
8cFzzjFll6FhRd2zSNHw11uL4xQubkd5H4IzbS06B7QqR3nD9SNiDkB9uRKws5M/BiNh3FACJ5UL
6i55tqaIyH6YLgOCux3SS6GWTN9ky/N46LRnA71AioCcnJ9HalLn/pcEIfVrIqkhPzDEJAzjcSQX
dOgvA3kU9s+gHtGn3OMZF0Xr+HmGG0mewwdtzI4zIFuy5iVu2ROzsBQ6FEmAW+2Q0tbyjcdBHQ96
fkzEY4LZxR2KFQmXNGn+daPKl77gLnlVtDfsZL++ebYcK1+hFQ1XWnLUYKx3K0THbCWISxAdpxr+
hitnO9o7yWEOBGmZQ6O8KIGT6eRLb1t8xzQ5aMC6HU1I4xqXF72G63IooNV/iNbx3l96G+4Yh87h
GYJLRnqbuD2KZdElLjf/aylnWcC/tCc2frAOxnSMRAwCx14+EXXDNNZqtjr8WXkLup3lgvhaUl0s
dyXvoXxwshBq52/ezOPJnhfsR7LHkJpbJw+cVPzKtY+mfZeLNz7n5rHzSGMY1g+NGEaPUVOUevRM
EAES6/A/59lfMRwrQYcLybiG45muZRsdZMVHq8BpYWBlFNg6Mjt43h4kUxo02OOFkxQgCagdGW1s
OV8xwJua+aRg8kdl6vmeECtjXSIsy5++PyFbyN9LijnjlrS3x/Q2OemDPeNqxIt+fHmIl6k5ddVB
cR6gAfS90R9HxBiYC8ariRXngrhCpSv4zCz5raj59f+dHKWhb110uoLhp9x9TsFnxS6k/tHUPzAF
WZdTZdsAusObO09HyPpABTK1PpEturzh0GsFZ2oHQi9L4lsK6pg1PRpWFIagDqrrqb8GCSLhC2Ou
zQmhDH7NWSijuLNEbSkzbcaEdN7YvcyHfG2bN1F4v38EmLikYykcgD2HnLOOqECFci87Fq4pVrk9
kR9okIw/QbIalBkrAdo2ijc9vuRho5GnZouPmxm/jwvAHl/q9E1OaxH/0D5/xrQWRGg/Pjkc/X7y
1tWpN4x9jBNd/IiEmIT20R7PZzu6urjlUbIAROK6fimDt0d9i6Ilu5kDu9wXQ39FwtD+NkfKX5QY
q+qpGt6U+hbzb8IxlxmencP2jMAgwOiTgo90s9QtKbvNjYhNt96QEA7BPDnX0QncYl7tp2tJk4Z2
L5jzo4ETAkqka5DgwJqJiVm4COqbJfwpwj/36Oc0LvqNke+icR09gGGf7SgHFuG1EBwGUErmYpg+
NEKiFzZuBskWx4uU4WA71/V8ZcPwCEZaiH2ZcvcoGhwkziJRUuGbJt2Qp7bqZ7riNI8QRX4GgPGk
M3Pt1PlJ//tfTex/Q0rogI/UEG8MghhBMDVgWMRBmsYzUzhE1MTeb6koGfT/TjfpuCXMimLUoX7l
hH95cBhrgyPUxfXt9f+oOs/dxrWs275QCWCm9JekxKScLPsP4VAl5iAxP/0dlLsb3wUO+qBRp6ps
Wdpce645x0S4Fl8RU5H95y7XJ3LpU/QESnaeXCtBhk92YkRJ7pqqNblVMgfHCEMJApcV2gerzadB
rwZyDvNA3gFdZ+/E2qBKNmRedHppVtw/OZDqbBeWBynfahv/qlrXeFre/PxMT73Cox0WTJBG7Ogl
OEE9nfirEoiC3QgBgOD+B4f0s7yq0lV9Elx+y91fOueC85bw3mzXCDtZ2HbV9kMyi2orSHbwr1fW
srIeYbk8N1Q2zzKTvDAH4Z2HzgnvvLhU7u9splPR5wGsRWesVw9UxmjiwCJMhswzeEimKZW9UspN
hgIflg/RNmXTwTKrcYGXNqU5F7yw86vnWobQeiq5I6VmtdSit0q9ac910iyhqP967jOyAvZDu4Hb
7jUfUlmSrIsEULL/m3VJBn/pKcmFPudHTu77cKfpYg033SSYYD1/Wmo0kVApRDQ8uTrm45lSqQU/
HJMMuMimQzySAD+ZZFmYbkflVCsnitte0+2B0IVKWmXPHYJVsOMcuDuIvfc7e3Exc7ml6NYM3k9v
W/9Q/MJNXSyxFQbZORuvav/eUmKYfj+Hn3JT30+/CzOo7EfmUt7y7m8gBYMigQ4MivNsom0Tt+Ik
IgeKIfN1EfO0bhtme304CDVg0XOcgpG7juqb8IV9hJ3GojtgJE4oOVf3GasMZWf9e6RfT3gwTtNd
4xil7oIAHkKKNqnAgx7O2z20m5BOH4s1DpPO9aqHe7rx4Fs/1rJ8JCZOmIw+ctG++e1qY1U0mK6E
2GlCEy47AgdGWCwLD+y2LKgLbyg8C5dAU++xphwSecdRD6DGny9MRFHsWSdmNCatq8WwTEeSfnro
ALfftP4jMzgdXWYWHkphPbVARZI3e+ChSmlRm/Z8X0Hxo8t/U+Xv3O4Ju4y7stwpwbYVtrx779Km
ijYfH316GS09vZTz4zM6aN1uqI5idu6wbIief5NQkmPnxoB3tf7vIg2qZX1bquGmb9aq7kuDL919
FBeVVTCQDjvrbDzzUkAbyJQ5fRLHnnKID5P/o02JILfsJ28zAVTC8QJtj3dQ57um3U9QdxkvoM3u
Q1qeTGVEr1/P2cUkAAj4xbE/11NC1U/xPuJIaTdyu1lMezgYPnd54g21/FNe0Hbpt1Sj76e4fOAb
aN7Hd4ZArJ0/yaT7x/ry/9pH1dBwTPKt+U0XboNTV4ZcXVBsw+QK4YCuFF3dTwLtqzMLtZpkAIsp
jCe6dGIJLcWH9LmbwQV1fAqDsQ6Ilys57LX2mIhlOEjExmVgrEnKU/REvMPAg58eQSiPp5f4z3j7
W0lWz1YN+FDBZqJoaUF2dOMBmGOLRsnp/hqg5OrAY0W+AQ+dY4F8HGbCPoVAPNt1wk4VttA/7RuL
kegidm+aensOHxplaHeIVnClmXZYt8j0CvU7aqXbaG015IX2s5X+QKLaPoY9JWpNsAQHnbzGNjRR
wSP3aG1olJI5eRKOLt6UDEo55RiZrQj2c6kaZff2yN8lWP8VAsMWQ0s5bjMDTO/clqaaZy9IPCRT
tfZWVnG1fN5lSe6HIHWeuIw2mbBRiu282OrGjbsHvavmo9rU6Uo37qPZ8sSm7gwDzejGtTcfzCf9
ScJmEBAGtlm5fRL1ewFlF4al65d21Ylw/o9QGkYkbqeAcRC7cxXCvQFRcVkV+7w6jOGxq4+b2/z5
FRzm0jmSz1J3GWRqhWqroahl2JbFLht34yopt0mwrYLtUG5767b4FlEJfr8pAFeQH7hvWLd54oT7
e7Mek7UKNrok+e8/7r4ge7vbr5cnPzflX1H//rhNX6h6zJpjtySQ4tFJJWRWuHDThTsXpvthJGIB
chASZE9fcDtzq9TNMnJydkJ+CsQca8ftTNvteJXvn131XZQ/C+VHoL7OLAwrIo9ZXevFRaiuH6lN
2x5LD+I8DQIDivJwnAoR8LfgWCH+QetnY9wRlSObJyTrxytUreRGW4JKc/hkEHpJ6hhgZn6xIBJ7
qvVLsHh7LqP7xrpFyLbAz1D/Tjk0le5SLi6ttQqDTVdsm6VM4j55wxEaWIJwbIRj/nJD4GfFcfg/
Of+JAeKVVMEfy5jJbj9sHW7gQ+ZOve7cqkqaeoyMlsBi4/u/Cj/Tcfk9Ljw62BkKcU/whMHKMCeH
Njma5MeOEr2U7mxtGkcoLi0DeF1HVr4SeL3pKkybesPL72aIjIiDzRK/f4YrEKjPKmq8960uvbd4
zL/viy9hhvv7s5/f2vA2DuyKj5LFI0hrzbkzFdlNsjdOYbmckqnFRGr7DeKPlGYHq+45OUA5BXGA
ipUBJuXRv8fVJ4yUnDtdM1EQCdeAlIh4Okzjd2dMBBQRQB1Nrf1U78bJg00h7j28BkhEmI7S4IiY
wbrN+uGGX/I9ARA2cT+Kp7oAvrgii+pchG4/6pyj8NYqL0194Y67fI3GJf/rnijrGbFtGoqrd2V8
K2aX+n4O1cOTy0m3Q/MODgPdI8O11t5SvuT6oy8/K75qc6Zsn82WjkE1hokxufSSlAIQVuDYglg+
kG0dZ8dAPyziZf74YCbC4/J41R3yeMVjgheJCQ1Afje99xYRttErTJe42TQLn33t1efOHGtYsjyr
EPCQnrJ/mDGna6dOi/v6gVJVbQphc7upwzYupj7UqNzTHFhdNe7u1QSpLvqLmlyeyvmBrXedB3aA
/7O15dAe6lWarxqasxfLhV8/mEZ90fi6U+NYuuHDa+fceHwRI2S+0bpNajVUc0WMk7dFdouj97sR
pucCXbM/a8SXnF9AcvRXVszuTjJ3A6a9h2J7TJ6XvH5b5LcJPax/zORPSsHIECm8b5yF7Oj/7ecC
YnUMLAq84Dkd3bzZugt2Adv4vk2fmybaFCONzlwtdjEdAMgJcF5riJYaN4tLXty6y6N0gs5xd4pZ
7+WWYks3iDyVFrNqLS3WD30zx0bOJZAGpRedAdPYb2shfoG5sGQ1C6CBYAVbaS0gqCLYkCw5f9ma
I6qPsJ041384T/TgKLaHrsYdEVEk/dpUJ8DayX3aOKQsidgIjzZgo/K03y5ZUeTbSWuk5L695NIV
K1DqhkiAvV/CtPuvXfuuc333uXVx38opSR4MXJTbfrYBNC4BC191+nSw1tRINp5ituk6HP26BdLj
Kq/iNiV0c80VSXtvvjIPz3PndpO3Zf8fiEBDxYPR+Qd2l5PlmZsueQkuY/d6EqdwSsS7KN7NWbWh
loftJoYOOXE6/R+nVbfUBf32Kec27kdmu2w2La+aly0A7QQG+Xzgfh2zpgyOGADyaLpUP4KjpB1i
08LOsmgma6DcOKX1eysBT8SGPIaEA3NqPk1e8EKNSsSYxfUBdBDhAhvvHZ4NBK0xcBC0RtrOs6kb
gnAsZxjpn8DJOLpQl+5WI5jADuaPdVlupPm2MyUqJNxH4I0dSET/PtsHss2ymH7fFr2jtkVWHAcw
GuJOpNsLjAYQy2IPHFVRJ1tX+84RjNfnqR0wjzEKqGZbOQU7w38Y6n77XfGhIuZhLmHSx98yuUme
fByP+ESK8hQGnLRs8K3faFUNhuMlw/NQj8QlxzxtPP/UfIqbSMkBzwFWTK2eLFW4mlptTT3PVONm
P2Q8KFqwZlesV44CBGFyxLNoIeqJ6vU7GHZ+kt3m6Y2gMI6ZGtRGmZ6K6hy/YtKEn8l+Q0EITpp2
FCw2iEJ8nFX7ks5dYwkPgO1fUb3XGk/C1eN5LQSGU16dXdcTxzwpTsJ8+7Q7ze7/ymQV/7vzbVn7
LhvdQ4BCtUpqn3cUph3kJ14hHAjmk5VO+I5feGiv2Xz10+HUnwKePw7NRQlvRfmEL1bdV2+a7MaU
lTcbOjzGdxR+/4dtL3zPKT0oX8i3l55STn5qtgfNS9bD14ArnZi19IkXEMzXwjpY8eJKLhdm7eRp
HY6j4DvCFFJaY3RfHEWZF9iNwfx//y950RHR+JaSE7oId/hgcHkbNqJ3o52FE9FVX9cOakA67u/I
cWs9ZmMJde8nV4Hb/nTVD41F4v4xm0j/Wo4mZa42QuqkqNucuWh82iqlYVxbjuc+trr7+3wJgOYt
IHb7ttDXPOpGcEWBL+kGLsptjrlNNecoEpV9aMXVpB2YPwF5O/OwsOJ4n9Y7cuEKKtZzdz30/WSK
/bVyQ53BD/tj8clhMsC/JeFfjnz0ZZ7x6MuyIejnxrBYhVMA9TN9NDF3NwZ55/LtB2MPZh76TVER
Fmv0MYmLDTrCD5+y4BM71O/wMFaTtMFyT+UVszBo6PTC4fNWjrPiHM4vIcgW0SqrTfPqtNSDDZ2W
zKtMkrNvCn+F8pShL0OM2l5/sHdiCwQunORkmKf3+yJY8WdS09IQO4xcXIxzsK90VMIlZaNj8HPI
NA4JKhUyQ1NhQ2yYjVsS/BBetvW4HZnDg+0TzMGZHGpEuELBSevmHZtEh38ShZlpirFOBcWK1bzB
a0U1bh3sGzhuyUZHCMmHkDBpevjfPejXUs95VATo8B5+J0pvMcYR/ICCrD/AsvhsJRabmqZUN3tg
ZJyKyKphTfKTmCn6ujIVIBOfSF/xCUZRHHEh4sCh0c8l+Geau6QtyLJHAvzf4xVQXqnLET0W9q10
Za5fKMdYPbb9qWQJv+6KvxtAt6sbM3CFGfmovMrUeZIw1gfdBR0PvEKyThtvYYSDr2WAmE3G9KdM
qbTHKqZO1/rgL+5+GbhfNBR6Pc+UJeNBL5PLmKoJOvyUqR0zyYVOWzo8bKW7KypOX7hSN/UHrJrO
jVdPbU9BSGGqT0eBJ/N0SeJHG4VaKWRaRkC/bD0tw+7gpI1zp8xidhBLd1o175VxV6DGTtpTuw4O
5WReQIWg2G+lJYdS3bP3JDUW2r8uoeiNx3iNZ9UUFBsdF8mCT8XrJeXFYUMh0a5nYNCi9YAgMKb1
bv1YUY4dkEDHR+JKbB8D6/cgoa4bqA4pMA6SXwvT7IeyDBlLNxtdPl4UEE8ucaho/8uBhvEPfnJ1
l4EUbPdsm+/CiRX5Qz0IZ1r7+tQ2TZApVI2M55jgrYjs/lHlRG18lVDzzNfgWuIUvQyqjRgqkwou
aA+61q+qZCo+HIvqPRZIEZAEN6DXtXPlGTZ9d5AdwCHzLVSBbTNu42C7VHEosmIIdsotTN/K9G1+
+8USsVXMlfc57Ymzi/Y8e9DQpE3arreX8kURY04PEHkoIgZamdrN00ay0HZZcOjbXQmuKlmlqgHV
Jxz5KJxq+5Hu0+HQ4VZ5TmpYr0ybXvIZvAD/H2hAnxqZETtRAxwS4nK8LaYIyfQQ6FqijmfOdpZz
beDggMa5Ptj4l0dxerhxYbGubFsCgfOZhYPFeomrGdb5BmY7ncONWT2P7G2lccMNbIMO8ybHHxu+
zvxdXHz2+leofT95l1fXefKmVNdYubbrXv/Wmq8y/rwvbuVUE1Q9tq1KX7yT+ElpJj3xaXYV9YIr
ERKTe09dOcP9Q3fUuMNSTxYRCOK1jq8FdfI8AgyB+0rrU1Gv9jBqrSTdNd1+KqSfe/T2wfz4ja11
2abKNqg3M0yG/9FvhHSjIqakX2H6dRg72pRWPLQ2zBIsnhBvmCVabFBcASUnA/Os2DwhXnZ8xh4U
Mlp9E+M/7tkgXbLQJotYQGzsfP3UjC6CQQp+lypLWEv3DW1PG0RZmg85BexwhkIMawSLsd8RDKTd
7bkKRoJW2Puk+SEtjgTNklduDelmj20GovD0RGIqvJPlxGAl+G3k4zvguAI7ie6b2oP6ITfv9/SW
RmjRIOuRuLluKjSX/XeXg9OTWMI4c/BUt5DSTHLezmGWfI3VB/ks8TVuWtZ8OSRTfLjuvHDmkqkc
7D9qn4v3Vq4aU3Ty3Fi5RbvTkv1c24fZQce3TfdIuLpaBF9YaMF7fHyrC8+6SsNmhPB4rvTvbvEl
Cx+f24V8kOrlH7GNMjUR0ZaTmK26P4wYNxzGjcZJBMOqob1L3h+pV+rnI1D4spONURlx60V3jpvw
MnkCsb1DIlr/mctyPIyK/iQ3wdRDxeaKFivKsH47rBZARh7L/D0n3COsicrquzsx2/qkPC40R6kn
TTCxPQ/0ySBKFbR5wRN9pFdgKM+Zia1iEI6EifqfvABDnk1ulEW7UdtN8zV7p6ec0wuKFi9qX6yk
3agaRKJejbBRvK6Au5G6GRxEQmQ+ldHQy3mKgkjtV0CtpPtSUo70u7Wp9acPKn0oZO3JJdUoGCO3
gLpYugv+SvmZWzKBBYkNkBG/ZbU1I14DY5Sx42kuwlXrVOJ/6M3SzF2YFVutdl/hqgeNcXdamCPN
vsbPM9nYt+XXMyfcQe5413KRq45BgZM25TdGyCPc9tfCYUGscCWIX9y572zE4u/Fnrp4yGcLyGSY
cdv9qO3TnjsMIvyiXTIQElP8HQh5MZ74uu3fJy1vLl1aIb2iu/J9psafed70YROprRkrJgut7KOs
3pvsrRkutEa03jzzZNb8jcMPLpM9HmQLvLjrGZ4xQFtLGBDsR4rZtB9RMaBRUb7YhsUuGOhK3o8I
eIsrQwU3LDG2VK+awV5h/lw+MxMVOSUSQwRpaotBNClaD9FkJKjNEu39IQD29ls74YOK59L7vy3r
j85qWcJSoovuLXm46/LrH2noqkjUwSnoR+q11OOMAMv28RZIp7kVkmF/wauln5lsP+4GxMuqdRQ6
ok3MMHjMxR0f5TVrJJLq4L4MmjGscdcQeOTmtDDY+3KFYjpuUZBSRpIb4qaB32CijnbbpN/HFZZE
KNCzO2FzS11SF90iWRTGn1QVizrP+Mqgs81MMJuQoot8HVF4SKmUgL1hSTcFMhZi6LBcfMqKf4ca
WuL2cMBb7aXO6HtaL32ZJwkUHr780hb1lTJZETH5MiNs6wdrp43I/zZrJg158FtUCNauorsblsMy
mJtauMmVtdSs+2zVw6OQL0p/FYMp8t9MDKV5PgEcHM7nwVM0T+09fGiPu8dthA1OCJZuSUbr5x+/
7Myfvsbpz1w9P2hkDcn1BlYGlEtesnO+/EmH5+zRFuPTLCPjdhOCt3kArf8dtTTHU/0ZRp9lBD3n
vZgTyXyrhkt1P3+IfA2nOwsJc3OX6ZhfN7wSw6Y9CakfCqzQNrm+IWQNCX+0S/hiodNUvOshYJ3v
BjWVmjkaojFqSIWMh0y0CAg2tBl5WXnZcp7upeHQi8eCujoaZJPr2F+74OqOYCSp/jPrGgOl/5Rw
3vgJ4UbJFzARxL7rtsqnOH7Xz1PRvYfBexuQ4iIi6wnceZmiOgZaXAiEO40oRaXl527HrTlU+7mw
A20bHhTRzUFTvLOyAKyQH3WofNyRDMqYWguyUJiyVIDfQ6xbJ+Aegjh0EmpukoabliO9QGrcMPHU
tN3kqQG7MVGbaIaT/kOxIR8JSW7hKnwH+kdbfrbZVwMogBLtt8n5Zs7ueDhOGg/3xMfKTvIbl0Ru
d4E1e4/hsllkATC6sRz22bPwazMALm5amGYo3NTxRua0euJW9ePyKN9Pj7/wDNOE/rmDeJ8gojWn
FFsloEstQc5teCA1xV/yIJMs+b9vGGA7UGe0fm1033Vo1ou39J+QMX0guLCG3JbBMln3wADohHNC
LHkAV24P8azPT6C8xXPAWR0sRWYc8T1sPwX9K9K+WUrVX8P8K+Qx0H2Go9Eiv7HEMHXhkCmUue+f
9JVy1mXPcpSVJ0yYA12ID+7wI9lXhy5Evi3Bmv+TzN6qAHlyC1jY1RaRqcRET+3Jm9R/UFdwxxWH
jjuUbgB9icXpOFVvmNRjFcEnvOFil4IhRIYcqQZ6E2fLP6UU3oOkiQQkUaOMjot8IpPwVMLJ+qcs
5XDWh1hpRxlFD4vkehD8pvMqyuCpgkBNsHlYjYfkb0yQaCQqsYTWL1JUjGnqoNCQWJsqUfl0h7IX
xkvLr74ywQiUD+snGI4SOhKRICD+Ly6EBvwjpPnTpv8TI9QAndVne699CFxYS1rOselskH46QHDi
IVSPPcf37maF4zal2rvYPUcomdydTuVwqrJTB5FQcLJquu2TRSeqFIM2PojvvxHq4GlQcBOxB+NK
GC17kZu1TNtqxE3UwKw//hDEFXyBkA1Jq8Yly0Pb58IZiwMrT/WEl7Pr1uyuCFCTdnjkph2Oziwi
yeZCbRUQgclcxus7MAju18EmnL2x1o9dHOT6sEyeS12wHzl1i+tsLWLvwChJioDn/GNqbygonlum
MKyVqfQLFqVipIstnecGyL26vVCmXMP16UgnXaaVKzP5ivZ2ChAUeR/2u+Ibz7M07KlhPPCvSjku
5id+n5aavRdf/zSZXNwjRcWteREmjo8/yKd7bwQMKVT5fjSN1T7sn//df6csYLyU/85RcrXtn5ky
z4WZwG9/iqsYMFWNr5oW402rbh5IdH16m6rd1L1E8jD/nM9c3g4a3WiFk0erUfPmLWUhMvHEeNc7
aXediZfaUWaQSteZGU/VWxw+pHfrPX04Rqy6TehV4VQtILerXL7MpMtDcbPGundTD56IMSJ3DbWA
yuPH9/Wz5LLMaO/dMPbTe/wKOFSvGH4yo0bc72b+k3XRzA8pyINVl38y4N+bPSAZrK11s4nEz6ZZ
UXg08hnD8koMCEI43p4emtGkSpNimwN23JFi14pluGyh/FdeFJzxToNB4tsdvi0aHLKDDBhiXA9s
T+Jd/hGm20VCx5ml1cafal4kYyaRkiseplavoHXoZncd545MAzY0lvcuIxBncBi52DPmlmKKtatw
LWSXwi62d5Qenya9755MtcWuOdSlgerXL7vFkqpCsVvFXMyoUCVYFTrn2WIl4cbDxdS9i8F7miAQ
rmaE1YXbnYhFfKW1asQff5bn5yMPZRE5Ajqp8p4Kb3F2EVkc00i9RdWXg8OTckYnXlyinNSq29Y3
tb4977dhGT4P2v0gVCwyd9hQuuUwfoj4rwYjpHG6/kpnn+3sM8w+Emg4XpR5v52JtHoWwyUUTm1C
PdKOaFFraorHA7I0mOfi+HPEqrUP8qVYciA5geCg3Y00WJOTCO2YVm32JUzJu1m3beYEv4/TVtZL
G7+Q0eRp2nAXXxRKltquwzpSGvnCY85v7BaHdWdhEMQgq74cwjMKxlS6G1bFv+hfBedlYC/9sRCv
i8ft19hWBp/5/EsiBDCVlen6lB11oEP0xWf/+CBCyhO0SG+kmOsJAHInH8197L1iLYnXS3oXhw+9
/Uy7T+Fud0/06k9+aPq33nwthI8xvNG3TsgiQvXR/bH0dZn0r1NAhAzYPPATfoN2LBRc5T5y+b2V
33X9Vo1vcwrbJjxwP9vWyuEJIdgMJRcXigiuaZVI+6CGwmaIn2lxeu6FtZhxn1wBE+4f+5wAvUei
pJxb93fqT9/phT/OmqMqE5PB/WkD4WoLW3x5XFrSgVT/TlhNY0E2pYK3xW3IBjdLNyk/xjuY+qP4
2DNymX1F2tbkv2zHgxAc0nqlrap9WtjJT/j6T8Nu+k9haIc2KbuZsNPhnkqb+qj21tiuu3BqcWPi
7lRn/LgvPMDkUk5L57btjUX9odFidKb8o3spLSUlzuEnVH5gun8G4RG2RSw/eT5yXwDpsC/lXcWU
i6xvJtG3PPq9vpvg0cfVSjH70A6zS4Lzdldyks4AOJq0k2bUOo10/kzCGqObcndlOknTbx2XN34j
0Gkkf31NmnqHF7iCZ3jP1/dyHSCjz3cKgzuQbuBaBCknsdDl8obkwF5gMoxoqA4snCUgWFbJ7Z/8
czkpkiqVKjMfRVIkjsaeskVjcNmURrDbJnWy0Q8I6I/2zFaZYQ3LpKJ7IgWK6ra8wObUtA8UVOQz
7ly/9lrwHNHi3P4eeDOjmxv63U0otS0maGO2S6gyfG7JrIgo7M1mhh4H6W5mK9jMI7sg7BrBj/WU
hZfj+pqtucWmxb4bQYMeCebQKFj0/h+l0vOwVSrRnJk1FcJGzUtN340uOdFnKuxhiGnf8/IH9bMG
a49hB1OCvAYNH1yQdoaD3tPqsi8Go1qqxfn+D1BTQEcdnuXy0CvHjMIwndQGCsRpGN1cof0NOwR1
AyaVK9q3BA8XosSlSS5ElRJl+Vv9JoreWhOv2uPW3RYo4gD2BUJEr+KUAsMvaHXIZ8VWhnhi/knK
odPGnDdOQAEZq2BDniO44Vq0aLhP5ygih7Kh/B2uFanTXT8c9ZilgK1Zhiv0dkf69lX3Q4EOlfVJ
u0yRDvgonCpTIBhwP5XPU9VYff/Tll40nwp0egMXp09zzj10sg51yZfYbrFvetPAxilvs/aaz8+z
6Pz3r5QdS9rnnzut3vClyXYYO9MPiMLUGszD9CbbQ0inM2yYL5+4jhHQWP0w6rL0AS0HVnW+bPBZ
40mhCo7UmhmwwOCSwN9k5urUuDmn2vDhiyrNUG6d8T4BTG1857CHqqko6w7QKvrovoVy1RPAK1we
0wjNTx7TPJpDbwQHjp072dKDVBzjOVVKB/qjs/Jyj/c6rkmEdF5D4B+xEQdWwefTwjsV+Bk6qyXg
lwDvVTjzvQ5hgsXo40MjidO64/ys4S0QDJHciHZIejtFj3PsGOQMr24MdJOlmcHQ8ZBdcMQ/d9Bh
iHaN27KaPPYsmHl6wn+htrBZqaQDV1RALZY0SlBdHbxLJDhnR9ihvCwzGff19vdS3JC57rxWwv3t
PZzInrMkZWIFy9K4ZbPKtLVO39RgfnPNXKBtYThldBv4RK3lcaqfKBdbMTQ7/UujhncwXF6DfL7S
lL18pGy7wQCtERmwOkqECS0THWap82oN65pl309BthAwVuyFOdA+h4q1WcGPxhHg5nI03Kee3h42
BHl1WACWqmzo+0jf7KLitcBucmI+o+Aaz/oyS78X43cX/pW7v4ECldk657VPl3LA/Sf2ZzpCgRHu
6B+WMDVDeydjK1DRFTOoDLbG5gvIO6FbarsJXkbXcn5uKbzWDvNzjGBM3BQ3UGeTfJN+WizHNFHd
l7OePlMzpt3VkNWP2fz9aMtc/9jxsyXbhmBm2PsTaSlt3t6994SfjxemdePcRWrgF0uKgWWjiLZ1
txYVP56tf5uUOjpaBNtYDt2brN6k+2fbfq7F9rJoL5l8hVf9vgxZao1bHeZsd4mSiyyfqah4slum
dDc06UPhWjZiF4MatWsD8KEHsoT3lvflsqhtlStIsI/RKaL1YgY4bcMxkQvUQiyzYkf5Qqv5UMvH
eirogFouyFM9h7QiNdQJW+onzWS+vhvH+czpEQKa5JsA6jV8vsW0CJBq3mcT2cngJzhg6PCp4Y35
E2r8rxtOR1xb+ZmLe9GssRdwh31skmgzbyCBTvsg7AWRhJPQCVGt1tGAMw1bwT5kPyPSynRW+rP8
1uregLCmg/P1zxkc2uF7iL9L4Wv1t3+cHo/TsX6cyvGY0WIY7e3jMRP9xcMPOirhCE2ZHQGdmW0f
a0BqqGWHGt4KGyZvDrmLxe7dW7DGbTkiHNjkxl+cRm+8YUSGnmD6c6TIT6Ndr2zsv0K8NI6umt40
EiDdmeJLkY+rsqfXXpUcivWM6X3P58l2Zfq62bWyD4nOoXboj3vKwfjwYSTwksErSy8n3f766zPz
8SSv5U3V9RwGwMQkR3tVSUcmrW1/VUgt8DdqS9TPlGdSXR/BVgaz061z2BBUEGCVAsj++yl7kIdf
1Zkt1Hbkqmwwgk07LCuzohXgKL+Vi8MoHJFb4pmZPuy7QQDNja3KvBvn7HA3dmzipkbkp00jMp8Y
bVu1u5m6C7S9pu2r/pD1lL8fYouPGqcwH887HTWEV3ZBRUBgnWbrRevFCw+b0WrgMzS91K6q4szy
+opkis+sES1jphH49TzhFSdXKJp28evwFguB7FG11L4X462s3kLRpOU5aSl345OKh1YGwHecaQee
H/QqyuVJkvfRsC9uNXLt6+zjXfBIDl20Rzd+cp5mBj8X6vd6nclj1e1TQxuBDn40naVkNg7GclgV
KdAgboFgHKRz0F7CBfm/a4dxUDvKDVVis/4M1KVPrlX/HxBvH1/L+Kq+k8//3eayLkTah4/y6/qx
WKu4EQYkq5dOg3bA2UyCAliVWjn9izLRmX1t/2a4WblCUlJv8tOLrpAmrM2jPMsiTLwrO25oOj35
bjCm/EsaHYlEk+QlwO9TL6MfPPUwQWJxDGwl20jP053PTXKeTDjJGb/bEzjSnd86oXh+eeOkDQ7s
n/mKf7kmubjivohPCTv/dTH71oOfqPnHtwLwhF+YrL1IvKUR5+tp2w9rTzQLeCUD0SXt8MiO8+5t
DXGfIYVccqr5MIWl8zO+DCQ0FpdlNAMfOtUmLEX6k5+ujOycuH1C+NzR6UZIHfwgsklkHEiuFNqJ
MEXGO22Z3JJs92DuphJEufTaG/ELSoAy5VN4m4K2uxNM5XS+jlaIYJMdBJhy7DfahOae7OB8lPbw
j7XMPRwag7jN3TkwBV8A6MY2ZJvDQa64grwFwkUqkfCMNtw/M3aKWE15EHkN6TEJuP4mDTZEWvJi
pyy2r5e+n7uw5AghYnKbeHKS4CqCOz7dIXFFzFX/7rm1WYmSgaNKf06JxEh0Eu6+ssWt+EmfkOgQ
aclwP7DYipwefiWE4siZrqWqkyxrza5VVwm9nM9NgY6KXqFo+0V6ENPpA8iVV1c39FkdVyVCcX6c
vzOiJJD9jCNHWnX3ONLS3BXI6kV4Vc7NY1UleBuEYScV+9lIT9Jhxjr/QWaMG9QB7NThXu0RnZ7V
Hhoivt9K3GAPGx+b+UvfRvxm+SRdAxYEq6foyLVTMbvRDi+gHeLlNcXQyHSOFa9J/bw2pcSSx3Wd
G5nn7np2al9lfqhM7g12oa/mMoQZu4mcoXdKiCC9WxY3rihRP+3+hbvb3aeRbADezEiGswI23uJ9
aN/r8J3CTfaFYCPbTY1+X1gUbmrSqaYULT4kz92er04w0v5vd/+X3P/F3d/VkQG1ZYf10lzmVEHP
nJZWGNkpZao9mcge4vL4t2Hy3SY6ZkaQOD4Vq0PjKmcaJ7vKKSM2t/xNbN7sZG5XD6d5TM3kjWxS
KkjXkWaAorMEuquOorST9e2IQPotsxnDXp142tOjhq2SrnLwVhTvvfSeuY9y3wU7kWRZQEnO1MEW
c/vlArmUJRuMQl9M1OgI6gZBUPwSBbmMC7jc7rH0vAvPIx5QjIj2XxYyvAroOvkqoS6WVrG7vefY
66jvw8D7/5g6s+VG2azp3pAVAYjxFJCE0DxYsn1C2C4Xo5jnq/8Xcr39f9F10F1dVbYlAc/Onbky
WHJcWNSuWCxDShsFbJ6r5huFridthxVtONR8KLxjIJ1onwF6md+a6k3LwLSu5GqRmj4mM20l9E4R
rOfKOgzdx8iOz5WQtJccnk2lnRalfD7j/rT2F9HID/5dC1+j9Bm0y6KG9bnXIKVBTVMs4IjMtA7j
RdavPCCAIo3GS06kSLMTTnk636bNMgqWtKUaBpi0Ja87KpW8kDntFD5OhopyBMtIFoQbz6XEGY/B
5rLVrFKhslK1NWkd3KHcVu0rNU6lTe/sNvd2Ec6dt3Z5A8dfmdChYrOxQgJGdBAT2h5wNJpEAWch
MNjFrLBJfsxAKkRrZjVS23lN0MeVoeNLREPdcQk8zpjsscOwaNpPzUy/hZKMqeO9zsDDpNQdgN+d
MiXY64HoNgu2nviBzQpA5JRFhTMkdps62orSFrNRU5975SwlFy+5cB5Xz01zzua4kE/LzNT0tQCt
Yym70bXetvNtEexiTlLNlv+ziqe7T6873H3Ql2LD6uLTH4sSkJl9GidsKb49IXlTwhvcuxNlVpbd
mYL0OYOavDtxw4Rf8KC49Mm7xDVEzN1GAAK9Fu4bk/0T9bbZlr/jgdDhvAILdaKoo7LiOzboNTrq
wYGcFfE1+Di4yTWdF49GVyvq38jiPJFqT1P8Hxw1mF0Y/HnkpCizpMPLA/FdaVjnPAGZEB4L+YQh
yTf2tXHAVekzfJzH/qKZthxf7Nv/2hIntFO8hERHJEidsT3d8X6oU7hiLGjh/hc17NJVk+/L2U4m
zyDu0Cf9U4NWkx8CcT8S9pO39bhRWpc1WXeYeScSO3pyk7tFkRxHWtoWcychaMO6CDWW5LU/3ZA4
tPj8dxq1bkN0G/JXUb+W0qdCMmWOe2DteY75E/9wxJKTL2qMTDTjKDoYIejzfTB86/HXz1rT3ytO
4iBigKDh9cLhmiZfDzovmnfccqcTEgqvOE0BENU1TL8E6DNcvhdeNbpXRqYrAOyCDfn7mRn82/UH
sERvbB6qwZowvT3vnhXe4cr0eF9mp0Lg1OOIqkMspp0QytRVKayTQNbvdicC72AfwT+2rHKg1DzI
xJ9hywAWlyPOnnY5WwL6lUnSlE6qObnmEM7Xx/XkrCVVr6+qBz+OV0LyABMGy+88ijbKI9mPMtp6
zJMS/vidIJD433nCLuFdcTUBjrylI0iKx4rATX7QhL3A5putqroUMojqSwCTVpBsVW3TA2aZuwPy
X71GNkV4fjiylQvLFCIpUPF+iQdgElQxQyrhokOz+Ym7v1n3o7c/umb2ypG16tQRSNtFPxmJfttx
oEL85vnBFWNGVNrDwx6Gm/UKljxDR/OW+biyBJP6w3S+7F/hJajGKRTPgXLR5EvZXyXjanRXn5vC
te2u7fwSQNXIbK3FEHKE7rSQc2SEi5Rfw+g1IEpivHbzG7pnfpS9QwRSfXao6f8yvTel+VIQU1mb
rdXZThN3SUigZWrn8vyN8nChPXirzE6kp3tWOnezK/kHv1rB4SnUFR1RUNOnIpHlrLx11dXTzrpE
kQUC+L7Wj7MAI5EQLYcJyCUNNy99y1JmW9uD9tuv5Wwdw+qg5SJ31WcTCvUiwlT1QQHaFQqBz5cY
/sgtrbQ09H7QKNUlJ7BWhLoMeAP1oUFQ3kBwBL0FFSl5xY6kAM4HFvAkjnIUy4pVCWxJX3JiVv6w
vYpBnb7hDcVcCi3VS11VmiIjFfEAIFh7vKnFPQ1vfnGZSoVCd55wRWxEY1tou0jdG8peVQ7sTym7
J+kY2iiKrCrzT+HX4SF+aRHl9P9XU2TxCk2wfbrygMIYUJyP/EaSfBGCh64CZUoWAPbbPovXGNo/
t4opmUHel2QG/GR9/zeSQZmoFshjX29MyrYq8t0eD6hNkCRgkOMUx72V91cBVgDxt3xrZP/kUSp6
m/EsxxM3FUwv996s3mOVlQRzgAAxeebFLyX6bu4p/vV/Fk9e1jraJ/hMxS9P+AJxgiY6yjbvJ0zp
GX/sghW1U6dqGL5hAsl8wymR1J2C4V7bAuXkR+UnZ3QBHMj0AvVKCTCf+9SKrTjgT5Ls1gY5oxcX
vT5i+mWy+TX9FvEbFFsOj2DdHpP7inwis1WDDdmB6xBe2SoSK8kym8EhNf4SOOmMTSO4MNsN9RXe
oABnTV+VpRNo03O1LNeRvpZX4OV93GIq2/EteHld3ZBXiLUNDgtpXfq2U5Yfnv8OuJRFlogeO1v1
4lKzC/99FtzE5uqrJ4Uts2JVDqxIMBIF92FkNDQphfjJgudZ9GB0XHBj837YeaTyvSvuwF/86Kqs
dRxRNaj1X7wwGQLowkW++ocKVR1VA/112/UdXeYfc+NTnAfgTacUWwo3nyqdAt+P5X2w2HqGofpn
wmBH1Ab0GvDJ8Y/hs36c9POSZxxEimCjiId6Dn97Hz3wVnLpXKIFlx8NkpmyHgP39/KbDAWD+9eR
vXex+pDUj0r9APEjnvpxF2V7OZ1qfefZEUCVB29S+jTXAd5TckIQJ3HCods8e+g5VR3PjMNIOeER
2SrX32fNLdGuVXMSR3N1DgHcypstgp38FAEp+P4tEabILB+wQDiVrV8WKO+r4Nl6R7UgzKbEkt4V
pkSgD6BBzJ9U+SiooZ7vf7Qzohx0Suw1ZLVB7iA/Qh+B/Bw6OqrV4AgFHwATTRBxyjQHcSumeyrV
BdiOFCp0WzXYwO5Nj/L8rAevorLpDO5R7Ps+Qu+z8j4prvV3EaBSc5WLJ606h/3ltzcxNl777jWh
bChd9YvEP8nliR6X2ecQfu4R92mwPNJqz2vEqpY5KWsd09TTT7M3G5zx3LRYiZqzPY/vwv9pEBUQ
GNJP+t/NnxDJeX6o5vus2X2f0TtjawyWR5TyrjMDGXnJbFXXyFzWNvzTP7PFMDPXnGW4ovSbUHz8
yOERTamVaTPacUbAdhzvstT6Uf/E/Pi8YIhOvGABrOtjS42Fg+orsYIz11Sjpdux3FQcxDomx9VR
ILlB3ZS5QkxGwp8zWbFNvPepG1pjuV090O1XPd8TYtlcRJBxhd5FsEadNAObd0sY3iQI7DBj5usB
NjMogNlKgQglrKi1bK0w/Ux7Gho3FBarlN7zxMFC/9go5TbzF4w3agF+DYCje2en5Pp88sWtlO8g
iMUDA8khxLeRHQfiy7uZsac+Uh33unnmgD/wjDbpULJWlDdnnPm5fAqnwAw7TCaV36GpT3ktNkO0
TeutSj/DpSmubDwhYk8etZxfGZ3U0I0+suSjyadtImu8Yr/Xy+mhOchb67OrTt7s8FniW37cpeT1
IVyG+qT4QA4gUpwRYZO9n2DDPQqPU2WcjOzMI6SoLvAsl1HMzcglcaKSMlepU5swsTrRe2x9FIJV
G2CJEI7nszVgKDiBxpbh/LqxMdaOR24lTb4qOBxBRvWWHJxL7KsIECDIYCclFi6SP3/bFnrUrsbV
3G+dXKKlZvP3L0EUgCtUm0tLT3Wxj5H80rKlfyHbCTP1MZ477eSc7CR/JXtae2c1Okl7rTkZ5WGk
PVI/8BDQD1V1jiz6c06Tn7axTgmEzI0sOU5s4j1vpqoZsA+QYW4O/96J/KaDTzV/Ntr9YcSy/9cl
RT6ywLL2mDJWuF2e8WaY0dYGZqntdM/8CLs9lC/O+8wQJ31KlMDM8qwGZWAKtdnUQmnysZkTs3y1
AbVz6LKBqONcGOVjzCKqOW1iLHQ7I9g2FrWvTEoAVlebE8B96cwRmXs49F3iEFAC+KOgZyHIdPre
z4521N5BotP791hN9kL/HMkL8LcnMq70UJu/4UcbFuweqmNGiXd2J58tGMeHAiEeSw5VK2O+eyvt
anHb1YwTYK3Boln0vXVMQRnItGTiKuGvQR07Yd+jHsBAYcZEjWsXnv/Joa+W4NjjmZuC0/8M1GuR
KelLUcMmviWB8zs58RoPqUNlnHH948QltVPn7Au0fCtd8sdZmerlwRfgMFaQwWybNG1dubuJtTY/
1B/B4/bf0a2sPwrtI5Q/aTDUulNamAr4y371G3wq7uBGZQda5m9haP5ahe9B9660dAK+zSPiGks8
05j+OZtpOX32p3g5f3b+cdLjMDF25FXWCetWpNpsqoJQZs4UFiDa0jqcI0YWSfi/fRdrOZEguqaq
QxgeQGfV6jYH5GorLPBoHylwzxwNetQ0F4/bbwGjh2vD7qPvQvgCIQ9CCRcbBYIgEDhuHVN8lxvq
CF9qbRjETIwlJqVX5PaU6FLH6oudkYnFyx8stXcCaJShm+uTceIx3+j5Nvdp1Lzo0DRiWjynRGke
XyOaqtgV7r1VG376IwA+q2ALFiwBbgYzJIHNiWQ2JJSbMbcfCuXY3DQnCCdAAShGJVXEt7G7CKCB
4rVeTd2uYT11u6LagNKg2/VXtQGlgWqDXkO9UdkvHrZWbOf9rlX35BwolFHy88uQGOlslgN8/ODz
Y74Mfj7kUVQB/YsXHg5S5Z6WACDeY+FtzqjZ2+S9xv88IxIWcP75foHWrkXLZr6s5phoV/hm1kuU
uJA5cFxpmzBZZL0T946Kquav9W4dKOvlOh+3qr5tul3R7dgAzI3TQ7ko1SVIrksi/sGP5/8I/s+8
WNXxqzQdZ7kCyCJzBQBDBBMkl1NOKbKqctPn+OzcXD5mm9441+8aYE8ZshsVmpRdPvQrd6iBnvLB
xnwEJbVzb9FJGL+DD0W5D957U668Zq82rOYOhrz/uxBnF6Ow7qzos+JEg+pYn3UZ9v19Ht9/Yyip
tukqYJSTmCzpjiE4M3xzHiAalHUYINti3FTBJuZITWZ2icNwHFctK4mPF92fZWqaGGS0Bxepqoi+
M8omiw+VOjBEEu2q2n60b1FC+pUcTs9VttIAF4t7L74ai0jn0eXjkX0dxenUZdBvwUeKWBedD8WK
hayBjxhTDwBhSIbsPXCK7Y1iNXR0ZFzxi7H+LLjquIDIbrNtEhc4qsfhzE4XObKjGaRdGGc2pPzT
iryqgHB9qeFG5+Xm1ALb/bFVZ7DgPuPsU/NNutRmi15GnVtltI3Ofh7YZt4ewR/1ODJ1KffsterA
736HA2fUnMKFZTZblOFZX/lnINfk6ERv4j7M2BiB68afcU5qgHY7P7PB7scTRmeisen4SYQVjLvM
W3QyD44VpLtMPBFu9D970ecw9CeIvlWfAMsB9KRAiR0erSVPT6OfzM8+AUvfbScb/LMHA2mPoEPj
KRtupBnK67s3fPFcIOIB44PhApSIblEeyU2qoh0mPeMekdkAaVxAr154ULnVUHGj7CrxlXnGwP0R
bfTxTO3kKw3jmb7zfRt8Q2thqyGgmmG0xdWzaedu+nBVrLjJujB4K6ggomLLxQE8P7LYd2pg2PMV
ZdspWU3zZd7Xcy/JSWHE2XL6WERMOkdJPHnksMmLs4BYiPTXK+ZLUST6WPZEAxEJuEewFrCJqKGc
J2h/4g1uFvkfzyXsWakbwp5vdvngJH+Muova4HW08cMD48MbawKTRrqHSoOCGH6SQRyBSMLmk5fx
g4Txb+nRrlCwK297MEbiuz981NqXoXyjUBLmx4g+1XhrvLfQPJZzXIUjoZStFl80bps5bMxX30Dm
uOmmMrvPOltjbm0X7K0leFhO1p6i+UHcB0TimInmS4N6tsgReA6Fa0FbV0BTnXx0KgjD5bplP6Wv
G32iDctvLKINWnnGddxvFkbspuZLmT6kR6WlmPBq27uy6W81M5zvZ1bJV6n25EJIgYjyAmgJ0BM4
kELxXeR/huwnlyjRtYV0J5iSwt3LpRhBZUD6eQlEXywUjxTYeG0zKuP2AYQAew4WQnH8gC+/Dkkm
HIznLjP6T6pmlVImp7YGSroZ4dlRhg2FHtJLM9k8khqu1+7I4rufHCXy79WXL/TGwVnU5quBozZv
A7k1yq9UZ4sneDKwxJDEVSdcm9ncurPrXrEpqOxGXyX4ztmhqke+KOaYwOYxxAoUD+PVeC43yuBd
mOrgiN5ocLA2LXfZiGgWcJRoO4umzboMmdHc4fof1Dcxe4+SjwQG8W7ooFUeSuHY5Me5gPuDn2Ei
Yxo8dfFsfwYukcS/F8ZJzrOpbA6jzamSZD5H2t+kOR3Q/b+m5yq/S/vTL8REflYaYxQF44lKWxe4
NtcPgj1PlhGTPH11cXYMilMZ4G+6vO2C4qpKVzkBnmBTnItVdeScjB1M3PREYaOrVFx8DDVrnIUb
FjefU60kHn11hTMn3enq7tHukVyovJoQa9joIztqDqS8H2/9+Ob8GdI1QPTfahchnbhq4K+gqt0m
FA+CjUDdDdvK6cA3NRnQx6QBkN3A3C4USB3LQl6ijj7PUQwq1K0al0S6op/sx+GwvafoEkj+GCq5
7IT1DFa0vk55KVetdwnL6+LeaK9dd5eij6j9HJa0mQOk1vtLOFzeBTpysEOSri2X4qrLT/eEdczK
NAgXltNVUmgTJRlEMlfJnOm3uGG+eKmHtBR8CWlGJDpVMQ/AJqFp9wevFs4jbEc1wjFVMs4aD3KV
bTOcRu1VeUCrX+JUeLSMdqsGlY1eD4QkDA0tVpZ1SpEa6hIv4WlILXwhO9ZbOUUaOBs6ckPrFCI5
O2ntIrUb+M5CGFmxfI7zq35hFca/p0wOpJ6ooK2ykV6ioemnBlOU5s6/sDYb3M3LVbQsvXc//iaL
g0zOyUWK4VbdtOQ0OTaELzX56pIvHpDMOSCONsFs4+Fo0K8DnTUY6luKQ9iQ07eHZZF92pQDYwlU
0pKTIhk7qxhsXXsdYWtUh2y+n0ZeY0NIp8c00h/q2RZ74R5WoaOKrrdb8jZ7x7Y4kdrM/r7d6LIA
u64XhKcr1WaLwexmnaQJBXPS2SBq2wcgYmViUiDTwqQAwt/jnAdYMziY+IwnwImYRHZ7UKYu7H5X
SayD+wzx5TCMsPIOObrpRpu5sxlPN+pVKT76KzXHlveu5aJgPnBgFGOERGMMh29yiU604o9Bnoff
Ij0dBOhUf0npPyoaW6e4/fPTjSKqW8xd8CnqZ+uVH1jSLp4mGJLcPAj+J6zl/wlr8gq8xYjVvpge
6zv6c19VEu7KWzh8FCIM773E5ooIW7toW2f6SsQXTCFYsigXoHfCT/MYVofhnHP3B9nWcWhBedVw
MR43fwI8Nt0/CldMWK0Lr0E4Fe4I0qHyzV7/KXLkB87HS87MUOvFeAlz6/h4Jmv1DxYWyiaQtirQ
qordmujyMAQTC7ekUTcDvyCtm+SYWTlZHccNDR4WYIF9bv9Wl/Doy2m/iJz0+ROHcPAZ/LoFSw7u
UL8AWCXcBuJfLvPOuNN90pL5S/fSSv6gECajHWsNIHDeXoi9i0sCHOTsSVRIyYI8KWQVSpZYYBUD
A4CZOX8U+oSoUpN3bLgUm59xIin8ApBRTrUKLW+fyTvB2HiyS30EXy1lkoSvRB4SpteAm/P/A3L9
EZvutBhsYjb1r5hQWPZ+K6xQgGrW9g3VU6G23XBDYIQmSFvSynTMqK9y6WzvNZ71aA3Ibd8aZPkP
oXdITXX6D13bk1JXjk7L81hzAo5zixm76XKdCOshM3XlbJESX6XmQozvRnxPCHSrph9uavPbayFg
W8ri+N3Pd7JpasbC5NE4WMfvTjS/S22JQrMirz3ZBcvc8rzJsUkgSMiuR1lb3R+WDgLFLBn/n7Y+
rlf9D5YmiQmZrN1jjXVZq8wK+yEKt2JCoU/AMPicsDayON0nhXznGTtfMitpW/q7AVtr8Z3nf2YP
TMZuD5QPEjZZ/rXoXSw66k61yb8cR3Y9xOYA0KTbjnvMPknkmj9DNwlZDWkWCylLn3+3zWsQewiM
tJ1M+PoAKDN2288FqKnHQaZR4zKK10y6Pbx/2Rct21fjPvD2BJBKb+8LqId582Wm3LgtAPxZPalQ
8cytemIZbpuhI2yozn3UxM0+c+ED4kkavDEEug2/OGuKazpXfLKfoqMuX4QkGJoghAqPJWGdbmoY
0augdFhE99aA//dhL17qXm+ErCjp5RPsB4PoVtR2s/gQ1FbZEbI9qbiyuCXTuP5nWq2S5Pb+sF2l
s4dnIW1J3U/p/+jsnZGvOU2cEHrYgDG4RJyn7qjm7yEXHrcK7myFVToiDw7swE/bVEXfjPiHAgC9
vYSN9SLPkq5tSr6ZCm8N9+clSUs8nsR45h8EeQI6fmuwdVPZXjm/hyjsvEcNN5YpCDeVljSC+ZJ5
2ZA1ATnGpeHvZasqNnNv7UeYmVypoOcJuMl+DbNAnF9s3+aEAqteBWFj3OjWYwRtWEiLoAE3tk2O
HQ9TWi4fIaUQO1wCGml1j26ATRZtO2lbEGMqdqWyfBnE5BHMIoFvHkiKVXOJpyv/8qJ3een5cVRb
6WW86N8vVanXba/MMLvne2BJBERmwx1fzOLxOZV2wLwmuU++FeY1twm2rL8Ygc4q08Xgrx66UwtO
Xy0f4rbJQL7eS46/pJkXWBTkpXx5SRLZ8MXxAfWPhw1KGE3W3NzfNtnihveJVXe3JeQFm23MWJa6
nhyZ25d+DNqgm/G3sJLzjKvBFn7XtftGKZIzLx1sYqCi396YHUKcnbbd6q9yfnt7CypMZvDTH3gI
9HUlsHpmAOMRRddZRU/JBARS/hQau1tLAHgpXaASCXuf+LVlyMc2PHIZnymnGk2BpzIeW44eN6Uk
mQxZ1APVb3lGTZ4XRuW6bNDtKIidZwEudSglx5fcVxqvKPjISoMp0sXhCmJPzeLuIe7ycqdkpuKv
CKZqG1KCYNxMIbloChw/ALMac+s6wNmgO6CCG8Ep/0MFV4lDZFqCw4Tskq2IxpOLV1WThTEQsl6d
KCMtIdViqbG1BRbHQjw1sfmN5RqmPq8HrTOZsC6Ef82g4rJWz0hdQeAOPKjldWpdQmYG+fDbq0AN
Ou7yfivRXypu/pzmU8vE/+1NDUDOTB3rKIKUN3UP09mw0gMu1YLQg1VARG+g+s+9gXifPj5vFJKh
Xj7+GgBdYrchD8dEhZ5euwYjIGW3Xfv51j8xv3Ncv91dV94wtExrM7La0kSAJF/89IxkJpuMAk4h
RVVI74ElKudZf+ltIXaYHNR6Km0W59tlKdkaA3H3CS9xhz9mqw8HHXqjAFPqqM4YWZ0aAuwT1YuR
1dTe/sdQ9MV/jH1fdMramcBpOq2SGwLtRo2Z3NEUTm6uOrqs5uu71L/P5M9I+sqHP1XwM3Y/kv9D
0xs1w3S9fm1OHLbY0Pm45X9J7hu7DafKQSw5eCUFHExrOrnsB9L3tZNISuirNzsNX+P8lijfhc8N
a4d2Mfew308MIJwe+WzXB4uw2fJJwcPXWcYTRz/wCc2nyyaj1m8icIGjHJ1amy6YqVyB/22E08WS
ofQyX3Au8ixGFUrbsvqYUsas3SRsRZ4zG8fl2G7+hPNJoZgBmDXH2fHdSC6xeu7soLd1swnPwfy0
5zCPU4wrXxJpu90blCYah4iPRcNYF21VaevPt3JBlckuIbgv7lRgyeRWdkK5k8udCA+22arDZjZ3
59Zcglo4RYrahDPLrgx2Vbkbg50g2YJksoqjEgdHQrNKgZgCIytOonQqyhPfSOmfIIiPCzjX2vzk
icdetwduu8uKq5XUbLrhcdg/Fp3/OWhfPjGU/E958+uFbvIrzX4iYEeHPj9KsG//M6sJwv7h7/eQ
lcxFaarltUwvHtxu6Wix5Lm3wyvPRf/4CPaCsm29rdDtdfUgDqdGPJcrwMe/vS2+dy3IRdp5dlal
19jgVC7CzH+a5ftz6lTvmWwi02kg9HPCLmbu2d760QG6uirFJSIFEh5FYPOwkjozNza+uG0H8Cob
bG7JF544UgVocXMwU8KCk0ebcy/ezSh1WantaQiPxoIMgu45JQ4lHElg1sgj5CuB8T5yxgHryklO
zllwFEu0slfme1IM+My0B/u3c2bs8LW6WUfgZAMPYzDMvPri3BJlPyG8YFP7kOrV6LZWZaePhbiq
nt7B/ykmGgIP9QhWq9kUHCUF6d9N07kZA0ixlox/KzXVAMoxmnHn+vDxC2cEHMbBDpbcjML400tf
h7M0SWIZ4XivGNeM4hHWUbBBLaTYhuAWJbngWsK1Vy2q4T6tRd/00n7J4q6YhUEiW49q2aFsOiAC
K8HJdYcYslY5s8ohti0LH02xh3Ict9tK3yw1c/7s6pIkF6Whp103kC0LubWWkIHcAiDJwmavyIr6
5PPkAL9fAnFZswSYDa6kuW28mbKkx6q9xqyOsR0RAbblYFPw9oEd1w/mKqm2nrglY254fexHykO2
mtQeknUEOQMocuFgB3ZDGF2woW2v/Xx0n1336Y0fc8QVKMfBj/bc5UmARt787GAMh2g8JPnRXBC5
E8a9jCMw389xhkn2S5PJadQUjQwAgFXVridMZJHhmVFne9DCQyjvHxTJxbvkuREt2WvbHRrluaGR
EzPCpWLRQB3QK5EVXF9ADhjW12uCS7/IA/4Xq+Ghn1bDoe+acu/SiEgfhpSv6Jmj2g8IMCztMfss
jPcweG+cVjnOtcUTB3Q4nVBNf9drlKkaj8+5uoVjo+AGRjRqO5fbU8tfwUsZL2+Mc4L1OEbcnsdN
ItPYtJYNZwg2j375UuvGbP6Qs9qi5PCdsb2LbqU0edjC+SWLVlOyYaoCXvntlGwYc6y6K9Psn0f/
sbVjS7O+C9qjtu1jdyVFSJmAWbDbWxN0DgNiYG5Q4uP5CmzRrMpXo7/p3m1W3nGRDdv1sgfuJaNl
IPwRk9hG41bAuuJbpXCusnMQW2Ty6ZS5yuEdOHb3pLonz5ZodnsMhOg3WrVqDVf+AGuXEONewatl
wkQOHZKJ6QQX0QdNEZsoo9QVoIzqs60+7hrYucYeGxqeE+XbK0EOD1ZBaQBazLr9ToAUMowomzza
9tIWb4zJDCbAZETDjDm0uAo14L64gHc9xfAVV8PQ5pTFBPzTHof55ca4B2SqYF0025NbLcWDIQFm
2loj4IqdVOw6e4CsBhF5fjW8y4Lv5H0cPozhQ/I+yX8+ws9I+PCL98GW6AASedsmiZoQbfRwQppm
whUhqx5G98V91TCNzxfEfFAcDb7Lcq0e/OqtHD5E9yWP+8qL21K2yHv8BqSUaiNOJCbXwxQ0M7N2
97MMRD6q395Ryl9HCoJxMGhQ1jLl7sncxLe6CzXZqCYVmyd+vVanvo2TKh44YJTOEOMCdj3vjoEn
k2gqnVyX7BVkiq2q9U5NLhBj6+EOMTaXb8Nilr8Hyet8IjMh6LM9ZPGIbYqubRQQHGE4kCb+nusT
hvEc9YG/YCPBpHbx5cPdTIY9ZOz8FAXnqL8MoJGbVbQIMuhpDv01/T1HweYhWr/tF2L9Nau/OAds
F4uUU6Mwncnlypka4hKHwLFnrHiqyte9yw6p2AMvy0WHxuJVEmPAcjzO0+DwgCOMTsAN0eTJc8mG
CxUS3l70kFBWUkhCbWeIu0beNgmdvBtrobkenxnHM9C6fTms1LbluG6JKR/5VctchcGNUZo9T0BH
5YKHiEd19Xkg87jUyTk4czTWiLv2TREvanhSZie6ScVtTE39tom325fACIRQCWvq8DhuYNLn9IyR
cNxn+c+Q/zTjgt8ROGJnG55Z6tfgej3vxhRF7ZQN14FUnZNhKXJgr3JgyIsGPzXo8kI4pewsEPIN
VaUSm66mp5iAZonmwAFDOcnETkpiMp677a0k2/fi+0uqjkYzesCz9HeMMnhMCCAMKAAPu2o/C6rz
DAYJGrcPsL79c1rumkUGEzzm0/ypBZ9guqXuMxQ+sNxcgNfOb/n8Nn8DgH15SFdRf2VBQhtRlWA+
siS3Lm05Wtfluix2+IN5zvaXvL9UMSUWjqhNCRky92tA83xW+MrjIR5Bpk5/uforjI5iTC5sGl44
9akGRM/pOzOyQ5YueJacNRO4Wx6QuOGf4XpPqrdk7aM8oFBhFLFgr8tw1P1PJXwtkyW0yIg/zOGL
YgBuMvpe5M9wTH+s5omleouhfYUdiRBXUEQomnI0IXtUOPCzu6q+pZwTn+CPdrj06llvzmV0VsSj
WhxlKy6Z0g+/yJ7uTB0GWbmSoo1N7y0r1OxnYMS4z+uLUNI6dEsOcn9SsCp170P1Md4NwYSvDF05
baBjbapim0jWMJpjCS13IxdUk+wqda9QqNkdQ+2YLPPqTriPS79/vEnyvZHvaXcLpFe4Tl6DJmIx
R/Z45r1LVX+BT2D+GJ03iMazg84exR1rVxJXOOGj14kWbXUWC3NZmNDSNUsQ7gkswioXSL3ALRbX
8bDsxyN+42XD/lBcwZBnqp2GWb3aYrl/E1MmrxX3GYbbFuAP7Z8XMXxlAqrnFq86aKwkwIJ7nuVX
lbsB53j1I2EKhu/h4j3Gv2+IEERF7D52ApQfGnnlSgk8hm1TbUmD0clGuodCkISEtKOCWW5fS+nW
Vor5e28jdAUCaNjPdZDAC5kxYgeXnU+qvu41RxFhubFOcYzSEZgkNEeN1obm+IR+4rUXO5iJ5sJb
eODC0lT6BTY5v5dbZKVkBjz2NHxuNYd1w6Oho6Ey08eqqVfShEvdcbzDSBlfHvk1zW8CxHd9HSOA
ETB02U7gfoKNMyxJ5Ur9pZ7di/rNm1s1LoajQMCH+/Js2TE+s5AKznHl+KwQkkvwuGR81LzDYCsN
v40B0Mp49VbcEkVp1bSrCpqBCrRvWdbL+aKvl/R4DuqzxLNfuJRLsPODVyG/i/pbpwCwvFKh9nAV
kk2UxFvJwyyhMdCj+VzPDzpffjFLXMHgKbZ+1OuH4QSPabkKHpJ+KPQHXIH89U0WbOfGdkwobNmH
6gFz/5PQ1LAky9YpxnvYBSATsjX9wPj42l26mmWfGTgm6RO2dPBD/zYLw8Dmi9MFSoieO3QY0DXv
GoE1X1VwoIe9OBy04RCS1eFoi3kdewDVRbWrE/DxPpVVGJ6z8Jw00wiX0CWHVOKfAiInzZuR3Gc9
61KnaK0AyGR87vxjR0Sg3ZbulNUNPsvuk34hNfmIW2qUzeQW1y46YQ8UgKmcT/IIUvqrKEwoLyTN
6xwt1ZW4Y/puIK+xbnKdJ7vZomgXJRml8JDWezS5kHfoPGAOL0nsT1uPB/U8hxTCtryYhfdOtBXx
KoSvzH9CvMwouOBDOu7+H1Hntdwou27rG2qqRIZTQBLKKNs+oex2/2RETle/H+y19qr6awZXT88W
Ar43jPGM+m1RvbGqmrIl814aVYggGPrBm3hhgxMfkwnB6Y8meUotN+U5CJfjite7SZ00zdZjKmR/
OorFvEAuN1PwhtalSlxmnijvUlJxkL8NzyW7rCp5BuNTFp79+PQ5DMhaakbGl12nGGqNA1tzat+N
7AHXP27YR5fOa67L4AbRt/8ugz4Td208r2DbYSuydZI3NGXhAirB61Ngw/Y/ltkR7eImlu5KdwMM
xpo1x/Vrm8E7CgpzWYl3DG90m/AQOBrm7ToJbwCW4mSfJ3sD80wyh0kUG1KIpuKUCUcam7w+9NCf
qJTDncjd3UCJd5W7LvDhNl+rF/PJbgv0iqCLYdlQcf2obVI4wsRATGsMe1Br84K9tav0Lq7amU+I
t3Ylmze/v6nThQaJmGXsABJgkHlahbchXKxU3ypgccIoRfDqw3j6bqLvevhm9kTKDat1Hvs7QE8d
tdiPRAuJA7mecnfryxkgy96FgGFCkPrt7jGiVNAQ6Vi6vFSEU2Ab48z/wzCwMN0EKUXkKvgLtU3F
9OeIxUEhe2QBVP4s+beuWJUSKLJNW2+6hyy/qyBxpmckEDxhd9mWePDedIvMJc9IQUuDdw/fIgat
PTgTgK4ZcJrsXGZn9XWZXpfI4Vhns5ss/+OlA6jWaqLDkdwy+w8VkaH4KqNG7b9fU8dY7DLi403I
W2ABXb1xVX+dwnFO19q0zp3S8ExOufHWKHdAY4145HsqEMf+RIcxD5RwPKGcd02LdA6YxMIzY61R
/+3br3paquZ65YzyWYHNScaXeFos1dVplQsczbdAPSfSyVxFGLeGza9/Eb6eTqNs66zruTg4o8It
erUwuOrCReLLROHvGdFJik5jcxS7W/5auaxGH113M0hxN2HL8/a2wwsLY4p8NWPlDbT9XIRnWxeO
aXXUVkozMxlryNY52JIdWxRM/W3+nvEA5qcFZhrd5bCA9PEmEaYbzzucoN70TqIu941hz6//n6XI
RNzf34jp6M/UuWPwvJhFaRS5k7SOM8Y7109MfPIjf+3+GIMxauWCuNNuYVMT8U8JCZdWv91XgNoX
m1CDSu/88dW2H5UWoUZ6C63w+GeI+jiIW742+B6JBI/xrKhkS3pZ7HUGQ71DN+wvp9yJrK/0xSKf
BPFTP55vq4RZ8P+AnXhkvt5+SNoAeJlQhZdFczGrTaBhrT/a/fcLT/frXLbXaHqIIEvi96b8LAYL
Hopz7flvzcdoZb0HCzEZBcio7BCk0ko4PH4kf21PIPZeuWgGw2BidldRsRGLVbuySRRVd3/6WGrz
SKAmDyuHGk64ErDyypwH7LRsJ8m8Wo80kl1w6ecItmZlfujTAbgZmhf1x82J5uXV2pNu47WPXlZL
9nu+66qZgYaw/c/C1AZdFNAJCZ/qUg2sGa9zLf1LjcS1PvXvPuL/xAKbMDmGcNW6ixaeQ1JBKHJd
MmiM0jarZTLyPl0NaKlzQiqWBC6iokB8zFPYNkz1TijaUkx0oiVXXicf/iyy7pX6XdDYI0t6GwgJ
2bIodlZ/Ol0RJCVn9k7qwfjI43czeseFXz+zYp8N7itEunAr7eRDl+/YZtX+X9f/y+6p/KmrH6H5
brL5pU/QjmLvLYgsO6sIBI1iNe/5TqXuQZ6A5GuSDGjTsHX62vBRjJOHicmB8xwnIAkwWbtimq1+
t3hWsSTYeKwilCTRRmquXfqYXjYlAOUYFjuv/hYHR0hdcsGLnOX1OXVNflB50bB6eRCm+830qeDb
q62lRqZofJCmXQZdqQLIuS3DfVavKTn+xD1rB1MNOrsFkoYm/VI3DjzZWdwTndIvCKCCQg6ME0LK
Q+azotr+GrA7aufRdGTzIsve4P/VWJESGsvwflzHjYOcG0mydu9HL4XjI6z8Bb7ukwxrI7Tz3BsT
bkjnT6GrYyJNCwUr9KMN/4nDtxb8k8LvCrFBAhCX187utbba4Yw+QbkG7ENoGpPqroMk5BAZHnL1
RNPXsPVmC7w498IesxUiBP/5NpwIhleJYoLDszbfBadSnpX5qOJ1CJXsQGnk429LD/XkaMUS3LII
24vztWaysWvI2ZpxpP3XVH28KKQ26SFyghW4ylLZ/FJwO7ydAtE3szihbo7Y6dkt4nPyl+r4xoaD
uWpvXqrae6W2XjEKsAXIhNrZDE5Q/Qzj0OWeMJz+LoxDFW9BRWZYYVmGU/oHy9r5o9W5OqoCKzbo
DXhWcEzo8kbGdpVvoFw0uwVcZwStKUx20Cqu+VR3rb/P9RMkTGRx2+hqBlvwxISv/uKJfz2pCNi/
5dn3vgx+jNNECRGPKaazBLe/tpL9J26LVk9C4jbgaBsw2XdAUBv90KZHsM9IxOSO7xDb8Y0TXCRq
rgTudEtB48U3Oab3vVTPXHZp6FHH0dCvjU0a8bI5+fIR0aiYHNp8X1U7Od/G3OQ2D7sUoQ7wOsvf
prdOsip0ehWOkiN2KlM6zmbkzArJpcj2ken153F6j6O9aBL8cZFpMOutkrHs3OMcQkkBlGsKluSK
ID+kW6qXTf0m1uzU3g0wsOlHU7xrOjSZN3klgV2BPV3sAEtL4qYlfVp0Gy/A0n40KOv9lQTog6TQ
wc3CTQyAE6EYEH5tnToJaRcAXrhTa6rPixldxgDKqyfly5eFqpENkJK6hb+WlvDOK39T5JyXnr5H
Z69k3rn7NIOzvjgZkfUbfqSQKxOsRNEd5DWr64rZ4THQGQqcUXhnTpd6yMDi4RDoh+beaSsVNITM
iH5dyk7qliQBB5RTy2BYGTuuIYGUqwYt8cYsPZlHZ1OlkBpdzV/bIEybZZnRLN6j6TohzxT8I0Fr
Nw1aFmLmDY0BXQmV7KKzIDeLsNGBMnmf/b4w3n7TmpT6ZqyEfJn5myHdRHgeBP7WXeYpLEQsJGEL
YxMYroyMgfY+3vzxA6NTOklobSaai3HdCPODjwwqYvEbrgERtuqtMy556DG4n6saAnWqE4ZVE/fm
9FBIFy0/5Z2wuCjBdaivekLA5S1RroZ87aorjIdLkCxnUCXxVUiGh705QkCykVzguWpjRy9AC9yL
2F7hgG1kRthLeq3oMCl7swGGwr71o+rejPE+GJdG9qb2Wqj37vUmu7W827zMPeMCPzkqCT5EPI7k
tsMUQwJtxRr5IbTNuJEuxn8fYXDsshV3JrlFU37Cpi1PHlwC4t76u9FctHVbPhYEBiIZ8/rCW5Db
6mOtPpWLUyQca/I+OeDug2+RCpdgDDxxDzRoxKymOk/VuV+4NZMTFcLtXihmuRWhfcR1vxy0+EUA
Rn9bRHuyzkM6ttAWwDUsKXlnP/iwCiOLqGeUrXTC8g35PuFw5bdYY0/6qG9a+S5kT06TwI6r+eQQ
jPnk6K8yQnnUy8Abo605McTe+9M+auxIBjzjTax6cstXXdIKRv/cHTTDqjCarsAURmfzEbTIGY95
5o0kTlAOa8fESd4naPLl7sW4q10W0iYv1q+OGIx9SdTFLnmr9ZME7AjJPmLxzk6pLsbNq9oO6U5r
rikn3gLeHjrEjWG4gZ11POaPfnH1m7P+T37wE069cLdAOaG5IgIYrNi75vyuk8inB4d32ltNd1/0
/YaLZ0qe8U7HP6pQFFIRvrDifFXC+6B/1PchOzRQ/bJD1B/wwA0os2/yjncAgQxkcxz5HMTcukA5
5K8eeZ+xN/t/Q/8v7/8x4ac8DvCpz2aFtneTH3N8iJURK9FBxpxxBsTR9P8Acaj9N3hV0EG0fyIo
UglX5DZTHWjR8fAI/MfQP7rdqBxZjUxfcQasehnnZ/wcXbCvpr1M2sE6bXC337L0IQGIO0fZETfU
MkrXqmCb3TH/xhsuWJJ0gEY00M1xPRumc4cuPfm6pxSXFMg039bG72fwWwiXqNjOfNZiG3wkyTqu
r5FyDZ2FcFngkK1BAZ+D/tzHToILXWQXi+vHMckTm4HV76m5qhBO1wzF5yd2Yky77uKVITxG8U0m
DWRcV4ktP1f0iOC1+8ShTTR6V/4K5N0rsKMl5Nfwh/z6ohxTj2J7HGq77DcNv8rOUGz3jzp+5NK9
M27BPy3y8rnxOAI4bGf+nC1ewBRWO51oXu6R89hve359h6PlH6cjNnBnGoHu7n3wbHBnyftGlh/v
RMo3XDz0lTgMPTTOyD1/Nc7CYqnw+5WDPlkXP/LCGgMetikMGF4deWp97OD/5HtIx05iPozXnbkS
W6zXPXqt+Ma06W1u711QNMC7i3zDaWk4KSdpc9KwehFKxPbE3/0z4USpWxEQBxETBMlsUkwFpNvF
4IDmbawkzCbH+Nm+WwnhPwd1dPBVsM7lU5vUdDPRmSVpVG/NzjFtGPQd2hV61I0PwHItAthZrCDH
B6IDA5AHfCnLh+lIod5YiLdNZVevAPcou9IBIGWBBA7idQda7wjJy1+sFv+rboIHNwLWQrljVbpF
reND12Z2b9pQ0c8F04xLL3vFkj0mWuY9AKpOtwpsbvIRhRQ0M34d+KmOFoNb00NV+1chuyp9E4on
gCsDp4dHrqzdv+7odLlW9Y7pxybHpW88+DvJ4ap4bbVvoV0lLA5RrBfmu9++5+Wzjh6YUJm7G9FD
FO8wFmXtjDdKwz0qyfzbGC+bJwLaIplVtqVM6EKYW5HmLWIPDNmv7v2lHOHajfJz1gdDGY69saHC
3GZrk5zqYsm6aBRXG1QbJnJdl4d40W8W5b0u7515k6U7nD5tGxdbyH5M/2FpV+96MUfGKdO2EZyY
uetTd+nkI5R/bhJiU94YIS0gwW5bbdxGaIY9o/5o/PdJ+6i0D446HTq3M4Qo6N679E3uHsA9BaQB
nRsvENjeku7AbYthVq1Ay4P6Yh8O9cwKNI8rVL8+o9cn5MV+YLj7lqwR3HNOJnbqU/sCBLUaY20O
EJTWzH4JM51+eBZkXkKWB9jDFMVBBcsnqansDuyhvhfFk3lLuCZMMVIOCTS5dpPgbaSZc3pmKpIb
DKcwuBRsG7Zo+YajapzIlQpYxo4PI3+bIfI53/uxTk5ZcuoSD6Pp0J6q9pS3J7LEtRTfzkXML2l/
JiCAxe84/A2xHEceCtO8PRhqa+VYg4R1jd03mvOzgi9SrWrQc8nKfjkJ7Zd+eKWnXjsV49nAhc2y
vSRT8WiQAB+9l/470sfhppjvPX6Dcl0YS79GjrsDojXEuyzCNjJ3CS+sAS/IMNsU4w4gbPSbkqu2
S2n2YWKA9W2cmDBIytRpAqrcnSntkmDfYLsr8C3OLNh23JPdU8anBHgiOILuAEm92Pbp4f+QZDiL
FIeGouXj+nM26SCsXyjfojU53p1ohdGeJpz25Ik8jf/n4Os78e2s8YCggI4x7oXKWb8WVBuHAWGy
xgpef7oWpzdVsGr1QIiTPC8aRW7bYF40smX8RRpg98d6xLIxem0r9Nr4YIk78DDD4mbLcSOhUtWY
6vNV/n9wAWsMQCekzm0V4hM3/NlxYZfk/SIWIc9C2xR/C4P8lc3iXC5NxG80zgfnEANSxc8R7dCB
2YS104Kt8Ur+GhfoAmTPkFxy2AUuLIIxNFHFHKiGDtZFcVSUmx5tpLllifFdY7hLlDV65W+p38fC
ph8dnIuQYOgIcSlG/wXVarHuNJe/RURJtcr+4zaUi3NfEQn61PP38///dnsuurd4EnNSaHaU2Lmx
5B/YcXSH5EXlMfAXPNCKpQ/bmZTxY31Gfzmro+RTR2oq4Y50k6Dm6UEzntzu3RX/ZcItcX6nYEKC
YuLYqMfix8/RY+/rln6x7ENL2ZGYMaF02Y3Bvp9mfMXUwxI9TMlxdBVIB69PtBAE/MWHYLVQP7Tg
XW8PZNKShkr2k4Gov6JAI12uipdgJ+R+KxYW90UUnkKePFpmuss10Y8YVRCJZzgvJt5IaNi2jNoS
pqHseh8BkLLs0LdHQz0Qu4ode/qJe+ktNtUxvi4k6Vs8wMzMFLyQBK2to2svz3uH9kn0GuYWuByv
er4YkTZfDIzSjNXc5GlgykNsdxQ5CJLDpO2rBbOwXR/sQ3NvGnsNvDO55O9m/eFrH2HxGSCZFO28
vKOFgnhc9LgeSHZakggfOIbs/ix3QumMhltiE4todNsKsC63Es4DtDgyElpbCZ3ewENvlcXJr84+
+43zUHpi6gZk/YrHRX0YOnQLO22O06Ux1uJVXq6kftWGlmSJ07bGRFvuQ6S4LxtqzfAeLu2YMZV4
EgDzoGcwdrKyJaDKLPf51i6lY5WhRr3oDJIER5hXRLhr3deqCTd80xSnTQrHZ13hmUFS79LpNSOa
tEuuXkscTNfWQPJ5I4iREYGO5nXGUOQ+rgmmbh96Yv1p+z6d1NSgbMVBjcJScCEY1FgAu5tcXpXs
UjJjTr9K1nE4SBL7AgXXRLNvWwILFLommRMe2vlrf7HK6iOzZQjww50qmx1sfR4BsAEZdYVr97K7
gW3LTFHs3fK1mSM9eJf9kPfNGXEzp7nhYyTEhXDO5tfHKLtleYXFz5fNwz4SIiCyi/KS2MIB/GfI
ZFkfU5XQRajAM4FBJPvlhw+LxKbgVc778aBle4YEHSc97NKfNCTxEr6cr6a9KqWlmaS4AVDH5ALx
aOQSEX3309rH/v+09qa/Rhe1iNyiwsfAMmOvqY6yzNW7oT2bHlEoQE63+NlTULXq+tasr3I926PV
5FYyj8q+cvnTVD8mBroqkw3mT0r8V5A+Ud2hujIMr/8Q8kM03drP6AeA34qbhA15uRsfC3krlf/H
1DIi4jnswNgliJAUZhjbRUoJMe+wVZVaIEDlzrrfyV7L7PJh6Du/3QuIHYMdLWqSuQI+Z7wvxIW2
Vunvg9R59afA8FowR8cyvBKw0EyElt7F4cG0bHBlSuf22LzcDQ2roRxV9YCMi/Con54ZTx1f/q+p
CdF1yDMKtKE7a078FUt2rXv+cA6KmYtOXE1XbNpyjzIqvHIGISX+2cQP6j6r9oq80vNzzIy6vivC
AxJehsoWNtU+blwAVYq8BfRINk1nuuCppOUiQmd4JVC4JmAZhT+YC56LgSXTLhqccfmqHovhLlS3
Nr+24O8rTxePRXPAmEu3mB1N7ZTmZ6m4kObl42PnMVnRovdMhcktQZ98rOLTArBYexzjI8ZeTGJ0
UEBI8NkC3SMokNMHsVKO53WjVVtEg90XazhwJ2pzpJACUpIl60h9ctJiP+mrfZkfa2W1KGzC3+TX
zR9dhLRvD9y/xEaSnIf6KlB3fudUpOwa60L7YqGOZSezDgOhA+ZRGU/ay3vB1by8weFBVwEv8v6K
n43jIKHIqw2UirXGA67PFlesW78WoLc3LEo+ISHS2QwvZebgc1THFdq+VF124ZJk915+LyeilI9R
eTTEQ1gfJlBLjmSvFEzhxU6x1XHnY/D1N764SWUoMzbJEwgGRRXccB9tpYlfQkjljqmHiVk6mbOZ
fz+bhkSUxEclPoTi/o3kUIjNoydoG0bcv76lDOmNb1x3q1S2H45UezHEqma2BBArijyt5zNprh9R
U4JGe+PSGT//2fxBAfriLCaJXruDtGbEO4Km4HLHJjgyshG9MUocsb+CLtwdhoA9xrW3DxLJhP+L
TEIXkf/IvweE/7q1sDWE44In/PA8q+oMz3MhLFEQUQ/zEmHlyqQSC7m+GjD55VYMDaDd8W5PzT2Y
sOur3KrMgrmJDYiljvtfXV+z+tomN6W6tl+Becv7WyFftfHiuFSEhLviGKOKYiAMvSv8QdeRUSot
lv6/tLcwpcGMK4aVj1H4r17OgibHQZmHWfzh/GrZUdiRwUyPZJ64QAhnkAwEc7grbgqoGw5/VARf
fTIDZ/eGyMORjGuH295kuY+Mh3vMjD9QF/X/jXY/flT+J1sGXflO1W88A1BZLafY8yO2wITsHN6g
AYbR5QCQwZsWs0MWdfuB/aCzOnws5PfIePODN8G/B27TuCfTMmCn2V3j1txhu6Gbxe0RYOZw40/b
ydiyH/TPvBlIvIrZEg8PlimoZl7ULcVOm5Z9/KSdgAfCDoH60MhcggoDLOW40bZCRG63U2RzpxAi
QKOxFFYDPWn/JGMy6D6l+ktX2Jc5Z742Vg2AgxOQez8F3W/iNFlCJqFQqbKUzXQW9WrxthS3ZQ4o
kHWsjX18Km7BeCqXumgt1qNxDM0TRlkArpgApXdl/IiO2hqjrhzfzRgQ3S1Ho8ao6IjWCUcJKis0
U2AuiXFUdCfH0TgQObQTV1V16MU5Ei1V2LNYGWgVbSf+jaQtEsBU2FbDbhh207Djf4AjMjvq0YVl
qbpCZA9vVvT60ovL06t+ZNI6kXFaAjLcTuaGHTjy9BqxOsj844R1n5dQdkz6U+oUqlsOmyDa0jOy
AGayvWVxmVmxgOQQ2tduWkWsMF8MGT8LUlrQUGYfks1+HIjuuI3HrcB49O4btxQCg3+xQZew4fBh
s4MMcIwQG7c1ZtwSz1R9BgmRm7senc49ZPgf/OOwN6nEXp8d71hyUJ7D4m3MGO8803tUPTvzQZyy
GVsvBBxkqCLb+FmdUCVLIKwCd+L1o1guHJjfIprWjrIBAhDJb/isVWEdPUWas1uYXabQAwZAIKnc
oOw7K52DihUt6+tHyEosaUJN7wzA+rSD8kXcnO4//OopVU8Hv+kReIaqzIy6wOmV09Cc4h8M3zmK
b/r/5aSzgnN4Uo8EPz0oazU8qD/yy2JYdzhzf9LBKVVRFZB3ySKS3diLVxtAgv92DyE7wTzkoX4D
MYnkyiEL4QKzxnjxSnYICxqfCK7ze5utImkOAPeDYxofRJScIUfwIXPK9DSlXmhdu2ETR9t82urJ
LoFlNCegqQqa0VtxXwzfcvDPPf9f2re2FYGL0ZCinyaz9iBml+9WujfF/defOvMzGYoYD5Bwvnqm
K+dB2+FpbkrnEWH7XqzxzUrmbER929HT8eBlRMtZGsaMEfsxyl/LkQMYlm8C20B9041HfoKJVfx5
Snkt4d34cQIfymxJM0iOCFCR4oLlTPryp79XaM7PKwSOnSLsXFARm6LfpD3rsg3Ciw8SdsipleWn
yuAKWICD1ZZWtq+PDplVCNZhM4JkcvySmeB84Ufdzt8WTIZflqtw98pUglc5t7vxzQwfgKv9COju
KQ0uRLZCrU773YHkenwzyX9EkDhAZ5CpbdSa2OUtH4s0a2wwBF2vdsPfSlnW4tkR+qsz2imW27PC
zspHj4UCldCZ3e9xN9trzwB3MEOilxxPgnlKCs8Yl3q75L0vwiAVHIdgzXtRr1riAMZrNl61NzCS
zTI+RtNKCtaWDVgCMhxjgRnA8aJKarehq9YrdbHx35pP5FKvvWBeaTt8ArZP0ew+STVrmefLktSl
4TMvvddNxj/W3/V+jkIQZEp/Wxgt/rX5JHJI/YkcirptczRTN2bPdCHPkoAXal0a8WadiuuGPz4x
JsKHTZuz0f6++Dgb86Pp7ijsECTiO21tljra5AUCkPVVFxxywqGCQwyx9NHqLvbbEaHfj6v2tVHG
FbZUzdg05M9jvrVV+WaMVyG7To+iuyD5+OzHlSrdqv4+/aQ41FiU0u3ISYeU8q7RsFTnUfQ6zaJz
I+uhmGADH2u0HgtPrP7G7Rfgum5eX7w3xWxY6PkFQB8knEYL3VV03ixMQTdhskkMpMuz9k2GN7T1
/2Yme51N9B1rTDSORsp6hFBFW5hOSLSgCh0DHLrnqD53pScJpyMQqedY3xQ0QDJjo+NYn4PAG8tZ
xC4vpX0eH2pQenjjeKPBEPdM4RiER3Y+pOAseNDY2ZxEw7uPGwHiOUXjgCp9G4K04Ys6I0hh5SYS
eRrZWGB7yZPFU3fZqhHU4HWg2uPm3nq/v6K9Yqko/YfZPzJyNb0qWrGLs0AIBJrdwg71UjYxzVXG
QMS0fW6NbGpqX3xrhHdSCMkFSx+i8D8xBmbnFRkBBnYMJZWyT94lqHSMPTsNgiuAfFakgjlleI4D
L6mOAiXlTVK2ob2IIJUADV4JwExgzkLAL3fsFkYeUQTYJzEnBoH9I3jNg9Sd8vyAjvbEZuXVfPjZ
1yL7eh3oLWrxLVoSpNAPc6AwLgef4b3EwukcLX/yFsqPBW8y+A5rUhiq/KxOe3IIB//sqyRh3wv0
vatkdOX09KIJO3TfPeNrWwo32sC8ATlTf1CJm+NTi28ou0V+sSXU1z7ZtcFJaVbEn9UZfPdLl90I
8wwJsThputfKYO5tamecGAnE23MlXlhSAJIymDqgDdv3KTRea0jgUpwyfb6KsXlOr9Eyh2wKbUwE
ts5ibHywKBrRcEdzQhtIKS3c0qGx/U2P6jMcH3WyNliL1k9j8dYwh1y8CZx+DD5i6MKeqJyk5qTg
wHySpCOD5Y13AiGGMfiko8HmdhOtwSKlX0pPtbtpRugubDf4pGRaAYw3a7yT9VVjC4OoUj0liReq
Jx3jTk7Ax3sRvoc9xY/doIDgHHltOyuCIiKu/PdqZukxjVmFxlkn2KcGnnJkW4p62sL2I8EHa04J
Gu41bSGyon45p2gsLiWBdePaFy5+b2f/AkIIBRcok0KyjQAixlVw6UCZ5HwPLEbz+ZPJM9AnYIyo
CF731p8jfWTYWerWlDZsLUpza3wLxWwRCMQ5QkfTluvU5LuZM3RK54V0ut+1pgWXXb+DWBQh3Ylr
HAt40QvCpcYPQKB5vsZL1vqfBK9XswGwr2YDYDLuEq8oPaMAmHGUiIgxdnqx6zv7MxDuQIIDRrsO
AACNRWKNfEL2NJif4X4mKJVOQ9XBJndVJvsR14MVBueCiqvgHQl+/aQUwHKPZUBk3F5JMcha8mv9
WhAC+bW4sX8pci+uL/vAWBM57JNCCsEAR+xSGVZVaOsforJak42zGtDNY+4Rb1XxqIdnKjwhEYGG
tvamQkqkPZHaVaLiO+9zC01rzxLVnSZ3IAIPiwIl5s+LMPuRyf3E5bTVDQ1Aol8WNSorLwyQRRLZ
JlfHLRm/c9wE+mbEzW27FM3lZGIYXqXLNHvUL3IBP7r8K46/lcnpnQVqf3Etn8UaEqWYw+Jijbbn
ghvhpTU2SALSdKu0vAoscvGApg4QLbQdoXeSeeJHS2wlQbAuk48s/OydQXj6/ieeVgK/OAXyY36M
YmooK584Sr+M6JNUDBSDteXzSHtleVKCoxkd9Mg+huLGqOetcCwCY17iwNRQO1cWMnKDhEqpfitb
NKZoK7j9iYwZr+V4bbLrQrssS5mu7/5K7kvBv+bCNeLSxJcq5ME/9ZvXtIN3FbWblJug2koMKBb7
Oj8kxlag9EbYjkkJMS0ryX0f7xVpb0j7l2T1eHMzyHin+Ofw5vgy1/lnId+aepVOqCjgKrP8OnD0
CYmrFseFgKjuIIQHud3XKRbkWamqrQbT5hNvX9+zJ49owUffbnsTh/8majZJBFKEydjVx2hLco6+
M94oCoYFr9tjAKKqsrk3EXn4AjxT4hu2nKrTcgRnZcl4pOc6AEpSaeeMSJAzoyZ6wxa0eFmm8JTG
55Q+W76JGkKGSsN44TDlRP8VVGLb5kzXQVSvy3/lWs3esI2/BYu3Xnmq5fNlPuDtxqIdx7divMxx
Q3CRoZIgYl2wFLVH1Ar+klimBWF0/+HdhJpa+9vfeyTEno0lDWaLDbsWKvjCvOvlY2m/jFnMiVyF
Gc3sccKyhD6fPMPQTXNn6VuJsn8h79B3Id6jzyI6hDjNlvxJTlqSD5vXug3XKPkRQ8EjXPIQRIEn
LuvkEkfnLcFCMwd1e8/lw+Dvpf7oa6fKRpIjq1fNv4WkxFOzHNxrE26NYguUNDol5mokIQ3IMi/g
Ynv2sf4tII9+8ZUMpD01rj6f8utFiHRrzq7oteXWjqJ1QUDuz1jYtl/y8u42kTsMLuDyhbq5MiQm
yaxf8fiNudXDErpMyZXUNsL6kEASegtIGG32nsps/xxQto8z/hhNvVDYseDxSqikcxZdlmJwiOS9
Vs5sYEAdC7QPZvEd6H+XNjk0hrERFxtSaCARqytUQGKyIYcGI4aCIM/745uJIbQ5mde1zVGYNlfR
1VUSiOFW3Rn4Vusd/B10iwWWLAj7dTabLqWDH7m88YslKm02TVja6Kl+LW34jnbwdZiWwE0oKL8M
rgsp8a3oPKefN54WOPsetD6xzJhMjPUexcxhHI/WH+X1CqOqSnirCG7+DDKH6CJIcGGJKtT6E5v6
NBjAKmyW+2PsDVbZn1vQYq2nIG+LYYAfWNQvFru/MAMh+zJYN75VhGjw77ptIm1qy/xJbGrQu+C8
0A9mguPGqjxGtYK/ZlR7inBSl5TWhEcf69RrdW8w5zmp6ErJ32b6Ow3ffoj/k+m7Q+B3rR779sRU
UlBOTCVnw/ZrnjN283ko0EYELgRLq10L0jKyViFO4ZUU4kqZJR1D/VxZE4Ew0czx/BX1MuOFVClm
B1JwFuP/xYHhCTdhmJHJO2x9R+OiWxfdWJm6RSHBuV3HxyEjunzYw2GugvcBrFl7E1T29QCMsRmX
5gGFYvjyEtyEDfH21+XabB9TcdWjcytffMkuYiKu/0L14tnl6mLsbYULcWOTfu47VnNOcG9AdClr
UVkDfgRH+gt+9LUl+gCiYyR4tTA+cs94kZv2FmlvQvBZhJ+y/8n+RH7Hca3/VXmz/NV522UfbfjW
CfdqcVU+heRSvM4JAHxSghAvFC4yyCjcZMPmNx2I6kpRYWaeJHbHxhKp4rQTu9VmgSHYiQcvKC9p
dhsZFo8Pyq44f+sXb/FqmHUlkRVTs5HlMmykkF3PFsVjjtR8pGZjJm3V0qpTllq9h7FQlYc6cVvk
Ne3JBar//4g6r924ta7ZvtAmwBxu2WQnsnOUbhqSA3Mzx6c/g/KH/wDG3rBsWVI3ubhWzapRww8h
eTiRaBHP0VL0JMoTfxrUyedAbl1zJNbCNVbkEg5Mv65Ijm2jcjuNWwB0UI0T5g4xmPctcJpi5s9B
d2GYAhfy3zAFqu5EZm14c016TD1qjNN7DqWVUzjoEd2wHIZliZoIXvPlMu5EXOQoD/fTiaYdvkrK
V5DIUATbzQgepvmY9c9iRS54OsR4xjBfspMuN6hpSr1FLVN6JnfeRCEeX0IHfWZ7wnI8W6FHJRRe
s8raOXyBfebhY47C5aS4jNsRZujUrvN7R8vFD2Wih1sNE6hyqHRJGh9pyuW992QAOTjgEZ5Jg2+J
ptVsH+jdIGQM2Mqyx2BnnoiPJeIm3SwpMiG7qMmBDairRrURCcD+D875lp0Ed1yJf/rSZhdmVyT3
2+quDzedQDaxwclV8ddFO8mBBZARydtQj6HeiUF04j4v94jlxPixoYRPCcU8lo+5dEjWZNRBNJ9h
hmjaWd2iKv9og8KPNmjZwOxxetxMzq90X3SwNz+a9imo92y8dRsOT2O+aoJjaR/y8IQtYPkOSaEe
CN1Myw5oBKUCIJxRok0q/xjzE/89ht2pgplOh+HcL7YY6AStYa4Sn2RsPsNG0ZDV3aAgbZSuWvlQ
sEr3juFxwdiamIUu07O2jkjVAg/HRkkqcovCSpFPV88vsqNrJ3ArZFw1h39TwUHqz+XnmhNxUYh/
IyfnUMiRTMJ7N8MQmewBG2IBZ26pXE7wjWcL9QiLDygxfv7uSst8X8AXhDg6U3AH3xC9gGp4y8Oy
oF3xZOhk+b+hN5MkyOOtTK5jXAvdRTJug+QoBgbcrWZ36pl0q/SL1hXyrYVPdBIZEx4JAB8iqtNP
ipWUK7CcbOLEukn2pvCYxkefPurqbmG6o2fsp0Y6ndtnV7Sk6Pqyb5Yx3BU2swPbWBfujdZj31vl
ypK+rqnbCg180nWlb8LF92StIy+TD212tDxBuE5gmw4h7pJl5lraJt9yUB701becHTv5jE9HtcNn
jXjgSe8dSQJjZySHlJCecYzcKr1SHbFgPSmctnpk1YMZOZLhjs0CEmz/KEzfrC5ydamx7jSYgg8t
E9PvN48oFDVmp488vg4koeBWgEoBrE6+bvZH0EeBMaPSFt2H4VS0PghYbsy9Mqe+fXYY+PHB3ijr
hEwZ0J1sY7qiuXwXt8oAKvBBwZsKtzjfUloxfDQv4qsAQGxFd2d2HvM1yL3R1UrPjr7PBsgTfo1l
VNgY/EyxjQwHx/FHAX1RA5OtqidWCnC3REuNZsEKkmVuqp7fxdVgCuZXvL8nA6+7jXYoSluJIF2P
kWbGvNaNXxESt60UWv02SrcaylS65aNszfXzpJ9NPNq7AgE8XQrar7H4XWi/8/J3K+0E+qHF/RTZ
n4QVaiBXd2dmcKKL/woLmO6XeDpy/h2aFVRalUfF/y+tS2npti7tX7P+fjP5A8j3mTNf/5DCL9rN
yeqHeBlp4YkVH/YvhTzQROl+44tO1S5Wsbn5uGa6BWMVNHcZLu9Wlbdvjh7c4L+ZdxNsAT3Acral
cYNXmRsYQjywo0i8lcU8vGiUs5IdYj/5O3GCq4blJNlN+czidXDnG1Ios/Plz5b8Ver+C42YupOM
B7iiBITRKk1pC8iKZicS3pZ1eMu2CACQdq34M+u+9Po7qn79vLakf38S3XRykOju8fbt8PVW0bpk
fiA6059i2PTlNpy2qgEFYQFZb/Lfwy7U6Z52Jg72rQOgZhzvACixzc6yNJ4tQ/YolJl+vbX9lLjB
5A8mASy84rPBCcsWHpBo9I2jnLPO2PV7g/PIPOcyJasbFGBBWBsCBP/3yoqPYb9hbPzQs6fwMeKz
UQlvXyo0hHMrfxnlZ9FtKLph6HqAhE29Idi05kAAcJ1nzw4gg3W3onuVLwugmM9KX0gI55NPJzff
E53cGA/gvA/yEi/rCG/d3aTZSaCdByp8tERQi4KLiVlvOgOmzvJFmly76kKR8StYKyo60VxRBVc0
1FZUBX0zGU527NwEDEC+4OL6QaLDCRNs8SHiXyCgafBSCSupWP2qHslKxeuS7GSMLpVXrGFfOxU2
ArqPMXgJTHppEDtXxonuYHo+ItX5Y8WnGiJnumeK1muP6JQHl1gkEnYxqXSNHa2gv5QqwIamb/jW
6gZn7CvY0uYXQGpuHROsLPtryevpsGBHwR9RnszDwSkK911eMvUIWWaKd23gtB/wZbJnMQD7kyV7
PLCrg1knQx55s494cZVdjPyOADGS9u892iypnXhj4t8p4o7uikTY5RQ6jsuu/2p5oO1VAR/BFrwf
x1QSzq96PqaGAKWPOtOxyavULdZwIdzUOCHN2VWO34KcW60fmp1lHLEv4ZIcNlq4VcItWBzGsA2E
3sQrVDsBmrcgv4KBhMo/bDoV0YLNEG1bc6sHvhz4AbzcjC37Xv7GPibPDryu8Ct+/SlKOuMWUvCs
J3SGm6TbUEIs69FJHwUE0L0QfIjKo4zuKGz6a/3vtDqDXqjRapwIH+CAGFWad/W1npFI77V0jitP
dapwiddS3lsZdapB49T6DceOeo3BpbIe4sXNvPRv9hNArvKj9Tpq+M4Yrch+TJMRM8LcawfeLq8O
GR94deKnhheNniHicsOosMC8+3N2hsEkgMy2cOggL67Dv6Ai+/wqgJajMRXjW+ui3+LPZ2KhA2ra
hGyslgNc7oq51iYmjr/qU86ai2JEgJmO+JuMValT0mTXHc5wH3YTXePhPSJg3916+d7Xz84deK9t
cBbGy+XVAOHHF49R2qhUNsi0Mydflc7A0PWn+kRl0+GSSd2CsyxhFdCwVq0T/1UxCT2geWm7N0N9
lZ7Uixnd5F/0QiW+dRODc5dcBgYAO33cD9Y+nA4I+S9AgRBtX0f6bCx4lAshfqj183VAQsAI9t6T
OrP/cLchLIxHulhGY5X/SuptyG7cwAv5HOPP3PhWtV9gu4b8D7yI/A9t9Hsh34NSCtEKW1se949m
PLQW1UWnWD6J4OAGj3go74qhezTndOxEge0h9COAJIhbbOfXCYEZZ1K2AWmibImrKt0sKjsnLJ1u
1GYtz51kXK+ashrOIx4XWCbxNgXEoM1n9xjImbgjXi/bcA9AGai/rIys4Da4NmxvrzaJdWYx4i/1
IAj+gHkxIiMFXfd/3ZRtuuyfacBzCR/Xt6n9Iv36CvASzm2zRT9X/kh/X+GX2QKMIPy7HpeRdZun
UrBaWm7pAzVroXigQLsX96mwj+VdFe0q29KdQdqG9zfGimSrQGaQALHaxpssukdD9gupi73kWdmW
TDaDlbbHRV3r/mB5zZsVx2VByQPOWm5R+xE6jrVrAHzAHABsS/vTuIindWKsy2oTmQQOFj6SZ1+c
huQSW5epu2lgb668P9ZOJiGmezJouNh/8F7FvF32hDHmI08+JXDTry9Ew0z4qqOvSvzEKVufGNvk
zGdKBu27JENE3RYifCmn4pzFP7yuwk1ZbLgya1ulqdWYjXl8LKXPwlYSJyOxwglwmp+KPEzGxpNk
b0Qh2JrtPmYF0utVZlDNa+svaqfIeuB5n9/0Csc9JH112782Bskye0pX027ELkdSGZaBl4l+tbCY
6WoX9XUVkntePzrtoWZPi8H5uAqWdc4e27VST/kT2/914ctQNJ3cNIFZmpmSlTWe0c57fPuoCKBl
8mWiPkws3TQi1h6d2U2+tUSavbGFZ5JHQcKbfSvoIA5pFKEKk02fQokNmOMOhw5+Gx4MheZBHOBz
BSMiyUs99tEx2FniTSqonPD417uv2lwIh3XyjauYaX7r0ZsmDz7MRyPy8ocSzb0XE6jbiGkcdT9a
ex3DgxnTN+RZ+S4abVV3GDpbdHBw7Utk+XYpuB6WpmkuTiw56s0YkKthWwfjtc2pOoHaXp7eeHfM
BQaWot40NbYoxnp2dK4R2zFOiAerOAjivpZ3HPBGkwEUcQgy5NIKnnOXE6MK1T+N+icp/gg4Yepf
aKZUHqk8957Sy56k/bDJKEx1XkAqUJoFbMEsAftMxna71NM1ho7P+MqBo6CJanxI4yMoPHERKB/y
X2yw5CF7HBMziiOGksnU5Wdrowlra0Or2j845lw1nTtid//dlhdqgdiZd7z+xQMXxKtnPOHPvAJh
RikWv9gNgvQifVsQuDYvlnEb4wdlrXgTn0b6MNW7pl7RfVv6hn8bFnceLsM7MMstqXcWx3mVglnA
wJOFCtPrvzIW4n+MOhH55tmyXb9uJta6aaYTVtLMWnnfYWF05h6XpK2AZy/BSMfzA0OY79zO2ksW
vqEDQjf4p4mlv7u18r3l4aA/47m192tovikXq2tX5FMzh/v6HwsY0kjrjACZgMfvZfgw8ZzZfxnr
ONmwdUDP5VsFSsJAmGUscBPgMfW2RX7A0bo0kBWnTZO5/1WxEsdGxyS6Vp1J3b2uTbKLYkem6IME
9Y7q3Ex10LCyddWvtHo2fQJJHtaNto5s+ulSfTMblVJPC/w5zPqRlV8laY7Z9Ck1PI0583kperjk
Zily77FsjzGs8nyJu+JlOdJHg7GLeBsl8o4RHVXlQDvjiehwMWwpEQ+7jY5IADKcW1D3OflGoh1C
nb/GHcfYpaj+Nt5/W/VPWvwxFaKKbiB8SfD5oq8k+1z8JwdRJqkZp6jZzuWxPzYW/9VmOZaygeFr
sEfhXArngWwibJRuRtmnnBiZBpWXhE5Jti77RPd1XyA77ioie11vmB8b2B/2A4CT/KitZO2XPYs1
RE7XwmLwOsIQrqJ9AgtJ0yebn6QDhnIuWziabAYXmUDVvGshf3ReAlMO56OxGNqbbNwynjUbI59T
Y9fOglZom7WvQZH6pU5rB69fWm3+qT8kR1oXxDmuPAg8P2a/EFoKiGV5+8Qa1fjAgYCj/YNX0N3b
UV5TU4O+xj0av1YDDT/dCjyIqi+FDO/E8vPA/xvdrfD4U+RcufHzTc1c4b9GvzNpwPL/zqa9pL6c
LjFdPphftZ/wN10lgidJXs1iqWPAZXi+IcndzFBUnLAuFVzGb0FYxcNKMZlfFhdCLblLvRZQPc5n
aBcaaDt/nHYNFeg+cfBXc6Tf6Td5WmzQwIMfZALQ7mQW3W4TKWsYiYWLoQmsobCckhUEH0qkWnww
PyVSTUn4/UDkJdMOgXYQNlb12VsfXe5XpP6avTK7j9Ajz6JJIH9BPGqxkXJHx0g9T4TxRlf4/YlK
1/s02SWix8yUKmixu7D7aTmhPWvHflf0RIu0rjvGuBtITqBgS/OTGZ/RD9HM/U/oLFGPVPYFQuhM
0+y6HeTZdVtXOP9wK1fI4xX5AuyrrsF2tVywJA4sz2AkZi8qh2c+zKlc/VvJ9CvfoHNqnFSEgySA
Vvl+V8d3cEgaylrIZJqwcBjv2Wzja98S/PGX8jPJYCv+3/CW404Jw3bxrWn+4b1oyNSdT7UzznO2
oVq6/1mBZhV6ynARXyvujXa1FBfy32i2JiyKr+xa4JEx1/n1vyQbszRuQljui5YmP5Fbw614hv7d
7aTwLDdnfIDpBarTvBugWWpVLv9TXrH2bjS64SgRD4bVkZJr4MhCNcOieRgYKV8OplxW3sHNoRFA
be6EXQekFmrt/zSCPNq9rU3QISG6rYLeAouGmdMcPQ8wWTGFBLCj3evalho02+NQHoRgX2R+91sO
T+UZlyXzJMVtJ+BgVJ1gYpyRsa+e7twTEyL8z/GyOJkPIUXgX9cRhxSm0LYg7M0ad/+KPENMhUi6
gIjIIEntlyllRZcIr1l3WOeWrV4GA7ulG1ZL6jlaYcnG31fMfcJL0l8qSnnuA7CvxBaJI5aOHPnA
Hf5Li6BuAsnsF6/3Kq1PPCJ3Gsu9DSMZ9Kkp42onGr0dXWTR0vDEcoH3UMKpWn9bqBY87UF7NL7Q
+GPix4MjpdvS2tTWRqEX6P7ztID+6lZvgISoQzNiUH/+l1ZZEmSD1S/e9VqWceGcsuDERgAqK67J
4sUJdjWIR74L6Va+ltW0MsvtQ6Vm+SJbyB9M791+CVVMwjto8oTciOPyP71t1ciKhX520IC9oOcX
0Y4qHQYriUdalzlA03htv+HPDnVyhH34YSpbpbMnGEmdD6q9fG8HNjaq9xb9fthZzHGibf9FzpTR
5H3kp/oRJ8d0jSe7oSxdvSNsSaGrb/Phq2Q3YmLRuXW1Q/saiAJzK2WfY/ichNsgXup4xy50Oo06
qta9hURQZUS4TuMd2uE/WPe//RE7knFhcnxDSQ7PZnLRiusoXzGMx4zfrdtI+cOv9m6UO+WZ8tZU
v4xfZv6nLIlRwtajF+kWprf6feFn07UlW6I0+yzKjzZ7FLXTj7e3eMmjU1cd9AV5hW+VhrlqK07b
kYA3SKnio5seQbBsu7OIo5qVeJ2cTRMDxTnpzi0UncCzWsYbdlXvUOKNev1mA1KfFJndzr4kRaMC
//aK0AtbjgUwDbdvp2gxX98KwVHBNyXOYer3Oins92n8QwxayU6FemNKJq2JMH8QQRb0z6T4yhfJ
6y7GdyBiOJ+CzQbwsOLh11E9A0NSj9/jMLLXxz+7NtS1ZC1l1AzYFE+hgZv6yIPnG9tCCmVxK+Bl
+LmiTfZP3Pz8+gEsZY9EuyaBzQ3QRovPqro+g3ZGaXV+ktIe6WWFVwWe0W5LftjAAxegyA6v9VBd
Q+PM7T+q1/F9SZNzh8dqvawimC5XI/scIInv+wzSy8zuHZyuuopMZZMlYxJpNjTSpwHPd0XJuznt
pHEPDGCajng0YCdP6/HlmtKVIg0Renfy4M+UhYx/L0AT24TViTozuAI5N9BeFTeywRQOFPwmjL+m
bNFOC/zJDadur73XP6pnKa8m9R5TWx3Z7J3FL61dFdGXqXx07VOaHn204HqRig8YG1H2qNJbbi3K
fR/iu3LT6THeefMlcH7TIRAPXXFg8GL+jV+3sf5lWd/v33rmKK+bvKC6zZYpRbsIMCkBLx21dKme
2mkz0qmG2v1Try5VM58cUP0/dj9LT+/K5V2wbkNyk6prMV2U+FySGpEOksNBcT+UH8RipDX+9QiA
BgXq+Yp29OK9DGljEZw83RRH2GOMC9hU1DDy23lTQYNgTqnB4RVeiuyKje5t7DR1bXxr3y/ZK8DG
L/DUZSBc1wJl4Ogw1zZ4WPFHrH3hfdcupNmlasXfVb6LZPHimnStB0TdiSkb6riMS/45YpMCus6Q
QwLgaFuR30vbnHMyMy9aY6ejvOID2YSYcKx4XtF3IcDg2RXTvpv2CbaS+Kaky4hdU+hKg4fZmxu3
Izd04RqTeCFCom6HYvIYxeJxYrZcetYy2+u598q9qPDwm5t/UdmZlUVkeqp9u6c1AH9fyYOydcHO
lChtipvRFHVSwaOcclpEppWkrwZ61UtX+M7YoZhwrz3wxfWKyUz1YznXQic5W+kS7VwHwvdQQeHN
yExQIZSFsO/ZqFuDOhH2DAXUTZ8LnSaaBSt4NC3egyfqDCFtVgZkGrConPa1ZTw83s0Wcz3gSUCj
Fb9l9YhsBgrsKPmM9AdrF/z0ZeeGh5fub2k8RaDWwarlq1ubGPuMtZEASdSUBsw3c9Gsi2MlzAtc
os0LnIwSEDlSDVsUuJ2Co/GnTZMxEFP4t3M9NOYcl0lKPzsRIJug3ro1JL8QGLdtUqcczkzQCXep
sPtX6vBibDktXqs3w5wDbQU17iyuaw7G01ox1lEZY1W4JVT6jjZXyC9CLQA16TQg1AJFVPk/uDis
/SVbEMD+c6WR9itmJWfzDYqzjWcAJ1hV42LEn4Macbo/M8KcfkaYZnphUCqYN6aQFDTJnOZ+bkdC
Q//moPBQNGmGwVHLN71s0lot0U8wjPOFkAWYOpcSk7RyOWLHrFdc/cI310A+rBO36CGCnBrrpIjn
HG4eN4bXQjlr0IthwHtC7UUyMo6Hej2s2/hXnX6H+bpbE4EyT712TFs6pQ4NQ/U1dK2x/YjNa1Ve
KDdNlc2UbWKkdILthRm56LNZdKfhi55tkzZN8oV0yctfAF/Y/EQH8EmB+gBlZamrkWxAmO5MWrPm
tiJOi3aIkH5E+0VtmhkWKPBGdwfm2hH5pvGAv7Vnf11R5orCq7LwrYCaR3MFpobtcohRxr1sfE7a
7LqsMvbeRAhBOcrDE3YDDONw+g5ImXnAHBQ8tLME45iRN/Z21/6Jhq0uen/OCn6o7mQ0RwnusbSY
w2mxZQsUDjngp/OVpczOSQJpUClmm8j7xzlJf5DDmKLRdgWto6SOMYY23LWeGHnKGdtkD77EDrqT
hed4j+IDHBOlP/BBLlFII0pgI3oGojyeeyzPyEARg+uLqsAHAL/GcUilr8NH1tZy96XRmLXOMaAW
buNRvJb1J0KmwLArHB7d7+B9jrWd2F3rF86kXfoAUw5CgYkJXpNE3b8cjKNYQ5JbMD1V897mt8rT
N+AgNEYhuWPV9Ms5aY7rG0j9Tw6PLeziDycZhMY5SYDPlFwPjOBP4ha14GuUTyxSBYLpo8E9FdOC
sB5Ruf2qdBR28PylEQgdCaoIe7qyIGDnlOrMwAFY/tIdifjHiscmz8fkL/6ImMPOwEGKziMXK3Z6
bquzOrhjvG1pTMP0SBO2seoXOVVVwrLDLf+D7e2qNcFpgMtDtQFlc6eeEiyvOB5E0n3CMRWPkH6D
4jhCnZVp2j5yV3OvtfdkuKFesSuehDkvpFU7uaWm3vu/bF7IciutSUgiYSj1SsUZ+3xr5zq99FRV
2IS2kMSy0Y65tc0DQF5mPtsw8yjSlYYd9Hr29ua30buN4gWIHb+bxWR6kKKYLDKHu6o1gtox9NQl
kYDotembDfgp/WWHNSC7w8ApU7gSUqlXOFYoIBT6dVbQhbYuAOEuK3izMH/Mk2pCqDqV5umFXIdh
IXHWFSAQbvPYg5yg155cz+SEFrL6sB0pvQ7sXPtkmj2NzyEmhOaQWa86F3CgPjMVBObLr7VUHwAe
0IjLuQss6yJ/BEDpmKGDkT4L3Un4TW2uJF+g0QXN8U3/dLwwCVxRVEblUjVn/TX8QczCx2PNAvyQ
MW5mm97ABjIbZJgQE37XbO1KLRtHHg41IrAdL6t9QMpTvNKppwmaCxl0KTn+veDuAUiRJk61KprP
XP3qpe84+fWi0FugEcGndL7jtWIcsbiss5+ZY9Hv3v0u0umm2ClzbJ5J6gK6Q8VhnWImjkCebtiZ
fDNgtZYXw0EjSmqvJ5gquZYTKxcjO3tA63LjBEKzN+Eg3QPzShOd9VvbjBQQlHO1IxlDR9VP8BPU
ahGj2CJJ5ryji+wbWoLRrtFGaG2hPlAAQ+PG/RaLz/RbFF1+6hoVJztQkkdQNaAzCSZyttK58T26
BcZTEi4ItIYVvhHUWairW/3WMSLZ9/K6oOeTS7NcM5zmFcUA0AVuCRLktWY21+wL1tGPKLryhkQ1
brODyPfox+r5Hd3e8l18PXL9aR369MImD9B3/6KOJ7cZsfeCm+s2LLj5RBecODRyjgaSX7Nz5KCt
nGpYpcFJko7vY6P6kYmOR6cxXjdHED7J8jS0zQbu9NpyV5eurC4pqkO0aaFDECLjHR/gcm7HzAtq
H8cAy0FZcUlwzDw0TpLPmHJ2meAQqBqqx082HJXPvjnpKQq+sR/N3ngJ5nKkOFsQN2vtFKOBek6L
a4YzG2IIxYwgBHZTST3VzmSAI82yAH62iYyJTYgTm4WqeuO4vnPJNh8qFq5kBySOFKRfiB7sFCw+
WLJa+H34siRO3MNByq9yfgfTjZ2Bf4bcLJ4Z4yc3yy6iAwNPcCcBGrMwU4eMI2VOcmX39KoUV6w0
HLiT8t67Oh+QnKG4xuUupx9IvpvdLQQNW95xMQ2sJ9pvQ/vdWd9p8A1ukV5AedWEqyFcCdPSypaV
7rINYFMkdn5EwDc/Za7G/CO7bmanTmqXfwkJJ6MrkaySnNQn0TwnJZcZC/w3Pff9eH53pxAdbDda
9M2LZzxoFZeyhYrkPll9U2EFXoRs2esPqzp8/ibF0jx70oTSEdjiMDKT/drFLcGtziMBljpLvDUe
6bWneznmIqieFW5SEIELvjTUEvR12CA10xCvZTSgLoEB88l8ESxyfDLvIH3NmFNQK9X2qzC+G3Ra
5Y/GjJRrHZqovildau7EJY4qArytuKoC99/jgLT2vwkGjwMmGDwOAOFHdsKwl7t6rYnElG8mv9Kl
q/4SwaHQ/UsTWYBz+aIOl/fr0rwu9XgRRxa1M2VEs4hBkvWgLgvDMS9BeXqp53K4aKDcKRqzi9SR
Yah0D0rTCiLBEWI6Rq2Lesl+SnhqhwREBw8dEibF1dY+zw8tIVDNpsjO5PmInYo0rHQKm/P4TEym
KYTWbu/XA9kemjc2GdcSecBfkNmUGe9UW+hUNikEiQC632jY4nz4r1VODdw+w9A2kdE+sF0v9jjI
h2KPoZ2+pglB7CfBhhgGo8rLNxNGyYWQrrCBUQ4AHftNRn8NmrtKHR/IU97QMrBkEi3UdszO7Rhr
W1nfKOMu19eUqE3DoUStR9IGAf/Cf0pCZon2KPhhvscbDMS8dfgpas5GJt0iVupotT/SP/RkiD3o
Tzn/EOSPdN8p16y6SqmNj2Z+LYBJgbSkQe9iWJe+vL6Va97ZbXV6kxFhuSmPs2XuELHcKFux3crW
pgHxYK0ZncTADBw1YeNw0AtabJ3m3rarCZgoxGEDBr6N4eoq/U3oeJCdgsWj/C0voQnH7XmMzmp0
1qtTUJ9a4SAKh0jaB4uPila6K58g/S0M1AhsDSufOUhUUaLG0ZJ95bGpzxTMoetj+CZ1MZ0wbyDQ
qSaxk1Nv2TT4vvoLQZi3xxQhn46TdCJv0WMDgIlOme3hYRCNTIA+3rDf4YLeS9tHxpRErdZT/ps3
Pzdvsuoys9Vej4hokIjp7WPQZ6dCxrhe97C1rPvQEc0N42SV2AFBnSN0eF5YjdgHebmvXnML4RKu
SdgY7HLKObMRVvtM84d9gFUVqbOkXhajiKcNwI68XlpmVIM0Gv49v899in2ZbOrKA9YVNDX5zYVC
rMzmqPCqDzDZmAFpWC0FTqJkfJa0TzfUb2bUWxwN8LMS2ZQzU2Oj/TKJx5enseTx5jLLJrGYTPRC
7QOomIgM+UEiYckwkTJN5ontVmq/FfHT2vIWapzksguVIBIyBccm8Uh6iAjCXG1Z7K0C08vOCndj
ttinBefFbRMtCh5rHafkJfDMhOaakWlw+y2/bszeRnyi1Z3rSuIi4Vi1Suo5OhRYGGXWxEWT6Mwc
T/0lCWymcVw9inTLS3EYf/IrZg4kEdj9gWvSeu2Nv8l04UvLykLPP+b8hvKhU7hIV4Fut+3WQrli
xkYlx8/grQxdxSBXDL3+NxM4Ujf4GgyvMLyG/4IvBYmDM/InKyE6r9yOuudQ37u9iccM0D1jbd8k
lku4m9n9mpDnO7t0P0GaiWc0ZjcXL0FRzl4CofUJ40P3/io3UjinW4bW50KAm/c008+o/OiEy4se
nJxqjIMBRyfawUTVAQ1gmKDK/QUCexOPa26tgFZHJoQz2blc6hoA1q0ybdvWy3AmrBJ1Qbzzpfhd
y+XBIxamrgeinS1ux3fsGKYnhl6zEK9lR8zZDzCRKZ5m+SKJvXpp85L0nIT6W5bcZLyk7bmWjh9G
cFKlo3RnrCVvCdFIgksQVSsJ7t1AzLuR5tZYNwj6zD3YO94BFtkQ8WX6rP1/lTh8imU8y+lhVPc+
vYnOIO8izbdAIn4R9SFZYxG1vWXqGaSCOKcd4rsFCgJrNbK9eSMunDwApDF++KnxpKqVHFWaHxV6
qi5qATz3KlUc7qxL/MJTS/eGN+ReRZHdeDFeF2JGDBhtvXl2wbP3bWISprDjG9WWnZsrd5I17GP2
MmKSy+hnIsUsHl8voKQHwkK9/3pS00jeivxMVF+H96Uy4aE5/2wOqTxHWk16nqkTH3ZkM1OKXhfb
r7rZaIzIneZngRRyCiSggCzH1/Kf+fBNXINMmV4AKFhEHEp/LF+1thFotUN3N7YhnvbrUFJP67wt
F3po3R9NMpzDokqPWb98aONBy49CfizFY/46KAK522McnCLeMCzcK9LRevRFSmqsrnX2WdlletOn
S5mcRfopwn1rgsM8WuPpjRW4nLHoucFZdt8mByU5Dsmx7Y6NfkzDP1Hj4fTA4aUCHd8SgMaulROn
EjHZ+rXiFxQOQhKlKsRc0HQ7uJHFw2FjiRvWwJp2XfFYZJcSL0JJ2vdEjopHi5Z7FO+yEaCLAwdY
OdBC5Wm6RxKhs3t4Pr5PJCsZHzTTkRkv9fOon632nNUnPbLB92YOv6J6vseoM3NjMkp4kJpN/pG8
l0T3usF9MR0qcZMugX/j9SwP7dtOlRWE4B3B5IyMDsftZNkzKklXw07QHI4D2i20m0Uyebl5DjBt
24vqzlPyzbL4OpQMeIxnVnxMxnMADzLa1oqK2QXfcDY+wvQRqXf6F8lv799f/xYpDYHytSfkw61P
eyM7ATnwwvWir9ed8oGnoW6fLAEqpuItL6CugCW4V3j3kxtLaB+f/+WtmWlJbhTue82vdCcKnYyg
erPqqO6AxUHWcdokzH1OxFcygHXPPPgqje/xSc8tIbLZqyhu2AyAzIVy/BNiw3gwCYCaF1GGUX7f
fGUqqv3/vkHRofYDy8O0ENnNlzuzBH2zy6pd+VMwWaHyu337FKdHMd4i8VKdc1jmc2CPt0BKYQyv
xsiNyg0jSKoJw40ybBhGvdOZdWYVnD98RoUYdzg+byasjjRSFbSXugadSNoy6FYKt+uEJ+j2Bt+o
OP9VnSHFgtrQUkArFu5U0H4bFUe34WsvMBIkcs9tegnqpT66nFNMrBs/7uWCWCE1oOyHorlNSZ+P
VscXFGqW22AfZ74xy3s9M+501rx7TODlUurZTC9D5M9qVelYnXgiuDr1Bf4kevQCvLK1EcJy3Anr
sCAztN+dOIRK7amU162xWHCEx2SyFXuPVCRZPg2IxrlLL+ZwIXqZZpd+vPy7oOUlcbN/QF8lXRs/
hGuCsoK+lLsFITzZjs+t9Z0E39xJyzI69z+7poLUKQV2X3v6bQhAimsqe/4T/h9TZ9rcJrpG2z8U
qhAzXxESIDRPlv2FsuOEUcyjfv1dOH3PvVVdfTon6bRjwTvsZ++1tUxsooT2vlQgcEjxxLlDYxOX
pJBKf0ereYYR/z7rR3Sx4O1VDpMyO+9daj/gbOdQ1eq+nwx9ooC6fHuiu9VL+cx9ypS2XbvNZJAQ
43gpLFuQ7ju/4jhksHq56jDP9JnnHVZgk9ZvVjAdy8WJsOrLLXSX1NqQ6WI8NUvDs850HoI8wzKM
iQszC7vq4pZUF4vp6VGVDxNeOsFCodb+Tj8MrFY/F6AD/iTqbDpBMXh1uxZffu0jcEA6hLTUTZhP
Nql1n+pzw0Rf9BYS1yfIydAENwAPGLAmC09eUp6Kv2g5InfzHZOkrgmzhJ5nct9x74JeM3BQxoBh
kQkxsfxJqMDUCWNkc6tlxvAu2/CVBbOXwAtdCUZctW+bnalscV91uObxu3No58y/zu2DGGx196nv
o/F4fYJzZLQ3d2wJ/X406HM6ZwueimsO586GC67Wc8NeYN4lsqOM7npPpC8ruRbFWj1rxz8ZbP8F
29Q7kFjDfi7Js2G6rtym2Ys8m8Tv1xr7igDsUcxRRU+jcubGCyAJMR3C4T8xHcaSw4f1Au1fzP1J
WMbL5iNqPvr+Pe/fsawToYAzims9A/nfu7bbfJFjBHljyN6/xklsHQMtAATZv2XBsWml+sm5CGRK
aVelxo7Vl22LC+PtDsw+zMlPYVWo2dqWCIyiI1sgM4ca0hXjddgfWxz12OiNiWvzbKMfpi1q0OAJ
vSfl3kj7rgCSfE5RQpo66R7MFwwmwrUK34fyrbNO8EJR0KrcLfywZGCx1qX9ot1VK1Jj5vm+oKED
/vF6gik0rlLrLyxLzbjOYZEfxi82h7YjeL7WxRWQ3+SniQ/Ib/RXr8+1caFWiftfmfv6+CGZnyKd
uATSv2PqK9TvmkiG/jsOv6bnh2k8Eg5npJ/WRbGtFn67oLhpJvtBMFYEtHSxuz6lNz3ZKZBSIIkJ
eH8NPCuDjzV5GC7/i7qvuKEp67c3eoJxvdIwQnnUk/mG7rZgK7GO4sjT5q1z+yvvxWcXtzzHsJRT
kDiCZ5DYfmN/tQD6P1cQ5Z4bgBUrlXCyee/cye+6/a9EyTvDCFI8V7eY6dm9HTaqbWfOMi9W+5Vq
sKhkZRzWC35JeFPPUzG/qR1QgJ/GQnAE/Cn022BuGgZ38VZ7b0Jilz1v5k8qMj3F6lFYZZdmvD7H
a0wSITnEwG2TwwA5yY5mOX8mK4ShByzhOXkm8E+GisNBmigXOOvZ9VWhal1JA6zpGh9PkXmqxTOJ
AP7FclswoADKQ2Zmu+6BdqzU+jK+zlN+XugnKtKn/LO3GHFdK/liBOdMP8W7pN23yk6GlVr7jpPG
fmtZC+M00g8ru+sr1Avgb/B4Xhtv3UJGhi68jvL1mgOEvV5rT8wdpAjduoIcZ/70RSjmthkRPEmD
zH0Ran+k8SlKOUMemu4AdoKDWboPkr1Cb3K/O8/ph/SGVBKBv0m3MWeGdjvK28X6oQY74jf6b6aE
6qNSvHTaAhjFbtoufPcvhNG2+KzrD717f4oc2ywb/wlTwg3Q1VKxIfMGEpE619xKEmxedyh/OG+H
ZiN9BB1shuUY/umj7yz7clPpk1dpAJ2JIZNMB2QqgYTVxt+kBafDvaLRYXKUXCh2Bb1nlyfZinMq
XOvsHmlvdPetaFxoGs6aKwrqKOWoQBU4ZuRGo4tyLvn6APzQY7FBORfJEP8pHY6S1SbL/Ljzu3Bb
vbY6L/tzVw/0rVnPFpOdH7a+gSRsCUeBDNObbt6b4Z5KN4b661rEVe834lbP9q+bBK2dyeuL7rs5
laNKPk5lWMMlTB/uCZtQ51ix+tUlk9i1E87CF15m95oTHgbYcmrGU0c1lXGqyVoSkx5OMfCS7KEd
ud5+RZEFyVocrlF67eRLz5CTMGypb3J9k+gbQdvEZASR7xOHrA2uwoyEc3zAWygx/SKCRj5bdtlF
l1Wx5W6fNDO+RPMYah7HwpZ6UDVHAO1LAtEsFf9+BXOyuseEyPDLcSI7SQ46TDPV6ZI9s6Z454GT
D7EtcVbe0NtKhxjtH+dmODH520PIvmtPPxl8YTE3Gd5fRFmHN1F9aE/Qec/pozKW4d6mL3FEGZW4
x71l7aOc3uLwodLR5rwaQHmh+MHgOqz2O9FPL9LXYvBou+Lj0bq92OGy20fp/tmRuCP9jZiFoc42
EYFOaXfU7c1suer9iJ0v2yt+Fm82AO6AWPv5CnHwxJjFwJX8utZLUSOl6eqhp+IbHrwU35HqjZNT
Yj+0NHpuBo+oYD54lLrwJpjshwSMzhzQx1NfnPMdmkd3KLvDiQMVlkIFmLOXhSSOxXKGvLlP+8bZ
P20cIXK70gUpoKv2L7E2eqFWYOnor231ob+hqhGPVm+K9jYm72n1qTKUKNxouC4EK1ZpwNgZK6aX
nDaJji98TJJgoqlkNZYJGUfsCsV7FQFKsvtVyJr2ibakAXREKfJ+JYkaCI1J5hvM+5Njidub7AEn
Zp0wZ0gn/UtM/SEyuIIoeQ6uwTcz1whrLrbLW0dwzDbPzDoZ40rqkqeDR8hmjCrX/kAsEj6bJXVX
SBZkdoYNgQzlKGNqXwkYhY+BtD9SdfTPJYnjXSPsOJvfmTH+zy3JlxZwgV3+aRbgSTY9B4B9CCQ1
+ikf5El+wjF4p92GLwuyvFk6zCb3uOzzt16/MuINsnPolMN2rLetlRwa8Hq8eIkdAdkij5/tkvS6
qJww4j5GomdDesL6bvVt49KecWUbThlJT+f5e0lZTwsk59so30R+b/OsQqPe1+Ymj7eluUto3Tzo
F/IppzJbMiBgAOMDfR3XsmXadbFVxq0IKaiZ04dkPIl7M7RhpAxsm09LPkrxVf1eCI4+ON/AGt5S
+cAiSTbRRwFfQvexyZzXuPpt4agn99DWAD0DcS5n0Bw/pfy4Wjls8LQd+pbhMpd8/0RLnv9kQaCO
S/aYZNXYoxtsBX78liyT3V83itxfzatV1bA0OWwSbcbJzjm6BH/3Z/EIXx/Fi6Qf2+AJl4SEkTw8
Pasj+saPwUiizXzilqe7QA6xrmHEJAlct48wfOjtI3rhcfow5OsIWLx74FUy/i6Q8ExP5S5O+Gzh
fpHWXwDcfnsN713wHp3cVl5HmcOC3eFNQUa+J9qbyvx8eI/tesnLK8Ouyo7JdCKQZ+sfCgO3FRmv
FBNqQFvDKqup7V6jwJuHoCQAe3q9POTTcdnZjKPNY11DgnIWiQvG4i3m4MK0uIZHhucdOvE6bFz9
NfeRIBVjiGzLvWH9Mha5aSyGpl8uAjsFFlVb1OuUm1+1GGnq0JrdUqzXBoHp31w0QPpjiEUQ+pUm
gaEI7XyQgb6nHciTAnUoeSPciTOHMjcw1oU3sMqkThPcMcfJw72XblZomU8L1Ps2IrAZ+N3CpzsS
xwGdOurrS1A+qhH8kg+j7DmfrCxhNVe+K7uWF2kuY5D1K9bzfPuMfd6haU6OJMSGa39xRm3CC+To
0cEiH081T4j/bX4FI8VpcSN9dj/hM8WiAWWJbmtmzhu/Rbdr8q3RuY26/PpXeUhnnTjXUnHM4E5K
gv1fAlnZgZYFKf+PxKtfEvA7DbjdeVZ0T4R53hsZTk74bFrFxVEkQ3ZgJ5iWj8y4PWlFeGTFuzZ9
9NFnNXxKrw9W/mklC7sooklgtueW2Txo1Epfwu2+8NY7wupSjjayxOieBZ+LRyO8le3jXzJktLsQ
aBAD1UMlgCSaL0aCQk2LT9C95/aEl34DhXphIVKcIHpE0Yoq5jw4UNYBRI+p2xwl1qTNDsQlxt3Z
9fMvFE1RdBfsM2xz5Yz41esdX53RbXFoNbsCv2EF6ILIvCeUXl1vZMqNqXX4r4wzfTnXL61da/J6
ZC+gtZlqTqoqS683LJMixJ9hGmzj519GaPXgj9rXONB4MDe+d+GOXbPT7af1CIt9aO4FcgCMsl7H
x3oiHGbzfUyl90Z7DEwA19BO+9HXIKCSnBshCPgy7bMGBuS7SG/LcLf/xtSFIXPS60E3hnGF/p+E
7v9G21W3nq8vPwD/aDpWUCJePIItAcADlQ+q/W/5mnTOpnMUXY8sUMTUhNdcmGht2PbrCe4ysYdi
D+12Zw/mBRcs8NZ5TjncTPwUr48EmlT2ERqPj51pBQ7f1lbcawtaf9YUXKrd4dUdWo6u6XGAPbv/
S1vQ51h85hSvdu+6x2JH6oOzItSF55v6neNYGBy6J+JuXbhk5bnyUZrYmrvIK/5i6oPv68OkzQMm
0DzBYHpWTYBj5gM6O5PYsLrncI6q+24Xgxwi17jiDq8YHvL8i/CT9V4Tke82/7RFRgYD3tojQwdY
RxWgymP9RF3ilu/S+JXQ+RKfXvreyE/Pjl2//KQmHa81fKgnsVLaZd5D9f6kyDS8hksU8gDJn8YI
PH2xqxA8sbWGwmnWAFdSV2hzeBChLeGb/OEmGVRdrQaeamVTVW6+6qKtDA8nox7tUGiHSzwwJV2b
dy3acpCmwpgU/nBk9BPR4+DpP8leVyRsdR/MtajtBm1XaVhh9nnK5GWvqLtJ3VEB3ydzTqMf/3OI
BD+AC/owBNmGgFJ2XnIa5BvGYOMkYE0yTi/OgdmpB/eTHLP2MFgjfgp+cI/Km5qzrbjgXMEOYaAQ
TXsM3BNWtAPEvufzkZacWZa1CU7jb1jMINx0gdbmJYL7O/kqCeKypmHwir54BktnGjay5PXicvF0
X+Mqp9I7cSk6JHGrxVsW/YSZfIP3ZcN8TtjlP8HpUN6m8hbvOO4Iinyrr99OThqHHy1zrF1s9fUh
XiK+cO+TcUgz/LIiOg7HffXIGJges78podl0XSmr7vGsvTbdALlb6lAlY49J39M8tAWhjZMYnVlb
E7JjN3HtvE7DdNyqoJ1M3A3eM/NefOCB03PyPBo1aFAq4U8UyubCNWKvrTaL/HEl+OBKoVcRg1Hf
8vzRx+9Z/G5G74vovVLeXtWbKXucmTjYz8f2YjMllpycHI/pXB0fzjFg4eqiHTXZ+lPiycvPU39q
OfPrkCSW6EwL07c8jnEADAXJKwJXMJdNxx+Fe/DRrM/l4qoWd6OzTEDRL7cnefZyk880+IyNL7Rc
ogHvW7X/rIyvd9Tp8XUoLQv41fCQ2IZfOLBdiYOC7v7riYUHSo63yj4MayXDtsFs+5FZb44uzAPt
NNitWha36RAHB/BoY+q25RFt216tKJRATqNQIu02ewha/P/CUeV+JszjEkYOWXVsxYO8zPtZr04l
fmZvSju13+ZPPyJWvSZ22qhUWM5oL+i+VNBorS+1YBTQfuvUhwNUDzxs27q7dfVDHj+GRxFbv/Qw
E59j3XB3Wyz53r+i94Eil3avh5ba34f+OlpwDQokBGW4Ai+Y5EteX1qKMfBKVbCDeY7OVrHUeo92
K+Oo5Z9D9x7EJBogT2x1NmoeaoQt2mzwWfiNuSnibf7a6R9BdEuCN/VEQPvtPEKqERyvABOdu63i
8A6Yy/aJpWFTRUelOBFEJ3+RcMxxu9rVH+YP23oUDhGgvooKr13Xb9fUGcAcgV40Frs7zagKkHdW
eP1Iq0eDRax718q3vLhV/MSwjWu/WKFZoTTXs9/Nnm1HlXe3Wf3FarZzRJiXRCepXQ4BUY253QYL
/8+dJ6ZQOTxY8NhnF+1m19EQzF0qub+Se53cJePKFkRJSarNnT6Uk1TO3eVuw7k57b+V6OAv6Yym
HeQl7VJ1C8m1pi1A3LDcBW95xT1MXg4BZsK5tT3T12m6poN2NFe/8i4O0i6aKJg9v+bE1jmdD1Ez
wzLv1n3phI6kWFpEO5Ir8oYtD8BGq4rLGGkE6KBtv5fUvcIOpB7oLHFIoZSlLYsWKCpu32Hqe8BG
43ciRNakXtLpaso31CsxuHO2a+u3xXDnPi74tLNVyYz3nJtBWtyPwLF2cko4iD6Q3pq/uLC4BbKt
SftXzTMUT1zmpYIWHV8ARvbMjoV+bJ8nozhDrV1PyprtC9ZIzEdtOER2n6lr9zblBE+rpWQw3ysn
2piwpuHQs09CR038obQrkzH/lp0aYhFM5nZhY4fdGsrmfi9Mm1ECS/rTHytreVFTp3a0/BEn7wWP
oPaxBJp70mmFUvfJZqFcFJ5xqjnSqypfzKMifYbDvcP+UM5Y3QHTY+fT1CIx3bnXDlV2/giXDYwn
wO3E9CWRE90uGg4q7RZQW6NLtJIKjg/LsMZwUxAsSDerX5I+lFkqSJDKRof3Bj1g9ZT8VvDVxqeW
nd5yJKw+93jRsAqnoRuj+5HwA9NEIGRJkZ/GqzlupYmozZ3Qdak4NLBNdHWk0mOqPof8q5++uSQG
FJffEvlWz8Xoc8hTzJH2Im4Q70piI3JwPmfKg0QirDz+2WzYWHDmAhSxOZmN1U4Sd90qHuZDLPkT
/IBUio3uEqfsOnk50cspNABz7hi5hJVf3Agsdyj+H6CMlyLkh4oHiSU4ywiXwykZTuQaW8U2uU3j
tNjj+LPsaOQ1mfSrMp6/KXoh38hNEGL7LDtTd8euqK/pv0JBnabfi9BlTw0V72SyZiRHjTnLzJJq
vpDYFQAZCwQVawH0a8X6HqXz+g5KejEXeHiUewe1J64l1CLDe6p8Im02ynrDZV1YGru5cvSXEjZq
qKUlr9mBVExXHAkEgOAWTf++AChoXFQMf80GQ8wvMWiSrhz5tU68HJYwMiwfaUybmk4aRxV1QlpL
6O2K9/LN5wMy1yrXP8TmIy4/KV8bKSZWtY9EWiHVpnb4kdhV/D1+BYo9/5SWHCVgg26I44I78aFP
DmVyOIer3jhJFJcpduHU5abkjNGvGu78fEdcT1FAMd1RBqSe0fLNC2w60hXbYAjzjozyfMSK1RNe
VsVzp1gsBzVVvPO18B4kdyrmlPI2hS76m7Wg9sTYNQH+G4trTk7zxY9reMpwAFya4DIFl9KjGkN7
qFx5BrtDk54hWpknm2Qyt8y3FGgU8nbsnEDckc8oJXvXk1T7MyqQfO0JVna5RxRTFjuz3vXKtoVR
Wvqx+yGrZL79RYel6gxePh4PNvf/tjkIzB9MX6G2eFyB165mv14trDFgUzFH7v9Vu6XuTks/UPxK
ILk94+dF1nSy4JbKdNdwZKQWNhOucJ+zITP6VC34dBMEjd//Fnm6q5TnSj5WASuMfxqyh2ncSQqN
Dkc9k8o0HdTKmm4wHKmkeAt2CRyFmjv9lJKwaSRkOrUvoTzF7ZlvWo8t9froOTlw4GDYh64U7sIz
l4YUvlx3ZoqaJGdSjyETv+uQX5L0TE7WXOy7BN8ZKQKHG9AE4jJ30u5cdedUPuk1y+CJPOTkE+aS
llw5hPI9jB5xcw/VqwCLFaLjfIMr/r8bXBJtuSlG4sVgTa0PynMv27IdfPi0oKUXbXElGVwzDrFf
ozu0b01krZrWBfMO7rW5dsZ5ODSNrY72CwhqeIjkHVCKRbgupUOPY4x7/4rSLGzqOCg84fTMPrAO
ieV70T0mO9ZnCG4AAJ26grKe6wpk4qQoXEsRN47mNcYsY4vhlnE21V3Sc/eMrFgCb7FNzO0C8JKG
PgkitVDcbNNUG3A+oj57O1ptyTm5vk3yrbxBRFvC6aEmj/HXy9jGdga/qfUH0eqzVUxm/0Wp5Tw2
z835N0aSVZkXUzoxDl4/ePQqTEijpPyUeVhG8XWqOuZ7CPXmd599ZSCVCVpvEsfYU4Cj7jQazfQt
cv+OfS2hmGNDuh8HOgsZ9wsK57hd+t+xfKDBfC6hDml+Hq0CfVC31Y1Rn1oN9ekcxjfFxEPsbnHk
9It50q0MvqpCjVohymDyDKjY9GaMrfWWZJe+3hzWo7wSkrUJenazQP5nvx936bgb04Om7mX1kKy1
4E5rCqVDLA3XMxDRdvq9rmtEq3s93KvyJkDNzh6SgUQ+l2QK0kFujhK+CAKRxzb2FslGAOTANt06
//xEInRHJmachpGfuFc66ehn0ma7Asgwtcjam17a9E/wYrMRdcKLqp0FHtzmZCxmvx5eocz7XGLb
Q8U2Db8VmbP4Rr4rhlkhg9C6OLfqxRw57IP+vOfUx413Obnbl4gMEE4+zOiU4QKZ3ZwTBTzTVkdO
YELhWn+K9tDG89RgSPZnQPXz1tol85kFGyD/yzQHuh3XlCfzPBdXKGcn5yzTLlj74rDBWROtZcrM
cS/UqxTuTOzRqg5gB+Oj+QE0J42t7nXkbP/PrBpinEPO3dQFwfnZKKUhVQhUrSP8rtNjgL/W/YcK
lmFnWvuSDxvkq2+k21WIL3o1CYe0OuCF+1VPYS8nI2lOJCtcJI1FzpZEIr671z44JdiozL1cHMTX
ISqpSN4rrKCYYciKG3b9XOPI+JcVb2Q6Qi0m6fJrTQAVM3zK3ve7NL8orCl98uN9ct5VVo8AzDzA
wU714k18UqNsFbwftJoxoZsrvD3UAfgeIqk2YCnyhi95zz93RGt4RmcmETFx9S9/Ri72JsnXFRf7
osFGBBgHewAtTAODwH1SHIPQLos9xK9f0lPshLaJqWPGPnuspX2D5Zy06ZqbpIgziVTTw/z5AwBi
GeGdx5A26365gwpQ/FWVP6TZ0u2cdL6lylWvr7V+bj2AnebvNDyNplN6cgE4hpqkPWvMbiTVmG0w
pS/AgI83/jUynTlAgv6sNicIxcwf7zUt6+zIkSPCwwKoLP68Wcm6AQ92CWhCVu3p9hKWmX2Qq1Ua
Xfrgx2bQEkv4Hc7WxSV5Sg1/KDdpuJ7VCSdbXm/L536E2MOtDZeg5sufCV28HbotMr7vKgZxx/ml
WEg7kzmqL1OQcIxM/AVvkQv1YGh2kS+/lvwFQl4hpr0Wagu3cSRcwtcFO9Pr3uhn+Q7dO+K5VU6Q
17to/3ruC4Dy4FMcpaQLkKaOdSrb1dxGiJFooVosMJHms55Qr+Li38YWblljwxa8i0Rqcfbt3wR5
qwUpvqloPjxtKbzGthTWuyl0fr3aoG7EBO29262/qI8jMGnJwRr1rlhBkz+24axWLux1hTzRMTjY
dAtPXUtLEqTiSlpKEX2QW3mttV8fu1eLwWpW3cfgRirYEC5TRBIfLu1ST+9mcOdgYi0R6JdV6S5F
i9mTplCoA1jcw386zKMqYIDlvTeWefuFlbTEMpl95Bp4mY8g+1hWtV3gLR4vmQX+GTc7p3J4MhVc
vrY9D+p5+6uptEbsQnD99CONXq3iZCK6O/NAZOq0V0R36WygBhts55MCbBFza+AsemfBO8ROddNt
qdgQQU8xZfqS4E+C3wkIiP6TU/7CN70+pAkJBAzgarx7pvQuCpvX08b8hp83vcFNXZWTy5qD+7p+
Yp3eBG5r/a46/v6r7VM9CpSxXwa2MiwTD4JtUhzS3OFPG5GcO5Nq5ZAB2nTM1jRAT8BgZwI3kB8i
pMNb1QBTP27lU7oVyc+YF6uxf01GIohaNHRLE9+Wtn2KflNRg2mXkpvCGNHAanlljRIv6Fcn/+pa
m5Rk1u6lYxL4LYO7fJM9Pf1GcLIbnaxyEG0Mm/lYo69iFlrJpeya2B8eAYqc9caqWcOXs2YPWJbA
LVvUOmzJ3rmT5hqVR6RddHRjD3dw2JRfCnMoOJHUPIHWLp1RXwOsS5iSgD45ZYQIfmBwSASghdSn
QyNV9v0hLhXWzWZO5M6gBOgpfh/6DR8an0HrTQtXhek6OPQGI7NV7nodu/QPKPQ4zAcvWd12z31F
ecdEPOhcHjKdqSx14AdR3Y8qjMxjrh4o1RhdLrDWmojNNc7uGCqe1HpEmzMpr4OqHuBG9/2xWF6n
aCPQb8V5Xd90E2cXIjS3PrAD9aiRVC0oT72YFHW6KRK+saHtsBeWIujIcJsw0y+3QGz5NO5Z88ZV
YvF8jFiHgLkoWCGXSbeXkn3NxMm44lGzqt0wXnV60t1CfMTig1+CzqpQG7EfGcsSLE9XtElKc0Ve
YT3a8a0iSD3YL3z37QNBofmPm1PDpQNLgC0dwDs+ugA+H5UHc4KHaDuNLXBzcPrNSRmf8sj0uVe1
w0F3Z9P/SpLXbQOF3YGo3TmHvNiF+l7nVBGcZFwemuwLQMcBJ+i78kCtifpWIY7uS4C3fJu7Q2Jz
bglXa5i38bcYf/9DoBsUOGWPp/Im9Hd5cYuxCegBkFgnoUSz9wRaVmirn4P4/3XH4XOZtGWkOZWz
sAvpEAmn/kLOu4Djtjf6Q5Tz5SSdb5TbBe2LO4MiXZL3P8rHYaH9/DzBfALKA/lF5OzSFeedwGDG
/kMqMgZPCS8dEVrFRVUZJL+jMpK62sQWGru2YZ7Kx/x3MFrGj5OMG4umL9McAoufS/S/7p6Eesi+
8Bf20HVnEUehTkveZ90OileAJF4uIXNzy5hdXiTO5N5/LUDj7XJlRZyO9JaAGQXc9bQMkrdYeCMs
+k+hmqSNCQL3s0E8ax8To00uIPuuchWVkcKSfWixC79FVnRbXeyCeqd3dNEgXq7C9jQCkKn3gbit
NE/KtsCSlGUGW2W8wb8Gd7midknNL2Z00u/NdRHsB16Uanbqp82un6PrDxHOenEZ41NeLukAqXAR
FytDsJt6VaxpxJ2txPDyGmeR2hzOF+N/kqYELL2aybBImvjYIMKi1XTq4Z85Ibaj8G84fjezBGxl
cNjY8d6JWpYKH+ld1C0IyMbTyneLeeCMWIBIMMmzAm/8tLBRGoA0F9PLzVyaAndl11SHZDiHyxou
VTDDRPV4s8j8lAuTua30HX2RxVIi6swAVHGf60Z4j6pP4fnVpr/T129t+j2IX0/xqwDQZaxe5U0J
sDzP+UxJ24BxwqBgXIPqAnCcpghJgkW35LsxFDstO6g0JvH9eTk5OjVsMZYBO9P2QnpU0+PzecrG
JX3BQmevcCxLlLMcspoOgC1tbzV+EOpLhz12oWGWn0ywtPCKSLEuzYkTzWwACZTZbkKxRIL3A6J/
uDGPgr7VZ5MJ1NyqcIGG0tGkMLZ3O9FKWHh22PkoQ4MEwZhLes196c0X03zgtbDH+rntO2DAkCNA
O9SsRfSBY/9/o7PyFAEWi99Ham5vgrJPKCpQ9jGtqbIrfnG/qjs7T3GkzJD61jcJ8HPqSZjsbQbt
p/2aNnYIV61Vxet6OLW43eIj/5UUJ4RDwfCAjZ6hM1aeFFWSWJTXC29N+xjJJ8IaICx9qEWyqLzH
+1zaVYHTXfGqf/96FnFfaCHcpsJYPVPMPSz0uxE3Cu7MAmf4kax+1zP8pExqm+NYwQwn+cWfBjkr
vOgv+KJL/pl19Q9udlCwCHfs5a/H9HrA7i0XWI9SbdmiHoYuSa+f/8RCRaXeae9PJ1f4MOwk4o8x
P6J+4vSJrct7+b3gSUSW6f4u3oVtuYxxUxkzdYzK7BIdXr4p0s3gK4zeTbunEYXncPppfWfl58s/
C8ihV7UkGHit5QvPYLDs3O/mTcIA8yRe/f7Nt95Ir8l4hUoUMIfvd91XdtOdX0q/MHRlXMwwK1Fg
quZk6mYUl+Ix4mYF0Z+6zT12777eMcY2ol2pbJlhh2yXk/HYgRQK8pWRuWPgCL0T65Bt1wmXcYKB
QNE34m7BTPjCJoE5fM2p2gN9Ay1j/NmbIdDI8ARpX7FDw1dKv8IaGMqO3juBtuYgfuBI99xqyuYV
bY1xtzb9KYYgvJlkzsTbzH6SLYbGgychK90h9PAkMP8EzrTtI+vQHprXNXvdi1Nj8YgsRVQNQmGq
96o2KcTPGcYEMnVrxmsW7xFQvbRCMdwtsiuHeymdG489bVmgkM6TbjoiRJTP2FXdad49FhQOWZG0
7yZkkLkx7Bm7w88V3Br24OHJlILp5OhW4QxZiTtwgcCNqh9c4JpM1rjiHfWLYNsOezE7SvoRfBDZ
8elUlOd4NZPwcgLaEdGWjST58QrfBYJiczu8PNDz8kDS7CiongQZ9zI47HzTrucKzaYVnIaScu5L
rF4W8i3eVLtq2exagwJiS/1K93SNIhgd4DWJYL3VFYStKXsjCyOkzovT640AkPI8TebJEM+v8MIK
hJU9Kc+SeFYWy5CJ3u0pfWFuAX4Uuc8OWMqKK3a+Dpl9B46cOYN07IezumzaXdr7MaP5aEv5Tagf
5OnU8wE5CeO2IyjwPrpofMf/4G0s2hN1Ocuxh/27q/stoDIp8MrJk+PLJG4FxYrHozqdVBXr6bV2
oumK7IMkRBDllX+VyTerw1O0S+0Ntd/t0mWdf6np7xBdPALuZBfrfGWCJsc4zHVgG4vbTt8p/Z7p
WbJ52qZwrzRHvel/AkDGAeVgswszZ+20JVD9sTvvUKSTflySJNeawCN4NVIz8n9vdPVHNGGwtkqD
BlYUvuurvgWLZUry7Ukt057hdNjvs2jDUbagfOSc32KuUKpXVRvzJ6iE3j+4TesXrV9KPof75sNM
6F1bh7Hdl37nFYU1hDMcOeT91D26ynprEn2x8ziyh2Ajn9z2Z1Zj1mzTaR9DRB7eckDStT3m/i8j
DNuxMhiwLMCuhhtd9gZAsAL/6n+DOBxwyZeSA/dcLYD4cocJgTTNdw7QJvGf8OPZHWJGiwfWQBgs
zC8WDNXri1isseJKSPrhBrYslTAh24dV6qdXMvt4zOgAeiX/GhkXzQX0G1Hej0wTZSuBjaJfo+oC
mrpLrPwLL1xT3Exo3NHvBGThmWGF8k63MtXZ4lKV7Vj2zPIDIgG+QTiZzPCTYTnmS4oM8Mzj9QBM
oN0ozUzLlXLu0HgPIz4IoMndOkp8ZvA5qJiv72Clv7M1g0mQqb1nZe6OXQc4xhp+zgtc1BQy5eO8
wVHEjPbbxohJuOqsOrETJ273DaASeKuxnz1OIwoSs7g3ERZL+pDNio5rBpuyNU1U3biywEz6/xB1
ZsuNom2zvSETwTycggChWbIsDydE2a5iRiBmrv5f2L33F9EH1dXVZVvwwjNkrnRwFP8uJkhUm38S
1VhMYOTNYJcGT10V12FjjJOjzcjCtgbz7m+VUsFp04/U+GQ6KwhejvjLOgzWgc8xJ8FwM0yAnZ+1
3FmiiaM/KYYvAwrVAoKCbhUxyUH8wZRe8+6PL6Bt5uOrtD61hhXTTR1fonJVtmvK+5LDS0OL0vCi
rPYUw7uHj8JKtFmhAe1wJLRflAo8Q4eAeSnDUgSlQrRZT+uEepjI2CHQy2AWiIoI+Axn6oTOE+4v
U/1Mz2neauOK3UcZFqO+Ypvo4kovY/+bYpasbD69+7papdj6Y6q76UJCRFcED8GfePUJfsN0zjZS
1xlOhpulrlQyb1x0DSxsbV1Zwr+43ro7PQA2BwkZritoOuPoGrM9xKd+CoCT72BakhukGSTSnl5V
bbKrCWDLzOp2A6HeTHYFyws7CR5zoBvBK4TLRsd1E9j1ipY4NPc4x6n/R5eYnmLbc5KoTlBbXErp
SnUBMOCg/xinZWgOSFrbSzd5T0ahl7o+ywBlZracr7qvgrCu+crPkJ0y5Qq6YnCXxaeEBN81oZIX
rnnOSt4V/UvVOT04xXSXsD34E+75ayqOfviRGzgpqrPeXIzITe924+KnIjT4wBYb6EzW7Mie+Ses
pWgVtz4r0WBJxH7W0Dk93FC86vqqcfUeUCDsKMciNgq7xXMOBqI8SFrI2XR0BKGZhwZOf1mykmvv
sSq/EErNBI8zivF1hRTyLRfUJI58ZYFxQlOn4RnfP1aZYZc09dgI6jWSqjiYupfEWHE8Qe3k4Bi4
TP/4qvOz+MH2PW0Rvb9BYmB30xBUqJyqhAfvHdqLbewAj7D80cmwCF3wIwAXCApjJ5N9at31vrba
ffiX01mj1iXyUwMvSly2P393zenh8d0au3w8KNL3nUt2mlD/HBDmDMkReg+q1OktTW41bIeMYFo+
UxsBFp0Y+ZXJlXPL4ceag4L2Lq+TT+5U0m5S51tsDyY5VITrGJ5RPUfqqSdRqVw1ArvMndy58StU
bAFbv/WNIArwAe+MV3QO+rUO17YgvmROjStJ3Wvjhdn7F9gnHb1TggLAViiGHF0knGXTjxc9WbWi
k7K+ByHbHMNkhUwNNJEM3up85xUbgkhe9TytSVr8mWBLlCHExNYeeVriRlC3wO9nPxd2PfyexIan
ztAFVQyRDGgy9BhJEAUYBLg9f5dY2fljKyh+nfipdVJYtyGM+Bzkg4gTdwoMcQPjmUQuYAknxKrC
Dq4DIWvwILCuCJ6JV5uFrAlpxPQfyA9lVNIA5F5hx+PmewQ6jy7WLO54TwEjOgpJYKAGwXpC63P5
pluAGoKX8XRj2FP42W4o34foD0FFjO9ix0RMnHlQDEYaemij6riyyhN8eYnvpDzq0m3KHZVAAxYq
zY7v4Slp5HuWT6RP5AlJiuywfZwokH9LqF+GwxaQMe744JG5jlEAoKSD4QJsWPlHUjC5iLJndBdJ
OeOYZRujAlmLOac74UPInmE+6JFrP8WtUsSWBazEOiYzqXZHtMXaS3fM8+ccjJnpa1iyn9KyKfuu
jnonBeQXbVqi/yISMZjV9I9XTT0inTBd0isfvKcXE9h0EQ8aoaauEtyKT8Y5WwDFBC27dXygtrJq
pD2lmc2PQqGgyBbvW0KLbmMg5y2Yf7GAth/PcKr7JX0OnYg5wqRGDaLeL9h/kgy2g6Nm9vxwWw+8
0RuP3kd84oCJPD4VV99ThajnWD5OOJ0Xo4rI7eKYnKtFpTJQhuuwYNXMie0/wkYFLpWsnsKpF4Yh
5lu6p66YwMryCHzwSWGGhs0IxQZbOi35NzlQvmS/+qgZNxELmN2c4ti+aNViZ5mKfUMrtH/SFd3s
5joBLjr7Vfs8hmg2XrKz/PMj1PeLNS+5K0vIrHGutdPlYpnvKRvc5Ir+yriC05cD1kfYkMGtR2/Q
RYXwJYuugnFRnRai4Y+oVjA32ApzcadR92WrO2Zx3r7vSf2npOok1uKZR9v2XEhOeIh6D+H9hM45
3OrwRS7JuBvFLSnfyAl/5URli9tkXfyLE7q4GzcGuoIwPCUyxe5Fby+GxqePitFOkBL/bJFhrdgS
yn5n24k+3CRNhwdJNpuMnHL30Dwx+7B+hvE7t9C/lOqbqcKpgKfA8O1H58AAnHKCHU4NZx5arAO6
AR/1fX5lcqOoVwUkq3pOHkeM66O/kdiAtMGfzYz5PvTrwbdmf0kxgF47BmWykaEUjsFQb9KfWJ+Z
zompDNWfR/RPus5YqCdBvbLDtaZu5f65aTZPo2TkiRoVnZMQRlXZPc21iscynVdp5I7ExbPT2aKT
EMx9YU+rqENEjZek7/RwfHSg/Fe2viq3p8erWH/YNz7COIg8Kz1EXnh4imZJ1ZBZcCssGQYTMC9+
FZTqsW6PRAiboPtyZJzZGbuQ01N22/KHor/w/qvdf03Odprb/zRqJ7TK6CN+Cj1UwzMxWKQZLEJ8
8MVQapLgKZKyeCjvS8JF7pt8EMlmUQAEzRiwTycuWhhOUAaLY0YMSXNhZcmYzSMbL7rI2TPhkA94
C+gf2HKvNQTb5kZTtl25x+jxPEGcqacD6SUWnBGYcCn1hoM3ESXmk1boglCFZufEZKM9Fkmkcslx
jr7k2bklCSQ5FT/iUcobQ+JMrtM7Zil47usJ/yVpVLTxR+SSqBXSA3nJRkvK6T7N9zDzor0gr1sU
rMxxCAZPMegylj2Zja9cjHLDa8RYTLx4XCThLcesop/1/MJaAtIf1s7IcBnw+2nlVq/tekSsCZFp
sNWgU08JmZjtSseH9SC0cbqAfkcnYNfgA8/qpoeeb2FsO7DXjMKDNDP1JfzNK8ptFVJMXsKGgslu
yJlCO3nfyg/PmE934VTLZ7O9PHYC1W+2Fpmbivt7RYuyr8DfKbsPsKDzA8SpB7CmdyCiAtYDpPUS
ps+ddF1Ft96b9TWhXjDaegJmJE6Mw7MteXghnfF0Au6YpGvKkfBBxs+++JdkGya2ankoMHz+q12Q
Zh1YcXknVEDgtzYUAFSgw0oW/xNuZsIR4WYpHEh2r5u9iK/b13tf+4lqpkGeFDeCRzV4yCVAUdB0
5kwOVmN+CsFdVhcrelawdeZX3bpOqPTk7b/ST2K7fOl9od6xJn8oYOuPSXnuX5j+ucVwGPRjPZyy
4fQ0y/dEeQhQzCfDvaS9Y9E5BkB2yQwicEc8y4bTfsnzks6GhbcM1w1VS+jVkwMpjEc/hVoLYh3l
2pJ03P9j5cJACJQo9QCeVIP3Q7ohHigmZW3CeWE/6VmedqFO1r2gugLGFecuXxGgE3U9rLTnUSSg
7sXRzjXvzOeHWywIkqf0IQpq02VUyxi+3V8JkN79zxvxYL1vrbXdlAe5fNAdOfd1lGeMUqqAIQ57
EoY4AjDQZ5yWmZf90z+Qb7b1CltTXuFStuDGQa28Em4Xjz49IamSEtF8u+kcibYcH0U4XvYiL2up
pVmZQOE5AwaLoa/1L/H4qkOWW1jHxvjKDUttXY2vWBLCYoEhCNkHSj3tOzW+WuNLEP7o4odpgoW6
ydGVDGr5SF5Evu/KAJ4/0XmYvonOGzhpP1l7jfFOfiH7AepMPvdI9UDkUdBqhq9PaxXVBYYAwg0W
wviOURraw29hlyenMjnE+q4jqHHazyacrJMVkd+C/1p7jv61yQ5Jpb5nYUCAZ9X64PhS08e7WCx7
6cvoyQi5sVzgY0BhQmAU8Od0p6Q7K92RJhnGABJ2sB6Rzjiy/4uqmt2y2joySN9uo2P7bxdPQF4w
0/IXkPdOZoxi7jX9kLqKX8QXYQ9SBYpKjTL7MrcXzS92Gss96H+8r19L/e0hv8fzx+zQ8zq4iiBm
UvGp9peR43fwQ3TNbxpPfqCU0llpLlN1reSrbr7EcHKUm6zcXCzEoMEN4NhvWv4q+LAaplVvV8qR
4jXylwyajGRvf76oDAxI1jHoIYLfROgRPb1NBUhKtsOgwY0JWSLmgBZe21h/jOKk9s9q/EKOl24P
4Wb+SSGvYAHzqaBma3dxvFffbK1AW+jXoxdhC2pRhfnw0ggFnw4ELLWund5QPNA98v+zaZYtBgpO
abOOlt7D6E8T/unbT44pAV0VmHuWe0h8VuieTeGc7MTpNEUXHZwbWslLsSt2T9Wj0dpHiY/LhP2K
k3i36G3TxnnTOvJNdthosCqh46RctYyVAg0MS893zUQhn6c2qvqeP49J6uuSOCpBHyTYrWvBHwa/
jlY0y/QJLb0nnFH0feWS89ocQsXDv0ybDbggoJ6hX6PFUwy/enNE45KywM3pwYKnOlG1LGpI9GJL
XFKqvvfaxpCDIlyX09pw5dIzMecjvX64mmuLATU2kjDs1cm16c4Ia4kLTnaNtb+XJMfFq4ewJXZu
Io4CiK7m8ypjSEWWEIVEjZc3EFxCjhV6NWZVNZozl7dOet+ogUGCnizYUW0/6lfemmnLlhUg2iE1
jwKOntvt8VW7i7pUwrNheH3paQm8BSZLxeL/JExrV5eH1XYJn60XSuvy/AfR91jr9CcGP49XN59I
PLp/hr2arb3JrpowlPnUggKTz3J74SVFlY+44IdxMeT/MS6st1RdhbPNTwoR+SBfrPgmWfQTJ+l+
7pxboRyZ7CTbyT8TfopH9j7usnCLy/J9NG+SYmuLNBawU3ERYrRmNo80tuM7wbpEJHYwpinWCODp
lHvl0nUvUW4L9+vEjnx43qeO4DHzwLwP7eLK35P368zGg8vHxYgKI9kVCqoVnxQm2iJTGdrth3eD
MMkdjAWCm4ImvN734v69J9OT2fqpWVGK8MiEJj5s22Y3eHaPmBsFl+lz3t2lo8Kstu88X/gbenbk
d4pNrp3A8PzDgh5Mmy94Gh+uy7Wv9jvEDxg1dOUChpD0rkG9pNaznrzYg2fNe/iDHCIypIvA62CR
or5wFG7Sdp/gC02wynJ0O+NleryJ0KqdJy0VppoYEmrJ4Yfiz15NvMTiRZsvKQ51Znr2uC7zc5yf
Q82pMxd/emldybdu+nf9HQj2vGb73pm7mSXZsYx4StrTsDfua+lzyA4SPOuUTi2m7xGWZGwVqTZ7
rnJN4gtvnpBEk0C9rEtpqyQnkJXSO7JApbLB12JBi7rT8vGXaxCtXOu53HXMynhx4hDuwfY4av42
lCTDeR3Xy0lAiIDLxsd2d+fcxRfQWy4ZHJXiaWAV4bUsC68+Yae4025PltyjJmv46U1qOwPn1C6V
/yTRpiArUvqDuxkLEr6PsL9246ZvDyU7URZf4TaW3LJ4a9RXxDHo51Lr3cKXE63vyFdkVtA/MWB6
tdie+dkFBx0CVv2YHV96MAPOaqWsFQrGcr3k/zhFtMYFzbBXTg6w9Sx8m4WNv189NqOTeyRjs+GA
BDBM/yMB6FiEZQ95c15thmgjKMHfyGZgjbaZVReYvhaNyjo1XdKtkWiOEW7OQHsXSFMDAEc2OnmA
C4iHnx2X1sI7Wbo1QjdVe26PWQpVAC03hYcbHh4/sTi/R674XPzGlQtCN0aPjpp+H6XXb2Wwh/Sq
1s8RlG/1xNyZFV64qOzQdTbbSNtL78j/gUxWbq6dBtw02CIEBnekZmc8JEHrv5mH8JLwvbZH0nz0
cIv4A+GtdszG21Ni1oOpR0z5wB2k8gsbyBZgb3ZudEilIo/uvz0m2NCJUMa7fP1WYODog6O9o5Zh
8Fnt5fKg2SU9xJbtYORtGnMv58fcfdJwAGOar3sHoXlq2tHgRh8920jU+X0QEOfZe/XoFPrWOo7j
K1ii3ufm4s6i1Ix/HM3sKFgJjYgZ/j1V+ZRpgtLyJmqOmXnjUqbhyg/w90p0FWQLPzD3km/eu7+E
BrqWUglCHAWSt8grkVR1bugxQdLETb/R9vYXcyofz664Hfpta58IpER+aSqLKVodl16MmBhMzwOu
J1q655/IP7eArInm2Im2HTFA1nZAYMR+EYfAkp/cl6yKSZjZ6H8rkAUMwsp949zzrUfIR1TvEmun
FXsOM73hg/aQkGG6p4WZovMP5Hdk+tmVnPZ8/oqSbwhZ0Ycc/UU/G6Vflfynzc5Tf11CwmB/aHst
JcxyC6G+iZ6L6HlZGGOaIvY6P8vaqfppS3PGCEzS50s2kG3vJgBUAj2I2qMsP8MfIFhP7wIZv1q5
6j+7+Y02tv+cWKZESzwXL0BE0oAdcA30J88yPkoWg6argfZPvtPaRTMU5V/K/DUl31H8F/oKjo+u
f3/QRmSeysDOYFjn5491guvtEWD7l/7LT4Y7hfmDWc9s+AxqpyRo0W8mNujdNtxghdDwHD7H9/c2
+zDlazViyQ5i2t8Y6+cmWbEQaLsVLG9V/W8nYP0IqBVoDIbNGb1b7+VyAnDnsgmAsMYQeBPqG2gA
KCQiKp93lPagqaX7i44sgczvlrdrykXGFwTQESLOiq3mD5nIu7POZhHpRqsy/i5ksgQJ+n1Ti+Be
rn9NIyZCp62xsxpft7ZCscPnLAeUzsNjh+9wXN7rTJgRX+db2IEsbqt1Oi6aQhYc6MGVITB/VBMs
OEBfsOBoqoWYsajB1SDlRt8g9IZdICoB0tmXUVrSvxgiDyASvmUGt+ElY+8lwTLnDVAEfXKwlJWx
6tH2NIbdak5CqBsQw84bKygYtzG8iQ+Sx181tkrchj8wMY2okOTIy4LVJQ+v+89XH7R9/tJHf6v4
Gx26YriR9iG95379mpL8RWivz0ZNIyM9XenXuHJT5ahfNTkgwzWns2A9+RwTLZIQFPnWRX9Mit76
a6y+4Xdafmxs43GV/9G/XPmHNAyoMmmZ3F3q3axv04OlvxmkccibJz2WzEyqMqSIIhjyo+zEOeMZ
wI2bJ1MRO6PoJFSFyNoW0oawHI+Ygrw/K4WNPBCiUgifmtLXadcoGklEX0dAx+bN2G2taNehzjf2
V8m2LAirzykajWC+LxvwaQg0dckpjuLNqAYXmFX/qvFbGL5V1nIdNMfzQvZauK8lgJ70tFC/yGZQ
k5Mm/Rno8TvltXr9G1JHpWcm3I7CWhLpS/hXZfDT24gS8pYFoYMt1Ya3/j1bn5ObRodM3kvqTsp3
hbrJgcexJJ7/8yoMPEVAtdPF+c8EfA7tlrDtx6v8eO0er4S1Rx4Kl545b7RQL5R3kBiRvgGqwVKw
BTy/THPH7PRAWpidplcsCEO1WBC47BarCpwPUvGJz4qAbJAxlnrQEDtxn81v7fyWQziDZ6v6ZR+w
ZxQVVN94C5eA1UW5o2bnSjshqSkNqEo76+dwGR8P7U3pFqqhVH+FOcTiK5ccIuNkfkbG1129PWni
UDWFXlHwoUHKF1Ng7o06Oc2rGbzqetjQSw+GnUteQwoo6BzRNZKV1QVb3oIU1QEvaQRR+b8pcu+R
K1gnFpvpdAwlLPbAj2woFihbs142J73oHUFwvCOsgVjcteW+yw+TtlLjtRiv9QEw4LqHfMQaUsUf
F8ReaizQIAvZEBkY4ybmA0PbhC1uNWHxD7dMzCIM9RC4KGjp9OPjXQguPvcDtbPDjF3nfCF0fUE5
GSnPenFhgMVNw0C5Od5R4GX7wbixAGmkZ6Nc+b41XqTm5FfrrLioaHTF7monIHO8E/nOZbnOVZ9V
rQFC0p7afVoerGmvTcEr7saVfWppMtb8Zl+euurcZguYDCKrKt9y4ZWGW7vE3aXkHwCuhwh/FsK1
fk2fo6kMkFf0PY/X6nOaNncyBPqT0C0Wsezu9PE7ma2ZdROTG0eRiBGgMmbiM3FntwfhZq3QG1wT
3enni5GdHyqx4Idf6IYeVPdNq/pigl/WR79k7ODSKLEXUeTpO/Ma4xFdTNb/svSA6hfohnJpMpJQ
1o/YHukSMagsUpWanfh7a3zk6p+KuBGGQFuTiAKSivTNaAc1dRfFYsPYGCMoFZNMNopp7MZ8D5K5
IM9U8oD1JVtL21RKoIrbPvbsC7pfv5O8S4zUKtlC46FvVcjlw5aNLnSLOFhPDgMrNwOOvZ+2J2yn
f+GkbJthM8rBI92otvHgRzpwXcfoXapeKWDL9tTHPBT/ToARu32QtUeKWIQ/2V58X2TQZJ8Q9BCu
TZ0x+uZ0giwelUexOgO+ftxXyJqJzzZL75Ge9QfGz8NsnaLOiaAVqSss/aylCbXEu6fYRDoDjnfV
6Y0xbAJjc9jQp8pdUFNSJkv6dpEtMwQiwNNnpXIa7xQF6cx052B8dOqFEUTz97emoMugpsDPGQTI
zAKwUm9oLxhyQ6u6aMNtlF808zqn17/k27zpcOnYIg1r5SfyZaBdpl1CiPFTSaj1h1a9IrNIwkvL
ASb+tNjZ8yWIEW6Ha5QkTDdO8ok3B5Pr/1e02TZrSVH0QkSbrb87DcVxGL08hq9tGwUd+06a95DT
B89nEz9QdIweHWH3hXNIICUFVrxF6K3dGIsxE/EDxkzzsRgzGaJq8OmhRFpuubLaIGHJqtkjNkpG
fSRBIXiq1rm25m5rNbT5gRhv9Gkjg0byuuqPovwx73+m+5/hAZXtvcrfOAmE9Ay5+mZCwyRsyNhB
Ny1FYiOfeQ89eDu3J/G9+ox0Jx1u0d/w3aQxQhMjMBWn2lpamF8Prhp+E9GOXwgsOH4hzUU+JbLQ
WonJAbLMomVflfm+cC69uCrLM6DLx8tjulURgFgnkt7G8L1rPgTrXbLeSZTQ9uhkfmWGvJMSAnLz
NzO5mfcXIbnG5jtfjPsLcxI3SM4L8q84/sf3BHzYtbzYenKZOH2vcKoyIPjRC4dXTbaPELccMBYc
l1S5xKvY5pXJvc5YKT5M3+1GZ/J2ob3Np68k/5TrDyUDlmux9Ns2JC7/FAmZvv5t6rNh26HCW65c
LPnIVrJgUapixXqdmjf1qzbJ0MYWLgrM6F4UqFPKsxheyJK+sGSgEZhAbaFgFreBDwMrZ+soLWwA
6AwtjgHXZmxjMgKpnpEdSqLL3E45iu+ceVJ8wr+ttXkkpHftZfNAjEptrcI/eIEZUrOQZObbenBJ
TYbQP+PSmjTgdsNA0wo3uo8pgv3D/btfZZBL/Lj1F1zm2LkPvKAnkhnX0bzqAQQkx29rVRP1ZL7L
2Vt6f5lZgJy0+AAniWkXmxMfRYDKhyouo6LVusDw7RjxSVSIqNzX5Sm6peV/AYl69sxmmQcnBIpD
3Z5iBULh/m5tzRcJ9UMdVMTTSBs8OoQGYVOWdzUZej47rMnZS+HGsM8zKANEte8AtMZhae+oxmv3
lvPbSdDk6EUX7QP5Qxjnye5hBAyGSDpj/qi0i/mjJFHqq+nLj6+o+WpmN1MoM/906nssvorTS31/
Rus5J67XhkGd7zP12LWHwT7n6fYxbojNaZTAWFRTD8Fmj8k4ajw+Wo/U8/GHrA8sULB2L1O5V8GV
7lte0aDcsUtnpx7Mtb4wrnHTC+zDhDWp1Sr0vh/1NUoLlmy5U1k3Y3qTzBtAwsl817O3pLWRVwzq
8Vcv9Ku5YhWHQBvNVSp5wCmRyK+amkn8reqvyXQhpceK1lTkpfOvrF9wB+qSK0ge7DNrZc6fifah
cmt3N5XQQDZg++FcjoeMdMMDJnNoq0zAiNAt7pteCKSOpspV0WagoWhsNLc5OkvqyyO1LO0JsDIi
eIsGC25Q/wzzmfA8BkdST0AdkmzfDLtF7B8tbvSeGhkpGRi8EmWng+QJ4QhkGKVbI2PSwmXL0jnf
CNV+AaooYUzAiyxybLQqFh0s3iAPdlL/kyxV/RibBTqdxK7Z6harKl2pSFvoqEWX1B6EKI/UZZ6J
K1nERgR1o/IJf3kotoA8EWHk8b5FPLRE0mwG/usDqTmqMRcRfk2HXXspwg52SozDf9BlTfXDmkQR
+0OaROgVu91PTpEufipQLs+z+jrY/4T+XenfESXLOVTs1zm5MUPMwwvtTcMBKDfRq56cV7cRHKgQ
1NgkZeThB9liJ3lhzWI8kzRJUrv1bE2H8k7K2gbTOCs9rd4L9R5iVXlgtqqeVcxqlGl46WmF1aBe
HMCBNfqq9hEtoykgo4c4ZRi3j8bd9zaR8LE/R58lzt50WXtVX1jzUQhqg89HM3bck+hZiLzaJfOC
mg5Lngjf8csK6XV/aLVDfJarzaM7gvKpmRQRPNYerFVb8mg7CypH/2jqDCf3OiskFYj3Mjbu+y0L
nOp+fWMki8cOtXqH0OKYpMf0bzWcvwe7GW539WicGtKX6ucCOaF+zmzoFoFZBDFyROi/gz8YHvhl
lAMrAJp2DoWqDgoGtcxrDWRwbFF/Rte/z6PbKk5JqXKizpNrb/vNOLmNT4l4DnP31x6PiOrXHs8q
lCBPbiH0Z/eTeUcof2oJZmYAR2BIhN3jnEqncQWMeXGTt5sKcuXd5tervTUuln+hvo7Tc3bBWyU1
AeLtCuFMvQMHMUf7mYQiclKgXlWHWiB8aT889mXiCOEhFPZZxIZ75x6Kb6FhErG1lE1NaDHT4Agd
xKG779vh6GzgmzuOcV/wJ2T8oEC13E3Tb9Q2yLp1gvgKY8ZIL7155FtEFfqxRzRtneMKdAra5VNs
nLLiLCGs9fXhbzf8naO/6vCdwjx/g7zEMz/CbLfrMT9gdyAJDBjFxNVsKAM9ngKETqnQlxZZ203p
rm13bt+3tyk+fosIMn5O++o77QkWWXM/JbiH3xmWLgd5yQuDU6Gztdy8IXc+lG+QSeJhWzc7pdqn
gdVsdIJRQmKAGfE5WPUi4jILl7DFdtyqOold28jYZliD8RGvCLsdCDo2tk21FZUN1jVRWqxrZfgy
jS+deu3KZ/5NWpDrU7+b560n2KpTKASSncXoKBeHajwJr13z0t7fjp6ZbMB2cbXEeRcZe13fFz0O
iKOZHmX4wasofJet95Zh0fxGmBot6pm3A3TOEAX3wUoOq3+lStjBFcNBLu2Vf1q+evUp7xBJUCJQ
H3TmUiIASQKphBbKBCfS7tIZRe7aNAD+LpR8Mkke4roX16O4niBBXjTlnMYE2h0xtRi6V1T2nVlN
TLAGHDC5ChI96MxN6eI+EznvC/ieqw8poFe2kAIGum8CYW5185ow1hHfSuxu81tUvMn1K89bxB3K
8U52IHzidnV/hekwk56YnM69cqDrxmJisAa5L3aWR7SuokXty8Sp3vJ64ETKl4xUwcG/LXP99Erg
VN6fFyu/Hnv8Gdip7NAIUkQwA25G20zlBkq3tY6OkunGuBYgXvlswmB7dWzP+MM14H5XmRZHJWB2
81tS98IAeGVpWNhVNu/WoVZedSGYMSX9MBDpJVJmRl6SuvOFpmhpL6jTkE2CrahXJG3LP1cBqYrE
ngwXO8aUHb5etGmtCyaMvGquRA9sHnp77Gjh6Ukt2smaZJaJ4BXsvVj6M6vNbBdPsL631bQdXO0t
q7+H+rvWbb3+jvD7vwJLX5XXyf0gFRfj9a+DuovPKTpBDgHJlokPrQ4qKc8iaImLZ4PNdIJE837+
RYvC8/zlIZGxZDl2VcCs+x/Uf4z2UrQnW0HnDTC5pXIlWQnSuXjA7Sx7ItkHaN9pZ4F5VA6UyrZw
mTeQWhCQUPXLiA2Ja7tvSdSIUZZgCRX3T6rUVHH5YIoxX/+/mVd+yRLyWNaAClQRP7/9pLV1zwie
8oiel/qbwrm155VSOIJ0ekBijha4O7iPzH8aJLWv7qXeOR4jA/NbJESoCCa/wb2bO8Q/ihzTy8P7
LrmGfCSpyzxAVlwT6Zz91CXG8LBUMjMEeZX3PBiIgw7ibt0h2iyYgq3DMUgfmwlQmoHN9nyPSTm4
JhAusls73nLGhTMSbXvQnVGEXuDRi+MVGX68IthMmc8MJorHHaP+DCkrz5jo0DcLO7KqeDG52ETe
QuGUREtmM7HhhG2HfhptQ5iAxeYX6pZa60ZajD3Sqlb8BGU2I5SQ+CEf4ONDWxcx6qey2+Ke7Oed
CqUDsyM3goXkdUk+DHiskkM3ItDvGkevnvuBOxet6B458XvCj266PFimjJkakWCf7L44NPulMEMw
zwqNaB0PPjEjWHla+PXDFv/a4i87D0tt8os5uxukTm2nT93YG/1RMk6Mv0IvgRpzX0QJBL1AN8Ym
hMJm+6h3OE8eI9per0i90jgxdBtMVpJucx0TR/G76soAFlHg66y/FTisyTtdtPkgg+4oQG/NTxSZ
LOzVx560nXu+i03QxdvImW+VFMQ5j+S1QOKRw9MMr1u5yqEyBwNtC/A8uymOUXUWUoIgX0Yn0ncW
a5LSacsN6lwLNpoL8O9XeRbfqhnp3iaiqQmhGvtP7SCLjWGwzytfE5aHUAfZpPwREwxmZMZsPwms
H6WTx8tD9kliye5ns7giCiz3YQ84+qm9V8ogtgY7JpzwuF3CY1sd5+oIPyLEhd66mP9E+YWcoBlW
y1UlvZWFAOqkKj+U6zRZhiF0a21z0oUzD56nuOz1fFQxM+YN/ItVoINHDB1WFqCOk789hT9uQXIN
RrqoVVgRvLgZSd8lOUBYM1AK9R2E3helPTFws1wGrSnt8lZ6bBMGaVc5v2ja2SgOcegSl/NwUfj/
haAFm4HQlbWpbPIwMKVAlRh5+pGINm/N0LNInmPtpQRgM77jeyo/o/Q7nr6l8XtsbVhmunWbrBvs
E1J5tchmdcmGsRn2i+FYewVvsQvNN7G5dcQTt8uxHAqwQsixyc1eSy1Hxq7prCOkx0jR9vIiDxVH
G/wK+Gu0ZWNwxYDKnYsFwqJc/w84OShB6lfUgutE5179L82zVw8YTqBXEW0qIyJnabaO1Y0lBaK1
HhGZwMzaluEuLg6yfhTZ+S8vPuMHkTOzvBrwJuwLhs/dcbKw0LzU007q91OOLzDOXGJTdewq5BGl
W5N1y7IK/Sf++DnZafZowGETTA2iti3fKLBofjfjFc8Y8J21jYLjsdosbRxpENSgNSrSAKeqyhMA
Nx0E8LuAdRie0mEejviz5p8ULVysuYZfzHkyzSEfJZFGqNhH556V1ONZuJA4MN0vsMiKtxZQJoGm
gFPkDTa0SNm06IwWXAfY5yDGrK/b98hDzhdGb03x2sRnBZ6dhcJ7b+pMUTDk02Uv1mCRVTzu18VQ
GrGR+iYY6f94Oq/dxrFti/6QCTCHVyYFKluWwwvhrqpmFnP8+jvo6nOBxgGq3adsS9TeK8w5pgDY
urkC2ckuwnPTx9/cKROUhNJ+YQ8waEpbis6dSWqTX1V2xlj6iZolINS1bF1ene6LqybHcTh0Mcbu
3dTsE1g11mEyjoR2K9GBOoGV/FH8J8cHpx9huVvjtZ0PJeeVnUbkvZ+tmtRr7PGHJz0myTqs2A8c
TQniOU2WlTQ1ICfGv+T53uYPZSsURwvBLtYw1daiP/27WDjNqQO51DgvnRirll49wWgUfsQktMC5
tyNaXWvdbMszWeuA172WF5AQc/0m9//RpQrAC1FQr4gTt1r8mgxC8dzjkqV+LDcdEefNnVhRg4CH
bNvK15R4+r2AxoMQrHuU78d014vHmHiJ2hHmU0VOI9zzf4VuM2m/BvX36IHZXRXqVugdiJpkvofU
a5LZPN3N1itl+7PuN1p0zGS37TcGxBR0k+Q1LB5Z0tSp22d87JBWKQeS3SChTW+GuCVr1jc/htY3
Bc7AoFL2xCUOup20d0PmTAGJjzv5dVCvw2lciHHz8Fw9LadpHw3pAtWd3EHkVwWJ5w4WOGXz0hpK
2umzyeRzgcy8b58eFqHbs/Nwd+wnP5P3bUZ1j43xEnOuJVeihVs7hMBHcYeDkquKvkg6kDmpDa6q
/Hqp4rLsE1FhjCPcSC4gnBeEP9U4p8dicW5ucP2Z2kbSL/Vw+beXnSnZv7SNsIhKigasHL3qJ39j
LRfRPoHWRE+P2TC2M/OypnZ0r1p4R2wgeM/QziC/PF9hfqGbH5A0defgNX8jOHm0PvPhcyr9nI+B
Yy/RdZQu1SkkSOwHtzuUG+lb5WHq/BALu+4R7DXqHjqZRs4SYWD/MsU2+bUV6B6bRyyxBUKayksy
vg1uF38rMbHa3+byhexILbDUMD32Cx+SO3gRlEuvefv2vE4zgc9zdh7BrxZb9GVavsnT7YiGfWaA
2JGckG5tG0/PC9ocU58VtKNE4I7Ll758rcJ85+t5DVt66N087BdaGnQbBMmssW3uqpRop2YhzIl0
Er35YuCbQOZCdUOD/NwiNmEBwlqeiKZM8jcTYIEvwMyCsB+ZX5p42baJ5Yjb/8+2yKvDPIMJm3+S
GOr+JGrHQtv8W7h4P1kNQz7MASSCIPBfcn0Ka11BAd2vnqXG0Vq71y41SiLNNTE/Dsfsz9AxXz3E
QhBFf8rlA1KtUu792064KW2wtCRYBTPb/s5Gl9OFLuIjxseLi9JFN9Z/UUR/rOmXqLwv2gYSqx5R
z+1zNp5Y21Cqp55seC0VFgbJ5I45gErrfyirbLR7YoAqth2IAb7CNGA7RrKFic9GuPXrmiUAg5Xw
T7RGJdTTZgYzMR0UyrGVJplsyEsthQ3eOlX4hbMoT69k75Cm/dyP8JGBjRKK+Y65g4kWnqY7IEpe
6Z/d17HW2B/hu3JC5RLJ71bqKPJ31nxJ0adRvY/4ihqnCwYa53cQl8KtHFeTBk57Xh9WcvCG10R4
3KMMqXGNdluRXIUfjR8/Z2wyDmCIvK5ucnZ/pYs/qSRuPgam0yNlRI7ERGKXxme+PaZR+qqi9A2N
eD0kIW5VeU/pbV2/KDuwqX+9KAA7nmDNHYmlD/xk+niUzuqFTRwKHm/4hyJhSO8MtQVGNQNOojNe
LxPl03DNVBcfPkNzK1jGA4/C3ENvgPccAHCmz2sJB3OSo4Gv6wYdlV03jyMrSJxiJj61JdAy+w8v
3aBucN7+nYyjtaesUwxkMv2Gnyz+J2r8zH5gMiQFqrH534bGRKf8dUt0Fe0p/8CKSquBtEGg34rJ
uwqAg6y5zhasJIepMcLHtN0LQ0DeMyH3ZnFq5kt6SAEYpcdhIvHUl7GE+Q2cM9WbCfsd7am8Ms16
Rl73WU2n2jMROSCsBlD3BjK88qzDMwnEtWz1q+LcilfxyTnjtGubvOdHQD4Pn0TeoDtWr2G6NSR/
KyfnGbss0wT9IFtuu4qiwR6somhnpJ/eMths+mPJ/e3V7+yPrfas7XRe+kM2HZh6cUWwBxFICrLh
+WLEE/JvfLeZ8iWfGmEVs6+o0MQ1+CWrDWnN6pTZSKxQaqxIPnb8wy51CmRUCW8ZYHyC3P0OOeI2
ef+96kRnN77iapmRrRE5/t90M2VYsp+GI5nrpFE3r+F861J3BGz7y8r+QXkiZh+9HeSoc3D2YTZl
SIdnSwQ7d0Vj3sG3DlhlTGzDWVh7pvN3n8DYBGAJaQf9XddC1y0rT2QJNx5qbB7jvl6nwTuj3aBw
g7m8ejDIJN0MyWb9Cm9QakuM5vlPkAtO69AP/5BxwLM18PkNCuOuuWQZ8RJnfYT2GDTC2wpvIawP
5yPiJsR0niB+1cOHKrxBa+c8lflbmWme8K634dX8J5Y/2jXJAmpZDljlRNBK/d09/4nT3wMplucX
VR0VQdVWN+VqwThTUVBm6Lkd/iuD5xxpsR1oPMS8WTsBFI5w1KUjgS/NsWJ+CLhj1SwSl+QN/Z7O
08IATclnIdXbDuGGznO6l+QC4krmHV0285dabpHOTg8rfaCA04Ghycoh7w8lkk1Xz79y+JLfsmxz
5bXDSpifdL+8ROGuxTlJbbRjhKAxesISZG676U0kHH61LJxpVAFuuXPDbWH30YbMTFJcCbQTP+rs
i6jn+JTtGu9l6Kf6mbbL4gzjA1SqEAaczWm1x/VulKvrXb+Qv4VbHgIrmkuTJW9th+Wtj17r6DVt
X63mVeYkFm4aDjVOuuQzH/9owx+9B9pymRI/ROuVA2APrNkX64elPJ4MzsztKG6NdqUxtfA4rU2N
FhQiz11pr3lEGjP7/KPutKIHeQLchJH62kiqtQ+rrMTMhd7tZ4KOBQh1GzpKgZZpheJI7DnRZ08H
gYgM+i4omT+bAuVnGvpEIC4zXzkJ5VVtclvVXQU3MCdJQkZAtDpc8gFUSTBrT0/xinU1vKkILZDd
proQgDwi08Ty9l4CDMJm3t6H51qtdc1Fdp/A/npPTbxQcCtWeta6jBD5qXW8O/mp1c+Ffh7h35Ci
GI+FmRaZNjiFB2rDkG5pcW/Ut3R+JJ6G/FZ9BXmVTPcMFhyru8MT14D5RoE6nyLhXWvIefoqli/Y
F+FDYtlb2FRkYNqSV1nbAGqzoCFjmL9y+SPWl+MVCTfjg1yRd3l8JJPVIvXe7RaU3mexJLz1D6Xq
y9KX0jAp4sI7dqDDbKbfrNzVjEnPAW0hXWWFXMbYJxmovVURwcaey3hMAwGlGII/xVyB0Fz8cbMp
4NpEzsoQI4lB+S7fzJGr7Qynt8WO7kn2hO29uO5Ia4lxT5Xncjn3y3lezupy1kJSnE9U97oGrYRM
q/v8QMXZxTtd26n1vlr2EZyrLpAqZjIkepUCOgoX+EWOnCLOL+ZwkabrwICFtLhXXvQ0+dN9qT+s
C2U18QLRqrYFACyVQ5tZ1a5iF48c670xnBBA5XJHDJT6L9rSNmEmaSSEfoxeAWLq1um3nkJbqo+6
eAQHnDZH7UPExB2t+KshPC78wwIz3WJ4YSlKHgpD8v4ZGM/zYLE3RkGzwZULH/wvSRfIHTYc8MLY
u/q3OnxvPUaGFx7d0EtVr01uC966jORDp9M/5vIzyr9S5RMeoEDMu7RvWIUYmFJ2FgCt2Ytr5yLX
u97YddKeIarM6js9yPKBzQZJ15iNxednxQEU3+z5Q0OwDgRUJNx+dF/Kou+zQhQWJ67sTDp30mm6
h+qVRsZdhr2Z7yqubWOjgpF25p85hYjgMN5ZxjHklDbtLvSPR6Nl5co2kkdlJ6c7WQ96nIHiTjN3
o7ibxZ0srtgcilg2L82uADrNcF0jlPcmxdc4MIp9CuuXWM9562DVTbaEWncOnyo5XT9VlOpWtjEy
AAgrvlsjhw+E94zodT9sZnP/895h6EriGx6tWX6kADW/pGKTShuc27Aia3PzNzeBV24Bgr9/qaep
XaaRPokGOfonlS8RqQFOr7CBnqpPrfpshVcCaDq2QT/WPDM+ArTHIjds/ORErMs0rbEuMquQTax5
heYL1plP2jVhEAkRoXBHT9BugsSowE2nt7i1GdXywTOVg4EFzBkeSwS9divLbnVSmE79FpAxAjtt
f8n+8K3sy+YaR1f9g2htZXwj447lFcm9moedOyt8D8NRt+agCLi2rF1/eCkjYRGmqBhXNyPOfWRF
//zZ1J3b/SMT38pQeNuYd1V+NfQrgqMRAkLnFqmnkX6IS1/mr9+jiGGWhyc9wzPhWNpXTxFsXPVP
ivpm4JXddO9NGzxbtIc5vf6PYl4jSHq9UNYv6FTmkC1cylEk+QjpS9WNUqZ6pxKZkhUU436m5W64
MbNdZ0K64fHYxh2URWBKtYR21+thpZPr8V/KG50ibrTpJ5SQqmAa7eptab+q9qvWv2brM/SQ6ObL
x6K8t9Ib7XE3bX5LjLUVEo59IB2slwXdw65BUBtjad8Eh/DDwWaBzUpbwUXJrxzdjOmUKg6wiMJ8
7dzkH7Zk/U9kIiKMiOgRD6idEQeAGGKBx7O/ssYQ/ws3rVX/WcFBWNUNExUpH2SvqphqXfHf4c4v
MDnNZxUsu3gpqouROzlMLX/wp+StrR5PZqU/XxO721SeNcXhJm0levygnW10n2nu4LXD40iqq2Lt
wUyAkJhIH8IqZ+JfdzXrOPjl6k6Gq7hBKSAgmmWEKWxgQaAs1sQ1I6jhP0FgjDqD36lMccYSCIW+
hN9Do2dHQWiT2778RHMzgcIVDiXFHxpHBwH1r5V7y7VuV89MmBxAChfkUV7U5TLXV7W+1jCIx6/M
OsJWmK6qsRqsDTYC9W6T24NDu3OCjjCjiocZl6xHltzuMbUZWvC+qD4cBbk6vmtfbIWAJ6C+QnuF
H4fdnPyznpv9LH1L+SiErxjcrDelfsjkG52RCY/ThyRTX534OdvM53tAYBi7DftC6QF7gYbmJZmN
MpXndnQ2OfGxhi1zxP+wMbXODuu3CQY3ahB7rtcAT204SSwZMy5sR0jgKV2s/Fo6fyMn6E6TeY8i
3hr8yvILZad75sz8lHjtnwJ9YanhlFQpGG6O0T+DcumUW0zGGwtH3q55K+hbOCh5w09Lnh3oPdQN
NivC3BGxFbKFT7dVs43S3ZMDkyuFIJFlCxKnYuxZuEqzk/cSVvrsy4i/1eVLqj4T82PpP4ACaP7E
JV/+iao/xkcfHwcG/soBYq1qBNIcLFEwFnuj8EvmFcYHZuueG9YnQt4GqtwQEieRkbq1zK2ab+Gj
Jcomx0oVEchzgpKr/HpGxDagYPtqS8z0kCg+lJlVLSOUCwAkhng4hCKAGysxkfoIscZq9kl9xBpx
7es/RkwIVBgx1XAj3pXOn4hmxwKLELyFrcXQnhAhkJM1AI318M+XDdkNSkxvug/hnhnrbS+iw9vX
XbCuUER7Xty/Y2J4fKLO3oGsGmF86zMsVfdseW0GZpLXvLmk0blz/m7ltWSFSRIpx9AeCWaunLPk
lHQQcHcqdJJ0T7oduA68HFGzBTiyWcRNZpIhsbI+St65tTLb2xX0Pi/HQYJPDTwU/Z4EHfIMFQVe
jxkHhMhozaG2jtCkW/cvpjj9D1NMsSZ1N1W7hdqtBCriv7RjrBdNnDO95p1Rj7b/BywFCbEcfwIg
vnXOoQL+iPwVauL9/ZC1lq1k9278M0Z/doNLwEsv740O9tqe2TRJ1cymEUfMnpG9MXlSrlPEKN6u
IeHJ35b7L2VTum/Pz33ZbtqeVPp1146plggGHQYapIiT/rNth4rIgJipm2XJXVVz1N5Bl7TafR5v
OQryyM4Q154M8QDjjdxehnBZ8+iJknv05kfPDByN0sr8+q8kMGFHma74tDnFwEez6SPJTT3kdSC7
hGqFw38ZM8/BbfTXuH2bsfvZmInpJapPufqcHkXh1x0tsvOUYTw4L0qZCPEYR8ylTRRzvFLusFwm
9mob5rkvqiBYYacyIlQ0D2xHNhyiOijVveSGJrJrV/+XTk9ojiU5pZwy/HTf4XBLUcBiXkKV1O0a
6cJ1NWMjnwJo3R2X/3eeHZZ+03stL7f11tePTjk8yVgyt8eStuQjIcK+dupsx3VHHQSWlmEeZFpA
zAvIQKB+dt7ey9bmT2CZV8draJtVkKiwZ2CY7sxvEg7GoEkP+H9ZGsc3jM7NKqp7Wsf4wDxkmk6l
p8+7ONyDIwC3RP5PObyJxao41F5bmrRilValxiObncd0YTIisxHI7AiiDsyiFGfNGh3EwqPw8Nlw
RHH48M2SbDvONikrKe0llGrIzQvsCFjTrE0xoiLhyTO/WPNwAjzZ/Bftr8kIotZVxC/F/IDuHdpF
uLE4LErAun7xOZx6lpLQ+jhi7CE8LeGpFE9pfQI7z+9VvM76zerhQkHTugriuZZOcnvUHNo0Rr9M
tZtyAwnEgONK2aocza0Rg9pDSA/Dhf2kdpPNjZp+Jd3eoBS/hni4YU6RP0/4Bx5jqhz5k+qZPXuK
5jerj8Y14UL+1StOluJWe2czP0koS77pn1EUeZG0suGV/M8zduK6sw1YnOc6uunxG5ZvNBnx2cJ7
SlsEKPNcT6ecoZd4hau1zAzsL0CK0meAY3SQ7uz/X+JczKw2Y3+yoMKjg336zBhLFPjKjvnzPNq6
GEyUZcWO6Nb7wlhkwn0FWwT74qR+pdNBr5zlea5jnU8y0SFpt49OY7ITr4Z0WKrjHHrcHyPyAqAl
YJl4cxBdCgeFCflHAtVz/Y3w6u24a9LekY9UQVXkNcMrT8nw3e5g9ikKP8C+sxx9sHtr2xTbSdmo
7UYjlNeNVUASh37cYA4Y8L8aBErt1fPLLFGJRpM44f0r833Bu9nfhkP5qIULBbILsgwn+xOb5B5d
Yau73yiqBGknURLxZ8mGiJbNF1W5JcyIjxQEGGc2wLazbvMiWVkkpqaF//IHhCTrPkhnQEg9D9Fu
IZuzvabRhStrXo7itbFs9Vh6VDtFug3fECeSuvLBRZv5rUeBp8Qn/e2pb+d0P4qI7OAbO1wMXGNm
oMDYXvcN3GZrt88Hyk51jAAYZZ2lPTSjK16eLcGKRw54JovWJWm5697Fc1atKviuvWHlbWJJ1qW5
I5ouJWVrC3f671AorbcDQM6JhmhfE4MGmmbbSx8moaxZ0HSu2BJayPTTwXidKyeyaQ02EoDNEd4U
h+V3J3ilfuseT+XaKFeFHWV9oXOtQ1suvtq72pKUcmF89NIX+lgmUjY5ClbD+DLdEulARrusvFtE
/5V7VslTd5pCBwHPmFyY6wqzy+C6q1+z4RqXXBm22p4LZBLoV3llySSTX7PU7VH73BBtywjM+x0Y
ArjvBg8ikS60vTgxfDL9TKjHq49vHbJDCWPv0AQGnFbkTAiQPBRGI8ESQZcdBwaEyHfRD+kH8Tco
sDxIIfLhZUEOj7OhAfWK81fGUcUwLf0vwKsubtk+HHf5j4wEiDkyq+wBqbzImK84hEphhUyidaZs
lNelvI97dNm5dZY1mn7m12Qlvo5MmBWnnc8NZAPhQCqXUdl4+Ri4MqAdgGQ6jJOajCQxW9RkhziU
VWDFScHoluhi8O7/SWjMNybf2itmpgWJSHrtVfTQjqHxWD0S816x3EaJVbpz7Cf/dGQzw5pBNoLA
C/H1BPvjSTAilfGJ7GBx5Q3uFR1CIJE9zEfHVQXqhThusD9uw+pVlBNHc5MLXIa3JH9j8qD+cLCr
4JslFJRPLd/9bahJ5JgueX1TVPul0ke104UY0hc53Pa0Ud0XVdPyQQ8BpprFIYwPF7AHHQ5E7qSC
8fqq6CccAkEwgEvQhuOm/FWrlx6z47MJliclx2mNaHThm4fsdzQGhH6GO+ch8qiwhuCdB94CG4yN
U/inV0DnHKMVj4B/KTWuqznlGGvYWm1h8DGL5k8b/FRlrVQ/jJ8B5pdfQeqUqHHnrXx81DAMQLQ1
XPyvvEihjNqF149RI4r5h9KcH1uFDtjp7dRBZiwh2ODrDJbH/ROXF+p6GOLommp/mnwclenhitJX
LrY0QkykaWCP1lZsbgQkRTRiWmB+mcfHEU4hcCsdfk11BHSlYG30CdelZE8PrnGgs6o5R+atmOy4
RjnudRQYEP33AIJQznOBMyRS5IO+CZcdw71M3JUiMGF21Ou0hNkyIlWqhPh3k24EfrXiZuD936Uk
LZDxrKIyuSTCf6Dov755VeXbHmSXUJqBO73Zo3SPPjaL9pEz9zFXQBLEMutb7a89SlQZQahy1CGf
oGOmfgg9OfNfQmPQs9mEsjwzh0REDi4aHXkGtf5IbDcelB2kF5ShEp2fdFCXY+uZWjDJB0kmD/A4
o34OjwLpMhyLpkNeFoVQWz/Kb4KQIjT3xh5yNph8R1Te2ukRZy719WRdKvNV69+e4buhkR38tQzf
c/hd7Ebzn3TxUMDNklnq8YQN0kl0BOpnmRxajIb6Rcmv09qTyQTRal+59ZksH5hfCuPA5CEPA44M
LiAQq8UOZ8aawtA/EB5dQt27ZKvJifNGmW6DfN5wlOFd8pfksxg/4/CTrHIzZXj2KeUf2NNYWOLl
wlKDPU2yXMHiBHlVCVTTglwm9en4BGu57AREs3qQfcuDu5JGYH4UJOLZiu22HKm04YbfoJn6NFCK
poBbTgsNaw60riA6djzXzytQ0R9AcEmng2i/fc/a90n8EDFFxZ/Rq1QeppKe+4Brd+WTKjuJfaCd
VYDf9wY403kP4WzKVsIZvREAIc3tND/RfrMWeElSbTBDjXu5pJJ6OhX6rw37w4KP3HrF7KLitrSX
Kb5P3FEzk2wPuAmEtPiMlSqCuk+6df5eNo8hfCt1P8zfQekJryShoGiQvQabHvFVCYaND235CE/V
W5F8hgDucR6Y3kzU5avZvNKivRjxlI2qBJg3cYBBwr8nfOe8uYGN7XnXeEKbFaeLZQk45Nj6Y0Rk
2AxQ8gijc8r8UfXJR9NIFDpOSDoQloU8+25X3ivXQIKLT4FzgAI1zDd9/oeseVXcu4HG9AbSEIF3
bAAVff2XGdxqm1ioO2zM2Y+rC1MMjSxT21atfaVhp7tU7cEQDkB1BOu9hIDT7N4TB9d1T3A9ESUb
PGXIu6A+jslh2FOi1MJzyp8QEa0WgptBxLrxRWLeoHwbGBgxFrY/fBieMeZvw5HmEZyHyCUR8t5d
m+xqnPLS7tkXAEhtPuL6mB4IXQjEKzlioN26jSmSs7fVzj1lX8vyYjOdRevSACDT3fC5oktZ6ZXG
GkPHZhNaGNGtUYZ2JyizQ5sdciOojKAzOMWCGYbOZ1e8y/lbIeIAJrsdNpYVDoalo6LqOuefv2uZ
gtqUkyRIGdBtpwwxjjceXopxVoylAMOA/czgWrTJIZXOXILUXo20ESA390S51+2TnCcyjhj0Z797
2riCdHjvZU700KgGvrbMa9AJJVR6iCCsrW1AmNxk/yWV2/KpVcypreceSQW6hL+ICcQSiBFm8KfS
W516OGWb2CeyndKiXLflFM/strmrZExM83YGFmY0PPqH9L0qdvcNywx1tOUBueOuhBcE9RcLExkL
3IjoCcTA/B0x2eTgwrkCtgKPQ38v9MPFVhPuZ0YoJ+asf22TERvwFtOmVtC1eaQtoKz3JQiT3kWr
N8JJMvaTQWUSVF1Avp22IbqUrYrRrj5TpDPpquvTh3tDBSR5MSqD/zHuWPizer/180cYPzo0yvCH
2fqzYWEXBx51wRd3FUAe2eaEACeoOWIDbTkk01FAXseahA1ofx57UtWk8U8z/sFwXse/UZ6wsTHM
q2RezfFamVeoD8Ux74gA+U99IaZBxwusXWZiGbHZWHekEVb9jv4hO2L8E/l5A7Acd6N+rYlzRDOe
Oggi0I8XtS0/b/V4lbKrgKNMcnAlUhpKoZMPPgNp9B16xEoGgTvhXY6BmZkgIvMupfeCfrJ01PSX
mEOR2LJDeqrbpCJW1m2BijPzRQGPXXNNpcmNfWxwWgcRCez6utHkIZzxXAXaJ5DGtY7r4S0wly73
pbIT+VzwBGdk2e27P5UDGobgAmlcw0Br4vm4BiLol2ugBOLBJ4T+32n6S3l+g2Np8D4ikQLO8LNx
ZI0NCgHzxZRspM+akm7VAQt3Q3XZxTF3GI7TCkM5iHyu0cCzUV0JNQHFG+tvdPfbon6VLsYduDfr
8QdqR7h6WVB0gUAqU+WGbaC3gcppAZ5B3+cOK0+U/k807T+ZjgJTqx//esetknLLMKAf7iPJRtSr
uFDfdTQ+VkCh8/wwXNwfonFvQAf4DHyIzRA+kSZr5eHvrcL3ACfTwcE5mfOtWNHndq66WwCa0bbB
mMpvpR4XFBBoy5yhemPkjnW/xNZ9a9kmRDjxONrSy1/0wxOfNmlXAXeUruw6OO3KFuIHBQ3NJdjf
9Gou9hwwxY/Ah7q4OXKNhfvqXBKmDf6TozWsaQ9yfrR2XXqpsfttBRzl4xptbpDXpDthBZSPYdY+
MhmWeFuYHaAKoh/Pmz4R8X6IywPBJd3gUUnJdHv9KtLGlxgSWXvLx2uJlOmE2NSI9rwQCEpXq9tN
Nq74pdTuQtYKWs2azLApSRpl1kW0+27imM35QvOinfBTgxL6ezRwX2FDfcq0yJjvsSBHrJJ7IFFe
x0TUchO4OjjmigOXKlq8DlLMb/miIgXi7WiMO2UaFnyQktsNAAywbiWVKgRfksNQW0Eo6FFLeTia
+fgeAJBNlmuJkscah+EgGv6/YVUI154xcat0b03AelTRn/aF+QK+7TncFo24Fj6tiIMRyCtvJoMB
aE09dIZ9N2Mo8MP+zq/GI6jtIbusoItix69WTT5qiTDGJ4fJGAPYJ9h6rHJp9UXp3RYrhkyyfq8r
FeWS8dMqG4heQgJPp+cNb20UPlTG3cr53rczPy02AHQXlBhnVvSU2JyDiA6ptO21E8+ZLIGgWRG+
Efgh41VN3idQN9wpyq/kX8xK1dOZJxZv9mKsBTfWtdFwMJoq9ZbpBoMOAhfcqQeoe7aEte9Tzu3+
CXFR9aXpRIAEeQVQLYkK+OkCnh+V/K7K53HGjPdcf+oMNQb4Rk/G8jRv1jjXd8xS/G4zqFjCm8Xv
rmebHsQWt7THnUvikSI7/BuW8iCGn/OFDmYBUAexDq8THJCnPVNyYXG2fvO3P10ctmyWak9t7QmE
JeoJ3ePC1pJ/qBsN7ZDxByEoKrbyMLPYnEwocdYRH0R1/DpU5JaCbM2uPa5Rys2LBEXtebHY8o5f
yB0YCk7mmfgDZZ0Cpua3ajix6uXPM9bB5/MTG/pGpog9VKUdPUbGMqpPOctyu6qvqQnTZIe5cer2
aE2uRnwT5c8aKUJ8FKsLEhmhPFfCdyJ+5cUXMSPqnWd98dv6hPj8k6G0RCl1LtSrxfC53MiPSnxn
MCPQrGCnaq8J7H7VSUloMoL6JPTICuyuvVqraeWcNOsy+l9yDq3Oi8abCfQa4cV7spU9cEbk2j9k
9a4tr5IKlp58R9a3aYz4/gA0NMp3E54CZqj5NlPYPjpMiCjgfWV5fWY3v8eVRj37WMK9NQLA4dxi
tXcj4lbNX8kYgfpN5VE/WJ9Y53nuEUzuop8ogolOLV/dhc+Y0urYkFn20/l0EeNfzdgeu/ajkD+z
kfwo3Bp3BqZDfS1kjhMsATdj9s10jz90klxebjoo1rOqF+KPznw9d0eSqp2pAtV1k9sDzseBn7B2
0RNE33ivlchL0l2BBW8B1YloXXLRjDAyHZsrcyC1pe/8ztXPRd4YRrBUgaHss3CXbhu7aS5VdG7Q
2oicQBgYztJPasoaYvKPFq/OWeQRbNXJrrXqt155I++IHB9h+J/kH3J3GwxpgN5/mPaZ5EjJA8Y8
GUC0lNNwRR0H9I8tqyas4KAidAxOj6ezCNiWCX6xDReRjqqgM/AZg3TFzWJ6kgTZuxn78RtMIg5q
4IHtFsoGxTEV65XP8gCgwdPSrUihbyFmKujAJZfto7Ach/KULCcJ3qgNnMUG0Wi9j+lXzfKa8FDr
DHtPJOH3GJcn+XkerbNxxV+GciKEMGM4BNY2z2D8pXcb8VcO+DvTTa9gc8unPy8vIxRlT2AuzFi5
5q0EbRw7pcLWO4jMN1ZAdbNLyaXoScRi7oYd7FUks4QHny2fk1cP6IPoMxj9Tgsxm7s8w6XH+Ms6
8QW1upv4k0rbYAgb4YTpmTbscAFKV42ELyaXr3z9KTH43FNDd6gJ7IN27fhbZyfmu07vw7/lget7
H7N1kPeZsK/Qz3Hgki116unETS485lYq4v2LLD/QkouqJ6uJrcoHIjxIlVTKkzJ/xQmUIeI060Mn
vOu/no9G/wCkNL0z7qxzv6+PLFdkA1H06pcN5cNfcZHYbzzg+NlOn07I5UBtcVajetlDilG+4vcc
GbGXxuwJILVfdfQKmLYbXy0+C/CIj4L3cybE+2KFF/mXGTJBOgDZkAynWkMv6AAleQsypesgF8Kb
eqLeFcZz+bHAAysCGA8JwwdIG6I39jYdyU17ukynVLf/VGOsOCAPnSFZDYuYlbrclX8jk2Vz1qKV
F5hMYm+i9YXuyEBA/F/uwCXqsMMTN+RLfOvxMIt+i4I18oqPegKKRsTEjJDNWR+1mh/ykFR08mfh
eQHqX/6aC5xJDoMwThfIB4yzfZhoPYAOgqngupYrupNyflt+qLLDBOQly42m6iPCiaiYIblNxUdV
fBh8qNDWqq/ycFRLnxq/0dhYC1tz2D5DF6FQ8W/zIfNWmdhg9xz1aFcl6bD2XLlDK0H7um3rrTDx
CVvXIlp+KZ5XNSCdLjL3mfuSK6nZaQrVHNMAXlzDcqTToHzp1CDG5yR5oGW1S/VPxxjSfOTS2xz/
EkMoQFvEStPN6tb4y0rcsOeYia934VpaFgZOGzyqgTSkMHn8XzXYBAk7YnrjE/vQ1mAGSkvMKQR4
mhdfca3So7F4B3dkMasN0veJ1BQZp7u7kRWbP5jxZRR+2YDt6vSRpI+OFqF+BTw3QNuB2258DvQg
yM3BYVaJv6N5gcGo0V1M+wZu3btk+juUamV6oceOOUu3CVoV9M93wlzQFXNzw5UGbNYxIEQ8U3kc
o4ZdIz9F5RuPs4dEFiErZ5oibCqE2/W2nG/gHWaDFIyAKB08upATzd7vGb7bKkiO5LxIgZqcY07N
rKY6QjeyL9575YwRl85BTq+qSGjJg0r42Z5hZ+qrT/EunwrmongIzT8xOm6FRwy3JPAD0aGkR/mL
hCPg/5nwtjCuvHGiZun9/5g6z93GsXXbvpAJMIe/JJVJRVsOfwi7XMUcxEw+/Rm0+25coHDOru7q
siVTa31hzjH5UQOBoj68A1ikas/M+/J6+FafproSKnk26L1Zz8rrtEPh6Y+Hbrgg9oz7d1V5Df82
4JpQixyJhkxkJ8/uzPpzX8r/Yww26bFMj3F61DT/mqCVJZ/2o0hORepU5S4jrA/bRgLUjyCoaQkK
/e3K+KEwSdtdiZesERNiekqPhMthm5qnPxokQu1D7N5lplEvWKsmD6ASMxAceVa3NvBNyBliX+Zy
uYZ66JR2SNBPCxQItu6CKiRpc9qEIXPBs8xMDOEbfoazFJ/YZsTJsQZAcIv7C0yWRN1Q6TKuMdGS
vaDK86bxOE/bJakEXJB4E1EJvhPpitrFguOj2Wz3CBDnTsnRwkPWz1kOe0m+ghrUMWUyb4PxohCq
DSeOkvPjPOH5b2wqehSsaBe4J0i5NG/gsur0JmRoG71IfWNNJoLxN1gi77UKp0uwki5F9zLpWx2N
r+UblL5LGA77CU7mkzmfl7gOYNicVsQaxDucKEKyR+tHrAj/3GxRwG24WExebWazB9eoDECE+epj
RzJ7KN9Re6trVtmjHcYMMJF5s6FxuhrK7h1g+rAlQu4XTRZ+qBNZGvZjWPGDBVYnIc861MjV+P/H
WDv23ZI9mHU41/xa8yEHYZEs6Z3gt4FgTTYl1H36u24dLAidybxD3RILHB0Ix9jH8y90eMpejZlg
RHRA4A2rhGArnnub/65FUM8pD9brZ26DZUN1QTyheiB1K2xOM8dGve/wSDDwIrYJEiJ9FE/1yM23
D5mKUPB61esjvrOfYi8VgdWOj/xctPysTT60+PzEO8m6Dmxnz0a8P0DyleLdpNjy2YC5Yl1VZYF4
1kyZlA/Q8RlND1YhfgLaQf42lbP1KcPYCYGMLs9TXRMNYyzIopn/ewi+M1Tnif0oGfPvw78waHvN
r0CFGV5QeDyUBv7LXU20Zok/CFjurnhlVA1Yq8f09fHLO8J0S/yTSJclvU7WNTZWm0k9M9Iap684
v3bjm3GUcpsjUxSI0VlyQeYr8jk2TeoGjFJs3un/FpMJUpQppZTZ58aKdhD67JL5tZXGKxceDaeg
7kXT59OBcUaPDlylDy6++sqH5aHgL4VJd4B+x3VrOOT+XBqeBDK3jS3RXAaAj/gFRAdag1pGU+2X
oi9DBwjdmlBjtEqlnU9Af1614eCbvuENgLb4ELE/WD+Ybte3uriODIIS5uM7AcrFuo++g/kr1T6q
7j3/qpbYzCNTB0Lm+KYFXtIG7n0k2HSgD0rm+It9Dc718F+OIg3v27LS1ctVJh440fXAAwbdDewC
SE7Av7DcdVvO1omGFV6jyA1B2pojyjscKnSBLPWYmPDbiI9jygqoxKO/dGWsjQSP41+Ut9JPeKvL
4V4QxobxlHtL2AnskrjuMXEd8i/06A9kQMusiZJXkF+V7plvm68e5ID2XLU5FmRRu1wgoEGRJkpn
NBPLkmZNYE6BK3+Fm4JtlS6feC2Do0NN4OxHvZ4fVL5x2Ep2yqxJ/U9/OABfs1xmvcJBWig8y98J
FojvfeleIRkEq9+ZuUiYi40MDcQBgkVGyTD2+QGKmq1uLvStdNJDcnskW3lDl8hyFDmIVPlEdQnr
FqjPB9Yb+tSFA5S5vGEDHtUrfw0LUb4MHSZxFIzmGUlj4znALLKoQKBeHUXjmKCwSdh8OXTRxbKC
a8gDtkAnO+pHMTAcXOckajNfYE+zVAznorsEn6CP8PxYypUUDM1u6y2qBvagNBZsXnk7HyxEEZhJ
do5WwX0AaKZe011ivODIlNGpL5waplF3mZcVrub2useaMOfwGYcNc/MOfeJnb7E8sRXOBuonvypO
xk2xMaRgyqnJglpmEFiNyNkwX0wZ5C0NOBwQzBrDibacDWIOfpZ7gYDSDUVDw0I88GIRvMRFc4k1
yI+ThfJhW1SXxNOVzXSpsNPgCfSoOIphb9R73nnkFzGBbgns4ZMQr2iWGJYW9BXMNZBZgfBZixYZ
9XuXdaZlLSCpafAYUfTvucT5NXj4dcJXpijSbQZF7qsBaHKnYrnO7jRGErTiXYXcauiLTBFhrCXd
0kUK7HZ8rhhaOeorheKwC7VdHe1J3q3ldUGrv7cYrHGcsW65SkA5jcuUXgZeqa5uDml3ZhClHHuI
UTSCb4b6yoFveOnkKQZzBQ88iYzWwnqpHvcRJ0K00jtWwC9i+qLWzJpuottkXob6KlvaVPTY11Jx
oyXBfv3gVsVRenMwpjjYymP2uyO3pqcOcM5WCVmD4zZXHSXdBQ04962WbY1sS2yJDohHJJhlbYWE
ayyxJRXEafSF8bYat0ACfzwBZbWt2YhSaRyeiB8Zq2KemZBZLntBhU8Y5aW84DH15WE5DFxpJAkz
Aex3bLeNaQnv4bc5NJ5N6k+6o6Z/lsTvcptZ65noyZuWPmf1Zhy/lenPFH2X2RdHZk/k413mLys+
BeaCvEvBgQkw0tOCq1lnIYFHYc3J0vYXPC0SkgPcOiQ+o4HYhY/FI8bvALADPYsRN0VrCdY55e3o
ae9kRf9yyKDBMPtULRcETHeo2LIXpONwLkF9sWfhygQUpjhR1L8tPV4zGbwjTq0BaepiLE1MD0u+
Zt2x3BCLGD0oic9bljmyNWpDKFK1c60bHIsBqj9kMmxFGLUgJlB3vX6Ro+UiRd0QgD4DblYfpK9i
/pPG3wMYahKVDxW0Eo1YpSuU3UX498NScEJQdovUyU5ZwhyrAw0I0hTB0QtHUTctK/RnyWBdhgpq
G6/iV8Qw08b4NkLDxsT2UHFclO74PjJYZ9CQbAYC8OqDru1zYl/BUWEUh6uOgajlZfFO242yzV5E
k33V3WCiwUhXWpWSozJBlg786+YQz67WL+grfgKtYHfiAjQOrsAmnmRTabRGJdsTxXvk3rV3y30q
hCiThpp/KHa74WfqB2kcJSC+w3KV0qYVoKZIemrRJ1j/5HMen1PlqD8z0Fc/qunKkplfMHMG3aMP
VdnD9zCS6/QNQvIQPlZh/5zpeyM+WaDRgHoy6OWST47qGQsf+C0Wm3w14BankjqaoSKDRoayHHuo
4pd59M9lypHyS+xSP77xFWaJm5XralwCACI0OyHZn8Xe8gTuUT5EcF2vLLJRp+AepOARNt9NhUqU
DltdPH1suC2Di1RzOBeycPsUKPJQjT1bKVg8ZoGX+lo0l4aV79XlUbps8+Td6FguewWlMUkNyuop
s2qjL5sAXmOwiaGSfEue3yJlyXZDfdYx0B8WNuMtjC/TDyzqhJJVYyMWIxdfM5wdLgDtmC4D74k8
tfY4mOVpq9kNNQ+oqxro2HKai8l+Psk1GwLwHPR8GxdpJChoxac0CKe1Xl2KeYvZpkp22rzzlPGj
br5W5FJQUDP3Cc2dRIJzux+IqRf2D2E/w4A454Lv2O/J5yIbhojCuANlOwj4HI39H/womYTCluC8
LXOVp1IxBKsTihldE3uzhaJuXdk6hi/UUoanqTAFbM4azqCaCjsm7HCVQofEQZcdBuUgodItfEP3
Fd0ftKPVHR9+F9zz4B4GpI7dDcPO/84SvcyR65ktsDn5D/NYv41n6okGkzPOiDXXaZr67InuFWN+
N3EQNJE7ca3UM1QxngnqEouTez0E62KfGidtuojtzcyeI9v8KpN1qO/6EbfYse1PxuCn69tT16dG
pjc5cjRpTX1bJ462IHERYfAy0FmL34wcmMXQXVHJQrDN+1WvbqDDcHMi2VgxQehZ7yC5QPJ8J5ML
6ZAZn2kpsi84v2Hw77elwIdMS8EQIccaS2r1Ab6UJu5LpENMf3SXZWST4LTaSaDMc650tHy+xF2J
C8IVWJuBlAS08Gwqt2jdEB2PyTtdNeVnMnnmudRuxninGYqVdZidY4Mz9pKdLBxzX2X1CWkf8Qk+
gCQ5MW1I+3eRzyJnyy0VrrjD879VtRfDffoCFJkI9YiU7+AOxYUvlMkvamI/Z7dh8Fv2+rr/SEm0
WJVOwvZRYOu8mnVfit/b+H1unDgkyp2l4VYXeBe3ElkLv4Fp1MgQSruzoJzIYl+r/W4k4OnHl1O9
8pIwyxAKQcdPZ/RVtUcQUYw8uAfXiUaus6+yy4SW+RXH4MedmN9Fhw1LJ2aCSrkq4wz6hh1by8Cn
o8bh/KS8tpm9KNwswk6nkEOxwTLrvQeiqF+i11Kw/8fdRUNiFrZJsGq7hhIGVEl0pndC2BbTUU0W
uj2Ff3Lrb0GvxwiEBAGHL8HeCq5vP3jAKkP7aiX+hj/GNA2SAk8MGkB+mvzYW21PK6lUdLdE0Xyk
xQuoHZ61ZSkP04NeEidz4ZDhwIqOfVgu7DIkZMLGpgQCirEG+4U6jTuKTxaYMoJQlxdLRcaG5yaI
+7BZtcgwdVJFdsXg6aWPk+SMZ2pszqZxyuzilSEl6zORhineMAhTjrxSJobWS4iyA59JuV8+wVcM
tsw5gMqi6+/iM6xmNDclCN7ozmKvShwJ489SC4z9Nx59jnmdsUi4j8Ml9YRCBJY1e0DEjsWrAhmg
WuGn4k3sxMNU2QHu0hdN2coh7N/dQB4215uyUAhi1ppwiehEtL2J7kXchJNdsqOEx7NOMGLjoNxA
5eQUaKk7Wz97qyH+E6kGCxiLxgQ90qtggdUwKTkalhOUhRemKeVG04EcsmHe94zDiC04tXKDyvg+
TS6Z1SU1gLhyH3yTTvgKX023lkPowVnMREY84Gmi8lXKCyZ/9DoRtK9bbbzAbgKMKbjs1OACoBns
LoN8Uuq9eOUio/oWZoohr4OxOUJct5E650xxqLuNdeV+c0NV8o1mcUJFCUh1oO20x/fZupar5a7f
YckHoncrlBsKOxbERbkWGtZ+lLb/2XcK9hcNIsDDhXYB01c2IIHes2yj0WLlJxS0Tpi4PSoPmo7K
AlIBam5Zzomb6sfh0wWroHcXqM4aHqbBpJenxEfrNdFQPRhR7sH7oAuf7AKBsngp0xvRZveYIJ96
cQZRP9p0D5K+dcESK9vmtXk1g0NJtgtCB7DxojPgMVGWYeFgHYo/dHwlhRiTJ9pHFUvRkiUXTUeX
PpaF53R5rAbxopXPFDjrfPYVzh6aP4thFL4jhbCZWx+upPBK4pKxsPm2oE4Nye6I5TJvFvDJPy1K
whQFx76U6D+7n+YwYDDDn1KMF3RZlXli9gxhPVjz9gs1Yzifzlxiy4kL2emYIxBVrzjZvCPqNmj2
moRu9xCPh1ZHcuLNUBioPonCPcQC7Aua2QMyOnFXwQTCc5/tMQ1oeEcaNME7rJMLkXNdttsyQCm5
kaPFWzC36wXTs8Kc3f1gYnEe/c9JFNTIzRcbKV7gtFqWXZ2KomJXIdq8JuTv1Dd1vg7zdSyuyXAJ
2nPMHmoZH0LPeTfD91nAHPgsyTdVv4Tt2YSrdEYjBfsq+qtTgFHQAoRdBB9UnbpyGtFtR7JrwIoG
CFQx+1+rRCBx/zVHTboBFkYIFXaNjTKFnpARLl6yUbATin0+mfI42bAakUzQs+krvnrZOAFMRbar
mtPB3eLB3xqQGTdYJB/6XgDLcG5m1+DIQb7xgHBCbgEMubg7dKH3mJdQ2uEnlLbUfUQWhRNovg7W
W2S48DaIX7n4pYJaT54jLrFi1/P5zhzk25r9NDYI+wMBpVa15Wow41VNe9n+CzfMjyFS44/Z57Yc
71I8B5jwsr8dwyHce5nbPW5jcwKaKBsLGo5lFhYKE+EHKJ281oJqVFqqINMp6/WbVcP1X/NltWT/
+iQlWdWkCrsXLnxZoDPFAEpYCnhNpzd3KQaDbMkrq3aVMzWv9bASgnsvr9vL0yhWtRx11Fdwbejm
9JXOmwh7OLnxnevRB/5Zp3OkE2MiSsEpc3ECMNGI/+Hl1IsjqjvxPQIBVSJGaj85oZikMOJQUg4a
1u+/tGO0w1B6mdG0dB/Md6fdkDGYBn6NJoYRhGKSp4S66kQl+ntQMDEoc3Cnm8ERN5wBebCCQhJP
TORec8IbBze9E+RwzLgu8RQcM/N0t3pHzc+cFohLLY5tBBwU2cD0RDsCGUSrSx4LU7HcDjhIRRrE
ZxZfLNM8mYQ0GnS8Nysr3rZ4D7NVhQ9iFSFzmA0HbZyku0PauKTcReOJ33edzS/0OMwegoWFZCgL
C6kEXV45INaxnYkPdDBRsu2mc8hnGL8rIpwU8BMJ21xIqbCLWJcwbDxG3QvVmEVmEp/+YF/nDI+c
0HvKkrEK4wYnB5NK2D/s+Nj5sfohTCl2jJXwWRhALlZSi0kxgsKQvmQ9S/a+eavL9wynhwWH6LUf
X0X9TSvfER5bFuJDsoId/SObCD49KcBKfpKChv5lfGNaMCFuOoXzKQlOEdRQsNvlSmM3jYaU75Wt
KDWatwQi41EAuON8d9y1AGNkHJ7aQCTQmqvxwB6HOSM56kToQEsXo9NlXlzPRx6Px+tYvqBJ17qL
Vp/aX3VLeuMhOE2bOF/GXnxIqPe29Z8LlyzSGUZCaGVcDnCO7ruuv0sKhEluUCT18jb8mjPWPBdk
laF5Y0DF41UVCNmVP5XLEKjuLql4UcfVfAr/LSHzKy5qpChcWZCeeAZ/n4yBHClGnJWDEWZifv7Y
Mhhj3hjXB+CvXMTSjU+rgN6IxCBHFPfCmlilExYx+DmYzMRLyiJVXyXDHl0tWYPaeLyP/Q39O5FE
AnkKxM9OZ+QL91r+RmeCQVnrb5GHzZgLzXjsZmNnpRT9V0O9slQLAo/7FK0P3w03ORIWxpjku4Ou
WDNzpUxZRo2lP/4gaFJopkSdc7ov1yi5oprishBjqIXEh5Xd46sa91J7qksvdM9kO/KMKiD2H7ti
3vUOuikn+2djWEH3pKIxJMjgMI8Ll5Gwh4VDux5oJOf8wF6YdXLXvw79Io+nJxVRZmAgjO2CLFIi
vDYYaRq25c3qVf3R/bIaeLgMzrEdp9K9Ca8qSu27PLwq0rsafmJvZBa9tpQ3baVCTho89ZudAdaY
SL8AhOKDyaftD1maWo5s1CCk/jgjqKo2lMLEBEbpEhOoYTmo7b8pRWSJI4r9DDF4VLV4ZpqjkB+7
x1sGc3w6b+xlAcXUZSVTFFCA0H0uj85iXg30Lbk1rMNh+fLi8PnzylSbCJjtQKrwz3aK0qFee0Rt
Svx8/ODhhrWLeGI1kqQ4OvOGnEPBuBnsoSYsdzvCGlYxJoxtQCisy1lBHbwMK3HEAG/YsPcym0V/
y+6KvZdEPpub0MnGF0iclvis2mcgomJ/iD299dlKJNXtL5U7J7XKR67Ymx6SOZs9Y7eOlNwWxzfO
isJ4Z0WRCstEhe0cIaBxu1H7gywRFrjk+4Y1h9TOxJIGC5BfBTPfQ7/CqSs9N8MrrwOtEzzbWTW7
WkbsHt3MZFlrtZr/d5AO7YHynahpJnPYg/EJrdiuoP4fEYtr6bp2KyxeTbZioi4vQmw0PGmyE+ed
OlN1so/fy3shuqI0LpfjpkVzgQ4b9hIpHQgHf1z5xHhSFEPGWkRpkcOJEO043dNk28Zc1X54jzFi
1gtSQGuB9/3jvonJOmtWKN3JAzBPDCnQuaCB0Ju9iL9kgL/Ar7f48dyBDq/O3Qiw7TCWB308aKbD
REJg7ZbeZukZ5YkibphLbPAvZo03J9unOdCqeOwJekeAIVgOXQ+BITJRijul3XX5FljpAwq0FxKl
bDIhBvDg94avpadHf0qNM0Qb8QrRZoK4rd5S9abUt7G+VfCfFwDFbyIQKmEDMKpbvdIflf2WOBJ6
nY4/wWQ13GI849GnQUI8SfoqjwShew+eLS7c6K6gKWjsq/nMvx3eeT6wtuSPHQ8Tkkg+VT3tmrW4
jRB1sJPFiuZY3b1ZtLfLRQbUL8AgRBpseDdkENheytyg2KtoDzdAqdPBVfGysOrglKUupnwxJ3it
vV1Xl2ZhRbA7CYE/Y0BgIQLam58+O/oVoOiWftQhSgoxgFSxRmLAuGFF0WESeCb2FOYZc0qXmwMk
2YYjtPdjFoMSipyNSAhCVdgapowfcgN0bqQGNIWDjV5KrQ/98Exq2uOLgSVyXIZrNQpg1aUJ4JpA
DoAKueJTzO6EDLz6KpR+YxJBZUvonPKTOp56iUARGkDUkdQx3CUEV8hEQLxqroas3VhzWakZO1zG
3Tj8ftoUjHLACGhcuEo4eU20nSAkAHkppyhnqe+7+fQVpr7+OCDD5DyXbqZ1eEQ4csEr7x4JotoL
2xDmSqyMmLvxAEvjmneewbIbvt5nSlyRDZetHiu2D/mODRqy0jS5lGDWeN9GFvuIIEgWW9NgsbOq
WcR6OdiuB7wdmyaS+4nSDTloqR1EAeO6XzQ0VgjFCGH/kP0OAyJjP4vRN1igAy+UNRAWusJFWmli
XO0QT0rE5wy4xBih+VFyJGlsxgfXUxI4BJ+Z14TUED63xHQOxuWRXqzvX0XI/E63yeSxI7mjYUXI
bL5sz4J8HM9FuG8woJ215hRtcL4xd5jlU9vBb7D+Lc8p1RFi09b/wwO+HJ10k2y00dAA41h8Awb+
h12IiSiE2cbyCgeXuse+JH9nwltxICdnHK9GftZlB5teg4KXmJV0TSQy1h5QhyV5dtqlIgWdy96A
fOq3XA9szmRXvOFU6PqD2pLAk6N34o1nHryzfmKsR4mfDaImY9c16LBRQ+kcXmiNmxUqCfAfMWW+
eg2LcFFX8Sf1/iZlmKJWZbMfL7ikuW5I1u01PljfsKCH4gQxIUsWYoKy9H5bhYRwTNXyXm7hzhCe
8Q7aVmIxP++keQvudEbuYJ2C+VzlfH0e2jU3ugl0hchQmuN/I+1IldRlJJQYRUg40yNbJrTQQ1zJ
AcfsdrhBX5r54eLsK04019OGuoIPLwNf1LCqdT5It8d46vZT4IzBFdlilbFy27T08PkGhUhQXjyE
BstNxgmQn1BzZPlSMMQM1p90KTZkfayw40ue0uzDwG7vWrZSYa3lfTpHlb64Tf6kwfERoMY7JuJx
ejjlnSCFpQ9YsTble4NHVijYmjCTpdxRdv1PCV7hPkn6myG/i7WbYlXe0xST2RahAsSKpK6fVL1u
zJGmiEuaUeNSajPqjJ0Nc9ICswOhcsIGCQDHnsnWBG1EuBcwkiNCetz+xj4kayZK+AQwM7OfZdm2
K8jLXGNxpfmScbA0Hh9Du6byq3wOAe126OAPnohA0W53lpUcELU7FTaD3zlD4XSqkDkeFe3YyKun
B32rHCsMOFho4TnOtH3ZXR7ESXY4Ui6EmP3B1Mv8i0Oea52TWhJXiEFQ4pTYJSkot8l4apOblB8q
pvX5YjflI1Fh7OgXYZ/8QLm4QtcB2Rtc0YNjb/LLNxzDFArye68QYo8aa8WHrAPowQrqW0Jb4laB
G/9d1tuch9SjPM0rlJxH3WKx4KJM53mhwyOGeoAF2Swr1XkMkSEeFQZPxrFJeLPZBBw5hTDNk1tK
yvB4jZOLIhGWyB8+Dnvso2x78a3OUOViAPC7Ctn5cAAoWeardrhFSEczm6E3ovfNG9b9ytiOLBRQ
cFIdhZ+z8RXpf8QKStKQ2RocoNDP7zru5djTznKxjXBBuP/i1OnMy/D1i7hmP0dSMDBupgPZ3zS7
SNpZAGU0o4Y8VBYJXXtcMPVPrIQl3y5ZexoFe8AlhezCXMulz+S0f3zRCQZkoeIYYTLsSqlvNUcD
Kp56Jv0aqkFVcODEtjaSdQ6sOV0Ths3HvTQ/hd6NUiKvveJfKf17aMw1yuW0qCm4XPBGGNETUzH6
PCKsnX6SeFJhd2Ub59GLteJZF84l2GTIUeZz9PJPJ9mKAabk0sXK+nbgh62bJ1jyo9VqWtBPmLXt
Nz7J7N7NFe4XvXVoTtFnnp+qdGqG2UBaEM3njhpXO6R3YhzoU/p2Q73Gpf34p+MEQzETb4JP8GJh
62B0p5ycvh/gryPyhDEenIAQEBUiic/nJz02tEzN+Ftz3PoaVJSTpJ167USo4UM/l+kqB8on/+fu
G/V9q3P/7dNwvwntmrwnFS29LaSXPDnXX+iAcidwa9Fuv7qKdCsPriLZw1byzO4gL65VejFdlqZw
X//s5MIpF7MRKCuc4BJJjTESLcZ6LLhQavC06YwUIbjbPIa41NvpjFyB4kWNQc05OkoMi7jCY2NB
uPEmBMjWKQtOj+o8ADsMKCTPkXCiwIggTR0txF79MT3J0OG36c1plXXuZjE1xzaGsDzuHtp/+bmD
sZdFm1NvOKsH6NbwPOpjlb9OxlWaMB12AZR+IiZPQXAaKuweR1mE2gdFkxy6XWG+QcF+mtLBbAaN
H6nNYuJxeCpUszBblX/w1708CanZh4XI7xjir1EEoXda34k935MGUuijFrKKFnEsjAc0zQnDVY9b
tp3hFzk9pI1eVsLQFPlDuW6P2YduvI2u0iwwOuJSA5H51II6UvqNXKKwWyn1tg38qLdz9Az8Lfob
/F5EBHgbxlUHDeiNq4LXVkg+ryvxVkLoJxF+AJ8IWjyL1MfammmWhW60u7bNOjMdHf4U5O5+6sMU
1edXthRI2/j/xWUUTAUPMORr4J0eww0l/Yiyj1x5R8Q+EHTEBZGkqNP/ldQUMky4NFqp/186TWou
6TSQQbNsG9iozZ0aiA1PTHiolX2SQ4y1n+LhYUmdKc0O4oTHQKjVetxaBauRLQpjgjeKH31m/iJg
fdN8YKDgruiD0kMq/9gUQUB/FQLpo4vgs+QvGEDDHGsIzyjJ8mELDLaTD5JwIA0Q53T0HnfYGv+M
8qfGxAP1q4zb8mKwjTqMrBJdc9x18b6lj+gO9YAWiZRZjzSOYvbG3BdNLx/8LPfng0AaZHeSVGQx
J6M9SsxZuEi0PaBofNCE3/1EBQONiJB5Qoc/sOjL6zV2IfRn3EJz/Ya1ghpABtjbgg9SjuW2Enbs
PIdLqGJk3jCpZNhOqV9CVTR2ApXMG89SX+9MwizMXXys3cx4mRlYMgZpgw+RPdaPjgtNWjeyu7kA
Z2MIA994jl4wyavM4MxNUdqEyTEr69Gj+clwYGGBt1fe8LMMVmAEALYNzuMgnekagE1A/IjyT6s+
BWRHSG4znhZHLbIrCmY+85TRLg5nD707Oh7m7AYjfDThLlQTDNHRPNoHjFDo2n5j2MJ7mO7xmeAi
CZmx+yn2dPwPKPjJvVrzU90nO4EVAXpyhUY/X/EXIsNizYNyjGYHTVJHGNAHpVMqqmyKREqZkmwv
r+5BKHzHACp0gAyU7FtIB5Q1tEnDXqdjWMIPG0J0+LbYLDD0/o6jtSB6TI5CgjUZ+wBbAWcJx9NF
1EZZJkk2RRGQoNCFnsCN3KwO2k+kt3SCmoblRQuvpuAFJHXyfXP+N8Fr5tXVsxK/tK6wbYbRqemN
+bV2cSpaPBDnWT6WJWdh7E26q9dLLKPGFypOiXXy+Vny6scFBI1hZuMzhMJE026kGymAIho9Hcka
AAmEJfych2rxbgnVG4KxaeOy3pA/FN5txrnFuYlfef86PFGEjhH7SJia4qLSo3Rg9IZ3K/IuJtiO
BXy8Y6y3JHqCNFlWNQ8BUWSKdG7ic+tGu+AFVFME8bncbhP0yy3BzqxZGbF8mj84a535ywPwiE0h
IovLjZYizMQv/hMlSUiOg0tomndMChLy0LdDsvtBxhUtVaSxXSYV9VpQr+L+9+18k8mq3c9g/TTS
y+mmTqZ0YdkzW59pSw0yHHBJZeaOw3X8MNiNQTM1GOzPWwmZp+ezHsyQDpDVDgUqzzdsGdWMUXBD
jAIUaYdjKzC2mbj9jdGSmyVGq+CuAP9kbTArgXNq8Xfp64o2M1/ra106ippXsb/vUBV5M1d5SWCa
bX1U/1gewd4JjS3RSRTHCXkwyauW7vGzcEhGd4A8vbhk1RDXvKFoHrn+651er4SXZascYVQ7B0xd
iBydXMl4Zl7AGkuVSV3yY74Ekj7ZmSlnGMv/gAQB/6PL/oWIQiMcFAeVt9rfxu6lDc7MrXtpVaFu
pkxlN+2mLG9AysHp/kkJR9CxQC9RQso7RGRsl0sYBJWv2kOzf/DW+vOFcQ7rsZRPYbniT1YEgyb7
TNpP4VLlpiZEocto3sr4JSTHQl3pkq11L3r9ZoG9PiT6AbM3xnJvwMb3zFuBKMXEhrARyvMSfvzV
mV+y+dUInzji6ksFsw3ZC8EAk42bh6tq3urG9tFsQ3ikJdZQNnoEGwAzcg2+aRyf4xd2FZ106mUP
gBId7bzJ3I/O6gdthfhZbn3+iITKGlQkj9EuEt8fdI37xvJfsQNNNq0pByGKC/YMJNE2R10544tJ
jIUwI101+aRGxx7X54HpE4uXksaQAKItW4vs0NDQhLghQLENiHe+WPEzmlrBB+pRg/iAI5AhQBhi
dMh/XVdseBhsXcyYkNJ1CfsoQvXEvBT/f8eGJGoGh8oK9QJ/kY1KvVZ9BbfP2VB86Eg/W5LNiDR2
N8KPwrlLkqIf4g+pPQCX/Z5XziMxaxAOLkZ6y8fbKD9XdzUgS/2Ft34+9tVRqo6T4P8vc0nrPIWP
gi9mXj4fatS7wS7k0KzYaO9rR5n3/8XDkcVjeaD3ZN2nDkM1UeHN3ceCw66HNCZ9I0XL+rLWIKtS
gL9MykupvAjJ3UT2AQ6dqgzA3OzKX//C4VysjL956Q/DMWNwfnpqwkHO5uaBjTsFSbeqERqvMpjh
9ydZKgJJayJKFMDCywwOipPOEBeXMInPcm73oX2uERiukdBc4490oOjZq/lqcg5IjKZNbhK0fZ6r
izLcBImgZ38qj8BxHfBD2WkYznrOTOIaVwD87KewmxW1MCnNWIFGwyZEOYv3i6iJDTsY+pwFsV9t
2LoQVMjsCfYRZ2m73mqc682JCn6y3OFx6VyvymzdRgSzyQ4dcNd0XYBLpb/GgMum+mfsvUBIGXoz
7PeeoimbH8LEE8vzCHiNT2uk7DSGi2RNvDB3/9UVZcMfU1xbK2R40FLkE1Mc/AHjNdFw/uYe2y0+
K/V0QzPqRt0SAyRm1OF8win59uoDw7RjBZ/i8NnHn2pGEF1r7ZofFGLxOCmqZ4WHtHDzEPr3VYOG
Hh0tRNA7Y1sKK4sj0+NELvCHfvyK7DHm1oFfpB9S4j1ar2u9QvGAj8VISSK7+5eXeF+F10LG1eIO
bFAeF+VxqbFMCspf4YQiv1ecKV+uhUS2VQ3a64X/8TBB9MBHRE3iM6rGszpxnxjs005y6BuPiyic
U2D35uatja4CJQyuB5sEVLP7bBNvaSmoJx4+CjjA88kOCrRF5ZTspAc4AsQJf9YzfM8PGIgTu3zX
TF8N5V6hm73hKBj4WlxXQLHHgz5vU8M1ko+CdE/t2kLWjpw33LdKsMdeoJZHbLhwIo2vvPquZPy9
WCiPy8eQRLIjZUzE/N+MX6viPWxjh6Di0lq6Hs060fKk1Zlgq2bFKyBsudKu0nhjkUhxWLso8ltH
A3aNlfyxEx5EGOwpA+XiAKqu8qgZZuw5VmZTaUQ21Yk+InDYDNgy2asxAUY5zwUO7GmawOjW0nuV
/+vzVWQ2Cy2OeHEMglHA5hCF0iv+UExBeb3LOLvaa2EbOELF1sEOCYyw4k1hlWnd5nw1L37cZM9/
H1lEkTZ2yyVPkhHeImCk6TaOXMFwCum9sz6zu8U17nTTekJ1waBT8Jp6i45x4t0zX7TgtdIPUXko
IVcm2DZvwH4ziOvVCcuQ3jLk3bfZPu32UgbqcC+IO73ZWcA28eAW6KkXQmOmr4Vs6SnkdqVlttlt
Sos6nsxpcDb76jOw7CI48lcWBBKYP2sHFTtuuzLA2E7/x9R57TauNd32hTYB5nAriaIoKlDRlm8I
2+1mEsUcn/4fdH84OICxdwe3LVPkWrWq5hyTO2ebCIjU35sX+UvrgtjV7hOXy1FI3vDlwkxoCDGC
nJU/sgoGxfwnWvcpB58pxHCcZxtimPCl4nT6/1NbLSclGsqCsjRDXxXBfpI1ZJy5BZLCU+XVbpy4
DW5deYcaDI67GqgFruV0GTqE9Ke6ceXyKNarnlF5R6LUDpHw4r+qTKquN02Jt3WRY+3cYhHr3Cdz
NR6knfUdGd9l+6UR2oAK8JCWhyQ8QA6dVEIVMY0S/uORVg1o8TeDcHw6Q+2oP+BDi/BQ1IgeOex4
9XmySHDZ5Kx+8WYkpqxwy3hbmNvXCu8riDNSW1EKJX+SYTHWlyY/ZxRbsxz4AJH1CRzguUdxPzD6
HHfRj/kVowqVWbvPen1Jn9dquBa3JPVIIY7ZQk3O8qe6dypciUsSUxetsktiZsGO4ZA9ybuX1a6t
SaemOdfaGW+ziF843OuLaLRJTR1wnh2BZoLpKffZLDklTPtC5URUDX3ZMArEsTY5IMU9Fm5v2Jj5
LlpJXqF+itmXkm+k54ngMjcp7Xyf5ufgoW30wZ2SdfWHw1ZBn58Jhyu4YkfjacNTI77HELDKt7i/
lxxBNwEGrYNMjwGmr0i/sYn1JuxjdtfPVLDLHqz+JQFgm26x62solriXYRiYhFXOiR4SGTOsInCO
a1dP3VjaVM2MOtY6RyGQ9u1Vz1zY5+Q9I6+LvGDLQh3SsItOOj1EZfVMFgT3AcTXaudZbtRhc/0i
5SPB4cEQ/57J72L5WclfsS3USwDwkZPGp6I66ksS3fRj+jpNxTlvLuqX0v+m2XY0K5EELeX2EM9H
/YOqoe1bWHTokJprTvYn1m2ST+r6KqEewgnqG8OKj8GpzpLpVagXoaN02BHd5pTFtjXZlemlkZdw
EJE2EwiEVXa1DcBW00GFHaGey3E91V+SdajkhzB+tGiXLJ42c0MzITPJfF+q1SagjU6RzypEZiId
mazoIgMuZmpL5VsoEEEYwzOwo+jxz7fZvz7T2wubNAM/jAnkDtfUSUsMaAJHG1tUqa+YbANgR3+s
EWsfQ0XdDACWlEOIxe3tn8MYNgoQk2Hcz5v4G7JUqo1olm86dLoZeAyibTFO2dSCS5oTs49qxNDB
nrkYjTvqE+FFbxpMLLRhlOyYremglBuOEuaVuUn/AHYCrknXXQOlMJHRmDuZLlkTWmQPVRK2bFTE
yFPH/ETWEXNlymH+EC5py/PDGIGegYQZ0ObPR23JRL9kioLYFmNbv0THzEu2ZCJPPFS1uozPfUWT
mzm/TnLhW07UGVi5Ds+/XUi0dYlmesQ3ANJyjlZ8M+t3Iabh08AQ9hs7ieT51/FgUMrmwPr3RXJl
Yl4u+uZYNsc0OaAVp4qZ8Vv5LlYuUndHbQo3emj8Gk3LuiVE8VEmXgEHKcGzfSl7Jqh+nPgy07eH
Neyg/JMqmWJqQ1aGOBARWQDIJBgWqCwRwL4zpqPfzVjTwGiF9e+A2P4knhEg6eNsqp4e1Gxky3dY
rUsnyaEMrYz8c8o/de1DaB9kVncnYpE4avF5Ehd3ax6E8V0y70QjwU4fK6/l3MTECm4odzZGCz6X
5jocS1anOUgpnFZVt3lKvCG20l3hZpKRbODScZmHgtCc0UqP2uDxhtGDmJkuwqlSCcld/rPEiZjN
BfzPoOBmuU2aIdpaNPRuElv5I8u4RV1ErfwNkpwVp/UTMOyFuUSAB/pnRM7FuK+p8UjRKKQXYgX4
sjmlMCQlzIpWcsKiJbtYE+98Jh0D5Ze6r1XbaDebVb1O/KHfYIW3HvkETmFw+6NP68MipLPa5NJW
VNfdO1TnQd+0sH/wIXIURDdDLSIt9mFzjp+XjmoOt9s8TaVewfTfFHu6H+OAMt/viHdGEFYai0q+
ZI1vkRKl7bBCzuX5uOmZ2D2xMPm0UqgG44LN8C3+RCjEbJjGSU4fBFYa9fLkWsxHArt6HU0ONd4z
2VFN6eB2VFb1t2JcU1b1qBOYa1BLBHZ6z61LKV81lbMdAQ/vo3zdQ7Bj8JGl27g+010DTweW96mR
bTeSp3vkq/Dl2p2RYzP2hjvzKHHwBJ2kGY/gRL3ezGZnNDfStepuUC+qcF8Ta0OrVH7MsUfJrclW
YO2SF0qJvdoipCKR7pgHx3+tZ6XwDZQYMtX9VnvysZjjeQhb2mp/B2WOlIJtX/q65JvCkQTcQtrk
1gbur/L5nxpmhvjUiHNJ2DCeyNqWMgnScJp57lcBvLX/oiJKVKip8pJDD5LuZo3bAIHInqLSR+Qg
YF8D3LaE5BTSpccFi51PFW+Ivvgw7Rq/Cm2dbDM65ZWz+Y6kbWZaxu2biVdCnupfBhDa/j+z6pM2
iZkGTwwpmgODNJm82O5SL5XWi8Rd89q3/GRkuSIPO5jRtr0Fqa91fpKdrOcpG2ZUpsmYfbjTx8My
YqYkDIPkPdTjlhjHOl+iPwjS7/SDPuyz9xFzPNflshfu2pv1llRoL5DHQu5cKIwAcGH/OlCUifp6
Z+n7ID0k3QH4rmCesmI3LVp18UyPYnskUyFOfUohcxE8SOwtzh2jgQxX8koMXSl35d4VezfBtPqR
Fp8VJlP9A/NKjo8wBVU9net8nXHp4606bSHb5eUObBNE8+pmKTczuJM8dAXW2fna85R0fqr7geZP
rQ8LAE4wGniL/NonrJj5HfSwaOlYaO0uXEm0JI88GgXSiDTdiwyCwezjljOvINDQkykPiDSw1hKE
4qyaYGuwTLenfqRXvovo64zLP1J9xNCLkVOgMGhWf3j4mEZZOABe6wmVPUGH7Um/Ma5kUUUnjso2
ew9hzGLxYCI6x9puiDiRul/bHomA9O6uLFvYb+roiGUJjV5d++gUps7LkZ8sUFyg+cbiJeV7lo/J
wBr5QRubtiodyGjHT8kHLdRkdjcRn7eqWUSGtRYt4dlEnyMTepDzoNrrHSCahgnDaL/pnLm6T934
elbfBgpUqtxZmk1TiQB2zhQijXVfh3gdnkKgTsJRLY7wZ6EV/VbQCvms+iKLDlQhEIaK7GDgl6ED
8A6533jeJe3yKpA0HJ4gXF6nUTqnIhXMRu3XGWTv2ul1xyLioQCRs5EBEdFW2BRPr4kUHquPYsl4
pvVCcVe/qDYPDKqe9I09BQRzdKHe3RaMEqZt9PSeCkSuHRt6x6bhQ/MR/zRYuurtf6+4TYXu1SEY
m/CUOfoFOVXyl8o1//5PeimqZr56aGhknkMQ6K7QY/slKS6C+s3BG25vKe7N/DA819U7CxuqUXNJ
ngxDOUx2CFnYXbAKj/THluAvg4BqGS0Fw2bWZeYCQMoUoAzpFrmAVrAS2LyGp+mIdWozkVRPhbxL
w/04p0e1tDaDjdQ7yGfMX6YwGkomFAMSOoPnz5WJgbAzD70vW2ECUeZg0qgadgMGHlpjOjZoxoD4
/t2qWpSAhmjuQlYfXhsl2SLs4PfcAdT2EQYfaZvce5+uY0SlRAHUIl1Agt3BjYA5BmN1Oxtv2Gjo
d5B3EjPGEHaFBokHGOvlaV1YmTuySUFkqDMNJq233RIXpKCq2jTRlDMoTY6xdFWku8Gy9VxiLLeg
rmNM770xWo44Gpyh2pBzUhlIsBcBu4rqQJYz0L4SQ489iISQYQ1QjTlDMLoldzIgFuhNDNUJCrEn
ZJwMeTJbCVeoT+X2JmK/im9ZcW8q91Wtfv3G+yje04fTRy9krkQuSbnpW2WVE5v8/KlSNHqT6Afm
Pqqosgvp67/aVNRW77lntGPEpGPBGTG0ORmqSRZZurT8afHsPUBBoJ4Jd6a2DoAwKduhRekMtxYd
5glVODIAMG3sBOj5VqtXdpQ/5jUEIO3MLTD3bN708gG7gRRWUJq9PBO48rvAKAK88kpNt8bi3ZBW
qxVthhZgCBB90sOSt1UbERWybYLtSlvE0kkY1sYqep3Fxq9ivyHRhFCSdUhd1CFq3hn4zMFlaV58
j6xjL53e57TrK0ERHnkR79B33Yabg3cEqXF8kzO8oMvnfuL8uK8SQq9mkzDOGlwJJiTNXyrDHfQB
2ZEbL8Q3u4FVwwYkgF/dvpTtiL7Gcq0t0n8ovtBxLtTpO6Tdlo/HitvCOEiWj0xAOqkLhLZoVO1u
AfEC5CCEDXRM9HFxWvFPFfCQa+SyFYLpHdpQqnFUP9zl6A9IQiG3B/3xvjAPO82Oiz0QKcSq9Tpd
zl+hW5JTTyEfMSRB7CJtdw6YxtfLl8TTZF4kctEY7T0XPppZ+FCcO8rGwRmhzOoRPM36FRELN1tr
iwD3kFGW63otcuCL3Z5u0a1DemZholzkdJTjTcsIishBbPrw3e25ne/8J2vyqOZmJhOLIMsXhIlU
+fgm4htsVCyNwZ/8FnBCx3/fuyZ5jJ3bCrOLi5NAvA9W6fSeOm4nf5rudepQmMwTP8q47h2J+xM5
yyXEMArr5HfgJB4qAI8xomtcBlgp3Co4w/60dsjV/p8gnPEX9qt264lnKuAY6lA235LcKjHgNIRQ
s8RAv2Fyeg3zlJQpGZoCD63QvwqREe7sBMNOq/LoVIz5WBBwQT0RUfKwRrtE31VrqOi2EBHTsy1p
mR/ReFfvEhI0emqUDhuCDvyYNTLfIyWflDPOXJ4DCxmyTNiJBVz7ue63GevuO+eBPN0DcEDeDkzE
0LDHmJdBujPhfYWfSAsPxiVWXMhJmfickZRYsPGyMn3krLYgwYu1o/vgJRfaV1l+oZRAU8hqQTok
4SeIxiRMUCyT9BATkAerSCfynH0a4948fo1A88QH43XjCsJeYHOWMeqBuCqh4YVvxrPlsNQVgHZw
Cy5mIB5u8UC8ycWFRYz0Wd2YfRqZh3cjRRpSLw1kiA9MdrhKYXMA70JOilieMrnYw6HdsVInKOhI
FMNofRwWuXDGL9+kp5AFn8HA/yAwGCYJW1BnBtFfdNf4D9V5VkOL2hhh5tg8Ii0hZqR8SHfpd9GO
5KvU3TRGFt8MLWilxcK+KQ4DStt/AXDdMnTodYvoDDniqJ66UpT5cXLYQkwB+Q52XmIBmH6hWmS2
EtFHb2gNOsCZF0BPEWPpyIGf9oK1bMdYBsftgjzTxIN+M3Apyo9+hGBGi/weSJfoC9iaVnriBZcp
eLbkb2ceum254itmjUMSiEXEyHh4jsd68rPyVNCcGt4aWxqP+rHFEyI/4npjnQyKmOBzmEOyvrXt
5HzDD0uJLLDNFfoRWEKa+OlwLDflg6ntVGaFyx9c+hWFd7JMRJJlWLdmVip6zNBBW18PB+LSh4QU
JWDbsya+HQ8I4tsVp3F4eizbkpPt6I2p0uI/cZSburdCGQfLE90uiTA7UTmF0YlGXBs84st/Zv4S
a3mKmJZt0g9q5qrza92POmLh9qxP+kV+3lv97ZU80uYjR++PyGndPIzdnQnPljmIquyp/ZAO8LHa
6AAOluV0fgF0QOC1HPNF1J5f7TlSmH+dg+pEkSZ+tOWD5Hka2P8JeltW1ZPXqFnr/ke4tmARGkgJ
C/oki7R1/nvpWiSVUkIsNjQIFQ/PQUwOsMppWcBhgJgNdxs1qyem5H2t8v6YwSc9jnuRXAXKOQqg
6RqGb0PyqJsPDVtcC+jNDQf3pbljtFXeVHPXZLPrOe73QUdZBaJjoTzJCdhZGbS+vdjRttq4w0Jo
Dog+4pswnokrwTT7SwILmiOm6/RWVZfJOIU/MKWxNHJrtQOMhS2eWVzpmBPPUgjOEvTAEfHVZHIY
muMMRsDCoJnfEvEc5+enecpoRuOh9xVIHEPpnDMHRZYGmKn2In0LtnpqAOe4ebmwIDInWBO3k74V
Ja/u6ODtS2FD4yUi/zDu0Wm6CJiWAezwLTLLmEVbcYlB1M5j7Av1AbtTinVrVwJLAPItREemlEwi
o4KH5jQR382ew903Rn6dHcej/CeR7DI+AB4HVzZLhoH5MumSH3q/ZZ8c2Sp9MhYzzice37B4M1eJ
cUpEy0G97pqCm96yJRLkirBsGKmLMNqGZF0z9/DH8VRHF+V57YKroty64c4JEbsbP2sAzh3JM0Zz
nPBozq1r90aWewTc4+UKc4676b4Yp1irdo8yBUpdcR6sU8yo6aYNd/I79GVTbsLRFeNt//SscAeU
PHnNUHJGgUxkpTNRH+3tlR4H7VhpxxdaOgdhUQccnd6IG6BNbFfR0T0HoDLEdTKs9eUL4QMTU801
ym39oWuXa6c7HHj1aPsqtzr0udRrCJtoPJJrk1WWn43pLNCqWSXWScyx5Z/5s5wbG8yDU/4kR4iL
Zmcn6TKtP54cQm+tQObrmdsqRm/5EHnToqMqeiW+zC9Kk5DeE5adB0d0eosY4epyhZSaupllD8Qk
E+WJ1Z5mvg/VgKZQeipjP0+4ZLZ0/pFjD+7XZgCUjuGYCXs1r06wzwzkJWflwFoO+wNrONPZFwgS
+18MD/cESzxUDtFnTBklJ6KXXojD55CWenaL735qKJn4wig1w5XC6cjE94k8WzlPMWNsCtNrZh2R
X9HRMY8v0qg0r5Z3BecaYOoBvKB9UhzQHLOaM+eOAdhlSD0Rz9Tm36ZwiDoYDUcvfwELpjrC7625
RVZ0SJjFk4InDTPkDM2ipm3BAfzC3rhY7ATmDKxmaszvkLsz/2dQoFnsC5igguiAakDNUCOeBpT9
525BF/OG9ePZAGWaaf+miajjxvWwCJm79cUt7q9WeTFhoSV2SOsCkzGTktoxQNmFu1dIVNkOA3B4
UTp8VgtBdctomxENFDF9WtIKEWqYFEfg871KSM/hpe3pEOD34Y2h7YsLYKBUXqcdo4bzKzlFwdK8
ygJ0Ficj/ZVP1T6k8JErb4NBgvdsVQFir/rw4Wr0RiO/OBv70bjNFFlrOyjIBbHMGIfJ8p23zrjq
0kXLbVxTBU2x15X99TkfzTjjxS6Bmc+UQTJ+2Fsv3y1mhvmjpIF3EeSrmdxyV1R/muJnNL6F9qtO
PpXoXRVu4bzybGXE8l6JzIc0cCZxRFZlNkYptydQzI1x3pDXxlMBCBMh8RfvBGSRHJsJ79ZCbvcB
3p9mPJuzHoIMn7Q51i0JbRShTb/EYg8lo7qIhn3ONZ9A4mXU/7w0p35+KZAlOHftWLk1msk4KF1h
zohQNn0IYISAd9DA4woJeqeS57SkHWT2c8QsS8zLhWgxN76V2SQ0EuESblDk7vPmGDbHZ3NAhAvt
q90k6PuAzHzOJAkKCrJ6cKxGaz9UDga/URx0G7WOP4DHBMnyEycKCiIfyx+cQR4NwBE8ZASpkYKl
6m79IHBHsf1mE8VHOvHCkqUc8Ir52mmVp3ATAyEK8Rhe0fOQV1WTCgvr0EU8OSHFIBsxRfJO/PO+
IYKyOdJtmpqDBa/unOZr2vNgOHIBIsPM1qw8/MuRuUaOwmtnpQAGDx8JQAbmN5C2OCZA2pKr2jFl
WLe8tKDaVvTeM48lRmhYU8GER4wnVxmb+CReC8KryAWV7iOINdL/GgKBlwp83iWPQ5s9/hUrJmI3
pmpogtYxT393G9FEEyMYfqb5MbCOdEv7CvuKzVC1FbbSX8oHPGM9cc4y55Qd9F+FxCJx368YoCr9
zSjvjFgT9ZpNl9w4k6upkUd1l8Kr2ZwM05/2VXwRBWx263SeqC8T6YqEK5Rhle3l8RB9MnvR8OfP
IgqJwUZNdd+6IVUk7oLkEkS3QLoD2KTBfJwQMAn+Sz4VgGO/muqbqu7ZfjFhGj7z7GMy32vtPjN5
b7146eKTZvrIunU35No9PT2ckyzJsdR+52yiJ8kkFnmq4EXITBEN3Z9MUT/GYhNqiAsJ8HEzDU2O
EwHch7a4jQEKv8fBI8RJfFamd8nYZaD596GBf5R66BBtp+JTVYE8uX3nx6ulSeRl81bAn8qXSrgM
pLNV3drxLtdviF5kXBUAfR86wXHLJ/eN18THV3Po2z1rPXaN0OnJhIl9kCL9Q2I2h4J7nh2Fggti
AtkiS9GpXBIkBbB02TIuHjYF4+IB2Ccpkls1pSTzusopHcljuLaaQ5wdw2R+v38+j51+1LLTZJ0s
EYE5zgIXkipgJ+qCxuQsYVvJYyw/I2MvbYSvFz/Iha1XG/w2vrSW3X4I5KhjMc7BMqxVkC6WTTto
pL2ynVrmy7veokbZE6uragdkWAGiCTeBBm9RP2zCjKOUE+SAS9fRUtAQQCOvZcrNpIEPogrRLD4R
ESBDaLalto7qzTpbaMmuRtrW7EjZjCMm3Zs0da1vfVxYizmPfVJ2fbQ3lF3d7kSmCKPXhZ62biWX
71lYGymAHrNmYisE2OUdCojeMbJrMnHueJebj+wjAFj7C68lniVD75zOquc5UuSDKoS1SYQUpmzO
dNcBVqYnmX2cpOk/gb5j+sd6BoeFTVrST4J8ZDtbnKnmwJriS8Fv+Mr+ICbEtRLkswXLIFCI5hZH
sZ9/ZX6XnbQviWXSjbf5zLKyGyA2WLVRt70LujMJqxAebX+MjaVWbJ7aJikYl6GtsRsZ/tKf1/Az
hn8T2Y6m72QVUhCseacV8u/uQn+XZ1nYuRG/mD1C+zXCBwU85gJq0bSzOcnhE1IYKGAlOGr28w0K
WzzzSFErlgRGvJbx/Bm0QCAooH7AfwxEdUD+AgSZrtmtQmS11ka32/Kz0j3BBw0jF+kVyw9W1SeS
j/yODKv9pn3zTYxWK1/MK2m7DfJprND5Hp2lMdCtseYh1SGc12rqXE6brObQWkN1Rf2Lji++ju1p
doOhgUmWjX4y6r94g8YHWJkMU8BmDq+C5QVHw827azRSHSzI0YjZcwqHkxhdoFfFYJrT/LVjO1b7
FQfjMrRt5TAQclX7uOzgf/PPpDObBtuzBBgaVzPg3JhQPBI9HZDAeKnhokMFXSqAE7SvqFqXIi8U
yuHrKJ2wKRm3gQEfHnocNS+f5iVOOzTImoeVZYCLoZO1yiluEeys5ET2B8C7GUyULJhWgYiaq4Ia
5zqpU4gmOUPPjm4SO+Gv0yVAVY04AZ3UZppcAinJxV6i0AMPFWM8r5jYnzPhbLrh9A4RzoA4HR/l
+MBNyoh6AtRDvQI0F5Q1npE/mGsbpBos0HRaqPde0x5qBCagzrjIVzlJVpjiA+OTbUUh9AIWIahF
VMd3HoY1mHR86dzY1mADiVpY5hs/JG1gCBQVCdzZ0eg+oMAzcpoWlKd6vGIKjmueabr+ugY5f7FM
vhCq/AHPhJsXuScmeK43hF06Ir8c5XnuPmtxA/rAoIhQ5kiodXFUG59zu7rBuHmZX28CE9oexFMr
TfStDxNhpmYeQZtAr3stV4YIj/a5LLUviLY51BbEvXh7qvxO01Hhur4ewg0pQFXvLGEXB/upWtRr
LNOGliyHOrOz2RiEPQwqP5kAmJ6wnF94bfxSNp+IYxZGh2Kf5rXhGC03gU7P6I3Xhy+KXZgheLpA
bVBkjjKnlKyxCvqjzyWk4Zhw4GycAalCtUHZjDBsoneKk515NGzzQ5L7+O/pzNPFiZHwXGpy4+V7
SQdEf0dNFT4Znj0gC6FxodNN6pCXj15ReHXoFdnWtFwkTp20eWV0FKlhnQmILFpS0MYrzB8xd6Uz
TY6uO82AttRljpIWC7NzBH1NQneODztYVzO0fffMkIGt8+dRM/xiPGWc4hj+nfLnVSpvqnVNyY5h
j4MvFjHOdi3YONvo1KiXp3rRq8tYofk7Q/5FDSCofoLj+RqP4O2XJAQlzNzIFH08SSlS/LA+5MNx
7ptTJGD/N2xmHhiCc9vrlAU9dTw4+BkOPT1BnPa4G98J1Hx2dvqVdMhC1tWpetpYmiDOME/htF2f
U7fGX1f8qfKfXP2xyx3BB8IpHC9DcGnHizyC9jnXyZncYYM8VcDfFBI4ReiyQO5DhHMMRD+VfMGp
s6W0zfVvnJ87VbWRqpnI+aAVEWpduwCLyhoHrWufRfWt6e8BU6XkMEKUTBytoM37YKVu4Y6QrX3o
4Gk/2aD3IfF+gQdJW6k8VB+02J0B0rr+0ViPZ/RAV4NFbNihAjEAizHPFUE57CaUGiPTx1/KOiSj
zg8SX098AdESUMt8xQ7QgyWSuLnp3qL/2waQdABkAfQHONT81eBiOfQyShpIsf8zFfa5+oIdxnmO
2jfs4ABoiJQgNiJLXSD8ielqP7D5CDm2v6VkPTT+CRadTj0GqwE5hKdKHt8wT7z6tyPT5VtQofCn
ORijkmBkQOtDcSC9YCM+ameO2TXwtAnb4PLV3wXpFt4Gei4ExaDARKy9HLvHOL2H6luIn7GAmrIo
ixvl1AgF54cTRvDnJyO/rFQPdYI7DwfzLrhC4QMrTJMEwyMxbDbdpD458K8igqX4Ic11EqzoMkwy
+ZgPRUVPAYJrNu5lbeeoaFOM6/NtkAlAJAUtsSsPI/j/egNmfWw2vFFqvy2wNC3nDlTSzVw9vjVc
PSAepWEzURx/sAxyjha6bVdtDQbsEYM6ksQw5FBFskhCTpBT6uo73qxCWE5vZXqPUxAFtzG5WyCn
zGuqXILsDImCcxlXcIwPOlszDOkHRnK0UmSpjC5BeJy0RRrPNCcp7Og1LbjPGEYY1EY7WVpjPKy5
D0okIjvUPiiFYNpygSzMXeJiCh8gFmUaF6eAkxa0aMHjni1qD9xovJ+7znPfYVcS27JE9ISTndbu
iPscYjX0nlk8uwbowcFMXwGBBQRIKgQHHjZ/TvQpByW2TMYGZ8omcmMzopGQe1LDOt+cQQE1cG3W
bP8v7PnzLqXMQmSn/CZcmGMDpnX50lDMIjial81vvjIisEzg/kwBqMqHLmENmMmSMB6YwmB7l5xZ
zxXaIUt+iy+LjWI7lwntHOnxC22B20JhFkc3jBkcnSLWbim5+AyBaMdPVri0MbVzCMPfXmgeYlyT
TFhX7i5MV3v5T4VEe5zdqR1yw0MEyYN5z699Y2KGV9OL2KclDdsDdxkyaVTM5d4S90RyYo1BJCtX
cEl6HfzFjPbv4BUxoRsPyHsF6QoqtLEu8EtG8S/cFly6oFt+C4kbu10jnnBMc8kxSxH/F6841TLl
GuO5Hc2GjgW3FzAwxW/NL35lUb7Pe+TrwKtVGVbgneaeZfxGNnmrfmM3iV3lYy4BaL7jBEGvTKVq
aR4hMqV1HGpU9uaxVM/puC6ZrH9XEKulE/MJAVwWMVm9ZxpuXL/PHhn5HglvOFIIkpmEN8S5gGZK
F2VyyR7Jy4BDpX3IDZRDm0uNI8YwLpi/u5fPyw6sbcy2B8LJwW3BWBh+D2FJ5oHPo00y6Th3luyQ
8c606PKbFSivBiV8Qstnbn6FO9qpnKLwjTAIqeQjY4VgTVtrYkcH4v/PxkJ3Fk2CJ4kIe5kQXrlK
bLmpspyrFxH1FWotWAeGecnM2yjfCY5PQw4PjsRBRfdkcN7Iopod53I5P07TUVrGe3pW8a207vrr
czAfDaI65H1IstDhsfjo2BqX//iYpM/QvYBf86JXgDWosDwh4PwkzvX0CCEEIMiKYXRvHut3GjoR
PTzdVUaXET4Qhrr3kJFPgS+Gq6Y+W+bFpGLgijq16eTyHQtsRzMWIcIasknv/9MWWbe0cbiC8zCI
OWaw/F8H4zemgFPpEDOJPijYv3WMaYs5NI42pbFOWFD6bf0gJ4auZ6AGC6PaCTemqW/Y0whPJR9z
V0RHnPhPj03Ehl4eX9PsHH39OzkggiQenEdM77xQtR2UlYgyiGCgiGo+KaKK+I3mRggPgff77btU
FuMfOoM8kbjS5dLNv3nkqLvFeo4rS55rUsEpmwL/3QTKS7X5m8Y7pnTWrvwJisz5S8Gis5pFxv9Q
XSDe777retdwB2MbIJj5Ww98EzO5TZwBHriSM+iyWtUU26YD/HM8aK8j+i2gdoRAT3iDwCSU9p9C
OSTtLMNJ+ctq+Z4sZwSbV8R+GPBfD8Q9rK9GV0m42P4i5cBu4bMh4QWpEMz3QeGsYjOANJ94Wug+
wbmwu29wLTODOZhlrhuYgSnduU3Vb8vRlcWtAf3gGL68O3MfSATFSqdv1HPctSFv5X/T9oZ3smZW
DnjrH4o/5SEWhgM8B4LiuO++MYznWPNQBeHUTImjW0KlRyvUGa6H4BCyQ+ziA2b+vtVh6rNekoa+
QtFYiqeBOdHLD3juQDTonY3jokQL/gvBIaosz31AkK/JlzExNOfseckXYNIcrnp8K8xbkLwV+TEx
bcPYdfnOHJAlemntkY2jcWC7A00DGQrrUx73dM3IRh6OfCfK99o2lygaQa+BtY+kGbQwskqw8MDN
lK/v4szRyP6OVE32M3uABoX5EbnvkBd69A0jx9sbjo7Z2It5i9jp/i2WHJP1JNkVxhf0hf7XgGJU
brcSMVut9zob3Qn9JNMG6zwpvldb/hwvPBEzCOhM39wrfBdOgvd2fik9fGLBZqbNGFnTNxodOhyu
tHN/AZv8FHVERvEWtQvtsgVmEl68BGRl9q7Q+Oy8QcIDmm+ILzCpzPEqsqpTwt6M6Ma9O4s8ZqKo
+Av10Sx8iodhvao4OPDc4EIB21NtBGSbOG8At2zRefBKFECF/VuXfAR7L5XIGWJEeZ0sAq9WGqqF
6CZydZKdXO/eAQnh3E0vQ3E1eLd4MdoFimmMaUpaod8UyV1Ygzsg8WSTY0lJCEuuVvm0QfxJCDhU
k5HYZZZL7LzcRaiV6NmtgJmSf1gZbiltsUJjx+7WfCewXJc/iIr/hRoy9uf5gkNSrTDNIl+7dK1L
sAfpjv+QLVrngSzlNiaFHd3V7J9mBYqxow7qWShOjbLslEPNKUBYGD1DCoANaxn4pQeMETlBivfw
9z5VGHwcCuvY5n5TnpiQONgwjA3TOej9lhdTWGW84I15Q7EERuif1IjvhyPori0wtykoZy9IWJGv
sjBM1pEQEbuh9GKmh2L9GI0+ik+0SHEwS2xxweFNVh2oYL8SntWg+gWS+GZP8iPqQTQVGmKEFQJE
SJEiJBIbzQVmYUy0yIQk1G4HNHydxDjtgTYhKk8YlXgT+5dXAcjh6d2BnSpXZGMj5UJuSiaD12Mc
Rlr8+kbm6C2NYRtjIAy3RUiEbND4EKXi5tAiFuFHrjxEzGgpyjklhNeNBIhWHirco4ytlf/PHnDE
qzBSSNWeCfswmhA/Q7WiivunOtSYCsGDeQdrS8ULy9JXwjMg2YFkomqFNBgNUx/ujVn4NbIIo1/i
8tBngX0DLnn/D+N0Zx6C6h6lc+fxRgNhQU82L3mzMEo9P+MbOyESRtibqLyqlTfRxguYiM0WeAgY
rbDDofXeLrv8uk85le9AYPF8zyBh1gWEu/x42O9FB/HZvBoc1T1ny+CGlgVBGbo8+KV4oDHK44Hm
9erUX6thrZgOignK3NkETVRk3uxk1FiIIsYDrjlJWPdLEDlt9iNsYpof3aVf4jLaIKV6mp88tHuM
dJGvEAF6rrcIGv0S8VN3Edubh4AqQi98HQDYi+sQpzQEAv7dvFBtnztAqmnKg6UtVqLDZQFwxaKB
FIZTGZhg1KxeQjmEYMVYYX3Hz4tIHfX1LpeRp+6H/LDARGY7AeuJ5fcN9kznBfdFmfZFfrCJzpu7
CZA1dFaOysU6N1bvC7shVI98F8dXFwwgkmmvDEcIcYWEfnqlInOqNj0m0IVV7WblFgzA4tSlFxlf
ScGbua+DPb6SNsdydximY5AfLfrFM6IC5zeabpP/Wk6AawqeJx/R/5zfQbYudbvgjB/bEG3NfdMf
+9dJiS5hdu1JgMhpid0V7a3Y143XyVwP5hReQke/9gzJ6wkOa1ZpdQnGs9SdxoYwvwX7aIbFhFas
sb6fBs3/B8EhWKj06hG1Efjp4//xdF47jiPLFv2hI4DevMpSlKNsmRehSt1N7z2//q6sOvcAg8FM
dxmJIjMzIvZeW264Yx6TpwKbM6lf1h14A3JUcw5zEBiIB/q9NX1QgvzB07P9ixZf3wmo6wio2MNv
N7cD5QEo1Ekswr8wwHa148FguUvngjPE5lli9uqvHWlR4pNFZml0y1baPCxthwYfQA1UCESiaBjZ
kNGJHvhOFFVwEeL0r2EuGioOBOSAySELzpPx2GRgWkDHiGUfXgIKqzw7slAp2X/XHxKUl9zwQbVd
Eg8kIVpb81DvSJ9QtmibOtq4fIAuwkqwd3RTN6i5pmGNI8GghoEbIX80kBh4W0gFOV7kNDqfXhkD
hb4gVMWf2qEkFlKtd7W4cXgqEaZAC+WhBAXMe+d9Ajqaos+2/p7M77L4E+jUTH9U/U9jvtiMl1ri
VjYHrG0qb23LYViAGat74gWOUwdbcGqiQVpPT+B+mzp0+sFprqZ27423fPhIm0+p+BrT75zAKPVr
IPnpvQJQj+C7BMB5/ztvgo/fpsEkM0+9TsZZCzwjOL7+0uCm2/iTU0kgGH4eOrkbD50FE3BKSNqf
6oriKhdVwI+Cig7eTLgYHOyaL0C4FCr7v6nCs3wOglNonfYe5KrQvyTzOaNtWMPM5uhd0p40q4tK
YcmZe0SSUrMxyDdFh4wXvcHOvcB/cNoXFiVougyTlypZpafZ1dRf0oLTBU5T4NyIXulDohVGKovL
dhOx5of3Sl4SBzwg8pv3mhAFyjQJUTRypmUdETdfADB7rQ/rmk67hdfzH47XBsyNtopUhSBURjTu
89Au1ODIptuol2dUczjfc+CtkFyBaNo2GGEGbTWsYcCfn/6pN9CvOuzvrKu/R01eQ/izhgIbqaI9
d0XCSZJS+soGz34GwgOxM6AKHo/0h5Upjt1sYRp9b7t/m2UfmFZQSRNI+c7hBcIWNx1nmoy22hbU
4Indrx5X0CgSZGSU2GR7HwCGqvtEFYMhHJlZdVDVvRqLUdC4sueldIpnR106psqhD2Ei7opp56Oh
2k7BzmB/p0+3102G/6eagMzxjIDlZiTHWXw6lXg+5vhC07dZcu/7S1h7GtPFFrHzXTPeykWZHLvu
WMUnA5fDtoTUVm97wOSSgxncPyb+cdAACe6jaZdrbqxgZXWCRcj7o1onOmokIoee462t7unskdVv
5abpvNbALDE5SJVQD3VCrCQnhwFhGC7iRd47BkmJASv3N/mJ8cZG9LwxJtRLTh1ss6XCW5Av+Xgb
njdTJUjn0T9RR76xgUeeFHl95NEJKxeYPFJ156tEhO+j5RivGI0Za392LMujZe4wRQPWVq2taRF3
LLhEvkSw6YkvmKSjrxxKylxNvDMZkv+6b9YdxyCAa9VqtMG8r1t1XavrqN6kE4LtjRZgJXRkjYw6
J8HVfPif9ospuoYYi4Yxc3cv789R65HzoahH2pN2QcNF2EcsYuW1E408tKRUMf3D72/DH21lSvvI
QjMXRfPvei7Hl29K3QW+uNWM50b4m/7o2h9g+dNJmU4GhGQJwwdujWNeirfxWeyD8jZT9hR8/GNB
+aB9T4MH48DEqdDFAW7IsIA4wAECIgj8HUgbhCgdPWKFFflcKh9N8GXwXcqH5sra37r4O5mvTzoY
OQSDXam6MieqZRici5Iy79h2e+Ky99x/peR2wR6pdbILgn2JrcWEpnBoOvBGdGc4pQJsPWbGYSJ2
kdHFHLM+uvgQl31/76J7WT4m+06Z+g//vzAk5Eh65nq5xGjF+SaeyygXR0wYAsagZiejJpQQe4EG
wlK8K23z4NzNqk8dw3GCH8DZHjxMpvx71pcDGXecNR/heOqfHrKQKfvQ7S/rLNcrSNocZ8d+GeFz
ChbmHM/C5DQcver3GsWU8hEln+P02asfeu10+srw31UYt+9x/Yj1W2JdrIqF8tgMpIhf45WKgnM8
t5hi9WuV3MbhNpZ32b7RqpoYaNZzreSkurdNkBjHesGlOoEZec/Nd7V5D1r44Ag0h6uo2DnOszbA
E3hOW4XjKHSDilIl/wBn8Ky/oxBUE5C0l259p+13PHyl2kdXfjTbvIbcfJviSwiHBI/KdJ7Sm1/f
McGpuydYrglPNxSN/4a1JMYhWHb2LbNv6WKLiuV3TNyTztI5aBd1sgB9Z7borQcSIUaIK2N814u3
PEfIcfEgf+Rf6KXQCcabbhDqGAQmNJJBnjD0ZzhHK7WOO84HAmqMByPIj5NLg5thHuk4y6y5plhq
7HOEM+JeqHf/p1s8KXeavb39yO1HYd0mnqFmwT3NxsD6/LsxNEtRDHJqwLLqUdb+nkWpcsZ0Y19p
LaVny+JAd0yKLwycsfE5VJ/w+ns0T+1Hpb7F8l2VWNNQ8q0E93RXtOexunAj7ciaGPD1kttFb0sk
xQifkp2RUes8yO0glAkv5m/RQdXye76Xzrhw1AUgP44572azUKRz96INf0k/cAoaDWkmm5ixAf27
0PEpi3UnXeIN6tRdUP5X3gErRY6FjTrEv3uyjM+CE4H61eRf9ACnS5Fd2pjcXY/I3rR7PEpGeunS
p3W2iZQNBufnk/HECiNU9JOkTaRTle/Qw0z5TgWfzP9+aeN11l4S7E6yl3tBso2x7VOmPnH1zxd1
sCugB1au1e5yaT+aB6s75sYpgbx10mPPNDwZ2cdwDoaz2Z/l/gxeDkVQsBUqKQw/+5m1Vwjc7Q81
/CwQfNVmFs2JmSPSluWvQVt0CpjrEvy5Lqvr7HkJsksan4kUpozC5kEZ9fC/8Z8i+w9ql8rDRzti
AVFZYE/outl8jnYvrV1t/hKjX9ud3Rt8R4ZjlVsSZRsqHNrbsCpybyO8/aXpPK/kq6sYPYFjygDy
RI9TnU7IxGs0RYxzUEI5o+WEjRMzC1E2KVcj36jGOqSeQY/ur5maAc7DfAeubNpUoaOhISm2GVrg
M+cipqhMPhWa0SR057coerOq92T89J9fQfOdW99T9cKn1uw1gAsjKLRVOWB435m0X8FY5EBmab+L
L9cqzgSkDOD1opHOG+WZ3uaWY7MJrXmlskScuNMlzDqJ9duMSFGUOVNOmbJ6N3bgK0h7FTievHIH
1uRkY70p8O7Oc5sc9/GzK196+RqKP+h2y/DShxeNf6qzX5+b0lMliJpH4Sa4pM05rE51cxgYlaae
OZ5t/SrCsoLQMX74N6Z/VQA5DDctvs36Wxnf/Ksc/AmiFyEjWXlRx5tExARhzGjE9lACTJRm8dFo
j4kumA91e7RUqIUH3cS4LVppyk9CoB3uShzjOquER/cQI2KYHlSegbepwxh6mBDomXv1Q4UPH9/l
2XU0L36DgMsoT1Xq2I8x3QtWUHIysIA+4WJctfqtfpGzq2bHmo4HbY2nhzKMyOFpclbti8n54EIr
oXgsl53btHdm1N0Cem7cXwl7mFjXzzG5I0e+qC5u1IfSy6KJtIdArm8mF9DETD7jvVdufXTveqEx
E13Ln0/cUvcWp7lx1xS73t+FnVvDNypPWUUzaC+XYJR29nAoe1x5HmxoKv17PfsYtS85frXTqwj/
qNGrHV8G2CkOD8M+wSBf71JrrV1EJiBS/xTSGvWhb2Ce8sJ/8bf+xyiQKa26bjlZXqpcsOn9xEai
ErPybTAIlVhIkHrpWoWbm26FUsx0n3jrC9ceXH1w8YKREKhuO2ghRCfOnD5zTPAFw8buN52ET94l
oZZFcvBwk5JJ2xbYM9b0f1hB6ekZSNtOD/oyCKeYD/RzWsagj2gOgdmmR5KiAEN28MN+y/+l/fJ5
xw7O+gn3UDNgxF9AEE4FXGEHfOSStlZNR47HcFUCkjW2+FlS28MDG1ILbAoAq3jWOeuksAo8HDAB
Og9rXeqfoDZ0vBMls67zUodtf+gQquluw6AOYx8FDqKxpyiZ/YgwELpABEghwZSX/U9AEy4zitkJ
3nQ1BzzedVdePXi7kS41PVAa8aF9Hbs7qfPgDicHMhHtWBkeLqktBkRbxNG1yIzCFE/pTdE7Y0iy
pgE+fRTk6DB/rBaR8tZnbooSHb0E3Hb7gNeSRjYOQRoqYvsZThmCHaNb0spKGD+xK2r9J6wf2rhS
dJUIH8RTKAvPT/dOt6gUztELdgk8FuCOws8n7iV9V2JaEnm4T3uRKg4oAcpnUmSzEej34g9W4o7s
JPtAk35Elo+C0CutK0a9JJxXpC9whX5wR9iUKrh5KbqVJ8ylMwF9FQ2sBS4lYIJphZRYVEx8vCTW
NRtOZvRClsHAYXv0uuCe9G9U38+LnX2N+XLGLCKCwXwIOUegdWIa/WP9avzlDBDR0+HDzmaMrPS5
clA4ww7KkV25P6s37gsgh7Se6ArQTA7/sftS+dNO5kBIh7Vb40mNABKhDs/pTl7J/eVL6DjzovkC
kBFE3BICJo3Lihg1bowEu4HiwDew7hWC838583FMzD9ESdJJWuyEzQZYjeoxisDgSp4Ixmb1+uAl
INkgoisSYb1d6zSEP5GJYB8oMeVtL7kAmzFQkc4Ft4HbDnsesQAsOgvU5atBn3fNlxTcqbx/9ELI
syY6GFDIZ3s8qdxvm1eHN2nWrCfOn24dMg7fa9e5DRYtJJhu00XMYEUjzGjnz+JcBpd8uPbDtSw5
j9608tapN1RZ5i4c6bvtUn/XYHJM3UbeDjI7qBOlmPUwF20KOhbJRp1wTzp03WpMl0STI0HmOXcM
TXiczX47YrLQtoa2RUCKWAY8j+27pbYlXNQGY3ur1Kv9vOSm6GQRn6T8JAI9duTRjFD5BqoxpO4r
HowSwL07M7goJyZRPAdkfcLlHEmjZtZjM6ieL/3psCxTxvjopFfPUeQD9G73IkqGfHtXMj6wEPIg
R2zHkdPRJXh6ED75DHiojQ4KI6X8kqAZOBEQIjAJiPd1YblJsx3pw9FBY2ojoyYaTjytrCJxuknt
N27j9x4Jf0h18eJbK5dX1cv5PDOpooUzPYHMaXtLzF1oiT3a4EN+kGfA3MV6gT0PkunPg0AVVW6h
XeCpt73iVeQ3uJkzTotn/gSnMssE/TO65erwE5kx59jb1S5TF56fKTt1k/d8er7C1bxozcXUUcDu
868eYdm1KE4Rb1a7ZtrVQaQkIVKqrukkREopdraPOrrlaLcjtLhn9laLdNjLuCmKhUyhS648ijhj
kyN52o761g5cPXA1KHym28TIxkWvEllUpohepVHvpJqm2a413JZoiW3TbSNax6oDREXHWQcGinHr
4g8kFO0nbwjQCqFTW5EBXXs0IqGTN7IiaOXSRiBi6WLb5NOlK7qDIdb9f+/ESQ10KM0FcOhq2S8w
bhbvfA199SVn9tTpemSAm350mteQ32gNMT76rf7oXLbjirbRg7qAGSGft83zWS6hjARbfs6rY6b1
kx4u49dlAId3mPYSew+TwB7QkjjGK9x3rL7vOxZfuKt08TGOKuEbY4wKSrVvLqm1fdpKvDh2PCY8
tO+r4kAlgKqBD1kFEb/2q++UpvNcPjHAbKcD/a4yujbllsGeKBJ83hyzMpQPIneDagRwLYvylHyw
2/EyK74MtuZ6ufvt/sss5T3zxn2yR8jZbGZIgV0yArDPASglGXRNIiohgxj5xfqiikjzlqadeNc+
02Vur20w++TCgzPhjVJV4TOv4I9y+GFEhyItX/mZp4jAdCK+CMnLacaLsrz8VzOCFj3a5p0rDxle
UF6AAkRwEc4jASO0HRhAWwetvoCRg2Sq2j/zQVSMJprblTKjI8WfeIXy0LMPdfLsyaOamWcieByi
DZ1FTgU/JXxfzfkqc96seWWNf6EpwGUg2M/6/G3AFdU2tRb9grgxRTR4lwda27J1KrQXd9B7PO9V
iTivG6EEhLLBx6NYq9mIoPuInYmHP7I2NprYla15Q+gxDyeKcMLsssNALCR6sBCklZZ6g3opzHvV
v/WLRnSVR44F5mL3e1rBKYylXsCRaVG/c8O0YItmVQlSCB96OeczYm5Nf3HKbxwpqnVreyxnTD6Y
69Me79bCsS627hUg3jpydZt5xH4m71N1XJIUxRCNJmf2obRfywd7D/3xp4YuUsS7MQukP0DhKbth
+2XKD45RcBfq2LXE3ebAQGQsDM7Q2OBlnrk9s598pxnkRu18k4C+3YxsnaWUXrPoUtRnU/ZKBVkP
O9Tlic/UWHBSlPEdlS5EThF1dSmlSyxdzNlFmS4qGYP3J3V/fH4uIt2jOBVTTO2g9HtfpG26DAWa
V7QhLCbbAjkqf9z2ElJmxNg8cAhaUgRneINDEjZzR1JOxXBkGebOet6b1zmZbUAPcBR5UAiU/T4D
azx4TAk57BGuPmi7bDVK+6d5CKFY0qhLPCw7PrfpgklSixsZDPE/Qj/QUmHDNYhneCe2mjkS7FOd
M0JEMPq1YFJWOkLzS6Ye+h6IE3ykIT5SCv2tZooUJjgThEqNzBhEIBtYwONsOPUJulyim3DX8gPw
qPmQGXmqqa5gUgFapnbkTMIvRN/CnuSan+RzIN9BtYudDQzdjKdY3vTWRqNdXG2ZaSUNW7sTcwdg
b7za1nHGmeslKBYpuI988iZAA/JSmzzg4NGLYrI71JxGBiG7xLZGYAXMj0AFOeVgSK4DL5POeJHJ
6auc4SxdOUlg9Psli6ocv2WcHW7LZN+FrfKGNp0t+fAGGWDgcAddVFvzVbxxLhczsxTKruk00XYi
kOUUFF4teb3kKcLTR6OOX3Yal+WPcHdQ6SS4zx/hbm072nPzNVmYp8AzQhhgErdLA+yDe7oM0rwA
wtMfQMZiSfE7FKUn6sSsPflLNpwZkPRIbDj/AziojD/WstAdCdHFLLl0gcfJUsseU7ncEVcJRGDL
8ZGDGRFtTMKOIEnxThE6yJ6FHjN384bd1klV55fSSn9B8/rg5H+Twvl0/kQxIsTP2vh84liV5jrR
AuPrOX3H+uefHmOldRuUa9CdzYD7ccspfviJAoI6HpbfBlr89jYQGQLdJDgSR8f+zj4kju8ESkDG
3Jr7EZ3GWkkJrbm0yomawjxWLzQ3PAKz/Axch77XrmnhIzNaoWTYQupiDecAwZQ4/8fDP8LFgOcl
rceNTE1j3gZIHsrJnJ2f2BHoZyNsROtyDtNNz2b1IKMrYIP9wWf0NQEpLBZ4VnrmWwq2MEY98+cX
OA8OTJxUmJ4x/GLzQKocIO9qPTvEnK38hD355Yb9Bq4t+w2Zeuw3/ltuI625jkg+blK/fzKdFKG8
vb2sCBiFtqaeFAla7VwFxouJjzKR/MN71yw5J9DOsnnYgbAx52R2RVyJJH4qvPjpRItu+CdNx3h2
GIpjKB0X+9l06NfqSJD1CUR0UngbncGhtWGyO+IZph9TOfNsPi8iUteBhUNJJm8TVbgL5lOztqhU
JoE3NovjL944+MGqtMn+66tQDpa276xdTotbiMc7YCSLrly3T0BGQmKuFAzKHdsXURK5vmV9pJiW
R2G4SvDsxptYPz2h/Quy3alEnjvbTbJgj5yjaKeIvEQRrCrE31a1C1GUojPVcE4cTX2/OxuozsYL
RpToDN6JitBAo0E5kgpVQclBiuMhtt2fwhitBlsSw6bJv7CZA33QWWuyU6WtqDjzG9oXO17n40lK
NyGHjEyQIzdmcc6Ci80g6CLZ1/xRTMchP+Vz4DJzZGMGuz4pRqZz0OcSJGyUDxS+g0BNwNTgkCRO
QOxZMFwY8IPzkcyaAF4Bvxned2id2CoWg5ikN0Q1nOC6A95FS8HYgbLxEJKKi4BjD7Q3CL6G5xdA
xqd0MJpvo/+awq9Y+xgIXD1W/pERTd7tkwCVr/tMtgHdg2GOEA11jv+QVKLbxOleG7Nl9dLqOdIr
VgHyGknfIm/UrjfEAaCBYSDdvMJ/iMIkcaRB32ShJh1P1ioaNrRKEL9YDMeQzvzxs2MH7AgXo39R
rOuSB/eZrFhVSlQuPJqA8kk75c1zyqBSAf39Uxj6yAzsOcVkO1ULMqIBbQw8L6u4ec5hg6BpQYXC
Ga6F9PuTdMCnADFIDDCJIaJ/bMEfmZgnb54k1LFqpEjkly0NlZVOIUk3He9JgoSCFDTURnwzUdgY
c4JFaR3z+oJehU5JytgNXQ+iOCiw4vOCBoEOl0+f9GLgWvy18gcm6bQNlL151T7pyHCgIHyM46lg
OVGFmszygASwg6X1Xkn+SUhvZ6QSb6KJ8PprpsMkPoaZlwux446voUmDCgw9D7EGPT3+dwws2ppf
h7YR6Fz3bsxwoSZI81DrgdaHhCaJQWpnfCOnwnTwSaibSZ4ELSFT3pNyMYwClULEFq+XmIPgwl3L
3Uj4BBoXsSjQQUfn2iwol9BFGT/6PW469UrLBNkBmblzf1xRVdAMG+fotKo19wKHBv8fWhkeEi6j
ekWXZ1HAVeq8WnOiJanB4imLXGB5yAR4mngDvwOH1MRSvrKDO5Iq3hvXg5WRcF1zgcSQ30SlSKyp
nN9s4hv7JYAYyMkvsm6hLDf2AQJhoS60Q2YCj1yQ4MPFAcHM2FtkJsi3GsYyBjWRLypKi2SuoTvg
TO2G0YISGQkV536QMkIfuhcKB6G6MgXomTsZjdtQvXfvyZ50Jq385j1QNFpFPIekaDPqEJqOZ+ah
YiCemF+esMyvfUSmVx51Ttdi4rZFJyHlD99a8IGyL7R3i/oHmZhvH+mZPFekN713qFaggoVbxBoS
CjpKHdSAPykhfLysLktwj+gYsQacHpFM2XBkH4JwiSWJYLN4zlPLphb1V1ppBWcnHjVoYDUBmNDR
1rSYjE+bspBOFFlH3I7cJyQA0jTivEhLhpKDVhZ/G8hLyfb4RH6vbUJsH/Uhl0lUXByr4d/Brd/z
0grgZAL4eBEt/LXIMxNObDgddOsRMUR7+BguRQzb3e9doQP3Qo9KzAQ/keqKigIJKTIVPlZkSrL8
l1/QMobnbuHWYi/lsnFV2JLp6AkNConSBav5BaWXSoEmY6Za4A0lH03ks0QunTFKfC4FOVv0AcVN
Os6pLZl5sp4S/2cgJUcjyFqJSuMqsk+4VP1snqHGg2DGadLlBjM+uUkY8TILRfZGuqbGOjASYUkW
yQJo0K8ojlYXv49CjkqXEHd+BHsCLEywY8wPZkCBV2gzOKMb3/QOqd7IimaD4erM1jyrI9BCSOIO
RTipLZzmnzQhn6D1f+Rd7AXEgnGQIKGK31tXLeA3j5xpBmNsGApk3+AOlt4gAPUYoZoPRdlLLqhQ
0Qmm/VLjDICCBMUEdyutLCJyWVmpI/N/zQsWj0PrhAec98wzbqDfFQtpVBw6NP91/uB18gwxcnQ0
hnfnmpWdRhEPIxIfrnfA66GEDYgXPHAW+Z8CGWoT38nOIF9Z2g16O3qzQOpKs5NVFaWw/48Tk2je
8TRzcYM730Heio4HhX7EBZov15TtjCXuRaRt+5O/y4EetDR0HwvdEPLYn+ywlHvpR8yGlRzQ5LwW
0WPg44P5E2sTNgbCyOdocrL6QiKGTKJFkv4lCoSYhAP4IJFKaC5C7lSGqRktkczrXLn8Hnm4cMg3
G7x5eOoMxqxQurB8JNkfOl7rgDUKvMuSU3+xatCW09S2yU7UMaWH98k1D8nTk+uLJDNSdk3oW1Hj
9MGlSpiWrICr18MOJqlt8Ok6ih3P4VTFN9xFz33N6/bty1NdGmgAfqyTeBowa2DdJ6J4ds94GNBh
f5KwRrSGirQLwN7DlM8rhTgrm9P9fILW/BRE9GEVyawp+FWJnAAm0pg3JfDgh8ShsNaqJjaPQ0M0
DfMCAD8s1uR4Ru2qyKDq+GuoVYLXlBG8B6J4OE1nZYw3uFdJKk7fp+wx+6v1xgJCAiRSPhAcuaj3
c/uAJRHyGui8MFVWxMAX0jmxrnOuWI0tHWgHJClMYGzJLzuEQ3Ou89sog+GbD3a7bBAKY0CkkOTn
yLSl55Lt9iG3yJ+WzjwYthnB5EXmDdKCK8SLRJuFs7JYBdkfLlOMBJsKMGaXAmPZ9vR2rhL/znZd
ay5k9Gj6LoD8zcfS3fncnigf6AHC/2ZQiEoXXMuhI5eiXVg2fIgdEV6yge0byeemSAQA37e3U+Iu
8q1eHHnfGvYLIizn2umtfIopaRntZzUnnMOvnUeHCjmXZ29j896k6H3fcuSQJmOYLc5ZrDgtxtp/
Cfs9igxe4HjoaNnVLml1vDHSpyN9Z5E9/QppcICTQ2L3Th8W7TspT44AReQCFMFdnb8qxLPIuBJa
tgRkiquG+tL4o7W3kcYhXnOHmFx790wuSnWyv8RLncsVg2Cc6tK6HPAJxbA+cBIIRdsmQ+Vru1Z+
8DmiKERCUJq6DIgBPBL82aV/6ERueCDlPoXgt8GQo34CheTqY9uhwC3Nu4H19vYbg02tW8/WWKF4
ffV6OBuqkNRRr1N+T6DdkGBzDJLhqG58eKQEwp177RLZV1DkmIla+6Sh8UXuQTYNDOEeqenpif25
3kP93avsPqRNlK9xuOog7DYMY4VtljgWn8Ul82YG4x8B5hpyz5g8kPQM4R3rRLnP/0qkhFhb5QRL
bLA93E7Q0UqCloXfh5gabSdjO049i0e1qEBiim0dVVSKTMsbkwXrBdMBCzE+e5l9SvfKSafsmm2J
SM5GRzBxWBRWGacJbc36pqDXY33jhIB/iyXhTamFTdfKPz5UzhkaEUN7X92vYHJKxW0/vnr7CwnC
MK6y4k+T/1Xzv1Hxt2i/v4b6RTZr6yapW8lwbLeV7CgECKiboNgA8C8AVPuQw+g6b0tjq1hAbvZV
uc/NQ5EcC8SDXBlvGM5TfuEVi8DEfQhGlUXMOKI6yGjsN0t4oZCLhJ27FL7kKjuqmTevvhsTc4iH
qYwys2GG8B6Ub3X8jUGV2J1C3SYITCTg84dYwvTTY+eEeAo9IAlvZg6GnsDrPbY0FpjZgzsMhJCE
AwxYnIPZOJiHxGRuiLyFG8B/4s9ns8NeuK4lKmbczExU/oBpxyHH59YaDl79qkX75PQyVsFrDrnS
unN1MZrJBrCE97D4QPkXciI+0n0hdV1SLwOWcXM8KFdjRjOCiE+fgB4QOQm1cyDdY0TnkABYxFhk
lPzMMmYw4fu5c+lI8akGsz3R6uZIY5zx2B0lZyNtsJ3BawEAJ1ZudJ0/WEhJfWFfo4mlnQaJgCd5
LzdfrUTuoIm7Hz/ddNDkgHNQeB3gpbL1BfYb9q6J46KBJFzed3jv6IeziCDxnBzuDqaDGzptZILQ
OmLsHk+e1l8T5RY0ewuOb/7xG/cdqDe5vw/qTVVvbXULp6sab2f+2ZSAl5AucPAxG26Z8pMGoCab
mGQ13ZFRYYRuQ/rCAH3orOrXahMLPeQxj08xAOfvoadGPwUIWCKPC2frnj6bF/j2Zxd95pQV3rq1
Qv2avo/pu93f2sI1aG5iUO7nJdGbTr78nYOVqHaKraQDzHSDyVXjnd47g0+faVvn245fw7SkvKPp
TupPu/o0m5MSfNjeOJ/1Z79cEZIUGtsBXkhCquGun/ZgfkuLlvFqhCiGN9KJT0BcovILbUWx+KdJ
l264haBvvbxw7N4ZNbQwAKK2Bb+1R+6+LcYNP1ztz7rvEpqqyav6uVSSgwqvKN9nmLFRleuHLkL7
sGU4M1f0z6D6pA0xgtrtbqpCw2Zt0dNBEsVD5gb8DVx7Amy7wy4HeqBnI05i+gP7bFHrhwzj8TPH
iuEkvpOWm7DcxP5H6H9ExBbU+TLJvpIOpcD8mbwr5duThwzXhg++vIRi5YUQhkI+moMyXH698DVG
yEoECXLmyi23YQvzpPScFBdFvP0z1hcuBhY77aoFHxE4tc/0+WF2H+3sufydNebMaJh2JbPLAAva
ku8Qr5ftsBc8fforZMSSjU0UBXsQgz4ATTTNeLGUTouzCbM0vGXRMvobd+tY3+Q1el7uUfAsL3/J
NX3G5073iuZEnkUxf2qf1fhutY9Q24TPRdK7MXZJgU/OV7/5hrwP/40+IAMYan44ypwa6fqjSSAm
+MpcmfEPx0rO+HhRZFJTHOYMZYFTbk0b4A4fm3FZGTWrGCr3cKR/OV3hAqwT5a22d5ytoW5M80Be
2zfZALnzmtqbpZ+xlwljC4gv2CJDQttuNvebI4EFAL7RVzHGpslGDBVajAdQfS06IKOvaTUYpEwu
KpgqtsuY1FxGwqN+qkN4ZoJRS3A13WIBjvArp/azOefOYHIM4nOE66LfTRt4HaCJnhwyscC/cKYS
R6cWm+Yt0Gj0nEDAdXhZ83vOxJ9onDxFJ8mxjOypA+yx6BsLv4rG1YoXs+g8aBsbLQksQIbpJnQp
Ns7W/me1pC87WZQtfnXpZklDTcBaWPdwm+IozfsdjlKcI2F5yCRUQ0eZASrTDmKk4remfATJm10+
kuoxDPcB6dDSNndqsbNVcOLbIdnqsiOztITOTBM98rHcDtKHjxOu094ndBycHYsDiAsCuBp8N/o3
h5C6fIdtAomDczhrb43UkXI9fGPGMCU+Lfz/tHHQxbbd4qL3F3GyG3zQB/jcL01yS543275Z9QhG
65waXgXjXmd1xEbDCWFZxYt1BKFehxrZzPAFbRswTf22Bf0378mECHfqQDLxqWVRcIikQBjEoDuC
2nTPrVtfXrOOluMS1ZD4SziQg1syGkDvyq0gr0yMkbnTRd7QnPQP03MUdUGLVGtco3H9lqmSu49i
roKQylXiP1jvzlWJO9L5jzo2ozIZmbVA4h3zdBMJor0RwQFiP5CWiYrZD06s2wKEkdxgQfTiwe9P
U++V4zmRL0L9mdwA7ftXqLTLdACF/Pgf8gepNPdv/DCix3MJxEj6f8CaxOryI00FbEbmooNRZt5b
bNCHstvzG/XOTdqtFbpmu5PKPVkX+jYO3cByrXhnNrsExlOxr0H8O6Oo9lbxhC8AszWO7lsTXwgx
C3c14udN7JzsbuMDm6Fb7K97PmZ1XSabftpwsDI9dOqRtOyBKiXMM99n4Yf8/ECHTyIdSXeGoPlP
ybmB6b+0ooes3Ase9eJuwgKxybm66/68aY4JuYvW+nd+Y4I+YSBmreVgDcAgZizJyEyh/t50BfaW
NaBH6zANJxRprXZ5Mr42HZvd9gzJoJ/RA19VEqLUTTjR7NtkhUMIDhm03bHVj7G+jONlrB+HiDL6
KAFFJcvivziKAEID2cuhpwenUeXecmoa8f0mAZj8D7/1k1qJNB2mAnRgqAFk128Ic94N/fIFE0fx
rxWbUb6t+22Ui2DdXyyemm2DZRUtk+4GEUUOBBHFZsVr4Pn58674pLWvw9mthf4GrQBzFN2rc3GT
Mhmh88l6RvNz+sHI45UDOk5jgsbNgmGjpJ4CJC9McR9yR0bUxr4NJO6pyIUYXi1NlmntYIa7We/K
7PmbXCP0fMEexcr4DNZ/Cm1pL2sHSaGcfdVQIu5Zd8uf2KFpZc6T4JWFx6gRA3FQ3O0KrgvHqI3N
KG9XG66Wu5K6zbrtr9UZi1b3gX1TbrfF03not5hdBVul8BiyXfZzcReeYnlld44VA0v2Qu2kQ3zA
CMymvmEGgjRIbWn2r9DHpMEpxQ1TCT8dBGw2pfYbH6TB09V6DUcYKFaZUOZJfHfmVBEqmnlYvrXd
I+pu0wfh78gCclf+4GKw1VewuPOl2L8urcQnuJe+y87jUDR2cGsfU/Q4s963x2XS0xjfm8VdppFr
rc3kG4j0WRr+2NEmvqL2yWcLwvmsS1Z7anl5GifcoPnCwFLpcrTJeej8/QCUDqvXGW0JTJ5uEkye
YnBmPwMTNXCbA/pRwmX0N1l6bwDUKasWHSkUezqmJ7OHE+ggy+1pFahnJjOGAc3qPdYfOpGr1VzL
n/CJ7lr/FqRL6rwSePYPDDTHLekfqGsZzqrFImI+FG4h5yi4bIdPw/4iZDEubwmA5YPy3qoPRX3o
5SMkr/Y99HeF6v7WKXm9/I+fKer/cXVmy41i69Z9oSSCvrkVqAHUS1bjG8JOO+kECNHz9Gdg139O
xB/7Zldl2akGFmt9c84xwyotDEAbmwxnk+XEKif7dZxcWINgmpsuQLP6p/25ODz1XdLtw9YRqBNv
fD1a0QWN5Z4uaNIihV3XfpH6j9qP6gnMBoFXTHwIvAFmqS1IE0vi8eCyzN9f1pFGhFj+eDR3pi/H
KHQFYcb2UFNPvXpKn4xdN/mwDIEasbNcqbWfhuswXJvDmgou1ZwM2hVEYPMQHEdajD1F8c2Qcezm
Qe3nxtQ3r+WfrFTDsM5zQMfzNnCyb+36Yh4h3eK59Sk+6U07lfbh1eIRdLNP6ioT84JMIllHkQZ2
5vk8h1+LKLmO2o0DKoZaRu/SgYYYeAp/gq4uR+nJbzd6qD0MjffxBpiOobhEGyaANnwaqqGgHAvZ
BOLOuWUtB6T1s5umSlTIpJUX/WMQUXanK5sHcHKcNV4LVPhJjUYN50iBNp7T0aevC+pT0qnmFGYG
x7k6cxtEy3bB9ybhTwrvwHvi1tX0A38X61tvzGAjmwAa4ouqbC3NUwWWNpd1L2w2FaolnzisC4n4
462ML5WBeLMxo0vNg67sBqqld5ZoK+cq83EBYglhROwPXjpj/I4jA/Hgf9MK1gmPEcYfzaFRToZ0
gzuMD69Hj6NQYJGodF/TlLZUXC26KNKJ3R/xNHaMdH6Tu2PwitdJ3tTJpeaxweuFo0sj+ZOeinn6
uOGYRkRU8VvwidKelttWDDhiGgDnnIaB0oMcge6SeCpVKRoL55JS5zZfkF1XlDm4pHpfrfhfeH+a
F43g1yqg0YeWWZjaYryzWKOwdKS4DGY93i431d3H/H8rTxqdwTvUcLPM9G4oddZX8EeKjZYRvdzb
lPwjZTiuiOUkeAe6KR7X2QgFBHye6lwgq/ncIFGyeIIcRFYjTmTtmWk7hLdry9Nfa6KYq+C7S9ZN
AdZ3VlRz0B9ToIQeKAakdNqzB0Qgc1ODEkRXLAXHeHyPUHthewTKkeEkMynGdVR6hEaXtU1uqrxO
O1ehtLmRCg5+ZSjYCldmu1LbVRNiuV0Z6vIYSIsH3KZwWtaD4lpBs8xWGHUk9tdRRaBhMwqHiN5l
V6eiQ3Q7Tt4fRv05Nsc/QlDLz8eoqjYzDtwKOJe1iD9fhKgE/eQhQoSzrI11Uop3ziYFJsacpj/H
cB8cQSZ6mrL5Y730Qh3EibHiiIpvhHS2bqJ8Ez+2ebvF4yTtlDa3B3J+aFS7PsEvMHn2s4W0jC5/
0jGpzXqoiAo66AIYjXHYvikAa2LeAMDFPZ99Ss8Ltg8GOuKGTHgXzOUDcgT6Q7sgs89/ASnhV9/l
0icQz0c97AZCxEh4M6nzLQZ9w6K/EVxi8A8ThLQMahvOJugS2E+A+NAxtywnBBINtkv1MUXzf1Us
Dkiv8IiyiHOZWhjULzSqrH8H22GcoEAATsAMGLfoXgcUL+VERz1aDt42dNhfpySSRXxBn6UDFCkL
QQl3XvCNvqISJUlsykpw7NKBwOUFFSQnDItX7DLxFXSGTgxhp8z0CD2S/ftgE1N3hmUnu2YwcTqC
76QkrekND/jbDO99FJ7KMSeHD+pGqE5wNr3yKhWu/C6lWWeYg9pRgms+W/NsGrELw5HkE5iudJuS
7KaZkbWYCxdKDujhYy5kTvE1Ok/2uIPwKMmlA9yeLo+pAii+Zrdf61KZ49XcdP2WuSkHshHvjr4S
wyNTaUBE/Ppy6DmpTCUl1IKQyIWwQzg+NJcZ6hL8HJAxBJ2z75J/s45d+STvQNTowmGI3kKG0TVj
XAx2aCE7JqF7+azQIsqnz2+GGIhStBQICGYraFQFEop4Vt6DlnISux2m1Rq7Mqhm6Z2DovYTuCd0
18w4MWmwS97/1K0+5nKdmHbKyu++ILr+xDtf/RTvLLCjL7RrIVye+U0Vb414S6zFxIAdq9OgnuJD
2p9ZWSzx05Cob9uHoGmZ4WlLttu9eTBlP/b04FJoW0KevRtgTobaV3opgedk15E+GdZSeja7c5DA
pp8tgjv1nWEIO46jla8W6wdQXQGwz4Rs++YYE7A0thwIV/zz74rQ9bBXKcxcpvbvIRUQUkE+osQI
uhxxLA8OuOgeeppwfEh2dJqe9T8QekWZEKwsLYCoy3BVhDDuRdpG2SvIH1SnaNGiHY7ZsDSjL6P7
isRPMf94Xl/mvU9vQQ7WnomdnTXn51U7xm+CcdB+UM2CCsl3nV8n45eAv5bOC0igKCc/s3CTcNI0
gZwGvHif1jBQ9WYe2/LjmES7vREtBvlUZUewvZYNIFrFBUm31ToJ7IpJEcIag3tlV/N0jPYv6t6+
wLZxRp/DhJapP8ALGJ6SRd1/tVDdw2+j/cZCyVvlGfsTIAzfVPn0Go4lYHF5K7oveB3xukQlXsRQ
I3IvYqutrYFETVhT/C2csG/IYZCiI1W0JyvC7NWtX1TX0dlAwkV1ALAb81eM0LY2jXnkBC6bKJV+
p3FS0WyTJBCCIhEWtufsO5oNlZNRZcPas0ilQ0lXdxIHMJ7im0xznoZXDR6sXIEdCZsxfo4NBIU5
vffd833RUuAOrfvM3apdFcDUOY6oS+jfwTqFqmD5leq3TP1ZHXxZ8QdrTZ8EPXZFu7O0nZzu4dKn
lyG4JP3FYpvdXWr5Deif2Z6fn1VzH59XLhpmIPDXgSSbjGJI1IhT7Y4p29T0MFh4/vxfbvXSpZ+D
2lAL9fsYk5N4LilJecF4crEZQiCj3arATAn6CXEH5ZPOlRrgBjYTKOqBDSYdVqCvvNh8oB8uIKbX
0YIPFJHmuWQEDs1QnOjkEn1DGW2WO5pCub2RVCJuYWCwGZuMCYFWLaC/ohOATUMniKRljCZOczXO
8xV6NU97md5RDyUgVr+pGmyfIJVYXn0G6NkqwYCEshd/MnWOp9IHM1/QSsDhFejWJBQ9JkQck3L2
YbyeQdmXPww05krWG7P2NjqnFMTN+pUOhAmnUXTXHreuWAjH8vVeAxpcMuTPpTc1+zDjJR+tuH9A
esekKs6a4SaljDD9J4gEvZmO1vwdXb5ggv8Ak5Lhx123tkYYW/UbiD3gw2pHqvYc2+NvsXVfORrG
xoIa+Ti8mn38TXUGhwE6/gKnCNlru2WLwX0enKmGUTTv+UmSVmJYuMzs8C1eAsseVM6us28rG+kM
RELa9zxFq20KtkG0n0xvxIVkLCiABa4mKk68gdOoYi+MfU20JVSO9mDZKBhw6ikWkIs3oJPfLX8F
zBEN3LFhOeDbOzYu5mWI/SPDN2aUQO/NmOAhHCNPeJ407it6AXgfVxF493eib8IeD7evJ2i/mBU8
bgJupN/3pGIr7b2a3qx2Ql8acwBMzysVsVZzQSpp7pQ48L1R8sErx/oaQ5q32TWzYMAANXNw60uV
eL0EImm7T+q9/tNewzSjncLq2P/tFwlLwY1E4q2HHBRS/5cihoHlzJiVB2u4PIrbUMJ6eC/yz/Sd
iDWTs7JE/XgjEaW/l+09iu6qcq39V0xv4yaV8PcEqxmrNh9FZov0nlPQyurhU3Nr6IcxPjNnocek
fwG1WfRTHe/ySd+dAcfnSl8DXkKD4iU3gDIifYi5/cBim0HhEsBfzKgq2b/qGctD17rRSPv6foj3
+XMet6sQ4DSVmayK7aGnw3ROtw+ULDqyzvwHWXOnMWtSmDUOLB4XVX2N202YiY40Oq3ykSsfZfGR
WHdwlzplf3bVMY/fx5pTNk7/umbfVIM8nH5cN6lD+avpQYgbelvIDrl0jOpTqJ2AaPf4tRmuzdID
w7UxvkcEm41dUx4XmX6C3S3Us1Zz9ciTIwyGXvMtVafHjl1EeSj7VRi5QkHjgltt+HNz8OTBa7GB
G7yvCS/OkhnOgRpYmJQ8Dvc0qeTuq13006OOMgT5J0bOrK5lDB95/OJyFsmfivQ5xF9F/IWw8zrx
LEkd+j0Zf0YT890a1iPDD08ilpjOXUuFn7EhsE2QUV9mnkLDge6IhBgoPzgAkx+lYxPaub6L9N0Y
rdV+BUWi612l9Ig1tfAsjzpUEL8MyJjS0/N/48dUOz2QdDeTcPWahdmpe2D0JXGBbx8SzgTCGEG5
0KstkoEgL3GJtXNkHslvseE/92fxtW3rTWZsC3Nf2bF+ktS3AZEwvxX9TCIHnW1e+gb6QdjRRPFf
aQ+ZOJy/xpqyHZi3uhuwVN3j6Fa7muXGDzd7uDE7LJqbqJQ2oMUtzO+pmpbS3P5k7ZJg96QZ9skG
khjrLhZ3hcj4hTHmakBD4HbxrMYbkFmfs/pWFvtx3Et/awOED2OklQxcTWX37EcVEzKYIMxQaK95
08mA+g9c24NfKV6neEXmGZb7qt2GkXiwfJByi5cm05xq+R+yf9HXVyW5W8b7qH5o418xpov0O4i+
cGUNfw0c0sD+tfemuUNYgHjNIGHOUlK10/JIaVCNMERfCFNNUM7H0hYpNilZl7zXzyWWGF5kkAhj
PqJGX2nyt5Zxj9+VcDb1qATHOjkErx3DgnYVfw8tT4tp5U0onqaqAmFx1s6qnwFqX23xDvTH6h7m
6+iaEZfBdsAWGcVGofkFKEU8dVazyWPbwt5MU5cVhak/VRfc7K90o9DdTSwQY+CLm2wrDnuQp7nd
X2Mceock26Tm2nhs4Ce0fvvZwCBGI4Mzp3tp6AEwD2Jfj31WQrRmCg007vtoxhMfKNQFtxC/c/WE
fvLbgDCX88+H+FerQGfshe6bBWE6o1I99a6xD1VPmXrivhlfnIO8jpxJ9C2H/wq8PQwtkPgUCvjS
M/ksjO49XVdMO0OvLtYtMOPAxr1emnfmN6G5oA3Wso7MLbUOND1WigXJ2sewx2NOF3T8aaDGepBv
vQTIKKw64Og01PDxXvLirQcISk3q21Mg/TAfoDrnR7hUzkPbt/SsgIVOWBx3eJ0VJl1YC5bP7iAD
MJisoBu0OTI7wVGGuo3SyM4jIxVnkPq1GeMyF6H7ulR2YrW9FME9GI848AVX7i6vhHL6N6s9W/JJ
yo5Y9oHR4TCEVNRgg5yjaE0vMrBDieTC1lKuansJQFbKJwQPGoq4kJno+v398f2bc+YqbxmQo4Wt
rRweD1tDQt9Hlfw08G4+HBJuK0VZ1MRHdLzCq1RbRZHbaNRhutHc6lwU4FVLBxr1TaykAF+GKQVZ
8X9KbCBu9ySTiyvbw5HspqorMYllcttucjQXBciYo8XEcryekTi0bDrY6fdW34L8ltI9RmLEGdNt
mtqm+F+Wm8KgaF3sjHCh4Pn6Se/lVMyxQG4bfdca+2g4AAr4V6qXYJZAw3ltGnU9qOtg8BPVM4Cp
MyyY1TLO+In1kP2wHp76tmbTmu55oLTbXtvW2ralqEzbPZpdSVEZiQx7QF6q/IfNGLUpN2NHdm2R
aUeIEwn91zLVZX4Jjun5NWhffWnrsErCgxIe+nI/rANxq5TbodqQAikjXw1cIZ7+fhQY+VgJZ0O4
dPzN3A/BGZKECGOnIzkLnwjn2AGVO3jgjdxlyU6piXltc255mHHUJWz0dpvoW148RhENFY0ywv4g
OMOwfmmO2l9q7foAVUDCnf66/Ea38OchTdjBcipyY82lK+VJ3pH56cy8BjPrX5I5Fk1Oz4vYn8C/
0992LH6ACXVzxC0Anj6fZyoGK0L+wOqfzbo1gLH5hPzJvNSZFwF92j/CXRFtH4i2wVrQt8pjP2L1
RjMEKRpNer7xI+njH0DPL2DDUd5RTQlO/XXqAWWkh3+ycSDBqdd76c5lIrAlTOehw3e7ygquJqaz
tC+5urJSOGeiLMQ7haPo821Uod/4eeInSz2fZrgGW6vWlSGzMNlaw6ccLHQQl4lWjV92BgGSwEVP
dzAY9t5mCjozeR4THIN5jI8s9S15GjPXz3XAzf1c11RfsfpchxDI1lrNNn23iR0+3Fa85eItwIhA
vtpAJX3PrLuE44Kf+Ymn5kuwJoH8IWrvWnNnmokok2sEae9Rd+8CJ4Cin85rk/nOPareCZo11Kl1
36/oSx8/Q35KmTlNwV7AVVxBdQpQAzgavnWcPumBwVkGIp4DoeCiIg3GmZuYANCqsWBMLmQOOhQM
Gnfd8vtmVbMnlLckzDucRfh+6Cx7XuGlx5eeT10j5+8+gcAkTpVucIaxd8zXOSev+yDvpkbRb8nc
kEjAwwD4gOQ7lm+e7YkNEgHEynWKHAGs4JQC34Lzw+jo7YUVmjSTBZPg5wWHzcSzLK6CsDRQ8OAo
wqbkaDJn9TbiS2qeqeDkW7Qc9jtHS5kJlFyljJDXmuiL+uHVzUZmUbnbvE4seWq9HXOqG4TZCCdC
8DV2v/KHbN6TeueLeP/bvd7saSFLdrhBpGJh1ts62fKxCcUbbpBMmqNGGRSxvXzy2iHnAwYCHVgM
5CR0vEOo7CSuox1ZiPDf6wePymyZkLL5WuOQxms8gYDTqTYlXjvjCQHMmOKAWBtf1OjGjHM5gnr+
bx0y4zxmnvPxp4DXCGI6J6YMrEpmt1oyRQxwhWukLkbwhjLIlwf2DsY/516Z+DEV24zKBiEz8mxf
6tX2qQOh+W5IGEqz8Z4VVF66jXBDViv0A2xEeTMQz6ADd8mXH/Y4Erncsb7RbrImWMA8XN2AGOT2
YEopB9Sc24lyZI4+kppLZzz12MIrS31yaQjiOiaCbsfGnReNVEeENG9Y1h0+tMNU98ADFsmWKYs4
x9G7HNF2agd8BhZubj4eeJyTmBqd+53f8YWhiCI6xtdmwmfIbuVpXyIbEMFNkrkeyJMLfljyaC5W
GW+6YqWBh8RXsqGGNXWC7KBaByEEMH2u0d+ooSncR+i+OheTH7v7539wD6WdY5bJ2EMAIiNmdg6p
5lVYI5aHSPGr7CBfdemzkz6z8W8Uf3XiZ/34NECBN/dUJFZLEMkVKFLIVxbUMS4+Cm520CgRVse7
5TwkX2k2IpcgN98h0jAunrhb8YfSQE9mrCPdpOxooX1gr6r2IhBbAEswj7iw5x0RfR69yMBkElcP
O9M2wlf5qQy3Fm0CcD/M1259IBdDpygyrnxMlgTS2HKwm1CTw8OYp+aC7gxZny5UcRsxXCV047GN
IRCkyyu8oOgMM0xPZNOi75J5XLk0C7ip7DhWNUc3nnHUZhYL1FO5/idaDqHooaKGxoHdDDQD/wwX
DxdO3m+RKkgLkTqpydU9ZnlBwn6rlyehntzGWy2mSPomah494CwJv8E3AoGZn2UT5AhcgQhVhpVo
XvhcK0zAx9uoXAUdSgcB6FP6Oa1cg1P51t4MZw0lvY7Mxu4ne8+r/j8RWkYp5E0j/7Bs8db0Yyst
Dl1ypvJlI8QX7CAivRfCJFezzoy5PWr29EQg8Q1/Kd6q8g6MAnk7JG1ivCBdZsBgsqenUWKpuiP/
tnWJS5K6HJNZXb7TVIKyXk013duUqvNsFfDNoZBYP4AHhnvWjFWD62V+SJGbtfe6ucsMML8qdUl3
JFOYZfWaq6ZH4dl4AVSEL64vPwrxr1dFa6nnyLSt9J044zGE/y17Tv43qZv8b3k4XdrsZ9KLlkzq
NY+8B9a95CwPx7Y9NLN/eboNT5F6su7ZsC54VrC5ojKn84zcY5b5O/HBLMrcjFoihmRSMvkV8bpa
O3HcVyWQzWMue/8fkemR8pievDB5jINmX4s780kxx9aUZ3+GQIrSfiCX/qQCfoejkrElFtLwLV+r
OVtpP+l9QtiDzgtf5+laWhQf8TiXwmVTz5D3se+FA2z4tfBE5vJT3eNBViluz6XaniWXR+FzhslZ
xEutF4cWenKG330ZV/Bedt3f5AIe3QvXf6L2JQvPfDQZVLtad+lw0TCMSRhM0kY9lbQwEDWFI4Pw
l8B23//tOuHI8tt1QrkKzicm5/jmfKWiBILWFx8kW9fOs416NOPzSyUwBw8JZPZtUgsTSqlWLQ/0
5/VB+eXzRARftPtghc1Cif30E+v7XlCpIqVhVwWdzFXU8SypHaPaRWbkgJ7HxR7gT3sL0newZYzj
hG8NRK+1kZkyePk/k35iqzQro0513ZaTZfN8C7szJ2kxP0rJ2XSbnrUEv/064fTFB8r7CFaPq1T/
E8Di0mOVT3PWNpzM49Rw4eDNyRIU1pF6SYV7Oykhvc3FmHpoDOnMRs21cmQsRUNME89QjmOJTKT1
nbIlYE7M+ZV5VxA71gf1qIW+xpVGyUVtOdKWqe6TPMPjWHGEoMNrG0Tr5YiNWHQpsHx0ZFhx+S7Q
m/n5F8+iUPSNaiYz/AOERFszKS7YvM0bg0pcycZMzY7Mg3hvDFRSu4gvbXz+NcozTqViEGAQYni0
DXnHxGUoOKAt6oWVN3rjAklAVKWnyaNOKpj0Qjd1Fg7FgWYvyQztmgggPEBCG4i3PWa6G+66B1Y2
faoYexLYIt5ODp64SMPXDqjbusqsEUN4TJnT07uszF9gH1YxBzUm2WcsgNxpVYMZaCabuA5cMLKA
bSTM/MIM2uHiF3xA2oc00kuxXzd0PMl4UxBqafLIlu0tcgGoBoTRCFAjWIZkVWfh5Zb+IzcHIiEA
FDyDEmeQ/D6IOKIWSIc6b51Y/4YoHusa/nVjRTCXonmwcdAlnueufcO/+Uawir+0QxKNsTmfCbmy
X4FGwwuD/DtSndHvioATxYqwEPk8ShfI3vJTMIN5LT3nbcTCCHo1fuUJtQFzmFegSd+ieICyTiKT
CFg5FRuExX5KazcfMpYej3cp4zaf8oadx8Yu+8/qFOJ7BButIKiyQ+BBA+lGHlykSjgwRMMITzfd
um59+f2XsP26qZtCWJPzhZEJ6ZXgAMBYVhOHuGDNFzShTF7O83ngM4Zzw/E+g05QnMPLE7b5X7oo
mW+bWw2dN59oDMPBtH/B8xQYhKRcy+mjKDSfegVATIrwsFF1U75ZLXqDxdEMNuFHhStqywP8hXWX
7hmTlMVc2qHZEpkifNcL7+T42CSTAcQaC62TLFpvTSgU8pVApVjCSSxQ0s0mCxv/nXfLxnLYR2sf
V7DOtalvjCcjbYFPj3+6gGMRiLg/UOLomvjhSOCUIK+HXx8qEn9aOVhxW+kLThifgmzYhE4fmHcc
qVinQKTJXQd+wQqhe10xLbASsDk3VtyOPlv24XhcC7jNVH+51MF3h0d3iKG6KtwcbnFV4m2vr2XL
9ykwxZJCRuSFF+UNHJOx5HHS8xYJDw54/J3seRbe02BD9YoQXCvT5X4iRpO2hUNCI600tJGpAW4E
pWrt0YKrv7lJP+2b9Y6RHu8UMx5nHFYMnTS4zbgbDJ4/XkICpdzM4a85sCoAVTxzv8P72pBbGcep
371HoCcdBKiBOwjc67hSEqYL81Lwehmx0NNkUJ34tbhFPePhtR/VCNTb7wZ/VJileQ0IPAAq04E9
1shj+NLmTyxZsh6W2J5Gg7ODF4crhFAB6xqiA6qjaGsK+q8dM29P5o2xzojwsaXCUoKbULNxPD7S
QxXvjfmg0ull8zv4c6BWjKnYKHxR2UL6h2U3DI5J4agNbRrbnt47Gvukd2kgdZPPQognAqs1vbtE
fGYjnkEK5nHYVbMX5bh4cKyvPloYzYUZfJZ9oGJOapkOG9nJ9UMaXegCy2HQ2p100uRVglY0HzQb
hzFlMUXt5Bqfi4v+RYKDAj80aX+0fPUs4lt7C2NfLA7km+jJjg+0Gwo0RbEzF5YShMMpMxxYV5YC
W5wC8qsOiV3BKEABZmTDUrcAjBCPU+Yh/2EKk3JiVNc3eTPxEMBeYxffmKKnWnsR6yWImuLcHbAC
cssn7DEJ14HSk/yI5xxbGSoeaYyI9ljFOV/BfIc8JGp4LIYp0Wvme+LfdF+kjNHm8ZOyKZr/1tG6
oRilPfWgP3Co2jlA/OIiLwmDYlKXWb2IdK1ZP2H2wKrgOONVVME0q77Equ5B5rSgMuAgNyZQRXjh
JBB19kNf6+UPHzXfEgNlQ2xydMuuQYX1c2YwBLuF2qXYl/UKF1/E8SrCXTonDgexKFwMylyePTN0
wsPDe7asMp6aombP/+CakYxWpF/PvAfuOaFivZT9TOZh6QeSL/1sTeofRxl1YCjiKoewT9I9L6Z3
P89n9CiUNAoLiZ6BNhfEsyhd5jLLOqwpcAXhsXJsd1R3IiO5X12dRx+FvivatHVhSSyIHcGUMIoW
S/Rn25pzDSvVNgJZJ/pmv4fA83QskCOPI/yMJ+i5ckHaP3ibQrd/C3S7RXiFF6hO5At8rCxeQMqw
s/yGeEvik+/mpppLPRkAo3R9SZlMLhBloQ/xwz3PaWqJ6D068W0B0N9ohIoyvu5vnlSquFRmwMxp
XSDePuERthzQ4ahytOXbIldfziFk4Uh70IW1gl/WxmtyzA8aarDLLYg7vPxXA2cGV6VubR445/EA
5fc4fe9B98lrsfyv8wsxl4gh1vDwJ2KYWa5cuZHkquZqnD+iQ1lt/pjhqzMSE8vSs8JjtQvVbZxM
hUzLtOdLmdXVUrXWT8zFXD3GlvChOit+BCkZinhyT+t3POGp7sOIaObph3MDVo2AIY+TgBGgLL/D
qhZ/6Mw9ycAFIEqVifvc32LvJ9Ng/FWoFQ84oZMmW+moONIKy2hoG/BNq43UrsXITy3PKnHuzRie
9vpWFezSAONNF+NOB9ntQPQYB08FhqTN/nRRIAphVjHyey6a70hzB+I+kZdGHqbCTdKC6QH5ghFs
1yY79T93NU2HJluxa6OdIfa89mO0xd3GOVx/D/V30wBSMKV0VJ6n9LDHF80t8xkwEW344S2lPknn
7DOXFx53hamRcXALeaY9TpSpG8N71H1EqfsnlhOpN+pMtjXWtXpVwRp+LhfvagbWxdWCWUNlZreU
45VEXGqmUNcwb6kFSBZat3guPin0ey7SbC9IR1M7ya+3fLjAnbtK8b2O74mDFJfhbMQmMXjIF8nC
5SAKOWOx6HW4pZus26Adp+kWDLrYEu7eYHnGur+t8d6bi2MNAXtYJslOiHdHDumT8bXXJ2mZzuZr
g2xvu33OmXOFko5WPhLnxROA7C1z5k9vaOnfrQYYaAMtvjyZjP3rfVPt3JncbBLspSKPPi83qEnk
FUja5ldhE+auNKwzc60/ZEfucP7gDNlyBIockBH19GoiMEo38476k77V8ZbZIDqEzG1DjfpFZ6zD
TW8sCM7En47hNAhDBId40lFv5nzh2ASGWq7o1gW7brMT4agGVkhxGWY5WDJlzbv8rNVY0BP7gFv9
i7LsyZ5tQ/IMV3LhJG+Hg8rpKvHxlBO+antP2ZvRgiHLdEx3aATG3VNM4Q3GEsU1x4HCD8fWXVGu
CtK/cbad0MRofvwayUBq3gGXyqLqLhCjRwbX0ZfwVZkL1rFFh2Z9SeW3FWWRoGc3HOj/6eYZ1OJi
RK/N3Q7rEmra6Dyir0pZ4cC0a2HV8LXkbm5TvyO1TGSYk1gO49PEHhT+MV+m3Xcefgf931T+4O3a
KsxBBwCkyERyRaQKsYNfWzDUDafgVenn5oUSMS52xCEO4k22exV/qc1jW6RAOaVXh5j1T+lg/FM6
qHO2MN8oTdqn5aGJjjWErF0oO4G8bqk+DTelsu6UtUiLQjNN4otx8TBvkLB5KZJNYre3Z2GyLuWp
UeY3F6RR7sJJ7PAn1LOyKdRKtuE/TBcH0h3blnHimk+9oWbnLZk7cs3Ukl2CYaByAveWmzGvt0G/
jZ6e+oHsEyoROCiLs5yVFgmbiYONffWJEcZm8EtQgIHHzMQDHtKJsx5mUBVHHFScCzN0/w2RafOg
5cdD/dMJEzqBdRejexXdh8fta2WqO1ndrVbJ+x8l7vRajF+yTSmdCuNpFjgqd0iyGJPd6PdPTw2/
G74Q14Wjjoo/k4Wjmh/Fdt6JK1Ha6NLmqXKY2DHiF0EAk4upfQgUjy2I5lab0FuvbhUTf2JFQ0Kr
YXBxgfwZRy0b44Rqwb5wjCP9BiojBCcyDpOjASg8TevkZOOlNo8/rMBzbiBhQp0hBuTINS3g4ISs
ZNupOx17RuHQ6dr4UrnmZfzJhEp7yhnGaQu1+MMiHLZ45PM/4Svsuv6VcNbPyfifsuyY/phgUpKE
NOGRQBNXw2OlyksdngW97PqioZodN89cfm1rc6M8dgG+UXIvKwoLHhQz2UN5jMdznYOktnEKZJSW
j55gePhV63fz+aFnnx3o9Q2aap4S2d5yFUlXbXTSkNfgS4LfC37Qzs1kKZmzMF5l/SplE+FqhasQ
7NLcJvLKyOPxoOBiMOfi4CXOuSPKWBzj1AHvm2/OLRzM1aiRJXPL2HuahJZ8EgP6cw1Zq7ub1Xv5
/BihfBQf8us9t+5WeBdsk8mKfMqH474kdkHD6OQZog0EI5WEcOjq3bIBoxUjXjo6My8LfsRkr6I3
G8spDd1I6JDLkjOuErk9L7PnmozVMSzfCruX3zKKJ7qzAbi1nj0wDy5z8ZgVR1U4JubBMg7t6in6
v9DcetG91rCXaP+TW+dCnXkGiHuvz1n/Jh+T/+w8CK4P6qxeDFwHZq5tjCA1x3/OAkqih38NCpQy
7XFW+oKFpA/24Yx4UmJot4U1lGBhhY7LnOgVfvFs9A8qRWfYC6fg9nWkYOP/wdEQS/aO1RxKnckf
Pnjm/dNs2sWs/WR0tgyhZuPIqhgyExf6UcJQB5Rdx8S42kFLaUghYUfZsaXl5PkCPsOZBOWCyfFJ
a3avdJ9T5j5Ju8i5SLsCjcAI7U8PQnY3YyRMD+7GouwESDknWaZak0KZELF6Y42cB922WIzKoh+5
QpciQ5Ifehh0RehhBQYUOn7n+sJc6NgqFjEDGmZU/VyiTK1cUHH9IO1cLQU0w2gVkXMmKMLl1rlS
5zJ/CC6PdB+9CyqR6+vhJFDzS0Yo2Rfqboh3kJWZxzM7p/GgjSeFpBDfgHFDqMIhPWl/GAF41LyY
avjTw+/H7axTqAZ4eCKmAtKxcCrZYXtBMNTyBQklaMjIJdCQIXL/8i3lJef2yGXs8MOn6zxZOkPw
lIPrWN1AYRczY0e5RqffpNsGJhiKCLMFSDjPH5SlTIk5B9V3CTATXI1/U2skjGqkIM4saGtshhsP
7UsgwjsBgzkIwSrjdEIzofTTFuT4Ur1hWoEtUrMtxUmvLyJfjNVM1YOcBaPOmNSW398VreFjM5Zg
/KOdSCJQrGgBD5e8W0su4ppUc3lZSWeRSPIwl0m+fox/gSwBTzIxU050tGATpqtshlGdrMc0a3qy
LZcP0o4xSF0vQTCxtWf8xDTNAvrScObDd07uYSpD5OlG9w+tQTnNROXmSeNUwIdCl6GB6/4TdIO0
5uTWw3EjEDhVCNFOCWCppUPP+qDdUbA+IPYRslpV9D7a9YIpEbWa/GJTWC8kmm4OTIQw+xvPzW1C
jwHSgTvW4zUn+A/wnq6mcVXNHRC5rfHGb1pAR4XCxXeChZ5DKrgoEbgRsy54UJwcstmDrrTp10fB
Rhu2wgnNBWljRhsl2Q52XzD9l02zfNIKEX2M47v4eNeBGTS3PLumwhu64g/1/pFsoN637IccBa4d
s5P5o9om/ZEhZgLoAIhIPeDfET24HJzZfguDGS0CcP2IpXVobRQYqgM8R0iS7DC3ebHPDSdTmPJs
XqSRdvm4YjqCBXZOQEgktGz8D09n2pyon3/tNxSqWAWeiqKoqLgmeUIl6V+zy76++vsiPf+7pqer
azrpMQpfPss519l2MQwGh1k++eb4NGp5CWEFFyNLKccgZrhkxMwfUfEDXCHMxbiHyfMlPPVxPVnl
4fkvQBfgP+LWQ12vFzC1+v2LB1t8IEd02lK9BE5ibJ7+TKBImDfis7dVTDokNCB5OEZMBH4pmgNz
AAp7Epwm9mhfgFhkYCGQhA1rsYw1exg/s/BLjx2kTq6CD2IzDReUwYyHM4kBs/0yjjJUEBIKk6uy
ecUOWAXgoTPhsKFTcBXRbUP2cAxjZrEVbSzNcDBrXutonzHnYibP2ORo+MRZbxhdyQuuOrI2cCFx
JYgfstHwQgDSnBvjqur3Rf9cvD7oBOtVZDiZ4aisuUseBN8JM3Bm1q/YIwI7bB84RidGh4sDNgFG
NsEmw6cIpsVc8TcgZQbZYbLt5y5mLgKKyRKTlUuqgouhuxYQ1JnngObsnvfP8vVhtl+D1ayZZhHD
MP8+z13jZ7gg9vpTTD7X7AMCDLCuirVhuPrFjZ9efBdb603vy9xPO31hVaktyA/TXBKzNdmv6LKQ
PVK2omT7gr1c3CBXlX8jcDo5vrZD1ey60Y6yFTGiYXxIK0Q53P36YL8TmcrVbwDoar9gaMN4ARJV
0XRvG1JXCR9sDkT6coYYEpcuXoJd8jXZAHgLVOqwmHiN5lXd7Cv9Ph8xDtMfP57Z+kymwYQZOnbu
/5lwoNX7Pob5swGMi0Mz2YbRhZURt62WWk1qcYPOaaTADnDJDDYMLtw7C6/u7pL8aOVbQgZMvs/y
fY0u59AOJ9FLpB0sZPn1J8rPon/WTwbDWNpRDlLqXXs+s5oNBxamrID4vzJZtv6ZY6eZzkXpDdTd
2kUZrtFimbPAyJD1X8VsFdU/lTMG7+3wNZQf06oOPVNe1vtC2vsVJP+luTgQKNwuV9mLAetMCGf7
qN/0lrH6lsN5HnjLx3+oy39pqpCn5zMUny88r6XsRgIlMyoLchzPI4ceZjauUqYkW8BpQLfBavME
4BforyXsx5na9nvMEjpJMPE8Doe7WF9841ozKwVTBxHu9xvImOMQH619Z+vGSWf2xex6WehOLu16
C8/BkQEc/GvOdiIrc/M4WtlSIy5O+sDFFoo8pLHNMH8X/+Nol4/8tsSwV9li7IKchVuMzG4O6JAR
ka7/sK9mLU5+jxe/6M68jpSwzJm8DK8yuyJ22ov1yINVWSGVGB3Z3IEGUhZQ9VYypCnwYa8OmiFg
mNwzuqsysq909KQmVnim8xZ/SUPPozt3SCy6aE+2GLV7zHfqZaxnOAKj4wb4AvY50tHUFetJCE5w
YShKwnsL2I3weBxpnwyX1dQiKB1ijcFj3TGIDmT1L0P07Fc4ahXVXoYPvhyQUMJfQ1zE1/cjNxsS
UjJ4U9hkTwHHrUcmIHme7Q+UGRMGuAq5C6qYb72Y2w4kMvmAzEjVy9lfEB66ImCKqRhpv9fe5nBu
8rPgn7NwJY0njOYDEpN3fo6pvvCz/p4D8Vf41c3JvL+hLvwD3BrUK4B1KqeuCA3cKQnTSrsNYdm8
p9max0XLjuZWFA8znplG5YEJIMeLYD5pFZ/CZ4Bl7EA6vEp7VO+Ahrh8j8KaqPrGQqgGq4o4NZiN
PmJV3jNYUw26eKIswYyHlyn/k+EEzI/G66T6OwUEJujt/KiynjVPSn6OX5sUsf9FSa5goqrJKbo7
SC++KcBWbeN+o+aAl2NcQU7zHi75gXlBYQBN1dW58HEpEIlxDrghJwJ0rM68TtZwCQovNnB0vZlK
udBlLWPp0W8hKryGR+I/FPnObAbTDBanMj8UNf/oPkPRn+8QuSYSU+f/T/MEZwi5kHxpjjYRx63P
cGfbcNcAqSGF4PeUAPpKvUawYfBV1t99+dORvtVcFvTm6TVrLwt9FUXWsJI3M59SsM3gQrE05zaP
1orKirBHCRlMaBFqQJ7gSLT3vyKKfGvzdQrzk0FClX+qxDMIx2QrWu5UOQzKlt0PlFIWdrFMeNxS
8nckNxsvGogvQt3Yr6fDvF+XF+gRYTetK7R6ySHT95iB/Ku2oM24NLUXyueFcKzB2yy9od+wjkNs
1C22KzwCkGapToEH8p8VABkN9RNiMvzfz9aKLcZETGRhtI6KO4P7ixad9yF6op+bt07ZifgTJvhQ
3IlFpc/xFTtnNwUwqkTbvRZwDsqcLCZR1ATRyR7lJ6Ht0FjnmNx/bzwPJ369ExFHljovEe4v60dc
jUl3r2YsPvDX/6PLsP+cX99MaGWZ1hib6ScL3Bf2Jg7JkrXvqrEN8SabsHiOZldaPVkVyDxIBmBC
jYEyIAFhPHHYm6DKQI8QvcP/xIaUg3FgiTmbdQOBMRBHDAZISCUXwnXAIzJxZiVBREFnc/0uWUXO
gNsd1eY8xv5XbX5Wq8cMU4W7u+Qk/GNYtToTdwmIwIXcfIT+liaQgp5NZ7le0UrKn63o4cGkjyBy
/J+L+lGvAaraEk8Oygi622ZeV0LbNXMCF9hYzD8pgcM8Wod6V4Ah60mpOOjBuqjf+aDwTJ14miql
1wvncX7+e13lTZVXObLygQJ/mJ6acGpu+EuAkbm8pTzKVCewQzgsKCi6WbbbBFsgSkzDUMGMv9gF
fhYEe3S03QdL2xqiQe6WYBqjz3k1+uBTUdMVblnaiwR0I9llxhXAbljcou4uAzMtp60mraYfqviX
4ZhkPM4jbo16muQywpSX79N7JFmC4BQeyKgEUed7+gkbSSu+UGiB5v9FIcm/oyLOUzP6yeSvkOHe
mp0lYux6rzYzKMOoj9F3xq7O9mN3JGEbnNd2aD28saUIKuDKbrvdSSXCZvz0K6RCIrQMVD1YwX5z
JaSXDaYIoRKri1zeYmbO9kLu8ozkyZzO8PSSALfsEsZrBFLaiv/WpwZFHFz0cVw17Wncw3Ov45Ok
Hjv1yPq8SL9z7VM0PkLlOqG0YDP41D4SYNoBSRqMbgFb3uLhhsogAnvHOgDV5Jw+8k8B1S8A/+3w
deFMqfdecEIFi4pOgEr2UUEVgse5YB44P1Vxyi3CfRYdtJmGBtAPigDeNR5Jof+EDKGaX6r+Lczy
g+W/VUXls+RRsF8x+VRdlBrVwtNkR3bw/jHpKgW2W9S0VotCs7txfobSulDdDoYBAEtEJvPM8J9D
LG3PXXRqWDEShZN81znl34WKmXI3wFf7a1vXdNQzYMFnG2/+jrW3fo+sst325rymJPCnQ17Imhye
s+5hT2AsjuW0Vc/z4tXcMxRjHEbtMOXrmJ1RtqdfMrFUGtfFFVNw4umMZuqTCHoLwWJ2GcOzgLXE
eOBGmzj6iVZgYO1QraNaaUFBtRj7CIpcJUQ6uWN28sUHvrgsNJY1hvBxmxCRm61DFoRUkQQ8/RLe
NPpD5oYICWhY2YOTaXMF9taAhUiuJBFNMgqtu0xoRHzvKw+OoFyvwRxO/Pob+8fCP4bTmm2XRWHf
2v3rlEEjjWML+Yq6PI8zphrNsXKRg1XQP3t6bLDI5wyINt++xh/Yd3vfcOkp4PX54ooOx692GOZe
+ApOI5OdNYtrdncZPCymVCjv5iAlKJdAO8cP08KlVslbOKHw/cqfSFiGr6OOLBRi80kyz638hzqJ
N3km/6lsngmZnPGCcXN0TEvJQEhsmb9hKOTdLei06aZhK64W0pL2jyBlwjnUSyF5ge82+bExj4Qo
sJpHKIBuIEfxCbmEx+WBHX7F9NS4t5AUCGW1MWH3kmDV8h+zsX39FBJHzIZglsliE9+Tc0GjGYHj
wqVBQFaT4hrAyxAQWrhN0HlyJbfMTTbCFwq4LNoHSJr4A1z0ZUvMDCRmWLT8XyNooJdl84yDnjlv
DNhgyW3Sx5+jSYX/g6Xz9UXrGUKUIK6dNzWhH72iB5oApYPJlG5p8ZCI2A4v/esjh+l8Mj+5Aqo5
ZABGiEQCC4hmHKMx1R1YVrqFEBbUxVDXvLzxlE4ncP5VcZ7gXR1F7SfO/+vy/9L8b1H+QdDWjs+s
ur2NaVCrogpbrTM81juqctUkEJwPAd9ndxvKK47JAQt1tUeBh9VasdB688Drry/Eb1sfhZJylVmV
gxzFm6jCE9wsUHoyI62Z+p567ZTru7eF2El5USiUU/S53Z5rlllH58b6AekIYFCCQrDCU5y/Sc1C
TMUQ4iz4in+ps3HppTzXQGBQMDFhYp6CEDAc9lp8qJvDO4Vdv9eiucOg8KHDiDF2mKegOHcrdyUE
l0Vy1U/cslTjoNRtlFJTvxdYF8zNCJ2HhHgmhBk0k66Z68yUdAdAM6RrCtop21CASqqB9uDyTNMl
F19tbDpAEPRYa0p3PgpN+y1dyc/2d5GwS/N9XvOOXIbiUQ9PLcd/uTJfZxI2o+kcjbb+OQaXgQ8S
XAFYdjKu+z1yl/YHbdfbNKZ5lzTSwmrq9YB+C+YIrHVTenTvPp0KMiiQ98kSIjrBAOnBZXVN5jaN
Kds5F5ECMzkarGoFcbpKUU/l63+N1IAaYWJBjnxowbZGYX+dEI3EyI2zCLdz4aZAVi/QIxh9dOnS
JMriGtOnodrvV2v6Em45wiBSsPAMhHizoFhOA6iGk5T+l0HshsBMIwcQ/ewXbsmsTjz53b4gHyhF
SgS/AcmOiRjx/a3yDdmYdLYUSAm1aWkjT0mvCS0xmKLsOqx6hbGyJ5ZnXzy9JHbx7tgdujmvu78Q
CV+fw9wjbCnaNsAlQ0fSnCDaJcCT0IOUa5EEiZXafwz+R1t/JvVneFKqay9cdHJ2HISaXQ3Jb/9C
vrQR/cvwMULai/DG248HA04i+LgAoH5Tc0V0Sr+0dR06/XgU6Enyc0BAgPHbTafzNCP2XcwEpz4/
r6g0otR9tR8prJ/2Rk7dRAAq1EJypHCH/YLESU2SY9LTAJcwCORfNMYTJVYdPwkyL91cnEeZfn70
zeM0sQLe7ouBK9Nj2p5GRzJ80LLE1O0c1NVBJmqN0ACLadshpEb6Cy8++h1jzvPoYVbvzDJp8VPc
EOXGn+BwMJnm02cyrU5uxgHKQ4LGInpkywf1O/hw8NzSg45iXKraaezOE6G1FO3z8B4N/O/wftPS
G5rX19I4DYHbly48KN93hzUIZqqdWSWyBrcNPLf/RfwelsNvVg9Od0zuDQcVpKmDzgW7S6H8BqsF
J2/lKNJNNV3mgAVRVNiHuEO1fSsfOMQH+unIPNXTmVC+RLuEx8HSyS4ZT/6ct8HVfEiICVUOAeee
Ln/ownNdFx9N8M5o/5h+qT8tnYmtEzE8EQR36tbTTvxpRgAP5A7MAbc17/Z0WuQcHqcESTIpkSxQ
rpVwzdnW1V4un+PgFDSuBS9kN3NCNyEAvBpzpEmw2xZGBDPY8On7dgZfH4QunBNuRW254TGBGDWF
6bKYNSLDiUHDmyBORZdp2cJSlXNkKXtQc8baOFIf4+lpuu1b0MSSNoXCwgo2zkyGm9SZDJf0zoVK
ZBfi0LLE7kyosJp6I1Xux5uyGIxgUfItLN1y/MYwrF6XwaGc62c/bArnANjxXga6i4kKNx7pw+um
PzNlBT5w9isUFuWwrpR1VtpSD+/ADsAGAHldbPTvf1bntJytzDc3MFYIsJd5+kyqRz/ca/UmW2TH
twZjcRfwaOg/dPOhf1T9rfm/JEMF1o4Cd05nMjlBYAH4vyVIE8eyusSEQU7vEUjtmkjU4BuyA9H2
x0A8wuEmZka2rfYgWZn5bQhfivgZkI1hx9U5UND+ggVy6+wwbMYKPR6C5uVbK+Z5PMynKSASJNj1
Lzmr2XZ4tmbmgH6Jgh0AklGzkHeq5pMRloAYd4m07qwXnsvciCAv+6/xckDdzuS6R1PcMQUEBO9y
shHewex8uVQlzI9HEQHp5Lwppv8aDFFcWJCulu3fP5G0lm+IysdJaMeoitA/2Wax1Yvtiy2tJ5ge
Wd7+cPPL+5zkPTxYKUKEi8+KehrUkx6djIbUkuPQHIM7RnS2j1TC8eZF1KKTsSelALwtBrK+77ee
jg0xkeVX5I3yMzsyCvaHOtxV4Sq+ruXS1t7NJWVsaU225H8J/lfQfkfiZ80v473Nnu14F9cobsb+
kobnfvI0AZX0w5fexwY4BJI0V1q4SFcwZystKNpj0x4p16OWidi1qK7hdFl0Xiou//tMz728YYOP
kAnZoCey6ryEjYdr4iGYTplCgt6W2ZbKoIxtoLVkRumfpf6pZMT+fRvit5Z+v/Iv3/hAPMeEA1N2
N+sggH+Rd7Sim/wXQTV3k0jDftUlMwXxMntMiiWnOdYjbGXQlyzCa5Z/cLaQkYSRdQInoS9Z14WL
7YKbNt3UssHKck69dBm9OGQ9IQQjRdbAOTKwWmK2sHws1uCOriHoxeAWa14P4sM4v6JrSkz84snQ
pX4W0rvSfyj1Z1N/wjHWqzk8HbtP/8AnVDwMjkkroSo8FCZE6ROxx/DPy5sIwj++H5csNZLfHQG7
iJHJmLyDJtoLO9H+CJTHkDyT8QmHNT0umnd/fBaRlRZ72b8r3Hz6RQs9TTq91iGeSbLjrI+0PDdf
krht0i2515JMhb/pQwbXm4qll0XUDmFP23RrerMW3hKpC5zX358lJu9WOtAwecon+vW22bCbad/9
cpUytmLRQ+dvbN4Wk2n6cknSXX1PvF47VvouduvEk5VTyWSCrJudvpmstypUU1UaTQwVMBM+leCD
TEyAkeVViT1oD8Ue3WjIx4iRWrzTsKUQ9ZWvKPtW0++2+uz2CXnpJD0B/4l/fNxUEky7J/9EabX/
DZn7KlYv4AaYKDG9SlaFD2fh9NGuTvdacBj/S43P/vUtTD/p+Aeal6I6JdZjdT5NK4KaGVCgs0Gd
nB/wNlidMh8RfbfNgm05sAbdAEKhtQMDwoUdMX46NPFaQypQcPgtkOSdpPa29fF0Y534DZjWsTBp
6tm8jQm9CPbs/jeii+/BdOX/zWVLDVheHhiHg2xMzllGzphX5VYxYPC6CwgkqqskXHpuJ93DANob
N0G+MgTvsHaSj5BbTKB6R41sUsGRhCS3NrmZyjXMrb66voTLSKurez7BvMMGQUa9avIN0eycsZGI
eWD1FmpG2va9wnFBgQwtRq/PWvzO80jDo6dgXEDzNJt9Wh3i8UkUmDwtCbNC+VVdaaSVYlgW0jpO
PN4ggDgIWtSPDo+pkDAYWCWvS0lqV9etwvYsjNi/jmNvTXz0yja6d1tnlpRN77n6VAmn2Hf7UKYZ
RjJFFmo/Kyz4QFFRJMCqkjPHISdM4yMt4Kr87uQvo/zUaeN98PfCpmKSxKhFtM9tb+n6LR4vxR4W
CiyRAjgoazX6cpTEF2gqgErE130oNhW5IOicQUdDmL1px2DYQT5QiR5m081upcULsHw9cyYOL+xu
Xp21zA/AOLVYcjhsQjDt/5uoYeT7N4rrwbGgKw3WPVlPEcYlMsf9A/J+lsOEKWvE91gjpT6Wx+FE
6MuvDxebItscmKehHX3zeFSAauu3AkvdvlJX2jnTvb45d/UpUd1iRezyaYItU89C/JZO7AOMYSjt
TRQ9OjXhocd/JyGun6V1iBOYvw4fWuvIl+gbPydBqXls6dI1wDF2/2drZEaHtR7JBcKzaYIT8wzN
Bxl9xtq8UdWiwMPNF0Q2Qjq0WDgGGwSBJWfRDxcmnAIghxMI1dfBFPeTetZxaRRPKOUjCYqwOX1H
pwsbqRl3ULzgz7Fm6J2uXBrKXRweuckbc4w1ruK+RRR83EInWpBxFqzf9ELS9cwMyNsmLmhe+bNi
hsFhd2TrzYvCP6yJmARixXiE7IdBIABO14kzsZH7FisxAWNXgWpnG21DDg+kG0lQiAKowrF7MC/2
+YMBlHjOVkMlK+nzCBGkiegRTop5g/EtXTJ1O9/EzJ54XHqz5CGj/2WTi5eAGr17nfL8PNB0GXf8
L+olHZ7dYkuVvqguuEkI+HmdCZoLvonibkXSEQ6IJsnGSeYwLBHjja0VXsOYj/nZltUcs3PdwuZL
VJO2EsK97OqgQ8btP8+PRhw5a2AGJG5OG+fyiON5pXHSIqevMVbOUnjJIDOMQLXhhIOFPjH7y1Vo
0jn1VxwmlDo5I21QkaNDs1bSJQDooJpbI8PGHkK+Fj87Lw6KX/kcjQ9Y9bW/l5CP9TMnk+zY+ig5
OadPvkKrmPPwcNAGjFtcBkxiYF2RStUoxpIwHZbuPERgaykkl7FEZUiHtYMw3foQKeiGHQITxv6a
yH9prGkSSsJA5APrpgXRDCNKMXEJAwgUE9OaiI28f+Gkaj8yfOclo96jTBZRafe4hGa4M5Qvf1si
asFKEy3XeMRy9K2ElpEPgr7yTwPQDbNXuS0JF/9LhArJoybRSCHh1BfmU6ypNCaIwkR4mE0PK+Ei
wRvB2AqklfIJgVLQj0zpKtzLhYuKkNVR4P4unMLiMYeLzvpLNk6Z7075cZyV8ypz4sKbh6mg3fYm
qiQ4bu+bgVD56EA6DtxNTX3vWcIqFo4WgS9Abf4XROeko7hz8GxI5DduyDHqGIkfuDX4i76dw5Ow
vKjvOpxP5rPui0hwf818tp6F1+n+TeiHqGyS0bTo1GIME/i9j766EkApkyr7SwYH0qdzgJGq9DHt
TXNXs8IwsATvcDdMPxoN04Z0WCr1dJj1U/LesMduN17fYmGojMLg7nQiaQ9gK0gCYhnvdbwWhont
KV5CRqGAQSjIgo/WeLQ9Q5cvFbJu98C1grWlAwjHWQ9VIIYz73L4YgWM/Bdh1kseIZToIYI61VG7
9bCPerTGUYJ+BBTn2u+Am4B3fFfK+RmCuTL65cPPKsAB/AQ5ZdsUeozihtKBA93qPsTK8gaRVsD7
gy8YF2XvSdqZmiV189QN8wPm5dClwCShE/1yyceLmTrjmQBR2a7M2YHPhpo7jhHBvJWZskvDY14+
avQfeKdC9D57LdzDnWXN4/c418czvjGOPXV09F9TGWshdEQAO0losf55rwa2OCtYBDFistbD3M6O
TI2B10Ay15DFOkDLrRk7gbRPPJiGi5OMaIOMuQwe05kI+ljFPOfhi+MnYaTRUweXNgcKXhmGQiuV
NeVr+we8/S/DImJSG20qmz0UD4MDfO4A++n/rYYComsKaDd7hFQRKgmi0thJAG0IjRM/OhlyynKP
NKLH/spbgxR5TpfrWFTho37toszpPcD40YYIVQAAGS+AG7Vatzs2aqxj5lod9Tdvra6wlideIjqG
bMqWfDyNdF1kRyIpzC05akDDiOUstyonwcTJe8jHI8wwPLeExicrksJ8THhIDrhYtT1oTlbuDKCQ
Ppe++2IPWIJBWYl/uP/nuQTpsXiBzFlQBOA6Q5UjeeQcZ0QVA/eSTywVUjZNnKzV2hiOilsbJ46s
P0x4f7D2ppRU0Syez6MjtlIG4BwJAmjp/oB01M8OrEnEK3MxbksRxwhZdaxmAfQaR7LCkFCTDVyI
LlPBQiOpGzXFJiagA2OSpYtMr0lrIpcIkzJ2T9Xczakd3Mjl6i3WSq2R9RxuHYLYYBcziQl2puIE
/5HQo12KBtvZ1xyBvsMhYAxMVgFSAKDcIWLCi0PVqmqMEu9UNAbPaG2H2rXIHNH4j1NFTD94zfhL
WzysHN7haz+/LoJtKPylGOvbFk1Y4tDQzgcpDl0YqphrF2TOmS5/hbAbWFolXuL6ii26GA/ZfZiY
YF/wJ0hwkzZB5zbDofDJw9qH+U6XnZb1DFITcUccAPanvWC1+X2MgHmvMKCO2nvQfTUrrpPSrXyX
wS7uWPKhq3fyFxHfEc7dGQRqxYeBbGnHY8EGKsLcRlA28HQd9BVVlaCs8Bmi1tSDB+4rTGDzYppu
DwjvHDDCvYF2f18YJPkRFu6S/BJB2hn+ZxqYyBJRtkW3xazArpJLjnBmWM/hryY07dhnbsPxPVEc
g6Aj1eWpvTQPM2XOBkTEvo8YE9bXMJnB+lK4wXHQEBmLFjfj7OzGU5A5YbSXHJhKQnjO2TLCMQSW
CymSR/G4aXEItCSN71qOdhwcvETCJ2Z3xQ3Jb6ieudP18BhVM+t5wl9GNFF0yJb7eDwnxpWd7gCc
9hG/TvhNJRYkxI6tBOy9hfHFihkBqMRZ5NLcSgcKLO1KUiubAHH7qpcjy6IqtMDgTvmDbZX+yZrC
iA6hYU0b0TgRvqZec2RUlFHjLIJLKYnITicbEAjz746LMDaJfEMMUOr60LHeQgnEqHDEFfnOPz0n
Z7M0H3HmsInd8dUwuap39BrT7q149UUglYJhiec2XrJ0GV47dNncxtjfH6p/9P1jVh7j4EilEybn
6ITMa5fiKdBpmvfXt2FM9EqMZWrH1wp1e6DuQu3QAMhD8g0Aj7HzvhIPku6GPcLeU9qfOwiApidt
hRGH0OGVuVgRwJMZKpSNDcGPi1+XLY5mUjVptV4nuaCUhnokTwfY8HrvCskR0xzDOhrL3IoDS6a2
Nm1augUaEvnOMCwGolteIS0o6hmQBMf2otjgI2Ojr2H9NucBNCouuAxQYZdleR2hXGJiZ8RBTwRb
+0BMAVZajTLnN/GZ/JOYJhUo6dp7BQio6cagvHiv6FyHdht7VJ2PWrJEnvNAVVDKvY4MllQbWiM1
G4YhkiWME8mKSkYcTapgeHFMmhKQ2oIzcEy0AL43tQKmeouRfQGoTSQ6grdpa1I5SqsNUWibAuhX
cM9GkqKuRcauYS+GbKI27P+IWuspcTiE3xkv5D+JcWL1IVEtgtI3mjgNZD4mH6DctwwaY3t7gSG7
kyL62VzrYRsDDSucaHCaxBIBj5fApnbi7Asgp4Fx1bBekKJygiSoS5c4u6V2tFTT49idXj3d01kd
EcHsVXlvQvQR9rcb2UfS/tsnaZpwBQKpkYYj2S+IsydIlDJxfmM5PKTWRWRA5irRwcmmh9XO1+6N
3Mlxt4VzanWr70p9l+m7RN+9/gv0nRbv1cWOO5Zkmd+gp52Me2XD1AoyPLcG1B3pHpXw1GrcJ4pb
6UcyxQY3748I2wO4UZknm54+eLiHV+CsSQ1S8xuKsGwiMsULtMtgvU3RmGShKCGfEVbB4MYQqO/A
4UwWXOPy7RX0YbBQeUul2I7rTVhvusWmKrYFOVhMR17AcpzU7pN9jUuOAAR2Js1eqGdPKPaygk7V
/AAH+iqfdfRo6Dg3GCFA0KAqh9yH8W5DZSFWhwiMfLQUMOMgniDtHi491A6WTO4DOYfBRpk+gEkQ
vO7u0EpoftZ+bNdQKpi4XaV7DgSoP1aLY5qeq81E+uSwxD4oaqcmOXeLc6gd6flG5UKk4FtXZGGo
RJwIUP1hBsT2zWYQTomFYCYcj4JxMlwkp7ruxA2UzV37F9GTz9KYPL8B99Q9vz67XWnibJz7Dc1r
ixtS5YX8qJJnGa4mlkrLtzgX5FGbNJNLzWYg1OIewxjLvYDDopsNrYwUZsTFr6GVyDxssaDJ2R/M
j0VyjJRq1UPXcU1h5xMM5gKYbCZ2Dxg8UYje2x7u2/z8wtJDt6nSbbJ0jJ0gcRAgpZ+98uHr7376
FNRHl5J3c1mo3gITF7Gzu+SJ4JMWfg6NF+d4d9SSwyxG2jekzIFnX7WWVJ3ET1o/s7uWiKXdVbBK
1WdPG0f8ie7pKnN+i31LaF7nKbZxlKiJEO2lNpK4Ydq2wC5jgqBXEbjM4twUZ1U8h8OqWWOGJ1Lx
nxkehXWEdzVxSDjClJ1+Guln3b6P0zMS7mPNNOqiV+fGenuNuqbIaswDXrYHYUX0T+h7/8bW0rZI
4NEtH6/CbWYcRrw1UZE1QA+oP4fPev3aAF+Kx91iMcN0XhATZs8nOMbZ1PebyKQAKcnwx6BtQj1D
sAcdR2k/eBT7zp7FPnGY6k4TQ87s5crTo4dJnaECTl7VH223TwUe+EeDA+kvKSAXOb8prIrrS6Tj
TNppqjuw2x42erHR2G31aPDmQM5FtGbHQ23aiB7fUlXfbPURY4GDcN+SxStaBGopWBgZjn5nqaXl
tt0lV71KPmfBKW7chQVOtirsQP1SlS844Nl3Ark2/2LrzNoLfSOifJbLm/UEMQURqP1crs/p/vwm
KpksyG0TruyhhppF1CZmcbLWRegQ3shwElUIb6e59O/VzxTNVnTlFD2QzGUpperTR+QfWml+ir74
ooTBRYWDGZXHPj6AFjK+mGDhVSDWAC8DFAoUzw26WMYmBBYRlkr6Keo7BiKTI6LMqy/MZMBPsHls
ggsr9VqA6C5tUHPzLhOSyt/ClyAXOFwrZMsgvXjxoGDJbisEMKNGRLHCsGDEsbETRvTGgPRRqARf
LPUOGStSgP7ae/8u3wY6KBFJz76aCd29jfxoYkmNwLz+nqxK9j4mr1pH6gUdRVw8Jv852trklIYT
Ei4x/06szBJN6Tln7v8bT4ps31hNQERa/LPzI4ysW4ARNOQt4rw1nojD26AO9atSTQE1jyPDIAtn
QwrvWOSk9czH+Ce2I+VMOORozOkX1m/MxftA633BCrCIsgBhURWc2qPQ4UTaLBo7TpiY2iKN9bRR
6K21GRmcDCzkzIOCKdxWcPZzm89Goc0W3iMsOfDaIoZn9i/HKgUScO5NbyFeis0weDVmM1YfJCFe
cH/URElaEMkbSotoK0RbdCrU9G9tHPlBm0im9SPITpVBR5sFUhxjiHA/J3ux2NelRYLshvlZWG1h
LgiEQoCkQw+k7/of5jNGQ/23eeJU1zutSUvfajIbAK8tQAbrvrLmuzG+CaRbK+91ZAc2YhE1vkXV
dTGiPSKpeC6owaCZWH+Zzuwn7A8wXg9wetBVnxnx+DTuRNpAG2Rc2hDYcSTGuA8uHRiylc+7O70G
NZgkXbD8PxOksugILswOs3tjXEJrutlDuAHiy47pn6U7gge8XTwkc5tSy2B6RE4J7PlcludOOIXl
SS6PYuTW3WG2Pp4H7Dj60RisvLT1/S3KjvUS6iwAZPLKUFaicOK1N/aI+b0mb2/bD9uXtm1iG0Mj
Nn1d3cqBQ04DVnexd3Q0kKoThbsAEnSwY5pRqFRRTqgyeTp05VOOHgsnR0v0WPR37b1aoVfFm4Bs
Ht0Bgl5YBrgdZtIP0swq5ghcosk04WwJZ7P00GQWlefjn6q86KsarhUkQDKGv9GDJrtuxWQYAxkj
535+JpfMLXY8p2W4a/aeZ4fqLoY18lGS5gvp0B6+JEZL4H12cYY827FU4DM7oo91OmxiZFbhV283
3LYSt1bptqssviNMK8rHCGC+v7M5F5M7m/NpHdRuEcEWgMi1f5FlB7RU2vrYNnkv271SHkQdmdyx
605Rf24zLzO9cAcU7SnGH71gJc01picZbvK0UrVN6KGDRAUZtid8te3TC1Lv1XuFdtajM7y2ReLq
CNC8qEJs6I3RJTrnBz+6l/mJBZeJGuyBMTZ0i9BtEHmGbtUe/OSg6Jje9tJD/CEkOnFqzMQbJgkj
RjV927JlffYDz84Pc/FeLN+a2njV9YQ2DD5PcQhniPi6Xkec1t0ps4PCqQZYZlnSjvmEyhFqs8G1
yXu8ONSvQw7/BBa9ct78x2GSdI5OWhBuDj5l8mQt4QuNoFnipF8aMRzZGYYcMU8j93tuoBmlBbk9
RLcgvxfarnmffTQAhmqM3Ku8eODJwaqGTBqJNCIhblvDBfGrcwtB/9NtiHl1AcMC3WoTrCgXAF68
6OKry0sitSVf/z+mzqy3bWxdon8oBDiLfJWogRQ1z34hbCfhLM7jr7+LzjkHFwga3Q3bkSVyc+/6
qlbl6YHHJDKx6tHAGz4U3S7IexxAPGJg4TCp61b9XRoHMiUiQao1XMnuQxdPXv2Zd1syP5V0wtlS
0JcePbaEdDDRAGExsrvQMVye509wS6l0Ind3+sGlOCL2wcolfkfoL8PJxFlWWHOlloU1tOjZ0/XK
V+ZPKmgYsqBPI/ljyU5TUJdz1HXO1+QoqcqpNjy6R4UMdOjGMuukjeQyOl13KcajrLsTXn8/Qrdk
9oP0lCBArTOsKnQ9kJhhqWrKp9Z/uMd//wd1BrMTLYEUc5HQmOsXNo0Cm9t6TZJNkV4MKTjZ2Aiv
AxXfAOQxHSr4piu3Rudhb065OBlOIozZnnKdaPwoxw9p/IjO4nAxcjLJz2Sc/5olrVeXKj2ADQO1
6IVbdiqYwmZslCBLrtkMw9diXUpXTLc8DNH43sNhTbNxHT7wk3KGauSsS8Qe7m70noPQoISAdiby
z7n+8S//HISr0eqYAAbrQKQDcEp5l81SC5c1UtcfVJLKipBLFopPiQtAUrZ0dtRQaUlpywZkfDg/
vEU3B8hyNBpXpffT38LI0GqbFVUPN5q2SZcczNjA9z98+UX/5nSzU9o9cPmZdpBaPgOKqk9o1/QN
sIxwahocj7LuZ6E+xgL/xS1FKqE0gynEqWKfKu+hhQcHeh2S/kDekQ+M81DFk2lYnrmhmrdL2waC
MY0HQbnFgPvvsEk3/UAXj/gXY2qXT041WukxjDKqWCVfNKmdzeQJAVyGA0RV1E9FyZtmiunkS8lA
jOHRo7CZDRD9GRcqc5rkS8Dx9yH5L1ohxhlOpfOIE63ntXHtL9BDco/tWYiZl0QnOt5Pjr7M5wmc
vmxZ9cvBXKbLNN2rCSmWUy2d4wC6K/CJa6vcKPDMP1v9gyaGofzQX/+IHphUlPeGps7xBxPFBJpj
GIUc+FFL0zoORyOkg4cH1lS03jq8NcgwXLZzlpApIDiXPuBf6TWTjLk0zqdmOFYHLiKGkVhVqbSX
7nr55FLO289gH4vHXjgqPFKEo+Y05UnG6O+f8uLYCQe/OCRvC0OGYs84ey3KB907U8NOTjLiFjL+
y5b0duJLl5YiwkYzEaQok2OqDy+PKXK8FgAa6uxINmHPMXtdHrLCDakV6HZli1WV0d9hFh2qBkQR
vpKQ0iE4GxoP5V1HyWTv9h4oaPbNNvH+GZvmUxp/R9R/nnKD89xJ1I6NdgzUQ41lJtxj66FBgj28
/lOLAc7o37kNyyGvZkYP9nfGMK+B+DkXLok8f7utskBoHJ+puJPzO5VfZDb/5uE8Ki0yjahl5Cmw
zokUnfAEA86Rrvl3DQDUcNDxjKKu8nym0YuNdolezx75vaXaiwEIhbfitCsmFxTI81YmRr4TLnr1
Jcy+ZtMNvWIKyZM+TC6ieemSC4nmixbeJOPmURYzrIb4QXhw6hwgH8O0kpDDN2DPeSGtiUvOIpfY
zlC7PAWYlMOlXwosMfe3vzbrBaEjVVyrRHRKbmXOUHPmDRN0ibomUiLy2lgiSfxLEeoziA1Umdqk
GRgUkklhYAqFL8brSjiEdwhqNyb45aQfWsSTGGWQnEnJkL0PteySxYyltfyBgqXvOJhX4GJ+/LUN
mUjctwoJNNnt/J3ok2TGwbozix2u2vDcNGdRIBOITxQ83YNwqKFtQ30rya7Gd/z1Rbs14MQ6hci8
EWuHIxh2ZNo9jRZ04LkCCc9hG27IX/IaUdA/cErGgrv9p9NxkuGsI1OrJZ0kdRlEt3BcBIHlxw/e
KEqo8SjiauWxwlSLnJTX4zrM5pxMB8EVCYqaxBg5DV+fZLZx5VY/ZmL/kwwkAS/O86RPnomrGhfe
J9JI5ZOYqYk2QL+Ki7nYz+9CBWhngyHB8xdAq/j1OCQ9eSP/vUN8EdcJmRfmbrPLeBiHI6MiTneZ
hNdo4hRGgNNzdt8Qq5RvcNGzFv/JitwOESRSUM0oWvwokk5F9OiISINrzPZxavXYt0nJE9MWIQBb
ypOPKBZ3LT76hK2lIoNpm9FTsf3nY3iWHBZm07Qqla4wBTX/PMSXgV+Y3Yl/x8VBgJqhDtPM9E+N
LKpR+Upp/Cq9NxwnZQq03IGTX7HrSCyRASffcMm5VrM9G4NUWyXKgquRWjw4jUHo4l9ieK1vJgBi
sxh/sxGVS4TXvZlCRzzigg7HDTF5fiUOndyQSfnMu0dvTldvqS49gQ3mjmgX9AfjQl+kpd9gHZhN
sTDU7czVFKsMjkgi5FOj/NTDbshOPeNueHFY/+I5ktW/CT/XDsC3N7E8NBnI5Mic0uSz5VX40aP8
TtAJVdLI37xXM1I/c2h0g3EZJMe8hBoiPjOdC7sRbjGJlbf4apobCVvs7EA4FRQOkl7/El5Ex9iA
8+GCCsDazgeiSX8VoKXEASiBUs8h979kgbsEecAVxaSfwzlvEKSE95G4HWMHuMj43N7aImFAMdDA
iBRKDS0b3ntbPv1PLHqV44VEMsnIbegwGu0hJrQ4537K/vbqGSSoXyyqcv5uFoX0IovIEojJOUBz
F45BeeqWJE1JLWK85XxYmXv8yh6mR/GIRYLlJsXgxdgOaryx0uyZR6/5hjOdXx+n+UtLH+jXAOG1
ngaN9/8PvACohu9hQOyACuG+g7OGDflnnVQlB5O/0E20X/NQG9RfM36slUUGnpV4ODJFD6F+KwB/
+MEAe/p2Uly3xkCWY0McAI6DlCxiNpLKGZJc+9IJTIjrYpkSamIGxKAjuIEZhFNmTrlkmSjFeESO
68lR1OdxxYJa6RhZF36+j/O9NO5nI/LsfjAWrD1y/ZVleIeEnZrTcbqTpV1phyZzTcaFluavueXk
k8HBy7C1XrNm1bJ6o8FOCl8Yc32RXYfMfunrpy6DjD41/on9pL9uS1KaoFCIvc3FhkXPEtXX+yhF
5zFdZNW98q++BqP8qDDrZb6/p9vWz2waDDTGAkeTeUHwytVHtGu1ozDlash97d8xL3diHYqDhYV1
DwCf9IUCiR8EBUAyUqztaYqaNRzFXCw7EcL9R2ZaJ6GxJcpLoB8geO75EDHJj3gtLgaGDjCj1VkS
R4tQWzFwd9oRQtoU4NYBplHJeM3YAvzIlEzafI4TkwcGXIGSWjPj0D65cwrJSYfJOpP8ROQ7bprq
KerPpH5GOXuSOcotb2KDbDWsOmoy+J8MXoDUkPIlJ4l5jvySdOJ0UeqLmO2HcWqMk9IRSuUDOKXN
VBNdhAdS4+XwDIz7FJef4e9Yjb+Zf4fqilE368yb0sv3dmsxNhNnlBIfyvzUdhdwt2a9lqUTl15k
2Dsj3SNoM2HDdv8e9gXbA44t5WaLqabylqxdbAbxdLAQcKgad3xIEBBih5sulJ2f+0/Jr1F0M40b
D3OwYlC3S+qfWhs5819VbADmXd7gExz8eaZOFirvszC3kCNzoqj0GCjKPArvBoToiAzmAf/AEFyZ
9Qs4z1mlEM8Gm3ODhRjfhbYRIQU5vEweNjWnM3+nBGc+XDoJxnZL0IXegSlEkK6ptZBP+nc4XBKy
GClTp3Nn+arrJ0jDbp9vRX/b0yEl2Z25AaevrItuLYHWKTZKv6lyW9cIaDr6Azd3NLJVZ8rLjoSn
/fadu6W8DYEFdjYN2QG2xTcxeKtUH7l5145v7aiExxyyPtu7nXnleuW3LyD6dlNYOGxWRb5+f0P0
5bEe8utMK+0NV/Rw2LGqWGBknncixUX0pMWGZZAeHtZtTqxNYsH0NGWMQ3ybcRn9cxNfaotz8vIp
CWvrNL5UTPfUiQAWWrNWmZt4WDRUDZcurEgS29hosI7hLSsswAY87WaXFBPsDCeqrY6Mfu0hsrfJ
TVKtECupAq9t8iVHExVuAjYYHFDebLumUziujH9LNWHW93THUJ7KgzcFC4MRKrvrIMklK1KX/8LO
jGTzb8a1KadiTJobPrHpS9Wf7+G5VRJtnu4FHl8o5zwj+28k21C65hZPLhZD0sX8ePqD0ZPYH6Dq
AcTEh9Li+Yq6LQ8xKiF4fvHxV+nynV+ZT7xnX8Sf2aB1M4sOOI38OtPgeCRYjFGL7XY/f/vhAu+j
CYZIZec2BYpZGrgSOcv7lYutjD0NDj0JHuKZXQTPooeUukwq/L9M51mO4f9HKJQ+yGymDnM/OUvj
SYaRYLeh0xhOq2xlH1GAW46t3Z5nJ66lZq82ezE6NM0+uQHzp4o9bvbw+HDR4ICt98nPYJ42C2BN
lebg757BBm82RK3x4pkb8sX8fTmsWR0M8FSzK4oIxVNDbodCH9o5uRgCyN+wXJlr6c3RP9TZJw0s
FAv0+I1JrBYXZEtm+AW+mR/oFQ5HQkP0cXAzae2kZURujX2cFokq+uieAneXsmi+YTfAGM5hGEw6
TT2HsYDbe3Q0koo2VcvkMSvSbAzBFzhNsr3AdY2fhc03U3TQLaBzdK4NKtg5EnQXjGZ8J+AbtPCm
e0xsh3Au7bHbYVur+fQ5LWO6of0BxQbpxti3465hYn2AxvBvKp9irRB3qS3JV2mYx3QLoscjfMn3
idGjSScRhP+9yl5y9qp8XspBNeC6O3G5M4qcgd/LlDBv/Ta039SvY1FzyAKpXC9XCaBZvvQ/0CGA
4IcYrmld0CfPyiwDjfxTYiYuaDMrpdsfn0WBKI9bpjsM24MzQswk5FKTOcqdJHciaIjoZIoNDjmG
aYZn7M0Rcq1S9gITR/lAIeB0O9l5SyYD+7Y6kv1NlXMcTgW88fsgkOdgb81w1TiAv5g+BvaTYNOD
BfiKPlSZ3g3CqbDUbEc+lmFj5B3jBrrL06zOVF2P3R9olz8suar8iGmZyCzduFNtPoLy108yDGEB
Y+ImT38LWBWlOXFXpGopRGKnj+PGxyYY+3yG2M72numLtH64AqnQOQlOzTt2wRnBKGMm42GsAEB1
XPKgjTclZx7R7kHGmFwgdhvbfcw2fzUuOxTYapnEm3ba0R2H9yvhln0SyVrgMuRKSoEQ90Rw4UAz
3bgK2qmtOcpSZ0qmNrhp6dYjHj3sJ8aJzNl6+eA94nUS/JWIAGXfeJ+wcdTOKJ4yhK/mlsl3GBDa
3HeL4UgzMSJDHdrYl94Vs60z0A2sHmgLjUmM/5AC7PCOfHkJd9Xtnbd00k66cJbIiFimcVWiqzCc
PSzSZ1U9lsqhCvcthHZ/3tU7rmEuGVrvencG/+a/I9gyw18yYaaJLkXU8DE14I5ycHV7TOsr5HqQ
wbfIvPLz64f5852iMCeKy/wWIqp67KoDLtKIsmKrMO9GeBdbYCTndl5uUGJlPO7UmRIHrBESdyUc
Fhd1j4NWsQrGHTHWnH9Co2IAhjVmUaPIKKs3w3n/TAidS8pIXyJbBigfsF5YX8pN+VcPb5zfCa6N
tLwchmxKoGXmegT0ziHQuGXKfakEC5OzX3Ae4JaY66hapTYeRj7YZ2aQVHaE2AlAOwswbtYBm/fi
rhX3qCfKisl7R5Mac7NVmfDQxbbpSIkTRuclwyUTEBmml10x7Gug5uMxEI4yW4Do9v47wLZhBE55
gHw1QSooWHKW/4udGPVEKv738wroBsCUT1qxwMOwj8h9nxrpuO/GVatjVjzMFIfZQAso5wFgnWrs
7qJI12xYQW/5xx7V1v9AWz2zZVJm47FDNeCCvAeR3XlOZeF3HeYiGazS7ZBU3ge4NH1K4XJiHuX2
Un1r4imPL0l7Az8TtZ9ZssIvzPuMKQhmBbNavGbkQ5cd/vLP7JsIYoerZcpq0qWDK3lZg8/Rttxx
cQ0zyvGFqXgtFRwF6aTf0pmBZ1We4+YFJHkSqnNAst68uMvIWLg4Wlzg89opEk/VRChDJA7hG4Gw
GjcEvQH9QPdy0/4xOv8a3R7Lt7Gg4o13u9POqnaWZtag3HXlHqr3vL9RMBGdTf/0+TI5kfClHC2E
nc6fcleoeDLdyGASSmcqfiZbWwwwGPCPFq7WQw3e18nxfVpIrAj6HImuVhzRxDVoZ7WdJ3ZWWt4F
HC+mdpwG/IHgpixirFfdQ9jh0AuspiOyc4SvENcH73dIl5E89UoSxxHE5T9/IByyFGMX+6gfQyMG
MBqMieMHsZPzrJjZHn5KGUWHB2IJNq5/BCk7Q6ZTsVPQiSE4ORUwEiZCPoEvXgPvd9Vva8Zv4TmQ
duPCw/85T7RVBxvmvcY2I7hge/BW5Fi8lbOIeZ67KLs2+QnExcpzjXrnjVsmhSzm7A7o9Dw26hnw
ER+0j0XG6ek5YEOAabxgri0D+Jw+dC780pwYZ2/IGqC/5ixDOvmJaAoDU3vCWLcPVwznVN95/zxz
PKsjiYJVwEKGJQiEDBtRa0nJKhpstIgpHkldNdhqsHLt4C9+SMgD1dMzUGKw8nVz4cNDvieoI2Kz
Q1gJqbQhJrItNQeMXMSbrVv/ypqhatAInU9W0WrY+6VFsDz5C7cAVFTJshlfcoRC9GWBx4xTL2fc
q7SC+iZDt4UMc624K8WdScSKZYRpdxZYCht9BB4+DbaH2P8Y3fmf1ezL0L519Xdnpc3arzYNSeR+
3kluTjKWuLuI24KP5pbKd+4SSMLqxRio3YOJsWbwK78PEYpBs9YvOjSsJZnWwjg07KlndvWz4of8
wPcRiBU3NTeFRpKXzD7D5bVmnAKyjd6dMp0uJ//TvgEn2DmVSJjY3pgtmKOikK7oZqmt78noL3sb
NbgLb2do7KqZLPu1E4HJYbYFL4dxUvSBdb/57GZfEvIYOkrsuC+QVfxreA0qIBwOefYhmxvzhYgl
qPw2Rbzgu5fYb6W/HHMa/awglkbnrDrp0jGQDopOUcwqAv4wTck2GbnZcC1XhIwZ2HPK/2qbLy/8
9F8y7ejriJuOo9C9gt8uYmbdhPVGSC1vnpyT9iwQZPdXVXU1ZucWL9Zna5DL45awQyihpaM2FDa5
Zb8r8fhPKOF4Vchzk4y9+qdHAmC819+MuZI8+vIOn1GgUQEjJ71YPIO2HV5jZmHtlqPBbBd7KwME
6UbdpD8NmwnFwyDPA2c2OMow+dSGOYar3PnVNe8iEEODWdEXj8JC3IIVnKxWH1L8JMYl6TDoDuJx
NpnypTNkE4oAcBrf6M3xaSfTyCPa1GybMi1vR5z9bb2f0bpAd5xJ+/fWb7l9t8V/WYndcTh0bFeM
Z60ucvqAUXGKvTrhybcx2zd12ZtAPODfbGTzoiiLUDqhXkbVUxmPPpjOhHIkOzds5F+UIOlJbDX7
7LAIs52VHDgIqnesg3NVs4Oywx9sXy4ejQG8CgVomGM2KObk7wFTeo9MW8HZEhPCWWd4XheBB3P3
WYefQfrxLl7+yOq/T4nb0OOxM97TOqu0h352TE7ZcO+qhyk+JfEJF9a/+OIZWjfY6WRNJIvmwDLa
m6wK8dMot6oGQnAi6VIR+aYKKdoQ3ylI1s71ka32NqGPQXWsGemu4TtCQ6LW+kgTXBWS+N3TCS2S
TV+YVOU+NeQ5D3VxyVgm8k/tPakA5NySfTSi1YH/4WWvXoZkkRBtMefqZJa20Xvp56/0OgPtKeyC
M6eQtDgRnY+KBeYbieCS7OTailAd4FngTkSdSQbJrO7WtHvJ9qMTqsSJz8za5v5UWLPqo8vAIiO5
bHUw5Ad3v1rKF3YqzAWSadQ2GUz6xNB6IeAuGAWrF66GcJehLgmvCqPdFsx3+EGkPKgfFeuSxXQs
7twu3QczJign8c/4pgLwIYhzLbcgtoixFc12bbtXtf2s4i27tNUl9BcKbarDktQTQYSqdBlqZzyI
MJO3lwSCSDXtvi8Th0u3IEahiWMOhAOLHMN0BsUePhiKfUe/y7+8FxhTZgbVcjZv5JMsn2bfQ7Zt
7lwemkALohMrjpFANkMQt3kUyDtFRWN0Y3jsL0Q/gs21fIzpEJ1LNvWTQJK95r6x3h8Btlbvxhpg
vi9BeDJ1PN9u0W4Z1Q4VTVq7pthhs5OnqO8ssiu311ZURLCR8wy7yA+N9lvXfjduY2wM5ts/Kww5
3thbDy3H2FXnrUEgvHmx/X/2MEVLSHWjG18E5dVgqSvwHx/sDmAe8CzmbwFu2TjROfZuanzTg2VW
vPTxUQi3VLzwzi61uyD/ZOlb65c6jr1WRHxSxN/o+liQPKWEKrF+6X4tdEJaRlS94pFYs37DcQKr
xD8nsxxldrhGo50fUoo9H/25FBzYpDO6BKU9sZZISWBvLpmnl0uPvYclyruudati8jlmIlcfBxQX
eWJ03oZTKBPfuxxd5SvA7nEelm15NRCLnmO9JEpHgoOD+8A5aI8qj010jqrted287C4wORH1ZY6n
0QPAqESA2CHUjBvS25JYJMhCDyQELfmAmk4XDBqnR+dkvGumsXg7j350J/yt6GklXrsPg7+KadK9
ZMyxYBCCfPK/JGHGjI91E+GKFbn/wSd7VJZPTSRdc/NpsSJNmMGwO+blk/snYkW0ACmjN0BxBryR
8QgmBIHDHNRHtUT9n+q3DgKSk+2z2eUAQvUaPJ+Ouqx8GgxpBxQjRpNZfGEWqfnLEivPMsc4zIwF
vg57nektyp8og5gsvBLHG078OSAQec1XwslL82+eXomwL8H6+SDYiEPQULslhXyNeciQBjzjgun/
ol+U4BmHfQoqw8NXU9DE5/zb/4IFYV1p/85UnmOuXzsz2JL33rwI/A4kEVc+AOCfA6O0JguHkf9A
Ns57z/sfwx1MKmbnb+naess6vpj4HVY/wMYDsQJIkaI3aSWdt5tjsiXdN/Lb3d/Dkl34mx0SvG3B
RQwhrYJ3M8bEOtqVAmB0rdBW7HI6jjEreUS9ViyGiAHqvCb7yVfzFmFPETC8yPfgk3WMzSYwpmSY
gCNvc0+IqOL7mH+wh5CdxhIPPXQYurfY6EKqYzD1/SsT1SKp331ktRuKmqRiKesgmFiy7HwtWL+U
tq7kXi1iq6I5qbbwRMa8T8PCa6b9KsiuX1UqJnlUeHwJIOfFPEbWWkdfZXSScxrK5c0feGrvRzFb
yj8PWIhqwIiPnjWGhziaPEYDM+y5DXVSBnbioRijCKO5o/B52Z2TuJVqTyiu+fTQXGrv11MD+LPg
aguZWZj7ftXva2XdIY8na436rA+VbQ8Q6W7lTywwbov5r1AJcrnsg0meWuIJ915y+6r4Mz7NM9nu
jAh3O+3oemCPaNWEBQk55EsQ+0PnKLL9Z57i1QLyhnz4dr1gS8dT1vP3z9lMAsSqmbWC06jX65aK
0wM2xWTMFma0E22dVFL3WYjTszoLnkV1b/yrZBn+VahPUnMZqps/e/jmUoh5ytbHqtpH1P96Gxg8
KOhv4yCLJ4aPjHP1vFyIKKWQxB/F8LsO/mwYP3SvUXz+LaEGVR+mpb85NG2ITVDuIREl9zcqvUg9
YuuC5HYKEVo5RAr4CyK42y1JLoHCNcj+Vph8gPDu8peev4rxMaSLxt8yWSteQvpwFpSHCazC6uKX
1w2qHmVvZiIZ9hx3LNYy8piwyd821V51DFJxT8dK8FuRP8PyI1148VJ8fwWCFc6Ohn4ssH7etfIx
zocOgwMHFTv0MRZueuwCRwOYPWYUrkIgZj9iWqKtO9+B04GklmK8AbRHtIjSBAE6EJUQx9S4WzCD
Ga+wDBq0JnFtqttqIFa/FsolbGBMwyby9gqR3P+ihsB/ILHiVqrjVXoRlVvwUbXHtD0mtIlHR7E5
AtMvVNaovZySUFi05DRzjrR8xHuqmGlrzbwthH2Ji1pjg297f5oZqcqTTouAdu27c4+1xNEWUuqY
ki0lMLnX/oTKPRGc8J+/fDnt2kFgzo14VL3iddbahjfpOW98M+Ky0F1vNXzWKOMHxSdpzrxxU+Iw
0XeGtotNogwdFV/Wr6YXPF/pktTKL3V66tVplknZcD/ciuOvKBF1v5S01AoQKbIpj+J1doZnSwTc
fFFpsZBXQw7K7VOOv8kPYaVnRjf8joM/ZfdHDn5rOT7or6o+YHFivw+Qeh2NrklnaborDDdaGepD
z1ZasyTLNvEiyymihsZfUoVMLI6qJ0fYNsG4GiCBex91YdVtvGAukivfFUNzEcg/0j6G4TCtQZVi
F2bCtihBRfQrBgVc/TwPMZvy1CHUN4NKahfijukAHlqqMrtHqdBHvBIgI7W8jeuheMXiw09v/sII
cOKBUFv1oIEUjjVrXV+rtMrGC7jBLIIpzMkb20eWRJbO6I73Cy81KkpkA8aZtG5QZTJr7b4YpwIZ
kIUCRNH/iEwp4dDGYY+jLWcUhPGKYZ9RnEgNXDWZTwFNLiUym1kOtXr1S5c7ymeMMrPSFBwWRo7j
sM8Jy64wuOBSZ8KdU3DjAPHOBacByzYutALC+UX4jpKt0lgA22RukvpZ1E+T5Oy5bc5+dEbkyucY
z73h6P4K+1ipgxBS91wkOBBeCSnH/w0D4CULaMzAOE4Tum4VwjnLb2V0VRQgdKdkJSXwOG6hI6J0
+3MqkZXj5HgmJaW/5yqGZEqUYZQdI/zV9ULdReCQ5+rIZACvCJnaE6BSVSQldgnpO13+0uIiMYKQ
fYtPK0l5H62abg4do6gdVdNkOY7tjHJdY1MbDDY2CvLB3etvZXX12rMRnDr/AGpBtpJyV5a7IdgJ
ihup+CQJDW2lYZtW90y77oisaOUOchBVixh0t1UOyHb7YfytVReXoFcszGHyCFZza1AxUxzLYK9p
tOLtveTIJn6sL8pGiQ9efJyxCqQnIeFdOkzOlNxYbxlqba3fhbxswlfsvYQODK3LyplyNBC2XbKj
cH1mB/mt8V9xe4+Hc7TYbAtKakvMQ87Y2AzSaNBITbIuOEQJwbDy4OSgPrRI18hlTDim/lCI5btt
BRt4ZjdsICRnZzHDw9DOZKrH1eM0JYoHY5OXEM2FdjdrdypgJ6xmQDt6t5aADW6CHTkYIra6G/HA
Kx39QlqmsLTQpk2yRz9fsTNB5hjIMRCfkF3J35UpLKRFxAkqrp6R/MLpDiaeUUl4QyAfZLecWez8
GZYkxSLI9wl4q3Hf5nvvW6hdVXHV2DUAL0/C6qQojAmwiLXYrscMz80qxr95bTT3hlJfErUsVgnW
pfI8ZYorAORU0Kl4f7GcjBP9WzEvM/mqf/fGAiWEgUJWngp/DS8N0B+qcfyg5olLGd48ywemt3wu
iUv1CvBAZfHB/0X3KSOldG3iocATy3J46PGAxKDcZM/xmKbo9ENu89T6lSjYpmYt5Vxpfp7RgA5u
J/yt+39aOhFAtLa7ydOXwOl02/ZPmHz5ZIS7EyOeLDom6iFeeDb/YbyAdeUMjHpotiS3YU+cFf0k
yAdNYfJuTXEJGkLYJC8Dpq5ElS1GvC3oinjxD24GXgu4WQEhqyfptjXqG8sokQasyoHdOJ14irrL
Ntu8wy0NOhax3fdK/WlmwTjEuoo1gK/mmWfAiXfJeJaWBV6D+b55zNEb59AvIWawx4IMX7mJm+ZT
W0uB6xcTCQ6+pbdTh8mi32JyOkW3IPsUCjo4n+rZg3Qqb/oXxw7mp8q16c/bzt9T6qhla0FfSfVU
6dgyXSmmrFwJZR7T2jn/YG82zvZ+hrHhYiZ32oD6l6d+Bsl3NvxOgo10EiKH8zzo1wYNsjg1xalM
5g9mMpxcsOrhDqXpItpQy1nBNDQAZk6hQm39S1QHU+x0g8VlXMyYHmkrncxBe58BfzWtMl/r1Bhu
oDn+KotaKaKpg7Wdm8up4NE859HpO17QEBp8FRpn8YWgOtAtwGSMwDoPmbylGzw69I+kfJgF1tGb
Kd0Yy0zzvJ+eyFpd//HCb/J2oQKb/9y0pzQ8avUfubFrefONsn1GqmIXWHN53ogDjxSRj8l8pm3y
0hmSbYOU9t7F/a5v9zAyuk2Tw+b4bKWvt/TVs1iaVyO/VR3zjsuKTonWVmDttRP2qd0Y9nmutpvG
3wiLIbLm+Up477xkP+qouU6bgY9dcmi6Qd5VGMNPVW+Jv1FeylGz/5YaC/sxWgC5gCURHSUeEqzZ
5Z9+ANMX4KHcKjIq25YOJOasxZJTubBNCA/kLmufYA1bNToQYY6ag1AfdOzGXzNCgPi1zt7s1Gya
h2FcSRFpx5Npt7hbtGM3P5XtbtNtho7Sx3ue34ro2oxfZNPHZpfj8eJZUzVTiIisoBlaOMoZeVME
xM7taSy71DbSTTFYdAQZeCbRmuf9MXnG4CFCHA2OaQImn26VwrhQroEt7yDTbcASulF3xVIhUrmC
0uANJLoOOscM/0z7ULakAArL/+/u7aTR5O2vMCzYFJYJvwtlY/6WLzPzqH0k2DAx4gULQoiMx8bF
/B0sanTm5gZ5NUcCxTtbbph5M77ofgpomCHoxDlLe2nMNvXPXLSobBIZqt8HvpammaV0f8ixptAI
NkyeKV7P2pS9/gYhX24hr2xm7w3kJmmiCqzhe6zifBUClr5L5SPDoNRM3ZMSb/oPD2yI1gR02Cfr
tH11VJ4TGaMB/ud0Q39fO7EgSHR4YOmocW925oxEw7KuGCRZ/LS38llkn7q0gtcw+A7b+hoQQ8Jn
M4dgwtDbaAGE2sjgsEt4bf9wY3QCBzQDSjQqXokqEFPCFr3LmmsQHELjYN7minlMOxoeeMOElp4a
R/lqU545u7e+86GfPcryoZr3sruPQHqNK9zsoj3F+GumokfOX3CO4UskI50trt++8uTZeotVa177
x2w8t1sJy3V3ArgWjefUdxQyby/OlqNHSTm467Xiz5moIi5s6T8LzFUNnoa94EoL1vWx1pf/ixWw
GJse7LLrASGnn+0Kff/WD0F3VPsT2wIxO2N7715gXJTgxcfEvRsGl1i7vBOIOLds3YjPIHwZP4yX
sJifcypCyYGCwyTUwCD+D16qQ6XuKcykfpa0TBh95/InBoO+d81yez5n2KoQY6uDEl6x9FccJ5Xd
eg2gLF/y0EOKAuwMc2OWHissOepqyfjD/UcIgb3Ns54xOg9tig+rYid6Ox7Xw7hXsQNSoc5qzCG9
EeYTpqb/ifNwSp/+nnAL4mKs/oIeamVbSVipSdo+GjrJ4UWzET+06BXVmQEoSgU5I6wXQzklFZlh
9LTtkTl31CcDHVcKpy1uTH11j9nIMWJm2bZWTKJY0BC5JIvhJqPbcwGwEx+cc/whVh9ELMLqozdf
PY1UDx9y5TZjqnwJmH/xP81XMz4Jnvl/+Hj1YV3lq+LcoMgDp/jb9Dc6DlFDW8X1ajekFLJxrVpb
7toVyVKKECDeYvQFS0AHNCcSVpUuurxrRmPrpJwivFGJS8EWGBAi0VNshWaIXw4Jnl0Jbstkkb3X
lFPowpHuz3HPdhcCBnwfxUkVtD7HTx3JJMZtl+0CE3p51cpr+r7MonNaHpXiECrMtlzFEpP1WK2F
HEcD5p2JBdwXEws4Lj5FdZ6syPSPKoyhzf+KJzkd+xyQYwwqjk14eUEwuRPplCI+jfurvsL2r2hs
nis2DtY3sAXTAiICnEH8P6bObLdRdd2iLxQkGtPdYmxjwH2X5AalK1oDpsdPfwbJ3ltHikpatSpV
iWP+5ptzjpm7rex4oup2wrrl1vGbz+SONvkbmw8WRs6HerY3y6OknrLxbKZXWcMlcZGCazFc++o2
TbjOSnnRknOunKoQhx69WdOKTcee8q3V2weAOdPzwsaywSu89mzAZFGOsuy0uG7dOqLhm3Hixkh3
GUESV7RC1QlmjlasYao9tbnJtbLf1NpGG/1/o1POg8Y6zfty+kNquJ4V61Pi3O+XID0WxUHRTshV
N/Y3/3kF3pifGkbZ0aGSdncF2N5SCpcVanC7QCuJseJMnZMD+rPdaruOJPd4SMojY65neJLAgTCc
r0/hUnij6E8N3XrGYX3XzbZGs8V62uuHf/YsmZdsesYVzF0nI+cfgB5FK0oLW+oFO33BgAW2Cj1H
zrc6vj7VeaugN9n0pq7jpZB8gZD1SuyEp+w3Csg/0PwWIpAL1wIvrT0h9r7t7Cfc3YG5HPXQFdjr
2QWs5nJ/uKhh1IeWqQfjb8Zr5KS5dSrMg1IcidCm4pH8S3o1A/hU+NynktH0vskM33EEwqhYNtFE
NVea3dSZzTiun/y3/aeIPgxH2zdGv+MzfokfhnwJl8m4Yow0A73RrTsqfqWFCuZpw2B8qf4XEUEx
Ix7U/jDTLSE4kpJN00Or7KhYMI94/3BQxSxzG14GxhmvffB2Z9V9XHqckua56896QuiLXKhHA241
uCPMn27Cg5jYoHIaaxVH+5WjoAA+WwdgE0AQvnZhtqVQ4t5OhRLhkkYAT6s9tdnp/C3J1H+owT9k
51LWcb42A6fSF3liP5zv+LF6eFoC9XsHqgp3sMf9gJElpaQA5IwfoFtgbcjfDzssizSbcHKOjBUT
SHyNTKCnSSTJaXyy2BV50kaYSgTubf1Uk0Olk/BvoE4biyLZdi29YX+DsI1PuyCZ9Dh0Nnd6yDMW
rtqpKIzbfeFtnifArWQamy/aM0QvWuG5BJr97FcUWSLAAYabaQ7ugslkYl4iicCl13BjmlhSeEd9
ky45AoMUmCygHpG7l6vXaHxHFKvG96H7iGWbD1ZndgCMkAtaXy2MTqhnJAQZcRD8Kx6ElQFKXia/
BcojFUBo0MrVTG+Bco2qa1RbirDQmC+k/mi/VOnDDAxgoXaN+xVbr73GmyRsG3Uq0h2sjJL23CdV
pZS3tLgwayTBCp9yXjmhsoXmcXc4mo/6ihF64xqmexvAQgByyRb31xVJ01ZYmQolFyR6Fz1aQYGR
A/8ZjUOZzV6vwmrtHLGjlddpee4eKzwOhMyadgn1Opjr4jyH1zwjqiNbQcxRkZ6IhZ4tboTG62HJ
fTE2N9CyyMCtLOaImbGMjCUUtwaYJYPqdkF7HTc2uFH0RGjc0gqs1SD0cabGN3PBeQfxiJkKror+
zei5oC33tWCV6Ybj/sqwQTDRDr7ReWQIFIxrNKqSw8mJRggdL39FaQRlF7gcsCggrsEveizVTQY5
AoWgPwXSue5tPb6EWDwxxXKjkw/Nb9JUVilUpfaNMFj1mo7v+i7jMpmvdApVRf2smkdtMRVYt0s4
7kzjmCGHtDFNBlIOxrxzCW9sbGOAND4HLVXF/p9RGIo+ZnCYw0a0u9N+cvfhwSFPYn8lYGvjMc4A
gw/LiI6fkFH/lLEPEIef6ykDQXAjCz9E6YBEmeCIjebGIUMbIhVBYQHh+X1wGajENB/0v0Fg1C1t
8aCwcYrSc4cFPAVVn8BdsvgzwU6H/y2S8ghlPnfw84uc8G9xuVB+64B4QKAlJ3OKYSfp2a6BqJ2H
4KiuJZLKqkvEBEgV6wVkqkr/IApqgqQEKxStcKM9fOOzbU4J84jgLKXXcjV/VK5sEHT3nyapqfnL
aA53IIFRaXeG1f+EA0zqIt5IM6LT3n3mPqxPkc2+Wc8kJu0rE0Mn6DVnNqw55pwpnFjGyMX16v5c
aa098LV252A4PqP9kCOfrMm9iFb2ZP9YKZFTcO0vHaV3JKbhsIyZhi9H7+FH2xb8Q8aXtsbWZhjr
LnNBz1cHfGy9tJfEXfzYiT5vTLy0IeQKW344L4oRd1FvcntpLGIdFDGeKfiFWBvBh8LI84nw0jST
8JIMfkzmC72G973S+0xTDD+eAzdvF1V9S2Yf/f1TED+FwlbbfZId6mR/T/Z/n7/PGjox3F7eMJru
nl5tcWnADCYytyKws34ajmJMRc3YJ3pY8aGXd1NC94lX3cnfSg5CEdEs3xg24wYr/0nRKJg+VHha
MovPqfgIVmq3ml0ZReqvZvMaPW94HbKZryzBzCTC5VNZtsJ2CLfFUUA7NeepsvpDVdTxwTQdI1rf
cWFnuy6HMX2M7mdZuFL7PEu9MVw/VsCV0sNZKJxsSStYfcoISzvVjAm8M524DmdD9hKIx0uwTaU+
2XwTuEnhvxhI/GxHkXywj1015cU9NfiHKzpRji3sep3qk4O+7UiwAOnYI6gaV7G4mAs8wDjVfh7y
kr+/UT4S7V1V3wk0KulhSA/WUUoPRrwXpA9y84+ZrU1h+9VPal7rGBYkKykMP2wtybTc/SzTB60x
vuTE4/lBcHvVai4wC4sDjBK6fx1W9ac0uGXoZhAcuvV3yxvMZecGJyPSe1TPhYC0LtbY45gcKLUi
N9OWq2t454i5QvnICO7DxdR8WSdTNx9Vt0JzYfHxbaAdKTuwU13qxktSq2t3d3XXO9TkAIXc0I8c
9dSCbpjfmjAsrkV/BQetvBEzqDBSCRYxn6bF8OX1U4vjP/qrMMQjuGCIn0UMDFl0FzYzixnYR2jb
rLYIi9KS+QDrBVGA+d/K8ddLXADdAT6dbZ6AypKJ3R9yJV44ouaGtrnvOYiCpct5P+8jbf9M9j13
r2YHkX5F8ga9x7Rn2WvOVxpfQ0y+YEvjvRwx2thEoqdXrn0t8bGTl2KAiwbaLJXzHy1KYnEeHZpL
7rWPvYfEJZlSXHvBHhkDE8xGxEzKpLTYlT4vuezmLNjFT4Rdql3hlV9QBPZH5WXy/2yoLlwP0UdL
4j7+EJW3wR4MRxYdeb4x2mPiMyOmz+ZungbjogJmSm8i23R6e928j4/rEFuw8Z/aUfjqsHXU/3kM
s2Z6DOlLV7qVSGX6/EqPV3tfCsarLFzU8PzAFGXBhS+f57G5QYQAdiQdTwDKJtCVaJWKp5f+HMBu
vx21nUJPurZNNepS9sX9UJQ2SKXmSEvi40ucfYfq90P9DhQ47z+1/tX76ZpSn3H2jWOfplYiO1F7
jI7G4/xUzvJ4CsbTjGZnxQ2s0e6DS5xdAtmOCEamR+mjTo/KInIExIEMrstcCz1Eta7h2WcxmKZh
f668I1ft/YODtfMMPIPLrOqS+5bpIiNY0btJu2REHLEfVz6FFxKpD19Bw8cnwXQfcyiC/YDvj3jJ
V/P4Us1T968vsI0wtTzl9VJIb+HsiuW11L1G9wbdK0vGvcv+8SbdofFfauOY1HvVwMiP9fFi3J6g
3LLptlGbB1E8NuEpD6erRg8Tnjcn+1eBj/Boz9KDxCmdfgfWDlL8vC2TbXErGddRGkDzFws0FFw0
BHmrNNyR4BZvI/EfwRz0BO0C219+7NiuI08M1oZjvmNGoKwS8v0wt6A5IfqYD29yI+5gafD8KfB+
WOKmiD6YNE4xur6k/6uKdk+OLPl2HPfhWt7BMQqkKy79cnzHgoJTlPhNcjONU9dddJIjq1hY36HA
UtzceSyCvP2nsk0OrUOBlPYSj03ai0Zb2o85EQKLF+H6IsujWEQV9hwWvpbvNHTVjmX5LNJpAVfw
GxdsMSMfha/zmHyST8dTaQyvdLCBIKlYfGiPD5w7abNfHvKoORZjM6IaHZFKcJW0IFIhT7YTGZyc
VrsnXs8USJgrnLnG4707PBpbFFZgTTj2McStILGjC0vLvAW1gq13YX5wImOygkiBaQOID988EoU4
boN8NzlLEOij5YxzirlAy2AfpNZ4WOLKiCPH5IebE9g4CFud8Vp6EBro9DvMKP2Cwin1Nqq3O+0h
T7sQX7uYojd8N5BxV5PnjmywHfyADwGNjW6tU8s9LjRjW5PWD/YhVwljNSyxBCrUGRD8RRoRJykt
r9ejuC7X1F7O7nYOESLafXu98WZ+14+TrB1CZWdG22smUT7lmb0bK+tWOyAhe0NMsfWUOD+qs33Y
bL/lemv6PWknBoUzV1JY8nDjkBAWHLU7EVYlBllgsNNt+8A93464Ds8bcYKWwl6BmE65XwRU0eqf
eLKmbuG/uUrWuGXjNgBrCmC4bq9CWp7TvMg3QdK0FojAnYr7qbMNeWpqVKtDKe1Dp34wntgJ4raW
N+bMHw2vRciT10lvKZFfZwtlalUHZmwXzNl73FBEbV1dWBc8/nwX84G6oXRzjZe1cRDKi4GibaCr
vEvlh6F8jMoH+T61R7Q/1xNz9t1s31R1/nxYcXMi3JZ/SukXL/y4w6bbskLjy8IntMozF2kBEveE
/GbxkOArUoLGGJ+mJk8GOVZsNeACLCaYOUeL38EHDwbh6Qi0yXPTaunPWUfHTliQnFHltxxL56lq
j6Zuh4DQkEEFMDAwiZDSimBqQpCKla4th2bZU3GIJ+30ksuKkCbjI7eD9fE4U06FcHzkxyY9JPU8
0tzpvMAoQXak49daw3ZzXgV2VZ0Y+EbdUttTTPjk027UGt67s7nACofPJaQCr1hweWqVvdid5BMO
53lxwWpqV8W6LNYAAkhucO6oI/cRuWrpppE7lG5XuhrXb44b9ZzcFY21R/whVbZRBl9YrLmKt5D9
nHXCwnlJFKZK1ycYSB7edt83O9ZvrLmp7t/najHpaNwkKw9asYK1BA/F5Pf/SVcRd3uZ9XIyS1hH
9bhepTC3GUwzVRX7+Y/KfSA56zTC3Y8/1Hf8Lgywto3xlT/R/uopBcMs/XBs6avIj4EdP1+Tx60v
LsnjREUCVpz5zzADj+pj7S7ozoOUN4JZW8sn+DtZ5OfLNLyNqY0piHqnlVG4z4Tw1HXOu9YzYw/D
jcYA937Eo/eUt6CBqqVtz3K3bNeqtpaIGDJSJDlfH+UHxrBtAcy720SbkZKR7pzfj1q9x9ynxQeP
FZ9iGHoRRJK8nrS+J4fU+qZQ961v9lq0w4MSrcy7D1Q3Tuawq5UHBUXTfYsrn8kakpKomVh4qGSF
5r2SEjq9HiYa8IQIbpFRexfoIGUOPY4FZRKn6R7gzjj8Vv/WC6V6XV4JRoIGaF6x7QEGAaCBKZV2
XhrqdYopFoQzvY3tJMrNmMcjPDvKEvjWEb4buhi33bjHymEMdNtBWMLYaFil6Qf3zUzbUHU4c6pw
PRCrC9dVv/4bURG6fahk+y4aRSIYMpmRd+uMoftvGyvTNoDcSryy782++O3brvWzHu2jxA6kOUNE
T5A9xVjM1N2Q7tuOQf9+9BDvdT6I7yJ8XRo028TTQ2i9NeAOV6jpRXMjnhjMOMyd4H5jflCWUbMa
HratZ7Z05xi6yqWV9XW0mDz8Z3TA9KCNEXU30Y2tATuIESILTVRttGim5zNLAz0h2f1XAxQcV0nj
RvJ/4jyGFSt+gbHhl/MVtX6NoYRIHHOVKTmwsupxX1N1V54T8q2MDea+r9XuGJCryMZ3I/yIyPcb
n6PxKc1fWrXLmzyUcltmBsPMFwbDY6WaMACnvNqK+ywRj9WPNbZvD+VmIvUvfgKIaF5XLp6nAUxo
Qa2iBzw+QnahFNUyaquCk3DHhjC9tQAU3KP57LNgo+fa6+Ae9/LAf8nyXiuDlq29scZofx+2JqV6
Jd6AbWgtE5aL4RwPZ2SbILEgyv1pVpPSxU+MJpZFbL3PHl5c+YK+ybNdc8qJaJfLctdREft0z4TE
Txk1lYfKPGjFsYEdWJ8C4TgTjtr0EFPFcraE5IxXrNFwz05q3734Yv6hN3MmFeCDm1X1mtRsUUSN
JZAgxCw1h4Q9KzlIIr6x2dJUpjpjrBl0SUwbMHCN/I3I/D1ZA+pewayWqE+aSlMeC40barQqxOUH
/tmjct938ampL+5Jp8RT8bQQGuQmBtecgSyFD7SLeZ/YGXD7ZMLCoZ5yVxNmlj5sHvUqix0Roq7q
UE9013a5jmPB6uWFcJXegRjf9TXa2aP3VjcZPwcxeSJigVsoc94N5NHwKxn57qWQJKWpBUabSbcc
yQnpC+q3xF/xT+VOk7uAHxC41VsCiPccPy6UjYULlKr1g+a2fmOqG7nbSNkmsGlDuPsVgbwK5tyq
WeJYXIQ3Zi4sHJD5uDdLiKEHD0orb+L1X3gg/HyeWKAeCZS/XZHZinC4Rt2b8A3J9EllCN4IaMLd
wftu4v0s2nEQwfTHnTnec0519LVIbKP2osGdKBDR9THb2M/Do+RKSU+bTQa0oeZW47U6sPGmPg23
Jkdvxl25ywl/FncW1blszmbMlYLh132Fk6D+GsPjS5YMvR62JdWO4AesprcKD0akT/7oRTDLp5k/
e2rKVnW6V5lV025mUizGuPqcVSdzPA7WsQv4//97+5b1nEHKkyHY+QGTST+qyTGu9mm1xeGswSTS
aXcmhXMC/YLcIVIblE6AgZngjR5GjcgBwRxoEy2WlmPm6w30vQK4ClywW9tduYiCZlNXRCr7xr3h
PIY9Iexz+RDGaHHHNj5yZJA5LFkvpiCYml5ME5stILJ0ntfQGDcMWkkFZIZTGk4vOqPomLWToFI1
Fp7MJTU2Dp3KkypyEi09cl6KZxHe2ybl4J5y+EDPwWxCdRSzvDvWCiZkwV3o67KirYZweAt/e06K
1knvcyKnL8nTEIUxg+MVroTcRr+VmW1jp52S4LkfJ58DM0p4mh2Yp0sc+yTyMNUn/8STTJ02tj/Y
djQRq3OO2MDCLBvP31REzZVwBipw0uyk1qrKDSfj59Rhtweq9gXuKU7dGUXfDugV7pGgJ1lw6YGI
V3gK8Cfyd7DBMRFlBeMRl8lY0DAHfrPm/vsiVXIhJHf8JBw39GaPxJyFb1p01WB2ZwLEz7Pa7ysU
vbfm4b4yM33SfmI1XxAup+C+2c3ljfc9Qke8U/62gqD/KOGpL1h8ZIAnHVXSazYxTAX0iUcb7Nzg
09dlbwsDDqgPjE9C7hUDYQ+/H7wi9VGY3VmFyTPvMkWt+blGZ71aC6iu4lo1plM/Q7emXg81zI7p
tq/hiP9uLbm7UsdUyaeZOGeHhNQOoJDfx77DwybzVDpABkBF+GKPTNqfk42QLbAQTbQ+hzPtjYAd
o3nci8qvbWxhsZQP4hsPYW1HoKy5diUKuDLj9KIZWj+0Bu8WqdkL0U4ljkCLUoK3eEVDs9TZ+vyL
nwk3TCz04vTxxUm0PFW87OfsF5Q6OxHkU/mYgF9oSIyNX0WcFLojITTrzuY1LH4exY8BfMflOxeo
mMtcSFqZuTZ4LWqUjHWObRde1wr/NFPWK10DUzLihIfkWoCxW08ukQP7l1ktypDc4aEMd6VCfamf
6Fsz2xfBoZzPTTzw8z2QdavhiarFQRhqRhzJV22d5Xiy7ciKpz79x7t98LTyFoIARHXIabJY/E2j
2EkAemDviyEhWd4f7RquZFm7ni2a+yA54V0Ff8wI3wJ9jLVbfMLt3+r57vV1DPbA2zDEw1VrhlNJ
q3iwA5FWlFsQH8+dLu7NYNeVO3FaSSpEQbpfnTtDy2oV26bgBGhniiMJyHfO97/QOJRYI9p9wL+p
060ySbdc+KiUKTEZs6f3qz+ZAGN/mzOw2D7JdpqndE3CH06HBxI/0y3Cn+AnNSDG2ErW9bTsL5Bs
lGFqMBd3VCVNXUD8fAjdsJOjxzV7kUNbRNXWJjc9IQBLTlc4B1IcNl+0LRnxpGOZZOLsx1eiYtrc
kCadalGgW4bAB3GILNo36Xcm0WND+Kb3GocWrUiUnYvfY0VSaDphZdZLplZKa4wsSNBOuuQ9aD++
GS+a9Jjtq8RSCZODHf0W16woGQzkCCoGjLIJM/HSx7ksx0+sXZixyn4fj9P5QtfWj3wvEUQ3N6H6
ih1g0QouKAlZcC1Cqmn2XipvqnJ+ydvnYHQlI/ddTXXG7+gfSL8WOSnhpcXk6EPh5/yi6m4ZWU3+
KsVvj/4t7N8iGwMPyYvPKDszSWY3rsxzlp6b6iQoyAsu+Cqo1+lzlxAskN1H4TXcnAtPYmEoPFJe
Av+ZL6TYWtrpR1PZOVO15DL2lyi9vNvq/Q1pUgK/JlN3fgguUIPgBG0ODBryYYvxCdReAKIZBM/m
rxLMCPYPYGwc9KL1E1S94datlz18Dutmv8FkJXsqtrDSL/FwlL44+u3oqwX4jfnfSX2khO1xAq4F
crr16AjDjFYtfUCgEv6dcSvzqtOE8nTUO1otyqTuGDKmsslfLeKrCLaNwE/V5xws4yjVcZ15Y2fl
Bm2L1JwuscanolfxJpKofvyb4eXPNQFecvX+jXYHCIEGOS6Hf2aGIYv5Q2G9dNkQKbNBIcAXrO7h
mYwBiKVocqfqmjWaTjznjfUyzvQ86CSZB/5+bsZrrN30+I1uh6i+9XgiZhaze4H7p+JQ8oCbECQK
qTdxLVU2ndHg8H3j3dg8qKDbo41L3Hi1afweMYTH4k9xLLVMyFhoLCLPBDBxdsbNxCYEwSCuyFZF
uoO3DjcY8toE7Hn1wvsK6A4TTxLjFIBV04ECLh+NAWa4iAlYy4dRnNB1s18yYSZQEIwz5DUdLhjo
my/exE9zY9uq6VI+juIHjI/9k5okm4x37+Glz2vsXZaQWin2UBJLSzAMsc/jqJ2K/E1O3jssLcX2
baVLb934Lr5WjR9QetL4bFMGHeHNZyt8QCAHgNW6RXKcK27+nHOFuFOsceruJ7U9Poli2Dk0g7Vl
ALbrT527ktsDNjFQqRg+HxlOVJ5evF7gv9dclAJYc/+9KLHnE3lk65P9l3YMpFlgFFNzzlzCiYs1
LXTjfg2k2kRjn/DPc0bDOOEIpuS405RfCMtsdRR4nzTr3HRaCWlxBRe7E5efyzLgSu78cWHlaJ1o
63Y1kEeInTpajwN7h/t5DumEz6giuFBNQQcH7RR56dQbulogzcsbI97ozVqryZ4iYEwFUhi7teQU
XtFHfm9OszSks2MDSa6nknuOoxFzA2yhQV/147of0cqmuB74KyZ03WVMbvD0Us1LeZ0bgEus1wvW
gGHwWAPUwWMNeEaLprNYBrJu9Q3YaDIGKZCgfXodVd1eLIIKp5bTZ4C4AHL7Q+O/4dNDJt/EwqYQ
Nrm0aSQaSDc6gGno0tYdIiT2ztB7/oZXFMnp7k7EjX9+R7SP1gFnlhh6HplMrw19tfQLqq8m+unu
CQhV3ZW/FxuSbi3DU/qipqJmqNRtO4+2Gg6FySA5THgFJz4P8luQvhd0SGTv8pKQXeX0vxRrECzR
x21gQIJl//iQr4kGKUbbUVHvN3zS7mWmqaMkiZh6SX3TdGAWCzk7tm/RGXJ4Bn+R/hHAqtb9cdXS
m65cH9ntMVxUFkYOf+g1+qlHamei3VrYvsLtFCnrYWmSZDR3+nNybuhQ3io7JZcvH9TXV5GssrLo
Hvar8/9dJqjUSNPMHYj+xKsrFXSdo+WTdCXOVjhP/nytdCwRk4lnFLUR4zzclyPqcm9p36WyC9uN
dlaTTSxRyGX9b/RMXpALQTCZNYSUG8TJ9/FKm5SaMoXvy/NQXtXy6mcWzYM3INHz0C/UYII8g8ER
cHQ4yXOKFhbEHH9rehlhwkt5kdQgVoMZnve1ccYwQdANayE9EQmEbnzTOLgzG0Zv1Hgkr/ofs/t5
JHvU4lJ3hBNZFRoVOEtAFDXJb34kz21FlbDJEr7bcEmYA7hy7AzBlGaAxDIHNy3d3mlrGIVuobnA
F1XFEuKtmG6Mhf5bWvdXHVAsMlqcpvDMCLUMRjitCeFmXDJ/pur9gUFlXaauZj3ptXHY9yVVTfu6
n+Tu/cQYW2srsf7UHl+l9pWr3/WV+N3GxtSIxkgSFWvjF+OrHL4b9Eya2XyB/o0vgpa+NWOwEVlU
qDHhw/SWvFOxNqT4wxZERZWp/7wZxWTIA6yyADdES+quJrqoXcR7rT3UOYM32v5cQoH6DJ/pxlpJ
49QCd1tR28jdfW+kTgUQqV4TdjFf69aPMmLgU4xlprijQfkpYIK1du3/PaovyfgM+FX40OMPmneP
HUd361/TbR7ZBs8Z1txuQW7/DskhPnvfKWY8lMp8aeRuJqz1u68zvQUMyKEeZNRvRSeWJvxLpoT1
vxm3lbnj9cJDWJhrHQjPPzqZpdlZ/VXZpNkhQvA9h1g7qin3Om3fYKEyOhZvkfb6HN+L6EOBLXeB
oF9+7KVictlgGaX6rWuTZzEqYUnQ5dCGOPP28vxV6z+G+ONptx9A8vSJ6okamsp8tS5qAM2X/YcZ
fWTxRxd/pMar1L7G9VXJLiyAFeVzvvL0MsrBRN9QPLLdIPi13azE3YmdyOlKW3jL50z4pX5i7P+5
2rNporwVqTlDBYg9UHDQVtr1XSbmPn/qU2dassEHz9RPyuexTzgWJXBWu92vEtiNFh5XnSTw3OcU
wZJF/qWUD7REjwmj60sD6Ty9vM0hX7xJc7IpBZV/C6lAwT5yO9fUY6gdiWkN7bFSDsGrfj+9bQ14
OpXdiI76z9RftWpDty74qVZfM9lRwL58wfKlLmnII1FpSvvnORyBi86xCBOCBimGuxtLjGLRNtlF
S8IG8KphiGnkmUinG8KBGFp050HSfOBgJQai1Fr37S5jDuoh4xAkkXgnBHBSr+k/CE7Y9DT/Saoc
x53FvLQ8hclBGPaScrx6eEkJh8+UDSQ6adhi6Flj1pvMAb/HmYP9rfFdugZxE/bregpQT9mMKEqF
e8C9KRp8PN0aeMvGLunlggw2ncBjfQ3lLZFcazU1Cky2VWekFTLazwjay7vKZIju/OlrsGZAf8mY
lSxZnffdoVJ2nXWcxdsHLlQeWkpSkxvXyj5f1m/qKSnPXPqt4P23QxPc/2aGM2Tg+bNg6d2ZBr3O
4tvk6INoy5Dvz7oXw/wiIvQAbApAWTa2aFzAXgFgE3jW5xqWQK5GX81EXKDE8qN57kniAtnmNwh/
NfgrF/GHGbjK1zD7FpSfavYTlz+FZglfhfVaGhdh3Jr7cJ5YdNAfn9W+sjAg9quat+VjGQ/LOVgt
mzcDfnSClAxhyTIRArakRZxPik8jLpphwVgr40C+fGlrPU1HIeaoumuq25FplVW1KxNrEdg6f/4i
3sfHoMVCaWNGRVXeDRbzgEne61fsU2ViBR9GNkfmbu2vUpisRC9RPxhqJ1IIVRS8izYD17/5n3IX
FpwdKfRYSaB4OXWWezuQrZCvPpw8tx2CkdfNQ44b8VpkJaaVsby+1C2NK2lqVPYejbkBwjIcpSOt
EHjOM19TXwPpjW4fKKoaWaJlTmw6s/LOHwxv/nJ/jkNuViah0QRX34RRGxkUs8ppC+hwQAUUBhz1
vg2czpzCYGqFsZxGda9stnVHtRAYoN/Gb15FcrumBy7NQvyV+1UKQUGmRG1J0wyzdnTcgLYT4oDD
VKgnT07/gnyLujOSvYqE3OyEeKfGO/LHlIJ3xlus3OT9k15KE+wpJef0xVoJjXfxSqWEB80RECwF
W8mJYDJ7TwVGpiUNWllXOD0Cz7xXmm6CL46MN4dyNBFIsaW0RPZnS0TowWyDVzVQVqTB0Y+AfCIc
MVmQ77TgQnGzQ2me0zHLlf6Nz4gQiID8Hyqw1tO0eVC3BhmdQxa55ejibqaTqihdiYMyv3brGosC
hqD/OGxSGpCM5eSwYU6GQxb+5xbuAPCAYFdHHy9KL0hKXtNRAKzjsYK6g2OS61i40nM35yuao/bd
6OVNZzdhop9ekPUHifjgadAOyUSuIGe/GhDAMjuSu6llWQ4g0P57UFFFOSpXcRyu4ttf4GCGnK7M
mQHQ+mU081Rf3LWpq5RP/rOOqqkVzD6jTyWhLmQftVcYWYPxIYz7B+mwqc/6dE+dWtz0tJcGm4Hw
rrD5YyKbLWM7NOmRD5QxuF9ksnimBYo1sL52H89xKb3KHJCV8/2JEOOFOuCfye2/wX9hqa9d9o45
JwQQ9LwJwSWYnYMcK+9hcuMfxOdBuJ8fjMmTt8h4T7OvOPmOF2SmVQLWI5FjXyt8GcBg7wqqLwc+
jC0DPA+YUwzLv6d/xGTAmpa8Ui24NPjrJxD0382NPtp27vVz8Kto7PWdgraV3bqzARTIIb5iEZVr
f6NYY4Xj8MIxN5QO3iuiRlZiRZig6YBXyTtggmDS+eBm93q/hZxlpJPZbJhjZhgWwdE5lHLH+T4L
sah0NF+gc38y0OLu0sLn4l5p25Vk6wCDwVpxmKZPRP6njFv4H81RpMlumtTvwYE0nK2vVPIqvoBL
6zXOMBd44uipihsH68ee1Ucjt+KG9Fdd6Mfitpl1H0jn3BY7M5wzjmzyb9Gc3CWAaEw6GA4C7uXm
SIIT5QzcEGgVrkfRRm18s/GzbWFA+aLgdeJbpXvRcIik3pspkqrLK7mbLv2xuJQtgRtOxoXG+bOA
KopnPP1soltV+lRUZRbHwaCrjnnh6Y7UVJ0k4QgfS/x80B5YQtydBhm0z8kVpwrGTBTPrmHiCHwc
EuWtLt+aFNFmugNBtGsArYRYfvlz3F/SXAuNMqEgFIGGm9E6hjLwnOeY99mYXP4FBggviTyL5HuT
NHZAFQq+SdHP7Ue/M/t9FhxE9aQEiKMXZSDLeU2W6XAezLPMRDc998oppSdm12BDma3I4ZtWkl5k
5TzYMMA1igs6uCTgEvxA92SmLHdXvrsCl/NVjCOIImTUS3bIgAnJSqFHktIzQjxoBqIVMNh21BlZ
QvjHhY/gTVXsIJ9E7YDqe6+3NCxWOONpwEH/XHKKQMvG/qqwcHtXLr5MHotFemsxApKhwKBBGyj6
dqu6qu1x2B2jZcsCM3dmpFp+7fyg2ic78K8HGEdyyXmYsuVkfggft664sHplsMHxL9R7/MGHjDFQ
esYQ+FROmXBMYAofC2LRs/1Q7wir/DkJSRoSJ5SJNa9JBllR9T7S+m31loSVoppshI/0AOZZUrZd
uzF638Q1SwH1v7T/0frv0EaYprY8ZrQZSzajQK4ZcI8RGZwqcWlEZqJBQztmb+ggEicJYweGkNFG
Bp971hGq35QFZ/FtSotHb8OsGXQ7Jc7qSyYTUgK8bCxYtP6Pp/PajRvbtugPmQBzeCVZOSeppBfC
lmzmnPn1d1DV5wLGweluuarEIvfea605x2TPywIGyUzVeLJnFFHkLQhsBv1CiaGjztYgjq9xC9BF
ByhZunJKDN6cNR2MJ4h8aXCFDemX97S8C/Ide61wwL9dCv9V//2XMYEXszEaIEJeMwlQRuDJW9X+
ZTZmbCkdB7gEb6WxE0tmU7Z+lH1mqj8ColRdzY0ip0JdkRDg/VMJeGsCVENnPP1KZC1opb6r3XA1
6vulWl6z1vaJdYqoldwOpZxx/pVmSdQmslC7MzkXmggp0HgX/+b5sgGi6uoI+eZ44yN2XTYTtnBK
1RFnOVt4sOIB0xc5AAZvpb+1JL6hvikcYNpcjumAz71z0VQZylWPtnm9hzrkjuICVgVD34n6ZhbV
0cAeMVctgzlugFPPLL1nyTPHg4nGLd11pCGQxICDn2hmv9wkxhFUbb+EZBckq2wuSrGlreN+KZXL
AHxvCQFwps0SFVwtmH5RSOFIN/hcSyfnluHQoVVXPXhYnyxukvYMtOWvSiFcyVeMZraJo11hhNsO
TJM3wgI9S6+eE+VkNnPyti/uUsG2fDwjmy8YuSQRfuUzCXb1muLgm3OVdAM/+yf6R77L5iFSnx5D
Np/km5HdIn/U8k0+Q7rCZVhYu1TaFwtx4zGDcRC8hP5CTJHwnqVj3+2kT8lwLHBaB4/kOi+xQ/SQ
EFhp2vU4FjnNzYjuYjxm0ad1k05eWvy3WRBjkgKJAj1lOKTCFd62zXZwzQxG7PYbxANJBcTDeoqN
fNFbN+uUbCrUMmcDKMI8QQaGdxO3KGVHb8FWk3iQro4ZQKdj5wIhn5B6LaQvPMSjfI/7R526CGOL
8T1JiRPN/zHkf+nQwCoQc4Nxh4ksb154h5Cac85/ITjFCzfg1ihOAeDPaBbvYIGWowWBUDf/zmlR
e+8xkWrm5knslu9Kp2gO3LLf8Olbc8YFogE2x1e8DL/UC2BvSK6gr0OLMKcTDgmijnuX3xUpL415
Ll+9mIqLb844rUD/g19/kvYgsxpZxk2NcmAJ7yru3QLPMZ4fWMbars+O0UjYnz2ODAHnW5NRZMPW
aisE83CzMUTpd508xwPpdFH0NdPnhC+M5BEytQk/kTE2VWuJsRwoKJJcjxpZCJfKWKPrQV5Mho3A
KymOC5LCIr/cbH9P2tdUXvz+EUPxvc/5ApAaJDur1hxIyKYQJBaPrU+3Ut+l7MLlfQcZ/qWjGHmu
QhsKgSjdJ9p5XAHLDt+kE63oRMUeTbqrjVCIWR0lWusQfNLldzh4rfY01aVbzmww/KHsJXhx6i3J
nx6V7NaUN+BI9MKwvb+ZcnWbdh0WN45L8GNoT8O/TwnRyH73LnAj/5tzsdMzW0M9gjvLrrh9m72M
Acq7ldYDQHEDKaR/0A8dv2rIWnBzfrfLrHtUxRtgY5H2Kd/F8J5CF4cDXFBSfsYVjMKZ6PUq3wHv
AuICPOpf6R6hyjDa3y2gY85UtrLqwaF7EHuPBITQzYJm3e9Mwk7Noyk7EINLgypxHZB8QisCojv5
Ndoul/cz4DeyjmBZEVqn2hVAr5Efcfb2tN6Ko4KpjIAOAkh4LytxQSmU5aWvF8FxcOriXhPeoH6n
SAhaR/gUQUSQagwBnsNbtVRbG/iNx+f1FtB7ABEo5zI9SVg3R6aG1xjYMiGx0TbJSF84rqDpMRom
sE7QicU4ZjjdRHi6TA2ifdLsoTVO3W/vtJe5Wyktc98Bgwb7vekRpspOObyjru6XwHaBk4ERrKA6
ciWNtX9HKV0eyJ3T4MBSLfm0j//wNQ+3iBybyWnynYp6B3IkKtgtMucX0Rdsm0XKSvgQonf1i2+0
4RjoH5BT5R1k7qehLWnH4d83EVHhT8LZR+tQHOOqUTPkfXbwzkSJ9Q3LDNmFBokibLox/fFrjCr2
ygQ/+xErQdUS1h3qM3hpP7Z8BIcLFJ0UaYDMWpKYwlOvHvDEdvReKifoHdKztU07XrkrFvRNmt4J
Oe+wCh97XDjZ/ospFhVrR+hw4afJJEqcy6WdmP2uMOZjkSo/x/EZd+t4ZWZ7ddbqbptsTRkLq3Ay
li1HKmgq6jJCY3ajII5ZPFi7QdT10OooicgM2P0Y4jvJ4VDIaDF13oB4pFTzG9gJaBQA4JyHs6dd
MBITEjAAx4BNVF196e6/kau76zIAGQgItxyTAtabh2IbGOHJCAU70G3abI6PQNRATireichRo1lw
DPRGtgD+7afW1bKjXBx+6aKYKlrCUSKcGTD3RsXVe85upvauM1QKP6Lww0cfqN50ZfbTIE5F0OmV
n3X7AZuRGfQPIcvsV0r0JCu2pI2RuKY3S0amC99yPB7BcAPBsxd2Hh6rfg84Wcwv2drrQKqtIWYI
ZKVj4fPXyksZdwWKQCFb0U6zz3V6LdZDQKrbgXRDzAI2iXXugKdwvbLNfkstCyEO82P2/hefySNT
HoL8UORHYN1TRMTITvHC+uuyWw9AguPDWJ9C1U1y90wgTviWoS5Ea/WcOaB3FnCrQlvlyPmi+cCW
jTSFqCWUAwAh57CzfheQnIrB8wsvKZM+2i5ycw3upv4kmYefrqIVUA8MMq8pQ0H+H5dJXAJqwv4H
0YLcZxbDYcmpZhTp37qatMcNP4BWp5AaPxlDjQ4OHNPpvhgShtF7l32wz7C8p4bt80+z728gBz3D
k34ewiP2XK1foVdHjuNmxO+goEhPCALJoBn8q3GjHpU4Pd57/a5CuOGk9E8eD1K306sr6R58AMli
S2bOGTMEYufmMEzu0kHPj810pFCXATord6u8i8pdGW/4JVPXPzJyYI+K6vXTAn6UYk5Ud0RtRuHn
oD94db9GqHbQbhZ9Ec+ha1IWmEOZywLapGnClBXrIu/Pft2Few4FnmuFX0b8p1c2H12+Y7SPvyk4
dMGBUhWY0dDOhSopMmFHx8RWDIQvfwmOKDcCBqxnDSRvXwyuNJG5BnbjIhEUfy0quDfHAu5ZQBrY
oScmwjhHizLDb3fQgm160rRjF6DyskPNEZGJ+NcITNWsnhhGhxyHWL3m4YOZIB7i8VM2/qAgpyoE
jT7erHiNPIpEREal5B9D+Wf0RaIEtgWEDbzacGGM8TpzVtKWcE8DXQW3kH+AEDdZR41Co7Nx7OG1
psV4BkL9KxqarmmKsXUNyyYji3i+hN42GWXsXxYBJo6q/k3Fo0ygKtWLtvvVdmpm1TGPNc8F0G0Q
EKeCOF1gvsqbjxnf7ZIl9gSG42iVsCcEHjUM7h06yDsCWsTe5QjNicRYN5DTp01GYtKCYC76i6gV
tnW+E2WmRDuT7pO8JYt3fO+rN09YcCQz8znoSygvSUUk+8E/VoErr1DNoJ4JgN/2twPJJoVJXOyV
Ph33/U8TlzMchy+NzATmj0zE7HDa9Noukfehf8CnRXNWBPZgQXo79ZxsiSNbe4eq5lTJee31SQMO
fpF25YgZWGB5HvGxnj4FxYHOxc+UpG0uG/DNaBpM6rst6n5sm/qwS/ynpS1nVpyd3qWcnBjayucG
6oftJcvY2ijbqiR19Q3DdYhIY6D6dTNyt/jGq6+6umMRIDRNRMvgjB8NQ6fkKn5jLs7LTZO4anoS
rHNt2eRiYEOQ+JPtGoCSNqEEHCeYpdOMxX1MiIGRv9Xw8gApnv3ywmGiHG4GuTzlvScSmZ18Ok7/
MDv1wSL7R/4HWK4wwIcHCfmNnAedQ5XOYXOfxvuivYIQa7m7ADbHn9r4CSMucX5pUTBok1KTOu65
6qxvOY0/WdMIYfxwi3YOIUykrzLlaMnHgocpWzb17LVr2EjLnTDtWCJdmANp/xYVj1S0Q8TZtZNx
YDzjiKL5SR1C33zHuDLNnK8eSe5nHgK0IkaMqMz/dEgMklNjXZKdXc1THObf+d6EoYo1qe3kdmpV
PqN2BNW9+pVYYwp7F4Hc5I6/rcJ2yZj4FcaKMslDRu0oOuJZGa6icvawrWtfKaicHf3LlnjCcUEt
ecg23NcEfwV3UkFcdGvCqeeCM1z25/N+BJKVR4IZDydtOiL0vCWbnCSIjgZ9FZrNt6K4czL2myvS
L3yCE62F+mQqBxYhcuLOhXbvNz6AmnMQvxOD/hvllYVgXyfmfBW81RLGDhDcpAczRBIZZnGgE4S9
SeA7tMPhHbjaivxI07EA1k7rX3pgJGI2l+XkxMfJKp9WXrBmoFYO9o6yOJH+MiyhyawIm/WO/6Hx
jLpR+sYFpcEltt9BIQXlF4djTsa/yrwLfc/68Uvc4vRdeFrm2mdpb9ahskqx9AcAVAgsWP5JytPk
HwtrDQxyU697j72BkmSmlEQwNfDv6MdJObYzYfAbN1ML/mhY4VA1xCVNJGbwBeTOyhbHpXDpFh+t
a9poxtxidJR0p0r7gQSjcb55X2pZubyMy7q8j+VdL++DcmelXzTgbFh3haXazJJ+oXB+RWUseVqu
N65KpwGgRHNSlaOiHohi/nsW5VvGoPnpKnRZbA2z7ehYiAVgkxtA/Rev0SJDVzpfzNmIKUdn0PMW
6YpKj8JqWEI6xtMfOBTADRa9Az03JA82qxAihOnrxf1Df/XU1SUF2Oi5gorUbLl/1y7vNsnNSL4b
ZGFwhYfPV+PI4uzOVr435q38CM0B3PCH3REGaxHBbes0Gi2tH/sgaN0r3m6MPT2Zxg7SxKJ+xvKH
ORIP9EnlDJFykQMn/8f+X5kPRlno0IV+k2ubuNwGQCEcHiDaWCzYI2iGHQyK2KeKOMpQalu7WPwy
2moyutYgKnnY6fhg5TuxaWSNF0eduJjhPX/rhfNoOiLE62rTzQcddEgQPlVtx6Mi09T6sakQpoji
hRDZsDgLp9HpqAuKY3BH4uQRiFAd+oWZ3DrroVj4LB4enXplqweHYR90gCP2NDVHRuuIWPYYyWkK
gXqCQUlfM+P+0ReFsSLguAIdHmF+X6qDU4bbFoB8skuVHXOPB5wfnIjpYT3EDNLB6xwAsKQNDJad
V+8MlYDFZzZu/ZPhr3/XGEDBmpPIO9loitvmMtIdQhaFDXHZ16tpWkEIo//XW4SPvBNcpY5HviAC
dMJhJhGWGEAAR77XKLOlWZMDxHtc6sONjb/zbu14C889xl4adPVGUi6qdM7PZ/NGABQuhoIMwVXJ
/HFD+iCjJ2jg5Rpfml66Uro2M7uxzrpylS4MVIjryIFaOyjsDPeX2is6g2a+g3u6sNTHABrhzMDe
MbR3MfxYB6FDlFNPxbT+1amFl2Au6dy/frSCiDyPf4yFsVj56VWtTg3SI5Qj4mrOuUIPIdDWYC2j
+rJ1GNbzOYlIqRPfO5HDEX0HZ0AvV83+ZzmGErVF4ShAwlyW2Hx7F/VTY/ypsPbrT8PuZ1Mus9Hd
KzRYbvZP2kMc4xjVa3PziQxXnhimOWoMkXd+rbx0EKR03mnyTklxOrg6CTw2zH8Tj/SXZv6JrD8Z
C8K3Zv1R0s+AM15Li22NTFymfwcueKsxfNk17FJUwg9iShty4Tgqv7pddBHDB2nHcelIMMz2UDar
JU1HYhRf6CiT9KIea9np5yYWhTPwqM/K5djhCXvIJgN0zeItZDEX3nX9qXBeoFHRPHP/OS4q6087
/Da8x9Tb9ZqWu4zPRnyg0alPMvEL4wF1GUr41wybnhOmrHHLSw7yG3mztMToUx3AQIJjf7HkJVQ1
3YPkX5TVJP9yQJMGHMlL99lpV224Bdxk6Y0GOihdSpwPI/70xsXBgjfNZadBlXwKwe9e+VCT7ROI
CNG0jDZx0SQ9zZ85PfL1azP8ISRAPCjkqhFFyvlR372GaBaydmPnF3AVdhnPJubnzfJgSoc4PLDa
yLYh20OHyGwlTMuWvm66LCljKGKcKj/ExjE2z5nH6OemefdAfWjDW7gVzAtJLWV+DfNrRmQL/xhf
yAi6Euu+fcWlv/yDUYZ4Yh12a+X6EqMjeNIWguUgZX411D2y4veUIhOdv8ThFqq5i5B+su1tVXmr
y8i/MfBttcAVqssgnSfhxF6ml8epPuD5k9YtlCEH8incDvIQRPjNG0643OVUm1ciIBB0dhX6OZtL
Q2m2S6sdYGTmuoqFRPjgYkSiWGHroAhkWkdspMoO/kmM8/9nhuSIjycYj6fngVzOJxNngD8/R1te
1keeArCYg/epLb714nvQvsP6K/iOSxIOT0ZxSi1Ha1fyP0v77qw/iT/f+vWxuUPwzO85Zwu6OMQV
M48lz+5OzKkGWlPfUX6VNHeQIEKLVWgs7oNztO+Tf0M9t3OjjXqgAqOdx2mG2HEey+HLLaW7zoHT
e8e5zIfLTI8J1CefcWRdOI7CuRPPMnWVfq3bKzugKn0gaWXbiH5ak9WGxSMjNoh83/wNGsw/gzTn
idN2DCX5W5s3YKm4sId23NrZzqWbyh+uCFvqT4e1Ik6ayMkFlXTEDOCyw9CFKWciFB0XI3eUixUI
9vOS3zMZ3ikkkuncs04S4hUS5BE+iBk2qqcVfVKmpMmNrmYIdB7dm3WCeYPAX4bo98B0Dmt//Cz2
HtMdc1PsoTiVB11kcoCo75ASuFsdumrmF48LvDdIvw5MabKZ51OSNkG2tkeLisy94lKhHjqqFwok
s3A4Mcxfgwf68Eh7O5Lf6IcH5QUmvrqSGdS5dNJRpojjqfTnEyYvSw8Wjd7ALzjQeaNY3fA8Gxsy
I7X8nkbv0F/5DwTMSJdC3rvew582BNu+usZF67i0Z97US4/jnLEK2PLmmgNCOHkH9H9Z5Rq2ga4b
WFG1Frf0dVEtky/KJ5qyD3oKA6s2v9u/GN2lraLIKA50gTOs8ySu2y0Ylc1ch6erBNkseemG21OB
MPaSLl77mANPEscdCYG9wA8q/7H2O9l0jsqLwno5zSkoFgyKhQiv6scCD026FjcH1MG0n3/wWmTq
SOMSnAba7EOAxYabUTrxIXjTmlEqB7juK+SozcC2YDh6xYFGP/xpSAGiXD66ziv9ZuqAwser98+O
VRWyF9rUaV48dRyVB0gEyJGekv+7/cevmR3dJjsle7l9aKRLVUs2uLR7+CLz1SWXjfVYuKGILC9x
cwXguGiZhyTRnndICLUsic1lfLjyLg18Zo9z2IRrdZlZ9nNX+Vjwv30a0QSAqks03fG/ULpX/Xvj
7uJ41jtxvSPzoUbv7b8GaeuVw6n5iWyGJkv3lC8VmX5YM9AWkOxLa8lm/+GTGSeEHvTxua2wERI6
JnzWC0FZpD8qwZcnhcp33qmgJ9L59iuGP5uKGQmn5tloxU3ivM62Fb0eHsF5sbAJxKSJwSMSYi18
UAvdDKRMuCkQndNvzo5Cfk+eqXhp8rsCXo3jS0x4ho2ae46tdWN7ZjFtX+sJ9tOHKN5LzW5GjCib
WNoydZmC2sGNTMB8KgH7OdBxSqfMlosvwvQcBip8Atk7s6ZwPyOcsXdKtdXVXSns5QyNgrgW4uOE
TS5CoX2qWmy/a6Z7ZUTXEozNBDkiOsPiaIlJUg9De6hInwYvdaUUQ+JGuz/dJzsMughGUYgBFAPj
RaBsuc4tu25WMeexas7ZM5lwc9ziwi0y4kG+6O2HEC1FSHmFg1a0EWlcNppdvLLMii/IZPx/IBo9
88cfRxTJn2b/jvaSrDniKaVLvFFPwqdRXxFVL3MIimP02YDphQ3vryR6Qy/RfF2573OWGb7ht4Rn
RH6DC0dJUAJ0QNd44fxZ/sR3NriKYAugu1tH7/KmGV1QaQoZMNTV40Y7UFc30bYPUatiU2IPsz3j
NM4jgosaPJB7MQnQZWeCLk18CuDwEen1Od33ZLxonKedFzwDPoJKrAuGyAjRFLy0W17cC86WFCDx
52rAR+8g60EOhIbKABAi7cfhOK2idKEckAVphwIbZ3Eh04+qrYpvMRJWjijnXg7s+kc4DqIjUTWH
ebfAQ7ASv0TrFDBbt+M9gxSaI3iTSBmeaR2dumQqT0sk5W+vQH1MPwEpiDi5hc0VswK+INpnoFRt
fNfUOlhKEHxw6UgFYHSRkI8toI7SVvTT1om+Y/jBXMaXqdmYB990vrBx/uYJZMWaS9QigtUTnyse
5v82i9nBRdCe6CmEEIygRmrhTDImIxUThyfTA0DolnUje7AjBAwO/jYXtug7tSW5SBbNhvE9859T
gjOFaEavujfZrVEvtX/ujuYS2SdclgxpzkHEH9zPmYJ0a0T/t5Cu9oRvEePSGn80xNK0pecELoOp
H384srbbIcHsdEinZfMWpg6iBBOJC+OUdqVCtiS+LyxORHsyoCG3qZkcAUtVeBXD60jnyCBAb29l
K6/4CIJnUL8F2r3KkH2tQmujiRtL5BpulHijm2spmck+vpOS0KEQ4bKQCIpdB+m6Dd3x7gWraHQ7
hH7JJluE7SYa+UtbuSU5Dsj1LavPAnw2uyod9TmhJiCkezOpm0HdNOrGByWgbnTAAdmGnBfIN+08
SSE5BNGpClcGKA4Wf9R2xhI9GlrZblwPIRKeLZeMr07s38P6+WIpeieyB/cfAPA/iK8UzibeAPmi
yJd5pkgyBM6lxUclfywSOnza1Upu+Xgr9ev+iBNmKMgX2fjD9hUGK6RQsGd3ZESmBQtys8L2QgmN
C5JlQ2TPz3b4+wPO3REddrgivzN7jp00XDwx4gQk7NI0V7674R+mDsj4fHdGs18g+yXCsUCq/NPz
gs5LQwqxVHxj6XUT6/iOUndR0jgiIwdb4SElTveHva7bK4uHXHIVrAXhg2lShTWvOAQzwGod4EEe
qegcuofc6vOH+bc/w8Uh8nEkr6p7NMVbS5KoowK7lC9leDXkCxAotSHD6b1X38QfebmU3WKKY/+c
UILsknQ3invM72ly6vuznl5i6Vod2gR4x6OJ3xKoptGbFL318kM17+0aIiusFyJYUAuRyAA4AwP3
LMs8tvGhE3f6It1d9IVn7WBiXL6L7oJNXUZUKzaXmJXaPEfhLYI06RhXFBWkrsypP8rJhAdkLOy/
KhviARBKTEH7nWnbSd4EgDz0zddXKO6mYy4BSj3Mopvx3NXX970qvQErUQs7aLBOn5L4gJwPYZOA
smq/wm9YbS2VwgBYP2gkNECCuHq3gwmc73aCmEWS9jxFvzAsBZKVFd+h+lfL/w4Lbfvx0Qfux0KJ
39WfznBUvY2sLauPMZ6dcd3LGeciSTFcRtFfnnnwQTisCk58GU8IquoZk5Sx+8U2Ps0vRGZwNjFi
zh0byKL5XTUeJKLSxVPDR7PQ7Zcxj8UIPVvALn00AZhNR306zg1pe8r/ttp3DNPL+PrYF+Jh5EQI
Vzc/LRb81Tkgznwwxc3PvBYDadx3LDPjE6ePgn8ybDEVEhvl7scv7jCaymRbldQaArZ2DPgG3UTv
ZtoYTLdky9VYG4XtbIFm0ZO3kbKNAHxuAmmDMnrPrYXvnTRMxx7IVwp/E3IzCI7W7EYssT6ZFTPr
WxJ2/iXVz77O4eMMwRCt7iunQcm3PkpYRsT35TmMVhupoN0wd9bL4Nw5PCHMTwnMbX/2ciypqJKn
dUb4TG4XlLccyAnYIhVm2NmtMEuR6H2Q2TMcV7Ti5y9d+wT9wYid7BdAn8xiiPTS6j1/mSun5UeN
XcTcAFtVG9rhyKE+FjAU3ob4XdkWBEfRFalcH/9ST3TpgxNAXj8JK+PK0jPY1C56ScmdVWVI3fHK
Uh7Q/8lbQpl3gzO3ZrnAUvFWxO8fGDSP744Mwio77VeYDHTb5jMFCBNRKnCM44uqZicmFruWac7/
EEWk8vnC74rlC8rU8JCXK7ZMmZird8b/GkQw5ZsmO1s4ffaKEjBxkuTGLGHPxtW6TvVvnzFfKhXd
l0rIDdlt+dnIWPIRObVVEwalSWc9Qru21ugUr+S/d3LXBZe+OGv6tDVKbGbL77nEmVvAONnDP/kH
eDd/NdJabtYdewcaWXnV5aDMeKvRUxStnwZwJmf45u0Rq2Zwi7Bviq7hfVTlYhCvORw2/wany4xc
3PaLpGbMQsI3aa8rJt1qsVKsK25uBrNDxzT2BidwkYW3Ubh3h1FfxS4r7LBptQ0DPWuE23D41WVJ
IysV7xw//JiWxT7TMGlTlW6gR+PZgUy1ppqLd+t4+SvyBjMISn5ag9IRO8SSTZ4b59cYOMgSnWHA
QAhl8m4yQN3RIdhlza4kkOGPJDmJvAAh2WU2NnQLJy85m7ckuSfIyYRdbS4k0Y2GM1XMZTyE3l5P
jnJ3wtfc+gRqcZJcEzQBXrzG47An8kkZ97m5DwSHP4Qspw/ZX/PxTQKsN9Y1apyBIMzsjzV9DdNX
rLkxiDO05Bz+rhbJTjJe5N3AH4SHfywSv/LfKh48jvfhm9feM/1i7gHWvzSL+LV9xFXzU0HrnXtJ
4l4lJJiWAq5/Sprijaxv05vBOAZdcua+8d4fb6zE1MjR+wvPy/o6UyEgXGjKgTDgNoITi2bEqfX9
QP6hBSLmPCrXGrHyHLBc/CtoppjH2Ra5ZllCbYkDkdEn5kR66zyQDQ+LfGdEMOesLZP8OEfoUYwB
gw8fC6arjY20whfowM/T1dyYH70+QhV1QYoAzSJqv3EgNvIsca8/OgDR8lqxcEpv6pZmORPHm1nA
ezhgjI/BJkNeiThI2WN09KGLlLceAWI+i+U7/eJVzPMccvL4LUmMBv6KasYHf4HDGC02ePZ3nfAF
jWXrHGkHZKG1M+Gti3b9j1QQUqiaP/Juca0ZnUhLEKc1Zu3TWH9G3kc3fAuk0HeLHJVIsra6FdBU
5jJB5rwkv7LCOG5V1VCC1lKxDgrwYfT6EEMsGmVhRMu05EItTzlYpBpx5QqN5U9cKt24QD/F1UOM
39BRRSclgih4aiKGw7P9RASnHh0TyamlHSkHRKXy2WhWL9AoC6SHCTab8jjnqJA5BY7Pczm2ASws
foCFPmN5Qve2HSqaDNMsNSm38SocVjLVQj1vwJhEVJrXj6xYoPc2mOyuzXCH/DFzXpEKYUcC9pX/
DPusMy4vDQhqKp64OnV4WVXgt15JxmwlsmtjAffMWBRkBB9z0AeiU4KWgH7Ad7r2KVHJgqD8/avf
Q77QqV4wzksQIWtzCbMFTjd7ejdq9lYkTo3nekDPLLT3HDdUgRxvnY5rXFUWckzzSLMP+R6mEbBb
ELFY5EkcOiLVHxKHmAJiTCRiTGpOd0tSSnhZFB0R+k+LCoLnwzECMGGg2EvjYo70nF0ZndHnVD4q
+D5k1xQPxmP576ICC76WRVyxHLPxY4J3x+a4GPqPof7MiBCsPn136lAu0LI/NMZeO+fZJlbWjOEs
6EcKUT3Yey7Ql2UyBaP75F0xz03ptVLPCfKmHKE6wPht/F7PizbzWlTTQsD8gXabbXy/pTOIYokM
Kv7DoY0eaKxt4XWUietzFJ6+yTRoRagEGLCcDO3VPsSRctLOQN3T6I7snMo+RgTylck3jSZk5LbB
SWJ6bKwgfAj6BvkuyiV55YrjGgWicgv25PRi4XrghpRuMwEEtXYK5MK28kvQ3yb/GuJv58JTz08H
xKAvawi4whj5AfnxjNK8Iz0b01Ho1ODcjrc4QZyCPhy9MaIQjT84TkVtSesUThRCAWYRPv24HvQ0
anjTcsxu6ROzp/yuld+h8tsHrbsDPzYMkBy2iOARfmXdBpG7DkCm35esq9xoyxZpY78vBJsvbYaI
glkZ8cP4mJ6ZGX7KKRFBvP3Z8eCvWPtYsklYmohbTL4CKC2HSkPBcSzio6Ue8/ZoRAhpjsZ59v/8
T7UFbLfOXfTGg0SvaV0iuzbvJBKsI92BjVu3ZxpQ2qdofhTKu8Cgmdg3EXzpllYpS6O3xsRepvhI
d0Z+QAg0wRz+OaTzqhn9ttOkzrx+GHct1GWcAxWmmKeHE58fUHmK8T8c9X4XTnM/os9PpXcSLpyH
8uJDMp5p+6w3+T0TbmQ9KNmCXMohdMoOzemmSjbaGwQuM1ilEM/1Rfj0CuLCtlOya0hX+hQb3LzL
OloizS71lQSUAwQ9cQfltjeYEC1kKBWLFkW9tciIr1KWFQwPUFy0HRY3832MPrrmM8n+TPHXbSaa
6lMYl4O7Us8FonSiJFdmuwACRWoOS1UvgaXYsUrFAFA4UDl5h8cP9Az6V/NEHi8YPDAO1Q9aT4AJ
KGwoUCTr2vNz3dA5r2OHvmAIjh2YIoZoZq3+3VtbM7DnJkW+QFtegKYnkxcTDhkBt4KWQnEXyFXD
J7VRoi2GA2ziv4REjYfWrAaX/RM2VsqyFd1Ch3SXKxVClW6kI3T8BDz6Ahf9XAmppFlwVqJZ7taQ
W4D2rMuRSeJS0xdZxnTQ7bFsM0SNFrC+YJyQYW//ytSqs5QY3QrE1SF5yuFbsxaqHXJFUdj0AiX/
QvxAVUcWVsSi4XDgS3+izsTSTkQXjGKuv/vDhyk+vX4j6QeQcUZ7VNpj+Jnr5zkWNHKVFvPumdA1
0ijjVYKTnGvMOPae9W8x+9WOfyVGtIXpblLfLxC2U8ZRiaGIP1jFPJSUs1kqhVOsABKxCpRNx46N
6wNobejGvdOAbA6Wk0izcllChVOYcq8S8V4xPi3XdDcXGdzJOfp3XboK0+vcIfS7VFiG96G1V9ID
icZ2JH61f8fhYpmXdLgM5mUAq1VxfJxxmK12RjYDL41Mkr36wf5EU4C9a6h2zBplqN/F0oAGE7r9
Bdy0Ui1S8tDMCvqDA2+twqf8XlQmypG1+JlAU8P/C8Xbw8eJHJegEW8XSTvCM4x+yyf6RjmTbYjT
CLp1ycBAdIRk7mFGwma6qcaR/E1R50XscoFZt+n/oy+26ibo2bk2MlRNAs9cc6JRNHvF5pDwiaOJ
gtgvtg0maPqCNBmMFDxL1hnoGSqejC8A3BOJW1j76Ld4bqfh4Yb4fRrpsKpHqzmF7dFrju0a/iIE
V2zbXX/R40tOjnq0gCZTyw8iwiJgst7Vr50I2zNsN+QnIrKwjdwuLdVlDqtvwQtM+TJ6+MX2hTeP
sw1gc1PbCv18FV5QupGQEhc4pQGKbFhpZJPxxvM7mXe5ZL5+bdR5K4nVwz/RutfW7Byq+rvSO2s2
PBSuCf1mmzz5pn0wVkdqBXWBKGEmh6cw850eiaQxZ1oAykKUM7cIbqqLKo/4Cll8Q+YLylG5IFXl
x2hmdnCvbGwaIpTfT3hEysEYZ3UHLV8x3HfSHbF4vxM+U3AnzRQbapiJnQsTcs7fWnNUEWo7C2ef
ZRPdOTV5IoG0aENmEWSRAWN/Erlu5xPBiseB0fnMlyJ1cy+V5MbPE7saAwabo/1KWRsYvpE27C+g
mQMeVoklweW3FdaKcrVwquTaCoaDr26MTWfsxWEPSTgAdIoaGW4z6QMQM6rlGV+Ohl/1p49WhZvy
WS8NJDnzMzM7vmkQ/0/RzplfOIAUmxtfKMxpGRfaU0cXDvnSPHBR5ZPqMsAR778MbRAMK4oGlwpA
sNH16CyFD7knL/Ms6zdEptlFwVSs3frq0T5i7SYP98C7w5j1sd4eTGIyOfmhMQxp/YOLA88+lBcj
YBBDwHSCayl/CyLq9Y2ChK5aE6Fko0ViX2tCNFELazbxwb+aO5QeB2Z9SVmEMiI8FNLa7JCyrQia
HY7RLoGu6DuaYy5Vb0P8kNnupHI/ZiRIHht8Tt2JvsQNvJX0CR6Ue8P0I0f42xnOLytP/aYwmQMp
Sz3ZmoRCrSP6U6ep+D+izmu3cTTdoi/UBJjDrUiJonK27BvCpWoziGLOT38W5ZkzwGDQqO6yFcif
X9h77QubFHDvyHx+WG02dWMXA6hXz1dfdj4SmGz/LjqMvb5NOoxrCzZbfMfYfVj38LaKt8MGFzAW
Gpdt0LScAmc5wiRF1KA+1MQRWH/wG/mp7HfQ5KLNxXIjXxzwZJyWPyrvlcRYxPXuC7oA7tP8MdaT
6gAb0ZFrCt9J/wiZuToFs+D0r/ZmFQFZCVnql3e5+a6qP6X6N7wgO2gLNj+Txje9bAMwCspFIOpW
ueD35dxtru0C0HSHwTV4EUAihDR2MDEJh3ou/IRhSj7L4qUIXjFw+A9lpAd8pOmeLajG5kFAzD4b
n1/R+KWF3/L4JS3QkUYKUtL48KoeYvMnjr9V8w5ElGSuchfEW/0bywwZ445u2Kyxpwr9CSJyEf2X
N1ijLlxgEMNzE4xTnYOvjCqSTRxvvjHP1I+/UtN0WAy2gzaZhRWndg7+MV2z63zCNmH+VrmolQm3
Z71X86JbdtI0o3PK0hGJDvgW+ctX19ZrP+AWn/E6GrsRVyRal3wikcfCjJ1dYrG5A1cCk5f5Xnbx
daezdQ0wTAHj0TV5ZshZ5LyIjYfJzlaTNbx2f0ku5OKJO7yj8KdPTgEve2Rhp0BQyzkeuUqieKZb
psYcJdxnSyTjyFr5uic00UPi7sB2OM9E5JcsUkh4m08dTxcvUYPQ5pR3bhrSGfmB6vDe1bH9SXew
xVgc4nOGkQuQud/BOgrN7/oToGqzypFULyksympvUcd/AjCa+EnCEREiKxHGPpiDsqPOsMiaIpiw
JHSEy7iIp5gcwGuADVNf+UjHV2BzwNFISWdMfTVnNjAaSFoMxlL8chIKQ1Syl/4Tx+JAo0c00XOR
xSvYaPByX0vgrsFAdjXwFDPhnmZnOnHYJ4tSuqOJU5Yt3ROoCmasCFc7uMs8TXjC8K6Vi1TuE75y
77V+fWSq+/TtnhkBlflZao4D4e2UP6yx6Pfg11FW6Q5R5crZSaUNVxRLeOjNWrlqyJKbfrHKd7rE
rv9kqdF6vgKQzqPtohfjd0Nu5/DtBW/yxi5pAM0JJllA2SQNif4ZgyyMAWNGi6VCGqAY8HF2syrE
KwatD8bwmo34VDSwUraM7w7fzxXdLSbIRiQS5sqdZRB/e5XCLz5By9zy8StHyOpbgy6LHCM0RtbK
V05RdJ3qKYPB05zylO1gC5wtwlTsIhYn37e6JxhJPG7NCuAR2Cw7JcvWPEtukM0KB8gHywjly8Bg
uSJEAI+RGTjwf8gH8FfcM/ske0CWwbAEejtCwc0x8JqzApxm6ZLLi7KzR8WlWnjiPmXHd9fmMV93
rkIZJfZhkgNX9MMuWDjtqJLgDU9iNRysb5MmomJvu54svDTtaNeyO5hDTV1TbtfYAdES4yEAYWl+
8BL4Q1O8vYJTVk3z8y3lgMwn5T6GhFBKpwA7m4Myq0mdmefDkvWuUp548/iNBgqG56pb6GfWxLMS
8T0wuTmf40w/y/vqk4CqBjEfKO2YTBbiWLv1xqUfDn+y2h2eiwrfqXR7pZ/Wli0OC+8vPmWfZVZp
fjK740vPsasufn3CAwyVdxYy5k1Ss5rhYPTzMXHw9UpOGwNem9KBUkrOGNf+Ev00Rs9fE1FxB6gS
bZp+B5mzx4ApHl0+rL/UN1S9L+R7P22/F8FAsEavVhwoPyB2MTCwvXoyRtaX0C+3vGcpu+U/bMcP
IZlSw4HKCKGykfzLRyql5IGu/WjzUTlcBO64M6Ij+KrJzRuizqHY9QFjvfaTVhsNuwJG9fUvUQz8
dMmdSNT70D9Udw5+6HJ0IVfWzJiLyVfD5cGUdYdjegp0CCdQSCheyXRA4JXP+VRXfGyv6Kul8Iim
RbR6BnX3Nul20k2nGIu8cJirZxcm+4oNGTZFlcRNpEkzKXEsOxCg3DjgB2OO2BD6QgknlOFgOY00
XNwXdborhY3qsE/kD2QW3ZZ44SLEf8bPrhAw4fPgVzT4H4LQ/SAYLV6Z7bq4w8TsuWHm6syatu7k
yFcImFctbOBlhBaK5K/ghHrU0O4CGFad9S1eBulYhCf5QXjSsO/GQ81fz5B7zIUr6zxkCCyaWCay
aGKZ2JNSyzRjxn8TeNNn1p1x8IFUIHFZlxDfe9U9vIlVgUzrjAuF5ZDF8nolcy7cIGE90TtKlyS/
PVlnX7Gws2/n5XEB829K9JoDo+lNtXgZ1KnrlFqvQm4x7bxTcufw2rJBYzRS/XkRwoXe9aKsCifh
FdyFf5kNY2lnMd9jos23gbxBCDHnS+Aqs9Q7qga+pviHNA6aXdZHOkfHEF5hdWk8J1nKzJ/5UUVx
xNtu7WoBNSjl5zWzf0Lp+WzCpu4d9VN6J58wN2xnCgPoL6HyKAOQYruj8E3URvKh99ekusjpOa5R
2e7rcFcMWx28985MDmmK6u+kJeSNXQzl2ve3Z89Q8jI+LycCMXgyokonihhHLjKz+qFIsCVj4p5B
C9r+F0ZZEMUR7vRxIdfLhJC/yE3RCSuLPnF93TXzJWIYlSX9OvA9TfJGaWl/w60YWlci1cWlANXf
wHGlXgwIBXlA+gscGT/MSorKe5UXNu/GE70o8rqtkO/Ukm3C3J+xLfnHH6NO7YdmdHwmeaotR7ZW
bZuTgTVNnP8qLS3BKbBcgn2PaYEXKcfFIjv5+brm0PAJR13mzVLLvUT3umRd8bkchNcxJV+rPhuM
dk07BldbEPODIHSS9uoE2T9XxqwEmeWigcW2U5ZHSzyUYLrNJSw0kXwjmNSh89V8t8xNk2tQL34j
kEbLbapFV9hlvs+CrUIWfbAVkZYWW0TCpvz53CVksur3bLTLzRrYyIP6l4++kSaBPYKkGolVNBvN
q4nKQbnJuMKhLiA2Gz2xOrWL2Isos99MzTTHZtGdMcRhim6xjcSeVnpbqu2s/cbflN2e9R+AgolX
aycAxSjyAmEesrhEUgG08AaiWkLFesueH0nI/GFVCqsGRKMwKUc1YVKOPpWVsoAQR3wGYsBHWV4U
y30Wu/TSjfYzX2P0xptHLNtzVvcT8QXXHlxQczsQ/ff2KmFZ74Z5zgegQ1H5QtPcIUEYFliuVPli
Blv4ry0OLNbK9+w7AYv8soNdCEXC2mOcquTjtvlBk9xme0k7qcm58M/avUpWQem+yg/pv1ldIglF
8aUbTilLdLBc/ckq96MJKXJGqTrwdAOPBlkfkdnUBVxeTKGe5+1ayrZtMPFiiOM2v8DPAofBbV5J
nwK2kf3rXbFlP0F7LbLdkNJTLih3injJXAwObUkr/w6peREAotCFejiEIobnxZKKEySvUNxlsDR4
EdI1PWxkcgmSVL6BSqVho2AIjiF3rqBhoEz36knjR7HIf1MiiWQDy7nCjDb/a6l/M3/XzUED0B09
IQLc2juCy+IjdPUnqewotCeyt3ga2OzAW4I8529AoOlfMFPROytoI/ztPRuYnNxUNK6jfecXAG+O
viXTzUo33fbFLMPvNKwU9IzG6nkGEkGqrZkx9vNGIlPClc8yDf2g79QDmESnDEhg/hd3rfWdLhnN
UaKY6YWBy9R2feotZy2P62Ka0TcQ3h6q4tADxk83/Rjks6keGLppISzXfEp2ynCdq8iAZ0m/aZEa
Mw2Rvad1qmlT1TXMr8baWl8q6KHujM9rQOTYXk2cKscp1SmccRyjthJgC3Hst9eym+Qnr3rlv1d0
yTeBoRorY2RMDzA9xnZ8ByUlGTu3DAUcklGaH+4fpkIroM0c4rwlCikOZ5bjoAXZAbKIVmuc3i4/
PfzDnBImFxssSgGGy5QMNoUJr2YUj7gj9fc+HYf9LyC2u6NiwOkIs3bgOYOqsZhY+dy7SJCLY4lZ
HsM39AjUMDCVyhnPIf4H0RHmeosEAxyE4SDcwjUOSkgvtun3fC7Jn/xieIas+8Kf/F1cxj+/g9UE
PRUQjHilg+mjHmSbiZKMZxZvA2nNC2mqf+BX4MV5Mcxu7OASXH6dl0O2b8e9ZJuEwYXbqCLf+G+m
/RWxlBqP2HRgBrP2R4y5wz+oY4PcSOVDKB/5TNNmxHlL1o6NKCihlimAxwwEQcpA+1hu8OcX+bF7
gNRun2ce90TDIvWSZVIk6znLecOHsUBYxBYIK6SZGHGpvs5A3P4Uw+JpesCJwBuKxjKG/VGCCQB+
+6ftvpGXIfrCd99jyVzIgFW7q0Kvrlyi8Vx5sjbvIHmFd6CxpI7aU6IsCtvS40ciRRSGfZgfkK+h
bVMRTIwTq8Aki7xxUX02p1yf4TMc8k9G/AYT7TV+25Ek7Zb4IJyIaJQOqbRXTId8uE7Yj/O62WC3
fbZEa4JKOOUqK7zDgHm+aDGeJXEpOgHODW0pZF7Ue+pzrv1BcCTcRO2jes4rYWfFp+bPNMnKVyMT
RXKFRk5awmT/REHO+JWTDM/oLCz+oniZI3liJS1Qr3F+h7b8DlNPhfk/L3EsBlnLRKcVZ3XFVc1k
gLgK26rWgbwWWcWy2lliR/DJCV+wzXzGt9q8SMW59snCvKX1QfFZgVoswxR8Wp4/ziZn9eWlAWFs
ugdGu1pwc+P2F2CfdmEvIIskKNihiBD2U/qrKU4n2t1A4rP1dySENnEd/zthsgx8LVz8co2USyxt
KEWq88hYXYYIAgAPpzMJVXaD4JWDULpx5WTlnYFmc0/+0EIwJCcyjhZisom51LBgTJlSIk2z0sM/
w5BmWlHwzmez9T+d6BcvJPTixJkJ5qgIPWYQxt9/XsFQjU1m9o5+vN8j/2OQPnUjn0XYXLy+PgF0
eJXowCq+u1rWk1fm43otwQcvTOucevFleLL43dTKplc2C0fTTqyw4quzGMpHQMih8K1FU8HWX3Xh
rLYnNTwKxVStDf4GowiMLB1vy3XQiTK498ZXanyJrz/F6483C543rbsReppsVWNjwZ3yp61NWK3h
DKUfhTGP8/kgeP3LOyAiXibpMqRgJMlaQZrN3HgJuhKEQbk+CepWm2Rdk+Ki5zAoNmJyoyhCsLkc
ek+hIx9Xha29jq/8ZIgnXT1fEidRr5FwW7BFBzOzyl4riNSjU1eOQFEayFuK2cvoSOWUH6/Ep1Q+
CLMvc4X+zrymePQKG8ounqFG+GijmZB9ZsonCalJcwfq1TcrqVmNFhw5L7aWhbSUEMpE82hNwRcs
MNMM0AaUt/etW+B9i0kF/IpCL4Ny3XvoTtKCe3HVGqviuY5WJXR66Y+Z/BmSP8JOSu5We8v/MMSp
1iXD9xN5z7H+3nfBZ2T3QoB3sraSC7GklnKV+tu4Vi4ptgtxFUI3ade4Rmys+DzxO/sW4Y0BZCFO
kzYGTlDuSjKnjKv0XPQAJKOr7Ep76gNo1tQTd8Pp9Y3IyngmLNYOUffKLE9tthDDsJXoF8Uj5R+b
cThPIPIYKvX7Nji1oMZpGPo9AnQ6dKeMMGTaeT95vDDhggNgaMTmIkZlbaIWPiR4uahcos6Rsxt7
mYDMKjbwQorIFvXcvjN3hrmnWlGMa+Z/MOqh55rp8Zm6PwXaQCRPzzZ4jeHhJrOoE74YAmYS8Mw1
kv/nrV1EHEmwOGnJOzKL17Vzk6SbxPQsMmfCNDpT2g8mexaTIqZYhETU/ZOyFC/lqpprLGyWfGaU
TnHtktZVv9ELlLRMXmPY98NBIbUA7z7vFn8JirNNNWc1jcsEcHywSzbG+ZnhA9zlSKN1pPSoT1PC
POeypM7gQzB1ft5k6RPHKqUJ8SrVT6s9ovwvPijX2N9vjTR5+xgTDzYFFk0NDg0eUgjS4pUibXhj
v+PfX88B02lc1tREIzORHft1FQKjVq0MbOkMAJ5L4IvSTz3lYTB6hSiEr4D4VIXGnhY6Xgr4aCWC
DvAWhB4zRKo/Pz3gT8GawIAbUR4wW4wBeKWSWJy3D4dLyPxSoMH6C2aVKAkijCZI5DEPMKZGmf1w
SocSEQoAlhSV/Z8nEI8tLMBEDaup2sbkxzKAj4txOAsViIm9bs4xTgjw+gkIvIPIwLlR9x93mExP
aR6AS7AZo9UPc5h2LDhqVhUZFfFCjWnR2Mz7xcrGojnsqXfon3lIowunJ8dNq+QP8F+/dUPPRxS4
MVjtfS18jMJHbtwTtNIAnqbnpBQcR3FvrcRHC4tZ/oSmg/JSQabLl0Mh9ZYNp4wdwdWidCK7AN4g
/PcxOY8yHfKyDqcsc5TvxLswlejUk9mdU6JYhANyQF89ITj+8LHk5peUCHnEdgsN84fpaUBIxMOc
1bPIfFg+G/mkuZl4r8kPUlKA2S6rL0pK3mJKxLw/t5R2xkYLhfCv/nyKSNROOeMw1nd4zKcHCzye
juIFx8hkf2IOKs86+VZKKKG5mjYoR5PvgP6G4q29jkSCcERuSPSIwDNQEVHgYngkntVy0S0aLEWM
ZWQukx0N2EzrrmrEUB3x3IbKBJ+CnB9l3jAus+xB7aifiZBCiIvYWmFioRO9sCHbAJykPiywzWO2
F0Nst9BNuOQ2hDqnH6k052knyUtimMf4aLGpqreWOG8ar2iW/TDBjQXMxVDBmA8htiwc8QyZllFR
CbqDM8f1s0tgXn2WF/4Bs0ZR3bPsszM9F6oHuzLhG4pgWGF33I+umpxQlSkKuB/7dyqpzhC25f5B
qU4G1AAZT9c1AMMNl8sQZzG06eaUMBBSjoPTiLsg2PXKipM12g7JJgjXqboya490uJte7J/1lnS+
N1q4RFlQLAYwDkgzrD91/92rrO3vmv3raS7w+Bq7OpknYKBHnKdcSp6ueXKxykeCMddFsHkuDCAF
YCHR3ecr2LMi6Pd8ZQSrgn+YqcoyQpePRr+dmEGk+eXt8vVRDScxPmoO2bjGF2sX/fB8Hf0ET95x
MKn7j2N3BOuNJ8fE8vsi7+JUiac4OPvjSR1Pw3jq0xMoxoZYjjd7f6JTkvuxKiZWtac1DBls6inI
YTxo27kVu4Y2RQDmuJ0x/ER7XSX9gAyUjYSWW5pCpit0OBgS/AWbAFY0FWQJzO4lTgf+Fv5tZ/zM
2bmUdiHNhctLXx0n6h/0MT4/GceE3QFJfCGQR44sk0O286GvjTSYqI0Um6l3ndvsAJ9EyVkroUXP
y4FC9A6AWXGFkCNhku2E77WFkzICYKpcTOwXZB+KdUjHLRNwS1Rn0lHDcvmaAJMaN2N12qSsIEXM
M9bWSBm4uUYMAmOJQhtziUF1OzQEzqEfHYA5EdwiTcEfZKthFWGUhn8cU0LV7+ApFPqSpTe2CB2K
DhsdafaP1g6qEZfp4LyKWR9+VuO9LT6U9ha5JBajtn2bbMnmNC80nCOxtuuOz2kTmD9muSJ3GSYm
wBIQKumO6TTDF4YDKmYd9TQSIknfsvL7vfD6bB8NoUgMArMdInRpxbELOAHWIMoUoshnPHYY2+AW
nJB+ALaTzav5hlin7WX45/KGcVwI8gSv4YTO42GIHSwYvgT1lG6o4TavqUezWaVNwznr/egaloT6
AYcktdaBCqomc0gyTDdYNT5/BOXUSJdhxU4So185HojFZPpJfisbMyAP/GWe2kiXo48XSGu2ncVD
quYVZxJW0ye37KIzzzjTNNYuDArJIBOWVPkkOxcyAHu6kHVO6pYMFOY5I0yXDA8zAfa8JoszklY6
ALYNTN4sPk/kC6AfSDfYokUIIRcoOVoUKdN1tBbZC77Sv1VuSxZ+ZScHBzksAfUG6rZVDhGHNivM
300a0S+4BMG0Mrc2rnX3YSZOe6dSUJh4JxB+O7799RT6hyyGcSNku7PAxc0taq0oXXD0h9hUgV8+
eGkUI+OeW4W9rMkAn1oqtvY8oglXd8AdghKckMYY6DEIj2e5pZV7Z5UmEkOvQ1adpufvz+A295ov
fZjCQuJNAIKxnTbmCkpYdiGjyJSd1m5hpMw6NjUOdG7PBU1KoM656wCYqowwcU9TLLzHDAULlMLD
r8ZVrPVz9kwsVwi3wEE7U7KHDNjSsGXlgUaDP0vNHae0KP0rRxtGFwKyTu2rxvg05yZMmFHxJCKu
+yRSFTLP8Fkb9YmDJLhKKod5O8smHoQc0GxDgOkZ2+we/sDyUxhkkAJs7kFANNEXwUU8N2XphvKZ
ZUTSCTNU0cwRNH4YKJ+BZ/GFROmBy890/x9lg61HxNzNZFWgVtuAO8MEJ/kHhh0ZR5ddM57Ikesf
OWXUfUX6Q7Vyrat4ztMDZwrHDwsTWjmFhS0ALgP5jfcbchAJLHNYrYnSjc0MshMexQwMKrzRzAgb
dBreM/y22m/hqCr2SKIKyfMPl7OrkCabwj/hq7XKXOwGpITuu8bTAffjZsIazDY69vkM8UnzgIs2
EPZbdCqYOsecRpA0S/JlkE0L15Kb2yKgLJ9zqhFpPTiqQr8t6eEQNCIqZFp01q3ysnmbLrBQcTz9
FhLTyhG8Hn0+j0YqLFaDgRNXc+O5oGzGZoxhFdUDFnwm08FOeYBVa6+M7CwKnfgqQtNmlsXbhG/7
2OoIAZvqj0nYNenPlM9eqZ1865y0M5AGutvpd/U9d+4GvLYYl43uw98ypC7ECX7gZ7sJfsCwg56F
yRr/vJjgE2zr1ZMgLO6QY3IEHdATCcTMW/Qqp1g9jPLOQLLvktjBzc2NVJlnlDgILTDwYosf/RXy
gjsMU0ATQnAypUt/x3Q7ja4AHjK0IEoanmflMVbO9sM9YMB8NuSLmCyInZ4XoCTM5dNcluKSDAoQ
2SaJmyvd4ot0q9ZtWrfO3FFf+OPCfCHCsJnBFGsyCQayhZplw1J3jhmUQAZTObFspXpjbdR0Hxgw
Mci8wHUwI7yyCWJDpbDut1Ag7bmoc3y61Qmbauef0LkD0kM0Xb+8plk+keDBj0Mmn1NBWiAZ5gHO
scjRsyNIBomGi2MT3DaOWJqBd7IXyJ8zqUAq0KNpTL8giNCMumjQTXMkMmn30iGzf5rVV5F/g4XO
UAV7TyqTzpM5dukM3yRHbiLlo29vinER+lP8EcMOIC+xnvp8tbYR/SG8/51U9vQJ0wPXBZsi+XOe
hRw9wrefprgPIP3MIzsjdSg4FdKNM4qTIP8Z3aDkI7vy8VDrKRh1YPyxkuOhR9+G1CIfdwpWQe30
wssET2ve5P9KxiMN/hjspgaoC7MYFDgxqI3Xs/ich9Eu7lYETe8yCP0nWmGeFAStAKUS1yrwmRBH
3UphnYjR+eh/H58gs/m7jXfTaJj+k/6ObIA/RLNAMAaDdYLdw5lSAy7hxFyWPGJsBbpy5Pb7STHt
Kfk0myKhB0DH6EYFc/plz3jtv2VfqKyfPI5Akp66isScM5m3ZFKVi55vla/tnNBOkbQnWFGRPU1r
gAy/a/JD2a3RxLSPAAp/+QcZUXWy2N5MDvlcA/zosE0CIgISkPBDX8KiPGvDOUhYBCB0WWjE0GtH
E93kjrGf2yQjoymXWblxl0m3+o5WelK4zPigFFIAFkgv5B2zfOCiUyIs51Zf2PIehzLzbRoMnjKs
mImQ+2BviGOPmS5fFK2LjhMELPAdh1PHKkm+BZdfdxw65WpuiUdsJlwaTIbRO5gSQRDZQcsfU4E/
idi3FbYsYZj/k8SDID2NQXQaYScI+6DcsYFLX5sMiRXjPAIpuZYcK1gTSCYnHoFkoa1HSzmcFm5Y
osp985VAPawmVBcRg0G/VNTlgKsmIFR9rM6Des62zXNds5p83rKtqe5UdZc0u7DZldr22W4zg4fm
+ukW7ZEpJOjcPFwEOnl+bndgy48SgIckYME543lcOgN5cayhHpXD4208PEMMcifNWuv1tvqcddHO
IHcL1xSX1Ms71UslmOnqoZ2Z7VyN3R7tDBo2NIte8XZyVC1agyXTM9gA0oJxUmTdjBCZ+6aMLyRW
S/1GLL7G5x0zx+t1qtmAKA5zISeKDoJMgh5t7nLQYAmt1EnPbA/NUQovlbwDeWoV6/DlmbpHkYmK
ErKtySTg2PI2FQ8J8Dg4SIGR8KooNR0GfoZxgSmef+jVXowwwtokZAfpho3+4DD561lWnLpP3Lr4
+1jyowU5jCeiTSUZpTAWn4rl74KmLPSpm93sEUJrXJNHMeVdmI6YntsLy8/8vQYksg2kIa285cJD
HOzxIY8zBEfwBt/Bb4wMCH4jdQYamD9OTEKRnt6zNNtJ2i39AEogpLzMRontmMiyS+5t5S9INCSc
ojjHFnKjK+GkaKeTQkck+1omiPAoTbgI2dtIUMRxkMBfeC4Knsn0M+Gwo1Aumbkx7sAhdNK6M4xF
okAxkDHYeXEtQgNwiStliVVPoBUAGaAWkcQwMcbzSzgwUfOv/dM/wHWxg5/K3FGUNhSo+Gx5jH3V
nw2mbfZJT96ux/wFpSDMJlSLI4pZuZoxvmLyVe79iDZtBTGk406Pqk2AvtU49uwfN5BlR6if/Qb5
74iKUfBQK2u2QmNngH/fjVzpybwKuFJcVd4PypYs3mZGD8cnw9gceobB6JayMIVRbhMMGxceU0m0
Vh9UrmgKM3VRf3L8Ya2Rv9CS4dbxrwPjQJBMezqAHvnG1BIQ60u7gI3knHNWAg3mHieTZMFvIGmL
o7iZZwNSIJvfZ5gEis4gVHO+lnTZw6GYDy7Ff/6Q+TXxqp6GnsB88J5T+vZfJGrgREG/apxbaYN6
F/WezA4snK2zbsPJPMcdgw5YxGKMiIb9XW6jy/odcxZYWliVM4lU0aZo6OAwhyHeVgiqnMTfKAO5
YBR0jagOt3h8JEToxoaWs93m/aoi15tEOLHeBfw9YzOmm4EOroN8NHGCc5o2DIUDUyyedhNJhQO3
f/T7FyIzYg3Jh4ZAf8zvVbTQ239f46mbgQeuhSVGEzKPWbKEAaEiLqYg027eu1VCedF0Bj8jtbl1
oCtg0CmhkOEpxhcamejE7TG7iBmAghkOKe08mGeL0V7+APRKvSdsGGDSV4ToVp5fFqlM/ne0GzBQ
q/9WxV+5+KtQxpxNhiETsRycqeCvIuGj4xmOUtF+fXNvsqX/vTebAkzitX0Cy74k7LfaU6Yen+VB
knbyXCTiiAymZg43DoVEhmQNY4mywABgPp1ntKzsvFm/eq/ABo2DCNv2AKZ2YdDS1ptU2UBNqm7o
AlAW5NlnHn4PP0J/LgDlznl3yG4hni3ph02om2Cfqg0vOIf68EbDsLNmiGoeac1a/DrUtiPjVB6P
EFNQT3sG3TG2xQiziQOXHYYVAQjluLtD6ApNt8WuaHfQ5NnmnLGWcdu3LFOtjz7+ohyWPuHpOA0H
MDr49pjVhxgO7daanktruSTlyu0JfOajFole2dxHZPHQhCAfml9C9MWE1v9itp5AXvZZ0CM7dYT2
aNYHo9rXBDY8t3FKFO9UmgQ/pM7SS9N449NSkREgxEDGjBQ5RGXJpjk/IszoRg9aFnCllg2qfOx+
OG9R/vF4EhhvbJFHtBM984DUIM8utXTjNkXLHm0UtPkrC+Fi+U7uHeb8fP4a/Ww5zf0prXkMoeh8
H4eAgUy0xliPTJtCgok0uH2qbJgLjEw0Spg513nJXHo/3Zcw62l4aakbjX3khk0c46AAlSTaVRhQ
wD2UXVXvZALV8tl/PBhoQ0vOCWVWfZSYPTVIKs6YXeXoYjVTEneagke3x+bT5xNdZoQv1ExkEQJB
CqDaXEy7DZLtlTljfjLSMWkVS/OKbJN3AEWJb8MiSIXXIYV4XregmEXxiLIUfacGT5EIHZYBPUCR
Ba+emQmOa7oKg8PhueL90k9MyB59opKye4MdBnmxa6f7CN4Z+IkjRx/ps4V5ZkQuGdcBrQj0xCUL
gUXtvJDA6GueCPw/jM7J59S8JqEysuHkXurTTKStpgOfbAUeHxRsNS0rjx7cLFtGA5gUEAfxOsCr
dB9C+om0BtcG0ja2Xdaqx7JOxc/s/cEVjnSt+yogieMjQNweeTn66cBhMsKmBtH7vWW409gVhK3x
IA92wp0S08jqS0jTxBOgCOKEoImQpsBbYNXRjX+N449bp6Einb9eXLd2QYDMPSKJHHV8zhh9GuZH
P+KXTv4w7Wbh+cOWUFBgjgj26MGRVzA8GatVff8lYdFnhh4cNB6DvMgpR47VwIs9vOP0TCzyLY9g
xOoVDwq7xVwhFU5Ku86QpvBGLCAVc9PTnW/QBM8xjZpy4k8r5my4HBjyTG0qh0gnuXcWE8mGRa46
PcEk8ac092QzH7nggw/5FKOQ8lKsMBGTPy9GiiFNTHGBwQYCKDYysJwY4Cyjv6BYBHEZSkviH1GZ
6a1r6SxOFuVqUBJO0L05HMbqpHfnhHwNeWYBi8pvsAvywoZdgG6ktM6tjNQB/IfEYGUSRwD65sQx
nNwnxnaKDc78b8QAJNBK9WYQkL2sajIOJFfHeXmWqUSyvfWmmcrDYmbOIFUjV2ALMBaPxoHBo6rU
g9OviRnrG0u3YLmdb3H+7SlMXQYz9sOwOJ8XTzI+X6xYEOEsA0QNdIgokO4DAsHaTeCtwDEyd4EF
GfIAwxhs7ouhDFTyYUf8SWTHf8QGFRFx5wg9SWPlFiKxCOLxtBlH5vyrJ50QKm+OEJreCnzYJuR5
TdUwoWWnCT30HXPydGU8hTdE6RhXkQwkTMQcQ9Qic4YVwRzPOtF1+WudazOJata8xdKVEQMoJpyR
b0ks0h+EyXSSUuThFqVgINNbXcCkYF2zcUmRYMnw+2kPww6qj8+Nhh8nO4y4k08tfaDGfXGSo1Ou
HFu2AtJBsnVxVwQ7Ov181o2L4rXIkqvoPD9Hxoc4CjXaa6p9eG/MREpvQCH3X15FjDkF59da7tcK
McQZuTjH6g6TFqFN+cOyA3d/RIyKLVchqibbYraN7B6DlLVCz6kiJGaMM3ExhmBe0ORf0p8PJMJV
c8HaD4dKBBNg3vqZFl1oAYzqoIY7jSZjQUwDbA3mdIVF0zRnNDjszY0rVAc/3MEnb7VVKDGp3hQT
rAWtuV+5kX3QXgcQKHTnEtOkv3K0zpBXodeVJq0DCmHi7X8T6sU9mnEGZF09DciYpoPe4v0zdAva
GWIi2E41dnukAyLkyIBw726lbyC9GFdm9nzfLHdoBusnNLNL3175W4BCROjiSN14QaidU/8gVSca
Q+4QOFEmp+Fbj1O+HM0NquVLfzCjoenKfzQwbJTJpLgEW5JHxWILjiUisTncpkjVEe3sUdIwCIFx
lR8IQSMMJIDZJGx9lDbSVhS2/S3F4h9ubTK6iavHTTsGE7kePaj/n1lPF7qKvlD+xwxiuMidZ1Z3
Qb839b017nVw15KPPAdUy6fIVSIajHAObMWmNvgA89w/E2cXYMLZSmDlSO8obmDnZaxJxRH4sgby
LpoxlFLvcL065Ns/VjnRxLjhJt0W1fWKD5z71OeUTpz+KLZnqAeBx6iQ6JTJlAI2bLrvYCIQTIwX
AE28/PxPg+pDypuBwO0xb2NKZnyKApql572hnuTtmB67Yc4X7TTCumFoCQuuXVvlCY8CoZQzBj6o
+eV+9xS+2NxxcQ4GCP56lltOPjoEqQXCKUhPyZPahHHBRAOouWuxrL9fzrN2A/Ln7P4IPwpd+Zju
GIqiQia1kVTeYs0/kNHUsxvvvrqGhAKaau6HaNNjrmL1+EYukSw2Z/Yp8Jct5JkH/6xeCmY3SBuw
DSUuY+KsWs0eDSPXx+SlOPiLZLD5OJ4k0ZvKJJbGZGiCvmerGJ7KHw2SZXgCrYMWsiTnBKCRuGJU
VZEdAF26mEBXTDoMrD3BjKNzgri91qyO8tDO7pjwMOexFfL1JfNtuGiMj6eRtg3Ngw4XA3EVudw8
aBTRJAKjh8E+Zdpkk4CdFTMoKxwb/I+RO9PcuPzDfNtfsF5iKhQTQvQGdVtkyIykUJ54hARYwN9k
ta7+HwJopGsmCODRF38764/x070YEc/q54qRuhSvCMlh6CJ6mAeMK7Sj6cvgrHQfbMmQsUfg73hU
IcMnoWmfZwdWutCzppgYdF2vf/EXsK6GzswU6J94VBNZr7MRp6X5t+hdJpHBql37DXJ8R9BW6Z8s
xsEyJ4gWVhQUsVp1K4kcKTvIML2dMIALqqunmH5maGTemzFjB30o+PSEbCXFeN7OgzEX5k1043xr
iHXWwMzsUEz7F7+4cptA+ZqnzZYUzptukQrtEoRHKidTOe1Ct2tiR4XvLn+TpC1AuNC2qrYVYTW0
25iABdDPxJydx3fqXZoysmb0uvb56jXbErHOr4mJtqlUs4/o/1g6r+VWsW0Nv5CpIodbAUqgLEu2
b6iVTBI58/T7w72r9sXp06u1bEnMOcYfb0F3tnZvyquL8ym2ZqcQGcRpFHWbCh53nUHsNKDBC9i0
pGCfZ+tSRkxq+/R3YKyRmpH1IChnikwcs1lpFML+f9eMf6uDH9ce/qvSiZ9q4cjGZRtBGQpbqd82
T8ha2tA6Zk/8QSOz2gIlw8tfNemO9kD4qlMoP1ulQCn3hHzJyO5N+63rKqGaSvIt/gyDQ8iCyfTF
HAtBSLwxzVMNqxchvgWx/MVRCg5UitQoEYNDIhDscGiFwxwtFe+g8Mn4VP70Gjw4VH3RvxOfiYFy
I1KnRILkCrxBZkv9VHBEwLLwqR9HUHyQSMb+yxhe2oprhUofEq7gP2BvIGSpLJRtDDGkHYEcL1QT
i6t4YTWYP2e8VswY/JbFPe0wm7s0KuXTqdc+ROUv6tfuD2wPMOLzTZOnos8UcXbK5CMis438ABAM
6n1IiTCWIYI8nHJ+rVCAxr+t3GlXL+4+NHja75hNr9v24tIQkteyjfYAKqz4yD2dyErlWNYevQki
KQ4wF7JFNsXR5OhCbypf6E0jTdWgwl1GzKgzA0Niyf8C7D09PdALKMImsViDtVX6DT6Bt0+9tH/4
R+0GeoWnlGVj4PwkJhLPKYzTH7A2bmuUxaHzET4W0IM4EygtWI2fWXciMLJ1GK7H9hCLANbnAQZL
f2/gA/A68vmysMgbwWN3U4wNLebW4qGDi2S7Cd7Jz0T3RTKij/oIuBqshOzQUfut4cctVmha1Wmd
7SzizektB+C7CvIF6mPJ/5H9vL024w33vKj+TdV/efGdl/9EayOqLpZmIr78/JsMN6i/nHVjIq3m
F8dwjEJJWp0nwJ23Vs1meR6M2RkbpDbH13RVji+ec+Me5r/UHNX4kjkd95c0WXqAmOzSzVjdDP0y
157lysV7Xt3gvlREoPFjR7N8ru9HwiWWGvedTiKcg2uFt0GPj6Lu4/tm+RNBXs8EzsGhMJl4IJyF
QvORnYirqt9i70jpySg34jkQl5lV56EeXbKSqIyJfotIPjrCtZfXB2aVz+ChAbBVfGzpnSzc/4Zo
zU01uyWJpbd1hwwF5Ym2TxY2UrmpYQr6P2xmGIZBGph1QqdBe4CtnQ7dYM9GLQYufZE+/SsB792i
+z4sArzyAvYocTeu+/JQT3RAnMh1bvxIfpjMsx1/DpH0ufmuHdzqP7YM+H1sFRMdr8bS3AJumdOk
e2Q82ZoAJokNmFatUQ4Sk5MipYNafNksYv99e3P+o3XlIivjOweNxlKsfxFYgO9WoC4dr+t/X2i1
tItvFlNcAMLXIN01ZiA8CyFVZoAfJHQSoQzpVq9bHqBjRhrV9pUchswfvwJsAyeTcboBbScf2+tr
cAnuzoM+HMVoRTIog4JJns5JxEd2HdqbSmlr+sjxDjXPcdq/iBQTP17ihzV/BOzN1iPoH5SQvGzj
C/UQPkKu6+GMJleEtwawC5YZ5S0wAimYZAE/j4h4GyjSE6mS4TaObdV+9fuuYSpyuDhE4GtxcTFg
9kT0SGz8AGYD7BzZRKpFa1KxROuXJe0ROkMEF6OHBBw8PbLdIEATbyo2ijL+J8sPEvvQbOMzd94m
cxiCLILQAfcqhc9e/fViJPlbRf/G35HyLob/4CeULcVbI67Vn+ItTd3k1eaKQRfhAaZamfZFalLE
R5RideBWPegB+Pcn4AEoDxIG9QsFg4wnlUT4bMUTLpOxIQgXdJHE6qiBL6bfGFcf4ZOglfmWIT54
t3oP4ApAGDPg63McEFFtMoyg+IgZTM6WccLDAsgb/s5JhSwuQsFwcCQ/YP/QwndgW9DWgmIxawkJ
Ql2NNsN6fSIaRRACYgvAo7j8teK0K+W/nDiYmoGfK3yqzK/ZuCeWCQCcE0wylr8U2/eMugN60Lwl
i2fvQXtyj4Ag1mhBZ2tSE0Q/3yHitvjZmUf+AAcoeJiKFhzFib14m3HKtnZQXzGAg7UpN1CDJKNQ
FYIN8hFqneOwjb9qxI0xnTxYZ0i3HWlNVBPJRVlZ4m9UvZadjB+E+P5XeAV0njH78aPz1hk6bjMu
hHMpgXgv7m2c0BADmDrhr9AMI55iFiShSnJA14DyEemiJIBwJmJLvPBToP2YsIUbcJsO4CLKHlAQ
HavlR+U6VoF3zgfFpfHmHaVLaR0a+s7gt6hOIDHRYDMHquAQ3KFTtZo9Idxc8CpEwg8zgsCH9MP8
Ab4N3m0R2aNvoTSCd31aqA3+SgLEs9WA3eYMNKcEHHHblsn4gTK4QkW4dK9AhqDxEePnhM+z3gLq
wUFwPE2XByAK3m+uEuKvdfFCIgYa9WApdUIKjDKFcKigX6QsIlKGQGvOoIBIXXvrgB4IF1D6zfmH
9YxLr4LzwStBRrL7yPC50Ce7IrY7J9v9A10sZxBCJYOLDG/rdGy+Tekzqu4hlaPom7doeNaCj/Gf
NiIJNz0iNCy5vIscWQHZWBtEpkhWkcYOez5tbkcCGThOkcQyHK14rEl8oN+csG91Y+EbpjwBHGz1
QUi7RpxE5/J6hGEhPJoo6NpzaPJ7cPaCDXEgCNID9HUs71p5N3sSWB6Dm4m79LXXzJ1h4pek4Gb3
32gFNZsFx7zZjfixxAMVbmDO8x/JIhNlo0OYyVss7vThgF5SasBsoN3A3ebhBq1EJVfuo/1IV4Sz
5HsUerpoS+dU2dXMZMyHzLrHV4Gk11PVDSqJtALToZZoGTwjw1XBRTsy1xbXPpAuDJd+YLZAHsa7
omm/eVdCijXFfUm4KufHy1ZpkrAWURe3BYdKEGB0Vd2i/j2QwElIHgL7QwMPxLlb7fDM00VMPgBn
JpJyvth89xltGFyIPA+lDRhm0DBFMmvbiDJItwCQj8KNmiFHx09uU3zDU0kKJ5H8R+xhhLRH1yC9
yZmrw5WYOEtXde+H7UGzCxp9i0NiHK3X2SqXOyKf7qH6zvsW7nBv6OpOVUHKdxMZLOE+GnbWbtgO
q9i6m8ldJBiNqspz2X1ekvhh4d/AbKI8TVcmIq/ahBVY0Tpc/LQOlVrRe9SeKFjqO64ov+rWqX4p
3PGTXLjK4DbyKLmxEs/gjYdxdAy2c5IFt1b3yWsWv/VhY4y/OwBn4VKiY0JHyOjHGuaKtMAXBC3y
GNFUuQTpMbbSUTnyIWCnhhnATmE52OPZ8qFbeSUL77SFAnjVy+CTPvG0CBwhcq1fibHSRaKuEQ1B
3dLBsl04AycUPeJSTOagGnkrGgYuNmAWxCMbzHCEDBl3ciJJoiH/lk5qqkyZeyyUdPwdXCBZTJ2W
S/RgrJ3N5rTKn8ZCCB+UgZxKjvOtMHDo5nYrbzONgxf0+wstK3a0bg2ipHZun++F9B/Y5I4hnK3T
Qh/6nqPNATBQvkpYNiZT1/pFKGWSXIARG/OflR3F8ag6nXJlv2Vpb23s/phrWMXr9pceFDY4Y00o
EDcWhB6k65Q7Qu2j1co4uCQCd/YhKT75MftAyIVzHbUXnm1ExaSiAxCQRcBCn/xEzrKIgCCZ3Qqd
4ERi4RrJ98tDzakhURQvAayaAXGxfGw9pxq1eBQm/QOe6zCQoXPhPGwPTIEatx061nHNpt3ncAy1
n5KQCkg2hY5aLegHZDvvQiogEd0LKtQBq6/i5vgQvscLHdjIRvHlrzJsB9L3iOrUSHkknih9hOp3
hFyIXyCVvpfUpMyT+Pdofl74+KYjEZsx0Uu8lPX6h1SU9yCkN3oJGkAIKyHrwBXYRewJXIuy3fx5
KZndmacNP7VOPg828OVAXLfZxpAnBy1HgoZoKFjMKySQXLkIQFIe/8FDIB7RhsPPlK5QPWjde+3W
uClQbaQrYrDp5x334/IPCZZS6V5RkIW7Q/ZRjiOcJduBgr0nb2v9+rZQr+ZnkZAVsj24uEJX75+8
KM7F/0BbkkjBbYEdgHGfKIyAMBap7wdWyABg1Cangd9eXWFrnBEOqxpbGjU/0xZQFcEjtv00fs8W
XWRHyfE3qCMSFMqeMPo/B+UP+sVM+tans9wAtWYVVC13RLVbgbyxLdJrJmyLfonOBLqQqRVMD7Pl
SSwPa95Wvo7pD5jzB9S5+LCs5Wuq4U3DgYoQtPYZRBXMVPjJHfEzUk75cnj4Te+BcevjUQwdv8a5
21/EM4smG+srOlXjka8Jvyq4uEk8gBCTq7TjZxqwgHxhDkXVHGOLXBA4siGokgeolzBHHFJ/WMdV
5TSfyDcRdfDVgt+D3QivA5ctcRwk//8kfyCpBlxKcOzE/kyi0xOpaDjcCF7gYfgjk0UK2bAB2lLy
84Jh9Q5STLoD/JQ3r7X5flKZJbPAEORDKG3j+xVlfvRuLu9j+Q1gR3fBS+P1JcQ9DzoJKmbg74m2
4m79llbznCSveXb6cCWROQPOa6vDSgIXmj+6cVP/ttpzHp/IfMqO4eiqGCFNeklxkr4Pyn2UibPd
Z0d1P043LPHAk/ty2s2HEb5S8QzLb0dIz1Pdn+rUketNV7lvuhlWvfF6zey866kncx2ZC5DwLv+r
GLTKL/EFDeO0rYg8T4d1s6J7L0K6O9AfusmdBJaNFE7yXdsvmWjK/hw0tlL6hulvbflpJ/M9fJ3G
TYG/6Bx2N1IU2XbHbDQL8JeKQl+PHeMV7KbX7utkNXdhhVgPj3sGRL/D01bMKKMh/5Y/kJClNUCe
bSccPEiZ/sn8WrOf5zBEB1075ilmWadAStGdZi8Xr5G4FDqZySoKPYqw+uozEp/y9F6beBvOuB+z
81Bdx+yuvh4R6IbwmRLUqP4iriB9hOnGwcRvwiKzQ9Y7GsRJpJbv8fD+st6zXxLZU9TN4wkItvjL
578k4BGfhkhl7jDKL9JmIA1uelSXrbmRQEHqJRKAqvSldmYfKUsPUiASA3XI64PFqeUZip9eCxKp
13F/bZtLtVqnFT3cZ0qXUHtV8kGMD4PplZE3UiftZ7WfkO5L8j1PXH9s0pOsnfr0XKbnWj8D0clr
Pqv03GSXebxIBULza4zvwbzI8zUimrPxBn3f6HvaYpgPQ9/+HsMd00KJqGbdDyBT/0/zS6hB2Fg/
foc6OWufUXzQ52fdPAoRad6lq2nmubxIoPLn8XDDcLb01dl7XbiLqzre5y+vVLwhxB3gE505Dod6
OESou0j0PeX2rTTd/EAV3n8ej6zEzmJ3T5L/7KLE0r7H8DGDbbhm/0jNO3cLfDfdFpod4347RKlT
knqdHnXtYAjkPPlj4W8dfb6m5kUAZi155DXx0g23Ln4vSx49iiQ+46URgWW3+Fep/47PqrxTck5n
uECwBtT5ZuEUaMOEfjA3G2VDprOODJUMIlgx+a5gRGu2+IXMxfKMz4Mk21VAvEW996/IvbjoURZT
lF580JsXUHICPJB/0uVOXwdNHoDU0GGRuMsb24K2D0G0yRwGMP6vGY/Q4BS/tlcDvCGDMbhA191n
I2yIieFg5Shs1pxOXDSNsyHgZElL+RZ/5K04NWQWk/H2ZgQvsVBrwOj6NFl+Nh6K1/G11rCAGfux
9Vp1C8che6/WmwUvlT3LXJfdEX1r/+w1ku0P+qcwXUskVO2ZHuqz6TQKD9pBuiLmZZxZUTZzovyM
EekPImc4f7O9DvLeaPdCu08wkq4VBVuF33R+PXmIr/h/WbsX3iHKOj4DeSMWRPoTXLJOfloVAY4t
+hQdqdxJK2s4ptk5q655dm/sXn3vhEef02H3URpse1vCiGU+d9fKecrt8fW7IzdIuCIcqaBZlFO0
wbyDyo14q8UJndukdbGFrgv6voFrURaDgV21/SukNeIMHtuLhJKf5uo4hEeAGNmx4oNhenUOMOq9
c8Yj92S231QN0dvbetzG2jYolhB3bmAD9+OFyXK8mOalLq7CYBOIEQJ2M1fnV4m68xjC6WJvSW3Q
nr1608NNgEG58+OXP00ekS0URWMFEo7N37dYK5ugrxDCGM+XE5OOri5CTVSalb3W9EOkL7+RfED5
8F/tNwvDN0sdG+YHwm/EW2xF0xbPwS5uFqYPRzpRAGQTAJF8JIS4Cvu3eCgUS0372fnd886vxcP9
N4NedLWmIzIB4yRadIaddPQQ1yZ4Fzbwd1UAhrydX1s7lZbeWKDMxlq99aUUGbIABZCTbkau2TO4
d8wKwXWy/gFZDiCKmNWZP/cpi/9XyDeeNXvasiuFlFjwRbQnhBUYjPQd0CyWDiI4uHwJu1UxgQOe
GhibrMMkdA6470xOh/SguoyIlvFDXLjcjVUekoXjPH+wvLJQ8aJI9yW4+uGWkM0CLqhLFxHTN9GV
qmusmJNWIvGbj47kzyv7MMc2VlG2XwricN/5KUkI6U2X7og/6GrDehwS26fyNLJhbGVCzGbkGa56
mH6Mw8aNFZCEwb6kTsjX3yv0z2uedn1p/dlyZhB3Uc4nEJRpnc8IM07jfFLQbzpldpu7a5xQKnIR
QtJtTlV1kuRDaIvpVQvXkGSF9Y1HUJDqRfRu6Nw/1IPIZ5S0cexxoMOY/yJyYjoROx6NfoVfu4Ns
OZHay0ARN6cy27FZsD3xxOKJYPhDmF7Sn4qhFXOrhfZqLxKrdQPMa7iqDM6RHfEX8MbTerx0mK3K
C9O9oTtvXfGajLJFKs9SxCG1aFsJyl2CBoGc8O9XZtbFUs4faFfe482sqy63xEx0rjKcV74b4Ts2
c3qxonWsrr0XznVaM0W3TGCIHYmN4PcSbAx3xXLlQrCRjYElFL/rm2F12TzFIZkB5M+5pPO01SWW
oQ0hS9At01l+jXzwJwB8sK4FVAFz+cIHm1InNDqR4OJniJS7SrBI61jaJRIvbBUq3MDLeYtava/U
WRTx+a1LLIgq2mhWgR1x8sZF7S9TfOYYJNIdoa+JJq33JsaylHBgPyzWaLdREVRg77mDUhgMndP7
1a3JDY4XjS+fE0cEUjNlp7M4oS9F+KjZAftSRfDzesZ+YUvGhe0yDrGVXsH51Z0sesOwZ2NM5C1L
ERtKDOrnSozqPktfv6eg5JWc5Jb6saOZ213vBk6dXiTlNBorWheSk1KiDd4HdJZMe40PQLIt9ZT/
BOs36lGDs+kXiXWubJFYD8IKeB/aocQlwOGp7XWcX6imf0elW6rLYv6q6YY66tzBeLL/dQIgNyvo
gd+lK+God2y+onkgg2Yi39Wu8GeFLhvIf4vGKO0tPF1wdvBzmGPDg68jSnRqmtP2lryDGmYl5F5h
UydwD9sU/ixsWwLyDyLN6AhjiyvTG9d2VawkifBfXE8nkVpkHA0V2SYab4nPnjER5qiIFPw6QTLa
IuGBYAajsa7QsVqOal2VEtpg3SnkobpjtpqzJdSZRworB1qNgLwzjPZN7MG0EvxfptWq+jeWezHb
asMxzM5xdZ3bWzXdK3tJoN+Sy9/sIQgCC8pkvaBBIU/tjRrvtcYlR5XMxTBOHV/JkJP0rPyVEekY
6zRiGjrAgOZ71LDRO7nmQC+iukAv0aZjDyAzHx168DcAOQwB/o9i73Qw2DdSLmu+1Ste9oW0JSeb
E6qE4TNLZyaf9YDfDHtAsS+MO1mOiGM5WMaTWl8xowy3R4nICEcfGBXyTqvZAJsnyh+UwdIubv8h
GEYHXiFJBqUnnrjZ9BVPnhs+FWoR4JP8JdLb8oDfQIGQpFN/G+JU4yjkhVLS7D7EL1TE/doq3hX5
Bi2qxEdiGDCcxBDi3GJfYUEjgUMY/0snfGNVlYDtd7Ry4qakUJ3iC5mqM5sXjr9N0U3ipfMUML3b
U7IiukSKDoiF+JSaIypq8MkQY/7vrgtox1v8LUQdYN5AZo6PF0uu0XzyUuKXeEVZCfyX4rk94iQ2
j0X1bMkex3CCbGgMbTjp/rPDobhMD+REEJQtbFCIj9BZMxGI2t4bVSdJvI70uOSOC1nwFfLshY0G
5o8RiDQ/WoBfySbAViBvc5TjhIajqMu2PV/DU/jN+ZYIMFhnQ7ik5s2Mn7UDHx1Y9iIQvMAghIK/
pFuVLhZjOT0oolfGqL2WqHcZ68TLJfyVUC2U1dDoMIrgvQaypR/9ITcoKDX2TcIJSCPQLxmJC9Ki
j0QfLO75gMihRT1e0E+k0C3h8rPJx86G65c1xCA2HfW1rZ11qi1yRp4FC8yeFkr69klJgNqu6s2Z
KOKXix6HvGX08+Y3KhtMWFH7q8cSFa2x4HHoaZTvWiuAsTW0MiwiAy2p7i8PGA7/iNiIPKUuafJL
2Unthz7/ISdAi/xzhb4tH3xSneMFQcm6C/+iqZDzAAKhWhFR8Yif2A4BMP5z6tNyZuYnYzohnjIu
0x+ciBj2Bbpp5YseETh6dYd10S5kVdf+lPCprkXEEN7Ixn2ztCjNwyiTnHMbnTg4arRHuDTR7FDX
IXSPmpqn/B0KtRvsYtxE1ZKUVYNjDHbyzCgjQDymUT+1Y+jpcS6jJDlmtEywITgTZ+uPz3mWqMk8
hy1WA8oNDvwJQjKoxHaoVYo+yxxxrr30K/rEJsg4WK+DeqnPbMgdVmjPmDzV7u99sIq1e2Rel66s
s14fxeHUmOeC8fuWC3eWVawmujsgNFSWnb0l65+Si23zVVR+Y/GeukHph5Yvlj7GBiYyCkRSPiyw
VZK+SC/AvAmBuwrC82ScyvnC7jScxOFcT5dXxPJ3U8Z7HNz76l1wxO7YdMeqO4ragZIISouy12Ea
fSwnKh1F2jYm9m9c5uWi4tRfMs1qoOI9TvxUpAzo/078crgkuPU7gg1WMtE54RY9sxFv0CiLrWeI
H3l6jnA4v5cFIMUnEIRmPYbGm6PnmzI3jVkFYFsBHNNXQoHSRuVYbQ9kAssHZcUayhGPsGlvXN60
V5kUQ2+J6E6mZYMrmGb0qVkkEigJ8Q4xsbZgm0yfoJ7jUTs0a4vts/FGnTN+r4FUhXta4ODoa+oP
ag/3Et0ZpKn+yAPVfG3McK9bBBUiQpXKMR2DDzu+R9NV3gEch/KtWw4oO9PJp0h4aQqUbcsdYs/K
ESXssElJklu1J5FpOsEfsP9HcU2OKyRcoTVGkl6AunPfqOazQlkw4FY7KtjKFrM081FNSAxKw20L
eMvUigdi5TBfZ8RsUWc7jEuUDn0kHN5YKXPMOaCDTzXzYqS+CH4BQCqHSlc12cNzi5jXyYMxjxr2
5gv/FwjvDpEEKnKFjk9ytp6LUY0GIq7edy/FxIwS9YjCPSYfRd8h7IYwZ02RL5Bfc0rB0sKMTeAk
hBq5VK5Ip9z8heegJksCHz4ybez1cOt4U7AhTJsOGBNqxdiRjvJYnOTYImGAp/xoEJUZIPRjqIO4
RKaLgZL/Yv9Rf0hVcqjIeYWBgQz8IhcA5UCLY0G+KMSBSp+EySBAaHi+nVz5q4HQ8WvwYXHyUkWK
7wNNt88RSk445iqB1sNVErJ+Ukr4HKbVIZDuGdU8+UktzhiaZoUoJ3zR9NzyPFnNR6B/TBquF+8g
qG4n71thL8t7Ccf0enCN+RiJR6rNTQ7bYqk2r5R9VR1Ha8eybGhu3dL+S98v4sZ3qb8P1S0OPPla
4/gubxeicRD1XruWTMNjmB60zMculSDth3OWyEr6T1NefRsofvrF/8U1NnPrZjuR2Vr3ueSIstaV
Q8N0KuAm4uLhwYckrJ40yljB0v0gCRuDeXy3bFJ2FPBOHYkhTD5j80sFM0v+RlQ8/W3Db4tQjgEZ
x7/gWiaPjGgzGlGNLRJgbd7h7e2sFYZUNnybtRGLOwpOwlcV6Z6XDyN5RnT5ybSv3F6/Ov3P4KBV
3pnhfiRAmt12qeL8zwzIOSq4GnYkbEkgjOP/HziuEkrZz7RfxcfzOaTJl46vDbh0jhbRPiP4LqxD
b/P3mgQNz7t+3m1gXWSkfxSvR4u8RfjHaI3lf0yWfDNKlv1EpBT+tgm5LTdh/OCRjaBlgCb4NhNT
mXktqpGGARYqQiQSBp6cPLQPWhl9Rpm70VyJI9hwwyx++EWhWJxmO1T8T1zMYPnTCSWXSDoUommN
vPbHMD7V8Zm1i3p2mp51+KG8nlx52ZdkfnTaQ2/u/UCq1ykuLkXk64QUeaRoRT8pWhgVRT5fskcM
poHmSJz2xEwQH/v0EBqEDRMBN11D9VxAcCkbs2H4xE+4rIOg6yJOOpdKT55WJgfCmdMteYHU/vo0
2cbL19o6peSvzeQJcvHBsf4IaQHHYTms/Dh8vI2BqAy6MIrO9CnR3MT7GrtEHgj/KCWD6kErSzmi
JJ+CtbyDDctWvUjGIulevpwtRHL8gOMnxYN8SXq8vf+GjtBco2IcMqy4zWeHPu6dgSP230bVqodR
1TDE9q5BqQcFmrqfEMjGUozQaJsiWNsijIDYxURvG63d7JH7sMQj90Fp4DE9ksupjEcnQfaD95nz
MTku1jfizPf/PS5VzkaM8XElbbAiE1IJ5yDxK7VrIlv4zkDVCMRthn5l/GpXb9P8UiazelFVSHA0
Fh98N+dlCcfN7PJd1XdshmxWJkGa0VqQTxEiUJQYCrIfxFk0iSknpTliV1WuiIXD7rCBbukAAjmm
SdVEiX9sibunQBwPUH1C4kzieOXwV7GLIzdDRxvzzq/7vQGDv4SR4sM4LvVmA6SVF//cIzrZ7xou
GIIO1ixu/wm9QAhGmQLHC0LfuYpt9mIJeY+5lq4FmOtRRrDb/cjBIM+/qDOVm8/UFtnXsyti9lrB
vnatKXii9wZDRYgE8lQYv3Dky6D3cMXKCq7RoCkQGIPoMMxYDn05NOVgq2iJnfhgRxbPaXxcdrdh
w60J1dnmj6ReGlE5YkjdL1wIYO54ZabAYD9mdHBwqoB6qV7ChnmH3Vw3cFakkB+M/iiBjHcsSJA2
Z10/N+MFMG68hCMSoIs4XGTtXHfnl3rq4xNR6Mm9CGCHfmrn2TupGlddEr/YpxAI8o1RSDcP3BKP
NRYooCiT20m6aOkiayTPbWjojSM5mb7bH1PQNwFvMP3N8gX6yireT3SdJFRAWuz66ZJHt1K7aeNd
o2otfaTKu5GQjmar6klrTzXuawRjydHqlsraLPCkcxsfS77iYI09cOMRAVujO5J5UA8iPURXjJqC
6pjdWVZPA8tye1KNFQbgAHLdRfIrsmspu1e/pVj8t+mqaJ6CbS+ARW7aTwtXP9K0fsvtwFXUHaS/
qCT4KzCksZniCWarWRyxv83abuhAyFbSOY6Rq14sTNvxeYyP1TbWNm2CA4K0hRVgfIBbfHawt83S
WpXeQ5M3mNnAN+6Vue6DazD9/u/xtny2owEyf1mWdgWdYgNX5W5q/yExY9dh32qgrVeE/ml3R/rM
43OCDplHqMYDfSCs0E00Gzsu62BXOlp6FLd/UHS/yWKkjFmOi/HaW06UHiDnuRcI1yAl0QZWF5p/
xDbyhMFpJQGJ6LfdySpI7NiJ0X6K9rE79+cspa/PzbPD/9s30HLwkaOuQgKEcsn7qxXvo3wLxRUS
EzKgxIbmjJOcHIzxzNqs/WRAcfph4WXYtrb4KJlbDon9+ojwok4HoqlI6yB0nDw5/Dn5qSUNFhON
cC7kSxRfYWzi6LN6fRjx2VQpuaIO0scJy/uFJ/mvB2zWN+ZqQpYoEiVKOY1mJwZh3MCjvLHRqcEv
i1clHVGbO7zFwG7gA2BuLKO9cNFk+8FPXMlbnZjqPHqw9iJeoxpQw1uLRo1NM+ChUxQaVclSwvW7
qAFxPrN8akuSD+CtaT4XtVm6RjUD9mbB0tofCe3hsV8AdCo2sc0fD4k0qHjHyEH3/E0ip6/+QC3J
sm/tecUSimPps8hWHn5DHTcyqjeR845kQp41BzTjx5VZMjysPFS+jKeD9TT090BcCj6SZVhDR0Uy
UeEyejINcQWgR+PVSF1ECQhhvqQBMiB0qxaY71IT6mZCRb0bEX7MeSHrZgjADHAXtZOyYqV0e+U4
lGx492X27rZNepAtL4juLTIO3tCRM+/DAsJm3OZnMgDHp9XHUF9xrDoPh02E5DPJb7gmbfAffNf8
nky1JMYtmjs2YCSiuzo6d7WPkGgklLFEkMZA647NJyrDIKVIiYsLJOn2IMHqZ5QOktsLNauXNj7a
KGOHHxLSscE0uBq149ydCu1UdqekOzX9OqFwrD0tdXwH1rPa8IfRJy5bij0etQBQ5W9OqErMF9xW
nRLNKxF8nLaUvVnOSHI0HSjKEVIexEya4H41m5Bl1UGJvchb2Oxh4ouPV6tiu3b5R/j/6CmAp4Ek
BjbhsNwyRdyg/wTtq5AS7GDKxLMJShLQzFUj3zwPZ0DFaDxxAzVMWLvA2mfkPyPzwGtJnpe8IhCD
rmICXwgJdpnealg5Nyu/6sEfo3sQMysvFzOaAcZARD5D+Ictjn5rkmCSgGAN5FY02oLP8nwgpyLP
eItIBtAWPJcbClnKkhxkZx81MvTsE2Yf6xzaAPT2tCi0FT9nfgoIMZhW88WwnoTU4ChRMSNEmU37
uhn+DLjCOlUykl43RBiqJ0KjujW5Z/hn0pBz9yRYZwKksHshCNgbLrAnb+ufZWiF7ztMXNfMsmh2
+Z94M1DP4J/coFZi7ECVAYSPrKND2IOeDBF7siUWxjpQROiEhguYMl8tEkF+9kig/4YllATJGHPG
4UVUZ3gdzRs2nCXA6KkETN2fBdKzO1kpOTnMn1VuL3ongiKER9rf0OnpBSlwJ8NiJlB86QuvT0Xj
C2hjuwg+QGiWbkGi/8djnT/GKx8Jr8GnH66lryb889+/hRLFLDH0z4BtkH2suAz97U1DSl3kL11x
ZBjc8LP2mhG99bog9xihleHyG8ndAg9B5WqAP+9p9X5N1mH0L+jRrp7A6YmT42IFedAOAzXLhi+4
MZJ1bZci9DwZ2UWyLkJz05CoiTZEo5Cso49c30nJWv7Xd542+68fMUHdA2Ac4/3rT3uXoAEf0byU
F8z3DNOete3PPUyF5VbVelDWwlN/nV/BhZ7jyTi/pCt/RaDeOu5zKuCsuzrcw/2QPGr5XTLvsXKT
P0eRO3qFyKDY5BYGtB2YfKvuSirz1r383pXvrReVToGl4Claj6WdsHynmF3UbdV0Y+6ntZTaL0jR
14PG8iA9h8Z5N42rQfEK9pJLjj57L6ee1Hqq7ImypwneUrK8JWqC2IgSuhiJPTH5axZAEGsygeJi
a4JczISSfoCAvvr7AwmkfBsYWmAcyLdWN3O85C4gyNoDz6iJnWx67jR/IOVd37Q6SZqYBUDJNjNm
H2Zuqig0+qmvqfqrypB7U3Z1CF6MMX8l4doLV8eeyTY2mRm9CbxvX9wwjr6OBu0r1Pxpp5RH9BDt
F1EV9/gAWc1eOfCTbNPKrSdyrBBdAiSyag5/g+Nlnj/k6tltFyf9Lu8/6Qs1zpfWeljxA/eZQtjG
1lNsZbY1qh+6PQ2g3R3oB1jl1+xOCe5MKJfzJB1pzSGb01NKT1D2RbAL7Q5JSb6f9F3QeaxcYn4I
+mOuH9VnoP6aVoVTgEOuqrUFvDXv25c3Kp48g3wdhtJ5K4xQAURcQmgug3pLmlub3iNHmq93Ubll
whViaRoo+uJhuDD7S+DYmwy4Udi87lN0ECN0qS7VFjM/9Urda+LZCE6RwP1wwoI9eU3poRq5xt1C
tlc/ZPvkQsVBX+Jo0uEufC70ojyP4lmh76IEbaZQgkZqTw+8TLJLMoMhHH6KqSyKQ3N6JJMLFQoT
qBAmEjSIUA4gYsR5Df1+CHamtTW1renFtFrd9eaS1+e6PhIGGokbrNKIKFgfsVSiRShJyA8PL+S9
fOu/CIHrol9m8KvzCYNv4l+W8tns3prIavqszv/H03ktKa5m3faFtiLkzS0IEBJGQAJJ3SjSVMmD
vHv6M5TZ/4mo6O5dvasSI31aZs4xGT1qdsW9OO2GfN/k+5wLp98L2Z57m9mo3b4+XtF3IX+A+dEq
eORz2nhcsn88J5OtAP/oWOAvUTtMHZF5+JmPk3asU//Z+SGTw0vwWk+LbP4Z5G1OSH51eEcwJg6C
BvQCae8iX3biJ0HkirHoAmXBOB/Nf3in8iT1WEi+En2ZyOsxsAPdjcC2/6hUutCtgJQ+t01HgNi7
FXs100EaJ195dLovmqfxM6p5yX9KaclnLyO2UA+JOjMdROlqRmvjMXUOpBOdGjnb9xLxOPgVmmOs
Hsn3jQdOBT8oT72dat+99p0bX039FeMSHWfwfU/kS+fG+uq/mi5DG9pcI27o9v1fOJhJKVf8IwUf
P4WgTfTR0/fw+C+IreQZCi/VHr4n+vGJHbrzAsMQbScQrAxqyXbYmqiHwZ6hGC5cjSwxFDmROxfd
F1E49/x6nuP+lKIPUo69csBdtB3I7NqSNP3EnutH2xvNfIm+T33HXcPsDSF+Jt8yjHvrl+4lgwf0
c0HWi4onc945u0+IRwznZ1EUQlo6cojVyzU9DtXPbp5H6sem+0iazzJahW/s1AlGIBZBm6gEvAjm
949RmR5TuLyMc6aeMsbjGHI6CMfAnRwjdnQyZHXYhUjgvXwtl3xXbtB4IGj7aqN2Xrb4DxphUUhP
QcYjhRjHjPnvVkRNxuVFz7RYoIBUCXj8sUgtLEBbELxmuxQf8xfzf8a6GGlYPrGRycmxwkpHntf0
9JnGAO2VXVK59nL9+f4+yLui3L/TTTFgwz+XkHaA5ds6pAAxrdllN2hn47mmhtdXN0fVoWf7Tt4e
Ro28lsOLY7XBtu/r7HvxwsVv8Xi2v6NuJQzverGRWbbA4/8/Ew9OFnwl7MP6J0f2yUQ1jIuA+Cf4
zIJPdY2LrV6By1YArOmASAhTcOTJQbqm8uoMJ6q3YUqlCZ2eVNOzFZ+T5KyGp6xbqoY3Fp6qMEkG
NbAdLAcmB3kuhDCxKGdVTWkP6Ix9FXSoZDu8vwqHIJO4nINMptEVtmpB1AcaZ7ctIIi46MEG5jDq
9vSP31BC9zfR7hcBzN3C4k5Utuwioxk/8mCNjI2aNS+GeiCDdx8MLcFhk3jK+WgHRAo/vMse/cdS
klkiSa97V8MO8qljtJU27qFVVCufJK4BI4nBSmjOv2L8hSE9gjuxru0++YPbKQL99iVTmXK+2tmC
sd+wNOaZUGts9P/VYFQsjCqoin7nZChMKfn6WWFqG/Gd0R+ETgLkXqQArdFLI+EGPQFyQOiPu/8m
KVClpkkVWBu4tpajsIk+TUFe6Hx15PEs/0Z23b8pyRt7e+IBZXp8IHMSroZHo9xT6ZqQ6FIveMSz
E/Q8zi8HWTEDqqmRhFf3sgy70V0pPvbAlOGCKbOwl+HHK/al6JjmH6AUl1L6rkc3XbpUNZs+Pp/Z
1r1cEH6MDoW9Bu82YiEADW+mKsA0BE42RKveXMZPSjO0RCR7nMsPk8GyeDSDwyAeiukCsCVAAt3s
BApvcaYNaV94SF8CnAYPv14A6n7wCo4G7vD0TuDOWHyrr7+T9q0TIIIixX7dxuZMBhH8JX6JjI0F
V5mfa3NSJwmoUDnztSLbOtVD5oiZo3MwdLPmrG3WGdizHxxTO6xIMzASJAAzjimhUYfc8GjLDwzV
2j1Mvtvor9T/VcO/Qv8dATM79MwHu30OaPO5ewaeijJD2NKHsPMF4kbWXrLAO8AXL6ZbxXSyxpEz
5xmQjbNRl3W4TsRZ72aoS8pJdAQh69nnKdTtyHTkl4cU1BJcVKsYgZ8e+VPPylaso4WddDm9F1w7
S+YCRNByJJpsUXCt4kysHEw63KzpjYSkrNx3I0jhBR+rvpGTrU6mfE0bDLWH+g9/0fyLv1/a65QX
LZmeO2WEyImswTWlLVsAHu8f6q3CG4GAoKTbYKKmlzukx2K4jPqDkR7TzO/yU2Gd9Nc5sUVCIIqP
uP6jVn/wqmkbsqglLqr+xmN5ag4BLopf6Tge04TTypZlLn1M6dNnEPsVV6GxMuK3s0VgDJhCDkxW
V15GtWVhR9vHi+rY9T5RGK/irIcXZBHTzhp3Rb4vzV2U740MEekuGXeKtCqqC5d15zybRT24wjJX
WY3iUT6kyUFJ8ertGFkOyayPErd4Z6mneaBZQJzw6zPrsZsE/fQSkK51JdF81rSNm1FEOPeIuPcK
Vw2xm7tj6OK6Rc5U4TPAo8jYeZj3EUE87yNCWuiAzRF8CsDgrmgiX3TY/cX5OcFjEnv8JvNLPBN0
4wKqsU0wZxblQLOZXmA/QHQzHwlQgpmPMt8UPkT8SjGYOhsqNleQtcQ+AtkhR6vOmkx3QsrBaYv1
HSk0t8iZ8Slqnae6oXOsw3TB8Eb4ECZahXnr3sbs/kR+4I4Ftti7qHZ0u32UkT9V51H7lFC1wYT7
iVyW6h1FHHAYYU/WrLbo+OIYmjJA1fw88RP1WL5w08uXbjzn5JGPsSfDoKZ0ardoL6olPS46HPV7
qg8dUwwfv4zcIhXc0KzT8GcYUg4chIhyIiJgWNn8rmFm3CkbpN4rzY1YCjYCXS4eAm8UPNnDGfdP
h9xHNDWb6Z3ebseASnZeAtEBg31RajQHAxqRc4ZGdEAu8WD7gClldrljZ2UAQEAazgI6aHi56foL
F3NXXHhdOnIU/owMTNxPi72iAaj7kVA9iOoJpvdaZT3GvfzZdysRzzR228m2qOReV7B3jV8pR16S
8HQNea4EmgUmavYBpEGFdqzcc+AQxtpC4v6DkWHAwgWga0vkj+EjpQfjAF/r5Ia97lV0lFhiMzrG
sIKDA3SYhdULBdHsPzH27AL4itHkUmvwafIJNHv1rZYujaP6rXnjKpT9wVzHqT19TgE5JNvhjgws
5DELVJ+LmLVA6CIDGhDwW4+4tVXNlxN7bkPF98o80VxXYHEHTqy34aerTdK39K/ak0eINgK2xzZ/
LWGFPttD0yzg5wneb5SRhMo88XjM9JjAXu68Az4mzbyNQrkoxpvKiwJbRf7wYubp1wiF/vIbqAwx
OhXQWDABYCudlZoo+iReIkb9xoJrBfn5xCgd4jtTNkUsYbZArz4WyeqXfSYPKeZ9hrA+fHPY48Th
zbMzya7dF49jtJ5EQC9NEQzGKYZOflGYbPec544Qr1AJINExnzZINLiYanwKciK/bTRSIAwKaT09
OryHDFeyc/dAZW6ygnvhBWHM6WkK9uIZU0jlpXIMvOyyWwM/CV1ieKVuO/xEFxDDW3SOJQCTIUhj
ESzb8Rx/yow2YTF0jrJNC1wec+nG1DZMoB0vmR+OBeMpYcfroLbG4swmvIAPjP9I3jH5g4iGaLH3
IgszADn3Lzg82CDoUMN9+ITofDDUMwgXYY1FUwRHgMkYQ3wG7oxVORjAmb1H3AHysjO7YFRTFIqw
4pMf5J9gHslMqUjoXOl7AfNMZ3uTH7drRZ9NkcgK4n+U+TVym/jOX9KjocUI4RLp/Y5bV26vU3+X
0wtmfRRIUfghUy1oX7l1EeJriDDWOoQHioFhuIjZJQ8uhbUZMlaze+W9sZHl8rpnUCFxJ5IN83Ag
u4XfKpA5MM9DBcDPmxgQP4AH8Cp5SlblKZRdaIavnLN4z1xXuPBnM/RyPMnHg/SFxFmnuiZqjfpE
XwAc1fc4bhHCGR8YW8uAoGDyy1VKnKM6/AGoaF7H4QhebmyvgXXnE48tLDfXVMPZbaM8zjh4GSpz
isd3vLVMqpk2I7qCkTDM3x1GcebNiBsIjYcpQB08PI8omSm2eT/hB2TDhnG5dIPNGN/4qFl0mYeR
v5tWeppjGCoyZshYr7YYCAj96G0y1lgLAt0R4z//k/MmuyTcR3PwCQAzspZ76GaQfaJbPK4NZNfV
Z5LcJ+29xcbCo6Oa9b6wLuj1L2CUnoatX3RcVCrJfh7iqZwL6ojsMoKYfQMoD6I+si55edKfDwVJ
dvE6sCWm5Yc4RcZKlF5SZMVgC43XLazfzecjCD9qKCfBPi33uXYelpCfctGXBGYRfhSeQpy7kp8L
R2WJCFqVfFM4vqSDHuIC2A2lJ1dubqevvaUTIuXHLGkkKM8XY2CGckWFGgG9c6MIpA1LTxuJWqlu
GQTROzSCk5SE0O2YdTRsP3G8aFSJ25xVuUyqcIX8DibgfKMj2mwtHwklMUTgAzllsLzjLQ6Nh2az
OilpDdM3Z2RAcqnTN7G6VMIZ04HVnSLNx3TAhAyO4TArl/N2/XvyoAhHCVq8h5Kb45tmGVGTyoEC
h520kT+m/DH792e3vnjSzKNk7Ym8LGCfP3+8w1yLIqLj7bwLW4c3k6mpuIFcMSdDHGXc5W56A+bO
OEzvbwEG1XFnSeumd1KVoO9ZjfGv7v+G/V+tX5opCm5fQMEcHxFi1tK1kC8aAReHINnbHrBJnGIW
2kcfTz+HYF4fsn7x5LOKuKhXyIxCoAcjS3y0iazR8UHvX0+f/QX4bzZYrFgALECb5A5gTZi3N619
S9UN66mkW9GO5HSuAXynGJ8Dxm1Z3prteoTFfEbaOCCBg0VCyCS5cks1nLsYEVjaoxnfregmPK81
M+G70TnmQIzWzua8zSTvdRdQ3FFO0XG3W2M3nlsa6R+msSeiUEwPTrHJYiacOyFdJZkXtl4dQsfd
pdOuzfd1vk/6/eiN4854ofjZJX8FaZ2DUxt3/CCjAYa5hzukGqda/kilZd8c0GImySaOyYRYxh1r
GSC5gpPjlFYcJqadtqxU/zvjoVZ5pKirZ03YMGjhDlnXNcY8HcuHXdSodLfq02Xtg2eAq9vFO0fO
XtnMOXsF1hyZg52zwGP1p3XOCAY35LHkFKEDD3ee+kyXKFxoBMEF2ybbjpaT0nxk2yf8TH5fcgDA
W54s7p75QeiOmuEHc72+rcIl4j0dkfiftnB0a12RRn9tpqUQXHT9jIVMfWsnzjVbzKHfBI0btm6X
uS/+U9onw0ewgHqIC7M1j2N4jm7hDptoxTvLvf+PBlPYbq+V3KH+++ltc85qsIrsAXEb7SYcXZRV
Et4Zm3XS00P9gsFKt46cDKXoT+ay+KeMoNUfEvhHohQqB98U8qBcQGDvJodWgMq2rsu3evDGwRMH
T6VlfLIKOtbF0QIsUB6MfxwlZQSEaqEQP4cG0LRLxpck5uVOhJ552KbVPLHVw10O2B11zT2T3qX+
EVR3GiMQatNFT85mfcJwll9bk/LWV3AlTW99c5eTR1V+JN2RGUYXuc9hmQFlUVclEReIeRKHoBFw
6DjX8UqjE4p/dlgpXClrTteqX0cJDNX4J+s/gujjRfIrGVawNj7C0MsUdyTOOHdFaxvhgGSixuaN
aoFAS1rKgMtvU1DhBGxINkHhlEy01k93MZArcGWw8B8b70msA7hRgMvRlxLYTnyrwi1RbbS7GgFA
m5P66tR7mkRLOU9SL8HAz0EHzjYV34VgrvExC0hIi+5csOz6lW1MqfJyrOSgJcxX909Q0Amciceg
3Kl8UsrL8V0xb+WwY80PLiyTL2wPKMXy5ERpBUcm+DDexhrguo3MwPR0nk0pZTDjYcghxE3NCE5M
/OSx+N1wHl+nkpDW101d/Gd2bdfkE+9IUvdQGEW2VKqv9+520LaWCn50TtbWfpK1k0tB4zdASP3M
i12pYx5hf89721YMMWcZHKqGFdibpwrpfVe9jfm9E67qMpccvl5GhdMCfLEwr77jhZQTyr2ufXLL
Ojdtt1ec8HTypOQqJKNtQlZxmlNE22bYRoQebng6RXgCgvnpNOs6hlsb2FYIhfwmJZv/lGG0nq3Z
6/bGaP/q+VlUfSy/VknW2clKT9GLe3wTad9hzBbQI4NpYWlfTfnGHF8vvtPyG83gK91a75ZyE7Tv
kX0wFRkeUd0uW7ffcRPHBnEKp0A4SnDHd+kj13aibYYeU9Byojj0x+gwbP6zyumlKzVjd42TqCf/
BTjQ8aUeYhXZ8uE1uPB5qk/T5yEV/hWJyLOOYC4wjS7jiqh2klHc/rPOTgZ65mzeDPFxMNPa/WdZ
RaiYI0Wm5MnpwWgPUAq0Y6QdWdnF6Yq4VeuTQdgONIo6zSFN1EBhlS70AN4JwnQRkqwd/8vg0dg1
XC+YNoRya5yGswgzvcW6V+xQjwXCnpm64XUFxbfb5a72k3wetk6JaJGA1mqdZusUQNCdpSOjVxRx
1RGmAmFVwM8slT/jAY0kn+qZFL32rBvD3hAEyp7oTWyROs/6QI4xjgxE+7gzFogRxH6DSp1+XLC8
Lt8i8yVkDXfOtCF5Bg18deE0GncZE4li9de6W+wgZVaZS0nfDIUzmIvIdM3US5I1Vb0CkXmjDk5L
Fa6hunUTExk3ojtvkFfZT6QmN2plEPbpJY0XJJ6eeDIbBOut7N8qmi62EoUdsJtDQJ2dyChhK9J8
yp3TKI7xZMPtpEv+PVI328GdXu6APTJcoCuOSaQAKgI0xH7FaK98WlK+fEHBee8SWTfgSEr39XOn
fm+xE2F0KnuSsXBonMOEOSqFJskgFbzkPd2+gJDo5aZoRpt/hCM0hEnjgsqTFdJEWGS4o7ikRPky
zwSYVTY+SMxFukl4diab/KfnrcQMSPEC7T1SOZbt4ztGqGnOVkHaibw+sBCXnmjiRU+HOhSxy1wJ
xSVLThK8fXf8CTWGxysf2dj367Bb9aKHmB8KhyCu6Dp5LrGNkwVmnlvRxxwnKQgiwiVr7dgGTYAs
ssPDIh3Gb7bg/BMPMKOcp7o/2AE02g7YAOFqJRcilOL42n8V9FGasKNOH6Il0EthdHTz48lyXXt/
4glbYE8o/gkYVWi+qv9pSzWEJHMS2nMhJqCjb5J01ZFIam4SHzeI6ciQwDyJdSKZ1+F17CMHTO6w
g9DMJZ8w1wZWhTrDLBuzH6McLBWMIDEJM2wjgoa5EKANot60eMv/wD3BMSrzpQO1jM2rll7Eye8w
eeYe41v18sXbRIdX2ugerGslIul5hFxc9wDVh7rnImh/Jmck2qoMlH6SboS/oBXk8v1XhiDPjq0E
jUZEmgpNVM4XtBL+JmuhPfQpsspDoB4igaHfeUKgYJyUFKoTAAf4QJ+Z9ueFyzlZsVfheyKTnHK1
IQskBkYHzEecFyu8c17lTCAdaGRIBb2sEDag8iiLPwzJRQJaZIxwS2zSRETqWMhwb4kLjZneIltb
HQmAfnbptOMr9TPtGCT+4OkCYKMtM8vunqBVD7chv1Jbsx6D9ZDM9YiBRyGg/b0fNhrPMpTurAXZ
jeNQUeeXxgoIuSMvDfSwKv7FNMfTyM3I30EIw70wk/IU2bGWPIUTzQVVAywFgmldICFCBXZs4a/c
Q0CTPAi3Zkn0EYHbmw52OWM/mFbhmSqJogJfi/TyLaC5gj+RK0X3JJ8OkG6gp/JnZAYkfOmYcqUe
SBQJOk0x5/IptJ0Wdm2uM1yOo4NSGdd4xCWLo4409Du4DBPJEu1qtdV/w2qI1F0cKbogCsHHPmEp
aTfaeOuSB6yEplyp+AhR/qFcIN43+dLxBjLBxkl5SlrfhCVBi4EmkTX2HIiCBEXKnUUN+P8Bt5Bp
I+YGIlDyd3Kadh0peh7R7UyvDHWWr37NyuQkYRl5RYMElYbVCbwTpDsir652KRu1p7dYSSc+P/Ki
pORe1++k3FmLnVlxIvvQQOl8F9OGZLbc2PLBquYxR22VurgPJ6Cg+yeRQPlKSt0FEQsbTdyQpfYb
d4honX+jlm8kHi40ALPE8QS+IZ0oJ7C4a2clu1iI1PNLlV8klhztWcKLAVBuI5W+IB414SDXcHeR
R3iV6MqL1Ny32ZHOFc1nEV1YMz7TRU2tArJ1jQNGgO3cuJ3Ik4En2bL9SpUlYl6WQiwU1F5fRv9m
dE5uQUh20RvPt2k8W3+Dbgl8Wn/N4iblCf3hAjWdI4jpaxrD4pUWRPRwsrboclWiCOdTj6QdZq84
iKN7UWwWnGZxzYAOJSCIJDO8gjHgYgp3sfnvOQNyDwJ+3egAO5tEe1BIUFMgqdQPSMxGMpGzE2zU
75GMgsABfC6Dohpm6ddT+9/iuHltX1SbcBzI7uSucdC7NDE5rN6YwEqhcidDFZeKT5x5vLeMt6y8
ZPeAqInkxEA45gIabR6+HMOUfLsKnsTxlzY5qR7uUiL4LHgXW4kd/imFvrXqH73G58i2Wx3eWtoZ
7Zh1vtD6qPue+h9L+5NeQQqafm8g2t7lkkfjyfMJzkQ7B3YjOEI+PgBPBRV2J0Kow9AjzOJ1FG4Y
2Xr8dImr6aCobGnccj+V0l8MsoCqUCupdqWRKbDEuYZ4C7ta32PWy8mXO7KRiwi3cSbscUjo613v
y29TDVCNiG2u1PaEYp5nzkChB9VdqXasIbWG4FoPbg6hKWTo0IK91cAFgf5gp+WGeCnLBSMJBAXr
cAvARhJ2EF8RomG4bdc+tTSGBjBKhONBtC/+WdcelzpUOn5BDQJdFq44M+DVKAoVEebTYlGsOFXQ
kgNlgjpbkVj9B1C+8vxmewn7jqmWxTjEYSj1C3kHs2sYS2X+2xggSbD3eABeoBsZ5ScfFeMgFWou
FtlqO0dEQ8zfd9DV8gd8nWIEjHbuYXDYdJW0h08GU1hlK/u5mGXsOiWax7uY4HJceeDiB1c2JUD/
Ylklf171J0lHOekUUOdOOHk6oHAVvBXmWuOyqJiQOkp/GQiRgH0kv4ECZfS4gUfI+K15x+gDhpQ4
A4KaCaTWMQLypGYwwMrlUMn/DH5C98EAMb9ZpF3AjbhPyZ+GDK8DtDvcTwhOsQdpjEgRdfNIpS8G
UqJ0oJdYkox+NLH56oGO7MiX4BYEDIUofAVzUN686AoZ15JczDJc3XToN183TFUdSzJSlxL2F0yJ
iLVBFtzEO2aRN6L9WtSI/FzKcqy4/0togG5rRb58oGuxdoi2MdPj/CIrCHUy9LxfsejAZaC9zwHd
X6jamdIyw5FKBn90SYsR3fOayTisS8H7peeiq+UV4tNjnbQUN5r9xNJobEzjkPB4BZsXnqviBJ9Q
hEGms4j8AHOHZbBP3DD79+QyMpRVyuVHnreygpmJr7UX3WYN+TKSbgyFExIHjGWpvYNYYPLJT4PP
aFSElsw4Rxv3l0DE8+whX3gsBFD8IlRoeQRemLyS3prCs5AeZfchKUsAiGF2Ga2LscB5zpOOFPaN
8TrleOF4jtQrvoXKFjyGvK1Lt4QSjn6CFLloh0/L4H6CKX7CL/V7PZD1yPXwK0sxU7f7SZ0jyyk4
RMXxtXjKC6nc60Q1ivvnjIW2YW4ibmnH48RUXPBV0JRPTy6/6gKT93dDl7bqQAMzmiFRZ60wBMbB
bnHIXS3OLDiHwX5OCfWj6qQL/mDXwaEPDnpxqMSDKsHJ3Tfqrsl25eLYx/tsYjnqTUBnGAzohHG4
EnMtaGt7qzu03THMfNKcle9WdsK78a0msNyP2LysaEdwFR7sZImtfMQw0+Nw9EQwJ7j+B9+Wtrnm
9rhAKtfoPPUPCSZB4jLEZkiNCR7HGNM++9dHwKqu9CbKM/kCOmMjMitQ7bG8692t695yaXV64jRA
ry/Mq5A5iBZStyc3PiUZeBbcB+kIERQysYg3Zz9ucLXBLh/7XYrpYDYjNPpOR8wa+RXYf3ydf7E9
ANnUYEKudQtLf06wsbLQtrPW6ifTDDNDg0JiRBGBRrlE+2o88gr25ZZ59C8uhf8blmNN915vIFNz
MQMZ/mqXcj2vMwirrYZ5ttnRKBZExkbXcEQ+M7stMbgzuZxZpcoKuicGRq6rysbFCIGEPKlXVi/4
hjVydUAe4AtpNmV8b7gThNjmB5K81Rj81paXQASPvufTnWq3xJxcbUlnwqGYzhb6ist7DhBurgjk
ZxE4f7A/NRgq2BWVHqwA7m7uKYgLhNNXa+jYt4YjkbY5Z7qcRVfGzuGnngBE2aH6BECDSkgc4AB6
JrI5zSXEkenj0BL/w9QYs56WrFA+eF30LcRf7eJS9W9q8hZOAI3OAWFPwAe3iXlL4zc8+ioChwrP
FiRUVlwtQWsXbIcaHMKa5TBXBcp+0prYBoTcc4HKYpGounILOFbmHJcXpjqH3+yReM2cd1rWJd+0
poB0QpDp1tnPO4FTDE+LpJ8RE/uWPRJ2RmP5Yt3FsTE6udAv2GLxa8S8Sa5yMYvi2dBBcObzxYcA
fbWuFoxb5eHcysfWuNSOYRv4aqlHYT4SjE4jQ51ArAAXQfb3ZR4mE5W4m6P1Noj5QMSILWDDqpHT
nozWTt79ejKmd+QnanPWs0ukn5XBa0hA/RfzT+VblVyn5Gok1yjle7iayptF74Bn7a18XoTk3Mgo
sAmC2JcVIc1ehv0C7/0P/cjoZyUKGY2vidCsTbbuxptUMUFfW/FjCh6GzgPvT1D9Eas/aO87+u2Z
25Ez6Vfwdc5gPtjd+hutR3GXGL2Xm8YRGCAFxMhguDgQJRtmc6i0UiGCW5jPWYDX2fU/PBvi0+et
Q7XlI53inbIAqBLPn49NF9ctLW0HyRjTEfbYYD34oM8wfeSfcEAhQBTcuj/GJC0GxAZPxEZoNiN9
f5Zg6bgCxcEJjPiPaK5OgA/fXPXrnBDWIXcnGhC2DhdSP4eGkXbH4w+rHtwr9sQvbHRYOVih4g6v
ND9Y5uW9In6pe0tydO58efaEhoSZ4fw9FjF04AVzd1YC2Fy6do4wItSLFCOQQkwiR6cqt3Nqns32
IsV4OaxJKPwl6k5fEDvmKGvC4QjsamwitHgBAtu52SYYcddQsB49LBwkPEGYqWycoZJiR8mK+SYf
00yt1Z0GnzLasXClgetHy6k/2n6HtztwTLZOP35aOBIBz0JCwoWZeGR0F+oCtjzjCZJySQfKI5/4
IlLExPlpCy85Us+hucymZllQ35I+I2+B+BCfWS9SVH0/txiKvmwF18Hi0QuMkrcGsYj+Bry5tIlT
B7TTdAH4AViaG5Kzg5gy9pxPoJRAUaTZiVTHd24yyiveHut1PbmwvJWBA7NoCrsrRx2pV5RM4rQl
EJ3sqyd5Ih0CTba+N05QKLl8JhQf3IKEfeOUkllbQXDVyE5aJQMmunmzzdc9ziciBx3/Lv9icDUt
v67PLHdhXvTmgUsx197j4jZkblWTWrLWFyZKqHVEQoxyIyfGZP5Z3l7BlVH9hNxTu2mI8YJrWb9J
q0pf6+tVV/i66OvBMWSl+IZd/Ck6E6tT7tfy1A4Xi2Ki3USkLTva5BQ3v1XPbDflcIVMYHIifV5p
9sxLipvi5iyOyy9cVtEHxjEk2mQxwV1SBp4FM4sCpwDV97QnSmkaMcuCUuooJKh6Od8Bvolbond0
c9vczPhgiVdTuuB7IFpFr1yyH6YRafW8KcBRTCzNQArnTydmbBNgq3wn7eJOHjcWntol+cX6v469
Sd28caHVsCX5fR/Q6RRXvZBMCzsJ0CgTUEivJETQ4jIMeAZ3RXro4YdQf1bPDcyTmgUB9szpiark
nFKMwzZlY8Xd8fqieZgOqFcidS3q1ye6XvM4L39WEvzg/u2ZvsnKJQKV4Wetn+M5RAccHwSmyZYH
iwcwCH09hpwMY9H8KOf8JdgA6RWg+NlETIcPgVP5w+CJ9HTUUA3zI5NYc2KayVEiXuxqkNdOeZ9e
hBQ3zFoknY7dinVP+VzH1YxU5ZLnxq5hDGxVgwnLgngeC9oZmzDkUXQnv39pi91uSwdCw8RGCh4n
0B76bpgH2MR6Tzz27GUBk+OB3bTGdoH+JyPBjhYJr82K6UlNFf2TwsyAYYqW9DjMFbKJsvwKkJaO
iuSrV3TmvKm2IDXiWbNFyg5/Ca65jEMAYxWpeM2GHohvsiYRg5nglwjN15zBgyK9CytmEfnLgTRg
+2VuDdJMUpfkrGkpk0gSHLrgoBWIJQ4K7fc6/jYryNM7MtKNc6ee2pAXcBDfMtMLI6C6rtlsI9nB
Vw0rhl0ccIV+nQbgIXndm1rflIUjRY4IYU51XunyZS6KEAcm3ch2dGLtaKpHCyV6MjtSm2R2pAbp
Hv1KoJ861S+Tpc6pCgLlZ03cn9qlDZEDtmSLBO9oKAcrPmgUjpBcYkiv24ysn/KTEiDOVx5RCpxW
0LqMkWHkAonOk7aHYD6Zges/eGIUEs2Dv5pDDslNDGVoD+EHRhGtEFWeJJw4u8YT4DDKOarWmNuk
/wMdYj7y2VKISPdcjlKPuqVA8pYfeHpxpE4cBazhkamgDJqxEsWJ845TT2todp5flJvYHggJ+JUP
mc315TyJwDlC9an6BSp6QOKcwNCQeKjgO6U1CtgaEPhAiJrqAbV4rVH4pNIKYkNLhA7CtnaGjv9G
wZLH9DwEV0w2YHWC+pB+auA8mCP+7K4RHI77gtuMigbDPGUUkRVbVu3w5YkMIOmWt1SitXkelCPC
GgklBi5JtwrPigK18UovVQLymp/CwOqQgIOaZv/2TTAQ9XWguoBPOHlraflMvlr5wyj/FMqddHm2
0QJDIfzOa4WdDyCaArWOQ/YqGBYeQ8pC1Fzb+ma3rX3jAka+BOErfMQd87K3pj0Ba9JZPkxVZlP1
UhQ8SQJpGQ2y8NyqJJ2I74X4Xubv7IkmQrHfnxa6kmu0oZwbQNVuDAoazAYDYVOuyVhmslUGm8+t
AP67cxBuoHInRcjglQZOkDu0pdk1zk516yeJ/3PJLYr2EZE5gvJvmY5f6vQpJstfMmSFaVjdh58o
DYp2SwVTY6Nl4tSdMpyZyYkLmbqZPok69uUopAOTeqIuJImK1csSVMlu/rlUtT+B+TDG98nkUbSt
CT3lOmf2ZXHh23w9XIYVYzV8QxaKB242An2NTULVlbgsvagoy/bKxYdzFfY81BGNRBIOVWaz8+gB
1D5JrC/DHlHeo/vJ1sSZI9vaeyZRUm/mqkVRieQhcEbubPgQMzVrFvY3a7n+QDtCUZGyrTNgfnj2
84seHLstbwW11ssRJWMRxUghbtw2VCAUGTQ1wMRiJxUBxh6G7kIJrYEwnbdusApgRK9jlBVxDNp+
ibW4JmldP/HVvlhCIHap0cStUxlZwnYo31GJ9NgtRx+alDL/WVIScpO0uhvzEoAxmLEZmbzQffOg
THbZNjxUhNTCBaeap/bGdzBbFGjTxZ/slfiGA19PnDL/R7xDZX1MP3lNRbZuiX2btiERA+K2vMmC
/6xOrbB6Fg/ReM/adzO7i6uXQI7ToSIsPV5JYJNExL0A/TYlmWoAR5+wcHZhckGbUVv+PFZR5u7K
fMKYxK7LS6CGIYyG+vX1upnJHEkKKpIvbQrPdb6yCPF9J1+AntaCfXdHcPCA4bcPKg9hzYt9qvwx
Jkuj3cvSh5i+14wYkSknK2huWDOAwpHSymSkxNZLpEf7hh6H7o1+EXEya3RIXJhvEZvwdVuQLrJP
gKfPCnvOA7oYy0kZFDC1GWAcuy8ddugUJDxXKUikeZeCuZCnHNXn0wbqgerbK4DelOuMhy2PHYaK
z28WACo8UZKwaAnE2dHK/361jLCWi+GMbJYJ8e8EslptWB/w0LIYyFGa8oCuKJPtoALbyiaVBGLd
IaKKWTviYXmbgyNlWhjvQIwQbwn8hZ/FU1oBQRTPs3uT9PDu2oPrQqFoHUSgoygjfqiljJDIxqhO
ZXUShR9YV7AnSusl7AuJvKeDJW3q7I+c/dGLR9++ox4TLmZytjJ0OLyBY6Kg7mEJuxf0Q7XUC0cu
HEBUYbGtNR5C/wNRtYbL64firf0Bpt5+FeyiN8k/ASg4nqgNG0QlR7yztGidY28UmJ9vKf8Iqbfo
hYsrYtlE495GUjOn/LG1mjd16h5vL/iMCNy8bcwpNxtWoeyLoJ6zF/sFXxADGv1jHjtn5gXOYqBY
MVYooU0W7TMhP2w2mFFm1kW9mUmKOjP68Tt/TyjCRp+9BlNcZqi/jjvhT4Ltjj1R7ZqXxiD7qikX
d0zOAwfRcZNWDsmEVCj823xrPQmn8YLdL48utLHQUGG+E4bGRIxUXm7KZhfIO7nct6LPNPn/8XRe
u7FjWRL9IRGgN6+ZzEym90Z6IWTq0nvPr59FaWaAi8F0dXWVlIbn7NgRKyCEiSvukCI9EUtAj6y8
+NVYefFBamNEkYM+nPintHOUcNbC9FURhMJoTuUpOEzWGVy8It1xx22VHD30r4JH0rkgen/99lH5
FZp79LW3YnvOrUlNb8qv+IxObBEjQ+89IuphOtLCzcDnr9tWhCinWtA/V/QMAg2G9/DZ47aWBiq+
jgb65284Gqma2xoXMhCiCs1i6HkLU96Jxd7C1g42dvYmCWYhukmCQSieioVHJ8QQGa5rbnFz5er9
Y2CUwNfPQjjR44nbpxKspexB+vutG8IiUELPpECCnfKfHWDKtiNTTcSFfSZuZQU4+WIE1aUseL+x
2jIwI0auFKrZWD+EOE+mvHNbUpvBx2E5XqYYN31ac1xI4YKdWcF8DdqK/UO4GY8oPAaZuPKSghyi
0gLltzxCAuEh4q+E/EP5zfTjaAbgCKYCi+6Eo4qSCbCIR0/8KDl/y0WAXvSQ/WfcoSAumHYNXIa/
lb+cHRGLNgqw4HVSN5Gd4ApUNLt17gK8zqwCaSggTWzQ5MQztqdSmiyjGLkmi2q10KodBKF+Tl1p
pfzoOzU78zmRxBt9ECwEMeBTdCGN7+xU6PMQjCuPK2FYcwZ+s+LquZTD9Zq/6UkVNEPjchS+x9ho
WdFTqO1jpp5ohdODjD6QzZtah0VWFoFpw1t5sMIz9m9epYytJZuGnX8Z0StsHzMgdC4W3kmMqdKr
OrcD86B/lKjspFVZuLK/+H3bfXPSfsF54dmbgmwXUJUUuFh28YvqdA0qD07JP+46FNfzlpjixky2
FAVht57AW6zgVhlz47jP3U26S/7RYVdz+OMmuZDVsXhCUnUSz0MMuWx1v6no/VcCqJr4FPx+k5P5
H3qTkb7TSy+3n8qLyOho7FIabeaVcR7bc2lAtwAstdDHZe/dxPpseMdUt3kisGyRPZjTd2kF3YCv
60gN/bmyXT4+EUWKc1IlfOcRKKduT3DJCwu4Hd+VhPJpZt4QONBsx+q5xWPtnmZ1dVGpnIB3omBu
mbWcCcTVCTUYuybD9bBtpC0Le8WBUKcLbNHWKVUr8lVVTpNlxrtAxuK7wtRpsjyBjvqprcYNsgj6
KEMPbS4nvBYFgTQb68CbW+O/GJqYPIq8UetdGe3aaOeuWgFYPiEYlrg1B/c84iTID3+qVppQ+Q3p
9Rapt2CcucnKKJ2a3QRr2yXCRfSgwIjvM+sg/Uwe0Ly6rEw9G3mEjQBrB3YO8KbBRvMZQKmQVyXY
zzVDg9s/DUxXt9FFN7maCD7tlpMQ6GdBcO7A5tWXzogGjV2QBJ8P6iW26MacRriSIsnvOP9x1R+8
VMNTrF/q8GzUh1k53Q47CK98n/68tbpFW4lJ8dfo45dxyO3l+snqeDqzlSXE2/nGkEBLsuhNNzY5
JiDSK886eWVzotnAUTFX4RtLX1pCFcgrp+ZFZXn2VIqnIN3l9ubdq/ZGu6AIfYDOUFJIGbOYO+/8
U4ihvV/ONDQgmwiKMMf3Q4Mg21AVfrpq4+3BlpJLd9a3hKrUKWsCQ5daa3fH2TRecm59NLjykcYg
Q7yFrc3gsIhEsAj4/DLoTNfRHfOuNuBLvhjTRXCKYrLiM8sXBKdFSz9NaXPpoPqEhwao+rTYTKB6
g8LHLb9vJW+9iP3dFlICd7iAmCuBnZmiOfp/fUpn+SUUbtyvFoo692lhV2/mZpQBkr4kbaGXjza+
63zf1bMrHRsEx+5YmKcKHY0fep67586/EiH4L2y28bKYizEMwo1ibrqCtM2uwj5Q3vPh4WpPV3wp
IBflrSJsQ3tUnWKVpq92/C6CH234nsANh2SeUDne/yT7bO+dE3lrVKQap3V3E+JVnRxYEXkQb8at
weCV5mMLyekw/YXgWKt7rqw8jbUj9YziJfGuoR0p6HG7qkMpo2Bna3g7fsj+fUi/kvSL7++PEd2o
3o7BrBPQBtYqTuMuw2uTUA73nnqOFM5+GGNExVEY3Pk7PKeRFoM7ZVZ0hlNISyCJCYsuGCsC+gjm
GuDgXTpQsXHwzVPknpsa2MzNVe6qiMiPUghne1eauw7TtLnLhl00kAJ9b/O70N4AFUn8vuWVrG6d
TmB+aDNdvigFR8dUJvzAtKXFoexX8uTXpnDwhpZgNZMqr9kxynZzq4xZiZs/OCicfPO/uG+iOEM6
LZUkHi17rzsVydlf1P6mxIDL/yXI4m/IClf5hqzw0D0wjGOe5pfmNxaiCXoF/SjbNMVTq23S9Wyz
rAD3/lqCZ7PHyv0HQvCKldp9Gz9kqQXFJunTyUfkA9hN9KyP23AWAI7quU+u22DTmFPPRQgPA1u5
XbWHrD1oMHfwGWF3xGekHlUyctW87xz+hL5zV7spxoAZhBiDNqwK6yyKl4a3u7oKwkXHPigQFr9Y
RHS2aUgSe4NRHvk4Ga/q+KyHe9hd3iJfqKwuIrBRzGRl47d8W9ZVzI8EEdTO/a3irjOOVGA6MVz4
U9DaPhc2vvjnUrqM8S0o79W9/z8MQgiDqpgJQAgER/BmNxbC4UrrHk34qJ/6VKHGE/uoBcciPAi4
ezCbw8muD/ihcAlafH7Ug3kKY+5eLKtntTuXXBYGu9zdAtgiI6crB81f5v1uSHculUEHv1iZwgqH
l8Y1e/DmgrJXQVh2K6h2pGiHbA/WDdKNdQfd2MR8UuSjCsf6B99bVhODVj5ktHCJVpcjPw4BzCDk
KF+2TKRUg1IcP7wmJH7B4U4J4tSbiltQxGTm4LPz+g1kHUxKfESdgoVCwa15FmebXFq0jkHwB+wq
/XKoF0kHv5BLizhv5UOiTZcfAmL8R25T6N2sO6LoJVm8gySfHT/dWRSfgkqrWhbDE9yazQD7gdL6
6Y8xsnEicE3eKMmOPZotOKwQV7X/MKggU+xwitqxETIerPORvUCwLCIQXsk6jWAv1mRnHSqd2dcb
O/5rFzJNc5bWBcaYg3GD1JZDIR9s8ZJlG9a7TJ4sapvUmdawcLK5DvhLAi3tQ8QSjgoisGAkWA0L
zZieADS6cfRRH8jfbDTAj1b8GPxNaD1mo+Kxm/QG5CRKd2swTok7B0mdAc09ZTy92glULl9QJWgf
ZOFMEMTzCf2xPwcZfxxa3iVGAeDJWwbgApeoT7XoXLz8CWMWBpmsRBJcchXt4082iSWK+FTpdxKw
tdRU7fgi0RFM/mwSl2ReHMJx04rG+55Kroc9l0coQ7hsAOMzsxtrdF5ADUl1JBmJjQfOPlfOhOjC
70RbJvwyq6p0utJJflmliPbGcPTHo3U2w11f7zR9q9U77+Tq396wzWpUs5N3U+oLiIV87qbv5LuM
r7beid9kqXbZLv8XlMiRF6aoxL/o4UfShIunftQbKmoef6mozvuErjmOk2BP9iqHeDEe6EythgOH
4mRx++1fbzLqJGxatgPNkIzMJJSImXTqC4DAOOtEOqecInb8muqgRFr7NZd2p60dN0YqQENZ5Vju
vSnFLf9SoM3IFimkccbc8TWHZbtmmwU8BkzEOFveNeOjuovqzBftIH6UeKC1a2zsXZhI7XFobMO1
O65SSPjhnoJDlFisJ0wliXXK0geLLzF9DAzBSzoiZmO7lRAF0GdRklRjblAwxpeE+wsBu+m2JVl4
Azs80LvxW7u26P9ddcmh4ofOi9cADered0/cHwlLyf4jIvTOYFa7m1qfwD1y8c59NKYEAQ4wjZET
h0bDCLJrfNA2667cVHBFUx5HezM6XieH4b4wqE85xO0xsN1J7j1DaGVkjuUb12LRvJssj7NDb9j9
vKkWmATHjYTKL5xCGYeMXVGhM8lxs15aRXTdAh2QVuln7D4b79O0PnXjq89/Kp+VZT3D6hTsVBk/
LFGWNaIJ5iYJ7oHhMBOBJoxNQMRLxh7q3RjLR1hePPbub6Xpt4mYRPCiqxkozEKYMfsNPzpff5oh
mQhSCozo0VmZLPY4TDc+rv94kzabEnaquK6ttVWtzYhORPoveMFWkbIyUFgrYq97w99V7q6NjynF
JiNAyC2P4qnXc+u3T9ioYPjAf6ONET6rCD7dKiCiU+ndys+w8q55/PCMk7qVctPHWflbr4NrAtGx
2fSEyEDap8aCnQCrWdRsTSd2NYe0SnrMxXHEQIlhDvEH5Z2Ji88IK1K2KAOPoS5Y1wYZ6MXIvxph
jZ1++WKCCB2qdBEQjWYB+Z5HBc9Z6WdIgbYs/8TJQbc1qGoJhTUOzbDMrFirdG0LEKHhO3YsrT2k
PA0TAGbGo4Db5GLtqNEQ2H6s0PuIzCB+hCYKUoFC/hzSd9qa/AdPBXKXOUJAuBYGKgJXMcbRfN4y
NNBB2bLz+f99HYqZ1n+wOVMnl7V6GWIMl8EHJOGutmYhzZ4SyoSDbS/GZ0YSEDLJOzJOzBqsEaBz
vNQc8HQGkmgp0jbEihoTg+zP/sYydETrWGe0qWHFPWrlsv0Xypv/96OqL9pktPxkDbMTaZrxhDe2
u+byjSmEXRLPmLe49r2srELTNpGBwwUAoQUA2AvMKYVzDN6DN4tlB44qWiKbyO47ypbaBUOm2ZzB
BtBEQiGIbj66KQIgz2vAvO0a60Hh/pdgWRI/GiDFvW2ZDtzq0l3xydN+K57kejnqC7zxMNyEmQur
eq6pB4NLb3ggYIdvlH1tCLFqI8OdUtbZFzYN9NSGqDiO/Wih/t6IQrVgqfNuaKxKV6N6rfqHqxML
d99d6/3fm1kEemrpCDHcpUHXtgDjLiIn/HbEpdOsRLbnNyRWDduHZZf/LIlt+TzBgpUsqoZt2Hyc
D8u3TMj1Xq0107aak0ymQgO3MTFi++CoUcpx/6/+EtvF5eZFB4hzvbYvY+qySFqUT3WPzK8xyhY0
7ZEx3BdMzdVOpZP3G+SkMadiGk4lTEy2APEOppG/Rj8AxhkLazDsSPFhsMMDR3L878vTItrHn9nC
2iFUT6ciCAbMIg4Js/eQwDto1GebrTLLiRNHtoeaPRawnbl5I2BbHRpMpRhXf7eOHIpAbRpvEZkr
NLGAcLDhCNpWW4Gzry5ifuuRW6OP97exKPzRUgTTlmr8BJQ0wZIG52lS9ocgdDarSwvJsbh2+ZNm
EU5lPtw7EdcTg/AS9aVYkgCQi7WQbNsNAt6Ex0HDZGDscJwaaxXbPisQLOBvcdJ5XeRN9l6cZUhd
7qUBKZuvuIxBnGTchIlo6O8yQAVlWi5rFyRWDaKpxgPDJVXbJ8c0+PCphSYrZvMCuVQU0mbNg+Vf
vCOLznJDWUy7DG4yxSGU92Ww5+DQl6E3ewtGL/eSRnPtOrPLloX+y2+XuELZnz+jbJ7/NAc+57t2
3MrWHIKd3VqOim3xrPSnJrhW1b3b6wby2JmTk1Woh/3sMHIMJQffOI7prEzPan6p66vk3jhT03FX
rSgI7xxAkrD3RzuT5rABqhQzLwsuxxVh7RH2ZGRhdGMllgX87q4DmzfuV2e7bUH+7YJqnbuHjPmW
Y1E8aO4hOvUKKhAI/ltPlyCx/nbVZzz27dTcKrQfeccw3DfJrlapS53RIsk625EeajLPR+72zkCu
sCOuAyVoHLLeU2WXGXSu71YeIV4+newVpKclH/lwuU6HH5TfNZ9ZCwkLQzCJ2/IvAMtd4gelQtuy
AbUrR52L37Qv3aMlZPUv/Jn43YpMx58KWOJ9M+6jhRqiOKryHNtHFy6YJrr0E4I1TbsNs4K7BRUa
0KUBDtn6p6LJbf2RJs5Hld2xuVEtu9WwQGU2fwxqB2CxTBd/FpbveBEIAQ3GQ6+hvt0Ap+DbgGr4
G89wmVzINPXq/q+4gQAUn7loQCu7WeENH697aqttEW4vjPDRfWRGBN6QTrkqFgNDS3jwol1GnX6R
E+sMHmakqMN9ZiwiY5FTyDHXDl52b+QnZamCyrV0popbnkzCTD+5f+kr9ZRxQbV5mQJmnlVqsDDd
xz13GydLLqwMiPpTmpVNkSzyJGSDYLtUIZS3OjgGwg89bgDZ2vFSlld+2JKpUZ9yXiNVU8G2I/P2
Q9MIP08kF9NgZBw8wZFPanAY9J1ibQmmlNVplc2z8DGat4nLQTUaQ/ms3sYpC8pPequCFDnCgbMl
AAuZXpCcDskebz8FMohmc/VkMCOO/U67JCvzpGQOnO1sxaSw5dimm4fr+3ZyYyLdU2olT8vLAJYx
2FEHobXvNjwEC/yIxiLbkhuVKdASJ0cmTi2HIYDe7unsL+QZMmxHvCY4wKstMjtRjqH1T5nuR18y
grq+49m4KtszHtKGAFsNmxJrHE/+W1y/g5rtlA9+HDbxWI9YfULVxdiFqcvmsctIYSTgnWyevELz
9D9Sc8qGI3CM2U6VALzOuFCD7Yn3tbHzs51UfEgBAcVL30x+WhMuic2UmDPeABYDIMyemRXRXMLA
6M753/Dl1Shh4EIVrmiCEtQTWCfBgQDYY5iNznXzzvamdC9he2YoayzWelfC8GeFSAOgFg9A3qdW
fJDijzIn6B49uBaiVeHBtOycPgQQRFBw6+n/73hziCSgcqTMPaf6XRFmYXeOIfZNcb+jDHMHmFW2
YfnuETQHa8LmYJxBIInbBQ5h0ZrerCbD4rbyTNJ2S0Y2Nvu8HyT72ca7AD1nTY3l+Yj15TnkT3Oe
wS9BruSREKwY7/AC06KsDna875UrOjZ21DxcFV8N0gCR0/aMr4ABs+BNQt3xjwP7bGynhHC1zQ8w
cRgORfcI5Luf3zl1rBv1XZmt91g7d6z20ZbeXArnQp/iJxskDtO/cG0mhUm4VZn9ptV1MNTqwM0H
CDFGAobluTvxPnpOW2mCupt7VGBiBLhQbPAPpI5+D9qA6udqM6Hfu5ll45gEtMUy1cEKFA7Yg7YW
1iJtRs6KSucenBQLorfELw3JNTv+dadkTjNdVjwa1tPFIzK2sfHt/4T9TLDV/icMfkTx64wJA242
qwQatyUb6BE3RE5r4lFetcEUBQ+poY+MdMOcy+JbJQ6tlUv8Olm34ITKcF5PHB4PNy8gB6yPvPsr
1vXJatrvs33P01Wjf1MEacGzdKj/7eREjghsVypuuzXl852378S95u4tAuo+jWlrkGRptU5Np3m4
Z0+5KcUtE53q4d8i5dbRyeJAiE53vrRlSHDnnyTkfYpt9kL2iKqXsB/YdcTXAIIihqZ/MlALI6YJ
6aMejoZ7EmV//uaZsuRXbewv/PJpxK9AfXYIpNmya9eUHo8k4ks+StwL+OrDdujmsXEGkJQ+Qy5e
5rsSvSBaaWidwSO4/zG+8FWygawPF/yxhrtFYYWvCrnL4GBFMQlX0V2vj8BX0/I6qLwJDFGHvAKZ
ezCbPU+ypnUiz0FMyvgqgeCx/sGW6omrIXf0lq3wnOQvc/tHU8CNSVRnXaMEdcD2dqS33o0FQKOs
PSMuQXliXdq9A2ZGg6D3iot3ROP4IaIwi+dW824xS3OyFyvtMJ1bls02kFCrjotatWeheY7a9/KL
xK8HaM08x8Fybb4XuPcfffn0Psj71tU8xSO8JLroQ/1QqPZwvM4xW0dvHbLkcTUfGbmSDkcYd6F2
UX5Fq7XQ4/i7mqi8LeXgR14i2Q9wiNxR66L/GPPD0yX7zwwfYvhgx61Jiwbc8AwLPE83OggI8KOR
UmJnyIeMZcaSJ4RykoiIltvCIVyAwJtEZ8wxyVcz2fyVA/4RVz5KOIGt5jx2G53iyC0DGd96psWc
AHIzZQQG4gOc6DxNEgQ/TIl5Cs18LqEPquwcwSEyiFKTSGX4TnYx7vHO2QIDcn2ybjJt1snMxLRr
A4cEy2Gyp1klT4FDnrsTjyPXl2bqEwAGBWaaOcnYf4TilHSgLZNUbYi7HkAcBM2h0ZCT9lFMpdVC
Lq5gDWT2iNld7C+0tuHLv4DJ5WHJM5BH6d9SkpekDCgM3mQ+ldtbnG81QQLlEClHLOXdJikRL5S1
H5wQlrUf64Y0x6OPEw5kwlS4tg6MMycHTi3OMZNrLrjluZjizgP0ML1Sejf9I+UDPmKpue1k2Knm
uhXXnrVuqrUmrvtoPdLUMmK6vifVzWgvmn+GGeHKdlM7/vatlfMsE/rGtAPPsUgaGiyVDxV/QHqR
Q46mUDLok+KD+GqPUTdcVK5m09nZFyvJfA/qYzIvvybovzz/m+unUScrueNP6QC8cAxAQ0K7/I7g
DpmjlE8PSSiYGNRKMHVTOpBNmSKcL1wKsO7hmuNPGDvtY5TQKPaZCpluqw7AObYAGPp4DWmrXsuz
tz5LQ9VSOGBgNrbGHhmDXUj9kaVfvXZMqSQJfrLgx/V/qvCbhnqifkj9PQGKY07nJU1l6iHX9sH/
YRxRiPF1QHLk1LBwbHFcD19DuiysS8FJqixLkZed9Jk6Y3ufOzDdwMGSNW/QskYKuXXJEYlOBY4E
hQNeIo8K5PFD2W2CZC2UGyq1OnH1QFhx44VbXnAxkWs1sXXb3oO1cPDw4yVjLIbaDYKIdmUb/dKY
WB3si/J0VcMOwsUV/9OqVSpgcjY+KmZKH3Quf01O6f08FeWSsltPvpHVH47CtdtUmABBaSJipu/Z
QEL6M6i/DOZQDZ8HYgWkKbhTaL2brCYFu4uVnbmy2QpOV/aDz8OQS/OFmBiJGIbUELeTeeXrm2kv
1tOSD5DEoZ0X0yRUInzhrbqoshN0Ssm/kI8Y8UdyTpgA2xZEAlbjUdhSMedTSnLgSKrwDwHf80ir
rQhF6TzypPxskUXjMKZRiHz6GrF7CsDho8POOa2qs5N5/bVW6/lNN++BdW8XOkSpguDcwy8f6UEW
oDrPCPhnbKx/8GXr2F5TcrlnQviSdIvzBx4FiNTBOCFYOsjB8ntFiFIbEHkcKYXkfrY+GI576HMj
ITPsff/bFSjXfDpIipC6vRpn6ppi3F4ihcTXIZu18iYaMJFdOzusvmMwORBdzJdaL8pq+TlyyOrf
CpX3k4PXEw+SO/2oCp91aU9bpesvCjb0L99/NfFdoRMClP1cX4J+No9htn2+tWY7dqaowL37qgAV
EpMStwmnjrhlsk5kVgEO+AJ4J/4Sch+UwkZ9NtbD5aBSYVwt9PeEtSPiCts12QHSwBICWyNXa3Ls
v1213urCUddaAOiH+sjs23Tn0aR0Yo6rAlceXr0Eaqu8S9eDcMJt5wqntjz70imVTpV4HMSjAkl6
XrUXpTrH3inyjn69N8ZtVO58c885kLZzcDebLmAl32vfrQ3plQvSiKdoOS6tkMc4rT87vd4Fxhao
eWFwRGzluSwslCVuPsW9q6yA0qvunyXvVLHMTQ6szZWd9UL3jACYVpPuOXxa31mK9XqmJ+yeHkP0
TIdnED+h0dIXjDseoBHo9+YLUCt/PrwRhZEeqF0/bOGhunDi8VtLfLnXsuRY7kpAc2nmXg+l4ZYI
Vy+9xiezfEziLMaaHdebAQPNpQwvnbIpkmcx3AVa1+Z17Zg81tyVnq3QBjyydrgEhzUrZvW/sLJB
xKoj36CjWRxEeR8yniv2R2xeKIV2OnObiAv+Z2T9/ALrKxeg1fJYY/Mb1jEA0XhbN1tl3AWI3N1e
YiO5G3KA0rgJ7daEdZ7qK70D2eAIGXXa1M2vq87hroCTJyzBCP104TeZtwjSxmaS9/sby2Qg381/
4biDwV4mE4N9FDE1cyQegTz6zUGLzjrkSwLc+gZcNjOncZbZ8Qan0kHWXSEoSAuok3RZ4jVVyAm0
74r/7kpLwVwG3dpt16XEK0PSfi1D4zR20X8VtH7pPkj0tc4rwWG+B7jlOZQVq+pzUJ9qeKB8UVj0
TlvNk//6GhsNKeyN2W/CHGbwHHADnHiPjUa4VcMtP92ow520c2Grsc4FdP7k+U9dBOOgYS09eCss
Xndut08+kvyiiJe+usLoLxqb3x/QZ/3Lek1/MZlUVw/tmnplihhDfRPNsQAJqODBLLpD0eQbxoKz
/FLGiwgqgqbl/xJ2zfwUYG/guRSbLpur92AGKa4+9Omn5mnMPU6VLzjqgMi2jorJHdMfp5V493KK
Kxgnbn8NmJ73TvWr9sNKbgDKzwoOdyxJzJ9W3/kMwTAb+c6jzwQrfQSfwok92HIH1EreCgN1Aqu/
UoZGnfbPFCmE3np45sPGCremvlH1jQHsxdu4QDq5mtzD+qigvCFm2oOGX4FvNDkOGqjnrAkxXvsE
EZtIn9tMiWM1xTqOxS/rjNtc32H1vWGpLru5DvYC1kC3wi8WQuVg1Jhjd2ck17oNr/wibd6zvCdj
dOZX06wLE59+6DtypTm/Oy856+JwkX1pDJsKO3Gurw+GDTaiDMhy/uQuhqddm2NKTrP7wCzbngmU
8o8ZT8qpmrSzyGRaRbVfMlDyksUbSWSB40S1E7iTQIZ2OvissZeyPUqO6a7ABsnocwu3Y8p3xn6d
Bpv8o48PJblalnjtKUrOLrAjqP4xdveZxVrEwwDz4ekfDXW1tyG8cY8V3kNsIhnj5XZAkVG5r81M
gzMOXOSqm2FJSNUDfgiMDfDcpgtecZXypdWtjW4dgOCHhY6aop/kzIkgYN79xVChNl5D7xqrV0u5
UqTRp5ecPzXCHoUf2IVXvpPVa2oVywSrAy/7o3j5UzH8GssuWyYVr9tvt187OvrkCHXEl2l8jflP
X357xnfZgBn/bJKPjT4+9SXos8o7JeRJtF3rAlw+GPFpHM6eNDPjZV/MFd3GSvYXrqkgWq5Zl9D5
2JXE2Nc9QySLXnljEu0oHoPyWHQxm4Ctom8NfSv3W8WcW+MRtOCJC2wardtqWazrCLSlM5hOUE/v
U8yTWZ2HwsF9CcKCo9JbKaLTWCtaENrmqx0XMrq3j8b7Pi58fA1P7V/wUzY71FC1WssmMB5eFIeT
uJWg461RfdPLxM1rWd+tW26Wn6lGWndZixs3XIryXKxWXr/0XhEEB+U0fgis87LSLg1GthVZLPkm
tHc5nj8NypMjh9yV8psfI3els94zHG2jTp1FPRYICHQXoJeVdlH76wDFy0UH5pKQe69gfA7uPYnv
lnBNoosoA18+YL1RN7nKM2vnxwCFoGVszGKTNFsxt99qwcqzwmy4LvwX+RvGT999B9EbJueARsiN
km9AFbc85H4fXjB+B+i+9NPiQZmcP58i8643aw5Y8KNLBuE4PefNNSJsO/mKagwu4r82n2nlET8a
Sl3RlitSL1U1N9jGo875zY0Rxmy4MxxUYa+X+zDYH8JqNi4knE8vw3v1n7rIFHUbvAPlC6J0iJ0q
WGjSsar33bEtlm8YKqQw7WR/kdwxpWpkUyZ95RCM27dKa+vUdfnvkFlziq53anrR2zW2FHl8KfHL
I4vIsWs96EmuvwAkZpdUvIwVHuqHJd+N5iQ1JzhmpXoUFkz2OYBG3tb9kXxtFq+qkWOPBi8qY1+W
8TGqn9r43dGW000HZK4y/a97xztLjpFvsCGvJWoI+PPMIowqUwGGB/Av3xhY/iPGy7tGY8d/f2Vx
Aq83bJwcsOHEi47wIx2N3zOqn5HIT8Kfwf+v8f7V3X9lDG7gNNL1h5L1O6nzNhk4m7AQp+tOAmt5
HHFXfPWZLSFWIxcWuPXtqZWZj+pv9iUU1hVXimaJjOg2j/YdOY9nsM3SjMg9QNLgNql1BHj1BV5g
7CIGrjUaA/gXsK7CjPXb/CKqKx7LPdQtroFo39ELj8gk2RLXY2JWlnb6IolNNye5J7ITlrveDlE0
t6XmPEV0lX1NODZjgpnMMDQvuWu0Qa/+h07Ihmgi/XU7fhDf/fkrJNAX3leFeJ5JC4uCgeZH7S9q
9rR+UAPPMYBsOIxLk6Ox4hxBu/xppLvZqqikROwwttjWjemf5hqenByd7KbBgPbqiSEbK40H14Dv
843+OwZ+JubOQGqvyJhsBYFgQLCi9q4LzzhNcoJEO15OYj/ACYlAsh2bPBrCDpsilVytuOkvenaW
wisQrYg83jeAHMIQdXpApsuHuVs4+BqT7koEMVjL/smlR4wXjSOEaQIn5BGMefVSaao+oRia0g73
I8UUEfQTRNpsMRCK+PCFncv+Opo1E+P4wM54QZ2CCKuB5CPxL+0lhh+F8SUV36r6E6EbZP/VxQ+L
rfjZlo8ovhvCNYow3pxMCp53LfsHGzqkMuL7X1h8nCF30O/CgJqvCbt7u2Hcmcle1feB/VZJoyxp
EXDJqRa0+004gLRbXWCbl8hmtkm4/mDMNHmn/gKTW779POfC9Z6WWlg7tE3sIOv/+OOpfoXyQ9de
NY2xSfvpVl98HrOQSXXPEDF+TyFkApml0xuOBJwFQ264tsjwyZts9qLxgfYIK/ow/E8y9TLsu/Je
Cg9De0bpi+zY8CUK2wZGCSgP7nXSlqxhztmHiAGznwH0l0mDYLSl5w0UkkgXvOMjnWg7IOpNggNA
pcVsZokbMPuIrZjSzXJBKZew5A1VMEGbq6ha8PYLwZPmueIXOVOlx6F8le39TU61MZZGHStOsiCY
BmDwBRw6xQGExsG/s5mX5nqsN9inZol8bm0IBrMBHgXL+xmBLjgKDBxY9TY2kpe3r7z99I8J81vS
3mtlrkubFynOBAzE2usfSgh26xHup0GBRV8wJWaLegWvxyRwgfWYxq+5Zx1bnM4l1NdN/Q8Juuw/
dIq5f5E7tAI0LzLCzXeiXvhFcNsa+by/4IQaD29WnKhKHvDe9+JshF67yr3FdopHkZhvQL+uKu37
zUz9rOwG2bRhtVTZgZ9TCdAKaa2cN97ePPf3zNgrOq93ZqxXxTc8RZoMTIaDavecvidvwdAlqjGy
FGTXSBqQ4pScB8ihbQ7rcft33eZyznWbQEE9QSj/fIYGnRt0kVjTh5FkF/gr0s+zhySSH8cZAgid
BF1bbaiaxEuJ9qeSnPrNl4MvrpIZCbQR5+rpRUMmKNadXk4QeZmvt3WkQRKxTrthmUO24h4tiLaN
oy6a/QTFVVBODQ7AqYAUuttvVB0DqJestj88uJyznSX7iHozc6fHe8922/9YbbDUpjDeuqPaA7z1
H6R5iLRQCCL85wrn2LwSGe7yvW7tuyVb8yN6PpglEN6noQZ/dQBWx5MCnzTmfTpmf1NYlffJp9u7
rd7GTMnSzmcvG+T3LiQjtDGFiTD3h67igy7COVSWM0q9T7MZwz1IPXXNeA+mDhhYXG6JXtNDTVNJ
tORnbOoVXnaqliREA+K/64brsekYFY5ISnJmFeYyl2wymgaDyV6iD5cvbbk2SpStNQWdRLC4uVXr
QVxLgPA2crwxyblba6Na60BKTUeNHSlZavWik/dNu+Mpziy7s1X9TJGRqnzga8AkNMhr3q9Gt/Nv
7ObgBX9bU3vdgcGqmEd/ncm2SSbDWmHFASiutSDkP8f/Yeq8dhvHum77QibAHG4VSVEUlR1uCKdm
EnMUn/4Mur4D/IAvGtWusmyLe68w55gsieZpilLO0xTpb5qidPCI98qyj3Ep45KFMbETHs6AgXaJ
YNdQXLjN4r4xPJkgt8fhJRofkqJkdbQW1G39Oi5oRcnd0xmchDZwRuBkjE80lrDvoblG79H0HmqE
/JJbJ+kLyfXw3DV/+RDc92QrBOOcrRDS8PXzVc4GAotYig7tnpWfrf7x0D8ABln3slk6XU4BI48n
tTgPxfnBRNlcX4vxVBXn3jyhPjGhmTM3wCrygzCUPpy1aqEfI3Mhh3MqjSi5AQRN86OUv9LkZ4h+
yZEGkojuN7FbHZ0ISIpw9LXFT8FqMT7+GHj1XBUSoYY05vToPIXUQH3t/kx/RJQWPAPLzVXJyvKf
RBSbcyGTm7WG3l1iiqC/sOxna/cWogAuiC0oXKLGyXFmqjGuK5JL/kzmETCplL0TaS3b/KOtbw/h
XjSvQfamW1dOt7hwLN6/uaMrdv6bs3zWPwbr/dG/J+T5sS1guh+sdOPEcjSJfgLpxtrUUpCn8djt
8/VD9rMQceQwKqocmcFK4pnVT1Y9m6mIzxAh1s9bzy3pPFzJ0zxd4++/leWWS7cCrMdkV2QPRIDc
JocPNlyQPnlU4W+SvDfkvXBBaTcFnwiHohrXwOfGq7pzqsAyPreEu2Gh/F98jhK6UIOllchoonVz
NP8wWhtXbtynvsPUoL6a/T02rzoFmQrL7RxRrFCRED0+S2Jrd3yXfkDi5peuPT2d98f0YUafw+OD
piaAfVz3RKwIarBKrhaohwcxjosU2NIan/JdX0TC+kUUA0vMngK39W9kbBtcXJHTjc6kYcndGcZO
M3YSzdSe7BzmOh0ew2zO1ovNvWnsz3jYf+rnt1Yyw90X2HoSxMhO0zvn87+0bPr9oX8vo3cZ0f54
ldhO/nTxDzIZ7gOwOFOF8ujETS6o6xi4XIXCcjMh98MSPy8j8Z8T/MD6bdwj6B+Bsg5QpxyUOcBI
8Ag/kOO1vJG3DUCA8Dzne6CLrWfOiIrzmVLdGdLdKmcG+Xdp1hj3yEn7b0ipaQ5VefhQPxAAQg7T
/rzUHpSmfDboYpFdFf+Z5qG05piztjqtGAB3KCeWGbBs8fJMz7W4DlREbXRfHBFjPFPBq84lx3Gu
k/S5TrItc//MPLIbNL/v/Cg9WskRXb+o+kHs08sHyx647Z9+LcjAIc2gl1RlcUz/hNQbFpvq5tMu
MDA1IUwkKnyvxpsStMT3QvGoScTML8rT65ZgV7iteFKx0PTN3gK3Enjv25GxM47pmZL+vzRAFF4T
YAYon4f5VEcFba1RhtjAnGNE4GSfjOuY8IiRDKezcKsnj07BH2YMAqXYAQIHX9Woz4H2ZaxJyOFK
4A+UzAUJOs60u91LGFSNmSvQ4lPksOcgvJSPa21thpQk8znldDMrrDArzyAe9BUcJCgr/tHnCDKW
xgO8HGg080HOKpsZRIvwZ2sSkwxA8LmQeR/nG14O1A0DPSjGVNRqnoQ3/M8OvH6NUptZBdMEZhXY
c4t3M/1g7PZiyFPW5G0qrDR5ET8coHuFZDcSCiqyZbcp/U87Z1d1dHzLpjqTtrbI3zf0HUzDtgoa
pWnLc9Jqdl06abyTiOJ9q5P3oPykQBnexeyr+FX24YA6YK/j3QAw6fCcMl2jNRLPCE00x4QYoPiz
Id5mcscyr3xNjStyeFYnUjuT9TJQa9y+LM1ZTYprkBakQhv6DToOdAc2KNqFnwtmTGIZ+XdDrN6a
4CCdMHmRHMV0L+1aUE4xlX2MqevwmUD27/cteA/m04dB248AEp9ez7fKGjb3G4rwNSZeodm/sz6Q
ONEqz4BVV3lp7eF7oDf/uy5NwQMdUsB2ohe2H9Js0hOFzesrHF/MtgWcwWSaSY0sT+Lp2L29CGEQ
lbHw5Gf+J1KS1WPX+BUREvra+RXxr0rrgHkMcnz44Z7RrE7Eg9zKxlzgUIXIhKiDRBt8QDA23/H4
4KxBe0yTuVo80db+/1FK3NjGZJt/o5TkgI54iUzQ7OTemE3R6irJ0SDvO7ZzLVikTZRtG5xxi0hx
UMjAhS9uEUwH7NvoJfS9TLoPFAuaRNRv0VG+QqJtjWvNL1Ja8us2s68q/Q7T72KroQkQzmJ+VowT
5BW66uCsvgcs9hmGaB7RXz1zaxHh9JtUvcoM+NF5j9vw8SWyLFVe9ehOlSUsG+UVWVqWrOL4OEZ+
Fh94RslEDjbAw5F1K/lurJfb6Isd9xfLhRrPi7F9eqtpWKwi9Il38Fa04pF86TtGmltqI+T1Ksg4
zxoPZKFr5Sm9A0EUDCdv0dTv5g1iahOFk9JJybt6dEk3Aekk07p2t354NRZL/B6B7LCa/NM9j9Sj
8T4qPS/lbWqLT7vi6L242Fxf4WgQaY+2w4gPko7J64sRMPrrp8gUlcObt+oT2diwEz+wIsNQua8I
8CLyC9M1UEkmAY8tPAoC7+0U/mqH5tpP2b7+ouMpS8KAFuNEfuOxpEOST4TYRMZbabx15XsfvhXZ
JtE3Wk21cFXyS31u/tStrbLNeCLQ7k3bsLIbzW4696W1HkIjKDlvjC3WiHbR57vtSPjanxsIpQZK
RFTOPULkBzFtsylCwBeRb0hxPYafE+l5ht1yttROQYwkdinoh45kOp7BZOWcdecpPht81KekOQ3V
Mar81qk1WBZXoInQS09dfSyjQyjb/bE0venho/g0y3OzrRQ3s/ZG5hE3O+oebQ9xs1N3CBeIs+R9
LHqZ6CUToYhzDJFS+AYbSTDcXll7be1Zyn5cbQL5pHW4KJ3atKnSF/njw3uWd0G+V/d/FEqhmimU
pVMLZJV4Y+1JNalgZKzNyX4yuki81hth2ggZH8uRd/56gEVYr2vc6BYjrM0j2BQkWtc8MVs1suXI
fjBTctTB6QtHHByNKdgfwpcUBQC+2DDHBVJt3iKkoaBTGHNYtW4LVhB5xQ+OIJUleb5C8qFbbtp4
Q3ggnlZtroJ6Eurj0/Clm1XthQf9jo+uJtTQPp0G66SFF0299PJGJ00sndUYSXo4KXPUpcuSIi5n
LEx0S7ujER81pwDNB24NCgK48z87MYp9aFczIhY+kAOXgbWssMsLoluZG+zmmXPhkhTLWul5MbJL
w77uLylhqHxD9hRO1qUIuFl1HwGFyvz6JuPIi0v1bT0usZ427MCvJglA6dUYrlmKDvxa1JcAK5C9
Yr0mbIL4QzZu+J3VfKZsUZ2l4nEUjorAlv5Emh4jauUqpfY/4cYkzsKNtZUQ54QOUwDU9ZaHb2pB
u7YB29BPHpAHwL6LUTzRXjNAUrHuk4KAgNj0W+lEJB+RgRG4L92e8yX0IU5EsNKqbXY+COQqPYJA
xjXMXjg/z/1y6T0aRB3E3O0liF8iSZCHZvwZFqxu8aDTGTgPSJsVB9/+wqRk4qJ0madlKMqpRxvF
Gqu+iNbm1Vr2wbIO3PzrWWzS+V+HA3A0Ir/FA71geNkhXCXAjNUZb0q/aH08gwrvGjwcrINudXI1
f5Rxn24Z59IxheoiLO4ZUNmUuXCxkD+UxZxfWrbvPeFAzKcYqa7MNWMiRFX+sz2A4lSovsiu799H
tm8LAK+2FdmmaquqLS7sSQV8s0x2L9qoK4kgD3R66J+6Y6RCRT0AYwt723SS6hWfMzeHyliTeDqo
MPEeYzxoGOPG+OeZfODKQreFqFckP+ALTdc/mgcpg6Da/nXUeKAfV2E6PNjxCyBfPKP20tgzu71a
omTZVAcKYG1dq3t/ZKI4N8mCabMlrptVY/GDx85/REGuaXvuiWjhy+vY1jZAqt7NakmhU0m2tPpQ
akBY3vMuJfOuvZL8STq02j7mcav3wejJIdOok9JeeCA3RXjt0zPusjXBy1HxLj8/zP4z49K0bppy
z+gg1Hsx3qaVR8hqzV4FP3iwyLG7lW6nYMlAHLN59G+TcOvpmJTj+CMMh3w8ZtW5zLBeD72fDEdz
PNHLygX1NNCYwxPxanusCM7Y/hvKEIoluNjD6g2bdNa8z5URr5BSYSTTgKQ/bTRB8WqVwA4oKc7W
5nhOgStANNzgJESRyWflz2P9LZ5qESTzhj3oH98KmqCw4dZBTEUhPuyZX7MNZAhdsbhBqEsYk3SD
Shtt++xcQi2rXSwgJjM6iwLEVh5nA+omhs3D4y0JbDYdfLEi2Wm9GzEbgSvNA7NXmjnMTfwjFMnp
LvBMeG+h5+klEtTZddCB9WYXpNsCk1uDoNUd07zxzdMmdG2Q5+FrUpcRgfSpEPr5BhwVXhI0Ez4J
7kp1QiCFQSpAOJnjMvoRyp/YIF3im+0K/iF8YuF0ZNYHd4ddmwIhtd4AKbTgdhd3CZoZdL9N0p5L
SO7NDlS+ob0Z0rtMPmC3XfNpbUirNVsvHslscSLTz1qwsMsXCF3wuemAjXLXmhyEMYEvbUnQCJN9
hd4j9EITPDY5OnaSvspv9X8Qh1DMAMxhvsrpBMtB+yOK18jyzWViXfoU+BU4ZLuGBmV9wtwD1Mzg
vUs/GlKAQk8IvSSaS9I28h7dvuz2bbfPjhgYTHnFMl2AZr9WaPP/IrwTW1FRB/kE15TGQRkX2gi8
Ylc+XDWkpd12rJAe0ABXQo2S7GzWp7g5idLREP1UOsjcP9oeUwTWsk0QbBls4RXkj0pcumDZME1n
thbbsmYn5RKsnl9PJzm7Gg/yy23QfT0bAWBr25dcnEJr6kq+3GFsjs07oz3jlhLhMU8dcB53lIdh
QP/KSPvSkgqJNh4pAgwANtnJcY5gCW2n+u1ktwBrENm94NaCmwMUEFz0wsI5CVYjHv6vsPgMf4P+
lEFgOOCPiQmWXPVz3IprDjtQMwmGFZCeq+i574k1250J6iRxs5neRHX1qNYxVz2TFkIGhvVQfmba
oYh34GU6N+buJTY38yR6Wx7UFFfzobihC0FAyis2FLt3O30J7GByp0WVLuLo0j6u4ngVq1tVQXvF
SOll6cHSvDPeFDBxY/feE9YmbBl6QJ1oeap946oiwe1PYktuyixMD4C6smvhHCBRnW+I/IzfEE8R
JKl6bbR+/aDQ/Jhd+cqBYG/2QWbm9Cj0VI/9VM9ElzJ+INGArExHqI6CgNKe2YInTm5N20saQLXo
iTKpZsZhHNACL8vRthDHjo4wOHm4JACLdPtqp7EnTd2GRR3teOsKifvoVgGaksSV9bnSCMsdqABV
QZ0x4wE6lz07N03kATJoeyciFi7aJAWmF2de75P9i9mjPwGaa1CGLBDzq7mN2LqP1FxNUXhBhMLt
s5Dao4C8NVwQqwOHY4QDA2YIsd7fcQEfhoK05+O56YaVDH6n3XKMGMEuGt24cFOW4NYckflAhAnC
CREMDsNTVZOi7OfTKUPzc+k9nYyFw430BhOrZB2tXrpEbhqritjEyk5GNG+wIdJjusj9melH6cbi
uv6Jqdsku4W8hVFyuRqtRVEcZek0H1rGyuBB/5udcHxFC16WelOY6dE0B++RHS47aut8bX1EQFuD
V44h0DPYytTHUrX8lzYorbwMSTRXDgbecEIRNvMxsECTGWF3Q6Jg46JjXavQ3yGpGCEZbTO8ObzV
py+VoG1AeyWFEilk+6rYBw5DVlM7yjj0Yir89zoQFqQ8WBj4xYWE2+BBt7QX1kBSEDuxLJ/q1zS4
90zEc8fCD4IYBVfeQqG8QO/9WuFow5BBaBOmwiVZu/CuX1tsHfw3HljGOsT+ITA2cOrSFQFkK2ng
ELZoP0ieCVHwRmOfMDz78zUI/CuaJ1QfXfiOdhg3AhAH7ApW59UqPdakvLK8NBo/RHpOn1Jt6Grq
yOlHJ4l3RbIZzN/OYAlmR8/Fy1Nuo2AM23hdEtakDluNR4m8RFUGgNBCkGz80hX4HhGd09rWOE8Q
tCYpcI35mJhUj2hm2lhOD4YLhATFgj30V4xTv3rnoTaHvwFry1aTNa5O/uevjFUFoVbukN2NLt5c
PcQFlJ9EwXO/tbDvaHOTVZj3On3DAIUH+BU6WsS7ewPmwPxvYm0LhxmXH3LD5zKnN4GdwGwwx/vI
EofB4IxCXFVwAQEfoiBu9tClYFcS1q7b5NB2fAqRrRCB89nNq8PF5VP+nAqiODsVKGEuCRl2v0Kx
+Tdy7YX/lGLznMkefonABiE3KD7Si3rQfafn0y3Pj+b+0BhAM806HozPHgi6wFp91dW7ptm+hErX
RkbFvJJQ7yo4K8lpAEwe39V3vfrAcJbFd6G7/8rYUBW/fZ7xvdUNZiYyu2YrNkuQ5tMsD5rgQe6P
Y6+Ll0M18wcNdY9gWI+Xnb4I2cZvpuBWXyMNwvGt/MnDY23ZXTu3af1fPr2MGrtfYOdnNNmsOsnu
ikupHBPhFILSyrkOz+Lz2jzu1TICghHusfo0ip++mqDpUAIUq8QDftmZ78XrQITWPH0h3hfCNtQJ
9N3TGSsQJ7dEYZ/M4iTdWLRrwlx1csttwoYCRknCMY7PQPgIG4qUEwSE5Bx026fxnYZflXF+riLz
LUXkcdREfxIOo4xll7Rdd1J3T3IJZoTrPsoO9bQdxFU/2mkJYMYxoh2nsGrsniTItW4K0MwtjF36
dw5j4iHXKYfYXa1eTF2YxEeXEkrKXKwhWXhp6dyJ44QVYzW0/K53QbxkJLlE8Nzkrkn68d8bhUyI
hFYQJ/+8CDKYKMTL8KcJbtp4e1jLFz3MpE6OigcDqxIiwTl+egpNEj6lcSMMG6VbZpHX3fMnmuNX
4y197BTxSPTDgzeuzbPalQ46f/BB7SV/XmP1Jr/Cd1bW7JRBlrCktbwUOab3KA77lzSIw0kX5rdV
e0iSqw7Mn4ULkj8P/AkP83Qm0od4KFH8LaT9RPzGyKjUHSA1kdy9RJBfwGEgx/sVAJKlzQpQycRy
71bVvrP24ei1/QFS6B/SoQ42ZcNThPTOFlRbp5cnXGpwEs1Bo1JxAUY7dC1oVMavtPODWUHmI4y3
zhsFljynMHOuxtWhVPbXM8p/Ycl9pVGdMX/wWA6cmX+xJqA8Mdrj+ewYyRUEovU8E9yF4ZNoM1gv
vwrcS8RHiIZoTrxxMS5E1CfC7EthnfvrcGZTrTBMQOIzIGRD0KN9TOH7k+tTcThjnN8QDegfiJFu
i0keozQ12xOv9SGGHKawdrzHw1PYtYc2MhlgNBEVzBLnMo6Kcft4nd8v2EuMax/50ZeR2WPOknlt
LfFWBsP/otNh0f3f2PkMrwFOQ1zU0kWTfQDnMK37U87hSlr5vpJcwunSN6owQ/NNVnXiOVxT0FWy
C+8plt1WWir5rSLLbhx2LdZJloc5qI2t4IzD1TSvtXKxgnPxmprXUb4wFFVrN8PiWm4pj4C708DE
PLGcLAwBu/cYYw4pkclB74ip2mB+xKknA/8j5+34UA6CfKDZ6ZrDv7Be8DN4zSmxsAgykuaeAuXC
IkIHKBhjl/wgMH2OcIDQmlxUklW2jfI5Fp99/RESfNb/H1EiwK9uM+9qFR+RDOyXeTdr05VZ6xoK
4oUvCyBGVzxzXCS6PaCiHzfYHUD4Y6PD5T6wwShBry5K/JlCht1mQc4DOiC2QKRaFdBM9rMDpsU2
j5fmwaz4ycYSRhXNnY6Z5AnmGoddvmTgSMeYiMgH1/PQcQ1CGU0SS6R51LREQqpAwvlhWQ/AAoRO
G2+r54prN8FIDWsAnyYs4jk5lIX0DLP1QbEmKngtB1NTqH5geUDZqrGHD8gSzsl8IuTgD1jPtx6i
wWK3j5kHGdEmV1cTvuRFWu3C1J86v0Ub/Stwpdr687tOvjVMZxppfw7tVP9fU7z3wivqjfq5lijV
ZsheVjuPZLYYlGA7V0q6A9PQ6m7bztAZqUVveQFK2gJvVPi3gKRjt1FdcHpQbILAkcTd0wckjmmB
FiysHXQexLfF7U5ANLDvQ+9ZERjm6RXp62w6/8Dzs/zVUUTHEB159grZLMHKkWKbuN6ThXS48s3w
IEjOi6EYVlGY2P+hnMbJdyl/YomD+tdFP2b8zWin6IAtfg7FZ1Z8CuE7agRRWCBE8LTUQ7KBexlg
BNNws9hgq48srNRXnEYKp5+GFXkPCKrumoXQHAbVQrHDTnPJB4N90JfyT8bACMv0OSWBmlZN4Pd1
EPLV7yTbHXPmHG3W0ozAh6xjE+p/tPge0DgVJ1M5d98My+p1RvGZ+zJxIbmvP2CS3qLhVvNICkfu
MwuoS3gaVgAzTEheoy3eQRhIM0DLaG0jmEfE0VIhis7Yjpo9cHO5A5uWwotIjcoOZu/XvlKu0viS
AXEAK4tOM5oXrUTrDqkro/6NGaIuo2UwbUW0/JEjoibe5Dmxh+dOI5XqqqZ3gDpDQIjBfdYLvHf9
e+/KtCKCK0uzxzoDizHOeZ0tkTnUmy7hbhx1ZyRZxeyTPNXtcSYlyBeQojPSD/3ePG9DOo9kkPrZ
xHgIBANwB9Z+StBjaRNyhp+RH2Egur0Cz2vdxa50LoYlvkSUJOSvb2s0gSqYKFvW93Psp1QTvHKu
CanU9whIQZeWZER2x7D1YWmh/u48/cpsjLg52F7zMkZaTuVrWNwmvnoOeMpTQOOZKNYDFxkjUL8C
+dsKRpjcZktOayr+Dnd6FPvWEk3kINjYAFp3KDZl9TpKN1qAuHe0zLGGPQPpLXNFA3sXKgWCafrr
/OqXPS/F5o3Fq8C3Bt8EP0sHJRs9pLJqQIxDIle2xwoZZYJeigbARXrH/uvJiFA8k4XM0ZoAWSBW
SK5d69rEVzPnvtzgPEcEUayZTc1QUFgcrQfGGacXuKzwCz16mJ6wOJNlw3gpOSEp4q9wWP1LFCoA
sccOk1ccLmdSgBhulviOcW6xHCbawCdJBZsrW6aOUTdeq10PcmH7fB3oXXcN9l7VyYAfqihGmPPb
kCLKfj0hHEdS3iMqPhs//I2Bo6x30i898iFuAUjXrp1xZcjVPTngtngS5/PuqwQ4UoIh6O71sIiR
9r6joWv/ttf//gWU+xm/EcKbCFW26baH13BlGHvF2NfocfGINpj73GTcFYSQgSL9WuoHybzLxjUc
2R3T6axClmuMP4y9ZuxbKoVlHe5ayeWPkXEE2o41Z82PCqV8/lmIC3LN9dn/7dTKaz8fH1uWoIXL
74MfCfrQjLfUAow8x62Z+HLi54OzKnQvbS5BfVHrywAzd1iWwvnJ7q5nqLmLwl3er/kY+p+aDHre
YP2dhRY3D84zzOHKKkhPIrwDBd3Foe7e2QQWq59graM7JpR2pT2+dPkT5z7Xotzoi3nazLzlFhzU
9ASuRiFaidwtfcd/P8Idv7ZKWmsqviSfn5/O2xPIIbr/BgbDvRjuxhHdak0MU0f7zDBnWJrla5us
QSAyusRdEW+65iIWjEyXQ3rluzIZoD+/y8eXkn8CBhDx/ysHyAfcm2QnAVsSRJLqFwWYwHVpAqvk
mN0aCB/bnf7NiK1cTMUBndIEA5JoDDuoHfTpUeoUeLsZPRurF3Uoav0RPOI1vjIJ6QIxFc8v2B6q
dKlB5n1JEIY1/Bw5lSejbdIzPjiugzbh1X/QXfLUPWiTt7n622o/mvbTG9/P9SPE2bUF0o4uC4vH
BcRTEGCh7pBqRkuIeKwLsRUa4zZ5fIEzKML3sL+jmDCrtSG96cZHurrkp+gBd2WT78xw31t7qI+P
x0HE0rlM/ntpY4jEYphRwb/3C2rTzthzoGSsLbUdh4oETHvV0uqfU8SKKwrPoF2N9K+3swynIfXZ
yCn1NhhwmuyiaoeWC0N8FO6zFKIfccmk2M67uwhX7kLBx9O5xUc8opPjx74o/V54l9RPrFYTa1RS
Yc9qdJIlv40OhHZmvpGfdL5hk53OlTF8NjogcE4JiXrlnXg5jdUOv4orcV+aX5fX2rwp1ucwIAmi
/N9LzfrtOffFdo8fkCJoUZtb1pXNf88A58u7+vzQ0o+kRnZztSoGbRflSSV5aWnQlFPAbAyZ/CEE
cbhOcOBVHAcIbe0JtOm4m/hA4UMHr3kiCJGGZQw+4LVFrcpzBHgicKfeM955QOrfPPq1wt9OXIB1
P+j8DY1ew2P7Ij0I53KjeklO3exBDkzqEocH/4ll6y5jbmiusjH7j1H/d8TseIMyO2tGhWDTjd1+
NPMMEKaUV7IC+JsnV4Mb/w2dkYEUlffc6ISflz9T8ZtUPzrbiWbuPC3xg8NXuLUhe7hzU/vYGiby
5Xw9PDyblaVvGPQ+WVIra8lam8OmYsPZbHW3rvZV7gWF81KaoSnWUx2v29lOwO4SbzlJy8maCwZe
zGCd0QPimQSiwv9aeP13SUUhsXdvEofkgfCgzIkKthLmi8jBp41eoyQzSj5QDlt3nf4rtjFwhLoT
szSLYsFMszbI1hqOFmiWmn6VywVzm/arMfZhQTjMAqu1Grsd80/xZoErAnwqfEvGhixSSiDEIYLs
VwAYR+RCEBalC3e7wvNauykBeALzVR+0nK4slNTDhad9RLjouC7wfvwFFpfpG/+IciCaKnpXp7e8
x7xEk3Lv4Lbypb/l6oMnCU9XbzOnpvYr60sCV4YzVT0S1601bGQ9rKcojgpuETjwwapMZ+/fMztz
4xIjrvLjDHfIx0DHMEgCI4gLnu+k9Zks8We8mja3HU6STL7kZLpgNnkeISkI+3iO1CYHZsmcXAGO
i3kl4+5bcfMDvfkXPh0Jb0rioeIzg80jApBuZYcYcRSkmuN4Up52W+8BPM4Eqos6Q8bBrnlUzMV3
lBDAtQzhQleA6naDBLQ5Dmmjrii95fIUR4jdLmZ5tU6U7d2qgwP4LaEMflIr70Tl/IRlzKJXA8en
drQdG+OvdYeGzxcC8i7+0F1uVafXdwJl9A328liRYnRi2st5xO2cOyZcZTqshA0bQMtZqIh6Zmbe
z72Rn8NjrhxSi0HMEaZAy7BFBqZgP10iJSaGicel0u3nHPGM55jtCjrq11/Cs6m2qHASRlJssRjf
IlJS1guDTBnCFPsfthHNfCKQMuNJsq1f53qQOB7MGZh+xj3TQWQSCCap14p+/YyPVX/Sfx4MTcky
gGIPo4isxh/GsFSLoJzwb1C1UWTm4545BTcC70Wy2aWDpHjRX3AwDBPeu6RAlKzSxN2ssSxIMVzr
/VXCScS12YPzOKYJN+3hLRK8EEGvdTCqk/gX5dHWJxmp0rjXD7AcgDxQ3MCkIUsINwl7O0oabteG
YYWbSG5bfXA3NhCU8z13o4TQBaQagZczwYWq+kTkm7kx/shyMiNTf0CTM5CKuFe9Cp+FiBh2bppR
amnifFGtUbOsyuqNxFJw+MS1zAGE6wSdATI1kGrDResWKo22PeJaY6KZE67ocrnxqVF5BWHIWU86
xqVZ6+KufLNmmw5vxT9dZFAqtMOMrfDSgRYWwW4B6gfASKhjt2TVjYQM6w2M+VhG2jaHnG+7kl3k
NzaeUTmyPwVKHObHjIEqnM2J1jT/JnsG95bKQTLe++Aej/couMNBruRb5w6PN7W/46UpKnQPjFqW
8rmKr1SrI8E92o4Al5n/ynYGFeC/mQFEZus8R4OJG5GpJuGvPDP5ocP1Ed3i5FWokCzNg9mJbER5
b56SCL+mzBCSn/RP5J0684Q6PnvyZM+lIwPI5vH2w5jcMu/EDHXvNRxYjE3SreYNCpxdhpe8m2MA
+bXoK4B4gTUbnmLaKCqkM5Vi9vCm/BP9B6NzxiANA2d4uQmJHy6fQh0JNS2rtsrR0veEL+EJbWxe
kQTsKr4yXqGa51ucrDM/ZFAeFjAj8z9MVCAsyUkIPq1oj3SRDCljT52Ml4BCPhJdXhMSrJrwwOeS
7RrPFFEWCwYuZKfCs1DZvL/+m9xIP3/kBDxpsLcYt4NGeRelGwpBgVilAffrMi5sid4qAYg2V77C
lRE1L3f2k1bd4SfGePe46dOlSs/cnGgLunUQzd7UwFxEuFJgZeirl7oTFGOMs2iNb3XxUWYfT/NN
zF6tx01em/rmiVHsqE8E0vmQ6JBua3vFdMscv+9ipGkeweO4VuHGoWv8J/oyP/LFiyAEmdWrFTPx
YCM/r93jDrgOR3Gmn3jHQfZg8a4sqOENBiQYZ1yDx++GAgfzDdwEgjaaOZwXqpCDYp3VhaDnWRJm
MYINKJiJg96MlM6sXY9LkgYwSW5J034J4nFSs2FQVvFWg7RMUdmtHznDpHWzuOh/mlnA41m+eClV
PQkeT3oZ6RUlqoadMeFtQwUPaYQuM0p8CEAATcLe+0X8kiN+wcaY+DokBEhZswLr/M8mruB/HnfB
SqS5GefiUaDt03YkpT8lZ5KJZvVBrmxr/dssf9r9tPEgseu86fbD2jzl1bXnI15UwaVR5hosCC44
OZed6EQBh+9SgM3SOBb1ULUEmYl4+a1W711979Qr3DjB1+BUPmD5NU6WohhwrEWE/2WmOUYlRsWt
aWe9ywy9JHtdh2toZ9ocYvMYnYqMpnTNJtN47pjkqItJ3gTJDB2vOz/05VUqHzoEE+twmfW7G5ns
18JEvn4UDX+1UNuTavhETSM+OilLguutag6uF5kdYtvjRdS7h+pmwELxnchDIHZWxETgt1Ydh194
afcqX3Q2TE6u9jiNj1P7OLGNE5DabnrCdrRV58nbvrYfCLnZZ9ZO0pF+dwPHkP0BsWD/rHvTRwII
DqRfYB+VjrXoq6WPf7QJD3oLon6B0jWvELuy3p/4oTxta2SZu37RlDgX8xyGU7sw9xHNyDG9tfqO
ygG+PpdetixwJVwZpjFoWJhb5KyCl0pedij3s52NqNwHXi/kgLNaaMJV+sWlfBKr3Y63bJZZkQwJ
mEgNu/3i3DIPL4opdI2kIB2JfhDn6f/F5+ZT8Gt5oe5wd8nkkxDwPfn1m+S//zOp1Mjzm+QWX18q
qZLKtAOvobjsaoaSmOC99tzPNqj0KqAgowsVzubRfDffidTRlxWCDaTge93ciyD2By8dYN57eu8V
y/61+LWid31661+Zdgq+LByqs8ErEQ6y7GXFWguQdYBg3hXE0Ym07h5+wz2CumMu+AkM9Y3cfSXJ
Z4SsR7uXx/aKfhqNJFqTyAVTsWLHXcIK+QNPVvns4+csxCZJaFbkBaqnHBlxhU66QQofvpXZa2Rj
pXjcBOEyqSdZPoZQFXegmFGSRaor/6GYA5bgE0gCP10pUBaqnfLcSc8dRdstbC8C2r/xmqMyYPSC
vpxZOY4HJ0+QDwDbpKY7rPL/xhklvNKZKluHlqXlk1DQCv0Wz9xjJ5t4vHdYhehFYssprupiABm9
fpGMqmmnbMTDBghZ31tEKTvTa/NLxgRL1QIXmiS44UflZXAZGWuPH+1K/39EnVlzm1qYRf9QqGIW
vIImEJptWfYL5SFhEvPMr++FfLu7KnUryVViR4LDOd/ee+1z5L/o1Vvh31rqGrqVZt4YWfypJ6XI
sjohDGur0DrJAaYWB0lb7t7r7r15qz9qu53c6LEL251eeIA5ppTY2fwxRjNlOzl13anXTyX3qpVv
1iZuxshNnq9XdgYjlZTYYm3daGYQwhOch2JJlCNiC7XETF1u4Wd8LIpPUfoqpa+MUdHsWiSwhwkG
K4urGsBqdpPpZcOe4FN6Fobz9k9WhI0QPiZhmXMR4d9gyZS0GWJbdntOz9AbcZhgLMjd7KtQjmgg
yWRjMMWW6uHaX8Bpmk4qM+xgn99uVMmi5AIGYy8UR6+TtNRh48EVmLhFr6Rj9/Ewl5zr9VcouAX+
hYNZnuHL3ZXFV8upbk2AjPJf7k/13NAaJLHT54rkMrLMq6leevM6yi8dN1C97rA067shXEbSHqtr
Vc1W11D1+hZHpecvgEbYobnFHyfAXD7f1YoW371yJAKiHP8R0wsN73cjQrJIf86wwni3FMm/Rd/B
dCkXZxqyUQdoO0TkZ5A1QdjRXIoCERQYsmT37DYh1wX76CWe7Nwpc/Zzh8HEpwrVzdNQpwAcXaLh
CiSgX47reqlRElXd+7URrMa7LyEYnNvwIuHDYlP6WM6tVD6Y2fdGftf4TashTXnsmovMOWTgRG8l
PLUvpcYc3EWLlZha61a3ek+CDaxRZsDW5Fb0hV9BBg6SC2Oe1kZGupZYUaR29rur0r6iDgxIosWe
M3UwHULZ5Z+h8EPcG+U+OPWCa1ZzC5YuNNJA6EpZM0Xo6nPjYA2p1xgPH41DeaNMXGSZmc6k3gbE
VZJDUAl2ccdBzSKS5CdbQOTiY6brFCYcHkfOVtWdUE8MHocQwFfZn8LxHBcXWbzweMvuanrvKbJJ
70wXlOIVfMY2WBup9Q3UiKbUyeS298piT79XRYQ2fovnYCRu7TWtcYLPkP9QTocZz0WPrK9clMiB
6Tv4VboITWE5XdSlWIGgsSj2qlcN8SL8bjSrzn4ayq97fceRajWOGF5GV0VYx5pNMZqKY4IEAqyq
r1T/bsNlfADpHHlGyZHxj2YuYrVSsQ0Av5p7S61mtFYEjN/+1H1byGpKUTxx3Ql21WhpFAXS4NmZ
+yY7UgctM7deyzm4G74jeJTNna62I/snTHTZPzqSK1jLcziTLlxN3HBk+pPpasVzh/RDhNkHyw9y
12YxnUJ8xbmls8GDkORF+cH/SIqbGr/xrw1IgcxFtJApl8xszWMkniY7aaE67RQ600GXM1qatgRx
MehZybjG1WJcoVfWC72XQ8hc1D/rEGJoQ9+Zw25Ygloar5LOMf9S1WfAxYCL9N1HcEiEN5O6PU+0
CX5wdHP0M3O8jyL+UNtPdPjQcAxaGdyIBI+2E4BuFnsZUW9cN0t4lfJ11J9IwAyE/dwQy7rS23QO
pS/pUvpb2SS5deBm4ZJCwjdSzwZok2ZyIhogzaOO5YfoCDiT4KVeDoDj99wGRAItipgL8yCb+Opp
P7FijejAvC0VFfxAHHeXgM7z2k0YORH4g8Pljr47kXqahn40F7WwbDPIGHDb3MF0uAOq+SBHLyV9
1VSjwdkchHVAs/azXDvhe8h2QmulzYUIN70G+x2UNj7x2Nn9NoAR6yaFlpXnIbz0INKAgjyuwbTq
EHWwz8/iKsEJwhj0Z5rd3Lxt7OV9s07AOrjlwsVD1h4L9PpnJy+BCqJnanNItH2KCQk3InZXZgBv
JvMRc9ck//qT/CNR4WT8HUSb2QTs43mAQE/CYoVUJJS7eGEN55HMxnCYztoHZSu07EHzrmu3oA9S
Q4HyiCp/KBSMsv5jPKkvVFwZ0avZvdL3lxtHRTzHGaY/DzvP81XUNv8JH00lqV0frQwcmVxs1VkQ
T0FtBfQl7OkNfxCCJdVMTVp24sAcU1KT1pdShiMxotGt4/kDzE7g/EXUvP46VfdGXfFuYz4b7mIF
y4Oy7xV/U4FdlT+jGRsuMurs+WnG1U5twSV/XAt29fugwCd4oCysXyWfaY+F8SYcg4Qw/pZtd0GL
xicfbI8R0MOcq65oWUiar8L4moyv8IQyE78xhSUWivtoQFEV94KPtWvOXeTSPoM0PixeqW9VIwdO
OoC96QFmgH/KtC25xUaAF0144jFCWc4qL45tcRTgwAWsxTONfPoE+FZ1Xry1E68J51tUQjffD4w0
z6F5xUSHfMndy13II/B/S0nahI5XNNZdclLvnOb8YSc8T3OFguvAlU0wW464TJ5xXdl73Fr530o5
S8k1hcOTrpoVpRWUgIOmE/VvkxSVv06Hg5XYymEMgak46XOqiBUH5CGjIroBGC8G5n5hmybl6jbp
yRJG+IbaL+DnQBXYe8zQC3TiltnU9rEjzQhXxg2zk1mhH7740s2Ci22yoljx8zf1/IVSFLCw1FKy
JPkCfJiFZgppYVLbQwMqThAMEv42Y9w0sttP6G8k2EveeYlNI8iwTIF+zl+xxHJls7tD9sSUNZjR
GvcgmrJBE53mmoBokZZRjFVmJIY3F21i490PJviBuwpR6qS3L/rjIjrUIDwiR204kSzlK6zXGeyC
umJ48TM0G14zRh0GlO4zphi+R+NdI8KQe0gPnB6BYTPgBACLyQd9m0EuvCEHB8+CStfs8njcc4C1
G1CbtBIxmOVlWFL0RrRMu4xKCoVWSL8EQSg8DmYaLT67oGPmvCSK5heeljsPjayNWyM4F/9Bf/Dy
hMtG2ME7+1WP8e8UT0L3gC+1ssNlqdsAFwzwl/w3PpCMNV6i/mVRXo30EiyIox46xhDYOZ4dlHAL
eK+UBd5jvh3W8DXc8iq2M6YoCy4lCfjkJwO/GLV5I78DIpjpEaMn5h7aNcF02DsPfW6T438xHM5U
Oy2ZaO5z7Lor03RQ2xtzi9reKpsHMnW9KbDtr55xTWN8kcabmd0ja34Ev6XSXfHfxfojNkjeA6tr
k121cDHdRAnW6p1J2jqm7vx9IX+GiHXtu1C89cYN1CHhDhlWakH/0ZrAIEYfAoM95SICmziyLZHv
IjqwQYqDfYJn4pk9RTJjTSIrT1cLdURrf0YBbkOWaJbK0FEHgslu/th9xbI14t2Q3VR2H4I7rRld
6sIpCM6meIqlUyGdWqgYwoEOjJbD7LFYvOrmm/9Y4mgczM9u2ZVnqTyvhfDiN5ekvZTtfxnzYVkO
n1QIj8thIoI+niTlUiFqYI5sm/yL7pww9uR6zpHRx5zSoQV9nRjEd1ac0+QqSy9pcaszLBO3DnyR
8Gbo92ktKTeTHy3ItE0jOY8Hi8SWIH+hzOMGJVv6CnPpS6+TnbbF5DWZrpCeWjdLCT/O0X/5OZ1I
5sjimry0JURuhCsCNhhZLhRO8ywEV6PmJHfWj7CyFPllJCDg1rw7sjsK7gKrJCHF1m1b93Hx6fB8
Qypi4IVUJK0E6nu7jREClliXIP+HdYuNe9qo+qYZEPcpQXDiwfm/06O47YllczguKa+woxT4z159
7GWwvUCCF/hUThS9wbSjSk49KNFhwLlLHGuD/5xUCWsyQmTKPosI5JmxLg4pzEaRCjrjSAmkehhU
WqoPXXyABNwPXklrHucCYkA0EVQ7GN47+mgwAYPsrYmD5st/skppzdFcwtQrUPI7h/5y7OL0ly/o
jcN0hoJBASr3JGL0T586CRDJQOeIdpqOBSVsWF7mZ7yuMsean/G/TlaMw/J4KRRASSAcKEGf5vvK
gWuDvYwerkNO4Ydo+ww42LmSkemvOTrsXVeR0V3VPEXJtfLdoneM8ftRWkl6H8xbGN/Aqv8IjpBd
FoKF911jIMZNC7eClBTf9gyM2grCpoXUzF3ERB+Hx3uIgxTtmoq3ubUF1B66cwTZ+sg5iteXXx0h
BP50vFEDqDXMX0/6WqXk1Osug8JnuRKXRXXQ1f+mBNlzSjBBtPyA/ausWdYHY5eHAOR46Dg5nOA9
fJvE+ZOUbShJBhKKYqzJVCAs0aEYAIiEsmHFS+VxDrtT9TjDAWOTEbhh4Zpkg7Eq0JukbHEIwjzV
cOc9FIf8PEnhnPqCF+wxKjJCDQnNCogBUxTHqvyUvXghEO9iB5IMAnl/xvmiRifOwATHENZ02Ubh
GQMGyjMi8sCL8Lrg46iPi/AQmSccbI9N1RxZEbkmSLmhA8lklbDvoUKo4qpFSPLBtttEY/n/dP3h
ByGsxNFfvGA3IVVPJAn413guvqkqKO7JW5xeTGUpX34rmXxlU1Mv/U32dlW15+GYxvQCAsPIB5i6
aILHnucnOJFtSRoDCz4tSBSBXBfvuTx3NvoU5QGevy8o+LFAxnf7ZQcCdzyS+8mE04oe+7eJBcSu
xVNTIJectOK0MOw/ZWHqbRcipK5D42LKJ/pLAZjNKVQ/xHw2H80/ws5dBDtdcqRlxRCyPoX5uWqv
RWP7hr3QLx8L57FBSO3fQrfYF4Hd/KVFJTyrJRw3DDg7lUov3TEMbGJeZRdu8p2pOz3byxCgKSdL
5lyHioi3hKgTUUXaWii+pZPUrg54ubGLFS3Bj6GOJ+J/0N8e5Dmuj/7kD2c/v0ziRevWvbzLmjmW
I9S7wVqHGV1MPAGuGplPd6DPcXjR9A889uscsBaZSH1TFASTtnqPSZXCWaek2QXDQLSaFm6zcI9U
PoEDOMTDib7AyzAQeL5ky4TWNPJmE6vcFjuB32Nd3U481Gk6mZ+E40FM0fCO/yX4hJf0cevqN6pG
pbc83HLFvqfAtgeKIXYhme4HIAe7Oz3yfZoeNP3Yj2euGOE9h3abfONqyAvOKz/d8KOHM+UDgl5p
J+E2h/6/mZgeTd9G/D3G33SIVNdsugyLc5WcNXo1knPDBKXHFUlya1cmOwnjw5zuW4Gc/9Bw3V/G
8AzoNwsPibn7kkIv50mgHwEl/4VCjUyO19Ad7W49Rkj8p0Q6jzCrNTwPvb2QrOYOmqMFhPREcyTy
WW4uRnOJ2ou0JuFibIgQfGfjoRyPqj/Tpf3RhlqtnkX/lHmYBY/hxGjG2NDwG1a8tfPsqFo48ial
LsxYTuWOyDg1R/AQBOmdkUFNWOFxlcTMiqrz9K/qPwNIWvu62kvhngza4zKI8wRanvBQc3TZC65Y
76NnsVwcu1jahceuFj2uPKU7pusgfcnV10y4Sdqbop9a5bUpXzMdndlR5VfEryeozMzsqwLXFssW
4apgC6hn2UJlxAIHZJ1RK1B1YkfI3uw2l3HoCoH7r2EoLdnJeqTioXeKfa8deca995jQ7eamEtLz
DxwlevFQlIeo5ob2KDaC1Kq6cuMwMR/SbUlC8sk0kYCPfIUYEWGYB44WOHLObMlReqcKXfGNR2hK
qqvfG9q+p/CtxsS17b8elw6AE53o/sxKpdv5qSIgEcBMafgxrGqo6GDPexCr66iGtcAAjYf0FkrN
5KYMekOyf8fWPDPz6cVLkll2w/RTPyXdyW9PC3JU08WH9/PV5nfG8AWjIgc/SXj50xZ5F1VhFK1k
FpV8H4Hd3cAEhzTaL40PpnSY9bBd4M/d4fsFsAFPpgM6Q7FeYf/QVoIi9wvw8j+F2K373aOsiA+h
kUpWUGDeO4wlEEUcWIfFBytEEMej4vvLBTgBbIO0osXh+sTM2IbPrNQznxklsvPapxXU0A/i49SO
57645No1WiXSXYreY4DUjU3jOvz0HHGPj7TubuPiBdNduniBToiGS45ZOpXJfkek683MXvldWmfE
D/FDmJNFEf47KlQdekOxgRu/PYviu/+qXHsOxou90c1IWoF0d3qeWMQMosmXEYTKTYtvjw2FgqR1
nB7P6JYE3QutRMAvovEk+x8Pn2oXzvQwCyeVsDzU1WIvPcAXuaXviv2O20W3sJo/t8VGsY/KvX/d
VObbH3nwR6PRQmGJyGXVrvLxJxgXYbF40KAVMVaZjSHaqmWqY0ef6H0PZ74nK8XmHAwHUKHvWHpX
viWcXwAjMV17q4d8DqJLGl0C/RKc/tRxm/VZFQjLYfgCZDOiDcnA8J/pCI183zA6CrRPNrDOQyVL
MIcWCXzBhdYIW0K1pMFjL+JNfPLOS+4t412lmiLaKZckvSg1Bk1mT0vLkWQnxgvhYazGfLLBOwpd
GEPKy9/QeMn9y/jeVbsqPDI8KVtH1x18KjxcytqVNlxA1gY79kjPmFck17x4KYqbKN+YuWGcS3d5
5HUuRjVyf63p1pEn4nf/xaxM2v0x0oUuf1fkmIpbqdwgy+Noxf9TGhAxXzDWLGSGgntOpY+3IGWV
PQ2X+OvBFgdnp+gqlfewnNHEyHAC2EL+nKEhqsiGaYfMDPYaU32zm4Zd48UezJCUSpti34zEKo/S
dFpABMNdducAwan7qdFli+1dCEhCuyrj63pFjYAGMumfX9iL69Rfm2VY31HlCkz7bg1NvyLZ9VKU
0D/neSP7m/g7e3zl2oc03o2V8o7TQPB6BpVPCue8icnWv64Ko1yP5VcTeS05I8HSuheRQyixHtpj
D3TO8sIoxLiykj8Ef02smtcZcA6Zao5H1qI5SIDpn8oEIiQn4to4NSiiwJywSI+Bf+qZ6S0fnlCt
Whh3tFE9kUM8IfrpP2JKJEO05grFMaYv9Y/uO/bytwcscbukNouYBrZXebuLSQX6iPREZFkrPPb7
YubGiP8m44QdHQuuCibCEvIzv8y1nQl1sdhP44HAg3adgotMoWTXYwOwztzjjXkZmExtJMJDsJIX
gPKsRlrCe7g339X3jhoq7CX0ItBjCcaq4k7Ut4urvi+nvZEdCt9l/vXwpGNw4w+H/AM6YEXxtlvX
1ZoPhs+OW6y1lIDz/FISGK8CJEF/YM3C5GS8Roy16E72akZI5b5QgM0Tlt9LivfRr6bHh6q897d6
VSy7ZD10bzRyGsAfIBT57rBmE/O0SPw6YDK+b5Nj1rKtLwa1DN/16vdJzoQ9Z0CY7Zh9B/1rbL6K
NtOyQJrF11KaySYyHyT1e6o3th59oQ9vCpASd7GPGG0p0W42EUNQciha/gUzNqaLNYZCox3VqSeS
IUxgk4rs17pPN5liV8We5L0e479FecEM65lXv/3sy+/1Uli8Cv3bTOGsv7TFV1J93zvjy1TsOv9X
F3+F6lzkLzCqSPq3FD+JX62+z/p9hdeY52FykLX9+GA6t1dnn/1rHr8MOJ4XZ4wnVX00KTjw0jeE
ObqXdSZm1DO7PzhD/APnz//Lg1JTo9k/HAlxQlOLjYAe73jY/7qRFM5WwEmpEjjfiNcXV8H/VhUO
e3tokwKNoMYBKhrorIKijMJW9zUBm3jrD6szd4r/CTxRw2SYMYf3hOFAvcjvNd/cacsVirPxmpFC
g2RKaWN9kZNrIr+o3WuXWyn9EDvUEaO4FcrtMb5hMQ1WKlcUAz1cPdWW/tSYuTvMVpQRpd/52j1L
PhgzVIRLP6aKWb0lur15uCPVpasl3iuiJ3Z35w4gfgcKVpH/pZCdziHE3nXXbKLbzSy3/Bw0nMq5
u19W1Xa3hoXgx7RXuxiKhnWx5JEXGIeeM7mrk1PfMlclCZokLhe55LtytsvxYUASjz0h9up0uVD+
lfm/svgrFn8TsrD6hZxl+lnDiM6tJrqUk90huH0PxlfSAe8t3oXmbt6lb4mrRfZkzoh/p9ySQPBO
M7shbFxfmv9lXDqkiZBcSETmp4wMoHD6XVvrW7Ukxyphx/EaBJyYz557mzXLn+9a4UWkMLTc4E1o
b2LB0Pw8VpeGQTlFXyumE3TN1Zu5GSdjMn6ppRdz8UobYmLYDLFDj5tQIU31XMJoi+HTB7+qXXu+
q2ynphvKWHCgAZtgAWdxYwFvKgeqGrrTc+uNb0m2UsNOb6TQluZWqDl2Hyj2ZcwBr5kb6OFld53S
sMgbgpWJviV4sb/vc17kAnaNso3fzXcwDWZjeTM2xHjzYzId8Rd+QJfkM2N94DNDekqZm/FoMS2M
Hg/DURPXSNzgwYjOXTSE2FlVXRjV4YpKMYTEIrUBjYrif/3VoryR5c0AkD/cQCuqnzHYRl+1TCCX
cXosJ9x514X6OupvvXRPmw+Q5xnOxbWWb6OP6Vuu1vPC031S7Pe8yXkKKuMafgZ51tiJxC3j/oSJ
P/MmxTKI273xycCJ2pk/ERWH9ZHYwoLOHhpSINXoXo2Agie638TNu6ScBEaMM9IKTJYYOaFTZMfW
Py35GAEGEThY7nax7gmhZ+b70jgos+Sn75f03gA2KLdsBgPphdVSY7f5nhm3PHph4qO/GmRjx5P+
kRxzw4rPhzw4lPVes7W5Bc7KLgR/n26qN22TPawQmXjjX0V1lXtsHRb5oQY1Uxwyn9aDg4TKIR54
FGK9D3aV4sbpPLZLqQVnUw15VdrKXmUZ6XoKgPyMv8wE9iaily47BEVXUnYDRVtbDXNAxnZ7v9Dw
BxxG7Thui9BVVSd8nkwWJB1gQgWsyo65xAlGP+KQzzmPQdqlNYNJgjtzxIP3WDpBKom5PQ+qSgfM
HlWdlH28+VcFKOg0kUA0ckhz+AzJemc+Iy0l7XRGWjL3aXYkxtVJ54cl0cs9z2/Z7DwQJT3VIV9W
RjuKYlsLEK5GeDXt9li+GsqyltTD4YO3iK9q5ZXUdhG8m/Plt16sRgzUME3huwobsIeMhYvU+vuQ
VvibiUAQty02fC3yiRY1EQzDWodYBDYPMhHtu+woF/2H3CbOWrYDvcvfhV4gC+jyxQwalRubAG/C
s5EYrDMCjUEIknmsR3NAj1qhpHGN40NbC3uxPFcyFthL3F4eB+ZlxlVqX/Vg2WN9KF76u4cwKdD/
hNTVQnIA8Mw1ZJfLFCH76bajtF4/1ksDwzC44MQtGzcS3Ee+K/EL5LtV5CDZ4TUQKd2BA7LLxhXZ
QwY7AF3yxtU2wsiG6WigE+NgiBRvMa6iFx3Zwksr6gF/hGq9MKlfPVBdVJob5Dn8At85KCH/Dc1m
yE+Iy9RBzDVFp66yWgMM26wro5/3i/9PnbDiUiKMgZlyYADq8LYrFs54i1YIw0a3Irs2jm1wkVjz
n6wlr4QRvOUIAoNGGW1T4u0wxsPibDX/OJzcB+ldNT8j/zPRvxlKkVIzj+1ypMEwP/TTQQSr5h+m
4hCJB1HY+5b6v2UF0IFjYxeqrpK6oUylWFHZeN0OzWRHpw51iR4ArDzz8S8D5lfuaoWt8gzXpJkb
1lgAC0O9RMVLYrxq8RuIWFeeTn155hzTyGehuQS+Vdfbqr2YKM6GLZMD3cvVPlW99OG5xs80d6rN
ihUsQ9oAtXgvXqmUkY84p+ljsh5zjWxMxC3i4l6LV9LhSjH3IA+X2dnh/H3ofKXjG3Mabod1SVz9
AZT1AEYOVp6b6tsE39PSjAibsNQhBLqrmr9HMk9hct0sbNDzOQhoHrPqGkTFX45rIpGoB9ETN7Ll
F65inQQ5eFwy08Qt+bXGV1hspvMGm8PcZJ7uwpos30luLTZzXmqC7eJuw+1qSayPiZuyH6R2HWbp
2bi2Ty77fEkHn9RoVM2leVwzy4cLeFMmjJK8HRHvjp2p+HyOUPWhmZkiePMRJA63zrYGFPGUmhf7
iHPehrTnsLBREufzGexsiAEcznTlUkgvGQYIzEQ1svGyhqb0/Gr6cCWUuGnouHZwkGAXIMD6RZlP
tCfNyimRsXDccMeHRLuiU0SqOt77a8gkxto8VPJn9yycJJhB12OXOpW8TXto+RvZ/BnkI8d1GxoY
0wI4OCC4jH393Z9grBJRGGKyBn+5bnzJE/CQQ1kdQEcBYQUn5TPxoa6XziIMVl73zP4iVBU/nGD8
w2aBIDasE3ZLzUYtl3FyFVghcPlUxLkc3SI1TYCGT7yiZO1aaBYHwwA4ZH8121f8MoONp46aEoLH
G20f/xuyUyiRQHW5V0P5JUzn50sKsn5c9XcTgaD8RhTWF1/+UUHuWAMkF6qLkb+Et/z+34qM6Ujb
gZnXKA+fN4nsxl0DFS2yUnWl0GWAck2luDfKng/0l8ItHv1LHlvhRdt0/wTWDHGm4YniybCmcf+n
iwXVqHJGCPExONevavnal6/xtXyVYBuNXjN6MliVp7A4SrsMsU95G4J3pQBW+sKyXFCbeWmKua6P
q3Yc1hEoevD+OBOttdE50GX+hva6tBjhiJ03hLtSdBkpLY5Ddl63Zw3uA8dnZR37a9L3+iHRD37C
Wf+kM9EbzulwnoxzPufYO/Oo0XTL/JJjNNodkH+ku5TYk/+ZIih+x9qlwfyG2OzvVUJMT99BW9r+
OXq4Kb1jj5ngjFFqfLi66GCUkkUYxjuFvdrng8iDxIbSFrHFRpcB8EbEJc0jkHfrOC3jmieclxu7
VHWHztXMbdFSVOIQOmB9UtYSBLB6E1lfCYgKzMKwjxgtl9gkAD+S/yBAnLotkZhm1jNHZL9yS7xO
d8bI/e2AoU0s+/YhCT+gUmwU7au1JGc49TwTT2QVFiHhRMyg2ylwusBh8w9v587pPbuHw7tQf3TF
p6x8/gIFdO1jcWq0/xfgOtg3GU+W+RidfUNNAyJwW2qF9db9+/Wk+WTYSZExYSDBOOsASA+QkNiL
G9gh73r+Lq5JGTkEOy1DvqnDG4kM79cG1q1AbOEhe7W1M38JmfqH7NI/1Miz+IjLTRRwyNnVZIfD
EguA1UYXMbpkytmozuNSt/wHJ2qs8VdVgwYCYYlIwkViHW8vcMkO49IojqvPunw/NBS2FUdDnDdr
uuoZD1rV+VJOY6tPQGnECV/bgvKRNTqRZuozFMLRPOviRSQYoJLth1B71StqrS5L0xnhgukuRcxo
ab/60AIOHbLb+jduzHQziu3hmAxMe8891spXWhDC4gyzdZdTxGtxPo6fDG0Q2GQtlyA4OYsWpRMu
HAxouXG9sULE7o1NER9tY+NZq5eieTSmUyWcjPLMOFyTz311Fud3g3sTmPOzoASmibInTzWJG8Kb
e2UAj7a/ZFuttugboEjCfJ0WNiWZ2EC0yIkq50/Zdr6yEBthWen7OjlgNWWz2DsqGUxwWsqWGGan
bHE45MFWPUnj5a8VmGCjbCglav8++O+EFgMnzh2K3Uww+gpbrO3vH2y+ov6caKdZoGgOJmGlncD1
FK4NL5O3PukPS43BRLj0h03L6C9Z8tQOkIcPfjzbXTttXwENgcmErZlBLf7pjVxsOmTd+PwYDvkK
RFHOUWg84O5jwuB/iHhmeE/PcP6nbcoOiuV3ghS7ReEQ47kPwXxSY+Pa6bmna2oUNyKbcv/Axl/b
1YJ362lX3/qvpjl74ELCMtOesxb+pdE8cKTCNLcxJiivDj0hOP2fTNjIP6T+QbTXDyR7E5zilwA8
r4Vb+JoOr0ry2grXPLvmfGNPFQa+q0HSUtm36eGrNFCdupQd42yk6Hti/mtY+ypDUmWLN7hbNcHW
QBScJ3DoLicGutsBCTjg2GPp5KL7l0lakzOkVyJ3iYYbqXOLTsYdB3bKSQLEH1SydClXqAznMfZ0
2aurpVrNXuyMt0F0yA0xa8FHMexE4bMRP7JL8xmQ0HRLT0reJlstX+rxKtlM6v6q6l+p/Jnq7zL4
MtIPM33L01dah/LVcGBn6YTai7RqpGMSciLx9NBLjH3c0wW/znFWFZfCrouZ+YmwMWBMPz7OQfwu
0b+MbaT4DGuomR9ZB13/vshsoJD5m+AsgyOTbsa5R7K3w6HLTjIDpoEUwllWLzwQ22XxPGhhM+20
9Z+F1GeNH+MNLBE0OL/PBM9A2hb1Mvup/I3WbdR8EyzWRFf0TxbYhbaVCieu3M7ASkwQ1xsmj8LX
xSmwqJfajoEzPCG7Ve4oT85u3nPKssiq4NOh9hDKDXrE8B1qHwmN0e2NQBRvK60NVNsz+L72jBWm
86gT1LwF8l1uPpi7GPYobseVULxPnVWWh0y7RdqLSpps77fzAyQoKT9ZCd0mWqzVZl2BuxjWNVNc
mjdgRNSbuvSKBVUQB0MjSHOc4N5rx6I7JVjZ4yPUIOoUR/UA0yMgKGlF8nrBTulxL8m+RjeogLuq
3kV7ntSdxHVKmzXAMtLVGwx0M7h4Q+GsaM+9uEHtJRYhw3VSIMwKa1ncLJkMzWMhA1okxKTNOO0D
tpJUYmERpYz0Tq0Qs1BK3DX6pC2pn6FPEamcYM/0iZ/wguEOCTFxmUTgzanleRLRCO7AMwADdLhk
DkHehnfpdwhh/NOllVG+FebNkF4fdrvNuj1ZMwH6N5261U7rKQ516tQBY2qSpFJWpWbpHYdPbmQv
Ofqkj7RDrFFYcyTENamHAKgu9LGV3BwA0IQU37PkiLtWmweFcEYJ941sQx7LKvJYwafHJRJBbNHj
twIOj8OU+SZi6f85TJul9P2jj5d615fXJr0Q4psUqhUNO/miMYseCRIa6Y7UY2svmVyQ7AP5gAY1
zkE63t/Qw2/JuauqPfrq04ZCO9kLyn34WQR7kDGduK8JM0ELfV+U3+XTFpiVP+iNzBVq8RCXBx9V
H0ThzfjmlPO/hbYdyxyC6VoWPo3os1PfA/HNeLy24jWsT+JwypdjfzD042JxamkREC15zjC1mgME
zBzdwqa9Yyg8kX6o9WgxcIiSY1oAhRfXdHZQY5B/n8yGi2szjQ6nmbiG6u6JwSVnJBaB73GwhWek
shlHwvE2nNpwhMSNn3GQbvXblqWUPxp9r+mHXrIi3HrxqqzinW2jlGrSNuCUg1JKuEp3/HIGiwKh
mDa1vskLdmdbrYegtGVkUfBQ0igCtKH3/FYdtuW5wCd9VHmERpdJPr+Xj3VjIS59Y6z91pd1ZnNa
UEjxRhB3nAbdCAR9sakQ9thv8lQot6BISULMxH0WnwhcYqkYYly0IK4FSEeX6m0YvLi2BwB8n1Sn
pjOPhl4iEx7iulfWNI/MqVi4RwE74k2WnoTxHOpXJbeF0M2vfx7VlCumj2kdCT/CfLkm7jIJ2I53
ao4jHo/QjhT7Lo93BVeTvbjk51Z/a6V7woKy+Cg3i+Fn6P8+hp8x/Ol2MJLkz7z6aHYKColyVf0L
7sdGeo26lyi9SDLhkTWAFe8yLV7+h6nzWm5b27btDxlVAJFfSZAgwJxESS8oKxg5Z3z9bZDWOedW
uWp7L8uyRBFzjtB76xsVv3t5U1KaMYBVJzIcr+CzFq1TAylJt61ud+M2lyxegpLlPR0dkRI2MqFl
/F1GL2VBL3Mn4MWw2BFMr578jG3JguTeiBt1P2mOgJ4DYI80nMvwxnYQLKadWSePmVa7a8t9lR0S
/TCwNI1Psnry11r6UUkfXvRpJB8eRC8S9+pZ/NMPbj24DJRwnl9ZcwVACPKjaB7JPlM/W3VD8Bkx
XycRedjDVJ5p9fTKZxS9EFCTRjOKRYku8pIz6FjHB7zIAasBgTO4QPzrfdeaNVb7cMIijXLh/Iqv
hDPgt0SYzEM+nlCIG8gcpMvBmpPBKottNtEoLFsy9kEUJvggMlgZfwf9wyg/LUvXHP1n+8SCzzhs
g+Y0yUCVQM4zIwRw4+z0yhVp2Dn2b5P+AMnFtFdqbIASHKDs8USXVLLFj4xxQKi3cCvB7QTXq5bx
U0I7+VVuveJGiUQeBSwzmDY4ZdX8oHSM9TYGlI6QJ/2xwpxbOKPqmOA0phnvJwLwAfUD1s9KYptP
4g4jTCs4yiva4bIasfXRYKM5caKXmDKCAOtDDATAPPkMVBjzVNIb+OBR/RwVOmJPWRvgCTuYJuOp
zFl/u7gJnaZ/SP1DZ9k0oMK+ww6OgXFEqAl12c07vgxHNLcd9kEC3sqtSlm+RK1A1gZZ4c2WDKMU
NzyBaOwcdNsrtqVKFuNSHu/9+KLUT8oIM79GS9Nf5Zs/atMn0yRDWB+iPXIU/4grKtugPhht0u33
qniZUMCXiTaF3qj7a9bHPLAroHiUZ5YjfZJVR9zlJepAi/4pu3QqylEM1qnNg+3R0K+bJ58yWoJ1
i60MU66ftd00ymW4DkhWZsXExuiNifKOpXaAtLh1hL8mi3wucbxwDMBypsqbht/zGsK7Q+R8oPq/
BE52QTk5BW5YItZ2m3j9p6jLpG4bCMpLcjKwDoBSGGgGVnl+m+kmSAvO93pZDmu6ZLmfW8yApSwh
LhezveBaMGp8lsStn5Li0gpEB21ZhLw2b7wg9JH9RcZxwH9DGXWZUpuTmgEhTFg9eor1K5JhtKA/
w0rUoTRoiuCiDi1bFwNVM4Pw/a8/hRrFY9mCqFHRNJ+QbS1aa4EYicPnA8NHsS3UbRzMYUcJnhyW
y0uQl815qE/43CPUDsRj73OWuzhekYtlCbQKsisv/95k9js5g0OGUTwH+lbRt8K0xUM0RdI4dhAQ
01XvZtXWQOl/MerrK6iNM2u0XboUpL2kO2+gIqULpiEUQhC4MZru6eC9fqmzOmWT5i5uf6ZQqCMt
RLIIFp8IkHSrLcylmB9UAj1WeDZs6SgwkWy+4LkyYdMzyyYj3TaJ/AB7wMYQoIG4WkLXkGaIk415
g/Ys4HaXvtKfaXPyT43c1HOV0+JNR7Wwy/IZEj3jr9otY0MJ7Uy8MUj/ll4n7w36S3sE0k7+nh/P
cvD4O1HtUd/jAgTpQe6Z9iasGXgT0YUu/g0QGeSGRq5WZWT3wtcQnoRj3F8GJPDdekGA0NIJXWda
GuHXGM5aMxKlnGlbl8t6YL3614dAPafi7hpxF8Lpwj6DG44dH7uyWaZDpIgJs+InZ6/4NFZSaCOA
KVNHiw5Nv4RUhdYVQaUZHF8M0puoXo9R96NoLG+Y/EndETmg5MNMlx8GAEIbaElTtu9V11h9AZ8W
hE9kuvCwrBw1TnxQSDX74SJCCjRgRq4AXvFbqrLAzml5Cnu0hzdEGwKGQtpxAZQtmF+Em/wusFOg
qvMZG34AXsy3RH1d0t0lL9bUitNbOV5L2fmNuvKLJ+qH3Y79Loslgq6hFPb79GPBAmiO5lt1/UzK
V+ojSCqIiqSlO6oThzOzgIxvDnGEpTLoJ28LFV9+G6DEgLG30ifnV1HulI7HmeLHjZbDT2AwRLGL
TSozt+gvLB7XmILdo3OVJVQoruVNzrC029k55A721uGagRkTEW2t8a5i2aFxYLrFujQPEl3VhoS0
Fu6F9SfCyS8LCyNZa285YC8W9aiC9X18cASUNfMdCvwEDzZPTQfTzU0RszIsBWDaL3sI6bizlWOz
u4tAJ33kR7NwkoQRgukpS7BW+exe6fH2lXlo2ESbT6QTXUdqHHDiJXsjbiA4jHG4SZQjOK7eY41l
6dFnKP/F7St+6GQcG2+zSHrf0eD+RGsjR0a7TJ4O7wmkYgA+YEzEERte2rW1VDyU6A6P+fIb2phR
HCsgtyw9WSv+sD1r/St1HP+P2bpvx8DxRrgmqz+RkBmdMQXZ+hMvSfEEkyfiz/jZFiFSfU7xDEdF
OQbpjB8o9OgVthTG6TUST3ETNjYzFWfhz3GBPfUGH+Mvqby0CM+5ungoxWME5x6dW270cM7NQB7U
/bhhZAwqaKxBfqiI6hFcqddoslTFBtKIWQSvxhWGao3CMqImPYOEKfo9FK9y0w6bhMULe8mIN5Ol
3X6RDQR9hmg0jBncwNxMp22qEYTcPHyon0CiDaTwra2+dtVFri6ZdCYAL/N33fQUvMdQ3wXuW749
xEoLmFPLjewDQTuYPQiW8/2j8zYlI/zA6SGLaPZAJ5BeJPNy768TVwl/FM4neFY4+eB0pRtObrJJ
xE8l+Bb67zAgO/O79r9zUgDjj9hGxt0m9FNEzxyyjgwseA4y8FvGc6Rs7KX0MKSHEj3jj19eAFil
MBdH5Wzc0/4eVDelsdLoCD4QSmWSu91Ss8DyMP2fGf5LoD4y/Tv7PXHNsIdbsnB/o0n5KXEeQsUu
MqfZyuO1BcDISSEDkgGycEnrk9Kuv7H5eBl0TKyaxGS6FGdxvcf/6M1zujq61e3X8AawjeAwU7oZ
4mqsdi8gRaPvMXM6wIfydtWBj+eGUc5DiEccHaq6irEtz17Izy/GNUDxYdrl4UmFPAm69+DJ70bm
EiM4XBGFJH5MUCtJb6iM1oF3LYAnF+8ITRYIq1nGeqDWj5yGIw52we6JOo7I6uFE0ZnrcxwhPc+b
c2xo1uz7L2z4KAR3sAKHc5SA1dry+MUUcRNKoTVAPjzyKEbzDngPpqYHUO6+PiDeJjseJOyqPvee
Q8RegeFxn6BahtU/O9Wdku1Uu/PJ48SSbrgz7a2EVzaXj1O8GxtYWLthsVvga1rs/BNcPOIkyK13
pVnsWJDbxeofQF70uSjWvHR5zvPj7fxN+dY2B6Ii4uEclVdk8MK9Sl4W9TNYa/IjuvjpxUguI8F2
2TJFsZ0eMjsa3Vq1o2GZ9AeB2iyZjST9thYhJiIYeuoOsRc8s8rtTzZ4am2Cn1vjykpKGyR6UvDj
3fads1xgOu62V5Vwhf6tLf7KGmKJd389iR999c4Wdzd2JzYMKYpFeFvjK/BGYiC7DZBFaRcSCBEh
YdqhB4YY38pO0DklJGWZTd+5mL+ZX4pZLFp/pEVQxtmYgUG1sciVLalA+xjZFzYh5HGYtxS7kLc9
bEiEVuEGCCuySBSNW1N9T8y3cHpVjBf9yLGiQ9rSyUG0qugUWHAUo3MevVy5a9vlBRKBjydkollZ
iZSzrcMpCk8YUK/8lXFl0bglgCj1tQEhTNopxx4QtHziCo7kZzvO8gd0/jOQR223THlXLS7VNfSY
disijsIt9oOgrOEnro1ZyP7GESuBa/2Terrue7A+1p+6emEbyB5ZvgIkbfQl3L/cje0hlfBMrkCS
sspDRQv0idkMF2hKUG8sMVukffp3AbcPBFKJD38WaRr4g85LJDo1oo9VkJPZfmfxz84VS6x+5N6q
AWBZ/rLv5hQB/H1hvg8Ik/FhDS4D0JbxayGto3Jm4QOTVvCBVIhEIDHZC6bi3MVXuNJcoz8ni6xd
4KWhV1h8NVtVOcBRVcQdvhIKNM4M1jPBCdY0p05A2o2DgX3F8e5JN+y7neqvDSte8bP0H6D4cZ10
7BtJOMO1BAZttrhlRMeTfIwnRVIOIphVaY1XLwnv0vVM0Ezo+CCHdav81zO1jV30jwzFNgzJhudC
e1XJy5VfsIaBBC3eJMwDf/Phb5e+Q0HCp4VNjAi2NxJbfyn7mIRYWBDFpaP/WSn9lzF9dGA8/Tdh
X/xwnDj8tNHKn1N9annrlgSgf5ntHUV20h7YgXwkwx3CZWneh/7iWz4AGWErA52TMVH/nHzpteuQ
ND+ogRCQSr2bQG3V1xmReNpe+sLMIp952LvmNJtXGIr50cZkvhBZXPdStodVuOxaS0ArsQytbnTF
wg1xDBLscdKLFe0lq+HWQgQxStant4EM9ydfBI0sKgP0lHrJRU/ANCDYCUbRn9yfNC8u+CNzzZuF
fbwgH2C2zaIGauVspehr8gFmjybX/baUNr+O1YTgBTQvNegvdS98pytmOCA2aN1+s9a7FMrfhWkJ
PJKx2+mrc84Cg/auWLbDEc4bq02YyKCOK3+pKtwkbkHlou6IGiuxp30b41KR76iIwJ1hmHYRznbo
pbJz/K82brL+UHu4VG8Cb6H8S1K+IuW7LY5AZjGLxivUtxd0plBDlzLAawuY7a0lHE09gH+8bCFb
Y0XzuWZXhnK6KB2iHXCQX2CriDrxUUZKDwDmQMBoV9e6cq7GVzV48fI19frLRYITGFqysiOw7E+b
6FU8xkhANPOrbS+ZeUY1YLP6h/UsvrHBkc0dMDt4hgzMgOLxdCKs8W2JmdoW1fP4xXmGKTeZRQu/
BxaXt2deoZRAP4ZKL+UzKjnGX8U7iRUGjL69wOOwuAUNzc6aHKaAPK2W6bWVJRchvgSblLcQEFyC
kJ5wp4e/avkmqy9Rcw9wAk8XUQOt8dLavUxkFDKHvakd2Df8PUzySmUJRMiid6q80+CdFsUZdVlJ
G+OMl2E8D/5VMW5d+BhepeIuGQ/TeMTlS2cp8VMsX/LkGXmPXt9lDLRHyB/r1rjFyINgUPQ7/lpq
3nyy+5ACl44fs1B3sc00pDB9CtF73f0Nm49qL+UnNkQ1+pziFFOBCSjY2OQSDOCawbqqt6p4Nm88
9Ex4ynjrifaYkUp4RH/JopDwmXg8YaXpWNxnb8jnCqhdLPJA9Y0z1YUx/CtGUw9K8k2o5zyr3yCa
/p/YXMt/8njEho/cFjkm8IMSnAa/mv3Y7BfNXmv2bKbPMrlhrrJADsYAHRsYTceJTzgYtpKxWXj0
0dPXXpP8rV/LnEbjstqkgJRCZxG5CL/57jXRFra/0u4CYcOwmVPBEQexgfOLVbL4rvBpQye3Bzm1
ejKv07XR5PbIboC+KL6J+kzjcV7R6unDUTV42CzgnZJ/7eObmoK8SmHOLqeGZswGEqIpG51gTQWx
koOWeoxv4eK+6EBynrvhpuKOKw/1P3U88tuGLX9+nLyDXr+OusVSww8OtXcLjG14TKf3iGkoFd91
bK+1fCFDUpLOmngSYbPuAs9RcOiTW8ueqFuBRmhcn8RCfuVYTGFkzwr+Md+JKxYWLD7KyFkwEIdk
ki8Fb/6oasCBOX8UJA4doMnabOGpkkB6GVlr+xdZwFF6knxi7g6SlaqXnMHsdMna25QtmYuWw6FO
UDof20dWumPgLkY3siqF5uJQqs8pffXF16h6VtJqIPlB3xOAgOEdRFK4A8xZ+hRhlzjfUBn0Tt87
0mS1xQa2brnKgmUOAU5+lPFLGL9o0YsBZ/9CyMMMVENitWUaofTb1idUcguBKaW0110M3SlLN5x8
ym2K72F+rWFh5dc4B9B9CYyLhhv+UhgXNk5koof9wSPuiEx2eLWwfEhUbhlf7LLgzQBEPYBLd8lv
B2WqQfwSP6bcIssai3yPouTHpM5/CYu9x6ADb6biECyhgRvtHMjBOW+7I9muU/w6Q8uZR3SgQZlb
kJiH7cTRGusbkz0viK+eY6SCbwv5VkxXBvZNfJGJf5ZP6jGZLPq3HCcslEL+ed/tyRdIDlGCqn/P
VWBi1fS7+9jzfuePYXszDFWQ1Rx0kxGfTQ0QQ37S1yA8M+nReDsiZ+YUJNPD8w4nYHa2/hYGPNOo
LLU9kWEIALwtMkejW8XdrSL/zR2yF0RWwkB9v1QXTl2Pa5YQXj1ru0bS4g8Bg1gg/EwVCSUnAZI7
FH1naIXanIZookgHps+TU26KcVVq4N826L7G8UxkdZmdTJTqbyg0EZ2hQ9KIWbfwdB3B13KfZZ6y
FF5AR2BGPefpqTPPZnQLOD+2i/RU89OJSrIeCOfdxKtZlg5qcp9VOwWTuLpHsr6Am5jYvwwHDfV0
iy+IdKJPFXHEqkYN7dsAITrx4YfcnGsQqJREkE4iiioAuuI/s4aZJ9uaum/f5PxpYsrEXMRLVPqf
HV8drFjuoqEiuoDLNln7BfQwPpJPzzKjA9mJPC/ztrTcyZivEvFvCi4Ikjo0/ha19D6lx5IPagrN
dmwvHjIjcBQxkHWEWWjxuLxowYuZ47pw+Aqh1o2nTrN4mVuf+MsSwAXpSha2s4S6Kjj26YkZOUsh
WLBIOZV2Waoo0nLW71T053CQVvBpe8qPefSr4CkHrLACgIsIRXT5q1NYrhCrzUanaIVtCFMSMjr+
AKkeUZXjggT3a1zcnxFHJDaihpp7PxFrbPLNonrkrkWSl2ILgjh8413QLRwltIgsXRxFyKWi3ce0
zENNTHC8XnC3k9fh015jQoRCzsZjH/2IFdEbdtFNq0kcXIvid+OWfAfAREQD1jamYDRJhrpnLzb/
HHnFTeqCgpaWaEbgHs1MWQeGTa0wJwiskAAO8x94Sm13wxW6ryeWyxC1l9Hb0EB0TM8kUhFFoLbh
ErZtyeBQZiCw5GEgiJlZawHFe/zSvX0sbQxBWxW5JQIGavWKmLCdiG/uA+1vwTPezi66+QFgc74O
Cn49YXsUygEKbhCXK7xalO2fjI979ztmoQNll39Z864gbjU00AheMLJ8aS15qdjFifIm+L7aERPY
pTHBFLbefyqkN8vxgXQEgnYr1hLz1Aa4AkEN2LxVl/yHTl+2+cYsbyYmrq3YXUCHpCsvPFfhKWCD
ungjh5W3ghHu+MrV5h/518qZLoZx8lbpLmF0rIHxIHkUGImOGPSiI+ePrJAWyiO7uCXUQyJe/aVB
igemeAF1yGpBnJbvkvcrzft8xsAwPSppPTOCESwnhzmU0H+rjRfxTexZbwCjV44l05VrDug+3E0y
tP51tYPHIbaHTFqH3VZtNypvA4QN8tI39pOC/XcfILH3djTOXvlO5kUr7dr5XN8KiHQwf3HaZSrC
fPyJhL5Rx4GIo62LKUqduniYzMWkhxgtm49g8Siie9u+adm+YIiiS38NfvA0ZLMyyDBfRvMl5jLq
7nwrjCVrhcERRt/5hK6aI+7oX1kS0zjj7DDsr955Y6Fn6JEeauQyuf4jXhGUBi2vzDcYOAjxcuoA
Jsm6/JZpMwJ3KOapEYHh81UBKEa/cFuwJQ2zKwNBpzPuHPPv/UsoHOvyGITWghAvhOsJZl3kjOyk
mq23sH3ZlgM7Q+4BPoQE5TWK6lcEgg0sLwz44hmm0kGmv5veNfktN16zwBan9Xt9rDzE1nMGtNai
6QZpsMs8R/5f1d9GTNghzLknVeGo8O1DNzBcDYs3CYmE4IizjbtJTvUAi2opmJc0uPnjvfDuWNz1
97z46+V/M/mvWL2X1XsFWdh4ERjnzqPHjPAH0APR0mcrjHMReRcZ6FhfVx4rXwZRPwl1A/eKts4+
dNUd4tfxLZLWMLVZB7McEfwTuU/Q1EmMEri45ZsoU4ZDIt4S9VSxMsBmxN0N3dfYkPENubqga8bI
REYdeb5A3HmXFT8tMbJp5M5x+jeKiDE85QnvUfHN+HmoCZIfiv/GsUio600m7PHBTkcc703qLL5o
u1g+xpaZO6QESFtl9kIcF+2pbxHEzJGCAqyP9pRECPrt/FvpkJcSAf7fxACeLIMCjV0FRHWe+RSk
7Ly701fDwiE5ud8rwU68KWeOCA11woZhekyuibhiczOA5t4XKfCQVT6y0H8VkldKi/RQ9/eR/BW4
JoyGCe6j5SqeyQfIOs6tc6KcQmZHw3xiMHOO5+fekmAeiyCA+HuUcKFw1dlNgEv6UT0TmtWSoCzu
NHHW0XkyVxo0EIuFK6d4S541kdQHM9zm2rZHSYjd2orIO63fY2NNkiLAyyh4E6nKhq2883dpf1X9
s1Edx/6kb8P0XHnI0wi8uifKwxxeklM/XEbxFcM+IXaAy6CIP0bhBYWaNtrqx7yjWtbaM4g247dU
P7mZvOKqCS9V9FZ0R4Zm3j2vHr7wUizWVWXXiw0jX61+nz7qh5C+xuozWqwZ+9bBtunONcFcDK2m
Sz3da2K/2LlcRfUG1NiIX6ThRaieUvWMLKAQCmOK+BRpwNfOJBkDkArSi25c4uHS4a9mVWbsURGy
MLtCCzVhqN875o3Ve95BFtil1Ts6wwex0mbxLPOHfIWaPlVIKX5TsfkpG8GLVNwGLkYWLb+50Yis
S0sfsT4SJueC/mKLWCpg0d6a4gVCVTU6fu36e1TNBSjLWRcFWLL/xNjbrKPzFO9reshxzmquePFT
t0wZaSAJWMrpSvmHvthHwGuJHAU/uEaMlmLqTuDsiBtM4b02LDe26ua3DRE8anC7XlaE9xmuIu9G
ut6BacCReDmvPRGXkDvh1eBt8ja1r3X6LIRHcfaytbqppVNZkYy0N6cdMIqm/w9GATRu2nsM45Mj
4/qWZ6g9yYgogBWjQt3DjErGPed7A7ZnXgouaTYMNglnZXwMyHSsGp7dj/tfS86Zd+maWxzc7mn1
SCweRwHcc3QKYfg2S4RzbU+ji9o0Rx63xBWnYKWAKrbFJY76FIu4wWi9w1DgRuK8RNYYLy9242IX
WYV6itQTjzSBeHQCXrfFs3zQSyY7gD2dcnCG0m1KN30Pzb1h7HWJKRPcslMmrKKT1B1j7RmuxeI/
um/BFgLmqDHr1z19/50f5rlDdCLwlFEsq4hU5i5vuzlek1FiZ2xGadM84/4urK90LmqOIcvJIX+N
r6ZpsQAKH3w0lz/hetz1TJDwIllkLPAikPDD99j8g+IFrp9Fk2ruWCw7nI24AJqjcuauV8Kd1rso
Br650YL/wWQz1SSQC5UeOUo0GVFNV7lXq10XrTgSivDO4a1QVzWz1pdzUoVID80NpwWWJDrpkRaO
1gTR4UldRwq165bakDEqBaQRLCvI+tIdrB2lKbYNqlxYbqlds30jFgkfBoJlfVtXjjw5crCCTJmM
bDTmJyBZ3IWDXH+EeHzirTlzAvDXdJldy3uz2XsJVJHlIt4rkPCKXVEAi3MDabs0D3PYAQs/BApa
Ri3Oz90u0iUKspgmnzf8yBx4k1fbCH9rNLuyJH79qM6zhesRvwIqVTgI6PeFQ8uv6jBWBz04mMK6
J1kDpeA21x0eyPrV1FdyNH8X7FjlesbgQTj+WZjG/59Ni8/fV2TB9eI36QhVds7qa9vfhhVDMKr+
+hVI2WdcPPRrK89B9PHitmgvwZNGYc4A3KQ/hh35nQ+nYwDXKJhn8sDhicJGzHbdCv+VemFAWh/H
/MC2cpFtfFvfBU5RbZFSRvqWy6VCAn5Db4mptBE2TJvoA/1r9xr/g5mSeLN5Gi5Z5Lxq9VWSqOz+
cqkyXVEwk7x2I4yXo56dEkz/3kHLjwUq5ekYYw0DROIdDdJEGVVslIitvVPt2eSygQ4ebN/maYul
ogYYgExkO8lfJ2imiVXAJLpwhVv9j38ofSFXBUI8gzUrFp30L8vfAlJZ5fjju27OPAmj/jAAJK7N
U2NF+UlHKNTDzmC6uqRi/cc3GvIpJgcnbEwAaH4aysvgYTq3BvUaezfASwdcrlAJ+hv4gkXxEsiz
91mLn2HyZCYnhUsUb/uFfwhkhgKH8V8kHKLqIK4ICxrQyu0EMIsC6VK7UnYR13owSkHiWnJ9KRbn
DTvXAZCTLeLPlWw/3k4wbOgNpi0Ac+UrICRJ+Q6Lb87Z1l2gUFyR4OsgqWqrfW7udMvCJtkIyy9I
5LequyThGUQUE2lxo5nratgQ+NB81k/4XJnvkk2Ne9VbbAOU9MqsYvdzspRnfEKeEE7nVBsM5CN0
E+Ok3wTppfZmkuVvXMNQHkTx0Flljkrs8ItVbvbSZz/NyUT8HFC2LxCRzOO8St538n6SyZLfy/Fe
j/fVLFjHcfgjrB3R7izmIR/xt3xfKhkrcxu3jMSjhM9ROmg/WbhVMhejRrEjsJhtXnPoUtwgkJkR
5J+k/kyhiRq2mJFIou/0WExyh7lSTa9tsM52rsKzDl1k1BjYBiceHCVwvdGFtsTYCjpR0ewABPKx
hXbIkbXgB40RUJ9hEoL2MvR1Pr0SJxfb2uJmapdaORMLSgymvNSJj4tYyyDi6XYRHiZ5rZtnG22a
drMnVtnsyNgakEVsfY7DUTxtxvE+Vo/+IevvjfK3jz/z+BMwZLH8FVSPcAb/R1CdhmjAt9mmlndE
rzfTXukPY4945KDD355mMmOOP0kdzgvtlllDdlkEt0C4Fwq79edCfS5E/PRv0YZ4UfmELLDTtjyv
DIUBM5jYRbOdz/hv6QMV3uuoCNHHZafJxIDK8OnY5Kd6OqV/c97+461M2aBcZe0qyhczZyvNj+rh
G1djcc4XR/LGOLSjjRZtGnkOUc8mGx0stp/taggvoXAppnvmP11XzC56QDTuvUiOw3flrzAFoZLF
FLT18i0y2V9nL0sjdrbiDnSE9NFOn1X4JQRfW4VxH20H2+vSDS7hiCLmW/W/O//765Y8dFwIMLhY
CUYMlV1SP7Aq/FssHog1kv6eyDfh60KgHE8ADR6R62Jz9oJTR0INpR5Sh4DMBDdLVl05T5EjYM/t
yjdW5CpZqgiQ6Cd8r+SMPHP87Q5dcfDzI+/2+MaoXj+Bgv1ftMArltcEMvvs3SrxsyeuYLAPYyjN
0AHjuKMaW92YG7bC+69hQ1nlM9A6fJxa0G6Q7sy13rNUs1ob9lc5oYCw4zVvBYoiPT0Y8XFavrfq
hSK1IB+t3Rnmvh8OOkVXsIyTc66fleGS0IX5qy58q8VX5q1Ge2rjMzll+XCRjLlAZSZKl9sL12q6
JuGGfF6QpDQgtPuMIer8YbDx5w5ukGMvWaBo3tZeZvAJjM0sfGg3hSQT4Rl81dFnmXz41fu3I7J7
xj6DKIG2fdY7MExh24k9EqVgPCf94RI8iuMZIWeWrlHWb3ip4oCQsI3knVTvpLmdVYG1jfcds/mN
uNKXnO2T4fB6qrTC9VZqXlX49dNzrF7AMSb4fXeaTIXJvsEZfqpUkand6kRnoVVnrzo25FyR8mXr
aLPXqJ95VXEs/BLVOD5oRDg+IKrNo+Wc/tYGwKfmlxTUWHZO9lAnAIIhNkrXCOPRssKMKhpU2ZZ6
KzE93Uew7aDjEfhBG+s1S/6q+jlZR4OnNTtx7RyTqn7rpBf5pJHHN7/5cjZ92b55S2m6QkfQKLuR
E+xapB+Q17mCLE5dabHvfk7d18YqY1f2XBULDTN8SwTA5x1K88id5U8n/INMsW+V/vDMJ8hj7hK8
0zepf4ZchSdfXH5Ftp8c1GxvouGixWQmIh8DbQ/VzxgP6FHYPW0mw5JzWwloVTe6vxG1NZHAlasZ
7lTu++xgfIADW8SnPj5p3bn57gLXKDDeuanuFqOboIhgjKG5PtO7c4m2MDwJ8hFxZffCup+3E+o6
AFwSdRaAIi55efYZoFjWNAuo9fJGxMMQg6LekfBNTs3CkoqdKbsqbPjGWTdXUtRXfXmHfdBeO/ke
V/dAuOnpLeuuATz2lWyPJgO1DcZhzySB6COrINp9mdVnan5kw1/TNWqHvy8em3B24oneEjNeO+3k
NbO86xDgdT111VFdJfU5Fi5aOp9eSvTWlH+L7EObPgOXUfu4vJnGfugPzDaXReAoqiMiJp3c2KrL
WcmMGuVXydwtcDLtMlCB9hZKqClst40tm/tQ3WLKSNA9nIK1oZ4W3RmNiZZcxOTSJpc8uazG9oyK
cTluBQvADKg1UKXaD6q0Y2gAgJcwVLQHP14s5Qo94SuziXNMViutRbdO23SER8NuVo1gf2HNOehW
JN++egw+zy58SVaWRlLsT0lA2hCRkgh+/svtWEpf7YpeZzYFqovVwFre9ZgHo66DUjS/VUQbrs6L
z/Jt1iHPMBOKKbAicTQXU6wPkRMTshptI7TEP1u0VLpwYAbDTQgfiW93meUTGJVu5XA7xcvFgjHS
nAlfd9S4W+AThNqAjR1s9ozLlpjI8qs2P/T2Y1DepuA1lq3es5v8lgNgdYE96sR8l3CKluJiGf5k
/pGC6NlDbk+5HYqbAZivv/mF0E3m/0Hoign33HxjYVRVnlHyEgkvMQVT+iqq9g3frfBmgIlNVxli
0Woff04H0iDyS93eVgXs0iXWpnJjTnOABkobAjRGASYGnxB72a/zFa0BDjOYfIbidL0jekxC14Rt
5PphpMONT6Gll8d8YqU/u0J9Bie3mNlkyDThXIS3WH1M3xWZbpLTm9v5VZPtjGTEY5Ke+QKakBHt
rVcenfCSSASHvYagro8FzLPy6gO3L7aasUwtk6vB+7/8eZk9G5hI9dnzdvkON135KMpHUD5i8+4B
abpXLKeELX4/hBLGaI2KTc4q6go8ppgfO3TO/XLB7J3664xXpxovSXBL1Fvu3eXyofD2ew/lhw+G
2lGRawizkRAtWE9PTWyGv71M+WqBUWUJAdADiwmaref0PQrxcVCPjYramD59eUvwBwRuX8xqjOQ7
1N4xChvHhPoBkjNxx9HOLzgiNobxJvpvMSOibM9XiuIT4bDgLCSgkM0bYlkgqWbrlOzHKlwWsBFT
FTbOfPHH5DGyC2qdqt3m6VcEeJnQQ5B4n5CypmXSdMCpIO8znt9QUShEqp8luu/BzcmftS9pN/9n
r2RONAtRIAc72lV1UGbh5kL4QGAXIWM8wFB0jfLZc4syICQAHH35gcdZH2zveCGNxhSeif8an1tA
0bAmWBXn50g4d/C50rWan2MyHP4nkVogpM6/ROWZVD/xxP+KZCEVJ5gwQcJ4m2jUuz7hDjkBfRyN
bfPXMDnb0aU6CQMfuAbStnW68NAYuziYRXYinMaF02pOILppsOeYklVyoVacUzAZJd/RYCcfpn5d
QsPsz73yNw0QPB37+lnFtvAuoRVo3M48wk4fur/5Ypk1H+xYVyXtlVP8iwtmxSnV9PfiF1E/gold
Y/c3K9STh//H1Hn1to22W/QPRQB7uWVRo7pkyfYNYTsJeyfF8uvPojL4cIDMYAbJjFVIvk/Ze20N
SP55xIjQ7jBQnDpj87F6MlCPPwXGqvp3Wf4m9UQsf4M7CED1ND+lhccMLj4SYhiXqrh3g5HQ8/94
NqyWmv3XVB2gcpbPHernhXLGJlFYYbebUpwlbg7sgWQFOxPI2r2mzVLicKjmc0WZbaYala981kQg
CEd9cZCJSsp2Y+gN9Mu0SytYoeq0CoBhfJaTZUZ7AtNklkXCtgt3C3OX9IfpeYxdZgfasVSvjX8T
5DeYn3Fy1+P7FN9zW39uhHzDTUFQ8yzjZFejrLjXsPBHt0Yj/OGk6AdiYPNT1FwE4xqUd0YQRyVd
Ea3mszFzeT4p2j6aJ26wtw+YCruXqRATmnkv+ntevi0QtYBXJv4MN1b4mzTEAnva2lBWCtkbpuMZ
OK2KJQHKc+TxYqN3G+miPQaehcsFpNL+o/c/WpyxDV8Gc9WPfHpPVwUbEay+xbZhQIwQiUoPTWO5
wtZZUm3/ITUWrZ3CBo7xGANkVuQwlVe8EpDG4kkXPBPwv7j8147qLJ1l5H74a3QieQBBr4tvQECg
uFHGQwKQIGfn8++3HSFcu9xoIfxZuURcjHmicEewgQZLDa1wpWS8hfnVgEqOC0SbKFeln0A+Io8P
VASjTL+WpCIigcJ4Qig1QjN64c63AbXF8uEpQuKjBoMNv+Rl1mFimeaFvMeIQODpW9/8J7cstrPc
Uvl8SteufBiEAzA2sWyaxupBTCGvO2eIjs14IymbUdn0fBCscfHFJKjMzpV40VriVz2uDLV6q5P7
vysjqR+EumCTqpYCa2Ea3nMH8D5a8yxPVM5qS3YHTjO6v4AqyyHFySg3HEIDROxqzj5O9D3Zx5In
Jp4qeS1nwYDH0EOuqmu2xvn0Rx7WEm2G6U4RcQXbSfaUCW/co8bDSy69Zs/eaBzHxaYv/ju5/r0H
7FjUMUm8DPGqAqJA7+NpCy8udwvyY4hXAecIIIgaxAmHTbni8VDgKI8+suhDf34I4cc0vYfKw2RS
e+OB2T7PqIfNHX5ZZEZv+sdTOeAnn0scYhLSffpH6E5ddypq8iMeJqua/iygl2idYMk/Duwledwy
+sRfMPl/5Q/UxmrrkJTItV0kePS3cf6V2v4h7s9kFsf5RXyeOwJjUWNGKwbz5YqDrtR3vqvy1RNU
C5+cCPDnvmESmuxVGPAzYLAvHGm8tDDDmQe8ks7k0tJ/l/j0eAEZylsXewZEQvGE/TeO7r0I/uE6
xW4/XjR0e2gvoeTyU/0/3AvwzsvnTEsvCXok9DbC80G3Q+Qu1PQOA4BvJ9oZmwuHLNrwuJUdaubh
6c04hmpTIGwLUCtmK8D0QOihHkaw64RqyWm2IIHzxJiI9HjMECTktMsuYAZmWo6keKPOCcg0T7jp
uYWAa9E4LYoF4d7rtsMWPncgiMMJxPUQ16JVV04DOq55eWYA4SPvjuBHqN8EF3GrGtLmKR0ig/L7
BsD2ybJzz2lqINxmP1fPdsV2GeSn4ZQzj8JLIFrCBZg9MMyEpV03rhF11pJt1tuceKQfOqxS3OHq
SNK/dGIdM1pn4eNMlewOUDl+BGRapX3nL23cK58iQbjE947rlr7MwRME3xNVXWfTdvFn4gb7UImk
ZViCvKCPG598jr/5E6SRyXT8TydXv/sR8MkmZyLrkNrZIFcZnQ6QPLNCTFcD0XGWmizRr2Pfssof
KPkmGHciuqC3kViuzF9K0X6JskPuZysbbi/Y+U/ZI/UAbRhhi88t82lLcHvf2qfHtzhIjQWbfQwk
8DzLKlupVy0Bs0fA0riG5Nexmlmligt0Pb10auTyDOMD7xPS4Iel0b7FlOKVbO3V4O0Z/MiS3ehX
/w8fcNOHxKTbMvIoXw94GTWfHo/FHGdMtF4IjljDtgFfwr2g7XqwUBQnFWkj2NOZ+ebyZb7OTEQB
9oieEJVIiHjqr5AfMgCN7eq55FtXs50mQ57BHrwcF14qQamAaOqhz2YMYxCBMB8PEnbD590AlOtf
mpi98JyPylekczEk83BynD1QxoEYAPSg3EYB7nf0BDfFdCg1EbJrpB1Mp1h3IawqE4v1DYPNNvxB
Mkoh2hLbSYfT7TMU177Hn6etNeQZVk8s63j+11XT2fbPXaCT6YvUQzvI8PuQ2yV73nvw4Paarn13
j/BdvYUxvsg1v6vfennOD/axArIpRW+KbbjeMgoY4dTag84wZ4t63lKZ/aFO0cldVecfb4eGgnjd
HU68UK5lLjquWQiKkjATLPUrsFWAmdAyY7U7YXzEfLPkoR5HQF1W/5oGnru0wsZw1/07n/BA9F5C
btyh6Q6wrzPCCtQTMPBF/kUJ2vgOSXWhQspqwbGLXquI2E3/JQqiNe9Scg66kxqdJvnAkesgn0Zx
pp/lUwCsw2D77kjk1Yh2lNgU2CHMEnj55ZY4Co7sABOA/EjfKOCVfMOpiWtCRHIUWOIAgHE+zwEk
csCVL8U0aD5j14zgUFCE7tIAPMB0mXo7WIaGC0pkij2Yps/Yq7FR4ceCH88uVH4scCIQM4MJIGI7
fmJogPrefyJ9vKjKtYGov7DDkE447YirO5JlFXQHreV6ZE24b8iUVvkY7M735hYFBsNvjZCTlubJ
Gz40NjmyVWPfwWV2GkCJMz8Ybjo65v4moargsK1XTDHqcZ5iBGgJBav3HJDsOqIWfIxv5WAvtJOq
nfLeFaPfTCV58jbJTaqvwE+G5wx8Hch7jH5U1Y4xhZz7B238Qj3RxXN08RKcpFpnTsCHFbDlPcg0
SETdHMksHRYHM7V8c1OCYEc14K/0rwSgBD/JpjDHCyNZKZEf0ZeUfvpWNi1ZLj27XcR4PNkALyeQ
V97SHGJcjsmWVLZieerxRh9j4ThS+wuki++TZi8pWMkJRzWeq4W2rIR5xhMlSxEeAJYrcJ+rjG17
f8rHc1le2j+Csubol77NyI6Gw2CcGvAq2tVQ3nwAFua5X9gDWOBlwgM9QVO2L/Af7TMSXu81loit
mG0Z24BLeF4Mcx2Ps3+HyA7G7JHbtOvKX3X+ioETL0Zu52kTL4bQekb18E9StnNey6Qkx9RKdMYh
caThHjSPbLjjbXiAkVxLDOn5EUTgetQ25Z7KOgxs+naJEqWwE6cl/TXa9txKeIBelRDlSlnuyj+U
UCXD6PqNm2xQHyNCyGupXIPETnGfmOehuJTFxedWMc5yftGSc62eTMcYLxlZB5gffZsZ19BitAO8
fSBfW3yLCHS5zBp587RwTLa1MeLBOVvmTEmk5Zt/LB1a4M5jQE35XdI6koVCMcwF6ifvtXGnogiW
NVXVGvAkK72Rf2+OJxnLT/ittOzzGdzjuumWzfNmZF9YuidcfcSN4Fp2MBX+wxvpEvLaVR+7fvbV
obWXMEGeCgU9HU9URoO4AKXNbOCWNpqBehFxHEPwk3SrxCvfaj2zMruOEmSdq1ZhXvif+co35mNq
YdwJGEk0hDMdduTy26d01ndkWCEgUG0RRBD2SZ74rzkxcVhsl9kupuESDePi3gwHUrQu/G+JCAsQ
4iPvy7zs/QE3qmpXGEfhPMqhBA/YQiWDkMi/S7Qx8X0wbtqp0mF57yZQixLiyjWT6IyHBesj/C/y
pUdBEbJiJ0tkx80zbP/HZyRavkH+B3svHY55banjBuqdApbG1hyUiNgHZLq62kWhCO4+xXHMiawh
1USRHz9E/1Fr7zILRs/sd7gpQ2X1xEHTuUlPdodl5rip15l5maWMaj/vtWOgfaJmxTS5CWpidkEQ
vMVthhMgxnlmwflMhQ+T1GR2zPqKZyXRgm1zCae1QB4J3JLcS6RdGHAF2QqfljsGl2G0cWZOMyKA
uMwlxi1shyzOQ3/mTUrDzMksR4jnHp/iwLafj5MjHOf4zNoqpxkD2C+xnLNJF9qVUZ7Lv7Vq9cYx
rL8XMywnP0bTSWWspICkjT/L54z3S+ufUfvR658meStuop0ydBAOvsgRzHF5LN0ALWQwb6iVYw5m
9h1reYJWOZh36HHtjf0qIqFG2ljx9yQdq+xoEmEvf9blSmPBUlUbQPnm4LLoJx2xt+fkLXmlGPsZ
74jKtLTJXwRZLxx/lb0oZFla9i7KrmhcRQV1Hm6yWSlSqFyTx3A5sCRTLJIejcWlj39K4fupfkbP
Pblqac5Ft+ayMAh0gnOMhB9EtJB7OqBOIrtlzogv8mOVWfO8wPq7bM0jhHIcMRwrgduCla5409lf
TBBEUgLfINQLmHKgLisdusZ3Iq4kyH+i+cVvUOyoVpN7hBFG2V9cVSL5I8MLSD28N7BCe/8x2h2j
Udyy4SX4MsRtST87ujrSszMpRwV7qreuh3uxgp2eja407RsRX4BTB18AlKPFifUDnTOmHKLbF521
Y0gkkxSQbBcEJ6bb9F5BvW52Ma/HqNd+vVZZLy/cbAO7wCeD/WkpnZ0YaxICQd1FoVsMXpCgXdrJ
wN+TnTF4Av86enJqubp/NUhO6d6r6aH5b7pym74qnLyEuhSu9LTV3mmre5iiqlrFB0ZaikEQz+ZJ
KiYJepdWPqvBeVwcZTuKV+juyOlDhdtjTmsdZMJxfgJ6g1CcBwHqJS7TJEITAlv0V19qlSh1fAQZ
wDkyFtxfRdbGWREykio3EdJFeVd1u1H35CUCJnH0hNIz5C0Cpj7FOwFqexXaT4Mpzinqj9UWVXxE
luW6LDfNQK2zTaatTu8LgURdiZYSbGQWj2FA9ssb2q92uFf+nWsgex+VB7rQKL6nKEvRtYLbQWKI
CiZ9qOEx6vZE1yx5tlSYGCn+I6dc87QdYoiB5No4Et58rP+sQg6XgLQ+F4cYosPxhEo5734jT4ww
4iJYhaM4uGN6mTRENemlWGkF1QyHyks3KOk7PTpiD0B8GjoYw8NyNoYj10vIDLJN/QyiBhEuiJqB
OQ2yVmnfQFg1TsKcjpIQH064rnrNxpuf3H0etP79xjpNVHYiwVi7pPLE53bRMpZ0JpURzHLwl89m
pWurmfqlrsfBDumBhk1NsDwR2whzmE3V6JXnJJ/otbgTX4w6bC6s+TDx1D+x+d133yPhJcZ7q96l
kcv7IjqVvI/G9XHB/OASyqeUZ0R+xnxYJ5/K82sIvyQMX6oNUgs8gkp9Xc88yAWjEHNLmIKw2HFn
wBVnly0VJ6Qee25JYlb/6RPkelPPuaIO5L1FvamIbWw2WI/KgxgiQGWwtKK9RQAG6ovZa4gsfo3m
BLw8/D4B0p6+ht8yBnvg7xqxzlgg/5+RhuT4RtzHqgsHR5XvAPcq+YzVR9zWTm8c/Pykl+egvYBb
nx22NuHY8Meh5bfcfvcatH570eb4k+GHpxHodhF3BKkoS542wPwNAXPhRtY3EIbi9mWqelpThTvn
LLPlqO4S3nzCnus9Z0p9HuHVw5RKPv3xk/hsI712/rW7wxaVsXW9ltIARaXMIXyZvF3x558ZS+X9
aR4RwVQq0kdKvsNWXPrCXoER7x97tyd9VrNGSKzSua6JcWJZZZEH0TNx6d7l5eDgKoyqgyHuw2Y/
KLu6Id4KNaanUQiiCl1qtBzY5ky3qpasuHN/yR5W+JNLtv/Ktvq3iRUB8r2EHCBHlWv1BwsaC9Hy
dW0B1kf5A7dN4Dv4KYo/QvEnR8HzCckfGck/baPOd0gU4eXpaNI5kM8Dy9813ycEIxQ2ItKraS3/
QDBqoYZOa5AViU3HBaOUcrfhp/ebljXNa1pHN9Ag6UTP2Z8pAnFCojCoh612WFPegTU3Tzo9qHGO
4x8ZwkI5Rz5AhNXnxAeD4SP0ULZqNoXg9Br1M9ZK7Z4/M14i/VxGp46shOgA6oPBJkIc2uKasCfz
ZJgntfSyjyZbmjzRUME0DhmTooJUUyRJZIboEvFaq8v4K57A6Zzq8jTw98kOVFcBv6+vKViemkdy
5aR5MlY5Jt6UEyQ4iI6W2gAYE2Z4QLONjTv+mKyfOSjELb5plOPT5l/+cW5ROfT9VSeONT8Cgytz
T0X1decPlaivpo3OKEmywoX70YC/Atbn7/PyEIZ7upawsk3Ad9oavPPKJDVoPNTmYXwnkPn5KqsS
JBe7siURYZfJ0Es2+kpHQBTuY57gzIMvUXMWRFIUjkV1HKS9HrFE2bGn0CQUuLva8LLX8sJnD1XO
HYbQeUi5UhxKq/7VTzPt5NsVXnPMqnLRklTPA0sJ6s3uqjETKDcZ8hVvDNgE74ZkVYTW1O97UKQa
iXQHdlDR82R0YIROMumBsKJuC58ZyZKeVT/5JlkpO5AA+nO/YIYYWEMIQOYH9QBrHkJ5+w8//NCZ
ECzgGmD9vNbZtZccc7STiT+zF6q9AU1jsa8k0rUfAQd9C12AmZ5XUS0QFVTADlcBCH0E4RffWBU6
xMqrxAoL+1gkV3IfmZtqI4b7QNlRwKDhvQWZzUGe+MfKPz7LkzodTWnb/KcJ5lKzFmhgAB61B6yv
eEsCZOWxC7/cajX0RKe+hNq9pjAbza3GgI0vHFQOGTEo/Wg5SVwmW0ZcDSxkfDaINl+ikHwayWeP
gwYL43j9cBvjWzK+A/N7jL5GRw7OU3V6Lg6ZeBgBE2e7tvLKfEv1RJnDPM3k5EbdQrIZKr1TlZ1D
PBMcTLe2eltj/5bRT/NLvib11bfN6HRW2hOjnEbZe7+7l8QgtlkoDCAqkF1AAyR/ybjy9KF9QqlR
ckCNh5Hi0ulm67goLTMfTNwbzv/muoBIs7ioZCgQDsXRLr1Vxo1Br/hRF2/SJZoc5IpJ+i6fSLkU
gYEZd5ibd6iBBpHujbFhXxVlNnY3quwSnSIxFtymVIFfRGRPp3BxGquz2F5EjcQa7Dxf3LwUWnkx
11rq6/4EWUxi9Sdt0BCvF2z+I9CxxK3sM58cXEv6wftWrUfGn6m9goQ+wYLPjti+EYTn4iwIl1Xv
Af8+Jl6FXGrxYxg/50pPtgeAlzsD/by+2OlUkI37+DXGU5bXrcilxlrhHJV4V0/xssHUrVxDfWv+
jAt+6wiXNoOMdlgs5gd72uwzw5sYMX5IcPGYEm5Uc11X6/Qnlh7MngtprVWekf9oL6mMjkKMxpGv
BmYTDFFeHYEDg/fBOyLcwCQFPUcATpHiyRw/btJsFApOOpkrMOVBhpNyVkS8K8dCPEjNvr0AY0Se
0Z5/9VldJOrEsFnN7BAOesYwZFnjlyMYKFzBt82oNbOr0UESsWpzhW2XmCSiOCD1Fn9H2js/P/QY
BU8YhMt3QgellPURo2OifdDDlqdDt2PGPxtpv3JhXbMyx0O4939CWEoCGF9GuEu2kon5RtULCyhY
McBNgtW4zCHXx5sdq06UvGG+QnsLDETf/Ipkf9BTzezc4+hO41WC74Yzp2G8s22QBm6EZCMa67Rd
x8g+/ZX4BKi7+gzNFdzwgpoKEEP/F4kS/r60FC0kr8Mhy5maXUbj6pvJeo4/ZA21MLd6tFPOjfqu
CYJTIbhqLuqxLQJbV350mm23p8/FQJDZHHzyrpd3krxLu109uSJBWOgT73ruNYx5sSsXH9K7T1HD
Q2sWeb4b7btZeHl9FySH/bJOMFzrateKCD2DH1sSDr2HvVfyyYfLRXQuCRQA7q+/mQk2ghB1QgSh
3jyHNDerFfbP8C+93i8pMho9TclyIdYaa5jPkwh/CzxhR4RRATSxug7lQ1S3EmmWMjlyCSadHMMV
ptdZl2nM4rSAOaBJGoSDIS+x/4A58qOVjqtlnB91cXNgDgEbtFlkdE3vQXQ3WQJFc54b9DP608E8
adX7VNpYVRveSn4Qcj65U2rt6G25zTDc2kAn25rlIyk2c5TFYD8QtdECvcBJ3MUiUMo5KnC34eVA
CXqO6AlZjrk/rYVrE6csmAYA3QrqlBUG8md+LIoTMmac8yi9srt5HaS74T86t+xW7+xUCoInDnCe
+9RSkrU+x7mw8+czOpDdGxA+sZW7bUGQS4tgDgfXOsnWx/Z9VNEgAduY83pwXX4iq9aijTCChk6t
QXTK6K2prT5bTUPhKJhzER6Y1iDtiPUJpLNuydQsNoofoNRQwadolzWXvrh3Km5vhytIpql8yZYn
fR2yG/+izNb1tcGE4XdW/c71H6H7Nt8pEV+PkwQXW3AATz8pOB5murBiF5XXKyiCeeRtaQhrC34B
f4dpSd077afyTGxZOZ1GkeS3Sw1qyry2Fc/vm17dnhKBUxR3lOl4WJ1CfU+DL+Ln+IJenylIJwgC
/8TVZr0OJhIafwj3AsE32vgF51Swd24peFeFRXgadxA/nu6fTh79evTVOlGwb2XgS5bD7mVg0tLO
wqeUBJMNIrYmQkG+8hMrJi+605flsJT2pbYeQKorbpgTxXlNd44CcBeJHwMm2VYg2SJ8ircJ3zYS
Af80KZd8F2Oxfx+fd+WCKksIlxWT03ek3ZCXKtb1gOpItiHuDi3ImeNNix69zdsk9uG1ZWBwTnjY
fFoodPgNz6A1J7fGaizjyrube+VqMh2KkKttBH0j8y4DZxEDUiEyddvocxRL/GXiYViz+FGWUGtx
WjAOOjLumbaNM412q75XwVfrikAOnm9t8mjku0QiWPoI63vhvxkhWO9bM121+DKE59Drkotan9Ts
0OlHolQLJxa2W85MBhREr/TOSUbbjZxtNltglMDcxE1GnSmqXv++kod5Khc2l5NREO7ltDOp4Vti
dYdMPT9YJ/yVPQbUVdevAMOOx664CeK9LX9wWkAss4l5NVYCJoKXfQPvCLz/zNioyZYhCbx/C6HL
e5B8PgmEwh4Z7yQe3/619dHzXJ/ZNb7I2bWImSVdfPHUVMdOPCyivWl4bGIFOAg7feCFHXrtOOgn
wTz7LDjZd7w9k3sx3Pti/avwg1FKmqZyozVo7QjmyZNMhw1GSKsqrrlMEDIuy1iHKbRuWfEPG3GG
dZGL5aVLBuzPI4GB/g2m3cCsZ9OtcLtZeXZL3CGGXjWryoHUoioHUisK32P6DXQAcxCuIdBjPTv2
6CQ2sw43ELzxqNsUR6uadDhtlwmeAnjsjXljb/3MgFzAcTMpmB6NlAh6tGnGsPETgeJmRA+phzw5
St2xSE6pegzVY/aHnR1P8hYGyXUcbrHTowVFag8/5zMz3PrFRGNAAVUB3pV58bsPQX708iPSZwwe
cCPs0DpgI0hHDS7jA4u35Pvy9GoFruFxdiR1ezmwmDrjV8KslKqs4qitmcUexHnPe+6hejTbJ7UE
e3c6nEeK+ZNR9V5vD8AFwY7qXhkweUd0slXsCqhzcNPuip2qQNa9KqcX9hi4h5su3JgVuRfbiCVE
sNPKXT7tMjZ90UfXf+T+B8L6cGEXtkaAZfG1QMRqY+5iwZLcYwe0JwLscVVzFJlnARLsstdsgd2S
vmUjG+vbgG0SI6N1+lKZE+GWSve0eY+kD4Vy7Wnliy0sj77wcJDQy9PTp5/7uvwYsOVdwviSNmcZ
icHiKC0OgrTn9Stgm1fTbdj0jSU6Qn0wCenSDyHS3+oytWyQb1F6j7gBdt2fJSVd0UFTTxV7qm/d
4rpsd0Z5apntWslXPRuON9FLxK7oThtd1HfhL3QWNNmju4g8dm3yCZgmclHULkPEnG45qw5ekYsl
BqeVQelaQbFHjm1lMG/enz1n7/IJuYcrMEM5i0nCLUmNZMiDx81jiwm8zFxsDDeoVqA2E9So/SrE
9L9YJSR6YhqLNoQhCMIKuqqOjazZdjwfQN/EKKZvBEjK8Y4Jz/TD7Kbf1gylp5O/H+NHPjzy4kNk
GnJusj+MYiKWoDkzjSMC7/KdY02+NMWd1SyepSUq/xV0x9hx2Nnl7fF/+iM2OOX89E0QP4TLxPLt
Vrrm2UW20CwZDKuRQwkrrBYUkWgrOnHb8c7rDXYkxkc54KhpbTJZrzhNHSwGvuZU9XK0S9NS+MeZ
1QmvwImzA0s4WZ+XcGF4NRpi7Kjpbljru1nSGyfcwoRAHTR4ZqILdb7Wd4SYV488ugfVVeYKFvAy
7uViPx0bxACMmqi3gNzwQzXzoVoOr5DAY5A9eFZnQadh875AXYIllrXX18IxSIYQniSUDuQzYbZ7
zZ7eoRp5Y40Jx2LuFmJFYzvj+ug1FkvPUeVLJd7umQUPyBhcWSQS40Q2hoLIA738v6DSEgQPR7mn
WuKRLxP8L7OZUF/zMS109u3bumUqr/M9PqVdDjhH2EPLeTqqv8c7JnNYlAehPKTCYRT3Er9sUTjo
wiEnWaX0KsowL0Wg53O0rHF+ZachBQJr8QJrLIcAKBA9oL+oRexmzj8twsRA2CKYqtsv8Bd5U32s
hLOwUm80LD6xCWiHU0IDZLetnAFwBHRE6BgwvHoEfvD3u6WCCpb1GfuEZfoea2vk/Dr7G2IG9s+l
uPG/EFeki1WuUZnbtXFsf0xy/1CvmR/m+C4a91mv8VhUd5ULYHKF+nygV+Ebo7J7FdxDefhgjq4R
1SCclGC1wCP3/EoJEGIgBKG2Pn/odNc/DAd69RIZ3xmUSotpQRV+hR1MdWScjnnu2m222Mo9Mhbs
kYuzCdXzK8H3D7zJYSmm0fvEbLEYVG85ZBv60BEoDgZ6S3lisriEbCfq5Yojusd/XK9pdYHGJHNG
27y6YZfy2fSPYMRivcK1DWf8nf9WT8nEJB0SfZ+J8w7Nij+cWhP+FQOHpSRakeLiCQ3F8zO5Tt2X
8MM+bEAbQodiWmGzY6nVkGciOkF5Y0i2kY4kUSvBhYi6bD6sD520M1V+FGhm3gw3d1gc5DOqP4Jk
KVg2Q4kTZqNUG2K9a8YqbKsSJqiqF9TMuR0QCUlggS6ZNLT2hDHybyGgcBq/dyCJUwvXr7fw5OPM
53SqsMMqUALYrmruqTQdiLgCwY2pW0W7gm59PPT5jI2jJ4DwLICIgvE2r4QOFjiSrluXrOOQDAlb
wCqGuJumvWbB3m6R7jy6/AO9KzZWsEYxiIM9/xmhekJxJOFLno7EJxDkHl+ixRHBryQcnmjHacuf
5BpxXG5Vu1dfcSfFvkuPCvxz1vkhYV9XmYFHAEnLZcXtj7u8ZHo2a/ZmwQYCksQV0n0w7kq81djf
DuOwawCM1KzGYCJDaTOWqrIlUnuqkL+wRve6wBPlbZsRv7RpzLXRrlHIPW2hJhT1Eal3U7mZ+ZX5
XPKEjO+Vpl1fsOBmPi5y+6m/B937LF9GqLA4FNVH8rvqtmhu02IlTnYcnhfVqREP6ry02PGjWzvX
nLf0pZD/J3fUtFWFMK27ls2bqj2ewwfmC6SPxVXI32PxffQ/Kv8DNQxhPuoeL4QAFCS+I96o6sdT
eTzLt2sNnwGGJey6+Ijy0HipSsInkuF1QR4Z4UBLoV8uzlIMM94p0+1E/OVfumGDXz8Itju6JHcA
kjiHLyY8p4pDIlnCD20/RaYhIVpYC/VaI/h08Fptnn30tcOAjnAXhp7J7oPURbJxfi2qUa2q6lm7
5W10ZdUd72G7CdJNbK7ZYRk4XwdPDVZM2+HPmcpdU25xaUl4YQQ+v0NKGmiEDngXT9C2AINtZCcB
ppqy4tx8EhqmCZ+T4yeEZ7rtbWjXg8/hCjv7MpU8iK6maYEiq8frMF5F7TKoLr9/IfPEfCfgmMno
DnxAPHrl6EHzBR8A7RHKOsL4QNqrcHGu/mQTcJMRMy25geDUBw1vFhdJtl1AhUS5xHyy2ymYOiEQ
PBlYzaR9tC4qcBEE75dn89YXeJs/cv1kNstnxJYFzYW3oK9liYcGDjxUdS+r+ww52ZbloS0P1ctz
jWBb6OxOvi+SB7hf+azU5yE4d+JJFI5MHfuArHCiUnXNknWHNC+2VMWBe6srju10jG58Ecw1qqdV
S1ubx+WvKizLPNCn3J3yo2rNKBHyWeetDfuD/mU9luIN7jQ/tJ26+JhmJl0xfZbpJ+HYcvlBzC04
GUu1WGwhopz1rnPYllTaaCpUKyIXyWeCxmT+FI0uFpoF1YO4dTSAvJZkcS8HHY7HjRptzQGoMvmq
Dj8/Okz97rTpMh7HLuIKiEKkWSGuoHpfCbLL+AFGXTlPMSaTRedV7d7q+MEDkkDY6fnl7iSJDO29
Qdsj3cwzEPuPE/wq2iyUDz+/qmlqOl03UenFgIuOVQt/zlq4gIoXyip//unQVQD5gaGTzctM8wJS
DPxP3aCwR5XlTKWrPu/zej72xFn8Dd6HOcuiemQo3oGvBmu5+/tcD6BZSksR3LMK6VTdjtFteAHM
S38tbn4XTDtBH3hSxJlLKIqJDZVRIniFJe03nx9qDGRJGFxQ6LpMpLWdGjn/cgRkFI71D2hiakk4
oAIVpVX49jaUcEas7Yi3bVRnnxjd79H4Nvj74su3nrpXBN7k/tJEwRDk1KcaPOVw23vgb6LV6jM1
yxD+XKqe55SLuXGADdwc/egbCclpVRJt21tp6UDpRuscfijTe6E8CvOuim/981YiA/4dk4GH7RSm
LU9xIuFIZTRsuIj/HNSyvmbKp5rUG0RFsEHFTTqxQX25H3GTsrhThM3oFlakexmG/dHjPsWGzu0t
YqV+TX+WEcfFH6Z+mUcR12C5EFZavFbOPqOdv/0Z4i0lyuLp4TiEes8cMcSHrtl+i9I4v5dO9JD2
MjuAhwayZVmR4CG4OnCRpfGDPaLjUeFfFe3SQBq+hDynhaO6OMSgiO5Mt5llF0AWBk97F23B5yA8
NeUsREOoP3SoejmxwYl5KMQw9g3ppsUERjLyciDs1V9OGF4T65esx0qWRxw7tDxH1txyewhVLNC4
bnZYd/6MPWYKxEqQMOOTia93eqczBCpbPtizF/4lggjLK8c/cVN+66AWXB9sdbEk0w1WFPgQMt2I
svTtKbZZiDw9Swpv6o3JivDpg1h85Qs0WzyfSDyJkBeHZRhZ6HoxCWlvocl9cMl/mm30KLnymMeU
V1z0bBvUxZnC21wjrlafms3sX3f5AEnky+3kW0gTu+556nrtonBM3KPbp3+pZ6dsh9QTcKA6Pzwh
JML/y21Z25HWNGxpb6m2Fp8Z42rllIa0vBYbG/Bk0Gchn6ZAewlpWg3CKtp12HQmth1ujmWoOvfh
pVIvbu5Bh5l5dUzkZbcwsbGTUHx71rs8h1ZwpAAzRD75RkzFxSiRVi0dfyAvNQQOgBIsMOTOqKGY
j424BfQNHZwgl2QUitW57dJGwsMV8ZyrlwHwJU6/I7CHlAm3j/P7Cii42QzGWhHWGmlj6Tp9jbdH
TnvqX9Y1SNCZPODDqt3x5YHO3LKZPdDR//F0Xruts1cQfSETYC+3FClRvTffCPaxzS72pqfPop0E
MH4kp/pI4ldmz6wJPQbEMsg9084CNKtRGBGM/3o1QLIIxA8cO8jntTaXPHOYicGizBFbMWkuS2OR
xrRIOEU3T8cQ3sbSF2q0jL+Do/Y6qM9Dos7rz2g7HbmrnjxhasiVCKcNZhHjMyU/qn7l2heEgH1/
85NjXjroor9S4ZP6vbAFIReuqvwfBgTC9AiURfWZmROMPLdHeE07h52D7hxMbZjxG5xPj0SY1Jcu
eZeUe2TeovRazXNpTvd2jksl8YYHLqhZJU5fNOco066ivwOHqpdqXgAXXxursOTl68zBJHxM1WU9
C1rn9W1kEyueBa9ZQV/aXotJn43pD/IZeB6TfDUMFI6vosbBJclXru+6K3+IXfYeGTzLn5PXELo5
hS/k7KnfEa/JB7MPv+LcTA3u6ONh2FiVa0aNdbPiYU4TPBFL2V8uhmnUnTPrTNFX6cE8hs2FKEdb
sZyts3+JuZGHHZa3VjoJGQHLW6LfKILDHLfX9lZ8zPpj+6OjqTMSiudv6mAYUdIFfFKh2DYTug5h
zT7iRY9ouCV7JO5K6FUtMw57+GkvD4FkL5xrF2Rlhjd1S0Z08uAUuIXXkoCRfNOzR1aY1at2sbeX
jM2pKLSNsUI5rbc68R0D0WsrEXGF7ffi7o8n0hj7NqYgNfX+Bpq5t5aFtUjDFREHQBMkPvd0KqcT
cvNskDDzXvWu4Dmm08pwzccmeB2Tr6/IHzWvtd/TSjt6v8g+cedlYkXX04qracSpP/K4oJLBYEz2
38AHa4dOdrKEY0d5ezQjb+QF/qL55bt/mW493EzxXKP0AnvBLnQdDo68mTzUNYEVmuPgaGfNd2ec
pNwu9ZWZEj92aRdOOHQIU8tqHPiNuvtW+M8yqVOpZuGfiNzKnOCTBiK0i7JyH9TRZdpa+HoTlcFM
O0uqXLFxumCBnDU1rH0YHKleyDHPeq3qlerIZaWHkxJOEEqpTujgrne20MyxtQoY9J14XMHXwVpj
Mcb49Rs/wwGbSW7M8j7rPql2Dzq2prnFl4PCQeSStp1qCRaT8oGDY6Dk+2uD+/k7FVAG2flwbEqn
QFjfvqm+pImZ0FTuqDlUgGdbz08+YbKCfefvo40D7AkJFsCpi5BThf08UguEeEc8aALk7jknhkej
Qg2/YMz7PNt5QsDLs2rHen6A1cw8vu9UtJP9m1yZhdqqlEdnzZoO7k6YBcadcwGWzBcRFGpTkok8
V79kCmDoPWFUVTsKI9t5f0DKhKoAxsl0MI1hIA2Es6/hmT1Y8k5xXsFyupZ756VOAm1VFEujXbyY
gY3emdCedsZmCwrPo4lXfS1GvrhXTaLHvqyPUkKp2EmML1V8SfqL0F2CaUn6jCIK6BdkDdt5+Zzn
ile03lhpgTaqrg1kVCoL2XWWMTdY383TSe+gEeo/5Yt5w7Jnw3bNhSl6z9qTkxE2qLQzXceAOlZX
MryRtz11A80xrc5SPBHSfZcf/OAYasfQ/cwV+4RHwVGcoZiqymgho+Hjz0IW5fMWHiK5NPUDJdSJ
rdVLdrVPsjXUGpKDQbdhGpvrFOes8JgxwbKGDRbMKLs3MpUE70N3Vhcq3djjvUVMjw8ED6di0xfo
LztURDKl6dHwv5trOMWJI2AU7k6RapMdJtDwwCQH/qvZCeEOPzZx5+BMgIwIwmNi3OPXmHXAIjkl
XS84Brk2KrWyjxePvL7oqLBRHcIxAq41fRd1XgJ75vwkre+i1TV8VSBKp57yrT7XpEF7jg0uAtg5
07yyn2v5FD9/Ml6IWEJf6cKQ8Ft4IZ8XcZa4DEuS8NjQyTpcHr+NyVr+QWNygN+VmLS6eXQXmLNE
LiifsO7dZ2oyEdo3jGr68RY/5Mwg5olP0O1qcUTBvyCdRW1BN4OxorLaOKXFsZDzOX0NlyxzqiWu
ddssIGDbuNyxVgDybuZa4znJDOJ+DTrs3mxNhg6vS+Tq0d0338vnZxB9caJxpW5sPAQETmG5ds0x
1YsQ1iDOLCrwx+0cy7xFRtGOeAQZ8BFZUmYUyRf/eFJqQBLwMkb8IyyuQZi31DddmZGC5aXU3EBi
VKfoUYo42sOBFp5jbUejb1BvagBIw6cuHYtm/09zg0/OQyph7+fiJS7UggEQSWfaiTinwKb9PSC1
kWe8s4RQCPl8eeXLKwyP27qIBoktCSjuJnhsXq+tn2PX2fy1WZrCesAfNN28pWaYmWIVN+5jhUsY
n/4fhxLMrWCLMPFbokMbcKqMSUQbcKJFhWG0gWfKPw1kKuVR0GrLI02NP4x7n8Ue529XH7jTALn6
nz2xEcdu4LICeTKvTfwv879zE7YAMfFe7WgLGCF6XqbMLAoDN5o1z+u5BE6PF2oqfwwTaochZNGh
qrdnGR/JnlKof3RP33oWjS07ftCPIVHcUEazlZqtDhfPiYnhC97Pz9M/PtWjJhxeAmwN/l0QrnHt
7wJtt3fkzPnaa9Ly4YKosO5ZcE8mP5ifCP3sf3wnVT7y7MNtaIV/MVXcChMFbKy+GgnNXPN2lJrR
hKCfXuLYZhYK8wBN71jFU+Sw4qZLK9laS5r9woLAW07bLvP2yF/HxToX17X7kk/S4q3uHgSMuKq6
luz4nt4eknrvcO3Lt1wOKxfzZR2RkEF13zay84TKTBtpTqKX32sMr/CJ393NacpCYirAG0wxhaTK
uzJrreNs9ZZJ/bOtHlHl0mEAocTFeaEu+cDKBodDT8bVg4idE0U9vvJTIZ/gxKBZkiaIKOApqNIB
NbDIHwvBPyjdUQnPTNCGJeS+ieo7yj53GVrV8bHKT217dksXHRm+7SzFoq17aTm/oudWC6z8OY23
iEvvb732qoTBfFZuCE336WWC/SKHoM4wLzTBPw7mCg1oOKDILvZbJTvJ2WVYmNbu5R+yn06CdoDw
PiROEXkYXpxySg4xyteQ12iH6D4C8V1Q7hqO5sqOfqS9xj9m+6YUnZ8NqVi5dmzP7LenKfRKEYm1
26+Gj9hhkvPxVr0GyTJ7rMyHw+ML0cYEzceAbPFgkCTN0bEEExaIJ7passrhYaIINnMhn4OOVJpl
V6xMMorqudGv2jVmOKDYVbUxGEYy/57k+K3qNdm/WvpSi9aBfkapWMrUumerHScVhPJG7L9JhSE/
80JuIKrJjQ1u3cCE/72d6tz3pqO9JxHeO1pUmVHpo8U3mjOwTr9yLnLPpXPB4ulxa0qLfTyHlMdE
l5A4TcI0yCNDryowd+kMtDZmK96UcthKD3f0ZFbyBTof3Jlq9GamxboBkznWklYlOevjI18zZJew
FVjbNpqr0QqPHmBEac+qY73myYesfqXqtyDfB3+2EiFpvZv/tFGpEqfRY6PerPj6UC7S5F9NTSDC
/+St6k0xfBpd66rRBvRwNKyEfvVwAurO5kV3GjSOP4eyPBbPg8xzVpCDG4Ua8O8MGQtiChMKxMiF
a++GeX8WV/MOelgy9upoYgy3lDCWt4ii2SmpNutLuVefBbVN0mQAIKMQIVWuVDoRAcQPyy22DC+S
PHYpCk6lv3Na+0u/LS3ermOiXitu3J0drbHvnBVqKo1M7FJDz0lNd5Oo+1a6L4viavkDEHZIOIrd
iw8IQaMZR3Ng1tRh2MxmF5aKJx9o1IL0QvYhZx+UE4XtHYowyDP1qNJDXh4H5ZjO4mgXqVtd2bD8
wLFCMWNPmZNNUvUVXGGusPDqc7xE1eYZTaRqJ5QbUN7V7sC+gvBPGS9s4H7GKs8RzRSnA6y8yS6B
5gFGoDk9Eb+oI2P4oU7xJTza4y7EoTTyLOvnppkKH3q56FOKuCRc7cdXdgnn0tizV5gzZi9sPKvs
O2y2UD6FgxCdnuUxgFvMKKfeidVWgeTHtu0+gy1yHn56iPi/XGkOt+215DSdMblb0TcEvKteEgR/
0m5y6HhrwFWLFIOa95D3qHiHejwmxqKxs5P/HkhSOd+0v0XFjJgWdikcWqDvuc0nzGPx/sJdR7xj
+3qZ90y5sqtZ1SYl6AVASl0IF93Jly9aahoWY09IvTqfacnM5pSNT4ubH7mxp7dLZ3LrWU9PCKYG
KIZ+hg0LexZOrPr3r8QMFU9au6u2wNEpILLZx+CqkhkeqfkwWGfPZfftD3tNPAz+sa6YVG8VcwTN
Us/S7Yph/5QOQnV8JgSMT5p1elmn4Ji+M+dWAammY6lbNiuGRf9L2P7rZaPlL6KPZ14J3kHXJu1V
IpiqePG652Xj6gpT2qa0O7p3xUdX2NOgAw6yl5YFH/0bHV1q9U5Hl78QyqNWHl+8Ya+Dflep8MSr
VNuw1Phv+M0mL+DuooyZiHTDh8OLh0N8peVGRP6pKam0fvZNe6lFOEG0Ps/xlaY4fsiWhf+q4RCp
MFwd4sd0v401lAIXTjOnq6uxtTn3EvqTAAcYX3AyGAFbhOJ4exUkX6KYyjblE9+tyOADSqZjdqpV
d2p3mGbDixxTzdaSesTwU5gCtfcK3nJhJuazUJ2R30fiiglDYMklXFF4HVxIEDljB+e0F4hqYmWb
04Hi1MoV2M1Af12w5UK7s+hfko9fGMspE+XCocwf6VykLU7diQHjlYlFKqulLYL6Lzo8yyklTfU9
/53wU5BO+yYgECAiMc1Vn0PJpJa6NarONC8J5qkDGjnZ1DqGwl1u7IweHuGh5ZTiH8FwmfRCBa5Y
2/V4N2YGtOA6emziUxbjvzzSxEXomPRxPxJLeMnoVycybtX3GKkC/Q8MkDDPvP4e0TilvA9jnScN
d8M/MXfBRiTaLoFHoWyBpOi/EzGi5kAhDMUZC22h5gxMZ0eaGVl+QuflOAW0Hx/wF6x+92qXKhTc
OPtn+WeGy61AHnki5ziBRtUl+p/qQs1uY5C/xhZ4zMSDXx311wHkEb1X+bm6VvqC8AFLrnLnPlZN
fkp9hzP90eysewqIStsW7W64hjlhUKrZtro6JqVzjdWoXUcWNFfzZLQnzMsYBppdhLvB2ces6MBY
CvZEiAGrV0iZEBh+Yki8KhWewHryp/+G/LMVxw+JX1Qb1IuO3ohhjbe/TsdPiUDjQs+mrS3wP6wC
iTXWCy6caeBz7WwGsLSDCmiM0RUZk/Wvxo1Kpq85c9y7qif5lErHtJgbvzNRTjzX6l7229ee/knO
/f/v25RmnTFvpUV0kWFNLfnNqerK+V5WD6u3RxCUUSr4mIhFL2Wi/m+Nj0XDZFyPtNHeUcID0zKh
3Ov+XkKdBCDSTp7SRqJ+cCJKnvGYfYo/AWMt6Au6rW2BvkrW9vFwrXG7X0QCceMDJ2qKfR7WUbnh
4Qfxmxxrprs3iyPsIgN/pEAtbIIJTwoemI4qIXIE2FeY5FQLq1oQaKmdPl+H2UadRavi4eLHzJ9b
CHrySlzoBBbnpjKh0MG03UrcYSvvX+NROs63Rb69Y7HnS/+XIMIXp/rSuolyqpXTnfFk9yF0jpLv
mhUsxfid48TmqnZX/XmnZAjgKl94djOIMEuyFqaNTK8CYCKAZ1OnLAtjnTJiGp/Ceft6T8MPF6s4
HkDGZcPvQeU16SdP/NA4IqjXm+582P/KRDzab1JhRqqspGQepSsuWj35GATZ5nzP/RlArE1c66uK
17Ac5P7QVDsl2xvt8QaZ38MdYXndMDfhcMIPHgiHu3hDbpf4RfLH4XJGyITCjWADy4crVrhSWod0
MpP3+nl5a5piqKI84UrmGMU16C6U51AkkXeToLTc/r5E8vQozaRnHXXG6vAghrO3KE7UpJafDdnf
iYpLx5zjDOX7U2zS/yOmDG2A1AwK6IIPm68yGWqisH2mde8y65T16Z/rvNZ5n0bdummdYNIf46Vg
r+NkwdjGMOeWOQ+sOWErU5wr1byca/+07J4atzy/C9zGnFA9VcIxY1SujlRgpdgmwaYFsIFL9QCI
voBB2N+xntCM+Eh2f56urjxH6hmufVRdjfSWkW3aWeo2PacUaeylbO+bRx59LaRM9HEOtYSq8GOb
nTj70uXVTgf6yZ+8de2wK28vLm2wMRHwCQElI+aEs3OT/DyKTz1acI9JVj14y2jRmtuHuI9CG+US
DxDiJb4euWe2M8c5a+FjMj8qAUQ7s09Gc33hxA8XIWe8Xo2WIpdwG6Mo/+OSZ6cHIMuRbr1VtvSY
Od3k0butf8DYLh1xs+IPKnO6N5GFJJwp/mEEsruANgr1hnVIgf9iUVcICEdeg4upg3Nb3FJhlQWT
PJnwV5dCNol890H/MMuKuAD+Ev4w/NIx6zttgaRH98saNIeICS+NFmxCfys4mlPppP02DiZSu0w6
cs6rVtTtzI0HLjXuHwhkiT2N+y/KGENJlQpgXhKwUt2wLrgCiuWBvYCPcrSqIxsBli5qPuaKHdTc
Axl875gurjVzbdLTN7Jhut4t8cNJX5mnUqDJcAWWPYsrc6Pf2vSswj47DXSvpcqImY3Fva3UHraE
LSk4o5FbMHemBZZdetPNmRyNmbfs5WEUM+iNXQjclrbmc0cIgIBWMDYIgX9atOHK58YHlVR0Bagg
1G26jGHpnAaUpZULkDq4KIdDM+JbII2upSPvOjdIffBY0vxW2/KUdUcBizFI8+5qajc+zEymNoVb
odqks6c5420HekLokRwfAVHG5/gMGW+i5xMQJZfIcwIpFwg0Sy9bzCQnzTfwbdnmmhlKyfrVfPx/
GqNm37jKHzMyjJ3bTvnzwRbJPKcvqliXSrhKYGCNs3ecZbwCJfRp7upHeY1djc/2nxsM/7r6/uRM
I38RVU6es5H2SqD6tY6eOAbesXab60AiCmrZUGD3qPR8YBpmt3Slli7je4aCVnvshFW0qqoVoHCx
wkzDwB9ftyB+d/22cAvzaEiYoq84EydP67uAjCBNyUjIJCG5qf5OF/mgNCrew6I69N2xaM9VThz3
egNjj8dBf21wu54U4cq1cOBPnCGO0FbwXNCcJVqLgZomZ2wCAeOPPZwyIdKxvStYowZdTTWXFi9/
9dtsRZ03di2DMiPJlsFpzatfKAGeKENbVmS45BXqOqdV83wvB5zJtt0vaH5utRtmJlwsA5OsI0mH
luqvmhBCeQPvjS7OK8y+jKEa1cWVcI0NtAUxTtkZ2Q5iw7bMdip6N/j2FeoGzV9EGR+YdtkiCb93
xyE8h/Ll4R86jo++Yzy/aLUIuCgftfCKVT0iUVU6f/B906d/b4w/Rh9VMn1N7Fg7QC+eg7JeYe4m
kXjlePKPF0l67BRpP0xbBOSMGO4WiuLKeA8GXFTkLBi1ORV882H7muw4RBjVwWZChS+b2IfXTVNs
4GNP2GtwKk6HD0/8CuHUIpGzzIAsnKkSfWDb0NqSbMRG31E1GZJqUjF2LIqBSaAz9NGUNEpoh+YM
w5zP57Gcm3iWrBYgJxubp28xxAnGppriuEARw2zw9GaHoJgxZS29v5sS9gIQlLUTVBus2ryzgd9h
/HG/Y67ONDxsyJU/Gk9GPZ3Tw/KUvZTI6wKHGcm9l7DSrfVYr9YvIqypSCIJVI4J38KzOQ/mVpVW
kkk9IVbcK5ZvYnHjd49bHk8oMhznf5OeOhqJJrhBHJ3fkO9V9RD2x1XlFCxWSjpLV5XyReJHHTZE
pewChXYlC++hesDWBpiCYY2CD9VozowbIfGwLRlUMzEtTPEGzzJyoc8l1nYOi2ObmJrt8a+EBCxw
0QqrayKqVJxOOQ2qESVsPLLHhP5MhtiSensSTU3vGs+fgNVrYa3bCWNw1CuVTYwHnN9UzzrCI2uF
qCHWX4tRxZmf5Iw6/qMau2ThN0H/7ANS2Hz2APz9tqtgL+xuYbF+imuNaHnG8YM4UznF34eJ0Dxe
FXYh7JAFDQ7GHP95LxFLWpY/gnajLDbXYbqA0F6EJ2VPgFaJrsEH6b9VVdMMNQb/iLz9mSU6OAu2
OBwfpAlJzBrxYsAzDDYFNnMzA5JJxjedZyyR1ub5IuK+5UxYXwYsuzcfq5M56fVlDlh/GJ1RBDKy
4WpygAxeEw1tMjpXq9b9lbffzF6U6zAtkOzt2H02jCBc4ZpPdQbsdvIlXup2BnifFigyCko97zbM
5WVl5kMZ9KnGPFX+Ve/vJbc4aw/THxQOXa4UN+G7Hu0vOBARVRt4N+/Sjo2lTj9ewmgUf9JtSnEf
rdXcOJCUuKpKLCo3o39HdKJmcCagl5kzlLL25fU8goYnGl7r1m4Vv1ehnYk7hPR/+CI5ESYQN0K7
/QEQwYeutjbWsPVJu7qEY81i/SjWccn02X5LpPLVZSVDGcULpIPBtUo9KgjxFof7U4u52jqlZxWb
U701IzBe1FXu/HrLcKwwL+jWJMlkFBjkCh45jpw+7dzUeCBCkv9g3eZSTNJr1jY+n9FZ7Zl3bE/0
OEbMTuO1iuotoXHBsTu3wfRl3BE8cJ+qYyTtT5lB7AieHmdmapbRxu1nMmUjXLF75WQHzZGnfIso
Z5mF9L6xCIOIeXmSQb+VN7ZnwE6lnnZKDiv6HSb0U3xquA2qzonYWNd/hxrkT/Zi7VVPgpxJ45nN
OJZPanuGeUBPq5hf+mH65/6X6sW4K99Ys/huOGvMcXUDDWGVz//F/ppIlPSvwjxmniPrXBWXobiY
xSXtGf6ds43/BHp4KIJ95O9UzG70DIivtQnFhc8up7nq9ozfxfbjdguGKV76AKFiio5LUWvXnGm+
D+PFiPmAjcLJccENZWWuE4TT1676ybjfsJCP/5PqjG4pSvfih7ZZ7iSzoMKj1HF+9R19YHIynlxl
sm8RQ831n5ucUr7Ka/hlD38L5J3E1nhjv2DWRs5/oW0Q6/rlBKgPMPxLYnh/5SXWtuQZ6rBcnPXu
HPZnE9qhcPQ9UdwWm9ewVJVFh88Rai9j/X6zhGWYGPPxAN1vGRMwBaCiF9+2LdUYg6+FtVOjY6RM
Ij67o7/wxvuDWh3MRa61OTypu99+qNVnoP+r9X+l9hXAvJ33FRW1o4sGpwouGsaxuGiYBjGOVfVp
V2OannIVAbNQ9S6YBX0inyXbFyaUPpr7V7f3k5FjEES7BClN2QwMZiy2oeWrW0hzhxHdiRh5vRnv
aYMPDsiTOoKRM5NA/Z63wVriyAuEecJVXZ4s/+QhWE4TFKmC9WJsIMmRLhdyv5SypTWbVTf2fGuc
/q/NYWOM2zHLrdlPw+e9okOGkQTXjmKf12zi2BLh4Fdu3Z6z1fVVrQRw27hw24/2xwIv3C+Tj4rz
OvfBeEHiOgBvk0BwXtRMGigjBmvxa/sshG3ZO7kJ32ejFKPzszeX7QaufTqCLmkBcEtshISbkln5
mgUh2FovopHMn8tUAHQjCaLEQ0Qz3acfb3uoQm6acrhExbe7gCEpf+kybpYWJmqcNOVZiy8/nPOE
c+2f5PiQyNs23bUAuBUuslwDLukUY/I4bou3jNvQa46vbq6rc/DWoCZA22UHAujMb01jn8zqgU4b
ojYr1ZE2GDKeuMyxpcyJkPZcVTARL2ovPSuvg/w8qA2+KMZ0r4MFeutJBOXShBf5jj+TbutUPrIT
tnv0XrF28n6li0vmRA/rG3Xb/o7P9fVX9qx8j4Le7vdXSeqM6sHgQXuoo1I+0HPxu+MXePYrzDO1
tjAQy1MPLFiN9PHST1TZx+EmIq4Y7HJx3++NdPmsVj1++WkMWEw5vJpzgvjzk8mX+oehiJhASpwQ
KrQ17RbgM7rqduPYkLE4AiaDW44jQuaAWFCiVWN99IlD3o8SI5WhmDjjVsgRRKCCo7TtWcl2638E
H30M523xa7teKf46vxCyf8grto6wxWPhJsI1rG/S77G6zTdoJYV+6PSDNHGVn4oqCZuvUD9k+qHR
D3pG8HXRrUZctG1o06aaBwVe3aXxo9+054x8utUcyKdLxc5aJI/r0zq+vSpTUIZBal2u5C7WPUc5
e2+W0DwjObVervxVyx7uIYZ3hR4g/E7ILj+VbaVNYhRQbUFujQ2muqNlJmvCbwpx7+bemRfiy12/
oKI8ntXSWQpPyfXPdsIf2BoMJ8bCYThvMol1ssl4DqcU5A6KbUUEbZdhKNoP7Eq1sj1o0D6Bi0J4
HZstQ9wMnU1a6RgjV4+mYrshlIXBQVry0VDnCuVoSPmVSHLcIDN/UPmgqNe6uzBdSuITxY5o3f6e
ukdh0kAdFpZk5EJ52V+RwZm5PbXtq50yaiI1tsQAmYm32P+p8qkCIoKWn1VDsaewRJfNHRrVFHUb
bPtrNssmId0HUMZjACt0Wy+ML7wYWfsjAT0CXIHQ49/hjGJyAHEZfLfSUuGiA/ar4DXCo47l1B9Z
ltTQ99IyrZYYqdSnR0rW+gp7WienjfxRwHtUPGwiAIcfr9rB9WFK56e0pJl2E33TeC9HJ4xByLb5
66ZjN8O4lkcbcBDPjAsXr76rHkTAzjIy7UAjWrTkm5Jx5hTvmEoMZlc17K2lyoPTLeTffBu+71q0
UyGzHzoldZQ+L/X4loMDJGchLqtwG2UT0JIN3g6nNVaI/G03edOCbkjrrCAdEM+AwMTzWPJ0LDkJ
LTn0F0OOmpr+1Jp2xVTo4HXMOgrGQq9g3I/anM3BD56xp0bdkQCyhBzxOBTRPsFnxfc3so6TF70x
jAvDLd9JDFpdL+nlxoNlazuBpb1ZZ9KZqBlWNkveOPxsL/B8Ma6rv7MrPhLGEqUAgOGSMlznH17w
OoSb/t5p5EjG+TapnsZ38KDiRnt4FTTWYFsHW1ys+kpQqJdZ6dk+FqYIv2SKMHxE0l3+zSrjT60o
BjuIWDXjxYsri0EzLyM3auVoo+aiyAGcLIVKC323zFYhtiFjHlxAL7w9av3V9UOsuRr9c/MWepHa
7LUWP4Yw02SPiaDPRBC2GDEfk/Ner+99IjPRpVe8qDxawyGJ9024w5grpXageL1hV8pGFDiZcQKc
0A5VVhtG8zjBGHNl6SGHXDQZoKsIvFTYLQbbX3PrZJEmcYb9KFuk2NxYpdcqUxBgBafvgepTxLCW
eSqjtA42/ohjjNMDo0oMh0m0eFZjq67Px/oxGQt8c9syTvjwGbpxBcTGpwc7yvNYDmYUJBbRzCog
upFSWHSa4yc7q4W9u1WHxQCCphcPhX9MqiOoPAo6o/4ri/49wGxFS9aab4ueYx8Lj11f42Fh86hX
9Bw4XU0EekkFvFYdGx31h4LvL6v7fnXfz+6bnC9c0eUjWj5QXJvtEP1jsaDDV5XQGJaP56QtZrF1
ibDdSRNoEdHMbF32CVcPPKVw055+zLuYfxTfCJth4EXKmT54bGxUy9fE5vgbo+2rmvj+URcOdUXt
8GrIVlgNNfOk8eDwHcLvfqAufjwpF8HjbZC7et2Y+tHTnpTBxM/P4foBo8BOuotUb/pPkReAYnUS
ZOoMm6W6+eqJMT+WPLZWh1NsHlJzxtgKJ7dkfZn9Z/fg0R0caPaP+gdh2aAUQ5uoBGqw96igLRLE
16WONbtFLp8q1s/YE/5g07yA3CzVDQTc4pNuJV5Me+yweo5NANXV7FdJtsqlpRUSgEeNMzfMnmjg
gBfF8B30udleWA1D7l/+t55j6Fz6vIjUFhwfw0Fq0ZBBGRAMCqbWCWxv9J1qM/7KV0S9mv3Hnuoj
N2VrCTdI5AQtUBihHPtXy2GZ6X6DXxjU488wWxRe36wj8xKHJ0kgY52N/OY0/Sqlbd0dKCmhqw3n
TjctKauiG15nkOgJsdueDUZbrtCN9CX6T5RuZGtx4JHVka01CR1Ju5bnkqqqfv/MDhqAreecL5kh
6G9NSPzARnJXhhvfrJQetJC3hKo7lv3gjvegyvm8TPm/EOCfNAtr71Uxo1ek7EFf2eCOnWSCcWHI
nKHeCPLRyNEpDlYF/ZfmSjp281k5sj7ml2c/Y2UOlTmjVtbCkKUohuwImoKAcFuwvM4kEolguYY5
CBuqT2rusx3uDicKV/HIg2aR/o3lNtra3PjyWfmds2XmnRBFziNtnF7JAQZ3JK0eyNTzgRwyAxQb
cJu6frK1KvM0p8d8zi8OInriO2DaKuKIa6KJTZHgpCp0kbRkGQMUd7unjCsiP+aEUGlxi0FQsiiN
qo8yjH63J7gJFtfpm9CYZZEJ7BeoZtx/8VjN9Xbe4wHBuMFm0HogWylQ1jYK3iyqH+RwMtxjPXAl
KlKxEqmlaYNPpVUSxELQY5ae8OMiXeJcG28Z5xcF1OeaYG4hgaZcv8q1HqzNn4Zn79i0B63a0/Wq
MrTZD/62GdZCs5QPtQDtn9kz8+GRqN+CzvP45KshBwWYjCseIryVbLr9bylG5HvSHacl15ei2UGm
jptdSz6PLbgVqCyfGPKxbvcQ0v/RRwFTXNkZzJROUQ+G+ACBAEr7k86B5s7AM2WqOmuWOQmS6GQ8
DtDahif4+JnEF0dkt84nONYRl+SM4lhI1IxCHaJV+BDxUFfZqaDthAi1/uARJ+XHwXrmVvI3SlIz
fSv12pCNXBBdOHXahHWc4/afn4F2ZEC1tR2z7d0j9UCYHfEarbqdrgva1rn1D5vI2haDnXHBSd2K
Ty1oloqgGMEOfggiSrYbFvKMADkTFa6rfFEHZths5wIzV8NLhuljPWbMuXcTScA0K2Mzo89meJBz
/By5anH4EYnvEb0+04Lc20CIETYtVYo1BbbLmkppdRqkHKvxAY0asRpPwZGF0QrSDdtr5butOn2r
pEcmpHolu/NE/IzXLS0migeye0ZfuVBOHvp41yg9E7ltR4ys5khBW4PTekW24mw5t4H1Zk5v3Z/B
vYWtRWrMMzEnFdZSfCdfXjGTwXGvkeE4t+WtcmPuz0OASgOfZJU9Nz2DIf19EGc9AuewwU4ZX6DY
YsRwuP0/H4tucst9c415dYAjS+UYISQFhX3CPAqS3Ou/1TcE7R6/9Dj41KnDhJugFfVRCxLGiNn9
oqTpJsgviQ8+/ihWi5ViTPwBH6557AE4utbHW6apVi09Kskd3AdqnOZm6kkHd0pUvdhUGx6Jesd6
ziquWo4XHPIPbXFHt7vr2yg5hsWJKicXlTF7bdC5rP1bE8uir0iJTIeOKxy4+3bfmf8dflfKUY8/
v1nR+XEc+js1RGdjBrfJl93Hb79oJG3aebvSrE+z/+DGBWfTdALNGZthIrwYuHhtvbjyuBWfvgPm
aK9/1mh69fsxdQT9P0yd2W7jaJpEXygJcF9utZMSqV2WfUM4XZlcxX1/+jm0qxoDGI2e6e4sp0T+
S3wRJzy9P1FRklL0nu6tZK/+/hUN2MKsFrYgGSxd4Y6y4y4pdZugmE1YWFx4C0G7N9opaGkpWoA9
oW1GiyHM/6peQiL0As7uQl3SWw/Z6hXwMtukUKeG0gjqxLYJLqVsEyNTYSC/ZdOjHcjvOGkiLjTp
L4wijZzLuJkn5f46geXCKMl3KuQy8twgnREf68nWJ1cavXri01TXE+uhvpss1zcZo+BWQDqqwosL
lhPPIP6krWABR/bA7GrW0VDXcEDr9DqmGOk3KnO04dquX+ayjO2JwGh8CMVTK5wasifV2e9XvXwL
bz7KMJl5xF9sMlB3JcZXWBKZH9GJxvip/Ft394kcsHxmwkwLKjkWfAk93q/8b1D8MZ4pWd7ynw57
dAMQIyoB76xIJPN/8fFl+WfCGaVfJ/rRp7qcHtDEC6g2r6+vm/+lVytwNngJB/nW09C5aqUHgjMN
A+rGkk1UyzO5G8Lz7Rc3Z6YUWCUK69r1KxyKA3BTZEQ8kJWN6yCp7by2NUdU8LocCiI+eP9l+gs3
SbD+g/4J8HryfuLuwh/4WUG/F/qPZnJDgp3vWvs5gUoNgDUxldj70YF7eYpit2cSEvfTsm536gpD
nFGBGHMNF5qkNrkoQ/o4q7chFgf/WBSnOf3NiNIFA8nvkbUHMzlIxr4p9spStvB/2K/vjriSgDPV
Uorr0wTpr6F2gw2AT5jX627GFO1n6cnlr49tk/z/NR4Xv+LBt8SsI0zBHpbSsVIf+3dr2XJPjdhF
UWHJyNnWscWRrV0MjB7pdQi2sfApLtXtqrfemGXn6MrohRW6FrNw9DuJiQFLNQbb727Vrl739e9u
xX60UtN19lQxqpYrqBoaJlpqVhgCB6/tnrgXGcgeft5rV1OaPW2TclctzQzn2owTonUy+rAAC4R3
uARKQLfdQYuv0sjJ42/Ji5uutOafmmm21S9gbWcCvxT+3h4z/cH0AbkuI8yHv0K97nxfGqz1CG/y
UC9FZZ+XkAwOAo+TzjY187PpJqcoCIg+XlcSFATNKZ6d61HplmGuzqyedy/JT5WytMxmwXCXx7z9
nu9qFMwSbwpYkGJP1h1lYJriFIEzUdLBqpa/g8Y7hGg6RHYUk8uUzeBHY0qDF59YNJ+7sWtQq2n1
RkQxW2MwO43gZI/HkStEy5GMbHkIymwRyekeL4k42uSq8RCg3ZINEQcFV6voSrOVjdHtN+ma6D1m
l6SCuOxk+l6ODzqALjjd2gIriehias4PyoSne0cMugzXDXO1mHDl69gCUxOwdDm/+iQoCy3uNdrs
V7Ses4EFM0TFx9kZUQS9MDnysd5A/q7AGHcL+DdgU/DKmTqoGSK2WcEUwOuerA6z4z+8RM0lAcu7
VuQ/P+zxnDlQMwNsGt7lb/aOQSaiwlFxIz3p+1dNv8jIpJwt3cDcEzLK6b045mtfoX33HJH/EXZy
AyZxX3BWz502hLXLXD9eU3IbvQ0cM0C8sHEWQrlY9AREsW4VVBl8ifTq1ojQ67RTvJmJIf9NGGgz
3mqgtlOTRjXzo4bb8l0grqb1igMPX9u/0Yl8oePPqtZM2ZilmeUqfPwM3GDDMy1ev+h1ZkbBJE/a
sjrAna0ofev3ffd2shpQgStct6/xpLm/xtYMM8OYONnWIuDnDfagtN8rOB6pEcRXxtyHDKxhC6Ri
+o2M3b7SXVPTZx94JQfHPAqwFSbM5MbwjXabcdbYG5EQD9dm35EggJYLId8UJf7nuy7fqWQI9SUH
QepqLAz9Lk45fxkKHIwuE/nh6JT8rg0iLcjQc1NhiBUkJ/jH+Rk7HflGMmNVuGogfXPVke1K3oH3
ICRQg6AkmxtIc7Y2qalrypYczgmjlIwqsn2hinB/1pWxyWa4eTU2uxEiIPHnV7Vi5smJXubEwvmC
5ncJO8mvXjTSQq0TfV0Wnlw+UqAdSNHLVEZ5YyTju8bxBa2ZOTfDhFLb85nxyRnU7ADWnLE+NB1h
AcJZRRdiquPbwol6aDNPdzvjPlVPXziU0+zRYAkkOELmkofRAIJNShpOChBR0I+v1cAZjduFPRIA
SKkH3erTTH70E7wP+zBbvZ4xecbvRLEcrCSB9wv34Tx9j3Juc0gLs82goyy9pMh7UYp89Wq5arDY
7ypGATx1DMp5MaUVOLip/E2DvQ69fsnnRXcFY/hAoK53ztgBkaH5IP77a+hirTHanE/UX6R/oNrY
vzR5qM3M7I31sFBMzEa3P6nuBljHe1sNnEIlXTMLCdyDkvtQrOluQptMlzldG+UL+5jLpCYmSWDt
XvuKUFEwQ9/ifVhAKOY6v/5V1aP6CgZhvlu9qM+0bvMpSForPt6pdQM9Q6FZdCut9E+pm28s3Kz7
emUNaOq2Ie1qg3vnbk67q73/EiM/MXA2UEm9603OfE47bjtKv0w3f52C6RzpZNtWRsd5chHyaXh6
dxSHZWsdUMW6YxFirl1o+hdz8SE5fJQPnI840OqUPmuYjfRK4Re6WOlSkA9M+AAlmtkfv9rk4ITh
4+xajc5SmzNfsuohKl3UCJluG7LDUlgt7hpxlxPe3dMhiTC+BHlzi7OrHF+a8IwYELGgYu7v9gTJ
Kkc1AaHv/ekQgfRM+9HsmoQxZNrxj93L1JI4QGOLdmcUtjzQfUK/AacOntlDuhJyOxrsjFJdmj/L
OWvKZwE6bVLtbBP6kAC30bRVwx3YWsKnaj+HT8uA1gAW+zl8GlJYR2ERwgzTj62UkZzc4fYeCXXi
Lg52+bDFXpG+jWeqnFsmn2TqWw73tHlCfemxqqtcdLfTSbIuknLiIhKQSZkQ7LLPOnjfh9EjN25K
i+ib8kcNW93YWOIm9XfcRVFQ63azbADbIeRImP/3BviqHSqLAZ+QMPE6CI858SyJy8zQznVlfDKM
P9nNZGOJP0m7yh4WLEQZBl7gCMHEIGeFrlGhfc2ziam9BOAID0mwF1snfsEZtgmPcygKX7sC2zz8
kFWmce9elOWqhxJ06HuvWvL1MrwCuqQLfJZ5tQz4avOAeWG5+iULoZSEpsmC0a11Um2t26gfFz6s
RcDYQaSe0M0SvG0IuliIXMKnTHxyB+JH8dvM77V/weR5UdQtombg1oydsg1wPOS7Xd7NbS0BHiVM
6fWR/8xszwpon7liBksxN02nlzGKCkA4hAXNcANsXjBxzZ9CdeeiGt6SYacHTghu4Ea4paRfZ7yI
3XloTlQuEM+erXKEGwXy5x3CLIr6IiTb4BVURcVep7mV5tbGYRgODQ2+OJgoNj/X/VlJzkFMrs31
swNCraoy6p6fLjACjX/Mivew2Pz9mwwPU2b6+5iKOypc2p/HBG7JCRWNcWmZuD/NkjJutV1T2nvc
8V7OEJUu2t4ZDDij30Z6xGibKbMJKu4/OxyVCdwtKCho13VzSJWDCGtPOTQQYMarTqqVC8EpoEMJ
V4eTvJB9F7NrubEzizL0Of8XsCJBanRLw0uHkxnie8eExpWnHY9jzhTy3OQL1bpW5S1Sblp5S2+T
9k9hfPX1Vxb8blgytYeU3okfJxHFm0exPyr+WduZss0uivQZsSHAAd9jZyQrF2PRJRpW7fF50MuZ
RvvRYoC8pUfQfHl5dqIlDWMdJkTuQJgQi3rNdJ6Etn8SAYaLfwoAJNkC8IjCKHeu2htOeEXR5JFF
mGXxJ+2VnLyW59+BoybZPowP8Fe7J4KZvwm0PTH9PjtJwUVPV4N66YqbEd3l4oEhQuxXwvCmJ29J
+tZTyXURoosIexyEdE0p6LYvlwI2AYK825reB+X8Us59cG6kU1+ewvLYBRTaPuBFysF5EI4tYBMM
4qtK8lRzBcy640LB3yPe/dxAqYfAlEHn9dOS/vbacy5ctz718ssd0c1XeBiaFfgHPAVgjRcY4/BD
cNGwrgZRVHNLQYVRQYk96/Vv98kJEnsH3IjeusblLZZXOgVtG98jffs/WZg1JUTVEgjmIqFhxlde
B8E4hodxOFbFGRtusjAMrOc7Dkaw+zBOUMyNkYRfEpPz6zECgBuxSVwjPOEjeKClNOyNgTLlvSU4
H26o/THLf4pbVr5rE+rlvQ2YtlyaimMxH9LliBVxZQ7LEhFt2tYLexx2VKgMIAGzM7lvRrptsDxu
fiCi/QcOo81vC71N5OgNcNRTihXTiKA6bVx9Wockf4t/rUbA30HpLsFbpuWxKo8Y88fu0Jb7OiNJ
uN/8NiNHTfdzIgRrADMxFySpThjIOhviZWPpYLs8PfFqjbq8Y6SRWTqqqgd/WvuYY27B+6jMeBg8
OVIFOccpBbt42X25y7iWjPaUrjh8YAvruS8DfAaU6p8I6VERu1pDDji0Xxb9S+rSH+9jfq3ysz7s
oLSY5NSMmaHIz9z9165T8IeWi5GcJsayYJC376TZmTw7rRcNz32MGYAOnB1+5jlqdyZArranYMWR
1GCjYsH87gjTvxkJcbxVTtJpdy6jIw29RDXYHsR9jmIr21hJtO5aWS5fuXxOufvCikFV/C4Z5Cy3
eoZYAZED0bP0fZLvRX2v8gN8LFtX6QcFHlzYwpUifNLKMppPgW/9nzy1W2kn+duUZfj2ssCmA+70
1PTU8nc93TYNu3y6T8XD3N9xaSGpGKBfTqhcA0mjCGHASZA+KcTKDlj8Ke1lGdTKHdRT/OTo21xl
uRfxQqiX2roipUT9XaJSCW5juni6MTd/dAgua7Uj4hwY3oqclOINPGpJgEFAQNmX9cYQT2YBXh/Y
5dHfujKe4tqGNDOZuw9MtrijbKmefffC0wpXMYaZZoe7CjJ8UJ58uJ0O/1kk2Zq5Kxe89u4GpMi6
UR+Tfx/Vm0I3pHruq5NATFiDjLfgEdRaKJOHLgO+6UY6XXdHNTnR9hBgdNnnxaEct/Q3QSwZGmdq
8NA53OZkshe3orZFcc508xvS1pJTzDJ3sySJrePww36160wsRTMkh181xNuzChDPBU+WXbE7DOGe
m9GLYb5/4MYpHbn7MnzI7q2xTDGoN+1i3BKZ1WQ8eP/49ec0zG4jCPKRvlSpF40dTMc8cpSeQ1Qd
og9iyg2y1cQqxs4yZ1OCz/S7Y0bgyky/yLDn09bpJwDKv9S3ueyUspN/5uzsgjODUCvCZ8UiVC9x
cYuKRzi8uc84vBCpeOKBChd4aqx+9tR0GGpCJvHOuEuDK+km0uUDAXMAPP2ZCT+7KYP0VwA56yF7
en2aZA+pREvfQX7h8oeWhs98zwBubsTNnEe8hIVdkQ+N1lY9j2h8dd+fIXXOaTJkRJUqlYty9atL
Ld2scmXmD0xos1eM9yFdjvVvizOuFl6E8OJzI6dsJLHDgj2fhfTYiB737Tjw8sgNukO0U2oOHhcr
OMWvI7HliShxCE1nqZmfylGRHgIpcqbP2Z4L/qSuG150GdwK1hFigPuJtDC2OR8Ae4rINTfqsB8k
u2nzwLD/oxeyV0Jjlyw3xathlNLCAlpBL/WDndIW0ksXnljpKX5V8huucouKNmxiDVXYtj/ZSbnM
iCat6nUQ4xdE0tjOG2/gv1mW26yePf3Giz3kcZ3hU/zWUg8RfAp0q1PRvZaKm44oMkHF94g16fmp
Fk6jARr8+y3kBKocrC/eGqU6F9KpLk+ieETYZrsUI9JTcbjvoK42djLuApSZhT5gAN1bAWJTkbnT
go49gjE+98/r6F/7dcgVQ/SC0rMETNMcNQ9dehBGGK4RMW5YX3RQISIHNy254D2Wj/10brkBpY9k
LQ9UzXyC1vquo6qXSrzJVly4McFwIY/mTi8+u9KpTOdW0oodHLTchhQKPdjko15X6no1SY+CVMHw
kT+khLu8R9Ct94zuaCTbEaK4dc6KC0tsctRUyoNvlBUQOeS42J+T9DxpJ5ghkXrEp8F3RaryHywn
ZvAudg8hgqnw6KPbzzfW5OfYWogfPzWy+3jZF9dOOeGokwmq+esapXLDYPlBg6mPtiE5uKZKdxDd
QwPV/9HLlCa+DfrT0J/96g2CayMDGAMzdvL9z1dtpwlLbMId4yq9rkJ70ZRzGp59VkSJuthNF3LL
tYeJ7jl7SmB1OvpC/Tqsgxb/+koqHgcYQx7RdIMfku/iSRJO0BBjCj9OGJ6BOrXW/f2QJjv9P1Ft
rZN23SLZIfZmi0PAr5t7g+Upltfnc+fMDz3DYwz9CMvHlLwRX1c0UsgXPbpI863f0wXXrNygdi3C
aigHqmO8HAxG5r7KnBCRuDwog9vp3tRRXrMJZAo9K+lp9O+R8VEUn1b+KUFiqT7C7j38w31rpP4V
/w9za0AI3MKq/Utzitae4znfwZgG0RXTR+ah/Isz0XFVqRdiG/E3fxsG355gDjmhdlxixkTm/Ym7
qmckD2QRyI/IInSbcVYnugKn78n/l+M7V43wMjYXMb2a6bWSsSHY+eva6TjzUO3keuNyco0JAk0n
pg/qeEy0ja6Rrv7uSUNlIQazYWf+0+Z/Yso4FvSIBcY+MWbEH9tU/ckgDgWtXr+gHbbiNqx2K4hS
/zsCcEXtKOqZ5ZwT7QyUoWkWxB2+kiP5xVyYudOzTkXaD6ER5Xa+tUJ9hsqdEEWZ5vQTjc9kgZrC
hXKH45a9ucw9A5Yt9N5vNYhKN2iX7lCtwd91b7VF6x+X/yWuf7CnnUVnhIcBO/dZPU9tdKHNycXQ
2REfMVYDz1S3MNIr7UByuw2Nvc9xk/KbYO8/vYwxVnW25DMrp/HsgqeRvinVYwT/MJM7e5u6QAq9
AjS/ZRUcm9jNVyZ2poEtzOlNBIIN2Ao4Ouo3RwewqBaBM9yV/VZJty9jm2/acpfkbtt7ObOCuXbI
YJ1gd+Luu1NCO/qSJuovdpB5XgVVvKfQM6ZdJIMxAK93rmScP4s1zYmNtsG0KOIx8kEgr0zMS8vw
k+gL71YsOxGvZ7pgaHgwqye+1bp+aiSdS3R4TuJeai5p25qjAQyVkg+L28IIUOiP9NcqGG0sJORL
efHSLuNw5TpTbRDEI2Ze0yyRt3wK1BZwhqfhTANe4JmUeG+15JrJtw5LWno1rOvwdxh5P/HE9/Va
R3PB5422zWM72XW7XJM+idEL+W6yP4RoqIkCoQWCNp+kVcd+ReJJNTA5v+U01QFXBlOAjmv2e5Gt
gKsprXmbRnYCmzQJA2kfVWSv9/tswZkZ3yZRixijerXaYteElVZfSEqQxUD0DDBycn33dAZH6gXx
v5Nuifygqoj5xLJgQZFWjF6BNEtbmlQwfrFQkCmbXKDIUXmmDjb3TAsnucvvpbBc8d1om5kOw3tZ
Xwi6IluDiUHZj4EUEx+qbHrOYT1TVEWAieI0he1ZpNV7X1P1jLfQJJZ6k6qrqFyz6UKEXxgvhXGu
sNUsE8Q+aSkIS7Jy1qEx8OJ50eS8zpZ2VLqTqp+0win/0DScfOnxl5z+fuWfDTeN4L3qICrdjbWQ
zWqxglWWgy8dXbETEa6BDM6bU21IACnJtUnm30oEN9jWzyLZUdNL3RdOaR4v0CA8Wvy6/D396dQI
p9r/zOWFoOFnbSjBmHvA2nCVpB8ZRUdUGMLcxbvyCQY34AxL69A4ozp1AIOL8EKgV1Heg/J9nN6E
v2+mDoTCNg0bnZ8TKFcEuvbyPUmSFtIw85Jhz4vKH1LXEL/tkR9Op+YuwXvMj78VHFU9qOkBxvPo
2wkmc06740ciOHpNAM177zTydc7IvLS9iNG8+FfKOSyZIX7W5Xvl9d22AQCp85fbsFdN6PcYV6P1
lK4rwqDWOqX1Ff9LurXotJy2qAN3A/ihuhs340auKRnDq0006mnJ76/iXW+eFNS+rrp+MbjX1+cA
mZFUbXWSJc8EPM3J8VjBHK2IaeObsIPSVoZFTFEvs6ly9ASq6yc74AQs/dtNpfCCMiGqn93f+c3m
+udDOQGSZr2hpKHVD2ZLLl5c4JmQr70SL/IvpH6IunoDWJTiZophjK2o7zBEq5ZLNE7PjqI1b7Yq
ENryDOYKaGF+jChmAJO6CUU75ufb2K6zWsw7fM71xNwN4k6ihirdRQ39ZVvSU/n8+Zl8eNNmCDYl
0wHqr6K1uWvUvRlvwHXXPQO5I6XEMnidZOlbjNj/NaJPmtf1rpR4Oj7X+crs0XhdF44VLyAga9JW
GNcScbMrbSgJzmHw9O2l4JsMV2K9m+h/+5urX6wxlMtM8FasoyAcCNXphftTgaZle5YYcNnUAhE3
Z7urUSm307Kjyqq2fx6rhkBDYmvizhDnx4qJQu5vpXUeUElH7zFP2ywrv3KIFp6SnobxbIQ7fdNN
S8OpOYoKtFwc2Sjamh72Qz3tB9XJwdaC+fcPTUSCYUVlHiIqjbbad6MtYavc5sbURcceOgOOz3Um
noURvsmRMQb3cr6jazPT6FycHoJ1KvHq4AEpp1POFkX/QUTdtcD9ne6KQw2vt8qdTLGlF1a/nbEs
hW1B+SMh2RJPDaSI7RCzBO9YaccvEEGa5PDRwAMPWcaWRvtZAxpF8AN9gmFGcyR5ZmIZS6m6NO29
7N8q3E8vRmumcU/MO6zD0kdxdA3Klidv/q6qTWMus4dELN5yCVkkc+cPo3C+lvZJyAJHLO2OaXPQ
XtQsr9hKCOGZd1VdL1k88+lEpyM9wTlO7HueH2n5wS0woLzp+x5YEZsE9nbhTc3fU4Lri2T5w5xm
DqOSmnYacQuXCBI1O1Zks6jMTEYeHckJsy2rGWsLNW9hvp/0/YjS/cY8R/Pn4dhA42996ZY/0S8i
pjKXILYcmogYGxLnRGCrbWAFccLsjGo9u0pYE22BDpGzwH2kPJXlsUjJgiz4IfgXSjnX0c0vZQiC
tJ+614YxGRXJKRPmbwmM61LLiaRELHC10o0F11hk/hG1dwBZ5h/LT0DrkJUjGiUUJ/4nINdT25u4
mUnspTRz03GsULmCj5R0gH8IDE9PT2l27qRLrV394TYtiKbxvgmPLoPU+Wyi99R/Vzu4pO9kwOp9
h0tcd/6/CTiC4zAP4HKo//zNv+9znbkO17X/nvjvpvU+hu9Z995j2+keErvLqm1OqeIRO3sRoH2P
VmRJYm7YDEwCpywcKeDq4ygY/hgRyvfcvC378pp9M1uAAKLuRqS1z5a/IbrODOInO85Bs18+hM0L
m3pMponv3+F8GX33u9TaQsX6VB8aDFcZY4wFjhxc3ouiONf1ZV89xfb+it8UYvfE/BN4APZIdld2
QsFJKZ9A1D6RuNpLpd2w74xHLbj8INRIogUe/62eEypTJp1DxaoY34bx7ePRBOvgwXCE0HuKLKdE
C+LmYvU7psqXY1fjIFkgb6XDLG9xyoXUzrr5TV8YxZm+ADQb+sKY2DLPz00GFPv/QJZ0Babixtho
zdyN3MmXsr4XrxsnNDJ6DP56UK37Srq+jIVurWUeW0L4FHsBbpztRfSH5bTkZXTRfBQU1M6qL/ym
C5qvduTjSXEd1IeSk7DvRsI6TNmfT3zFBKg0H68KqUGihCPAzyP/Q4XVYaGG1rJEdEeioQZ5YRpe
XJxbXjBMgNkpiGBmr/HhcTQDzIFtgmMC2U6B0KhJK5ZdCeua9s9vNw9rLO8Ma2xv7hRx3ji0cmlw
Hm3WdI3QwuA3z2R6k6qHKXqkWCyCpItCwWDuqRudezwbD1MGHnl5K+VbS9+QohoJhC7adt0Cf2Oa
1M85qqSGpoiPa+eDR/W4jYrswY5c25w9SpUzJer7J32w5LfaDaFNHP0sEgopbTqbyK7qcznC2C7Z
+lLedk989htIQYiuRvSGW0FUvsbxNAZcqhZtvyeusiHE7BvdSjozg0rLtzJ6lPI1el22NM8nErTP
AyMo2FaAraR8jm1Kw4y+phDtJxnM4shxlYNhzKmLsXa1a9aF/C6MH0H64YefnHyI6CL14wxKIIwi
PCLZua0Pi27dwHXmnCq65lFMNnRAzJy++dTzZl7NqyQ5/L2avykhPpVaABLai0l+94+c0ELJpbP3
0+wRyE7hX8D7GTIA/WSAgyI7f5bBZTKv8pH9F4RldOAP5qTGJZ6TCQpB+vgpE8W0wuczctGDPjO5
rOfBKrdmyk7UErWkkB1TR/W34B2ddmE/x6dKqCUS1vAK3oQ1FxHkWOUl/gzqv5Jmy+z9V6UYZpcG
LAdN+wB/rK/EuWXRwY8fcEnQr1D6xOpuhjeKADENt3M67qUdA20GDgUrGcwbjnYsOftfo1ClL20q
WVqypSTeqUwRdGFB5ql62RXeefGuI6M6PeUFaO4Ut/r5nJ7oQIBEMcYahqrthkBUQnqWU1Zae4RE
aKU15SUWyeU0XMbqmI70WF1MMtyYC9TVpJDN9mhyIdrYb6vmpGDvo6WE4s5FL3vEqgrh2ZhO7zI8
rwdKMnL/8FsBRwACaO4WfFrtvxlV+ria8NPcEoZtafv8RlSg3SIp/9R0KiYPO0k2BmVbmLhwzAHi
ksCU15W4kb5YkcRxTa/2/+Z6ib6I4Ogp71LxXrTP6PXmV48oQPm+qMwIkIlthuJ6aFO0HlOOsuvm
knVbKx1kLD+hvezgy/vsak1ffQgx748e/OGkXnM3Y5ned4SOeu6QW6Fcm9VdFB50x2XPSEIN/Ohr
lJIT0xaaIVH2+U2jF4/FvI+ZhEYXxxipftjMIVI52Az6esTqj2EM9QTeA0dAfJlG6bzSfdzu/QIH
39yL1vcMXl3Ie8WB1JdPCgMUA7Etaz2UDox2ke4zp6FP+j/ZxMJHac7EjwwFXFHXBfVIze/B/J0J
n3N/BsV4i2hYVQdVPvsIXdNSyY9CfkSXFX2PLlp0WV2ilpLZ0ZLNOhKpjznqwtq/k2mKo7sKpyRZ
URY2tlTk4kF8pnRgkGwnojWM2+oZDR+IoNBBIkgo3coYT4U1rLFfy+I7brZ0KJeTYVvJJqJhBdw/
rbkhBJNqh38Iiyf9mDPlvVr42tMMKmIVB6xbUAnYuEKKD1jKOGeS4A5dSaEY4FC2BytBy5sxyrLi
jJ9KsM86DEk2BYAt8DwSttT6hrbBaYu2MLQBtu5D0W+y5jowM/BvffKIzhRLKCoNsE9Bh9H0pwx4
AP4hqBf54QrkEalQioAvObG334Zi43Z4BbuQMrPhILQbkM8JHR0FOAWiaKB91xPnhpCEoYrDpXgz
qRUhgs6dHllqrxToAphFHSbuwTob53gN7MGRXiB8TC5lTa+n9g1a0qS7Kl9ptsjVky57oPAg5cDN
X9qlS7NaiDeXD0+lDwH8RH8dovvI1pWfLP4NGX9jF018f9DX/h3q8K1XRHirs2ouR9K9UG3ps5a+
pzeoGbyEu6bZFQxzzwOTLyD7a50WCWtn+duq32bGNiWxUtgWkLxNq3tleiop6R7OUMupzJCVWyRA
Wbzm3SXAN3KQ1EOIC1x1/r8lhXRv5aTSYjhM9TnkHhIcdXM1dUt5HS6pbStkbOc8XT2/30IXb3Sd
6VweeDDCpaBcon6FGxjzFZ59KDm0Tptz1bDp9dVG9k+qdOaFwM+MI/lpmUcIrPOoAlDFtzEAK3Pv
tMVSrWgTYsfa0A+L058OeR5r/uiMzlaiAwDGXvj4lkKHnnY3pL8qfl/qs34bTlOeKsELpPlG5Kvz
jUjvnKS1x6vzadbnKlsFeFckr4rdbK31R9M/l0d2RCqnf9Cz2vlHKQFVUelEOSH84Qy4lNEl0S8x
7Frl7FfnkbuXfw/SO96UZ1w/Yu2WmJd4EWWbXl/31XyD5zKsrJTqNIaenx4r83RforMV0a4bdnFo
ywVjVsh1nIU2SypEyXzpF8rSPy3l/VUSC3iSqE7Ea6idSVSbO2SBWvlXFiiUufwgqP8tPMjpsC52
Ct4pdVfjBCJ8FNikArG1qgBAPcrapZjBsBt3LtVW0rtZvP2zIi1K/C5CGLnU0WWMLu/ej9VJrXc0
CqyNv7G54gBj8mPulp89UAwsGC8HDWGSZttuWswSI7MarFyJbi97eVnQfrD5XxYq0OCU2no+T8HC
xTWK35XiM9qYICkBFSbLMKSemBjTLm89UXN7jRm2m9An+XY+FyS9IS971WLJ5Tj/1lxEov4AOnQe
FzL0m2aJXN6e2uHUlBdrvDn38HVq/bOKTWnHP5sUFhO4ZGXob/kx14/jix7Es5Ffiq2p2l1vc2MY
cQNhaeFzs3PVNjr77znnnjr9HrLPMngXDhiizP9G3FAAcWy0C24Qo7zzaRZg7G2tKFzPsC5hL5IY
1x4KJkbNITLISn6L/6byeKkP7W9fHEPBU4gQKSkWMlJ6a8pdWZZkDtIlSgeOYQeJMmwur+FqVRv0
ySzbIsRSuW2WZ8Wh8A59FJUJ5VTgdrvC+B5Y96YnV/Uwehoo7oJyk6sb4ZzqUad3LbvmzZmWjhqM
LB4QJsSUbJvo+fBk3rLxngY3Qz132SpWQLdDU3XH9Kilp8SnMg/T+C1LUAlX1tlU15yxZf9TaX6T
pOmjz0b86MynOb3pGypw1NrNtcMY7mNuTSGHT3fC7aCtshTP+i6jVOZzrS19+ZSzUvbHdGJVWmT1
PdhyREpJXG7gCpF6TcxtZPf925i9Z+NH5H8G5u9W/5Kqr7JyEV9wOAuuF6gHvXJL/lVexBldEdue
K2m1/KV2UzdZUppuiGr89B5AiNaKbdbOCNsBOATaCAAKliqMQWyRUG/eAriPF+hCxky5Xpkn4ZrF
d6yCIZXgyoErNbu2Rc0yNA2zPqCtON2G9ATAQ9IThnV097k49zUSh4gKz13xL9PkYVa1OPGeVP/6
3PyYDTY/E3BOUQPj7lnH3FnWllm3yinqr/+3Su890e+/3KiK739Wi1eUH3G+r/fg2Red/mVyXThM
/hF3dF9vmJHk4jHiwRK9IvCK2lXSA07D+vJzwOF0w+pt/UOimcJLAFyPczteGvVEPYZx88tbYnx1
7W8eDmG9jHjHFUdtHaIGy7e4+zTq39mCnARqxLRUKVgcr6yDPYCV2paWESDJ+PJDAQAmJXg8CHLt
Ji/2FkdkH+FN9A8ON+zyMsuiPTPWyVuzVy+Zv+nFLYnvaX+n1KyGpaL+EbV/fO2fqf7ynzTh/Qq1
eKqKbko5oknibMHQ9CMGDDphUMFCigR3krrDJl9ug2mtfTt5DMZHxb474LYqxzVcmIkrTos7PVch
fOBOFbf+nTMf7hNoeJH9QoFm+/mecmW4auY5FyfXjpEFBy+f5kHAkycMI3SnSsEaK9eLYvDPH6IK
I+2g8LBsGKWbP1Y5EHqV/eM4eKSqAoTQyJH/c4Nmg1ukRD3+j6fz2o0cy5boD4kAvXlNS5PeKCW9
JFRSFb33/Pq7KPUdoDGDNqgqZZLnbBOxgskrUtKLdc+FDRZvVgFzK7ZAUg5bsv5heI1va5ke5Ilh
zgMEAgdC2Tb4SgBD8q4ATMP8dobg359AoJmd92QjZTh4s3CAV+uErdwa7piSn3yRKPfz9M932i8z
pwOfKVLCHb25EQl5IytltJnCoxC/OTT3wzbNdyWQbOol39YxjEZnhZSvjv3ZsTX/yS2zI1yb4Rax
Y455NjqZeD3Layh8m6t8H8U33F8iKXdsNRFb2Jrvdc7/EvkMChXNLnRqYHdo4ae47KDxaSEkyPem
fkBz1x1l4wRZKWqu2dWUPXl0CRgWY6+PqSwZGaxqRL/wGL55hBOIDwhuAdQj4vQXVsDj/2V341at
HhiEhciLZE+vPSwZpvwZMhOiwkOkr5PsyARovBD00OIWQJwKm/Adf1o+4Su04SHkODy8XlpqyrWu
rrNnMrvgdxZuqUxF6BYfnXFiRd6W4BChA6x7or5AUhHthG54HmPzCKMRh7evqO9a8DZpN6W/5IAp
s1uyDpU1cS1GGJVTnHJtbOEW0DRV7xhzCgpiUoQHW4WMqzkAzBMP9KmNrlaBzPyjrzKtpScfvo1s
J6aL2g7LrfK0JcKs4SfjyY/O2HszYZGDsggo5MgeReIzoX2Y8IApbNMW6vCnThkMzclmBMdNgg6m
AiFwDLF2yT8LIIYXqJ8WUm6t2wZALDGv2cIm3i2zUTt28kG5YbChf2byT/C4lHoc3zyd4hXOhkYW
K0NotF8GKymGNK72g0RZzPPg7EQ/nqlvoN+s8FyTPhbc1FsjzEELWEw3qFhB9YWYbNgkFOMyJPiE
spNyEJhGg+ixqC8a3oB+RWZrPxxM47MvHeyaIobI0l+zbHjxo2LSwoHRgq9smEp2Tw66e6fcs+E1
wijldCpheGtr18IXZ7lJuCBC83PIX+iDvd+8qFbwypFxM8gt9o7gx1invYyiNRaiBBR//DeIp4kE
ov2g7Oh2UnykjrbU/I2IzPnHFt4ejXsorXIaJJj1cf98ToOsPdcfiJr2GA0mZ5xop92CFRTCInlu
BSpwZzeq43SjFzYjoNb4fqmDQdaTkF+6+xOzc6vGr0H+HOBU+JtdzExvvDafL1k/9WkUj3A96MbU
v5X6Nyz+NvIqZ+GME6iYoysJypumTXZqJadgpvveEbc18zlnB6LezOSMFgJPvc1dkfIWQ4j2rnU3
sbxO6SVtTtOJqsfRZVucw6vXjQTGhkeDyzF8aLfoo+1OeXcq9FOknwSeq0tPV2ScrVWkHrBD4UnX
unOIzr85kdheXtWr6K9wsbs4HrJpv6g3IgaNhUnDrduDksKwnedV/Tz79ObJF3OOjhSURVTEIMvx
x+TrpAbFZxFy+PYblHJK6G5ne96WrGyeOy6C4mzWAA4gohBFhnsydl98U2nkYVT8zWisQZdRjK7U
99L/by5dQCIJNr0wez1rfE3Yk2FhAtnC89SysYXveRo7lNQLXzl14/5FkEct8aORqUO4KvI9c3GD
83k818FVed6SDYp+fXQ7wx3HOZQt/qFEmDSum7C4mOq1gyehXv01AwSWbBV4Uazsxl37UWOg2sDr
/MTe9u/5t+m8sFpkWbnt61MmfFV8ET2SLs8XvEnyvlmiiztuXsVNFNfCbUkjSRcZO6FlY7ZJi8Wn
pqPVnKeZdCvMMiX4qdE8y5TgXu0aPDjzsqZtZzgjVvAS1O29AVa4J9apWGO+U/MzXjxeSj7Ql75p
+qpVuLLw/gns3vuVCAp6ZSxCdi7yTgZK5++JG8cDWLEi/xkoYFujLZ6CO11ioq5//uX/6K2evmdI
3vnr9F8LFAs64psKUUnezcIy/HZ8ELhjmX23aw83WgeUfdmt8bMxSaX6DtFrzSGfOiw32dVk3Kku
eosRbyBHFMuJGVrHJapfGV022bfUc6f4K1ILqp2Y30YCnqFExovfC1dqIcARIF6irdrIuAWyOjWa
TFTyjXMcrpnJZOQ47g1y7UQygI95AifpnJ45dMqlfmbYfZ0IdaJB4Ks0D8J44md/gm7EewsONr6W
/crqH0X9VpNn/Y/hy4DrokENCIqQnwmMYTlhsz0wPjVZljJPJfNWPKgCCiIO7C07/ojwWhTdt/9t
GpmE4xs20LMeX7pc6mtfYlrdmtZmwYCYGAkAHzrsgo3qKBeTm2VaPG+BOZOUQrSIQDrav2FnJzB6
YL7kdYpQzqaSVr/9P88GntcCMjykJU9kY9e73CYxaPUovUzhttCFFX6PJDwIO4TfQr8d6wMRpYIn
XqZi0RIVtRO+yz/ZMrJeGZVGSqJ0wTAUm5qwYnU1mpuEBd2G9fQyubwko1r4LbfJRoqWUe2ZFOv0
ZBCwyTQDUl2oW8XY5NpyIKROWbCWg7sDLxOmwE/B9AUzlCRvbggrugJ1PUNx4FSOl3G7V7915aSH
q1QAO2YDa79gKw2WPWeaAPpr3VtrBHZSv8mVzTPeWtVsv5ED1DO2xBV9NlAzZ7aXEaHm8y65T1ah
visrTgHc5mlHHdCn7VylwLYSsMkurKfjARQi2SfZeixzkbFsGXgwS/GxtBE4Dz2kPw/aKZ1RD0fD
kZvT+QyLhTxqD8HVbXpeUETn0h3OEKZNSzjpqNaW5vP4Iqpl2vQp5bIzjV+IJrFLgqPeBfy1AkNQ
R1tpBv23DvstHS0BOFIGodsVPJUNSrEanifWTnpJ8iwf4fQYn/cMxP/uRa2tQO8MDrcIG6hAPLjQ
g0N95huk0+oRfqRFFQlLRWJivsaZTqs0biX/bz1+heIfxg4vWWYkZV1JiPIMluxHBYxNhJrpKJM4
dlAAbhErkbvzAUzwXObAGIqhYdSYbu/ScOF7ng3Y+Vr4q2MEU21UjTpmNsgqgVtufxxjmBzntIt0
P5nsng7oHcM5nzQCTsOcny+z3QB9CptTUEM0XKiHBsPMsK3CE9CpZ3GNo7MBvn9jNCjvV9JJlu0q
PGBbMkmxotlR7JEmsmGWwg7c6+I/gP9wN5ECQWP164NCAM+XDDQwFdkkEi4Rq1D7cT28Fi0LTFsl
WhFOC7wstTmFAD/C2Skjfa9kRHIDnYgDBwUrCCp5YXgz2rOQ7ow5w5C/XTxtzTrhicRWCgt51JZS
cBSiPdF1U7UjdSXO0Nae0F8xRmB9jUnybTJuFCmpA7DOUrBhIPOCJ4o0YrNjkbRdzKsikmJRVPcc
xwgIz4rqYSefX5aYadYMnauks1VfcnDU7NFXL2GV6qMYyjO2chcHbCzmJBUiprRHqj269E1WH/yK
EqGm08TzvjfFfSjt0x9ASlftBXpqdSdDJz9E9awuLk0vCDxmkNaPghafQL1VVkwh8cWhoZUWwlSU
+CIQZxX46AWA5/ux2ofqDgqRQPF8QetC8d6jwj2h9eSnzHU7lWR8Py7FgYIN84z6gBlK/4gdRisJ
fMCRpJQPPfjUpg+SSKmtFuOPqa/pLtWPqU9khqjtzAkd79LnOEkXJg1M4FybbI2Ep6Kwl7foTUsk
QPTGSXFSBITBJ6U4NcGe+sKQ8kCaRQH+LjP2U3eIu+PtjzmtN02evw0/esNqPPjWASNNHwKxcoCl
z0hIWV1zsPt7opSCA1ULUQ86tTCm1B/F0lQmSxR2qOJoF7PFS1p3Q9GNbb/Rpp2oXdvqDpaqLTZZ
/ZAJraOKUdnKVdamg/KgSSg874N6Wyr/QgIWNiY4h+qs+eRhrF7a0vcrOQ6aDX7ejFPDg9QMUjla
tizCqTf0J0cKym5sWOk3cItE1ses6Tc6RBGnXjOinc3xTHRxghsY8JbFCj30Js7nznDBcAVTZD+U
itVETGg2YeIJDdDPeZ8STYTK7XtzFyNO0/etudZa7GUHjGx+fJC7fSZ4Pbw+pvy1h0ANhhisMCNF
l+pBMAMXPQIAkC4xxRBfFyoN9mxhMs0PORlAYQTHRj5Y5q1Wro0nm9ZfqzoKFHQVXe3Qu02LEyDm
QZ7pWa6iOwPVUTMj4CGkVcen6k70hMy0uuHdF1bC6Brx1xB/deH3c/xi+uoxkeDLZAd5MJuDeclm
iYxbDK5FzlsHkcCOMzuEpOCJPzk0yHR514sfqudyaO0GKK4ZLKZvpSF0ZkHtmKzGaGLXx2L6UQrv
xujyI0kR3rqDlUBzPtNY/T7iaAPLRHZqeYcIUELA8pJWSSe3ERLK8GxVbLkfTfV4GrtYhSPDIKZm
l/2z2uDTBKw2gy5z9wem7QSzAB+Il29d67lDk1/156PX30T53URrprx3BWkxaDyXyv8bSAyMss2c
julzt+VbIHjNvOCxIE4TXouxf+adqJBYvVJ1U5kSzpl0h+WPVDjRz+oHXgsVgOINOGetXbks4mMU
H3MWYxx9rFq1GYWQ0WDoS6N6RMProCt3/u/Z7S0Wr8l+SvZVe6rIEMgulnEuxAVkYIpMtlbIeaNg
ZXXklR3C6PhsDrm2J5EVulj59MCXac9szRUwtcQqteoiNZ+oEMRoWEpxRhdBWsulDzijSXkXDxpJ
IM8DJ5HWf47hZ6K+J8Fbrb0K0zKHZ9ET/3kS/GUNTAKlArtwdK0jajhKjIawCGhDbMg1D8J2K+/Y
out8SDDHMSzO8uE58g6+WXuHqmlob6r/2dCDQ6GAm+miKOwF6Hme+ptXslCx9aH9K97L6WFUr4E9
DCvptcVAw3lPUGkA1okjCCrdpuHIVv4bzkehHaAwRC3jmLkj2r646v7GpYtRhfTjjrkLY47RTUYk
cK//BKctXNRgAeKOYv9SBk0qZIkubZgYPGPkw199+D0M38W4Y7fY9N6wMQETkkTRLvB+yRjtQyIt
t8nuWfxhTg5gDNHHs9wghwko/kcPFy8qiV9pscEHNngDs2554cezdC2PAULPJyMjQ9RRL3Fj6GqW
xPKG7O3XGhIqfT9Jyj4kKU82NgVVrOZ68vON48rQnZEeA6NzsSbagVLV2FMhpiSMOl2ymmDMrlN0
7MreMg4pfOuZvxj94x8ZIdu4iw6yt8Ozs34ZkAbEVi4qG/kkXYLm1LAWS+ElOapk99iPfyY3U+HU
+KRsTNIZgJXiqph/9TcTZQ4yIAWpnItxebScSkLn6AA973apsnpp6kCugo4uubDgPBK7tin8dbV6
5dz1YR28pbeXfoqyUFLIkfXtNLYtaUV7pcL/WcDLGvbK5EZQMdYWMRkvTZNIk2EK44bNOyDRlRjP
U4ZxydAS9w2kpvwU/Qw3WyTr5dL6Ck7sJ40F7szg/1VFPnOD/zfNTTPWeAEZqK7/KNpXWXwn6l/V
9aV9Uu3jcAn8562F0nKq4PqU36r1p44+ifmdf1Iby0TFxMNA4ubQpOwYpOLlWtPbRyPQVYh05wmy
LpaEDYGYtLqYzegnpC2SONwX0mSDKkGCPuHbxhGeLKYf2k3aLl8mI52edYuFLLkN7RbdFPlHWQqk
fDa3lj9unV9za4fhItmBvsfZAdKtlTbiwET7D7pADQ5lObPTGxEIENS3bPvorc8IQRZdJiBwNK8H
bTxi31vAIiz32FTk5z4qDgnpBQwf4GtUG4Bp8lHZvnSioRttXTII9HF145vbagcVfoRp+yzmIWua
iyk+MGv72L404tA0ilZOG+uoS+fEYZGAQI8dAnTzLN7xRUf0f4DRKDLOONayjPXJCX0VWgauJG+y
Fhi7TES77CX4unE1aYi8rUMp3/TiNZMXb8ivSoD8+Tu+V0xYymswPiQF6vkDyYEFOb6YPYRleVDk
hYw3XsM/9LcGRQZromIyPOd9hJiHaP/5QQlIsI6rMj+h1xu7u2TeSxZdw8O/CCrii4UxnX7nWXW6
8vVFnXsCG/FjJZ4YmY3FyRBPvCPSPjRXiAqAfhMeEpQkC84yMR3pDi0uKbSEeQC72TUx2Y7/aRLT
wsMJXqnLUN4H70K7FKqVuo2Yvv/gP4rpkM05ssWuGJj7euO/Aje5svud0DXdIn3Q2JMfXjy41rt2
b/Y7yQEWmVH1w7c8GBzcJEwSrNotfVR/wfKbPDRF3OSUfsu0OuMLYsabp6zCV4V8Vr/6mRNC7YjE
iKy4/0jcCMZzDrRw8f6bW2U8D1F5eC7eIUr8T9CMiFcVPsvnwgJsB4uAkNBh9a7I79X0McxkHce3
cOW6SM8tvJwYOVF+wj2/NJIjDdiIF6O007JD9g8WbPtGNgpWCYaVvGfEbJYQwkVHJgDEhdAHxoaS
QOxnLWzQ7H7MG+wUUHuDU/x5sFHYA1B64lvv76iFDPIQNbeTnQb7Ah+EsGnIdhkObB+wCDMe4rSu
AJQxZpn1G/fSQCKP/JJBGSFN59l80QK6Lp2y2BsoXefVxP8ktaj0/VWfvee73PgTFN/WGZEyLbva
LLVhnXLeZcfneCISBfVZ2S7rt3jHkqQY18qHzEIc0Bot9DqisP+AKcNwxjKYRa+Y4bA0yfvHS5/V
qqaOtbwJ3UW4jlaVeIn9mfSqTYQWrpDWEEr1PwPsOK1VdmhHjJnEziHEB0Am2InicS36Elrsy6Cc
G65p8QipR+zHqcjh3soIjslb2skF9A6Pm+ApAU+NHykbXmYnWyP7pIdv1iJGj+EB8MWAmabcChAt
XG11tXoJVKFX5aGViaMlnehjfL5O1SPAU0sMN36Fz0r5jJRPuTmSH9JTky+j92nVmxCsvDhz8xFR
56KrZleuzjR7IPTNayBr4ykiIMZteXoSl2MOmFiwp+1KuIENT8J4xHAQRhaXAV/4Ngq3EvydetuG
DHlmRzsNc3Ctx1ui3q3h1ehI+9nKks16Qqu3Ysjsw+4Kx9Ac1jh0CN0RpQkUlnqJVE0Plv/TtIxo
UtGMXgZra7XgvvGHreQd3VqAE21eNwPc67ZF4JBzGOFnKt3GX5rGRyj/keKvKfyOBSYrxbbUMI4h
61taW0QY46oT7RYFWj0bArpkNgTQjbXBVnkdMe2L1y48G+YJ98yPGiEJbRkyK25c3wkGJ9ccRN36
6SqKhLFdceT+CxZqchMGqIX3cXgNj9lwxph+5nnWDktrXLfaN3vSqv6C2tvN/orpE12INW/UkXlK
RFQDI0nsLLFTdfmSqvGYSao8bRDYU7FRuOyJEVv76SZUlkoCcaQQ8zEYB3GDimkiGHSV7tlkCVAL
Hq316kev6jx2/4CJnFDKwt2mgCuYMpUfNSrCqtsmyAUzWCs36nrzfYrfDPE+DJfEGyP0Am7zQ1FG
lD/JwLtZH2LL3oZLkqU9Ru7EetAlOYHMlYSsatYL/6r8cMP7W7/mmdrLwb5vd6zzptETC89kLyw5
oW3U+z+SM4rLqV1zqBzCmCPAi8IZBisMtFfH9nlqVtG26WzQpaOKqmxWUJT/TwjoYMXJDi1Ozm4x
X82HbXAgLZJ0sqJ7kGw86Dbjdhz9rGcnf23hF6KPfDWzAzqiClvfdIJMmFyT8gbWYypv+2xnHN8Q
HRkhhsadVcxIqJaR9mMAh7FVHI1l2UbQecln/zTDcxMDHEFkqLuJUtrRPRK28wsQQFYdOQJpmRt1
r1qE6M7e7gi3AJnBXrGjJA4u+KvX+BmzXd/dE0ej+ryY5pXyZlmFu9Y1U08Ld570g+/sir1CKs9m
pZ5F6ZZ3dzV6kG8FtaAgFmMkUeetlN4jIFNc5PJOIQaRIAiG5cSGeG8Yu8XRFkOH5lreliPl024G
cnUrH6P+21S7b3BBgRnvZtviQrsScWfoNsAwlkt0+/od2ZXoGp0n4yzTbZVfCRBb7GrHV1nY0RkN
I53gjhvUHFErVnB+4U45hnLBMZqzgVAvVXg3CKpRL4F22Zf/IgJRlGtoXgn3AE0CZwlyGztzxNjG
amou6FGK/s4+v3qNGPtU+y7YT8G+acla28W8BYUHc1pfjLOWh+UfLdNMmsheKzZ6WPqZtMwIYDkv
uEsOKvkgGMsthHInuTyjgsHxgd7lGd1FfotPHDUl5pEaOcYyksEbbcgkRsuLIwNeyTJ4hXJFRLB5
EpqD8fSUpxfprqC5T7AeM3lcjFbCMkr23cAw3BNDfBqU5wRJIRnc1pb762OphN3IQ8l3UM8aHS4y
CsPxxxOoBUsDGUjiljuKALKuMU8hA8LxAcDI2CpUSPAS3zL5PYSDjNHug3DJ4FICzjopJkDQD814
g69HNcDEVVZfEQ1KOKNWeXEriEK7Agwb/H1f7hXKo3XQf07lK/YkrChl8T6sC26lYolwhjkRQF7R
cJBrI2ETQOLY1NuUAjgBkW/8Yi5VqgogpW7IHpCbgdCQaDfiGlwgOVbVy4uRC9aUBoifI5lLfQcY
yKg88MjCEkl5VnklSUc4hSvX3DFADKK5o2WwA+uzzfHL0sut23/RTgr5ovcGhFGECMlyhbGWXEFk
/LzTzRsdIlKa5753idFTs29PxJY/0aYt+2W1Engbdx4piKN4VsVzoSLVwS62Kb7y/oNWjjF57zLm
WvbWqRfPcGyXBAniGYCak5OgQw4boJrxyKR6R3x61cGa5DPE9eKYoHz2orrhSSRba95G7RFkjAhy
Xf2D/QxBDSeqPU6IMvWG5weZ9jVtK0qNctW6YCszmiPpHyl5ZnYi4J62q9u8DvltpV0xP3iALuN/
tRYtjQGn2wl/2cYgI1v/40/2G6HieKtlchAh0g38Y4F3cysTNb5i24Vssl4rV7CtbBkh+DZ4KfiD
8luTFEaUnkawIENsYvzom5FGTuR8Polisw51TjzWBKZC9/znolfXszGCacZNkm/PeaigRnelvwv9
XVNuTDmfC95E/HuFeSD+DA0U8WFYkLAlkQzqN1s2XTztLMLY77EDlKI3JdpXgPBHh70fq/4vAkkU
8VyiaV36FRBLd5eyqXDIF83TY/7V4NxIPQrURHyPzCtMQjrvq/CJzee5i1jshydfOfQMzZu9z29f
MYw2tqVu84dix8Z+0RTOgXQje40eUQQulCzrVaG5RIyniGI9XnMhgf20V6Ir6+Aufw2ej3EGlOCr
Ic+S7gg9PL/+cxNin2GfZy1eBNVKirJV6bOoHm+peouzqxZdplViotE+t/5MQhrFY4M5g4hvr01d
GX1t41D49Mo2L7axFwnnEOnwUg1dZCyqAv5pZ1kbQg7g6Eiv/G+FQYafRMGDMr8CEK9AUnAas7ME
sWoI7JEW2A/OyrvB/ineEzasp4z9be1GEFGeOlVrF6XTsvZkD3dp+mva3ZnDrdFxS80WoBLuIqmy
+wnWlz1S6WOoB31B61VSYUIY5JTBh843z0ga3IaTtn804VOgCSR7Z41wTFOx2m+4n4L+WiJomds5
AqYKpELBpdFmM7+hXfo1guSuOvPRZNLp96MRYIP4h2lVPf+b8z31TZLNqRtoV8jc8FVPBh1G97hV
GK2yhl1VJG6xfjJs4ZrEH/L4Mf7Lc2ReWIZ2vb835B0iigWahB28ngRtPH2USTm4DqytyZUWXBhz
pMS+vUn5X5E/ebiUmVgzCnuVYFuJswOSnKNO3pvJjhjdxsbdmkJGmbZElKGznO1BtEIc0WB+M6Jo
UXLwGxwwPtIv4RB3yKbTttp5zrucbJ40UncKf9/gWgKTqiwlBCBscX/MePVuhwJTs664dXZN/UfI
v7P8Ly52cRMcqvgB7kFxJ8YsgstjS2wFhs8nNOPLU7t0a/HNKL+Es0ZuXfGOw7hXdjI6+WxrvhU/
pF9IkkXhtdTnLbYNF2tfbdn8SM1SoObvvFHcmcY+WMCj3KqFnWp2WCBwTZJTZpymdkW3xn7S2EpI
cjglDSZMC0vcgpkd0Dn+q9+q+PoLxYB1xw2jndE7+v4FlCTjcaniUdwVqVcQshm5z84j5bFg7QI3
lXU5fSTHBJYhJjNMYNirMHTGdS6dMc3gstv1SAVWTKSJTeQ/1/aDAJ6fBaLPEtW2PvDAv4ydVql5
H4kbtIyT/hUf4siWMezQ9iaLF7+vlKRNK4kBFwRzfUG3gmUAdiKWgc4JqqNaHbDkvFKmoQBoYzeD
5gh64GdONdN6xH2sMOC/SRvZVaL7YN2TGNbpratuJU+gcYnVcxKuQu2mB2fNsOMn49xDS4P+A2UR
pT0OCxkMky3Ksyqzzbc0DyZPNiT4M7DKBdnIrPAobfNH+1xO78/l95Mil0U9GZx2sCc7filQvBCY
lfHdMp+DgvhtKCA0D+RJkD8fP8xs3jYA8vnFk8L5G52idsl6/8maR+4B8Nu69jAMH134Sr59PV4i
qKyCU0bnUT6+rkToEAugtiOaVfPxigi/o0NA+JLNeCnitCWYBj9xbtpPbN7btxotdxY8rx8r6+Jg
FN/DWl1Yo810NVp29JKWO6eWSx/KB7h/pBJflFHqAindvGSUk3fxWg8HRLIJ5GpOjfHI8yBBFt/W
8Epn66uyZUROjA7H+oJA0DklkOxTzXtyzxT8kAd8thAVmOhRPU2/VtcluovRaSS3WyL06lwqQxB6
QPL/avvH9hl4JYoBopdqkLNrVIzP9KhlJygCSQEgmWTliFgDPCbL0rhn2pyoyFRBzzoiko8xIyeB
IuHEnjzyz4V/jsirMjEqvsHY+Fw0LhmJwqQacUsr5gzKp5h/lvknsS+sEhL12EBPze9DeTW/a/ka
pxf1phFFFt7C53cezySFHFFP4VYF0E980QTABIR8dE71sA7HAgLVR9ZT7h4lAQfRusQCsEutnZHu
FZ3T/2C1h1Q7TO0hwIzzNYh/6uQPGIVt8W5tdPNk0Nd/juUGrKqE2t8A3rnKkzWWTTwfPkwf1tjl
xRBuUbvgNwvbndxewGhNxTEWDonPdHKPoLhC/j7N4KVxOlrRPWLahJxpm7GzgWhwqRXIh2dJOkXE
b4drIViPaBaFeydee3ZHLP3Po36NtHuVv7FCnnYVmuB+HQfXWLvCIB1ULPfANJ3UZ4O2CHuGhgiy
XaFwfxfz5Tgv5mNz3aTLznJwFAeNA9VBvQnGBU6whkboOFWuHG6Q5AeB26qOhn3XJwBh66/Y60xv
hvIAMFQTaaKCr1/w1gGIzwsX8n17WDJP4jcDY8r+X3Ww/kKdHTonA4S6pJX6GsLvc7AQHykUAP1D
Vj5L5XPIP8/nf8sesY3nm4t0+EauIEBDyT7N9q8ZbM4rkgJZ/lfKI9pWQA2jV17t05jb/soeRtcm
LMpRfzJdetXhz1z+mAiIsjlPyzT47INPXI/Jp4Ej/tQUJ5Grtzj5wjETjyMaHnWnLCnYfE/Dc/p0
WvJGLVt/bkG3qPW2WlZubmyNwe4LpwrdDvxG6/VQpfxdvOJdD4D13yK8bsq9Hl6hdBoRJ8WrTaDe
33Bl1p4Swbtzxx9ZSq3YZMv5ECWd7wzsyVLGV/H5JaZH+co4DTpHPGucVtSCIAzIHiRVFCgLVAw1
2kHFYOwuNTsSM+p4N2LymnsHEuJKy4kk58mIMnbqxjY4NncjCT68z05s2WJjQ/1N/CN8XFbpQAkI
Hnxp9cCKx6SeJ7yMCQ91tO+fu9A4qH/99BAlxzo5peMZKd2bl7/CRAD7gvdAcnWJERtLlGW3AUEJ
Exu0ozg5bDaqxu0aFzybRFsAEYUdx3NPPl83eIzQn7qHAQpblVocJGEvVfsnUY8gdZQGlAxCsu2E
SW6OvzyC+JEVVH2PgGSvVuaz3w4Ze7N1BXL+p2xPKCfXynuUzZjsVjlmyqHkPMh+/lOsKUSR0UEo
C61YTvH12V+T1866crsR/SxIN2EfJFdybduvLz70HIXorAE4PoszeAUV4RM+fWT+sIUimzTY3y6O
NNjfLi68mTX8MD5YV2guk7bJ2kvVIohdZu0fpmuEMaNwhgBmwUO/sRqOf2gziMWpAVAMUOD8ouYp
iqxzn2BzXiUW86A1KFqtQU+Mim/50mhBl8A7J4OpvUADJJnnW1w1+dXXli0bQKm39CzW+PfysEqV
LVaDIwqr3eQMKup+twlsRtpdek2GFcPYpsqGnkA+dviA8rHHA1vfd3a+vDi/LOObE4yv9V6EdbX4
CNGESEwhkKB4wYKo+/QsWuf0isepQ8mu2oXv5DmDvOWLXoq1Elvk7paw/Qq7HfDxwbFzzMAlxSL2
SGhki3QJtWu0uukyMXvIHG25h5Vqw03OVKTuTqTaTyZvm9+zv6w+ngX/2XiX1xryWEZXP3C144Yj
sTEv85GYMO90U8MNUHHqrhZ5Srdvoq9Y/KNlGKXeAXqH/2HQlOpYsOXyoUigunPNZM1Qp1rR/Glo
PKlh6t3sJ3m6pCfAs4vYAZf7HjrDcw90HA8J6UJiceDJTUOG1gtJR1dwIV1FLclROvrVQav3OuQw
WvbWSUmCF3kJvM2Gi0FLb6n/UKL3emvUjyB6157vTJnj4rPRP9Tqo7Le5R5XBOtvEm5IrfB0oKAY
KJ+2ihd3ddoyPTQmomOOGjHdjORRorNNoKIskI2TfQHR6CfrHP5ic+mSq5JcreTaW3eLyPbxUaqv
TfXacGkKVxGhjnzycX4clqE4825a5OwouvylIK/LYV8n8NsPtJYIQmTPAQUbe23sVY2nzPmITq0v
8y0SwaE9WNpe0fZqdOgSXBV7adj9RRCSD67uROV2ZokgD2z/G3xS3qVHAq4TMoVg4GABWqBzZouL
zrk8B0+CLx9i8uie93whL/HfNut8sa+e93KxKlN4+1e9vYA5EY4fgHkxD3g6Gy3BbWGUFd4+uymb
wfgaIx7t9CEx/SblhcpRl7dcvbIO0wYt1KaBG1AdJA3i3J6jDnHwH7jj0nGDZ9xWntsg3ObGhjG8
Om0FHSq0DW80ld/M5oPrFsprGn1vJraiRzQ9lXbMt6W5CzSa+5Ok0muxXkMCj2sBooBroF1mpIl1
+izeiydOqMWQLn8jc4vndsy33S1TVtTr7G3jezddhegiklrMQ/Sd863sPUSRpOXpp0A/SZHHpKWF
BENEi4YJuj/m4G6ly5wYTf/ppKU7GlyH2mC3haNrCJUgqWvSm258JBna1y/xkfCeUR6oNpsVUyH3
xl5Jgg3s1VqRYlZFh3axLGsPSy6c/6I6mKiVwP05Frv0xHOV31+6dOXSvS5F9W4SFycCI8KPs1td
g+reBO40uryXSBdCA4ica+quymeB7eM+/sSqPTNbzyBwzkFp2CZ8kgpZ2wBqtX11O0f9PnfScAgA
WQwbxb9gRyVxKipnZ3yB7+5LHderKtmwP2+w4wUXueHEvv4fYWe227h6betXCXId4rBvNs4+FxRF
iqKovrNvBJeriiIldmLPpz8f7STIyt7IAgwkqFpVZUsUOf8xx/gGMFPgcKjoCQ3FJLucqTla/N0o
x+frGAkHPT2U9vVVLSyfmCThjvOD793ckTQQhUDIVwY2HCl4QH7G2kTXJxVe7fzBCNT6DbV4GfXz
U20nRV2d6sHDxPDXLXXZx5cE2PR5zUGbIlfFq47Bmwiate7yrTZuyweovDs3ApegcUdr2U7Kd7UL
WgP0aSktSx7uu5EcG6lcHLsHFWrD62yx0I9pKpvIhNE9gEyo4NVJFzgXvGdBInGhd55HOmP14igT
408OvVpkvb8gx8gxwDZCwAxTrcYA8WGLcKvCGOUYz/Pqd1Vfcw2PAuYzBi5MR0HMMKEHb6QwsgL1
ZauKW4YkodgWKDHiRuVYVuH/ubbDqY2OYo1TzW3zOaHlWVFO6d7Td8vxeibevRnonlAi/XUPHhbi
4ko3wl5fN/pGZru6+E6iwmPlWoHHqsPWn6XqgoETowvwp0RnPHUqYADyYhx82/4urXjaNgCJyzc4
o/+qaqfCF60XIEb9G2IP9gSIPWi9q7jxVhBZVyxZGyRb+oBmPKpFZI3nEp5V/VzGFoPRtDfqVt/r
q4hnzM2DBkaEERoYw0M0k3BMxLNXxa3+AogjWSnVqiYF1t2Wq05eXUgDee2M3jIAcKgV/BJzQiHi
XghZrrJgi8Kkcv/WNfe47xKsotb81+1nTEzMRUOElMT5jsO4mhlR1NTaLLov+x88u/2aY2601Gg/
bdyKnRFpnpcdm2sH7XapWUvMl1MZDlueB5jUYQNE9NF+KMaPqvjZae71tguv5cTis0E73tK5KEx1
Uaa8sziJkYbeAVAFQXzDpA8awDY9iwM6qHP1aLyOyG7m79J2H8IhGQ9lu5eq3YjPDnNuYOKzwckn
UhHolTQzr63MJftV3l0WSK8plWG4eKkZ5UrkMR09DrKTb7CTjlgSHHL5qJmnRDkjEDSDrQ84W6d4
X1psOcgoR6pcIObnJ8Has5aKoepjEPj++4RyQUaBvw90qnGwKtZg+JtxasC/Fc2DYJzg/tbsqDOs
xOgsn7pIzwWZIdgegR6BC1oJHQG3UNLWYqCYq1cX5jpp2zDSQ+YGqQ2bBYM1qVqh+1Djj7J8I1Xb
D6c+OsrO47Xp8nD5wdVNaiMiV1XYBWKsCM2tObUcvV50Bb/UBYev51cHhCks/Nhk0bviijdgy4ZG
D5hi9e2dp9Dg+SMp5h5RUoyfG/vXuE693sbBnarrPCEzHuIYpdLg0e7SanMjvs47wu3R9/CGTBAZ
clVTCvGTTA6aDp+DuAzndBNxX7teittFJ9h3MFpcqKdSOdfluXNyIfx27oLY7nkW0V2/Ug8PeFfL
ErkQvysQQ5NbUHHkD1LCwOtZX7lbiODtPO82BrkELmWtmxs6BJ+2hwH9JuxqW7Xb2Md9wGeBv0i3
P0dxlzwOqr29A78p3QwNfcpXsrsnv/K3Kqpfz0dE2K8u53BE0vuv/ocDiIGFo18rM4rnh/LTRKVT
f3ZYICDbLKx6yS49121+gYowwqSr4oEJdFewJDZ3mcf7qKH2pN6cWOTU/XWPwvtk65vwXzguLmx3
JoAsVEbxH5VjVuIDKSrw7xEqi26NUaZEGLQ9VeX30hMM197H/VKm7gUpgvaJV/DAJ/pKbdyqGGzs
Wwg712F7N2BKAnMPHVHYNvIueZFv2Ikz6hGX3RxSBYvQnv+YgZJ/+poX66qYYsmtEI4CTy7KLPWA
6CwEfEJiEp9NcSbOmnlL0kbVguFl6ykTOLgcphISxLPoZ2FHyLWQyMRFhXIuLqzUQeqMvMexFdiu
Hq3bwRwOSUspxj6St3HEPWAdwZS0/1bFsmYkdaTOuKczB62A3QTcF3MH1QH6ODPtfTeWb3qKi2Kw
f8jCLMMYRg1fHRhyEEervHCkfJ9Fh1jcmzg4OdawX6WIeSVka/tvY5rFZVs8ZDjxO6XCZUBR+fkZ
H0vM9L8kgCyMlaATOEC+022mPxby+H7zejiR05BHmZ3Dpm37WMfRtYyuKlUpr/Po1H7Ii/QwJh/S
nZA0D/p3s3JRmczT9yJpSBZwUu4oimzcvFhkgAxT272B+ryyYcWbWPH1j4x4WrCqWndzOvC68mdY
+O49/hCVt+nfxyjmvhsV6AQbv4/yXJTkw9mW3kkVuFSlKzj6t+Zj9gk96bv67Z+8O72euqZYrvJA
4J3HCQyj6QbIj3TdrC7WGfLmtRE+CvEd1yqMCVyrdXSkzRbGhGzzzMx1nxMoXAF8QK/M++tf/s//
+7+f/X9Fv3B7PYcoz/6SUYWQx1ld/fdfZU3961+K71/3f/73Xw1VE3VFt0xVkRXdEEVF4vc/P/Zx
FvGfS38ruqyXb5kIt1rYtfdTwL55xm4wr/YYdTkKXUG6bIdqr3QHLT5dKSN/s6KP1+1Dun20DsD4
qtmLpF0Ocnqw9H1L+vy+e0gbyJkzV4zDwQyKO2teH8OMmjllZMdsK8fl+GWQaQ0+qBCqN0zU5mNb
pDvOg8zGmWPqF38sFj/Sfjo6qrhgh+VoTHE9jh/xspzdOgqygFSs79iSnUHf4kQ+Klzxj2OkHlTl
ENnkpY9ScjRve7nd/YrDX5l53G+rljpCr1U90lMGnVdAnRjOm3mszfSV98kylf2U2QaY/C+2YW1T
FdjIKTVPc8zDizvpZP4Pe2mFBRtEKC0lJj3LeBiLSx098DsfSYL9ayzBMHl/TDwvKucG44dVfuIZ
BimGOY3NL5uPUSQFCHBy4kCMD8aQBZAz6TlBzuR2gpw9xImkGc0SpvHYocI1n7w0Yr+tmsPixFlk
Vn5hgk8Hi7oLorXwsKSZ0fkD4VtaeVY84MwBPNzqkYZPTih8ya7Fs4hsuWjTxfy7I1a40lTs2NOE
i1BH1W0Uuy8piKuAFAyl6TjpefJU693ZOp7JxtAe1dg1UCKamqmcUcMZAeV5c2k66qDPjXlMk2Nj
d3B4T1l7fKZAX7c02PPeukGAvWTKLy/+5FqW/se1LImSbuG2lURNVRRd/uO1fBe1qjbulHH/0yLJ
WpYlMiAlha0fHXDLSOQeAP6us9ZosG2+aYiJ3zbquAlRACikC7kPd9Lf3VkFkRaqHv3RwFy866Nt
iidZXDXp+m7QWr5Dh6oP5XBMvkxZSXUptcuYXnX1siekYM7dPDok4t56HVSMN/fF09rJwE7EPabm
YhnB8FgXyYZGoP0z2TTqmlagpxbu3e/o1cBpo/U7GonZZtDoUHqp5O6HjgX6mb8/mlLtgDRB1S05
di0luoZbnxieQayBSUHdRrid63CKjDIcl9MCCqoJtkOzmjzwpIdg6gCEA9z5xqLyq1yEk8HAOu15
oNzpmR76Zg/5NtplUHzsrFyD8lnONZx50lqM1rG2asbAbJf3hFhr8Jw/dL8xWZIFT8wX48roQvWr
IXSwuf5X5leQmxOWxV5GwLu80ihun5HyvlKHnFnngiyEyH5y/3ATY2voWx7pujk90htzJ3U7gni3
faz6N2WSknPaxGEjcF6lMJzuzB/BLu5XbHNybUlPUMl22AAutyxwQuG3hlpEBGwZBMjVsnHcnats
oRaeDIwEdTABCef+5+tRMrV/v7dyPRqmbOi6YqiipYh/vB4tOQO5q9EJP03tLNx4CwhRGz6OHxGj
8G3Jw8+55tWPK00s6juLIuqFKMyTrcsreW+tDzX/6V5p0cOqy/BuTSZcHlLQx+5fuzHsl0KoSqH1
mioLDMyp02wew4+SfNdN4QF9OQlNxS1cK9tlzcFST8/64ovSNRHeXsb7Xf3wy35X6dv+uSv4yhdm
Z4sUCiSw2zcDrqf22JYHqBN3hToiNB/Bh5dnU8PlyezzwQUDZ/sJPwec4Xe88/tUhmUcnOHFYzL0
dLKdkboFeJf1G8bBVrNR8XY1boL41HKgOhsgkCKstx8ZfYIN0eFyuAz4xtVzwxdspyGoomBUlpjX
RwnW1kJnB0ugwv2W5mkqHbRJ6sjiJbGr8iA8gpma7gZrdy/2Y3QQLz2HzM6n7T3rfLr9lr9jlgyb
Un9XXu/P9q15XmspqIwd+U6p2rTkDIVPdAiSoc5PjRyQOPXpaDq1z0Co/uzW9XUp/OExLCmarhqG
zAPZ0izF+OOlova09z2e5tPB5IzujVGGqwU9Ujt8g7iK5J0F5O1dE2ANb6VP84TAUOtk7gcfV1hZ
PW0H241OPSt2/S8b3asLDACVqqttUrvl5abaRjWZbz8K40dU/GxNrgMPl4KIbVrejQC1lJ1l83rs
Jr2kEn3jCzJIb41EDGgnfhVXYdxvcH201144JfWxiXf6jHOer87TNABeGKfr53PTd9t82OUFFfeH
50YKRrsu6ECj91xw5Hx2N0I3bUGmb4bHVta3nb4dn7uHvr1pW86PSNGB2vockhSoZ7cpYKzGSDPs
qewqDjQYU7FXy5svCwyRUJ/tOpQJnSp7g8tjmeCj39iC7sxZUIItlu8ngaN29rayS4smTp5K5xUp
AXEZd9jybXxk3BUv9PWaPWl0BlzORnC+6XJfl9mb1Xy05ad9YRdA1tEiML6hWiDF0lHQMLSszyQM
jWIruxQSpsPE66mV5cf8exmDXAxbUTuvP7DEPm5em3ssJEhhRCSeqBQIUmsJnsnoJzyT1G6AY90X
ZbE4ULf7Wr6etAisxJEOCXSRU1dd0uoiiddEcx4G7u5JJtH1pYRCQFosWpqKn0qzVnWEnymRXdgp
3OTWTXFJ1G25sGJHpjc5n//JjU7RpzvZv12+uqjKpi5pomjKmvnHy7cZ9EyIRhqr6PVMNRuJ4kWf
4GsufvUJ8hQOzhT98L98sVGPOH/OiR3dfokvKtvek4I6bOH+LlEd5ZQIPoNDmc+MoG1E0Porqk0U
T04XUL263bmZNd0KGEqf79SByuY5qaVGdWvBvVrKHHIwVknwI56U4hJ8qwYfZ40gz/iW+MIli+JC
Kw/beZ0yTTpgHcWmUvjxm78Dz6qT3mfx76zYvboDYLy0OMu3y1hdO/lNy9/UqerpW3Q2KCjT7Aw/
i+HfTfAdS7093dpTYp2uxkYnA/Qb7022yayNetvqMLY/GEc2Q8VUFmqYASCP3cLnSKvBWsqpm+b4
Ydw/elyXzktZJa9wVFaKArqL++xU0jScBbo0w/QLH5JEk9gNvHjjZsonbUN0t1jxvH4z1WXCJ2wu
ktPcmel22GFRi//xCpkhQz0vNmQcUJ6+E0+uPo8Qy7e9txz9ZHBv4XTPkDlAmez6FtikVC+sqtVz
xWslUch8vkdzSp0Iyp+5Z7r6k8S/Jw8sgvb8pTENQ8VOrvYcs3iKNeVnq/4UlF9M4xATeGuIoJXj
xGzG56RFcyyJUBgfwlYpd9L1rqyuwgFNqCjDgpd1pXtgybsAtqXyhS+Vl0m8J1wEFuqd+nLV6/FW
yKtGDJVbWEAH+wYwY0GB4BLqHtr9471veLE/CvOHusTcEnn8+a+sVTfP/POIqRUgb/ZWDu+lOTN3
YT7/HhgajDcVrkIv64JyoJrkMmZvvHHCoXZqV28dcjjlPABixaEzQUUtHQzG4jDrkU48oHgvt+MO
bI8HLjpahLEKFtgc4T6Zno5RjoI3D7iGoXw2wgrjV59Nxq9rcB9BlcwAbZhaYNiti2MtnYP6DFGo
vgAkOM+mk+yXn4Sevolf6bb9wbQOfXlMlSMOaO9ZLTqqn6IPYmTpV52fIjnWAdN2Psyv1Zz2IZnv
dFgbdACAwRy3rSPLFEuduu6kdqeMRcTjlOLSGQ/i/AW0dt2UdJaEeeTmo+3y2tH4Y3KVTLaFAd2h
msrCJqvOnLQx7X/Bz8jVaYgzVmO9qUHx2pFTNtt7shV+YsZJvipyjG6pIgsAYPSwn+tzJwFM82UP
R0nEHq6na/UdtbOHJ1ThIO1BwzQzp8DZhMV3Bb2ByNIyUniJ/BafsA1ZZHAIHooouiWGwBwjrtMN
IU/HRHIGL8huC0x9KU9K2qHSuWIr8uwMYyrTtpCh/VvjWoUdR8S2QBHIBzrknl6RrG+PUAEXzKoC
dJtjOOj/GdWsUTxL+ok38IoDYmz8DELsGDyrZCV8sLHKFrnq5QmuLR+PEbc9fU6cOWHZ+BsrOD03
j5ervzs4ne0Cbk86t/hBKaW7E/rHdE5hFvcYA0VNPmf9RWVppl/7/E3YhGwkYee7fJ+bwauWGG+Y
B8LSpArVLiXOYBeB4pfHO5WbTb13XDYkk4wEphyj1ncLHzzjM96/YXYdgcry9VmVn1H+q8x/wSvi
7rxqtOvjTABRuS1NfNYoUwTdqP/RGuyu7Ens7x7sHiqomiyo+iI9X6NYEIX/cg7yER1dxebmCtaW
AZe5ZJpzrEkoU8YtQlku7+7xnjGkjveSC3s3Et9L8X1srlV6ofPxKbLmZs5o9XlLMWk/txJoInPJ
bsBuIjFXXsun/A5Rlul1MdAGo2JB9V+5T1XNfSlhAul8M+Jp799gWaj+mPnpzJaCxBX6nyNyAs4h
CRtsdKBz3qneq9mPW7w0TAriaMlYZW6RX5v+7UHPFwHz8TMbP+P4J0yPu1uP+xQ+yGNnwL+PNxBb
7gha+kqyAisJ1XQVx3jubDgoIo8mx5iliF2Cq77mDwi+5vpyTz29Jed8QinI13K2qZzKQTxgesbW
pzUf4oR1Jes28K5uFU+YdfgbmpD22rFa19PSwkG9sOXMleQFoRp5GtAV2thvPqrE/T7THrZQu9Bj
QhMHNhWRLNe9mAxI7MW48jL3X+sT0OImx6/T7+xtBYXjhkKxVIkrSCuWSDgmSovv8OFPpEz6Dcb4
QpMIzLx4RCjcY8R/guYayFa+gdOLwRvclsrXudMQveE5Y0bDnE4FCUrzQKsTjuvIsZKlivvRID/P
8xQdn2adg2xxeFzQfwFggxaehlsUd01+hwRztYK9kFqbIXmn/4LOiGzYjNWqwynByEaxD9oyHHTJ
M2YAp8R4deGzTf6ZBxQ19slS5JbeBRRNCNUesAMEZSqUuilAQCkFJUv51yLsTbfb3+pnviIXaDMm
UgPk45Fm9sTuzHuoIJf6/IszGQPkzJqZogvkm7oNoMMDZ0pOQIaHHZukcsx92i+dsvb6hBCA//09
3BnHCz4Et23nqod6DFV+NnKjKwjqrzkYl0wmvTmn5UVcii2p+AmiFav7OvVavogZhziy5U0xxx6O
0xNu+rCVW/ooV5NJdNKlZ2m1vLF4U6/Np4xL9DPt1xzPVTfHzlj+oORISIMqP+Iy6aSVrToA7yF6
DSQcl9txrd0vxcL6gERS3F3azqHIMYarjd9iQyDE1GLPWgD3iIqQ7OPkFiRZJf0qKDlzHrltJ7wP
5QIWfBJfBhxxc4PPbsjyAGA6LyWN3neXD0QDj0JwI2U2YJS0Mawyl9/PvN79kvwEE73i0ZDr0lSV
rRMavrJNn5976RhjXkzeL73dJNOiBGnamDqYu2rqYO460EaND6Q905j47aZflw6o6XzZUwWKDgkR
aPbwctXR9qZIw8OSs+30MxY2HFD671aSOAFuejIdhLRFWEJh6ez1ztZbn898zsOi3j68R8MJ4awV
XgHZmtPL1x+iiERXGH/Zmbs2HmB5cWccAFt745ZjfwOQxt03YZWLg3qpinUE1SAEe1BYOZDgHr99
oBQSc32rnMhYdK6N4bdiQ0fGY1zAWFP4NI7bUdplrL35WNJ8J4aU4c0LDWEKCv3UcmPayKm4tfNN
ZuMHeebB6sJlL37SGYb+Q88BZjKQtqBAnzDNx/VYrB/UTVp+tpZfof4KKQidRcMlHy7P9aD9zMGT
Vp9j/6HMTLJwQYQAX4DoC4BftSXonkkd6uWQ/yuHna+9tq0Sjt1GzHa3+pAKx1E4P5zag/i/FMmO
48y7nfCOiwtqdwYSSHNtmJv2HCZpRVoWGu+UWOHk9/LZ48aPd/oOIqB8eUDdjEiGke0TDq7ROqzG
JV0yGTtepsm7OLs8nnBFVx1YB0eHzLMguaTgxmWrrge8QC/NhenFvwZIEE85LxaZHApe3jQgkpuV
3GMdB8G2LAwnIt50fRY/De9C+YxZXfmPeU3m8ZEWIfZGEjtxIBCGvNSF5QR6w3RwswfHWHZQcl8h
x8CvzUwEB4KrjvduhiX4DVeBD9X6Jk+A4lxZVcqqUVg8rlRlNThR6w0OXhU0uEJcQLNkwaOzhvgK
Wd4sjxMloF1OlGypX/XUuVR9dS7h4cnmbenCl6hw1FSIXAuxWABgTvoJ/lyQ6KwAQeIKW1Zo6gMJ
osmhkUG+WmLzxLOJ2YELYCZEi8ema7e9vpW/aoGfJ4oVRhwu9Uav10AErSbUH2HarxzLiZAjbzP1
ASuWAuwD9oZ8WHyfDbqZORerteS/botM+JMthmROW4p/O39aqm5qsqFKuiRpkxL3L1sMcTQFXR/w
ogoiYYGD1AalAGyfswhy29VJ6XZLLqJ2TaEMUfMxsRJCoFX765VhRebMgxxP52xNr8GykZdavVSX
PYViMqTSJee8V7PUyZI/lw9pcspiJhJs+ndq9lQ3z/gChgJrVBwxXWfGJsXoVR/k1yl9MltdbuKV
mCwCb7PJKYJuAFhuOnVdcTBP1umsw3cXwc2dBN5b7MHG4al8IxsJBlD2JSUUztMNKZvMUy9G5Nqz
vV6c0jSiGWIII+NjfEi0f33d1FsciqSz7eaNlhGdfB/hjOlZzV4CfQNIA8KcTjNvFwhawOdJlanQ
I5tuoUnyU9dL6voabU8yjn7EdCByfGj0vayzhd/zgQebTQ/xF8TakCi/oXV4/UzXqZM6VUagcv8a
jvLtaDzOxu18gwqjXSIX5w+OPKGfRAqln5hsuuLXre90kykfqiWm/BSZZ66vSxbjt6CD+JAt40sn
zhQFDtPKoqe9s9uOrr7JFvRn+sUkT/zx8lF1g8tGF2UdoVacFgv/cvlo5e3ZUDPydISgKVAJECnU
L7k4WdyGhQA32PChw/gFhtDk0lfXRn5T8rcXgUeFvrnpnE63gqGsOiMQjaAdggE2OBAV7h/plNLt
2YeKB6veieOuHI8ZFO7NU1vIJQum3VOaZLLseWz6Y1OeSnN+E/Y6X9lezPZ356WF2TPs+5WZrZjc
Xij3y4azRMr+v6w2Zs09n+onTEjZkomvSzffz1OMgWOysIXXShumHvFsnKKINH6RiATpEve0XyXd
KbVOfXeSLVwTp+5xEr+oW2tJ3CxRDYOM72RTSnAoQnA7lbl/3Ldxviubg/A8S/pFqt+T8iN2SvVD
SX8kj08j+bTeVLImuCieIJCoElpljNrSVMItE/TsVq0Y7BzVOEbotLSqxGtBW/3nt1S2/pe31OBW
oBuyyWJTkv9tF1RVAoKrSEsBFrJ4mLKFJDRe+0g6FjSYZW/Sk7jzdE4xydRx74e8wCZO9DmrE9Vg
TZSRhoQEprmP4iedKQrI7cS/JThE/aqcqZq7A+/bs3rgseVi6nqQvo32ZB210gmcjL7Jat+yn185
V8LH9ZUDOyEsJ+DeRJUiLu9dpQU6gZwiTG4hha/6Vw45DDV0//JzdI3NCwKlfr2GQDwlNrI/eu0T
nEgnhqIYwnG7Ea1ZxyW2iPH5XmXzmED4k6ilz00KRz+Qp1RamMTxMSZZC9YBjeI9Ck98evo4gQVq
bYELUjgOz3NsH5th1xX72sRLAFmIqvCgrf9u9SzloBWCx0BiPTSNle/iSPJ9XC0WHnblw7efj6NI
ZyVkZvqzq9n9ec3as8aotARRXd0W0BxV5587AuGU3WcXT18xaeFilawt06rMmg5tG+PLTNNg3v/I
X+9y8yYndtceUX8hXJfq1pLZH8x6KlN1tF0vJfenTHc3/jSKrecxY0IcTqrVxTgRcBSPRoxdixFu
k2U/Vd4TgoiUYY1YOWcrm4MJ9jiOEpLEc/71285+0+8Z3YhHz25sffuDQs6vPCYgIpRjjylpymoK
xdoUQkx5jbrClGcUQaJSsuDLpAGnMirFwk/tmjSmAO6dUmEOd1UdJ4u+T/V9pe+hV6TJ3op2srDJ
y40076tzJR5yZ4w27HXr+FBUp6q+DMIbwOG4nkX0KvRvovHOh6x+fGZh4TkHDbWcR3K/E7qdJexZ
qCkYFxFUUNtZqyXBq0eqBJXjwL3MGOzjI/hCfU5Jgq78yR3UNPT/eQc1VF3kBsqnSpNk64930Fwc
aqF98XGDO3BfRRrfBhSOWYVwhg41bgd2FFDqiDAMjKI/e0RTySEeyYdu0gdMn0cuTcXYetzRZR52
z8U1qNgzs6DvXdTG3uCS9RF6iQh/N+AQOKBBXWZf5pRzFmidyA3ZFsU3KkjG7sJv1JwQ863Q2FfD
TqprBCkNOOle5R5gnoARFKuOI6d7/U4x0DFPZ9t7wDfMB7V/QY9agJ/nWx341LOgx5tPON5m6UI4
DBhwAn6xWgXttLBJUw/RGZLu68tyMsCecF+QC3DSOKFAcphaOpZ/2OKgjeaAg4julQtEMgsiyzgV
x2FiQ5FhO/0CZECq/rHArwK2V6fLOIcdv7HyjT5OvUMA2DBPEYve6vgyWV7/Ll9nsT/dq2OXHZTU
zTPnwVHNp1BEmrhv9N3uH4/drk6CaWj7euRW/aqlAYszmOkqPkRUFDdeb5mme5NvYnceXjNAnd1O
WBDIqOMV/nhMqnUR4mmtabzNcMFt+4oZZTVEIUjh3vRhZtvgIGAXALuQqGGdFcrlHtOW9/aN42yq
NQk5tq0AQDWT0+tG035EXAYwp+JV/hu9GUn0QTHxR0XfOMsVdDw3pbjKODkW+EzzzNk2P5HThw1K
Idicdg6vA/jZLFqB8dW7AVSjiIaccepxP4by24EpR3n6Xr2WLZfApPPOcRFfsbi8HGy6SLYtwuBS
BkOmLp4PL4aP6Avc4FQn+6WRWUoBSi0fgNiiJdvn8sfwoOdtm1KzPjjBblQOCWhtY5c/dmUxt5i7
bkEdByh+T/xBd6JUE7OJJHL9VVDIgEGaHsgFV/JAvS4HaGLDA4vXa6S5zpAGqIIU+mFzJJ7P9cH8
gVVt+R3S/UZSKITTDQaThcFlSjHjeQRrMIGK3pXi7WFeYVDRXSRtR2HTCWuRddQpzg9jvatfG9el
uuhuLdp6ESseIgMFVu1KV5fSfSUYoayvu+fWopyF7xFpJoD8r8pBVRBMD6RhFSGywyRhQ41j6a1l
cxpEbQiemzonw3Iawa5vs7wn4bLLcgd8sS6vTY0pBMwb69+0oxl+2vtS0yz/5hhqXwa6TH/d0cGZ
G6DdLO+OpCxGZXHPF2K7+AU5AyfDpiHiOWtKSsV8zKxYvGPyTqJfQs2jefe57B1pOKjpIW73JoRR
MtLlJn6trSqkFhuaY8fKeiFpX5VM5dRs9WwCmXjM7Rg9z5FwxsAx4tQK+CmfddALCClTn5kpBT0l
mcHj+WMgTDJcU/Oc/Hhmi0T10vu5rbZbW2deJ7QzU3X8M463/a74QwLAnVlNqU1SncZXGWmG0F7w
+LtVf8/1q2CVnw6/OSFRicujtHqJPgEqYKIO948MBfBklOdnf0rUo/465sbeTPalvAUWox0LbTcc
YmMeJfO0tPE9lcJeMnZqwrptokXQCct7IvBp5hP/Crpu6au8nryzrmZM6h+MGuga5P2pvfMQTIzM
+fZyjrsKTZmuJ7bfPVSTbnV/BXU2SVEMvsm0ckXsQ6CRsbNo1+fwPsfEP0FSX2JIy2A7l7lAgYh8
4q0Ukqk0lQwSBZCYFLXfCvkrY5acO5YeAykvmxbZzCYvTw30QqBy6jZVTfedU8a2suOpbT2+g1tp
cmqSU8lrgub7oYzvKv2IxduIRRXVaiFUrsTFvrBIC3959Hro2MhWtEAp04OZvFuOHYPwJhOQNz7B
2FyHjOX/wprIaAzZFCUHYh9S2PXSN5VXawDJqKdYqjjQ7KMVv+nVO4Cz6DA+jv4xjmYjBljlZMmn
p3WUc1eT5vs48kkwMSIZmR/r7CuPFKN2xz45qrd9YUJBwBHDjzk50PaexYoArH0/2XzQo7p0n9Rb
ajzx8qQgYpxp2mFxhIJOQ+QnBgvmpG+DBYbE5aMLag5yRTi/SED40JO/TIei6WUPXu6J0ncBSLKk
CRvzWcUXn+ML1LT2tgYOGO3in2a8soQV5ejk4SxpSbAWL71FYTceLsiyXRFaGVGZYC4xJO5EHgLD
2hY3GHk5ZCBpch1Q5IF0S4V4U81JFOOuNV+LGxAfY2HxpKYf0liI7ncV+ON2oq3rpR5f2eGW7Kvp
Uo7rI762NN+N+kH5lWJx/keH571fCMBcZcpnN7K4pdjDmrbtZc0SHYGEg+ntdayzg+i8wWKdidQZ
2qYNnxJxqjD+Lk7lhNbTZZYuX/YHjaNry4O40nOgtyYynEAlK07ih3+XFvcFLdbjl6JifrWA55hv
kdMFh6jrze0qTqALuiCoDCt6v9PY6CzTjRT5xBi63DdVX1d92m8JMRBCzSYnMlanbDY8pwNRdSmy
fcPTY239vBO7a8Kim2kC9mnvxlIo4Srexsmuobc5tf/kUPR16Pm3c66hGqqi6qqmmWzs/zilvarq
ERWNmjhPjrR2gDSDLYkqW4aZIOBhfJ56DNiFNQPRmSULZYekHA9SnFMwYJwASz+/ME7++5AjDBgt
JhjhHxMMSwoL2k2Nvkq1CSbPaWqKntN0p5jTXXqMPOR1G8Fo0lnYNeqBqge0J+HkZXAgrXVIU0AO
exXbmSNLUyiU6prXk4s7iFSUcShVPvfyGAHEHZ5T/rqKFzF/E75xf9QwmSou66B75T3GaSNUfG2E
RnWB3Gv38pxuh2H3KPZydJDVg9by40x8t+h21iZm+Vwx0Uc2uUosfi2oofEIxWzVv4KhWxYwzaCo
rJHefT6VsHbkctGQawAUQP5g0qi/gakojJyuQd1Cv7rkzBrRR8/ZbVZddR7qxXS+0IGh2xdLC1An
oVpgC4ZalMCIK49wHLgdyuO2K3eZvNPqPbHShqp6XhXScEQ3AKNI246aSVB80OOQAMIx5n4brDGS
TFFXuuvRAemuRwf8LqlLganiG5qOI+iAXTEVsd37qQQuv8P1Oom8Crfz63amo6d6XQzr/EomHycC
jcoR7+89cOot+ElbXXMLBDFgadsKvna8o0mUwX++UBVF+V+OE5ppGIqiWbJqWP92eo8ffZqJbZM4
tA2/SPIBzLog5gHd+vbOMdzLEtP8dUg9TvK4NprHIQYCwqiES5kNDphxWC/DOrfWhu2gAtJlzHFB
1wKzWsH1wvjNQZpMpy6GZDqZO1Ff7yF2i7xZVWDWjEBFzEHGae3v4OB452bndvUUHKybuRbP0/9P
2JnuOG5lzfaJCHAe/lITJWqWUlLmH6Iy08V5nvX0d1Hpr7uv3WgDhYIbsLsqNfDsEztihfPkrqO6
I2bM8SwoRzC3RuBSamW+3Qoim3xMRCxriwA/ik67AvM0ZNUStv/MCrbApPVyGgTz9m1kU/XCk4kw
BNhEaS4qRAiGnAP2uZbThfRFojqVX4lqEF82DHv9S8XFpX0nxhfsQ+FXln6Udpze4/Et9a9VfDam
v61KrFNcdHhxrIURgazD+DBtTQeCb6+VqUf21l/3/pqVKZ1OtYYxCWsnxQ97/H7JcyuTkEl3Wbrz
+x0dBhrxzmQHZ3RHkAX8N2nVPAJ67XbPTxQq6FQSBsycY2lm0BusoFEm+SQENGDLqdXlOwuwcoTf
skGOZBUHiRIQZoZN/lC3PDmOi7vuL5rFfRLzsV358+2ddeG/JiRMAFD/V5J5YR3ZvTJtbXnqW5RO
Ros1O5Mo2VDSXrzonxI3N5wXGFOdEdprM9EJiXf9WLHGV4anI4LHTv5qtuvKuLbRp7FQrTPbTxRX
CExkz75gHD2xGgwLiEgsNlUbEAujHUuvCpj19DE7aBRplyc5OPfaeTFbbVu6y0n4v0Q3BAZ2DzRL
I7qxe2iarbiMw7Min4r2nCgnSixrUEcSl7oDTy0c9D8RjWYHKTqNbDnYZh6xPITW4blJEjdsXavY
BnZbkuvUP8UQPv82AuGsH9Qe5P05by7BeAXaU70N8a2IJxwBMoGFU+wl8FOsyF3mJ82YCA4Tf3dL
uqtlnS3lePvW2glqgtPjn7xi6uRk/P/PIF1Bq1dFTZQt1RT/EjgojS4VywArmuBS6hCZhz66gNSb
T7djeCX1lLwep/5yUHbbB/W2R1k65dOy5jwml9ijA/FSjBd9w4DmCiwAm63cbHUqHmGSxsTuXG8l
GV+Z/xlKH1X3SNK3Mb9oAzSeCwtF7+TrF7V664Wbr9+18L3t38ueC/jCX1jip47wlP9Kqw/7HKiY
XZ0qw4RNSHVGL61kXI3iQkEJPAKFjH3kUPgd/OYEuPPGbXoQa8KWvbW9tVJ3etjD6noNZKq/oOrA
4yyIP3IYFDR434Ni3yQ2HemC/uibh9o8/Pbh2cQAqIOUTSdtphiAIa+e7HfylbJQ/KvZsDLE03Wt
Zl3iDopLlC3MeNN3ebcf+MpGh4KUwPvvi0Vjefie9O+e9S4G788nsLOHjihH/JM7nxN1kK9WVr+S
MAHgWQn+wfwsW3+3BPI+G6Kq6aaqK4o5KUb/oakr49CM/SBD9qnsguyeke9yc0/BcSqdYCQG+Kmo
EhdAju4fD4NrutDDCXOwm6HLQp5igsD9ZTInsJywbNBBIr4khefa209rLuigUD1pyzYFGolytLbA
XXgTFUyp2aU49QwcsRS/1cIltmbAg1KytZNBuuo2XbdRLCdrHQMseLEew00f2xj6Q1udZUypNgrk
JrPWJoKwSCoDNVV0QgnZ0NFoej9XzYnv7TVQwa3dnvFbrl5H4fKESr/Bhi2y5rKcz51Yf1X+p6q+
eynLp2vokjdnASCkV7j64WZ8brIWrtnWLLa+tZXSXdvvQLcTcCkaN2rwGbOhARQJrWfZ3QewIdnM
RBANmNe/Iu0jb9/ZBzTgJmtSMLtQ5Nkyp1AEeBSPKTRRjALYLgARszLe2j+XNR5Fz8wlGIcP3dvU
vSvVE/X+59Zm5XvKXOTrYivUn7H52eOX43eLcWpZf2k7SKUVhkG8A5QoR85YTTgM+BVaBTJoSpBR
335gFU09OugB65L82sbDPc7fx/gDkPJiQYbQYuprZ4H/qPxHYVNb2dbrLl7zcOaDHzfTBz/1Vh6r
oa1QuH23ieR1ih0MLVtzhIGvx6ZJXNP/M8d5KTAV7zuyCXuem3158HyadbeB5Vaq6+dgffjQnaoS
J+I2znbBIlLcYIGTVurfLzPf/HeWrSumoExWbMVxOxfRzT5y+ZO8V3zrYoIu93C4ldVdsW6l/JYV
b71Ne5pzKrWPpn0/OWm7V8jMk+DodgQZNJymDPMV7C1XyJboU0/OvoJ13T980yTz77EXnqaqrLPk
sHRLkv6ivVphJZRFWYckU+0B3l2M23YUF8BRhMzGGJoVOx3fBJlEe/IOmvsb262ioTTw+2emqqsl
QEcRSmxwTrRzu2iaac6o5U0vM+VtnsJGETbepO59SMJGEzZFu4mVTapsdLAtIUsBeD0TF6yY7Ctr
kR3r/IngI27zdB/2iO8nwTq1mNmTK1pSHH2T9FT6P5r+j8Fes4NAKftTZlFpG2Q5mK2LbJ0oTtlN
ZqVGXanUWNE2Fe+E0q3guVbbldxe5eQMlh+HhmUtLLKlKfabJY21Gi6byrlH9HdNM8TKSo+YrPQA
Y+N92zfTtwL7CBar4JXPiuIpDepfG2P+kwfV6wU2oJ88PBTHcXAX7+l4b8d7YbMmG19rstg4AxYR
962/l8Kdl2w7lT5eZByIdptqlrygDBzFZXMZ6fJ6HcRwgYR5MJza5JQnp7ElxXVMomPWHLgMoiUm
JHgoN8GcqK5uYIav4Xg2a9wMjBfLSNrOuQettHnk/UMCQVL/vkLXVdUie6CbkiGL6l+e16OkKXIb
VyFk0K3/xI/N5WTi1EY4+0d7KHb8hCt8rhS1qpTRZd+jdE1kDlEX+/P4Av4wnsL5Ma09nJTU25dI
1d4ewboS91zmhNr5cfTJkG73ePriEHbsQe4PKbUp8WwstzWVrAaMzsMgzBT1lyV9Pp9f2vAdzOOX
3a4QPzv5V9HYdtMeC/WQT6bSPTzmkhfKOzfRSZTx2y8yp6u21ohVFubiKQ7fgJUjirT0f8RcqxpK
xS7icOkWw8t1kQQ7iymCHiQum+22HN1fi8xwJZB6YJjbTWutE2ntU89IcTI6UeJE9kJKN7m3nsSf
Pzv7kJd+OvtyNj/AJjlXYYEB2dr4LWlB7GbgJ7eSuS0hSy+a8i0p33KLuuirHrFfugQvfpE3M/VT
FOIl3KvR7n/fqyT974kkbv6ijlXC0FXTMP/i0zcUeXwqZUaOUMd9esMvLhDIEKL501gBcu3MA/hW
tjdFAX7Y+dc6A6pTaqe2bu7xsuvesSopoz532gTbsPgdzjBYreJQFEBP9nNMO7spNXuRlVNT/ynE
Gv5e7HC2ufpszCcTJ1VuWrRU2JMBU/wMvCUmTnyh8NJ9rskw6wBZbMue2qFt2O+Ceej/Fro/6uBb
Db+sdmnmb6IMCwaSxZHHQipiGtsI3ccqoyOTFoHiUgfHjOy5eUnso1k6QBAJelA1CbMBBRYgaaS7
tIO3c7SxLb1Cu0Ua4sDluGDXcoyKI+0xwp8FL6KwsWRCBJtImRBbxm/CcLG/p+1aeS44qcKnmxEN
8NZ0Us0ocGyo9aI8FlfGIuGO5y2DhDXYKnquyHb81MOPqtP4eHHWMMsAsbBw8FGPsnW20qzbqQ/e
E/WeWDdZelOOeGqadqdQEC1Ntpr//bHQ/+vHAjloSqkZoqgbf9GFzFwWKdOJg3kEMMTYsy0FmMpl
bSJL+OOhThexd0/guEZT0AG6F2YZDVZNs2WvFW/GDSVzD4hdKvRX423a2KQLprtI3uJnx7yMLPTT
qkpGAlxLCxQD6gPICe+SkyAWFkTeyfvLc02ZfXBynK3h8iMGwfp56ucRuBKCvgVGdOeBqRhdATkP
zMS3nKyZ4sLRUSgGSOYRhQPJQemPHDfxYgAw9+Ssgq8PFIGhfKfQRQdvON7ns4MUvseDnVy6dMf1
9umU+gwOU1x/DM5auhf5uuZ9gWqVr61s7fdrhbo5YhO+M2TrP4L5CCPmPNBEfjLik9X+jqNjFx6q
Bkvajt0hDXXKHjObrYFperAJgRJfYnMJXaO28YjijHzir/uT3gCdkQulkoGQXNxXGsDaQ9Ef/fGU
zKcE1csaoljXfLUMzM+6+jL0r8D65M7fix+t+i6md20ZFbb3hFKzaby1Zjkxno9gLYYbcbDjbq7E
M3ZtUztAZFLs5uoxzan7ZTkbtUtZvVnKm8QFsbqX3o1WKt260eXKNSGfVjC17xjU5r3k6TCCKDkf
nGr47savZPxSs1/xyrf77Bz2JzM8yuExIhHMp7XfUuPOjT+zXJ9L0cqaHUFSzrtPBHHfVuameWza
S6K96fqdk97aEuk2eHeIdHd7I5oaCf0TmML8jTcgoKSomYoNS4przWVrcNPbdlRFVW7aLYi8qsIq
UVdPY1lmM5KGoXkQ1KkDmZkg3pLH73EP23fNuuvGGzFYv7iy6xezQ5Mfm98EtFvDwXQ/p4K0mrhs
dH/rNmF+oJsoeVg0U+q9v7YGRcfFrSRRAGrj/9yTko57fKs1UycSXZfFOB+/xXwnpwfcu137Zlh3
bfgQ2l/tHCsGQxpj96UO3xifA/gD4/5p7TVrjwsxAojLWqte03qTr99L5D6qWV6QTGkGsT2EqIu5
yHfDjpaN9dhgXXBmbxFbY3v7jO6Kd9+2DwQVCgK3A3SymWft9P6SyXhl34Titr1L9XkgbwA9vqpm
Q76/36VkTnVZiS1GeocI2sq3Sr628+nC4NBdziuh4LZmRR9vflxiODSJTz8P6PEeneznrPwuja9F
A21XuEMX8ZnjTbJaa6AoziA6T9Epkkl6UZdtffLlYyIdAFB4CJfk314Q3WpmJUcYVijq0mK/8ew0
QHcBGEgEyA1KV6DLo8GazMlrDU628Hme03gxrGUNA8cmeW70xpXxrKi27r37xkdaLoKPNN2F6S4y
WWpund9BvLciHKy7qqNHOWWliF//JcEr+nbg8oTI267dbz28jpzB9aHtlj/QS9yQxI7FYuEH75Z5
k0FWzYS5FB2V5kCwJVH3HnbVh1fcq55Ny7HCgBzulXRLsowMC2fsVL2trxmncsp1hO0uv4O7asKj
S5beKMgGgHU50IeF842lMd3fUOpQ4Dfs3jmOiZLhANlTBqp0lxrrc/VQ1DP/qQwzP7wW8gW9ZmjX
0nquFysq7IRm11czZEaEfm4F5Ooi4UMnQgNWnd76N6lzTLBRxgQTXwCz4icqOkeSelupDzQs2SIi
b+h+1+UK4iaFeU9iRNIM7O23M1DNMz8N3aLxHcs75wbgsbeYTThrZEcdP4mxR3PvVUrt4FY/1OGB
1MyTOtjeDrp1a58I14z5HHioGV7VkWH2zK5crWaB9ZuuMBeD9YsJFvhTlXqQE9Nbc3/Ca8X9qXnn
ajP/xqpQBLein2I0aKck3BQcFkK9urWwq8kurygP9TJe/3n4CgbRL8o7QZX6/z47Ff3vUrWuWoYh
WYZk4nz560hVd1KgS77uz7E0qFC2nAFLkbFOvI28qr2jWZ+9GP7eJbfnCSVSv1r52oFJ/bbU74IO
k+KPCXRDDqZd0Mi4k7s3w6ZMZ5zI+KjA1biXsgPhn9y6GMWVdGFgvXVzguBGzvdvz9Ale3tkCtRe
YedNpOSfM/InCI7OoSbrMZ1OyGDWecvxueqfq3pwIs3xGDqGdaGtk/lVcZeDye7UiTAoe7hbgU+i
lkqOYH8Y1a5St02yNUa6N92C44VRuHWsZZafZP0Sp7dQfkTmh4bbuV9Yz68x+IOqaP8S1BejuowC
jquzYpxS7ehrR2Gm1wcx3Bfx7mm5wR1ngG6CSZv0VBIEuFR5VJvmL0Vd3q/0w9tLZGuSPhnNMc+V
wmJ3sf4gCjSQxaambiFES6ufdO2sXsEtbFcDWMrC0X320muzX6v9WlDXBhXLwSYOiN3PU/FBJ2oL
c6DnUb71uqsnX87r8nXMKS/YAjkeYAtmtqwCLOQ0OqyI0PzEPjpxRX6Ffb5FdSBzkHSt5Vs53Dv9
MS51bHnerir2Q8GDlEarM9Lus5zRQzPOM+TaK9yXQHTM8gqXJ6R/saCRboLPVgyU9U5WWbLPZPkm
jR/be9e98Y/xcx+XV1QZqoqo2WhuqvrHs/x+1l853c82pwFk8pbqR/bXFl/iibeeQTaoV2+b2aar
js9qr2qcrsuF1k8uz8VeRXtuzzOJhVt0pjPVlI7iPG3YZDkBKVtltd/g/ax46FprBTXLNutdTj0Q
NAXV9bJd3u9H/TAYx2olWydPBP9DR/NaUS+/i5nXHfP0BLvBNE8OS/K92u7JCPgXQzjLz3MjnLP+
FDAsNEerPtSOGZ1S5c8HpmAcEv/cfJWau8MmtZurKgrZnBoHfUcQM81cmdsJlTKtndQP+PWPk5TN
CpVbuR2G72X6UJ4PaBKgtQfJJdHvOgT34nLg03VIG+ySqwjsu8/yEwp4vxnwuPekmICz/LMIavwX
IomuyZqmSZKIPMPt+v8XQT1l6IfEo+qiHJ2mXL9WrZMBtXkUkyfuRINLjtOau1XbvpkffOHN5g2i
28NVSV0hc0w5wPG5oyWZGmdEUnU58v2gu8+EjbvyY8ew6Zc61tZxABVsbXjdBEBeT3RzklooCgfL
OjxwUfk74rQM3j6fS3OmZ7/j/Lei/iFo3222UAMYuNudyAA8AU7bAtAHN7iQLSwWt2NuHY3ugjpP
wLUDhWvZBA/m2JcotzEx5Rlz74NHFFP+T/KWNkPcSvyacUrr2yTbintRPqjs8khtZhndiX525H2m
arKzcJu5UXEKcQ6kKxNuITz76lP2FnPYDLozD4jELiG7RRsBMjCbLxKHs9iuiEUSIN7yX5BFtPPf
bszLCDCYNKUaQmJ5QDqojM9ii7EvEjZp7oKjJxMx/1djR2HtuN0YF0G6qRov0q0Kt0+JOt19Oh5M
dlNgS6kLU/a5upM4XZHxeOzQel0tUtsptV2q7QDhGIz1dxyWjUDtnEuvZcCllN1gtuSoIrFOuSTb
LmujDocyXWEoD/u5F96h1VFYUkrvlf+L1w3zn8fag2Kln4ywdvkJVpcoraUzvVLSDTqtgv0CVfcF
vQMPKfTuo120T6fBqWg4vOjz8tbGdzm+7x7RFf6f/oiK957ieUCP4QwOefjikKfybl4QNg9+qZvi
1ekXo3jE/PBuXLiF7ypEHqhg/Y2eXdEcKzn/aiZ78USE7JS0l7ieeCKj9MibD7n4RUUaK0Oj2Dzv
6XBNyzcElwpd9EWGLfEd2pjy4uuoXGLhHGfnDL9Yu0SKEBx7HWMf1z8M7SMI3iX8Y4LD4kXKJp8M
diVMSD7Z0HaJd4eMVumAv4vJhiFv87t1zyvqgJzQcMpqvQXW/KP49CYhidWWBB6rRo4VFD90IBrs
bEm6Msinw12sH9vFT5NCzpT1W6wcBMOE8tLwLXn9G9rKfIHr3+0GlicuzGQ2C3QE+m3WbFVseKkd
6Jsq33S2eiR+lit74mcmCPz6OIy7iredSPP1eDSMfVicQFDUwAXiSz1vbH2btqcYzoe4GVubVhSR
CCClPCzDqnVHV9R0a+FfCxfo+tvOZoeqpQ6huxLP4LYy99ZwsD74yRZfw4RSE/xlpC4jbNTiSqa9
kvjqjtzkcQqdDeDvanuFx5EC9mwznI/P4TywEjx01hHqRbgOsRlKmxzbFcBMYlTpAif0k/7HxTDa
2y3OhgWb69dSVKQfDCXQ/kKHL2bdDHmWznpYMOAVuNVCzWU7Cu8BMsdBZX+5r9NDJ562K+zecX8B
Eyhl+7Cd0UWxtTuCzgcSCqx44QTqV24CW4nt6GFQdqPB1eug0Dx0+VJ2SsXCfcHrRDvSXEedxMv0
UdV4jXegZigtNYi2UQNUL0BWz4v6/BypptxGt3iSfVvSdQXwkrdtwwPVyXHe7UhVZhwp9VbnjooZ
8KOVsNW5z3riKCZY7AOqqOk72RsWPZgH0nStP8/9BawvI0W03vKuxBOl1Jr5xkKm5Sxc+D6hTV7U
zLzYtok5aPJICVhlKLh9rpOEMOo6xMH4ulMlv+gtJX0nPveFt/eeewUeIFh07C8TcgmVqVe3Y/Kn
xMQyxEjwmv/sQownHxv38kt8XqyOBPWxAWmz1NRN3Lkid8KygfvuqI0T96swXJXlnIIxinqANdgG
60Mk12xXJQQw9nV8kLVDEyPu2UM7lfv5NJq2BwezyKbkFl5soPjLeOs6ggTO0E2lG0p3SuNTodI9
usl5WqZoWESmyLkzBjtcPoBwYNNL3bSGYrKTV6OFpwQfMgZhNd9E/oYsG4DFaIUNmdi/404xe5US
wslBq3Mr/L+5H+vR/57cJVH+LytKTbM0MiIq6R9VnlbV/7GiHISoNfsy5w2G9sYHK/sOWGh5cIw2
VOU0WA4uj5s1LLlZ4YaG+hNT4QKX3wY4PzrcxjiTgDYV/cus4U+REbAVuKZQsZ06AqU+45EOh4Kz
pxngOOBR3xnqQvU5ast0HsRb/E+0AUvikb1Ke+uQEwkUTaRfm+VKrmzCdENfdw27PwEQ7Pips+TE
px6gt1teuZfDX1kLuDZbhy5zqV9xasg8dMwDnXQ0wgGSeCDZ80+4tVRzL1afOI6x5g8F5W2NDWIC
TwyOay4YtXw1zOmCYRF26bHg3jTrLaxucM5z8TCIe0XcR+B81a1ExyZWOlrxBCezdkl2iLjBTNRi
vslEky0bDw7HFkV5qT3ndM/AB/rzlsYAarZtc+dhJ8wOLd2kwlHctNLq2+hOUzTiWo7nEdpUfaD3
lT4Wq9q4c4ObNHniifHw/E6auYppuZwwyrQCssgiEoBUHT4nFzWwRwwz/KEiOXLtHP7qKXyjLAgR
svo3ErrAKmrPuWkV1x+mQa+Tl3DJCZRse3iTvJ3g7QBzwnpvhF3Ld3FFBtB8xWtS+hVofgWnj5kE
s8EWtki21tmCruPP0zdXX81z5HHe8DM0OyAVsFfGtYufaJmCQL3CnQcGwhTyJPOiLm+3flh41sIk
rakuh/zK5Y8eQRj0vFZUK1jSv61MdKZrtLhCNzYc6eX+Fgit8jCJ11BzE858abjXkN6Fuyncx4Wg
sJ+YA6nwjOnrNSg2bTUsk7IHczW4x/ktiZcxBwaOGnE1Qbb1yXEuGRgiNvO5Zh6k4qSrCPr/pjoA
SGl55bJlHiwtbDMTyW+aiAbUrjPoSIZCDO3zm2TuGEtBd9uEExY/8yt/AkPeE2I9+JLI4aZIFZS5
HmfwS1g6DuNy9+Cnk6GzrujCNGyk5/yVjeCDhalfkmxPnIIXwFfibM++grlZzTC8nMIOW/Dd0x4Q
TbgKPnL9IfMVHBfh8wPsjCrcu/FeJwwKN8ZpkYx5vR0JieLdASLOo4keuHozUmjBJxQGzDgrQpv6
K5JhwNeetBolUy70hz37ilz9+OwxXGVHtPDC/QAH6/1qm8+n+Rm2n8PcEqYt6dCi4jCiTB8aPPeJ
5YRgDdaj5FBmUGAjTFZj6AQYFoJ1PZPs6Y7eyLPmIsLJTo5aeoI1b4ln0Ydqdm1VihM89V6kYOIQ
QG6aYdOnWEuQf2lp32j74UW2ZFgij37EvDbP07M0nNv3p7wm2A/cUvjDXsk5u/JHVtnIueF6iIgr
TqYsLAEZDDrNtZGAzp2NmPmF7x2zAb53+di+iVSuQaSaihvKWVQ4tM00qkNzQ6E6mJ75JSi49NdY
wp2QMgYiJ5GrgagC/T6gRW8MZU2bg6fsx2gR1DPszpnnJtKbit1qGpcnUQCTeZe6W28LmZM8Pftd
EvNYGhp1+WM/yH732QESxXZBnxZ8LfOtl6lmpBo8kf/0OVe52+UumWyZdTWndpD/8ZxRG0Ze295i
mZYPDH0/1ghGPnjA2BjgAdPqYVDuTgO7eKR1nL/0/Sm/18qN+HsBtq53mTZwcRY5lovJp46Lf02y
EoAYEAlCDYL2wOWD3wH7O7kvmAUJC0D+Crqd6W6wj71fRverNj+N5lP5na/LzpYgSinXQOCKdcm6
cxacKM4tCbMd8hmVC90rh5f9nyXEqF3Qj967zkk5pzCCcVlW7m14gxn9w0uL+TDwWmfAkx1ZWEnF
amItNPMnTYYXVYA+mZHjwLBXu2XkFvom9De+v7FA8BynZcHO+x7899a8NcbVTM52MMegTkxZU1fl
wCgzg+ErRSekEW+7Ihg8j4dVnJ7Zz2vkTAifT6UEC8xy6OegqRHfaQ2Ukd2rB9N5v+yXKxorENSt
jxoIIuPm7Mj7yoB2p+sbloi5Kqtplo/MWYUR8Es8fMnDXh2PkXQa1TMe2Y6rj+aS7Ce/bL7w6pYP
mnPXsNDwplIfadbDQN6Czh1rZNtfPexebk/93MzfI90mUpHHb9DwbCtZAJzwFFq8r2BX5P4CLKRi
diMX+l5OFQRL+tsSYZtSWBFf+Lxp+pxyq5z/+ZsaLWMKJO1ZG6L8w96gmbR50sh+WK0gXbN8gGjB
bOnziszhmlDOUfgDf/xhhHZxJJffElZYiK9F0A87lpeLvwftpzdGTP4WQXzBqxAUt5BHO4nd17UD
bgEkhx87fy9sINlD6yRbiKpjtWfDP+nSkWwhwd3NnvIfIV7HliMgQnkrK19FxtJoltkCW6Fv7rqV
RuChP3rpKZXOvjAvFjwMiKX8cPFYl2IY4qXWVh0YqjneNZ+7JBKGgX/H/kkf6MWuyvcAWF7fox5g
WLUGv48Xk2UGXsw9p9NHnXwU9iIlTp+7LbaS3KVWPVBOenheeIDZzmF0juuTKh1V4WCUe9XfDx0V
glG2EZJ1W/FjbjZUQTi9MAdqTi5DY4xmKeFCurVkt1jl9b3R7o34aNOHBy9V/xAMsFnOfLSN+sPU
6Q/90OW3vEPR22uodNKOOTtVtzVZTsNtVVQjapPWHUOzt0r7VcE0hV2WgpjZ87nKwqnhLy7YHvGU
2OTlxoCdsPI5+C9+fKATu2oPSXuAkWBgTVD3AZ05PucVvJGNnK1Ntujd8vRb0o5QsKLo2IaHCI40
EByCHJMexYRT9XZcuVm/KY3L/x55yWL+3Xxp4gowTELuSFIv095/TLxFlMpiLTTs/81dKZ609OBZ
R4QIxjGoYNCqUCfoKk54CL5Wtj9lfjvACI8dc+w0Ij3M4lYot6x2mJASYZdKOyYkNv7UU5sYKXI7
pOxtg0Cfg+MqHfDrpx8GBD0AzINGuUb8kPmmcUm1fvXlFySGZPbEp/Pch086JK4QzJ4TgpJp5uX6
M/s3XH8cidU1eF7ybvL9hcia5SEI9iamAvT0VWasniBAg/XhGoeXsH7ThVsvPeJNE88kd8ku1S9I
3jD6/mrjxahepHhiRXvKZaguuXAus3NDeo+1xrBVjzXgr+Dgt7vVypDXGaO/xc7hoHzgMoLqYnOL
ndoYx2NXQ+R1i8+f8A6ysTXj/l9yrxcnn1I2zth9Br95FvSda3OeDRAYlbmur603aju0iFlz25cU
U9op4sSwx7aHBG5DteT6zIFXW43daDzytwbkG28CUKY54zZ+i6M6LoXnFKwJTcomnOoFCWHhhtps
8tBONot3a3oMZi+SL8+Gp3LK65NSTs8GoQQBT8KlpN0Fg3hOPHFeV4tSYSG0iHHUZ6cUt2w68Rw2
Ij8xxQX7SN8n3UGJj2I3xY87/UgLV3uIOKqiQxgdnJ4IqQvXl9qUniPMrWR3hKoguHrtnrToCDvE
WoeCOzQAD+e5/AvzXNbRA/Tn/RHkashyzs3wynPn0v4hAyMZ/8XnZGrc9wzFwi2nqX+B8hpeKxYR
hLW5CE5JcyUJvuLelfX5WMww35PI3N1+GiYItjAIExrwfbyVEz4+eu6bnK/Mnjiu+DwMoS2XXNpw
HkzXsoC1Zwz0zIGHV3LEJJvCIie8Fh5ittDjNf7RWCLVu1JniUdecU0mcVR4xNBA4/QMf1TY2hB6
e/3Ogl6G+PkS1cb0s0w/C+VX+qYSKescvZuW8oPNCU4ukRO8HzZnmrP+tEPJ7U5W2II6XuuY2FLZ
h6w6YxmoSyp6OVIIIyIvtUusyT9y2PgSyTDAkdbyawcezvNF/4jHS66f91xGl0+qNOrlYi9wr2ge
s4WKLwZ7xU4JdqG6fRKXGEE+unG3mS0Cx7ecvplOm0SZTpsagnm2nHg0CV2FKx0e4+DEGtCoNW1F
Cs0vK6GFiOKkBEI7jDfLSp8V+jHRj5Z2HKKjhrCaTVxy41jqGznfjPkGo5wAK+fQhFPhfW39QwRF
eiFL/+JTNzU+HqpmqaouG3+xSo1Vm0WJJwRzAxNl9lWxZ4w2YfbNjQ36IKzRObI+vD54+ZI/Z6f7
9FWYsw6hjSK3ATOGJO9edzVuMz93Na6IPRHENWhdLqApTm9hERxbihsoiDSd5Mgloi1cWeHpuSm+
FX/vhVOTmIqzaEU01xvQag7jK5qbSedUu3gqLieYQB+a/jHoH5n+EcaLZ3sctSPZ8xMg50x+U+IX
n05h5GDotiWeQTHktQnhTHkFNGyWpTM1OVekNV6wXCx4wtZGMR0pu3455/qHyRYSrTw/piKR4mNa
nQTh6IlH+qnEaYMVCHtZ3M/efeszGH514sdgPrzn/Tm+5TBDlGPkdtxyyZ9waVeWSbLCICcETls4
NZcI1Xn69LKvg8VzXJGgU9W1rK7Hz7HYcH4iQOVA+wD4Uer46l/CRMD/77Uvce+cWWILq5gSSmPp
Nf+kEpmTe/bvnwNDNSUL662u/8Vd2+pmFnZiEM5BTUY8yjNstPUGdQt25A9oOQptFy3CaLjMLP+F
J+CjAAuR+y2SENd2lru6d1fqh5S/W/k75xtdH36wawgcBTvpBZDR4u1ouM3oyvTVHsRy39Q7I8Ga
7SodWeW1GW5QlJ6bgxyQnlmaz42quGW5LbJdZOy6jpXqIYoPuTav+10B7V/feaR0AHJktm/r/Ukk
zh+feu24tAebADq7C9DQJk94zATnXj0+gwkng2Eng5U+7FdHK1lV4gSxk3WHZvIVFLOumChmNuDG
f2d5evQKGBo9cWmg7psaFSm+LzDQXiTrEgeLKrG34+Mn1Twuw2BBhyUhmEC384DjZoJejfzCqKNs
5SWWy77dBMQ10b2adWg5I7WV9KuCMzdwjy0HPkSYUUlQ6/A1HNX5AQ811VskvMBDKYTku1e7Vj/r
RWoIROu9DN7H5CGYt9QEhLEjo6+JbqttgNHg09RPoXKY4vo6FtuSh2O2nPsM9PKftoPqH6FD5n8J
wpg6sAx4VcTcfnaH/zGLhVbQ6r3UBwCP6ZggVTS57eRTSIi2vxjqObWt8G1HuyxrLUitRNjY+gAu
kMnnvhY/weDuHgpR25ULagILLoJFoX7H+R+s9yL1d1vO/h9j57njuJot2RcaArQi9ZeyNPI28w+R
pppW9KJ7+lmUTvf07W7cHiAPUEDVqcqUKPLbOyJWkIkROodMTJiPtODSd0LYEIOpAYmBV8W513DS
wOk82tCtaW6V5VhV2Aj0iR/a4EQyHm+YdX4I17y6yeK9AmWF+GvF7csRl7JdntF0p9dbqd6++2Pk
1G2Bdbe2vtDopgi34LqPEK2OZNShWjHvEDDHo1sDLi+sG6pBcKNEPu3Hgi8DBZNiP/AhAiT/jdxv
tQPLclv5DMEWoYd+MiT+I35AUFwu/5rbtVUe32rhVtT3vr6n/n1Ibk15jZPLIhtuhnqFW2UMJ2mh
cmqEqdW4SemGxiZqdwOET1siFOoY6lrNLDEbo7yeauUBAFBbHEvJWoRl9Tb/mzH9GJqPbrhzLYXD
POVYr8A7tjwAf81aEVZ6O96HuKTeC+3r9Hd4HOXoIG+xbjoHcYpAaP/vx3rJUP49AsACW1K4P6ma
IqrKv5i363gwDD0nKYevdyLagCu6l3HT2ydUveUzjP0PU2PQXtZzQNRcORrJKdYRsSu+wlN17FLK
87Q5tLDn9BjbJGh7xG+ACa0/i+CQSTv5q+UEE22Wm8LHsMwiv6q3h/W0OVQscByjdLKMrAC1LaaQ
HJsAuuYK9RIs9GsNzIJqXfJ87M2sNOdAFlbh94P6VO0wZNjczpMNEjCm8ni6be5Rd2OB18WfWvwZ
MTZSILuDdtJeOwxg3IakpUp2PtjH1bbGZhebPYMLpdU6SqXNTpslnle9qNB/kzkw41Ubdu2wKzkV
dzcvYN9IxnaHPR3LMg1CrX83ktvykzIF3C61ypVBU68ZxUdJncFwNrodEBtJmiNLO+3Mf62an4P1
Xl/6ss3yEu1VnmAoOEbtIdH2EwX1ajtg427djCIKb50I3DjdB/TlYIZIjZB/TbjYKYgdF78NoX1j
lb8AKAC3CUFFsskBYlqusdoGLLE6Z85U9HpV2GkqwVdutaLVJ6aR7xmCpPmDZjrgUNmWV7e0SX7U
y+J5wW6gHvT84FXHpDuJhHIsgLs0U2XcWKTCmmxwhWUvGSCP+PYYs0Z4b1McNKz/Zk0jkPkUwTY7
p1k9YSLf5fr++Thk00MvHgvxCFUVrB25gd++/3mI33r6daAryS5uE3KfrOz1hQOoKV3Do/eVMXfW
BgRiLA0FQ1hRakdg1sfSME9msOCycCeqm196PfiD9HrkT3R+Fw+X+c9GjSKZc9XIL6DXxiE7qE2I
jlnvXTGkYi5ySMXPhUd5BuRWsI7iRui3dGnwEmrLHMxltvPTheJ9Ve3X5h6S3CEVayt3IfvoFDfu
F61kS2z7IncUXOhOmJ4mKy/7fWR/2uxPp/6ZQ/EpILMtH5N7E39yk65db+YcMs/pQpJHow7GfSB6
brQ5LRL8nNRCMnFAop8qLMovUnuTfpBAeH3j5HS/M3jDeYHMbEg25en0lWVb7Bp4MthfE6boX6Wz
Q8jZfttA6Cy2Q0MfJv79Ox8GHlpKOxJwDvNCRZtdEBvRkiPA/9GxgLZDPSNVwuzGqTbAyzoKQH1M
NO6kU8LxnIVffUsMYM3SHKiM8WKdISsw0WQxSbx1TT5rpGuMeG/6VCNvJeJ5BD/vyBh91U3RuiI1
hjKRqi3w/EeMUfZMiqT4G4AkgrmxHdU2nxTdPBBBjPFxcbPkHXbS5yZKwflDLrPlT+W1knDmUNL5
RCAWiOoSsSBr5+qhY1DBugoXNL/WxMqE24SXHmT52GfYlQetPESP8fedTR/d5upKmG6qDGzyLsWm
+uoWLL0dYhsiQ/3NLaRyeQdh8PNCc6H4HstZkuBcEFB0QvHTVz8UYw3Tydt1oCdoChcpsN95JFqs
B783cMeYlud0H1ZXKbk82uNUxvqEm3MltmB9D0J9ajtT668UrqTCxyT/Uh/fz8e3IH7DTUML+jvk
RqBVKh33q6wRcFir3EFnf4LUEmQCqH/tcFVx+aRssFuWyTxPt5yGZpVi7pnyGs0uMI0+LGwReAx6
GlORIUnWkn1h+SlfE32OpXkqfbAIJX/6DObDCn1+3Kib6Zpzf4xWzjqtBc2wjZYVq61V4WDWVLx1
+M3NFqnnfSGFMGp4vuBjrYCNmczHT5hYdB50N8O7IXgK2k8PXHOS7RNeZ41836heVQtv2Og91Rms
eMj77JR+mTeLKFphmhFjmAj0XDBMn6THsWnR5sEQOKmAJ2T8CI2MAdUWP1HN8MN6JX0+xuWdJy2C
2TWi1CgGAXzKsutDuzt3fEFIPHQRTLMzFH0dVr/TtKeJdC6NiwcIdAzS68ADev6bJc/VnQQc+696
jMhtyDJgAXzdgdVhjKEi/4AbkgCoJDZNs+AsJHBDiyyxwZUJ/LJaPrY0NODCJCvKFfOg6kzcBdK2
lTdV4y4/Y38X1ZuYdlZiScQBYX5s1QaaxCHuD55/0ljLqyeYMt0hxjbXHuT2ECWHaXyIoz0hJ2Oe
cqW8uN1jaRnLrudSTMfqnbqii7Va4cZ4r2xNs4ItJQBHGbfoWXvCdYAVRkb6IMf0kpFzBKjHuiUt
6RSylUHAByylMMEQWFySwHomW7IBnaVlwKusNrBH9yRnoOkyQg20j8sq/kmGHzX6kZNvhHMsvcJ6
TEor6z/HEsKJ7h7Z8Lz8PUyeyk7H2fzcNFNHV21MKIQe3kVBrLlWJj4Vsv1wKhk330gbPDvQgCqE
Ag61wVGHjmZYH6byWCChxAAbdWtmlpyDCdf3nwarw+nWxaCCloCT4ssXsNiaMr42/Ud5fj+irzI4
hB8wZvRiNaHV9w9cKRRYCaCnE0aYxucCoX/51EwOmryrzf2fVN2kkwPZjeZh/hyhRQsPSwWihytZ
HbcpWEHZpoBVp7S1VAH+mzkhgxfFGcv8gmDHHs2l38PjHHlQD0dIFpxs1dFTYGaeXfOwNV08NgXO
FHFTeRv/XCTLLPtQStNXXKSM1PxAUqAkegYrpMHIN92F3s7gIJDYLmuS2h5mum92xpnJDtVH8hyL
e6Vvk1pvUovUeq6sq2Y0T5GffMLxwN+u2Yps4XvxBR44MzQH+FRveGKC7NnvDf8IYD3W1wtRWA04
SGk3XKTSLFZOHofYj0FdWdRDbv+wpjkDKRooZq12wQ0eo1HaAc52CSFyroWjIGZUtl+ThxxRoyCO
GzjTf2t5I2kXjsgG2OCY64X+IpGm1yD/rfPfIfsjZH8ACw0jh/rthJFmcuzSytmBN3T0zCF/1c+n
oiXF/Atwe9ZFvdaSdeWtlGxlLGnLA/YEhZFtgzQdA1jFC/bUBrxyq3aymgZrElgsHGR1LK/HtFoU
CzYO+R/Zm7NzCIJx41Cp48Zeb4Ag+8LIU8wqfBr/z23hS4sploT2uYxvgnSqn4dpMxM/x1VRh8zH
5G9hc9CKNWXukcP+PzIWs7lGdEUdU8LVKyXcw1LpXPb+eODbeJPThxE6mAP8dIt9g6BA7R9zOTBj
6SDGJ4cmS56jAEG4R8U4kkxWDU9jeyfQq/ucU4/F9ITvISgOYX3kvlbKbsqCkmstdR60Hy9U3ZQ6
FsvEJtaP3BI1awqliCWCDvrXCWzcaYSbXuoxdac91bjiLNUQf2xa5DB18cRo0DujAD/6dliRZvMW
UPbBUfHZlbJrmcLJcZ4YQfyxMKko5x9mpa8RjQBzTDgChKZHwQtVU/V3qYz+Z7k/Gf3J12FOsNHZ
p9Iu/qim64gOVHactHFLjky/29bMvbkKsIJL+vmYPTu76sauu0axku+wWecpvQ9j9KemEcJhFfJI
MDxvpe+nb5E2o9WBGr7qBFJXFI5P4ajpB789xCtQXG1zqIG4K9ufSTFjzEn8veBvGXK0wVEC97F4
I4Yof09z67mJwegUdjjYWN2LWfhCxr07//xPIEJDey2xlOcXFG7F/xCNK219Jo/1MtwhsErS1zGC
Jxc6mAVTxVrCjNxXfILUsSgCIZzFrCVPRz9aSwAzHF1t0ILSVySxp0/DNDHbXavulhQzndwdny9M
E6RuZVtD937a2dOOjpFwmj5O+UtIpup11krbqbwRDEc2h2IJwkoa+IbGq+CNsHpqVrkCYiUx6+Lg
10cmeIrMHztjRRofHO8alrcOt0F+EWvKBO+SceWyTb0jQZdSsQ3voqtnIpA5uJElxHu4A7Rv8Tlv
ONQ86FNZyOwDZHjFdQANeqFlf7nk/hGAo5fhmR+66ljl0F4v6ejE44Hcj4XlgbD3VW6YQF6aeiwu
15ITEm6k4/9Gp5p7jPwyjgIXdzKns3xHJruqNp7qduxOIT0s+mKOFP2+UP/hAu1mTTb+3ZF84O/U
a1o+jzGM1nNV3aMCHM+pKM5ydDGIy8wSaVNKG1j1FIGt8COAWEAGQp4htkcvBm6EPNtToRg95tpg
8czi7Un5S4ol2s4TKbVcDoeIXiSchd6Cp1gHHQtbSUxDsptz5B6sG7btPfiYkWevQtecAv3ci4Bt
aADuTol3qj26Jk/ikiBq8bQrUBOcQKx0smRNNo2JKK9FltWnSbVRTX5KATFDWvE0Jd1OJboSzIxy
rQxrffgLyAaSD92IFxDCHHs+s3gydeLu3tOostUWEzhgTzOu8AWMMBN0bq5F9f00oiF64uTMO9FI
rS8UlxzjMkFKTnbfygOV7mpI91r4SNiQuInvCr3bG67Su4XhxgamGxdk0mgNFpuNGqF52cJCFsw8
QWV0H9KY6hM/Yu9oPA/tR8ajK7VLXKaTubukqqHT7GlK+nrtLb1wwS6Jm9ObeUH6HzjQ29jhxUvO
vSvzH1ZenMB4AXhRfe8rqr/z8ked/HSLvloTUwOtj2pGTM2YrkDrP5sRrY8NI69Z6Y5IrVRcFMyT
IwVuGEYGSzxcBenuG58P+TuIfv3+FzG33aQxxhCa3DbPb8h7d1ZFGp6JbJmwe/WOQXok+D8CIopi
lTfc68e8f5GOeX8Rcgm7zZIoUw7S9urENwrVhcniHVziySKRlC3n5NLp7CRSPmbT+6e95c7scvn3
vJn2k3jgKyFIJoSEYLQORQYp9gB0NaGt3jrpooXnx+OYCSaFJdFzPEVm8ZKjzLuNgnOMGYPOMrZC
uh+8fVAfY+3YduOnwfzg4FHL4y1nkDlM8Jm2yURLiU3zUF+eH8Opbo6ct0pTeNzsLSE/Qd6odIU3
tIMW3T4IT1p/7vurWq5EUzR7zYJgNNHHZ9Ca31qpQFBU7Kw/64qt7vegnkQ8T/E5i8+TfKHVu1Ld
piqtqVvaRDqAvTZTiiqvf2UMuOdOsJSnNTzXGAT/z6Rpq0wrKpS+wlSmByqDezvrOOUSKTjG+gEG
jiYdSjwN/X9TDf5DopqFnILndKLIsqxI/0I50tscZKbIQg5aMLuKaGo6DgSHDJDemlUV5WsenTYS
Wd3RbxYSIJXdYUlSITgzN4nCfiLsyxLb115+zGttERf7z40SX/TynPO4jI5ZudcKRNdN93AnMzFc
Q7xpNHg2MPBYdy8K7jzKMk5WZKayYUR9hd36PGW1mTEtLSYtB+41z8fRuZVZaTZGnR/tCPUm6kxN
0ph1VpuRvtq/+gnkD4K9QbjryTW2bi1TEOwkkd0Kox7Q9LUZvxrpcw1Sz0kt5pR7AnmFeoQf6olU
tpH4wlgpbkJhw900hZ9dboLKjIq9nLPb23XF9osWDXW4FcLlIZ76+vBVBU7OIRoKNszLl3oIe7FG
Pfy7BQP4lW5LsdPXvILO5NUwi95Mkr5d04LLdLwnpomG+FR3Kt89+GNuN75JttCnbiEfN4kxAkGf
3yr9PIcNdOCZ1lb/HUmvTv/dfME1YUxVRYdsp2rqvyhJaV71FKHrAvzCkbCBkiRAQzIrQp/mdS7J
W9gwrIlJ82DyfzHlUZVQBmBLj1Q4HFHUWZn+VRVXFG1NoG6+hlR2dW/a4nweVQtK1/Auw2oAS4ZF
LdsJpyi64KRk95fwizvzOl5KIPV3xXz7dh/tPAiOPpjB6SkqzsH5KewFMBnlgSuQzEX6QZIG8/LA
nsi4hPFN6W6tcCshVvl3pb9NzWsXrpDe8JLSmgcjBC8p+zgMv0hj1YLvtBpVC+m1lrvfh+mmGVU0
bgJkIyFBnST9EicmwR9kU7IsCt1Q0J+zHQtIHNMitHsiP5SNsczpZ/zJ8OW1ZpnAbhf4Ci+DeZe0
nzvruVH96BdAwcJgAxTM4xfP0VH91MlSOgYgdk4ZY0G5IWz1amMYjsQcrDpTACQToAPXMrvL9WeB
EbO9EJU3OAUpThnPpsM8GkAPuK2BauJGuwfw/Xh7LiZ7ikvpzm0Z1WfHmlIw8VtYRM99WO9kBTvm
RmUGpDSJIXmFoewN/mVcD3ANmkQNHrLLwcguaSkCpVnZVOYWhbX6gSHMg40/Xi0xbd7O0/Y36H84
CUcm/AE5ojd9U9+w6wXJBlROHu4GdSOia02dn3jmPQ8/x7DZTIkIk6bggUpClp1XusSkhwqj4dzd
rBom6fkKhH10MPSdnqC/wkC1tc/Qs/nWCrJ4ppodQv9odoeQqlRvnBg5SfEdE+HCQB6qRzB3P40I
SMnk/84qO0h5RDvqLtDnmOLorGLyJYSBoMPxweeS7HdBvgfqlywXAhsjeyJwRrQmz7FdXWxXJdB3
dIOTALZr7FRxe4ijnOJ2qz1cl4KOqni6qVkzskR/sXwe+bmWPgjYoy0irx4YCITuODkr1V4AuQWj
eDWwBwGxjHvfxV2H8eFprDBwmm44mkETb6+PXkTml8U+wCeJSD/PqPh5HdGK2u4Z98fz9vvhVwUL
nGvv55/yAExuSmgCN1Ed9aapcFL1Yy/vw3LXRZt0UXYLwDCo3rUyYkBSIrgTztsj1JYhtHsNoVVm
9eYkg1Ft5S0IkKT6RLMsm498uK8PorFEw6wcghP4aupuDE4IvGb0vHnrX43493xd9O5MmwXy2sst
YbCHxDmVZqu5wAOxK9J9SBQAV+AxFs55cs2Fa4EJvJrV/in1T/kfwf+Tdb9KtHpwNuvdMnMbigQE
bhSfwEdE2N7dygCuQDXiZHFg7nc8NnTNgtxbNKP4cfdLcnxSbeN4Ewk/wcQVAtZ0vHlWK69FIq2v
PfT/Lnxp/4ETqkuaLOuyrijTyb/1zgatWjZ9WpAsQDtUnber+0mHA1A5Z9DxWIw129x4SAFx2xil
VGJ0SfrREmntPsPmKw3oWjUJgAiOpo9Mfjm0HjRCEGesxv9xSsCObLNFheJUmo8e9XqE9Itc4pEb
g7OV3QDxnmR3sKEJJidxfPncEJ9UCQ8Qxx4T2bySj8ohZl9y4iDGcUlHcM1fIhkhmQC7/YLWRh4H
LCL1j14ZEza5vyZhkxBKnqfhtSUq3x1beVcgp/WWZub3oRhD4ig36F3abs4SZdO/eC1Pb8+e6vVz
M/tLkXsnkDGF1l1akHzeuCYdb+iqp4IX/MPeTw++ZA6Ms5Pb7BRKx0l1CpNz2Z3ZiDAHgoXVI0dh
WTYZO3ykzia/U9xQuVSFT7nr/AqPox8ffptutOdkNxmgtbQoxnpM4/WMRU8nD4kSIUFJYilDz19F
mZLdvkCnRIq31SKVx2Lc3NsEwxYvYJPtaMXVsp1qP9uvNPzSk8+g+ChMeRYad1BS/mvrLoSm9kIL
KRVNF+RZOBE6oecayRaC93KEnoSh/RjGO/lyEjty7Exk0shuscFOr8XnLj7nnC6VU1mekuHY6AfL
zLVPit04C0HBaTC4r3KVhtvxtEwDXkGnhpxtTGlgZjXxBxOEwyGxD/6GKCr7PAAXEI5qZcStAm5N
QQ8vNfc7IBAYOE+ZEIAtIljSyg7kmkPNZGSxxh2MlTWJ9WL2/JMUdvI4PLuDZhwikVKW0bkBaeZ4
HD1fExunEUu+ox4feMwIyviYMdDfOBxvqpfzULRoR+Ee+r7rmSa9ejczpY5swiMWP41bTd2A5Fdh
P/S9DI4Mcvxzh+GcjqqA5Jd5LrVdHO+DZj9FhSC3efF0V9V5Aru652iYO8GVPSFPun3qoj/oOD6f
o4gf02BKtxtWzwkhdy4em0Wg8updyygPzvahuDdn7IR6fc3WdrC6GEQWLX12KtslXy9rMCyVqr8l
/j0pr3V5LTwC6JbHFy6pN4BLAe+8CuhcNQEDVsV6NlO7ffs81dXlmd3TA4DUlveYJ7bhNu2mZDBr
N/FkI3ywkPMVQsCXranE0GCp4zgNiKidPQ13Wr0d6q2AIgFScy2hSYQcE7ZVOAIWwT7rBVog7bwE
h8kGbfCjD4jW+TnrTlVxhzhD9yL7AHYXpBOyghf2QBlfiYbTsqJ5GUkJbuqWxIOodaYA8IG24MTB
Hup/MZc+yOU1I6ilUK6ich1moWe6H0L+64M0rX484WubCbSTb3q+ys0WztplEl9q9Vzpx1rlxAYu
ZldGm2z+wJUmz/IHIZLdIz0oOcCuk9CdC+8cUi23zbVtpEG53rKWlF5rySHaslOfXqXwWjbnR39E
XKTkiGINzF6rXwZVDA4MqtMEz5WDA4+cE7MX1iujApJs/Xcq3eTf3Zq6PJnqhiIq2K9EY6Rv/JNJ
JquGRIojT5jp5aidwiXj7n6f4/drGsf/W70kpDSx/kInCxx9No9sK/Y7abqbrAY86AjZhtUZY/Qr
o8YwnFEV0Yt8Bi311amd0LG3kCgkQN5M1vLI9wSeXMejlNcqm2myiwea6UHUnpN5rV7Kwe1hzGi3
IfwYzNQ7i8WF0i6yztlM5Bnq//HCHyP+bqXloFgPPIuMSg3kuxC8+VGF6vLKwYbuPqELy7MK/WuP
pDBlREe4Qei8i8QCqiOgoT681HjHJs4rN8LmxuCJg10MTt0LWFdX4CZ2iQhzbRcJ2y2Ie5WMGltA
8to8+uD87H15K3mubPbPU6FdAnMmDQRSHNl3+8HVWyBNG41tRbwV2NQgaq77bI0yu9ZBAitrCaGW
fissF9qMuLuUfuXPD0aliLB7uE0n9EvMR/2+WtHHDLTmOq8j8zmdl+L/h8tl8h9MLvT7yep05KxM
jFcJ4D9dC8OQploog/jiXLx6R8rocMePiZPCgYmAd4JM2dxRiSEy/ij9tgKq1O/8fP/u+jaEPf5L
GVT0sVCIGB6GVz1KL2wHpoi5XzAIEPCyQgiMOY9Ku08AjblPZhTvsCwlWvHOk+4sKZcqvo6ND+3V
X5wl3Q4Ku4rpGrBjpgXqUl6hpwc1qj9F8g0FKaHia65Es/dyaxI6KdlXLA3eejrTI8zz8F9HWKH8
+OAkCqHJaE9qfjbd6p562F9d4hVkz9/Wb9/DOb0r8z2DvGE1XMWoIdzwOebS1Blbb3bwkKwpwZCb
Fzs4nFW/YToqIzV+uKUIB6Zi+F13HSy6UQgQAru51NopKS9Ccan56eLVRPmagkJWvgzt05slq/V6
UtxC+RLkF06c2Dmhah7bGgf8jmbH+bzsVtQJYc4haHg9vBdbT3O0QihWwfzz+G/ISlH9T1eEwQUx
Ibyr6Lr4Lx7d2PdEdeo1wkyGEsLARtK+fZr4deRx9znHU8BtY2LcsGoivZryJ+Ppw1vUy+er2I8j
UcWmltA7+Yb3wDwnnjA67eIlhyoDCSZy/dqti01XbNp4PRf7OTFbjdSeuKC1DocT+WbakeZPmofN
otuJ4mEegshlAj45tDyRvX1nKnGnYIhIjIsGlMvbI5CP/ps8Pz9RzyNjtPo0+l+5TrLB+HPS8DiR
D015EGefQvAlJQQMASGz546plHZT35GeqwD/AbGI3ykmyqeLdxQDcZ+j3dsowwJhia8Jfd505wZf
iYxDaGzZeqQLiaXybBPSsxAea1fqbz3JSNqmZ2XshrrzKWhHXMrYi8rKkgGqExK5lwJ5i8Xd34ZL
KJaT3q0NrlvcnOabsCV0qwctZC/vP/1j3C3ogPIndoRYo9CsOyMQOyEtuufMk1+i9uwVJ7k/ztlw
zz3WdxXFmHMs3SpXU0Ptguhcp5AKUEvo5X1wDZmP6RyTCFHtOUTzcTUiHiipcAhjY8/OkxnIilfU
vApmoDK0ym5TR0GSWhADJggqj7p/xhfVsZnTkg4U7E/dZEfQxS7sC3YEGy9zQGAk42trK3RH0Z63
6vgKVvJkCf9fIDAhLkp2zhkLzUWpLB7wHYtlxC46XvU+hWQnDdqreqFQyF+o3vVJESZ5zfLW4CcV
IFpYCNBIWWzXsPGTrIM71AMH3ETL9rmTol0T7eLJzGgWyZOGVUtAm9gy5RNFzS5/LHV6zShnkC9q
c67XBsQJZadV2yTGlznmSwAwyFg7XnnJ9zoc2C3N22FplfRuMNdItktV9m3xKC3ieIu9hymPFUpp
aStYSYO2K+J9yiEw3k/V3XGZGbQ9vXF/qfhdyl9/euX2UG5xdlEoeV3SfzSdoXcHzyVtztgPQpgV
DwL9Y/skhd4ZPTTDX6hoE7ZELLuuiw7CamBlPh9Qzw5E3KbPS9XDUUA41iHvuUIyLyTXe4CFgOtC
XHPciwiCCzAPuIPAXlo+LFhe4AlIWDsQupk97/Hi2VlDYS9BVbL8HFZ6ucqhiubrPuAExm5hXapr
kqoJjSCvpCoNhroyhioQw1RLbqxCWEMewW6BFopyTkOP9YcykKOsnHJyQtRhNofVUWHIaayyczFl
EH5ssFMTcH1G9AbZWmZzPmZ4CAVQkes6ZfO6wklAHfeE1hKmoGPQIQceE+mMauq6Jbf4aqw36qZw
MfSL+5O9YCa8P5yPQ9l8M7ZFRjcQPDj+DCsXx3u/NGMmRQoh9+uQBhxmjTzKq7p8IFSnlodCAuaw
p8kzWC9qruRX8YEmj43BQbaQ4hnx4lbfEy8uuG5zMFxu84JhStIsOlVQMuNt/cK3COOB/+eRfBvF
Z+l/DDUJPcv8g4yZ4+8jN/pcpw7F6BXaOyO0MsKYcUZgi9DEEbbMBZAPa3Om6zPzxpXxIGwyWfMD
RtewuptIhkjIyDb/2MsAZJxgfFxNh7HSoTWsBVzEhUl+lyahlIWYunj+sM1pJLtJcaA5GJtC0+xS
hx53ehbocQc50lL/bkkcwKK5oGx8Sr6h/C6eIB0ZQaGigKHbBMjn031ZHWNu4a8sJ4UtHMa96Vci
LIRy1TGyz3aRZHKaH/AAOQ/FgdieDuPrBbEdeGi0q7JjFM/K9s/UWErlqRn+ITLjivZ12hscXNF/
TPEDXVReUx42OulR2X/x0vt/H5hkfw4FhUJKSrVWgjIGdliqVcYuxbvJC5zuTChXJghJf4VP30C3
8wma5i0dNW6ZskCw9M98IUIHquyIQo129mjGgjbDuOa3NNwFNdwuV5mO+75jF3Gp7OhPC0dDPzZ/
dpKyNL4ZNHHyZlA1rhBNvzyNizvFc+bdqggNbzftdwxx2cis2GflYSLuU/+w9ZRrEV8QJssJFaKn
iCbCWaAeYhkNc4d+FipMNm76cETRpTG4nAnNrm/3kyl8gfV2UGxoY4PEXdya1OsvQdyJ/lYLOe47
abqgc7zXf7ruawB2On9LW3ViGdwAvZF19tBXHRl685IPdCOE2oVm2nZwvWpGOW2QftOa+Rh+jP6n
pfzga502H57/8Ujuz+YaNWejO4rVXgR9NWM9AZih4CVQl3M1WSHYKLANjK3W7+cjN50iWagDb3ci
vYquX45eW3ZPwBwm031RHSfGiae8utro9Wo+DansdZF46jn2t8eVTMHQ2jjbmJWyRRidYjw8iyg2
fe+sTs/Bpy99y+L3ev143Ev1Jhc3T7pk30YAGqXCcl7cYCnqyFzYrL01DlqfZ+fLXMrxgzulUNpg
w+IK1PQmwDHwooz5yWlSLluMIBYnejG1QNd3K6U1odh7LPTIK9bb+Uw0Prx4U0PDg06i4LjG+/fP
AqRC9YSIOn8ro08KaYt23kdLzPOZvokW7BT76qZotwbBNvyYNh9y8OEl92Tlde7EczgKsDPEKc9a
q0YQpZpSPl3HKooHiyLnN/vGFWrEzBhjLkNqbVzkcFc4NU7S+ZTxDBDPLH6MRZsAJvJyfXfEfEYS
C0ZFJh2eamNO8zGmR59vww9uWO+WKVo7R449U90Al6VqL317wUtuLOi+kDFpYRphNVWMdLYUfpm6
WON+QOStnd7MOd/A6jbcqU6HsFtn4w9CfaW2IUByOLToRmnm8pOByuSQcziwlm0VC3kprM3foTlj
/T8ABS2cQUXZH2Wl4r8F1SbyeMj9nwElsN0UbHAElkQFhPv/HJHT6pl5fRQJMwZh5wrMI2W5jTiE
dRwj0ivJO678ZpXPvmc8xzZzLMilfmnKe1DOJzjZzNZbsDJ99mOnpzbsN/DqFjnMNenwwBeRnKTu
1M/eYQFgYUaNJzoCTCvuS5kKV94OFIJDRpPcmCzd47Z+3Kbepa7OfnvU5D0dRAVZENGeMiTt0vlj
oe30J/1/IxaajDFFTiGofowJ1ZhtQQLyJBsx1P87OqfrxuOarzuTHiTIqX9Qf8sjmT6PLD0V5nLK
h1cm6bRpDaeixtKzgmL0NaKMdqYXzzvDLrhxF+4wuEa7UVtaGiAuLoLpoRRZqs0GFvhm8efIzTWz
nq2VZBYxFwRR+vs0mlQBEM/L5/5tx1SVraLSkulWVJZECzxSYT3vytnqyAOeJTEdALUFf1lntgrt
Afq7dknrWxN9SHT4zqTJpqHq8glyads9RxHJg0KrgTjH41T5Nua9B6tHs/XJFMxVxEkslsQdZ214
RbsP+qMa7FersnRiwQoeljGxzBieZstqzlU7qrsP7+UbDwHu25yRFNA/rcMmwYVZTPRKgZXgb4Jg
wyLhg7VcKW4accPuici+wbtXjV9MlvhrqGtsK04ahQcg+iIJpy49+bSf+PuLPpO6Ha4dMsXhBfqW
wMOdysBX0Xhicn84Bc3lDSXG2ijGn+nwmSWf7dx30YirhNF37E3j5AaUK4s4FK7gEMdYhKe7ODRn
uIReYWnqoBBGXy4FOu6RorTodEOMWIUcEji7lhbHhvdhKfhyCUvf+dcD0h9/oTlcvrUOhXlkgwnx
aZieQmSvARjKrsN9T2dTMTqAmkWIltnO48qa0U7SJBBCr0llYqB7Oa/5XoTvM8GoPjiJ2vxc99e4
+zgvWSizAuhqWp0ItTiVPDaHTiuH64/yobs3n+BikxxyuunELjra8awQz4JH5NH0pBMVFj5W0ehE
aWi3QBCM7BuGoeon6s0bJQcAUFZ7s8zZsa0SHFWhBSw8ZHvrhMN4btTjkzsh3HfTpY+J+SZJt9mu
GXZGxtl698h3MEY9UMEXukPz9ESFzHEIDqm/ywLUSSddaIE1UEdj2I95utVpbRC3ebFNw00ZbmyT
py1EhHr7Dk61GNVE9zFnrxgQneoPBKdYHLQ8vhTqeS7hMmMf8n8JO7MeR7F0i/4iJGbMK3jAxvPs
eEERUZnMM8bAr78LR3XdVnWrS50qqdSVGZFhOOcb9l475l1dsTJQ9ZXRrXqSa7BDEEY9OZsyOiYY
FbBWAPbCEHCS1pmSNVdPztIjMtZPOsI/kIGTEZytJ7Bg3lRm6McNAtWPrCTLF4r3NaNyxNrantto
KmZOnzlPxpAFGXwcBvM4YPqGgkZSQIxbFQDR1u0kEmM2cb8z/Cl3MqHr3d14oXHjaVwL8rqd1syC
LdxS5KRIU1XCxXOsibHpkFXWuksIPHFTU/xSlbLGIuI/18K3Fx2E7CItk9Dt5aXScCNNi9c5rk5e
f1QYnoOd2+vBrgq3TK3e8S88ipdW20+kC07EyjuOBORuoYM2zuzS4K0nLsmlrGippVkLjKnyG1c8
gMOKdMdF7Tb3fvm/4WJBk+aifw0bpOvEMYuVFc5ZHiaoOLKl+SCQplW3+PEBXau7QqWX5N9gMMdb
WcMtuhmMNVIkSM8k+mHecoPINQUYbiTvjHtFiGIhRhLuOM+B41DODjEKick/pQ9I/8UIyfZOF03+
Od5hb8Lyv831mjQuNN/EmqXkIAd3E3GF9hV/gTxs+hXWHXZWhkVEGC4yRjNjQthde53I/aa40sgl
iS3wVS6/k1kLhmx5hIHRM3KyYAKCEFOvc6b5bzsNLg++Ti/sk+rgCfvYP3TTzPhuza8XtWX52BCV
rOOr4SJpx22N5i1TEdux28fWLp5wiZ+C9Fyolx9HpJDen+LdX7WTg4rp663YT5mVqDtdwbuNULpu
l9g4fh1jAl6ofW5Ze50wNBcYTzFEmBO/+8NMZF2DqrB+dyaoCmmRePys7/StvhMuiLJ+iDiIs1HG
w2NX4hWy+HaGncOC67ajiQRN00oHgutZRgAM1i0agfuLfbh+j5RHWTw04y75d6m6ghmDx24Hzbww
7eeZFDxiIxGKwYGoxBnxFaysia/ICJF6jeEVmTIHsb6I59mwMmJXiV2DFZol3/TGRTocEmElEDO0
jsZE9bWRr5+1bWh7RdsX0b5qdkZm/+yRfeliSifxT1fS/94GU/T8ZyU0UTRFVRVFNqTJ30VXUVxF
cY70aopRhCXjD0fVv45rYTAPzXfPrGgqwWMzV4Qk8V+MRrzfJUxS9Rj2uzjfv+zmfmdSCJR9PbzG
wTYNgFk6fTKlpELT8rKBgzEuHv1JPGYZGN6K7DplH6BGTLdltp/0IA0uzevWZo/W/2SsB4EONCt+
kyfXrjSVEHFD/Sf229q03cncgWGNzIXWz/vfEx2pyXiyYA6HwivALcP9JWykaqOjQFXHLNRXaAvC
7ivNpqq9+ag0PC9n1R68RUkkXbiosrmuzLt6YeqEFzrCV5TsymSvpIfOPDDpPM0n/sgNiBKWVmd/
lhP8Wd0KDVvJrORQ/dUl96y8STj/unVWnpa9eU3kSzMhuelkHFmHMhYBHaCRtS7OR324vPQnvwE+
/SXmhWBEOw88gHt5bcn5OOaA/aRID9uia0dWaIWzvFjHxZoo8aZfq/k6EVympnQnGEmXzWgdvBDq
U0LShR88Nsv1aD6fo1MFYaGBJ0JfxEKGwZF0Zr04izIcl8d1aIL7P6EN8Yc9kDO8Q6rIam/8ZnzD
KYf97fXN5EHHl8fkd7Kt+h3I1++GVJjgCBY8WneIi71T9dbavvqTPKf8+RmsYzkgniznFxAleeHb
CNpbbe6pf7BEjAEmQ06GFVhtxGpjBJtcpW9wPUutD4W0E6VtEm2Mz/TplKUjBcsu5Dp872LYKA3r
/JRryyFYaf3KK0YFdso2gU6E5avjBN3BfI2BUZq2HzTc4jsCo+DqI39s2kPZ7ANlezXTtT86POwf
uGBx50ENPaZ70wGwDKRmZFiDsxllDuTKt9/CHq7CZDJvo+8m+arlz47dTmQzuP8xMwNVKLgv6m3+
Wv/vN1V/+5H/1rNMdEWTTIXX1DD/3rPowctIXjHbIyyRqYjWW5nx6rT5eUMkEQpYeILgNTEr/mjf
xgP9Nf0Z19M0MK7HFY/8S3xbe8thJ9qqsKcL4UAPpD1iyQyAVLEzxO0A3HPxzMcBLtPbZzMX/TnT
21c+Q1mULNRh8TUHIv8sR4h8nizIKqAYBA5kv5K9kR4k88D7Es1hNmPPrVBQ7zZuBxRx89TuMcFH
hEvJVyU4FmujvovI8j+S5KNUHkryoeVWMGaybp7+XU9u0R9Fu5Gbbcvgl88x3Dc03oQMPw8/9kmX
wQM7t8jS8ksoWimzCV4C+nNEweGiDRfoA9ENMO1wVc6FMbpR5a9hhcGcH6Opc6ysmm7b9jwOdgXR
kXeQNRjOXxajpHvgfIVvNyxZi2Jp09EBSuXBQGAuH6rwuPkzDDcSNrEEn5SUnFvRo9G6JepVZSER
LyUagYmDwS1rxk1phuemXahXeq68dOm5QFRIAMtnSXfoJZZdSxaJlCIq1QgVxZt5JXt2L82mjrmc
MBbo1lQffu1Wyg2G7FPBZ3otjfPryZm2op6C8l1OqXS01nXdUeJDB9nYkL+LbBfme6wuOFx4Ggxv
xXAfyDce6bZz6RYlfsFpWUVvS7uMq91cNux8cQ3FS++3WLhf03+3w2FiTJ3stUjCBXsktLP4IzQH
2wfyEcKkE9Q749DPm/wZ01iiJ9DhWVf1qVRPZnVSqhPOElJwBuMQavtwc0xUQnVX4nukzE7qo/Mf
vXdk+ee9Vjr1b7oMPFt+jZJARn0w5uQTqgB0d0zfivhUFudycollSwZvF9gYAfzwmIbHOjyubZBv
f6mvGbmRSAXsCYmEDaLVCRuH673t+MhmynMc4pra5l8t5rhQgDFGLfLO10PkwHHOgFrqsQH86StE
UU9IhTUgOTKPuWYje2Gyj0j8+R7ue3BddQeiMfoOAhDov3RgUQ9Bne/ZIyDyw706WLm6r4LdYjlA
RqA+f6v62Dqbq2e4rosNmbmLVgNBuP4Z6gca8tFx5sueWxscjlZLlEe6H40pQ/aiP6Jf9MO9Lm9j
gYdsrfWb71+ju7DeyoUVqRsK203/dAhmlbCkkbPc2NxI+D7wpAzZHqkG6MBAPq+tJ3eyadlMxhcS
hyLAb9KfqDPfNox8soRWQvTfoLtE/6XxWu5cbxy2gycRcleDEL6J1XWajMc7XPlmmZrOLG1XhsRd
6YRPR+JbCB1RYyD5Su06ZcC7hMBHdNzTW8BjRhZPQqXEXOvqaWT2POrXQ9I/0PTVIy1TedMyrSVW
SX/VRy5rhf69VpDYorVL6kcm9+qefClDISJ9jeRGRfwdoiUAdsj4wDU0l1EtPz8MQ2tj5GOb0EWS
cbvCAugBKF1H3NY8bZY+A5nakyUSxwoxjH6XEHqTzik6hPhkb6SY6u2iDo/kNGb/J4w5FQTz5ERV
JGt9Tt3oZ3OJM1WcScmfdWPd2GTtIm7yyE4aY89A/CiBY75YnDry1/DaBAeE3ZQrxcJGoeLkL7xY
85iOnkh1jbX0cvgVkKE3ferj70UoCR7oL6GkDhnIVavbqwLmepPYh8kXeEACFk66KQDTxS01zpLI
WOvdcDHTbQlHUMYABQnTjjBvpGn43g+KSF3ZSOngDZeliSxth2a8/6KFwgFYshDKluO4NFtWgsPZ
POaXbFJmQWx2mila8STc92Sv6mupsbvd/74llff6+u+3pKGoE0WnLxL1tyDi3xqjrDOruhPkbFQ3
yqkbrEGiHRnByuDupYeL92T0NqN6SKaIHdB6I3YQzB0QvbCiM13q0oI6Ek+7CTCOkBFoF+K2EbeU
kkLFR2hJ5UNPb8+tPINMlW9R9uC2Evc1C6Rx62x6n6/Xpy9+cItNVnJ3MSYOWedycaLgZf05AtOg
BBdT4oMZgkutWwrrDmlutiO2mZzANHbkwAYYTM2LEicU6aZGJc7Parl4Q5ibHi3kSdGPWYSdDDjx
oSp3frUFlqyujGY5uSrhrCmd+VeLdPCXyZb0X8o5fA1e4DTE2avOMk+2VYYh/SNk3K869Vs8N0wO
+ui7IU1yzA4TPIpMBQtbtEUWjXhNF11NtFtm+Bk6gV+hsEyZAwNfCNeAPCHIQ95Dudx2TyYsSxLS
RO8K0Ex2cxmlF1C+MbX0FfG24XFFPWwb5WnojyWIXpZNSL4q+5nZi+XzuTFwf4duKFheaxfgdlM3
Ioie1xJ4dbxa33BD/yVMrtqLb35iEy4j7pvflXlCCe7E1dQAb0wyD2plWNu/G3L0ytFVkdEqiBuE
YdSfzciNF0i0FzYB6xN1/SS4p3BLBAFjXKVGkIOCvpzo+qXSLb0SLxn3r2ufoHEVH5Ovp8Z7svy5
RkzRISedDGo6RDFYGPr4psvT1nA1//D5mOjfUf0tzx/bZ/gZpx89eJSLndZnJTtJRDNLmAPp6Lep
sUuntTZqTSB2ojUpA7YgM9pIErs02Y0+JsVKL1ZysSr6VdKvIow6xcp4KO1Mamc/4yNQO4m/Gi1T
7/RqLFNX33/80UUz1hU+5EZ4KxkRR45EhW1O4cX7KuWSk8gnWAITeWcE2394Qf8bdseU8HMAExRN
0Dt/0588lfj50pVXNgLkSW2pEhuB2o+9oTLhCjE62bxM4mdsnAwjOTCdGd1JKs9I0bJ6+cPWaEl7
mzh/pS8pMkODo+S7EVLXzTCNLeb5Aa4OYLAVjGibQb1vbn/Q6cx1i6tfXvv4NuEXYH83NoDru1EP
ptmtlRUxHmm6mitzSPL0lNdoHzzvon+Xq2vYX7ThVMRHscIEuQ3YCbCscYZiGVSrajKGU3flqu3n
0A/UysqEFbWVLj8Ew4mDDakiPaki37DRcUlAPwg24nM9WUmEpTL9Tpa15MAZCF5jU9qKc93+aUsF
HbKYU2hO2S1ZrTY8gHYtXJdn7QsHrr3EfXKdaDcJy/7rEb4eRvB4tQ8tgei1oJhiFv5r3tQjtRgT
sEKXiuQk2egGoKs1YU6AsLtwp6AsSY+9ZufhyDSLUaoNWKupOMFR4Tc6SDT94GnfMQx4Ly089VJg
r29orbApdNIj8TelR5I7XGkhuqn1XdPvaWt5+WNW17MfG2Tzu9SOeDMJb8i7xSvD3u8+Ke6mizhE
FrXVlSn06iEf8b74E6PfLFhZ0QZkmkurdG10H7L52d9D75NsjRznjx0I6Ep2EblerLgnTkTHOXFy
no7Z5D5bY6GSy42xaF6Xrryar0sg7jRpockHMTzK1QF7asznXrgoAeXnSjWXOnV2M6tgGzsEYcn7
WN763TY3dqdsttLKYzacM/+mRo/89INi7C1brm+mdpPDR/V6BJ3NhWhGe/X5NlHd8uDxTO7G5Dqg
/iBcrZ1cwy9JX7/S5R+YGvGzk6tE5PXVET3bU+18Gqe7YjjYdh2s5WyjJCNAKEr2UETZS3BIszj/
cLAjBNK9Dx/Z6+H8zrVd2O4NSKGgL2gYyJBTd/LbvTXBTUPSOTNLzuwnZeXaK/8B/Sir/2WjhthU
NdUJiU1E5f4dERp5L19q8myKE1/9oDcd3slLBnEmzUIE6SyNcEf9kMtnZXJhalwTYiAgiaA6PTyv
hX4MsZKmdhAdVf8w+R0lSKct2j7E/KLK6A/v5k0VITNZTLcregEA0wDTGcjbXb9P1GNB9szkIhK+
QpY1izwIGYaTlty3G6wGdfPFtIgzJM1/a+qvV/GLpHlmPuaSly96v3wDPYC3yJVFTDz2spR3z+Gw
w9auDOzH3NRb79DtMFMBbzc9pwSl824QAxLv8PyY69RcE8SpNZiB52q8LbVtrG0H4jg/mmhXoErC
uBttCygGyabrELC4bYQ/ayGoC8z50MTL7PMXcoPlL3lyzaRL5Lk/rAhJwfa2rQEqw9Rwf+p/c9ik
3oaUmTzfQYWRD2E4WrGf4dGOPiWA3eewhWOzK8QLKIIsWimTG40IESxwTijhf2jheI1kf7Yov8ES
aK7ZzZgR/YAoCialKIbqIzTCiTTFfARJo6Um6S30MqL+rVXfxUgWOZiYwf3D7OGRxiSvYs9KDPaV
booerHAbBU3+quAUbQAYW7nPvGEbN5uydWE0GLBbE1eEs/g85ekZX+ugnah5X/HOPrXVRYivgndt
tZvj1Pom1zk+10x1En1fm+eX25uPurbRVwrhVZcuYXQ2TEJJXUJQUvkzLm8E82EcxSYMwE5b4XOt
2bwmNWpi68dX8b+vtp+h+99qT1NmPiNOqEBFTf0bUS6IdU2Qn002nRCsRmny5u5UxabAwTWxYVEQ
tFFVSxlVI7dDPNpi2LP3vyu43p3bg90H1yGsiEBoECQrK3JfzaWAgj9ephLVs6PaJWq6FiDHQv8s
ms0XLcS8306a+eDN5xupGW+P6DU+wJBnGDn2jgTwLFw1TM3ekb7dsA5nUX+t6luU3V/iPcrAehNc
t9IpFIpVD3mb1M73naFRtrZnGaeUTh+9F0OqGqoy+kqHZZt5Mdopfn6kL6ALqMgCKGiZa77bKPZq
E380jOeTrxnPo9F/AF2+lZ1bEOuSTrthTEGlS5IotNFrv+mnw+ReatdJwiB4pJ926Z6QgxTD3FHQ
Tr5wLuwCMFSweiZnqTt75jnyeZuXzqn69dtAMFjdwnkUrOCfMqQLKIdU+p+V0i49ZalEVq04DWx/
zhLfaV8WENSChvBL5GUHXFk6lDv6YJkOEL5/ejD+M0LcMPE0KxPDVE1J+ztC/BXriUqvkk2l/OCN
lP+t3u16zfoxTY0x4eBww+Lbu6B7NcsllKggWoNQhoqrH+53w7i8opuv36v4w6vmBXs3VKWwx5r4
owrwmaJ6sikxGZhv4uZYdaesPMco9lObdGj2Noz5OrRt/iGT9oWA4HYc82FpFLaSv1WAH0xcHRGR
PVQr4TkebJIVlkddO/XVJUyuQDuS7G6k9xyWJfK0r9zGWBlG35n82U4eUnz380tvHg37KW+TDAPh
Uc/PyPJg+OuWxRWOj/BljIEPzew5v60R6+PjIAxSNZaUBrUMsHXjh6qVJae+O1m1/6mbn9XEHvkO
CWNKFHqLqNgq0qIYPrrhQ/YXknKuEfKyXZcX0mCLU1psUaVlx8bq9u2f2bdBv2xAtW8UfUxfnKQH
shdN/ySoJz85B8hRr311g9bRv65CZofFSpycNVQo3tFA0HEUozHUVlX+IVVe/i996kQxVYP/Y1zh
mdLfzorhNREmQphlUxatXGUoohVjAZNRsw5okxRLTnlaXTWZcZWasMVhuOlgKPcpup2RjzuqTkx/
VqBO8TaKtwmLbQ6efxiJdzI/qBxr2maoNlq1KdT1BsjPrqOdnZnxRRRIHD8K9QEb2HM7SHBIeTqg
PR4wmlsVaSo7Lr90JnBoBER8rVuD0xfnLMxI1hBqR4W4SiYrYudbf10AqxjWKkO+LzLCnxgjNG56
MjHmdJgY5yUk96+lVqOlWSIkTQlQ9UfjvIdbAru84IBDtXTkvBF7XOHYWUsUtF6zEyNX2NbqVrBT
86q0V4BTGevho2GMIS0Zy+p3mUiNiDaRcyj5/azHHJbXy1XqtQqcLRp3fkRUQ4TyYdrtGsZl4DBF
vCN7BHgmFgcUc8UuwctwFZSDWe4Ncv6qra0Pt6q+5uJJbA7CZFooK0pDkVGouSRm+YcbAq07UhbV
UZJ2ZIUOGEZeW6Du4alOzwbsV/22cpTS6vUFD13Uj4GfGA+TM49d0Z178/wkGyKG43h9diizr8nr
4ZkPDKx18ChFi+2+gZ8oGvVQz8gGlMpuQXyLrziuFP0fMnlV3PR/3wTKCutk7PYal5guaX9L9kp9
PZNKHZal+FFWxzDbe9Wx/Tak9XXqX5tvNGOlty+wpktnoG++Ppo5hVNazadYjA51fWzuP/r/igac
hBGEktdOO5J7hLmB6KOomWrT4Z0nPOxiy3WAQCWCpWMYCtb57BmBUF1NST3+l68q1UbmB+Vx6bmi
tqqAb5hurq1wxkrNBnBi40+RbqEu9C4Ed2GOBycdYFV9kxSRE/PDn4LZaV1NQv2eWmrv1ND1mB9E
Nmo0GSAcsjPiB14rAo+nfwRYc4OYKez/k7FZEjBFcq9kFNcgutijEFgzJyN97RZ4jxA86sY2KNhW
TRUC0klLeQvow/qrjlc/yZ6xvCIGQu8/2uDTJ7oUVdVIwMNNBTiWJlDBLYADxY7DTbfmqvfIFo1Q
r36oiAGBoEbfRfJlH/R8ajxK+TK6Schf8BB7aOF20NcqQxLs4AqJiyOtsunmqPrljZRv8HZAAkQ7
2T5H7SRJbFp+kLqtCH1ROnTqsQ84x0+U5FAOaFgVxU7L66u8Quj3aJAZalyEu3bOMkCiKDaeS8QN
DamFEG+wvqJvCJdjOqn3K4XRUS9aAp37fesf0991BQRVhLFng2ll79s1Y4IVe9+SOTWTY/rI5VXs
dg26O4vlFfNGwVGs9//4ENdZvxfaE5iu6l7PmK1i3vUwKV6JKNWscETu8KmLi2Z69aJV58/4sROe
Fn4EuILJtlYQVPfLTh/5tnwoYy4YcikU9TaQ3yluKzWO7fgJsGv8yiy2vUs4bKppfwBXzt+IQ/lp
66S4Mq93GVSgEtWro7iY8tTxq+r34OygIz5ZzY8/CxwWaCl4/EZOiXh4mjcyaGFKTEkP9PnTX/ME
tSdRKzgiFn3hJJ0zIfrXX6Y4bWnoA05apgYrypesXz1ZZharl6MUF500gug8KU+u46s7oR5jwXuo
2wr9xOb1WoNlGbu5KFzzuW9UItIQrVKRUeWT8fYOvJWYginxPFq6QnBJo1tMF3xSijMBImM2QzUN
TwJrj3Man/2Y+/QYDsfaOMgNpqodcYLG83yV02UnLLiYxqQ8lRHHVP14EigbiC7/isSXF0KC5HNi
y6cCGTB33bBvg2NsxeaeJPVyZjIn6R1eQp3ALGnFTGYoNhl5PjXgDdLtsr1WHHCYw2p7Z9Ep1sTY
Xq8ikoRkIZ1+wtZQsYIR7om8hZLJ1694YKo5wEsyL4pyzBnkr1+NpegCtWu/MjG8WOWs9WcUW340
ygvYPU68fcMGrznKzVHTKC6PiX7E39ZNSdUbnGRJJCHPHOKFCXpEnUd2OXyTHS/hO5LP5oS0ccV6
6tMwsPmb851BGuErhlfFuJAlm+E3kiww9zEi+8WBKxzfnTy2xNioNNbq/J71swJijL9hCq11Io6r
5o41DkIHbwy1RaWtT9HVvmyi4N5KaYbENWPYp4VxeXJi8gwQhbzA958pOEzQaLRFwEUEiL3z/PQD
0mmSjEF/WGm45MBFrfp+NPiCPBq+NPr+eDR6lFuIheAX34sphz5pcV25bN6x0QO6bSJ+dSSf49sO
iBr7PBoh+dDgtZPOG15wAkn73Y9k2tgJ2Y6vyTg9LijZLE7oqUlGCx+B/K5cklEey8ZmhYaMFF7w
epuXOApveTR+InT4+NlN+vLK7W1aef5S1XxDF7eQ8Q2F62sxVfvN0x67qVk8TgJSl9vDnGw4S2ge
dYcAEgAGaGL7VQqPuBqhLiBQGPTDs+UnHo8hSHciYXAmzMoZvqj4t5e6vO6CAFT7zFPy0u7sfaEV
wDEgZ5mjUj0k8lrgefVGUnR+7f2Nvrgid8HS1I0fL55KaedfCxyJ0pXfH/Yf07uRvS21+R7ZL/Ip
UR7LcIPyg8LSAmLUZzi9Ri3dJluHkJQ/mfsPJBNvwBnzEzC9cTsLPqv/GMjiGj50fk1s1RvXEYCM
x3VEuPHbdTDwBq4IctDniIYHfdZxmEZz4zWa5ethpBkR7/4z8scs/1OQia9ludC86XJZJ1tf3/ok
1Gi7Z7x/0V7re4HZ1a3ASf/WZz21/aKE3Lya49pc7sriaIpHpT5VUBCxqb9cPk9A+gQSEhsJgx9R
ODFuBHFrx657iwG9k39U3sVpgL5AILvVVuA9SEymlrm0cqv3zTr4syk4Bg4D483e5spGvXkv3tnl
d+CQOLHeUga2T7nu+sIsb9bjE9xDf4bp0M/wHvID1eR1L27u9yq6lK8L2/Q3GCor5om27Z9bQ93m
z60/RXc4JW3i2GXHxHaq4I8g+fK1j9R/dCxwkeuEi/w5MhiYjXPIqKpbTHmN8Uoq79cYWA+6SLOc
htAGs53a73IAPdEq8VYyjAbKI26l6EOsv0L5AQW3LQ+oB9TmmIRHhcxGiC47b9hl4nZCGyxsIn+b
hhuStNg++G6Mr5acu3mKym6K61YSdrhuJ+VWDzfyxG0DSKyrGgfCPg5PjXD+CZX2uwdpTYH6mW+Q
Sv/wduR2c5xPUOLna09yI4ENMol84zh4yCkcWNyuUNcCHYQm0/kWMkCsjyNzUH3OYo1E0blhzlDg
QUrmNCkOa/kE96xKFzWMITQT8IteJKrbpNOhL0InZP1pxNnf8u9iprenp3HBixPkWznbAaplSf9k
DiKDJ9wM4kYhYp0lTLGFcdUSkOPZOgGcOB8il2/tB3SDI+kHdKPNwtcq576ziEFIWQ3pZOe5JYHB
1TpjlcYRhvys+exWC3LNLLiQdXEgOdqQRm1AM7tl1u2mSldrVF0z7UIrcglYqsMgiIi9eLt4YACC
WtV6W/Nm6+L3kDJ/XOAERBAeACvkT7US6ZHmlqp+EziNFWDF3KPwN7fvDohofbT2InUBSWdLmhLo
tT3L02gK+EugZWA4gyIrsMrvPbKVGQO6MsAXcNgT70XwOpJuZMtR5DBfGSCxz36xvVaYaxn3Qfvj
NcvWZrPYBEsYU2hpJm9CvZut8+I6iW6hcOvyh4d6sXhUxYO9RTedE1SQGmOiRa1bAs3JEv6b+c6+
DdT9j804AztRk71kKeUUGenLRgcq1usNfmD3fv25fXsYtJWT/46HP1NaGGSJ/FDAVTAuBG83z6vv
YfI14Z/CZ85MJ/2og3vHaq13w8rumiUBTnXqfNUrlqAIVMLecq95vLlO45zmAEkPya9MRg7P1M0J
BTR50Le891ymyK88BL2omwiCl86v9sKX9uVD3xzzq1DffeMuEhfzH/Qq4oH6cZLmT9i/uUW7Kjwm
vk4CR5+WW3OAqXV7Zh1SczK9c9Jfm/rWa7devA8ACMYXyB9b2o1ULiaRBT0KVDOW9D68DoZ1PHbk
bvmOOfPxAe+H575Rd89m56tbkL8aWJ8Ot5v1ahAw8vSvTHlZyM7iWGEpw/2A0VEddSRoAkesYDAX
6fVNkhqNmRiRfuDKIda8lcDUTSDZEpHKFBx0/g1icg+3YzZrrRfptMGVfwrZdNHKjokw4LsR7d5Y
GACMANB2W/BYhIX38TR+I157bYteTLkUysWPr4Z88ZZnQb7Ir3NgnrXoLL9sLBsshJhS18otDK84
1E03DRncgUSeE5eOYTVFNPzJMaTbzX6+q5VFCInRmw/1IsBetEqCtTCsy24jtVtP2xraTtJ20XTo
AGXM45iQgivu3lc0+nLz4gJQuioXwozXvVGWfrsUyav/19sCLQYE9iSwFsHtyczXGuQ9izcQZDIl
/lJPiGOhC1o3xiYlam2aNKdYO4GZkEtyWDq2IslBSg7e6wBxTNdQt2MR2PXRFI8qTsMCySYodUTc
R9I8MRp65jHN1iye88xOZCfVHQlElzCK3VR9Kyb7uj8kUzn7UoyVPJnJCFGoZn6V/m9P+FX7v4bX
H35p1dEivAiER22fxjodl9z9m5ubEij10Mn6YL/wtPqUjOn97dvHx2lghZ6Scz5PxHWbbYx2O8Q7
QdupMYhUhu77wSGyeju40TQt1pLgYsS88x0hau3PanXRaiQOdwZo8b5tyTE45PwWK1+EwcpDteiv
cEiTujbEF6k6x9np1R6fwaFtbS3l4UPQUGuHLOcLnRKNNhOC08cz+zKH72gu53gprWL4TlVwwQsd
spsries03Wr6LsoOpnngp94m58E6K+onvyeO8ZatNDoZBrH9OGCuWFazjy5WAqxgMKCXXx3GjbNW
8o0gM9o3GILDblW4k6lJ2jI4GU46ddWsXvvFr9ebnG0R50TUgJUZ58UxKBd+C6nfRcU9OZR8uiBn
B5hr6E9aZySr59FCAqrULfhPTQP8mhSeoaNGkBneHBEWiSwGofMbBAO41p9jy4VVzPii/R4DKSog
Tu+sn8XRGuc0msCMAdtGIgOPviW08Bor1fyXwLeZoqZ3C05/yh4Mztm6zGzTtBPDQh4R+jNxQpzU
eikH+5Jo9AY707SxrO+cpzx0EuuIXFdkmI+mvFl8D+KqDtcidq/oRAjsc45VByFSjO2rWQHaxdes
wzUf7OcEwjEzug3mnE3OnsFwZPT+1OhviHg4bP3yDINNIGM8ugyvy+NXw21prkLYHeaGwAP1xC0e
r0mJGPetfTwnTLGahXYqTVvbtLFL+dguiQsgZmia1Mfn64RnmB6kvXRweLxbi0I7//+Isw4tqg1L
78nEXbOpKLjyjGijT9PnpgSJAtxZqWx9agA34ybEaUqqFn5ybP5JPhr85XZ09xvYKEo+5OE4WdJf
6eGtyB5MzMFxb8dO0zVCBPRrZDz8er4DK1C2Elgxv+Lfg9pFEf1619HMX7LOZROPJQ3ZYwM3lTm8
hdDxJ7sHoaP3r+weX3LIKNcTpyFxMF9QUQOwUvb6a1cOh1I/6cmVpMG8e3TGB6cZa97kQLXcJYeQ
7L3k0L2PFo+y8PHE8B9eUxn/+7qTncIpWVv2S9FcjRFgXe/kd+SC0UiDR5IGCIBzdbRqCQw2FwgF
8bMLIUQ94cNCpzCnqtKwagxOl85uNiC9DonaF3I1qf7y9e+h+KOkOJjGxS5Hw+tto3K7TVTorqfa
IFfoYH8S1Foc9eGUNgep2r+CbUn5hM71LDY3rXs03YNFTPKtBb/87ld/I4TSJz4ZQGhNJeAiKBFB
VeNVI8jtXQ8BAyRJCkryMIwCRClagi7vToZ5eiLWgLBim83827T7hzrSrIkBMAbUiFsCOVrSlbP5
d2SsWsENTuE7GWvSjpAHchEaxXm1DIod/2JsrePgP4ziRkoo1wJVYDRyoUYBKEVUJS4QVuJrBwuJ
gXtB2zBepl441cNrhxaYGND3dcLv4zoBbihCUIjVqUpLsIB/LtS/A/2gGzvAzR4Xsw/Lj+KXb/U1
Or5TbMcRaHFLZnqBAj1cGhQCMzYiwIzImoRH1yyV6bP7k1z2VOY1AAxEiO+WkEaBWcxfDTegTvdO
58yVbe7DyQnwfKccQ+k82m68vVwficxhGDcyTpit3j06UHkk5Xlkab5JeVm16aZ+dc2YasZglU6N
cTTrw1NC0rDVuay2YrrNun3nHYr03KqXor+22T2Z/x9h57XkOJYl2x8amEGLVwgSBLUIhniBhciC
IDQIxa+/C4yqtr49YzNt2flQWRUZAjhnC/flPKn3/lD1h+hGqp63iuxMPJkCLdkJEwEeZsJtL3Fz
hu6eGkeNCeGmw501BF0HsuDu5w6wzH/pXhG9AnaDmwEGGYcf9AL2gcpTh/vtUYNLxS6d9ll58Owe
t2N02nxbzaaztpq5y609640n2wxf5W/IQZQ7Q4PiflPeNp4QO4bEpvEoOZW0Hd6hvPfGzMrEzxcU
vxvK0hccdpQDCmnknemS4ZRL2TEc9qClTrfHxZquj/S9Et5H9VOSvurbN0GITNuGFfAKvKkRW4a5
LUT56uuALBSfNBlOHU1d6uRw+GHo627hJtkyJ1hep1r3w8GXiFz8BwCcLtjwAx6JtF2T7mXE5ejj
7rsceOiOTFxg9tiZ0Oddxvps/6l732RfxphoAU9ULxYnAj6qNa/Fo7tac6z61o62pI83yl53e1v8
w41a7evxPbEfNiwOIuN71Wd/Uj73J3wt7E/GO4TCQAUbw+/jHBRfs++EHMT6Njzx4zpgoYJzpyY7
a9jo0GKw1e0ifHp4mYvDkvDc0FhaDLmSlU000HzyQJn4ZXn+ylyBrQM+4bTV1rhSkpf4k3+C8LW7
BxVIdSFoSTUt16IAw9AGpv9gvP2ErEd3v6JJWpmmT7TpbtdmL0TJKerR4GFtdiZ8tfEQSifh4Zk9
5PtF99MSTCzOa5RoPCjTsY/POtg19aXZSreDwimrH1JU8r6Rfo/pd9j/4YIVbPzTXrHV43fA4ZX6
WoBiE+yYPHbyOpEv+QahuFpATCE4HCx5CWki4DVqn6GBbd4uPDi3ZaL6cf4VKZ9Z+Wl078b0VvfX
uL8g3MRLwAwAchEcxmaBMZI0HdhFBN/iI2wsGy3k4jr3MFPjRDPxfH8X9zuns5YPDmnEm8jMn8kb
t4Mh+vndlzIfI4yJYi1cyuzxYwbji5wzkUOEYSc1pq8zLs5YdC5ZHv0r7FNmjwYMh4RGBk5rsj3M
cR1N6yhaF3AglCDNAwDsTGLvK30RPs4pKgeCeiCwMvx+8j08ZP+ntj7m0NwUpy73hrUTS/BCe+oI
ZdM8HLVx025TdLxxkEDXbbQ2ageirIbsOPUnttJMK405fAYP8eaUPpNd7s+cXGWL0ZZFLxHoaLWG
b8vc4RWWCbaojyQAlOwrZ39tF4IW21uP2V/LLRXSvp+G9FSQIiHtCV0I262FNQJpIMCno5xfoPD1
21v5Nt4/hOrTItS3ttG9j9ZOsnZ8zOaxfzz2ymM/uCmfseb9IaVGSPfEAiX/xALFbsoret8r2duN
x0N6afsLChvM6HWxsU+V5N36Fb1WCpqFhszwGH0opacnXsRmoXepV6JlZdjL00M/qrhADpO8E3K8
/4fGekU0k3H9GCsCWh5zRIv6vBUHw9cxu8lHvfUeeF7kI5ozQT5mynGSXdWl0uMGg16nGUQN2pV0
iu/nS8tLFkgIh5V1XW+KYhsDihiYGZPOs8tHO8sulnVp65feuhTsEIe5Y4uEk+BFgI3HzekPIt1i
3BBd09LAkAbF3udJT6Se+1fQhMW6BsAROZAPn/T5hyMjyWIlhcLSTgd3ijz7m/wHduiyY9uhwSFy
su0KQwDIlxD25LKFrI03rFlt5L2p+zjDkcqzyV+SVkC5xz/wIfAMDZblmcBDrAM5PDWRVD9G+UfU
flrjG+bJjYe3+hvAh+yuyBCU+xkt7HuiHPKcH+7RUm3q0+oZk4KyN7tCLiL/QaVkTZxQOYXlBTM8
f79uIKAE1fye3z46d1OJW6S+Ihut1VBvN9/xKwRkZ7RcTl3Wkz6Q6eqcODRj9M5Ea/xShsS5/zZe
kDIXj61UkTl9mK32WwOtsEOHqr5jJuByKNlopo5SumZyBW1qP8ikaTgkg6wMaEp4rGgfH42DhQOX
qs2rAVWUV+Nf9J26tAvrrFeX/q/H9NGFlMEezgkuwPa2QUIl5S4vN8E9vNwicQXvd912GtDh2asM
ruot0a5i9tLJBwaVCeqvZRd5DLNCdpCznaTGqql4oeJl6AaQ4P0TW53h77ep7lc6YDUG6m7a7Jv7
1hh28VvWBH14ZA5y86gckJdSOaAorX8VpdY7KckgHX7j1xjzaiAE0hWieKj8KwBpw5N7Fi4z6wtr
sCx+YA0etWucQw85oSfQIRbMaAf1EYgK5qfNrJnLdmjmLpcycm6BPC1TV4Yeoa40dXWLg5G6MQpY
1iSL08pgBJNtubgt+cWsXsTqRUkv2D24ACNG/U7xdA4Bo7oX9Oo+KKnf7K8/xe1o/jT1WaiWSX/s
0+MwBDQ1JPF2RP/V7jjNrY2MeL3dvGK8WGHzuG1+XR8J74TMvnllVNf+9gpBihg44fYaqddShbD6
0qgXHo/bKpV8j7yTFQTB0Oa+QxxA/G6IUqtcEr8L8EP3zSdjeszWd772YpsbWwuNIBW7P6n+PQLy
sirJEyhXmMBg8ft+Vm2mVyFdzsCKr0T/qFsnYjGMJEKxj7XLiwgRrAX7thY0DC+w7JwR6Z+8Eeut
Jm4tuC72u3lHCBP0WTBmAXdRiaAM3TGaMvgOL3F0gUvxIsuHl8ruHq+R8MLFUO8f8jbXcFiuG8jA
JMjWG2XcinYmv+XmR5V9R+L3bS8m7ymDnM6xIW/jmKlxMIDOST9QCHcyOTzoaF6s6jreXjfvRBnx
EGa2BmLSVyg3aGC89tvsz2N5TUnBSz9utLSfWv19Fw6ydjKyc6KfyFJ/dKckPUGzLb9Hlteed+oZ
UdPOEy2mDyQpnNvumI87hT1beXw8Yeph47XGLDhi7mt9kC8WNS6INHw8Evz4xpdoV54dC21xQrNS
X7JPahkiOurWz6dzC922O8n6yQi07qtMPy3gye1Vu4JZuiGvS5ZyuBDbZYQl4ImDzN1hOOgMaXA+
iidLPYe3i0pxMVygFk2BMAZ5NSdx35nDKKu+X+WKn3/p6vY2biSOai2A3zC9oXLNv2A73Gyn6N47
detgNMjq2eta8XMJrCkYb+vuvkYPsh+HbfRjLasn4VYTP279W6K4iu5WNBImWUYvHDJ9hbzkNf0c
tJPCd5R0+un8qkjvj+A1s3bCtr+hzQxSlJu4stg24QUs1xR0Gcjczzb5FJT3sn6nLa33Q7Qb5W2Y
bZp63ZIfXrhCAjmVhKQ83vDHaEnhdfp0qRju0d8IHxz/6MQJXauuuXJVbq+8OkX2mqvXfpxfHXqj
x1nqT4GH3zcDvOoYKs7Rw2Ru2/EghuwwL2N2NdtXH4vtFn/V/Vxnlx4eL+PL+gUZKJaHMHVM8+K7
JvtxF99kqtoaSZ2CP9BNKv74lBCnCIyw6iSUL4t/z2Zkd8d+UwVQBEAgX3bisnmjUL9U5Og8V99a
drISV1WWIe7GenWF18/FHfJBXPIormgiWtBkSC1Zvv7VcBOyOZWCZljLkyMvmUMAY2CjSdL0diZn
KGymUKzPm71fomJpuxhLUYISL4r0Biq+OVt9OpB1ImvYv4m7fQ+SYhu2u7vmKLS+mFqJLqX7MpYD
4rp6xf6MUB3tLYs+39ZodoD6hh8ICCPOgWn2/DYlIwwUzXumH2BETK89K/2+WRbjChW77BvTMq9n
J3VHsEyyEK5E9UXsdjobvNlvl5CwE1dPsXUWWEg63qtyXB7MnJDQAwUDY6FOZfSzaKprO76+v4bV
tsd18ZjrNFIrq0MrHibx8KgOHrOwVYOpaWXcv1rhE/VnmX88vDg+EmjW1fu0IQsIlMU679dCvWkc
5c+UIJc+VvFeuC6AB/L6a5wA8WJ8ThIA3SCljdxCXdT3JfsfKIpUKABxeolEyPMv3IEIQHn+3Dri
ppiS+To3ZbravKfkqZZrbl8efQga5lfWff1+Tl3NuPkSgja/lOZJcyjTRd1TLK8hfhjEQzbLOeLE
BxojXGr1ZWhfay5NGDbDTPMyHm91smitOZCgJLonYTewQ9g6e+CucrNWhoBA6Cki5PTV+PmNs8vX
kbqcyG9R1zfcVHQr5hkGA7t91i75w2dXz9oFRzJrF31ZSLiwNrQ406yPmlucqnDkcLO+4txBoAS7
dYzcdQePg90yDwu+cRPsHVdce0JIwG6lJxy8Dpp+Hw0HQT+AuY42Mmc9iybun9bJZXcMzzvbo8Zm
ulRXe+1Ju7GkbSxvhW6DSbHeEQ2QbR79ZojXjQgXYBOHGyPb5QvA94w6d62+z4dDswR+kUcb4Bf5
zalVW3mO5blTzcXKrqNzEs2+YJkgzNq2UHBb1xt3fX9pw9OtP8bKPox3Sx4iJE9DcNfdv/MYxwW7
suVUCq6GDZm4XvwG5lK9LazicJeOujrr2HkOTXAnqItfmINiLQI8uZb4waO7Zp3xJXVfkvihmW+T
dg3bi347qcbswRoBQp5axmTTLOqLx3c1fL9Xn9Uyxc9cOlHtGT1rjq2YEQO6zSWHsCQ5xK5wFkms
61cGswTZLwyPa9sM17+piCBeW0YXgCAhxjEubuY+khe6eMYNr9GBijNkDRPjb3SsJW0G0F67ytqv
FyTEMKECEU9fPuAS+BvGY/K6x9u3u0Dm4oxpVYRA+BYFL5lV+IvhOtKeuyQRi9Bewr/9/QBarXwG
tC72suR3iE6HJcFIU7ySsUAk6GGCzNX6XfkUf87I+4FpwWJmmq79wtyk/Orcm/7RNx9R/E7OXfkF
1LgauRsZLixuyqrtFrro5SSFPr8kvkKeSsozcOgcMVQuAqEXVolj4QV9BqkLQ+ysG5K5pUDU1uiD
CDjI/okcNq2dHHQg77mtUc0/v8hIQb4X6JQ4HfEIyAlWVe/kDzu1/DBD+7REMc8YF2TdUxpB0BOb
HAyRBVHr9NgvSuWSC1s99aoqqYhY0Fe3DyiKaAP8LHbrjNn5XO9SHlzfShttBpC1gWodzxhkNzzP
49rAQu9OWcA0Wc2CSFoZLawM3yIE+u4/sHssExR6mH8ZnGH+1T3Z8kSyTRy13hAje1cdrPWF5eMA
4+rMF40+A3Pv/GoQKXud5eXkobr5OKP+Skofupf0KOIVVLzUstvKadOgWWh2il52llyRj9RzOFdH
vsu/0sVH+IDZdsUGq5SLwVcrT2AJed+7gmv072L8Tu7aVL9G7rFOicXZ3dXdyFDLVc33CChhcrW6
C5Vnb3h1D06rXmaMsho2xf6sS2XySuxbhOl5P7ALkTY9rnZzhwIHcYbrdmTwgvtFAwduHNTU/V2v
12bmjRKNEAi6HeoOu9bWMk9DuZOmncsFahLZNH507Rdx5Ug/2kCXAhXVzE4yEUFeiaUflStirYYp
GU2giVMigFtP5rAJRhINau6Ry22pHndufUQZn2dnBCmlDTFmMaLhqBz1AwSN8gzYIFdpKHbhuB8x
h6cEPZ4mh2DsuzvwiQS8vBNAp9pri51iMt20U1jz/FnjvknIkuMXRGnRCU906VK5JV/4qZvCMZVl
j49/cUVGIqI2vDsWgeCz3ht1olavyOE2HGGwBXegOtzXmGPMLadODCUz6Je/3i+OziE//jq/Ysxx
pxQFO9NbYjmLk2kcycmbc0UiGzTyhiJSStYJs4zZ8w9fProdf3njKRhT3bNEd+2gIQaBca9dE3Wd
sYQU9dD9npoZj191eXPBRLFdQVJ5d4ropBtOX22ZXTxjrSTL5thBf/PLAMuUTaFs7kD24620wN8I
ucPMAgM0X3NtspeoYZfkN7eTLu0RuGkbzFTGcHmor2b9+gsxA/toTu4on6m5kDbmNxyg86UVo417
SZ2jSra1Xwi+xYyGKBWBNehqIOZbgFnlErXQJMvhOBxBD2nEx0bkQVgBwgV8oBINeLgYkYP27rSc
ToKAZ8XjTrz/iYkw2NT5Ns+3Sb6NzpNN2kXzxFdqTHGNjWY88ZXjRjGYavtk0VS9T6gDEMu0ttnW
RH+myjP1ba1+9uQ7375/J5P37IuMJ/WGvv5AXm1731EcsMzX8HmyA/QimtWgC2l3fJkXf12FQBF3
57Cwvw9afqjqr9E6RMM5Sl7k4RXPI4PGaMuaTQy3HsOGrPqR3+LHRzF8amSWk8Ap7gZXb45SdGSa
2vD5bGJzbU7rWA20HJMV4Az/Du5oI2f7gW1tdUpYDzQv0XStW1wziE+LmO1UIER/i0+lKHhEwZFg
JC9a+OEGccIvTTAR715BVZI59qF5GoEKZHrJ6hVn1TwTQyGk9me8ZOwjh29GyQz88V4zF2JiBOXT
Ms/IcExuAISA8PgE8H7rqnaAPbcYy1uwNvMetIVhkpPWt2Aq3d8/p/LyKK83GauB/0pSXowCmBrP
M2VH7deYwolkNJZ9sbPGPT080m4beVI2kWx6vBMT9CLdgsp0UuFV0d/M8r0y3vT7W9K9TS4GAFnc
9ZQwCYDLTU7VGa8LeVV4ocVVF5ALpSlryZp79ibbYU6LvdY6GuVpEE9lO7+HmnB6CCdpVpGR07vP
1N3PX0N6ERTGqwHHpX5K+xU1wKy5UZcAFjBaF9/h5xoiLcraCclB7ucsimX/v6SbWIeDoKFl0Q6w
w/Xic+jeS+XVcqx2xw6VrTjJngdcOB56kORmJ9quR9PGBjVBe+c+5unkCroAguDoL0Q2YLxcODx8
lccBRRMYRA7Gxxz10D2jHm6Ey1eHxwx7TTcPA6sGbNHrTNgJnYSUmiOoC+0WMB8kamZwfwHG7xCm
PIFF4ndkfdXWl5l8MmPqAtlaPT7/q2h7fZxCwXR6wY2yZa/PSxSkYdEKCE22K/rdoO2sdI7OwSKJ
4QMW+HBt02tbvZjwCe3Zeza9QX7rDTtmT74i0V1HjkF7x8amQvey038KafPAvbEoQWajMc3IciIQ
ygTacMBrqmROMdIvnqv68lgUJpbbb6RJNQ39+HnPP4TurW2voofOrglXCdckZ3jthS9VOx8eXTtT
iCEeAnno0hXYj71sCwjRGWF161u86YotFF9x1rfsb+6j2iSPzQMauIksYvvLwAUerLBFKo+l28eg
EFZVEuRmEGfrLtrU0cYwN8Ff8hcobtX6HOrj7zpMJ7PXew310L7J185NkKWbS0AvRNGGjc9IM5Ld
gike058H0GIHFBTiteH/svSKs2X3/7MzyqooqiCnFE3XLdn4D0OIJnSP8T5i6zOeOTI8R9j01256
p41YGtgIkP+ykmZhZPgC/SbzfyAxTJQNfzT83/mg1azgoYf7R7hX0QRX+1zcR8KurneJvFXQavsq
VD0UAv1yv6/7DUPqYRmWAKZ+pWITm4fM0dDbcbDHK0tb4T0qFpBhRemtvn+o1ecofWXSlyV+qdkX
JnnrPY7fkZIo8ifvDstj3h0Gv93iRDa9fUvnwG4S3hkH6smSTSZI2HYIQMPC4xDnsT8zf8aCjIaJ
ucVZhLL3KB1t2xCDClHnZENRI6qdYT9bTDKXlZPUvaAGQHltzMT+e3lg6+G88hN9TF57+9D6T0zw
evl+q953pA1sJ2UDFkfn2tyxGmIcp1MqAlky/e7u1+ESW5FWLp3ftZCGtuxpIMA+oEKno/j3MRBY
0QoDgTCgfF8ldYCBYERkM80sCAwEoR7UVWDBTeU895Xel9g/IqggGs0Z7G645sMVrmiZXuo1bnSh
u8w5aWQS+MiZZzdEPXs2gLO6uGYnEvM6333AmyEZNXMpZ/4Pf+R/p1nOT5ougrNU9TmZTv4PHLPx
EJKxA3QPkJuCMAXeHp3eKFCqnDXhnkaYt1yqXRcpewGFp3b1p8qW/kBuN6zpXQ4twtt+NdvKN74G
1dqN5TzvoNjrwXhra7MFzbcVGARf0AXjPW94aV7GmBL4LY/epuz1oV5lMLa7tN0+1E1pruMY88ec
blMRs+hYFXPuOd+mYyZRbNFNjwCRb8japByh4qbRyZjfpvrWZPu4UiMuXmhXM0IFh1AAQgW9GSlZ
6M1AqLBel049h/+TviQD004D2mHv8J2EvqmDhkDeMydmLbWZhgCCv5QTG9glNZyyTEdU9mjP58AA
Lrqb4hAemaSbFAJD5zB88+x5Y6tWWwvzOEIobHrbGoy1uE0/MeNO8acef96Sz51WQa/hOzxjirgH
8VDen/eg5twbeKu7njTGid523xZHWTqF2SX1Ep0AO/Yzx8g6FiNJi8e0PJUmkRSeFPlHRX1NSO6w
rhizhZ/udpyzY2EBlejU3Fbd1rQoyaVr/y+brfbfbLaySq4N/zMlUZJl+T88leIUi12Rp4YjT9sM
KSsJlrovVw5Zsdxra9SHC9xIeGEGBy7dlvsSohFuAZ4c10VPpMB/x/tR7sa3W3ZutFNonW/hWUFB
FZ7H6axM58mLnxFIiLFTabf4+FUL0drRZhrxUr5DipzZeLrz66MVR9Lldg0iueFgjkdi41LXYlUx
rBR1hTCPHcddXUUD6cErK2cG/xYqcCRmt6M6oiFABpkSAOL8IZhr3Qqrb5HnJfcPHGVzJvzzwIoB
EEqbCUbFfTkCIy4ANhZ7C0Me+qdnGGd7D0iK29DjnTyPtZgcbvVwJuAM0dKCwCAeIumQEnvhmCyg
pvW9WksslSkdJcBeqyInlMMNb6eyJKOIxGqiVN7G+rPIvtP05zHhBEVsgu7worGPVM5dg1/nNBhH
7HtR/dqXL9S+xHtRkwgrAPV4W//3E8R6/mj/467SNNPU8Fnr4Cee1Jl/wz7FoqR3hmqpTvGtU0KD
XbMOsbGKco/bnOBeWET5jnPlHr9AtFINp/TpSCu8bO56JJPvYQ/NehwCrCXwVyC17XV1jc58mpu1
nOHbX5ZyYkhxV084ydzZ9VYlGyqOeIUoLsBBQhuHnBlhAZCnydfV1AG+nAofmMbWLfelsczt8E/p
XXXPdJTib0mBnHk5fOEmCmD1yMpMybJCvy3m1DjzYUO7SFMswPx1RzjHknFNk52e+3SS4B5hiciU
emjY00CzkHdmdDz01zMAEoa564rTfFxGOCPazRvShWfId8smkp0XZtTngAWbQkrnCVloccU1A/+9
2ZSPbTbt5OXgAHEtJBd6IC3drJqY8zPRZs+mLZTiCX0OVUDrYd8EpUYxYMxujkd15CPUAPgyKA9E
QTy26bTTiGLHGXeYWOSUl3iVi8xI16IFU7dzZkYsInxmxpY9hd6IeWmbrnDFh6xocqVHaOVcE4Il
ah97EtNuzR4zxQmHPb076RN4m7ix7pkTXZEv/3qdAg6nhRAu/pUohTcIL1cNxczWP/ikmgqg16aX
ZZtz4O4StoGfCpDtg/TfXWztRURZ0rFENJGds5Wh/Nm2Hp66Bwukfwqd30WoARIOM4D8ThxUGJhz
ChZqvY2RQrIGVjU3x/D/QdTeuo1lN+LOELamtMXsEfIPprUQrfU8eGqa0w5SRmCAB1LWY7FFQa30
aJqZvxE/XhW20h9k/W9Fc5/NimYGVNGfPP4hQG+qP3Lnzx+0sCi4YxWC9r74yupZdkQBZHZwE053
eU84cftNmYMElZQzCpz0XJm71+qruh3H++EG1r+UsWza1nDVrWu+JfumPWvNeRJONWMH4xj2RxVK
kLIHUXCfqXoW14S1FmsKwTnHBgwzH59oZLbQBQ5t8LqugMzlhrb5SELLzKNNwTVuWxcy+6YPIsVJ
4peMbwEbmOIQQe7nCFz8YY9Lwd8ZHh6IrL/iUTG7WcqHqBRlrcYIqdxWXsoz2K1q3CvTCsPlEgG8
DSuSuxXlSiYul5aXlItZ2WfgvD6RAUOdh5y88hATk0RUKzv0xuYGN0b62vKWiLGNEIAvJPSnvbLt
xh1fCFfynYFvyM5Ss5cK2Y1sfiYHuavhGQXd7PxRM8sF60vteJPcRxrAhyK11E56qvUA3RfVJp/9
QSUDVFxXTxCwkhxpewEz2aH7S5pEZtUj+XAH1Q3dHkYa60P6cWX1Z/WA7KKc+a4o6vJEqLUuLUqi
KO+7QqTmrR4u0kx3etKHk+pFqs+mm2xvz4o3H5eopxHbIhIjGgHKdiT4jV/d7Y6NY4S0bdZJmxeR
MxorkHtzyEVd6hACMQkxcvEUKOuSh0wenYP+Q8gnkdFh8SJmp3m2PatZZiE1vK1FkwaWw11t1+pB
vQk2hv0HifeR/d0jpyJQG0wuTmJ71UFz7bbSsIm1YLaM4H+CRkV5vFBaO2EilQYmplpzby8pgoDM
kSUsXh46cQh/FC1AsNPbdv8MB5B5QAic3dn6D2w6/EsIjOVuLugf6ZYHj2UWdghKJnGPzN7DqOOH
dyfNve/e+a3z4S+zox4dszpCvolJ8LDOmnwxlmyu9PSlVy6jp3fLiZdGG71vpsLNzB6IzM/SsjeI
Y0NHZMjMXxvjz1tVnDKKN9BCSJsag7zktizniVzdJZDJRv71AyqqCBkFdZ87tBIBDCkaD5vvJW9B
+VYyQCW0yIgvvzISEUwE6rd8zXsTTx5qb2Yr3ePJtfNaV5v2ul1qp57kmvEcPVe93XQe8zPbyfyj
Md+a/PU+vYjzK6cUOwTGYPr0ait8oB+gk4HP81kbX+knahqLMNpm1gah70VXYLRfHphyRtfQP1ep
uCJZig3eXVyNzyxFhG7M70RfEv2wxUCxBKY69Mt7OVPw7Oa+uN9nDF7deS3W2sar+E6mi3JB4nYU
gz/En7Sd+p2m7WQNMMpe7Rc1rAhkeZwEc6SwE5cn8XEypLXBc6uuOmCsRI7BurofymQf3QkG2f4A
1P0bwc81qbmGO4VOugS/p88RzJ2P2Krft8Mhm46RdGJrVnLzrcgRR3hBajPCi0GdgwCyrUA5xi9w
BFa5CNkil5/tVzMc2XF05qIu5gU+00CLW9qroOWlrPTWrqYeOpscHJtfaokBeEV4D2ToBjjxdOJf
esg7xs2FxPEiOxiFwaTfF5ri4t4neJG5efM9HDV3EJ3SMxKPj8iaS1hVrJBehNbN04BrH9cvlzz2
/5+/2G+b7AKQRJOMhVtY4XaeJ038Z0W3LYqNYjPYRUe2qfjwMqJXokYBcq4ZkMJ8WzIebUnJyNDz
Lteam0F3rNe4fcXlesKqLTqMp8zqzBJH9nWvQwFyJmuBesQATpcAUnnBeku2E/sfyV4rIjzaRTMu
8Ivd8EgzmaXI6pyfueI3Lv0QUK6wPhc//vfy73+gj8mqoYP8lCzDkPl9Zlv8W/knZHF+szQACL2x
bHSGAHZfXiTpCkBpTq/AxdsMQc3lkM4JENGVWATg1HO8+W12sGbTgktdaRCFunAb2NcbsHkH3L+u
ZAUUJtRIzRwNtHbzyX67qskrzAF6CpZw3PS2ap4JxRS1Nwv1y+oNxgHUaAyx9JvQWaQnneXx2GGA
tR476CzSAszTTZkZTyGCWVuPYdJuC6QVGTkzbICDIlw9LF/1cFWlxFGAHQ0XMlDYZOYrF9WqHldw
BhNmkwbagrUqz0kqg7zGFYRkqn9X4vc+fpfqVwSPevkiyudsOmWvKICLmNSLPTcmPedhGd9BenAG
8+2YTZX1NymE7X2piHN2QihdHxgg2SK4oMJwQYrCgvFt84ZeGG+C9bERuhdzwFFppxxmEbZH9OJY
ptAOgOvU+zUnrCptENJp/H17NJKbZUgRLgXS5HgHXGnYI1GuITqWlqSz0MQS5MaI+A7M01yBlwcW
qExepGCI3erfGcs1KNxseEL8Lo70THBlhmKSg5HZE2bIOfA6ZpF5940MZfcsry1x1y2g5SqoLf+h
5eraKkuCimg6t5gIA33RblcFqH/nor8qwit5KYp1JZYcBGqyj1U49Dt+QMprlOzJeA7bA3G9ZbyX
zC2KEJYqTFjzk38FK69dWHgKuid16JH+L0qLLP8PQzm6W8Wgv5VU/j//+b896cntLpS3qg8dPARX
lvr0GpAuEmmmDVznBGGclR3iZGroyL126fnBYgotOwpgNFlLgFJrLV5XrJPpGSqbUBlEzmt20Ryd
FWkY4vyimyUZGXOHwlAamjhQUHXbd/YbIhnAmqAcCMq6hQdq8pyhyvAqI3rFscKwHzgk2HPuDBAF
8HdQziEBNVc1mBNzZd0D8R/ImYDeSJk3tlEeTJ9y4cWJFwpnzThJaEAi7HnbBHQTcxRHSrw78QMf
tDUp4tJn2Cxd+xQEw/1VGt9N9TPOvsvp55H8TP1CQA8f/XnSM4rhEiVs+TwtPD3640M9ZMouQUiT
bkPLaRadb/BuGPbI78kF4RbLb2yMnFBEMcLtJmQczQRtjUuOGygkD9XNze6eovB40aKwfq6XfgXl
xK8RKQJCBDQGo24Om9hJyfNbXfGu5n+xwSecpSx3VrEXOls9RSGe+TUnYkIW5BZJEV0iR3jQBu7v
uk5Ai6HOPWoBIx4eM/vKY1/ZMqmMxBZKP/Xa0DfzR0HvTgX2fORIe60I2rgRg1O51jgvgrGb+MlX
hUxEORgJMqmgSDbpXEKAXpujDjLoOwz9fgfp8tzOYYB4mRAIpyw8K/dRbvkxPXsq9OA+WXmAdObh
yQOhGiegCZittKdgCMKCNa4LMKH1IsxElBbjzjL3AwqhAOM+tBY4EPLRLcc9YGYQzcRSh46mzxo4
vgSlO/bybtxjRoZan8ELmwgPAZVMYqlxnhkLIxOE2VDzto6TDfqr5ts1X5pF6YMRl/cJEaEmm5CZ
PQkwC9AGW1oqCU85pxs2yMtR+Ua73z4Yae1qyqUjM2se1tJ0yEboPIFJx1exjG87I91N2rbpt4T9
xOWGrarG9Z45lo7BfNMgRhpwkqEQ/vtRsPT5Zb+yZ7zn+yw6MSuXGCKgN3yurd01KjADXkzOMKBE
Jh4GLXInZO8nwBs3bcFCPpq+S/kzXYYOyXjHwXyXb2+MLX6VFOWEZ9j9+YGg3dVnnWI5/ULFFTYO
mrD6xoxvzrEANaLWC5p+vnVxSIDfegoSrXJAa6AgomGauR4V0jQWBzhy3oT0o+s/k/vX1oXYkpMm
Z7jELCfA1uxZtrZsJcAds3AuG5cGWSI0G93CQEXRefF0kFNGY65mr9fqhz5tf8FCIEpMakuSYQzE
xe767QbRj9dn8eY20Fcsm8swswcp2Bo8GDNZekmqXSZfs2ZOe4T8W5X7fB7bQt59Ns8kRwnTYmQE
wktwB3CkffFy8ZVoaBzo7bviwAIIGVMXYpv2QSwuuiBGBmYFrPhl1vnV0YhOfPtHBn/RteeP62me
bIwmWJSDuUWrt12HmElmY7yas10mbHRDeTQgGykLW1TXFhSWzLP8xsVekx5J4ZgnLzGSHebjlAcW
NFek8w5vIcdmA1Nh2CTDBzs4q0Qz6VWg2p5rpeRahYGqrUlYGuWNu47+UtXWUWz9BREhkBXt7pDq
Eb7AyOFE12wzT+07zQRqnzPjjVG64vvX7PsiMc8MTczmxDdmxM+p0Vj+P8LObMdtLNu2P3QIsG9e
SXUUSfVdxAthh232EhuxEb/+DCqq8lbVKdwEDKTTmY5QSJt7r73WnGNOwVaU5z7dFrpKzjfORNBX
6r53UmwIVmCaEMtvA8ku0hJpBig5cg5NyLp2gfPY12YD1zrIv5VXM0IH+yLZ5ayh5NP8eoYlZ8fv
Zaay74MA0g76h3T6ob9PO6brhuyU+oqlJu551qF5M55YRubimwFGHEEWCKMn1n5uBULMvx7z5Kzu
yaL31MADL8QnZ8U2Q733AVQv/uXLs76pfenfYawDpJNCk0lX/HjMn1CK3FH07bsFTjpkcmiI9Oyo
oa+fJT+gtDiK9o+UFiDYXBX03icsc3oxnVOhXhHXFMWQwfT7JvAohmXImVuTILFxx3PayX75cO7L
u76Lab5gIU93Fe2V55YcUFS8SHYL6bxHYRXwVBLZ3Teb8ZeTdnOOWNLcWRuRsn00m9chYo7wlimU
UB2XVJU8MDjWp/6gRID6GHS5Q+t/cIm2GeJ1VE3RNpUxDeczYxrsQIYiIS5DTlxyo1GJudaCKKdR
5BcgZZMp+BvcF4LbbUyrGZ+K5nMcsL+rtGom1k5DuoNLLXubZX+ACAE0Y4yi2UH5pkXdNKTU5lYC
96weNGiv09CkhpgeTlknRUng66bn1xx56iff+Bqrl6y+9MO5UU/V/Sh3h3tELmySuJ4lwVEgKc9u
12k09y5skVI957cJeaPs5piKh+2387GwjiVhTg6fmCDNzPsM8RvrzDxPgo7ErW90ctWAvCOEOGyy
leuB22DxORJwEjQtHU6nBZsfQCaGk9JWSXxBIuH3xmAIBlJKJIFXvKEx1RNFhv96+mgjaHB58QAW
w7MIMULRw3LpKIKEdi/U26RdsB6F6dmH92TDhEmkOfML2fKin0zLEAVrNallk/YXFS5wOBVFYnuu
ijnZoDwYPi8b0DFCBHhU5rIjNAPPTOo2JEaObkQB+9VbR9hr8amgSNhGTLPFHcN4vbYXnnHKGMCH
TmQItqbsxqMQ+/UElc3SlbxEGnOfuG7kFKvrkVS7cTrQ1ZKx4fS9eB640fxrIZajG11JKLNT10AT
xQmd2yCmnjcOqm8OKRehx+MXHc+mnw3a16j8Hikj4MiNw6aaE+5LPs73V28KUjpqJvQOP9CA6Iw9
jQkbVQB64xeUF3IRUP3OeqT8JMZtsumQQWHw4+421gbxKvzbcJxUz0nOYAws4lp4rkGVvKCICGtd
nqzZZTthcMuTLsw7y/0EJxdeM/ljyD7JC6LdCvXhIKj/gJ0+4Z0qp0Y5vZQTrJOHAg1g11RAHrfj
7FVtuggJo1+OXraqihW5OwVWbBgq2EZHzLKLzNM0vyWf0QDjs9dWpHw/XvtHib32WKEoPnTiIfnU
HQrEzJbPvTUnv17qF4gbiLBPRm6duPmmyHQEknIP2GOKTAd2iVMzJjjdLobTQFaxaQ9XevLXVrtG
Ng/RG9YJDh4YkhlPpE619bWXR+8w2jTE6Y3eC+LHi2b5OlI9WJxQlnIMcL8l40uSba1hJLkSIWd3
TlzyMdDgWCoxPU+u5+gEtoMZPAryZQ+JfhwRKAuX4X6DhgAj/zOhewUX3fnuYzRYX7HIXNkyCK9S
CQjkEt3alxnpWHfEkDO53SGb6vd6tk/aXch+BsVEDb4JhNKvb/1qPu3G02k1ya+qObs6SsDZtKMK
uITVxVQKw0yIDtSCCOAiHgPcggSShzC9kdKxCydEPKAIdEiMCpLHJrsAOx2sbbRp/wy1a9HyYvBR
EznByJdLfuIjGYSKCtQMxniUrZB+EOuoRD9e3Y88xl364zb71qhRSTxiYppInAKecKI3/yBgbo5o
sEDJeYIFBy7uO37ghh+5cjuIouGa8TGKQEpFvjg9AkShyBt4kqRbds2yYOqG6GyHc0GcMbyuepww
U9odIxDoNQTkyeEulm0OWSKXCOgFRoB2VMyBi/rKLSmOj+Io/2nwOktTZl2u+tsAd3erntr7Mc4O
iyBOZneOKclNcje3VmCeH/gRHrS5F6CfofZCQLsHsg4NcmsU++w1xW/JEQu36YnKsqk1oXOH67iz
mZYIzNjht1CKBpxy1FGIZiKiR95ay7vxU9G+JPXXLch+ZOXuSetT2GniTiyIgJyzvhRm8Vul3H7K
TtIdhvTwiPeFtKUx0U06GtJHXsUqYTvU3VR329xL7C2YdLHbZvMqPko5QZ9nSTm7Cwgtpzg/waGJ
QdFUZ7U8V/1JwjIt8antteeOqCJET6U3yisBBVs5melKcWlyCYFXNLr+1GEly11c3rGn6iv+SLXo
Z98R3a8N5lhlcF2m8PbettWBW6rd3LffijTKOmvr/wYYUkiemmABWKeKa8Mg/4zqz0PSBXEewOAh
lCT/KYteTU7cHafM6jlBW37X8VZJg/S+GXC4L+BbCdaVCIS0+yFVX5n+1epfcfXLsV/WWbfOhNTm
n7F5E6Jb0gQRYU/qSbgfse4V8gaJxznG0PBcrM1qVs87B867mfj6ES8NjVi8lDRijf0r9e9Pv52B
6eDHhaisf3ttF3g5gTHEZBHh5US1zNLk7p26KPTk1bIVllB7yKzs8SM7YbyDzPEQvcRB1WwX3UkY
DtZ9rTW7uNn0xXYEX4kGAQtvzcVKcfxwRZP7AbkZGOc8lL+qym0BfZq2+jbFv0gZUlfdw60iN1ob
1ikZTpEd0UiY+lHEvoyCl8GSkKfYl7HxrAOMD9z2r25y27fprOsuknEakFSSVpUw9P5mjwF5ABsi
jfa4sZeMV75wAKx0YcpQ7LjkAorgn15kOSleu3w1+CXB9vIyBAbN2agvYjTdEcXAnLzK2g+HQIcA
/Wb33KWD1e0gQMk5sCI5nlyJrNPGGd6c46bbCrASiv1r2DfDvkXaAI+DefDmL5d/qQWVQcKN//tg
ylNqBrwEFurIJL+k97N+OOijFRKwfN3EUOI/cAqgCesDC0XIvBQ8oAuq5BHJcei1ndgT83EdpXMz
TWg22JKBPgGg6D8iQkyYw+ySlrnoRG1hPIL4spr5jC9cxktZD8gNC679YlPM53Tbd1J4Y/ErNf5K
kiNmtWjbcrqp8wlcFT1819ZTO54VwiGim63tJGXLEKZkH7c8ofLU2bPAOTzZX9PXXCkdenV2wel+
HNDDlUEqBk0YvG5g55YEj6nEp1CxiDsfkSVUG6Rta5p0MnGUKCaUkxEedUQTM0ROKZL4bOrN5RIl
6JLeHCInCKvx5k79Pe5k+fIaJnlmupmmewA+6sJTVC8pJxUMXUMjn+FtRWHVvtdUIZMyRAyVI6mM
Rp0q/hXxnFafWbp8yccKmBO9TjaPwk4Sn4Zk5zDoM1JAxVuCv6FKGNDOnUpY8sdS7aiAywnGMLbo
KHbLFLLM9E/4QC0n2gugxwIrbVcsYZ8AcwP6xv7RrNVynxvgYOdkZIflKd4AHEGC/0euplQxUCnI
8uTcwXs4/NNol1dOnV07lKjCVRCukqP8ccADdc4gOnG8Ba5/p7WCWXElU8BS1T0mI31PKtjRtxDl
kKcXAP7SQIlZs5ByF6hoiebmkA7HVj5x14FqOkCqOd4ZARVTUJTeHkQCxzd1s1cr0L/vqCg0TqOn
quu088rWZrf+NuZqkb/9Gb1W5jDlBoh0SOeP3MtbL0TgaEFnIJwIQ0/QZ5vxaY/XJOMk8oELQhZk
VQ/NtKohC4LtThEDByarWUTvjSONJoj3fBFZiKbBYRrMxsxQDp5Axy3utSIT70mqTP5nzGcNSbH9
THBMrqT1FArVCm6FFgaaULLCTy2vKlBZ3++TBd3Mo32zuOI0oGKisTBFlE7tZQ/xDNtepk5d78Qp
r/XgE6yjLmt1kv5h+i5XNl7+ZtgAN8jewcGtBYj+nOMa4l0ZZzw40jA9OAlWq7e/W6YbdwhZP5VX
UiDxF5duRYm+6bQ1hnvWLvHE0NlYc+g3/Af1MRT3fErVYxTu46ynWn8v6qwle4k/YdT8uGn1IZdO
HFDqQTCPHSnw5SX9wVMVw/HPwdK7bWJHoa09GcRdn/m1rC/DJRSCkFZJj65wwff89sF+jx2nJQtn
lGAPcCyYxViPuUNFcGyS83WOOZZ2/Ny+/8nI3AXs/aeIUejPRHVOJFYI0gn04OYFsrOeddVFqS4R
dufhnPwy1s48ZwT6pxLh8cOYC/IkQG+em1NgFnpz4yJ366R1rWQdi5DTPcXyGyN45ht5JddL9eXp
CNQJf4Jnsk7v6wfN++UDRcCwkm8lFwJ58itDEpHyNc39GD+PLTkhjtDueC3OKJ1dtT+l2elACa1e
u/7Sk2H08HvJy1LPhu2WqCDGJv5eeKoVl8lwhnLCbOcHW2BH4CKMEgnmMARNgFTIpOk2vFEoavHR
I5l7oyt6awsrozEoJrEMTzPPXHRxgDOAME03CTmmgolcb57vtm4PGDfXyHdrZB6Z/6DQzMA0+nHr
i5lvrFvfaWhFRgHAy0e0NLt53/Py56gr6n6KCta7k3FouhXi1EFdptLcciDRkbpBdiP7kmkG4vY7
rVCvZiNT6mJJUHBPuuochkNNbp1bhAcVq+n0N9oPptDABNF2MPBmgv4AjhCuoSjAMSMMTSid6w6D
JGp6zNp4ovkDlfCtcTYFtEGzPoUfcf9b6X/pyVd0LtOTSkxYdSy6fas5MeNAEAgM96jqLxRfJcNi
8it6rwS8Xwbia2Orrb307+9SbYQw4wI+4CRhNywY9TJocPvaJTXyXtCrvj7fm6ElXIuTMx/1m/r4
eNDDvMnPW/i8gTwYLhVpeu2tbC56c0KhI3IRXbx0euLzMF2U1cIYnPAKNOWOakN3RFsmp48DOhhZ
dNn2L8FidhRvBkpdGnJGUOUbAhAi56f78y7S1w2sbtN2W7WdQSzM0Q8cSPNBPKO5oumXRZDjFTF9
jvDQ8MnOIqlATCmmaKpvmW2QmPG+fkw061S+PLHdTLeF51sMTRKRzGeUunHjpto8OiQZlyT3kblN
BqkMwhmakxXYD3GbVlu12gxNsBXsrpklK6MJdNMbY4+duoOPMwQvffPsd8qKH6DrJnLvqOHL5IQ4
tRMk8PH7YVJCTE/Ia9KKHLL7AR4RrNdiEhm6Y2SzdYfpl/T6MogwhuPYfljZDdJjFCj0k3U/AZrT
ebsdwLrwfhjGA5IiCZACCpcpqigUXJSJLFCR2rJfdnDcKg8SFH4NzswdgD3iT7/9Ik+uGCJwlxPk
zbkiwuk7woiV6UShabd5fg9mf8Sojtx2ScZo9lpgMxafKClpNwOlWzXyhQXqlxayia1p4Wjb3cud
RmdB3CFetZYJEU7vjUJtJrBB8StrZtVzpeWr9hRZZ98P4wO04bf7PS+Od91uGne+eYorRDlspspF
VS6mdc7Cs5qdzfpU3o+1ulecka1MchUi2VD/wpQdVkPsRrqLOTZZlcNKIMdicHWYDdWaVp0E6NC0
leLns/gZij81WMKzSkIS4tbl+aGvpZ4h7uEBo/H8Sk7MOphYKNirKve7m8rAhbHa7KKmR/Ihhw1d
uwdpfAh6zGkSgyMLht80bW5pCSMDgDGG6o1WKMPsEV+/gwoQuxfDuhD1uzF5umJ1nj3nEYFmtims
c2Vd2vO4Yna5Vfi+myyaTC/1pi5sAFS6GbQYZN+w3D45cwIR4vZaYDqKy82csO412T2ZgiViYxLL
N24ScSM5HQhngQSHKbobyhNZWrxl5JNeC+EsNydB3Z9/kFaaM1b7a/5ausPgyqjWl+m41OLVgzTK
fqJg6HQZfjYqUmH3Hty1f6SVRvUVdqIyrFFJltH6CR3UsA20DXd/tiLBVHwdzHRfU9ddredEkBU/
VWMDp2mQCHKM+ZuL54IG/1vU/lcPi24cHbKSUCZiye5TG7DVPSH1Y8Jrn36d+c+MgDn7M8ZW5I+i
B2u8bN1vS2VXfBR/eqiZ0SntD0q9e8WbsN/U5i6SD8ANcVBDbICVXCwkw6ttjNJlEqSdn408V+s+
dB+MHmN3/YNBtYVH9eMJ8v25qslTLmnOLDN6nLE7Dm6K4esmCh9EvzWmHY5fRvJL739b0e8h+s2V
SVLI0Djc7weNrdnO24/cZCC94s3y6oeT9h9945hQ4zX7YZ59pFDXVL9VD4ZLnzY1J0ogNfGRARHg
l6EInm5aG5oJu780UGr04/sApAzhAKSyR/dTI1ogiHQp55+CcbOiW6Rd7qOtbBq8eOWyTTobYZxS
TSXedUmpx28h7Ll2nd/A8vWP88RYTecvAScy8w6nGw5VaucDs3Tu+bAidRRpc7DMKKsgKfeM03hd
8BIRQSfEX04igwh7I49MutrJvzo6VrEHU9nANl8G6nEQ/HEM/MmsEUGowQkOPYHHea0Tez2Alfbm
kIpIBJsRM2QsRPLdEfhhpeWJesAJdV8wzDP0zwQWsQntoCFx3YJ6XaK2f+OPODs5yZp6OsmACiLF
tiFHyWSziHPiSiV0Z8McXgkCsCp3xMSnsoDTmeJLcJQUCMFTPj1NB112Pjp64X99TXYu6sjKe0io
yarZ17WEBkCearqGP1iTgNFxh8Yei/cHKhPVsF1E8xfSZosJgYuUgvgb1LbWtp7Qe35zE36H8HGt
tXrk8tJ+8cKxqTSzK6Xhs6B0yLmqDusnVlHm/2+0ItUrijk+sQTG6LyF8zBRv19EaB34EhQeoB6+
31AgT7wx/bjrF50DCStSDwMWPT9znhYKOXPWJJdGPmbFQSFH1MmcF40E4ATxDnlcxoRhiskI8j/D
OlwAvRxKx8Ko/IWKkDct/sM1DDIrlUPkqtx091GzRZ0JcJBjBW0JkFTWBTgmYF/aup8kMluNG3jv
c4nNCDHI0zXOwAxHq7mFyZ0S8IwimWu9/cVLQDtqvuleJtc4cpcQNr8DqkB6I3ZpIevcvVT3pHXi
jMyqw93QHJrypBJcX14ijovhCtaEcIEvUNCpry0j9DwQRgFIxLOwB9a8Bx5clktKIEAXdxKT/l+X
KumPvRU4y7E99/0VAR41GI2oNOiHjb8E3RT5fcQNfdEyFvrklsmjQanFSVrjhTHcBqR470Wpfy2l
NeR102I6sxuLebeC/Ded8fJKQeTKTGnBeoSSAfKVxzJ6Tk8LEsLO4X71ei53ZIxCeGSgt+KWyxKy
sJDPBcPxyQU/ss4ga+Z/aLXVEjD1XPN0CQhgRd+JieOMnkxDJ0lYQlAr3JxfL96sCSKbhnNoYzbk
I3sJwbdlZPFccruKvrsVZQAt2qBTNVWewOiKeNY9D/JAYXA0v+A6js8NvJNu3+OfZVdvA4p1XVzE
1zB05QkMt3jytoKv292zYxczynWutIkk1ePqjDO1Z7CkHHih9APt3SDu1cfJWaL63CWOzvltrbVP
rp27+L65qxCU+b8nISchUpUA03IlGudBu+npp0J7CLJ6sqMEJWREsCWWcrFhdeNun/oxGMUer13O
k2gxOQLzPmGNuOiJGBAwrq5rYnDIvwnnMEnaL+KKy1Wo7AhJS9lh3tdA9jVaktx9s9qlTQCPB8Lv
XZuMPRhG4MsuH194aklx+FqyGN+7inFGF8ubaS8RXPOUIN1EcvgVGZjJ1vYOZClLH/gXzy1DXZCA
78xH/LJXTZ8R6V7RjzmBBROZ4UNjyI6S4UjpWkBqL1c3+qjsfzFSoGbKRRd7+nh+/PQJ0SrcR4yT
324WxWtnpNzGblG5L/rjjt0ppjkiLtkGVJOWUmL33DTLU+a+narO9DPfd7oyBcOVuHfbrx5767LB
i7H8RkJhqmPxmbhSt81MP07i13u4U5a8e9N7CdLD3U26tJvF+aDOjcAIcEowBi4miiXNXXmb29Xj
1DMilz6YIMCDQbSiwu6YFjsoKErM8gVe3ccxKe6XPpe+yFzSekDMhqLtfevWc8eAaazffLYZ2BVO
ph04AImnq6rgFQbNuCGHziQBQAJTwJArW/WEhQBT5FWs4nf4bGGuKnPVUdCjhW1Wz3zVUYx2y1e3
7IAKj4uzfY3Yxd84aZugm20STZf/SX0czkuM6MzPYDn/s96txCm1jHp3KGahcpn4SRcdPFPxKZm3
VrtwCxW2D2kjvbFdQ+XJGDY7XCegc9KKmBvQPOeC0EcABUexOZrZKR9Od6ZYp8I6WamdmPuy3xcM
eNrdnm/hDh2blpuisO1WzD2NX0yH1JLtY168AzG+c5Mupeaoo/1LNRaPqT7Cd5xR6xvUB07TngF4
vDSPqJUat2UwY/TwLeGhBPModilrv8f3AuuxBPR3wHQlW8duFpWbYdzEQmDcFwPiZXWJaJThPxVv
ETvfCjSZS8TeI6Zq8n3wFXVxCRYFJzlZN5F5JCoKag7xO5eXTaToGK+ScjWAyEWZGCj6zswx2+76
fF/le7Hd4RtpN/d0Zx7K5zZk0JxsIHPl6ezXzLl3pzg8yBtQTwMOgw/Efw3eArKy44VmBmRgMbQC
YoLspSPxhYdV1m79y17dU9qTqNxWgBmkj9ApyZ0cljU4cpQ1XJEccFTYfORyidTksSpCh0TgOgR0
ME2U4ztdj6M+N/pJhjL+wg0pHUFo8J/gUJWSzn1zzViW02FNRFn2wkQ0R9vCpXFbJigN+nJKa/rW
ldWzjNW9SP4IncdovEPFFp412eHv8o7ipzS7WYpnjPpf2ocN4Aur+ECZ8JwJPh8C6W1KO5cfcxzq
wwMDHxLZJXYfPahTEjk3jXk1z3Iw+6Zhfb9+RIhqN8MM6ZgawTp7hay1lgeeWTlcB6FfFrThOBhJ
PWB0ht9sBqgB8Uc5K8hBnWOMetQHzFeIQfh5MZU5zQv6II/HDh8frA7Nngn5gUuUfs7ECfzAwI55
4pPkP/Yg6YQC96YaTmkFYFoxODFOZEY4wcGtrWG4v3DDiuo/SDWImzx4jnzqoQNi69cTZwU+rnpZ
NceEB6YmIqtS3QI0IdhhbnRkLgmrZ7cSYfeYYHoOtbrbe4ixkF2LFplEJOBC61vRIJyJsstLB8+C
3SngP9kv9YYUgzsdCpZ43Glb8kotDR07UMlNowV3YELDJDqDGlEzn+0daB5EyDW7LN6iEcLTNPB1
PfKviEYynJn3jbVA+Ybuk3e4kE6adEGPbKSfDxsMuoF73rDDZIteRHxuYOMC9cYQ/JZ1gURD1E0K
PNY3tDADUvBZZXkmnExM3vcd09oZdBaJjYoRiQvOpUfhkO21ZGc0WynZSGTTQMxedsnEgPmfyMyk
/NndBUcGKRDBwrX/537vK+JxH7R002X2cBR1ArJGDyfrT116Ul6HlvMetxukjze3FD9P4iSWvfv9
eJzpWNSps8OzciIDsrNN08nU0308IjjRmv2j3hXRdrFNYyZNrmGtzJgsU8tEAlUTRHAyC8rBr9mf
OrwY6cWg50boBFdX7C9AlLuJ7AEfjjfjW+bGRI7IHx63t4JXQf3IeqdFGM7/gJtDeRMBnSMvcBWh
OxRsodvryH6bLfqbVl3+MkdPqQ75PPqCDBs1c04mgk6vCDldDlmJLEjEYUficJA64yLPc9tiLq5Q
8IsPhoJ/54p92/T/wxppSrqmabirFdn8T2vkPcyqso7lkM9uCUHnPmMT+X58kVc2cxPqDVsYnD6O
+3ANytl//EHNW3PEUpqSMk374YX/at7LJ1U+3a1z2cD/9UKyqwwPsUX48OLIyyMUOV5lf5LcPb68
z4om01yhUDgX0emZHSyZVPnNq99m496Mj9DoIOAsJYxPAXypRWLn9XxxmiCkeKwVL6v8h+WbfaDp
AYklFdiMHxo2A+WHK1kfr/oztT5UrLLm5clUkCY5R7rDHSZ+4+G50lHtcmvi6kWEAg19Cnh16y9p
pHb57PuiRwVkYhDUZyQmEHjNNbnMjjIpX48NJFuZyB6yAkj2QTk0eKKxemCTJcBLoHO6B5T73RVP
h3M5nOV6Iu2rKdvA/tnYUQFO95A3u27cd/oxGS+Px218flK1PY9kF0fhSWdQqpwrElcgXqSnfPkU
Vg0tPWVF4PmvYyEeenOvjweUoeZjZhGW9KPVPr9ZcTkcvmDQfahh9379//dSSMZktv8/68XQTN3Q
ddWwTOnfFeZ1ZD5yydRZL+/cw78UGUgHZyPFWrVCfunN4JJhIkHjPOuUw3TaF/OMhAr2GtJ9uG31
ZKJ4SjqJrfRlyUC8/rL0r6z50oQfovg5VB9ycZXnLBgNzbPkCnbLnDXGfbCQf6iJU+vzio5iMhfR
XYL42MVfWO+Rsej1uX6BU7pFEtlCHykcr2PcHCMMyLQ6gwHEqLHvsr3x3Kk75qm/DfNDfd1giYQ0
BJdl7X0nMUTNemd/j2q4ttAq39l/leSwTImGg103OfnAJqsDFAjukAxBCf5IquAuBtm4efDL5dLX
zaEH0vEXdA8INeDeDHZv6dXKmirmaBXH7kdNu62ZvPVy7ifxlE8cId56rZw7R0O9LmaWvtH7XRLu
G4JUspncXA0NJ/hHk3yUENaUs8bWVXL/PMORC4evTP4hPc6a25fXPTUFIl1Ulpxj01n9dhf/rftA
0v9vRKxqyqKiaJrKL0v8D5tNHj3yrulVNGnqZKzFacNSoMyrpPXNq8xJT47SllnkjaMJFKRF0x+i
TvC8GWSgPEB67ur4QCoc0dXovyKQzNjHzMkbAEHYMqnB3ddceh3V4ph0h2fD07adxCX1ptR81UnI
zDE2PW225FgoC9r4w+ui3W+FdFN+KuGH2ADJ/az1zxgJ4aHp949+n7bcM2wYgm146O4YHk3OKpQk
cNjahdZ92b9jLTAOojmpEKzhIDW7HpE9mMdq0XIj5Jq8i/wl2onJ28mQnRWxe/3KKldDo45xrvEB
VBfJOZNxy1xT+QNCy7fB3hCxGMOZ3pRS8BICJQ6E+1Iltk/1NXy/FbWJo0Ze13BrpCXuytaKtq+x
kPLl6w2XbTQqRjdljmaHD3qBaniK1LMQXqLmqhKfVNwe9VWyLqu7Y8S/BsQzuHVRp5knSz7uZ5V5
UpAnYIUMV8heOaS1folUnYLsbzYN7b9tGrJJwrlsaoqh6P9B8CieRjYk5UgzD1yg7sZIuNbjC1ER
ymJuAzNUS/WUY414F+UuyvxvCTIjE3THYnp9NmQufigZ5YqBQgI+AdmV1uY+bro3xaNFfgS7dNya
41YON125zarNN6qjH8gzmHCGsAxVfWIZitECdl7/eG8dpVui0c49iOrGOBHVH/nm2RGB1f4m8PA7
GOPeTREuRrtT2mmgg2ai6ug/B2keMIGOJA/8aC/gJ3azJ1SzbT4wG0S8usmkP6K+MpPPr0TB6WT3
6OtRbYMlYa5x3yLJIYIaBu7UamR1E5bG5T5fM+Scz+l8kKKAZgI6/Ivh4LyupkmEVV3uwxlAbicc
weOW6l5zhO4w1ujyN89XoOZb4bXXpQPI0XSe6duw26m8/mFvmnvZxDmwF+6H2JxbkkduyzP1Kn1t
gPOgU5Z4ORkRDxivkyo5JHiucJ/t38AYJMP8LyeIbFmaPqFcLFm0/v0EUeRafIlaix32k8I3NDbD
a/fg/DUZbMB+RKArkHVFWYRQvEaNOmnQQXNEgSb7QxXIYkC92UmXQvqQ2x8VSGiw8crvuzwj4rx6
/Cldk0yfdr0w7EnMl+afdf45lKQl38rxKqgXHXXVeJTn99GLmC/Lbhi7NY2f3FMVj1yyxGbyeHq+
KefP+00Xb8/kI+o/1O5jgBsV9BTghq/BZg491GF6grSVG/UqnIwBq4GLFaacF9hLumku0iisa5q4
/DLOWodhcEdHJaX2hlUDWyR2bCWc7xAUvNQDzPdaPtlzussDnIQ70gavjQ/2N4efrHK5pkichs1R
Mw2b5+2MaB1tXFnjShhXdBgSkwvHqhZXPeraH7X4+ag+yvhWCecuIuhpf5e3CFPfhNpOmWIkahCX
/4yRIHCYGAlcr6O8SNcmKTjq5HuN47XgWg+gcf6qJ5LQlx5+e6VkbuUfmfapZzfvV2ic0pAk8r1V
b7Nmg4z9b7YQ47/QWyxJFg0d5pRlSZby76umlMU2GxQobdg8OD4wGmTYXalB6smt9BfZi7tH9Po0
rB8SskYB3dq8yW1InMPgzUjOuehL4JxoLGtCMnRvHKY6NTM8nQ5FZz+RA7N1kPIebbj9krid++no
degV3hcHS1tFnMdOuXh0M6J8knyZNstsxEe4KkuGMyt3q4SQ3c5oeOXwkmnXrr7e66tQXSVzUeJQ
RpMwrDNUXcmuARyJq46KFGtHuawm6g9WgylNk0C7Bdo2PZmh2oCZIBgbND8k9TGR6ct9D2akP97l
0xzd7NSVpJGI2g9B0V+96W81oBIFKfEaNIVeV125JOplmI/5tSUgaMDpHUo7IpXz83ljJrb+nG/C
lxdGnlGsldwt2pWprSycpAn1R0Ebvln276VSETijruSrRBQA/XcUj9q20bZ5tks6+n47Wd12NEuY
ex9aMjUqMifPNSfNRu39UoSkNksTsldcpMPfscwYmN8X9XL2N6tG+y8liaXJFtZfKGXQf/4DUvbI
rFoU69Z0mmJKZb9A0oNtyaaGMdI8v9Jj254Jm0Z0jBNAhnhy9+RijgFPom2f+t2sguoq7AgOe4Co
Lnevchf2QAE3SIOl5+0TcJkWbocZsQYEscbpD7BxwoMR8sVoTpm2T+MdPQeDVbEXnuTbAJa6SPeb
FX6M1KazUg+SPhCoMDRQcSw3ZDBBgVpqFinHPjwY+j5zUKQgaZSMxW9yYY6wjque0FX/WfMTQbWg
AHDpnhvEy0GCJOtqRa8Y0Z/WntWeKvFG4oXFbBinsRjMl/WD4OeNtuyb21P+kOSPLP9s8s9X+VG0
NyO6MVOGYh8uC/JnuuXG6ZrLGJ3M7CAbW6LXX4Ghb6R893ztK+lQYrIayOg7I6S2TnV1bt89w5kT
LWD9jP10t341XlFzoT0o3X6ACkLLnnFSj4zfxVCOmPxvPvP/cr7omqzIoioZlqgbb3Ddv3hgh7pv
0ybpVadZo7mmG5VHBHhg52BkLhXbO83Eu41XFf8mZ00PcNbDa0+LCxwUyFXc4NjI8BKiR8ecgXmV
1cGtJYevFV657nak642TReNJaTpcQ2sjG7OmmD1CQF7bsIZ548pg28j1aVyhnj0tF+6wwO/ftN+B
t1dZ6o8laqp6k/WTryAqdvV9/0L/nG1LCJHnZF7nJ706k+aSK2eLFE46aXAHzFOrHIW5SFcimgSy
EmqgN8Dl2VLULLLeIfCWWwvhNAzoeAUQokmeT49LkCvCgisv/fsaEV17jsPrFdDDGqBYxrauos/z
m6+Wew5Fd42pLtAwTI67COGXeniCrPSz9Ey8j3IZs+vjhZ7mmqkXQ6QyBwx1jppT5IzVpm2C2iYB
0lHo6u/6aHdXAoKbVIKbeA5eRLIei0Whb3NjV6FGt+j+HZ6PQ/K/hJ3Zcurm2nWviCr1zakQjUAI
CTBgn6i87BVQg1DfXf0/hLNT+0v+2qnygbMq7kDS+zRzjimQPndg2gyjX8qI7HoB+mnsLfgFNL2M
YPRvuPtCHJAGy9xX7CjpTkyU/vf1I2n/rE8YhyiipJuKrNLg/q2NCWfNs+yVgn4CafjLeoUtYWsb
QN3Bubxk/3Q0uCS3gnFM2rcd5tQ1HiLKFNjrUrKpwZAQqmEX2AWyOTRPuHWMy9D9k9OOnwaQ7g8c
YHg1wl1nP7cRhIZoGmQzkcXvxTMyY2yBylPZ4tQeQVQZnpH5qZvlp8x42xEynBGX5AOh5EeXr4j2
FPP7K213fDlnEq8lbbf+9Wh+3UgJm+3Lx4feXJ/V+ame7vOUISTIB3MNuC4v/wTXUQOD8FPe5Ori
4H1ppnLo2U9aKERPSImIaSUEnITRm5PiW3nljE2ZafJafkWlGe+FedbFt9iAaUs2n4U4sxRlS+0P
N5g+u9HLTB/1MVMWpT3+rNQkIJ9kBa3vsVOUCJBb6mnXxY3v6DsZfe6wIoktpDwOysZXcAVGXWDW
fhgxCyQv9mScpqV/tumIuYH+U6xZfMkU/Qh4XQTa2toSP9oHWD6HRfKDMZa69X/ydlZTTjUv4OAl
dUHW1PTkJLOTHM3EuUjZHpFf/LDl9g0ZX4zKMblI8lkvznE5pbvMVs/bVmo22YOlHEleaySLpBNF
3SrTieVe9unqxvKYuuDuPHLnzjGKbdzKb0sBTXq4+gl/KZaqsrmXrt7vnp1Xg/WCSz0lhYTCQVir
Bs7R3Z8YYo3Q191Md0HJo7C/YflxKuJsXrSRIVt3WBeV1Xati1uOX6W43LqzIr7d4hMaZJaUspcx
FGJJ9y8VvST8s72DqiYrgirokqlSov3f2sxoJPGmxjqaqGJN14/Vja7fviJcYpxtJ9FpILhwDS0N
6REELQb/zIb6x/u0C2LJP3ixSdvm2/gNe1qkcNODZAQillo8a/GD7ch4rtyYucqLmGE8vSj3fogZ
vV2F3hB6dH23YkpJN8s/wVnoP9qNIjqtuZ7xemOJGVew68GEMk2s75NS7t55A8oZ3X/o/i1n93gY
cbwcmRg9yGjhBJ4dpjEBDKSH6sVLAp+TxMsbT4s9RPPPV9oz2t96HetBzZDXi4AXZUv0owJC6++f
dSzrboo0FZZVpCBxW10uceUuYsjP0XZaktM1Elk7oHrcoGAVIBsTVtDOAYqyw5We0yaWzR+CN+2l
6ERZD+yVfBo35cVylX2cn+X4kmvTcR6nm0Syy/Ejl9850RPKzM+/tJGleqq7Q3T3u96XgAptx8Ll
ZhLcRt8prTckcGpjbvHEbxO/IhJS89OXoxVrl2mvs8Q2MJeS1DtsBsyl+E7zDRNvdFv5hqtxbKe9
4CNzEgI6M9xcK4mByP0MD4ESl83Q65ENi/tfntcvesv/nUiCdBQkyRCZXguG9rd+8sEqIZVzxio/
BmB2HJzc9jlUA9aNwAHqyGX/trORy5VseNjyTiQXGAuh25MWy8LodoCNhw0ev7OJN95wYPgn0pTC
Qi6sbuXZPmMfW66vGD3ZTKJrmU9fYxz76K3Jz3WPnO0S11R+74h/cCsaDvGmFsGcN3FHvViM82qi
n+PkG5BEgwp5OfnkYQvOhdDx5Ucsep2048jBc8BEZKK+6bet8tioNf7rdcxsRl13q1w6jLNTXl8k
8VrVH7XyqTx+PZKvGAKSttPandSiad3h4Wiers6yREQIMklg0DlnpElI5FYypvB99Eghi/8pXLiM
HHXHEDPCr4EFfrZ0EQ8pJ+wDaE5oPIbBT5SDD82bYuInxrOfrwjFEngJn6eVDyg3/qW8knwPCVhT
+U+RiUELvSPpOL70lX/Qpb0oc6/PCQumXEX6sRjpkRVfkDxgcAg36n6PAvRHgY6sU11VcIwtIFgW
RJra9FPjCEsXAiXuIywn1orL/47qgB0EPsDRI69weO77ce/+rMPxGUcHLTrUMim6QY+1odiLRG7j
sJoLrBtK8gt2me5V+/Thme0+yoI+P9zvR70/jf1JLN4GiCnv4f0dZMY8Nt3BKpK93uzrBGWJn7R+
CP+lQQyHXPvc5oxgFzfb/mM7s2ckNbG0zA6Dthn7jTrtCylDN8jwICYw8CIxoTbOTXTS00PWWWfY
oOqmsUALNBCaEEQinx4mlmGuO3aDWd1KrzYkD42VrbC8/SIugCX7/76T2Pr8YzIDyVljgqtpsgAs
8293knCv1DDLZJ7j5URNVDF0JRYS05SjEIsBAu+3Wjpr4QWYK4omeuZ+W5F1QUoK7fRzC7bo4yo9
p097W+Sd0re7ZSZiMPUlfWtsdMGrb15d7XSgIvBJlmmHsn8pwC4eCflExEYb7VS9czqpUyGikxge
nkz5TQvParssq2NaHWflUS6PiI677EAlQC89ozt6BXnX0DHyVSIVFjGq1I2TvonBrCzv2mwzQCwo
AQ+tuWJfUHh0X7LhxU9fDv0K1MYf6Hlc92I9DFxk+KrXceygQmJEBx4exHlXb0CcZ5gufqn1r2L2
ee8/B7sTPLJuAOMOipsb8MomCWdYO7HlIbUg7SZVtqTdPCh/0319m6vJSngE9wVk5h9VMA/Vpz49
VKOXgT8FLjxFH8BgNvB8rQXxTUMPPHMksunu+/qdWAPAVT0i0Ekp0BH0hOImOkXQDe74tf6lhZbk
qUX+++PVNHQDeq40FcV/O9xv2aztRWEAVYNwZ1irTO2/wKcUGMtGUqRi481EOUbbhAoLkpNlQwD9
CyPfLh+3XcEHaXNPD0QAyg2RW3X0Pq7VK6qlAfkjbXrb6N7q5O1DQAhIzvDxNjvqGp6+Q3IPwsJv
kb3PoYATub1k0HDoublLgHCuNq9RMsVLuVsykGEag98anjzmw8g6idhvrrf+vdQ/mhxBzC/t+RnL
n135QRh8hR1RJhCJqnCCSLbDAf+Cf8pituB7s4bq7tXbDD6t+CZHp5ZOHLQxd/jKfKzJycUU5FuY
eFhCswdC1EWSXjWp+FDQoRYEWPfSR+FpIKBhgWJuw3MLtRRJfBf22EAv/fvMRaVIOsIMtzl2ZXFz
WbXJkQgtROjgX/BoWS5wd5x0+TQqnlKpmPQZXJmTOr2WT3J4LMqT+qANIUFz1VRBJPmZuJdcVVsm
xIBly+5lgxj/a+SX/GeOU+VrRn75DenJnKmfQFodu6KAZix/HoLjPZjZkO+SV+RgmDn3zqE3G9mJ
z9b33238J1qChCklv4yZG2wNjLivEAMWCSRNPbZbJE/IHrYGCcRICrRNp00ybR6G9reUvFJJ5H2C
6OBmRZxWKuetUzbOvz3X/n/XsC6Kogr6DQSwaf5t/1BWz0QxdSiiGpHNMUqfyVoOPSXzurlqo7KB
68SaOtqKGhknEGseKCJ3+QsDVD39YR4xK3wFKSlEbXCeT2PpcCcRwd2BgTsrpp8kx8cfqrkbB07M
vfT0Z6NfzRDzBWkZEH5cnKviPBRnozh3i5Br/HH84PT5aqovhIPL+3hMsuNoC/NGXaqkRn7xKcMn
woyo76sl8yazXMNoAKegU8U4oDdqEtc6uxJ2nYBp2IO+MaugJM0BcFzTV+3S8Q3+E/akzqYcJBNw
Tjojh+pldO9tph7LR/0LzzuuGv36k89iWrb6JJ13/8G0Q3ZH/ErQCAQe80TTjUuj+xSjz6x4f96v
HyIGIrdPXB73auL2dlwFoujLs73AUSvtYhZzxtZsN9o8TpaSvKyr1f0r0mF8r4t+fSf18uk0bxPA
NvENzZ+lwU82b5sGWRrQ+RHOWymecxBmaxHSorxm+CHrFjt7C9uzulqesLHjN0y1HTXQ3b5ZsfxW
mift5Rd/QKRklX50cK9tBXH7jLeZtuFLrXb4Tvvf3e0P6AvR929j9WgOcWilxlqPDvf4MJCwtClN
h/HNQ3SMxCGN4KOt13W4WhbgPqbs0soyOZK3oT4VcsODACJ2Sc4dlGQ3eYejtaiuqzlsJgnzaPv1
1Inz04juYeRswVBgT3rjF2yPyscVpejERjh/K4SLhOQ47Oreo30ChMPxK9/sSpzAQPfShlAMgjBE
fSxt4MuBsXpB18gfAjCEn8EiFo5gHqjmR+qGsT0+E5KdXpu1EB8lm4bkqAWldC6ra6VdB+mdi+D+
CQfldY3K6JeLs1ra9wHgDqwMivztkgvkyiWD8SEFYHDlGSdtlRlrbDeTttlOj1nmbwFpYi3QfRwt
lXEa9YUYWwH46ti7qTu12RFPlVyIhRrhT5J8Ga7twDz1THiik/p971f2N0zMG0DfbK3OVtqCZTXw
oB96FmoptHS0llAXoIgVZPlhchNWaFHaJRrCFAUGiszYgftrDSUhj6jhJ6bCdaK2w44yhn007qMX
tKDJ0Yr6IkfG+725puNFV855CmJgW1SMCZF0+toctMYIaZ+tUIG/YNferee46tp9qu2LuVrztNs6
4lpkgn/to/cUo4++rcuTMK+EvZrvKXae0q5jpR/NqdlUdlsOVhRzEdC0I+QoX/Kw7zY8aBoTySVU
meK+Z6/RM0Dg3arnCBp/aEZQzZArohtyGB016CaJlnDpVJBuCcl0GTyliVFRPLelq32wTGe89AOu
5wmFe4VhNrBpeFlwbWhnugWE4+qjrj66dSi9CeZ72b4P6VWWLwOjm0n3hfYwWI+3Y0PJdTt2CUHo
cPux2tTm+Sa9ye20Ola04B7539uZdDn/kc7j3391gcwkVDhZOztQi492uJr3sykegzMPeeho6eu9
ZxaAxDBmPUYuyj6xtgz0UCQiP6pwUxVrmXEMpRd/CW+oFGT0d9ModoLk8EYzFRiZwzJsM5xcsqT0
WIRHNjypZNtdSAECxgyGpgODbRLGVR5EMlk+SCuwU+BAhOQ45qd+OapfpvqlQLQZwdL8Fpey+ZYR
Ahi/5WAZzDf+M2HXWp6K2ZHyIn0buanaQy9ButoX8u45kDu8z+z07gq/WQeVOll/3gObIL03H5r/
6BY40kW8z7PJkY4otNqKFVIR8gU3ik4Ks+X8FhQ7F6ycw/FXUhOn7emDnfYAirY5E6aJVD1moBvh
NM2VxItJgLs2xEjW2xnEhGqrxNuQqwm1H4fz6wEJNIDHHJ4+vHh4+vC44sUDLT158cxJJ776neCY
kh354dC6JTAl1l23+h1FfoTMcX7IZlvZWIKZez0yH/H253tF5FufSsDO3SqlwWePgsAf7drJt7QX
eRsKh4YKFaFmvEa4jcS+YhM5MSj6OUsJPH0YATH7/Ghp2EbaVjTX326YFPo9edpjdagxlkwFeVkf
6vSovGDFeeipm2o45palqIdZyjNtwSxm9uTJGii0AAd+0SKeHu9Fv0kFWMmn7nH48bvy8mENMMoN
jiFc8+3mzgXQHbExmJ6W7QUyBWNXAXZs8bbK3k+KEs4ExZYH6Eb7CrMikra1tahx2dTQMzdPYs5j
lyXcj8mHHb6MtCnZNAYWhI3G9HfRyJgHXYmPxM0tryFNl0O3nMxwYuO28Hdma/3hOAdK0J/gIvQn
NTqdHtwuguVl2blgDigqv5yb7pLazuUwdBtTclAo8QdZX9h4e+QmXBROyBhpLt73ZKAO9WQVQWiM
IYjo5fvZygyvuPIpnqeY+IqBMTxKCb+c+UYRCMvCfPvhkIC1F+c/rG9w4KSo3sSphVJOkuzPyNti
6UnGwfN8sfL7vKumEE7qy7VI+jAh7Iuiu1xWGgDX0CdYFSJB4pBalEqcNYGmHqro0IYeEGA5KEm5
t/vEuQFiFdZRuGLhJLSr/rmibtVRaShBePOL546kMNR5l99K5mrsQneDsH0QnS452o1iao1oElsQ
Qv0fRgAT3MsKKERBgYExfHPvP6IKKwACSya7f/knwhA0+DblaUkH+9yaOHmeW5VP+Ed5w01Snj24
FKF2MOUguwdIcUwJwvhKuq8oqmWWW6BDaI5jorvzh2doewDezfYIvhxQCs2BrnsrP0YBXawXh3yb
zCGTcMsITEqA3bsxQu54A1mCGzB0kQ3okBplUHL7jJuA+LRqUy0jxqKjE0VElS1oHUx1W8Wu9IXV
QpPcodiBvOW2u2uBpnOFokWCzUvs9zyV923lPTGAwT4zJ9MtkafolBg9wvSuXrZukSjg4cO9iCL9
82HhSua+iFjtTzOUxUphwnEceNm5Lz7Iyo5d7o/ZME8ftnjbER+uFbuw2MXizoOKgMLBGQX8ZU7N
+22sBwooYW3Nm/IUIVCx+jlMTWIb8l1HaMQM+D/Yik6006c/igHyhhwiuYXJyobQQJAbGV3xpoVv
GFl6dcjNo0UNA2jBNpXtA+bT4KUEt+F+JYGB50QRxFKwsIz4IzQ/J4ciMfcwOWLnWTpAgpV0Tryv
bB5N8wiroGtgn73dytOjPPEWL9yHi4kNvohGzMCTjsxfDJJbUlIXOyXcheAoKZZnu4rB8grXhoK2
9Wl93ePJWANZT1lcLOAN9IGVeDyoHjeiecjj4AGWdh/K3g1cCR6hBioogb4ZnNQ1HjN5tzpgROuF
DX/TzwKiyfbV6MsieXT9fJyv8ElN1kBcXsAYeUpvcetkIpjUOYYUCOxWBn4n24eArsiu49lD8/j7
GZ1v7amE7+1GEQptp2NKt/ebyIWREsPJ4vm6gRf0Y7A3OV03CbYRGGxlQNCLsJzVv/Jx+sFk5T2y
/eoisg3a8Cv0j5Xr6+WBgR98Ge62H9kydxW8gGjSY3k9cXHmPhv3RbhvSYwjz+szob/JsfvMucDM
p9/YBOyaw6JVl535pndv5qqtljPdFrSDoR1UOTBEPxZxGXgz6ib3+XBZjuQKWqTdW2wxq0t6UodI
GDiCngHEkzDKQe8fhMaUNDQYAXVo+puc3/H6k1YqR2f5+VYUR6or9e6fvxmZIIRsYPfdp9pSwUqA
bzBdEI0SV5y8CKgW1F3hmz0ezzYsZJKWEQ50hgfam9bL3FRwQzY/ggGSgSiwbJsxMphR1cJ1oKE/
3mBDWmC/aCDQDlMmLzGh9vURX/5L35SV620wu5+f0Ylxib1VDqLmtsIWZQQ8X3wByLELIUCzTwl4
O7OlpnYf4L2Q1cTtv6me3mzwsid66b36Vc0uWX3t66taX02kHumlmx1D6FRz1F2TWeBbRD8v77X7
Pm5oFz8pwW4MKfC2IRsgH7b2GSRh5UDXjpWjgS6UTSz5UviDF4O25MdIw2ABnEO5xkoDwpXwu5LI
r2qF311gy9WvUSGCpjQ7Z7COaXpOZ+dHdm2i94hZxMEk82d9vJWraDafG92SxDL0R5K2SrALgn0A
zEKUFYEjeyD/bCCK1n+0PgGBj52B5ooIVAibGNG+yvjr/vycFR/fUCXK4y20I7KVSb51cNbPdTth
URj5SFsY7EZeY30bXnCzDfVDedrl09UQbVWT2C3YxuZZfb7xFcs/L6M00LiS3u454tlPsfx4mO8o
49N2RwVR+2a1j0jrJGDRBc0cwwMm3h344z1efG/Zcm3PsFHjOULxeCEdnso0VWCpC6uSi2q2pVvH
bHE1s7emxwwbcMlx7Q2rYIDgUfxLPp8uTsPav83tdJG9iGwgtRNl5W/DXCNujG7UKbHBgKfpPIXa
ZCIvQdCxeaBZt8iaffT7QQjqr4ksjSNwmdsK+o7H/hb6XXW4mUcZ1I16QAUvnVtbqQ+ZcyUuCKbv
jaCOxbmqPFN1CRemCUX4jaAC4wo/gluktkmrvjb65HIhX1jBZTPF5vTYLyuX5PnoRYK8gkpa9+Wf
nZsRlMWfY0JmGZkzdFP9rQ1Wm78/rZ5w6s0dggC8AsHZLZmi5P5T2NNtiYJHJWQTrpybzpAtBtQ3
jjTv8Lt4BXHkoRcLHsl52reqf9W3X3rxfssuknpq1MAoDkjTQ1JcWYLtCxBgrAPzgyoc+uqYYE9J
FvGyWGVkDC5H4TA8D0nu3j5Ccj3HQ2wEQ4abiCH3nPzAbb8GEOU8ok0xbu4G8xZMD+6Quw10pEXJ
OLHeFhJr9+0JJH+VQ6BzK8PFyh7+B8mPXso8i+KbGZ1A8ptzTOMkeZFUkr2SY6Tyz8ycy6Esj/F4
0NrAUHxIeF0ExmeXS+scBJ35+fWbVJ+kneJaxoeDs3oW73ITgJfG7nWbltva+h0Ky6xZCnefrgAO
EW58jLNuQa2rr77gMHV4UeVDbbGyxztf0T3hCUes+AUwDtWIilfk4bNnl2PogpNvdjTpreym9+5/
MJhmx7lfkcy0vE+aIszEgGs2GOTRQjJiz1At7iB50BkAsUMKWy8Ik0WAeCoXq6/hO0coaRylKWpR
BPY+nyz0Hfcauyx9KQNwEOAKnmcmpN1DkZ/q9q2xuxKnxjqz6sVXFp1maqBMIkx1YdXAvoQAXwel
Im5QcTWZP+hQUOd2OPlxyGJjZkSrMIUlDsvmp2KXVyc/vQQk8AsT8Mqv9SVHKuuraP51A4sAQK3f
h7SVqxxywqRgwCizGmC+A5qhjttqdvwEcOTcf1Gwt5LjG7SmB+4nZWXmqynXbRclXr+GE9MrlO37
hEjt2tMh0GvuPaRsjOQpOikcJ8+/1ntYZzMxiNhVLDCfwCqgkr2za9G2Tb9VtW1B3Dj1VqbbuO4t
6son82px2kcTOCKz+VukYG6nPR6HODPoH+sCx7surKA8GJP1up7G2fiNCL1hHUhSEyyFBhlDZvHu
8zUpZmIW1ojO+E7yANBjQz+0WBWizf/P92JTDXuoMVYSC0UoGi/iIJNriIM6IpmY7Z+DRjVLHIlA
8OApomHZhZaR7z32gTqz59WTgHYJqMLelHaN6hbkgE1mVSVexgDMwaoSFV5iJrNEUmm01UNbCeby
B/If9t9D97sTrHjY/EykACGL/UQGUZj2t2DLRelYPw632p/dPRDqHV42ZWMTI2qcESoiVhFM/vlm
o5Du40khncdbEfeX6suRn0T7MfJabRIyNiB2zQ1eDH8KkSbhRFtMqkbNsWecog6hKLMYA1iFvL3N
Px5g2bl8Frza6SG3O92SBtte81uxMweuHu3/wqWC4iu3arnh2KgLR4g3M3MCs7O0ZmvB6WIpHjMX
DhIxnQ4SolQK56zbaw75eI5D2Q7n4SJSP5639ybZsR/SxePYBJM9UF4wCBHiI5ndAZzWe72/r9Zm
ewKUEuGLUfzG4rpA4xtbKK7I2NkPJFzE2Ft34YIzkF+zlb2ywbg5J8amWZtUg16MHl53q96dfjTD
H+lhKQR/Rfs+8jDCLUMyomSnbR3me7MJ9DDN9zggB2kdJVADt8yf8tU5GDm3q30BggtlIBSXCDas
387gAK2QtmjAT4SlvZYdJtGNMzK3wEbLRIK1tjT5F37O2ylovl9yugoehlSconE6P/MisD7NOlAL
pymjAUNmA6Oz3mHgs4O74j/ue0JqyAjYmhFQai+WD1t8yPPHHTflv2xaTXnKmvy/hzMRHahlBAEF
vKEpf9OYqa0+xneMkNNCQgbGo8/PnT6X6SPqfsnGlWndnODAOyCHzmYB/DABDs8Fk559qb6o+lMc
PR7SFyE3/LjFk3hhGJ0Uz8CcXVy5ZGT2GpbaxnzoyaqcV2hCn4FWsjj12zy4xZc0P0Xcj9Pe3K/t
KSU1dnCmWpDKicJaoJecbckZ0tLFuZlIRDPqxQHwnzPDZIRtluy9B8bZIIMcUv6pnuAXaBZblaiL
u8PtTiwNV63NvhqHMsNPrcBmPLyuaEJHqAW4EZbhAvEI6jnj3Uiu8XNpoljqjXPE6rM/yLJP7tqc
6p0pXtmDO/Th9GOroYucGx/dvMKg7wnJru6sm4grdytlyP9RXm5kc0PMYRwjXwFILDNWiwDxuN8s
2sGgd4Sjn1RY3svhYGPvCHJbrRnPuHdzZz72/F0/uQAPSCx2VR+unGhMCc0pOTZCdGTMR9Rg8rm3
bfIhCHK7zwkHbUzPKJdJMUczfNWprA+QvKPu7cmHxTLnJT1HkE6Foz/3tWSNym9d/e4ly5TdpnFx
RhID+GxcEZ4f0bC3SYw+Ku5t/SG8tkdx+Ia7Vb8jQN90Mn8jllZHOt/HKY/WeEx5tDhHY2v5YSpn
8TGvarThl8w8I7Z6mTwMULUEttFlhFOyOOPmoXRRZbOvpONEs1UTM7agjDPizfmKlibsFySVjPWK
95mAQ/KLEGcJwx4bRvNYDOLGqA5hcsz7Yx7DnniT4zepewtJz4V3Pq1S0tdOyBD20syT+YNU9z4H
wNpri+VebjeV5BjRRku3eY2Q1Aa1Rq5honkyUZv7SPedyBqxAqKCmGaqkubraRAbYN72y2YhFoHO
kCk6lCg9ykCODmoZCLdAZuzx2SmTjVAZ3krjkFR+/Aw67ZjZCRQZbRXeeSyvdZTsN0fE9PB0rLhk
nrzJbCQIUeHuxXZD4CIs8EiYAhe7wq11HnS71G7UYxuewuKt78+P5Hzvz2pHk3bWWuevGayeQfhe
M05DoRtGq4KznLneSx4mEgIBVQu725R81zOUffEuH3RiLMkY17yYFN2XHK918mVeHTs2hu5IjOzz
bHSXMHsvko/3Sx9fuuUqNDcAgTnBzXFXEfY7981ojQXJImcOrY3+koYjqCS/wBUJMlU3q0POSXFp
IWXOOPIr5CT6auVX2TxWN3cSim5L/pkhUjJbMWcDAaNmXGK7HhffC//UzyfgqcrpucN8QNy7z3C1
BQewAyOUsuDuLLO3Oh8hnGKn1TaUjiOsxfcfaAvC0CJizrMDZzTsW7T44JVe2Oaf2Q/4TCzGI9AZ
go85MRZNj1j0mIYUhKebH6cXabhUynlkNq+chvEYJYdO8iU7xbBgM6Brp2LxT/jfE6VTtRK0yb0Q
s3Ls1+INyp0jd06oOPkqTIOU4UEaVEbwSANR9asGydMe4IJFVdA6lAAVm614kcZb1adtjX0ORdZb
qDC2b/O824edLytWTIi7injhZCZnMzyzO9F56oKTKd2bi5hv1RFeHTnQWQxzo0Uu0FkKTHXmYinO
cLNZIXoGctReLBTodoXtr8qHk8sfY3ydKRtUraFgr3imoKsjNmdN2u89DlZorCiLlQgiKkRT67mK
oEAvuw6aXlCpPkmfbbit16Kya5rdk//5CSp3ij6EPKQu7r/uFypsWNXjYwt/Yv/Ig4kY09AH5kFq
ETD9X7RIZAsUh3Lxyw/B6O3behpxjQRlzJPIN5ByaejO3K9RWTc359HPtei7ib7b/nscvpw7W45f
rQqXZAIKgs5+wvHW36XXUPvBxLJYw+xqTR/Ber6YwDagd7LywJCb+4LITHqIhSU99tLg19XhmZ+g
VHXszlFGEO21UcWNmm3ZNzp4pXouHGT6TKgMR9bt7BM0Z+qZ9S+9+wR0F0aHnim06Avwygl3OZrt
AVVYe9tvsNxDRkbKnb2Xw8cj/BSuytEUgkY5mB85PtXRN0VeWbiBEx/qF/Ez8/B2UJSDTtJMfkaZ
qYqnRjqb8UWqrgKqwOd7rl97/UrEbLNR001FHytCwmtslafq/E+3DpkJJWtmN2HnXrsVsbAM2neQ
RPsFLFDacswLrNYn1osM2zD348InJGm2H4W9IXi5tJPnROkhemOEfMpFVMYWf1NU7qt61xNf8PCb
MHiAxsQvT+T7JP/gXlA7GCVOed9oEELvG4FseLQxt42MqHPSrDnNuq33gCGIOZMbDCBuV26JH+4G
VNbOWbXJCDOoOFsCSafCszzesdeuAz35VRjvjDxI92tIw+LbdBM/gjQMZafa1Gzo3fpw/XiSxdg+
gbwfxVfGE7YNs2SXh92VtHkUGoqnd4TATvgT5UE7Ah3lNokaLQiJRA4UEwqRlJ+psGONPBMIgUJB
syeWJozW/Z7M5+jGwQJ/yWqk/bAiSFPl225hZ7B5JZGNTTNrZrJ5ZAJtKPn+1R0tvVLq/1Hyabii
kVKJJt5HSsL/sqXcBDOJnk+ER8IHLULELGQg7CruttXjd0Pcj2jfeGS42rgjKCMHHJdsrrZWHV7J
SPXt82mZN1tJjpV5jOM3Kgoc9qPP8VdJQScFxkqvN0UKqnzTpZDASRifZ6YTCnhXnN1HD/1yMlOv
pcQZW6D2sGCdu7nGjdKGqxnKqidt2/IXr9z6BjAfXgoxF3C217kKntF59s5dmoNDvY0bWceUujmR
P51dWzbf0gIvQCJcieSZHZTsoOsTDXSGIFrex7WHCtR6zp/CNWQqe/mxOZnk0dBkMKGMtqa6kaYp
hYWHtsEJ1uAlWPkW6tT+UL2vLPYYBLQufsdcdKEjtNjkXLBZPxR8Fglj5RYgqNQlnFDo44/RK0YP
5FIaeoCfntNyh/0bnyg0yc9tONtYF7p8hcw7bZsSInWdVb8K7astv3QCNnHwBp26UB92J/rdbN/O
PLXwxGh3e7g3dLxbJSTflJt4+xQmhqzRYhhGOg24xbpbycy+L27afqb5quajplKMYNYFaheM3TSF
TK9DcdHac0SSLi5W6WgDoAarRFQnBP991XjPxosar1F3U5zTNmH02btjDFvsz66VnCBZtulp/rdK
SlL+KfTTRU0TdMUwZFOWlL+RHWLBSNK4a+GMDz7xUfY5+uO6HVaYLYlVYgAMS5TuQ4Zh9PYIL4r4
Xg0f2ur5sG2Cd4vgupPUK0HgMOTKNddm9Cbl5901qg9mfkqLkyaddqnxq9e+0B+Mi/RUsjGqJsLt
o7cJOaXtGhk9D1ynXMEoHKebmi4Hkzih4TXvFpY8MCAvpaH5CkcipDPM/EoMbvUh7Y/3grHaacSk
FL91i9n90xg/1Pw9fyxVk9/zEs/e8P0aSiAtlNaVim2EzSnbKa9kDPMRVPmhmEepl7Vep3pDQ4TD
/tlAmNsjCkRYlCyc6UhjG9h4GALGeG8okx0gbYB770qVQ3CkPa49Vdmh70+LYworS1ojGGS3zvk8
CtMKekIGssnRbE0E8tVZvhg56ejcz3C2oWyzN62A3T0W0YsYeDNX4swHK3K/BdktYF/yNH/l/efn
Qr3hpVqweU04v6JLKb67IytAc29hOJ4AjpX71+KTTdiNzlBZuBd+Cn6ue3q8Faf7OMc9DPKYyUy7
0IblE9Aj6IlN0kyEbV465gYHoOzlqZwdZ7fgM1WCuOR32c8YzTzcem7Ky4Rc52INjQBuKzSCgVAq
fbPemMkWJoHymWa/kuG7jb67/hugWPOrGL66KcuuvK0VRAQES8eryFiG+rSUYQNBZAr8LMbm//sK
l6V/XOFkwKpc3hr+LhkOwd+ucFmLGrGoGiZJryWPghk2WU7B7tG0AqIFwn8FYwr9CXE03VzntIpW
jLqFYmkrD6ash1x/I5EqOjMDxxiYjDg/1mXpXLeKGGSsuNOj3B91C0T6JdFo/65aucTVYhBbbqz+
H2PntSO5lS3RLyJAb16ZjmR6n1UvieqqbvpMevf1dzFLGmhaA+kCggQNIEx3F3l4duyIFTf+IyRC
uiklj9VRSzsVKbhR/P6OFGaww2MAN+7YeWSvSZx++5T0bLc2bCgYVekQVFxk2Zts3KLhqhC/A7te
nu7N4R7sS1uweca1Oe1AgTa2AxlkC6hcIcmVcslc+wbfUfjL+5Kk4atpZQTrYNfAFTkszD9DzJI6
1hSFM2X4rIbPofu6B1/p5FRk3lz2PdH3Wt8TFAiFo3s2Ifrl27TI+9EixQxIiTkeFz6kr7LzqICG
jH/RWxC1ym886babRzsg7F24DaONMNHLLZ4L0kmuuPu5IEVPhN5+iZcYTBiO0KYfTsAfW+mt3KDa
YXAAMcjHQXqt2Dlct3dhDxuJNiNtJLB811C0yiSO3xWi4NT8tB+x8JHWHpvGh/ge52/6rakPrTEr
w12qbO4rFFI4mOij3eGhjQIovEfGsEadG+tvAGD68g90sReQCyEdInjdL9AubbdsnkvALgru99e3
JfSXMHgtZrKFfydtO7Zct8GCkmsz5Qczz+tZQ62lAMN5liuzBApuPg/sSZOvsm7NGkzQKKsed2Ct
tu30Xc9nBa+d/vLaCSTvMeY8V6QLFLIdfDxMaYbO+RR/OE6ZrBtjtb/zm5k0/s/WdsiQqeKh0jbA
ZeOTc+R2l7Uut7tSdQUkl8bldgewzNyU+XUIL2yGR/rXFzuvaovUt9/7+RUitWUduJmVqY2C+c8v
pWz+LW45vpSWKFojDUKVXnHMv9yLClVq9byqCgaIUWCSttQ23TnOHm9cehK31W5a9L6mvPePCguZ
78gtEneZiCA0r9vzYJ2TeDSPg6sVtyESg7iJ5fV8PRRT3pt22ArPbUEsSqYjbKPfYXtvBGEdlOtk
FzW3ury02ump7RVj27C2o8lxV1XXesFL8qiOZvca8xUijTbrG7qImPSbylZKNoDAWZaF7tXdaLXq
XkXzFl+Hy5AdWZ7own6hh5sqXtNukWjQYmvyCPkc5iZeDdiSbA2YXYCdRheG3edr2DWGcWwJaEyn
x9ha0HS/1Duv0T3r6WlPz9ikgjPwuxJsFjgvg0HLmNpcbOjfk8eV7w7BcII+OetJ/l6POgBPs2bt
spLV1Sk2z4xQrzUSEj9DPO3M32hOk2YKBxqbIaxARvpUDbEqicllvhLlgYSAMAKNQ86nmPe55Te/
ovL5CaXOJOq7yvx1ma+ZaPLPLvtKta87/Fvjc6h/JAKKOULXm+ABtAGc/qS/OnGb1CmNEZwuZq6l
0nOxUpKNGW9/Cwc/aDwUU74266xdR+xM5oIwZoXF4TA8Dkm7l8H1qotv3lxEHmDzVEfKnhEsufFH
zbWgbuWlOBohRdHTGigVsftpCUXivqOlDk9tbWu4aEh9IHIDyAA3MnaxZj6YraP5vFjtdXrDd6tK
nsLKpVtSRWg3QJu9WxVQ7LtqTJKV3BBpulhFqq01M81YJYs6WfOKftti8b2zhABP/q2BR83Y0d56
9LfDiyTv88/vFVn33yVm3itdEg1JQWcmyTx+DP/yXj2fRsoOWIM3zun+8rxDgkeyI05MFB6OWT/2
sDbDzsQVwkoJkGlyvO95ofA9It7he5xjFcDoa4v5RCidoHLahCTfomsWLeU8G1EGhbKq86XQ8OZ5
eg4nfEWm0rpqwpv4+EE5HsUaVcGb5PEDdg3VjQMvDLwIytlX0X11/Wci/sD8aG1sV2/tlMj11bcu
pIcNIhfoFQ8qZbyflB/9p7QHxA5lJpgIqUUx6GEGmktNrLhAKmM7+RJSbOAFI2jH7qTT80lJ6YhS
qX6lyVykI8s2wKfe1wncpWyjE0fJNgoYJonZWfL3OuDyX5q4HYRNJ6+rZqWYS7PxZJb83r3Ggktm
cH1vaFbYhnxKjV04/T6qv+0KD5aQ2Tg7R/JcwbDOuyq8guxOGM67xoEqyX3nq+q8r2lwvudH8b70
8XB+PZuLVZ+s5CAV27HdMuvmmo0hfOYsu/QwbivKjVSt//khkcXxxvNfQykPCU+HxB5CtMjv/jaU
WvH9KQtyWgAkZ87YFtk+j49VgcEeYIF3g4zof9yW45BKHHf0ooMBlRfQI3vtVlIYSQ7vAUFoCSvD
+hOOr1crAguN4NHVSBhSHd7BNoHMUDNqdNaytOZf1fySuUX4sbaoSD5o4SFX9kG5H5BjchxAGzPf
EH/UYVyPTV1hP5WAII3App4ynHwunxlM686Jg3EwzbZ9cZbKq65dI+oLz2ngSWAYAy/uvQKEje/1
vifzuTPsgR1XvJfDXRBu5/e7U5HG+/F4Tn+quwrXcLwGrFG39k8tPD1TZtk5O/KeX0A1DYL5M57z
xHF0ly83HQtfKO9C+rO/e9JjiYwTQ6v+E9uEDbSTPbMab9PW4pH9JIbYyzYq34O7m38z+2s8XO92
XKxFSvPqlams0HKi0QWlCszNczmdfFCTdLD80RYVSNsPSl8WxsuJ+B3vqfVZJc5qzAEMC/tsOD38
qyXd7sZ7LP/Qh89xGepwLiXmCguNZazCflW9HDDgnth82lTZNDOeSfgK8D5RRVgghrvvjsd/ftQk
82/hQh41i3u3JKr4UaQXquUv55Fwv/eG2JbFCA6spBV+EHK1a6wiOjB+dNZXQSPtjFqBHXJMuqg4
BKgb2kr9HAicZLpj6bMAY5k3V1hXAl94CJNCR9awfMxIwMD2Xz78ZY2Hs9h30u79PQdHkW/KcB03
q3VuP8rp+h0BRDEdX2Iz6GhzOeAncRZbSrF2bYjf/dw8b5LwpvCDReni2rQJmk2ubWL4BxrVFvO7
YPsz1fceiGU8XI1rdza3YXz7zIAYkYzVgLjxKg0027E0EL91u4rF5WIxVoiZa5DzdbbH2AmBo3+8
6XZe3sL7B0jnyto8n6PMF5XzRz5p8eah92WAiN/JsZrFmGNtXjnWWBqPp1BDkRjoT/Dnka3Erha7
k02V74YcU9+m9zf+REo90HGa5HSpo4WOrDkhd6zBE1k0uqLmWoFnGp4SL8Vq2ZJpEJbIgOktDN+E
4aZEi7yZJ5zJL5IAln/wSxinNLBQ49CGk47iZsWlSvg/QNR/fmzQxf7HCWWR7+bJ0SQVzsB/f8bk
e3aXcrEp4G5j+1g8bgY+iMduOh19dvuMHel95Eg/5NVtyQo0q+lymaCd+fLYpkmE+zsYwV2wErwe
NUjw7oy4CoWiFOSywMcoJBRrs17F5JRemWtfdrWR5mCHOlSksemDfBPyGwUalF5jKfV8if+Kw0oX
aaPfSv5mO3/E4C5gw837AdbO6rRtKafrKTjbKO1u69Kg1pleVS9pUJu71lW3cBbYWASoCW6LVQrY
nFK5nP3G0Uc+Q6dUxxZqLibx0wOcDCLpwSqmGyuu4WSzlbuMBdnj3WtBJ7QBXG7ATSAHb8NwE/Or
2VxKp2jGbTv10yXx2JcdjRpWPi6R7sB1JXqBnfGJ5Cislrm0B8yItihkp9uS1DGaS/4YNZfluqI9
Mpj2pu1nbq25WuCluScansTxGi8x+fuTKTC6z3j41OWzf6yiTx9CCwZkpEakeXuAxcAJ83Ao+wai
K29yxv4X17p5zJdLZB+29MspWCYTQ6G4qObAmtF9vjErj2hllmPPdOuv6fVVHmPfK8XxUCHIgtz4
WRt2ztYVT/tz953voZSUfI9F9+CG+6ytWrgEj0N+ypWTNM8VGIxvj/pWcf4WF41A22NmGYcw3EvT
ggYqajUKrnObR7JN5IkJ7QvYUXY4ndR4qRN7kpf5Gas48CWif3sJWftNSVff1yxqdTTYjzb10kq2
zp8bfmXYQrFAv6Rd/gdEAcAW45IeL2for0nEv3JLMIUkMC4INci3HzQwpyi5M+xrfDqlYPqFUM7G
4DHHDhBsVbovn3sZftWT5rVrjKn6hSK4rUuI5qXX3PoXTPNZHVAjjOwU5ae0PXO5k9uz2Z5V5TTE
ZyixB00/yMreD/aS5dbBrRHOon9Sqj15PdqbAhhNZG28H/iaV1o29cMJuUQ9A3D51U2fSFLSmO7u
xTHuRMVwybz7inerkyjYdJQmwxV6rrenNoGK5xjYRF9ycqe5JrNo7kmOGHhq7wlwJQzvYXgJKegI
T76n6V6SeVHmCUw9BFWUMSURKI75lfWHLtpTsUrSAe9v4dnikeBtSlIO9MuWmGfuzz6x4S9wRG8q
utxxED/Xwa+OdC7azovoT7gb1Au6GOHuB/WATDLYlhJpQeBWZhQqgDOPaD2NwCc9LPYMIxPUDUC/
GJlmq0i43svbMGmGrTSmyuCDbZ/iphY3NCcJEggkgwRzc0irfeWP65eqmXJFAosxC1GI9kr5wzR+
bGxcwlN89zP85xM528vqYWKzeiqIdb0cXt94YbIKYbxqZmDc7An+qUZ0aanK4j8s90PshpXzQa8E
zcyrJ7m9fum/ZcKmpCa6XGfNKg2WjeoJiVvr7nNeY1caFiqd1NlYU8VrjW1X4b6Ue0oPmNPrei+J
udbPqmhPP0uu2D8HeYu/ntxfP9ZIIL7Pds2rftLIJi0REl6Vk9acTfMccPmrVkk5z/35lqRkSmQ7
KtcpmBxrYpCYqNxSckLfNnJQYBRGjtJUadch9Dwtmtd/cvWah5161AP3Jm2sxy6wIwL0+vbR7vx+
D66l94+lfxx+kK3CMtaCUXHD1pW5dT/cVqABdiyRPZCvSobpXx8gimIhvCakHMJtVm1IlQjtio+4
qG4CJN3dM0KRHc37GPGkeC310+AYcOJSyW1DOaLYTWi/EHw11qivTlFdsX3fuQujq49SFTyV44TC
4LWiZK/bw91ibwleI+WZ4g1nKQnaCAlw0uGwHRy/nSTWbreAUWQUK3tBBwl+/x0hprR+q6l5A81O
42t36IMdDY5Ml8UqGdbAqYlVhNb2yr6xnGLFb4Y/CkLQqBCPeWgyWIc2ncA6/FBiFLGX06Hd2LQK
ZdxNqeGlcfxJjEcbwSF9A/x6bZDRfI6NlmaIAbGpRoEMYykdMbvGDnLYnHMoNwhmgMZoMeqLscXI
OH9nA0zpci9u3aSwXn2n7Tm1zrM3nYoldANsf68nF+ffd1hkyGl2Ot/js4JZPTqY6qp1B2mbBxsT
PA8/b3vWiXhNxpYM0u3fLRltsxiYC06SPq+q+T2dZ+KMxsng9igvm0laORNpYtINIa3pnYTJwPZi
vBjakjnN7+7I0H1dhNTM1Tq3mMA15HLN//sTUJlPFn3Nqlz0xIDChrXEx7vZdmOg9YCUxoI9P7fK
+dldwg7ozqWHyxZuIziCJ2uaJrdQARa/g2SS7pJh36antF7y2Zx057cnm7fS6aeCcsoEaHhHhHQ8
jnK+DYMNQrpU2r2C229e3kdnfAWrSMdF6txVJ5ohCdbxf4F5HjrJn93UuQ8HRaBuFIffEtAeTgUM
/0yXge8ljWumbjQR9T3JhimeeKKgXpq6GLkcFrK2LI9MnjYbqWP/fGtDXvj91qaKsqQyBABfHE3o
o+j3l8t+JjVaXQZ5OYp6Kekrc+TsTJOMyPwmsLbpcxdfYC1iIFLZOOIu3UyjYow4BMTqn9I+hzFC
S4v/Uc8C61y25za/yPmliM95d5Yo4RvIysvqSWLZHey5eJHFLNWlPHbkfXNjH4XLRbCRL+b9Cmec
pChMNomi88oTuRpWOHvGLHt4CAGyC8c1xZs3ob/KEwLPfoqV2c0lN0z4u+OnznBfbFmAYXZYG1AV
MGTSQ+ZqJrZGwGIjIq1MNrGnLOcu1u9UWRaUvGHuXuv1CEwrtG1IvB0qF2eLyip92zhhe4qVo5ke
hGj/wIEB9n5n21q0f5ZbkpoBlkeAcJuMlgCSvrlLIxYxRLm2d/fHGLx73uiveWb7J8scwiAvG7VY
jCXfK+E98deJOBa1wiCXFZoSzivVGLc8pG/y6tZXt5RQH9mn9V1ZNfVKwwMtbqCY5OWIIC8Gm6yb
pc8f4mTwImnRoZVFq5Ut9Vt92PnUvmO76md+sZ/xi2k+Hu1H137k4QcM0W4ZZEtkcPjmjeLJlgsd
raa6gK0fTRQ4V8EY4vxYpvlUgYmGTU/BTbCqrFWWbKJko2gbh0Wqv8oQ/tphdU9Z0dFqyWG80etN
pG0sdfOYmOXyl1C8txbtd2+Wcr3Pio4LvlcrAHRcvZjIqauR21AWZfZv4trfgdaqCGFShCoqKwpI
6990E9nXlFYP+2pCioI7K/Tqu7qcjjFjLqpui8PnBUGhg6aTLs9fFQDF7JRKCyk7BdGZxRBMFPmJ
l3GedEs4xeI6KR1fAZp3FNhi0ottTgJ8HdlWIT+Vb1jZt+lVS87x8/gM9yLggXJasQdh0VovE3HV
dsDhNpST30nOTIimR/5K4MOYrca4QrZq+hXF4sGUz6NJUXqE12hCzXpn8/DwZ0Tf2eUBSO9+UPR9
HS5ZwtDcycbdSB2zXOD/ol6WiqzSYBdw7SamwnX5LDwvYXnLeDygkmRsXKJz1J4f+aXhbbXO/yk/
uI/DqW469G4+74vJ7PGYfrDE9u68ZOGUw7kjRZ86T5ak93GbmM8tJlRKpf0V0aDYQGYcdyKgl7hd
3y96cQ00ll/XHiXeuoQyYOVTORIiR8x9DnJvEUhzCdvA/8O7K72E0//SzFRRJU+DeVeSDEm1ftsi
plaf9Un/n4mUqDpMx3Bwp3c0dvWgSqeyOdMu1MATuCTKpVJYgyskW0QwW+tYWucfSXECASL0RwA3
/Gil9F0MbtgUOy6yb4blhLz0tHMVnrGUfaZZG7uiHzpxhyIy2hWVp6u23P8mcvxZxp8K0IyJnXf7
kOswejhY+2Rvxfs0Gs1fi1MdjWFzwMNconHh0QEXNmALHJc920sDU4XFA381NUri6LWgNgtaEoxE
YKG1MZYd0qH2berngqwWmPfHu/D36lg3HBO/E2KAE7HLN50KOA2ysei0q7K+9QO8u8vDPxnq3ih2
YrCZZOmOzgplycqrfozFz4GOg3wLprxvdjFBA2lydKrA6W0s5sf+fpK6fcbse8lfH169vXTRJdAn
8dOZQA9dhQLGkCV9ShFwjw7iiSfUrLsxir0srsoCi+s/f+C0V3rq94dAVkT0CsVUQWWNatdfPnCp
HkVh1MvFaJaAK1CT9e2dlASgRAqI1MhjU0GN41acA2PfF8U0BesCUBg9EI+OTOWOZ3wiR2h4UgTP
fC7XPTeD4tQUJ0E/RF+VvzRqr0zZFcMrrFdKvHr0y6Jf1h8dEsRj5EcN8U7Sx5yciB8WdIq26yH1
QdU/YcEy4RkZe1IGyMdoet8zI5X0NI0zmmKjnvu/BLik3Dj4BPdjLIxxW6tfJbK1fZtK4rj3vrPE
QFwnhr8FjBuns+IWvQh6geHwiRVZVRF5fzFPQ2EmASgqmNzdqHSnnNojYBtkiDFqdAMFGJ9yikf4
oCNx5rv4z6Z5aZqH+yQlALuX0hMv7l4PjolwypNLqLMIvLXt27N9kzBhiIfC3EvDSGUUn3Nh+JFo
7z8PzyeY7j/Kh8eCw9RVUIxfX1RtZoV7YwKtybY5y3AWcZbBBM2neba3SyIshI09Wv2M0K3wXDjy
JE1cCUZv6kS0UJH5oUqanOKweEz13C7B1hEof1VB+ywK073Y7QVzT5Fslq7dU+//GqjGbn7l/k9V
sMtmnSXr3FjdH1TLE+PXqYqNeFfp4M6uNKvNINyAtdHRSRpHi2gvPGj9IYr3lbJVv5SDZS0fbA4F
F9YETjflqpuXBdyzk4VZrj+I6u4gZNc8f8/yY6fvwVe/mAzgUJPUxdZLrqtg+JgEx8zENI0nD8fl
nl3i0/cOdcsjd1TbkahqhjzHo10ru49RtvDUWofgiurNDBP6I4T8Lk8q0bYp+zw2xfEpHPLHgd9Z
3YweAAZzBiB74ULDV0DZ4cVv9pI4AWWAfr7DAwbtL1R3Scn6dRKRbBXHKr501D9tIkOsF8k9k1oo
HP07NNTPe3jFTo6peURefcPtOV6A2xPEZip4W4Ei5mODbeWuHTbX1nCwT8LHx/MJH78Q3UqEme62
0yo9vj3sQR9jUumfPSwJ2jE2/H75sSrux+5+jIvTkGLZ8cx45Servl+2/tKH/U6OGgpj5bBCDnFy
bc37XupIK9hmf+n066N7s7IPOkibjYkZaHQOMTqOPq64xiQEZRC00O5RsVOyuZezECTz4/hTIaBI
7LNjGS8soWNxg+f6XkTLpvPEJyVHrjM1OcPrXf6AuzgjxRqtk+Jd9N/2TuVjSHdracx1uaLifv3C
nglkR9ImegDQycaaDGkQUV8QlyZ5dGXr01unrRL6K3uov17SLhWi2lxHDxj6B9aAKIDBQawO6Yf2
KU78fCJZ9i2LVh2+cn8WC0zFC5FNEZ3fUzhzZr14FBdZnqaYB4tTbRwqnFXTMD0P7eFR7mi56pnh
kNEChCX77KgA0ItzI9C5l/DP56RBe868RzDC78SngxWu2QQzXduKmB+akbHIwXaH+VuPB5vjVO2J
s22P+Z6Wjj860Bxqsxu3VFBHx8K1EYOrLu4UuFCe92W+yC//fPRL1t+yO3z/FUlRLNHQdF3/fba5
F1IyGHFSTPizlI7fjRUMLyS6gd/RXEhW22cvpDs3FmnPF7AGf0+HgYTJ/+XvwdwD/I5JBKqXLFxh
3gGfYLnBqqwKP/pZ5BMPGfcYaHLbKcpan28ACWnJ6h10uBGAmUOsmpc2QguWkU1uwrY8FEfZ2OHQ
1AMnkg6hdkySE6XvinVqrBOm8NbVHq472P3rwKqfHJuHgHVocZQKdn7Hmh74Zu/zFQkhZ24KmNZT
ioRrFLbtQq7W6nMNS1ylxOddzPaierCvya+VndgtRZlwesmXxJ6wltkJvlqUGwKJ3ahbGa9kYscw
zxBDLw4qBZXj1sDCfWsQpCGba28Y8LHMpF967ZmybQyThNnLckQ8NMoiDhcAlZ/EAwlUO7Xm5EhW
9iQIHSEYR2RddazWFZ+jpx8f81G6XyjAITEuLxkTdFg7DAtcKb6mjoWHOdoUzfgIwabyt3Vl+/p7
VbyT8ZNgUylX52nOcVziSH7IxxwFrNj+yzNk/K2XgGdIU0UQnATATBxp/319iDMtNuIY0wv+5Dx0
17SUUIdnMzsEpSc0S1R5VP2gYJp0sQMvW43xfmWxtb+vI+VnOzid4fSRK0NCAnUhunc876KbQeOI
3RyBJXYbaBWoJ6IT3Be+8wz2YbHrpM1dXvvWEo37eV+F6eYH37aA5jfAyJ3j/gjtqNsZ0iFKT+xU
kzmVFlHmBJlT+sSxybO4MXqh7wrosMKI/b434+eLGYJhIiftsnhE4xThHp7KMcSdEe/xWJWCXYUn
EQcRHTXW7mopC+jDhLIXMFL4GMM/hJaYs8hh0RyNyENMJohYZTXqVE/WyIKHzUoUvODQJF5o4Yxx
LdFVS6worhHDenFmwO/m/ptI3588+hNxBMsYnJdqsAqfY2kBbVCDN0H/VM1xtpAYNzsWdps23nLk
MIbg49XGAVOMtr0tcpLHm2NozdtlVL5rxXsevD2Gm7YrjLF7MZCWbMKaCGSrS4pRaReX/F/HzBc4
+/dbpiFrhmjoEn/7fWdq3i25tIyoHBu1IMUZ9JBDeQM0wXdeG5cz0DVTcQ0CELpmBVeTZUdarXIY
Mf4a/HAYrKNiDb+PRyLdJMP8+7nABs5zgZlDTJzk/jJz2FxuNmo4GjqqYFmPf3ReqC4f4gpnDK6b
DcoryfiEhen4ROAPbFTHJYtVNDsp2cf6Lkv2Q70rX+Y+lEXzTcOZRkNM8a73N4PLzk8URb/zegpl
KZYcQ9yjTmrPCY6kIdmCPbccerPIkWvpUpdGWlHfbwAsiZ9SAVD9Wui39vl2j98D5a1Q3jTiFPVN
nsumY4nOs6IidfHN6YEglL44Pd8xIOCX8CaIAcGbyIZFOm8QdO1J0q1JS7z25oV/Vbo3MqTVewAE
gHkm/myHT7n7yruvtv9MxR8jDhntdE4MWFW2YQiUcF3pq7BY0kOT8ac37wid1rZSE9D+1/Ni1BN+
fxBMXddMWVPVceL47/OCaSO1xMFHTxP33/21pXZr5pl8Sbpr8nxr5Tcjfk+Sd3l4H7I3aV5Us/cw
3wFHmGM69ygAqKKDD1Yp3+XWJMJArkzlHOOmPuMzYgb7nLb4edGg+I6BAKvhsjoPiWb68+DFbXxM
0eahrGIXDcqFUCyqF2WVA0JvnU4dH4en71JpUixA4XFEBE8E6alWHIfhACQhbvekAO7IlPTe/gzI
mPy51oleax2cGIW6MI1LpQEJcEmdo3zhXUursTeapvcIZJuEQ2YK8DzurvSX1FSCiWvKKIz42vaU
7FyIhAUNfuVBODaP42ZWMkKx1rJA53AxtetmdGMiH1OyvEHpQnFG6ZL800PDRLat5QNrZmWpgHoG
2STP5AYv+Hg6yDzkDFjTHBGYQpbWMQCODYdfUrsPE2z93yMXqZc03kdM1/kCgN50n3EL1NbcxkA/
c0mDbEjVGrRRosoYixUe0f+HkV/S/ua0GEn8GrBeTVKQL9TfxFdFE9Ns6B/lhFynP+5obDXyODLw
0Ivlar0k52tAmOpnQeUR150ScJXMsxrQEncA8iFhQaCLLl8/IZUpqzZYA/YkmSoaSx6pjS6t2Zc/
8VTgjMqoTRrLkdSJUP1Ro3UfSNqPvRHZY10EdqEvkql0P+nxReouVnENtWtVsP++VO0lPqfF+72/
HWwslOlkHJKkpYxQ3XoJuR+GL3E+kOzbLJpg+x0tyx7chpg4qXGbUsh5z6eYcL6dieS+Ks5D2gJx
6n2CYmvxjAQzJfsK8i/f+pFbP6rug0ehMDntb1J/bt3z5OPbl/sQ//DlDsns0c1gDVDzhvJFO2Xn
kJYy+OhhnW1HavNxIjvxNO8v/eMmiLf2/gZL8W69Dc1bGbzVDrwBbufczFnAfzlyf6iaPdE2aR7/
QIUHfUkLw7/cKP7Xp0LDPGtRwajKUF9+UyQfiRY3qmX+6ZP4VqWIu8dHBCkaQ8zoOiiTxxPYZ6J/
RtqXRhAjnzxMpxadynRELgpffBhqLH6TKWZzjVK6V5YI4IrOza10RZwznKGrNluK2TJpvIjJKHG/
2xW6r4ewF9JTMlz07o367edEjRfP7GCIBwkjYD7LA0+BxZB5XebxBGDO8mE06OOKl8E3jC4KcaDM
PlAaUtNkcHMXpmJTc5O8bhQKQ0y51ZS1dl+J3aZ77FbgFR0QachTWPxUmuOyU0up00uHTMhHEUYm
MW0HxjKoIWCNsx670UrxVO6Ytdfh/5EX4vQj8k+pePQmkjxy6Opg0QcLn80QKL/ROSMpCyV0xJdz
pgg9kbmPUpQH5iNqmzZ8SUbtSttmCyn+HMKvvvuygq9Ih7I4KlNQmJ7lcq9Q4BftiNFl1TaKNsxm
KiiggK6U4z3c/9vD8D+ul2ODjTXSf/heaL+Vpeltl2e6UZcTNZ+/EvcgBapXp/Qd/ssR7ea7NCbC
sGZPb90NVKpP7nAsY+2bj+7+kbYfVMdQZqS3H6n4nuRvGvVQHKGSy/72fcs/48TNrHEzkiuLKFyg
k+gghOYdpdy8LtlozgvteVEu6gHd24k0J55ZyakszlY3ngWldpWKq6leE67qM5iYyJTKfSKDe+Aw
8B1zilZJQ5qO8eFA4PVerX1x2RWrYd9vUXNYZlFcCRqzdweqc+9eoy0tYZXWE6t7hwTXQ7uDqjsv
DUTMMQ76XZ33EMdVJNIA4whL9O9VJCxC0XQw2FgIh25mT0iFCuJWpAeuXLfcaF2N3Tkp6ADsCdZs
b1CWuk99xpHpFhtVdx60o5yc7spZ4qC7XyiTTu4XC1oqfR5jm1HzZ520+hrLUar3hmuab2F+pQ+i
cWjylnXK1XfPctPDprH/7Zn4m5GKr4LGqsIg9yIZ6iv+9RfF8qkpg6z7KljZfh2sIoCbUFfvOMwg
CR64TRbw1jDYiOsKq5N80bpr0F9V4dr11zq5VlTH3c8KkiBOxA13RanEUCcl58A81I/pkxmNcDtS
Gfeg+1wcFoa+EOSZsQSbS5q/TqhL2Vp8SeMxwG8Rs+a7yTXxj+0ECshzxQJer0bYcxtt8mhj1fOD
lY8bMlndZQosoYJtvLVsbPtB3fcf6KNG2dbhJmQFM8nJnKdOhlRsLGw6vb0OjDelVhk+4q34oKlt
xAUCoVO/sufP4fmzeP5CF2IlRj7YQrSMx7/Y1M6e+qF75Z6MT6P+8aTWzbxFbMsLhtXjvdrHwl77
2SfbwNxp2YEffdSfjPgid3S8XrKfcrRto62mghLd1Nd7dKIAzWdT2+yB0cUvbv+0rnfAVVCFDAWk
WEZqNVzQz0sW1VpBOfkueCDYjll9nzCWk7tz/1+7WvF/6Bkanw1LUhWGUePVCvGXB8MPOjnviwds
GY/7+dYw1x2aNs55FovZafjkzsCYMSflMiq+rAniY20dkxclt5ma1SGsD114gLzwzgXJkUB8u/jG
GTVkcRxBmTMYQTEHDekE33hP0PTPHlb9Q/oEX3zHaIanXgcgvfyuDsdzZ42icSxuSWuk+SbyN3hI
wmb1NJep6qE5pkAwl7nopSqevulDsrcnK5pr7TwloV8uyveuhZmyf7RzrbzG0o0C4Or+9l0A3Flv
lMsH/Yqm+1dAvgi3kgqpmTzqyD3N6jEPdA+nYrXWzXVPp6UXtmirNrwnot4oHprJanZ8pPJ8j6eX
HM7UnuUqmZ5JmO81NP/qsJqJ8iV4OYVS8HyzMHsjA87ckg4cfZeoP+vDUVL3rasHi4gijFPMdSUa
3RIZ5cd/cUu0/JGaI1oTn893Px9MLWnsMsEDSiZ18qHfbXlqUEDRemGzLMWVlWxCaoJrRO6tnO6z
iax+MNYo4VcVfj3WwvSX02deAkrwVeOTZh74ZorrKfEJVWa9vaHugPE0IQ55ujQwrH93R3/33v/L
6WSMLRK/DTjMN5SK0z9ioIf81jKBk6Ds/CSpJg2LYWGlr1Vxz91lelO2AGlCrnj89So6o2MN6DX7
/KfsDZVHVg6rORUSwSgceVnNisMjkiO+b0fq/ghQ2a4D7fLsz9nXd3OEIG1waG4ZcLBrNrusWeb3
VdNu5GQXPPaGtc+1Y5Wc8oXYncruVOdnDDine3YO4tOzPYXCwT+n1VZVNjwzTbxehA0bi50LAZmt
/c5GsPcFlz4nnZhNYO92rXIQg/NiRVKh/z/Czmu5cSxbol+ECHjzCoIWJEFPSS8ISaWCJxxhv/4u
SNUTd3ompiP6obq6y0gkcc7OnbmScQbfwQQoxX5GnszWxh0AzcraZ7kHQDPxPSClvgX0DoCmjh3Q
mlSzzFqLcFa5gX1vUjO2PCcTN7DkZeFe1LaPit99ItHOznLjBuK2fkxhsimSLHS7YlZPVOp9lHgj
/TXsUafsqpfHXuD89rW3uH2N0TbM2zH/QD9eORASI76J+aZEW3ZYrLNXg5nDYl0VZ35t98IywKBg
/INxRDX/yyllKRJbNZm7rCz+nVrYKb4gjKZZzuLvvVryG5g9V5QApI5NlxO21Y6OIPOs5lSwEcqx
OMckJ4t/+keIDXfuMVdIp7JU3ArhFopdtZXOVn7MfucaeM1rGd93Drwk/+0JAjk8TXhx7VzOWXOR
KtawxkZraEakfZrkm7L/PhofBK4SsPMABhhKo7UoHqVoa7HnG3cTPunh8htBSiT/6VtneOTwaFT5
aCkzcXzrlD/VwyUS7/C7CpYPZZuEEG5smhqkRRYcU+mQlYdO9CyyDBjW8WGcAPq037MVXmTBpExq
phVrMdpgI668XFkwglvVkvEKRUYMJ41OnkKbz5yZZ1N+RZojqeteXT8n0NzaB5PleFrgyhlf1FqX
ViH2Tq61UJqQxL5A4pTjstenFCjXttTEIuMm80L+EHD1Rr+07ssMvobgqwl/WeMH44F0VeUzjO0x
Pn4iQtrV3doHxbUvp59MnweLNVLdL6N4mcxMJ3yQ/CT2SUA69J1cci28BdpGFNZ9wMGwBmVysAfz
BseaelPVOnXh4TNY+t9EEbZQcEFUmv0O9jIGYyrvf6z0S6r9cMPQuQ6XUATjSVfaMqnnW9UGoUMG
2qZJV8rwf03kmg4elj/XzzCwlyzd6WwONq09aZQyqNAPY25/peYCbiIcZ3KsMFK0fG5G4AN1RzyD
IiFHt2xw4sSbBrmyoxthxvAJnicDnixRSUVId//4zSUUEA+f6GCkaFVor9hvUDD5TFMf+ERh9XDL
PUxO0R1Q3gdeqPK4fNi1vK0dpuw1RF8CS8rDfVXtMEe0pRjgVPbn7bYf5vMtRBxCgqy6YoAOs62P
xam/j8LdEO4m+8mJ5W1aV0O5zPcViOZ+PoRzDKxGeUv86yt8A/Pj0XxIM5stvVqvHukff91ITfr/
E0gYi/tgctf9xFUZi/OFaW42WFM2uktYT3fZ6MyqKbk6WlvUtKHd8+/leyR/qOOn2f8qVHtILkZ3
OUZOqp716ixW53o8sb0SlLv6TUHIyzMqKqLIv9LWx5LGWEam322yr5L9cSbkp0E81fU5q8+CQ3q1
UdewSbhX/6RX6VMohBUySwRnSNvQYJ4p6+Seu79wv2ncLjZNYD85F9kLVxuApMOR2ibwVrsAZEW5
gF7KfATWTCdQoJ4qB0bJU1+xn4ixlxPmW5FPjxYmVx916VDpPrVc/MT5ZP6gx9ryV99xvh/HkWMW
5yftN9XUcfwP56T2H2lZVbI0mROS4U4nNDul/v7fZU0skl7TngASiQJI5aociCGQa9ksVs/G1q/U
bz9foaxEAKp5kgFr4w3ZnQ3jmtyK4L2rP1IgPCYKyHrnaMbHQ//EzK1Wn9za9BOoLkJY1LdI3/Ut
PmJPtAuBnx8e8t5KYQ1PLcYP4SKVcx48iX6XVmsaMeLuYPbHh3UMrWMlnmLxZGJKxGM0Nc1PK+cJ
B4I7aCoRaJU11HsKCYa/PG6qQ7wb3iaYKjnCqLfo0pldaDZxq+pxoDcdO2a0hZSkWzvb2JXkZAYP
ZDewbjkk934ynicWwNtXbvHsekkHwUB6vvBxSL9jVtKMXF8venuJ6AxHf7DXoh2xvlHdmKsWwHxC
o82i9Bc/pks2Smm/KhJ7cqPBmOawbA9VcnjqU711zdiySOg67i4yrk//lBsEJw614lVMIf6sqSaX
pTraRrj/36+9Zf7nVC/LpKdMXZFNhQjV34xHbauHcRANVBYR4bE25dxSTuH3gRbWLws3hlwAfAN8
awRPbV1EV9Gfx4A5QqDnxfIXTEvfBVxM7kSfu784JQe4ePIULUGHxO6RYY+HzkPWHgO6I8bTDjOK
KYdlFwM5h0+NvAeRAxvnJ4cy8hybB5gmpGmbDN3gaVzb7q4uAVqHgm0YHsd1xABm7uXoLgrTaRmB
z1vQXWR4knyT6herfvGR9eeZzbncvmCXacmiOmHudYMtF7dQuTXCXU9Yku7GBf27lLP9FRB7Qa+w
5G1WzvDPWdDaxd1D2FXQ2qVdW+2kahesULRMcZU+pz2HANVlwfghcdkWF5KDILq5WdsO8jXtheGh
GZx6gFuc+7NEWXfZ2oFa4T4xNBQ2xFBcNF2973nfrZ2jOVeivS7OOjBEYGs0gHnNWtPnQ/wS3Rv4
RDzOgFgotsuFie8zCRz+79C8RflmBAkbz2lENSOKNDAmGEvHoevX0tc3l+CneeVlQMArw5mYEta9
JTaUSnIxGlazKVxSxK2t6HOIkQNgumrbbPxhTXMqgR2aU0cylSD6jiyGnv60GDI5ifx95lOX4X13
3hB/qb7jL4J/beuLYJwM+SA5erBoxLlszZmjKn8y4tcjajlIq9WTlQ+2M3UFJQ/nGWHeDrf9ppA+
WuXd5OwENlq9acErZpSHdAVDpnYbQV7T+tjaRbJr5Hs4fsTmQo72WrbuIsQe+0Q+A02URw/nraBP
JQkGxvzcGeIPHe5v7GjaMuVM0w8xsbuTKpxwsDzHUzZDOuA9trAauGve+A3PVZ4TPNdsdjRlaJZD
SQkOtzY++lu4u/zJITBU9RCiI2Qc7CdwFZz0P7gK+4TJn6SeUMMOmw3NBTjep4Ac7j244JOiB3ac
QZlc0ZUJBI+GN9s2cSY/SOIvyDTMl2vRJyiNU3dOBbed5puIcpSJQNwdfjITVDokIGygOcAbTjaS
tBHZk9tb8RNaHj8BvYziAtIS9B9Gm8tCW2G9OvjFqZdOmn+plzihDP+1918jSI3UytRvZvX2tF7L
8UWYt/FF9E+hcSyeh8YKbOGxsU9Tr8T8hxL3JPZdzTDwB0R6QL2jJNjh3W4zyCSTP2e5ZCWnRkv+
8gEBWMVOfL5EQ6G/dPtAcDcpbvlS0rm9bsuzph/5avkW8XurykGV7kguorFkkUvxHRGcoaS8Go+Z
N31pUAHHnQ+eA51p3BFy1AaPqMsfx89W7M6hPMm2XX83oDKvsClj3vlx+6Tfakz1mAvSPK7uXygw
1kWLL3F1NhDVizmXSPlBuxJyHTU2dKJNOMOftfK4jDWoLNt+xG5MYpA6s0PKiQEr8p1Mj/lXhYWO
RcH47OfbcZjr6eyVcwp/LH2rfE3RUsMI3dHqs7Do9hGXA+BYYas99iKVNcTSil0o7kp/1y26wwAy
RrIF4/zMb4X2oiyXxrArTHJpBz04QWXmg/jwjMEz8kMmHkbhoAkHqyJTwbJhYkd2xdVgGIkYy/ai
YP+rcIezEjsuk2VbLAVlgaG7mmvfN17oDQFdxvVJmFDTewg/fBjyA9UujTMGO0ncaeIuEnbUErgy
tmyaynoXIRxzdhJMQvjMJ7myf9V+z+dkTDPfbqXdfCYIh0A6mM+XQPAydNBltPxa58LqoawoSsTm
xXeIaGul7k5T8OXxEbY3Xzojv8nrZZ+80DRrSiWfkBU+9uFBdn9f9vv6s483aX0iBaOYZwB5VYGh
897+5iWhgqKXj3l1xAt6om/gJWPWzQFfTFCVAKIK7WrNJiTLyjbPt1nitTl9zmw5/yRAoKqAVMkd
qfNIXqT6WVWvEvUD8avpv2r1WwjNGyYOpY6eou7r0ZGCTcJgpIJGXx+PQbMXtFlez4ToVpoX65eR
nRxad1dFS4px6jJ2V8c6fZHwbn0TixDxMBqz0UETIfrKqXh0Ckx6F1jGZeZCIF7c4BmRjuW/QpbT
qI938V4qFaz5iTqkfCMmenqSyJrFq7FaFeA/DH6wfsnpcs5fo73RT6VWoW8b5rodzuDXWL19Q2Jj
nEBWOI9/CaFDmZoysaaJh3ash7EfbfwrrC7+hFZYSKj+aCRL0C3f06o0APD06HU8jDx/qASiRpBk
pbiDaVMcZOEwiodndRTEQ8CmWPQyVmVORSZpZ5CEns8q/Z7Er9zlFsWMZraJqeZ/glCYbZGreNX4
yBJLq9kjmStJXFHwM86f6qs/0khxrX/BUEuUw5gRUT5V9ZU8f3eohmOM31M75+kl8C9teY2U62rW
GAToXWJoCdz8ZYP0gpdJ4fZ5SsYTRbrWtzwlgJGNbZcKiJdHdBvQ80ADQrwF65nPqaGkfwEedMQN
nxtMR7GHNWdP/2BZNAMmL0wXf53HLgvS1Id2OI+5T0DClVvI03Zwf5AziBjv1rGxBsKtDXCSC23G
1h/4txa+McZy8cNkN1VJP54QCHlHqq7eOpzIxYsmcYeZ1VOdiDnjkhHxXsKbFqKnrXvrFsY3evJA
bSuvDsie9IOiYIlVQLAqggmNVfV/Utb0lfTADpu1+4tQMB0hpeWk3eZ/XzBl8T+QIaosm1B4aNJm
qyxKfxPhunb02+DRTm+joylClYI3emy784uhr/5Vj02KQfM3AraY3u10V4i3Md7kZIpJD6ldZufw
oBtTp16U3av0GgUXPAai6cjVIVnJz4Wkz3EUCNy4sRaPS0Vf0gMZ0wSXvT3K1yYjgoPM6xduHLps
lnHDJ3+54etZn13U9NZguoxfn8bbULwbynsPWgOpA5SvJzUH+enxDA3sLwwGGrXXNAoKK0GeUA9U
a/FM5+YhwLlHbsUKtLtjHtxr9Z6Mvhm6n0uAtTrIa8PLP23OQgtAbes20tb+pILob1rDICzGbCkx
O5pLYUerDj1gubnWaTui7ANfNPt1OinYojokREd//5MQne97cZq5q3RFpk2XEZUWTT6xPWvfm7/W
4gHtTxUPPvn/Oakx1lF6StHuSxi+RMI11C6P7qRVhxw31azyt12313VPMw6YWiT9LltH9S4ab6X6
Dopw+PXjYlHYScaftfyulG+sHs1ZIM2K9hL6J7cjf7Hg0WayXnlsNdH9pVLk/aqFvEGdTl7djPhD
ay5KenIA9e1llbrNXS/C9KVgxR3kfxhyyVH8hxjMm1DEFidJusR7chIJ/9+Qm43PVBgKqZtQEXr1
BxVhnJ1W4qr7rDfZb9jhKUPEtx9uAPqSe1q1Tt7L0au2Jm2opP+qXVHteGLKIdjb7dBsdSg2BRXM
+/Y7oVzaXmyemG2lcF9nh9r+MPtVryHvbfJok6Ru3LjPYKsW2zUYwpvv38L6nmn3kQmw2D7J0wzb
VHAntOUMZ7o8H+1ok3qif6v922Jy1uyyZG9oXMIdncL4dHeq863Wb6V+O/mjjG2Xb/mZhq7w2UO0
1/aYvggzLJja86DWHhbM+IObMVFL8ztqyf0L9C4VDBMg2mmKncA95OGNg8ckPJTHQgYqcRIXbLLI
YlCxgFlaqDBwzngc/6QoB6co3F7ZzLNgXwb76LVkKqITMVzil8q5CjLAfGOTMyf/XnPOUtkjzZjL
J2u4qKtMuIwCwb0XM3qdpGWL4Vjz4sTmSf2U3chhnr48+stgXcLyqo6nuHGO3Io3/qTI27ic5W9h
Jz7E1wAXwNMTlP0RELtxjDX8xVNlwC+sEj7izORZpr+n7Lb/+zEHW+w/314KQAndEBUmadn4m5lq
6CUSPM20CYW8Rr3WYLPwKutTN3MaCx/bDLW5hIn1XMLtuxnl6qbYTyTH4cDRMRSzkUKc0H75xSmQ
vozmLnscgvpkUY33whaNHBTEAsN2h8eh4bqDs673Ip6MeNgQNYYVjUoVQb54Y/T6hG9g0MZTMZMf
hxdZ3ESa619DTmnTo03YNzFMej5r2pIc8TyTj4189J+nJy/0DGHbhGWyxvg5IAVWR7PgZjmFxijE
gRqfyRP3RNYX8jvDnU7+YVayH+2WMhsynLRcKOZ9uZPKP8OzOVJdNJyfw3nIzso3F+BZHw3BUwX6
dQIArY9z+Dw2FRA+UnrbbNg9eEP+6tRLa5yEmqT7oV0r/jIqlrVdA+f9ozMXJdHDheGiNFslKxqE
5cba5tCYdaChxIu9J/4J3kj4MDsMPFsj3Skp4ihLQHDSbi25bTHH074d8QBrB5+EpLIvm93kUJ5m
AAJrOeaSpZCB/zqMzTnPbsUi4BpYXTvhNj6ATb+0/iuo9vSzpUuk26epV6eHbDg212rcGhi75iqr
Ec17aF6QHDhTAoi22Uuu3jPrpqaBEwbbkh6f3s6K7fjd51kJmHmwKtIq6VI+GXIO2b7AyX1/tgv8
1l36wVSsmK+LDJDP4XknjUXo3I/2qr49nfpi3trmk1PlfYid9fNpwymCrSjC5GvXJxbh2hMIxY5q
0C+RmSDen3p8lVAR+J8sZV09ptMtElY593Fu5TOKQ5mvW6Y0+4sZ+ekNyh7kd6dvA+wZU4/MY5hx
jDGVUCWTSketPokg4YA8vEA76KkMVqf+FsIYZD67hUV75HPLJDGUO5x2zEyJsANYlPj2kL5pWDCD
Kd+la/Mi2j1Md75vxrtV3QT14hun5nnMkO8nXMuRwE3q9eRlBlp76F459wVMAprjLrp1eSyH7EVT
71F1n6ghXu7QrGjGi1ZZEM9O6iW86kZfhrDbbXWd3sXmUjbHL51v4/pLmKv+qfcninBBakJYM5Xi
AtCwGItL44pcnxnryJ/kegZejeIbOXAmTIQtpEuKjgJcIi+15DDRGebe3tbdOaVLCAOEf4eOChAF
3rJy0csLKO6GO04CRcltDZKRjhG8BNqtS6+BeK6fzC+eku1Jt2UOzjHwCj+taBZeSFg71oJQ3ASL
Q1+a7rm1eMqlj9nvLF/DZAzytSGsuBaq3AwhF2AVXNNUBqeJprK031AVz91WXUKDQZqyHJSoCoE1
OobDgZbo6pMGOWjWKY+wCYWHY4nQyWISpMQ/d17nOGRrYCUF7xRx6ToISMB2aYh2Gw3y30YiJPit
bGsGw/abMbwohyC+UPIbq2RVDhGZvR9Etj739dfwAV7/urcDoPu5W3MXZF8/4QYoZy2akxqdJsL6
nO0C15weaNW/bxf2ubRX5N3YbvvSjW3ZJ/JuS9X+W5GdXn4ajCgLH9nmLH8U2fNMledP4g3+JVKv
umi3AXa/dYnNtKO7yWY5YAkn0vC9cEqXyfBJVvrwjHGzMwqRIFiUJR/LtUK4QfnT4cNs5is7KdsC
HL/drIjLzj84d3/SIP++2MaDpRuaZJi6ZLLT/Pe7TJXppay2tMaK4oYTwNyj5lH7JggOoWHq/Thb
mlnCZnF4bHIsK42N+NdjbMvtKVHIhXKcdpGA+zJa2ZKzfozgxc86NhtuAuaI/hZsj84uaK9Wd89s
FNbz0F5J1s/r4gaaGQAzm0lFnSv1S5+/0vOeKK9vrFGoy7LZoT60T3OYWcNeLD9fxGGeyEeGH275
4qaM11BpiK0E4roa96Btu/lLhm+GppyyOJhIGOIhFGHs/AyLZJU12JovBVkpLrb4y/F64Ph4LkSQ
PvrcS4ql4i8kW4wmvLjYrw1t/TA3sTlF5rlpXRbkW4N+7XfrIdxcBv2smHbF46M4/TjHytmHOoOU
Ls69N1/Z1Haibp4+SKa1mOE5W2dcmK+jCXfOTR1VczCg5f1KUFc1/oodbOd/HTdNMx03lsqJs9a0
nR7v8+VPRXM+e5Ayb0gDTNk9ubMLIJ+PdYKHy774qpMN7IH2ejtXmgNM6Fjg2X/znWy2fhQbMyZA
eSiaQ6x6prI3+atOp0jDsNfdTMd3CFo/XeTL9KN5vItPp38ehnrSGTN9G95B0ELU4JrHqpGu5Ccs
afqR+m1buZ+nwseazG+wnOozBHui0+kMK86A3bvfPnykZhdfvf1dF+y71HyIcEPq31OudyLFzbTA
fiRH/kSUzaShF50VrSSvRLqDo33RbbNVNv9o0qVQrBat96g2Q+rW5dYYt6mxy9K9rhGK8Dp9JjR/
kGh9s+d78a/vl4J2209TlzA4cmzndGf4s7hcAgZG5gUMXFQum96cqiaQSVPztFIBtcPMw8qdj8Wu
772cBrm/+HqgUQ2EovyAn0YMT412kuBWcz/xPeFNkY79zNDsw+kkAFNyxOotDV+JSI7tLdiN6lIp
7gnMHGmhW6cYTV/fUjciYPV4wOu2+UM0JPV4RRMd5tF02ttfdPA15c3+Y8J5lS/1Ag96WU/2wpHE
Reek/p1eiLlNNAE5DzETOY+oYrl7tSXrrMkXbKcP5fI6z9WvQf2iacKiTTayi/dinJWsJ6Td4GT+
VU2uvXCuDdiOxzI4FIFXUIdyrXS4pBMYWOYZyLLr+9T0renUfIDsSj/D+JfffSUW5vzNo7Q1KBLJ
xQ84kHc+b4J8K3NqqE7fXnr5DPvDCA8Mbl2N8jlddgsa94xlyMXBe3EoKPUfe/+trVYvt1Sds/J4
0IvwzQj7CQrqbFTYiKPCLysANjymnsHcvVkr2bWSA4ltTedSTAj7JJssxn4nnxinQ9gnbDUUFxd9
p5NXWwndip4JUV11+brJ1z27g8UKtIOe7eSM+8kuWdAMyqTspuU2LHEnblGcxG/kQzjv9SkIONi/
5er++yqNyyJizlhlxToCHBtuwnFjDRv6HRK3Mza/qaO0jlJ+Iq2x12Pvx4xXxl6G9kfyK9+ODyfo
kGDsdti1nTeb4ff+4TAXysJKSDMuw3FJsRx1SMGWS8cYrqJiJXWrkQiUyS9bziQNutU+8ZTg9zP4
HQa/g+5LM7YcO2H6wYg9PA/S6wDh/7Gtq2nRhOX7B25GCbE4vQY4TdBU6Lev47v2eFXkrRzP+ubV
+UWBWqKs8IRylHPkSxS9yKt8RX+Gjs1SXOJBoWH2e9VnldP5UM8dzFosJaNDipvwudOyfxia/luo
QFYsSf5GukiGbv5taFLlIBPGRHgS0p1DyW0DB+mM2PsQT4YZjiHgewLeBfIEO3/XzDXr3dA+sZqn
2q+8ptT7MzU+u+aj6d93i8ZwiwG8rjsomzzbdBKX33WUrVg2U0WBSES6seP9yqCL7l4vM1YvXv1t
Ix0TL2k9reUsnGykE/pg6QdfEkz58FeWfnyFi/Z+MlvCHY6W7nRekyucRkFZU87zhrNcHV7oSa78
GSQjxmueotDKf1QfSEZYSUqHKnpBnOpeGvyP7VUqbpFy88mcOLBTBAFZ6x6M9/k+FN+i7K0yX57Z
XXQUYa8GU3FxW04uvIc6ufBUYzc7C/1O+er71chGh5oBCAcrerugXu6BH0RIN3wp+kHRD3p6ZEVh
HhvzmJtTtOQnACxEVGngEk2VO148GszE4lzzid4NxoyjunJp6/3fQ7L8DTD4271F1Q3VMmBcKJjJ
/2Y0UBNBTYwOM3VDGAtzWbFLh71xjmkKz9n5HEuGUBpwtFPmn4PsnOwVnzAnUsQ0f45/zZ8oedEq
fh5lydt56fMicXzNFrG/hCE88krri/LhWOm2LN3ssen19bPCg+jqFmWCO36fEmY7Xj9XeU5AE0W0
TUJa358HcPLZmn4/wfCKF128OC61baPpQdsnLEnPbBu/mc37qH1C2EtxPJC2hXlF1HlhcV95zJ2d
/Dxp2mmK4gr8vXcpTd/SrpQm0Wisdqm6FZvtDvYoX8BqQBjZlNnGsqa36qKWvDDcq+/G86j05BCQ
r6+6flefb5r6biafZbEYwq8m+E1dNpJRdX/y/Plih9XBK/kqNLpmMVGctf1TmbwQrEpiddm90g4v
s3/+5szmL+SeIHCDq6PG4dGxDOWisa3g0fGPONWTRxeC8ex3jOWriOzI+qeZRcJ7Lbyn4lusvu73
QrEHhmUihKlbdTFLRU/w9+C40X+yeiem26fpFupGowIdegbJyg3vWanftfoe22icHlBqg7PfLkLg
6u3qVPcT6fzHw8F+kb1UT5PphdKQ1G0At+grbcBSv4GnZ+0GSI3DtHezcTRPQyXdZBhmDd482qnT
Tnp/joZzmp2r7MwnDw7wb4otBvUm+9esvkhAsh6Oqm7h16WlK7cTv86KYJhtsnD7XObadAQI4YYj
QDc2MvuCxJVk90eLEgUUQpdoPTWepH+J1lvOubsP9qpqvEDzwsYznt7sqKa7ZNhydBY5H1Zb5gyl
dWWcCt2vYnQBJlScf43pSb8G93/6jP0XvV01dBVA96REAcf999kgD0OpzwWrmTF/KMr8Z+uvDnhd
11GyEeFWfxeM7xzKkMB3ZnPyGnX7Xvnv9fNjqD4t88Pv3msKhYheHA0Je4tXSfvFTo524xabNPq5
nq6f5UST+bEOioqrudq4pZ+wcUHcBuk+BWah7Y3YmxC3xwuFxGFGuGsbQA2OuVd8xBpLpeUJbN12
jQBhbGUisDBu8y2qDAGdpl9+Reqey2o24+5Xt38Ud1bwKO5mN4FlKJkQ3bHaPh/75OFBVGUvXC0m
FSg89+ml8i+jci2TW5Tc4sWTEm7zuGaSw7/vkhlEYoG0/9Q3WcwukO3Mca1KLqljktI0vusbYUbF
mVG5y2xGsQR/E2D4P+/S9INldfy9P0XypzytoaNk7esTxbDS3EDe6sVkwNVtQmQg+ME4A7j5aa0F
9mhWayPGncSEuaYF99uOq6C3kYaqQUdCgVgJ4up9KF73r0F8krjtTgTICOritySSjG7TblJ5HcxK
VlXlYsBYUbNPWz7ZepCQKdYP6mtmq40UrQaN6Bju5lkOamPcFIqbKm4JAWt0/OhV9NFcZ4ARQrCr
n2HymYIjMadeoWd3bDUACXFHupA215WorCKwTlggAm5KS3xxFHHp9LgAee4nbcAQFzpWD1qzaVBU
5jjghswdJbgXLLgXXbb0vxtLWEs2cH74ftRz8/iyGNX5zq1YKWLESebVNagZH++WepfUe3AexpNu
HOXkSEZ29cuUrlxCuXabCzjBbLCol8fmchUuxKd1RLvKbQWGSzZkXMQXBbgRf+X+qi23f+7EfzBP
Kf9Zv6XKuihpMLs00TLxGP/7Z60zjW4szZRZu/fEI3M4u7xBs7lAZWARcWT49JaShiSOMFDI4iS5
S0tnDTC4dxXUDb5NUxSSYk4r2abQeaopBmnyr4P7ppSvhXgftEupAU5tc9RLLycbIp1U7dxV13i4
qdo9mhN90YhJ2+RElxFlUsneRoW81cLN1O52+niJz/jngu7VCF/78FUxFwl99/K7wIq5ZTN6DkW7
V3clHo3YNpWDEHgR/T+mlwengwSCv+V7uuXRm01VQDxxWUzFyURUgWfKuxl/BTQVFgT4K4i6sCMg
7dKKq0JeUhK8afyr1l83204/GUg4i7Sx+8Zl/ONzyoCeOjkG6GsQngPtrKvnsr8E8588XwtvfdgA
wcZ7zHDbr8gFd7hZOAyzD0pkguRzkiwxVqx+CGSn0wh0YjwlVyF4lZW7aN6k6MJRKOEOEvA5TKaL
7gATs46QXXf5sMdNMtIOZU1GGrouq2wud3dFem0cgWxj+15Htp68RelbSuaEF4uXqaGw0+2NiYfa
BC6ZP9ExB1dQNlq2UZ/rBIcM4INzm86Nfq1ihV1W43Lgr16sNjoaMfpVN4V8ROnUk+/yL6ZyNfwp
5BO+hcXirPGB67imr0p+MenngOjEyhJWQTL7rdHSQsDkTwJwxtKaTAVL607xNIcC5RSIAIjNeOM6
Ze5omPBE9ycdGtOEeGxRgTIvLlDfTo+I9hHcfHecAbX8Ch7BP9NIpLusXQOUyH7af98F5bbI7a45
yfxT0ykjIpw8kfOP8bxIb0N9Lx8vQ/QKFvXASJVxhU6PenMwtEkmK1WvvCuP96p5ZSHDcsakuzye
6dI1ii/MIgLGmp5M85MbdHF3G7ssz4V6UH7BlSkt95+Oxv+yAuT2qZs6VWRUJRt/A2QMelwrrd63
M55OkniDtBxGWzGN7Goh1ge6hP+1y6crTMg8x5GNGT/sk0VMiHjzs1dh7WLpKzrDLGPq00tLUPjT
TZD0SDn1+DiQJY34WrQ2QhYLFGSsh8BEb++0YCktIvCFM+6FXiN6w9woPEvcL/LHvHdScV+I+97B
ZqjCWPi+KkrDn1isyJtrNnw3Y4RQ9nxcSxu93CqPHeUYQ+ulNAyySDlf/A4fzfQ5MbvX0X819Lec
HDEpNrSjp8ciu1T32NpCbWclk61t+VX5rhhx8EGwWIuPq50y9X+Hplvg/f4MBI04m5hupOIyelD0
iTuP7WsQ3Yxfdkd44ZaGk51Jp2O6faECBs/8cqm0QJLYk3plQ9OZQPkpuCJSQGTxAhDBr4/yHvHs
e83MGya5H78+RkwXGxCSuzXaB+QcTlk+t8Jz8UX1q+5Db1pilaPzCeN9nGy675qE1M4kh+J5upUk
dINbq72AfQrFXZ/vk3Ff5x4xKn/HD0FXDrkX+0D3vae/Z33+wA9OODNvNobI+b3W6wl5D/yjfq6M
dKXMYgRkAJajm1sbAeGq32XdvuUW64gB9BSanbfoDaAka32XIzA0+4c+IwIVDpu8mMou/T1ub+W/
WTAexjxs6ajwhHbqniS2+8U8D5Fea+kImmekvjvv8Zf3KHOa4SbzPJdeOLblehYXC/GeGBshdo3Y
pb1GC3/lw2eM56N8q6DxKXchJDJKi2C2buQV4j7WVLU4B/FRcF1igTnFaBgp8vn//qhJ5IE5+v42
6ukGdmOROY+Z7+8wGlPs9EHU6pbaZ6f4ZDepD+uWLvB6fgMyztfn+tW2tXZYX4b9+PCa/MBGMpLR
lk7F1PFhW9qp5Sk81cboyiURzvF4Llty38ekwliadKeFKK3LdK09ATgudRAKf5aQar+qw3XXr5Vy
koG57mC5bg8+ls/sCNEw6Y+9eYRdlpWQx+IJoOoDmHPWpyp7MbhXxJ9l+vF/jJ3nkuPolbRvaBkB
R5i/AEjC0Lsi6w+iq6sHAOFBEO7qvweskWIlbex+oZEbaaa7aPCe92Tmk/X8s3vdYThH41GBO0b6
hA2nYlMe0xp29GVYq9WDr07nPbspnlW8XEVlqvPG0uIjivDV+GwQ58mBuMxkHxmb7UzZ/JnnjkgL
GUSpeIWh8y7pVwxNjJsEo8Jpz5ms+L+xok0Dxll/uHN04ResSENjJx8crOucV5pqK9oCiZ/RNPiW
LOmqpZeiQFbaq90OI3KpH/nPQ7Y3gsOYm3W6E5FP8/GaSLc+sVi+ksPJDmMzseeNGXgWXxzWTMfN
z3QMmGShPnzl4Ysql2gvBubx2P9xx+ojFa3wWOI1qQ89vdgpdkZbJThEPbr7aeRm2qxYR4GvwuKj
U+XsUGhHFXwYu7iRSURVjhxzTpk/RCuepHTM8yQtG4/HKO0KrPeU78IERQJ6LWb1fvnJDre2Kt3z
9FOwNPM1fsYxeKNPfMehfutft9Ee3vCZPJjioMvP6mkq4B6Oo7R/1GRnN6r1AynqyTHSt80WtNuX
3d6tyqPoqD1kuWMrHEvhyFKF4CLTh4l+2zmN4oApytn3q9ZTIGB/F6N7pXy4bjTzBdHX8W4pk0/Y
dJN+4mLlyTniDzqF7g0A52YXXobiArAoayfeQIhdOVg/Q7sS1x8Z92dTfFhjhUA+RZyAUswBl0ew
u034meQBsfzRkDzifdwJrx3Y33S+41MbvoiX7ma8/fZTPs2qU64dFGVaw2MjhsTa6Of8cQZ98MBu
cOrNn2QVKZdoFykbJVvHvAl/tcIhIcvxuijdR56agXIMynOJswALgO7m+Kwd1DieoKNlFND4t5ap
U9f+XITTuQeq/u8c/AjA3rBkyX1ITjCRPilUZWw0QDNfK5utQ4v1H58CeQJbXv34Vn8W3Q3+wLdv
9VkfOqSNbSJspdlGFqcVg8wsDEm49H/1olsYTkvFSrB6lHzAlmO6Gp6rk2y1wwXWAplFfTmHvbXr
P9HEleICW9ymVW2mIYjvWu4bvtZsn7C6NLOUHQCDGE1xnuI0f7KZWM9oAX4djGyvmBj42qmGpckn
QTzeSMMtb6+lDBt/o59DZR9bRwyqIE6baJIgpNfUTajYv3NOLOlveoBirjSD9munZbIQ/CRmi0AM
1xt2Dyo1yWw+nKJ2PlaZcpzrJyA0KlmyxDNEL4B19g/WOjZbs6Uo3EsCVjHmvJho6OjoL87lQ58t
tMEKqN2BkGlm0voRbhLcF8WWGulmHco4I9dI7KK1yqFfPz57q7UCSrhjU4s/mtosRT4zR3DMKlGP
NX8JTdFlzsS6wzYmjzsl2PWLJLkU9TmdneLxxDIn9PPM+yUzHMgcMZDxnT9HfAY1f4wTv7FJDkK8
HwhcxDv8vCHi6Mt1V88MO8dePdOdgGTCZ1/vt4F8NB4e2Xv9xNmtqhPLfq4sCeWfnuV5/VsQTVzJ
j3HTDpY67Dnz8ScVxk6em7i+W2M7G/Dm7tK3y00S9nK5Fy2atwxauGabQrHip71YcEOZ4196Tuln
rtzgG7mhcOpDzKl95Xv6xiGTvBEgtMyL0yuNEbuQuJJtcmEjF9PYwOefJh0eer4cn2f9UULW8IDV
xxvTJano4uEIzSVLj+Ld69M/dohY0AcQ/YbH1qxIw0b3ecBK8qjJuz/5F6sv7IO4wqV4NdVbSrte
xt21LFSnYSGyE+SjuMKW1SsoneyvVwbNfrgd34sE3mG5+v0ofH42lY0CVy/Bid/2rLmOJOTkKjiJ
icrLbfQUvDZskMULtyEOvJcrSw45Aw6V7rXQLI6V/OEElbNaiSt5o8vHWjyH0hUMs7nAswE6bbg9
1FtB4bjkYQAP2BLONg9x85xt2quEyUPcxMqan2SyHa6qgiqNqcaWIoCu+FUa9yi6h5hH/oBVWb/o
MuJVAEzpmHMunxqhdoxSu+4+kG8Qll232uNIxxtfPhwZlybupyfc801TL8XklIMbT056eaZ1YJQw
LZIOujRXOtcMqkiSS6Sck/GUwrKGPQMBGupGfS7GkwQh9nlQl0o69VYA6sJ8NNUcdeoCoJdoLGqo
JpCo3re1+rOX/Ue1DvON1m1ODjqT9OYABgoiU0m5SOkJikvU/VU4kXCTxxuZZ6P+fBl3PN/x2wHe
VSu4LLGIg4ZmbjfvVy+oLg7Ldjm6dv2RlQGhMbvNds2w3yTAt1e1bRQbqLgUCTIoGeFRSU5ySev7
2SDMsMCmFb6OqnR4vo5yfcCEKELK0ZHmfAuTb+xoE1XI1eduumh7M2WDh7DR7YN2X2SH2Dj0xTET
jjO7ozcv9Ig74lj/iTviWAd2mT/4HQFOo2doM/9upaVzogvBetLo0TmS4vShi9g2ghYgAty5eGwC
4JRm2ExERIx4I6DRh/9UPbXwlNAk4j2bYUGZIt6jbPYzrCJu/yLggfXGJvElLEgm/TDomBayGjrC
Bx2dN1sFJfhc8zLMKpfauOTKMkWFJBz8jXUoCR4kyHk+MKrY6m+tsZNwnwPiSFjFWtje0+Sz+ysY
3RfegwuNQR2M2nifcFo+t8Q4GcBIpryWFBdxGQRnUylUP6yqRW9s2nxXGnQwHbRd1v4i0JjUv2mY
ZqMt7H887OSqDaqb5OGkZqdhIQifY3VXsg/jec7ZeSyRTpA6YQw/PCrX4IvHrA2sBKF3fePnUlFd
uHSW5/5GHJwfivLHuPBfC+Km6vFZLpgniStDyz3L3VlQdgQUfN4nGeiLYofjWkKzSM5pfza6t4Od
Y2z+mRj3voWeT5M7dsyPEvi6dKogr/PCryoKk+gUYm0aTL1QMrbDGeXIFgCb7kQ8TecLgyH0XZok
8MSPWLpSnW1Saa9LO3KHYb5/hEeVJNzyx8NIwMBOKdQYtQtxg3LcK8E+Uf0MZnLr6LkTLLp4VzXb
8bUJ+zXO3gwzFUHsiaqzELFrrJTjo7hkPs1w4QcipP+wUhJsD6udrcYOPzjm0RUoaa31U+1Czl6a
gV9cz59eu7Tn++JrkN0AAVRyDFYuJOOAJbHy65dMoNghfyIRc9S+BZ5fcbprJMNUEjEh7tAMzMfL
4u+okfUftrN8B1x9FV4bzeU3ill/zr6tp2XJsBv6FluHnkXM84KygsM24eDBiFmZ8vcvCtMaADbe
G37RjB9cWXaTmyYxo6fHR3my3aj2FBbIX/BLvBduuRuWHbHzVJa4X5SKPsmT5/tAOxHEs2pEm+6u
G/chunMdxEUCo4+AO649np+BD35XmnssOse9pC2vtG48tzrfJQEvAXeTKb2H23T6OAcLrTiL5aGz
bkhAC7541FL/eIT4fZLm4PXhg0CWAy+Q/rrcvkEDoww+Vq9+wlGOsU+d6Eu7g/ouDJtrqsJvyIQB
Nxxq8lfxBz/WcFQXYbSr5manm15kshyqcBbMT/P+nOBJky+JfHlUF4dT+PcgfCn0dPOEnS7EHrFs
Pq6Z7Dz1e6lfK21yhI/fOv12lQNls55CGlLNvnMKaWDpfSYHzU6g3/UAtg9Js38+t77f4DCww9z5
9nlyVcoqxYiSr6ey1pYNtJnfNj7rHdvHhx6Mpqoti9cyoZxZWPA9pbJbgcuRu4K4SDfff+F6ELW1
fhx7DyFuCmW3TIKt+1iR3BlIWyjYBiHWW08VOqXDUwTb2/9xgVb/h1yuauBXp+gEELxs/Btv7yW+
OuFRPbDwDlOJZkGm6+3ftWlr7Jd+SUdHcvJvxHJ/vFy0yGYmBD7UHSX3SVLI+IUf665ZC83a3lQ8
XgofJHCmskm1FdjAMy9BKJ+2UUpqJqJLPnuYbemdI58t6b6A0vPwnlbX7cIRFMnpMTvXw/V1MVqS
XLcen/dKHki4TTUQk2l1WONa4jpUk7TnLeVwkd35i4ylK2XHqJmstSvsRhYY1DtQhrj32DoPKv0f
b9POk4cUuZrnKkX/502p3JwVDg0rotfmfqSiyPhpsxYBkNIxYokayyWbLU5Y7voAoXj75DgVN4ZI
52qVrh86LC3/ib4nTgU9dAJHgxP//qcDFGZn/emVmgW7PljPUnY0u2e3T4dDWjIpnMqJM2fXMB+y
DaR3AEwsdl71h9Rd68c1ky4vktrSKbVkPmeCLxNd46iTtvH/z6dB/09Up6QJEn4/TaeUF5jNvwoN
c33eJfNgYEv035mtNInHa8JFs/AYvzE2N1/P95V40BmYyzPaHhz9n1s1MrWsOdHTse3kXYe5sTkz
w9n+hqnv8aHl980N8GdmhsKmDDYRgUBjW65zYS9Y/bh9lfswxDFHjSqBx52Iim7H7Zei3NXolmc0
6fhFaErjBOtjxSD8McZ10uPE3DbtNnjtflzQWbKHlKm4XK2nzsu99C5+V1q3zV2K37WjLF5m2nnF
pX/XNltjoWTHgRw8+zF5UxoMjes630o6GfMN1lsZNFtqh0yp65Euv/ZShb+a6nenfNfFn3ZBEpLQ
4aItr3J5XY+1aQT7iDgD1+prl3yK0l2Kfj3Tz35hwAMm7ozr2yzYtx8IKmYinn3nAZRG2OnC1HnW
w8q2mjl9fceSAPJ4aFXubFdDvL1m92SZlNPWHjtPiX2UUEPhRkCNFQcD7nzm0Nmr8ezgsvReA/Yz
nv2mZvPc+3me/Aho/0R0/e8PE0mS/5OAw7Zb16mX4d8UtKp//fyElRJHZR20FnF8ucJz5efEXvKt
CN/hH4ZQ4+khkq+TfDvCoxIOdb5TUvtFkZKwCqe2Hue20TdFMj1ZbVA1q/gDNgFUAqQFGpkizeVI
Y+Kh/5HkPid1Y9NV8SzYaBzF6NiwQliK86OenpLsdGttjSbNnm6NidFFly94TTjmjYdzIsCl4tFU
iHIOnQeImT/P15CR+ZKBFsCiUSxAASTmtZlh21oxOP+zizpknnriFvKpoQCKH3VuobDas/rHpNYj
PzS9BzU1h1yTubOX0+fWi7kEslJusQmlMpLppyFKaeIk4myzf+qttJzc3mxC1HoQEWbFAWoytqW6
3LC9fNVmF+zz6DhYjV2zhbJ5WYH21p6u+MxQRntqNcyzVCawV/gcQ/SiaTUGEAh/0w8vVfCefBwI
+mUoZNhQIqviO7ws7TRcXNXLBF2lRZysp5mHC4ACU1KfyAfrdmU57srZkrls/Al+bm4zsrynaFUp
GE0Ri25z2daIFBL2y9bXvjSvuvVj9hnqYxnCJkGBs0CYACHy7bGyr5QUmACZJMMXNJTlfWHs+bWp
CCUCynBDBDR9LmjUkpITnNfocdlAucTxuMIi6E/F51SP89qhz+KGnr3nSuFzUFiBuEw9wnJiGUjg
oFWuaDZTHnGYUf3boTCIHuijfD3qq36JrXnDKV5BIiAwN0xLZGpEs9wHVw3oiBnrWkBOYqbM/bLz
W+pUJZRtWjz5daQtva0IVp4RL+BGBMEaazQT2k2mIwOAwT5HBWPZBTC/IJyzeFi64XcUgKprBGND
sHnY8m5XCya3emHzVzKKUjEs6FscS0KwD38VVFytpNVTvLPXFti8yXgbV4wVXCoYXXlzeGsUYZXr
q4YSCmXJkPR4GybRkoD7z95C0s/6k7efvzmOdtJ/zarWVwjlPt83j6P950h/quz514QjOdK7Bagn
3EVleZ/RvRXeZOUaDpeAgkjtKNq5upAVq462Y7YudRSLXazvR3FyPAM7RsBLz3p1EapLKl+KP7P5
BhKZVF4C2zXV+QTcbj7YG8Jj0otLA/sAiy14BSCzRIqwNpJTO0bEaAzfTGi6tRKrBz6675MNf8oA
VvDEt+9Jd6yy9K/hKrevoCxqggKVOzw8QID4TqmVuCgD0Zyt/yhpMN4G+Z4vEtGIiuTWsUhPY396
nOfJZ8Wad/zsy7vqtbYcbJoYBtBHt2gDApC7gK5MYfcZUu89m5h+ebhtzvJ4oj1XBNsubWX768XG
KffQzOpo/RWIuxdTFa/Je7ChFYbBZnx+nPltDec2OPMgYtsbusCnWfuCnoY7PSsX0QmpmYV4Nzua
SxgRgCUh/oFGyCy2s9CbwUnkR7jUM8ttuYAtidT07JDTuRuhRCxHyKWlfXbTENztWtDXL31d6dzH
1rG+DuhzaZ2ItA+l4Nb5qZz65DyvQUSdQBTYGiH53hPxjmvrChUYTy4R38LrZXfypMD9OB8ZmssP
3gBBXkrwkzS8WNtXu6NSJtb2Qn+IFw/lF3iNDHQX3KX0y3WrP5hTz6ytRxMa78mlVcPTSm9eetXg
neUHaLdtMhBbMyXs6e+8EEYzFMKZBW9Lj31l5hLNJx/D9vTBt/oPpWEDfWvJLlJ3Kq72ZJ9mlMz9
eBSa5wqoYlR7ormsjAV2evJa7CjSfdVPd00RLgI5k2L6UNT2ta3IOz+f1s/ZGRaOBvPETWcO4hYH
pzGbGDQ4Tzg4w6+feR4nKTdXvqtcbpK/HrDeh109Ei47Cp74G68TEkMmTUotyVfbIJSangQ82uCq
HxeDrrFk6rEtXWbjTIaq4vUGj2g3bdwHXFrFUnk+5FNUvCHeSsjX/qtRtgNe7Ac0P2WVYySS3RKU
ZOvE6obAojNLtiOePLy9r509mG236RP8SlAsPmijQt6fzXDVTEkdYjqSPPlsmBKIhj0I3pli9SmQ
rBUuhYMojgdXN6YnC6FB7nfijmeLSrdx7XA8U1xMuKJHM6knFlNMfI8mWnDVKXKaNyM6jMD5G7OJ
lkzc7Wfpt6E/e3ld5qGiJU5VUFQzKUZVfFoun/jiGjwPrA6WO3Kt8+nPfO6ek/ZWYSxvNh1lD9pW
T/d5cHhFp3l6xowSwlhwpX/QXGTFLayvZHAj6wuEKxjf3BZ6Z+jd1P4SLrvdzOSfgx9FPokLA0ou
V/k5SFBoRx5ejD/L2BR1b4bQ+h4oE9IdrFWoK8XG7UuDly7dV03d51Xur6/5B95qRJ9RxRbth0Tm
jXWrIaXtUhVs0D5ejG+mfBXSf+GeaY9bI1AX3SbpNkG7Md4BQTK1fN+WEleYlRtLvsxa640RnqMa
TJ97NqtEw/CF1YX9NOPMJ/tHnQF6EoDBKS0CeNOjhfg8b3HipHYjHl+za0u+VbjFixhVqbKGxG9x
ny6RUBzKNfAAPcNDKe7DYkUdF+/MjzF09jaGGhnJJZt2SQQvMpkYCQjHfxamDBVUNfvepxBLYBNM
UKpZJP2lrc/J00QtLdpjohweIbP7LpA21FDnrS/b/evEy1pQ0nVQeytOVw8GqHFi79fl5B2orFH5
JSW/z4yw6xeVOhBo/aw/ZME1MK59d31B5NPh2ZxHkESYCIiFcD50HhXnb9dzGC6EenI94wR4YMjD
/JVa+Tgx6GTRo8sFWR4syoKgBPyZj2hLd+wAclMCzuCl+aJCCKoPxnxZf1FTgfY6NntMeFwJwsf2
DzCVHkArQB/TXSE+vLRFIPgDmFW0+ePjA/OoICxZapPFw2LRLyFkEsrI9FUnXuv5rV4sNOYQBJN3
Y24c2Wp5tszG2BrDLgwmMQG1QBi32upD1ixx9QpppclB9HDuF5TiHHD0JQ0XS++D3Tw/HaIFUGjZ
kjRXnt8+UrOhSqPzSTpK0pR0lPnjnXTcfrCuB0aD+w+zFFIEZAsC1ZilFnTmvni8eyysc3Pb2bBa
IV8UIEsEV/4rVqzSBApU+Yh25YIq38dzPUCKKbaxi9shGj4LONoVO+Gj3GAQAz6ERLrlp+DRhHfp
nlialXVmU04qclqbaWSx8WcvCWcr98WaQ+VcF9dMtgDL/EQ4w8dlTWnORAWMhIl7jx84h4Oqu4FO
105nB9V5HpxIoxTx3+bgR3T7BUpFuWffRbV7QecQTonMlgrXNcfjGZhAgUl7UYLVc8Fl8/P94LJn
5T6t9q3AKLsdq6lHAYNuD3nWUsQtIZaHCedgmeVLgcHmvayn0Lb4QekfMGOo2aF89+meRkplCjft
zVa1dO6anfsgzRFxJ3EpcH/jkw9sLXkEWHMikvOp24e6qFNuqfphZkfdJlQ3KufsfCMjVWhrpV8L
gd8Vdt0u9AXStrpiIY7hnoIghIFk/ndBEDtxZAF+peFpwe3PLSxgV5qpBNby5yw4NwmvLkfMVXxc
2TdVAdDEc2qV9edsuD2dGFePMUW0hH5ZZ2QyTRwEhb7S0E0/58mpMU4tUKMCnW2tE2u6z6R7QSuH
dhsXOEeBjeMcTRoniBYxHdhvjm/brrvRL6mWjb3g5QtmbXkgIx29dIHm40ozViBVXsaXyHhe3eXs
A3003NfhrnlsZuMKf8xJtLjZf3FhfY9S3baUza/PqNlwJkRM8g2Mv0WrLubx4knMoV/Q6IHFr1JP
anrt1I+iv8dmnF61/vrALDb/KKzRYNpIbXcZ6R4D1EmT9uX9B+IxexCNWk7hDPpP1VVGNYD9BLUH
umMd47PpaPbeCMm2S7agEMLQQoyXo/sw3mKaOxW7/lrRB6Kth2I9C/wB0/WmaHaNEz78maXcybb+
zqVfKhcAVOBk0+XrpvZLZ4TXvS6zDcMYNmXTnQxLOVo4n7xd+tpKJHzmxN43BV17OOy4tb82krom
eJZOPXrsQ3difdzXmE6RrcDlsL+idReWPKV1bMPW0S/9ZS4+BtEWB2t+oCe+KbbBsC24FNMtZ64s
df5bUb5NpIhDLx2qGIgEajjBYPrXk8FPS1Z+/k/HgG64xJoRFdz8L4TjsgWGdH31H3pq9enpvkpi
E/5nJa3jarNeD4EH9TMuQ0yzaNOeOHw20j2LSNoi9n619W9d/9J0q4820hImUhb6FFvzZXArNzmX
Jv9IvSb1kpdHQRKIXmyqKVYxbzAoiHdjwylFR+Al7lZBtHoiy1dLWV7y6dIpm46dbCkzU6fXVMU3
chMxpT0/BfVThZZtU/w2m/6HxI48sduQ4pIaGFXHAr+qcKz0gzAe644uFEa/H+MxO3jNTq1M+tWT
h0pus/zywqTmcOtiYYzNKDEZnQz7m+pEkPAdp8h+Pt+HNvLJYyNB9eW5O1+qkWLe97SLgbeiNZ1u
sRnF0Zykqi9TMMmjcZI3i3rzhPjB45i4kfab70lPlKC6JwIcmstLP3KDCXgFvIcysUsHbSNzLZNo
Gdvn2j62IzDu4akOT8Xz9JcDQt55Bvfy+UkTFNDw4D7DpLN+DetqmFydLSEyLOmQO57+91/RsAqX
wmv/ouXvsR9iKsW2CvtSWtNZvwQSDyAHFQufs88A4nPLpSp4OMIoflhQil/RYrB5fLgfH4zuhsfx
lQzbxNjViz1JUA5mmGOzxymJLw1HJt6AXQItxoT6hkiLpuliUu9svgTREeX7DcMkVPFU3wls+VCA
9Kz2ssVTfkBlp/fnCTjB5HHermhTB6Yl0svgzFJHI0oVreRmmbBVkZcvutH9JnL73s1jL9G98OXr
DTTENen9aDEBmpjqEqJck62NCLmiwrTwsgKZ2zz8hcLYoWz3Xtt7RmlWhomL4mlzuJsEmDYp2BbA
hMWuWBvk5N5h2+XxYRebSPOa0qupBiw9iAhEt4AdTPwxAS7xualOq7M2oyFvHZdrvVhjmKyHtVRM
PBWeJOy0dSZP56F6+sxFyZaqTzG5SbLJY6Cu/WcHSMwdvrFLR3N/DTV2tiya1Udu+ADbarYNw/4J
gHLfiodHcyz60w8EQHpcKjrqVPMpLNrXQlkAjXlVRyPfBOm2V3eDthezQ1IepRD62AmzTec+qYtR
XO5wU8g4d/XWHXPugA5EBz3Hyu/ItKb1q6IncruKxWXI9m4izxMDHovF77/rDAry8e9E8L4Ek2l4
cg3f+LdabHJlSRE4tcx7XJ3Yzbp+uf9p7JxDtUX9i118WqSIKqeMrFz0crDCc/8p0eRd1Mw1AMVx
wXosnpaUiacmAn4zToRVfBttsY9+wRrmU/YzVSwaer7Nj6fm/DRtqrWbCpNVg6bNVnDJVkOMe93m
KXmnq6ico/A8Koex3jfWELgp3yjVLWpcc35Trat8Q6+zxCfFExNfIBJN17PEFdUnuGPwRu6jZMt1
MkrI4m6f6abV1ihqXUAYzf/+zrV18dW3h5/EI7eta+HolW/QAWaScAJqB+UmcshgkHGid7xrPcl8
SO5MdPS5A9vGQ6R5XkEpxTwa6v1rb6SuFrlkiyQ+59Gaihfw6THVZx4BjHpuV4kl64BDNiUWx1+d
/IshRRK+ngKsp30hWnn0rSVfqMI89qDDBTQDPyZAHKmHJ46R8yxb29/zmUslFIx9fO7vanLhM+x3
Un20s6/up7taW85gkzI8vbMZpII6C6Wwy3yWilyV2erF4vkZWZnoscych8fbN83HrEqH4u/qcwVT
02wld3AToFqttGB5ZbXpINv+lxHMA6WW8s7CzehEH6pNUWtr1tBRp3sBPEg8vIptzDYVGxq24buy
IuIKMM+cR/6DbX5M54vZA7MMlmW1bgxK2l/VFL9Sn5hTPH3+m4V+bv5XH1RPLY1eNBCtEOUe5vy7
+l3Z//u2HBrUf1pXdUHiz9N0I8wxsf7bsjxVE2UM5i2sTpPbdlRucH/Xy+G9+Byy1Yi50pgMq011
iKXD5vZjPag4sPlvNquFl+Q1M0/gsKWGWfLyl4frOzkO8mEU959lYH7KMcBNM90vSX08+d8y70kV
h+imhiM3pBFXipVywybuGUwtAvNu/8gPtYhB8BQv9Pd1FyiUTAaQthvjKhiI/RdYlnl0T1ZZeQnl
Uz8ctcdhdeyVVcOpqS2pvkpfy5HPgLBg1MxrExwqHT4Ph2eorjoAWoot4Tql84N8x2UoMHaFsF+A
PN6QEEwiW6+doHaaZLrDzOgbAIIr8AR1qpaB71jKh1Y+dCLHQlNtF5YmfCbtTZpfk+Y8uMPZ4tl4
gP3UsmGQjjKHJPaQa1jcstm9XGnJ73n83cbfWvhn8jELX8E4+ZjH9vwQ8Vz5ULdD+DTwQTOHIEOp
Or4NohBPw//+ASAR8O8fgLkm0sGqGKqi6QIxun/9ADR5MmqzLhynWPLPMom3v5n9jT5EC1FWsE+X
mSnCyzI28rCNit2GYc0jCUCBUXEXk09VXDXhqhs/KWCVy3us35Ls4/Oz4FB8ToVYNJi07eoFdTJa
zcblpmWcAqPPnbBxC9EJUieT4Q0CPXpljiTjEnOGiJU5Zlmv1L1K9kWzTSyGa7NjfYbmXuKvOwXK
qYgYh6yMRR5g8rmfYExa+An+D44em3oF1tqj9it5OF3ssokl3odqQUIQVWLkBqu5tq9nPp4VNBxo
aI3dWUHKvwAAxlhD7eyL6+vozmuX2nFWTIM1NEd1dRuMbTzuROJu8lVKPoKETs5rbxv0dB4VL683
8/iYi/tG3Lfgn4SdVEGA4gNPMbZi9TaBB8l6KudnflLaYyPtjYq8waaq189su/yaJVbi99FaRVaE
zs8i+s8/9xaxeR51cyaYhnFIIu5dZ6k/0zhgPD/Sx/28LKac0TmpCAn/XTQIGzC1496JR08i4NmQ
DwM6R206vS90rVtcA9SWRCzi6O9n+sVSlkCISbqO0oHbPLtlArLnjd0Q2/JhjpKw457RmhntGsWv
yA7me2W+rx77VNlh0Oa2IeBIgNHG+qjw9G/8bur5n10A7EtYlmB0ZCwDv2r+ke7KHY+4GJosN7J2
YSwABye3QiGfsz7iLa5x+YzHRjuweDcpP5R4VDMkvTV3WhFmkhO3TmKxuOpR462ivNSPcxccq5YM
kGl009WF7NBsCkQZ+W9MqQpT7HuloOAQnLkx9lfOE8nZB/lStbEoYkNWgDgIVj7gUgPb/KuVFqrk
z2b+z+A0OQHIVg5r8FXYQc9To2vuThvzmcNvweKF+XEDBkQ+gOs6CqNKYEXSJYPKbPTf1Aizd041
L1wUBTTms/Q2pjOTVZIfsvI5BfKJ3XsBBx4zFD+mxYKdSU6TXdi2am5h6cVVqfNjKauVi+Ear2PH
n8aEikqveFm8Xv1+YdnAYPWwgOCJwjQTsazi3k12BQ8q6xzTZEImTYL3sslWH3/4sSk9DxxKe5p8
bwg89NcvRGf+yxAeQ7d/p+Je+gp3poBsMzpM0ATjmKZno7v4eNlychJzci3+HBs0btH13cTMKdST
mZNpaLS4B0blvqCmhcgQ+6dyb5T7XNgFZlnt9XKSoEtpqpbUSVcrbGy88XNQ2cN4RbQW8o0VcZby
xD8/Fu38lNeME5ehv6r1x0AtYneVUoyM5uujjr6j9Oub1gi5+Spmv17xr8WgX6h7UPuPmGquGxQU
sJIV0J1gK1p6fZg49xVMnp1cbXtpw0rhRazbHCEsZX4nrFVgBBdyb4bIjdSRI5fUG9iNOvWVcI0X
HPGkd4s5LaxeG3nJDmNFO3iZ5kUJ6GrvZ8JPyqn+ICg8VcZmM5ANkj/sAPIUbTHMNwFbK2qPnKuj
REt4cuHkxcrenVfaN+4LgOlIuEXm9ntAuch1HV2ZNo6fF/YoqjzFU/1iaKQrAw3S9PEcWaEt9etZ
zv5rOls0eLfoU7zHmQOqj1GrhOM1TU1+QHsnWKiHacTQST2bThCiGwvkY2V7GGPG9RNzmaKdQ/FS
AtApT4XGE2/qsXlZh+FxeDx3Eg2D+maTWrF2AEIYlwvluS3gyoUHTlfWbzQx//65GlDJkVQ4S85c
DWr53Mtn+a82/ahr2u0u8uwUmHV0yELSg7TbbtTRtySBVPUGWGe2fOWbNt0Kye6V7H44KqO6T/vD
wIUk2+iQK9INQJEQw86b6ZI8ffn+c7piKOMVwID3RF7HUgeUHdD0jpcL65fvA+ekhYAOmsxH9s62
gbor8sMgHtX0PARodFc+blhjw1NCUQOBmRFeVotkpB2EBLjg3gDByE3OVjFnhQ7DbKwvDTLDb9Qx
1kNKtKWTnB3FPfYqPFoPeXv9ntT5x+HqVERm3mUenbbU1pnxf458/8OJL6vi1G6oiposvEfC/wYH
HXJJHJUhHlEkZyK783DB9B/CyYTKiDu6Wb3mxAhWaQ1Pf9Lta+Tv0dn4/Av+mcTj6A8Z+xbS6HD+
zfFkY1MGOs5Gjg0v+TLdob1sEBzay57pdPxL0kqRVjF4b/eznl+F4ZLrx2d8GDXKeo5idtbwWq3+
H2HntRw3ti3bL0IEvHkFUAblHckiXxAkJcGj4N3Xn4Fi9z3ndkfs/aJQq0WK5YC5ZmaOxEMzdAdT
A0E/e2jK5JTjvkpOlyXmco/2qmSLQvnZSF+EYf30ixCTbuwk7cMw38P07kH9JktUDDtmcfNG7Tou
80nZj9nRPlnjHiZJ6lPIdaFwvQAtQ543ehFl3Mlvfn2nXqxt7hzAzPFtdB+W91komwbDGL9bVMa2
and5se3HreKY0qksj1TZWdGevjAN7xh6PUxEBszXWL5rzcdD/iJpjol4Jvaoa3Y9yTWh6/DahBuz
2ERulbwWPljYV/FpsZLNWx3fJP+Sd4uuO+fRaXuW2Lmxf4td2Dfjf0PEUn7977lvjqzNRhnFMKR/
ohPCsi0fohgOs+cuoV9iJZBQyE9GQW3Zxd0qwWUSltm0Tgn1c4ZFQaBInVU4Qe/mOQihK6a4Ozd9
uulq7yO3PJ+SUxkpDwLFeyq+qePL2F+y+hRT9pfdsgUiba3PIm3cn26DabdQkZgRv/3wN6yP2EUh
jjPU0JleeVk+2GETR2Ft3XsSnilh3RLNz9fP3QTEBKqRfioIfsBYDBgilUOCV42ev35Eu6yYt0CR
dTQKLnJnSgwSSKVLs7ojDUmrNFkT92HCV79940sqWEeOy8WOdcqPMgJRXb5j/k/gmkj7AuiUsB8h
N6q7qd3VFE+ufXOtpWy5Vk7WcZzzJAn//rruVw8D2yLdcF7lZPjcp3mL3hZrLfBU3hEP7tWO2tji
FnWU43DKiTg5WN1e6eY9fJ/u05X8dzNKlJyH+sj1IdXB724pDIEPWG2GkqINZ+v+P15RKP6XALHx
77y/KemyrouKYamapZn/CBDH+dSWgy+oC3kvdi4ZaAk7nY37F9YBoTeqvkLOPsVewVScH4GslnRA
BotMIJV1wb1vrtrmS2++kvZriD7z7KM374X2Oo4vLCYf1zI6k92z8nPaXi31ZdTfqvh9sikEeRDS
2yjUPcnzSbLBrEb9drbZT24mHMZFmUEQxv6GAn0u3lNE9Hz5JSLsGdTNUfnhFWCtQBDznjtP2dkS
L2NwLR1AzcvkKfxR90W4Xsfk38++h0pejOOmHWcTwGPcWPq8ODOZMQM2P7gd0P6ORFsuyzS0H4Pz
Y2bozV0K++OjS88R1KGni6Tsz+QF1ehVU44QheQrNRs1SqsPRGU9o0afMSxdPTXc5ynselI1ZGQM
d2WXWAR/pca5aU6VEmExuZROwFqVhP5aTF4byl592qdevRI4gjf2nLvm3Vhc4G/ZCkzmjMXxFphe
Tl/W4laC0wr+WA8XOWyuElK4SeWXy2PV9L+z/dwU+thd+ngWDXyij3689Xtey01B1CPYhIg7vRP1
N9I0fezSH5qsKMMW8jVbQV347bsx1+DsK/tNJo+Q9UM9RC+89OLjkE4H3WLbcXRr4S1v7uIfNiKe
NlZ2DRMUma5b0pnnOvG4Wv/Jn7lhgVn+WZ1IqRUTEfZjdkATUVl+I72Es+tBNZawOPE81IEtsQwT
56Ne0FPxYJI5OUOdB0GBUxjz96RegMbvAFMIQ2UPhodDrsdC1aNg25EOnxFI+i0oDllxKFFpaAI7
iMVBpUdOYGW+56DO0azdVelOCZDVN7nviakXk06+UdA7pit0fep5+5nQ4JWQFsPNfCwdxtdMf+MP
3ifjo1A/xexrghlC2+aOU8KPStM+djzh+WwXcilPw82S5J8h8xf1EL+DgUplrrNAWs4SN66DYS1K
OEbjng3lQ0B8moVd6wNkur2iwMIEM60sOEGp1zC1I3MB4oXzT0Pv4IvQLuEMZfFKwcIfz5dJrpFB
t2h1isa2MljSlX2J032DkG13D7ejboVDhkz5h42lBp1HnUmsa7NzQg4B5TKrN0KGA2aXyJAUbWtf
14tqwmg8T/SLGanU+wDN90Qmd84Y7/AuowMTxxMC6FC2MC5gvzZEeBzqKFJlkyugiDaLA9QXwbjL
EWTiz0F9n8J7kFFywBq9FJcatQNo6rYjCNeMhRLSPrx2kMnGITdPunTBnBiufRWr2axNql++7yq4
fVSP0FLKy8JCX3HTigbpOaeYsfQZZxJhmG9rN/7yw5MsH046h1we9yxm5SLPE7U5JBcJN+cAzChv
mfYPcDvWcUaCLH4UKO4e5fORW5PHoQdx1EYl548476BLaaHT/eGeklffo/ll8avwCZapLN+D7i66
FsNQR7vvMqG+PlgSyKJCa7IWsi2mANVPov3gSuUvYeCamwzGUMFigqLk0VazszDQK3AZgus6XFCC
YHz06iet2eBs8lXRowb1LP2dcR3CnJouEp/8/DIHbFKQTYnjP9xgGS254+SA1bu9qu2lbs+nLyrm
84hJdmtyJ2l5Ftizw9DNPfIg/gGGbqmsu/zTgJ1GsK67GXrp9uOFUIJ0ki/wyT9k5XPM7r0EDGA1
Qlp9N7p3EQbLdDepjgs2RbA5r/8E3UmnYSU+Sc1R5VDa7R0FEGt6X89+oJ9/EvlrzYAMdFZ1m+lu
KG8SB5KRQyRWhdMfVOuPMT0bT7VLQfCCF2ou2de41IUHAgmILetcJLEHz0z2lUhfBDHWfFXgiI81
XwnxJ/0tUSUen0ws4MWGCBdOpjjYNPw7DPcEjogdic3shq/MndDteargsPOkBO46NRepyny8M4xZ
xTIxBjZocA8frvZKx7Xh+rgQtBgkFK3Ue3HYWeZrb09PMAh5Gov7fsTOgLV3/z3y5uRZmNkgnASg
Dre2i09TWk7RoePDSoQo85p2/Z+Xfpr1L2CBKUvACiTKYhVai58W/P9zBGglfagkAaStH8FscbAz
y1QyUjRG6yIe3/aTyuKGhdhRgV+EzcoAM+pF1GqeR/lML6c/b4L15A1oSoR6eawKHKd/tQynNShd
rH7bYKuVx7jZG7Wb5o4i7lK49EDp0uPS4sq9Vsz15Hb1OZRZ/x91PDvaTpu2Kf21/q5Y9tGmMUlR
bVHEM2tWxBVKbdHCoV4vlhK+af0aS3xoXkv9rZTulDup9Yeif3T6R6p/iPFJOFCht7yJAYZNu9+z
QeugRhXrAvs6lwwiftxESfk976Yl7uneS/5Wmpg4s71i3ob4Bh475mSXEwH2NJmZ7zxtQ+oZw1/N
+P2AP9FiWTlkxAm7X2JsX353rID0bjF2+4FTKM5FhjjOhb8Ix4/+BQKJom362M6yCycUCpKQ0omC
RLBkBfmosAXkI6MSVlU+upGiVTfqnSLP3NVvmEXVs8+AAir+nl+7+FsgkgMjob7ThCvJOEuiljPO
iZoDNmw/nh3C6qVi61bj1DRLaTbxt/eVUh+yfAe3NnxjswrmNZ4bvGof/4BrhofhYnXfKRZNNm/v
ZJob+nRZNKxRyfTGiejs4soasCjFlm5tNeNgpOxhS6+JgaujYdu2xjBiR+U9pEqRvHe1YAVPBnfC
/h3t6m9ZmjlLOg09UHa3NV7fmlSZ7dMpK5z8kpvgeTeFDv/DR1wT9wTD8fHMbgOIU2ztpZ0m7LrQ
KaSzIOyidIkYqoxH3ToKjxM5iM0KwxA3q5/4vWwdTes4Lm36gPIV0q9D3DZhxV+yCTnxPXCdDE5q
t6SKqHJfUCosj4fKOqjP74dPShJOlnDqXWw8hKpLE2nA27GcPUPAtXl6h2onjPsd7eyLlmUa19Q9
frBJXMk8irATbAC9U/LHlEl7fVXx5hvyAVlXa9FUGK8+Guv0uPu8u7h6ksiLrz9p6C6jG2dVmytd
WOq2ivdxYtdmg6fKGTHBPu4bcS/7e4vjFZafZwzEpHtIOiXCsRSOenEka/48sZbSfGLNsp2ibgqC
eeIuppDgrLBDxrRQvXSYXIZ3pfhsik8u57nKPvgI9jWB5IztU6FyeW7bEcEXQgS+dMlXobosN6Sp
Ww4QyRa+M3X0f7pJ91pHN4KYreUShFR7yxlDMvaBqyswk9dRojsRtMZi1bwrCMHPRkRGO+qdCCQA
8G7x5tfFymWzhPWfHsN1R1NuuwwfLz5FgSbhvvoPOYd3rPskNif5kGMoobdv81PwF7yOwg4w79C/
TaChI0rrDoodOxmrGflAq+BrbdgPSbGN9tZpTvF4mTIW3pqD1UAGLvxgA32j3pELsj/QwIiVXgb+
bF2Ch1vgg3gsKmHVGRldkfGcJh2MV74p8Vqw3gQnwBBS6sihWrfYiV98HcmhCkCWXUXN1pGfYhYp
jStrdi7/IZ7Awiy0M4qCHjcXF2ygIeDvRFp9c2ZHRrCO8eB38nDLlijCkRCK1OwJDcYOWVC2dkl0
K9qzdGUhh6t46jfU2wieEC3GJqTy6KxUHLPIaPg49Yc7IQX1sQCgzrPNH+fjyTDhghEdzegscAla
WumlCU/pvXVcF/8BORJuj1Xn1bS4prR+0QeEEk+qHj1l4o4ZbS2SmLFNFBGHBq8HQwiUpOWkkML8
z3cu6d/VI9y5dEkzVYv2JVP7Z/WIrMlF0wuBtihTbvjnmtReldo9TN94DRAYkm448n6/bYsnpxlD
/g+/yjD+guumXkm2bti2zY5UdUqwusHZu43aXWmwo8WLsQWrq7UbC7MwGI7Ui9D+lj3Z5mCJc2F8
zN6v3lrMnlIsW3+LLDpieUEb5bp+EXyw6YH+VuT3tn/P+ndsWsJFmy7TdLGMucs1bE8q1AjlYP7C
lmWvgj23F5UrKfKlcJc48YjL7xWgqMsqIStG7UB8bqNDFLv0QYq/MmG16htCaYtqBkRCTomTvVAi
rmJ4OGnVRfvAM0VP3Fti7bXhqKSuWJxH9TKSAJFvE9mPeQVfi6dRPMniiQsGnkQuGCy3dM6FF4yZ
yP/t7C6m2sirG2+Q1jmm9wKS8KpxYq51w8zWHgncP9naNFLQPlaspnHDxvsPNY3+e1d/9PpHpn/E
GMQa8BiHXD0koOIPBqSXdo8RAWqbXkGcPMBw8+cEbtPbD86ZZLfzTUcwCcllFTBVDTukj3bNR5/3
Nijo//y+gl/4z3UY7ytDMi3ZVGctVPxHy4AlhPr4yAx1DrPoKR+4DTkdeT9YG9BN1TP6VLnklV1d
RMBeVXR8mCuYPhYFZatuOR/l1hqOgHqODoNzk9J3C6sGFmSJM9deQyr0CJ0Rb4m0ZfZKCP4n4MJ7
0LAzAB9ro/RQJEm1okFu+poO1znMrYUvCRHXaMdEFpZ7KknlBzyvw/A4zrTFe9PQ/UqMDBV+xFIs
zCp82iIeb6p2AyVoeAnTF4Sfpaxv4d2pBs/zofXZo3AToF883YTt/AWiQ3dzi/QavE4j8DFhzoWT
xKpJ0Ahkh1dhvQDJTC6ucuWcZr35sC2pF6G/ljJFZy+h9VJYL5LyivKULz7uEJJcaiVnBcjj937s
pbWX1/OCuKm9PVrSJc3oUvnYE3XRiveuvSvLD5kq2okD/rHFFyvvNXWnpbs8JC++EXALhHZpHOLh
lJR88a1R4Qy96hqqwj1YjFiGkltgg08HGNa9q9gv8nlzKKtuG2+pl6GJ4PFUDcHqmz46s52Ol6x3
mKmAXGlkMAWUODxRDz56OJpnO7zEaV3f2FSh9SRSFDjdc9inmbV5EOYbzALIK9Epig6n32FzimK4
BuRX9gMRc7fv0UCV4L2zfZJA206fhUsN4ac7EyjBUA6Qss0u1KmK9AyQjo8Xc6KlsE3pCte/QuN5
+rtFkxwig68TaYhki2iVItQsSOM0BwIqg7RAdtW5xUmfGYrgr2R2ioP7UWtycEcpPEpl7xBcyR8u
da0gu4MY4ticD3u8xPKIf3YZ5K3Nz0CfwNievRQHTneG9HVhjcBqSgwVHgjpNpOUzA3vFYUOpJ6S
FT0T72b9YekfUfFZ6R9yxR74vUvvHGmc3tjN2ZnFA+/yhwawwXqvp3vogolKyzcgUWl5nSxXKVbD
6Iog9ht6NvtdKbLEIDfAvR8CXklnBCsMmma1+Nys8bFS5qATR2w1Z+CT1rgPjkry2lBWVYZrPGr3
lrKPKRUmRsegXmMtJAnh+cGGVTI+onrLK8Gi5OcVTQKozJ75yxhd/0aNhFQfVl6sEJVcC4vCoA72
EKOLR6cHTy+N527HVBBS2LWHCwihzHesbD4USEA/nvw+Xhs2O2z3niUNp2IdRdsu37BdECGBjV6C
ZYxK4n1535F+WH9Hjq/R0LRbndj3jL+i7g3dFgYQ47YzGU7psudhjFTHk5DYOwPAy7z5YdoXk1m+
lbA3QJEnPujgZIn1rRjvCthGdrNoFpEDW4ZWVRMQ2XBoxJUIXRoj7eTtvqFM1/WGrlns9eT6XP5a
FCwqePrxRiNCd9UNshU2DSuGk2cLVj/kkL/lZ8FE/KeYOBsd1HojrXS7IH+6wXgXHdKe2XLLaYQf
MQ/nCVvhn6uW1eKtcwrzKhsvkJlU2h9wo+LZjYEWMnPz+HYlEBiCYvt2WUlnKE2VxXvjapGGuJTc
oGxTu8TZtXedcPrI+09p+rCmj8LedeSihblHNvP3k7PCsJdy8NjZOXCx+qDKB8Hi55/3PynQYsYg
fW3xKqjfjKmSK5iBU6nP9Vrq6NEOsXvyF/oVi6VuY+x8bYF+PNTFVF+AGt/j8cO0Pk3jK55Iv5DA
21OWPhWH1lppj63PlVeBObzpLS/ONgkpqtQ7UAGyE1COuo3ZeLJbLLSP8XETRvDHm4Rqg3XPndoA
V+jxVGSYO71Ov5PXtvBF3BvlJim3uroZtEIy9wGqhpVfv5r1TU/maHYgnNXsltKIhO55zce52ScU
Zn1Sz+6C+pa/mOkeQjdCKITuUrTLdF9h/cNB+eTVNMYCbZK7MPIkcyakDwbKLJzNc6+G2yZ7a9eQ
F8Yd4Rkuk54Eh4MMoGFdyBAP0WoepK2eGKd9lkeUvIvk/4I7AS+Cgbnnc4EgwjSDwR1/5RLbMIMh
cLa//HXM90zMVISi7dhCenms6VaKRMDktlztHgJNoo9AwUr6Ig6XIjyJ1eX1VSrXZHfF88MnlUuH
exmfheooxlCFOpK4HK1xKa7PzMuD/IZvM7soHlGGxuXiLTn0QpBWa9ljU+gO6g2hwSuTe+Y7ZbLH
cqXYv4CA8Jj1Be2a6lGNjjEVPPN6qH8iWHQeFNvCfkUxqpm7sUOtk4I5cNHQySJ77egpFih1AFqb
WtvukQzX0pEc2Ow9hK3aq0vlqC+Q6xk0iDSTbYPUIayImAPpUcj2uQY7s/RuoU5r++Zp2gSDIna/
mIQM4UnjgMcy2Wq+aZ0ud/hKluP+Z0h7ro2vaty1pOe8qfPOtNNfqo6Sg3P4gvfTeGKjGbLkzLPa
+Vnr2rULGRN/JSgaH4m9xB7kMP9wc4CZkvDRJXqEcYilAB9kDzKo3bWeay40/PCHop0hvEK4JaE+
sUoe/AuokjT4RX6dni3eAmg5wyX44giiRud++DJ2mitZv31razoc2strIEFcAzyGBctN5PXI52Ll
47FecxTjaREw2nO0CKmq7VeMfZ3/DdTnFR9cKO0IxQfLqvowzXftBLOE1zZQ1r94K0unUT/r9cn/
PIf07lD0CAOfBcmWeq9wgV9kgLI0vOb+a74yeZHVo9IczQgxgxTEgRpPC1d5DIeGaq8NB9sFnTDu
iKxczWcd2XLd8otk5iM5j/D2tA1/aILVS/aitQU8ygEL9Awl4DZZEcyozf71P8+r2tOW9/8hR01Z
0RRdg4aBiPuvCsY8js0o8CN1ARCAQ6+c/k4ld8v68whaJ7E53iU0TBGPmFkFgTS/F6mgkZgugcj2
2wj0cbrsjC93b1yjx2H0MVmcgRc0A2W15Q89/6ZKt0fx6sdvUn1H6o+qb7n4xWp/wAvjDcQLtv6D
tMUWX6dEYiLbsMs2LmM49xga0iHAevXAAkz+7QR6qljH2lp4AI/zCs2jnkodN+JIRFAC8DRnGklr
+8nJkxel6IQQpHZKfwiNI/VVfXg1UihoL3ryqjV22B1KDcaKK03uD3uOwG7czgV/Ktvu9pSskF5A
tVBPNt3F6Z6ob1b3utRPUX9OtJOizPWHLQADFUWapoy7f/MCHXsZznE2w38TTJl+OFc5dIq6zIVP
BzpWLhzoP0o09vOMKeuUR0foLtBSgXckDiSPdzV3qCSVHBu4Pt8EHFw7bODuWwuP3ooJF42/zp6e
9d+ZtFWjre7/KuVrpcMUYXkIS/UiKm9lNCO9o+xyIkOxDoqcMRQhZZm3yzFaicF3iQVePvTvLAvN
yJUUAukO3Re42g1x02x2RbvMuHoXVzaMONnUW8PbM7B1HHDdVr5a2daGijVf7Zfc5alyoaMzg+gR
LqxPMX3XQDB+dwa5D8I2MJ3Mo4nRfaXlbp8dK42vZZ2YRLuChKHhScQIMpQh4vzYhuM1i0o8Y3Rm
lx7p/gsnmPDFiigo7Jw6epGI4j1O5L0whjXTLCON9+6PhOn/ccz8GcgoTUcIh4/i2BZHYnd1uwFY
3OIyqIHieYG17pt16680IoSNviXgEyW7UtmVyU5o5pJBTBvvE2c5WAyvEKTDe1y/xs/mXx+7ZXWQ
bWsgreZ10abGWkZiLNil1s7M9pFLWE7qPVP1CMvJT/adFWxq1aMaSZC3hrxV5G1V7IoXlZjFuEHI
bIvNmUa9h+NcheSkJadpOAfZeVwjRJHJA0LHdyhJCPMbTzaX4M3oEHUq4VLlbFrPvlM3hx4qg8YJ
jiv3DTd7PMzVRfRVc1XhbswdS7e2blssQKqArIKMZcJlekZjuAmwgeKePPHh/4Vp5MztDho36b03
9kN6943P6dXltsFtVq5PtLG6rz/gMUb7pQLw0v6VvY3E+5FgUabjxdyLPl/ruWFTxM6hnEthP86M
kAqw3XGOlTmsiLiH4/iCJRKkv7lSWpymsEAtLX/ZDQd8AsBDXO768MGwilFHC6mCu0wKRMbeWiHQ
MZd63dlx484epAdgiiGfWVXFN1YHxT6rF6s+NjKIDy4zTC0r2IL8PBARNOzmXtASAAOVUsizMgx/
mZvX63ZcFa5iF/0MzrANzYlXeXP8WToo+o5WqR8rFptHKHAwNyr452dTWeEEZt5b/NLFF6CF6fyG
/i/2K8v8l/GGK7duSeCNVNGQTWWGYf0f7cVUhEpqde3vKzdALjwVtQ6IJDM4c2c9gtGeRsosW/HU
sKUL/gzKJZJuOT76cgGXnK1IlnnZvNriRL2hSjeB6o6BH/tWyyaMT2a0eFBJSET+CmOF5xhGST1S
li0v6D40sIL+5fbCRYIMR2QKaXeasRQFdOqJI/lZri+ZTYHuMB7E8Shho+Ez5HKHAFVx3480tVk2
oMZCed3TM8YLulNhsFIWkOwexrY2to/BxfUvO8vRANxJE/QcvxfsvcXmvFlXlNwqGP9NyVOldZ+t
A2A9GixiT+DeMKGp0xu0aVddu/U+euHQynCatpG6qXzPaLy6onDHXn6Z0jrGAfv+s5LT+qXwJsUu
Qxu1yJTrXHyLJOtazNe8a+aPU2H/ahUCGTwYmRD/JWH5Yrkxpxtq48QVaxg58ubOyD9F/j673sGY
dHccUUF67VyeWShzqvWGU5B3d8ud9g83VhqK4RPE5gpiEAkQhSePCCvH57ikOukedS+V/JoPbw8Z
cgoERDomm8pTJw8IECD9joUz+ZMt4XaqMh42MHQfiED/RklINtpK6aVpvZK1gt3x5FTWr8KFegqD
ez33v2yr0o2iGRnjswGXdjAdoUDMTBgeDzhGbuYWHBI+qj/wmGpmUQ7PBrJkBrb8L0vnuZVeQjRS
op0h2UUFpAY6gVdVTLW4/f6qssQBNjUbpdlozcZqNoPrPmBMyrCMZnFQuUNgEJ2YpG3K0WcDwsPt
q+8iNe1lKnI5P0XKjWVQXHvavQsxbjB+e3XidebsF8xMN0zhrG3HYht2mzHDYeYNXOvJBIAa3B5L
EW/0Fr9xiAKyJ1jCCuk4picrO7cFFcR+cNXqOT5mJLdouOkgJXvEjauPBfZ/beOc+eH9q4oddNRp
rE70H3pgRfgtq48+WoHgl8o5U08nMLuTFIam+xtvPyiwv7u5Wh2oiK2oHNa3cbjN31O429yBISOY
p9rhZ1pUyoKAME78qWcntRQqsOGr1A2NfZIe8u6AydGKj3QGTPHcoxksDArn5a98/GUMv4LFMPxC
Y6woxBO/cu2jCd4hnqjtzVg0fPqfRQTduOYO7Cy76Sp3FzE8P4JjtI1wTONxe5JwiuXA5WGhOpl2
Vp0mZNLb0a0i9KevYsmvQTk3rBj+zRJtMfAkxrMFq17NizUoMMQOQbngNUrgwxDF+xom9zLZCi09
bt6AqNuGzbwoC5dxMdupxH5dUeQBRkaljwve9HpYs/fGe/Sz985Ipz5LlWsyxcxNt7o9Zxxh1G0s
7PgnirNtEwmXsbc9G0tUu/+bB2+lq4b9zqxMznoRTO/j9/ekbon3Y1ABRZStGD2wyHCk7lgqUJIk
F+cUu2INRnMHNvpN0N3Fak7qZauOPol5EaKzwiASy5P9OCmPk1ieO+FUBiuRrPJ0XKhYHWVSm5uo
xYqxKdsNztDa8tiTEwj/8PGf6ctYmmeSUFqn0rq9EZf7xG2PYWBnKjs92SlOWh4EiXzTLuzgE811
Ri0XsZTJHDzhwRo8kau9S2aZPHGz3GDRXyP0tQzc4cI4Y5gvzwIuJyfIjx1UNvv7VCR7jDyWuukg
chTgUzeFRvhyPdabHzmVnjMRPlQy9zAxVGHQN1Y2EIdA2ADbzgEkgtEYiFJsJTCJtyGdcQwLiRKo
w/tC0e+TMzhD6KSvRBwHh6gjKGJl8pRk80g+0GfN8jzbXhr5Fuer4KZ+6/yX32+ncUG2kZh3/AzV
dqmNp+AwQtibDpV/KPFYCX89k2274ZlkVxI0npB4ubQmQ5sqq5hT4zspWiuY255I0T6WNSo30xJC
DHaFYbb8YLPPsNlrHjZ7DLV6sWnGzQjF3tjUxCoI5/1VyVI1x2f/5NVMb5n6YrIYIe89uWSvyd4i
VSS0gI4bH4yvPvvQjPeu25OW5OAdPmb+qP483SGLseCnKvDrl6W8j+yqHcPYSsU26TaxstKXHdUM
0nqaCTIrE8fRudI5srwmlNA1H12yqkDJJfsKrh9Hg6cT6beJNCcfTyxctfDWFna+Pl1yFhOsU6D8
kCFm/JAgMhxs2iKWIRh185gV58WFg8RApHfR5TNU2+9XIrtSkZ45Lt6YU5ZN5KG24xmj/A6JW7Pe
xCdTe6flh3w89vLvVl2EGkrjMxBO6jAZts1iJ7zE06yG+8nyTcBSYCPmOVnq2BqGf/9SxGT+Dtlw
IBsSoEZn8Kh6W+J7MqtZb9rwEQEeNLJVypugv47RCxaxVJwB7YA1Ev8zMb9qk13AtwmoWnldaOVr
WL0W1auZvNTTtcuvUwi1Ovux0vZ2BKaint20orZWBs8sN+Zbkp9r6VJpV2u4GeVLr7zMxIvBATXx
5xqSD7KvEy307THSjjHX1x5Z0rPQ0KiEz73zdcLmQUoDQsYeY8+P6xYnD65bnDyqvw2Llyu92Ez/
Q49d15vJ1xCuVe7HXtswS54IqXcNSKBj6vQ2YzyGox7bZ/fadLecBUh0YmnBPK6Zf/zc3TJCh5Y9
R/YfNL/DnvO1M5PtL7Cu7I44OUaHSt8FdF9ImCpy+z8vCiz1XzREUxMlhU4SYp6WpKj/ELYkXdRU
K1dEzH/PLVS87vT1YB4lFqGc8+mQzyQOkJ9QgWvrmsYvP7E2VBvDWHOjnh7wIpaiswdFlnbI1sMy
+tSBlA5bLd6hoiIsFVzonipqJ8OJfqvUV3F4adXbhAKUgRbgq7T+ajUrcZqd5JRD0gG50b6ncXmf
/4OAHYhEW2ht4nVO3bsJXAKg9M2ubnb7On7rJxg1HtjEYkbRuK2+tZ64V7nZPWw3bKHnjVhFJmxK
a4Ym+zF+BPkKxrR9h8locGeNXsyzTu0K34Ur2TOz8DOFMKkwg8AlIrhKGdFH74ysSuBJ4Gl8HNDE
slWP3gfTTl2AQAacXNeXorjViwynwjB3j6x+MH54TPmhUw8nrboYHfc+pPxtdmeUfvw8gAEo1OJe
hZchvBQ7GZ8Jdkp592AN7u8lQPNsk6fDR8Og/6P4MS7afP9uKeBA6OYJlYmOV44Jlepy9EQR+M40
hxKJ2tl66lbwtT01wvYABmUXBETr3R9UVgUmXLuo1rUqb0N52+tkde7BwQJ7rTg4ZM16F1PgMs1g
8f5PHn4G/acWfsbQbnwbK3b9qQqLHzN2hiwukYfk1zWFWX5wVoSjjNuqPKiO6oQFU/++AMVDrbpm
eD/YbyIjwQOewVwKNwuRm4qyhmbnN7tSpx94AaorH7fNyIICphtgTQ8gFKiuLJsLb5Jn77m1ZKRC
es/KpdTP+UY/AcW4qvQVnu60WKtPTzcVJp5GWz3FGyhZazva/EBUpPbQtYfw2Veez5G6n0iB2K1/
FjnC6AooesNGZdIWVt8QRCi8XyvFmyC+iJwyoORfiRb/5AP7HEl1IbLAdGeh3qhPGLlFmIGJ02mb
kghvtKLKpMGhMpyQVupkRg3Eo11KLr+SQh5G+imazJ6TicUqFWcY8EmW3phvKrjYnD30v9LLcJ1O
ReqevKK6RsIF+dBUTxfb5/qYf8aSo5VX5ma3ZhUKbvi5OAr2RYO3lZZ0g+hufBMWvttpH1LwXvL/
Hy+6a7GpmlCeBfwD+/6dggR4Sd8d3iKHYvWadYyNmEixSHlV9DPa5orNFmhSOqtaL38DHCO8Ngiv
rO/KkqjK3vhijLxhhh48OdyIf+/3Km6wxiY2qAoCRrcUylU3uX3wm9hk07/G8kvYLXHHsybjcY0R
xggAH/xsXuxWxkdofMQu6GV81D4eNdUOwNYsQ26OnkC5WvFS098Njc6/ACLMiEyqrm2+N9W1105z
SQUuff7yRh5XBuUEMrYigiEz9yImTQrYX/UqtjxUBDxwraBOseibg53UAr2zCcTcHqj0CF0G45w3
NvovJ4fYkHmRM8dHFQxwEq4SP3FanE8K+/SlypUfSSBZNSXIZtJ0Jm2cS+z85G6ltQoEcdV1p1Y/
TenZgneSnnu64yhlch+OZJ67Z1dTj7s1ObPI5N+ooqMBjdz5HViv9Ly0rNqTuya+UAsaqquT6QL2
SIQ1oiX1LojOfnQgOJuCcMLwFG0z/v7lG2jrXC2Wids2X9K7Ad4izVYUiXGuwKy6V6LzCMWsXLLL
a0N5WahLpunOWdkFC6l8k5RwKvgA2wncEdtf0un+qIEVfNXFuVYvDVKM6ze8n785NBUVh2pIsHz4
HdVmhn+Kh5hQkv/h67x2G8a2bPtFBJjDK5VIUYHKsl8Ip2KmRDHz63vQrj7oextooHBQOHBZssS9
99przTnmSPDcsZ/xM7QPu8EvqqNinqAZK8nNCm7V4w3Wk2knuo0PamGF2yjaNsqGclpWNjI9vWbT
5Ixc52xJv5G8iekZTy9RORVcFR8f7nGE/2i93fgFyMdrFe9lTdEWWrdNiWU7RQtiQPfCuE/EvRXs
ArvAlZLfnsMlFvGhHB4MRYxdb/oPgq23vb4b231t+Fm7F21dPIriEcRN0qNSAG9YzADbhLBtuDd9
jK/3pH2LxrtT4kTtMHfZQ+U1+tpBFrlo8QGYmzDfVqDDdQ76o1SQeHF4aj7ArQEVcbFRX9PU5DBH
Zo3ITgqNWf+40PrCCdbnH0HB4MHr34JZDTozdL5FW57CCc8ZVXp/jeeWeAemj/Raa9/CCL30DhUy
4x9GfrhLF2Pv1KsAGz+UivXHpYFLIeM52vyZWwl7w9yaZvt6pTyPIO3TJYzgW9+/tfV7KH/Wqi2l
qA3gQ+0FdTdXmx2uJV4m65wTIrDeacABzkV7FqYQ/JYlbHNm3vaM9qo0cnPyXop3yudFhm5dVEki
RM4CDMeR57Kdd6snerFsFRur9YzJpgWH/XHIxvP6knV7ASNMcOi1k+wFSID17XMmzovokEn7/+TV
4dUcgI4Y2wfCeV5zHNdFNr1mN04tXYBLg05jV2IEwDcpqYQiMVPbJYvsnYh6vllNPTG31FbxPoWF
e7GC6+yJD91T0gmu0nJco9gev7DwZTsBjyKKnhTsUYsgn7DdWTyvaQnL4FKneJDOoW+ckMO1rxKC
q3aYQ0eSDRD2tdtgEQLYwYHKlUJxGzuc0GhDco54spHXEe28FQ2YsH6JToyOcE6YPRxQIKBISkQ6
xoQdblTLG44YYkif/b8LRkX639pwTVRlYCDKJK8zf5VS/6M/+eqjtMtylG7BT9DbovgrgAoXtbUF
kg0xhRu29ku8Juos2aQhSohtTfzvY/cadyH5f4+9udL0r8T4elqfgvDR5yyMey9cxPAsc7ndVcNW
+413NaSp+fBSL8lwLU5s0LT0JM0VyXNs2CyAZHtiihsMERhiV0aTdsF2nm8FBtrkFmRAtKYcZSVg
3WzSeo8jCMHGqG6FbtOIXnJ7yY79Wb+mTswTuctv2UAnhrKBTozi/UWjm/IUjQ4lMgkOZ6KPbxnS
TBR8+7GiF+RgKsNR9mSKdxKCczFc6+qWHv7s+lOOHDO3G2/IDReh7mOIgicMjinB12lCWmWBHpH4
mfGKg4ERi6kvRhzU2VHL/fyOUJhteASWTcwYWj68li93nCwlsCJxWx/yaK4an0ODEI9AA6ShNMym
EYdp7xTscc16M3uNs2w3gRN/Q5VB45kPuxpvbGqzhfD8lrVvaUZElCpMcC+LsdHqmboEQrVUvWeF
6lzdgFvsLzP8md7HInjhdPYHYR9KO6PcKfE2zDe9Cv0nxTItrmf97kGDdVG9Fs9+8UCdUi7FbhkH
S4Nb7uyFLtaP7EvCYubWPq4qfaVFjtWh6XMG1TlV6QwkmE1/aBGk+yLzn4ZfWQdZZCxB38QBH4Z5
5aCFPxRz4zEwDjonoebPvrFQEMLsOXW/evWrbydV3cM/EMUUCMECOjsPzhkGjKzdCs226jcPafG4
zedm7eNcR0NYNFvmH5CBRnKUPXSwOLHRwTK64DlvlWMondH0ZcMEvJ5/C3gvnANU72+PDjIA3lxa
GPBYZIckFKVb8UvUZPt/Lz5V1/5X+IGJKwM/rqkqIjc28f9zXWaFNkhNGY+LIl3W/bLSbLrMLeFI
B41Yw1mKOtw8jaU7BZBMUnFuOzVZqQUr9cGTtegxbiN4YqFuwCgUM8DTIRNDkrZ+Wevg+kicSBz1
4I0M/RjSIE4P+T2FD787HjFrFAuUj2TWoHsU2hMu8Cs/JuH2NFyVpCJgw49zN25Hmm3hMX3sSJSZ
pIrob2GqKPvhgJaYvnIF/p1cxIl29EvANi/iAaBWMzWfYc4H5bKhxuDh/wW5qwcGGYXudFzYC+MD
EhHMbCaJXwDTNdpjIYPCOLDNKROil2wyjACky5P6IJG0FboNnPwFKpW/uYY4x6Oqp/+gI6eTDmzp
SZYSCDja6P3gy9uSshev//M0ff1bIfKx/esVq2uNtfBV3tHtJqd6ym7GH+CNJj/iQTt/eMDnjA2v
IyP9Fn/ixKl1YvRyG6B7PEKF2IgHQmbMR4YNaocWeYCd8O7deazopquJww2NdwzWcs5nXsZuLK2T
YM2FkxE8Cou7eAhyxsE3lYseFwTL9uZ8X+DzGdxHyYbrIm4pzQ67eYdEZhVBDd3D3ydmiZ+p0lMb
X9RgUZsXjPXV0aA3LB2wRtYEnzo8MMhlBlt7dbYonfnmkpBGfTBdc038D9Y+4KqsLtKnH0HCID7W
Zh6FoaA8iDh+BB/sLppVrs/kTkklvtatubpXidtxocYdBDW1CEGVO22zegnr5VwWt1U+T6tlOy+v
r+hDCz7CcUFQlXVKg5NSnoXyzLVaP4o5fYfjszpkPhoCzUJvxGSosPjKmU57Qb7WM/dlQAcyCPwa
cZx7heY81kQU5Ic9j0OH1X8W18jysaXRuFKOZr5Ty2UkLOPm0ofzQliiZSEqQEmZ6VTxLWIwWc8i
axuID2wO69i6sahSFU4qvpLTC77A4iX9CIzJD4I8YzXF/zDSjIvHLEO3BavryteXNhdUMozJjI/C
svNoRhyC4PBwdgeMuQGc6gX/ERri1IbJrwkHEGQsM5T2bb3Khc6upPU26Ekumfj4TFtINvFiwMO3
opllcEBT8LJf5YLcgitPdC1tHskUHqAxGO0KjGoQN99JP/pbbqwk4hEveMObGbsbCfVMUgtBt0F9
YFJ43EB4dyo17aYWPX1xzdWtYnPaJgf0P8x8zRzFKAYjp2QdGx+4IwhLF15r8rECdIS/M6O/Zcta
L6VzE82I44HZTwyPQhIPwdJYWD8QleTPb4tgEvVn1L4tstWsT3Oii4sLy9Ev8EikeGecsXn8qq8Q
Iw2yQzgv8QtMgDE2RPGmLeeMs3KN7AN5FfwQSWAoGKnaU21ckpgcLrf/6jKCG7Cncpt53U22N/nb
nCXZbORz/s13YFynbrM7XAseBHIsiE6QSFWRCE9iZodBgM2t0SBer4e1hgjlkvJ60gbLRgrrAFuS
Rj9i1w37nunn6POcU+RgHSYjhuWhjbtSdKyvP+uwdZ935dVQrogvX2dtOIXtMW+PfYU5aV9LO4Go
IbQD/mDsJs+7fEyriy5cAXwnwlvMtr2ujTVXZSAXYYqawTN0KkhPVeddu62JLJgbN8oVw1iL+kzh
Mo3tW5goTgr1ByzHAfg+t1as3RK3RtzTeGGfiz8/emKeX3QuFk/qJ05ebYb42Iwnmr0ouMaCfoYp
LulV0M9QjF3ZLxNyUEwwKtK8PxrGTjNAZwLu9GFoSgcsVi091ot+wmzAZrUx8NowJ579BM05uSmW
17zhRcCcFhNxabjPxRN6xjKgWfILZTRmXw+U5NU//ITtU6xViLNeXsy7cWm2Nm4eOIzd0Nxar5ll
LKeOSzHVTR1lComnqOvQk9oawaqTppNR/pyIzdr+YcTEALCY7IGRdRgex7/rtEv28d99Gh/eT7jQ
wzVXfmzuOtgnsq7AKEHGJJSLtDngTS0O98mHEa40Ukx+05tG42w8T+ZG9qPHJNMWQMz8wZRG1m6w
+GrJaEg4a3S3XR8R9Ojwubu13rhHE25T+rxAZ5zIvBLEYWMDUD2WPE1bf4U/j2Rlzk0/07YC8sPp
bPEMqFMM+cnNHQGSev2k5FFexwQBwPNLY/q8DmLRTojA6rzmTs84OYWATHDxGxfm5psUdZeLEFr0
KvGKNH9p63NGmqRN/o00R+70joTo2ljS4QGYmvg9qXvce9BQqXsR463iomsCsZGlBxH6BEOQxm0C
B03zE8omMR4i56iDzc+01mG1qGiBYaPUnYjuarWuCHR1cbr8TqeYIISbdoZ7CPN8uFRnqYxH2tWn
LuVaMtd94xnjprE2zG9XgbmQhFkM3o304g3JEaPd62BgJ8+nRWj7lkx1E76/ZyDVKbYNnQQOyN9r
duXBhFsb3UzB9a75c9xrBciOiYRpgP/prnVyHWHxWNMNvewCO664/+Hbx5xr2BB/8sfcKpZZ+f5A
JV/tDgbPX7Xva0h328NcQmlV91MBCJ4n6KaIvwThl+CyyyOfYH/ss6OkzGOmkb+EDkol8SAiuWaq
jiYgaC4cuI8Hi39fEwQxj1lGzxnxVXdPKN2KBvhdJvzrXtMfubfVfcA4Abw4+si7D+JABjjrlQtn
ZazcIXXRuiIf/TtN2PwpBopiT1JMV22scB6bfPtTslU7l5+kSd7uJPZapNovCiIhTJe88byb3Bq9
ddHwbDCY3z3FXVzujNdWIQ1h3BM2oo5T2Eg/DxBhiftYQP++mzh+fzoOy21rd5CcR+78RZGbP0Xp
6D+Pdt4+URysu55byG8iOTYW4foQrsl80vddQ2EKL8g1etS4LfIe+50L6RX/LZhX2nrGb28W34bA
xnMgXQR0GugJgZnSoRi+4uyTsGdB2T8/Wa4o67SIB3aPl0qMdwAOsA8gm9dmtDGhVfzlj4OHZWGV
sZ9yEYh9Y3EsgZC253xm038bG/9FIw4ZKJLbB5kkSP2oTU4/P/x/bbx/1RPQrlbfleSQJwu2dVcP
nC9hQTeOFOzQedEkgE345NHEpOzUJRARvN+7JN1r0qzBmz9+GcNXl3z1RJyAPa48dIEoAofmLYDV
BmsK3NaDUPQFHoMmuuryTkq24eYoVT7ztqx7D4QDyfY9gALqhI1m7nILaBkiywOq8d+gOCPcwlUQ
AcBvi2iiOY+0fIsl0vwXFnLbHql2v+FhgoBrjI9+cC0RRwSw383tC85++NyykbayW+deRR27Hxki
lm4bUi2R8bNc4ZWZrDYoXp8f7jJGY65NhPMxv9sjPKXPPP80UUon7Ohcga8BeVhvdJ/px6rDvTGv
HA6ydSSAF7XK9YU9tJpsGw8UF9S6pQMM39wphV9I+ONOQIWFfMe8E3GhxhV7o4xbcdhlV3H0h+iI
Nj+hmEb2WrqN4W7sZ7B4QftQl4uVyrjKJWeZKAxzovByj67Kg7ba8MtxMTSMueZsSNE1QeDUeX7Z
/JtgzY6qiCuTSRLFokXqMnozbpLGbBNGR8JybXwG3VK1FQJNH7tqyYfXavAQNro1vbentbM3nbCU
abJxQUHPnjgbiT6nh6mg+Oc17OvH9E5IZdNWnXaUtSPjiWCX6kdwomNzTBNYSYdhXhQnca7aGJOJ
kIhdtV/yW/tf7N6D5CqUj3uI55KEkPVYakeLoV1wegWnh7sQEpdY5Mjw8te2jQg33pjppv6IQK1K
k2gyQaBQ/ztmN6OVhtoEzMfu9AHUp9+ZxSFvTkl10YRrL91VIGrg6J8fuGED/PT6O8UvadmfGYPy
frJAaTuOyrCnYThNOrLmmws/JASQ/iJAuZW21XbD28tBvR/+IGPR3xBwLR7pSuygeeXvT5qHy32k
ORbJcUAWJ+lJ/v/MdiQGh/je9ArtKNqVY1Ufm4ykzZMKewqz61HiX7PpKtGUs4fotMPp7y4hz8h8
QXE2AuSMglXdrpblRyVt+9eWDa05Dotl/vyRy+9+XgqntDhJybGJmCzvy9eu1RCLEx2SGat8EdCF
olE0TgOOMtu17e5FhM97uhguJbpFckwmEKnanzvm0da5LC9xefm1GUGy+gkmvk6mcgWdqNoSIk+J
MAsv3toddBsBb1PXLtKVgJ9uSjmiLgvIf9sZ2prKjMmMJDvKDgXn6rnPe7emWFftLHnTuze9en/w
1XC5J75pomQ91YmO3f9qk4nEft3+SN6YwxLt/dG86d/xFjqB7vbgON5E1VeOL+Oc6FA1WQJfdAJI
DyPAg2MCsf8EjGntI7FL5rd1jLStlTKHnWOLasHrgv4HpVnhkEGBy35INDsMu4kdEN0IxMqlJT6z
RnDhC3zF9NA8C7aB3kxsNhX8hbY2FuEWVyvUzUFYqd1KxnY0WdxqQrFoKmyw8OR3vE/iEgJCvJoS
NbVqJ7t/TxqEboQOtT34pLA7Ei6HTRXvegsmwA0IOVxviAaDzPGxCzf4tl6zp9cjq1TX0La3TK/i
2Fc6wpQ9bRFv1XiHi+8WjcxY0mTa6pN+I4reNPiQ3T+igVjOrR3KdmnJj60CHhr8bcHc5EPyiPnW
+o1EUi3mAA1tzVT4US09tFmE4SBZ+8WtNBY/1lEuPsTh/vPY6taV0deTtInXO/bASmHyceF7IIVz
Gk31w6ZGu47zgm2UkAi0CLdQu8nqTbauz+6abkuC56Erqn645eh4YXte/YEhKJOtBdY/xOV6PHGQ
aTlOpaq4AID+kDYdF0caW82/NBwiXyAiW6gEY/eFGsqgK7i2pHUQrHE4Cbewvj9c9BdYBRZkqYp+
LfjDEq6PWW4jqGgRxNqtrmyUaNtioD5H8bZRN00GscYLFZsO/1NdByRKDU6xmDV+t8+OcfIRotNr
7o94nmWu9NGa3rP0xMAtBvfBNKDaVERkkPYR3hNYX4tuPL3s9vo/yUF/cQx57aIBBy2FNGk2DAT5
eXFL4rL7YgjPVTNYlbAxx1W7omfZMBmy4vU6sWtlK8ozUtCf5bJgDpatTpkzuAN+LbLS0+xd+qdK
6YneKmXWJjfU6aB9UGNB+yFP89bcM0TUq3EHLoiJLY4zyt4os4ltvr9IQo43OqJ3aztQnqPP3Itg
J8qDWh6sQ4n5j1PuYDP3eqWnmPuHR238nFHfCy/2tlkFiaVCHra26LHrXlJvdHlCKRnEq3825qdu
fhbNpwxPTX0zm/uzumqzl3aW02MBSsT02b+Rvr3cfsQH11j2QJ8BJAW9Wu7C+T4KfJC3ZjvhaKMH
9DOnBtJyGocpejRT9vSGaas0TMuQPrGYJSDszTIxbO6FIXCtQ1YdGcHG0+bLvUVfIFaqAPB8s07s
cl2LGwXGHxNhlLgp/imcX7tS3xF5lht+cZqy4TQXTeEDUfyeXuwtT+dlf8akWVXvevvmUhCG09A+
XJ+F9IwboLyEIE7nwr0qTrBSTll9EMo95r4NJHGlWSuW20hunvG/zhisQsxmKNAX1dS9P7fp0Qh9
KdoBcV+Wv9598b9lmWgISmXSEJBgWRLRJi50wxsxm0pOCuM+c5An66DXWUJ4V/RFRFiNsiz5o8ZV
Ok0FZm1B9eqAB65Wef+W1u+Z+tHln6HNkT/iDV9xnLV7NfV13ReZ994qDLsnAvj4+eEQScdQO+nq
SflkwMFYesIxVzP6q9c4WDzjTUZntrH8RnowQHXNZG2+05agm1dKb2b/HiDIWZtYw4M1saJw2IcZ
+mL2D9EFyYlepxEnyQ5R6GQjyxvkNc/+1PxDwnvz/CbhPS2/LXTL+tfDHpdlsdrW0HhfcyVb4uH+
E2a8i0zvjlJ8VJgJhIf3pFkVGknRJxqAg+C3oq+YkPjRWfpWsE+BXM/EGYKObTDgHlg28tQ47PJ5
M7732buWvb+a+7DoN+9bgWgNhVKI6Nl9VdnZODX5ctT8shMPrhyvh8wjB02yyct7UnQ9ZlHn67Bd
m7mKVKF6Rx0erV7fae6UyiqigaEsdWUZGSuLYC/NmdTjAsTJiBbhawr7UiPH1ekpnArtYuo3nS/r
32TI8xIPeQs7u7jXMaSGZP40Ji5zZEwoQJOmgI186HXSlRNP5/D44ADVfuMQrWNCeGC8p5YferyA
M41Jg7KvlN3q56k4XAzGwgHvZs1+6geHix1e6vtckWcoeQKm5PTxcuqNSeBNC6olx5KOK+Ethpte
g+0c61ZrreuY4BqUf7Sqr0p301Cli7RljM8Ogj2GUwF/9r9p1/RnNWFtCUiyo+SohgeEOaa4z6Sd
tqwjokfdSnQNEObi5MBXyccT1n+qayDt3OwolHryqtrV8FjtLfvZ3NvxhvyS6rF208wdOe13L5or
CA8QHNbL7ih3+6485jpV2PWF+J7Dglgb1HUs9HIydxngyGhWsZH9SynEfy3pa/z4+K8x45suJOsc
4cNb2S6WsgB6/D/EJe5rGKqCGqkvicYb+6grtyG+GlQtwzFWfZEA6niDuX/wV/CrPL1f59s/p/9T
XwPYMyLIsX4F/gU3NcbiaPlHIec0fOI4SQCqTDsdfZYas6Gy8jNaocUlFFlUm5FoB/qQwqaR5tX9
5kMUJTNEyj02+Oyf+resN8BlwTy0tXfkkmmwDhPo3bgatyVd9WD7GHftwn4KN0O/a8KthnS3LOOP
OH/Pyzd1vD2ESyqeIu1Qvfb1rBi2YrdzLnXs9L3zeLoiCmz2yXHNCHpkEuqkJ6u8dONXCnxq+KqT
rzr7rLATm28h8RnKzfvGzlsnC/WYtIv/mGy1s7VBHZCK+FlciZGgd2m189gdVQMp6BGdQ7d8KUsy
wsNqZURO+eTFnSlZTMWM5VYPtwCSSYHZufyCBB7rspj9EzDL7lz/wRCbROTfRp+RgnAv54Sr+F+0
EpGYEAyTEwlrM+MjWw3AwKqUTg3lHgOmwdXaeWHuEGNLKzZEun1HY+vTo+oae1ytetl9Jmt6r9hc
BpePHkvt+JGIq1J3fIZiS8QqVTjvlGMZLqJPXfGjfl+LB2zmzMW4xm2+uCOOg4PV2njHwt6vlcSJ
DQenPJZCT6uOBWI40jDNC2FVL5fjPftIowXZb0m2lnkyTZcoKIan5XVXveZPgrNZMEA2/hGXJFqO
RG3uhQMpfmY9ScQNGecxUPed8NxRD736j1p9C+Cr1zPzsaWlavQLHijyYguHIdSv3Ap8V8yUK8Gl
vGon40BcHodhAls02wdjiOzsLsHF61ut9VuE/NycLBUc/fSPpNNWCn+IaNUfy7CDMwzead8kuxiW
f7yPylvxiZbKnKgOU2lOznXkyWdaja1JZsM9hnrUH1+Vz0fYkLtawhx7i7I7u9RjHbauBPS7cXyj
sqPkwGfbhOhnvBpTNj3xYq/bvsHNHRAsA0Uk9+NEphKZXjPyu1pQNkfQvu/a+I73rvSrGu3WTH3u
CcsoZN7ftja9rPSQNc7Z5bXpmFR1TLy+kh367PBYxcSSLZuLrM+6H8wF0ZObB4kElsAm56XPTfDA
me49BS8TsB97du+RsE5Ll006Dl1BgYxPTJfjFg9HUpzkt9jpzWWmvZfNW7xyDfEzUj4U+cMy36xd
4CMtszw1w8tBQ3s26Lsy86vV8j/Bbu0kRKO5TKL3uuxn+rB+FXdVvCeFzUUM5pyGpFxOrq18KeIl
TtRgzpWPLS4t6N3OqPGxm6gxqDEoI/msfHyE7Vsw3GXzqu2A/LS2BVyHbny3LgWIe8upSQ7daJki
C71kyZl661v3k2Tq5T+xtDfuKDsvba3tcmUXNkB411CDQHbWxZollMIYxma0acUz1apprCACUegr
KzogUuDf6DAsJzIbveLBjasFLYrFX+kpU7gmG+TfVja3tlzwkUOCP+02wozSEHwIMXISIn1ucpbX
UWH3dprN6NjUS2YHf2FQsNqgueWxfZOOdMwHgtWsOT/CI2BrkyCiij3hcUtU5AK/gQPYY3qb8bqt
nkFcgJAos5l1gQwhHeggvRbiHmLyt2xu//aO3HCr+08V+WDT6C8zJB6cW+ZBzFC2UBTlU68f1Ijj
eOv/3spSZk5n7LVD5FPKwrDrk1NlXErgz6VrSpDsJ9ybjIgtee8TV2BOF3zUJMZlNhTochtDfq4X
Bbq0KTluwz1AtWwDFnq9rtkRfvcAUZhy4wQi3cFm/DonwMcZA3nNfvL0g30Z7BtsrU9fDeA2TOqz
SNil4W4HVbNyXpkzohYOpkSxUafiXIYgUGdBvnw0ixJKGq2TeaMeuaa1+eIV3ABeGNI6kqc0t0fv
ZR9sR3+2WTnY5zWiBi9CR7u+sRc2y/iF8tpW0tPTOuHaMM0L/O2G25HDrQJJPreK5Ej+z2eoQgic
br6hgKQAfRrqUSyttqhPrDzRcM0Kt8QnIZzFVT9xUwFEB3ek0D18NOYlV65KepNR99f9UVXmbNRs
6SbIOq79QFfPVX4E3WKBJnumhzrw7Hg7QDyX0GGMFLq+Fe2l4/AWbHRX9VPlxjZV0J2Pd+zwA1go
YpPE1TNxlHcEir82Y96c/jg3HfiL6cnGLZNrR3Nv0KT7tZ7oIL1B7+FTEXe5yNBuRx5WfX8Z92d4
f+nIO+dKvfvrccggEn47FBxsX3bKRYnYZeT8xjL6xLxBvSGykujHMQFJOFrw12w5VmB4yEQpRPPV
hu4l54rSXviIx1nuMnvw9G76fAr6tOtNV3GTNp/n1pg/mlXCZLy8DtbFKK9NepHTS9Zfutc5uFvR
pNd50sYyPB3bzOtcjqfIIS/UrA4yoZdYuTRmjZv68Bwnt0lkU7PuzM7PFuqkoVqH5hr92iOk/Pfq
JxCrTZoSZ85ePtFTpe4QstVq7Ch+Vu/ncm7LHEzY32jwxCswII8G2cACRN9FTZaofJ7KMkQ79VpF
40qJANA+5E+CjNroR+1+uk9SE5dl8pbV7/QMTeVDmBNE1ggeYNoVCdBIO5YaFyEvnUtEYzAcXEUL
pvHqBfFiXt1e2o1ts+ap+BKSL0udW0iXsZfgdQnX8CzIwnbEW5VPvPRYn5wbWuI/sgOBh1VD5ebj
8NWUnTxNA2xMvuUTrL9tLvgVr/c8equyu9heQ31txTtGOlG/KgmdiVe9L1b+M9+bxEQdI5UIGLpc
SzQzT9jDwhLpBCX7yToLEJoaFwOp8svb4Gfg2+XJGrIHsAzxwKe51YjYJN60H8CXTBFO0DkMaYrI
UOot2ArBmXfRXlgmMz7domaohPN+0SDCoI09e3YzdUCguHl433pyeFWcuHZDwFvuXIUNEUOgNxIb
5iGJDdP39OpmcyZUrbKr/ptsGCgcm0uz+tH4nn60ejbuic+ulwJ2YiZbKA5Fhu28CM6j1/5PLTRQ
ITl69WPU2ytTrUyACxTCvFmhCAiQ0/IGbYAnKG2eLN9inntez0uqW/LPAf6RCCFltlj7lTJZWSAs
5kxdWDHfD1I/PJULobjQiiXz/TCgvzYTdxOdJKBb6AntQa99UdkH1Y5EteY32MScRSvjLPn/0ocb
wMOtg+JVJG8c5zdn5C2ufUOmtz9JLPR8B+AaHmHuejjW7dlcm3C8RnkZ4EK7uO/F5+S+x5+PEQia
srTkeYpCAH1IvwXGeW7O7NdLtkCKTfTdhfvCLTRvPrvxWHRToAeTwGRV3R6iHV0G9gSosvt4Xo5f
4fglD1999gmvdaCQKN9V3L+PSxzvSxzCJCVtddre3Hiib7H7Vjr7mXi5vga9A0tmfoB0jFBoNkre
A5hW5VHFD9jfGWiCiMldukHtVTTOHX4WTzib8VnWD0Hl46C3HEc4y+WpJi66mAUzeD6I1BLe5idx
6tXvZ8ZTMkmFXSE/gpOsnOQHnnPH36o4Ohl1xb+fKLQUXgJFBdgYbuoAohvlo398ZNPfyhX8F3SQ
AaDu7Vh1+CeQFuE+6pgk2J18CXZoq1VEn5MGL2bBV55GHLAM48u6ytIlMM7WvJi1C574K0Qn+NgY
B/ecGGE/7YhmsmnZF+tNFm0VbSn9w4cNgXsR+qm2COuFUW8SwysMzwIpKM9THwM1Y4dtIGzDaqvM
8nKPSlGsCKz2GhL2knU4UUAJ45D6bZztn5n/MvzGOgiP41CdnheE2OwzykeUf7aPD1l7j0o7A29a
74yGvgRFpV1682y8N84/afCmtCSXjuqODEUUvGgLY9KFWObGQkT2FXsjEhrCe5LgaEDUWWKlenl9
7DV2NoOS2tBpr8kc2feJ/fhs7M5JMfx6PIm56jqdh00RO1m2GjwVdF11YhSCOWQNEp8YUKDcsbYS
KMovSKIeHw6q4mZvYElI9k91x3Qrm94Ng2yZ5feY14/Lg3eyYqXAmQZf86Sa1A/sWumtsRWf6QP3
cLK7+DMc1ZoDha28oDypKIljrGyqb0aI35MFm9zEF0KOQ9si/KppGENM0DZ9T1z15FOtz8034bea
tYiZTqFwGlc6Hhyq9Mhlhiodk+jUZGfiHjMG1eUlY+rLKSJDfIOWg0ewmGfPeGlkK25wbQJCYxZV
mxh5cbiw6ViAOsdvwBnJ1Kfw8LJSj5Iurq3G9d8ErSGsNa+n5E2ci9w49N8kTWLEBdSM+nEH4bIG
w3WR7ymhwrAW0+kpapW3Nj8ZzbG/qq8tveoy2+iDF9jZy894phX0oV6DnAzmzEymX7Zosbwk/8pb
rXSVjCthQNR+CtAgm5ux26KJ79Ndjkih2VXNDjq5Gr2FNENluIGJJxkbpZ22mReg8vQTscdRAgS8
NZncIbbf/p0ZwIaqzxYGluKweRH26qX6GpCShjpn/hcHJBKoi17jaXev2XXaUcFWoOxSvtktCGKY
TuUgmAyu6i0P8a5tOPB10slW2YKG5wj5bQohSXonnYubZ7hMn/ar3ZSjp7brmEnjgo0p3ycaj7Rj
Ev20qCNXp/8wCaUvzXCV8a5j71YZ/7t/TYG6+7cp0OGKTHyVx/hHLtyeodbvXyITzWtTefBeAoEK
xkuem2GYxBjodQGCBqy89i3nZpTdh/ZqfXvQwx61z4mR47N7riSYBm4xe5YXdjhtYtWP7bbJJnMu
aVbAmIKXF63YuTpbDm2SM/aRuosgAFEt3sDTKsLq4UBK0eTTMzjKR2C5WHhR7oKm7fdysVZsGh0L
HvusXcw1v7xBK0Zr/wuR+he09VwhSgs+AHOE0R5mCcTIGRS0+YMED/nGylIaB67WnH5LNvOiSZ5y
tWicMwiHlihOQFMOxURaosfT4Jcdcw52YVWC4/lS7AH+sWjSSFYQtgowfaNzrdC199J0nMMe5kwE
+mB8Z+0hVPZltRPEDQqAXwfnX9OwvufDIr523Pdgi4E+kYdsJmUfRiXyAR9yy/dyL+pwlofLHOqa
MlF/5X6hvjYEo75w2m8pFXLCMiQUTGCQ8AO+yYAGzGvSnj3tv/g6r93WtbTLvtBPgFnkLZVIUTlZ
9g3hsM0cxfz0PShX/UADjUYZdXFq1z62TK71hTnHRHWJZuROUZLBIu4mtJr3D/LFpByUEEbj4hen
Escgy+li/ggheVw74F5l5aaAWRTlaPIufdcYTaVNbVoa2kS8+B84Gep7sfDfIKgpysIMtugkoaEh
L8zx8WO5nMsfFcv/Yqdn+zY7oGUhJSLY1ivMsgJKMEDIYOqIEQXhX1tKcy1nCDCnGqNlNASCG0zE
WiwuAo8HHJcYjDNgmqp1M2krHdyQUzo5IxcdRhXp1nYk8DDYduZRgCY0HCcwW0kRQaKNslT6FZ4H
lBkIPBGNEsG9aksbefDEm/Y+2hCnuDXbQrSOQlchLsaCBI3iGvjKoLpyhXpyJ6VbmQrjGwIfhexf
0QGVZLaQVDiFhyLcP7tt3TIVJad9ryNV2NUdy8PJHlr6ux1K9T24Ep5hY1jMHNhjU2rANSAYmkQ4
KimmcmGz92oiNZZmxhZrl+Bgl/jXu8MU5zHvnrB2IPASzZhtcxsMDNMDXhHZZm6kLHpGADywBR47
Qm+galAk0TW16MAUW4jZPfFcWM/hTIWHgLjUpwryf7KxH1s9k8YlUFDjWGcOWroKdRXQLOkmtteG
h1Owauk2o/2uj9qepCyohN1dfefbyitXZyyYERpLah43hY1i22yBmEWmhXJ9PDK2tHJjBWWcdwpg
d9DaZgO7wyL6m5+pPin+geP68j9lpqvS0CKcv0oJA+J7+iEv259gLi596YPozZCXdJO1CCcdGRlE
yru/RrE0anZ9OOSst9Jp+KZrFwAdxkZHgykjANkml9opatuQOUJXXcztgvwRmfKpzudK+pXE37Po
W0u+on9Ndamz84BkST3mX2l4QOWqoh+r+Li1DXS+SLfvLpnl9AN0D5PONV6ALJj5Gw0qLYMixnro
5DKnEGx+wRR0E/Hvh7MGn1Dt2SPyuwWPNhozni6fyXS2J4JpoVjeJ5GSi15Zm/+KYp4t/6LHuZWz
0M42z+B7UKxKSS2W7T3QdZpZoEBMTdN1/lCP6ZxtBQJI1sY9gXVfM446dWekWzVwdZkFMc/Y5rmg
HLYhaZolLEu33iDOaXwklpcmvPUYDa3uIROpBwx3kiyy2BSqbfmgMadD7r3l2//fKYFx/f8RYqGp
sqzIqmjKkkiO2f8NUuqGPvUlRQCEq1nGa5+SsDqRJkixvEa3V+C+BqiVbULA9OydmQ0v7szgZnu0
wIFDazMfUoceh+MYih6uzlDYzlo3HYHUbzwIk7+K9YTinh2f3lGBdXypV7BxxgKxIFED+8gR0BAu
EtMSBwfGHuBK1qMGFQYCfxT77Sr9pa1hm2dMBvIRrUJl48NGSIy8r1lihhbgdFAE42f/Hv11+192
Er/MhT576An7l4hFAMf8BypFZi4vX3befTZ38qYnBSBGAjCQfNcC4FcCcSwYXnm8S3jwPBvsQDzV
cl0K0Y+wselFQ9ENoZI4P/yYVr2if/1LxYZM2VLA1iSorz0GgwtdgmuIU81a+PcIjH1zK8YjwnT9
hCnwPbeBNirVhqfxD2P5fAnb01/SApfSASWmEC0zrPB7PDmxNpU6Ur2gqnkq+EiccbolF7p8wLdH
eD2Blm74nHMkMn5I+jW3Hy+5+dNgY+1p+bAP0qsh1f1qCbj/ioAeU+u7dFKm4FAnwUmDDg7/s37H
scHHEQvbykQmGX9pP357B+jV0t7zQ6E0AOiN9XTaqu3BW67Vj4y75ckZj6aMbrh0pBk7VAdWN7Cm
OrceiwlXhltFXKfGXjLgR51H9TxU4LgIygYP8Fz6d8BLXFR4Np6EWGDtAHs9cwLDyepNzOpAnnZ1
s+8yoFeYlOV/3jl43njn4HnjnePbUu6jMonIvfKO+ZhaVT8Pd1PhGdpH4t4o9pqwU6VdGO5adTsb
0DeRLa6jYTFcWd2MaPVVt/BW6j892T/ByU6bBASnmVWQQLfkodMqZ1bxCDjdUkpWKPT94h8K/XH2
PSxza1oINkhyN73pfOxq87PXvv2csu73Ic7D/QN7RJ65rXpui6s+0F98+cWPov4k6j8YEX44J3HP
ql+RcL65b/IjW2c9viT9xJWoohu8D8rx+fMH26lUuhX0Hm9bdnsMcQCHwk1789/7xFY4bNFssHxH
/wOJCcinuFSW1KlNtdESNxa3krntk70cHzDm9ixtN1Gyl7hdtD30D5X+XDv4B6AuUT7X8pXwzqxI
Vg8dAcX1BPnMor0GKJop0aTnZdghwxegQ+0sFSHQRordoXY7gpJlV+YdZ8mAB5HJpyuh2/zyF2ky
Dc/Khq3BoaHbRyGq7qbRDRhIJFIY+kmOYKf2TYmAqcCILh7EEzSV+/iN+UghusxVTG3bsdSqNk0x
BwOrf2B96k7RjqSl8xBPDlDGO0Svak75ZbZXFVjq7NQi3Oo26VeVnhkFzLYS1FzzOJzUKaQv7Q+Z
f1ZgKZPSbbKfOiYMQ2l2VjzF92g8knh71LBrP5f9owb67Zowj+8YMmDXQoWDKXeuNUQoU1HNB0QA
RUh6HVAElXJkE3KKVJxCTp8e/HEXZezR5GWQHf73UEzNvTDDmA8IHAjqxKmvtlhGPXE9cfJJ3/yO
+otZXNNyHoAhEjbAIJrcFY15tQjUpf/yUAGdM3Zpy9TxTffeOv0RXPlju2a5E2wtuAHkUPP7rHr0
Biapt7BEMG5xD5aaWz63GJ789jZEb4TNAVkjtBLIGsgy0rvZQc5sIPkvaJn2YIdMfcNVBqDfX4z6
5OByMfCYAG5ww0kn43nmuxUKKrpbYt5Qjwlvff2I/ceQvD0rUoRvWO+okGX5P50FHBnQW68c9ad4
Svwzf6Xyi9eyF+3OsP3aDmubBzxQT9741gm3Uryo9Wm4IMKMCt7yVVGeS95aRl2OGWxKlMQwUvGG
xO6zdvPaJTlUfBjBuzZyOTyG8k2XbhJ7chfyjCa6fxMyKM65faLlZHKVhwct3MtnhgT5ZoBjDO2c
X2Ox5LmP1TUjCYJP3kHwkttBOVgw+X0FmKjlF8ai6U74ZnZRNDufxCIKv0UAPmJ2LUBBZ1Mi31Sl
8XYvw7cgIj9+8TSn05e5I5w23DTlAkYzp91iwZE7/jBWxZYlZneGnijR4OhGO/rd6sWiTtBVU1/Q
pr2yYUpzARyYviOlVkclggr91OdXSboj8q8ezFPpYoAWRlsOVD8/ymt9Ck0IsRRKW1yHMqf1b2zh
mW/Y8WO7RTBPOUhTT/H0+tH8gTzoC3i+rrI07vD5pNKHFSFt+AY28W/6i00LHx51wKUDMk655Txq
imtkfbAx8T5gEFoVOJKyd35NJaTDuXRBFfZKx8RchOsuAp434pjbJGyKcgvjITklhxrMynjMjTkg
HeJI2OFcfOFN1B/pZ2F8DdV3Oc49/rv5MoXPZ+HC6BQWJJ5gieQSCipb0e2W8cyR97kIzl66jtMF
wkFvN4gTRSYv9ngbcv5jJJdIPxeY7Jrzh6xcZw9F+DTDz8F4iOkbSbyFcU6Uoz6P4pWqrJ7JuhvX
aWg/e9sPnLgnWH4Vh5ty3OA+ChUX6xHbvC3eoxkgA+YIwPpQSUxR6GRKIm4XpUnqygWFRzpkt7wf
KIN/UIJSGBoeR4dLjkGdTVpv+GyyeoZL17kdMeFAZAHbz2fiEsTHE9+z28Eq8PCmLsqnJVzECs/W
xsswS3Lxu3CHvFMt8FC7KF/UHMHh5u8Cw2omPLJ/Qn04hStf3xmv6UEPCUG0fsEucMqGzRFf8NPm
hFXCiWPNY5LbDM+pr6kF6UZpakGQI/DIDoG85QQTaLBPNrRXGGPM6ALELeCBAY/5GxLgBBYD70k+
J8/3Kd/MBVMRvbr0wnkCS0/IXacUeAAm6BrKwgAZZXmS6nOIvoqJ703rbu/LIJwTkNjdFAV/wzUc
L/HsLD5PqXyspQOxQ8ilZPqUQ20cheCSC9duuKvPt2KdSA8bYyd4hIGWeSsP06QlMrZa5DIeGkDw
rrtkx4iXwQm0CWLAdW2TMsNonJML5LqrXI1kGbgGWx2Bm3jl9MqNizTD3jixlwa+eC+iTUp8yV1U
V8NzK0hWOx4RZTdLzTwgy9Y5OcgiEYBBdMx8CRbUJJeDFdp8sovyKXzcYBfbbeSzclRY9XIM5dgC
J9+uEdo4mXWyLjH6EO9uPW11ds2YXEeLv9EXkHgI4LzGLCdwbEvEIDBhL+0hdPDT0gIh5/z2jT03
akkdHtnyFOx4aIUPvLRVZWchWJFoCrXLWWw3FvX36PjpgiIuQFBFj53ejddt0xnzS2Gg91uEq6i/
NvFVWNCg5cVm9DetvwGszmCKiTuTIlK9tM6iV9aVqScPkBwoE1ye1ZKgLHLXvNYSCg+LNcmgOJy9
kPYh6XLAMeDCgI01kRCGB1fGUJ098SoyRkke2cPQTr15ZkWUf9HnUxKz96AkprzAusnsAk4YowyG
BZSwXFYEoDJWMYudL+6GfK+SN+Yk5oELlzwhVMqbUpzkgJwNmHY5GxKijAEO9guG69KCtI7Szh4c
r1IAl/lOBA18DCgY2S6wZPeCRFObaHvasJGGzXO2yXEqMqSOXNtGFHSam901N69+fG2VS7L2u7uZ
39iZqWjLv9jVaFClO8tQN3dQwrFyaJ57iQ27g2uXPBcuXA+S5pJzGxhtwcfRTVXJrNi1qDN3T3Pf
mfuY1bYxp3LtDedPx9ZAO/ivjm1XOKiMu1sd33z12gFe/C3bsxad4wry0gHScrD3Wu4R3oldnRwM
FgIo99FiroSW3d9pdW3zB5rALvtqIVRgkwx/0v6nir5DkaEtWe4MRZg/wAbLF0N4eNZ75Yh7NcBB
iHKsYaM1VXz45PEVqx8D1DDjYuxGQm12C/jNGErY3HQHOAN0bAy56JW4WnQW2cC9KrscbR1XNzFc
0FfoS6hntuQH8LgWp767SN2FFrD3P5/tp1d+twukmll18v2TKR4/GC425645C+E5eJ58uzQe2vgm
JbfGv2K323eik01sVac2bOR+RroALxbUk+JPsMLnvX9e6/isVscOhDrMT5zcG6lxOR0Ku3zdAlgP
htKqyk1REv7u4lWNP/BtrTQf0/quUhZVuk1TgAJbc7bLFkayp516QnmZpLptsK9z/qlSOAMVvrGp
yOKUrLjc5uYWZZPMOpcR2+QJ85fRIo5R2AjKp6R81spnl3/qzO+I7UC6BoOPzWVucdSJ3T+9/a39
f0XwUyIroXIurSj9Ym/VVh++SR6AAT8rnGp9HQg6w6l4x8KG5Qxr2Rp9TeOIrCcLwfHfcjeQaO/W
pnI09Hdo0DyWf9Z+70b7H1uCuKj7PeSAicNgXNrw1sr3qp9KU+kRV99N9a1W35H5FfefVfrRlu+1
dn/iCLI7yU5TOyzWJdU1fRn7g8JGx8VFxFiNfpbvjFJ7jJYRFMEZUgtLRoVNzfYTrqrmkDUTxDCl
n3mtfOpoD0CmQwcCqFBy4y+bsYdLPGQWHMZhFxLLONTU5fv8MQyTkwIFOHKfkemFxPOOKAKeyOjv
RnEXlZHVBJ8q84TwUxg/luLT1gVYljRYm4Z9k6VOBevEWYfMOU/RrTG4+u7Mr77/FEuEbSr2mnTT
Js5g2m3KChkhED+bgxy8cREjxGBX5qrO3Gxd9HbSwxJz1Hw6SGB2xoQHfNiXxrvKyq1DAADA6DLz
//X+vzb48cYv7VhJxF6xitgsynyzWPwEOz+6tumZE0WR96QsALn+q7Up6ACzTkZ8StsW4MWrZ6HE
wsperGGCix8VaRGUisOemmnxGCUet8cCW/1TupqzW4Oa5h4b1Lf/UTkibWSkOk7ht0j6PvEm+FCY
6X551I91eW7SqzzcK/0tjt5N9RKd2uIzW6vKJ7vTWPnU5U+UiRaG1MYNwXKPDx87y3PeoADPpkhe
kCaU53208JTDTwKFyWZt+zODfrXgcW5eI8AfSgpOHsr2wN9QG0voyE/88M8n/qCtdCnxuLWudhnW
BoFv+TW8m1euCZ5lBYcLuHbfgv+hPi22wC9iClOU+igHBzYNVOm56c6qTY6urz+AGmefQLPSMKX3
Nsmw8p4T8ZreR5WvAw7mqaJsin2BEOVXezSzxxNzxvgmVvcsufn+dVDhhx3rn0aeuiUvhQa/ARGd
IqSUN3UAvf8sz43TXyPmnZRhNavBRD+7zyT8jMWP2Hio5TxJthxIoXaNjDPbRxllFm5KWw6cwwyr
7uwsBycmASAGidvcAhUHFC0r9DSb2gnVjQo8onY8ydZDW9PsRHfkccO3ojPTzWoHoESY2qiX4aWo
G/Dhkmx5CaCdmydc9Oyi6yBVrG7JHKNoLaYwgnkr+5sW37rPwoej9+El1imJ9myJhS3qy0I7TvvU
8DCou9k1wR71TvWDOCWK99C3KDg7O5dvQnsVgI2nZ1QdgLuZzYX7vGMfwISLPTFBFM99M693fWnl
WxBohP/M6EwJ9SblMN56ynz8NYflOFfqraC7XbxlHR4Obj7At9q0ygaSEDHkLHHPxjcl5pgztNho
HGvKFEhkwuNuNv67UFkwzzLxMIh7Wdwn8g4MV9Juo9LllakOlUJo2b7qDk12+gOLZe0hv1Q7dRs/
wC5Wy4aVUblqlVWtrOLnetDXZkC8jy10k1xYzJ0ud8bOaTtnykywxeQU6ZNER3lJdBiV/F2dGcxt
dcdqzMBeY5FqYMI9fi1t2KnAnmAiEpg7ot1T72j6547h7bz/1qolBZIevoF/SB4UQJzKnNKUgBGm
Mignlyq8kVZSk56HXL7bTEsE4jopgIMJO0Nn24kbvdpmxa56qKEDdUXoV7tFwnD2hbLiGDFZCOi2
0VM3rnpiEep1bayjhJTHXUVvZZIGu++WBQCXytFYBTZW/eixrLfm1CfkOdK+IznzRvQWx28BJfw8
vSe4BT+raiF2C3FYtsMqCxYcmqM9zuxiC06FssYb7Y/g6VSyFRwNkCvKnfSkTfoLh58fF+nY86Yy
qdqFkAdFXFN7DdVnfOi0QwnmNj4GxcoUbL40wVYVW2SR/DpSxhYNyN+wS3rNctDY/JnWWUb0RIzy
QTM1/itH+CBoThteGAn7H0hVwCesjBIyNP4TXoTg+F/CVs6HxcD0z5myDet1XC5jGI/DpuPfOoVN
8eCzpz0hKZhN+dhqvy3oBJ4u2yqWGUiQAN+qOy3dLu6cUP4bB7lMxry64k28ufzbiLLhlyGhLVBX
f/zVhmQGAF7eUuv32cxhqLAg7Y1ENR1syjSvhdzXLZ6DBYtERQ+pu49F1cwf/tff0DsxEqsoHQ+a
WTqNiSJ5G3jgw4ju2icUoxt6Sij8eCnGF4Vf612TL4Gz182VCV7SfYafjOBFFv9rcA8U0mWxz4Rd
JexaYddJO3mejG/MhIrkJs3O0Xtj668cIUV0K8Su4YJVV7HQfmRvgdjukYgPgp4q9vUjpMYj62sB
WVW9ZygZ9tsRESLCbVphljpQiw6IuWCZMLl4kU34CGjFeIhlxs8neh5hdjBUtyQQ2dzV2QHP9U4U
Z1RFDttevqbkqY0XW167qLCY4ScK3zJjTVubVDjOtjUUfxxnoGyHuRB+AChIIbmYVv6ri1d5Ak2F
Dlvcsv7Uo0spXVk7sw2tlDP0HXYKeFUE3SE64A8Np4+7kuzlaNuv+hUMXukHuhI9wNgs0+cvP08O
h4p5F2tO8URFZfAXWsYuMw867w+NMSONk1u8ogciw5HjjfIN04DExWySJIL4YXtNqf3zRJ31BJ9v
cbTSWfwdrGQB74j5pU0S22/B5d3nxR9OMA5eCWI81X+DfiC6JSO/QDn/TQGFfu8PB8ZAaANpttC/
cCox4gJGRXfJhJbXRP+ov6ejhR9ABLeORWfmTFkJ6hIpyQepmDnaP2ZKxT3q38A41Pk70GSACp78
TtalibuqOjX+KTrqrDncAZ6S7uq84E7anPP0MjS0vOfoeZKkI1BdvDtKa5FBi7utvxZ4krt18nI7
UUo2SDVUC+SyVrEuSp/fef9JEALF5YG5a3T2gWmXRxVzsb/PqBhGgCCb6CGay1m3wn5wDJKzOJ6e
4/Xpv0EKiA9pcsxnSKpPmXlqxXPuX3y+GJjCgboP+lxi8gH5cUoteFKZagf438MaR1MC6bhdGDfl
yBxyIKiRdHP9JFUHoNMEkdyVH85hBBAkJ5ONxYZc4S3ntafxDHAatZfupLbmXDyHxDv30uVEvQNr
Q8Cbj1pCB1DE4H6SUKLEgIMZsVxCgQcME/mVrjbzvhatjPnjlTDZaUPOE5H3WwaiTBBrsshKyQHP
fSIuJ1gTG5c5EaVd/CjCO8NNYmwQ5L6F0o27iEl4KCbzSf90rqQVOktqKv5WAq27WUH594nc4KQx
bWUAzw/6PMh7drMGhYVI4+C2s09eN3aJor5QyscMvv9wnF2i4lqyCxRPLKUAPrU+6el2mxdwAt+Q
HOSAwWEJRBcdxwN0uYsU3lizMVypzxl8TPyWxKA/t52/Eynfy50u7gxWR5AgnPJT4j1FQHJJMKwQ
yFETxUHo9sKIptTVwLATvq5dsolMRxc5A9lVOophzwybzba0qMoDndzsuRtHd9gXR2Fwg8Cl+jJr
Z3SiH4Fwg9rRVpm39tjM5Gi9VkO9UlEKIg4lvub1QLF2wvEZcVbpgITtkJJ/Bb9Rjt0inlfFoq3d
GZQ+aEWveWFvoyb2rzzCp4ZhmHCcfUvldVZe24FwrEuVzscPHCQLbLrUHKW3yp9rdEzUHHQS6JgU
35Fzh1RkGakSNj2n+sfBKhebIOAeMv0NMQB/I5sQq8xrZCNG6CQXQr5OaMZYoLmxwT11kAnB8E5F
cBlIGPOu7GLiexXf4/5udPdGIpxi4qgS2VQkX6X2UURrBKMsKlnOs6ik6uv06XnnuBZlh1Aj8vQE
fcoVAshHmDwP/l9iIWc2HX7U7qamr4xPQAnLfIFSO35owX0oLi1jMRLJceZN+5iMySQGDoQCoW1m
rNvINV2as7UwWw/4hbJD55GudYrrs/LdTIxO9pJsabHmAscCyhU5LGNG87DjRIIu12MT3T6Xf+sX
Ub7m3a3rbnJ3+5ub9Au/3JtcZen8UbDrNS5cjxQ5UNd5qgpCKZm8cgzXU8pw5sy+hZkN1g2P8Wus
xMhZYLL0yVnXsr2M36hgEvXe9DgsePLIbViILXciIVBM5ga7ku4M7anACOtG1FFN0d3sXVmcg68R
nhtWzx5fmTsA2UVH1CGmw1c3L7T/ACBy79J5sDUvXQqd+oxsVSI6GXejbTLruIO/g8jMEOo+9m+l
8EZlIxyL6tRWp9LHbIBJ4DgrDjNxD7inXTf5WtZXwjgRiiqd+LmlFi6NT5VPLpz756DaJdWuqHZD
gNrS4vZgYYSfuv6kZRpN7OClw5wfjjppOQy9pDUDxhkX2t/g+G/134w2fHV+qgivxuvkj0cas2n9
ReqP/JpgG7kbU9Hjal7hXB4uHzgy4xuEimK8KNE5P/ON9nA7Vhi7l/xJI9n4+Gal6f0MTBscu5/a
X3VrVeL0y/QkqDVbFo2WUl3TM3uEWbMp001VOyVxFZBAgvUXZHV97vmrAEraAx/2Rnq2FjGPpHuh
W+pmq7v2zvreAzoApFh0kReQ/si+Hn9luI7fqG3ypc2ePuuZHryxTvIIBj2CUKK4Z6+PCmEhn/+y
xJCgJbo9HqCfEf1CRhFji0tpHvWWPohEbUAGA7NgJ+DB05gCw94zpi1mT+z0kzWetJlNqx7XPER0
Z/2bHr+1w5uSI2xhc4ASfeePlr7OlCmLikQCv9mipHhVZ3qw84KdxuTryD/NXwlV8OZz2GRUeOn0
sUiL8WUZN6rJMl5utEuWvevNZzX7CosfcbCw5n4RSNBCYeEYjTcMIyXmkcmGFG3B4DfgDEtKRgIR
WaGn5ypdDcsCdcLGk8lM29S8psm0WjeIr0sc3z7UTp3Od4xrYTSJiOM3FCJCvpMOjCtaMCo1CaQr
cxK+NfMIFYA2AZ76b+XwRwusJnVaWK0QqGmgcpLpLp5h0QbyLFnueIFxSfX+vwIP9sIzaTuMO0hU
w3BgQZr0b5731ubvSv4u/qIqGbpPX/wwlHcuTyzC8fRCVbWtJ8y113K+9vQVwYwK1IdtPOw8fa91
R6i5ZXAJOtxyzFPD97886FH/+MuDTtv3eHzAIgJd7p279AyAqcmIrZs3aHEcuPrwP2qGdTA7j0nA
tvJUucVwztWjz89CYg2Nu6uRT05JZp674Ij6zyIbJf/21z10I6Q3GLSRNV7M0GrSTf1fLhWZUQqj
5REAif2cP6dBG2rZGvqQdyYOFs5X/MXqv0g/ibWbETO7ZieKapDepPxCvirBZ3xr0cWXb7m+6bFn
qOu0XKNplFnn/2Qv+Qkquw5kAjAcmOuYxaUbxg3wTaTP4Tpmn66y7xUQidcM3oh1JxrGRWJdFDc0
nrE0R8D9F+XnixabGDYiRnHRlGP9TpULc5GyE54q/ErCJmiCeqLa/GUmoUD4rVBwZQyzidjY0K8i
QxmF1RRApjOdQHS1ojGe1tmrvnpI0Ufz/BLLb5xqLJQ2MedNhwfHepLJ8N8F2oz53zGCDxNDQdkn
8V7AxYgWIPhp3KhZhNWbXr5F+G4WWfs+JI/gxlonY9+nLtjsDMM4fzLtp2BTd5UsgSMkXsmaXcvX
hVjxa+NCG9qJ0IkrZVplZnvgpcatYa0yNXyR8NH0mQUhE6aZMD3GhJI3Nz+dHnL4nbNnCZoLtNvS
ZfmDtCJ8bgfYUObukf5q/hktJunRCyG4BfKdvvzu6aTd+3MluLEEYpELYTOB49FYwTTsalcqTFgS
K/O9cFl0HhpBBD31c1MhzH9lc6jr/hvgwqTp8d58/WHgH5wTlDHK28fMQsnVRI5UOZwGAkYOh64T
QKr5SiZB1cUBBEdhysOz5N+YQLyZmwxYV92MAdbs/GzPZYBI4JhW+5RPdXTjamuuZtFKYii0zBZP
dkuYMVZQa+EYDP3cC2w9sP3eJqhr8J0+d/ADd51zhadnXsCqcqnX5k2IbjOk7/kv5yEz/0HaReo2
U4GjkwxGn2DF6YTNCBOnlEAS2hJ1Xb5uCRBCzfC+as6khJXDbvjor6E7ZIvx6i8Unn5vrs+sxcWL
T1o0uWee7hBfA/ViFEv1K/Pn8NAxePX6UTZOoYmYhrxtQDhg9c6+cQLOLCePyLzrk7/siD7SH78m
I5bfzAMV/cWWsa15jb8UYO+oHX51VAzAa/IMVQzWtA3zAvTPTHzR+hGXCCVloJzdoL0FgqtJ/8Zw
25dOsSA048iAdCS0FHh5pX3JH39Nc8tkZ5gEgjw8jEzN4DYWLEWnYglDx3RJPrwPrploSkVaLFIu
bIocdUkZxPbzr7hmgOmdGg22Ba8cyX2ytgqO5R3muZAfshRc7YLgEwJnuO5B47bliQq+1c46epiK
pced8khR7jr6Lu8W83ZA8yaWdbyAWzceinZX/atZn2jLzPRa+m++/KDlRdCq3mY9xcx9Qq5Vb6r6
ppv3+CZm57g79fFJJyfCLfs1uAlhtsKjS2ps1230RWafsTCSyvnltVcF5/CbxVtUKTdUp+wm7rxv
XFq9Gyr/GXVIjNJpD7il5DVWGOujC3fwOVK6Lc+hlTJdcedVcxa48ZcInCnDGQx+Ayf4PyjKEir2
3jLfc5IsulNjA3eY8qjJRdW8Oxa/bF4RLoGk38C/cJYJ1hDOgfUX6zXz4atO+4FYc6jpq2DDpC7+
LsIfdfhuhm/W6IU+N/1/s+BnQds04w7a+sPW8Kig1tia8DQREYr9BSdBhA0Ktb9FNT6Ga/GM4pZQ
UVDOPDWpx7JIWGnoVDgZzDf2bSnKIfA+8abF0OptSBJKoDi8tqYAX6VHxaINiGI5dV2Ug7HE/NIy
Tig2uDpBnGjKd41ysv/IEdbsGZChXGfK8gRbJzIZP1cocmh+GYCUpvvMeQDrHwYTjDEw1VRYa2/0
lpisgw9GKRCGzRr/0jT+Yr6GJLNnTc108aXmal+qpnC/KMoTRBZfPg01P65lXtTntjXWrwikZGuW
C/WEIJGbgDVqMQOmPo0sR5bNU96SHswXcCD5v4JT2xXbTlq3aHu2Q70tlG0a7HplGzbbFKpTs1VA
pUMKIIXuGEsHcdl7sPbmJGAAz0627eiWGeyLSXwol9txttPclV5aT7Sr3mq4HZru3O15IErMBtMG
2hN3yA+Nr4psgPCzET9CYosFPrV99vO/tNwi3T6tDmOdOFf/nI/YOptrD9Icu3u8Q9I593ICv4iB
NV10AsIKOncEzKv+Z4dftPLqvkbsniLsl172w6+Kp5FjGzdAPoXbPrmkmYeqssOS5ORFrPJcNK1Y
MCic+FNIQkiWFbXMok0QV+h7ovLBEDGN7OxJvonudIPdVKwMBmdkSUcv4vYgmhG8RwyUUach2AEL
yUr4FcOpcINjfhC2O0RkEs7CS/nLwfNQX7+hHsBwPu26KwKQ0U+xSPEOtXdQxKMGYufXtJgfpXtv
/NAVXq9HjnqHTCiGNNeewAz8ctiMMZWfnvoFaEGyaHokeHPddxQ7+G7KbbMOAycnRo1gHqBxwnya
aiADIfL6jAFlmQesKbGmBkcvX2ojoVC+VTdXxrM0BIrH9Ocnwe9mnoG08vJn/1l6l88jykP9Rh1E
gGb+xsfHh6U4ZPQKq0DZR9RFD4n3bi6uyX7/wfTy2pSH6rT1J4ETsQLJmt6Hlu+AbCwClCE7OuaM
rtjSs0UkbVPxZOanmL6YoljGVdHcuK0ZX+qRjRIbKnrmTTLaZNzv/E9lPPJONEuoSIzXcvgrGwZs
xpp7Qv+Wy3ty5dUNjk/8hrkFlMhT3lmZR9pdvvNHwnPTnLXqJFSngrhsrguH+YdggP+foFCxAiKF
BdKMIjO1KwbQhcNSb5WHF5970n8L8keyugaznd5NCNBOYxN0UIBdRYc6OngC7HZb9blWCDghb7zb
Q5fqxKWAy0xZdcoKupSkr/3QRpKf7fJkX7f7LIaVxQ2E2uos+xdZJeXoMsbXkLtXuZB1BNwnOobR
0QAWWO+xzb8gxj2/P7hly5LFlLobyFQqLuZcdbTgIB/1o1p+DDzkyn76HzH4VC5VOBxH4qeI9e6Y
69oxqNrqQBBWMTvl7fLvfnkR90JppcnhXOVyIk6WUfdWPE6V56JW17my16r5OgFnBx8PP3K2Mkfs
eovga4DNwKTRXz3fExcIkvVR7p/Sf0oRetdcQcEOBWM1kPzI0v3ICuVUp1cJFfTzLYre/fqVCIXH
e5IHQGPK808Dz/YnpGazeCPYChPFcx9Mk/d3kD61fvUorBAEdh/S4HjmRE1un9sZG8HRLiCW8F65
IqLagEUe269tqM2Bb6g/kM3+D0/n1dw2ui3RX4Qq5PAKBgDMSQx6QUmyjAwiEenX3wV6zq3jOlOe
sRUoEPh27+7VZCWi8Pqk3EWwLeh306VSvy8V3BWpeO6bY1Xtmd4glft0++yghojGQcmOzwL+0jkC
trMqQw4qK6lY9fxa035VgUQqVsmvyaJcOWfCKctPFVjVN/ogw3TbbVjnqx4sNjwJMoDug03BWGXY
MAkIYAhXnX1JtUgszDQnCDJkKBWg9/4CWobeLy1jFk1vgb8NcHaKO1MbJAjdzythPD5pWGCRbdOb
CgwwsbYGSThaUu0k3lCYfqZvkn/pVwADnR5BchnNLHNYNIMH5hpAJFDqbiLsYuQzZsGHpdOKdfDl
nRFvp7ZKeob3pyCe87OGxtgD2Jk/fzh7qNuIG11gcxkkpGE6GoGAyG0iiw3MpaHg4H8AQoh7kPQi
j+8N8AQc2jGn/ZJUCTcREn1b/cJPqK82xUKrD7JXgqF6E3Skwa3TWWnZsCDkP609RGuFlOusgjXo
YsYwavgQpzA8tIfK3Erp/vX5gqZ2kezXuEpSVjzQQjfFuNFNqpa2VbbFiRKuIu6TYDWD1T+45j9g
eDoyLHodriLSTq2b317qPARljI3xmHIkoCFSo81raCf4sJK7o/rfqWyaYS+8Y+Q/mbg+jKSAlH0X
MWdt+b2/JA+kOsB2ud6C4QB7XWfpmiyjp41Vw6SjHLANUbPJxWAHv2F5K1UewOdRP1o1yd1dNPPr
CYt76LHA/VADSrMMRMHfRJ3XlKBzZXP3Pp1M+SxUVJ8hLRyymp3l7AmMhiKra+JfhYBtzq4hqCt/
NPF0XhT0o/6ngkvXHU1u9G6Fv611I6JC8cwgmK4dOha07dUwLpF/CtQDOMAMGCUPs6UVTGV0HZyh
6CILjmbx+aHqzpV2F+g7PTko7aGH+OPP64Q4Ag6pIwbK9iGO90S9Rda1Y6CO10pgl9tX90i6h2U9
xvCRqHYYT8RyeOqxtrUWp1DbRlAiphiVTflOxFZtpgWPl3LLpQ+hOCu7BJcnlw4uKffFHutuZ3de
X7kH5Ms7PcjBpq+iWTt4nbThBQarTn2EtgYB1hEj2TDOqrprsHAzvCpZabBO/Am80hDhIX1UgoE6
1jw7qqNOtwfmmH5t8ov9IeOeMi3gQVbKlifSfLframoZN3W4znNaGulMWCvlBk2Y0tgZU/ELMBIy
zYaQMWEu6S51j6Z7TAan5CBM/xTnhXoEmMJDxQ0w048HsCdleMrTs7lvOaDi8MOrUezMcTcWu0Eg
LbN9+kApKDLZKq9NaK5NAAgPfOhhRcecze9apMV34gLiDImL+k2cecEEspWFIe0bwtEENcxDNjcs
UgdgcG3Akf1jZXzwbpV9sDmrRl2K+/aNRjOLbfPcwUETKCP37CH5DMdP3EbS+Cmnn2bxKMy7Rfnr
6Vnu5YCAEKuMdZGvCjotwo2ab8ePtP4Y9VsdP4rmEy65zMv5X45YoJlXWD/ZJTw3uj+zBOoUiVZ+
W/nX+HpgomJQrW8E+7WHv2NSxbL5L3KJoWh8e3V9gsZA9s0llpjAhG4a6vZDO8qI0vGm0NdVs2no
FlU2pbIBQeD/4KiA7FPSWfxi70p1hV3JR3PfCzdQMmEwoWRe6rWvrqN60emgE/cluzt5K7WbASxB
BpwATOw2dWk21uj2JUus0GsA1oxSKuuQ0mWh4a/1V92PisIPPppd3d/yfuB+/STW5q+KnCDKMm0/
Xujb/q3X7+LzYcmPp7B9ycjuj2GevO5aQDUxBxYnN+dBNF9EmGbiUxUeB7Y8aOIrIVsJkmuEntB7
Bmw5ZW0GG/O7eNd2A7MKXzZ+P4zfHBLzcpUikttBcRprwqznmLaZXchEzsoqoCRg6gUPoG3lnoXl
gLWI4HKTDM8mPd/yktuGR41i+Kf5ViirE+/jN+/y+Dn9FehchuIqDG3Kmb/S0bwwM7lNxZdEOAnD
SW6PMQ0Uv7k0a5SpoJPmChoJ6t6JWMBIS//SU8zM9ZIBKnOND5ogsnplN+CLl7DWrI90mJXY5n+5
EYaDrfeT4ZxnC40C2baBzYztsNvC1YXqJeifdfatPye74Sk+x6bNzjN8kOJ/OmSMRbTpqZSj9xHM
DuK7LmFo9kgX80Fw+co5Ej/UblaM8zpeV9ANYTeg9XFfbA6Nsj8lH8/xrio3/08V0sDxo4e/Yf9b
B38pT0+ep/47+oTnxvOG1+XE0ybcN+3S5wEDOJpdS2aXgBkPnX6o9UM73SZtzpE0NwQrOfi1uj8t
iuKsXT9/zeCXYs1i+LHGb2HRT95HRFpCKZtibf6JS8ePHGLlYH4EZyTbTkPMCb4bdC4OGDFqV+EA
ZIe3Ja6tEzzq8s2jjnreFDaDCYPEOOcoWNws8ImsoQ5CtO+afaTuBBxQGJt6Hs5rRFJ7JAw7npqb
8p0uzfKjVT7y/urHVwBpcvGhmZegu9A0kbE2XkjSQoovA17a10N+mAcZ2AsPz+BB+WUB0c4/we+f
vnJpGUhL0bjCctbDdXaXL4a61o2vDJvOm2IcVKD77GiTMbzQzoyICIic9mxu+XNuUtB6OShIDNis
NdF5/Jsaf+rWFw1rFqRv5Vci66b+mtqfPJopf8cMS9jJ1qW5lDEQkTr2ZGz8m9e8aDYRQ7KyCSHt
e34zFbFRoZ5YHvXwgojs6WGYVGXbNN26cY2Ud4WjPR1BX2Ywf/RFDmrNoezQL9wi9Np+wjV15Sr/
xHQuzOV1vBK6SQmJNM8vVoXz0vbPFpxMuMpMmwbOwIsD3PPeP8ePIrgS1h+i0RPfBc/PxHdBx65n
rbEwF+mWFLelzfJ2WxkbK59i4SjPo3IzF5WKU/ccB2e/OqvjKeBedE3ja2denvGFWBsfQD1xQyW6
acBwK8HfHDB1dS6LUaq6hDm2H9A6//zxBJi52Ub4tgFUg6+ZN1SF+tvxb1tepb+P8A2Mfm1+Y9wO
eMAU+7czFmP7R8pde2JeU53INn6eajRM7oPXPo33On6DnofoqkSvYqhEQx5OdK0qBpWJrA8ogQim
q1Nj9jCvrAyMjbYDAF3PLogH05xUqucmuZjx/AIW0BcmLCA3Hm41qEnDJkWd4jrnMYKP06HOlXsM
lHRGeN07idEBOqmenaz4CIkUBpl6MS8J4xRVsjxw4h+aysub0F5T8yLKZ5lVGEtdQn5s+vPlVN/b
Q5VaQE6sNLu5PZu9ruz+9bM+O65PT/1jzscn3WTg/7Rh3oI/tRSP46Ws3IL8JNLjIy2UE2UyDDUx
xSTKHA6i/Rru5lz38tJJzWXI4+vF9GhLNSCSDQtLh8bzfPV6eT/pjUNXSvocg2C1spCdNsOfxh6R
TTWSOpSO7lROQtPXiPntAzhfopDW+VddTFP9qWRnwhhp2OxpuGOg4be3ojqXWFgPY78x1QNuFJ3b
S5rem/YqJTgT1q39O5bnITv9OoBvKfNNCfG3bk/DN7SBd7uOBBNMvj0725rx1TLoAFmTPWIaxsWC
W9HZLY1b1pZjFyWJhMjuHFgTh8IPPkLDaiawqcmRedmiC8h6BTY7gyzXAfondRUCtVXr6jmx2Ado
9jgv0+k+xzz4YzeY+eO1iRmEMVXdvgSeOccoOvgbkyr3RShsn8a9M+40AyiTCtBLh1HYh9JOp906
2ormGnNaCHEB9/9aL6mVAISKhLcHcj2otnZLl1RJMsCj1mOC0FSXYoPxOan1oDvjeaN8eJ6guggz
fueJL86+Xil+FiWZvltZX3PxLBNyoWB++29UScyDWZyEFM/V5fXBI1kdVnvMyDidJy0nIK5qrEZj
VSdTR2a8xGIBbZdIVniOWAjWa53GEX1VxmvZWFB6MvgnrnB+GHaP3DFdkbS6qy5MhPBX6n6r7rf9
VouPiKN4s3810yEbLD4nfp69sbnk2Yu87EPlHrrpGosoD5+Z2BZDEP22oFBVfh8k++BMBRGZd/rl
IUKtNlLD8Nr+IvRMzUeUnYSKN4pf4On/vU3KZGk7bTFVjbDOg+P44hyCfcKpyCE9rwX36vyhwW5x
uQer3OdFTx5QGbdBNcEZ6TtRodIrm+a1iWhOszVjLQ9rA+seC3J/8qhLWxF2MXsgrgNAwE4VuSUS
ONWevce9ty6xHMyE5JoRerl01sr+yVHDmMrA4AFGZMxncg5n1JSAbIedOJ076H+q38hLDjSwmrU1
Tx6GBCZvhgRQ+sI2Jd2HdQcqsLJ5/Mb1LM+94MN8bfP+TRqs1hy+d91re2jVT14vGh9i0FzdNAYy
3gY82kB59v7sBHY6vfvKTZiVgaswKvLjKKejEFUN/9DGzNzNJIXO6KIaJ2ZuhwtOAt2yG0yu4COn
o9bcbfjBRM4Ykv52SiHCyrrWXzBJtd3pVwvsX2Hx7whzkkluUav6rqUIdRax7j9diXergYgtrhnk
Fc4NtDyCpGE0oscIxmdYLREiXu/OEj2Y3258fnk4ODf+SMdyTeJktA6qefW3BxqKfsF5t5oGBzi+
NM6kNv8jZZ/DRTmp3VkFIJw/6LADo3Uyu7N/DrRT3Z+fJaUfl1S5NMolqS6Cf5aXWnoT/Q9JvUj5
OYENIu2lalcNW0gh4UbpKY3dSXiau4PQH+PiRJlzuOhJbrJ6RX4fJg8rmXHoWxmPNCBtNlIx+4WA
vMkfdfxu8q9iuCuFHQ0nzGxjeJhXvEnOsgt7KU6vsXBN8nsmzAhIidk9FAni3K15Gv/U8lekfao4
fTxJ8ObCvFsTDuCzsBPmkYnTn4zc/z+c5y4cEEIArDSImR1dsYfGPwU+ZA2fKuEcr+QuaDjjWToX
86NaODJIoze0cGqFCvHb2SxM41kDJQUbNYQyavHEeIvjuku2yOQZb0gZIXuFsRFNlYWYQdmJLcve
2kXG1dFamNdRwLhQ4AbI3tXENHnEshEDfBa/EMj5iK1B1RaeUnX9Zid0hBtsYlx8KI6+ygLqRgwv
6ZhqB13ZJ5zkcH0/IADy5CWkALcGjuxrMoiAqeBjzTHdvay58lqAaojFdZlN2ewh312rOe5vQgpU
n17vhOlriVDCn2A49Q8AiUN/qqv1K7Ovf6LkuE5Zrm6g4pgLyrQ7hiP1GiI/BsDWVmm2UptF9KB3
opHcGAUXj8DCktyabyX0jN4LqlWVrtVgI46bhh5hV2LRSrkZ5TRLG9LhDEt3v+719atfU8Vr2qL1
kSUfzF4wUJA1Nq8HYGrY1wkVqCj/trFAHOtPxHMGw8HLGR0iZWc2W2TJgrbIX0TUuYinoLe5y3Sg
WrF+5Dvho8FFSgCsou35ZuJDsRtx24t4ILccqbr5QvmMunVRT81IgY+Zmrqd+geGNxCC8MArQhCB
FjrfU7bAzBHTOPlS6fQyvJaeIwRmu9fW/cTodSQS2vBO+Gj6euobrryQcJ3piaZXiV6L1cX0XjWM
tXlITkI/pe0J8BW1FaiZB0vY+cHumW2ec5yP9gu5ddk0yxFzoL5o6ZqqpqZgPV4+lw1WPmU5gIlP
iKz8RxFtuwXtmwVcLnfs3FJlg/c+26qTm50DZkd/DybNayl/iOYFOkKlnA3/JLXHDq/BH5yazxWQ
Q1HxSF5KD4lcOvZ5GzEUjvu3UX6a2DzN69D9kMPDkQCIC2sezCmCvhh7ufhTgfQQ/ZjYs5/uH64Z
TEtzYy5ac4icLWcbcf1iziSOFyzWFeWd0HoxM8+KZq6Eh6SGyjVFGAN+AhZZJWzp8IjXWQxqlfXu
Lmh3BAqfFf6D/eDmCc3hW1hmeOSBw1HNjoUClhmVDqQyXWyppCMMFrYXzFXa/I8vfkjWqWBdRZWG
wzN9g3kh2o1UJs9xtkug/Yx8CV8Tqzjf13xeZ6BEtXn4QhRwQYd2RwxbIEtpA40Femqn7s9IW5W4
Zv4Og8fnmxXQ9Ep7SI/m62Ad5NehJlGH4i0QCjznDnfA9rmpCHf7E3IFgmr9XJXKFLTiZvTKpptR
Kjg+fV380xarGTava7ashgs8OsAp78AX21y9WMkMM+QEiilArQTTDRDIIe7Mf+BNvnvSrj0zQDsh
YgBlQNJgY2dkG25z8DMaRN14rlGvYzzG/wWH68GFwFOQ5pqjH7pRvatXPRLK4EZc4SimuDqAI8LD
YS+nztldyTtmXx2iBYXwLJgj6dv9kNN96/CIUKVTlF0qhrMtSJFnu4tYvrz2zWufkLTA9Dw9Zb4V
WpuYVk6JOhMQF2yhuArHwf+Smu8ngX3qWXYLZbAljYDFGbEwHT7TjKaTs2Gd5Xt59809HXwbp83Y
mzsWAGHT2dDrNk4Uavq/GzieK/HH8g+CdMztLuHZ8VngiKVJg8ORrXLaB8lI1bnDNXxLw4eu0BKV
Vud/0gnCg+ohWoCrNDZTrVO1pp/J7xwWMHC7/6uVLGawFzm3wOz/bGcU0FCgBiLc1F2+cNZ0Xml4
khNsDAvOyYnamrLeUzNEGyeVQgPPhb1Z8Zc51FSUsPMp0CR9F7x9NSJO5OgOS6qauL09jzCkA89m
vYDi2jN0YKbnbXe3ZuyCnmhhsEsQ79PF9N/O/TAbNTubTubTbbIs75xmWsoDS3aOCyFDvNxwsiiA
f9T3nlY1bBrv2VwHP08QnXV3sWvoaS121ddNJkmcLYz+U7a+yogre6Pb6bRkoD5HOmrJOSQRm7PS
WFWsC4GSlrMqm6NZCsmKu6DerAoSVOY3VG1h3FsDW+hTEp+M4KiUh6CwEVP9YV2irEkovG5G6LB0
LUZ6O7rHxs7XyTFxs6Ii45JXH0pyVfzr4GZY6RO8QmtTX/3lyEataR1t+A6fwlJkXpQuvnR9PoHC
z1hR3f7Jfr11HpYtqVN5Ev5y5TEa97C2X9WloMWM0Il6FOciO8Z4aqLq0ImmGWvGUCVoxxhgr0lg
fF8sELih3HEwmRXEl2lwTOeOKs/09JFH3rNGrsZgd1aND54ONfGodwNSE3vi++jNq8zrgkgmTB1Q
ubStpO1rw1XQ9BvBuEhY6d/VAmV4kD6DeqXyrU18eFFZ1CD+QI+uRJY/kd2k86aYDe1NKJdyv5Sc
LlgMPDP3arGNsB+T+8ZUc02LP+OMl2I6T2OfpfZegMC/Lp7Urqx7zGtLVf31CdYYP8/gW88+tfCe
ZR+Deeodyzx0r7OhMnzgtL1rOlfWmdvSM7SlZNHrM5MAbkhsFSF9egCJNwog9O2Y7MJPwC3rVl4n
UFeadUzTLhMUnif0PRBh84mTYONBYYf2RlpoScghbmaliwCph5L0RWSdhCsDEWKXwhZ4a0FoYm4t
zuq7qyIITsIHP4mDXVo8Xg4aJtgkAjJzVfK7FT1w6U/9Aln3EMKHEj6QLNR4x2LEaq8J7dFurLg6
87hOsPk7lr7DfUAbQXbXyhsrKhS0aFvUs15x2UQphk17LKsoCG9uHXiIt7Rupk8vfHpQY/XZ87ep
bml1q6RZScP47vXeWxPyeNLr9JH1x6A/VulR7I7ZLNsGK5aYPrIgKmewqvlt7jHXRKi/KDsL3aMM
Z/pXfG5o1bmne9wd9OwLGoHxrU4J9u4vrtc0/PLbL8P/CqOvbqGCvBDOIYbg9hSpx6g6jOXeqrfy
gj6nbiTfYcuzXLuyew0Y7vmxnaAMvXDgsFtIPwt+cXChlWuHlV2VthbNZK9NSy6nYGTXWnSKZc61
Eiz5qf+tPFN088ZNfQejk9I6Uuik4jLMlz3nFsz71sKKlxjwstSJUuc5OpjVNddE7+69XPPickXD
jVWs0mRW67PyI25mLH4VymE9kQhCuBJA+xEAHqYyIXa/2ZMtLFVec6yaxK4iyRlJIyduZsPIfZF8
CSff5T+MLL7LMlpioCq6KSdsTaLShPF5Ia+As7H/QHXU/pCzmaA9XGW+R6YKWwoAhbVIeLE4Nuop
ss7X6O+dmKgLnm7qJ/cXOIUBlv1/shGCklK5KgmeySe/zWwp+Ir5cZjfrf5jOmntFTX2OK9MINh4
ouiqogs5YEjd2Hd0efKiU8P0ogmomeq11MVT3ofCUcsuwnDNn/dGeIzqlyZ9axQxVrfav3pe1axf
8nqqrJbXbbT0mqebfQDbdrB6dDtCSJflZDt72hRoF/XRkFiF7rGhCXiTmOnfUBhZ4dyxkiXvlXry
YuhOeXjg82bjJRyvpnS3jM9n/l1v0/TynF3qbZEQktw32r4AC5YczJiG7L1KI3MHxMnRpaWnk+pt
dlW65dGwtTCsLgJbsh6yQKvJyYLpiCWRExAiBlhe5Ll4geOub680PLUAxKC+vq6qdNaVua9t5HDn
aLIX+e5heto2nB4HF4GD0z1tNy96x6c2G5GcyzLMHLFfotKQLPylZJttEI+BYoQxvUusPQef0aWA
Tt8PNYgQD+wH4YJ8DfWYO2CQbED9OpvU7tO57XDIp6MNvSSAPDejXFsZYLmv4nwtaWuCYtIxbE4p
dZnWWbDOoXIplEvPr4WE2hXchfQm9B8CR3zENPnQB3QSlfmy5d5sb554kYrD+O6uSHwbjHJEHiE+
CcFRK0mq7SSsYNF2kdtmvbAXFOVU79szWWSFWiqSlc1CjGxWoTmvsttgKPedr4YgUet0oaPo09Ag
E29eJm+BXCFzR/MhhaKpk3FtL0F5l91Bzqa5naoDHVkt8PD6ccjzfNUD9Z6HU/YHH0574CA7giSW
cAnYFVMkzSE8jPpjfyTXXZB6XB6oI4+ph6JotnsdfWNvjQ/abWodidRwksrVbRCBFpCj7cYrmanE
tYS1z1oJv1J1chwMEJx9tK1DTV6JoolwZTCB5fRS4An7Cf9qGV5umzQW4sdeeuutZIfwGP8VPfZR
dB+l2jrJidKt6nu0qX8a7BaohWvpBGGTL/pHbs+l8WFZN44utOnhWZIcOmXlCk+P20EyM1wl5qvw
dGXGqEZknAqKYTyEXzo5isrNvB+KKloSnn8HCHnldEOKlzzlg6NYHnyRaoAdkYfGFdrJ/1uJy4ox
AgcSOPLRKY//7HsZbXfQvUOXx4fJjAYB+n9PkJz81fsJwvqP0mbmn9wbENgfOMqwGSJWzfEQqM8P
i7vVyTgVsOfbiTLacmrFnscmitbY6YBIjoRyUFiBaHFUJ/5NzCt2lwZzmuCN+YrWd8bjfKDbhQIg
6yJZnGe2/XcOdIZ3xWdsPYLxjiOCE0/wMSqekHmWTEbKdSys1dSTrJxsVvlTzbLescf1fn5pMtV2
IFHpWzW0lYCZRRjoaOvguMdHFVc1RoQjHfTDI/j1sZNi0CGQVe8Cx5mkaE4W/BVV2UmQUsH9TamB
OR4Hzte4h2jCQRfhtEtoalN3KxKA5doJfjV4R4rHZw15TgjOpMBRnzvGYDIzj6OY+fwM+71Qf/nP
qe5Zfgv0MDy0ZY9N+/2Twh6FR3wJWEWZ54+xJQPk0dA0C5utMa75T5rr97RMrl64WsoNhdRhjhcK
xorG5iY7WsTxqVdikdPPysGJ99MOUl5Ty+Y/sl9eUdZzKh141Tn6qDjCvn0YyILmu71Vg0lkM1JQ
Bcs3LuDLtGsmYUbweIbPpEGGIX0PWyXbKNuTxdbhwi6RHyQ90pig0eJbF0WepIdZ7aMZ5h0RSxqW
sCxZys8t1WFoH7Kk25EyU192TuCaMQMJIVkO/dLAt1twAw0WeDHy0fNLRLs9l/xIu9cs1u908tSY
t5NVJU9FXUY3PynxVuJsMDfCW6ecwmzxw3KkmvEOyQGsLA+/lbZSZI8+uLTbDP2uM/eCeER26Q6i
Mm/1OX1DtT65ixA1mY/+NTyTqEMMYvmF4005FcAXC5vtw+u1RRk1N8W3TjGHAVnK7l/LJ8E7BAHc
2AaI8mUHOHqHVQrt2IKF1y9LpFIGRelo0fKXM2RA3kRUWUjJ6tWs2r9qvaBjqBZWo8zpcIUTwXLa
6w9bz150ApNzjRte2c4gTZ+nIOG2G4DV7Adrn9v034orGut6GkR4fnp0ABULCY/snKYr0RkgT3sS
NWuMfJDFTaeu3BQywcqcYs0rI1/jcVF/TI5a2qldjH/7ZgOTkzjqtQCFNmfWBeN30C887tIM5x17
Ik95S9hTwZmxRN6t3nU9su5yHzw6I6/au6y7naVrbQAzvP85MFFG8UKA80ZThLhyAicGsReveDNg
dIshu+AQHWZIxD8j6p8BsI9k7eeGdy81c+sim/YOmc5m6MwdmCFKAe+AaWKTri24YJS0WCua4KR+
n/oH/dz4h6A8Cvhv+3NSXnx1kQuLWIFg9fH0TPMbFAoZMi/BKTVVaXkElUIaSvo9Wzw+OIPyCFOM
C5FRDeSu6Lx44eTNK/jqS/wcP776p97kKcW34HGmxXB7Jeh7JZBH/yvtYc30c8Xnv00M+oM88UfB
ms2vhA3dakP6mI+HoPfolmF6lsOTbiN2D6Q6AM5GaJ3HWDmqJBklUDQHvwBWsQtmZXtPso/OPOn9
QaDSwn0+2t1w6bkVocVxglYWZoz1fvnEIJE6jdOOQFPXXbCpAzh3GzHbdtm21LdZSUj/TBmFIkzu
/Ho8xd3Rfy3LcYfgLpeXp0eH1f8kd7FGJ3QNygm5Q/FJfUdm1a0T08e6vuw4S/c0QU0ZXp0O9ZQ+
goROTmoFIIdAjOtYwLg6DovMzhcvcZn0ky/mVTtF5D41EpOgKj1gQfo+NQ5ldkys4/g8Nc9T/jwJ
c13dC/MWFnH4eKV3/USupHYT4/gHdurEUWomst/8DzFds+DntAQfQL0kLVMX1OJecCb4OFdltQcq
J8K4hrZfsyASVXgC56xaggPIx8OaIGLkaUDmgNmrcNoYX3KaDzeY9E0LFvjCZPC7GqWLhQw2PKJJ
jU6/M1NCRYcknvB5mO8JkJhHhTLWdz6IjKJszClP7ZAqqA5FKe8uwXiirQURmzDYq7iNL+yCK/B4
Ms7YyFMH7lwL+CTdquMeMe/mIR2fRDcOhD8StmmuWU+M0Rak05zUGUVimLqCWSG5YUYXHqIvMytg
++XgL8epFrmNJrG7VdZhucktkDZgV3dKssNhkMxj6NCdl1D/CAyJY/qsn15yauBr/TPSP588dCeP
zK2KrnJ0KWLwhRPqbVIf0SPFbhNUa0h96IIFPilOUzixNom66YZ1X6y/EgzXTHLmKY2O9DDTJ/7L
gEdydZWra5xSoz7tajjzhQMtpqcESfksqedWPZM6KpOLWJ1H7LPjCZtXXn1aAybza0XIkGcGRULa
jEKAJyIiJ2/wFTye8Kpme/RTY6KZytD2FQA7K+heGzG6HDWyAIpncnB410REt4maXe90ujp6bA4i
9Gpjo3M68YkiI9h7xZtQELZuUixIugoPqztqOECdnndLcny+MMcc6ogZY0bLBCC4Kt8Ym+Hm0xj0
P7Na+IGUbVB7YT5a7LPfwZKKnmnxk3vtRG5hbQK0LJ1hdlfO87Cf5eK9zO6telPLm8o3onCMR/gh
ZHSgGGpNqQxp9+79Aah0Zcm7Ef5Q6KR6pepRzqHhzSptxfElEJQpi0dmY5DNy1GCUvGlhDNp9SRF
DmCXBme8uigO4Y5jEgJv7vbF5E4d/mh0X2PCWpDE5GDGspazWWjiI+hd8s0G7kkgRhvDX2ezJpnh
8pTaw6s/aukRGambFAfrfV78d1rEPoVUUTS2dWpds71gT5VpiFMPOlnK5bQenoM75EoCBcbc9fJ4
oLhpNLkE0JMwCki7F5omT1FaJaJN3JWL0TFmAz0Kkm0+jy86uBANo4pjLqb2ayNdODMoR/azmeE2
PMDPabIaOYTzMI/5L+91ytP86P1brt8b+YFvMajZN7vVlUqLjlQBNm59GmvAMPlEJov1QLLXDg49
pL2Eza/XJChkriJO90XeiBHOwrq+8/qisvZ8VYSQDvFf5FOYCdyIiZCwAGUuNPR5VrkRjG7zjME7
3qTBNhe3lbhNqKNJsNKS17SlE5YMzlmj7GHMNkDatGtT2qgYt62tNsys11dHy/PTdkqF7MCWtXDU
YdN8KacKvMRk0DQEynwEqBfbWNxqml1QYfKlrJPhKIgnMDXpRXLzOUM5TdcStT6aW/BWA824hE7a
rKVmHQY0rG0y+qaLzfM1h2kHMRZcIIY+jlRuQSyi93oqwfErJGuRBls0tKUmzSaYEk+Rj1z5yMoP
HyeCNJs8Obmn5B5NndRmIqQZB7U/vrC6dg/JtbrfsfvNu99wLmifkvZpBI8OvTt2wuRYkIb2Z8Td
RvywJ7oGA2FZiEec0wNnSulX0+fjsVLM//y70yhMrNp0UNzTxO2UGSb0e0e3ubZWHMzvnKmwo9Ps
x49hAAwKWBq+/ozjZp6sqICEA/ze9HfSvKEPZNxaWwJkOxHWKPin8VCmy6b9akxyovfHxhr2msOf
k9QlWur0pxGHqZkEmDijMiNxMPro2BQX6Pe/cjxvKfLCFkmoLndlxBMHdw/TLfBT8jYBgZMzDhcL
NlrPWAwocBfXOzlmBXsIoz19OP4aVwZTU5xBK3dComho6dCT6Tq3hczluMrAynnGxIPGDlne41Di
cM1BFO8ub5K8Wo7qUgHlr8yiGAQobT2L3wMTtUsr4+v446E64sEx5wkhagSoao+oTKyABns/Em2J
o63ovoSF/De4De1PbSyN/oDTMQK1XrxZzqQ5qWjRrSnHGUrzhK8xoqdhws+GO/rweGbk7TnX3X5C
7m3zH1Axr3TaAEd/zWxdgZcn7QZcW6sA79wL/n/CbGg80I//MI36Z9ytzU/xRPYIyLpK856PPjWh
k1OO98aeSHzLXxvYfmRrgxUR9VEbc5ySwPCg/GGvO1PQM1lF6QqEHQl/gTqplFbyFQCVwuKgO4Xj
9WSqBmkaFyxKe2nmWnfO8CTuUekrO/iqzA9NvibCzepvRXPvKetBZRlu/fwpnGMDW90pqA6ltA9B
ZPJllmt9NnR7hYCp47d7Rf0YhGst3Y3oMfqP0inq81M9E/oZOJUJp1d+6o2j0Rx0Dy8+p9F20VA6
vnq2HkAWpH0E+VvUXSLlbGYnIT4iPsNi5sUA51N+lTO1o3B6KyM6JrsSCTNZPBMic9Tb0SJJYOCP
0P8MOd/GA/9liR9XIeS6ILgf+7hzPHZAonTGO4pXEs6a/PXCev3W/pmwmKgYwIc5l5esLERW/vgv
deh4OqpJYrcsVyvq4ribWxbR0E3O8eqdYQkCBGZUmGUPV05F4LERVkt9yv5QF2Fu2gyA7YYP10Ek
31p0QbVbHRU+o4MQlPN+hKCl4gWypyTB9tVum5vlsydfJzG7AgjMU7Xxvwmle+CMG3co39PUql54
CBX0P00ith6tX/FinBpTvP7/aDqv5ka5tF3/lak5HmqTw1f72weAAhLKyfYJ5dBNEogs4NfvC3ne
KteEtt0tIVhrPXfMPP1sFjbvjbH/QYAB06s/MhCAXsCG6TM2ooRaB3MLsHPTtoZ4GeBsl5mwYDLi
ScOvw0BsGFsD3+ukbBFZbtLTuOpXZXGW44ssX3OSNAQUgm+GcIt6t649kPjqbGSndP/87tEmyTYj
GmVREMsPF1aHPASALNW1yLT0kQKmi2OEhuZPQuXg/tjRPYx1AsABDRwyO45ERAucO2z/drILicyB
fr2EsBpQGskkEBMT5IU3qbsOvPOGIKe1CP+uH1TaNdh/nyvrMWtubNaoJIFHWHUkwhN6/4mOjmDK
7mDJOzjHuNtkBgL+iRAkXHFwQQE0GZBs0hjrZ2+k+46MQBJbZiieR1J6np4O0n0/RPdD0+Kc0V79
ziDECEKnMmdkJISbbYsE/pXqP9tKD3m7j2jxjnexxMayp7GGdHpYFoIlpC1Yg4o3zg6p92vfKV5O
4ytFKkdpIIR2MdJ+085xJqm6Z1yCMzXw+g/rJjgAtzZgjTLaCQceioiGjawcc5i4x1k/DbxesLad
jVlkZw57dfd4K7+Fi4eqM+NLWC64HsBK3CRR79+/RlCBl18qwGARxMwwPicVBlXAPWRdPV45yDbm
bDogXv4n/nrGbqFwMF0QaLcLidPA7SNupMc2G7eGtRUfu57a8WBrGG7THp/6ERQ2rQ/0LUmbJ0fr
ux+Oa0T+bYDX10uG5SqqoCHDfViB84LaivqE2hrKhNqW5S6qtjoMC3DL/uI/x30zG1kCXUDlBerP
J1sVDyunKDxkk9fHkVEUGPHhEXwAZDQiFMYScKEZN0JOqfLOwpv0YVqfQv11r77xckczMiyFYRby
jWM2ic0A1+RthhPhHfU5fdWAsMLVbGdyvOBhYsRMviRSutTFWO+BZUu3Mwg+d+ryTWswGW37A/Y2
SGY+nnKOTkwd9ncINOIiuUaTD6Z2H8EmKp3B+CogDgtiVH9kFN31dzTVsRO8/MlOl3xq5puR3Trt
rDkm5llc2Nk+lUndOYvDtdBvarOuBQchvHoKg3O+GOyqP9z7w9M8lPfD/Q/55h2CagIPe6Ya3EgT
R8Np/W+cwsYeE75YoJ9T9mrBHZEsMMQm6NAoGqFsA6E9cqoCqwVQ3qRflXd6tMUsB20YrzF8BWCx
mI9b79niklh8c/ErEkct4tDt+w1EDcSFP5AimI2NdCRyZprBHC6jTgk4xwsGoBrbFgaG/hYVGC0Z
tHBeER50zy69ie1738anQruUJZ3FjiS8G+onHlcUws9No28KHe3iJksJm6WYczOd7qvb07qGybVA
Hf6YxxfueSg/lL0goAnoKuFAmH/ZmPxHvMZMCnwXO+ZeSQ9Ru+dhvcc7oF9+GAx+ENeiNamU0BwD
kymWS26BNVP3+Rebj/WPDQTl8F1BEekVzF3KDsWvTtqgMUM/zIPM5cAWyDD7EjNyJqKwvmTeYXOi
g2i0zXPyhecQMTRXiwBsY46JrrHvbhyvHuNU8kU82X2en1gxhkWB0OJFe2rYdRFJV7cwuHa0vkYk
s9mTCxDnJhJeRqnOw64Ang3DWdwqcl5UQvZsTm7TH3wZ5Mpmt6Q5p8sh5FgItL3rc/rIT9ZXaxFA
fx1rZMKDhk91Z+CpAYXVdlWyyykHVbfArhHpGsKyTrYI2TPh+MiPxRfLLpJPpLS/xloh2pmvCvhR
z23jBb9hXUXwbUwCjZCUOsgPHg5CE4sJkxbvn6nAIWH9fOf/yWeeb1D+J1X0eCxYq7p0g1Z8Mm9O
6bT8ZvLFBjfk8zraI9IQmUtBvFniQo7dNLJJc+mI1L3BVCezqNPPutE2osc507iMgPeBgwAb14Y5
NYpA0/pAesjHdc3nif4VnOeEqVi4qXxlMR44IAKcmKjc6WE73ISPOvHza9wu+nAzlNS+bxD7psIm
kTZEznGKut8G9ar1F004icbxV+7Z4Pqb/BWAXSBOvTKlxkEfDcVydRtkhB9QIxNvMk7UiU4UTOKl
tRebS/3tOef83vytXRQ7anyRiqtVXBm4irsdyYdcPoCARu3RtiHYUEbAx1R0jY77IDz2NAnIAOqI
M5jT0JjooMXCXi4PjXzI4iOzB5FRzQw9SitsROx4s8p0gHVtgs2Rl8j/7ZD/xXdTsqOwk8z04WTq
x7w73qMDLj2EdhZtjZ1PjHxMluJBxrc0l+inDuewZc3r7cKWNUimP8KOHQHFLkLrSSeRFFsVJUWw
jQva6LcKzfPllgbdANX0XFJWibQMSc32KoJkmqUeUACykO6LEkECmsXIawsvByoaVxGosbIuQx/d
LNLzcmUWk6wLMQvS2furFMPCKvTqxaAqgWIEKmaBTMh/DXAh9CtuS1SghDMgSaNx6Fe0GvIiaHJY
AM0BgyDTeigc5RbkL5Dh2Uk2kdjm8UkXzEsgFytIA4msXfC3oHvt3sVje6N84IH4KTjWxkFTkQrv
1Brp1obCatA18p3COYJepV8hF8zDlaI5yZ/QDdBgo0e/Bt3CejAezOE7nZhbYJnEG13Yie6gXV9b
hFOE7PKkf/gVGQz67pEfuoichXM6f2je+LoWOHXQgPR/AmOlkHoYcg9cR+JaxDfEwCHFbOup2Dz6
qcWv4v6l4lhBF0jM2LBKT+hL+1dysogb4unll7s5M/EXq57KioLHnWwczVnbnFuUDNhiCY6AhSP5
i6cjJD4v9uq3XywaMVmULnPTwQG41Yc9MmZSilcPpM0v2QZW5miezCfuhw7dlIvEQZZaxmkJ9TCm
Y8ZjecN0Fn5w/lLp7eA/kfCzvnceBY8ckWHxOBrCp2Ei4GDM/JFPWwDHZeHpc65XiXlFZfhcMX9a
YK2k8ysco6GKbDCdaYHyYBOUHUev+8s+bk8ncGbkTdij10fXlkkTK1c9gDE3o7JExGLBsofLLCSX
ZZK9s7CwQ7bxlu2Q7QOPSYE7ZjrCG3iWHWvLHNA023jziK8BIRZAStF++BGuARYwBjU/jdf2eMTY
L5/pL8upZEKCjHcBQspw4BxzSIMTNxKlnq9/jfVueMdflCDR2LABqxR9+ey7N14yuxLHT8aIgnkC
WTXdxb7hcGJidMB3nD994U94war0QGu5Z6PgzRgEtDNVcTi4YSsUjnF+DH7ClUjhgWA/1e2vixlU
YJQudGc2S87bvCEuDP8gB1pyFhgDuLQLdY8CASaRI4DNcVtwpKnd3q+qtZKvkHjVhKguwllYYu+5
yN3MQn49unyY7DC0dabN7vnyVWIlwkzAZWTmAWcTWwydwH329L9jzoPCJGgYx3flKIjOnfrd4kNA
jJIAYvBmMCT87g1s41wrbO6aOGPiw3m5kvsV6B5cmK1pmyfzwWL8MpOryFdxUcwzuZ35Z2f+d3rE
5kQ8BYpVY4L/4IcheeoOgzxhdRh85v161xjTlJy7WrG8a1NPkfDwjIfnFZqnD5M/Jpm3FzPdJt22
BL5st7G2JX2jYHwg0czlFm+FZXXzkugdWyYdpZpxrgWbsVBvpzuBg4LwiSv2DJ3LsMD2h6AbVMDV
ZsP7rz2DH6G+Gt9pMlkfasMTa2TVxVf3WFXglBTT8zfly4ZyHsut5xz4ofyZwPfGlsEI7ypGKwUc
B4Z6ADsoSbE8CPKOBNHFIJ868paJvwsvjG6YdaCL425yTjG/1NEVXwqpGwHg7UfHqvoFCRscU0xx
R54trlnT03sYb6tl89rTM/kmT8fIAt75ZjgpeRX7VvAKyo7Ib20P+hlHKM8mDbe8Ik7hjFCTsXaK
G8jImPtCISHRPrvIxQX0GipyRBPWivczwJTxwB/HavrBSf126dGu9xB9yQhDuyS8+oLnA1uzArxW
+zNqnYhVB6uhuurNF6iuCfA+T9K+5M72icAQ7XlLaSL2HtNToUxwZYmegiC99ixx4pqU1Mv+4Zr0
uan6vbkuI3YZ76nz26tH5Meiry4fc91cGcpasfypKpAslnSnpbhL98WmxSCFV6rwc3mNk7ykzUpa
D/XaYrc4Po1DpMH+7pLHHHwfvweJQ5Z/6GlTQvyHYppqB4kNpM+PLjUjxfhW3t+6+KpjXvNHFrVX
Kp6B2ACh9TLqF+mX9E4TrLIHByGv7j02Duv8j/H4pK9EY0R4HjptTyXVb5sAhVQm9IS4Jq9IIxqf
qGtrSvK+1ysZBpx+xHAi1oZTPgBLr9R23SNJWzWIl9Gap7sAndNC7fZDtx/1vXw/IC27SzM6eYcG
ymw/CfLU/bGCM6jgR9caq906xIyov3I31k9WiDHaWcqG8JcBcmz+B2MSCOC0Rr48gCNJVv0s9PuD
vGfxGzMWjKWlMOXgGIz3kuU+OYUHS1gCNnCcZpi3xfgqxGdcT/wCP8BhXXeZ+yRjjkw4qF0rnrY1
Cei+n6tUOrFrwfryHBVTTgYTftxuOms6QvIITv1JNhgIay7rkjGDnk1N8AAv40EsvWj0BMI0kVDT
JUSsMSc8pLl2HzlIZJTFDe3pgJWeRFHiTpH+PtczdLYChVWrjsBZm9+AfFfIhZNX/u1uuGEEVTfx
ATHZqCeZjFp67QUfaTFDegcgNjmJ+VVBekeDABBPifywLR5swFvMw3gr0Bbrdl8Bghyz/lSDwckk
uZAh08+IVkEAC/7aZAvkr6U5CcKVhXoCGQA6ht4XYm9BDJ1NowrdaTTcYgmTiZTjoWUt0M2/7ILV
SOcNVJZD1omSHjOUeI8DsjLsxYVn4C026UBcd6FfsbCZfumgiCOaqG13JYHeL79tQqw3FequdTTu
b7F6E3DQ+A9pjX6HTQdmn/2sk7HPLip5Cg4xn4f8fsi1Bcv8oO3v6gSEVM2kieF+m5QAx/wL/zno
ioItQfAGuPQW+dIiUVEaTekm5ZuCfHWXPksn0BkoCWvziHHBFoo8CHiL5R+EgN8YtzY8xvCzz2+M
msy/pebw13EYgqUynJ7ngH6AZlG90mQ4D2EE14uDqh79W4pFcYo1mvw2L6crYsNhWZCzg92hOz1w
k9ZoSkr3CLiNM5mN/ItVF7BB8UCv1IBcgwXbErcdCI7VTPXJgB+//xR2v2rGrdbn6+rpwqVQZde6
QGt8GA9CJLD0moAE2D3AKg2f3X9iOTjUCPl0qEGZmyVbgyvWT9dJ3mOETW75jfnYEmdE+CGr4HHj
1bdE+0CUUtXyUmq0gPXjcvgW39mysWkB+MY7FYsyGUm7e7NlPyO3Kd4N+DvTDVg+pmRgWVnejsmG
hwsIHXa0ZP55WQDesnwXW7hBSS+EH6r951vvCA+GIEc6EsP6YNbcxsBebP8X6Ht1E5wBUwsFG6TH
2A0+ker+tE8/qMHdtt/EwG9bHISGX0mz1ykR/oJjGzs7upuHYBP7ymqiR2tgJihE6LpihurQDplx
obX32d35DjqHPFg8jEW+HfP9UBwEA+0O+MEvXsTn+tKxYEBkLxKIKXoSsDIzNnukJWo/Ya19fWzf
huTjpu4MmB6jUuz8i1toeK/WYsx/odq6Aze9VFsF4m2LRCrm4DUV5s4zvj66c0SKK1r2LeoUxlti
h62rUsxM/JfyBUMtuPALBQHb4FSmFQtTnOZmVZ8hVIHCeqmph3ZKAetpcqLVKaGJlueMDq1e+uLx
I38nnDXWWXyeuy8y2hxwCOmrk77u0pcxfMv3r+6rROezT+bdS8SKRT5td5q6k9TpkX2o28wJk30T
7/JmMpOizEqzo4wqFk84mTDUOWC3QKtySWrDMRtH57Y3Lrpk92x3i1JfMkfcBT/oToNx0QqnfvsV
OiFugSiD1GSxcZuVRJ1rOmmWNCqyp0vLQjfsxHI6CfymT+FoGTMErsibCWcLVln+LiYfpfGla9+j
kxT7oth3yEjFvR7sQmFXiARQ7QLbEpfs6mlA4tUCO4zBMX2mVHYPSIE4qaCgc/YAFUM6DS/MK5kW
QC9767M1N3AgOwVr+7kRHUR34o6aC/wGd3GhoslAvAWqmqxqapefwN9rYaNPXB0djHCe5XdT/JD7
IDz+9LPWf87ZKhDodH9N2RdfmENQTgbjrNp00WaMNuRftcjsb0J1fdbnkk6ws5wS/MMpel8dZFIG
UFmj/eeRp92YhKH/qsa4kr8CziRdagQ6zrSF+C2xqcjYmjX5LCYXMyEoA23DBUNH+Gp/DOyhnoZ/
Qdia9abM/DxbC70T4YUxcLWKBiTItut20X3fZgepPyjEiTyOsfsr2yB/NXp6au6NAlYqyM5lvf41
lcpMPCFHk5WZHAgspjGKltUGTBamnAVpNUp2+EUsops7+cLoNmTtlIGXJxulXDfkqvr3bCt0O83Y
m9YhiU53XBXBGbi3/9PA9oV/w+cf+fmjj1+h/CnjORXs7IanS5R5IYsW97+9NORTS5gD5851Fa9R
uqR4yYblmqiOvWmcypmLjSu4L9Zqtqc5j1qFcSci0aG8FR27hN3LPBXxhYwEInvoeqFFL8WmGj4d
ElwpVnU3TYXgzTNxY5tTXrfEbfNi8wqQjo96dNrUoZHMeHpYBW5WOmEbhROIR+klNWnkdZTahXoi
49ZQTpVwtBDvLyki77tl0y2TcEnfbsiDyRmGya89V/MMycjlkXA4Xld0j2jBXKDthNUp9kTxnQzv
bl6uad+llEL56UxnNNyhJdj3aDVH516y4m4HKNSYY9TxGR9lwKP4GNaHJykE5b4XtqKrvVBrnco+
pqDyqArne3gjiKla9M1Hnn/RjmfnxTF6+ZtH9bQEMbzfAhs2qaRgJ70EHK7K91i8pe8CkfDZSuyc
8XmUsv1TPt7H83ihgnhAwK+TnvUmDSh136vne9TbJOAjrgb97g+5vkftYmh7SdvnyZ6A6OJiyUjr
jmpy6JHWAIoqZCR6QbYkHVYv1/CudWnYluzQQ6Ni0jhlyUGxf5SffkIK/EBdxeKie8dkHFKfKZL2
65KxqWbor/7KZM+U9nMZuoO6M6eNbjcw3tfomu0m4eRtE09MbJc8y1XiMfx8oyMoAEIlvGgHVP9r
t0S/U4SrVEan92H8EGbfx+uKEInWkzcu0FMZn/v2oGBmzdYy7a8qoNFWpah24Rrh9KVuR9DRfBkr
7JQbFvgzOJUKjrUfmOXQyAEA0QIJ10yjh0GtCVnSINwL3Jc0HT2+fs2TD8UTM2ZGm2RaDviw4Tnl
uwM+3qkFU7NW0XONTUNn/UqWZFySWS08T2ZAfbeT2YR8CyS5w3kHKFzXwnNNVifRl8FjGwbbNCB0
a9ukvjRPaLwRt0LryOFbnN3i4RKzVjk1XYikqi6eCWz/UiB7dkPEviwd0KhJ8lQxMgK34jSmJFDY
FORhSFNSJp2KyknDEq9tClhVpEwc5eFhCWcCyiBKQJ0uBG8UTO/+lmmAHNC8q8SvqeuYsDouA+Gh
LY6VuUCaHQcpRno0OhfpR/oB6KuiPYmfxMzVNvb05tVF3e8QCUDbl1wHIv5mzZzMcD4QdFFruVmT
CXbv7Th/W7Z0q6+eJvLqKTxtTF1qyTAIYN7mpiBPE4wOmlElwGEFwmaFq1adwDW+0EQhmEJ0RdZ4
4GQQxcx4r0R3Zj8L7ENeSvGC1ZFqbzz3FX0fSMcFmD5HQYMDGwFIESxpsgmxNrANGl7ljugq5oS2
T13iyFg9OoeE7iRjuHz1ipEK+xhmb6O+pP+oTk9dfKmLq2JCeuErvUXNW0gGyUzYlaKnmd5T9Koa
JAmK3uv8dHsnw2MrB9ug2Kbl1pQ2WbwJyOo111+wiwhr6br7uYM/70WUocBN+H6PBjmC+ayjLJtH
ZbJIURARx5uxs3s3GeesCZETMN1XS3LNG/bfyqObLBY9ofLklXUGc0VEOe7vZOhO3ms92kWYjEOb
p2eq7+XEbXg6exR+JhCIOXcyQknxIC80tM6Gp+HKDVYaAxk6NYprEp9GhcTRrCOPXL2KkDUOHvd+
qa31IrVpCF/wkdMH8aCmKV/zJEkuoe19w/FqERDp7bkq9wLHcM6DoWqT4k1xyO/Kv6n/ktgtp6u0
dEr5fTMcr5LiEh1+f2ud9Nf9TK33S1LZfBOVwItnuLYQzk73GcVQErwsw11I67xMfONhGHYpgejG
1zjfyDTsYk38pLL13qyGYXZXfxTSEGCHR6/ANM+XT41dxyz4Lo1vMnV1HsHnxuPC3UNtTDYcWSEJ
0YYSZO8gH9/SZzKxytUMZUqTziu3eadhfCpWkvxycHhlYXoSgZp4leaWq0k9vZqe6qdL6vyAARRx
aor+wKd4Rt72j03d7/LiUM7eCiQYc71zKSKiI0IpDnp9xDzHfqnT9HUSF2/DYo4kp39C0yxoATam
FAg+DXXDCpjD6NKuHPvhlMHw+v1CcZJhPjjVPMJmBmR4Nj8qwrYGp3lj5/wRjxEuexKRrVXKR8mB
Oc7X5cz6kTqCqqfbJmmpsiGrblr4dIrv+WWDcjP8azTDCNmO0GwNSRK8ssuhtEfCtC/eeJK4BMEf
Aiu4QK7wUyULy23ZCaDZU3pyfCBmADIszkdj6n8KHI2m9skAiXaELfocBUcs0KQAuTRfR93hsdaP
evomRNcn9N9EfR2U8+PuEjtBNxnqUFAXwi1mJGnpx5bdhSYGvktBcX28SwfEmE86yr2wWVn/KOVx
D4/6GokgRNFjuLHtpuq1qK5bOFtmalcJYNgz+gGtyeetDDvV2mkZ5XcHk6B4eg0xcoU2PyDvjNkk
1GKZMeYg12C4zEdEOwF4k4sdur+GiBJbrYqegP2FEsWF8CGRe3DliAuiUehrFbP0H4Msa75bHQvp
zKyqG5cuuT3qt7v8PmNa7axt+dghFpT7U4pmdNxyrqWNknPJ/NdIISNXp8IExXq7smQGwRWo3z6p
rol6fq9JtCh2FvwSQRviNp7Ux4FFp8Ythhhg12iP6oOspgm7IxWNTllBXEI3afelivPLc5R4E/KO
orUeeOZyOPXGNp9JFNHX1EwtZPLR+qVAus7DKzXWclIne2CT/E2P35/BO1HWFlk9Z+qn++dZhzWu
TuYwpUO0NpsTTFCt7DJ4hXTDPS5lPiHTjb5kbYmo36LAke06R4Fok95AAY3I6Q8z5ope1UhFqO5L
uHtPVMXSQbQONmp9fFgnnNb3U6Udm8odjkG5BvelsuXUIId20sFhzxuDD5oKqdzjmMqCj+7rr3Ey
fIioGmHJK+ukKz0esH6nnVzKbLELY9qWL6V5VmQiNg6a11brwx0wB/lr7Q93BzUiN1uDRUBChZiZ
HkYX3AIYXRDNw0X+Ve0cNzu35tUv65mSLeL+1roWBucJRLmvhc/AfxKi5yjHCc3ghPUJpVB2M5lm
+XjCCPCpiPuIompOM7D4aEk/jI1ibq3prp/RnzjJpAANmMMETv9TeMZOE9GGoFc5cSJkwYbF05fJ
6EWUZkgr+Yndat07FQAa24wDJozjYfgGLwRG+rXNoS+p55AIhjhbYCEHaiIeShncoIXp/wdxfC6Q
iNVzUC5oG2lLogBOXXUC1YslgNJQogEAHiHwdsRZay76Vf7XFvqZmjIv0+LodxXExj4lXKjCNoQ6
nwEhWEVbkGgEs+MK9QVMWX0cvpkr24Nc7aJ8zzMzPM7jFh8Qxr92Wog4H6zIH+AjCeF6yXan5ZAv
axuNu9Zlus2LvUPxhEwulbApZYZm+OxeOsQyc/KA3lry9RMIXpOjqII88WXZp5AZglstNzNwVDqk
EGvZoXUplauoXJP7DRMaAbSpn5EyMKyzvTaTPgh2XZhkzUTixez3OJuwCrbVG7FKzPTRVd5Ni8gp
N08KjqQpvYHPqHoT80nnbdRfwa74OzAPgyvjsUCDN2NQuS90Y0F+K6UOyLt+ijUevOSGmAAJm5G7
sD+o9NBYxwVMP1jL0wCd/zTDY2KdusePynH05Rf6XQVTampHh05OLgKnUSKstlKwrcWtKWys1QKz
5aPYZMM2RyF7IJ2lRYkdkmFrnXQibTG7LJr0JqVoa2/DcMu456nFopq6XUWSd5dYdz3WEbqpJRKP
XEV7e1o7ma/vmQAvShMLKTn0L1K7SP3XKxEirgokKW9q86blC1TaLU1hoF331ci56JO/0qKXyVo+
CU2nEQWljKM51CM48XsvecXd6/nnsiUVrSTe9/taPg4CEYm3IXmXjQ9sqKM5i4jyW+eFD7Pwm1Gr
PHwyahVp3S7Jz1yg/kHxM8LSH0i0XkMsWZ/fCHaIySBNDDU3AYaeCKAyMUrm45xrk8/pYXwJXN9v
3ScnY5yUWXCrIkqOvAAWQa+GAgPhMzk/Tb7VNsRcvLzGOnpczKx4oUjUihwsbHgKxyPcjvCHT5wt
BNU5fjotQwUPEoQEEx6CRkLXl0/VOD366ND44oHRdzWphyuigiJ9TabZnZqIBjBzQwhmYBEevJb+
NsIMUbyOPe2x5mMqaBShV0uFw9iNwraXN7HmK5/981igQR8POjErTkYUNxVSs/GPVByz5vTEsR2c
nwp3/0VIrlpyxXsPr17gIFwFJMq9myRXknTXTGnAcDhi4KYEEhDYbdI+72sssw+/eEw+DbAOBm3V
dXvS/aJpG4iCnygBJa5t+TGjfrI1pgOW8dhkFAH1W845RokIkhjGynv8ZSoCWUgAF8wFPfXJUmSo
MS5DcpM4qcvXdkbjG7MZ/TD/lJTq6erNQMWQ4H7/HOieFJZy+D5OdtaZIN/iL+EMBUSf+UhmHlk2
07Bx76f6qOzWJPRyrkJi8VpacAAUlob72zRYrlMCttsz7U73t2d3JekIS4lKlS8BqfXOFfwypfXd
D0hHYm1el3LscjAn5IhTzFS4RPcpowsai5ojb7KSptKoQaOO1V63aCu0j3b9K2T7TRpLARBeKURt
+sYQH/RHtTgRw0ai+oz9tEFEjGHqWZywkLuR7mNZncvFqa33/3nch6yUVc2cZcwGK6Ih/tR4bCw3
qT4y9LV//9MVTaaofWjO1DMwXf0ebrpmnylb+B3S68CQr41su3PoDfEvxZfjuDelA8/TuNc4JN3t
zfN+glSPZtno0J98pNbFWoZALBzf8jcKR/WLTKUQrQ7FewSIYnN0wcTElNRQIGw/q03p/ScSsrC1
YtolY5qkitUZUhxfAwFLLzvsi6keuhdg3/tS4qi6Te/DeI7n0St41XhVLQMwgKwRvDq1t6M4JADb
rha0e5Wfabn697/+z//7v9/9/4R/HrRgD+Ej/1feZvtHnDf1//5bkk3t3/8qfr/h/fzvvw1Vs2RD
10VFtAxFEyVV5/vfn0gDwunn/9M0QXvXSvY15LLZztA9o3E4SJC3FsMJPdeScYnHZV3GbiP/0CpK
TRhH8Fg6a9IVeY5/x1BSHrJmahUtsDFwGS3KSOnSaFy8bIYye8xEY8toLg8E+LTMkqRHPByS5EDs
rMDTL2aHvnMmA3Mg3c/vCv4eW3pssBySkveT3R7STIApgPrLl+4BhExEMIaAwpgTqVUHjvCE+J5g
oRGblU0Y1yMhrW7/69CTj9J0k+uzDMJPT2bJ01mv72BwVjujryVCd53jAPHJ4gJiY9ZmEqAlh468
aSrksdUAadjyYTJqX1w0w75k2qVLjG8DpoCk1DMCrxjQJQxdbiPMedwjDz6HNY6EbuLea3+TEvBj
aydJuqp64vT5zqjeStxC4aYPPy3r0zK+Kv37OduYA800/0UXO9MDXcQrYAzz8GiY3v0cH5HItQ4w
kk1PFBZbOkgYpPubKNya4SYNt/lIrMFKa8iedO4M+BDbOAo4BQM068egPeoK3O2hKOkD3KoyUne/
Qz00Gx6zeWnjPiBn2a2V1VNZafPOLSgQr72u9kgUfeIHNJcJ+SYoR5yhWMvk0Hf0anoybkCuveWS
UxEvI2eIvL6gSWFVmCs2eQIuPE1jO1lFJi1E6wCIJaR1wKe4wlgVxqpE5WWs0mFl6Cuzx/20Mlng
CMxAn9ZPgZEwWgY0yG9ApTnnOPek2G9A9I8iFOu87odER0o+LU1LPLtjgvxsxfyeU3szHZUSkFCo
9RW23f1IF8l7DB94tGrOn0RQIvhGrNHZHg71UICZ+oi0jz/jstc3lU4wTU6ukrES9OnlkVCD+iQq
pmWIEPHi/iabVw6ith7v04VYfuDql1WoIkQJHmoaixGMkOkREQ0hYoTKA+KJwZTHycG3f+Vlq24n
TmJor8HkjDTFI/EbnX2NbumxsjFhSOyO8AwcrCdV1BGXiydIlzw5E2OddQcDYamy5QAOpQaVjbmG
hkIX0mbQqFPwgnZy2mGd1t3oZNw3Cvlwg8911VnXpUuRnPvyhNo+xOtBx5cxQ2TD34FEGgnNdE6D
EHtkmf3bZpKSoEVU3Rolze93yexq7D/aFuFVk1g2bx83kemSbDCEht22G9zqmuWa4noENA4chRyT
LrBRQDXLBea8xpzD5E3ZKAiBk+dVmEGVka6Q9mi1VgjBqvUj+JPFV953QVApsQqkLxAL/yqZUWT6
fZjD9YNJvBeHzZ0/5xoIn0CoMeSa/8d0xeyIPKZt3K64ZcYMSUpvP5JFtabD9zoQJTGTTMD2/b3d
I1wif4HIBwLhER2RgUwKKiMCQ3MFv+AApk2pS4hNs7d7/E6g+z17Q79LqrraQQDQgnbf1IbfY3Qg
QJrQCspjuA8Ub6LVkTMd7yAC4uybuUhnkKLO8ak55CzX8Vb2TFfbHgXHzP1QWuOPiB4rZasSubGQ
9Zf2qj9KTBUuebz6R6d/mNVHZb0HHmPeHIaITgISlMLJhaGGK14SmiQkWbDDxK5LwRqS+JcuJlgt
WIeXiifsN9IYStpBnKju+dQaAy24NSOdezvdew8/Lu0F9cjCJNer6jXZF7hCtPGLe52kml/zi9GP
zmi53BTojai8IHXiAmmPFI3PeRJhG3PqMnLfxhKNugLLmIbDZF4mswxyZcmz/asXK6W5/Vvw00Rz
g3YYpjZayEgKnvKsBSeQT1JmV9Il7M6VfsCeh0xtqes+OnHz3NLVpa0MZ6H+pAnGJXKY4YaDJU8A
4fRww99k7vY+NDjPHokSk4OxZ0FEGYa9mNwHj6yUhEwoRMQIj1hCUpXngLT/JFuE3neNQKny98UM
YxihZvxhST8bLVDVUrUVLJUTfa8Nk3LS50R/VO298gGx2b1kGEgpjWTZmqhplx1KputznsjnkZ7z
07M/Ef7HsdC7J17Isv8SijwBAmEN6Ua2/eHxbjB2UNQluTifHWOrKchRdwRk/MpYAoSkYB4d3e8X
8hdYASPp3ANx60v9JFZvQv/BtIwHN0AwQsgA0A6eRbJfnriFwFCZsohQmGmHZqbaJvMEhl02wAae
Vj7xnhjMRGOyKw7VMkO/Yqc4GCMHYHY6wCN44QBv87MBicV4OkzSOJdY0GYimMhIi17n3HrH0tYo
phsQ0HJTV+5NlOg12eQWP1e7zL3mQLP5TldxPzkp8+SL1iUYABOsKkwo0TttnrKflZtHf+IfqKA9
x6U1LuW3OPUVhofGTwx6RekdWqvWwljVw3pwTVtICOf3ynry0oKAiMJn0X+y40czEWD1n0DSd9NW
hL1pt64yTNUi734su75t1dNEzUtmoubEu2rEjRxMoaniuO1m1fOTeMZIJEzqXXEk8aPLbp9NfQ3q
c723JNKu8cKgNIDwkDZRvNFa35TdtHsbhEv1AKY/DAp135PKLIt8zfIrGj10/HM7U9slKyaXODgz
uUTpVSevVL6Y5MInZ/pIZ9JLCFz9f8LOa8lVNI2yLzRE4M2tAAkh76W8IdIdnPBCgJ5+Fpk1Pe2i
OiKrosxJJ8HPZ/ZeW7ya0Q3CfzvSiSLdbtSNHG8EiLAqlJZl3MP3TGxQv4BMTVubN9UhD/Z3w40l
17rvSajTM0+Acfu7giSGfOBB67FRkhnMeAPPLYz3mNEgpdmgOQC4zL0T2NWcDL90liD512eFPktJ
aMfX66rxmC3zaN6S5k20bv3rOtyvVXVpvBizmHxgTqpFW5ILI+SRE/ghz2M1ADzZJqAgERHDdnQL
EReijV2rn6YomKCKMMmdge9bkVIeI/STdldiR5cjQaFKfGWyqPtZxwAKy480FfC3/O7QgIDQBitA
oKdEwBbcxufnT+HGFqxHt2831rYtLuowkjzbHxQaWbAOTVMvAD1tYfxN24m0jR+Eu8G1oTEEkc+r
YhauIIIUk73mNYYkA8hO3Kr9ymBls2TGs4KJcdgrX3hQIZhq0XqY0T/d4WbGqG2mBSEK7Cn4v33B
Bgrvf/DdS9NdAWbPnPbJWtuWgue1C5m3O7DN51mUTjrdktfmHj3a3f5rS8bSvZ+xTfrdkiHsQ342
dnBNwzLdNlX/nMzuSE7QqEM6DXKXPhCd2eQrt41u8kX1PMlXQrKFeyGqGwSIAFPVdcIyVeNaXZlu
s+Bto7cMZI93DjpcGNjE5snyWI+T04nTtrqPa/Vu8M5DdJGrKTl8VuySM88OUmM76EePWxrYBaor
kX3FxMqWAG2B1+hHfkZwt31+4iUPCNru90OzfST4xaUDE/9BFrl2eanKieOxCO65AmFXYNAh307Z
JskH5buq3ySd9QWuK5sdX8NKSdcclh8QGcLSjcXHhM1aKr0345eKSThATAztlUvHOHasrsfMZsxJ
kI2cZ0alBi262fBNBtmzYoe+Mz4G8a6TMXnaCUCA8u1B3w5Flg1HoqET2eIoeCiEryUrkdne6jyC
mslledzKO26BhhOodfWRyaShw/HZD/8ygyXzG2bw3zd1qmT9l57O0HRNMkRRVlVN/NeezojzUmlK
CCnyatj9bn8YHNPS6IZNH3KlSSrOz/qq9285pn43lMe4T0nbm/fDapHgY9cW9bioWJTxgs0NL3Fq
TFJeD+Bv3Rvr0vSPFp0e3aXPbzQwgKqYqaWXVsC3dEXxa52U4YIr+RmcTH+otm96ca6CS+suCCcN
iOHD+L+6D2uDx1HLOw9v+Famb4M0063187Um+tYqNg1Oh6/a+IypN5O92L+L6k3HAwWGs9tbUynC
yoHcdyXra/W5sdCqWLsgPFS2XNgAqhqyoD/09LMkSTHCpvE1neThMgmXwrDszKUyLAtzCT4RUV1m
T+H3qcn2peIm22g/ll+BEb+xnMBIM/3KfoQoM8coN9nErrHKmQ91BJWS16OH3v7l8fnkz02qcEww
IhWE2B0QBmr4LXRfgss47b6rzV12ktptm2yJVpTiDckjdboT4y2+q7GeZrvh/LqcZ3sqsyb9mFBV
4o+o6DAV7+GJ5lkyjmNdyXaJtBM+cG9VB2BiQMZICxGbzb5L3G+QSRO8278qQMojVIAkKoSqQw37
IscQjT1mCmGOuPaX3xp4VrZYjmk2CK8Y6UFrRXuFbb/PZiPY22agSIulqDDKp/+Ij2pYu5J3uaOu
iXkmB+z018Vr3RWbJAA5vOFz4vcifvcnTFzZXEUgnurz4DActW/YhdwSdN4WxVYmwGfdqOK6CtfP
mITpheTeq0WU+/4pg7HzIPdtdCT5jLW2fXyotFNXXO3A9O6SJy6laGfPHr+Zf28BCnOof6/x52EP
Y0uMKZ1mmGqz5w/QF2/HHPK5jEuXlLFTw8XanYzq3KYntk9sCdKTIiBZ24cPVmibKlrX9NvmKoPc
dbDuZ0m/vEiMrN6F7OORftbxVz4Lfvjb4p05EunPBHx5yWr0J6HKR0IPDq7zOVFMa4EKAaT2jmcr
84wWvRKY8fyHrqLgxrDvoZ8I3s6gi8v21WM8xwNlVfV7L9B3xWOLSP+LyaMZbRY4jV4fyE5kopwe
66+vJKRnn+vl5Zm4yE60wOuyCec0YpF2sqNoAHJu7kNMzhiL45Gbr30RYvvFPb6NlLUQOw5rTxLn
Xzej5dxFkzTTldnfn02yKP/n2WTJjJt0yTINQzHGs+uf5k2NlPaCougAIik2weQrYw774zMJYBL5
zEXJG3amoTnOSCTwF9ZmXCwTqSVc+uI2CJe36+o1RZNSYguwTmp1TvvTW9L64t1fvZE5HYBQCVCQ
wLDzU2meSYi05pHlAbt7BjP1XL8Wneo3MiIu32gXYrXs89VwX6durm+ibhsb2wEJerFvi/3L3MXF
HnHtr1lcVdcDlvGXUyTnAmXSOmHIOVzD1ShP52mbrLhDui1LLDS1W+I2UGvCoWaHZalIgpbVFQgI
zI/f6fdy1pvkUFI4c65+zQoUbPjihlFzKhPWLvkVu5yOuevSRdZ6GUXmjCwfe3oFeNQRvOngUCrH
VwC6/sBB0p9y9Vi9Dq2xd23l7lXQVKGPFzPZIXoPeX+P1R65m8VzaPoAbUbIZTPr9Fmrz6oSHsoI
vnyG80c4Tzd1uiBv4pdSTHoFlGIpGSnFQm6rxg69kwq977GV8dRBDY8XFEtcZx46QEzmUM7II8nn
FAxZ6Yr6zsk+zh6Ta+4J/KY/xj1qTtRtGEboBWkP2TdGU+1/PQll2RrHl/823rRUzVBkVdQkXVeM
f73cNCsv27ZVOxchzXPYSmTgof8bKB9mnd28gJrOkXeEsh9Dw8M/CanDWk/TiSO+9Rum+Tw9GWHy
9HzqoNdj6k2HZ3xorutPoLhpsH1+KpvBLx3+YNVvfoeHwpNSexmjxqlDpzEOA1db5TFblFOeEPgA
1xnt/YaqCVUkjDA4uoC+UO7girQLV3fJm2+wvOV+tvjFmqSI/PVRydLxrYZs8UKRWhLJypIAlfFf
OhiRa4kxhCOTSVsv61H1f3iWu3vjsmd4OEhTDG0UYpJpuoCd0tlI5rIxaDkcJuGfFyxEuhtpqaAg
QhDtAPBHdaS7JXTtDAywV6E3nJV3G7gujilqJIlZ00rq19fXhheJ+7iDOIRwQJqcK8zoOHtC/hCs
+HWdb9JiG6wYG81aemR+1Zogc6aKo7rGCHwyzN1OWHJi7R3hWKDEU1cOyQJoKABqUd3Jov+Ml7WD
96U4keVx12xSnRHZmKJvofCJ4JWuE2tzXz7Ko+jXDIZdbYKjBQOJS/DHk9VWvVcMxtBeO9haAUT0
rP1UHsU5FcA97CNUke0+0vfDfdICZmn3jbIbOKiOJbfVE7ffrt5a4aKq17227NRFZOt2PMxTbB46
9FFPomQK/6xQPNA04IRCH+ajZKJwujOT3JAe0Oueg04AdfGJtxBRylNywM045ICjFkDeYlF3FYPd
80+xy0UzqliqqfRcsGUpLSRoyfgFTNJqWZjCfZacAhWR4QB8AZLWj3S5FhwhRT1SnjsPZBJFEf7Z
6qxmf9FfZMTBxS0U5wXXu+x3rPpl7kNflxE8+2XrD64YXsPsMuX9UXzJoqweo5QfjVMHiHZnWjQL
kY/s9ZDpmItA2tc+8ZQW5ET5XQGD2ZcLuBeu8Bkr/gPPcTsew4XEbTYewwGQXprN58yYBjUCxzV5
zPf2EDcnXTgP0jUSbpWt9Gfhh+z8rC8CZPnuW+u+5gGqhveMyBln35OfSxUylZXpgyVz6aXVtJ2p
/Ba7QN69yRrRM3MH0MAo3xLxzySXJ1T/AfniNodsc+q6k9qdWGfPGl4tJOfpQafcaVzwU+cE9jeh
olfSHeKJM2BqeSP6E0sNIKz1YJt4ERi9xLYAGDnaZ/eDah2iY74UhCliSjA9cQpmZl+QGmAdyFx/
RIzqG/0q61chfUvKW++kIc+CS6+e1Z4KuSfrd94C+oJ7CAqIMTSBlYfkh1ouuqsoXIfyqseUdl9+
vJaqsG5GK8tKmEwlB0yQWJAzg8tnese9iuKLp2oCj/zB6c5iN/7LzpiSQ9PP5Yha9s5mBi/xWAsz
hM9TrPNHxTqCziqtY9sdCcxMYLXm+8fIYsC8ghkUe4Rlf6PowNAP4oYQmNkEd1ZtkGCD2GXfaRTe
mUtguTacmxSmmS0BD153z00MY11WbwgIt1G1eYZrMs+TW/tcNgh3t7nMHnGj5LtUJzDwBKpeyq9s
xdONSkSGtsmJKWw3erJV1A0JvfN5E3/hX2iTz1z82GPwmkdP3uN5c2d15UnLVZ7yRbj+eodptLhG
mPgQ1zqJAgR4mRz8nnz3ymAWewYWwTft01C/Xv1CuU/j8rurvtrmM2g/lOxNjK6EpmkMqPcgyLvX
rmwPwf0s6xfx8cbuRjvIPQKwY1ediupkyKcEQaN5FACrnkAk6Tdo9Zg4QE2MryATTiCR+QjTQD0z
+TYD0FUePpEXfhWHRG5e3Am3ebIomX3/5A5nzG5/x/d88g13pjiXSFJaxH6VnqvqFLpmd4xbcgCZ
4x3z+sDYFXXBYtNGPrFwsTuoh0Y9pOpBqw99zfp9T8beM91RI2IrhmS+wh3hNgZK+F1IHKu4ZxhV
7NlbytpFFq931YtRjP4Mua37lVhCPT6bc9ISTSeb/eZ4JQ3JGaOVixl3h6mp9SYijTRkkR8G7nbe
Vqc4+tkto0SRPfR0VvgZ/wj1zGDJ00MyN6m0e1wDAR3pqivWnbWWKa6Y/wWAeDeq79wbz4xs9rRm
Mg8QkDLEM9nzTCyKwPTUMdMAw/86hF4ovcXWVRHoDg4b04Q2NwnMRW75vQhocbX5iIwZx0XFg5Yz
pJxW/ZxgWh2JxTAm3vUMDFNyeheKNkvTMZ9VaBaYjNPRfJWYO6Dt4WQPw72Obv39GlpnfavLYyoh
nvNntJEBJgdLCDICU6VPK9+amIt+zHlhBc72WHcnPTn1QH/oDlZtvZKi1bMdw+XEYfECYKlKW0Hc
kDOyiDxFJumQSQbD/mkfjulHJZsrtKNMLWb2yYyWcre+d5sq3x385uAfHs2pfVxsbzAnuC0fFyTR
N5KvBd45rKRENtBz2OizGsI8sRxVLsi9rhyRe9qwJHIgTsdNtZksNLZNyULt/THiL/R7VjooQNLV
NzsB/omuGGPZc6JikCeuERZzusLfzQIL+VWLrsqFW94PnlzNIZEbb6V2LcJ3lgj4NCafVbPRH6tw
BoQZwYgp2+GyBA2HgxeBO4zaxLtA39mHKs6BkY8b8xKejHEQ6heq+yu1wlOJ1CruF3IDFt5TuerN
237yMI8EJ7S3EO7duPYIMG+v7trIjtLRod3w3UGN0mow0OOuDaYT6zZAW7/SFvmA3ydUGNEsYvpH
Yfkgx20DfW+odmpFnOO+iPc5BYKyu7k6nUa/QJQShgtEKQ8F3dO8luaR1z48C04qD8tiRi7zoLs+
dNQQy86bnO9C9tHD8XE/p45RLoHO01BSgGNMetmy4ZmM0K3nKarOjXLuq7OpnMPg9FvbR/S68/gx
yolQKHVzt2/OEuJ7NjVT2ano8dfA6v5iZRl7UAq8NZPyAxr5q/1O4k3TrlJ78lJH0AF2ehxzBNOz
32b5hn9924Yeer2fOFGiSiHwPH4QAHjPpH3BMDQ/1RRj8dKMJjDgQRqyXQBpiHmODnXYWgkRao5w
algZmLOqHpnPBUVEPYdEjLZQo1ZAzVzPNVYcrJTdJzvnDQgRMo3gmBBBG8PeuVmkNJMmMoIZsP8D
p+EdNdzfRMKQr4zq5QiLrqxg8u9w0EE4kh92X+8t8age+p+BRZm56Ggn234YfaBd6BAfyOYQ+3sf
jVI0Kffh2BjZ+p5vA2UPiiuF2d/kUyykUTYSsNmTpN0iOrOzYetRUz4EF9Am3mvwJK5vOFuBB2nL
YkDZ+FXg4xYFfYhm8Bd9HRN9RgOQLMNqtZwk0k5BBlgeS06AWEek7YWNZ7y8DBvDmo2DIGyR6XHe
na1dG73LEYKmdxLNDeVGojm613o4ccDdiVmD5DjLmLnC3qF/Q88We2U0L8q5qM3zF4jtERNiyKOL
oT6hZvqHbszAdTsscaSH46R/WHTK+x9Gm8NSHjh8OLOWHe7RPaBZM909tO2X4IAVeUVf0TcQFCl/
N+ZpcqyZMiV0FNT7DsuABZLWrXLfJ/ZLXCyS2fNJwBYZkS+ftMohPg3yue0vuXAZ9aR7Rd5hP0qU
neGLKcQeUB+LKly04SKgTiR44zEHkX7U7PcaiwHAABkUFkXy4j6GXczvov+wYww/OfORfT2wtjoG
/TlrLrV2Yf1h7nDd5wxzdrG5Cx2uJh5/6XFnbljYkHIHsAb95I3rpVqJUxx3JKLbZXfCKgc2RzQ8
DuhIOarVEcMc66ZQ2mbS9j18TcvyW6m+ZOtD699b7HPPmUhnrTMQm2q25PbRrvpSm1Wa4WCbqK9F
P1Pcp/gXoho69iDghjgm4cW0pnbGuOG5btKNlG6fhU0wUAMVi9gwHW2hXWqxDY9ChNKkrVKwFsYy
nX13xTRdzSGWcG+QvIMOgg9uD7glSA8KRyKpDtzpzzI3ep5h0Q+3UeyasbooD1a841pX7vBA3c8t
C1o0U6QN7uBp6N3oPq4h4nXIJaBmR2sLUkr8pvXuBU1uPXgY4EkCGUMGx+DQ8gfXoI4MrmBuBctg
aoxGaL4C3P2k3wDt/eRQIRiWMkYCjAgfZsEO+B9HTmwzHikPrMGBND5yn4govklqIJScILTlTIFM
KB0zGej8EYrDgxWV002xpNYevuFnjTudyE83qhwCuLotJeNxWpskv6F5XaasFQRbRzhsjTOcIjzM
J9FPpA5Vbv3c3p9bws4NojxaslE3JWZX1twakJl0zBpHpzCgK1E2IGXinJNu0Yu+wco3JeqyAgXv
E8Ehw5YSlqBa5e4yyuLTERkCqPYXGfLQxhr7SLiFzIH9E49EuAVZuMQjjeEW05ixsbbSnysRBzdB
augLUYON+3hCdEEjPqHAPHdps5lMUAUsup/8B6B2pBk0/RS5cD+udn09Xj7RkmuT5rU1gm03tcHB
srHFPIvTX6wxqGKK9/pkruJWrJkIzGsssvDpVrGvdqQFY0Zh4+hLpf9LbkQzgF6BbD/Md+2WB4HJ
LOjWmGcII2zQ0ZewwAeuVgLiAtwHNHiQ19brpOpz6z5jMc6I6zLbWpwFdncDN/c5NeBds7eeM+Iy
nza/AQ8OZZWF+4sZndBrRIZDobB/jOGxZDqAfuFp82q/cq6ZZEe42IOHT+ZxIarFriuOQ7gnlbo7
xPPu+htbota0yOh9GKp5/JY8WDR9UQcHxmLDcHhlBwMhxHEN+iufYMpcNvjzfkA8OPtxMXD7wKSE
nFJ7CaEbADVzsrNHEAVPOfb5YJAoCtBxs+1mckf1oeDL4CNfUH0Q2hkkS5CEyjKJVvfcvesTUVkS
GqyS4olA2WB7MunVY090bLp/1tt68l68FrVKOObciuYGb4Xpx9EyeC19/DY2JEEsrfdTUhwG9JZo
pMPNy9xm8j5QT4AIXn5o+omyKEL4eq46ChX3CW616R/el2He1iO5IxWXcDv05xpo1IO6bRvxpB3T
Rl8/NChZnWNXu3dz7GoBw2PQc/k4hMaG2ioeo2sV/TYP4Ev32FbK5owx7Zy4LXsTcylnI9C/7qDz
roZ4ii+SybeHNlC8ttn1pV6C6iKXVGlX4FgKzkagQ84fDX/bhMlhMxJRniibdN/j8UJivLDoUNQi
KiFWvvcz3X/F55IzjtHiGA9y7ttj2ULwnPxadBYUpftnBGDBKUSHV+OxoqQqrnl/S+jJ1PdyNUxe
5jJ2RhUvTwN5wXNPkBYiQNJmUSdUdieGlIDQvTrEcjsnC7fm+9HffkXPOTmOKfiEbvbCat9M0ITb
HUKrJ9pZ5IOg25Ujq3LkvSzqx2xIS3TifN1QRaTQ/f0XdjTJuZdHyOHjVpYd9G+Ibr998DNwm8NK
UTa9glWOsIIzMlgZvdFKPynoLvV567MTX7HIjpJZKTFNW8FsCT+sbR5+o6AqnJA8NdTLNqP8XsUo
hBJmgV0pCn1B4CZfIN9lEiu1c43pHM4Qj11AkOEUvAj5SWLVb22HWf151jA72F+shMNRG9B4D1zT
+k4hfthc8WK3g4ehJRjmPZidSYsQxumwT5Ph5pNwdHqCYs0mEJd/aoX8uQpc1gqQKo14TBMbicyL
nY7Mt3S9RfxDVjNpcnGssgNttqzCsXEyGS2dM+5OfhL8YQXUwIS5d/Qg4IhMUWGCzloe9qw0xt04
/zUfGTgnIC/1QR32u7I8vXAU8Jn5nJWJQGRS4SCCFtj4S26Ngdvg/J6G0/EFK0+jJoWv8+QqB3fu
m27nFWAQ42m7YBsefaXDJ/bfvvfZwPA9mCx5MHl00FKeFI6JykjFX09ikeYkqrJ5R8uMthrZAAoB
xKr7e+dW0kcofcjihym/FxTU8ajCUG53W4eERJwXWnoveXIiT3qUaUjjxtsNyUUeejjnDQdpHKtk
xbT5o0mVT/R1RRooOH4cvNrKaNG8LMV6Aetn7uh7EKApufTmNJemTQtQEfCpy8wwvFhea1vzcHpI
CRp1HtpaB3KrrbtkU4GFZK/fEhW8DtArAOtkfr8W1RVihYKvbLqGM0rHC5+fMpROGoe8vBemGK8N
rvRxop9K7mhXZsC91tmZA7II9qTBpphnpei76f7k4R9D+OaKvUdfRvrxrN5YEbQgzzDs/kz6EX4o
aGJerDEn/2e4m1HbtVbn8m6UzFOF7NiEF50b2nwzAPvlwDY/C3t8+OIqYga84Ldls8VJYgb2mIuw
p3+wduAJHM7GF1VM9S5fXENweXMczVoTH3YgJAVZVYFDx5xlc+l/yKhlSf2PNYOimrJoGpYsiZZo
/NvGXYnkNn1U/dPVzFXXbxYOhuWuR4pxRu1A2jU6Zzxc9WdmjuOO0XTJgxDtmDR7mmNcnlZ7Iiom
hNbY9bS9emfSdEizwxvLr5K1l8twdmimP7PhDlMewdbnmAFvfIrL8xBcstSrcFdHtqa6/D19fFT1
58v8EMyPpv1oxbe6ulkvnixeKa1leXXPll2FO9HuAG5TkHXTTpnOP+6W/xSXG0xPREAv4mwRkOGB
qm816OsWHISxfVk7A0dmc8g6t0VLwRB5kTzGMYnREEo/Yp8zm6U1kXb7uUSg1p2IamLSl5P5YJ2J
kWSk0AFNLHwkfQy4aMkZg1FbmN2sYiQ2Ar7HJuoh4lnfFh2S6WMhnzNo5/q1K25m+tZxEm4e7JeD
dSH+f+hk/x7fmhtVrgQpQ3II+KEdLG06QtRubLEjaST0RykWXQa0b2H0rj3f1eA9Ft6V7j3i06ub
doczeWrvJ+LqrGi39rtqo8mrRluKEZGxjm+S6mxhkxs7MdkpItSCvhDR5GIjWqTRss1XlbHq6FnV
UwloPb86mnjlQVm+03BJMBe1t4y5QyafWvNoyYdu2FeBvQvNI3L1kuekvhPqTWDZiFj+x+pVVv7b
RappsmJaKqp/zfzXXZj1UhJZDmoka9hSwL5Ps2x2hhWAQgqdTp1OF+U1NA+9dG60axm+O1e1J2d2
Kzc8OA6FfEySU6KcM8YSMwI2V44IzF72M9mv+CgIM2QP6KM479w3ESDMUlKWGh8YzWwNAIl6fBj7
Rt1V9VaT1jmzMnHZH5hVG900J7XiJxEziODbeWHvHSVtTjyEZfia4U+nebEK9LVBaOGwuzub0Nwm
AaXqIR6O8UQMbfG+FbJdd6qegLRnA6Tun0VuA77E3BXFHhw4Qo+XfBrKcTprVYfJ/pXuTJbpDbqu
9b0kT2VU+4aGK7euyfZFd2bG3TXp5ezA8rNuTLgYx0IFNP/1y1rfR38eRScSQplaWZwjU3z9P65c
CrrqWLwOwZjkTJzrbEiW8LpqXhWITo99OByS7FBmh1/gtqTsiD101/k6QHVmkpzlEfVB/hFRH5o8
o+Ucotl7gMiI1mDXV1tD3GTSemigUCwf3Mp2LMyIgaB3VmYJs3qgk81Mec1azas078Gcc5oV10a4
DaQcylNV+njodl2+k70zLKgEo24EFyBH4PJuMfdtdt5LWkBapSgb8DYLnsT4qF8udip8tOdXQhyv
hVTeNqvF31+o2n87TTXVFDVTl0xDM/TxtP0njUAXSoly10lo1QMABOuomNTXs0PdQMmVkHId7uXZ
QjpIyj6lU0Te0IJLMkiFcwsEizAdSpsEiNewra/8QYelHwvdB5F5KL+7GbGmSjVu4ihwwtRvJf/V
LZphgo2l/aOR2KztcQMZ/SEaDuVweA4HaxK1V/V+keuzyJu6D62r3JzNEEnFVpL3tXYKjYvc35j0
388EUi01Aao0ouVJrMxW/GURBQsdczxU79CsgEnkk6QET7XJo3WfLSOw6Awip9V9VjZjPsrrJx/F
wqBsVyW7tgMnrpAes/7YQwJPj6pyGG0u5zTZpvizjq+Buczku5Wm+1/bQA1LSpiHbBB4ZKvOJ7ws
Vjnscb4RU1VOOZ73fKt7M4tjdgBK4wSSV+kOYPp+fq/9Ht2Wssiq5Z2EvON9ONfNJcmvnXgtxKtG
NJZ6iYgkXGvcOT8DVqk6cCPJ8fobcdkJqXnuMWlU5726ou3CVYD13PhJhVbgbwXsAn1p8qGQ6jLN
4kPWoBg7v55rC3wttXS3UvRVxL+268SZ9OK+FPfz6W9kMHcykcHCuijeA2XCDxAMV6u8aPv4OXod
4E6i9AYIH1ORYAi9yhmC0Qnp0MD1ZpMW92Hjk0SORXdHjgsKDBI86JiJsJ58cwSYOdrnOZg4kUoS
FZW8BgZH/ov0lhDjM1elZdq4s/ZlUlC6aD1+MXskj9N/Xxhg031308tFQepdM9fwymSOY5cZY2ie
GPtWo4ajhZQgk9s7EqgNcUy8ZiNQ1as+WpnXVuWJfoqbsWvs1R1do/r05cohcQghea0t8EKH5ZE4
QXcWw3sGoyXhQqpHdBuzkZwS7rG3Bogdo52yzCiLPur6U9c/Q+vjeeZJV2RvvXmttHOuHTNznyrb
Unee9FROpbgqeZ7dtFSmBKoF9YxANaS9WelpHY2R16peibJNpUOcxzjgCD8hnxsb8TL5TjU3Ztvb
+i+ASNYcE6xOO476xnv9HGI924xiFgOneYx6lIfoGv1EZKAn7xmPReEleEyC+5Ek7UQ4G8E5dop6
9ugoOT908aMTP5LvGIMDiVrKnKqfSSMQBkoYymssQIWvtfP2R7ZkNDMnsclmG9oz6uY7c1wMTr2b
sH1HsFpQ4BPTaqyBTSAdQBR5durpKCjAQwRjQ587tGkrSZzyheiFoiUihoe1ijvnVWJ9XtH8BC4j
N32H6xtJKaA5EuTQWtJfyBTT+jK9hJJLo1Z5lM6m7I14nweSv1nWIl6ynS+krGie0+rQJAznlmlu
W7FvUr9WS9iijTFKwBM25/tEOwwTuyeEtvJFnAzrUkN3tBbUtQagDQptC3uPqJcttBl6dxBS6Lez
14cF5fLn+/IysI1l1fFwdgYTP7dFqqQt//7MlhXpP4sLTbVURRFFU7Yk8999hO3QKU2btq6GViNb
iLty7B2duzGHLoQOUJ3CQkD9IRCSrns90+TUFzl6Az/VF69kqSTLlcMJjuama4gpHVYZXNIRaYC3
FCwXko2JoZ9gIHTxvKrJeUdIi7Nq98gpBkcMTKiTorYEA2PJywgHMTFX867+tPTPxPowhHchfrfa
ayJegFnKriFv7/K6MdatiZH3IA/H9n5WmkvsCsGNhKiqfH/pbyo4VeuWPm/p6yoQNnxumAUE+2ey
235/3wuH7BoGrH23xHMEiNiHQ/pbzmI85QgqOl/Mlq8x1YWp2dZoz6/y0CnbZ3KAQyqJu948LLdA
e38cV8SeiTUEVBYWkwn6TIjRLMPVRSUtLz90XKtmWbfi+GEaZaZTFiyzC/GiyDWD33xhki1G4woM
zKB2heRgtCc15emZXCztypoVXeaL9MG/jBVisIGXlwDLmz6bT6v9ULM3KbqqbE/NMfFxgNyFCpOB
23gc/Cr9o9dM4n6ORqV/p3LjeZXqZT/HgSB4geIJc53BLztEGOGY+QofORiJFaIBsgWitb1j/EJD
/LUzSblGv8qdW+HGdmtsx7gyf9E14ccdq0LuIJjXnApXG5kM+TLGnJzbTvxB0KIuz5PA67f19O8v
ZEkfFWH/qhhTNNPSFcUSZcmUtdEw+0/Fh9BqQRCoJRsptpPVFL0TYiqHXMFRrvjaIK7CGHvFxfci
yeQNzbv0Vbc7w1w17Cehh89VkD8G5Z4HRKdW98iRlPhEGrrsS9WukSFw7NUfnUqq7CplJ4Y7SXby
kI2Mr1jzVpq/loPOGTnqFSkcUNsQoyzpLiWC0E0bu7XczVHLd5G8L4WjLJyPr9c4+Fa7laQTZqxn
H7X0kWUf5v3DAJNpEAq5rMXJA+UdznBtheZYemwJUwCXrjXrJF112wEhO2+RtJT7tWhuWFnlfzD7
TLZZPyYM5evB3LSfrGhZ7LnM6QExJtpVD/eAOoLoVCYXoLU83DRpR1YBvdpTvinyLbu/lcrtpdyK
9tq8LiJ03mshnPTmKKak02+f2fZZjcyDxCWYsbYhKkfDrmF4L+67ZgxmzNWD7QXdt9h9k/RkYm1R
N8pjU2McV0Fw/zUXYWRkEZTJHPkDR4X0WP39VaH+HF//dlXooimZpqTT30vmePz901URmGKaK71I
cDDd5Q9SrcIAAFquJx8IwiiLs4N0tyXJcc53YYr4jkMLllQ2ALXdUlperzkk1GD0neOUlmt4PYdn
dbw+YvC91/xxzWUnEt4LgmegaRgfo1io2o0231ZHebmQYf3y8aCUWjQ0B8Ox5KVlebaMrKVlLiN/
0DattnkM/nCJn1thq6mXuL5ErdOqG4ZROmlW/F06CfmyxclXvWH5ryDgE+ZBegqMI2OKYwN8gXa/
SUA7qKPjy+MxG/0y8Vwqd2J6sKi1sepSneytggyjs4AHAO38qM+V/TA4BPo1M651eWvCa/K6mL74
UzOH4XFQCQvbRjJwE7ZaUFQnVbV/CMcWQs6eMC7t4y5/hMlXE33H0ffxqP0mNmmz6PAUFiX/BoQv
c9THks6yfgJb5hj8v4SdV3PbWLpFfxGqkMMrmAEGkBSD9MKSZRsAkXP49XeB6pnp8b11u2qqa7rb
LcsicM4X9l6bm9LtDLdGPTEXclKW93W1E9TtYLpK68QkOzKhmKUGPeFRDs7V8LYM7QIbjX4QWk/t
j2h92V68esRfiB96l8WM3O7GeMdixngtZiZYMaxaePbZRYc5j4mndNE/Yf6yjUXuLsX4apQrK70X
9YeafwbqJ2ZM5dOiYFE+Ne1D2EfxD734QAmUY8ptdmLwhfFzU6sbv9s8kGUwWduAtk1x5vIbP22S
cBDIcpco0PPWkHC/frEYmdDFzYSAVecMSapi43HxEAKOfziBp7ydVBPSUt7o8UnoDvFAxNkaqb69
6jJkMrvvePTnDwjy38ItCl/xDBx7hXxopxUuNCgtXgAaZV0ucr38Zs1C8LN6wiJohpetxxaxeueK
UorlbYN0qarh7xOJ0c2+0bRIKQyg05A1draNl7idWgF+ZBJo3fikJaRDMUYEgcK1grCDoPiJ/S7q
3AIQ/6HF1StwwcQoV8FpWi8R1lJvtyxV59bjZlU/IGeLtfPNjlIQHsoTO0qKkV6szOEsJOfhecqD
Y+h7cUkc9U4w3fZoKGRLc4qSETTrAjuZL8hrYWdk2t0yQsxEB/jyWbIeiW6icu2GCbC1N1lO3Uvj
Phr3qLl/SrMu5sNlKnmPk1s8XAbsfdFJK71srkGDNL04PFsDRLvrKN0jVIzGR+D8hRNh4y4T/OSy
iGBsycajs2eXpsAnynfv9sU0NsoMFoKECxwgPEWepnvfyVBCd9S6YxIfJc0TC7TaDjNqNXNEyk8S
T19FHq/v9WfM12ZbCEljiuBcaeSXNgQmE5O3wP4mo9CYAW17zqDCmc8diKn0qxk2uuiAQfxtpCcp
PakowzTPCD3sAUrIinoH2Qy/l6yQLUru5rwZ57V6i9WbFV6t7OI/3yR8bsIGv0Dc7I5YnKgzJ2Rp
c/z/z19F/D9uZV3SVFExRM3STHWabf3t/B0L3xceCoMZg6y/Fmc01JRVDKVPB9OxacZNEzmA83Kw
HODVCuNYqvOMl02FejBh769rCu0E9QceGyIiKUXRYW8BcpGsjIB6gLX9cNgnCFvqe07xyGJJcRhm
3ezbLlhjYyX7YA74ko1wy+uG/exkNpe5C5AL6sP3QLc2/zPQNWz37pMdVtqyeWZhOu7A7HXVCQyg
Rvbccs7+0zrcmeFycVAlhLrbDPZ3umM7j8QNYrf5MlauMiGtC849AJx+w95vy3QtFj7N7pPRjH9s
Jc/KDw00HH8vhzsr3paBO2Uzc8xvx26vx15Msox0UmKa+zfM+bon654Bw79HdOnJ3VHXvJKhz2pD
tmFGBpm59H/52fYX0Se8mUG7HInmCKf4lDBbArgOMkc6feeIwVB/NMdHeYAQRMI5vbS6PEFmp4cm
+GGcTPMwNFBAp2uP1Cbx0oNyZSaBZwAVTn1FQ7Dq1SnRyUASTHxbt/rOecnCLSg6RZ+Dc089Kg0p
Anb55j8xwF6exbVTrtlGXHZz8o5Ce/EFjSiCv8/P1zzH7YW9sW2Fb5J+jMj/qgCsztR/hYrG0puU
YS67w/p9/iVPKszN+5ZVAXIvZcaZA+lOnvpn0po6MvP8XRDsUpZzwU72V43wGfefxQMmrlvmLlPh
MnE+PwN5l4c7Pm/jNMjMOA+lsqvIO0J6Lm6Lbi/qB1Ne1MOxzk9hfS7it56BTnERrbdncfEP4AMq
aUY4D9snYXqzWLKd026Ro9A4x/6Un66XZ3Gc8tNl49hRx4FwCKcYpALaD0dCvhDkPe+3QVVg/8M7
+JoP/3cNpCmmKqsKb6GkKi/b4d/ewUpQ/F5UC85/4diy/KQcxt75wtH1wlLj8AbQzX7FRk5Binn9
iTkBkGY327kUEAVh9JhDJMfkf2RD4NPp3R1G+s59gsWGLWftRbhdo/dN5XmGp7g8tuEp3yDGD6xN
bG3SV0qqHG0Q8qb1+hA/Vih5tXalZquY25GJjTVPkOyK51jx0IjrITKMjd5vgtIpYrdR3LCYamUa
ZeuoiCcmS2V1flZnqzwr46kRTkN6KtT9hlhTkMwsxZVJcHM6keoCW5/i+bTJumOheZHmPSreOltF
XufbpE98iwptSKgMWJETrNp8ZW+AYSBegwDCaPmhg8oY0UsXwlXHux2+hz2m473foci/y+M9UW/w
Yf33Z3w/bbRXAA5DNL4ECAW+RP76EqtVC+RA3iA4S1nUEsezhkeuFhM77WbnC1AiUzbSkHzavKfk
GYDqC4IDxLnQPPQibD3/sR5K8m94oBx9ypt34M+hWHiFQugvIqB+IHJAfGJV32r+zsLjpGzDcnr8
FyelOAMeaQguCr0v2P+nFdLPAYXIz2/6ijKARlg8fwfR+Zm6qFQyGnJxRwYGeQZQ1Jr5970L3wDU
INf5yC3+fZ2vdO1nZ3y1mPPFjzG4S9W1zs59eOz5fNm+uIm4VeL9bBYPu9xBDIb4dQzOJplZcxxM
svqXg6nKNm2HJWnKvQrzOSIFjbruZc/zBzyjn8UP3p7O1rHCs0gkW8Rmzs0eubENds0JDmzU/93s
J3ypio0nljp1zlAcU31V72WUQsImbo++cigqFOZblnuYN/xqi4elHPbtssJ8Es/YGPPfRdruEe0U
otpF/PeE7/TbDnHma12PCsCYjsUltzX+J3HirF4be+xsE5ukiWvW5b/yCQASNkDMH4zpSOYpblp2
USb57QRCekpLjHxasy5Fd8Ji8ScRmh3f8/RV8lueXdiXCgy+mQThSvknl5WkKP8bIsWVLMnslDRD
VQz1D5dVE6RSFGYiOuxhlgPHwCdsWGBzNgUUCa6EzIa6vYam294HlDO6q1H7vWY1d1xHo0djzNp/
mfzGBOQogNHx4lyenATRkts9iAFZA6nOZG1Zl/fY/4Q0az0/MKLOniVjfF5mG/3apEWdvF09wng8
dz4xvxymK4Z4UKErxDzJQqdFBtgEjolXsV9OO3ds5/KmQKAUrtkM4FxnTvX0T4Q4+zGGgQlv+8Qb
1J/nQz6zYFhKb89NMYE8+3zXkgb+lpqoum8jYWndHP3fqpz/21qURh+YQ56CkwrThgyW0wcrMq13
NfSFiiPPOPea4QCPLBQ8JTi1836ZRev54PAnoOAY0XGxFEbxhvCdA7Tc4NbCNj0nDc3eYW6Z/D2E
2tBvD8taO4mYUbr58HvppuriGUICuXTP2y7lRa62aTmXWKVGdGqGbR4H9lD2gKx+ccUy1ElHPCt5
f46LN75ZOMqR8mYhVod4nx2K8dAtlMdn1X2m4WcbfobqexjcU+0aaW+qI/RnilFgLct7Gi+BMWe6
WzCIgw2mbGUqF8ZxXKUL/JnBAKrejX33wziksDdYnL0wV+ZKjNbR3jpIBQ0cM4UZPDZmPIcsZ1Rx
EHMvTmY9P1+25cNII0XBtpMeO9ziAiSOWfTZauSPchSc+QlLDPxn8yYj+fEw0ZZDY56iKAKsV1Aw
bDEGNSnXpvuotoq8hWYHBhuYmfi81dW90e+D/N7OFdJ5tWR2ZEU7zKvKg0mRhTerPSvJe28RHGS3
X0sU9S9eBtR+XmQ4ZFTCQrKFuwC4H3caqVmMC7DGzR6/JOx3EypBvOrpHLiBKjq98jWgrgwuD4uF
4eK7rm2lq1jGpP3AD2fQVU5QJ7IgREAF4UbLjo9hZzKGwDf7qjs1KOOajTvpsZzwwj0/wjVzKMEk
MUNfYxIEy4cDMIGU0inzUgbYiE4QWA0x9I/Jet8NHzLx8qFtPXZzg1D7+x22yXqYip7Pcqucu39h
3WME3Ytq8Ui9Rjpa6intUSnMucujT2QLZn0Km9MHd3bXnKzw1ChHJtrivir2cbUL262KXUyenuQ1
hifBWGPkgE6WmuvSXC87R5O2j3RfDLaVH9PgFMbnuj9n105+N6KPOP6o4w+KuoH59wle9vjY+fm+
H/fkw4On7x57Nd8/Vs2CtXQkOy3oNFxpC+jGM95kzpXszZCuzO55tPLrs789s/c++gADtwzLr6r8
ksuvwPqhCJ9V4fWtXRfvwnjzXRa8ES7Dv5xDGufVWVaP0lxjY+dUiVMjWwYW6NajmxCOh99PZBXh
xuK26fGD76tVEV9D/XYyOKqIYQ8eSzA4M+ULEuoqwpj/4kFMPkHD9kPgX4wBHfyj2AIjTMMEC//L
WCnVK6B66xYqrbCEiQLWnKB5ZoyquuQgKUcP46OwzDuXE7cML26qzBpobICwFZ6w8CZRpuU72Pwo
0LO9kh5Al9MI0cxQ7U4D1Zwq4unUSEcOfX7s1WnxbzC9NC+P/NpwTU/suVH0FNHTc++R805wQB4U
cZ/6e/xog+IUCX7MTRFvOojMj1WKrgPZz1I2PfxT7PnS+lY/GTB9+OkPOfkR4kczu81T29CYINju
Jyfao3tjEb+wwPqKP3r7jfBc0vaS5kBed7/G0KLEd6QveMKkC4ooIsCgn5Mtl5yGwGNdR5wSxmrK
LfLkh5+E5cnlgugfwmgyYOds3VcNLoXtqiRoFj/GDt1/JM377uOhLGLN5d8b9Wdm7aaMecipZ8mP
5gm/oP4ULjmAyZZrDg55v/SC5Jd4eJZ2iw2UYspyCIqJZrW87roV0bjCL8wJmLofxifcBD54rqN4
xeKQfC5sQgTosIcEewtniul/bnl1n9rBCAtX4WRDeQK2g2E+uvet98XvgYKbuc707eLuvfP7si5F
syiwo1sjmSnItpw/kQULWx3KurWXhoM+erngtQTT7Fd1yim6GFcybuTERXfdI4frj8SkReFWp7C3
PHDkJfhWcdVY5O16UXAigUpZsW0M1ckp8WwvzE1ovIeNNvncffrt1F7lAH4F2+6MBUwwZmXfgx8A
e7riVQpcCYdUHWXHZEjBiI11d4FAJ2KRX2x0RlQtKPTQQwdM8cwCl+KZutXf5bUXKnvi3LDMgbP9
Dqx6dGjAwS+be8zq2Lt22IcG2pEL21x/YzNfir7H2I0NW5hsYLK/E8o1tmH9PiYDtUsvT2YjrCT4
ggbC5KLAS41Dt0cL5Uw/BjzU+mL6ccszlSCufMZEDMoRGWyEAY/sJfKjaREG9ISDtYXbzkZ7AZC+
OYo/07SHjpdJZz74TCYK2biOzzuh0nVI7M3zCIdPDdhnddhMHLh9zMtIJOBjfSyqLxi6j22+SPhI
kVemjoU9+yAbKxKkSNXSROfRumm1jX8THL9ASU8WQgN9eqLqmsKHctza/HRHNtuaO/IUrMhbIpMO
5dNTguNV0MouVVKUqnxXx78l9e7nR7bKxAk9kI7Pwol0VkkglnfwrrPuBg8HtsQUyC48uyWPJT/z
ojuDc1xOiHi4GsIyUWbGLIEUZqxInIc2ZqQ/yWU0NLde2MTOgQYpUbZRx4i9nden1EahzoOl5ztC
kc1zNCz5viZCc+d2y8y8DMxkuAEkh7Dhp+wQppQ1q8dhwRwyts7QpYvqPnZzUOVi9PGIPrAPycoV
fkeiMim5PCDwrWfyUprVA2BpW8hnzdxmD48RqSk3GJHo9IGcM0hUa2zji866CLvp15JE1V6M/Joo
10a5vrdcsEdNhjd6TP3js/AqiW/6UAp7HB9k5vh7zCrNCuA9WRLmBmLZs/6RmT+UaJ3HThk7pm3a
RQ8vxR0wqvWulP1lGQt9N/yJuidsZ2nKT3MuEplc7h52a96Rf8faW5ydoVzL+snUT0V1fEjew8Yp
2vywMdQG8/rKbzqlTZNbpODGqieAcipO9BUTuSmbRWcM+DDFiVfOUBV5gKUmYOiXcYa/cBXbhAwa
4+5Zx2wONz1Qt6VNkKEqIHp477O9KF8HklHp5V8/i8XoIJ3kwxhQREw0ujjCn4vefqKvJZuAa/ex
Cwl1IYjap7LwtJx0gkg4PIX9wkB2s+dvNQr0s5acm+dJUI4P4fCtrVPgjx6DbpsOu6Ejo9LD29PU
Z5lZlXLhs7OW0eFixW4hbiP6on7Tjk4CVVRx1XKVIvZqPUPn2Dzq5jHoj415lLojEz6b9rD3AuMW
zYt0Fxk7eY1rwwp5CNiQT1ldub+r5gWPf3mv/M86v5K+YEElPFjSUbcOAmub3MOdZT+ZS7BQXUs+
zoxpGqRTooo7yaR5uAT9xVDexPLNSpiP3iLtGmhvQnquoUtM+aEh2O3S0V+qfMhuqPJp262twbKu
I5Jin8+eDjFbmXWMDmuzv4bVLVi00T7SdxOZS16iQVa1XdvihdqhvK7WUvC0pRchuLWu/rz2f1XD
l5Am1HhviKMZCdUvaXsi2h3i9neiRGkY+/BqgvLyx1MWHbMfJhuNzHlSIw8nwpVS4DTKrlxOTWc9
H2J9JmFVju5hjbbOfirkREgLVbgjKh9RaZvixeQoEzIberMRfP1spAWOtnSbwb0k2DFzkGPRjRJv
oxD3JdhivgpCF+xZVzKEf6v+QYArWf9XB6ohPzDZ2RqG/CfySjS1bBCFdrJgrMVhg6wjRtRFsKV6
KvO3kmMlvwY4u4rdbheQs0DDUgDWOwfyPBacXEDzPIkXxcxVBMcQWCVCQqhwGNtVMjdXeX03ird8
Y9kmoCD/ngGdP0TCvin2mbzrwl1M8Ve4PexW+5DXbHHXEcwMlF8qN8DSrJmgsmSfIBGYhaJg88w3
hHwO10i/6d370L131QfplzClFAtr/HuyepLoLX+eQG7HU8yj0E/rKLidGK4FDeE+TDWMS69AAwS0
XCf0qAffP4nZmy5dSQgoRi8pjml9KuPzwpyq5mU47qvswCCG/QdmTB7obYI16HUEEFCXmZstwfEp
Uk7BaVkdeLroYYMD0LSYQV9E1AMeST/xCqfB0fcxLu6D5xQhl1lOeI++HFv13THBIbMZYUYQLbIa
ocHRqFdMnbEArBNt3aS2FM3Dmh/M7rzmL76x07S9QZghBV7kPSPP1w7C3GSM0QPodBD9FD/GdoFd
o24ntoym2ImPwe2qSWfsIRTJwM+FiVkkMYXCE/0Pj5di/W/prC4qqm7IpqmqiGf/oBZpZp4+JSOB
b4BVmaigSzTugmEfDYtMg/lwnZAdGCleESCiuJr7v/V4QcwcgpegnAKHNKjoNKn2SIoI4E5QgoBx
PZYzBThT7OkFw7l9LF2ZqOb5kSKeFo1y34R6qNmE0OV8YMHMYKRUbojmom2ez5HA5H7KNnLK3NJs
2E1TrtE3VUXHowRPqXdDmBxLQqLnpuXRDSK8CWOeaZo4DpjAZkSLGh2hzsCKv7nED4fvdMqUqnlh
QQw5dec+PozyjuTiA64N7LiEEQkXBctDUuH1Fj6M03du/tzSTDeA13FXijtV3BF1/+r8DXtHVwfM
CY0lLXf7nOLA6C1p9PlVFkmI0s5cpa+FhhR+psiwx1uOkdh/C7WjgvJjUj80L/VD9hJISvpq8GeB
ZAsqF9tayzbfHQTcgyJwNND+2hynX8DV0ID8AYdiD6Rz+eQbbLp2kzJXwHnxypcn7JyvMlnaafhQ
aPHBIKi0XEK4RbRv607aDlybLxQa1RQ1EnGWUnO54Rv8/u+IPyH6O3QH+lcGSc3alIhOeToqgRSI
+Y/Cr8I8IN9TjZXBbSz9skfLK/wFPmmF54U2+uMmD56MAjvAy00ym+2NZMYwlKUMZdKg2fYNKFsh
zcFHPYAIGZs8craoxW+roZgrOxqJDI8G/kiCrdSF2iAMRClI7K+FVUBk90ok6FEBKpaUc1uUiKe5
5kiZ27meHUcGDcrT6bAxd8SkuL2s2tje6cqrk42Znx+D7ZUTUYjWhkqQOTMSSrVybvhgXdRAxoym
qfNPUf6Wthfleav6W6/fbZQgZX2qY2QR4EbPyUAw47lNzu/CgzSa07NF4HFc0H5iegte4T2CPBGr
dJD4jAJTesmFH5FUveyhvIx0t6uBaPYe8uaGbXu3Njo4pesm2zDsTf2/hr0+FktC2dLJ0wbJ8tvT
ht5IJaec3SZ4Y2VfPGcsSszZ0G3Zg+LmqpcuyFF8+BT2xJWvrGJ9Ba8khzgGZ8+CHGIsALuM1Xy/
tdItM1kV1jF661c8nWggqlOSf1DUKfokx//vdYsuGrqlaIou66os/yE5KYtUKh5jli1CGjsQQ8Yh
Z3bJSKncyvRQS+jzubliIhZ0LsAmRlMQ6q+q3E5hlsAeCZ/Av5Wl7nUnp56az9x8Dsg1MH/nDBnp
YAePiFnL6006GX+htWc00TmrT1umXrIFYa4QbmbZar/IHp1dCRNyivGq283ABMXTifHsboXkcADo
dMMV6vrp1eYA0MDjAqTZWpwy2a8o/yUWP5/tzKds7j9BwZjJDXBRdzJ8/Lv7IkGKd6qTN0m9IARB
gYfDZF2mdxAkefgOxUJh+/LijzzmjbENs20ksVJyv059v4VzIIdEsCI2xSzzxCG+QACBvx/OO4KE
71Armz3/jkjmDB1yjIH+0KzeDksEKGXyFipLuVsY1W1M71r4Llcf6ePdPybRvsQp9YT1tKu1Hb/v
CPTiQUqJzTzqBKRc0VA3X/Lhmkh3JXx/LqvoWj2uo43tOK7OAiul8pzAffFq9WAv9XbdYVRL14W/
/t7tABn3Mc0buBtPanPEMivWBJrMYIik5h47rcYsiNsmewvlqz21XbznUwRRiMJ8q40TOXmkC1ly
yZsyLKGbP9yEo1lPyVpt7JBugzqCW5t0G6S4iPYqQK5n0nC/HSxmvTbVGSnPyeyEbFz1GtYsxfQ9
sbKSWSb0KwTRCDlYPLF6lzcS1q2XwQaFYQ1Sk8kHkWaxvSq5MRIXp3RlTc1otEWbSM+FHJmei+nZ
6IGFHJZmcRRQPwfIQu+tcX+QmpOcIXOr1yy+BD4wWKJxBBWKp6d1Bz095vpZVy9hjRf9fbCRhbb7
mlmWkxWTHlYZnMpwANU9AbU83XSHVMJ6x2bqx8ei8VieCniwOTGwPPi8yxut29SBk/O/VdF6pe49
Gk9AWNF45dNra8KUDvO14SkduNZ386VdZCf0bXzTmOZ0K5mwneesJUe8Rhi/VGH/bXSC6YisCMwV
BacpbzhXgtDHYvnSHPsL/h2kNRa7XEyGk5KaMUC+dRClJPeaEr6bxBQSOafJSQi8IuAPPk+s+T+s
b19kxb+fJ7qsSQolsmzquqoayh/2H6USI71v2mhBHt39imBx6A/ABzT8t1umgkW2n9/H/K3A54Ow
iZWdBSDrPl3kDFpRqEu7PtoKbyGTMuCUeXsUgwNa4pAda8pZaHmcICxiQgZv1o2KAgcTArkIzjLX
6IxMv+h5E7V7QuShSdfA6Ktz2Z4k+TXtp+0JfEcte2fM2xh3CKUM8OFsYZIjQLL/l0kOh9xorBWD
kSXovvWz+osFlJEmba5rc71bFsqbL6/8fm4+zsZwrmvqsJv2uOTVm2aclh9DcO9RIM5k6ZApu4Cw
cjcy9tghSoAaNhjZtzC5hvI9MD/GglzAw6M5dJFXYejJCbFaZLonIbJhXP3Q52xpanP6DqnPunF9
d7GriAzZ1BNKcXXcScNeSBGfHQLAY6JXi970qzdxNQVz8E0TvtmJa1FcC9U6qNcdCXbyqm9RbIH8
XwbiUkiWKAYQf2ZTQkddMq5YaNC9ovnASnYZVCuhXJX6KtdXKfgGVqAdrKn1uC6R5UJyfIFoH8Ja
h5IjrBXMuNCvqqeXqoSbHup6H3FxXDP5zPmjlwdGpWU1HZ0OWVqihK5/zy5/yZSK0VDGYiwr8BTj
t4dHuo5AuxDwVTJTeHiiPyyeScXE4yazCcOpl71H+XuTv4dIPino7HExWJtFEXMDubrvSonTxxtO
Ox3BOHPTlz+DqWWttrY4TJPLWFHtxXcaIpZ78+Es0K1McH3Nx2dPllWFjd4xO1fBCfok8nr4MO0v
PcPHf6Ba+h5jkjtOFVSZaNzWQTIPPrdfZQXKd5fga8Yt8dxI7NXGDb1PxTpKdp7YFoigeV7C6LLo
2Jg54jTzID1syk+zLkjEGtnWzR958yPtP6vkQx9vZXWNu1MJdO8EjWPKViKneyvEe609jAZJJcc4
P6XE2sD8mB6k5aDCAZ/wJngIsXekCyK8ILrQJ5XhZNhKXkQXKyDGxVENZ4wmoktVT+lUz3yLr71z
f69/c/rFQJsi13q6tEucfLRLSu+wQES3IC0ee/zFVD8u1zdahnZN9hP2+o5Q+XoueYjE2Alna5jZ
xT/aDV8t95/njaZbGlJqRZQ0aSLB/k0u0vh+VkW9Gi0I4wQl2SqnqgEhZGfJYj7PyR4wVuxlBuc6
r7/cOYB25NPR7+92SSgmvYhB+KvkYMl6pG5i361iHm+Tx01K3zUfAQ7KTw4y1/VZwJ1Qi19x02PD
ARQz0R7RbrN8gzONe47LEvvGS18iWcCGp9Qn1LXjktURoGlh3AOKI9dYI8ZdmhJsBftDkzyDKHlp
r1Q7dYa6RKyXvT7R9TDMFsVkoMKxSDGtbZTCyUbnATnM3/4bMc0rqB1i7RBoB4N46Ro42MGo9xUF
hX1KkX/aDXbZ3rFIcthU7SZI8emvoRGFK25c2CysL9Ab6zBIywXG5XoW21/8M6JZGKhzDfOPxTPb
gUZfS/2huOvFfOWh3lQ+uJ2Z6do3Woy+vRJtM8UzTnQ2IVmX+Yr5en9oxaP2oZ7tL+N5HoyLvTWJ
GY7IaHcgXKjxzI8+6vaTHDNcMlN8uDzuF/XjnCZn8q4oLALFIfyAZNKR1AWS8aKtTsKnMr3tkn83
1WsBxcKfNJKy75Ett6qw09TTLAB0GSlAivsddaC2+7w9GJFn6R5sjv4tB6rXLYYWD/wlsd6U5/5x
gkAkPE6INHL+jsg1oDgPl7XFagjfCv2IbQQoxPX6jw+xpv7Jj50uzcmBqGiyYZiy+ocV0dd6vVfk
IF5Y9D9Tavgc+rmJLVY6ktxJhCeSJTHzGiQF+LJBm1Igm+EG7e3iu4M3GNC/HAB3mvCTQQatf6op
2tuvKWD3ZQG/mxcMiWxsSyKjnk54DTNPfnjqg4+YUNxuVn71wQVBgkXQI4/yAbnj9I8Fa5dZZHHb
AwmevCSXhn9pi0ewr+BNwSm3nQtOmc0/IQo2YW1tAyQEANBsoHlHDzFOSd3Zb607dzOgrSwS0SZO
sVQ2mfQISmySv0KmzCW72o0PA531MD+BGAQsf8Sn41+JP2YcAB8iE7bII8CzjjuVQYZ1UEkWv2Kv
LB+TvRJvjl9vo3rb0/T7OxQ22NY2pClE62Zxh8pbzolJZj7xHZPM247Fh7g/a5qyhPAkz21IXs3F
j26RcKuEG1nWhXHPN9rjEImHfv7RljtRQuIDtmADcJQgK7jPyw+jweC5KV8TOXXGsuuxkrZ9i2l5
ExJgMGx+VDNfZK/pBkj0+l0V731977cHRTu8bVCINf75WyHW545OKHx+EZA+7fV3E2fxS0BGtV+o
Z13gHTv14+kxT4RTlp70dnJZiNUB6nrWA6v+4bc/6H20pWBtZAkewNqq13m3SomsMFZqv07njAdz
DZbQZtQgBjuG4SiMzyO3usTVzSpvwOij9qC1XriQh2nWQXYW/J5scARMNDt/cFJqTDLtCVMn6keY
8p3E9m3E2fFcKQiyjbcGEAY6TTA6P7VkDWxqQCgnHEe2+e4Nd+SEoN6a8yp0Yb6NxEkHbp4zqSBL
epkh1glwtvFIrW6tTY4PJU2HxdC1VxX5X9R5xZyGC0tkF27VuaC/A5Ra2Qk5NbMIvs8nm8aVytwV
Qi5aIcyzfBUGXQM1NrjGw+oBgUd1JgVbOHiicrp5XeuCFuKoslnisPMSlN0Dgg6tHNUJG9pD0uFK
uMCLErR7M2f4oFf3hW6Ps0USoA1dcaIRxwo6CuVZio/iy2JGZm6EyElJlckOGlKVaEqNiQ13v4jl
FVkN9X8YPnFlD5InCge81+b88x255wPn1uEh7o10wb1f+2+zkqd573xq+pKo5aY+JvIe7INuf+7H
aqnMhAcRIPu2IAVvF7fbhFlx4D7qDWXEY5MYq9zRCnTHk7LNjA6RfogNmD3c+SRSjvJ055eyS/bn
k78CfLk1P/pkXjYnPQSddBQGmzURWLL5dznih/PvIsvIXSVxShtveMupvmnjzaNeP+19jkXcWPJ/
4ngj1uvZIpV3qrpVuV0Dt/JM8AbHNls4jhouHsI87xettciWzvOxteI9gRx2mex945AhKw7Oswb8
VT51WKM/dVhStzGJwwIxhCdF3Vi+U6kbxUc1vdGYvyEU2sj1lC5iRrvkZSh/8Ya+tWzqHgmNAn8e
qzZS7X/iz0sv7/gfVYmiYu0yZENkkCv90QV1gyGrj3YAJlIsObokQH8akK3twHZz2BPJPpDpixar
OFoHJfrIxo9u/BjjD1l5r5t7P94C4SISJ7M/FBjvR7cO3Aa8d+mUwRaYfGJR7hxEwyP5YB31azC4
fr+L4v2GGPCvevj5tqyKT5wuz7lKQZdvs3wrDVu8zUy9I48UCTC3o3qwQqKdmFTtzXn7mnHwvE8j
jzxzYjRGNwYdPapTPkVac33h2Rwygdcop7q5FHDJbCpenMjfHLBx/A8HbAF97dpHNy26BfEtVK9x
ee37S62+qWTITqwBxgNisOJZ7rmu08mm2yo7YFWssb7dCqO1beN9Hu8fGhC7hdp6MwyBCfnVuGsn
h/DfLYGxep5DnOJBADLAg/ANGeBBqEHjzvL68Luw3tPxnoEGCa8E2QMrUsXLTwpUMlu+Kehk7vz/
zTCBA38M17jXTayqujLN2FSma/9dnHZlFY2RED8XZrxioN9lX/gguH+QSg3DDG9qSQjVY3GfQ2ZC
psUzgjhJsXb9sO9eN77KVnWb1ZPTFI2bYc/R8KFdDjHsv7RvwnPLAKxUtli20L5hVfIru/GPteQ1
hYdXqSCHBUVg5rYEvLMd7qndXT1zzcwd0C9uuMc07NMmTNs13Badz6ZdLfvioMtsEYm8cA849Ru4
L06iuka6a1bf6pqqf8eIVKokQ/xIsU4/v4L5g1y7enqosMsTZ6B9+OM9KG4NKPVJKzzKZKWt8AAC
8ROBwA/rkbEGW36bRcsCcuuwq/tDE26/nlz8dFdc1MammkesHlLmYG6FVp5rvdg9PwcyzR8TbDHP
9zrKLAG4EOGEu/0CNQCPZDIsSQsjb4yZMIkO0cciZHU4krm9kjOUkAc/PyT5oa2WkbUh5N28sydX
qiW79zRjoeKqg8uWifaxREotHapg/xAnFK7pyo0bilN+FkXld34W/Zaie+X/EHaey22jabe9IlQh
h7/MIAnmJP1BSbKNROSMqz8LlLvPjPur6amucntGI9MU+Ib97L32zzhD14kOcjP+NuuOx6lEc0f0
FQxfav9VhV/Z81PI31vvTaPN/hL0J8CWkb//34+dZo4coD9WH1MzTPgrlmbIsvxHStrrlMaqMiWY
c3DywGYVY9coSUFEEyHYusLWpxjtV/MYPPydmGfjX/yC4YckAjrimHYJCzuB9A4v0bAJvHjyWiBC
DXK9Gx8kvZ21cx66nP7zfPrOaS2KzklwjbJbVj5arKFMrCY3rQAJPDWSvQ7veZeke/jm3FcA6Sk6
e9Ldde8PpItHMeNj0Lvov3cT5aaIJmOL+Fmh5L7dYPPkaX+E+VGXyP4wuniFuCt4QbavfVUzH/hB
Srpx7YEmcuf6kUZjnKrUo/NkWaQztn2JRLzuilE+kcp2wosJuWoQjsy/Mv0L+UkfjY2g7BmyoTFr
wsKtPwbt60n1+TSke8edx6BzUWOmpj4TTMLNB9y6aFnILhpDfGs/dGfMstWIYydyWeUXccrMCUdq
CN+XUfcESo3FefQ5HPA09vE8809P7VRWJ0yED16YClNxvIE6N6BoGrQRZVK9Ie7Bd6owXFnrCg9e
5mT9DvjbdySynDstUCZ8pNOSmvP9YDEsPoTi4QFRnqQ7xti22ibKVqmn3sBPxGH8DD1fXZvVZyV8
DMFHFr/LUzIBTKCW6aRbBPJRJDf6PFvaqZ2jjQUTh06mbHQ/amirXNKek1C9Je617669cC6TM6yd
wmPWhNI9yXBQJdOWIb+xl9yjeE1Z0Tlo5msgO+NBs9roHC+ETThbKNUI4Grzj0T8yqcXmE+WeBK9
MwSSWgUcdC6iy1CczbfYydvLk8sZ+JHmaP+s00W1USFyNUeGaWW5F9gaY0xqdTtiP+UReU4LZg8X
D2nLG3m7ECE12pSWEvRnTEI0Ke6/CCQgccPGmpIASopJ6c3h8x4Yr7lAS8b0PLEg+jd249zMO8nt
GVBoI72RPwbuRGd8pm/uXGb5bjAx4i0iDzmfBAxHwf4+HHxtwRdZhFCEdR29l/6HyQH2dW5FYMcw
Y0CfIlVRrFJjdd/27d1yTHrqmLrd6RWK0UNZ2HAWp/vU3XfDXhn2b80Ugmn4i2khC2eMSTlzoHMO
Lif1nYKYBQfIcg95D2tpJQ2r+ejIASKKiu9ajtqDKSvmPs5y5rsEGvnqBmWMW+Xr1UxGEqVXUy84
mnkanCEWAwIcKjc9uC7lfTEiK6XihKEL5QuItWTu1En+IFv5HHBizqjBVfCBClCEQU7PmmH822B5
wtRzb9IdxgD+PvQ2DdDnyB5/vcFmBem1Xc7xy/SvN6It7L4YrU6+aLemneVTwEeqaevmCD6SXuAj
sSRFSbf7Knhu+37TextDwfnHMAL818p0l+6mJvfo2/hjwoISWkfRd2J7QOUctl4CKob8GdQ6LMrt
vLpO/f6y8qY5/JPKNqQVjKO1CjyL5gInFMefwnYL1Ks3lziSOOVw7Me7yAg1tPnJMXpAgHhdCFJ5
UqU/tfSn+xVH19z4Si+WCLhppUS2IK7IPsJHi+9BdfGeJx32HttIvHP1fZwcW+mkPy9Cd9ExJC0j
Tmp7r9mtqmjOrlLVe7rz/Pp3LN2bfbt0/HSMePS0FlPgRPgscvxkW9XHfz3JSOaf6LnxJGPJmmUq
ioSq/3LG/IfMVuZG46VSROaB3nGtnH5Ht7lSc8PHF4AKoZrngk436S1oPoYGAe4f5vyBlYiV+rmA
NycynnXPcny29JNMXdzjfbDGu/TeEUm6Kagg66GyBwvk4tLjj8hX8bx4OXuz6t4Ib2X1HiSfnfSZ
DF/eXFBH9Uv/S/3iQOvWTgCPYDOojqhvuenRIAs2o6fVr15p3DPrOWMmHGoTo5hS4BsHGyLXJW2t
HDo4MTL1DFf3xKDo+8DYyUCMg4xLzVK8BCJP5SpUeX6LtfabKR+bSx7hbFhpx+9H3pfXPoZ1nxww
0ZL13w8xAzMeYo0ajl1Zr60nFdK2V9l0jAVc1ams4Na04uokpMuaJA1C1roZJvUhIGHVj6djjh9N
vi0Th9OxoO2KpdY6cbNTGCRqu34VVxsfm4tKU/KemN8wPGRsWZSEJaNEq5IbAfwJuWzpZrgpF3m9
GGocqHYsr2blirSvSRS8n6Ubv1u6yXrA/KcuKV8kapD9y7BIFv8P3YuHijOyboqkcV8suf94qjy/
MOTKNIQZyi3iVEGLbE8N+DhO1ia3gnLcdOKzsWVH7PQ+vsBoDYUF2DBpL3y7uUM6g+4uMvIDRXCj
P1+cPthEtXAb7Npo5UdbkQE8raZX+jpM5aL5M0v4kMV31Xx02k2dJi7t53Ydr3xhmaENaSu1o/tj
/ZyZ2amqzop7EZQrVTGie1OKO1Ux3UpNt4mwsW2msEJ7M61bI19jcvtbw90wsKU42sZCOE5xYWWb
LSsTvL+T6B9IWODc4G29xpQvj2aOZRZP3MVPdBCevgr+SGyjb4R4XqMFlb7oqxUucSbzf92z5ktW
1+3Sohtan0WMz0hPiM6QIiZNCJljnGS4kOI1m0xy8dCKB1k84C1VkqUv7mvYBbxFiNDNyfePKbVz
CM9wGleSNC6b4QRHztj/UIhz6Uk5FBrwb1JTRAFOtHwOS0hNCtewF6kJYwQlXt5ojUhTO0rtwJz0
5dTlIUJmhjhAuFFYtcpqAEjarJ4e5V9LijHLVZJeb0efAtBwp6oO3bGQQJkTAGrdzKjN1IupGBNL
YZ07xtUhq2bUmabhNCp3//usLOt/tliysFmKzmnZsHTiZdYfN/Uod602qgdh5v40gAYxeAIGpM++
mYSP2Te/6dmeCWEjWLb1tWrvvfbwmo+XuAhqIAsmEn6YdDx5tZy/iqPz8CDrV5+4jargI4zfS/OB
26jsr+pUcifOgjUubBA6bNY4WVr1CmyacY2jxNPfKonjt7u+IYawQO03Xk32fba9TOLkU4y+cqdu
VxcbdFDw7ml3Xb2Hxb21bv6sg+rpqITJoQCvDQhWeMET+5nYvrKKmhXpUYquYYiH2e8+kixfl86+
La7e8wZ6zU8eqXaP8UPED9BrlJA8BYanm6ocmS70SCLGsTuuvlsb6Opx27FmBjL710+9PvKvCWxv
6CXFHPD10Ns4enLqo+If/LtKR4K5304Y7GZJOn1i/+Y48qvQHktaMlcMBjB5B9klMq/j/qrEyyeO
8mglm8vAWyYTBZW4XHW/GuEe4z8Q7on3YNodUTgAV29DmcmgrCu2DYTYp339SMU7RN1LOJnLMieR
eZcfoBnyzEMzlIKp6i8FfUGpRZosoocuzq7TpLeZGVDkMlwS766Gb6bxniWfQvBjCH6IHQWMWniw
qhEM04033V0S7voQhuYcZq72A3Tw8UdL1BMaRPbeiRvoQl29UsHR+YdNjEX75Gm4cDfYf6JJ4Vj1
HpgKVsQnogxi6+JXi/i49oz1tyfxV/gTjmdgvZknUAwyzbopp4JjFRykAxU3IKTd9I6fViuoEgUt
9i+fDPNPsyt+IFQLQ9c1SFujN+i/xYtA10097rmqROLxFk0opIteg/b2NUK4bQjpKJMQZ1WXHoHV
UAl3u9H+hbrRzcF8UsBqycwPQmvEam82rrIIKz7EdLKtbqDO0PCxEpJG66ebsMcRfSBfpEuXtrm6
5By7O81Y3OK4XGJvRKfHJ4WtEM3kwWBiFPPjAqX5Cv7IFN/q4pO9Ab5Cn2zk5DehS6BOu9qiqXqO
QG+o75S+0/qOwU0s2vrPbZRi9zr3DXEejl/7esf4TaUCBxsgUF2qnOEyvYChg77sKJ7uaJAHErSS
UluFcQ7KY0MRKx/Gv+fflvJ7/q039jOFW7XLm9HTA+WA3eBnPMVWyyXFL6dFOvPFCSeSCO37UJTY
SbfPhPqEn5w7tH6F/bll8NLv5ifuMT7+mOYrIsXi48/ZZRZEUO4l0cIcG/qICePxH8bzaK1Mu+kW
Mx9XgxA/p3ScaPhGjlq3zwrcNRSVTqR40wfbARUg5fROw+NEPXOCx3I3n/T69llsAIolmPWY45Dz
SA5L4uTWgVeEfJ64h+UdMVyoryl0jOds262LgnjQuueurm0spt5EHUkJeI5Jz9KMLSgvjk/vGEgH
4g25sE+EXeuNzUN4K/dCvtNkxzA3irpmnG3lW9WgA1WvMNUwk5jmPYr7PYUJGbw9o5sws5o3b5E+
j319qF8EUdw0hKXBhrKLyCxv9YLSY2Z1FKAK1QXj62zWvFG5HIEv6G2ftGWBvsAXiIoTJLvZD47N
/D8Ad2b1vwiA/5cODM9J0QEaGBxxROkPJaZKc8l6Bh3X/W7hC2xuvB58/Om8K+YRPUCgOhLGxDPi
k5J0I9ONgbUd2BPe0EeqGQIE2gLx1JyOenfvODk+xnVffAn+R/Aqd2vU2wDGcZgkXIVeJ+f+r5Oz
5YI1XCqzQT4l0oTZE/hQRXiz1I9Q/Mr6H/kI0l4NuM8gEdhV8AYgwKBxChfcCVCLXWNsfHEJarYO
dQkigKFxM7EhBpmgnOSxVgw1Bf4GDEt4QdjgOmM8OZv5SNthQZ/gD43cNf29XQk4bMTDxdH70HzQ
GWxdm/wmW2OyYbft/Y8G/XtKqMNl1AbXNNvLpNTzXRU4urr1ps+UsuyJiIdBZkZow7RRzbHSAKYN
NST44/T76NwS+v8PjkMl/hscJzaL76XVoHFKX8v6aPd20zUdo0MH1ueEY3pspl2OtHOo+XBCkoWW
LODYyFSwL2LtXzgXqvwna2ZcXk1N0XSVvlDJ1P54NBo/g3teKPGcakzRvIvFaXQrNJu03GLwojAQ
nYhgNqYkrVhB3kakUYnjEO8ca6BtaZG2H2Hw4YnECd9y81HG4wHDS8/yPMUakqwJRA62yRv13PTA
fzo0GQciRT+mRAMJmQ4vIViIPOIa4RiaI6dbhQKDcKPhc/Hf0G5VcxzrT06Rt8oBwacLCrkw7InZ
5GfOIc2WipHRYnF5YOh/605LmzMBz4MXzjjLZuVOkm07TOgXYKl3mCzQhG2smSG2gCcdnrzOuhC7
FDbMJhge9NvA3HpMH/mitgfxvAnx3eFOP8jhoWfrRVgO9kO1s15Wam454pRyAgwB+bFFtcKeWJ0E
7fTUx2RwNyuIy0wcRfsR6j/gZpx6hQTKUc6ZmpQ3T7tE7SkKjgu6JhNOLqDUxbnP5LwdPVo1J92B
SmoqFn+bvxU8v9pYaJIv2+yjjj8b5aNPP/riPS3es+ejZQ56wgDO7zTvLQ2XiXFsKuBZwFNgnr3s
jRgrBIvlf9fGe2yMlrj+rnlBnoGwKq1RQ3p3va3DLYbL7zDUNqL8aQ4LCl2axrLtUJ5ItAWQbXcV
WyYgmfxokmIOTn59amkPs6GjflsyNYAmL0umgVhijpVhJWd8ZfQ+pyLy20Kz5jSGcaow9lZ/VKtz
1V/S/vYUbpb4cONHv8LyGFDWVuK73YBbpJsXNhSWRY7ukQYZ7o4exWsJyUuN6PtuKss3c08StBDu
g3APd3e0MA08UY5Ud9KW37y+6MXrk6bTULhr+gMEVl89oKzBuxHfwcaq9W9sbNHSUH6oMBHD3N0I
ykZMHLfZ6dHefx7c5pAtS+O9yz5U5eNJyHeGSZMZpnfuV1ZKOH4vqnsv3CscQsKb0VwMCij602xV
pdss3cblxg9pqVIOs2MwzKJyOv62I147owxCQSk4wbySxWnp09/DNj7lYIPfh2EeRRwZi8KE0hJb
QlVgToyfn+LyC3sIojvHoTg5jF238R4DEtmJFA2+HA8ogTlFq6aO9ttwRK/5Hnofk53cnZ9d6XNg
XLDIg7dEfKh8COPHzDQXYwEBeSpatXH5crQQRn9VBK0TKG2ymgHh3dcTuToM9LOYN12c6tl4lzJo
joLjBukYL5RXwSCfSCxr+txC84z/ZUWD0POPsYMuqyxkmiyLFu7PP+IrrmDEeRaKEVrkWE+gh+c8
2WlQ4M29+vxFFNyzxtEnRpYOCVU+1ojN/PPL8D/UYRx9CmNpqSjuS2HntKhsszDfq/mImwq1ETeV
Jqj4a/O5KaelDoPh9kwfhfDWcUwXpl1MjvkrpB5jrY53F0Ff41RwuzWfST/DCvQ7lGHOJgFFG4r9
E7eCby6CZTcZGXmsO11zgNIHXGwSLjIutJ4dUrvT2pE59/cYG2WB0cWqU8Z98aeQ0nSKt26XNLtW
AyCdtw7LaRg7UbRTmzFN1b1qCQBKAAqDoqTsBZ9ww2dTbDJtjdbkB/YdlrXG0Q/aeUuzbT7zOQRS
xVKeFPM86bp9OqKxpLX/QtzAhafrrXspqYq18xVxlqU/U5UX87PJf+zoS7LL0raWNb/+hXcPKh4V
YEEj3h04MlNXN154ye+y7hpR16LtMe4OtXu0tDPs1UicVcKtLu+G+IjO5WEAPRfviO6mTtnuhufB
YySfnQTvXL7gUsFsyK9FDi/ramXXoyb8VNsfbvfVJR8UczzNW4wjxNp499uspr+NlpqoHD9pNIBY
fF5cZCegrvTRdFPQLoSfuChwDd/0itPFrHuXeCIJkwhuIaX3GPF5sxQOLLsgcma3WMfIvd8wXhTs
26wLNjX9HfWoZ/3vC5Fk/AkfZsc2RUnULROHM/0Gf/Bnqjzt0+4ZhTQbLOhRFlYMc8HBzIhAUIis
GFfD43zn0yYy5pQ8beG0CW1A27aff3/YrX0ujBIBYT+oDJx53A+LhWRMBZrtTO0nBAMdZdi1ACdm
XFaqwpF9p663fb3VDQBQG50r7iWxVkFMhdLSy5YNPKpu0WHQxZo7a5KjIp2E56UurkJ3o19VKO5K
/LCBt35F/vpJzjX4IfVfvPpXl6s/nNTmOLwcRIlK39I2FyY+b25stzTH4J2slkk/PVSTvnIYybZy
MPn2/T1/Ed3OpLekpHzlS1XnSXSvhLv+JeYA6y8Re687BnFJ4MSHUt0G8mHebtXiMt35AzFjQXJa
dSuqWyvbBP7Gl23ticK5Wl+bbkzkTCnjIyCyD01uHqf8PEV+Ag78DQoHDozNddCJxq4Kf3WGNhHu
G3J99f6JVF7to3BfYZ+qdnzErRupVD24ZPFJBVkIuuHfJq6m8c+Jq6FrzPdlSTJ0UVL+aGaRWjF0
9e5pzgAHFsFYmz1YzoxA6/fILu/3ZXqQEMXly6NozwrmC1xcBzWdWTZb0TPdsvdYwQaedjhNFRv1
i5DhDYS4eUlzblvHsTbpB70CdGh8R+Nw1+Faq7VNjbF+n89hYAMrJAQYT24RnLN4LoCk5y6hLnPv
zWtupPRf37UvpgVicm6zoBVA4q/gOUienYESBYCUjKn+HkJeAMRIc5EtjnzwNfg0mSLzF6QIoFEy
/hXc+lrOZQNsyxrXoKB9xqTpKXzvwKe0GjDKLVNJY0Qm4hykwWPWzHIgOQWNjxN4xzfQkCKmspWP
U0efcfj1zdEs6Ab2xnxnBq1nU1GbAMiaNYtE/wzrKcV9zEbzUQdABo4nU6NZKQ2QkRWYZ/ZvxT1F
xjHfBBI+/H26Ce6UbNXT57J+jqHmEN1W2nRcWV6XRUnc5FRNlRNZtlEtBN3WrPXmhhzeoNooS26L
0LZoqFdonXeBMnfRgmtEPB9t+QzN2xll8+NcGsjGa0QefXjQYtNNtnVasOGbttwCV8K27+E/BHTD
EZdUQWHDptFD26mnI4GF2a6+agy7GF3+vOXPbkcL1gg0N89q3EMjX1nd4lhgKsSoEjlQJmNuqyxw
HHKSybAvn7Ok4l3d+OZeo6viF6JIgy+dSV5z5c/3PMelFBaxxCfyfup5F41uB3IKgBXUKUU9pdbZ
yi6kPqPsR4sjoHEdqDeYguk1FtNdOsnnpMAIaibJm1p/FMZnpf5wHhy5++d5WDDmje5Zf7eYB1Z0
8D7k571zr+AjGypZghwwyJ6r6OzboIm9sugXkbYoyBEN8LbaflLPsbsKYF0T4nL1lQRHl7wN3odX
KRN8ByTLhYOVj4cFx2GcDaQSMYdpEnYXLdq2xkY0NgtHqx5h/UiGu0Lt/QxI7/fRAVIlzIFpEsxD
hUb0fQAfxNqoc8mH0OZkz/1ebchjHOvs5HpnVz3ny0YH+AyZdNfVu6qGq74bXuksg1cLx83ugn0Q
MnFxqL7lBEGXA+5L93n6uZTaLVxJal0Aqrupc1BnfnYm3Kjmq6yOJz8z6erWF760k5nrHvOOoBXR
2onecEezKYcxxv/xK5pKsQ2QdyTo0k2YL4hKcF/ASA1qpsMoN/WxSmxBZgc2HLzIuIJhj4LrfeK1
Z9ILozerxsqob7UcSgil1Cg9S0YME2vKsLzAAR6vRNzAGCmVLwHfDWiP/lADrxloCd1+V8y2ud2g
+AEkNc9fHFcqfGDGBDKM0uNDYKy8lZLdne/acOD0N5oKc8sZ/ytjCmeEETX2HkAwXTHlTwMdUwQc
TrBdTrpsSoEWQyaOq+EaQauWxkiXluzqr3JmAafJisk2LHfQaqD40hLK94MVbOJiwT8WL/UJkVSX
cQ13D4haI0G8mW5PEj6gZQtjPFzp+QpDgIZsybybGoUYUtgSojjTfzIlo+wFCVjFeH+EOjPp63FX
w9RGsFUTl1M8AaW5h+ITtRuYND0mGFgejAX5NBCR5pFcMv3OZxM5QRqYgj7EacqYkFSI2u1y6QZs
hxdGkIne0hHI0zu1uecF0RqFl96z4eJY9SJ+3asJwn278WE3ih6HdTwU9DfwgT8tsxUeWga/i2i6
7Nwpd8yAzsRuKWSMgBZZPQruPBL86eLZpwtEX/G3kX+43lddMyEAw0LXH43ZqE8MLr8ou6LjmgfE
Iy9Xk9ddc92semz53UJJQVPkjxYZCkm+GZPFTxinhDw9WD5eMIF+o5BVDe7PdnZQx+tqiScoGKtB
0/zo50g/Tg2zAnfNX7Ysl7OM4ATq9DudoxU3ZvW85M5YjD3ImK+tNY8R0T4YOofR/ztmEbaheDwc
Gh5D/PwyIsGBp9oLruqEmA6hZN7/rp9XvyreoWCKmSygMfZFeCa1gyEj4WdFwc4vhgd6sbpPwcLw
63a5nTyfP5EkRkYPm0i4Jv1MwSk13CaomnT3vKXdXSwfffqmp29v3E4PBIKwza+b7Eevfz3zHxyy
3YlRn/LwVJZHIz981N5OGmms3zCCoF75PGT5qvPthqoN0oMRyuPKAy9KgsNfxzk+4bX0ihQmy6zl
/PQuNW+t/1YND0O5y9K1aC6blVaSnBon+r21yaxTyU033vgv+D87Jbx0hu4P7krL37HD/zLFassA
x+YavzPZdNQTFUPea2TBukXCOIerPxEugNlJFxM4lLPlEYzVMa0OfUnXjtMeNz/g2NHDx+1SEZZi
tgzbaeaubnhma3nFKxH/pY4JU+w/bo+GqVkkkYkii6pk/ZGBcIUktJ6G4jKI854/jdQZ9tQfkBMW
abJ35zjYWtTESfQLUNk3DhZyQUzmEXYZHjZQAtDnRiAmX8b2DHmO3jsENAU27MAOu6qeC1G+pO3V
mX2bKsEgFnZm2h4ObdhaxSxgNm9ihrQbf94FE+3BlgKGoy5ucnF7z5uTOq2eW6vfWNSxu7ZWjc7I
goIG36ZbCadTsO6HdfTchPXGzLbFsJW4lF7b6FBp+6Q5EOrTw4MYHlBM9oW6r+5Guq679ZCOJXWn
k3GqVpU0x12mag8/eg/dj8r9EKxJ4cL+/gzqT3cp4Mau1/qvQTpIwh6883BPBDACZ2+kGJShU6Qw
X3ZCe0hcar7PmnuJi+sTNW4c72nxo+M6wLXWTseCYGQ/SXMw8v8kf3H2hFM8VTD+/jUxVIWlko1G
KkhWwk38cRCSmbm18k0Vb7ojJQ7j3nUgLzcfsByAdt/WllMm+w4/UnvuswusI1e+3d8sjoYJYuFm
RBXNsvxmRIyuxtb5+dxUfypPWk0XlT4puo8+fvfEe1fewsm3lXxQaM6GTIVrlggSIK81g5P+1mln
cRV2bxLRiWugjhpQrXxEygeZ/W7tZevKWyPrQDNg+RZBj9OEl59t2q7zbm3O9GTrslMLX0/ULDo7
ARKy2mAZu3j9oYHF9Wpop/Gk0jaevNUz3tgd0YXhUAIrq07dCJmasNro5Xq51Zxg6/U7v983FNB7
WP5UWtpKu49smT31nBHl9o9xceAAEoeOqCzRHgt66eJ4Vzz3unEo+2Pkn2PtLJNMci/5tdWhpI3k
bFfjcTjkrzSlp+6yzzC85O5JoRJiW/n7Aqzs66qWhGfY+pExZq3PTFSBZ/1tHjDPCHQQWIZoDYEF
O9ZAXxTUx1uGR7uYWMPKCBHwMEzYGUaliI1/1YkrY/0xxyhrLWFTVd4xFpBm9m62Lz0qmaeeMss4
4s0SZen6pEsWUFgU5TeFRc3gQM7BKIXPjcAUGw86/SHDtsXNF8MaWso1KJCdwAKFXYPiiXUXYk8e
xUXKUUNEnJNbbH4jV2Lb2sbaOKABTcl9A/BOCVbTmG6+rzwm635hM6N4BWEV6P4DY17E749KfWv8
h74g8y2MPwDcZ3Qn7vuE/Po5EC76Z/a89dYiCBf5a8iUggI4WMIJ8Q3vTAm0oL0kylnvT0F01PiZ
7ptg9810wApFWQu+bauBuD96+7svvHjSi11Srt14YzLZ2s9m4+2hW4BbKeMl7b0q3LzBUfqdik9w
KtjfDcbcV3PNiTXHezr6jq7gIzMr0OvMfeH7ptcgPwMsqG2WYWJoXT3/3/LGt4Xrv13DhmXyn9ci
LJKp/O95bxThkoiy0p3RLlqZewANySGPzmk/V7UNPzR2oCWuWhiX4FzIbGG8jUL7wa0o4nLxuhNV
MzLRtN0ik92z4ObT2xqf+DktZDjt9erbSUQvpGwdYnTs7FLOK5UbR/fC0GAfw6RbwFeop86jBHtX
PpLo3S+Jqi4YWLy8rO/Mb38N6k/crBn1HPEsfa4FgovUs9afojCnRU//0Zdf5q8mfqeMtC45c1z0
G85UJP5vxMt3Bx4SP4iXIRslfp1MCZx3f/0t8Rvkm7qJRHwSO8M+02i23VvqHn87oQmmugp0Zljb
92/GQtktw3xJbS1J8FmD+i7sqDDwNm0wlXc4qZgjCcyRRIZes823uoVyRAygkmb8zRP45eYS+s43
g7d+MXjLaLUp58oYpQNVyl2BwdjhYUwsHHfE9dKdaO1Ua1f4s15+Iz7SD++18iZPB/1k6CdVORoS
T/FeF3Za6cjNVp+q1cL1Fn63qNxFxXoarKSMo+Sq9QCXbsxXrPTpbVXW937bmtucHstsDZ8iiEY+
BXtEs9LCS6ywmB1D1GhQ1c0xVPZhspJfvRvimV4OHHEEQhXIyAlS1yLoF+Bp/GmY3SQX1J8ynQDP
r9tzYF5rdgax3UCVg4PfYWTa9Tl9aI4njOAzMG+Z5FSSo/jw7jFen6xfeJyKqVVMqVLPBZsjLihw
XfQnePNicw+2EoKiiur+Tpd4/slNZcLlg8OxYY3578THtjjVuAo8YEn0xMjsYJviKcDKG7PrjmdL
YqkcL6Hc9ZSDaKe3jkc7PXAv/V45i4j9Pp0apHcYVebHqDi2M8L6X1XxlTdAAdeuaQfW6O/TU87q
m77GsIfT1q4IDFqr9jKYs95drteKyo9o3/u7zNjRw/JcJs/lM1iJtJJqK8Oz/c62Wrvz116+Hkjc
+WtKmLWjjK86P8nxpebwID104x1PYjJODcrhKwl+/PoVzBLEvYOHlwz77kHIKTFbluVSx7iVcwGZ
+j4Ef7vUbM1fE+JqdjQ4SzVy/b54yWf0NxvVfkzB3iL5WlL76J60bMJY9JsCjmVQsuNiI7j/Ni7/
BwBLlw3LkizDVFSN5ljjD4W1FrxOKwXPnX3nZSDk4PrQzrTD9tF58+BYl8Fo0D8LDPfDoeO+v3x8
46lRYMiN6pSmkh0QgePaAzGA55oWPejDQbSCL6s3V8G8ZsqtU26acnPz29O90n41eX9KXGFwy6HP
7uAqlDTzbN1sE6vrGET/K5Hd1KMrBEsINbJPwrAdevQymhtksROHQYClO7I2DgLEeg9INkwmXrZ1
021BP7yw0SUI9ZsC90e3/tlB0EtOJ7lm4HGn7sfKznJty/gDKZNp3jVyjd1oNP22YX/by/F2wMZE
brHOknyJobMTTJ/hycCfgTnd4tp1a9z7U39gNU8STjITvN4GN6FqTavg2csvZXgt2qu4qOFc/9XJ
9iZNw27WlYtGYT4xlsPqwj6VGNw6QuCsrzGdxOQgk3WibmQ+x6ju625YP5+bv1uhDHObLb95Jzyk
Yrbus3UNSy1bk8azZmn/FT4/A+296R8GcuaiBkH/WhB92rjorPZ3xYK6yCW1hSGuyE+sGv+u3ev/
1O5NUYYPACUAgryo/YE5Svo0kOoywD+yKvRrx7EOgbGbJyCg1VP1QKwMPCdxHVbWbJvDRhcRZfq9
nnJct6P2mlhXfKRsNxA1xGkuOSSBWZY+OHXkP9Ty6x0taAxT0RphlTTJr4rqd5jKIILAPGgr55tc
3eh0CAfrNqBaZ6N5W2nYCrGjt6QUd0kCI8w2VFtT6cFae3zivbXu8dbbduzU4Vf5/LQnhnnJlbMo
TBKibBJr6LmhfAQKP7MAqk1cGyqx6y7Iu1bhqpjzDNGlxjMEJ4eAavRcxEzZbQnVBNBmT4XYtkFO
U1iZcWHMzMluG2InyN6ewRQDu1vMQj4H3qZR1knMaNQmzJlbK7XCMM+USKVS4i71V8m7NCes8xJO
xpzivvHyOwzr5LkRvS0N9s9LUlyV6JZbi8rEEn1P8M5aN4V/1Nl3TK9gnoI9oRk9ogT0cNNBa0I1
dFd0DjAdKoLl/z7xSMbo7fzvE4+JZUfCl0xY85+x+0r3xLQvCwGIzBRXkE+tGgCMaX+S35HZQ2Ex
mwnl2OHTBzYL0WNTj9DsXNjCuW6yIzU+aLZ6uBKkCRGkx00NxpYfBT0bvgG4KmC9+qbWYYhOmPrI
wmEoZqVo16KdlXZV4nQe7wiyuJLM1XOs1+nzXSk71qtZrFb5HnZDMHD+n/e5lBF9cdU6OGJTotml
Po01Gup2TY2TdqeHOznECO5Q8kVDev8Au9IZl0w/EpFhAkdZbb4oO8429JS+NDqay5ciUx0Iyyhk
pJtunWxHsNzoYgrXejPiHaTjMlFfO/tXlOyF5CBxeCP8QPJBHoMwLtF7f16JjswS7DpJtvODKT2t
XbYjldcQmF/krLTR/yPsvXbkxrKu2xc6BOjNLcMHGd5m3hApqUQf9Pbp/8HI6u90VTe6AKHRKBVU
qczg5l5rzjnmrRkvUnseg9MowV0BEO5GNslkEVxjvmFZUo/bIHE63y18N56P/3r59cM2NbYASEAa
4Y30cRtNxEYQJCVPSLZFEoeeJEzaCT1R3DX5xEAbCQQ7W99PtXrsAO693P61bF//YJPk9PgvHyLD
kAyDxYWmIwv+9dosK32el0FgzKGnUWBlZCeKJeRkDmViWcEvpiSeJfy4xqiYYArpJ3MRN2KAic21
T86mR2fPJx8rjRwNXDgmOFulnFg0ZlJ7aSaEwknvD91W037UkBvfy32L+q7uknKzsr52XfGTgSef
NuS7e7bwg5nnuRFvhJqrzy0FCcnG9qJH22/OIi0Nqb8Dosaan2aDZlGP+9Db75ZkSTPb8c0Z9Adj
2sZOgTJszXOSHERQKyrxfCoQuu6mdjevu+nKtS95k10qJD71BGTSX8IwadRTUx67ci9prjJvlQXV
61mxbJQlNdDZODkpv6vXFXU9+Jsesp4PzGrD9EqE3K51yNXrb8rQqK75PRhDGWXAqxeCO/eibGO9
Nt+UIektxsM6M6CB+xANVtiUWMjH0uS30eeEOnwclrBxl7S7x/VnpH5lqy6daitfyleRfWHWwefU
KFNGVdvrONDf1AJdn+gn8mZljzjhCG/sqLEBrZ4wBLFGnuiJIIkmGDWYtH7ZMPwkgLdOlEamK3sK
hbEVmEXSqY8vcKd1f4Fs38nUUD3GGWjqu8J+52tCAxc7vJKwT8YZeNEpGlVT9+5NUS9rxPV36LDs
ryprQ0rEqyYXTyKts3ABR3tqYA1dm+AaHVZcZb/xinjtpMotf5N/TQssKbtm/qcwa7sFO7BoY0pz
/quj+K+b9knsHUF3zN7xB+L/DpfWko2nwuhPKzy2AcLa2AYUfUmnMraBhk6TGWV0jXGoi3OTXmX1
VuoPNjFB/RkswuGX2v+q+l9a8Ov/3v1ElKKcrdyzqWY4ifzyAZEsyW+ZecUwreR222ASgxKLBrqo
fDvtXOuf5HtJ+a9PqmlamiLjUxHfIu6/pU1KfahivxXhaXkugzuAEZ5XnrwU2yoaibga0mlnSL8U
90XuW/m97R+7IqHFJJM/dhbFhdUWq/hpAoUsBUJw+d1jJva/phB5Fl5NWuxk/JvwruulgHWYwoTV
nQtNw54yOk0WiGpffxB2iaotWFQ52qLfxhN2iNCLGK0hvZbqmTsuRFYqRDDL8AgqzIfqr5hU2et3
oi1IejPsGvgnY96oN5ZL9HkloHrn7ZPeqx0aF+sV23p9pNBxLhKVMv3PaiBAeDT8xZS+BclbbrRy
E74vyQVpJHNDckvcCCYvo01fbaKWNJMxAxab8UtzdH0+Svc6+kRo/r27QzwCSMf7EQ3a/IRTg9Jp
7lA1q7MXXzrrEhXXtIPSCY/klsS0uyRXMZ+KMzpp9zlPf+eW7UDA5JBiLwJEEkWVNynBVt1zqcIG
UpMbfB1bqtTGDYU+9PL85ufDTjcDzVZivECMWvO3oK2GoRj6bN47os7XSRUH/01Op7i/+eq1Ei6J
cdbBbWCcFfbqJATWp6A8mPe4Jl5DJQu7dMqD2B1rNodvQOoZ590fo7z30j1YOb08l/N7DRAVvYDX
XQucOpSuuoU9d47OHv/+bub7Xjk/7+xJvmd6pFe+WJK9fMt1/hZ3mnCe6W8WRUDbzGSeopNsFKyx
zwxFtljjcvcIIEQT6LLv+EhELrBfFPkOcMA7lI0yjvW94upWb5tFXkzjzjONqL5m+cXvJESKixNW
MkLGZnUO66loZwTHfMgoY/aI/xwJ85bCthVYKxHE3XZkw6chKFWvZHlL49wFJ9qpwgc/IM3Opd9I
8nwsjQs4oR0xbUrUIreUp/DVn9NWNkWvXhviwmF6yXXq+s56c44qfChHTTiQLibXV0mbF7tya91u
JBaFNKbXS91fMlLJ5HWjJZCrlOm3WmG0b/M1rwdNXYu8FXzMlhIts8lJe/cIBksAQuIw45pGQJpA
Ow8IjFtmXMm4wewiuQ3whwB4QmY03vaUftXbjiKievt8ytKp+i23N0vm7uSQDGBZxQcXfbz4PebX
uYoeUPCBcFivgUGV018++GVlhuI/V+zx0h8IOpTZNa+2rbV7Dfs0O+LqELkT0r/6c5g9J9Rg5fJa
NuOLkV95CuroJr2fgii+lfEtT2dtfojBeRf7oILqOA2afgFIbKvOfnxnHoV6ygMpQHn3nUmT7Vkd
rl1y1ypE8afifVz1GNcHT+Veig5kfrx5z5ZbPWzOLPPFdjKdQeVJM1fyHKF0oHkAC/EcTGegdl7p
hjY3T998a5tHS7xSoobIZz9yk4p3z47xlFBJqZ7BveB2dfT0kFFCgWyYeluIH99CMxUy9nH1vW3h
7TfVhE9yMyS0atv8zPoZ4BERPesr/tebNrLAqX0Ii0BntcYKdDO1N8oTK4xCRw1KpTSvt7ZNAA5X
HIltZbdaaYs8mQvWJJmWQFTI5Im/qQFBKe/VZ4hUi8kQ1bxkA+Ig0DICM+JI0ol1TV38NAnwdzcy
xLD22sQ2ujkZYhO5x4K4NDEf5KWRPJSSEeSqvC4sZOhSrJXdyEp+JiHlmFtJcV6FG/UMd1iW1GXf
uJ6NmDwHb3JM6GzJD6TphnkUTFqgIexNnyWuOxZOlDq0MRJkMKgG3YfIf4GtpqdXftb8i1hd2mEl
NoTNaa+waITjiVoIpcvfiVg3YixZ6qLga0Qt56/K95kODPfId8A+9ifp0zfIEzNd+RCBbDsENDyV
ZvS0wtE0BbCVNcjrgKb6TP2vsvqBO0skm/dbzE7syGhwYTSsbVf4AwoTNfCYC3p9njQgZRMImnOu
FapkY1Ag7YsvJmTZs6msrwjwofXl+V8A3TUiNf4ujV3eR+2lzu6kSNji0g6gzKWBvIi4MOvrkHxl
4Sp9ouHbDQjXZtlUQD8z9Oo10OcyN+dh+4CyRENKi2ngtY+xxr6DYZBjECDbC0aAAJhEx/1kKaV/
kHhsnlyeDOkDWsI4beH637H5Y6x/WPUPCjMBFJW7tnHHxhWpa84dS9mCiu+s9X5mBqsaM9r0HZbu
kvacKUTUq0na0Q8x8R7s1+t4ZjaT8+KbYUeboUnwEfrkO5RjGzNr2Pl8a8lsLP14McpfXbQq8JvV
B8b2Ha3LTPD43t82kBZmSvvg2sjfSlXOGhd5Dn8NOtgC30HD1tF7oL+DlkzuwX0091gPmNRDkGU4
gr2j2+C34ljnk43uXp39/lKz+4lu5MxH+U/0JTC8175PHo1HiO82jBelPXcyu8lDVu+yuSnMyelk
YGIQrsybKt/pObGyfQPMYdyb2cEkOevtDd7ObF1XKCaj+WSmz7WrQQI5nKfKceiPlXxO57Kxa/V9
oR9EGqkpBEIts75ou8GK8bIZEKfbMQ6Swe76dZ5vwnDrBVvL2KqxI9WOhmrXfYjVZxEvQjaP1Wdw
yeksFgiHOFXkZJEDHdj3iQFtrIVOSxRNmEg6+QpiMRdyym44utAbqRUCd8WgU+PMWqWUgxZL7CCc
POj5YbUwzQNR7IFWQnECNuOqkMgD0CMEPCzFTVXfQv/M2veP6a7v0EsfYtyubHpbW+gz/rmkgPyT
QhnC3NyYy2hDYeuE9aSK5KDn0INvI5Ylc9NQdMdUX0PTmEjI2O7jf5GQBXGTMQmlnwsqSbqW660r
NW6WuFLuwCn4hpJqEjuUhjZjuu1hrUbs4JYR5Hnqqgkf4JFDEZTOXsUV7lr31xe/CtCgV3+uvc4j
MIH49IIqbNgwAJDKavMuhU6cbeE80oIic8hNTeu0DabYVCcKv8Olt6AOmJ5EXdnIyjQ0YzgcUuqX
1xlTFO3sdGi3P6nPmIjL/gLpHYugAQLyJDKgO2SC842ubcoRH/vWiMm/MUy6/ujq3vz/vkatu2r0
2qRPtXgI4V2Vbip2bGHj0SMhr61mPSftawT3GKyiNS/4C8jrkeNAKeYMrwQkWcTIqZNykzoI5URF
4ne4mEkW2FYqu9eSv1VeZ+pr4Y9K7ZQufvlTuvg7vPNrrucPobnSeJbGuyiiOmDdiTOu5P97fyRb
/xnhMSUgX4oqKrqk4v386+gvMPp3uQcflC8bNxmpER7gaCpiQA4D4zTSAMP9fTw+J3Nf9hukTrv0
3hFHCpil/mHYz9Kj1WOfj3vP2sfeHjUrujbefvD2zT1vtipdjlz6LVByvMgsqrQ3UjVVxanvelrg
z18yJSvK4RXuheQLayDKIIFN7o1kLMXXvnwdcvwE6UqUPqCbMt6rEHJuavSIZBv8TN6s8mBOo2Pq
XZbPPjvgNSBqpo4H41kLu0bajeVOKXeA4Cc1u61BMX5kwZPqBK26vj48iRGKz9DaHxCUNpG+aU2E
WicGSw3dw/6+zBGeGbON3E2DPhtOSd1wBOCsx3iv+luz3RCYJG/Gr66fgsadijCxwRQx1PPMvMvN
lVgRDzGPsHzFM4afq8quuMmm6lemNlYXskv8sDOnyDBuH5Ody5Vi5RACD2MHrUv1WdXOnnZO9bO9
KDBdC9tMhgZwhMMHZ8w/ZTgqZsWVridKfYJtn297JzgQSUrMU9WdJDpvSSQ0R856Udl3zS4ZzpRS
q8GRqttzGi04SpTXNieaC0vgbczjpehbO2llQkyTJrw6K/pIa4kkvz5e8rUalhy63mPFCRMH87ab
h9Et6m4J7S/WLb4GENiSR1EvrNcKehr9a6qrYQV/o6m+cSUcIn26NtfZlJFdgDSSUHyOlbQ3q12W
uhrUBpyIIE8KW1McmGq3Gg8NJKiTThdQPRn4x/5a9ieyPv7lhaZ/43zh+XqT9EJ4aq8NUN9MmaC+
zqlspzXbtzEoUydjkPY+ZfzXkVMi5dGUAH07SeQgXXtobeepwSc4JOHeCudm8Q+uIVn8T+O1Oa31
Ddlgg0tj9DTz/9tMHwWd72lDbcwDk+rKExyn3q7oFiw23g2WBHo1Ih8+Q6oLnnNGvQSN2Ue1Ocvx
JZavSEJPprg5mCcqTkNXrNyggOy8InaMCv3yv4y3pYABji7QQNhS45NRXANP7V81PtIyAagAp1HY
mUy3nyVIJfMpz7DqJ+1Wlza9tQ7YR8J6MFZ6v65m4+tk1JdIuJbDfawgXT778CPrPnra1IGuIdfu
0pXZ00szlfHEmQuUj+o6+f2hi2dnRdt2AsSjycfJfgt9k6o/SvIg97t6yEuRC9fkOCWHSbtg+jrE
XJSCM+Sf1eR3jC/uymi+lJfzCLPD40FOOHovc0FUz3jp1TC6mK9/+9r5xbFQXJvi6h0+fIwer1VK
w6ywraHHCdSfOqowIXoTOmaXvPOg/2sxNQDrql4byTpQVlo2peyp2bB87ktLr1tWNBRRDaiveEy0
9avfRP0kRH774mogpET+aieuJ9Q+uTPlbQ3p9C3WEApBPKeUnNc7OTJtemGWDPIkDhBpPt/vmnW2
3IrmK+GfpALtP8PwfM4mzrQFG0dk3/vXz1n3qpPSE1tj7qXHjglK3AadU1TAMt0OiyRz6LtcN5ZP
z11N3ZUNMq3kUoDjSWbJs+yyP+ioGP1VHywijnXjGYKcSx+FvdPFtYmTyaNBhbfZSsyQavlMLfU7
YXTGZGTHbxa0RiUiHMFxdYjl5wDfkfn3aik3qb/X/T3p77F3l7p7Fd29+Ws8b2yVrkSYEMpabKcV
qQZNUJ2sCuQRWZFS9V1HmKr3icPn5Tu3qxa4gIj6LnucKlznoIp+2ojjcNAN+D7tjW4X0f+SjR8L
3c4yUg0HlpXizsT3Ke4Safdh0MAb02bjQmYQKcobLqFxDkCEBaehOLxKWOWuUiAmmt0+7vHPM7Ze
JEiS9UVMrkp8jA9jfG/6e+ndI2ouCO7RZV1R6AO/cFr2Yw0alOnewqWFcmwvvwTVQSGKzrIk4AJF
luF/v+eVN4bmbzqRLJqSKEmiKFrK33/4vW8UmSiMtPu+N3fiiqsJmxFair4zEyNkYczBeJs7Rxg4
fbfPOfkJsklYq7jIkes1VgP1eDiPTzQnTZI1dONo2lTQTqzH210n0TS8hXfXRxPAmFpjkI+AC7pF
Hp778KyQ7FROg3/qpeNI5R3BuFlhN78N8xaxCkTNjh96cQ/LuxTjfh/FfeRPdbhJOO9O/5cZkRik
5+DQX6g4Jka0h5WzL3IoEiCBwHIz4uro9PlUyaqulOhz/sy8o+Cf4da5QTlt4vjS1ZfDloRlFDW9
1oW0Opd0khvylPHwTn2xkwHxibtI2EXQkvM9KSYx2ClLM72Er0tfnXDCecI+K/e15qqFQ9g5PSoe
Vjdm8FulU/bytLwPtfoccVl+eO2H3H6IIyzBZ108dPTy8CofrWqfNrvKw/+xVGTAYAtg5eDJ2BWs
mpxyzJSDv9oa6VRl2bBckLYle7bY/onLGEaJ8EdGmXv6zFYATvHZZecX1X7mqehOFbV3YHnCYx4e
FN+29FOlHj15rzJQRTZ4YgZCjPEM0UwLZuswHFLVWhkbCOeyteuWK5tjuPnAFokxBTM6Ezf/DmC1
sbkF3kPB1QzBfYdfGoxlqS2ZJ7pxL44TyZLnvne0zLHem/gYUEK6jaj/xXLxSwqexnCrFEKCq4Tk
JEu3azJ+msHXUMFCW+KkESp3iNw22lC8BnmK7Qf84ZKj+Y1P2y9e3VfffRXkxtPPtPiQx0cm3Er/
atyD8IQx8OCnB907vfSLUN5anVg6hq75oFIV4/gz7H6vwqFJIG42VsiH2BkLt3tH8OsL+LLBu+r9
XfPuKLyB9ijKR/IHN4kYTZvVH0AgKOP++nTqbKmbVcok+NJrjeCLLJYg3Ui8RZakVLmx180/CQD6
f7sr4ACQiKZqkiZafzO4jZXUk9yiT4OEbv5TSg855b9sobktJoHtR4/69TEx0y07Go8iESrYgOYK
eDgb3Fc9HefPHZ9xi3q0fqKDcwsozR+qtnyh5gpfVDpLQJtuonAZxwsyWPWWwbDkZsNOnwV4DtiG
AuBjGdRP0/E3ElGrneUmebdqUKlhZZPYVfxRNfMQsQvpSwWuufcgzWDASnYlNX29O3qOVTppS3x7
W0GXpR2M85xKorkd4R8mmyUDGHd79FUGqjdKChQDblA2b9ZuGGhvPUjZccBo8jCrp6U/E+M5c2OT
9zeEhck0wlzbCNNcKwtbxZz1ydYgnCNTCbDlTY8c9f2mV+sFf46Hs36yBSTpOiZ+ka8MZSlWK99Y
lae6ujXZUySm+/pBS0aDnuEGAGKOWXsMc+rup6KaKt8y1I04dtWNp2x6VgBwmYvLgO2ytlVt23PP
STe82/WUWOI/nPCa+F/sITJgO52LJLBmxZiizf92jezLbkiMIDbmYTCDx8DiV0MTJxtnWg929Rgg
0UwLfsHagsv4LgQvcqJRTzzjJdXu2BH1+uyz+tbPUng2wnOlnFSfd95RWVrivgl3w8lhTtPmcn65
O1K3je1fsjXXvHUSHuvXjLz2SJqEumCUR0zXmDm+fjUGuaypdaKl2jScR9DIzX38G0kGxYrmFwyv
1qUmUjZugCA0i90EVMXW/v+LJDt2iP1lIHdIczU2ymifAFMIDwNdyNJNaXaKetRxEYf7pnP5TzD7
f7NK8NyrDOHwXCg0tXaJ/Hv8SV+ALk0Kg4BV4PQkh240uxQo1TPIbjlPdXOq+jPEI6yxLVUjsPCW
yCPY9QEEQvoP5Du96wg4xOFyUmDp/CmFt/lclMB8TexUMKrPupxj4kK3imH3kpE9jB4IgUOZH9id
9+K+KKYa8HHumU+RQpT6atWn/hdGCcPcKg2laRNhX2n3Y3wI20PmzyCOtrVjCY4ikFByW8Gp36as
dJVlX4H18Uqeonm3l/DN9G1QTY+W123psqCnL1SPuaWvBHwt4Yp0LC8VY1qeVz/zZZM4deM0luuZ
C1bkgo4jdU/PeHZu/Au8/ghwf21Paia3r43XbpTXBgdbecE7Kku7Rr0m1ZW4rcX5s26x9rfcwpal
uIziZYeTciGHW33cCtghWEKj5hvHwjjW1olGgJCQOlc/05uufrFG3t32tSmsljeTCcQAXEhBbXPk
LeaznuRn6mryuly3LAuEjZ82JMVmkajYg7i0klVn1jZ+kCQHBSootkkd9esYVOccgctcBXcpn4Ea
0pL596QNcq7wdjGXOP9Lab9E72swf9R3Xf3D10mhQyANeD1VC4JculNj7qSYIXal2pX47iwBjeCH
C4TJD+cpdpjfJLzN6Zm3bNrN8KjTy+TkpRNCVmigleJamimsu3nNvigWPumRaBPiwoGysCWONOG1
Z2HKkQYNY+F+V4qwImXoB7xI49wt6Iimo+HdGbA5p7uvoP+K1A+1eWba/aVd8+5sUri51OplHC8l
hTX1qh8nOyYjiuDzFrVR0t1oRKC3Ff3pJ5/fpUPZ9bv5DIGe2ecbs8HsA2Yj/kjKqbUUKSBJnXZV
FlPBYIYmXK0GHYLIBLPX1TVtFqjmrx9K+iOJfw6C0w1uMcA0c0MBc/sij46peojanRUeab5txmU3
YJBxsl+k+UX+3NGO8WaKS4lBAXAVWEsqQU3u7MeyOFfpdWS3bG8l6ZkKHwbIOIIS2iqrLoLArfwy
CudqPNevs9CetPCYJi9qBOhOBWyxUtkFGkvmex+eUrG8C+Gi7Vb/31i2odB7L27DGwjDUezKtbuj
OfbyKeCB2XZrD5Qh7rnuQVfCA3Ls/76Oy9p/WbvJiq5Llm7KlgLm+q+Hda2GeVj3uTFPB8pCPilA
JQCbPwUCa+imBFRJLJbrpTNIbI02AQnerP/0iRzD2bmE7U30jpK3BROGsQVMskFCv3ZpEYVoPYHC
6A1JGF/4R7MmcxRuY/1ETJ8DX5vqv0jmG85rcLLcKX3ns1E/hPGh8mPcCLafro163Sh8dFaKR1py
FUzgUrWf4SVU83sMzVZ/mvozyD/oH5N/D0TKrB+DyO5inQxOmjuNwnizzdIt/b5ZslHqdUqBBm/U
pV4vo37Zwk4fVwZm3nwdkjvKN3G/UYPtiwanYTv1dcQOfR1UiBElHH+wxcJFyI4NFyEgjP61oZ00
E9blQ1JA87BiIyS2zlnlUKJrTMFD60sI16yvjGHTcNm/DO+Cz8UxkE6den64U/GedVisBsnmamsM
8OfOmBBZ/9srIELkV5Z4ypBW+nEnmHsAlf2bDRPKpL5t+rUU6/KRwJuYPKnBZFIdJmBMS9hOOH64
XIpFbwoRJvmenZbivoLdoLiy4pqKWwKJ4eM/UI6RobRVu1frRqSR1K3f/ImFKmexPrlU88SRfbf/
o/NXYYll7moOl8Us1+3Zh0mESjlp/mksjjC71xnbCplGgJU4L37p/j5MKZBB6d52AflZ16CsJTkU
F016FsJHp35hts7fUHd5+FmJP5rHK/mRaZ+N+RG39wYab0gfKvj5ZQwNcQVr5X8/AP/ZE6zL0Col
TbbeLmlZmh6Qf7utxG0xVIYkUNrAzwDnCmcLhmFQtDATMYu8jQeJsR5mejs/eYUzVh+sLSQkqOAW
Rg9H1BwWXbVMVnn3JBB/QdLHwAjqr4u3YMjJXLO4sA6tSY3vFhc1W2kmUSP+bOC0mLOUpaT/3O24
HHFlBoU5FD/nz2/NnWEWzR2kFQGv+BEnjyrB7HnjXozDoHldtGVd4JLZKdwZOdwBy1oXSAnW1F3X
vE2SyBNFdytdqSCwdZW9iwcrmNmxPbfVKQtOh9QWOnTpBclxnl1sazy7nEHmuwKBdZx6zz2SvFeh
vLYGNTpElyY/GtThzrvw58FjD3ZF4wLWgALYAI5kymq3tOXQyCVYq0xffgdHSpFA1snsDtV4isdr
SofATRfunfT0+w85/6ryL0n5KpUv+D+YZVxkr7fVG2TmIE3ITJJmPS3lPHHRXPxI8gUg4lY5pMoe
0kZNCj2cs7rrDNc66945eQOjmuogyRT0bKFo4T2r7ZUEaXQNtoYiqAO4mK46RBAims13Li/AFGEt
kN9+Nq/p/016I62HwwzIODEM3TxYQEsZ9UGwAdR9F9gJ7ReDYBh+dXMBgKktBvMCUWHa2ZgANf0/
aZqmtRklpN+1XoO8WSW8ELxlH679Yt0Jc1FxF718DVv7oQAc5BTlpvBevsPIHpZMErR8M0n0pM3k
rSJv1ZI03tTqhYD+bTT7TkcsYI1NjeH5XRyWLo7kgB6G/pJ7F+LAs1j9o1P/wJucS7uq3EkBeWIX
8LdhOPIwgb/9mWycjeCUM3yEdhs9bBPvk0kT2e5b6Iy8vf3Bl1kLR7+cIhtVeaJGbHzjxLuK1/t6
4dPxWG3SCrV1IugU5rqNWSqspVkLiOiFU50st8PmHTFZgbBHp2Cz3n7DtLg5ABEFpjXdHLxlgc0R
7N0yrFadvjKCdUHOJmfKXbfQIrNN7m/abioSDrNNgu+x26ivjU9X38EMJ6poSCyz2YEUpX2sRtGz
TwGYC7TZERj1EitZEDoph1PqUGWHf4qnnvArKaLUPr2UR0LLp3WWlOP/PnWk93j8ty2YpYhAPxXL
sAway/566vSZOaaZjNEX1xxHDqE2ol90kEfK+cXdsN/PgfcUydSxByXLu1lU8UlYXGcd8Q0JseFc
9pdkQ7z6GHPYF1gmTuIs6CeHNG0RpHmVepq5oWUo5US824HLoIeTl1TmyNKK8GE2FZjwOlbfBSYC
u3jU/WYbIqlaHFX4lrnarkePt6UkXjLIRc0l12599jTrzyL5GYg/Kbrjm5+B7dwU3SYD7sQPovvz
dh4JjvnRvM5+x4Ye5z8Agacg3hBtg4MR7bxqXpfukRw/uAM8C99JDawpXr+v8p2dL1D6ramnijJu
tmzEFl9zskdNCxca+/Fe6A8rUuvkSOJpW88TylIIU4CYw6Q4YNyEMWBGnwv8M/KUnX2BydCd9n17
jnkwY5cGPNarueF4zcrw9p24t6gSrHZsaESsRIFjsSs6p/XODBgVYTnAHztq+Zm0LJR7rhEDaaKV
6JSxQ+HTN97Ne+PdTtASNz53Kjcc3F8EU5+1Otk0vfbuLcxFFl274QzblvLY2J5LHmVaawnV9p9s
+bL+nxwxSzRNPmWaZbB2Nf/2QRNitZRaiWbo70EU/1tDQf3qF02wAis4yxlK906Qwweh/jq+KFxm
0Ky48sxx5T0dQCX0Rhu4fhFzYJQatAwxOfiUnT+6+FKPMHxXwzgtX3PXwVuN+5CcoypdwYpD3lT8
L6/6EZk/dnNa6sDXmNJUfNcsXohz1q0o7nJ30yBX4rh4OwyHBY2qmrbw1xgNx3a1W3qGow0O8o/M
J7OmXnLC2Of4FuwfYkKeeh1MIpAlwVe+1urNqmZsgZKRk3c2/ikFfXM52ftEzb4ltN/uKsP1Xm4I
439jgsxC9H6t/VUnYJlb4aFiintwxsmH2gLXNBlU+ITZR4AKLEaphy82YwRsfmuGbrP8KVmMd+6f
3mXqnsWVS1QE60TtHTFRmVQGamcXWkYBSPbdF+EeK+PWwYLQ8Pqsoh7L+Qlgn8XQMCNNAD+DPw2b
kpLPqif/inSS/fnxe/Up6+SvNvGLe59JDQW/6wNoCGYDVjppa2jQg5zZsZROVnXW+PPFybkMMJAl
JkYLs6RDYUM1ZsPb7M8WCGslAtcWP0tqvgl5CrdCvJThKU0PKW6UU6lfTPUW148KBbq8WfE9qx6S
d/990cQnZaZRPPe9D6X9kMYn4IWmmMALQFcBLjGpNySC53LnvkTHx7MkzqAQBN3sNS04FpU+L8rz
KTBI/kL9XvA5vRNsrf5pKSX953Og6CoZOJ2zVtUVUfubtmkM4tgGZabNtcDGWgeGqGY6fQeJTfFE
2CSOt46UnxKXXngBAwItTavvgsN43CiH4uXQZpPSOvNtKQVKlhlzmW/7rCLm3t2yblIOxrdflk9z
qMLLHJJHzQebF/yloye7OuX+UZFoE9ilwzzA3pPt2oun7z3jGHmnQbuMCbCv2xBPiwgyrNUnzp7R
+sghySbPvt5rdNWF9xc273NpXAP9FNZzm51EUu/beJcR+cJhfhiyHWxjwg36nK390XgLUqufGHzA
1EAixppT5Cdyo0V+zfO7gH1BeHjV01jlKAw54JddI+wogBLLnVruCtWdkX1aTx0hRJW8FT52T1uI
8y6gTmIpzmMKB8uZ/5pZ1NXlE092TKZeBShj5o8AslQ8F23FmmqeaAP/rnn67nXq9aMwL9VLE6O9
Xfz4WozncDxX8QkAY/oDYn0UHtG7Bc39329g9pG8Yf/yBqYnQdNUMkuaJsGi+9u9XzLHPikNXZpL
2YkabPkEAAxu9uAdWaCRdIQYS60Q51o9n8o/DfiLDiYp9Vxwx1byXZbtC2vPKEo8PsyPJeY5fpHw
+gB0sduNHIgY+Bta3k/felOPb2VjJttQQqTaWOY6picgWYfKancYo7N4lwHZ+8eUsMd8tNbUKPgU
Z5CXCjZyv4GFkbOSW/fapsYzVGzNYctmevcpSUdTPAh2We2UxBXsH5TcVUDhUsqDlhXyDOWzPT3O
CxRPBcl41tcPuZ/IxWHyU/nRdWAIJ9biN7p2YyRAXndNuyP85jm93ZWfSjb31UfOY81ecvro+f1q
g53t2EENXHmAoGawWKGRz7H7UQqC3c9SVscj5dQVxWMIuEdfPXf56Rv9ECLTWHsZd6YN9MFr+F+D
dPK26RwOL6ScFg1df2bZRzG1/IzCY0X1EMsrWd+MsNFKpozJBoL+Z0yo1BBemHZu5jLlFcmlKEhB
XGG3/ex4Gou7UaDk3uT41jIxwY5QT3sy2ZTmEIE5PnSbLEnm7SjTAQHp0nc2tUzicU0SWh9ctKRo
z627/detG1+aJdOptwUHO8xL4ZIaZzU6R+VRLg5xsLdaV+WuMC8AQOYb2bQL4ToM95f+8KMPq/r0
9M9wCVU14bog0/TqrNde8MH1wGNtWjw6m+3Elp29qWzIYaWvzYumB6LiwkrKbWj1dzm8eiyFqyN5
LIIdAm46Ku3LMyemdnVmkU8OflkOTy24z2GaKop9UgFt2T7OQMT+t5VkkvyVjfCGRRLuYj/OXoow
F8omOXK7yuYeF6fpyeuqf37yJPkN8Pvro2casjkVRdAWgf7/t7O4KKw68lqMaTBg6YnI300ldbVN
4c2fqHRU4HZnR2Oc7rVCgAPzVIbvBi1T/kiVj8H4k01mqHdVvcb+tZCYY9vXB4F+qVyDeBYZmiIa
d/UV7gF9VbRfsbDI5G1a/gR8MDzM8mdi/TB46wFIWRvmlDCt+eWt1Gzl6UtWx5gF/h9j57UcN5Zu
6VfpqOtBH2BjAxuYON0XQFomXdJTNwiJkuC9x9vMs8yLzYdUnTNVqonSREdki0VRTAPzm7W+JWkA
ufMzaoR6t+zj+DBdAAftnlOwssD+rWMijTTXFF/YVZyeSv9Ub4u3IV7jxZDVbxJSeIvTaPFxA2dc
TbHavOIG2uwRuF2B7sVv+sJnS9OuawM0QNE+7e6VuHVxfJXwGbaM/VdKj+duJgXy+XoOTolxOkVe
tFwZ6WlCECpgr5w6cdIZeWrYBz05vpSQb4ddKZ614YnlzxQ8TPKez9TeMvkmaXbi4Ll2mpP5Q+fY
HxtUopuzQMI5XTfxaRiv2nmzmPdmeabyU/iUvK8qOMDyzRlpjvtSeeyPYPvFyWHCMuVtsHuCYmch
KKBONuuzhtz5InV0p2joCV+9a8cNYxLMck55i1UOL+dq5NTvLf0+D89hfZ9pd2Z1V67QhyraL5tP
iXoIKfieQUzHI2TmcyZuW3XbO/et7473uwLU57nYnQq2nIq9wlFiQ3o02e14p1UA8NKKZ93Br/0E
pAkJTIEo+5k3CLSN+Vk7asVD7Jybkdd9VhuNgp5aHnxDetK5kN5DfdoF7tN8qMSuGo+O/sXMvkjx
uWYVMb6Y8UvPx8K7q/KHRd53JEd5rn4XHeik6W0/488M2rPlW34d3kvjdrZwRrEZvEnGNYk1DM6C
JcLjnD3Z5nOf3yQpVvSXeHpxxheeOrPfYXnTzFfNeYFdOYjH0T7b4s4CdMAiqDzLBLP78zS+mkSy
yYc10po8jD7brIynuwrv7DkN7qnT1fiIZ9+BpKzd19r9DlYRjIM70/RJq06r+0HHmejZ7qMFRWdh
R7BOqdRFJzlu+y3T1jZ9HYkJmV+NncNAKX3euF53DYBJvWX9W7W8qhUUCGJDXTNa1/STGoEFYwPe
lbDZLkrK7A3slmyuMYBgILWe2rW8vir188To33jprbe3F/xbGGMwfmC8YkUoSmTVt6wIh01jf8Dq
v5k2ihS3i6az0NkZll664sn5L7rPjJl+on5x3Wfim1GNZa+wpoR8EsVjlT5owDtIHb/tnJtqh1OG
G2IRrEZKXJSDjYL+EE4HjJRjeMRI2ZXHcQQns3a2iCsTLJ1+uef/8jdcMv0dIfFNsobENzQclSdv
zzW75OIapewyXnE2rAY28wZESQgtLiEF8kCV+UP4ge1IX7HVCp0cgIzpRBSksE8J45MtTXmsTu4E
8pAFG1tOLtZXaX5lucdPWJrZfZbDdbWcxNZkM0K3onZztie3kZT7iQD7g2kd72BgbXEBoXDCJBpE
K3X9x2uzx/W10bX/eG1oR1cTKFPtEP0oCTAYk4rVT5ZfM/AeGNjf0tNh5nLXqN0fLlbmDWZ9bsV5
FmcS37q3OHyz5lfBmz09Z9mzsTxm6QPOB+fUyysjOE427rgrAclLv26nG3KGvXTZNzbV5oFdPcZU
Ma7eVHb1eXhcN/U8I+1goxyhO0OSjLAh4V5xBeArZbFtHgOChpdLhALb+lLz5Feuoazi2v64J0Tn
BNJklWb9cK/aBCp8DdWaUgZLEvvEB33e8SH1czDTyfYh0PbxtHpVUcXusYk8jyjfALtbGKc37bQj
7hAzN+TGH7hD/BvLckQwbKwU9t56YLpmjZuye3P3NGmYPfoP1/UX0sqTL32PeH/vRk8RcNTmyuqs
rTls8D00ckH3b7mnxLqytjI6fXiq9fB8eCbUSvchMGkpb5GSlR+dx+vIOe2KHfL7cN9qHKr7oGWh
tOdtxHKOygwi5fRQcDVZ1TtXZvMw4G/L39dkQealhB35H/u5PwCXpLuFQ8zPzvaKfITnBbnQQDHl
k/HabT06hmBYdT7GcjN+APNLg5vJfyUGZf+hMwf4UBOJEue17wzme8zr7WY/MCJQjwAiwRt3lU+J
pmTgN8lVjUWgeIFeCeHRjF+vS3oi5w4vb96yjXtFuUv6Y0BSh3ubfEYROe/YRfI9y33FnUISYwdp
izHQTRbcizsUZUdyjcD3p8TLelq3U8/8xn06sgG5NRmjaTugNFhuGAMhHorc2+myyMTcIutzwToZ
xIRnOo+ohja44o3NvfIFRh7aIoZIlxxIODtQ+MFXtuPr7xoo4F8E0/3Y3eBlIFtxC9fkGsQmSY04
SjC9QOXhPeQd5K2iLHWQ+DH6p6hFcc0u84qqEhGIffE3hP0VCpAKCWnvkiF23yvepFM+rTw3wz69
24jcVpBEbl6zsnlvwaPQrvHbbHv1sxT593U+vON/HJPqQLk8o09CnWg8kamet4QUv1v5ts92gMkS
/RgA5oPK57BqXxt+ACXWVQrRqLrtUdoaN0l8w6gkW/c2gj1otMfO6+X1meFB4d1L5jvygaO+wwOY
UnFcMf3lVb6Kx3ajfChFHEuELzTWqf/4YEtUfzGX95CjqLyJ/ZLkphMp8GS01SN1NJmSTOGtcmsm
NxIC+k6xOH+muJ+/qi2ZV7DxmAWW7OwvBvGeEw85XPE+pI9MNKj2h/Rq3L2ivnEBwd6N5B0zahn8
fXzBVhL249THAqDfU1a9sFadhmcS5hnM+x7xT+OJzX74kHmmfq6AscfPrXgB2ckubVzhsdimMLnj
AWcb/Njx8q0Tm/oA8UXzNrsefCVs5gIW88XzTSQPdKVUu+He7j6D39PMpwIdQgEf4GGICMe489Ve
oOYk+pLFW8iwyhs3mKl2iz9szX0lntSwatSLdZuuJWBOweMfSufAyLx3Dot+aLIDcfbxxYwUpqsZ
CcJUc9dHt6uzbrwzv7XWYUL4G68mkkBxiKGuuZ6qa0Rz3TqWFMgzxKnXTjXxY0SStKfRQyBzwVj2
XxbrHglL0d218V19ApTmMhsndyTeUw6VznsTPLioa8zjy2Mz4cQGP/eSbmCjwv5eB/EC7oA8dJfY
uro8fj/M8fvQfmIeBIiTy+f8MYMABrNqfVrmt68HZ5v59Zfz19b6NPXveEuYsI+Z4cNia/MjkT4n
+WAn54ZKylynk8E3W56c5pqw4G2KFMu8MRDiUxcTRlqdUcxtYhwtxvWgnmX//PZCut3L15Ae9j4K
D7I5zVxen4YEDkTv4ZfpmxOWY6rbQNwFn7k9/w+tjEqZV7OxwWV9BA+YZGdMThvCuwf0gKe7kZr2
MLwVysdSFH7I1I/YkS/7q0fWNsMPbfR/fEz/M/xW3v9ogtp//ydff5TV3MRh1P305b/vqm8FMqNv
37qbz9V/rj/633/133/+kp/8/V/efO4+/+mLbdHF3XzuvzXzA/q2rLv8Tp7D+jf/f7/5j2+Xf+Vp
rr7967ePsi+69V8L47L47fdvHb/+6zfDgNLxH3/893//5u3nnJ87dv/7f2Xx57/8xLfPbccPO/+0
WIOsrDzkwJJJ9W//GL+t37H/iQ3IcV0bhKkhXbkOcIqy6aJ//SbVP3XXEroShoQTIle6Xlv267dM
65+SaTeRGUQLABFBz/Bfz+xP7/7//TT+UfT5fRkXXbs+mz8PiciYWjOFLF1KnZGhkj9Nz0srr5cO
2o23lKbrpdb7LEpsveE4eXq4EPhb5NeNMp+kvlOFKv0qbzMvgw6miPxz9NEXTNm41++XMfzW1ggI
//BW/v6E/+4JoqR2wS9I9PQuqXK2/Em+kYyhcPXYJLfNRtWWSIGKoHCqQ6IzpOAPwi+F5uA0np3t
wJ00KkEfFVn/GNf5fCzjFAZXELGpCGb4XHIJ/JB/5FhW7fe/f6bWT4sInqCuXCFsyzAVn529vtV/
2LNn+voJWvVC/NlUvZehel+ieSIlAZxa1ICfS9gnzpW2UEo59usSsFhv5xzUwOhkOycsxcGIdGLY
ewSweV2crSw7SPgQ27Kv5k9NODLJeA/aSZyVbbWoEqqnsDKtk9E7Q+InOQ7Lzp2/1GbsRVkfHNs6
wjkRRHGxMTUKerSburTtp6lOKCz09EbJ2WE1ZFP/mWEebfKmYTuqWdu4AHagD8BO20l91zqnv7ey
AX164QCq0+QyPmoJuuk6WwAEusg2++RXiMmf55fr+0mAMENtzhxGLD9/8osmKqMbG25eIOHHPnGQ
tlbzxi01dtaOSrw4gHRSB/hf2SjGjfU0R6i+EoMY+SCx57Ny+re//4yNv37GhmnqpunYq4uPU+fP
n3GdsmuKi3nxzFpOyAQw3RTL8lJN5EyNHQPlYkIxD1ZxSKvvS50qv8mG+VNOvGTZG7r3909H/HT2
8hZJLk6svnSgVIYuVx/KHw65pojbfsiT1ps6vdqqLopucjuhbjII7NG78r2bULmZXa4PXjzamldJ
UF/xhLxnCsB2CWcwTmbKnidPrWNp6e/OOLpvMilbXKjlR1BJFHmTjhAvzIFQLLgADZFGx35gl2Hk
M27Mqs1OhZnGv1DZ/j/eaoJTGKNxUkEaFeqnt7qoG5HWE7b3FnCKdBrBSh/y+hCFX8pF9yeTjNgi
72ea/s9yBBo7CiV2hdkpPy+tZvP3b/VPKjLeacfAyeMI0xGCy9FPlyF3DuyybA1+v5sXgRcNxlZw
jkIa1HMGH8m9O4XyV4TDnz9eQyhuAcoQ6xmAlegnCfo8LEnCxYbZVFk8a1bKxcSsQ78YJKdiNwPx
mALZgUCIA2IYCqBDS+PucmHGuzjD1hXm1xn8xHMtDXgWUYDZCpZ3bjvyF1dpsT6TPww8Bc9UcEJg
bgXGSOD3T7uGYjbiwpAWqiDLfA3T2PBq1PM3BjVSWxhx5OkVbLR6rMxncFWbKXSDB3tc05l7uIZ6
svhFK8dTv4hXJ0j5+1aWLtvU4YxqcxNC4ADDNG/wT4BEjMoWeb2b3k3V9OJOOm1kjnxt7ozydZb1
9IuzzJY/f/gG55bFYk1a3CbXm/afT7OYHJspNTt8Ik3qHjXagbEzm/usaxlKxsHo1TM9bc4QptXK
8NrRgnCjF9U3fc7Fef3eVMXlY1hQqZaqjDahGWvbMaqSbdt09b0ezJu+NiMGpva3fhaIDAfsQ5ER
LLu8GXAaDs65txp0w1r5FriYrzU7+TQGY/s0gJVaUmYpGZopV0dGBnJlctptrgi3l30RUxUu6zZb
h4KqVIFz17wN0K+jOxUlZpiR+6aFbSHS6/fLnSu1oQPhhdZygJRlGPLyZGoch74wnwAOGy6uz2xs
/UGHtVrmvY6diWtcE6jJK5Z88VqDMO2qHQfwayN3pqpkiCjQHtZTYz22s/PkaIWLac3GLlO75quu
1wyBVexVddk9cNVcSLGsaNspaKsyYbua1pAWe+JFlJjRHdExTANhRgvKtm2YUL8m1oRBeUQ/GBZ9
58/NuHYzq7NFoh3r4rueO/dRGx2MNOLBNSB39DoXxLhKq13ZZMmmMgN5dGwbxYotk9thiBvGKXq5
G9aDb1ofLBwprpO2T51Qg7cEjDrnMLfbnSGZkXeNRhi6Jmd/6WDcVbN402yTAKoc8bJb4DyqZZB5
woJHenmol8ndaiS+qKkuok3iTpupKvRvFGVXhfU1TMNPpejKc44A4pTbQQO5th47SPuU6rVTwJnv
79o+ZOkmuAIIi3I/CgKdk61jNwL1eDDr994JE/Jeu/C6JIox0Uvm51UGkHn9E0BDPy368twl7+3o
5owsMYj+uMBYRh6R16eaczGr+mCVLTRnS2xip0bS5kSTZxfNAjCvw49n1DD8KswgXUx2mhrEuFPd
XPvanH1tCtmcHdwcFdTacT3QMzqSO1cjXYNVkFjq4V1KqhbT7VDF6i1yyn4ArBnPX6rStL/mBYFF
tKGXE8GxnPChDQ9RyVKi1QkZnziEOwM8iH4phKSK1Z0WKmsntNE6lHAvk9ACSDGxwC1tJ99aCaEZ
YXC/8BGmHpcrGsAygK01UlU4Xcl5iaGkq1G52oUjrpUODrmQgM5F4zQH1wkWn2KVq9paw11+tFam
OmtOAGIgjOxjnSjcVXb1ErtDwjrPsqHaBTZJistbGAFEaLSOfLWMwzfWCZhbagvlhUsKWFmr90qf
oWhRpIaod/L1YY7MdDc1iX0dBuBaO2k9Xn633tn2dS6GmmO4Q0iatSN8K5uoDHMmayedvmFQrd5T
J7T9xaSnbB3QmtxTOl+3WjAZ608VBqONxCxtwCfdt1iQLhaEWrmNx6SEB6LpnlN2weFSMQBLK8jw
UBJEPFoBY1z20rLTm0VNs9+IpYK2WMa+kQNFi4xW+EMTXXUm4Ld0MPNHsnBCGbqEzw+oStd3L+z7
R5cY3qZwxptcG2IvZqN236dx4i1WEL0UQZx6SYloxBT9R7KwT2uHpt2n3FZuqno59YXVXC+iKPxe
pq4fhkhLA0kMZmWkjgfH3VQVQ9Qi/xKWlsTEOL/XIWuUtiHDpkWRvmjVsEE74UWtG23rkum2Ey23
bqBnt0tJ2mcSdMkmjvXkIeyoPXtsV61GTISZT1irOhfi6EeYMQWu4krdLXYOlKBmLpRon5JhoL82
FJ6cERVMOquY5FBzE0yTs1MhmuFWx9UwTham/tAY3y9/avNofLHmAb/LMdPVclN3TgEAPmJvebk9
OkULEDxsjW2kinhnLzl5laELERLIW6WjfuXse1cWzNZadBbjDhT/iRL1TlpOedCtiBlcScp0sz4o
o2TXGwOUDCw73w10yZ5Q3JjMCRavnIiO0+RjBIlGDhKV58K5EtcGc4nKRDFzucEzt+4W/N60Rkw5
C6vealmPkySZ3BszjjL2PkW8NzpUoSmLJj1Ov9c5yPAwAQBkxAarwRLFXBp2D6k2vOgURscwGcVV
mOZcX5wpfJA16pCxh8EUqPRL0HIp75rFL60KVKdZVMeoHwsvgK/5aGiKZQFr4LRkOTi1NhPBZrEw
QuWBsYukOX+KtbupH28DcjKbNuckF220V1Kf0Nwu06kU0V5eep5IQ2p36bhcO8Q2HOp+GqvxviWN
3EiM9lboiMnCgcHW0DkHt+nT9xSq+2hzA05Y9er0DPtKMyH2DM054o6KslWVOIJm9xqz2KwbMH4W
t9q4weDs3IptajBOOVo/c8J16s470H9p3N/HVjHfLxROAPDKQ+IU7t42HLDcFjDlKm6zXYdkPlSd
+VDRJ22y0Bi2c1KO+96BXwhdI1KTb6UDKKb1YTStCcRdIL0yythGipz9kFtF14ZZpb5KwI46U3KT
6VmKuDF2t7nVjDd4a1CDVeuDpSsYSApBuTE6qLFCcoYQyMcJ/Fdo820wmM95UjnwIIK7JOmo7Nza
2Kcyn/yhd8PnNAf5Noa3SYE82yjduzFphzueG5k/XQUANorvGm04DCXG21K4X0aKJ99Z36J2Ak9l
q4V09pqI9gY5b2hGC5SZPH2wermNpR6xuUBCsNRuyZYAGW8+MlSvnPxmtKqeeccyPjk1CJG8ybJd
YlTaJp7N5lqPyFxLdXGcLOSDes2Argmtj6hoSLY0NG8xe/nYjmW4qca5OS9a+FwXqvUrNzceqk6N
2zQ30kNuFykCs162u1k1hpfVE1WehXvKZDku1n/WVhZU7R7YxDgBGWktfqLKkeG3Uyz8lqusP0XE
2aaJU75yQu/sss8fglhH7t7l8FcqwyvNdr3aJOE5j02OgwSrVzoaGLQepslOz4uuHvswyjeXbmDI
essXIQjfeaxGJBD8CqoYdptVnyAIr5eX3BD7hIFzfGcEw/J1cKimSnVFbUPBG84EsRVVsSnXl24W
4cO8DjwGmXEbcALKn9omA8At7oJleDKiIcaVxbDSct32Xph3YZntNMZMTPtb7ncWRoIq6EgFhVph
MDFByg/5gW438HpmgA9LG4CYtUeI33J5c5L6q6O0Yical6NpKLuE3WYj6UGXzVBnLWZRTl1jsMXz
kk1ERuTx8zTBAZvcB2csiqd2vRu1UcQYxnNad35o9Cg8xbEzekIHg2/JQBz7kI/r71tI8ZOjWDBr
s4Uu0YQ4ysKR9JMqxLWZX5hGQQuNnVdfHLHP+6l7oMuLNpk2fTJbjCSR5lzVdZRsBqdNtxSM7d3l
IczUtrPwiLZ98+XyhkexMAGnA1gSY7NPsuUXw46/9HS2ksxdFE9bcNX+eZ4lxlrPAmcUtHJkI2TS
ZTOwxIC8cgUtBgiwHGziABx80aWE+vX375bxl1/vEi3C9M9y8WArlI1/brqcSkWuUEHnpVXn+GMF
riF2wwGcZo/pVNfZNkfQVlXphKckxuCv+l2Np6CsdsItXQbmxsKOgcRGuhOxieaIFlI1wO6S2Nn/
/ZP9WfAjcJepdRbjEkNg6OLnJxsGuRy6hASq2MgpzlN7wu7kLVPJhlkR17dE6UMtUJLFHTmLU+p6
2SLM17XKuU6LMCabkvTGSxHJJTPaLKMkaTLHrOV20t07mgWJqR3nq7Eavo5xmz/mbUs/MwTxLmp1
671RLjdJch+jdoGwGLnyF4kvxl+OXtel+ZWuLplMi7/orEdtSqY8xVZwqSiXiTulP2sMlhx3LLd9
WXQkanK0aqqtt7IgudzSg+QXCJ+/DAUxGiBnxMtn8WvgaK8Duj9MvKI+pJmQavGixmARrSVDR8RJ
5MVDgsrFyRiMXG4OyeIK9qeuswlMtITWRF63Y9dfl1lkXDTi4hdHwF/GVesTs23GVNJ0GVddvv+H
J7a4s9AKrqJew6TsussNGFN9cRuObU1JGj+WRvbRGxBMtSJON1mTAEvq0gGguYSTrczyF+8UQ/yf
ZjJCF9I2CMaQJqNUaf50AoVRWdhtYHBVS1oH/Mr+x4zB9cXcVRtrwrVck3KwD2Wrv3dO9aG7anhs
+7w/Fm5WsC328jJkAKeD0OoEgkEtasE+ukjqlknbjFZWnItkNG7cevCzzOob0MLCYzrnvkRFBvah
XNDlkfhnB+W3uMXsVU/OY1uz/Opy0BGXEbj9aQgn6LalO4M9XisEi4id2mE72cWGfZtEcHUvZ8al
0XIGraUN5fRYwujLj+HSj5o4dgzIBrHW4MZw33lvH7KOsWxpBCO95skpOl5KjGw5td27y6ShWbrs
DH4Jb8al0luKqCNhuTKQO+vzNuvQkFyalMmwvjTTTKCM1ZnPcQGOoILFHxSujp0bXGhc73SDqB+x
PpSCrvr3XnSIzCNFm4X4IUm31dQxwG6mMfGbVrWbPrYD1IFq+pDF95au7Ns4sMvTCzenGQZIXobw
wwaHy4nt6sdswRA0J1b+ypsu6b/iVIfJtg5NdA1erhOIK1twvTCs1SkdWdYmNq3q5HRu9WAOwfcs
aLtdZAXlsdBKVsKuXj/omc6Yf1ij3wMV4YczyIOYkveatuhbZxq+nqopwu4HDjkR5XZyCOVq3ObB
zur5s5zJLqE0dV+DqcvY3ObT0+g27caYQCeTgGFO9MQm4/utGSLbDOdk8MQEWkZfbGgT6zE0T/Bh
w7UmN5ziac4ZfZhLDUJRZ1rE+S0o/KkYyB7P1iKoV6PySzVem7Pb3cjWOZlZVJ+gdPW5Nt2rLpuu
RaRjiK3c5rrrernhlJt80ygR1FEApKnC6fxfrZRa3ZdNYYLHxh1Z2xkGNxspcxK5n9IypiIzPtwK
WF3fSf16KsfcW3ITUmQ8EUvKh3eUwB+KYOE0tgHWySa5LSxMYzHDnsaFVGrOFoA6VXKoROAdRGdw
kjDQ9mVNDpDuiOehWEICaH//qsshIC4JMROa67pkvQ00iMOkXhyAdrWD6DaejeRw+SW6JnQvGcuO
AxUCZKuP2EugR2mm8tMgDvE/mQ+Xzn2k6b2K5ELJyZh4Uy2QeBs9kzspy8+uWIpNbCQaamcStdMI
AVVUL4iTe2u5a3Ij3Py4uC4lEiOlm6+pCdlndsjuGEEO5FQ+XhONGScgBkTOT8PPrMUCDBAMr1Y1
3k74dO6DpEj8MRFfc/Z+j1FG51x1MtzSN+yzLrMe8yHg7uUaX+vEeqLxl7dhwoNexq92aEElIDB9
NmYdTdNAIobRs7UymnAba1V8vaQEN6+HQDOm7k65DQWAYUdPjtm1J1V0c+UZdHmnOLD9MkiXq0n2
+vUi1fuPC4iq1Zrda7h+GVFJxLBECpE6YIX4bIPIa8zKQuADWFAHX9UlTn7PXSdnBzASZpz0nDwh
zK5ELK3f61n3EIXt4Gu2DjRXjuepD8uby0NLKtRNSLvMqjATR93O40cb3WYOHXeaE4zVknB7Yy1W
tJwJrtlW1r7ow+95r6YbVohooJydRfMJy5fO3FlYv1xuy3bHZWKcnL09aMNO15J2d3n2+aIDmC7z
w+WrAlN24PrJes8ENJE0DrJgoVBlkmZVLVKQVU2Lv4xBu2XjFR4X5nRXgxoR3NjMXh37NjOnmVpV
R4ttNYCT1oVkrpi09k7r/7haR/BfZGHW91GX217fiv3ll7eOo2E/6jKvNs3l2gSds0Bzjdf6rAap
pFuJvLKlGDl5gCZVc721NRaQeioXLlvAPgoAk44eN8DY83o/sVxDcGbPexYWWz2U6a1sB0730Pps
LZ14TjrY7POiPi9KRadGNzOPGbu6EZwjN6YBcU7oCf9troNTFgDLsZre2CZTb26yoCrB6jTFobPW
xHBmJBvREtUUpRbuvqIHMZtN1qbRtWintfG84bhOHopS0YZcipFLpb5Oc+LM1O6TzoRmt07kKsU1
bWl623OnqTg5UbhPLViDVt3NyOSoqdkPkNxjmFcBdS4iSKu4koZJRFg5fyoks5p5AjycICZC4VF5
2pB+1plvb6cWoB1ojhdrDMTWSV1zU6gk3dehTfY3W9UTI/e7S5EUjYlxiEVNcusI0lYsy7UcZbqX
3GN3YVU5Z7OvEhwE44dJt34uQ6PbNjaNtswy0w+cQD8LRoC7IcvrazcDp3bpMM1ch5bF8jObnexD
m8GdWeUUHi6TjdaM+o273jndqn8Ta2y4sqpm0yXm8Drob2E93U5tRK7DkH9x0mj+lk1P8zA8FfnU
fdaSBeL416JiBajXRbPVLhcJs2YBLuOife/mmWLEwOrXqHZvFXaKeFVnEbZMtg/MzX2ze/MBfmWN
YFxUeeVXYSxQmEEqvjyrntd9MhAqR2EGAC1c7RhlUaJvr3jJo/6hZOYgWR1dOMQ0ka1gGtMP/WmI
9fCk1jDQoFcYv5oQGoKV+9wDlvciCZ+QrRt1kZ/lbA5ES2eD77iBs1EO7jB3OPRWHH/J5/Ggc66c
Z27E3Caqtt5l631MZNh28xpzUzK8B6kVv+pme5x1FpHFaBgnTYbqMNJR+allRBis4W4ZpSR3qR4/
L1wKGayC0xeFhWt0YSvTzjMjbqM9XxY6sojA4MdXdTuQqTSW6eyZyDz8rikpJ1yAyekov2d4sDqx
cJ9n3bjLqyCE/D0t/piNUFoEEvjWTvJjLHQIC5wOuJ/XlqCJJPMDKuEdGgIsW6Fm+5dWjEQlf456
lpsUq0ipMc7OmdPcFZ088QmTzr2UYCfD6HrkxPTaUESeac/pQ487c8rS4X3OU/LaGQo/CTXWvoks
2tKZj8najR7LitC9Gh6P9j009Iy7NAUpy1K1kZXZXy16OR6MDqzUZWSSZC/KLjRvmFWF+74ViEpX
S33r4FHI85Ip2xyRk5uyBGrKxde43h2HvCd/xjiNmZiYZLEay0sCk1SfWbi6uZj061PrXQhIRvaq
TRB6e2ucbiICxBqllU8CkJ42jPV7zgD6sn8zTLKz7YV0cGXUjh+6w0gYYcLFJVWhuU9rhh9ST98X
ioYdVRopOI1KIdlS1VQ9R5be178wk0kl13X7Hze8dBN0EpItGc2Xcn4eXgiZp400Ot0b4pLy1RJy
WrtUCqwUJ7B2mXENDSYSzZjnk21Yvu1AXuRKNp9u2snqv2gMxV+Wfpm8UY1o1PJc3o7RpF+P6k1P
pIa/EwB9pxfbSOIRJexsGpqh3hSV46kQymU4593JyXVC/uYByI5jd5vLl5kYfv8GPTJUNaN76Wvw
YGlvAJGOAnEte/StnQscR+WUonEnUrYOee2VIG2rCX/MWEcFxio3OeiRr8GO9cz1/mCsD4x15+2k
VLp1bTZU9Dz17Vy6w73IAWGMEqqknUefYtV/C6x0lXpQocoMEbk5R/qq79ktWkdG9X8/xPklPEFH
OriOuEx3QejZu1oHyWwL/kn2s/pwRyPxp7nfmWmXHgPac79VGFXrPvVUms37cEC0d+nqLM1xD/q8
QOtdYmMN7ML20qTHy9Sm4BXFIdfvxQV+Hdit41eqN55Kw3H22qpxjkqTGwgHoTvqwv8/RJ3ZkpzI
lq6fCDPm4TaAiMh5lDKlGyw1FDgzjjvgPH1/ETqn+yZNqdq7SsoA97X+US6gaH3YfXXNXDxev1he
NT8Iaz2sthQHuwW7+r8fDyzWVzyh1b2eAMFUUU4U4SkwqBKXxPwMYnKeu4sQISwpl6qGPFDj/J5U
JHr6dWr9DiT9eZFbDC/Dgl/fpdv7YOmRnAz0KqScAuXBSoH0bw9dh7ZxVN5fM1KubKr6d7NyRWnf
bZ+iZMNbdKGFwMPJzODdKbGaDN1QpWUw/cMI9s0OiVrSL0MX40NOxi7jLZP3RSTlbSS3c+DdL61v
/ZyXyM+jtinw36xIwSf1HtVRQgKU+Ay2eLyxB8hhKE1w1GShy6AuCO6ppw8tt+ihWiOemy6hmgto
68bqqMCtkxmO6sp//imTsP+H7nWNNke7MnY2O/WUVmCyBFXCpQ/alMdqsP23pB5dUI6EalUyw69M
GRt1FvoW7V3awOJXtov9fyAxsC6wvSXjr21Dzly5xH/sNkdngqBz8K05rxfdvIC+7wZ811pc8zFK
fUrqYcqdadnYw6e0d7rg98IReQiS/zcbm4QIketCVa2+l6FZtLmd2kg81Zf/hmhJOOZAfPCS8G8S
tuuHHYqbfmjw913EKs26r29jHH7uYkPMVTn/tdKz78NSoqewu7NF/mJ06O2IoMwtWe+a0iZ16PIr
SC7rvM8CtX3jIg22u/huMdVy5MxuHhMilrRDR4Br7fOdHSwkiVgqeGOaHdOtMRyagwxejNi8j0DJ
b60ShuvNCWiyL94aq7A+7K34jBrrLam6/ack9noTjaATqHFuhWCDlo19nqBa3gefVXdnyngqZpto
MRNkySy/7Uin/trQ20tvMCU7MBqWEvFfJ7RSdyxw+ITiedvm5N2SWRJ1mb3Lec9XhVl8tWp4GyA7
SNu6etW1HdOa2/uZoQcHESg4NYq93ArKIHclAu3Eoxs9TNrh3MT+mq5xQUVrSOy5B4CYeUUiyCRb
QpD/Lj7O9dTn6AWB7NopOrR68RAQna8qjG7xmBl7Cw2xP4eEKEcInn2E79HlFqfipe1/tR0pBbZl
PptuRvoXrt/r5qIOletGp0PdPOtYhFSfAafraHLOeweRVIyXl60xz8kebM/AEgRC4bO1RP01blK9
hjbOi70PKE5o9WluSEDSthWzae6uPv67bOdpVlxqLEkz79jD9VeCFKDJp7LqOlF42+Q+Dt5Nyf1B
2W6Z5Mp01bPeo/K53XZoBZeggeu3wsOENw7UYjvNoNFFGEDiVb37l+fEtjaqVzu/wBkXY8GKk4pk
rXh6NiMAQWMb/EyReh+84JeZ9HoI47kgqk7lU2BNua28ni1glDeyRyo7zEgvbKCIAr45SLYzOE79
KLRGtSmbzyFU5QOUvoDz0F46zp3zXa2554vxw61wGTQ6zmVdkILVCYT9EK/vBXz4OJIkcbncr19i
A8U9RQ/8IaqHJZqX9+qSz2eJDsrITT5YaFpy8y8DHD2WKi0kyge/FJhjkPc1K5m3E6z65lRTriJR
gEEJ8liA1agFWu2s9RxvOhQWp6G7EI+cJDRYBSRNbxZhvLrdBzLfIFyvapxyeHNna3xgVE1XryLx
w5Q1wefNQSVbfNsyuR2MX20AGbgSHPMhC9dH+0CNjBsjygnr8h4Blcl7O27zeGtWsKSNsOZmb5+c
ysqcefFu2Tio/QxxDeh4nBmNAsjBuS3SUQ7Na2Q59IuUU5MNEH/kGhrrcSlbPNc+srJ6rIis3ulv
8oskThs8EEus9i/m94NckvmHDENu5zD+bxuCJi8DG486UpcCyUH4B+tvwLUX6dz2FB4+0duHhnzi
UXxyCffkmpClNvdN/ekH7tGvgeVtWdxdAaatvEqBSc607bjMtF91z9O66LRmAbU2Hb0UYUemLrAH
fX+v07B1WWXXMe+ECm6XBgvDZXbWnfFyUYf8VYouN5YTf2vGts77xtrTsJt/zc6O3sMNrenoARWR
WpXIF7+x/3NbQUfmtt4mQbM+cispzHzLaUrK8MFy9fe650ejxDyk++q4T10Q9gd742xJ7Y30hrUN
RL7ZBvId4fLx337eQtuxVM+ZvyZutgRrcmvc6m25vsGrsRmoOmpguHflaeia/eH6KxQ2vIJSBXdV
pe5CNraPrZuPk67MMZqpM4E/wcy0h4XC+08WyRZ53jM6ntPoliTcw748JvsOolS6jyZpPt3LoM1Q
tt9EffXh9cXLWLvhzBVBh63w6xdxeV8iSzWMz8G3ZVWEDSZBTbQBX2Zsp7R0OM/X79SEAWMT8+dk
U8s5OLLKV1MrFnOIotSsgXP8931fU4w2u/rnsErF5DB/cBkUEaShSqCIEcizNz+hV7Kerr+apsKi
6q/CEIMk4VTsLA5+4AVva8xYsHYJVckXQZxp9znrV+tzuMTOdEpYBd6/xjyEmAAbIVL78rd1y354
LZPq313PewTJsKmSht8wG8c15vn+/1Th9UYOTZk6AzcUBOd1PJgKZE3bZl6dlgRt17SIiobn1Su8
+0a7xUtUENJBtKbuIzK7tgQR3eV0kQ5kVTSTK91ybdGzRrSo4iGh+JxwqetPsF9D6qfH0CDYzI0z
FH9Vy1ZS8zZvxjKv0bA3j45FaNVVLKcCMrJaU7/NoUbysC925s97fHZ6p8D1FhEhKUXwEiUqeNlc
4NhoS3w2IEKbmmUsj4g1Dt1QVKdNTLQHI1B5xN9ynNs6yVebSClfW3RrqMA9JHv9CUU0v6gtwqQc
MpHaUR+8eXq4tQv8huO+jOzm5md9Yf2vX6reu6uVBvnavQo8qQwJ4PbSJYmml9W39wNApP+wfDjO
MH534iKbVL8+lXN7Cj1dva2XhTAwoub22ZOnyU/ipymhayuKYV7mgqLki5YnuFyzDdArY54SxzLR
zt31izviwvRIZgxbitz19jjMVL415T4ity9UwtpzIbm0C2RCSbkfqdsgJnsqHCeOgUb1fi75ZwcW
/Uc/sqhHvMLWF6RzURFpaf9tc0QO7dYsd+FkxUgfgl8a5emddAKfQEzSQN2OiCSnpS7i1RUmIWYr
gSpag7vrl7l2v4I1Hjkt3c7cDlML5MkMeH0AvQ5ZhWsuVq8w5iQZeJiQd1e5M9PSV2vu0NEKptcu
Fu45WqYg95owFbUiZdoR5vH6q5h0AsHcBBq2TYfrYXD94oQAc/AmQ+ZEy1cdV9PDqpf1cZn1j0Tt
ZGNwWTHeqNeo4XiZouapleExGpsCq7b4809n2Wws+cVlOkHv0uXN1u3ZrDBuznNEyrA7AmrIkJD+
3q3zbUnWvJ7L5R3uvrrTrsIY039hNPA/L6NVqjEBpB5MVbbW4D9uXNcnIwtO8H779JQdZ2047k+R
1a2nyutWJIv8Q2GKIF0qFrNCRiy8+7h8FJZjp8SmubfXb5E8UQCKIbYdQSJxtGyvfJR39YU33svG
AmXZm8ybkLqXi6/vplZ99FVr3peq2M5r5RHfFXQe4Tf6XtntStkB0SNDOjlIWw+y4dRtyupvuNbf
xiGJfiYLVLkSVGgkopyv9+idCmqsmRc9yeVa5Vs0EtdvG11FZ28CVfSYd32hox+JbBzYTOHQL0bw
174uvwoVirxj1zvWbtM/jxKbfKJ9j7wyvo097034wUhMNsIvo1mGHeZhzGwlT9Xi7AfV9OgJvarK
u4twxq1p6PWb/TG4gDvj5PenBhZrqemJLQQezq3t/FcI+E/LbP399bfmvQyyBe3mQegu+PeHl8FK
zm5PudX17zLEwYQu2yJCpic3QQSswb5Cn7QTFhntKJgqmq3KLgG1lR27GTqxAbDk4EGIvxdKhS9c
run1O9HtzTsAeLJR+hXhLK2SnTcDNOmp7MXvBGUCcgoe0Hks9O1Kb+hu9rtodsM/dRfmoRJ/Ladf
XsMYwrqb5uJu6CQRr0P1Ntn1eU72c7eZv6aRNejLZcgTzhqmCWMH56JyTq7NuXA9uMud66fnsDkY
YK3D9coUUxDcM9T0/4jMdl+C+61Go3M5rrUwn1M7jfmwkiQPpGc+N389mWCUj2tZvgcbqeYhC3jK
um796ELiqo02hGZLI1nkGzR+NSvrACF0FlNFU6ThxlD0hX+W5fbUGqshA25VKQNdcu9gTkqTpJm/
wmC5n7refNOz7g9BFcPsuJIgQAYZgD75wuTdP3ULP9e5Hw5jbDAaX85ajAxsrUGrck2CUdQBVvzv
Fw9SIx2dr0AT2LZeID3e39Pu2N032RJeviWRTLdAWC9hxL/UoUTyqjUuGce42Y5i7Z0fO/hUVoUk
PdhqDt/9dTm0kZNLHq2KUt2eusV9/M+r5Ltdh/Ob28zPoa6QUS5j9SImn6zcjtaCGgPb8yS2VwnD
nM/13vx7A9rLazCXenrwIXC0V57U5C1UQIYeKeud/4xqs0KfHeEgr7obnzv2k7bMKdkn4nkvwnOB
/60piMPSK6vQYTbFlLre/FttcYmqrLK7dHAAJyyn2m6K8kNclHKhmpr7rYqJ6Rum6WDCljARA80z
ecXnxpp8kKJvnwOxDse1UE/qws+Hon1o1YwafQynDMfaS9VRVRJZk7wLJov18iIQas1SZoZDuU4n
8ExVh8Vd7yBoYYTybq7kQIRogyAVjCh7P5qbKNmPeMD6wxRsyd8HNRs/ixcCsMM6iu5t+yla3frV
kkvaaWd5Z/a2X4k5O5dl7D5cD2YTFVa69rQJeAj88C/ZZBJCJo1zH52LNX4BfFyhfET34F92LX5e
MK9kBmAvS555FHUWdqa5+4dU2HPcvKyX02fjProZzGWMDHjUEnmWK/izqbu7sovufd9MD6zuRJyU
Tv/srbiO0aWBWlgivXLyXoRPsRjVSzeMqBrEKr/aWtwMGs5b6HpMe38hCm3UL97OjW5p1NIh9n/Q
QP+5bbZzpycq6ZbEe/ZcPO3Lvj0i5v3sNSWQ1rZj7CFY+6V36b4MyC4Le/xJyeX3lxDgAQLp5vq/
uv5WbRrCv0s4d64tjSR5Y/vdHP9VJU9lkcC0U03RlO30KOHVTyiTy/Qq3L/OTyLk5+nUPRr/UCO9
gy5fbeatwXhW+m9pv8DvVzLGN9p/vByLB4ZPjqloH7O9M/YHyXU/9nqAkHEamn1KXeFLkAPJOd6c
74jN8yvaSnxjMOCtj3jNaPHTISV43sN8MfltExEkQc8Tt9i1gQicghSAdsnWpcm6lqn0KpmvFlWd
67X+WcyevDEmFKmqvOJmAu9KixbgJVAtc2Iofhvfql+L3orv8fU9K0Sat5uc1ge5IpcEBT7yk/3q
W7RG9Uyh2xWgVyMBPhfto2XL8LA6/oC2kWEYB5l5tJE+cxt15S1jD0aIUL+wHf1XNfAoBSLOk+uO
v/fGcZ7Kqv0lLYCZaHSqX35v4Ne4G+Hev/fMnmlfRPhAGhyFfcv74QSS60QA8YLcJZd0V2M9gGqT
J7F3X4NelscewVzaLSUd5QbMPPi1hCY41vRC+iSZ1UMFv6NCuD9T3YMQHQtTLOckqYB/nAFvp72d
9IJGvC93os6o7UMM2ST+kx37RN+hr9w9u8Zp0MgjCP5z4vFRgsGHnNrjTCjSsEbnju0+XYIxyHdr
F3mS4LHxuSmKNTFvi1lJw7KwCgTu2NMZNYpcFIp/N2UjQdNidhAgUlW7psZ2d1KqW5Y08VWNEOCo
zklqlDtuoCg8mAXOw7Xh/4fK/cFIinBm50CvqGNYDEL4+DW+UZ1qcqWsT/gMdA50QAm8kDdl0cDe
aIEUPVGZzeoeJiQUN7BlnmXxo2Wm3NYFDtejrNPtqaAV9e3cSjDFvv3jjMxXe/NN2oDDHgBwjvBm
g776Xa0T8leKxoItuDyUU5E349xAhehcr3E22eP2DNyUurv6BtX6Kbf+p9jSzqqtvPX6GZ+lA3y4
/J6Lv32yvRRC/y69lbw11U8skyLjyeluy/kptIvhWLTWAAKc9Ddqv/gMCis5skD/raw1D/kMJ1Od
JfI3cJL+sRMxxSvUTm/FUQkAklLUEbJ8GjNVict4t8x/jeWPd0kRuRmgPZB2wxojbRLtrde9Jr9l
cfD09FPfcM7G00FaHURi0q4MjjTw+jSaxG6kHyhHiXN0Q0O6SUiWzXSCq74r7uYgoeMNxeAhmsS3
C85+H3bNmGlYghIYKPZCMsMqyJcYpceYgPMuiU0JiJCA/CslYy7PWUuacEjG2kEtnDL26iYnzMiO
17g36JK2uEsyz6teFuHL02b/Hvz4d29JkyHbCZm6B5E3zGH7TkGbgP6PbEmBU4ST2NvyvrNC6N+Z
P8GrnGuSNaT1VdukjXSa7byIvoaw8zPwNjeNJxZEzcC1zuZPModBjuvKOZToGfCngVdVc62y2kcD
HpXNqRT2RYcak2GxnXeicaRKUJXsNEGU0SVZqFfnLWSKHbga0FKMCSaS3i0SpG7iVF7S8HbHObWt
+Vs0Bdmb4I14KNLSvfQlWTsegsLHDc5lHAb++kBOtLW1h8TqqyOPzXDwg4WOj0DfxNVFNd7h51uw
q0VVSdqQJZLMrqGOSwv1DOjXG46W9j6p+5Oy9MToBDPjYhfS+0CVWdLbqcMokyk08GHQpmFDko67
Zkb1CM3N3NxMfcDRibTCmaw3M473K7kzYppv55LjaZwIlcLd/qr4CyPo5WRwJ9qdwSPPlq+f7CG5
ZH/foEcBRMe2WuOjn1WIfyEYj/GfwSk7sLmNM8jupnyf+ImtoW+ODsjUbgd/gphkcNxT88EAZ3JS
kWxLiICX2mFTE8Q6nZuCTB9BH3xlj7+HMESXuSJmcUP57Ojvhe1Q1NogOFFW+4ho8GdsrxcrjXjW
nVOj6y/4OC2YFKd93tEZJj7xwWULnwT2und/kinej3782o9Vc/D3ii6iNcg2zc0KUTLr6U6PQdqG
UWr6arrpNg9rWsdGvvg2mv46OIAYv1k4vhBG1t/NjCRyKf32RoaTIGQxGnMtow+U8dFTwGe+I2BZ
ddDc84n3p3Cs/xu3pc2jUCAenrYjU1lCLCdW2XpaphxVCRbS+uTXNuf3hgLV09F92HhvVTEAVTmg
FCgnMhh9nSbBXKdKCy9DvkEi3vYL0Ic++mE4RlWIxrTU5Z3NiMHFQIRgjHo+KJhB+2o+9YbXdU9e
qwrAziY1TdjyAYPvdAD8fOLMIuiGD8h1d+dg7+sfF9MFO9vcZP7m/m0hpbO6QZk5WP2DGyDsA5Qe
D1vlqGM5iO4QFluYq+lXEY3DZfcBxdPYUAd4V3qazXRwDC1cawVhw2rawYv0ZOSX68luQbkG2KCs
w6hJspuFPXOB+C/KZTkkTlSmky91XhQrMaDxVIL1gcaW/e5l0ageW8VLUPg9R+lwjDO9wx6EVrdw
lbDUm3WmXmAC+Szrs4zJ6lmKAD6arlsxLFRDIl5CQUNBghDhAya3qfzPmtEGFIaxveRAotnAlUdv
hA+vCiKy2j33p4RIz/rTFtzG0nVO3ID6YNCpvQmpfmDPe4ronAmC8jsy6vEpiem+RYZCKlCcORXJ
F+H2glrphw3xe4AL/OVZgUjnkvHVv5R0lWHwUi9fC4dVJgf51Tn0xncVQXd4FKkXXH73q4v4iDbj
1NMX2sPZ3wW1qmmdED4W96+d0RYr3rqAWBMHNKMWKpC5bkLSxyXn77QN7Z5HgsdGWVPrG5Jo4JT9
cHezsEdfDARPd5VSfV77f7yFAYMZuciqXd05noDlarhkuUgIOdIoWnRp/Q0kyUpVQfBwLPpjaT1K
1uAzZiVi1cvv/LXvfNfejmPN6rIDioLa6Z0Vbu1lz0ck3AzYLiHg6kfIK4oezOGGRgLgTlAmzBwY
PbeA4JBF89FCI2AapjvWq7p0mrjfzAwSUm7qpiMQI1V1/QtJFmpfKmK3IvlCzoNqL6RBKUkkjSvz
fbdwoM5tiXLlKxAMcXEYkUs3/Y4j+cGT/wa739LNw1TRFxVulNX2n2WrMlcwp3XY81AI4iY16ufK
hHWK2STBJblGkUV5y1qgbyQIM16WtBjHKVVl1+dQ8R75ZXQUVkXnPKKQRxI0vY97CShk9fnmBc9O
s955SOTf+34ejoypiMXjLyROeTXHmWerP5Ui8bBli7Fkx0mcvGGLjSjWwfq3jSHBd724d8LWZRJv
CHtEv4WeSVNoN7cqjeeuph2dcT+IR/D8gYrkbmsI6oSkVDUktowgK8fxJjbRn0UOP+x1W/KCsgZL
6jV3bTSTa6xdKrpJ51S9upQXFgaQr0jCD6W5yH3TrVmc6IelXtEwTdZHsBCROMxZQigWonXn4PPa
o6k+jhFDQTUwQ+B2/E6gQogLcuwPy4Tfk2wS9tRqWY9bU306XLiiHm6NYdbysUgzveduU7+OS6sO
bWBD1WNMGwuLJ9KSoKo2lTSWuRGzg7SObp6YknorZvarxIRfwh24MlWM/NTEZwFlenkRfG7zTvg8
43NCH9zF6du6hPnVPy+YUFusv8coPhT4R7fFpSOXRZHVr8ZyvzKL2xZWt6loYLjW6UF2ZcKy0zb5
1ta/WxsN5uBYDv7E+LiudpjBd7mHOqxefG8r77X7CCUhaJUD8lOFB5DfzbdsTAlz14Lre4y+ip4s
rtrmMA3MxGRk84ft5Yt0y+9tH043rvW7GnNryaaldXJ77rlZN5XhmTirZfkYJ1mfgMEZvVrDS4Op
GsnBSJaKfDOJ2x4FRhghub79pCL317s8LHF4G66XibpN5jtmYMt3IE96bvW6ZK3nkzJpZxM/GRVj
5tfq3fSLfXIi54wtwjoiMaYjj8cBBcRZ7tt2QrrAGyC9I2RbcxOqU7CLPyow0XlyopM/LU5WuQsm
op13yWns8DwpdYPjVGem5igY9pCoFycfRMKEVBO3dVsXUcFrT8oQd/DjjJwd9CI4Jsr1jltvhkz5
RNeWRATWjci6ACBK0lWi+6Y9b7iZ9kL9savk1R5Cc2wHFxusJJmzmD4JEgAI87AKRG7kpIk5eTsG
8Kieb2MrCjIniQ81YESDzgqJvlRvKuAw9XovSDtP/WyT3nrd4NAEuRlh9Kvv5uSHHSFiUqKjsjBQ
7C5Kp0Ung5PfloQFBpLcg5AInQhMTUC/lEURQhIUki3IcbMCW/Nh67f1MPd2c2rosCHsmAQ1kaS9
hVwrABVXityJcCfBM1QHsVG6ENtFlbdo8FzTgzAjUfK75bTyEdPZRSONjKtjqIsqxfd2qwdB9r8c
5pTQmuchQmYy0eosEn9nRBu6bMCGtmwfZeU3h6SrlrzjZK2IG8m7cftKZnc6THUiTyL5y6BVnbot
egbyP6h2gTYZzHqoBT3Tdew8zxzKpxgmHTTYysdgueXH/UC745oGuniJNxSIrbQzklaCrFL5jvqE
Yqq1In1qRyA0ZfhOiA3Q3p8xBrswMdp3KK90Q8IEuFaDJ1YM6qQ0HYJSzsfFxe67yyBk6ojp/I5I
5re/S/rjsBT0h7pvvFSF5A8sIzrHQzsjQkEESA2706TCR2u+4v7NVENweYXBCUL0ycewdUJcSl6z
g3oD+N6NeR9R0JbTTKjtOtKHMKKwqQH8MOLnMypjyyhx9gudLopFVccdjCG/wPe3fVUBHbggOBIh
a9tBcAzUaZPuta3OI5/gTofthE4h+RYw+d1IOnrWqPgVkU86ksWTwxgH6YoW+qLZhPJpB4SbrRWg
huLbGDzhTsEKosv4s3ien4GAl0dXn9y1d08ydDMSZ8p02DeWfcwz+PgN0O/DPJd3U2dUblt+/zxR
fmfhM5v9im1TNSVHGgEEpd1792ru+9yT499B9S8DZiDOB8iTqP+Btq8+jWL/MXC28DMLD2EdXsTM
fGzuzJ1Rljyy8tUK3D0TrHNchZyBvm2APqsTYUzs+5Hn59jzjl7knzXy4Ae1bNRJE8GVio4+p33l
SL9DfxifQ23RrhTFeyYdGhHmjTjd6atxKUkMFdAsBwStbTJ8FLtaUzX26125L8faXt8KN07uK2G+
e3tgcmm9OFb100TeS9QvOyBkRUf6XMs03PkZCa8jVt93kVpzqLkxmq/J/924wfoyWiEh2at3Z+3L
my0/hY/hOkJwBeGJxEMuUOikrMfMYdkkKq5YnRwQaS0H3+6GA+LMgCOBjFBtHjdtdeTk2iCiZrrV
Th2liHSqPPG9S8Xbh0TsmzP5Vqd2Y2ubkIUcpc8giBn7TAjbY7tVhOp2bL9RSe3ido0XEMHJcfko
dQsNSm2i1dkkwBsbwVc3DIfApWmsWqI86eYdTnv7KfvhLeFPflgFSqcFKbQMiPOsPlvRGbpVhnSe
hQsvoN5t0gUe8RWfYSsF8j5azUYkGIGvvGPvUGaFhY1oFi/Xo3ecyOgx47Sl6K5eB9DofFp/7Uhi
86rDodn1/d086fOq9f7k1rzRScAsTD499A/uN9qIA0THh0XGgkdq/SbkGOaRtal8c/DUETeT2U7H
xRJ5l7kW1QO20AzUHK1459216qsem+jekQenL+RxL7abGUV/ijR9ysECHvfKdrIxKG9DTTdH2c+Z
HY6XJlyBwOtSDV1PP0Y9f/dlS2yyy9vRETkaz/IpKgkSngpzw5k6nmahPy8R9efBan5B5JZ0bs3e
wSuRWS6rj2zOtfI90OJNR+EtMlsyxhK7OuwR0Q8/NFGKt9pffgdt/Ve3Hm9MolkYNn0oWnzrYn5P
+iHIWwTPedLaf9vVfQXmJczcdzd2qQiNd/0rRD597KZSpafWB0/aEf9nivAxWVZ7Oq0gGbtfL7eB
br4NNYjQ0A5T5jTg/LW0ikzs1BUXyKpsQQVIKNRdNJmzcTSdkq0bnFWfPNd0segLbBVGlMy6JdU7
9aaCFDMIUEKNcsFfaV4MvCZzmQl9X+8PdqfPXhx4B52AhRcLUBMLKHSPretMjhER+puRMI8APdOo
T3LZhxtXuZ/I6uhK3Sc7d7zfYhHW2RNvJmpgi+rtO/K+P6Nf8f8J0Cz54CRCYTgP3VeCkh7GCMH/
tHdOatSO/NMk5tFIbDuP3swHq1GykMzJZxQIF5Taw0jurb+2fabPFMVVs+JGUBbjX4+oFrsZCU3Y
6g9ha84KcvcgHUW9X0uHhRtnQd2O5Ag/jvgB7uyo/3IlJWlj6yPipWx2Cf6bq7ZB9dA8hXq6pD0f
+go0ri/a4kA8DXAdTBzpDD+37n6aUSGyUy6S/baaAb4ilo6qmXrQoOII9EZB0A6jGQhi0aP2YV3e
x15gIV2tkS5b+LWgC9CxD/uPUJIkG3QIPhzdMlDwfpIlgFcxH+OaTpsOAZmW1l/jud+XynKP7N+4
vHAoxiMEr4Md4eDxX0deQycQUW2W5hnhsf5ZFfJctrz5HUrz4aZ2AfemydK39XgBZg/wQmBDsWrv
bcd8aXu0b3XcfwHG2AQ3gBb3jiG+o39EUvctSGzvPMj6p+tRC8J09WsJ+i4F/+UtmPV33VvhfVyf
PF7DmvyYvN80vdj9fpfMiqj9vfoAaXQJaiQapRBkHUjg+ROBd/9VtEDv0LCTQ/NBYaNG0E1Ev3Vr
3UX2tHxYrTzbI/HTq7X0eegLXhf8dxySr+isrNTS5ddqr4SO9yUORe7XtCdCA3bPBtDuFamN9ksT
UA06Nx4spml/ClI2XFIhFsPmsnhYfgoCBOuIZ3Hqneda920+T73OjTc/WKp60tbw20eUzx7HFBkH
aAQ782ctbIyFHVeogdL6qCJVP02HHjKmdOWlUgdb67jVa9pgic10sBzlvB08uSykXqMdQ6ny1kad
OVqr90FypyGyhJjkiVG5Yctl0QEk0euHtOYfVttTcrR7C8YtIMC17d5Ki9d0cbaH3rkdZ3J2dip6
/cVFyxd6f+adGDT8pi9xgWpIeoLi64TICM9tsgB/Psl+TKeILUIchZ3OZd+TumKLj+V/mDuPJbmV
NEu/y6wbZXAADjg2switUguSuYEx8zKhNeAQT98fgresiuy2pvWsxqws61IkGYwAHL845zsESEzp
ElJixRR8iSE445Zpd6rjexU7q8hDkdSxHT8HDanKHhFQvFeafr5JmfnUi52/CWl+BTGCZfA9Ihtk
DYwKe1xgxKdxdh+HMjF2ueMB36kw0SRifrTK+L7JzQ0XfPKQquGp85jD9dPrpPvqCd/prpz6bzgZ
ygua0lcXB9UogpuRBI68IS61RFvk1sET6w0aP+t7PDJ/TyX1tv5etxHzqUAQEfxVC5NmHhdpFsV0
A11obls1jeSSkh5X6hotp04JpMxSHq90u5zX0486EBvTSuxLjzpbjs2b8Ik6YWSXbPIEkJsWwV9F
E4NiTnin/BkaS9qwNYjNIruILCDeefnCW7zqWPlswymY930efpQqWWq+6C8bD/reiaMWqZO/M4i+
QupAjQzjPEWxTjvHKnOQZJdXLZ98SvS0Tc+PFBAo7Htjo91rJA95gRA0MO9dyyzWRWm9Jf2PkSHA
aghNcdP2YJEBTcgVYuP30dafcU7DY0+ITou/prBFGDAw+Mwc92vi03Cnol4NNu2Dzuy3IrIVfLrg
KGrWTLIImSoyh60mqsA02ZdGS4iPSZIt8kZ5g2RjGw9OdLAQW+BYSrbIWvu1mt3nRluooBXteFiY
Gx0yAg51srP7sWUOTNhvlVFKzZhwTVQBq3lghMhNOjg859DTGBss8ZaiL0aUTeoScqFq7pxt29g/
OrYNvrDfR1rL1UzINgV8dtczI2VdoanxZ/IlK5NRF2IgWi6bvC+XjMN65IHR2HKlRnIszOLVtsNX
x+BQS+ov8EGxP1kaP73OXwJj5oFv2HR7vYXeXgma+6o/eWbyo4sCImHL4jud3auaiXVDMgv0QLeP
ra9qgq5BVZrCWdujYj7pMBgiH9bR2CY40WU2vgwTGiXrRyS7v3jPxcZLGIcncVi/VWiZrTEIaLba
ZoNTbu+PiXzInGJjRPMu7oGFzNWelRLUzlaFW17om/RYXtjS/+JzXDXx0m4j0bKMz2REg9MRSI2j
hnNgWSm4bXNk+vZNVQyZpUVf3NcTSfVceCZNmMk0MJK9s/NcaiSOygzKV1o7xEtRFjgZdsuZ4dCO
HvctmDo4cd1bXITjFnUgIxAJdCwY6a8p7wDrhYnasf/lSQMECNLHFr5puWllyaNDBywTDeeSJoTY
TrUVb+I22jiKIYme6Kz8iGxuX2dkD45fehXFpDmXJ+Zp2abOEXHUmum55+7aYHJvGpZbZ0Y9G41Y
ayuEQCnX7k1zqG4gcbEd6zdzhJray1CQ1e3crLXgrJFR9hJrJifgkk6ILVaumbF7GwsQQRJDFhkc
M0382qTetcaebjWB0eBrhWZghs2GLeNoNFz1bckDyYgZEpCdxCCMRe7aG8pbYTMqoCYa150V3aT4
fLa2frds31kUdOSTpYIYvpIhvFtNdEIieqxJUGSzG+x0jXOho2SMTXIkEtWScpTLdWqlbP7llyoa
gOmh87ZthM1YJo/sPfBNzIsT1X0qGqdcS5Ud4VphiVxD9qsJmpI/ejTx/vAtoLvwTS8/itx9sqLS
R4ohGKpSfLQB9myWBdV7TYs/xV87sxkI2ZoatrhciCHHiakpTrVCzmEMZNHwpueRwwMASsIqEOj7
Ayz1gWQ+7ynq0r5ksj7MAqjEUE40XxSfQEL46zgN2KTpVcpebg3WiLFAF/EnKjq2drIfmIygtHND
Guf+S458spRB+tiU2WGQXb81moDKp1LHkQEAjbxPqQYMiyMt3ffZWzVzVSaB9S2URNb6y2xwGaO4
zYSzY6hLxF3KZkOK/aqyTAZ65Q1QHCwR8GA3yoM/L1S98eCAbXjfj6owYmyWOl5Hc37RrbTWbMJX
fQM5tKOVWpc5kzbmgNGYEmMK14UgN/4kz+M9wEAiOe/ko4HX1294xqrxtnBDpEEmg/IOZUuczDhJ
u/EjD7Lx4OfEAjkl2/zW+YLwAs2m16c3DG8gbdglN1lel+uOxVzeMScf3KbY+LL4SHCgm7UyoRhM
4KXQtPYxH75atkYoBIobdOSb2p5qfndaMLXDy08jHfKL8qH34y/Dok921MNsGSUmuD3qqAc/dIIH
N7PZZGfzjZsqQmEMgiJkScKisQDB6s/MH+Y17mRuKI/MtxyiTR4WjIR943sI6JREL5cVFLZgXJGM
nnU8n2UYPJoWaD4BsGycaoP634uZBgULKlFQQFQB5FOfIsIk093gM0M5vpr9tD8O0FxkxAytCRVi
5rlwVl7+PsIL2AbQ3mmEzBa6brzKjYC5JpaTHKn7fqIGltTJ8CYavJbwajptqUsfVOwuPK4i2Twj
wCHVI3Q38wwmDOChdyhBhHHdqNPUtwuoZVr5SflQ1ZG7MQpK7bCz3lwLC3nyqHrD2FHiSLLq9arR
EHB729yMYzXvFgmcmtQLz2OCkCkFGru2WdP5zXnmRLA7imARyvEYx+leT9MPWrlsNbtctXQnhtGO
F7+Yzth43W2tp63T0INoLVtSoug2cEWdJi1u/baqd6kunu3avbFtNZM7AcUp9Id0zQzymCcRSHRj
ytcUJuCGmHuEnf3YRzWkjEqmO5QBhId559qJphUKw61b2M4J7yK3wkhSlRrGg6OHd7PPEWJWZYmG
yb1j5Ei9ycxgk49is2WfPV9mFm1zmts7ymC0ExBVOjexD/NLVphvA46gp2CxiIzpe+Rn+R3gs9sm
/Riz4Z5RBalJLiMkIPeYpMYMiw1DHcQ3pxJw9q6WnsPMPPqagL1hY/htAImJxLbFBo7Fdosc85OF
mmTgEd05cgz2bmeH0GrEi5H4N2mS3wg7qFBwmsYGXfNDiPEnTuLm7OTMSjNTvOrBXKsJ1ErR6R99
3OY7pCEGDwn+Ue03uDMoUmz01Lp5K1I2PS1n9OxyCccZTboPvjnkXjrUi6rRnW0ECwyr+7bcWvX0
3CqTPMWOuiQt6AOCKltHmBisXKLG0S2jRAxcYShLWIPzcxBGwHlBKsKfjTrS8qKKiaTCsuOEjGdQ
7O0GjPA8gWLa5xAHQfbDKXxvjZLrzSjLbhPMYifBWNEQh884Z1GWZ5nDEx+3uKm3uLwaIPmDdOUu
RJ6qIhYNwmvNvYwxDATqxOJtly3i/YlFRxcND6I08AeahMip0PdOdvnYgIjxSIDxEKGhvXjzU22s
1Fw7eBfNTaFRppu2WJTAySWholKuvbPHzyxl/mv1T2bYsBDmch7rhqbKtMOH1DWZP9xlRjLtGcVd
TIQvK+Eb1SZGELvL28dKFRPTvzheicA9YWUOdpgmiKkUxaEUREiPDcGTc7hlQeNs7NxkAGBPW7k8
u90+1xdl0u2PLnGDCXhuMtor9IQDNJkpN/KtZRCGGo3eqqTpZXOGxEO/wzhcDLJdufUnfC0UnHtc
cEMIj34i1yXrwNSwQVZ6znbeCSJPe66l+SoYM0K2JLF5oBrUeMcuONlefZfKiCNk5/v4+RvBvLnR
5cPY6ZuhsZCzUz5UDKGQAEc3eRAR00vXDr+BMcZ41xUAU43FRMJAv145o2ccDC3e9LwW8dPA8D3k
m5l8M9MvcwFslmalpcrKRkPfhswcT6NZPdqEnmmcpBx4jX8ey+5eiI721K46rNTeN8rpGvXJpU7x
bLhZCh8BRPFNjbR11Uz61qh6eQodB2e2291UeN92XnJPWKCQEbRHkzmb3aqDTe20misjpGFUJhY3
YMByrCb+DOXvrpyL0hyQajVReI/JlzjkskTl50OgWIx9kIL4OFDFIU2CrzNywdnjDKo3AkVWSpJ1
rziuItU8uzJ2n0zw/BrPPhRk9+wZtsEgxqABQtxr1557UHYergrp6T3NEypLDylnzrKfocvzVRcq
Co4uSELOHvw5upTIP0co6dchCnEW+Iz0rr+N6jA9owJWq6u/e5ldLbzlLhm4DOcWR12M9Bmt2gvy
JAC04F1bzFMMBWHI8y5SmcXJFlNVwvnsh89lo5bKRb+PIIYcQ+1N6twHnlvtAxpsiyFbxPMyF836
+kbYcmDkOiMFRPoKJxLBeoqs2e3HmzRW2xmB1LFB8frSFtjs5spZjRJqRRlgswwj6AYRUt4XACr0
A7P5qHXx6PcgzSxDr69/s5AEfzVNqy9BmSieHKTNTzoqnrX/HTUzhedYtvsrdYC6Od4APJFbwsgb
gf+Hqpn1TO3bX5oybNA6WliuE1JOrp+YG5fjCSL/vRyH6XKVpMIqcdZXlNyABIIQDzvc4XXMgSV1
DL7R+d4Bk3DusLM3mwAqC1ahKUbpKNBTaiux1lYtP37i13Knc55dSuZllEulQzWPsxhzGcPSHrSK
7+EVq5GUgapdXDTXL8XMkCfq7L3om/uZXcrT6O/bkaXzkBRE3an8aBJC8liyBF4TVMEO08AW7Bbe
zfX7+wyJgG97r3LEsxiiQ7INQv+ocTQj9u2VHONNMI2GcoTVDrDo+q/Vcg5gmpT8NdaI+XDSyQtm
TkhhUYrI9Ep1MzVGTFAc+HF5UFOTZnKTMP46UE/9KEpqCJgePMpKPe1Dg1yLUEnix3T2PLTVgInV
b3HYYcRJPUx+3DwkljbkN/ZN/cwZ+c1pTfMoR0RUyED857Y4NovNrgeefc1GyYl22aZ9GFAggWJn
SFOtqtybEE+nN8Jsx42D+eHslB542mkM1nHH+TighzN0Kf8aMxunG/PdHpTVlPNUyjAKb4QofiwE
kHO1WBox4MCNmKcEjWg03gAW30dtFd+iUkR9GsHjd2cyCwdH7aZEwDmavSdxNVG2eX1X8KO2QZVb
BgVEH2tee6Zs3vuAGTFqheihEKONzIqPLnFZt4xxN38dEyq+fLgvIl29TNCpeJPG8CYtvjIWHm6G
BZifWUWADLa/Hwfvm2k7dDD9WOXr/idDpCXqqgqm6T6pKbObOcR0k09n7O7tQ+NQLF7pSSJye6R6
JcraLCeztkBsxdHjnvP5L4Of3064JTHocnUh4XjyIAFsosgvX62SoN9Al/eWlZZw5XMeSJ32IMsk
i8UdnyoaO9bYTqUOhhEimV023ZbsbByjw3QPi591Br76Kx4m1sip3Ci5EVmixTq/Ell4+saEMcII
ttgsrGPwY5umM78zbcpPU2SPhK9UL1fAujfFIB8z27ltgnrm2eXdG7LgHLBFRmhZsw4KhjfTFCF/
bBMHY9ggGJlqk2n4t6Yf6R+THi4NLKABZeIqBju2y0jpq/DBnVKPWIfS97OdIwBCh07UrJ3QT06y
oCTuOIDvbfbFiwf6+qYiTdhWVTLzD/SQfOJruNoSmwjGgc28eV1yAx7UNOgDStycNnlRCjr5dGmZ
VUWLvyKElCVs725YzLqgyaNdYON2HjzD2ppZRKO9fCRB1GJYT5nK8/vwhrC4vTWMyN8VCx4TK4gY
XWKDcYrv+iZgkzwNp9KRYnVl9VLY+atiGIpHI2m8XdGiy/vXd4em+Q7uwLtretYeNM9kydnRd6Tm
xxTbezyWzd5hCrkdSwEOHhj4LT+xS/36fMVV1ws5sYgZ2BBEHZvytYy63RXP1Tgo7K9EujHPUUZ0
83JuRE9jYTUrHwrO9UDEUAn6osh2bpshHahof4iloEkuFTMrDJ7DGP5EqZX5ts416aA17Msydj5k
H2lIHslw6ZYvvYkHChq3OCTtHauRCw/p5Xz/55dcffOs0ryrhvJxYJZAvcQvOW7wUQ0gha4/mu2k
oHgf+l1/oCOYvtoB6ccsxZAjVFwEcnLsR6Not3XX6Leio8ZFTGjfhGUeX9Aw8AuagYZEtEbd89oR
yN2pkaRt6+zqyD8WXh+s5zBPyMP1WNW6Bp1F4wqGEktES6Y/dKDsb7FXX7T5dayD+AdEG3QcghH1
T2pQW0p4asGP0IwwW7g4AEi3eTUMGOJIUb4x49VejaumHsOdSFEBOEgNrwyZDoHASjBZt926X/CO
1oucxGua5/ZNE79eD9og8DNIau1Xr0nMNWeKfzdWAS+iCO+hKcpHC4zFkDpbCLs89Ie6uEFU9gCT
3tg4dsg/bqF3GiJ4G7CAnHA8BocCpN/2ik7Q4XA/Lia3JJmq42R40Usx+Y8TEPbbqRbxSx8Lpmxe
AtB9+UV78cNJnujdWFOqzxzcnTSSs0JtflOOacXsDVf/3AJvNjS40SoQKGo9YlO6rBn3QzKkD23F
Ydw6THQnnnTHZJKPP9loyQABIAwXvEq2RyICjTtgRBDX+i5usMobAr3BkrsxF+b55wO/VtpH2c6y
CqOf0fFSRtvEFS12Pz8c/FIlTTGf9ToFMpEVHq5t0JBt0b8kDB1RuY2ErEc4VtD+tpfQgSUZpzfX
88QIixEanefgWAFBaFCFrHJulMMV0D5P/nxkTkHj0LNi9NI6fgdn8OBxYl1qTIMrs2vU0TTTejsM
HnQUbOfbsGzGmzr7vFY4Oc812le4T9bQebs0Ixn85/O9TL3pvlTVq3akz/yW0yhyMAYi+KhJ4RSP
Fek7t8pKnMeE3evsVkSRmM5EWRpaDGv6o+s3bGs6O8DLMHnMHqfgyEXZrHs/yNYxBpMNy+OTiaLq
rgtK9uIL8Jxdknr4+RIQFRrofXR1sL2w+jIhDlzEdmBd2qo6GcmSqYLK9eRGzmtgBNlexOwd0QbA
xIMrVKG0P/htkxx4xDJ4AmbEe7l8E1Er9yTHLCELhLgaGNHyNEBYwvGPjxgtVZN/ONAIurYvn8PG
vEEC6DIDcvkRBfzawBn/XAz0VkbiYHOr2kviFvUdrjd6Bm4HzpLpKx5vOGzLv8nDVdVrg2YNu/uO
aYG4VKW7GSyzuVy5Mb2s/kb6/ESS2VZiEsYe5utsQMXMhp/1jSSVN6uIpomcj5aVALfV9gr5TdkI
2Z3tPOiwAluQyyMyn9ski6r1FSMjdOLchzpC9YrSD637J0AR7g7+Y5DRHtc0mIpG3l1fimDIXu01
vjWO1cDYRj3GXMZJqM9ac/rWR+xu87a9w4Ujn/zhBdLBfs6S6HuYlXqdOoL5ZOz6u9RknwK/Zn/F
pPY6znd9at+XPaF73hI7IPBH1hiwgaEmi13+75YF+ww5sUg7L543escrwPh66suIWrkOPYKKCxsv
ZQyKZzn3wQUCeGwpJ699W6Uta41YAuH40qkhpiJ2O4vL/RIcgfkh/jRB+pXo/3djTkmLxs8+4EJG
2b6Yz3QwOMdk0PihPBf5Yd2NW+2yjNZX7oBIsuOQQlFEcxZvW8dP6Esokd3FawxpgIVGPb63JqKW
IrXWhCYRhVMEUE5+/qeBM4T5S7MRZS1fbUUojJ/E8oDCQb5qFbF3tYq3ovXY4oGw4jTqy1VfuPZG
LAhMiWHpHMT1x+jgfbrSJqcGHYs5dfB/S+U9TW3nb5rmk1xGLKlWxpfKYk0IonbN6JG42EijpcXo
t1O5kxyNIHiWEIfuGs6eekmLQY7Kb9XMXcrB9H+mUPH+UKIjBokxrSeedHYTFSJyLSqdIUBJdG0J
KuWZRyJHjLlDYjqM4rEIHCapaf1e1ZPBGh4uhwSnuWp45FzPyuupyelZFb3FSvgMRq1c0wiS/jZA
mVIlg4Prq8pEdEbUG266ClC29GAlDYbtw7qyDqYIPzVj41025SxXr8k+wwUhSn7wkfPsJ9+9xFUX
P+fdhYq++to5OfVP48bPAEG8n+cOwdrX7+wWq0c8h+1Olb6z5rb1do1qi1NlFNxOrv3kgEOpO3Kx
vKj5wJV5ESa78hgj990QqE9MZxaDOPezgFR437r6yxw7/Q4KI6OBwAmeS2I+deTuZ4Qsa5TR/V3Z
GYcRjB4AcDah7I5wemYx3OuQhiyPAqTaPSi5pYA3OuJIrodKaCqeFrLbcOvOt6E1s0jkJBs8rm4d
TfuipqiaXEzPMmLiWxTuUSOQuTj++BYSeHf25KzOnJEpBBh2Xhln7FPFeRbk8/DcWjSpKnNeObaS
v+Ksf3DyXKENCU9s1qZNxVT/MFWiuVVctqu0YXU2lr23uT7tlyU3Y7bpcn3NU/dUqLG6F03NbFpQ
F1xTTmzY98e5M4/Xh5lc7NONY3Ibk1pmEdOyZJBcf3aqw2+kxWjwjv7AG+KpbRw2j6UYLD5l5Z9k
Njw4mXWol1irurIe2sHABODqU2wtSIT5ArKk36I+zZ+nYJoBRVBBZbR/cjG8Qziy2SxqACAQFx8F
dNYTNwy6qLmnRrfJXZGmbh7+9QtpFsgDiWqMJevoPlhGClMWfCIXkzsM1x+MV+1dM5QyI9cEJqXE
qbv2cqVOtJTfNXIbVuOcXYZNxnVcBaj9lqoiKtTJjcEuDMJ7sIvkCT9cB2+GoPZu8TETTxRtyKVl
DYaxlQGybtaFmR2jsSVTrs+Cm95HXlSrtLrvQlayFg+Nbj1Wrb3B/fkVbSWIaSzba2nXnzMChGOG
NpDnVqjo5KLNNQ4l9w22v2RVHecEayTPx3AviQe4qQpNmcM2A0sCpPQqiJDLEXJdjtPBqIl4W1ht
d1GT3/1EEkvH3/VRSsgaINilgU4bRoNwflAyLWRjaDvR4lagsQZ1xVYlIUOprl/cdEoYwjERMURy
4o2BRtHjZb3+1BT0LxI6zVrmgnwujw659eO3Whf7LM++9Kw4b41WvqUuc8Eq4dwvxBPawOFFagBx
Zb8QRa8HCSPr27xjKmyW0n1OE/MmjuD6d4WEAp4P+fE/KGGtcBiRYLriSQWP0cjO6daV77NiWLNO
kdzVuMj2Vt3w8LlPg1tfvQjjxbNeG/u1dZ5RqKway115OO8dG1E1NY9lGxvOW1Jk1qdCHAgJtkGs
dPuuOKhu07c1nvW3qX1o+4dl0PsfphUVHqMmSWXh3JUSl7uRnQShEsx5w9cxlMw95k1NxTXiY4zh
jyLerj+hDMVzfERYc2DY/Wb6i2C2IQOgnYBt1moV2Yw5BkKWart9JWuSPWiEeRBx+n3bOU/oNre4
s3jyJNbTMPrvleVuixKu0FxWxjoN5X1bdRcLkAgzfF6FkxwyvKJhqUHjeTJfsbn8QKH0QjYhn+6S
h6QKebS9ZAHtOOh10+Ex6ruVb/LIT4LmiaYS9hFbY9zRnV8+tzguwJGl+Ec6hi7T1sCqjdx5CFJc
7RE5RZBShWKzWdtssGZyEZxcbEOBqB3lpmGbpIwpPj5SRA9F84csVev32FrLlLYwBctRR7hC/B5b
WzR15XdjUjPVLjcD467bafmSqvu0pdyvnaliecUXT1R8cb2/f3j9ubAj+dL0kcE06OBvmN6e7LAG
cmAUGYkOton1SEr74eeXiuq2HGh7/s8Sqf2/yg1/LnP+d/2ej39mi/+aNP5/b+IPNnLlZ/f77/ol
Zfz/j1jxJVDnf0gVb7LvxV+/pIov3/AzVNxw/0GYuEsoredATbCZ6fwzVRxI0D/YuPvKdwirRHVt
Q/L9O1Zcyn/YylmSTInQWywBfNcSSk2suBT/4LdyUpmWIN3W9uT/Klb81/Ae6bh4enxMxsvfwR3k
LGEy/5aGgtVbWQgd8TET9fmE3fd+jKjK5jHtD2FFZjVDVTbTcV2shVVXK+UyrIQB+oPwFLjoQtLH
TQHj2D5bhS7kl9YGURv6QJQgy/3b+/rfRIz7S8b5v9DGy4v1PJtcDPhWyvGZ7/z6YlWWm5TAKZqP
Mb3L87nZ6ig7ma2SZ23m/h41Czi8ZLwfoszD+jGpjYJ1wbDt/toyaHS1Xuxsus55u/67rigPz2RJ
ZwjrMIfufVjRm5T8PxUsk/yUvPIAmHsyRg4Bb0zJPZttO8JEsxglN6C9rQ3k/EjhsbazdEmYKleW
uPPtjBHIGFc7lIOfrYUgJ7Y6AYpoYKNtDRRlWEoPqpQIlJKcKZSRYhcekDNHjb1iv20hiTgKlZF4
xcgOl2/zJawLvQbtjKADQNGjbFh6zia0OpSqrCQnTEeR/aANF94mf0iOtvgWn0gNdnPv16QqtNPg
spUyQ1KNagwpCP2yAJbW1CsU5bAgzs1M9p5b55wejBrB53B6hOwEIA2ty+q0DOeN1PFeoXy8mWN6
0h1D/wR+J3bJpSMOoj/kOf92JF4/dEWekS8FR6Mt5G/pOM0YsYBI+dCFbgUqWZAEfV1CcwN+db5+
sRDysQYzT0HtVmcI73dDwYigHtBhq8ilWQ8IC2SR/ZX8MBgK/FPyuY6OgznfxeNkXWYEUpHnBZeF
ovU/X7PL/f37NascFyu7J9j0mM5vyd+1iqJ0tuAFxwJ1UpkV860nk/jWJZ6zSyT8gNjZT0nKpl8/
tG3i7yNqrZ1nuLdlXtmrxOpXPAMZd/dGRuYl3tISyMf/w6v0PEUyNAsDEmp+SzzTTBgIegvrNaFy
9wbztjBFwBG4A8tZgDzH0fw+x7YFqHuN4pDcIUESaVC5FKN1ehthXCbCsHt2vOGW3Xt+JqK3O/zh
Nf6Xo4qlOSflcuObJg/K314jKkVVZwYIAjXhbCViBWRUHuzAE6eXzrOSdSp4v0ZuSaNMWQIZdYaI
65IlaD6vbyUR4CvicNnbJBk69/rBwg6BAqT5UwLXf/NKeXxzqFrSQnTu/X6o+obTFgwI1kVldgf0
/yaaK0cRG1ZeVKE5lcbxw43o1KPmKapYQJA9RW/RrMYgco4MMPdOS82FMogNgV3nG+2mxp1OsvJP
BcevYWHcXdiBhOcL3lfh27zkX49UkgynxB4DTvc2/Gto+/zlJ13JKpiWs5j82rU5XhAr8/dJp833
NpiJdEYosWVxYa/KeiScZvGMpYqxQ7OO8sI+FY2JFWzOvoQ0D394CMhfS6TrK5akipAtw3JU2eZy
w/3bE8tj1QlbeSzWxI59XpfMAT4E0d+KbGDt3m8K4li1k2TLYJwzrk0/y2lUHNEmmPFJ7+Il7Zal
F82Pcn+IuflkGz3zLMvWmC/srsekt6C1ucLZVXLIa7/HFc0cbgkooUevnS0JMezsisLZRSp8NrNi
Tzhsu1/YtytGwWwQM2D4190DSxkYUaDDC2d4mUflPPjpIO/z5hxLIM+iD05CfcrQ6x8Rey92JwbT
ERX6KmNSSYTHH26jX/MB/n7/OEp9X/hLQfLbeYpiBmYRvc3amYp6nynhntHGo19eHvTmwIdKi/rS
w8iIq6zG8GbioncVu54wJ48Ww9ksBn/r7NrGmG7/8OKWy+2XJ7xypSckni1C3B3TWSqAf/twbRgu
gWTLugYDHe15BmdHJ8Lm14o7XYCR0Mv6xTKtHbZzAkkdTwEBSbubifL4Tw+eX2PZljcKDpSjbM/0
LVsIc7nL/+21EPblhAHLyLW/gFpqdK53MybHozH5r9cfdb1pnZk4HNC5TredBYXEQAwj046Ga7lA
cpl9wlMLNkmQ2YfMyeLtbNbknePe2PmB0Z9DNRxB8DJZdNHuDrVxcICQ/OGW4a74rx86oQM8QS3L
5+bx7d/S+IhtapWb0Mj3VRnuuiYqLiqTp8kxj1Zkd4yaABLFLOS5xi0ATuQ9W7LKIEbhe1xuAptF
cobhcovsuEHOKJkJYFRFC1haG6CKbu2Up2xqzkXf16ckXBK/RXU/VHBhMAypyrfOutQkL/t1tbvW
XVnHcw6fHS4SwoSP7VJ5wGx5kSrteCI6H2ywLsmQed+GTC/FFEsz93sLbIybjb1HNIbv1oSXXzDB
dXz9CHlY3bEBZPFeAjF3og89M6C30FHtCC+5ODVT3gFV8zFOuxjzBqdCGzA3zAYYGNJPrJ2BlSX2
Ou8mUDkAX24G1zOqb6VffEt0SeY00spV2sZP9UiILNx16KPYhj38dlflw2T08a1agiVj68bADesw
QQk5eGFdkOWHB3LcisEeIHaktP8UqAO809skaO88juq9ID8rQqtw8GPxxQwrg9lPElJPG+bPNyiG
rNQoJL2pLzAo4GQyTedittFItk+hUM8s28wi/R5PWOONyrhzsK56rC4PkmXu3s8ZAykAK57PyBdc
MCHR495H+QcMMY1e8q74mguMnZmDU+P6ESuX/Hle3ZpIC1r8sni/flTDwBbBZ7nPRzxMFb7kjPzj
WhbvjkO0V2kERAQMzHyxPvL3uljjkxmLQmD154AwJFcue3w+8zwOLteHyUje4SYN6mcb9pde0Qnr
XYcjZm/4XrbBhYyytfCBqljNwVtwQTh8k7US/PFRNItVxxIarw2falJPT2Yn9Cbr8td4cQPVMasO
Z5RY43t/PwWe/UTAycXLBmybATTZfN/3TIVy9ilk/HRQmzrtb3EeuQdgxrtQglJTcXwbhFi0UwJQ
Vs3CdQulEusSld66bsmBq8b66EMx2lU5QlnBWKq37cV4NfJhtP1+HEsakqoNvw6ftYc2lzwCfz8s
zQvz8xUTwnyDZQtE9RCcndrpVg3idwyqEgSfmqp9vuRROqxwNlEA9ySsPzzt2Mj6jBNBDnQCUnxc
q8hE51vONhwmLVbIsBi61bCrcXjsJqPixczqXbQu/K7lIg+CpnxyTbWLasLC54pqfrm5p9Q9VYHc
MzS5Ac+KzNOyyKHKSAFUNJVn6XFDuXMXMdi288O1hTQi42CFrOIHNX2xam0e01ncNRmLlzzw/9Lo
RlYkI6OtixKXJQK3wGQXete7ywz9pawaf4+e7lEkk3eHDH3ZuCRzgwxpefeR6m5QFKO0g36wb+0m
eFJ1+T2dNTEii4nOQ3XuM3jgdmwI1Wq8busN8hDOno19EJF1b3PDY7PbWEX+bFfiVSRx/LOYqebi
mVwVZ4u/EB5NmXOHF7Cs2DjvkhY7TwunfVCIw4Wo7sgAQ+fxhZHtJ73DJVlcw9C4tyAKsU5wJCoy
2jeyCqlC28gFQkCDbYwugRg+6SpoirjqHOvVGqPoLjvKKMl3aRTfXm/TnS2BzsgmHTaBCYcnSn1g
fYPElfhRxyar6jhZuMLONgywmnQluDmKX0i98twvKtE+wo1dTeUTC6EtWVb249Sq29DQ433W5iMq
Uiz/VsC1HDXYCvyODUqWv1/f/utJNgfuTpe1ePSqgBAJGdz3/8nSmXVFqqRR9BexFjPBawI5mpla
VqnlC8tbKjPBPP363mC/dN++U2smRHzDOfsUECWncBh3eWhLfobVYarb6Xj9WUtvtUOaMxRfHyLb
DckNa6v9z8usyaW4IXTyE5sH2IrUfRkfAEQw816fNFgi7i8mpdvpXPPeu4wAwDmn79tCDtoZu0J6
ozYqbv2Kup/cBL+vzMwT3CZTdQfPaB0FZEf+7eCjS3V9xutCRLdjc3nTRBKK4nTIvMlMcLBs2GHS
nFAzl+e6nnuWjLgsrQWWP93N3eUS9HJhkKJH8gZsGV6RJHXnIywI24NChA6Vfn97kbCpH2PDBDtn
kkrfTA6RPQpqda/NZ+uSjCwvbY3FHixGho3rP0bzAX9skM6h1YYlEFAusYOQx8C5wtL9JJL8G+1X
YGYjCW/FZbt/txvTribIoxZblNktfHOZynMimHiAmkmUDrpNzN6r5bcLpzTcj8IiCksk2O+X5f9f
A2xqN62GC/LS2Y9WqAAdVZCs2GzRNcVzMf9LEZ6g4UpfEmv5nbVUfhb2t6DsXN2LWs28sBE+DLby
0GMgPCJdpCtNBJ1VNhQXaBttoArcJhUcpCUfTouQD3PWu/c0eWHy7V6HqTe92gr1J+fNhCvmbYWn
hiR9ByjOxnySyD15hb7TMLrUQhmeqVjbg1MSCcGym+8v76bHNjE/2N6rFE12imthma5AOcyTJhnS
kL7yL1GrcW/z2uhJs7fjJQwMY3b87ayNzCTylq4cdvx46Avn6Njk4bTvZhWHxc/aZv2qBmPyi1iT
exzSIV/cihDhTIyG0mTBy8GOSY/5cjUWgdkW1SlfXyFMpscpnsQeXcua5cZvak+mP1XsQPC2Us5k
FWVQf2ALkr5a0DHNsU7Q5TfRNVXjxFdAQhTykLv6h5ISrWo3+bdRYAliWJuVSNrLdTCwdejbE2Hx
AjdNnj/wCVHMuO0ptdXsLKLSS6VBF2pD+e0Kh3m60c+n3taFVybNP4SUJaw5VBxLnwyntJrfcswk
3iKW+5xkNmQ6nrdtCCBnDJYNcO4tb1KvJnlQUb1lQsAC6LHKqQpbz4R5F+JG9S8gmAFgSYYqeiID
YA1PDzMgiLh1GKoDRoOaJQOT0/lgidOYpCmB8pzX2z1Z5fh4hzB8JrARNGGrP5go52ORjqcqS+Pn
pZ5wYyAULAvTQD8WvatjP+GLzF77nLMkb6muM7scvVhnFhl3y5MVavEeWbXrDeBk8dv4UwqCrlis
BR6G7DxdRKDm++Y0km64B40l2CeU2d3SPOTHzmwZJz59OHi2/bJd2Yr2obuj6zHc3S9MF7hQMdGj
0UczGS2EfM7AoLdaY3t9M4E6ySTSSE+nybdj7ddPF2q0o2+pS76rLDeG4qerrMAT9iNwJA0w4bhw
1uoZhAecPUvdK4gm93QrNU7gsbkjs7zYuKUNJllsFlXabyF9iQfw57qMQyBpIpoGGGiucv05t+sl
/pbumiqkOavp2xnAFc1ZsB3EqmuGB3fsb03LaUlDYZzWM3Xr/a3YBaE9KFeZY05O0wEk0TpiddMp
CHON/apbDTvLTp4AFTklI4OtGLM18brKy6LS7S+WldM0GCXStTJohyRmSzPQLYfj41YDGi1al7wA
krVdTuTHBbrotcPSOiejwtHX6QErmuaC6TqElXXdfsQBUQLtFR5bdYZTmHxnUl700Mk9t4VDUnVt
fZpGjCTUWW0auns3JWOYDdiJUrn7Pc5POvPQG3CHHXovOEgcJNv0YHvcZdNbYOiigJ6VSdIYE4SH
KwvW7R6RT3Mrl+QarldG10d3lDtk/vzZChuU5eBQdPmpuovKADJ5dJg3nqy+xiQx2TMP/ezuo0KX
7CwjuCZtcx2q5UUReX1awD7FxnCOoMNnqZnvS54HrzOtGRMCe2YiD6Frrl8AuixIuAhzNTUz/EKD
1MVWNwq0tDpuj+DY1NxWszy0oYoVtqwZVDN87gaTWbRmx/iJpcVLgE7KG/hSTmMbLyyMjKvDhCJs
c3nV6vhftYg1+CCC3Dcw1dg5QBrfzAWVTxIR/Im/KKrDP1OYXLXZ/G1O4bsSEVQtmZ4gw5UoUaJh
MH8RszkcdXRQFJFgCBjRwUmrrk7R3Dtr5k2K+MpGBvXIldw0MEXnBB0WFMd+12sq1r4qo7slftcQ
D/AvIyu3Z2apdf1tZZC9SvYxWKNJQDGIpLZA3uziNoacBXJZU5t/EjPTqi070f0QUL7EYl+y9kCw
7eyNfmj2TQKBFWf9rvcJINCDVJ2kZ2h/Ed4w6Jfgxbb8D6UEVZqy0UxqFI+pUVZ+BNUuo3P0tn8k
13DHZfbyTJYZikUWp2qoUKOp0yt5MCTzCP1NLpoJNsxMgwWHuB5ROuI4MNThC0gO8sRpfdGeyxYr
toaZYKda/1k1ZSV0GICOi+slOmiJzMbUatvYpyejfo3DMj4PFZZzILhBVDnGgWoPFJxozqJV2J6k
D3ryJYHYlDOARtiJpFLZtWcdHXK794I2MUpqQJA65s4agqc6D9auaEcgujJ61y3125yG9gJMg6Gr
JMOrGF1/TnRitLX1fjYsbsAwgWuhKZz+Mt2bjn2xeb4AegBLbYoq6CLsLmb0UJDu+zDnNuM72vRK
g/gsLfgeY92YAVFjmH1Iou6yXwwuvlOJV8OY2wG6RBEGip2gZW8jz40Egnc7ZEWjfeAJ7Q9uT2VF
zM95qdy/cTqvAq4EN01jHUej4alrkn2VseLNUO/FxtjjcMBvudIZexr1UoDfMNP2L5ozLI6l4onJ
BTXsJn/tQX0hKnyCsFqFFC3M/E+QdJ2DTnaqKmOD6GaSeNbPJeoclFOYLLwGjAg8rIOqA3lZ6nwf
5eN/8GnNZjAoMmsNbyrP6JD109FoAYfyl2EuhOhP1IsdO5pftHGNMhwG9SS/6XYhjlChN2l5t/PO
Cjo1+YoxYcgxR/Gb4W2aVKJtpsIFsJYz3oAKB2iHr0Ob32EF5hS60y7DaeoZhHv5bLyn4sAP7A+d
IAkgvuZ4YJjbHKYoLU9MDGnmo9eR32UmcfkkTZW2NiEFoqPRMH8t6FPNfkbiW52TEa1Ye7AbtG/Q
HbDymDvoF3jUwuwSX6MwfdA0RX1g/Plsu+WvGYPzwikBC/YbgR6Hdh9Ou8K2nh03RBePIQfmAowM
7LFp3QWZE3/iQbJJ4DP/6RhjdrwsLuxGhgaN6v43WuafulVrzxnEa6UpB7KQAiv/a1k4GuAzfSBr
eYmANni2CE9ok9BEZqsu0PgDxxd0zTL9Bn/26HIphUX6RIGJ6ST6b3ZJ2RAkaREp5nVqNfu1Ntbk
GVkTbmh1vyBp9voQx67sBT9Uab1M5BPvKfAHh7YJ//Q9jKtvru57VkQQ44jy4hZu8Zo6yZfZ810V
GRNXXJNZLJ/iJQ53EpXFPp8Gatwh9O1MtV4bvX1By7BvLH5HmZOJVxQIcMYuN/BVMjdOVo2DRXFf
6vWHbmEwZ6qNjJNeoCirzsuaUQlMalQOc6qy2ESFNYYkIDh+huH/ZPPkEG93AJv90ITZN5rEjEBF
7Rnkz54z+EQU13CVs/jsbQN2ZUdnJobyO8p0dzcb2QDfDZ9Ep/c9keggZUl2ZcaoKs9s285pvjTE
wxDu0FWt7YFruI2Gflqi3D7mI9VM5QClt0ptPCgtBpjC8TuzJYotezMQoAWWRI3buCOXOGVCIefX
eUIkbPY5NA3TPlZADMpJq8ArMVn8btajDI8C14AtPbfrsZRkDiNZmldKFLISIHPC/iFYfNpaRbzl
SSiqczGeUyYRu7DDz2eghwnb8A8b+SnogGFkBeRM2eEqj4f5UoapQVFa8QUu1Zvdm/2R8v1b1591
vYbEX9hYLSCNOM27HPWzm9gVaYj1SW1DVg30yh70yXnfmdOhzMYBDBLiwaaI7pmOQVznnO0d8ZYQ
RMSyNQkqvG74fU8tEmrqDYDyDXgDCsmz68S578zGlTlzYOhgj7t+HgM243ij0LMtsn4UPSd+h1LV
c2a4C/rEhd90jme2TAEco/w2h+5ein1XMauBW0cWquY3AV+inxS9csynbMcZPYIAQlLiCriZFVPD
1hhO9OBYCOSEwpQuio8GUtvSNXjc6hpWh2UdBqvnGERlHrkhiZDD8B8APUBEyLaHkeVC0f1ijn2r
jO5otVnGE0/LndmkAkQDHsykeSNV4JRFujw7XVIeVayOSvVUGspCMFn57QArkHP1MafV76ZLvlO3
wEUW691ZX/nJ6DHwfq7c4EjVuIpyqwoa84vJZvIkHcvx0A058C1GgIto9vrszKyPdZEBfDxL7Y9C
cKKNUv+lJkrhie4bdcF7N7qFN2hNB7GcrZK54Ft3bU7fUOkAfdfzeSr/uEmYXsL4rrohVGaF+wmD
QNAq+fvSFZGPmWnxAWT3HnE9EKz6yecVIF0y03uQ6CHHh062LJHNGaQf3IJw3kDeBCrYQO7KyE9N
66W1bGMHj4BCqrDOtYAZoHBG6yb78jnqcCCpoQft6VsBB0UHR4McLZdMzF/j8qaotThZqniew/OC
DiCwRovMkIrSHYZF7etxfukZDuB+ob/KcSSgQJrt4aEA/79jjHFVTMoau9Sxrysmm1XrhZUHSruo
5gDtyKwXIaDacuXpAYNdiIgKgIIRdq+Ca7LxsE2h7mkKSPJxxMgJNTnbgX7aT4b9NJh3ezg25fAf
1v6vSDef5pKQkFqK135ZsSvmAPD/UtqcbzLp17SBwjjqmPeSSIcgFal7UYmWHsVmuQUprBC77C6l
Ud1cZdTQO+dxYIMJ2YFp7z0dLWi48EowiFAUiD2C+WOQalbuW/eY25/9MXh4ZmOQARtSa6wYrGTi
kkZXCuqw2lbPVdx8om0EjzArj0VdTRe8ZE9OnBSHscn/ZKPyC/szWrva/F45fTsAD5eszLEkOMsH
ZdM9TPU8mET9asIA8Iq0w2k3yK/GgcYlpKriwUDEsSYD9NBGdSW3DungaIxDRvuUx6RDjI36kfYw
mxSnvooVBkRQ7or6TyXjkSKrP+CMhBrI5rBzOLsj1VejLOiMj6girbQj/HO3AEZhMgyGPOtEe2Qz
fdSM8d9S689m3FHOIDY1CI4KcMZyWHFeO1H7MrSM+eLndAJ1SgG2E8S30/83O/5NchfHmokTGXO7
JYfWR8arwlihTzBd1YciHswZJWsIyOLc28UdMjJZBbwIxZz+jePkVNUg3+M4erLdR3Yyf4hNqs4y
oSiuMKg6+tIAes2onmtC6DKo4OwE7OagidHwMSU7v5fKss6Q3EjNXP8nW3DlFov6afuLbD/d5y59
MNq6HTxHLU9OHqO8Xv/OBr0k0ELEhoW+kPFEYfPYrv/RZAP4DGk2x58kIJjPj2TlEP2Op22axumk
57mDyYOgSZjdY5JQKpL8yyi45B5aW+0B0kGSuFhtHQiXbu01ApoAh/MI63EReztbdSJhCFSXeaG3
TEBg8VoeBrFP0sg86XP1FjslVomUZqC1ozpIc4gvcUg0R1rZ3tbV9wTrZkU13sPegu1QAv4URsUj
MZWgc7K3BoNCQVXySKA9DvF8HvdbZGBpiP3P4psl8kFXL07IkTRPS4Oze3JhJssazLBK9kkLgp4z
RxCEghAA+dFcm8VO6i7+krUZzRYXNix/6kftVHwkSKIPlLgZLcwCbrg2xr22UBEbrGMyPsTcBvjD
hxiz9cVWxL4P+z5gLjJ1vrqma/5wMW3as7X9J6GBUibM671boWASBQ62UVv+Dim/NaM5urQP2igL
yg3zoCUHhSPkdMmGydobczQdBCbTQbO5qdtPbBk6tZPT3ZYpooKPZyTmAMEQvC4YMYbk4agnwjrZ
Y8zgeQi/Ft3gxuibNog6CnHZczyaGQy3GC34zlHC4oyGn/6iAMeaQCl51BsFZ1VMrt88/2pySxwg
hmMX67o/FG/JUCuBAVsb2U16L/M5eRHTKw0BGzAzWVhkpfgy5WeT0/S7efOmCNxyRB2yD1nHShW9
PRa0lyyxm6s5Y1GHdXaOFv1PBfPgBu2lPthu+tVBBPGVPKSfcnrnvEyvImQIuk1NRIs+eoojlVE5
G5o4xANTxv11m8PPdqQxeI2d0zaP2KY+ZYJgwgnTCTNqjUeo0Ao/VVRSMg3aSyshEdpkAbhOGLWi
5RHWQ+3eZhjX6R1IwdCKY6VFEz/FWP08tlFM7zCaazSdku7LqgpmvX9Le7f53WXOjT7SuS5c4hSj
CfX03s2Oci4MP3ej9qDULNsWo+JKCL9dRusX6AMiYs8dRkHcRPN1qAGbCQVu3mB33T5GxfeQ6/T/
Ed59SvL4XEWTn68PM4u56THTu7ck036HtsAsTTrgMTHFN6Pv/dLAg9wWdZXBWiFHM1DrZQrTw+Ce
XEegYuD1NGbKG3R6n6iajFNDZY6YhJU49A0WB0CSGVQ5pzxhSp33PfFJ7cRTHD8LPAe7jnQPX+tb
riOVMcb2W1M372rBVnCcCSWQlZ0G5E+Bvq1aXkL0fpUlej69BTYY/z9Wmi78DUCd6iSfmTowzfDS
EvxSmwwPP0JFDL5M3mN3V5uhOG5PQjVGLyEK6XPDprRL+l8Uke5xMxO4fB5npYQWMmossybM0YbV
EtpUjpPfLpQCcztrAalxsNtKFM6JBJCVFhn1fM/0Eps1XwG8Vmj4VDZYgzBPs+c11Ga9vUd2Wz3q
AbeiZU+bdB9mzlenqY+xow4PuVUwPLVLk5nf+ohjHIG+LEDUo0ePSMppwvnBypZpL9TuFQtlxTaB
IOEuVp9Mds34FnTy5qr6sUOFeFEb0mqJ7RWwkk6dq8TQ62BY4rApMeNl9q91LKrHDfmpGcPuXled
Q9Ia300nxMGe+vmYkM8XxoQmV00VPyBX/Yvv37kBYGQe9pYsJIDMOkSotrfGH3EVc6h6JzuQV8U6
ww4jaMuuJMHCmU2oplI72sOcnaWCEp526UieYLVH4E0mJH3/o5XYw63CV6aCMpcuwaGpudtmf2x0
QRksXOhLjlgqNAFTE1nRrjNe5z1mVXuRuozP2L0emhoxVIbqpxttk+O8PFurvtJpSVloWMPnXeR1
85heuuREHHxxobXn8SA9N0zkOUnj4t4vVZBaoDkHg2T6ubWf9ZFhqaibz9aGpFWTvCyM5nN7aPqp
lF4T1X+Y3b9GQ/HijsQ9/bwJjSsOYUWAe9PA5K/i6mz2zi1OGlRe9a2Mn9vcXX024avZWNWZdGTt
rkTkoBgIbo8TQwCvNsxXA7DDzlLmeq+VXbXvDBICwCVS0Jv/n4kjmkf4UU0x9GguW5v8QYRYbC+l
gA3VWf/p7LUvrh0d1bBoTzCQgzwz4ehDDwO+z7rbGnKyWwrnakGV3DVV+J/MeOW2oTbBG62v9210
N6rlKbb1D43a9+ZoSX8mNgTD23onMjTVDsYIskBjFVKu20pzSX9r3VBe7bL5NNrkmIgcHBSrb9PV
nu2kr08GfuM9XCod0b9woKrp0WPSyU+hnTepwrwQe9Eg9HkQ5DzCPx6PztSZu5k0lhSK/HEROtzx
/QwzTg2TEc1IoeyikeFA1FTTPu+4Jmc8RtftV4lMIfcRFUykZvRkwhWBXtdkW84p+QsMg49W073l
vGtPmiWCuS6boOyRHuOyOAmDZf4wm9cpaxWYNeJDlvbT9hSg37IuaVa86dL6PVLP1yRt3sIMLv6A
6zPrztLCaliH9b+iMQkHS0vCgF2W2BMCP9VQf3d8Q3yaQ4mU10Rq08dBHyLAGME1eEmsApuMvqSE
yqfMO8MR2Z9uCB9KA7lILbpA01UwN+55O4O6JAlR7y2zD4Zy8bOYxlRPpq9lzL4rO8ZAiHqMopu1
c4w0A56qjkFlreC2C428zSZgO3TKYXZsRYlsleZkVSnZaJJoXn3lOBQ6ckNRkCXmdmzFBOeGugqv
miS8qu78HY1h9FflVdqkiFuhtB3z23VR9fW3JsTwCC/Oo6zyBinCp8KEXGtMvDUYufy2761L1mQt
Qy9ms0XbBQSx8oMuYeLD+KK8x2QTgJkuwOnKt6mFnFajjgZA5gaVFf/tyaNdP9+0Gzl/h8nfvitM
Z8Yx7qOTWYmRnXDxtB1XyypliY0SgzbkXVYfPcMPtvolrOmI1QmAGEB3hIS+bvfIj4AeZZTyriWJ
clay5e+CQIGCDijQ9jk6lqiYsY/mncDEv+68Rg65/XEsiE8ZGpjdYeM+MNuPzqkyY84ppQoDPP5M
ehU3b68/cMjcwkpkt952v4StnLAt/1b0EfWCqSN6JSQTpUjdK4EaESu0ESW2+tTpQtZQDScu7FZ2
zFRmJmmFL0nGibuJSzfVnqUqv2IX7tfEVOYw5vN079NVHMq4vieHB5klJSi9c8o4AsTJe66EX9t+
sl+X9tXYfE4J+QujYO6hNA9R1YNZdezHQeMz+FENUVCQdV9e7DWlxdFx5ncDaTgEAYwnqUY3NyI9
LVfAGdHdozldxQrcMdHBqVzSL1/1uTXQjun4AZra50Qmqdll+192ubwg02YFuEpdu75bHeWrgz2b
Mc6vX0JPHn0wuuafMUIAmY4Ei1R66UV2SyIkf329AuW/toJCVfYEGmzfq01psm+cMIHjUWEONvL4
po+XLL2kq7G2nORxKHDc07HFpHJ0CFJ6ypw0se8gvs6YDNGcL43cG0t63/6NEWKoQ6nzYPUh05mE
JQ900T5YcJ4c7XaO94VCJ45+YpJZQd8UK36sVSb1JjcBQzDWojyRzJvyG5GWh3EB3YqK44bO/I8R
5e4xksqj2Re6D8+S8g5VHHzC+LB90faUdg8OUK/AWA+6Ka6OUO6kp+mGwyCrOWVSHwL83QpFJhpI
HoSty9pKb76bjMNUflhC4ssmQY/Jbo3CEhxTVmMxoRLukH+4b1IWzz2ei1vpIEOr2ym/ZE4HCnNi
qK/ymqYcB35u1cDZp7TZV5a8kf5j+jUf42bdWGpKz1hlxJHXzkXhLL7lKU8ibVm1hyN7TsgR9xoG
f+CA+PakgcM7LcJlx3Q/9zfpubk8bzCckh+0F01yClvooCFxrp5jwYzeykjSFVsmJnAclVs2xOcE
TquadKxp1musJDUeoQyqxYr4ZCmXz018P6L0DKSZPLQcmVSfAsOQavbhfvtUNSJhd8o03B3UpZkC
ndZBYScWU/WarEBioZnz2YIiQMurHZFSPLXcnme9ql7TwdwnXf0eJ9NVA0j8c+Xyesck0IiVSEX+
FXgFCHLztq56rxs7Pmy3mUuvqNTT/5Uzac4Q15pZ5FJ47TJ7fHYzU/lpcYpVGJEqBoz3aLxvXXDU
l4faynrmN+4Dcxz3LtIneKgSbFbFwJZQXb9lNrq9kTN44BFqoTQsQhLXB6k4wfqxD9tpHqWAstPK
bc8FeRRkFhQXs46ZBLolzDO604kLjAljiE4IOodn5PJjVHjRf4S0IL6NrLtsJ9d2j8yVbR0I3jJR
MRDCMi7OyVahs4fx4gZ5+cHc2Dj19ThzRzBjN8hyBYuUIBLqx/12HGzi3NUBqxKRYGrWBHPG+iei
KhiU/lSnieNNXdgde3NmsSBHc8c83ESl0ZKuHI9vy9L2XDSloGk+TPMkTwZWNjw5LMLjAu1TGlGE
lFLMGK/BaKtJhPYzil4tMEsEj9IZNzZiXJ514zAO8S016qftSVYredQlPxVjrF/JUtU/rVakkH/i
NIhfm8vPYlthBt/roMZXP9T2JZgsW5lbB6509AsaKgISspqenVcMFaES6A0m/kbk9kExmLQRVHUa
hviXUw+3ApBNELbsIkUyvWs4RfebChYptv4rCkUADZeFghGjjstdoIjlreoIuvz5MAn8CjpM5Nvx
Aomv8wgXVYiPYPUTpznvfImUtJHvatuXUKVU41rkIAxWgYuVy09nVfWaycDjSSbEmmkmz0Cb9nlp
jFd3PhkDo+pVcZ6vFbOzdu3bm2rD5fN6k0mf40CYsDMHzISJNpEUd2rbVcwG2PuIPkLfTcn04hI/
5+U9hWbawTnc+uO5HD8J80AwaTHnazSGcZE9H4i9Lr6Zy1uX7Y8g7Dyyh+SQdCl/w7b8IjdyJbC7
J5Zh0JH1/+T627Si+hOn3XyzEdvtJB0PpaPj9137sb1i9lp0r/cKFDQvGY2PihPo2kjWwpuFT6Bx
u6iP1MQIh2tZHcsUGw35HuC8nIUwHJHNF4D5nsNZcGZw/NaQRtJa0Rf6XHa/pJAS2yYfCqTLvtGQ
CyppzhQN0vUQNdfEFaTLa/8iBaJY07Pd2W78hXnCjrhazU+IYgJEQaIaAJfrFDrNxZhgU6jakPtG
ZT0ht/2djaQ8kMVO4BkyGOS6CHy6huzRLP3HEia/yboJ97KAO5Qy+ivd6k/DG7sfG+myitf8zDbO
ZqdUQSa09KjSosK61/6ldsrACB00FR/wzrwQOT0wzkRbSa3bGLqIr0ysnCspAjUSWZGkQdgQrwgz
YOa8yr9XRebPoQF/4Fi0E6FEofZm5qxsGOfZvu6w8gIIo/kjw3H6RU6feGIvVagafLClY8fI44/M
h1jjDCnWyLDVH5qMY8I1mOysuqzVh7UKNMXU7NuBNUScZeNxgAZQ29LPVw1zRIoOrmuguoP5ryB9
8a7oHcMYFKldr+HORwhXgVM5MLe1oZ7Qn/20i+Td/BQalZt8EmhvPkrCPWyCEIY4q45W+VlDeKVu
WzOcZMQopYDdtrTdE2ktfxVD4bJ2mUjpDglMK6uhM31TSuFvdZmit3uDNJ41JgdtmF2yTdKKX3nc
qV5vdEQrmfm7C2/AX9Tw2dQtryOR4Nr3ANIzwlCiHjT5iAqUSXp16Aq7CXpthBI2i/NSz2+tlPGV
koQQQDQ/dfxsnjFLiVOhZZDUjAYd25juWyTkl2IGY7mMnW/oTFsN7qZ6or9qQOXXc/Y0xzh0cgdy
phUizx+Gw6KPv3QO5Ftb8EtoyWn78pQUWp/WIJxh+tgeZNrRNSNN1UNywRL2quTNd55BtXhOz1Xf
EqiIHZBDiIOV0/WhaoPe7k99bEWPeD1t61pWS32qUaLtRKq4xDmjKrCc+K4pYJ1+5L6b5h85FcLD
YVLdkwVk7CxZSigm8sWEBLYMIVfDFUrHyoqFnRVywNldDxkqtSkjka11OiRF+nxW+RgPqYRSTZqy
AGcBLgkP5Ll2RPmguxJHDhVOZ0zPatipdz7Ois0c8eg6Mo4dS3t8HYN4T1xj5VpwxfL4+T300Gsv
ubTFFJ3DJb52LaknSttFQWKXpxDQA3TRkIjKVcm2XT1NSeiwRS9OIJiyUnbolmPrY2Koca0ZRu9b
+NWzO6LKLouULFx+LJepxakBIkBDyFMz9UeVfPRLXTjvPwOyNvwUYXVIECpdtnK4I2sOeSZIhwZd
xTJCFbftGilTzLIWnvenGz4iFCxOm4SwFNF4yYclAfsUPmXqPB0q1Z6OuRa+5RAAyUItA1cP/9PU
CqMXjPjZsb5TkRiXrducFv3eVNJ5LJR636g9HosUAXXkRvfuxSwNIm7WI4CcS5SVKhhfrUO/6YRk
ruRO5eXrsLJ8wVz7jlTCeR4yJifTQHquabbHpGWqMFVfiryM5ZCggc+Kk2TMaApk8Y5pIs9El7YH
xmAx7HAtn2+/Kef+PCFnlsoEZATO58/z2hRshI30OrYhE9RI/+zXix2g8Buoo9pH8KH7fZ8ewOOn
F5npoN7xS7K4heDPWZR0oa86kbk33Kr2Bt0Uh5zqi7I1RE+428TcW6Xa4wQ+5mn0pzWheZBodts+
6LjvQ7wiw183cwi5Jg32YSRoHPgMLyYYmUtFieIpYfIsa/tuMyUVJusUS0EitM4hExDsBzZGz5u1
N8E55HY0s+j2D9voWtXsXZ2VJyE75rkw+7ytnisTlL8oYhkMbvMkwJFISHHXJ2sMyJATL2exr9XA
1G0VQFcvKf3AzOYeHOfZyFkSqC27hLziVAVt7ytmiolDm0/rpsSoUEdYuLhPECz7n/5++3WzTj1P
7AcJMFHUo6sCVu+nzMdgMB0JOSyujP1eapLg+JLGK+pPuOANIdNLYaS3sq3+LKDRqrA/mvy4Z5RC
r8CTKOkpfYMO6PddNz7tYtDPicz/jfmSoctiTRFq/6Fmq3++8sJJU5g3UE4YJZcPpUoaJMs+X2Ea
F/T9h14gl9/Ku6zXUERoUCHRUM6Yl9zoakWkwI5u+WBjJwXfFz9gLxTsPogaGRb1Hra/LIIXzvo6
E0SI955omOFg4gyyM46DaEpv603wKnpSWMolXgVXWcNCah1Fh+giwS0jPwBfI7lXCKhO/26HS7ee
r4x+e/58hBB6bcll9rbBOPlvbBy/i3GRHOq8LG2BWXmz4+uJYxExCTIbRui5Sn/cGC06wZ3alK7P
srIk3oeEQddA3WErBiv88GH7ABAUJLftj5pBRbOb0e8AsLrbSS4e0ck/u72TnaGxPjjgyC52NNuX
rQ6gI5CXCu2RBxExwoAxFGcUu5csyxCGb1duPZD2sFagSB59Te9n7t9+8aPElqTiypuO1+ug4Ilh
78w74jrLc9ODHtDKs+bojI7TOttvO5Ptig1VdbgRB6OyTEktr5m6T17JgXqoGE9ZPDxIgZQo5lOl
h0NF31HSuBWan8pJCLFnPABR/yRbCxaChVNXR+uN8xamy+atLuM1NGgtA5E+PLhJGx6mRX0wOiis
24iuRfljLe9ycn0HD+BfOda4O9TZY32WHkc3bD0WvmmnQVFIwcdkjAG8qddIBramLxEBuV4dm6VL
tkw4Lc5TtUrbNe5IGO3xpZRcI+G4zJfJNA5VDnxpWZbJD13IMkje/a28T8IqPhoOu7rEWY7brGBo
LO2O/e2Rrb9LlP36JIY6q1Mwe70KFm5Q0mQ/xAhp6mHW9pPZywuqhP9RdybLcStblv2XnOMZHD3K
rCbR98FWFDmBSaSEvnN0Dnx9LoDP6mVWZg1qUmY1iUvGlSiSANyPn7P32vFt4tiGZARFmSLPgMwU
889SY2m1Xuw7Fch1pRNmST8h3cUAPZc2YuQTfWlP1Xjn4SZL0yUkZbZg1m33gyFic2DU8IGgpGJy
w9spfvqtzXwOwTYxAcgHxMroWtK8I/scthLdVYmgyECa2fPzON1+8XU4ZfhJn9N4TQm4N+qGmeCE
nsbsY05a+jTSfyfP3JhIMA4c2AJMXmIQuEuDou+09kGF/b1SrbGZWo0UHKWJtadZ3dmdKMQX79/o
d6QpI2Vvat8+o2iMycVp35e9NKcvdhiSmAQf2JV1XAzb0ohipE30rdLMunlUUfbUGq8++YKwXzuX
DSuoq3eWMHO7/B83/wtjfkNIT7ODQg2utkm0kweVOITdGw66Rzv40UzaEM323FdRNW8wDzH88NAE
KcMhofCB0EAo4pBUxlhPnqxwADY4z1+aXP7wNdblrhl+h0LDR9ey2hNI0yCoznvkM1q2sQZHZ+jF
jF82goYkpdZOU9lL1BRfjCQJzNXHg2vrx3bgwpRqKCi1ULwn5Rvu/3Q9EZBwKaLfVSj30uWpYd/V
n0uZ68+Ee6qchpZegfDt/JCiq9HVLXD8F1s3h1PaUpyVOkIFpipAUXzaxYOJTY4SXV6guP9anAMV
mKmFL1IbRC8sb4VYs5Gt1/pZ6uAjI1rpDFNZgueKoq/Dpxa7N2I2LMTE3dwi3+VgN2vSe8xyp8Su
OYM140czTC9xkF1bx/9wKFZXiLV6ENjZT+UBRQI2blNAdh9DWLZHoJTDbgY70mA9TfwiVk7uhFtt
4uRnKAJhTA1qZqM72b6tyKhY/GXDVBEV5TBANELpXcr5+7ZzE7YyFVvh7ZmaJJydxmwD9WY4xy2p
kJGZQFdL/Hv+2yTmd5WCuYwtZhum1ey6zgnO0AHlSM6uFvNgpMgiAMoxDh7yn5FVlTvcMn8DX6pt
mekIpbhElnc2EmhYjh8Wf3G+2Af6xYTSTOjhw+pZwlfe1yQMOYbrPpt6Xh8ZvF+XfbVuKvec6d4D
UylSNhu6a7YrW55+n6GZYxyaST81IraflpuuGMZiy1V4I0kcRp4bGSfbF9XGqRpBgg5hRwXYBxZx
E4NQsEpn0XuU0V/IsmCfueMNYS8/ca6fTIKTN4JKbmuFYtpKpjOP9hVSHrWCSt8Qbn4iAAHuiUa/
Cr3x5OZVuZ46LeY8yOkz0rYo0zDliIpoEL2jiTuw8i3rWpPxtTOyb7fLKVzUqHzNYvoFnZ2O5nw8
tR1GfKpk4gf5oaYCwS9gJdXJQ/VrF7r5amXiIxur5wT3BJkFZgxZPPBXQTKU+9DMBGJhAyNpk/0Q
yrgIu2boVBufegR6rDVaxVepdo3mdOTbSONR9gYzSlFsrcH9CDWP/BZ4+0llnQtJK2RihUVhjZ7R
KhPiPHqzP0+TcyobpFfhWBQsqljdNT3H8DTqhHijUOBJQIU/k3mwkDG1SZhIQVaYgKndk0l8inZA
yZgibpAjN3Josx45tK0iptxLJVLAD1653aHUOeAYuv+Z2iNCXmt49sY1LPfuuBSgMmrevNqVJ+Jg
Ef4h81i4w6lZDheLGe6IJD4ec5KeuE2BpHTsbwJw9pkD0mM/NsPeKfKctlsN4dyMaABilDi4E6Jy
gdl7i0kf0u/QghdUTrttilxekjF4io/WXHdJN69P7Fa4yiNYa7RXkScbUO+6XyiQyj2+FXObaOLs
eMwq0xbYxDwNW0BMRVa9VgH2U9itUN4jgtf9nqUpSFy6PWTMuPzcDBkRj+Uvme+p49TBWbCQErje
EG/HxMZ11Tdct77lO/UGedDCFAUjCctbVL4YHebQq6yy+jt0YFj4tvtrGQWaZvLHRex5Su3+dRkI
aAOPYSea6sKquSlbHjwdb/fG1ApEAo5xJBIouAGIxdHRaN1W1Fz7ACcvHr2S5zD8bblNeZhM2eMV
o2lXxKAKCTr4OxAYqjFNWAH8DHdjYQp8wDsDItbJJ+ptX9kTHASTpb+u83thGe7erIqnxUUvsIkv
B06iJO9LhkDCLH/eziTxcIRNBI9mzOA0HzNzh5fkQnMWT9FsSmalRO/AlFWwkRyqlCTpMh2KU4ty
m4E16tU2+eknWbZPQM8iVPxc/lpujG+BGHTY4syW0ia4FSaEpj40xM6pe9iarqH/BhpBVlvL/Lku
uFPw2avI4Thvye7HgPOBSKHiORiZ1qJhZuHIvJ2VAaBcjEvLD6QM6nMHRvSasJSNXgGnt0mr2qdj
85yZtnVzutTYDu3krFGCngnVDq/A7JmqK6E4vW72ATP9K/ZWLkhd2eem8S4pw5CrtAZrHXXM5/Kg
sfeRrvBrzrszJrfuUeR7r+hOTcwFtktCuRkbngm4ip4JM78EJj0cSeLU1uq69mG0+dElAbnH0H4K
Grgl0pDmpk16pjOOIlsrQ6YpzZFHErHB7+99DoU1pv966JkNIK+A+Pa9HxVT0+/V/CXZuzvm+R2M
AcZeA9KfrQom/z6NYm3OiieLp9ZMyR6xWVQOGjifDUSkabuAIDz9cSFvAEtxjghW6VqN5E2KIUk2
jkKxCTU9Q4y4cmuMaJmOQJ6JVnrUU+xdJDN0a79P6gOWi9wp3yqkQQUZnU9ctm/FR6+Sk7D06iS0
lnBMDzsHmxaeZPOUeYyrxp/Sa8e7p8unpVIO6NtT1JISHGphtU+Dwd11ZVdsownVUhr9BeDWIxM3
y22JY2I3k42V9mEZMRAsbE2MOJle/du/aH3/DVVO/FfmDGpOA0MHXD3uyIWd8h84LwAtBiXZ4NdG
g6WjIZXrUNXSvObFUOJzoXrxXY/utkGvcmgdxB0j+TcuyX/n8ptx9f8Mnvip/se/gIv7P+XtV/6n
+f+AsGjMFKL/M2Jx21S/iug/IRaXv/HNWLT+YUIvpKBGTeB7oIMA9Qx/mvZ//psmvH8I8D28CekI
YJSAJ/RPxKJl/gOaoG7DP5z/o7twpJpvxKLh/sPRQc55ru0I3bSF83+DWLQM739DVjmuaZmCbpYr
DAPI2oK4+w93WDXqTUwu8V8oiv1OGFGwjwebuE49I9UCO9IQDs9gfkcSr17RoC3bcjO3xEqTpN9K
U9Mtta1JbKY4/8RPMxLXRxBGZyMGWJoKka7fE9LEdz468F1kQX0QJgyPK2XxbNOCoNSBJrjafVy/
EkiDx10z3zqgh/g96OqkDjVHGmfkoaSUxHIo3rOeuL+mDIgArM2t5PF5ZQzI+C+xifCTXn0VnUPP
vXZ5mJWVvoyaJbaT9alkPT6wnIp7WN66HBQMcOIfOMWbU7sAz0Od7TVDGkCaUXzK6uJpQbhBO06x
EsiU3LITTTAY64ObPkzSw5HlIv9WFvvqqgta89R2725gp499ak7XQNmY28ow+FqA6o6gqRvFwycK
QOAujQ/6L+5bpkV4OpAcd2ge3YSQDDrrfaNXG60U/SFK+mRvcd5ZL3/fK8ovrFrdcfmWKwKxmkiC
PkTch68Up39XtekNCRQhRFp8ryYKNk5nxgH4CyGQY+eDdUKNsEtoraykCxIi90fttHwEpEQ7KcPC
a2A2kGZIY002k6YRKt9o+nbJfftGSkHquekIsM4Kbr/VaFhB6u6BAxmhuWRDDEgq90k+mftuKHTO
lNfv7jvnavNhCcxCuAWsuasx08yjDoJN1TW3Wcxob+ybruKeskRI1TFZwXl5aZPC3oyBdQKAreNs
JsQ+td4w37f7Eszv1vBeEi13LgbrKWRg++cQv+NAWwIOWoG0+vvbNP3uUnuACjU2lQshDv4uwnO5
tQMfko1fO/sl8cuIIeLbMRFnYc4m7mgxDuT5LjH9wrt//zSen0fHBcTfSldtnXpC4tDEDOhchPCz
eofQITb+5aVKiMn4/hasKYN/gRPllCgo72Pdd08DcfUOeImQLGuYGdWusDTxG6PrcQnsYtBFfqKl
nQLL0Q+pzZwrNAaiY+YXRFF0PDLuQQ95MtVvMp64ndi2fUa/7CLiwa6vGXOZL9m4BHAqcBh18uqQ
07gn38DcEFXFuHciCaLYV4xDaeu5MOjTAqm9K4rNd1EApC/aYiXkBxRfWPziC17FHA303M5dyEgM
crbsomSGlDUoebKOZtfdO2nZ3g/GmAF5VN4nUzjv9v3Z3PD1hikgbIQ5qRU4IXrxjjTfWLymNlMN
ahAaLw3hH1vyrEHmGASd6VSbz9S6GMMou+ZP/PntXgdpQuSquNAb82pfvAgke51IR/T9TfTAUl29
e53zoeYojBlm4s3uxX7+zE69dKslzAK/f1Topj8a1ZG4ML/4lfvgyvFZmK5+KhKkgUHWffmJ5q7z
yioOfuzKx6xCsTRttFQzD2Ze08wig2kLeDzfaNJP6PWRGbH8SQ2U3CYG+bcx0rq89YGzdQhfG123
/UOHERQoI/HUim5R3Q8f4zAl68YRnFcKnlsnU+ZlENUblyjb+0HH8MCpyt8sLTYepCwqQWghbtyU
DgFES1Ce1rpfUWLU0NdnedDc9MJoSpNbtJvKGtWDa9VnQ7P8G22u8jzioMImZg9vXTvcAKc8OJyn
rtSs9jNBryBgwCwNRt+fyyz1cSNMLq539JYhnafOQImxJIjpaK1X/6wmex95DfvD2lUyOg6SIfSc
3+MOEjFCPZF/FfxgHAgEPmQSVypxkg3s2yDjrMkq5DwvPRU6v9uFbTVS5l+dLkIhpFN4oVVyDokv
V+w0GDPm4KJuQjQWg8Y52JzJ7hOHhfOcY1O1oTxlaft3SdiTNt2c79V7KMLmYKnxYA15/gAHoXjB
uGKvZHrPRyPej90Y7xDfVm8AckC+mnpzMGxrI2pPXpYXw8GY6utv5K93lnMbGXJHqMyD5FT25p4F
hHF7xZGcie9dKtZUtwTdxQQTVnwV0DpN7ZQzikIo0uHGUCOWs6EJnedcVq923vanSmXYsduxXi/f
fdhCEKjb0VpbDODEKjOH+uiqifh6nRTV0mzoO0vGhz7Y9d4q78vN5xUM3VmSRdj8TrsOdK9BH4Y+
33oa6AMXkyRpwYxiACKcSjKtfTIH/eyl0mRlZGnEP17mH0mG9NcqsYe1YK2cz9xF5qdwm0D1Attb
SVg/0HjbrenB4VxgmJU3z8c9ptVJLGcpO+urB9mltMYXgofGVZ91w5UmqWL0RDynycNrubhMl0aY
bWJW0ET4rqrHUgeqac7XVfWZtrID/FNFgLssK5V6hEhBqryL4GacX+xJyy6jOe5bFAI/VBT/EkyJ
f+pWfyYGGD4oKINTWrninCoTb5ZCTBYyEH8eIv2WIu0klzIZ5ZdunPQI/llk5MaeY7l9y6fk1Izb
wTWjN9tjtEdQqFrDyPFY5kht9DKO6y7np0NJBOchcPL6XXW9caHD+lnGVf7rP30QYlTj6tL08W2t
mDFvG0MGAKeiEm7DvM5H80vPLXIRBsbVcSRUiNHPPsFycZHokTatMoZfkfPRQRkJh9L56SvYREzN
zScj4U/G2ZAcOd5bm8Ltycw2kPWlNsl8TI/qd9vnX5r1qroZaMc6TsxXkUmCop2RtCpp7DmrJE/L
y/xWgingqFXy0ZfFhAvW+el15UNV1tBB4v6ly/v+RXoOO2bg34KAiBjJYPZU6MnZbbX2GfVJe1dM
5aB4y/jkctxc61E1PYykLfZt3D4ZhfWLZ8t38ASRolwaZAhQn/rUPJZ+sLoWHQolBZFj4ID7PCBb
d3DxqMW9dR7s6gUvbrRZ1juMNOUmSkPYNazMYn5pjyjBrrgCijdNBx88jcb06BtjvEd9aHlpeox8
w32NW7rdWiB/BV0R4PrSoTIH03AJDLxzYdkw/IHspiZzesBH/jH1HFB7LXC+ZE2Op4mCzBxUfk3t
wrmWrYF6oEMbiHrmvbd4IOyBXopKxvo9Ufo59ugCOHkKsSOv/tRub77FHRp+MQRiazi19SZMyBVF
MGTnxsZL4UgPhXAknjSvIaaqTTaD6aUP6Ob6fcxQbaPGgWq5puCILR1E0dDRl4XoTQ7RzU0T+4dX
gqdhuoAjUQbtk1M06dqCZf4rQBRVRfphaNzml1L1bP0mSHcw5M4iWFy1mfjqebvs+uhxCGa3+iTh
bhcjESkqbx7joA72LYyf7VCi5CP5gCHeWY+j8WqhfaZPeraXd4FhLNuJi957m6jJ2eYdzWRR0MoN
K2lf0FMMF258mDwE9jAUKPqramR5SjFt7VXJr7D21Hvm4oxd6U7KPD8sL8tWofWOA8pDOvvAYFyc
dm1/Z1tgKt+j23WSmq4YGen0uKvxkJPZh+jJVw/Kr92tRoF5s8bOurkEYK76AX9lmgv7MPped21t
EAtlMyWPLjvCJlNd+dq1bBl1KDtY3jrYHZIsThFt1qVoXl5wDru4ZmS7U3a/zdoJQzpYCDYDX9/Z
bWHdYOOiGREeC08Z0mCCJ3mZ2A2+5g9UlzQ/HVt7lpb5IwBUeFwMkDCPynUs9WbjZkVL0ZGkF8aE
p1S0yRcKo79pVLUvDnvbyoqI605y5Vw9oyJn5H99NF/YAVLEeXn/X39CqLMlPY9uneieIuAMVJSq
ulH04WXQ6YewWOIRHPNtKqKJLqCOkkQkzaMBAYbBK780aIy4xNCbcEoaq5KSoQ83AhZE2MTNxUYz
+F0n1H1YflBnILStx0/AxuvvstKeBRhJIucUmOZxOYViCf0rJoIlN5FJpeA2tB6TqX/hLNO/0HLd
M0cxHiyMXq1jaJflUhZe4m0HpB5r1v0hbsElzS9tb0QX+uf//PT7vdapDjGuj6gSxGByK56QtR5d
B0nVNJ8j6Vhe+kZAdxp9eIgEre+WxtZ3dyuk+wb7axVldb5e9q/vTWzes+I8NDdawibGmBm9pYXK
Bwm1eQ1mdWU9ldZ1+TTiAQOr3qx0wzeY8aBasSI/ZODkfxZRjHCWf3UXy+ijFJxyZdXORVAa7+G1
5W/EOpzqsBa/da8hL3kIflUwHO+97zXbhhACLChF/zxmyXRnzgDN5da1sXjRiJV6ysNi9104zp+5
aQnTPHL3ZdXCUpl7ip0K44skyVNioaq3WWlsx1lMlPXVOek1l4mwJJhJlY8pLtTDAgntDLO5pXBO
vyuvOQKokO33W0s3Ic+Dco9WyTm3YSY2ZmeGT2GYf/Sq/eDCDRetjeVzYPrtAUZzu2Z8IJ8n4chn
jy4kNgeOMGlcPuk6c0avqbWd8lMfGDffRuuSaoow+6VyO8GRQN/kqu8uPSKElaOGZhY750+ALkOG
dqGzXtL5XPyR97qZnN0Qmtq+czXkTAVZ5yqu33N0yoFmOM+9n7NZ2ziBH7Qyy7aJG4aoLqde3jIT
935r2J9B5vIkpG77WhQzjUkD/uCPP0kV3neGT18kjhQO1eJHOenhuRMdt3XTRiAs+grjV5xDs9LQ
2erGpqBVuCEQyQUTQQVtZrEJUVQMu6XmjmpMbGHH1B+/Ub2fNMz+o6H9GcMw20OohrEqGg7NiKlG
d0juCUydk1TAw4uJlL3GxIQYKtWsv02WTeS3p3qoMwwXdbdryQx0wuZRpBrDiASkVM4QPtfSTTU+
wfL75RjJYzx1hBALClWf2CC9yuChEyiklc9NKF51jOCrljJ6Zf91ca3SO35jovWcJ4Su28Hv0DPo
SmMenab6UmM1Xsc5x32reYKhimOTUanlnpPIw7Kvp+zeEjY5AkRnGLc93j4tvbXxNPtY0WkDh4yq
+tS0+n6UCe0lhruxiSAgn7yPhOQeP/FeCUR68qSurWNKcnCzL2UfA88OpguUNmCwA6oStzZWZUVs
rqePzUYnZ5EzdIKyBH02QrTu7PeQCfoyeM8cNpViAkM1WpvSbyN0yePvAMoKzkmcRunsoZ8GTrMt
dtiujVAchH18zepPgZ7qqkvSda3xw9UG8+LoTFWG5NJFOrZKcBAGsWqFR2rYaBv7QAC8hxSFk1IZ
j6Zyb7FjIFvLAhLLOqbbtKOKXKw1Uw2cYBMmUyFTS8+BTVK29c1hjL0CNW7NrpHsEHeVg4JCPNFW
4e4InLcoA+toi6ZlSjdoz42VfsRTlNLYm36EXsyqUqS7wNXCU+dp+A9BlOaBfvfDCia6pv9qbGQz
fuWQhdiHx2CElKaXSXeFaLhP63CfNmV08dlQLjXtNlWL6jjwAFZoGTd5ihqf5tjW+sxIAoVyi/LA
Ybdrx+ZmOi+N9IpzZxh04/XiVTkNpEj/0c8b/6sp79mkMXYkn6vIeYhsSSgaeIm1RUCKIsXymBU0
UmTYopHr4HOZ6hGDBbbmVm04tOqrxgJ1ORlPnoBAV/TIpbtKHS2b0yVFYL4xveHU+3UBjhSBQwrz
cRX33iNIEdBxRVocxpxstHh6KsH0ATsLkk2Ny44MvQ0oDDLTlfHmkwr8knqTvbMkU+Ia2uNaRhmC
kTH3r4gq/bg6haiSAYWZYuurLOcnEdGB3hVliFk8aqP6yxnjb5Io8O2+rNZGNSb0gDBtBaxBghxf
H3v5OQrDc43jtopBjZLasDKFxQCnrjiJjOXNLWyobAIgQ8CZFmwd5XD8SDBTU/gFiaqQ1htaD+uI
FgizEJO4iHaw9pL0yTXhJuV1FBe953rUeTUx4J4TFhBKw18nTNkdDsyfeatTMdmo2gClayyPfSD3
0Fj/miGdwzgRyd4VCDdADv+sYNcYr8FUPshYL588vDE4qPfJgKUSxh3Mehp9rvmjG2S4rWSJ/r5H
lmnLreNMoBtdWn0MUw6NsM7Z0J59FLGZziQbyBfdgTn5LSYmTcUayqe4eS6M+KOMouzoN25B56kQ
b5h6D36Tngw0Xdeur+56qD+4rvGlV7gC6/w2jnhxzRQATVHkT30ck5hMOMlpCiUeJI18QJputJBd
Wllm3p9cd7ihJbikZmAfNZwQmDOGEwa5PVl9lEFe/8kWRX7FYNxt1TwzGhZwACrwz257KNyPuNU5
QU6lWD/FJcJjEWkf+dDw+00pxSMJALRBLCVHxz31+vCTjn22ybziXdPd+oxRW0BWQ3oNFqlG8EZR
WaZ88RP2u1spp59+1r4Gafx3/h1skPC/jcb4t9YxzNWRm+7HrL2Ho/bXhDJ0xdqRYKHq0ysT1Ueb
owd9EC0uEUFlJBmTdygvaUo2BwihI91YwqxrybW3cJeZA5t664VP1sPYMFmIY0IF8KN4K3+0716K
LJuJsLa3KomIVJTV2plGCHDT3WvwwKqoeZZVBbjG/xEJ4yYnzgm5G0HMdF/SLv/Cc7Uyy6RZ4SL3
0OgIwuoAiPDAFsiflEvMI7em28SUi6VOrr3xFk3jG974GFO+fw5JIlzJJP87dZa3liVd6baWnAeN
aUBHj7gQzw1xmCPAoGzINKTjFb7QoNumw/i3dEiZswrG+m7xkMFtQWVAKKzCkw6jB6mkBYXGQPLT
15upnpCK1Do25aD6MKXVcFJFz5+gdTICAxJIxukUqPeqLJHnj+itIguwr+nDa1R+2K3ySD5gxhn3
6HMu/eDcO51IYGEfDemyT3aipiyWM4DSUitNpl/06xv2PDPdAcykZDKd6gGIw41a93c+9WsqNMa8
/j2daymC98QayEx41u1B7SAZQcyeCvD8bgl4J6PfLRG9RKV1Ack7t0XcjRRDD+q0JhHGfUG6lG1x
LLzy5d6KrJDEpRLAnColtpWuA66uHHr+VM5royVcfLQzfxO7xW+WlF/1WO+pukqgCzDkceB2a9Tn
fyar/jMgqDMYdq/TNnG5h7EgQLn5qCf/EnBoM1w/vd8zmdLNTzMYFzWqhbB9nDJGDblsuPW9D6Zs
5SqMrT+hIuw4ikGAYHN5CGGtrMFFvqNzqujtYD4iY6pYabn3hsDD3NfVa12V9g+9av+Y9MZAN9R7
E8XAvayAuvE7+1NPdHHK4Kc+CP/IQ/LqCMyX1RRzmHHwSFJYe+uA+Vbq5ECnStIcuspimQDpAJgP
l2DftMgfU7Hz213gTAgTBTwO07C/PMxOlmn8cWzx2RmKBgStnG06xq8BvpwWoOOqSYGic9neo7Ki
yg3TfG0M8jpy/KtrdfcJoN7VM2N77NIPlqYvzw2xDjrpU1MquZ3gliLjLEJX7ZCIEYgYd9NrE7Z7
cjAfBwK9L1mu0XF12nIV9Djz8nWUoOtr8eDC8oTJ7al6xZ5BB7Or4qMG4EDzy/4pjv7gNObk4B0i
QGLbGPPjFHjvfUTnoFI0/FiWiUOtUBoBbtoEhUMEhCReomDr79s+23NGu4t08I9eTM6KjLo9XYUQ
TV4LWLsCBsR3FTygYdlbGk5ghl0bP3Ko7AI9fR3MB7AdYA0quzhEomGABoqceIoEfXEHl9W0PiwH
AH0cmp844YhMSHWCGHfBgGLZAs67zZkproTe4kDN6w+HwhN66pBsYOfWAG0QgdtgTHeVUtYuFfoe
GewxjtyJwwlNb4uorzYv7pBGtHXet9oKVCIiHJ6EXiPddz5B2BhvVk3gEUfa/Uld6WxKVADbvrMv
0cjG6/TDsI7TiqDj+gLg/IiepmTdgM/tBL9x4uANx7/0qMfZKbJRv1QGrmK0mofZjbxielJdA5v5
TlwN79PUAmMRgIBCC4q2W4e/3MRlKZlKbtAmu/SC3B07w65a5dE2Q525ltXUIgC38GZL/12VQX/n
al58icSN9ZCJmb33JvRUjgrsVVPmR19P/ePoJuk6KB+CcKbY6OXdtFV9s1x9Q5S5yaMNeiTr4DcU
yRdJdfVDTCwFASwerQIp2VETAK32GCF3D58Czfs0oDxsu4IWW0bJ4wZYSJXWPmqRRy8TScg6aZBd
48I3+Hs23iUbwK10Ca2uBpoQ7TD+nGslUEXVWhtIGWRy9oBjBd2yP7aryYC0q8PYdriW+zr0MarQ
lKugXVOnWkeXM7XsR+8Qpr8jZ5I7pgd0bFOAl7F502GB4D6wgTAVPQlbTvJuTsCu0pYnliNiboY+
PhHcSYGmy5OFqFqNeXIyImIgPIOgWFtqcC0NwIwTDJrN6LxJ3fyL9QNCpvXQZ2VOqZ7gktKYodOf
qCrAOz12f8eun8n0yVd6Nh2FrN40CiSAEUQdHx2h/Y1GBXWv6VkLyX/D1NR8ibFutnGODQqyDC5J
fbwwR6ZpA/PurMxeXQZD6/BosTFOtsmeywuh6sMZK85hslK0KFr+trytyCUkVqN/jXvffDDliFo1
IIdEK5j7Lu+VM0HBIZ8hgkG91fQWWbXvKCh3Yj0aiXtl1k+9MkWcW/ms0qMUu5KFtWKGPS8vU9q9
66UFlCI0qn3p4UAKO0t/yrFonpy6qL4/dQ01PZiMuMp4QGzlGW/O5Ba4MzjGlnpQUnW5PT7GCOi7
UTJQL2Kmz1i6K6rMU+Bxzkb1SJ9OY8WxEuQHWTnkqCZn31Oke+E5nyc8faXSy1QEyGlFxvHLmuSl
shPBp0DJcIdsBKLfmYFaraapJGd2nmjLsg/OWAcACc9fzm9RFaQqlttxUv2bS3BGmDBwFhFYMpwl
D1Za5CtfM421N3jhVYQ9jtcYL3wc/MlnIlo0dwMsa/ow8tFd+T5eDOZ/NrEYSMZpd2scerDDmE2O
SdcK34shfkpzvz/XA6QJ9OnJE+3NR0dK8+JicX3yppb1yh2s9Gr1yfiQye69UtJ+ngV/T0bwZ5Zn
OK0b36s5Sz7UDk7iiB17ekBGTFW/y3E82mQW7xGjz4OfbqK0M5sDpNXwgaJ6Cwkhhk+o+WcHt0lf
cV5bXqLOO4dl+B0THRpOiKPYhZ04tj9DPcx/Y6Bc65lhvQZtt62UF8wajtU/0ehz25T4ebarBnyW
27rXZH6Z8VnnOqwOtUI0Z0wwgr3Utp61WasxxMEBXZ28jPMEzA+tdSZqQLMD+rvlLly+hJFBahQ9
Z6CQG/I2oOvl6nlqPfTUdLYvXSZR+BF0rydce7QhkABoBbNl+LVAaBvW5+UlDacKQaiCCtvUkUFj
mlYAQXbSuSgTRcRGQPlHuIq1EMzFfOZJikM+KzeLVgW3scYLW3P4IiATbcE41ugjnO7LjDVQKLQn
WpAqlwyjzk04k3WLMcjaICQ3ka04SjRjvEncyt8sX3F50eh4QoyWFFq1yGDjYSC5+FqecsskZzVu
ktxA/9gaxIE4uQm428vAIAn5nMDOXH9/9dbn5IoucFfilHoOA9g2Ox3TL/p57iOn8oPz8v36oHy2
390luPjASeffuz7/3tGmj+a0RoF+LnXE086sC5noO5IMqU6Fi4iEg85sLSVBhIS4e9UkDgqAYm5N
A5FlthJvI0R+IwBYCOynyh/qe+CLGTSBu64dC9SOTY9NKx+GTz9hyj3qDk9r2PhnS9ET7ry6P9Uy
+ww7iWF3dhZh9KVdXI/OroAc/NgF4SEgNfvaZHj9vn/0LK5gl3LuP+Nv/Lk8DWlrxyDIEGMsRHYz
tQSrZSfOVaTGXeeDQNcaN7qm1ufyr1icqK+EhRWzyqiecyM51KSXspdP36tlq+uIevOUb3b45wtq
VswuIjlrIy6iPAUwEmB3oewKy2sze3+/P0pC89S5GUQ7rsFyuywXokQzsdYTZ4TRALT2saYxR4Yt
t6NDZ8rv0YU7pE3smrlT29qwnCqmCVgyo/yvU1cYVOaXvqaIcrxktj6Yj3g/hkPupN2Z6RjdbcN8
8waiopTZWde8sf4Yuq32TAjiQ5fkLgO9VLtSr0MhNP+dsPNYjhxJs+6r/DZ7mEE4HMDi34SWjKAW
GxiZmYTW2p9+DoKzqKoZ69qwm5ndSTKIcPHde89lsKQiqW0Z5E5vGMdB5GjpY0873IrAq8T34JC9
09HPcM5sbw8H0zzU/UPM9aVLG3lJoRUBY6SWe0j0FcFouTPKatzkcbZlpco/cwfOKlRIDlLMehdT
OiUbrG3FwdW03c/gluPoqcXNurgtu1zoksPPX7j1+CfRwmxrZwGdonR2PE6UE+JFFdeGjcZG8eh7
Ve4wxXm8N6HXBUXWnUoD8i1uG31nZDnFTzyQ4N0yyamNx7ecCXu9GYX7qnXzOwpLCtobybw1M+G2
bcqtJiL3GdvFA/aIjKaDYv2jDfV+9TYYgmuYpY/75pZO+dlMSIcGB6PyyGkKU7DVdDSS27jNaixq
v2P/MWzgYwxG0mxo/C72esENu+1BNPa3yfPkjeX7CFtt5QoZ3hd7kLEgdKeJtbGKpsvNh3bzQpU9
9TGEQVf9gFtMEto+3UwEpQPNd0hYnlEj/wTWqL3+vOXBbpIVin8TiJk+dElpsPK5pvyoPLQM9Mub
q+mWXehBSM+hO9Kz+zhNtFfzZjGSYf5bc4AEOnr6QJDJep4/CwaO5nFvY71BeHv2g3oTSo9qGJ2A
W9OOZ1tqEipF7h4xJ6560ZvPg3Qut90SG8vm9n/D9Dxu9ZHB4JSH4/m2Y8LnHs9VxiQ2gQOwyEdS
XGK0qDWWzlq51vbnRR8sTnq3JeL2hjEGXEeuRk4oJbHBAZ9V7vZBBXOuomPbkFGvukVFGF+Bl30e
zewhSMr+F6CCh2BkEmeqHG1MwLgmHZe1Hl98XoKUl2ncOUNjYTRDsvVFQUPWfCYjCDGt2wQEBi/i
l8CIXpHoBpMa2/uuFvXL4ITbKLn8/CrMOr5KO2Afb2p+C7XxyPjy50cOAznsSFN+/qxlhj3t2Sxz
gKzzUpB2M1wFKVb4xAzdMn0vov5eTd3wi2vzxhLd+HxzFYEjd8tDi4r2q6aumQ2XoRG/kX7as5R5
+6GRCkXY/zaCtH2x5zrDLEN0tusJ62HPLcD16O0GYBSu8afg4Ww1DvBek00sOf10MAAxATTWoqfI
GrYtF+c1UfwcwfrUtbkC1lg/aqaBXW3SebminrW3FXO9lzrHbEqxFm6c1qoPmhFz5R65srH4swDb
A0anACjf/HhFI1ai2PH2Rma5yy60vEML9XjrJzhiqkBp68CycVHabn6BnKyWBeQikIK6vm30PZP2
4usmJ3UzPM4OtPVIsBjt0LfZQFyaUNw+cR5rK/4CxVY9JmmZb8ba2gyz38oeyk/oqNbJMvpHM43Q
iPW+vk8mGBLYAWsAU+1b1abDLmd2jTL1lg1AckMemV0+f5qGw+PE9OV8+x5Alr8lk0yOFMy+34Ru
Ybjl2eon9PUi+iyEmN70Lh/XSex/3pQ6yRl91YMqW1jMka5DPTgYfhgyRCQb73LXr1doFegNAXD0
HqtB3VyIu/LWc3BCkGP+Hw+dgRDJKMvcadn0xU3cwoPWtXvLAtRGKd2Z5HOPi1D3NsqWA7+f7ktq
gdppNvMuKMzuurREyocAccwPpgIQIUcCuIPjRsQDvQdV2GAMKSHFe3c/i2WIxXdIn5hIMEWbT6kF
+QXUe9Y3d8jCzUDZ7p3/xXdt0HQc9peb4zGOBS4nlJ5tzMTq7MUZRj3hj2vNCYOLLMQvg8nHKzMT
Mo+Dq7H3e4dujvxHpv4yCPcBPnD8W8uCORqUvmR53m0cF3q2bjjpyTK9nR7n5f+cgoTZ1ledwAph
0DcbnciYPYGmYWrQUs2904t5ADaIzU32ZjUhHExSbT0MhoaZIr27CX+3D9H8OvLPH2gi9VdGkV5l
20XwWqisCqPpOVSZ+tTx3kBn0gEtYnLYMHwkp9MNT8TwynejTOf2UQLLA9N44G7WM4B+NHNiSG4Y
RY/CV+iXYRtsmUWqY+zKZuk6Tnmth/fbVQPzc3cFtK5fKZYiqoE35ZQYlXHKNP3XcDNKe1SItVPg
nrHDOWezNZ1z5XCQlB1FOFPXQcdxunTdjZe85i5sQfRFQ2d02GWzLxJuxKJxjYvvZNQE+N9BYOFq
0KjF6Px0blELFnXRooxgvfH1jDiaE740wjB3XK+ZCXvdvTXLVQ4aPU3BHd7L/g8yO5T5/K4PSq4i
vq2vNQiWgQO7NHiQhsdgFm3Hd4crcWr1OKYbG8wOnczNqnA059IAZQNFGQPkg3KQAVPZANBdxFHR
bBug8hDD0uUgbC7ZqOVYPdNolUpKtGHjfNIpOoKlkccsS90dBUmvWnnOwzlr7eyhdpjMs5JzTrui
Lcc3zh/6JnG9M08aWBsHHkVm46PHX8dqKAuKepm/eOE1JTu+HF0MXNxRP9uAFppQmH+arv6uis7b
6rF/CsZgpeG0W4Y+viKUgy+ptG3fO84ubqA6RaH73nF83Y8REEowszDdmeGylO9yq1+HAdWGooVg
3AJoobwInwfC2SoCNlGlIZwG9zI55qHHi6grCjxU/dlkkThgnd4aqdtsQd9hSGbyvDCS7JRyNMP8
90f4EP8pyAIDRQB/Xa352f64JPwXIH6urTfdOQN3f1toELkjL1oGeOVEdW4A35gjbXfFe2Ub/kL0
YHDh8+673tYeSi2Y/dmvmR1rJ7s0dl7eBhesz1pcqyWazt7xu89snKPNEuhFUw31vsZtz6jbnZdp
piCl+hOk9bTUTShBjKt2aC/1qq6YXZfEt6dEN4jZUWWUWY/TjgW9X+Zp4+81q/lV93Gwi+sUDFXM
/KE3krtiAGQO88zhkLsaBkvf4PbkVEBMYTM6mljjI0o3WK15X8tlYPMumAZoIvAytgKDSc+85th3
46civxRVcTjPB5ol1Zx4EIDn1jXss5gSrWUMs2vBOsq0EUdzzOu+GPWuW/tWee1VnfKrIQyhzw+t
4iUKiVSZcXWaQu8RdDFdILAouRXhWQrVRyuz8ziA9IQi8mhqcmtx8B2d6jrpW+ZYk+4vyhahMUjx
YsL8d++4c4S7LKsI9IvngfADqD6+VuFSeVRYSApuK89vZc8DFCfdB6YVOgkJJSy82l7pmnT38GgP
w9JwIcPaJSV0UmT3XNPXIgdx2if5tIYGTQko7fBDgmtG4n1Xkf0S0blBwwVuBWTWtml+p4E8IVT4
OM8TRtVtNRyiNLsCPVlTafyWMHZbYpP/xhF93+YIh0HQIXZrrAVsbJyC4q/Krt6OqpfvMX8TulGx
sKB7r808mo5dcy+oPWrktCvrfBNbNqAEiYvYRzcaumcIH9VKx4phAO/iapnMfSoeiEth/xk4MRGI
SR9sxw62wxyHH7LutaU3qIspFmjnbSPJsNoGstrhMl2mFXe3zqVzwOpoD1MWtmdbfrpxtWK8g9pi
DAvDaojVDwHtmND5arVNUia7buUa5KdTYHew7ngHJDvfAN8J7o+kN5NghhhuWm+DQFuK3Ni2dU19
aGH/ARqxgXNXAldYqLBGo1dAXTw7stYF7gQk8vTJYza4FmXy0vEgrclcHh0bIDFP9IsoWZ6SIptJ
2zrvB+FsMY7dJS1IF82m69IJMdLXur26fYYd+1JVKOxm0eCTSgQCpsnM3e52HDX2+dR86jpaX658
DtMWuRbqOawn1TwRQV9WsPA3TKbb2VlbLCcl9yM15Jua7tuvIWjPPiaGoyHbMxCkhwLK6IETroqu
yNiPZehzpqJqiOMMXa7K/9I7ppGGVy+ngYwstgaynC3DydoVJyvnBg1ZZ1wP0nwJp7mZDxwOaS60
ga5n17xoTfKBNM3Dng3VqtbGjZelHxhfWTqpGFjEU/cYKZg/ieldRW38Kesg2XhedOX5TtYOKNwQ
gICFVevg0gjT5dzu3gcaDqoo++bZAUVWM2cknE0StRtXJGkPcz8EpDC5UdWlSJt+HXEhI1CcKlSm
9qiViclNBQkKKYs/FCfS3HMxgyH3bqedRBRjWOB6syRtrRYRs7yp8LU1gt87PxblFz5KDj3ktLPo
BSY4e9kMANizGI43w3uN/rIXLJrOuiKKuzDjgAyuplZ5THteHh57/p2mw8CpJWurTx7GMtLgOTDI
acx8Q43J3BLjkGnwUbfauxj3LNXnbE2VRe9HZZELzjTYyWEvlzHrJsijcr4UU0PDG+kZJwIUgCJ4
SNmX2CN1tYJIzrdJu0XVDMvKUNrSYajujBgkaLLaYALrlqXCh9JQ2+th4EPIvHeC9HPs9U9rqI2V
L052FWgrHcvx3vG0A9HtwqY4Ajwkw1QDEQKWCtSFqqA7JaNlry4inHHTO8rgwsAUuG16dmGXqrex
6o+1O6CSfrc2WuhoIP3HvYsT3aVfe0wOXDJBpETqN7XcyaUparZSSKzGFFXH1otI0Pl3hRk8JdSt
Iqi7d7q5a3X7uxnCYT3RZeBRcYwXzHxseuc0G9p2GddKigFzhD63XpT9VOIzslZWjdLhFtx3rGRc
OhBljqXiKCSuqgfW1caorn5BmYTbEmnwNVLTVWHxmFA7ZjJ8XuARbTZOx5TGuIZJ3hLzoU+5qfe5
GPN9M/S/RADwT4i1yMyNZcZ/EteMCFZhrWbtv3N4iXIXmP1Imn7SMNjmEXWpdRvvuQbQJM6kftU+
TCHtBvrw2makA3XewSvKI5iZz13jQjG2iJ9yqxn2mQMkpzMf0XuMFS3oHOCAccqhww5UxAttyt4I
w/3O6rBdOpjDwLqQVZf4B7EDgj7wYzwXr6kBP0bNXq/MQtMxHHebdXT/lomz0SIIiih4Rk3VFYCi
Fl9G24XNClWTN6PHsCeoVbSinvyzsLOXGqTTesLkVcdACO2R7nHK1eDvpksa+qYFJurGmvZ4m8PN
VJ3laO/4PWMgKf0TXmHFGda4qoYinxJ0zNDk6rdPSAsH6HMi4ZO2zakgsL+0ChpDW5xFC1kZ/kab
/d35S+PjN4uT16AWF9enfoop+k5a9rM2MW4iFffRe1B1tPCdGoV7JwQdVdrlcu54oJ625c1CG2/u
8224lHqOLqiM1MNkpwIs2xyfwlj/ZGGvmQI903RMOGAcHmTBPZCnhnb1hEDggPS4MLLMekD3AOh8
b4w+crJ/70Auoal5YVRttrYMwBvN+NzIJri60rp0za4d7fCFWA3QMXqC9cjF14Pqv5kC1LCm+A1W
e4ghfbQRfx1VQNnzPqU4QWlnwnAuK5K9YVGKjnqgTo1pbjJdD9ZVPH46QCZqx50xPwTIZZFcvOk9
9cQF3iJNnKZOVyC2wK0TVR+sdqii2pAe6kT/QLnoVkVtLOOgYhoy0alUhLAt8+o5Iwjr2n17Arys
LZnsCsB8fI0OFsBc/HKf9t5pRKM2dfFu6SXVKkqhX1Gra2O5Z1EK23Xt0bkYmXJdFs3Zd/FnSG0A
LxYeGUnDOSpddzaCrqHe9HsCjRcr0KYDWfX7QUddxV/NUZTxxsKfl6JMgEqqUOH16lqmJl8oMXKc
0D3SRUCf5ViZ5yjh7jgZDn2qmrgr82w41Si+bEoqjJPV6BS/NZffd57azSYJGDpTxX3IevDiOATH
ldE4lJKWxaew4VVl+CLw8FsPox7+8uHZAbZtKSQBe8zoZ18KLHXKpvM6JW67GDR6SIq++PCMiiIF
Bw6GXtlbliwyt4KUoci0nQsJB55Nico/+6KVBtStq3cTjUKa+TqWI4/2zDlpvIgrmTVBI43MNdx8
dFNvF/r9KVLVq59QZO70pPwDwZl6nvGg3F3BIBxB1UPZ1KyLO5bxhmILTKjO9+j1Fe4hVis1yGgZ
kuxaxKGx6RV251wH6pF4M6kXKvzOu28qyMEF/88itniDZIuObjokDVxN4IyLTYXcGYS8/QUXNm+U
4VGbPwyck1pOqnayj35H9IDD6BxrCILyiF1EbCYPWA2mRrXENoMdMAZ9gnNhGc6dowp0kULUICAG
D5+Vr+pIPgoMH1Co2aFTDiIdXVXjM6ahPfc1eLFIxk1He/aoDoPu1nvP7FgS2R0yFpwwH34ZXjwv
Ooe4pdM2UyjlYJBOM25ZchfowagtemOEMOtoa78SAblG73scvfUw8k51JyorPOtZt8xxBaD2yZ6K
J78RW0aMu7QhQ0m5mMqDfdV5x3GwQR0MCnYl6r+FEyIa/Esgs8VIlbbixtyV2bkK+R8AUiToUuFc
8t/YCJJlWtJwG2rwHgragKTfX6cWRC5eOow9bIE8z1tGV7SEmK7c1S8ddxw3h4AYJ76/SvMe8yq2
5HXuG6xGzDmRfSmmbPrhK+4Q+01Fra1F+5c5G+j93Gr5ao+OQY54GsN4PWpXjTvmQhmBfpAtJ+u2
qQNsBzzs0uA863waXM+ggaXg7bqDaxUs9rF8qz2D0SOoQ75XOpbwZk7wLCeLKDw3BxAwOSthEKV7
WFHxwnTbj5zuJSdz5vneUG96q3/zy/bNiWRL42GniPr5qEufvQnpTOUIZs6ymtAF48lkBe9JfZfM
Jjc5INuFI2x341t4qU1ojKP7bXJwWNDcmR3ntfg4ZiFHzPIxnC/nLUH0ygzU1bDG9DTo2s6cOv3Y
YWL9+VCO5hHDEbaKzKSePfv0G7Kd3B4pvxvshU+Qfk13q7tLlLyS9fgKLMoq0qC+1ENIj6+eynXI
DpDU47avmdsZ7oMn1Jlxa7i3515eIxUkdF2aJaY+m86cadb5ElqTvev7hKbfmENMkSf+wgnBGEcZ
2NSQASMtpRw/a2jP3P9MbIEN087ml5fgFagY7y0as9/h2//Vz2fpWivffK/UjpFTEFQFmscqRYmd
nbfoNQFUJGae6J1Lo2kotfAnf92aGgfARp17mk6Exa3ULpqXyKcz1LMe40ncw1N+dmBrL+hk+eUk
pr1R0/jcxwQ/Af9MK2FnzbLkWmK00ITMOvxjAdhcMxIb7nAr3CNVAc4qPOakjnVGeJkYBCi+RN49
NTRFpYBtKaMYv8DZOVu3aEaqCPpf6KKj6+abrotutHRmCAY9mOAa9gGJpQUxo2ofRr8NLaRvKNK3
GQj0tcx3CTvDumjw1VhakpzDGMA0o43JS++jHgOYLuA4y/qpaSv34ll0snCrrb26X5PsfDAQ0DEV
bDIE3WRqmRHyPmMkgGm8Ncej7Qc8m7wriP1HOA1A7kGY4b5cPiVjjd6a0kLVohd6zghDCSDMJcVF
yREOpoxI0j8dXD6AwbHa93a/ka04eWX0WJdjtKpK4wnaZt4O91p8h1hecVCtHmiTeo6ba0mY8lp2
/E55StaakSdvtsZoSTicrjOSGB6tbHkYgP+K0oqmONYWtm4D9ZySazENr9rUKBBsKb8DYk8oPJRW
RTkgMDDEm3CS3zbg5uisa9kfQaUhplToc3SxMNern+lG0ud3KVtwTMHUje/ZcnCCy/NGJJsdBWvo
QvqbzhjqQ6wDBtOoXmuNDqdR/kkBHSdrsILn0qQzHbMP9aSAMHzV3XNPiSpJ9UzFP5MbHP98OwdW
ToI7jtyTCY0W9AUGVOBgoD2XpCQw3XaCjpeC1NwQGC8lF9eNT23PshXFvs6oSbcUb9CE2WXO7Nx/
7IfcPAwW0jdNM6Bcd2MYyqWsWC+97oH6P7Wt7TxfG3FVbdgRSCf9ieRa1QZBbI3vCaiHue4Edq+e
rD1dPtCp9+lhKuU1KtMXx6KiIfHyj7QL1UKzyHsmQdStnS5gweqPesftgfH8VxR2O9zw+apQyK4+
UtyUVSRdWe/WBeBxLCPJb1UHmEAHkrtUHI0rFNH6gRxosOROu1NjPj1nt0JYffyWkWacE3q5N3Dt
wDgFheC8wxVujGkQp5zL2BmJ9zmizXE0YaKq+0C5poior1nrl/TgF71z348gDlJcQHHHBLIb/2il
cQgHblc3DlfgvEdj96uxPgqk3572r5GScfZPZzuU3nvrlYQrngcDFt3YkjvPvMvIxriIGoFx4SXu
QAa2lEwgvlHa/uooWGy59ZlCMWmp7l42iFyuZW2zkYwdFNEreJozUuhCYvntvISrsmI6MAFoDmFU
1gyEMEN+jfkjCEj/ivdwHvhi9ShzawVuCoI+6jQidngpTffo2+Kb57F6Cou23dpzP1FsqTOyauEN
q9CxP2s7eYnrZT2ocW3lVrob4nSd8t0QaqA+oBzoRyylWTNZZXao19wpeWlfuLwZRK3rRVXhAxYN
xriEyu4F6vK1NckKmZZ1kHmu9kADFxIipeOWgBp6/iFnW3X6kxrTB9ZgukAqGW48K9CPyIzfI4ZR
08EuUCOBayZrbQiDeTGAzYOtFnF7zoNTJ/ACZ/68oat+2+PGrzjLGh01bJnd4p0LwgN97Scuv1uI
Z/TnsPMVlZoZbQHVKbbTbsOJH4dD7b4VnGFST19n5rhufNN5JgsALQ7DjE/SuuMvfN61sxn0ziQ9
twmuIUW9e7OU1mZKKaSvarWPx8Ylx7Jg1PTVNNyCXfQsIF7WjhI89pbM4aHozU0liPvVlPzZtBU0
NlEIO23SHa3iIDfl1CzQgSbGNfw6tSp9xbK55fqiAZXF1yo8Oh4CbSiQksKV7jEI9Kx2q2vMGLWp
vI9y75yGnCW69Fmf+Ll79VjF/VYomrhwzFrZ+GxOxdyiOxLlB40yhEwUesmTiHmXQE73iot/di5X
HxHSB9lPR+xtWYEpe4LN8KYJ/6XtPZIgNpzjInlMq8pgSQ2YmXiEhUk5wgNQcoHb5174Gjg+rYEo
496ZVmZg6wChlld0VpBsI8xeuez7lbVtyuiz57XSnAYXdHoNcx/UXXjntjkOXV99OPtycC9lSjtu
SLcbhbUBQy065Qag1EvNdOMl89ltxUFq6bT9Zxe0FDwBUWaSWhTLwQqfg2T6GDAZ84zyJy1XsUZz
v9s/UCbd5Wh5b+ig76SkwRHO2Tr5gUd47XqMIGp2212e3GkBrwrmPApGqt/Sg/piF+UTYdoX1CBG
F4xseSjHJZeZrd9Mgnuby2+uxC5xi4c6DKGAfIr9LTHKNkR5WNWN4S6JnZeGUQFjQD9OduEgD0YL
LDGoqff8QRJp7MFZESbrjLQwyYwJBe72oUaN8Ii17dgSuJ0PsJgru9NeGJ+fWeXje2xx3AxwjOMl
AfaqIgzjM2XBCj37MJFD0Lg1Ptp2zHYxJneWbdlsGoO+7qVv8aAxPy0Gjhd0bCb7tq/cpTn7NW6f
CgQh5iKJ9hjEFKCaUHX1RsvORqGPR+hnycaxzYA1m0epxu+9R5HkrYerPLNK8VEo2vMi0wDvRxPk
NvaJ5SmzeVAta7nMS0ZILkXhNolwJi8OfktfxLPItMnrbrofm+gLW1107eK2ppcsc06jr6PYu0ut
raeDC9Lh8iMdizK+8zlDHSOLbSVWw/TRme1dY+WbBKbtQyhIm8zrVnUTq1ubr5iU0L21GlDrTYgP
ov4FLBM2bxVerJCYCutRuWYtgwcTgH3O7U2Dj69K++mjEFRGUUOLDk+L4aJSGZ9ayTezvezpdjYt
ysYEYhW6XCXsfqdPORi9TAkMgYyNZPbL9JED9ACZz8vPVUcp7Pwi8XTXVPPW2a/wYNB2uZjmeHnu
Vyv2P9L283/TCkXJVMOwN4veSawOByQnDMOJuviUqn4A7W5Xcvi2ZWafbFyo+7Abs301Bs7ZcQRJ
R0o7V2aFp1W5MWtSYTTd/ge6wnkWpqyFGGSEXnSp5gBWH3OzVZpfPEw9b4oaI9on/L9uIWJ3uqrg
cGOJMyy3+7g7G66GyjfbTTsaFJdOifn159/WuE0ySzyBsPzo+klePb2XBz9sDSa7/AB/wb79H6w+
U/7X/yuLdAqKfP/7//+XLR1LWLawbVsK3TQcCTau/AtJrSoEDArL+2N4ghVygqwaGsi2lMEMsZD7
XqXvMbCu0gytpxjLztrGTgVcJOBY8uO6ubmNMrLwRA/HU+winzmNFe+rqgjveacvJkgpK2iZ5B2G
tStzZxV1NNj9yw8CeO4fP4h0PdOSUHWl7rgg5v72g7iyZ3MuFF65SgIkqPWtmVUPYautS5B1a0ZY
1X626+tF8ORWXTBjwL5Hm2PzFAF94UDIJRPDQ25zPPZ7DvkQCtjWpHnRIu04hoG2+M/fsiP++S1L
hxdfd3VP4DVw9Jly95fXHmsxB72KOnk7na23IhPZNqmyfNukzPMTIkDvdWvu3UmzSJQnwT6nleBc
DDRoo1uaZGwZ12wLWY5YJlP/EDjMO3LbeGyc+JDNlhgsf7ghXfPoze7r24eyDFegaiF0ur5/YOvr
70gNMBU1XEZBDjMB2BL1KlJKrlwneQx1Za49Aaf05qoSMdqL7oEamgmkzfzh9t9ka31YQC5g7wiG
TqDDzoyiu2XTFuN28oFb5RycFfPpK4oqqQjXEXTbKPwLwnHf8o5WWk0LL7Sg1K/zGhQ2ZfHY0mrp
pxF+TRkTKtJTj0lFI+6ScBh348hZtizxg2Go4Z1ovjDV1o4YduKHXprtteAYlFhW/S/vGe9/vWdc
x7V42ITFfwhwh3//vXFiDJl6aTBF2OKjotq3pQoep1bW5wj6O0GLhRlqMtuaWhktrZorTjnDdG8A
OTAR9mNA5RhmbJrn6NvaDjO1qbXBn2KXHfe3TzsJQHssZ5iD3j5UXZrstVAjGMM89KGKAJDHjulu
hUvjki2MYd17zH2rhngd/XWPTa0e5eRAZI1snK3AQAGaFHfUmpZ7y0PEi7zcpseBBkSi7Jfbcj05
Y7+SykiPAgTOAqUyOtoCnO/ke0x83SY7YsrYJanuvLiQ83a1m/LYZj25oDClDxCfFyBj7jvhz+d2
ZZ3iqkMRmBmvtYyqnerd1zHz7m8+1NsH7MX34Ndw7QjfWfsZR01/CrvngtrzhSX18bmtjatfUYMp
xwzXhjCZyUx+QkA6R+xISFOcgljZqzC3yw/UnFWZezSrzS69nibvpeyJofVSY0sgmU5oIvXOKsq/
OFIn0IFvf1YE8vyf393yfy1I3kzCtD3X5Shtw634+1OihZQ+TAaQGrKp3qbBY32aUtlsNJspby9C
fdcqTDuBQ8GgOzTe2bOS7tGaWIwmnjBaeA1Y6aIvSd+6GP4caqwMzXruu6i977QpvCj7zZF281DF
DOUCqmb3Wc21Jzbu9aaFqi+09Lsc0m+vVGecmdrR7rjKjjWKSKkGbU+/SrMuQzzWNxiLanByDoa1
he6frocghTNLlIhqhuLx9qHoqGexcT89meXc+DuOLi5S3aY9b3ZwzmvBaNX4plSc7Qfb+BPR1fCu
FSEO7aJ9DQD8wWDIbAaIevqCHXdaQvIU2//8wot/4GclSU7X8HTb8jy2NF77v7/wljV1NsmqdAFk
lrSJLEtawbMi2znWWs+Gj1hPFCw9+v/ivJAnv/RBaOTNZy2S+q7WcXTFGOwwcBXINngtmHE6wbmx
nWuQxONDHBsJazX3WlET9pypgSyuzsHxx/eb+fr2we8YqkdG8OVOJqkh2XvmMyQg2gYpgoYmPy59
6JAMMrIaNxJms0EM6mRwy+UczDwmLO4CgPT/hua15rXpr/s9ZiMeRZuN0rR1Yer6318caI4q9cIq
WZBBE9sboLKaMz247tQyKhsXTcAZjnQDM5gWRZt/0tbxKyjCj96263sG9j5Z+hZGVaa8FfWG44W3
/rita707jm1Pyz34xF1JGZVrtOJ+kADci7oKTmFlZczQZz9s51JBJN5vf+LwPj3aGTyh26dTFNcX
rfD1Lw9E/pDApW9EOZyi0TAOrh1R6AwZet59mKQbxGJdKSmTGlr6tML8VzPIB1E6d6y56nhjwfS6
w8oUe3D06ErceT5QdAwhKbUwIWp3d0BGKL/oGcATzxzkhSxrsYh0dcEp759E7z39JBk0XGcdsQFQ
AgYmKI9YORi1PJkoRsasqNMP96hL44uqtPBLwV2JKI5C8pneGLbna4smqx0qzSptHLSzUB/Mdcpf
QMtudUTUCUTe2IC4bysihylcKoQdzb37WWOjAj9e5RjVxcPrNwerBjw9y6kCmHGjq93ewEPTNUeO
vDN4Y7wyaaYoJe3E5vZpP4NjkdrvLTc73bya1mzY1FcUiuZnKy89XkFB0Cjy2gtwzWlFKLF4oboA
LQbWIllQbmay0da3i0NTyeWUahPgonTVU/h4SE0N5ZiF+jVmLLnCWUbHrKvx8Hex3mxRUBSdQYN6
T9PxIq1BfENNWhqsUv9yrjL0f64AsHhtRDTX5mkX0nPng9dfDlYN+MXSrxKqgJww3GpToO+gLXGn
pGr2hlVzCcVK5krMs53lrdaABayhMnv5cwgvjWrpIzA9ZhaVZF5q10dF7cvJcoZXWwYoiHDOjOMN
g9m18g9TAgM0b3MwM6N51nK9PYwk8cD5Bfu48ae1kRQWxJQh2xT4dZFIojfifSE4M5OOKCBUZ3Nw
EYlEkZ2jzmeYrxB9vMkL902YU1Obu9la4xD+wuXaW4HVWo16Mpz7lI6noPLkPeI6ljGWDY4K9DRX
w+LnaVW9r1Y2JunV7UFJbRCs5GHIJuSwt5LSYLzfG/pyPglbMOoukYJekKR03xrzp7c/cxE3d1oV
wTElWxRUMcBjW6p111IQaYziC4j0mpFMESxGw14jrwbYckZjOlaSVrvcDYfDFDP7sFspnmpKpFlq
QMV2dD54wXdO1fC9rnF1LxL87jcSrwblAcsGWo9U1xt+v5zDfhh8f0MgjY63z+Z653/ZPgwxL4F/
XyKFw94sdM/hrCrtfxzvVDAamVMZ3ALiJIE1SJVvzFd7GUfOHL4zBb+B1hBw7uj+dEBFoqU3ZLXN
6t6UxmU0jfi5my4tEL9Lqce7XIVASBBpGT0H0trSYYfKBnsBGDQQEgRdzJE2dFYUC/Xf1J3XjuRK
up1f5WDuuUEXwSCgORfpM6uyfHWZG6Jc0/ugfS09gl5MH6tmjmaPMEcSIAjQvijs9t1MMvibtb4V
EeBs2hc6Sdb1bGIP9LweikwcU2myrEjsVtz0wuseq7JctQuRL7N8cdYDh5aDOigpHipWs3feaP2c
pzoa9c1Pt9D4Bjm8A45p03FPXe1E99JC+jkWzckadK9XMk7yy+LF01F0/v7yzeEUmiqJA9lkaoaX
wfRXUdFVTxMz9V3ucQK5Xlg9pVo+SB87WOTC6+sRZhC8KaOFPofAbTEJ8feqNsIxsJ8sSvnvL0Mo
SNTzUufn+0JrTJHKI70T8OtObG2yjVk7/rlFsopKR6UnRPBkZS5mAj9rUVY1PRwewc51wQB7Gp/5
VPTelRFP7IvAh7GPvf0ZT1hTf86Nt9EV00GYqULRbwfXTU4aWabImapQrq1Ly8r2CkQlnINkAZ4i
OvWK+7gbTPBLTrkfqLapZVlotMvKm3uV/A9ZuXdASjYI0+xH2/HCq4bwQj9tfpyfSOee1UgAdRDA
RjMn8yUGJXfVL3pPAgShnhaD3x1IYqM3kzzM6KnZ7Yl63wX2bO1thvc9Cnc0dlcIwo0fSD7s+vCr
vPm5tf+t6PKbMi50+9e/2JDZ/+GO92xT2uwkpbsUBqYLsObP52U0WNPkpgHKIhwgmS0OXorqoJzv
Ih7HClTroWI2zHQTi+yojhZZLAcd3jgO288g+hWhnE7gqU1WceENnfMQZAUp6mr7c4pY6K2sFjrD
iMUUTAF4vIqas2OGe5S62P3n5Z//ZzY8/xieWimobgicFVys5R/7D4f/zFaVMRK5WH5sIBlFe/Lk
EtK0/raB2BUv23CBgcVOPUOq6PbuUGNoWZoms6oRNbbDyWLli8OADjvMfTQJ31DDsXAJAAVui8Rw
euo92AlZhOnakZ+4Fdg+J/Xrz8+UvTZY8BkVIMVuR25kA4GktiEb9jNhExibp5Enp6MQiRe5Uxxb
l05NGMKPrdFD7XjRCGsvyCi7bGMIvFWAisuOYUiGbDsfmKh4W/KE3Us13mcTy5yk4M4xtLjHzjKc
rW+odp39xrWJn2vIyZ0YaxwYPOqcqtN8QkVD+tyw7yPCuYcSdoUVblrbT89TizaAflNvi0HY28hl
LK6DzygNWAxXQ38wfHGc657fMamcJx8U3Ro1d3EaSDr+PrqTx1AEw2FUbFa/Iel1Zn6AXfMvMA/F
UE7Tm2+jXGMzMU+aUBy+v1nBT/tf3Njqz526h0fKcSylLEtg/kRutRQK/3AviEjCxpf6s1zYmNO8
WNbt72tTOQtpmuOFhKTQuEkWOlSg7LOHzfrORWa8Tnry8r4p2sbEFHehrhXeiAy8w6gxOgZ5PhJ3
gxMB0x46va+ZB+6SgkIUk0KwzpKmRxPvTiuYHf3N1C0iVbZSFqX5kTcheJ2gc05liqbw+5ZAPPY/
bHgNMSL7fsK3YCu3elmEeoIzzh7MYcsDNp9sn8AjkJ6oZjyArqYnEUrYJLRyql4ipi5o9Z1NUY3t
Phvz9jaZgSl/J1j/GKZldS1ZLcMvJYjeigdAO0nQkiJwG0wTSWCOSb4Ksxq0+tNlbOcPA+6Xk9GX
7DyX/wsHSUgyIb13s+KVQ2qsbBV4pxDySzhf6GAm1hvWR2b9jlrR0RQkDONRefnBW5w1D//5M+8Q
SPGnA4zPWZm0NB5gZUso9U9dDag1LxNl9jnavwbH63+KPJrvigyhuT/EWdRc5zM1V5dGvzw7OoB8
nF6tHq6CTm5+bokhxluS6J7OY2Is5UquQ+/UL3XAmCAn/g/3tle9II2ELX/b5F72hv7mY5YqvTey
Pj1Vo3C2MDLWIYfUexiSFJ46FI10dtW6LzbG7ITn7y9qecECHf/PrwK16f90GRRofMtBWGzBzPP+
aQbKyC+mNWZ+OTQ5qjmLviPp7flNZNDYg/C1KMx5lyfZ09Tw2WAGc3eejQMWTnR1QC1Zwi6gdDEd
VGExu/C3utiD4js7qm1eSMuFqJK5QEmj6rkiqY2NbDzdfH9RKEFPbjQD5gqerbzEFMj/mGRjt1qG
z8s35r9/L71Ci2X6aSiaFF0NmCvck/X6uyCJl/pEusYDy7nyClRJzoZuRrTFvHA3kxTJE6VY4cFB
LpBTovYBphUlHYpFqMLl25QjMMED2ZxDSVzVssbRffzcjSLF+FF9DHXRXXuOcceyPr0sxuC5n4kF
yfh8z25sdPtM82bHNNquvqdTcU6YZ5s6n449AzmRGLdRUzKLT8oD9lv3qQ4cSHkSx1LTNFDug048
9pEL+C+Bio7D9GDLJwYOn81iQq0cXfEOKXBWx+RH2qgLTz2hYMtD7lfr7zlZrx13//3Yu5O2D9ky
smPx//OTBH7wU9gtprCkuNHEZX3jkYmXQLgEt/NgjYhHxiH4Gsn7ajMcqU0DbgNXdHvhLF9oXNoL
HDhiIFyM0at9+Olv7aD09nkhp8dY5psg6Xc/ftuwSYe7b0/nPIprf3Sugjgtzn0TBmdSRJhDZiyp
f36PdPSuzTxpYOI/VWjdn9DLnJELGjsEptUWikb0DvGi8luGzBMxSCosKMC6B5t57WMeRVjrO3Wo
XLzKvlP0N1UpJyBumXuqpOyOtjuwZ6H7Lc052xddFK6Nxnsoyqm8dZxM70r284e8tO8JEjNuhfYQ
G9X6vOyooP+m/slwTDY3o6OvSg9J4jx3eguK1N2ICT4rlJ9so5vOQ/sdlyeCZSgIpRfC2MTAawjD
PFdFbf4CTzEcRO9lH7JAQv69GQvMjw64JozEVB/yej7YjpjOwTwFV+EA/9MVobMvWnc+uaaxmsO+
/NAcWxgTpl8u9fFVC9vsgNxlX4QT5qPad54yWObbuiUerpQgECa6Cmt8mqaggbBI/eH0RgKSkAlU
7TS/C5vLYRTAQULHhedY7tCXvodzcgUGV1+2wtT7FM/uLujC4dCKRB/6yUT3U7dHgiXH8xDDptFW
dudA+APP5d01rjdsvoGticin0w/t2FUmB4MazgXJVQS6+n+jHdsiW2MnLR/KAN5kOmTbcPDnXy2T
fcbRcA0tGiYcLUE2wgwDQHhv9q6+/T4E/58FPi1/0H8kPrX//h31RBW9edNvf/rGlsxQPd12X810
h/Uw0//+X37q7eVn/u/+4L99ff8uD1P19de/fBDLxUL27gsdbfGXv/3QsqRTVLD/Ospp//Xf/msT
xm///Cv+FuUk/0B75EtfuI4LWsBhSj18Rzm55h8moy8LVj51JG0uL4uibHT017+Q5CQUezTl2hDZ
HKjE/5Hk5Fp/mELYrA0dh7mKw3D17//wvzUaXLN/2Xj44s+TGs9kVcf2ER0MVbtp+stf7x8LNDWA
rAha3WwD15wRZiJ3frbIJcTbmLkJ1D/45htUYf0ZBhHjYsMM72wnbfY8HuQlthDUDaWdDUoSBh5E
1xxTObElKcBazVUgdnlq/WaRIyGOUQvBbQdparvY2yJHn9SAf3OsxXzRZwItHxaafQhphd2fT4wb
rrX0cU4RnTWzITcdW5IjG652aw9wytiyV5upiWpO8B4Q1zxxfkLYh2oVgl6G7f+A05sMwsnAfUIM
MRw9r6bknwiW6PHAjD0MtpGchQ3ifn8DtktA4NPeb+gBDTMTNkhEgSDPH8Fj7jyTWiO2ooJgQ3ya
GZwVQvZ8A9zkTJR1PAC3EWMpVoQYgsqzs+yY4nZZ2ZOPeow86LVnDFgVkszfk12AsKrwJ7ZGpCDW
JvIvpt8MNeIxR7TjDbvSQRoqZQ7UDqd+6cFIq6Fx3/DP9Deqgrcs21nvSH3H2RdH1b5KuGwCHdE5
MZt55Yb1dN1JvH0FyoqVagyEsllW7Hslx5uyl3xIM+mDceiCtEFg62KovbKGUBGxAgM0RsqDdwrh
aWyGH2gW403bJE8QxK5da8kkqSPgdy3C06BXCDIdlX30TCMQFkMrs3CHo0wWxiZmj7izMfgeAA/C
ig3cEcV0rIfVkA3uGj0MhPcSYazoajyi7uzvpY2e1FGjWCtRL/43ZpYtTjTgR3HtPrR9C1xzKtSN
aN2yxSUwmkBi0LOTqIegMCeA+gbnKq/XwhDjlqSPIIo6kIlBA5+5S1+EB24mDS3vxEbWfRmTIjx3
dg93oRLly2jXrrNqkxx3Qxkl8R6BwHRnpD7fCfL6uZsatnbcVFGJaMmz+AzZU7eOsF7Lps1uyzQW
142NYgWj9sBCATwn+rqidE9DMPg7L87QQgzEB5dVyoYUfaA6myMxyVPXIYQmO+EOdGB0JkzNPNbw
M2+muqD6LfPw94zVjVmLDpqrtEyzBxJFiwc7Z1CVEABLraxCIkqd4cIovJmUnwnoAXg6tu3lPF4z
o0jBKgp2hxXyTR4my91kpgMyDKZSdZ0WtjgKp57OytUDcVfQIaWcgvsOvCiaUvLPB5S3970DcMfC
74cTAAr/tPGDojz7eS2vU216I64MWK6F2fPq0YMzfDmp6Z2Hwi0uiH7GQwL1dz9VDk6SJtHdswf1
5taQUfYEqjaBjR3F6kzE1XgsrXhhiNLugjf04t+qDcdbY5iNG6WFIr5TNMgGGorCMOu+wA06sPGc
6NacE3ummq66DLAOIpeO3BI2J21inCswSh9wspJH1Q96h0CHsT92QjKCLbGIcz2ucsHoHs4apajo
XisADrc+WQ57NoMFvBZwo5d+ko930GIZtOX24tViPBndDDCHblIetDVZHs4tcF5iNIrEu01IDPky
hQ5gFUSaPzEAnvFMV+7v9YBUIJOlRG+UKKs+kaXdfhqu1B8wxoxDzBjoNQ2pn2FpxC34tFRBI0xy
SXam01GxNxzTYtU3CPtlbFJBh27cv1WUZEjbZtW8xbJT89Zuh+oU5QAl62moQL7Z2VZlbv2ZeiOu
9IY1B7zyFviin1h3+NX7zyxR4kYGPuysHn4vkwm7R21Klo95ROUXEONAkMfGkpEaNl1oV9uYjNh1
ZiTRnljJ8ixTo8ZQ1Y9XPk/ORY0F+lgbTnXu+wnoMfbaMVgFXNHrPIy8g+/2sbNWKs8f40lEt501
z7fA7ZBfxpwd5AxVxdHLp0kd07DEOF5XukDeKpgBQ0o+WpNVH4s87GHMIiNa0pIMyTi0YRFMAFfl
bPJyiH6NjWe9dSJwdnh3jQMpCchAxjhqDnmfmZh3vPxUlcoi/7YeFjAAsKfItcR5yvFxZHNm7tNU
gVH0UhfjgsESaW2YTFqjwiCcu2mLcBf7ivBj7XKkxk7fFkBvfF2sNSTI87LzQ9sCAVs7DfmjOVam
vmri63IsgsfRcpoUQ5uInluXwKG5b+VvPLbTsSmhDrOqKGHZU5rXpoFhkpxiNGOqGN+Jh+jvAz+d
x1UFF3MR4sOQGLQ5F1gT3eREEp33yjPUvPAj2WdbzTxY4eTfYAdH1m0hv4I1b5SnRPXWTT2QHLZQ
aQdkZC1RYz5JgxgIXBkfMysE7TPEMJoSkbDKMarosrO64EBwQnyPcdjdBr7jUmWH3lOHehd7W1L6
l36qknNcZ95zrR081EWQvViYLJ5zpC04tGoPFW3t1Lsoj9ithyr7Igth3vNMiEOhwOWvgqrrUE7q
tjgpG45Fly1AT7TTh9hR8z52fQblCbnNnUggwqJRV+uqSmKXzjWRzJ0zb1W4rbgzKVZ+VcT17WLW
oGjFBPpzE2HOVWVIDKTI41xiLZs+Z9tGxN6wsqH/bQV32Y5FdXKV+Q0KW0rr8NocRfILlEr/GWlZ
kdDTl+ES/mIDEss747dOVX+jG+WhlsjxRbCIts6DIq1cOyzTV4nrGssbhyxWcBHMulaBVZuYWMyQ
AOFR7apW+jepz35kHUFdk+u2sQbYHmgOLycyPC9dSL4kaNthro+pyet932GYjDc8KGm/Sb2KkqSw
mSmk3J7NCo+b/z5bTdyvasFAqkMwdip1gPakyjLLPVgJetlNrSvkPeBhunqH5yBFCwtpVqO3Nbr4
WhZjTPBT1slPCqbwleeXl2nLpn4DCT2Fe8m1ard5N3OdrKmcrgwUsU8DqheMsoibMNc2UjC8Nmkq
wU1HDhnOA4I+S+kUoA1eqSXxU1nIWZfxFS/5UUPDzDLYpLMJqxzVnwjv5+q9CH7zjJznwuaWxzIu
wre5Z/WTgAqJPaEh4NYfHZBdAXosoFuyBCbcubxCr4WWCx/IL4Id+vDew0zUIPPOsQFwU1XjafK+
2ujOsvGShT5e5myTYjmc+zMwtqu4uW2r+9KXB182HxFk+oHqnTffERAH5wXS/vIwmPdT3+wz9Om4
KW94po4T2mqnw/EpOux71kkk1UNdiUevyfZT0ayDcN6280et9lAqVtaQeBhIi1coh89AS6iY9APD
gWbvJhOe2dwdX5TPlMtHYmOt8Jjfm3HqXKC/iJEaOzFOYLu7z9IAlki9lQa8EAvFODqX4csehwZ0
8uQ9prquv3QW7zLObYSv4xs3z7QdIu8aURVxJBWAe91OJtTseN4PEfb+VehE/S5hubjKC2IRkNMS
iC6q7CGWScZyv8t3Q8xEXX973XJwPHkWvKoAlmUVe59OPtxUvADX2I31GqzurhXjk3K6G53jcJ6n
zL/rUgmsNtD5vPZAhEIlUBvUz+KclV54q83Q2mg03+toJoiKWaS/zXqc+1PlubvWq36FC7cdXQnn
GfBOeP1ddAgmACWlNvo7MLz6pmcku0pNXjVQl7ZS498zCf6jm6mx9BROvu7c6V2rsV0XsoUcOfjc
C2abhDy29WOQyfNYurdlNPonxid3zFGwa5RsMFgvobYf+meK1Vc9+9YGavPeSOar3jegj2B3kiZG
IeLsUGOXMQyIhrd9GrvvRk/ZkBEVpyvOgMbnjR6j61nR6Zsrl900aDmPk97pnpjPkZpdGi1hqg3B
gD6komAkE7BxB4c8j2XDODqE7g5phucKwEGXV88EXbL3lU75gHEfR7Ae4eJ6NA5V7r3PvIhXKfzW
gxck5qb3gxJ5Fyki5oDJmxSut9EpHcDbAP06nfpIKRk+EHBQHb+xDQK/y7avtXj22Qtdj2ONAyBI
x/a3wlt+KxDaXBiqd87SDsRTXDqz3uASiC4nCu67keHXu1mYuM/gA761bl5dCBauK4o50nYM2eSX
SVhljylRvVd+ExUgtkHqSjxOeHACaZD9YBrUkWJh9urZtIhgNdKLsouw8AU6kI9DCd/DYwt5YI+8
XDVbBNuuD3jL+1YQrJsu9peRQXKHd4rEU9Igjnnpq/eulsG5aqR+GLI03Km8yp4gsE4r08RRbk74
8OhxpmbD3Z9Qb1pLXioxNtCntNddR36tnnATzrBkW3tXjHnjHR13dh8hbPoPrQXPOOfwIBVOJj4e
P57vHVOrsr3ySWx8bmZbT1u/AFS3yUc8DXubl+by97f9nYWFEPTxQJCKaYdQJiJjcWpaLd6nLYSJ
gbzfqbGfY4mgYGMHA4B+d86L7YgbZt0Iz3jtvcD7MnXZE3OLunjVoNMDiaQp6T2vLO5nAyb8Bq1S
8WRWlsBA22dHlum8iyr8/dbUSjJSu7rFh+azHlj1rRbnUc085radlNQObrmYvdSwS4BVrtGT9AeC
3hXD5gxoV4gVs4im8NICeENcTmyvfXQ9C5WoPTpT9diaU4DXoel+q9Kal1wbUhRrPX+ZdgTsw53t
/CJrG/OyEaYX84iG1UVDvX62XFDOuSIlxlvaHmaUDCotW6VgHVPnJZEzQTLdlP2mm4ovuWhiH3HY
XVudmdxUgBcu8qkA6jSwnPlQhPBdusNE9nHEy5UlXp5dzDibrtsOQWU9uON9nLbuafYisoQ9uz6R
TMHmDVkKWn6TBwDnG9sjJ5quofJ1K4dLdCnJRNxEFdnCmFOrXW3U5i40UWIdAy8RxCBNXnsdAnKE
9lzjDV2FQFce43KSD31KI0lgURF1+KHy/nff+eZVpdr2MWAr1W896YR4z0k92IUtHI7QTfkgBjIf
0NvPsKljiOS3gj6hWrfjmO/Ze8OVZK+mtyIMASSHPYT0XYExlUKLxcWDlY7k1ZZ1kpgcHrkhQQ4h
xdclp5hp2+beG9igr+MS2RjB4Y8VgK8xYWDqoocDR1seNT5j+gAAQ6EY8420jRGSfmXgyjYl3ZLd
hBtpmTwOplFdlUVUP0V959yYJU/WBatweEKibM7ZEJVkC3rz5dJsvXRllhDZ4NXqZ+f1f3vQ+f9R
Zr1lstb714POQ0dR+Oc55/ev+Bl02vYfin2/Z4LiXcKfPHZjP4NOS/5hMeZc/kMUpsxFrv33Qada
Bp1YBkzbM31fLn+Bv0XWu+IPxPl8oI6yUejjKPg/GXQyzvynVbRpu76DHIEpp41/1nH/SZYQshAC
qr5M7voUx3zlVBdmJp5daZ/zqr4uBjegoU3WnYLjDzJ23I51ucvi7sIo03EXA4HbJEEKSoLXpSnz
ChqrwIWhFLcgCoPU7ICLXAGQ3idjOEKZDIF5dyakLcYIs0xsZnJBv25NqHQl+dHuxOzClEuWgmYF
VvMTcFP/IpMv37QecTq2pnXrK3x7mnWYn5WaqCWP+WmPtlbn5DKAJqqP4TyG61Lg7ySNaNVMQCid
qdcbhIOWSoMjOZrfXqyKM6gYFvRMVIM8c1/j1ugPAcNcmhQCeHML1oIfCAZGcEBYufT38fgYuN3G
JGJ2i8bg0Vyir2xsuilB1DMeNN7n35xEqP8+wMiM9+9UWcR0pbXemMD+13EYv8aDd5kW0XCBv5KZ
4TvjcuskgzhZaWM4MF31TmWdR4exG17UfNsYPUtbBRXMZevj2GBKYDaiOU+Ll2weDipKvzI9PDgY
ZGF2dW9eRlwZ7bDYOGyJ8vFLeQwyJi4HWS9veVAZuC3934FFZpUJDheI8NF3fRojDiYziagnwhD8
FCGZG+I4Xmb5kTnkdgR5tCd4qTiVPgx+mozNVFyYgZKrxkJ1kY8oaYAVWhUq7poXGlY4ErYkonIE
xrcVNTQSmZEuIxJrooxQqMBlHJV3jEGnrOuS5K1UdRurg9E/5+ihQyck/iTybh1EhGA8+ydHEhI4
1/5lKIW5nlkkrcKQzCG7RKznK4qxlD5GT8N70Ti/XdTwa6uJHnVmM8Z/6agHLCP7SCh6VjwZegv3
BTsBQAe4nFjNT77e26JimAzCiOrOXddWznmsTaJTBvmL3K1Hdm83MIseEsJggVbU+Srvyj0Do9fM
QEYdDeh7C7PZ2hL6dWoTNdToBrN2llz6HQNw1oo01vZ0QegMM/3xKYbUdCx6/4pM7y/EI+lmvu5L
Ge+CHupmwOR3bVsMgSLpbMZWPFY498nZJNyXMWuKWuA9GZvPqIVcKGOoyG5orxAMKtSebG4ndhWp
+2KbGDOsHASNCcTQGI2tk0EiCRH/b1OawzGVDQtti4l2WGwhvMNmU9iMrcbL15OuDzEKGzBE70pl
N7Ya4G4nxabXvljnNkV3RBCdMD79AFIFECGktY3Z0BzWvwpeX7scmetq9GZjZ0clmMcRnS/5gBvG
JZCg7Kk4eJG3tvKe4CSN04QBECaVWX0BrD7UGiDp5EN3c/zUJqV8HjZk1IL3CGk4Zl++Cz+9R7Op
dtIk6yOrITcp1qlDq1A6DBQNcor6k+lv2Pz8QuWMZxKtHiexvV1e86BgzFs9Fi8mdqNiHmJuJc/B
sD9xY7REbfsq+oXxhsClonjLjOyFvUCyjjw6ceAzb2mVAyKInqqpoPPoFl+l514HAqdrRKvnLyM/
NIrFBlluvqoirvJye4/g5ey5qnct1B6oQVdeC1nTmYCoO8lmFk20WwLdIjYpYMPKVTEgIUbXTV/Y
L6cZDIMapWzBvoW7s5YrJqis5ptXJ7AY7VRTBcc5WzW24RFThIyqGTAnp2nbbPDcPhqOvoDqBW/L
SNCLQppQxEGSx3BQZvw8FWjIsKTQQeWK0N9w5tNk5YUXeyXxjV/osb8cGXSsSna423660V4wXab9
I5zljgKNkFNLvc+pgN/W+mI1lvVn3FnbpvBuhJm9eJFx9BF+ow12j1E/OWtGalyn3peY4nlwXeWE
BzeOHjsX4kvuB96OcUu2ve3sBObeSAvppJaBKgb7cD8+hAChaCqXGCQHJeQEiz8zrkak9jjMgcA2
RvyIUmMfFixjVNyMhBUbT2St7SmmV1jQZ2U/EyvuWJ1kn8XwafQ+2PgkO62PRDYdDC3rlRZms/Jy
Bk1Jqb78mcUNiVKd0Z5jfLiIMNuruTsRk9isHCFq/EAZnvn+qtKdiz0eBBr4c6DB8Ugum7rwPcuG
9UC7OMv4NqVj2ccKJVX/rGQ3b3E384oIs5vS5lxwBIgulprPlIxiA+mZFEuMCuzR0r1VqtuRHUYN
JHPbOUW5yc0IsZW8n5hXMQ5dWPYjM5zp2SV7EbHuJ3ml5mZQLxmapC0Wln1lVxUxVF2Dwi46NUhj
N2kw+itrjPJ14cWw27PnILLuVdLBbxkMDcWz5XaUZFHwsttg/L2zpwHS0OJr5xHOTOQI0FBXHAfc
sWP+SyF/CwV4S+D9RLF5H5PVJGuIF+mqm+w1iRd4lttwB7QOIigG5qFDa+jzTs9GuPZt69KJG+JQ
V8PBdAEyuSNKcdm1Z+jCPYwPICyEwelKNls9mDDwsFUhCuFwFMFzOBMql4enuEpvbT5K1KT9ZVEW
jziCfRJHgWdFCGgbvfjeM0+w9i13tpUNXMD+xNsp2oalDNaSM7bL4wOOL7ERkmhH28LiT5uTr0Pg
2CsWEjuFykE58T0aKwgstErwPiiNzmHTPLuqMugEuBNTX9/VBteN9S2WluuBOoGnICOwnkmiBuKo
/GIzzBoRn3uWwl1mg2zc0ray1qN6bSRJmGEGcMHPovfY8a894EGbeURwF8OZo/3ZxgEGxgS1IWN/
vRmqpF4hvXzhOFgPfYz3wDy29O/rMWDibDf6jpSVZS63ULaWKVMPWYWFAFk+v7w6d8n9kXvE8Hrj
TIvRrWEQLKtm3bV3/RDSIWNJQe7FusoGHJd2NbFeJSQaAd1Ja87/xjoB3QRI4UMYASq7nSQ3TRHf
5ZOP3ak91wUlhu+wHCpIzApGIviI+UZYgzcZ/N1KZ8F9PXf8vo5LM9S5F84AbD0wjoUq7dVyHcXQ
PpG+QrZYQ4KWGm4nUIXVnMAgt81NpZtL1MV3E8vpaImPxQP8USLWqhVdYpAQLhGoM2TJcuXnr3aW
XJPkNbJvEpdEsfW0c2zum37cgSviQBTGvuBMh2CQnhRo/FWQlhducOfyWl57c49nvdRrch7hIpTY
sY3cOOOqB5TMXToT1MFgbQUdAj/hciUGwGQuUj1PcmXzsIXeP2XDRgG6ZaGWrrDVmb6kWkLEL53Z
Wrc52R/WQy1ZFNJo4uyJhuvZeHU5qdbsO3+pLj9WC9dGj12+8UfF8KC8HHsAbB1S3n76RITM/dve
+da6sCPKCBF8pQ6jScEZwnBmLUiC7oMXoMTNlpnGqTRiKGY9mvpx9OyNb1X3AUKpKnkrcgyALZQd
Fl0w5GVyVUTEzrHQR6KLTI+yeLaIfwtFROUw6N++Tepo6PC4peyNqvGC0ek7JRhVa9Qi7rTCrV1a
XE0FFdbG/Bk8SDKmVp2bvs1OshtBdeJjejJNoCaRw+wLjQdSJpgeLFa8TSaKh/KNOdHXFFWYrmJP
byLNGyfH4YwqIwnkPc6BmKQhM9gUpcLmChxOAWpbeVNySKRxCYhMHiKzfCYkZw2jADldxXMflsmH
z5pvyqLXtGqdNYUUBTQBtA4JTRyE7YNT5i8ZobFrg+xQ+h2402BcxVyle4I8ma3IZ7NHtNbjHzar
ftgWtveRYhpdjRWYh7Bdk5D+5qbzfaRxtARq/kxezMyDnjcGe/bLUIvJduH5AmIagZlZT2Z7Rup5
0bbtAoLJTyA4wJfZKapijXIhEF9jno+XDjcQOFFeiy05DpKaHxoh2w6OBqP8UKH5yeQYIHRSDbsc
DCEr6BX7b9L2YgEiCWq+YsS3KweikE2HeXIOtNGS71KB1yhoOjwXDSMQGiAvOTOeukxxBlPL2lNU
b/ScZbsyYz5qMqCfwpYdSQY51IGbGJMZZ+REoTL7LH1vOAABRrYxcpk6FzNbh/s3Gi8CVH171rgX
IYI5LqsYmf5XyIgfkhIFZmIFircJIrYMCuLGhYGA74vquqZerFhoJaTH14N6cqh8wSfeDIbY5tWE
zlkC1BS/87y5N4ycDYJ/mqSd0w/wjIoc53OTZNctn8LKXr4MWT6s0n7YVWr4DAxUKMRSnglMZLHV
cvG62jsGiQE4j+Art57XgYxZhhAIsK5HAkBSfUkW6pqtgL3u4QJsUzse2TKR84JLNSmJ8Mk4C8hk
zTfMS+8VGRJRnT+mg29BwB6OivgxrvolqTnuiugVIE4pubY5mEa/urTz8CJZtDCV8QAd4rqc41eb
P2cFLxYdwcqKcmMHkeSQYzPZtB3PhojjS4gbciU+2cZKfE/5Z0stQU7BfA8eaZu03i6hRWzk8EHj
yzmdlg+zQgIl0+CdfIv3UY2SDaH3CIKG1L5S07YRLSDpukefeQApUOkhY42y1smFqNtLTLrRwVc8
97FbJEcvlZyXZtmyxWCENxEYRHdqH2YWy8Uc1zjheOVXQrJsYctHpUs2b4Oh0mb/t25y5oKRc6kq
BJQu5qZtS3byWLF1DDHWNhUw91iK7VATDjvl/npg7UUoIionQUI80xvcwUvKEGpBPAv7oufFg9YY
WEABQ7krrGsI2gSqJSHckjrEoDDQVCCiilpIr9jYXuzCfw+fyOZwqNujeFMG9bPbLYmOcrglFqJn
0u5v/Hzqj6P938k7kyXZkfNKv4qs9yiDY3AAi14o5iEjcrg5b2CZN/M6AMc8A4/Tr9Iv1h9KlFis
JinTTmbakMZi3SEjMPh//nO+wzCRD7O5dkw2K/NonhX9GDB9WSu32u34A7ki8qS/t2YKPOboIU55
Z9hIE7yrZ7D2dfLKBX8xY/Xs2OPBj7vbZuoPaY8caO8jnV7qomKtDmWB4jl6GApG8jzj+243Y+3s
+dzXPP8e7Ok2oJzaTjcOI0Yzbk2iIRLoZw0g8HJ0tM+SRZq7aQ6PjTDuKqNH9ezvgQOHjfxBXyB0
Sf+i3O6X7LZ+DDRaJ+RfHKlWJLyOSKq7mrIoE0GHDNaRUhSC/rK5gE1+zBICjmO0aWzeq8B1Xs2x
+AytZA3YiLIUG5HAYBbSiQWqyAg+gbDYexEeIdLe0q9xZ0GHN9OtCfLdVOm2Ag8RjNZ7W2XNilHg
vrPHc6q8M+iwXwFnW2T+bTWSFfaze8yzJ6NMT/3Q46ZgvOBMOAftXT0F6yl8KD3jtepg6KbNN6fA
q+vh3/F87CBoT7XOnuVMkcpAcL4/WnbIhEvY0zTuQbzbvAfJid/wjJtgRLBnVUR6XW9YArbhTyeY
D+PMwa6szxqcTcWLf5OOxDqdlUOQuc+yh8qszq6ihZdz8Ad0wRfhUCo1iUdsR+s5GbApM2E6RY8h
wYfIKZmRQTKC+TyXuTrTQtzo+gxNxbMCOn0okMzsrmbrwPHIMnyCVbz/agsjHMsRFpcKwFVtgn90
aOQN40yy5ueh3ugcThZjZ5ImZ0HbyqEY9QNYI7+k7t5btP8H0kUoEAzg2AdP9Ds9JQodO2wLBgNe
W6sCWyVbNC4jKFqfAL++BuDTHCHRDVoeebP86hr7RhXjTYRDzMDQuKm77IaE3wZzIH4YS72VjnVy
Q+t95MMvco951+p4C0+7KPV2VtV+k1Q8zml+7lvs7/ypVURFTUAltYmA41k9MDn+yi498SsMbu5D
LnTC7xz+4Kh2LtvW52MRz5T8sLuKtqPwL6SN+aw4QW1CGe6zMtj2xtLw7v3MpvoqKIdkcCNxQqys
L5w3U+RHtwuOJNmxJj2NTgcoij2JZ9hg3dr9BFFe+OIwODFI9cjYJM2LchVTkTkcDB8H09AnB8Ox
L9r4ntNXP3rQttz2lvfiBf6wjfOe9TZ8NdOC/9nHMY8g0/9hlSiTvX0PSiq8VBY8X797HqW6Ad6T
gW9QEUf+WFJMn7r7cc54+vrZ8xySD7OLvOZL3zBEZ7g5/TVEJSjETFnwQvYLSkcF+T1tc899Q4h3
j+3izs9wa7I2AZaOoIT9/1fQ4RStK/elTheAfYWii9eYGQUhqA5RYfzxtWMaFj4d3XWKSd2sh3yr
JpytUcAY5ebEP6gH2KmZ8ydz4k7D/oTdrp4bwU7a53xdVGw1udak7276quvXspgJgo3iaHE4oO7C
wwK7vArA24IP5ANmnlun8Yus3MPIkWBTNMMD26tdgctt3RRT/67Dj0K2am0RqGlsemL8Cr9oz3zS
pJzGkHXSdqk5vrcDu9haqZVvkv5DjyBnMRlVPEDXsZ12u9jpkQfqAMVb8TPBanxqsuCadwyfofsL
CeVsZtik2qb9WUtuMwWnRrEXZUyS3ToYs27Le8xj6035QGi4lK/SpLYLR0pjcMtTLtMgq8cFIhFf
vxVgkamLIl/nefkldP1O61Ny4M2x7eqJJxiP+LvUaIAK58lHYjd3GGk3gbYfy8plCjXRuGnOqI9V
4r2ofBouBETwwDANYShYSPn5mVnPwcSDnLPWUXyVsb280EHOd+Vwcf2CsCBB4pXKrIwqF5DFfB1k
vvTVTTPIX2mJskwNhKu8CUMDxMHcdaGgCDHd4usKDo05fsVocmqukl29GFBqt/20sWOveoyza9GU
PwEd2/sYzG4yV6eGw/YdPtwFCW2+W3X8WWR9uO5HRGDwCl9Z5e4qsYHGnK9lzTPDkAx1PjrRQNPC
ddmwclQeVonFubZJmi+wrI9QzCrW5FCncl9vTNmrVUqhxgoqwLqNuUHmjAEjxdJxdht8evBTgFzW
nSS0wQMsB3TXFjaVITl+FwCiGHzzbSiTCye0X0m/jNAwewEjI+SFbJmpBJ28dQwzaGOnYUb7KV2M
OWOtRqDYV5mMV6UeOALF9Qb7HfW3GvV/NCfER8tOt8GIwwN8mE/04mnhdd4bXODlXJ2dSV0NLyyX
n33ElWcaoI9KfBoIQwaqDIw+3hFV2e+N1sBL3dLfvngb4HoBolTyQ7nxHnvDtMP2+WF56Ikmf9a8
ZABjCt87SU4KzNDMwxwQw1iwTm+tGZNLDHwvTw9FV4IJ7mkFsixaHSakhkZGG7vhiqSxbOto9ZOe
HXNry3YXVAyyGFrnDYVmDOvjp6RRBfFBd9u8M7t17NjroMesi60PsGvCoxRI9q2fxXuzTKwdtxcX
54RG5tYwQzQti2vGZpdhZPqCTulxepPH1AoFgzhTofZoZdXGNWIBgOCBu9DQUc3pKoYSnWxYFX8J
KS+6im6HioPm0OVHydv3Zu4otC8HzARpW21SOki8ghR049DgQXrX2XbSp3k0uvET81aHHPwo0L5m
rgk/3ls52LZwVnFTI/3s+YAsAXTFIiKkqf9kIFwZLR/AaKhw11bpnV1BLaaiFt8HCwqe8EyyRrjp
I/MGVWVTj+VLXHUUXiebyVTmctYODqW4D2/B+nd3bM0oTuQLZB1VPsrMt6kgd9mWzM5N4WrqWX3/
MAT7PE5pFQjuYwrvV7YZvxk0cBdxh8U0i3F81uth9ooTcKhTiB1qHfcSSkQq+lMlwVhow1a3YpYP
FkVvjGcQNxGTxLHx4vs2ICPFBYOrMkeyjGA15tfCGKabQpy1n/tXlSBRB0t0fmKXgrBQrwVcEjfA
thssqWCJKTzATbG1lqOq74NQDuEPILvaWEc4Qwi4Nx3xAUxMjMe1ssTa7dgc9XITtukPyufYhE3A
YNFKS1RVQMMX0WYEICgYKmBXXXzeXtrUhJq496qBMTquUL09xH/aVLtb16jNRTu7a2iTbZx04Jft
4NvOItR7M19KK2qM+/DPxn0CNQEPNvdpF5H5srlX+9yyOeAaOyCdmLF6lqmRdj+6JuhP2dxjTgg/
lI0Kj1oEscqsD71l9lipJrZ8I38lO3sN4FIa9uTApn8xA8p0M1VbKLbewcHgvRNcxKtqTG+zkgS1
h61iM1ofM5PcMhp861aOOH8IiMfsKzAQMPEE3V3q9BhhB+LYcG+XhYT+8iNqJ+PlSc4hUHt0sOL8
31FYXa7HoD7UCUdxty3feKIYSAYUncg4oI5yoaA3NMbkuiKNqIdd63jdpe+yLTGSaIQ6r8YTni2y
LNp51bVNX+eMdWnGClNkkwkhuL4NIHYc4ib60nZs7FsmsDpLvisrD09hfRSVNrjJPYY8h+XHPJUA
D5VxTTKM0yxXIZf50ZPySgTA3qY1vDS3gAQeJtnSXUw5FGM4YOZoGc4Sz2dp6L9rQYh9oENyXUwR
SAFP30RmWO5YSaL51pcOB83acbLFbs3TOKNph9qDdYmUAKilXSUqTIlUs/5WPe3bFjzeeaBjEa1L
9eWrkLwNogbd12aIxBVN91Ld/swpSd8RGqVwqGye4tBEkxGqWM3OiA+1H+Fkc9BiY8yespdVdlZs
KLIm3U55K1aujxvNjhgFuGbXhqZlQJVMNwphHiaSLSyUjuotGKgDrY3u0Y/I0kN8xgbH4SmCcLOx
82Vbzd17CKlg4arDv0rYkrcrnO6Qp0FXspIw02bfS05eVKXCDZOG2LGTZndgMqvqNPR3Vg9IzTBO
shDyYpbOdxlHxPU924PqDP0vzn/4qpGHyvLfexr7Vr4LrBjy6VZWlPQsHZqISt5bwwEWF/cjoYRb
VzAVDf6TlbCkdKanwOlu8Rc9eFHAsW6XWUO/5SPYmiQNWUXx4AeWCkU6mK9wNoNSPijvc/LdjAUM
E7IR09DOgTOrkE9YpfC8GO6CAKY2J73IyGiv9uadV1i8nL3uZ9F4RyMunrTvPxs5Qjkb4Key7c/d
jDk7bR/6rLgQHaZOKjpUTX6xCA0oYPSl7H8VTf2F4f4NeXrVyvmHhWoPGxhNy5FztQExe9MrkV6U
jTRYus6mLQvIe0NHf4olGNyYMjgTtKuq4mkuWKFFqYNuWC8JoDR5TsL8HsDc80hNXOTr81BPlFw1
Ax174iGpKo0QDBMgnYJvj+/VmphBbVYaDoGiKavMfV9dkVV/dFTLgeHjDD6OsP8p+gKKVdnztm/l
wKKFUq4qKxkcpT7EHjU/QIGPazj/BZoM+QqRSO8Y2RgKLFLP2wjU7qqJIUE0lbXvWbuc7KwPtrbH
8jxDmboVOcvewigplBmnlnpRqqPNqL2GDSdNSZHPwSl79C5Px1tqMV8TncgbL3UezUJnB7xpjKZO
aWC4joOrwgDJP9oY+GWucgDw27bDKWcriaF2ekxnxwVLUu5tmeTHTmUALYMwJH+wbOD8btxm2dwc
E005Rm5S2oEJHqB6Nt0kMaVu7sL0VoMpL5751FMxJqa9nMYXb+KcRJ0ezNgCQNtUzztzdhcQMt0/
7DI4lDb0kHG4oMxtP3b9mULzalV45oOOmOMHb3jwYmpucrcOuSprLPnSXLdNKnddt29CFoHI9+yp
ICpspwB3KlJh2TE7jFxOVLAYq7I2PhJPsqW1ozeLw5HXgftulvoHAhfMkzAyS1liG3fsTQ+Qkp8t
x4rAnUn6KmFfhNFlaznNSx0aPbM/8l6scbmGNd3NWOZeA80hcNlNiTbO7yYyu1Of/+jM+Fg1Nm9m
M0z3ozDzM/7VeZWNOO24KViD8yZZ45IlrhZiWeXUXtMOFlOnpVT7EggLkvBAw1vo9/dFPCvEovGR
pQwyDAsESt93WdTh1EkLCP9pfDNUZn7wiX+frWr0UbXLfd+o7LlQ34akZaWLsbZWc7UXQ86EO1Ca
JaCBMEJTsO4H0bZHH1jjNqSmwkxnHjdmvjL9rjr4U3oc62xb88Y++sraUVbpbVywGREZql1tlEdA
3NUhhOSN29V+KNNyByWtBZzgyBVmXGwLGLiQ03EVSc8Lt0qz2avH6ha+s1hVzTRf7Q77clCFsJNm
3qZJJ2iKkNDikhGFYFRUvwxfycA+zZjNfVTsO215i0UILIYwUF1qxNkiG8bzCM7abFCjXOS3Uxom
60AqHFQTnuIyhVI6RMaCi0126XzUtg1HMX+m/+8JFOCT3TkcnnioC2UHD6oUvLxxFq8HSTd32HZr
OLzGpePsQKKNwYQy143ilHzQMr4iY/f7MQIKJ2Zm50SxS4JETmc4zUsVmTaCXskZWKu6ZORqDwQL
zJukx2qoehxajm2CHAz1fFpoXyomrUQS1dnCJECWatiYe7kZrcwh87epObxmHfpjksA7TPu7cTnO
iqapt7Y9PQ01C4iwan9Y9reswV5Bf4N516jk0GCaX+G83ECCeNaGxxqZmrPVGE5vGlM98HiYN8mg
nqXilGzMsXlDIUUoM1776LVEFFLcuS+G5z83SiYH1F6D2x+FurPiY69gaTejQMJA9ZnYPRuJb+1q
bn8O/nD/I5c3T9VjMxpcOm7zXewGxj5V2kFE2YRhb20mq+vWMrvlAQE1ATsmUTgwb2aFPF1Rx8Le
J19nREBZSYmzBxECNTW9mhJOVU+532zKY9vxhmNFzcnCnxCUDcx6ZnHnVcQOhvxjJFJiT/KInfw4
OcYBOkVzKHwoPrAWzKb5gOyJ3yCyP0h5Ln9fg0iRfxotDtzLyTABkOC5LzLwUKncm1Hp8QQLfKXw
0u4SxQk0WGwnltvAlPKiTytigFyYMGbWPTlMlCU6uF2oO98Y562ABw937t6s8S6DPADTg40mbcgn
7B2x5GQHyDAp4OmT4uWM9dxmH0jHJyeEp4biyXYmCSk7mJ51R4QjZYtvFkYAh5iCmo74mfea8GSo
YqJkyDmY8BIKLMyItriIsB4T1EwcFUCRm8HNAU8v/YkNcvQaZLy8LIethNtSuwDaEhmrlfQOLGma
JKStxOg2siDfUaNzOQWB3HjYtIZ449RPuV9o/zJh31EXrG+JNaCDTzNIPaOati66C1JcLpJdCJ54
I1trj2Nn2lEtw5dAqiiaIa3lPYGZ0SSDLFwkvHlGwMDqixyTdCelb4Zpcn+EerrW03Bg9OIQk9xi
vFGbujBvbcqw1sJ2T9rO0Klbva3D5o41EYfF0nWX+Oje0KzS3WACiGp8YtpnImPhagLOmRz6xjVw
sY0j8l+t7T70sPxE4mCEwzixaXCXR2nQ7ogu7C16nI92invF4fEQyRfSQQ0GbTRSXXBTmKPDccI6
ydrdew7gDSMHGRX5V0LQ8SVl07vpzfky9ux4s6YNITlujQBMka/x9adwq7pA8r161Eo43kvgcRW4
trjInMSrG0VE6NropGMWxiCjsaSUZbbn8XNnqsJfzZz9Zh8DSspxIpOWdQp+rzFBRuV42lQYnui4
oTEOGwyrEb/Pz1lZnPhVkA+jG2FrJnNa8yJOFBB5x5MfBM/Zcm7tEodJUvcfQcCpqdPs5nDxreiK
eyFsV+7NOmDdZzQxdogecPG4E424NSKvPw44B0ELGOcKvYSDR3ntxoShY6mfJKCvkw8fDhMcPwZd
YiK0PcTJcxbo+OC11PJwitmYmWPuIl9ewwCvg8gW5JJD9TRZskfOxeU6AxGAWQAjANZ+qEDRubKi
L7P0YjyExT62nlMvvIhoiFYstmzcDxUEeKpVeKLu2E2fbGSptQ6MZuuZJ7IhFrzHoF/PJp16VErn
JLmyr1azyGXC/yhC/VrHtrvlsNixWOCoFDee2Dg2Bz0jsKBvYiEL2MIGtYX5PeAlHpQTwa7QTlcD
czV+jWuJUoihAS23DFiv0euNRVLdy8xL9nltNZu4jZ9EFaqX2M8fiGgQ24jWHTVSxAqB3AWSqh8Q
eauZSXzrjjyafOoozrNk69nY0cjpZnjTNV1nUQoAmC8/ZUJyh83EiZDMEXdZoQ29j4J+m9GDrjNw
/KHFc8XGBcdMeeaoAqKoB38ZDP1CFe7PDXGKEktaOU3EDnW/C9hYuNSzcipH4BZK7sElbMl+Ybdh
TaC7luwI91opWFMXYeRunUKysNEht/HMm2Io3SugNeo2bEDQpp2yyhgzWh+ickO6HYk8eRWL0bjB
MiWp5oWWeTHwalN3pW6DrBzXk+TQCEkiYQU2uhvYdx+5EU7rZM92QYhim9U+qyYef4M0Hhyv77HO
2D/0jGPMGYFtlrqXRD6Ls4hqtn88acNSnmUcvU2g4DZjOLxT3BtDTMFkOkZrtPl4zcPg3iE1r1ht
5GNw30uOtulg4VYjWOTUNvkNL0h2hmr3ZficR1l148UoJHaf3uqOqFksWK6hmMTauStb/xPSGGQG
gTHAcv2NrPHgTho7VJIZe1bzej8RhKD/kaLNzN6OVvFYo7HjYsqRSLmWVikdD2hG6rGbQgZjoRys
MB1bJFHvC6BYTjeyc1jQnA61lQ9KluCOcA+rWO+JY7f0hRkEJ8zWYruALBGr/N31OEjEQYDpx0M7
IN4n1KWnNXUqp1dXdB8NYv+KQtkTEtpHU03OqajjR/6bDFQ1vuXRr6DCxpCm3ptd+JTINT6XatAM
HHG7xxnXo8Dy4Ghr3y5pkimy6JaT+JP54HFn0q5MwkNVSMHaNjcIXlx9fEM9hruFZLrPqeXxx3kd
Rfmhhg2wTAS/AJCwb+PAY6WXoKKd252XfkT/fXJp3CSh5onxq5UNVythFsf2f3F8fQt9Gm4c9G6X
DgzeTezD/FPUBIcJHFWKd4UHAWDhKln6Pwd2UTXl10HKGokkZZ7z/E4Ma4P/4otI3s5RKFxmwp21
jPWidI51Vm1t+mfXUx9WKzQVoip1cCgs4gIFRmkaFenBjvPXyIl6GhTV1gWzbpBYhVNN3xFSC3yv
rKbgk00kVYbsObz2dva2XkQxLTv4AFO1Yg4mM0uvc8Q337abDLQTT3ZOGVnbcUdFfDaNb9Fvb0ls
zjnQS01JVocorVSWAh/KLk7ekhFLjCeZVrtOktZhI08sEB8o6gdAQlCCpNDSDXFBd8tHJGpsMrZV
UtLtYxn0YfselFvdEL385ZsESYl4vBqGufMdDtRjAb0ga3faG8j4Cu99Lj6M0v0CoWLwY7LTGcz5
YA8K5Teq7zLZQ85wb1sPD7LXFw/0gfL9BnBXF4fIhEWgTvOEKphNS8XgocueWprGBZUmQavwK/DJ
rtwEZ20zdT9V7RJhD/p5XznflGfyKePd5h+sosXe7IAroDx94IQJ0C/LGIN0kdDnwKDQlb9iGV5D
WU4HC+TAptHdnUMokaZiD+uBKp8XxaeBDJxFeq2BTNE/yPut1z+a2SjZvdnv4cIjpLpy8C29GxMW
H0He0NkoeEvqHJtBQF2kQ7obapBLTBvPJYyzieei/xgm9daco4tiqh8KHPmCdCzgWe+QMgGZzpEr
t8QaR69aKeuPqWDnM4/t0Rb49Vk39odMqHdjIA2BB4BFl/1J1vK9xyOQFCWMYeLASVV/hQWpvI6P
jvUPpdGpeMJsQPtfmT5FBtVqrjGe8ADEUE3YfgOyYHWZTieyWi+tIOvYC/NQ16Z79cfpKFOD4U7R
x+d2zwG+rI02ArSCnuIa3XT7esCpWJPn3GnNFlVDpV13ASgtdnO2IW1cjEjUejTwQXC3V5G8t9KC
xJgOqkNNAQz4Flges4NzsYwy+gm5oYsGUyEeU/OgFtJtUDQbcrhv0AmvJVoNfHj56bSC0aOMvx0y
4r0du/sm4/DlD6D3hvkxFn50wSOK1lg6l947DMJ4zApW1WC1jKEmCtslO5VwgCkVoZqGsXVEZGNF
eK6bkkRwgSYENQboxbHFBTr1S6tniXUbYGuYXccifxxb/2dpyeAkuVgoyD64GbxN1o3LuG2e6dfA
jGi/U7oL36gLXgzAJTvyQLzM2Du5sXHlG8CSbhPvdIhLttX04Tn9XTaO7wFSER4e/KCuO24awJMK
RPQ+yrwPa+pPjuFZJ3MkAVsZwXiIB/OzdApOkVOwFA66tMyAN23Ddyty510YzC/xFCPVaSLRQk3H
WEWwhy4zStgQcuP6dsS0N8ynqEyoATW8dE2skeG+ru4K13v4H88Rw0ryz/J17//3/2Sff5uv+/1X
fH807f/+X7b9m0dPTUCILRC2CR7s3/N1JO9M03RcU9igpYi4QA/+S77O8H9jUxnA1ONWh1/luaTe
/hKwM4T/G1cViFbTEoFnLQCyP6HD/hlKzAn+P2w39n7HXWhlEIxtinH/FiXWlpPRGQ4HEtieTgPw
3Y5T0PfDjCArIt9l5e9Jw/wSMPYcc92J1ulpkM2FFUIbyVV1CjLqVyi8UJ6lKuxsKouubSaRpSBV
hv5TjEW5IRvizXH2Kw6wu904dhMUB5YmdEqC8wrLfV3EdC2TBwLi25ZWJjZlb3vRVtiRag6NX6CR
+CqFELgCUSKDaj3YjjFuVBmY9Tlnj5XszJC/NBaDvAiyH02aN8EnBUwFvzmJc2p82WPlFzAF8F9y
eiZfxs62eiYw6AzHAihVv6PmLFNsC2okv8Gl2hxlbZj8W45DvFdKlqWEDA1yJ8Bd2IbnGW7tmmUK
ZbdzVt9j89Q4Wf08kAuuIx16UCLgEMEyka4ZOnYwdKK6nw5k6eGAFatKr7kraekmRUHb8Ci9hhAQ
hCbCDAHP7dVompF5qypdT7vJKiWrxoTu6kQ5ITUM/IbwJKzAvgxVkvqHipROjdm06GjrkMDtyRB5
aw6RkU0lldn7MBF6xpNMaf1mRV2BJ7Orzewqq8Geb3DTF/HJamLt3ThwHwJomaVfo4sJy2a3mhVv
3gynnCzNmHBWTLN55jUKImtPiodNU9UPTFm0nqX2wYMBZW64+vOKLHAtfEBzZjdwSos8823yG7i5
hQIZf2ymZBmy2HHTOyT6oj7ltLFET5NfhskVkw4yno3eSUPZMDmcg1vDUeVaoGLOV9W1A/DauHfX
M0d3PFJw8LKfNCGikEA76pt1SsOfuIsdC4m5jAZ2BfjtS84sOlDOI5+qX27b2gZ8yhijsv2sOVY+
JGFAWKMOSFGuM16N34CSJ3wYOWwu2kzTEuhLnXol4K1So9V7cTty4CAhz2WfB0xWJa2drIJkTqmM
iJwSqFKJPnvSkYuskE/kMcjn+00eHyJ81xtcdSY9l+HcT3sVq5QzMTFCZ9Wa+dhBQI64HUBlJrwG
JFZuaiWznj3c3M/oodyrOCRWVjgFtC5XmT3uSq+ZoJL0ZWQ9JHMUy90UQ3jZN4tacsrCIZ0ZIgdR
v8LsVtOegNTMpyhH0/2gW5Q9cBQCxdiXcV50eHzimNO1a9gWWRa0UD0lg30M6kWYs+rMDzBOyMrb
1FY2kUpJoCfSBq6qsv6stAVMG7e56KorTXq521+MAJIOibWMczCgLDZ7duhPPhHXobcnXDhACO5c
7gScuC4gvq0uC42UqIKY1E4K0ROMwKwjOb9wcgDyr/skbT+jWHF95rEDPNhPDTKeih/X2TgRg9aq
Mzo++hEcEkigWiQzy/Z+bm5FSP0P8SzFIERcwbXmMyNxgR5IixibkkYX/cVXzLw7BQDU2Iihoad2
aPkfO2VMLCOEHK3mMLlBQf9S4VrfbayQsfAdoT+Keo4Mvqop7KNLAC3AZHFVGMbaGBq2Pco3Q0pw
S8fEVZZoE/kGSF5HAtgfEPmEaMxP/PLEaiENWuNKG4b4MtvISC9eV+bZrfaSSZPvlcu4HvhuKldt
ly6G21K0SYsDox4/fRPX1uMIfXlxzNoB/JM0Knvz4AcueMDBZJAV1GOdwhRG0nai2jc7Z0M938+e
nHgKVAxdQRbF26QI+YpF5O7tCHKALA1rwtOHnZhW7wxUsNF6DR2CcYMHhUWDg6wZImrWD1WfoxI1
gMkaNGZr5oqViWIJ7Ubjox6oG8F8zyF+h47VI1HYEWLubnYDl5Ig2Ck4eDCHUQni0YfnGmVhHsRM
Sngd9VROr0eYPCi1tMx8a9ID7MzMxVLpWoT0fkZVWeBiymIG01aPSXHneDPwJQynvtmwc4pNh5MS
S/JL56YExDEq4bhJHVUvD3hjNsgDDKLY5HU1pQcKkZlKRyBNMZj3OkJprb3hzkuIoTGKJdkz7Vbj
OyUosXMWip3TufZBt55HkY3zDbiU8ZH8tBx3nBrs+TgNXrt0KEC9gNA5W9aGlLYAo8yb9EedzQCT
nSDTJUY7QzZIkoMfniq79ByuQxnZGz1azrAP0Dfr1UShoI1mjPTLY4F4qUF98LuiWeC2th0eF61Z
hvPRqQcu5pGoNSaKka+Jcdwm5mv2NhZf9v2DT094iGPTKpm/tx6Z+5sU47J94Q0/4mil2sz+MHrH
ra8zYTLnjsJsE/pJbtusLlSG+eEkLZjim2QaZUYGgILhS2cFjTzGxiI7DANLpAtfUF2fuNt86rNo
F4u2gab1gbItCqHXcySJgZD/6lhgGSgdaxz/XK+gjAxq4kmHx6uYl8+dFxUNa6Mhb7ZVKSNsyW4R
15/NOFssFJcSrTL3y0sZ6RKWcYJ7Yu1gq5h+NGEPnyQMfRLwlFBhHJg635p4ebiUsRoV382FyXfC
jYPJcl75UDUwRNluW18Md8pMPvLWmFA/KsffhhorHlWOMzExVIbM2vYuiC42e6rAkQi60dtElAyI
A2Q35e3iPhdclIYF1EYBSuluHKPl6ZHilHwdLSg7G3De7vQB3jMZ94JsV06vn21YB1ZnkdpHToFi
D2GyGBvqnjNR24hOYWOfyfSb2Va6ApIqIE4cNZlNSBDPZx6wyssdLODMWUHCLmHGucaYwl/IBgiG
YIa3O33UfLmj5t0cV6ZLYVkP8qjZ8dfvM0oRy9kdeJlWXmN0NwQ+m2+tp9C4GmkyJoe6FXyUIamj
AddJxWlXklWk7O5HGSltbOqkjOaXkKG0ZMGe4onGIWrOIyHXIaM80edfsG+Tqe+U5oSZlv6+mwBG
Y7Kp2DzKgjlfPojaqXqgqlhdtyOVJ86zbY7IKLFSqfOkmojNQVR5TNC1TfdVFhoFahXnE+NTsXF8
zXiHJ7uu0JZYsQ1fDDZBV3tn2NIN7oneT8M7PfR9faXmge+QtLs9vbi+HppX6PFttpuiqbTA9OEK
w042YGUEqIQfz1neRnU5jsMjgg+cirErm+rHFA998StS9oD4RECwO/7Xx7BL/LMumuJX+zuM+T/g
zL8PC3/9X7fld/6jrb+/28tH+ed/878h1VksLSv/mHby8K/bfzkUufqXM//xR7bz77/u32YyIZzf
WIG7S48doxlj1L/PZELYv/mOKSxp2p4L3fmvcGfGNRc1zIF2Im2LqoC/wp35v4QrcPAEgSU9flvx
X5rImLcIp/2lWRbsk+M5Hn4rfsw/Ip1NFWVDVPfQoxr838pdBfrlD5/EXzDSf+yrWQr8/t7v/KdG
xR6/Ovr0YJ4F6uyM2i61s6XY4D9pDRH/6PdfYNV/aAvpvZbGTN0QBProCPd/YW/o3run+tMl44P8
jxeBnPrafIn+k65Ivqe/+wP9mX69WGm7qDPPFaS9qgbCFnw54Nrc7H6mZkHAMO6///lnt3z6f++z
+9N0nNuissKZP8pQ17a585xq9c9/47/l2/zH120tP9sfPrSis1geWw5aUkd/CGfDwL0Pe+rQs/Hf
ngX/kBYu/sHf/ff6oj/8ETA1e9Lp/N2z5/GmvUV5bpxV/YLqqu/SQ/kuWyDTa/H1z38g628Fhb/+
RPCC/vgTGQnl82ZJvRsxc7os5b6Pg9PgFQdX97cd8B53xDk1KjRa600RqQgQAqykech5wVPcQONb
9v84O68d53VkCz+RAOVwq2zL2W13uBE6KudASU8/Sz04B/41lgU0NvYMpoERLYosksVV3zqHPrAI
uGEqvOKjI/nCEB1/wp2vyI4f4aYnslyQWymjaQeszxdcjGFzjGWIG+8lc6v35IVm5jp84qDJxC1T
uxk63PffeMhf04UvOffc8e83P99LKQCqK4QGF8kFv/3pquvjbzbXL5PIAK+QrsaeinaahjNDeiyh
ec5QTQ/XKhitOwuNzA31SXzw6oyFN9NAOwL3LXPDtq6R4657rYOg2cedYSNJ66inIBIjmkJg6wG3
nIwWTI9pLkmUGn2kYFNUGaSndZ9JtQiqOFTlm9jS7qVCVEHQNpqmtRIPOh4+3Ybg3spyhFWalHZH
K1oL6aNCn0QO9vMAjXR5uCllSFNxDvLLa9c/y/Cer4H3zqJLVb3ldYiiIX8HfMG+oTI1HO+8XTAm
mm5HOlwg4FKJg/atc1uL8UCjA1c/Q+1R7zqoVrAq9GPDZNuYgU/IHrJsnSpeMxbK4TJAMcwnTgZq
LUu6JEFLzn4MynM4YLPGlcfH/T0TjtlJdExJKOCuKaSdaLiI6WVwN2WwMF5+J8y9iTQJhyFUKgnq
WGhHhBVqgttqpfV/mArX69K30NbATGeQ62JqN9h88bgaZ30T3EnDo+tVEAkWm7xDaa6GkrepkcBA
ZtJOI9YBP9SRE+7kogLSY6ABxdH3cWfMLBXjUn87dVKktJq8xAhv29wYZeyo7YPrjJoiq5OVLwMK
ZCNeWojp/FxrSNvetoZpClYOVdMOJ7vPfcgggQLhW/iGnbo6KNSqj79xwHaSRtj3JdmhXHI8sUJw
JzlcgHMHbotaqH1xZfxMZelboXw1HooSAbrkRGtw4S3T4PYUuKc2GLQMtcNhCGJpgT37Kw9ckljD
xwED3IWDKYP71bIlGiPKyIY8jUIv4A4sFL0C/iBrHn0mzBUl+lAiymqG3EdSE+1xn8+EK2ayEKA0
uSENDKkdtgFyYuhQFmw9fjI7M7aZaSBn4gFm1gzt4MYI4CfQW7ClUfgvKnzNFFAbRozSmS9OdY96
jRemWo+SZYUa7ct6rYQwO5A/kTPSE5wgG9wmhsERqnwtA+EoZUGXfPwz5zpgsg6IWcgVkgjrXFih
2B4PIx3q8/GTZwL271J/sxIoQdhAdMBi/iVrnEBBqwM0C4Wq8poTg/XjNub6eLIo5GT0piFYbWpq
HwRfvAvLs3ShZ+b2isxkLQCBChlyZNwdaDpW7Yqzwz1/4E6FPhhAWlmB2T9XS+sOJt2dWMVM4iDk
sGkIhQviIIUqYGTxWiDXoOY2xlKKgfwt2jKTiCjilqFlKrQCQhpPfVPNCbHs8Yf4nTB33mDELN6G
k0wk4pB5PTafDlkP5qDn5uBEW4hZtNwgZmfUGgDNjrx73N54lLnXY/QkfBWgp+CuHxX9NW6eUX5h
pW49Ul2BTrgyXbctXShForcSbJHObFF/FsAS3o2uQVRrHbghyOdA6AM3I0B+Grey2AJmza3gCCAR
xbJkjPYpbsraGVjXBMwcXNGvvfogJ82eT55oELGq5B3gER1WyyLgRKPnKVJPCm2CyKzmXb+wKLDj
UL7XsZMIRcGFMuldiXbCjbtVzGAdntE4gEE1tsfUD26L6QN/JhvRBs8vljcS4G4ZJLw6aGqoGY4+
Hnf4xEj0/7fM9CScQbBQIaueoMN12YoPyUkxoY12EpuzIah2AGw1Kis0fb3ViMma7IbsR/xcoaZH
2o4tynz8O8bm7nXHJF7lvhsnPAM/cegfkY6LzLZtHSb/oGPxb0vC1CkVEsCBYt0Iy7BvSQnkyufH
v3wmHtKTWAW0VYh5jv1IhNJ0jtJ9kEFjiCBxez5kw0LQmgnnv7bZN0GXh507BJDuAB7DZwuL0SFZ
6JW5aEhPQ1QIvTibYL+Q65UR7Txb1KD91oCcMRSL0aBS0r2FbzwT1elJnCKdz6AEAPcaIox9cCuo
owbTYfnL4+8wXlrfGUKCMglVuGMuUYmOPsp1EH5EuCapvQGbDRP0J8dddxvGDN6ls8+q9SY3IyNY
wx3KPqDQZSWsWbM1vFV8FT+ldWoIWmdw62KjHKV18SSatRZr4UKP3+8FlCnj5998Si+i3YyGFwNO
UhDg4y6Zd12gULKFkXJ/OCKB9O/jcd3v8Sh1wklHgUYueurogzDScMDRYcnXQlfP9PQkZgQ9lzRS
hzby9oUA+eOJwULn/C7C/xsHcKfy788PsrhEchVxoNSjXb1qtgVWmnYdn2SsMkvL8kxaAncg/7YC
BV8CkANaqXVcN2gQgu1O44KG61qMdmojGo87arahSXCAepMKCgUuZWQNcd4BQgWzsz0rwMiCQcO+
voTW45bmBv+4nt6MKtSbwpklxhuJAECWyqES948fPDdcJ/GBYvNcaMYHe94+IWuv2ubJ6fGjZ9ZA
4VcXcvOjYWiBHDRB74iWqBVWZvn72OQNxXRXpQNqww6HbQP3i3pkwv/Q9LfE+euXkSfRApc/qOQY
hwB7FC16C4M5p3V4vVtHTxQiQHrpXh+/5dwYGD0Bbz+Nl+B6pc7xllCybtonlNYaiaVotFnvfAen
JVNemjzjb78zeeTJ3GcVsSqL0ROvMyWTbGE8Y0BPsnGtxgqs3EAxgRUd2tNw8ddL/Tgz7uRJKIgK
7NPLCk0m3hFc34J8P+61mWEnj3+/GRp1BAgckNyYODCnJQD05vvY6xdiJDNOv3sdNZn/dEcKPs6w
VPQWMYZNfq4u3pbXkw1vpkckBajN47eY2T4L8mT+x54/uNA0DQ6yZlDekJN7VZziIq9Su/tJcUGl
Jp/MttyG23phuM2NgUkg8APSp1KNjsvg/u33IVShqKbGbSh0uIBWQopSgZgISc7jN5z7/pPwAE9z
wLgzNCfS+7a7RrB7WHjw/VyuIE92C3lbFZBF5Dhnq5Aqq19EBYVLBStE/WBUQK/Ub+RNsFeBFEFL
1edWrfEP5PHYuOQq/tFiyzcg27K/oDZUYdu78MPmBo809vzN0IT4AFiXiBsc7tyDzriCpbahGJJR
vYgv7Sm/sAtnobnAAY79Pw01KBVrCh4NkXVn9tvwXKLO1Yk2IKDb6UU+gSP+/Liz2XF03JkQ0iRy
gIsJYzVINxy4XK7SA7fZF2vJDk3xIJzgVmPA79AKjdIKzuERgo5LYy80PL7LvYYn8YPUCdMAUt45
VweCb4No1yvqT9S3xAjU2PTNREP5uYbaJbXRXy+4x9Fi/IDFQDAzyKRJmEFlTCYXsI5xBuWdkpD6
ygazHhkVgDBU3guFKjy6RcnN4fHrzkQ1aRJ3IqYEp66UMFsEGIGs3O7ApB9/e/Qk0qBkP5dgtwWk
OEAzgzuC/Rw4+y1s3X8zFve+0zhwbgZ9BL/SmPawd2dRdv3xAdW1BjdO8FbA7TYk/fE7zAQTaRJM
Qo7m4F6Gr5F5ZieCPrv623MnoQTAniJ1OxmCKiBsSmoT+G9/erA4CQU9x4oMdpJ4cH5Ik5VbL6Rd
ZsaJOJn5JQffH5RuDA4YGjEUTVRqADyxEMDmHj6Z6yXvVYDDo5dlCN5Au0Qm95hF6cKC8JvWvjNS
xvvr25FCSyyI7+OWN3HbdSjAVkuJNViUNvCnYSLGUISL4sHtKfGgk8RUhjbKY04xY3XUCsXAgNQH
MJ9bA9G28ItmVkRxMseDJsgorsQPapRDk/24SQSCHGv3HuDBKNjO6OeaW1wc5hqbzHCUb/N5k8S9
g9oMZk0Fb1w9Vl++o9wNxwzAKi0RhFvsBiAqRGXHmrMAVVKDhQk092knQaBrSwHQTbxqkEBB9+E1
LyX19Xiozz16EgBQbhDC9wxDsuYYsH/hUxCfAopd+EZzC5A4mfqxJEIVU7Kdw8IXmAIjY2h9wDZQ
4JyNXBGUEmH3R48JPPqZ7RsHpXaoqvGMnAt0KFzUOpcgsWNNKH7h8EMBPIZLOUpc8RClPe6A8Qve
G9eTIDKITCUmBHPdp3FrFK66fmmrMzdlRoH+7ZTpBkjOUQGOuGfkOgB2O94oz5JdbVF+p1q+TW8Y
rMCJnm+DhXg+TsY7LzOK+29bRCmTWzXR2GK/F/unELBGMbcF0GQfdxY7BpN7DUyCTBGWfSqOkZFg
rAf8UagylO3ZISy8KBlMD7+yFC76ADZGbZnBSISfVELVrgk3KBS9KnpN3uWWB1p0F0TbETwKs049
4n2rEOtVQUtbv/0o+efHv3auNyYhq6TDCnWHSe/04Axkw1OafCUMCr5A4nzcwMzYESYhCHeWDZgg
dO8wdKl29TtFFmQocwcMYWzxZl2OBSGHZjTtnUbD1ZzZbcB+NFBHpzEa0UvjecNppdX8bVkSJuFl
YLLIgwsdtuQtaLujW+nVBaDtcR/NhQBhEmGCOO+YDpQ/7EHBvFvnq3LlWvI6PwCsY8h6sRFf5Bdl
3awGw1XfA30pITf3cSahh2NQA1rCLNihWVTQyvAOZ+uF7z63bRImQaMA0ZHhiwyfx3CtQK00wMwt
V92BEGo87ra5Jn4vgm9GgNLyFOS5wthtYOVd2Auuuw1ar87MRVn4NLNtTMIFBTlEz8j82MagU8/V
EYHXGIzhMiy3MXMSGL2+bkeyEkZ1GxVu57RYKnFxExoUKl0IClobQFnY9ggBvdrridk4IoodUxZu
E/VBWHjFmeWNn4SAXMi9GjAU3A4gSFGvbVobcjnYC99oZojxk/nfhHkg+KRDgLE6s9M5HdbC+Eqt
sX6PdOCql4bbOBHvRN3f1PjNWGhhWVpnKdoZo8GeUuGYhx0Hqm7VEvnrxWbG0XuvmUkcgPWFhyEx
vo6W6mBKWZIGFq6WLg7qua8xCQWEhl9CyWO8pf6hE9i3Qnx32+rl8deYkUgI/GTCl7CB+O+Ed2HI
UsivVBFtAu+IegoVDoXHrPguobEG+BwrlNpAlezL3/A9VUO6M1yZVpUABF4GGp8n2ANrRboN2Ke8
Ow7KRYL7Sc089ShrKCE/kejA6cLOoChwPWQUeLnD3gtWomw37Dr2e7vyqC1VumYvSZAF+JoLing9
rFEOqlHVBXRDUPZq8EOOJb3w8szcNJtEpFqQQD1oyThEeqs04bWmQXhhZBZuFnXgWFcApGqCVuLG
43F3/15D3xkt3GR3A3s3FIF4NO4S+WQtSmfPB0xOaMwYBDm3AMwqhtTpDRC/hVkwM9m48c1vJoHf
0bWbwr/DkSkjTW2+X0rmzWwTuEmEAt6GTnmFQuJH7TXOrDTOQXnBGhIyHUV1Gu/AWYRaHRe6beZD
cZOIJCld5LkCWssM0M41VsOhG+ZpJ/rVNTcbyElUYvvb4uNxczMzjptEKJi/MH08DouUAU6jx7tl
o2fUkixpbnGfSotRiOGJMoe3gaGWASyxXmz9vbziD4mVbCkDGBkLfl5GYsZb+eR/Y0ef2Y/fbPw6
94bfJFiJfJ6KbDl0gHikKj9yU1HzRcqnmPkRwLh53MjctOImEQtmHBxOLcgoj9+q1cGBNFENY1ea
Z6CqzCpW0OpZoYOCsIVpNffBJkGskOiqLXl0KDMcJAgV6GLE/rZL7zM31idhIoKwCbUPeB/x2Ond
BtnAj3zf2p8owltVh/7cbVNt6e7/dxDc+URTIbIb59CXgj7jSOF7HMDBlgcUsdLd/kkWL0PGj6xA
nUUFVKgAfVKLMBuKNBjPo8oE5T8C7jWSxgJXwSl6BoO2N2tUyopKcgT/Uk/gqx4DnJp+d50tpDuJ
NRgXSNRUhCcfrcnVoPNhsfBVmLloN1U88y3TyoA5jEIGUR88YkiAdwfweGnjtxA4oar4akD4Y/tY
k/rYZMG78eNKc5VN3w8o+MlWGYBpCvcBV5OVD3oyqqDMLMPmjnmvyh0wz6gdBKYQoHxJMOqQqJ24
auAwStLQ8kEUgfswimCfCvqgwAFOKM5gc4Pw8MW1KEsm9KnrUXHr5UcPXNgoZkw6kVQfWn+REk1A
+KDKB94kKA6ju2dM8yBZvJLAYb3GCGQjLL+irge0O8OV9T53n6n40KJ3K5wcMwX4qVpE6fErMzrw
1ps0XVcxA9RyprbtRgggwqxPgCyrDQekuAT5I7ySOA9iifgyCAeARTVG9nYhyn7yRFFTf+/2cHjz
eCMCMaKRr4G3w5hUmSEyqqoGZWHFV6kWo0w1kWtbDmHLJVLG4LFaXoS6lCF7zFxbXz6glkKLGelv
56DfQ+/NCoNKMCaAFQ5WmGrTSnCze6n4hWg1kz+aysQhyEdNX4Jo1UbwH2TGwkZY4uTbjLhaXwLb
lidrIv8xX/Srcbx5ETi4ZijC6DsnTV+TcCskvSqR18chcSaCsOPyfPNsmQnyoc0wqV3w9LyM1sGs
7QHGEWH1+LcWJpG9alpwpMY1pRr2VfEmRisSvMdLSYHfH3ovKk1COguicBOjFBqpvFrvtV7DvaAK
NrkOtIdBaQCmW0T3NFTdIX+XanA3VNPFPfbcgslO4jsTBzGILWjd3/irCifi8diAYl3chyhG7qDm
3nrtdU7Dnch4FKYWhvbsW08CP+HYBqQG5PkQZ/Te8JzihNpwzVM/JY1dAQU1tgj6n5rpogn/ABte
HAvBc2al/h+hdJ6DS1d6vYNMow4cki6iEBLEMC3tTmGfBAvDZi5E/67hNyOzpJqWR3IJQqH6hXiv
dHFwCa3iogfbA3ABGZQKxdeg+Xk8SmcW6t/MzU1rmRg1yHIhQ5OkltTACozPTCj/lraJc5022SY2
PeyDYZ3XO4rNWozJa7HZ2sIutXPb28DwywwNdxc9c0+P32ZmV/orI7t5GyaKud4f7+voIN8xPG/X
sCgTqhoufiO4w4OfWrzwnbiZY+bvvehNW2IGm1CAEwZHgjMV1j0KfnsDfUgLFEEPIPooH4Rs4Jmk
pumexmqFtQ7SZLUKf21zNKE3I0DcUpKbNNhzQguqVvsljZg4lAOkfG2VWHyrRtQTiYEjFzxzKvNx
L80UKQi/d8c3P70TuxSGcZi9kvgpdJVawXiuSlitGWTYNH7IDVZ8IqmoPNXa/swmezH/omRP6+D5
ESaoTRkiqOMKZ8ShVVWn5yDWoYiVps5dvBtR5CgpefxTZ05LUzU0oNZyqcCOwgFx2KPg47QQSOau
yX9zSTddMPCuB8gUjmGwf1m7a4QQo3SCTaNz0AzDDXHhlnxmwfyd5DfNQBQpxxJB9i7Pn4Bx7Wi4
aGnBYHaMnUUrN1v9qZumOuhA8HwgnDAWYeRVlACFYofz+Mlzu9+p5NkDFq8kFN5Aot6A5oIRuIJa
vFJ5i4EQz45sbQIjAGLVp+xeezYyai+wsrBdpyi5AFR6l7bVzmdwDSL5WohSC99tXnjqHf5i2hBX
Rui6QFzE+ywxBdRfwyxRgx2UH15DAex67K0ev8bMOKInh+MaXDLwCejBUWgkTVwT9zCPHzxTcCFM
Fcpu/H/9A66lhXwFjo/RunaYXQdPInXYtWvshXUfy3Bq8TsK8k9uX5qyoSx8+pkATo9/vxlhsg/c
XTPu9pr4x62I7oJ63Rwev9xcr41/v3m2W6PW1y/GECd/ptmBWtp8MdK4S7mze5nKkoea9ptBwYG+
ZFhwRjLVK08ReUuYvR9rXOSN6uSPtDQbz2bcQ5y/HQXVBYxevvQpkOG7OL8CCMcVPQqoQi2EbTb+
SwKAm0UZmQzyYv8TE1BOkvcYWHkUOUFs+trVGiw+AIuzqsIKPbAvwIeslQwkW5jVA95Wat5P1jpB
+SSCIce5rUHlKshM267/dgGDU9Z+eWQEXMQAYIf9KPzYtiDjxoJT9991CeM2k6FexegcDAeqqgKz
JC9wnl15UXZVmOJAedGe8L4hJJEmiiAV1puktSUpOgrYulThui9M9qkUX3uyD8PnvjFQjKWEZ0F+
g8ttCax3+0w/IaDgpFNqsiyaMqzBWyVHMcFK9qFNxAStTwEMKDh3J3TbIXTATUctgt/sxdGfdBt2
olZzss7xilq1qKRytQoJee8jBwvER11pUD+R2uEZQGeNID+gE/t8U5DT6NvYeAc6PQ/ppnBXNLWL
UttLNnmx74tzUKzieCPC+4yIgHbLIASuWKReQyOE5FMh+wgs2KG8RLyTc18gQoJTvhnSMwF5F7BS
fqxIrL58QHMGuLnAo7aTdgCFvPRM+gZksY9jX0Ud8f588/V4cM/tYaeqdaBsSJHRiGz+BjQVDb4b
SHyLuqJ9l45ywpJs4KdooOpCZC4bwXOTLGwd5qbVZPPMJzj8Zx0aJuw6UraDt3A6m7vWnErYCxTV
+R5w/k6Lci0FW4YgVFN+0IsRU4wFmvRPZLDD4swM6hY4K0p6pYRPZoAyjV752dVDxommy52fouhI
eouZ6jpQBVwrQHfMLB62AY+7/n4HgP02iSt0TfKAgdAo6VpV8Ezae/3bg8d94U3AKgZApkOUGDo9
pag5LMXcfkmMNVO9zU+l60HBRU1Z1YND2TCLgC67Uj9G/RckfU4AjV+JnGf0e9L6WsqiMfdPqUAr
/Ps+spimPHDaY0631pUXplX/u1Xh9cYEl3ctm9U+XS+dt/n722d+Km+PYvC5f/VmHlSZGElGRt4A
BQ9GE9Fk0PIUoMUDXGjhkblHfyANUsAJ9QACpy7m8LXxf1x623ej+TEqeAck0vvPvN+N6GyfAJIH
ZnF1zvMtVe0UYKH7ITMDVB63caT38bAZymRFs/D0kXegZmo8zVqE/2joD786DDy8oR3J2wvcDq5P
sbCEGZgbi+Pfb4YMvHB6JnFHbWEBW2oHyZOFWT6jHwet8N8nh3D/iXgPo3wcLqOQH0RuA3x7nFZd
3HyNqkHU2FutlWv+GgA3XLQtnVXnXmpcdm9eihNEDn44eKmB/sz8A0x9Fmbu3AiZhK5ejnPAEN3e
4T574bnJgP8iFoDm4LVKiwLo+1ua/wIZb3592nQeTeC94QBqCEYP9gLpc4tI8ThGzCTD+am23k/B
0PIFvkPZY6GWvuTwRII5Gkg9Hhop5G9k5kaXd+w/gWkXwAlKohhGU+B0lFR2AHsRbpDUW1MJmI6o
xX78s2Z6dqrDH1B0k6ACrHdkWCYWEmo+n5kBWzksoGG+is6PW5mpYOGnInyPuIAVMQQ3HZDec2a9
L/eBBZuiFbxr9slCVcbM6Yqf6u49mQ1yrkQr6QZ6mPV4z4AtB+4ZkJQxqZVvPX6buZg81eEHFDX0
YQRFGfdS7SSHsTn86x3jffId7pIDNj12t6XtfCutFJ16etzqTFEaL09CRsYlYkFleLvCqDeSOVYB
tXaEoglYQWisHa9hVOQuHVzGmfW/O2VAvv6dyi0dNrnf4BVFwJnaHJ4xF7njQYzZRFILr79XJYNR
BtJ+yDvAR1gGFFqMvuXuJCDhPcB2wqVpUyjTjdddWHHNeZDed9sMlHal6q1YfuHr1gAngqIKnLAD
g6S7On0e2N2QHXzJ4EGSYIBwx24xegoJ0MyLsoOZaS5PghR8n2muyNGN1boykHywknW8754jjbNQ
32bUFm8LS8nYGREbDwLRPxGx6rtwCIZRZqlBvoPG4rP00XwPz9jwbaNDZ8mOvw7fuFffquzH4+R+
7ouflgj4LRcyNcMhtQafm7jArTuwn6rkAcTGy75a+1+P25npx6ni3yMcQGy1D1mlQvSmTwEx+0jl
6+OHzw32qcw/qwYBnhT4SsCHrfpdtk7WHbJ3isVpoSPbvR3sF6fzTAyUJqd0KnO9IZPRFq0NemJT
z8SCyl4b/6k0WLZrEKViil0SMzVEO9BhvaenBv5FwpdaiMNzvTnZcnUc13iD1OLmMn8t4bk0dByM
3xbSTmOEuDOZp4J+LgOglvYa3J/UydYHslOWlmpw5373JCgJuFxUBBa/W+Re02HEWm5H56nHo2Bu
LyNNohAnpLxcjU8f9zKdOZi9UamMGhk4HRjQ10AsRHQob7EHhsco7hrg6b6w5Zjrs0mYYHPeqwsQ
KZ0Wrnh5Df84UF4fv9bcVmAq6Q/cTOgIiwFXmoVRGbTha50t6zJuEipdVnew7cP7LFG5ZgKCNLm8
kAA1DKUMuqEaJD4NEC7U8cPQa0k5P9NRU7l/p/QxLTZ4maT5aOUdLIAWemnmd0/1/kD2lUrBNjgo
rwQTylgDylcrdloN2Tz1B9euW5CnF8ss5j6KOIkC8tAh+w2SPJrLN8ILKqN12HObKLQ14A+8KtXW
oE0koXGftfCCM2vstCigl4AZ4ACIHYt81CcAQQ0c57QLeMwL84e5f1kAtN6/y0/QCCVcl9HC9Y1S
9526gZOc+vP454+n5jtBRZzMfAKC3xDzeDaQuaqnfr/uLkvqqN9t4b1nT+a9W6VAo4Js4RDYxnph
X6kiE74r8EeHPcmzwG+r4IicgyGDBByxlNr3ncbC7wxsWLB64cMgZlbKH1j2TMlgVyXbhLwN/Xvr
6UkBvTH8C4RudMtu3/jENWVcgtTwQild+NnVqAQs/XrLYhAEl5Q3RYjfypXQ7jh2Qyf7DFYgyUAZ
NJ2sgyFddSGUADVS38W1qzrJAEQa9g59ysP0TvA0EIpxjoCLqJev3CiBOKOxYWiC6g4u2bgZtJxs
us7pFas4XYcEnON7dhWzFltBKsd0LOxuE1cDYB2mp8FhIJkTUEbmSjYX8i24xcCuis0qU/ALC0AE
OUblPcaSgeZIifKkBCLAqr4n2hm39HF+b5rufZxJZGSaqktCgg//8vbx5Bnfz5u1r549SDYfD6y5
bfy07CGjFZrzlQCj9uUtUE+WZW0uP1+PHz6z1ouTYMhXuVI0rQ9VzaDovbKX4peC+IYff/Dp1zBY
j1uZCV3T2gWhdrmCFCh4SfPKyofUhMGszoW4EBRPcf/yuJG5fprWKwTQtPLAjveOg3StCho2+mpA
dFyn2kJvzSjpeWESFCMw2/lo1JxmAq15sAAW4WkIPECswwEwtAURjnUliHE40nZYhsfg+MdkAuwU
/tk6UxWQtDxN4Q6Xqw1POcGHZGGAzexZpoUHRUPKjkadvRO5Z9jEAEVcqTFgXgufZZwHd+bHtPoA
mkG2Yxr8cNh1evCTcaRs75+DJ3bYib35kyjWHzeN09IDFuho3+s8lDdKb12KFKuAM1PnLiWMf6Vm
995kMtMTt6hIGmCA5Xprspa/wn+Om2KVh/KSACMCTh9SSrAhXpcopAeZz8T2XH2PzBzv6C506MxC
I0zOUFSfdRHl4jLfhX0RqEt6wB27DoVyEK0RDD5RDOEyuyiEmBsdkwjhNdkgthWkCSy3Zkmvxhyc
yakLBR+iAdVxSQKf9Di1hLzUw6Az8hpmCm6rpeEVpvcLQ2hc5+50/K9I+yYVxYFwD449ImCtv3zs
n06HV1m9nBcm9a989d7Tx9h48/Qy7LpEyRED89S1BA/5P+bqc+GOS19o5buDeVJUVyj08bUUBvc5
FqJ4cFV4w1MCDLj59eATXamBqkXhKMdceblDWd+KIp9peIq69lXxXThGiY7LtB+kfY+qM2QQNGrC
A2LUA6zUG/mPGZ9pfQSs3fqUE0pkYpiDwJ7D4pWFfUXZiLh0CLel/02V26RitLK1Gm4VsKfHH2gm
vk8LI0JfQBV+iMNB4m8bnKwFTID8HCsOkf+6Ck7LI3pBFmsMBIDF1FIHd1v9/v7E/u1yPj5+B35m
jI1/vx0FZVjBDkTunFBxkVk81dTC3fRc0oOf7N4ybwgkl/z+8nFnG+pAyWBxwl4aeWhRTY1Y3eF4
Y/TO3yBK/C847eZdClCjQ6hEkIuABx4NP9vukv0NusFPCyMUrwnylBvPBcIp5C5hdxGLhW3CTKjh
J6GmyiM6rOMBGBlmzw6NLkunEoaqj7/v3No9LTGokpL0AovVARcjuAQIzcGWR2W59fl68Q1q5e2p
w1K+cOZNpuUFZdKXecvgA9Ttmguf6nhVsJeF95h79mQPUgZxWQNVjBswbH1pwql+WsA/4loCqzGk
LZyAOpULQLYKeFNmvpSC15I0W7Nts80A73/8K2Zmy7TwIITHSB2KOIzS8guVXZPq/Lfnji99M3ID
OmAUj8HLsfk15VZ+Yj9+LivPiBb5aXUBT/g0ibMU4hPMPzjRJhYR1SYyqA0DGGykdq/eqajNAmb3
rpa2MPaEiyJEWSrkVWJrZBUM3Q9cqLNQavk25WsDjPYaPebes8KKN4GdkW0RrUVZh5kfp1iNrMFc
vPasKDAVeE7y+CNOJyoUD8wnjkJuZoeh0fiaJGqU/1UyTu1++bBu/JBDpwp1+K2wl5BVfdZU+k2i
PIXAh/wUAhyjwW0wINPxI5U9hl8lf8mMkhjdnjAvMJKhsbeuLfEHpk1gbglgGgorLtyHAVwljSqR
1YoK1LoqtWZH6g0MueG+hkKOAisRTCEhwz6EAlSrUAEwK+/QNQe4fObNDjmyMl/HotFwpQWbQ4sa
zCJk7eKJK3Xl6HG0zXcAcjHZpr32PxLXmtIPRHTsS60Qk/rEzXfeb2LxJHoppgO2Lpow9Cum/JTg
nshlmxwEsmwj/bSFUYRWHK7DA/GgdNMqWR9W0glsnKI4COInjf8brCpKkGhBS30q4A8DGB11klPO
SoX3/MAeGyssDEyI8inMbGyOcO6TU21g1YFW81x1qzcuNGEDCZ25Uhgsniyem+pLBgHc1fH/C6Ec
gbxUhbgiOeGHkR3u1eBUX8da+wROZwetPUC9FUTRqwSuI0RNYjByvwlRdEV66TAtI3bjIas0CBbz
E+VrDzozENZM4Qu2gS0sYD8qk97wkSYdQ0lLbWXDFPByNAhIiux2kDSvPZLiLSKgOmx6/9hWVlnb
VAkqpRqzepHqwWCUlE2OsH9MTnBNrF8Gz4h9C+wC/9WD3B1GPvDYy3RySh3luZD3IaONv6Cw0sTg
X+Dc6GslZZCDUO9kUH+h3scBW2ztmOhSumIUXeL30FPCpLPgdeHZ9QG1LnZ8bwyJKSlq9hGgbnsw
epyFIpucFLikMqBk9Y3Ktiu5M2tXA6+SFDq1g7t9pmgk1upsJXZ2p9hedU0xgqJ1hZc+QWFZlZ9u
AodoFSwIBc6BapZ9Rdm6hznROoB+W+/Ta4RbuVoVqKvrbjt4NaZbmd/nxWqAIVERHitc8cp6CE57
An8iK802fqSDVt/KV6RHhGdcxvgvIvhthdUnevgJFyWobyhUwg4GrsIJPNkTTB6VcffesWw0v9Lz
Ygu7mRrl0hg5wglm1UptQS6D/0l5J8GEzsZPNCa0ckb3PBNEaPE9fomAcZVWRML0s9mfDICLQ9L6
qgzPYmSHnpUPqCK8UpMEDeVTrnIWB6NrMZ3wETZC9VTFBoYrC4bRV0ZWLr51rCovw384O4/dyJEt
TD8RAXqzpUumV0oluyHkit57Pv18WZhFQVNqDe6iUW3Uoos4ccxvFKxacB4/ttcbdrhA/DRKH3UX
rPMmfMCgW1h4/Z20Kz7zrZFscOhh8Jd9XEmLy4VP0YSf7Bat3/Sq0yhIqNwJMs7wbivdJ8uuy3Cg
s8PAjD91tJer+GNGRbRDT0GzEwACiS9Xg42jbpM4E8Ci2BfEk9q9lMDbB6/VjhEW7SmzFdBam6Zw
GgggFrPpUzM6CCGwhqbhjMmrAOWEn5HwPXFCv8Mw1QMCNuCxlKhE4u26brvRNkbXlDKnSw+zfEGd
UBO2VXFRTNS+zt20r3BsTbfZJXpPTcccjp1iq9i7CBvtYIw+t1EPuxTDZDpBBPt8O9JM3GPgbYKb
aBxZARAMdQX/6WBJT2q2SfWPsF6oovYjuEgYKvRSm8cWnUgCQfeUK+5wPxdEIMcIme+gaRgoBuLW
vojmkWnrryYteVxUP3Uc5fdpa1//v8fxY3jAhy1aEXn3uC/rLB6t/NhI3to75fJgKAGMnvTN2Ecb
mqyj3+NXFeLajP37vYgo5W8Vp7LzwDiptYtAFezxfTK8eHJaEP3VLnuNzxUrG684cB6zM/Veme1U
Y1Okm6U9Y7M16i95aPelvcoutqCys9w30KWnO6O9LeYdHoOZ+qlnIIB6HAGXm8a6H8G7Y8hzKxyQ
2f+FNIrDD2a6Y1xPSVLYBTMZy5br1zU/1BrAkUOLi/iteRkf449F3jdz0H6sg8M+R2TMnTLdpd9H
V1Jzyr62tZo1rrS2GmeQjBA7bAdXNDDu00hg2Pu9xSTcIryImpdcj4autSUFSd+o9Lucj8mN5gNR
UMcWHaDakBAvcBuT5X2LD9aYfRpNclIZluLoaGvYCyIAr46ho2M3pliv+bxR+8TFoTcAHHIuFrcT
3YZ+upeqd41+6pP3JHsY04MW3YXRXdQfkvASFhuMyvj23jKcquq+zk6yuSny/bzuqvEXx723Nj6+
wa3lOYN2GoVjsQwOxj7cJ+6u1kFde3e1Tk2OVglnIuzhGXzOXP425edVepPDZ9PcjCG24c/S8Dvn
vxnSRhwqL6nG3ZLfZCHmfYfYeFfB7de7SgYDHH2Qk8Ti4Ibcm4x9lmF5RXSu4MnOCUJobCtFPIV4
DOQV5n7mPU19fOCaIOMANsLPDrzQjFTsAATR/LWGx0yujzEOylkGGC8rt+twKyoqdzpt1hnjeKQI
x02OgkS56esc0+lpq6qcI29LhVy+1fjrUN+1bIyypNKZ3yah29IB8nreMwe+0O2kRgzEud8gE7HF
UtCesLSeTG0zi62z5Pq2HT6v3tbwQG0jOeeKtZfGqbcN9BZyQ3KGgbirajhA6HYr/lLCzO4FxQ4F
/WAlN5p6NsSbXCLecAgYgoloSOHEiXqsTeEcd0Jg9iDql18hra485QzqDxrrYMolV5i3rYC1ccqD
0KUu6g/cpEgD8g1TEMdcTVdDI35Z0RzjxI1C1Y1IvEsN+pWAeyZYSmyk8ak8jxOotxomZzIEdfae
S6qjpvquaWkVNSbG33yqsHAq5SXBEV3J8bIaRruQB9uMOGY1rLvaQ8YzW8WrWv4uq8kdB3ljmKyY
VdmXWF/ShzHwkOpG0lESE+zylC4JrOEl7s9WuU/psKuF5KTzXZSar01RQ+6TbKPGSt1MPbk1/Tp7
yOTKTYaLqDaPiTG+LpbB8hGOcx3JQEVNFFuJbxwAYTsEqZhjayU9y6UCPiF6iBTDznF5L4ejApsu
joRNzeggjtlsGTbxuDHT5QXw1K6IpPHkQ1M6zRzvKv5HGS87tYk3eht6QvRYYW4/pl6WndbulyK8
lPFlyti8cA5bDAu1mXNT2jVie+6s7Syb5yYsPWRe+I4PNQs4b+/l+DHmmcfpXu+MzRKiBRJ1rqY/
xWxSOS49C+arPgoYYtXuWkrgjTOcjHk2lQNV3IjKZu1OsgCD6/ovpHvjT8tECjLTdLAMdSKLXk1U
3SfKS9kiaY9Mh4gID2bxmClXzUUSzsb8MtQfvbaL+2Ao2m3fX+rovca9JkzvcDL3dWm7ti+C9Dkb
xj6+BsDxWOv8prH0l/DBiPeScWxTZrvKgyBPzqJMttp+WOHOXG9lKlY6K6pwqI1dPl4EsP115mAH
a4vpaOfL9L4CFw4nxMlnhvS65E7ohWc7pX5e0htVppCAtR0Wb/hAe0WjYgH/e15PcvowSjdjj2m6
MLkJwm15NG9rhcwwJnRZR0NL3SJFw23p7scRp0NiXjh+5NGphasJf2bEo00yjx3wCrFCbFFi5sT0
ubp2YdOwxLXwrq9UrwErmF9TQL7AMieHfniY09sCEe/8IPXApPfxnLDlr99iIH6FAM6Fh5rhrPSK
kUoRHcr1YdVv1Pk+E54rCLvCW5VgbLLP20ddem50Zj3KsZUkv22eJwTRdJShlib0QvTK5U+xje1h
UD+7KA6KONo2vDW5F3AKJU8nW9ZTYd/2r9EouFWr2l2OOpZoBSZvRYsLXqixFbXpgGOduzal16zN
2TKZdNFwxi8j3vZKtqm0rVWcLWWwRZZglMzsGY5lq9sIk+bIxuQnhMmM0DGRI6/GbbPc1oXBBnmp
YvBDizdIo3+N7EvODp7aU4X2M+YkQWXg1x3/zsJ9PMBgflnEpzTZa8tDrnBvpLVdlG6i+rNIL9N8
nKlR0s7pZwUjo0OTEs8n3keK4dWym8h95D6zq6h2DSLXEn6kKlWjJtm1+lZndPCQga6qXY8BhaVC
Fp6Ocvg4q+cEQYpqixkh5pRndZDsBdqAlJ1zXHgw3pSE6rQow7EQ5qCypr08xe4C59dIY1eqVtiP
C9PjvrHXWvbnqrutSaaGrveNgmbMmr31cxPMg2dI2FhauF2EzaGYMEBV3y3wTqFUe502263xHAN+
TZLENXvMNBTBk8PXZf4tluAD5XdZ2loS6aV6RK/yhKu4g6OqywB113cgg+vZaevKMdXNZKX+1PeO
JM1Omu9RlYIRvHCUQA7RHxsl9sdGdNfwQ6cJkJOmYuK3S+sHvcH492Ew4mClFhHpr7RddZ6utOh+
xl3nVIfxZqSEGHvBq2XLSWrZK/T+zjRijGhUNqLsNFSzaz8Fct74et57IlnjseuhFioSLsujl/ZM
sMgV1nhDJ9eKOduX5D4e0daxdtlw1BY2DQZ+uBP18701nawi6DskitPoJu8inuoBeUA8DqjzU8Wn
1MuU8ZCsIUx2cDqdcKCMjmhYG1thLp2oMbEkrBywxxScip8Ji9uo6tPAOVrQ5hBUnZRzKfFJu9Ky
3S43boRFdhk2hN2N2mRb3eif1KlycRWhgZfBXescazgo11l08b7UG5KjeulR7TKceDrPI9LrHIcD
NbJRNtRZ401XFXuDd4BTtCeksEr02RHh363z7VzEm7yNuLy0G1UjUJt1t5LhVtpN3Eo3qlZuhEbB
r2nYZSVOtXA4tHY/koVAOgKA3uDNObtNYW5nHRFfXH4tWu9qS5kjp6467gSibXpFuioiTQTRVcIg
TyS8LrubwSTzafRjYpRwyOPAWnlPg+SYo+l0dNui0qTaBIVDMpJK4IubHEXGcqdKpTf3wm5Kwod5
ip+MaXK7MXfUbMAlJ7c1TnSpMuyhkrcRsC51IRqB50Z1II9yp0P/LKvHc6XUALR77q521oH4MYW2
osxosokPltA84WW9wTaMfsxq9wXB6KlTSFMTvH6lyUOnIzCuBPjhIa5arzD3dSbYcYNig/CY82+U
sWfhPstEqCbfhP1Dj7l2no/PirWbl20uPQqC4mnCzpq9Rs7dRVeILPddmO2swXCm+D2lndHjtMzJ
4ha5FVSIKxhnA4/cZUUeFp9ROVMoP0vHyhBViMRgpJ4uInBKlu7PCeraU3PCMttRpi4YtNGNZWSc
NDm4mrtHMQI8ix/iotOwVrTiE3NSL1mNzTUMaCJdsCpjGBpm8+Mw6I9RhwY5YtDhndZIjpH3x0KN
b/AsdE39qWw2Zn0NhU2A+Nxm6OgYdYvxq0AWECr6UYnOfC07wk3e5G10LXW8Evkh9ZNUn1pYlqL4
UqE8IqRzRVF8nQV9GNhndzPye1CBMOz0R7qwgpjDwZ943Bb69zgdWpm8TjaDMSRmYIJc8tXq9b6s
yM261demu9yUvah678v1jlzsTkQHs5stZwbxjMe1rvoYz4H5N0RbHCW/nLeYf6IYMTvatC0M4BHG
YQxHQqDlyPJzY2XeYI3O1d26hOIah7Ntzr+NGKAs3SthjN47WTmM9NJi7AktTKd6Wdg1YCLX9mp+
lvidEHt6qf9KyQ4S0TqH0+pI1jEtDlKo7cWK6rn/bKi+QqF3Rz131p6CZlY58hNXMhTIis8qalml
iI/xeMC8129oNFrhpaWnmvVVkCu5G2aKWzWTg/RVkPSyPWja2YgfYmuxNUk4dqvq1PWpAfKt+EZ5
ilA2pnFrkYsmD5p6WfNnBoPTclvhOn91LD+kdeamkrabJvVuGZVTSNGbVfkNYtfQnfCHvWb3q/TS
htmf5L/PoqOSyVtdH580hAfkgRGfMEX2zIqUavK0+qZJLXAzCZDwa9Bgyw61n6qCr2njBdvVmivT
LoXlVZDfGuGxiqngUk/ql4M8tY4o5Y7WiDsVNwu7oiQXhdKfIZyph1E3Pb3mkJgXu10NHLsp9LGI
Xmad2D+dtbY6dHRlDfoz61lMl+1IvaNYApC1xhF77ZLTSrBysseyqzGNqw6iHNJ7kXam0pxEVUex
eBXIkoxTyyuaok+LskvKMmfgUKnjS2Sid7puZzokCplbXObHLqSnSB9CyHaGistMOSC6QdEQMmko
X6b6vuQkWBbqBFnzsuotxbRxqveidMiJh2t+dbakQAcgZuxn5o0qYMEivq3jRwVRkrQ3HRE7K9D2
dmG8KtWpH+nM6q+d1HomWaCQk7FoGO1ayLIIh27eVp3gDqay1YfSNhTVNrrfM5UXiSkwb8SIJgw8
12oz1IccDYBaeJZlYIpXh7tsdLT6xFTSkWiIYlO0If45SgEdTkj8Vf20YtkxhUOeg2bVaPvLUFPr
1bFUlFYQmBm0aiNW9KgvapgQg6lYx/cMbdgB5uE8HOOw3kQ69TMJ/SBlftumjpzkv2caXarxkBQc
3N2tVPfOpPZ39Mvz9tzgGCxHn6ZB91lEKaGUd4lWBvH4KUt0YOLCM/LfwrpJLVhOdbFVqmYXi0aA
8stZNw7DRE6DUymb/sqoNDnKym1fFs5AtSJPkF+n9bjOXmm9lBLdCpF+dq2jZ0Q/MYnuB3wstfKl
TuNAh6A1piGEzMXVpseKMGfNyaNQPIVpTdS9GU01KNKUUQO2yOpHiwDLSBwenwTdk+m2CtkxI12T
08dO2mtALbQXTTzKCUU2i8xqKi+NdVvtxtO6/k7C2ulUyw2xvZlr1ZUI0VXqjzT3rDg6iBMHcTkR
vQX4hbhTqvWulGhKjZPXEOaSIt/GJGhXW+uiowGhM8cbZ7eQFNIXjT8RVmvEA7bJh2o0/bx7HFYc
FeeXokcMNjzXCaT/8owjr1sld5YJMA0wg0h3s+nTgzmKkKNI6EW8HsRx26sZE35qbsp5q8+cUWLN
hKgKqqK4zfB7TNWPcA0Dy9yYfUtTmzs0wGPO9D6tlMQuwR2SxkDT0zzQsEfHBT1edj3tysSU/V7N
92nD9AfWa5Fpfj0PdMhZynHnVdWMEboUaBjjKVR+M9xu1WztCUvGGZwbqzCYCzUY9HutK9x2jdxe
IBDUvTtP6klsmJ2or8JK0BEGF7+UDamw34nXYdJ0mIC7lvTdOqWxY0W+l7v8To/eTZqvo5X4FegE
4couA8xkRqWrlSR85u/WeOm7pzS+1i/5c6kkXlkhuaBpdsx1+s64LYrUFbtpq/XTLuvMY0GqL6Kj
RS9hj8P4fVZOlFDpsRZBxoTzpreMY44yhCxshcHcVaHiNszCQJW4xozkK/XrKFfMFGiFF9F4XEs0
DqJ40/f9s7jMNK6z+1i0PMWiyFBr3cPj/KU3FA7nocZsHen7dH4ox5gi71oLGmMSFOpKaYmWUiFD
yBTx7JExKEt/jWt06Oox2kzFCxDEzSR3/qLhgph5kZDFtiTEfk4tVktQh/VdtcCPwEg7rfYWR1cv
XcrxUJXP4/ysdq9Ti85E9CStyObRdtFh3IWF7AtW+ZxKvBbJ1ujc0t5I9dKLQw8UeslALzvNmuTU
5mstPicMcFs1d7M+h/HZ0EN9F5ZtwtBB5uuZ0z6cdxYIJzXocAgPBdUxxvpzyCevYnOhmjeot1a2
H+n2rVB68UZ/GOmJS9aTOlp4s6IEEJevVTQ7pi7Rk4yDJWdmJc7SI5bF3ti0d4ko/prRYJIT4Ubr
biSyz1JPvKSHoTKfBGk6YBW/KfVLuB6kwvTDTP6Ip0M+HgtGX00zHC3R7JxJrnQXZ/abCE9VJqL3
xorxfbz+LorYsDvpoZ7Dj6wc2Hij7Izt4oYcCxYNCGjTc1GdalrZVibvyNN4DY3fURgZGa5s+V0+
ZkGk96cqpjNNvuli80nvnBAd/oqFHGLrjU7EjZXOE3qgEFrL3KFlItblbCgmGFpL31ud/KitAlm+
rIwOrdo3ydNHS2zsacgir5jvtSg7pGP5asIYn7PBjy15u/Dn9Z8xr/SVcN02/NnH4OL5UxSo8Akj
AzaWtt7ua75Jn5SaMw69o4fVwwooNzeitzjVtsJIBkhIG8TMtyIoTHT6EfVh3pG8zrXhhvDyFRn5
gpruv07vmyYIWhxuFiF4skeZC6Rusfiz0t4hiBUMCr1ERokULb5cL7dzt2OgvoVQf51GWubCNGY+
hPEAYqxFi6h4Aa2lz78T8yla3kpGoV0n+b1WA+sF2kj1pUavlXRpEJe2Rm/hXbbT0WIYpPahq0Du
MgXf4Mfr9VNhyGatCwrOhq8RrwRuHVcAu+Tvl3ag54PP7bHQDEeRVrck88TigFFdUR6K/mPMX5Oh
CRRc+Xq4dkx9TXpsI8VyYlyU/FTGrxFHBbYadqy/t9pCEj4wbirupCh0hYksdQ6TX6PBPK4uhaBY
41NsbId6S/e6Ymoz9dsOSlo0nVuBpFU0H4UE1dNou9ZBKhubQaDxEPVu2RiezvxRSt8nROWs+W5m
qc5Q5zP1cVEvaj6cTXkMoHq4eQFZP2GDKww3kvRB5iSzr1mnkQ6elKWyLdSqvTLSlSLFH9atSCYg
5Ltx2o+T6Itzu8P/cUNoFIar1fD4Wyf2VV0drNKviKKF4yvVMEldkuEXNYRKVZ68mxk+Qan6rozX
elEtIUeK1n5dy6AcTcKniEnRekGLVHKsNvVmLAmJ2Ieqzy5YWx6mLjuY+hrECet4HIN+2gsttamW
HAtd2UoD3jPEyHSmil+bzaBqmxV5UsxxVeVDYHyl3GcLqdxbJ73BRosYQEjKIcsOPWCIaaDWPAOj
0PWLNpwa8gA5ms8CExqByV+2vqfdo7U85uEnJ7pdLid1DIYY+vlZY4JnhVs9O5RonoJnbCWKJ+kG
0IDUMr9rbkzhxgRTZolbod/N0yVrj1F9UvOjFB8T6Sgu73wmV2zvuiFxKyvylyS9jauXMloOq5gi
tAB43loAqdciFonv+vLUKLkNTO+m0uiUNIWXM62k60cHUL9tWgOq311ibut4JzZMfal0/cnEyiW+
01s0JJhSNtltPQv2dUqwwglEzpmk+ddEK2dQdqzb0MJMILpV09uaprXV3NeGfhkG+TaSinOkBuIU
1PxIPyq8Rd0Ni98I1FNAHgbxPVuqt658SoXLylTGMrLDjN5skaibmHBiwQsU6mNuXr8q7sTKSUDZ
HtjEcJ9lHzWumGtER3M/ZdR1bbuVDIEdDESgKcZdLAFkWY3dGl2up6NeSIyxS8g3qfU6VMN5Vlvy
5O5lbt+t5qk2NB/rRT+ymJw1D7p5V1ol47y3LsbNPrKC7ppg5aVbr/2+K2JMbs2dRBGlqp8VkRCf
4X5niOTEhbXrxJNpncYU5uNETiKidRzXSG8ov8Syd4xS86ewCaL00cLbIkoDtX41OjBamrJbqZfF
RAZYhaYHmiNgAbP7JA0q+s3iXXOtNIGV+HkIEIcBSOQQ4wy6S9SVQr6VmqCp9oW4uEj+LxMtdVJg
p21qWlT7kgeY0xst/JRT9SXLbzvqOvksIpL1QF4yyr4qvikAG0QqeBicurwe5DpkaMJZ/cgxnN6v
FkgfzpgovdUmu+3eG2Nw6jyQrSBfXiXDFX7Hql8I5z4L+guKkrJJ/u2svyUgLth6do5+5uwQ6Bvm
IBSctPZxaOKH5LPJG8aHG5gSa3CFMs3Jdb9sTBZu55SrExlHDKKJazla0RM8DDdl3PF7DemjesIU
ZJqyUcuUUA0T0h5UT39rFNmOeie8G2mx1NZDgQxFjXO7Rz611oeu4m9FDqNUOkBJFas9Q1AyWLLN
DNNHnfbdo5D5a36dttPC7F661zDby/kO5K+WHeirDQz35HC/PGBYfjKVywAiCrmNynDjZD9M9zlS
7ZmXw2ZKnVq6FcSbuSONQ3D5ElW7oabGoFPqSBmIfkS7ksdR2BrZG0c3l27cDq+j3Vx/RFdpLPom
IJucMMaL9d5EWlV8oiDI9Es/XTSq7dGThmCoeF75fqYSIC8XyQQsn+CaVUFfH0gsQjASmQNgNznP
L9W4We/N2lONX7nmJFS8vztUI38SCpG+A9F9AYaqcdS1wwTYbdmNv7I9AxSgE/lev4tvzb34RuGu
n6wf6GPfXesLdj0lkyJL4VpmRyGwF8ofoL/fMVOVL3B0MUnESlv4xdMuOZm78Qa0zPhWPy43rKvX
8UIC34i29PHfOL5v39kXjGg5G4nMLJeOj5NuV2w7i123iV2GbHa8NxEb/IHO9R1c9KvebFQ0ytwz
ythXAk5aKvUIsVPSmUBjStNHQyAN9Alz2S+sTzOc75qFFiRtkxikS0YDCSwrm0i1f3juK83jHyD1
r5KxKDVpeXp97mVTeb3/dGY241z/YijinkT78hOf6ZuF8kfV5i8E5phNuplVfE+xOMXqpjN+ok98
9+n+6OD99ZvNVSdrLApU5I4icIl2S09+f1X6YUW6VwWO/AfDi+/e1VcQqdKaWSijETPiEWOgfquY
pyRM7ab+yVDhOyaufH17fz1LIka9MCbCtDfC8wzUaaikjYBGBqaBtilDyx5BG0ocHzN2LTRKaXhT
+zbeBFJwBhNSabfWVbdXTs5qJNw1IU3Ttqa5Vh/U4gek8He6DH9u/q+bpDpaxTgCpJtyh1KPJChz
MTlEoQE/VmSSidNHRCbj4WbU7ibwMsj2Uvox0F4S26zB3aUMOtVbyfJEqXf/eyV/e1dfIhFfpqLl
ZEFn+yOCvbtymEHC+2TvOAmvzo3gPEZOv4l31k+X/IafIH+JUQ3O3V0nQttiMksS4CMdDXV6dg0b
kOg2P1xFTNmxmytzp3vqf1NkWRfzDCrIz/yfXDC/Xf9fQtdUtZXRrtzFw+iCwNqskAAi+wY1f6fy
a+eHwPVnO/0jUvyhIfz11Y0pk1TB0uf9HsidXW9fZOfMAMmO/c/Rfn9UkbvhJHN3J1pfb5b7Yfzw
lq9L/1/X/UKjMVo1a6akXfYqY8EiLwL8Rn5Am3+3Zv4E6b+eCcd3uVwHxBUqj3G3PV114Z/xHTz1
4GrTk+wyarKHvbHNHsfn4geZgO8+2B89qL+uGlsUyNG4wPbzQPy6HfG2cN51u7ZPvRP8tDq/4x/9
OVn/uoyUyIKhLQZKOCrkOyXdcKICTCnddgZsVI0UU2q11TLh0CxpMETmuwZaVjWyfR4eGJbVhtfK
AS7xcfehUxUneOLJzDE6ST/knEYiWIhimk+RRSYljujdvaxkU1Y53USt7DVNgqRcRd0i/ZATXL/4
v1bCdYX89UCGnDLhnkB01OWzzsx0UoC1L1H2LA/yW1Jr7Z9h1A/h5Jos/etiX5KoJdMKPW9YdqML
Ld4ZAyq0fep2m+SCgMBOPodntMjd9Nh0TrUXfOtQ/bA+vuMD/lH3+es5lVIdSklNkBWFkIRw4bE7
JrsGHZo5AE3ofo5BsVFtk/2tP/YYuC77qx4DRcsm34Ct/h/33ZfgNuooNSGbPu8Xc3QUo4+dfmWe
9N+v94+0xL9e75egpUF9kxSNnacZCy2QWyDVovprAELQpHQdVHrG6c2aPjNuLfGqLt/i+I0ZJccH
Xbgr+GVgpDI/hnQ71e7N1E9mussbC3ALgzSd7rKg46WUeCOsOImmnH4jGO8KenH66FYs3rK61+Ch
twMTsf5NBRYTM5DKq6c+AaV0sMS3JL0kJvXgjbBehpEzJT4nxiOmsMBTPptiOlvhXlFPDSN/WdJt
LYEiGb6EdHGldLjVjWZXG6adJQxe8kBa4o8sf8WJCxX1TaEwDlu2//0qv+Mnf5WH1SGf9+mA2mYD
loTuBsDW3E0L0Uu6T3URvCXeTPF9uRabmuJKFWbXiuIfUqJvgvNX/VjmyJUwQQnbz80xCoNJ9n54
qOup/Y/1IX5hI8lVpMZCgSefZgPX41ybbT6s+9zaov3x39dQvrv5a5731z5Tl9DophbGaxQ+igAj
wJ5XJUbJ8mqXne5bwxx0Q+urJhO8ZfLHOvWBG6Jyt42zrVUHYr/R8sUTZfBgiN3mVXNONfVRmepb
S6SnmusXsySXFj5NbF2lrnB0Q3iyaF5Srx4MRh1h/6MW9zUJ/dcL+5KcMvaZyjWTYFuj4fLUYPcV
bsOt4b2bHGHpztr+FBe+O77E6+v867WNXVdlbcyVHq5uuW+07i+x+/4cOZnPq3T/++N89zhfwm+L
J1pWFCwsEAHG+gEnOdDb+Yei9bviUvySKybdNLSNdN0yXvNao3vS4ASTbMpg8lVfPaSX0Ev/N/Kh
+CWMkhKjQ1NzqYndWdMG75XKlqYf+Gd/zoR/ffYvcVTEnrAQBwyOaB86KpnE1UiptF//f+RN/v0t
lK+Cnp0gl10+Q9XObHK/lzeJ9HK2e/v9+WrA+xO59Bs+q2J9SfQyPeqEseNRKsR6zA1iPWz52eEv
uK0onzy2nHiZ/zPj/ZtloHwV/dSnrgqn68t7eNBYymekW27fH9nhKN/8RDD+d9KifBX5LAbTstSw
4OUtrZ+j2GuAPWvup+reENElMn+qf75ZCcpXeU81FRDXypV5j1zIVYeSAgBVaoe59g9n9p/89P9d
a4r1ZeOnY6SLiclSrt3BeXphWn7E5HTbuKtzx4zbjY8/qUJ9E2OUr+qaRZsYlliRImMm5zJYdHK3
2sz2OzhIV3Yz/ycVt3+X9Ir1JRDIWtQKkywzNFGGwErWYGjO85WZBK7jfwlkivVl/2eyuMSmVM57
0Np6c0WF2LL+Ay//u7X1ZfMPYhorAlig/dTUfqY+ZdplUTvXKKJABIUQzuFPOcY37+mrqmaaq5M+
Z4hsaJCc8/yenisEkNgp2J6PzTZUZtS4H6Ee/SiJcn0//1hsXxUzmUiNw9JJ7M3FEZ2EmnakiH+9
+9Et+d/Fu/JHFOmvY0xXqyoymffvH8gaabbT2H2fZuZEWJ1dqzGUqO4F6EMl0KDsR5WNb2LpV+1M
PYzCVrrWfkkWZEvqhPqD1Azef6+1fyc0inm96F+PJFtiWIGWQCtK3zNrXJQfDuPvAuVXTcx6STUm
XXwMQOq+YK9++StGGk7dtoh1ac68Kb2fZEi+W2lfDn6EpBoZZV2eQX7WzQa8z83K2FGAGfbfL+m7
L/B1y+uZGTHjvL6kp5XJrLJcKUu3//3Lv/sCX3a7oi2NEnUoaqW5lACCVt0K/PF//275eof/2hJf
tnukwVsczP+rE1MearfZd0HthhvV6zbVPWLV28lfd9IF1gnK5sX5p7bkd0fzVxFKU8d+GvGvGaXq
lzclUILcr5xbmqBOR/AHKOAA/NiHtz9d0Lx+7X886lddSrWfNCuzpnkvdtC3pMVNgbvO0SGNQLgl
n7mB1bAIhY/+eZ9T7ZSDBz5dV4AmQOON7ta8Os3ZiwWRSeugtqcIvicd5Z7+f6g7s+XGkS3L/kpZ
PjeyMA9tde8DB3CmJJIaX2CSQsLsABwzPqd/pX+sFyOzb91UVUR0l1k/9EtEKCRSJEG6Hz9n77V9
UT8PDO2jXtlOumQ0eTAVQOoyv0Wwv0zHDAUH5g7NWbpEdGrX86JJBEZ/zYIVyN+PadPODVEQWIYi
ItXnYNR2LSL/rPM2cdfPCh5QG+0jA02BjeBwQnjpvE4tpEn1VkHaMabA+Jk7hygYIxg3Iz72TonW
zRXO2qGfrvdZOG7UQGxaFA6TgiHhnlT7We59KwoS0tS9oDljJI9BcBm7etZOnD7sY2DGANzefv5u
s354Db4cwUAeaRp1Pqw0jIaa8j5N70H5EcF/iyJl1XcG4l7yb9x8VnKudhDpUYwuR++aGaJtRYxT
XN02UTDXU4Z4RjMTASn0V++yjkjcu1OqEikEZ4jpRTNuJXSDSi9WU068M+4ltz42cpv0pt9DZcsl
TYGOWbeOhcSZ2yEpVOZuqki2YfFJyzUMl60Sgiz0APTaxJc1lHDCmY9tOzdr5NR0FpwBvbHFxDT2
s7zzSVMJPH0RRYyG22fQjWtTDZbleG8xwe3y10J/C9CqhYg4uoOenrThbFK/R9Vtz3Q57VH/Ki6h
DShmC8tPa3EzldY+jAmlRXFEFC70OW/eCWfWlQyXybiRmjK3ccyMxO94dXIU41NRu0QmBJuMWAsz
roljsPyot28iZHgqARh9apxHzDfuk6bRihzgrhSGbyPpVFGcZfFDgSCzkGT9+EmFYbJctziJYAgv
HO/Fm5BA09PrS3fh2RL/vdwXaUkqXm8cXDRNLVJbc7zp8rdRhGjN13n1PhT7UT5EqjuvdMMv3GPb
wnsJl4jK0NFrjyp57S5Pvh4Vujb2gxkrizTniavxp9J0q6KML4S5kYlYn5KW+a5yb1j1aezI00qc
hdm7+DLpZcW3iXrsayb7yrTusFT3cbdJlAGURDGXKbNwb5MXt56slp0bbQcIQ+bRHHAG4EVzNWV1
FXfbozLT5CXODf4SqzTi05Wgl1oZTbsoYAdqQe1b9kupnktcBC39XVAcqrrO2nwZOTjqbHM+2ZIG
1zS3CySW9mfTBX5ep7AEmIrzth3M6uRZDBPgFYdoPdS88Dsrxr32YmnpwpafAcQ2pfCOmf6tKuFJ
lCgjSFuMhlkRebMky+euQ3Q4zR+sMXOturvKa7r6ucnyo1Q/nPGU8tFQsL8oysFLmkOpYZoYlrn5
ZKv9oupea/dGtGu1tI+56DadXi4LdcB4DAk2XmeT7w2AHFS8n87aqbgGqcVo6F3tUUz2n52sdi0+
cZG+2eKA7wBppTFX09umeFeqQ1/CeUSFMxVLi8GMGmQXlXFSGj1iSl3qCjHDeD3y6OKFr2q9tUNW
OY07u2ghIouuWMu+9vGnLO3000FlYANCcYuHrt5ZTPlL136eUqRKMVnG+UsUSZ/fvm7lJbcT1jCH
dy/CpNTYlMqWrBsYFuPCZaVNk8+mPsE+XvZJN2tK31LvROmHwLGK8KMz6Gtgvav4SPUC31PjzVVc
9TqYxpYXw76k2coVH45Yyw7fHJrUKXvTFfLzsAoYDZaXnOiYGDlDRt+v2+n13vEEPmOsXza+i6C9
TCqZTujYUKcnCMKzHvWA5Z07Z1cjt8ScUcZ4cNZGOfi2tA8tekynflKylMEgghyBkEuA8Biwa9vx
fgrDj8TEt9I+JEPJJvCoNcjXrHKd1zydD1DnAHWa2/I6JNO/5cPdAErAJMDw6nDp83WnnYdwl4Y5
OuCtl1MWx2LdMDl2Bm1TjufOfFWrpxGN9BS9ebaJm5t2X26vTXDglCEzpSiWYYuEz7kNSGxDYpff
SVQKBtAHF42IOopdrOEd1lFyd809ki9kjU6xLNLoI9OMjazPefhkWsqqCbD8sMppzeMoctgh4Sor
pnfLDJkEOh+u5s0Uq/GbIpj1dYC6tFAWuo4I13xJqOZEhpAxj3ZjKN9zvDpjnmPexu5EA/gt7Fso
AMYI0IoxZjaAPMf/Vli8pg0iZSGzW9nZG8u7S8xdYGjvNN0WcZ3ubOEbMR3bN6ke9epR1Z6dNjpF
SY6TUOwL+71A4pV51UqGzxWPwKgevBS+WiAOXhNin6IF2N235cWCuTEKZ9lP9jJMr2/YcjdoCBT1
Qyff9G7rIgWcdNx+Bgt7kiKGPRYoGof2Pi7ebBs7YJMd5XSRyrMopgXd8xlzi8XUoSY5YJeeDRqh
f804zzzscN6FjXOtoiCzR9Zm296OsAdmjd2xyWl+Qi5brMerQP0wI8b0SUKLEpvnyGzX9i5VKt+Q
tPs9JgebhSEvXV6jiaYfSql8+vTG3Nczd5ajzLRR4BB9MNfMrVnDliGdLhBPhfWiD8MhBklihNEl
iznH1R1HyA5ZUrAPy7sAE6xtkX3VGJsavU5x0DXrgGSCLft6b4JPbPMkNWs5JAw/0+fJxQMYaG9O
Xa97iSYzqbYBvhKrw16UppjlHsdC8bUeq7HF4FTQrow7OCYRcmZlF1qg1KP3n1cy5vfzz39WTX5p
9BZN1KZl1NHu4y0b6ZMfpxdpBOfRTFY1ep9Yy3nJFD9zbqpy2tfVu5O+hqwCemaT5IoNurtE6HSk
qy0cqSxCpMaZ8IiSRQN4N+El6Kcjmxuqp2elhfRixfMBNo6SrzxVLDGPlcQbGTZTAg8GLiraHByQ
5GK7uB5i5+x1u6aVGyfivACvwPNe1QB8RNV9ZqJHWrOxtUeZPA86RrBpY8WbHnpN3BB/y/bCJ3uM
HwIgAl4hbi18a0n1YJUQwtRpFhc4MdhUKyXZuK1zSFKMXNf5ykK7kmYKXEzPugZSwWGKP8zrwOUC
YATMJGCK8Zgw8WA96r1yIZHwQe/Faj5x7lAtv8By4xWwSezgPgivIj9QKam1aJV9rDJocXPMI8FK
0bX92IXwcQtMCZ/j8C0z9jafNWU8h3JnIbm2lGJt6CG7uYt+nDj64UBgLo8OBkJxShqypbLQ77O3
MH4q0P0qwV7wrNUKSRpCM7OicZs9JvaL2Z5678NAxhZq7SKx5CrhQ8MxWym7eYG/Kk77neGuFBsi
j6Hu4+yYsSAGecM+1S+wLC7K7tTgDUoQDro4BkDPKHjYT06NvQ3RNYQi4k+ds8GFtDMyWSGymNiK
RvNW7e8RrjvdtnbxsZJ0Nngv6kClF781nbcwJ4ypyZ2rU0+/Z12Hp/5BVe+i8M0wD7J/DKrUzzLA
KqxzLTuNGSPgPxHQB6mgxz21JkFkEcFGSPBl5XHDUuYoOM8gLHceKce4WBcOaVxKEi5ZglZ1v/V0
zXft4BQr+jKm4qsPLquZZzh4vdR9Q3D11Hk7Hf9c002veDcW3egsnPKhqF88+6R4Zw1VpXRL8DHm
Y1aKF9PMsBQ9Z0RH2cMdqkreySyBgmRJ3mh12GE6vZjYfSCuXR2W2wBttoGuMkDnGyvhWYgKhX17
1xr2baxCnfC0Rax380A7YcqYSaplzwnmjXlvMHNTJ35aTfeBcUbUXGenBos8R/dRaTgN5rveVBaK
ZhxSrPBTucjLB6M8lxFBvKxC1yyzNe/NKjkITqzi7LR+G90pyqMu9lZ/rKezZISX3UhxDoetBtDS
e7TTnct0t3oNcQK5rrcotHUZ7xMNdexwakNE4+5dgM6lU05ts67qmxCkTNgVJ8cM7wXpLhCNdLSs
uKitheAplRj/DXBZDwHxiVTZebriO2N5F4M1wQdRMZ/LtfegGfGodSMHA8oI72iUWzNaScEHCYe0
nNuyAkBFbkE4z9NFZFukhz9qac1cQV96TBOtMll1XX3vKvVOa22mUzYIr8/SmGdRPZMYFKNKa5AD
YeC36KU54LzcYIuNAhtORNXWLnQ1Wpkex9aaUgReSdeYfpU3y44ZLaPONKRWTrq13XqbUqYAbbYd
Nm5yKRRzWQzZIvcWthNzMlCvYZBzhZGoJ5dBi6STer7kyMscNm1u0Scyqj/mHpL/GAcumemQKzlO
N6wg7sZNt12OccFGwT9FSK1nQfRaC0g+AKISir323Nql3/XpTIQDan4EjrgRspu4u8+u4qh4o0dL
DfSYrmG0R4ut2e6pnLTZwPspbSl8OIbPPBvKG8Q7QSAKL3BZ2Pj+aJqX0T0AmQXO4w3xLLdJ9i6n
TUw+XFAz2n2ohL533Q4Mg7EdwovSkNXnVH6AZz0H1UUws8rLZMq7IogPBjl6DfHhY7YkE5F8c6Ya
draM+4jMK3djquEm19YeNsOpxsmc4AsNVr31rNhyFmvdIu7fk6G5xGiJjI2RP3bOOYbVVnvisWnM
dVaEmyjo9joH8J9vlj8QHxjOlx5i4digA1w+Y8VSbHh7LIlzPwXbaS82JVnQwQoP/x069bm2RXh+
Ki7eVlvKY7uvb/NF7v9qbPbDltOXYUOvdXZv6tWwc9vm3g7Rn+c65issdhPjGS1YiUbM3Rw4svtR
BRjEJW4/xDs9cte+cm49ozgVCZxsLzx6wefPX50f9A6/BmXIyavw29jEOIE/SHQ8ax5n0PCXY48f
3f+18/dPDVwzdbuuyph6lmjXm0m9h2wYjSysPKlsOhtYU1tzY9IrYFRRw/mdJGt6+BKPv6iVftTp
db40MEnRKexA4/IbGvAMmaxVLdkMrsTtJxYBlkVp2gv6ZiCnLF+nnq5aucQTPFTQdHT1FwPaH7RR
nS+dziihmZCiLNiVwaUBb6P8Yo6h/6iH+jVGw7EFPq82hBou3w08xZm8m6iqBic/tTlCwayiMo7Z
B0OYbxR0Jnr4EQ9gHcYXZm60pZji0txz7pzspbaR6Zo5x5xmJ1k73TFeZoa4MfP3FCZS3Te+cOzl
NfFSWOu63qfui3p1lw7fCIzv8n7DgQ9DJCC3eq+pe3AoTrGv8k8CwuelcRxswHyPEvWvjhHNg7pW
1cGmxRLUOO+NynlBSdcZPcahLVgTQnxtVCzhp2Z788ZWZi4YikB6M+GoCzN71cOXgeGzQRZoP2BV
jK/GsP7Y2MMmszCD3xa5tTEj35zcdVQdo2IjBvO5S411YpAY2tLGaF+D7ugSG6pp+Oi1or4Is1tM
mel3UGgC8ewYSw5LevfoWPqiwJLolDtvDOg0OX5MQGi7552yUa6m5hRh6LgxxNYzMzw4ME1pZCTK
pfCU27ytli2GhGjEnco7cJxUVEK0aIyFuSwtSJs0AjTm6HQS6U217stgYyyW8A2vnI9q8DN3XIgu
no1Gss5qBQdvdU7hmgSjtc5LGpJsjCVZ7y2gG0O+diktvgMiYhhsQQIZ9c3IteUAeMp0P73o3SS5
sLy6wRF7CLB7Hl2EjII3UGHNVKvGKReu5XyUBpG27rBUE3MmOnUDQ2wRCGOZOWKpIVtiR2WgxGjJ
zjEc4UILidfpBr8vglMy6STH9DORGVggrg0i5cGrprk5FGtPvanCUxUmi4EB4qCcozFbqJPmZ819
aJ6aOJ7JEQu2+SnKcTOp+K1tKl7y5YxE+HkL2Arv8ICBf0qtZVLbl9bBy6VwYdRnJYi3Aee1KxRO
WtSy2WdSHGrtLpDfenVcqTU4WEf9xdDyhx/BL3N+1R5DNSiHcWfp4P0Enarq0sQtnBKqx+nUl08h
HDcjgBbYNGtJ4nQtqmUGsqKn3lV6zMsygf6V0eApkrnNWbFtPiec2T9f5H+w+Nhf+t51kGhD0+CF
NWIgddUM+s4vNlfjB8Mt+8tBNErKOAhKGEaJ8WAocjESGR+4eEHdb52j+Ga/ljD1tEHDvobNPSHN
dxyWOt2q1tuWKVzh/DXREap1SQ3eqN9qpU66brJOCpLPCAVmSlZh2hnp6DSg4mzq4JIehRecvRFj
j4IxSqGdos01EFM/f7l+MIS2vxQMVZp0LA8Bz4luX9ygLKXULMWt4nJc4pOSOtP257/pRxfmS0lA
pojQPRqZO1M+ZFG0qOlW/tfu+cvQEc4BB1qK750VrXg69AfdX7w6P3rMX3Z0J9Ri08idHlzFIe8u
OZXvzx/yj95KXzZqm/qmZ3Ppd+lEmUz/tggiAnlIUxPq4ue/QvvBDP5riotqSsfjhel3Kk24BK6s
rV4Xy62Z0OWFBZWAtLElkgAcfaY6//lv/UENZF3zKf6pBhKTpjrj9YnZiIl16G4t06AIKs7P7/4H
r9vXNBc6TFE+oeekx6TOgnIXTYwviagli+IXv+EHSnnD+rKAJEGDZt0yeAZpCFpGBSirbRFlwPII
z1rs+QQ4+3lurlq7v9XYCl2ZrdprknlsLKDpLdoSAE9ibKDJzFJF/0Bwt27AOzKH9V2mi6P16ujq
WoztL660dS2s/pMO2dcUmCoiB6o1eVUi3P/tYOxrWSy9pt/AltoQP0j7UiyFeY7H+N2KXKgxZ6s1
HzzhEIKU7SAY5iSQDwbauRbcop8Cxq70zzBhX0rPUeT5I71UjVQ093oEitnVJTStmt5BA+4nUH1p
SN/O3pzxJbWYbvQwLsf0wdSDFdFn8xA4OcU/TqiL3WfLJAPGMg1vnOseU+teKt/+a2+OL2vZmOKy
xnDV77SM8GJ6VB3CmlG/zaKP77/gX9+H/x5+FLd/vKT13/+Nr9+LcpRxGDVfvvz7IX6XRV18Nv92
vdk/fuyvN/r78bWLxWfx9Wf+chPu+c/fvHhtXv/yxVI0cTPetR9yPH3UbdZ8v3se4/Un/0+/+S8f
3+/lMpYff/vtvWhFc723kJL/tz+/tfn2t990i5frX//5/v/85vE153bzuE4K+e1//g8Rv/6Hm328
1s3ffjOs3y3HcD3X0CwTRtdV9NN/fP+O+bvrqqrl6i5llKlfj4mikE3EjfTfLYt2s+rotqG5xnXB
qIv2+7e03w1+VuWeVM2xHFf77X8/vL9con+/ZP8i2vy2iEVT/+03S7tuA//+6XB0SzVMy/NszbSx
uv8HfQ00Y6OMYuTwzDWgRArbeFIpEX2ryAhjbqOAsNbUmG7BvIitKiHe6H3u3JBOmn0Eigtr1aO6
mBU5HzDaEPm2qA0Byal02kNQ9fYlGAsiKhpNPGa1SDnUerbBx6NrMKoWAvv/3Otk9NjplbOTjgV2
GIorB4P+TH55Pota52QGhU4jU6GvbMgnO+9obXvNOKtG59mOnH3D6KSvera5Zqsm3t3Qx0x4tRez
tz5MK3mVUsAABtmeubuIcJewcfygaE9WkMGx6C+yDz+VjqEUAPoKTIJKd6zV9XWmyf3UZfeOLi6F
WtIHDW50ARtKSa+19swW8XJKvQNp1U/ConPk0baL3KMGTI4ur/LicjYDeUCzxpruvRHWCYjQF9iN
J6vJH213grnu7Ah1e06L6bGvs02gNasy6Xe9EuAht7Zqqd26AZz7DM+kCEMHFrco5+kUXkKl/eiG
bhV6eAjyIrhPTOeb6jm3vYRNNpkBDt3xXhvd+6Bx/VBTdpMkzUCP7XHWqFm1cBzhKxrSef3qSYZE
Z071FkMKEQsOuvrkrg2tpYLivgv7V+FMC6+ufUXAW4xSOAnKtiuxTWXYqOEIEJUDuqF/BRdizmJX
4bipnIEzPme0+s2ypMcbhysVaJ2e6H44VGerB5GqZIovSUfIhPIWRyHdoUm5zQJ9pebJxinKtYiK
2xpPeFS2dyImEUs0B8QrT0HMWdVqN9A3D1hqKfab55g4dMAMkKqic61HE03c9FVptVcK7r3I66c4
UzT6xLAoDBdCmZahN3AHgLlhCdq1gD3gDjqo9eQ1Vs2noPZWtgXXNNfOtWi/2YF1G9InnATXQhfx
Rwjrw+i9rZlODHBH81zX8UdTF1thp1xlcQnKcUXj8caReMUdxE6z3J5ohSpszNIOHywXTLdT7tke
3g1HSeg4lyvdAa3tRhsEaubcq8JvTRPdJLV1EgCDTM7fXiZ4uvlGDuIJbfEdbMxynlXZvWIaGyXt
X+MrnyjqxJMlBnqm7sU2Ko/zeLbqB/UhqAgk9NRHVzUBLlNC9+lEtEKhvzqqdxThFTYvYPqEyeDO
yqoON14kzbmagfwPuvHZiaN90kd7SAhMk6R93yRAP50EyELPnEuTwV1bgh4oQwiskwtKJqLRyOfr
HCTGMS/cNcw2XzBOldOV4GrBUy02nRo+lHVxjgfogF05FouqaqJL0atEPRS8W/tARitg0N0y1eH1
aVr70dvThinKnsbsrWiCdM6b11rDerNwz3sQch0jWnlK+BF2KqjsPLrDVaItpO2siWYl1AJ6++CU
7wDGh12b2cxDMvIiOBfLc2abCu4ylwiT3qubO4B/042Edr3Qpgx/WJQDIqmG26HDtZ1ldCTgSkzb
MKGcTDtxafK6XCVjcZ/UoZ9q+WpAE4lglgY5zLxiBoFzKSM9mqXwkueWh6TF1epwZQbVszGQalEX
YF3T4iWodbRZfd5T2aHc6LzxIKX2MtnOoweZBjjiFJxL3dsHIzQcPcYe6wIlSaLgvR6qIxOIb33X
vaPVukSy24mEoiwgg8IV6g1xWp+9Nr6Udhm8FiDNGBb3BZRS6yyk+63IaE84aLqZGLg8XElyxOBm
DQkFLNGytldOa2HIbYCf5yLYVzWm2djT7zQYgctKltV8ZBPzU91o/LEBFKlZ2RE+2kom2N0ABYwj
UIhOj+ER60gSUjgVM8uAdmlDuucJhzeRDiekqhzYWCUsrHIi6yY9tla77oDvhWq4NszmWx4I84qf
mzt9tRsFtMe5YXXqto8UdxaXfeencT7MotLO90qioPZP2rVeIVg1SkjWipedDWDOM+Paju+ymsln
iRaqbp9lK6dlH6B0srJArvuSl822HLk3Q3GIjU4uM2G7287lho7phHvZxjd1LeDXOio4c692xaep
sOOMrG9zq62ZkPeZOU96tT903fRkOtVKszqC8bqwXNpJrR1FABNCg5G4a7sh3AKUGVGjjBF9LmDX
yUQnqWhMmBNVeF/lMEolaCu4tUyBs0QsVPYsy1PA3075Ni/rB7ec9LUaVfosmARwCNP8tDsOCQxL
sCIYJdNg1ow5CNLPanRpNisFoqxUuUtFEMIScbdg+pBwRIEk1QRSapu430TWXuqCXhHQ5vjGU3V3
biTtvW217i6LgBdzYVXnVLo16e3RlBMP142PjazA69WV5rea5azCRj15Wa4vWYvzTVjm38YaRYw0
PHpTgT2uJtfw7ifD5JpFqYomWx36Fq563b0MMlNuo8p4HGyjX2YKa+x/ywvP0JTOADBnOGelazaj
yoV3FVpoldJuKsWGBkVzbihH8O0wUVqKD5N3oR6L1f+rgvim/BDnRn58NIfX8v+Hstj4aVl8aWXV
fqmIr7f4oyI2qXs1h8+I6aiOamg63/mjItat323HYJdxOeq7pnPtJf1ZEZv675pqWYZjaqZFXUzZ
+4+K2OL+LMdSNZ330/UO/68q4r8eoh3dNLBheCaVuWnprmZ86ZuUsumgA9n4KF2vXbU0LZ2xgSMf
2IzunVhtlnGZlq+11SFayTyoY01nUld1UIrNQCW2M1G7s2mE5Q2PFxHkfRFDh5jkPi6TYetaJToY
ST7vVk0TaB9q+sYSB+kmb9stx9NddU24cjMInBoZmvMih3rTDUF5VvN2WbtjRKEldUINmgGFaTge
ohZdqpprkW903rCK4Jx+/2ZQg5HPJwlVofrsCbi4iym3gLnka62Ik92YAuYaPWisXeYsvVCSt8LO
7ytJYPihqr6JPv2Fp1JXvyfT/fOBgzMGGGNPhf9herb6NZsb3ofeiIppLaq/gnXeChgf18FR6npw
NNyyWmpSxktkc2+xFWZHhmY6LO/+rWHS21R2duYwwSbex9Eta4tY6ZCqd1ESBLNaaODF6jTL95O+
/35DdkeT1KuDLoVxP+ishHmziwdSEUovNh7NaLgVk6zuUKihihxQp/Ji6Zvvt/3+Ze6JGqSqX5su
ldYkiI0qhuu/VC5DoFq7LI23tuZVl7R86O28v0oBkrVmhvHZLIltDmtvbhRWfWP5TH/R9oryMTeD
9BCFQQ96OReLWtc4ZU2duvYaq1/ogxgejDGK/dHNDN8cW/u+yJdDmjKksTK/NQznaFu1e4ysuiOd
x7TJlupS21fRArmhTJ4a4i0XqJC428aLn+KKFbx1FwRMx2iVkquKk4uL3FQWud+bCHOqHIY6G+Wj
ZYzID6FtbL9/WQTDDeSd4c6IaLyaxiAWXakqh8pidEMVNL10HnJUt2KalxP2FpkeqURGUaxCsfr+
ZDE96seE4ZBwm13YOhHXVVIV1nW0FZ3J+xy5j4dmIF72YRs9J6as1pz6gVSmYfSsqC2HgAQFpTUq
aebrnWocrhJqa6x3IGP93NF40exBrOsJCYQpreBWhRZatqZ5yFvvuTSGbm9oubHUJot87GayyBNz
SOtCgiYXggpn+/1STqbdAIQrFl4RKh/9mN4narVxqmFYx07jMPk2nMOAZlp3HX3FccDaff9jUrty
ntvFCMl5OJpRkm7Y5ooDnRdr37ekiJXmMc+bHmxStkBbCeqxgQJVBLVyCFR5tefALVi3dfg6KONe
RIa7iWKYn40SWauYA+OMA7d5Mk3XH3qnuh6/zZOSdRFzTBOFeATN3gzATQKG7WaVZREd7g3ls9WC
mHMqskZlZhxDxUPFVsijAdbzZmidM4e07NipDrFfcdEn8+HdiPT6hrP/XNJkP9TVQK0vq0OL1Re1
DoyqSE4E8/WePXPM1tyHkfWtUyUBWXb2OPW5ejBaSiuYuHvsTuec1KJzmpabLpPf9JI8sFiT9jyT
k3UzhtXJddPXarAB5Ls8iMEeu5fQcc8WpN7OKqpDWRXNidaJu5mQoorxw5nqJ6vyojMZQUgyOGHv
u44cJseTD0ntxDQuEEzKXkeBknjnvjKisy7Le63sTwHhU0HZFQf3+kc4GQA44mTu6Fd0pqdcteNd
uqndLtsYbo9ypyycW3uYnNvBAivOjJWxtTms9Yj+P2Yr56ATPnKVVML7bIbgSD2hHSNGBdcv4kr1
M13tDtIOnNuWbGf0aSWS4usdJjIFtBAqjk+jNkbOgtpFFVp4KaHUrmkmoCstVCaLxfDiqqGHLK5F
BCsGhF5Sc2/ZaDy0zkybxnKg0PvH/4VYNq6gU/hc1x8xBG30obfNXRdU+UI3hLHyeiEuSlfhcZt0
RMmpk1884Pq3Zsr09PrNbETAU9RUxkVMPyTs0+yFTIA///XH/w1E+00TjjlLFX6LE+WzMeJDljrO
s8KQFJhcZaz/WJHpGxRzRerDckDl+Uy05BJyUr/ykKr4VZwY91ZKDHACqH6B1FhBuifLU5pSz8uJ
8MnGQqNUEJSwKFgu5yEd0sgup6XiwMe3so4lZMBGsbADxqzf/wD7/Ix809oOsW0sW0VfGbVyakL3
ODrZsvfMe6XxxEJ3q3s03Z5NtW6W01NduAhwITsG3twGX424iDgpmgqGvozMcRVVD5UmTlqnrDwT
Fp3Df3EKmiIIuNesQQGuX8K6hzvr6MqqggleZS8I0Q6khj8SNUUKkOf6ETV6jnehHcirDJF8GPZy
TOVWQVqVe696IokD1PzrXelashAmCwtJZhyRl4hNlwlQb5f5fapqc5UZ7thWC53GhhI69Ct0lLEG
O5Y1nzJW+IIUE7YBtadfEOeoXuvl1YqCg5tEQM4CjeLdyTjdBBZKOWhdvXXDcuobEsYnxgCnDYAx
mQfqnFMWmsACAcqgjy9Nf+rp+gyVX8YO++V4oNADbu3BbCLDuVDoEs27GkVyAHMlAkVchOugrZep
Wy9BPi3T8EpV7/foPaGx2KvrCzE5yq2RQiJv83UbhGAabdILIM8h8SXJs3luPZ7e8GRNjM3jB9VQ
NkIhC48ZcBxDAq+KVaSVC+YLcxOTDmXqAcSkn6XXoBvMMaQxwOI1FbwUdBlwzHHCDxG6dgvyjOcN
RmOjp+cBfMoxQvTnUEhBS+SeCSLcvCHtZFMD3VOr9MEONSQCTJSxqqTqsG+iad5jbgoZtMsOJWrV
74NWZd8YdsqYPUhMJx0QQ0DTrDI2jeXODxH+Jf+LsPdabtjYom2/qKuQwyuJwEyKynpBKSLnjK8/
A773YXufqn2qbNlykEgC6O611pxjMu9g7OW1Nb3BmwLiOZygNwKGV4aNocJpm8p9H/xkZbAfuF3y
Ij7ZJTml6OANu9kxiHugKUrw2YY1z9Gm3JvR37aUvdm4+CVZDbJcu8gQ/Do0H6SwJZuJdMY5pD61
rY+I3yZxb0kmMa61lnkm7F9lMMiPyNwIPwaKMb2LL63NPVkg+6YJy67uhKZNrGOznSJmyuFwBTzt
ZlXoWmqCANiCBrqHn+1lvLHPCJF8klln1LOexeDDtquvPORgHeGKWX/n2svtsXmkM9TQoKUm1/wg
drjBwEu1H7EV7Oc2OlVl47Cfu4ETGtFOMsV3PaqOVZSodBpn0Bu6paTH68KNeVeRYnm5ELc41F+S
ENwMPyV+ahYUhUHv6tVdDjnxcOdk5rrqhQ99q296W7+MDVl8a34eE8FSzH4PA98eBgdArRcAIBuq
n7pFTTJgda9HGKSa07Sxv97PcTufi657aVGBBvFyy5TkwCt3AFNyxnXDLj/EkPEbtlEiX/wB2uf6
z+3GPKcWKplE2RN+AyFNOkc2TrE+JzVB8fpq3GgSGmxjvmrI3pWpO6x/bTFzxJPGxVsLlXNeWHtV
i85BMx0CPQI6Doldq7cNl3K9xq1+kYiLI0fLRUmCOPS0XmQaqch2KjbAFiB+dFKzbpca6rWO9X9e
3KggqhimQ7UQ7VrlL+tamNvzpaSwaN+gFzkqJ1XLwrJn5g9pDjhSkd7nEdW/V5A+EinzZTQ5l8ru
PPfeLH+v61l2ZHd7wIHtIkDD/JOfdIuANu4uriuofP2JQxuS2ZEnJL3J6eBIEFVpVXhkMt10kurK
1H5T9eWgTslxqThqvjV2SNZUel6vwsp4l5GWKAY83rp0Ank+Axx1sqZ4G1BXrH/qI/9bqd1EhBJ2
qsQ3G60/FtN7GwaXoiKOKzOeA7j8uSztLFQsKDquLBLbPFf8BoudWHhwwvYwWaong0JQzOGqs2CG
xadq0pkrjfukW7FTqMGF1okzDsG5X9VAqY9IImXKUKjgltn1JIFdLiEdaQ4Plc4n1c/nZBrvlYkb
b0JvUypu1ZRs5dryokPcT2X5qCpkIuE7Cgv9XR+Mc44nRukIXR4dK1cwreS0JtVCek1SlMpZHX8s
veYgO8KHMVruOM/PtvqMDu8hCIZjZqPRASZ/HE0U31OGYkCzdoaqXKwYOXvX81kZb0lDwipc71Mc
Tu8d968hVW8FwaCxRkAGdieztVag8IlBPvOKD7V9CEL7tYt0x7Kiq1HUZxpAx0wuD5FRezMJfIFC
3HGUh+/5muMpBL4X2uNSM/i6wKYRaiC1cegM2jnt0QUYKWYbzcZroj0JclUpI3dZANyczAc9RZ8x
K9JmscznKsrcYob+m85kwYSmSf4fbhxTeRjK2KkjGrWckH4565+CbPxBXPSh4+0bZiDjtNncVuEp
FMtHnGCj51NWhcHHnz78KrV9qiUD41lIUHVQfVMZnei9e0Q2+W2+PGgxWQmC+Oyi1vb0WdldHpQ1
SiVVIVqPpvE1TsFjO10mrXoIY/Gk9e0ND/29H3cxOqbQip7tSHPTKvWKRgMSKg1vRoMCasKL14Am
y6dik5jLKZyL36pQPsrlbV7kF4DZQKYa0P49jchI+iQPE8HM+KKSiLhJ8LiI1HzqDMtbItrfcbWj
zPYbEn2ZRe7mEiS1GX6qXL6CBEuVhmgYo0IvxCFZiOzJlW0u1ONg1m8SNyEymJrH8RJBwJ9i+90w
UMnUojjEP3UZHRtsn2uEGIN/u6HMLtWXtOB51+w7yLULPo1Wse7qnJ07mzSyKPkBwnjom+BPwkxs
CzZX+Mw6fcdprA4x62HJ8ay19VNi9xxSEGhKT7qExlgGxj7lqMnsu876N5rLHknb+nTG6E054zqa
JDu23P2oMaVULr/YVQoSvbNoE1/aSnlt7Y3ecXiAGD/JXOtSfy8zOMHFXkmm1zip3mpruHPPvHRl
9S4LzuN4Xusy+1kmmNoiHLZ91+4MHvyCHX5g2IRvZLpSRuyIJ5BEclSCD3k2PnrbOIDV/xlbAcY5
WC7wjTBGWjNywXi3jNFlHRlW2tVaGKtOtfjpOD9stJ9OzVCJp3gDZ6ZrTSZ9l02fbYIO8vJY4sXg
SmXq8iTMftV7EwrNYiaHRNSpPgdHplzpGgSxNMU1TuwzPLaIXr3YxdivxCg5Yap+EcpxiNEiawbh
sOlgemHXjpzGwOeRd7QoIMzKvrxWOenoNQWYX5nVVkUsj3Bb2lYmeTQ9NlYCe7uN4EiwkURKxbRj
wszjb78uib2TWGLiXN9Vqy98kaavXMKrUXH0LBe3S633WVUdHZtuXZP8IJufNrFiTPwcvQudmuNW
Y1r7VnZt8HzL0B8hl7sDsanExvhJwjRzWOWD8mmY6lcjHB4EZvRMvcl5x977YYbISAMCmmHr1wNe
ihzRY18qMMmbczxZ5zq0FKeXicam/bfrhT3401QRzMTSuUh1u6mkDOtRDq7bjIstRloiFuqZhSCh
N8Ha6Rlh/cjOToZnm6Pvn4zv1Mb/EiQFkyEOJqOC/0YQpoUWNMgr2GsTcteQoAnAfwah4iEs5VQ9
M0J/wP9bzkDjmulhmkKO7Wn/MRWP2qD7tiVfS8naqXmLmWCESrj030uK2hORKy2Oh84sHiaKd3Km
GU0M8vMgQ5VDz2/jRBVJyQjS7I+pFbPL3JWZ2PVQXBaddsyZwS6h0lysWgtcWSR/rW7DWUyLj4CA
D5VqX8OorGU0flgrOkGUpTAflLzecSce4Wrc+3i4yiDrm7Y5RiED3z72akKEilDa50qMjPNl6HUS
A9OTPTJtzs3XOiR7lOyQFTJQKs9lZROruNKxdYYDX4JNSJqrc5yRVqTpwdmm4glGTqUcizeKkDyk
rDD3n5swd9sxIqjgC2+4o6axa2NjK1KTWKXBnznQyw2Jccb0mBF5x6httdnmbz3ODtFRVkl4Tdqg
8M1KmXZp2XOsy6EWLISP2JFbsba7xahdB5oxpEXJ7xSxj1afD6cOZi9SRRoCApj+bN4H5mWy3lKP
JCeDcQsBAZzdWn88pVMfbetIf2b6TKgp4PAhv9gLVnypUthq7nTW2GaZKovwKmPFri3jMRTlleau
l8QQX3PiRofMnxBzqsEfdlgnn38shi6CtD8eXcDgRXFhAsWkfvQAWO4qKXa02XhgSOWVVeMmHACX
QKCuDbwmLc+cO6XmsxTWyyRjTMrJ4CnbX5TKroRIw1iT5vOQfcw4FA1+O7rEXpzgcy7W6kvCXkb0
n9bjg0RNT1DgkxmNXs+Mz1bOYsKNHqmnqoq/8antQyG7OVaYLCJMNEc0Hcfh1eZsKqndoeojPyAn
U49jLw6yl+qhjb/GKnOmX7OBxZ+wVOjqTodW15lYfVlo3rUQT6akuD02pEFazrMW7EeLKT3mUZnU
H0FzfmhsUqKMe6xIDOgB4sU6rb6RaBEjJ7W061W3bLu/Rg7ucx6jQ7FeiyHle2BqRJSqunwT6cSi
zYy+xGio0HfYzpwvid/wraklr8Mm+9D6S6uzse5GASaayg9a6SVNwFxWgMqZUScjfP0gumpd5abq
veoNX4nn31jWL+oyHJuFwHql9LRIWpPZbokhjgHo7KHsbrqZPgN6PNGR/EdpvYw8cFJEWgMro1Lh
DYf1OHzHfbyPpsBbwmgr4a0a+oRmjoXCOP0aWsVpNOx1C6l+lukuWnjIKlLMVqetiUeyYNWWq9jN
S+VVKDkOYg7QdnWKMosUj6X8GtZycrAcMg+AYmRekIwOSihMHYYhbZIwKx3MWV6md8M2lNaIxwC9
dx68B8HkNa19TFCHbMa+uqrMPDMemUz96JXsewJjYBimRs/jRWe4OYaSj91uP+s/LaSUKJyvfR0c
l3Kll0ys/cYfV5EPOad7uWT7oim+RlSE03sl4UQ1tR+mfseWFHXyZjZ0hfE1zG/DmDy2NllSNbwC
BZH/vNCyD0EbgkMAyYdMnagukzT31nbCnjJ5smlYzCrq82kryHstF8NL1fxJaOah7loy2WWaWCqx
KuwrMgkhcv9oR8gBK1U/V8TB2U3q2IKghlC9jfxUk+YyTyqqAbreOZXMTI7xNq+VW29TDmRPgfFJ
zBl/MPd2JmIvwoVwj1EfXvQk90t18kpUJ+qIWnJAeYVURNJ2C2P1eR1tC21yNLk9JPryYJAK00T2
LhbLIe6CY5eN5yUj5AAFQU1g2Qax1h/Zvfji5uG45sCHguhgxF3biFYjW/Qhm4i+C9HJlAQQDOtR
ekq2ekZhi72Bo8h2XoklyiklnFtwxg0MWAw0T0ej2rM+PHa48GNLP1g8Q6RcswRFhFqEu5gcHxmD
eWjKq7DqIOnZg1YinKoKgo7VxFFpPxUzURoFBJNELfcpMdUNihkFLEUcQQppvJnEFhvkBHuockvp
Bphye5FzhWYItkRSO2blawIbldqhcimmp3w9tpn2/FmTc5vidV6s6Egb+2lcfmtKZfJe38dSJZk2
cGm4UuQTp0zkRZElMggUoso08qx1f6xbv1eAiky+hF897GKfs/xnMUIZjsSF4Yg/zF/avqWQ2GbY
Vnqx3Bst8GzyGaU5cZP0tx/Hbch43Uyox3GzThWFLt0ebbCeEaKSrqvucrJoVVKS5G2ZoKJfKuk3
adVTPJBzYSKlDwRv1eJuJ/lRHizXHMSnNlD7gWN2jCg/NYP9ERMRP8Hy7uRdkYmLGOOtajK8HPBm
bSS7PrfEhS/WflyF+nVCtKH1mNIOjJkUuTZekpb07wE5SoRxosDel0Ao6XWy2ZLSN6yjJu2jMtza
suJFdAR0GpoVXEDs9bGynab4SGGB+gh5wFh5hq3vlqp0zb4hNzTD1NLZN8GjJRO9TKeJuDWslUZ/
oNrdaS24+FHcsKX5JaF9rV6dFROVRym4UUtXSCR2VY/z2DqGRqCb0jtmf5caN41PbdJ+2wHcxR6L
Mfb/NIKG0X1kMwCefNsxdiuXc4693/xOyx+jp/SQCNt9oICHo0GDVwrI2dhb1j63YM8V70J+kpJn
Kf0ceOvmT6DYtwWVgs1WMATSZoyFaxNGk6D1sfZGQ3wdqht4qip+aathJkXUo2R+jov5mKikJpGd
w7ibVly5mXFmG4QoFsjuHiFCu+OUuBSBRnxsg5fVtloU5hldiqfIA70/gGXJLj+xL+YtvLWxP1jj
QUS4/m2AkvmyVYsUFMwb48qjgjVf7fBPRzRKO+UWFh8doYH1HtZvommXhphks/sdc/Ki9KID62te
JJNcaJn521+MRB4a8Ztpual+nCwiXHQVjydhEumHPgTOUokL3VzFNA7ku79l+eRGMX17uNx0kEA6
NMrBMndy3O4NVpGMPOBIvDaaeqIW4wSADG+UxBcKlRtySFpvffNazDSrArGVVP2SLgkDdwkUR+kn
BWEji7xNDcMbi9bHJXtNM/EQZYAAZAZSOd2/fKuTWd0p3T3JKfJSLj+wLSQn1m6WObvMGymL5q3S
khJeWWvLT/MNIo9UKZzpZ9NcKjFLh94Q0KkbB/R/OE/I764lQC2j4N5O1Vupuqlcy6cojOST2qIR
bEnjSXpljQjgS0PfW9H7B3LErW0OY5owbbsh2HbIOZg2YcatOJvXvJ86xngN8S3xrs8XwTGVdmbJ
wOU0NWl0VMjtUXED8XCNxjllsLIngKZz6qnRHyUZHWaZUtG2mrjYhS2dTCYljEVmjoFqsa+nMfht
R/VEq/MVHdy8E3GqkXMakcBALChjy/koZMh9TYV98J9vGxUPXop4jVMf//afL7Wtf8S9/mo0cvOQ
jHp+M8VLONRfTPH0YzEpTq3ZFuh1vmADJrIsxX1dyI1+7Mn/tbNQfs3ktHJ0Kvxrn554vkF9x7F8
sjVF860gZW4/h0G0TSCr3OUaG2hSpbVrDbN0rxrjXsxzvYtj3MQFeI6PdkFEsSzcG3qF26oKlvCc
YYtz9NKCdlsZgMWqJrvYXaA/9kV6DEe8V+bwPM3054SJ4kmnxsX9gZ3PkBmsT0FHLd+2VyFL1VYg
5/+y0x+4MCP9xCmjsWgZroXjAWktf1fQ1vVDBf9uYzIL2IzrjFtUJytR8qeqs41tCrZy26Gnc2vJ
Up6r6tgrvf5khYghjaZojvFie4U0xW8Cw/d/qND/f5n3f8q6/wv+v4pYkNCs0nFJR8pp6f9l0amR
n5nZQKCSCPpp26sxe65uZy9m0mHJ0iJWiXb6C6tA+qIpVOB8P6mVEZ4W32xKv0ToGkhKdsuHhUNR
GuRrxLpM7zZSngi3tb3/x8td3SP/1oTYUGR11n5FZl79j7fsP/wxqVg6NZRGaQtpkDwsspPDsVou
osN+Fc4hvK0ZCghp05e0X0fbRlNdU5XReEaq6NFYOqr1mSjjVTKRpMtDMWdhtTW0+qcpB/4DKwuO
iBOcUTNBbTBzdqMisa//fFmS7jeXn//3O/ovnux6AWxNUiQ09aZtowbQ/u34CQvFIks0IgshjK1T
ixzg2rS8zLIUl0lmmqCWgvO/udI1DJhLAkkh4MzxOc3xf0umod+5sNtSm6eb2lX2/ydN+5dV4z9v
kP9L9r++PkU3cayC6jXkf17/f3ziQ2jrg1BIHE252PR+iXwqVD5tNRnRMqUL/Y9Ypm9uasI6RcPT
Is21n/HpXf75Eg6B+78/MeXfhiw+oX/UYJqGRUG3dARd//7EZJSavb32R/V2FRgi4nP6ouxpxQ4Y
9asdg73+CZ5USJ13KA2h7MNISolGh01VJ2O1L7RDoyLNNdLprDPcbXqaGLpdSy96TZx1k4zm/X+/
5v+Wium8UJt1nCOeraOs/6+XrFRtm0upHjpaCJ8SJzXANevrf/8OVULX+V+Ph07lZPBYWTakAhUV
3L8/GnOJqiCKmPo1xmcy/0r6rapcIv/SqtoL47OBuRXqcFzcwdpP34v2PcR3nBn64EfNU1leoKjk
ymfT7ybjq5oee+FGw6MI3zeJQfqOr6KZ7vZ6nx34+dAk6y6D23dgulCnPzqQI7nl6OYxHug14x7m
IH8UJiqKPyteWs+OzQm+ke5S5s5W4jfZiYnGVpuqW676XXiTtc8OLWolQFbxEL9JHcQdBk+WjMe4
MBnJIMQRzQbBM1NaGDL1PaLZUtWPfQNPZYvqfWgNNsUdnMsHbfG9JBOu1ZzY6rXq6Mi9H0RvWXYa
bXSprmAY0eyKkudtF0+fRsJcYLEcYRNUvlqtuUysuo5B5iMUPwApA90ArCEvA8y/4bsjHRkMw3Mq
dAg7zbs+Bf4cEljuSXn4nI4xLL+dld5wx+A0iVaYnORZtEvllTTGwEVkV3QlcQ09b1NljFoprvTr
NOiOTFjs6OkRUmDKKDosnLaHewK0qmOXDEmBSPTfQrrUmPVBflDf0cFGtb/BZ7Bu6mxzWKL0SwYZ
J+VoZWefghM+CyKt6ippacTlN71OZaeQMpx1zVZP9GTb5k2xC5EhJTXnIDuw4RURH24dm4Ip6rzC
Tm4IBGcDIrlrBlAwtD36CVr/bI8wTsxy8Se6V56Wm1uzIcJO+5yamcoAJliJQDFLXSBa9MtgLnUg
AmJOahVZx90+r/xBfuUlkbFebTYqlkqim4vCs6b3QkbxER6twIaW9zKmF4O4ggzJx0KVxJNr0bBm
G1eKn1HXt+zhztI/ihznv/XQiHNJKHssU8BOFISBxvj3Wwtea46UQXNMyGw06qPSLxuUachU1mmA
S4D2hg8/mGRc/bynmlnJAqfAXi6LUTyUy4rPQvg5ZdOTJpYTeDZWDfoRRejJyUfEjdiPIBYzyQ3w
7vHstOTqidGV5+SC8P/Ud91JdMterWiMpk/6eJMUyHOj4UQm++gCHrDeaKxpOQIQgfqvqkBtxLvU
vgTM86PoUx8uNpSFrL5W00uCBVWoO68t7G1Qkbip5MRiD85AeLRNlb3YTwYOnVo7ZKiw4zTYlHD5
cI6YKEuQ1a+FODcWAox9GYR0994nlW5+Q2++flKUjzb96efZVbN6a/TnElw0+Z5ey2v0FACQSe7m
yTmzfdBGSG83YWr7atRvg/RppnsL7BBWIc8nExLu1VtVMyjqOxiB8GjmByCvomVQjORdQ+ixSkmS
yElhpDV/kULkBRL4bLqFZulZAPa8cf7M05Ew2repajZesPitTJHHSaWSS0fm9lkQaBHuw2gaLHhY
/ojgHFG9jWAdwz8gmZb2qOhHQI0pw7FGfdHqW6qSUSjRu1NRZzADtSmRkhRvVgbebKCjCNmHeuwQ
gcyLYDiYqCYrGr7L/KLolEOxO7V79qMN7Xx6lCO+3cZpeC9lDIUCylAsPU/kkZom5qy23obpr5BX
luzRkPfMvDhogJ0S6PgVEGbTXGza+l1ovCjzeyHGGoRFMW0LTijmZ5v4cnXIcZe22sGqf6b0ZC63
AsJvmjwy8Sdk5WzOr0pzmQH9zMDSKiBByrpbm/uZX0kvq8FJkCPEQV2E7dtB6LKb0veZNdrkpWg0
s4T2F8HGymxti5jPdYiAwS/V4rMbniqmliroC4MTSDT/Khml2ngpCH0pd0xfe9TKGlQzY7r006G3
T4hJN8XCcJRqg5DvVu7daYbtS2MNY4ufFW9yeFzNfgHCjVqBd5i8Ese6VZlfzdXPeqO04Y7VH9Vq
Vb3XhhcDkbRpQmnkUwf4yKI1dRlEbv5Xs96B22iUP3u8jJHhFA130s1DGEi3w9ZuNX2KJPgmfx4D
bl/ew/5JprcY1a/MWTZr0zVA4Tso154kT0sBh9E/92GyiWeJFma5TYfelaoXHXVDHdxSWpnSeC/7
jw5wXDmyGqeVS2axaTB9LV9o42Nwqnpfs14qHl0BeFZdOEd9pejleASjmd1EQblzUpY3uWBDVV6X
9FpvJYOgnuXW9r9l8lgygzMWOtEBMNHMG6UnwGHdxoDOwJJfkzWvvOt6Sk7p0R5Pe0u/YdRIXEOL
93a57LjdwuE0hhAcuTVxeGTFFjPgNoR4K0VOmb2aELEWE6DIgrKmPRAX7gT9L8tqA0YXZUDMsFOp
j6BXlm5F8qDcSg8KLBIxvaVf4VUfzonplaxe7xGIxxQ316QxsRpWtOtv0dPm62jHI5Fr+vmE5+No
aNN9MfYF7A3ZOkQSQGDPllBJg9baJRLWGD8yTgYTGK2mmsezIWC0WZl8iKwHu33Noq96erZhjnIj
t2wKOd3Z1clH4FGI1KWF9kGAl5/N92ZcoMM8NPmz13dsgh0WKfVgiZd0YNGezhEwQsJOzeIKJEIB
FVm3HdNoncgab+aH6Dt9tdQoBDbpHciJedvRFZS4spn9aNCUnVZJT4KuYfix6luEy9viYmUpmD76
0yD/OvJkNfxJTQIisLMwqhGuGeL01h0OjE6coDX7idj+RF2D2GFvstpthWs8446yrGm72BxT9gg8
ktEDTENz2cgehp4HsSq030C2QWMV8oFR+t1Uqw9hTV5l1YXHYfpREzqXHKa3nK5Z3MpL3OlHjRcG
wwlklAvqd5RNWqg0mEacCAbnJSSgIWgFgNy8M2NrDE/hSIa0m6srFJr58n1hhMviCH8v8xhtcijl
dpo7cJGb5oRkoqo/mkS+S91tkn8NuBIJCnXx3sj9QYlWbcNpJvO3UaTraoIt4PcFiytZyKQcdYER
pyf7CMJ7s9dMjg02STuJ+dwpwF5icRqNh7AND5FALRJ5Zf6rJMFGq+1rQk9PCcnZDmlRTtaCbIzj
irDmlfmLko9WiRz2u6YmwZgGphXjzhMHzyGkeN5qs+xFTYeeErHiErxk4q4uljj1quw6qDxbZSPV
9rv91O50wiYtvkd+yWBJwuU29P5Agnz+mV4UeWfSy6bJGOpPPY7KJLzUqXujTUZ2svwcEWNaElcR
P2Sw2Ue99IPBwUpRFzj55pQE1DfRXtUVymcKZxyx4a5INGQd/XKWlvfZosPKSNRyYMtdvBhFcOsF
1UtvHOsRzEkM3JLlPu9vIyrQkqg6HqEdlWTP2OVvyL76tJ62k+SUEUdOorr5zSnAO6rIo9J5gvkb
Yr56l1Uf6tLh7GV+SQeGbF+OaSgqGrFRGdkm5yY8yOGhHX+Z/S0/3XcKklHZzOI1lnyh/aCOOBgS
ACPlfc6jTSI+qM5ngo0bsQdCbkFJaIho0XMmnvnayQt8FkcEBalL4Lo3GbvIhhkYcJKm1Cet4LUi
jF2ilfxnN0ev1B4roIuTcNS6cpt0gD0Vvs0MOrXhPWXiEVmQLtt+VQDsSQb9YV3NKvYGnLUSg4c6
/O12RoJmovxDeQI3k2dC7fW9yqmyrXk4KvZB4UnTVWIVGcKXwt6HOUFDwecamb0Yz8w/ucfaLHQb
5McBHtDU2HXaG7qMDQibhyFqdmkHfVioT6PN1ke+t1o/GsXsNMWLvYinor1LyvKAZ2UXczVm49Ec
WRzGNL4oFFIS2/yAHzKYDScsmzfEcJt+MreZNRLcYB/w1Ti8eTrSoFcB0Gwnk4zIU2arWABx8D7n
W2Fx4k79brjBonxgnlZBEadNCTwUwQ6IwjxQmV0FKPaT6LnvEIeiIkyOYXqkgYj6GruP0T5BD8T5
wxDNs8prb/tKua+MWxJxgYZll0p/Yrz20XNN+JdGHFZ1n5P4Rwv1XytRXba9/fA40XPZxJy1zVHe
VkinYdM67CP5VH7F4A9VGQqyuIqvfJBoRSfHqiofI318FInqiLukXSzxl+l0+O/N8Nt9lc/pR/0b
PcIRw6B41tLqMDWY/DA6ARlynYYVv2OwjZlpl+U4L0KOQ+omI3qgU5nl67m7FLCqTD/Nj5wxrcWH
UzgVphcBtORW6D2tS7xS5vHmylhfcOEUp8Bwz4mkWU6qqrRb6qwSRU8UTR4K0ifGg2a11fo7+YF4
CBa3Vs5q1lw4JMiltAWapsUsufOpASDc4Adoo3uLVyhMPKlF7siObirUU0glZimGMZu5JRWDBcZS
E7YTaPo26FgQY3UDQisHoUjzZ3LU0O+ZJBbmt6H48qm/l4TSsDnUeLrY/p36eWMflRflL19KXxjI
e2YIC/2JAe/OAEQScwxnQaXU0Ikljz+a63iZX3oguuU9zegCdq0zsIl1i5cnP0iFXBqHTpafW+jI
NtJqPQJxVvt4e1MvYddt/0Lf2Ofn9JCk9WU868OG4yba4R4fXE0Sub21pYvMiJuyNX1NbMtVZSf6
UWrdHSHaC42LCmg/OwYvdXNpmvcuvZO54w9b5apksMAO4DQJ4hlcpnUX/TG2b3P5ODVkAcQemtKt
3QNYtjmA5NmhVw5V6LOpGbp8bSm7bQlicCABVAGfXviJ9aW0FMcL0tvG0bGNyd2bSJ7Nt/llAKOg
kPFimy5TSKxoVYL0O5HuK8zfLBwz+ZxCiVNHCtFcblWnSeX3Uiseez43TPu/lThnDBRPmVXvO7W/
1BT1YtIBac5sXaMvUYvWiYk62dTPYlme0+ZT0yGiJk4cqfvR7h8DtMqzon5bI7VNJ0dgQq1jHif7
YlyuuNqfY1tGCi6P2zyqiVgjF0K8WJVvGI5S/MbqFRXmpgF+vSxoxymV2Ps8qz2Nh2niID4e+hCw
5LBDaI6ZqJ0fgmmP2X0ThZeYBbM5U95MxnXWn8buHvDRFQxnyq1Uv0TNgw2jj3I3DNxSu4rYZ8FW
lT+ZBQNaaKNuwe46FnGvFaO752F9sLKtVPisePbS7ZN2t5BrjhLXogdwSop7veOVF+pdyXYRK/HC
EE51VRC7QAMmCPicA5r0OVPw9vVv1rJr77LB1H14i4w7MIhFPdWqD7e3DqlGdiRGMNmf+gPdbygJ
T4V8a7KPHPVEnj4oHInlaJviL7sIGipcmVR9EgwPu1NAPZHu62re5M1LIZ5HSN+IfIHIXjJ77zmB
9N4m+y5yU5A/sytCl4j7HiNn+yDbX5HqyIbr2bYva390b6rgq5NeDeka5ru6A2OxzSTHXr6pmmTU
9SyRuadth/BiBggU3Kpy6AyNyhlsfT2BkPem2YEyGxW+MeOocPxa0AjztPI0WZ5uUohTUznJ4nhz
/VmzKk/tq8wMu5u/q+Cdb1ZPiWycywGtKv2nT7M8zIPbcg744SmMCo9Kj0OUwhQO+w8b2cT41Rlt
9v3jkD/M09NaBAOQ56UF4Q5bBL/MXpzN9OOoDadFh2vaFu6Iwla4TE2bd/W1fUZLHoidWr8yPRtq
30M8zgVlPpfF9651nfXB3VKKFP+HpPNabhvLougXoQo5vBIgmDNFUXxBSZSFnDO+fhZ6aso93W23
LZHgvefsSLJ4sUezIkc7XVjn0s4qVmrkuG3h4qTSylNc7FQ+BSKpLHvB/PAROWfqnxG/1Ok0qDzt
Z0/+qo0dfjmeAiy5fbuPi/NQQfVu825fIquZCBdxwD4E9Zq0aF0WorQW5VXJ7zUaJosIwhCXbTA1
0bMsqi+gDv78yZz/M4j2kVGEqBVkSwN5A3vjpFX4GO2mAUz5J631GIscE/oqT5mtVzg2II6ket1G
ZPLatUrS5rfivYsWYmnV1U86NwNsMDM3taDEdBESv+xKxA+P98RyeWusH/mbl0qS8NiDYZzRPEsG
eJTD5px35VpziRFG+l4pS5BK6NyopjBijREewGPwGJhwkCCv4d3gaBvH04Ro11wF1iaQjnJHErkD
NjFh6ClXFBmjG+W1dnhNUAt01ioMDtZi5He9WxX5iagwFuU/GXzyrqYoLE+4BXXcHKHjGiPOLrfy
KNKwMb4IqDjHq5wvPQ+5B5wuC89CvKTGF3hw8w+Il7NuPm07dknTjo/xrh24Y2xS4k1ppSMYMo+a
eeoy5nEOpV2eOBq/tJjfXFQK6I9ClHNk7po4WZygRgpOJPvGxEeTLXOijRunhWcOuKndMiX6gpfg
zHOjVbCqJ6lbEbjemktwEbKWvfjG8BH0NiPmyDzKWfKTE9/BNuatCMWbgqUsriKSPzyeV3qf44MK
T1zaza+oLtDZIpGgop7XjCsfnMxqVjLgqHUYBCI9ka47fNco+jAFghYQjd6PNiJ5wuhzLLKAgkAY
ZBK6quwarPCodHtHU5d+5pTo6XfjB68NHw8KMTSS7qJFSumYgUwUC8wGQ28ETEGUuvEDrsRTH5sO
JcLoJPrglrJcUUbxTuZgUsdIFxObwWd31n4svii24J4j2kaWo3kOn0FS7Sws5JFNtUqDdIFiH7yn
pEf8SIiWcLsWy4T6w2Eh3Xk3iFqnKKZtgOBsZnrfOKcxoVt2iGeNwQLBn4dkSHuyGJUcCDqZJgTE
cLlvVXkF+89zG4z7FGjIO44JNg03Mt1mwokxP4iUXA2pjUc1By0znS7Y9yXB98tUO+vZfogvVcHB
iSPoSARVdfO+FO0vz+1Fw766k+MtNx8itvegn3tpWfiOj9JYZtLp+Aq26cIxjUWySgYbyBjwXGrX
+Q5XUr8l2iSxS5I5Au4PyHtfJ5faMFC5dsmyMvVzVfvRphZxfURGRIUNwt5lL8J8VCq7DTq3Xl4X
xn4I35QmiCNU/WCm5lWr9BhzRDytLxllH2iM+EsfjuZRRbrt1eExiTxhDso30CSgdSsPgVqzISH6
GF/0nuXSuM4JB2+2E8EbAPsiBrUWwjui+oeC6nwCQe4KvI3touH2fo34fzpb55COzlztubcUs7XQ
b6fwUU7XRGU6XUolprOLqO6TmMYRrmWsmt3N7x3ePd/rVmYoD4uyUYhX6gLzhpKLaJ/6SvQohvTz
VBzS9F9vHiPrexaT5ZW+chDlFspKm8WzR1Fj+1lbwjLDhJbjA/5SKDpYAyt+995WEi9e6aQbbWWr
N420ngWCM5iHjhsXpcC9uFQ+ssWrIWB3dyJj32qHWF07zUE0iiPx99/YjIRlIQWFI3LfE+/LeC5e
FHhRst5JVIUySD1MmZsWG3jlZqvQTfmZz6neshKY4Qa5fa9h89+TjCWrlE/ZJd0S03o07Ll7VyHV
zwbmkW7SxildmQz8RfJEMlsj6j7np+6f9YvkI34072bln7xv7dSwQt7kK2FX5guN3fSebtFHoC7E
q/LLs0AAsvoCF0ZuOiX2JKyRO+tXfWfTTrFDeov5ghf8pv3yBalHPJ3Rh/bbX7yXvp1OJuJTY9mw
AdDiQ3hqSucGLUtIpmwdGYbnKETeGkun6xHOOkLr6E/E2yjm8zP2nd8WPA71hIWId5mXSxImJ3MJ
9o8cqypcEAB8f23QJCwCwg8JBfdA0i6Cme5blQWmQ7LWD8zsAalU8Dc56sdwK/rD34RGg3ooon93
owdP0nNmV33CiYGZuK+OfXMk3vgRp8Y2JrfWyHPCgpwxpnuit+y8e5jXKq2XLQnDokq27RAD/7NG
yO6UkWOw1BpzXcfpKjgbysNTCwao7CapxLB1Epps3A9tTteDbE3A0OpHjuamFdAKRqTsTyQE9b+5
8TKF5IAKnugAPCS1cJYqnHlq89KUfw4yENJqkGGdFGUnxctQfGtcUYQ0xtKVJGxIlaXS1o/SFK5S
K20TxbQT708bmKnpwNNCYMS6MVinVbDrBDAskeikGy9yXiI0G0BqBUXfWXTAmIL+gYXTnopgqeGQ
IDVt6RUDHTHEeexU5HvE01LA8+0It+mcIryiJekkNV8pssLaZlaQpzUpaOE1Ya7Rl2pBhc/Cexp/
/hsLvhohHM8/p/QUBFetuDOw5DgeBFdXXs2YfaTDuCm7B/YPd6fBdJWB5JS8PvFTo8umwI5cWH+l
uqoKor8yspjSdI9JNay9k6R491AsLtQH2HkdXBBEbstMuwXMHISlOjLOC7Mr/0k+0Xx5Kf0jtuVf
PE7bSGT+7gbzt+7nKWCwoLWU8k72mosEg/uTdifLck2JHCpTuhQWlDFmBHEwym3IvV4FnX8I6qFf
SIGluJ1J5JHYoOGoAZg1SwUgRQBhoR+zQ+osJ25X00e8vgsMaCe2Kf0u+kBWUjeD89+F+NmQnIwU
xJaJPlX0YhUWx4jE9wb8W2V6yxTa4oLxWKfarlLQd5NTgMPoy/ODV+QFKPytjTEUywKa0oOqkevr
AN+zmGIYBUn+p5vCvVaaKyJENp7qQ2m9r7yubvHMwI5TyTm8S8Zyl0TCJu3BbwZtWGcKUmhrWpEw
oPUEyERGTAwV6WaYanjPN9Mgflk0L8iRihFAIAwFfd0LYqFqs90021ealnV6cjpKBBd5DQ2rcWOV
4MgqX2Mbc5eMnC8bE4w2bP6QhC10kMEJzK6xKvodUh7C1i4LyRay7/mndKJPJeRTiTi5vQRojbu0
D5HkLQ3r4AESTyUMSmNuI+IPE1oefDYkSq3kDE8JoxBSnQXlLwuEJYCvNQxrAuzEum/cGRCbIqML
EOdS0uW7ebxVnUS+qfmnrN8HzwRVUH3ybzUY+YwJsGrM3xQqt6+upnGrk78SvjvmzmPwMcIUqZ/J
bw5vW2r5AkQRAHg41/23Cb6gkXLn9ZRqIFH0DUxIUgFBqQSObzEqoXlZVBkzEFkh5P1AMZliew2t
4YMrlrypiVSojtBz48Pkm0DexEPHCMOOmWbRxgMy8dJ/mM9kaWvWCtmuOb2HnbHVGmRqHWIBOAoe
O5ZvrSKFJjO53vhiGkdpAia/HoUr3LjPHzVoP5X0V8xnKT+MBqcuBSvwopyafvavlL7iacNgQ7aM
Qv47wtx2w4jcMYpwUdarsYGmJ1que/YVrpsBqIsJJxIUpw0PE+n6omJwOwG3tyLFO58Wd3XbP/Qr
94aR2fJ45SZUpfyos8GeWmxbeoKRVeARKKO7r/NcoT3oGIF7GFgVKmWoL023jau9hE/L3Bp5/TcD
N3L8azDHjnCC7a7JXpW6d0UJyxSf7o+y2bfjq9Wf83goX6zqMlC8Q+Vi7h3V8aVKF9M8YhPR012O
KiEZj4X/rea/SU/og/HTNuQLfA/Gh4GDfKphaLIzH9Z0PIUMAMjZ1eHUj2s9WUm/cevqPWz7OZUa
ZITYtJGwdhdRoWLyWo6bNt1hS8cGQjxPihNPgxmS6aBUH366FUP5ZFWO5a+oeLyFyr3uKHRUTZ5R
LmYTL92vJe05I9CBLzOPVWpeaMwTrhELmkvfyxQ8pdesOantn6R8tsqJWEOebkX70cUvkXtCHF/k
H2jlXTc485zMOjUWaU/SwusYCdEn45MXo5U+HfJeQKj4jrsPyf9O9Hej4fQXqWQ8idNJzP9J2rvO
fzPmsPHYAqcJ37X/9M1nYrwLneua3aRam4yATG5q+Jkpbw/UXZN/aaJDGjEhMAntiQ+tE+WnkJfC
J6dHQMfSPiLzUWMVDDoKqeLnQAh78CBcQBiOUbVRGu/LyMz1wPGlDblT9Dd6Bdm2iLzKTj4tdOMR
7qpu9lMFCjN++uOHlnzo1dE3z6lRQqBcEvnYwK4MHrGa/CJHRCRjGZt6WksK2wGdY2omrRvtx9Tv
av9maE4JBTphGBOtnSUHG4/eW5AvA4GF+JfQkhul3z3ekZyweJ9t3lReft0fOKsZ2/yHKTHNE+dQ
zxIT9OjodeCUPkmTT2PuhnBbUmaF/E8cT9J07rLhW+y+K3CrJPZsT5yxoVFaSfVT1zjhiKgm9HpR
9J+aCLfyHTVfWSDt8nmhlym8bfkicrwysU4z5kxjIyWiKhmD7GDL+MHjAWKU7Ed8AZYG16azhwbK
ysjI4rBYTTxRPNZJGRwZ+qSxrRYUPyUcs4uWHsWjwodAAFop6bDqo60y+F9ViSuaw+xDKtFOqduh
x/x1LiVWxiBnzTNsFJZsMPpTnF+bJr2nebYXq8p32xoZJ5q7syc0eMnNFveVangrOZYiOw5lrgaD
+AnBQgow0QjJ/l8HQIF5ic9dHv81UqIBMiE4ox+wHN8qHSlmB59agZB08kKHFQOg7ZrUFgMYqhxR
z0qm0yAdtaVO6Vp+Lr1PVdjz8RfTXZHYmXXNvHWmnj0qSOKfsHOVYaVER83nc84z49+4mOPs4pfr
QFwZ9SM2r0kHdNNfY47QaNn3bbuRS3UO3jiGRUH9YyCSRg4Ik4OQeMN+yPR1CcHQlhXZrBGPReeo
bJ1RSbNfyVFI0meKJAVn56bmJCs8hd7EJlGXssf91cXA074h7zJP2AhNshKTJzq88OnHvEMtJJ0N
tYgZENyGCzVNlwU2sMyvWPYp9CmWnUzYi+o0LSskNgasuK4uslJ+9NYuE+gIQaDR4yBl2eMDEi3K
AYpU0KhIw5NVcn/KKnp8sUTfVl8F9Aasz9YLwzJ9k6ZkWCTFBK80m/UWALUJWSMjYmwjrdfoRWKm
Jl/QYDeEh1pd/XhCSVTdvST+6O06T66ybCVs6C3aqWon0MM6yoXtkVMgvihecYIBxRhOTeTxulM4
OQ7bRcyvpI26EP/CjmEHI6j+0V/qjk24VraeIb6sAVuKR4yuqddfIX+0ltITlYRrmZYtEldsBUVu
kfa/CiVco3JQqhMy4ZXghnRXbTRVxpNgvJWGg4LNYV9J+KK4wBKSJam2TAhW8rXihzUGmAqFUt35
34FJtoapSmdZMV09nty2+9X55MkBC05AC8gGj8aXGSOZCzzWN5Bqszp7WYaL51eZ9K/c4wQoWhVq
or0XpJpUE/pEovp2WXdRjEdnPPz6GNFVm7RHdcBdnumHhhABUxMv0I6njhD8Vn32PrXD5CE0A206
aJaZhvEmih0uJ51mGq79CfRwJU5JQ2+svAnVdqOQezkT+ColJQNhfW1YH/SSw7GR5X9hnf+YhO9m
bbmjIgf6XSwvpjQnx0bkQ4Q7Uodpa64RQwh2jX6gS/ITI+fRr2g6NVAyBpHtGLED7RSkOp9Keg5E
a8u3knjCG+9vjSwByEarEQG19SJrqCctlTlUKz1XeYDapwcO6SxClBr+Wyu81yUfznzEOsMvqwsO
WHJvDUYnLJCOUOcv6mo/DX2dNepykoVDX3Gh6tB84KA2Z4pPmiGmm6nYGshNqkHa58RG+Fbqhvwg
F3KFcsZiGxcF+rmR0cNg1TQWlfJHmKg3PZKY4qkIerUFD1nzoZe6ExKf2ov9uay7WxtQD0qhEWIQ
3HBJ+Ww+cAGcrLJda3tXgRBtOFQr/MgWVOVOHNnTNwVwBysH8r4FzdLfPYvRYGz4+NtKPbhRQ25E
GEPLoVySCB4B8ZDWE70/qOEHG+ztLXPhEJ+HIzQYvwQi+5zyT489chRABpM/L2EVNX1bmCOG6ujZ
ZcSphdJSxMwHRwNZpYP28qMufzIf6wYRxZ02XUmXuCrCRQ4shiWPOzmsEvKHUEbRCSyxkMfMrSJL
wIinpWH8rMlUk4JrEr+AfCA7IvlP4VNesNMQrrQg5X0xlyoyA2Ir7IwfaR6Lws6hsMmx+pLjqaFx
EA8FzY6zojCNTk2Np5YPtD++fLlcTvBLRbORFPGehdoqIKsVsCH58dLejSMGx0BHRz4CQqkTT2o7
aP9m9Zwcqu8a4dRIrJwU9G+s+kAezmgMV3JZ8ZnluxFJJL/1/O+5deWg2KTEoRDBY8dYSOnl/sjL
6GdIxA+fO5LJKTXQAlfsfrrKmkPA8G9RLyMLql+AfbZ4SkZeHlIl7JFDKeCT1k7xJRgHBLnE5WPC
QHr4IdSatrRC61h4YCbjMpfDHVbjM2Jrmi6A1SjB885yfi6Gz55xSlH+6kfaf+s9B7HyKJPPzniD
4nGuyn9t7bJ8gJNO426yGMOmTyDRJFgJEpPqq0zWVr12xZxK8e0wHdXiocgPq3o6Tf+pRAQ4NcpW
5rT0a90ROGWTv7F/TfyEiRmaIs02IN5P+FCz4MqkcR6y5ukx1iYU98Z59FNE8U7I7yTjI+MwkVwq
JHjF9AASuRIhEQoRgTqyUYCPpzzrlRWQCl/zd+10KmrqdpSnHgc40LDdAkq1xEXGFCgXYP0yvc9T
dh8yelIqV/XkEiC3djPsss0cPlaHIDmM40Z3myPZ8BJyOGGaDSBD0ZKp1GxATfsiIeKTLdP6MQzs
EY3k3YL+ZijBQ+TQlCo6MXizFR2w1RxOXWl9aGy+UVR/0xeGILl860VFXFKMmJQO0AdBdPJC0b1P
S2xeekVr+IDa7xa1qxRe1GTOkDmDU97W+cia6uX8WWIcSEu4IgqgUe/BjRok9FECJ3vyIQuRzfKj
IVSpl62NzM8HxWzgP3sERwFz66rvjCYhWtNt7K4NKCFiBLQP8Aa8FgAQAUV3jbw04D9Qbh1UuXLJ
ISIRGxnOpB9o1Xy3bFwBnz2d89Pyqns2Kpje7cBYZxOIVMJ00f+HQoQxMU9/9dK8RttsmvbyLjmU
u4mmToE3ONvDeuytHUlyB0bfvpfm2xQBey4wX6UUaYqPmqDNOtOeNT8ZGtavXCnHes5tK60fBSGn
F5YnP8NFriUIY+XvwUSkIkegw41blf1n6iH1ygCHy2YRN4yaFfroPKhW+NFofpenlpisAljyHEnk
N04c96aKfZerhL3G+0WWsNSQdnRVSMkzOQ18oP2RcGYdSKWV9lWPBiOmcicOyWvP+5ehvGuSojkD
0h7Slv8clGA1Qw6+h163Qo0WEJYhoLFLlyEZilJNF6lgUT+ZrzoIJIvr0w+RnBl3q8sNHnNiQdd5
grGblSjhapB45AMreCCY/h1b/ljGoHPNqcKbbtahneY9tawWYV4hnaQAVZF/CGXPxba7ysZyQ7Q1
6eo8VPHaSxpS9P51nKqtSP5FykfZPzbWsFVxgk5k7bPCJIS8F+gw8/LdFg9s9MuYOquS8S7BxGwm
f3FNMuWeUnD6tzm2xg35hrwU5nhQuk+dXTnFElvxPXPZRig9TaQ2eBi5iN4pBIG1E4Id8X4pisgR
VSryCj26WLzgras0B5bhKny1+YMSv35inWe9166RVNoomY8hZZ4W6kjiAHoQZTFL1r1p3EPz2Y23
ONnOuxVUPo22AI5Ja/N/NnYSSceNfZzyS8rAJMDgbwZpFzY7y3pIOdiEyLncg2b7WwVHiICPmpre
gxpdGFxA7LytittVrYalR51ESSAVFUYI29EuxmhSMygmNjDgHTH7C9BXl/KlwQ4WXNUJKGQ5+PhN
bVgADkqJHlpyNpEa9nxsKTNdFfGOonV74m4KMpmffWIuNIiTH730mREMTCox92RIY2BEjm2ofoUw
DkBM+ZfmbXPyNWRQbOyYDurVorpPsgNeoEuHQXuM9S+PBffTJe2vqrRBjGVMboWL0l/1tUuFyUhw
SHkwELk4RY479UYumAF6Iew9upp13skO31pQaWTPwYzgYlUb2SaxnGbj6aTqvWMR+mSuNAZ/KJUS
SQGUgPJUyG6qV2hRZpAz+5CyD8HkbOMlFNGmJyrJAsc4W6t4E9L1hDiuQ8qxmH89uCkv7XhWs2OX
2NUTlqRPVwXC8nl4qNjuW1JrAOB54g2sKO+y3uukTFoHLqH5iazCfS6uxDkB79Kj+PSygQNor90l
4zH/4SlOF0zORBVSNc0EHXbFAQPiktwXW0WWbUU/Y3i3+q16HcKYe0s/Ek0Z0oUNKyP76UHNu6VO
0SZFERsPW/fYoU6HoJ7mwb80V7sBVHNIr716MPv9hPw1WY36lzUGNr7jVdQFt7CJUFYiIh1zNqSW
MTFEt0no7oY9GTsP5gF7HHi4QZ4LrApx8TlNuZvrBjqWHpg5uNHtJuEKqkjZjmhiSaw/2oKcDpUC
k95FrNRVrkhnTc4Ok1hT1EaeBnM45QbBpWiSjSlvZGsX83wPYXfso8tQ+SsTXqpjW8VLzT0LnNGd
o4IJDT0G5p5qmyXZxjVRC3hk4gjoMsUURQ2IiWCynnMmaegYB8t6aWiou2alkiRaEGjBpSxKl4qW
xGbVlBtxuBITt7fqUwgUoXo7Qd+rlvMr6EvIrmxwm9gdRaIlCLscXmZBV7dFetXvfAABuenqUyqf
ofrMeXeRo3C/iOm7btHeApkaQXzGyISS1eCDzljYuV25MMkmQB80VMRGNkfaIqrrKLecctSOjAax
HL34piKY+4BFURV6pxjbI3KLrL778Y8YvYve1U1pl47Wj+5RCi9Xa1/SXJM3UENhDRxdkWJlMo0b
xPuFnXQqzeEheB4fuh+Vi3yIhYVjIAsVJRIz2BdURvaw4GNQpUtdMr6IwiVZy+93eZreG1k6JHWE
NzkxSSjT4hxUxfAdNs+58UXOt4VuEskbAr+JXnUoSXGmvL37J0GU9e11tPynpoGCe/mq6DvYoSpA
71d9+pUJmuxm0TU3dgJQX8DfcPxxcSd/qer69C7nKVyVyA1SY5JXnahCYxe+BDFYdMk17t+ecgiU
a2+dS/YaXyHboSTKCKLT71HFzm5I0hxA7v7rRIc8SPFva72tjBkC2OblRXN79iyr69CwRMU/XPDf
/jCwHgK/APqhSGHa9MRtqmMxR/oKWWaB8jMaTp2yC/L2iH922w4CCMZVxB5ezAJJvsZKj6DzrQ96
6znvsKMZ+Q4Lo21pbHSWREAxLJTD7U5TFS0P6XmI/XMu8S3XKqultFWLVdDxwBtjZw/tsu9acrNI
e5CkX0VgeOkCGCAmOmfMA32rFbq+t6gXL1IZgZCZOIgOYhJ1moXkz/ITQRYI5ldayC8PozyuAaPK
VqoI3p9gb4kw3SPLiDaFuCuhZLo0XGVau8/plFDJCldDlhTYeoQ7hC2aBI9hXAmJ9sqz32iInhIm
Un0cNpIPs87R1sP19j1elrxHZ4OfiRNTLt4DMHrAARpFyTbHQgQyJUESaahOddb8Geq3oB7QuwJs
dZ+FwRnHi5cAuQP/06q6a3tWfm7ZsddBrJl0Ys7OkQgmYxaRN8BgFJ9gGZu2ogjVzh1g8iz0frGJ
s1Wn/PUDtewFlFxmgHoDbvYsco0q8OWlq5E4xKkDyPLFm+8NV9XEl+gx1qTES4aMYAWCtEybmNJp
t/E+tTmgVTRYFdlI66J4ZD3xE4Z0aqXKnSiXlQkYGrVw54RC/kj57usOO5EirPrOsDtSSEWjXXqN
4urMeBVEFZ2NLVeqn/210tdMs6Cd7KeNEVx9CWmaGe+9tHoFrFdFQa5fLFB5AiovL/kqjxWWCzlA
dYmJgQDmAv7ZcJB6GuUlhw4S5H0Lq2BgDOGfkPmb1g2VPC1IjPwzdINgFBMDE0TMyOhVrgydk+PO
30aIRP7E5qoZP0DCFsF8Xk7MSvaviV+JJnDX3P3iTELZLIBJbnXaON6Iz1J7pz3KH+Wfzx9a5V+9
/iwCRxr5bC+1kTK9LbSvKX813on0XHiQybYWpNn16a2q7njmFuZ/GjoWRI5LOG1+CaKet/wHeEpF
O3+tZMf0btHkegbaLXbTXfuoNs1m/K7uIZ6TXzxymjvti86O2KjkxYGEu0316+80d1xWG7rDN8JJ
/KvwLsgL4g2st3cRTuFR3Uou0m27Pc41w8q6P9QHaY316BDchrX5ZZ4JKzmbyqL6FJbDDgTIBmCx
/R2icPEBl08v71f0VR/VR31lJxy/pb2/kxzGLnyGxq62Eze9LOCtFlRLoM8dHPRYTyS12tMd/xrx
PFOoODfKfNfsxT+kwsDT2T0458finl4J5iKhnFnRzz9ZunSyJ7ben1HAVuDydq3qXh6JwnbqJVIC
W0v3WcY2smsof3AeSMb4H0hS8RWF35m2lMLruCz5On76Qz6s4Rj+/2XhDid14k8pL6J4SLzT4KZQ
C70tuDJ4F5A1VbMLbRFycP//d8Sry2cjT9Z4U9MUMBQ1UHTr808+vlnM7N4bizFs9nCXOXGJFy9s
9/VU4rGNTiHqkl6IT6Sws+SRc7gKQvVTT9sdfpyrN4uq4m3unavsa2p44Vh2cgQk7GVEPAMI1/ua
QcwJx1MqoW++Qh4VAgPPRWbQkkBBw/bPpUCOTBOelNrfk137p5V0dpsxGuni0BT3SHtryFOK+uk3
P4bQLLJU2BCjj5j1NG+0XYJvL+dSgdX0v2PpAnAYYIIiRKw5y/UuixEwYdudW4EyHmbxbVokr0jJ
cLWS5BkLJLyLWMOTerYTiZxtpM6GapOuKk+D4ahh3TokfVJvJHbMReUKWvhjTfkuimI+3kMf7Ttk
cyjuVWEORAROhfrUV6UesVP1JJB5ZFLbnUY4qVIF9P2SSeVPmbgoLQRtErEW49jghb3yXWPc2jT6
fpCPNQ6VpMfol3OtD95fnPXtQl9W9QkY3RYb4mDBoduyXPNRRjdaATsiDe2HgzofGPxLnlhDPCrN
Bj8921FdntNZksrRrRMJagwuBagIWRY1MFSyDKsdJdx6TuEpanWPcEaqUNNw60QEZwsAmFkmcu5M
GxEhSedf5Q5PmCo6gtI9vOZqjul+REU1IFvwK4XmBnhqTyP0i5Wp+Za0H2kSt4WIDbJPDkJCmFus
XY0E/TQX9gEhkV4Az6XdLyLGHMdkj7yAxZ9FF6XpnPHanEPY9Kn7HAijjBFYx2iChSZ9KLp5yLRq
qSLbSSswI/LPrPDDvBjGBjl5SVCU+YMEeJ2Oc7k4SsaC6YgPA6AFfhmWNCecXwpRJ1eF/RuCeUEE
FDQIQLOIDpv67W2KByJuaPWD9pFE1M7NodaIObUEc+mtcstcoHmtYEX0dat6e1U2yVOiEw3Vkobr
b/SOeSF+j2L7KZS8q3UVf/s8KLxsqM4km8C7N6niyDMbsnvUe6GyFauEbCsjYnPOXbLUUGvECBti
FdB51tlEKcq5aFl21SHDChwTSI6IEiA/HLFCLqRPFLMx7wCcDoZUgp9h5cLNYF0N60rkdSegXXUC
rPxPRVnWf/GVp9HTz6P0VPurLy5Ji6Pq28SnVinXtHK9b46KQViDQBYF4ndEzViamUY2oGVMudBQ
QIRTR3WZS8qCErpIOTuMuEsEwWV97MJzjOCVpUR5t+2HnB/94shrg9uJBhOLSjiku0Xz2WkbfbjI
QGZ0uyxrnmaLTD+mgRiR3LA0MwfvttrDnKyi8ssXCts0sV1Z8sItpHND/5t/EPl1YL/1C/laU758
9QD/aXqfiBGZHzDh3v2UxP0PgYBeGm4Yj24TlVz9IK1DeZvGN6Q5M+2mvMqI+hgCfH97eStNxyx9
kaPg56s4/ozJ/q8QQ17ridB/VNrENlQMY/jsQXDDLz1mWvTugvBVg4tnThTsavIa8n+jL+80daKI
jUka/Na/AG/mQDAYHqu7ttd23Y9Seqe4gh9w+2vx5Q3fvFhD9YSxdApSmKLykhALIa0lbUPkYFbf
ompZia48LTGwxNMh8sJzIdSLTmdW4FOdr/vKnrnlVQPoGQgH3KQSijRRPvnjVaeSA5YveJIxDPA1
a+62DTOZBKiXk49WsiYAA+/pMCA/74aMTGsW0dPlu664LBBW03QEN06MmM8NKF9kw6maJbWng+VG
xbYs6r302V7qfNUG8CbtQqzc2FuWxQoAm2xKrnrFSQlTJ/by7ApAJbh5nHbEi9VsDJlljtWc7DNv
F+Kq52RFGIbGpKJqGLlX47KbpPxDS8o1YjVvpags3YsBnwzHHzwreaQANfS1+4QRepxzf3XOYbqS
MmpYQ/LR4IiWA1MFhkbxN+sdpf4pUbl6wIfMKV4qXQYcFfWuq0nh6b90zT9nKZEQ+lrKFKIECGdg
mZ6h2iZ6TeOzMoNlG1ZrmV7PRbn0cbOZBoUvh1EfHVVBIu1ZO2ynK13yXLN8pArS2buE/hGfTORS
YbqMvnLTwQYwC9KyoyHddINvBVLWA8C3UuQK+keFnVUvf0tpU4y/daisFH1LbZWTEBMYsZ744ovV
lzBo7gT9nNWJ6076SSOpPrt3CnzE3cSyAEFrnIDcgWylt47wo4H78f2JrdJMvpQSSqUOYMKaBjXC
n4R6aQgcs/0ZUbQ0Eul95aNvQkcZ4QWjYCWmFtH/DZp+UtpnlBPPXYiTMojB+/HHcFhbiD5q44ng
LsUclroZyvqIBBdGxC5JbcZupGOJt0ZmahSvOuTmztbNeCzNI2CJIxpOof7lOvxMkyOImlvhNUCk
3f9IOq8l1bUrin6RqpTDK4iMiA0NvKjopo9yzvp6D11X2S7fa/u4G6S9V5hzzIYpY670MH/KVaGV
dszHRTsBh1mb0cAo1dZ4JsmqCNd6JlPh5ay6qXsyFt0YMuNpCtRU7Q+0gnFTVNEq6Pp/scsvO8Cc
WRcCiNK/XJun7bOHgoxSjBZSBAzKQuMXWvqli2Bqsbu+sfs4qvhcDlHPWUKMDfJfsIlqUEBAjqKT
r7SnkWW0JJ5M31GiW0JD13BBK31PJsvHQHTD2CTnPbduFNUWudcftAWB/2xoqMVhozE+7+QjgWqM
uLxZ221bFMnJ0xsW6GbAyuDYNbotrSUbJpE/WVIQWH0xamTCo5nsZQ9yf+SGVMVVIG0DBrGS9M/i
ETTDtdBzsO+6waas5GtgktanR6G7qtoj8dlVqIu2tFG4sVHKxk1MZLoP6eNgKJ9Y/Zfn0M3yYz6B
SGnQFVWfC9rdovIgvJnptIfSDb+J8oyrR81fhdqHRk+ONgEBy9YAuWLdEc6eb0zSP8oEJsyuaDFq
rNoKLeRqME5MZLmXTfx63lzxLtOIQeF37l69fxP8F3oSBkdy7Giqnf+hOeV8AwJhymuGAxk03nST
hvTCBK6eUPL41jEIvgOuONw/Whl/itYzVhx6hUCo2iEsHNFdDAlV9xfYN4u6iqUZqcFQAtU7FGWk
TINyLqGv8MuIkuP2C7jONHQstdhvTBsTaUFh3Au4yY6a/K1ljszSvb0G+jmBcUs/oP5O7SCkD0gv
xkZ8MfZj4MeEJ+9XEl+Au+DnYbOClAw9neauw/bMd3wP0z1j70F1ivBKJs4cuEbLpi0sXgrXfM0l
BHW/2UjmW8p5Cj6Rti37h9cfDYzhCrWridnc6aItUTMm+gC81dQetXc3yg3Hekuf6C/GK1q9Agsh
mVgc6nasLSCf8ARgOFvCawhFBBUrETk15Y+0FYdLn176+EfPv4HvLJIGMsUaD06pr1Vui+GEgwRP
KgzxirwOD1r2SutofxFM8dO219hcKd01aW8oiCG9nIt26WorwkLDFjreynPtoc4dKLwRsGa2DFet
5kLe6NkhSf9C/ScFU80UU16nuWMZR0thRLGKRrqCRc6IhPgYa0ejXxSr1l9XuPz12olzv1zkIlqZ
HDelZVY/sK2X0Z0pNgBkhRBV2LIP6YH+rEEh+Q8Spe8t2JsZoFiUOdt6FfDZ22MF8KYpMSS7Q835
TbbbRM9Oox9WB2pKR/5ArNJGB8iKgQ8g6MwUwvNpl8+VBoYZZJwl8MyTJHSoIw7RivIjK35C13FJ
CqUk1cUty35FPaG+S5sVJbZdZ0vEs3VybNxv5M65+W6LDS9+o2xkcK006tVJ1F5KhxfyHr88RLIC
RdY+zm7oUXAasds5ou3Gp43Ff5QNwAbWHUM4KxtWrLYqV6Pt0zKVWl4y6gqcjFVMiGDRzx+Gjr+m
4X0pCezFiOL31qzjYuiMdt21+irLMesFVHhWy2glWJh5scYnw71f9yy8k4ygY+XU5KRlk/ODXNUs
u3WFMQmjfS8gCJoPFeu4WGbZFMjeWybCaJFqek3MXPVI4T9S1rtoQQVGqINpSTvPqs9NmGS7LMA+
oxOAhaFPZpMAEKHTmn6CTXjIjrtrrcLHrT0eHvMp9yNH3QVz7VweFhhcSbsg1xGAlAJgySSMA0re
vKR1GU0LEHS+zAOcH0O4rtj7hXhEmSNbjbjVfCT/Ph7mKvFX0x/XlhJrNViexjDny8fZvg5l76lZ
zMjTsWGj7zaMmZEwx0o7iU8LmEK0D0SccIMXpl1kwcIw+rXa4LBiLZ3v3f4vJ5C40BGHVA1XKXST
qJM2tcYXshdxe+4HmhKYuDIC44ABUMQAKK0eElN3rIFegI2DcW/CZcAgkJpynCE3qJWLKJ69cS2g
djDiFMkush+XCA5k2gSFxdqPwrUD/IL+LeOqRjsGHyngmO7IMws2GXTdQiqZr30rbPgUBreQ1C1w
lxybPPJGfYwiRt4WdIIfsddttfpNR4Al4wlmOUpWkYq6efr+J0owPdSHDD1gmzWzjHe+M3epKqBK
rI9d2OzbaGkICoq1Vc18xDThY2IlaZKFhOhQS/e1vCwIxAnHh0f9wNqlb5xAfenNJ9C2VhUukoAu
shlxctEGKMYfEQladEElq8MFRiijOIP2srhbNWJFCbikCYExEelYCGO+m3je5uHFtNy93srGLrV8
hRp51JBvPbrc7HjpVyJP/s0dLdbqwckARC04LOO0muf21ns/Ag+O6VCHev4GDbujw6DFN8z9YnQ4
9oyLLqCPyxAfNi/Pd8YG+aLJOAfVvGtdFcShWcqgYobfsW9WMrAkJIkaOrKdPKwpBFhQDuFG81ZS
82iZ9VNEU8u4+Sxop7EPADxYHKPp9PGFvgqTB0tGr2fgNzjTs1cTbt0yaJf+iA6z0+Be6Wco40qI
e69fyBXORemvG5+s4RGNOQKfe8J0X2HiSLXHhZGIN0P4E1XGsZlBXcmbcNe+BnSGk9cg5/0XRKyb
cbdhILuLamlFds66N8kk80E11wvFv+jSinalCxwBCzk3j8UQga/JL44xKT2A6WLzyJk4dsQxhzVB
QtD3eBhNgWvfpGc6+uYzYpHNl+9/RImdOdEc2NQNSB4CknL+Z5NSKmiQFle20YmLuui+CI1YLKll
e3ONNzfNK0wbR+ycpnDiixfZO6JEq4Wtm5+YFejJd15fLclba/7TrV+NOmv4/hCZAdOB+ThqNCAE
I+iX0b+YxVJBvkahL1hbj7ILClIt6zTTtik+NZaLygctdc6naWTOOBz4BKAZJpyOyFzNYl8KX1J9
xredpFexvIUpnT9Gcu/P0o5m9jahQUH8YlSbJeQaxScIJEQjNAozQXXfAc1n5j7jm6C5aLiEoGnI
6+nnqJgUBsy4s/y7Hx6i9GYdUjasSlFYJhAv9N8OxYeSfWksU6W+nkPYOoz+Sa0mggsPVPwvS+99
tCxZQHkuATU+c73om+gItvkr6Yt433SPMcgDtGU5rPP0+jaNiFr/xt8qfRtpy4h5+a0N32B7qFbH
RKTSgV5TOyizUZZCejk1zY/G1lt6YJeV3QW5rPPsLS+mpKdfijWfAqbknxl8cA/Xyn9kh0HAJLum
oWKg2xyasxEQlzcv7jr8acA1WGxqheaHlTmv0LgszsW5uXt30mCqrXcIvyh2pE+DgBFrWEwIxiZE
CESUyL9knWxxtfMuIT3UtWmc5r5oQO1omzPuxRqwZU7s14t8b/uMtuV/JRlvylyVVt2/aupzNsYk
u7MRGxXKFhs70n28IAi48WbPPQrcdf7FmF0l+ABDxlkccHvTrtscoti2Gfwn+owB5RFB4N4m4n5d
2vkm3uf2MKf/ZaYUrfliG7pc9d6tonV8apwWOeY8uRfvapt8e/+IfwNkRdAtM+7oMi5VpyzXGeQ+
5dEDBM0gpoKBnLdOcmXY2sIdJMX25AIWjxYNvSXWtMlkp6JTX/GW8uFb8VrId7K6x6eSW/P2AnD5
FZGLZvOuGt4qM5k13EmaTclu6M7yD44b9oI66fL40I/ctErujI+pfDbWoXRSWQ9Iqzhe8jWJnC5S
cpzUfqyTmKBlS+83oLmGscYSd2H9m2P4StoVf4kWpEey2DEKW4kTOnKDx0joHoD5+ZiffrBLmrsf
wPPcau1XR3Sc4n11fvgTp523JmnR1nKpnDkMnPgo5T8LlQ7Z8btldZeutGqsvAPDDpgAu+GVN1gV
b6hmaErHd/BbXdNbwLa5ck+oxPP0piVHFqWWurB4PF1bbcF5biXMC8YiZ2YHdGoyxmC+KWyqO5+w
2HpVlhu2MmxoUHTkj5HT3V8SFYYVlqks/9vxt4jWJf20+M+YHUFjrQASnsKvgb2EPQorhj/dP8Qd
TObcbbsfFgE/OWZ9P71E6abuV8KHhT4dSo3DP9h4SBUok4Zp4oaY5wkteZ4cWDJ+CJuv7jy51t5c
MBQiUacIyaE/Kf1V99DEbKxhCUIAJypiLZ2IQs4vFTYSy/4ZYO2lgm6N8Ppkwe8fZCdsykJh00fE
X+WjQsA9FZsrKr7c2wSogCVwkhtKpSiHFLWg0avEC2FxYeeE0m6AKiNvqXUnJGDj1K2D6L5snq72
UrOt5a1r5UBLMlyi7/wl/9Dge9/xQzl2Z/XCUpMZKk5h0plxWlsn9q61eQU2NS9qI+eEwBpRCga+
gIX84vNol9mCJWlbUx/h2HOUDaGjPdl1AQ32PP7zaEwYuHYzg6Lh4CGaU213nu3sSdjyo32GM3Na
mf0CytBVtct+qh/h6e6YqtSzWyEAGiKchCPRFwaWFFK68PXGKQ20cAVpKOCfKeSGE3fBMCBjRA7S
zUZl533aA2/o4h+wE2D0tsoMytL5jYxUx6fA3fPfvxGKFPSCjz56pHEfR2A7gR7c0O4poCX0t8k+
Y+/WyW/GPaYFvQhIxUdjwvgbKTEMP5VHPwRw6gmMgru4uBq8qJGXZ/tuYgtNcxBSaviWRTVamco9
KcuTTB0K7rH5J6CJQoiW8gjzTSdTmmCsoBOS/eZs6RNlpK+jldBRmYNgvxRfhapIS09hJy4VULIL
jz5AgR7ksX6xgko9FJLwQQa/IaFnKzDX86V7k96z2kWbRhwUZoS0guIz1hAzUuRSL1tm5VL9lGrw
1tACmeZ8VP61hTk3HQlV8VitvWJclMkrK0+5dmeFypApsa4p14rU3ZlrlcYvUTkQcpTxUKV/URNh
ttgrLtNCClN1iX5VYrjhwpQ211FxH7JT6x7N8h4b63KYXola5N3qGOpUTG7Xqn9ldjFASMk1GrB9
A5EJTkGZWJBxNwYZMX1uq/WFrYQW3Yb6MkACWbLUHfnjhW+d5bA7LW6o4aP6N2ek1pjJXI6ZtMXX
hBqVvl4DvSfz9RFDypdGH0I1NnowWdh3pEhDekQ/enEvmVLlu6plXW7gXnMaZcsRif1KmHof89ua
RLh0X1qdLlLK/Co/tf1JA4aSEb9My34SWoJwdljwWSHtifPGfDHlzgC3wJCk3/JxT+6tqXMbIGbv
IYbiV1cDXFKMm6yvsQEXy9K2IBcGPfm80aRZAau3EBAg+9douAXRX8tIjf+MMKNlNW8s4RZKMI/i
vnhKEmQBV9fOkGFYUivZkzG50O06glX6F1G1aIp0HbrbjiFXZX4rxj4ggeiiE0sXn7XwZI0PXVp4
vdDOu5RD1p1p7icYMBEE0QHvFtFipKUyAW4hqdSrpiyvcAf1Eu0rnzi1ruG/CDdkq15Y1zGmLTKq
GbssAmXlg2t8VRabJ8rDHU6pxgArRRAX0/BFPEoHlxKi03cwfohqpq7f9JE6k0fd1vH9kpAayWvT
G+aR9fTrY4Los6XeL7j7FGpxzLfZMeZLritkB9+j8evVlyI9YEgqcf3JMS/bppLXuBKPtXjgaM7d
GwUAZmC3OliFPYhrllRh+hoppbR2xxjBVUjuQOA5iG9XYrRa3AXCsqhLJGgEvSbZOlHIKvtIlU1c
h/Mk0c9Be68tQJyXvKF05cfelOMpbom6grc7RvOePe6XiLrCHZgWeCz2RPqK6EX2QU0XVJ49+Use
HKoKlSVke9Px9wvmphW2aCXzSSCdHev8iKU5lVB4AiKJXtXwwoKphte2OhrJPhL2CEpTCb3MLhq/
8O2SyqUKTP0RnG6RKm7SgiS8TeU7mXKGC9lWZxKRxW7D6Lg5tBKHiLYhhQu9TNmeIuHeb0hWrn1M
uAsgWu2wtBnyJBx/NTvYeJWiNHMXGp10lf6Lu2/R+na1M1caFx9W111R7hsALgK8YGhJTLmAuLTm
zQ8vFcPYYJH+isayyuetuWKMvTB7TP8cB1erYdCIQZxjh5ZzDksGNWaIfo7MStnG0O+twDapFfzS
Ee/CwU2cYNzzCc3BJVDcWOpPhZ003QwZuNxDLm+I1JiQDc40at3K0goOVJASl7BI8i0aHxcnwaiB
H1lNQmW5bgg7P/LfmRJSlA+9V99uzeDTYTjr10H7bLxPKuxgqLT6cdRfyFqg8YLjQU/OjHkZoBsD
/Rw9KzgN22msDXMy2rMkSoDv9FdeRhyKkAs8YAHWtSZkjm6K546GyHtDYPHFEwJdy1ibmE0H1JIL
cWQyuCzGL7Ul92cHVUfIn0x2+v82gsz5ZGEBFMxA5zazGD++m/gkqBsrPkfFHus3a7elxONvbDCu
qyvBg+dHmPu/sTxXkmNoixTcaL5DQKVLW3vyPuFjINcVrCJlnT4e/dIxV57oIGepWpu8Y+CFzybe
9cCYMQyqy1DfC6AoYXfxfgzTb+RlJ7AysvzkVxjlU+kjHH5n8caotx72gNC/BFi8WGMl0Hy6+qSS
3o3BeIsBsLGuqCaK9saktxooMGjZj36zVkxm7GDREZz0yyIju2DDVL4KnpZIgMwWaIOcYvDbMriK
wz3miPlInIvFXPfKlRBE14byg/FE4j4qbwlTp81h6c1NHcEjlh2Mb/TNay5nnkU33CKz451zxSM2
wwB+JHwDEBf6LMCkH25sn/lkSB6Q+unQmeQGnLSDGK3rh4KZnkWw+i/Ids2wILN8rv5fWYTxPIOw
w0RCQfINa4hjGJk9WJ10NR1ADfaKQHTM9DC1h4TWozDSFiPUQO8RGTsvmMO966E+uStT2qjBvISd
99O9aYZoKgv0D0+4XwkR0+ZC4GXAMYNXGOmzF63bdqehthOtq8X/E8rgeEnhqXyoAOEtt9mSmgr5
g1WsJYSMvnXRq5OmL9x4RdEaW1TsS7Rx3Nh9QLmO25n6bIEMh7goZD6iD1+LVYjTUCaKtiQe3Zge
btFCXRL1hI4IPtCr/wvRu2gEsHlvExEFahQ2hhq+KASXe5sLCt2Da5C3hmZmjmlvXo2f0cSxIec7
N0oyJ489JAYG28FseKv1z5KNG2Nq8iCsbZKdIIuSfgq+oUYCJOk3TzwHrmv7Qr/e+j5Ru6BRdg37
9PxXZ/sY0GBpNZIhbml+fObkQy5QELONYIjhl0pgx2EL9UGTYF3NxepdIQXvFhpEbf5RM1BieQu0
nEi0i9tybc60/MuAiUynJTr1NUZh4K6q+Nskc3T8DnBBBitjb9H4cFmIkLYkgWVOz3BSsgwbwBB7
IB+ywL7SvyIaDrWdU1B4Q8moAO3CTqmvmX4w0UbmfPc9E9MmVDYa/gyM2jkj0IDiewzI9IpmHfgo
UJzL+pMpTi5hJ/iM3cevD4r8Ds2nF8YQrl89C+tcQcIcswH6lURc0y9PShYii2RROhrokdAwhrKL
ZaMBrUyDTNuJYpifoTNIAkutdZIha6ZD6SOAximYArqGtKEN9GGpDG9Bvliw1PynxNMepy88gbMw
tIDaMkCSIVwU/dydwG60mERGcLixwaGCKJEW+QMzBFCaquTZoqraFM9z9NIzEueAN7epUdlifu8o
FZv2PRKP2OXRfbppy3FS9DByYTTLPqxAlsvuqC58LsV9SgjeFMHgIv0qijvhNEogzktCJaQvnTiF
7qL4u3SYIEl2VeHYg2zKelUbr65wysVDWT8qrmiGZ7gU0vkUDAGpgrE6SBD5HwnY+CyZq4knSjf+
VbLWOuPGQjtT6prF2yi/xwGM+fBnosvLenUHT7T85s5Neg2a5orvmHO+gn5fSQ+pvpbDvyT5lTkJ
Jz2NbJHHzfDn2arjVlHWlc+F6yvzmLAdja15hXPF1BG0YxiZoc2WFLKW7iMvhezl2w5NiFD/9fTG
Lkw5Hp02PDYwXxMsFjmzGNn962LLkRooctzDnxq5Vk7nrVsEFh6zmupV/xa9a5pDrcLdWYyA8cpv
V6kuqnf3MfOBWfByB13q79K0+iXsGNf9jZSDaP4JDAJ84mbAf5bqkTQfJXmI2J+DgBm1+XSzl9T/
evQwQfXiFZ2p3r9ehtqgfcdVPbfYqQEgGtwLnHtRlUg+By9RXAf/d9pb8bwkEoJd1SIR19oi5rcu
BeqUho+z/4CtLi46aygVB2vKIz8gcA/l3069dmjH2upLkXn12KznCDB8YwU5Rqyop7tDD4i21o9J
vI4FR5FPOqml8W/r+3YCoiBGo+mSCQw7JV/WmkMcD5GpTGhMc+1GwixEoU/ZJCo0roNH14esFb4A
Njd0A7jnQALxLRgwckoM4OqmjEgbhjoDui3cj7QqY/v2qg2kN5neiCI/cP9qJZsnLnGWJo9SARgA
HEUWrIRyL8MlUzogjfpBRO4to31Ww2hZCNCfa4H4ymLeke/Brcc6OgW4m6JncP3zMkIKDxUz3Cfp
brCuIVkJ2SONgZ97kLf247DJGscAh80sZcAWFNG68YVMDOexvw8dw8CYR+M0PRPBxB6te7uEOg3V
YyhSu5VvEqcHz7kg/owV8YAaohc0/VZ/h/LuUhAriyH7kcrQruU74QhxvTHp8HUS5BA8j4+ggnXX
OQboDQso4JAnPB5/g3JtISOBwqnTdQuvIXAZATCbDrkBYx4H8Zjiw4no4bpSORrRv0q/FfJVNUpU
6ImjQ9ZSrYktRZcB2i/FKFGgLoT9tnQjkgo7Z8yijagPkLdZsNe2xktSJT+NgASRMBGcRq36GzIb
bqh8JY2XGL8bwTWS/q/kKDPIJ4XXC1K+WqQWjrTw3+j+uBxifvTWoWu40cc33mSGbMTBZHIIP078
6Mkv02JhWnVhx5eTRamn2ymNEXnU0EyR77sCIF/EUgyRJZd0gDrQs1MmfvzdeB3qv8Ok6mutS+6f
GsK3h4uSPlGpAppl5me42xCsQ0Qo97nq0b0842SZ1Qx1XyGmO1QkBJ2UrqOwLQOw2Jwaf12oX7QE
HD9td+30ZY82QTkToENwOvTjlCPN70+lcQnSrexex9JRxIMHHBomltRdEaIk6HmEM1zXBW4ardkm
BvOwTf9xTb58eKHUhDuZJEnD2+VEqQ7pt8AMzLXhTh21elHWBS0BGXq0ZywGXfCvTJddkESYJ/bQ
3GluGFGnUxS1hi4cTIQxN8tb3zI2WxNMDsFKZOmsO+EAHpmZ9y7T16KBCOKe4acrKCbvy0S4mPI1
RsRMeFAB9GdTqmvmRCMsbekC8FTpFzFOEcsWWYwj3FPclQjIql2VDKNJGJTNU6Et0xxAw8LooZou
LWWSrhTiyq3/UD3O4GfwAVEZSw0Ti4Xg3ytt5alMjxxI7EW88SgJBtDQavHXBGsSR0ztEGTLQV+X
4o103jGmqj0ASotQkutkHOmODuZdgiC5bRDZYXaVtprp2Jb1yQYRic8sUSk42fjonH48lSO/kPST
dJD0LIxPsIc/rbbqE4QTZ0+ytRHR2q7jgy79pUpuBF9uQ2donIvuGVBhu5W5dbVmI0pnGcNKIcp2
CN5WaJkGM51u0I2Z0noo/lyaoG5TwvbnIjWT72mnJzf7mJ8hZ+Moii+to4+v2YJJ/BfCU1bQu9YH
2f/oA0+J9jLTnzR5SApmJQ87aLTCG1Nw+A+CN/OPVlKchLQii5UM7lKbZcijzeBnZGgwQ/sV9/ec
qIcWZmUQk3jkIcM0h7niSnATuRFqGLgaaPUG8V3/VxtObykzlZs3GnGjOB0GxVqXSQlhxBI/Mx4t
DwmJfA1JRi6nVNSNzwpNM0ta9998/OsiGkMNyf34tgze3Mmrwfg9ySfxMtIAky8C9Q3ZbDwsyng1
LaYB5om7JsUNEpyZseXuuePcKqp72GvgdShJUZxkQCb1GvLuttmOOPA9nXAUiWovpWODM89YFD9j
Sq6qVn5V6QkfzLzxk9UQbHRxJfk3o/FxubLXxYLk60A3ud7GYwDKUFe+BnZaIb7cXP1IbJcbZMR5
5SCekpjK9A3/P3BHPHGPtjGjKhOO7C16XKf4+BFd9UuPNVOEolGj28N7IQmwO5geFsiASEi26beQ
c5lIJrD/8iNitfc55y3aWh+SYJ8xxSRPaMjncNxWIrpCwACoRC9I4aaFLup4an53A8+OnLKKRfJf
2Vzh4zY+84uCJ5vRGcw7ogHJGN3CmozKdJZN2DTykCJCi6leTFYkUyJPQzxZQmpIwb4s+klqxIO4
dS5N9KO5z2Y8N/2zql5FsE3kndyfM+ES5fgzWfJwuYVgE0WXWpWutXr7tKUtXGsBUWVChoUIn6g0
xoWVbYzc+LK0ANKqSl8L1S75RDeDoR6qfcTLKqx/hjD5qsdqR9GX7xkEKtaTZWzkfQyYWHi7rbtF
G+/tjeSrF5dqvowMrJyTY9Or8tJ2mZsIJb17LJmrEG9tAt4J4RR52zsAc8FaS1lSVLZvAQLGp7IF
GDQj09Zgy7rwzH1B3jFj4hwAUleRWd2sCmRkIvMLanCqRXyaKqVYQh3Wc7FW+Lp08c/CPY7R0XPX
StjBZ1hGJvDJWZfvdQjyFJjK1fOmNvRbAlYSHgkgywhFVsbfHJXwUDKLQPCOGtW2VWQZOQ2IHLro
Tj+VCPcw3BtQKztTIfuD0IgYIS8sPo9gZZYfBkvQQXaM1nhpfANuR79PjgE2lAwfuF7BJS8eYg6e
tCq2oj9dlThaXYojsP25sCNEc5aVFP3pxWqRJ5366rsKPkIzVZn8wgPgABYOPehdg3LebkpAWA81
u2GAo1/h8mbVUvhYf8ET1STKf4KY0hFRiMnIkXAh7A8sP5HgdGedXCPNktlNYi0zt1K7Cpt1ba0j
bgWKPPEHU9E2rRxh2FXjU8HlgyCXyJvpcChRu/NvRxKIiHoWAOXyOtH4BOx0Ly2MTaqZBlBJSJcT
031IDKq1+KUn27x8JuT2EOYlWRv2AS2xs/Fm7A55vjalKXfrOWg0plupQ9a3N71NFTC+5qopX9Px
2iaOGRINjEQ8/E1Yslj9b+ORyMYBqUaHoT4qJBfWO19S2ZJOJ4PiBV9QHWYRXvQIMUNVaWwB3EVj
KjYjIo7lSvlN8lubf+djzAoWzQMA6Ba4dEmKuOc1zFbSGYv37BSa+X04ZSxgle6VDY/A022SfHdi
KQ5b1E4/o5WgA8Rn4xlrt0WRzUevwjmOzqz5o2UN4F0N+qMqcH6Nr6Z4zmO8eBpDQDmea1iaNfMa
CasWboZXw+TmHZQF0NE9awyCwZhRjiiQvH1M1Wphti5oHzvi1FiXuUQTZ2hv//kFBufwt4WZlQ1f
vtDMOhjoncpScGfobyPeY7cc0L0PMH1rdJ6w+EtsDWn28SHmebgf6YLybwAqWB3QijEK6pu/An/0
QC9VB0czvM+qZGu1BU0w2UTAjYZriqBKim4lyOtA1TdKFWyRHDMgytlZuslV6yiBKcHj7t4UDalv
BaOqW5K/RYWRCNe7iYOCWovv9L8nnxjcVke+EKCfMptbGFwa9TkCsGYqIMSIaKfK9CT2DsesVDgp
LxiLQgHas4jzOBRPzK3JsaBIE4c3pEyh3pnxpz6W7pJBxozJcVs4OWBG0GcUwC8p5D0wbqmAtHs1
OZ1pnFt2oIdCeZpuOBezu8mI0TtPFaDoX6FD2b1G/4zghddBpzQsTlX+16P9UdkYiE8pYJf86uLf
Mc3gLe5T84JkhTmEl2GE3vbuMqwcuqOKjla/aejDx2QKff9Wxh+CaNLshahqpzTbwGLT1G4b6RhV
PxPqK4LVrf55eD0EJZuUZ7Ps3sYtFamPsN/x3RGeKTWesg+hv+g/+K0kg0fIxohrt/2yR3JEDLno
dN3bQLczDaw2HYexcs00KL28bill656ktzn7mglokTKBdHMG7wf2+2NLxtxc7KHqaLNlOu7E9Io8
NcW2J85xiBCf7YE2GE+YmSnl/JlQbjhLs/jacl+Xw4SW+PIaLC7OZIfrvhRpTt2nCwuxuyCo6IJ/
6Nn9fDHzvT0DB7e6x/i7GhDJaDcLSceVyuwGoLC5XWamCdHhEWfPXELA372BZJALwYHUCowNvC8r
PqbqPoz2RPp2zTuAkpgMLz7ruc5Es6ldu0rvcUP+gYoVHD+oSSZpUnHY8h8XMKcruN8N1UOGRENh
3zS43xM/u8YZqyEKTeY9rlH84AmTlXT4znW4imiRSP6p41dp3SrzYQjFQaygDLC2nsSXEqPPyvvy
CCL0yCFck74Q5Wf4JEqzpA8AqOb7zKmZ1TbCvqKkwBACCye2iaK0032VeMuAkyODzqHk55bAHmaV
SfuWUMrz0aPxhcDgSudWuZtE0VtbLV1issCVrWNMiLwHNgSCcmRxhwIKK9Ry6hQsMHjlfkkhUzV7
0DrtVSdytN11PDRIj4zkJHbb7jfLjpVHJpBxiF1emW2pbVz1yjefSRsyD9XkZ4Q0X5+HcbGUq71A
oIOPQVnGd2H0V58/TS1gG4dwwuvtfwoJVIgd1zVXIKJ2MuclUsbxv6nSF0N1XhZtURmHTD1P+TvT
zZuvua5S7V8nAogxH0F5Yh01fUODsZOgUSv1l5FR/CZMtlKymZIfsX3xPO5E90DJ5um7zmVKshUL
Pqm9rhJNglgQFoq6xIqb8yaJAoQ0AcZfs8KSZByNTl7Br72GGNmNrpz58j8dDKY74W0q6vy0makE
g3qGSw6COCdXweoeuX8R1LslXzqPhymU52JjwzkkrUFwGsSc2PuXSRYtFNXC3esuEvloufQZP3EO
592UTqYpL/MSOGXrIhpP512nLPLxWpofqDfbEYxC8JXjhkFFEZu3hFUyeBdfPY1oOHT5bcWUS1vx
3LgnUwbKAPBqtC6yy1eyhX2iM1YiTI/legMm0z9Nbs/a/5X9b4tEVdWvdrKwD4uv2I1WJZRQYVhS
MceMCbhK2DMbcK/8sca/8hboyflzVOlBTIDaHRWT/oqUW2RHtAu6CGxzuHKQ6tBEg2JlTKPUFnne
P1lHkPNTF9+d/MhT0iuPFmJ42bsWKMXSpdad9JpcEmlhBhAeY28pD55twR9XyYsT9euy8aSN3GQ8
E9wnzW9Jco3CGZuMZwJHkCKz4Axnm+mOAVNkh2RaYmswqMgk3CxjfY67xJYY9YigALJtUx6y4Wyw
ksMCiVl26oUPNvmbEvRA9wM5UyTPGNDQLPMDJyQVoyY+AABEQwbg2pMxXxPlqzXNwYjMWS8dDKBF
I8IwvywXTJRWseWvmpgTh9seT/Df/zg6j+XGsSyIfhEi4M2WBEDQW4miNgiZErz3+Po+6MVE9MxU
dalI4L1rMk+WhrGSWgCSWeNmJa2xvh2ifyaL9wEyYNa8i0xryvrR8nWXjyF5qmTT6sY+FkkJ9o0V
qGkSNZmAqr8Z224FPFeQ05kiHVua/VWFiqYmUCCiwVM6khgRv4Etq7mTh4agJdL3GoRlgzaxAI63
CEBJvBL8s97xMBXjW6a8FIqosogfi66QZGFvEVigdVACbV1aX6gkFz38ImMox/CAAC6p33V24Lt5
OrCFTAOeIsZVTY5NcVdimwgZwn8FyjZBlxDi0J06kiuLa783JNTJV0x/4vjSY3ICIcoKDpDMVUlP
CchY9GjjBtJt+OKcgZG1EN9EhJ/mUZ53uPASHYsY1XN0lfW1QgGNvC51cpHghs+69PjZjeCb/LV5
dpt63Us/jXwU0IlHIBIwSeekRO9KfydVXjkBWGVvgx+j6t5METYvFRck8gOWeGL4opCMLB4Kl5K8
0NaB8pQyTxvPo7SZrC1ygG3FMpgjOZQ2rNVYdQiqstqWTG0069WWdlrZYb+rA1g+OIO+xo/SP0Yx
5CVG/yKqXow29ME9GpqCn5+oHQvgDm9R91f57/Lw0DvwJmaz0bJfSdu1JbAeT1P3nW6C+iNlhTEN
kjQMKW86YjSEGln83qvAHaq7IHxI2NrC08jQYDDfQ0hKwKGZenFIDsoHzvAk3rhDWJDI/D0TmSqz
rp8J/Cl1wsKeTWjacoaFoqTnUpCxU2hK0O8XaHM+/ln9JZsRoyB4DVPGYnvCTF2BvnBaAAnJALdP
IfEEUoiCFDyWjhN9PWiggjdd3rSoFjSSBAKwgEaIyJmrodB+IjTc8WdgHfsK4GX05hN2KMivonjV
zc0iM6nxd22NhYKZu3lXkj9BuwLaIJpuq+b+q5aUTQGssNOhsC3ew5gpBPbFPx0iQCa/h2hr0uo7
y9/wiD8VvqUs+NLKZ4Yu2qLCDli6MlJuE23FET6lyrYgFjcd3AIZDB++lV9K2dM0skeYH0+EqUyP
0fK66ZEFf/18k3sn1I6atU9lkhJ9AmEZHzLa6dR2XaGomp7dtPdn5K/mu55+aTCqLDH1WkbwQ/QG
GX14Kc1lBJ5RvsvFOaOoKjdStM3qa93dpNpYVeSlc3RLdyV8CuM5BnlKZaX2ziCMK7zQNbtEE5X8
FL7P0WMJN/SLNzH76qEGtPVdNg45C1vSC08BLs58/GcMrE46xk0gCvtdgf9yFJ/16DurmHRUP/1J
SUmpriob1LBH58T4bsntHspbES3SpwkQFcvoCHmeduEX9T1jK5bL/BQXOX5SbUH1QHdvWRtkxmxN
T1ShoApwpMYxpfmDcRRCBGZ3I1aE8S7wxlX7xQWNo14g+OJN0/4lASnXLIneDf/q53cdqIX/1XPn
6TIigh7vGRntyvBUm1t/kJrtwFoAbTH0Uz212KDuouDZsjrNk1veM3XJfkLpm4deU95qnTWzAeF6
14XPkJ3z1J/94E70scJEwEyemGmhxpQGUW8witplid603zIif2vTAeXQZVfTd3WerJHYifKTzabb
TYy0NyrTM6yPo3YcqycholJ+gdBOio+sX2gsTPMwWq+g/gyEP0k5J/F+mlCYuIt2TKbN13dsi5bt
hsRUTy5uVvHSKxbyzMQm2HSxQXZ7jaLlwFYX1yZokL6Lbaa+uUYf5BbFHWbEaiQ9RDSQtAICzmUA
I8E7UfDnVuPFUreGsA7H39DNxhVAn7OfnArRq645Lc+ihC5VnIk0dU6DDDXBIFPbNIrod3as8rHB
4XagXarbHTcfmDOWgvCiIpgVTv9gS4jOgXyK5J1dAVo2IMh8v7iG0/Fj+BsBIlwatpM9Qlaem0Y7
ARBFPpLMb3l+jKw9JuqcRR9xBwFm9j2NbFYcMpb5Beoi5WnmT1oauYB+fZTh63PgZF6jbNiVL0fr
OYADGXJJzJ9GUxwkDBexhgpPXVnwpgma9ln3Vhmvk+X07bVN3kTGEql+1uPLEO95+t154beuS2Cu
Gp+Ozt33mYo3xnVjfC1GkGenItgFoaeQn6IeFnM8DE58pqujUHrD4KTptTMPlFfA3gmgX/g1Oiyq
dN8MfLj/NA7cYE19HqROiJIZx0+OVyVjKeiQwDwxhZb3lnrOrWsGwZYCjgNfKc/KtB/m3ZA64kRe
hZ2EoJNtmLVkWis4BvGX4INFVxEya7M+ZILBC+tDA42pZ1i8TLJcMBhsyeNC5IOk2e+/GBq4aDAZ
EHYFBsdNJ28bVotNBVR0lQ3eZCE+k9cTQ/5Gu7tGtSvCpwyfSCu56nBg3pUAwy5fU2Nn2dNGdALU
DM8D5civVJ4tVbGj7BnKFwUZVlhl6w7jYt46VfcloQAHRBRgyQxk0Talx6j8E1M8QYRKnwGxSQx6
oXziX7hP5iFTmfUtd2lw4GPXRzvh81b0W1ofB8boKONJD+XjIYaarc4ICrl/1NOhZ9FnjujCkz0j
qVI7G/W9sg70jhAQY3xs1PikcRXGR0aecvoz9ifJYoU7N8ADwUB6OhM/9Tyy3mtie+YgwP2a7mZQ
Z2JxqX/AuEhUyVGC/W3fTAydCFNy9OhIBEibYw95k9KH1myMkYK9vtQDMamtO1evaCrdrr6MIbIn
YHpIP/lPqW7p/vSBSBDrxVXBoKdetpQ8vAp3D5G3huy4SDGAejQ8tVpG308z7y+/l+mfIiAn8z21
PTfdK/Bvo7zVfTwWPGtNi+2L+WD4XidXCZOjUD277pihn5cmWHyO0v+OI6Qp4yUEeHB3VXaOoMLI
cMjjSLEV7FAWBz5VzsRHZZTEjfmvpPoCu7aK0h+9f4kaltItHfsgng2FAo2DdykNkRSP3AACXVXw
B4eYPaUCU/0zmD/JThTntyB8xtLJnViladhMEnmbNTNSUswsvQoc8Fjg2mmvWX1peVkk9VA3j4p2
gYSfIj7K3EjJT8UyxoDo128n/bKslRpsIObII31v2vMY4dkiC1uW+BA1bNMblERiBZ3p06e3mNKd
hNJNeubkZQxBQQI9tbkG+mc4Rp85T7qJzg6dqfbWsV8R487VtF89ZChlsz1yWHCvQvXcVvdE1OC+
bGvrJHGDwCZl2Jcy+Cp4jvjdNeTclovHDB6ShfZ6Yxm32WThw9S31iCZoAtmhAZaOkwKOx0NL+vO
kC3E/laUvwthMYSihq+qeEo44Itodul2UIdJOLUiDv7sOUvvZX9vkWBL28Xj71nnAkhJghIhXevF
ZgiPQNZ8jvcye8XqrQuAaT7zcFPhayr6pUHVFFQ/rj1He0U/AMqhHVTTcivFTNnlV6NghGG+ZvwK
WHHlNVWSGV2K/KvVd9m0A2AyyPpp1L7UEU4KqeRsSZJf4iyRL5CplMp/IY8k7feyqCnwqo5ExC7H
7W0MgeUqjKEm5D+Uy4ab5seQ7Q2b007cJ9LR1CeP5SLUDTzvqEJBSHFmWf7VDO9V+V0ltll/lswz
k9AbEWwMucFTgeThWBBpS3OgdzYN7CQyvRnQLOrEiJOD7OrdNZH2tQ90atpR/kvEmLLDVsm8jG6F
vFnSbWUcCtJD1vEgLIpfS74k7NvpKzQUwWYAGoVWEQUcgx8JUlR30qqdFXdI6M8t2WmdIyrXtL4y
ziholzvt5UtHaAARGzrMSDgEZUZXLMPrQ4FKW/U/cusYlO+l9C6RRCZe0Bml3GtJh8AbDcAGPYli
7gLNbueb0buM9RmsgUqkwpHybZpcE1DE2qbVwa6ghFDe4kXlERe2GG1W4uj5iB40vpo911AkMo52
u8pt5t2kiySXw2Qe/mCLGsZDb8RVia8h7n/ZPpfqucauON+afwyZaX5D5MDKQRzfWpVfw0TXUP8Z
ueiU/YdMsFL4nLJhLUcQEQU8q0zVpu+WOL7FbEXt1LLDWQTrgkEuTX6Qu0cPzh7nBRtYek06ITU6
5e1lyr4QfxErf1exvvAE9a21L7GN9lXkhm14Sqezxk6yXtaU0j03sLFvQ/JGIAxVwde0zChVQGIT
IGVs57ewhQyIV9za9AyoQfz77/y1OJ1cAS+eJq5LTEDcHGgMq7Uvgy/ifLriPZyHCxs58paCge2F
m3TQA7uBN4e5dDeu8yHElRK6jbQ1jHAHa0YNjqnMoZE/y+BzUj7qCvk5HUO3NywSE1n+wpjg8ELJ
RyzWE4lMmePnxmeFRq1n6TZioTA53gRyKhlhmAnkQGoVFWensPgFVigPOiRwjcFULWAhIgKvNZnw
Y9thcynVUGpkl8qoh6Un8Y41DNLUDAe/M4v7mMURhCHS34INuyyCGyPFbZXvLMQtjiApSvfC/Lus
lcPuXlxpDuzK4pKW0Ucb9b5GW8/oXimNVYfyZ2bggIQQxxGNMzgz4i8MVy++C65vdGBkeR/EEDlx
v9ND46Ci2IyY7s5wd1uVzohQsEKFZnyMpq0IGTgLWdJgS6lplJK4QXyKctS4zhZ6uzD3UvZYqe5U
wr+hp1gRGIo4QaMc6zi/1vo/HuROuPRok1LmrKysgvJPZfLSLz6ugnXhNiCYJKve06AjdoYtjtw5
bQ3d7WwGvhvKX834MPwXerKEXo7M2tZY5KNuhAuFbQg/haBs+4pMgdbW6/Pykyb0SUotrIWWfyZa
Mfw/RWKr8BeQJeq3+hTHrlSR3kYPXVQLjKjDyiNNz9r4y9Rrrf0ZLKjl4Kxqw6q62UhuYQPCDA/z
M3AxCape5JSYRyC4MB9xmTLQ+PgM8usOC+oMOh9OOJvUa5LwwTHLl2xcpIroWhFgaVKTRvYwCN5R
yEx3ycdBavhfKt6VGEaGlPr7uAnR3S4SUWtLsleA6QG5tMZA3DC91jyWwUEmua+Bxg//vrkP/jup
ZyRiMLCIJ85KGZiMvs6XGkpFjqaH1JqseVuTiEcW0iQbjjMa7w5KFQN87DUHsfzn07snI6YknI6s
y31xPSi+W2Hp1HmIG5lBAAgg7mRhQgI+/WgdnvkE5VC1vDHIuWi8p+kVpaeBjl5eTjNyy9ghIQw7
Z9ozXJYy4k9Rw67vbe6LXjzI5JlyeVgAYsiOFcp3SQ+vFlEUh4ooNRtkKVNZqKQa2bvjRJeWzmFE
PDiiMFHbNDtx5ECOAuL5KpUxg+umBcwnAjQal/3zS5x5QtfhACptQISG0yOHQ5QLXwo0quwS1q+5
r2Cb/uT6P3YswWQ5OfTGWbz1BgmcFMeDhvHhEOxGtI4Jn3HVb+FsOUbI9Cb3wuxYSczXtbewQnOW
QFHsBGh4QBGlaWtyQJT866r+pWQSypNX2VNAkZCQnbqRn7c8TVp6MIGJkAQ+3XoeZ6BFfbs3tK05
879ucWdoHdPoHVdkN8LpcEfJqUkqtCLA3Zns9fVTjAz0Xo1TdxczQPqF7oEZiZI86ppPn3nVVja7
6WhW5kZAG+2TV5rgTs1Ttl7IQzG4icpFFHG2eb1BRjBhBd8Kh+KiriGHQFH3Qm+BGyDfBhw4nWt7
EeZvszuWXokHTBa2Q7hoChYA90lJr5khuw0VtEaS7TA/wuS8hAnqfHhT8IzDbzaFynBpLYaU8FJB
oAQvg7K55N0NOp+QWgCQLFJqGJUiTv5kzZ+JsCAF47WINsfWwXVV8dlVJ5VEYsL4eE+XZeVs7CKD
e6K2Oakn/us5JW3caFZpLzuZxOXnP9mhVdVvt0iHD0MHqUA4Nuqrnt/H+YYfa5sW277cYndfvk+c
mvTk0icAbw/zUtwxUXCoqbuUHKA1dtSSkUYaXuYOI6zy6BFZ9TKeQ6fXzow/w3n0dPm48CjgpiRE
ff5joup3ottwGKu9h5/4lYbWWvS9zsQw3fprU3QnbOMLQDfeTAt56SAmG6V+dtbopfUGqhwwaxMH
EjQ1RhymRWKLvsMXYvbXRfGCaA1weTwvTBlN114SToTga5AffceJDzv9QavGJmmgFyq3igStJL2Q
jRRaqOHIqq6PafuRzRE/FPKTe2phxYtsQ9+Wdt/synaXK++QzXEAdP3BNwCLQNQYsWfAxbQYIpFO
QmPHqo4Bh8nctjyiTZLUY4bZrctAZ5yx0oD2Ijc9HDb8oiIH44VxSnLEjOH+AGL+ir7XwMyJPCVu
/9qGpS+Uz2cN61Nic88bCVkDWj/nTQ/c6Njhng7iPfoCmQVLzLtWxTw5UMuPfBk+fYMiMPBUFTfG
RDdq/JrpFz0pLTXJJCOGCjPdcY2VxBq5mIa7HQHZevMzDN+jcoAdaVGfECWAfrsmc5X4pAFlKGkA
h1b6VhcB3ug1kldGFGIUnxNMwpIsQWJdMJ9Fp7p0eK21wnM1mWrmq+72dFFxDe7ibgh7fdwkisun
mexxgvoDM4Lcq8fRHgaCzKaPoqN7JnRDDTUnQkkwFiRxugqxRd2z7pEPfqcgeoKRsu9jkn/LZBdh
u4wOJe8wwfBDk9uGcaMI78SznHo1/ls/VlylhE7LV5MxxVzlaDEMep/SRBf6UU2nTIKUzB68x5yT
4PqJs9kFFLJa5nRWruz08pbqm0XFnHKjCNTtBtMWcoPV9LJIwaoJCbz5IwG9xi+SRceuOAEZWSnR
wuU62EJorkphN/fm2vb1D5QzPD0Vwk6mTIh6EmwRgUnACKkRZrzrX1W7Us1rxeyQg9jv/vJDVvhu
kfMfdGKhvpkxKYw6AD/GPXQ/HaLkxzCyJxxZB0fIjdhWFuG9GL6lChVTHbEKBaPQMR9TvU4+4yWj
WrJNSF09ljGxHk463Z6uUHozX6sWzFSauJ32WfmBo0mi0wU4PMXxWaKSmoJXC3+KUHc4CyWLqQGd
AEpai9/H5HsuHjGuqIG4lHlOGLvwx3K71Milsu8+rGmTIBsUjKo57ri2CTR+Zu3CghscHfOtREqA
VaAMCb4iPhHJeKv4LON8gAFLp5JtRBn0ZhlEJFMzhAAJ0yMb+E1r5KWKsVFZEo6L56zsPFw1TFIm
r7bOSqOe5/EkFBw2rOilsNjpsXGEU2X6B9PvHmOp8jNiSyExypm7/K+IPVFBiDB7dgpsxiBDUAUU
k6g6od8YWypbNNZD+m+JM4IJVakfQMUaaKTioksIVzYuSBZUAT7x0to1ywoFjzwE3RF9ochF7U1Y
1pq91eF1cYbEWxz10IIoz1hFWRVpLrAn8F/nOyz9as+CMuKQ92ZY2tyHcPfju97/DOGp0LATagYz
NMTwbWp36H3inmcu2Eols/9iLQ1eP09AWE/kg49YX50octuSvSfwJR5R6nnlITwSHPErmFXffBZs
A83OLVivYbTsuKneNEzBQsuj6xLcjQN2wfPHTKlPM7X1wCpK+Fdj0+8gM+5L3hHmnFzJ3/bARjb5
WbfhLhHIgt2UHBZxyS2hSM44cThEswxp5o38uaR66jUWFpRvJeD1gJJPMbSNrl+tGI0uR1/FgzgS
LZL+QfwdvpS0cJOMiUTH/MXP1n3HyMEiMHAh4cOhY7gek90Du8rWp4rOE3mdvMnn8QjuXoijXbGX
IfBIIGdTqSGQq6TnyNibkb1EMShUJYxfkZ2RtCNxJJfowllkLiV00rGR820d1d/IzDqKyYriOV1E
HyZ+12aEoCHqu3JaHDMF6wnjnmpMkfj/e/KHIA06YSFCuVtGKeRFT2iV71Z+9M0Pn/ZVKtgu70VC
w+AlFicqYzO/aB21ll1Wn0lJaxgjc4+fOteUjjybvz0GDyg4s9qykGiY04kopP0ftftVCSbowDqV
3fgUwdgFse5KVCDyNYo+CD8tP0TnkdL3jR7/kild2Tn6MZcrtqxsLXOFb6VZI5ZbZ8O2PMPaFL67
FNe43Xj6MUWftwq+yNhQ3OEzssiZX/FRIv4EUrYKDwpn6Y6l2d1kk4C2gx0xhioMiD8hDmyCXcVb
d0MMKYP52sQMWGmmOXPWzEkGW8aKmO9YF5mgZaje0QS6xi8GPGVv8mGe6h9qAoHi2RHfmZKyuKcc
siVmIGuc2uaueG9/8ZAEe3PTvkZyqFYYfH0KWq5NTN1cuetFrw4AdqcbTvTpQoybtpxrnc7Ya02G
7ojfwZneLNPNHJYNOp50W/wqHPl74V1vakBD7MlX+MFXkpv+wIJJriD9G37/NSvs5pMxq+ok3CoX
gNXIjpjkOEzdlJ9+m54bKN4ku6FU1Bw1WLvtQcFTugsltGdusTriiJAdNVmJO3zqsdv/9V7d2Nhv
iTS3hffojVBMrvjihqd2/hDfx3rbcM7SN9LkUa58sGSocEd9W4WnvhE0kYcICP5Kj7/s1Ti15Zot
ntWvBBpF3hJ7Fbyh3pGZFtmZQCiUzepbHDcUa9I3YB3+KBXhhLrTs2/VdLgRqd9myYFew9MR6fuk
PoECS/Yy6ht0o9yp1E7Jr9S7UQeyniMWL7RMQsqGmr7HQ8zEAJ9MEx+r6hBhRKpxZ6GLtZvBixVA
Yht/3Lj8ELF+lMRbrm8fqXTnfUuNTa/DoyMbxB0YwKb6jp4Y5S4KHkerRkAc6XoguAE8hktoGAfH
8tVSmsA86zFLWOxMlUQlrBLSWx9xC2H6QrCug67RQkerYe8s2dWafFEzWDSdkxLIPQmgiJI3LfoS
wpaor4Z3bzpbDdA9oFkVlWrAIXgxa5ho8gi3BUIW35UJNfBbUnFuYhdSCRZmg9dgptL5hFRl32Un
t8ftEvEBYZKCfnyKiTT2EcqhM1v+kTF+wwpC9dFIn1OVwQAW9jin+1/sV2PixeGhzh/xRzucUmxI
EA7q+dYWO2g2Y3Se6xcbubRGOUFbPtMVyfmF5UKWGuiAmRDdoVwzFOK8JqMUa56ZqKQmnCpGzZV2
xxmMA8Zq8bdwCvf/+NjS7GPS7Dp5zQPjKIqmmhGbESKXUVmfoHgruspTQuE+YKDGWsBPUzCsyJCa
jzXRFYU9jXyLeHRqb6wst4/kOzGb9nJwqcPnlOwaau0Jo4Ufka7j9yyr/N8cpY/Vaw+9EiY7a4cl
k0CO8auWS0fysYxQ+W7ZgerlZtaBGtWSaJOp6sb+8FCM6oiOGrf8AnrjbGNcipiz1/+wOpJhM+mk
2m5xKymaM+Xw/BE2UvgnK85jZGSLItVsf0Rzz0vcMqVAO+q/JP/VN3dRRi2CGu/OIqYH7ivvs5TX
Wv8aSW8xjyofbiA+EvJEzF1F9RnfepMA5XNCzThl75lBfgOjtG5vZcdM2QzJvyD9pTNn1tuTHw/J
qzoFHbME8yIGf7UwvbkFi/WAr4ch+tS84RxEDg1OfJ3NJNqy0QtdMISzh1hjJVZYG5GmJ9cc1sEA
nR5HyyKxSSIRHacgFU4CzkIXlZNVWvo5MMatDB9OmDUdCqdJ/caNNoAe3waJUjFCyYGsTaBU+2oD
gZSdP3O+Pl0A4g3fIFVbtqSrl0KNJMzS96OG2zIqtT1uDHvQ9xbN1bjnbGGEf8iNE8PTTtiPqEBk
Sd0o2t2M/Q/AoF6Z6g8l7ji2WBe0zErsUSgYouI+YLiEFkFPqVNCaMBMM/kekSiZ1VDhFU5xhwZO
S5oSwziUgtYfDLb+ivxy0s/rmTRLcW0SaOqIaFf3tm66BfU0wmeSy37qD4lej8Amm+o2+s7eKSnw
fdcfgbCmK8Zv8wnWrXHsUXJ1VGs4xLGJ/GJBb3/0W/lJ0tB4LME/dU6Ou5chS7VlOSu/M9UbZFhU
VOdrvr/evyFywCXd+OxrCJXa4Ff0GRb8C57V91r5QrqTwNf+0Qt71KniVvIeEojGPULusb6uwMnT
eU42EdelS0mNETG7V76NIBJZPi6OPUSmchNUGzx+HDMs59wZMNU78JN02pmfKiyl8FfC8IiVkPIu
3ui9G5qA79HeryLtiN27Ql/UnSd6Ih1QkSVqx1pZ55Ir57+82zDTad2oYGedputbGtd65vbYPnT2
pFQabqSdJ5iVnNGD8SKohrpvywQWnbEHlYK043baydUmHpzCZ7zBrdGdrBQRlx0b66lHZ+iZMyQG
t5vtCtmQv9ZhRNbERSH6yYKqeoGT62KDviDEhs7Fo1564dcyqImxSGpvgYLbHPV0B32iQa6a+hQE
dfUg+pD9FcQvrd6kbbavFjVRZ+Vgd1cCywK9Di5u51NflHxVC5mjB1YqEHbNeDazgBgEiF6XfShH
RI7L/D6Lk1fpPFOsXCXUahMCFcMgQL6EM8oijgEef33hBAEn+GSeZsLXEPhlHUd/HF9mBb0XLp7K
YtIpM+3n+jL1Z9mMLDkFnmy6qux9Go8S3euC/Cub7k1uuJlKu4nIsjcdH62cPqA+OCk9ec+M466m
zjPFXqtn3Fzps6d3Pa8TbQoPPMA+tsGfZYfoiiKRMCOADOktp4BJBFeESJwIykqZtlIESYRso6R4
K3nO5GUFjJpMDP/G6FuxwPAxI24TcjT6Hyw8LRoNrbmrNKZ5VO3FuHAy/EiK/wDWYSIZjTHEJQZ6
kNJUHCLCQQS+q5Lq1jyHfUsgNesb0S8OflKSIzlBc5gZDywbp0eszA7cp3MvZsCb8IPjEg0UBHz1
KRGxlYiZe8s1vsMRdJiPf7NlVEx/wACLo5R9ZLrrYdVO1N5cjk2PnItKrKQf5xWPWfcHcQDDieI/
/ppAmFvkjXX1d83lNCAdmMecbT/KL/DufWKuWfJQa/xTKe+0iU/zEYD5N1WYsVDyXjmIjclutWZd
xEii2zJ8bro533ahDBQZzRh2aBF2OwZuKdOdAGhjpBo7sdZ4v6dzsRh5qKcDf76G/JXqIfWYH9pM
Qy+hhtuihmkU8uXFzAzK4CjjOjAJyyhhqkkaQQJM70hGHtRnad5K8ydiJmfnNa7FNNlbE68FKtYu
wGNR1i4jZYTVCrnLOT5Q1AUfFtaHEvpQgMSpYCmRjiqLOvzuAy7omPoyDnZVmDi81Xs9ihxtMf/K
iI1DZuaEARXabhwp6siuMKgZTOE0Y262mKV3ODLhg6H46R2p4G1PhY2elDgUCwmP+Ea1lfKnUP4a
EdX+KD2Uhmgljr/gz4xITMBYrDDDmjgRI+vfHBkgh5fGBMpJd4+MHlbIK8XEqfODMoNHjOIMqfUR
QOuIla+QwWgZMJkl6ryKPog5WQnBF0+ZX/8mCmdVtuQkUFq9uxAoE5OzPWZhsbQtoNI48tDaEj+y
Ds8dluleD1wB7yADj5XZyAFjPeI5jH5bLcUdkgJR8tfynNpC1bBi29eYCYXUdC3pEUG57fOPkP1X
8V3lxloY/1T+9g2XAQdQxFUezvNapUYnI4um7pV3/wQNdzxrnZyOM24XAKVJKhWqUG2rkIhhwKUp
cMUKFZAQRPCIvwo93KusN4uZqYrA5tOAGZMZdgrorgq2wZActfGg4DSfYeyyBNlO8LabZQm4WPRF
ty5smtszNYXRVLcg2vfFTjUhsflsjZE+Ogy8vZ7VfN3wyY4zPTVJl8bPhOuhMLWVwSMcoqeaWHuP
PTqngapexrk+B6GtRPSZTeE2XOcRBYXZJ0fCDInJXHzSX+R1OADsCm6ptEYyIiWGupcjcZtWIWwr
WsyBA81MaCrEHheJ9C+gfCfRxQ2hBgytfDC0qxIJS5a5H1EILFr62QsLlllsyejUyi/MqJVm7FvU
GZgZIoKkagOTh4mWt4UxKxbWTZNibY2OANOnwbKtjGkfSQ7nO2Ivprpi8yEy6NKjC2bBkQej33b5
LRY3McHDa6ON4Mkg9daTq69qr0aFbJLW+qZrsSsbw79aU9Aa5yPGDLm7TAtmgdgAO5zEUxFb2spq
czevNWnVSbObxigISWoGwEt7OGnVrxBmW5YsTO+GqlkrGXLW2ZcS2xKExG4lwkNGlbanGjqMRzxI
qGPzYWKWwFnWpt0jYWG60SsMvqRdreA/8GGdjVvfY7fVDPEr6hREW2qKlOw8Nomxy6qPZix7phkj
6zGh2SsEArKehKhrUmkllMdhG+e7YvLv8hh+5UH1JmtYefxSgskheFJi8QSFDlHILAF6618o6Jup
yCc6whIQDYtoMV3eaERQrZra6cyskshHl2DmTZv0v3NlpE4aYl+TzfF3DEoWMgmLf/Q28gg2nDwC
qabIb6zBgpUYYOEtDSQs+INE0Q3rkcnulWYJvxVFtT49EtYURtuuNek7Hk4VJn2B0hLFSd8Sr0mN
lWJwQdZJ5Ch0FovdHrKA1PhkebXhT1aUs98fiZInhS1UyCExv9KZMrDDg4O8LcjUtR+lHrysQaF9
+UG4P9ZHSLlNfCdukI0C3sONPuCm+0SSRXdE0gxQBA4I9HhhedYQCSopSrP4OE4XS4ZOGJK9I/2p
4qZl6VyxlWwt+izCcWF2p+a7Rm5oC8q/4Fv837yO0EPBhC4TiFrdAwaKLS6ptrsiuhevJjS4uNO8
2N9V+akeXXihSvJdLxKjoXSXEE1bjC+CQLiBlyM5sbiKRAmzbQKfzDoul5H8tnSDzMo50UPta8hZ
vJuo24+aoLxV1Aw5gjJykLhNSvFTLFKEYLXuZr2JmKUXvpnB4VZuyAQiYKKGv+PhEUPPGJnNb+tp
J/ZWpcwQb72kWQ9b/HgFU2EOlwIZbqU+4+RDiO/wN3DQVCsX5IdWwU1G+83USdc/wvJBYPekP5Z5
3Qw8gqDbkpplJOczsrJtQyjNzCEtNreY6ZYRh14NOMAJEK+bZgFcKFCOIrYsvyiw5zaw+9+wK0bh
RxX9q+LLqO8G2ukKI4nxwYXjxWnoLdarpEeQE9a2UG7r8RkjYBxRovfyYWA+q7QfBEWsyMyp9evi
0wwiT8LL2q9dXPz3bDzn8yUpf5g4NwrjJmzjImmmMrzlY00MZfCPfbCuDecaPRu7GX1vjhLCwPbT
SJS/aahfViEikZ48Pf5NZ3gl/BvIu3lUPVOFwEP353ORmn1nz1z/7fCuFrdxqekXVXKMKzekMyt8
64b1F+iGfpybiDzXDvKOJLB2Fcc5uenCj8gvW7xJzPX5uye7mc9QnmMuvx4gPnEjXohwDOg7Tg7y
R3ERAPfTMOcTc26Und2MR6TBodLaI9ARKBg+km/tSlF4iq1zld4TwMLtMkFUmUeGwlvLILvCCQhW
0ALbgZ5eEH+wzKUSYB8Taj8H6bDMAVX8Xmh72hu++xwy+Tj9hclDTi5ddk/mCLuaZsvyo16UvH86
PgzhXAMQIBY++4nTV2+9BdJDlf9j6rya21bWLPqLUNUIjfAq5iCKyuEFZVl2IwONDPz6WaDvzJ0X
lnWObFEkgf7C3mvXawigoQS5Ne1nfcw8hDRMmNWM4ac3Lnp5mYx9Nvy49Zcjn63qaiwJWz5YO3uV
bLVm+538ButCge4d9a5u3pMOs7zx3WKjnyNBLM0pJDfJ+nEg/nafBRDRLP3qufUIZLUOorqGDtR+
JUJ8mxFWY9fPHboBn9kojGI3PcWIAty+L2C6mQALiAkhHwmVMJaYqXsZyi0kmh324iZjpnzATqOF
d8RK0PovYXIxaEdZhImEdzlkjsB7amV6WwgDASMANxhZKLrRQsVE9bKuwZ9qINSIf5X4mwT+itbd
M2ueyy8f2ybYRM0G8uiHh5z0GPJkazbMa0ttDHxBwdpEe57fAz3ZYvr2UFDkDMPxl6r5APOOWIU0
2fMHA78Hom5vUhu33AJ61PZ2CSvLtiy0wYChCm/DY6APOv9r0nwh2sw+iMca83uPhKT0xJpxUlud
HlKqhnqfELgyss2xve8Z/EJ7Vs2T6n/WYbHv3Pg5VMdh+EzFxtVXm5pPcvFBMh63mKIYfWNtNXit
xkdzfgaGE5F0ubacU8U7tax6TCb1Mcdfxad0rg8+KD4DwGPw6iANK/gde7yORBqX9oH7/QR33cTN
YpOF4K+oFVYZevuOQxiOrBhh1PObs96YqktqcvWcIl5uq3rzrD9N82Qtk+pNQd1k3RIKjEfbUA93
W9hybDtYEUHkL8vj0qOiB6O7mUPs7ns9HZT3Mo1PEwkjiWy+uxM7DF62KIavqRC7EfgEO9YAva66
n8EvH83YOusBxZWWV4c2DFebPx66hHwCa92LJ4UqQSRvkcsOmmIUTsIGGeisfvEs7eA+1OZeTHjU
Ryzgr5iHXqrX2t/43anAhWCTPog5vevWg3gVsGBcVNsk0DBbFUfZ3hvdi7QBUx3agAxf7mzo6KM/
Gup3xrvvu7hpAE5Ryw4Jh+aMhyAr48eYn2U8lQEC7nhVCnpyFFXVzhNUeIelIA0nAbhgKT2XPc+x
ZVDEtK7OXyvQ0W3T86EiReM5gApjgHtNAwKAcsq7mBzNjv33riFkL6+z6a5wUwGCWLPxy9hVzKjK
UWj0FgCrWFFbDoFXrMvF1eeF8zaKzIHQdKfeGpmkwjTbXYYPfbA4EFkYiGxG3Q8JMDC+F8YXlCam
tQkaFrLouZHvh4RMwjlCr2LukWpbyfynTPtnzuvXaJDvlT3xwkTN0w4pAP6R8lGBlqSahzlAvvjF
Ce6iv/kBVTkqsndxdkn9qFdFuTfeaTDlOyPE8Vm99vmaatoGZM5PH1dbRtGDucM4QSgt9hReEZx3
gUmHsO0ZtVmr7ra/YKznBhtQSVwF2XoxgvOcj6CF8CrYIKrYRo9rfLfIpQlBI8OiSAgkXLNBgvwZ
VXdLPQepCvEgWqg1EvcoWWcmapI79W5vZ4/hDQ6RUxUckOBUr+ECxt/gR6FWbHiu/l29JR1O/Fkb
9YaMYKz3wY4nV/AUuVEsXdE6/6t/JXBcK1JSV6gS60MIcW/aTCgciU+6I/d7/NkiBVCENL467bb1
d3ltnTQwAhC/TGQ4muFxrZJzw3DYudr+nf1uXFzAiO4K0zmbNe5pBDMC8hcZISd31mtnbeeX7pFV
jP6DDRyIRa0RStwl7DL4nN4xpg4YzK/739WL1ARbroBtsAD9wxNaupaQ5nkpfLIHm/D2ZrWlDTV5
0bpVehRX+4uYOL6dPbz4HBD6mCBO7jLw0rBNcSau0JPi/SCa3sO60e9AAeGp0cf62yTF3rjD8cVL
RYFDb59giMrX+GXGd25oqAvB767ydAf0xA7uJkCFcPqQIENt42MxLQMQ2l9kCKu23zIm1s6i6/JB
Cqm9Nz8tVFh/UyExhxtTrflrwbKVvEMuttRsjJURsrErhBvqvaPZlPPWfaP3lQQ+/orvHZywP+xC
W73BLeTRzadclCzA2C5x4AEJTR81Ys9uy9RXH91Pyht2FPkvb4uwN2LTw1R1CcRMRxDG1I2ope/W
zZP3kXywhgGE8blcFi/6y2GijG+diUACMBbrA3BZqgwis5DyeRRovGXsCyiaf8ov3gGz+4sRYAl4
jHHm7ajOMyQNOG2QhXyiv48+0j/2u3oFctk+50Rh3lUI8LgDLPXtEpUcHxN3Q58DUxhSl2aH3UNy
W5UBlQ0zmYVg0NDCQUXHFBiu7ogEp2fjDXBpWZLfnC8sJKIPGhhkzpC+IMquBn44mQJI0zcmmkne
NZhQDFJNjMZ8jlCf3KX1SjLS5DNK7MYHUgjWjq281Ww/44lJA1uq6ofFLRf8E4fCIXB2mBzLaku/
7pkblvdDApT4bhngrfjNSSkBYb38dyBvXL8BVxX9Y7cmp4OUWR/KPVpfwrgtsnE3hrMnwtdNNyh7
RLVlm14jsrd/bRnnqHKzMAXdXeQceHZbnzWF3qr8LimtvU3DQxaetyJabupRaFxZTDT9Bp/zbnHx
jCts3XzO5vkSWmjFr2b+AX4A+aFD5hVvDEdBbx9ae6+Kc0q71Y6/sTP83dYZOGnm5pzIs/095Mek
fY7r1zKYoKmwE3ybMQL5efsiCPtdzdDy0HMivplUcmxkfbFvFvPJBP+KenByovVUObzILR8a9k/X
RmXbHi1fz67KCyBfsXgcw2/EkB2MMBOjz7YoQuhVR1wMhn7w229JwKJNzOwcwziCZ1TvzSXls2H4
gJKmUwcbn6XbfnYm1vnoRfXg+iuUyXjMqkOirl4FPBkrKgIVTdnYzs9k7jAZWqhXmzQ8R8PfGCXa
2B5SE/EhM0A5EYLZEptN7oznUYXhNMhKdK2jHbE/6JlHmom+hixSbdWiQWiyZtcJKgfZAreftn3f
cUUOONwgJNgNWg+s7WU7rMEYxMghO5qyrGLgEl2K+MEkgAPev8UIKQ7eiOvCk9mzcWacwW1fmM84
2nxaQXy3VSO/qz3wRwdpAwPyxjs0jCPb6UvYvzGBMlU3UDuyrfDbl6HGlId8bFCwyNIns+vXwilx
42b9T1sQQBqO3Uc00hArq9rnff+ZNUh+rQ5Jjox3OcP41GBK4cz72q/wsVACBFwPDihlntcCGpiM
5NGucfTFgf0rnVCk2ITvNUZ+jvrowYttRqARmBvI7XxEykcxuBeNQtQt0d83mVgcjpxe9lc//fiU
IHlSr+wZYFkd7Ss8B2nFMVO2WIMS11zXbQPeYiBzs4nOhp0/enpsqO8G/EnQNOqhBf2gGUwUyd53
E4xIIYTlPIHzGw3QfKrkYR7Ch7oMOlJNARIlU/Be5hXHrAWbJmd7k1LDINJkPBjivG8HQrZALHs2
c6tMG0cdOGy+ZAe7TKXYbwNKTZ0m4sFxc6wcprZo4eDLSb/4tGugFGi+MsHtPMft1GcT8nN23p1k
tY1JND8kCW6Goa7Vpz9SUKIoGN0whQvrgh0QaDVgnUceHVIhRH4YFTauOufT0L0ol+uva1Gg4QJ5
0zoGOmq336Gq/oDuPzVafnQiG44t0hydmPlhxspfWBOIDeHvLdT09UA4muned469t4PsV6Lf7Slk
WGMsYy8yS3zNblchEmQ0MNwlS3hBYfHB9qwH13S+2LC429qusDFimk5qn5coogGkmVcb5YKM1rG4
6jCiCApBimRz9owMe5Dm3ifBJPA5+AIuXR00epMa4oFY3BCYHeDsimm1IXssh2y8rKJcFR7PR2XG
B4e6boQNf5GywwkTLuDxHavCl5oAbIn3bPnGcvkXSwaaWWgmm4ARGKak6TtMit9hGX4lk9uc3ZwM
txjgB+7MqR4q9GRUfA1k1pU3jw/mFP8A3YXX1GkkXyrYBRaKFd81Gy4OVOCwdpKh/ZRm8B2O7jUh
2GDJbWDwGFB5cZVVQ/XTkZSKh0Uru0fInL1b09I1NHREIRvDzHn0TZdirhuuQUOdYZVIMSa1HM6Q
dn0OjrJtaR3x2HBGcidDg8aQfQl/e2lb1HnLYqeKEdu2GMaFQrhRyyXObagubiNGgpzxDPoeuyxs
G0+2IHSb0QCzi9Jkuuq4HcGbwE1MiwThQHFchRWMoZClVXQQEr52mxk/oyVpe1zYIwqaocr417oQ
D5kdsE0vqt9hExCrYSOZDAxoC0H70puCoWDN2sxh5mAXsUveT7RLEMUOM6JUVS8bsxKK5JD9bkdv
pab2o5/yD6sJ35XlvL3qPPiTZUN9EY73YDbBR+wV7HZnKqAh7Vnmh9up8u899k1E9KGRZEq4T8rw
h5SVr0IjACYf1enobS1C+VyUEEJXBdtXCKlx8ZHLiiQ89l6FibbNdcejKubHuDuWo7cb2KPVjP/F
oPQ6XX7d3CVcxYmdU5tS9U+sdhODIIHKe3ad+hj2q9GlguxyMW5leVROTWdtUurUtGFlFvyEYMw9
vzpGf8PCsjazA2hBU6HmhYQYI5nJo0fw4nOOy/YO+0A4AimIW6gIhc/i1JflVlYlNSH4/jD2f3cB
9pKDyX6Lmx+SOD9o/hplqCgoxxnCc3yRNsgOv9TAR3y9y7ryvqDnFPR5AojmbL1Gjj6PnfqVEC3X
O7SmPtolUNBo+Vz9YdcsdLivfQVTsa7s/q/ukUqrsyi4f1TZH3CguUH7XptYXC0bX1KSZ1vHpPBW
7vw4KuZcQ0vTbXe/RstiPV0V5MkSgBWDQ1TxUK6QXchDyiQebeV4d3XiNSnClLbdD7P0fZDWv4Zh
HzrJW1xZHaAJhEmu0yCvVgIuPmKESKDATHO0+Fgidxm7KbPlcGrkRx8otebuRNAP+zZMfhPMjgX6
Fj3LNoTTITXlICtQKbAChXigCpOEVIlWtmkpcUUTMYY3UCuaf2NKVNdsMScm7qXKWbwaDlDG2OEe
NXCQk/cIjsMhqZqWwDfMFbWJQ5yGj14wehcS4HPZg3swwF3aOaD0uiFkenayD94d+MHhBGuKY1MM
r0kyf2Z6fvKH4a9JWlc+5OcuctCDcNNzao5cZWafQV5Wj2GImHR2PGAh87weqPk9a3xNcmPbuew+
M4e+xVO2vHclt/CAC4gTLlygrZhJHIupIO4yP/fHO1Mic9LcKkd2O2shkA2OKj8FBWaeVMzyefnK
CXraqKocj03h1BBKFUsA5ATTzAHu2fjAqwZtsBG6PxHWMqO381UlwmGngm5JI+UB+l2ZDPaDqppd
6XXmyzDU2UMn2uc+lqNJ3nHUPPj9JJ58E4FYhul0Fchg37vx+Cmb9K1Tfvk3lj+1NndezkeqL/3w
seBOu2tjR6wMDAJTawb3iZH7S0fqQt3jpsHy8X8f3N65r1Ju5VaQowhwSrCGMvvug4Xk3Abqu/EX
XvmDFjR/gTTDpzzCljdInfzqYd7qMZreCbi+NxuGn65Ga+AJgRSxrMzgaMXxqw76B8qX8qSdwH8o
aoKQuZZZknguH01ztg+qpZ3qM/JKotHGDEZNZVUxDhPWLG2Rwue0LfWohIsSo6/AQ1ZqWuro65gH
HMY5XA0V1Nmju+ThxDOZo7Lovy0mXU0VEHDT4NybZOWidTAY6pXDTJg4OiozotVYnsBsuCbIV3YE
m/Q1CYLpA/EB6jLS58z5KU45gqU/jNd4MklY62z3hK7KucStxRxyyhTuHhmx+A9JgKImZg1jvTZh
7z1lsfcnrL1437qQvYu+ZRrR9uI7c93wyYjwbTPSRXVIBfZ4e+8Ir7oWVWgzIPX+TO0EcMnJbYbe
NGBJO1q7Oecs17EMHmT8UjYFKL4xFfnjXIzGq+mDBM9da9OmOcQKZCwnwr8eImeuz9U4NUid8KIN
rWm8zdygWObWxdmzSxjusU8wB2GrotHTqqvVuDGqflgNbsm0t1sSDSqjz3a+rkjbyvBbd2FIqk5a
HMc5f2Hsn72VdTou8e60p5GRX6byhSvKu0+81rtvs5k5Na1T3XMMVuGsUD/x4IllVZqm2db06vJC
HdetUHltkTmIb5/8mRC9yjGoYlbhQnNM2EW6dSd22w3KymlwauLLnyws7c+1TUU4Cvhn1Up1cf1s
h7TDlfN0+6L1yWNPG+8HTyUp1RNaR39gbJO8DdkwfbhDsmp8U578qOctdq2w2TYc8MeGQert7YFK
ZTH/LPt0PyW+WFdcZeds+rJ613qVXftmN/YmF+yDRGDv7C7ST/nO0JpqM0paDgzSv63KRXQUK5O4
nDG8FJKPlKyLY2PggU47CiS/D8eAVGnY1mUiT1PDy020qW24yYNVD8mDqssWd9zymbPHptyYQ37K
sSDbcxdAteie3KD8i7CBIzLMUY3rcYre81RcWRJPj0XsMVIxAv91cf71Y2tSWxuX27samz2gbSN+
6Y2uPndd72+NmaV4g+rpXE8IgdriQOnxC8H6/Dq3xBCkaNdUMQYfZfBN+dq/dsV4GqRMNlE/hqcB
3V9fR9nGgT/POFkyvVo+KBHzCnMy83IVMcdRDVaCyjLva9QeeWMFu3DmhUl04DGcgeEeVf13O+j8
txfJdxVYCNfGBO8rrlJipKluhuZhiqhL5Egv1FfevEf5E+wckRR87pWoz6OTvQcjPo+msIYVrYy7
xcpTPiUMwYasffEtp3rWFi5QJ/LHa9E7NMVCs+z3kpwkjiyYufUgvLbd8Zq3DOyxoLb3+MWstWd0
2d7KGAfZg+0hpzPJ9XGscz3W8nlafsJUjywXHAv2TcM+YnloKbL2jTTeTc9qTr7dsiBf/hRa06VJ
VcHEUaF9ttGRlBbpE/Pow7/jca19RslDHelzRvXkc8vZD4UPbKzPKWHR1GSBpBaZxhdla70J0Ldu
EwPRQ9dwC1GOeFzQillh4yFcHlpJAnNvs5yP8Ro+uAY/TQ8BMTu03/YQVa/GmFYbade7Dj71eRIm
8cGI9Dy3IAI+jedD7fLkBjQjzzoCcTPYxZ8h/Cu4Ez6xwM1OPmKRu9TGeN3Y9S9M+qsgl5DJu8i+
+PPUwHSoX7RfQehyG+MzCxQLX2+89lP9K5nsGhkpYeaJp5g2JpJxdCTnYtuU6BSyqCqhOoRs5Wev
2BtWT2flMXaqzVoe6pjYnzkk40LXVXLlFBSPPP83q5tMtvVdvKtogR/pLkioGwqbFjW2drZFk29I
Z9pnxJMztMuQm8Yx0Y5ZS8GV9iSSJubDDMD1Mc2p2s021nu/hkxjJ8iCuzxUJGqI/h4bTXiqNepH
z3ST7RC03jWsymZnUMbf9bMm4WeKcoIr5xyTV21Dim2JVE0UVq3cy8PL7SHtcJLZHYrovCZ/8HYt
ZBWj5pnyVAbh6fZdhtOA0mEMoy2om7PJHNS0jebp9oCBxmItshh+GbNHwnpN9CLFEJKoW4RwRle+
yZriTaHQPiRuxH4oTllgCio3y0FC76jOBE2ZoIJLYIVMsqFtjYjYcOdqK32eXG+NDXbF8Tmp/Oks
reIoCj08pjWDTV22T2FhlwczQjCUtgHHeYfItKs2wBMasibj6KDszPwWLloqFb/ZrrdXMpDI9tJu
7/bJeFBud9UtcVBdUP8y5xxBWHcA4hwe7BFOhIr/GL6lDpWosE0iPLlGQYZ3Zub3zD3/Y+rv/dis
4WtJ59+DPxaPdtYCOBOxs6Ml/Bw8pucuefGfDRYqyzSm73kikVNKuaq93n63F9bcXFbDOa+D+q0H
lgpzqRdtfpQWNhxveVBD/hrFPsTfoQ6OHnyC4+1PohUBxp0q208h7GvVIXxkNvjvoRhrvK9pFv31
A2u++OKE2WxvBuLLHjsMrJAmuWJj47QkmqCMdEkh4aGeBvfM5I2x/7CMJbIZtub/3VQogUksy1w6
4aJf4DUGOMPRFMd/h4kPyAoW3z4PZ2RSflgnJ0+lrG0UQyzIDjRmidXbJyt07BM4T/t0+1JlSbyr
rYzZSFGd5fIgsjhjdhejyIzybkC+4933VYmpamn4QiF93O1MaaTf++cEQSIh9wIDmgu+GFGhMe4G
B78cmLasnAmAEdV4xmwxEqMR4MnxlI/ipu7wMxO20HO73hiAOT1XMqkvDO/RgYi+fMF8p32K+r7Z
a9Unq8oZD1Xgtedb8akFQYoIOGmC4n4Zx+cEWC6lcNnz4lbtU2x6xG0xfvLCBmbcXMKDGHO8PqWb
vJd+RqQCdfKOyXlbITh0BZC1SmFwu31pgPk+9E3+ULU8SfCX1BTLu0ZP+f8f/v03bH5uqxG+TwLU
zQARshmz/Tzj4HOGFjvjUjbN9Af33NyoXln5dNA3YGuDw8ltQINoTK1Xm/EXTylBT1E0B8mx/FqO
w2KDkKfS6K4KOduuzSv3zcvt8ZSRk3VWHlaNHjinyAJ+5WyCA51ireu7+Oh3iiq4HJhWJ3EB4DCM
f/jr1V3qI1jNPcEBkzbcmKaIaAGguXdGBsJ/tPt9q+vmIfUBTGdOdEkiIv7IaxHHUqIdDNonPU9A
fEOrZpNd11dLZw4wfHDKfBFyJ6AoMr50UTb7WXR8BlG+fZZeep51tU3aMMc3VNivsSQa1rX8RxS0
TOIjdjm9BHATtT4xT8UCtrLnYF8ZPt5wC0essLPxWbgsCD2iKg+Rwocmk8F5GDJsJ6p9cIOMM8zP
OPJt8H9t6nYvsdvtjMK3rkOHssLs62r3785j9nzq8A61UXSfKmGsPN3G+z432WgZTFOkro37cDCN
e8MbwsOU1b/bhi4loI546SYG8I7pZ2dLGhYuSMl9SFBvpJE6OjGk4/DopVPyeKs4SxtKJpMdE5sR
7fPIO3c7sT3bbrZZPwIAqPwFk8+vtLXM/olJEMuUMKc7XzxYcsLiYDEH3Mw6RC8vGqX2ppSnOC2R
G9YZgZBoR5PMM8/FbMMyzBxyAAdS3KrlS8696T6Y7dewJv2m60A3ZQuhWrr5QOKRG6yjtM/BIXQS
XbgALtI6eQ6/GToEqQxsO805xVvhsLwTY5CVYEvHb7dhydpOC1diqfjtdhbQnLMfq7DVg6jRZ9/e
+ES0vwshHyynMU4ijqixXURawyJCx/tmgjRNU43V3y15CcZpcf/dfmHZTliklltr/3/3Vyu0P3oR
Ii/RlPilDX91Vs1iNvHhvUTmKTbVpdOwl271gLfAgDzm5Os2js2zn01Y1gN2m24vErIF63rYGnF8
FRiITdvdEw1bwqagF9G6+IsAUO0Nai9mJKmzUyrPefciszwXzbiZSrgixVz//W8t2KU2BWHbvSUB
/OiCyeA5NGm6Mkvba6e18Nh2HlvVkmIinJ2QAHWRbwIXPpDV9n3L4oGVZ61oqemwdg0f5+Po+P5a
YkPwUonn18m2vmxxeiTsHCKnBygJjRcnlOh2cTo/0GN2VzPDxVDmvA0R4gFyMCXRz5ZxjKboCywq
ytM8rh8TnV2CkeirmAN43Y2gxvPF3tmMF8fk4huLrP2y2aL3UASosc0XHOzZY4LTZWGXhkGNb72r
4dPX8yGZp03uhC4xH6Yiz0iy2YRIjAAzeoQD9yui+fRDjRaTNccehuYAHAxJqxko+7WCVE1NRaZs
aRIZIhnHYhEnCobZmIxN6owydJln5xZXROlM49Wg4E5yyYUeU5Hc2WbB+NOxCZqyqFJvYwuT5ZFf
mve5ZyM0Zd1zcPyFKd9E1slJHfPUtRbmpUqnxN3PYjn96Rmi9nUOoweZYkz497eYSnyMaVFcG83/
m7mlcql12i32GlMvVimetumjxVWddC6MKFepiQxyYHS5+tfeVR0qv9sFP2N/ODIGOsQNd1DpxO76
38e+sce1PfXymCIA/9dQgz6h+Uzyw+1MaXlhNuWCNXTu1IgZqLLi4VrHCMKsuP9I8kZyYEHXmyIT
gLX12GQ+OSpMBmnFR2TJWTuS8QKf3F0a/0ik4L3YJNF4EVGiisk7dByPnuPISxA10dVD6tAZYXYZ
J6+8mIaSzh7tZ3UkKWC8dw1ynf6VuPWcvseqfv13OcNIAIvTEFrbVw7peJb3igiczEaO6n/Hugn1
eExEvzMsg4DWzMshI3jO1mRmRkBt3RwZm5xRupf7pqPQvbXlY/86Z+AYx/6RE61+jOlG7s0pPDoN
0W5T7nySixdBoh24RupG3mcSTWfW49JWDte4iuuDN8zsZUyMkgoggrUcQb7VE59KiEPW81Hyy/Q4
cL2x7A7tCy2h4I7cWEcVz867XFwAwXSoiiyHEWqYZ7OLMV+BFYXlgo4P+QFyHP4yMwWGznTHfZu1
p1tzYeTh+d+55IaU9LgZN6Puu6epQn56+97GGd+nPmFg4Q7+48Ai8nYu3x6C3kXNM0FmDzLv7b81
iDU57H9miRO1dcRZhdw9Qh/Q7r+7+1yiLe6LaCLyjztR5JofUdT1z+RPX/+9ddawu1Wt/61fZ0d0
GznKsj5LNrij04lzt/zjt4d6cOldlyBM103HMzIuqjofjeUcVXp7+29QeOx9FGfXlPvyA5OPepO0
bGpvowi783FOMnRY1FE8uUCwJ3dGdgT2pK1D7lF/GJUndk4cYzDoyoe6iPNHq1Tpk2qR4dIr+1lf
vAmX8jLK2xZSbU8x7bIpZkAEiVO8FxoxutcV2PkM228P3sTCBmoWwEXgGlNOsuuo1OlfkZ1oyKgT
H9laGi9GObtHUersjZu+v8pHRVK0ttiV1NLah4odazM7n2EvsMwXOhTwLfL04KYdi1fd3ieaBUM2
1fY5r1BPBKyONqmpnyLVfWds2x4GC3tI45r5V9NA3qnZtuUTmdal0IdEBguyJ/gq8GiwAqUXug0Y
KRLJbURVd9Jlc7519h0qnluRw1Zl2BCZonYmPoL9zGxnMatwv8xTg4GNovJ2ZX/RDIF3sjQIDl2+
FJZ9lX0yXZTsenRtNpDnuLEvIzysgyqaYDeW5eKbteWpNZIHI2ZyolUZ3Be+aT25Qj9Xlj+wKaZ4
Z/yTMcsWw6UBix5zYzuroXiKgXE9RfCZ6zmyz6XoFSHUDSyXZVPQaDy08SJpcZzIu4v16IIrociv
55YJ0LrUpGO0kcvWBDYboVfVr9snnMp1hEsgYedliL7yxQ21XDhR/0dVhvNsVApts4x9tLoBAsuO
FeD6dpzPLtAICCHppqwClCKLudjJQ3dz+1xaMvjL6hsfclmH+1piIi0JLH2wQvfkgt2CM10jQfeR
H3tOY4KeIx/FmGD2OTpg6+fInghFyqJCzupwu56dqUaNuQSRRlmWHSRUnDlRxTHBwH6OJjQylU8d
VOKoOXTIXwOnik7/ptKmN9Xb0sQcLbORVbwTfSWVnb1ZCnWSrPEFWAFan9vUNUR8Z01qSa7xlwwz
1D/ceYIjywpyymz265R84M+U1a2YQY8fkvpxVVgYJlslN/bUORdDlb8tPWmOAl4aOG0PcyH1DmFx
vTPpx0+X1OmDC8MYmgV1tYWcnhwsCqzCF08TK+pVJXGHObebaDHM6cYYQM8zoh6vsvkdGXaxbycT
0amBxK3Gp0l0IErfVk8PORMvjHkODa8pHH8bG1ZKOkL+RTOfP/mG+EzT0djK3KuPM3T3xIvCe7eV
B6Xt/KVoUHSF3TNb1afCJtiFKxVsIF79J6ECxJyR0d9HdT9c2AY/9a45EU62/Kw8FC3aZuHvqhQm
aitG5GEZgtt8CCkM5yRPYLqhgp6XgU63zHduf/ItpFqJ5V7ViD6bVhljTm9hllG1ZW/KEbHY7BN1
QRvO0oH5NOcutzjPzvciLYL1MOLXaZb2qk1GogwYk6Ds1UtBaCwF4dzyKxGfMw5gqMUyl2JWMdzd
vlFmXnbNYkkwkfHl9TXXzMBoSGFW+88BVldcEINmyuGUEeHWoYtTE+l+tYo7DT5CMrN0KnZ2Fbnq
sY4eGKIiB87j6eoID3RS2XJqMmfGVyuIK/YdhNKBoMu3xKa3tcTQRtdhlT42un9vWlH6W2tCGhWJ
wDrHU70M7F6cyGoepCQ/0lJZv9bGfUQp8zfzy++wpbCg4PR3Y5eTQO0EuJYaMq+aoTgEwgUBzdO7
U33JxpHh6GZwghprVc+NWpAEKSJ9qobUhF2lo8vgcNUk3HqslvbVK7YWObz3c+ZjS5iCdA3vTT6H
OL/YuN1NvvfjYxuivhLgiLiId8KL2iMbMXBCSpMyHJBxfSswknDKz3bxnxdWtKH44ywggagwTz33
FToZBLNsGruD0TdvxpDP30aS10+6tFFbLA1R7ifi2ATbspfLGlmiJVpkI4ZTBPAHQuj1xDfoaRgv
gR4PPeMDoOkErfiMZ9ZU4iW4tk6+ZSnFfB3QB3pORQI5U/yNG5Llyoal3/kVAwevhiRU9ol+muLw
uR/Ju4tH9hU+EeFF1teMuHGLBzrfY8ofr9j0q0sXFv3zIO2dO1rm3lxOPUTM3aHx5DHxeNMZoNnX
auhYBFlU/XY3rGV8Cw947Wsd7AooKCTOQa1HRXCXd2V8wFaoWc9aZHlARC+LOH7wMMBXZe3TazLT
qT3CvTkgw4OvfnHrbTe3f6rpEJF5MaGWUy2SC78IftLyy5p7pl0pP7jgxD7Glu1fm7jqSRHzPpj0
Zq81mxVDJsm6iwa6BcCDlK5I6H3kkLdVyOihZInKqNsbCYkZovahqjvEe+FVMpQhTzqzysvkkoVR
QAC2+7y9u72kNh89NuLuX12bJr07C7GcoD66s/9h7sySI0eyLLuVEP9uREFVMZZU5ofT5oFmNM7+
AyF9wDzP2FGvozfWB0bvTI+oksiqvxYJoTjD6SQNBqg+fe/ec8HcBSbpdm4Dz4rpEBa7NCr2sCVf
hUbn2yn14UDgBeup4mxcEFqeFRb9MrLaVJYCCzCSnR4gQRQZjkA/aqfHdmxJwOiNvWca1klY7iVD
HEfWcy1vMwsM6PV3yrMG+KXDCYCThzraCQ6XaT6sqjkrYMht+B+qEgdFzrFrJtOe2AY0rjXQSS1e
1iFyUZNq97kBDEmyprlLVG1stMLiZeXVQEY8SZelA81l0aZGfePaWgMWVGZYyVJ/EwEz2QQ9cvrr
zNRvVLxufA6KsrbLczJ9dMeuPTHbM/uN3t/HVncZ26AlppTW6X7+VOC3mnKFM3AYUGu1M1q0KlpA
ngA5rIJtxezbp5J29iwgcbcoz9iXhdBuxhQ4Sso9vStrlLOu1L1tqdFnmY82fQ+LrZu6HH0/GW08
0vIxKxtm/p25ZztTJERIbWtIzNitZIyn08nEkuCzmHCeUEq/LbSQVMd5SlFQ7GOszWtY/Gjqe1r1
qBC8Y+chGCc00gD63CN2A51m5crY5PNON8Bc1Zks7Tvly71p2TUWb8jUcTOihm0nsWH/bk811cWT
tFnYGhNRutUGwa2FzXagrF6YOvjQOMlZZ9AKi+hbUZo4e8whWlP75ASJ18majCv2rtohWQXh6FpU
Ew2CAHm44cXpLqu0XRc56bmbZSqZZnzVJsWRUp+eHaklmwy3KIuCRwKYA0tmcOIL5nmSbB2+SMwB
nFGTnsdYbvq4SF7K1lxXtuVDvNIe8YgiL3eIBO6n5sC6QSc9eIezQEOBWpPyATmfR+JOlOPyKsUO
HlezH+EeL3wD1ebYqIude846SyGPTzB646z4EjrayaNDRsMsus+EE7zb5GoYer8w4ok8BgaGKM2/
zfKUdWV6hLFpwz12L31nq+Lipqjq9fzRckLA3a5Vb2xyBBZDZhabkAhGEjFRvM8zBN+W+ruHHgNH
nFfSB6Mm1sp+EweIvSOi0ffXp6zMh2BjzaOMJh12WerqlBlQVILS5Jxiuv7aDXINZz1JYqrbZwZn
7oYOXDXw/HiXep5v1rlgD9Ul8eW8OeP8NkWR/iOY53LXD6VsNkaHjiGuytcQ1SS0d+wukzDoZcnB
4N2XCgsGJFuLEs0xDXaDlgHzOIgviaPR8vCr8cUcA7jCjl3eXG+rosj0W9QSdEN5qWNpP2g877dI
rXaTiSTISUtwGLhu92oejpIj3e8oihnb2bedmS6aru3pw3W7rnOCg94Vr9YUQMvqC3updBqjTVNa
S2xs9fFa3HXgp88t6WIGVOP7HGL1ZqDyWIVjaRyvW4pBgunKtz10E4V84xItS2QCbTmIe2Eh0e45
w6L21ci1x26+rKeYfB148YfKGjxkGDEQdUTUjLdqkhwU4qIq6cYvnUvEVR1x+qg1e9Pmmdg1unWO
6U0cVY+87HoB8lrY9+nI5u74w8qj//aCZj4365NtY6i5nvQMJEYHN6kaJqfUN7J/MjxVQEUNm50c
HNq+1NUa8eWLFNnATaM19c6r8fKZ+bKXbv3FN5llssjA8UuUc/TTvl2bqOZNzaPTd630xmC4MWhD
LbK5Z09fnOCZuT+QhBV8inlGL5LvPb9YxRPdkU8wX5S+71laq3zsd60M7vQpWPe61AHweYRWh/n+
o0kx4YdxBg14Ol0x3Qjq1971n/Txa1VFr2Kw4ETNZweWcm+XJqS10ZxCLjKN5lpp33odUPtAuu/k
UPxk9P45HNvVWjUgwoqkuOuTGHQMggOmKwHq8llBEA2Tv4cBSwd3FgZqYR0/GNn0HGhYSNFPVKAB
eo79veR8c11c26OLzRylJZQvr1TP7kRLgjt0hlHWjHv3wrV1tJ8bLfHSN0R8iEI7mulW/lbE4ZLO
rP3ZLctTNWTF86wOEbZrHK/vXwWU11aEGU/WYK6N6aK7NasjGzTHQ5aQVtNXjj155zoW9oUOIN+2
6fN1buJKRxU27Xu6pet4ggdTugV8iwq/Up2EcFUnxLNGgNDzegl1Qf1O65mmZuKV9EKxTiFMhdVN
BaYZMZAYFzWBstOBqQTRXck4ASptJ/ds+ymjoRy8StdI4HNOvhxtr9gmgQYmuAUKdK2rY8eHSjLi
ctKUl+2s6auvqfjjoBeX5WI0pPYQGHBJZSecdWl3l7TMnVMQWmTrpqBpovcqc/qjWwYA0ys0YzR8
qNLQRQOsHdOV74cY51un3gcFNVlOF+dcIiXrdBE8SElFh2joGJi5sUHAhYo/0QmCK1lfHIMkhQrV
5gU8/nCo/e4dsHF/A7x12kddpO2Vvm2V7FcMs3S8HVyUuQuoDU1yJpKOn4wtzmgX4bzBdi3H8Tzo
k3U4az563EpTGw3vjvVCUeQ8jLbPm+CZp9Bj9qTrWrUp+o73lT4CKaSA7bLcxnY0P++IM8hPI3/G
M2OyjHx0B2brrK0JLF/b6+PKc1KBGvRBtgnt41jGWG8hP9AEcCxnkXPohg9AwUv7B9PF9RDrO1iU
LZG7p8wWxJAr+lY+d7efuowsZuV6AM1y31e0wujaMugXPkkJpl89hVE+bbSecCAUa/thLL19GLTr
yMh3HdIhYzNLGGvJPd5Nk3vSh7w/tHG/aucBhek31dIXKOLdUjSbXIvPRown8Pq0GEV37kU/7CXZ
uiu91yHsGZgNgmhY1bSi05tnP8UBbTbJcOdbSYNUDjZ1Uuq7os/fRe8npxAs5RwhfL2jW+Jf92bG
jLcCWZ2j4tjY+XzV6h748lxV0QSZMT/Ntgz8/qGtU39R1d0XmxVgkcXDUxaCKx2lli6SJpr5r1a1
u97K143Ml0mx6jhBXDeLmC5gcm1O4al8SjTndZp63hCFSuwpYRQ8Fy16h9qWeQLpPvNemTvRdFBy
3Iticp8K4jSRjq2qEa/SPMm8NsjoLj5fm42TG5iL1MywlHsRPulAFEsaQqy4nUBdSuLPJsNtsIzj
zropAhba61AoixE3OUMq10PkwoHNNL5xQMu6bsEYWQ1If032HKRTyW2cj19c2jd47VbXo4s2FvlN
U1J3Xpd0Tiz2ybDtS2OTWaU5402kV7c2+pctrKDqQEQLlBYmBiXgNBP20iPnRYR884Gqbrgp3b4d
9te3u1YyWQDQM++1b1FiItnNwJALi14DUQMrW6+9jbTwTiURoS2UvpzPXNCzjXS0RRK6JGyYzRdB
mNvCGRJr4cnW3evqi5osMqo9XF0JrYqdO2KoMiReM7PWCYNj3LHAfh0jGZv7ETqwIDdCGT+S5XmI
kVuXiQ09Pw03+Sz701yXw7UdkiiioOSNNAIZaXTZXsub6nMbWJyRM/fjmGo6tjzTzsCA41N843f2
SLOwNQSJGwa/GoQDJMv0jwcdILhTxOcirPht7LzZ8lyON4bp37P9lXMREe4bc3rrFezjKdeKu3EI
/FuVI7v+aHtkbQWZWOvL+7HPs1WAxupJ0fePRMFUMQjCg9FFx48BTWzgGNWIjYt0Z9gFnvCgUjh0
jU1V3nLLlfd1JeYRK364+Z0SetifkBCRXOg39aHzxh95T0LEiA//4g76o5lO+vNkaUziEaN37Sxk
TLw3k8KuG6zuWHSOeQxjYhF6gQJGM8VtQthA3z20qDtfpo60lQGx1uer+IV34sGFq8cPN+kjDQCw
pBCPTkvLgZEb5j0XdV8UmilYG5cgGFXcukCF41Gn0zbvwEz41m4S9ae+Tkf0sIP3QPMABXtPPjSn
jfTa+TMFdviwdT+KCeaK7jG+1REU3fc8D2QfFi+9gZYJtwDFhi3nUlhVzSUFLyJjDG5Rhr68rTUT
qoEb4VxWpAzQbV/FBtbiZLSbXV7gyr9umSgModTaAZgMXQfBR/6IB9czVM+cpFo2ixjXvImEIfSL
adM3A9x3x30Ktf4FIfMSVQCxS8Pk7L3rV5V5abDJUeCQzXAfOP2j78MdgOth3kdhcgOhhfFRm2Db
tethO2Taq+o65uUUIIhLeEEDqrhNVuNAZQ6OE8JCvF4S+5RPZQmZXte3zhAx3aO7goo7PhU1nvhk
su8LjDrVMIyXUZQHPyaa02xRbxVNr1bXKjgjQb1AGkqiHl2ZKX8L/GAnfQPSQ5hCiG2dbkcNk3CA
3Wpopsf5rm7AIMBRKGfBVR3JW92vrW1p0PmybCQf112tSaxbrfdvQ0a0II5TBNNzXVX5AXOWXi3n
icYpqymgkSO7C037kVhkNIXuVMNU60FwWd6uS9DrKN14z0sz2WYNimkV6f5Lkba0KGCzaab7VBrB
tPMAv0CSJvXkKpy0qTEXHCq/Jc6M96Ib/JAp7UfPkNeqpQWWD9j0XS2n/DlvtXgX1PVj5WKPjCep
ntvCQbc/NDgNdQV4Zi5Tr2XDdX3UXAbKUx6kSzNwtKe4VnTyZbD+eLhVDlCD7v8RTwl+Vk+HDzRP
dkpF8ef6ICLZb+ONYyDxux51yDTDnJU6Ajk9ry+REOQQabpOiN0sBU6btXa8GD3yLq9HPyHTt4rX
sM1QCGU8niKOx4U+hOWri17285GGTX5BVI4oycTq+lE25IlGPGrUy0skmm1VYQcHnzbueCpXkzMY
h4zKbHW92arKJh2kQyc2EdnVCxBTAJBOTR5HiGrYh6TfT6tpno7nofXtenWsivZygmTmYvRzCqhJ
EXjVx9LaKT46QRZiWzT2pPdc1+s6Ikz2o+OduyGDC7NRj6jY688RsZC0XMRt7Wv2FjleR4MR3xSe
vPnMgsouxU0d0oNyenell1ALLJnEh2HIjI0ExHdCDjwuAWGF+7g4V1pgXuKAKbrdOLdCNsAj7a9V
JkmNGkA4pxWEkt7CDRy6zsIZLeIs0+YuZOywuU5iEaxtq/LO1YYznLjxSxWWTyCrDlRcxassCrSZ
sYlsu0w5qUGWqczYe8RzyHifSHr6hzixervd1WOWUWPmFdRTxg4uManpZKYvHp4x3U8OjYsKp+xs
bBJ4KVdFW4xfMMpXHQJqL6b9EeEPXPdTp935Ee3L3FrWraktC+U5TD0JKplSyKCtqIxzX3X49YqS
URRVlH9XPLjkcu/hTRqfO8vlmpazI6a4V/6YflUt1liELbM1mtwqFtJod70VJpD5e0sxmhfTkJwG
2gVkIYSHsgYW9XG/91Og7ehIEujgpd3Koof0c6tG6ZneTLytJRQ5DH3X0oH9O0UOo9AAFYyUK4ua
CPEOkwdQfccJdsZO91tk1WHhYbGAnXoditB8zLdBpC+aoMOGq1sv1pTEl8I1owsxHXdzDz0dwxyA
Y+ltGyfgOmSCuBvVPfsgIcc0OHvRnean4amdcPQlMbj40Gg2U1GoG0chp3HtoLvHIVIzgMKhlghq
7utd/rG8MQBGwYxkhk3kATN2d9aCYdvHRnRXh9VSkUl4un4IUVQ2NsGVNa3xZaoNwapBj7sapqbd
OXaRb/ucEBcX9xGiyfFwPWfkpbfJcq08Mi3jzKWPVOmpb2yNirlhV3fBoyDGTyBw6ZTM6VlRsZlS
c4lTauhcjFm+CA0vWeN3VLKCQVzqmOdHAwFBp3XrTkN7HtZQYnW7ZEbZz8aTNIjT5yDLz24bxESM
1qtQoJovwkg9xgXUG29IUBfCwvWxqj7jIkgXpcEEJ3Wdu9BlwHPtKBmuy8zWR3GEMouDAdgx5Xv6
dmRn5jvCtM06LJ8Uidp+JtvmYfCQdeLRsAlXz0IkMTeISdPxsep8efYd84wnRL9K9xEh3RJ0sYhF
rS4DkosNo9do0yiP9ica8YLJ15JDQLMIas25+ElDQofbI/HCVPk5cABzjAYdnFYF2Q2gFPephtPS
zmlvtV08Wq4jjmauFETT0LZ3fTzcCUBGtxWkzUYTPnqfAAiVpM3nugCdK6bJdGjex3DAQgNX4trj
xhkFAi0Dvz4aDXylnk5RELr2MQhVcfx5bLNtuRtr58l1e/+5NothwWmSbbUmoG6cJsjBTc1RE0fV
NmXx5jiBgLhyGb8RtxGVhL2W5V7E4pgrnTg1iZmTgKlNP8GiNEntgZztAttOoXLOU4SI01Rs4+Uy
JfwCG6IWjf3ugRUTDFyrm91Bn6PgkNHQYXfHcOGifeaho7IcgqRdGKkcDx/P3lVGtGkSJgJuWwR3
SYcgM+M8eEN7foJaoHDkFrp+GSIv2GVt9hxnU7D1yuidVxPcIyVqPneRgF1i2cWTTb95OWgDuvaO
WkBvG8JdZYTVxBnNe6s+J3PFVxBgtNMcMvP6Krw4RKHMe43Z6cYBsUF9ZwdptdTS8JuDY/XCzs90
UOnJGr4h+2qWe/smtMYF5CrmNCaZC6JLJ04PNQT8upz2yAth7kzBSxBN6VfDzd/90OBSWLOSe9Q7
Ml/qtNq3ZWwcokbfi54cBkx91bvDqDcNkh8qLu1nA9WJmUXWd3vUn+aJA8F1TrxNw+IuAUfufz6i
te84V3GhMpTmC1GxE+C0Ju0d8NyNmGeCWGtiEsOmWRvaVTRlG5SpeqLcB68kb0oVTC6nOrb2CLfK
7VAlznPXxwiWDT/4ordaunMFhOquFWQDdO2sVzIEuMgwP9JHjxapzgCf5yAikrR6cGYaY1elYmkM
sgPXLoKVZZD+U4Hu9mrAXS0EhAORInoXotcIetoMHzexY9twfUWKN8jvHhXT870q8EGQDIsHuCmP
Yed1p6QOwXdl2vSz9Kg0JKLXkR2+J7qkhNit8bMCmaLTRPpTmG9aiR601WX4InuHVlSSxke3C6dn
MKy0OamcOZ4vutn90fvtwWoKk7E51pA4ZlqGaOdet7GH5AhJHxxXz3aVQb+r6XwDAUtu32Y+jpT5
sy5Ns0MW40bgaGo+5ahIF5bBlHHM+xBQDJogD2O54djaz9/eCoxDPh/VZYiYUwnemJgDSxbe62Hr
3BtkUYYBZ6KsgvpnxsMxIO40lHg6VMCk2Vf0+VXb5ps0IF+syjwNHCUPxPX4FJGjjAkmBzSThv5p
0OVw7Jh8kS+dVoePJoSXvMVXOWFj2jl5YMneaFO1yaOq3StnrY9tv6zn7iPrs2JW3H60twEggqGA
UVMPlLdduwlVq59Mw32aGKE+BbbT7wXeAzzMw6nS2vYhRm30uc/L6dmPXRAMfC2gTM6Og6+h+KwR
37h+hmSzVium+eI1DmnHtql+GP3mdZp1iL0SyADBLO4Gu+4ecLC8Ncgzl3ZSY8Y3W+1p6KFxM3C/
dAQxILPHXlU18o6dHnx7njBdT+vwTgPZ6OHC4j5vK3htuVx6fNPOagdUO+k2vsoHhBtC960gbEjb
jU5uWuF5iZKX+hv9tuGYIMj46MOoKcHWkubmkeYAARFNrm0FA7lF3ONBDNAbr9zZ/RfYZg5VpWNH
iisJb9H3L2wM75RjGPnrcjhb+L6SOCH+istnzl24SMY/9BhnRx72YjEk4+U6qJya0L1NkvyV0Ut/
0HqbYTkZyakJUrIboXB6nbVNEOtu8aFD1Zo2NAmSJ6Ngel51abe+tpAnIia6VmcSmMRApJqhW9uJ
PdzkeQyOcsjyrz0kFq8K0ievrV+IEpg+m52Mz5GjhUfMb9YNmGDTePfB6WRsb8D6yQBxSlUeCbwg
i7yqz4Feo8udP0t0QjXVkOyMUZZLFsWETRqSnJbr996Qi0fkQM26YZ6XuCJdpSFI7oCEsZHxM7G0
wyPBUG+unOlQKFXq7hGTEGP09CZ3ex5O7PqofJJhrUFOUZ4H3ehbgknKjFYFkNPWdZn+HctoY5Yv
eetd8uFpmhSQr+6mdW+hJHce03eyqAYolsZGL0fy28gs4CS1qIInmpuW9AkAg66EBb4PAPQssHiw
l50jf11AzCqhTPHHDikHLerj0GiLURxjD1JH3S00BIieu3SIi6W7N1MalthK8veUPLzqzSxp60YC
VkxbkoxbdObFoLG0pHNDg6MDEFHBf2tSB5CajXtGS0HT3VjMwyQytALscPY9NFd2hs0qc1cZDtqK
zbdOXxr5kg7JHcPBCn8JGGGzyq3bKZXdVjTtvYjoZvSGgz6jsp9LF4ZBlZGLNdECwG3MTmtnCl56
DxOVTJRPv/3b3//j374O/+5/z895Avwlq//+H3z+NS/GCghO86dP//6Qp/x3/Tf/+Jo//ou/H8Ov
HBnzH81fftX6e377ln6v//xF82/zj+/MT//52y3emrc/fLLMmrAZ79rv1Xj5XrdJc/0teB3zV/53
//K379fv8jAW3//26SsM6mb+bn6YZ59+/tX2298+CV3oFqOa69X6uFjzD/n5FfOr+Nun/RsO3zD+
r//Zd3R/f/tkO7/b7IqmLg248bolzU+/9d9//o1hWlhZdZN2HdoJ99NvGWtd8LdPSv4uDUvZrmOi
azFcKT/9VucgZfgr8btjW67pwArVDZpKzqf/dw3+8F7+8739LWvTc44Vt+ZFSfvTb8XHez6/SI0c
C9tgci8V///r2yXM/PnL/pdnR3YP1d1b+0l/rIG00kqBNcj+/B7jwPalte5gdyAEvglDe4vQnSii
dCcSbRs4gY71lhwtXzKqtBMZLjIHNSS8t2w9k5tln8r9gDMTDapcqjp7sRTW6cA52KJax6X2MMgK
Z/wcqWjHp16DtxzwuDrGSBF4kWbwDRhPBuKa8ahRP8bgY8oUC78rAIkHUX7gwt1agjF4hN0gdaoS
DAYKGI6hKx97bNQCo5xQYSwi35pHiOAWXBhx6B2XblMyn/Xr71rFhD7p117joGEBFpMX4b7vm2fU
CSdvtNDQf7MhvGuZDu5Yt+8nj7Z89OIFP5g2UO87L/Qe5Q0Qx+dQnEplFrN76s30mrn4eqwM+Q0L
0ECnVt4JzinjDFfO6+gBi5okpTrWQW2Np9GvtCV0rpzYDPq/SKy+iLBDhw+Dfjky9U0pdiZb9TsU
ssWLPRKwPqRRh+Gqqr50jBPwRJJm39C3WdphXhfUqRaphr4FTG5wcNexQaylXRpYWqbaOU/0dAh/
oAPANXxI477eGZFBR7Ev0RPm+ffRC4vHVJPho5VPEQos/ZD0ib1o+jZf/8/Xl//e4vFfr0L/Py4d
lvVXq8bx//zvIfya/2HVmP/Fx4KhOdbvtmRsjC1IKknpybrwsWJoQji/K9s0HN2if2aaBk/zP5cM
3L32PKZwdGkrg4Xr55IhjN9NpVhfpK4LZUjb/p8sGab+hxXDRGsplbJ03YI0JaXu8IN+XTkq1Ykw
y4LyCL4L3WOPr3t2Q6bt0FxohX5WlX0ObGM4UjmMHx+sf/xJKbjgBEZoN7SxCBm5jbopRIULJlbS
lTpNiUJvjN5xpTd68tQb3iMPxjJunBa4kwwlyUl2sGfEAm8/rZp7x8z6c2qYi6HAH5Qmnb5U80/z
CgKdpqTsGN7Gt5ggjO9gtLYdGJ0v9Bh3VoYiCtnAjJyzA2Bzsyt5bj1bHTjAfAiJQpk/Ddrh8sub
/XMN/sOaq4s/X0HeOMWgzZrXb2Up3vtfr2DYh0kQN0V3+HnYhElyyjSmSW1ACG4jaxKOPdR6GP0p
k3QkT8SpTrdpSjJOhyYPaHcYxKwGvlmvnG/SC96JCM3O3ijTs2ukHU4dB111IA6wWEasDKR8su8L
+l3ABgqSqTgNdvYeJlByc1U96GWo3QB//txUefKihad+tIvXTGbhtpwc5OwpQe2RmYq1bOAd2rEU
nKe0fpM0CEjzAOEry2pxqHOCNaa64UBnaodpVu+OgUL94YbA3wfogVJjlDXmRL1RN4EZH4e1E+fd
LlBFdlT8+2XYu3u/lfpRMwhkZVbWX65/CgvVoz0kdQkoPmIf+dQkRNJJ6btIBuEY4ECh0xqmhDVP
/c7TyFctksg82USxTJE27bMa5IXfIQrA1Pxw/dC3YlupeZwLs4oDIxrbkIu/ryd0eG0Roufx/W1U
Pmpe4SCzbUmnG6D3B1BDW9mLH+x3Z2fUmrekAcJQdqN46kJCaQdr6Bd/fef850fPAc9gYpe3dZyA
/+nGkcwiGtEnqCinQtI7TUGXYCgk1dtqolMzJQiJ2oi4aemGDDmBm6hBoy3vp+3ORYOC3rrrHoTy
xbmL5Pr6meGKcmFEHVCVIJvbg51jPSadfBW6TQ2vJyNQtKvwIE+J0AF0HtLt6AqEv1ol5EMznYhy
CBnXFepRWRXtR88VjNaYLkbziKovTTCwDXNB5tBBuBOidGdLtm3vQ7P4Sl9A0EDQ+Bapw/nWMjLC
R0dMb9cpkrCf/voi2n9++lwXG72UwlFAHKSw/rR+xQoRMGKH4ufTJzzLvGQIEBal5xnIs/XiKAMA
yE1uyCNQlXBY026cVpwD9Qt1BajkkA6I7aViPhvqF/t9gEN/oT92AwSZvPrS5x2S9tGuRHVnMp8/
i1jxqI5O8OZ2cbqVs6c6NgP7xogghWF161jNGvOhMvQXzlQJi4AbLgM6l+eesGh4Knfe/AHLEXzW
BsEc8dij+xmHXRPG6VcCbllRBYdqFer7XOYEUPdddNZjpybbB5zIMEABlyMqFGX7xXPL1J5Yj1Bu
4sy66ZGYPlWQOFszDJnbZhD4TT89SNvYxMDtyAHPx60WNd/9eZ1x53Xm+qfc6b7n0h+32LmOf/0+
GX96n4QuXUd32LlcISw+/mmVFPkoDA0d594TVbkfq/EVx3r6wwbU52h1/C3qoYs5TooGoQFFK33A
ijgUwUSYsnhO4B/cRF447q8ShKbStrJEm2R2zJl9657WikComtsrBgunD3NL2QRALrTstnGMe1PA
kTCtzyjrvVcMRhD6mAjdKqtgCu8bYLYEinXTowztJ6iMfAicPDq4OiVxZ/O/4tba/Itr4vxx5xC6
coRJ7e9woMAZ68x//0vVnoUBHXl+Fnj9b1mrwqOFz/wmqYl6okNBvmZj+qteMVbu8y5cDp2oVr3B
iEjkU75m9VCPZh48B1VNZpUF4h3qATHf88iT2FHK7G+N6wwbbW4ChrkJD/HqYXPa3thO0poeEypQ
XP1mvRN5Wp5z7rmb1Iqtr6P7avtl8m5aWrTQaiLJtIoBRKhjpk1yHhpasuN72gK5LH2Svor59Fv1
zJbN3L3TNKJH+9oc3mU6PSpGhP/iwnFg+uWYQzK0cmxuIUvntIVtX85Fza8XDhkGkcdjsxdGzhjL
kyyGkBDooSeNeEeHBMNXaRruriG4r/AU3bD0M9eb0SajVKBVjNxfo3hpLq5tPPcuKVRKVeXtGIcI
L+zefUxDZubOWPeMvKyehUQRdUr3GP0OYonYUdNDWo4BAOzYP1RsmegRaXwkA1nApY+D0AXXdHBT
Ak6GKjpc59Bd6xBgQ6vVGoF6+Qbwp8mASNFKy3v/60t0PfH98yQ4XyKXhp7Do8bOwsn0T+timhlZ
V2ecACwH+lXROP2Fk+ghzyPtWfZJvm0a5oOyt+CGDkzt3ZytJZ5a72u4U4Yef6uGOVq10sMzMUwF
6zzC1sJKHi1Zr51K+aSOGnG+G6lGJoK9In3116/AmM+sf3oF7I2CZd2VhnAdCudf32Q1FgmFSJFi
sqbuSxt7qQ9deWlSKR+9yYX5jAslMZudZbjNbeI6D0grxy+O7/okC6pxUVnczhUa0rtSJ0hCJN30
Zvj2jL6usjs3S5IDh33G2SUNoZbDXIoGR0LaDmWcnf/5gZIFi6ZAmRwIM2X1JwBa124/Ckq7fhS1
620JHkE2GQfN+qqWDexktpIBsTZnE7TftI9/fXnU/PJ/vTwmZwA2PLguLB/zceCPl4cIdQt/hkQ3
3vcohuYBjBoVsgVJ+AEz4ZuaRWMhJguXu6nRFWhVsQj8mvQIXRsJN6nsp4qW702bR82DhkdpkWsm
AdAId04xiB8wTOqblBaIh3J8w2c3g/8D/QWioc2MKQEpZqp+KZjn5VVkvEx2O674SeB1YWze0c1d
t9I+XG33WcqmNX8mAzBCnkPD7q8vx9x4+ePlMAwwjbRlWBC4NMb8978sCZplMGAZa2DtmoiGNVur
f0sub9pr5qUI+s+1g10dk3VMSAYOBHS9+Kbw2P+QNrhWhNzqJgmHat3SsrqAeeIIVCNg7YB1OE7x
jEvV+pZO4xwFF3yNYKbOnvXxEUVL9i9ufPHHJg53vGFYNkc7S7oUNNL60+qGBJx3SWXFzmt7cVeE
b72uplcSv4ibBz91ZYT54aDtjQwAblyC+Yv91CeeD2UYpkBZbC2WK1qR9tEaPROPTUal+9cXXAip
z3v2r7cgZ1ohhCtMySOmi+sL+eWaY5AaPARx3doEG58MaoGz+JFAEGrqsxxJFgEjnYPBgmwcik1l
A57G1uGF18iZ246g1mAcdhjbVw1sR78p4P75G4XRNJoa2HwFdH72Ebnnnx4aKW6xntyGCMGLuv2S
B+rxFIj6LTbKk/S9bSDxRffOMSVIq20OkpRYovKs154hex5btwliGq/0VxGdnoaBGpJMyIj+uum8
NVh62XiHrBRHUZ5wpX+umE/ERAEXNiKmhmDurt8F9iP2pJtxlsCI7mGStK+rlIvNozEWzJuQJZIP
vKiUfcI7vo4VXHQ4kgTvutFr5LwyFFchRJLPrdon3hbfCPOKOdvk3o5voq8jplDYoemtVxOjVp5I
eeDFQj4N9YfK/NFjhA4o1APafOwyQX1XaafBeNKQCbrryn3XtXuPBlrr7FUHbz5d1MGGMgL+QmJs
UNtGZB2YawfutzcAYPDdFa71BYE8ObD8gTcr4FA1SJQN2nNHsI1u0Gwj3aYw+AkIuWW/QW14hyt7
XYTJkkn7hcHNQ2cqAAnp/+XqPJYb14Jl+0U7At5MSRiCXl7qCaItvPf4+rvA7ntPvDdhSGg1RYHE
Ru2qzJVo+XLALYT5mtBNBneii77jlndIxhT3YwcnYj0qa8c+VQuqxHxFWwrPjMlpjfI8B/XYdQyi
Tl0MmA0OtRD3WCk9s/iEbXlBvuHb6fBE5JlTp5rbmSzpQ269kFRQj/OBrtyhzdS9LkFVt4RyHRIV
IiygXuIOa3nB6/lpV/V+DnIN55H8jdsbM9t4J5T7vNo7mUCAOrp37XuGCy22SWRgfsxYemcl02e0
ZK613rDBHbQB0v09jKL3aFXPUZxgoMimP/nmrLaNH0k0BpEFNCuy3dwi09SdgTzjkiUHGGonNgaK
guG0LHxcolP43kUfFgFPKpmW2pte34iEpoxQ3shPULXvhQCxB8hNLL9AufHpMMFskSaY6qTGYx2X
P4cyoSfygqVkb2MZW4Srsr/XXvstQh4u6aGOvnXGfQQmrTrWO8psr+u5Mz0lIvaW5Nj3NALcGB83
mR59fFWUU9S8IUchlKpgPNnTacS6qO1TmxBrtONHk5OZs80Jv4yvCi+2es/lL+4XxIJU37BRdpU/
dV5PVFouE3retdRNFeBdfdleS4iqqjeZdokkUPOStSLaBq5OnUHUJYNjxJrSEs8ptURS9N1dANer
p3cJR7g5ZHvrt6L2/pxJh0xfvFRhRrJtxRjzpD1AGTXBBKczkUz4E0lkL0s3JseF07Dgci61nnQW
Fe8PP5W4iiptWH+G4UNAsbSnj+Nno+b3FJKTNAcqH/8spF2VPlVNcyyb0ddIcE4RNc8012m4egDw
A0FCtTkieYwEMRjA0ODlM4Wi2gjwDV2tUr4bIXpKZdjhDz93+DJG4Etar71EM1FaheZvm/ap4N6d
S/vt0o4EmTLM4AxSD9bpDPBqkKHkNC5ahFzciviJ9FFonnV1rAiGU30SpwiDTjt/JU8kOtfSbpN9
clWs59j+hkyS4fy7kv1EEHQ0+mFXtjUk8dzXCaYdN1FRH5H/RzQk3Jx9S4WzAFN0ay46Gv8WJ7tN
3xHqIeuSw/Cr1As/kSsF+/vSXbSl/53Ps3iljCUz3WBQjfsGjQ2Vd2w8FYlE2goYH25RTNqLkUlX
fUutcIYmRb0yiVwL0M0Pjr62P7Jqye+IjKYXe56CJmULtink9/WohYFsozCXrOKoSq32XGeLgXOD
7NRkNTEEYHVR01hi6k9ACx2qt9zUhltj2gSYmr48Ss1nYTUYGMI089vKzoK6JVlRFeMXrSiZnt3N
lqTBI4kKF7slfGx4vjLa7WdPrRzY8FeclrD7Twku7w7LW3GRilJ5z2ELPX6stkbzCAPPomzgf0Vz
AZAx6eiy9IJWH+pBwHTA8OL+Yypb5VxU1JoY497V2SieKjAtDsWbHcyKNn4S1rSfusl4m611JdSd
Zn+eSdPnZMPznJUB1dliXmdJnp+7LvKWuG+ddRhnT034VHRj9O9BTWGyMl+4PI5XGIeynRRFMR+s
TjF9NDrUQ92M7qAOtFGrMVKmC1ennuxJBfn3JAw3mLUqnLEu+wZwHNeNwNsZ4r3etUNKqFmUfa+U
+d+PP/7j4+Fx7L9vHy/rv2OLYflFxAXeaxUapBhaL8IJQs8jRGKrq+aYBiJ922QUBfsNEATVujdb
ZL2FUZKJuf0TaLd/D3FZ8Eoe35f9tj/BYDIRlQlRL8VPTweRNGAlUa+GKP0Gb3WOKRzesVtpapBi
1ObJi3hClUAcu2HsZCwtvTx71NjsPtB1YGTN2tkda6A0iIaqqL9OisqNtXPSstkPykLglepppEdK
pRII5WsgYCGVL5Np+oOQrwXe+RA7kjX4w6L4IbQNhUZEj1Q/zz0F6KreaB65J69Vg2GRzCy9JDy1
rVk47eeuWo9VF2PVjJEFsmDYiiMtrV+RjluhfByU1udkHjoEyzbYZparSjPdRlKcQob4RlBpCpFA
aSu3004Iqc+EKHgjI+8qNVgEOzAZAC0Ja+/G3IEBuCvT9SLRFWbI4dCAIgmCgGqu33yByIIsBniH
L2sZQGTZF6Hm17Xt4rHWsiCqjW+13p8KkuHtoXFqwr3kNL2sqwiqRnBfBb6XGPdaS2/GrBHl3u5m
e95T+94WlGJj3xwLUV40SX0Z1/Z7w7arbT/yYeONrO+RuZJ08zaYPeYNxpBd548Wr0ORb7HoL4iJ
7wmYz6i6zk3u92S6bm8edGICvJAdIMISqTjjOnDTjtuNAiXBJNppeR3n3CuwPzArcPVi8opewXWl
uDKJXraC0L4W+xCac2utR679G9N3onKyTztdXvDMH+Syw0Pmx5Hub7YIm4nDFqn4O5N6QEHVxukn
04moLPJpIbSezZZ07DzySbiKLWygUxUkeX00WdB0ALoQ6igmYSp35ZHhJJ9U+Pc2wW41OlTJ7W3Q
7MV5lSiHiEFTlK+KYWhK2BX7ekcDmFaRmCWpkjuMoz9UYhctR1GqDkpTZ8FoSvC0XQ34A2LfIFnE
LCQIiupRr1ibPyfZujdGjdsoo96sfMG1kBNYKE3pi8wLnCQuob7zUgIV5sFX5sQTaXYyF+ssi9wz
oUHZNUuDXJGTYOy2P3uYV7e03iUqDLkCKDWUrqkZ3OtlRhJgP4kHGLdqFQwjWHKUyvOpMjBAM81F
fH1oh/uKtge7FkAV1gfqb70jESrPSINV9nDuvJo934RCT2Y7a0diE57zqloaGX5bgPtcJ87eBlJy
eEsR5cAJbyT4YMvZnhtqTem5we8DgPM8kjRnlCztWKgYJR+oUAPtW4au11jryxotJBksQIbkN3ZG
gVH0p1CSvcFKXNZpd53A6c6zZyhPqDSOUz27vQKeZPhmm+aODbKzGOAqQ/O6IKlkR/EpVf2truI3
CNe0X28MzBnZt1zt1VsVtw7NpgOhQ5do5CWPim9OL1VDRphagmotyBgSfsu0LEqWg6JVlPCyt/T0
8tFp48Kd2nCfjuYeIyAzpychsUyBcSu2e2wsEaybH/VW2Tdoz8YlO6Lnfq56KK39B46gM0h9iBfe
Nu/RVtMrIj5rqk7hYx3lIT2u40LRYxAzph242ftLuoC+mF4bbYVaWB/H6t2Yy2BM1+donX/mRhvY
aPkLu7nzDo1m4Q0h4SylisEBLC8jJN7NU4xtgZjh0IfAco+zyFcAY8i8j5qaXRIMv8UauSOxNMQ6
8J9/bHW+otQE2ZckZ0J5yARk1D0GKq9h/Y1sMEAWK0w9uoLUiULO/YICqZi9sS7d1uqCnCUwNZ8Y
BbhyI743dniw1/xkiDCAKOkZRKAT3eD2rM1L3u0lr0eelQPGJoDmSExy2HxnbPLVtNqxGpbLECrB
EpbcS465seI6Wl3i9TpjOVl4ceux801ojCs+CJF/qnxA8NR06FmnKfVac8FOpd7KBa6i/nuaXrQy
vbNb3Wld+bzEepBYwWyofrfeMeqca0B/LfS5NdEdU8LtTGAqWjSbCUylFi4NBFfvdb+pMleyOkdY
hMJ1z4YZ3bJyOBb1FDBndnTIRbpZ7xblnGpsCg6JwuRBY3LghYxMQshUqua12niow8jHvkfCbXmz
tPpbG3ppgjEHY1tu1Gy3ZW+eKuIAEX+SF21IaExLnP0A+cywvzT2zGgKPBDSq4s9x+degi6sqefZ
jvcaww/a3x8jIvlsVl+gUhFKh1Me24iSXhcKD5TxOyMVh4bMT+rBJ6ALz5lGkx4RbWU/M/O+6Vjz
i/kahfAmuB96Sv9NilSyZc/G5Npizyues5vVvtk/wukpZRsqg59IX0PlVBFZIHUXKTG8zEjOUlK9
CbN4xthDfBKBtOBOWJCDRLKOWl985rL5azSjL23mxiqlxxjCJEpB0B79aW6G49ZryCtySu3+YBq8
mBhigW4+44Y9zd1Lzcoh3BLvZ10JfBn5ftyydXL90L1oogsqQ3dWsWA4x5o45eh6e/oaUzDAaEVQ
/Wp0XzKp02JcAqUHKSotdEB6D6u8s5q9G+rjEb5eAGRVImBny/tGDnLr4/J9UcYrvXVPjMwbFMtv
QxigxVPUjYdi/qpU+ywTtAmY8aArQGCl3ItNw81APzcUm6b6nr+SC+7AXMSaBeBkK10g9MEeeVth
y8xTeqr15ILyG02P7mdTdhjD5JLK1jXjV7frfJXZ5CRF4o5kcltkvsbcPnM6JKVyoE1zRd/0zAg2
wID1XOPXqVEpWcQlmM8odLUyuxCmji9GlTypBi1pR8eS6CAN+XsL9KhuiouBmm/KxKsQ4SUWBDyu
/cGKygO5YruJNAohW++KreIVxUg7G7ekya6aCulgII8zKd1U9E9FYV8KNT6s6mYqNByMBARvpX4u
5Hu97ZdbyQv19Q6i4tCYsO7k8m0J16dscxSTEif6u5lqr2gAzrlODZergTaxC2q4wGhUwbIebCOY
zOh5mBbMNOihFD3AEGKNxnHeuCsbQiJs3uyif7fCnzna2qijGxB1AHwwqU8+iUmnvIxwQcynhk/B
BAteIz1EHglrrJYPdQ3RXJOMUZRfdap/tPHyVEjhGxbE586i9tpWykS6FOwZl0r6YqV8t6nq9CZ0
CvTlBoMEIINAOsJ7FGHW66sDW32l6o5ZQxpdL5+s+E9eTt8TVCBrPdxJGfGTkboiri8ELLl1A6Wn
dODrHiI7fhkYfzaVdsw2pEWtHeXGfEYnw7O07z0UUGXQ3E17luMy1ozD1ABtSKMnonacbMmvrbCP
XSI/tWm3x5TpQoE5M64jAbV8jsr4G+7ro0Gpv33EpTT6lhuQ+IfBlSfzeWi006wGYmRysM4nw55O
cPPulmmcOjaF8/wmcWscSgKqeQa6hD/XMjrWDb0IPGYCAdjQI8PG8dPInopDOVGIvkiVgHlXPrzX
ihlYGkJjvTsMoXmig9xNyZlbAFX6FiqqExmEqwYA2FdrqV6/1LCv6QloCmD/nO48VHVMJCQufIxd
8qll6osZmb6Y0h3TolttvuYWIK4huVSWEpCCdGbEcxl18yxpRBPZ4hCS5YX015xxTZE6QvriqBpu
KZMe1sy++XOuiLLEs9mbxn5McZRC8x0i4j64jJHG80FHH6FeophxK7q9uqr93OgC5lUvg2SeolL3
dCu8ZEJxk3LxIuOjMsxjHc++3bPF/5C1Fats40tU8IqVb4EAR6HU1xZn18BGlj3ePk3p1xnpyV7m
K5i2yk79RKJoBekHBPXENA40Zn+cQHKJJuK6ogQUypalGBh9zlRBPmbnclo8UzcO9HDgZKrcQlHk
ylOINq/hqomDLY/ElO9mP+2JLuC2MpA5VN6KjI9wF50WxCDYhX6NZX9idPOc0aboMuiqobKvyNwj
xe5mqupbnsus09PvcTZZYG10OPkB4Ls+I7HWgrwAhixllyHBb6aGNcys5mATYzgV1ZNYrTfTNDeo
6F2ehLfI2TMG7GlUDwXEW6Kyxj47ihRWJSDSupBJg+q3TuZZKwEIoCAElRxMnXY09PmE6eVZRhvP
XvyaR/FZG3D5tN/nJMYarn0txfKqD8pPs1cOBlkU0xieM1yU6kgiG23ZMYEksUBdkz8EvB+rYBHj
D6i3nA4Ib0vasVL1J+j39cnUipOpgFMdLOJKGl/bMPt5Se4G9wSJuTTab1t/mq3yay3FZzJEd8xH
Lr3VBdxcj9V4N8/UW7Nb/xn02amXm0nTTSV1rKGYaFj2YGD75pamjDy1UIarbSgOOjUnbMQBi5xX
qb9F8afDMxxK0i2ncuv46BlglLdUQ1odwvTnqPHBfXqyMhxMK3RDQIsdRbAslBMhvlr1HaBEAMaI
TyFwAHJQquSda/DEAnVXhu6QVPJzMrH5yayrtJRsHq/IvOhHCk8OCSgsN5rWfFAItJNLbkUGJcY6
nlNbhiTwfW7Cm5kV8Pa7czZRrCwrezI29S0NlFIdPPyCm3c/5pXpGgG8N0K96Ir+X2vl0Q2x9YF+
xePg4/tHn+Tx7ePh0br579uhq3PC6Pt5R1r1/9fuaf6v8fN4jmyzfITjwZToGk8QyZyii+lCmEsh
U2gyCai6pKStwEMdYiIWZTE6qWj+HXt8VRYMyP/+IIwn+pAJMvpaxs+D738tj00krGw3AMZmFz4f
KcLJPU/i5tgM9JOkruXWLJt8UBHjHOW5/fdQp2bOVPbxPT2DrbD6338PGdEjSpwPj0OandTHwaz5
6f9+5HHw8Z//Pc9/T7F2MzkFRMk6j3PwaP48TlMxLSqot5QVeTtNldl/IN1PPEmo8vHxkFYqIdLc
IQlfKWg+pSGYs0ku/n6Vo/Dj1C0N0crGx7CdtH47VY+vhu1UiDGCtRNSam4dtsdb9vhVSwlKgsnc
r5yoTSbnOUijdsT4SZOBc/t4glLZzujf59qe2tKJYzbpzxNTxFvW1HsEcnbQbr8RNmbx99c+vnoc
a2SLUHlIGeB8c3YSPMXjyf772ccxkHiCtK7tnx//knapydYte+kyTn+PyegYatu57luAHGJBrjfi
S12B+I5kztVL4w1L7ZF5gu+596ceaBGiwelPzz6pwJlnj+NewHKLkBdqkLYwO7mpPPvDNLhSP++z
eXltFvuHqC+hjI/P2kW3Nl28CQhvMf5B6XVXlY5d2eRW9MRxwnsiW67Lnz5kAriugTR0p4IYtCjp
Hd2kA5Qd5Sh3zBFCTq2fGIEFa2E+yW1FLEbpq0HCIDTpZN6Y8l6tyqmW4pNelZe8Rfnel75Q90Qe
jx1F9WLggMHNIapDNETHqAuBkHELyrJrdZrq6JALPpX2dlOUnMFUTmE6XzOzeaWd8kcX3oQre5wR
Ewxt9YKE4DjUvG9D7SUqYZg+GSiY5NN9liyI8yGBcD7ypPIZxJ/adj1XFA9SgSW/s4+agP9sPKkk
007jr+00rFCEjQI8BlwTOadHR3g3rDEnkywPcZ4/WQOF8e8OpkmcnuivAVJcPeCl7jCc9Q3uKiVO
jpMu1HNHxQ4rUZwsQBvxMx5qXcCRYLaECBNSvdNvgXeN+0sWjZet7AGq9TyomRODmZsiKrkFLpSM
zUdOfa3PXPRR5CbDch4rD9up15uLH02xY7WvIbsr6MpeRQkT8yvA8gaLZdxSldl8/aya86tUrAct
S157baRVnxMnyd42lkkOSM7bzrHPVU4Spxx+U9aVUE6l/jmKh51c4TuatwKS0cnKSEvrHWOcDhp5
kr2dc8eQ/YxWWt1t2hvyNamAMgatUiP2pD8R9qrtczqU2N28mD9vrJr9JpxkZHMwxEdHwjm4X4cF
ep/Fr7L1LLNHGTe+rmoTPUi89CUN6CLvJKA9uaXslwWDVXlIBOgEbceewUmKX4n+aWAx7dW9gvUM
Sr5DVHuXlR7WR2+UlEMNoEXg003QuYUNzed6pFhvXGkq3EQlB9GYHDREjtk8VbChIwxY2/jUWCP2
zekejgnRGAhWMaJa/GUShvQqqk+KogbmTIY3ZllBgHGpG2QjXZkSxiadzKy/wyf8SsDmdPyyNBxd
fM6ulunf14rhx6YIJyQjDUmnDDOMF4TgcEuJaOkN63eM55HJ7MtAhIDxUIVIX9EXj9JXeggiBqlt
M7k0GEBH9k5MGk2EnD4z5Cx73g0ac3FBQBJ0opF4QnkAnzDPCFaXoxlvHj2yng3hNxEW48R0Bys6
6ptTuVbQd8IB78UedtlORgcoho25N9A97veNqTgpJs7MT38tmyGlvSgROZjh6tawWfGpWKC5U/I2
c8yhXDwrU561qM5JlDlTqHCLnvDDQtEwwjvzOFftuXwsCpuJPyI9o8g8WETPxzZ9SoSZGerXnh3S
MP5UedKljdyYDigm36NKhBOMg31mkTjbd+TJU3yPurMMNK4ICoHrn6WumTae3SqHeYFd0bSOPvFp
QyaRrUhymVB0AMonaOv05ZyxaOgQ/JaGH4U84PRkqsRpG/IAn1g0J468pAxAJCenE9pHUCnTDEfO
cFgTGCE1dQgOnCj8s8WaF7JE50zfJSXvKa4yBA/rjbCdQ5WRAqiRZsREeZbjs50tbkevGCJSALrP
T+kX5fmfIayfZ4aPVtMfYvYTQ9gdx46CWz3B4qIfSlBfkR/r0r5G5qc6x06lCa4qaA/hu17UDPBN
+CTINlDk5twydBiV4cTMU2iehWalMktfM4UjWCo7W0PnrpCLPGIeKIKQzUuT2z477GO0VDCffhYT
anfiVoah27Q9OzSmQ+MuE40TWEW69BpLOn1v6djA4tAYpQ7kY8hdT617C1P9STaZRjT1S2dkC22p
7jQBcl0shsWngu5Vttp+FBKvDcEnSd4rSfeE3bt1Su+bxTO0s4M8NCRRoEhv7hoxGDUUuxF3qliW
vQwJXbEnlyYNay7p17x2AxxFWwjX0K3TYoz7lp2lTEPQHDq/YOHNY5XPgOVDG+RNYk46SfulAoZm
3gb2oU1k7NUkfWpY6RMjpm0gOaNC4FWqEtRg0wLV2AbUB1IuafWZxIFXe2NFM97RjSHwbMnlJwHh
Ox6UYO7DP3EXxMuLWo/rvjO3AdQWM6S+62rvFmMUaJzpJJ+h7REkoEDgigJwWjgYl896SN7mviRI
svqMqvib2rdgncuAWIRPxrPw7VkRJXYf247YyCK6dSqqf5h6/GGacq1iZmnc0o1eP42InWr5vs4Y
ekviYooXnNcwKJeX2B6/FGJr15ZdUKW/kTiw1+uEBuqqn2NFeu6Egc8CN7A271t2d+pTJudXbUgp
bCh1xpkdntjreORqoloiO3kJZf2GZfOrEuIVTx8qqeG1K9PzkJgHJRnIaiGwlGxUc3HMfqBBBT+C
NXRBgIDy8mX19FC5T3NyajYTq74SmlI5akLISzO7bDnhoHEMAMCUxqTgnWuClEtNOJA2j5Vsnxag
3dtpAMseS/QrJv6ZNz9RUsbO6MXbJ2tVg9EMImxagJaQPNQA/blZgBOzNe3Ccrhd9uALNJaHO30w
Ev9KN5qXgxjMG7SgAAoj6iwRZArw8YqmiXGh1/nWKgqEIPNU1vJxyzEZCG9JY3IHJcZhdQoYIvSb
9dscQpyt0iCBPW5ZNBeBvaSq5ba0wyca31kKiwOmq/g2qdKO/EhwTbETGlQX7HoGcIIlUGDgaJjg
d1H9E4P9Ut1N+b2gQi+hDHeupKFEaj8N+VVe7wW6xA2DAEGDxDAYFqfQfKrGP6t2bw4ivg/D74L9
F3vNHUg1fvZVnfxOOdgKn/un0nxXBZKmYHmXibOanPZVSQABBtLvYh/eqs8EFyERAEieyUT+oX23
P1hTir2MeO0K8mvfBNpufkUTQJEBwmsLgXkhjZoopt7yBmYfu3jYT39GiBT0zzPuT2yijbTlfjf1
98wcVwZtmXZaLSu6EqRWO4ji5VeYiy8JiTORkErWGCBbtIqboz4XSFENkjkS/JlMcrZEzN5SdgbB
pLtkMQfMFrhB5AYcQw/EY/8wh+RJuhzakhel5SSxDIP5q8PPDV1mvgpzbH428UDlFarwB5e5LXea
XInjbFgjF0PvTnotTs0UXQr4f8BhFKV3NKFTpJLz6qUZpW3WZmQx01sOgcqpFe5EfD/lzEB9Y5fp
pibcscwbP42yklVPpO/2qpxziZ4b9CDLtcY+2dmsaW/ZsqyEnlQyeRFYlQBHFvi1cS5BJfv3IHBm
KoXMniVcUKmTROsk+mpSbBHS+TiWlUV3CIeViAhjbc4ixmBSNQopulkddCs0q3yWXyuShJ8euhrF
ll8fh8DrwN4oQy4jBtWS0VTAKqTqSh6vw52QUER6l9fHgxZnCX0ppELy2agjYreqdrm2abRe4d8t
GwqXLkqjfXscYirMPrZIrmO1qLdV0MDd3qjHu8V+kr1rxsUfrQvsGGw0ErWpgw0sOmBQn19SKKAd
+VJegtPYefzPx0Odfk9kRX0KM73bDYtk/8V+h8AWzg8AuC6AgM/5tTEy+fh4ZkQodBlIxnINqf4t
Ukl/GfqGaWAV9w52/uoCrOWWbva9vyyLEV8O+XaUDaTGaTY83AkTgifqKn2qJRHu64kxu6lCYUzJ
2HRGu+Cn/0bASBBYdvFarN+z+LtmLOKLaMTVk0pbO6T1FL6hdjjlc+HGxEA8S2obXloN4mSuzOpH
UTAgn5LfqFlAFmQ50Fi+qiYSz9fe0OhU2U/SLOsHtg/dC5ssUA8pJJfJCp81RaeIs8jr67TxKNpC
PacjPfsGY8w9U7myBGgmr9u+tZcyqKHK3LFE72O9764PhDVVYeYUmrZ8xioEGWVqprM5xOmHyL/Z
baZcSmDP6GJyIygIRNtHQOvdqDLTE5ZCWR6MX0Oj459OQ6SfD5Zo22plAOE4vvTG07LqJCRK4i71
2HUVMdYn2UzTaxVOnTN3c+L2k4R6JoFzCqHvjzqYZNKRkkgQOj1uwbWVpILEiQrCh9kZqQ904w+D
lEukN+qvasoulYQUth1oahUHcwsStMo2vqxbPBfxnZ6C86hw0iG7CaBGftIn00k3GoIXuzb5Ude3
lb0eQ36FxJTtY9KQ5kiswYs2ACTK4Mj8JdzSYIgumaToXvJMz79ybYTb55Zu/DmLWyJtmvibobVD
oBKvMO3saUKMRhMtq3J+PTA5BvNyeiegk3HoqL5NU768bBPvToVlOJM840LKoDdZaX9iGQ5qEpnf
jR5WeLkUqrPSO3Aen2wyAFILeXWnqG/0yMGYPUdq5RZrrrxU9InnJNTfWwxq18i2o11oTvp7jPs+
mEeQq7bWyP4qqxsQvWTMrbX4WgZ5fI1KSL9KRXfTjqfXngkQodJlvW/SdXylwryjMdKv9iLGV6gD
E7nvZkRDIBuhyRFOHT1nLCAx8T5wU6J4+j7LCqa6gsgTtWSK1hKo7oFX466oadxjIj7BnXSQIA7/
Ah8EfGuQprvRITDTaygxofKIRcui1y13moJoNH5p7BbofMc/Whil+6IrQ0rDzGJ6B9FGHeX8KKIy
uZQzsZBrJ3Uva8FfoSDQ6E0dz+UGHcfGQS5ZM2KKGYjGirL+RsBwsgMevwaAdmbXRvFGrxWm276t
TNQyGydpWBYEGCiMB61kdpKL4m7IkcXkbpGIosEU8XiQIqgwnQGTY7EQhqntSO+E9wmmbfUCgIB9
uGlBl84JzjLziJoZdTNcp/iCC20L2Etrkg4qREJDTkzz9ptNZdScSlKqb4WNqEKZdFw4AODtiayA
TF2iC4xyRLrrgtPU7qprBzhuZyml+trj2Q83qPLjQZPABwpE6dBMoEeGm0VxSfv0aVqVj2qeiK5K
u84l2HFkk8zwLpnxBSodFcXDz4GRNnPanm01q/lnM+nah2ZGlVMnpnzTo246WLn3dwVQ+hCf5Kqr
13iMqxPNHrQLEPTTdZ0dpaWF+TBe5XK0sukoPGvLD3scejyMlnzIC0k6mwQNHEtt+Nk1MdU2A1oq
zeRYlqyDdE5OKjr+dkfXMSTfgE1gCH5oD4Vz7Ldw78phwkJVosyAsUTSHGMjzAnPqbDLpGX/kcMh
iuIi/ZUO2tc4GN//+oyLjd3fakb8Ygljvqi6fjdIGHl5PLCQR3tMjuLQIzc8xAb4gYUoN0kCAl2n
pEQ+8vVoVvmEimlXNY9REsJS8eB/VzV5kOC7iIXSXCMZ2eZAX7DhI6ZwHnQWONuYGJo9rJjywrlq
rHK5Ph7kSaUNpOM7q5d/h+ZBxlA1UYdT8QEeWtpvugblaeyM4gIy3jjzew0Hj4zNEDaUD+hIRTp+
k7ekD+Y4jT9tJGVUQg3i0UGThMtHjJxpPYRSIbe9n6Ko0ds5v0hM9y8kiuWXx7ePr5ieCJSWyuG/
QwNWEweTj7Y5CMB9/7/BdUKtqt0ckw8kNHMhfa7b9K+z3CzHDnZXa1rlud4eZNFZvi6sp8chA2fE
3+OPr/4dU3zLJmgjl1Puk1uCSMxuolD15oJCqUP4ro8No2m+JwEcd0seIgyDnvE3VXeLxXvgqm0b
ePlYtXSQ/vfQ4yfM7XjFzz+Oqy1hwFMFOnLcAntqzP9Zok9Pj+8U7GYk5UAenwDqPVvGj6JQmpvF
DvKBkH08cPfT9nYr5L/Hsu0nSMHwR2zlDr6s6pDXlBy1UlDfAaD4ShQaOqgXyjscZ+PW2Hm9S7Z/
iAbYmcVY/DZaofnk3TZnwNZo8oDZ3SKzPSPMMQ+tQrtLppR8BrkvPU9bQW3V/Xhct2NqXJWb0z3K
GE1GtM8QxrFNWul/GnqTn9VsusSlrN61TrYC5JIgA4gYu0YzqKhuDZ96wjueBisdAzNmmvU4Flt5
TfoI5Pqtgs3khodW5SKWll9YrTf88hwpAhxQPV9SJX3HSQBZVwtd6nt6IsjenYngx26vae/jPHev
09pHzKV64tSgrrg2vZGTmbTirksjnJNQG34k6frURlL/Zq9acdB+KpneHgwiMW7tYhLXOrbah5QS
qso96GhBx3W0nljhZWAviiJJfbNDYpn/fZuAYZ6Lq1mQRVZU4/Xhc7Nl24XJrP41zEpJ+TuV6Wav
a4iVKi5elZxZ3c7KFsFyQ8Bbug4s8WykUVNbGXJ4RdmxnaZ1QrHzTg4m+6WNoTuiwzuHgJyDhc/F
ptfpCBNSKo+WWUcnk4IhV8v1jTxQBRffbtJL+2dvkyZDb+1Poqu3TJvmL/TT696GXfJEShRT5iEd
j/9D13ksx82ES/aJEAGPwhbtLb3dIEiRgi8UvHn6e9C6M/9sZtPBblGUSKILVfllnsxVJy+h7fNP
gh/LChf0r7Xwz3IJB395SuX0TgIKOmLGqINbzbU530s1zM+3yDZPYtt8tbw8fIDXj8NRFiWYmDp+
TaaUqke+nZAa3WOyNAxifaSHzuJEzuga74N4YgQNqWn698X88H5SBlVjRAW2MZ0wG1NKddWqOt/D
GgyJdxQMnHU925OVV7DEPFybvp88zhLhNO6oiI9LihmFUk9aL8x7S3OGF1XDML59M6W40BBuUuEH
gupWT9FWUtvRJlFtNLfh280+sdpSdzghu3q3YlpXZuadMV/wYCUrOifqrbdUzd9aqW8fRdHMCMfH
4pi2PXwBs8P9CSV3n3K/2/v0L5zw01E8t9QiV0qa6yrCkvxflWftKwXEvidwVKdPZRNVp/8eBJGC
f0+NqiNpUxRYWJdPURRRBBwy7O1QGFRkqNSwNnpBRkbeSvHKxNwKwNqn210hKrWBIqb6TBncdNUr
+l0Cun/vhjEq9k5ITdyttzYsUT4bm4wtnVDOyVA1ORXdzp49aqmXWH0ra2M1AtS+hsVonDINgGej
9iZ0nV3nZOKt88BSWk38LeyNVunhGk223Bm1tF6U2RebcuAzb5dOzhh4FWtYq10d2XLh19dLs97t
wRV5eHLqYmMzNdDaldcsrGMVTbgaIlUReemQ653Wl+jyCGuvfkn35bMy9eLgzDZNcB5Fc73lbCXp
mYd56eardDu5Uqv3/7w0+xTNKq4IOluv9jyEDylE7wcLOOgeEnq+ur12e+AH/2wuPEpN2jmAVQ5P
2fJAN1R/0CkP5w8m694JZ/1U+frl1iCcTPgAa3EdGMRepuXh9vKU4RnvOryGKfrO5JZw0yOwbDti
yNzry5nga5c4ZCoHOexnve03BErgpM/zoxAMlqgyZzixrI+1j4I9KJtmjcb7zeMqf2MKVawzKkbu
KUZlAkGfD+Jg8jvjU9nbcNgeYGOQqjISClv8Zz0jgDT62R09EsUzhfCcYLnNYlCz5IO5OB2Nwb40
Su7/0RsUVVlpo9GFTujKP2HdK5fydnr0RodBEKx+h4sbEjaHw/oU2rz7ugVF2sAYb5hUQgKQ33Pr
nwxCpKjZc3VkepO8ez3SqKxm6kTkgIlM/9vILH3n7xEtvhUau3m8wK6sR76Cu9fdwuGO5GI1DBv5
C8iKK2JgfT25rvXQtxgjbs/Y/ICmyt2vGwymwLtyb5Gq2SWNnazihd5we63yyM1JwKpG9KHXUfF4
a99Nqapb6+Mstrensy8FNqH4gdOAD5nkTVURJZVa1WPot6KPLLcf7NbrHt1YVHeps5SyeKI9kbdo
mJLA0bFTZPzbD/L2ME29BPYspiBrEKBvR8AQHgghNE0wBWnzCHV2gOLvW0hN5jh6b84YHqIxVvvp
9gcoSNBh4pJsQRbO97eP0krp92Oc8FoVvcdu6e49TlfHsiJeVMa5fRF18oud/LlZ8N1VRtHF3Bq8
5cKCYwp8hLUoZX/1BI0yt0g4NwF62m707FI9uq2hU+6XcjrVG9ijPBsdA69bF3kri86IDXQi+CFW
L+9B/fWkZ8h/V3NX78XU1yu8VNzInTA6m0C6zo6oV8VgeveOHYv7sfZ29qSay+2l2wMcErziCopO
GErnXFfzC+oyEaR4ys4x4Plj1A9iP6bVcPFEXWxjXR8QyTPu1FmRvnbSX6SJkLIS1d3VZdM82AWD
AlkYtMvTELKuoya+lpTMbhxdOQ+5b0Xrpgq1F8tGUTX8wfyUnPnTyfV+B7NfpSMsHWNS8aOT4g1X
RfY36hfvSjl8Dr1JAZsruxcX9vY6bHpubIIq3Tg39xHH3yOlXHI3tr3NXnmQO+oc//ejeXktXv4U
cK59+f9+Xkm9skZJHXET641OuUcUN/kw1QzbIkXUP8rshAO+mkmez8k6Usb8VBZUYN8+iv/va7c/
/e/zSrehg8IluXn7lHn5Av8+mvr00e6npaH6b+P1S9WjqfebqUZlVwtvdLBCloqkaredtL+Simq0
GxCGqYFzZnz4NNAKQzUcC0qXs9Euyfrsb0uOsjCUdqGwcHS56olM2FzW9cV3kEBB61gvt6fe8rRd
wAXYHdiyZsm47kNyEzEnmHet47tMa0xyNBVO75HzVHfCOVRLUE9jE0HFXF8OJ22MKKMJjQp7243E
dHsYUbNr6KiAkvOjnJO/Ny2RiHDlZQ1eR3TJzJ2WGJCTbwAJbP9JernJDNCS7aWGUPQJgcbH7ppa
T8XYzJtYFNZFK7oOEAzwc5/6z2teDiR+u0F/VhVwdr0U4VeNNTcM4ydGNuVLa5CrVYkTPtVGzb6z
ZFjaiYxuJh1YusG6+BSPsUkOtO1fzcl9pUaicKIPrZXlEU52t749HSq+675ujSt1TvLJdBz4t0RV
wdRnVPum87Y3+mmnMtrsDDPccE+fXobJlefaR5W/QfyLOvaD1O1mBkK+sa70mJBr7rjnkTqh7WwY
WWC3vXueEUupzNXJKOiR2lotlB9neagAhoGvzYgIqMa75EoDB5qbKt7auQICnI1MBZ3yUFHPyqZV
YF5yFYUOEm1s90/QpMkwiExEZaunJNleRGk7JPNCaSI38UWxdqaI06qfMQOn32BHPQvD2n/Kng31
abSY8iWOz4q7vDjMVriBLo6zemW2zYL2b6sTrJfqxLfhC1pH+LAubdCAjWZWJN9N+syW4khORM0Z
z86LHDp9d3vp9vCfsmxacbfFHxwFiv12FSRWpp/SwSMOHgLL7n8sP+1OiEc97P/lldsn3B5wFk+B
OWeMCYGV01o4hQwYrcTgRtwCCcsLrQvcYolKF8uHvhDW+fZ8iDhXFLi5Z9E5e1/3ry27ft6lQ25e
WOVEgEjvbKLMgktsWzaAHq9+yprXMA6p+YxSQ97z7J+I5cTV7Vk2Fs3DJIp2O5SJvdamHuEFQts/
JR48QLGtU5Ftm+VY1MWo8Lc/rWFqvtz+9N9TkxmDn0f9DiRx/UDeauV5rborlq9+e6nR1MrOU3V3
e3ajbyyflZojztp6fijtLL3GBlMxANfxRxZW+ZrRq82Jwe/Aw65hmjT3Y2Z+55Hp4A7We8bWms5o
vM0O7H3lejJhkNtVTyLNHwzeQcufInwHHoECAqHDMZVa8h7OLmcyTTyD7SvvdCSd4N/rLn8JRx/C
dbT590PSmjLf3J7f/sNiMjys/egIlU6cP420//OJt+eNnmxA/WlsXXX3fHtwovB/P/rvtdqK1zrE
JfqrowhbgY2/p7bZOBrEm5rPqiu2RjStxmQ00WMa3i4TEkPJ/Er3zJg0NeInnfG6gZ4sdQrijO7V
z+adSCjV0jra/OR8GGEobyI7Drp2wKLRcFg23IVbByQK/XfbaH/YXzL9bGG/hPWptNNt0cw7TEnN
Zq6N+07rksCuiUH5YyNWroCYqayHXAk4p7E8Wx01cDKt3uDYYT2j7wpBHYsNRzw8Tr5m3XHrJ3HK
7p1FmB6/L6JVzVk3aR+uK/OlS4G3aapjiFgilGDf9cOQ4XX8IGyWG7hOTKiI0OiYcEu/wLmZfZGU
eWSQvDXDmVY3dAWvThf9A+c7ntvRH86FSS6yEPLR8bG6RIlzcfAU8utiPpOULeettN+HLjpMjEpf
iBcdfBfvNvEUF+M5TlEtwsGHj4o/OGGpoSXS/wjLGhip8bKsJTud2viiLd/cEZZTn8kHh8vPsexV
kX0DM78fo+57+ZWmlsUusiQcruMqYgIYBe+ty/t5cNEyptm7poNG9qMzz5PwGbISgM2I7Plp+Dr3
xnMu/TtmbMRGspENoht/m1X/znomA0MbH8hGl7vCMtYd8+vKNn+t2P3Ryvcymih8rjoyitVjHabk
rZoV8t4PlRs/lZafFfj5wJ9JRIi23fIvbd0IOUXLDg0oVUz0NEKhPAU1W+3AdExrbTHitrE3ZgsN
QyPJ1tTucaAYY4k8h8zD85rG2GzA8Fw328LNH8vZegqle0UzS1cu2lVVEfxqx+S5qs23xB+jjWFP
x97DRt0uF7dXuPcA84MqyoutBZIwHbptMuh3Ih3vaDG7o5QEV9VA1yFa7US6ALMOWQvxygQOYOxX
0/u/ynYcjDgkzUl9GZ7urWKL8SnhhS6yvoVGFjKS28qaNNLJGQ3t9A4FlA1NbALbfTWWd0hGX06M
qxJ3Jbc5CrOiMf+JTHBHVRvdo491uG6qTZz278oRb6avobA5+YlRchbEIj0Yqj1qrKybtJjwMXFk
Gxc/mgr9QHU0ySq0gFLhoRZqF1VutPYibpSzbpxK/a5SOdDxKd/5YwFHZPSJtyTFLsZoH/RO+cB+
45yE6Hx12xJWyOYmaGrnQiYyYuTcYeNasxVtF+9KT7VQpe5bI3/2HcqFpga6BBLbyiltcYrmAZIR
RSCem5HqMfitSRNflQv1z+FaLyvsfGP0q5xtiG16zd1DoZAVrGzMRGB6HXkv01fRcWhpqkddJNVW
ZSX7e5+0LpjzoSC0jTOG2Huegj7wEpTR/Mx/jeVnmQBmGDJVG2HRr+MjWfWHtPb+5EmTUEzmX4yR
ryyR1OT84+Nhw2FBIjmGhtAgqG87vMKBS+NMxpFyIsloEmEeqTBwCJuNlU5lAlb3qrgLVWStSq95
0+L6VzBwXTAPA35G2ZeSQl/tV3O1d4kJpYzwRLk1xRTYbutjN7qn0pG0iYp8XbYRE91CcwOKRT6c
jNUwN6fvSIQWwUTdCcgYUK8RczT3bFpwQ13jm5u54YItT9Cu2P0iTM5Zv7NSDSOG27KoTs1Tlbdv
bJ5+CR4+enH4w853Jygz9KkFWNmj2XIIoibN/SYf9Zi16YtGmqvu/yJfcsaimA6rCcESmsatEquN
qeFYiiKiv1nKTNkql3FH89nVXbYdFL8UnY6iOjH4BuOZlGL2TW/o1+RDCCFU7XQaRiVDfRLG5Vro
c9witnEA6rkr6x/HK4yVLJKH0KbMh9XXc3F0ZrGYtqZLQ5ndtmdGV1+dB6ZWxCdZTfmWomoMXvK5
n7OfSLVMr93mzcqsDonA+gUM4awkgdxxIi3p1/tono1LX4xPcU8XlYQKM1h7P2uKYApda5N6KYwg
0AK6V3PHJnoK705b5eEogySMT36GDRB+heXCa5TOrzZObzjZ0UvpqgoEcLuqiUUw9+FdIbvD3LFZ
jRin9/g5tGGmX6FdZfY6v/ql+OgsqCoM+4BTG0fLo3vDgdgQIPw9GyFfs6RwZBvm4UoHTSBS88cw
MGXFhN3NRS6v0vElLHEtDRHzcUlrLDoW4ByPjitzaVsy8E70NXvd2fvjuCOmmrp90fx4I+pWBLlN
M7fonjt31VAUyM5WvVRUjhCNSneGR9+RS8lHYIFZFrDSN1ocQIbpKRn3915n/ogGv65gASKiPK5o
JEXAF9WrJtq72hB/oyK0g04WkJ0cq4fYYhmERPv7Ph/+DgjlghojjoTFO1uNV66ebmta9cOE38+Y
dTpwVPdromKulDGQtsuosdBzrJg5Tj6mTcelenJIwqvEe5nXOE2N8qi5PZy3eloTCv81c42+xJIS
M6VtY/YbuSR8FVqAoNgP3A3RJhmBFFWV5FDWfNpM5YOsMyhKtmlS4I0RjG33rTczQ9VwOtdDehd1
BIappayx7kEF3XY+QEW8WvXVkDO5VorHvNx99LS4u8oulNRB9lYA1o0sMpFZCFAjfniBCdgB3cW+
B7cOtg8QIhFM3TmXV5MS802ajTOyXffcY4g4YNYaZpv/gy8vqilIgtfIBHGCucyZ/TcuTxij1t40
TW/VKqSlNNHfsi5J19gxGcOqgXODDrl8imfs1WAiWjMOpBRx0HrhiHO+Ec+oNevBMeOrl1d/4gXJ
TCM33rdmvqY3QPPywDCH/vVlwJlmdXOFpiTY8171Uf4ZmrF+jpwraCo9BXKzb1tEi7TQ/gC6KpbW
+6SiMRbaZbJKKvqbLd3nGNXGKSeHbGvM6kdSMnpvtgYV2GmJtQaiQFNSiaMoQgslP7w+wRILfsuN
uy9/tJnU1C5Dyk3SDsPVrLhCLZe6m1n5J0xHYDBYVDN473Xjp8cmtO4Lj/VYqHyfYfROrGLbKCff
uU6cwpXBzt+F7WONu4UAVpltif6GtLDl3zkrt+mAT5LusHdsT9/R6f7dxNWvmAiAUCeBX4uiDhhJ
pD+z2FzaY1sazNKcyxmoVhN70yni5hy3wxfHOYLfIYS4tnFebNG6G2XmGGTBAA+R9lylIkcNp33C
6X5yLA5BrF/qPAa65jQfY6P91JjGI2UtnesQxTw66vpD4tM31Y+Ccw28eoIJ41uaCG4AvjmtrT65
bxvrLzS13Os/Mn9RBZt562eJiU+QSkFvwK7cJy56OwuEDQnH88295GQTToW7BWbfgVPaFip5iipt
JyJIFOU41hDQvFWikx3sezkfJ8zguIoAMZa6vTIqpiBzhDeJax1gHd8xzvaV38/MEGfxB7SX2Mxa
SxNSiYlW6fTrNWP8qSXD4r6mw3cOPHqUr0U6Xyelmo2mYUBgs6Fs090qxdcG4vwl+Hv9POrH3Cvv
R0VqWVYPc2n+6OzQ2tn7cpTx49r6nSKLRCR6q0Z2wc7EsbrWzljmFsU4wpQh7RhO95FBzj5GvliX
aYG5J5I9ReK92PuhePWGWVuxXbu3Wrams6t+4gmB2/Rr2CToHPFWiO7od2CTjIK614Ja1kH7OyVz
uNGb9g5wd7kEF9iRhmm51BD2LzYx1CGd3qhK3ABShnHcVV8qjvt12F/s2JHbkR4jvB87Q8OY7IyI
4VmEW0fn4rZMJgcmQn9gV2h0ppq2mhve2U3NQIG3VqAtQ06Xhley7UDrygdfteNJz4qzEUfcgkX/
Bi9hO0U0YVsZYKvayQU4BPyccnwdfEm7V1bNyAgGZkjXKAL6Dt5ipzrDS7Q2dk7PaT5VI+kJgr4G
/zbVCLR1WQd3UHA+Fbhz3acepwlXHcfFVZWL12QjW/QIkhERPo+TQzfvSnWMJDo7J8jmAVDuDTRS
rybn4TS6vzFt7nNwjcjoujMZzQR4RdaQqOgPTolDuXRYZFkiyQNAgmotkzEQOfG+51gGnntJ8WCn
9SYgH5VMzqVu1avG6rcqdU8EXIsjJT7IekmTHhc3ZFTO6EQs1xsRvTBNBC1L2XUuSrUfYyeII7s5
YUvjuGdy+vUyudGr1OMMDc1Y76ptqGwLzI9+l87JZfZMby+9YgjQ6bZ1R6AbLRM7Ys9JuGfb7+mV
Opjk2YLWQazDm3AesKqjcl/cocQm37CKFX6ynljXHrhX49CFPRJa7FWjBvGQuS/1hRWhYA/N+iAm
rmSnxTvuxzDbcIZ6q/q+1yESctotmUty2OPS6x5YcbCnNEdRmxhuTXZXRbuHY6HDHAk/AQCOpvNt
oBCt9Has7+cZPq/rwpV3S/ODAwow95w8L7WKW1xCWtB1Ncf9Vn41+jxupoyNf1egHFr2wcwdnyAa
LKnGZwKVpxX6vvqxBwBSyg/0eCT9UjDZ0fB85a5rbEDBclloqOYj3b9Bq5kknAAxaMv+TA5tvtbh
MhrC/bJZwLZ9ZJ+ykbI3p852uuZeLaVVRwsj72DytyAqufyPqFphehdknr5P8POyz3aDtPP0FbSQ
nVEQHBiM6D1ikLOmZAhtVi/eQEQ/e719dToOQ3Bo0HmdnYvaGPgZSOHcL0mO6cZbTumS7TkY8Kj5
48yw7IqgV1GSgJfYilAkMcZrWNG5pb8yW3yqEkFN6rJW1jPu5cbCWR39TSfvEkJ0jVvf4oBiIxyx
rzMcSxFOM/BvQ9pL5uaiWcVfCokJCBdsctEc3nGi3+HKqjdsU73A9FgzeUcSaMhigklRzDpMqycX
TNnbv3A3DlPNCEFNLbMK3sJ9D7Olh4lU8rbftDUVk44e0RI5MnRDeF5qewGUOfmDQ5qiGR0MhJ74
oUs3GCPvrlE2KDdxKCPKSTWFw5D+Yqawd9IWj57Mz2TVJABmPEdeDFdKvLLa2y6TqbTpGEdaXJWG
7V9CrBlhdu0oJhOD7jIwTc6MEA/ZVBFobGwsYeYfEXp/Eg+KZaydEs+GCykqbPTy6vekaxBmeDNh
WCfGAXff7lYyDL89PGkA6eBMD8avWv65iFQ3JfD5R6ZDdtQbltCO8T17B+NLeLSDivCvY/Q+19Nw
SF3OpX0LzpFj/FeetE9DPe0aHHEMVdmkc9bY2Y372hQGe4iObnMdPKBPYllYnbY3bbdEgyAjKLxP
5VF3VfvTwfNGiPYFkWTfTjC+jO802K1HryiZsrbws6UyLyJPGI40ecg2+m+kFfvJsIrH20PKPGEX
4Thc3Z42nLTI6giMvJNfHdhc7gqahDjeE6oDCxJto6I3jjP/x2M1gZ5JnQnPKysp4fmFszPCF8jj
Y1xkd5VetIe2j+8oYfb3UOye1WIuzbQ/eN05KnGPQCNnIhGm+3xWdNm1o88h0BrwFPjFWieaDiJu
XvuW/qY8pV3lxA030aOzPhHe03SC6T7Ur35ysk1jkMmKqHKF41GfySnrASTf7tA73oerziBp3m05
h2tBE/CIqnRgkvKcJ8WfEUGqb8cn2NtqD8e4Zqc/xMFAd6CPCrvxYVLNg9pBKeFeNrIZQWD+KOzi
Kbeqk9OYZOLBbXcxU4HSK+40r72KYX7vPbFz8/RKQZu2Smuyk5YgTJhJbDLsf1mnqvckL+8Bca3t
/JVeKnmZib5b2lJRisOSO4+PJas+Uss30mfA4JZm68DzILmI3mvWRkxcoSdr1HnWqobOOAvJDrsr
KAqar0KTHIb1aBPyy6+oGt+FcgFNodWZHqyc/M1liJ6GBD9ic7yryvJTmdmXVjsnDXvUtplHIP78
TzDMRiraMSsLIfja1lofvFMbpXQner1ctaV4q0zCjaYF5rfEFAp7ES2ueCqw6p+80QOjweUN98Cr
Tl49t9vlm+q8wtmaCGahUTwUZhoysE+/a8omMKnnNWTSIXkfJagbw2AvC37RJqtvEXVLOMlQT8Fw
ZzgLnTht2tqslhREYKXLG5xJjkyYgMefkWVuWAKOaVEsoLoyXkcaTMTOZE0yCYm0qrWJEsbkDnWg
4r1CcPTt/rMnhpypBueY4X51YfTF4fgpabpLVnbXZpCr0qpJGkoQ07PRv4k4/+woQAiUREMY6uhg
OtFTHzWH1J7+zFTwrKvBvNKFS5tz1lNGBZOM7o6e4m4LPKQutefC4W6iLenHwXpMszsKBOKgDjki
Z353tsr8yhuJBOupSZxNEkrG/dY3jnvIFmhnm54RXJYhDRnmF1c9GFC/PzZVfsDuNK6Arl+nZBd5
XbRFLVfrZKlHbVrzp0riLWzFI2MIlNGc+jhKxvrKMjYQyX6nFEFCrzkRRPyiu6J2ArtwG4Ju9gm7
+JOfOmtyKWgmdv8wVPU3HsojdlI96GXp7010Pxk2F0MnSb5kWQU2fRzbLMPV4L8yGthGQ/OnUezU
k7o6c/2gyUdnrWau2rTGB42dOWk5PxBcqXVHLXh/EHNCgi/lp10bA2ZhAqj6kADn5c7ct863rqb3
Soz7wcqxrddvxXTMAX2iJk8A36JLyMrixu6T45ivrQ7ItWteIzf8Uj/TZD2NobtmO3W2Q/CPvEd4
91KmTQboPMfJ/ZTa+Rbwz3MlCojVDdGBanqHugpFjFwnFAU03ah9sGfj3PHDquxN9RvG0QNot/uu
ZD2Qy/HQZmghuOWMNXenEIIDE7B1rHAqLrGZyKEO1Zn5MbRUkTrLBZISlBwr4z3lwL32OuMB6IsX
TEkN0rzS+EFYrxDHP+2Puna3yRjjjmX7Fphl/+FUINUyEqHGqQ25//jItwsvjkMqcXYZdc/JYLyN
2VtHnVsVPjhmFgb3aW3vmmiE5uiPL+CRD3JGFyZGRCcb0Us1cepkPcAAm3Io1NpXR+cuFifTd4yn
bOswP90Y03CeJ7ikk0MkAN0NYyC7o9r+UlZN/4qnVjPpVN7f46nLnFdFOhIH54UzZx90tbyGWvMX
U9M2nbIv1wQV4Hef4r6J/X1rjXc6gn8lNN61EWfvSWhwc0pwK1P31U/JD2qmA9dQ/cx+wTVDbo2k
yT6yps+RhXY38zM2OROP8w8zYo9zBEKktKp9by3n74bxLf1vBmPR/BwnPxndTmtNg/RshzXDHBs0
kYuYKRF4TUk7zDSFWqD0AqznFimey4YaOSe32IDmXrIJS58fnTWU20kO4JmqP4ZipxqzzsSTv8+H
+TvWepJLTrJtIk6BhbxWSzHx4PwZlTgaEtMrygBsa9CUJb9dJCQIkhOnZYJlyQvawrXxdnByM3/A
uC+gqjWTidKELuALtBMdixy5ve7dSWEKAk2sm4w7IVxHJIidDetj0+dwAbvpEPadxR2DqLbfMDvs
tDe9iH8KVoWVb/nvXmmzn28APJaEe6M+8VdkA1fQlRRK495quzujJ+iOXuZxBIvynbGpKpPwZk3c
uPoTLVZTiY5H3gt3d8mKHEuTYEd6tMX4npuAAdAG7IUxMyhWwUhhtDukMaIkGbyC+MCUsNNj/1yp
2NpAYmQ5ZyvXmv6RXywRhUuz1IXV3c6JE4RZ6ygduU40oXEV3NaW9MQtgYZWPMuB52pW4PmPoJ3f
uz6l7HgZhAzOg6/r/dLf/ah3pdx2hf8S2sMLtlHyJHLAShSfLNO5SwwmAjp+ObYubZA59plam4vh
hWtSoiTbZ7buIc6aXZE8Vpr+bFkqxm/vf0Q9mxToDpc5LS4JCmLgJc5Dk5lPogto8pWrgsz+lsoW
cnfUFpSxb4OFnD9p2lrBVuVibf+gan8QdHgYYpRGoyDrNmnuH7/8wXL2LhHgOArzWqht7WZedqzA
TvSS8qCaIKMfO0fZ8uPyi5e6xDuS5v6dRUxaK9SBc8677hdNULJFWvVOzbE8H/aWg/Dv6+kO7QBD
qdOuhWMC+8wYpmDVNNgRrhIsSuvUNB4B4vorE8L80MqDm4LR8CmmklL/gmgF59lbnOIsUW6OYBoa
80NC5dCKrS4EGQGy0Kl/mUTA5cisv10Sk8IC9RLDc2prZsJKm/yNSwSB/RVQgMnDHolnLMUFFW6K
qX3iDQWBJLa+7bj5MDkLniqQH3LGbCO0LbkzFi58dFrFImwTZmXwRNxAe/KoP8HnsbWaU5m077Q4
h8g24arNnDen6i71GHETIqkWxGNxcQb72hmYlENVAUbxOKWFVfOij8fUHT+ZfO36hnEcknlOgpAa
97+5nSBsxWqgyKS4MpA6R+PwPEAxYWOw0JVS+He6+VUjYmgtud/Eg5JI1n1VSbLjdnpikpUENVth
0UpmDyp8qWyPLhxQo0bNdLW2NUD6vfrUrfKIuPY41SnLSPUBCh3ueB/dLyTamQweo75pnY7wNkjg
+eYxLGjdLDxqV5xLOKR8z2KlOxGs0oL5RxijvkrFmbMiExMDOXStMUjL7NCNzhcjNFH7l8So8pWb
VRXgi75aeXH0bQr5wuGGe69GDDjudxjmhpVX+HcpeKadGIZvDwXdjdL7aBzVwevumaXMq3kZaTmE
DZEMho05Di+hA0/WLZftVt6c6g2i1q8HpZBTNlVdbs6CyHyGhWdmWAm40qy4fNzqLYpTarYc+2FA
ciHw/mWKce37tCSLfrzOjqRd1Rz/uJExB77LYTl05SvbsteMbYzrcyLwif9i/nYHEpTYnSn0vRTC
3VYYyHBTYMqIvRnlRX4jiV9z64XYTLQSTOkDznh/e7s+m0Wxa7sS/KzZeuu4wtqZ4VCY0+7O0cpd
mSZnNyXHKid+3S118736UdyDAmR9shFvcu7FoSsgLup6gZUkojIQ+blGilqVurZXKcJnI1g4Ykbg
PlCPAWoWmpd76nMsCUP3yS05waVcBya303nA+tPY9TN6u7N3nAYLX9adw59wHsRDgZzpts+crV3i
ho90Ei3QRRgwBfdA+TSkQ0EwkHhzT7N3IA00bHB7M+/DIYHFZIFrAU3gRx6wlQyOf9+82Rq+opxA
P9Jsnpx5W3UlTjibi0Y0/cUrqi23IHPLgWy9SEh2w9iojPrTHOPlFNaIyq37j02sH1Kny/e1372Y
ZsW7ymQ/wBn0Fz/+s5gxILhdBHsk5S7RRjhocsE10SLA9G8gq9kOuLxNY8jv5Mqo5sAvAurpUE/t
juMm5qpxU7PBZCMbv1GP5Qa6y+bXxvPZwg0MZELdNfU3gFDj9KP3Y4mFgM5oJvCfoiNdgwpv+e29
yy99ztUbJ18Ke+b+OKTiN5p0atQpwSgg7wR5WT5N/tloJpeCE4zMws/3PVmCZOLHOHoi+Ux7mnJZ
pbpVVrGtbAe5RWYrQ3o1xr1Nq7mpOrSK6Np33pm1ioUz6ykN0U7GlL+m1OYGhnpjZ9Ydcn141wfc
YyTKvexUq6XBN+wQ9kjrhoAM67yDrw1mLUmSrQdJMjCGbGmhYc+RCCS4WXL+CdpKOzi+vzPnwdnk
0YJl7dRDFxbnWuo0dqFiwZPhRIzVoW8zvhH6SBnWNjNqnPdbCjqUlHTTTdx1D634H7rObLlRZeu6
T0REAkl3a/WdLbl33RBVdhV93yU8/T/A++w634n4bwiBJFsNSjLXmnPMhj/GMgttT6qb3bqc0Alb
FPd35KQ9gQqGJhNpyCSQHWWieJyQLa56mT2LPjoMgUkdFJxKNf2WFYjTOH1ps+Szi4yP1uXH5qba
S9hQlp1a9UMG1g/PANwaDza0gxHlWFMMd6aV7j9lrQHa1up1WhqQyUnfy0bqnVTfWV4zo2dJ5pHN
uyWnYMU6/oMq0T4Rwytlojun5HcTpM/RVP8Yf4p6oMimrWN7JwpHp+feHJjmOwRyUT0EcYXM28Wg
WCFmgzdBi3njBBj2QIRsBxAgxXhDQ/SmB8ZnMXbP00S1MrfS19qLn9umwTXr3rFmyFR8HLhMj8K5
n6r0Q6SIkCw9BbKnQJGX5QtGAZoAcue2mdxZpK1MdNo6O3J21jicZGRudCwwO6CXZ83UPgM7V2Qn
kGNGF5JxYsA3OVc+sZOioB5YL6+7GtC7C1B/8EHH+i0kJJ3JP2ReBCNptqb1eW2jclNX9s/cdA6G
V/2p0uLebRx112S0m7yDzqJ6VVYx/LnEhqJFm7UkuqcK1AFf5pXJNbxvEnKEKB+YzsCDaqnLoFqm
eMdVeSDUTDZg8rzMpMs7naMM0Glc3auR3xIGM6qsEayF4N1DVkwcPDV3D0w/M2fCrEBT73quaLSz
wZa1eO19U36WWvKV2PJrBGkXtbh7bErN7dug8Dw4sXFrNWo0c1BAg477jsQN+vL6tM4Ugm67Hddp
b5urtsnemJnAsUJmSFGzAzaeEtWazy+YFCdH4TufvBcIHMxZwgkOUGb5N+QiUVPg0nLccy1DmCW7
SOrVqlKEFQRYFYm71Rl7ex1dS/zTdBvyaiIJ6aoe1kbebeo+J95twuqggbkGHINZka4MU/213o5X
o8shdpnDjykpniNyRX5hzgv3BLFRtSGslSGXjFJAtlPOOOiAG5KCr4TAzQu2oWA1pN65SNWbKcz7
TtgfRSrWjm/8SUhKx8LaOasmWHXoYda63Xs/fTDR87xJh3DU5CevCl9aNNJRyPUhDT+FkQys6t+R
hn8ZJsUFxDg/s3R8UwNzyCbksuHqAfEFJbA84GBZyqq7logCETeA3H0dKv3RlppgXR5Ca2TV5QcF
qC5dCQarSl/Bp+FnQMlrVfiWuSIf9FWMsOckrXmjxUPglR8+XaG2Zhhpk+qlrzGy6FznKjofvfiZ
1+MhmLxmY5vTg2ppG4qQPFukHAXEtXzbECW2tmOk+RFSbrhdr1OYlltRqW4tPKfb4u3+THuuSJqk
76mx0ooAjE464NKwf0Y+tRYtf9CPxU3yBmD+mNHB9SgdG8xm5N6vRoG1YnovFVyrwKBuzhTkC6wT
wwPrDqWbiIn6dYdkZDX1KBRE8LNKKfaLyv016Sxmgdzd+opZbmddegV/q2inntITfSCcIPLHRCnZ
zyM4LTbl9igxmE+0b3Zm1FwnaYQTEYXZSCYaGOJsazWNWjc2C6OkAZxHUc8SsSTjh2X8OBKqawwz
QIXa9KoGN7wqje6z0xz/vpY/ioYqum04KdOS6TejSXuhd7VtFDB1yruR9qfjTr7nDp9pQBO6D3Tz
ToYOC8tyq+cIFFxgJ+PcPfAaXZzHiJlo6t7C3Bv3psxZDY9DubHaFHS5PuywpdXbSrMTjrvZvuX6
vHH95EdvBISBZD41VsCcEobTY5HsQGyryJjufB/Qohtds7b5aitRYNgGOz0646unIKYrSY0tlkDk
Aiy+nRHOep2y3dOiBRQBzlkwCUtQX69QP011+JaZ6L3NXoSEhYgzi3eFFTGmGpky+o9JTPPRO2ta
rN95vffROkDM0l79ad2RYiwnlYYvQZTUKqGPruC2AAVvzb2qZMWaQEZbHaE/57Y+X2jxOcTg8/I6
KSgRdGdWW3pYFIifZtlEgK+kbLuzDSXKoFG/Kcnj2dZDdYwb+ZEC9qAQX1+kTA9EpL5oMa0aw9wS
+DkXOMHKWYZur0I9fihbANoGxZAA9dxugpZxh2+LASnYqrkJg86UDlPd4kt13qTNDFsMLBtd29hT
Exe3UdBCRWh5sJLWvxl4XxCzQyazcwDtXmWtcx0doRopr2HZIxONMTPmgymmMjzjuab7DaziLky4
VHIKTbrPmxG5dZcNdMIcqg5G6YFqStVzrouvwhD+TneJzwCGNnK95LPrCiaRExleoI9I0NVi2tmN
0xNcwgqg0Zi9nQxOySSK841sxupYS8iny2bZtcu6nHPxHl3qyPCmTZre1hyx830T51aNSr1AxtNj
IMBmhyq17ke2U+Di1/QtFu9NWyBPbM4I5LRtHBi4WedDywbpOEs2aZ3sDtm/nONy/m7CORgnXtJx
yF/eY3tddTM6FAc0YNDl1swA/btbzKArE04zV0CVHUt+ocn3TTHTRsd542c+3W+Ml6xSQaMuGy36
z61l153BqcSItkDsDlrB9abMgAcyeebmsiEMgnwPWVzlTMFN5myemIvbHUVLMn3nXuqyaf28/r6V
uV6vb5aDmOwahLzzg1LdqHhB449s/tHVoT3AIlf/bKSMWFQPZzMLNYw+xqeXAjh0eIUsM/SVQ1GM
CYIHNNLXRM2LsHu+qlSRNkVnRGYF1dYG0aM/0MSqbZBUxjARHDB/MssbXm4x1eFDaOMHoVlgDbCE
TkEKFO6YYNs+omjd2pY6ZfO328uXukE0FgYo8UZ75ZhFCcM/McECBJI2DeGI0PFPg8anLiKSL/5+
M8u3tWya+XvzWyIdEB8R4fNjOQ+iUXqbTpc/4gYdfn7SfsuAWoTiQ7L1pxEp6zorKvpzrMVN/YuC
6G+y6zS85hhdW/7KpHXNEfwUvq5qpj7H//O5SNpnpOrul8/q+27621y0LI9JYNUqevEzpLcWFvy4
5eaQGIBuq2xoiE60P7+P9eh0vu/ulptBZRfHZTNkM/u5shEWLDThyGndhB/ZfMLOp6llTA4Rb8mb
0bDw/D6Z/ve8Wk4uP8n8LQS7M9dIv3pfTsm210HeFhBfdBXHCK7CQ4DAYbd8pO5C4F0+bPXvT+P7
9/Hvbt5kSFURYdh8rRmogONyqwgmynY1fUaEEZREq6Y+fm+E98+t5ROjm0C7t6aDH1btdEyZOB1H
laBjmjeJpbVIBJmS5OhiWHEDJeyrKrq184a2QrdyIeRspeOzbhwlUYRVznUSXFN488aYL9eoYhrZ
lHWjitKIVJODldKzr/SQrPMQjcc2M81V54UtaiZwL/Wyob4f0o6+//t4HZ3andHGzWF5+nKHEbrE
Q+SUCZZnLXeUY9Tu44nEaT3SzZNleldfBN61cgzatBSGs5xDJKGhqnGAvppO1j8sjwj92rtKs/uB
DHyOUPrPM7MOVnhQMlqPRrouKTvfLM0NbnY1iA0lofb72KCr4Ka5OTEvVWGg9WZ32RCHq04m/Jnl
WcvzsR41DyMXie7fR30/FI9RXmbdfZhFV1cU9imuOnkl2RJjArZo1smxvIbzsTEn4Daj6b2eZBrC
xmEmzkBYfywP+fs4OzpBgNQelj80TCyOOQGmDZoP9LvqGpWW8f1PlgfgwpGkJE4s4PBJMgry74RV
ujstDQhPRTCJLiBEEy8Kn1p7ZG9SQV7VXWol1lVq3bGafPM8zs9lfLeuGhkAqwwz7m45tmy4/FpM
cSgE/D2mj3F6nueDY1T5B1WpP9Qio1vpJOO1LDeKutfNhbhpI7+7B2drXG17fIoTkZ/aNjSvy6Fu
pCvokBK11pB6LIeWO2OU6wfbYDGwHFs2njk2fNn/fUSrWPMFLKmkQTzO34fmQwPdqVT08OeHLHfE
FllUrS3f/v735ThMo7ukdggx+fdVeUy+KEnTl18eMc4vPmvbetvZGnig0qmuUJdz1/IfynlTu/Bq
Jclz/YQByA0G66oXjnUVjMirwh4rpIccA/9kXWGcq5lUSidsPrZsPEgRpzkbHHTE39Mr1qz03pYe
DbfTQGHqLqk6Z6NNQEqrnnRI5PIvyo7jk0I9T1cY8UDn0B9WzERhew/XtnqS4fRUt8zXJ0etMf39
bNpEu1bzJq9VuA0NP5xL5/51uUMU5C0bDrIdCx0tjgaVJhel+sPykO9jtX+qWPNfv/diTb+Rc3Ea
DGnsiEsP96VG0AZ24+keWcDdVBA/M3e6omI4B7X1kyvWa9MQseWzzIpVhPK+oZ2e3FtoMe6Upkdr
rxmIea83U6Q/x73h3RUVvViluy+l4e8bgKmNzwtm1LizavvOdlCSNN5lwJ804nRrVfBVerAao9KJ
1k1h31Vk7DSZ722jtP3yh+4Q6xjGqsiv7zojqe+8Iv1UCSGjuHpzQ/22q1QAAj8EuUnVy+5JV/fL
n9LTzb0ZRER/IN7mF31hqLaOE5P1kj9zydT0K9DII+W3fxrRcFSYdLm5bOzWFczvBkdbLTflvL/c
Y6UFaCHIz23yMDWKYWN5gJfG/j+PXfZLPdWBmvKs+t9bfj6Nxyn7Ip+EuLHlzv957Pc9yzPcuCE8
PhOHStOgrv999Pc/7aBQo6aZ/zbv5jUtW3+7PO+//vhy7/cLmwA3OG1MXPH8kihsmnf1aMj16Pr/
ednLo//rz34/MTbbcl2XEd6n+Zl/X6/+971//8u/79gL4xrLrvf599B/vbH//aQsMbp7SVoYWm2+
g7/PUdDBVpjvAGmO6qmyrHgHyt0qpboVZdk/apHy9sHoO3ekEcyMXYlkFZ5bfDBjvX+UYihvPdWY
eWc5Eju12pVuSJ58hJGSXvXBSXt0CQ0jyGXsu/FUFsPVHHcdYR2vytbqe8T0BALHynmUaU8RYvbJ
nqypHukCJaNFMzSiamqyDB9rD+kRj19rcuofl1tBjn6X7nN8Qt9eU2X3uq0wtebRZoVHeQvwDAsN
nWVXbvdPHipSVWMAT3VsWCVRxro7eKsJKelueday0bJ8nTTy4FYQUm3i786GpDvjOdbRSvrkbPFb
vqt0lyQYy6K+naMHCyWBQr2npkMFdGLZIz1hooGA1iRvMKoFwAceIhjd23zMMTnPt7QiiA8D/SKf
3p7r0V7qHlPCup7Ae+pEPs24QtFhysOCwaVz/FH6w0eY8ebdnAW+EMhFS6vxT0hCiAI0auc1y50d
7lXS6iJFuNNgXmi5BivoOs6Ha9Inpg+c3cvE1m5a7r0PdBY+qtK9z4z01Xf98YeMkQHR3njyWBac
UssoqTSW3j36B4xKhfZKSde5VdNYPfBkfCopRRzWA5TZrOndCDJsQH5lvjmMQKMmo0dPy0nEzrsZ
aquDdnBnv7VGM/ZSpETdESBTUT5pE+CV3clazoE0onXPaUgxEcv7g8WsdF9S1gPqE26XVwkRZzUZ
BtE43bTXlEYdn5IXatkGS0cu/OcSVMHcpBsuAcGkR3sUwUpm+ldi5eOVmq/63lQJlTki03eDav5A
w6pN9OrK2TuCEkxOaLY/jR3gctwXjjbuKqHo4ztODL63afEnIATS0Nt7REvd/91o8249NNesSFfd
jDFrAZbgRoloLcy7dSskZ5SnrkAwKSqUL2kWyD+4nV5gUjTvNEHht+dlu/UjEhEKewelwWlWoXIx
kRNGezaw79+1I21agnuw3eusxE6+bfqntu/871uJ/BXng3YOk7E01xUyNiKO9PLRmlF0yLxfal/z
bhU9Fn5CSPq0zobsWSkdm0PM3NL3XQtqDYLaPnazo5H5w4UCRIOXzt+iGWgPKIXKNz4wuNcEKRqS
62aZSJhryL8HLa1ujVl+umMSvkFVVGtk0fFD5yO0s0raYGapPiM0DkQSAFgJbWMrh7KieA5wdQip
JBoN/QGpY4aJGuogY9J5D4PJOiuZmLaJeXc5Bvbk6JUVURnTMP6IuG7Ipv0YPAD3KRO8bcKMijEl
DKma1QQlYUIbCB66/tcmrR8Ct3RP0qM2mSkJ0XYeRqqIX1g+iWtqx+Wlr4JHIgQIhhS0uU6jCVTc
JA32gWBk50iTONr2UJ1etai4JRFiZGiPPqih7l2Xuv3WyTJfl5VhPtStRfhAkMB2MADRln53rmPF
KpgW0JZYZ2KjzdB6csMiuODYwXMzHnIv/DD9dLb0pCPNnEqq5VgnzIvewpjYMud0b4GG2NjCgKzw
Npw9k7qVtFzjGLjEgqcz4ib0f9N3ce9byRQFRFLITMhxWvhjFOul1lpPvlXXGxcp/pa1nXMuw+gT
rXdxxIQHmkUL+UGDRvzpKh85JqWPm1mjuGVRH/wQA0CHwjcpVNrZKSy5Kgpb/CTBF+eXFra3Xj6V
k8tpK9MEsYnTDKzu+NawjGD61e1DbCbtPCgyr237Fz3xRyb+7udIugaRpnqHuIZfr12QKM8lKzks
v+ixN+o95rP+Ts1cTSODV5DBoy3o1a/HaJ7Aib6+uTNvoMh6yqS9jx5p3sX5Yd2zKnjwUp8gEy0o
Xximucb0TGKdQBwAQfM6c+upmRz5ZPrVH4KKcpno52bmGlgWrGy97PNLNe86824oIrXCYEEsUWFH
92CSMHXNkCwr3yXtWP8aZzRqiN6u0m3vA/X3/UKuhVS90oDEPml8+JSoBENalxd/0K/M4j+E+HeR
FVNDwLJ29r0u2oZ9oz95U2ISFxx0K79RhI+ZRfhUKjOiUO8VnKbsRmgOT4IstgoT2SnQ9JUu6pVr
WTMxUjjRzhfqy3RtjJd1Q59X2nMKLFdtiBwpkfKDTC72B5e0qt4IXsJKd+riHsiE2joRgmP49Wro
n6IWpEspPGDg7IUN7U8twP88cBpFdfL0Pb7HwNgPKi8DQJ52+1FZ5cWRCRT6hP5vnve8a878Fb9H
tLbLCJwtW28gemKgMvo9GmLaQK2dmrdppP9hEqq2abA63gLTOVdYVF/JKcNaleHIXXZx9mh3qCuh
YsX8cpdhsJJAOlPPOMRR4d6TqJvtwzHM8Fb0Z7xo4gNchsd/kfbDlFr0AszGSlBTTtZzjueBnvVc
7p3dD7bxzy0tGNUK8x8I1hkh5cJM2tc27Yl4LGnSLwdJq3qLRLhLSNcbrKbb6iJk1quUvgoDLNZh
7uSbxuyy5xyZMHRg+2twyQXSg1LfoKhoryV6JZQoxsuyJyqPHvJWU7p4GbI6O9sWFclixri0Gj6e
wcD9PCAFfJjscYXma3xva5SaiKTLQyRF+BQLhwDWMd7GSuxk3yADX66oGkvWvqA+sRyTTQlYcBjr
W5+E3rYeyQTRwBQOVfap9/ZzIYf0KImm2OYCI01V2xAsbdu8LhvIMUSJUGxCNcWxUGFkcMlqXiZl
QprO3tDDejXGHU55nVy8sE+JzMCYvVHzSx7sAolhykQKf6N+NQNM95wz9pc9gqLsg882eUk7wASF
7oa/OpMIVH2KikdjUtYR4gvewOWK6dN3INHNq2/QS73t8s6WXV3AEG0dD0QpolLBGvLJDM03S+Lu
yWEv7zQgtTdHdyk4oVdeRfxUnskCbtvBfopqq3/mn34Zbe2fB42o5SiJ3P5xSCIyUQK3uZQeLrS8
1JxnzyDqoY3y6oEwWzS9TveY597wYLAqf9Fl89hbo3pYvuDWHx4LfapPVVpdQdZG1y5ImOr0Tvrp
h1RGZa5/GHaIv82L8lMgeEStAaAlbBzkU0cjQWM0Ixuv706Bmeq/Woe1e6i5PZIOO3/3Szjyyi2S
vVY3+XvDVd+RzAwSLxM3J9Ufpeln71xEvF1WpVvTRhUWIXEk0K7ZFJJhNsrL02QV20HzCV4s+s/e
RhfU9nCu8nwgJa0K5L3A/khNBh9iVDWPo8h/eB4FPsQM0CD9IrmHYfxK6UN/BlwZPoNe0uYdG+/V
A0Qj+MDpCbVh+9RXefeAxidGh3Ad6jr9XaU3H9PRb4M/w3TbcF+gmK5tOcyWpah8CyJBuEjm0XGa
dxtmAeAjWnpeFTZYq61AhVVecradidjDFJ/n97ATSc+mdwMrv9TJ5y5j1iLL7rJZ+PnkX2K+dGsb
1CdY6LZWzkUrPfc4MUsMEKvDspiPkQ3K1YUL7aWvDbxKSaJBTarJj8SDvnZHSLh3mvYEl8V5wP/K
ntmNL6l00pNDaeHa4fw46vr0i1ImXpqyhk89X+qW6x3NwAySYIkDhQtfWcfNyayCFyHy7pwNs0J3
vjQZ/3f3771aeGGO86dXsXpsJrc+6BMdnhJNHdV0S+6X09BRgkZ/rBPuG0XO2dYmkswi494oaVsV
yyW9CUsulfZYbExJDSyrx/jVj0mHhvkRtw6SUNGE1OGQQPRWXNybU2kwf+0M5qTUve+SAqzTN7pO
FEjua1f0VA4Yp3Qabe9JP/ZrlLbiYM67fWDtye6eHvPkgXgh5yG3WIWwPhzfsyG5cukr6c0q60ka
5ptCjIaDL/iNQr9CEAqWrInqAkky1JN6oZa1CRyKhl5hPzrlRyQS+CZm/2ZZhnvMQprmmcqrjXLa
nslvoV0on++APNQ3Oybwvsm3AQlu91HlQKCyp4Y5BQtD9Kjo1iXgT70I9Isj6KhreRA/hwxTBPK4
WxCjYqUawrxoh7DfxKVY2VC+blrGebd8sEUXIpIldWJlY5FdB0WtLo5GdAkVpl8IB9ATOz+02P/9
7w1NU78qq5Ln5S+NunjLhSpOy/jVoL7C9puKS5LIAMc9nimCNVrYBOXwA50yo/BjAtZxjRIbgJdb
M67H9XNdJs8s1InwnQ8NDqWyyjLxmsx3qqbs4NFgI13ujV33J0kK6bYMkKkmMwExE4gtBt1zzhNM
khfSvDbLcWse5CFZe9+7QWC9CcoGVJ47MiQRnC6PcidZbApAmZQ122pbRxaxzr18D4CsfmUTy359
vgCT3FXnFnINzN37yM6sz6JLPuNMTz7oWFM7HOpwncajPKi4Rj8SeLjQu/4+Nfgo6AxtJbnzuNoA
qHuq83715JXG0nlK3ND97Advk2lOjhQONLJvxN1vTwOCEbfWO0kOJYFhCFopazAhHoJda2sxVsZu
OM/wJ2hRNK5TtAmggyriPuDdgEwDtMjGWQORDVhH+uXz8GZEJoU3x20ePK1DC19Ll4pj0VyKEtxG
qFcuCbSOsZ2JcmnHPCvR9WfPHj7IkNcvI4kgzyPEgxVrdn8vnHI7cW5D88VtZStOz6RR9qtINJbh
Mn7yEwxG2ZSgt7cky1vLJH5peQg55Pe0OAM0jY1xTCsVPuE2Zgpqj7dlD+wI/hWXamZPVs1ySFZe
+CTVn2B+kJuI6dpMBoLo/yxPeQugW3Ud+O+8Wp2QP29LC0VxmpTkUpk2k6zCt39SQKUrMTP+hOPa
G622cTjOu2OFHsiFhZpkefIROsVzRw5EcBcAp2GC98crgnf8IefJ99Q5S4rkRS0VltRoauZbnY2H
H6jv9w8r7d2LqgiUYxT235vuVxh1+htTQRbefMVeUkW/2k576LO8ffENU+yrsnseehtHXZWjWZxS
8ZBnoVi1ylwnbWo9QQiw+EZ4OYFQGquYzFhN5N9d8U5B/Oe0A8eydYMWRxiYhZ929RlXLAIAgunb
kkseDvUkepXhsNJa/TIxc0clSKwNwn/z4pr0JgjSJb8IWQKstXBGKpBhMhF5FvVBjmg5gKElgmjf
Z4jC4YQ6ROmU6uIXZF61XeltU6U596XmUssxjJeytrEBSMZ6zZk1T1ndXXE/ITh0Atq/OPvpB6B0
Sipjx7xXXTXm6lfl9cle5aT2iNKUGz9wmWxYXc/lXdvjfJtJflPfir2a+s/StllIB5MBMnr5T+TJ
baQfkGoRtX64NzndwEXhlVd+SHC0mRfv8E+K3kQo3bTbjKGAU9Qq7vV2MOkYt09CL9sDFDBr6xax
faQyJBHHNc2tFzPjwpptoNMTvtZmA4VMg0FjNY/fG4DvmGoNcECDrOptEa9lROxE30bt47JRaUmA
ZNJOuzBPfwVJVj8GSQp1ySx/g4n6vjEfCRKIpZMR+cjpi3HLIrHYC5ykb8WwL1yP9ZcLnyMoaU7o
NbcU51RRtQ9N7RQPfZK1ULh88WvgfezJSiVULQ7OC3iWAA3oYrYxQTjoonvQIRfy+sI5aY+ClMZH
BdK71h8i5GV272v339XTthTpGo4LWogeGhnr1nDYopbbEQk1g63NhrqiKvBoDMHh+6vA+zxuogD2
SJswdXEz/cx5mx4GZiNQD5n9Bt2VWsF4a7K8eJzfGc6LYBD253yjcEfnM0gG6mmQClXXP9u2mOuP
rdyZpeO9huZ4EE3+1U+xedX1Nts1HiSgtMnc1TctUwu4/jh5+VA1KBkWaKdZelDDMusUfiKuVPco
AVH6z37x79MnF+mlijSNVIHyvgv1hJzPLjlBAfZOUYDLcEmjKX1wjl3qhSfI8eg4cvQ3ydADBNEL
sjRVnRCy6Y/jVfxOK2YEtKvIp62Evl9Og3EEpoDAKNwgsqHuQWVk2ehwb9By4+wyc3jC9He2gamS
R3Oeu/tBjU+45dpmWAYBUuM6yKiQGlnt7iKoStuU0JMLqD6k2Wi7vbQK+b98NApRCl2QW5hY/u92
+IMxK/zKNWRYZYMM6ztDJEa3W+MIztZdEhd7Uo9uSufevy/OzCjeE/D6PQxADhRiNUTUnJKmb04g
JlnXW1H0y9VPpoYyr07ggLYiesSDqz/SI1971pDdu6567rK+fw7NqH9OiB6Cv/zke2Z9LApWQ4RQ
pMxAiZJ9rgVXPt3GoBKFHRrJ+WdEu1ynIwa8STazMFwe+0IRBVhhNOiajKFCIO8N3E7cf78xszPD
He5GB7WXp3YVMpdd6iH4ixNMG0Vquzs5T92phlQkgGfy0hLgg9yusJOLGPa1AxUV5J+1N1JLe+sU
pimWLoexmunHXQoI5v/cmRTeT3MS7v2Cka2ZflwqFMML4DIdqKKiSDo7fVuvCrBeIJFStJyjSMkj
CIzr8k3HIFhbkYQ03WpjPIVFNRz1mMWpiobfyy8nN+kxxXF+aALXu1QydiHQuAmCrO69zQptT+QW
XnNfu3agAT5SBiVctaF3xYNl7KRmXssunNbmvMyvBFGfnk8b2JgJ2hVF1wUqzyQW8soydEEyJdHA
8Y6NRsXYUxZeqLybqgPl8bzpZiYDFYt+mHEiHAmSW5g5nLEYy9eaI8eTCgKchwmucwry00+XStVd
N6Fa19wU43FraCfZltPG9YzqCtSSrxC/RYQlByBxUeiMh27y+++NZBP6Bp3GpHyP/STYlHLCOO6J
L5VH4yZGJnCgfl8xxGXdnhJR87is3uM5VGkyGghEHXU0iJbItYCs36UYNH4ZQbT1zEH+4Rw7enZa
7GwgeRvLy8YLvqvgrtFT9yeTbSJv8B2dQreUe2YUBd1ojxYjVzxdosv02m73Pf6AAiTYILO6V4dk
z1gk0w/fJhJBqoSqqq98mvYCP760TIqAHnERuYHByfSe2hrzxDAXEqi/dqgpx0M5F0dIyFjXFRiI
pJ4ATxqcx06U3ZbBvoqCW9Ho1j2hXbMluM4+Y/VbCNH8LNGRr+FCr3rljxALmUkNOudvSTwMiKRm
vfy2AJK1j0NKSqruRB3CG3R4M+iY5YaxTod4Iu9QIziSIHRpRVQTRhHSXIeP5Vj6dhkpnHksG6YJ
gzvy2++wmEmpP4Jx8SaF+qxS2N9AAYeVH447MP/Md7Qifeu81z5zpz28DMifhq+OhYGtrc1H4wLw
APehNrxk9qS/ITbS19INqnsImx00q+rSoVnCNwI+D8d6VQO/CvyVGuwJe1vxbIOI/1Prv6jXWVt4
psVGgcC9UFRfW3PqkirH7GL2aEwHUouWTTM63onKL5m+1gpEQfTQWNnn96ccVsZlmQ80JvrVoQUQ
QQXoi3m5tio6NbPIe/082inpeQGBI3DRj5HBNWieY/b03S8NsnghAMiUpSauPXkKx6SXJ3vsqV4X
ZTQ8wcG3UKpm9SXDXnpHhM54dQQowIzA7cJJnS83NBFnlWpTlJkPwSIon3xSDnFHgZQc0VKh6ILJ
q9f9Cvd1QOQOpBsDW81O5ZhcpyEl2DDHIeximO/GVhzbUMHoBdWE1U4xYlbtbhlV4wBSmGFNFy9q
dPA4DuLvwISz407e00TgCpr04UmzvWi3nEW17NQxcQbkkHSA77+vqwUj5UUlNCEAS3n3k1Z+eczL
mSwP4CLzhvJ9Zh0dArSeksJ4WrJ/rAKvY+olt9pLb7FJsyZ0Gu/6/QfriOpIENVbnWjSdWRTPaO4
YW4su6Yo28Y0cMofcRSc3EDvDrkjgwuVKxOVLpMVTGJ3iR03D51rq7u28zEJkQfkPLjeNFEsfS27
ikSCqbCdNQgP+mjzZModGL+YwZAKaGdASfyw1KniOtiCq+ot7AsCbKJoXIM6ER+sVT9jSS+1SCFF
YfV7dP3GY9EGiTjtoqPSrQGxF167ooo6vGvcis3+n1vhv7cmxCZKFPLl///YARQ93jFcWjUDkpoK
aAFzuAFdJA1rMPXmJdSAUjJMRPepyc2d6jLjgJe/2BpSJB/RHOVVB/2vvDMQ1/dSu1SuSf5IA4KN
uozp68mPNk0OsWJlim78lptp8G476HlD/IEX8vD8LYXCi49x/YB4jt5p1k33Vgt9PGni9lmGxSwE
AWc1akSdUkDY5rNWapn3LxvAi7RLqI5CY/n0q4JvNiXpx4phP0gN5DC6FRa3DX6XUQpSvWYdTijS
YUNNtd4kc7APs039XE3lcLAr0612YWxVwJ3htGfzGjPr4EO19YTrPivhwUYUWEaDIhF9YOMuZC0J
JBXXkA6y9phmOY4urCiv/Yj6GetKsFt2YUAhZOJ7j1i9EqLlQ4x2aBsLc4x+JQHTX1f7+o4twARV
753CGCj7/z/Gziw5cixLz1tJi2ehBFzMsq5+oM/zwCkYLzAygoV5nrEhPWkVvTF9F4yq7GzJZDJL
gwFwD6bTCeCe859/QEM4IlQ6mL3jHQpPDv3hqM/+Zqqj56d5b954gKSEm5MZFpRGuBI6pnj6ZKh7
gSR2/hXnzZi+MDbLv0fadLDluqVDaM7wMf4wsJEafYwc1pnojaXa6aygXrJTCS5DW++LQyc38/k6
/Z0ilwW6tSaieAJwZXDLFTTQfHBZzQFtc/nuFe33oSb42cRHw4yN5Ip6y8TOuEW9FvsoEAS+EQFT
tNxz4efkVr7NAIuPQwmPPFaQGmCzRe6CXGjmh8UQuC9fn1SviHkiJ9DBsQFybltFh9FMWS8HUPAq
ETh0sUFdpx3qolBXCTb6mO7G5k1Bgsd8XXkJfMJBMe/GgVweoqX0loyzzdXgiQEBV6gji5tgpm2/
pj6Y5O9CeOUYrNR4AdnzzIrgqpC45BTDpAavzxx04E8Gh8GSwAf9MRMRBPbZCEowzQqGIr0NRgyN
YqTsJDs7iu30SXHMYBmMCQz1hoS30DXqZVY7N6VPhp9/3fEpnSYl8I4GmRYMfBFezuCUEKgPJKP7
bFtMAnw1PXSVJRn8Gl5mpoqyRJnn6m1Qhxvdr8bvFdqCw9dDshTJ12Vlqzr8r0jl+si8YPi66rKp
HxZNhTxrSJPDUBbpc8YXRcdr2EQXODciPCR+wbTaLsto6xdIJoLAoPkgKvQhRIO5zpyhuMwYpZKH
2lnLGdrF9c6A07GaiSUUeSu9cpQXjxZ6F2HsvsA6L8epSgNmBw/0dtgr0UeVmbWMbPtVm6jp5ymO
TjF+DWsLrze3H1amPIwDda/WublPJr1eOT8zGzdhXZZPtquIe0QcXpnpu0nh9Bho1SPjwu0QFfqr
W2fjPgBZhD31k9AS7yBqGdBH1hG76A2xYw5BNUiSBEFKcjIlWth+M9OjlGIJbm9i6R0siTLV8ddW
FjYnrwCnrsGTfFknYX3Y7pSSUSJNCCYlQlqrigDVP5Zae6Z/+VkN0W8w4e2Bc0NBDK4yrsEYAegz
Z6X0jGgRnQKVfeWf6SGPQYV5TjFl+kWgSaLeks8ROXf+6suDIrVRb0TZk9/Gw7ppVVqgUk+J2Mn8
Jex6/kZNzVh/VPVgO1ju0Sxr6hFCIQuZlGJybZ14aByyOspxaNZDD/0x/jU69l04UnTjmtBb8Twf
VoEtVgk2Bl5VFt4CY49jxlx+C7Ow3GR1rZ5AB3/vcZH/3stOg44bpavEzHVVWCdIJd4MU0G3KDeZ
W+IwlUiKVlhmR2JNiktSxk+qGktrtmZE/R54/aqXKyayXGzjVNJxv76hkjctbA1+BKYrytJwg+CY
9b5BN5KHFZ8zik+GLPLm5T4JwN6LAnlvi0FKbGjtIwrgXDK3Im6Lu6k5GzC2WH47X19RFhhHo+sP
XZF8H6NRuSSOUr/E5m4e98Aea8/iMHn1L60NPWQDEImY4OfaAq3qkiRLHD6UXMVjIg3fnTR+tLq1
XWjBh1nR/EMeTw/9EOs3FMkb+ONMoyjaVd04F9j20n6Ekw64FcdPimC6ZqYN+rfW7vKNrenGjjxt
D21maC0a2SmUbeZsay9FczlXfIz7T7hQlJvGFBQXXaQ8t0WzQG4JujtVDJxci2+addEaAmMPMwK6
2ACygjdZX6JGjdUP6WwV+CvfFupH1GZvM4uj0Xv9kWgFx1ROX81g7vYA8l6mHF1ksS5K2RqnI7cL
9LvrWs2WWjza0tdlAD8MgDqFYEuvHZZatpin1iQ7ptd5L8Mhz9FWzWRRb8esK0VFiw38Z579sHhG
UW++CNXAvig14Ge5oOJYGrQ8xtcdWVPPvqN9wlPd+TprQVJdcRQFw9Mzrq65q22dsNn7SVSvGqqO
HcKYErlhvJmpIhqo6wIce0N9kdw1IgcWoZWMb9EU3xvbBwuORmqKuF0xend3sBjizSAQ4kYuM063
l/0AIM96vk/m22Y+dBzA9dHI1uaQKRd0m8Gl7QOoKLgW4VIKHClbu0qOvJ3cSzZf8/FqRCzoGxcv
K8V2ht57ezDWiJji1XzoBKW9bzDhIN6ctaEdf5HfRES25M25UQSj2w+NS+SJ+qaq7luRQNRNK+Wd
FeDQVww15c44OeOVkIV4MamGJ2fghJvIpn/exEsscbcRPOwPv3KerWzUXobKEivy+6xDrBf9qckm
gfQUZ3S9YFSlaLa7VIQSnjyzz46YOd1TFXV4DAr9pJAMCKiRkR3sFbuhDiS6DguigvND2EQFx6sH
yIxjm2SzqKtvQnQQNQRgJfZdILD8lA0Wwem+aYzbvAjHOUydWm80GlTkmFmed5joc0PXSn2Am51c
DEZsuG+b7lLI3PCQOJczTEz866cyWHFnZjsjqKB4qdy2Kv7WF60mj0wd1OZ1zEA0hXosO8XZmUZu
k4IoaafwPwCF1JZUKSM4OHoZnOd1ckqhRiFWea0HXFnnG8oscXiskTe8+LZOyhBS12DCTDOeb095
o1YSTvl6AAL/h3dTtNqGdnJYzH8DZxDuMpOUvglTwBXRgBkkI0s8Q2I3jxTkF60hrXlwBv3Um5TI
yBbUF0aaLleYa0DOlocTva+vQbzi1woJcm7aJZlyE8ihDUotu3bBY39T6S1Kb4mzNYb+OqpGsEsk
x0+rqnTv6G29jAWPzNJWpgtprMklUrn+5ptnfgFTbTxBRxwkBcOTU6PgFjEZLpAPF0PXR/Zzo7Bg
pCn+Ik7Fh7V9A7RfcjAIiDtoLY6GgdMi3Leh0elSYlFAVmwRWJ5aymKGY+nOJZf0wdGqkrhtBgbQ
/sar2eJBM9kJyRYCGzuoBrwqWTLexGbMGJHn7ZvvxirO4L1ybWxTcjggrw7Ki6bk9/k7yHLLfGwx
mI+8qNyNloc7OBrXnaca7tG3YdY2kVbf2wJ4JART/V5H5ivhCZKn1drYhFuAycZYOidoPVZVYkUi
H6rVgLiAMjW5Ig7Ut1046ltVq4LzEOSrPmrVBzOgRNKJ39tIPBA3pcJ/1XW3XrJshzs16owlGTLR
qiLH+qz46MZcp999Vaz4WSISS+JfY6s3yMFR3OpaH1z+3LgFE+1RaX/9eQqR1boMu/LoJFinzqVa
3jPGVBNcUH3KmWXmhN0mnLW8cs+f98aMSUoUoWXj8ujzCkuJtsY5r29vBYg0gmmje9KA011N2Pfa
qeNd2DnVUrHQ8fYO9GkCwE+2ibuwPCKDjACPDrFdW50wzpveaxNRto3V3D6LK7LnM+XVJB735CEt
Wpi9XfCbDmIJnQLJAkrLQ99SEKFd156M3nVwFqiIMVOch4LudzEQ5PjwVb/YAP+4af3ji2c19lq4
irV/xsD2YnB2nV5vdTldyij8t5hb5/jZc6iZTA5LYB8aqWKka2Iz/mtvMiae/K26jRoXhpGtfacC
JJuHqBBsW/Uo2kRQoL+PiYXMQg0+atAVGHrOUm/c9lWztJcGf7xPyFiLIRnJMdUy+NoOszEdffQJ
jKZ4dQAfJ8CvZ8sGWDdNt0QeoWy+SDyNL25+5W9TrtZT0vDskey6Um68UbfIRek286MrNoW6FB5B
OVFQQd+oEIw4roQHfDTPDPfgfsFzZPZinDt5FBJweU0Elg/kbzHKkYfzC37kPpD326+CmNix+WM4
jKrX86EmUWTp6AFKGl3SSppkyG4I56rklDbix3xk8nylgYa/lAFfrxV/6i5/7imRxNXJxl0WdYRD
YGF7aKam7zl44N3vgtexaaIF910JFY89sGeWcbkXynNKP/x+Nez41bK++HrvfH5+x/zeLMSlOh7s
zxroYms6U7zS3MR41SMDDDHBZbbPrevMbIh6E/Ln+NLr2NJrRH+v58KpJOJ1rTKNSGJnkhlRGOVK
gNNzx0urEPho22G+m9/a1G0JaN7G3FMEFnqiCw7hWMQHW2B/kSh0QyMNwHPX5MoyRSt8xsSDdS/F
VyZQ6w8zrOvXQecBLPn6YyeDwgsj3hEgGpIKPD26DYaXaRck16Aau6NTZsT5qHb6UuXaXoF3bKpN
eS+MqH5hRGUnrvKchLr/6ACHzGf9DiteZ2yfLU1UL0kfT0coL93DSBb482ScfSCIdT5JdrbV2XfN
4QlKnJzzgefDcx2FyTPmNcoGVydlMx8OTfQ8v6FxJaXKtG0yefjn8w/qy36CZC/N2DrnY3DQm/lO
5a9dJ4AuqGneURkKaCnkrbyHrnsdprB5yoK83g8NNMoC89J3uAUYuPjBdxcJ4tZWUFuS6Ve+mAFo
VARnqenfdNztd8SWMhaWh0rcPBGl0tyzZmjPLSmSOF5yPvDqEbeGMj2O4KvPWgpIBnUX4NU/lXL6
205C2e1R3VIRF0y9BGyNXZuF7bbCkOxoWOkmyQXfDUy85fx4HFrqwUohMdGAXkRv19zHxMRkSFPj
Xx0RIUJtPvlupRNA1zxZ4UDaUJA3iyFSsapqwDeS1vXW7h7iJ2OV1q+aRwwJ1WOWUqp9HSs+mgcP
H/GiHZ6VsgDKp/q/qsFo02ko1TGLPWXHL2tuSQKwTuNEMVYO/mGuLZK8iq4+wMt8hIIM9VfT2Qfy
S+GNUKT3Aq2ClY/VvbYrbcuV72z6iSdYQd+4oRyzN7XTOTthGNl5yPG8SnpFe8n04WeLI8c/IiJd
aN4/RzgtD3iQBEkfPPdGB8m+ZPER/J0PlT0QlZElJDLnrEWT0aqf7tugGtOqi0vlSBVALduq1a3l
cXzMSM9aVrpevaeatuuJAHkJEaBtwVHxiMblAkqqT3PPZaGRFiwJQqFjQssRBYtokwRvDOdJxmJ7
VMOIUZlJjliNAAQyY/SEjlGGUhnBL3xZ8VsPa9JI9GffBPA0SyQl2JsOD0bDhC9krtHAF2vxiTkw
2a/xHuEQKGBYepDcdiR1NXA3CLZtPfzdEPUMW0vWWpoJxlVa0HbmsmM+V44vjoujQ5CbyVpTneje
D+q0M9CeEj3MEHk+V5XljyJM4Pll6OE7BinBCvcNjaEXx/iMSkqb5Oy3WfF9VhW1ogl2Tq9slUBD
+1Slkg4mZGIORUyLkVu+aIrkUJbWeCaISGE65ZZ7bHsQ3LXpS9GpOKFHpb62cZJ/0zENyutiuOSR
K0nLFGdx6RibmRGMD9wK2xrv2bJk9oLNdNfHuD6vs1tqx8rNKkV7hFpyr6QpzrxpjQrteOKdB2yn
XriAThnD4Y/MoWUN/aRAZmvYh8BUsCLJ3PSopCORL33uPgiIUTKLVL3rQZSjssQ7r4y1O0Nk7R7H
sI4g9aLBc8sf8eNcoVI/k1l9Su5T4U9rkcb6a6bjxOjFjkpCVtNsmiFg9oFUc9wQDhlo0HAK50hG
MQygNCM6OQolY3BLOmJ55FJiHtJUSr2HrP1MDQJdcSzGc9xQ8/mDY28NtBTXKBZYH/osrX0ukj1Z
9fnZL/TvQRd6D50e2y/zP4B/aL/QiXkPjOCcB70YjEsgXYT8KP2pg2Et7E5vLk7cgLHWwbqafOuI
SbO6Ym6WLizXfW7taDgR7dw9NcpjhVvlc0Tlt8/DrDsmvnHTC6c68HFQwOCR1C0rWBXLdI7uZjK6
oBrtb6V4T3UPv6vBV/Zz/WNg1tGYMJNDwYIUk3+2tJPAwH/D2Yhehxtqq/VG8717WFGdC4ekxCiH
MDR1Motb77GghOG41IawfGsLjBS8TqSXRK6kfqydihSaxa0ME8k/SboeNRfcSrMv3uPQ0o9mTd4H
QYzBtustXDdz+zmmlt7mNalk814IBoKawS43Haq2TYDq5QeElrztF+5kBLhvqr9fahWeFhUEP6rE
+fmGYV6M05feXrvcD/aK0AR2YWP8hCNcEO/N7J6KabwkSpLBqhiwbZ7UHzZ84pMBRXI7uead4Mx0
68AffoBGoz3nVvnpl3H7aQomVGatf0wZ40uC2YtbjD/j1qYaqYnU2nBPFzc1h3Gtkr79S0zLPNet
X4MCrU34owPBFj56jMNWjh/zSsW+9L36xCSqeCdS0F+Lqe93opXWy52X7UMdX0y7SLP31sBFWQ4E
8shYw8b8wZB5vKdGR9QadjSEwbjj9wCWZF73ypMwIVNa4/QCv7Y+RrUG8V5CCEVF7cxS1Z5cnNJI
8zLpBW04lzaywXXYY2e8IHLm2dH6LTibelaF65yKEcsGBEjhR5nAXs3VWyNa/TEr23CF3M/YtnI0
JbrmbPDwuhsOTPA0tW4sm8EC6WO+n7v3RAGrREwWGxS8nY6eKDb7GFkIQKZUZ6VQMFAB4IWVETaN
Oe70ovi9T8Zgpb5kPsxCJX/nO4crbE2kk+iwwDsNjXXhmtFdMyWqJW7WlPBY1StvnwwABWVIIZk5
QKyJWICLS99CK/lOH+cfYq94cdXEPEIMoB6Wc8KsJmg5gkxBioj/XIKynSqPJGtMH5aGah9nRMDF
8QywsToXQ9Xci4nHmjWJfkm1Tk0/uDx9QR+wjzBHwJxiUrdZ6kF1HTRXLqXe1/dVcasrkAHvrm8V
N63QH3PFVW9RH98tUfP0JTRiHbYhSobE/lSH1L9WTmbePc87oYN881NZFZeIuGg/3uISWCCOTf3a
Mud/KAVkkhRqEUo+2s4iJK0ER14Xb13ZlOIjgSo7Uw51cmv7Sr80rQP3iL/qM5Q6bO4dw/hoExu4
ssp+zEghtpU3LajJ3iDl6eJVnr7pwjQ4pAm0635M6k3rjcHVEBjuDx3JRCUmamsRDekTdQXApI8G
cj4EUuOj6rjGWBj5zZ2c0Hnvn4eqPDSqOsVlx3A37dQoGM17RMUi8lvNF1MISgy86mKH1Wi7ry9d
E9R7Uz4qm1moU0/o1nwiH2ftTsVaUvg5LvQy1auQOS52pxIdrZgtyhJ5UkUVzyihIENSHgrFii5A
w6dKL7zfSBEunmSri/3cihlFHx9rEtwKwhKuShk988UqL6TfiH3nkYtXmuiK/JbESSfpPkC7kIlM
avXYFLV6bqbkaFCFFotOkElWW2q2BwauHn1qqb2ocIdUSZYXMKfPJTiBjeNUmOK1Ho/br2MywiDG
EFW1KExifaIWOrrAzMNYVxl+O5iU6HuPRdZAfQWVo0hWSq4Yj6JwlLNPiJaLqejcAH5tYoVW0E7f
LMWWgy0aw7l/dPLBW6cuSsdpwEeB0KVkHSILC9sGr7HWdW0YV4B7sU2grB6GzhuDwa0dhrjwSxah
sLmr3c5G+NitgowpPk9QkAObKNA6qa1dkKjVcn6E+DkoQxKExaGWTxStU3n+RtkdiidYr1fCaYqs
dusYtbecwfrBZqjWk0S961x7uNqN/isPxkVr1eYrE1tnG8HgXn8hIawcQRk4B6+eMhgLcIrJADK2
M+U9TJ9GLukljizmS2mQFpJZrrabD2smMdj4SWRHhNZLFZirSm0PhTmEe40y/SR4KA6QUFdFxXoQ
NgRRGSGPCocLHCatYuTIM6os2c/4lzvCXsEt9DAfaRINc/A3XnqoVDFTNPZz+TNvMLXdd0VRnecj
guOa/URXhA190rB6UipFmp4D1KrqJU+9gUz4qtyVtabsqkp/NFQ58JT0vT6rubsc7zX26hSiQIlB
lZzNlJGC4zPz4ZuFy9qeyQS6M3k4b6BnGcQBYhhnjAQGu4I533wrJfV4isj/Pn/dZr3L/9mysq8X
53e0DPRtZiPn+ciPaS7GlkSFcGImq4oMad0QELvR0xRVzCbbFRS7gzcwphDl74tvvgJzZE7MY6cM
BsY/0QuycBGSENwRq4jczDRzF0Hj+PeEbJGjXWA+CUH3Pp/yu7rdMJ7iTy/fMb9gKJkKw2nKN/O5
eQM74mognMXltkgw/xSNu00xwxtKwQQTc7LlhDZTJ0ot9c5kgmUHLr+9gnCKls0hPqQjbaZnwPOM
0ThCOczdnjMVKco8QOtG4zRj3ZJhJsaoOpj4CaMYLN9NV2BuKyUksK+SZVhF3r4bgvY1Y/1oS/IS
wsy5z8T/NOsPXsXwgFupe3IrkzJS15sVnoqPdofhMDUvlEDcaXLcZmBeY8+8Tz1r2pZWBWUeGBu3
SrmJuvb3Xo1p2g5DfoST3qbyRA9dnJV4Fku7RHbsJ7N/Ceu03DqkizyUeT+cvqanUiw/74kyvas+
UyqTgvDrVJgQMjvRrK0aoxRn+alwxfWu2exEZDbeVS26VSPc8DyfnzeKooV0oFSwheZhCBIyglC1
0AXcFy9BnCs7BpXqh5IP3YbwdGiG0ZC8zXvEVaRfe1/nBE9egJoHNavqmxmCctcUe2uUW+F3pMi7
UteqLSMeFa5jt1HGrH2bQteTVOjxmImqO+m20y5jo1aXZlzCXPCmH3qGwmJ+oHcRHBi8u+npkltY
QOHs7X2qec6+b0391MrNvIeIJz1ZxebrYIiME/ZABBGFUNzErJ4NjcIljAOV5YzmVWP8w676/GQ6
ebPBm7tbkQbIeGbSzCXAX8G8XldfRsu1H7y8MQ/R4CjHtKg0oAVCJMakfZmiXt/pYc0TQoJKQWaC
7+iw7HOAfg9W4razmG4FdeChIvioOgcgHwkNehrf3RnhhQdz8WpCeHeZnnzJ9K3Euk1T4t/7ql0T
h6cdekq1ci1GVoVafacTICrEpUGKcQ940Bob8rDcGDTQh/kQM1OussHG80LOa4cs/uFHRrx23RLW
ukAeiu0socXyh6tMCw9t1/a7jgnPn6d0l1DGuRFWSwuBnSz7oJnruz4EEZwLv/lcHztkpGJcARmH
vDEEQ62f67s0LKJzlxCZCnKkYuxnGXvPRCw/kKb98DWgm495cIHUqvypsiAwt5qrT0fT9iPAXGYa
dsKak459vTfypD+bOGVXq9pr4oVvwj4sm/6KB1hyguh8dcZEPxmdsfhPBS5Txmg9XauBpLUgdPFQ
kTOoGeCd9zJHH5FJwLoRcjOSXL00VVdyvwrJ/klLnybGC+1HNLTi2bGlOtF0H81M1Z+n4vdRLkdK
htoNRyv/xeQK5wXb9s+aP2UYE3FIlXJJR82+q7KFS3PzgBrAe9Tz0t/HGcTCzJOGkWXkbOClVIu4
6sXKSyYkJJ2QAWhqaK61REFIYeUahV6KJs1ord/HDnXL2izMbqG1sXN1Uhq+VPHa5QCmeZ3P4ffZ
71SgFGLB5LncH6jpMY9UoxzOOksmX+ndmEokzYbqb2PF/b3X98qnw4BiyzSoXgIJum8Bw2gtI8CA
wqG7+FFxKHojfx9T22G9DKfH0Jnwhxnbbq1AlQWH6NQLhFeoAqWAvWrg95y41jVOY9iYcL0JUbIi
k9CgElZ2G62hD+Jv0xWkIUEvObhyMx/OmymsccefvCumtv3RbbwOX2n2SM3EuanQh4OXIVfldKAO
/VHxbEgls3eGQghGXBOkrZZw+nOvJhPlX5sm1pVTiDHasWHaRJgkbpHS/i4rBoznoTNj+K0tv568
VpAfJ7C2r4ILaRBrrIpMbC65GvJzt6MkFFLfawsYZNZ+ptCUGgWBRjdnEOx3q8mnm0/HXUa3Rpfh
tuP7WNKXKHau3Qqur0XuOIgIzUG9zS9Y0inPKBt79+e5wZquhuO3IJUEuUEwEot8sKuLjjPdQxhp
3h4GRL2IcyIVyZfTXwOPCXOc9k8sRs3VSkmzlacr0pBR+aAIh1i91llNX3Hg3QksAj4aE8Bo1B3/
Sg1lQ/fJ7CXsn/ijrmEPsYQGEQyoAV8YR5qLOHS3mzJvnX1lyce8IwFK0l8fFb3kaWqNzrvR+ETq
ogqzGFY6KdFIQT8w3DYNRs8xweFDSQvoG6jA9TK+arYcBOmZgg0PlX2NAvZXHj8FTSM+GTDC8UyD
CnZwYa2sBhAa55ziWNKirUj46p+ZbkoNoSs+p+4N8xT/l9AcZCtF/d1L6boTJpnInOLpphNavAoM
2tmB6cqGu8g9epMltg1OjHums8MecxZlS5joAEnZKjeRR9ADrZjD8GNIbnZHdxfUo1zNtBvTaww+
g1p9q3TBVDtuPt2I7EwscoIHA6N4+HTiM03KF+IAnDc19EDEmAQ/hU4jlpnnBlfQM1gSFK9HGwe9
PYJrsbW7U5Yr3kGJoASOY2Ec5z3KcP3oExq0mff+PBf+9Zwfm9YeMJMc3CHbdSBYWzOyhvM42MTZ
TFr6HDDhhgzgxT8xX2dQMuACOWEu48eD9kHTOzwIZcgvpW5dIvR4Szhl3UWPGIjrNmoWbhp3D17u
b7EXcciQxiR+DNzgUiI4Hk0U8U7dDHugLgyGberUHnIL17+KWgilUVO4/l0tuXRxZ0i/5n50Pb0S
Krdvf/z3f/+3n8P/8D/za56MdJl/ZG16BaNr6r9/M/VvfxRfp3e/ODTxkUQm7NiGaQiCUAyD13++
30Pcn//+TftvJgbJldWhwzLsBlsAJRluOHgSXUDM+A/dMk4u0Pw/hCAfqBX1T8shaMM1/eLJ7GlO
nILwqaDsm2XaZRyGdvbUVQFORGZa/2QosGyHMlkGrV+cLAbQhFm1oByJal9yZZJm3E39XpdIN+u8
ZIE1EEOBSPULXTZ4OPY073kucFP1vU9oidchjCJGw349QTzDZttBP/8lIY+g78HV/uchBvX6YYCi
8/WqadeIN2fFcpr3+NBLhtZM0+pCLPth2j3M3+t//8sXW89f9E/iT2CLA1X89fDfn/KU//5N/pt/
vee/vOUUEphW5/9o/p/v2nzm5/f0s/6vb/rLT+b//vvTLd+b978cEHYbNuOt/azG+2fdJs0/LxD5
zv/fF//4nH/K01h8/v0b2uSskT/ND/Ps2++X5AUlBBfYvy5A+fN/vyh/gb9/e2z/43/9x/98/z/+
xSd2hlxu6t+w5sPARXd0obu2YX37o/+Ur5h/c00uUZK90OiZQshXMrzjg79/M+y/OaoJl8HR+EeY
F4pvf9R5O79k/s0RpkXAiClM3VUt8e2fv/nvW+PrT/Z/v1UEc7S/3CxI4C3dUlU+BrHj+LVY8vX/
dLNQ6fqlFoLGTx0RoH5I7EpDZqA5sZe0LbKEj6apiA10PG1PagxRREZgLSZPjA8dgjLjCWnYRHAX
N1GYVVjdDKYgS4YGFu5pk+BJn6XLytTsFT7zwByq88uJhpfJpsMwwsexs7ztkP8MplJFY65jItGI
73U35TsgnE0fQU9XBrRRtZxUJOoULeG309yxPD7gaOPCjYNBhRhpaxrtdGoZYzBKwvUKO4eNVmUb
pUqHRZePJhxrhRxB2GlroQiEP1a/KDLlWsC/2E4ahAKnBBuywuZQl+mmTcJT6WvxuoOkvTTBtMnu
anCzUtCvagJmcFd3e0ImnYdsTIisJZpZKbthGUhj5IMQMeEhUdOuJz/94EF16X0PEQmW0cthMu4Q
sD+L0ktkGIgJFY6ACsTLOvxaq1AhJQxWgxAu+uyM7mca980+NJjUHjULn0sypBg0Nc6+Q+v72IMR
r4oOVruB1buNaPchEKm/J93hoy0LDUfm/jtC+YIWddxRUiGBqKtLk5LENknHHbNK1mVbvwxR+Rb4
lM8WX3pdjv6+jyX91woYh4V7NVA1CAzMpeIIYyKDTMiumXaDGeOhgw++TxAL2eKh6HQ4dCGx54JZ
R+yeVBsg1aG1X1jMKXstydaWMkhZNWs7pJ3ntpJ6zMIrH1RiLh4m0pVwLarv3FgLRHwMiczpEotu
21r5wUfL9TC6lsPy82FU6QhpxbiXZjIsysA7pMxXichYEfGHlBkj+sTP9HVQ6Jjf68Gzp+EolqQQ
o/D7PTdN81TVoViRDL82fX9c+d9Lk4F0q9c74EJn7VSVZDznj049/HBSJKFu0NkrQ8R7hRQbfKIw
u/NStb5Cr31ocLBUheICtRN33A0G6krbp7hJ3QNNW4+keDzrarAly5p2HanAOh7Ax3IEyxu9z4xV
179Cm9LwsjDp/7XIXpjOWO7dWjxqekFCXqGe6wA9BnTLFTN8PgF4J/xpD7t3IhfUmKQmkSneuqy6
V1hVySK06XcDwz/X5nfbGB4nuthDk7vY37E00oD9TCcFyQ+mSKNBIaOn2rJshMkoM0MRNZG/QJT6
dBhs/aaSMFoqNzGZhB3X6ovoUu8Yqoidxm6Ni0V/IOCDACosWvpsbLZmQzAJX12xsL5j8VMvsHXA
3sfGiBlwF7VC1zjbfjdMxP4EqXYIU6nVBcKBtg3YLIiF0FJ8zWxk745t5iuSJcl0LcZbmtUuvxUA
Nh5Hy6C6K1w5mrQUSQeXsa+JgQd97gOqXmsDa5jwCz3aKHjedZN1MFDobtFX3uyo/hzSBni/HPRj
YU74PjXIp5h2OysAKugK41FTjOzKldbwO/uHCf+9E62AjmUmNPQB2TK5iJmpLz2rRbavbXTKakBk
kus0/VdBwix/zgCX3ZrM3AkPwwcmzDiw+aAEA1NtwH05qcXFiBqq3Q2296FbydLtjGaHWOk5MvJz
airjttHQD3mMf4wm39VqkPKdrUzFxCViSXE9vBetshJOiR2R6L0VBnf8+eA2NnLIbWSrqmoIJC0a
+4FA0WIN2fs1jYqPgH+yg+2BQ9GFSMaS296FdWeml4kCexlozQ+8i/Iljx4dG/9kEeBHsDQdz8Rh
kaSG6m6SaUtOBwmKIViG0sFsxse1jPcpPf9ecUgYxZPJw3p9gBE+kL/YCvVhoENcaUyvwb15NvT8
2bRGRFu71X/ZVMc8/+AWEAhqez2DyJGw0CRbiTzHZg6jOChY+avRejf8aIgOs+uTVg77MPXXsc0v
U7lutQkd7RqGzKmDHL5InXTVEnBPIinXqtKCTeB+wgevKMbN8kHY07ur2qBGeJ47KSUttEKccbrh
FbA4GJt0Ccd/wuPO2WfQmC6dpVwZDiDZKmTUQdPuyUkL+fJljFQSeysDUC5QGthmLI9eUhxMTrhc
DKuxxgKF2KrmwbaYxXE6N+m1/jd755Eku7Jl1wkVvsHhkF2IkBmZkVp0YCmhtcbQ2OXEuFA0suqT
ZUWyz84zezdVRABw93PO3mtXSuPnknRJ+LaM4JRzXzKoWcoZM3EOOLtSR83HDNXi9g25uZMcKqjV
+4zgqNogCaLJsDyF1No945jBK6whiKM6YbwwA0bY2BcwMBhInpZovBQO1VdYTh+tsgHJJBmtSfuv
fkNUyKVj3xiwjx2+5tsp/Zo1LPd4ZelNIOYPo96fa9F6ade/2cZ8ZFkkuyNk/6Vd+DCK6Wd73jU2
l8PYc0yWIQg2goOURIVfKvSnwu5yPFkJdB0iAvXFwQ88bgHESgUmjZCWZTNXhpV8qcKSR2jpavS6
U0o5U+Z+J+1jWvkcii9jATaP9j53FRxCt68WgTGZp7layKjPMIKnNVlEZjK+SYoVqyUP3nrVgLmh
K6J/0tat17TSvl1gnBnz9sY6FUPvMhD7sBrElZXG59pOu5I07X08qb9ZXnhWZvpU05NfZXlAaDjY
Q9vW9moSMYwQo5to00tcQYNctJmMFa39NRqLUMgidcPE+Evb/t6wlsPI/zt1WfrbFyoDTpbQLYBw
s4T7ZyDZctikANWRXMm3fqWpfmirlWj0Voa3FbIeNSc7W4Cg8qO5hFCQtr60DIc2Yr+vlXJ4WnRA
g+qqEMC8kG5jcb9iR+0xyQK1Axku9CLIpsjcD05x0OjpMuxiwTCFccQ3P+4n2j9LNL+PfFwN9Gy5
gOhlJ77hL6dePjG61TdT8DypAgEmZ6KsN4jA+JxYe3xwI6DK0LMop8KeAGvb6nM3EmndT8kp7rQh
UNIqZ9+DOWumU4yYVVxX4wInftvYG+iCgkz5WrvYhX11lphYX+csOxvVFV0//k4VskTpjJwX64CR
wHbNbYOkqxUkrEw01s7k/3xiZKiIk0xj39IORqF+5XY4I3hnH87bihOC9WmUjDCmOsP9PkikTOpW
zi43pjbPB4CABxRkzVFOBU9zAkRD7jS6DWd0xeRERtAEyW300nKeLyaRSY1yWEeTVMzaxFG1Ahyd
RtZ7S2ent6FtsgxMmO4j4lvmG/7ylWeRJbaGaMnRSr8jt23fFWilEkaci+aYbl5UBcp/62haSOKp
OJ/GUfkC8Tod+1WB81fkoWeUORipsbsSwboNCJGNK81fOlj2gwWFZresEU2IxeF74vyeMx6JmrDt
d5Ca+iXOLoDZYoB+xwR7sivl9BMn6zW3BBlhaweB337FGlzuoZsRtTY9dkndoWZieBLlrzqerNdE
GR/1cg9hQmxPaR4rJ3XEuBOaCtez/xYGhHaLUBbHeG+QFZBEIP1CarfEqtpeZ0NLIGJwDFCgkDFF
qDSW2gCVcuGmWglnLgRVaJmAMaag1KNnHBWVP5n8FArMKEhKecDVIdyWrVIPP0xdZRPWIN5Q+uCS
wsySzQ1Z3LGW+kpP5u+k828jMWKZuWRnWyfiZ5yNoxpF9MFqrijJYDUtrD2H0WJfldXI6N/+7Kq4
9oQgUMARJbIRQcIoGSKQ3Kirb2DcrF5UTObBJH9qtVp6R6g4A7LIUHjXxkNX58OZNGqy0kZbDXBn
RBc5rWdmwpgh0RYVx7oxsrO+oGibgLTPxnSPWA1XnWWd57pnky3UIJTrcshS+Q0AcsO6wCVQfmFx
7A3iKlmK8JCMDAQhDd51ar6c9XC5aeLyy2rMYZ+qzrWNuuKwzs0nBoNxJ3SjZ765PPWGkvkVITDk
FwX9MKwnADDIMOzTWkTRtWka5uV6dS8clXy1EWl3vbAvTQ07YXpb5+JxzCsG5+hWwwhpCYpdYPEc
wW28AsC+sJjXQxQd2NESS//ZysWhrc6N7gPnm+5xCKgUSQMVjQgVfAELmD90FYOUPw1I3luC4j09
1K7o+qxzmid40pOeUL5p4kikiXciDNEnxJUa2KMCkskmtVw4rMIDbzY/xEpNI1KlPxjBfl4mXvuU
ZKgMyCYewNm1lXqonJYsJvQbm6dv9et8fW65jeh7kwalqi+xyHOfGBNU32xOA0WzK+0CTIvlaY41
nsaIwLelaQ5NHn60RqsFHfjD0hi/aL2YWBjB/U0QKuONOpJJ3FAdMa7DGHLbY3lMhmljNa8xsZIB
QWRAMMv0jwgQaadnCRl9JDaEc4xNLPBYAiiyjSA1AUnFEWVdYjW4bJdu37bTaeAkd8KKmRb0VJO5
Yww7vw7qdLLWey1n2WvxQ8+EdfOI1tTN+Ociy5WViFCXVHeFaRXHUAJ1tlReBZ+6QeN3N2hEIBRo
b2/Q1b5U3MnJRIzEyD7j4VlqAJxxX2A8Qc8QoQwcTBoGLBRMZQfaB6zifX0nabEfZ7hSUjMfbDV+
xbRGEaVbu7olWa+a+5MKl1ZSTKIs3Bv2jAs8T0+mPVlY5uzvWVEVdpJ8BcnLnVDnPyBwRxerCyG+
bX+kEzjs29xG9CDO7NywKjkhjOyoY9sR+cBA0Z0mXKwZH05tJ1hwegMJE49sgN/QcRtk+PDtsu+u
jVPwVcfF+BUksKdafwfrPVNK2HQL9m+ahz7+ioyVcCV1NU/xb+h3VQNXwU7Ut7YYntqEQGuBhcF1
BvNPsVlKHKyj2EfjNwWFU1tWKo3BGRpThD+HXVo1L1inYx99raePwuCo4jv5kh7qSZXc0udckgfs
VNZHVjx0zm9pEu/aTUdCz1jx0JAQgbamQVmtP2mXI7u3JYJfmlDuoBs2Rf94HNRnZ5Q/nS3/ChZ2
jRQ3t1WzPxxEkvY823NMhD1pTBGrARl3LVOZWt2VE1FkDgkYyAN2ISNVsB/OEx/36pomsdAEkKG7
tvKLjmk+qMK0R/4pLZIgEQVZYNZrxqHzPnWM/rIhi9A0/Cy6eJeK/TQYK3E8raDwp9/jdkt4olu5
q4v+e1GLT0cjuo1HKWUSU9ggAQ39Wok0IejEbwztWtWKX8fKTutaIF9ItUwFgVDi/FFJJ27fRyDY
wgQ++wIcb6gfeS7/evwOTBNGvIJ2z5CwQuBlmYUXJjQxoW9NSUnoSvaaE3KI4EBiL4hIX9KI7mXO
xvh43ktj7XfTGv6JcPkGu/TRTINvV+YTisCQClQ7ZmZ85JxY78apJa065bSkSIZ0USiC9barea+Z
yW4wDPkdHvlDjj8Lt2XHSViJ84M2xUzyvBFjzxZi+OzYCTphmPWuLPKXkV58ME/jjxmtOSE/4cA5
6EN2cvKJg76ZiyHzFxxvbTdkm94eIqpy0wymeUM/rKLlyFfF86g0H61uX6O+vDgKAttUWrgG8FH4
aUhScslDk5sazEL9Oy/telfI4UZXTbSianVZMICzaWvtbstQyPW7RvvBK/dEtG62yzBxmf2i36AH
9teqo9ESOYHJklAWmF7hWT11gVqspzanKsLME2BaZhJC/4XEIrbTlvyGCc2UZrfuajdPK6lIGCPp
mUOEARpvfbDt/ubtHNFn0jtvMiKy+wg5rBAle2Y7hK4BC7I4xsnESTaj5FZw5+Jq8pPKAJ0i8x2T
juMcVf6seooZCi9V8xf02BRZw/pphPBKCylu6EftFfAEEmcw5ssRXqMznhZG1lsEFrFpUQpIFr1R
P8GWLdciYCLyEevtsrdQCZGOxfW3gKu6sxZ+rXF4HZa9vtbDY1vgQJIzugDwdnBYstw8ZAmJVyMR
ZGMoyOlJLFfRdLADUfSHB+mQFPnJypKHuBvs/azrbm5THugtaCL2fD/OElagkZaSprYPzcyMlSTa
wBppOzVG9SfZrfcp0lRtPdH2q4hDQr8S+pkgT1prKkx+LFOlgsB0HW+cfHi3FoQHiWKx5lpib5ZP
6RYF5rDYW2V5ycjx6EtoVFmIvF+VSEZgN05znntsphZSlumvV6yPtTQfYtWmwTc8lvRbffo6Illf
t1i+rM6g4zfFTrWIHax6+8EJEV1JZ7puvSG3naWBBGTei0IdL/Aecx+/veWjIyK2YaNaaysPDY9b
bdhiM5FhF52bgIWOpDdHyX1YLU+50hUeLfjoVE7qY2zbdC05oYd2EvphUqUUm62BTkYTh17R75Pp
NSa+pcIZsKMFPnrvVP1EbFgkKW/3leiyBpklaXyqNL0IGIdnLfGtIM3gpmyYoyMqZHcZKobicHAr
uzoTYzbfRRnFtt7rpDjEdQl5Ua0CAa+Lmo6ERiOEUJtbCkHOJNoeelXTAhKvuZr6FOCITXYFJEx3
qAMscxjOVXxYzox+tCLj1wg7hP3xk3CSs9b0JT0aBAciqpCt1YkfMTEScuxYOMm8d9J23+Fw8uuo
frHD5ruIzVeSRXfzMm0RtdToS1UcGCVcrIbmvYbb041GYGTFLmntN9o/jAyah4F0bVHi80E6u9D7
i99NGmr4c9eHBM+sO2yHHfuOswroM6nv4kl8mIJW1VoS2MjJASfjSoIaWZdkp8q3rLmnwgWaLLMn
y9gcAxx3plGyXVp/M856T4vst0GEj0tnST9X5sRdycKtQnvXtlZQ1zPItQH746DuyLc9leISdaZ2
t87FTVTByjTGIjoXnXEb0hSte1Ed+tSChCt8tWFBM+2eoF1deV0jCGWGYPo7xcmhaN+K1f7Qu/Kz
xhI2jk1LkN343gzOTnOKdDdPNtuxaJgkRtZpLs1fNEeDW8Na4gQJKzJJnq165Xw23FK2V7Q64hMd
zwI9KqgoZe2Rga3daRUN/C/2Y1cH+LGTKp3taapzL68mOrasPKOwiRUp3TrXoQfEDjK2PH8gQGtE
Y2E/ZBWA7mngqDLphFcNM69NX1UuZ/1I2vZJ1PiCeutGYs0gj+oky3NTjdywk31WFrm8qWYfoPz5
aVrbelStDTVYThv8V3nIIqjdXFvaXwzBsUlPXzTQBj0PLPaMME+bG/zgkRsqLb2AMs321mS94LLl
V0TsfUjlvXL9SOeWWASQ+VFTa14mhhdThcY4LsgMMh5p9gMTPGBKR0lVhtylWFzvxvqlyetpP2nx
S5cW3N5Wlz0YWfTcle0XTqTY2rV1HoFZeK4dWdyUVsu9IWqyBwu72i0siGIz0beOGe8MXKxsXv3Z
GYbXtpcIFCkGA21Nd4U5Ka8L8J9o7o1AjypITUoce1ikpgs0Bp5oA4cbLMcDtlAD6RjBYUKhha5H
w/xWGCajruQT5+5h0vPftUO6wN3R3QET9dek+Sgq4dP6Km7AT+6SsT4A7jUAM4b9Jb8VVJ9+1nTj
fVhMFcHzoXLJIxJoKz6SNAtt1OATYUO0seCIrzCMc/nSYhpZjOYCjOwYF9Vv5swhhRn3FQBU2y9a
XH4c2GXQI4s+WultuM3sMXqZp5LEHG/GhprHyPaNIdePHeN+r/y0VAw49ZTQAvqcq3DamTYIjhQw
2zSS7ZNiCuoaOXgZfiOvbZFdpGZ3MKdut3nQACS4tdhmSGL5o3ejuJNRnXCxaB7CdhLm1WZzUtBj
TgQKElMj9Kk2QdmN/WMe0+azODhAnCHAPGpf9Kr9zuqSbHYsIq6xJbqgAGI4jkiXGr++hSdl02LO
XkJQAHBdjKOR0mI0J9YgAuDwmxb3tT7eWXX51PI4ugAfKTGrsj5JtAd3OuCDXa0JjmC99pzlh3YE
nrQUq/CMGoZ0xx4MICr2nTp8hyhNjgWeE68aSWc1mCeVPEwzp7QEZEun6j/J9gTLFMnUIEvfsdPV
HwqCu3PrGJMJvW9S+aQV5KmS5fYqrZoodEKK6ofYaFBbFICBOdB4IrO+pvon3Rp/ysiynACkUMsH
C/+gEZa3KjI7FF9alT/Uc/GL1xfYTcX8ZwjfgY8LpkGMPmViu6o5CQRA9dPg5BPoogHan7Rv7J7u
iRONL51pBI1VkkRCAaKphza0fwdBV4FCeSkfxsb4JvOUw3q4U5356JjL0TKzQx9Dyyxb/Ztk10Ri
muoDuXI46PTiMxn0N25pUB18sC3tJeO2V8UQJGP1CYoUpzC5IKIOdEfxed7xoq5fABr8Wk1vq1IM
MICmv5yACfZ23K/ltTMBBdUOy68ss6ONcPh2gv3TMZ3psjHe5WOdHDKjVa7h9iZ7m9wPhXT01nYM
VqN6fbHC0wxukAHyaNDCZuo91+pyirL+HbGav+IcOKG5gJzUaZeBF7pXi/TIAPGINg7Lk929E5CZ
n9Clud20ODvFjKG+Mhuisk9IaYCzHOlT6+pV1B1GJ+QY3xm0RviUVPplMLyQQ2/BubT8w8qDD2ie
5FiRTNl1gtLF6k5mamKJMXQIoE2j0P16jKPq0xb2umtk85RacaCauJENUEM7nbhgqgIISYhBOnCS
Jjd+OJyrTL9wXMUlmUplvwZOwoEoNtQBj3F2apf5DrElPErOxipn8WPjkPdgju+rjfjbTMExdCR6
1jMnIMmD0RkHaIqEdhmCkgouaQWjnkMNeVOaMTGoj7Yw1mBBExPEUjDpM+S4a1VKz7aobktVFzdV
2gA7iazhtCgd2MWO0xb9g0NdkboAqILb23yoRJn5vejB20QMvZ20P6Wyfyab/sRhSsVqjs6xQ8jr
h+18KEZCDtGtapwRyb9EsHhG+LCwGPE8LWwN540o4M5DCb5TlV46cYdnNfPPMA4t10q152GumByQ
zMgBNvIdjQKymWc/sbXsJtLIY+yzmZ9l6NpMPRMbOwsK6mqqmEplfr2m3ojZioQyVv1ZU3aVXTwm
5Gy5rUmNj9gYfwxmAj8x1K/ZwPcgS2akjO1JQsOEIHOFLU8JL6GCp0BhIeGUjV26ELtNXGCtMfHh
VQPPY2he8sV6jJP+aVWswYfE/5W8NgUIQYRnI83auQO7Rc2dZ1+6xnDIqjcHTKy9G117XFmnQhUR
huZ14DhnzfwRRIBXqu2PbbLwkP9ohvPKvIDsbGX9GDobs5w0B3chLGYgBziM110sKmRxo3FPWMhe
DnOLxBgCOEr3IEmi5sNMOQ4OuRSMM6efpfjDi/pr5vOzYFNf9RFlWPhZc77AhO34ZoMAdkQuynGz
3edj96BCz2CYk6ZHZkAvsNU/jbUoTrIrfk1zPFWDAQl70NDnKXLl/fBuVFmBjx9pX6d0YZPmlbYM
Va6MXlq1BFRlPSmZtZnmhOmG83y0WhlzhkxjYld1y0WqEoEXUdjQW9uHhV3clVrPNWP7CoX8Gmzr
lGXmr6OveoDzlPTYzj5oDpNCpo72oMPc2tr9yxaPMueBatS6S9XiOxl0gGnW1cNqqAxbV6gTlUJp
SbOTiGhalKPGLbiaT0aGH0KuVhoIPEZLBF+eFlSgxzNzkabQGGp3FG3pvloYl0MRQHdIRJdKtipd
Kwx+sbQPfOgfo+QRBYzHdNZhLKozhJ+61GsKtAoAWidG+qe0qAkDW/5wBX9VdGzdduDkC9RCXKaJ
EOVk+C0q7aMJOVsCw7sKMnAYDrogd5Ot//I1lDhe5IDnPiv2S93Rq2PwX4c01bRhcNfBS0WeEPMX
MaDDvB9RJLncVcU+NLHTE5XrF1byHVlkf82ijOgsb6leZY7Yl/9w7spvurEFomOoOq2kgtbu0Hbn
tI9/tZj5zdrWKYWSPgd9MnxoRnQUWipv0Ib6+Fx+idjId2pYGq4x8I36yMhPmUR2k/VMZdWJPjpz
sj6YVsY1a6Ydw4+Ew/JNU5SMzMNPTjNgKsfwHFXGpzoAimjCx7jSK7a5mZNJdAtYJbwkRLsZ2Uva
a6wfy/DemNZuHekvjcvLYBWDl9vTY6np6X3HBaf6uQLOWR+wvdyCQit3et4ou1zaD/pYsedoDQEW
C6sxuv4v2zSIP55a7LOcl/y1mWAUTyvgmYEhJj7fWwPD5dmZ+KGMFgBW9eSqRXSnRyNBjqVXa5DY
SB7aJjtrSvaKqig9zU03BLW5bpRBijGSzTJIoxZ9otZZfbWVxOGGHCeN/L5fV5qdpvyZBpOOaREN
u34iv4pFeFTmS7UMLrN9From91qQpizyfGrjQDlkLq+CrcgN1yw6YNUgcGPeNWJgUXaMVzAobCa6
+phLlQk8ZywcWDQ+jHGXEh/p58yTvEIzoQ6JVqN9Eh0+8zJN79riVSE7lX7xGGKAi4vlJ1TpI+Xd
FknF2WUgJgs83W2jNBe1jYdgFHEeMJi5jmUivMgqqamZuW4x0CDkQIrEyR0Pef7RkvDWgR3b1bl6
38gS2abEUt4q45GUBOlxj/JEq5N+CIcIS20LIEB7aAppuoaeYEjCMhus5Cx7UHQPptoQbLON8jO8
Bo4aEe0p5gxnQh1ES3OlPP1rqjjZO2ACXPrctKgKRWN9iF+R1Gq7qVzPRArYqMnCPtAQa5F21Jes
aVy/l7FZyJFAZOfFw/xVSIrGyco/0MDJQ7hWz/18WwhYagQ4J/tBV1VOQfih+0WlsFw+Vxs8F+FK
0qvVGk4WmYnKAAwR/+vc0TD2lK2sFwsm7XH6YKSS7YYes1TprBeNPVXV5tXFYg2jKhxi3KTFIa11
bZf06suw2L9YfPWTkI4WTL6VOrw3BU0WGRNMogv9aLRpfCFA/F0vMG1vSIjTOCn1oSph5IzjE5FM
Fz0pbxSEI17YLoynyAaOsqZkVNp4UVex0LVMy0LaDBb96dw5VyJOPijSaPAaH2kEPQDA6bBTFrdR
c/Q8cXrXOdSe/Wj8GZq4KDn4AvzcNwQPUqMZ6nlMbvU0rzmD2LbvoPZtRH/fOSPXFx8Aqne0W9sY
/V8qo2jW3mG81DfIcmBV/sAlZx+cHhnvonMyX2NyD3IwIi7vCxY3AWyWfEqd8maNwF2rIzf7vA1Q
s/Zd2aKm/2WwUnKSTPpBEYFuKmZ1d6Se5TbH0c/xL53opStqBDcAv8zEUMlUkq9OTR8LO79qNvHh
js21lDDhrDxCqEOFODBVd1PbouqJIxrC872m5j1OlXc1m3Pv/yuF/6+UwsL+T5XCnyXa4Zv/+l++
k3+WC28/9t/lwoqp/sO2JDxeXds0bQg1/odeWDHFP1TLsaVlOYiQNM38N8Gw0P/BqFnqjmkYwhDS
tP6nYFjIf1iqZUrHdHSN38uX/h8Ew7bp/JNe2Ja8OtVin7VYKXiB1ia+/3d6YeKLcBQwS/KNzvZ4
lF/IVyCX7pR9pLag0yBIMC52nBuAUcdBWq9+wWSS7DVSPIyZrlZmXvs522twMJIZ+SKxGq9Cse6i
XOxWKHHDUByl+NMgoCrxCoLK9iepBB3Ol7YZOAf1B7NRTgTM+rr2poHu0sHN48n2Zd0EUCfdERap
mSg7HJJvZoacIFdvZQr5GoR0nXw366+MGIGwpehm7Xajijy5DkpBx5Lecz927HqzPzOAE1ZM4g1T
pZQkYECT+RCfwprKwbIorBJssApyVmO3tLfWpHMYulYrPSQGx7gw3GxI94ZJYuX4sq4vTZHvGdQ+
9AUfDyn1o87Bgo7LgBpQf6emxTBJ61jdJq8lYsCRzKXYW0k7AsjQiCfZP+XTh22yY+qPRhE96vSy
lmQNUrafqL3Nhn6/sjIsNDEWFLIN/V+C4L2cgFste21A5kRh5bdWwRKMTBh6h1k/2GwKgoNqx2ES
GhOpPmTmUXih8N/OYpR5xk2WzW5rfDo6OlHHY2nyBOB0NG7Xjlcsp+bYCjCToOtX6lQ1tC+Us6gG
2hNpPVvHwzUi0GX97FdM3HJOikUNoXArSXEsmpdUyfZmD+sN7eYcgvpkmvxlbJohWq2ZfoUHg4gc
aH/0sla1a1nfnQ2RMcu8hJtIMLVRivm8aGeCD90IiruyRAeLdij7POPy+82wXCcKcuH2ENnzS0Nz
eOEOwA8KC8zbFIsZ2paCECAFo6+CJKnPnnTd+gy794q3GkImGiciV9Q+gITyNmMsnkyYEf13SO9r
iKNrreBDX4p3mdSB6uh3TjThak4JqzwuCcfNCiFtmvirmgd97+wIqnuGd0peNaUUwfBJ+jYsFI5b
zA+l0ICZDp/HJGB6S0Gj74hg+8ZMTtQtR+ZGLpnhhzxP9uBVOCx8D05zFxsFE4b8Yq0vha16Gcou
YYBdoQGO3T9ZEQozdOptrGQIyCtiPkkSOfdKfIxaqiSr9lu9AWiB4s6oGPHa901D3qnjbjTMzlgv
TT5fAZfgqsGrjQ8g72w3LtDDt+aeQxIZTCCy18aPwCHNLYkOCPcL9DUQ9nB/ukN6zp09BsL9WL3B
jyH9wFsSsM7p8FQ0V0Owj6W/3E2uVdKXGr+S6DfhSin5pZM/KUrQrJv8Nf5kZAoV+dvuaZ3Q6lwC
zXlIlwXpKQc3plvwvwsd0FTzq+YJYUvGdYuTwcIaqMND153LFN2Z/mmCYxnh7+etnzTGQ2bRWEFj
zRpRjOz85nIm8cM3k9gr8iuEnsMgDkXzsUQdDgXyMlC8ozZdRL1rM+GuXIldbmdHZ2h5A+DT45M0
7un0cQrhwBZBVVDmgJnaqVTG56Z81VBuVFoVDFiLivqbhq9P6Xhdh++kerKitzy/2B3PwMgaUVyd
lBtT/yOf6QAnlN/Jz8PtXgs/NtbT0o9urz8jJNU1g2YKVaAu91J+1Xgxok3jNz4bs7yX8hAtz4l1
hONGXwGzI2KcmLjkFVRtMbhx8qlY7xioXGdLQWoeIJSueALmYr+Zngk1dUmZ45nEGynmwLFuC4QJ
SdYzKCwg+yD9LUsvGx9D6FNxXh8rpuVOx7QpfSzjJ5S3AY0mr5mvI9VSxIqKi4wRbuwR5cOX6I9W
XHsok+nKgIBGbt4XlzJJSS/CEzKDY/qcwg1bXKElG70sabi/RsQMlWsVz5wVYWPDFNuTknhYrJ/K
xhIrioehLFeXw/NTmls48Mxg1gS6Sqo9xmErGSEKZhJrRYAon0gO9GrzOzWOa6R61sA8LHvrugHV
4TNzL4QscaCFP2GEjITieurVw0SFQC/shF/dy+zJC2d5Is7WzehcKWj3GfrM/YF+tCeJM7STW6e+
0+g5VPprTFCQjiBERjXrXH+Ic/RZyU4M4sPhag1ZdIkccI2w2wX3EtQCfwi/dJZBh+F7GT5WaCfx
lgjjVSMaFAkNaQ7olAEXnlSWz54AQFt96RrmQpHpsuPskL4TyXWPkPAcxulhNTtf1MurntLF1+3D
KvF21YM3oxIHfsE+8qhOzKfuhx7LDGXymPOPiTwUyF9CUXg9mdrit8tfcmO5RhaFl2PBODO8CFo9
84DUF9nqoVG5hHF7Vav8TiVgTqGeHy3bpzz8aDvhp7Q+7Bb1eoElZKO9axU0XpWGIPPwpfCkBhiu
aoPaMh/MMQFqqvtRl94nmn6MzHTnKDTYBO6FDsr+MH8mSu9XKL25ke5SZKg9vZytI0xQxWepqVcs
CVxRZ1932Wmi+plQ9DqG7bdh6TN0cmtForR5Ic6b0d9HAxKrohuoRc7JNt7aFinEsO6bRYe6eGcV
X+h/0QtngdIDSKOwnOkoLvV8W1LAx1QEZIl5+czImSlBV38Ltni1QenJtVa3bkDXYrmAy/wCtjKA
0I43hqZDi51QGIFMo10EdaRhbSn198he8HE6V6wnF5vMl5VyW5YPcfFKW4kxYOfVfHAhYLCVUZqp
3y6WAj19QP3KHBfz9hayvl3eRjnbJZIex/DYxIEivdX5M/Vvp9I6pX3JOO9xXd9mmd+OdOxpFSuS
J/5oaiuQD9W1iTiMG8LlCWltUw8T8m8/fMwjeETE5rn2ViMYc4iWWrSXCFd5xFyyZ9Xr34fuo12m
C1agoKXy5kJ7o/22tqXfRbdgie5JWDggRffQR9zAn/IN1mMs6HdOyGiqdfbqRARmtO4jnXlmkt5H
+XAy6IONS4Wc/FaXK23A2R1tqkaAg30/EZaAvaiwj6127J3X2GRX6yLPoSBusTRg4aB4d46Ipc+R
87fYbGI4mZPOa2xw3ZgYQqbOrXGTLwvPyOA3iWCXNttHxRkv7WA963r0HYXpziqQghOZvZN0Dkm3
xB3GZ8y7lJVxIUH1zpgAJxQlJMfs3KFqpIfnp73zFioiCDHG6JTmCjLCiI9ZNs7VsjgOL8tN5/S3
WZ1c9UnzmTL5taMSZxTHe31JLwAxIsB72Uu3mZIQFC0TgSRKauxyoz5YWMvKUP9Ki+Qc09uF47XT
saZpttiPUbq3R/M+moqHlGA3a5tkgVlG5GEXrNB8GoljoxlWd8akvcaccot5Dub6nI/qPta6L2dt
7yXLiEkzcsnB2nJCgIzvz6ZzivN+l0fTlTSeoELYL5P2uMw1ULTQ6xfuT67SNP/Qv8f7f5MwoCKt
aqeHNxicGKO8aAPnrnndDdk91iCkifSV0ZLG+l9WVBSzeUA7y9Xpt0Zx/JJEaIljZHvklr8vneYN
MZ0YFLPgakqq6Vntvvvmp8FpwoSCPhdgjzHmtzLkKArfVsShY040tu2px1Oiqr2Pgff731V9/4FB
WdsMyP9mUP7XGkpg+JNIjg3TYtLxzzWUwAKvS/oufhfMvu6Vfn6UV30fHQyS/9z8HD7154K8Bo/+
wA4A/uuIzATB2965+c9fifiPXokUqkFRScGJG/WfX0m+ZsaQMRTmlRSf1pu1S06orVz1O3mqb/Mg
34vj/+EvYl393977v/uL5v/iN02gogjx36g7s+VIkS1rPxHHwAEHbvoi5lEKhWbdYMpBzPPgwNP/
H6rTdjKzyjLt777qm7BSqjIJIsDZvvda36o+j0hSzJL0x12+Q9y4abfeynv4w9Hm3eivnzTMWNey
paT0kb980jpXp1sZBirrc7syN4AQV/Z12tpbsck2pDFf/pfHm8/+h90xSYJF4HUcTy3Velql5P3g
Mlv2H94WDwd1w9KU698fk63930/RdHVh4xi2LP2Xr1BH3AtbhQ05XT701BpIsQqUlLWQZryOyav7
/eHoP/zucJ9+4h/OsOiYXTGZTFc6Jle/Gxlmo7PQ/nAU4x8vE9uVFiInaclfz0oL7bEpmp7DHAjz
3Sbbem0eMPQtwFZv4r/6VT8Z238kBhj/dJlY0oUWZdOJNN35pH84KX2iqZ14ZrrqN9F1WjXLeEUY
AjmnC+R9ILxX/v/gS/vxgLRyfjzgGKFFGjQOaJOmOrOWVJQufap4V96StPA/ueks8E6IwI25fTOf
/w/nJ7A/6oOOsns88AheRGtErRr3OZHsm/AuK1a/v0b+8duzXGECUzDREdvzNfvD8fpYpKnpc7xm
XT2JdbWtn/Nn8mTf5YaV/48Xy3wX/3qX/3g42mk/Hs5ztbHEMJ+u4j3u62XDXY6XfRvv4oPzh1P7
p8v/x0P9creB3kNOFjmI3QtrmaKQ9ONrIR7/d5/fr4tkpQY/o3nN5bGAyLhqFmyADs7a2Zrr8GD/
6eqY3/PfPz4bPZbFSinEr1d/wfCY23BetCjDHoxF8UZfTl/am3JTPdI7oMLDvusvUnOTb4vd70/2
nz5RaXOf2zwTWaN/uVYgKrph0dfZShgP/sBef+bu/2nVMv7pEnHQRtK/lLrxt1UyK0cnsjRMtTgU
VsOJHdBRvwB8XlnP8fb3J2T80xl5psdzx7Mtgmx+uRwjhim5m7DrTREavOh8gc4RAdYy/iCH8sSs
9y364xI2IyF++RIhKtqWaZsoWsXfFkwJuNLwa4Sd0ZNPFucie+9P1jq/RzxzjE6U7jhjwxV7+BMz
sM1M119oq+RPy/bf64mf3sWvTwcS6ojMChDzzs+/+HW0Fn/ditHF3Vi76J50hfUfPu1/PHFoGHO7
3HaY5f5885NNB1mqoxxOT/NHbR79PcE9B2tT3AarPz4p5oX553uFE/zhaPO7+WFlU0asg7rhaP7b
XLo5R0qLV/QnfLJgQ5fjLj3kyz8e9Z/P0SXByjQ8CULn56M2iV5Ped9lq3aFLn1Bu2TVH+f1IF+H
d9VfN+S/SSqXv87mF7DLLz/+1235nSDq+vv39vxe/h9gtMCQ++Gy+Ruj5QJXhUls+iOk5fOv/PfU
5V+GK6CGSinxXyKJ4gP+i9Kimca/BJ+7hSAMEgujlP9QWsS/8MPJ+TcSjLMruM//TWkx9X/ppu4J
fgODCBSF+/8zdDHmJfA/F50tTYO3p7tCeCwr0tB/qZkRPKfkTODwC7w42nflt8GkAV1M1m0jWrlO
Le/BDRtt7XTNjZcV5R1IIpvIumTbN+VDHnjewZDFnrhNqH/SGf/wTLR+XvB4f6BjXPKypK07vMvP
8urHm6IMIoSQhlxqyC3pVMT1ptEHMmePbScs5h8pZYbn7ljl5ySlIr6rA8Na21p0V2LQwIcW7mUW
FY8V/NraSMjsxZhCX7d7SFxBp8TNKsZJNOSGEPpCdlu5+Xgjvfq9gg6+8uMg3Ge1RWsqGNuNXmT4
2aBrH4IqetdHgy4Mcn+kwrQJTDknACYFIjbjPZCVtYdOGFx6ZZo36MnXva+uZgSh8IfL7d+31I8V
pvVzhTl/RNioTQg70nB42Bm/FHx0uQrHFsWIn8YwNmOfYDaYX1LZuscKg+ce8XCIY6em7rT89FmX
AYJOoaqtHOthjkB2jwlDmiAwhmM4GshtkxQ1G7R6L4KhVQ7aS8N0+ph0AGiRaN9OnUofCmkA1tes
bUME70KVpX8O8xyTlovevPZC2BYkPLqCWJasdp8V7wL8rzmbKpXzDK0e+U4YHUYGi6vANBHSB0hS
R1uTy99/Qs7PK+vnJyQ83aNkpAoX5q91QIVbMQtCU2E1W4TD0O2TFMBVECp1jSkmb3qMKVNnx8fe
r0gCKicUu5XeSqT9eXy0OhUfPbM9M9SHK07vwuBhtPaTgZznWhLMZSVn2TbpOczEWxoD5P38ozaC
HeyhzlozndTvRAerNrW0klEk0L5hfsnmvpKh9Bq0fTnRJAL0540EdcaB/ADcfWE2Vd4BEzipKYCb
OJjFXy82Vq+//otot3VeGtbRjxLrpp5sE51uEe1UW++SsCzOieMW6Kda5jaB6W3Io6UjXiRvdmo7
GytLgiWfmLEb9BJCXRTue/CN+37+6fOPojAYTiV9sEM4h86ppDtq0FeObVnlR2jMMENGGJoBIYqO
X5/QOf9pDRA/F5F8fVI4mDQdig/bc5x5OP3jg1FLvAaw90Bz39WgF5HqcBOGQDYmHTlCZ5JApRd0
ZKGdPCqzpQ/pVulD1iCHCPVm7dsDwBRc0PcppKO8xfFTTTMHPhpv0tyMT6VZJjdNMnLh3qRYLZ7K
UWdsR5ruOYfTR/98QkE9U3VLS/2ponN/LmvmkzPR77lM2FnwOcVf9k/9FCfSaLHvDEp9sbxQrYc8
HM6+NUZ73HvnWfzbzwkNofJfrTF/agwjusNA9jWM3Oqga3549/lHE/LUhSc7E6oyf/b5gr9W4QJn
zOyP+jYFW//kN124I8MMO7SfxE9aU2AY9kjnsjoLH6g9oBHjxenHfan1/Y3KhvHaFb08VNgVFp+/
DOt0vJoOw42WJwA5uAspveaSBZN+IRAcIrynJM4Ufvx8cerY2RQOunIURdqNr2jm+Xwy79KzL8no
hrBsS9jBxC3VOABpEbrRK2HDrwa27ztU3AVeonI3EKIWWGDH8bTTROSS8ThIuc6mvHhMizRmkm+K
fW7oco+DmsmZPmXHyWRsUvO0wvHVXSUquduaIKanQBJkaQfFHRFWwVOJg7A0YPgrq/z2++XH/oev
mEVaCi5fvl96Dj9fv64XSabJaBV7F+hqWzt3pGkmD8WIC29qXoLcsV+ha2kNAxbWa+fw14tJP1t3
g5tE2OlhwCh47PN42mjDRDDuFN7ZJAGdPl9EkrknM7UKjEPeNWrdoFr1qXgjlJDWV+xYp6yv88Po
tMeoHpq1EZl02hvTeAmn27KD3dpJ9i8m5QiE39bfoZt+CtKhfwlH9wsAWutbUuzb2ty1JeSkADRh
uERiFsaNfgi1PSrQ+pCks3gTDIJ/CM3qv1+cSq5+/3Eyhfi1ZpGOkDbZR+wpEZ1QAf20HgyaQXAr
880lQuBQWh0yU2RpeK3hg5B0I1GCjH27J2Cb2B7bvoJYsa+u8dAIkxCHHtZu51bwvhz3+J8XBNer
cvD7TdVKfykpah6rRG2LWBrPdpUz58zUuM/Z/hArxyAU3dWWxfPQZyEPfOBedhFfSBSarhk27JVm
+tq6HibnbFjlqbCEdVcnXYX10kVIZlrPnsEtonnqMwaLyEvz2ygduaOEGmCCWfVdM7/YolfLrvFK
3MfuGgxNfmMYY7B3aYvrXlIdO2R3C6Zx+oZPamK0BLW6GLInEQ5HzWjkBT9ZeyvRwUeVYR8/XyYs
8scU2paNM39bzkhbjHMafh7G36bYaW3qX8bRighJhb9ptPrZRqzrYtTeeVolLs78gpTSWI64EQii
wp084IK5zcKhRydTdne6jvbFKzVQz7O20SfPcIlsI31vDeQ7IQCmknCoU9Fb6og2bqZ55MWbioaX
rhzq6xCU+Tn09Ao7v5W/lWn7wNROnZpwROM6vxTTCISCvIeM/QsAJMcm6sK0zyrWvkLlzb/+/qoz
/3YTOwbqKJ4/7PMF/a5fbmIHml0+dg6AqnoF/bu84iEsd3XpE0HCF362O5GjQojJ+BZgtMMM//sU
JHvS7MujOaTNDhLYB3LCQQf94LVYb51nP/d4tNeEX0Wetg1xgubjHdIVb5XkDZkapaFdLVytu7YR
2ygavdPnS1bh8PMj0eD4l/1jiW60hqTz/PtT5ur/dXfgUHhTebF62bbwKDR/vtMqryXvkdkjvHae
9cQjfL7MUKA4lOKqgEKeSV56bVLIK0ELvLGWbrY3SB/B+ZhET7bSEVj6Hiznfoie3DySB9Vj+/78
LeCWfo8uniwEcHVPAz6JLZ4oAJEY6EojfXTJjVk4zRplcnDtURVeNVNPOVIxHD5/xNwrGBSGmIB6
3f4Y6Bmeh4Ln3di6lxrl1gJbOXi3HCyy39ImbKql0Q9qX07VU9zXD8ivMOhE1Te4vMirwuqN6Jo9
1qdvbqLQReC1mRLvzbfh31XTorHb19H0Xhoq2mX3vdXcj7wHcFkmxXLQQJ2Hyfg2wAIUZgGIu+CJ
mU1qWuTB+F4pBB8YCDDZoBBl8tkskWJuvYLZZZR20MHTmrpTubfuXoK191rm/Njeb4xKW7dZfonr
/jWu7V3iJO9uZW69yvUR4jDFxvjQ4mDEnG9C2IMB4N7UgIC2tq+9T3mFvxg9KHVFdNYyL4ZrFMzo
MMTCRXJv2OWm6+GUBbb/FKMWqrUHQMX3II+sfUz2AV7M9q2tMzLqpHrWcvYO2CSXOLMx4w7aLeI8
f0leHBDEbAAop6HhgXjfqC3ezXt6HguisEOPxluYe4RkEszktOV6CPqtbuBfoBrAkYVcBb9sjvAF
z29WVxojd4IPRP5cARpYCT2almYqmoVuQ9JMIevsdA/mRcfzfWkimDFxeVaGuTGAkS8QXsRrrbJ3
HnleaMU9EtbL4CtKQQJm3W+V1PfRiBdERKG1IcPV3wdX37OwOOHxRfDOACK1Ox03zC17HlYnBnhO
7D7mYlhnHhgFi4wHt8P4R94n33zUbVH5KtR+ro3rXIeh1UNj76Ot3WsnyyfsKreRsnSoK1RIaDxj
TCN1+m03gBr1nWJhl0Nw0gio5Mwc0hlo8PkCA0LVIU6Ygx7TUb/VS+MDwAwqYoE7O8TIstSm/Fp3
+gMpkF1PJLPrljspSjiNbJKHfoLIbR9CD5ZbPMiLW85CmMbUFiWDsgV4uoU9CuNGJARS1UjLGws3
QNLx5zwQHRLWRb6zifZZDHG6ttjs7iAYDeu+X2rRjE133zPSyFfRDpbaWZoDrpZWR0k91PVDpjsf
ae0flW2F5HDbEFMoMJTF11lJeQ7C1FyUItQuxnRf2fkXglG3cYgAemIJgf4E7sSzQKPHm64DPIWc
uhy8SyfiYt0AQ2wJjOsmTAFDnDxpuv6uWYhJiuB5BiCOoU6aAkLHhyjEJJm2lYf/0rlth+h2MNzx
0D53Hpj/ofReJ1RmXjZqGDSIuJgfVCam4e5r6LwaWtMBnyEED5Qt8R/fky4tXjPeuBoCH+1d79xl
h8CsdYj9GB+VDo9aVNzMo11cReK9y4REylpVUAJCE+xgUCAk1MCJpK5FOn2kGedeHz7yYqAvPuTj
o01IYjNHatUeD0KzAwxUKF0c9DogsstMvpXECB0UNsg1Nism3L501mqs7rxCoVzHiBFZ8ZdGAVyJ
4+GIqXXj+nm3nsaeXV4Azib18jczQnYP0+ZpKuUlO/gH5XIH1goNWMWdRtKBWBt0LBZ95Xk7pD0y
Sr7DglWpWW36CailDyodDep1dP1609qpXI6jRL+AfgAqRF0pcSD55L64yxIoWIGF2a/J/Df0VPsO
BSKaFyk2FH9PlB4E2ytDO5MFvyPrFP9otYy8CMYYFq0DEaMvvlO7J1owN3zhH3HK+2qQXZKlpYFM
rJZFq3V3CmFIK+0KJUa9Lce8PztyZE0XJV+CB8O3w3DfO9uusuuDRDHrjAjBEv6ZzPFfAozo+3is
AH746bIM9XKVz0KUqGofGz8GlYElgX9MrnSz/N5FxLRdo1F+xCHZcBFssHVQE1VuVHD+DKKB63Ka
0BqMzyRKUeYLZaxKX9HOlapaOzV3LiZuUG9Ra24a5X8zzOy760bpSwbbEVA5w/poyi65ebGb/FHT
qmstwMcHyQ2UFaKMNpUyH/JCRGRfRvdOa50UvpYyngOXxNRsiZn73hIzuEFQoVaaHIJb3wEW2DXW
dz+VHeUc5kbPve9cNe5c4btIBdPommMkITaVjBMxHKsWIoiHDxy7ENa/HOlLDYEgxfTVmcZVcyn3
Cnx5w0AKXWW4t5X1AFcvX8U98UWTl97Fo27sEdlZWkIaXFNhVSKWb+3kEL/I1KUBpG+Fhkwi+oYb
ElRoyoKopijbW1V1IrB29izD2vLquNhwK5RV/9Ur+I+0JwMNf8uXsHTr29bH2sVV/sDD9qnqBxoD
QPTOpCGfgSeli1L373rhqBsrj7J1FyffyzDsN16Uoc5CcYV+gTjtiA2YPg6PGOZs6DPFV7PDV9bG
+aOpxJ1v3scEyC9l0TzZZhWvFarU0m4AQwttzVftr0OYiAzJczRPPqqrNFiZdt4uoUebgE3BzDmF
XGiUxcdGK1+UIlUJ1OwXHfF5HSOs9hPYHKpovvZRd+rpdOC8R5GVDWCBAxIx0BpnMG/J2y0JmgWL
AN9O9Ym3Utj3dgikNbGe+mw8kxmXLEVqqZ1ssWl0lgr39mCcQXhcgaY8JPpIhCQjRlnLdQWbfubE
3hYkeSOchQQ5yUsda84Oy5K/BlGAvy23jl5TTUcve08zIdAclyBdBoH3yAUuN78YY8ejiYdfmTkp
cL16uoRmwg60myMW7ulC5scg6bNjnlrZkX2FjZrL/WC41iw8c4Uvxd04mGsXbehAq3KdDjeibJc8
tJpVuRpZ8xadgLrlv4ueQD+7p2mT917L1di/xOmcAGPWSIucZBf5w2PXqjffQixs9dm+L+YtbqMB
8tPw0COEqzYR1llY8AtIgqjXiGKsB8SgJW3CzDzUTiqPNAmpH75FNCIWpt1Ou54gYExvsaCqKPUD
vEwbIv6dLPJ43Xtuzv6eB5/kWe8gt65bbZ3xlhd9CVWsifGcK12uLIs1sx4dfwVSgJF53iNtTXx/
1bg45IWfPJsv1pSQaNog+BCOvsW8StqWJlBCaQg0/VJdSjJQvL4+lE2XLTpbZy5dhK/B2NzMoWV1
OKlNX2ZnlMqIkYK3EFNCrPzb2AkX+PQ3IAHBOCjqmNF2jh6wtNBpF0nTfYsCudMai+5w8aCm5CFp
8Sg7nvnojbMAldzHlMQNJbUPIn+CVWiB/BGC+adBJLZDfhTa2bkDf8qntlwmLZrrKDhgr552xoCu
fXBPIXUXodzdy6C7iLamQ9vRPAjY0aRND9d2JHko7R8nFLIehntCHhEemsi9KmQhgFpoe/CWGJGs
p8lDY6qtNT+mf1XHagvZAqsh1PQqIminmVoLnCRbfUfMQsgpX8sPN+N6gHtjWeQ0xejW5peALC3V
2c5+FndBwyg2lT7bzkp0FJRPJT5U5J8iZWZQLsIHMdRqRxyPtp6GDgOJCbktzwGEG6Qt9bA/yRlF
fu+lyI0j8jAqg7/a+Aj3R9e+ZftKlZpTHI3thfQ+FL8BUAdgShstickXnqrnyO9PKvV2MQFdWQZJ
PO5MYI+NR9CIB+thyiCXa+J5qogW7eqd3Ye3Rc735iq4O2RzLgKdVkEX9wfJU2rd6HLLrQGbCo8c
K3L1BkUGbl9JIW9i+1hWxL0tSeGKoZMsjISrXfPhsY56+BXI+TUtYAipVsK7LYt39qYsOFE1rERG
QSsCQx70hNRe9JVE97JNSMf6m4mrb2Xw7hbJsZW9OvmxeTMZjg5dBBaSAChxniTVQF47C8mjgV0Q
zo5er9i+odLVKsr4AmYX9/HCMjJE2WForJJpuMPDOR3MqbkdYAztCz1ag6+emdqSutCOjtU4kVmt
SJAMujNG5nXjNRIhcNiuZeOw5lfsbcJpOki9dLeGbr2OROJmvXfyMnnXdxMeyxiIVFECMcy6SEPE
27cn+DP7sW8eS/SBGiaZTRJUOBxr1IVW1K0YqL4ZmkqJoMtMBNnVW5OLiBY1FPJMoLcmr/HWH18x
Kd/G+Edh8aCS19gXSGN6T3U9WNdCAPafTpEYomOKzDITJfdbG97UARgTOU1qNbjShWPkTOssOCN8
/BaNKIMz6W10k1jocnDc5WwbZOgSPWX6jrr+lnybAPra8GixqICMz9Z1zt9yHbpo/t0wMLTXwyts
KTsezWsflYg8ZWhtM5lAxa/ZATuJp652ru17j1Z70pwMQ7yLoN8bNtpq+N5ro80BdFv5ymF92dVG
1LOXbVvchRGJxKi8fSAKumvf1Vr4SgW+Kl3rzWfog67MfkyEtUt6GBZaRZje8IztRSynFx/fIlvx
WGPECKBnsuZ+wuj18DhxEGnGtvDlIyGGZKuL6RuS0FUuAQm1mriELW8jD4NzCRvpMPpyh7JZF13I
h6pBFQHnyMkNKLTFFAHByKWz71t/KzNA+9GEjTYun5rSeucOI57FYzdLJiZGAD1rViGWkTQoKM1h
p5mgl0EVNWXiYObyD3bqU2p6PKAMmIVh0IKGDl+SMgWwyD+gdey/W61Fqq+4D8y0JaQMlGJQvgQm
sDRHdacuxpoB+Y3HtGGsmsm6zzpSGTVd7V0/fUiYmYVxCHAe/qUrmgTDhnBXQCKfx8J8GKDYoXQX
PJAPmkz2EfOu5aQpuIJTxBeElho+3atR2TdMd/0lJPVoOXXZ94CSFCcwKTLZtlX918Ii9qcA6xAo
fUNcbXsjLm6HDZQOcrNhsDExhkHFnjIy3WsEL3ptb26JshA4cwp6Hj0bS7wyFcBX1w0C3vCAaJ81
r46JWiDCfFX1bLGKAPpeYuaw4TD3RH0td21PWqcm7v2CGcwo+nWjZgQUrR5DsC4ysLGrZKOUf+9P
NyGoD+q3qDqWCmY6iZsrJqLxbVKrb73ChqUNCSw5/CkJBCr2vsaR2rrlafbRuOqxGqr+WLvRpu3r
jzDHmELUwewAf22K6KhlbUTPg6UoaPWY5gRYjsDDTlLaXrseJJTp8Mj1SkdAS7HFRefYp+ZPI/Pd
HPN3rcwZNPQYAYClrzygexOzaIYd/sYdgOjV1kUOGIQsmy9JAnLjFDZtIWeP4xxQXQRXvTPQZtTp
I5EXCMvDclgnFViINOwl1QNu9YiKYSwBFUUTl6OmNzy1yI01mWFZgNYrn7lWK8ABoNaf/0cO15MO
j6en7eB+iey1tg6Okznr0benla/5OPsxJZGq7KylfLS1UDt2Ix1qvTAdfmfxVjvk+15+n/k1qeiz
WCbi35kK2t9AgKhIqV9rZZJPGkGm8zrtFPmG3HMPJSz1E1FU1dbTSosNNpiKNGiOJQO3ZdVDOs0p
BtaKKbOj2ZswGi5BHh2sDv5oT4yJndAigJCF2T/KZlobHrcXdFhHsgJiP4kObVLdmm76ojDLUI8E
l9a3441dG99JJrnEE7CmZOzu9Qb1vhtWzcLPMCjAHPUySHGkDKJ2b5O3MLxtVdmDLoQx0VRq6434
Q5T+lFjBsJ6CvlxAxToNLXwaMg3ahTFF+IfmZD7C9Ii78b8wvakB14UhDhx/hdjqvkun6HIte5KF
y668llFz1kSeHCHEn9MvhHOnRK5ys9l7bGgAGSUBT7KO3Y3M9GUePBS18aDNAA3UxpPPDsFw+SF/
j7xqn3c4giwg1JFKePoVzaGErb7oM0IXEmvY5IbFvoTd7OdPycAEuXG0c97JrTCbYNf0PJGU4ZXg
7MRTXiN8n0dHguzFdRFET2VtBuzc4ofAMTGEIDBhcwK8Rg9rgld4VhcVLe923BBd+31oI+2g/Gmr
En85AnPfAknCce6WqNWIARlWuV0T3eyO6zRJEXUJSmsJon4xwNNXxXs04+N5XxUmFwMoUIaDLAaj
a8t3M2QCXJodcSJpsCR9UeA0aKjA6W0wE+thijIdjKlsBiUeLVk/F2QDLg1vDLZZGV+DzKaSy/Xv
ZKjwECDiBqiwcOgQ5xvo1CAXVfeYj/6cYCRvE9PeephVbDbmuyDYtMDddNKW66Ty1i0gNCwRtC56
+bqNmuIl0YMv0sXvamrppXMGPDEpAciZL+70sP1IBTitMQ6AVnkkRWcXo63UwVMJpArV+7sskKeu
ab4lxgcxLxkVNIuIKZ5QcvkLNw0JBOpZImKUF0k+ri2drVBZRXhe2uyujcLt4EX+ziI0ODjopGLs
7QbpSm86C1JhfJaf+i0d4F+ddN2ih4/Ljfsf2LwBG31oGm8ZWo8EWtrwjJxwVyLNBroEt90zJDsh
eKSL5FAxXXSLC26/nanxJdnavRENlJBRei4Ve6+aXOmC3JDRm+jouPLeb4tTZjN9B8n1xIOUVSpM
nhwVp3voVDQCdWpsnxa/M1S32sgqlg90k2ge4HFJe2utF8MxM6gF9cRCSz2XOIaasBs377HS9aOa
N4Nxa2MqNFbEqis8vTZWu/A8TG26mSzXgrvS2Ju8LhEuqhmaQHfCBB/MO6YbYCQ3WgwsK6nxooEo
we6LI7RIG1rETQVwfQcJ7N6caui5tbGvU4BCVQqWK8XtSRrDzuDhtSiAObGiTd9BTAPLtbwdjYCS
KASr3sdEL+CTBs4Pz/89Cvt9TKOcdPQFaoHgNhVi140t66QFE1hg5O3T4F7HdqqGKSa9wvYh2FSv
pNUP+/bexFp7DlcD/bKltIhUcJUoiVsYb0LDuHiG6MjFCr5XK+nxZSR6x4wmpshBsfWdIcaC++TU
cXvxuEhBfadus/U8nvtZZFHXvLOWcWAG85ND2kTm3o5GdIj96B6LEkUoF5Dts3IqWEbLtEY6VMNc
c3Ov2KEqHBZZ0i+MPjqK2jX31WC/avN3PjEX3dmTtnWb+guPA20h0RFhHtaWTeOe6qLD09DVH602
fS/pAa7Yer0bBjVyFsWoFJvLiF7m0CTZLvWolXI7aBfsXlvuYRf9Q0REo7KnTdr2Lw4BFUERnydP
iW047aeYjVccnNHdPdG6psVBvipIEhqptfM+OOyW4RlRrKYFtnHGHwfsRdiJEtoAXtBsA8yC+GOL
DSz0eF2FRrxJfEhcPiF9oiXy1MCqmhKaxcDi3gd0BohtUflDdk2NuzhQ6cWJ9rVDKeREWbRw6iBH
RbWgvfY9aWw+u5RWFh/kFn/ZXRtP7iLxWsHGWXvMNHg7jW/B3+iqDyYQoC/DFIj7IC7KnTJ8/85H
lmQg6IxbO3FBadbg5xpJucxoE91PBVhS0dIKBrg01HzPFPw+0bEazk8bfzcIAzcZrW2X+PRv5s2K
1owbzqLl00GD15rGg8L18gBSdCuomBe5PjBectmjB6Spo13Rx4vTjYdc5sGVx0e7Z1rPNWCF3tpv
QKyjRvRvCLv0b1x9mtZBPqllXBZsY0bviGKkvTFhijhVUJwiwyFg3SW3I1HssLSnXJUfAdSVJ4Mw
kxMLd0e6FakxI5XbxrG873YYA6N161OcwRXo0PUMRhleyopsn2IoKdtpqq8Ds/+iqeKYyzHfizCi
XZcYNSBE0gSMsm2/xsOCnNsZtpvr2ABte9N6TDprm55AlJIUUbs6DsOqy66ek68qqsJrWWyztmpA
hGZrEuYUPTCI6b5DyNxK8Oe5cSvrNtq3gexvIztRt24r613rUrN28XuXtfYljuv4GpmTfZzs8AWL
dnT9fIl7N92QR9WtTM/bY+pPb3wK5iv7A2QPlg+ltfCZSEd2Qw8ozzd5FA4gj4myUm5pXrqUrYTx
2qNqOISFH90lUxnfaRSymIf9bjf/EpMqAfdawzSm78mDqWLGpiWucXpdGBw7EmmGKmxXmmqajeMl
zdWbX+rG4h4M1Y0OCvHqFaOPH069ZG1mEDmtm2QmCffed74GJXtmhuQAwXicnQxbs1a1aVUnaaw1
qTpmD/4cyjWc9Un09xluUbesruyp1X2om/VqLKdo+/mjPtnFQlhRthk9jNgdN/5SX6XKzR/gtdcP
VlJ8JF6un+DE1w9uLhx0jJmHW5FfBm3Fqh1MD6MZX/Uq9J6VMFoa0lW286beJKmTeWof6Rv8khS6
sTlsG5NQCS2y8nsR8BWyF2FVDpr83hGdhoVYs26yGbCRzFFkxeAWHyICS4ywMTuHNjw0fdLkSsbB
cOOFUbAm4fsyYaxigO68m70l32omXOQEubs6sdy73GLIMfTym8+Oen7oWNw070MaEsyt94/Aswy0
Ac5djKlwZRRthX6qUyvAZfl27p+e4HrGB2vW6mUAO0swbAhkRfdR1+LBARRzdbWjiOhf9IF6LUfA
v0yJT5ZJp9zS1GGK3QfC+rDcazbaoY7begBDEjNWbhm6LnnH41bBrYM98Vi3QXUPVBA7MRDLsX8u
DL9ASXmDWSjlcZAp8qA86KKVCI4tdZPMddyYKMdWqf3gxuaS/GI2yGYT70BSXj0tKW5szW8YmKlw
nWiJAKPU7yG/RXs+FPhQKmufMttYVs5kc20F0bqXjKWsQlsbfuk/25RbB90uwFrZH2VsBcsSGt6V
aMGHUWniYNZuQtMtB+pmluGJ9sqdiiOQwvogli64wjNyW2NVx0jiGJPDVyBUDQlWvsUkD6nSrqut
qjT7bpRpfksDejNUrXefd/kVVIlz7C3vYPd5unFpIgE4R+Qh/h9pZ5YkN5Js2a20vH9UYx4+Xn+4
O3yKeSCD5A+ETDIxzzN21OvojfVBVFaFB4gCXpIlJSHCJMPVzUzNTE1V7721e10r0CKi9PZY9K+F
FJmyh5nm18oQa+e85tj3tIgG0njriqp5FVvUPRK5afaKL8AiqKgJncrDF85f52hAKnGq/QBJx0o/
uIIVP0o9iMBirGGm+ielbPWThko5Kg2dyk7wb2kS/RQQLtym0ILyrWLzMPDmP5Rlfg/Pd3l0Cw/u
XMm8ff2RdPrRyGPhCFpOBzz8A/IzLtOAintufINLm0A4Q5gqQZiq6mT12ucusoQauhgL/UTZcs+9
7sPKYOlHiwvPhmOjPpg6jpoJBsyRjn5SXBdgENIEvoW+t5BA9VrJFr24wnXm0QXTu0J8dEZt7qEL
sp2g+tl2aLL+yhAM5C50n7dAPrbyOnD8Juzjkx8bBzfLlT8Qn9+N3NmxVIovkQTGmfogTRBBFz5p
qb6TlMC8ev0BLYp5JbgvRRMnD2gvqI+JDPmOWX9yaWTZi5RRIC2TvKOcll/E1IBSOA6+qzJxhOn2
+oNJR+UmtcbEDirjcWlU14kcw1dS0uqImJ0eyuItWq0pCm+CsxvglL/XRfq6DK0CNhNR4OexVXyV
reo7bAtDmz2G3MpqGxFxpQps9ZIOQ19vRPSwQDXgwQ67DwDtn/SkeIrjH4mbHPsQ3hM51LMPTit8
F3J61YWgR2iKR4UZhqfMl73rSIMVW9aCGxFGg6xRtI99lWjXuVmatwHEPVLeZzeD539QKip8behK
D2GlU4obJHhmEB4kYnWlQxJn1k3SBKMiJBw/Qq2QAKF1l86I7IFWmOHBpRf5sTG7qyIV5BPqwaOQ
pg/RuqG6NwadiWZU27rcQGetuM51lsiAvxwI8jVPbHchJ9TBUvr+YejUkzdkxq3ble0+LaPqOgjQ
IzSjdh+M/71TkoI+iI1aQuYTpRQSrVIZyM2Dd8x8gyMqqFHH6XNkzHhUfnCzMbceqO11n6BM3hWy
RGmmoUBRqgJCXM7wMVLFg+DJ/tdtpUntDYobww62UXkriQbkEZHApqz78NSmUXL1+iNyoH2pEpmS
aksDrFXT+W8G30znQy3FRrKNDcrlnOeqHeWK85j4DoomIYkmZIP2DSD451Ivrec0/yxTZbtTB/Nx
VBDdJ0Md7REpV+l5ppexR9gXflooIfOSt2Ge+w/lcaCe70Lk80BeTLiRxHZf15JyFlJHoaRffByo
ch88kzVXDDO2Y78m65Qn8bUpxkeP9p5tP4Cqd6XkKiFFBqt6TROiqqZ3Tlhnd1odZHeuhHZb+QxB
TAGbsEP/rOi+tJXW37JJH8AOhX+aPETz0t0lSYkg7qBpu7c4J221E1X01zsBZhH5i1jX54SSOoJb
sbbTCbDOmenSYCyij1VD91foiAzUhZl9MFqxsQfBqneodKnbXI4Cqp70+6liJt5zD0HPVSXdswXB
k10YQbbXBf0M3TjMPLUMuW+ed3tfrB2k34zeTlXkyPgF98r3SmMbVJXxrDfOgaaGmHYbLfiIxKCo
l9Akp/qPyOoPceelj5JXybTiJtmu7QwEa0rU1KIahoTC0GOKbFFz43S23phPFsXGJNW1J8UiH1W4
/lc4F8kCuklxnTs0vdTinZpJ7hH+jadY0t3rlgBpW3wqDB9MJGDJZyeROBAdgRzs4Ftnip7bCtTE
xkeDaw9xuAdZpmONjMXJma6K4tqIYnJ1DlLfA+iTPbl8Kg2Iy3M0BtRFkFswttGQyXdW50EZVHnK
UY3dBgL0LocXVgjvaXuj1l9Ut69/kp1c2tB7aR7KJAnOqe98VbWmpv2s08lNePWx9eA8oDlQ2ZJf
zR5zK8se1eY7vaEJ7FRKchN5PG/KQYPUOOMHZabtSI1PR4nb3Ms0Gt2bISRLpqLdu2r9KBqFdGs5
UfvcBs+yJ8ofXv+QKE8Iash3kSs/a8THN5kGL4wcDNbn3shOPGIaUnZ+dCi13HkotT5+WO6ApMYz
aTUGzwx7ARQG9G3JQLUm6Di0KJoSaRR4Imh8oXumFB9gzLYQWEF5SA2y6soawRA+tJ0bsXZjqCwg
Rna8/qRbsblTHLGGtAO+SFglUWJ2hpY0Gj0rnvIxDtyIpATyMX2BkEyZZhqZl9QhvVgoVySkx4aN
PX33hkm3vRFWN7xP0vusQ+QozhskC/khdBTDko52mtc/isG3zKdQH8tGc+W45q5syvKI3oJ+RVOO
dyp8z7+yDFU59UmQn+Pyi9ZwXdW5TquhWCfeXg2qTzFYriow4/tm/OGV+PagSJAxUXSilcULo72i
kNlU5Ih+ZT35EDWVdmVC+L3x04bGVkf/2NWFtBmljkhfh8eBkAMeK/pXeTQjSohIDXRbofpZMayj
YGRjCU68ooVPguY7gNSySauXpGtQ2gij5DaDjpakXNqBZ3fSx5oM8c5EZ3X/6nkKCFCjEhDU7j7J
Thd8pCQDfqOL3HOlvHQ01jy+/jARGR2RNfI+vUq9KLpNnSq/DiH7qwwhfcqq3FjBrP7UNGzodF2r
hqHLpqzp8pQjIk98A1XVMT+C8C4co35KUVpJ7W9NOAifa73StvBv0p8h8m+CoGrPyKYidiOTpYI3
uGfBIH1BcQBcRKDdeGYGE5Hr+/e9gXic4jUkd9TCuRMU9RukZx1PExonPMQ+4IH9ZAEp3CUV91cZ
l49NFGZ7R0pJTedUyCVJuffADZyWt8wrwcgloJAhm4jLS/RqSGCUp0MWc7OtsryCkrFOG7KoaPuG
FtoKTSrbDijjfdLR5FjKPK8lRxavjUTbiaXj31XczXe+SONbChEjpOGUViy9fOn8VDinuRjuXOKL
z7U7ljyaWzSnaIiHSJEQmt9zPf3WK742ooP6T1bdSnJBHTKHiqBIuzuFwPHFU2sRSYj4BZ6xsxRT
ygCD4lxJMR2cVK2CK3ICL7yI4qflKZnClwwTcLhhWqrBrADTmyB83ExGGrTBlwW09TYkkn7osfCn
LxHn58KYoJfoDmg0l3z8qNW7bHzCP6EBYhDpWGchaO+G/FOcYJjVxCpb5NG53nr1K/zvXzpdPaH2
au3yAVryUBLOMiXVqLApwrboA3Zf1ciEV6Sqy3+if/8jF8bcRJCgkEVdskx2xQTgzDGIHKtLxdmR
k+9dWRDZ+yeIszQKbfWV7qHda6hDfUxhmn6dhb+FO35OY/4/BRzz5f9AQLLAQar/c+P/UcA++Wc1
/VejoX//MwDNfxkewcDv/mC/Urk+1D+K/vFHWUfVv/hQx3/5P/3L//Xjf0QIO6LR//fl5//1e7df
4x///V9P9f/7v1Mu2PE3/olKliF1BUFjWOxyA5CVwt/8E5Qsif+AikzUofEFEQ6HEGC7BIiz99//
pVv/EDXLemUVEslRj2QOf4GSNe0figLrEB8l6tzalvp3QMnv4ZqUI/FWQxI5RWi7EzVx4idtHqYg
AEjUtb1W0HSIDGVv3hum+l2Wi+3FrMyhZ99d8D/bmlzw3FUlVbWupyWzoosqyLWda4XWyi58H0b8
ZOWVQuICxVyppdEpdKvZpRTudQmtb+ewPI73mKifLUznLE3yoknb3vbJ0aFiQFVEPxX512Ur8+NQ
VaAwwLL/yeB7MY64kRu58ofejuFt7UzpWPv61bKJ2YEoEkAb6HdFQ5yAPYERqX2U1Z1t0Ni4rRHv
uTZJcMMwmov7ZVPSCG5/u6v+mrQLWxN4y0Bxnow8KLK0RvgAnR5e9JzVIB7CuIL2T6M/V/aeWxJu
J0lQkWdKkaFe/hKzzv72HV5ptC6mlAsrTVMfqlE9reC3H4qUJjfteyXQvA7N/MOytdkFfLM25WPJ
YkGPiWkBtcDDvAHy051AslkrE7tmZbKGZFZCJacibEcNGsj3pfzh90YxwpYu5iyrCKRdtISh9STO
4H3mFysbdmVVRv6FSwuiKQhVmTECFQ0kVacRwP0RB94xCm+Xh7JmaHr+AB1R1ABDIEs2qfCnJH6m
+FuRJl+2I49RxoKvKxOiB2PozNipmLNur+ytJ5pJIUiTP6IzvFNu8x2dGjvjrN7Je3nj2eZttk22
3s3yd3iPJvtru6mSJWoa9DXEiO8nVQFW7yta0duaHHxKne6cZs6hscSt18tAkleszR4kKmxkEjU/
4q7x7y+cJDdSABG1yqNf0r5WsQAZnBXl285Fs2F5XPOWILjnujJkmBzfWwKu1tAxQXrBD4JrRr7R
a4OQUreqX7ms1H8b0iaRZEHzmNnEem9LCLrQCK7yHFgeyvwSvVkYd/blpBVV5lYaFhAuUZ0/c9Xa
pP4XF6Lg3FRWTonZadPk8VkNa581PflyUxoK2m44JcjZ7DovzqDWiCi0AC//TVPjLrwYlt5VFjUj
iWENwHwiasqPbq8pdgJD42l5BicEZX95uQZ5i4X+Ozwtk0VyskLz2gxEcNJTd0W+ytq6Ke8hVfc/
RzovAMkxYb2U2mNhhMmBzmPp6IsyrJHBoOyWv8zs6XLxXSbjlgRak52K71J4/oMrlWNvxWNt+LeB
N6zwPa6ZmpzJOph1JRAwJUvlLY+cjxzKnwqQmOkg/0qIoJGAIjljGro2iXUMKxflYlxNTSZj0blw
aADehUVcjNfA5vOjejM1WUyxo5GsLhiVjqSqYn4BoJdudMv45JV0tf/KYr3Zmuw9GVIKyTW9wZbo
djXVbC9ToRCy6FlP1oKs2W1+MYOTszEoy8EcUXB2JUBui0xtZls1TMlZiPiOSfz1EvSo8yyP7z/s
jLcBTlyEYiI4SAWr6oECbrZPD6iO7JQ/5Q0y4qvMVuMV/dOFp2uWZkAEAefp5FRW3B5Ngi7GS0xz
n4jyPtTdc50VSLJlRxlgeh8mn5ZHOBv3vJm0Jo4ZlgFt6p3W22aN3E4b9jcGrU327xmZrB39Ql5s
GEJPlwEU5aFMQ1tJHXjlqpn1kIuhTE6OzhfLNEJIybY4rghMqLGgMLvTMvWY+dJOrb0Py8NaMziJ
uFzeG5ATc/PkemvT30RrYPpoyfJnUmW3Q6Q8LZubd8Z/D1AVJ9MIVkwDNc6lXe2H/bALbXBBB+Nm
JOWMDsJ+2dr4Yf/ZF9Xpo0YzZaOtJIw1xYMuESCUL4W/ciouO5/6iuW/uONEv1eR48YGsm5C9jTU
n5fHsPb5kwXy2qKFOJXdq2W7ofoBu9nK+TdJVf11c14syWTHVnoYyVLPCDSIiQ/KDlKaG6nYip9p
S9/qe/HoDrvlMc2vy0ioqIiiDH3j+7hA8IvSKxVixFbuaLmV0+RAMfdHn9EbuGxp9iIhQ/KXJWOc
3YvV6esytMTAwt2iCqQaOc8sfxJj76pTxMOyqfmFejM1OWalIUUjxcWUGQH39Epo5J3z75mY+IJU
S5AmOvhCAMo0G9+tuvzH75mYOAM8TVraeIyiQykPpdJt0qzlI1dW35ysfgYgsPJHf+Mqt4IS8UB4
4M0VF5tdDQoAhCmILRAQvl/4FjQmlD4EKxV94hSCqVZnK6HXfB7DsAxRIpo2fuLE9bkI+qwxKEEq
1rccZgB4txHf+GGkHlG8fuW71tHvMyDbyZflVVozrU+GV/pmAhUex7aIRHeLaljSgR3LNGAtmnzv
FtEpo5dv7MIAXpytHEmzm+pt3PokOhtUJTH6ou3tGgQ6zD0g+uDPaoOVa33WTy7MTPau6wwNNYiG
UyK5jUr0WR9gcluex1kTKC2iz4WYFsmv917i6xYNdzlxZigp3w1/ONSRulci8c9lM7MTdmFmsm9F
Ea02rXXYt1Z26IfMu4rbpD7DGvTSKAhULVt7ZR786dpD5WB83MFypk/MWbHcy7JPItfQaVo3qNp5
XXidCxZakKjeuUlGKw0SzQqwWTP51CUDuKietm79VBnonurNYyxXK99qdg7evpQxyUIkpuDAWBDw
7JS6H0IJOltLr3xf+9jG9LMuz8BsUHNha3KIRaVQ5/BDIqRluHQV0nL+GCqkBQpO/YdcTjXIgrxi
5fxfGaA52RWRGqHMZ3E4D+CJHCXY0eb6ozeLw9DUK1HUrNu+je+V3O7iVgsosvmxxM6QVOuzajrI
llbdfRSIv5T5uDA0fpELQ7A/IG9dkXhuCnhVVKEnTszpxFperrXhTPy1L9VGNmsOMx+6DQMOLdrq
V/J944ovbInpq0Sq28TSszFKa57cYlvCilMKJwtcufeHJT+7uf1bQ7Imd1yn566RZQxJpRm5ukFF
RV+7fVb8zZpsqMBT0kxqGJKJ4PKu25W3qIPSh7WxPghfIO2xs0OwLcCW/t7mmt6seUKdtzEYGmQN
UQ1HFuwWjWPtzODJcJUVYyuuMc3qwDj1lzGVN1fzUEob01oJ4Ofj3zcnp4j2zsm1ohWzWmfjlvaY
nvXt5gjoeqNv1L18NE7D/bJrzEYmF+Yme0rWuk6DHJTNa4KKeAjClc+fn7KR11KSDIqJ8vvhwBAG
xrkn8oE41wPUr8DGy9vnVwZBzwEZRJEIaGJEcXp48gbCxLgxDTAsYrUpVYi+lq3Mn+NvViZHamFW
ZSJEvBMEcMK0KdIeDKkO6k3gssR25fyemTdDpPQK6SnkzDDnv5+3tFLVSPdJXChNfiXpH4sO0TPL
WBnSzOq/szJZfbj8EPtD2dgW0ctLoXZYeSKsjWI8NS5ObE3We2A+fH4QO1dQj52KFsiIVp6WV2be
DNTVCgIU0NVNVqYC/hvpOTUFkZdCw2Fan3Ppw6/YMMbWBdJJ6pR/VoPpwjQibKB5Bf3cNgaan65l
3l/T3ZObgQV5szL64MWEWW4DS0dQcsXt3WN6hohuK2zlU7kDvbslbVx/WxPMmXeBN4uT666l+p8J
sDraUmzZUaKeKuiHlqdu5rozRFWkJUBWFIgTJ16WWEpoqb7Y2bQvPxsZreVpfIBme+dQaDeU8twJ
Bh3iyZpux8yd9M7uJPBKu7CujXYkKoOsFAKLWjxaOWqoqXzvdE20smNXrE1ra/qAzJaY4OthDFeI
XgNkHkDh0zGsx8A+srVDb2VWlYnTpylINKuhqVpoXhBngLvnRm9u9A7yb+KWQ28kK6fs3NV0OZ+v
jW4XzhmKkeRrIhaVOyBTNtJKECtuw+t2525pv78jKFt2nLm3wzuLE88J/Aq6ZjHj0XXudrDzHJqX
/nP/vdtK28Tur5rPyLFv279fHscoclWSLBoyegjv9yBCgLpSdONO12F8UfLsawBWdWVk47b6aaNz
J1L1QsPDGntvLje6qkEQO3QQS3b7+iNUeAeYW4hcNu4ZYqBNu/OO3jkGcHdVn5WV03J2x9PeI2mS
SEOiPjljVNjBuzzn7SOOpewbmLRXlm12J1wYmB4pqS81OjBnm9bPrVK5J6/bmoCsQ3+/PIuz5z4C
CaYxNgip4mQLEPoVkm6w5dzQ3LtZtU9KxU7btXe5PMbHPy3WhZ3JZVxpkDgMA46vPTW76hSeu71z
ML/SOefsuod+L+4g2gc2vvNsVAX3a5pAs/NJ8UozLYtuLWWyYOJAZy5PKpgeYkhTC72iA73ZIrhc
bnIImJfndNY7LoxNFk+CDXsQHVpRFBFtPmqTIrKiyybmDxLD1JGwADdpTvOgQmp6InwlnS1KEBu1
3QbO/1OEdPEQgAHL/fNgSVeAGr54Pfmyqkc1CNzT1jCllaL9/GDfvsjkfOk7wYKPhtxRU9itIexQ
RVpx0XFtfnIdJL+Q/VAJTNTJ2rVlJru6HnAHpYJyAwIQWWyavP1DByXLdW75HTqeSYdU8/Icz26N
N7vT8qgHzQT1PXmM66GMyLZteoxAei4bmXXMCyOT/Qe+Ebg82XpbbwoSG8Y2jMJnpxZg7tFXnsyz
K3VharIF0WHIEinBVGqAr9SEFyMqPyyPZn7KLJm+Q7raRHNyJOep4SUW+t02XMyPYdf9AVHhOauM
l79vhoNXp9yjy7yLJo/xSKM8WAZcL0Brdq7sbg2n/q6LaLQt25mbMYkeW7LO5BPln17kVd9ovoxv
dyMxw6cBIfFlA7PB6qUF+f0d1gEeSzyII+3oVJ0gcEFzAtqTDSrKNtw42/pK+y6KK349OyqF+1nW
RJZoGmVBG9F5skeW2w2PhnIHVdTyoObuZeS7VBpJDZX2jcnxR1XfpVVFaO0ohaABBQ7HQKEEjn6U
Q7WPSQ3+URAkop4yXOvOmgvoLk1PwtVCcPyKLn9w1pJ71wffA9M7ycYXAKi2FwXfEiE5ROawsq+W
jf7UZltDBgjlTo7REqRsaEHCmNPTYkf0NW9JEOfHpAKbCAO+t1HaZsX67Gr+e7bpNnzvQa6ppY7Z
Wa3dq21Jm0xUIJear+Ug1qxM1jSQstKUx1Zi3QHaumvq52WfWfv8ycJlmhtWssrB0Rh/SrBmpGsB
1Vyd2nhzDeK29/OUq7A8VwEjKD5Je32bb0FRIUj7LJzHFr1VldGVAU179AxuXYckKA+2c/kRFs2N
azebwtbv2p24g1J75x2WZ3A20L8c4OQoAXMZDA38tHZ5lg+jsikcXTaC93vQSzvnjkhk59+tChPO
3V+XVif3FwRoUVKHTKtzQ27UTg/6dUTMrWysG1DhW3/fA3R2N8H1WtFxLiq4NDwuwMVLSpPyRMpb
TrEweBmgzfCCfGO1ezF/bvu/YA//EXCxOreTIAe+Bx8BrdH9b9jm+xyxU+ca2afTcIC7zxaPgDGC
m7Va95oPjXN/MUQ/0hzNdxli5d4L6W2x1v/1mjmcRlaXcziJrBQ/rYcgZljqgQAESh7zO1xP9LMC
CH4pAzs8G49+vjFsSBw2UHY8Wd+l+/jJ2ea2Y/fHGiS2He/bK+N52ZdnB67RkUbDqWIq02g91wIo
FBqthaVoQJ5E1+X6oVMbK125fmft6GQ8eUIa4DEmpxo9EpqrwUlhJx4Hz2dN+ZU45eLzJ6ea1xk1
4FA+3xeuZQtm53ibkPVcnqzZjfBmZHqwKYbflloyFq3ZagNknwbknArkk8ofiboyoPl4RTdQ4aMQ
T0p6nNELlxxcN6kSi3yQ4exDc2dAHED4BURMhtA5ArwIl4j47AQPZm5bxl2ar3yB+RV7sz/ZiE4v
6ZmEEpUtR08WanPeLyQuaHGWwNspKiSPky0nm0XTu5HZ2iMolDLWY2Wi5bK8YHNB8qWNcUEv5rBv
mxqWCJ7cTvGlgBW5N+kcXEPKTAQJX5uAwJa8jWTi24jIFirU8mNk6R7zbUxNifSB7UC7vhngot1B
B/1h+BGh9vdZfvy9EU78HhZCmJ+y0bZw1iUkzm6r5rhsYtYR3oY3rcchrooGaDqagNzZv0+z3/z8
yUum7uuqi2o+PzZuZeTO9L9f1BmhP3SsSWR1dW3y+R0iKgNodtpZlG6DTMGV5f8Jl+FheZZmXQ2g
oGSO0pSkAt67GmSWKph/8lSZS8KvS/alquxgDN3/lpnX5M+FR/tRHMDOSCaucOBRcl/EZORM/PEr
RjRVo8dQFxEJfj8WJ+I1po8OXWcfc3osoBSx/JVVmfUqShP/sjHZNIOaw9g3loy09qrMvtTq3fIY
ZqMldEipFiJHamiT4yskiPArIaXUGpyy9rsF456qFAigfF+2Mz+ONzuTYwxevsZIXZK+EH4d3Sbd
GW71/PdNyJI+IhwtkCjTImtQW2Ik9qy5BadKci1rK3mlcTmnsYksI+knmWQT6Ct8v9wVXOC5muK6
Tgkp3H2YPRbQs5fitSf8wmlFVUVWLTDXsqpMNglSAj2NHoxESD4L6pegeqy1lfauuX14YUKdDCYu
kyCCZ45EQnjdKP4u9D/Hzcqaz97Nl0YmR4ostCbs+hjpz2PX53BELsL9oG4aG07PXT/GqMVa8DHn
aJc25ferFAQoAKnjAdPoh7z/5MLe9Qtu9rY46uR9YfSIIoEp52ipgxujaq+z9vOyhbW1GYd4cXhB
5N71ouWDXDXinRd/GsLB7imzL1t5ffBN/VnRgTXJEBmYiGC/NyPVplVVTTrY0Btu9W158G/ia+EQ
78jFPS7bmhsR+R3K7NReDGmqkwihZW50cOzYQLroiuEGFkVCskL114gZ5jbppaXJmVw6Xu0mYy+z
1Zonf+T/lZPim9dbj30wbB1f/fh7I5ts1UTIQ8h8AAYgS/S1c412q6Klsel1NV5Jks2d1Bcjm2Ls
oSQ1QCDgCj5svxB4f7Zk86UJEeL01tAOK8tlTF3cjIqkheXSbuIMktLnJPM2BfI7vzV104KBp5p5
HBjBYKcUeuTwpXapkYnSbtnK/LQhGCGiVApWZHIGFQjqaXgE6YC4Pxq9fOVCS9G2iY3+7qdlU+Na
/7ShIJT5l6lxWi/2rRhZbi0OFfs299CWq258r//gx8JGda1bROHOUVXsiIJXRji/Wm9mJ1drG/Rq
Fuagi4QWGp+4gElHTaTYFgXBWjE1njxLI5xEI2EO9XClsbuS8LOaa9s4rQ/Lc7i2XJP9VOleFiIO
RhSN/ILj7Tzz3owOafSwbGZ2zkxCch0AkUzzx/ulykulHwbaRO3BaEobVhlrGzRltavEZm3OVkyN
KvGXXoHUjQK1LZ2iMN+cPHjH3FI7GkK40mM2Tv1PS/M2ImNyoVtm6BQawgdUBrJNamy97JwaHwu3
2ATlFzdccfXZ5KVyYW6yreqwB/Q1YA6Wvy00NFvnFG7BmgGycffpcXm1Zp3CVFkphNDRrJyMrXNK
CIQjgsemVu4y1IDTyH/plWorBPXp90xNxoUYlecOFue5K9he+90bLBTvGl6q8X7Z0LxbvI1pcvta
tLTnmkWPo2E+VhJ6ItGdCxfYspHZ29CkKGuOkEBrGhInrlgIcGaTxJbqfSQ0d6Xhf2y64qlqIS1S
upVdNb9Of5njRTEeHxcHoBIgGNhbdPAWGSIDTW27lnFvQOWKvpG1VllZMzZO8IUxuN/zVtA4KcpI
31TdD6n6s0GJuU9+ATBH8uJtVOMXuTAUuVLaQrgyPowRaY3Rw6m3Q3aVaGha096+vGJro5rEL5Fq
IRYFjb3dlFA7h+2mI/CzUARoWnvZ0hzAgw4xqm3Ik6sGUuzvx8WliKzu4LJaen4vaOR9svRRMYpP
PZRhTVPctk2G/FBzCqNfeHReWp7MaCKgcV9HHB5J1qfQPNBzAeHldWmCamnzaqVfcfbSuhjnZEoR
ohM0qKYH20JWQUVmx0GgYmUux7n66fSFB4pMACQ3xvSEatO8qpF4wxmR4ztDkJfZYtwoJ4gB/VOi
Ua8XjOCPAGJOEDz1YJs5WVeH24nuxnSlbXvWhS6+yyR686CNQvmP6C3y7VrWNiKz6rwMjrhy48ye
YCOVD7kiWaXj7b3/IKntJGgQDHZOgC2b0Fg/lfD7L8/s3AlGdtei3k06XDYmi6f1bY9kEVWrrsof
6jx97Mrgs1flp7wdDkLffvgtc1PgmKUj7tqbgGMhrpb3ImynyFWiZhkKARFjVkM76ii/EtlfjHHK
Z6FGodHrYGRtVB4OQlA6mz6VT5AN2Jki/Lk8wLnNcGlrMp9DTCqrLrBlxQ8FlZSiq3fLFubc4tLC
NEaslKIxC25QyyuOjYZq0VDtymCNjWHOyy/NTMIqKTMcUShH+EN57TgfPcQCgn6rtn8sj2a20HZh
Z5rWFXoRKuoGO8VeP2h7KlExmgYbb18dzev4NJZOA3VTtVtrZRuPA5geKTBucS4rtNnq6uR4FsUo
MaWcUthQBXaNCrWF2olmojrVIxLZGdeyigBTPbi/suMu7E4ucb1UHOhxKBE1sIBGHcqjyfPQmDWk
hBnSWuL35Qme3eBv5qbMJ7njCIYT5zRmNtpnJRjugzz5EnoC17r6pU3Dw7K52cD1Ylq1yfDCErUn
lwQbhVO4MOlwGRNS6Dicqi3H5Modu7KG0+xqG0klWkMYg57wLF25B+1AbfYqWBnU7Ja7mMPJSRyr
ktdFHWacRLiS4A2FOX3TxunT8tyNrHJLLqlNDg9rqGFD9bCjHvJbfRvsqR4egz2cErt4OzxqB207
8j2k3+K9sCuP0Dkuf4HZhOLl4k3OltRo48BMOVvEh5qqt3bsjnQUvNCJuhns6uA8CiubcN6iBdGi
KlMbUab9Yx3kOGGeYzG5jjct/QTD8WBtq7O+kbbaNtyl35aHOLuU0O1x17HxjWkVRvVMqOqLvoMB
xXnqILffykV4DcnlisvMZv9GXr9/GZpECaFcNW2dcbHGYrGvh+JUdv4JNtdHOc72iZl9lFrCpLot
zknbbBt4wZcHOu6zn463N/vTlKCleo6od+BiKbbLL3kPe3eB1O3aMMdhLJmZbA0UDNJGGBmchCvU
xE76tkOIazPueATgDv5+zWFmr6WLYU22iF9ViomSAfnAVthIGgootJlVKtI11dpBveIqUwxulSHH
jMgHJyfywREU2to36PuXV2nNxuSWVWEJh0Wb6QtJXQ1New66CDEsZWWZVmZtmrwYRJLGSfr6xBK2
RY4ytKlej1RpSZqelke0ZmrywJebyMrQVeM+L+SDGB4zqs+ZjoDZWqvm/NTBdsk+1mVAAXjmxbOx
jMbEY991SIkKN2Vc7NW+eexja+V1M1tWp4Px33YmHhcXgxnqKQPK7dqmIWU4wQL+NXhCAhCAoUif
19b46v6RHdb6neav0gvLk9NYaJxYGjpWTds0O5k2nXzr7DTbOBAqH1a7yebm0xBFTYUJgdTCFF+r
K16FuBAncWxu9TPaPFv9Pr+B4+7gP7fXtCp7G3RHtsveMntMXlidhn9pVtPcMd443sk5ZHtvnxy1
M6ojW3cXrNhaGeA0U50rAzSfMLHYWnLTQ5YcDje+sZKhmV2zy/HI772yMmMTARSMIFKxIW+3yWmy
cg/pdXDsj+pKJ+iqtcklE5l60AvjmrVb7k48ZLjiNDyPWULhlK+8R+d29uXQJhsuQRomwXHIgPb3
kXa0IPzvvsSGYq+4xNyVAp7PAplgKmNQ8H4KFTGpc8TD6TiKHAc1EGQQXYjPW3VvyElwR7OxNmyC
oaoR5DPQyjb6SD4qdRrdQWwd3eRhLiMo4dPKseJAc1fq5RebnASB5fhROaKMUVPeVnmILHS8Msez
8dCljcmeB1YYatXID9M+yA/ZCaovsIzms7oxHigd7t3dWsvh/K54m+3JDSSkMkx8I+eBFAq2nKtn
0wfFnwzH5VVdmbspX1DXZO5gOIS2uXOthGdneFz+/JVh6JNrx1UjJApcLlLSFlL2Mrh7wfqxbGJc
3mmowzVgavA7SyMC571fam5NT00HmkLu7iDYhZBjp1colyPBREV5xddmx3NhbOIHakP+WnSA5uqO
ZUuacwNugG5XY788pnkzEIqD2gMoIk+OK7VBGkWEPMSGv8lNrpFxlPzDL5jgfgbbpimUqCcO5rRN
pNERSU9rGtg9IkedWG+LSP+4bGZ+57zZmeKZa/Qa0cEZszyfql18Wx+8HXoJ5+G225Kqs939Givf
rEtfGJych74qJ86QYVBVzlLwFHufl0c0e95efP64dhcBjlRUvV/GfH5p0rAefurTZ6H9UHhrDRdr
dsa/v7DTaUo8COi72HH7NQ7OJlK6fbKJjZWk9Px0meDz+R/SIJPt04pha3kl4CqhfTGqH4O2chnO
ujIkYZKiiQrpnIkrF6Ws11rVEq5n5bajSqE69T5xpOflVRnd9adT4MLM5HbyqBdkLmK4toW+VFx+
FNS7XP7TEXa6d9dnz6hWLdubv+MvDE7crOzKWIsdxoUEDm/y8jBi20MSY3T3734FNWlcGJv4XMa1
qaKjxavRvPPyFzFAtvVHUzgrp9usL1yYmbqcbNRCZWBGlQ/QlDtraN05X+DgohsWCo3xsH7v0gB0
0FRUaeot4uS+tQriAeSE01EZY3l15rzh0tBkIIOJzo3hR4A+hvicSs0BOcmruqnTTVlYO0/VHppW
+JIL2bdlu3MTeGl3cj1IYaVV1phHHwSkWk7ZsPLqmbvrLj9/cmgbdRSmsdJwJoQveXzX/n/Srqs5
bpxb/iJWMYDplWmCkiVblu0XlsMucwbjr78N7f1WHBg1KGtf11vTOsDBAXhCd3Lqp+/N8jSt77gd
dkD8u0DTJ1tPVhhSap9t/XuOyFMsuWSXJO7APw4Qo+eUFrCGdIpXDAgP+qEzZFNwwpOK+IaPUQza
gceP25SFjDXkVXGZzv4SbAFkPEN6tP3m1ETQHpUsnPDLaY/GbVHJ4BoNaDE0vc4Egz/m0/rQ3apB
f5AlQMXu9q9lfPktc/V8sXRgpQTR4AeVeYFwuHlnzG+T/TNaGc0ZAO7RfEiO4PoLkjvlM2SLXh+9
zcv14yPbKp5hx9mcaa6qFa9esDK4UfpQ3yh3c9BgGL30rfA6mtj93laPuzLmzJ7KlPmFOtzmeqi6
d4Osg0NqEHdLVI4LKkMF11LyOf7Wn+qoOpQ30GNl6+cGjewzhV2m/C0I4iCCGG4zhSYWP3Zvhinr
ysrMMa/Tgw64g9bI0n8tqvJTvCi9rxeYS3TS0dfG5gayrx86Jf9cLO9p/Nn9DXzo0KtNnwclxcOy
zu96Nz0tZvNg9moZXN8+sXO+GWtxt4kLUtC277G26iM6mE4F5Mu8ucVs3+brAehRfumSp4zoRba3
jLtVYNW0xiri1QjtsHaIO3AlQalR+2abYOq6bp3QOXfGcTuZd30ZNy2My4zDuIIhYbgz6CC572Ug
XGTcQOUO9wRI193Y+RdaHe32HQ3X+zXjwiFL0dGUvVzqWQ/NJH5U3d63IJP1n5aLz6TWVV06/QJL
zKmLtMwK9dkI0lGW+5MsGE+1GI/G1vc9rGFDxs0UNtARSAdZYVwY1t/2nm95jdEDb/U2jMm3iCin
WJGECeHrSFfBmoKuflRaOT9eJ6dDtQWX+4RK4IARSgPluSqSLZbwuOxgOBce0Y5RpwNg8PDyssTT
KohwNTemjCdahsN5sUWZHBnIpsLEHk/UVO9VJLVTWt2iv1Hy/pJBcd5cUhSHlQom5ct4Hs3qJU5u
amc+Menp6w4t9IG3xeMdumipmXUxqKxGPFoVy3ftz9cBhKaAj011deQAMNlxeVVA2T0zqhKrtiqJ
b5htlKuoDRAoe0fXgcRxeofE7Y89uTk0Q3FowPUSQjo0WLz2B31lAcTM6tH9dB3vd8PAuA16LhMD
oxo4WTg4UmyzVVT6ErbZ6k825I7/NtaDDWHx6zhsgS7vWuCA8oURtWFEke8jq8pmjrPKwLin8QXe
rc4jFKC/VFkwQAvyOpRgCYEFvmXGOqbh1HI26XbfFESFTbNf3LMljANyqo+L757pwQ2yFwke6yz9
zTYLXaeuBqkBCKpdOkczmbmyFuCtBwvzHCXVkvvKDOKovEFltk+d1TO74euaFSAKUkHEabdFLTkA
v4damGy5II9H2QPZA84/yZjhxjDwrUhJfkyt8TMalW9IRyQXh+CFdonDmdpNPap9DuS5lCMNIFEc
JGfnF/GaUxnWz7LveIlR/PjRohU4CgvASEqOTrKe3b70i0ymkiKEQWMEI1kCKdbrN8ruGbhBHdnI
dVTT8yFo6FdanIzmj+91LBsrgumYLWDsJZceAoqW0W37eA5tHcnWiWCkUYnHF4wgKafrzig0ZofE
3rx7Y9IMDZkqKvYzGLi6EZldq4JyqzShI8CxkAJDswO6jhwkKC5xFr3T1nRAln0IDfBS5NH0I4YY
JwQ9Yi/3lrssGH+gDem6cYJgdQHKG7dSM82hrosWll+Qk/KaqQ617JgpsoyI2DrUE6Adhb5ojYsg
WY7M+ZjAunX40erflSrz6mmSWPP7pWXBGhtNkY6GT21+aFtZu3WiE9R1IZJ0LHCTFNX8Hgj8PiM2
sgzztz6m3tmmtsaC5bMbJbMWZGSTvIoFgd2CPBG47GwVIPwFooBY3i1bBNstfQJ/S46kaP3LKR/N
lrzHGB2NqZZl4rri2fmK3gWj44xet7h7bododSRXoXDTd7/PxdChpcm6MU6QPtseQRJ+ShQnHO0k
vO7EMhjOt4rMKtVhxQnt5+UOsmwfdOW51BzJtgiPCiOhgCYZ48jjpiFQ3DNQKwaKDbFfo/wygbUe
8+wyqgihDzM9SCbqhlDA/oxduAGETsDjjvsg7o/9tkAlnHy5vl5CS0BqoL5KKKDd6RIiMZppU5wF
qjCpc2fUFvgo9KfUUgjEa2W1aHZ9cTc5Bj/fsLjrzUlIlwwW5sCG+kOTeDoaS4oqSptbW4kyt/ak
4Vp4et4A+StOafJRh+NBghLTc9qavc7Uo4UmGLqHuXIkridZylfx5t1uFYOWZaML81b3BaoMeY/O
IxdS9l+v75igioXItrOKi9O2MuXZUOLiTj5n9yzbj0qzt51b5BpWZPwVacZf6Ia4v8EjpSOk8owo
o2kr7tItS+iqH3oae0tcSM6T6FFpqTsIzjWG1M4tdZ3gGiEKjU/asYFNWeZhFD7qD8ONlIpJ6Ito
C0LghpgLYuul3xeqkrp9jM1iLDcLelBR1rx3guaA12xAQ4MNR1Mvh1hReTCD6zsodJQdNmcs5DpM
qFICOzM/muhNm8hJKW+oI3vhCfqS4ClvQHwrPQb1jT5zAGQ8zCGjeS3uajzXXT8tPQekUw0GwIuX
PtCfrhsodJgdLvd8yQYjrYcVuLnRH8jm+OtgSyCEcX4HwR2CFFHGnApAOM4ITrniXLpmtMXj8bol
4q0CIQcayKBAyZ/pygE99ZIiw7J26YeZGkezz+7SrkFOZ5Z8zwuDFW74/0FxFsXJUmMKAcd6yZ8x
xhKM8bfRfHDpoZMSr4oWDw9ljfGM4EX+2mS8i1Qd3WpN7eYZKorWgq9sL8VQpLe4ZJSca9Hy7YE4
m0xl6l1CwFA99QqE6L2xHENtgiJ6/OvP9wn5A8I4NED/yNdVYltfGszegfirDMrka51B8wEtQT3y
IdeBRLu0B+LOrol4goY0cwnH6te6BFlfexmUcbT0LpOODgq36c0ovqSSWzGE7XMYZSz4BtDpcSxy
X5OqWIhOK6TKMd8Dl4A8DtvEnTf0St65awGuKFD03M2reWza7sP1VRP6wQ6Ce2W0kOjeZhcDDevy
0CRRMjwUytlIJIdVZggX0+PZqjajAkqVrV/pqtzQVDaIKDSENcIwtanfZRcMqNyO5mgsYbfdrejq
1NDBt/luK+MEl+EYl3titRhRAy8zCwa1p9PGMwmbgL01EllyX7hoO4vYv+92P4M0UTMvcLLZnYN2
I0cyWNE7dt/Amr2266GP+BICFaJR78p+DvUmP/WlAqp4V4noqN1UjS05n8KF22FxEScbWxW9F9Uc
Lrp9gGaYF6et49XpSzUqsg9m4fncYXGbZEzozFYXpDam9Z4sX8otXGKJSwtmn5Az2WHw21Mi3QAN
oAWMXfgUD5Un1zfu1A/pK4GjGpVh+sjSELJPW+EjE9rOTPfBcEGpy2zfuYVZ9eowIzMP3MHyBu/H
ciSnxU8+ZB+mQxGgXiixVOSHUJwlrglqXRC3859UrUahhIwkTmGiwGsO/kRX77ofivaLgH0ehCsO
upf5NLMJuaYZuWbEB60JjZV8yJTaa+3l8N9guDBUVkmbKFaP53LfnXp1jFJtOK/dn8sr4ksduQcT
rxLkvl6TibsdSvNqSFsKjleofEU01s+OY5x1Q9bmIVq0PQzn5MUwxvVQgrjXyHM/RvIV3SpeOpqS
l4KgVwHmuGiJwJQpwVOLuyLWvDMrnTF5qZAkSP3iMY0yf42siD7LikFCkxC/8XzE+x/JlUvfppD9
tUjSoJ5hqn5mfGrSKaplOTz2EOA/dpGT/xeEBard9ujltOjWAJD/FbbmiH3KyNouRPHOwkuODUdZ
OK1cbG1G1abZZM9hntaPWtdDQBZ6B4lpH+JGlfEHis7oHozzhbXeSnwzASwZ68LDhqknc7P78Pr5
eV1/fun2MNzSZa0Fgk8Fnt0pZkByxbfb5WDNKri41EOufKnN5dSUBb6u0e02N0HsPo5T/SkZrUhv
q6frf43owbf/Yzi/1GYDLQQts7ksDA+8AAWU4cej1Q+BQdfAzC1JIJTtKBc+attNS8Ng5xoC6oeM
asRvkBD2ssEu/RTMQ9F1A0WnYW8g96It1t6ldYeDt2rnVnuuTTDoSZoVRIUNfIn+66V8H0ba0Hgk
FjDoz/LUYzqGHtsKhOZ6NB0whSBZQWEs2cNxh0JZQN9au4DLb5m8ieblgX3Pzh89yN4bUtO4Bwe4
xRc65UzD4mEK2HAyCKSXxykkkNTVIdYZXN8t4cW8t407g2lWUMWsQUyX6t700zpX6OqaZ0990KMu
YjzS8hgj8RB+ThAhxtJqRntJ8o8GvVGan3kh8xC2JVfOPN9AUxCQRtMMyzhF/7QmbQdcnhjyKaXa
5TJzuPCSmrmmKyXMmRgR6UejDhepbJ8Mg4saSEEjRWwAAww55GwfszO9cW6bEwo4x+ake0UU+00o
cQ3hGuJrHo3NKthQ+HqEMxdxXrZYQ4hUj1kR2eWdan/PiptGC+w2Umjlz/mxRB36OrDQWF2H5ALK
wdBW4yJI3RazTcAREVZrMCe25+hB6XaSB4Lw7nkD4UNIvqlmXUP1PTQ79MZFrWz+UcDFYoHAGHr1
oE02WHvm5YVNthp3SWwgUda3Bz3Xvi2Ve4Nk66Gp6mPR6y8uLTByXJIjXde/rq+gMP+5B+eWMC8x
UlIrqFYNvbdF2REtEIETdEFe4URXEYi1DxJEobO8mcu/t/OitklvA1FNfXrSjv1NcqpOw4m1jMtm
8MV79+/S8q2bRteq8zApoNRObk0lbP+c9/di6/hWzZQM2TAX+H1Cb+f2cZI9ssRBF77NDhYGPXkS
p3jdVvwFANAeSjD2o1EpDdrj5M/RFhpnw+8P70k8opsD2kQoLzka34/cTMZM8wXeODfqx2UAYT+4
SPTU/TZv26frriDcnR0U5/jKsOqK/krUO5yW9jAlp+u/LwwPu9/n4q2i03JtmZqUNd+V+VFZ8Bkh
eaTJILhwS/Q5tZFzRm/wdq9BPXAeD7mUU10Gwj3MjDixOzYyGMatcnZ03Lj2eOvm2jvywBAbxzcQ
WEFNk0/OmlSHrHyJilydNbcFWfy8jB+StL7vOhomOQ3/fHf2cNzuOMtSg7MO2T8jfd7aQCM3jhpc
hxA+6PcY3PaYJYRKJ0Z0sH20H9oT5q4icmKEFdDz8zRf+bs/yIpxwoi6x+R2S6sdWjs5MOnPIewx
JcnqHurDctaZ5kUkwxM5xx6OC+A0bm0oJwBuic+pHiZgBy8kOyU6pzsIPmKj/amw6hg71dMD0SD7
Kdkmtgv8EwwCQEhrsvFF8ERfXoBFF08q5NjRRuMSKNP0Axizks44rkmc3ZbJnIfGkMnmLoTv5x0q
T4HrdM46WytCq2779As5G2h6Kl+Y7tWJPr3bL/61kp8BnFDAmWx2F2kPEJF8DeUR9dJ7zQT9PZNT
lvUKMEf7fVnxgQ4+MPSa8C9bK9GGpFKxrN2cn11tU/3ZmIPe+kw2jIh2fex6Sv+ejzoUav8F5U71
tulOrjH9BzP+bkCLMP6+xe+IuXsI7lCnVZ1N0PYChPuQO59q/XFY/yMEd4Zp1zVkzgHRaQdrOuX5
yVkkPXfic/u2UJzTd0ptg7YTNYMlu52QDRzuk/kdz+PdQvHts45tF9tiAqLHQulPRfGN2pL6isQK
PsO+xT1pUN+BU2fPZQfO4L8GGfU685grbsw3gs+JMeGZAogmO+nkU7cMvuP+oLOsOUyGw33frlbc
1eWAPV/jcCGnNvtUu7eT7HklXDAoZ2P6DzVDJM4uY52uFGuaWAjXqvORNL49PjuygQZhuN5BcJ7V
Tu4wzy0angYb3f/3ji15J7wKKPy2I0iYvn7wse7KSxuWKtugEof2s/WsRVCTOlsY8cojdAqhAzhK
j73PGKBWTznoR/kHhHCfdujs33f5TbTLdmYKdmWQAkSbcmOl32poqw6SiWDhPuHVzYaIVJQiuEzO
Bn7bdNHZy377Uit60G1PmyPrb5eBcCmcsq6qYkwBss1I4UAwcEtzjFL8+UQrNGGhKMC+ktFNb3D7
pbhTldUkg/p8DSKipV5GH/8/ldziQmN2KJxnu1tddmBRQD3PCZLmdl1u2ub5+ntOuPU7CM6zFygm
bCtTSGrG73gyptPntrlxRklME36Q79aL794y5lbpkTVETR/cNuwTlR7NA4kwfh5et0d4Ut/s4Zs8
SGEWNAETVmhoH+zlIZVx8op/H7pVNm5/JrxyeVTAsGUow4SaZJ1RfM+rG5ug19J3bfwbChc4meTy
DO4JXJZ1CsLk5jjUyjFRdEnYEb4S0SyAnUEHr8m342ckSzWrKaEl1yq3M9Vflny7azY7RT/fX02h
fb++N+J3/Bsef3uSrSP2kGNzhvBVou+wHeMgjhZ/vqWH8UY2sSHcKzAPsFEUA7Mb3KvGctLOqRQK
81TzM1pnKlBtTZV33SjhAXoD4R0OXtLnOcHVMMezVypBPf9ssidFi67DCEPBDoaLa01eG6bB1A0d
/Twov+ztWJgyU4SpEXsHwrldO+cYMWa2GB9B63sYDybG0JpgjNQI/ElB/ld3U/98j12u6WjIi6Ca
y/Zwd/XoKyktUPtgqiZOjrk6Fp7VGMFA5+N1HBbHfrtgQUiC8qqByQ9eZqRq3W4ep2QOnT4JEtv8
e0F+qSD9V32tnmxi3vZzdzBJ8/d1WOEJ28Fy5lVTBWVutYEL9tqLmXbBpMS39VY8khlqhkSXUToK
3WSHx7x1t5yxq0/K9tr/M294qcznVK38FAxY182SwXAnq9C3uG5GPLm6HMLUaMlm5qT2u8Lgzhru
/qtBTpkqNmCK8kiSzNfIR6p/vG4K+41rjsFdgBA+TfOGwuez+UEvf9T6Uc+fEeJZ5tvp/hwMbE/o
NUKNHylUwoFRJ7VAH12gAAkBmiBXKZTt2w3als5GgqGY7hayla1Xmgr9dt1MQZjaI/Na1wYa9tW8
xr2lV2kSDluZembav6RoMjiWWj5JwpUg9F7AcZFEpbXeTeqG7yRNi0xjeEyJK7FIdJtcYHBnq+g1
pY5dYJhgEl1OeYQ57aELspN7KMP5GLu+JiPJFzjLBSQ7F7vjZaHVuJ1SdNKM+dEt/GXQPFLc1+3s
6/RRLx7/255xh3nDIGALwuQlTO0pqPMuMukUWNYWDRn949FdMJcaSHTqLpt+4SdsDJcacV+4mDw2
J9Aij11I0zwqDeVZc63HJqs8AgWRJn7P3M0FMB9JlJpYybigAb4mIKNCYVeXUWcIgtUFBBdFVBBR
rVYKiLX4aLRYyBfoR1/fKaG7o2ZmIxel/c6r1aOhAdoF6CStc2TWxuZuo4vkohQl15BbQ1cIpkdM
1eL5DFEWiRejwONpGz3Gneg+OZ/c58VPjwV44uxf1y0SevoOjXtvLCTdKidD6B2Rvku7j8rwsuov
JVJf2XjW0s/X0YTRycRULZQ1oJ3HVx3jIsVASclma4sxKCCm0c6d33b2adBciacLveENiq892kvZ
QEgeUFaThfaQ4jANIXVlJUjBe4NN+uBIOSiXEJ07u+jD2DrItU2huVLjJ8HsbgEVVaN6JGbitId6
a/RbArqqv6q5TFdPzxpT1nsjtvTfP4HPMTeJM5iKCqesyjM4BeriOBvH6/smg+C+hvJWHwcKvrfQ
TCsvdkpvsA+5LDkpGn3YryVfEmyKvEiaDCjpCcQFfhk4yCynkf1U33RBeQ96VN8N+g4THtetE9U6
LoC5W8x1k8YumHntz/yVr7T6qwqXY+aT0ncP1C+/JYF2ug4qW1LuVmtWFyzVDTBJf7tVvkGfS9nM
ijBa4fkBeVKMioH/6/IWQ28PHYcawZ7mZe2VS3WLcWnZzKb4SL+BcAcg1ou4KjuKF4C6BfZcRmvV
HbQY8sEk+Xx9yQSPbGzTGxR/h3QgrypLBPhCzX/MmROolhIpGrjom/hA9Sa6Did+eOzwuAulzfqM
zCtMSz5PQXIcDvY9hCzuxwAS7BgxkpGECrcLcxCYG0Wrq2Zx29Vb6jANBszT4+beMdYPSpyG100S
Op2FBIBqm+iW4FNzZWYObRV36BAe6GlSib8uxk2fv2OEBHpTbzDcpdLpW9tnOrppS/SfQlgwMsgc
ZOriVZWkFCBeM8YywPqDHZ7YoAGdSl2ncPE4GfvMz7M1NX0nLmSjS8JrEnfxPzgunw7a0MeCft6J
XfyRGg9+q/hZR7wsf541sNkTSUS6bhZ49C9PLtpazHFl44Kg7kc7kntTmVPwHld4s4jzNmumIOxE
wysaxI7Wqvoq+7KTihXK1o0ZuntI2xDT05cBKPHy0Ll+EveeDa6gafO0HAOQyc93GAVpTgvJIA3F
Ey4YOXmlg9IbnwrjAk3zYQrbOb0vSf18HUa4PTb4C9CPDnV7g7OqUsZiThyk7RrjTOObTHu6/vvs
z+S+VTE6Dm4dYqEZGRM+l6vWOuWqYLAMA76JqSJhl/21Zoty33bxdjKXJJesmticNzgWNXabpNmb
Wg/milXrf2btXZ295/WwM4fbFZNSM24sOIHa/TBoGGupt2T+9SUTRrYdBnc3KFYcO2rBbFCPMSbx
Mvdc2Ir35yAa0cCMhioUGs84Q+LackGshfBpGPmxXaGdsUKlEpP312FE2485DhAIIN6AX4nbfrUy
N2IpBp5yg2mGWrdmN5DoxLtSSya/1zXJ56do+/dwXCTQMGzau0aNpct7T1MPbi+pCsgAuONSKIMz
4wWCeu3sHN14PZuKbBhZtP1geoFcHxtdRJ770oVNLUe7K7tx1Pn7Vh+1JoMUm2SdZBjcOhFaZwZV
sPvgokarVzTqpVdLK07Czd9Zwi3WtkxxnCawxJ5fhjGgYxFoDiYFbIkvi3FMcEfga1aFpOflitVl
Vdddak5ovxpakND1fysKdAD7ce7CtpxlgmRCHwAjwj9w2KRLuDjf1rbJWAyYnjsEgNaWvAREpScb
lLD/InCnplPtVDUo7sw+fUqazeuKU5G9LE5kxrfmWITd9CFLTMkqip6ke1DO76ap1HPC7rdqgHbo
cNzo4Km95k362VK+XA8Lok9NJM/xyAG7COR82I7uwrS7DGbbJdYUGmj/jLsi0sz20a3yiKY0MIrh
Zko6j0I2NbiOK/SUHS6743e4qHxYDUVqKiTKcnCy5DTNNMjm8Yj+Tdm0ivCMvWHxVRZ37uoCRXhs
YhIubrTUN4UsZSmD4LbMoJleTYzRolTOmnk2K4gPSuptwhzObqv4KgSY/p1uYRjU9caQVVjSSLvP
dA//xa8PMtIAyQ4RPmbUPUl6A3BO87nvHjriegn5UctqU6K6EVTI//VAwpZ25wm5qhZqxjgCmrBt
XpNT03F9qKk3RJpv+M3H8o48XXc+6VJyXq+6heXWGzAxj+f/Q6xkPy2PLPerBN3LdTSZb3CvCGse
N8yqA6zUP28Yy6husu4d3/37NeROE90mA8Sj+KjUm1/ZdtjQupBBG++6HWKHcND3jJ4O47eCLzXc
ZQZn8RSqVhXpXfwd/BVPpoJuZL2UPB7FS/YvFN/GZNQZyLCGfA4HxTiteXOTa9Ut2RSJHwjvD+sN
hju1VCvWNacVBjTLyLIfBlkOni07/+RGUP3fivHa7UjGjG2+4ffb6uuydPhS/WrMFYbykGiItEom
zyEad8KgObpkMG9oaL/VrFUIq5qkwxsPLG7eWtQfs2I9Z1N+1hLl1qYvxWT/ylZ6VsY+oJlsXk14
be3QOSdUjGJSrAFXSW1TKLqTBysfHu1EP/eq+gHEbJ+vu6PQR97g+KjuVFSl/YYHoD1g/1yvNR/j
XPI6E7r8DoNzkI2ayE2qwDBm3avav0Ep5cVqGtqrrElMZg33DpzAsZhTo0GQsDFXWG5eQ8+q/nx9
yQz2K7855M4eLqZTl0ymMsOe2d8ikMp5lfWShKh1gVuOmEGHQv29EeSBxXqyiYcEtG/8VSlB0h5r
jF850K+a7ozFc/9CARIqmJ+u/33C8wiGaDQdY/QX6arLq8BK+qJRW0SYiYAbwLVn/aB08/qeL4cd
CrcIWzavm2FjqYtyjhrF+bKpo6ROIDOE7fbuTjO1ZuuqtIXfkNBwv5brf1wo7v6qLaPKK8YHpjd+
5YLeZFQlwV7oj5i+R0kFNSkQNlxaoA8orKU6FklVP1H7zsLrGmxz17dbiOH+/4cvmhc5K1LFQneR
AowqP83qTZWGqfR1IcJAYQ3NnciA2mCEubRjHIakURUCxs5gCVj637DOSRGoJmilwI0aYjiuiaop
0vLwz42zHRvDcDrL6bx+WexcACrKHSS3AKx0eaCCnbdNLU9xTMnNLwq6NhpX2S5BEZPfp7IbHdJ3
IFefjNtu+ooxsXYBIyU9kkm2lmIogk5WNvxk8tsF+fpmNLMM+S/q6tGwERrN1VQfqJVVn9Kk+mF3
6zv4bDHA+IbJvZ0KKB7SxNbmsCRPbRdsuea5zd9dGyTkz7tSLpA4h0dzNtpSTB0ET/GHoTrOw+wp
i+QJL15BzPIY0HVDtZeLPLlFC9xY8InEvEnTA6U3VfKr1b8iGL7j+LJkEms0BJEU3xlFRlKWhg6d
ei25MZYMj4HvxihZMZE1DobgIIhsgDaQ/x7JoARuNJqKhGKLG7F7bJC2yIyfpfuRzNm77HnD4lZu
TNqJKg2wcvtpSpVbaKn4WVVG18+sKGzjtcZG7UBSAxKSy2BBWjXXchOr1gyj5+JrO5X1gIjCkQPe
WJeJDmGmj/PnOElSI4lHdNLQWxI/lckjpICuGyHclh0EZ0Q89KU6aoAglr9lWtBpf8fZg1s9dLXi
X4cSPY9Y1QcdcQRVan5kx16y3EYOFlBt5n8hi+NlteHP0i8P0artcbjHkVGMbaaqMKmfXqr0bqCx
X62JxMWElbk9CudjgwXpCVMHivFQfGdtxk6gfbPwCCJg15mPss4SgbM5rJyA7KKNc8rn+53RtMp0
Qhd47ViFty19kDrOl+sbJPq4fu3LQXoHDYFgi7j0aAUplhG08Jge9VffOdNbiAQexq99uAbrqQiS
h3e0UO8B+V7t3K21tV4BqKz3rXFaZBUm0aohUQU6Xxc8lL9fq1U9j2mFKkbTZH8hmkax+o7GZhYy
MQCHfhz1tygNsmDDSYATltNhNJpIMzJIBNxr63nNVUkMFXi2g+eVYdro9ACbAxcPpmXeepK7FAyQ
Jn3QK6dXofzS1IhuuWX0EhcXLZ6hunhfo7FEQ2PqpTc0WqYnjRvTcJ1K4zS4w/CVzgZKqNe9TmTU
Dsbk0rKTWmZLsoGTRdPmk1K037dCuTHWSZKclVjDM9449dima5/CFUrbS0lVIj+lygTvRKkiZ2+M
frlmamq2TrEqE9rO2xN7QMan+gYc9wd6SALl0/WVEwTUCzA+0EHzriYrTHLaexPz0QlyBKN12GyZ
0KJs7di/716nRW0Waq0DSEuhF2hN3zVrfr5ui8wLOGczxzmpYoqFi4fSz2yoKqq1r6VD+A4Y9DU4
+EIGA7fDWZJYNIPmMrg/K0sNYn14wvfdQW0z2fUgNGeHw5nT5IaWNzGaAtLiedRfxvgA9bb/Zgr3
PTRUZUsnExDt+rkcI7NGq62M5e+VU51LAeDsv60XF3GyzB1tqgOENb5uUG1o/OzOjjpIBXYBEwOu
D7lv+kVkPV23TuhyiNq6xtQX0IV46XJrZWsNHeFyZGoOmdoe00aXvEeEe4T5MNTrbKQQeIHouB20
lVo6DfOpDNst9nTG0tS2CpVEOKEtOyAuUWGWqNBsPRYR7I/LcGOox+trJYwDrCMUlXrMn/BfrXk1
qrlV5fi+HzcPfFczNKFH3Z9lsqHCBQPNCfTn8PLR+Tzr0BfEavQUCUoIVA7jwxZ/IFl43RYZBhdA
e/Bw9k4BWxI39vFXeCX5ZJI/z+mgdvVmCBc4FdNdVJfCEG27V93z0B/+mxFclHEazP50JYzQ9GA2
wGOsfrAcKaUT+yt/O5s7K9hS7qJyV+jq2jmwAmoPX2y81Ap/O1Rg2Ss9djLnYzZG77GLYI4EuQio
xnCIxVLXSr1NyOlDz8KbYhBLbtOxmVNJaBM6tPWGw4W2vG+NSWHtAPr6QJa7KkUL13jTjO8YYYEf
vOFw0a03Z81NMVEJVsePYBTwEjVAIfM9p38Hwn1hkSkt461EWj9donY79bnEmcUnBhrLTBYDZXTO
mbNBq9ac5d6m/JZk90ixgPbuPfv+BsH5c2zPjjV3gKD1pzIO7epjk3y9DsFW4TdnxsCUxXQ38Mbl
4n0+2ubWFwW625zntjID13lR9aDZnoz270Q6fsY29nc0vKXxVY13u8o52NRZHShY6yks2rQPqtYo
0LRjdN819Nj56ZoZN+ifzhyJJwjd2n5D5dwtIWniai3rj6b2Q+rQR+pWB+ooE7reTFkglZj42nC8
iw5r4RJ8WoEP0HahJp7cNe23DYoptPlQEElWUXi/vdn1Ska7g4onDd+jmCkPl+1zXsenyZ0lWQr2
4Xllv/gPn7y082ImEHMiB9YEWxwYK59+lH2Oip/vO0u4s9o66+ZOGdhkTU/1dX/whjsFlY01AsPH
nQxNeHB3YNzXduGQLEtNLFsWa+dRVY9KG992thNcP1kSmFc+gN3uOOgHcRRmU61+mJaHgoC2ILwO
IVs3nnxoduNCbRgLb3pKnoxgOzq3c+R4ps/U0WXMKJJjxMtxU73IUqgeYCC+j1z7k9nPx8IZPbWS
bZAwH4K83v/ChM6F1nmqlXzoYBY4wQPG+QKB2sRry2AM1qAM3VNje5MmiRKS06RzwbZZxt5B0AKj
cWMcnK6LbC39eH2/hLGBjfegbIa0IuEeWRqBTtPiZFM4rjbUoXL1UzFUqreYmXOwzTb1FzWXuaFw
13aY3FqupC7J0v3/rrmf6rz2KSXIm75ct03o7hhbIqzKQaBUcPkqUujkqFOTTNDNro/4tvlsb/R5
BSfff4PhdinWY9TCkpR9rzYfFs24m9TW181ZRnQk9IadOdydsVUuRhtsmNNrThLVVe74rZbKjpQo
m4nXw9uqcbFIa5PMwgczag1xqJ/1MAuLw9b7MxIKgXLokbwoJPskjhlvkHxc6mKwTUwxIAd0Jw1e
95iEyV191COwNKIPXJI6k8JxH2EL1CvIwKJttb62DaVB4esf5wj1REgzy9qhJF7IxyhXmQx9MeDt
G/FbXFSOt8roM2V7xken0V1rPbZhEXlcAjVMkW1KzpTR4+KaP9S+jIhEZhPn8oo5NWuyAs+sHlBZ
W93UU+qn68dK4u48m+bYGd1mMA7n2VX9QVVOdkckZTUZBP/224Y6weffHLpO/iVP6o89kW2NbKX4
Q1u6ulmxewMyCbdgQPOz1bhZYplMtdASV3NtUKCjbuxwLj2WJI7VHJ+ZKxPHGGMfNNb+9f14vbl/
e3ntMLirQkVTi9E27Jv/J2Swo+Ro3GZhGmT+gm47A4Sn3s/FBxffuQyzoPRlLbXCldzBc7dGjS73
+f9Iu64lu3EY+0WqUhb5qnBTJ7ez50XVnrEVKFE5fv0eeXfcajbrct3zYj90lc4FCYAgCBxoc4Ky
HWcKdBDFjtZj2qjGZshNaQcjqDYsyV67HjBdNIZryCIUSgQbWwjdhsQfLEXAvO3/60VFUz7BlD6K
2quXZ5TOjMwZR5DjT251Y5MySFr6PhkmfynSM3d1xSbKF/E3nOhpu3UueoRnW0nhD7SSZ97sp9k/
1xVFhSHoYlVzMtebVXX5JSn9hSR+3ytuAXJ9f5ZD0MXRHNe2M2BWU33fuaeZHf+bDIKyJcaatEuN
bSmyT159cekTiuP+HMLGcC10OWLbUarwcuc1rbPypnBwVeKPCf2RumHZuf5/wxCWCQxS+YKp2Xj9
HqxgXpHfzkuf6qreRNmOozkIr0NIpCGQEmCqEo+s/YQ7GXMPWfyPaYYr/XFdEtmG7yGEDSn1yp3A
sIRrhROt3f08KoIC1fe3v++uRqWGYpKY45Se1lPTPXDV1CfVEm1/333fsjDbL+nx+82598k8vqft
4NeLpsgAyULr/TKJJ1rTdFasQ4xx/NIVp3RkIem+jqDUvr4dcnFA3kTQGQZSMgHHYJTXoHVAUONY
d4zPl0ZfsS+mgtRdLs4zjHB6pn1FYtsBh7FrH7L0Vz9DPzzo2cc3SIOOSd3GwFwUJQgwplalHYYx
Iw7wrJC56/tp+FLY0+frKNKjxUZqHpk5kF+hNumlDpTm2lTxiOdNZM+ryh+1PP2berMZlihXQuDJ
yjH1O22dtQBzs8uAE4IHCDbrS+73bhHf8LJtprAoaK56pJLl3PY/TVD/JmP16i3IBnRmkwVJlpCT
XqJ5NfHAIFBSyiKjzm1/KjP66fqqqJAFwwAlTDxoSwzkef262qAtz+OAzcMN2o6isaMPa5vyN3j3
vbRCbqdfE5dqGqwktzCIO/Md/WwbCrmkFrLbbOFgT9u5q/MCp+Aa3zX5sUyeql5h7AoI8TDPTEJG
b0AUvpQfppyeUPzqd1w1JUjqGZ8FERM6qBjF1HQHi8U5alL77AA+MMUNWgUhnB9lbA2GNkKQse5C
2+JHFteH62omG4NFdnsuXpGqOevoUGI/4rv2I8XD8mmb2OkF3l/bhNDuVg/nuzRS3aalDmy3eIJd
FYham8EDasrIGSTjn8mC22a84GFONd5ApQ3b33cnjJZMJVgIAcWWh4I9OPrHvH66vohyCBSnbl3A
GCos+ElkhrhTFrBVrW5Xv0zHm9XFu/xK10IRp0rv6Ki7/Q0lmKiHtqsmzSFN4/j1mR6qO/sdfZoO
zZlfEIW/xZII4jDcoEBdbQtoeoGB1qONWKzS7js9CdL1G1W1aUsXb4chOATQ/w9xXMCOCu9s66fG
+FypaNIVEOJLOSvGJRkYIIb8zNi72L41vl3XAKmlYowvyJrAboTmq5dKhgQpjdFgiKB1OQzDR6ai
7JR/HxRlBsFQMkoEJU5W3jGq6UNUTQkIGgyiBziXVDzo0nWizyiCHtsab4eUgVUoNdIgL29RD3So
VfkLFYiwVKU+pDRhCw6Z5InVQWnibLdP17dDhgF9RbU7aFV0tFa93I6kQeTQIVKJWp4HLcayJE4M
hnBNkSeRwaBW3NlmkekoNxNgRgNEFrwzhwgNn90l6ar6AIIh40j1gSr8tEwB9lCClazuytBZYQwR
6k0eqDnh7SXpGwWINBLboYjlC21j5uO81ev24f9Sgo6++xHhTWiG21yd7Mufb9MeTjjfUMlWeKsF
ONe8IfyTM/stxnFdx9j2QEwk7DGEC1JmmEtdD8Co9PHOYPoxtuN3vFqPyO6fr0NJnfMeSzjVqN5n
Ws8mhAS3xmHjJuKnIax900dJGIqAFGibNV6TbNPO3cFmJnE+eyXQlsfqZ/03P3uH/FAG+gfXd2+d
97bvHcd7Nc+/XOkxutJBUxzqnoQFJR66FhMHaf28mc6wiqAv69w3Yq6448jFe8YR/ESWYVBr50A8
Mq2+5X3zqnPa3qTTd011h5YxS+FnP0MJxsX1lrflDO+tPw4/13D+xYhc3pYorzuOkRnWR9YFKiIh
xTq+KuwtppRbMRQzLQLbvSWxn/SKJZTpPtF1TBoFSQXKOAS5nHwdhtmB08AMFxqsGoaic8Y+rvbG
x0+t5uN1jZRJtIMTCxSWfEYZXAeJmH7u448cFXdKzke5SDZSgmBfAIm3oBUk1sa15tvMh+rzlBxY
podeeqmVY4Jl2gcWXGNry7EsW+w0rcq+6vhooeR2oD6O94AY2ruO4X0ztc7G0L1/w9Lt4Daxd7a8
6HZNswKHIqgR/RnX3cQyfUzBUfgM6Q7tYDapdzBsKTMbnO8I9qHY7Cv4D8byDbHwfuGEDbJblrll
BUmMDhFqCSouxznEhmr0g9Rm8XqJEm/b8hAVCUmDOS3WYakREWUdyy9pbXnHbCw/1C4tUCuS5vDz
tA6Rk6sjavDxATxbaWhmuQZGQ4sdhrYuo8EbPw4kNhRJWKmO7n6acAzYfWIspouwIM5QcbZm56Sr
T8NqHb3s+3W1USEJaoPjUyvQGrndBm4GHtr2O2beeuvX6yhyrXleakFr6tYCG1mCLU2W5TB2WlB1
M+RSDRFWCSNojpfMA517wJAVA0kehuk4ZRFRdSDLAqm93gg+ce4GC307QJmdPjJrckTDQvSG9UL7
pYcGQpB2itfBuOm22RgdfEc2f0SDgBF0K3+XgKo2/G9Agiw2xi1yp4OTwqSfLBwXGw0ouJ+Gepam
CigZcQtBqfG/QhGhaKA355FSjkyY3WQnjxSnOSvCpdPCNq+P/ZigHdMBE1Z6ZPn66bqYUsXYQQth
Ih5K1rFhPXLQ4ItP3dT3kCho9Fvd+3gdSKroOyAhtCmb2eTzDCDYLe/uq9iP3cf/BrGp584DG2Xp
9avbQsmrm4I9utVDOX6+DqFark3KHcSwTmvWcHQMefSCkinD5X483fTxz+swqsXafsYOpuBdaQ+k
m6K6y45a5R5yrwwalxzeAoMxQo5lbVyIgjTlHCe8KqsBdYix468r0pK2s9SowsgUbk5ay7QxxP4L
JUjUl23vpSP2xj4OT4ZvnMab4mb46j4YAVhNj53nq2ZFbl8UQ/g9ouBZcaWPF68FAfJqlSFD13wz
O2GPRkztLauIDiXkWXSMASeCCaWDgetPPyObvLR1GhYLH6uoMusUr7hzU5gKOKlcOzjBkKidoxUv
rodIr5qHeTCQKrePY75Gc5Io7uAqKNEH6l45OhxQWtJ+53P2FYT7P8dpCidinK6r4mabr3brWSqx
G6LBY0RBRhiWacYHFwNf01xVsS41qh2EENV4g90ktgkP1PEP3EFpUXnI8jfQN2Fi/W9lELtMSaO5
matBDhClhTHG2doT9fWmVBwZKlkEJXDLMTYK5Mij2EGdIz7fJq2fxpoCRrUr2993fshuRrPoV9wT
aXsi8ck1o+u7rlAwcRiUlmlxYm0dxtzJfS0Oq3wOCsfH5E3/OpBKkO2H7ARxjWmg1oT1ar2TV30Z
31IbsN92wdmsLDYzbWtdNWL3pu/BqLVMbxKBuA5ctQ26ESGEKyx0JZgLzoSG12dOmuOATojrqyTb
Dqpb1AKpp0ttXbD3MR9pXaa407YmSKfZeihW99az2ntWZIrstwJKfJeceDtaKHuBa2kxL1hLj8Ts
vgx1ebdYqoTltvaia9lJ9Ssxt9v7MRn7yrEqJMFT7jPvkCErqnufbXrqvG/XF1AFJdhLb+sZuum3
btwcPVA3qYVeT/6jWC9Wr+LgkUOh7x/PupibLbb/o7jPRqyD+LTX67uJeBiDijwKrT3faJyDq+mK
u6c0AYeOp9+AgnLEWra6SbPRXEXNZztKLk7UoQ4ZHGGY2KYq9tuU+dWegf9fR8rfdg2x+bfDjJxO
HyCdmySf0UERovrmL9JWJ0/rQ510PieqB1qZi8CX/oUUHzJqlCsPjokRUUVT+1lpX5A3OF9XD5nX
3kMIJ5BNi9E0B4wmsZyoqT854xOy9W9wE3sMIRohzUBbNLDiQtn+GAleHFPVBA3pdWUPIRw+aIkc
Uy+BGIXGwsJ9n3ZuqNFH2/ucUtBn6oFjXmZP4Zvka2ebtu16xHZEOpKRlhomHsGKiXGjtfcVCxz6
z/Xtkabo0cGIzBSYbQ1TVAGixy4YQBEPa6z4sFRdERqlYRxT13xseo6JJHXxjzdMjy2Jm6it89p3
Qbvqs7L5h/C6U1xnpAq5+zXbiuz8Fp6q8PiSIYAl83LsrfS4rqouHblR7zCEc1HDg+dQpc32KIHQ
PGBRHCZH1FUe+iNVEv7LFWeHJpySNso7vGTzxE3cgDOsgDe+secL4dzv3NzX3SjLQ09FZCO9e+y3
VTg5DWeqamvzylMwoo8iDbJLf2LB8tUIfj0fBKviGJBx25E9ouArQRalxZwC0XpwL12QH9idd6eh
C1/NfCm1i+c1Fad8DFNa6DXHmqJmIpgof5fXDBxR/HDdNuQwHkXFPI4A0H4LymiRJjUmeP+5HIOZ
NcHYf8/Ix+sg0qDAQtuEDf4r9HduFrHTeOoVS4aW6CFyGn7PkqV41LXODGpMTXtX2e0cXoeTGtgO
TlDHfs1LBmGHjaT/L9AMsoCXuqrlXyGTuD/1XCxF3IEDZPHKQw9WgSpP3uXFGHpxH1yXR7pHz/K8
Ys12RprwFnvk8YfZHfwtgGv+uo4h95E7EOF80RzEAHUBEHJnHMzAOvVfutxPbpOPU7j146dv4CYD
tdtvpRCHQmi8KkySbeeyZYXb4+LIjEPnlYqzWaEMrqB77QK2sG7jaqHcjDQHp3NmKEqOVPuz/X2n
3l420KzpIMnEyWUGr328WjcxTxRXabn3sbbqbmdLuInVU0mfZXa5kj6yah4wQ0Plz8azZuvJXZ6j
IgC1aEEzoFmy7P5JUe3g5VTVRSaN33Y/QdCSYrJWb2Dg05iXNcy7u6n5azYuk/fZq+6tWsGtIl9X
lIFgVoAD+hMhrMLcmtIjZYLItPiygISE6g9xp6pWlNox4g4XRSImiCGEQ2RMspWizBx+tgJrlP0h
00yfs4tmjAorliritnkoRkEPGRUUsYAXrJkBA6sGyyc2Hrez+HDdiF/vDm4NyMShwghUaER8Zu4x
7yodJ9Q6gs4dY8j6k4ERHsk0Ho2FPRLLCycdjYbXMSVa+RJUkCtnNV2SaeowT/bTot0Xw4c+d3zC
Cn/hqLWi3Nc63P5jJOlUJb2vlxR3JAs0TKASQmAnxo6N2SccHJugEfG+c+3WVPGDS8IoANhgdEFn
zdZrL0TE6CvM2p4lQ+QZyY/J+bpafrUE1ZDdt1zHE6cDNsBY+xxXGDFafmrxMnJ9cV9fBl/iC55l
wMCPcuYlUpCtzfyU1cfUImBIZeeuiAN3yhSP3yq8zVh2nqzs5tzrGjwQpvBAwegMFQq/uBHErANl
v8YuLulrRTj82spfyiic1hglas8oD0NtxPphpiWK2n90hopBSQUiWPk6lNpaDwAxlwYnAYds8I+j
rTKGTSFe3m9fCiMEiJxVU1u7wJku/DyfV0yJ5qfkTB/R6X0sgvjpun4oxBKzq+uapEiHwwDwMtLE
7y0Nt8MPb4HwcNqAMccAV81LlWjWkS2r68AEHHJfUM3xtRJN63ZcK/yjXPd+A4lFtQnyU03ugBes
NtzCn5sxSAoeNoOJHoeM+21THK9LJrk/bJv1jChYV756tWeglupXqygH47A9+e7ZvV0O7mE5mcjx
HP/8TeElpGBgXpYV9bpiw2xyn6FpNL4YQ6gQazsWX+vgs1iCQVVxS2zL2rwiJpVnJ/5h9jGQ6ILH
poujyPZJosaX8gh2FdPJiJfSBlvU36AhOZdReuDf1yN52Pptk4Nq+aQOf7djgjLaVVIRrQDctEwH
a8qP01CdFMsnOUTx3oPDExkqD+GpsHxIW7HKwRCpqJ8W188ca/HdrCV+S7wlquK4QsEdSCYt1LUe
WKINeKjG9HR3Tid/cGjkDFkXZJTlweKlto8vzaGX0PeLmaqm6Uit//mXiqNh7MxePJ6ZaBav/p7L
wzqhXgnjQa6vhwpEOAJ573i1NQAkT9/raL/DtJ5eRQSnwhBDiBSDA6bYAK2Z+aMGbavXfh8cxQVH
qjq7xRKMXWucOa0YjB3T9dz2gapmPKpkECx7avMKFe1YJ8c7mXPtW+zc/nmdEKxtJ4OgmstcFjRt
gFH0NFwrUIwR92Rbf/58DBhw+ONfU6doVnvp8tfGtHlTLyAWG0skqZL7mOS+g4rg65q1GesrPwX6
zI1hCMyTYukbt+t1Sl2w5eTNXeV9M7NgqovjmBg+41+txUJ+ILyOKNMBA2N0KFKNDngqhD3KkwFZ
/GoF0eVMs4fR6p33ZKzsb9dRtq+Icu1QxCeQdJ2zsmtKaHOF6QOPnD5m3YUmirBJhSLcxHLa1Clt
izEy8AwO8s6ThXlKeVIfpkxVDryp1TWBBBdQMc3URhtQnvepMh7y/IQWGz8bUtwCVUM3pSH3fvUE
5evHNMGjG1ZPx8To80YZEYcGilnvloMZqitzJZ3oHmaZ/9YJsVZiNePZdnPgdVHZgBoyRO4j7D7P
oRk1R/fMbhFr3ya1X42+V6AsWfeTUDkzQ+Y89j9CUMwkjXs08uBHeKk/XbInTEXYkotBd8iSyH7Q
Dxzcv/af85RBdDRGbI3+Nt4FxcM7LYoWI9hAAmK9mzP7oGn3+qDMWki1Z4cinNklap8ZNVD7vIUj
a2j46433Xuv8tvSdaA4wcgecctVNvGK8lCKklB3lOwFf5/2hSiuFgP36D6t/LMPDlo429R/bMZnM
9lvgwG+M2XYmQdmNoLp63hHMQWCg/0rv4vHsYh5Cunwf1oOTWX5sq05mqXQY2/mr3f91fcoyo5WD
euiginOk6u617o7NX/L53A5PHAfQdacmdZ3w0Y4LilPiEWEX52lgNmEDNHQajoPW35VtrCgBlRrB
M8Sry0zD9HnNOtAHGdO7Zhpu8saKdCVJmwpmC593d9w5I85AeT9iXvtNY970lu6blYrkWKr0O1kE
75x1VdWQCSB8OM72w4yyFFQQe8nfjTJelcqDwgEw9VFvmxP3Up4+K0jVmvVmXyjGj5bIDQZM+fnk
Ba6/hOZtfyyYr2pyk+oe6hqRFEG+iYjqYJCU2cW0levyIc99G6Nwz/nEFj9PrTEwzQ5tg6MXdrrz
/boeyqX9DSwqSTEsBnN0NkTWpoOJdtSM7IFbKlpnWWyy1W3+n3xi6jHV07pHII9iLK04kjILkEE4
zCk5g1P2nLPm0HT8p+PlP69LJ1WbHaxw0hrWYo+ZMyDfg3lJSV6983APsa3iUmfpR/Ryq8Z+Sq16
hyfojqkztsYM9SbcfUiNO69TmLTq+8K5BpW1sgmcJFHmhove+CvhCp8rDYN2EmwrurPmfsHIotqG
X4rpu24Ok7z3K3arxZ+vb4wKRjgqc60kyEUDZhoLvyG3qVf7/XpkqluKSr0FN8syK5vXEgtWdQdr
+Dz1wTwpiv+ke4LZvmD7d10CspCXKwZun8HBqYEre3t26fuuVnxfKgKSsTqKQlFWIr5WLaTTrbGC
a0gL/i4e2vtmzg9TMStSlSoYwcM6eWGhwRNBKUnPjnnm1sXrv13fdKkTACOtjTlmNp5HhfJtzSjb
sp0ztEtMYNztdVKhXnz+YSck+9bTpD0YQ2memEHwHmdw1dQZaW7F2MELzqDQtQoj6HE/Quq3i8jR
jvJDdmd1vv2wjWmnofn+urxSzdgBCprRsdhguPohFDaHYG7dB8zB+vs6hGpJBYfDcz3HfAtwlebn
5MQu7Ogc7UN7zI/XYeTKgedsHbwF9quZrFo+jcyrkbe3dONu6hnFxKX1u1E2TXgdSL5kz0BCMLHa
ab10Pc6JhjDUIOee6S9ZqXp1U6EImqD1Q8+acSNWtA68ejcsio1XLZew8QulTaZ1W5w83+jJxTC+
tZnCgaoghI23UeEDqt8cflo/zfRmAZD+6b/txebDd0cBq93eWFxIMSfI7afsiJofxXarpBBOGwf0
S6CohhTW+sPos/vBMoKedW8RBKlHUK67pmmLLdIxrw2Pm7BD8EhHCPxDs1jfsOMY/mNiHAvieUt0
bWVcec5IQB+TG8ZtXNPbzK6PbsvecBbYeDr7NVjE8MSEi9k2Nacmrij1fOOl1Mc9KO8r//q+S1MG
exRhV1w7thJQFQ2oA0KhLqYJpGH9xYJjKQ/pJ+cNKrAHEyIBZ0T4qbsAS5Acm00jmvE/9f68OgKs
PruVEwIBsGKTSlu1IVrmJLQ6+x50NgGvWgVVlUyhdzC/Krt2NmPj6bZa9U2a5iaLU9/2TnX85yPM
X8jyKiFmMLdZa4CY8zct/qob7zXy87oOSOVAATWGZKO/1ba2v+/k2FrgDG/GAA63t8OKNVGzmO/y
pfp4HUZ27cF9B3WEqCUEWb35EoYvaVfgnaqPumT6ACXoj5quYfIhcbS/dbzJo4hxxHOBXQ+qKeNS
AXfIwhEwYEgTmXt3iOb40ibfcC3Q4tN14VQQwimAETydbkx46dOqJCDFPam6MObn6yCyAABdkbpF
UKHgvJpuRvp1IaMGEKcFU6bPXR7USJb3Y8iar/pw8bhqYrBULBftyJi7gyyzI+xZ35SLM+vIP2HA
YzXc0SkcVAMMtpURE6Roef4NIWyOa6fc0NAGhUzMOV3eT0SR61V9X9gZx7RHl20ptGLm5xVU6Fqu
mm2nghAMqMd4PQy1wsmWzP3RrKyTs6hqv1UbIZzPRPPmAkuF9Jh+rozJ78yQKvNUKhDhLEhrbqfG
BBDM4GgYOKx66JeS2FPqB1wXxdI6xgoYYs8GGZYpphpCjRbltWbAwzRD8gVj7oLquPThcKBH068e
mnfpxVXce2T1NhZigt/YwskAMiWb0y3M0Y/rwY7W02T5G+XC1m43quom5GfrM5rICxbXbamZNvTC
PloHtnUH0HAMNnKT5TRVoSqbJXcPv4UTS9wYapty3BdHsJvY/mxUQafFUc/Aqpb4gxlR7ZFObzKu
Z0jBP8zEKqfaAuSSBLS5Gf68tRSnHwiObAfVtfqrGiJM6UirZUGzHa28B6rRo7FqN1NvnsFDGVx3
rlLl30EJRrzmudtibArUcvwwNhfTYb5HFYG81FHsMAQrnlBdi059HOasbUNMrzukaRL9NzEEG9bt
uXMaG7FPTO7JeE7ii5YrSjZVUohRXGkmJN7ingqDK4aPnvLVY9OaV0fCVoMBjhS01ogewqJr2zo1
0hNdtD0lFWH/ZZvYlp7yKHlQXdyllSw21UH/impJ0MAKB1BSl8hhrBBn/Loe1lC/Qwx8WEvfgl+o
ah9FgOH87fombZvwSsAdpHAm0XVoJpYB0s1PNjsu2T2nX+Lizpu/XgeSKjVGyVMPt3kIJ1yxtdht
wAUBbajSr1OaBfaKieF/PngXRroDEZwACAfcLOHgw++71jdS+q2Zp5Op64qKVvmiPcsi7FMWF2VF
Wiyap6No8MY0P6wkCfT6bM7f/9uqCdszwkTNyQGSuQYYbx15VeBiDut1ELk4uNxhNjfeocRSGXfU
vMKKEZRy+rTOi69bqBOogtlFz+r0FqcAHfgXS7BYe+r54tXAYtoQIg7y4+T9EisEkukaONDwGgzq
PudV5UNPmrZNJqxa6py07p7S+wplPdcXbVt50XAcjCPC9R7lxqhrxt93V5XccvqVG30fjXqXPNWu
vQSj69ZfrqPIIpQ9imA1S9vGeefgVOMxir+Ygao9LejIU23euMXiJ8qnBGmksEcUTChZ+6oHu+wW
EyEPf9MF86m+wSSOYxUmqf+WYBIpWdxdTUQ8jjgJYVzctM1ctLTmRP8IvQt1c3gkg6qdVUKZs81F
fcbZNGa3W8xZiEUzqN1yMY/Z+67w2zO7kFD7wdJQe3QP6eVmUtZUb2v1Skd2qMIhazRZ7PAKqPnZ
OjiH4Tie4pMRtH77qIUqUjSpQu7ANivfiVivW4dkCbAxfbKqvx0VHbY0kb1fQ8F0y1abDZ0BYP57
K0hsMGipjgq/OltB///oMZV5JbxvENzRPRsDegUDs3Jw/i18gxs/6DiZOh0Ve6BItv0et803mNl2
LiFdB6oXRwjG02V2ZsaMPlpr98KG+FO+oAVtNo8xp75tJZ/7SeXZt71/pRvPkOJYRqLFuY78BBxh
TP0ySSsfHEDB7Gi3CJoU+Tupauywtr/vVWPODNLaaNcduyYEc1TYmm54fQWlLncHIRhYUZbNkG8Q
Wk8PKxkCTavOdqe6WKhgBIsCoZDjoDsUOUIynozBPSSjc19O/X9cMMGWzARzrhcd0uhzkA13Bn+6
vlqqDRFMqViWDCcXvl87RpCS8tCa4+E6hEy/YDomSv8MlAmLZXlTi5bA2kMPQDWYn7oUg+tGfpoX
8ILxP+/93d4HbRfU78RD26uwWpjM5+L44300Wd4cVIVNjrTPUP9nMFUKRbb/eyhh4dKsGLsqw8It
1LjpMgREtRXZqYoNVA6DOecm3I+OYs2XBoP+4TJpZ7QetlZUOGg1R+PL++v7I4UwceSBjwSlP972
951NFhM1edJjfzLyYdZC1/ihq1RAFjyghAnc8mDpAw2i4EGrTkdlob4gx2h6RzdffI3x46APwWQh
R9wsJWqgx1Khd9Kjdo8qBMfuuqxZa3nIon1agvbMD+URTS4MiaIQryxBHeR36L9RPfLKTos9quDi
1kLjcxkDtenIIR+9ICMm2n0QOPPJ101Vt4v0MNzjCdu3otXFW6dNSuZnBfiorXC+aTC17DL+XCPz
1N0Y57cozPNuCjqZjOY8jSYQU7vwvYn7WXOZ0Df4BhQ8Jv3irYB6CrvHTFC6sw46g1KgOKjowgI7
XZpQMwqVpkgtYAclbNnsFXhB5hDIbe+JtQS99473qnYUFYiwTx0lybJ26OQZ+LEyPzgoZnrLs6u7
k0PYGCfpjLTpNjnA0YbqLr9Kj+lb0lt7EMHHonapbcZNjsa4M93TqCLDl9rPTgjBsVozBms4Db6P
HryJ/jSnE+dVUOvBZCYKDyHdEsze26giPAwLFm4YppNXRsVws4zL41pdpvw2/vP5eziRQEj+qx0e
b6PClnQ5hiy3ORpMTO+L0f9g3eOgzQpL2b4hBnB7DGFHGGKRFS2NSA21n9C/G5UJ98fkx6Dk3lIB
CVvjuGBHqBmEyfQHDXM/SPJZY19adGJeN/1f58Eriai+FfLjXQzPLC+PJCPn6dybHmzfGf1sGW66
KvUdjHdwS36gBVxaR32D26D2eEtdAWas/wstMgJjrnc2L6j3iAZShIW9PEzE9JN8VaieLO5CNs/b
nv3w4u4Ke0azpHEoXqkiM7WiEQmCyWwVq6iCEBYxM3nZmRvEuiQfyMhQas6aT9d3SmJBIJjCIylG
MuJYNwX1zlhCB6dDj11hzC5amCo9MKre9UtHU3V3qKCEFesx05sZzZaAauEOxoObgLe+VdXZqlCE
RVvYYFelARTLiQzv0PKoVE1Vk+zLNj0Au4+8HThIhSue1w9anG5F5ANJ7/DmexiNQrH1MilMlFYj
SYs42LS2n7AL6aycdGtTjNuzsoees3zGBCGf5Pb0s7Ton1OaIVO3AxN0oOiXmBa4aEVx6gaald41
VEX6p5JH2Pu8ssCnGQMio/fzGoLN11EN0ZX4thdSCBs/T3metxkghor5q3Zn8TRwyXkeFcGTLK2F
I8cEQcBGaU1FPnBwfJRtN+KG74zt7YyL42Bih8rynVEv52XVj9PcnLMGozIzJ8DzY+PrCfvztPH+
N4hXMlS4VkU72D3KC/QpJFPb3g7WUn1OWVqcVxhZELtozLnuK2QPjS9QhRSi2aDWYsIwtqhzwUAD
JjKv+Gtu9Lum8L4kaAByKhJxow49Iz7QVVUKrVp4TzjtmQOi1DjDVSovAn7eih+N0q9y30VKsYhw
8VHcq2R2vttokb3c6Dsbo5y2yoT+otl3qIm6vp5So3hWJE8wct0uylijSEsx/kMn0To8sfzPTykb
M/PA7+3g8o6U1Es/YhTEwLMWRV/gOodDUt9W/fj9uhSypyYQt6G6l5oUD5pixsspWrx9jyAhsfMT
OWLEFgbeVpMPtic/9pvbNeqPnsIGZSu3gxSpdjRXX+K1AeRclSda6HfUyU5g/fxyXTQpDCjyMUzN
2KqjBa9VJqDojldU1hCri1rCIh39uySro+swUrtCRP4bR3Rdg1M4BHlCPKn35+EuDTHqFJezk36j
OrqkEsFNbgS2OLxE36XXSHa4DvIrdjl+KBFynkBkm/huU6moWmTGs5GrmUi3go/DEw7J3nPQ+6rj
USOvrcDo15uito7X100qzDOESKadtGnawnz6yCPnttYCtwxSXUXSIgtlt+IK1PChQ3TLgL00IZLX
yIgtaK1NG2899kudRmOzFn6fYhiuucR6kLPe84vYNYOpm7+WS+Kp+vLki/n8GwQzTtq+1iqv6aNF
X45zndxUta1QQulibmXLiGtc+Athv2zNNWLHgA6664lkN91wxNzF6/sly3TgovYbQywdaQwDs5wt
YMwPSeFj+F74v02NeRnp6OXEgDSFUHJEivcg7CDmKYjhbbeWWpebcBT5uXza+jezY3ZeA/PQ+mWo
fjiRLuIOTnAYU7GgO6rc4EzUABp+bpVBN/54yzLuUAR3YfUGErEMKOYdfcALVNAEcchP9U96Mf3s
oBoxLguscKH6vYaCZrCSpYnOcJcb47u+urj1TZI9caaoYpKheJiRiepmtFyb5ra0u4g37ue+d7jb
RcaC/Jczn8zsEY/8edhlTEXKosLa/r7Dcrp6rbOl7iOKsSRdwU/2El96klxWe1LEENteCBdhlPo8
iyUs3kqHvpt0DPBw3ZkeyLF3nRCVe819yvslSoYKpVp9r2rGk/mLHarIAzGQpUk1husDcoA+yFR9
LVXZsmINRWapmlWdRUG4GxlJ5BUHA7OstUh7aqMlHPD8GhA/CRhMTNUZrRJNcIVjS8hQDsDt6ySY
esMHO8B1+1IhCJrY9QvPWvC8R3rR+ZbxNKeP1wFUSyeoX2rPbmZv5xZd3QBcjk39WNgVOMbC6zjS
yGyvBoI7apK1rSoN8Uvqnd0jiF8e2BEa3/w9fLP95rzFzCrNkwbpe0zBOSXjWDdsK4j+H9Kua8lu
HMl+ESLoQPNKc115lfwLo1uG3oL+6/dAO61iQdiL7ZqYmJkHRVTeBDMTiTTnrE7QfSQ+KPBCF6ln
qF94MVu118P950//coAIh50C/K/x2pVHs167mZYs0sDsCZiVrczutFjvhwu1smoOslrLvrOEsqhZ
ne7Jihftk+KUee/j2k8QEgRgVZGBpekQNUtjRua6LL5GivHGthLzoS5I77dL9ZWRIQtIUaRfmt6r
3vCScLSXUxBMVotj3RodBM+hoolfkOG8tOM5dizVHILcdF8ECRaVoq6bOTOSoUZfP1Wor9RD1/p1
UmEAZ3mvOFh+cNcOVjAlMKqm/eAhhRyA+8Aha1MAIBgPts8XxLxQRSWm8x9/TZ4Qq8cZ4O5shumW
t9thCdm9/g0LkfAbhrShyHy7PLDzEKSXOLquqfyS+H2q4mveYF3TgFsTgvvPbnk2m/tySPyJ+bnx
vKowCQyFy4j0hFZlaxjL4R56dB6mcxekYXyH2YTA+eR+iS9FxDnE4a5JUEYjGm3zg+aTEOO2+aX9
+P/ZzVMYlfiuR4GtK8BNMkTVWhwIzfwGwJyJ+7FvFTOe3A3++MDgEgI2IHhQMKKGf9/d+1OcJ5Pb
oGoCMKfxg7nM5k99Yrrul4XXfr7+TeWBkCKXwVYVoHNEYPO6smk3LhmOOWmRyWR20HS0Du2cTEfm
6atvuPOneJhakPBgRqqztE/Z2GR+sdq5onAjPeDdTxEcaZltwDE3HWYQxg+2focpKYxP1/6K7t91
paUHvBMkeFDNNDQyLQhy8SJySBFZZL2d3e7fzzxYzosYEcWjqwF8n+B0gQtRYc/SwrgcU9ydUk0w
Am6BGwFPcxEF2Rxcs6FpjbGKrnkYzeQ+q4yDpazPSMU4BgXhn4M3l9gjzV2jKEC8glpiqRcnPU7j
7lCQpUv8JGZ6ougzSePMThr/NTv77zozt2IHg+dj/Gkxw8l5yvPnGRx5+fzeqlWVeGk43UkT0py5
KZO61hoYAzoXnfUcOx+H5hGpL6WrQjH5MXoWH/1zXOywv1Zsw9AKSzobOLhaAn6h3CmOnpUS38Ro
Z3TdxOV+jUHQ/8gSJ6srO3bWZYBlkFP1McHdUAXgdx1R62rCLFQ9vmQzEIC3exHHs9XdNxsRXVDi
hTjzobgvTuMxD6ebInCTcA57oA+1H8pgVF3z/I/+ESh3QgVDMc0i7SmD0NzN/Lyxzl73hj1DC6Ax
DvVAGQqccUHE2G1DT7HHDHKjKQRB6R2WtcLRmxVhWKYJnEvDwqmtAZVEsIwcK/MLGjlYZ2x/eICS
ttb1fN0gZE4FQihUF0ClAgQFQUK8ri4AeXpkKca7MjGe6zhOwK82PFaGHSzN/Dg4q+KtLFXqRaR4
gxem0+mAPwYjSDKHWctOK9uO17WSedROK/FOzod8XAH7OmKM8c6mj7p2LOlbtEBJzTKBswyOaSE+
sCoetQmJcuQsqV+Zn+ZlCq8rIT0nlBMwe4Iv/8dIsGZuNta/AddgTrNfLdqJWZviHcy/rugpfMwT
EE8mZj5NoSUyz7nWmRXBEys5atjJNXSEuouuNf6MMeusDkj8hsU8MJhjewiJEUb7xJXTBc+rlPaI
4lqf+yWzjl1RKGxaGuS8X2zciDzA/RMypWawmLNVyJSM3Op9cxq/EaL7RlzH/kor68i0uIy8AjgU
mgHcflZ1OWqT42OexL3itSyzxP1PEfwLl2MdtxuaTuPqAbc0iR0f9fokQHv/DWvJAE3iHOS/tBbH
SQrbG5kzp6Cc7ENsZfgVO7nKaX/V2YoQ0l5dJsywIQULr7/aWGEF9mcgJvnYUQQosOoKkZnoXivu
JbsbZKbFpucu5HXjeme1lm8Ut+B4CAZMSFH3rm/9xFPBCOmylHMvVAjvAxJBLWMQymf/53vsCT5N
fo2Z9fLjHJrReko0/7Q8/nt/99CmsQ1PR8HSEqwWNM193KQAx3YKemRGHi7lEl0XIUtq9iKEVBrp
DNVLEyEl3gIan5BBZ+tn4Lha/551GqPqeDiAhwOjo1RsOwDayUxh+Ki6LlXvr62xXNrUfe7Trruk
yWZ+vK6X3MtexAlG4jrGumj8e+X5oRyxinRqFkUpVG74aDzxIVUADYmGH9c5aPJ6yLCO5SMf5sxu
gZob5CB2n09v2GGwvJ0wQaEGGRp28/GhuvZjFS++nn9/w4lxQCOAwYN+gQqRv+vcCTO3JeaH2Rgk
HfFj3XwcLBXAgPTD7MQIBa4uLxihJcRsgKqxWObX2nRJZ9UEpdSusQsPMFlQQdu/aiO7INHx2kdi
oEyWF1owsGWDnOKAJbh7kyw3QOyiipSdn794cSLv+y1QcKRWc6Zyq5BiGolz2/ZZZGSq1p306PB+
wxqaC3oFMcEYCqsyqxxHZ5L1EUwc7xgacygOnq4bgjTUYVDHAWwmLg+Ry6a1EyfV+VNxxA4aI59s
8g1TBX7Pvl6XI1UHpBTAkYY+sO3XcTzvWWuVrMAMtv0u7hHG9UeXGYoXvFQZMIEDAJRP7npCCO2N
DUPxGQBxU117j53BKGfDMS7z9w3Izq/rI72XdqIEC9CMJNZyB2WfrnFHvwOl9BFUKZcpp/aPsmyc
YMI1H7Xx9hcznU3x0aTm91u4qQmHuXVZWsWcWD2vq7u4BF1gqkqirh8lcKVef68OC7/zrOFt7xqX
hKRhrX8hxUfDzFSeJNUFyHmuYXoUHsUNZ+e7FhsKzFs6fZT3T9X2Od6ABs2COPYNB6NpSN8vFWfd
TZ7cOAmJ/TcFDGnG2jDX7m3yE0izgZ0fjblFXlUBWXfwjaUMkBYi/zl75kMXT6Hm3KD1h9daQ+6s
5KNJSl+bziaKSICvTOvHEmOeJTY2YqCpVtUdszKfNIcyUaIPSI3Go56OoRYgRTv80He65h7WXewZ
xXYWkQcNW9SYNjnWh/RQYpfaO9KAXvpf283spL8l4O9EC66hpdXgzXPCu4a6P7XOXcbqAKWA8Lpb
yL/mi4aCW/TAiXYT3k7o1ocUxODm++t/X36CYJTDuwtbjBaXvztBo1hIOVf4+3zYhGHzbrvwoi49
XxcjV+NFjGCUjb2ZWczLn5U2HbHqdyR18e+hivAEehEh2ALz7LJySmiiaedqOc7pu7ZS5SyS08Lk
B2BzNVD9glFGiBNNvRSs7NCDKG/dI/HLMDlxmyPvrPd8kxUA1EF9NM/1JQlLhV/LhhdQn8IjT0M8
BqqqINslYIDedLTvrCfzMz2woxta7wfq81mJ9qh/KT7960+GTTEoi6FBFGRE3Fh9dVwyLGjuJMbJ
iEufqhb3JTbxSoD4wQbYYztBQOsi5qzkS5YwFbgP90Ihr4AME6Nu2Kh2QM332rwBWDhqRgcZxbIE
XbX4s2H4bu18KpMi0JT1JZU4IT1rHeours3Fre+rwsR80LmyAmY0gd6rcjRZAo33voZqNPZLsSQn
RiCnikG+gkDfMudbmtafuzr/YbXOUS+Kd31Oi9BqdSuogOgZuHN+55WgZ8jbTrXTKLdMgBthIR4A
wwBieH3IQDKOMdfKr+5IR+uf7+/SqI9sX494Z44o+jb/h+Iv8oSYyGq2Urf9JW8IzQMLkktyZ2Ff
uDuQsx1ddwPJvY07FOOMuE1BdiDywwFAm7begGGrWdt8awC70xCABnFeFE1bqTfs5AgRMqXM7ccK
L7ytGEPXre8zx3mLCLwj8aE44p4lOIOHTath0nFlld1dPT46y7/Poiim+37/fcH6x7gr25XfJXTo
/GLJPyWtqYjA0lPaiTBfm9pYsXLIbaiw0kOVGcE2aao4yw/6j5CxE8F/wu5G7FDNT2YuAhCk77So
Dqu79sZ+bIGB/J8hlu7mDTxN+PQ6QhQH6NbEPIbYCUhuGw8My8333jB9EwMgiwoDTxqcdkIEN61Z
pk+pASHT/MwWFmCUCoShN+B08vW4Uxwj90HxFLFAwomE6K8W6+tTtKrVG5qmYMAnnG/7sr/LMyua
5wLwNin5exgGP+lULiT7cnuZgnFsdrERlkBBh6Bqca/VD07z4Xo0kMa6vQzBOupsHrrNdfAyvh0y
/3+v4RG5sr8FW4Qn8jNTRDupUhilNlDj9YDIyVOSnTm2Iw6N8B3ovniIQeDYG08LUY17ytxKfxEi
PiY5T1DZM9xbtnYGrsnMnq8fm0IJsS6+rfbUtDqCW7wdzckCkct5A67JG4RgO9ZD6R1NPxEIyHJq
ltemxaLYMN6lepLdObZuY6O1LBQddOlx7SQJRtBaA5sGt8Q1304X3csOSTJ9u66MSgQ/0d1nB0SO
ZUwJXqRZH2TokDqjaqlINg+GIXOAfAMfEFeC+Ogd+nrdkgGBzknC6n4+umfvg4byW8S5uYxDCUoR
1Uar9OreyxSuINfYEtfpIdP+OoFJhQ+rIhRMwRaYH4cjU1xIsnQdqw6AkdThOnjfvD7EuXA0o3R5
xDskp/ownTjoq3FSzRXLUgSdAj8SfRgPexWCGLvxzKKPMxDEYKhrSroQ7Ejf8vRpNgsVsqDULHai
hBiubwAWTQksz/XuqXuoXUW0kRvFToCQW/XUatZ2QVlpvGwHdg/AwgAd7cA8ziHQPf4faCzyiLqT
KAQ4PLMSVmyQaH3l2Rwo4p69oAtdsNo0eNio8jlpKHoRJ64JAOpTy8ARgQzCA6H1/IM/CFbVoo1K
iGDmmCeeJzbgM/UjaE21kA5GoKsqSr8w4v64Y3eqCPkWayrgXfFvZR3dS4vMuzyQoL7BJq95rB6N
U3zPgd26Ux+mx+vRSaWfcNNaZjvbmcatpO3DzlmDtohvM+Iq2qm/OB2vaSh4VkLjCQx6kDOBKtC9
a88gjP1gn53DdrLO1S0JLHTJcCfCLu1TdnCD/KLql0k9DlNbeAW7GE8QETssMoGys8dPAPpIBDKw
29ozFReXNFfC6jCwvrAob4t5+eKigTNkfOxHs/0ttSLNjUmgdSX1m2zy2YJogkpsdP0bqqQK3zA2
7Ho2OlyXWzzfOF4W9LbX+KXH7jQTUPUpsNrY0CqKNNLT3KkqvPljY7OHYjWQCGgjADvBuJ2oSI5l
aS52236fphAiTTvV9GXjIgDqlE+Jr41PKNv4pH6nu4t//RCljrATJoTLxGRmh8QeBUh2mw25Xzva
Ye3edMHgvYvlKdwx+O/re4ykydBPeCFGmx6bPsD+9VNlaHFgVGMTEWdbDte1kn+l3/LEMtdielVT
8E03cFOWxedYOVEkvTE5XiPwtww+7/NaoWpOttwElXDExvhrP48XD7uiyTKDw5g0qt6f/Bv9FiZG
fJB3uCXKxAwo7KkWDbWxBNRqmyCpt0rhU7L1MAxIvMgSnGrUVwq8U9jDAODf9R6FiVtOzrZ+UoUl
aWqzEyRExs0F1breQJBd3dT0li7fK+phcu9DZ/xtt89Z/+m6Scgmz15pxk95l5AmG6CYtBwC9QfM
KhzGuzgkfTAe9ADx9w6TZ0F5XBR5tjxd3GkphIssj02y8eME790QDuf5w3DqPH8MgYoBghOiKJBI
LQUdT1vzsD/gWIK4vqB1PjCKGox7otN3MofMeMNQLNXR7cYjBUzvliukBmaadW3Lx5ubzbrxCqwO
gp3raSP9t+sfTOpimHICojC4uP8AmM3LEsT1vzZjwC+Xtn6HJhDedQlR2rz01NBPRYkVAHd/DMd2
wNsvigJ7fPGPIcQVwvwMyz/L09D7mo51bB2T4+vJrcPrCv7aQRSTAwAVUN0AE6ltioTQvTeQXuN7
st3PyfB1mEcZnt+fi2B9uLW/pScLiIiGXxxU0VhqlSDFwBwhIBkwHiSYiTWmzAO9He7rZ+uSnPQT
Cb5tmIsKKox8uorkQHa6BrY5sMzi2BgsEyLKMuh9r414w3jl9G1z2V2ltVFKUNO9fpyymL+XIyiV
OgAsNzMHShlOWA/JJc20p+siVKoIN7Oeol+X9C68GS0zi/I1d++m6lcV6KLcMnZnJtzKRVLUGB+E
Lpzwg/ig7m4QPvh0LjaeABF2KUufHPsjmDMe6w+q0CxXE8wpWFsEWpc42FLXGBcnE3bEcy0FLXna
YPkpzv2FIam7fqDS15oBuI5/RPGfsgvKTeqOfQFyVyBnApP2rKVBjJX75aSdV3KgFxpUD6o3tUo7
wU5sUiVsnSDS0i7r1zx9sFUgu9KrZq+VYCcYNm6zhuLzxT+mbzUA0PhSSu/4YNSLcP+gqZCE9P31
o5SFS+T4gDLFaAimKIXuWkI0apEcnb1qWw9TFi5xCe6OOyNVXGlSN9vJEcI/LIama8VwxWCcsm6b
0wIG1+uqSF/Ue12EdyHm0ehQ8S5l8VHD2OK9FXCS3A5HiHuzD9JIZfHyw0P3BwiKFBVsrvTODJfU
mpraxNAzMy5mfa76zl/SEx4YimxbJgfzLjrFRrqFGV4hFraDt2Wua/fYIQCG3NgMqW/GjAWbVzxR
2i3H6wcpeyHtxQneVbke2VwDdR0duSr117XI2aE2MHXjt91SkL8YyNAw5FMCRL9Z+lwFNsbtXLzg
9vKFLNlieVVWFt6FVmcfSyto0cPs1wFTRZdGxUIgs8vfsvDMEOzf1VZ0Yglk1cbtNh1cU5FaSUPV
XoBg+ENmdGbK69gDpk76yLhw6ubFXx8bcnA+rAc90k5vscu9TMERUBGeGifG232lc1hq35qG3ZYO
DfpkUlUqVOcnmOZsVID2nKBefLc9eM9LaIbZ/RLaKHCSdz/o/Tfbv70nP43P7MwnUupA9cqR/wAX
kyKYEUU+JPigs+pVY/DWc1dnfkfvM2XtUQZMghLFiwjBHyyGCZxp4fZ4XMDUzAuq+rE7T3dJWCg8
XaWNcMssaY6WVIKGAUluqZdEgIxSOLf0qWYiVtlYOEHu6glJQpMslHVGDlOkeuNXgw0W3AQ8Q7HR
4ppxyg8bXczEZ2ubh6UOvs0R4GiH6xFG9orb/wbBw+N20geTtFiTZ+3Bjev7jdWH3lpDmk6XBWOQ
Te5ejKZUiJU742/dUVF4HbCL0osxcslxCL56Sdie20MSTdgEzzJ/awPz0oTkbKj4qKXfdCdUiAAu
+jNx1kNoTD9n+sdcBTOo+vuCtyfpuJoaH+Kz16O93Hvpt+sfS27/eLthyoi3AG3B/pcaUAA0MftI
n+qoLexoq8m5N/TjQArAhxs3RdaeXKd6Mtz2Cahbf1+Xz//8H9fBTrzgE0BChuvPHXxieC4tx7e3
+w17H9eFyJU0KBrRLuY5sEH32jTaVC+1eWV9ZFbp31kGQinkRmagNcsazNn80+gn74PRkTZsE2Px
sWZTnthSqV6VUmV3P0MIZ3PT9qRchz4C5Vjk2eM7Sgj4Xpan6+ryM/vjTHdihE+6Lgw5GEHUzLc4
sgbNR821LYwAWzWKXF2lkPD1aAfO74VHNCt+1C14dnMacpWLSYVYhodKDZYF/lgGShurBscB5nVL
oCl67ETtOFhUE6ZyITagCNEz9LBd89pCvBIJkDljvZLULfaoQpI8dN6H699F+sZGwxtDrCAOAZqr
4MwxMZYNyJNI98tAAx8F2ncpkMSqMfD4S1vdK5S+OvYShRt80mmNujEk2nfN/Csm8tYXBvuesZ2N
6VlUuNS3tvQC2KkpmHmC+YnNmfHU4Xy3GOk7zwfeoVThYiiPk3/TXYbOxhzwy+1/XsTbLUcVK4Li
rN1ytdx/v8oHHi6wLWLbHTDn4qQieileihUWdIeQKVvj+9p+VlgH/xZ/uO1OgmCCuukURuVAAiim
LuWjFTXHwV8CFNM4zIz6M0mfVHuVBHOsQJ5EuwkCDSeIn0AbB/YS6/1Shv+buMLLHq+rKHWynYaC
NRIGpMCVr9wN7l/dFsVL7wOZ+7qM/0MrDmcGiCWMcAvWZyd2kbYWtHKejQsHtiABjeznLbDQ/U8O
Ko4F6QWNpxsyHlSz/sBnLlNjBsH7hAQgK28SPBITgOhdV0l6bDbiEh9oxgiIUDpIhizP07zpo00D
DVSab+HiGqG9eirgIZUgIXtM2xK7qhRv7Hy+dxOMMOgPeu+qPhA3qz/sHATVfFgPHOMisiH4XePK
WTVe4lyjX2+JQPsCkHZMGmufVEFC+tzcCROcypwxolUADSTyqkPcIgelo09pSEw3wE7tf6saV30X
kdzSTsmqQdoQagGHfovPDkhfOB0QH6G+bhbSax7rAeCQcDmrkmAWgGOtezKD3aE3bq2qDj1sWM7f
6aoiRpBa+E6OYBVNkdN2TC2sMaUcYHO5meL6LRbOcYZBvsGZMYRz6/OadGOJ0YK1Wb8TQrXAK9ZP
K4vT8PqZyTPBnSQxOmh6j4wIRBJ9GD9pETvGYf7Jfeb3UzYozEH6gXayuLvtrGHFEvOKzS2AnxYX
Ut41neVn+t+1aoBf+n12YsQkDDX9ho46+GoK1yfLfMkzlanJAgPvhKCTzzsEIkpo0Wc1VpkAS2sR
6pfTxctOrhsrjkslRLCzlm9dNyOEOEAWJPn7rf6ZqMasVTKEt2lbaTNajJBRNI+gSRr6v6vxDYkC
8kcbmNYAhbfEt0ZhTk611eiF9W4S4z1RfsLihaoIJNVjJ0RwGNB35PXIAAHuVjeU3dj6R+MNqydg
QaHYk8AAr+2IoA/5PM/lYCO3H8zuSxK35bFpTDe0a+XzTK7Mb0niqFmuleaCWxQ76fON1Rzq7dS+
qb2100YkkDHtytUzBr8fDkAViIqoOmqPfJ2K5wSqlqvMI/fCBI9cNjTmZxfCSNmFejIHy6gdFIFM
li3uZQjRn5YJWcoOhwbQgjUyQQAf52F/mhzAWaFBiBkpd1UET/l3Aoo+ch38R2Q8qIcJNpHjwsm3
LnAZsI+N1EcDSBEHuJ+L+QEwuD3HQzoI+Br+M3Zh00qs3mYm3iyOg7XwdsYlYDozEE0bO8xZijsc
aO4+tsVVWBrS6tlO8q9/30meu6nJm4zgtTQQXwcfrJ8Z09Ht6B0Y8cI1yxffzPNwdKrjGg+KYrLs
ttgLF1za7exSy3J8UKtO/BkBFnwLbPYH8pbxnr0gIQvXs7ageQtBTZX4GxBj0w9uolBG6gEv31BM
wjuXDlgxgYw8vbHoO8s6Ksyf521XjOTXw3f3qUYyppnRQMB66c/jcThtKNr24EtK3kIVSPfnJXgz
NsaXvElWrKe7TxaN5l4xnip1q91ZCZ5cWISNDVmQX7kR1q8xsnbPUk/hVCohwuVKNDf1am5dy9r7
pX3Ux8pnk+Lqkwvht4aGaiImC197bu9lLsFG0RhVJaCiWHec3ApEr4siDskDxIsY4YO42OFrigLh
ddJ/ZOXFKB6dNPYprLkZ7zfy7bqpyZUCNw5uQmwOWoK7pHpsuXWP+zxxNvO5L2pQeyTayENfzRwV
8o20YoNiwm9xwhlW6VZX84RsO/s4obuvn6Ybg/jGoxUWoI7sA2zFpx9UvMbSE0W/3XU0C0Qv4iye
kaOwsaYYYuiK/Eu6pafSHR+puXwdxvUIYzzEE0BVr5+rNBXHpMk/QsWSGwCK00UrOHQRUJF9TIQ0
xwqEAdjsTsG3ZtDl6G3xElqlOd4k1NsO6BtgMDYhneKXSIPV7ocIkbeY4tJFTw3DBrHx2G9FqJHu
LZ6xEyEY0RLnqDya4Flgzb0xRUV+6zSKjEBWddsfJ9dyFxEn08TsdIFbozf1QKt+IC2sm0/6eAvo
WD/NTtqgqOZI628oSOgY4cR6HIhCXkvsLKBP0BzkDvOFPHDkcRJs99U5CZoDedN09l6YEMCAnV0M
aFgj38Habtletr7EOp7K/aTOjmU/lI/A6YQH6WuVehfbfomJ5mq/9reWa31tq/Y8pPlHhe1LTe5F
jlhNBIG0liScKAiLPccKyajV+vZ5exefmnNzSB70x1g1WiZVDUUkFAr4xLdYdtEJ6Y1Yh7u51fou
c6bHtlrPRTdF11WTarYTIxRcNpLHbWvDmYBq+zxoy6OpqbrCPL7/cffvRAj+6k36OJqVhxDZPHbx
T2JoQeneFlofXFdFdWKC0w6bt8QThSqrfgb2IlaKgrZXUXzLvQjPKwoQddvBQu5rk9uSis5xzt9Z
pR3fYVMzyfzedbJvmpVit3vxiuHv1MhCLyfOAwqB5RerQ3TenNgBAGlZe5riC8rVfvlBgg+0VhMP
awe1mX7e8idrubHXv99ysv+IsMRWLRjVhrLgHOpz7x21TAs9mxyzxFMMMMht8UWMYIvYI1+K2kBI
tPVjA6pBOqiKmdfPytL+MMXcLGYDijjdeJkaOzC2/EQW1Vq89H4GEp6DgS0MJIk1BXNlKxgtYha1
RpI8JNYAxLoSa1MgCHVNgsm/PL2z+qz66MxJrAKL/1Vf/sPfdtIFJZ3ONWc3QYJq3Q0hYwdqoFUA
jM4cYN9YVYl95N0Jnme+FmonFXC09FEGjAjgW6L4RD0RpjE29Y7ZOmqDZk67YNKGE4aNgURFvkyd
fum78iEr8yCrslMOPDFFCJCFmr1w4VLNF1B60Q25P+goAgPYB/GE/7styqfrDiHtWuwFCVFgmV2M
8BMIIifEtRNfempPaP4EJno/GMBV+LhSHld8ly3E2MOsDfA2I/k68vHKJALRlHmX/oXPCIQ+PKOM
N6RAew2FbAGM16QE1gi0q4/zdJ7LQ5+cFKcoc/i9DCFJqFqUqDt7RpUndKnPmz9u6GiRheaCGSxH
WGdQzgoTkc6dALMCCJ/wTfQ2BcV6dy1HSrHKZGVT71sYdonboovqynJ+6P18W7dmAyRsZwhqcNqE
jf1B2z55Xeiw4f2UGJUqLZM9jXe/R2SHJN7cVQDXgbsezQOfZyoI2oh6UEf1UXlHyk/8t/Limhfg
HRJ9ogwBcDJvzLg5akRxV8glAHnMtVBSdcS3CclKPQP9AOBtNyeoLHr2jFJRrZBFcQAU/CNCrPuY
C1AKknICvFn3reg1hLUwT3L/unGqhAiX0WY0gw5OYuyZuB/4zrunf9mUBL7SeKXzthq2n/FgFdya
OKRf+grNT5Df/qxyQkJCsiYACA3wnGZtUNm+VKmdPMH2tdrYSq3GU3wOJkzPsaA5tp+M7yMmA9ew
CecT8FutN1BFYUHiRUnByxcXqNvThjKDaf7oqQf0YU0x0KxSS0iB9LIFrxgIBCIzfkqtzd+Sh9lW
1Tmlhg0ET/iq7qJ/I6SXndGTtKPo2/BZ95jkh2JSNafleryI4D9hF+X72HTScYYIu3dDU5tPbjOf
XaZiypGKMXT027F4j/60cFyWtox6YuC4tPEvRr6D3CF2FBekQoS472b2ZZb3A0TMtA3YyG6ZVka1
l0fXnVQezPnAOrrTGvCHBdva0NNhxOgRCi7W0Ut9jl7bHOPv02X20MeFTGUfV67ai0jh9Nq4c7N+
hEh9cn+k7g8r28724iqWVKWR4UUx8cXpkoLnwpDiNWYwpgOQ8BJfX84rVSTd3OXFbBH0E3jcIgoB
pVawublALROjvLzjnv1ktvdgesVPk/R3ZWYf3V7FkyjX60WcEPGczTW9rIW4eFowg9bHIRa5U4zY
Vlj+JfWmiHjyj/VbnCHkwgxbZwugvfCxioPXRsN2FxuKLEYlQogLizfFWbLiougT59CR6stmY7qc
poqys+LgDOE7VfVUJDQB/HlptceBGoGjvSfGU9qqpkqkJc2dRYi8Z4VTzQNQc9B0/VlgmImBhwUg
cxcSkB9LkNp+/Q6cbmGqMHjuNlfsUOTF09du8bIGXyo/x4BPnE5tRI7Dcfwvv5ZwA2J1kACwEsdo
zZvf5+/j6SYj769HJdWnEoJS2dszln3huxNAJ3u6+UN9k0+hTT7/d3KESJQlJak8C7ro632zXqwq
AXFX6Lg/3iDGxNgKKLld3RB3ydpKJ3a3jgzL0ebfjed+Rr/8YabL3ViS79dFSX3pRZQnzITHs6ct
swPg2tj8UtZY/mdna1QVDaURbydEyOyauhixiwEWEOB3bRUmwNrzuH4m9bEyHUUSKbWEnSgh/HTT
tLkJELqjub5J50Orm76xHWqgnf535ybEIBdLyk7OIGdcTliCCo35oBdaeF0IjzB/eOhOGf7vu+yk
LiwndbUWcSFJ32N98nMDGNnrIlTfn//7ToTerWVJS4io0vWdVS8Bq4fPWD1VxFJpLwN7rP+YtCfc
QnZNk2bjJkAf4iMHAMruvm2Bd1GP9KoOTYg3zMrnNncAAG/37ybnPVNFa7mFUSRygAIF5ZxgzCBi
WeImY8Ab2was/ppdnfp6aTdhXq1LAApYosi1peUl9Pl/SxQ0IlNsb/aE60F/dnR/O0y3DPWlJPKC
4SdGjQC5mN8DpueoqiypNBWi6rQsmZcYkNvVN8V6mbA0QsYvq3LBT/7FXvQToqoDDq7EaSBnHG71
6WOiv7tu44q/Lxb2J70FehjB7dCQPLAYxnbLJrouQh7hfqsgopBtsba0QO9C93h7rOl5dJebTDtY
I9pxugpLQJ6Cv9iDOAyoL5a5lBWExR/6Ww3tfXacTvTrkAZzyBfq8kCF4CWPEi/qCdFuStompj2+
ELEwC42+z7EYFVUZhbGJm2xgK10qm9dJRsP1jSq0p9Z33OfGPVz/Utxo/4ypLsA6UCzF/woXHjNo
4rIO+zQ9iSOdkWB1vHssit0Cij7MW7xg5knFuSU/vheZwqVUmFUxj7yysbBzod10aTSreo0qEcIX
6jansJsZmUntfEjKqM2fvfR0/eRUIoTbqOBAKksKLXLtEchFgAb28+xNVvByUvw37K6jBpOZlVFB
xlR9KYyzA+7krAuVTzB5ddd8kcOtcSdnzB28KjPISc/1md5mkXt235tP/EbiexgY7X7D2YHhyHQN
ziUn0hCkQ12N+Ya66zr+tcbv5hZs9Yqjkxo2OCjAnWzquiVmcl2sxd2woFJCh/yQj9T3GA0se44q
B+A6aeM9YVtVUXSQOu1OpmDYRFvY2K0Ud613j6qj35HjZLzvUyN4w/Ht5AjWXZYdSENAbxqN47um
A6w77XyTqJa1pPfETopg4NnQZxitsJEL8T8f04hVtaKQKm/WUIppdCxqAT5FCD+FleddPUCGdUxO
zYUv5MwHcmyUiA3yT4NFLRd1WxfcWq8tfFiLgcyc9Gwih20+rBTAOXbQaiqSROnNh70OyglQbOoJ
h5bOedGuhIBbdxmDuAbRT9ph9nB9MCYr2hZXlQxJP9JOnuC5tIzdbYxhCtPBPJiYg8Hd156AOtNg
+mcItJPX+ub36+YnDxc7ocJhNpTlbpvDzoEKcLDxOOcstNoZDBmn/lgGKhB2KZQJhvx/H6qQeelT
H2t1AnnklGCfXA/X1e/P5qk4ok9720b5X2s4BGuY+5oS11IaR0CXZ5pAnwXTiPBBy2VrvTkD7Jg5
LxenXu4BUXyz0f6MufcIczpYCi3K6PoBq2QKHzWvFkROD1Vy3fnL3QIAtx080KeZNkbIimDUlCkU
D0x/ZAE7JYUPuoGImaIwj1mPD+nZvlRREmXHFttWoRFmB1UiLVcPBXHAJGFLU5wUd2IGtCuCBc3J
igH1Nz15BFaKgaSPgJL5rhvYVUqqt3QTIe4/MkU+YaQDFQO8L0BiGkBZa+D4JHr0P6Rd2XLdthL8
IlYR3PnK9WzaJUv2C8uSbe77zq+/DSU3h4KYg8R5SR5cpT4DDgaDwUx3aWS/Ln+57drVCocJzXma
kSgjeGsAg+Ho4ps59+WVkljBrpuhUgBCECs6kD0Hdfv7na1jnJQYJRRACKrdE7EqVKCD23q0yJ3q
0/w3dHj572YwxRQCoineL6Ek+DGYphXpUlOAu0gxtMyDx7nfl2bu8IXhNqMbqPEw+wo2w0+8k21O
kGs39KDLpYMZtsfYVHaX126r7KehWYD2SWBQk5UOlOSZ6FUSo5VxLN0ALHlWhCH2blF2Spo9lAnG
zKQQA6JzyznEt2xbAzOe0qdoZiwI3lp69G9X2a+44xQZthJUNG/hmRlzJaLJkmZnwdiIJAEFkx5k
xAqUcT61svoMEavav7yGW6askFhma0gz6GFmoMaQGE/TdCP/vPznN8+b9d9n8iowjZukosJY7SHa
N/vCK+3BGm9bZ3JB0un9zrCMAY4PfB0CzmRWysFIkhLXE8QnUYmPtdHqjlYqbpiXPLqxzTLQGemT
5NJcCmQgSU37D9C4CiZo4bo7YPrPCz2FEwC3F/Evqz5pL+lSLmh9BKypt6J9BUap0lfvF1+5oWGi
8XmTlFtBYm0b89FCM+p7scFHywrZ1jCVEGDYleQHnZfpbwPRgX8TbA14UGSikdZQSTN4X42wJx+6
fHEqnMvFxBNP2zq3DAQj1O0wu4uM4COQClJVDNCAWwN38lujCqy6j/dxNN4as/4yFflBgEaGddn3
t407YzI3QHVRs0ir4Yu9jpQjrPFG1Z1Qd0dNhScFv7mLV+YxSUAdlF3eBtCGa4I7JbiZY06uuhmP
Vn+fOTXC3hDzQMffL5T7tH6SpFOgcA5CHgRTOiOmUM7gwUIeUxyLxl+CW/V39ENWTsB2yxjpkJhy
Dm9Dn8R9oZivnUA4L1GbH0IxRBkkRgR9C8yHaEgmkdoYcXU169iJG+johv3EGz7eXKsVCvM5yqBN
MlHG/sT8kgABGeg29RxDNiHoyzhlL9U+jUIMJp5zUyPBF8/wAKU2u1SqrXnSv1/eI5vrtYKh/76q
XhRdIqmVjq8+zjcqmHp5B+lmy62BdkLMmKmQGWKlf2O5DWoJQrhuOxEcopN4imqhf1XQYbBDb2V7
EBb9RgVVkZVNfQP+aC2X3WoI0X8pDLxuls1FxdCFquoSBuJZflaC93ipkbGNzFi053k4yVNuNSD1
uryomzA6VTzEZKohso9uEgqOaaVhUYmMqu18lWnTrVoNnOxrEwU61BBWB2edpjJOuGho6jXAN+um
onaVlaN0rKJC9EhkLM+X7dlyEiSQlOABPKmfOm+NSO1A643EvEvKQzK3hyT8dRlhyxaTSmxB9hy9
2exYao7bzjwNdDfN12ryaJg3VXF/GWLrNDAVHXSauAVRffWPnp4vMaaJBgjKTI1qFXXeWllTvclq
t1hixqtmbWYMazQmDg1yndbxhCkf9QGvLHtK8UpFEESPzhXFHu8laXv9zsYxviCncxtJMhhlURQU
ar9W3sqZ49Sb17O1ScwBgXeVBZsZJol3+Zf+C20sGHbhVYmXXiSTxT3l/IpfL380jl1siV3R0iYr
ZmA2+mugu4L6kvHaczed++wXEuMXS602STACope+dsa1UTmXTeD9fSaXa7RqKnCPB5dsCQ7qYLTE
8cdlhM1FQpMeLnmgRUHA+ejZyaLJ7Whiag4qPBhaS0YJRHQVanWTobr/DYpZrLEaDaGi4t9hX74u
sjMH5UMm81ioNrfqyiBmyYLAMFKxA8pcXA+L1wS5G4CLCio2l63ZPJxQRflr5ZisVBpKQSIqgKI9
8SR3QVXMKNDACx1pME4PPLlRnl3UVVaHrdKrcbiAZs4NQB8y9YdCeFGLa7H6jYOBHgsgmVNQ63rf
yCuYMC7qOjdoMKg0aKeOEG5VTibewy6v3qZjr2CotSsYUjTR2Fch3uHF9Ia0aDJC9+tlCBol2doa
pJgkE2pMqAq/FzdXEBCXCOulniFsX0YnUA4WdmrEvjaoTjak10PVcbKhrYLGCo+NBWmMJpY6DRoE
GrDG9dD71p0BchCh007yQuypEI3RlsgQSLaaqqCPbYW+55y2m4X99a9gvHIIm0grDdAESqkynNR6
HiMb2u3zY6kQMXGlXBkfRRDm/lyGKLrvJ22+NgYIMXHcaPNxeP07mA+c1F0VLSY4v4q38ld3wjX+
AGEd2TKfUEzdd1ehJ3Iu2psudf7e7EtDnPR9IqWUzWx6biHgwxsh2j7DVgDMORmEZRirBQB0ckJ4
AZdD4hlOTxyls8mBTtdEbnLFG6LjuRVzclZ5TeSKABW8uIfC63Y93mmk3e8wa6++FyvCFoVjPHUS
YCLyK56cJn1R5ofLG5Lnm2y5qqs6OcaMEGTF0IKHiq1lBjeBXtjS9CDHrzFUoOPJErufHFiOY8jM
iVAr85I2OmCTvXKAauM+8QLnrX/n39DR+cPrdOXhMVswMcRiKmMkBUmIDsB8OiVZynlk3VRfWn8u
+htWwU1K6kSJa+rs+96Svg2mFV+bXg3OQOkx3Qe78UV1B7CVV7/VjYPrGFg1QAIl6ipjHcQiM1EA
4YdLesFOA+MlEKvUUduossHZ9DtzXWs0mr6s7ZyGsizGoXEzI0IFv8FFpSbNzznTVDsk7cK5OG8e
sivjmKjVVlqtxYjNrth4efU9yGc0gPwqdd5D8qaLrHCYDF8y0nxoG+BIvW5l8vcCjxSXvZ4uzKfT
b4XABKu06ND/XAJBK77ovd9MN/3EqXNvGoG3QbzrypDrURkjOkMuJrEdQdYq5NBUkCpSRnarRQtn
A2+assJhTMnCKBZUDfspDa475ZvZ3cvJ62+sFrh1QewuGuiPYL57X7ZESWPk2WjVsBMFApFRYyVG
/O+6HFEqVSDtAvJ43cBVGJf8j95cDHUzCbWJfVMLh6J+QCXqkNe8MEvz6NWn/wMF7zbgmkN2Cq62
jyhDUaEFNAMKTUwVd9ppUBTAK20BTcWRN3vNdgXS8i+UiWXcQlQwAEvsGEGoJ2VVZTGuqF5xku5G
V7ILB72IwV69H9AJJjnRQc6sf0AryiR4n5CZ1SwHqRGFOYSdp/hadIcHtEETcC4qO8Ed7MGVnLly
ctGZJTd0uGX9z6v80W7GZaIQ4hdGDrup2BJ5ROh9Ut1yP/lSZ/FK+mxF4A9T6cMfKATBj882e+pD
G2raHAS2MHnVPqeTLqf01GDCxlG8xjdyiyeyx0TCT4jMoRlFOTLkEYhhd6qCwhrz7zH6Q1IuuwgT
Rf4EknUDbX2YRpGZr6iIhZC3Jv2KonoaouFWa3/MogR9tmIXGNpdW2tu11Vo5mjVQycmXibUTjAE
DkkJJ6AxqRb7U9iZol5d+mSW8VNoU0zhQa7lH6Va7M3xEw6T0kFRKEjDRQhsqhBDqTWRR4I3RvcL
N7/ROGkxm4mzaOxAUVcudStDydDWH3CEouXdF3JL2UMiabYUr/OTp3lXc9J/zkdl/TWYwJQgorPR
lurI6tEeY5ac2xZzKHyyivHPscmXyQyof7b3+uLl8o/y387Tf8JgUh1BLLo+m2FFsh8c8wUSl87y
HF+FPpWVWq4EP0TGX/iEk9y9F6Y+BnDKy/TXlmAVTTCEI3dthy+W/hrwPtla0Kuw/9BRaXYI5w54
zvwOI+du7PS75cfls3B755/RmQ0ZirVUzwXQS22wGmVX5D/16jjyXqXeJ7AuWckE0K6L6yFWgAN9
JA2z7bITuto+84ZjepiO3bE4ZmjcUEEVVlzJbvMtvuH1N/F8iElg0B9ZVE2O7ytos6XFP9TgeeRp
c3C3H5O9hEpFioCCaFfRj9Ya/eUofgUfQx2D1xvl3AcltHh9IjzDmAAjpOmEWRdgljPkyI+tsM/J
v8uY2L2hMXXDeRxGA0X3wF6Sp2W4brXEysSXy57IKrB+AmEymW6JQy2gIJDHKCC8SqWYFqd2B0j1
pm54ZzgKWqVkG0wssi954ylzTejP7i//DM5qsn3uE5QOcTLjV6jaaJdxb5MswpD26FyG+ZtD/q+N
pzHhpiuTKU9oPpPQXgtHfTXRn7JTbihP5FRb9eu/ZHr4tLw0iq8uV1PZJmmbRYIdtydJszXpeuFN
HHMOAla1QlITqVsSunZqbIXF15xXr+SuGhNGQIIJXu+WOuLN9C60HTnavjssB6rSCAFiTo5AOOFR
Y4JGaCq1nkzAC7+A6ewe3BVwSvV6vO3fxBfZFY/ts3Ca/cu+wVtGJojItRZMQwdQszto+k2vcFoE
eH+fCRii3KetWOHvZ9Mxmk7CyMkHOFuI7QJEe6ERGS1cWxJOFVqHtNOo/rddqjOxAl305kzoEonD
99CordhMrUmqrMsfgvf5WZYbRYX4SE5zgs6hRAqjX51mlw6SpU+VO3tqZvWRJXCFGDlepzOxoRnb
OZEI0p0EMWgqv6EWaRtoOhSE/7iMTEww1KoLWhH2aeqR6FcFuRNC3gWV5mYXTn6WfjIeOrUpaFAg
N3igQT9xt4u+GCCiyB3BCWzOF9u8qJ2zqU9UG8mSy0oMtOBqdNELvsuOyTVVagDzrsvBop/hkmVM
cChbyFwsAc2d3MkjnuwUhTXsoNrwQGzVTr7JXy8Dbu8rXZLAx65pusHs26wM0yg3dMjRGQ8keJKS
1hb/rSLin8fEXyDsRIegZItmjhBzke4mBxUeP/ajh9Ru3K/LL9yxd5obPl82629uSGdIZjMPTdbk
fWbghtRQ9RVneFXvpYfwNrRFa37lPRRz4ZjLRAOJu6lrsYz0QkbT/MTJ7WBn4kIWetwTZMMhIYkL
bU48uYP04FMwrMa6qMQ4sPPMGhzVI7sltKLvyS5xBYeXvFAPYDwSLQsQqsW4jybqInNyxOpMGlJF
9A5D6aOGY+/9k5r3hiN+gGEcMYqCVs1bwFSxuiddtE86GTp+Cmczb8LomF0y0dQEGhPmsM/LWWn6
oMNeHlARKOPySouNF9K2nELdVlULHEZnIGbZ2kXMwXMGICGyYt0pM0tBd37ihIo1WOqVCXHml97B
2MU/ELTcSmk+gDOLqSehECV0QLR5705N3ek18DRLe6F6OZmvPV3ebZxFZZ9+9AVCTW0HWytJe5Ck
6agPlYOiDOdauw2jYoJYQp/OJ268rABfNgSikMOQ5GoEw585Jf4Q82pl73wYnzwetdX/4zCbWQra
PEK2hJh4mJzZVQ7qjXitXKFvZ4/w9UJHneS7EYqk1XP9AvEtdD1A0pXXVPM3HnT+GfSoWCXXTW+G
Wl7hZ8S/dJw0vuImXni1QOLvMdgrFoh07XFfHMx9wC3JbmRz8J8zNHOGj7mRNGINaPQrYWgncwTd
Mu38NDuSNR+pdjlPMGjrlguCCHS86wSj6DLboluiZaTNRwXWZniJotWK1s/95b5+CW7eh5OueP2g
m+60QmSMbOVmmNMIiET5MWJQUmv9iTcmx8Og/776hmlbiOUSy8gp092E0ueM19eJxzfGvivT8/XD
2jFBbVZLuVbp2rV/Pip3O+St8ROtnmuo7sI5d1HiXN70mz5iqCi4Qh8AZxBzf+8raMINuUgDXO0H
euyHdc/Z8H/jFGcM9hQvQ21YEgmG/Qp8zW4KK/IW3eos1UeTjN2kWFAr5+QOG5kyVvMMymx/xRgC
WUAShj7067E/gaPHMZveFjVehXwrawCSKUH/AP/H2frROwo5mMMBjXO2mnwjgh00N7kxWGb0NVbf
2u46Xp7L7C7LdvrvueUZmFlXgcykRq8DznQ9svEq80zKEnLO/7IT9U+/PMMwKwk2lkUTUtjXF8de
edCa/SL9xm36wxoyUVJognoEOR3W8GFwBEvdCbhRQ4X0ea4sqvbT+BKK1aJVcrxk+4xdfTwmfGRj
a/a5RgLM3dttZv1BiafcDro9vkioiquJxevk2Lo74skcrbAGXubMT1NVYVT24SDCNRWfePU9CBPA
npFDVdnpnfbUWJIl3BLB4pU5N20F3SWGvnHu0m7qj44qiw2RR1JRXNnLddQrUjvw2pfkXjrhGnQT
cOdrqGuwZ/AKkW29zKEvLiczENvIphLg4IPdyVdLgzte5qKD9TfSQhm8nhg6x6QxRkQ+Giihc78s
NKhyG3XgyPLTnOFdLOXUSLYy6TUIs+vyvtEbIpbwmEO4w531+IdaIo+nip1Net92axxm25XRUOYk
BE5UPC10nFB1cxCzhdfCmFrJ+D2avmXyo9rxBPm2ToQ1LrMVi17LSYdata0pj5H8lGo88oHNgLlG
YPZcM86kVAIgCLtqT59MA0fcayiDpy+xZ3B8govGHN5RKRhTNmMd6aVO/F5fBafsi3pQ32/+c2hd
Pk+3NxlagbGtNYyQsDRtZh1VZmo2ga1HlmqF94KVYdBLv1cIXjFKJ37gTfNuh5MVImNgk5JESEtc
E4a8tBTleep3TXgrxBBn+96nh2zwOu0lCI5Tdcx1aGHqd3J1nfBC+LbbnO1ms5ckmadZgt2N+VrV
mtUlvN29/SU1zA+gewJRhZ3tzwXMmQRDSmtuXYYab+tjAP0bhFFnpzn86zHpPzYgWv1xwSNEVNlc
NknAk0sawbTBZdlafZ081pH0NEYtWrDL+S5vkrsBv9W97ED0a30KmStUZnO0c6E35oQbdNp1Vtz+
KpXIzrIf/w2EcRkFJLOZXqL0QNKnmfyAZxTTy3+DYPwhmiOpgfoTwtdy3ba5DQkoyClzdtvGYmEM
w9BNTHtQClAm4Av93Ai9oJi2kF+BW6LV3FjmhPstr/uAwcR7cxSKsg9UE40tshf1luAK30FgAbID
6Vm9NR8vL9tWsvwBjgn70tIkShMBjipNaPayE782r4pFicVRZEgtcsudXt9IlSWwK6CMooOHWGJJ
8YdBq3T8JtPO9pKNwt7Tskcbi684yTW9KlZQw4zueIZuxIsPoMwxI+izYJahadph0d+EibkbhYnT
xbfpHSu7mK2UCRLubX1g2gsIdaoCt4x9OHKvbTxDmL0EnYhKi1oYUrviL8nNPO2rcSrfqCZv48ei
FVxzE0jqA0yM+LB2zN6Ckm7WSxUg5Rt6sSc74za1FVQSkmPj8x5UePYxteyQyLFkRljFNvtC0r3R
cRpTNvKpD8YwJTYzTuYBXfsmKpP/Rn2aB8Mkv7keRNBEgBkKegzUHfJQv93/g240Gg4+fxuV0vGB
5wZUovj3Va1g0ssCXdo4NTpPO4x+eOi92QssBTQQ3NrSth+csRg/ACdCLw8Clq5B75noggfGia+m
g+SVqO1wO914aIwjTCIY8lFPe3d0iOWCecIJ9sUf1fEbHgfAVvoLtzjbxriFWsVKJE9YR6QvJ5Rc
Pbytvg0unalpeUnbdgA8YzG+MSdZKVYZLNP1e13I3TQ7Nd1XSKj+Ri66NoqdshrmFuq8dC91DoZV
RRcvGjt9wexbetv5giPm1uXTZDsC/mWYwZxdfalBdo1GwBFcqmGJ9sDlWxp7l0HYJnSaKH2wijrO
yuVbsGEHC3X5+Bfs2qu73K90q/KmXWele8GnlcYIswq4Yf7XBWVOkWFqy65Z6JfTJEuNv6XSixFf
z+JzYEwWGb8XgyOSw1g/JPOOYzX90xc2usGcLpNcDKOWADo7tV90b9mZbuDRIBza01Xs8YL+dhg+
f0omrmR48OgCBYs8Brdm8ijkvKeO7QB5BmCCCQlVOUgI7Bk8yRasobSaHPVbYkU3mhOB4Uk6Jd9p
s1mOUgHPOho7Li0mE1tmpWh7pNo40ZTBxSRtnH+fOt0KpmNLXM6H245jmHPEwDNedti8fujTutBz
ZFh9ZdpQ5bWHdPAFTMlPCvRLl1r/WS2yX4G90CrE+qUWMJyatZz0eKvai01z/hWM+0CEJB0GaNTb
xan+Hu/yuwoNJK/x+3YJvekrqa3C5kVVGjQ/L/MZlHEiKQhFCeMiSLqEzCEaeOvH0J/DyC9G6Uuu
V37a80Rat0PQGZJxq3acZWS0sFNUvKnape0h5FVktt5YPqwl4z3tIKcF5LXoORgWLq2nLVbggDDv
adgpUAGoMgs9jLSrYBh/K8KezWOOqcEce10AZ6c96a+T4OjgU9T8yw67dTphXh6CfRr0lHAd/Rhe
xTQl4pRiY4I11jMFdBII/Y+6qXwhmLzLUFvbcA3FLOQQyzpU0HGfUnIoEObR2B0mqNM4WtTJX6p+
+DUKlelcxtyqmODB6Gwfs4T0KWnJogQ8uKb+fRGUnTj0jiBr+zkR973auEM2WoGmeS1pH6Bsf2qV
ycXDIicP3Qqwq5/xPrW2OsXkyhhICyY0G/zGjZVrYm3luSJx/IVn7fv9bwWT14kY4kpL73fkBQ9k
Lu2h6B0JRPFQgS5sXmTdvFCu7WL2vFFiFHSQEFoHL7lV7NQN9qmNeczdYiseDmUnfb38Qbd2/BqQ
8VdhXvRRb+CvrVi75XKAKJ+NkWXeQm4l2msYxlejfsYYTYaFVPzyOsd4S627mI78QsdbEt29bNN7
bZyNnGs0xkkJuod60ryjVS3lbvq2OMSijaixbeCg0FC1r+x+V8Vgfax85Z6Dv5VtrPGZFLWPCQmN
GF8xyJwOkx+JI7jFjEsfne7LPUG2uLcLzgKzxXsxDGj1nkJe0Wx/QXtWZ82e7KY33IYpHhaTqBp1
LklRCixzN3lUTs28Nh7+WSMYJ8a996OvNuAgYBwTQgeAIpFt5PrXPhrvlZZgDYud2PKUr3lwTIba
mkVk9DSzGavG1qB73AtuXX6faiidxbx6GCeGscXnGXTIKbRQkFTIP3tynISHy274Prx+YRuw0iCL
ZLY1/oPT/CC80P4o6SuJrchGgQX0gxZ4PFRfdBI3j9Gxj5Isiu48iYjNm+FqK7DNP7rcgjA7xAcU
gQvBZajY+tOv4P18514wOMGMnSaf1GpWSA+Dad8UCGsfDKi+UnU2OjKT+eYucnlJGi9iS0ysSRJN
r0cTmJ1DPOM7rYroOfqN6t4evkg4JUZiV9w6lrSRG66XlYkwXVOMeD1D2AZXM9W4DV3pK73QSJ4B
I3mvFtSGz44Euh5wDqEhjeXYwlRkCSoLoE1186TOoh/P2n6QNMWqM9GuSf1GepyJl91364oD7vT/
gypMlFGzpu0MiAjDe6njhD7GYr3U483Q82DoSq8iTJzmCDEUpgm8RLntC1cFnUrbf4VsrJWWg11G
vDR08zqxNo0JM8ZSyZMyAHPwZru67f1lZ+xNe/Zg4A3SGXS5cjOLbY85LydzhdFVTe1JD0zJR0ct
MovcN06DLUB1azzypNG2Q9sZjEljBmlOpfG91K+9TfmLXLxd9o2/2XVnACZtKTM9nKoF1tTu4uGp
+hC6uht5rVegRwVTXnteQY2zBRQmgQniHkKJHQATjO2HcWxV2l3d+0N/F8mPkEm9bB9v/ZigoqPg
jiwQaN1yKvSj3O9/4++DoI0oUEbDuDHz90tzFKOAlpqMblJ/jFMEsVuhHZPeuYyzubnOOOwYYzgu
iTgWuE82wlWWf62XA5Fu5kixmvkwdqeUN8K41UcInre/DGNnGM1KE6K0B6Cc2YRY04tyAIuJi+lQ
qJSmNqZm7gRbvSq+ixBQnPEwRBPBwuamY3QHf4qYq9/BRJW0iEpNqvA7evVFqp6bqLDS1M2g/4ow
k2WlVbYF9KUPI80F06vGHDjRc/MoXP0AJsQskix3Y4YfMAzzKSLaSSkHKLunu8sfmO6zS3YyUQUi
VGqU08IICgZ9jNGn/FDGT7X67TLM5n5YWcPEkyQezaWln7XvTyQ/phrn8Ynnp0w4IWLTjJOIv5/s
qa5t6qs+bWPitbnyzGCCSJ2R0ujApm8LwpUOKrp/SSH5Xttdez+zrTP0OQh9i7+/LLU9q7fzUtgB
rzl9s4K8RqGLuToxxQzkyJBCQfD4FvjEqTEEGruB038dBbQJaphPxsodUy+z88q97Aeb77srbLZp
CGU+rQxEDZmIp76gaH18A3fXe4s1/8Vm82tJMoGEKIY0ECg/2rkUOdSpS6SuUCAWT1KeGV41Y1iD
Y9LmbeoM814vWy2nnNfQ46FbiOoDoDXwuBxVF5LKrvTK87/NoLCCYvwjaMoiaWPUv2TxJ2obVoKx
J8UMOKFn+yOtYBgH0aapjkaMnyAlHl1KcPOuVPGieDnY8U1OBNpOps5o7M03kwrEBrS6QADammZP
OM62dtCPVOIqy6w5Of0W7/Ufe20Fy6SnKO6rgoHWNjtHF2B+KuvKknhTPJzv9en2m2qBGmnAGNP5
qyhIbh3HX9Scx1LHg2HOioEUotILgIkzJIbRFxQ3rUB/5Pg5Zzux1900y0xtWuB8g6e/0MHgGORi
3Wzrrgr98NqLDo3K2Vs8w+i/r7ZWP+t1JWDKxhYlX4uuGyS/LacQyYNgTo6GFHGFQ9C01fKqiB0x
2KUzp99283BaeRpzanRdaYpKg4VL9h3kurrdHz2MvODAMn396dG44qHZVYJeN/2Aq9VSjMIQBFpC
ajCmAyLO2SrN4S4egmMi5zb4TW0w6T5rufio6UPECxrbYfCMzixk3zd/usdIdNds8EBe69el3J7G
JfqCaW7XUEdrwQ+Zk25vRA33uZcGv0+pDFRo/m8+s8xi0sjg8ZXxJalM3ptxZxzqu2CvVZZ4Kz7I
PrEbq74xQiv5xiMf+5uIecZmAnMkaJJZ5+/Yg5OANxYKrrGt3pV7KbL4RYvtrXiGYwK0YpSaLgf0
Lpg8x+SkT5x9t9XlKCnntWSfzhWzE8ewhz01yPqTWw0lJ/SIH8DkCLlBXHKd8Rm0ez4nwmy6EFgj
qYqDrIBE8qMD64Wy9ErfIo59mV004mEeMHst9zi2/ZazJzfz3jMU28smFkszixqFGuVrWUkteYqu
BpKDS51XJtx+hFhhMSeNHhtp0hrvZpk3f3DciA/xVe8h5X7IfB7BwLYzrvCYuwv6K3oV0o20Yal3
4x0mTRzFMW6oQhLezBzOR9v0xRUac/hAjXmMZ2pdsle90Q0q+71X9Eq389AHHcA/eL/mWshEutlM
gxS6TEi5fhm+5JJdamMEHPoz6NrjDzNvxu+VhcwplM9apIFz7Y/LhXxM/XSvecnhv7q/zETQMdHD
0Zw6+sZC+zpK3HbzE6WdzHzu/Zb31ZhgqSyyZJQlXUE3eQx3xArd6pmeS4nbgCAldHi13c1zdrWI
TITUREUs5QmAQmi6Rj26sjHthVLmZZPUuT+dAiscJoaICC25ZCBTqBxKF1o403NzpMWDwq2ueDRP
nFVk5RFyGXoGcQyj4qJF+0RjCSWHw3srTuHmAlk/Q6WEJ4xPVLHU6FEmYy+PyWh3WijaMlkGq2jF
7kpNssK9vJ23fH2NxyyfOreiPKQ0Y22TfURiRy/Q4CakTleA9yzFya4L/lTyqDWpu7FfbQXLki+V
Eq69SQIzlzixU0VB96hHxthK+8jNhdfLNm5egNdozIYucH6GA05su52t9jDb0Bp5whOf3b6NmJ8k
3xY7sLIdJlp2mIO6jL2VpKyhme8p9kUi5iWgY5StBnc2H7rirgbTjqx+1UdOlxFvVZlNPiipHJYF
VlXHENCY79Olskh/Lwl+nd9dtmszJK8NY/b3nJRhodL6qomZMjpeHw9uh0ZqDZfGwm5Lh4NHj5VL
HsM4artMLRoZYNuA2YTUTR6KzlJQvAC9k6W8hs7Ae7Lh7ES2cjGU2dTNMwyMyO1MvOqYFD/7gfdo
svnmt1pHVkxYVBO1NOlzhgqaAkw1ojBTfqPMCG9KD57z3hGd3FvQ9gYWKwTpduYs7FacXuMzyYM8
G6AJl+Cgc3IgtSs09wJPBmMraq4hmIxBgZywnFC3bKW7xHweebkdzxdZOWFV6uU2bWGDeJC9HtXA
xh2dAIVi0eK9PvGWiwklRM/bKU7xuZrqKqmdov2Va5za6RYznbReLyZmJCSPNZW6eo+CzOxixsmD
5LOXu5Fj2hp6EpCNuCB0tij1Ei9T2PxYRFLANGsa0PlgPlaYxCEqXLhUqpmI3q6hM1wBaoL7y9t5
cxnPKAbjdXkhCFNAhyLA+osHSuMpbeW7eRGfL8Ns1pow9/1/a1iW1khrgzChkX8SPEp+V/oNbheu
9BZYqKa52RMdVOPeDjcP1RUqY12lyk0F5V4TLxpO9hihy3MCPQ1IGHL/jfawImb5klPZ5j7TbG63
B+cLmswXVKRkVtQC6MHTgmbTHG+x5WiD48xKHyVH3MWo+XKKKjxI+u+rSkQ+DGPVCoBMK8XJ8siv
O16n42ZjwvpTMjtPAZU+yA+AMXi0Iyn3TRHRccos2pJk8tTQNm/EazhmE45yrARqCrj41/grusL4
iS261b7yjNHK7QTi63YZWHxe8+1kZeU8zCE+zYmsFvTzjXcLZqLQL4D5OOpDKMr6YeJoKJpahqWi
6/wfVBq2Y+kKnjnXzcDsDYLBavD9omTvtX7w440eQqXHL2twF5k91Hsx6kqMp6CRhXjqjeG/75VX
zQkIJH5BRQ6q/8LnPq1v1R3O35awtAyRtOAVdQAsKW704E43vM6orKZ96IQHwfwpLtaMaXGVc1W5
vEmIyJQFyiTtyqIBap28lZE/mfecYHc57BB20ixNpsRAqxXdIcah8sAMElrjW1pbyHRfdBcjWviK
mZ8kzoD/FYJ1Gf9yTMfl5WMQ6BMypgUEJ+26uta729jcKxPndrTZi7z+ckygGcyuCBIoGNo5ZZrR
PSRKvtxh8MIJPChLQs5X/UoJpcZnXt1jM7f+a19gYvWjdZ0wBEiVgAwe3EnxMzWyRgFS1Jk9xTzi
es4mJGxTchD0pI3BOfGeFIousegwECW+LjDXL/MYRHjbgY04Y9rJTQm07ITeDGiIFDv5QBNOflVg
cxVlGc6vKUQHg8jHVWzNPJprGlWJFluL8tbOh2pSoW3pFfPLb7jjCooJ4CRHb/wgiMiiBOwAnITp
YpX982WQzS23AmGWDi1WHckgT4tXmMnKpZtRPJogEc2/FhiFRE28kkT3MuJ2driCZAK0Fg9QoYyw
hK2bf9cdypCo2PozeNVAZXwaHZRz/ORn+BigZxbbYX8ZfnOTo1grYnhMxlgAMxNsTqmiTRr6uDVy
N9QHmdzpKadUy4Ng4qQhQSCilUM6ca/6ixK43RS9gIXM+W+WMEmauiyDIEeY0ta7l6l5NtSfhEd1
Tj/FpzvrarGYiJhiYxlgz4d3JHvB8DLz+9IdFRRX9MUlFefasOmKKzAmNHZQpC3zEPYEVx3U7OIr
clA8ccdLbjd3sKIZCpivcD1glUmKNoRWcY3MnaSlfCzVIbShlQ0q2Dl9TELQbIEkUuScLNvx8AzK
kgOnbQvWvRLj7iIqpX1r0Vuybi+2ISGNp43hl11j86RewTHfTdObkBQz4AbxXmt3o8LpXtksLUBr
0yCo8UHghXE98ApFsSSBamERM1dKitQKoBcLzF9zwCOF3c6bV2BMyF2iqMiiGttJu6Ppa7Cv3PQx
BOF36GT25XXb3LkrKCbklmiMAJEAutSg4ml3kCyZC0eJueywdPk/basVDBN068IIJSMADBoIRBhF
lRqS4n+kXVlz3Da3/EWs4gYur1yGs2i0W5L9wnJkB9z3/dffhpJYFMwMvqtUpSoPrlIPwIODg7N0
Y10TBlitzqE7+8flhYk+GOdzSVQj6ctmMC3t6zInTpxYThX/GOUvl3E2D9dqZeyMr95RYQPtKzPC
t0piyVfMb3b2p6Qd9eZlEXEdCz4Vn8meZFQU5wZI0lxjNGhHituse728GpHp8R3B0dRMqIXjQ8kB
U+Smx3CnHdkgjtj0tl3E+9bxSvf1aIImjNmefAe9u12BlMmr/W0B8WAVCFlvBPagcw4CGiF1LusA
o5nz1pyLSikr9IWeeiBBPTgyXvexl4vIfQT2oXM+Pp2zyYgk4HYzEgfZwdBv83yAOV6Xsij/KbIQ
9u8rW4zmEt0EbI1Jc0jVkxUec1HX8WallKw+GucwxnyaM6mAFbY+0X1G7xDv42MJBU7N7R9zL0Nf
i8BHbd7JuLrAjmnppm5zvjcpQIGjSGjOULXuj8FurgwanQxagcK/26lx+2TkqejVsnmfrDC5rSxL
s5AjNm2P+oNxZDzWDdhnkL3QkMTTd8Xxf2gf33aS7+vktpZqvV6kBrZ2dGW3y91qVwb9VzZbEYNb
xRn3ojbDbXt5B+S8spaqE1QtmEeBEslgnMlypur9ZY8i+nicH1amwbYrcDK4Un0e1O+lFYzVfdc9
JdZNJgpD/8WjvC+Ic8Zx1k1p02NBzRsJeeTSo37oMPDKnpmRICTYNBEDLDu2DlYrle9P6Kuo0htG
/5CNFQ2GzOzdCVbpXd6/zZYhsoLhYusp0VotSzJGVIwZDRSB40A5Qhs9EDV2b+/eCok7Z5QYUJwz
EeMQzJw4kwddiTNY+MCRShzFR++YiGtzO5m0QuSc8pSHS9lVID7TYRW3b1yDXywvLjE0Rd0hKAof
QUkQXos8yqbhr3A5p5wpmRbRDHu6lOdsPnXRTVYL8qsiCM6BSHUe0snCZubFDN94zNKXZBBdLiIQ
zmMUGugLzSwHp1S319Tvdn1rGHeX7W/zjWKwOShMCaHJjluHOZVanLHAmmk/9eiM0wLGW/upIg0k
4FgVXYZuGmd79hIqfd9iuwy92WUk9gqz981I1Mm6vWHvMJzB0QrakbMCmDEcvaqbPJKEPrELwY31
L0fpHYczsDatqtGwMMINnnYZQ3naiY1H5NCQdnPMNIsyXaJlcR9JmUwKrnPALerVgIH4CSp9KhEV
xjcdHpjSoWpHNNBEcImEbLJj623ktrReCvVrL4ottv++DpJkDVJfhs157yypraRixGI9BoCOhkI7
EKtGxeGyQW/ulfkPym8Ev4RCG1C2cCGZWuSO9RcdJIHjKErQba+FrUJD4kw2uKu1r/JRk9hMZhtC
+E9y7OfcTV3j4U0Jm/5gBRDyeHlhmyfVUsBpD45rHQv8GP3VYTOHlGL7tKS51UMTGhiLSzDNkdWT
NzYgb60aRxsnwX5uBtYrWM72kNvVirDDSuW8eSCN9FwpcOCTJR/UMhWcq81vt8Li/J0Eu17iEkvs
MvIU6TYqACbrCxdNom0/g1ZAnCkumPCYNdbVTOsUMoJyDeI5eXnGEQAdXNxQvzbTaCc1irmz5qL0
y8So/pTNSTQ0I/oh/LOlVkpCZzaczcZtodh+aHf1IXl7j4nKyJsDf+R90fxTZclBVFC/VXh9ei27
SNXfNPsehPCTz1LL8/5zj7IVImc7atuhsDOjco3yx+ilSFFObndgun/Nc+2N6BaUb5AS9aLUE83b
CkyJ79qas4VAuhOPiiIMHSO57UO6N9rJv3wmhXvK+QEaRqMGWp2/ygLGn0ysjk5OHEzukDnRHg/d
RHgbCEG5mFsrVLVAHx/LNyvmHvQvaC9VbyHRgOYtd/FtC9GjqDVyyw0Y4ARFVk+FhgHf0JFFumnS
DPtpzFPrtPV012TRsSuSwuk6kc/ZfIWu0TjDMXsVvfUa+i1Gdd7puPEMslxLJPPbWT7YRXeWoxzR
v9E4mZl6ZYQ9SECxPE+vgu/LnCqf2Fr/EM5RVKUxQ1EO57PJ5fsemm/ZiLb50Jy8upbPdtlcmeri
KHlxXIxqL2ujC76AvTyJ2GZFO8KTriftbHcdG5IY3bQAnTXrqakL8JqEPRR2ZMad9EOw9q0i1Grt
vLKUFSZ5rM9oRGRyCsVXDYRfjJezuS9vROndzYBqjcXFh7LZzTqlwIoaL71vwSEs+fOP8QXZojtx
lXvLOazRuKuUzKSTKZuFBINarn1Vi0el+nl597byQmsIFkCscjVdm1hjmQCiod/jzC+ae0hFW/rJ
lgShyNYDfA3EHRUp00aQIQNIGp8bCKraP3L0GDb2rTreds3oX16W0A75K7oGZxNkqVmHdDhjOHj0
p8flGdSpuTd6VugwWSQBJPv2v59Bw7QxpmVDLpfzsc2SkcQo3u7IeD/cUD8FVz2jnYOX+yK6Jbei
LANi1f+Acb51mDU1VHKWjAJt5hgMe3qoQZspqtlsxY9rGM6voJJnZvMAe09n6Rg3yXVDDe/yvm1b
4K+V8PnkQZn/Hopspsmpsiutp2AMRN/isgO9oSBy2z7AhqxiwMfUMCTLHam+VzUyLqxD7mgErPkU
whB7NpX2v4wDbDaRGSs07nQRJV+kSgdadDCO5TEPult6NK//6j5FNg3aF6MjeoVtpjPWqNxR64rZ
KEuGygRLGFWxcST75Cby+gp9oWy4qfmmDL4ojNq0ldVi+SNHM63uMjQ4GvH4zabWdVKK4phtCEip
YXLLJGBy/eitQpbBLhhZgg31wIq8EJEeJtua384w6JZl3WASYPzjZYizoq07uA2ULxPQAqFJI2ot
0xny2XQu270IirMNAEmUMJ6sQkldOpOzplUeOkR3l2E2AyJTRtoESRMV2uQft6yOsgbyEiw9OMzu
woj+buRUdrJRJCqxuZ4VEPf5I6mvypHRsvfq1waTRPZN3ASX1yKC4DysHBHaIUWDzrpYPaL/E2qy
UZDWi3cZ5o2p6DcrWC2FM7Olzua2a7GU7Cq5zfeZ4ixX/X22i7z2a+dLAWOTsPY4vAfZ+V6hmdxC
YrI7jyflUxVLeCrbhBeGt+InNTMtg3SvDD+vQRALRdjpNOU4xG2Mliz2JBET02364xUiZzCLpE5I
lgOxjs5l/KSEQa0/23gmaEUh2Ohtb7zC4mxGSjsixRWuFz2YIC+DrgBkJ0ig+JC1FjLubZ+E963k
rEc1ozRpEhy4WZ3csNdRh43csN6HjSS4Zbbt9B2Js58RFAOSBKEEd+7QZAp+EqN/iUVE7dvLMXUF
KVE8MzTuau5DPUFDD7p5tI603/qq1aAh0SoqxrKaMMJARUPryL98Mjb9r/kLk3+akyYdjTTDi44a
OAMkOkHzRBAnCpal8+ZXKkmDBkucPRuvbRuyo4V+HHojUCpdMPSy2RNorJbDmd9il4uWVvhOrIHU
3tlOew2ubnR5s/pavcv/bnYQxW7bYcEKl7NEamZ6XEBEETKkTFz9eAOK2V2zR6rqZvK/fEmOwpBg
2yLfPxxnkaDCB4emDtsvZ0xWuxDdAxm0dlahdAfOzt5J7kuvCJSvl83lX873Oyxno9VS59ISA1Z9
O9/jF3a+pbMUQErzIHr6b6NZJmQhdUPXIJ328apLqzGhHUVLnRz8Fdtp9yiy41MyhlnRlm7u6AqM
u74lvZSMupvhutTWT83WMy3pVCqlwJVsnjgbPLzgOkJKlW97lEwjVKoBJtpb5bLvI6W7jUylEdQQ
Nw/dCoU7CI3UVfrEHpodejrM9rka8WaSb8xJ1I+1uWsrIM7yS+i2tDHjeK7z2YnrHMNslYMw6DOx
1QqGM3cjn/R4ZmGcrATEeqTWfjYFBanNa3IFwZk2raIhC/HCcPFYzlGdt8Ovo31fElwphaiOIzAC
vnWymIdqnllSJZG8qv9SRa+fOafvi+GHXZIoLuDYEVeProqSDcakdXgG61XDjEssJqhjB/G3+GoF
x2VRRqrGUclGRyXFkQ3ENQOooaf9rDmltGNqTLrsiLzDtolbaJ3DfCxq5dz3GiawRVLGvQMy8Yeo
C080l5/KBZTwcudd3s5tI/8FxTOThaWe9xpbXlo+ZePPzHhpBsGB3baIdwhuB825J2YSASKc74bm
KS/2l5ewOVxo2O8AnC/NZqmOElZ5SA7LlY3kqUdeNEiVGl/hirzovvMXt3PAusOmKJszGucEv0C0
iWwHVompcImyUWGEOIV6ZaeP6XLdpILa+OaFYcoKuy0IqolvSaQVRmpEaYHoCddTp3+vp6T1wloH
/8kcvnZFYTtKlnVuKjWG0851tO9VaYF+lkFdrdIqwRdl9sefifVv4dar9Zk8NBMe7XrQHdIjOH19
VuAWJXT+Zc26LcuobxJ0437cV3BD1h3YdLFmqIXrYM5YntOAXZPKk7wX9aZsfURTfgdj/77a4HyO
odRVAyysf1Tpi12chmIR+PrNVB/Kwcj5a29yUxyIIQ2VmQ7otiHoqJNAu3dTujmMU36V/oRko6eI
+tvULf9lKnhNQ0iGyKbFXS9hJMdWZeIdWvv2zcJ2ESMzTe6MTy3EV5qTiXv0baC5CkyPzoiuuqA/
yfeXz+hmGLn+GZxLq5akn0oZP2N0ByhRG25+VL/EvuHhc5ao6qSeLDuiT7rleWxLUxUd/2n4tB8/
6ZgPZCp1xD1J+TWVfrb9w+VVbf99wyCyYmFcjB+eVlpF6i1zwaLy2FFwQYREEPaLELhOpjbKTbVn
YSK47fyEWF4nMsmtuwYSErJlKFCyUHmi4Lxo5syIJoRT5Q2dztY8uCQ9DLVoAntzJSsczgAIhdhR
nAInju80erZ6kYPcOr+rhfCtFmMTprrKFqKD8crpnzQwSw8n62oJomuok3qRbx9Er6NtTKiDIwGH
eNfmQsSslbp8GoFZL2jBWXRURuVdlZT+J+zMfofhzrDUjKpR64CpksGxckjwyAJm1815TNs2bBSz
ZfyPb77ItREkRWwgcsSDC/O8uzjIr7Q9o6vrvRzKQhlGePUALYHB5bVtxaZrYG5t47yMKl4J+Gw1
eMrUl9kMyvYxkqirzgIntG2C72vkTDBU07hkMmFuaZ0o+KWS18tL2fTuq7XwBcVeAzdjGgLAfLAC
5aqGg0UVJ4NoJ3EjzLKLei42zE+TcTmCcNhCf5HGFry6sjIMVajWiFlE2ktHtehutKkM4sH+/48q
fYBhP2MF09VKk04VbkYptpx4al0ZpK19L0imbN32H2C4hx04Z5fK6LCaLHa0XeEx/RX1B8i8D9WR
7v7r3nFHd0a1MiMtYpgFPGrDodT91BY8uzbs7cOCONOu4noJ6wL7BipvZ8rpSdIbkdfbKCgDQ4Ns
pUxYkYjDkLK6h6oEriBMkLHe/GE/Yw7fBbnkfRWIGkC2F4RmBZCt44VvcAdIp6rZ68zFTrrdSk40
UESgJGtDwb261cKDBf0C4jPJlSlXBrFxkKQ95l/3y165bjGKzmgMoi+XD+32GXqH4oy7IRBmjdmZ
XeoB3F5zkI61l8vZ/jLMxjX7YUWccU+5TWncw7i76Etk3hsZrLsbHSkUaZoIvpHJ2bVUZkVCIK/g
TumXUn2yRL2AW5Hch5VwFmdPykyVCABq0Fw1b51H8Vk700dWl8Qopkch2XB587Yc6wdMzvCmGWN/
WQrM+Tj77HYaTuReuR7f9DGjn6I2DcEe8jyBuV50fZszuOx5jK8yWzAqsXHnrZdjcVEdXSraxMzT
oS3IicD7Tb8Y9j2kIJ0q+US/M9opdQUpfAT/eCR/dN66LHd1bAywhwbdNhl9ae36ujWz74JPxD4B
9yb8gMN9or5QE7nRgTO64Z2SgX2KnMpgQkulT1I8MOwjFGB965p69c2n+FzW6Lzw0hCit7AwR+wo
ij8V2pZKgUvadBPv2/jmsVZ3YBHGCjS0AFDR02Kf5vQKqgyXt3DTKlYQ3JcadLnoNBs7WNQHvFn6
rNkt7VU/3bYILC9DbR+oFZb20SrGHAz4oQUs/czSz2Ca8ixPvmHNBQn6bD93gFd47MStti+irTyZ
7Ps03uwmP3RILSEj44B4nmmR/A+DcgJzfPNiK8BaaiKrXgCIYELa977a7lhB0vLGnfw1gz3KHvkJ
TTcmXyXm3ti0FhWUG7YNulHCjwSSuIW8QNFjfLjFNAaYTHIr97RMxEWx/RlXOJzJLNSACF8OHJ2x
w+J170Oyw4Om018KOv9Lo+T20uBKFLQL4rnI3ZdF2BRzqeK+jJSCXs96/Q3SaqqbpkvmxHZvXGdV
LzsLyWo3VeYYk5dFdZTDft4toPzbkdCkjtk20WnRhMPu2yEkSIL/+XH8LdvEaaE2iIaKlwLl8D6I
bopntXf0V0YJtIgYqre6RqEl8I7HXbZ4b3akloAHpdDuFYUIkIS6rE/H1IL+BS+ZHQgTRNnhrfGm
D6jcDZwvjEmtQ1KAJZG6x2Wv3zKl6OGLMAG3GV2u1sc5dVAfSxLpWfqBjdcdJCc+0jPTgylvPjHN
sl4Un6uRE9WMswR+z25hy+OPtBmRv4wFjo9tzW+31PuC+OIBGfMwsUosaFH0XUtOSeNnce3E2eBo
FQWuSPDiX47oLxPhJzELi1RaD+1HNwHtSAxOv9q1oIXoSGem7R2686cCQOSHFdPSLdngR4QJFqiP
EXO1FkRHq28WdJ8u3x6b4RHUlYhm4aDL/F3YTTSjvQqrN1OQCE16lOzMRhMyX28a3wqGuzOGVknN
tABM1DZHtSV/KHnianZ4bjrNDa38jsTzrdLjSWDrD7ZZBP9plTyBv5XVySgj8nRDOkCjjMqVU6ml
SIpm813wvkheDM2K5lzTQ3yt0U7ceYBAl7Gn3V6xbMFH2/TbKyDONepkimWjwtutaDDFLeV7fVGY
+368vGvb9r7C4VxiaDVgZWuBI+3RVQWaZnA8anfsvmXUjqI+vm1fuILjfCGa6nUzigGXpg969qRP
IMjtvZA0TqIep+krVAQc0366vEjRXnJuEb0qrdyztF8Spk6rP1N0+EGkT/DFBMeMT2j2YDnVKNvJ
cMwhynO2axEt55YipQb63X9OssY9ROowbsZwAgRTiWODFuHX8IrpUJuufZ496qaQ3S691LO9WtRT
uH1Zr8C54KVL52hMQoBPUF5g4pva2XAU0HmjRCes424G1yswLuAlc1NCYxdgUZ7cKomCHBbKxbHq
zQPUYojk/ycL4TNzQ9yFoVkDTup1v+16P8Pc/UBELcLbhohoBz1uSP/wxZ1ZbzIiMb2xAcl79bkd
AkvUeCSC4Gw9DpEzVZkKhxZ+T5PbmPwIu888fLRfq+CvftWkaG2iWIUxV55WvChT4eTQf7Hk2RlV
QaZ72+G+g3EmP6W9beQd1mNgyHgw/A6Tfkv1Z9h9RqUXh+sdibPvJar7fmZlaaagM6Nbi5X6wA0S
MHG7vhNyPgi+FM+I2WnW0IasQTFTbhFzh+MpIc+XzVq0edyVvIS6SnGNoIjT/ZHh60xjszNT3yTR
7jKQaC3s31fPt6ywentCp5E7kQSl7UfSfc8tAZXUVs1Dk3WUvQhmTgmkBj+CKJ09TYRJvyiN3zUe
49tkz+C0dJb71ltc89i/DG9zfNCrEgSi2xfXCpy7Jzs5tace0lgIrWeE1sqpQhXdAJWVkCl1M46C
op4BMhBNV/incG4ZcaO+UW1Wix/O5Q7km7smm92hgU514saG6hNF86HEIjCXza/4jsyHUPU8drRn
lMhlSR1afjHaO/Csf8JSVhjceVbQ3JR1DGOx5rvYGr+oNeIbMhwuwzA399vDYQXDHeZQD7MkZBnp
5PAmBBFon5Vig0n++lZv1fyV3SuYrW+sGJlBbZmCJVECcygFK9kMK1YQ3BlO+nAgMwWENdxUy1kW
zrxvfnU2iGMy0ZrfyP1tvUJIxrbKTnWH0j8tkMJTZREdoE2zXsFwB2iZSbPUjH6YNaFA+CfaxW4D
cqzhOrlTBDfU5p6tsLgoczEUJZxYkbKWoE06QVlitAQebztwNmxoK4C6RMUQ/EdvRLUE9UMTD8Vm
KaHOq14jMvvShdqXOB9+kph41jL9rGQ9c/D2341qAs6HbCdPqaDlgO3bb5b+63f8Nuwfjks52BPL
oSzG6ywR8IDOrxIZKw9TXH7WF4ogzhUBcifYXkqDpBSANoYHdqWsdS6hWhNEJEUwj5krV7XBFnP5
PG9/0X922+TT4mWfJSRFy4hraPnRshJfVSXvMsT2OXiH4D6orYNYf2SeKWxSR0pvYlxlPdR7L6Ns
MWVquHL/tht0MH20m1bVqFpSwBQvSQx2fdVtXfJHge6HtzyD/PIXqX7myjsVlD6f6C3+AM/d1KUa
2eBKhDshReuBrKscNS8l3y8vUrSV3E0djtFUtqyohZZptxntY2dlJ1qq+8sw27Wt1V5yPgX3pDw3
CnDmo/0K0vt7xklredq37AlU6if7KK6psp9+6bhxrkVJSkVvYhjibCxXWYl6UNr4SqNgDF009SSC
4kL5Rc2N1o5hKbT4Odh71jhNdepIvSjpJfhcfDVmnmLTwOMVxRL9R5Sd9ejLUgosYtNpmBgnsSH7
B+pg+aPVN6hgaJTAW8Zz6euztkeDxM4Ca7ltlndyLqIm2nQX73C8XoA+adZCWZk9rZWgoNYutRT/
svFtbtoKgjvHkB9IJUMHhNVflfniSNCsBfXJZZDtjPUKhf2KVYChNUldGgZQ9G+Dt3jGzwnKT92x
vMqu56vMlzxhPlK0Lu7sYoZfXRQFebSKgP88a8AWfBc3IpqT7Xh6tTDu6Gb1Mk8RS4prN8qudZRT
8Yxqlt+cRel3geWZ3IGNktDooxxA1pA7ink/zg3kPCUnHJ+qrhR8L9HmcUcWoUaULSwBLxenejqC
P9UMBU5PAMEXuytiDsXANm7Mkyvdao5aTXdp3u4uW54Ihrvl1abR4HwAY7To86q/UFAvDZ9hs0Nj
rc36PS0kwPmRaWrP41CiOwUOXHr4e2R6Vz3NXo6rT5R83PKnID7SoEupG2D7ZktenSU8Msp8lpG7
XQprn5LJneXyETNE+6HrPrF7KyhecjWesWtK1OKpmhDoWWdNl1KnjnLyPYl6U9Q0vPWt1miciUN9
fYnQWAbnmvc7U5d/LETHdSsJ2iAE+8dnH7MJQuB5BZjWMJ6iQQ+GefRJNByUWX2+bH1b/nu1In5W
WtKQ/VtYbZ1ahScT1IQbwYUk2DM+46dqEbjRGiCkOmTUuwqUIo/9J9gntfUyOItrYtuWOhkg0/Lc
Nt/G7FsovCJEW8W+2sqq+yKdBjXFV1Hkfm/nSyDppuCJIdorzlfHi5rJVYVllNK1pJ2HdpeIUvSb
2eX1VnE23IXx0hK8ZFAkZTFx5IJLEzrgOUQO572IL37z8bZG4/x0DgL0xWSbNrqsyx7CLefseQB1
EHXLB8kTnRz25/igcQXH81BE0lQV3QC4SP2ZET9JZreortXhNp6vR1SfRdpWgpPK9zMgp9TMdo7N
VPNjs9y2GuKs5ZuCkth/OqZ87dIqi242Z+AU1reuvq4SQbukwPD4qcskTv42irC+VYe73t53491/
WwIXxmngtv7LqU1S4xtGeuhVUcv05jNl/fk5N1DohVFGKrZJeTBvZFf1tZPGBO+vtWCo37okw2uh
nIzAL/DsX7alZhmNYXPycblSHPIcecWzeWakMemNlTsFitmXt1L0tTg3Yelz1I+saSizvyzhXVSX
bhn9V5Pj/ISKay1ZmN8umq8g882Ul8uL2Iy41x+Lcw14FqeFVaAUBBbt+U/r2AbTaU6c8nV8zQ+K
L+9r2SE/LoMKdo5wr6NMb3O9Z+eoKtCp3d10yl0TibSx34KOC16Inx1s7UQaK1ZSnu9UEIFfLx5a
j08QSfAidL5PjgyW8DRAC9AdOY4H3Ig3QlEXtpBLP0H9eFklbZnH6oKFQkn9iEfgQQksEIaq/9nD
84oQc9+Yes+CPfo9emT83ZAb2pnnxe2ZgtNRmLVnv/zSyjg/AkbmWR2YXUaH0Zf9OgCZ9hKQt6xz
v8//uGwwoguMcC6lTDE8NteA00GEhuTRg3HITiikoz8vubO9WBCPia5nvvZS9CrU1BrYTnZlHHWk
rCKPoJ9X303/Q/FXcF0SzpGEZCiUmXU70i71LenBJN/y0WZi8hDIDsLlmsaCKqNwPzm3EsfRqFJm
mMtN/J2xAOdnch3us6cRr2yQrwgS1KIDzzmZoQirqMeaXEtZnL7VnQ7CoREVHfktuqZ1AMqnXbrK
6MHbgWW1vn6UXvrrOoh/QoYFhqm45h26Rx0DbYiinqbt5Zmqghy7Zlt8XGBbxqTkdoX8XzsFihHu
pdl66EPp/vIp2A5z3mG4MzckgzTnLGaUy+tq3L0Je9TPVii4EkSr4c5auHRVprJNRH+RO0Oo0B6+
G7PgChCthQvjY4xzUTzt4T/M+8a6S81ALW7G4ekTO4ZJEKIphmmpMmd3fdflatc1iERoeuojejWm
rZ9R+mxb1f4/QfFJRZynhDYFnsDWokJ8KlHPrVw7WZff6OHSOpfBNj/R+7reSserRxD66GM9k3Ks
S4VYH5gypOYH1Q+XQZg5/ebiVyDc5jUUjW1hX2JFseosA3nQm1zgFzbTYmxU5+8PxJdg1QVl75Fg
Ia1fXhe7NOh3UtAFYsaibY+3QuISPHWXh1VZASmzwd+tQciV6fuSBZRT9cHYp8LKw3YYvEJkV+jq
I42DMYc6LViyZ8a45wI1qNfWduYddTOfjTNrD5+QAH2bfPpnO7maDmmpVBgZIJPqq9LfUuXhskkI
18S5oNpKSWEkAKBP0sNywwRlyoDcyzfVnxokDNId3YmGWDc9xWobOXc0pOqYKOzDpe39LB0M5VyH
+6kW+FbhyjiHpE2kHE0LMMPLzERGd9P+FdTFz5VfH/QrGVodk8D4t88XZiNtTB4YhM9sFhRJgJbC
OS1dCJ06o00dpOw+k/dR30E4s9cG3cpsC26JdrGvlvNhmPvvarcIHO22Q3qH4Wwd8xOqJA0dionJ
uDNje6eG+qGONEFmRrRl3Ecq2BCRqcMlQdTImXCIRReGaB1cKDZaelLMCW5yZcH7MU52ag/qUVtk
0//ijd73i4u/Qj0aMUGIhXTeiImxFOJZaL7aT64O5fbsLErMifaNc+VlUSfZUmFZBb1d8kORvV72
C4K/z7fIKZbUFnWB5VD5G1G+ziS4/PdF+8U3xss01+a4AUADdgbZB7UYdHgr33DYbRH6It0CIR5v
z2ba0KlkEd1u2YXH1M8eYA8nejCP2bH4+QkmCPjtX+bAN1eMkdZpSALD7CYsSopu0LkuiE8Elm2z
T7i6jVS515qRQejpvi2vCNnNhuB0MqP9PWAAmShBxg2VTw5igTrrUCYZAsciCcJy9Htzn8iPVQn2
CRAU61UtAGSn8RIgdzU0RqnVWQqfPVd/dlnkJMaxy5+15iVbXgQGyD74JSjO8+joE1OnBFB/KZu1
AaThZJ819JSedDA17z/icY4oNgewEpYM7xgG7DKihwHSOUxokQrb1Nnxv7Q4zhupoSq3JHoDk31G
M86iMDED8varGlIW/xgI54boDFrVvoEowHLTeYzEHnQ5pxEMoDmbvRSk5wTGwb8F7bqd+j6DNRZV
4kXyrl5ehj72SXbbJoKkqgiKu2RBZY4Yt8K6zPi+lk8KCQpUWSowYZTCPCf7W799Kw0kGJA0gWLL
W8/86hzXoZnPM/tWcZcNwRjWsmNQEvpZS1SP9LoEsUfI3sqSDOZ2CxTTMsQmwJxji/jnmMVf+CFv
tFerH6InWkniEqFgpD/V/U0e3TVV4mS6aNBmi0IW80K/VswXF3WznaXBxIqNM5pCD/UTPdXf+/vm
JruR3GYPBmjFMzG+O570U78rkF/r3NnJgvRGFF5v+lBMbICGydLxoOTOCbjVw47mNWLECn12PXpu
wut5Dp3LZ3+zZUpZwXDHxI5LNYsoYEofXJ0POhJQfSA55gkikSfIGj6YePQFjLUj3UnEFQUnm5c5
6tNMXtiCZAb3iND7qVViNj6iSr3fluUBEpIChq5tT7DC4K4KjDvMxGKUj9FV98JkUKZTuItjMGiy
JjBhtpL95N9sdQXHXRStNY0VmIRYOq85DBAj27VBHICsM/sue4xAUzQuKNpD7roA7Wo/DBBwAHuV
dUaD2kGRh+CymWwb4/tn4m4ItaqhaMMGwOzxIRz+0PvIKzUR+6PwQ3Emv7RVaRc9+1CH6jAGeMS6
4OcMkHb1/wc2Q9GaOMtHG50mZYwRa0S+3jguj/DcXuxqwRiDHY9iQoveiDoENz8VUViTPbS0wZUE
21n5sSkv8KINgZn2fwzqIR0FRb3NywHpafTlocfdsjlTMLtplCLMWGI2kNQOSNueyIKpL7AePBis
mQAZPYED2dzFFSL3zczGHOVsQra1Mg+2vkcXdf+pEvkKgvtQNso3ilUCIh7ul+ir1OwiqREsY/OC
+YUBbq6PH6aJ2ynLMqQIO/11oLdKRJwIbb4T+BM+cZJWQNz13UdlpyHfj6wJFGdUiIJCP1BUwRAt
hrOySFbbOQlhBSGiYTX5QQC3qC9h9QnCbE1ZLYbz3nbZZWbZ4cto5DXRv4/jsw0Gu/+2YZz3Lqid
Q6EHK8jl3MnHx678U9ZF0+ub5wbpP6b7YyN1y5lYG0XGrEvIXNj1DPpPRPf9KUNQo2AStRo/dSH9
QgM1wkdjqzXDpHKG7zO6qGd9R0EkSK9kyFUhV4euw/v/7waa8ATsQlIRGSKW+4iG10RRyiynVZfk
1FrNdV03T1I+C95H7KB/vPY+wnC2IFMIqpkDYDo1fhw1NbDDEree4lVlvhug60uEnWAbebSPmNxV
KwMOCqrAJIqte1UyLXftInVo12+hVdeo8UFrl8FNijF0lTkp3ahXJK+VdejxjsPi1HZUn0e87Pxk
jJLHy/u+wdz08ddxzri0cNbHPsExPGOiFEOd013vVU4H/jNh8fd3A/6IxV3Quj3EoNLBq6B6rZ/M
XXueDvGRpa6c/IVphzC6qKp2qGcKGteE34C7AHItxQu8BHKHdLOLYtGNcduCrwC8IlJgQGLB2hUB
lCsEm/t7lPVxwdyJ7bo2L9uEPe9eK2gdf63d0m1O033vtVchxBLF9fXfH0MMEdShYLgkeA1xjkhp
5E6lCt54LDphQSQ92NCZZW9kUVTMfjx/lkAmALkUBUSKBs+lqNcGmiSglenOaUSdNFfRCF34Ydh4
fd76djY5TYLKgtYJzvDvFweKiitc7lsWTSURrY/ga7vGzSAwPqNPOQ7/SFWRw/09bGBIRGFskRB9
M7iTq6nL35/PbqyzVY8QDM7zU9dVguLz1rlY4fDsaWapRfqCHLHbTA+K+Zgrj0WVuqpKoTEn1B/Z
ssk1GLeoAe/yVmUHno1hye6OPAyYpJT9AuOuBoSko+/lI/jo7uYdmuZ31r2QWZZd7L/bza9dNTmP
A9XQxk67N49jv77Nrvv51ejNV5AcEdectq30HY3zOcpCKXowsbcY94+fwqDwZnfxKsitmH73bPrL
7GbXkM7GxHx+0wqIGDceCx8siO89N+a0LBaKtTZeF+ORFR8RT1+xvBVYMMRKDKKt5fwNSQ0JPViA
a/3RRzverjyHj7pTHqy93DnCRyRzJhe+JF+vsZuoVDoGpwfFYfGKHb3DG/KmxiiusVP/j7Qv661b
57n+RQY8yvatpz1nTpv2xmjT1vM8+9d/SznDdhS/1vfkAAV6EcBrk6IoiiIXT83pf38geqdOlodN
KDIpQtSIUC5FCjoWXDmqvG2fvS6ToVFeVR0TZhkV5iBfDgaaTarKdh+WgWuoEgdi3a38C8EWg45E
k3pfAcQgIzej6lYk3gyVZG8LssIVQZV1hWFCqsjXC9/PkI5qvRKsf8mxuYncEN1Ruk1uaZ0QdveN
6NBdx8s0ripRwiAVJPAl+QOHnVjVoim2eCzAce+QunNDgUfYsOozkVQHL5+G7DrrRapRSoRUwNEq
RM+9/6sNfsbCKRRrVNDxjoGVUS7Q5AKL8SHJgNQF0YFF+Zt0b3ToG69fWuFX6T47KHi6Ln5Kd+Gz
5mwv4aqhLHCZky4IoyQYaIodY9atuaotTbir2+/bIOtrdVUkY/CjkvhiKSNiQEGSZWa/dd5NYl0K
w6BT4zCciN1R+pRHlajQkKRMj7MI0tOwPCRR/YkbhAla779h2F1VxBPotlsoK0raezUhB7/ujnPO
KxRbV9cVhrrgRXIE7buRJtAaBkGK3V6enD5sd9srsn5qLERhbylVaAqNClHKArXw8HRHtDTuakzJ
wrSZ/w9OHs4KsZOX6rHQFXGATPkZ4wHcbJffGgfjnH9RPcp4pfyS97ymrJXCNOwpWQaFmAhCNlNk
9tQo1UZDVMHAUaV4KPa3JTTA4g3T1kAq0xzGXeKku/lxW7Ori7cAZTZU3MtDpcsAnfNL4d8ShRPI
rX8fxC54dicEA97fGweJjCCoepxPLTqM7BYsDm4ycKfurfsjkGD8DcOeu2kvhOg+RARcuaJd/cAQ
a/CrRjs6a9K/RTGtJRwMO90VvGhmNXRc4DInSkKSWalK4IJFyb/QV7jQEez5AQmcAaxDoctLGq8a
5gKQ2WxRFg3t6ANwBkdELZYXfxScOpo4B/Lq9dBc4DAbLo8yDPuLECSK6dsgvOje+JbvwUM42nTw
qeAQlH3zyJl5wlFjWniSEUMAszGDcIo6O50uexo6Y/to4nkT3qrR37HAycJSgLUEMEpHROjboLrG
Ig7SRvZwLrzglhekrcqF65KKSTgGaGyZTdZ1YS4R6iFVYS5OmSwK7pAa6IFrRGJt7+fV4P4KZTDr
JkWyPMw59hsl+aBc2pSrh++sVrf1AoZZqUBVYl+i2zpqPaG5iwjnCF53+AsAZonicSrEqQSAr9vh
nQpvmO2km3kCow3GJu94dMacFTKYG5jRdMbQD4BTQF9n/p4Dm8Qv2yuzrjKa0DPg53V20p6KzToZ
AQ59tUMDX5hnuqUOecKx7XVBriiMIGi1DaTqDcVHOjQJWifx1ad64PUI8XCYGKmLtHHC1CUUfnbP
pH2dY3BdgddjW2X0x364TWE0wN8qY3tAyCQUOaGvulGBUb5NeWlBgUs4mTDOurAtIL0h+1WWYV0k
7Xdb3MXVZ74P4iFKZokrFPsGHvr1pOD+hKTe9Jh2f2JMYdvW0upSLACYIwF8O0JpZHDVvi5fQHZ6
SozkAF5XjmWt1OHCbhc4jGshY5ulfgAcDcWx0V7a13SSM0J93hm3wmr1HonxLn0pFkQZgCQobvcn
Im+zFMa9cQ5B94A6Y7u8aVFVA65xm18FTCOSD0a3EJOqe3E4JG3VjqjsQxLPePTBVxhqkU3Iz7H+
I5m/t1du1b4XUMxm1UutACUPziFZGm1inuf0JR9nK64CZxuIZyJU5oVMQ9wJvkwV2uuHRkT/40H2
D9sQ67JgzDvo4kyifjh4srgWKx+yiEW0R+fPvqyNr2YoYLgC2W9DrUtzhWLMozF6IQZXM3ZsofcW
xsydJersurnmBK/rURAa4/8RirEFrY+a2DBhC9GXHoFdaNXIIIee9hDGtmqJL9Ev2Um/C0/b8q1b
4BWVMYsBlAli1WO14qSzRO1n393k4k7J7vBwzDEMqqqPxo6KWLAvKqrBeth8ivzYnOHGVVFtdEtL
orixA1xFuKwd9HFsC4mJlNuoVUOFoGCFpuG7nX8AFYSHYIubhF+3jqtIjDusS9BcyToyLV2LPFKc
uS1KjqKcV31HY7YP8miEUEo6lDKydT6NGqJYNgOMGTwEVWCNzaMhfx26yjK0Am92nBT/uiku8JgD
V5dLcxJnWpu5k/+0v2LHd4RnOpRa2WFSCqoehhOv4pSHyZbsot5vjJUemLWT/aA9dcl9v2+87Bzf
YKjtftqnNi8QW3UjmClLmddUCUb53lNVSVYkoood1ynCMS6ESyGJX3y1tMRY4hzMq4aygGKicj8Q
lF6joXJY5Ik9Id/lRSC8ukwpquS2dzQPilk8KWwHQdfgsQaCGtcqtwL/dhw4Hnj92PxXIIN9n5YD
X+x9NJm9dfAPX2S32aW32UWwxUOH0TMZWi/Km8Irn3mLttIgTEPaf1bNEJnNHZPURNwJ5N6TPMmJ
kDBJf+JOhal4mVPa5uEzj+NLQGaTj3HcGwlNGKeVdogyTFdq0ZMopM/b67bqHhdyMdaY1pmcZj6V
q36qsz8xb67oqrXDzikFFF4nWfqQJkHVj0lvOSGY6twxF5t93PxJRUIcPRMCb1saHhqjNHB0TRXp
YYUJEOfogYSNq8eHPuD1Oq7ZA5JYaKaTcKjo4LZ6v4v7YFLiQfORyjqOHiWbDB0MW0IVJq7YsRUf
A2f+9j/LBjQcYKYMJjyZJXRP2l7o4gaIfRw9t6rumKH62IrSfsxzzmZeu5u+w2KiKUEPQNc5I2cm
7/wLLRPUH4Jz64IM3/YfeAwCK+fMOzDGS9Wo8pcEH4Ll9Us4BFamVQ6ow6xEuwTdcx7xOK1XXNU7
PMZVmbrURHMGPMm/yBjtNPiXbuSx86zlOpcobE+fMBuG2VMVSp0V6I6xU99a7ZTZGl6q1/wLTdlN
Vm4nX/+TmbCXMb+s5VEwEaVm834qfprybR3ctioHhaNDtlww7aJpLgvosNIRJ0ovpmJYZPyzLcoq
CPiDTR3UcabE1q5LIyxcLQzDjuJDWLmtfxcL+22IFfeH4e5XCMat5z6GbjciIGry0Ee3evj4377P
OKQhCRRBynXDVuPjZJwrlXPCr7To0On0VwEY/90JiRTj+4atPTZf0l8IbV3dHV7rL90hQ3kL9/mX
/mAmKESpFsj8RGLi2sCm8FtMMhw6lIDYaWebL5IFNnoHvdEThtlpNogX7W39rcoHD6sgsY4y7A8P
SYU2TQnRiWELegM+k3RwxDE6ydPsZlp0ayqN5lSDehtnsmWmqJ/QVK80g32U82Ip3i9RGVORKf8j
+GyxlPeSJ2OGD7gl8EIzv1UwCdxulFUfvJCcbacfTaVANTPwwsNkTy55Y+tQn1B17JQ7biC8ciOT
l2iMHeVlmqm9oBr2aFrkkqUWUpJu4CZ2rNMRUF5xlm+FHVot9tysC/00a1JLaLpHF1f3TND6ME4g
aDa54h9KM4EHeEc1j5OHF2uMBKq4VrVmxYqG4NvQUe1svul+AVk2UxikE6yK1jnSmdWF3e6Ts7Cr
dxilwPEx6yu5QGN0O+mmlKc9BBzs8Y35FVebg+4WePDKdxXnwYaeXh+0uQBjtEnCYMzjDKLRUp8U
veSDN7v89Piab15qkP59ocFI0YfepzCkKA/92P5sB9FOMl7OZc0/L2GYMKsIiiggMWAKrfbirnBR
PuFtu5hVy18ojP59IYkuDpU4UIipvBkrYmXfUx2loW6jcyeBrWQIUFtvEJxnuLsQ1oUYuTAUIlVa
K6iYb2s4vT/dqVmlW4EYumKm7MxidCuMJ0YDO8cKqaY+2sUVmzmJJIXUrUSNUGvyk1R0uyYlv+N2
jKyp8z8TYi0FZSy+JKNSVyG8iVYgoVnr+lnBE6lVpNn9ZxbvKhWzeFkeooQWQxXssDJvJKm8lM2c
W2GcHYpKaa26b563Af+PzfwvosbosShKI5ZSiAYKjd6is9yQPHDRmUEZnAOH56o4y8YyGuWpUSvp
CLgYzVZNhNYy6VlADaSh1DZHslU/fLVOtnF1CkLSxDGgwgM5VsfgqNudN7rzW+4lcP73edn6cjOw
ZEZpn6H8UcDSZVF2MpTkMM685qB1X3hdK8Z7JFNbFXjHMeyyfCrin34Ciu/63IeXuf9WFk9cBj56
U9nYYyyFUYlydgOlIoaNTiST+E5f7Obqu5TuxeK1UDkbevUKuthkGv01C8cFCp4+yAugzbfdn/pA
n0JT3aow0U5yaeKqcCXOFXTdG1/1ydycBMwWJqkOC4mUHXho25hzdq09wCxtgo34K1Mo54TGWPHh
L4FKVz/GGD7JfYBZjQBoSCmiR1v+kMwP5mGs21ii21h7UZzgOKNAmzZXgSPtE81VMPUFGHMmT4rW
6VoPsKjAbHY0nXcjrwl89TzWTdkgGuprPqS5Bcn0m5zKM8/R11xNnDbsbosg5Nw3eDBMEFzOSiaY
aKW1hWpIrC7NHNlIRqsweKOYeUDM1g18v6rkFkBx+GOad1PzMmif2kALnTGHh6rOqkIEYIDC5ax5
NMIWbHLu0Nn39yA0l+Ni163uukrMlhWacK6FCj6vQRHPX3GncQgOFe5qgcct3eGhMdvVMMEV0STY
rqXj39Mbi+F0XnZ4O6i4BDWcBWO3biqAl0LLoEzMoD/mETmi4eekmZWzrcJVGEPWZVk1iSmznE91
nwpFUomGnbSojRND/WsXC4cy5uWzV6PCKw6bRlHKTPRrdULMPh+68RhOlWWGkuUXjZ1P3Obu1aN3
gcYEFU2BnJ+cQyr5ezfh6jXsMIoHBTvad2sOrOgs7eIUqUXfojQL4+34at7xAg2OYtmhNqo4i5PS
zwjZpBDDnO5rBWN//3f6fDjChZyMIxSbWgvTFCBi8pjrv3CJcMrg97aFrEZMtD/FQIs6nC7jOVRM
gM7mELr0W+MUi7KLxtZXw8wPfaY9bEPR7frhvL9CmVSnixOYZGmTzBmg1PRRDl6D6VLHjzOov41s
R1peznl9hf4VjG2hncoOqaoeaIV/J/hWnf0yeTUv60mOhUSMS9QqzLAZCRZomOzygF4CO9k1ikVn
Q9JJqKmd/NxWIU8oxiPKY2qORgehjBLNzdKjJN6KvPLd9Zh9IRXjCHvSpBpmocI3vWZfqFjZhfwq
Yku7p8WumsaJpLdlIuwrVWvOrZGDuMI25F0+vA79Tm5/b6tt28gJ+xyV+xLKTqkbHI3ntiVWOx3i
4B7XHY4o6xEZKrgxrVhFmpHt0SyjTiAyTWCG8dlsTjKeSmP5OccjXztiBFvuCf2PYuJEGWsNivAT
V1TGHw5hN5d9A1Q831iyTezgmO/pSONpX30qClhgUd+82MRa3gv52AOr90RQnoGECnQavlO60R2N
BtMdrxlqfe2uwjFOkEhKApZaZAFKYd7nICuIsm9ZpFoYrcxbPaqnDw4KtSqEKKi7/jBAKRG6LExR
s4W7QNhhQ2dueot87YQxQ+1Nzc8O0/BvC4/RJYpWCDjegDcdJTrKfV+69F2WljHxxl6vanEhGqPF
oCe9KQ6ACrLGKsgjRtpafXaUWw5xAf3Olkh0sy/MYwpx6c4brFYl3Zv6se04DnCtBAEpyOsaMedV
HEkpqpQhSN3hKmwLFs1/mm6JB7Dn4mXAfNdCtgNvHKxtF7LuFRfAjK9XyirAxDQAy/e9g2lp+/qU
nYlFQ1+Bm8dYjacWYIyfNzCZAw01AEslDFufK4wNr60quemFs+LzxihzRWMcfiyEVV8kWDRhj0nU
B2Xf7qNzcpggWujyqDNW3f1VtDcXurSQykz1+m2TyU9j5ebNTz34lJNaYDD3Lj0QtKmlAhnf5aNs
q+7b/Hq7e5nt6Zw5+Y64HOvg2P2bihdS6Rj2qon0Kk6nyicPCjo1Mnu4I6+UfityUlt74iBynNVb
bLJA7FCjhp5cIGJyeAtaLHmw4hi5Nd9qb9pd/LvhBVSr0Q5KcPCMTylPTHYqmyINsagpuI5Jt8bO
9OLHJna0GnVvaNZ0w2Pfu5hvz5GSukDWnywxGX/Sm6HfdTTLBiKAyTbAhw5ul13x2jiYKIUXO/Xh
PwIy/gWt92YyEQhphpbxvTyoYFkER5etlHYPniFKwbqNuGY5SwkZvzIlYhMpVKtRqO5wHrhjxMtV
rm25JQTjTarWJ3JMc4eJ8i0w3KwqLUn5hOPHrgXpFq6ZoBhjFmrCgM/ONEYsVF/YSmWcyBjw4pxV
VS0wmLXJUSOgpAIwhL16lJxhRzcZ+pOPs41HGzRrEo41UMV8sD5a0Gci4qFt/O9PMyVQWjDK9BAq
KpC2mcrv84w5B2NipFYpEO3gm3ia0MZU5YQiq5IugJkVqxtfKuce92lwUGEUXOspYcbJHq4axQKC
cfrtPNRZAgp5O8XoIL8prFg9xhIHZDXrql5R2IpBw9B8sRaxZNGXyQ72qRcgqWznII2XbHBaYI4M
74q01vqF2VX/LhpL+xnUZS/WIFO3kz/leULTPh0KR4ceJjtZerubiQ6GimefGFatvwOmHnvhkSst
LgNzwL2p9y8Vwrl4n86cqk+OXbDVkLnRj0ZRAoJy25TGTed7295oNRZYao/+goUQmTZFI8bO4Z3h
D41J41stsOZ7OoCieIw8XmXz6tVFxcZCakqV8Y+h0OkGs8rqZkCK49jjEEPgQcMOS9ybDpcFke7W
j7v5isVEBVNoiHqfAov2U5refDJv5IP+PHkSTi8U2w8Wrzt5FdEwkc0mBlIrCmMR2SgI/jB0sH6j
PM9TcMEDy03aaid4UY6r4kCp7HaOwe2RoGsJD5bHKD8SXbWNyhUiXgvO+o6+ysRWiJMGsw+nED6x
06zgh/qH3lvEw+BVZ/UxvqFpD14jLEc0tiGnHPXK0E0gJkriJepdJGHIY79TPkFUjg28EI1ZLlKV
cmJE0OFg53hRIXZ6G13ao3ZfHGqQAQh3qe3/2N5vq154AclcAZsMTNvhDNnC4EGUd5LxtRzdbQju
ijFbevBLo/QzeoohjX6RXaRIrfZEKxRVzGYPHF53I2+9mFBg7hJSFAR4YllgouSDoJVWWv7qh2/b
gq06w4Xu6O9YuCqMGSjaKgJOVcVW2D8HvOw5V3NMbNbmSVe3JRCk27i3jMmipcz1qXpRb+sv+Q0Y
oI7a3bZQPINgTv5EAnkHxoUhSar7dqV91abcUnVOHwtvhRhnEZWiHEs5DF0sXwXze1cdQPllpdzR
lRxh2FcOeWzyAKUMcEpg0EHtBL2tF7aJGaMPwjOKAGiFbCdavEk8HMNgs3C14rdCkEI8c7gJumOW
8YjfeACMo4j6FNPOa8hV1BY8bPcltCWr2Il3JLQEzaLBaGnzglG6KB+Or6u5sxSrcdqHKcoa6Gsv
OHq8bNe8jb3o9tsGyJON/n2xq+RI8zuNnlmG9G2WD8L8H90RSxnVKAiikNGDheNJ1G1la3xKvfan
H1rjgDfleA9uVUf/tS0VzxIZX6EJpJnbGaBEvlfNL5X2MAvcC/JaPm9xfhDGXSRDQpRJBkjvDa5g
dbt+Px7RbY0EAO9FnicP4yY0QTF9jMuDMUS5pam3Qo6SGo3jJuhHtiyOcROxpESi2EEeKf9WxZU9
D3dj/7WtjkkYHSWDc1fgiKQzoWA6zaFh0l2bCXfFAALcHL1unPh53aNTHmyTKG9dfO+tuxf1JvBH
gER/BvSRE+xbxIHI1Ajf9WO/S3e8KQqrUi0AGVeB8Te1mIEcDe2cj2Q4BPFzW3LuxavefAHBxBBl
WBezELXw5vkdaVHGNeM4xDNNmPJofnjCML5B84eqGFNYHZlcob5XZ1zhem97p66nmRbi0B+xcEBt
q8mNKmGJCndE9xBm7qDN8lS6Jkp56+d0x70XrJr5ApDxDX1dJJEQQKrgR32gZQb9ft6H+D9ErXbj
APcc35NT4PE4oHgLx/iLSmpQV1tB0qq0BeFo5A9x92AWHPPgLRrjKtRojsSsbxCwz8ExNhW3mmMv
iEOHs2508T94i4UaWW+RVQoazYHTe5R9PHOTI/hQ7dINb2hbYvmbS5bJQWSTC0Ewgy+0hf4mzYrA
z5e489f0Z+c1Z8nNPEoKziMk4awYm1uIB6lpiYCtpqCaMcKDb3QS1N7K0QnM0Sb1CxvaNBm/Mebh
HActtKk8Gvd/MXfgCVYCeYd6GrjPejy5GBeC6hBhEmvqFuURzD8J+s92urBTMHGPIxe16S25GBfS
dfo8p2jWsxOLPHfu6Mzn3Kls31Ed/WLlVotWH/4VkmcpjE8B63kc63SnRdWpqC4CL8/F2WNssYGe
jkk6Fvh+IV0G4bcmPyUVj9p6heIf19PrBmPZRLWwbkALjqOkK2d7AC94IH0jwSEDE31z8RtH7H8W
AkrYs9auMOLcG8QH/xT4xy66HdvbZHjZXkqezTB+JUnzsMtpHNcIg9XpN2qh2HO6N7LDNs56Smoh
N+NYFAmjvEYRQJXbO4qXoNHCf2o8c6fi8lp83UZbW0k8YoD+U1E1zIFnwOI0HtOypN4ShUuWmNXR
PiX+c68XtbONtGaTCyT2yaiTFXSQmPAl+lRdqgovbiTkhTscadhHIrUMfHwVqjMuIujDUhS9hrf1
HjPDe0tB2WtnVS43AcsTjP59cYCT9B/Q1vPRx0eZQcQ7DA8/aRdwbyHXllS7bVWutQ8qhOi6TnQJ
rHAfyswnNa6RvsFF06pSy3xpLHp6q3d45R7xev/3hUy3PpFEf4fL+E0DOd+5boAbDT8K7U5VH2Ze
gdbKEr6DYLSJ6phAB2Uathmd9RZ5mlxYKY9pfm2Pga0cZDQyMpWoOmNyo6mgdUakQ5DKnT3Vpu+X
he2fKZ9L9shL6NE9xJwB78CYsy2OQ7FXG4gkHrG7bnWXwoRHHsyq5hYyMYuTyH4cTmAdsWM8eKna
HToi0/QLx/JWzul3sjDLEzRVFGk1ZPmnHia55CcVI8ZSN/DMp200+rEtxVGJFzvLGIos7ZANtVMQ
UYb5b52XsVnx6e+koX9fACT4fKZqUJnRf0/8G6E4mj+mlvuqy1sZJvAthORvmC+tV59lRIr96RXt
iI80JRkf44v8sK04rn0zhxUJirkVDGiufZm9aF9hcl78VX4VncwzHS79wUoi4J0amUMk0dFkGiHt
CgOX7RCF0ihwdKoz9bifuF8uoVhOT1wgBNJ1dC+J38zmqx8ZVlM/crRHd8qG3bGdWEU29MpMd5J6
CX5gLum+PZUnTBN6qQ65G3kq5y15JUZ8JxPjH6quE5WgA1xezIdQE+1+lN0xqV3RbC2hKzgpV55x
qIyjEBplTIsQeH4JekOLxqPkoN4WOEFQ8Gg6tcfRJ09AxmmIOR6iMh+L1rjBQ3nXYD9b/VcBd6XZ
Dn6le9lrUVTUncbS2kZe33gq6JgwKRKVZcz+NsU5nsSkQPWUKe/F0kCru2BpesBJkPJgGPuXG/So
Kxr4PWezfcFzzZ2ggWqk7HlDa/6PlftXHvY9NFGbMB1DbDRK4AyuTa/cgwwMfSmJwycSWstMwC6v
aMyyDaSPMp1Ae71HGdJpkDFaPiqlKIlFeOT1pnK0yNZLm1qgYLWgxaw5J7o9SGdtcP+TPbD3FkOd
gzCgRKyVdCHSaaruW/PLNgRXa4yzD/KhCvUZWpN3CAWtLLFCp3xrH0bL/bP27RNJqnerxLj6QPLn
rqV4Zh27STCh2rdydbX6b1uJHTVTDLkYxCpU15WvuZQ4fj9YQ/iNozy6IT96XkPE6DgUAeES9P5A
VuOqS7KRCrMvJgtZN6u4D2+VB/ExO6OpH6OtUPfCzS6vPctDh1dYxgPXRBNzzaAHGMqezt1u3Ptn
FYQCx8Lju/u1io13aIz/VcS5MSJ0isIdSh5CTy+4TN+i+0S1gp2+o4zO4B2pfw+xzXuqXHfEVzmZ
HR21uAGq9N5QV/ey8thVN3lFnCZ9ygTV4SzlelBwxaLbfRFblaqOoTUdlhLZqr/a9eaH0c7BnJV4
vNB3Lc/9TqWMo1enaUZWGGC1R5A+qo7gS70oN5UT3oT7GIU3vHvzqqFiFCdRNREFuKwnGVU50THJ
AWXaYeeMLd6NJitOfUsxeBtv3VwWUIxD6cYuMDE5GM8Sj5RcYj6HYIONfoO9103uUCcrHWlQkv3k
jsih1vBhMy6AGc/SgWy60dMMieLUUo+KE93TaUAELOA0wWn8BK0Fxz+va9XQRVHV0QBPGEQw7wSp
WmAZI9Dbm8PvQMEzT7Rr5Odt41zdB6B3+AeHObDVulEnn55scRU7ZvaiZKcSG1D5Xfp/tpHWLfMK
xT7zZGEYz7lMjxxa0YlqY1w1u8JLM1ffIdwCcZ1+p3ccPa6v3L/y6Ywb7VCHU4sB5CuG5xovtJ9q
N1LIQizGY6ZJF8R4U4dRymdSeOJ0I+aHbdVRB/HR/K5CsG4S87ij+o01XT63+YHoh5lH8LMGoWNa
BBKNmCxtssXZSjVhhrUJC6+wdc1IckaEN8bTthyrJrBEYVZD8jPQItIN3HtvhVh7GXR+B+1GBUd6
fJr22iEoON6XJxizPCoJ0ShdpthIyU1WXox98JmGM2UpFbM8ZduXZAigu1qNkKF56clLRTiB9Zo/
WGJQO1+cIYZRy7NUUowq9HQx3AVgtK9fA8H4j/qi+lwClUlbkRJLFESDDV64+5hMJ0PoOC/M9Pey
Jr2Uh8q7gBEysU1aFcvSoGCyMebDOIretrXxIJjTomliP+3owTSrjeULjZXxWDXWeBbfrTzjpcV+
6KJZB0TrSF6DGhfRDW1vtsJHHdPmJYwWtpNv4TH7ui3Z6u1nqT3Ga5MAj9wkAa52K3m6FxynO3JL
yT9LtB42vFwyR5FsqeZc+W0+0C3UuP4utLNj/bXc2yOmw6X3qd2deD0Va2eSrhD64oFZIh8Y/EqS
G4U8IjYbifjc541DiuqxaoRvWjycS6Lz2r9WXcQCj9m/1Qy67oAeTHpLFMds8j9BP/ZenYw+ZxfT
dflg9VckmWp6YfVaWIm9XtPT9qB5OV5sFHrycesm13qllIUGZWYTJ0j9TwWBBltncBsY5s6PLUy+
eqFjoGvkGmiHYKu722a5aicL6Zg9LQ9aYNY0lgAV0a6czUMn17ttiHXLX2Awm1qn83frARj/DGzw
D6Y7ItOfu/zHUZ5AzPY2fVEHIzzNHZJXSb/5DCH8u2VitnGlgkispI8IKhry8DjDm+i5egNf2IHC
VNZEeTS2ITjh7R5zI1/pfAtKVZYVVvNNOaKBjW95a3edJSJzwk8knidlgsrMR//YgPauPmG4mpXd
pcdPVEIttcfWWNdZG+LCDyi1+G36sl0R2QpIZG9bHMc5KIxzyDS1Rdk9VGgUd7X4MCvfet6djQfB
eIU0hb9rUkAI9VOFaafh9A1BJSdrwds5CuMT5lisSrRI0B6a4Q/yCV9Dh9z16G3KZ0vd8xZnNV5R
MRkSU06IjMEN7z0dmcQokmhMpNT1sVEVu5zCXd7oX5KpSHiirbrVKxhL/kSqYVbbFg68fhGPiteB
ZJbW6vYunemm43ZIUO5c7dNDcstbOyrHB4++gGbWbqjUGNSLkBMraJXNjkRfNLyKZ92tOTwYOa8U
YH0VF3jMKuoTJruZ9ASh/i9AsVJlh05+opPWklvtsG376/H6Ao3x6BNGBYwBvdtEf1ow8ql2fpvZ
8p142zmzi3m0z7yeuHWPtUBk/HvVNfGsE+iT0vLpEspD4p+DR2/Z6C7z3db7DKOjoi8QGUv1B90U
JBWIgmTJR5qfiQgIiKz+jbZaAp8DbVZSb2rwubvb+l3d+Atoxv/7UxIHQgf1hv6uQ6arah+FgXNi
cjYiW4ltpnE4mzQjn4AHpkF/NIpE0gJkDpy3FLowHzaCIUnokFQNFdMN32/4OpK6qMli7MFQ23cF
6FhC2qufarXTV8JTmyocwVaVtwBkdgI4Pko18xM45rAIPLEMtL0mlDnIWDSJ42B4UMw6NfUsgakC
srX+bZhWVkMeUm7h12qw8Y88msiyYYghMZIObSi2Cjpa5WYe77eNbXOB8H3mZDYUH88/Mb7v1w/N
uB/GlwFdu0G57zB9dRtq1eYWosjvbcHIWlFJEkAFXWslMGxSHQbpBoXLHKBVx4/o3MRUZxmHDXM4
Y6SlrBZ1iGijxAy0ObrJcC3WR5i3UDopNrRYGPs4D3mZyHVdXnHp3xdxvB8NmNdlBPCLoX8p8TKP
KoP8JOrEGTFRxU9zd1uhHDnZ1NncSEkp6oKOERPCVwmDpW01SI9VU+5zDZMzZm3fSLiNmdLTNu5q
eQ2dVvS3gnVmJXHW+JKqQND+Ve8scsQYW7f+2lujHT9o96JH3yD47208cZllTdHEAdZioE5v/rg/
obLz0O54DQ/r2/oqHOOyjLmb/DaA9XTFTQyDUaT9HPHqHnmyMG7Kr+dOEcM3WfydsqeymMeWOymJ
JwtzUmcT2OZ6BbK05t4v4AXDXYcelW1z4IEwZt/mmabE1Ox9HJTTqzjfGFxCeJ6+mONYm5SmxJn1
z9onlxrUhu2OR4vCE4X+jMUOno3BRHM8RBGlYyo+yNWF8AZcr0MYeO/Go4ikswF3HgpyOegRnj+F
u7L32vZBG3mpGbr/Pp66Vwxm2YVQK/uxAoa4G9z5/Bc1n/xUoDpj+skLzta93hWMWf48k1qhCHAM
ji3ih4OOCfZJ/1hgFEHfGp8ytSsWYwbZQMxOMbE+khpbaoBGAO0l57HOr+dJjCsKYwV6nmijFEOi
xi0qW3aL7+DuEKygeJtP0TzRbq5BtMjMkW711nDFZWt3kkQNJE2GkZPhe9od/XDvC98L9aTpGdiO
eFe/tePYEDUEPoRosEbm5EfOX/dhjbotCsVFmKQDMeb7rBEuYak8bnuI1ffjJRY12MW+imNFaP0Z
WELZ7ZsQgwdHzMzS09tEwmNyTn5EGrkTzfo8ZdWfIFMetvHX9twSnllQpfHzyhAM3c7jvDuHYek7
KQhhjnLZxxyotXhtAcUOmq26cmr7AUMpR3SVq4pV1x3HSngIzLqVQRAYUQldAkELvqUBZ7F432fW
qpGk3hAjfD9oDS/RU28MIuc/rQc7Cw4lR3qs51BSJNyoyo1f3ErK122INa+0XAcq5cLimqQ0hKoG
ROC7lESlHK1JeTATB8209jYUT2HU+hZQZpUYUptAYdFgOJqfueI4/keFMQ69ynNNnTGjDXU5T3rl
GuIXseW02/GkYNx4IafDZNaQImm0Y1v5h0bPOa8769sQpWa4Dpp0VOR7Ren5bEz+DO9dyNOTKk0u
xti9xkX0c3s91h3bvzAsI0FcR6Mp0kOiNyuUVug9Wkqb6qHVil0/+5yzdi0wQQ3HPzKxZATEFOus
kGFnopw+pSWB7waVRJgp1pzFuzAg56KTrF7jxuBUWewZvwRmTELUgzBJe0hJvrfOeM6Ogi0f+j+S
nbp4Mv+U/V2lZIxDGEDzn3cwDrV7luIn0b+ohre9ahzjYPm4x9hMal/F4Tdo/4+0K1uOG1eyX8QI
EtxfuRRrk0qbJdkvDC9tgvu+fv0c6N6xKJhRmFFHtPtFETyVQCIBJDLP2WVTd6y6X0gn+NdBNhNJ
61HjdoJ60eUxD2EIewJBA4Q3nPTbDhcXuk939Y/PqHOoKzw+z5JIgxlPJmapeu08pHOCPAjP7c/+
v5WkopKU7UX8Z5748rDEpCopW8Ap8m09vmipIFuwefNb28MtYSiZ51rLvA66TInugm53hLZKfGz2
OJA1oIbBQyBaSUDmH+9EjZki47j7X6UO85DPmLuJkH0FMQinSouf/85BDPYjVsG8M+VaA1UVjuc3
9XMDChrq2a7xCH59P2N96IKFtZlLXQ8ot3noA/RbRnYRhJbKb9ltHzJwWM0VyFVHbz536EAW3qUE
8dHgIkc75FABZ3OYFbIfS5WbDIYXmiB07YWqnmxOrkQpvgV+ki1qaiOw4sbpPNBa34AT101HqOLY
wRRA8kiwwkVOwt0Q+igupoJtYzT7QrvWSSLRu/Bmsn09ZVwM0ctylEoFNiWHbnCo21yi45BDvS7S
/RDlKlDvvu6UApv4PE8+oiK9lhAaa6jFNIl9MqpcUGIv8An+MlCqYdRkbJ66SdsR867QZBD6UGdJ
BUCb5zKFyJYJplZZlTl/X/QpN6QSJxk5gxw4GTsQjRWpR3UoAGajb5H2cH3wNi1bAXLeDuHEUNLZ
Bq2Gw3NjJo9WZ7iWvuzGYREcoQRQfLVUmGflREPYNuip01Z3S0i8zjxphigKb+797za9XbdWQQoU
QRaBZAuAImxjDSrdl5fcbSOv+c4oCWvBgWrrXgph8v+ds7cFsYJL6yEyJejM4dJ71DPZKdNfkfED
dYdh82p9pqdpDcZF+RzR17ZUgE255JO596xpEawn5mN/BaWVPWy9rexRs6jq5RgQlSwfo1Z3zSXy
slT0CLi5bBUdihJorIDsBxeKMjnvdYtdQdTZ9HKNHAwiokDctuQdgg9FWtsP0A/HLacES/aFypex
E7zgbDv1Hwj+Qqsq/VgYA6yQ6r05Kk6bpE5VouG4EeURN/MulsLIpHVDNmWNmxdSy8ac5XhzG9+U
vuhboxT+v8vdwU2fsn2FXmbnM+HhHZOLRxWpQrRbAjNCH+UYRfeSMu6yqvajuBOU+WwfPlf2caEI
nXpxNunAGnb5bXcXHzUPPIvxYfRUH1Jm+1EQJzanjjCCTF22VJTvf/TzLjPmWWFni56M50FHxiVU
qauN5J4axT/Xx3F7V1yBcWkJdak7laLdzMWLwOANh/gYB8Xs9J7sJX7kGYJ9RIjHnUT1YamMjL4l
6ZoznqB3oWedzXs0QaCDjwjQNtfZyjguKKWUQmFigHH2dDL13o2Ke3kWRFkRBuf9bd+i/UAGRqIp
4A0wT/lSu33UC9bzJgx6ljSknkEryLd8Wagcb2mOA5Kx1HtbSxOnn5HppMYvgUOIgLjwVw19plA2
ZtFzB4JsFJt52YuZO7Hbe+UTK+yG3peI2nb7PL0yj4uIsdUXUZEB1boZfX1XB5Jfj07tMSopFAI9
Zu7w9bqhAjt51pHYJJZVGDidDSkY20PtRRp6N8xF0WMLxkZPO4TvVJ1tJx8Xc93WOR7ZO+wm9EGq
/Gi57T5TeLCG4GbMBt2hIWsMIj4P0lNV3sHPrw8WG35u60UHDcGWZEHZwTa4VYvtKotROoXj35EJ
IzN9RboXF5xtRD5NURQZ7yuoNVIJF2mNdiYaAh4OEXIHZvjJkUPViVCHLQ22f90iERQ3L6Geq1k6
AyrP8aI9ByCktNGaFYo0Kzbm/4NJ3OTgzXUu+ww4qfJVAgmrOpV+kQiCg8gYbvVUk940k4lEeT2Y
ThwNR/TqnYuodBWjEECx38t7gqJAWxd6TugR4mnfukilRMkBJeFEGYFYhqROiX7e0Z4dWckcHRT+
12dq63yBIXyH5LzCqvqEmgkgWz+9ZZzR8zdopR6q03QcERvc+pJ8ESUt3g791+zk/KMwITFcE5N5
PGsRXfbVW1nW/0GKg62da0ich9QlSBxBaAYkKBIwCnjIcT2xKqnck0+iWLFxuP0wlpynJJZMJvR9
4Qqinc35oog4+wXf5++8mplVcdZirgYdBNvmozBrv3UaW1vAX3khCqCpRQqE8Mb+Kfv5vZU4lmc4
We1qO2Mf7xqRgumbrveVGeLrJuzGzOWWOSAahn31HN0rsUPn3bJL9+k3EJe7s7dk3owSzF3+GLPq
thuxlsS24SrT7lMgC014w620sYemNUxskVaAq+MpdTMnR9Nyg7INScizvDmTKzgu5CdWnCUoAEfg
qn622TOa3QXremtPUVYA3OHM0sZ0VksdAMulANedgcZQOUdJllf1N3X0jSLHcD2SbMbiFSIzeXWB
JOEc1WYNRD1GP2z6pILzK5Z//jsQ9iNWICbY9fJpAEhBZTwttXuqt34zRMF1GNHocUGRGpGamaZm
4hLcudHwMOJ1VlFvUvuwoOmvnR2dPF5H3Eoia4qGByC2Q6M8i7Ns1JRumiSFJeGliw0qWBNdD4ln
/HpbAMfInZ/E2uubbrgC5ewci5HOtkRwJLCPdnIxJNHtbjP8arpqMt00Isucn7dZ39bRDICknv4p
q/Ze7pFhKJrLEOmuptb3dG7PszRcxjr1i2I46rnouWFzT139BG6vSdsoL8ocp6su/9rEYbEvyuE5
iuLEqwfSBbSM61tDExm+eWh4R+XTXklUkl5J4UGjGwbLASQIJ/UhDzpUSyzPHfgycCe8E3GCbJUU
wIn+DDefA+vruGiTEcNND1agepBnPOcHHUQPhSva65TNNbLC4qYW4jE0bRJYGP3uXuvvjLaY7uS7
6L4dHfpMfjLebO0hC3pQ1QlfCFj4+mvTWIFz4U23LItaDHw8ylCyb10cIV5id3FV0LrFOxGL4vY6
eR9XLrZZxqzUtGbxINddW2n9YRSFnK27+4e54wJAacqZUnWYu/7YUtcCKViyM3058uRd6VH/E28C
H+C4pd9oRZOrPUwi2lM6v0if6HD68H1u2cl1MUp9pyJSG34tHSzyRRAwRS7AnezmMMttWmC8pN5R
obTKGhimHK+WkLT8WkE3W8QitOkEOq6ZKNkGDZjMjVhnVRUWNDspa8ewuKidoBJgc/USxYQmkc5O
iXz/jG1Hs5wlMiLVjk1/GRR7M4jeVq/wBM4yT/wCWmNxHh3NdLJ0ezHf6kb1fR7MlwUj1yEDIdSv
2NoE1licZ5tLXqlzBLtsBaQObVCD+gtJI0wVOHyCNhQ/IIoQuamKKwWMSCUQ2+OE9mn0KaR+B9FT
Kch3meEKw9EmHsHV/c03ZJvzRXUx5CK3gadD9YmdHkFSdJyhs0b90RGibc4d0ZAzQL5KgxLfx0PQ
sqhFkw6YuyzGeLKMcPwlPttBj+YLoaNsm4bCZoZGLJUDk1UqoWADYKNr2o6+YyphyoNy7FnFn1ju
j4WFv/wSXRE6OqHYSxiXMe31xMyMZcR97ZsF/qA7RiFRXPCOPv9qY0e+6MHoYUPb9S8iS5kh15DZ
QKyOlqTFw7nUTognuPOkycmyLrZyUKNf1+MWc/ZrMNzOFektzpUSDEyWW2m8TQfFgaz2dYythB+4
Cd5HkVvdkh12UzMBZHQZyXq1y7zI1w6a87ZBXqKdiIZpc/daI3JrHGJM4ULZ6I3uslu8wrO+/lQD
sit3o5DOTWge55MDTWkXJQBbftqXyUu+hs9vVJZefshiSKRCGkf0brWZJ1kbyO1nEcUZssyA2dQH
o3GSu9xXTulN6qJfCLpnyfcZgkni+n6Ru3CRZYkWJV1SwKJD30llVwcdZPjlurtsrjkd244FER4b
BKEfPV8bKhXUv/CWXgPJRKVPF9VMPKUsHrtU89RkEDwcbB4dyTugxeVJoLVWEonN3/QzfpjutJvu
/B8JudprE0ed9yxBU0KCsEP9xUHER7rtq+/wfHLaqrtk6UvY2/qjr/ms3qk7TkhwQDLdEz3dbk7g
CowLaNWQNikdAFYjxzX4hnTMRIQkgvnjabArA8S/qY6LlWG8qhQKTW2g56eInmqLuNddRWQNF726
vExii8Iaa/5WofE2ko7zICrCFoFw0QviQuqY2QCpZIT8SHUS6dYeZ/+6KewrfwXi1cSwX7GK942O
OrTFAEqnPjfS65Q+X/++yAouSNWmRhS0jSGV1vcuqWMwPf1WtEkwIZup1NVa4gmvc1yoISgLGMYT
yzpco4CJdbEm3uv2CJG4UCTNJm0WhlQbeBU27oxwN8eRk0Z3I9oXl9R0qJy6+vhwHXdzX17NExcs
8owsOmEnglydXJ38sOWvpvQ4orHrOs5WWDDB7AuGZIL0u/62A6wcQh6aYVAiXQP9adLhmawNLA9P
7HbANF5jobDBxv35AxznH3OS98pcAo617/7n1QdVRsKNa4sRnZ0SYZmpAPDN7JVZOtaEDlljDfnV
aF9BXPDt1XFwK9PrvU52J1dxrf24T9zeR3FTtBPV5m8O7PoXcEHD6KCjnrFf0HjLjnyvwJwP0Qim
vW2WoPAMPzORazwufoSgUjSMCXhaADkq1YuOlZ89T36yZ6lcUX5p62RgoY4AqWPTUmRN5dYFya10
IU3Ojj6T52UY2V0ZxC5e+VUwlULvW3wq2PCdD5Dcmoj0YbCHFpDZoYMUsQVpOW2nnUSdX1szBxwV
SUlT19CEw52J51krc2t+M+0/lcF0F557YGGn3InqCbZy8NCok0GDAFlxXecpZiFaTeK+yNhLgBEw
pYrIRwLkYIAoOt9JniJ4bNu2boXH+YkcQ8h8YdaFX9hjfLGzDvLBvpk9VtQqzJdtXKQ+WMftN6pR
xg2tgEYyr32WwIsK53c73dF+zp64a28jbH6A48KLnswqaroA1xeJY6Jj09Y8IntjJKLL3Zw2S1bA
i26ADw1FFB830qiRrBainiggvOkXlo2JEWEsj4KMoLb2EHbaCbmjWcTg9m4LTdOo4tI1ELFpnHF5
ryoQHYCndB44+01cbx4knz5LAcusCs+LG/dtC6WZJmozcacy+QU+SxO6f1LTwAI3EKvTY3TD1ttw
A0Yn5/omtHFoQOoStXEsx6Qgm/RxLPOxmCJa6IZb1JOjzPu58nL6iR79DyBc9KjGpgybSjNcdXgp
qn2k/JY+oadj2XjJQL8cyvy0Nzaw1aYzJSmF0rGCzg+tcqlxoyhIzqaiOrWtMGjjUqYYhgVxVP7g
q09L18gqDOms/RB+65PbbjIctd4RJXVV7dj2oi76rflZI3Jbma3lBdiigJimx5JEqP+7nRfBgWcr
Dwhb3s3iFhSdoOOZhwAhgXXM79Ngchnto+wUrvDevhUmcNpBxtFAfSHha0/KvLAUe4DDyUF2qPed
N4O2E7JOeZCdatvBEj6ApP9RuGkyG/gVbOO10MCuiYwnX+lQTv0kqXOBbEvhNB5oKAqoiEf3ao7b
ixM9Sb+1fegKOfW34sYalYsbQx3OZZ0BlZ1EWKcL3XUnzWP8bGTfn0QZ483QuMbjbtZ5P6a0pgjC
JnHDbwV4PGM/DQrTmbM3Hq5YnIgRDSwXQRJ00CtSCcjGmzzNTf08WBIX7DrxgewyMH/ph9L2/v9R
C7xFbKXbkLzn6xI6PFyMNagdXDJfrOxWgeSOLFoUm1O3wuDu0RaaYtOpAcbo4swKei5218H+iUf6
GgxtIgfdDC0rOLabrwIYSg1BHWR07FoV7cFFsE8PdC8+nW/O1gqGiydDP9F5lACDCsRzlbSHqBJR
BG5ly6z17LDfsDLFHBtChxkYo2vdm7Gj+TUaeIpT9kxAStFMDlj0BdvYpllsY0bS2DBRJP8Rsq+M
eB6NFvuzou0mkgd00nfXfe6NmO+vCLLC4Hax2Wib3CANrqP+8lqhndGD8GzrWLkPsYAb+zY8q/f0
YXjIbvVA+oZtwQW71ll3s3vhMVlgLv/YW4Vx3qcRzAVXYYkLRxmAQnO5JZfBV93ED3PHuI1ertsv
wuTWQ2RJZhU2mNUwPZlFQIr99e9v7nTvw/vXtVFSrbBK8H3dABU2qlOnlzoRzKHIBs77xzyaFJ2y
cdMipwpfzNS/bsRWcRHK2P844tvaWPn+oKQheJRhBVhHX6fBgcqTvStvegPl2MQtQKOuPmSZY7T7
xhm+Zd8VHzydN6KnhY0EHSumV0BPTRhxsPxxOdR5F+P4yLYB9Fp34S6V/inLp7i5sZsv1w3e3nEM
ds3HgR7/cXELallFRFLscPSg7NibfBq5uQva79kxdumu/UFE2Tq2lv9ahytEbhLnWmoriSGG0llf
zjn0OOT0RPpARbFirn+7buCmy6zQ2N9XEwqtIpwD2blhCIO4/JIbooLIzQPRCoCtixXAMFBQcbKr
da6/mvYPYwBxUOMu8mckPC3bQGDWVHgFsk4fgTIk2w0TWhnsxgSG770BgbjRTX6HF1boZplO7xAR
mcbmombpLRntD9ipOe/oLL1DTwRGr1KpozZfhw5MfIvABze3ThMVTAZB9z0I2T8aZspjYYYVQBR9
8SqL+gpydaB+caVZ+q4l0iHpykMq594nPGMFy+0HKsUWh/J9PCpIoNEkjyp9vQ6wPXh/7OK5feXJ
JlNuYcOprGM63050Tw1B0N3eq9+NIFxUH9H2mtgjjNAh+zyd0Wn7mAbJj9obfLrPUQaiic5um/6+
QuRcoqqhEFoWsCoJj2kFCQmzdWcIuvaH66MnwuHCxGSNtO9DWBZXmXuhduEM3Q9Lc6+jbOkewOne
J4mLDzhv02TMYY56Se7IcTkzMfXuhC6YGxskXA36HeYf9kGkVrQZllawXNRQjWLpQwarD7dmd9Z7
UT0Zm4a/ouwKgFtUUm7Xpol/Lntf7Q4KKjYgRs+44PfQAgs+NYq2aROCocSHPy5hWZ90S69ZEPyt
/mTXiPKZSSPGuEyQR/SYG71jHo09+rME3aLb+xceIf+LzLdnIWOl0KJA8KAH5IpxUrW8/mvjj54C
8bvQXR4Flm6OK5oh3t4+Eas4fxnMAVmyvsTVJWCVGyXEeFuvPKBvH2lb0TlgM1WMRs0/aJybRFB2
NbMEs4jKjfjWONI34bPuJB9maSfvajyWY/sUlgVurr0VLOc8vTVVvckaTJJzc0bkL3YTmJrufnZH
O8j27aG9SJ6N5IIgmm0GzBUst8NFYVvXcgVYsw+07pIphywSMI2ILGOHk9VuXcUSkSkbUMscnKoo
nFj/OZclVF9nR+ApIihuTRArMXvQCLKLdXHIM8d87YMIbZ8XuhtQeFiAwflOpsh2iryGffivpf8+
jPzp0aKTUpcNbBxG6ESP/8xm5Rbpq1o+g6TSsYwfWSQ60wlmjq+G17VwbIuaQaLqwF68qHkdJoF3
bKbfV4uBL/yPcvTuhCYGtPbZjZ7VMZVBtZ931q4SktgJZs/ktp9cjRvsbGwJ2D867bvengv1NRdp
rIpQuGhSjySpaIlxi5SbUgKNjx+2574UbKXMqa85BBdF4rJIjWpGzBrUf6wpcyzQoA19ifK6r6ru
xenrdc/fvL2s/I8ZvVpjMwnpIocYumkIhg6XtMdJ2SNC26Iq262nSmvtEVzAGOJW1VuLLbHX6CU5
2xdzFx/zm9hHJ4HbnNTbFFzDfugkyMTML6JXhc09fGUnF0tCTJ416xjWskXwx8tosoio+kT+wcWQ
1MiKWVJgYKq9hp2JIzh1SSd58fTrX80Zv42C693WeglAFghXWy12lejHQL4vOfTRIlELz/am/T5y
FndqDe00smfmIWaKJu5qF96Zt1Ayvk9uFb/H3iKKiFuhw5aJIrNLLt5JeCGtdpmmqZgAaNd4K4Sw
y1wnZ0hFP9hl5pl2eUfb0IkLqH9TJL3s4TCRcvf/HuHVT0BrA7cqrERf9AFLfW5+ou7BIf2XDnxq
NkqW5kH07LA1wh/QuBGWB6pWjQa05icTRst9upsLt8zcEmzm4165K4S58o2T0QdI9vfVslewd7cK
M1AOmGwk1O3eZCMZz6P4QVtoIBefW0NSSD0DDVzLz6wYLApa9Cej2j4Ace5O9Bq7scF9MI4L1L1a
doicgOvUyDGV1LHbHymaLa/7yNZ57wMMF6mbSo/0XGFWZa7dOyFOmDksk3CYvk1RsSufh5v4USgu
zgaL2yA+wPIRe1xaSjrAhl+i79MZNAB3ygPBG8sz6/eW7kJRXmF7+lCkg/pgvDqjZuCjs8BVSCKx
rAlT2bHRt5S7xpkVlCPBHIgDANm0cIXHBdI8mpuSLsDrdp3XPyuecmq/WaNT3RWodLXd9Nyf01/d
Lct4xZ6FVpTR0R6uz+7GucyW0WmC8AP1HcI/QieVrue1jo2QBIwK3zr0O/YALZKHEMFwm2JmZrJG
GQzrDlf2ts/ensUFrpsrYmUNN4PUpqkpS4Ax9V9kVl2bBHbXuteHbKvy00bcRiOYjgYKNO1/9BNl
TCY5jfEuPLymtwTMXtJPMNuhQqdoXcNroGw9p26MGlC3QRGvqHJ+y8Y1OrcuCrxCoxwT6NVyKimU
4jGY6Kq+biMbKH7xoRTCMjWNsYzweT2dNDUhqCx01Uw/VHZ9VMGN0elN7Khp5KUk8RdJRG68cUTD
sL5jcsuBpLaEgDAbbp7V52VUPTLWj6kV3o224uVDLPD8rSzLGo/f8JuljMCNBRvpeUIeHe1XpxJU
FtZT+5U+m4jYstPjucCdBcBbJ8QPwOSj/0wKGcOUGUrPkLV8bcAuiRx3gofAGkPrlAf9vvVY3Jnw
oDuelMP1ud12oD/jzHO0JoQ0pa3A7jR5qZXBDWkOre376yAb59APNnJ7k9Wj+bRpYWOjndvo16yK
yiZEVvCLUBvtPO1hxaQ9hNW5re7jUVBbJbKBW2mt1tWqHjKHzH/P9M7o/H83RlxQzNuISPIkYyW3
jdMoB1O4h4os4OLhIDUdnA2DZNzIFD2cTCknhTQPE1B9Yg6OVI1g0ETzwq3iYkBCXaUwimTHpX5U
u3PRf/1X48aXvi9WnFZ1AYgxe5SWH6H25RPfZ68LqIMEiTavZdTamTItkgrfbe/B4p7Mwb/7PjdE
ZGgHkirEcLO+gQbMfdmLehM2J+HdAp4otysjViMMC+TM0472Dike+9b003P8lN+xtGDs2Z7uXTdr
80JDVqjc+X6ek6ivYpT8SPvowdwte9O3bwYfCnQokLVEu/Cmb6/QuCgaaU1RKAwNKsvpd+tYQKW3
U1wUCF5qVM2eU7BFiQo4ROPKTnSr68RkQ+NGZZik+K1Mz6kK7mkRXe7W8wkSxyZOY2hksVB7xoHI
chxqNnPvY3UYbxOPeuGu8Qef6UuyM6Au2BC2iuI/IHIOyfSIq4UFovnIKgNZjNBRq0VOopz89vj9
MY2/0Ze2PXdaz0yTkfyXMr/u4yCJJUECngXmv04vqowDrYqqLPz8jyNolcmS9SoCd2gNj4U++YXc
/0OlYZdlssjpN91whcW5IdjukKadcRzLDjJYvYLpZJyhYOnMHuLryTiJS8M3BxESVqy1UFFV/txS
T3Yi1dmEQSRHMkHbD/XhulQL1pcIhbNLTxqjM2agROpxCE9DiQJckKIKQsbmmU/TIBlHYA/e+z/O
lEEyPKLpA/P17Gm8D2+YTDQr3CNPBSOSVY+Lj0ZGoe795qytcNnfVwt5NmhSFaizdLvlFCnUyVNb
YNqmD64Q2PiuEEhsD5RSIFhJ6JjUTyLTC8nvIf4May0KLd/HkDumJFPcWW9Iozvglat1p30caDhG
MonMci+YMdHIcYcW6KgUbZyMhqvYeN1VPHMPggZv7lHC1h4ImkwiCLILMJkX/LWeNbzgQfUJnFK8
1phOB1kpU4SN1tfeuJZKVg/CgpQKKQYHFJ8C59/eylaI3OzRResj3UAEqdFdp+9i3/iq+3qw+F0Q
uiJ5382ltgLjJnCg9WKoDcD6/mzFQZceSpGi+PasvY8gN2v9MhZ9RnEQTNJzZ9+piiDibn5fR5kc
iNmgPEK476cDcqdLBG9vJ6+xnmT1+2dcYAXAbYqpNFVZpAJA1kGUUOzyf6YE2ZkJxEqRq72gOk1/
EkCKbOJ2RaVSR9Ixm5RLdBvvUx9ENoUbns1vZsB609qXXpQT3oREFfibghBrRfgYNIYmpFYpF4a7
GM0+0uhJlqngsXHT2Sxdt1VbRbcP4axKwq6kpQ0IeVGCEEyAKN08DFQWXAPYfPy1ZN9heCVasLHV
sWwAptN+o8RJRtgDO6CLKz56c22HfKbkycY2DP4CE31Mpsat2GpK+r5TwIuQtuChTE9JWjsGeQZ/
jSCwb1W2f0Dilmsp0bzNaiAxpQGUme/iL9GBJc2QwhadzNiE88O4topbV31roCVdAlYDQV9WX47H
JB9loeWN/uaD3acy5mtEbqHNqm1T0gBxufQ+ajRO5Gu7Y/KfuRddRLmsLX9fg3HOOIRESu0xB5mF
oZ4qCZt/kvvXl/GWv6sgtdB0U1fsvwhPxjiTDdqlWMXpJbQfCJj+kTS7jrFpBhprLPQmokzT4pZt
uWh4BraAMY7fjfGQWyKBxU0jVgDcMSkvm77pBgBkFgpn6uIyWYlXZCI6ehEMs3N1ZmlMubPlCDC9
DLbxMPYJLjg9VFauD9fmfUNdmcN+xwqH2FW6GBF8TKkrZ7K+9vJhlAK9y6H8fqMXgayEfpiIOoZE
s8St2zhDkVCoAnVEhViUZI40i+L3ZmpvbRm3XvEi045FiBE0HxmpSeRPqOa4z13raWJlKqwl73b6
jdMLo+MLQsEuKbKQW7tjarTpYMNCUt81VuTGyyI4GIk8hFuwTZqjj6kAwpzuy+IsmZ5G9te9gw3R
XyHv3Tn47M5cKCot+gTZ9TxxpSl0Fjw0ydCsHmNUk17HYj/3byzbxi0R7cXkLdSvHLFvomaMMlw/
yvm7kRxL1KCQ/jsFGUAJBQ085jlGeH8dcvOVSYV4KepmwUWj88HCsIdUT5XagGJ6+T06WUcm0m76
1iOS+PMT9UWvhNv71QqQCx6FrSrSTACoP1pHdZ+D7gNkrF53K2bn3cxdrI3jIkiZGeEyysDSguyO
aRSGRwVpIANCSegiGIL48VNbyMo6LpYULQ4EnQrEyHitzHtafOK8tLaIixotuvYSI8f3JfSV40To
SMq9VZXeda/YXLnIyRHUGyvyX/LpxVgnSpw3CPCtJ42JkyWfyZeDLvkPArdyC7WcQffbwtWNyknQ
MBOhKkoTPvJvrl6wOsk67vPEtDlnkyVthgwHdvSk6b2qi/0ZGQqjas54/HNoSV6uj5sIjvM3TUlM
xWDnI5TleiYIjwprebKj9kTRRYMnlkIQ/7aOtejK/2Me522V1slZm+BY2yeto4TIM9qFrwyLU6u3
hn6ZTZHOzmbAXQFy7lepDRiW+xLTlh4qdW9nx0pEcre9aFcYbJBXUbDEyXloIrg460qT/QobF2Mi
Um4NR3Gn2yoQKaUKEbmNSompks/gVkfC8T8FsqEXPlV75ai4KM348n+gy2Epv78i/cpGzv1TNe0w
lhWzUdkNd8s+DQY0pM4H+k0UcDfX8h8oiy+qaaRo6pUEULN1pyXnLHz+Nz6PpvWP09WYVJ7iEt+n
80nvO1zp93qCHcve1/nhOtR17/uLOsGQTFBioZsPdR9BgQtVE+3a/p/rGJu5lvc1BXHWj/Z0ZDFC
mznDcklvy6P0YPoK2OMVVwfznP3rOtqmRRDNAPEtsutQcPkIZnSZncQ6AsawKF7byU5bfo1F4i3b
e/wKhQtLdWPJRrwgCpZ+9J2xBYK4zIvP8Devw1uIaA/cxEO2G0330M9BjoxbwVJPFTnPbQ1VHMbR
PsW+BOJnw+m+Jw71M1d4zEXTF7vTfFxQ8GzbhtojTk7IRnOQULSdMhxxFFe2UoodpZJRQpzTaGdU
rXUuqdr6RlEjUddCGdJb5s5+Dceqcdq6fUym77Y0FfvFplAQqXLQ2aJ/w8ms+X7StUND5OdcbaIH
AsEvn+QyWh5Q+BqoC/ie9dn8bujyN2PIulMz1/MujSbqt3Nv3bVDq3hDHoFwy6xRzNLPT0qNVOWM
Zpe2zU9D+pUaU2AnC3Xqpd2HVkydchwPEx1/qMajNchPjR3dDJZ90479T6lWD2Gu954kzZ6elJ0/
5WPn2Bn6TvVO3TcaHQ5tltq7huj9XazW+qXLm/omKvr+pSFJUzuzHTaZS0aLBDNG4jGdFQ1KaXlM
D322JAdNWdqTrBrLrqWSlrmRhYYpNWoLbzSjxWm0pT4rdhN7ndUV/pJJpdMpxqO2qC9zkqJxMtov
ivwcF6Pi5G24n2uKMuflJDfVqSaTcT9MqunXxtI5aY0jjFxCGCRVy3wXTkZ7Swfp3A2SQ8zoXGCP
SdPxYDblTiJa4xjR4mpx+7OMOslv0+6YQDrHaI1DmEA1uSn64SDhaurSugdPL56yHAUqzsGYW+Nr
VieoGGkjVLQj7O6zZprdqE3Hxsn0pthneZm7ucGKDu2oo/sS/BT3pUm7x5CWcu/0Ncm+YAB+L3Gv
OW0k5Y/h0MenuYLEr4xT2U03k84prfZUhcXvOaxbP2+snWqXiz9pRewsBeMMsUEFoPbLrqjzX2Vm
0oc0Usp9V4KUK23xqxMLl8FJai/FDHKYcfiiy+bBkobSKVrTG0c1kIxBdpamPzUaudXj2HD6PIZL
6P0t2DZuGim+Hef2Jg/Lk5Yvt0UkP8Rhe5Ni8uKOPhhxd4lV9Zyn6U8z0s/mAB54xFFJ1c9ZqQdZ
Rf7pkuyompCfTurDlKEyMqVOq2Qvg01Hr6T9D2IPwWwPJylFUdpIX1RL81HerjhQKf2GTrWX2bIh
LmjasVM24aUpBjfTWsuL0vIxsonXZ8niLEnikcLej8u8Izg0ubq0uFQbXNKHrxRs9dk8BjmUy0lc
+VUnVQ7eMCbcu9L7qC0fldi8s5XpVM5GAMV2zx5+qOhERQHbfTOBIEXLD1Oof9W7useBryBOl0j7
nnR3lhVBD64ufFkpHobaOIMe80eBlrpWigonlJADSHp6M+T9pS0qvyb0PlW135it1EkG/Wus1Oe8
qo5I5dxrUfnLHLrzqHX7JZbtAEkfv7JS1whlJ6XTRWEpQLlrdli390pPdmGdhy4tpMBAdtBNpTTo
Wut/KLqO5dZxIPhFqGICw5ViEBUsWc6+oF5aAmACQBIMX7/tw1btYe21RGIw093T/RHCzzWdXfvQ
YXR0wvCFzf43Y1Kl7rCM2OqaERW15lzuU0HMnguN37/F5gKf//usg6Pwyecczb8Wb3ijLQky6/Ik
5Xqy2HAYPsgeD4WO9o/BCbPQ2BeuvBZ7Hd53IlXZr101rPJmwiY3qy47G1bzmJSJX99a7Z8jtj3p
bT6MLX3xZyQQmiE+qbjNZ68/CUQr0x5uDwlO7kyrWHfdVSedyAIR/Fk68Rm4YLPgofACnLTU8b6n
9Sir1v3JEGtKSA6LcBnHW9y3F5AtIl0RCl2sY8dSPgUO/rJxOzG6/nawy58uPPEw7Yvf69jv+YLn
WHi9i+UUr1lTOkx3vuuPZdlOQo731vVlOszR+7rxU0K6D67NzTjIwnKJn9dMniZp/9KgPYf9+hjj
LsOhxnEImzRom2PL6a9pbE7RKnOyeGdPRpclirLJgAYf4wp+61nNnWM8mIsm22EN61udrCeskLy1
eqmm2X3t6PQ74BMoPTkUDkGUXWxezUYeFPEEZpC/+y6+8jnOR67Oap5Ku3UPGvfVxLyblPwI4PhN
bVKkkw5+JiWsfvpuPoVjn1Jo5TJU/mu/Tte19aplAb7TTz1LmY1REup7rdx8NxAhRPLSSV9gCFll
RgPY57ncPYT1hGZtPsyu/8pJkjWTUClBd7UPSS56GBt0ZLjrkb/TRH5GxNyVVk9U4cLyp12nq3ZR
1aeCctR0P8hYogoxsPncTN59nemja7ar6ewpmsznsEZd3nlBmcxbIRNairrdML/yI0jr36alz9aI
m9jgDmHwVFR/dcmPoCG8bElfaTa/xpPJ50DCKLG9mmb8JbDc7szukdrmtMhaQJq+Z7Gzn7CbdbCw
5Kjl/LL241GEmC53T3y1xH1BnTGpN3kSu8C0gyMQqiu86zLcW4dVINWQ2z+d511r6N7XDVtdtg1T
6ujPZTD3hNBrsCBqLMGqnljf/W0EQxYsaRhiCZ0m81fiqXfeUAU7G/Zwdl62o/NGQ/8ai+nkrvFl
EeqhtkinMQSa1p2+J3d99Yh/GTcXD87iwsNdqf2HS7urVwdVT4YH3fvMifzCq81HS1g+Jzz3Fi9D
OEqbctE81R3Nu32esZlAX+g+9gfPd8dMT80fZzbICl2PLvaEa+KWcvdONsGiPp9HBBW1Wa8w4uBW
akLx17XzWXJUwqklUdquPyl1bnTrInKk8XJmtX0hs1zzeKkzcA9/0CznMDRLUr/rqt7xPqbI5v1C
sZMaljjKOPn2Me3dQYb0X9/0R7pjB6XX+Tgn7ZEor3TbJWvIlkeSHZdR8YOSsIRKyIurGEwuxHXu
3JwRL49W1KR6/GV95MVzrPshfttLR+OF2STcq5xhgqfnL9aqe9AFZYc9uUPI/VfPxu87C496EY9w
kHjum0Z1ovjbdg3sdaDITcBf60f6Eg9e7kiHFp7xvmg8driCphPxkbPp6g8E2aY2aeDe40qeJmQ4
bWz5N7nTr9U1rwr/ryFyP2nQFGSbdI57qU21odMhEesVFNgL6eOjs8TvLvNPCDh+mLZ5tLJ56Xp8
tCF6HRv/xduWl7CeXzdC/9o+QjjL0vODr+IJJ37aEF3qFFPbOMXo2PYwyeY/qZJsWglD1Npy2Dqw
3+0oLrFt3sOwzhGZUKeBhrYuBtUQ2f3UDUE+wWQga5zom2/zA74siGdbYfA0/izNC9x87LHo5LY3
KkljxaoIochpVNe5Z/1KeN3zOm91CsP4LTXLo/F6pKuury6xucYrr8xO0343760BZM/c6QSottIN
3KfFliMGsQqcGPYiZryENb7JoIXCHZ11yvbkz7Syg3VQIoL66vX8CnXqcVD2NFD/eVQ0F2twEKj2
WxhX3IZ3+MqYg5esuMvYU6CiYsQvmDov7UK3FLs9Gbp9O+NYuXBvTptlyaMlzOEokYfCLbpBnDZO
j4N14S8i6lNdrx8h7x/NPIWpDBEZy9fKY/bUrZtNRysvynh4dab+gVs08633xIn33Idr5gj3vM99
ZcT+jJQO9Jb7umTo3DT+nhGvgrM86gg1O4EmgpN/rMfWQOIMryqkezqPSMZp2C+6jhdOaGG5lQfp
4mqY/UqOw8nlcB5CPR56N+P+XHp7nfYGB2hH5R5jPBJbLQ4YYetd+A+fEUfi2rZDwfADlP3chTtz
cexpGUa2Uv14YRMStoflVSChNF3iBZfFgKEoUVcik3vctO9NPBd2ic5ujduRO5dtG58VQy52MqPU
zzcer6VddBFNuqyToexY/SwbhCEv9dilaIqfFdqGVTd/150HqRycCx2HPq0j56xl+KuZcB37jXhZ
CUDampz9Li5QTI82XNDJ2f/mfn0X3Q6byUT8Wer5m6/oyFpyFzJA9McYlYOzXBnpGnTC/CVc2n92
2K7JGqVD63aZpxEgaqw+j35yS9bg1ZqkGEmTe6P5FG7zwV1aLFwjIGmFl1SEvIOetn9U4OVWqr+e
1/9bobPLmgSGTxN6enfcpjSg/FkGFEY/i71RZBm3jSnabnsKlj3AjaFeIhbkTcBuzta9TbLLZu6V
lsXXYYnPCLdFNkyMIknMNzEow6GeEKIyVGuENXvJz0NnCn9MeDrN+83ubZs1656bTX63NVZWQXXn
hvUXjjE3IXUWOP1DBs2XO8hsRpTa2IuDXWVBQ8yotb9l67iTA1CaMo5VwZsJIjQicYu4J8fvHjC3
+ieE/mvmbj2sSw2LObjQLuh/kt4Z0mEilQ9ZHHFRz4INQxPj3iclDASp+qXr+bci7CglSjJXIgOp
/47Fn/WwwyIpC90mPC4d80rFBpupXb3E0oe4fPHWzDqxRRc31ZdhGuD2DQ1CFpLEy5OaeFUbhbjc
bLDjP+7rQzyhZdnXECH3beyU0D5OmfTwMOzcJEi/CXfsELdTin+wZe90broGKEgB3KLzzs7RkeHA
Hceumx9Tt6/pIHFtzTHDjRM5+K5qdAqrb7zLrNb5CHOZtpw2zD4x5sx8CxP30nkJVr1RiOJURfGU
D0ZhB8ZK9tC7s2asjoJLsiZoqEw8ZFBrIEi2S7YqVATjvaXkABfwn+9x9zLY+eHPbzgGOHzW9aDq
eslhauIf8PCSJ9mLG8wxKLru+JdrvfajYxTKs3ncMaxtvPARHJs6juxSBMui7DvLDGG1E28ZbAbG
IuHgq8aGj2c0/wQX5CAODB7QMERZ+WEf2QevYR7omHA9JjH1s4Y6NtvqVade632FvfOJQekXWXHX
40ZyMNpTP0VMw3wcJ60OkehNhjASwOm4/o8yttjK2ES6zPG5SaDw9ZW9dbKrlrjORuYk4LDWJ+Fv
qfWbw9pYeMh28QmVH9kHAqtbOxa97Y6BInY+nW44dxReeS6tiyZBf28FUL8Ia/awJkwp3w5YVXwJ
USBhyvkE26a3OZGHFknbcqPZKtw0mv3zNITFxOLv2XQ3P1gh7wzLqMWI4bfd0wzoZJKm7Af4bQfs
JFlw6UUQpZrEVVdPN8DQ5ymMoIP3CpRZdLzsKwJsMzX+dz0Nf12qjqqXTx5NzlE76hRt6F60g/Pe
esAZtrm7KBWchYu2O0TMJQ9M5jfOcZAO0o3tlg/cuAd4Vv5ZqfM8mPZnpr7GNjoFpHleuf9XqvYk
KDYy6z7rbX0PVzbiia07vooYDTeiPty4P4yDd1olbAU1LdgP6ODizQxgSrTjjTItIL7Qu/dI0g5r
9RstTfED7zCsJQ3w821cUezDVtg2+r33YMgMr3QMU3w6ZkE4FdbGaJ/xy5SDtrmb5895NsVeY/pT
7VNASeUJcGtDlNu6f+qT+BkbnNem0flE9qOj2YH67m+fipLT7jUahiKKEb/lOGjpaB6H4oZbuVrW
MGsG/dbR5q3vnSqKGRxTWK4nWlpgNRjY27EKLABfuqXuvh77ny6ecZt38NAGVqef6VpfTUQ+oaU8
TJh+tyB4WR11wHCZIh3yD10Ysob4KwENYzYWp2z47AHHYT+6ap3+EKnpphz91E4t7Gpl8sYwF8+J
yrY1kqnu1GXptThM4fyXse1AIufquF4WNBO+ZHIEp3sZhX0K5P4bNmpnVI1/ofD3dFycZzpvF6zX
PtPGgfSSZCra7s0efcsRyoYB9zCxL55qTjRqbzF3MtUAiOrnY7IkOaiyl0ivTzND1TTefFr9Di27
KpmrThKpywz1jSzOg3LviKv7YsjkZGGrWepI6BHDHx6Z06YMKFT2QmdmWP60iYPmcz+SViHvTb02
Tfi0+5tK536oON/TyNgvP3E/Zy++rwYcIBnAP7vRBs8ht750YvqBynRGSV/MaweFMQzf659ZCkLh
gs3qhIEIgCEbz/tIcB4VjlaCf0mif/i5GwoPR150giwXdykbJoppaX6aoPba0qWcw7XafHuI6XaS
s3/YJbmRmhXtjoBV5CoUjbQibYm97HQrBOp6N4TfjbOkCXakot4ucIr2b4YBDpTtE+LQUqAN+b7x
o1CAJG17jLu5krhDE05h5aVPIzDTYI7e6t7JBGp1ysPxY92RnkD6/SJk9N8WkCfZdHltZOWF/BVq
LsgL3fPg/+bOsKAnRNeqdeVH6ij2ekoZgxHazvSBsfC+eAFyNND2Ngg5d/cos23XpwBIfLo+1Xwq
TdJ+oX+D0Fi5f3YLf0u69HfJPBw59xH20zGY4pLxpvJcVnREFFHrPweznlLCukopit3lGdl9sEVO
sdz8LJPmOdwtnhO5mNlicWh+tRHN8ITkQWDEXYIfZVpT+bPMg559uwN9og5L0YE85CAL52d/V+zw
QAhMDnBvTpMY3E4jhgMsfTVqkaQphyIMd9BwjTB0Rjz88PB2p3PkXNQI/T4Njnxa/7Ven4/SKxKs
57cEv6TdMOpNEUVFgzK5YArXv9Q3A/9y6P8PsUDljdvvHv3rqsPnwFnvcjBPre8dBYIXOWszdLGF
7uSTTPwULhEKhJCD67jJEtUfrIcTrpAfj0Y17BeUnbBM0D8JjlWMEMHGHS2MdM5CkwJ5PG+BBDex
hDRdsU6ZzsZhpV/zW7Spz2ZXWU+xhQ9MaQEk1UX03Lt9DoC+ircvwLOffex8OxhYXCtfR92j9Ygf
LucHu6m/SPH7nBtt8nEkWOcP/uPCfxm6EM2HP+R+t4cZDdub7OXfpMd27dZDuW/mi6j77zW0h1XJ
bFuWlz58Wbg5OdzLVwYUOPTiIhjpGQPKr2FtH7OH1m7cS1jH1amYzcFthxexy7INwHwrBhhORXDh
H9uKbRIq/d1+xR7LRgt/x627uiE+U5/sH4mzn3XN8COIX/GA5NbKOTlu8DTL5t5jAYm724c3v3Qd
yKTYPyPj5yyTJG+1d6qJj4mQXudJZfGOBRiHlwHb0kUDsZoYLz2NXxrzv3M0ZMEwAWLq+5wp3R3o
YLZ05Mg3cwADq02gzmIy380/1sq/XNdD1uGuaSNaeYCD8RZhjoEmhoyvuyNOY6ROujX4K8y7WLDL
lJi2oOi07DS82KDWB8vbW8OS82L2FFYsR/AiVdjLazhPhZjmX7G3nH4kMvhJc17XKKuFyVfcAEY7
OQw7Kq5+KhJOazxfIfKrqJB3BnfMOq7PECAAv/RL1s0lLmrkOMjjzMNShlHJPfjn4A3/cliTabz8
jmuOgO8uhLCnVYR5i/sBDVO5GkSkL3BoF/ZUd1gd0kE5L9Er/PfPDe8qBINUEZimKCYXrpxUbS1g
ZQGIf7kkQlXurHApoUHfzHJRichGr88ME8dgA6i5JxiUl+WiI/VpOTmajpzsDlWli14xjPi5VliE
7vqzP/20PDDGitVxb5bXkcRgjvbnBs4XEaHgOWLYkJJnG6INkeaQUIb7ehpgjdFX/WTwHCws/rqq
CXq8fUAKGx9+Gev2vonmHZE/OYnry+whwBGsgSuwZbp2OTi8WxsjZhHwfg9HDV+ERzWBL1sEHtF4
dEYE1o5ONoFzQPgqeYyLXyx9B1M/Bet8qrYUATgQWoggD9vmrxzfA+B6/YRj5Wg8OLwTvuKZMv3F
Sfb//I0dkdsNkEibQgfIbo/I2QVY4TX6oFiYxwP2dKR3HLbtzIP6MPjqEaNmYx3v6nnyn2zcW5cI
jAWsqsPx2R3ip2UmabcZ2GIuMKA3yy93WcsfBMBZ0Q/+UARz+6L86NIEpMR7lluMa4vsnqD7+kWC
KZcYPFvah2Wzs2wOls9OILFlYbijw+Ya0rWM3PV7GOYPK9eSBcPDos11m68OsCCyUaqtI48azXm7
dGWw+hc/sRN4hBCegdAZgL3kwt6HILjpYTyv/ljJFZcwsLZwSK4d5zW67vnodOh1iG8uXZIUzdCk
Ww83nGbJtKM/dtiEeFGbd3VztFjDcTn4N8e5dSGCAhv8tsC/x8CXwp1jqoUpaAJUQsXFsqkjQh+A
nrg42AbwRu2CMFPf9eCcFoKK1bmHxjZ/f2A4Npqceckp2Jq/m54q045vEVgGXsPOqL4zau9Tt97w
/F+7fv8ag7aM+uRTNy0uZXwkf6eFE/2NZhd5w6M4UYqbxI9zxN5kRE6vbe3eYTBXEDx9uZEr1EcZ
EmozMAzHNfoeQlKAjC2oxF3Cfy50rGTX7alfmwzOpLkcmj+Ui6rp0bp6wxULdAevhltJJzCWN1lL
5nuLe3SugyhrwxnXsnpfxJq2In4Wc5ghz/221fTeT/u7ddYXXKPPgEfSYDQP16jcbXuebgClu0gV
qibPUtl7wrchWwd0r+EQQZPfgh0KgkNnk3/z4L9QF4pztK9O1z6IlVc/amDWsrn3iTGeOd6SHHbM
DykBdBTp7uwN9DRMQDftutgj15j6x84tu70+1HxNfbR8QaQBNwzZAqODFMzFdeD2YR1MOpqewEoV
swZ2zvot3QdSskTkptkrNPxVM9uX1fcP/iSvikRniS55a4ejJNBQ+s52X+y3Q6HsCdBpCIN2qV9L
PpIbJpvXAZ3zqvHN7QkgIX1jvnoSyfbshEkGy7ncC4aneGtg3sVPWqgBZFHyLTCwLNrNFrW9k9p/
JnzMPTmnPf5MEUwHDQWq7vDZYpaFi3+gfK7GUP9ruPNQgD72BKVz1MNZtM3ZYA5Bjb4vQ5z28XA0
IdhOvCOI+Hw0bZ8j2SYDpFp6G9T2aDpYQEDMqpfJLk974l6pzwYQmkmp5fSf163Po0/yLozvw9aC
BhrvNUhaQI7xv9AhwAFZdNLLnhP4YM4yyOKpBXINC3kNOIbyBNNtg1a6UT/DZImk90Ns2zeg0aUQ
66Of3KPmNQhz9iXi+UVCl5MyjLgiwci9Jt0L+uNscbxCDiAG+VIS7sLoe9TVBAyjX4ds7Al0YyBj
hZsTqvJk6l9rJtB6EHh/ssJJptuI0j2NyYQDTP7TNQfY7j0v1HvfoyZzk/UpWRvcMYOTdQGvOqgo
Goc/OV34trPtN/VFMTTjG7K7Xj0d/IpV8piDHhjM8iYHcTRSZF3jBSln4jG2AXrb5Bmj91HxvpJK
pBsn4BT8d+W1f+D0ejc9+mvjhMsxAmXW8vXJDgxmfyQ+GaELPphTHyYHydl5m+1pMvPXPjHw9zbV
cYKTjx3MxuRRDxcZEZVIfapqRs4MAkHDxwcLtn/Mj8+xQleIZJN02p0/fSvPLS4Hqgz4ax8/RIsJ
VAm+6H+TT39rvGv+ynL0B99zYypBkqOL5zoot9y0h3czQOti8kTEp3YM/oPN9S2gILDZ/DzPDsw6
1M0yBrUDv2vTQWUcw5ioiZF1haku8TOCzi5mK75J9SS1BwFDcFjR+iUtNMKWx+kok3Lq46dO9X+6
0QFR6CELSTkF9fvTsoxVHyB7m7kRFrvaYrVdxWUP3i80r9uCpjnwrqD7wcnUZWjBu/LlbXJUBQZz
Tht86r0HBeugS9PyLbFtSuGmsGyoElENZhXXnkfhZoT2Gg6bRe+Hp10BuqRr1gb0rZP/9hj0I+Do
7WAxQIbGz1vQjqvrPDlO8zyw8QRx10vrtLcarIFiC8Z5LPKp/0Q4IDYcSYhieOma6eKHOpt970I5
OwQc7qdzh9xOQc+q3x9m4kU40aJmQTbZ6CsZgrNJohz05mmIGkD5InrCWusKxY4FUOqlICDO3dSX
0GSceszSvtgmuBRT1EDl/xWze17tYlPwEl+jWN8UFScX9ZxjcpEdyamzXuRcPzoFPsrq0vKh2Oq2
K4JE3e2wABZDq7HtkLzaA7RsFZj/VOi+HPn+OdbiKGvQm3Q9yCU57sxW9dydDVpn7U+Qg4P2NOIy
cpkFU4I5TFcST880yXPUaWwyDZUOuj9Ih4CUVmdcUkB93vjbanNBacFkDTdt9P/ma8Dn3hZUAc8P
L4F2sh0+lYFi6aziLF6Cz70fCgpzLywTlxb6FlfvB3cOz84Qn3lS/3O85iF6XmqFvYGB/0Ps6H0w
pvAiFIs6OBofRwkOzPPspW4nSpcsGQlgcTf2Hz4ufw7+14KynYElUh2MKXK90aDE+PAJ4JIRAvsJ
GvRa5lFj3uJWwt3b+CUgaZxEoFqBn8futzL6lLjdXx8V0dAdrE6EF6Wzr0E4Fgubv5sBSw1mPrlL
hFwgZzzVvAMogGzraTt2CnNy4wJeg7sSFvQ31z1zz88sk/d1ZJULwNYzzfuKk94G6AJakicde/NX
8jn09BTUUK60NWKYKRjB6VKPyWEkunCj+K0OltLS6bxQPydIeYW1SzEyi9doC24bmJrDJKLzEG74
VrfDCMVKnbTAkaPwtxPx48RMtVLytPnD2w+Z0BN9q9sg7aL5qm2U0XY+imb6g5nxxFzn6G7BccOo
OW3TcZTbLUrqctd7yUJV7mY5Yhh57D5a37op1W6OHP9usWuiw+DZ32QOCd+BOe5/xoo7q8cb9xFv
odqjnqabO0SnOgSmM+yfbUAKtqy/oW8/YCKG+bkAfxKli2LfiY0+yAoaqkXwGWAaRuvn2EH82b5j
cBzK2GmfMcM8XBueHOZ/LYEqWwftQCMLjYoxUu8/KO+qIQJqUUdF5PUlUoMw29nSS2BbiHt4FxNw
Y+2k9d4/xrr+QaRPCdd5EkQYx7vTMCjgEgsHqo5mxDgnMi/HiYB6mYyP+QZ93EgyCHmwZq0ATAB0
BYSKJIfDBKoz3k0RbdHFoUO1/yjTaYKLHwDimcn1PhNx6Br6YngLyQWpWhM/BRimt6k7sAS8ZtAW
nOsqCLpnN6yvCgVz8rZq7gFrz4041KB9wmbM5pke/AWz1aTNcOi84RmK07tJQECsRpy9VhZuDLh9
2DDAgSGaojUfW5bLbQMKbvBWcvl7xKDirTZjsR5TsG2nEUC7RcwFB4dLjfv+o6PBBykJaava49dE
A/7zwb95EXZU0eqkNibvMevft0Q/W4JssAGRJjHKWLjRP1xBSSkF+o2+u8MQ/zdBdNLUEOSHRpgG
UbdAMqN55whlCKqpjrABS5ZDF5MuxZhVjNJPWz0cetVcOZwfp9AvGpw4MNG3SMOLFBOhwLI9SELg
r9v0x5+SfCOQakUTP6t2PpEFQAUZPzd3PiedA2gcUyn5vXKTSzlcQahd3USgUXIg8FlKHSIVOlry
AS1oM7aZgCaAjmI6hlGItxBm6YFcyiR2bn6zrhjkgNztY/zdbu0f5FCVPsSCTMy3cPsPGpKTS6Ag
I1MuRuqXcsB2aCuDfNNtvuEqXQws9JzkiFscZJl3C8Jf7gbKv/HhAa9KOU1P1nGqcddF2C1Hpd0K
vHW19vbkAfvGJmpplMmnfvke2FZ6i31KkjUHZ5RPjb0AsLpTXL7psjjg23GSFh78NhAhmWBOrScL
rva006BLBnkVTYD2ISlp06ctcLEfBMGMNlsMy0FePXzZInJIBeBikw4non5aLF5Vhmy2DdPt2ICB
WFDC1MHb97xtllIlQwHLiqwdTaYZHmCAuQxz09D5Ke3iA+mAzjVYSPJ3F5iUPs9gR7EZVURie/Ls
j6RGoOAGcISdl1ukoPnz3T6NRIuWWr72mh7hE5i5MypiHzW3gYrMjPoOPgGaDYw5I4YTgvuosQyN
DlQ1GJZ4t3/Fo7ns2nlzlJNFQw2qQr4F0XyCNuGj35MPNwhvA+qA6cc3AUR675DNM83Qr+0n0gcV
BBjAuaaTr82LSJrb5CJQfNnvyKf/RYh6Mwvw5T6uduz8aeCoitWZE5C3GF/3bpJXLRaaqx6jPZQc
roLYEJTFgXgujtTEn7yRg8kOOxBW+8lAV7wANtAuvSYhvQDj/FyoaVKj5lPPZHfQcfcRrWDbYVB0
pDPMOTivoAP4ttT8I6O5UmuLPdzykdLz6AZYwrZ5EpKXOdhOZNdX5Tccvcv+NyQc6HZAjrFdKkzO
R3eCarl3j34MMnuIww1XOWeom0GS1gqQrgM9HIuC750ABw4FRKUdlpTdewAuTEfQDFoUHAf2au3q
X13mnkKif427yfnAK74kVQyNV8xHDWI2XFPRDBCEzfri7/VpnYOTn0BGp7x7bbFnWAPVQzLw/xyd
x3LjShJFvwgR8GZLgl40otxTbxAy3UDBFFDwha+fw1nMYubF00gkUJV589ybP46mEXGig2qXaCXS
YtPUxt5Ylp1ipKPM4RfoFhpUbFwV8qkI858nXAozJfnjzL09O0dbsPtxmQ+pdPPVqOw/ZaauNdhU
NjWfwkTxFWl9ToL2K1fWwnE/vUoZIUExm2IO3EWIjdbeCstPMdQfdg6Xp1sGyOxksbei1F+VoERh
BI+Ni14vEevm0f6X3gN8HetbYCqFjci+1EK+NNCh5mP9X51+DVH/xiqnq8EN3zrpi28mcT+NcD/1
a47qO7X5hunkQTYZ9U9knbDAXRttuqtgdigr0zXfFadCbu+mOa3OnL37Pgj8TS5b+GiUT617ztTa
+YlSnIehhpwYG2/XZhbK1uRfwWiv2YJiUGXTZeawSJ36ae4sXj7j1Kd88TLdW5lu43Qh61o7JyNz
P6q8b+j97SeVmntXqZtrUIsldvbdCVL1nIGETVGPNP4LDyQd11KGP2WdMEYFTDILA4vYrLiXwwZl
PqL1srLbXJQtMnzAHCEwbnPpfzSea8ZWQsKO9mzAqXTc91bBc8r3KRz3kEDq2LN+Glu+SlHv5qy5
dA5NcDfnv6G1XBB3ntMk4JU35lUy63ZdEAq9Gi1v70DcrIVFuZlzaWfgg41EzfeHW9j323lQJzMJ
b6jtzlo75X0p1I1v96/lETs1Roeq5g9BEP0zdHJTe9lv6jevPPKbgRCi7ZCahxYgxaSOp2UxWB3o
y+fM5L8VrXtkDdm/ukrfAX9gvJwyZOogn3vHB7iS7CxKvSPWygsURooSoG6ZmrmCLeyHZbs1HfmM
0+RS1caWydsWlhzGjwnkOqzHYpX6E6spDPsinQQMpPbCNXPI5owOLZ8Ksz7BGn9aTfWv7PONmp19
T2OTOi0DJ02rLJaAhTx19weJpuOcpfIIWZQzJ3Edwgf389Btw8D4MAb/vGRwQm73HZnAz2FR4/y0
w10xGG+OX74NRbG3A+MTlvc8eBTV4KkoB0l7C2bBTo2aBrdyG+Mn7TFJO75/MxPBYKugZmBo6Md8
1OMKgmrnjNGmqILDnBqbxAx39ij3lgjnTWUv0L5t/Z001nosxX5SI8kJ4XRMXWhtXl9cqSNvScts
MZj1eZjKCkzbPDnm/Jq1Xpwl7TObf09pYW+kdI/VUr6Pafjts3JpnSp9wJp0CDrvXhSLsZJWsMuT
HHWk65kPfkYKKn2ExGV90sbM6pgE/P2Q6KPVqJfWa3eBOT61iCWrXA/nwl6ytYvS1jXdtlHlrwNc
GSQgNxlXgZ02xNaTAGIa2BlHK/jPS2gI+ZKA/batj7GI4h5Q5ZZNxrYCo3YCb21r95guwRRnofpo
DNrKXpY7Mor/BLZ7dep8V5fDzkSeQZt7T7MSjWEs1mnLG5Oy9YOe+jNaim8PNLcNFKJa5cXK1ePa
UyPyDsaVMLXpQEjZ0O4tK5gzG8tVROFXQ86zqaNiVSuTKer0rA15SaPlxZT2mXS7r9x13uacmOuk
b+9cghvD9rd6Nv4NXvotW/r82j/nOs9PlktznojXGSmyFU66LgZv2vZVsK1yn9t/uBD5ykvdfWe+
Prq+OE61+Zyg8jSetStmm61V0l8pjwLViorPseuZNjr6y831U1ki7cx+8+3QZceeVXf3HPPKSav5
R7tZE9eyfgYLNeNOlIjYD3UnlyCKq1YkT4LUAj5T/wigUq5mrgGcAW9K56eI8ZdMuz+J0h9eYa0K
f7w2Q3016hDLfIKCO7vuVlrTM86QUzUzjeamOtthcjGm+nUcrD+zXC7MyHck9j4PTXDlPzNP+vAm
pPdaDx49SzXG6Uh277S8h6I4eGSyzm57DczZW9EdvebAqcySn0UlaCosAmQIouLQLk/am08RWvjU
L8OqdiTzuvCh3vJ6zVnJTGECM44ODzInYQoYWQot001jKC/CunWAJDIVbpx3GXtx26LlCKvjhVEO
e6yqf5XVf6tsEUjCXOeuWdbH0g6Y1VppHDnGC6vKRMzzd5apAhRxnicX/M6vb91jCuPYjz4uf62a
jEfugY0wk/QiYweO97o03imIsr1byP+qZPy0s6zYL5Io2sQUv1BTl0FYa5W2V5G5+cEoOES9JI+B
u3pa5IVVsFa+rcPhXdXOdpmdr6XNdg4o9ko19gf+LGdNs6tWNe9i4CRvlWtwE5nMsDm2LWHs2Zh6
XEoMFyK5LO6y7/3HrKK+TY577WfnGo3y0iUtBpIQl1MgL1EZ/m0XCOhBPpTlD2UzOO29uC/HNy3N
o4/ivi2W+kNG+p4m+BdCqwJH822WpUZsdevs1N+j/tyKosO7wLDgxPf4havkGXH9J5fJRijrpekr
ppDOy1R0hzZxUSzda6ia31GI42BzchuBei25MFdScyZ3vRzWOuuPSVPcBt0+NUUk1kRf4WKYjE/W
KFXrMQThbGceGnw9O6detto2GM81+XvriWctH/S/O/6lA3yvVXHsdHTIbRBKVzOut+s+Lh/TKumQ
pW253KbTreTtCnwZbX09yBUYarPSJtVcMpg/OHKmdWHmpxZMzlh6Edtplq6jOdlZRXscS30EY9jm
D7ISmY/ObD4YZvTqzLaEawh3rd0+K1XEMsyvQYCAOtIgyiE/jCJF/R+eWwxAK+T+l3xSp6alQVSD
3uS0D0S5/niW8Sma5sPy+4yL3T4Zo7cin+ZV8Tzi/5vLbTQbW0Ox76mn9W8Wf+Mgqkk53Mxl/qAN
BYObszh1zN925jns/EvSBp9h4e2Yg3JqKLEjEd8iF9M8p30FMmx4+2yeTkjRtzGExerQEpKh4/K0
D042crT2v5NhpkCneH7MmkTd3j2GZrMRut7aSfgrWJ239lNz7U9NEQdD8RP+P4QonaMDqNWFqMBv
rH4NNn9YWePL1N1eU1N4lFk3xx32c+neS6MJV5Mc3UftucmnBXrLf7bmPMS8kByGTASxqMyXQdse
ckxexmZIsTJHGwDPPVDeMRKEYWbAQd3iXQZV/YsKppO9xiTv8acHS3DD1/FV+/a/aux82BnwEQiR
Q9qV+aqvmH8lC8FapdpPw/gajvbJexCGzeOLHGrk3Lyp9NoBgVxFmbvHyvDZzuZTWYQ/iC/Ouoo6
FChRP+DycmeJpGBSoOPGGudNa7TyKCdsllTXgWt169AQb/2MASrszksK1GvpgHFRSyNEiRu7lsr3
IX4yf7JXk1F++9g2XXp5bF17n2Touf+hO2O3aea/J3bRUXTyPnbjFobyRLG5thMO/sizP1S1vBs8
8ar2Dl5fUEcBsBtUA3w2+8BzLzk44CpMnJ0sixvEy+tisI3Z8Y5SgyMU1lOuwh8CyDYEPkq0Svup
6nmmqzBuFwZOih5AZvC6xZvXTpyu7EBN86+uKk4GtY+RWztP27hYrQ2kzjasvRddDh9N5+1QvZ+U
UzKUZRhrzfdMkIgURO9FNJwqH38NNMYc9RuzRPrFL7oe8W8GTfpVpuYFbfme2sEmjwRFYk7YMoFR
FYTaEsbONIjViJqMKKT3dd19d1n1EizOrgr0XzMQJ6xEp6mR27aqIGTZmFNIJlfmsFchC3AZnk0N
I+jZfvNM/1LDVGE7/FNN6reL3A8YwV07i2c2VG2mOWHcQ2IQWScIV8UeAQfxFS+JXT3gfQsHdPXA
m0GDQ49IHJNQsPRfOSVwckZ/wKK5krl4SsHeUsFQhSfWLZOVa8tjU4fbpOO1xxTSTGgpdocul8mb
nbPwXkMzLJQAYUUCe2am55lJ4yqYnMuQ9gxuyCFGgU7hqpecdro3M4DG5OQwEd4xfUdALu6yqb5z
d2F21W6qZnoFxHtTiRdbs/g/NT1k1U7L8F376aGpi52XVgc/7Haos9d2UpuH6oNFYlqVpn0UET7O
BCqDhvvuQktDj/1XLs0575pzCM6Jb2PjD/aHgQ7aAGRjfXR5YOf3xatPmP1eQjdjjahsX/ywYuYe
qndXuq8S7+zKt8qNz4kUz16/qeqS5nSi9ceJnQS7QYY7YHqs0M6t4BQi8vIiSb5aibYp1oXPAs9a
ODizxIthcjdop/r1hgrfW7adE/U19eWvSBJujgKStXb9u8F41EM5GUa9CzvkkKV/w1zLVA5Z3B+B
4KP8gNfgMIcsFi5IXQNx3vmkgKAV4ZBNUpkfKq6uWXkpXOYEE1zMe6KJo5V6OG34+ZQz52Jqcecg
CChEiNhndOg9Hrx0WpeVR1XWbPKx3kcJq8pdQUKtFsuqoHU96KCiYs0RpxMJfMn4+BG6FGS/xVBg
25iO4VDGw5hjKxZnE34XNxKVTVX9Z3gs+pyTT2vJr0k+xl3hP1mls8RK+3EytGqdD80Po5zYM6t1
B6JiVO47eblPNSLokrTMXGxmZk5xT0pjW1jTOtElAxrX+xDt8FGm7nNeDluZlGeMKltYSbAbLi7X
ErtOhbRQTEp4CjetzQB+UMmlGvAWJSLcD1WxBcln2zzG0sX9b3LalyLSF+5HDFRUKJggnyKDxbl1
zag5SYddnolfschX4UkcVxplq+uGXcJEiZGJtWrLut0B1L7xDVKXupAjdS9/2X1znn2xSbjvWiOs
1sj/aM7JlZH271w5L5WVshJw4L7zMfF2U0yfuKmS7hNr97xSpf4dKvs0Ilk3TvvPLFwWBSzptim8
GC/92nGagxIudgLNAduuwXLZazYwM02eplpsSw+icRiAfDLrmujqy1JO7DbR2lmyLzP0Nn6iPzKd
3zIjDFjkJd852L+7Mbraipc66FhORc1cu9YHVnOP64x99sVwkk5Z32yjTvfu4FzQet4i6l/BqUbO
GJhE9nBeGSL9LXFPOKraZzYjTpvXnZrp4pbtiwIi9ZfieTKpWf1BfaLPHpnMIEc76uLm6bp0YL/c
kTLR417Rc3umHuatt43/osGKk9mAs+UlMxFwE0sjIyvotMHFeGT/qAIIWiTZdijsY5ag7wJ3MskB
/a/mTJ6iJsUTmwb8b1nQ8EPTLZYK3tToKRHerm/Mm9e719I3zsFD7XJb72oQoUHC/si8tOPqI4Fx
57kcMT3GpMxEGmhH2jAaTBX8gd2CjGpWxEedofnYGWX+esyacdkQRF5hr9L7cql2yurOsgjupacP
rBXfN6a9ztrwKrpoj3X00RlHryxOwPSIQaFFiUiacOS+bi8z1uc+mV7ytLrkGSHZ1JPBnODnIF+m
gFAevNMsooPX2et2pvqwvORm5i2iIEeAOa95kOIgt9NdDxcTt5bNrw9NNiR2c9aGsTylllAr1oA2
cR/S3wcJxT3k0N7uCWvFQtr4DEewRq3mWm5UO6VMtLmD8OqUdYlcTtpXUDITd9UhU8Z/bgsHQf00
+Gq14LHBHv3SmnwjKXo9hEwJm2Js3Gpe4kh4hynCJdw3T/ai00O4uIc0Hb87WZ6LsL/5pfwknmVl
exlt8PRE0/DdpOPlUWWD9NOVRca+Yt5VDIBDGbYOCQQoua9tc7lO7BddCvuM1PJvMZZLkGmmD/Je
5/N2GlO4uMdUQEbmyUXL9S3vJgi/HKruJSuyt9xnQD7XFL6S/IB8wO6kb7Zt7Ocl3zLjARNxp8+q
8zFFjTumqdeiA4sU8pK4w9ogJQEBmLUiBRPuEG8D0urFaImhUPlF5PmxsspLXjv/lkr8CeZxEwxo
d8NkDQenja7QT8eZFlZaLgozC+uU2mIkYerBkKybjTV6Ck273qV9eWNMgKHCmu6hVry0DB0JvFEP
7+qxq+w/iese8x4WoCBsJBreG2e5pY7z4qpgFQpvM43GZ1uRWOTWgL3BRxuqndDWexamNFnVSozN
fTISuc4g5F2mwRjT9mkIdZ74f+XAIxOlWxmUO7orG/lxWZvjdxtYx672XzNdHE2vfHZkvq+HlNnR
QnhAETsplgR/ZtYaovon5ouZzB81hQ18b445EuEvYBSFWHcafX5sGzW0P87VksNTXs8w7NZ75Ce3
bLS+h0LiLmeSuNCMuwopxu+aXzfo2G8M/V2SNqE9IgHUMPz45k9CbFdflIzzxE6GqP9LcYg6D5MI
r3uTwcRUz2FA+lqNSVJOh2hxjBVqDwkYDGo8t6c019Wx74KKr3fYph6w5jAxBVMjKTJFVp+7JrTP
LYjqIc8f9rKwe0z1mmPVY2i18a1F0sCN6GbfDfaZkAMvC8V7XqOpFhGlhjbsf7Y3bYSbUBT2B9pN
Lx5T8w1Jh0hjGb41/vischeI2X2eKR+nKb1qKlhbhJuxccKj11splyKrSvLuJ8dyujJsvTGs8CvL
kfga8V01wd11mMBZ6ln2bBju9R87G7+LcDnNDW+Xk7dvWapeuKr/Ltn8VissddmAdOOd+kRt8ob0
BYUDUg3JvgBdY864isb6brRkP5sYRDsr2A5OctPLuDbc+s/siLOl66v2xHmKyn/KLz4jV+wIX3h1
B5swKzfcBF25XqpuM5n9r1O6n1M2dTsx9Mc5bW9aRDkMuv3jVu1GSXvbWc6uwcRARkyExdt6M5M+
Zgc7pRe+77qyblWaPKV1swvbauNnKAv1tOl7XOeICKBv+2Hs9mSsHV1X/nU6/MKOeWnz5mBPLpMk
8qQTKmWtmUnpeT1l9nMy54cut+5mMl5V/56V7lNrExkEPja08HkEBrIONL2UXEIIvT37ouoE95Zi
s2w20+yG30HyGKO4/ndtZpgp8zsZNERbdAfyVD7VgsY8BqjFLBpd88Z9txolDYk+cEU8Bszd3RLB
T11zi7vWcd6cCYQlFM5/LCM+GIuP7Ub9LSPqKFGBYI1MkZ2jX/t70hvu3QLymTv2t+i7Hj5nPg16
OurOPxu1S2RD8R62/iG06ooDfLiEZvU2juJiPJwkNq3e4AGuoMpbeDuUxUtjdBpd2MEFkDv3Xnn/
4XSztsNQLWCYyVdT5xfJO4jVi6pymOKhao+Z0dxgXs+4y1cqsZ85fOI6CX4Wk1OQ/ZX5RFloA5aH
ZE6YwIrziOmN2D3YOv9JzMXXILJ67YMqDll6xO286wOw99qhzp7sLydLLw1fEmqpPhaziQLmvyzR
smNyxpeSu/tBciz40Xlu0zVXxlmUTTyb1o/bYbRJ5myb47vUXX0YLXGq6EDaoZbrcPHuU6hPOKcB
56qdA34xY8LwwvylycLDZIrYaoOvyHlAwU7wniijx7LR/pSMLgbHEisVTfEIewHlQdECORZSFhdt
mq8rL+MXZs4f6eC/3jAuYWi2a48UO/6leb943TNGPkYYFCZzYe9T37m5uLUtu99JJX+dztoNHVu1
reHSOPhNO/1gqPy73bnrSIOv2p0xrarajr0UDbYiGrFKsX6n1IViQeQeDP9Nl80T8j/jJTo8NeNH
GNO/lo//nPSkCSo09GOZ4aZJkN0WL930LpsBrShhVDm+OAIjiWMcMlAK4uE/aDByooUk1T7adSVd
lvmNxsG0CKCnzhxrPjzh+X+Fh2oTDcELw5tLYY6HJMVCb+Xttm7C9/xhjhYE2NNkScoxwqoZzSvn
+Ojmy0kwlVvqHaapZ9KO1gxEr0VZbIp+6Fedp14xLYLwZy6cCNMiONdL0Dw4T/FXZZzYBo9Xar1b
iDXrAZ9Aip+xnJt4EQ2kAPQp7dYbvoHLwL0MtWM64Kby8jjVvLSM+eE/aVXfwnLwVyGmDYZ5KF/V
SORquUPG2fsspY+dWW8WxDoXzJbc2SnGzfyUNIRSMLDFyTvhlybAwV0Vc/vpF0CAaDlcBeY+M22C
RPjH7VDumiZ7lc5yXGy1TQf5nml5tXzzyyxa/vI5u/rWvAVf3dSoALYFkQzbS4k9v1aPlCOXHRej
+2lUSBsyHa51678NPmhclB1mGI0WGD0xJf0e2ZPMbmp/FWgMbpOtb04ryXepnHAfRXDrjLbWsmV9
gdv+Z3ue2OQW1mzpNwcG2ueOVXUH6aUGHKMPokatNeUAu63JQhb5MgZMdJmBRHb7yjBvXCW5RzcY
1gpnA1bQHj4wArwCqK32Vmk8jVW06YLuuQ+XDebAf1nT/+e6KeCI/pgqSFiUvHUup1976VGrCnUt
CItxGYGHTbunNv4Zve7VN+xX7S0fRqk31GUbn26lsPu9A+dUBxCFfbqLgj8++Gkxo6K1dcVhHkYv
M09gmUS7zmBXPbatFWoWfiXIs26eXgqvvBDV/pwu/CVpHz4zp94MOLc2Cryu9YNVL4y/0sGAJ+Bx
soj8FOOU2uWzoadvPqVk41jhPuPvcFqK2dpmzZjvhjzpenrvKxAp+ED+BetTUHysWzWvzWo+dsiq
1qg+8u4roExjY8tTgpVbu/6G0fkfzJQniIbzWOSY3+1TwC9T5JhP3falMnwgqPmHQeS2GKf/JPBC
SFzR0pJrBCITjAjWSUIoRJqDcEVR8VO1eYTJv/jRpsHshLy3tBUcc91SrEJAt0NRdQfxQFsa4iII
KsKVg1XToZbneEn9OLSGxzkDlT8UH53bRRQkERtElsRcN03Ysk2u3EPeQ7sJkGtVvEaGfBki/+a5
0Ys2x7sZlU9z7T7lVnUjPuI4+B4dIz5Wbja5skoe0jB5WRoLNyOYsCnUix1a+C9CTl23D9rYm9uO
VrK7Z7P7xAn6QQL0tFKF2of2/Juo1qWM0JwSpkN+O9FRK699pNQv5lW7HXPuqV7ufbdgjgnIkzHt
HTLkuhYzPww42xhpTiTZPLuuRyJsCS0gL6XpzX9NWtFj2Xac1hGcUGRj1cySF4KuO5S2MXyOsHt0
PAU6AhWocmBGqZan2Rp2tY8evMgH+MU4aFz0htkWMXrLqhnsJ8+iScxng0A4Sn7a+BNGH4UsVGbQ
q+aK+LaTzgR9AtqoSrqRMYFzKCOXichYOMcxJRbfEMu6rZnRBMMIacBgWjHjMnzx5VLjyJKxoMyQ
LaKW0KSqt8dYFgx4FhKSV0EF5tKhyODc/yBm6gU46hrlj1vKHJ60K4gtGKpXCh93beY5AYLtrSKR
Z7Q0a1bcExFSF4omQlYE5pyhewnq6SBalLrGY7IzhviHsNNDAfSWt9N8b7XqTmLiXeMsXykm9n6q
35J2OfsEA5jEo7CEhfEyM1xJL8rztyvsCRvFtJYplzOxtxiqjWPv+8eg5mKOGpILhjk/OfMSrs3O
BliIHD6Rxbi5dKYgkPfcdq7SC+nko2sq/jIIZc+n024fNQJ9AG6GYNqBjsQuaWECpMDS9s7I6aro
8/rYsSqggShjVFfWFOMkuOUhbWsVJm+BV49X2zHN1yzIqr2S2KbXhnZo4spuXUf+vyLvn1j9+b5I
9Te17b2MsASLbJeo5eRSzy1jf89CgrOQS53MsVd5J7H3D81HPZDpU/TZb5+8GhjQgDXWbBhZTwbx
JAOWl/GR8+S63SF0yj8Oht4JVskranTSxoiNflg1S/iOYxPq+Rh5/d4y3a/CIXagy5nFDTatYWto
fNDhq9V08dixS5dUH99jNNHgFbM4Ol0nwoat5aHp3YsdsKdg/JPSt2kIgZWwjBOGoL0laSbx/7iz
y8zZOsHUosUI+kDLeQSadgnvB/9vOsROS+IHx6S6wIVcdUSdkyS7bsy2YsJWEVW3EuO60bqkmwwO
bRtdDUnrv/1U7qsQOWxCiTOGdQi6V6UlT5s+asN9bmtifka15fP+W4fLS6nl0e6r957TLfd7Bi71
JYmcL97jGygjMvp0d/PZX0sEfH6adlfWw7Q3CAJWlmoTRpWOJdfy1jDC5Uri3aazk+6uZP4X5uDZ
lME5i7wPjQo/gZN1hGWFYfdhTM7xwSQFWty58e/TIrttr0lztJp9ZUZHc1h4dpBslfk0KUQYYx5w
Glq4JoI/DFM++lDE2DZfGjM9+IUSjHb7eE6L9Siyt4VRUUtKUGlmj2yeN9t/L6zm0tC2Q7eYzLgw
RBHHuTf74thMKOmGRdfU0nn3XkJhR02UCL0qi/Ey1TwqLVElLLZyMQMt4Ly1TuOpUuchmL9bCeBC
8uA9qJrPsRl2fpdwm5ebehmj+PGH65lrbeRaqCagsuqRvEMqmlTRWhkEo8zdS2Q2z9B9C3iQcxs8
zlFvYYQTWRivkzGO7Hvd1nfZRidThs1/UqDWtQQA+ks8Tna1Sk1CT3QwLbHvqxuv/bQ2JCALLx/9
w0nX2a/NOz/k7WvtRX8w0QJNif+aBBqpz83YtNTGW/RfV88PPSl2chzw4HBnW6cvg4TnaenZZOTG
ES37ODE2JLmNov6nTsS7P+q1GuaBH8UgLVMVfi1I7cRyvgzZfEqzgBMP22MS1Q6RSdlFTJbeaVys
i2x2ZqAQ/FXLhKY/ct7jMXR3Rk1IoKm/dCYvGIqOk+nP6yEgYq/0qdyx7LCMdaOW4u9c9XRWE5AO
TJf2ojdsgGed2QSnGcnKsuq3BE1wAttLO3UWD2nVT7CXMUOPhdf+5IiXURddBbNLv5KPTmVtECVS
PB54r6qOpog+c5PcFpKn6qDdNDbhbx2mWi89d9J6HnpzG2GX7EZKQTDyyJpA7ajMPWXsS0sMMS4Y
fNfkOyBgJAFEUhOdjZ4NE0yuWTkOw9ea/SmHGVNkKTYSaZyPIPVsFMdql01Y/dL+I08IfkBYYDp8
K0lOXRlpuF0enHIefio8Mg4BgNtwqYqN1SVbH7/GZKRv2tKHEbMQqRV3MnHX+YPxswv5VXoounbn
XJKhxGTWzx8M+HbUGvugwe2UlHBsA+1H6HpPi1+/lXN49IsypBQqPj3BL/mABfiDm6T9Y83pUc00
H5k5/te1xevYuDGm4bXCJAWes++MWZGEk9+JpSTkNC1wnrX7RNhHjK02j9by10OhoAqY0PCHiDFL
dOraZDepKvZ0twndECBvihN+wVwWJY4kA0l++sfzE+3SqbwERoGKOwrn1C3Dvjc5E5yko78c3svc
fF0K+WehDqZELZgvjNteLnHqiReHHYopM9iVFtN+JL9kVNU5MsL7Mpa/ZBvtvKXY64ZplAWpzO2Z
bMgnuHaBeEosZnAYhVd5OL2jcKaQ2UWwK+EgKu7DLGBOFloYd51HYEE27AYzPGbofPhcDu4yfQ5F
dSyC4XHBgQ/K/D4KjRBX//N7yiZGJ/XGaGjz66i4a/yHTCYW+yr84huZmbM4yC9dTfRuTcZOXJbl
j9l22dmoUixetpGt8ujI+8Dag0Cbt7QNeG9aMn0b3//spUSW6XZ1U96lzbMQ9TRWQZSfbFzK61JE
BpCd/rLt+W4trb8q3WZ+cjo3OmQQwG/UiOTvETlwbqoQEWPxfgIPqk4nUF4kM73Ibj4uDzCixkW/
YiKFCIqTLWnmteuY68Id7pVGnM99EoqoGw3Di2nO68d86SuZfChGfSUkARqSiurURMs+a0VIbp34
6Qpm3ZOTnds+ceJAEGPsIhcm0tvUhtrZj+/Ehccj3XSddyGjooIUHTc81K26pxpTfw8tCy3QxCxe
ptxEj2P80tZAeKmaYdMreKYSk3Kfk0FSRxiww4TRsm8DTTvuszHwKDRZ6xwYJr4qx2tJyCx+GMYm
+2WanHvqFO05ILEF+0uuXmcddpf5fxydx3LjyBZEvwgR8GZL70mJcq0NoiW1UCh4oAAU8PVzOJu3
mIjXkkiYunkzTyY+uqys+2NiaEUoK0y2mL+RGZxWHiadJcsxNcsnJzPiladYi1Lv3QJKaLIl+2ye
uFmS4vrNnG3U5SbOPnZCiG/ZuY9xCeNDFj+TqD87DQMq9ZLmuWhieUJMsM5VVBl/KofIYNizHIja
7DPlrl1Ymq2QrVIcRaTothWgJ7SwYTzJKFevpDutS8X7cGskKjpo+sZZh7g33joPHcfTv7it4kNc
Ukhcp4Pa9HMI/aaIrI2tJmOlHQN4KW3aP+h5W4/A/Upwwr5W/NY/RZA9YxvlOTPaZYyAxzy8iGxj
3CRVwccDhnVJDK6Eb8O7ohJEhsI6xxg4dd5CJqXiRF+6G8HNtcXg9utOaFEBm2TNuNDVZMyL7NkN
m+rxPMW55ek3gVyyjH35jXW0XmWF3+wHR90x38SrsXRf4T1ytiSdvw4zBgHMskRsCl1/FuFg7WUj
jXtYOe4H3L7yJZ7htpitZ5NnJp40NLI6mUzji9weeRRheh3QWRD48hhVC838J+hmutpc72W2ybFb
jYIJNE+HsB2ms9PgZbJsU10sDoCb0kiRkRz5mXWwhwrAjWmPMhXMJIFMV+O7nyTZ0p4ddEmjJYmf
Wg+LwpQlSYCIY2EWi38GzqFVZ0FJhj1FeHSADZLbvrWrHE5CoYMakWDc2mlbZvh4CsS+WhdHsjPF
dszlPS3hTkZBjbFGJvZHYQAnEaJAXx30uzkSvXJtqz7MgNkv5oP7Zw7QWZXV2Mz6+S/r1mmREb3n
oDwPaygKclG79YhflIeLS/6Bt39Y43DFiE5UM+RP0cgkJns4EqiOfCShBmzyBnSJac74vxtO4d80
tivaLlhQcKACC+EV4jawudjkXQ8vLsGNuqi0o564EO9+Hr3N4Paw1rgImxJsY2KA9nQKA5NrRQ4v
czvQNQObZ6NwtvAZ3Y076vZkmBgTe6INhygsxN4KvPTitz4M26T6bAOld7KPolWYdvj+gyDa2FYY
raxMfs4pwCoUC29pBkXGFiNN1x2cvWPVYdF2Af+BKpug5A4zWxzbCxuu8dJeIeglZzm6L93DaFRE
BWHoYTkZec9ihu0nm8JhYQbDGV4a6owyD2p+RDDsSoO+RdDwW7UyLAbnmIimYuBpJvWPO2peUfL8
qhJvZ0MmS8wZ92VDRlE99blzsnwZLMVQAoStwy/Rchv6cCgNbRzypjwEdn+Jh2prAw1ME//aGd12
TgMUUgt/XzDlf+e04HKYjlZp7BqVnetIfFpNvjFyto8533KXf2BJP1jt2G+khvdVxw5Xu0tATVub
aWAt3DUkqqv1yJfBq2nv5ubJDpBy+5kPsK53voxDHo8ZNmrNre8J8IBRH509dHisDEtP46qduT7W
qe/vqrDALMVucGmaZkVsqf9xMZHvAe1Vy7qV9zI0yOJYuYmtYIy2HI35U/z671wP9QKa0hV1cuMq
A7bpiLI8l9Y2dzHGlTESSX5UpnsVZXvw++AcCeGymx0J5XB3T+2XJd144U3xZZz1mQQDBx7LM7C2
Vfk5ioIzx8mB0QkGuBIEboDuJ150mkL0CzJsF5gMcEwMDuyNb16FFH90l+6duIHglaEkGcETJ4M/
I7OxUYgrIRZygcWqyjK2mTGCK0b918glhOvhkJJTYC50YF1LK/4MzfDNi9xt6pkXIyf62YNhC4u9
quQpYEylFYC4zvjaO/IsKo/AjcU/PnFgSrEAyeJD52ybEvk6YBbyu2il2aSSz+gW2J0wHYGqnCVw
4TnH66HOdcKc3xcbAtX3DmWJ6Onj9+CkjnG5XBbdmHLGZlrpHJ3t2pTSIdxnNea1tODhFzeLOivv
ZhDUa4f/hjkoh57HDh5jUI59ItJby+ZVkZv8Q5za2Ztn7h297q4KN1gHarqngHCWGuTFNpPcdWWO
+8X8FjxGT65TH53MuUldPftuNt7quCsoCRKnqituqefsE2+6+mWWbFtV/KtgALeqR9hr8YkNnB/Q
hILl4DRsZMdqS6hylzM2YMmw7rNmm61IyuIAij7tzP9yywCzZQvIRt2U57xObX4pCJ4xhgMvDLqj
p+ynImf4S9kKR1H4KYzm3GkTD0vcvnTDzMNz9N7tZv5T5fbVd0hxW15xIw+guI1aHurQcEBK1Dwi
SsA1kQq23SzVDkuVgzIGnDXw2vTNzvM3VkHvfeqCjcYEl1c1CINy3kXOwIHI7tXaYgp7iYOIxWOX
M8J4Tr/0tfHeipIof8LzmZXJbfa8s8QZTarxYGLTSh428jC3f+gM/dN6zdrGNL5EvjBWsCpvpe4Y
pUvnDkPtBNQxIpYV/y3HLl0EXYFMmMDsRQevBC+BIIN+xAe2NMwRf1zI+zq0wmPRB+8ijP6FetpN
EMaBZWFW4P1oIq91DFeiPYWxdR6keKog+4FOpdU+6p/tEARcmgOIr8k7aje8RH381x1sTP/zQJbE
PoF82DCNkiq1gho7FxFfmbtfCbtqXjc6WFcqKhlwQ/xkw3hQVv3PhM7fWZBxOOhyFLfKx4GRF0Op
v1EIPzNjPHdBfmgqJsl5QIJIm2oN5uzxIrTXZlF/df20M+wI6779KjFWLHBfDdsWV8OU5uNHwS5+
mqJj20MoG9qXwbJuTWPerWRwFiHBEwjBPCE9H1Z3UjbPQslnrYpLxzSD7xpFuzBxsZr4P6IAvijH
unfT5M7tEa9w4mHXKoULNKYJLxSm3W0pn9rOY8GWjkj08x3Xe33qZ010rYkOMud2a2ET2Hw6y1Bz
bgQh7AEkFVQSO8BBqpK5g/kXfTLxiPb7+OUx/DI7c2iBefQZ+u6p97HCzPlLFIR77Mjf0vH2LJHE
UXZBsoQDWIFAcSAnY/on0c37PM7qcyWnYVOCA0DqCkbwATydOfXkxKJwwQ7BG4C654k/bMX5kqEy
tU9qit8bBYk14O3YJsABwDCtoq6oDiYNKzMpnCE333o4RITPHAdaSvfP95qdpyM6TueQjD6xOY/r
H+bmOD2AlvkuxT/PWO/+hi2S/wwCapFK0EeivrNY20qjP7UmcgCM8E6qWxVMryVtZKu4C/axyxZU
eDRDJNPWKos/UYf04HQJKqCxkVns7XEtX6uysNmj0XnB7We60dlvJ3uf1AD1uNHSofqpGtYgnu8c
DCCTh6BDQowLriFdsi6Qza8LS3MTk/OXUcEelOTFbMudjTEdngkaxiNm0weHgSTaiIuWFPoij7Jb
g4HBKJ3nMlZqObkU9Hnea+A33yqzWUAXHgArVBtnYNGdIwIA2FIwCHyr3jSlufXyeF+4OAOU5X6b
drefx97nnWVwhhxI5mv8YS2veuzJaDFqmyfJW2+n+wCQQSJRsPPR2iShtbRatRUTnPBAP2tOy0Y4
fLj29MU9vWd629VjkO2SJjr2BJyX+Kr4+6r62sMywkY0fvp0hpYVehAs0xZDd9djiilx8MIWbRmP
nbLcoMJy6PiFHpQshqJ4Ttr47FbWbmSxXHd6a2JWEXF4d2vT+qejkFqbkoI1IxivVDi8lVl3mvBj
ov8PbvSEGSgEOcujnyAcULmwXenG1gCx9DmI7eekfHgITIRGnOnNTI9PIZIfJ56AaTY2mU2yt6z5
Fq2KXjujvcGmMq1Vnrp4cyxhbetOfFmTHFdB7RnPNcP/OnCzB50QH+Bcd8O4FnGZ8HJP031kS70s
RgsyyBShjreqXUVN/wvaLLipBKqHF6rpj28F0yaR3rwips/OAYEpI8LBGd78cXzWcLJPy9Ocd9qB
mVJnTzEe52XgKRCf/vjWBnrclUSh2ZKBHB2gamDTrjpgHF7rLNwAllSj9Fc1GNZH1CJrRaNfreua
kpU8I8ESuLJfmnViLZLc5WeUOteHvI2co+cgCWf1WBxrGYX7tO/scz71eoPDxnoJtHHtzIzxt58Z
Z/t27NbRRNKpSCO/WeuRX8lQ473tsm/wd+jsCCwexs1FiIk27p0Ns/uBJ/eXZrfAngXDipg994W1
jjoXRMXYtSp4UAGI/ZIE75IhxIb7VZQvFQuPndNE4KOiB3Ex78NDE4Xv8dwyVhgEZfKMWcYWWbQe
xTRhUo/o9BjNDwPklC1LtkN0n5QhDo2QE4InjM/BgYRjxNXei5JXiGkbUEW7FEuUZxof2plo5Oij
L1LBSAzwlYr6PR1IAETFZpD2jVrIgK1H0C6aoQfUWpkvvfKeq1lcg6w62MJdVXIEGt+JTUAbK/Fp
+cWWC+G35hQNBWgdh8ETmwyTtDK72daO2bPIdO+LBHQQ2f5qkjVhAeMazqgGYzS9V5MXLIIqwsbX
g3gkr28BDYq5Blgeh2TORMSyO0gONTtxs8dRPJunCDoHgYK16eFY4toDLmV2m3noiP/X+X7C8HBs
O16APadFA2zewkTbe2q42BfKMz4K4seeK2DGyjflxC9THkGjbv82cLlcg5Uk7e/jckbwo2gHl2DJ
fHspB/tvb2aXLOYU06j82IVdT35u7BettInyFxzaGskCXjp3GTfbAt0zibC++gUZlhFPZtj+S4KW
nBK+UhaOXwGOKUTt+M0qXAqD9S6dUiR0lCNcANwNVoaGbfyQNdNb+1EnAwjl4VcHb1NFmyaaVrYM
eEWx22pEI7dlVHx5Q/gclYQr2G0fUivc2KhXDs9sb0o/m76GKwL4yYtZKNdLUxR8Ve0xVt8Iiy95
kG6JXHH8qw7VUB+VjF7nZD4J90sW+ZsC4l74fMY5fHdtqKtdYrAeo+/0kSbqAhKnzcgT2uaQmXfq
3IDtj7rB3+T+DEYje7cnYFRVgOkmccFupEN6jL1pF6HOojtbUJkyWH7gEeMZCLs7EMPKUvddxfpQ
ql4CEHS/alKjkZ/vWUaKpbaif1ilgUSqz2Auz2IIt6Xrjcwr0T/DdtZ+lW8s16VYARDh3u5Yc8jW
3DQJQQHffkvb9opyTZsT3t3ZZSudcz/1WUXcwLpMrTon5IY5812aChPDKLGZkGycHAwf+Pmg+i5x
w+2c3t2FDWf5mc+zwavMoLdOzP7soQkuestQC6dU63zy1rR+rDD4Hgl9kDSvD0Okn+qesLtT/Jv6
h7W/wrIxeUQCS+yFubJ+ZT+/JXQIgAvkFNM91aK/prZ7gf12ne3y1a+qzwAnde72VKrb34VvY4Ei
wNtrdVFeaRFxdHDlJXVwMtiiJIO3i8vhHWviT9Pq05y03iLN02cqsz6wURB2rBQZ+THauYZ1HKIR
fFocdRvqOLyDDf1q3Rc6+ZBu471kWBboFA7ksjIdd1ma/OZDJxljEzY+iVEP7IKdYmONoCZ6HhhD
QFELLPmTlaXomH6/mJKWzWQ0/yS64CA1ia2vphXHkeJcBgMbYnrWmvSjepgxCgcGX4TPgLGcHYtl
cQTBjQ5w/sXgsMU6I8HQiiC+jfOE5RwxMp5fO5UTXWyUe9JZefKax0xZnmelVynQ4TbXP2bfb2LH
oa5bX7ooso/u1L8VLUfDWFc8eOz6raItSrnjm5ESvcOzqXH2tLKAI8Bl3HBg4geMqCsxwnJNkM0f
u/bJT9VFw/Nnzk6/Ri5TJrkw3QaC6RPe7bCJXX1zYGHOD/FOCLxUsFsHnoX4D+In1x9WTOXofjL/
sGW8rAvWKxEqKi9peYxN+83kvSxK6yBc4G+oFIuYddciJwTzkMTTWrPDspmMprOf6N84E7xhIGhp
i8sVEjUibHpEcyWgVX/6OUDO2D0S+VmCME+oGeGzzWi4CUb+Zwz9VwGB0BbVt0yNN7M3P3K7hulf
xOvZ4dQVsbyZ0PIKQayVEJqTMNrS+Ld0O/ldFxGGZUhUafnhYy5U0JFoKrBXcxc+KvdamEhjdolq
UromJIWZZLKkBVc3hUAZ6K49HRjEjy+qEhjJxx0+ELxazQfS5D2I3AunCoyShTikrWMs57B5arh9
iYLNf1uEmEX1QOVOc7SdKvOvGudLnLffgeBg5IaPxBGSb9o9OJWt8ydM/bMtGVPCKOuZfsZdY8z/
5lmwkkzym++zCYgNRhAPyVnw2cT2C2cUTBIFMX/5EuSkWAnXtMTrqgAITxtsYPhePdNKloVh5ks/
1ABJ03eQPGTnuuzqBfOGNB7n7+zV5ii/HngmVM4w0gXnHtk5PIoogGDp5NlSD1sTdlp3es/J3lGO
5/6OxfxDrHIZzO2WGoSjO9IohkXmAFf11LkFRyTL51hk3d0quPtZgd8xTW9mPp40TwhiVyMHqPph
oyq4ULFe7NLS2KRDcaWe9WjYCOPAsl5Kn1jIqL90EL6XTQ7+i5ARq2J7GdLEBiHmzelMcnM+9Ewv
/BvgbJsErD+SslHhb1g+wcQPL94gnk2n/inL6QRvEu2rJ7ae+xuTFC9lP1xJLGE502514b0FVvlR
PnD/szw3TEWNz8DhjXgRqtPsGvuxrF/HoT40CtmEQ7fSJe/t1vyHnYM3sGP/lipbsfnYw4Layyr5
hsSyGekTGxJJQQAJZbd+R6z8UTMhREwDsuKn2py70pZ9gL9J5umcC4Fcqy68zOeDTReJnUXo0GzX
bbva083YrqfEWRLsxM7YfFEoBq0xsj+yhAI1ZzjL5JH0zV9TiWWsdr3rWKNR99mFJJTJErBZxRk9
o7KqTEaf8igH8Tc2YmgfmvLTTK2aMYdcHSGdV1eRVH8L37kIC291E1GjaTifHuoXMaalnEuKPDFT
9wPZ2wo1zM6dNWyR3RgQ+8IfCAb2pZvo8+SR6GbAgeZ+Mxb9u4j7ZydvD/R1raMw3tlNBYiUF1ub
Geee3ze1zeVMsrkillKrh0kGWEjgi18qLF4NlzmUV8TS0eOfti+f6oR6NavDECiKxHuupdjFVO7a
FEhZDVe+dIjPOeUrwmWyrlILbNbYv8tmQl1hbdDAy65A9qJuQwqsuu3ArCw9vBxTUi77AYpuawar
onO/tRoPFMFsGt8/siAA/0hNA01n+IhoanvgymU7XObQ+ehMYL/++MQ+b1cpdxX4GDMioHGGU2FZ
C3/Afd0DSy5dV+XLljuwK/S2ho0km+FSsLSn2QZvRZtw2ToNdkGKesjYJiJcx6Q3C8t/N6W/5uAB
PkZzEBoIE41PTlXCPxluRtA/daQDVf3wkDenYY43hk2zvD/cVZa8uHnTL0vO6gvmr0s8d2uPYbO0
mz9+QYxxYt+EZBI2M4khv37y5aNxsvBXldU9QW7ZOTWgAl4Q9IAC6sqM35nqQGIRa9evd/kDxhT2
iIIeVCUvvsI7vQ11chE1vo2aN7nXsPysKSiY/3YksKJeLIuCk3QgTXAyascQDMqru2Aa3Cql2SMw
k8u6OYiEtlNkOk4ijALwszpFvyfBjHuja95dM8E6D8suCTEw580QnywTOoXufuJ83Lude4yIyXFC
xC8n7CLataWiqGm+B8b4GaD6t3N6LQWWu4KWwLw7eL21wUnOG8EifAv8zwf7DmzyKW+T3xQhpfYw
KrSeM7xkXfEmsL0uRFBsK7NaF8FwM8fkjwgbAiCIw2qqL7wVjpVtD8dx4hMXRvVtAwaYIdGbItpA
4+G3LZ6zjhUsoe+VS+cytV97lp7H2R6vBKohNc3TU2LSmBGAw03r+lbP1hcGvUvQ4UmhKqpL3WtK
67kTiBdUBP5JZ0fj8RmTxAgJi+BsPo8tG+zyHkbpdra8H3hIWCfzL9fRx85OvyNKvQQGVCcVn40K
PwPLxYeJA9NPd3XwW8DjIe7Tn4xYbjIagXg2cLQukh9SB5TbdPtaJISGWDOiFa0tzg82n9+2MMvN
5CO/a+sdU96uysWmffwoXBlLrsMNnwqjpj2/9tPwNkz6X9EGaz5FOuNR/vFdk3yy2DrZWfcFyuWY
Z9l2mudrBMDTDkC1zs5hUt5ypgGmqMMPx6/GVd0IKBFFeU9tgDSGO2xNZAfC7TgJHnp9wxNVdvTp
RXhx6liv67zcgIN/qy37jdxCSv42xQMjAHwK4Kg9m8txNgzmLIthKzbow6ntZxmSW3LEEXQtuIBu
i/GNVU+4yweAvjhCiks70NWoo4ZTuAlYQGfgemb0Uoz6WbXUOEoWTBtrWCPrbCz8fSCdDynUhg3F
mc3Sroy1dx+d4oOa6Hf20BWmMlB+vWvXB2t2SWR1wFn9yP1x3OIoQvnhSftkM96QOXoPIRAGdLuS
eiPqxxCtK8j1Iv8dnXiVUFUH/e0IrgdPfUzPEKNjY8XLkTAIH8qTm5AnABFN6pi+rpw0OtLgTebT
tfT7/YOE6Rjhqg4b6jiq4dyX2a5ko0e7rcT0BUieCzKixCJiob4KRvczdN1PD0DfErDrwXfqXTOI
04QNChvIgbgRr5ccslTxVsvib1lD2Uz0R9CnxHJE8szCZheD/ERSWaFcXiov346Z9+mODdYUcScb
9VxF8INV8d4jKDxo+p3Idx3MtGXcxdmmxv8wzjX3vfeG0vskSwLMAwVV1PfmfXySSBc8lg89aJ1p
dt46iUG8nOqt12JcaXT/OoT2pWEz0ZjTvlMTFD+cnCFs4gDnSpeGH7B9DtiYz2HSH90HxDsm/fWo
TJsqGHLsEPqZwGHXU+3DcvJEkv06+ySLWPEtBYFYWzLulhYNJuVk7XxhbzxbkhiYD8BDIKiO7xXh
4UCl5DFKoI/WEjufsYTo+kIjzQ9C8yulKlt4Elsl2lUQ52KRMVqRPo2+Opte9a78CmX519Ws/yCv
bTrKCBXidmUM/6zpFSb4VmbNgYXAOrQ4NoEYQLv/zbx23wgJgNCfKLUtqJ2352ucxt8MW6hq41Mm
5u8wJ9EDlUSF3GGNx5zPaRknw5HNJdRiHIGze9N1jzkMaD8itvTjS4ove5hZJ9CyYtgsTIqi/ccS
BHN5xT7VXsVpdqUE5VAP8lmK8q2N1ES4PrqN/KjQc2Ay8KrymnHlF9Yf1iB3R1ug9Y074w+Abi7M
yPpmMfBSG3irHA7E48OM0WEi1Y+cR3kopEB5CVls84hLrHBlDwlcuenUFepZw0/sDRrecGjFYUhp
u7MrZ/d3jov3WVQvMHi3CsebL+ThQeEIPQbT3n8lcvjrZtPVI9ZAR+shLbtjK9S/iG9flbRSGsOn
M3v70OS9YTdrgABcG0hADF3n2LH3QfWVuslFOnQ+VXrN+PfsKMTJksKARiMdYxOgEPlTWnjc84wA
qZG+SDLWcN32g4uromdbaAfTez9k5ypjtwgrEwxxyVdj0wozqfhzdLxTKOqb5EUKGu0pnPutINYu
fHAfJg5EXF2xObz6fbMtB+Mfz3sOLu2yEVRe5j076DA9uNG0jlibV0zqixEF2ElTQLzUovnBiwOB
BA8D5gdKt+3kfRytkzE757Gu2mUbJxyEJajhwb/o5oec2zqU8zEKmvdUEPpsf8X/jX0+IZl6V3rN
Kc70LerdbYapWRf5qvHkSWFQyy0WDxHfrm/y3RGZVk337CblrQf8jz/ytRrTtUNQxnt8mDEKndB3
pUbow+aKNPmtZstJruQMbpaxxS3WlY3u7WM+XJSUIlZT9OZy/lacOImTvaZgvQK2ESn/VNY/gJnG
suy6L63R22p4CcEMB8HgHdHCd+eGEroGj1tthoKxMp9ZDXTRyLVZn/2Ze4Qzno7rTQ+dXqTj+wNd
QAoSJlqNBkD3RlPuYHOk2MHCx5aIgsjMWzjNuG4BcBlwx5PHC4GLMQzUU152UPLdk4uIhen+aWKP
UqcxekdMHUGD7qu2FYPDnEZHamyYiZNd0ttbDuoQlTzBeQXSI2SUMYBz4Nqk/cibhbojq1VuU9c/
DJpGoTgiwVNma16Hn7BpruAXLwOw35CiutICJz1wSMQKdmBY4ErRa5fm0qlL0EnstVEG/4KBzEYd
bv0cBxtHitGk/XIqXnTtf9sq3yMmkqukfQ3uuc4yuOH+Df/C1cvGo88gUFfe+9TIX/qqV0KlH94j
uj8UL15Bvpf2EJbmbPkUO6EZQ7znhS8qGN4m1llg4stFhYlAUXIahgMQIo4iddFjUHbuZoM4o+lA
1EP4GztgNPBIkQw+eWV6c/JpKXRwUgS1aWDd2Hg9cd29SFeeDDL9gRNtBePpQo/VRjRi2bFvcR89
BRTw0O5zquifnIuEGgb3qUYrgcP7VfdTv8BvQxjZZrRpdgT5rrBrz5bXbWIL/ug4GIcEx24dDH8o
g1rWETvmYaBlEPwGf31zYB+9ypr2KFi2FaLdh3lFP4NDLYMLVAxVIUkwZjGvNTEP31Ldpzr+m1Oo
UCj+RGHRLzQXlLoQUhqpdU+DDaDA7WQ5n6Pl/iP2fkogEksrupt4FO0uehWluqKJ7h0fDFoy3Ydw
elVe9RY29umh0BlTtQSbww/ND2AgKBrzWUF5rArTj2aaNqPynwS5bzmees5kK4vgrtDjdqa3MQNI
X3bzHw80tewo663lwUyis52F+3j0LxOJLsToV4d+tYWt1LFBOQNnR6ssvWXPRduC+KWWLB78Y8Qx
2eybm+kZ51BRyxyiCy4ix1wbSXCSRW1vhgFQYSxwGbdR+s+hWmBl19aPxJ+8aiOOTkJlu6LzTmwc
zx450jamOq8DwBc+mqkaMiQ+oFBWwrtCj+W2bZOZKrKg3oPH3fp1wE1GjL2U+Z8eNH7A9qZ3rLe5
aQoqHjLUiDrfuL5dr2OqNYgepssGW9yio95NNupAvwGXZPFld/qNcultVJQfQ288sd+4peWAOZjR
JCQcwm98CBrxGsdEKm0nv0Pu/1sAYKGKdVt77ao0203YJR+ZaX8nQ3B9PAQdTqpTVz6n/l+2cgfH
ndaYKM+sw0N2Ad7RCtCmVfEdk+ll0Q2jx87cA+7SXdrS/WGhvbTg18IpmZe4ca+1Gt6VCHeGxQM3
ZiU2xR3edpIW+DQOZpHcKL2/zoT1xoeHZA6QtsZp0wIqbugJ8YG1mbn+6wQjryKaHVlEgWAB3iYP
Qc9zZIo2qpMHR2LCYSUSarnTlE2awM8NcuQiEk+KpDV+fjx74zkn5Q8F6mAXDCTjfNXQrBDq4Q53
ojwR11uX0jompbEeZR+utd1/66xOVq12b6h73y6WP3hGN2kgqFE2d1Jj+NUPyU9i5G+JzGbcsjbq
qLcrDG4AgltRmV8sA7xT6nY4qYHyy9TcpzkJtBhLvM3NUdnewsdBkcztNWTZyG4LCu+wxwztAkM2
zCVbZCywjnNky0+fhH5Nugo3mocUkgIjU+aZ4PvhUctEu/eaGtBVxxWT6I4OJNb3zfCVgJ5dzmTz
aUHiVZtHf9wm+RUzWVHHeE6p8kT0XY1D/0EaDm2KvmFKzAS3f1Dxm5ny1WOcouzUYD8kjmXIRdZM
9vtow7+y8fzGBfl4n4rGoiH0zSjuqAyAjTg0lFEYPetWH5lDqJ1Z8vcAK1xKMOyeSnYDmEXhF89F
NNxUxT1JrvXDTO+CVsr4EcdrsbiVeONDjhYga3ZChp8UhR4Kn7iJXwZo1NGt6SbgCLTv4f0ibzg8
XrvOQuR/NIiFBM2YYMWfLI2XGYd1j7HWHO0jKsMlh50e4nFkOYIDx2CGD5dFwkiT6q2uE6y3tEUn
vKfCbIBT4fxwJoev/TcgRNuh/uYNWyBYfPZMtLEkDB1Fe+W6XADtq429MEZa4dy/YxOMxcwJDhLW
dcZzLZ79ZT8F23GwCCwDg+0Zd6dH3LFM8FuRB8nVFqfsU1vOR0uyfAk4YrTVY61svWre8Cz29z39
xQDUQ5ywybGPH5MkjnrXOSOCPSpZh52fB3skZBIExS1LzWhBF+F6MHAiGR57y+bRRBvdYwK3UjnP
Weg8uR1fu2duKtXzpg5+Qje4S8L2hpy3HSB+DYjBzKo3Fb3HrGgfamdM4dbC8TA7k9iib7jnrRON
MAqiD5TLvTU4uAzgGiOaEhJYasyePnDnlvlGm49Vsz6O9v9lW03jUC7fP42WuZJhec6tG/P455Ag
tNP3M7gdma7XBHN5afUrjZcLx+yXAlDKvp+aVrELCQ7KIboY8MsXc8b3Mvv5a8xjYHiAtqPaXJee
fR3y8ARPaR/bPihqvY5Ya7El27tIawvl1vgewwMr9R8a+nB/6XqBlkAJe3qlxfQ4AEbpE7rxWm/v
tOkLLeqIx8kry5qGvLDx6qfwsS3bXnsehptKHWPEXjAyalGa3ORm5176qTmkJJg5qtJI2exh/x0F
0To9uzuP1740yrVWHBB7msyKJvyYGLXFjHvGejDEg/CnSKdgmZAInp1uKxv3yUdEW6AZrOa53g+m
deHQki98LqNNa5KnJeDyH0nnsdw4sgXRL0IEPApbGtAbkRIlaoOQ1BK8R8F9/TuYt5qIiTZqEihz
M/PklwGWCvzZIUzot1F8hfKl8h9tiofMLdZRR5mUlvbqulS5AcuxwNFCKHH2UxKVXGqWWBXTq1P5
F6sJAbPxr2UakurJtwDRMjHZb3wFYzWVHt1nzr5HsLiH2tt5KrCOmHJWW2lOWaRcMKOQ0aRM2Jjt
ikax8tldi1b/dEiBUN1yT+zqWHXtCaGBnr4gfBSkO41wOlfRZ1OZZ0WN4lsfms/BNZcxr3trV6FX
qeKiYhuFs7MxXX/v+MZDbUY8Q3cnnJ5Q16GUp7QdMlnkbLxo8sdQNv/4bDEk3kMcKMb4z6RNyHIw
TBPcBN7m4hCI2var1OSX6dPcm9kZ8FrxkhTqn2nUZMHM1dCNhzAdzhiKGYqAUcL4m85W1CS5jpWv
zGRwL1Mlk0tilUY8WODuk5jMIUNQDo77xlLxr2n690Ccyswq6Nnp9I85olf0PG74dNuVCof+1Ev/
FnXxJQ8YOoMxa8PM84Xh6X15xQ6+m8StteRVo648nBnEDHoylatlRA40bIgQqmz26VptbA7ybek1
8KbAimBFMh+WMR6nHs8YUJEBOoYVHl1hbl0UFAMhpyWUaDGoFYQjJ4kT30npRNFZ5jlyZzmRKV1+
WBGxwxj2hd4v6zKkc6071biBhULz3kBMKfB5wyw+Mm6MuksieAyKfY0G29YDJbDqFdIJf8KEwttV
T2qO1Z1RsvWjeMlSQAzQ97TE49xqn2P+auN9UlOWuD6td20yfElJqTky9WLs5Kc7Mb8HYjro+tmf
eweIwa71pohWw4zRh4wlC+b2qnbN0+5ojtOXAm9DJr+KSZcgLR9zgURVHdKgAN/BOSIB12wyKIZ5
oNoEmvgKTVGRzuKiixI21DWjzB4lwXgaaXzuCL6bXOz/2xzpSwEtjAV+VDnFIbUmYcmVVj8FeXf2
EY9TkyrVCa0vpfHHOgT0RAFLfVQkiWT9J0hr4qg9FbZ6mqp2nYzlpxE5b4jC31R8wk/q90MqyLGm
FRaQIbQ/CzXfdtSSsRdwl6GR067/cfE4++CJIYEu08oBBijI4sEYxfsA299ctDKjdiQhxBCFyDUD
dDc+BRcdl/L6N52uuRaFOu812uKbccvR6pH4FNGJ+IjX+mBU1j3rjGUY2uuygbxd5nuohABhlG2E
9swsYDP5oKB6cXdKZ2cKQA1kDttp8LBNvFYz64bNnLzrd67IXTKEdwnFOrOVtdP/4NH2DC5Xgjie
5QDkp1elxwaUULnDArgIIuvFBJnDQWqbSoojOBYu0vKW+OZGVLcBiw8G3Il5N876Va9MsCSYIcEj
0lP7b9LDl7Lp0ULak9+4Dzp86QnzXzRn+DOoTCWXjwPgTNHIajBzECntbw9IywbLsdB1FyIdldtE
DxXDfymC6K4U3domZ6fjDYgndApgixLEXC21G8iDI0DXBWfe36wWJ6fhiyJ0eKxJajAoBmI8NxQW
G8gVZkdlC2HvJVfxFTUOfL3keurJUyM46j7k/degyaGrOOcKIKr6KnhzaeTgEVsxX0cEAx3Cd678
KEEB1uCfNeAbgVSZTLAECIeoBShvkL1hTS+mxYGF9sZCvCCnPaaSEleAmbXC9RC9r8CmCgKIGwoZ
8XRJDtJzkTKzryL5NBC4Ip6YwrjVnX927YAvhQMFhU8Ei4i/TcTMgPARGJrRnlp3L9iiKtuhHHmL
j2nR2O9td0/oZ8puffqpNNdinv93CtxBgs6W+AvmeHtcU6P3mtmknePulfqOSUnWHZdWHIaUE+XX
+co7wSTqaCgb6O8a80dRH/M6paiKqhTivZFRr4hgYQwx0CST1ehTVBc6G05j+0z+NO2fCD6iplkm
bG3ATxY0DeJIkzgpHp3xjOKc4E6/T9z3IrZXo3jX8T2DEWcEzk2w0+iyvxcpm5ldvdltQV3Ae2tp
R9KZa5WGDdElnuHaywiwrMYWL9ptR4ORbvdrsH4rw7nVprOwGC6Vfb9LYoCK8clJn6IN2EeYhhC9
UVuvHql/HE9V3dAB7u7SUT9bcYSfrl+OKXdriIe4eBMOIz9RwBQn/bOMwHN7jZAEdigH0rQokOyo
WKdIh+1QrYMt6zuu6MeAMhqr1IqOa/6Jh6mjajXAVpSdlLGESEYgiHEl4dxjH/j30GnDnWNN5yHN
L/DPPZcGR3hG2y7u0KVJ3PI+hYW76fRLGh607meQRLebs0UTydC+Vf1FReOup4dDisZs35Bdk5gL
pzLtY/3XIcTulxdMH+TZRtTGel3nD2WsLxjP102IbeKVIpKNSo4OQuAig2lnsxOVkoAdIFHHf2t0
zOdy09ZsJMMWc8oiNHJPIQELkHHL84BR6p8ffRt4xMo08MYYKrDzCJge0c/MvIr5GURo4l6Xsv5w
k+i1M+i6Rsb2g4MbU1UHasVKscDxfao6EaKUNGmff7rpPlC1h4Xjog+2CZOZ3K2WGtGQmle4FQrs
8npFq9kmL3By6Afb586fXgeCOCk+82n8k+lf1P7ktIQWMIpxKizLxiCIRdF0mlP+SUOqzfmBpF4g
P2iFXyfEdM3km5XJw1mFSEACUVDUxPJNfNErYINj0CTypTPhxx1sUjsvf2WOoc5eD3bipVwKdOub
8D7D/oM27jP4XGULo2RTBMEJHd4LBtZbJHOTfI/GojQaqELT3I93h2tPHINUhSHoLa9t/HklVEtQ
gcqixwLljtbJTxSc7IG7Jdrnje6w7GKefC0qmSX2BDafZMwA4gMma94F0lTUEN1u7nCVlj2Uf60v
F5OF76/itc+4X+PvhC3n9TyjktI/oxC//dQz2KIY0ilXmojWFZXYQ/keK/3GMn5Ns0SkgilKP1yo
gee1R5rGBtAjOv2UojwR4bjoKtc2Ap8Rzgdde7Mmgp1Z67ksSWn+IZqQw/K0jPCopVq6yOQ+o4ek
js3FgDaj4qssTONsTPGhU423bPyKqnFV4SWO+TZi+enYxYmmQWAceNR7AVfO/Gk66q3AcmfhZg77
R/WutJuVAgq+YOwVqO9RuU1mTCFbrAIaArd3NzSPIiWYxfDaauqD7QpI8ydtuAwSKhLf+mSpxxZQ
TkYMqiYeLimhZmkPMf2rWNpocdkVs1WUWe9A956IOB7anySNQVu7iKvnYC74m3YzziwmNmrJaqGG
+7BxaI+/sNLvO41hfuvgcICm1oplOqDcTMp6bmqMonOV/JtydED/mJmvmbjkcNZ0GHA+RNJKbo16
TseKkyia7WgxwpLFurB/S7d9GcOdm/8WKnWkDa5yrjwJJiesRRulAp1bLCWgDL27MzlaaESpSQLZ
Kmz0jwZRA9Gcs8w+xIMaN3+D+eXIL1dlpyEwrePwgNkqDbACwdeg46l0GqCfGB+7bsUzR+DrV4eF
o1KWIWPyMGiUStJw5WFPGI466Q4MZ0loHKtJnQ+Wl0SB9GGRMusrJu1nUcSrkvdP77KV7hPxDc4m
BRhSA2bFASwAfJBzkCpKmgywTEoFuz2Fmpb1CGNtFddvtf46NPYimWtLygc0nY2TMPfSDFCQ2npU
x7vZuDeFoYNWhkdAwKsw/+aC1+cZmgFzYc5BWfZMwqcArN8Fj7m/rBjYdGtnFXe/MsUS774b9qa1
PzLe1QhpwMgIWnJ9NaJb1+IB6bXPxBy2GvRlYwCrTpDnzdWlN++4jsaEBn9I/so/jMMuvM+5oQSh
QzLwYtixrTD3MIcn75ucLGojI/hTNXhcHYhXHFBIVH+U9N3K2mddJG4uT1MeUEZRbJ2WUT6/ipw2
DUDvQfUOiXCZDFuLkB7v5UgQjxsWtjly/M6XNLGeNVeJPT73pRdpny4BdaLvy8A82xW0g1eC2WT6
okXfNAdNmqyk06o2Cs9mqQ5Q+1MCZzkkXk30DGfmt5G8dztSkHby1S9KmMk4c+IqWX5iTlDaL+l3
hlNMtc3CAw2xajWaasBttyQP2WTMfSIODiXcpXwUWGpSVmnVHanTfi95tX0uREb5LjVrnQD5X4U0
zi+bZNQ9BQB1SiujbzeLgFwK/h7aR6D8OPP4ilLIOVOm+/KkIBFrkGmFU/wFGL1SZz7g0A8Wzge2
jCAgYJlFU8IpboJdoX0YkXr0a/Ygnyudo4RbDVxiWroYCEhw2Yy1rFa9JZgwqJy9DgiLKsbirlB4
iP2vWstXncU/woFE2aNCN0x7hvGvZYymjdEl7QyvC42VlXce53Hk9BbHihHs1CLY9Mjei9iCsWIw
pMMgFfvWtUfXIQm04eoM6rvJboZLYE9PPb2kRi0YD7FFEr+hXQcK+T8uTxdA+Ww8ufaqSoPNiOl7
obBla/gGCoqXXAE0mJLnefhEGtibpmGvYWE3YNj48a8F4c6Ook/FMilSZdEx/XPA26pN2dOkn0IB
PLGwOu1n4hPuLXen9eZuxH/pU5keS4oBeKadrLlnBPEVF7gPDa0ko+Y7+p6UwQeHP8yx/d6uSKIV
ERR01oSARomFglO7xX1IidaH5k43O0/XYH+fcGLZoblo1WBvC3bSwRyeAqpu15YE10p93yAFWlZM
+LM5YAncTI62UqVzaIaMdJz9UwtMGSpJb3BO0Ma9UPSr3tEpu+b6X8ZP1dXfJwcfqguWeuwpvKkP
mBooeKtfDGQxJp4PHIuMydQOBx7kpkFa+KnjVT1SwxEzvq3pZyITTmOADBkeJYSnZly+Toi+6DYM
a5eOHJkRumvsyN4k7DXjjGdVJ6sSP+xsuGzs5EOjijSyCf8L9dzYlYYzbNqSITwrldhqDB71wF2C
gVlh6fXAyRF5LpZqUu5n37JRBYQISNBQ6nyqx+je0meQiox8RHQZYcHw/a8YT1+G2vaaRLn0FrRO
TfBrxndtxOHNqUUvW+iAFt6nkFZ686/B443tGHNQuTHi9lGWiLdCD7/YUxcpzmNYDnulImQZFVc+
o00DWqgyMbAxDLYw/shC3zhRvlSC8pwZyUegJzun9S8SuveidSxiE7WHf3Mmw6xjvTxMWrOHhk0I
gxUoUDFmjn6ObSokvAczYnYDEkJzmwtZ3k3i0O1YxfXeyXiJyvIeFDWImOyCsXk7TS0DevbdxggQ
3ir2nCo8EhvZ2KGKSZgUgOp0azBqBx8Kx8Ip41+Knu7RkK9JIfJG4dZ0QSZZ2CBdSrMCRzlGGqPm
RNnFoETd0r+FwbsAJuxHNeZW+yBVE2c1n81UsPVXJh0rNkkgbcNw4tjSixJw75pk8igzZ0c07TgL
OGnQ30JBHbg0V6kWrlFccRm7bBvlhj6wQ62pxNdBnsnk4NAp6ADkIKx9CGnHrB1mZFgzX5guv5FB
Q9AQC3VQmSAleIO7eer3niv0WpvdB1etvc2HWfLF0XW4Vlt9U1UOil/8OmDBNaEadTynfqw+JYfR
XCGfVfm/btwt0zBYaykBNArkhihlFpnuE7+9UQSzcp2aDqSfuGs3InDmKMHTaJufSCVPMxnrctCR
5tvt0BincAivfqWsmiI5D9R1zaEbxAvnc2yLSzUGS72tNzLtCIEAMiTikvUB9H87hcNfbao832sN
jaQiXrN6H2OT45/Gqc6hPCv2T5gDDizK65AHCfA4c5JyIN+mXGwEubI/K9TX9QqHN8FRqeiWuAWx
SZaXkPOenIcmqfnAZXk3qnCLNrJVKOrNGgc8hH7Qe/sJg/KFyOE2Yj0aGFo6KtP3xEyZa4CMB0aQ
MGToRlpd+M1J6B6aMj61I2YMDEKFgyhZwMxm6SziP0pb5x4PIJ7OoQuUU6h1v1E8XOhPQqaj8nMI
BvSJ+k4IG9b/YN47I14FskJAKBGUAeXoPe6vsDKPjULcby40r4xPrDFvnYHxKs83rfCvFcu4hgkB
OMHAUqbea8FoQxl3jQiebhE/+AHWZgu6lsKjUqBJ+NpHQMiLQjmvK6NjSxtObcyOZneR1jZ3VAqc
s3hfWzM5hljwYLwrQf/B2ewAk+Q10IdDx33NMRuvEeOjC0caRLR/HHUR+bAAjzC22o58EZrKoWN8
xYvRchLsD3lozH7Z7UCXtwoaP8JTq2XoTDxChyKbPFaAq+1GF0JL207BtdvAjg2V4N4HclkwBTBb
591xMqa1TG+lfSur+Xhr0zcBy4xapteEYjRXnbbNVPxN9BOGMWkYNChvLk10hvZDjMQ+IMhrrrkt
I7a7HC+eaxqrmi8H/mzOoCCl48z6ne8TBss1e8s8/dmYTnUXfb0d25yJSQmbioqSzG6XRtK9tj5n
k2k86Fq86mF0jAil6QjkH2DJWlaA4mixou0T5xCXbXD0P7qarSeIOAPe9W4+/3UCQivLGScHvR7X
JaVtrRCwG9IjLb+IdJiLOG2qvkMkr/OInx5ydGArZObWGSsiGbto5BwvQns7Kt3daSHqqirqfUmJ
lM2rPcKNdvdtPO3mhOeQaifFJq6BuBlJg0mX72VFcxA6p/sKWHQ4PgkOrAyTn86S8UdmAgUAr7UP
XXXf9QrsfhFeVHCYVm8cxr7dh3k0t7YeZSyvorI/e2rSgAbcKtJoUUvjQQnACRSzYBIUY/2zev08
xPhYLQxd/Jg6BjMniNZUgBJAzXbxPLnEblsA+FP07i1V3XOTAhcpURhbnfi3mu6mpEe8YqPDFNPX
s4XI2kgIvnSHPoGGLk0bki/zJZazQ9+6MzWAAQ3W40zbt5314frKB/jhR8WZIO0wN0hQGN0fLnpy
IKSpUQNbTClMZ+ActKgIIx796ctU8BgNwYtWd+vaUry862ZbzIwaxLQQ/9MN8iype+6r6nVK7ZM2
N3jjUgk5KeLJ/2in9uZb5YflkC8oKfVbam35z+5dZs24Eaa5WQki8b2FPecq8bGG06aqFIgzBQ3b
r47kEXDJKcg/G66WBB6uThR7PU5/DBmHIMv/MsPZBERF4omApx4VLKICsBHND5CRmUk1m9oVG83U
DzO5xnY5BOjRgJXeX+Dye3EM+rqAjQM+JJSnA5i9KkrxHoHQFiFbmDqRrOBPphGaqKk2H/hcIFAT
7QNOmX8KOfE3M79zh6dOTjhHK6gU/JN2z6TBKY4wEpam398cxr3If096bWi5Y7eVevVLVGbbc0Ju
JPMBrL0DW6uym+DDNmnzg7PoKOwgWFHNwQkIn09qDI/Apqt5wmKdMpQRrvlawa9OREfVAJ+lwOza
+mINe+U0wNISE7cWqGOBzwDMiqk7m2fCsbEx5kK4xFwUJmB7Jf3zZYtLsY3Bpc1883o6Fva4QeLb
SJ//YRvw7GgbT+G6lciShYBiH0DnijjNmWZ/USBxsi+eITxehzE8l4ImQCM/UzWGC1oGBgfLub6z
2uGTZOYv9iMNwYOsblOkFMukcNcpTdNGmewCV3nHPP4ajL6nRyFrvvLdlfJJ7wMev5oSN2ZoVbcv
dX8m1333qfJu0QXfNYFnWRkQgBwoG0AVFz20NDp6ep362TKU3VKq4w1dxxzYgq5LFjbERwOq/G75
QO2aNvgxOgxJdnMVoXpFwn2iwXpuNBAtyC8tCw83WPsbUwnB2iJwdpI7YFoSOHfmCA9u0QwOP6X0
K6srX32M98agfNFTjd9dYMTXbM+iMNAkd933DQOUhFaDpxg7uiUDbpSiGIgImRvbcrZuH3yPKU4I
DalRc2gWo85+zBnpVekbuezXJGJwLeruvYxNKlYErnv7Ghb9V9WIO/bsZzYSwKvxViKByAiJttiy
sAEORLFYN/CKrHo4SQhRgyo3VojrH2755KZL2C/nmOlWlqsO/HRthRMa0HbtyX76l2bRsaotbN0U
FPNSGlQEQ6l4qW1r27K62o7qyUK9C7XfpazObRyTmbg0dkS+J3vzObvSHXjI1HE7BPmdCclPRomQ
8Lur0405YPYGa5ME+CM5WxTLGjncb2lcRlHhJFEPOlkwKqwsJ/z1NXdX6NG9n1mssFl8C+fMfG/u
ld+qSGY/ymGIoz0sgf9Pr7pqmaLDWoAxfZVIY6YQqVVhMuvOITIk03ub+zr7UU6kJVPwNERvTdGs
1anHm2jve2oZGjxpuWVf9VRcI8AeKoexIUcprfMdFgw+KTKGbUB3XYyrjY7iVdukiHxgTlBFe+yI
UZV4imxvTauw2geeX+g3LcWmXtabBvSq5TCkaJJ1GkKjaBlsGaF/NKByN1bw2SvJC8vUrsQmKHH8
ExpaxQUHA7qJmXCRMuC63Y+o8fovi9ZaHfN11nQYd9uPWM28Hs6V3VQXsy2QsFxcvxauz1zz5vFe
nGKvm5uDnY6jM9KrE7i0aY3XXvQXI7B9fEbyOWkDbR7DS1bIE803V4Ak73FAggGNw4nvIWld5mF3
c1J+hy7cw005z5AGJSCn9xW431wzM1uFACS/tBoOvKFgKK8T5msCR2uC+B7sIiZA5txJNbdsxD6n
R40uSzo+LTSXKUNQVAq5texzrEMcipUvx248pTEOmoJ3Oi8+Xa0F6KtguOjACzEnDlLm/bS0eVYs
9331VfnFwSbTkYMOysC/+lEHB3X6IPi+IC+ztDFLjWV9NLL8s5yNvwTgTV/uLKXkkwbwO6NTDCdH
9PsGdMAwa9r2KO/4KJvFOKYXnvzlaABp5fxhtsqLjKuXTLUPVIctra5aNypZdlc/09F0VxrUc02+
dol9UETzm/sdWp2zd0JjN8UBxVXgCwKAjz0yrmYj6HEf1930OhrpVqTTGr+rOU9yzxM0PkMXa51l
n5V5ndP1A+lBsP0D/qDU41OjCd5I5xoQubDpGUjpeKZsaZ3wOzHM/aRR8+G0OZ57gyeHnjZLrIX9
paPkCSoZS4YyhBzRopl16Wmzdiy5Ez09RXwj2JWQXeAU6WW9c+kmqLLqb/5/HdcVXC2bsIlRu/gB
sIvVmXMyuf06qnOoELoSp2a4IYGytjdD6AchXAgNeERQVVXZPfNCXQeV+cEc8BJlcldhVJuwXWPh
AheeaLdQ8n3X8leh38Ua4n2iHLD71YOzxR+zlBlXSv6rjRYVq/03B/0PGuV3grOuWvtrBah3/gy1
rzknE2u/k4+uYhwndQ8hnfpHvX+bWlYtkN5u1GLDw+jY/Glat8tkx2niu8JMXPpipVnaMhDdsjUB
xjBJ1Mul1D40eDzBV8jNJVNaUuO7GJTTGNAzcAqdh9Xv1Oi1LoEOpt/K7P00LUK/1GCBHECrVwd3
pdc9oSNOYMm9tteVBqFPf6pcFlJqa+Hl6CuHEpbS2oXNsTdzrD6A6UjCNV/DP8sK+Ynx9++cnDm7
/8bHA9izqF9UMrptBpqjg0b0qxs4edudIWK6RNSNoDUqbF8MIB3cukldfuhESnxk3mzbBx5GOYji
VHWUZC85p2cJvSoV17O3qGUj5Be1mUKxe5LcYjd/JpXFMBr6R6xcsOIvByaX0trpxUtC4HyUwSad
9zFB0U8PzKmxGFH5i9ShgVo9hQkpdx1xYtoTG5Pt3AZ26nhFmAWBHIMhxOYh33SiPlOxavkDS3dA
biKpe6KUGzrMouvvhNkT4EYEPdeNcm7Dpw3foaRGr4RYhxINz6RBIFKWcF4rPGlDX+3K/sGuH2Ku
tMYDNbq/FjcorXpW7qNpVWKUpQfy1K9/Mt4Kxsd9ijLaxfuGnFVbrEeNZ6+3Tz6blHwZtPLWCEq8
BBlP3CQ8sqEEsB/9EwH8HkywAeqIXb2rUhxVFXvx8BarGyrBl/DT9mq/z6xLrr8ahNVCd8bFtOSm
b1xsDj3D7SyLnwVdfEziMABpxV6z2NhbYztxzcqZLlIbigshXYOFeQ31r4KSdqfsmKimCNMjHlmi
8I+svAn1lZq5Tt9WEHPyQ2lt1IKUhAF8q1uTOGGbOEzoVdLmJF09ZLM3SavmT/QvL1ZjryKKkMZY
ddlzaTwp4YDEZFHxWDMTd3UNqBrUDH2hGh0qAjsuD3AiV9RE1LpXEN1zPDPClPnJbJ+rP+0OEGD9
rykEQD3dYCcsbYL+hZhlmGg5z/ILXAyT4MTQnLVZZ+1PefSqhv2ySmiHpmbEfhGII9gHFsLWFmYB
qcH6aSJ2cZpBcLTmhw4dUdbzCP/Wd08r+FejMZbX+XTY4y5CstCMs2H+0IGxCad36kSIHnM7MDDP
IfugZVngbbHntJjuKQRRfYpqubo6X7HJzMn/gjKvU75Eg1xzJYdODO+z5RYdxe2qs/c15Uo1GjOM
Bw4hJj9IRC8yQ1E5XmaeZ8kCALSpcfdU7TQcqsvYOsTV1pm+Q0lR5vShGreivZTFLyHzwpiLBnFu
Mk8lmmixLhJSiPzyc2LRneJPRVZou7D2qVRHK7BI8Sn1VjhUc8TA+u4pe2+fbjF+Tm6xtwJQac0L
wFzQQFfpYu34bpJdXn0kyI1++SM5wbIx80YTbL2XCqQgrivU2CEPsndM1res31vMKBbsrIzkP8cA
8xmaEYGli+6cGx0/XkwtCFUBdGGq9a1h12v4cSDzWu5pwKbpxm8pJwr7hjl6AVMxcA6JzTabrkvn
y27Il00d6IAThxsaTOgKzeWh5BRaEdkgfJEbl4n2Mg2XR/LW8jczYicwCGL6OBb4RXiXwvHdSQ70
baPyrZXhXis3ggdMRKGs2Vf8DW69DiWTYpdiwJCmoVZ9MQKsA5Z1RWSG45K82szkjO41VnhWRUj3
+rSAgrCu2mit+RPlA5BjhvRi6rNzKF1INdpp5V8oyA9MzQtms42C4zrRmjPwiIMTQu6y0m/4hqs6
ZEwhnKeNYSWu8CJEsXJOJ1fiddAObcIVyW22JYtQ6v8LgqtFBa1vH2uIO0P0GhQfCVHFFORhUGHo
DE8MxLhSB14dR/z0CjwKbNbZqclC2PKVB94a0/VCZ4NkT7eQPtnPbH0/DDTTUEhYv+bm1SloKuUo
UJIoTz8MtA4GoMzrAgjUZ1CVoCr0hDFaRSeytePDLdsby6GSnd3oNHJZRkYwdVbc8bvu4CjsVAmF
/dcEdlS8Qy1sO1o+BvTEARdUAOXEENemzV8dzJ5EC89K/9dNAxej7uH7PNh0zrXOyQkyvl2MYvox
y1NYtpJ0Vo452gUNA25v2LjhfARa+twNAtZzDlUm0i/90IT+t2bl78r8zRrQAdDYekq5QWU61bAW
9EY7zlZO9dIeXjQWxdYISbipu6B/C3vagO1PLkqLjKcaPveymfu1WC9dhU8bsp4Xk/2ML7BqFpUU
OKzzJVZINSgAse0La9/BxJWYl7JwWFTA84ro5FP7gwt36dbfOYl2Y6WxpSt3sr0+dgJRc/LDSSzq
N7+9ZOKvoGGvJstqVpQoHWp6snjRtbBeF8NFdl9z54cNGCdP9pUN48dkH9bWefKZiCMJXhAY9mZi
ekhnYBY+rORVs8yr0fakFZuN7RyzmboK/Ci2X9iWM93LOD1oc/qvPOru72BzGB0WU/Wk3daMf10E
5MC9cTTZhPknMuhCBenUhJilg2vFHqMyvezhRGAP44Xt2O3N6TJxClJZ7fQnuDfCCxQb/1TuB714
3HMjKIW8wognbAo684gSbX0g2DpB67Io7OULB+xVI65RJtMaCS5EVr5pG6UcV5AnbQW/lrXq9QsF
nTrSrjkmmy7/MCnL0Cq6nc/MnRaFAiPHXhsV5jpPF+9hmK9TFksH+HLTgKxONg7LcfafpbTD1YBB
CrnM6Q4kguYya86uiuK5GWc9ScmC+TeQ8aKwWYToAYxV8KttMBVBd//su2yjtA4eYA5cDhGuYNNY
DmAKIm3VroCrm4CrfikIJbn+xXFeepzIEQiiTnPYT97s8M0ML7TZ1Ql2UMMz5hLY6WK61LroES4o
NoPgGXHpjP9FasA0cmVlxGYpdBT+fEv4LlkVeAttFwkOxYrkju9zASJFhoErTCb+WIXiuoDoWv2e
j5dsUr3Myje6rYKohkaZ7H3r4vDRGgHHCwex7cxtpwTmNeEzgOfVGBfbeFjRv8FN92Z8H+BhWNHV
ZudU8xNCM31yK/wJi4zrF5mhBYo1mK0TXawAqjg5LoOcFBM0ArR+8z1yXhR1dvbcBhhGSvdIkXyc
j248uj1ZGLxS/hyDDmjnWCnQg82DWt6rbjPF04Jezx0XysK95OI4UbZF/jwK7hU6vfJrlv+cbC7a
uRrqo8dqJyhsIc8Vy0PoQJYqoIgxnwUqv+wa/iZupH5zDzUSVG9lBGuEZ0TFesOXrajfIbU3k3FF
H9kU9P5OwyEK9jp8DjJDafGkZW8BmJIl4RFkjyxqOIItFK4eSv1ejpTr+A+duuj2TE9lqJDKp1QN
16LM+McfksFdphEBg12GhSIvMQ5jEHiKrlxOVu9hqc4qRNQLzQUulKvEsojbUpMoFo55U41zZ37p
1S4jl+sfYsEaxZ6MvSCFyeRGn23G7Mw9p5Rimif6D4m/pQI0s3mLubXzx8Zs44az0/E0EoEMy3Tp
8IVIyfBkIonD3zifuhloo3berPiiTwimHAvzt2L8tAs6QKEK6UK+AG1Y+b6/HoSX8MTRMmyUGZjl
Yhfy3fgMazFHSfR4eGgbSwuXFH4beooz59HSK50WH33YXgoFiBF/1es0fk8+iwfmALR79o5Fo6Tr
MLoM+TlLjk1B0Tk4mR+GmAX12DK/lepb3u15I5YGyq9QyfjfCsBDmAjzkGkBiKHqX9h5isrG/1Li
o+T2RwMUZgG69ubw7zmcsBNCEFLj73Zc293TGbd5RZSwXnWuJJWue27BNcX6F3UvsmA0eFOnD6t6
GYAkhxQZmsxcpHoxyPkOVO2pqJxB4MXjsZx31+hNJ6CMOl8Tag1EDm2aWyakVXLKfvRq4bSWDpGK
vxKnLlz6sOBGXofLkvuNLjYDy7wdkVWAJIv8WUiuuNOjnK6WQqq4ZGREFjKaPGS2xaSFi7peG7jh
smxFRfairN5z/H8Kc3LF342tPNj/4+i8lltVtij6RVSRoV+VULYky5K9XyhHcqZJX38G5/Weuva2
BN0rzDlmclb9ABbXp65eQdAHrbuIhrfO3prdyxR5bribnWdRT8DND6E60r0PvLks7RCZwomljghR
mA3jMSBYtueYMv1vbUDCa6DCHRcJ9TG2IzuhgCS4hwGHsZOSl61h4Lue0ndWLPizJgwu9zb2fPUU
MWBL7gjAoQn2CwMq0IC3ewKWkXzzgmhZsTIgeqiI+KIRymq6cSsCtFrP7E9Nu1dGtORvjkMdnBle
mV2GBp1JuVOyVZjciVeOtdeinKt6wEXRSpmedE/WpH4VNLV2Cz0RSulFSmaActV08VLYWASuKaUd
8F3RnSNl3kwvc/PMGztaxcYXPVI8RKKtR2HYdG+JdjBdUG2XpmZSk3xhFo1TwprVX1m/puLHRJ4f
/UYT0gDafEmlcM/8Q8grB3l1RbRcMEd4WpxBKfryRRqd++Y15T1Wb75Pr6EdomYrDXLmgJkTK979
FsN7AKssDEHhvhFspLjE8vKfuTfTGxkvUwV5iX1LjQbq3hS3pMTFttEzhUHaqeMWi8yrJtmAcyya
+jNPEZClVBfzTCb3cKqxawOqG4BfOc5zmXbNEuseVN8uX0PU1YdJ3CiISzmgB2mXqkt7X+AhaY2N
Sovmku/rjgA2XM/lBR5ZIrtoIbkeJbE5efHWSS+OHoVO2jG5F8NOpRRSld9g+BeTwI5nmEHerqIY
UzDlxSAYB/TSPC7RsJ2aP4sUXqJOSEYwsGlK9ZrG3Dfz2uOm+yZtyqMBgaAOj3F6JiReN84ZwInT
06lSohUQdcC4xyvVoucBZ6S5PxO5sr6LbtV80+164aOlnL/L+e9SEmOZVBAX4hL3hXazknY9duRh
jW+DJLlRu1blxQ3+bCTZGZWK/GUayl6JpxnQns9ElljsbC/UDfP+hYWrhHGjkEtd+dJQiVjswHST
Q4wVWxbdZnBOosJ55xPjjlamnYhPfronv3czBdQ6uFYDfVcwRw4uaXR3AJZH4zs/SKY3xmwkPtOG
JsCwWWaWHwGWGMzmRcDyyjkOMkGFeJqcN8nO1nYZdzc6JeE2olytacemWdvoPxlNAOeIKJdjOEgj
Z8K4rUx901gQo/VvC/lzh4bQwGc9vHRSLAp0p2m8oYFXcCIOJI2yweiMrxJsdGTAwsKaKBhFZFsL
52moKzsDdFhlr2rCPzgaR6KLUL0kfrAaw4zW1Hl1pIYX/ymVYGG5W4ywZ8ff4c+PW2ulU9NU8tLA
yKozmr+aYJlzh3yslq9hfE+Euh6wE5nqa0rMgaUjrg2P2fDtm9Ak6HYyUuoTLkTB1rBTMqKrfqQt
FiVlZdNfO2xJDKHUiSli8Kf6EU8FEG6VHNNvQawRa4XYPfkuGSlW+GkXcpmpAQ7gdDWwfc0CQLJz
nUxcTfXZRReFbIZhGtZ2j4CPzylCmBsyaCQGcIYoosg9ox0YnGs2xR5bKy0GslhdxVDQ6iPRxvCG
6tJ2z235po2vPbWxFTIaT7fgBDCpboh7DrKLScutjQaJ7TXQTHXhKnC6rIvClRCAmjMmSlLil+CD
zWXKSIwkDJCJgnEWixOquhQss2r91cC4hPbPf9oJNjNElsrRSLwME6T9r3U9tXoq2UtlM0mXr27z
F08/dnkpZnFVsJI6wtxy55hE8BWXioofH5yNekhaq0wzMLneAUSBljmDrhqh/g38j064Nvx/EQat
Jv0N40uugk+Q/bohv499c4+wlqu2Ah7SBWvLf+sRDvvxs6TJqNOvOHL/F3U7+S6wr06VewhMYY+u
RiCsNX+q3yHsJc+xuGiJugopEmoMdC4taN9/tMxlpGBIjpCUw6Bq/SWCR51DpS8fCmqDUHkREwzF
cVWygO2BDRrme1e798562ElwA33tDerTQbmqkjkmedd9HQO4l6BGMCu6w8NcVBIL4UFTW2XQ1gL3
aGMO6rsTSBzAnlL4W6N7VERmuFfL+MGrkENXycutG29VNCAliTVBuhXcDEiBZAXWXz0XfGshIxJY
z+M8XbjGzn2sLgYTZ4Ma1IzFtumeIy+t7y5N9Z7GVzPcOyb6bTRNJerZjAaY0tqUdJlHJzvOPvSk
e2T6xW3Pk/I9+3HIP9HYw6qcjlF7GNMA2QichxCNR3Dw4z1IQOxV5bIoOE5IlwPWX8gfwUGYrkxO
IN3a9MY/0qTg1zMsQ/8NkR+cK6vrimkvLhtdMuxJFmZ+yxw+cXC6bEsh2O9ckg7b/qfM8mNSV54N
MELDUGAAabd8+tj8bFToqxxWP+zTbdjF2dnp/iJNxUSyCjHTlD6m0LHd5/4hwF2dwQDE7Vhc44rN
687HBZcfItpL6FVjz8AfAWny2jgXd/jXQUsMkMrwa174IjIsOYrNA7avkZ4X4g53i5+MifaagTWM
mF8mLW+27pGfgGrsqGr/rOLdj3dhymlE3ZKs7ewzkSU+AOh5a9d5w+/LDF5DMWqe0ObV+dbqVjbe
b0TneBmDQ4shDs1V9uoPu1Y+/PJmYpKSW1O+gb6olHPzxnVuWFtbf0U0KrBhgWxYgWtmeThEPLC7
CrY6IIFgIx1GtquwRCG6JSoni5YUHAVxD6nnUwEQsGfocL8WaoGK/onWmwwEuJIYYo1NW5yt8TYV
JzK5ccUnbGyGBeOChu1UvG7bYxCDqfO0cjVGXswbN2obB8ha7439y1Cue3w35aUbNm6yj0FvIp6t
+RWEuVgXycdPqUu+DN0FYX5AmXXIp3Bssdeyz+BPyD792MMhjnkDThYc8OYFlbMePWIXG9fDUHmS
A0FJr64qI9qlmvuWdZSKIlzXuCh9ALkFTHmXaVYcdchfF42Z7tsS1kYsnVujbcx6q4nukxQETzCx
Si0CSpEqIOf/KMMpWpcstw3ayhGPDJ0pd3K+se1rjLBEGDfsRBUfpmMcVK5FMBbttJFYfO2jhdiz
qPZuPyHK9QTJmRmUr7zdZOPRsXcVruxSezhuvHKnr05hgBHjcchgfo70XM46h7RalIc8UTnYfyex
j5zf3pfHCYu9EiUbfXQPZnaxeKpKpaWQvw6WczCdDUthYpd0BIGsKcKdWZtHu2IHGr7Qw0qmOUyu
TGAyKBeKpQH1J2u+XdC+PgFMAQZossGPhghfMwfbQW8x/6c58hX4at+5vlOit4Htlz8624kUBLbc
4eCp2gei055vn36vs2a3EypHzZr36QsjfqK0ZvlLj8sCpqVHIjW3wc3dNZ6jofQznhmfum9NCxOT
UE1Y6/ABlxxJ13KIwTgONQCUlctWzZUxavVxMzWYMEBykJY5psMuNZQtsmxN/AaNv0JwWedvGqBI
X91CJVGoxkb1mqMwyPiWO+tbpiMFEVo3kfJ49Iu+ZZPiUzMmpybaZhypaQCxRS0X2LoxaLnrMsHp
g5ckNdpH1F0SjOwp8QxDMsNzeGqG+KaXzZt0ECVQblYBfyTOmYhf3YqtTmOuK1creDfLkysSZk1/
rSg9B+6ShvEQ24FMkN1LAtp32MuY0WXYCu7tXP52v5n+wlqcdYWy1UNrbXEux7WHsAbLLy1RYu3z
8AXtpxdRtALMWFRoslEz+LOdjWhSBtTq4C8NpjhiEq9Ky/+fa9nKpddJLEjIXotLEwOpILkXqIRt
nsHYsAV5DRrAXOO33qH564nAbfhLv53cf2lAbEm0NcDCiA6GQgAnhrN0FIuJXSh9DSLV77DY5yx7
fDYeIVpL6SNxaD5jQYSV+2EVKAgYP8RRgIfxXXX9HUxaakFU8jj9ginYWy1EIQ8l7KGlfhYobEqo
NCOHUUqaoZGdRluHG1HvojzbasEIK4/jryZ2mmpMKF+mdp8dbj6rnooCzjdeFYH4ArjDuAqq4/wK
28FuzrpPiF0WNbmPDo90/zrFX9rIMYyHy5h3uBUBCMMy4qeC6CXiudvJ4DPGfVOFu9pHTAvbxtD9
VSiUbYBDRDDAMhEdoyRslEVjuRtL3wfEwjvWuXUeOhaDbDWF/zr9F+mYV1KSDOO7DV1J1/hBxwHx
Tog5LJm+JrI6moY3qnpt8N+rqrMQxYtmneDLUQh5SLOIcFyXmbGrLChiId8+91vELQLybhMZzsqu
DqW9nn2fNa9kRRAWknikVuxdaxgL0KMwiA0+s7LLqBPNwvCkGNng8JKg/35puZbc6FryJrrx3oWd
U6JdbbFMQAhOU8ObbTcjp7KlyE3CZd84ERW5y1forwWDpBK6ShrydKAR0LGhNw34PJt5oS6IKjSn
PS8Xq6zIRdb57kOTyWHPLBwAsEVHjK9dTKgihmekOuekAwtI7I9EYFrE3avr9ACnot+KoVpkJTsB
V6lpuHR59cJb2l/KXuyS4KuP/2HmgL3NKXMt9F1MJ4gI6KKAoIfeicNerHOMOWgK1hKdXcqUtnQC
JsqzJ45sS6/mwp+snwwRiSvidVnvJwuuT0C01/hAtLCQKNS1jDKntm4F0Be1PrYk0ws8xmH50js8
B/6z4I4KLZj0pxhPocP7qeKTKhtrGw7WyZXjwUQ9rKtfFjiKGhgeS8+SRS75pwKqDzEaUEqeKf/C
XLyozEk6td729rCzLQpvGKZad7GAV9sUFqQBiBrUF7MFZi74dbc1jAZVDOuadXKpryeBVJvO2+Tx
I3UIt5xLt5yxKzGZKRf6oQOPGicvNj2SORCL9OEPUHAek7iadDFqjBP2Mku2+mc5PKbhK2BawAer
jYesXZGNJRBSNah3StItFZdBXzXsUVLX9BUTKTuGjVTC/Uz4hKbJvTdIHUwRbEH5vzvUinkPN/bR
Mn70zzV+NIP8Hh3QpS2YVeJpS6p3s9k6FSJSc1srn2X3W2r1quDFTdgZGsOlTv6p9GRq3Wwj9QaS
ndz3Ve/CRPpk6M/i9O6iUUSbmIjupCmQrDV+LU4Smgt4CLiNAKZ8F8k6c1c+yyccLGSOnnxLp7AY
j2Z1V4EQpbiVy4jF/BOX1iKM0XQrSzW/0Oty0RULvUFkwtj5/6304LPKGF6ZVvvBHZtyijm0Ge/U
fwAXFhj2iRhcmlHBTbwPAEVJWnFFeTMQUY/oiSTrU6o2nUkR0ewet2VKga5BAgvr93k4R+c6cV9n
QKly194iRQNri5aF436Y/g1gCor2Hw6SC/N90kpQUu211oP7t5goJPzsh3ksK+TO+iydL7f/5xoO
PSiXDLIkt9s0SDyajqaDXeVLJfgotmX20eu3Prqz+nDNXU5ZnzElkiFvInMUk1gBszvAmtG6p54x
92bM3PkvsO0WGlg/7OswBG5jw/Wnvoz662DjZgqqdSY+Ex68iCoHY6KVMNoWm9JGRMfUH3QzU45W
gYnKjqlpv7T0sxZbiWNYDGcYk1RkGZQqKt4HGh5IomsN/yTxH6yBA7tZK7NqjgDLjllC0u59OTJl
5OLi+7IZvvjlyWG7EvTLSMIez2EFy5mbzkh15r7V5Mdiy69fco5kCzILiE1wJ/s8virjEUe45W+A
YeQ4ROMMKsm3QUPS+ZJtIPIWVkUJu0l8owEflOacJMuZtnMPBayNZkIiRIWWIau1CCEsEC/t9fxI
UPQiN/8yiPmRvHXs3yAjkgf5qRVHkItgIVjDIGXAXJW8Ds1Tm8r1/KLVrMKNs8+pK842JlFxVEIG
Iu7arHWvkYTZ+eeyuwj7J4a/TgjDomIeNf+lBVZjlxomd7k6oy+tvYf9g1Mtab9KMrccdT9wTKuu
WGdmvaoYo2doSoPit+bDGJ3GK316VIpV/FgqVBeG6RYYZNRGbbfQSBCZtGKpz2Aeg/qft7JBIciJ
YaX1S6sSFREv+Tdb+S7hK3DIsp6cW9Q22xgNMUFxRbIjqXndYGpT29scrNq2TJNebaNniXln20l6
BV5ysCb8s1jmuLwXUL3d4CX0f/r42fvfSXyyFWeVY49hU7/UmPcRMcntty4nFAI4WNuXJn7GkGEI
aHKqV5etFpb1sTrI5h8e3mVEZq9qQ8dCwlAddUqJkMwgl+q5/xcwQmqjF12gzxhvwIRaBDsqqCB0
JAR0L0d2WUxhNCIx4ILaVJvCR/946bAP+ba6ic0vM34O9m9DkESuvpYmyBQV8Zfeb03TS/UHcS0S
jwfYgax8H9VmFzI2qlx4syOtZHmdop8go6FmxtbyrdshQ2CcPI76l3HNMuqd2PijTsFkF6EGfkHc
qvKiZaNY9vYKF3gzfOfxv0ydoPbugvIyouXS/uwOgIJDOK22g+vcp2cL7EmlTXdZwnYNbBixYDbp
eti0UCEAYdN/Nfi7U9kvleI9o6Co8huJ6XFCzDmk4dS55YwuYg6s4NKFl7Y61SV9cjbH4FyDbD8Y
c4gKMnesCPbUrUVA0I6F1mwsd254UbI/E7P4JK/RaO86hP+1dhrVB5Ql1uXGzhhVz2B1bpWbyhH4
AHxrVTXXigNzYousA+aafNLCIEqX19Y8hikTnxjpFFOf3PxfGLGMUYWps+SCsGpOJXeXIRFrbrK+
RVANAhy0dv0ZYg5RRvi79kb3fdY6/RbfzCKv3iqj3SohPvqISSOsDl/4R7t2V0YfvoawrTuzPRTD
thCvuN2c8L0xp4XTiQ22MUIXKOfttU6jns5lSPRmimOovbHF3mj5VgZXEM+VDVobj4cKmTas8T9N
uNi4d4i5cZn7sPvKLBJ92VOIbQHasCc1pzH2Wv7Gc7zA34tCEBXFOwzn3cDqo8l+KRWX0noO8kNo
x8k+VYQ/8s+dxnM2ciJO1GVTSrHbLXRt2OmhAiEVkC5bXNcMaPWvvd7eysikESFFyhIOfvkIXSfq
c07+rlKXEeORUmR8dP1qwkCSXLXwOaiXiGz3Ij0SObRUZ4tBxJVR0lWecvBrbJvLwljNpUvGHAw7
XwPnEhO8Wdpw3myWILvE9aLox5zOJbJg8oHZDTKLtOeXceHoO224Ju6bS7Bt/QVrh+X+u+JfUrZ5
Qb0WoB9y1v4s4Dqq2VGll0BBHexNgbigJVGJURk6nCI55MA/WTsFrderZ8v/bajR2tRTSTHPwj/L
3iFMC9mpVuyHG/OYss5BRc/WWgfWIL1qxFrNdFFFOdT8KqRnoMHuyqfp9lBx7e2ATov0G+AHbXOL
YZ1b0z97wD+nXsAhobx5QurdBazbyXFZl62/o/Zy5nHlwOrZkz3+So+YkVWF/HC8hz5hxwUTy2vO
cZpSWoD4WAeMAMDjTupn3fDYnaPSRaKM03hi8yHRm1CQcvI07jbrH5pL/Nkk8Q6jUIPRKpX3krmw
q6G95D1HGOxs+NKV+eOBM6GOX+AVkFqABD+OMYLUXe9z9REz2iQacnOGowQKoSnmCuzjl3Ri6BYg
h4ysVRMXACVYyKGSGqq90bzzLgjuOBbCrv2VU3MP9sfkdIuiO1vOW8qiDmLFTlGvLlzHvLmNxH7n
zN1D9z6qvzlF4UhOQ9XFG9O6DbDCrDAD5/haYXWrzeI6Ke+iYnbeAxQeT475oyUQmxD9Bu9NfChM
/FGvsjtFDfL96pi7X37w6yIFwYQpLkn4l6NQldEb2ZnLvjop+m5AKmj1z1DcR9YApbFVR2fR83Wh
8F4EyUBW2IGTjJn0tYV+DmSyRuRTIhHtSMvKq1PHqLhSTyn5CJRuAW1mZhxxcwBacuk1DfOuqe9u
hUD1YygejUTsQ9kfGxRL2Ips7maNKnS0L2pwjSBymOYlQcfpEFwKhsqE9oBYM0QF3xp7NOqLZDhU
mXmIi606AzjQVY2tCbKT9kx5NthOTfQ1WREgWmJvzKS346S2vixKL6Y3id+tRn1d+Qn1FfqwHIO/
+af425j+rsXWJx0IHETtwUWY2A30CfvlV8thtEXUgh+cUBjmNI+p7iwCatoGRBGQjizAJUD/9uwR
Ktk7dnyE8pEIxprHv0r92UKvDanK0BkOVbC0mPdPVMPjXmdEDZ2k9j9jSgjIcjmFDhVG2X8L/Dy5
nLZq8qpAbS9EONcH6P2x0PvbibBygyplKg8jdaSVHC0MFi0KKYjmZc/wL1pIRr+yjjYhKMrMPM3/
7lZimGBmNnCwFWcSspa+tcmU91HzgvEayb2SvLv12RjlJmUWotBvIi1TeszxjM4cdFEsYTvy8CbW
x4HUlvlkeUY+rqAs7HUQnll6wi0FrXYxEGoBPqmOP0PmKLmOXyz/0JIWx/cqYQIxDb81a1tHTmxa
GdwIDFg+PSuOjRQzDX1m8VmpKo4zk5lufWBMoDCUjaKtzhberOiY/B/kygPKWys/KOBcRchFD0za
YpahIRA1HWvpKrDA1Y1dtCDPzJUZu9cuH4gwjep1RtcY3OqkWBHzvKzU8Meor4Fyg/wJDhbmcXZt
OPZJQaELLNiKv4RTwzBjn1d3Ify102qPAr9FhVzH/844HXO2WdK5zrnnUrB61z4kHVcKlU5HEFgN
xxbxIDkwa7f6VlG14m31BGuv2qCWRjRSUR3GG4O9mRiRFqIezOv22EfNposfFQEzckwwTYXMBE+Z
uLddcTNKKkmGhZKfH73O628Wr6P7kMwzAs6ijAYrab/9DA3yP8uvNiMClphptBTjCxC8RTAmp9Ji
pQ3aInWuPhsLlF4D3rIiGc7SerfUb3/uEnnTte5BOdFUl6wJPK4Vpw89BaxSIn4cVH+xZm264jTO
+iTKnxrRSp0VKOSVVVz2W8TZmBarP7+UD+Eg9MsMOhL0HwrTfczJzPnKjyTrVG8iTr7PaZLwXi+4
1DYjfVmOnYScrz22VRQz011hThThv1as6l67xUVA1YUsl2BDmnQeQIPJvRS2w53vvOXE8DmG/q0D
JFappmRZMIoeHrZUSIaAy8nwWkPiEcrxV4TKtkwIV3K4d1i7hQxgp5EaNnDMl9KxJcOsmY0YGb7X
ZcPEXpilUdy+pAYpJv34FpZM/KNIvqimdOFau/ac6PRWV+1rZpTXWs7ie/ulZDSSVoTOoYx+GGA0
hYGbVTPil6TOARjVu84qJ0oVmysFt7dQkIW21jqkvmiTcjfqNgOGGk2N3R71UdymkTzEnATwOSn2
VJraS+FyatuMBKo0Is5GNB+kF2yYfhIuyeedpOcw0exlnDEmxHxHHRx6A9Jg4Ze7kmSBuuNaH8Qt
qFD7oI9sMCQDEwkYeHR8Muac0MsoMK8/LMcC8TR5TsEnbA3zDplSmGLyzW1+ApQpFYE6a3jUJ6OF
IoRC/6cp85WtT6tx7BakKYn1gBDYCnNKsZRj2BWQNKiyugz2tMKStp13JaPxog7mjNPpP4Y6vzg2
G4QxoDt2v3OXyKVRM3YtzZ2pWr+WGIiew44vAeD0w0/Vom1iVAFAQMxNdV5scT8uRym+MuW3He0P
H2NoaPfvbk6Dr0x/ioxuPh5oI8SLTY5e1tHSW1HOPANLMhsJTGWMZ7RoB0IdagpJYoy4u45heUe4
VZkYF1pwvsj6ayKPPjPbLwt3Uqi5bKiTRq7Aj+65fZK1T/LMWFeoSmrMsSS6pBqHOCuOTVogrMpF
Qmox8+YQkp7JClUU2RbXFZ2ZfrTqCUeMpUCGR52oReiFUrZ1MyNWExxzStGeVApxgTV5NaggnCON
JWUFvabtC+cQ29AzfJo/sr0ufUzmsWZypYZh80ihXRJ18GHcIz7cSmu/9IDJiYNpjKs3uoWluMWY
N2QnPlyzOYxJ4cVjT74V0OmuzY9jLVmtfXcyOndFfhNAfqXu/lgNGzO7NNcd7vlWHZ+y9Tlq1GMg
a3KzJvtDYWtHnjQlZUVR6G4cl3WiUtBZdmvF/kPBFbPxAH9eREczZ+wZSHhKscbc1qkDBF9ojOzw
wxHdajItjdcnovCoNFQyKIEJrR0wBRDAXnGixu+mEmbLfGhbBsjZ06oItulFjZd14Lc3jI2oiBEB
7ALWwcBBhpZ1WPsmDeceOuZjzGgEokj5V4X61hTpmWRORIfTXXcsto3MDiB232qw37arHwU4MrTr
HOD8YCdAcV9YtCSqfYyy8aHrwxv2e1S8pC+ytO336lixLVYemUqs9aS1D62nfnBqTDxRFd2CXlm1
SJOy0jrXzrPUuiOxe+8E7D3iCen/kB3IPPvseHzTNGP4xK1auXjtAMzjhKvN6LPVOOGtGKqdYQPg
LpYVG7tKIkZVMmy4pv81IgeOunbTieziCHeLXGSXhswJTHNt1PUpR9KfF9Y9U6NqoUh124X6VThw
5CIW8Jkz5/BayrkGmD3o1acbdy5LMgO5L7+tVKnukupPj/9oOR+CsMqM1WxqaoKowZGvXu6lkngh
xYPZ9+xpIcfMB0UvKpftY0J1MYV/jcKUMwy+2a5n3M4KiqSZrKztJYtMxUg2g97D9GJgIkHCIFyA
xlbXpNMqbkRh7EiXQiVHtz3cWLHNnsPxy5E0ZCO2gnE+y0HWlE+9FFD9BlhFIcLFSh/X2kQ3ie7G
DrS1BvwFkBHQ6wneTmTbS5NQTAG4Km3kuSYOr06ma0kGupTJXcdI76bDoQeejTylx730Qp3Hu9cZ
28hNtghZC9bmY2BuSQT7KuCY2VMGFqj87spm2Q/pTsVhV4euZ0t5iFPM62QEcGYgHORgbfKejZGb
vw9UAaS/7abc+TclBr13gMpiVAbuBdu9QKo0FmCKbYgFhFMmBYWEQSFesMPD5N0oIIFyNIZlTbmp
dF6bg5BBRO5Pvc1Kq7RhBKQrjVgR8t25GVzK7FI9Sg2fchRqzMB0CpzMUI85DhccTdPa1OGOYzm2
tmBihnXAnVUBdbJSZFyZi7+lz0DhB+yrFcEQJ3hqKcEodY69ZjTTg11JYoA1Sh8decDEP5EPXnUu
cZlsZInYI0dIDMhm6oYnMm+cmzLjxR/7Cu3zbCxCgQ52tgqSnTp0xMKhjHdDQOZ25YUjaiCQyoUB
tHYOcyey0tqETjAyq6KPqNWrbTM3j4WCLmhggmT0M2rVJgEeosSBCvpQORgjLG1d0K4KGY0sHVlZ
1uJLZ7NuaDkUmSL/nNzgXgVoUAlTmkhCV2qeLmdeGZea57rxRbenF/z60AhTfWOM7j7gT6DL4ntQ
JPo3VPJupv6Qhvlni+qm55M3xr2/pHSFBK2/FIgyZaE9siD12i7Yp1Gx7CPJaB7cm8ZVo85bcdPa
2HF3HlDS1BnJyonjWSrfbG7KQzvY38zuth0vXMIYU6LEy/P4Ly3b+xgx3KpKLw7Mq89rGOe43+3O
QE6GlKmxopeaQfYwIeIYRrCw/iWrxLmFPkKA0bEok3vE525OKgOLeG0WoSesaK2M/rtjMmkdIghz
NQTGjNlaO5NFlekYz5G1GUMEnadA6NW+JyjSNzPMJVN2GGcSQcClKgmrBVvGoN/2gAflYGIDhBZJ
UyGLpSZoiCr355VlWBcHN1afRWvvekUNUeeM30Uerm1O751NlYAn/NXRxqU2d3fkIK6EofjrOGUh
68Yof0IbRyngI4b7E7R9c7b0SQKA5vjBoGWsROM9rEo99iZ9QJzLnxiyFjJ6Aq5jcEh+LU6aaX87
hv9IdXs56QWUh9lYyxMD6KKMYR4VvVV5hV/sRuAuXWGES4ws3yNp1agfomNRlJyu1UcY5VcIY/lZ
a5DiTxG6pCF75DDXQWnbD5wNu7qRIIJjY9+N8EkDTDiDBC/S4wgHTTKZ28zqeHbcL6TnSwPsWTeg
Jh6KkzF1h0bLAY8H32k8YB+Uf5qontZII6sgwnICwFFZ9NZXLkeU/dOX4V5BNtKMlMlmq3zoBTsa
391ymR/MNGKwhhilsAHdFuZf13fdycggyaGCZCuJ6mtIlW4VD/45VAv0gOxyrGl2WGcoeGQAJoz6
2JY7I05uY1CeibEjYqD8zDLilSNiEdwhQpxXY20IV75Z7F2j/UwTFWsoRjgCHzY6vNBFIXhE7NjT
686TJjNX9adMDVJsM8TTdbDp/QJAHcK0IUdpT3LGlfym1VgLbZVq+p9OP01ttgohYRga11NH+Uuc
cY+Nr7XKx9D9m4BE2am2z8Ly4Jg+zX6Cx8HUtYvCBIkR5Ic/85SJ5wO/TBQ5rh+UK2ZuvTsN8moc
m5Xm3AMk/Jpj7sIpZcPJWeWg0YjTaqs4pRdgQzcq9SNLqktXyX062ESuMyA2MlIjO7GK0/6qGNG1
0zOCxapDZbhey4Erk+q1E8rN1F1UtQODtOQ9avpjpWkgALg+irw82mRzx1r5Xs6YB6c496bJUL5W
1lgqLzP5nVzeR5Ek+4bhkm6K3chUvAO156cJ4xoMnyWpMzqdi4UTsNDOUDx/xwqEc6dDFh43ZeHq
qDCSS6QZF4I/Dw1N1NAMa4xbsOqmTWJCoKjxkVkZkHRGCHKKV3CdORyikn0NXjHRXgTQTFbQ4lbQ
/fcIYpTGwv2mbGw8UU1PMVsw1rfZuDfydVRbz2qa7WxCa3V6LZYPHuS19VBFTPxQRbNszdvCk+D5
rDg/E753DxEGpRKukeXQE7juJYt0ZBjGMc+mXUqazWjbx16oHjXGlnnzhji2mbm479hfhXH+1TvN
OoDACWlkrZAPY1RHBT7tJHGH4NZz0twbehVgm/XTp0A4ggbtt/Isu+afReB7rGdeMqGo7FiNVHjE
WqW/aSykrDD5KUh1SIUDAAwOngCvGnS7HpWlKquPMvZZ6yA1Qlm0CivGR4ODPThUnnGd3WQgTwSu
LyoGaT2ju9rQcUMSYocELXQJx4LYB/1pV3bh1omikzJNG4LCPLOAByGsfwYipBmI2+rRFcfnKzG9
R8vnK9XsO+nPm5xFV5s2S0GqJMoPDgqkGF5HBgagqkcgE48YEZVGmfktO2hTGpvGNpdmzVIrUzzS
N7bjAIZM/yab8z+OzmM5dhwLol/ECAIkaLZS+Sp5+7RhSM+A3oEO/Po+1YuZWXTHyBVB3LyZJ+dt
ORUc9X/qmZwFX2WNnV2SsnussdywEC7fMSdzunCnBSUSwapdY0udnY3ujEE5HGJEFrLNaNS9ShDd
WtjHHmELvOXsdDNeXqLC25G5abuBGtth/NbLa5dggi4nN0IS9un/yeeZWaVrDitV4vs5kBIuumFo
tZM+gJa4EyvPOl3RxFq5yDJtcW2s6qgnUDU+Suv5+6bn1IBs8VwwI+wKG/4Dhs6eLymAwLp1gjKl
mQNEVMdHyP1ky691LWvUvYa9wsTo5hjIrPz2dUoLVelyNK2sqmVb8/7R2LfQM3flWhHaNzMCYT+g
6rXYf4H+L7TDAftRQ4AH3ALWUV3hoeK18yU2ROwCvD0KQlERuF9uHD1UzfrmNxH84ZmOQzk271nj
vGtwfSyM0+g26FjOBWDs/CEloFrr79iGX/BZvVuvC/2z1dErKgIY2+gaoQnpsvFK99ttoYYlbYAU
6Pa4LOuILNcEuTiy4Ws/Q/NOOxINhAIo34kruofGd08hRVq/ZplfkXRUkcA+r8NT0kcQslzmsy4U
//KMbIY3YSP3FwznXBgo9C3Rw6c4eGjKDpObq9/UXGIZVd600ZJcZ2MwY/oR/lPaPHDWunkBFJfr
CRurZOMEyW/C5p+67CDXhshECaOCrKoTJN16T2ngTxCGcpfx20OM4J3N8MpB0c7TBiKof83N2+Nk
1rdptN+ppqiw9nfOdX1urs9OITNsoqU/EbJf4H5aDKrY0H77Xvq7abGmjR47hEm37YY70B9RKgqd
/O7XLAo6J/I52/R9ym2pbp0Y7ZfF9ipWQHZAl1j5ya+saj7HdTX3Q06R221fJgA1s3y7qu6PNYPY
+A5GJw+SwVteh7/gj4JxzBpz55T/f3JWfMIlttGSeE7gy+SpWxtITtLXSMNK6x/aQjGBTukM3HbN
HxxLmVJMOxaoFoGXz9K2Xhc+PLUsdDfSY4SS0/Dc1Ka5TGmCE9VZnMuM2xGxXEAYnoSzdb3ue2mx
AyHm/hFOjCK2gJ79a0XHE5cO4BhYBK2tYphUZEz4fftecJ8FusXhNy874Rl3qzLmxwj441FWPWyB
QEz38Kn/VVzfzlSaVziBbA/cU3A+PZg1V3dlOpSXRrdv2UingGnp1RkN9+9C9FSUuGo8RUX40vsj
jqUqB2ssIvY9cTykb3nHWzGeFsyutfebYetpjOKAwU5Dl1kIgJRd4fAkBVhOcgGqWBX1ykxMJw1D
z98oDIvb3olLFOeGFfBCaMNv/LdRDvO2ykvKfaG68um3ONB6gXZvCjJRLuExv8bWVSQIq1Q8nSDb
BChAAVcY3TyPbKw2iYs257Su2vZeNxyUCHK69AipKJlE/3+Wk9KyoWoSkOlzBEVsaM7malySIZ1V
a744H77P53udO3frAXogl5B37yBfqq+mZshYvelcJTq+lHKlI8krKYL2CdE3bfhivYxMabG0p8zP
WfPFgzh3MZJ0yZJsojXzOI3LYSjjT4ACuN5L0tVeBXyYUqhlq0qBW7RdQJBV5GXi1m+2URu6r5VB
vodrl6IhRsXtkgQtua2m2xeug2dioNd6U1CCjH9kyPYoPEDXFhiEaJKkV5dkfsnXRW8jmkmPkXQZ
b33hbDzX/B0WxttZ5jWO0zw95YrZzR99+Bx9R7FJmLLwvP4k8ZqyzOt7cDciJ/KJXRtCT8v+pciB
PxM6h7MdRkHz6liUwFuVZHymAs2k4drfFb5o7Mm6OAxrdxcvnFw80mLTiWp4TU39aFyOSRHMPZ99
vlHRqnfoyeSGW73w1GJg9Safc73mEG5Wt9vl2qkPwH0YTDWPWSz9+XmxOFyLtBKUl9ADEucS0o6P
XUvAhgQSlJZmU9Ud1gSmhFtVdD996e2qEBxtWGRPwO3U1tXrUXZ5eBITYhuUqOULhFrFRh5cvFNT
hLCgm/Lb6f1d7njLEU0Pz6Zn2+xuHBELp5F2itQQzB2SHhbX1TCsghblzAYPAJf+rlqKMxNhcVy9
atr0CnzLyhd7SGYGqaiWpO/dCbuMqQQtHMmcbFSXyF0uGOq6a5FkIVqwdHG/lwmWs3zJm1u27DLF
9b1cwR+ZuHeqmgCxqhjxU3feuCJYdnMY+X9NN+FxchfgKM5S7YE9lhSHpwQqeDXciridYIMmK94t
MJXL5Ee7lk/h9YJPXclkpi8vL9tXBC3eS+kAxMckCDshl43Ew9fvOjSJDPWKqu+qcDvDALxdOPnI
EPB6iHTw7Ld+tg+k4oNeDcUTJiVE35LKvEkBiaxHJLbeeK9T0wX7yFiq0/V11mGd9KAXckldwi29
L8Vf+lE/Sl3/YhdobjNeJZg1xV/HoVJK6grnOhInEi80S0SleRevbbz11oJKDb/DUmO5VPNXpCmx
zMQN+5F7RM+WFz/wY26SMzUpIcyTnKrL3YRbm23T1fUWz0/gxNL7POiZoWrUa3oQnyqcajc2Vf8A
mXY3vkjNTT/NoCIjbLhDODJBT1N7zmby+FTnOWeZVBcDD+6FFiqkFCAquHcD+tm0vi/ynv5MOpD7
iEyTCVlRDgg2t75uGrJVFTW0RgSfJq0mSEFLyKjvtKAUG4C+ePndTTFbINomk29JUP5rW2DeTYZ4
DoXVu0v7Nr+l9YwZ1Tpcf0dBHU3Gj5bPID2tYRmC8Za1auqBB5FxDtxCs5IMFAsBTzQFRKg1PBjm
WaatdPmU0qj9tGBmmtF+dzrHJtJEy/ru9ThmRVrgfxUlYJGlbbZtUk1byOPJfRfV/qXwV7VNgutg
xvXvlpt+x7szopCGN+uha8aEuKRC1+zZhhM6wK/Jsc/c40ZgXxqxDVc5/PYpAvjuJ2vYlvMquxJd
swIr6yRfpCMF+jJS8DAmC4NIHkDEdZt17w/gJWYt4U7KsaXrz4Ue5yzhjk1Lvh0rFOS0vsa+g1xS
85WM6ZE907hZ0Zl3tYoszWvKO/ikog553wPl4rK9D6fBPYJfXKg5qxCfOo0673iu+BXHajxaZSQA
zkCckyF6aqYWWzd8W55ZbJ7TyGI9Sovpti3z8b0ffU763BSf4+BJ/m6m2YuO13+VlCzKbRb9wkpV
3CODMFrwoF36DOgVlDZ4BFn7nA51+lQNCwJ9x0OeL97r2AAziIsoeJidMKV4sacRKr8OtVnc7Ol3
nO6lAfaylpoTPSXOl3uT3lMtJ3C/Qqpbu9S9oBGwye7gPji4UJCr3HH8KTxNsCoSU7aNpp5bfJtm
9gnH7d9eVMTTJdD9gE73G3oKrqISw32WreAc2FooaG0NHFN2FqFk0iOg12DiCTt1V0GmPrm5m/4r
ady4rYukPLeaNKFdaedRY11cBB0vQBOsQ2Ig7fDgAXLnLeGIwXueJuWc1QoGxiaF3BY5tOcbTrDy
sejj+sW1wXTpYu6onC/uhyPUtW534LiSgW1vVeMBnFkXP9txZjd7jvataQL9GlU2uEwSnH/RFOaA
lDWSZF+eg05R4am6naG44hCsVLtOITXQOg6Ix88ac0EMHVlnzbzrBiyRbZNGX42U9S6MmagrjQUU
QGe9ifT03XVTSieUV+5DZ2LIUqq6aGxn22RChPG1XqHF2f5xWDPDa8i5AtZSu16CWjqHCQIPVMll
/Jm47f/p+ZpwIY14c0rgNri/xSGd5J8+9PCtF+A8+x4ABlIi1RZRyN6wk5x2chB8BGfQ/IWvLngr
iKh0eKD5A3Fq6Sza1+ivKFE92BO3Am05j/Krb+G0a9mZ27ap5S6w3Ks8NQcPjrM6x34C5zeA+X6K
Z5d7UpbVm3p13VPR0HLt4lVnwx54tGwarozWvOXemp+CSkDITNr01zrkMbFIRkbyNDglWLKz8CSz
IGKUPC/x/lUleFEZ4e1B+Nc7U3E/qSoFlUx4d+HSMyNX8dCf3TEdDl2dLPdVW9fmrFlPhpBmTfGd
ZvDo/x+kozD5asJ2AReoiWk6VChvpO36rchHOgEc7OJ9sDbvqYIxwbBBDfSQ4XqcVudp5YwmvgdE
WajQ24Z+iyeizXIgSAWEWf4mW9KYwcZ1ZXQL6gHyedRihNE5BIfCNvTtlV5Be2ynnwn9FE+mY4tK
pwatx0mpCH9IHpNpwaWQFP0h8BSYegI/LF7/sIWdIZ/Qq0yeDCFJJt/NSpFoM0HQ05Jl8VTJZutz
Q0QEwJcCuYR9jqAM0tUz7ak54IK5jz/a0eGdORP1TGedHXwqf7IVKwf60WuCi3wfr36KiTgOvgO3
+8eaoSYC5+ttp4n4uklMdDKB0cKeIUVbKPkV89vOL0WLYS/OEak7AfIbj3+N5Y3XJ39aj+hYyWIS
DvZ7tRr92w4tM4md/64ld9OcvyTUDVlSG1EQdJsZu6OiAfikiRyIiU6JZR7UE+4HDMXZZLZpoco/
cugUDQqIz6pYKDLuiF06LcytNmf/KkuSH3X4iKWu3dEVhcjEXHqDCiVoYtWvi1z+BB0e8oYA/kVE
BJPyKObKI9ChRwoQri3p8rGISEjRXL+FJin5hooVciSdf06NvpEDAXt2YnrIggITtu3Ego2TNxbF
yvRWdWLei3i0j2k+OIcuuwauBnY6VUTkIqnkck8PngLaDsXNqUijddYHt8hSn+2xcrfRmMbPQzrQ
v0N9K27thlqxssJrHMvU3fgMOMx0Huu5Jq7OTQKLZWnT6NdEKS5NV96HKXt5MldKysJFiKs19mjr
T+rI+FCxtxyfgAJyKapxInatzl+CsiVOKcvqQZQ0DSknKmke8PEIAV+8odab9qkE62BI+gMYGJVx
7Vj3T5HkoZcBwZISBKQeqR8YUsolJksq7BpSyFg9kpsj9d/h3uwkoz99g+KgU3Yh7fVNUUakwoTg
4pMoIt5uUMRkmjxwrDNiyxSSYugr/GOeR1CLqNLEUUxtoi7aesebVew67gq3Hp+YE+V5aHv89zYT
V0MUmT3QSDlO1xUbWcfNZ1+7eOrMONGN163rpmTep1SlBd0w51glc/KGH37WfdjYq34HFAZu27Zf
SN5TD7x0iKL+Vfhxu+stVZmcSHL02kxz/2VdV+3gka/7RVX0ETlk+ZsSD7hd62eBoHAkjghhg13n
0yr8/DOKFTBuRf7YBEH9ll91Z7N0wb1dPGc3tLolSzZz9Y6n8RncDP5/VDtg0dxkKRnQ2b2eQJiJ
OZo+I2+tqB3mbckip9nWZmhYaGIGX1vBU9sC5JVd58IVoYa8qBibJxtK7i7Mb2SmWrjpNsLAFCAI
dvy46xR2t1q5eMICqPK1cw0f6gJqqqG9mjXiQTb9dzREOzE2Rxcy6ESmaCQEoxB+60yc+7R8ad10
aySov7X9YhFZ8Feu8BcnNIIP/t4TyC2h690GAUwqLq3ube1gcabGjoRi8Y8WEnMbst4zHS40/qiv
hSYlAS2+ZXlagUWpS/Mrxbu1WvdLWcquIuAYY1/Qrk7ymhkHM7xd+chLwunVWYOzkw4frBJfNEov
j748zwVnisnwyQLcAR9IbZUitj6NBXvEYFihU0ZAgAlkhXkLF0Edej/HRuHySdNh/IwEiFkr7r88
PJQmLLkdDCzHvevK1+vI1yIiZY5HtxdzsS3FSwROSuvqiFKFuOMmz/FMk8qKrXbqu12P2pM44r4N
qT/KqyO73Qf+f+CXBUD4vIQIS1uHN7JJ7qhufeSyxGVGUe6yvNaQea6j6iFppocusXsUjwez4MqN
ZlZp3QyDnC7SubYnjOVHPvl4gHBrIFGMj02Qn4h8v7sL1ReR86Y5iMM2OxQTEW9f3F2V7gwSMW+n
Bltkemiz6U6yjWqsfhoKkNUTBIt03UVmvU9mEqm4mMj3z/bVCxDOouXimxWL6exBGBg3dVD+ink6
kQ3u3RZsdjqfh3J8GYEayY4vISVUYQbE4kozzQAh2dXumD3Ri8bxGfwEoMtms0rknqgp7zqPF6jT
DZ+iSPbaS3hMllrD+1RYcV1enTNarjtPLxTKvBNEf+yd5jmLIHtRysWF3T1T+YrFMt/neBpmhxd4
sJ4zLijXW+QmlygA1XBlAta7zOcIgaJO2itEtnDR4BGg2nhDyQLHlMblp+y7pEtsjsxbPxEhILgL
mwG/x5xd2N+rm3KNztwF74dKbt1UX4o5PsjRYEtkIsi8e2yp2P3azezppxqARkLIs78GixPJbtmP
N46Ce4z2RwF0d+rWcCuC8EGnxCA1nRCNfbN1xHe5wqwZIMW4/UPqqXsWsd9ZOH5cPScCJkLt5mc5
wUu5Niz5/cOcYY6sqfUrbfSXy/+Doowncwf+E/IZxB3N3PwwtbiUFH5MThEAZDEyYe1FD32tLgM1
FTeZM3/JIIYoA4rFyWYEvODMwueRNe2R7qGdx4DlRQzqiJ5NkTzJOW2IjnPvsrShdtddCXVdNTfB
cJdJVOBrgqjw3gna3HeGrA79aw6Ro1Y3Rwni3LMIsSEJJ84TcVdN1QPEIuap+ciFEvq+PcxNfYld
CjjX8hikLCaleVjRL0yQXeYcA1c+hzu7snkDJuX19d5gZqT0injI9e3cYViGCCrIbHuBoSFnRmnQ
3iXMsKFaSjJuSOt9owVddDzgFDG8k7PXiLpnfPDxY1q7b35RvITzenRZJ4J/BsBp6HmfntIWnVgv
bDC7Jrt1Kyb2uRifRltdWmkv/nxFzkLiTnKucp2GC5yao1IM2dwMjkyefx0PqioXxbYk0DW5LNac
gtExlAQb48pcqgD3Y8aBDacAztcARFGNe5Nz16jyJ4kjxo9TKBv02i3EHRZSzRkZDZ3TViewoeGJ
ATLSFKc27Z47UXysqjbMgFSUFO1L0pS7eVww2bjXzmH/rc1TenDkITDzs1OnKAfT7FKi8Y3SUG1t
4AKjpZRH8Xw0VECNHYiWup9rWhnYOMfY9kM/+4WpEzTIcIiSdN+0/ILHzHmeQqqy0UBpjT+zFGLt
DLkmNaA6AhToHjhbZE5x5f1JPKKa/TAcFlZy5BXaAx4kcvOhgfQ4fxa63xR2uvR66SGpwNAcmpS0
iz7IMPimAJgKtyF9CBW+ZGXLf4NvTkuhvpiT7uJMX1STllslzcU14671KAWKuRTodH2HFkZUfvLu
StQ/hhzM+N5DNOfOoaaI4yZZ1jP9b+/Nta2+KjkDKcNqh+5bTVDclyn9ZOZzb1yHtEZKar/plzPJ
8X+yosGLTu2BlF37S5nye4UsKQB7BPM4Hky8vLkzJEY6LhOsFGzylrV6a1M8rFB9pdK3g/IeS5ns
e4deeH9JX9OCUP1U9z9O0V1L/D76QO1NjbEAKcDi31+fO689jCJ99qLsi5DHn9Glx1oXLAw4pehB
fEcIgtIcZhCb5Xsbq37b5mw2C/Izk8UunKl9uRbPWeqfZreHDR1sfG/ZBWBZcHjvBtVz+umO7PU0
7/iL603nmEfMKJilPMTCTCWfEz2kDoSHcAZY1+aEFyzvjU4450Rl/ja2yP+mQpbqmzk8+ZiSLRuq
m3xYzgLo6ChhhiQFJwpkk3PCVt6I6o5usBCSKSqcAz3Jy9FY/UVRxYzpLa3cHd5VyyVcgW5z4X84
1/u1lMnWC4K9bGB9TfjpXa/4Jpezl1xY2xDOZuRGd/lkoZJEn50FM7x6R+QKqPDNfGxHAIb4SqcZ
THBUTTe+8qBddc2pqSAfTdNKzzfh+vhnCNZjz3sWLn+wwcFL9+3ymPf2HKzeeez9O4L9mMCrltST
t8VYh7ie7bowPbltuF3J0jT+8GUbQB/a3nGYPoiFu6QcHvI8QfGiJLRhqRN57t2E+30yxVs31l/L
zFXe7bxdPV5lIYkDIcagEYn7tMEpgdPL98X3lKwUEOIb8nya0LHHZqUg8hU/xjQP1drslzwmLK64
htj0Rc/tYxsBuQc7lYTOls8+Vw0QSEIEH56BqpxXv2ocT6H1eTWzw6wi5ytkiHXL9BDra3SucPHJ
q+BhGfud0VhOWx0cugEafD489V5Kct5+RiSfRl8ccpc52foIVbYiKoj6xSLkbEmBOf16pDNsvW0s
xESdXkpufASEO+B3uLgymT5nSp5bQ5pqgRJUpgnEe3KDNa9sh9KWlPgLkyH3aSyVrOmqq82uY+rL
3XNTs86mkOSYxfmvLAlZYMrT0lcQMsFfp5K93wTkJBiCi1/Gt1Vf/PST+BCjebfxDKRH0F0S6x0z
0tGLPYBPZE2BUq78SCLNyMyRz9cje+30pLlCmTHapm27w2QNKG3g94PFpFEk8Zr1jL+QGYt6Rj0J
Nqbykyp2tGtvV0bOc+kRfybNGmQzxhHeYjPQMGfK9oCROTVoaC2rZK88sEv9eB/pBPkmR1zGQx/i
trHhgYs8hhhAS8XEOomRhGIC2pZLsZeR4RUCoAYGhCrGj7Qsf8ifHCpZ3xEq+ZIRtnQsuLMMLnH4
kVq+okaJiGR0QSffCQWhN6IJHksa+n15j0Two/r6o1jmrecNf4o8fbr6oGPMo/QWEp6S6XoTgJ+I
a1LUSsWna9AnTLrfWUX1QiyHf0U4IjrkP3oc99Cr1+sV45Gk+ashseKGwUOWtn9bmhJsNELWmhkl
I2KoNO9dqxugqjZp/KY0B4AVl2DJIL4QHAjo4h4KOrdp9+Qjdt3k1bd1p44+P8dS9Rflzi+hs270
lZxnCyxjTYOZUsJM603526HPAUfynoJz+lixzjGpJYfyugl37fSsQEaG0mxWXsy5cg8mhQ6Sz5Zt
BcxhU5+hVHLfDYe7vHMxDuKUlT6l5NprgKstD7L3D7xYT11+reqKtzEJssmdKenz6HieyBUJzx5D
dt04Q66sOA+Jmzbe7chtSrr+yzCs+zGyEI/tqezXu167Z9nEn74AckA3Brvr0Hur4+hvtJp3XvP8
77BBxODGqPb4dS84ZA+icHaMTS9ueCXt18xVtVz2QVh8MHw8BlnP4o+lWMubMZth3RIcOTclIOki
f5rMGPMmGV9Zkt8oF2KWVV8ZXYUwNWgLjpZdC6waR8JlTtcfJ+XWbWCwoWPwW26h/c7n2XVOiH0P
lFfwBerpJ+v9RywB+Wa9bmBjNT9jx/+jOcmirtoFczDQDjG/TTZ5zPyFqDre5ImNQNNwK8u77F/U
+C+4qd77MrY36WD2ZqUHqfHAQDH6xtmH7jXLIp6LPAzgl2J4ahpnZ1m3dyh7AFndW1aiX7pfORHq
4ILSR2bGZl/a0nYCl+4mXaOLB5HHrctPPyD9WPcXP6puo5H9cJSv5OVc8eYv4j1Xzd0Vud2P7qlG
EC27lFYKLwkP4TWLjwJZX0Mz5Hdxa5amf4pV+aJDHvo+jGAaubxhk54a4n4+BCkO60nd9ZnPYrt4
biv28VStHWxCKkUED7HX/ZZ18CZigxDRtz+oVje0+SELleq+cLkUzfVxXiiJYPVjFoevr/8tLj3I
QZIdEzPtZ5TrOW/O3KYwQOB2cwP7NiLhu83wmsXpa+4R4fA0y6n2fp6Fi7jAaHGF7k5VtysRrr1o
3RYTLLCFdY6uP6uZXLjJ2ce24rmJ43+eRDB2iGgLqDpJ9xUQJ4KokD2sLlnzawcnDjsyen8xUG+i
HGGnsvtuiRjFLRHAeFFkoJMnYgevvtf8XkcBiTlwIAY6t2Hk3tUFndvZfHGIBA0gtFiF39c8j4VI
ftsZx7CPZIlvEZsvfQHLVT/ogQeqsGKnay6aRyBOQt5KDV0DTU0VMcfCHmbtKTQYq5mZ/41B88x4
+N3xXXesPWH4sDQJw2cHpBgm0IOgXSbhkncj61gBeS2/gCi/ja2347jYOfonSKJTgfRPmRNsPf9p
ADQIuPUlz4ED9VfJUr4mNrhTqgG52FevqLi81IptmFR3vuO9GhoR3bradBoIBQXHRAHhVWr9bQLe
gWW7HpFKIQUY+dk2yVvgFT92bChFXTf8G29WoYSRrBZDdKI/GKvqXK+PVRC8sWnAMmnXrdAFpVTZ
9Gmi4O84Crockv6zUrk4KElcZFmInDaZbTZGOMPNoFBPdIigFQ0hW4bOh6jRIv+nGeSjXi1sokKQ
ETrMHgqDO3oKuAdkavyNxRs7asEmxi3sT8FK6WboDW7vkHwZ7/mfyEl/ZllmJ9dMHWthTumqTrnf
CNy4cMRp5/XojpIDVvQMH96Wgu4IiElzz13506Dk7RUp4l05Y39n68XQrYDkBtr/CVcPF4xHEa5e
GHRmkDutk+DivVpn6xKLduGwUfEpb96oqz9lESnZzDFn8Zn7CCeMZmEn3qNCLqfacGwSU3nt0SI3
tNiB4x/WaKfr+V7NILtygdLKEucfKirFlmP2wRGSQKjSHzK0f8bJfXIDkbFOJzax8I3cDJ33M+mK
2GQc0Xq2zG/NFN6P1NZvB5+0NN0TchtYQr70iF2IXi37Wjks7xz9tyvEt2ujchNN8iFK4CfENbQ1
YjkbDshkw7i53pbQh3dwqBhMmqSgTgXhBIr3uOGG9yvvGWFsLvShdMmL9xr7f1BND2WOXaQt3IPn
ze+8Of9hycCj4CDUGgvJqTSMGNrUv3yyT8RGkTBBBD/KZqGDmGB1muUh8KAJkGDaQzBrmxiCDzuQ
au2uOpzGTlroBIYjXI0W2zYNNSXobO91GQNxmoKk2y6S6JtPiTyRNoQPU/M0qRAKmpMCZWML62Oa
Sl8bC6I3ATDTawP2JeZ3Y4HjUXhUFw/XLTJ17Mw0Yf7XIV9JyAnqZbImWFLLeBMVE5XQbodNuEXr
SHL7HbVUOWGhjREX6EhP0l9RCLM4CWV63/Dv39gFCAP2f5CyxsOG4VesDj1kbXAvr9J0cD06VhSY
aOTGFkl4xBRXHkwX+EcF4qdQ5s9iOLbSkXoD3XsQmUZ8AXneuqy8iMQyTj0Obbw+Rm7zxIFXHXCu
k0LqivvCqlMsmUfDFgSPSyTUC3DIQIn+XRKo+u4ohYQ1Q6xgWdQ96dL0wToorWFNF5EFY1Png9qx
8+24YQ2oHJ77WtZUrMX8Zh+iCvZ5xI3mhIX9fdX9B4QSTNJN+5gtNtt0g5Q7/xrITZr1dZ5DtI42
gl6N6kQiPyN7EGXg/ZKYjPmo4NfmxX1G+yiPUsgFhyXXwY2LlyGgJAmoYwhMrXbIPobf67CYf1gX
ViimV8SiBE0ydOYDs/DwUtjkysckZ2ULynsGhN2OTAWXX5HexwYhyrYYGcsChdhQNwkDN1zu8nn5
GX1w1H1MHnQIagrWnWp4sKShz1WW1ps1CciiBlAQjZHpXTvK8NS2wAiX0L/zVBzvoVnixBAVUQD8
OIPtn8eW79FV/tlpcYgUlX9gmJNbOPg8W675Iyr3V7rajjI75w1n7hUHl33UqfjNLhu0mwW2kpM4
BSIJ3JOZHQ/f7CDIO1ykPLAu1TVuEnjdnc3q9M/iLXjW16l+ZLrx7hqHp7QdHI5qSSygV564nwdf
fc9qcl7rgA1VZrGl67BhHgang0mnnt/yAbaxxJ/zKgbIJ067/C3GTFJjhtWt5zuFY9HVt5JL4I7U
UPMyAiCmoDI0v6fsWhPe88bqHcxTuLrueiLEtyuj5Ivb5HgxbTucYovsWqiQLi43HOTNYMc37h3d
bbR6HfaHmKvyohaSdoUaiO1Cj9PagObLoyuTdwQvmyrEeEYUTFeyqA5xQX1kqr07amPREvqCYxn3
iP7A+0MqmY7ILycJNdzniY5wXRTyUs918zj3IuCm11POSDaBMU417yx147O7puBdEkobhl63h0nl
oH3cZHqWWUdhrQjGe2rJUjQB0mqkcuJjy6nADXX5DvI+3Qrfx0i8VHo7OcVP6vNubtsqODld9ZYu
5OIjzVzKC4CRyMcRXkXtidSEeEgFjdlLcxVVDBWr3vBhC+vvitp5m3G1Ps+iK082R+FlELumXmrx
PXu0Hk3j2rKByGC78OHlTfK3UGkM2irz+Gfdb+sRJGrYE2EOjbkK+LnAlgC9b6xFt1HZdK95a/pO
cdeFoLq045BkhvGlq7Y95hZETI4MEEzZLvLM3jPrccG2QpFTSE1Q6LIlYIENbcE8KwsAPq30s4KR
mscIzmAZv+HqExKYzIvr2A93jC+jnV8CgS5br7Bv3ab8FESluUaiutUMWg2nG324dldwCxzl1VvK
cuOGJPhjNPr1rqP1vTXN6xCTu1s6B1d48WYyqueDhN0wUaCgj79HhRkM8RXNNFh/p2REcCO2equ0
R+w9884KOyisXkUwmyEpLpaXVRM1LGIWKung/G6lbNguORucwcdrrZFbON1GB3z4wyCAOQxUBNzk
Ly+aqafXGQEA699FygDYDbK7sEFtW4lSozZAm2owahKvxPrRluHvLsf+izEG25CtX2fZ2w1xgcMK
y2jw5xO+7PLGr9793FT7DMLoxtBNsZgJ3ree/FsMis9pDu/XId10M1pMc0El96lI9T4Q5g/XaAwP
V0WZg2YbBtcP1MyfdOTG+t47PZG2QeydCuzhitEB9OD0agMmboKa4XZxgExVxKc7MktmHV5nTY+J
iHxsTTH34NAM/o1wiShraR6rONz9x9F5LceNZEH0ixABUygUXtnekuymf0GQogTvCh5fPwezL7sR
mh1JZBO492bmya6lpYhJ78sduo8+L5AQsCOWNZQN/MS47yvG605DtFg49KWYbw64CKam4aEes+88
goEJ6hToXLKmz4xVqvPv3NKxGIzCIa5NfJoZwltrX9Xrrs56ErDtaZb1mbA+2rAVAZWAvJezGFcT
e3xmhwP7uPfI6PcWRPm78Ms3YVUQAehLCwWVn7YFJdTT1Ym07gEU6z+zi0nruOe6yK52aJ06Ub66
lZB7n1IZpwW9MScJrukZMqyt3G/AmWejkFj5cEDwgmigfyp9qgOcCImyM4hlOP/lchIpMA6zldCp
21kHA/520PvvtVmJPSPcXQwOzxhyLAA1nvo5Ab1rw33ycBSyPOzobqHODrPOkIGpwseySioJw2VK
XkUYnHKPpE1k0sFWUnrY4g6pWivm/Jz/el5HPDDUf3hg3pEQIDNjNQslc+iYfiQ97YNB8WmnvX1I
+3bXNwM8W11cS7PH6Rqy55tAJYx0yjc4WiAIanmtTQzjHXnqB6/1foMquKHg0/NRNsUmSdt3HSpY
32r8Ti3uOly6vsOMv7wu6Vr0s4sTi3Sbmv6HVh5/PehpD0E7X4LZi09a+SWIGNhyPcU7tVzkOB2R
gdOoGo79ZldZvTOATgex/OcY9geIwbeiNf46c/VjRviKHdAZanLYgmI4+Iu7paFvuGrG72BkDI+N
5swDnXkqXSJ1iHNyjpODM1tvIIvvER6FNW5A69LGWDsCX7wbk0Pc2wT1KQ2CzcPTSAhs7y6u+qpG
1UyoPJvT1qYSvYgINWnzUjbR1SqwkJVB4eCntU5m3nCWiRn124R+pOk+1ANc3BD2otmffOxND0R0
8LaEXIVBhTznTXWLOwk/zKJvITXdi9u25kanbf0wl75LTxTazwjZIWgwNeTqyUzE3c9GMlQNJNWo
8N5qPLAbNS/JTO/Kpo8Vi1Sz5zTXmEt47C3NWik+acWXjF7hCBKgeXLDpVtnUi6J6qillMB8I8of
7GIb3Ng4pQmwCJD2dhaBWJn0mk2KAomYr5cTHkakFX7rGUbxRItIYQjuull4dOig42Q1ALNIsZMW
lAuD+HC+QjBb29hgtnbUEurFmAMvSrMsSRMc0DDv2ipF32aRLdr/C//SjF/MXy1sktRptKjiFdi4
miljNfSMmY1LwAY03WtnQ/iYtERcNnLids6XlLQkeGNwhv8CXUNW18gg1679r5hPHFOk/69OhP7t
BmtR/Uyq0xjfOHMxfrYLXyouNpVJzX0zQmt3y4bnm+qNVZYOwJsi992VAIOL1obTp3BtlNgEcfrU
r0rO7zHfhtzCl82H9xDP8X2yZH6cJKTLxrZXJScO7i0uskN77ivLeiotVpbawYeXPhokRAATVjd3
5NrZ49NDvh4vdqv002xAWNMmKFU9JoyqVHZTeBXcB5lh0asG+5OjHsfMdskuNX/LhidV3DpEUipc
h0RUSNMPjrOiW/nimTxZPNJzzJr+vzYncsHv+qenxVLEwn7oqvnT9oHN5EgQFlx0u2q7ddbQiOny
j5Xeq4/awBVlsBcCAk3fzM3xRHOHFhivPMyXq6z0X8m8kuCFJAz/m6xC1rf1xmQIe8izhPA5dHTl
jeAPO8IwFUO4jnlfFeAG2gzXfa8t0mGCEiFu+xRMKY5QKpCridnlW4no0yXKhWef01YQjuZO50t7
iqB3cCxakAS+vfec6Lntsc87MageQnvQ1PAcTFHESjqrAw0rd1FX6kSZD8AEONd1u2hPEa/+ykso
MaNeMxQRhaDBtNYYDXYANoaNHJkPBs/f5wEO5NBJnwcNMhNlpVpFYXSsc973YV0PhFGGcG9EmBQj
iHqOpGeDGcINUFSNlA9E0tM/Fbn5J/khc+cvyPZ8nP6IwmJJDm6JbV9JDR4t37+aZvk4hdY9nlgt
EgdznJHQjufY/8LBdilGN+5BbIfHtsMN1kXBJhjEwbJJrtad8ZXaNWy8FO205i7h6uwYu/oj9VP0
jYof5gynpePygSM2TyEWpW5sJskF1RphqKyhkVknsk80Rqdvtag+54E+EBvRIB9ie6Mt5xGYEODn
Ia4vjumGFyz8V36M/vlQAAAN6edsIMvTiOwW4Bvf0ekdPOfu+Mr1mT9DyBGkdBpMZ0m+cycOhF4m
bng6+1Uhve7G1zd7JTlQHrq0eklgG6xkALzHr52nWjEfOQVlb8VUwDJuZw7bLus7Ls0UnA8Alirw
QIFGsqS/hbuWNRN5jhTQTtENTCRJ/Iv+DSFaMp+gjsJFjW7R8vkLPBfKla3Pph4JAI1WwdsiyS6I
BummFNFPV+Cg8QyOfPmg94Cp9ApIgfFs2m7+VqlqPyZQe4S+jk621OM64ae3KArxrCkS8Ji77Jyq
EieT1aGParF16K+cGU42gWMebL9t+Dv2nzioEQOKcjzoRJ3BmFKh25mUlZo9vaXlvE0q7O5eGWKW
9n2y2/ZACwCzn815P97LlCsiuxqOXsNf16ASzdaJ14YgUaic7DaYjKtjOANy8rJLtEhyYa0czDTO
NR+HI/Z+nLFTSdlIVQFaBy9ASoK0UNzDDo0aRA3zbNNF0wy0gKRW8ai0ybcuhIBhWvV7I9S+nnuS
uAZioWdJGuGEvrTCpljNh17CEWWfiHGnu8l9n1z0bBnjM4WZBkQTnjpy7LoP+6MdS35Dw38d4e4s
1/oGPhQee7dXF14TLzbGrSmdaZocNkO5PFza/E86JN2GOdGBHDIQdUMUuOSiJHQ3M3hl0n6qDf9E
VO2doZgcBkopjPjljjem37xc39A9rgjg7t1xsbZWMEZgogbFEkrM0Ncr3rAZEws1J+YO3xncqZRr
JcOuXpVYjhUMsHXR1HdoPeyxPE44jeN5S9oY4lYUz9cwDZPnIa3vRWnsgwVQ5HjMRQhnq7QozzKb
6AsYp9Xsu3LVeZmEWTQ9lrJ+MmxxdqB1iIW6FfS1PkhhfCSppAcoGV8t06BlIyUAH4fFvaO+JtAo
uYPpRzOs0Vzd3BpMBlwLXsRV7K3t1PhAVIJ267ntB61GuF1prnxIx+bkOiXrnhv25yxNvuqOx+8A
b1T62c3s6dZLVIGvl8ch4D32SzVlt9if9qZp/MvG7lpM9lfvC2efjhkqSZNWl8ZrnnNdHjTIzrUl
ipeC5BDrf39UrIMsPQ7aovEvDcYXbkfRBQYAuiJfXArtCKI1xncog03vt+0DC7IH4wc7pz/6f9ye
/4GTlmEnCwjVU5aMa5JmXKjViuDcOhzcx3rJUudxS9XRUnwz8/ZfNPW31CCn5+V9va9ccrO8+EeU
pp6bXAsy3S6bcsMCvOauzDFoHC8RysG61uQCNS03GAn8a9NU6qExyq0v/S3Jg0VzcBisHHfaiGlG
feCVg2o2wBCEtLXq0/arrhcdL2JuJ4eL7bDlpqriKnruigg9MYe97kTqYRxIOYA3/RMlxqcIXHyY
CtAP6LCzMLlhp2zEQfzsCylZjpLoov0M34vdUk7kUKDe9+ZpksApOHFwnjDYnbkgrIOItWbAlEuL
tfwDEe4tqLvFTQaaYXLGx9mjbMHRXP6aH9+Td4wkeKe98Ih7hU1yivlZM6BhlhbUaz+c8oep4Ys0
6xpwc62etUS9Ejwmgnb6thj+yL9CEYuIRxcFT+c4mzczR84FCeCay1/IxAEtFdQkSTFdC/cX1/nK
tZxTr0wCPZb8cbKRyuZ22M2yO1ue+5TMyUXnqUHbT7utVIcN1VH7vFr4LbnSezH2LqKnPFbECh7q
HKiBWwx/YvBFh7rlBhHZF7OQ6d2uDeOWU/rGfBg+l93SEskvVmtZANpusBgGYvoT4w7a+4OvTrXB
ITqZmUDayjQfO2I6L2HN8wd0GfCGOQblkpENi6IKa1AT9+c+ZkIWZnkZZkoKSdd+k9WhFrjf+io+
p+ayLCbPXhe8jchuD2xEnBAUjbq9c8Zgjy5UP5WlSeekqi9uCdPY7y5Wgmxb+DLdRnl+gkJCjI6t
fZ6ik5vqX1YbsuzJ7NPekX0aotr72on3gdIBG5P5LHPnXlr9XicWXqqyOpq8S3e69i9RqbCd1K/k
/va1nOATO/pvSrmMNRNid9DzE2vE+mBdHNVf0rT4sYqYITJi/2VNERUHLsnre51EzpXIG75Zosyr
2eQ40YIH0mVqc0wTdOECcSA63/l8gvHZ5Vb3FVfUJxc4zOlVVcEVLcmi7MZOWZTzhCtTTh59k0+C
70oz1+E9dFFQSET44turVP6tsXtzjp+jRm89Dln6tRp7hA5DAdMgEwM3sE3gVYoCASPq+KtPiVh1
IgDPEOdENWfPiD7w1qefZj8lhzYzCQE4Xd/9VLaFWJymPa6WIh7MJ0OZZCia3jF6YgOlvjIEV7wQ
8oZ67qzLixuvbDbktKi0v2ayAkkxYIr/iCimobTbUX87ErQlHF4r2yddr38aP/Qf7dHWJ98NgnsD
UOypEJ75Fiuz+iyZ4T/KLIAjzhtbe2tnxvsLxCDonsdw9Pnh7Zl5YQMTs+Syk/7PMaWioMA2CKAM
NbcZMsy3XY91PnTyAQwBJyd6/CzvsS0V/auZBMWwmfMcSUJ6JsJ7APzN3NUmPCvOQqXgmGA6NJ65
+SmfGpozszTrvomVBfiJ4x7DG83YTc8dOFFXfjBCHG1VQbRxatJPQ9r5jy+z/sUYfrsItHLUwyjv
3AIv84wbfZj9d8xrzkPOIvlohwFmOiLOzhoa8+xsrMwcw8s42GO/R7gA1T6nPq5HbEqV3pkshyhe
uZHLU5ynqfdicwWTRwQu90vV6WCsBv4zb+LWQFpFiZtgt9t+DgHLm2DIcVvxqHBoCQfnY+S19EiP
rcLf7XDj9stAPxotUsEqblwWrCJMW3Eg+5ib+JYDFunIaj11DBw2Kpd6GchE60aPcoJgM/kmSTxm
jRci4EQp5GSUDrSZHtay1yKIUAkCmQE3i0lOCDOBM+ziXA9wigT04bGJeERnkWjUg8G+7m+bRi0z
5yh4QkZ6jnyMfSkdRip2IrGqRK7l08y6QOG0U6ZfuZ1k+MM70U4PlWR5fXeoCHNQxHKKXvzRRIO1
ZlTwFX55yrHp5OgwhaYqCh643qb1vmkRXdAYvQINtRidZ7OPKsocLEp+CtyDkOaIp6QbPRtRt86X
SB/PpqF5TyFzCVIoIb5FrVL/Lx3B/FnqZNC/tjFEX4BROdDHJh8eCpoHY7F/dSCxAjAo3wOexeqm
W3J/hyhFjNmEqd9/AeYz8acqI/R+ZCfGdi9jG44kESkPbGkDDlSDpmtFTU8e624zzM249dAxmRZ6
h4O+kffzuJ/NJp834dTlONFjNAoLvX1yKmPbh2IEINI7bW4Aeq0kJZ1VmrX4lSL4GTDGZYOC0Qql
OU4mhBzr0wQHk+3CSWqnni98nycuMfwODQu7ORdVaNAzDy/gMSLnxuHeqvnI8cXGTeEeQAuIwX7I
PasjsYT0XCQ3LaZR/RaJyuVtHprQhgQH2+KuChmB9yqKtI4/Q0PbJmeRuow+kDqJ2UewmVl5LOp1
qg1vory7a86f6Q3Hj0qZKaumWaxTnFU9dCAr5MFDX0MFXrtdZE3SnXgrwEzZEwmmL4K3VQRKz6v7
4daGcSALVNnasN7JPmV63xRGmf5JoqkK92OZzuMbB1+NwDg1AVtEVRt2lGzqwUn4U2UZofR9YPU9
5r/GmdX8a4wlVGKh6giOPhbhgHoDz9ETjPI+SVF6Aups+dG2vNCGVps2QWthVGajqxmhXIeBj6YH
TfVM786dcbe5qrjnIItjeAVN0OtJwQ40a9Qkl8ok9SNrR3o/nWQyaXfaI00K400oOfw1pVL5R6W8
pPz10bGXYvAR7yoWiOEeJijTx9nU9oBlI4MXtENrtieKJPPU3cVO3+dnM61qsVu+Mx9VIJgHsxk1
/nnMQlyVsCqj8mIiL4Tk5iclfo0m4CYaGkJFJxnxw/8VTNyYkHHDyd/rFmTHqsRw4O+Ey7h8sNo+
8FeRaYeEH6CwEQgiD48+ZXR9cJL4FPp9kw9jv26LLB52nt01ydWoVVRv+UEpjoXIyq8MSw2n99mc
wbrEA3yAibc3htBmeq/+N7byGgHjYQTBqQiD8qcsc+bsUI4s9H1i/ctquzyEdsYfdyBpN8ulpLvH
r46vYCZQVEwzYWfkpnDZ7SxUf191v1heJgp3/CCkYjU16ddScxWxvYb2Y5BW2RsjVm2ui9Ty+WmP
seJDAfDzf0NSp98uZoifmAfYZxp51aurMae7U+4CpDIbuY3g1+1Kc/qCPnuPRZHgcCr608w945i7
4d/Gm49dw8Gy8XeVA86bQW4ruvrGNf/qRwNyIx6SPPVf0b5+0h6qpWtdbCN+dnRvo+ozkyLln0Us
O04KNtTugF4NdAwe3jQmkPIHaNm3h1YG8zm2ar4bfkIbS9OTB+BHpNrHIc5SmlbZPMMO/c1gcCdt
Xq+5t6wiD0dNz+u4EeU6k+UV4WOXJxrSZS2+ABl8cPf72y7w4Kga+PAE8cU3XWBzUXbCQvyXj29I
nJrdKXCwTkf3uqyK8+zMIWxirzxlnlFytwZtbSmLNvDGqRBw6GStQjrFiC2apXxz2mQPCgLeY+Ju
W48Gvrbjnp/XisyqXzyRz55RJLiGeoX7WofJzqSjt2joXOA9Ck3GfrDoTHUTBPMgemVee29Vuqms
4DBm6jwZA1oUPz3VRNpSNdxPUeBDQHOR3nUpz2wnlOoRdcqqVzJt8DMITgfxIri6/ZPnd0165nrs
7dJexZR1VItT1MgyeAsGP6d/eHNO1yZMg+8mV8N35vXeD6yyEl0vT2iNt/1YnLgF4wm2RtP/Iyan
fHdFziQyONR/hf7IsSKKboVhxNHBdkze6upRFlzN6mzjVbiF4Dtde0nA0LYeM0pl3BlHOKjdlVVb
+zHsX+wWcvWvMbHXeqX5SksITlAR8o58sLUn3hxoDOj1mZ4+onKu/mDOQhAdYk6JMryxja2qCqTf
0D1HtHCK/yUCoomC8E3oLfU/AxEztGpjxHFjhOObUc3f3qR+A6PnDOs8Y0y49D4tz1mxrka8AR6X
5EDWHzLVj5UmFKS4mK6NiPrDvKT+BNK6Gi+Y456llx8Dbidg8k+QSYgX4q0IUJUtUBMPwii+6syg
aZ5zziDWXdatU41/tpDU0ulmHdvTI8/dHaPjG4evcx9MkDzmXxf3MM+r+Zk4ykoW8W2Q/7wZCyr/
L5gnhVipErP/yA2+mloqqqE7ioajURfqV2fMD0jej6IPdrVFEED19xxnayrdH9tOFlmelBpShwTO
aPTtSqrqmRzaRUX2m+q8fRhnl3HxyCnCJjQsz473gZb8U8AsFYbcDcwlKHC0Ty5dAqQ/H9x2/ivQ
d8Cquyes2y+6NwFbsGsO7ZZY3zYQlHbJ6R8ulKVJ5Fcn2KRMZ8dX+Yph9jvm2ITZdDN24hq05qm3
zGs3er8MA6iL+Y6YBwdP1Izc6bbcK0H7V9zBquS1ncZXXzY3ETQPaY+2RxCnDdCsRXS1bZjkWBLa
Fnmx4WtUjdh5hfsxBgIffHku6d4G6r22o/JWjsljb+cbcxZPkAZx5SN2ZUX6TGEzH+J+EzHFJmy3
Y8muXLeHSkHpDtjV4eRkhnnoh3rXOIPeSnO+zkvmriUlaUUMz8BgIKp28zPBaijMkgAZnwDiwUqg
iHrotnwWd4ynJ8TDg2yTjZGqzdDwYRomsQnd4miaNv8a3CaDjzrjYy9N9rIePzo5fJTqxwpRszjP
JG3/1VB3XvO2DSHQZKO6GH0P0RxWcitXupMH0S3hS2gQOX5DBdXfG6OGavaC9lP2WZeSQraCdVab
Jx5X635MX/OpeAMPeXEtffJQutyQFZ7IbKJgzNUecicDUkmYoNUFXbjeDgltFdH0VpDLEUI81cxZ
fi73oRusZJd8GsawR4i8ctfa1nW8SQPEIkneR3MOXVU6vKHL+5gRJ/AHiud2zKciI0fNzbzYZ9Cb
h346Q97YhhEOANsm+1c5xEBMyDvotG53Em38MZsGke+lkodGxtbdqSS4sqFt6Nh+9wClc4Rdvre/
sm1+PG8ipBmQ0eSzywQRc8ej3umAIfLH81P8DtT89vltQgyzIg8aCEmZlDlrwBhi5/8cQQcc8pIx
9Z8Uju4mXiWuIobulqdknH9V2e0wYH3RNXWEgACZGnJ7zIEfO84hgUsouIKviVMt++hwtHT6VhZ8
2qulh3Ja87EDl5Nh1xx+qrn6SMzkMpXmU8uPnKD3xZ0RB8bmGADdqdN4x6seYwrFoElz7gz1Nx7G
vxCiHvHi/O2y3Fn3cWggIplk+7MVcFfuj97izsFvXQn33YJ3lpJsrTze3SVw8t4/j4S38sZGg6eA
LCa2i2Y+cO/O8X7RE+47nHm7A0G6nfLsSycodKrss5MVy3EPFlDeb4OQH5CYfpSZejIC2vGIK8kz
XiL6FMhH3lVFPm/AHAShcNPZ4KZdotVVs51wRePTPlQGZA1v5uvQO6yceuN4/XEgmkEVxapqIJfa
vByH6rnECCChldL7TPVMSFA96rOLxb9uiniUZs5x6I2dubRWz8Wr8q1NmDi3uf1lr91i4CET0lAx
Z+GV64hbyXsKNkKX4CuCdO/id/URSpH2xWrgLm948y4nUOGWxtEwKcoyx19byiuzHauputZx8jlP
+ppmxR13wmZMu0OWZ08zRjdvzKmKo+d3EKxDQ7mbqKOpKu8QD8kTgzg6RXIae/M1K/SRvxZJGbQ7
nKC+yQEti0yYnzYSc6TweA4D7X9+s6Zj8NQPS98Um8KDtIv1guhdvnBjlR3ynIZTB046ZU/0lHPK
m/YJPtswLa8tfR0xBENaTTYi5rvgW0dTdA+Dm4W7geZL4HJHYbZ/vIYAXdk+eebw5kiqyhtKgiKq
rMJkxETY7cmLHhKHmEOv9M0d5JNRzoeWR/chCPyLaD0e9uFrWyYvMdj6k+zec+TseAg3YvhwRniP
FTtG9etCCooIf7HC4juyAH82U0FRVKfWXghBUNj7VNIGU0cv+QTNQcgj2zXsBPWWihT0uLskZEJ3
Z9kL5xWeXto+CQIAs12dAzf7A23xc8KOEHXev4rvmkIrCT3zVOGSo7AKZ5M338EkgE131lqxjrhN
99hJriNVvIsibst2fxtisWVnJMnAxVq0NEjRxzCCoVtVnfiJM3kvy+7QYCruCDwTiz6Ng6LmwKTb
grRHTM1SL7MXjr97Iwn3AUnjprY3Q6wZO2v3qAILHGq6a93ilS/Au6sJiwDyw2JMxImispS0lBLt
weGw5KLRcvrZ42rfmmB24dtsLUPAI2LmpQ8GwyFfKNwLobt3PTJwTXulBuadWXJDquSF4zA9Q6i2
uMtvmdseXMqax/kvyJY1PJ+3kFuf54VwexN7F7Tiwl3iGPfmY1z3+ySvVpMejkzvq7JvwDqnkuMc
5OtCvmgEBh7jw66ds+82sCi+CPnzDAIKmbwNyj6XHg5bVoG1j9PI9TkLtiG161RpDUzHIIC9EUKT
5oi0cMPtaTgaHLXHfODYx7Sks/htyCgjKEOiNx56pWpzLCZuh5kfM4DoPzMv2XhZJjEsF1sx12ez
lnxk5a6D88cme/ZF8CEIE1tE6i2+37PT3vgNzlFiEXHLXnFoa6bxAeD2FKwI+kMj5PU1miStrUQg
cyfflOXpldnpEM5Lcs1nd+XZMeteMlxhiCGyRiAsyvWQ8kJyBhoC9R6KByFN44DThDxrC3WMvkdR
kXvozW87Zopz85cuHY8G5r6S/mjlq00H97UbnDUmlx0zPgRrtVVx/VRTsGsECG1jvmfVOTWmgYaN
AwxB08KG9FAH5X2iWCnkWQ897aWMo1tYFcPDkOdn8BgbReEk3Ne9zYKhZvlB4pRQYrNyG3vXx80T
Vagvo8YAkuC6L43pNwvHeV/0Cf8Y3AN7EFBr7buyIBEhWj9MQPfwHSG7+RRUIQa/eL3zFQS9uS/a
5F5KWlZKTAhG+NXXzluN94bJ2d7pdl75ZnAc6uCTNWrGKMaTcclmg7IwOu+RPMdeCmZUv/5TuRRP
qEg+Nbr757JfjyPZUdMnimIndy+YHlXV7gLhOyuIMfDFhkM+9d+5bH+6rCf96l4lbJ46hxUt7Q83
0Ldp9E5dn5Bbp2w21lfui6cRg5uwqxN8OsJ4OCYGtgav+AwAjT0klaH4orRH/o4bI0iAt/pLxM4O
mYkdzHTuQbndZcQKmQExyXp3z3n6Tg/YPo/ltwMe5CFiYgV7dgim+DHMqmfujru8zZ68jpEbHRA1
u8SYysa11dn3NJSbmnGkVfkV8t6x6eq70Mn7iFSZBxPqsws+CtSwWrqgqHepiVUWtTzGnbn3PQsR
eGldnLrnPvZ+ijL/HjT5VhBBvR4ZcMMfl5zwYE87y+Sl4o93YKJ8XmmyzZptmldvlsNPhMUV3LXa
o8+dVzWGXjc+Di8NFb0j59QZc7F3muYlbJztCPR7jqxjVBRbZXpk/II3Pw2/VFGR2x6RwewJyz38
niyZeDQy0lpudmyIQcwVp10r7PcmmAJ8Su7DVOd/VO/+CULz7xzYm8DK/lQjtIQGw6w0KWssyovS
5GZqU12rKHyRzWhf07hd884rVnWNainC7JICvyogRQ4G3fRWtPNgp3amDY4nnfMV2WkSFNYDN4h/
MVjYuscS0wavaVn9DUbzKpP6jZ3yCavjczR1tzD3X/uZiHw3hT8Bu6Cdl4++oGlFYYwN2wmjpfes
LWsrMvLGwXR28xgP9fw9GC45jYLPQFhY78lIqtLu86uN63bh23OHaE8jQd0OQgtIofF7jNQzb4Wj
1bao6dORiNc+GfsPI2EgVhE4zcm7BEYIiN37OxQBoz8vfB0Zr9Bttq0wXu3YfK3Y+SkiTGArFUen
wTbUzyYp7GYnrGQTZ9G293jJAxjlh/ox6ds99jfARrp+ClXLZoxTO5/tJ9pEjq3wP8IuuUqAFRGo
vkJW0zqlDmXERIBz95sjxCEtIB/iOnhoavUYZ+5KeOOGsPBhrrx/mshbSqVmSyrmQWv0O2E+Ri6O
3dpHoIAoSRaqW3PvXjW4Oztp/8mT5rGwJSncJvzoPMpQSGZZLXWlc77zW3tX5f7FDbkFFAUAwAJ8
agQYqOJT5TTteTSyTadSwv/lmnB8fi7c5fjR3HRCbpne7BMvWkyt/z/6VfHY+MHVt8jjZhaKpgvl
aLJM6p5iYgtOduA7BYwtfs7z+GeuFR10ecItQ55JChm0RtlsiVl6Marpmo7ujYjtWys6Co6nb7qj
tiq0HuGBfHSlpjN4QFPLmmJflYo7bMJDnEXoYI/dd1njquX14ZX1p/D6fZfzQsJAyTgb0R3J122x
Amamdc6GfFynSb5u8KuXynl2nO4Z5hZlBPI4pH/bZJYPdDxtQiBbeYcjzGlrc6XV9GVMPLN1F+yo
mOGAZ3oveRX8dYbhvQ6rt9Rsv1XQfMqwfuGsDtDGLLbct+kIlF9Vi7FWl/o8OgNRYRDNkeEdLDy4
kaGPnmz/eks7DCnR2uPX5wVR3ehLHMEE92YgsEl6Njw+XnaLv2V5nIVUsgA8eI/z7sOLUIKbtr3j
wvy/41OtHLSYVWDiC3KZmdist5oQ9YOZel9maFnrCpfxA2gtiE35Ey+Ntxrq0uxW5VpP5UtGKph7
W33Dj+5egPbcmmr+HdzohW8OQfK+hAVD1Qs9P+zP18wPfyWrV1GW76ZuPB5VGgpC8MkRAh284rYQ
cO7IIWGMR+o4jbU5WK88Np2tVUEypGnWg/auDOMlrUDEumyHptf/C+khebAB9HIYO7rAmJI8XFVF
+VyOpHdM6JBVzInABqsMZiyhgyB/CMAD19xn0ZnJQwyPyGQHmZRHXUW7gAZNMbhkDKdj3bWHLgYx
7wIsiePhcaaNu53E3hLRBYAouHS8sOvS17TKkBOodPeuTa5Fc818EIJamOvmOi5lmH3p/hFh+89z
afYw5NE22VgkOWBRF9cFxJAQT+RfiaZHqjdTIHvIwuIFVvdGaWrIF58vkXm77jdjQcDIA7WGYPML
CP6Q5OLDr62biWHBzJOnJA9wr89Ex92vPB5O/PGpU7B+bSoCHjhiHjPINljEwfPP5Coi9WTZ8xP/
zZQZTDxdsvQQWQWJtXhT+MW3Y3drC4KYLb2N71t3nvJPGbrihjzOsczANen8ZGJLg6MHL8VLhv2M
LsuhpToIc+Tq4Y7bVING0ZyLphpQbDWeS951vubs17LaRQ6819Y6oFdtRF9dEkB2Y18QCwYAkBjp
c9Z2h9Bh/mwzal/rLUCUs2R2+I+081qOXDvW9Kuc0LUQA28m5sxFFQplyKJvNtk3iLbw3uPp50Mr
dFREIwqzpRsptLnF5FpYJlfmbwy1fQvV7i7yi7uqlI+ZBxUvlWDj/wTzjiBBax6BEd4ZVBmmHLDs
6EVpmXRMe3AVCL5yUt3VQ7eLzKjflM34uY2CQwjAIqnSbz48jE2hqHgBj6DQjGNBV9KwtPMgu8+W
Qf0IlYe4KW/xC34z6PSJ9eOYps9EHpAAiHi6ywcz65Vtr3Z7vQFoNwrFIZUR5xHgJWa/1ZSCH3ry
IoVwnxGE8HaeXr/JUgZGjfIgPkrZbVSFB1PF3NPl5TclqgNJo14l70IyAoJgO8jJA0ygXV96XzHW
e4Thrh8otDrUcxE8IQsNqIdgoVrfKm1+P8GAJZQ3N0o05WFK9lSEk/utSCOB0ucLJyLeP5X43Uwx
vVEGDt0y8yl/oa8DBuRTriqIrOsNLKr4FgnJbGsY7XNRc+g3nUaVAUMFeL82IKqJxNV88r2O0sbY
U8gh6d42/FWTRd2mcQESYDV3rkfhJi6EL6KV7OsIw71SVLdh7Z59QcNIJv3kgeagvahYaGGPxxSI
RK/2RxSXftWK9jMzasSYvQEnIkBJJYiwsAMC6YZfkjiDC5J/VgsXfLnVvyqG/xyrOSU87IYNTT5a
pfkUgOwnkaWZKrf7xOMtxuqmf/4udhgHVWYccL0H3+qku0tQmcu78ScS6SEa2OC0JF9/ybvE4YLm
NVkdUWi/KfV333e7A1k7wDi1EW2aMPG+lMtJNhTQDiZF1GhvGmX4QjkW0o8QbiftDk0tHr2uPlZ4
A9nRWJxjw/9mVnG9j6lko1l2robqNLKBfVN5EMcGsFSrvQ+q+kvPzTtIyTLuMe1IfwgceKXu81T4
CUQa1ThUhwvsFCvjaxojdJKC8OFptamy4SXIG5d2f70f/ZjCd/B1CErPVoccSbHa4d45+xaWEFpy
HkcQzejznEqAa5hRAQfCL0j07BDV+zzxH8hceWXg0d1DWNSz7oUCPnLLrkJju3zo+sTaVDLNCa/C
seyrNg4PNfkyjcqzCfaumJ4q2Rex1r+CwbzFVo4qUfJSG/SpK5hWev/cWR3qD8Kui5AJpXlloAed
O6i7w+Pg9lP13u5YVpisFDvTb95dMX/OKvWFwvVpVGnAAye50WtsLnLjxQqHU2t2dlmop6IfvyJA
sTUUdlcTWbvO7Y6qlJR2r1afAeOTmUi3CL+81Fp1UkokUcm5HuJEe8rYOLIZ7MLeVDHvdc+lJD8E
LlqEenLH/gAUB7SiRlmukKS9HsHrlA9G7NOSCU+N5n12sUVFHikBmK242x4vwYwSEFgZ7wbvCOQO
qFvDXy22fWU+Yuew800k5Ef3KZOaR50GhFlY3Py8OAJddSp/fMf171SXqOCkYH1HRDe6icqWCpBH
qv57mPnTWYmgQIFjh2/aCsWtQZHMrdHENGEgzmYc3L5cwUtQb7sqhbuFjZc/lu96GHyVYTzHdf8F
md33Kpiu++hej8tzlg+FXSpqvqnE5oDc4RdAZ1SsdV+wiwEpjEH9LFbpnoLJBoG3LQXoPZ691lTU
uc2gP8pi+WRV4pe4LT6LY38a0Lgmva5/tIP/JifNkZI3KxRlGgFpw075IiVQJ8zkqYqtG3/8KgSV
7VG01YbiblJDpZvwCybcAxJoj0hP264CtRjFkx9d4p7TcLzP3IYek7srQ2On5fRnaLajyw7vSK27
00TGBVoF0MmLnkdEZsfxBTQYlDVducsGXJOK/qWsIjARCOoDdtpWbkydif+3WPHA4pt0kiO46icw
X8d46PdGpp8D0QLTPp54w9+Qj9uUyn94VoZNprCvRewzoMv3bniDtMQ2jIPPZjWc3FFz8K4jL8jP
QpPsLCMnwYOt0DXmWVFxQtPC/r2QQ0p8FO+wDmwD9wC3FQkWkNja8LVVeJwE9b2g+dtY9Y9WGj66
jbiVU2p3wPuBpeAmG9O2akGVTqQEwMyeF5PS51iKyp3gaKmXfR1QTsFc7r2wQFEhsThiywf3ftBw
705jPIXkL4WGnKhYUZNAc7A0z3GAGIbA1hcpKOhy7mCz+QnDQ4hy9K23rocFfVT4/lbtpJek6Idj
m8Vf+56ucJF3wj7uISZmXoumqA8rD0g/4hA44cKMdEH/Bp6GOUSS7TVDoP+lS6iBJVF7W6jo0TeD
6O8pVABJHJT6JOTowgpIQEEkzDwHtjHtP1hA2wL1tIOHP9AmSxoQIirkQfSBEDuIlfSc4Ud0UHVQ
IhR/XHo0DThkRQdZD+QX9S5ffClNydtaqJHyq3BqyZNCdqKiov6qcCIo/eSN4wcmQgTJYGuZZh0B
g2KW5ObKWVfpc9NAfwkCvK+Urh6OEQ3Voycm35Hj/lLyFOS2bnKnDwUdfVe078eh6+zIKOHIqMwC
WR4WAa7LmCqeWHFV0dWD5Q3Jl5u677CR6Sa1qtSSSyesxS91Z3iHQq7aXeQ17UZIocPw1kc2bmiU
U0Hv4J7Wh7vxM/7e3pyeuaj0k4yAp5reslUk9jZ6NtQPELpAXrXJb728jZ+UUstvAlcqWYLqT1dP
+kdSVfXZ87ghg4jd6dcyj0A3F1+QszZNErK0OKeV2KNeHaROZxatAw+W2m7A98AeJd+iGNDDjwhz
x6yhsFnoeD70uFaBWUX5FNFRigCV/jWvUOcXY5QMYAJ4h5Fbwq6B5gMiTCG46r0GqD0n1MaN8/5G
gTWNv6eBaYfHR9xCu1BtL/WrfdN38I6bRnxo0jx9rA0R3dN4QLEXGz08zMlHcMhJemi/pVi/0BT3
DonBltAUZt+nRXdo3QnFb8YxtvcZpOOgUT6RxhVvfRl2ANc949hwXu2KrHXxRsfzCX4DLQ4R5wFD
1Ft+Gv5IugaQHOISOwx//WOnhx4vGQpUMuLXewrJrwnlOlpQAk4uBVX9MXXfPJNUgnKKh+TU4NMi
MHjQ8iTGMocUsDU6Cb5j3LxZeiZuXYEDAD1/3O0UH732UEX7CgevLSoUJkiUobHzAu3tCB/HXaJ1
WI/gxgO/GIVCmng80BRIsm5U0AijjbRtLWU8+jJFYRZswAtHRcZOgPtfAirdK5oA5p/y45muhXDf
aVpLDm6Mh0oE3lC4GoVfXVJOlojtp2aZ33I3jFDgFz7zXoKgNeIyOaK9hHTAW+HVCjmveBjjgnMu
0dgoCgzlPAMvrfWAv2HzgtHCO6F3QEIlO4GbiCq0jt3qBOVKYCp9ojGa4gKGA0EZq+kXDFfHexNM
/ElOreQ5yFKDh2RKktZYDDsqzeZOaEzf0YtIpbPZDpNkqLdPIhC+yOu4EBk6Fd94tRNA0HrompIr
UFdTh2c3UZWHEZskuwSghbdnOnwrhWp8AkGRPPieWKI0qY23dN6CnQEwbstDI/1ZmK57G8fDo6AP
mmMJMNBR1I5vEC3hQcGBe89KAdUlUKJEmKrZlaqk3tRi8JNHqrvpUER+aZBt3IL8gASjxZgojHR+
tmOQG88KxWaLtg66NwiXx9rX3Ch46MIhd7/UPZUlDFGam7orC8TDYqU8y+jHhDQgASRppZTwa6UG
jeMcLZWYatRnVDLMr4ksKi8Z8GBqUbTaIm6NBz3mt8GoaR9Co0MdNG1Gz+6sQdxQrppaAGr3ORmT
5yFoke0a0/ah6To8haajODVaR4zjY5Xz4JXzF6lN6KAr/O++osphfJFprmzK3LvnYfGosI9G+OSy
kd9q2MeM2FnFLSdgHT1VNMKzPHZy7g9UIagH+MC/gUzeRnQo7ZLuZArjTq7ET4VBjdmTy35TVNYd
Qjn7dtKPabOXShd4jn0JW+q8Kf1Cqz16dX2eaCxBDxvcMwewJ/GnQC87J6DGWqA/n8sdCXR5Sniu
YL3VTeUWc+yrGrFkEbtCq4TikVThbQbC3ZGCPkTMGh0poIt0eQWzDA5wMKC6ltOJvUMCs9ppWCSB
eoRy3wJ63XI2CftSNfZ1U6DVikKvikHiaAyAcfsXFuFJZGOqE13S7eXPZJnc7t6NCjHQG5Sn1oxv
AE/fAqQ6WfQQ1HTqhsV0yFAS8SDAoDO/GQwdKA4gXRyMJC84hhTyxEz+YVYUqMX+bHiwXqQw+G4W
4dQefCiGxiFh2kWq8MXtMa8t0PvUexiHrkgVIk36dw2jlcp0z6oIhws32MqiWZHH8p4GHuZkmH5t
JcMc0WAHU9dqwD4F/JzBdlpH3DTQkyVlRX4g+tK5+JqmlrqRRevGVUWYk7B/+kK/xUvuJFuea491
8+JmuSMLyZHG7f0kcDQgqivVEgdE9lXyavghSMJhaIaaByUNNUDlOyx++hkEmi4aKEvmxlNWaq8B
NjO6Xue2O/mwtMLUIO2BDRpc5TJobUS21bo/qJ3xMtTBudDa+wx56sgn8zOQ8x875ANqaInuq2+h
btB18O2D8VOCygHPtOesheQpeSygUOxRqwKgAp0WeA17FoyFhCHVGIhfXR/8V5aKT2WpIsJc6g6N
Vhb1KA0HISlv4NHXG+gEkOVbMT4h5Y4FBBCqjUEvdFNFyavmibSzG7wKLfOhTLJjCm9pS1sVu4ew
ekUx4tRgnlICc/BLcRsrKCsa4llp9IQErJBwbqnQvYLRdpPxh4CHoOyvN9nJCBHYYg4cNUc8x5rk
02JULmoZw6xSye6LPAOlHeQ/dLmn7Q8e1DX8X6CI9iqPeadutDc/6nj8Ww2ZKIkOYOa3BD02XzN4
cWnpl7CwSocuwLgx1ORNrg1WJSbwOVjVsXgUMWVFc4QNDUIiAVTlqtoe+OIBsb+d0urZzuWFmqjY
m2kZVRdV7sh8w69pPb6KSCs/NLnyqy1NcYdmQJm3+c4dLPiSHDuEuqfT8ZyP3M6d+2lISAiRFzs3
MUA+ek5GYewBbQMlHPSGPzh60fX+qx928p3v5eBS8WHoguq2dCHlq+SuSuDasUfRSUGHucpTbCh0
5b5OKX7ggAhajx3lR8pbNMaf4tbAy6a1A6tHcwvj0aJKAXtrN1biv4iKehgoufFwaxk+DkaD3+Bq
FEx6Jp0QgKcPJpTlo2+kd30iPDS6dqPlyissBQc2zR0vcidTKKQFQPoUcZeJ2Li4fvHYGYLMWSNJ
t5ApzkXYH2QFzomUv4Dtxpom/5RVPPYzZbyJZXoWQ66+U5Q9VrzjZdl3ysB0kro7KKLr1P40YYb3
UIaRTGegO41u+R6iZwCG89WtjTfFQF4PUvYRTbP32EV8nMIlSqDq46QsiX7Tp1wrH4emw+uct45g
9KzLyHQaecKawAzyc/2syvRj8M7kIEkCDAUL7yHsFB7pdMkkODdqSHWwTwf4ZJaK8G+Odoneq59E
BPNuB94AKK6LLI/IbO0YohZWx6kdQogFIKQldwb6TbaAAbZd8xR3WoxIDn4N8wElk7cBzD+vKYyj
oRnDD1f2sRpSl2f4e8OceCjh9OIZt1hg8gSDKizwE9WXbNHCwwmDjUkeqNFqLiLkdQIhh/ozUZ8K
St0a9AT3RpRahKnlXY3Xkm2wDSQxGO6pe/MeaFztqarq7jbMEL3Oy5MAWoVWZv/uxWmBulOkvZBN
Ktu2E0C5QVtxckD+VD+BE1a5SbUZ6B6vtr/91//6v//ne/+/vZ/ZA3mwl6X/lTbJQxakdfXff9P+
9l/5P/7p8cd//83An8wUSeAsCb01VTFUk59//0oxwuNflv4eGFi7dIMF49/cZ+2L5+8r7XQ9hL4S
wpqFcIeBqiQhwvok9a/IOjlZs8PRaH89jqQsBIJaKGq6IWu6qE9/yMVYeprvZdJ6tI2/dr8Aap9M
W3zOf1Ez34Un66E4rMSb/vD53BFNAaKjGjCppI/xoPjQwA0hBLEagZ82O8VR7JeRsudGwbPIuWPT
PooObZCtYDeblehL03oZXf4YXdRLvq1H9AZ1FLyrjvIOZ3mKrxs0cK0dhcaNssUTMN2Y/8aagS0j
Kzq1WcMSjY+Re+hFyVi69CeoOPK+Dj9zgK+MTl2a24sYs3WZ9ZE0KtLvGJthRx3YDp9hE/uvykm2
2/3wzd2ufs9pxi6/J6RwyxDRApM0E+EJQ/w4LgTqBNDwOjqs+/xoON5JtbU9XecNTfbt6vebr1ZF
1EUFlLmimwbPJ3m2esIIsy8VhuBWe8bG8wClet89BLfTahUPdAZfrs/ofEIJJ+mKJUoqPmiqoU0/
v9gcsYno2xBGKCnqdzIVN+X5+u+fHyS/f7+ua6LMdpB0a/7B6C2K5GAIi9efem8vcDrrlX09xnzJ
TzH4QKxrRTM5rGYnSR8mWUdGIAGAoP9BahED0Sua4twZxu31UNMa/rgWPoTSZmuhD2DhIYSACZiL
DVX9bjWfBvWFFg9v+3JlKy99mothabOVUCMAV1ENkxDyxN6KZoQJzOn6cNZCzA6L0Sty3AYIwf0H
2g71cbpP10NIf24fpkwh+dcl1RJhNX5cYZ04eJZEWWcLJcguH1IH4Y7N4Iy79NGz45UzSJofvr/X
wkW02Ygkte0tiNzi1jwPdHZ2oyO+JjukUw6dozo4UO5E5D5/KdvIFuxwJfridBo6VgJ4D3AGTnv7
YjNpnhZ0ioHwEeUdOxG+NN6365O5tJuoUekKbDVTUqTpD7gIYGlqxBMdmf6cZ9noIzHBCjezduWb
LW0ozm9RFk1JNVRtdpJrje8JuBOjG4FUIzSUsW1Vm5c+3G7wSbpqD64ffr4+tOkgmO0sWdRNTZpO
WXL+2dxJam1Uaq8ytAy9YJUmuo2OQkLZVPyacrRsM9Gno12BFrseeGnJfIg8m9TMb6XG0pEK77bd
zkJTYNcfcEjfGieK4jyGbJ4kG+B+DiBX4cGwr4df+KTodnPBWIoii/SgZ580z9Wom04UMnaaJhbS
tKJ3A2ViLS2ZftF8gi8CybNh9mOVEx9R5PDoHap9faM8DffqPVbPOwTJ05VhSQtr6HJc8jTui6Uq
4Ush+CrhWqc+QvB9Hl6rLYKamzLBRXJj7JEEdEQo5JJzfUKllRmVp7/sInJZmZE5CESudpLT7EE7
7YQduXbj6JvgBx+SU4d+yErU6RibTS/dCtSaZFlTVFWcjRdnC6DNwuT7Cfdhnzs0O+6En9Y+45zR
HlaCLXzLD8FmQ0zwqC2hTEtb4aCeLFISFNOO0DM51azVU+2PBJozlXqkYiqWYcpQmmZ3eOrh6lOK
QMCtZ55x3iF1fDvYercVAs37epvv1/bE0p1BREM2NEPTFVWcrVUydk3Qwpy1ejs6waHYl4fgOG5F
G/+g9fEtzeZltNmnCwVNThsAOlt1rzjNmSfwTXpTvRn7aWdQMLz+8RaW54exzb5d1Woo8k0J3oi/
tKrVT6qnvSra+/UoS/tP5Zbg3mVVYm44y1RaA/kXyVWkbXzb2uDl9PPvh8gBBUTKhht9AxICOV5b
v1sJvDSbKorJYI9JJ01z9u3i0vWAH6v0LQVNh7kH210CQBpgzQivDYGnrVVltyGFL7H092lSHYeh
L4/X/4opyHw3Xv4Rs09aIfETiRFngFv8iOG8NMHKFfn7FJlHAH4icmRrEpntLK1RLTIzIerRum6t
T5ZXAedJz2IC8rsowIdjXjeEFa1TubjNOjRNKAyBI72RCxNUB9IJFrLNmqU9F0Jyr1aNjMwtDTzg
KFA+3J4yoPIC3EfDyILSJhLEEPS9/fVJWtxmaEQa4NZU3dLnd67R6EqNqsF0Urr71A5OgPeP5a6z
ld1wMKvNSrilI/Iy3GxlUBulcTuFC2AymHt1h6svDdlf9MrsyFk9RBY2Gk8aS9IUdgAJxezYGivy
FhXDUUanOLgxOe3mOzjYbb5D22aX78N993h9hAurTsP1hmxE5A2nzx8iAi1N4Bysuq7uoHIYADCH
sliZxqUgum6pkizpuggb/uP15lpWLxU13ItaTl/a1H+b9Eauj2PhxDdVTdIMrLh1kaRhNnURWACM
+Ji68Kg50W58gb6yVfbZCyIo0Ybrcy3gdBp92E0y2lE8ek2OK1mTpQ8Zp/x3X4/QijaSAv+WXDzk
fWbceqVZ2vDpu5Ma5sn273KANhJ4Hf6d1hbxqF75G6YQsz8BqyZLVDRZM1VjfoEPijiYQWwmtjoC
h1WbV2tAPdJEALjCyS9ay1L+OCYZ5GW4DyOW/q4XtZiJHeGmK05zpEO0TQ/afrrisCBYGdsfW4Fg
porBqqTyElfF2WFVs5xEVice5Ynwc2hacd8U6bn30sZeWTl/7PHfkZhCaojAp/XZ6owKXR6GAElS
H5rNqN1GcXWss4PFu582nVPqNERaGtMWHnO+LKwluQvriIGaSFiTrFjSfM/LYpE3cRDmdu/AON/3
B2nfv6LiZFcrkaYdMF8tJgsVa2TuWE2c3eJZrYTRYDKjSWbcoVS8FWh5KeYPEBUH1xqdLDtfn9k/
tj0Ty4DQX7NEzjNl9gmHJk1gukweemg1dkZrC9WX6xH+3PWzENOSvUicQZaZcSMTQty3NsZ0TvRJ
eeI6uM1scE37fuUKXVqUlmRwkNHd4rCcHTIV2A10+VByiamsg3XDufLBR2vt+qgW5s3khqaGRzNI
02Tl46ByWtxuJ5m53YAeFB+0/Ot/9vun+BeTFmPiPgTC9Psh6zXya9ivfPiFaTKV3weSIlFaUGcr
TRxkDW0wJCiFEjMyuEZtgi9lI69Utv5MBmSJI4IKDdVj1ZTl2YGUabrZV10PAIBnMJw3Hmv1Id/R
ZXICR1iLNp0Ds/3zIdrs4+uBFhhCS7SpKjTVcSGRO8kOKRtH/K7y7t5UR3mD+H63WmJdWhFUNURV
1BVdpt7w8YvVPUzWqFRzu+wVO2mffVpO19fE0ie7jDD7ZDpQKDiPRDCpViBjMeavYbz7N2KYqjLV
bQ1DnqcBiHkHVp4oOQq1+k3SHbpR3yJ4uHJx/PmYnlbFv8LIs2cELPuiryzUERsEMXfS7fDqszCE
rbQX38Kn8o4np7Na5Z/mZ744UDdmwwKrowQ621Oe7BtBkaF5EFubAYrQ92FXbYutsFVfvPJgncct
ejf7ePuX8zcGexl3tjIgr4pBAMPLlsNTlxwS9df1byYt3I4fAswWRhArXluUBAiPJNyOe/SOwh4N
4+3/R0q1kGAQS8MXhoWuIf01W+ahgKdjxsGUafjDbIV7dRc6Jhyvk+hofLVwvzK45YCmpRuUP+n7
zrY0tpeqhH5UbmvPNL15tAd7gE+2aCcUJdaaTb9LnX+skSnHUBRNJa+ZRas6wUUu0YPEgMbXW/0j
dpJ99S5/H2zhUaNYByFn7UWxtK31i5Cz3IY3dm3qMiET4XOrn43sLl477JfOposQ81c7ditZgGhA
QXP5NhYPbr927i6uQFOkTkUjlON+NoYEHHSDOV1ha2zn5q7YZqSdgyPbyfPaNl6crv8JxUv54wLE
/A2RwgyxKx/7OC37GQJ8t96vL7qla0S/iDHLitqyTBvVIkZ8dE/VXtgp++G23K9lewtvA/MyzLT0
Ly55dJdRvE0Ik0M9c/1HF6RMrj426a3kH6+PaPEevow1S1hqS8O3vSCWvI/uEHg9qHZyK21RSaCS
uLqNrq8HeV5pM3vTTbKGaN1JP2Un95jvONZJmLvN2iNkYRKRJ6OqJ7JddbqqHydR4KHemAATbDfJ
KUBBkbGKDB47Ho+DLgQo/YLBuT6ZC9uJdS4BrpBwIKRF+DGkktSpHEpmalfjl3L8Zsrfrv/+pSFJ
IkLPmmHpbKrZkLCeUrrUQyOoJ4XVhJsuctrwJsy+6/XN9UgLm8m6jDS7OVyforYJpNkegOz+1lZT
t7XiXA+yNF0STwv6Z3RqNX02XfgTeaMsIOdQq4ktlhnGTA/XIyytbkuSdLAYBuVJnmkfvwjEAEky
gxrFiBNGJk6xDz+jirlFlmqHLcfhP4w2SyQMV81yD2lvO77VgRFtoe2cxyeElP1DuMvP2sreXZ6/
fw1uthyyXPNKNyVcDwJNBCvbPK8MaDozZ7feh+mbLYPc6DqjN2BaUZh5g2xw491mx/pxvSg+/aI/
AtFKNyza6pC/p5V/ceIpjVpSw4wyW/flGx1xINCNdoWk1piuXEmLk3YRaXaRC1EB+6sgEnacHATt
JpWF/fVpWw7Be0OTp57CHORgBlbmNX0yaYa+jdmPQV+BMi3ldUClKP1pEneqYs3W2dhInpQhg8Q6
q48pmQjE4c24hURAlfH6WBZ3kDw9Z2nLwBAWZzsIhV7UN8ZwWgLg0LbJyTwO3ydQD+i4vbXycRbu
V+sy2GxggyjgrVgQbDjVR2pU+/GELtRhdaMuHW+XcWY7p4+1HgHYAC7oqbWHXbLD5wdMNoqHTGS7
y+9Y4xQI8s31yVxaGJdhZ9sJ906oEi3DQ2QUkDZN2Ob9eoSlG+IywmwfjfQ96OcSocHyu4Tnk0N/
jBClwz8dPvf1YGvDmW0lDeX22EqmryWCPUDxU1yt7y0dQFS9DEpekiTJymxBpJov4KLLJa4okxdq
eNt62dFvGidHwNR0+89gKu+aEYIJ3icrt/ny0r8IPvtcUjUmJTLG8EzfWltzqr13dqFhU80v9+52
XLurFqfzItzs24mNV+fyQDj8SJNfWIHzgrLx5QEJiyT4ceqcQ0wRVj7i0pabUGamBhdY1s3p5xcn
b07SghcZOQtOlFgTtLjVCZ11anCPwwirOJtB8KvDi11FZfX68lk8xi5Cz6E6XhZpem5qKSWg1h5t
vPIOOTVpTLP2/soxNi3F+f2i6CIVVPTOqM7N5pZNl3diRKhqYhnKKLeOXvPQY8aAmO1GjTG+Nc2/
XkkDO/M/MfVpbV/MbOlFFCFhYiDeAScuvUVMAY/OZOX7LR1ll1FmT5LeKLOuytTUblTHaO8SC0/R
l5UPNZ3xf86eQtrJKrFAvn0cSVjXeezVxChtycFXb+fayh06g1vVEQ/VjfXv5FGgjv4ZT5nNnEyL
CaERvhYUPPM8te6mjaDQh3FgjTjuykKcPv6V4c1r3YqMgKPQEw41p6Y5uv5bIH9u0+94Ta18rLVI
8seJRHion6yBUxvO1CZ1Xwbpx2B+K7zb3P++8s2WThMFtXkqI1gao8XxMVQY6KRSoZRS8TT3kFnQ
o9/E98K23yKtgcLyxr1b22RLSdxlyNl9kJYGgtgZsompjiOfioFxamBjb26RqV9JgRZHZ9Hu56Gl
gnybhUIYoBx19FftWEXCBxJflVsryILFjcUGpd0y/eccX5y1neThqkWfunoS6Bhn4PLt6x9pLcRs
FBUcYDwqCdEm96GyM6oHbxVOvHSDUlHlRWqhZE0S93EdBPgydEmbcr4fe9vfBicEKR3dyVeLFkuD
0UTVpISKVCmZ6cdAHrotY9xykSjjna7dQV6Ezb2S3vz52bmiwHvTwgHoLhqzGIaXmBbsw8quzP6+
S8RjlEgv17/JUggICAp5KA8RnvMfh5F7lYieQIaOKd3KEqqflAT29RALxUT6HfQCFFYW6M156dIN
OheVK4ZR21gQ7NBGQ8uDzNPak1oAksHF7bgScjpZPp5xU0h6eeA5ZboQs2FJvd6OSV0xc7thNz2E
aZfeQYC0p6VQdivn3EJv72O42enjSqjl56CXbbwHSnCjz+IOUQTHQM7+0O8mdOPaIb743S4GONtL
pYRBldQR0dJGbIpcx+r31+fwzwXOmKzf8PzfyOLZrSTGfYH/JxrkMniSunjXi2OMjuNfD2KauEzQ
4+W/54kKdZJczg2pRIMfai6S7ZNGjrkzMxia1yP9eVrLsmnR75ApzoLwnT3sogE2dmjVXOnmp1H/
hQL4JsDrzcyyleW+9GUuA00/v8iD0OQUEKyqSjsH4SEU3wW0/P6doUADpxugTujvjxHKNrHqvGjw
scTZLjffrfzVNbnupJWq2MKLYJqzfwWadtnFUPRIweV8CjQ1LaXbCVz+XduDStyj7bMyqKVpm17d
lOGoUeGx9jEW5sNSa+VyaevxHRRRpWtXFsBiACqJJs1wKCDzMkXcKbGLzFVpeznipBtvDI1mg/Q2
rud//fNMJct/BpodBghDJOCLCGSGkvPbFjhNusewkG88XjvXY60NanYMxIZc5kYVl3aKo3P/ht77
ymCWToHLwcxy4cb15Kz2CKB5TyaK3dljkL5cH8PiMruIMX85WLlkhdY0iPA4vKLN9Rl5wvd6Jzv1
nlJ28vl6uKWDAKitLsqcAlDWZrsn1SFqjwn705cz9yHtIt+pK2N4aNMu2WG8Zfz1eKxqecK4A8SQ
51XyCNktM0Lcym6Lc9Z/E9BprEAeBuXKbl1YCgpjknWIhWzZOZJh7DwBho4+xXEfayncqniMXJ+6
P2Gv8M+mPUoZDsQyQJmPmzRjYVdIQnIg+GmCEaKsedmWs0dALjCTK4TTG1HL4TvX4xcD1fHRURID
IHOFFz32EgbCMFmkuPejVJpoOlR18x2DciwEFFfs4hUEzNKtzPUF24FuqW7yLPj41yKzn7sQ9lCY
naDqj0Kxx9pVvv8HPhGnnma01xKPhe3yIeTsxGyseOxAs5b01sEQ6ckmq2kGZk/Xv8NSFMpDPLZR
ciBtm35+cS7TcqnbvgDAlyGvgB015oriTqe+dz3MAjxBVi7jzM5kX3AH2YiIIxyanebETuzaE4t9
V++ggznJfXBPlU37cT3sdKTMcjeaJOS9hkRyDcT04+iA3/sirngsZMc8KYd/cIvkw2qpdzqHr8WZ
fauxssTCSomjbaZ6DAoi/i/XDvbK+R9nj2XLT2bwjvLv2jaaRvBHZPCfPFWnxTnv3fJ46Xs5YmG2
TvOKADyEmH4bPk0Eg9Xa75TXXIs1m82ujUU5n2JVu+p1Ah5VP+tv7m27lYEe4S+3FnBxbV6MbTar
cmHo0NE5ImIN+QL0B8ewPgTqGlVQnn7PH+PiQQwgApQCaQM/v9gDuoaxNX5jJY+Kbpf/8LfdT/fd
+lbJDpT/ahudUccE76n0m/aJ2t4og47cdt/+OmoBRi5JmKqB5jUgV338MxCGFIsoaWp7SBpcoPox
RySLtqUmvIwmgkkrD5uFy8tgZ5DGksXoeLZ+DNcZ8shjUcA+KDccNzN2VWHYboiRQrwG8l+6lj/E
mg2t0SO8prlU7PJt4spOjZe8cVoKKhOAPWx317f94tCAWqkyhGCFF/XHoYVm0Q3oVRW2Jf9UtWe4
+WgVnulc/2dhZutTRaDZUnJ8bVK0RUr3RUIGMaLenaxVKhfHY8r0kDSqsMoc/i95neCNLeOJy/Lk
FtWpSrynPpbvY0Qero9p4STjsatzKcN9AYc8+1ICJiZNGASlPUa0lq1KRWlxqEskIUN8R2O0neJB
jZ3rQZfGx4KfMPLgyNQ5HL9VkBepuIZsRAGO6NTc6RZ+EL3offYbRHn+jWAmmLWJ4CkBYp8tjqGt
vaQhWNHlNEmjY67H5wwuAKDa5+uhpl81O1jIF/4Vahr3xcHi+q7uj6iy2lLTtIiQ9wKa90O2R80z
e7ge6je+71qsWfru4i8YCBLDUvf1sUBldevaqKsnuwQu9wZQ6j7eWQ/YEXoO/nk/vec1hMrSyjGg
IHDZivixzpNhFHMjcB1o3rfJcKvK8lYXOxxiFOnOVxHDMaSVES9P7r/izc4v/GvMKK2I58mP6Brn
woNUr6V908k/n1R4DnA+4frTRJvGfPEBrbHxrVgbmVQovH73kNRPrX8byp9gQ21G9TMgMOwdV7bg
0sAug86+pIpwTKspfMkAryQJeSO5coo1WtTikXwZZUqdLoaW+21R1ApDi28l8B3ZHm25fXbEHRd8
h767vjqX8ueJMPLPiVRnV6xnptb/I+3KettGmu0vIsB9eeUqyZLlPYlfiDhxuO87f/09rZkvotsc
9p3My2CAAC5Vsbq6upZzQN8BnS7PfxvTbB5ngbLc4rzM5WyWb6wFFB0rypesCDvDxMQL5fQYyFl6
1KNw0k+gPayBEJNmJ8PAtEcrNi/byq28lvB+kbHFhgVsDQRjH4VF/FgmHADcbR48PtxLJjEcfc14
HwRQ2vRRKDUKBwFk9GveA3vdbrEZWH/HSqeVW6yDzNKHilpJCCCgMsVjo1V/VQC2BHfLfzMYdaqa
WRjmUoY+OUYHauPRCFkx/rKGRB1cHdUficzUYqRWpkSMWRTIUwQdRldyVaz4gkAb7Axe9nVCCX8E
qqcB4D5Tf0vf+3dW3rr22PkgnTrBs161wICH9PTIW7IlPgNu+JHM9CoeGMvuMVIQsbfoVl4CECpr
mOrFLJBCz5mXXJWCoHdArBJGq+Syl1GzYjFyqxHZFq+fE+UVtKUjp7jbX3PtJW+Q3V8deDLYd6Fr
8qmSChHWsCD4vj5Wt+MjoHsAZGNY3Lv/WH7Xd/F9x5sVo0axEiVRnMCbHMA9gO6i+1hGXsSRMWGv
Ry+BlC/t/aAzE+YU7udLTcJyPPolOllU+rSm5KuFUPJG0OF5NTgi1hNDq3uPTj6GuchaPEjl3fQA
AEbrX9uUyMVqH+rlGOGgnyS9iiStFlTsXLjBTvsiO9isfuPvameyRRPwppITO6knMJ7Ln0/+R6lU
3tw22PrTQH0B+mGgqN026dO2Wp+/2ce/TyXMiT5XqVTi71cYyFBe/dARhedtERfLfDz5H2VQaYEh
zlpnRJAxWODG2JNV2Wwv2vyO1bNlKUOMubxjxBZPuRaC8EDlWhHQ3PdBmDsMdT7fZEQdMCFguxMF
Gvpw8Umu8sYYjXYGMkup70DNUbliL9zmBIJQSm/k0gC1KJK6CAQzU2pJImANQLQ+YtJ+4L6VJAlj
/CbymT6b+PqbqNRB1VK/w55Le6l2TA7wug7giQNShGiXz6xX8foJ/C1MpzKHTMn0UiogrAL0Rq4C
RXr6MnRfRCxii+r9tmbr/n+VRfl/LsngC9Qgi9zk5RHkdv/t71P+n4JkC+jERJf5e6x8FfWZ8Wku
S3Ibn0anvD8HOe9fEsBz/pQ58418AP7de36Oz+BpxZywU7jcnrd5MzornuwCXOcOiIfbaq6fjKsZ
6ZOBZp82jVAzz5Fv1cemwqM1ZIXINS8EHBaa83hsGBJ9xYOkiAPfLg+Y2AqMheAdLByl3HP1sR28
hvuZlhF4mzABpp9HnlV1W3PKpWzqgsd4UhwADr2126/DS36cHNGa98JNvatArQ4AsGxfm6LJv0Ut
w7RrHorZfEFCKRoXw6WUtQg6GKFX5WYGXHifJedI5COwJaQhI+isxZyFEHqICEuHnQRiOJzv0ZVL
YEw6YnSTdIwpkXUb/laFbj1m5VS3YQ4pXIM2fvSU9GcfxC/gCm1BNLrtkQyzScSXFmYLMTTQFuDc
s/1kP8qnIWI82VZvnaXJqHNngMRlwtACEKv30U4wAwD4gQAUQHCsUvPa2VoKos4WWCHkGJwK0IS7
G8AoXRigymNN216w6+gwspRCfsXCXk2khf5swF6N09uyBa7BfWPFdnBSjvWjWX/prdFx+tv2vQVm
rDmyrLl+tK+uQb1AQBERAtbgcofPrmyFFuLY/geQdB1u3zDyyJWngiQudSV+utA168dZGnToqp/K
ff8ztbNn4SE69ZbhYSzc4u5A6uBoe9arjlySWyamQkjX5AJIHiB24veGEZic/CAoswVod0eX72TJ
0o2n/3YIyC9aKAp4v7prJ0jMwndM6WjRy/bfX3mnfrAk/cj3UdYGRwkEFOWdCi5XzQfv40+9/GWg
nyQUP0sRTG7GszqBBWm0MnFmxC1GRJGp69tQB2XSB5yNWeFA+nkEzL+VaQeheO/Qn2coy/BRuher
aNJc6MSa4v2MHD0BWOl4T848wCY91obeytzTR9NS8aWKpgzcCpDWu2TovvKApfmjQ1EPlKlvrMyW
Ef/pggYqwCEvzQhmbRiCiCsDvHRrTdypRAV624osSVScyVUOuOgJ1BqaH3KCAUswCjbvqsS4r8lZ
2jhrdD+7nvoin4HgZPdGYo4AW+UwF95O52F+NECFkoLpfVuvdYFYzFI1UQYwC/W5pC6SBtAv9Xav
VAe+6jE2CgC/G0BKAUQHoDD26IOHKhzjfz04TdzkKpe+Hbg0iTgN5LMxV0suKN4b1yfXqwGiPYaK
/3BHXGVR347jU0FFkwVe4qqeijRzeind5uTbjUt2QbC77E12ayXnyU4d/4H1RCZ//vM3vYqn7ohp
4rJo5CG+ACcm3jitDq4P4DFtf0iB9SWp2yFEkbmZyCuPFC6jL+MP9UB2XsA/Fz6CaCG8FSzRrM4o
mx5kRoK0MuX/8WuS37YI2I0vNPFYQXbjBDsMoN6HtvAgIWuvvZGJH0CC4yd7Clj+xdQHKWZS76xE
CkUMgsF1gjHfCYL/LWpwUJTEsDKudOta2OsYCIkj5YCqxV7WdEYoIK65JZ9y3TTESmM3IXgXhcd3
pzph3E6r/rLQj3JXPs51PvXx9/UWVCpdAUTvZ9VnXgvkZG+pQbmlZMRR55M7SPQmR7IJlhVokTHw
/xcQwvSw7Z+rV95CK8o9xxAAFlisbu1SfZEmEGsrx6oDHV95zJPG2Za1/oWA9IDuNIb5LgFh4Y4T
wLnzKQuAUFeAZ0yrx9BFeYKVqq/nY8JVjPjR67H5Ibe9Sm4fe3Y77H849T7Zkf13DgSqdmOTFTr0
skC5wHDBdRe5SqaiNuhF9UwsyCXLH0vtXive5VpkBRTy8z87yFUI5efRoE5Vzl3Uy/dkVGTG6tx8
S/AngYXACiEslSivL309wsGGtKw2J8v3JAC4oDTriD8JhpWIAia3L962/WTdJ68aUkcATB0jEP0g
M/Af4/K5igmZj4hVoWdeYxRs1t5dGNlQcNEC95JUaT86S1ryFQYZevLuAtXjqd1lRwL4ze9Yllwx
5FKQQYXHvE2jSBcgKDXOCm+3w2vDP2zbbeV8fRBBpa9AusnQQIOItnzS9V9DzOhmslQgnrk4v2JZ
CKkh4+/z1U0vn2vxXookc1uHVRlA3sBEHwrXCg3pyqG9zYOMDTLUGykWbG5wApGFHb3iYAAFugqh
gl7tG2on8BDSBy9134Bc0auNl0DbTSjDbuuz0lYnqKZXWdQdDKyoThwVyMKX782JoKo2ngByL0u7
n9wYNI84RSngR4GBcwSr2I6FuLeSgMjYH8Z8HjoQaC9SXw1UnB0nqs1oY3IJyzq9tONL8Yjx5kMX
g404S2wFBBAMtVddcSGUioRVNE9SXkHrAujfwnexf98261pa9UErKgoaGXjRsoL4ySG8E0hQOms3
PtqawkFFUXLYPRN8Pew6WAzBK2nOB8HEgReHgK8iP8A2x9/53E7YAXHYnA/xrvRYIWOlxQ7fWViR
CoQ92cnu/RrtFHvEVCDWOGz5rnPJMLKxZ42LruXjH6RRp0KLsGAWl9CscbD3h5pNtAtugejsJu/J
KbE6O3yQnie7QP+T8CGw+AnWXv8f5FMnpeAUDvwE0Fa+B/GinZ4NtDk97nm2CCh3/NqyUtb1s7mw
LxX8lTyfOO4vJ4p20YG4T7SDK7nEyroZWOmhe1NsgiqYeqxMj3Eu6XwZfIfqGMYwdwrGuhBYSqoX
j5zZgrqyHmozFV2G5xJvoRKHpX3pobakLf1amSAQI9NoROL7vrY3gglyYwuUZve49iyMuAusZRdG
KFCo+JOJmTaD6wgHprgzpF1dMVIUlt/Sw21h244AFIUA8Z7Mzio30pfCk3YYn7VaZ7wXDuFOvAGt
LNKjboeL/WHbrqs31tWJ6F2OWgK+Soc9Xbx7vuvZt0J1Rtac4Op9BRAnHetCmDkzqJPZjmMuaaC7
sDG63+9ijPeAqLX8VgvgAa4mZbSMaGaNQK6rdZVJncakN3I9D8rWTlr9EbM3XpMmu3Su7W3rodm+
6pZAU1dICePTso2IXYUmq+fOFmejdnStewfDR2x3xcAB+BZNrlb0bcCNgY49DjMMoIFCu8WGn5UV
tQCnAk90nMuz0w/D7GizPmJoE20NlIUmOwNzk80XU2LK1YQ/55d4icphewjbnjcBsIMJDrFFnw7k
4b4c9I7aldiIn/vnIdaf+lh+5JH9gnmrATs3Fg6sEWzGbt1CSJyKutkAcNILMhBbjmrwCChAbIyI
vuxVU+/vAMNvPBlikrsAyU4FM2zU9tCICtjjE6W8M8D/bclyXfzA6OJRjMAuWGCB/hvPz9OtPKnJ
WVR7T5c51MeFeR8NZfsYyBnIpoIJ94APdI5Wr802BwOklExn0FiFZhRVlTWEUmcqYce9N23jm1Oa
gagU7A6zPqd77Bt904EY9iVOAtXRwiIGtWDKeygLHTo9Fa3Q5yNXScEDinwvNhFhVBuDqrqTRyUK
X5EKesRszgHtHAV2VIAmvldkYFZxKX8SJvm99YHs2fHCgLd//ZokIhBlMBpnFlx0Kw/l7OBrV96E
oQ8LO565OUryPTcEaPRloWqLk46+F1feh4McmUkqgj58LLCON0opuJE5EEWKyV0uSzOj8rUeHX+7
Id0nF0ClCArXTLELvgQFL/jafXzNUE7us0j3tp1+/Wz9lqVT93rg+2A5b3G2ZkDtFM1kB7JyVAeR
AfPKEkOFjbngwmj2IUaFn1eJAvZrhPsmY1wsDMvpVKRQubSpUx8k9EYcWxoqvRJaOrzRmAFWeLcN
t36XXA1HXdg5l5VzWKL8qTYJaE+/9tmPbQEMk9GvtBCED4kxw2StQlz/xeCfyunbtgyGveidkrnS
kXQoUEKuZtAo/lTxdI9Kc+h/bstZmSIj6eNvaxnUzRsYoahzMRIqUnrUMH8k2ZWnfous8kW0wWdo
Tjcj67Zf2YX4KJTO/Ksg4iZyb/RufCceRhvr74DwxmUMdvd9dSTgnomlgk8ic6c3rIpmZ9b4HMNL
aIwmQY2LbOxgYKkV91oigOQ6323bluUn5N8Xr4BJzHxJA3ofZoexgFoHXuL3Ttyn+20x6+WJxSek
IgVmojtDHCFnONR7ED+fZHPEtoy80xiSyMn5nBxefYWKFUVZG36VwGZTficoez1+6zreDfGmCkPA
NkdmwHpvrLWkPrgnFTc6DHhUWUl0s8jrJrUD51Jbsga8cAq3Y+7HMCUSIyy+Ggh4iqRLEKnk0orv
pB2Ic7/kO9Uc7OEpPNyzygz/8H77n1EVercKXA9lmZMXDTmAF6Dle9UmnY3cCZhe/w/vp6s0qvzT
zY0GBBDYE3S0syuQ5yJAl3etw3naC78bbliVhe1zBrj5j+Ys/FIoAOCPFDHFIPvdVDkM799ODT8B
oGV+3mQ6CWC8R5DzUzc6KU7igWnR9k0MzIGOpsIUI0uv7bMAYI2Peil+xVeqhrPQotvHCYnZTw+x
fydlj36xKwPJ9H3GvbZ6JWjYARaA8SwCmeijxIGXo9AXCwUrJbWrp/5pntrD3Gm/wIPgbht19aMt
RFGnrtB4cKsXE+hJpZ+h/9RwrOHs1dC4EEAdslTIanGQBrghiKRRJkTfnjcYSqyfrKsQelKgDUHV
Lg7Qovk1OKElmOD6fFIBxFc/xId/v+iGK20hjDpYidpMyAkgbFJjy088IXyK8xA9YMacPsNydKVO
0fOkTUfIyVQXHMtmmu1K7tf25189UhjxJgRPwCaioXVK8NcnA9D4UYY+gVlckE/JdDeBiPbfgz0S
o10FUX6WYho6GnMeM3xTZPqpbjUca3d13V5XEZSnBYOstbIGXdTGjbAUyO8KnzXcs1ruu6pxuaCX
V4YwCOiHQwZ/yO86Dx/fq/akVBI6LDdbL2QsZFF+NgGgV281fH8FZK488Lc8FVjobWO1JnIncCkS
XqxiL6IcRaC2A1d82HaO9djw26CXU7dQ1u+SoWqJQY2pNgEvaLaJ9wcSsMeDcXuAn4CP6GOgS8AL
ZESiNtihhN3UpI15t+p01d6Wsn7RL8SQeLtQJBCEqY4MdCoGS7/H0BAPVPnxDfWgX+mtiKUNzmbV
hVfvjIVEKn+aI4Xjyh5RT/b+pnJ1yWwNK7VdD3wLOdSxUqORK6sCmqmYqzuQ/rAc221sTT9IVZiT
bdbkEDHVp8RwIZA6ZHkdT7WYQTH0yfAA1zxdA6Blnx3kTGM8wVfd7yqKntSejTQtpBa6cXKy5xLt
FI4pw/9WQ8ZCBHXEGrng4nCANhogaI3hR9R8rXUGkipLBpUWgfe9yoUUakS51wrPUWNXrLC0LgK4
BAZGlwGMRHlBN3Rh4vM5OukjCtchHsNVO7p5GrAgKte//m9B9CRXyWsl0GOEzo7D+KR1wj6O4+PU
ysdW/ffoX7gwsAL0t070OHakpUGid/g0Kr8T2ttoemEEBYbRaB6BAPPm4CceEV4flb1433yXHcJS
qaqObOrmcOy93JN+MoSu+/RVK+r4KIakxICvwtTIq/+qer7XeQXev/zP+RA98XZ/YkYI8u0/H9jf
Eum+QoKnaVxPsGM3mb6XOP2XPrYirMxHJywA2oGVPUq/fLM/GfuhZnTHGNrSLQZNiMZBTKBtHnwf
22cmKzjjE9K9hLpuWkEh1kw0MGkU2G7VgWzCOL8sJahknC96qZh54ohGse99zQwN+U8yvauv0z0D
ri5jALJAj9FIzSY6YQ7UmkoGUCPLWOTfF5eg7idgG8whJOUBux5VpgRsLuaCG5lb2HI36qoVqwSF
bPLJQ4BUE0Ld2TMuRCfdbvsorfo15qwBcIENfywpflQHY2yVVjT6YI/qeNvyujPWKEyL6VHm89M0
JTdY1vi1LXLVgguRlAXlVpCzUCtQwxrryBmC3L8FQGqAtRCDVX9Zb2gvZFEJxNjrAYhJRURa5IGe
Huu86cfGT3UUwM80Bc+chnXTUotCUwmkyTTGkDPHLB7NSctrM0rzGjyEGf6hN+66yFcsWVVKkG01
BsN31+sM119Kz6ZiE3toOF8iyVV+AbZMXhMvQklvsOUjuuCMpHQ9LV7II+d14cejKKS+1EGe/0z6
lq0b3Upn9aDs4rNuSyfNE16le9KtFXe5kzyy0A2Z8ikvmPpBEUIJ8o1HktoRBEf1MNxGh8jr3NGp
Stwe6NmCrza4rFOzNjYufM2fjtjCANQRi0NV7JIW81Dcrj4mL6IloEU/2oJN0IAJFrBkNe5slfgV
s6eaZGiWvR5M/G/rR1D+aYx83SQDsUJj2DV2SlPO6YpsFwupWWSsBRKi0pY0KsGRMVFtxCHGEqei
dEXJk4YjirmWkvzcPuGrsX5hWup61uUgiJHOoNSjPyegAOYet//+ZWl6QxG6oSCVILME8TEGYX6V
R8kdbucb9ak5hWi6Cx6ZbJAAO0q+WPgqM/csSUjcEk5lu1MMSq8UO4mAlzMFNPyDg+KUX1qTLMJE
ZzYx1Ooj6GpNuuHQFxgfNwCvdnkE5S6g81xwuzEfQetiQCcI1mNg9Fz6HouAIPp53ot9gj05Q30L
y87O2+EGRGIjgP39+1QRHR092E6svjA+JsncP9vzt2B6eY5L46opZuhXOc0vwpKg2+KTeubtGMgo
rCrkumtehVH3naQGfVSUInKE+QeX7JSK0R1k/X3y7wsrKmIFHFyB/H0s3AMbvYx+bpuLJYCKmxW2
adQpQgUo0m7mytMVRkKw/hY2rhai4mI35jMnogHz95IZyN9vFeTynFe4hs0apl+PSFdhVPwbsUSt
jz2E1RyW5urSxiadFfnhc8Yw2/pAxEItKvbpeq5zkyjgvnslu3PSTsWkcmPyP7AUaJEbp3BDh7M7
3sretr/Yer5z1ZGKhvkYtUGRQXJZ7TUdO5VHQbW2RTDOLr0aWvOhMY4+ROTgTxF29W5wBSc+MC/t
9evqtyr0cmikq+gVa3C+9itvzXbnxYTK3uOd3C2eMwubF41NoBAAaW8VdgkmXv42NC//Zyv2ts4M
s9LLo8pc+5NKTjLmW6bEq7IHXmUc5gvo1EZoojsIGCDw4TKQUTniqUrN3q33mkv6acFpcKXb7Otf
5EuSpyNBIOXLwAXVoxMyajhrxwSc2DoQ4YBnA5Llj1FlEMNWyDtMQwnlPR+4XRZY0+xO8ddtk66m
y0s51NWWBkGPpAxyLoCJwAsJEjPwtFtSKhVdQv5Ndj0nL/VmVm6yGneWsqkCTwuAi6LOILt3s1tS
gsu/9IFJug9kRwOkWgxd167xpTzqJkCVHegoBeTpr9gUvCEfFZQMJ0IhXR4ilwXfs3Z0luJIXF9c
DJI/YJI86HCLN50V86DQam5KYbJl8agbrEU3pjGpW6KoRAxqRRdjDmCOdlJXvVOcMIU1yZ5SIDAC
0NpSFCgyrx5K3RpJVUszQKvJRoMruISaXn2aAjIPYSd/wIwofRBG3RrJnGd9X0GYHGJmFliFUmZj
bIrhIMTZ6cO/VIm6MThoMzc8pIR7wtgx7vJdsScInoHNmlplHjzqjphG2Y848r0IIYnsRI6+T14z
z38aLhOzRGZF5pPtirXYs+2XOt1N17MJPKdag6kpoLJjYg/4ft9GDOKJj0HHCi9rIftqUdBOfjwD
vYSRUtQiEV7OvtfexbZv+7v6F+5eO0LvoMR/WfkeSyQVVcD2lmJiB2VjP7sZy4PoHwaf5Sjr0VkW
sfUoGJi2pNwxM4ARWqYobclYLkOPCcwAHD5h5KVmdWz2vFk/I2abDPckv/yze16lUu6p5b2BOUlo
RkpEnZehWCCb1T42CVIcq/1MotNnYUC2ABck8KTox4EuafEo5IBxLjQOxA7+lO9aLmECeKwfud9i
LqPliyCpIE2aEr4mRRDeCm6a58hTPNUtHgObtRLD0OhSn1iIMrQOeA1kiiTk74rpLqi97e9DzL9h
MfpVI6k6F0TA0rD1pD0KM3LOYXK1IfQSbrSnBKGx8N1tkeu+frUedaO1gK1quhkiRbk3A2GHpX/T
Vxl6XXaFthQjhl0YLsqDTAK6N/H2weFMDKK58746Je+y3eOeIXNoreN/TR3+BiUNMhz+8Fcdh3W0
1yPXVV3qjlOVIC8VGQMlTfc9TC2dewgRvgLxNqyZ9+n6Eb/Koq43I0W2EJCvWTm1y50BzPhaWLrN
3ym3ALNzAmusTM5m1xpWDzmI4tDTBQoyqL4+GrsqAk0tEhzy4KVzxmNyyN8qQNmQiCneMJsca1Vn
CPstjQpkTRNzlRhDGn+YQa1TgR9O8yQnPLCKb6ueuhBExa5Q7DuMiUMQFpm6/HudHtThx/ZhWD3f
CxHUjRrFrZ72E8m3jKNenvKa8TZYVwHZOHgmgGJON02iXPZxgjFWEHMzmGQJ4I+ZsW5MlhDqRMfV
WGvSgNGBbObAfjibPecY/f22pVZLz4JwVYU60WFvyHEvQRWS6GhucOhNPIhRRatNcGIygSzXlUK7
GGyfCqDyqS/T5VEy9BqoFTu5fDDGGvtIQWwJA4vsde1RDKKR/8mhL5OxCcFHoFaYgsQyQ5v0Fsac
3+qiceWq/9YC09us5s7FzPPbtj3XPe+3XPoxrqtdF/eDONhdWBWgIIhirwb0hLMtZbUGulCPRs/g
xEnmNOKA3SF7yb8Gg53v0Xs91L4l28lRu/fPghU8+Rfea1bsZXxDOuVRlSoETDmE63VqGvHZTwoz
Y86jMSxJ95b9PKpz7Cmj3GCTmWdC9qXdwjlt5UB4pQImQO3qlXJ1GRrxupLi3OdanDd5kr7wUmAN
jXSY595Sq9gREtZY9/oz7SqP7irHYRpKvI56CmYA1OFp5A986vTSbNaBazTfavmbrn7jc69SGNGL
YVm6pSzkvuxLBQRnCm9y5ZsfM3KR1QtzoRm52BZZQjdxYHwhg2pJ85OrejtKnrX8oZPFP3p4LgRR
ITID32Y0JvCR4JYHJFVqj2ZwItCS9Yk1tMNwerq/XGQp8MRKeIfftCbo0I3+e91/Yxxr1pchP2Jh
OGA1lSCUhhDCITp9J2WJ/KaxuXuCaIKNSeaGKOtLUSmG5OujGIkwYKqrrtAJ5iDPnu+nZjwwqlgs
+1HpRe0n4ahyxNuHM8p1MQZsAr5gOARLCJVaKOAa+2u0cJSze0DIekLnu2nX77a/E0sMdYkVTRWM
IyD47SxtsKbmAJ7ZymSGkH+4mX9fJTRvUgYg3cKYLs4guJjsA/06WaflTrPTet1OYDWhGb5Ag8Vj
ZV302wDyCsd/DW5rcHFjA/zBdxO8Y2NkuMOevfzN8HiVChVyUvJyOcMtMKU9BI9xxpg2Zf19KkKM
aRwlkQilVKU5oEh+U8YRw+kY94ZKfsLi0PpDmYmdABF8JHhJ7iigY9f5BA/l14H7j+pQAaKoyhkt
PHgeQjggZzs7FQ1n27lZFqNCQs6XnB7JUKcvkn0k5lbXd+62CJanUbEAHHGVXtYQAUT9feNnjloU
NxhaPRoDzxDF0oaKCHpdYQaSzN9momdIpyxl5M9r6K7yIhNTqViQGhNKJhEECI+TJVrZTnGzA/Am
sSxdOvmtD6RjtChcwO650xcNaxccs8zF0FGjGgRJrRZBkOMncLx8amXjFPvif3MKjSre5SNQMLD5
iOKd+tbHj0ZlbnsEKxnSqDgQNaBCzw04dndIXggbTWHJd9E+uAPmhMdqZV1QBz+VMdDnVoGbig1w
+mWdcn0VlXPW2Wog8Y0HSpD8va/C7lbp8GoxOVHmbvOMM37UWT/LO0WW/Zd8EDSn99tKOmbYVZhM
TZjD2Na4rk3NnE95w4lKHE1LjhtNtaSgrrG0q7Vc5EgkDFli3KSiM0p6hSnwWe8LVxibNDBTYEKj
Nln7vSlzfvCLmwNdM9t0ljUrzRs+MWc/FlS7FSP5pPtVNpiSImBhBrvqyWzyoJD91gdphVmhWWtO
3TwmWH0coiAjG9uCwfpUq3W6q/HoZUutBb+VP+iId0V44tXi0POFPUzlLqj0nSiUtjiGO24Ozc7w
nUwMpz/xxb/lgwKW3pGS9Urs5okf7EmOc5PzG2yQBFFob3skiaT/5CJECnVxGNNgJCNB5gl17Hu3
bqjH1pwyVFnvnCx0IUd7cXeofsHnGcFKIjXP+Ui2ISQwcKo3ucV6ta2+iBeiiMILUXXLF4ZxQUvK
CqyPu7NxkDlE9+y1FpwSpYWUVWVlSaRukjGPhkEkEidsWkK1k+QZh8xlzfmtYo4IC82o66RQh6jI
AjJdej/2pmQLO8zTT3ekY6nftaSL6MQ3pTXdaPvkS3hgQXOy1KSumKoaBi6UoGa8l1wJhBY11gP/
H4R2JARueSR10/BJ3IWyiKIWeRwApcyU3urdDEhc1Q3vmaukDGn0lo7SyHkkEeQr0g1GNR6emZoE
nhyzVSYLlmd1IHDxCS/nZOGcvFANRTtAGn8AXIKlTmb+DYQVbmVPoCQjlDQiKp/DEWN4tn7Lbqhc
6jIbxr3cT4sfMGMpI9Lri69O2CslLy+U0YHPFjxkDypwln2bP7c7UvAGYZQlHSSMJ/I70hsnUDr1
5LEqSYwAdHkeLH5RM8eC1JDGEnlkSMOvUv2qVYy57NVE7HpyLks/CxlRj2yvKDBpPPB7IT7HygGl
Ks5/3w6l6y+ZhRgq9KRG5msB8aX0qHuXZzoMN1rdEbgUJruhytKKijvg5YkTxcdBmcfHZHBD4S42
7oqUYTvW96GiTiwpYE8u8H0GPGUF3NJd8JYpDHy4FSIXdLsXpqOCi4SEJJgjSIn3/Z4/AGPITR+B
pGxVR2CcHXiXDKYy8be3rnhcfnSVFgX6mJdKfDCCViXsQKFrkqEi+Yb9sVZnsxYa0pVarpFCkF7h
a8GSzrhPbdJbifHfwAPT47685+xqlzM3konhPh94ULkgC8R6MA1xlI9l0/tch+FwqUhNNYpem7ra
+XLzBWlNb+ZGPZl8OPzZUfgtln7UB3I0+YoyjXY5147cJ6eqrVVTCjmnGDKg7kjOMHwdU86da2zd
tr3XZ/yNnKHDtH0m1733+juo9AYEPRWWWqTBFquutdI0C51mAiPTVDQG4328fhyvoqjT3w7FrGh5
jJF/1Ja4NrZnubwb9Nlt8mC3rRVLFHXygVztV2OFaoIIqilLaYpjHXaVxQ/Kba3wzraw9bkN8bdi
9PrEhAUubuwQPQmhVXQ7Ody5fMJqgaPa+a8Msc1O7HBXW7lXMMoAjK+nUWnj7LfzFFWQLNVPMqiH
4ubd4Lxt9RgHhN4rFQd1INjDOJdJaYWNYs79oQe4EF+WZmK8cVnKcMl/uCau9qS+XumXHThPIZET
Lb82Zeygj7uKM5vU0g45WsrNF1ZSvLrWKiy+IRXFh6osOJ7IJJDxJeE1iN1sABoCF1q1KZrlsxSb
rPEN1uejgjpy1WxCfxINFO6Yabchd6fqh+2vR373RnjTqGQRqVtIpKA/DqLQIXzX/dmK5KOonqZw
YHy41frD1Yb0kmmb1XlQjPDGXFGd2hitMY4YrzHGwdap+kPa6qBgHCBCHc8gQT1PwEVKmtwzpvtt
u60XIhbKkLx4kRLlU5dnpQJJ2lmrd5Lbeb4tgz/WK7BbyDMH71m2o+JwPSsVN2corKj6TZA81yPj
FDNcTaciRcqlkwjwa6ij1Ls40OwiF4FQysQVYelBfsfCbHWeFlHFw2yVw6NbV99VFhDVbO0+OfIu
gVFmEZKwFKOCRZzMylAKENgZj1P9Wvu3ssJoWTDOkE7FBiUXKlEjrtCVsdnMTmUch+4U+l+l4j9+
JSogVGKVql0LSdN8npubzD8PLGXE9Wfq7+hKwzJH/IBQR+6M1p0stTa1r/ORryzVQsZv+W62Fyzl
tXdAloH57RIzh7I5uYZD3jo10PSj8x9AeyO1/f2D6LnmXOKwMR4gRI3lkwDUrLx7KDTGcWbEDbpW
lYxYNONI3PD9Bo+0YxS+CN2PngUzsl7HkRWwmwIVmIwCfnT/QhByPmsAJwnod09PAf/ZYFy6bDGw
MR98td3FnWROtbqTOdUF8B5rgHr1+C3kU6chT0tRxN5VZ4NXQ7CLsZj2WFVl1k3XLpWrFDolkAej
mdIoR02guo/6+27+kyfV4u9TWgATkucVA3+/jI+j/6QDMK4Mf24H+FWPWMigDrUkNEFVGxmGbdPC
zMXWTEKPz85pzKIFYwmiznTa+sBvzKBMxdduOEam0NxxWWBWBqsBtRoKFypRdz2a4LyqhwCNytG4
LZDEzzJv5RPPyONZTk7f83FSjejrw3Q51u4yx0djo3dQ/fDYxUqGSvR9P2aA3jZ0GE/Q3oL2tQk7
U5R2/8kTdOqmV/gunX0fMnyFtyruJRV2Rv8+jKz0aBU0EBNW/wsO9HZvqVXJhC4XKdzpnmhJtvEW
2yCedSoA42NkF1CqzLxiFeZuKZS6+Hl0Vos5gFMM1uwSzk3/iLVeJ7xnhXFG6NGpm7/lJi3RcghS
0xepuJnqx+3PtD7rtDAfFRU6X9E7uYKA0e0OuuOfogeyhjPusHd5GA9kTXp0hBMPQGIWBM3682Ah
m4oWXF7pEsiJyD5ccgu4OTM/Bw4Gyg6DLVjt/cTuwpOE71PivpBIhY2wEVXAlhKvPLUompMdq9ZM
TekwHUEQyRx6Wj1oiijpAAtGEYQGZht8RUi1HL7ZyAdNOvfVjdAx0qj14u5CBuUhvDGMSKohY3R9
r7HKc3MLGFj3/0i7jua6cWb7i1hFEoxbxhsVLcv2huUwZs6Zv/4daObzpWEO8Uqz0EpVt9lAo9Ho
cE7saxQoG88FdzzS4QoQZ/+V38fw/s6+CW264tUHMBY0hsB3Brkb7i0KgBs9D+PXWD8Oyuu+mO1U
1koOYy2xmBhCEUPRzps+BZgsAoq+p3wsH8Ef5yjPbeSoH6WXChh7+4J5m8jYTBdWQ4ZIH3LN2eqD
n/PykCu85zn9kT8ME+EN6J1NTQXT5e8hTtKCglJs6axIELxGkvEUkPCzXgvulEZWWLQflmL236HX
SiSjl1gqWtcs0EsvlmM7osCqR8cyT4/7YjY92EoMc3+G+VBJWQoxaIB5CZbJaavysC+Cs3hsNaUS
JTnWR4gQytleyvu4ukrksGBaXc8sVIv3pW1nUnQTnMKiosjyW/179Rqr26qpp6CZHFKh+WAoffSj
+A0As5FoveRq+omEAwj/nhYj98Zy/Kp3GpRPFE5iYNMub5/BNhpWM/wcMOsQAlV2GXpq/NjyCFS2
77mVDOYWbzutiZC9xNPJnm3do9zSlPSYzy29bSW/1pRNGE+ZqcuiCmXiDH7ki2a8Kyu00oR+wGrT
lG7SdL1OIGCx1BZJy3PNg5bh6cB4YkXRhSnWoEPQSa4apn678ERs+tqVFoyvxSjbWEd0mZLwSSBH
nCwr0e18edo3cZ5pMd6oCZRKISq2XchUuyrAbleILlEEjmvYDgBW6jAuKGh7YUxnbAqdzdPsD2CG
cqU74jfW1wbsJI23rxb97D+cLMBKQSaMtlbt7WCvbGBR8tGYK2FEW4kQ22IpxlbT5UCHa2PipIDF
v+uBSPau1+NKKmMWmiAYYaOrvVOpiemLJI2tyFB53py60T3dGDcroUhfiEZFZ4fAHgZ6cpTmDo3/
rvGSmzJsPakEDjzGoBCy6ebXCRmN5SCTl/1d2k4SrmQwz30FtBJkaiEDUizjRHMow6E6zx5x88ji
abRdBFyJY3yclMrIscYYdqoInNxwLE/0/YBG/+PgFofBJXbuiK+8jmeuljRUXRkj/IRJagp2P59A
6OAuB9VdToMLXkUMhvC6KLa7OFZKMu4vb7qiFwikAaazOkZ26i4OaOwxDIsh9C+dOzuTT0EFOpvG
wTyk0O1H2ko8cwbEaYmEQIf4orTSO9muT5K1oNvWxnBDAXa7ObKK/09XBzWVnVPBsnNVoVrHMj0V
8ynwTczfdIBRqI/agT8Oy11ixmnWMQrJmFelzqw4vqFZO/JD9/qGYe90LtplDhQIPfRqNxUtHmYD
154YXyrLqMyXE8xYfcYfWmWas/BCqdmB9eJo7v4Zpfv157rSuTl0NRnomv/deDHqMy2gkIEgs7Ny
5SRKqJrzOMY5QtgU5lIoQ9NliIm1+T6PDqr0GJacG2jzyga74z96sBnMppDbRqqxaHX+nAkAiuSU
Ejfv69XvM74lLcwliguoUGOicbpHF8g8gUwg5mZBNkPglSDGm7TyoJCCQFDrBv7gtKE12tqp98NH
clchZqtcXHb/DIty3hHbt/hKNuNbZHEsq47K7jwqMjhKoSVX1nwPcmi79saD2NhBa+1b4Ha+bCWV
cSlqnybhG7Mwbe7LfhRe7tN+ofRH53M7Nniry4RduIwMtaBMVBTGDGlA6jtpYl+/UpRjzaIF1MoO
nvJ7HmQ0z0AZpwJieGPpKPeGmRjWJIzWMP63o2wyfkMLFDOZJeimFM4cJlYWX0WgK3F2azPxstot
xmGMY1oXFYEelFlARYaTom3Fx+4jAQoeJhM4b7Rd10EbTH/3T3pc9WIH8E28JZ4kwGvpL9N42Fdp
UwQaXChyDLjPNcYmjC4bzKamaQ/1W519n4rIMiOODLoqf7jZlQxm9wM0dwjDgCtFFEJfiU7GGNox
uZQSWC5ewuU1E1XORvEkMtaQgsxJFSZoNaVfuuGj2F3kTrGSvrfLzLSm+DK3z/vruH1xrZRkTEMa
51pGuYCi09DW9OBYIRixMWAJPJDkqvKK3duO4yaPbegvkj4xyN+5W8NHA5ZV2tWZoM/z/zH2vXl8
V7KYUDbrJInoOXSrPiH2+QDsHcc4kmv/XbMUUNFizPLz/mryBDIXTjs3bTzRdG5bxYdBRtScCM6+
iO38x0op5q7pohFE3bSQpABXkiKVl3Zzpu2r7bHxhSMP3oenEv3/KlDOC6MMRA3i8vAqy17YPnL0
4ZxktvCmikMYzBI9ZY+9OwxWS327i3B8tuR7+uqYD5mtvexL5Rw0nXEfXRDESUWtUPaNU+t359FT
PFxdHA/CWzzGg2ha2yUSFUNAUmNc0yHiOAyeAMZhkFScF1HF7kjTT5KdOt7UJm9zGO/QZ7WeiTSq
XvQjafypeBh7DiHj9gvwZtBs6a2JtH7QU+r0kEKfT7OLlmQvPSRObtefTFBb0ndnYfPqH5ylY8tw
yzjNZalA7JifivJUF5/2TYyzdGwJThmmrlVrJMznIgZZ3WMRTVYxHveF8LwBW3/rUoKpWspRlKD9
eDkuB+1HeMzO+ZGeG/K5+28Ojm25ScM+VApaEAu0s5AfFd5TdTNiX9kCXdSVt9HmMDMiHZsigzsF
gDxG+F1RY2uWXM660YOxc7ezU1JKNslzqkIROnBA2/KXgw4+Kdqfq37RfUrZIRybhL7GnX3R23ZB
wFNpElBavFWUViqmsSgOaYtYLJy/AHs0kx6b99AWSIAz+p8I5hoiJdF7g9KALcklCE/x7Im8p9W/
GN5NBnMNFfpcAawWahTfA9XqjvUjuEcOWm8FJhADc2c+8G6ibZ99k0gP9GrhMt3sgBoCiXPzUVlm
t6o1axDv6+6vMfiwTJWlpzzXRJX400puIhlzLDUtzOce6DjRUfJkZInIUxdaYL0FdN98iK7Lj33b
+JdoTBdVzZQovwFzYZiBSBBlDmgyI5prFMQPULkPcxA26Iuva7kVxZjeK0MnycFoOv9MJ5nXlb+t
8/8+AfOqvy+zOBdjgrwCltk3Q6c55qA9AGeqbinPpq8cRgx67iu9fSB+CWTrRyRBCdNQILCKXsra
q+tPI8+t/Iu13mQwkSDePv+8SMxnuJMWLMbaZ3TGW8PbCwjTU/9RJ+YEFiBvbQEnikBQPafDvSa/
FhIvs7398jdvSjFHsCE5qfTw7V2MHKbd+tFz4Jl3vUeRSovUMh1eYyI9Yn+eh5tE+v/VEdTLOlIm
ulV14cfJ96jjoHdwVWIOXJHkrSGqENCfaGcHOOnutaPq5pjS764Y0LANzhHfzhuuFpGJBEWjE/I8
onBK16a0gClJ2eGngwmsLxFtgpSuvb5Ijxin9UQEolwa822vdltS5sTrbSLmFaV/6U9fRjd3Efq4
Im6iOLVyG4y/z6MjnEoP4H6P3FNBrXBvO5nocQqR4Qtpig/tYn+DIgyH+YeE9nQvB4W5dNw/6Nt5
6NVaM66lTBKtQG0Rj3YrxvBN8awdBzxcxDegMQp7I3N2l+NPQWD2u8EKxYTpblrY1+8lr/LQV+Pm
4OOiFO38xi6e9bJXu5FnZhXJsF7Rjz5QyvTpgGRcfAFjq0dH46MTL4j9l+f0L/Nh0fiqsu7E/o0u
/Q1YEKkJtNTMHhjhHrmlGrpYO+byBhewOv1FlCWRPtCjgiJX7wvudzq82Pm8oVeOl3kjOFjJkdWq
LSMKbamJ18F47HXOFbcd+93WjHEy9ZDGUkBJsZboCf0eSX6/SI8LoG9mzVUlj2P0nPuULYKosaj1
Ek1CN455Xx1R6nycgHRPY0z9I594gWsRjEMJDLLEdYpdGm35hEN2HznNQTppnvLKswjeRjH+QzES
VQtpHUJvD315MXJeboB+657FMQ5DC5ZxMChss/48oKrSA0W/9odz+xmVFbvBUaZY+uI3nmPk+GQW
6GyqJvAgpNgyys5Gp4MJugvlA68IyQl8WNDxphsNkmfYqbKKLKk5q8KDmnzkmB/n0LJo4lIXioCs
oj4J08eCVV87oHZoHhq1ON6dpw0TjchDBvx+HYJavHmTEgys0eQmeu3sK8SxOUL/v3IO7SxkgUnv
kDg5Zul90nCujG3Qk9slRRjvYEpoL5LoriDl9bX7QT1dgBAEjAQOeI1BCuhObmfnBcIr6fhM5+CC
O14CfUtJWRQVUzYM0BepzMFKNKEzFTpUHGUfis5Tea0fW+dq/fvMuRpBu66OFA+z7L71yY8luprD
Yawfjdrf362t9/xKEDsSKk6SbvYUP6Dun5r+RyB7eX0Qwh/7UrZMby2Fie7nUpjHLISULrvgBWW3
xSfaWLIvZLMDci2FielNea7Rik6HBsGNvoConHiYqANlMpCR0Okp2eIFQPkn88O+XN4SMudKCwul
NGWIlfSXuYqtJJrt2pitaFDtfUkybx2ZsxWPudGXBtYxu1BQwupCEZ8pDwLSFI4xYjI7PpruCKrK
3DOP5Ji5RW0NLwDa4K311hW9XmvmEPbTosUlxQ5JYpCb6vchYAIQl+fA4FXukcHH7Gl9EU6o53MR
hzZjxrVsuiErD9Mt0dTGGFnCBaq8ITbUdm7TDvPxWPm8q2bzupZFQk+6JokGGx4kPfDsBQGJKEDI
PdSheMmkwZ6H6jVNmyMp8+NcpU8zAax+hdtI4KGkb3uam3gmWkDncJhO0ozrocNUsVGMujVUlbNv
WNvu5iaEcWeKISdy3KHzKxcnuxuaxsrT2cqM4FJlQNUXtYpjyZvjy6tVJcwettWQy1mNxA1JPRpz
hSgpmC+UACuInfhIQOIxfpOR3TMd8q7z+ktZwqxol/RjltOcUah/ysprpgCHUn9YCOee2nYLNzHM
mubikLXFW0m3rbwlWWxMYthZjKCvCzg3O2f7CHNbEAHoOiV6mByzUP1QfjbT+6V5qNQcQFDc+iDH
IFmqbrXp5VaWkOVrnARvqNSVDrk95NaAp4bhpY7g6NxECnWhbJi5sha2pbhMjH/SfKMdPFLM+eg+
t7Xn8kiLD7GnPe0fh82+3rU85iYBF1VbxrShgYIHkYNxnE4AgUGNg9s6QW++Pc2Yy4NMBnitKHL6
aOtWcKrRc9YcVEBfi2deNPsv9+Mvi2TJXxt5MEwVGQWgxWmqlQ3o04hDS4V6+ovcoseNuCqgZSjQ
Bi9e2pyjWa8oc18UbaOZTY8V7U90gAvojp58DB5Cn/acaZTjCXFa5tcH84E3OPgv98VNb8bXjLU+
zX0AvSmaEPFau37pDoolonSZ3nOnMbdvxps01r20uhR0BNKEM6owoPyODEu/Q9fPmWL3AJsBCLHi
QcwtDGnyOv25qjJOJyxnQVMpjUH+k6BjOPOGM3lCc5NXexiU4FoUPQd71ss4nr6RNTM0IK4xwU1b
ocdIaC3h5e/q/XjQOZ57sxK5siIWtXipWhPAdvRc+vEdUKieEkAlZUipxHZfok+Spo0yn+t/tsOu
X1vKjhKMsxKIggY1Uz26FvXgxiPIBcTC23c7HM+qMl6HVJkepDW0Kzo3HD+E7ev+728m2dfLxzib
TiXCNLbQo3VpP3nsduf5gdLQ47l5DWzeRbu9bOj9UQyimBLbPTgoohaNVJ9JA1+hei0BG9iR532l
thftJoRZtMIsxUqjKdJGegLPRdrwFm37Hr8JYBat6hW9GAs8m+XHOHeqD7h8PMWhnQ/mlXbh0A5o
fiP5v5j6TSzVexXkEgHjf0EGsbQjrLiA3gXNMYBBe8XI4Xfi0tAos0OestsH+iaVcdOGUC91Qrvd
VBAXqDCR8D4xHifza99jULSsrICgihjYmYGgSRns/b2k7uJPd3KTzjhqFVjn7TAisM+O8aG9hqBg
oRwQvKaPTbtEKA/SKBTwVI1xkk0lGxj+Rw07jUY/SInVDurBBJLNvjab2XR5JYfxjsOY95iooKNd
JwGFCa/1pdwKLkhSgLfh69+Y2vm3lgO+sn3V3sSyDVwJIXGj04nf9qQ+V0cEn6IlHo3C1t2/+8Yo
nzOgzzzNTf7iPYY5a8titeZdhLBXg/CsPRYlSFGzowx4Bc7Kbh76lYrMoa+GuhaEHisrPo4/gdFj
S9+ab8LXoLeWj7RB33iaeHiSPJGMGyBSkWWmmCK5YEp+IAH6MPixrxVv6ZgTP7SSauQNJIRzb+lG
AaAjxe7bkXPIeIowRzyZo6SVF4iJ08AKjMjSOndfEZ4E5hiXyYLu4xy7k8+fU4ymZLw38fZFttp/
JsaaqjgCJdTbyRocygEZuvpddqbVjtxDEZ4XvvK2hvEYQq03+kjBB7KS2BHCRuNroP7H7We8RRoP
0txQb1FMz/nwGE/nQOEMQ2/619uysY1cgTSANKPF1ifHDkP5sT+jqU7kps3p6v/hxiVFBp2vIasm
W4aKzDADrQu6W0r5Q1yfgaxl9Q2xxfxqiC/7prZ5OUs6eIPhxxXMrf1+S0pqIaD/FxNyKWAUMhlN
sstYInHROpXEJXLlCWO8TjeGKclGLF/6kSadh1e8euXR6nQLBfCjin7c/rXWAZdpx9/21dw+UTc1
Gecz9VJZ9Bkkk+lZCQ9C/bD/+zzNqPxVsJFkehnmJZaxa45mM1kpkay5/lwYvLaLbQu8KcI4Hwz6
xYmi0AHNI70P6Rie4vELN9sWeBPDeKB4VAdiUrMACKdZfCqVO9zDlprdmQ0vJ7v9ql6ZIOOLxKXt
pYq67QHdkYVTX/Wn4hn+yC4vQGm4k9GTYNiYmuS99bZ90k1H1ie1kV4bIeRK02vdKlacXuaENzjD
MzzGKWXDNPa1gYUUxUOZnLOMY3ic32dbiyJFyWOJeqSBXBR0F2nvC4Z+rdJbdndl2Z1uhhpJ4FUb
J/0qoWsV89PeF3S10zej+qj+RBu9Z3ixx7syNjWTJXhbDPfLGIH4/UjN7SJU0YwZ4UJaHvuhGs99
pUgc9TZtYCWEsYEqHsRxrMfeGZL2VQuM67wUT+he/LzvHjZ7cOSVHMYMoizsh4iGlFjHi/YoeeIp
e6C1FcEePxOE6ZNbO4uN4pEnv/LwmTedE2psGBAXQb76VhRZbWFmAjRpLLveEUMERZryGcOSVxVg
1FYhtD/2Nd1+dt2EsZVlMSm1Nhxxd9HcjYmJ/hxFFeVYuYsdHTqfkoVGF26NYdtYfqnIFpoFoMw0
kogaA1i0LxLYraVvJSop6bH+ENrl88htf+OsKVt0lufEjGICgWZsWFr4s8nP0vIllzj31vYTaLWc
zMW1aGoZ91SOdC/cGz/bN5P5Ln8fbAM9TB1tuHH3d3DzhpExNC8CsAANvIxEOVBy0qG1GwD9IlgP
QH7RxofUMBw8iSydyCepSY5LMz3ti90+iTexzHFv02aYZBOplQ4oLzXSq2WUW6L5nn4LeaUdc+BN
dZmTBpOlyOBEH6aLbM8vC80rnjQrego/v1HJ9wfuk3LbPm/aMee/wCM5yTArAS86AyZ5QjPjYliR
E3zo3PGCtECGWST/HStKJEXSwPqq6yw5j9kkWqeN8DmlcEmyl4Wotk5e92VsHgOiGKqsycDNY4+B
Bp7SaA5F7Fpu3kVh6MxCDUYyVI9R2/tvopiQRArjLEeVUHFKZQJfo9Y8zkP+MdOBPCTJ3r6sTWNc
qcVsF5EyZVDqACQVaeNLafZXJI6XqBJLa1/Odm30JkhhlIr1aqwyOlQ9ZBibr7z0pRUscH3/3YzZ
85rpOHopzCELgTRnBhimdfoY06x97/eReB8uCueFzFWLOWWyoclKk0MOnRamwy5LbhGf0sGLBz79
PE8rZreGqALdgQJp0ydAwS1W75dXQIpY5XGw66P+EYMOn3lx+OaBvm0cm0g3RSSmmhQbp+S5r4bL
fT5HLxzjkLeegSsZzNtMlKdw0gP4/tEuulN+R5miZ8A3R5j1Jx9T730O49dhZtPnKV63Vd9Ap6w7
lJMfmv6ccvwvZ6tYGB5Sm3NbmxBRjNlpnr8WRmXr6numQ+TVwtHNWwU8kULqYRJhEMEQferzyS5y
6VEbeIkgnpmrVNuVnGUswqYdoY1x1U4YEL/SRtgOSGh8iovtjM1KJ8ZTlIocifICWe3PyVHsDtw5
T4YzzFb6I6GjPM7yroTdSiLjLKQQs+GqAIn1KCMlcE7KmkfOzDMHxk/0YTskuQwRcgEmpeowkh8l
r2hDf+OPZMpKDcY7xGmoJ3NPNyl8TITjJFw1wJNrhuHO0tMyfdo/tFt+QdFVoou6qUiYDP/dJESZ
BEOqhOjnjJ7K2M9DZ//3N+PrtQDGKYSDkoFUIGgRX4+u5ISHFC0f6lPoP9DkXXEaX3NeDEojPnYF
1yKpn1qZuUGyrlgC6ETRCRRAu5S+YLde77THlI4Yc5601K72xDEBqCKEjUJGaNiXvlgVVlyrVpU+
EPlHPXNLDFs+dq0b4yq0tNJikkM3ck91o/NxMpjL0HtrJSfeQ4ya2p5mjL8wtKbV4ZLgYC8DCMHj
63QCN+OJ1xOxdarWOjGuoprnQBwT6DRMzwWga6OoseKBB5DBs3TGPYQ1sBIlgm1KF1eansTkw76l
87RgfEMdJl0J/K7WUcPyUi/ZRdUxtpKW7jvEGEDZk3VFMjS2MyboUXwt0S3qBKH0pRmFi1gYT2mf
Pu+LoWv+x9avxDBG3Rb9QkZSAqRLQmutFPrADQqtoWg8zL59/2+yGI8nokZNU629U4Lzjig0Id78
7LTB64CBvi9qc5NuarFtvAbRimlpYATg6tbTxQEKWZxyARE3TW0lhVGoK4xw6hazRYbQOAFb6mQ+
ZefONawE/Bwo4/rvKuOiae9/VsF29WpNTUifQi/KeUQRlkQQkhmWalNMhfdE5WthjEtXpS5oiARh
ZvlIRCdargnPyjcHd9YyGB8+FX2pahFkkPsCmePaz+2sdIA0A6544iYnABAs1r5tcHZNY0y+SQFP
WMUQGauvYntIBo6D4OpEP2B1LzXJ0BRlAQEJqt05jIJUfv/J9NG0689PmmgLZx5cDsfeNfr/lUjS
1PmSTRBZx89yf6yUU5y9J4JYmR7jvdUkUMSshwitvEu1S8fDfOFtC+O3W8x9pGEEv5p0blM9E+62
8NaIcdxdqBlovsBpHe3mMnggED/Q1q3KnT+JnojBaWCJOv/N1BgHUcqRZAo51izPT6Q8aRnH1Dgq
sR0BQqga0hSgKKYVbjk8DsTreIQ9PBGME4jrOdH7CKumDqYThn/pCYilmpf9ddqOHm/GxRK19lGd
yxP114M3fsRj2RXt+EAHP9Sr7qbH9kNno6PvyJG6GWStpDKeoM8NMwwqSP07gETtAH2Lf9eaBUfh
tA3z3AJLrzRIeqnKC6Th4jsuDmXe1j5TFO7sjryhaPFaNjaTtCvnygK85OGiYiQNexehM8VbHMmi
LG/ZefxeXzSv8DPbPLznsb6WybiJekxiBe1u0HI5Gx3eZ8q57H/ubxzHVeiMq9CXUMzBwQtvVzhN
c45TzrHi/T7jKYpgTJaihA6JkD/Irf5ct9zYgRN4sVRKYxiivU6DDOmeknwVTnsVnmjHLGqL8Emo
uDiRy+1/5lg82yiANpdaHgNYhOxHD/qBTuWaj4DcQHslcgP2/jZxXAeL81JVsywnBNukluMR7HPf
u0K/tMCP3hezWahdmRyL9zJJkzzVA5ay+d678VNkU5YgDAadYwwHzU55EZ3ynj90zLESFgBmwUqK
i4S1FMvypeyBJ5o37ynTrlWj37C61818EQNCHzN5ejLCvwqD86bl6UC3cPX7QT5qk0nDr9EYLCNF
q6/Gm3jjiWAcwtAtTdimWKZcPIrRg5lw/CrPyhhnMOttNINrsnX0uLWVGk7cvFcizuDyZkptvRGM
S9D1/4X6QMp1xrvlDZdXdrJHfkv9tkKmBApJtO0DAuX3PZn0rNGWkGDBVNUuyOIubeAsku7tH5tN
MaYJIHcNxWyFxfELIzHL20hrnbCYrbKxdeM1Ejh7Q9eefV2qomyAvMgAJzo7UhK0WSFLNK8vmnF8
FBtxdsZFfxArs3XN2TSdYAo50f3mNbuWyQQsrdEGimLC6ySXHsOCQNw9A9Tsi2EBfOCQuGCgetpf
yE0mirVEZsMEPGqnUodE0VfoM9ClxMZVB6gTDK7aBE9qyEZnJqhE5Lvimr3wWhI2O0PXX8AEMlGk
VwooNltHODSXHhZKwDA3HKQnwSZPi09hjhNLPmNE0uF1MG0mgNeyGRfV1qOIfClkT54E4IXaz74B
sxEPuAY6Cw/vA0BdC2R8VjKFFKcEyy2hTxpD4vpdeGl+Li5IBw484IxtAzbR6aESWQVm1O9nMa/T
WloCDOnNYeCWRgyqlko7p+Fw6EyEqu0ocO7MTUcDLoxfEpmtlKthVMZRp5Hw30wfYuJULmCU3fK5
41UKtoKQtTBm74pMMSephrBKviTmY4NRkjH+3BTvyMasxTA7ZghBHsgDxLQDUJOLr0bxpUk4N9mW
O1vLYK4ZqQKica5Cxhw8BMnHOrgXQk5TzqYxSITWrUUNDQjMay4vIhFMohKMIZ3Pi9gAQSVL3Wmu
DkFduVUec5Ztc5ZSvQlkq7CBpC4g00bCVPHpdFP6JXnofeMoLaC5nh00WbgZyjoAx7li6mjfqW2+
yNaymWs1k8YSlwdywhSJobmvr4Ib2zpY6CnECfIZhwSvtPdkiNdCmVu2GTWhKSqaIY7OQ/0sZB+X
2N9XbNNOVmvKbGIEyqBJHtGoOKqemH0rVZcsn/6TCLYGS8oCDQkNtIi6Q5h+y0SbzBwRW0HVaqHY
wSUhlOdlGqCFDLZ45arxXkCcVWJLru1QNVNNm9y6JXONtn8essSao5wTH2yOta31YLydACKXXAsg
h4IBihR/0hHc4mz6hSs88KbatpXSNFFWDBS8RMZFqE2alF2IKZRlCp910oPWLk/u5gZX9b4BbO/O
TRBjY3kxjOlSYndCPetAvz2bTl2mPIK+TecNZ/SPOixYjz4KZd8IaLEMmuUqprGPQW+rLgu/iaf3
hL/qShZd2tU7oRwCbWhLdFtGR5p3Dk+B117AY2z/PxAIOKvHzuVjqkTFBDlaU1s3fMIsoJ1UjvIw
2MkdLSjLLfDGuQEUby0Zb7fUZlGnE/RDs4aTfdbPkTNYyv3ooNzmCgB1oxhZvPw6Tyjj7VqpHwLD
wAaifVRWn8XYJ6AwF7/tGyNPCmOMIBIY8JDAcuboal9AQh/2kzek38PisC9os5l0ZSRsi2UGzmGU
5qGPcQ18cmmeYze/Kg/qF/k42cNHel8FrvaS+YabPfJmv7bj0JuJsq2WyyTqQkhdYng3g3U7PhTP
gtuADwCgfJPfvPASXRwzZVvMSGICg0mHtkuT/5XgZZM2BmesgyeC8Y5dJ09DiK5ANL7UVjE8yBqv
WMpxiSymD54NEkA3sGhL1HyrQV6QD+QLcNR4US390j8egqvNYfwHKFi0OjIgB+gTuYGWMjA0uMrD
9BjLVgs4kZzbNMRbO3osVh4rrBF05tQHt+NLOb6q/3X7WY9BShDztfAY0nwXzU8TrxzyL1fjL/dO
GO8Q5kmpzgI2f7Qn4OS2dvg4WI1LQLkwH3IOXwdvtVgnIY95pNEJmNoYHbUJXLStcWxg09SA7kIM
tEOjh5cxZhG4MmY51MAPy2R402DMPfCXJvbQzbxxU54oqu1q78VyQV07QaA+JUlnBX3/panyM1nK
p32Px5PDbJEi1lOomihZZeU9Jk1LIltq/3lfxrYdrNaN2Ro918kI7C1kUS0RqPMRgCQmS3wWvQIA
GQLnycHRiM0P13IwtPMIYZP8lymCIFS8Kh3npUY/+A9fcFOITQs3STK1FYGMIhTtRBotRfUi4LPP
quA06SHorwbmvfZXkSdT/t0icsmMI5QX/zee1AGJQ3IbXET7Yuih/1M1oujgR9RNUWHEpKY8lKIe
K44phZGlNAAGb7uPbTy6EV6muhRzXqTb23WTR/+/MvRuyoJUzOEj0v6lLNGqhmG5PPH2ldp+CqJv
8X9aMa60qJM+LWK40kjwlJNgfaNBui7apt17xcf+6DZoLeSB2vGWkvGvQGfKlx7H15mCUzD7RJat
DgkE0vtKzCP/2M4ZAtICeVBRQr8NkzMk4MYjzYDB8db9IgKSXD0HxwJIIvUR+K+HgIsOs+luV/IY
O6lbksk5QAAcbRmeo8D8Ggy8XudN0yAiUTSiI3HFVidKuexbEkKlMD1J2Yc+/SKr7wlPViIYNxsn
XR6UCxr5wZ2qaZdJ5bwOeSow1p20U6smhA4nyRrSRt/KLLFjbhF409BWWjDWPQRpPucZFkp7NPzc
ra/Dt+oMaBdxcE1gQIC+zFO+maNtqvbIe3ds2sFKNmPkbWkCkIiyuY+T7salcDDT1t0/vTwRzB01
aGVZC5SupzcxniCb3VUhsr8vY3ujCIaCAQeigB/8dzdU6uVgCkam4L3b/6UMendXDbNoDbHYcnwR
3Yw/HCy5SWIXzAzFYaFNKLEC9IoKlfOp88TGcGSdN4u+vXC/RLEt4bJp6uWsJL0zy6r+ADYzs7HF
1khka3/xNqv06k0nlTlGwTCjl57yEUv3/Ww1RwqhVJ2VwvveO7RukHwx7kCcx5FK931nJdkecTLh
waQNiPgojVj5hH736EGxy1MOFkjTnR4Nq/o6A4nbqq680JljLipz4uCFjUmikW2dSo9JJXjFgNYy
lbwn4FytK2Mro5x2EYar8XqKnQ61gqr6KmRPnGXkWQlzvHJl0tEZhbsRcInaKfpe+qarOclH5JXQ
URQ7emLx2Bh4IpmAUI5KFLgoCoMovBZZZNXN875SnP1hmwy7WdXkXMb+5OVHkZy67mtUcTwGRweN
uXClVswxowURbfPQml8j5XVfhe2omYDjwyAyKjdvh24VGQ19BpIMBYsEPDQ027T2gsFgci0pcibA
yPalbS/YTRhr0LIgdsIMYUJRWUX2xYxNW6k4QjaXDA8nDMACIxfotL87Wa1ojViidc0qH2wVUxXF
xJGwHQatRDDGrDakr4Mapbzgy/iz+vD3oimOcA0/pA+YZ/N5M53bKaOVRMaWlXHI45pAonSPwvpl
OFYfNLu5X875p85dXKA/Ay8y9oo7PHrP7+qPom/Rf5aUJdpEvyTALGhHYOtiMhDlnINwB0jZY+9Q
7tsCUwsUO37fVniLzIJnKVoil5mMfaRFndzNffloHLWLcEWnijMestEix32Rm+apKKIpyrpoymwz
dKl3ptkHtMmjv0jV65x5xsIbWNi2zpsMZiOnNp21PMIDKyX5fbXEZyPg9e1uX5Q3PVi/RKY8m0Xa
eZ9dog+5ZpVPEmrsdORjOaknLXI6f+QixHAUYz1VuJSSbNA3/lJ9FppvJOFkXrbzliutmLfAPKZ9
v4RYuRF8yJSqN8WzarEX9+/xKZ79bUZQK3FMGkarSBZlMfQJAnAqVqFFEUzBQG/NY8yLMein/xFj
rGTRtV054abIA2WhjVng4UrvaEOn4Fbu2NuSG4GcV/D+k52zTdC93k2k76BaEwpuL8p4LAxPirhw
TjD1gn9qpdPRYiAXaG9V25VWoHzIQqVfMJpjdqhHpIVkdWF8BzSN6bToXe2GZlfbjTqXHP3oGdoR
zBZG0H+dk3aB58DEBKLE1O/fMFbeFZ5hTucf/WTmoslN8n+kXddu3cYW/SICLMP2ynqajrpk+4Ww
XNh759ffNcfJFTVmzgROkAIkiLZmuNvsslbQxAPEBOW5Vs5dugt5L8dtJXwXwQQaRR7TvMxQEomV
wiKV4XRDfhSqBnMIvDrqpQ127dYYz1QDrNcIBBxntOuXwO+cFzr5DVW0H2QMxHqCC1apAwAM7eQQ
O/WxsWeL15zY9sD/Py/bGZHabGmwCohB3FS0x/E+lScrFL/9ifq/C2FyKiULq6UG54ojzrM3L3CF
KjgdCSeYcLSfbXsIZoyBGANjY4XwpZ2eZ+AktcKXerKDzLDqKuIYG+/mGHeVy2M2j3TYR4+eq+Go
AgK01jjJ6HZIxvCIBigUQzXZPACvIKIRurBBfIAX2aXf+sZdh84RRR3T980Nr8y6nfesJDLfKpKV
uZ+oRMXS/HIXneiSfeQVb7UfYWpMvhU92YkfKRUsf3B1u6C3ks6EnKGI50ij880IOi7oq+zyx7Br
dpNN+RUqO8Op/wUH0WYkXUllPmWwxEZtdsi29MfR1T3MO5+BhFICUwBcyFb1nNkx5xWw6TDBYKaC
CNmUTbYlGBu6vkjyhNI5JuHIQxklVog1N606pNWL2p+KgDd9uKmuK4nMzWr1oM7RAolZ5APTwxoD
P8MQ/B8YuoGBNMkEW52mMR6NFKEBIMa4d4QADIqSuEtJ/jUYZS4aI/0iv7nOd0HsekmwLEtDRJUG
HMkjdn5YdsaJElyikXtp5l4/1/bs20oeYxXLXAVlMF/kUQ6n+qY5YnaSjhsFNm+kYfNLrWSxXypb
BOzmYMpWIIlVLz5U0woHTgVz27OspDA6j/0LOZAzAsePuYl4199Q9B/tpPjxHRgUbjuP14HgHYtJ
uZQIEyeDhCvMVfHeRNmy6/UT6QqOy9y0ZbxBVSDxAGyVnT8KIkFPpU5EjhDPD/Ko3DbRH+HRqysZ
zBdKta7u22r5tZ1DueFCN/g+YPSNgvM2N+NOfriuf9t3934o5mMpc5flhjxjmypqj/US+oHW3UR9
ursuZntad3Uw5hs1hdGPaYXLI6Dh7k6aXfvaHuEGa49jAXwQyZYdus+JbYLC5xGzbfrElXB6Cavs
VTcrfRbmv4Snh26X7qNdcuCVRGRqq7/7jvfLpCngSo4qJQa4GCCndSnNK+WWnqxghy6p31kiUmZU
1gvUYjC5OD8ASMTmIaFsT0+uTsrksViOC5oowG9AmY0lpwLCmepJO8MZPUA7Y5qRLoZQhApegW4z
u10JZrLbvEdRUFckuM36k1DfC2NrabVhGzUnvPHkMHGgaqoswnAyAAnUYzw4Zb5YUrYrB15Q4xg7
++7u66YUywznyUb9fmiVkznzkFG263Xvd8Y+s7MhIfnwy9gDnzzXfoNFajA9HUK7e+YhOXBsgN2w
KPJlktoRmpHtKWOBsaeZXvNHvFwrB8YuGhexKFWtDDGFeRuG+yb3Td7rhvdpGFeizX/7yCJ6iARn
nDkqxvv5jLcYZ7EKU4mqWP6Y9XjF5zUnmdmuf6y+POMoyrmJM0HELaVoT9n1Q4vlrfgmOPWOemjv
xB3ParbLSCuBjF8Q1cwQ2hwCe9WigK85oCMjr0vs0RtRgkvOil1wx9M2n00mMjYFYwEakqaP7hDw
z2Wil6hNdPW4Tyts3KjmSYqCm0kCoTEWNIravh5mNr3Du0S2pz1OqmyS0UTjr6qioxqrfWc3epFh
ZLgIX5d+dq/Loyf4zeGv5DHhWteTDkTRAKyI2nSxlK5MLVXA7QaBc10Q5yovOdcqsiwiKcDPrCkO
mZRzXimPS2S0tpxJlkrMw6hInl4Ez9dlbvun99NdHnQroWpg6l2pQmnmg/hT95Zdai++9k0FQwC/
RrxpdSthTB4sRsscp7VMt/46LMwtNyBb8K4fiCeC+VphFCALoefRxcaa5zuj2l8XwL0xJpsKgX4n
IHGEXWP3+FeluzsUl02o1Ik4owhcafS8q+8T1uaYtiWkzWhnYrF/h2owlmkptFvq8aRduF2v6DqL
XBrVWWMY1LMDcRJ0bRifdChHeewT9Mws7LTRJC60MzQt4rdkn1rhLQ9aYNuNrZSE8ZtqNcSBFkNJ
0pe+tsUXDAi6pqt86dxStkL0L8Zjcs97Xmx765VUxnl2QkbybsQ9g7IZ+OyAJUr95JUgeRWdwQ89
Xo9mM1Sv5DG5lBaSqS4M3HS2Nw4UV7pHqJaP/e66tnKcpcykUqIuV0k141gRJm3r5WthHo2ktU2z
4YU7jiS2FEgKESP6VJJ2M0Btlj3dEqSvGhnAVZfdbxvMaBypHGtnCyGCknZSOkBokL520pPMg6zm
fCW2KGjERdWrCr6SeAgO0k7bYyAI+PO8mbDtWu67NiiMT1H1cS4J1T7iV0+JTfz6hZJEKK+Ro6Nr
AkxYzEvEzmgdhK/VC0V/5heVeK6GnZlualmOFQ2/xHzAmDuYpuU93drHoAY2BXjtmu3H4urITOJQ
BLEM7ktIK07GQYONU4ryaZcdY59i7UY7w8sOFNcP4xRv141ic7EeMP9/Jy0sl18RC0JQ0dSM4hvJ
YGRER3gX3oQHkLKeClc+zkfgBjg8DsptEzHRlwV+K4BixY++vEhkU+wuGWE1IxfU5VM39D+GVLcl
oft+/YzblvEui9EoDbWbXBEHbEGXvl6/xcPL9Z+/nRW9/3wmLimCMtQjXoDIbn9kw7HSQrfruVD1
NFr/Ho/epTBKMs1iPNczyo6tWyEiFQ4KdU+qDyjm07xbOPO71MVfE0Y/3yrUDlk2BE0IYWZzKEVX
nIArWXweI7/+MyRLWpD/WxWYcJPGoa6UweVgqECCCrgUMAM/OrIz77SGkzHzdIGJNTqwUrSBQBdM
89Yo+ZS8m8FTE1VTAYC1aSJD+HhzQoYmkCZijJXW3VMgJBp3BH0GypIHdpPE5i0YbbqqtUBGuw0i
tZqQ9FQv3nnB6OizuMMm+Ot1Vd90F2tpjK4Xs2aOhQBpSuMWe9rKLo6ArdhP97pfe61ngMitQaVH
4Sgk95iM+pt9HwptgQ/XutkTcacd7d30J9pA58MzbHZP1sdk9B8vYqlTZ3xFWr7T7kFPckfhGQ0H
lDvqzeBSYurU4PYQudrD2EITzV2Qy5CbETdd7PKCu1u52BrD+pgH9L5HXieYK5KxiK7o5DGsLhdL
G0V4J0eWeNe50a4EIajpDJ85KrTlyNZ3y+RhmlyVY0jPSHwARBI38UA7bA0ZEtrELfgGspW4rOSx
nT+hiTEd0+CAxCc/wQrganfGCagNB/U83s0eNZT8FURlb8Idrwi1yUWqiXAGcAcK+HSYMGeERSI1
OfphaVx4UpLeNMP4atYkteegepoT7EX1gPpeSAkqxEjmOLutwLSWzhiraTRqI88KMASDObaHSFiA
O1sVXl2ja3z9q27F87UoxjwXrcMwuo7ax5CPqR2Esdto7V09NN8biTf0ueXD17IYIwnCKgSyJD3W
mKT7ChwhtwA94uXT22rz/ukYNQ3kqC5LjKc7VUJQxCazJY3NaeoDT076m1YEy3GnNdbY80ZAOMdj
S4pZUteKNiKdiDRSWuVCjpOKibHr32uza7W6RNYqunLWY0OGFDobfEknQAkQ29+oGy/Qi+PkSDxL
YEfiqj7NuqrCdUZ7SjYa7MO97JWewM0s/yFS/P/DmUwEBoWriSLzJZ8YHNpTipzmSJ+UOQ7GexVx
TIxlrEjl2dQigmssldIiuehglAYknf/NkE3GkMFEiL2mBW0ysfuaSFYj3ufcVhx1RWzKt1YIxoLL
QBTrOoWMZD85giXtmuOvLIIXcTj6bTKxNaiVaWhoIivNj2nxOZ45+23/ENHeFYDxD0oSK0hfL6pt
UmRlgPARJzpLNip5/6IVxJXHRNAqD4W4iHFzym21py308BDbwg1lauz80OE1vXj3xzgmk6jgQDdw
vK7dZ8Jx4SFFb7bo3zVBYXHEFaEIMLGIhkBxonTdud96wIO0td2/SLSua91vHHBCukiS3kKWSJ+e
VOuwtkenAXjjWZu1tPWpGLcwkrgs9B6SFnySR3JQkAEI9vw9PUVf631ogxOV/7K/7h6wBfTxNdCY
ITofICMHbFT5oqIPBeCa79Ou/NQ7xENZGeQrP3gvAp5Mxllk7RJMgw6ZQ4fZt8QDjb0Vqpxi2mbN
Yn2djLuYli6adQFSRpvOjWROejPYlTftTADytfvGB2yNp2LSyOT2XrmyGQ+SNxiUH6jB0dg17IvH
6Vj7lBMMLsvtnWjXQH3weDwn3MvlRBdFZJwL+gO62ObUFfsD2MgoAr68T080uqAyyrtlqh//7JQx
hvFRf0ge6EklQ1rrKl5kS0fzvJz/In4887F5OFmBIjK+xSijSeuo6SugfXTnl9xFIgfW4hDoGC9U
YzM7fbueiVx3ZwrLIjclXVM3LY6YgZdbqNrz0Nb+dRH0lq7cItsmG4pEVLQSp1rMzJKiUz8+5WFr
q/oxjz9nQcTLragOXJPHuJq0mjLwuCHCgarzRMBxO/8Y/fi+2+E7npQX41WgTB3P3ML99SRcuQSq
VdVGHAbA4ouIDMCCpbWA2g6c4JT7moNhUcwRY+x19118uH65PItge3VyrumRUdN4jmAruqmbPKYA
hwOuykPu8dCjNtsyK79zcfOrMwZR3qh1A2lAeMYpSwt4benOvKXUa2C3FkHnOXv9fjyFiZWco4fi
AVzNHi8Gc9JZ4IV9NMxMiPJ6HPBriIdwp+wGLBIvdg+3x4tbm/Xw9YEZh9NJYanPOSQNHt3ek6zl
dGFicylEj/YU7tH/Ql4TY8ISy4vHcSce+yOvXMvJcRR2IH6uOi0btMu107IWbUSRO8mn4DndTehx
gZQ5ju8SAlafOROlXhVymGzjGD7Bunb93O10myIiyK+hx1tt4X1Ptvdr6EOzLBXk0TL4rx4U8Wj2
xpPEic6XmarVwcxWDAekv+j7drKNV5FtkuqkBjwF5YlhXZAyDmpNh1QFUNoFiW+EX0fT41g+5yOx
XMFSmZVRQzPR+ucM0Ir4UL2B4J6CcB6x+7HnKSEnUrBgWHWGxZaSjvq2otugL6Q8Xz/P9Rc/Ngo/
2nSQS3Vv0qK37Dd7ZWfsFZ+mEv/t/aOwKx7SVIaVQN+nQbqThxt14AB5XVToSviRGY8xKEqZtyYE
1BjLWxzTG05ALL3PfR34WpU7/YxeZA+rfrZ519uTV/O2qjnhT2aSliBL8jSlviIG8s8QfFaKY09u
dfNYDhxsjItZXjsqk69MgOws9BnWFOtOdZK+K5hD6DBmn3hkr9+YLgE/LPRRuKHBD3n/03WNuajE
Fflsp1ePFk0qCZIX6REoFqfeNx8qtzwEWK9O3cjLjkVmtU+yVSANXr7fTxcO0o7LV8uLwWzzdwqD
BUQruHLVop+8tdsfKXqH1F1GqcXT4O0XInbigGGK7ShwL360lGHJSQdagstsBA5Nwz2tT2Of0uat
UWzmNCtRzGuGpFMwLDX6k2GVWsHUW4rs5qrhtjVHl7ZD3EoSY/5mpahhGOJQ6i3dXUB7zRngzUyf
bmj8i7fh5tNXwoIZIGcloBUzteFxkQGMSEOc1gyJVbaJYU3jcNvII7igY7vuJl8ks11lzZeu6+6v
a+72tb4LZwwHuNSxLoUGlHaq90CP8zS8qizs1mF0rOJtdXKEseWreiJCFFO+gCA15/3StzCHXm72
UQxq114ZeUsNV+VhMYQ5nNo2RjYIwIbKMXXo6GZ2M5pabcvaz77jqc3m2+LvrwjIYsYUtEERSTmq
qCaE8wOQ3F/TtHoCCvaL1meHZVG9ZZid699uuwn3LlNhHLwWgZKamJeWjeRh4SUF0XHox8/tZ9Wn
kASo09xQvJ6x5EneTCtWkhnXjp0mQ15CSA6+tC+ybXqZ17xh0lt9GL3FlXc6gHOPf1TQWAllPmdl
Rkav6Ugzst4N4qMKONT47vqV0h/xmx9/F8GOI2RAPzLnnorYU7hpzFhdsKN4jpNzfSzhl54D+jbK
IGYB9lCfW6N+IBovJm1N5WurszCpnwhQDGA5QQjGNJ+wlTs5zZ6+jeob0xZv9RbLWLNTO5hEwtgc
CVAR5X2w7XC0+hUYo4hLYwmDGL8CZbaL7OIx2Js2resNz/xRku2ixUoaEyKmbNY7RYJSdh4WdlGS
STxKwWo4jUsJmcYjb9n+H0LFX95TFVkwHMGUw14wIFG5xSQqQsVgdQdYACrMlJWQt/S8ueaw/qTU
4a0eDWpR1Bmo4mF2N5VTvnT79ia3yffI0139C+bXsCtjt2+9BY6bz9cNgyua8TVSqRm1mEL04IUY
os5TS7CjV5pcLJh+7NDqz2z5SP9ec/GpqaZes0rG2zQRhlBUeuzOkQ8NSuu0lzPflSC2Sb7wbJP7
URk3I8ooE030o9KKpu5lGLDJbRWw7LRPlT3ztmd48tjecCT/3edDEHbo3BWWa6nOjk5oF18ER+A4
Bq5AZuQ4DZI4CwA06FTfRjs/V17oFqKVoLGJL5nfhk75el15OO6ORZjGvFIlDy0EYkOmDkMrHY/G
wMVWuppHqQDx/2gcRaNXdQo5l1kNBQO646XUhZ1a//pxeG6NRXFC3G1jscF56KgNYMSwX66cFZ94
qZfd8Ja4thsW726NRW8SiYB4oeNcsj9iIhDvCUc9B47mUGB4zEp8CVweFQL1lFcMjkVtCsTQGEQJ
B0zUk1m+NObLf7xBxpuYFFpYyCGAvlOqO/XY7aIXWkSSd8kzrwbCCwwsKIqudJrS03po64Isb1c4
0e0AUpdfzIPj43iU/qO3VBkfEsoTAFpo4FtMS4fYEExFkhW6qa3bs4cCsDd6pt8cIpernPRHX/l2
7AaXAkzttKadaHKfP2iYl43Pv9oTsT1/k+xx33uyh1wRQKb8PTyOp2ZXu8yqMKJMo8J9ypKZ30ee
+tCi5w4opvI/GyK73JV1hhhml4jviLaMG6atPPrcpTODvAosz+zZgYwpKbJu/JVQ/ZqQMhJLdymH
XOerfOwvjtfUmHRmmQGAMwqw+zjdy0kGNhJbMniGyBNC//s6o9DEaOqHi2l0p8G0aKMXxzLt6EW4
T/dgWnHSRy4OI3XF13SUyWNaQ4xHcKH/Mn/BAgjnG20b0u5yfxt7vPjD/XKMuxEzoxZy6m4CDOJL
oOPTAEc92SgG+f2x5KD88K6UyVZ0PTN0iYbXNDiXRW4lBQBqeOVjnpUzDmYGz8DYzBCiLZNdh7o1
GVY/nRWgmmB4XN2PSeVe99n0m1z5ZixAQKcAvkur6DcTvurFXi6elGkXCbwF1O2Ry/dwpzPZyVQW
ixbRYrLeW9o9Bb+JQAmgP9NdcNmaXNWOgdPKnb3nZA8s+88EYopCplkfjUi6lx7IfvaSXXSI/mP2
wIJjG0KmTDL1kaNt+LIN7AN7soqj7oMZ0uf1yf6hRPf/JwrLRKlqxVKYVBvjDPAjEnghp9fxLt+L
TwAsdK6rCEfzWQ7KZciFMQJ5hBMNkpWCJa/UF7+cZU5hm5Od6Iz3MDNANbW0rZqN53Z+LVPeghnn
5awz7mLMdFUaQ9xZg4x82Lf2tBvvLjXUA2+emWPHOuMsmlnJ4+nvgkOGzKBzqVfiZgUcj8tSUMpt
UKcGfUI1ToisID1ESCClB/qoAZLaq/xwXRO2+2jvVswWNSUAB4URvcJkL9sC4rIGc6Iw3LyozNE5
FmE8HTplnKmgufgeKv6QBFaschSOl4Kzw/zJHGR4+0IItv+AX24BOcg3FAT/+FS8ADcYo8OtaOm8
ATaOorO4zpFRBAvRIRarVpWtHXoMtwxW8bNxM3RuMjf0ak7s4jh5g8k5zKIaJOBU45WfFJaS3ZjG
eSankPAulCeHftVV2oHlizBKOpzMuKn23Z6+siNHfKQ9wwaT/HRAj++eeGmAwTiOUK51Rbu8Q3e0
QIQprM/aE93GKz0jtHjVL55mMl4kFpUe+yw4Y1LcCsKTJnTWMPOaFZyE22D8h1jpwyzTPADMEaVF
S1DVLj0tNhqWGPLgTZZwvJXBZB3ZNKqkpSnpoLVWZEyWYbigp7Kn1Ik13cnJrklFTlDhuRJ2QhlI
1H+t6mT76dQCPmU5ECwc/otODMfe2Nlkwah04fKup5Wf6HPuBvv2M10snk+lV9jGmUfFwSvFsDPK
ChhfQ0KratSxUCsoiUVrarRemRwEjK7wsg9ObGMHldU4xeg/nfcO9As1S2lXb2JvwQac5pmH+crr
ULAdn04WMChHE++xwRxZcdeiVEKcJbeyIx4XyOgAqvhqOvMD95ycgGcyHiaou7CTaYm9dZuTbPd+
4uR2bEsH0yc7fv64rTqmZkgaeFwVtohXC5OUDCaaeEVevBqV6QE0ybseU7d95rsIJjEWYwFbJHQ/
Tu1nOxz3+nRrmG9SuLsuhncS6nFWrtkkZlQCtJvyRAImsXyZE15usK2C7wdhCnVxsCQT0XBXsq8d
TG/CUH7+lFwIxrhpPXWyv71asFgqoT1tSjo7r9TqZTaWlPk2fwk9w5Y+mRaxK7BFZa+UKVW9J17u
CXteJrxt2Cu5jKdsmzKWlRxy6ZYmAU8sinYPBEhIVF7ocAtOm3HgXR47t9Tq9Tj3CeSpj4MTAhOh
OQ4X0CPwsnLz/O2C2koao4pj1Q9RRaUJO+KXbvCFLmxGnraHytT74Fj5vAvd1MqVRFYr+0IUqxYS
DWk+aiS5VzNzf13xaaj8XVWwq2mixQIgQcZjJIpJymTBhME0E69dTD8X1B94z+xSOfkkl+nRLArn
usht7XwXyWiJXoltZTTAdQjk1GvJoZoar5lSS1Jf1aqwrgvbzEdAZfDX+djCIGrwWRLlBM8mo7Xa
/GHp3hLCg/jZ/k7vQhjNGNDNCIoUUHtZ/kUEk0HAG7X5B917l8Bogta1faQnOAZoOm4Xr30AzJht
7GvwITo0KSbxH/GLaaubYxyWWgJQJxkgsk/lQxBVuyXi6N52aroSQe915XWLQCsicPLQCpV2gL84
kLsRtIu0oTdb2sN/0wRG03F9Y5MvEFbKyX4kjRv3ohWpMedQPF1g0m0zAd3J0kIXRvG2S16NgPNY
2a5trC6NybDHrE90o4YAkMg68TE8mG5nlfvJn3fcLh1Vq9+8g6IZmqRqRJVYSH6jyMeYBCYOM9vK
J7pOlvtdaIkZcjU6H8rr0m1a60oek9gPelWiSIRFyiX5GpqRFYvf1JHzetj8QEQEx4CqGIrK9kWQ
7YZKQMkfOiL/UIQE7aTFyDlasHmQdyFsjV7HJkFjRpRetq2sbv5WRoWF5VPnD1R6JYUx0a4Ny0aK
cF2mWDpSvnimodpisXDEbOZgKzH0RldmqilLSoIGYtLquzZ+BgyRZYR3Qs9bo932BytBjImGZq6P
iQpBl0G+E6inj7ndWbOnuN0zD2uF94kYQ8W2X1e2FGxfFL/E+kmVD3nw+fr3ucw//WY/qwMxtkom
oy6zBbNf4wHFwdGmOFGADXBTP7ITTz2DoHdfuKhRoq05vPwHMGQAsv2t8BpjVHNaq3FE6egmDx0c
wCiV2IyQb5O3zBpcimKjnYMHXgN3M8ivhJofdUZZ+gaAszAADcl0g9mblzF6XpbSzTPzT0L8uyi2
Rp+W85QKIy65SE+Bfor6h2jgFEe3fQYW2RVVAlrMZS9jZQFjLremNhmYdF3OhXZQeDR32z9fxzOK
GKA7Zl+MEVFqtYtVcJlJIbHIbAreFC0S5xTbGv8uhdHGwIy7uFjgzfXiNmk/h0JmCcLLdZXf/u7v
Mhhlk1SsH+saPoYQtXY+Aw1D9JOitTp9sKKMgz7MuzZGyaa+aDORMsb0+auZ3ecBdwjnuoTftkGz
PgSfNmUWSfZ00Y/Sd+f+YCk+XZpsfP6TenvkiPx9gb/thLZ1GgYgzLuMHD2AtaK1lKN0il0BjnBw
9Zt6b+xasPYl99Hz9U93XT0UkckxSwMAYdNEJSfPseGKxa3G207eHllfnY6JWIs6g+AsgQzVMu4b
2cqxMgHg3OrVOKl+YE1nwaVQYRN9MTrJxK0EbZ4RjDjgcANxlsiuH+RTHhp6Co2plLZ3JREb+Dpi
p1HOf6KaK0GMHcR6FE1kRrYZ6699u2uCP7Gz1c9nVV8k3TKL+PlKbVpDONvaeG7qL5F0s2B8+g8U
410WO+dfqGOgBAYyzmDo7TnfRfiHofGq45ueQ8VIvU5EpGbsZvwSC/2ohHiJ1i6g98IHxSm/hO58
J97SJihio9ecKWcRr3O9nXWsBDNukZjJXEhg8sM8Y7MXn2nJjGBMdPqaWPxJFd4pGb2QAg30gRmE
IWJb8uJnjW5pAE7Q9122+4PPhuU5SVEMSdHZyY1ZjIq0GfHONsfHguSWqX0iyafrMjb940oG/e+r
wGiobV+jFk8fVfdm/Uh0TsjabkJpBLSLSNVlHOWjgFpUjTjKdeoOFyynYeP4btnRcRfd129GR/Oi
gyZy9H37UO8ymUMBTqUdoZ9wEqHoS3Vy1A3eK3H7Qb86F3VUq4tTpSJS9QUw9hQpq7jLUUgKTuGh
cuXSki3R6l9n7pDBhvMD4JwimRqcu07Yl08/LSngNNUc7dAhtgoQkcX3WWdFjzpoQEXg8FjLTcW1
r0sDgUmCVeAymJqOvxSFLb5P6djVUzEDr1OZJlToRk1RD7FeoJhLory16gD/xjZkgAXZldxPzV02
Rtj9kKRMvM1Bc7SA4x5+2xbT/pCEFdlXUT1+H2Y9mw6hrs67rFSMymrSMGmstqmXs5pWKrZFoZ1v
YxzmYIrRBmlxpiwJu3NftuOnSC5ABzWCIyG28jrNANtTiFrnBnOdfQXlsAJG7aWNLKEl2CfO60rS
rHDpBsGfpqJvrUBdxNxupTDW3UKXxidgn7WPoMHpKosYqZSDdsqYHo0kIIOFjf2ktua2rH4ASFL+
knQB/odJUXW7NeRpseZYAlyBUo4JcdqWUISxQSBf8ynQaldWetLbYigE/T0p27mxcj0ErdAghmZq
T0qh6H5etq0OTOIxyc+SrKW5rURpWZ3GUOswp1lURII309R8fC6qLnGaNuzi+zYLGzhUJWobryhT
2dJaMQ1cQZNH1WuKWvsJbrBscUoxWX7UOTCUsGOstagm6yiYo8xF8sqeCAlVKxRykvlyYyS52/dS
qzshSDzO5qiO412D/QJPaoIg51jqVrZkgKRKU0DMpkgq29zsOkkslNTIAaxTf42PmRfvYoASAMWL
9j2IaVHA0TzCmq75mQcVsmFOkG0A8kBEmd1kB2InM2qz2jBzZxAOKQqlmOic/OvudasNaMhg4JLg
b8A9y+YrSdrlqialBZrhqlceLuQat8RLDgYnX6FxhzFSQ9YN00RNRAIzFvMaBpVoDH+UFA7QllBu
RpNzqix5PhdTYCvlU1V510+2eXmmidChwRNBXz76v7LVtaUyMkylIscNtbsOPJ+AEuI8Dbc6EgaA
R7CkoBFDMVi+8jI1zGTocojZ4+3t1L7hLA/x3rBA0HbAOt3T9VNtFecgD7IwBYI/Lr/Pyq3Hg5Ch
Zq8gd8UqzZ7u0tDVILwUuK2+jSD1QRJzgbWoYEEAgzRIl3p3cQCJGeyVM8HGXmcf+FkS/f6sfig4
F6wMCRrRmHgVRXOFWRABsUPW3tQOzZY8OrTm4AYJr+uxpRprUUw+ZhZ9twDyqXCqkXhTSGwifKNs
89c/FU2Qfz8QyFNNCW96FAI/KmCeNnkyx7Be2f+F8yP5dCqIh7u8+Zm0dzGMXRWoykliCTEpuZcG
LD2Fn6+fY9MFEqKYsqjqYEtSmGebAgqefohRWzS+9O5wgsneou2G+HOegI3QARUh+ASqLYAZ8vAw
t84G6ikdjJuyomga86EAeReXk1YWjiCfljy1pYS3TL2VJlF2q/+LYNLlvojlvJfRgpIrO38FJSym
ZgDK8jbp9vgJsDPYuZU423BbIBuA5dXgCE08Rn7Lm4tY0kgWwDUFN3R3rLxXvWqPRstkZd8olvUU
2dkZKbufpvZwM5+KQ/zImznZGgj98Esw5t12EYlqFY6L3NCpndxtFif+Qje76Jx38ZUODPVAVuVt
q24Zn0oQzkzdxLWz04yjJAfq0OCbpulen1PUbWxRer6uslt6s5bB2IQW5WM9075iJ8h2ru2zgUcg
tuWt1hIYzQxqcWnEkqpNmNqinNvJAPBsRbOMYXCvH2arpGGsZTEqGsfNElQCbqx1O2SUXwsH9YzO
It/VmxpFDTq1gzXD3WiVGM83HnjrcVuBey2eKQS0GdoKPeaHnXEEiKh2CtMvhXojN4c6C61hvL9+
Ws6nYyccU6UomlLDxRbiXTDdJ+Pb9Z+/9Rg3VFUHtJQuyfg745aR6jTFMtK8YN9f9n6GXfTWuZS9
BuklJ+nZPM1KGKOIKWDH8S6hRlZ+S+S3AQZ1/ThbeqiBypqADQm9F3YepxjkptbTBumbqdqzKt3I
wWzFQ+PnS8ARtZl6rGUxh5FLUYg73B7FUfcpPM7it6cGKy98VNmtvgZ6gjLCJkgHwdDHvMoJkcQl
yi6ywl3hDcfe134CAwVYvR3xVJ+yS4dAqY/ux13gVp8y0Jnxxqy2PNX6d2A8JJRwKSujLpywPRnS
rpSRdOUC51Y3PiCwuYFFgKeFBqAjxrpKpN+5IiDtGYFwe6xHknhl0U63JG57G0AjvXNdYbbqHSZ9
oAM8G09mle00ZEoRlmqvFI4ZOt03SpqZONqefO8Ct3yiDSKwke7mh+tSN64S6YMC8myw3Wm/8Wc3
mSLjVWhQH1K+gCXOyXsg56kG5zK3ghrkaDr+RNavsa+ZQTOEqBxxuJYOxoGPPHlCT9mjT7WgdhZb
mC3sEENheQPnW24FMP94UGMLRZVwxo/Znj7paV+mMywdkNbRJ7qTpt4bl9Vh8ZXXWdyWRnCX+IaY
imM3pOUuS/Vq0Km0wKcb2ZloKS3q2oGluOgZSN7177c1cWjKK4GM7Ue6Uo8oLeID2nRJC6kL2sGW
cYreitmhI185OObVylp6V+ZlDBtO9INsJtYOSwp6ewGypbCwkqy2ypSjntv3CaYCSmOvqTJLxri0
nVEmEkSU7uQBSBI9GCm06IZd7mEHjTs/t7EWY4J04v/yGG0ZF71cUhnyEuXnot0WVWwp+XEqOztT
nByQea0oeSWqHtc/48aTxJQB0HuhsQfBBpNJTGNkzIYCtQFy3l7CLu+/XIvYGEWEmVNmbxWORv1t
5mtBIUiJ1RI1VToPHnlLdIvusItxX3+MOHX9LQg3SDMkOm8BWgDWowmBbICKCdIodUrjaOfsBMby
unDrl7I7KVgq6HbkVkoPfeTgOduCHviRvs9TJzhzvywNTMyrzwRfuwJqMMNQNPbog2LE+aQKBY5e
7SmLhHpWgY20F4HWmTr1W8ibh996wXyQyJhmIsjgKNAhkdy0Py8vzWdZtekiHoWhIq+hoxacqtiW
O0fkQA1C0USCWsRHZxcp8bRUI42MIAj2xiyRdiQsem8o2tK/rrJbxo/WCWrzmGwFCTEjSh0MYNlQ
jy6Aj3sXaGFrZf3ccw604QAIiv8oqQDPxkDXjhEja5nZxUOYwL9RvG4w6D2aeArRgfHY49X1Nrzp
R2mM+Xe5GGrT/0i7rh65cWb7iwQoh1fFDtOTg+0XwZ61lXPWr7+H4289ag63uTsXWMALDKDqIovF
YoVz1CR1UaUU0W8nexlArWxjtRPnN3Rt+oR06n+/+s/FUkHVPGdlarUQ23lhMAEOGKPT1nWfE1dO
ECXJpFwvHYuXy1v48QFxLpZs8SZlJdVzPXQD1raRhUDTByeWMlfVIruKvrcdFhn39GWJH+0T8bBu
SEgj4Rh+CANEUwOy69QCV6rZFaIXGZktzrwxIrJJ5ycdQgyUh0Qd+KbINJ6rJSCg6/qkyVwDbWoW
qLwSdCMnzixhjoI0I/NaNJlKoXQp6ZoBT0dHGODFnhfJhDzLesrTh3ny1k/k/JAoFXEFIBTVQLNI
fsNmqwwF2HlZNiII/B/scP+jfLG+d18IKAKwXnadvLu8VR/P97lEahWLOY4LvYdEdRZtq0pcVZw4
LoSR4z6XQQUQrbyW2mAM2du1p+yyQAkIhDIfK4enDHW/Ghi9SlQFgsTlW76elv8OVK9iRlJCEzWK
bHBUlJfCDVhZKSZq3WWMXsqo8aMiPMpSzDmwjKT2uRzKUWh5lea5IPz2hlZlFyCEeZ2d6C/FIxDv
vEuT7DF9krZqUQ7CGAsDEFQQF5luPXpqvFsUYFDmrX/Z1lgnCF4exg2HhGZTansEMG2L6SSlrlje
SvVBrE/myBHBVGUjgnrOKVkhLeYIEUn9KolX2vBcWIutAC33siosS9uoQk9vIfIYtDSDHMXa51Ju
W73KkUAOxYdNwSpZFopCuH6pTVkHoxXCIq3ctS8fo856CYe+svHAeqjLZFdoFsfo2JvzLo9yPbOu
WkMXKqm76L5U7nLlLtU5Lvtj+Auz3qhENm/j3WIAK4KfXE3dcQgmYfZb8V6cR6cEZwaWsKoKdwYB
9OWNYhuEiRVUEbx8DE5LWYPOZuoacTCkkbtmkiuvaPRK/jsfKbRTZBEoCPDhIHg71y6bMCNQLZBE
MGnRT2iH+ZfLujBCTYhA5toEpKIhqhZl3ZrUKD1GFVP0FBBgELSYpj4Bhh/cbq9koA0cXtR7jkzm
pqEEiSkVC4kuurkUgETDpMpTijLKCPxrPO2XQPCq+y4YMZI5epVbPIRevNrkcdHykq+swBAqv4un
VJ5N1VyzCOJJGwVwXj3r3gAIvuzL4GvgUXUyUmxkgf9I+9BpOiyVGHWQ1h3yK5L4Mm+TxMYL24m9
/14FI7LwOrNQbjBQ+6XspVzEtY5mZH/W0jaEDBiZwNTRck5ozTwAOhpRJAl7aNEIEOmaAAc/I2XE
ck6PU5yqp6zIfs2x1TlTLesBx16YfutdHp1Atrp5HXqQobuShBQQ6vPIlmf3BV7zp/EIKqzBXg+z
hwdFHXDjepnlMzeyqft5GZNuTGNsH0ipAdwKssLCVr6R2KlyhX2cepd1ZbrMjTjyczb+DFFT1QoZ
VJXNWyUcHWkC4vHCcWA8IVQsEE1jHJkRhCCf7oTFsAde7bGLpIfLujAvtI0ulDXWvTjPaTXAN5ej
Dze91/uIM9jC04T8fbNcoATDm5ZogjSeK497XQXLb85jFeZJoS6ZtFOtHsUgbEp5XVaTnRe/RlPi
bArbE2+Wi5yCjS5CLDQjOVBvgwwE6ifT3AX4x3DFBKi+/blKR27JkGfeVPyUqcY4r7BwN8f07550
lFWpGxvu6IGAfScWXKgG3lpSzreQUktbAd+LG/Ow5rqjZvdJLnEcFNvy8Ew0RDwV0edzvpT5XIRj
F0OTeb61pO+xtXAEsLV4F0B5BS3Fm65KICDJ94XhyYC3K+8vnx6mCAwPoBFFF9EvRP6+MYdKB62v
OIpwstX6VxaajjULT7q1epfFsM1uI4cyu6oNjX4danIbjm5YuPpzjkwwyO88cfVJKehzbyoN2XzF
EtHa96Fetw6RvhYY0Xat/Fsq3RkmJyhk3/AbAdSBnZd0XAarwPb8yvf1fggqR3DaGC3iPVqCP3Xr
mgieMNCuqRJ9PTW6PsiovyDMlU27br1RW20z/X55n5gmvRFCWVxpVNIwyujC0/KrZbgbdN7YAvOS
3QggnmJjb7FqCbFObp4GaNax/sWarioMZPeFnWm8Bt2PuXLEKZaBANo0dEumUWLESIU7lWMEfmF/
r5vyV7QpXif98qWeJkdZAN/Ym3aTrHdGCDD2ywvJNviNcOr20yddSNIS76zfCRFQoDwCo2avP0Rf
6wNYe10eNQdz6zYCqXswSsO27FsRbSDmQxwDek/+hG2gxAFfgf5c9FpRttHGCSj18ixzRzl/XpPp
iF6o/z4whdz/RgZlHqJchVKmxZmrlOhKTfdhB3J7ZdxzNocsPv1ENSVDBsK7iD5JOoLF+FcrLH2a
wRslAAf2JfRtY1IV7X63CshO+RP6rFjWQi3KkvAOkZD2Ozd7PZ6nfiij2Q0HdJSg8/RGWxNnSqqr
qtV9jnZkkWjttsIoS8jFGCx+nYZF/E06ALSnJACBpIzIlQcdyOgxQXFvoxl1gcSgbuorBcLIM4cg
AZuBAZqH+iUEXQvYXB3lkNqFS9DUTNFeeW2ULKvfiqd8cG9GcqKaKlh/5+/KehJ5MPKM76N4IENF
dKCSi/5840RL1MoW2CHuKoHrptYcfX3lbBc5N9R2nYmgYpUlElADViACnV22AMRAa/wFhFk/Q8tr
3v0opi9rM/sKEhxKnu04whm2shX+lgHd+GNkNdLGWE1UtkPAj+Z+s5TPVbWcqvwRnUNuZd3lqGcK
oun08V6vA454xkE0RQkpSbwBJNJLfL68eahlFXpwM1e+C9HM1gVkqFa9aa5+Uyfx7lBGDwO6ojfy
qKPRg3NvSkdYK8FDRdE2MB9NBXQSs0caGIaXsXRG3+IFCswdRoBIipoyYE+oMxKii38WyYGsWpv0
TQjXc2Qbp988q7xBdVYOFoWod2nUkRgqxVgnNNq7UetrN+Ue1O1O4Vid3aJRY1+Rcvvt5W1kHRKE
WMiQoQymo8ZwvotZOWdrKA6Za443EtC5edkNcsjOTwjSU/CcKLAhmsMFdP79tBMy4GuSibVyEXZy
m7hiONhVo+f+UrSpo0xqfozMLuU0YTGc27lg6spLZlEOM70gyDjCTbGrb5ZAPYBlC5iNmqc/TG51
qznqj3+XZmHkdM6lU5dhUcwyUBUhHWVpBzMjYDPLHEIALh8/Ub+BLJSedcMkzW00b9pUyoZRdDGG
Y496kOy6E7kQUeQH2Jbo/it21o/R2blE6kVQVBGqegsklshXTU/6Ptur/viEDhv7snUS//nBejaq
US7cKJMEUDUQpAbRLjtkbzjk6YG3hIxugnOFKD8uNCpQnusIVvrrjevngODiOrknd2Ll9MdXUNYA
nLi5al5Jl3/kmD8Sn/fSZnBMnf2IN4ve+POoG9TGFKHs6Ld7ciVnu+ZkCnZ7XO+soLpaPdwzP0lO
EM35trDnNhV89HXnP4A6MpWIt3454Qf00u1QPzXxSVReYu1LPlxN6c1QHvLeX/uvl7eY6SDet5hu
5Kg7Y1b6GUtfdPfhfAq1b+pQ2mYvB3X9XR8SjkV99HeAFJPRhGPJpFhMc422uLEXKRVatxpqf8rS
29XijtcQn0lb7VYGZbVyLJht0UFG8iz562PjoHPeSx6zILcnX3IqxHKR+Bm9MBCH6Q1RQvMHJRMA
kCOaUKzWLfOrqbwpBE4e7WMUjHVDYV0y0XEjIqA69+ODbKr6UDaYjRSXIEkPcmy+GrPot6rGCSxY
Z34jiS6xK3W6LEiJT+gVn1291h0rbO6UqtwvVeMuIMapStFvFG79kyeXWkEh7rumk5UWHWee+Au4
rp7giXuSWluvdXu4MkBb8bvtenB47daMi/9seekiixQWY9SuauuGT4vTEqBmPwmsJx1ggjneNDwG
MEb+YysPYeT5dkZGveiLAHmd97u1L/J6EP3CzcDFcB0Lue0+HIg/xoMo7lxaqqdVNQIcyc2e9cNy
6k7AXnWsO9lv7/jAmozn+7lu5Nds/KgsZabZtRqawk6rD5KHQ+yXuBAPBKS8R7+3ccurATAP/EY/
KhTGkHEv1AvZPSFyRlWxdflXpvLavpmuayOFDoDHasizEnqlxnpol9WWSomDYsRoUjpfOyoczNtx
nMoOMkSQO/RXxnE+Yk7WOsm31ncQ0jnI+R7H3sXcN48AiLeGVOg7W2GxigMkG6rTzqk9Vt40/nX5
ruGaBhW4LADkFacMGyUeJID7LZ5kd0+maz3FGL0Zg4Sb+eNKpLyKpq8KqjSQSBhH+hBdFbGPV1n8
Mr5h5cazLR+bF46avPNGOWs96+OwJ7tIGndJY1vijWB6fUsjcClB2BtHat24ffBAokxmmUQriYmw
dbleogU4tkEj/vfWB2KX70Io61jFkcA4mPBXXXUraOUuK1pOSynT/xuKjEo32oFNupQe9bGuVGNL
QFkSgD4SzhvdbwMeZj1TDBwuacUnTRaUr1iXGvgJ4OSGQSg+yoW7AdQ6PX+Sk2kDGzmUtwiFuCUT
PCR01t4w1ozIHr5CLIrYKVD+PI7NfUwHYIc28igzKHsTDT3Cmzx03zraD+TWT52vHUpPmOx/QZ/M
U5AyCTNpMJaSYCFnP3+U0Q7f1h7KoQfdB2SmYI9f/58KUr4jBXxApkUNomNgRojeEER3yZMByi4Q
bTwsx/+eEz5fT8pxDEmkGgKwxNysQn/mkzjzfCFv/SgnkSlNmuUR1o9wZREQvtg1QGVL+GWGF51n
Hmyz1y0yDCJZCp2Brpt8npMVGMLmybCtL7KnVLZyJe1m8KPotvqlfu6uUHpxx2uRC7XNfI2TLgQy
p6GgP5RaS01f9LkmuQCQubkqAIyjQ+gTb5g98DD02ZHVRha1rEqEhp8lKkHcsK+eCXpsdOpeB1d0
Uy9yeeiTPGl070gv4u2kY2IIsU6OIdbulAQgH1vgueoAI/aPl88AM6mCliY02ZJ2oA/jzcBuiMeW
OBX9W3VcfhPjNnepmzmDX4Ovvdon++UvEifL4AziUWlxxVNHfo7VSJXImZADzSZd/gBu2Y9geMO/
aOOygaQGSB/M9HmJGzc2ty2J5eNUSRJxR4gmBnGovZ2idUxEDUdmOkgYPnurhmNa9xARMpV/Uzhk
JD01ZAP/SKTr1JpShouVwelMzgjLxYzwTQXmAtVOrxU0qYOhmQsPzOicJTJVVIo0oESguHwePxdG
nTeVDJn5FTktySE6aUG6A6ru7rI5Ma1XlfCYRHOrriJ/dS5pmbW5mHKsJ96snupVQb37TcRGprV4
DafkAqIfIVth1OatirmqjQLjiUrZHsDl1T4qGXe0nJUa20ihS70oZgpjiGE+XLs9CM8JtAaZ1v1k
2m8riXpU5TJcGsbkgTQZANXGh2m41c8k0MCyCg5SYPrzuOIZg3bEMP5sF12UxexHWBUFtgtA1ddv
c5nHJuhFGw1WtgTGzL8IQa5cuRrnqiI364edQw0Y9T6M+uC/czMxW01bUmMBhlfzo5k8afSNxrCj
0pnj58sWybQRzNYBiwLZcO0tmt88HYtR1aKigaRY+74M+wwkhAIPIoIpAxN8JvL8AOSjMzUzipdK
EYMTu1Tu58TTo6c+59y2bBGmKWGSVsTQPfW6b9s+Moce0Gpl9dhmX+cYkHhTZF9eK7Y5qO9SKAPs
QzWWFBlS8sQ27FNzTTBA9VuCOtpcgXzksFt23CoQ0wVvhJKoZrNDq5FVI0YygRr3FH3v0biB6vwu
usr2PYBOEdkGl5VkriScE4bngFds0NnJIRwAG/JG1doJtT3jTa8ZwrNQ8ppsiAl/MHE0Zcpgl8I4
Ek2XkZYIZuW6I0eLDM+RVwGZVuB5XBL0XxJDrZ6U1Bo47SEGKH/P6Iw7Lq34iWcUJnA0jFVhUgz/
d75B5axGHdq3SBYbnLqYwnujDuVqwtyYjRjqGaUL3dC3WY8bH6hCIH6yW3Aw1RwTJzfdh+XaCCHL
uTE2U29Akm0AN8vQF3tqUjuSZNtoXvOMY2bkorskiGi7EZQmfd+ECbSZCkTj4CpRRt3Oy9COZ8Ve
iiul/fYJu95oRt3xulFNgBGAQF36OlXog89AqDBxuniYflvXgC+PLm4JscS5VmXXr7oxz6T291NF
Cax6MdX7wjxwwbfZgQRgbnE9AeFQohERlARJY3GG38ate7W6KkZXlNOSAPMu9sCizIlb2Lb3Lo3S
y7DQDx+tkKatumNMfryWO7XVOcbHdAkIsg0UvQ0T5efz1WunERDLhNvOzPLrwZqPqazYjS7bzWo8
jFZ6kGLgq1kzJwXIdBEbsZQpTqjVduGI87uK11Fymxkcy2NfGxsB1OppgmLhDQEB9ZeBPMc8ZWe6
3RfgzXtrMHqyGx8A8/Zy2d4l3moSW92csCYXylRVITW/CgNiH6D5vhf38i3hJCp31T4F9E14PX+1
SpuXbWcvKYmk0SjxEUvJyJQ07ck5aFv5W5jfGGb3eFk9pkVixOlvCZStzIsizCCPwkkbZEeREzfN
d7XKWUO2GpahypilRMWOitZXIQ6TcCThXz1PQZwNii2lqbz/jCp/S/mAF6x0oiIAJRP1+RS0IXPx
MInzaUz7+8tiLiuDvrhzexC1JNXMGbVOQb1amlNYctTgfZ86RkPaLYXcJ8iuRFfqjLfyp47p+zJR
p6jsylEdSa22Gu/18ati8NhHmEkT9If9b7sBmnO+QrIQi3MvQ4MQjWEHELy5vQ08DQKPBbI8jktl
FsC20ijjGmtNiIsM0hoUpEjKOvXN/SvhV0b+0OUhd/B2h3iLjTeoMqvSVwnSAM7ioA/cA9m5e9nA
mEeS9FqaogakAhrGrIhBjldpeG722vikDlZmG3VnGxoPspkjhx61mQY11kY9B1r5GKJeWrSauzZo
NUbXBG86kH3NvutEv9djWYmaaMCydZ7xSt7rFjKu5iuI05Hb4s1UMPshUM/+ewXpZ1/VDvmQK2/S
JF//rqPpK72x7vOXZD+5oV3dAHgLLMcY+HaN2saY8qds8v0H0G95OQa14rJk5KaqwXuGybeHBPjA
gxvvejDncsuknK2kJ33HJioGYYXC5ol0Ykq7rLFHe/DnuwGQxMWN6RlfecSYxE98iDw3OlLhej/U
UY5AGlmR7tVMbtPyqIZBZD5ePgzsPNZGDHVB1eLflmM9VKaTP6Ih0ylOBuByjEBYnNXLvTz4VFV9
Y0E0BafRSFbeSlAueZ48YLgeBC9BOsYK8FT8N1xevA0kf9+4lTmPdUHsU3I+ZIAOkRShshM8y0F2
JEPvMEA7ASf1jfdIZXqzzeJSd4FQWoMqmBC7zg+Jer+EHFfGrApv15G6CkQtHkHKB8MkGV/VQTvi
Xq2c9Ud77G3zwQjqaxnH0TI8XuTEW1DqVmjXZsJ6YgNb9deol3a9DnbS8CJtrn7UdZC1c6JZORZQ
/1ajo824wcv1VDio04o1WBlWbwwWdNJlps0rm7EV1HVJxaALwLIoBbNlVWID05+uFl1P4V+LtUuG
X5yzR87WxyP+LoPSDl2QrajmaEdSAzG3kyOBopcf4+s3EOOH8JqbJ+QIpJPWpgREs26BQHQjAXMo
d9OHfqcFAo5desdHEmCb/x/9VCoP1a1rpi3AiHG1JA/y2vRzoAtz1pCs0YU1pBF/Q93qysKEDMQJ
yXeSFu9OQzADD9qMgcBl2rI7vYqA3iE34acy15YoAqYGY16wlHO3Uujp2ochhCtFZSdAoe6yb2rK
S3awb/eNGLLOG++lrmYuCYhbUGsQnejYBVkwo2cAPU8Y8ua1ezDvHUtRAV9oopZC1wMx5ditoYY3
kZmUD3LUOFVUu0uOSYBE5qQh/kGxd1nUHReH8lTNMTLlnacfBFv11mN9LPay2zxELs9UmNa4UYza
LGNcc0ldUJFbavVHrfzoe52XQWYqpIkKqUChW9ykm7YbCb2qRgaFRl/+pbjdExj7ogpELvGuwISe
3Woc+2cphay4jEefgcSeSl0Ao6llc2uFIDxvw0jbyVnVZPaUimLiXj5oLH+4FUT5KmRHawxfxYpr
6fPPWTNDJxYw5h/N2X+HCyIgen9U0qh9kqtx1QwpUVxRVQIg+tyK5oraqclJhzITD1s5VEwQC8CE
rnQs3e9hsi5IsqAPAb5L+Hu1a/3GOhR+s6L7KPZU/WBydo6zoBoVG/TmmodCC18srED1sKRbzKzY
4CjbX943joFolIGUaTRWJujc3A51YetZa5/+f9+n7kkZpDTLrKO9VR9MH69521QG/7II3kpRprc0
cgT0OqjQJvUOxagAPU27pOalejkrRVOHKmomt3P3JgZkSFdL+3JZDd73qdvQmjMA4fT4fj7CwvLS
EabOuyziH/zPn7ND5/ilsrT6uYBRkXhQRjxIGByRUAtKgIlxn2Gsu3dzguhEKFKguty2xLY8xZdc
E7Te94oLyJNr8Wt0JX4h80b5nYCWn8rJuWVj1kW1lU7We3MrokumV2YJ0pHoTQbgpRUpsrCGDVIO
9/KycgyQBsO3ohaYSAokFSMaxYfTiM6R5OtlGcw8y1Ydyh/g1jXEjhzUxltRoJmCorFRNPZWoIh2
N5jc5G0f0x4lcFmgnQCUFvSUmrFYUzlZsJWu/lFmL42Sc/LkzA2SgA2MCoOC7nTq3CrZnBlzisdJ
o1q5HaaZN5Z6INTryVh4COBsZf7IoplLJ31UQszdo9E328XhsdM5oQrv+5SbU5ceNAUS2hzz9SGq
vi99y1mst5oLHciirv33atF9/Fm4lEXbw5Hm6HJsBafbpeCPRMLtDgiZ6CtpnyMypoB+peSKZFfk
3fAjdeab9sQbP2Wa+/svoYvUnRmtw9pC19C6VroHqf6Li5DAWU66qjpVRmvKPbbL0tAkWHR7Leax
mDG7ZTYLalHBJebSDbUUIIP02k7XuN9P5k1/LR55b2G2190sGBWxkFRYIebkDjzV+84GV3NgXpk3
5BmHeWGOo+DtDlnajdtTk7gW6xHClKHxrUZwVrEBSBsPJoO3Q+RnbMRYpY5+cwurp/X7ovOWgnOg
mGqAykdEHhtgXCb1/X6yMC2u4GVvpRhtlru7sXzJmml32avypFBO1RoltR5mSOmjewknZ3iMZ44i
zIXaKEIFWHnYt0VfIM07Ag+5qe5zicdpzravjQjK+bTdOoQlWavOI3CoBCO8eCuNYe70gdfIwdbH
AJQ1oIllkHGcb7w6rGo4CHjTAirvIKS1L6+8ZxJZkg+uTgELC6m5iYjYzkXMiogJlyjpXW2ZltIu
zWJ41OQhTGxLEjuvq5coSDDzetkWmNfRRip1Sq1YW9QSQG9u2zfu0B1X41vYNXY7cGEqiGe5pB91
RNtekgRhwHsd2DL+dE0aeEfbehICfTcdP1MxAf7kn8WkDpIqAZg/rqGW2F1Z85XFQz5gHqHN96kj
JEtzveCRDvsOb4Tlh6L7Q88ZCWZWnrc6UGdImWuxMCTYXP+qB8N3Awnh/KXVbKCtjRgib8CpQcib
MHxy2STYuqHZy9BB6YVeiHNDTDNNyvUWByvt+r3YASogXPVDblq84UaeICr2H7JqjcsGFdpB3Hfp
7TAEq3D//9OFuu6WQUiUaUFzaDmpHrgavgCR1KkS/RPjhmg2/LNk1CnKu7gBljrEtJqEvGuyzwbZ
r5vZ0XmFVLbb24iijlHaiXWdkUWTA/OtMyAKRkc7REDfs9zavbx8xId+PLOmBChfwkdKZx0yKxbr
Mq57t1ZbTYAzXy2MVJWaNAarEQ5+O6OZ5q4yzXK0x7JeWo58tk98l08pmxRTOstl1butJDldVR76
tTiGElANy+bX3KmcKjWziIxWx7/1pV+7QF8NZSXEPmo2qcAQprTX393pn3pnbCRRtt9nurioGsZ3
ymnKbIzg3lkrdzyOLM+F7aMfvkPWmbGpQkj0vDjmQdkpmJdEPdI4qLvamXbFi8k5b//gtN5XkDoJ
Bei1MeAPkZMz+2FQ+9HdNNkRxlGL/fQoooyVOuhZ4fW6s13Ju1jKUHo1z+PCIgdQtjNdPayzdhiF
vy6fBp4Q8vdN9NeWkWolNXTL0OZRXRXNncFrdPuH4/2uCHWxYGq5VmsLMhrvbbTfBnqdK+4XnwCf
89oYmAoBKwQTZABshoc6VwgDxItWkEETsQNcTgIe6jwO/yoxUXx54dhabQRRV5mF5LkOBgAYoqEu
gdnVd1I+toG+dKg7psV4FVrhX22blTbG9u5TXWofW3GMdiAplTm3G++30Jx3jdKivalFp0O6B9Ox
Vx3CPRl0N7/Idu3w6MSZJ/BdcYVa4VFDlm4UsMKp+UMvbpbJ56wsZwsVamXXMRQxh43c+uRk18ku
943CjntbupdfJzc91k7paKDreOGIJffmB8+y0YsKvk0dxL0D6ebvvOS+9iugOk6+FeDw+fxRCN4i
UimTRVnTMCP1A7UFF9t6GnnRHEcAXQFsxv5/50AxAYQtHjLplrNePAmUuxfQsl30RIXpMKGLMHaU
Xbh/jZ8J5gmaM1yJ8x5m32TvG0RXAJeuXFYZOCtuOqCsPwRmapt/tV6zX7/x/Qg7TbeRRnn9wcpX
eeqhHnDUAnm2Ey/6GQX6YIeoNBa+NdkKj9+Dd45VsuQbb6y2kSmFNWTGe0Qfht+gQFF7ygK8ExD9
cKua7MrIRkfK+xtm25SiSpzlnR7InrQzXsnkaOqnP+TH3NZfhUPhLnjJ8Nv6ubpSbkRAkalIiBsZ
X4fFDgMN1jPfg6vYOFRu7H2mzA/gx7/vBbp+hspu3PcalnYkmMiNL4HnKxw4wRbbc2kiwMUxWyzT
TdDoIO8XqcGVnSV3YemL7alMny8fO/apexdBLdsaYjK/ITO3GBG8qRGp4q3LKZgx274Aj05wRsBW
BHDTczOsNa2U4gaduqS4EB0bpzllXuVENi7SXTIiJ9k6ACVGu64AN5ykDkdHtm1sfgDlWqaqqatE
wg8gGT10g7zEmG8kY1Xdw78YqmK+CDbSqAeVMSaqGTYTcfz1vvV7gBKoHib2v+m3hqcF1aOBtokW
fKsqb4CHePkPV85GMuVjmmkFzXkFybMZ2ksOPAlEe+sPANVZAjyOepUPPCfKvOU2IikXI86tGndv
4zR+hBrOulNd6UBmNsm1yqvEE2P8qB+mqFHnBQM13a8Mbj1kMVPMOKjiVxX9c4aABoPSxlOcEwEx
H1V4y/0tiLpO9SGPMkuAILO7L7NHJf8Zabdl9IDMM0cSs48OxxtjhOjHAosstYDWosyVUmAiZTho
N8mudBtH8GqvPcJf2vEuv0tcXqaO6VY2Iik3rY5x2BkDjkMH1tZ2OEyD4soRB2eP6Vg2QijHIkVZ
klcz9JLV5bVfpkCTk8+kFAAqqwKOBWBpdBdNXuR4VJN596b/kUipM4AJbWmdhtfZwlRlI4feIsNY
Bm1BODwm36v2mwiOhMtOmOkxCA0g0Lp0w6LZI61CCA08zSa3lIS7CRgwYYK8SPEkZK0nrKCxs8LO
uSySqZOJEUwJ8FLArKAsvKvnLi8F3F+auh7jynKMof3M9gCLG7iumL4ETMC52x/kPlp0rendIQ9t
oO8+CLJwDamebI4/L2vDdHwbUZQ20iyB6CbFk/A3BAdo/9Cb1nML1xwxdOWz6Eo9lGfcx2pAEJ3M
/fQ20/eZ7k/QTv29cG+B6yZsy6p+SHQTYpa49wDJeY/5CU7mlOkCNiKIW9+IaABpD5ABiJC7xF27
l3RV3ZGHyc2yMUywEDxaBYNcFnVuxEya4tho0KkiCL42WfvYlL3LG89y1FsRlCuT5CZTy6VFtSkF
q03ysES1047PRv8tlR8ui2It2VYU5dAWbY2F3oI2YEXcLfLsDmvuhaq6uyyGGURv5VDHphqmyaxy
qGQ+6cHsNp1N4ObKH9a97ubPQmAAOpDUB3On2nGfDDwlqUernMQz4iSynup9apxC9V6oORcD6xDp
hOFRN8kAuEzp1yG5YBWSDKsYm+t5tPzJHJ0wNk+jiAlWSb3WhxD8p2vhX15YtmrvcmkfkRslILZq
FFtV047B0Tnl3wYeLPfbrDcdomy0o2PdpkcGvJ8hpXXBXIupl9K0W7RbPiHhECPKJRQL6jXAcwp7
OfKSVcxgYiudDnTVSkiFBdKNh+75N5K25mUBAQ61Dr1T3EQuD9CTs6wK5Un61bSEUK+wnZZ01aqG
0xWjP8chZ/eYsFtIgMlvMIzoMaWOny4U6hglsEyCo0nYYGI0MxQ2iZLwfrDFF5By83I4TN02MilT
TZZE6yQBRx7ZzFR6MsVbNXm8bJWsqx+NNBACAHQ0JlIhOzgUc80ADjJGfMKjOaJbR9ROxar6utIF
9YS2jTn/flkkWakPJroRSbnldVXBrdOkilvPGsp+9a0w5nsRxBblkHGuGWbWY6MenWNpK7WwtBiH
vcVoKKpjpWtUO3B/qA9Is5yS3jFNn0f4zbwT3vVTqSVdGnORwxQyY2OvrH6UaV5vPYz1jzDhEriQ
b11YSzrDYmVGqM4tZKlB/igACy76hkBUfPhN/1kAZcW5vHnsI77Rjtjs5uZWhnGykoWsqBsGsYOc
Dga96x1iEtBVTrtd09u89n/mPb4RSR29YY26PEkgMi9PDfAZBk7qj/d96pghuM31cARO5xwexvoQ
WnvOmvEsgrrVhqGTs6yAgLdRYeCAFgFQJD3C7o3c2P0bYbqfcFFO3rAkLlkHdeXMC+Y0mlrC0MSV
4I+o9RRIe5j76tTvuiDykiDap9eNL6BlHdWmn9bnnPP7ztE9GTEYIvQ6x84N5u2o7M3FD9P/DvqP
rA5AT1RTBwIeyjLnBtnL6px3FvAQw7y3FfkGXHzu5f1j2sdGAmV/WTkWeItj+0BMdqVorS83ES/q
4smgbLCILVVXV8iYnAG0uusVQcMByu83cr1MSBPxmuXemlU+GMdGK8oo0zpZ9BillrekFGm5BSzT
U3edYaQtuiKmgc2ye6f+2RyB7rdyzhzbM2/EU7Yp1rM5Nwq2jQBxa7vup7mX7mtw4kleG2jI4vAO
IdNVvgukm3equqjDcYDAyZEPI9YXXQZO/lLsJW984hMOMe/ujTgqFFraOcqGEOLqRrLxuPYByICp
g4TTxcWcNNuYP40nMxtZtgjh/7YRQ0RQKlLBUlc5U+mALcLRnD5Ah1ePuIWX7+PpSN10QGwOhUmA
7HDG66e7iZJAECPOjcN0npuFJCdnc+HkGNZD3IyFNOXD2maO0F9r4gHxuTNgmvXySecpRPmSam5R
ySohSxcwEGwmgTIgn2PW/v9PDOVQ4tGYC6nFumW5u6rf6vw64yU/mFX+rV1QDqUeiybE4BfpqBed
4lpyxWkf3xROlwMdEeOVO9OwRcJ6yXMszGw3mrMJfjcyL2D4PN+wpRAwuVHA6fcY1vttkdlJ3AMJ
2l92PLxC9o4BOlAE3BuosKilDAfZqqwQ85xjGS92HauvbWkFusCbVCfu6KO3fJdDuauu0tVMIXfA
byzXFtOHsssHluSoQ1+Yw5qK41Jj7WYht031ei1/zurDZetjXzV/VNEozxRVVSjXJNzJdW+YDqr8
dPn7/+CS3gVQTzIVjX1N1L+Z9xvDSfWEGpwrOOkv6Xo+AN4UfRKoPSy7hUcoxlONckhVos1T2GD5
hCFIjbs6e+aoRszpghnQdMatVGRlS8xg9AeP0MiOx+Sb5RRvne3lHcEsAI8DxwPyjIL8feMBh3Lu
BRT8gP6vfZXlyZazb+syuJdV4wmhDlJXSJHYKVg6S9unY7hL1CezHILLQv7BN7ybBuWVmnkcll5E
RNohyGlvEi/HQn4lELvicSj3FScFzLMHKsbJUA9GqxOUmpa7ZT72PMJEnjlQXkEz2zCbSXybGvsu
36PJw5/XRy3isd8y9UDSARO7kgb6J0qPUJEyQY7Qu7fk1f+RdiXLcevK8osYwQkguSXZc0tqa7Bk
bxiWr8V5nvn1L6HzrpuCeYgb8kYbRXSygEKhAFRlOnKp/IxkU3AqX5x/E3o6uH6yiME/KBPcxY9q
AyebzEPc30wgufcFgWd59mcYnBk5GHOjRAUG6vI3motKGMOmD4zvWLXDh9YQ7OaLmYMFrRpVB2+c
8h6nZuumiVq0xpkdNqLsru9uhvhNVkubUBxFRF0Hy9dDMyzOtAoXe1qb9Qjc2+ZMnWRrbcJDsYcM
PWqADTA8iy7plwdzhsj53jSYIW1lIJrfccmAA907A9UX40hQZypCY5/Pxz28bsoyaFzBrapyYHqS
t7hmD5FNeIoVOumU5HeBPsnfaJDRy5SZ5lmK1eilmoJElOEuLbIZNn+lORpyoI6VWbraXYcu13gz
PXcnegbx1m3jyKBpAf3HjSjmLk4ono00BVLoskX5sjA5TXzqmRF89Rh/ZWW8geSovWM4IPY6SbvK
CR9U0eUKG8U/RnmGyUVHrxpTw/OAKR+Z/Fmz/4f3WDSZS9Fkbhrnq36dkm4kCXzVei360IYUm2Dl
LQUTg0DDDdR5EK3nKYSSIlJGr4MhBkXrf9e7ZQDKp3r4xJ41h+G2+9HLo1IbATPSwo5jw4mMDq2U
In45lhD9MS3U1KhmmgZeLLmENuzULrI0xJEycOojjiBd/Y2glik79lrvWPGlUog9SG/re+XiGBqg
CIW6K8Lye1XLLHoRv6pI2AJVaYid9zcWeYmmx7/D4DI1MtCxjK0W2kW5sukHUOBq1T4xRceqpUBs
zEzh5knFsZeaE0zRlR3VHlvtoeh/0ORGEZ0VRWPGPH82ZlFCUYeoNrAHgg5NE25S5VIXgqookTXs
I2YgtQyP8xQMWiLdpHSbgyJEO8TB6zT+JRCXkoVBkscVhTV6LP/Qh0fsnDat8q2VvkX027onLMaE
2RRxoaeAnHBKKIxSzTaw1dLb1GjzF4SFRRCTddQaaJ/SeZdutSDVojbGyPlPundXm1/WjVjcKWa/
z7mzpHlBN074/Uqndh38h0y4ElcdXcQouHh5ZcyAOIculV4yOwNA8nEsHdB/7BtwtiQ/qh9Qjtxa
QuYyISDn2KBfM5pCByB5mLYEly24HQx3tWVPb9Ac2CaOer8+lIvphYE9HfkmVKYN/vHcyFMl9vqU
3R3Lb90B1GHg5DYtm6B0zBcylS3O3AyNW1Nj3XeBiaMVKKwvEa13SiOdrbbce1Hprhu2GCJmSNyi
KowWfOMe7AqGLdQdnK6/k3xhD++ip89QuOWk9VWshQO2WHI3uJIN3gTopt5CVoBxqjCFyPE1zgWW
LRYUz6eM29crDezzXgHTGFN8cceKDPMzTlZQ9hOlEKJR5PLBNiNgKWwA5UsP3QimU3nfEdG2sT6I
UIL5GGjToWmVfoJT5L13q8SgvQxEKiLrfveHjhh6Sb1J72CHpBK3IKDDTcfNUD1F4dd1t1tM7X47
BCRZP9rSSDkZtQpA/6R2FLfr7GQgmpflQGGBGUGB+AH+cGNGQPfseSGejFHr2jqkhVRoDE59yemc
NtkOIbQsRJjLvnCF5O6TpJ4S1EQCsqtumvZWG55ibb8+eiIIbvRivYjygD2Eh+FN0F4q9cbIBGUh
y55wtYIL6aGBO9koqnFVUJpbGuypcp5G001F/eP/skqvQMzrZ+lDXGTDmDNb9F10SSE3Um9LCPHK
to+SmvVhW15AVyg2rDMorYJqTE8qLKDkeQKcJbheWT4kQXEb5aPQaYfk70eAqTGTwKqrHirV5Tab
aAKZ9rdOAcmkVe7pEN+BDNItmuhWDdtbUCLtJA31RH7W27QMX9aNXeRNYOrj//8xfClDUUWFQlKk
MOyKNj1CEdCeju1BPoluuJdd5QrEzaCnQSYqVZCXeTh9x55vF9VXBXS5uS6oXF+8SZ2bxI1vYJYx
ypVgUuNKoBCMNxEoNYbn7DQ4wX22wU6Mp1uafurFfY7LRmDmONPgTWDKYnl0WJ71uNhP4cP6bC2v
6OsYchvkNJa5X1dAkORLQo+0OaLyah1isVRhbgW3H+qZkU9mC/cvK3vaDm5+JK/guID+NeR3Q8+O
I7vYiZxDZBi3M46tb2Ye88Kaumm2i4ttaz2tGyaA4HuhSFuWBQXHqptKt3m0k8Mny/u1DvEv6d/v
+eEpEKXAjEDcgHCI+1lc0KGwXn307lTwEer77EZUEf4v29YVjg/wPVHKJMNUNS+sp5KcS4ppGu+Y
WCqYFkYQRW/WLVyOjVdELt43vpfFFlvElRSfvUCzDd8T7FpLB0Xs9AZ0gVU8YPJkMXJCISPRozQt
zEO7DB5Tcw8R5Cw7xTQXRPrFqs05FjeAaV7oE0mB1W1HR95MB/9Wdowtpu3SVTYTlQPn6EaFupMe
OSJi5cU4hVsKYhHcTrOy3o/xItHA8B7lBbR82/IuifpNlSXbsOidULNsKe/3TavvQg8PdHngNlrm
1lDdwcP4vWqprpW2TmFO287qtutzvLg/zb6Lv8TzqlaZwIzA3vwHV94kbnjs9mTD6IiIw2Rwjf+s
Iy551RyQC2tj3Ui93xH4sYRGI9pd/H7arUMsZZJzCC6qlbU81GEKm1QUgbeg1GS15uKGtqUgM4fh
4phm+RatQliSJsdJ24/S0dMFliztozMIPo51CW0lHTVKbh+8eOSSd4pryXfYWQXrcDHlmgNxGapO
8yY2K4Nto7ITnqZ9B2W5f7RLP5MMz6G4ddiHSkrRso3sblKgRwjtqqYoMls1P8PtNgfi4heqWWgU
sMFr4u+V+RgG91X0c93TBC7AFxfqfWRq3nuJjnXb6Yd+vG0TwY3Ncoj8HTh0LnB4tK+UEXTCbh/2
uzj+qkd4dTzjosiOyvt1a5aDAdRcqEFURh/BTU05gRYqrHUWDMxdiJqj7IEdkcG1+5NuoQ/H3qTX
IRcHUEUXF4q3LKab9TEs1qPV5non4a5Byb+jNPpEUW4u+9nmb2AU/pxsqA1N2hzMWmEOpUZsZWn+
LfA/QwUDxR3DIHihkHWeuz6O6jQKGb9S5HkbauIOSo7hEyKOpcUIOoPh1irFZfFImdR9qx4q9ViL
ZOcXM5u5HZwb5A2xfLCLgtbjHF0KCGP9TOzqB1JBNAyKHnSWHeA6ZtwibZWs6dsSWBaNbDq9mNYP
sewqGxH+eWJuEBvRWbJuJeC70FqA9OpjkZ5T5dTlP73+PqYbYjwE6p1SyU4XCC6n2TazhsqtXJLI
IbghQK8U5NlOoawcPo9fNXLqsXgloXjI4l4xcwvuRFJZ41j4AYz01e+o7Mi6p5EeaioqNRZNGLd/
RzkplL6EVSpStsw66cNDngtGbvGgOp8wbgcP8jRA3z9sSQ3ZUbsb0vyY6M82/aEHP6T+KDdftF6E
ybx6bbq4UBShdjawCoZJt0bkThejeSH00NH/kC6yjf5Jot9QtWN74+t6cBJMHE9VBaIqr0xiAJOg
dftkT/px60/bSHtex1nOQa8ewmfbWQ3VQtSJs+Y4+oYM81dx6t6GE3WpHT+yhufkKentTFgRv+gy
UBVSQKSIliK+xSCCblfY1u+skw8+ffbQ+tyEn9mJZxhcHPEaxZPeMRqpsccqtKNRdyMRI+Digdmc
wXCRxAcRii4T5EnJwVN2kzvWdowi5BFSsQ7IE3a0cM0OZ2bR8U80hHwsicOhjWNsYKnS3cRNaqfJ
dJBT2Vl3kcWtZWYeF0O0AcfygvGDav5t7N30reDCQWQGFzyypip8bcDvq/V9Ez/q5ZdW9Pa4vHvN
bOBiB4n6KooZOWh0pkcmO5062hd1y4hxsp2wCGJxa2ElQQZ44VFjyaGhO24otBDcvuz8NLnUmfbe
edyaWzF942LBqjnD4iJU7xVt6rfAGnd0R41T+2V4xvPMhnwdVSif2OUBb2uudPic8/22kX/dD3Cx
TEdQh7iyfBdp+16680XX14sx8Gra+/lktkPXTRZm4BhCbdXwrAWXavTtIY/tuBS9mPyLe1yN4ZKb
EZe0/dQypBf9qG7KnX6wvv+jImFcRNnN8nq6gnFRycygX595WLZ+/itRGhsq5fb6il08HswGjgtI
hpd1RsOo7iMS2nGyk9V8S6QLapAcL35Zx1q0BuENWvKaqaEZ/mMa1Y9Kb2U5jgeSitX7TCbB7y/P
DVtJ4LykMjU5Y3oqBZKao1hQQwn2Uf6lQ/3znNigwxldui92TS8YveV4PkPk4iq1OtXyelSrkjv/
rUG/lu4Yz/4vCy+5LRgq8VgNTffN+jCyYfoj0ZhhckF27EhiJh5q/IZhG1upo9f/6f17bJG4cb2J
pW/raIshd4bGhdyQQuG2YbXMkfYmed8UqPmMojOqcBg5z+hQhiNlrMqTCS5orhbaZMsItdBpBxG2
3q0fUTIh4Ype8CQl9BguJHZB3QUV8xjrod+oqDLovzGFMvYEn9yIyE1EaHymNsVl14Mj8/3pkL1Z
g4M/2EKebEe3xS4QVPUtr7bfi4HP1kA64muqDjfBlZmd5ZE9lgJHXIwdV9fgabR9VNC3Mp5P2C18
3tzm7bkoH2Lvh6W7n/BBAjpgdNAix+QrZ1FTqlEpZltyEjm1esiguNv4h78D4XywIukEejJclFRl
fGpCgjen5jyGopCxuJ5mtnAeFxo6zggDYHzvTKtjZDl1Kwrqy452BeGbHMpSkoKxBYi+U1PIteY3
oaO3dg72SaYEaT1+Zuh0lUI6XDP097eH2e5roAi4NQvAlbm2KT1SOUZGLbuhvuCQtejT5DcQX94k
p2nbxz0yCWkCz5SPDnuIwfyVLXy3l57L/3+TGVUvVP82huj3SgV3ciIzuG29z4OkLyaYYXmo8T0k
o2DpL/vYdZgY/mw+/NqjPu2xXuJkH0UQi9DsfhRR2vyLk11R2FfMUCxFD1N/hBX1UXkJ98oeEmUX
ejdthl24FeWQQjRu15OqHFq6HtAyiAEbe8Zz3m7DC0HGKlbvWoxsMz/jNj0NSka9lgFMw1kznI7m
MNiFfFCSQ/mp0/sMigs7VpCGTckOt3H+C5pXNsqyPOnORNHwul+zuPJH1jDD4eKOHk5pWSXAiSDv
xnTC/jdmm2XXA9cVbmMNgrfhj06h+J0ZmT5yvFDe5/m9UVxS8inv/i/EH0VLZVYlRaiyFyD0e2oB
1P6axNabQHCWXbfkj8KliGBzCwvsbtbwrLbfB3XfeaIq7uXEh1xt4U4TU9caCmEtwhp6CPP72sFL
hk8dOQLtxbtm6U1BHRoJ5dCXr+pnwFwIGqYQ/ZEscS3fmDBFBpaBwO0vZMc6krunzyn+mTNALiZp
zaCWUPPGucl7KqyHSlTK+y8B4jqUXDhCGU4oBQZ7F9rl6L/cTifkPNRmUhtFDMplET/kcoy44nEB
CQ2zcUhlJHNSO9j5AHHtQ1WdMV1K9rS+dIVewoWjjBRDF6LMCF09E3TH7DpEa3XkjpI9/sz/4z0X
N/Q1FKriiQzkIhNtda1C6wFaDDLZCfDwEUyukezV4c0MHgUWLl6DzLyDCxv5FBYGeFJYZqy8MOaG
ULezN2mXHd+FgtfRBCubv48o9YEoqQmwqShsVCUm0TP1dusYi/UWM3/nbyQadE4UaHpBIHwbtvUt
OXkuPasXbdefc6b3JzxcLCcVv/3xfX3MtuOs62NtYmERbMS3qlMeFcjYdnaIZyS7Psh7TbJF1xOi
NccnfnJLy8DygRmA8jb07QSK46AiOqpb8hRu/xqOiyFSZoyFkWNM600MExmhAr00dokS3PSOXAQz
KHITLqBYfq7pWQs0OXC60GZ91qCd2/sbwykQnTtb2bDcwxTccQo9hwssOa7o5JY9cPtfp62R29Y2
2kL0aaswhafYtS5C12G7zJ+5wdV1uPgiF0HXDvTddYyXYjug1l7b5SiZZOVvorgpdBournSTFiWN
icDZuNpPRllsutKThqa6aJM4omKx5cqEa2R5L+uZLYs2y6R/GBTqTQNIlNn7T9YNtfv0fyjUFdnG
U2AUVjxVuP6Ch76h/OYCjT3H3yE9CfYVegZFSfHikqeKooGeFW8j/Lm4lkrfzxScu2TTu0+t9CYZ
mq1gFSz6xgyDm62gklszZNsqDsRnRnfmD7a1aWxrp23kxv5UdQdlCkMKQbXr+xvUbLq01rTqtMDz
oCId/fgkq+fyU6fVGQRnkTW1Xamzd1VaJ5D43sj0lZp7wbCx/OmPJWXopoFbfWqgNu1jHhwHEenN
AbVXREocS5KciiTPnvTgdWALIfVJ7jJHh1RcmYM6Xup2XfsTfjMKkv7lh9DZZ/D7ahkVRGqR9ZeV
nCBhwFvGkO31TkYj37g3S8sd1MmmHvi6gkDgOixOrQwBvxbUsO+UgGkdyVpY2rlhbNFpuIdk8T2V
RAVIi7H6aid/ap/6qAIlM3tX0+ITmtRuRoJ4XQnJkNm0rdnEpc2pL1WjImM86yzuqRNNWRjZmdJa
L5OnoE0XzJ53eZG3j1nDdBmLQNkmtM53UQT9Uzxilpe8LvrUlmqihJtOl+h0anD6+2ZVmpzbadxq
ogpn0Sdzmyb1dVJEMVOBOmaP1ja5877ph+kL2SEm7Xo7P5FLhbctMVn8YnSazQm3f/YBGSDiBeBe
S4+J7m/yoBOc0ZaftGYY3F7pVUlj6RkwKEQR3MElW7JnsqYUTUCl22yGDXHElxGLmfEMldsvGxpl
U8EU4NMaDZCjW9AvE/UcQ9nnseCwKxpELo4oU4lqxxYGQsvgK8qSb7RSdddj1fI6NTWFgOIC0t7c
GOoyuiU0WQKRuFZepJ7lwybacKGkm0LjcR1rObkxrmBcQBpCNDRoMkj8pX1x0Df+MYR0JSudrez/
5SJnOS78huNv3CU1LQh6vkHzPTyVxhnFJigbFQRZEQY728y2rKk2e0R0YKTKjTGNaFL42ieid0cR
CNumZyDShJYjOQaIX5xKrbQtdFB1+/XJeb8+/SO6mQrCsAxNQY3nXrGKKEHDCUCSc3ZgaoLDc+10
hwBnzeYEBsJtefZs7wQeQlQ5+4EtfI1ctBJNVSCas9htP2cliuzMqq/g7dB0Lt4g29oeC3CAO6ml
iDSdF9fwDIqL5Ni0E/TT4Wm1pwVkdOXoQE3/TodUgg1a61NGq+366C6u5BkgFzSGofKlIYMaZKbc
duOdIWrGEP0+Fyk8X5pMbwRPUxreyNG5UAXfvzw3KD1XLQMd+rxUhRRQjXSM6QVUaztifY+jGESU
vikqT1zOoc0rEBePmkLNrJ4JMjH9MXbKi7Y4c20YhU1wFL4ALg/bFY2blrBELhjrmJZhq2zNH4jn
N9XeePqHF8LKnPBOdNwSDSQ3UXWQ9VOpsYkaBwdlC46sSCjaqgVvm8sOfjWMi7SKhafGsoVhcfQs
j4+hfoPaUtvqfgTp13XPZhPyZ9j4L9If1bFT1ECkkcV0aj5U04M1gq7JfEULpWC3Xxw4C+JXOgQZ
QRPBDVxnZdVAciSUQ5rbSX+pvOdUe123ZQnDktFPQsELoRO+hDmtShUk8AgLUdy6lvVax5HjpyKu
s6URs2SCdhLGCwyl04/RXMONf4DUvHfxTHORO2OTyT4ez+I9WPYP6wYt7rhzLC6mkiy3tNyHkiVq
zCD8DlbGX6zRnD06q2AISwUdi2wSeGeYw3FxlZZD7A1QDMEj/pOnsZ7Yo2VdCnJjNGcrFpFGLw6k
Ap+gBqZM55t+AwuxIksGvJ5kqLyoT2DQsZPwJRBtjUuLCdJwOnYmE4w1vJhCBg1GmUwtrgwj2jkG
8beTXqb2kH4tJvmo571gSS2O4hWPZ5DrujKMAhV4jd6cAO4ktXxS8OiZVfprJEuOJuylWgqEMxMJ
5ydBPlVQBsJQ6tKA+osg+N5ngStwRubYf3jHzC7OO3RU0usehChwSe+huC7eaTt9i363T9WFz61h
1s7ypTiaCGnzHkDqo5IfRutGTR7XjWEBdM0WFkpmECD5ASGO0r3bstP28Q5SHv+DJIVoXtgSmMFU
rRqEFeO9isgvrfg69Zt1MxYj3mxKuA2wGCc6hjF+P6E/k+bZGHAfkL6sYywu0xkGF7lL1YB8PcVQ
NRQcT/pzZ3lO49132nYdR7BMCbfnofxLD/UBOGHx08/fVOnNJNAj03ALIwqrbDmszD5PAzDJUVgk
BnMwUJg61ja/sVijSwthpH+ahtctW3ywmzk05U4Zhd7nNGJUa7jH9HfsqRBE0y72wjc5QAsn2LKE
9+0Cz+D3Qi2jCej+sVi91LOz6JFWeC4RVW4uXtDODeNCAjQ5vb6smX8fcNmtucM+f/F+NkzK9yBq
oxSsJV6KCRb5JXhl8Nzahk+hVD33n2LgmZvDRYVRniLNsNg8VcqmySwnKnYCV1ieF8vErkfAxs3X
DKe+5ac1rXs3VItjGQeV01Cwp2XqIfXSW2M0HEtu3GQad0TRny0fEiNpfCOBF8DTZLvMREep5VG9
fg+36nJz9KWEYudIy9uy2k/Bft1ggb38e10yDLFutiNeWrPcLtvcVsKbwX9bB1mO5r+N4N/rojom
5pgCBNJgtqk9g+rALsl9ivJe+UYbARwKbuYWj9uWeoXkdtwiSCvTIBi3sUJXCFw/PCr2uMG1Ip4N
mmO3UTbyfuzwfje6/5Sfi17UFkdWo4ZKKbJRkDh+3FugoY15SwnWnk4dH/5iFbYRPKyP7OLztTVD
4XaYLKeygoI6lO6Edj05HW5m7zM3emieSzd8DP0TaAIY5dEkEnFfzn1nyNy+0yK1DuUQRQdMFjDc
o9ViGzrDqYZKa74NA1x+rpu6uM+BkY8pO1nghmYrZbZX62oztHKJmsu4expUh5DQHcpf6Ly013EW
522Gw/4/w1GVKIOA1ATmuuqQVM+BchipoNROBMG5RhSOmR/kMKWRb3XtuSwfczMTmLEYOGZmcI7h
qb6vdSMwAhkPnZdoEETK5d/XcKcJpT8dpGgfh0krEhlde7iyoNmpjk5ltl2fhuVNGRdl/w/Ad2xO
YWWpnaawTTn/wc5WI4hZXi0Hl0iMFl55Co6xLBi0xUAFsTUNJKGGpvFrVg5CJY5KSMk1NP9uWgMo
78tDaHjbzvRVtC1F/5km+TExiu/rxi4P5m9cwu3ToZ5BvimsUA8VB40jmUR19ZI0ArdbfLGyrubx
KVxughOUBjVY/aecnosq9p1uwnhmUZi5VpXWGxZqXE2ZMlvTG6icd40kiMwCU/ncLlBIYfYBnovl
8YtRPni6iDZo8d1iZiWfzQ059F2iDqlVAboydxxcxY6/RHfFK27hv3aJLbtqhkeZ/jl/Xp/F5Qj1
exb5nC5uLALuFABrKLLX6UVTv0TWs1kIYJYj73UaKectateUyFaBg/IhO7/td97B27cu28jkk1gL
QmQWm9FZQIw6Wfd1AzOmNKMT1xdd/ymhU0Fr/9IzuMBbB0VYm+weIPVLu/Cxb6vN361vygVeTyli
atZs5IhqS+ZjH52V8q4IDzkazuPCssc8dtadQjhbXCAue9KrfQFMchffQ8Jm19kqWKNZ7Vyw8W4/
0wM8935uW04Vr4xpA7i4+irVJ137lVvfBCYJwiSvuDnIVSE3EsMAZVZiJ5fJlW8iN3d0tKt69nDP
np1wWxScYjf4IrxWVuFwfxwPr/7PSzTQKCVjx0iKMqhG77JtsPXO/SVVbdWtdp7TCyrKF1XpZkNq
cMfDtkFzn8rYRZkCs7b1T8VZ27a76VXa6G7/gpAiHaNNCLFBR3QtKwpmPBexWuWxN7K1DjaaW5zh
zF8g0To0GF/FKbfyy/A1gSae8SiYYRZC1oaYDzGVSsxyBGy9UbbvdJ2/OtQxHJoNE9Vl4huidHnR
pwgaNdGuSWTZ5BAtPOH0uW8orp5Z3vRlrOvu0fS0+qke+najd2U/7tF4oad20fXBTwnbtCeIDouv
I9bsG7ilqhe5n+Q5Il0PZrtduyPRu0e3qt0ecAkgbJFaVDGaA3KLVZK10mt7bMjBgT3HZK4GAePA
tV5R6udCTMhpHzzIzaMwzQ2OonKgxZ14Zi2bkVlcbzuqJFMJcK/CA7/yTReFvkUAKoM7WVdVavLl
YQRt3iQ3cOwLrCcruSsnSzBhi3n0FYCvgoGqMFIJlqp3zUtaPunkZ4jr1fWlsGwE2H51dCaw19OP
o5RaTRqCKh7HOEk+QxHYLn1j9wkIPIioqga2bGgxf4QAE4WM6iECM/xby3uuBkHet2jC7Pc5t8aj
kjUMvoEL9lTayGPmVLogRIoQOD8GueWQ9Kyno4qzyNGiL16uG4KJWF6dMzM4f52qrECUxjCxA2d1
UV7D3QDd++hU3fjbT22jv8Gg8vxxTsZiwPm2p0z7LXKMwo3Dpyp4WZ93Nu5/BNkZBrevoGRHD5QA
GGV227ahk7R7pZ3sioJNc/i6jrWwVJgyBljgNZmq1vs9wmyxm2XTenkLQ1rtOKlPdf1SjqKKuAUv
+IDB+THJxjbvCoaR7MP+S9IITklLqRQAUPcH4jsZfcjcHqHVjekNiVWgscLbFdv6xnOl2AbBnltu
o43vip792QdzE/QBjxk8GzSP5KocR8Cj9VlqH+Ps69SVYGWfnPXJWRo4PIy+c5CyKMNlvlFtdKWK
Wgm363/V5t4zvq3//tJZWp8DcDNjQUcUXQ6YmaR1GO1aBz7E6rWVbNqimEt1AxjlBJG7Drvkc3NU
Lu5IrVWkE0Md6qOnbgfqKtZmHUI0clzgGaom0RDa4HKVM9Jz1QlGTmQCH3OMOmyiDjNTx5eyvtP6
vdUIINgn8k42GyX+QNyPhZonASlciBfIcesM5ZdQvx3xDK80GWiQBXBLGSV8gUCZAerR2G64yJai
qb4IcYWBbPa9BARqL03tTIZdv8hb1R33ENpDiZX0KHogWB7LKzAX7mS1DSe/A3AMTsxhOjfpry4R
bKVLPDofrFM/LlkjKnKvp5gwfcc2CRwO3NB5r1uMcdfrX3Q8zMdudKOPAmdfnEaVgr8XiiumyhdQ
6KOBnk01xJE8fELZYqxulcC2mh9SttOmQrAXLg7lDIxzy7GLIVES+0zp70IkqLpAAhlqqYL6yIX9
Scdzy39N4ispatUKCrA1gkc3oLaKjhD/oEoHeVLcbhJpXywuZFb9BHI2PL1YXGjvR6+c+mxQ3Lge
g30f+Hh/Q6/merRYHrYrCBcGfUjlmLTBsGUSuoWq4HmqS/RchYJ9amnbwNvDb1u4uNfXo6mPsle6
snI0hl/VtEFBQSJ/zgmuMFzs0zzccnkDlIVqaVN2N2G3K7rD3w0Y52cl3rqI0QCiLU+Sl9tZsvPa
+lPO/F87KJ9qZWqvSRBCL12kQ3YsQyfmrsteP2GIhjJcC5I+Op4PPoaFGEIxapEruCCow96JpwJZ
qqKhlaqva0EIWpz9KxR/O5GQaDL6TCqh92w6rVbYFrUewlTeZWYoSOyXUmIdhC//NYu/mZDLPOul
EFj1ke6yi3byN95jgPuInb73XTw4/dUo8pcRRSd5ekbg2MgzbSO3Tv6g2FJhCkZQaBYXDMBzOYyF
BBx2+8DU6i3f1u777eiC6PAJOgfrZi2nR7NhZMFplucZhZIOkgE8qMxulEeS7z23jaCJoh09W7Wz
2LaiXSN6QVuMRjNU9v8ZagZh5kLzMXmRdcQgbrwxtGG2ILcUDibn+nkThmlkwbjxOGEwk231KoOZ
Wt9WO9+N/26dGVzoy/qxLULmIfK0T8Zzlu2kT5xmP/g8F/baOJe1jPk8gcKUzejljbB4E3gE87A/
krLZ3HCBj9DalHMG0jvgq2NyZr60D8FDrUDsL34Yuo3o/mvRGyBRp0GujUJ2lkvLzKSX2nTSSjcL
zp3/LQxOJBDRSizdN6HC8wrCpWAW3reCKNHZwqLH4IW10EHpD2IDF7Khd/q22SW7EYoD2Y2IMee9
vPyPEQWRLO43FA11fpy3m2FWm1L/Dl1/BT/PF1ZiA6lBrO50Zznku2lPmxxq7sGuzmwLVGmi2mA2
Z2tfwC2EvqtJ06K0EMUwjFGjgj4dxSIIBNFrcSKJDBou6K1RU+ZgssoLTH80Stccv3VSjiboswnp
tXUHXUyXZiDcOvNIUVC9AIhBNnjKC0V9fKLf5xaZBT5Dr6rx+1oR7tq+uqWJul83YfE0b81s4NcY
gYA7BJhZ1O1c1gHMVHYNFHqxAgJ/mwvwBCbxlS6dKUmQhAJcnxxrsMwmgt7i5XnXDPQuUQXNlZw5
mh9P6lgijQkrf5v6zS6aooMeiDh0ls34DcM/i9NClfo+sDBqauyE3rBr0/jwqZm5YnBhYjTCYYIH
lDhENYdyF9/ETv2T9SyP+9buj9NlHU8wcqb6cSPUKy/tiYyZybXWTpXipabZBo/QAhjRyHFZBfhh
Q5r0mKC4bO0yOXfBz3U7VLa0/4gw5Dpu7AtmO7qeKWZQUyDQLzKki6q79Fe6T1B1V6MX8EsEueVi
w7j787vomN2ye/36NXzN71DJIkoulrf92bdw8VaZ0P4IQikW6v95I1NU0MYPG3b8NX1bzzfrxosm
kQt7Q254igf5aledDlJzqs1dnAnOo0KbuKhX62Y5hcymxp226gZ54W22HxzomSKVSZ//ziAuBIIs
FzSLOcAiSjdUbW9IjfuyMf3UdsG6fkyNoC2Mc/4cB5JKHXEm7TMQ1iY0bJ2cTK6ayqG7btBymkuu
UJx7Zk0whsUEi4zBwmslWkkMXCJ4dlCHoDuxCg2kpYapRDbpQvlWKX3IXxSFQiN0gKrdCx1H44fV
yP0GP+M/Cj6O2fnn2rl+HOc/hjL1Y6VQHDWVfOcnjaOpFVYIVFebPHGi3rQT1Eg1k3qmuekYluKE
qi7YVZcKZHTIR/+eDN7BIBrhoXUFMZw+55qGsr0vofdDzY+etA2Ct3awnKwRTQuLpmuWc442gF/V
8xuAstPHhGoV/2ie80O2yXaloIZO6ALcJqW0Ta+joAv5+REle8fuGXKwR+2W2vI2R99heaKVaEwF
E8vz5Wm+nFVTDEj2bKMj4fMuBnpk1C3b5EW1AcyFV8aScDuXlqQGWizgRXGvOlMRH+JJpAIvguAW
bBW2IEtLAUH8H0lxDJOn9ZUg+n1um4qCqbU6A+Pl9bnTeZ4T4/15HWI5Vv92c74XNZsa0iUF84Lh
EEuBXdduEwrf69iHrs0F+4rZbjihtcLKZfh174wOdEwZ/xb0c8C+pTjjIfou4m5dqnafr17ChZBA
KiaoZgGwlQ9Eu2jdtveeZblzmnSjDl8jeTdo31pRqfHiYIIRV0euj9659/v2mZm6qRdTJcMfLM96
7NvmOfKK+6Ya7tfnjK3MP0bzCvOee8xgItAaNibBZayV1rs0Vl1J8zVb0q2j3DdnX5N9e9RlrDFP
dKBZPjXOoLkAZRVj1isUFuo7fw+1UdY3mt1Jt+QWSjQoU2CKoMGRHBtHf/XuRce25V1/Bs/FLItU
DZ3YAOs7BQS2CkiubR3PVoz3JXSV7P9Iu64lu3EY+0WqUg6vSjd3TvaLyt22lXPW1+9he6evms25
3PW4ZvziKp0LEgBBEDjgOCym/Z3h6Kz3BI51WY8A1yon0dw1Iy+K4QFQPmpMlqrMSRSjoTDxCj2D
jpHbITgDJVLWih6X6m+GXCLp+aGjCuWzKtlqhU6AwecTCvBhh1V/N1oyZ+U4lkCPMEzwDicMJlau
ax7iREFu5lXiuxXyWy8YgkKWd2UIbVksYDQm++OhLgg1M6FnecGWXBoFboUO+5K6WjnKiQ2lVptD
iM3CBLAtKpADzNxRO1xSkRjEdUgpHG5ekO3HVpiUH5sUNcAQPuKe9+89pU7ghiAyVrzY13hXPZ4y
UhFPmE/NogxYTcKRH2/R+XQyUL63sTaZl147yrfLXoxnzDRPeaYp/WCFwKsyzDECD/VJCe3OHvH2
WHjCDY/Fibt/lPOIZ7PUsvh9/xQUso2/4tQGYg9jE93cFxeXOzeJJyM9Gay2ZtVMI2D2+wldwe1m
OaROuGt33eavBnisTVulvEk8mXI8Ee8oIDzWSk82b8fq/vKucQybvqO0wiBaPVnEot012qlvThEv
q8uDIMHEyqrVskK3Qg6IbPK79FaCl585Jyh3XyjP0RnC0FUJMFDKDF2oN/GjeYTb9ZqNecfLNvAE
ohzH3ERWKpAM2qAcNQMJh2ZvdpyMBg+DchSY3AXOGQV7PwXXQfhWD84sPV7eevaNAd3foAwhw1Xo
+jd1CnR5CBMUj72NnuGDo8xTrtLjskcm3BW3mcNbOOJxvvr3MyDlkYS0jdGHgUBHmp+D4ZS1z6O1
ja1tkr9yRCO2fwmJimtENLentQ4k8swk2D2SXdKhuQ7BwNZ5i9f9Ju9Nqdsf0nuJ4wfZbvcsJOWW
5jaRErXBqqrBzVgfzYCX6uesokU9J2RShaETCmRrqts81zxLuh6H7YhYOOWOi2deYM8qQrPhN/li
FOiZQjn40wCWKGmrP5RHxUFz8JbrzzkLR/PiV+ZUoaEaC9dHTnUMfqOR0AlBuiArTnwju6mPF2pO
WMPqsYOL/dgsujZBa5c0UnNgjo5wjQoFT3B20x0JQcn7QeBMHLPmyUj5qVkU0ngpsZ4YxruN8tpR
g8W7rPsc1acJZ6poEgM8n5HG4GZX+ODexBjObtNvL8OwHdR55SgHJfVxFkUWYEY196Sq8YZAtbvJ
erkM8y+e3UB5rqGBXIQexJhJaVXlfY6mos3iNw8ZWhGSV9Clw0VhZCyPlOpffOIZjhIL9c512ZRQ
iGRXX/VX8d66kitbOzVPildtZMOW71rOSrJTUxj++I+IlFusygR8Ju27EmIeHqg2m+2MoyvhloVz
paPcYlWUSy4Tdce2IcAmY7vj0mlHGz0ypEIs2geNU3KtjJzwX7wxKnA0TL1ACRV9j0aWI2o1ISLe
GAlrXPPSX8FP8Wb0Faf0xW1eby4rDVM3V3jUggqGOOSjSfCKG03/nhoofOPQBLH1coVBLeUyiZOx
EIzGNTG+BvzVh/gk7SVveOT3aTHdxgqMOlOWOpIqMJug7y3O7QVFxF3HqZ8ien1hi+jSwUowwEm1
AEEyc1u0rrXKk8yDWk72f9qa9+buVTCoTWVjTT1wumETyYsjSNdzwuvz5QlD7pkrkFyShrYTASLn
90N1ivOrMf+my7yHGPauoHkAOq1qiknF5z2obLo0J4dj9SQGkW/Uont5tdiuwThD0JL0dVz2HSRR
zMepeBBFwc61+67Yi/VDp903Ue4m3KYo8tGvunAGpQJ2q8SAbJRRkUOR8Nm1TvBN36kYgzJs5uea
4/3YtnoGo07EDEyUgg4yBreZ+q0gd64ZV9shSjmnIhsG7Fe6jmDXUCkLiuo2B8NwRhpWrKcuU70F
fGy2iQLwyzvGDM7QFvO/OHT+dQgjKV/mRXa7ublLpuSQV9KNkOr7PDRu8Lr7+zIcRyy67TeM266X
xBkpw0b60fXwQIrx0Ddg3/pPOF8YQIZQ6kSDnMJae2VJ41ZNlxt5qTlVb2yL+lg9nYi7MtwmiQd9
kAr4OUHeWpq+NRKLo2//4rjPGNQJr1lllxeYhgHHLaLHkCTpItc8GptkO295SRjO/ujUSRQt46K3
PcCG5WpEK31yLM3by1vDWzP6IMr7zJpiQBhINJpPo/Lj8vfZMfJZpemWUCntpFFKsPc4vW/JbarG
4IZN6uj36YPoJntt1514DWw8ULrUslD6LKw6gCa75TiHuJqSzmHP2kin2I1UdM4RuqD/qOZ00eU8
9prZzPAS+XSdtTsDE2iVhROcMOPz83LSlZY1ej41DF6E9u1Jq2m66X2kXrjxOTvWW+FQXjxNK1FT
R+CQZoDmxty3aCYfUOdGrm/jsTvxKPPYp+6HYRmUJ0dqrLXaqoSu54MfpG+Jrvlmf6jHnxyFJBr9
9Xw6A1FeIuzEIrUqSAb+R1u4Bnnxs/4t8S1v9o39n9GBJAHID8M41mxQriNNQcMWE2tWqus8ueqq
QzXwnhDYh+9ZOMpjWAhdtDkCxj+lU+Ft6jRQ/GET+txHY95SUs6jD/O+iwuY2QAaT/3J8uvMDjat
E3vIpA5kyOkPJUIVhmzHPrcvmKcw1JksCXMOGhBYm2ndZ9G3Rr5Ol0Mj8No82YnisyXQdVWDnpfG
qL5bwuBOg616ZFSDfm3dkk59jPj4xlFQZtZkBUgFhmYMNt4oxqqqm+lITDw+mrbiiHbsapyEAvtF
wZTQy6Gjy1Si71aY7aV0QQur008T+telbfac7hbUAuEu53HkYm7YCovSzbLVlUg0gDU65m30c9mh
Jh2vvqRMJ99JTmOTuTPc2yNzNVeolI42dYA28eQdlVyPcVz7Bkxd8f6qb1q1TJSygpVVF1U6ou+W
GVPsKmhkWWCUDjgBUJtyeQ2ZLsQ0JdDQgKsZvMafI5yoFRDjCFANTDS0s/ktSAsbrL3/EYU4mVUc
NeSiFKcEJQIL0fIidEeJ1z7HtqqVJNT50o1J11sKMMj5UgxO3jjpvnkl/BDSk6h7kccNCsgnvzj+
FSR1wgRNowdzie1RJLf/Qfi1ERQIT+Crz+xmn/r9My8pyQyuVojUUSMboVWlFYTM4+RaMTELKCn+
JuZdQdCHytSJeURC6zqOHFm7KWse9RF3qyi71TD8McqT9zMlvtLRM1c7uSPdkZL34BD79fNf6Dj6
kA2MZFfARk4ZrD4Y0SSYqBfUjJ2k74NgL/EoqthR/AqDOjtyNerlOUUVf7SrdsNN7QhO+UJ6Ojow
Olq8iIOpeGe0L4UDSiDqlYGqWTJoV8XpCP5D9B5uKsSh+rPlag+XV5Cpdis8ykuUYl4EqQLp0gaD
MqKk3oJWiVMwxsOgfIQQR8MC1gDIJG1G6VBN28syMOPclQyUfxCtbomMDlpASkvajf5OMMKvyefB
EDFXrg6tp3CfYCkA8/RxUnYmxskNh6zdWInkLMpD0/GIX9nWtBKM8gngjBmDqYBgky/+RiJhS+Kz
+WVG9W+ETnVecTuLo0a1VniUg4hkuVuEAXjFW7bTfGU7HJVt5AYY0Y0mRMf8SQh0s31o2uXr5S3k
iko5jqkcEkHXAR3+jnbqHtMBt/EpesVT0xNJv/OCGebhiL4BUUemWNNotgxLleM6mZELyifFFwf9
QTFnt23NR45YzIhihUOJ1XRpV0UzdCbbkSqM9Dt4I8HsbfrVI+/M4olE+UJ0/+diTUQSzcpumv3c
z07AIx1km/J53ShnOBjoSmkDgGSBL4/7ePzFWTCyIF8O3o8F+9LHiXbYCgzfWLAuc3qw2USO8Woi
OxjhOjm7uYvWnrsQg8iSU/DjMvTl9QPj5WfzDuOiF60RyOLwI5Yq2wRDfstp6v0XNf9n/TB98jNI
1C2GXFQAab3Zk1zlYCa2cWc4Orotm42QeLyY9vKG6SLlG7N2keOerKc23gTCKeexA7P3y1RVWZPB
uk6TDkadPMZLRTLTU6jZqJ48qC3mSFXZjdDJeww8fLi8S8yLAQLnf/AoJ9xiomeskoxxN2O+iYZh
vFKW76ZKecjEiYP1L0f/GYzS9jYBJVGS4DAefK13DPgky4lmW32T3fw6dKdvl2X7F+34wKNZHMIp
GeWetOWg6PRJxpBNwStHTPpT/donDj/gdU2zteMMSOm8BXouSyoBWATLXrNar0hb77JQPAhK42P4
X8zkAoRUXWcoFudxD3MUguYxTDHLuDVjfN+od3Lh9tavYPF1XpEMd2sovQPBe65LE2BImUfk5PvQ
aw4x7Fb28eL9ynPm75dpyg/CS2iKBCID0JnR5QJiCUrTviB67jZHGY9+mELnl5tq27+Mruz2x85J
fZTrXt4sVjL0EywlZiMUc6VMgB18fbYlGRkMEnVUmp1HYBJrQANcPEqCzaP1YGjJJ1zinFexlW5h
QhMetlCY3N6KXYkRy7wWAh4CFdsIZT3NIXl2NGevmd9qlXN8MPQQEqB0ANQTMkqmqJMeccQ0pySh
G0ZN5DSFlTix2k/gKQkjtwnGv6At+4RHHfelFudRCOo3d+mN4lAl83CFOGN2tKYEizNHLRhefg32
xTElg4UyoBQvGW+9V7a27syqrY6O5bQvyNwhQy7swPwWu9mJdy9mpZ0+YVM+KpO0Uh8NYKNn0Fe9
eiNdGZsQmWX4Q4cjJ/nWV6v72MQv5KtamEdlBKzBT25A37d7S3cyxl+EPq+0iuVQNNBPgQtOldAN
JFP6Aga1up0zlN3NRbNZlOwxrJudUExHfcEbfzC4ghFvAqVwFzN0lwEEBr3uaYH6/3fP659Bl1u3
09T19YDOMbnD7OoEMy8Hg5doZq7qWVS62LroLGWqJGA0GAC4oPRp2VYHZV/7sc/rEGda+QqK8iNq
VldBUCAcQaDlxqHsyClvxXg7p1CepAo7rVdJjQlyk5vhYUqd4EZ30129032zdYQb3kBe8qO/aOVK
KEpV0n5uhZy4rg7cuS3oUg0FGT31maP8vLWjPEoaaMMgCdim+RaEBbvcCydHRkuf0/uTV3jmK5ge
JI7F8TCpCKvOJS1TRWBm0SYojnJ7f1ko9tJhSpRMylhNkVq6wIoa9GtDH0LtRctv1eZF5dXnkE98
3Z0zBLVspizNYUUiYDWR7aDN/SZ7VuR7tIbPvAQe84yRzlDUammWOrUjqZEM1NkPAlBsDY+5XDh9
KnE8PvnSBaHeq0VW53EgDZhNNhChMAaoxbtCfoy2IvfRmpVxgPv5kOjd+a9whnLW5KgGzuTHsUM4
HSQ7xqNJ6kib7JCYToth7LGP19H0Xtld1g227p2xqch0UiexnGdgF+adslwX0f8/3fpJNvrqtQhq
IJQ4TNox3EnghcZ0Pg5dAEf33l9mV8vXV2KhyKTIc8kGuxQ9WT6EeNWS9d8xb0IQ+xxebRXlWicM
P7bAcE28+Pxe0ScnruHMvoq6unhxL+8Nx27pt6asrMxeJ/oXWdtCuR76o/oX/QiftodyDZEwgdcO
7YVuqOwl0NXpwT62Fo4dsQ8LWQZhCrg8ZMTzMLTVDo21sWBvRJKbDPaWH+4FZ6zQeWZiOL24TU4K
j4eIuXIrQEqr1VnKzQ4zLtxg9hK9d8bEn2TesFPi0764B4zF08HrpoHdjfJ5SdYWWiLMyNJIxzT0
rbmzh8EJYk8UTnHL6zRlFRhooHz5gKP8XgoWz2BSCNx7MWm/aX/pKDAAFZ8zvvfDLN8uqx/7+nVG
pItC5nlWwzgA4vIG9v8nQiuSYmqxtgl39VFD/qnfjlteTQjTISlgJZVlzUL/LxVYiNkiQ+3ReppP
31SwVVk1j1+Qh0Dp/FAkQz23QGi63aTtFfHl8roxD6iVBJReFG2pN4mM7ycL+CqsZVeFT7k2+U0o
cl6j2Ui6DKNSFKQJKW+UDIWGkBLtbWVjYkS6sRvC/IQBlNsw128vC8W2YeWMRa3avFRSag7Aiqdp
Z7ah1wqyV5iqs2j6dauNd2bxo0lKr1A1P06GazPqvo+J7nF+BrHcL0Z3/hkyJfIA3zvVOhZ3dKIH
UnAf+fqDfE0SENVJ4qwvW1M+ZKY7hQsrNtWW6KKm/NBGsGO9caThAVCLGsiWFhUSAFove1hcUDjd
Bu6CrsH2iOyaG9/zWMWYPmu1fJRuBlOspOaIC1c2H4rkkGWjbQhe1x6CzkuQS7wsH9MNr9Aol7Xk
ZaBEhKkqBGdf9M3AS0r5eBmCYwL0U6EyBmUONhq4i+ypW+x03EeV086vl1HIPlzQOvoAk81iURNy
T1ULr9IMu5kfcdqn+X7m5f45GkH3Fwt9gMs3odbS5FcTqerl7rIkrHQumKI+dJq+68ZgHSyzEXb8
J4LJ/LS2OxCykRhG3g485mIWjewnPCLw6uwHR/ssZArwMIGQzD/YD0dSSSB/G+zoR/wA1nG7+5U5
jcDRPd5CUo4CPORZ0mTAlYWnRN2r6oazkDwA6qCK0Qne9RN0QrNnp7wbH7PI7g7G4/y2ONEh+d6h
D5hzIvOUnXIXoVAkWk8IQIJ0P1d30vCzlW/UgZcQZ4caKx2hvEQNci85i4GDKY5HUPY5YeUL6NQe
3fQnyX5GusMjCOedL/TsWj1tlVFEO5CbKSiDN3xJtNHML/wgL15y9D5liFdgxXFPdHdxL8ptHpBA
oJt/C90NphNaCk//OVpCNxXP4AlEuT2WsgZVVlZuEM9zFJ0nhfzZwJJBSqN3pp0kO7a4DkfjMVI4
VyweBnWLK5pU0HNCdlOLu7S8q5uTlHAgyFlwwcWqlJ9QmmW2CsJalCXHDBVaDcwpGfyivqvn7YK4
uuedTrytoTxE1LT1ONQQShigX6h1kzl5F55Oq5SLGIzM7ExybGh2Dz6i1l62HUoh810AI6o2vLl+
TIHwnGohEkSHDE0Zihx4jvuphGxqHb8ucl3bLcqSvct+j+mDViCUbyiToUzTJJfcRYODqwTfTPXe
VpP+NrSMx8tYTJ1YYVHxQ9OJKDzOcQH5U9OSgtlD9XOf2xFITOSL7p1x6IpVScjyqc+AMzryHq3L
NuYv3ZDKOmEvbnl12+xrlY5KLSDilYTujdG70hKyBtv0JxMMoojNnS7YhqffE0q7/UxOYW5ZC9OE
z6g0eVQu9KOFtnTyrBr9VI7ZW1/b+s7wWkyzddQjmEJz0w5dXsDOVpcPYekCzC4WYjGZAasrt2H6
ZoZ3iunGscZxgmxTW4lHecGyFZVElLCo6qZ4kL3Ez0/ho4VpPF6/S/ataPMqJVi9YpqoG5IuobJU
whvlZ787VGCPbPWJHMa7ST+24UkWQ0ft91Vx6HqMrNuXy+JcNgh29IZCP0yJNCQLU94/gzZLJgil
CtA/DGeZG90vm+x/KcAUzvWHGfWuwCgHmdSt0eUh9s78bqEQBdc+Y9dXW95zBdPKVzCUl6xCAw01
KWDK4bWrJKcdahCLbPFfA1Kat7LgJW7YWTxDBbOspSIfTitlX/TDtJjw/ISqRbAjZ3pGX/+mdMN7
3ssd0+xWUJReDqU1tGWCI8BqdtN0zOSNXGw5SsG0MVBmIbdvKaphUi4Zs5elFi/zRJwqtolESNX4
QmgLDmrWGgx1KV08WW9k7ks5Ofe/OM4VMuWg2yJsR2R4/wT3BZ7m41OIBngyCAXH22vOqaFkW/kZ
j+ZiqDOwgWUFJG09wrGTeqFXvVYeqfbvTtY3Hl8X21WDYlnFC6VByOE/m5tejkZW9aAeIYx7ojdu
pEN0L4Bzr7AlB+Pi3muxhL8gh8e47A9U+qEZKcVs1iag9vqh6A4hGBnGbvAuaw0zWFiBUDlZRSz7
FAaOmtflOg0aW8N44/+GQKm+FadJUpPFA1t/qRy7hKcN5ANfte+8TlRUOhSoDJUGAHRgoYkwfQXD
eG7edBt0Zhs+tT0PjXK9YdA1ZdC8o40eqhi95tXwSC+GvK1feaUgbJM28MdUJUmTKTAwmcZ9nKIS
tEfNqR6BZLf1UuNNz3jnM1vFLTysoqEazRgWdacUkrRaWkIS89KUtr4HmY8TpmB9IDWak2PsixDE
LdUvXisU0y+uYCmf1WfZbBk5nnOV6SZX0DB+DM2Hy/rHhlB1jFQGgTiirc/GK+u1jmnpheQGCUp5
CTeMKTjpbPAGrvBwKDXUmwol0RomYozoZnGCIux3kigPdqb0nf/fRKLUIjOCQg8HC0EcRjmnT2az
k3kJIvKJL0ZlnVeNSLvK1+SZlvW9AohqOdSqp+acQgje96nTXh0qtclIDdk0jbtJmjdNzUv9MI1n
JQKl0saMZwXoOhLwremIIUq4dM3J8hul5bA4sM+jFRKlxVVcYkMEIJELSnOtPMe6Ux0ajzS61Qin
TZtHtcRWNlM0NQM9U5Dj8/bIsRqHA5lXFAw/VNlPy+uONwuFvUNnCMpvJ1GkSnODatnM3MkVhltz
wsp/WbUzAGUwgdXoy5IAYHREhxAeFPdYN9OdwVm+k0GFNQaco4InEvn3lVJbg0x6Z4C4hHcgz7GF
6W+eRyQ84suSocDj0LX0k1WqUdXIpHRfs/+UKXZbFTXo3uTp245b6M6SaI1H6fgih/WSksq3YMYj
WaEuV43CI3Eg2ku7AkKmjTdHnEIGzTCYoi2mbULIJE33SarZmti5NV7Whey+Do+zyOPzZOn2Go+K
tpShFPK2wUWgDZLbIVW/TeDHK1vh52UnyrpvrGDotF8hJ4bQ1wsyw0Vim9p9i0i5qZCGzg9qXtvh
qyBy1I/lkNaIlNE2zbCYcQDENt7VhtNZaEJsX0YuEQvzYrMGoky3mqzKkhLcgpXrxTf8eqPelCAh
3+h+tVl49K7My+gajbLjpBV6fa6BVv8OtzqS+rkzhGjswFh4e97qd5e3jaMddIIwiIO66Q2gDcZd
IT9Oyq06/PoLCEky8SiBayGmuX52E2GvFLmUQeHjEnPAbtXIVWpO8wPTplYQlCosoqGVcwAIZbrS
6yvMt/IwtGiqNo3V71Ttx2WBmIq3QqP0IYr6VgtboCXK06CfuuaYzVtz4pAzMXcGrk/XcB6hnZf8
+8q7NnWBJt5ikt0GzxN2r5Z+hT+2pvLK3HlAlNPLTWsamwRTIZZaQbfZeNKSyUuVcXN51ZgF4CTq
/kcg6lgHnWHedhFwlOsejNvTMcdknQkd+lvky9zyYQDLpcHxSmzFwMxDScdISZN+lxsnRWuDEeqt
DcL1JC8AXtrjsOT3aq9e1TnY3seOU5zFVo8zJrWei56L1WDiStOEdyDCtocut8fkUZk5OOx9O+NQ
65lgKHMv9lhPIdhPyUPc7ZLSv7xnzPOQZL4tTUZmTKUg9EhNoOw1HjWlayG9/6uwWFp9nzqbyjIN
8UJVoU4uQo4lN/JTN44cGchyfzlvFQ3NySoZfWNQdiSkYFw3dHTe12HvJ9p2LI55Wtr5/DyKvAEN
zK1fYZF/X9nssMRJoo3AKrWD0DzM44NsvJbCt8u78j6YnBZJNhRFFlUMGcZE3s8wpRQiKiKTFZNd
fkeSKJJb3ya+7uq2tjdHG7Q29uiGThvhRHS4DSSsox7vmJgDjAXFODDK/8mB1kxSMZIHmIFwMj9G
4NQUnM4A2QZJGhHa8/ZA/u4PHY8WjaX1qNYClT3mA2C2IHU8zmpjFIM5DG6VKDdDJCAFPjw2RcB5
OGO+1q5xiGmstrKIms6SIkQX3dvsmHs8MEqYTYcsu9NnGPRHOrRN5/K+sqxtDUlpar/EMd4zZ6Rs
i42kXre8+TQsS1h/n1IbDKYWJ33C9/Os2XSytde12TG0wla0+JpvDMxIZo1HOcKgSY0xJ6V8hDER
Nd8oUJTulA3hM842GsfTM18O1miUr7LEDGMEE2zYoN2V3vaE1E60HwIviFyt8i/vFLO4WNGJV8Rf
+J8Gk4TCrMWeiJZeiaf+pG803zqgpx4tzS3S0na22Poh8vB0zCMgZqqJpWiGhfSHLtMPkuYcgNHW
atGW1iy+WNWbXNNfLsvHg6DECw1lSKW8A4SIscSiq+R/EXbiBvQhA+X4myzDwLYBACNiwvkFpe1J
yMuUkh9Je0nMElQ1SUVzKgLPzxY8Kphzt6RwU7FleEmMpvNuOs3J5JZjeRdOgmWnfTf9hQ2vQcnK
rtyGFHViHQaEDkgFSY+QKrUzRgEvl8287K9g6EzmmIPMUTcbZBN2hExmEu1Q8kkpCSkkmbfN4FV/
43jXkJR3CuYkrsMcatcslitGw14VI7cONE5Uw1K9NQzlpFBgFGGMa41dG803zdIcM2052s307WsM
yjEljaUPUQdRkmOHvqFphyT3K5m3KP3W/RTdX7wCQdahtQak7KlreyvB1Fik50in6oNSv40hVyd4
K0fZVK5YqVm2ACGJ+zQH8XRmge/KRfjZed0PXCRMbyh9jXdj5QhHFwsmVdqIE1GMWjrVcWxXTWrH
Ai/9yDq8VktIp+iKGHOY0bqJpKDyMIa/4sUX1Odo2bUlRwF5QFR0U5uZqQ0jxFmmg6yAa64onLHw
zfm5iQVOCoNnx3Q0gxZ3TceMZ3KOKHhsaU9p6WCYoYsspxM8j8+8WjfmJWy9jJR/Crp4GTChh+RW
p6MPIupTvsdIoKfxmPvz4V4ZbV7pOTMMWENSjqNsQSQ2VYD8h3cmcZst4fMGu53Pq9bholH+Q+jw
+hYZ0JM/cTHe8t3w9AfNcnmlzORjF44YhXIkmlJPuF8AzDSvkvk3KKJtcbyxhN3l45grFOU/xGlp
zLp+37XZIwQmk2G3fucR+rD2Wfl5GY5tAZgPC85eFVyrlFTRoKIiktASCZhjY1fpcEwkEPlJ8aGv
MWLGBHnvZUD2SX0GpDzXYAaZFmqqCA7iUdguWjF/i+ZMAqlTqgWDb/V1aLcCOmjG1NB47bIcaWm6
tF7QEr3KEDeK5dPQbFohdYwFw3/DA8Yhbi4L+i/m9yEpPUrUirVGjESA4Yr4IziJXuHmm7lwzB2o
qp3gBfyIuLPxKgrYJ8MZlbozhXEXm+0AVLW4GaQfebW9LBb7BDh/n3IqTZoLoJfA97XRj4WfKnjU
uMcbG8NQZEUVUaZDpyLm2KimlJQ8DaCHAVGRsSu78a+CtzMGpYddlegoxANGFkwumiH3+tJwNIC9
FR8QdMGYLmTCkEdISCHj9z03usMSmbxDhblUkiqBMkXTdAx4+xyDxnJmFK1B7nmaXRwnN3I6Mtlu
QUjwNoEubdyZ22JTPl9WAraTWsFSfh6ClVb757qHXuwjKEbulrsWg9xz3zS4xwpbSPLmqKDa7ysH
Ibo7R00wRTesAjxF5pmNi4AjZlyGAuaOSWcgajXLAInlBp7exaytTapl13pbc965mMfICoJaOQ1s
vTXSPYgCKtmWs8rNMTtZx8DzvPE4m8R0tSso+nhcRrXLyQuXZmcyOA9VR55sMXVRKlkdehecm9uw
cBKQfM47VC9yybhI9PTlxFzhE2+8uh8lcT/JYS+Ti0u3i70QrFXLHbg+HTKZoi7dy+ISg/2Chmmp
KDNCWRryRRSaVnZDlaKSCsU/VwKkNqy3TMxMZ4r727EpMGxuNHdWzhtEwFTOMy49iEArEr2tSH16
W/vjgCMbSzlhMuF/ko4eQzDpSp/GHaSSN81u3AyH3h+PGXfgBtMAZBX9Jsg1SBo9YclEIqxfWnjF
sMtOQh16fZBxJGEaACzZAPurair0dRbEIkarBkiZV6HwrayR1JPq04B5xn2ic6CYr3nqCosytgXM
7ODgGogF9J65l7YdSgtUv9hD7XlYTP1bYVHWFkuj2SUdsJJdjEHbwU3sqTedjWypJ+/IA2K0L58V
tGEgTcR72WPmqNaCUqamgdlUFOJ3Qatjtyt2mIrpgvvOSY9kKibJFmhg+qk7rm/miU2Fq0OyKI2S
APmfCnPCM4XQihN2MH2ZAoJbSQLXrU7PdUoNOM1pnBDqW/dTeqfixbmfXqZkJy4/4063L1sb06ZX
aNS9sM2KpFVJZbIYhs+yKPt5OfumWfKqX0ha6ovPQu+paiDDjVpoKm2lZnOUZ+Dbc9ts8lAnINp1
Km26dvoeibJTCd11krZ7VEnv1T7i9UOzhTyDUw+pqSo0dVyEoluJZuEUcpBthKzATPYKTyaX15Ot
JGcoaj1THHlFRFJYaF/f/KGQJyOeeErCg1E+HwGZGpvmiDcswHS7dtNtSbfD/2EqEfm5l7aNChOq
GHepeAGOvBk9Mvs9cOWfox9tU9+8485/YPrklZJQTqxXW9mUTeRPCWdY7k3HdN9tl8gn1PhI9OBZ
dcsbXc1MsKsrTMqZWb0KwhPoh1scCee/gKGm9Y4MoOOVrjNPA1AXmagn05Uv/EWGmQx6Z1WDi7Ru
hrHq8FcYTFPKSN2m0cCxN6bGr8AoXwUzTASTuOhYzWFdhgNepV06dJz3JOJsv6jHCoao6SruaeIS
dzCUS7pRn3m6VdmpfpNbmT3jgawWny6bFlM7NA0rJwLSovkmlTQswdeFC4AFzks7NIZd0s5/UXGo
rjAo8xV0IexGch/rrWM4PHQGj4WMJwRluPXSp0lfk8tYnTtm3pzinsvFQNzZl13RUaSG+Xl4TaU5
M9EkLoH+CLvSycnLqGkHKasfEzCNt0W7GZHL7PLobpQjH9zTmyaTeDc1ptNY4VMypnK7zFUVoVz8
9wxepMIPXL2yk+ydsjN0eWWOzCVdwZF/XymhlsyNOCeAa7s7Uztqsn9Z79ixlQHSedk0cX6JlIuY
ur7PFw3Je1DSVITmyTOuUBg4eSWmsv1NE4iK0mq86ZvozaPTVKqYgyorSKGBRnyQlOoQSpY/9zxm
JOYBcoahb9NmnRqDZAnVRzCT7t4nsnqX1465NysYyqOj3kYwJjwAu536O5+uWunu8vff7xxfdH0F
QO1NqwehMqUh9uYFtRbBptwn7rDtrvPH4FhbNhmojGf71+Jx8sjjNm+32OmBFT4VjspKk5WGgXUM
KifcFr442kjzja6yL91xOyV2yQ2/iflcEpny7d0gKjFeIipk2xafDMactsad5qEDEYy4IQar2ZfX
mHmWrESknDwh3qtj1JC6c3nIzScDt2mV43bZGcQzBt2sMzaVjgsSUcfBFWfb3BfI4VseGXNids74
QvZRcHls+Mzjy1JkWTYwI85Sqc0TtCyp5xiokZGgTmcn4Y17+F6X32qw115eRKKHXzZtBUVtGgpJ
1TqQgso1zMmbcTHqrNEeY1CD/rwMxNwtS0dRooGL7ZdWQ+yTHulNJWL4Z5Rdt2MXf2/jUHwZmmrh
Bbts7T+D0Xd1RDO1YUxYQPl28eMtqZcpttYtGWOECVCby5Kxl/BDMpk6m0ep0quS7FY1X6nKXpVC
W5adifcizL5hroSiji/FBAtZWwCHzBlFNd+JDMYkdEbqrrObp9ARbZSdv+Y+927LPDhXyNRJBmac
2OoIstXbil+40zbzBQ9vA6TfMI9s7jQcHiDlnsN8zhshB6B+i6SZV4IqVLcDvNKREU08slDmWbCS
jnLVKhRSG2eARfnRSp6F+OayfrAfwFcAlDnrsTgWbQuAcU9SgGDFRX826Pjln4FkV0/kghS2HLtm
e64VKGXYdYFqwkEBaG4fJAygSL3IXzq72LYuiIac5leIqzXHIzMfWMHxKsJl/Q9pV7YcN45sv4gR
3JdXrlUllXZZtl8Ylt3mvu/8+nugnnFREJqYq47peXJEHSWYSCQSmecQMkD6waVQK1EHayceXCy7
uqn9+ZC+Wjdpa1v3kYMC6EvD+3issIJrOwzFxIKs0lRbi9UIsrwiybKq2wKX6LV0NYm39Xgg1Acc
rbHWtQYgTfGlnm+N/KqqXzhOwjo9t4ZQ3wv00UmIvJfcMRdPcSNvmZzxhAMbDX7L62B3vI/FM4o6
PmWpwgYjK1e1kCJN7Dbyk+H3vlUcDHpMoZjluixKYBgySFwNuwG5TPRzH4MVfjcLR7OTRC20lyMB
aUCryshqrgTFtHXVEcrnfRyeLVSYH1VBm1SSUUWVfLaENFjE4mGuecxuzLNraw8V5hMjjrFoWDNC
rSCBT6t/SYLek8FsNB14T+rEq+jjfwtGRfZhrWZ9arB4YYW2cGhx3RiR8jCJv6owforzyN1fQ963
Imu8uRIlotiEpkhsG2/mVLKjCOVQ7WYFQ/I+EO9j0TEdhag6HxCIMulbL+d2ZAWTxqllsM6N7dpR
UWHQSnAcDDBGbUHsrMrOkg6fmErYQlBBYdUTpUxNAiEHyvDX3Pn1wE2WOJHnA5eHMELAPAdIfE1k
qSW7Ok9zMJ/qL41fBs1L33O8gPNx6FfZEPo7U0EAVdObutoZFxj3qevIZu1ogoQULdWlucK1IQcK
2prGaVRbWtzk7fVrOXTo5PxMgWELSYWIaMryuI0AOfqkv6h8VAwcuIu/giG0E7lzlOxQIYmqiMZU
qKTTJXllqqJBsuDlaOPAqNR6KJzO1wINmeD/IKrH9PcNGmWdMgyJlYPk9+2EWq+7oEDzlPFdtyUc
7eJV6PBab5nRYgNIRcJaTiWp1wCYFODQtH73qm5nYeUqZchLXJguuYEitm8Ckz7pqVxLb7a9ZdV+
/VpeqTbYXclLqVO9GpydzSzeaBtEKhSayxrVOQmFhAVlPmaedaOciXpM4a+8bj6edVQ0XDNJ7FG2
wQ7PKzuNFbcsbrgshsw0V8MIvgImWTwP0YMKqZBEphCiJh99yY/lU4cp/P/InpB7l+DyJX/Zdl0Q
KQdJuilR84g0hC23UXZnNk+oxH/iINkYRTlGDbn0qSENstF4PYUHYz2E5rd/B0F5Qj8neZ3MsEKv
r0tIgkV+yhveJEfRh2N+YwXlAFVprKlIKoXTeqssYGcH8239qE21I/SFs28OD4s6FpPYwGBqDHOm
QrGXFOf8oWhvZcDlr/tI/xD/Lt+fOh6FftRqQ4dZalA/KS5UVebrBA+tkJj2jNHLeA0O7IB0waNS
ZjMZegzjAG8VvxTKScgbW4xNux15kp/MtOzyvWjWYoUIBSQDMQwibUXmG8LXKr1OFNcqUEAZeOGP
/clQlwHhGoY3P1Qw1iEZKmUY3U4cSzur2qDIu1tjXo6lAZ1MKLlzTkr2xr0AUv4410M0SipCRQVJ
xCGx08KWhJ/73sH+WBcMyg81zHLFiQGM0ngd09GRYmRP4Z2wft3HYR+LFxzKCaNQKg2D2JLXh1xu
MRkde/sIzNWSRVT4NRVcTxYVg6okNQaoehD+sehejXKn6lFDUOqexybIHHXTNkiUgyvLGg9KDL8j
DdJSDAb/TIVuBNiyg/m3CAIm6y6+N/CvcTAdeHwx7O38Bx1zkO8PYVMx1jJUgR5fD8DH83FvW88D
etqwC7hTAszvtkGjH981KwZHEUETBbeyUk+VeI8ZTBfcQNAZ0wRF+rwDxKwfytpdcNuJFd8YOA1t
3IWjzsFosZIW60Y+299kFKQqGPqkOrdcNYd9b2S+TF+cxBIpdxwEo46sCGik53s+RqcaKS56oz2T
84q77/egBnvvD1KtRq1W1OisrIIh/Cuc/GV52DeG94WoQLRW8jhpPSAE6a90RnCYglQHl2D/+9/h
UMFokosk6izgpJonGPd58bsEQZHyfR+F59J0KMqVsdVqfBkQjB/lSXfiIXvah2CX+GQVvQIa5uRl
nbIkW2oz0ioc79JtD/2IwrNCRz0iSgTTkRC04bGdg8h6NgZ71B9EyqpxLecOozZoBQr0AL0ep/Kq
OJKyGL8UzM5hN1hUAMSDRJiCy5zsJP30VjR1wycd3VtEMq26jXyDt55sJ/9jHX3Ut5Mwr9D7+rtF
s/clPFcQdcLkqJ0XX/f7wDrymnR439CgQt+aF4uRtPiG4Zn0K9d+5BWOCitNW70WD9yIwfbLi41U
HLSqXutWBTaOfoWXi/kQXTV/CU7iGEHpzRnuBp+7/V8+pEGFRPBsZKNBTCQtO6ScuqZOe4APkUh1
r9+0vPlH3ncka7C5QZplvkQqGfUpzaAIv1iqH0eP+zuBB0HFQ1NR1RjZJ+4iIESxrCdRTuxu5aRN
7IvpZuWokNhItYD/YeXIxVRxE08r7BDTL4R/RfnMNBvGejU0plmyjK6Q96umrRF4jRRM9moD3q+E
6RjXnT1z22fYYf4CQ3tDgVYjfQBMoV31oh8qEoiAbi3eG+c/rN0Fh3KColwTy4rR3jRiI493yYlI
3MmuCsWtgRMWeSZRzpA1ySyWI0zqRbh3/tqmByFp7RAjxPtex7wcbD4R5Q/LIkmyVgBoNaEXODw1
0g3cw1bmoxbxXqPZC6iAFAoDGWAdoNUyY/AFCkaIm0iigrd9rY8VKD3ESHk04/VREhQHDzHnMRJR
a9V/pegd27eVGag28NSiguMf7Dkqvt8SvqRyb4cm54RmbuENALWY4ENMa9kCwDqAJDY8N/FNaKyc
L8Z0DQQD3BYULCF9REe6Vsjp0o+umSvf1DTx9Vx5lIb1J+g6PjG+qW2gqLNZNQu5ARMaTq8FnZiY
3+lb8UUQ1tdcaQIr15/2vw/HMjqqz6XYaOD2Q86+3gnJg5oo9lrGdofWjH0g9nf6s4QGtZGlXhzj
xkLH59rcJ0rlj81NPQ/uPgiTt3KzejRZipiMXa2Dwh2Z9OhmBwXErKhKO8Nk9yDujg/ld+uXBu4r
jpfzjKOc0NBatLUIMK6cmytJy5wxWb5kXLZRZuC4+AbdMbYKoMeMSdesYZ2tEaN+s10Wv/vGb7ha
WTwoyg3TVimhbgWoCblhcWeEd0Z/qxtBJnv7n4wHROWHaTuFiUTSitI6CEqCTpnveXK7xDcZbzCa
fam7LB9N6K7mRrHmJO0lg7wSzmFTsVV3dUhvf3rmzcyTP/xDhXCDRqWEcTqo8kQoIqT1Zhk8QXnW
5p+CetUKN4Opuwb3sk+O3D1A+f3Jb8TqukCoGjvMsnFpvVYO4ADMQ8f6vjqhLduIvrrF2XAcxzep
NEDJslzUZ4QPvboLyx9Z+KPkrSNTK0ZTDBP3YjLMS2c0SSpH1toAg7zjDzdolDFsNMG95i8Qg6jB
ekAIl6vaVcaj9anoeIGmzOurcQqzt8PFhLrV98Z4VbIr1eLU7kjo+/jhLijk3zeJ7qrG5WSFOMJE
9PeFnp5zeu6YW0xVQQ2q6Oh6oC9Eddkvs0UuRNV6yKcvPWZp8Iw2jAF4Pji7mR2AN1iU16/92iMT
qUiuO7qqAxkDp4VSzFm5H730QG6Y/bfyLD7sBxHmCm5QKdfPpTzM1BKomrAGoyJ5fWQ5+xDM7byB
oFwhVUAHlGiASDH4Jx30t/En8cATtOVZQvlCMyoQ425Q1pB03S6T+EVTs89kTJg6grCDQmq2FMQU
VXgtTtB3PA4nNVbsWUe37vP+ajHTCk3C9IMCpitZpKK6NOZNV7V4izOrqrGtxZ0kSKMPA3Jpw+Tx
QjGD0AXsLQXe7J+pXaU10/BIjKr7Q2e1haM1VeR2Ju/azQMi/74B6itTERKT1LYiTfPaOP+2IiN7
Gcw8v99fP6YbbEyi1s8ao1geEnibHp2rarD7idukQPbEh6hzgaBnPMdhESNLLMlTD2QVDuGxSl0c
jS6eZ8/oLOYO8XMWj+4gjQRUBkUBeHpzPYAsyZqP/0PrBWfh6IeXQjfEtRexcPGRWCU/rwfzOv9N
RgXTG8WbkGO4+5+KHfI2C0lFhmwQUiiZFX+HvB5TA/EjYe0Q72bHwkDY8JqhP5ynUsVFpXZxNyaF
IBpAbTR79lfE2vWKjIctv8Q7JSDnffn9cxMY2sZWagcMstRVmoSPOCxe27w0I6ezk+ckVCI9THPR
mwusyvvDOIF9dz21KgeDnVBsjCDn5WYbVyp0400LIMotZgmONVRhTNf43il2MLiLW3ploNiKPXym
vX67eFRODc0bLRIyhA8LVCByCNqr5kdU8fSB2WnuxjwqdkTg4ymkGluAvF2IHmAO7WF0ZL/y8zM3
62QmFxc0mj2pw2x1kRXwCDkYXQ2MPLHfHqDXgprGTeZMfvqgQYXDwHBy6u1vPI6v0IxKo1Vpo9YC
GUUNrfLC1O94IipvwqE7QZLOPWM514XKwlqSl5m3dCZzNf2E52ntyrgxSzBTKU7kVG46YerkbQ7a
uo4rpz5NL6HTf9u3mBPcaLalbij0zEphcSlKrl5011HWHvYhOAc3nRyIrZmYoYm9YZYPgnxYOlfX
Tv2nmgk3TkOFES3GELtBgtcaPwvLtWgEUh7sG/IW6fc+HRVKRgvfboRMEB45Rhc99ijJq3e1V/pF
EOog7JUcstGL0JEeNbt3Mrd0eDLq7Ic9TRMNEeOsIFqkIk07mXNnNbjc/t0xJ10lgQb+yOyWO51E
DpmP1l6QqNiSVlWSx2/9DYHwU0KPq3mXv/Yn3Sb0JUnmyJyXxH+IMhdAKsp0eQ6CRfIS23mGLTtE
IQRuj3dLHaLn3PcVtlv+QaOv7tXSytGY4jJNysBJZCuH+arF/8VfCWTzsAFvBVet8Yi+70TMnn/t
8gFpciVpkk2jJk/a7dcB0VSFletr4RQTZEonV3aXg5TaM+eAIku38y3pnv85Xqs+J00xhONMOlge
4RyVD7wpG3b8NNFeKWu6YdHkXzPIWoyElEPWLMvsEq9JeEvv7iLRFO39ZWTHrQsS5ZzdkDZ5IeHr
CVkYe1AosBwp01fODY1nD+WRUt8OIPUFStnNftTksEa818yY06TMfuuDvpsqo0UUDyzUFXcIxTk1
wrczQXSKh85WXrOgt4nngyZF4L5LcAGp222/hqDwnwAYnke3R2OjkEJPJDzMzuqBcCB0eUS+zJXc
WEhltFaTLstA3vD7UYYE1NdEOyQzj2ua6RQbECqB1XvVqpYVVq3SKwTQrOXrvtMxE5PN71NnTNms
oQwuIvy+8D0rVFdG901uecZya4W88MvcsRss6qwBkZMh5BWw/ksYQkgaUFTkhSNmlN/gUOdJuLar
sg5YsyV+m0GFlNvr2qKb6G/S6siveUq17Di/gaT27hAKTVWQDOg/Hdi3woN6JAJXuWcINm/4iOcU
1B7WEsMyuwKhL15v4vV15j348vYSna5OlbbUAqmvEE5n0MlcJee4B+83CeZ4p3+VuM0WpMfqQzS/
LCCdpkbtkMxTgwWcx0AKBXsUrpXhd1veDOAXN76l6ylHj+q+73PNpEJGV6MVawW38ptD5u76oj30
L0SCDzLKSD9SlQfIrCZsrKRChpBA6mEh5THrgNsoBtOCIlAWVwrQMuWLK3dElGshFT4UbV3jlHzI
GV0zhHogdo2b6Vvnkn5vHUw6nDOMExMVKpwYajTUAjGwzq/z5qWUzyG3c4W9iKTWDWZ88B9TXy1v
ejlqJaSLpMUCquie+Qt07S4Z10e33gvHR9gWXdCoTxaJyWqEMc5/QoOfHZrMVjonVOxuQh/J6pDm
xDZyhMmux+M+NDOb0y/I1LcDR/zShz12uZy+9GJqG2riTSvyuIRHwsFDor4a3vQzaSEEpxL8MFWg
tZ37M9im01zz/51N1BFQrRJ+E/z3biW8pHrr6tZiV5CQbuXHfSB2R9Vm9ahDYMDc5txqsCk+4hlr
tCVM4oRufRCJUBY5dgY0eT5xQHkLSR0DqpAWJri4UJi5xsg+eD4SL3YROVMRwbP+Ypx6J/aU1JZK
zrqy71Abc6kjIbFM9KTLcFO9fxWlrxALSYX7fPm5aleKFHlQieh5LFIcY2mOAgWtLZJBqJ0Ewe/H
uzRBup/3dsKTyGGmDQamenU0fFhQdXxfiIrjMhaEDFoQUr1qNhoBnV40r0LJOuEZ5UaQQT6iJAHe
lDl5BNlfH46kDS61pLk+5ZGSabiWKupxMsrnpZEUTrxkriEGqGQU/6GE/GEGTm3iZRV0XL+12kYj
sDsLz4L4oxlnTsMEWaSPxvwBomffCmMck5bIqYvSfbtEtjpDZAgfbfpRabldDrWzvxU4htFTcFYk
4nAlurpLnzux3INWULM73AjbhZs7kBC8Zxt1IBhGbBa9BaxqgU5DTO7Yz6Yr9478kxxzKDTxEjDm
amLcyFJFIjfz4cLbdh1eCxU0vC5ohre65AYFvqA2bnSU8KxZrOxa6nl2Mpd0A0qZ2Zdj0siagGYy
YXKt1DeHQzEtzmJ95lXFkk0d9qH6RD95KKMSySUR/NPH2zw/DcNnLu5gYhKJCDe8norM1TTUw2zK
cI1TdCCMZtobbyDvGsDcvpZlKAbuoKZC6w/HUmcJOp4c3DX0teyRK27B+X2awW8qZ9BYyvCBthjc
UJU7u5sjHgMAO4G7WKFT1+i0rPIpxHCCqz2qJ+gHJlDTSpzlp+hrTvcouLw7GjPd2eDRTqaGvVgS
Veq58EfzqRu8MuUUxXgQVEZlSpGqTcQkcw3dWZ4CEQmU2n2mXwDUcdBexEygbsjUsZFlUK6YawmF
jijIJwgWxH/thzjWubQFoM6HpuhGsCGLCKnyKSsyGzxV9gBCg0xxjTF1FvNUyT/2IVlxZwNJ38sq
KbesJQekFntRdgazjasOh1i+h+SaM/IkWlkevkWjfA8XWsWMZKxgXp7l8AGUY5zTjwdAORvm/+VK
U2BObqzBNOFClKwNb7iI5W5bKyh3KzS5suYGVgiN+FJKkT8qixfXvHEsZhFUF0n3KHpwNJFuIe0g
ojwsE+LBejv7b0pInjzZUg/G5dmJ7iK8e6Syz33hJGtEH35bWLLGm2c6qVGS0pIAm32BWQ5IKKrn
CC90+U2Ch8FnlUffwf5mFzPJcm/w5DyB1uiE5cxQOxQN+ViGJecAYiazW5vISbjBGFHDXlLClE0K
Rf1j5GVOdS2c+jOPg5LpG9CqxHSbDuZOjTqKZC1vWnQp4JupvRj0hRnaea3lXpcPPEFY1umtX6Do
QJ7o+qwuOpKURokgVXWQw78kHfwNI6eNiWMSPQ1doKGuaVIDOGJ1FiPUXSv9vIyFux+JmG6wMYfa
VXKDfuVuAUxSvpjKl3I67P8+8+DTJcLEi8FuyIpSn2ZWW93qFZP0Cxh2BInU9dBiMh5vYF7hgtee
013GXrYLHHVaoAtRGHvdQmSt8TQbQ7iysW6bsuKYxVw2mbTpGWRYXabOjKzshzoT4QVCPVevWSt9
W+ZRfOKsHVmbDzHhgkIfEzj6xjpV09a1Hqcv4RfhNfX7Q35rHkuQv/ero/vVYz+4ljt+20dmriKk
GyxDN9HPRJd/4qxBp/QCZfo6PJlpMFSl3TQz59RgEpKhZ+oPChUeSmUNoz6DecmXyctr+3vuRyjB
OL09+d2xf4jAd20cyUPz8JnPB/5yRYEsIuG/eB+YeqmVSy0vWlcoz6ZwKtTj/vqxI5+qqpAxFaHF
SRMXdYmUNk0B08TTeOyeC9hEXkyK247j70xH3ABRZ/tUWl0eE6BY768idbyWy8bfN4bphRsIarFA
8WdG+gQIuLzdmNdIl5wkRktT/UsOW2cfjG2PAa1tCPXh21Aba4H+a6NV+DJavlybWenXEsg79jGY
3q3+wXj7eJtjSSlMve3TEl9/TQKlbU6pqLuyMTzsw3BMoRv14lIWjHaGuJxu1LaeonTFI5dgB1fo
ChoGlkqBAtB7P9aWKKy7BFe8zquPKepRaGzLHAVCIjet3Z8Fl1voYDqDBrZYNFPiSVClnAEU4P0k
z4gMzQQNikk75Pqx7WvXnEFALvImUZhfCttUJlMoRNTgvX1DL/Z1ssL1Rn3FrL9i6yC0zOKI43Rs
GBMOBwUl8cMZNc4LNEOIzk8/eBEIkhb0WYe/972BHDwfYrlxwaAOJrOdxqwRgFFWtd3jKC8Hrxbv
h/n32n0blcd9NKbvbdCobZSgfhlW0gK0zPChn+ChGBD8Kwj6cKoteWo7lcgIxaOjd/mx0denfQhm
rnWxgn5MMkSxG0yiGT+ufjhkN0L5mNYRWCS5bIckTO58HbrzKZujWmvIekXllRkobhNAYH05VMfS
wyCBwTkeOP5GdzaZZii2M2H8nqZnY4jsUEBr8rf9teNhUKGhUbI078lkVZ9ptlW1dqTfVuBp3Udh
lufB6PzfrUNnCr3edH9LZHUeRHdFj9BEjoZteITWicQgM+VW7ZjdoFtQKnGAlnaljCPWDzpCpA1P
OohzYGC68FZyFPQ2gVdFvsn83DF5AYltr4kyrwQKWgttEe8jUrsWyAdrXHXJo1Xrrz6aAH01tVVb
t43fst0GvB55dpDfQJIvvTmuYnWoi4kUCzpvRuNr5mXT0fJ6Lz5Ubu2IkjPy+J7Y6csGklrgOs30
HMLoeEha/Ej4irayOcJAMsifx8kTxMFNE/Dk6JxtwZzexDvgn8Ulh8/G0mnAOIBIFvdvqerGiTzS
Qia76YnbY0U+1Icdv8Gi4rHeh0s7JcCaHBNaE7kriXaLUQqbyCoVfglqOVCkcDIProVUXJZbsU2s
FbsyGa6VFDzeSHu1SnJVXCWM7KRB4yjOG6+LgzruOE8H+xaDP//96lpWnmkV8npXU/obM0V/l8pl
JSPXxX9eVXzI9xhLUeRjmgEjP8YQq/KIBrd4u4pojV1c2U6/QxqCE4F4kFRGEmaykc3k8O480rSa
I2NEtj07i5teFX4erL/2AWXmqWRquoJapInEi9ocxmqls2iOxHNmV5NttMATEmXVTl3LsIvA8lR7
xLh7e4q9qbfBwICmgBJ3GHR/HnnNS8z2bn3z11B7pjDAmKYT3eTJER2hdbt7EeWj1B8P5WH0oKuD
SqYIzaLlhbeFmCcM5oOh6IN0XaTvwGtv9CDbR/1/Fu+k7rGs70TleX+t2bHvgkEnGW0hrctYAWP0
26OEZ9j5MNrq499TjLnDk5hgftoNHOW+YzfgnSgGXN7H3tzdLeM3WYkgDP1z3y7W0hmkExFqU5Jh
6NQpkpdlP0cjXChSTt1wO2XPLW8rskwxRPIyA9onFGAoU4aqhSYQmjldvb1W46OsyV6YT7Y8crYD
8xMZkoW3BnLTlekMQKkqq05LkmhAyLi/y7z+ID5CruqaVEqjR+XpE0unQG0JluHtyaB2Xwk/VIwJ
9aSyl0A270fmj3j5RHnAwOUdL4KYgId/v49icZ4YUTSiKKbMmByzc0VpM3uV855H4siKXVsgKnah
nX+pEzDQuXpmx0/JITmpqWc50WgrDqIlJB7Ez9Tqt5DkT9qcsUYmYMLTBKQWu6lQ2SPmrfa/ENPz
yHMqan4G+e89wrwKqbmaFjo22qcpu1uleyvyxYTTmMrcQugxt2Q8DCloOH+PYlmDkGlqiK6a+sGo
vLg41CPH1RiGmAaeTnH5lLCJ6FzPaGMdtCJJidvna7EcRfUuap+GkfOMxkq2TFPEBV7CRVfTLWq9
urTWC81MwcUvJK62nDXxKKUgnG2DXF4cSbvP1L9WkzvIxfA9wJrYLeiJhkor5eSg7BW1YixKNHsT
CazUN1LH8IR7wsRluPWZ9yLJWs0tHvXBJBBxyYmel64cJZ0jgmtEFqPeEZbSDrX/f/H8nW2Uk69F
qQvSCqy6TR8GvOl1/Xxu6onj6QwffAdDhfFY0EtEYMDMUf7Yo9AcqY09Z7x2QyYM4hD6ZhDRUXR+
7+qGosXyqtWlG1tHKzuPxhWfLYD8qVTiRoKdbKHMoqKcRCWHnRkW0YD5Ilc/r77oaVepKzjLXeuR
5CW8SXxe6wXTqA0g5X7rqolVoQNQM57D7Cq2bkbeUAyjVvXOJsrjVnOWh55ACOJvMTsOtddNBlrU
Oi8XOVPGrFfDd1iUx9UgeU0FEVjKo3ySHcXFrXCy9cfQX8GK1Tvpffos8e5LzC28WUPK/6quTmdN
Bmj0pb6ODl0w25kTxkh+cYVxpyveFma1R8NK6LNiDoC4I2VlLKpZNoJe3lXvcWkCP9GIUpar25OL
q2jQGt7+ScL2kQscZZ8RzQOGqMvSLaerxLyymldj4kQKrknkb9ich/FsiWBxhEnrLYpMJ+VQv/5c
neYJKoo+9ypPrncfd9nFICp5GcUhHOcKYFNrL+hpVw5tj0+m2tWRtIOMvxVcPQnXU/6Vz/jE3uIX
cOqmIEth2pIboGuA2CF5aad/+bWoMJUIQ7qqAg4UvX8Q1O9mFGTm/b5DMM+Qjf9R12e9ikVFJA6h
dW67HKwMevdexBtk46DQlw5lLEK1t7BQgtR7AqhLIWmEyRh74A2vsgPUny9C5+jdUCvxmsEcQ3kI
s8DI703rL0MqbdPklXQ4H58ucDZDKEW1Cag2bZ/XzPhety0vHDG3K+TkoDssKdYH6eFKz5qsDrvS
XVoUNWzcQt35Sj+GBzJnDAbvwHyBepKz7xKs+4dp6mgOUkQT6SB9Hc+KZrLivkfkhUC27BBJo6Wx
+4PqNscx6CuH15DG/GobQGof4ZxEly4xUwyhBplfpcoxttxWvy8+QfXwzjRqRxWytoToxC9dSZ3d
Yip8azlDlo2zgizXsPC90D1B+lfpo38t1row0rzCaBJWKxoTDNPHzSdSpS0IdRaDar1Hrq0XLjiJ
7C6/sdbZyYWHfV9glWaQ0F5Moc6ntYj0JSuNAndRyOAS+RPrNn8SvRKDZBLqM+1BCoi84eJjIMWP
rosjyMXd6LY985yE6ZbbP4U6u2LQsrVDgz+l+E20FcpHaB04HRgnyhvZrgPe0cw6WdAfSRpZTaLo
SOVvqjipYxpNOJmLxJ/VyGvX8CAI0G0vurusEF+gT4wHyIgT81n1cBBKX3CpFR+SMi91SStQfTPv
Z7e/axyMpnj6bXKneIQAh/d2wjywt4jUwlaNXuRLAU8afeEQns1TcQpru/s6e+MN/9bCNZDKD1Zl
jjtI9xRoEbbrayiBOBgfFRzlTEabZ5T5Mp/rO2Rf02nC1kQqTUCRNl71jJj4FeYdopMBNZDIE5wB
qQlmmk7xfWi3jnDkeRHXWiq2tZAUBNe/WoCdd3Rlh/RgZ88gkztZAZr60K/DC9+ss3ZrKhXiyimS
6jIi/pN1dg8BYdGEGN18NjvONZsZ5SBQjGKbhl5li7JMrCJQ76dY005GtjrIngRKiv3ww6rFYjNc
MChjoilNaql9c838KQ3koLoZAhSHndZDl45jnFdvOYLnmrMJ2Wt4gaWyIrXvelEkocbUvurz8zQ9
hdV5FUVOCN+HgYjr+0xZblW9n7H73KhrPG1Q3E5TXUtQ7+a19zkryUolLitp0u8IhlYilEcwSbPN
+8WTnyv0BYW+CRE/8Hm6Y5BwO6b/IbD8dxlNuilokrP/fL3pRFiNpcN8yBzpJIHxIj7xOBR5i0nF
zVWxumhcyUmlfqn1c1kcteTccxUueDBUsAyLtEmmHjDxMQT7teh1QeyrrulWX2fQ5EVOfm9xmfF5
H48KmYWJTgCIGhRu0z00oqeE17F84DgIyRc+hsjLxyKGb65tQxKHRWvAGc03Curuu3mHq+8jwqKN
ZjXt7l/CUdEjrFM83UmAa0FqLNil2z0L0ErKb0ov8XnylfuhCjWz97aJZt7FIegb3cx6nLVgLR73
rWH+PkYm8IQlW6j9UaWXpDBbDeOBMCZ8TbtXQX3Z/33m99/8PpXrxX0kDpkq4fv3iROjWcxc7JwX
Ingg1AZqCqlrUhVGVPlLGP2CQFsLPoJ/Zwi1e9Zc7VO0GsDJpHtIaNhpdWekCefUYG7RzWpRu6WE
fl4o13LhpvV9lh8G61ZDu7TGQWEWqPBg8uejUxumiKfIKFXAxMfkZlhA8BMdtEP8KD10uZOaDhm7
RdYvcJ44eNZRG6dSxyGSJiyhgg52Q+xtEcQEVXOYdJljIfmlDxFhYyC1azR9VSKjhYFL8dsSH+TZ
a6zSGXGbTrnfjJ3db8CoI3fNBzNrOpg1nVY/AhVZcpYepq+Sk9rtuXlZgn1HZL4RbL4efUdbBiWs
EqhAvDEzzcf1KvSJZkbyKWod8rD2Xz+hB/76pS20rAKSfC+e4l9EhSsJ9N7pPclLvemVV2zhOaZG
RYvFggBrFmMp+5/hgkn6FPVLDLRDuFQJCJHdeDZRfuZmuhzH1Kj4AYHsqqotBCn1vj4aj6jdQ+U8
dusr8bFzY7TbAxg0Xhwn5YRejYoofVapmRlidaMyshPtZdJ5za3EzXe2gUaFEyk2SIURGbxiHAyp
s9PmViwfeqmyzRgtCiuvpYVtkW5ZoIeRMQZIxRUpjDG0JWDidVTCzpfwruNFvdQ/7W8AtlX/QYGy
D+UkShuOuanhmqCmR8X6JginZTgOeiCQsU2w7Oyj7doENMo3tMRUUqnEaS8Pt6J5a2HG9t8BUG4g
ZFmoCREA1vDYGNeFzCPd51lAeQHU0ZO4VLBeYv6iKD+ikMfux94+lw9CffZQyxMxKbFrGzCdqhN6
p6LZjtubWBw5W4b8qR8d+oJEnSCCbFZSm8KUHJPAinae59XWK07tkrde1OExFhVY2sgHGZVrqb0S
6k8dgxcjqPOi0nO0mOYwIrYCSTiiIaMsFtAJfN33q7cyz85ivZ0jm7RYKiDvFY34LJq9+moQBsYV
URLFkPFxdISzFKxoyiwhSQkCuGdeTGV+KQPFJ3RQo6htUJs0geDPoJliARrX5TkfQNceL8+1zNs8
7CLFBofanpOkx41eInSL9+VRRstpiguN5Yi3iy+78sE68mgf2cu6QaT2azgLzRwVsEw1nOXUXpP7
YQ4Z+whC9iHKXUbQ/ia3qeRpugYH6mH/q7KzjQ08tZvXrF4TVVxJVYYo7JZQatXd3Na/tqgCJdyS
OnNvb+Covb2WrY4IhfVtZVdIror2ixxh8oNH/MZzF2pjo3/DbCwBVsFFPF1Fp2do2nOofyZ+bKyh
tnZTG0kNFRBEqulBHY5d8kMrfux/IGb02EBQu7sdpbivI3LhEV569bsaPu3/PmtSCpNmf3YWTQhY
1mpudsTjpVs9MB2ysWs/9i1ndmavfWnRDSz7uTdd8UpL/+B6CsYqZU3UsKnf30UrRS0TqwXyHPah
nXbhbdqLJyIAOqfDKW6Sp7IWTrFRnRUyKA0J8CkcruWBN6fIrq0Zf/4QldqC2qIu8SIjsoVyd4ri
6JTX6UOoY+urqZNIutsnLYpeqhPqwrXZj8FipIEiR6eo7q9AzuGFQv7NjEvOp2HvlcufRXmXloAy
f9LgXa36f6Rd15LUSpD9IkXIlqRX2bbTY5hh4EUBXJD3Xl+/p4a9tKbQ7doFXomY7KxKp6zMc1Lb
DD4V6VOlHLqMNwOyXSav9GdsrCV5pDYz6rpsr5TW4ugfgz1aYjti9ScdiGh4N44s8sgxPBpKf8sn
V6nsdwfp2ziVBag3eP2PGNFOv9Nt8lS8SKCkDmzecB/P3Nivj2oK2qSgZcV4qPbNfQJkaQNqWXR4
OHL7j7x6nF7PLf2YlDUl3TiMGU5VxZYZJjLBMGJYRvV5DnOrC1srzl45J0rv6ZZEJnkJKaB25B4S
m9fm1O2JHRwyPFkCcuRpepzs7gU8Vlb8JO5Ch0dWuB2mftkq+/FBpFzD9gIuUzAORN/1M6fI+Y/E
fBXA5Kk2Uhato68H82F0JUfZ4cXtI9r5LsXPa577HZfvieN+7ONvoApxqdPvqWj/c55iwMo++Oge
QDniL/SxJHFDjyd2O3Nd9WSCYtaF/aDQvlBn+kJ86dOTrnCeK3gimLjS62LSDBqOUpYfDL22JdOt
Wh4qPs/6mZgyiWloRlTIVJ7nKbcWbfTyPHXiqHTFpHcxd8ZJxlsMschkv46ORVvJxV4EkwCNl5je
9iQndQHEauzzZ+DbYlDK2NGtIXlHl35Djwdw+7ZsfsP52OX93szzZKTOR4fl+zvlw4RZN0yTAMib
PjAMWK6JLvK95tN4M7nJsUFfTLTSS8Z9sP2PnH49CSb01IZYhCJtITXOBEA6ujqVXLTjsNPOzbF1
hi/1Rd/PO/Tk/mhubH0JTAzSlymJE+o18gO+EtzlSBzMOvuA+Ya7BC5vR4ETd9hp9zwT5LimHZ5g
FiwBcBOEO0NLD4u5WBPzs6KpYVgXtC9M5NGxBlsKWYgpLjNHXkxy4gRCNO1qklhVggdM/S4PntMF
uxBCLDtN34o+BgFT53Z03whH734G47WS0Ah1SOu0AFu5jatm3Rg6gjxJ9/WiBdZIt0ZuS9zqDK5F
shlaDsR5WlJMD8eq3ltBKzpANnnQY+PQ1zNo1Ywj6eJ77IMeepU7Q8zRl202FUpRBaKR0HmL5kQJ
T1s7uQzH1I6+SBhgTzFakWOFn6My57LZoF+g8R9rIqRG+2pvHks7t781bvKIuQqbhyyyYbvvjpcJ
9eBiipuyhixNfomL3GqFT3+pDWMz2qAHYv7zDGnSpCsuKv1Y98ku801eit4oP97pw4T8EJt9aaBC
H9VX7zpPPaiY/I791i9B+DyAPSQ/IVkf+h02l3gfExs5bS2bjf1yKM9TAPoEpyOZZeqfqnmvj7yK
bqsIeSeFed1SJjTnRxkaBmf1QKOq4PZgCsks41I8Jm7BBZ/ZyKLvBDKBHAPVgzRMEKj0pqVFvrk8
DGnrlelJTkdLzbhjBjyBTPiO5kIqRwXniO/AQ+pSkLzWSS7FV+xkOvSBvPue2b1thJb24bax8m6Q
esuqvZRAV2UwoeoQ3Rn6yxjs5/77bRHUoX6L5LKmAs5AA/YImyympmwHAgB1xLMPXeSR5UFZ9mHx
rHDfdOkx3ZLE5AxM1FegnsQxYh78g4JujuGM3s9PDRSNXJjxzVi5Uoz+/+rsNFHulniCYg16OLOv
dLFVmKeBS1WwaR0rOUzESjCVKGkj5FD+XexDgqqkO/V+/oz5Yld2unOFXgENlby4vBlaVoKZQNYN
gRokHc5TPDT73k/9cF/vAeTPmdjeasaZ4koOE8IyeUhns4CCo518ULz0WFwEN3bJnjj01Ui2yida
vomW6cTcEnJr93wtnaWXC4pOy2BmVProFhgIw/YH5kQmOz0DQQ5ofqIlJNYflFDvpDJBbSCFnupA
rAFM0w9RfNG5ME2bee56qGzvNhckTe4DXJ7+1Nud036hDc7cxi5aQ/ehkci5gXozja9EMmEMC4VD
GtGTbH/Q6cz2rD+a5wmY3fIuOvwBTs67A2QilxkXojJSryhTxRX1Zge6Nvd25NoMjit9mHgSTClm
1waIyJqzkT2G6MikD7dFbCe3lQwmiAxlGJigm/s5nydg9bg+B07rzZh+7OwYiAc5B1+IE7V0JpoM
FJRRnGEXQr0X0xdlKrBLdTTE59uK8cyPiR0VMf7XFgbwANPdQanK/T8RYRhYpFKAWCozLlQNAxGD
PqfxtwWsa4slO94rz7YFXEUwlQDed8Ru1CBCAW9Fhwn4bN9kPAiK7aO6CmHcRlP6IQNTPMDT2r0y
PZo86JitOTi4ylUA4yqaoMwqBgB+fiQv+EKPnO7YerTBXJx5QGrb3y+wIrp0pqj6GyfVKi3WMopC
AhYEpKnA7/1p13r1XkX3i7eWutVBNsWVJMZ3qlqVK6XpaGJsM0vVLOEbnW81gJjU/ciOoJX4gUf/
Z/6j//aJriQzThRj+3MSWkimEAUKSnzBle6WAx25Mbldvi2MiXd6Mr4UYoEkanWcKKVhoksYua+7
lA4Q9D372z61afAqAQKwLkr46mZEYfW86hUyo9bWXpvitZwAACsYzm0hmyFINVWMpOiqCWap94VT
Vst5OJQiVlc08nXQf6gt1jrU6UISmRMi6M/9rSK8SmIXf4pl7peiQqNCacVDPg53YSV6pC8PTdad
+zLdx8r8/19jBtPvL+UURjk0C9qhjbBrJBqlC4pwL42jCyDQnm6f4bZRXOWwNzVWfS53Yo39gERF
pjCj0BID6UvQgFslrU0RUEQYCjPqEQVVK2VWW46BH4mmzKneNqPX9XcQJkliQTboBAUvqT1Bx33J
5UchSm2OshyLIYynk3CI4lqAkOyEHuOp9QVK0LdYGVjRpxdETkASCcfhD9aB13dJGDcPgmCZ5h5i
W+MpIT/UvHVywlk05Z0f43GhKs96NKHDVIzNqQiq/Shy2/ibhdnqjhibjPN4DnUdeugXsMaASS63
5Uu9z1ww/tm8ynY7AVylsQW1ICqRPGqQNnWgG9FjazCdMPxaFYJtNgq4K75NZmZVKqfBzrERdv29
iwO5aGKInevGSQH6Zhpwe3Bt85iZeIKYooCORXUa7QmOy5e2WCwt2QPJ2IqCR47Vc0xDZwqDocv6
JDPpQXrgWHAKr7SHj+BMgtEHVnWIL7zXwe3o/yt2seiDARgdzFxfkFC1b/n40M2XYuIVvLzTY+KF
omSB2JZQKvxCmTjIPeXYTn3NLffxHu87GGWJ0aniGMdbMXgjE7AoI4GikTBvcWny58WbvplYLiT+
Z91bLDTJEk+wq8DtfkyuBrQxfgrnHSwTSMJYbqZygPRQ8Yf569zZWfzttrXwjIWJIxlAJzpFgohO
OJPk2BqcOL/10LMOhjoTRNpuXEIjwsW1bo9uX2zRGdnqCbUk0F31H9GX2Sk9OlIaep3XJdZt9bb4
MNfif5uYMCKS5QTiR1vyWnwoDa/9S+H05wQDO+azao2nydYOzR1lctH34RMvrnEOmKWWIFpQRypY
I51gPPemX0l/8mF2DZss/okYhTIgJfGGk41PenYaI7AY9acx5k1b8fRgogr2maI4kHCQ0eCL0jEn
nAJou6GyUoT+gNUHwDwERhLQ+N84WFHBqFr8vTlio6/a5fvQbrB7g8u5y3gL0W9YBTdc3GAiSw9O
aWOkF0SxUxenepqONFhGFyyGHsLnAuSeopM6gtPu4gv9uAazC2/egePoBlOo1KWa6wUdgdIjV9A/
LIVrcGm26AXd0pMJJqAHz7uITnP1GFUf9gq0FL6AY+VERzikT7wPOurXt8QxgaXSJ0HNqb2IYAWR
dqk/etHu/0AOyEkMBhNfGvpBKYpvDj459CsV6cGRvkYX7GZq4IFVd/2uAbDCx9uBhXNjLFnSqOh1
PdN5qELfNSUoGw6z4d0Wsf25ePUIk+lUpL1aTRHNq8a52rdWiheh+VLuZQdkEQ7vUYZXf5lsfTKJ
0RCEOMgU+/PBQQJ99k8iF14Lbrtxu9KLCSVYPTf6ocfZSRLQL2Y3fiGHysNzlyPtIm96mLBr9xPC
s/lccF/yOAbDojm1/VTnA57aHLyLWiC9wkfQc4KVoVl7vn1/nIhpMoElKAVNrmhgiZSvzXIphB+3
/z7XPqimq4iJ3bpw0ZM305e8LMFe+2SRD6BGCe36Iux5Y0NceUwEAbt6OVUlFKKwnO0dvaxvGTBf
sl1y4O4+866JiR8lvgtL/W2I+HP6QtATmvZ41bcChzhxbCVfgm8AqDrw2pxUhRtRy2SiSadrsTnQ
QCyW93V4wTSY3SyPKeCgG+4k4237wHrB++sLRsGMmhnH+e8DDWAk6AOCYZmH0ht3hsuLyTyJTEAZ
kpoEWU0Npjwa8V2Sccrl23eG5uF7jaQc49EKrfWydvKnQMEUPeDSiOGiCepxjP92AEaj670sJami
oYtxesk+3mkfs8hKnwFFrjodhdw8G4/JQf8EgLHbYjelathvkQilCWNJYbSxyDEJAPtYhOElaEhp
qSFGTLORx3Kz3eFfSWLKoTpoA4wGoaUGOmzs4Bv+Ww/PU3R0k63hZfLnXc7JaZvXR5dBdSLLBAh0
749UnpVAFsalcLIo7v1aN78neRzZUwdUQpAx8xrYm752FcfCmWVGl4+gP0LhFWizZYamV5Dqg1qb
VjeJ2IjhsWJuWv9VHluJ52QZUowl0lG64W6q1R1J0v1t8/iPW/t1hGw1npta3ZglZJRutjd8yaEw
GNVXDGhjLyCxosMfIJWCnegqkHEDqSijIRpp51V9IAE6Jumpn1/ymTfRRO/+t8C4ksOY42xUBZ7O
oBhlwlR28Tndg8bC4644cGyQrcYncRwSgDDSalzycjznyhjcOgouhdKtsOWQPiW+eEc4gWu7+Fmp
R3/WKpXK4TSlLUC9neL0hnZxlvf/t71KnhEyOZQsWq2abwEkO+XC95rwGCi3P7hXqjCJU2/bNDVk
qEJPcLp8ljwVnLoAr82Bxg6wnTuFQt94gA6xefsx9E/fMhImgERhpjeDDGMU4sIi4qFMYgBmxVj6
/qzIOVYQeW852+H4l/WzVXigjJK8ZNA1n5+L5INcP4RYz77t0zwZTNIMBXMiM62LR33+JjWYmmjF
AchcfxkO2fo7CfMclKk4vFm4L8iFAJZENvwmuyOlxMli268AVxth01hb1v/rzfOBshwswIhu33B6
aUf89vFtf9evZDGRIyhGQQgn3NF8KHfFftjjse1MwSfqk36mi72p03/kGcZ/SAVvEYgiiQqwzPcO
3SJ9kxSVvjNjvFi2VTzwIRDvhDOQQygg8Y8db+Bmu1cIQtt/RTKOl0xAc650iKQTIapb+/XL4oDP
+qB+CnbSYb7ofuWODi1blcIGa3C9u33U27Hl+gMY91P7hOCTAIVqOekuxkHRqeBSrNMS7ncX/yWD
JTSKJL0BNw9kVLGl0HFpX0WLxjWs6o7WrOHX2yptO99VHON8zaRohZZAnDB5qfbUyycx/XBbxHZm
u4pgilYx1PpaKSCCFpLtmdKXSq585KGk/0dcvsphMvVQ4et6EmEeHYq5aAAHmrKLnPBc0AmbyIlt
YrV7sksdI7eiZ15o/g+Xv4pn3HCYczyfzBA/eJRlHfD4wGBAklM9rJjwAoy8aYoE8xWmposKNsLf
u5+gLEqhz3h7jk7VPnqdjror33fujK6vlFvousLv6aN3b5tvYFLGmbj8B/fNYmL1K5gjb5tkVCuU
mU6dGV5gRhacwjKXS68/3Lah7U/jlSTmdIM4g+8n2HaLTs2J7kcJwFBOvmAdC41D7sTUZuW8kka9
ZlWtjKIiz+KI01X92UWEQc9L2Uk6CiXVyfe00AScT2WB/oQbzTf9fyWaKZRIl8KQJoimXUSqaHju
AW2r2EBw5kMxUff+LdoQQmEoVBWsr0xInRWpa2PTRBTXCvExyIFpWzf5a72UxDEzEGIGWqLbhakl
J1INX/HNFDpaOmbW7evdjELXn8EOxbWAEWuFqkJ7dvpoyuAki+1c4TGebQeIlRTGWucGn+dyCQ/V
0IBTfWFH/PFAAGsHgHbAbyRWfko/zE6IFT/BiXkuyxXPmPCcgGMppqG2c0Sb4ttFqOE+oT5Fj0f3
s8cSjtp9Ct4euto/gBEAAtGvi9YZiy70Wsc7G044KIGcApLVxnxKpp0y/v+5T97JYcx3gL2UpMUZ
J/U5jFIrbD7eNpXtwHdVhKk71IJkZQ/KPyeYHqRlN9acv79ZYq8OivGIxBQMoaB/f269pcHw7nQ0
sweiRV4JSjQp5i1qbWZHNNB1CVv7QMBg5GlTGWbzgMBWgDp8KECAm5h35hy/zvl8kqv0qZGHMzgs
dn9wjFexKpP343bJNDVCmJnL70T9FlXe7b+/PQS2EsAkKK2Jp96MIUADdCsQQmmBWJ81sFaltua3
+wkj0qkz7riLF5s5aSWY8fKoGIBY1cLNtAtgan2KIoZJsAfw21/UC6pDu0Xrlri31d20ypVQxre7
Mi1irYC2dffVaF4H3m791hKbKa4EMP47BErbdPQ4Oye9k5zWl0qk+smWbA3him7x0exenPgAPpux
eSWZ8ehOAkNX0OE84RAVeegmzENyniZ5p8f4dBaHzdjkEDHIL0H6NeS9kW9/Oax0YJysVBJSyQ0E
oLni1y6KQwUf7fkh8dT74UCH2YfD8obMhQIKL5C8Zjv9+7+lWZ2YqqKi7aez+a2cjaEfDaTZbFA9
ErV3RCb7atLPUgCEXHE+gj/15bZF8kQyZ7osYL4xoglxxcCUPOZ7wvwuTF4MubHk4lRqPCCcbTO5
qsgccRjoDd5jRnwbzbItBbErpQDQiAX/tlrbheDqKJlvMGXujK6leo0H+UAZ6eRPdPBGsSefb/vb
hvlLKXa4IRGaOjEEKNXEMJk+sjJd4EQOnkJs1zSNSR03BRSq3dmuALMSHugud45nSPkjb3Vk+7P9
enxs/7TUSjHsDWg0AhjfHe8wtEow5hPb6Z6afuqVDih4TIf3MrJpHoao6PABML2waQ4Mf0ASrgek
7bl0F21pLXEQ3bySnm7bx2Y6vcpRmWiVCenYCQHiZLIPDphHdON9tMNuDM8MaRb5zaNXchj3Cuag
XeYIXz7hneJpu+TSj5bwTPd+xJ38qN2rj7f1on/vlrzf3AsLpkkHvfL+OclOJMEbhehX2V5NOZ9a
PEmMgxlLXcZtCElxjy2tAJMSPbjNwmmXjZdArPZ/pRe7VVs0KIvzFtJIsm/qylbMvSz1ZzLdJ21l
/50spubJhLmTEglZICx9AG7Y1lh/GLpLMPJi4fYrxdU6WKg9oJgqgli9WSG6EFg1N93hEO9Bmvk2
Gz54vObHttmDIU5TJUXR3poTqw/WYqqTCJsYhWMqaeYoSfmkFmJsgS9bsaL2uzBlp3iQ95nCYz/d
rLYo4fz/CmbKPKIPWqgl8GsFbehoiq1YOoXBcxb+c/vutuPHVQ5T1VVaK8YdjR/6fAyGD0V9t/Sf
bovgnSFTw1VCIqRig9A4GecuOJbR6wKGQ6FAV2O8lxTAhRBeF3Uzv+B7ydDBfCWCEAhev7q2ISj7
vspBfKUOyz9qnEeWVIjObbV4MujJrmTgu6OsUgUb+2ZVHkpzPKINzslh2yJU0NQoCtq+byluJULs
EmVMKPix2J3S4sswcm5m08jM699nLj/pAJZZ5SifhFZ3himw+lq1mvoHVoA4jQieJvT/V5rIqVwW
sQFN1LBGJ0R71GMeg9GmmZmgszTBowESMuY+YkBwLr0owMw0w9UIsZruy6TuAu20DGcpASgIb05m
+/iuEpmc2OaxMIISG9XnTGxl+ijisxY8aLbIGzzaPr2rICYp9mBd0yolyB2zFo/gtfX0NOPE8M04
sDo9Jg+WglopqQJdBhJbgX4pjGM1+X/iMVc16A2ujKCXRZn0ETym7+THkcQPAtY5bovYwl8yxase
7MOa3Cqj2aWQUbx2TrXPAa3XHQER/CqABiz0ZE75wDEBdtJNDDrSGS2OrdD303wqwMohOpro3daK
J4VJBj1OLRFLSAFzhl2giVdKPwr53KgSx023BEmiiOY3IBCxzUb/f3VDAB6YdDIibs7ticjnUjqO
ybMZvNxWZ8tTJVFVFQlsgWDCZDwVr4U9jqwoHQVRM9DKg5oudouyZBFmS5OCb4kxAuYEvK+35W4+
JawEv833rdSThH4sFAPnWM/J9wHgyno9nwwDHJKh5ADC4jD02sXUwn2aAQourXhOtuXHa/lMFASQ
OcmJnBZOKsceKEnsCcvJHB1pzGYL2rUM5nCFWAp6Ac/YgAUeXQ1AizlFBcKmwdtiN7+lz9OJMRms
QmW5roJCsHVpSz/xAJcJzJoBu/oJ1qDzr+2Rh7u46eRrHZl4WM7xMkQSIGOCZ9rxrbz0QbhDWxFf
q/MTn5pmKzauxTGxMV6WdA4rXFszTB6253cyVsuyMeNcHe8kmfAo1EuCRTtoNcSPITineIwNvGNj
twOToAoMNYKA+AsQ+HQvPoT+gKZhdDR9za78wL1tixyFWHYwYRJkcxRhGnGi7paiPsgCl76HY+4s
LZhYqGOCbi74kUDeO/1T28OxOPZO+I9sqTthz3vW5anEVExGY8rJHEPcrHpG+Tguf7AUIYm6QXSK
Ri2yTQuCfU0oM4K5bRr+KVvTIfL8BZ0SO9Bk3pP41gfpWhbVdRUNNTIo0TBE4BiVzA+5aOftpetS
MH6DCbn2/sQUrnoxUUlKS5CqA9HZUYAqILfRqR7/yNrA24Y3RBEkUuy3oVktTbA0CHxaZCq7tJFL
P5r/ADjPlFZCmGiXGtpSZhhBcQqVWF2RWGZ57HvOYW1+5q6lMPENMBaC1gg4rfjH6IpujajafSWO
CgQg1ZN3wSPvYXbTrFdqMRFOm6Yp6FWa9zXR6sPCknhjePRgfktLKwlMcNMHRZh1HbEnIYLXyg8A
kKkbPLwaIi/J0+nj3yWpIFUGMTlAABhTm/UJMAYaPjUM7UNstPac7YfEnr9VaOMPuq0u34uSA0q1
rdxVJGMVdVcD8YLSXYULji76NE2fY/W+CApOkf4WzW7pxhhGgLmYTowgqD/0bn5Ht/8piG6IARAk
Q6xa1D6FPKFjGaEvvv6E1E0x3hI7gZsCUyZyTYeHqbRtPFftGeNJpKDLdEPDQ0a2i8MfUtZxrnQz
/2Id5t8bZWwnn5IEw3LQeqyPBjbN5QCglVx8Wo4a7IBQk6WB2PWwm8GbAWNWXervuY2dNOyeGsf5
+H8YrNkMwFe92LfCJMqDTMK6ANZkRAx6YU3mKLqZE7qpHe/NB8rbpHaW/kc9Y4Ad/Hueqvw+8Ndd
i5ZMBU2n4DyQw9J4dcfJY7zDZPKkLKhGDH9HW8nw4+oUaLs/yCcrFaj8Ve4SlKFJyIKjA02hXfdH
ED9yjI6nARNGJkHouraEhA4biYO4W0Leiifv+pmoIY6Ayx4mSJik7xOWBdXCL41dGX1qBZWjzOau
4PrKmcAR6vWilJStS/4sHwxbuQyxpdqSVfqmrTyor9qdCXYb19ib4EmpMGiofgTjAneVj3eoTKjI
iyoDLRq1+M/ZnvKV5P5gDYcMFRswmjAd8icb3mu9mdDR91JWDjpiU69VNjpEXijWx0iI/dvm+FbK
3gjMbLsd8HphlMU4XzoCszgUjTW3gTkf+9Op2GvAKMWjKAjJwwPZ04lw8VTcNXZ+oSyIySHzCzf1
psS9/as2J2NW2rNg1FIdZVVOSeiAoOYIr/lh2DWAGgNGYglA6nkfY06ADrOZO0AMc0xuO2gbkq5h
AEMHXtF7D50L2vIrCMDF1HQvtOERv+ae9MUfzMVI0lUMY1GCNHYAojPwPCqe4/Fhijl/n6cGY0CF
YA6aGKNFCrYISy2fc6m2xWriHNbmY+VVDZldqUr0eYpDFWpEMJe3MTxXwaYCHcMbj7xq77ZOMstN
WDZTEMhgVHEmHdP16UOil1aP7bvb1seTIr83gDAPEvTHodLQ1p6OrliZWlLA22vaHEFYnxyTaeau
DtOM4IJaV/Gmff4Aukp/OjYf0frDSEwDrMASgSXANEc2ovoRvL9Tk8lEkTyDlLyAmp14H4+7JHua
eEgf232rX0aONdP3R9mHk7QkOnSk+4vDvvYD5xsd9hWPvPdX6i6/x7F/3UkWGa+V0rFoixnaZFLj
jrqfdEfZNG1Sf1b1yKrmxLl9epvv5uvrYxKTEIehOC7U8PfZYAF17GC6SEj77EVB+dP4mU2wM8wL
TtutEFki+MpC7xz/3p9ol3dzMIRK4UQZXuq1wsLe3Le0mewyqNwOwPKUgZiE40WvQx/TjVaXlP8Y
xfJ8W/3NEuD6M1iUDsQBDFRRtw+zRPqAgaDGwwLACMyY8EuAdyuLSBVvMI4nkznxqOziOMMehaOW
hScb8SGOm/sgV7x5nm3ByDmV2vbH7FVHg3HQLhuqsG+RggHYe1ic8Tn16RSG6CnARoid0OMthFMb
/c2GVwIZjySabka9oGDVUZ6sBk9ZWtNZyvSgDv/cvr3N5StpJYmxonjIQH/WQTUQioBqOD5UO92X
ncrnPUNvR7mVJMYvU3lchlpXkQ1s4SL7dOzPvMS79MG8U+76b53b7gu38LU9oh1AQ7lD+PSSbp0p
YzTq0tSjCPaFty6v7mVe6lfH6WBY0Q791r34ePtk6cHdEsdk9QhLe02tQN0oxQe84eYFNsOL178T
wqR2OcijbJYhJKs+RADQnT+PFad64MUZ9jlKqttpylOcG0Vxae5rvzvGoOSlk+6UwIpn+tsV39VO
2PeoVF1ixaT0WVVpxXdAb9zTGlv+NO3kvfaAp71yXzqVndlzaHG8YROxZuUN7B5YMeah0QAQBB/Q
P0ECjYPxKPqTt5yknf5InT7Ca0TsK/7i1p8AbcuB7OFENnY5rF86vERMUD4sQ0uNIquoz8P4og+x
004tp7zhxTUWjmGaFNSB9GoH7yd+R4KTrkACMTqNlR1CT+Fx+G4tFawPmAk3ppgqRKQHbJwpPnEA
3EeVUsuckgMv4Gzn5ZUhMQFHE5pEAN7+z2XMn4iPtUM+UYDuBl8uQLfwwZ7EuUCO27MU50RRqiWj
CirG1ygHZWfmDiav1uZZCRNbhAYv0FkNIeaS2nN0kLTBasRnIXVn6ctfRRgWlCEM2ymsC5hIv+zi
KreE8seccMbKbmc7wn45tLFSa5geQW0YVbaknwPs5yXGa9BzrO/2sQEx833FhDGhKS8r2q3Au2W6
+GLwrTSeM+KZXBw4+mXw39GfsDtYhmHgjUWiCfwbmE29GtOGxXH5QbG2BIe3e7g5UH/1KsLiMSRN
K6lGgwOM9uFj50mv/V11CV1KTaU/DHb4QXS6z3yeWlqF3FKSqVL0UUr6kEJ15nO+r0fNWYzB+xvz
I+xnQ56oY1BqECEu7jT+IxSuUHAsnGcVTJgw60TSa5NqAaZsIXvN+302ekEmWlPBA7ziJFMi0h+z
avqRuQb+NS1Ckn37pT7QFktnZS/xPdIduhi8oud2NCIsi3mXSJkZUt7OyvzSKk9ifSaaf/uGNtcP
1sbH1CBtK8rLGMP4RHRoyKF9CPZYrnyiAH3LI+qr0qqRxs4a4Mvjj7dlc9R7K25Xp9koUaDolEqo
1F8Ls7D05qVKXm7L4AQndnwyDcYoMxSYRybd54lioe1giXJmaTy2qW1BmqjqGF5RTBZiN1TGeMmG
Ft9zUCjVpsbuavOYGeq9Ac5wTurfNvpfwtgXplCrE6IkeAQOauGOZP1HkmHGuxJtYP++1NP4B1sc
+Er9VzeF8bF6GDupDmCHeXEkshdKnMi+3XxaCWD8ah5EPccQB9LuU5lhg6OiCIP2mNmgWYBn8VhW
ufKYDKzmjSmNtFmq+uMLiB18HQMqpk8pHf6w2bVSjvGwzFQTQWlo3moTV2k+Cg1mhXnJ8T9C0687
Yh+Pykmrq1aAlMaZgUHWgjxiegTjOOjU80t75NGpb/ebr1qxT0eDQpRIwTSRo1zIYTwYjZUCkYzu
RycO+gep3fvDsQMJuYFevrgjd7nziZJyGVaOaPlz6ZW3YrsdUK5nQNP6KqCMZiaYgY7fJIihlWof
JPFDrf24HVB4MphmgqmD6jAzIGMO7o36JPTPIw/PkSeCScxZE49RTg1GTwdLTP28qgAi5NzWY4sN
01w5Ncv3JUn6OFYqpMjEAdgINqcC4Fkkl9hXnepHkWBrhG5g8+5ou+q43hETS0y1rLpgoMrhCcDs
nwfT5Si23Sm4SmCCCTGCWUpTOLf+RA7CR3TXbDy6o3VuAT8CrTxe//U/vlSuAploUk/1JI/0FRVu
gAZI4+R3uRu63W4SgUywoItYXvgfYzwrYcIKkZQueHNAA/BSbf5JTU8ZDyqMk9TYR6VSLaIRpCmI
k93jNH4WXuTFEXWPc2HbmhiqoYi6IsvsR1dhhkBWW/AaMGuANogzR6vdZb5fqsGuSGQtoKhpvDHx
zQ7jTt9DbL0N7eOcxPvbv2Nb2evPYK4xKeaux9ALynBROQzzsUgfeuCPT2Np/50g5uZ0kI8sI1j2
nH5YrEhqrAoQbALK15ZX3d1WSWE/zToRkygtOqrO2Ml2gi1nQdlh/X6n8br2PEHMt5k4d5jAkHCF
JeAixmaxxr53qibfq3rACVzbAeTfa/oNHyMfYmxdRLimIIxAQNi7BvFv38+mPQKAQwL8sU5X69+n
EbNVOknA3q/TCvFpTKqHRalfu7rhiNlUZCWGMYMZm1c5iYbCIVVLHnSiAhASnJKcBiBHCgvSLkfz
YKQyxtG79LlIDwUv3PL+PpNzdZJ0BFtl+PsjeSLi8EKMglPtbqeq60n9BssexeClxFAYHimwIGKX
j5L1hmD+WdMs6SAcaJ7SnT/qBa2kUs1X1QQolMeEpJiBKwKCp3GviVUb/ZPbtrbpOCsh1BZXQlLT
GIcJhJcYuf3cEk9r8caVHUjJsYLtXuFKDmPTSj9OWqXBa8Du22WWaFN0+9BNsNO+S4VzCGyKmDua
zbMNJhP3BCVGqEMo0ZSPI0At63TgDL5xfJVFQkznrAsSupggk/ZhWAJLyqL7KYqd29fE04Tx1SBP
ulpfcE1R9ckoTobIUYPz99l1ZAkousOsQo0m+hKV92ik3f79nGNip3qBbCXP9YTfb8o/hP6e4kLw
Vrl4KjCBIMZcsjxQS1bS5iWNtQ9y0/2lFrTyWzlLQQLQaFGKWlM4aL0npQcScz51tw9KA2oOhp8B
jcr4SdqnhtlLI/Bym/KwGIACakHv0i7CP7cvhJr+b8035Zcc9nOtl9NsTgMUqUQ2LKE/RqaAN9cA
qDyXxXi5LYujE/upVqhDn9YDqgBDOZbls6R4HW+Jc/uLeqUPc/uiMEdikaCmme0B3COWhEHQbpfu
8/vlOeSiG23b2vX0GEMwKxIWDa2gwEcFVKrdrPAmPrcnHlYK0Z+wsjVND5oQz0lILaFD58QiR/7U
vqb3wDa58Kon7unRG1wJk6oKzZwAwshZ03fhjq63BzvDAIn25INcwfk7g2CMvKj7RsnpZXXzdyWu
gd99GdWY46y8O2KCfzxLRpwmKAnzRj4WpnCsVV4FRSvyW07EVOxpHell2+HYxOruf0i7sqa4eab7
i1zlfbn1MhsMAwwEyI0rCYnlfV9//XdEnpdxhGN9RS4pqua4pVZLanWfA6EIbyDfrPoqzSBZP8iO
H3Niw1/OIRe3Y3YBA0JTVSDQNFVrdzTPYmyQZ3kE7Y3vqZvqiwR5n9DlcQvTX12xkr2EaWNEpJgW
gAXxrq9aW5SOTYcVVn83mxs1ug7L6d/8g63aS6CGbfgaEHtzug6iyiWRhsjBS29TN/toGBjAkDFV
DZVNb8eCn5oj7V4tJ31PGjTD1RDdzcdjpFccltrlcHuBYmZOME3f1HtAjTmaSyM8792og0tALV9/
XV9bf3GSdyg2qy2MftlJMqDEQ7hrXhIIY9QOaLksL4acYYnnS8okMfEq8/8SQy64zBUM5VJmgrpq
WqKFXA59tLI87WuDHrjKwaMVp7yaC8cE/CjR5aGmI1p7VHQQMsP76W5wID6KKhCV+9a92FOhXKxj
Ir5CKqVSqK9Q3j48/x2gObivbsQdr0dtebO8ADFxPyAlWErpmdU0RLvUQQBc7P2Q1+bKQ2ECPuq8
oDAsAaUPJi/rp33VBleiBJqAdW/k4TCRPh8LXeipM465ddcZxb6KtLtGTjjH1+Xs82x6mGAfJ/9b
yvWv0SOOtAt/grgbjMn6Bl1995/bwC6TxAT+tmzAYFhjb1HbCnozuBZmXfvNH3n1y5wI9VbsMtuX
lZDU02QBx5KKbW95Uh54VhHZY/K8Pk/Lb8CqDPJ4Szc1g805kKGVpb5Lcdm8Jg+DG15J0KTQUETy
Jj3WOK0ruqDwPvFogxY3lxkuM3HEz/O4ox2SclXu9FCxFXEXda+QGLSVZItavPJTlVUzRHbugmKy
1CADVX6wTeObyToPvPf7xaPHDIKJ9krbKlJAIfwRG3X2GlTe+nRxAFjBvVjPuzocMVtVW9qkfWwV
zg686HgqOCLQgy2D+IWJrgbSDtMwodMIfeAbaXiNrWMmBW4W88I4jZsf9uAZEBNX21iyzFjCUPVO
th/cFEI54t60356NNgE3I7B8rJ7hMeF1ABNe1MlveLRxWrKDt5LFDOw5PO6Sxdin4nBBJSfwUkW3
lNnirbIEaqs90niKcMiF+1S9HgdO3ONBMHtuEE2CGSnoKWzz1747ycE3SeHNEJ3qjzN0MYNxBTxl
5UWgoDOycYcEvLH11nQ1kGyBL+Ah88JzxT1J0K/+gKhR9gUT0iomW1dW467op2/L5yhtINi361/a
5w4b+7gbeNpoi3THEEZ/B6NDPJuloe180rdvDqEe/F/iIb4RwHVOha/0fWMHD+0P3fZ8u3Emr3LK
h4pb2koDzpq5zB45CkoptgMWM+lUr4CVoPsn5U2R3RTpIa1487m44mYGMxG3tuJal0sY/KahrL0V
F+WJg5oVW7bDU+KE39eD1WKInwEyAVco1N70C9inbunNstn1YK6GQPx2HWYxZM1gmKCb52OvFCpg
UMcepXe5TJy+uxUtzvgtht53mA/SP3ErqF3XYfgEK9l0re5mPEWLxUU9Q2AWNYGsXTIQIITZ1hSf
E0gCtp+5jswgmDVdG6Nf1C12XTNIt3Vt2jnaU2JLOIZm4OgD77TJGzMmyIN9aopVusaKvHMg4uWk
6m598td9DO8mf67iKi3GZKgw+e1Y4LHwq5GcI3XfV8+m9cMKPL/7uY7Hs4iJGmaWRKHuAy/sitIO
B8mB9vLzOsZyadRslpjA0I5+lPUdZml47lz/l36gSuBofJF/NN87e7qzjooj26lpt7m7Ds0zj4kR
uuqj9ZPukmHxE3FInzj71vLtbWYaExOCJCYd6tjQDL8vb7q3YkPVJjfCtnKqR14pL88aJjKIehd2
SHVmbpoeWmFTBfv10eIsWPbGLSZdW+D1jFIi4PUkvovDbw2PVZkOyN83CTAw/OngdRDkbUFgAzh6
hv4mSfdtIdjWkNpVeKgNXovMotDfZVtEocafeKofhCHqXWnQntyvkYB++uLpx+/SblqEah3SjbVP
rke7v/rU7eriHG+XvdmWnJtZOgmUJEjS4i30kG25SHcJl76O54Rvb1YznEIlojYV8HLxIDwXqF1v
7MZTT9aWEvUar+tOsnzDmlnFhIycCFZuTvCSEExzrnmAkAMaAx3VDW59e3xooC8ioxf2/3HmXd/x
cRj9cy7jntRCo2MuqazQROjb5aPmUfk/xSliu/3OS6xxFtzbUMwGtssJKgpMAHaJ6AWZ6ZTNE2c0
eWuOCSCtoI21Dgott0LKzpMd8Vu/pZU2/vVYutB/chKv0p1/jCTsfVyDKk3kN3QjK17k8LEsvXWz
OFax9FyaIqhBQT2S9Fed/xihZdvnvTBxJuet0Wo2OShssBIrgR/KFSrm8uvU/LFuxHIy5uLpb20y
M4QxRPgS6eao2K2XPVCRIoO6W2j/1tr+FCUNWA8NsB6i8pV9M1NlI1B1uchcQ/uRRJqNHhFb1Xki
T8vnywsKuydKpNSjDF2DeZ3Yjfmj0Qp76BI7TTg9IH8ZvwsS49vm6BtiENH+RNiyUXZQUgYd3PjS
byghxjA4vjfwtMfo13/cXywVtSuKYaB4688YIY911TZ5hZQFBg8d0VZ3NcnfhjrwCKTp1h1k2csv
WNRDZ/6hWrj1o1gU86XottxMTkTA46KWzr/B0M+YwTRFQUZcdpBa6JKHOtDdSiNHNeWlSnjWMNG1
ViozFwUKg/Wkgy8QdLVGwrlD8UAY56s0UzPFEiBRFh7a4NekCFtDqOx/GzHG8bLWL0olaRB+xNs6
TeywfgA94DrG8kn9MvnMYczC65iRgpbcTRTXiray9KBm90p76MPYNsljV/JYajmAbEyNcyTqxBpD
Vw1PQrqPilPanogqOxma/kW/tFs8jvyTjWyIHeoBjaoTxrGMcmeIz6S5Ksyz1n3Nm1tfuetqjePq
y3242vuosiF3MoRQmUQg/hZBnK7UvXRQvGLLe3fhOOIbzcpsUbVCIwa6BiDF2iotehlCj/B6Jv5y
MLtYwwSIzgcvrz8hACbtczPd5smxBmdLvhWG0Z6SnRI9+xL0kpsrXeW8ni2ah5IHVTYlSbPYOhhZ
awyBjMh7puFTId0o6lWcciAW998ZBHOSH1s5yg0LEMEI9duqdeqx89b9j2cFc3g36wl7ZQmIRAvt
sfyaR5kd8jSlF/fDmR3MjjEooVLHBCCZhXMESi6EwKmh/9Dy2hV5A8Z4QxaJvZFGAOqy53za5NV5
fbR4v09Hc+bSohBGZkjvomId2QreZ0Ods6Pz5oPZItQUZ+HMxLFuEBJb74+hWNlBx8np8ECYLUI3
ilSVqOuS+NHSDlZ8DniU7DwIZn8YpqaLeg12pMXtGJ6F1nDGhtdbRH/kw0lk5lfMBmGQrsh8bBOu
1Wp2NBCokZ5C9T6EokSb2Fb3qdK0Cx7boG4lmWKFI06PU7ttGxMKxm4k95wdYXnkdNkwwQOnKhrj
Aa0ApjNBp0e6aTf0P43mPiGvn3HjCwQz/xrJxUoPAWEID4q0lXicxTwTmMmPmhRFVhU27kKWbTnC
WUemc3O/bsVyVLlYwcy+gFetfOxgxQgCOJAhd8mdEqKiS/9UFH7H0ZnHGegCTZlgwppUQQf5cBwj
HpktxxKdifOtpvhSocKSPrtF4mlQdobptNXDP42XzoR6va1KY0iB0jQSqDhtydyk2o9J3/wbDBPs
A2GcVKHAcCn5i1J6ZrZRkkMdcM6Gyxs/Hh3/WyY6E+pzJcvzMgZM74hO9AJmlqN2B5aU/xdVBMeh
dfr/WdxPkRZMRAsLf5Bua/Wc4V1dUjTOwud5Af3/DCTKpEEl9F41CBurOfftsRVvmuDn+vQss17M
Bo5Z/FItCdLUAMZo7ea6nBwwoxxMN9jr9uBpHiWXi7x0X++//T8Ua5Y30MusMZGBkMIqCwkDqdlU
WNLXIC2L5iMnkN0ROa3mq+CKPOre5RPvzGImUGhQKa16AaCp6dB2Q7Dc6OBL8MiuOfa8fPjylfyC
xj6441SQJwVFq73yy/gFUkqev4euo0YcamKY2S1PMILjnmzjBA7XeSr3WNla/kDafRh5qsZzm8Wq
pplZTPSwcPQJxxgYvwV046221Te4/4Mrdd1BOS7CdlCIw5hIOKHQ+2t5FTbJoe0GDsRf5sgyQIqp
WbLBpjCkpq9b0qMaMyn7vWyWXlfHm9BvNnoCDi3Lv0qyyVEjZZuFxmMV4paeDxtL0TiHvb+sxffv
eHtxni15SWqJ0DeUhtm2TuO29dpv0AB1jNT+0brJPdbjFgWiCGm+x2P1osv849npAk19agZdm1qk
iZQ2GeTwxzQ7NM23NkydOiocK+aM93Jku2AxkW1oIA+eCKg9IC3UxayXNH0RtddMKTkR9C+bwgWI
iW250ShROWA8a+93yUaCYujmIG4yLzjx3h54VjGxTCFRHiiUTb0VSlutArtvjrmsewMYlNeXBG+u
mAAWTIoYhC3MUnWyM3PU7UbFNV7d3HgSvMlvOQce3jCy3PfgexukrABetyn2KlSkfVd/ULb0Kd5y
5ft145b7ffT3SXtr3555YidVUGyji6D2oOlLS1ADr3pS7ttNDxnc/NxDFWEdkvr2iu+zJUuRkGuF
QQnW+zb0Sh1cPVnkFMgqrcO8JW/WcJijUA0ib1kvgPObijCKNuQcak+mK6HYlfYs6+g6F99S3YGr
7HU8KN1yC/aX4+lleJmD0qiYiSLTohxBsiVwq0Kpfp+cgmON6mIbVKoQmLF5MZwXYFnWh75QDL9G
ZYKb/5o2tHaKnA3PP5uwNfLAr81ZILwJZQIMNG192ad09qZenRWi7spi9FpC3PUJXX6Ym7kqE180
takbNQcOZa7FEd0Ldu0W3Icv6TOlvk43Egp/+h1Xw4M3h0yoIaVkBr6C4VS/9qDbrvF+1TxBk9uV
HOlYOOOOy41Gf3HNdZmQI0GeEfRZb4tS2qCraOtHdnhIYazlUaqGAGKvgttsk9zhMXhyJpPtNzIL
OagJ1SPrs8DW8h06wFrlcX0mOQOqMjeuGKzGddpgQC3iieptWT2t/z5nb2BZw4NJ9BXNgA0RCBFK
VCooe6V7lIvdOsziUBmKpKEbXYE8BRNg0jHuCx86PW4DBtK0iUM305qnUDIf1nGWd4QZEP2QWYwO
koYYBVItbpOlna134x4sxmgIkxJnGuONiM5Gu2g0b8jQIibkpS1U/Q0R5P36d1Cv++CVl88wmfU3
Vb0WQ1MGV/60ILYSNXuz67ZVX2yE1L+RwuiM9AkIWBtvHXdxOi+4bOKnkRrfTyhu0hxQCBwYkRdb
+95UNv+Gw7hlZyXm0IfAmWTJgcKxrpV2byQbtfrU+83MIuY4Xwg+EVMBhxcBtH94AZiOdfq8bszy
JjDDYLyzVkT0DabAaNzeq29wnNipD6otOSAJ20aPCsc5Ftf0DI7+f+ajeudLuZzhlGlk+cESk6sp
4tW6cNabxSwDNNv/125vYk3Lg2P0gi2Xh38cN2Y3A9GJEtR4QHabZ//R3xZofoZMRGqBoQatW1tU
0byuI/Lcm1lWci2X8UDLjw0f4jnCTqsVexTPlv+POMw2FmaN0VgDXb566hCkg/2JOG3jZC0vo8YJ
FCyZoF5YaSvXQNLir+r4rKovZns0h40WnMokt4eqd9eHcN0zIAv3p/MpYzo0aQzAWO52o1jf1GV1
UyrtPwV8qJ4zMHGZ6GoFGJx2oHaa2KOgOoHBuQDwjGGCQ9/LZqyM8Iei1B6aWvGgBbfrLV4Z7vLJ
39A1KDiJ0LdW6SzOVizoPoxAyrELt4dhI3o5WP/1HkR1KvjVcDgF4zHIDDgTpeI3P24h75hsi+KU
t7ExTcA0o/5XA2m73ueRQPAgmEnqpoGgkhm930N0XUY3/qdIPy7Dxoo3BXEh1FYNE7L62Q9/ZMXt
0N+tu/NfNvzLMDGxO546qxMM2DDeUa69dhv/VI4IeAfKmPwp+oqZQXRAZ34ARvoyn+jxNpRe2viW
yA96ztkceL7GkpindSklFaVFAOfRt/FL6uVbEH8p9uCYNii+joEJ8Zj1QeT5ARPHx0kPZAndCW4g
nsbubGScm/PiMjVFEZ1YJmTQ3uZwNmxyGrVx3yKLNemdF3SSlwT+t2GUOan2xd3hAsOWKCjj0JPO
ghmEPBb+d6Oo7Nb37dDk+BzHHLYwIevUMWgKbHtmYjlFD1q06iThHW99UngojGMbXSXHAc17KYHy
7A+iTcDLU9Ymx994g8a4NMml0Cw0XACSUrMF/xhkgyNOg230PO0dHhI1eOYFfVdEZkrlyDJoAgjx
fdKarjW4ncCxiDdwjDcTnfjVqGPgguq7Oh1K/XuTbNfnhp4zPsTmmacx55DQb0eNyPAApUt3tX9t
oWOyz45K3zpC8OvfsJizSCunQp3SnGRoiHvQ2NlmeVcM+8g6o5XyH32O2ef0sE1FiPrhRqs/o00j
Vn4V6fd1czhewKbsRPDlZN0EiDI5i8FJDH72UESIhC/rMMth9DJFbLLObFVhGGp4W9y75laM98Qx
vkPJ/qHfFMOj6BIvcz7V5TLDlP/0cCQ5odsTAHMQfwX1D0EH7VrLidXS25X8o/MpaLTTNVWXTMa/
I1mQkpp2UyeltcFd+4RSaLpyu77whEp6EophV5WN3Zky9KsLL/Ajxwq+CDL4L0TVDqsvrQj25fDe
11E/KHebpIWIniS5Zmm6eg15I3Gr61s/De2MWF4WXuXWgfQPo4/aspBsiZ45PR4WLVoEbdVOIVe2
LJe2JKCBA3zxSIU8VdmDZnVuqblkeCIkcKL4rm+QvytH9Hd+N5rJjkaws4yOEUyHQuls9H66QeG2
w0kTBrvTQXHZCmiqke2BSHYdHFIxt5ti20rPRVe4DWq+wyTdiqbogr7GbuvGKaPKVozjUJLNYH41
TAjDyHtf8KAWsos11W5b8DHK8V6P7+shd/P43pck2zRDXFm+Be0xANufchVUppcMbh9HrjWi+X6s
vSiobQlr248tm+Tbrsp3Q3nQo8lONNFpg9ZJx6dUCuwKOuih+piJmY1qRm8Ycruv5Q36DZ2xGxwr
cktJtvv0Wz+BBEe/QSIeIvBFe0NgbzyE9iDfxOQ66VHKDhaWULrt82/Z5CXZbpzOangzqk7XPsbt
OdaMT639d7diefa1OC5LgaAvm1jG85hM1+oYBbbfxy+clUlPlSv++4GasEOGSItpmbsPHsc2dVof
7bEoGEtBmyLK1gl7kgvqXwiWRZoTiiNnf1g87Zj/M1RmqcGzEHOg0N49olwrw+swcgxc3n8uv8/s
qBVBoxFkjLE5VMfKvBPD+0J9Wh/D5SB6gWC20swoC60ZAWEVZBNOB3GC5ytfu/J+HYdnChNqNEGf
wi6it1NrtH1yq2YvgfJtHYNnC7OXdmowFajzwgEkFT1ET1v3v5ZII6Udr2CJN/HMTuor4dCA0AOO
V92NEFjhccwu30VmnsVsn2E/JGpA2zULUDbpaCO6CQ+6a56hrlDbfMplzuywPVrgUBhzCXJsrl/f
Z9L3MvjWd7/WJ+etj+bvi1Vme7TkTlDVPoNJPTioVMekdLab6rvmTaAlycDN43sV+FnXUXmGMfuo
UQqFXAiYqM4HV0j3IqCjpyk5fsfxBvZpfUz6LAHHPY6jKZQmi3Qvdc3m3+xgIoFqwrN9A3bo2Ot0
TbI7FGbVCa8Vdfk0+h4N3thzZgdrQ5663qBJX0l2hezQljdhf7CGXcMjWOPNCxMOhi61klqFw+XT
rtNOgnjUAk7eaDkXe1lDbJ+V3o8WiBVhjHGmKsnSrsrdiID3REJfaOwqkZ007vo08TyBiQuGFFki
GOZpb959FJ3KhlM9wZsfJiwEYmyoYGdG3DHQmZZ+kYbMJuNDbOyagZOS5ZjCNgakgaDnPe0ZJvop
NHc9r9GKF+LYO3aYpr0FkUGkfLVXPffC5MYo76oY/DffZfSokxGJvtfe+JGGvKozjvOxt249T80i
lKljVHcocGnlXwoI0v/JE9hOgKqcrEGJYB2yslddiM7CKubEBLpGVgIqW0kDaWClASkRaryiXW9e
RTjmmME3Uecd5/5yAXqPCjIdz1lUMMVEHg2621Eyqe5M1aNDRz3rNl1I4lPArY/guLnMRoeoU0hI
W4b72rAbcWNVV0n3qATPg8QZQ7pg1saQOTKEoRk2g4gxVNMrUbmTzLteAkvyXvRPQn5tCed/8wom
Plh5Icc+DXtKead3dynh5K2WPVsHKQgt2dbYut1E7WqjHimrn5i1x67SvpdJX9qG1dS3n7HkHclg
fCKPplwfDNAjh31X2YIVHEYp4Oyry27wjmEy0a6PlCqIoULoBupBC69q6TiFEDAgd4PJ66LgDBz7
2jlpoy53OaCgeeJo1kuRTE42Wpzp4RjEqq8N4PJpIRqNwGOOtiXe++Ccm5qTIh10hbP78QxiDj6Z
n6fBG3PQhERcv69QWC9/pqTIfJ8e9ppnVH4j9gFtqchfCrwokOqHzzs1Lu9CFwz6/1nogcb2mKkD
Fswoy27ua7jQfqozZGYG48mZ0ROi00lR68aWpV2EN33fLDiBhjcfTEjD01I1WpRlYagf/OHZaq6n
lNeDyxssJpgVSUeJ0emEZK07gMiBmAPHrehnfoyXl/lgAljft/+10ZgoVOktzTYmzYOKmV11d+sB
5i/HtwsUs/pHFP+YcoCiWHXb7BOc3Gzi6q8NGNdQcbTtUUP2uo64PnwflNIEbYh9cFXgcDXc1sb3
kMeKsu4CHxTShlYCES7t+697/xqBzS1atO4Fn2LFe/fnD+pomSIUYUf7vaGDAr6NjZQco/5bEv1a
Hy2eNcyjQlWNcpjQRiTin3xk+HP5Wk159xHelND/z5a/6puBRTJ4dNaZkNUubHXkJap5EMzyhwT6
ZCURhot0z7rys9c552iOH+usZDKE3LS4ooxS9N5LSz3Dr6jG72z17P8oN8E54bW7ru8yH2TQoBlX
pAXtbzSaZ91CDfe9VbyEENkySs5+9peT4f/W6AcJtEKQm1BMMHiNa9h6Yv/m260K6DX9rnsswTVQ
Oeuexx1RJjKIWjL4oJaGh4fQuy5v4kOwza9DZ3LIDt0GG96jJsfV2exIZcWQWdExoEWKDLnbFWdl
cDk20f3474EVutN/enohddGEJhF6xkYZ503oISurHXVb3YBJBhU3nHZIjo+w76iCHvdaKWIIY5Sl
gFEGXDn7jmzy+DrNOVvGMlnOJSC9TedsEXd93Rul+LYAwhsc4+xM9vR954ibZCdBIphWPcSnzIkc
9SvoSHnewlngbz48g6/iMi9rH7Nngi9PH+zSMTuoNyKJD4KXIbZrKDne81oNeKBMVCm6vCtT2tM6
dbcyFMIbzvwt31veFx5LWiN0bZSYNG1bD+6QvmR6vzWigyae5Gwndlux9zn3WZ7DMGcL3x9QH0tb
VHyrPoxRs1OqfleJuhuAZ6lQOcuBh8YcM5TRH0kL8iHE/WdLMux2+hLkUEfZqjwNnmVC6Jl3MsHE
n6YRJzNA9ahtrvblV9mr7WhjwUFQ9gnKrW2i2rzuBo57sMkVA9IbbaYDlCTXoXUS/3XTYZMroA1V
RKmD06t3LXjQE+hFJle/6z7AVO7yeGo588VmVFq8yKPcCXATng+aZg/NSjtqiI1yDVuaAs6S5o0e
c/SIJysjJkVryXNfPycxZ3Hxfp/+fxYxDIIqIDXF72v1XkMRZ/xlPdhz9hM2nyLHQhS0Bn6/yzqw
iEDAUxO2gx9wliwPhrly4F1PjzQTMJaM58DkToQYk8Ah3edhMGGhjkiaE9rciLovPThr4AcQwn9K
NSCx8ed0lHjelWsFGJromhBxs17Wp4M33UwEMPRObXzKvyjGraM3B0nsOA7LGSW2UkHLZT8XKGGg
MN4G7Untr1TeLssxgi1SkLTiP7a2cLwT8qvyU1y6lzDJ9g+pvlbEGr0lV9UxUvZhvSMRZ54XRwmi
LoqIS4uMHsU/51k2DNGvTFqf7R+S6mlIPZNXn82DYFxJqMcpRU4JWavqNSyuA/9UQQZ+3Z0WY+HM
DMadRtMkSjQBY0x/CoKjKFvK7F5K1/4UcgLV8uZ1wWIdK9KtIJRzJErTkPIyjPtIk26zpHH6UAeR
zjMUy3a6cV8bj4rcb2ti4Pmws0vj3gCVw7rZnKH94IBRqdUDra4vaslFg94pE31HUAWOk3BNlv/0
EjUVh6qgrzrq12wfX40/8Yj4JL6qz9AxtdFm5eXELp/WbVtcXLNhZjacMTTzdKDFTJF/UsdDMz6u
/z5v7JgNR580EKw0GLu2gQigmjvlKNltOHLCEPXuD3eMmRn0M2b7WjqofqUNMKMej4n/JRvPVax7
SESM4g9T4Mpx05lYg2P2nySoYqFXYZUfo3VscmMvjm31pYPGRlrY8u5T5Esz85j4EUYRCmc6OooC
ShwJVFnRf14LPGlW3mQxMSTsQ2UYFMBU2mujnHrtvrE4B4TlJmlLgdAANmlJ+VBYUiUNJAeAEUGf
RLATV5KQPJAd4oTeUEO4FxVVkyfvRMOeWreEahzHVd7umx8n7/IFjEuaUycNOo0s0b7Z51hb0iaE
zAFNvVndnjd1y4+BM4MZ15ykDncJmk0qi9e0+K7Fx0LwauWmUEU3xCWtDQ+l/xRZz77KOcFwoRk3
JXnoR7ipUUvDnRx71XfxhByj0zhiY+t4MuYM7XIwuYws46ayiSWog1fHNfNbP73nUtIv37dnY8k4
KKnk/0QjKlfatHfpjerkd92TAPqH9rryBs90a1fciNC50UDpxEs/0fFa8xxm/0Nzv9pA3xcXKitF
TfNXLduX/mhnE+9UxRlINi2j4Hm67+nbXYQF0LaqF5NPcTFehpLNyphdbNBUKja14m4oDp12FUSb
9djP8z82FTMZNarXMviDvKU1MdIO/e33ypYub8vl1cz+Zft89z42GZNFyRA0lGe32+Q3kptsCskR
vlDOhcYRXnwntoWCe93luASbgpG6vpciAlBSISrXqt3kr4XhFC3vELJcZDSbMCaOWErcq8RA4Kw9
ZRPvwoPg4DXn9bdOC9jAz5Zr7XLO8WB5X72MKRNBYgvdQwHt8arFXTb9yFDTovebkkD/IbttEs4J
aHn/uaAx8UNIRVmRWri9bjlle9eRXdZzctY8CCaCtFET5ykdRc1PNnrYPFWVChkwY7fu+rwFzESK
rgOzqUSPclDVU/ofRsXp6VruXb94A5tmiZTmvw41C86Ntl0XKeNz6sgPzVNBCaXxomgHTuVk3IZu
OgkrQZDNv5RoGshKGpvacD+i5caPvgzRWdTu5YzHAMIZRTb3MvlBUNfU+zJwPJdnTeUBcLyBLWXB
i9jYDj4Aiqh2muy5yCQ8+f34J19gi1mMBMyqckIHLEAnFK5lHJdeDkGGLMqaallo8vrz7FunZt/n
AuoVjNA8kiLaiWbpoNnixm95/JJ/2YDfsXTlTyyoEteFH+HBRb5rrmUUnpWHEsrpG8FrbO0wbKtH
wU3Pxh715hua9l4fyWXuJ+sCTx1mdswHF2RtGDHgI0gG4cR4qHbjBsRFXMaEt0v/Ry+/IDHRdvJL
DfSTQKKEZHjasuvjsCsf04NwE9p4tKUkKq71qJ/lDa24s9zcLZwAAp2x2+/KXbZV9viLY//yerh8
FBON/VEkokzoR7XN9ZBNu2BKefdujjfpTAye9FDLiS+n7rDxt7WTf43ceIs6lbd3hd4dr9uTFdnq
pzJ6s5llnJgYA2kFOrOidRNGXyz/ttZ4MZP+xtqcMkHZFKepkTWYll3XX0DWrFwnG1BvXJU4MjZe
dt846o5q4ZDDp57ZLtaxLGKJHomlKNCJM1LU4GwKI3GVjFcksRzN3t2DJQ7rFF9D6SHsM5RXzddx
FT1VAo9cm+ODBpOkqIJoLCbI7bgi+M/1Cd0tIa/7evntdTZcTJRpqq6eEurn1TPKo0BYEt4RN7mi
TCX9Xt3xdWn/cna8DB0TWDSSlWHWAlE7Zfujv5W9aWe6xjH7JroRdCVNzkpelHiRRVFXTE1WTITu
PyNZEaInp4QQiht+Ec54vIOwpBxCGIJs6k0PhVcXkhBffDvxikfpZT2KLrnJHJqJIqIpt1pAoWP5
oJh3rfLTLzjHxsWT/xyDiSJ+PpldkQBD3FonDWK12VNim3a9bxz+7C255ByMiR1BTECaMlKwsN7H
ub8VkO1eH7Ol0DGHYEJHgPJkrU51eKQU7YZX37qPQ9DlNffEeIolbx2MYw+b+qxUPElmBPZMqvjQ
BbiZtTz1s6UoP7OHTWnGRaun/QCIwezcRv9q1pKdlkduU/PSYXGOw0QLpFrKpuiAQ9QfkUocWcrs
uv4qDM229XnEiX/xOlU0QD4AsVSTcQS10xRjNCXMEtID3W3pkJMB8ktaOpGehIf1WeKiMT5RGXkf
1TrQKCHK8BB66dHwlEN9i/67K17Watkn3k1jqzhHTfKnWAKYrBaHSA5PacKV31t2ckOTRPWNS5EZ
vsmqwbShIgjSsrTRGQ+dK11Lu2ZnPOon7ThCKK5yikdI0/PC4bKbXJDZoezKiVQWrCtEcGCBcAja
mb62R3GXyns/5kCxdcT+pA5gW8Am2fSZM+UvU3MVqL1T5D8l4X7dQ5bn7N0qlgi4DNBqH0Dw3M1A
Za+5QnJe//3FaiFZElESraqaIrE3C0xjMVoafaLM0USZGMJe07N9REDtV2cecsVboS09MStku8M7
rFGLdkMmNHMWX9a/ZNHS2Ycw4V4XipKMo4hiqaoku3zq273aKLq9jrK4cc1QGC8pEqWUdYIgnBgm
MmLNNtTqTSpPnPC7GBsvMGz4LfoBxSAFYCQR23LwKsadI7SnceQxCnLsYYOwPxkR0h1Qda/Ncxz9
UJprvdyuD9mit89sYeJvSeQhrieQSjTST62z7Fg5y+BGjUXwB/KbrhfO1zN3VJhjW53KQxZZCPYZ
Ono99Rs0Vr1csDtQ8xpbShVIyk/l3+aY1DNnN0I5D6whwxuTq5kn07/pVMNWqsbuuaV5vMmi/58B
ETwaCKQFUBSZdh+7wRQ7YrhZn67FCCypignpXUtSWQHUdhTTpkTnkJtD58dKA8gNBU4rumO2E4L7
AMWV63jL6/aCxxiV5KWQiP9H2pftxq0z3T6RAA2khluN3e3ZseMkN0LiJJrnWU9/Fv39260w2s0D
7zsDBrS6yGKxWMOqFURwbfFUG1dKL8hA7C/a+fvsqG0WLUK9waRH+D4mytna+HtUTvEgIujZP69n
EM74JGme9JHKhKDXRfojMu7q2GsyQdH2/taAl8XEpCnLpJzxUeEx5U27wCqAvtWu+slJjSq3a71+
yvvwbqXDsUpFGZz99XsH5d+NHZJx6qrgsaVIvW2UX3T0xmm5yA7thpZV5QzDVWhmzbAURQ/d/t9T
hL5UQf3DQNGpXtkt7nzQRT2IO3P3le+MytmmCqWnicJ8QwlUJ52Vo5NdcJxEy8cbJBRFKIuJCzhZ
7zTjSV38YvhAyHq7dJz9seI1xKQpXBajntpVeZqmT2n/+SOn9LxQ3CktI1RDmhEwlvlIwlNNBTLs
vn63QnDHtNHUcu5MqJlR2kynjwi3+i2I3MM79et8YnMRMQDevSyVaHO4Y1vGcmM0GUCpQrww12+N
SrNBlSFo5RGcW4NzaonZEVNhF0QNprhykK+07Bqkbkm6PuRsxunjZal2s8vbteTsRI3Ymaq2wGND
j9u72M0c4yE+ZG4ZNAcBFtNfPqC1weKHFjVZvMaE6Xf4vDjtsQtitz2o6F4EGYYX+SI8wY6ZnJmo
EWkmLYFoujS4slY+p+oKApJJINauXVAVRLM1XTdV3v/CcEd0yJZwi2RTC+Ze9ztdRBkvguAkaaim
5poMt0he+3trNN3GIqJAqgiDM2/qkuSY94VTO5VXvYVDRVrQYaNk5Dg/lN0P1UcoRBho3D/Km8Xj
TJ5Ur7KUNkBtXWkAKKuwAJtrfoWpXUFox1etI7miGgeRqOz/m2u+oG2cmyFAJenG6m5T5ctlRd/1
YlWiowIGcwoxH/HP7+czyao8A2VQVekBDSW/U/Nj1xFfaRSvbubjf4HT+RIVo6OSGjFCjxChnW4s
nJlazljHLxUG8dr9QEQzGHcP1rt8f7W1zFKqKFG2wktHXXapBxF9VUS0S/t79M8a/tXPItd9wxox
EFSSjZ9RXn+q5lxw3e7bvo0cnO2Tc4vUZIGPRILmFiSDgf5JcZgDkfiVwKyzT/1l+s5QfIVEajbS
2poQR0aAOL/LguLI8kCiua+CneGrJEZwA7dSDphIfcplFP+91Jl7WdtEEJydSKg2TRIFxBLeDuHP
tvTk4fd/g+CMAio9rGbNsC+Regrr66VE6Xr2ETZddbMjnBEgUx7qSA0USHPeVOPd3L6qos7ff7Fu
70r89v+NoVlihWrtDIz4CJqnzzEC5tFz7alfJhfjX2DZckdUfSzaHs43Gkwlt1R5hm+UXg9FZo/L
aivp6+UNEhxOns9Dqpcs1nvIZRg/ExPkYmC5uoywb0LBKqlrCqKj/LgoIymGsJRh05Lq86rPqq1N
VmsbPVgOrNojg+iGZcvy9/k843GmwMjaHDX6CLOta3MjVRiQkJW2NK8OJqYLTIEAin8k5XqUygtL
e1nlXW+9Zslrg0gzTRLn8hLua8K7SHx6rS+oumqosnaN6EeRvmZGZ8vCYcMiEM4aZMmkmEov4ypA
gpLEBzZrTTgZdTfBpmLS5f9pA880bw7JGk8tQ3ld75PP9Ivhx9getAg45C550rz0pH29vHr7Kn6G
5MxDq9HMqMHT6Paz5nZ6/EnWEwGFDHPl/9I50KLpEM3UNI2DSJopV7MEG6REBchCUKFnHFSr9XKj
CUBpNdhyvPqXpdrVvTMkPxmAzJMsTwTWYVAe6rqyJYzhUsbc6T5Cp4rip39kI5wJB11/3dEWQN1o
OCZJg15ZnsK6F+j4rpnYwHBLiP9gOHgOmDxNnSVu7bE5pU3llK1hx8nPy4u3q+sbMPb/jTUv9Bg1
jsaEeGGyPphR7uRovhuVj8x53C4d28MNDLHUvGuYBZdn4g7NdbzOjk6f/5ssnIuaqCaqHUuAWMZR
a4MxutFFwUHRcjH138hBJaWazBkQVL7Pqscl/SY3Im6f/ZTCZk84u43sfgp2SoCEN4unY1hQ+kly
Bl87xYfWWa6sp8vLtp8HP+NR+U+hFlx7khmOrCZDDqrPml94sW94kofpOq56VO/oKfekr+rLhzy7
DTD3BJy0ubcWhCUZxWqWPJChsftc9AZkv/5vi4SqLFPF9AxD5kAimQ41qWBn1SLT7HyWPEMih3nG
oJ4FJFDKaocFmIeKYfRVoxe8o/f15R2c913nooyTuAN4V38ewchSPzShYPtEENxtReUxVVUJi9hn
0gM4Cm8VWt3koyywSszqXFhGvrJ3Tuc1myJIYmYv6fzYyY+XtXDf6p1XiuFvTtaoNwOZKcSQSGer
5WM3fiqnX1X0o25FJeSiFWP/30D1KBEeMvZuCWf9SEZi19Ny6JRU4O7t30tniTibV5oxMaQIHr8s
P/TmDQnv+u4+rgTrJhKGM3qh0hXxpAAl7x4K63MR3RLRrBqRIJzRS8MwLVcJEJneeWN6CNPXUvma
Yg75ZRUQicLZvdYY62yosC/LekiyW628mkShYoEofMluobQD4o+A6DXVXuhL3H+vo6dF1D8vkISv
zzWltcxS9tDXq9Q2hvu8+lWLBkqJMLhzP5h9SDWmXsuUeTkIkmbaeVT6fXlP9v25dyXmq3MlJStJ
BxcBF7dLMJUvpteD/kNefdp9H/F6uYy2L5NJNKJqOiqz2P83JzMcyzUa8JBw+0T9acTzaWr7wi7b
8vUyzr4xe8fhC+jQR1zSXG5QeLjEL+1YvxroPxVo876Dr51BOHeRdOFoWKygggSab7wqbvMgjx6x
TbinznDsg6lz0GF1WbJ9BT+Dcma00xG6pRFc/El5UKbY7ubZlkO/jUQvMdEScltVEYLxfhOA4sQd
rF+DKUopigCYpBtdqPW4mYsVgXWz94fp9EHP97xSnOFMhpSGSwsBdO2KpKD4lr1msgS3pmg7ONPZ
xmOP8XZIsMyt5ZdVcqoRtg8TDJoT9Q3u3p9EMQ1ZlS1IxS3XqK/dUuowOcNS/QBFj722rZPO1cGY
ZwezlgUF7/uVVxs8TrIq7IdRAY8BWmHU3ypcRc1yxxNr4ZMPUulkL5f1etcybOC4u2EYayWsWaZq
7AMzw9jTZ2GifFfhzhD8lLwZwySGLEcE3USPkoIKq8gQLZpACsL5om01dUUasnybXbX+7Ia/Ywyn
je90zInyytxW/dzLn0VZvv3c8kYy7qqY5yhTh44tXg4Wkv5acdvYNl3cTWzeIX1Aktlvny1XmH9h
8vzlNKIsSgb7v4aRKpy8kTErrW4hadBbyVOiK5Wt6RGY6fGmpY2nKhn4clTTWYbIm8P+pVD1L5fV
Zv9UnH8AJ7lUJMQoU4zY6LQFdTDNt4V2Lpllwymq2uvkUHCxvN3sFyR+OzYbq4VRWFEdxUic0dUo
QP0jT/mx7OSmsq10GI6rpF9XaH3F/II2Ib5RN+aLpobqgU6xjikwSA98WeNQO8ZjSk/SvDzPYYhH
2GylmBO7yJUaKKUGIrTOCCZJOVxerX31fF8tPgRalWo3IGKF4E1+jb5Em0r3eV8ITOL+MTuDcIYj
ymNV7iV4FHMvHZuo8BKNCIjDRBCcsVBmtWitGHLMEeh24toZ8ux4eanYr7ywz7wjSU1igXcDUtSo
81cVJy0IRltczz1Ge7WLrRgCkQRbw3uUcplkQ5lCpDH3FetrmR2L9tNlkQSrxnd6LelYZJKEG0TS
X9fhexoJlkz0fe3PC53EcxtXI5aswHyNjiQ21QWqJVok9gs2h2+Iu7zOdSCo5WeLxHZezrZKBTsh
EoP9iA1IV7Y57WuAmMt0LXWY0Dn3AieO6ecl5eLu8rwbm25WsRPjqjhLggmCbWmX0ze9+4J5QXYX
ntLx6+XN30/rnE01T48yx0ujyxQKxliY9c+5Wzn16oJH0JYeWBNjmtlm6ogiQAL7zJPv1IUpGTJT
6y4nB0q/LxXGjZQyRjgUdlMKFFCkHmzZNzuHgc5gM7HYmQXh+PpljB7a8enyMgqUg6+bUCW1DucV
EEQ7JclVSQVu0O56wZ6gEElTNFRn/CmCUoXFqltWAYZnas/6T0v2aPZIMCTGKkVPid3+VvRivYNx
x6ldqbr0Meb3DA4JZhBFaIf2ajwmJ9xeGGoz2pq3HMbeTYQkBrs7tUHmzlhO6RjVDZAt/bVOH+b0
GOmCTjQRBH/GprlVxoRBtKo/mskhHOHAGpEgH7KrEBtJ2IZudA6s5xbGPKKatMmVBxJX1+kqiq3v
0nls94m7UVHgvkRlBFGWU3sMa2dCUjYFi7p63/7oMY6P+PnprRWZMdiICpL2NZLqClFgHiyef1St
JmUcFBPBY9P8ppW5qyeSB1ItW1paf4lkQaJRAMe7KKWZUovIGJ3XyTdl9a1cSltdr7X0VA4fGQOn
0nfJ3sLmm62TQyJVrYFlnZCDSTC6Cv6Rr2W3hiRKDO++EjdInGFSu3BKxgFC1bHsaUYLJlDlBiww
t0QV0ffu+i1nKN5vMdPRLKsUUKT+XFMQ+1+DQapAGlUyb4rsI6XHGzDO/c9kqul5CbCUqBjLM6GT
pTW8tE0/ciVvcDgvfyyLphs74JiLV0dfq/blslUXKB0fBGtNVC+aJV4ReaN69XRPO9WOkiDUXhOy
CnwYgS7w/SRW2EsIHeLJNLbe0P2w1lfDLJxJJNJ+kmmzZpyJ7SwaE73FmsXXIO47FV54DA+MN9UK
8Ab99aHeKWrJVJYNS1YNztxKcqKFqwQzMcv0ti+Vg1ZW3uVd2je1Zwi2i5vzOq4T1RuCu1FPTtOM
oYOiEt1dNdBVYsIRUk2dcHa2L0ctNSwYhPI6DECI8MnU7PKu7Jz8hQbxIT0NnZP1NrmS3EXUm71f
17UB52zEOMlNLUkAJ4H02kQoKdRCZ0b1zSM5lJm3fv3AYp7h+JyghKLMcJ5xb4WJ8q3EX7aMtO1l
jH0d3IBw9gH1v6ZWJ9DB/Dhfd46Byyp0hi+rE9qpnT5MTSDq3t+99TeInKWYo2ExdBWrWA2PRv+r
Hq5p/x9XjnPRIhPUDzMbklErGA+YrY4W/rq8bvt6SC0VdBOY88zPL6FJZmK6DYjWVus0oi9K+54u
j7FyQ/oPdXuh2PMfJO5IpeBwNjqNzYn8mVluPj7GIhq3/Q05I3BnKqPSNFYyTOsYf4/1b1XzlH+o
xGEjBHdyImMcugyt5SiZvqeYadXXP3vDEjzZBHLwjr+2kNQaFoAsw3UjfzHzb8bwIcV6X6q/WtXq
uigWxq+nWN8qqwVTqSKwcCIhuNOxpvFA0MkDiszoUZZuI/IoqR/xh8+bwfenrR3yb40CiDgavFxT
vHJJPmZWzgvFvVtA8lBlkgEMNVgcgqjqc3hEgWJlR0crUDHfDkb6P51IjS3s5upptXagZQdGoysc
Ezl70IvczjBpdFFFI8AEZ58P85cYJpCDHwR6Bj65Ad0h0s8ZE53D4gmXk3tZKpE6cKffCC25U1e2
jjmSpe23RcJ0u0HgI+4nEjYawVmAcdYl2ZyAQoLyablZr0yMxXZooPvqIXFzEff3/qt2g8eZA3NO
lzUD2cQbqwzjPJTra/g+PkH0fXmKvaXH9PIU9S6Yl315PfcLbc7QfIZBb41lakKIisa10dZPqYM6
80N2Cl3GWim76k/M/L3VD/JB9y5D7/pGG2TuplUjtVw6NjzbNENfNkDUWkmCl9mu46pbGsVcYTj2
fJPPmNa06WdQ+KqG7Jhzdl/0cmBay5FotQDqXxyHdyyLP2/gjOpUityglkc/taW+rvs5WKvwwCiv
UdFxUy8YP710j2a7eGYc3WFeZDBakqjE41929J8fQmT+h8Qjcylgk5eTeeq+RQ/9oTds+c56SA/p
Q3dlHdBzfqw8y6WCw3l5udGS8afJWaXCMNGKiAYJNaDohBxmXy1ABFMLNGc/MPi+r2A/+BOomzpL
UTJULacK41i4Jh7rTJRWRAblL8TV7em6DeaP2Z7zwnJWYTYT3TJziJfIzSHBZKa5DD3kSASa9Pbe
/SvUupGOswZG0aEBLgbO5MwYn5Lj2RVEJ8srvPVqPHSu6rMhKtSdCmcMlpdUZI6YglzA53sokrXs
c9Rps8FNgdbdG4mTrT8+cvbfl5KvQctyA1UvbAY8zZ7k7qCnD//t+5zXoFRJZmUFvp9XD2v2Uk5P
/+37vEPd56gZZgyW89pe53R+VHpRGFq0C8x8bu7vZZXiJTbYEkXfE3qbaL/I+nhZChEE+/8GQh7L
Af1ugLCKB5zVqT9UhmChmK5e0iXOJMRTVagVG4Ebj9QePGr+mKt7g36xpm/DdF8XAon208rns8PH
4siskaRlIqXH4bPqTKApk5w1GMCchLKQx9Du0XQkqhMU2D0+KqcOLc2LHqCDRDGB+YXokhs1T+0k
8LZF+8UZhibqcdOZwDHrK0m7G6xAF03sYlp1Yb/4WNwYa6ueMU5z03TL9CERTbcTiMDnDM2USHrJ
GKtpiWjiYqfF7axM9mW9Fl2BfNpwmBATNnMs1D8DqNh0E1Bxx670efQiNDNYQWrL9vSj010BtkhC
zjT01SQvOrt+6R2bwZucCswhaa/m0+ix3MRgL4EmeCMJfA/CB+iIoiZ0Ikzek+KXqb0e+pc37mqn
juzMDx9FMYt/8ZDfDTjPU0ZXa5AHGYjDCXV3IPKSnKW2tYCg2S53sh//cVE5M6JEKUJpNeBaH+7p
VY4i8OXreiD3PcpFiN8GHfiBBKsqOgqck1GOBLxKFjDD+Bdmroyx6IUm0hTOn8jivG3qAWchlnKb
SIdmeiFU9JRh6nbpQHM2Q++sblQp26jWRoTQzyUnemaDcVS/QvWXox5iwXNaZIP5uMOaKPMssXEQ
seTrJ+Uaf7jjoW1tMtlrMLnW7xTUmImQOUCklHw0Ag+oKLKYUo7+6Mpe54RHejs61bH0ojtRp6nI
yLxRhW5uT6OzhrbpgCbjST+7GNMKulPza4Pjt4BuHEVM4LTTCzuS7fxL8XL5RDDl+2tbDdWwNMsg
Grik8P8NuGUkVlhNCBpqGuvnLrJPdTjczu2kOs1IQemUB5cBd0/DGVCX/wSsJ3No4h5x0VC6V7Tj
0Arq0ETf5wQaUauFQiQIpGeHWEMxBsS6LMHuLb2RQP1TgikhVlWxULmWF84ylnYGbhG5RT/Thy7R
DRJ3BSBzO5QYRsvG69yTxbdEg0JFa8X+v9n8JJxoPbHvR8kX8L1dIfcjiFeJEJjp2iDojRV19cxq
1NTTaD7IucAsib7P2XOtzdWExHj7y8qA6VmTU6SirKIIgjPfFQlzWikQgQ5dYEhK0K6LQGf336Gb
jeYseBUq8aQXb8GT1a9sFrkxKyf+ZHnyF81TIsc6Rr7o7hXpMWfRp6nupoHtfkWv2tYr1x9DdReL
iuxFsvHts7KFGYagVcMTx188+NPufD0EEbGjCun7xe0dfQW98frz8iEV7BrfTBvTrNLVHKhmiIJM
GeUJsXsZQWA5+Tp7TLyOk3yBGSBh5BhD7IzV7zk69uTLpD5fhvqXNUTfqWURE+wbnA6aFWqHkvpN
P2QnQULbnh4VDGpBS+2M6BrpvTcmdlFQb1/EMyynljqNs1hJcTPN8jUKs/Llal5Su05/h0ouMKoi
KE4ZkzzUMIUGUP10RRtsWdS7Uv1cWjdGLsrLvLntf19673LxjgXolGKlZMet91e/vB86u/AYlYn1
o3huXNAAe4W/fCF+9FoHrW1e1cGHIlzIxv3fhvIeRtwoWUoaiBtak5vVfhWOGGnndqEgBrR/xs84
3F2lE32KGjZ+ycpSRxlju6UDBk4/KpaI3XPXCd1IxN1VRWPVRhkDaS2ux7J15PYlW0Werugg8C3Y
vQly4aXDzpnPJmiUaz9rbFLbLVhYZw9jWezlQO9FAWaRaNwltjS53KUZRBvV67ZuUTsfVOVBcMR3
/evN+nE3mZKaoUnY+o2+5vf366FOneLYuJMbIWJvfK0MwYkTScXZlNRsE7PXYCET3Y/CX0voD/GH
buez9nH2IzXHSqvZ7azD8sN31Z4vL9q+kT9/nzMac95WkYl+J7fV7uXwphJ9fz+CaliYJcXSxMTk
1gjku5XWJmibYDNR2q+NM74oo5/ctJ6J6RcYleXlt61d3Umjlzq9L6IA3t+iMzy3fuhco7SXUHBf
5CerQgnGYflQ3ehGQm4JJb1QpEYB51ZhjHYV/u7k1lZUUSBlf6PeBeHZhcNIW3olBEoSXg/GgYqY
cNlC/G3Qz9/nnP4ZgzStFR6Um0mRg6RBNx6t5gEDSFflacHEtI+o3RmNM6qt1UfRwrSiYu3CsKn9
z8sA+w9QU1NkxbQQiaOcMaWJmoNsAnUWw0k9Gb5yQMBJRpu8FLBuCuHci10928Cx7dt46YmlLXOb
AW4puhuTRKBjSHwrlN3LYu1eRqbO8mc62Pffaj03MJOsTH3eQAvkDiSApHHqLncm6WHWPzJ3BVVM
/yDx0ccuLjK5Y/TjXUIcamDWuVyfaCRKke2qnWlZBuuEpJQ3D5aCaqpMBcGEMlt+XCzXSw4+Pto9
G33ulEzXpVJgUvfX8AzJnddZjZKiq9BKrmnpTU0jX+vTIx2/Fa2ImGj3zJ6Fs7gzVViyVVopq2qL
StuSI78MRbMeBMJY3EEyywWd6h0g2gLUJtmXQT/oYxB/KMmykYQ7TUNugZMMkzHcmV6jickeRsF5
3T8/75vC0+qqCnxzdYIciXRfzKDUh9M4iIajikDY/zenR5FKMlB2GdDya52j6/5Fb2eBZdvFsECC
Z5mKoVk8o3hSG0XajjAEehnU6rMR32hEEA0VQXB7bplFU8UVnk0yBcl8gdRKkz6uen24bGtEMNye
KymVQPMFSbT6zho/K0VnN3T9j8vF2U0SVhjhTFGVaSj34IiyNe1J1UXNyCJJ2P83+z7WY7TIFAtm
js+ycT1pv4xEwCOye9Q32875nkYka/WsYLGk5WcTfkdPr2Ch9kO5GwTOkZLpbHR6DiGojYfOMfFA
B2XFfhQsGKY4ey3iuNldn7pEtEX7L4YNMudD1QamVrUJZIuPS1AOCLBSvzjh2VBfDZ1nfftfNkVv
ncv6t/uetXSTUMNSVI0vq64ifVyHbka4fMq+r6jUSMLqEHatl1nkc4yc/3+C42PIJLeKqWVMrcUc
ovmn9cdRgkltK78mkuylU+RfBmT3zF8e11k+vtZtyoqoyDUEj/Lr8bo49VdaUN+qhzS4DLN7Q2xg
uBOmLAPN6xYevoIRJQmlNpVnZ52RkzI+VK2wgeLO2TKtyWSydtqyvpuH35F0SmtR6Hg/wbYB4U7a
qqnm3BMs24zMAnFQU53ZWbDcsUaWwpdAYi/QQ9E+cQcvlFKKBBsANfKazLndkFtjOSTmCaTMdkWP
ynC8vGMiQO68zZkOlosRy8j4iTtwdE4+E+1DVQ2bhWQ/Y2MV+7DQpAhzIl0lJRjpm9k6/T3logyU
4BTzRW1SNDRtFwGl89gY5s5JYKdmJ3ZRCX+nnZon1S4dBd0zqxsLNP9fDNe7BeH76ZUunrooAXZ+
jA5IVN4lmD4r3zEe0tSrg9BRb0SYb1bpwqnm6eZW2dLjOGHH7U4+rdfVQ2XX15qfI2ob/iyQmx38
1cm+4pzfnMbPlZv4ogO/+/TRZBmt2IZOMbiYu7jlOE3biBF2DU2p3BplhiJGJXpsRvWT1T1K0+rI
mhEdUGl4WLriJVpC3ZbBPCm4sfauxO3P4M5NN+WDqna42tf1tlxeteb75WOyawm2APw5iYq6Xijz
fd0RxVkdODnt0U6c9FbzYq97ETWp7LkRWzzuwMh0MpqohkCVMR/biRwjVTtFmSFS2z2LfcYxZC6/
pzRSKYMS/X8hk+EBBKooPk3vY/1GwrRc9RVsDDdqpthrdBByQezZni0292Spmg5eLfPDWcGb4RM8
ncFA4SY3rJRPcTw2YQhc1Q9gcf3xn7YTjQt/2iPSNKVkLFhe9Vt5ZCPl1pckKH+Dx9zN3PpGdEwu
76bBU0jD9CFxWwBO1k5G/aL1Pv1IcnC7mNzVq6ldoS0xUxgtPMUT6rCN4nh51fZ1RTMUAy9oS+Zp
QitZ7THIli1aHX5b8hUuOrLdq+Gn6ihwkERQvDQlRoXQDm5gqyf2IP1KtOt0uks+Ek7DzPl3iTgn
QtaLIiWs6yeRbwzLx/COwvIvL9put9QWg4m6ufqsapmzQcOqEYIRmrU/HmgF6iUUrKJ+JesEDsTe
FbhF4wxh2FdGTQ3mP6u6o0eR3WXfsjmg2kNeCZ11Ztz5+2cLxhnFckhKcNPimSBFsIqqM2PmANoM
jG8r/KP2Gyh+RQdJpBecWSxR46w0MxZTpz5CrAl1ouJBlIwUbRk/SKHqdamqB8jVeem97jSBhRze
jeKobh1gEs9lBRHsGD9GoWni2Kx07Fhu5IjpH5rodVxRpdAfZ9H8nf1b8l3dTc7qDXPUmGUKuVQl
OoE03///6AAX6ITJOQSRJWlGXAIDxDajGx2IF3mZU1GnuJZReiR9FV0jIqE4U1GNU1MS1h5IzC9p
da92ny7vj+j7nI0Y5noqqxDfj5L5HhmS66VW3MsQu/xsm4NkcjZi7BXSRC0WTYtcPTD8abZZASsI
2iR4cIqXenQSzsr6F9/trA6crehJi+ZeFkeuPFbJpLjrFRpibSNQ4SmagqDFbnKGmpToBkX9IEj1
/rSDA5hdLRIqtasGaFyHk4p8eOi+pq51azjNtRS0QegtD/0zZpW4wpccU23eVG3ROVlB2p/qRanW
ONKzq6HDE31Yh9azgsqPQEDlCTaUuS6X4DjLiDKNSct1CEsCxdfcKqgmNCkojoanQC1K1+x5F8h4
aZpFUZsI7pA/V1ZW0MTW9HLtWsOJoPGkCtpRcPXv6soWgzMd6FJapqoCRu/KTnOLvPFVFsh3qo8a
O7GZ3+2MohY1DEoVKmuUU5a+yDpNKbTaXT+11403eKzGRjl0IJMwj4ZXm6hjhHPwLLpfdp9xW2BO
T0zwrqUVA2596xMLPiWPBGMFzK8oJL5uv4ML5mOTr7aYnLIoQ7HI9QzMdNFAAzke56L1Lyvk3iWz
heDuTbLoupbmgFDz+8aU3LK5bftAooqtzF8uQ+0f9PPe8SWDuZZEtWHiqMWVTR6YXYluzWB1Mw8P
8avpfvrSJPbis1qi9Jsbio7e7knfwHOnoenW0VKYqJPDrBpTm/7wqpxUtw1Ek272T967mvJjFDqz
GWPM76tdmTS2VP6UaWBRERPp3gW02Tudu1HrojG11AKIWV0l86kW0lKLpOBuUBqijDyOAdB5Cl5h
bCpR81z2duaMJzawpcGId1d0bTOl/stCbraJ/aiNW0x6MMb2JkDz8DSYV1L6kFkHy3qqMC2y0T9m
/zdwnEEpCSmmuCbMIOsnFsmrHPq4+JhOelc6ovm1oh3jjEiqYApcE0E2hTiZBWJBKsoysJ97afU4
k5FmJWLoBs7YOAYT+LAoOCLr3G9mUc70Xwz/WcU5yyErSS4ZCmRhY40VN/EMw+5tHbO7q7vpahWk
m96azC4IxpcfFo1UmwuDY0OH87v+gHCRr3jxSfvYjfYuGH9rJmsSLTmzExTTSbvb6qFwLE+/W1y4
qp8+UhqyOcN89SGlVqTob9o+eCM2aSlvTP3hsuEVHGP+eW6URYYZKxBo7E/authDBo4bERWuCISz
FZa5zPo6ASSSbtXxhpDHehSxHe1h6OCSIAbR0aFrcio3q1NRSwrmKxmkvMIc6GDN5Vt9FqXRBDB8
Ghjv1rwZG5yhHG1C6U0lu0QVpP/3DMFGEr45OMrTJpLedExuD8qSH+TyIxuyheAM22pasWESeJqz
9hnRWHteCns0P19WrT33YQvCGTREI0FJKwMki0F/HKrO0s5+C9b1MdJhe4rDZbjdaOsWjzNveTrr
ZdVAy9JjfM1ekdohdLXH5Jg/qmhsEnp9on3iNC6dJ1BcMa8P7w+glf78g96aT9bN+D1F1VjoCQf7
7Bnws4QKH3cN9XgtUooVLcrOhgfohuEpkX9J5EWwlJdFQ4nSn/esOcvNlP3vcu8+909oyvHJfb3Y
k9vamF78bbgS+Zq7V8ZWNu6tUMpGai0WDlbvmoHuoF/r6/qIPCB7/dyMokpWkYCce2TNGFjc6niZ
VPLB7O+oIbqSRADs/xtPZZEkrWvYw3X0ZQe0wXj6xDJrOce9JB8me7Dpz8ubJlIOZrk2iCZZ/++4
qcQfwyeMg7MVyRv0xL2Ms1tZvd0pznjo6tgUaoedYnl+ljCjtnLs8NzSfO0QPXdfaaB5UdB7LCeI
loYbUa3ubqht+ws4ywKmcB0M/Ng9lgNQ4ZfFn8AKgVdlKUyXXbb3iswZFXWohy5k+1jlmBvR27F5
FYGW/vKSXraUGLX+59alhjkMKoYWudKMeWrLzyXCoJfx2ZKfU9SDXsYSmEmF79jPwtzMhgmLt97p
geoUB+VgeAZqJGQ39aYrUXJasIBve7lRSwtV73OtQFuW4spcTrJ5l8ai1hrBYXuzLRuMKK+WpWZO
zOyXx9VdblgcbHrtrjUQv4KDJSgEJfciQM58rLPVhv2MNdTk+2R6MJXHy5u0rxAYsKmBCJ8Swh2x
OJHn1egbODNFax5Gbf1sxQvoWM1adctq0O1CkjKBydq3H++YPGPampZ1kcvYqLY7zeFXTSvs2Lrq
Y9Gk8H2FOONwd0s7LWhjZR7Ukt50xInM7xSzJC+v3+6LQJfPINxtMlbmGBcdNIIE4akLQFBjU/Qb
q1fC47SvCmckThWKpF9TlTnp9G5E5Cf3s8oxwb9/y+yfemgrJ3RaUfDurWWaf/Fs5WO/aqPxmdz3
lNRM41/DDCN6WbQQ1km9MxwZicncD4/qpx5HukVf6XDoTvlRdsYHRGgdwUqzlbz0S7hrZ7RM0xxZ
jBRTLjzW3A1av94271iiyrhfP/S03ErOHY1sqvpQZzvL4g66k3jtj85nfd2FPxxEjBQiXeUumsqC
taQFhEsqT1b/H2nftRw3kzT7RIiAbQC3sGNpRZHUDUKUgfceT/9nj/YTodYIfY50sRG7odgpVqO6
ukxW1o3Y+GPlbx8g56przAOjFWa81LTGEIi+VB0WYa9l56i8CXjb/67eb6DUiKKImi6zmcuSlRoB
9TIyFyO8NabyuTfTo1wGh7xWOO7r6rGtRDHvWacOeMwIQSSudnYpa5EjVclnUlSv22d3tQVCfgrC
tu1fr0HVZYseV/DDKl6yCMYwvMmjvTxIB6CsXMz5w/54TPbXo4+VUEa7QShqoY0WZLM3E6Kf2u+O
P/of0T03x6De47fb9S6LfazBdFVlagEFO4dae+aRERU2cBY5sqW+hZ7JaaFfD8NXAhnvPM39LE7N
TK/X6Pb3+acct5nOcCpPzVnbb3+/bTtR2HfbQNG1l2No1ybPZXTAhm4rGjkFDp6NXOKhtavE5mKt
a6GR6md3/X37lNvVMftOrNkp3GiyQkfjDY9chcKu7PLyN61kSqWwUOQTDVAHJz6ibXUrHZvWpq/C
jE+XG9aESjM32LraiVgLZrxxI7VliB2CVNlwR+z+nHgY9Ok1G/RheA1yL1OtGNubQt6DyzNUxi3r
sTpOS4dL8Z9bDjqn2o0eqOis/LHfjby4ctudKZdm0OqIe3mqxHaBpoVyN7ehJeZvyRz58pD+VXS5
uhKMk1G6IilkCZKMpwIDpNh480197Q6Btxwkt/Gjb+bX7WvBU41xMFiQnQSTAItFMcNKZi/ENqTS
BIMtkdxtSZwLyM7QYCisySoDXw1LbZeitgXzlEUcbXguhaXxGfNFrmvaBaQ1U5ovJk5uF7tyXzoF
t7nCu+6X7HVlF3rTxDnuwA8Hhi6cF7oqKETgMynJRnMOHd7nup5RvRsIiwOPxylt2hSnONqjS9sE
0psOKpHhI11bH3p898K5bCyFz9IPY9MkONEJ4CDJqh4pWFU/91hgLu5CJ33btpKrIe5KP8apyLUQ
lgnNGI3p3CuPlckjn726AWDltlhGYCPEPhKTvuPBudrLLp7Ut+wYHwQ7PpW+abfOYud3jV/Yw+RP
nLyHdweYGE+fqnqsqa/GAL41JRi5L77IUsaLk3liGC+ipzWWSV3eOuwnKQ/THnDfCCRTYo++iOBn
h4zY7TNvBv0q2nd9sowv6RURew1UaNe6+Q2FoALl6wSnyGluE098TT7GNqYjkCZjJ48b3WtfR24Q
wzEfdhLfjOQeISauR5Pfz+Bql3k4XqrDRpDEDtrLSj/XYQYBtP3zA44e7VKkA9vXgHeW7ABGGySm
kNFgLDjLNnUt5DW3sYRsRNYTHgaLkqASLzpEZ/HQ+cGDgWVlMu+lvfBAbGlLncPKwSlqM4Jinx6n
A27Qe/OugxPA/KhlqI7pZt7wHNYWHiebPr2VPQ2uYQPRvh8+d775V5tOVvbFDuunKimCtoS7VfM3
RXiZ8jdDeNk+9+vPIc1NQGGkEY1moCuFI0Pou1BPZ0fXwfOTz91oNxMokDX0rSwl7TROLENv4u8H
/FMeYa6MOMpCKZMAxZ1GuU+bvLGr2dBc1GRQ/Db7ZL90JNmlCg/sdJmn2RBs0Iu0UlSK1RB4I2Sb
aXaprGq76FF5Gx6Hr0VqN8ABIQdQ7flb96zjOQNv1KPskV3saXeGB346ZDsHAFxkW/84i9zy8h9e
uZ/HYjCvwKi3eTPp+NLSo3yId72fAHRdvkygzEKr1UUvefuzX3cb7/KYiDJqMGAcC7QoagCg9C3Q
eONbfwiW3yUwnj8R5EI2Ypw3jdLTXex2z8tOsM3P0gF8DFbxFKLjz3EiHOMy6L+vvrHRB1UuUq0C
827E6tFS2CuT0xNMkwogjubtc/pDOPSuI2PMoHXvM5AHU/9Pdz5IR3IXfB1oW8UGJ/YzpgAFb/u7
XeU6I/JPkSwRALhIsWSCPuai38FFKU58PzzXZ8OJUZuieXlwo9idXfgCL3kVt28uO84cL4JuVhk+
aBC4jWwFsw9K5TzdJbVLQlevH4qQ8zm5yjLOydDKWlR+hJsIxT5knnBTn0GijEedfOhcrMl9Ijep
IzgKbwv4H+Lq93NmHoI2DadBpk1c+MOTibwkc6YdOsYH+ZR6PKK+6+HLuzDGN019IggyxSZW2akQ
n3LiZuXTtuFwLjzb905bIN4jmtGF0q22vAUmF3p+tda2skzGpZSyNLd6d7kMBcLM8oCBqye6M6Yd
QPWRolEgnwO78rlFUp5qjKcpU1DnTNSz01tYHhJHHlzyNbPophAZaHu7fet4EHHeF2M8TQSIxYC7
j2bx8tTlZ7N6XKLY3f5kl0xj48kyGfei9IFKhh+9wBH9P9UlvuimB/k1d/sn/Deg90xb/KqfTb/z
s9TtwWRu88nEOXfht4kkMewjUekvrly0aZi7vNHClegBwPfErflfz7/+uww62x5PJwy1gUePfk7a
AU3d8JCfv0h+vc898/XvqmTv0hgXk2tZN6khpDXLx06+HftjzqPY3raV30aNolZawpa+Sm32nBn3
RN/1+qdtU9m+ArrIOJBaVuKmp4lIMO11aCFzeaN4EqiSq6d1BqdB1KQ4J2zb2+Gb3BuOalXYGYew
HHs6PpVvA68bse1QdJbEvu0wE2amUMpY9n0QWfK4r8XvqXbbDiongeR9IsaFpHUTjh1tm43ZjYBn
e5YekuD79jfiXiPGZ+SFYI4ldkA66M7ZlxzHmY6xnyPCa/5qvu09TtDZrnfVj6RqaGs9ll6F8WMO
Ytt54oUEHKNgC+hxq05CXEKj5bZzAr/382/Sw7AjSIhoy0gHwv6Bc4icL8V2vCNhFMpCgVE0X6IP
HXgQytoyRos4vbOAwy+7B8OYr++3pdKn68+OWL982ZXxh23e1ZoKPcvie565IKuxazG2svjjtpzr
6I+fbyhAnL/esiDv1fASljeXfl/hFSeKfQo/CTcDONpwqFgYoYHP0qLtR/Ic3kq8l+0P5aKfHpEt
r5M4qouWVmRplXu+Qc67r58iB3jtyItt8igdLrnv0xCCQntbf94VuSQVq4MGo/qCnJPewwtSXKX7
zx3thmJeosO/vjSXRsNK2lJLlbrQGE/1FU98it30adVczgevfN7Wj2e8rJsx8v91PMMhd7ENz89N
wVPi1P0LMYqIFbBYc6L+tgJsNLWsnRcNyZ0Q3AW9/Iwu+qmqRo4YGn78ditWYpjwRGhIrmfVpTJE
99SY7gh6rcbnvdDULW6IYStcQVQU2Ik+obUqf4xqBxPX1qiZ2Ll5HzUAeikSzwhpF25LINOlW2KM
/dU19OpHxZqxhSqS9N0gTO4yD04XYNiGZK7eGBbJElucVX/76113Au/nylbCRK0ZJVKgQyH7WLZs
S0dR2AWFLd+GT7GdoTtJK4rCHf6DglPrYmA1Ku2Gx/F5HeWx+jMYX2S0GLIz6TGMtmhjOedO3c/A
13Vn3j28+oqsBDHByyJNmTIk0Bcpl1Uqbl1zrt31PH0lgd7L1UUvBSko5AAm1Lqzi+FoT0vsCBWd
S9sudQKdtu1Ezngdz26ZfCiXSNwltNGUBujJLKlTtl9MCc5cQXKU944+Tx+2LYdzIRXGvVRDk8it
ATUN6UM9f56wOQJss63xFoJaibR39ehtC7xetlodLBPSRKo0ZipWLAGIObt0LJcUSAx6RIQAcxx7
W3ndFkg12LqajMvp5mAMVepyzALTFcqTGZzG2i3am7Dh2AzHKFniEqVVW6VbcJaD0lhADvqVEXFw
btc/l6IhnpB1WWHTO1HKDXVI8NgRSV4sJJNfIkV0sDPlpI+Y0BVUq+/Lgyyaj9uHuC1XZTtqgzqn
yzTjENNeejHfSOer0XGWZF+Pd7Gg76So5rwU9H79/tn+01RlPZokJVmUSwaSB4yHRwA1WdWchdZk
8Eb7eYIYewxQys4IRqgdJHVuXGufMM1oa9n8tn2CHDFs0RzYngmkk8riBMaconssfKqKprLrPOOB
VznfSmOu9FjGSy/Szj/lsEkPqb8cCBZ78FwwTyHm3CKQsBUN7SKnwrOQ3M7VuU5et8/s+oX6aQMa
1XTlg0lblZNJNdG0p1y56euUk8P9wRn9lMBOOcoJWZqQVmOlW+GRhs1YdmGVL8J5djJXcHhxyaVv
umHVLNdfZsxlK1JnJH4anMnJ3fJGRXd12mXoAg5oIizYM4MlGw80Rw6s6EayM7fwyQ0AFdtny/l8
7NCjpM1VFer4S4rpiD1eY7OXAl5qcrX8q7yfLhMOIPbJ5ZGayOwbZ3LQduFHOgOsOOmn4Ot06J3q
xrynbXLiVWedm5VwzIfQf1+ZT2bIwlj0UDE5kYMi2F2HNpyCHSaa3X3qnkJMrcqcB/wPYcO7yvTY
VzLDJuvARgKZFAmvfqRVD1JZ0TMNg7DVbrSK2vrHm0iYqCHItTGLqJ710lsKGuaN+TKUvMSdZzCM
Wwn6mIy5/L/MB9Pw2aP6qgLSeulbHAHqtkcegyHvAzIupp60JhZoOBk3p6Y7yT0HacD7fda/jIbR
jxScVbSPreaK3b/9vk7vx8oYhLErsYoUf7+8uAWe5YwDpeP8/ezwY5CJgtiM+P1uIFZW+hEQx9te
gprOhr9iJx6LSaiKkJISyOqHyLgXkOvWja9OD9tieNeGnXoMdKFdChpftG53ind03Ds/AxfoYuDI
7e7nZ96d4UpknAOWxOr50F4k4qJScoDkRrB1ezpQzED+qA27hddBvV6reHeIOuMd0kUu8iWH0NGW
KCrcWTqr2E12vS+9cbfwUOlceaxnkMJKzelzQyeDKCC3ticMl8ye4op85D1151vGwngIcSw0QOUg
jaTW4smuhAEd7Ie5FNqCl+A472Seh+DEOuyO2FiQAxQpaB446NjC9T3CbtTGxtChP2CuMRdGW+Ph
V3mXjnEaTZeEZS9By6Sr7TjpkX5+3r4NHE/LEhcp5UzEFpvSHXF4WCIvn4+yxiNZ5Hwrlq9IqKJx
KS5PM9a8gzvFbO/M2G7Dr1XnydFN2TwnwhkE3qAM/6j980VgOYzySK9nid4+2umXHMlK0ZK1B1yE
6lDVFuH4F17cxfIZyYIqGBqNJOdDs0c+faBXIT3HtkA5BABRbz2KqZYt+c3E/3hDVOuZ+w4tyMLm
Vix535dxPWJhlmliwGg7r9qTz90jxvFvsu+LPZ4QJNhYKkxCLk8Qx5OzaJFwaBVZKnACav4xWF6I
9KWVnHr6sm2614HW7x6O5UCqkj4aADBFrR1EA2FjgwMJrMOh/2PrEHrvL8MDkGDPPJAD51YajO/B
viO85DQGkorEnbPBU1PelCNPBBONtMGsK/qCz9Zjt0Z7q5Wca38durA6O8azSMFiyoJ4ObvAX17q
m+p2eE793jMP1S4/URIPsCzuiG5x++GcSJ2FiBgoNjQqDVvb+iQuljns0+ZG7W4F1R+bweqzs8Jr
1XEMksWGKGNVmgYNXlrTluOP43RThXsz5E238R56lu9+DscUyzbw2eYDfQG1Sx+aYDf7gJVDKbZg
8eZRONebJVMdpjySc4p+zDHnKOzl1qlUTmDJe9jZ2SECGrIugV9GvNTsaRFNfwhPP5ZpBq7IyxX/
UNf9mdWwSJBRkrouNSGui7GZERsDCiW39fh7X4tOn2ChdSbbmoDHQh68bYfCO0wmgsklcRQzmgII
ymlaHrR0Fwav2yKuw0jf753J+A5wKg2FhoFVB1boml55To/aCwHXEaiH3eJNBSpk+Iy5VU/yBV/d
zY9Aye+2/wbuB2WcizE2GMmlUQXlVcNqKj87EiuwGqvzw7/DiK4UZhzNUGppO1ZI5caivUtU0KeV
rS2SkXfFOeUVjeVHaLMkNwiFxlKYTY5ttoCfpKihjy8C4CdoQfAIdznnqLFIkLrMBK2hMSjtQFDc
CQor+9DXfbKbjzyCuG0XprH8s6k6maNKhanAd7bJSdHOg35H6sjmWMd2tAYqtV8TyaA1hFFqEBEO
Xn4D/J67vKW2di5PdKjTxM5Snn+h/ao/h/IaCw7puqQVQyow2ceoTaFhLtjio+ajUOM3PBL47YdV
E6kPWKfJWNxSDTnVTgVdVe7V2Lu6fYA8CYwXmeMey70pUDyrd6HgtfnLv/0+40HArL0EZgNDkLTJ
ifP4hK1i/rYIzjumsaOVRVVUfRBCRnZaPAkz9aJKlxESR/fFk/LNeE6eeCNd3NvEOIooQPdEp8+M
+QgeJw9sgWCzLE+YarFij/xb7UxjoSGpKWvY6AppwafhhOELPz2j6ItdvDLGdmRH3HG9LscuWGRI
IIP4VqP9NpqGqIgOUIynhJ00PEisxIWSnEzkMga3cbMuR74ydqVUBUyKQ0mMxXrK7Wwnd+WhPJOv
WD3cuJg7cQ0d6lY2d3SVpyzrRFBJyzWaczWOfKAwYOkY3jfPFHscWNV9ArZSns3K227kYtMrZeU5
lYNUhsjs4kamt0bEIP7sES+71ws7f+PcEY7bYrEgXWbqZv9fvSPeKc8Uc0jF8TkmtwMTjQWCKFmk
kZYmOmY+oDV1ItPjUPNqrhy/fzGm1fkVadoVEi2LTZ7ktXbziFyK7GPMFVCsVKFafwfy/xkaaJcc
ZSVRUrtgqeiLXRgLWs7xQRQIxyqo09i6AYxTUTWhrkWq1I/poBjLKigFD49CkmPu7CilFIIP0aAR
lW6e++ytFHkfh2Pc7BilXMx1HppwHjTVpaQ34OhGRYGOUeYFt8jPU4f+NasPU9AV20kAaaSrXVNG
3D0QTqxNY8yND8M2eYlsqOVI88/Z7Dyx1ewSTFPj5BLxa4ZlH8PgcK4rfRa3BFKdVzrlpC+KlrqH
/2iDkkcdVBVAiYql1YEog059xFhjEj5zJHMcxYXOYyUZI6kz+FQgWcS6gvEbekNAIOiH0hGPEieW
uuYodErwQIiuGxLbyI41M53bEaiAuqz2oyQ/B2Nyh3TqYVslnhgmgaiTli7SGVGdWPaL0lmxcGgl
bjJ9zebXyjB315AqDRD2gdo8fTCxxNztjkjbEc0XfskBO3BUYvEU3TxmTZVBpTS7UbBspMp3icQb
LrsaV61UUqmprEwhkows0gWoNHjgrkIzVsZOYrdxlUODUYD5KHzlDbhenXNai2TuckCIKmBfD9Jp
0DDLOEV0gFt7fDVMTD10Ptbp7rG4lWPzvNNknv9RwJY5oYIdLjXGEYXaTvLGqgZeBsYTw9zpEoR4
DSHQbW6/1eliJfmdxt1heDUwXZ8g/StWH63CPgYhwzJ1R7mlfKbKLvIo0Z/g41X0eRDMyzPL+qm1
NDZ9qJa5TQdIM7E4/ZCDC197kI7pk3QzHC7c43cogXjKHc9NXXsp13Kp/1xpKUYqIrYGZ5ntf8zR
xvt2D4IDTjPg8lJt6cf4jiRdkmwIYRo/sr1gX6P/pqoIEJtn8bVD/UNyh3MS0tn5xNIK29zziqtX
C8drXRnPgiB8CQZUJXAn4hsJIxzL4sTfKF/37ICX4JMmWO0x9HjFeI65siRbgxkYnVbjiMPWC+K7
VHYylZPXXHu5V5ppjIOZzbgb5AEiSvmA7bi9zuPDuBYlrgUw7kRsiSEmOQTQZ3RBM2V5M93BNoGA
xoZ6n1sc4MljPImCbVFEiiGPor0zBznT0nsqQKZgxLDSW9jHqFvbr9vVStJaR8atGGaaplIGmRQ1
qDiJF34bEjSM8r3izjsJkMW/Sn7XIhkfo9XYPg58AD1W6mMyR0hssm+ddl/f4hrwhiU5l50ly59E
NSxDqiFWy3qFl/o0G2x83tA89yQZp4J7puZJCDmUGIbWksLaql96bDyXrfAxs6Wv25+OZ/6Mc+lm
YarCDsdYii9T4ZTciRJOTMKixKpSqklaXb7ThPFWrPl71rGax/QHP3zklmE4xs8ixvq0LUml9D+s
AsTg7oI90YgePRoDzUdeDHStxLgyQhYwJgjSGDUKXDOpvwTKMy5aqrmy8jeMDRj4kTD+g1RWZcma
l7idRWmWF6cJK1tXMlch2dOkF49tnLnakPiygR7xJKuce02N7feX56dctrHQKLOUktQA341oWmpZ
nKIIuyGM8ntHyM6seh7P8vXjfJfHGL9aT5LeYCetE7XlJwB2NauYBd8Qs/sq0dy/Mfz/ZP1WHRaa
UGlGOiZoSn30kMaIZO25IgAq/JMclXHHqi6OUzCBgG/uY22XTQJahtBsty3lD0HrT3VUxh2q8TBg
MxksUQTZAGqPSgIsifB59gDQ+USZFQeMbn3iDW9d9x7vUpnQK0z0EDtWcbmTYEEG+tEsW85n+kMC
8C6CsQl9EQUoh1wwzKzcUjyAMv0Pwavuap/6U+ZGn3iI9D/Ek+8SGZdozkFGehG5PB0iSmoseiSv
S2jVyEC7c/9mYhyNkucK+4QT6f3B+b9LZqKsYYpUbQBT14W+Ls+t9B4l5NwfbECC7FKyRFAic8Kf
P8TqP2WyIRaR07ysaWt+8EBI7LTn9CzuM6weyD0jtHhzdxyD+S3aKuJWaCi7XN18jYUHtPY41413
hiySG5n+WJJLmeRQ7fsbityd7ifK7rJLgBnmrTjgKcRc72SqxR5+EsYyqFYo3SQCt7277YU1jf4J
qzxjCcBuW+sQcWmanS4DkpoOsGzvpF8pdTo4unbFOXDTZ45Tuf6avtsG61QUzIJmtPXaOBWIggtP
ElGAr9zOBdrhAFxS9PSPElmHYkiaWtb0OM/FXrUrb9ml9pcuQ+YN0Q4vHeZ9Pca5pEEnC0WLC6eV
t8awa3i7a65Hje8HyLiSCBjQYhTx+7SYqmBHzohtKDIX7M9Tg/EbEwlCqWsgZlR8QV+ssib29ofh
KMLGVeNC8rCe8F1oqyA9NLsfA5y8lsQfct2fB8YGVEY5o+JIc90W9AhShP5wAi66O9Q3hdxqjg0M
D/uF75XRDu9k0DW1z4IOwqZtZXk+kUXfq42SBg0g+JfcglohYOJ7vKkHFBJg9P62OM7XY3cPDWmv
VuIMnaP2Xov3Wrjf/n2uOowDKdRyRiccr3R1CvzRD93Bknzkn7hSsdNyyoK8SIQwTkMbtRYbLC6H
p1vDvi/t9JCDlW6awcGUO6lhZbZw5InlGSjjOASzi8AVdLlpdJNFBwOlkH6egf6hEPJuoIzHiCdz
6gbaS6YY4R8lVnK3YIvOcKwdSg03fYKG3BVBPPUYRyJ0vVJX9f/Ua30BFVDB5++W58U+LJmXMDeF
UVP1GifBMD7IJ73h0lamqywa9CLDC0U87xXlvdosFj/s0jSQkYpeeAcwhu4Pu9jHFvP94sroMfAW
Y1Eb/HNig3m9X59UIx/zFpNeiJZlNJEXFCrCzivyieNIODebxecbhVzH2oTTnIYIi2JvgoEXHPAU
oS/4KjZAUhhGfUR9R/SmSse6fVEzLt0kTw3Gf3RZPWUSHeelfU7FCQ7KcbKaXShbEjpAWLzgpG/b
Loveoq3vw/gQtdGTOVGhVtO9lMqxmG51s7DivrKCovvHj8R4jkDqBqGno8Ra+zympzb5sK3LBaaw
pQzjMooQA0CXkVrtNvC144BXrNxTIiPsNOekgbwvxbiJtOukLJ2gS5/dxb2vmx85uvAEUD+1srdA
xAKGtoQpdBeUAugcfPMhtSfbsOa9vAs9XoTGe05YuD3BcHCud5CINQue6Irn6Y3cqXsFDxiyv0Ny
5odTPC/Iwu+nZKnbklJwUmCchNWbBcJeWmhXPd03vPiWcqtmdsNd2Mc5XhZ4PxVLpmGaF3YfHpPs
PAic78f7fcZd1KWmZzFNMKf52OQvuJOc9Ivjj1hOxlkfIq2hA+tCt6uzt0q5j2Le1NNVOoX3chg2
zv5qhLowmWmXQQgt/Rpui+2JH7EE2e795YiVs1g4a+wkP/9gIlGhIUfEjRB558j4jKifx2mgs+TV
/HEM/XHkfCf6/99wGSxevhQCfcro7yfji2LK9lJ9lcCSQYaY8714sSFLsCjoQbGENOGiM0gaIhok
XP6XzqUYIJ534t5lxnsI00RaYHlpreHHMgoToDXK/rf8GC2xCz75GHV5G0fJYueLVK+DIIVM5bY5
KR5GPl3Tzg9YO0KZ7EZHdNrb7Fvz7f/BdXGshMXQm6jmKoQ+zpSkAi0KL+qOhtMCMhfaS22FhqWM
Fs9h8vSVf70c4RSHi05diCr6YgqezBC0RpLfTodhOHVAgnNeBI6psnj6ZsmmlNAaAW03pW5+Tt3h
GJ+/TLZko0iGlm/wMP3VqN7KBbAI+zoy5kynVR5S2XRkqKKbVLHn4TR7InbQ8rKLqxD7tTzG5SQ1
OHuxZZSWV4ElstqnGKBlJBhnXoGMV+80GdfShfmoFjHOs8e384tXLOnYmYCU9SWiLUoHau55c+8c
p80i7LHtAaQKJvJDrGca5dA2y6Oi8ZAcPCFMaGKqJFiiCHpl0k1ahI5KPg/G36zxXX8mxsHEStYI
CTV+6TIyHPNGkreVICxingydgpFbmEFEZyfbZ0l5nUeZ45O3g1/CguRzs1UUQmGSWWvYBbhf9Keg
/VRiRl1XeLeXpxDjLcQ4JwWpLrdXwchr8dhJNg3nBjewcrDPVqAk4lOxbvsMwgLmo7CrQolGkY1z
xIAhsJPL8/JGob3qF1qVqOz+jQsT2fbGhAXNi6bYCFEAK8+/F3vd67+hrr+fvyo+dcdtZI1HXv2U
d7j031fBcp4GkdFgnZtT9ZMlYPJfA71V1fG6dFdrAxJOUdVMU5EvNbWVmAXDtSSWoVgWzMQtsOjK
i8RislVQHTwbS6YeOq1AHTwQdVszQl56yBPPOCwRMx1RoRm9Y8TzXgozd0ijg6YnjlKVTq3GvqwU
B6kD3eP2y3PViFZqM3fdaPpBCTIYkVZhe2jV3Qlq4KgdSv516m2Lul6eeJfFMpaNWdiaQ4gj1qzZ
xsiFl39rgXjxZlyRxtYTq+Q941etdSWRqVAMUVP1GkVx5OmzOX3UG27kR3/ht8BoJYG5+kOsDUJI
ARQUVqQfwU+ExRE0jeOzLV6PMleymLxDDQyQU9BISHrMM4s+2JGHsR/Q7bsUSMor73Dl0dNdXYm+
HmK1pBXP5GT44XE5mrZyr/saJoZDh1e/vTq+rK+0Y+65ToRRKcoLZkN/We5+DDFPu+rYWdgilKBT
c4HfRNh4oPu0cQi3flJvMLP5N3O267+EuYtqNs5NQ6GLVYcARRx90Db423eBZ5hMNSOMZEUvKeot
nXbaeBK56ymues3VaTKBQl6YSx5RRIqBITvtNMeWpNQc38GTwfiObkjlpDcAE4lV4ZgVlRtF8iFZ
ct7zyjksFiOrLKLeqTp0oYUE7Nn0crsdLUpk3e/lY/SEHZ/u9ufheOPf8LK5pugN1rBewnFaKFbo
HscdT8x1j6gQguEz8I2pCmPzkhYU2GEFM+i+0FRO6qwOuB7znta1kvvx+e+u9EogY9oNeLmGkF6y
yXNoL22f+tOBDl0nB96o01XrWIliTHwEXaocUkig3ryIxmmS7nXeDlaeCMbICTp0FaIBOpK2q3pv
MJxev9+2BJ4IxsZnLZdk8GnCByq1HQwfQhJZAX/B5FUTfz8s1sRTPMMxqKRwXc+TI1iS9eGD/qCf
A4u2bHe8Aa2rj/5KGvMsdqGiSjX9NKBpsOUh9Gsiec72wV0v2K6EMC+jKbZjjaFEQE5uuj1oUjAU
q923e8o2wRs/4MpiX0ZdEiqDytJu6fy7tIvPdCZKcdNbbu+K/t2/vfgrveinXL2KcyUGqhFSi6Dz
Xp6A7iod+BXOxFOfeSnzVfODX5DBgyiKEtvVzEhRV0RpgK9qXwRMwEuvJOPgZa6a3koEo8+IqYph
Ih2wi+p9DJ60cb9tCNeMzcS2J1XUUGQ02cC6KExM8o/4/WrsPikYbpeypyyL76S2+7At6WrWvxbF
mBxAOGFQkIg+FJKXfInBC0i7XyVtcvs6ghauP70W/pkmQIUY26S04ozhzfmkiEsvlMjBKCw5sqdj
drwsBefy/V57k9aimO/UoVQ6KwVERXu6zmHY9V5/UrkoiGsWtxZD/31l3tgyjTmfBmKE7kja17a3
Emn8i8BhLYN5hdKUhGEdhzC5+kGoHvt6VwS8nt5Vs1t9Geb5IYUEOpgZMjAaV4yhRVKkGpprmom7
bXXytVrhWhvmFeqGJFbnEJKwAuBYnAJ3PNAGX+JhkxxKAIYznnPf+KqhXzXuG2wDVO6IRRnlYhBz
8ALLK0E7CiqSpGH9s2rKBmH0NhIZO6gbs0RviU4vUeofAYsPLyMcHne4+Hfdf5XG6F6O0hxJYVCi
Ljzg3UJF+GlMwExOQ/XF1w4FgOvKPvNJa/E2IP7+galo1STgTcUWVzZ2SsoJk7BJPzldGdpRMn5L
57n26yRz1bnj7uP83ev/Ko1RdAqJohcqKRE40QJteTY+qLdYiOtUvvBhut02qSuO7FdpbNQBTrox
i3V61+muj8KrASgMToNNZ6eDB+Hu/z9R/kUgG3+MtWA0oQz1UnHX9B9LXivmStPiVwFMyDFIS2sE
IgRQgGT0JXPCcb/clKflM5BI9pQ4Y4dxUp59UmP/9a2mUvH4iLJJTMKyLtQjlqjmKc5xHsnNoMy3
WWdgI6AEFgbtnA4YxOR8OOrvtwQyty+OI7loTQj8ERwMz8EH5Tx7IDmx57c5tLjXnSeQsctqKnLS
pEaJJw9Uqw+0JKBWQOpLdrSjtCoal3H0+pV/P1PGNvOq1sAcDBVpr4tO4mA/gD8dExCP9m7tjFhw
PO8MENRhTuaZxzt0BTn0yxdl+ROChMgoIkE6bX4pGCocsZv6m+kWx3zfWLgwB0C0sf7h67992EsE
unoW5WZs0iTEOeeapR5UdzlKD+SuxsCrRfefZrbGC2Y4X/bi6FcSw1CQWo1+WWGXDRalpgic8bX6
boA/F5Csb9xZoKuXBWGmRCSQbhsXp7QWKIVJW2uINZM9DaLpYq/+HHlZZ8lfo+/lnnjCHhNIEngk
/oJEB591JZuJOuohq8tch2ygc2dLQ4NRcPXWEr9QeqDyMXAVzvFefT1WApkQxFiKeNKnGrWLDHVH
+ZnU50lvrEF93Dac38OpXxVjHMJgCBneLihWGzfy4kfSa8zjGrjuW1e6MD4gLSTVyATo0jnai2yP
fuw2mI5TrUud7K5+LGyusVy1ThVs3oZoYKu4yniBKdZiUyDQS1XQ6ormmzxUHDnLnTk0/VprnTBI
nUUE1X0iOWVXe71ADqYw7baP90oFBef7/newUHhUrIVh0Uv0khAVY1f9Ld39FZ8ouQl1f9xNqFdS
zV8FMjlGX+ZBK4oQ2IERQcJoGUksMKoC1NL5Os/Z0pj+t+dkpR39CqsriSW2eqLp6F7VxJO0AzE4
1Q3e79N/X/1+Z6QgaR/w+2lIrAS4iErhSLgej65UYG62gFUsaQxaANzsH/QzoWvs9UsJF6BB3hzG
VR+2ksZca2mptUGiB9a6GlCkSMgAm1XR1V5AsjM742NOc0F73IkPf2OIGnJZyTQUGnT8epTzbFZT
LyP3JJ9mO/CVXe6T/XSf7i8Djkcu1vN3NkPYIa0cKqYiEp2dZygXTddIWGCcvxxBnwo0cFacjHKw
0kR1KikGoQDwJ6IOXmaBo+tVq3kXzXJxt/EiFeJMrSbbB/nJHF63z5L3+4zPRHZjyB3qyU5e3RCp
tpbmL+Zbfjk9wn6t0QwB6M5BRXcv2hShC5rbJ8WvPlKkU+zInBO7+tqsTozxlnOY6aG5ZIAjtLGt
kK9K9CE3P1fd0/bB0Z/5zV28i2Hxvyne9HwwqFZAkRReAHwf5aDjIZCuXrKVGCaWl4RGl+qOXrL4
uYqOpnaup/8j7Tqa60Z67S9iFclm3DLdKF1l29qwLNtizpm//p2WZyy6zWF/T65ZzELlCwINoNEI
B5+TBO19bWFtc7TuPha05N/NqkzaEkVZsETdB0UrjC+Gk77dbGhI47kPzjmxEN1SIFQ6yUBNvcye
jrGZaBd7eMB76i1d54dGyV1n8/D0eUQZJxz7QtOKDT218HM+YjxZbB1NlG/CKPK2pcnTD8YXS0WA
vkINB0cHaZAk3bVuuC/57f0cA9Ypx4trJTd9TciodTWuiJ3ljS29ZDvamFA/0c53wRF1jp7wVJJx
GVKWmUZRg2KX7BPhc9udmiywO3QwRhwdoZ5hy8YYzzHMnT/nAky5x+rABnWN/FLIg1VkV0XcA5FG
t7fPbFU7dEJ01dBpSoc5s0HO1AzpOIQArXGCY3wdutTKO/JJGEKDI0X6W3/w9ovWH1CWmjHkudGA
t7D5LCnPgXGoeXfHukEvaDDOo9DjecREF9VBghX22a7B8x8dhLkLcPgvMyf8XtXEBTXGfQSmVgwj
NejYPPjzqYp5mZrVOHhBgInQ5kxpMGsHdpLXyS6uAdLixC/6Y3LAq/AUfKClH/fWghzjK6LSMDSt
TWhX02ddvRXaQ1skFgl/SOG3v9G7PwArE1MopKKNcQmPlzjcyXpiB+Gu0Tl3/Xo8veCI8RVCko4q
FsdRfaDh2oxCEboQ8dgMj9yYiZ72ln4zXiIrIrPzqfTKxEvRvRR7ema1sZ0OTnhNMTZy7rY4qs5b
JBl3EU7zVOkSSPbIGwJV5zhmVvm2nKDclYO9fWZcYTJxhlQNctpWoBYf8pvcg9N9/Ll0PfLMh21a
237pDyBLHwC03VCAVFPpVtY7kbCPitLSS2+bzrrDQNFBVXVFVwlhHIaRyGGHikHhDMefd3IA1JAB
UB4JAjXeu3bVAy6IMf4CAUBsoJuvAAJdZ+dJgZ0L1WlqM8543zoZZFkkXZaIzoLq1pEIeMACZOTm
LE+7NP3RcTtAVl2f+U6D8Uyt3mVSE4JGLcKGPysiN9nJ44JxRqJe9GmWU2E9K0ftqbKLKxOXfP+E
qUF0A6Lr8cAruPFI0r8vIouA5J0yVSAZk7OqXGXlReKBx/BIMA4pG9o5BcAyCijDp3nGyCweIbxd
lmvhiiQpeH6pKF+Y7ApneZxHJZuGghanyPRD0Z8G0lhkRoaEN3O8xo6EYpAqobER4P2MA+pI7ht+
L8J8ovImNMYn/6RnubNtpGu6hiSTqelElHUUeX8/FrSRC3M1hfACpqm7FNDLGpNYcLeprPSPo493
QYY5GiOIDXMa88Hp9QsSUO4wwn93uW+1anMgA5KGsfhsBoMdzTyY0m0O/6gkFL7vA1c26h0iRQB0
GIKndsZjn8Pg2gX1zqDG6kU5JFLiFxEGOO8nu6RLPNxoF76OLtDBdryOOx5LzG3oz+qYSQqYEGIv
GY7VxIkgVj33khtG9VTNr/OGgJvGVY40VeY78afBo7CupsOD/nvDOmVv2iU15u4Tk4FggB8BS+PO
mMBBV4anEFoJwYpW9FQ9Yz8ssI7nL72XYjEQkFa2z44jTbYwYWLackKAgXpzFV8jxN3Jici73jnq
wRYhYqlJpU4BDe1qxhQfbQIQMEbhVIf8FvAV37c5WrvhFwJ9O96Fr9V80+wBqIhoiViiaovFrZq4
Rvu0TYWnJW8Z3gWZPKmCIUjAFAXmoIWH2OlPChC/C4SAHykILnmip7ggVotV22k1eIohtSLFyuIb
Me6OYnet+ryRWC5nzGUV5nEtZR04wwCRckRHACBwps4aUcXNgKVocsB6eRrIeMcgSepkok5p0E7S
9NLVnzgntRbLLoXHOAxByoFOJ0N4YvFdHr8E5JAlBylLsCEKK8waEXuo9iq8cff/3yu69Psam1sd
kkZtqxCC7LUXXb/Vy28Fb1kUT9kZ7yHV7ZCPEXhT1Mw2kHSsUDoYWrcvn7elyDklFrI5wkIqLSUg
5Bu2qjz7/Y/t3+dpHdtvJc4y7uAAwjKJS0c05n1mF4NlyDbdnSLup4/kXhZq8TZourApMRI7PaSZ
b0nvHVTT8hoTpcZBJjfZ0Pydl2Xhm8NES4E1DFpz5JD4Kq7/8nQY/5BmY16qGYQXBZ6MPT09Ujvb
57Ma+v2KYTQWldlUidA2BBzI9VlTnQCTopVoT8lZT3kbIVZ1Gk13mG1FgzEhzAsAGe5ACSuQyoof
U907sfI4lbpj1Lw3/Oq9tCDESG1W5ig3SxAa7PxAzvOp3n+j3Zf0Vuo4l+BqPLugxThVSQk6v6+p
/JJ9MR6LYBfz1oBSW/8jkliQYBypoQV1rUdQAiI3VjdfsKYOWCS5Hfm+U/aSV5i7nNtGtuoXFkQZ
59oC3y4cqF5k9dNoXCcz53bgKQMTjA26OeaSjt8XSzi2QLeF6TCHkVWZvJwHjxPGlRI/LoS+AyUp
+JqGg9VG37dNiH7qxvmwzUpNLKNdaQCBLj/1aMDQ1OJY+Q/IOKMaHVqwBI7NcjhixwH0pDeNkhpS
F/7QC/RDtKO7zdJqx5f0fvwKNbGFEw0zoRjCESSCr5JXevGl9m1kRhunO9OXdJDYoWDxipbrfJl4
sWFnpayxU91aNwl6l5DCmWusxsitOue5oNWj0mRdklAWldAi+ztbQtkGA9BhBqfF2KCbxOaLOLay
k0TY9Sw1kmFptdRcEs3grRNadRMLwpT1hTyb2ojVAhkKR44/teUxjD6FPDVc2WWHsGRBg3FFpQ6c
y8JXaCcUCl/5g4L0XgaUJsXRUKASduatZGuor6AN4Y6jLlRuf5jAgjTjovJWJ1Uc0iSFgw0rHtnT
wTO6xGsAfgi35X1VTxbUGN9EyjZt/AFZF2UX34hu5FaPmU2eRztBNV204h+8mc9VZ7UgyDgro0ki
NSxweqV5NRkO8T/X8k6R99tS5OkI46iAsRWkE5pHHH2OrCxFDyLewobq/BUVtihr5FgqJ6igoqWn
SIissD5jftTaJrIaVWiapOiSLpnKW4/yQt11qazyIKkHZ5DpmxDpl8Kwi8noLVUabfjjr9v01kX3
ix47yplnZVTWhoy2w/k5yjtLkq6aj8BqUAN7p8Kkfms5EYyWUCro55ceYiezg/P8StzQBVovp7C3
ruTvxBhXVaeGEqcjiBn+U5vvmvTztshWk/NLbphwbFaEZK5jeFsst0Klo7Kzq59riusrXoV+3X7e
eWG8Xx9pUVur4GUqb0b5sRoAV64c8rbnqN26GpgIMZFd1PU/MA80wYw1Eo4OsDWP5jBc9UnvNvr8
aVt0b2+WP93dv3QMFjFgFFs6+wrRDbZuoj1QArxKhT3zL9NgRSge+paBcltsy1fwtt4r5rN4qbnV
mFB7/wJGFUtDQ+MXga9XdjXm5pId2YX7/wEZjyrBFqeMFs5RoOikhquVd4UFoG/vEHrzrjq8BQEf
KndIC64YlcxqvZ7miGbwk+Yqizt7TKuLWLQu5/zoV29xxeijGFdVQzFJMQsWNJbX7ZLHfD950ZV0
XSK7SWs5gWPYiYf3gmWGFuHsp1l/FC8YpYq88I+k6KqJpPiA9DCeAYd5T0e2pm90teBw0r9vs7vu
Sd51hbmcu1CJAngTxAVZd/SL4lCW/390C3hGXVNUVTSBWEAYNUkBoq+XJuKqQjHznRLMlogbUktC
xxCi2MK9ln/k3bWgyFyWQVHpLZ5euCzb6tSZ447M5h75dmdbdqse5Z0MG9tX0xRFAno5nDk+R7I3
tzP2t/CqfKsHtCDCGHORynUfDZiREbrx2AjqJ2Wsd9t88EgwB1QWXTK3EkiM9QVFE4u05d8dCAuJ
XgCiuUbtA1oWPLbidZ+YVt3w8A14x0HZXNjN3E6N1GX01OebPpSs3L8x5oLDyWoD80KbWdh1w0+l
hlSg0ntlAbye9FxgP2zowUQvubSbbc2b9jWv6Zx3RIyZ+l2hxMMAqqPgkfY0pZwXN+/3magZpVFZ
jans5vphQGl8Cr5s69i6V9NNw8TLSpcNk7FJqcnisS7xCqAwqqoHaCzHeMCaEhRY+OWAdVX4lxim
UX9XBWUmdU/wqHJy+TUHDItePjUdL45dlZlBiKyLiiRhI/fvRES1ylvgXMAy04sqZ5Yux8620FZf
pAsKzJWnK6NSBBo1TP9YJ1dte6iyZt+Sykoi3wp4RbBVqS3IUYYXBlSoQyGq1J/5tZfW92ZxkxpP
2xzxSNC/L0gI6A+GhoAjHaWuHsXqb9Jwu02CdyyMqcz6HBdZCFUWO3JtTPGtpBs8J7BOQ9MxDfw2
1cfoV9Y1qWKK+lvT4Gv4XbAqO/Ri0dITqzoYHro9DKt42eZrXXTvNJmLIAh6NZ9MDZsg/WOvH4Xx
0nWcZ8W6kWIO81++GJWexkgORAU0xN3s9Qe6X1YC7BlthAw83s22Og8hLagx6p01uTK0PqhRrAzU
0jzjQK4UC4kWuNDU5o3RrOetFvQY/c7USA8KlXJ3pLNgwEgQ0G0/0CqXAeyC2G1EpJU4usI7Nkbj
Me0v6CMCIEzFX0XFo6KcDV7JiXtsjMqruRFVtaHSfKzVArifbsxQDs237CC5icdLsaxyhNEruFc6
UiMyd4XiF1nVCj66PMXnUrprE82qY46foF/8RxC+oMEkVUyh0rpEMtE7qD+2IZqO0PmLHZRdx8OU
WleKBSXmXlIKtTGNSqBKSLzc8aKj76h3ZIfBNRto9I+8XrT1w3onyBbfMbyaKAJlrfcGdwZGpO+k
n36Cew973gziqqNaEGOcRolJD19vcVaRgabcSxvcbzul9XMiGpp9ASlAdOb3pzkx06GG5iXJfVkd
xezOJ3cJehm2yaw3TJjvdBjHhDRSFSZUwwcbg5vWlWZbsacd4ou6R2sNXtevaJmwK5QMAx/AKhzy
6808pi4CaZBoeNQyKo9wJm6nJEdzWh7Hh1ojniFgpiovcjvEkI0dZtNLS6TabWT5NjZyifMBVAn/
NIdf9BXGHGpVjzIfL1MnFNI9YGgrS9GyQ9rFjiT0ra1L9anEa9wydPH7tuRXQ5B3zlXmpoumZlSB
xtw7SZFeJ42E6lIOcJRx3CmS1tqlr+2DXuFEo+se5he7KuMzR7md49GH1uaG+dArxgN25DiTgWam
v2KO3T0RJZmASjp8c23spuquqB98/0lUbuTgOsoqzkWwboq/mGLLC2mQyWSoQcyfLjPZm4S3dpAq
4YaSsPgevj7IU9zhehNOg21+U1GaSZ32BSOGdhEB44DY3X2E3AVvJdp/uNB3zph7VZyiWCDj2z1O
kaEw5zzuRkCfdY7oIFmSW07PA7JYna2W3vWS3Tkh+kaSkuEtAtOOmh25AI44kX2/l28I9lzUdjpa
kWhx12JSR7MlZOaqLVo9IWMGXmsH0O54xpQv+Wm06RrQ9JG72ZFHjfE7lSaoZtOAy5/9RgDIeDaw
btzcKefwlre6hmPq7JwZ8L0kqS1xMUnxeUhPMvIlunIJjIsUvNaCv9u2PZ45MPduN/Zqb7SgFobn
tP0RRrziO4cAW8sAYjgKuxXVkEzYYfPbUYtUngPh0WCuP9EgtT5q0IaePOnt9RRyAvIVoEHkzt7V
nH1jZjUF+B9AoHWMXRfamKcRPiMfv8M81BmI/DZx5r1gpxZ2rahYkJw48qV/nc7zVX7LBSqm8fiG
7rMTZ6qMlbsz1cZksuKHELNSFCjLfNRvRxeTiPxNABz11xnHIiSRLObUZbaAjNXwQDCvJcC10AdC
ePxYV+RC1sytE9ZVWbc1NLKIy6PREHuexP220q9njxY0GPeRRRUtR4Gj3utc40jQ7xm44hdsmtsB
D8IFKC1yyy6HKE+MjBcRsCW872JqCShN5QD70XKg7FA062mPDgHuOm0ePSZamYo0UgL6zprexqgx
B+m06JKsDv3/sJR8/RW5ECnjSCohB/QlfWBRJSHnxA098aBf0Rdddgmc7OXvpMmupyinSlXwggZ3
R7xav2Edhg2k26Gw6FDOdMelx7E6djVFFbSYe5/AX3xAYRENS72lP4oX+mZFzWyv8Dp310P6X7c5
u5Gilzq5GmmeIcX2N310cvJ1EAyX26LJ8Z0G5XuRChqbRMqFDHwVxY2WwoNp99snxYki2c0UoRlk
YhFQxWjaQ4HgMWtUlHR43RtrsbksisBUQ2qTAM3qdz4asybpnJSVM6m5Yuu9Aaisvp/3RSXo+woD
OtZsaIml6QEgYEnbP25zufqeXNJnrNuvIpIB1o3GCL0juigYOTU2U1EQLcHhLUVeixGWxBjTNtQg
HMYKkblQfunrT+g4saPh1MB7FTO6tTgnuOoul+QY254zrJn2RfBWo3VERjNH/ymVbB2RJUUdLX8M
p/jqI41GC5ps0ytAhDEeYoDFsHJm6WtOBuvvToztek2SNmkEDRQoEN/bsrmj7rZWccjd4MK7tdfM
bMkOddYLMzPbbszDMagcn8RO1R/77CM9dEsKjCHD/8phKoNCECeWhANJeXNBPB6YOGDWNL1rQwis
14crs/CtUvI5ryeOYrOtrmqdx3qng0TTyTYgM21J8YzeEw000X3Vu9ttFeD4jLewb3koUdZMwOKu
HNW8jNlFoYBUKuBnKltCCSlE7lN/2qa45tWXh8R4iVbrirQNYEn6PDta+Grq7dkH/FSo5ZzAfvU5
uCTF+AglN6tGMBFHtU5+6A9Ijd+bLt0eWdvyiQ/vQ7+cjUplIIugkchQkI1nYvBeDvxU9fFY8Ufj
dsSxiUFzE45JY5V+NFk5MQ7boly7V5YEGYtKsQClGlV4h7jbKfFulo5l/IGZyyUJxqSCwCyipo4q
pw8zy5zO4eTKJQ8Se92q3gXHWFUdKn1ZTOBDlA5RfxWn37bltBqZLblgbsYE2BtEDMGFdOnc7E6y
YkewjTPd+IDFvMBE36a3ruLv/NC/L4xqSExs/imQJNNU1U6Rv5mINRLtHA4653h4kmOMCbt5Y3mO
qOSEztUxQoDuNXebmdUEx1J4jBVlJDU7MYbwTMjtIS6s5FqxJauwDSf7PIe2fBld5Zx4PMI83pgr
t/G1XkwE8Iblk7vAkL2+yHgegqrvf5vsH9gNqjz4mSaCBgVYVA0r0+wMHaEUi1Z8kQACym0e2tYN
VWSchFII81waoCirJyLfaZOndLdIbnKu9m3X8MeK+Vnq4loLcGijmXqVel1qmS0On7dVg0eEcQ56
jzZk0aQnFLpK+SgVGJK92ybBExfjGrCULm6NGiQ6Q7KSvrTV/rEoKituBmeb0n+Er/9a7R/YDT66
kgtNAylxh8z+de6E91pp1W51UPYpYOE49HicMU6CZLLWlDW9eYPSnlJM4UpuRjA4zRnO+Y/Q9Z0v
xkdU0iiMrQhVEGsrP9BMYf0yvmToEmlfKaBunqAXmYdG9R937ztVxmtIfTkIBZUmXhyNK3zGCwRg
UXWGEuf8CkDWY+CIvCQYx8+jy+t3xyuYUwXwEhCtnRbtoo09fgoeK2wWQR72Oec2v/JEy1bQ1KrS
xkqGaCksy3QlnYJ9szNuBsnC9r9zeqxeBsku9tuKuu4X6VC6oaKNhe376bBPuRAjRDU+EDT9U+Q/
/N3vM4qZBY1I/AG/3yX32bQTI45Jr3uN9+9n9DGPydR2FX7fVN1c/xLOO73loLOvK4IkAroLTbaG
zD6FhdSYzSmEIjRJ/bluUSOKVDfDIHom1DezormhJD/nTXunYfpO68LH2WiOBmk+EqAtPoMRpSJ3
YzFWOfZMVQk2/yG6duWh8veVX/NiqFWpLkgxqm+aOdEAgIxnQxFapnCK50NZf93WDA4N9kFa+VM5
hCqeJl0J0Mxhtg3jexHwFuxRz/DHnfzOCfsolfVimIIYjhFbgiwV0VNh7AVllwquIt6l0dPf8cTE
0IMRYWN4CrmFIzBxaTNT3++UceZ4+1WjXTDFXJUEa+eyLAJTgt87pSafWpOX0uWdDv2ERdSpZEI/
dDo4EebvifKpbjJLjjnPxTfhbx0O/YgFkQjLtYakpOI6DG5sA70J60+REHd8BxuGMEGxr67Uu6oD
hHvuYh7gVKuc4JrHJmNTTRJkSqvhC4ygtjRlsPRWc4ycd2DUC/3JqIIZUENUNZV9zJEswm7CgnrZ
SQgcyWj9r1Jr6I5W6bI3lMjFFPL4kYynLP1LFKBVv0s3L2qlimSCDNoc74xStdTkS6FhMXQRfOQS
WVBiwtCxGuY6yWijjnk9opwxc6KO9VN654QxqzkYM9PXFdoIRCxiHsbhOTBftk13tRliKS7GqCpN
jsKsAxFalKRNYuobRlTk8SZD1t9AC3ExtlUNWSfMIg6G3A9uewCUPVZcWYHbWxgfe20na3TRF7Av
dXebRZ4Y6d8X5ja1ZRzomUzndo+x+lVV0BOt8bbo/cdt+X5YjEkJU58kVQIqyk4tLFolMQ7IAp4l
W6bAnh4vE8glyIQAgo9VYWEBcfpYTnjBBOBzZkcmBvEQj6L41J14wfbKWm2APy4OkAlH+6wM8nIC
i3Rvs/i1Dq34fhIsnFy4j/9ZBBefyysf3bMc189VHuZqbpS+EtUEthae0cvYW7RJIHiUrmtgwbtv
EfiP0E0/iA++YJoNT8VCBexJB6an4+ASNHgpaMd47NB/gZ7UF9/ueIOrHHVloVb6qShJIsAgRTG3
Wtlt59Guyadtm1h/qL2f5dvfF0aBSsZcV/FbC5bklTe5M57Ee9ErnOiS8E2feqr/vgiA8v67Ccaq
D/CBGUL8idz/0zoUh6YI+FDMVBW2iLF+ptGiPGphGNiKAizaZNd5/wsWLe+cGLfSB2UtjD14Qkeo
i2m0C4mxuHjizWdTv7HFDeNXWrz/zCrFQQWDbLf51SQ/JUJqZ1LLMTEeP4w/idU50VSqEYGqesb0
MEHRgRVnbSseFf4WO4wPafSkNRQBUguDXSef5oxzJ/MchcQ4im7yFSmtYT7lt/Is2pLTWGpr0aGr
erLpnnL/VF4FTsC7Rzkqzsb1DRpnu0iA1ilX6CnEoF62i66mb5OTuvkVb2nK+lnpGtqfdVPBf7/b
k2IMc5PMEpp2x9rOZ+lHW81uO/KQONfjt19kVMrzwkmo3ZChRdKYnFFsTEfN69ECTGLxIKgk8rpy
lu1CzYIPRT3vRBnzrbVpmBozEjG4r2EtQjE/Ajz4hzR+LAZ+p8PYb6uq/5TSsOb3moTSddNjOXjO
HfZZz+JgyOifw2I3gpejIkqzDsOqTUwYKW6Eth7BIled0x2EI13G1L1wF12t29k7Ucaai2ocx4a2
8lat/tqKwCFopd22KXO0w2RMuWzKvuoFkBAN4CxrO5VcAXnMkuZdSzidUxx9Z8eN4kbNtdGEUSeZ
E5h4IQFvAwCJ2/ysZ6L+PSjksZmXQ5uVQhq1YIhmopQf8178MmMETD/qKHcNJ/Oc7rjdNZvnBJrM
G0KL5b5D+pyW1+gaK8+jdRXaX0Mr/tOe1xW4OgouL3hkTHosjRFqjzYK2iCv2YGLJSuN1yPyLncd
byZkU0PAHHPtC349EpUSG7pLF96oaWWR8t6IvhQG8bYPb1NDQIrxGsC6HJWJGplPhlvcABdSk/NU
8eaJ/yNu+seuQIfxGlpTT7Ia4byaCZtxmp1+LT13noYIOLmkNg+NgscVc/lHVaOEEzUxabyO0msd
WCIDJ83HOyP694WPL2IxzBMqOKneS8FZRfVmru9q7V43eXgUPF1nHEYnCGZEfFhxH8cPajI7fjMc
ttWAq9/MzdgQIAbIItgRd8ZO94pdriOPPNt0NVTFC9Xf+gj+jGZ+aQP7OIh1LPMJYmgDfRGln5vU
ktFHGWHzHv6P9ZwFKmG+lz6FX5MzxQqosf9DPpncRp71IPH9OxgvEoiJMZIS3zEaUEtS24r4ZOL5
IEaSsy1gjkay7wahErGBnnYfJpo3d16tejlvyoXHDOM1ZhLLRU0D0TR+NiUUAu6R7XaGXrG3WeHR
YVwGZl3yJqOqAvzAFmOl1XitYPuCzpsZ4/kMNpEeJxMhw/Smk70zuaYXY2+r8kCBvyOvetnmajvc
QG2U8Rl+IY51I0EXao/2UOZOV1n6nQrgauAj3kcesOs4guRdnG+Jg4UPiZVcSmTa/EdH/yS0pI7Y
yH3RnA5doq0tWuWjj0j8ZptR3vEx3qQtUn2a6BBRL/1oTLvOvsvt8YPJo3fLYvzJjNJIK4aQZpEc
RvW5qC5VwvHAHJNiXw4diYVOGMGISl7rYk/K2Iq4s6A8IoyHaMYpDzPq5lUrfJDtZN9cmW501Jzp
c/+U7kvbPGBV6V+dEAvPOKe92AEMBleLcVCEV1H6LmtXpTlyyPBYY/yFhCr0KA8gIyjVdVVgs4NS
WVgAztFyzu0lM+6i7Yqqyn0qQf2lDy86b6EYjw3694URtVqpqGICTSvDuyLZxd1XonJM5u3xu3Ff
sZ1qsjkHWdCBB//q7SVy1NRTckeHdX0n3xumBaCo3moArXWO3enESwHzRMjEGmFSquYkgXzZubV2
24cfAVZYRLcsGJUQFA2Q10AgGr5UDRSCI0BOsCQz3mAy0skQ6H0/Aw9Kv+3rQ6pdagF1DB5oIkcb
WJgrjC3KJKN3RkWnvbpvauJbWltzTIfjQ9kNB3E0xFNEDyRSP2tTZkkVsdr6qe95WRnqjDcUj0WN
MdE9pqn0adViY5glPqvffu7vFK6jK/k+fAFo3bF/UvYUhWfbCXF0jjDeoZmVbJRFHJmSGl6riOep
FbxtEryzYjyD5veh3hMwNxZfNHKd6di3+uXvSDDOQU2yTGtpUtgMn4GhHyqBSxqDIyqeeyBM6JAG
czt2NNf4c8Ng6vR7TOMqdB7vLuucNrPm28lLkeyvMO6MrVQ8iAyeJBkHIWNvwZBNOCxZOkzdvizc
jreKhUeCCRv0MMLi2rcnlXzusD5W+lL2nAv9P3KQv4IGwriJWTOxpY4+6o3Snr3ZUc/RUbB7wIWp
tnGfHZDb2vG74uiv/mFjMrBLgKoJyF3WZWRCVIoTnZAoenSXhvWwb6bk2ijj63TuLmKgWqYq72dR
4fRPrjrFBV3m0EjSK8pYok+kagtbKlKvzZKTLGL0vkxOxG8+bZsCh00WEjXRCCalRXNygiA+d3Jg
p2VxkFtimeKgWlMv73LjZpq7u22yq3rzziULk9pqkSCWtDdk8GvDEqroriiip2SUvm7TWa+yvRPS
mCwUGl9J0UjIkA92fY6/NE9Y+bsPdr1bviYPql0hzeD/Dz2V6/XEBV0mQqxq36+UEDllWgjOv5NT
v6cai7krh+rrh2KBBTn593AnGjoj6QYRNqIO1qTfzbwSF0dP2AHqsjbDeMpoQh4r55pdshtQBoqx
R2/7vFbvlwUfjPPXBRH7aAMcV+l3FpGPfcTbdsPRPHY4eoxCUgWY1Ufm8z6sP8lyCOQMXqz+Foxv
eA92tWZaS0KOwfyfqQxyrnbApboK3MzOvX4/HrG83J2c1g5vu5PiJR52bBccw16/fhaiZBxJUQUx
rcTixEo7wvCEV54lh27TKE/KRbJrS9pNXvNN9gxA2/IqzLxzZO6FKTSqPukg5TDtd6aSA/VLcbZV
hXeQzLWQAuYwzRSq8rW0iwPzqJaDhy0GnCCVwwk7Km0Ogpmi5IAg36isxowxxcOhwGGExQkhZlui
tgAKkX7KksQyxlML7L9taa3Gpu/awA5Lx3KkxX4LIqQ6xKZnCopFxL2U8Nan8BwfOwitTyhO+7SY
Rut2jZ08R5WFpLgj7JS9cAPA3JTzkuRxxrgMtZRUvYuh5534EE+nGO+tNPkkqh8ppC0ESE9x8aCU
FV9XgW8HzySidf1q8h9HgRfX83SNiRg7s+3Flno/TK+jDeRLe4+qSWyJF82SbP/UB3Z04c00cA+M
8RNikEepRl1V9do7P8HnxJsSSV6Cuyq5+O62Iq6+XRZyZDxDJ3T1rAa4SKb6nJWvQ5pYfnSndNdN
dzvlt9vEeE5QZ5zEULVozDPA3FuBxo0P2fUMrSyu2hNwr4+yV3gN9knDE7s9b/aPwyk7DC1owlwo
PTSmH5+E7Kw1gjUYo1VnijMInijxbjaO9rDD0Ek9IfdVgN6oHQp/rwwfwoOS38+OHX9ufeSr4wLS
nC90D04ZWoJdxM630UaTqq3sxb0/OdsnyGOKeXBiBEtVSxpHNfEP0fwq9bwWCo73ZSeh9SQV0NIO
Akb3rLWopV3x+4fXc9YLwTHOYx5yRYhkamNuj2IGRnoSK9lFtnTUvCy0ePuPeZrH+JGpN6bSpJog
YJVtUgSW0X8xsMst1z7HI8JtDiQRJzY0GA+iKxOZB6oW4rE+JMd2r+4odOXHevQWUmRcR911c9pI
YKv32kPqSC/pi3mVW+YRXRt288ID+l4FGFmqO+M8hAnLPEYN9JSdgZ2VFDAfA6KG07rtaQ6taof+
7weCHYno83JMZ0ZH2xfhQKzJTtDMt9s2BJ4OmcxLRo1Tqa9i6jgxy94/0Bi8t1sX6Dp2ecWVNcfu
2GbjQp2wQ7vEmf5EjvBTCyWdH+lLa0UPmicNbuApnLYEHknmDWMOlWn6KQK6QBUPcypZqS8etoXI
I8F4kygYq6T1QSIeNUAePHT96zYB3nvTpF+wCBOqoKuJn4HCgL1/vUexG1MPmIN26PTHSsY93tpQ
lpuPLAFc6Cq7XrppU7VB9zHqVNWDFD20PWdBMk9yjEsR5sQnagLt0+J9MBgWAi5OhLpe93o3bxaE
Xp0noMkSmJuEEa0d3SAX3eYXwe6IVRu2gnV/pZ3af/sgZBtvhm6sxzKH5KIhu6QSGo7V8ZBmvsPR
DCqhjSch23UjqMMwTfSE/MfuSb0M7vRkeuW9f1CcOHPIa/IFoIqudrdNdpuqwnbhoA9RE4GuBt/c
Fi7Rhc9TKTlDDSSMpDxuk1qvlf46QDyKftf91ox8cWxACyugQ2d8qNAQox0wIdk5yU3yOXZNp+UC
Rmzf3wq7gncO2nooc2iNXrvlgWA7JRq3BavXreGG7qikyBHpLuSCrFFv9N/HqbDdODMB5KJZgS5N
8GivmVvtMMD4vTp0N9OeB3TDY5LxKnHbwifStzxR98JwLgNv4OXE6SX9Jz8Aojd0rPnR2Ogxrjqt
6A3kxH1sfsU/1LHXB1WtUXMb4xm7ennmvs7Sv/SwWOh3ZdETQ2tCep352mcyns3iOu84Pus/njbv
NJgbpSgTJZ8q0MB+LOltl2hwTH4YzmiPbnlX3GucG4xLkLlfJFlLxmEGQfrcCO3s2IqWf24cyVbt
9odQcjH3eFJkFMNsiabPNQjG9eH/SLuOJbmRHfhFjKA3V/ru6R5vdWHI0nvPr39Zo101t0SxXowu
e9HGoFEEUCiYzCQ6oYYaMQPzdui/nCL5DasrLQWychuSCXChOjTZUWC1s/YtD7b337+PsvoU9jws
L+LOYXYtoz4aubXhzTHDHliHReWpdZCAfryAImmdmEZ2p4BSSnjdD4Ksw6JyVCTbXViLUCbrHGm+
T6bH/b+/SVYFlq9//BQkQf89rUQHvqhECrEEsIykgcGbcJ2CkhdozS55yaa2ccjuxi+s9IxxevRg
hTSG8SJF5PSi6RRVhicqgzPni89QcPvG+qXgb8uWxZRWw/iuIEEAaq36O8C2fPUWkENgI0c0P0ah
JTGKcNtdpsu50uMV0aLXSkxiRfbaYVW7AmVzeM5c3W6/BqfOifC41d4mVlnuD3fmRVsqYixdkCd6
ALHSzeTOjmpleJ9ZAGnzgPfgilgg0VgWtH1zXUQSE175c6P04dQlMNHWmR0csDf4gfuTzHa8Yq2G
s0IiDR40aYZQVT0UHFwBMFWST0Da6leyAD88gZyTEYJZVkoFk6XAQHOM6T2bM56a4XpablTWNjrT
VKg4kvWtJk5kV4z0lEK/e5j89607VEEaIM8RhNXCY77/iCX8+YIGTcR/P5vQJcmQZ5CqmO/Y2Hj/
yocWSAIhulihyxoIe6dg3ZNHBRpJi5tAiyEvOs2W+EN0SDqX+7VH1oDC79lV9JlUfdBcuCnu6kPm
AMyWOQvHUJruwvITJq0a6f2oFzf0MyB6ph6qoUdAGWHUnxUFGNZDT3CEGeCL+Al5VhJ4tXpaAGfA
GnphOQQ9vKEnIJ0XjH++488B18iFS9glzjB2mVNKLJ2oCDOWcxou5MIgYwgRYHJ4B+CkB/42A+5x
dl84oz+wwhqxxR3bkagQ0ylayJfEQ0r5MRMf+LQzw84ZQ59rvs7suiQjoknkCFYRrROCAsB7+Gxk
YhJUr+fFBLbMgSzEVd+ZBXOWNCrEcGrWNS2RJsMVytTsEUD5AyFRLF3jDaCh+xci6/tR0Sbn02VY
yLtRzUOT47+khmyVKgsRmHHrSlR0SbuoySsSXeL6NGiPWnwsklPHYuQl333PLqiYUidoogVkX40P
z2i+9sx6//a30QxD1ngB+wSUGgLKm+JAUMs7Vz6K4PFMrd7VPMJuyR4R2f4yF2GUNlpVyo1G0EcH
3uXaWzAzC+LD/sf/Q9Xvlwx6fqEJllGYBcgQ73oHgHEeWDTPwpG3Eye0WUWkP1SvLtKoR1nTVt0o
ELzYETgK+X35KXKn3IxcQPA9TEfeJQRvs99eZcznNOMsaQR40ClOSR3r0PMcXgOr1l5eBkh9HKzg
hrdFUPWayhtrmo0llAqNdZQIQtRDXSPyCtnjwR8U3O9/QJYIKhImUx+rRgURavDSjn6qPxUVo/y+
HWwvH438hFX0k1tZlEcCuqv1V5lhD6oltK051p+W1Em73t1X6A8Z60UcFf4ajOZVQK9DmfZZPpJZ
kOC28xtfBkwJ9naaMzivX/ZFbioIZkoJ7FgycAypCBgAXSNB0xCxSWpcA8SuUYbhkD53+kA/LyPO
tlVYfkcs/bdIdZEpUjLHYjC6mmBC8t7oVLepo79lAImS/QDdFGtfv+3K50oYFbUKWRylkHA6RKfi
IINE/p0zaQSV1dmwusysv6lg52UDfm1/y5VgKoIJKuaUJhGQIhOSKwFIzd8BEA3awcNoC07pwukS
1WLNhrDUpZO6WuxqdSFwTopZPisuHq8Tuom1p9rJ8+S0t31qQezAqjhtXj4XZenkLgvncioKfNKq
0K4ILbwcdB95faxEkOtp5YqL0Ehpl+BDas1jPT6O2n0vM4oYrG9Gj+Auc5pKGrHMAMDJd4MdXrWA
S3Pnt0Awhx/jIXVhoqzKFjH3391B1lVVxX80uvkUiHwGZBOkB5WiGO5s9LVfGQW2H8ryWoyWGc4/
svBuNlMS6SKTuox4iePmtFHQcUvUm77FXDg3tdcNIG7qFCiWDB/cto6LNMoVenX5ZzmwdT7xVnuH
raLF7kzV5LzGk2Rwg3zscfNLQbBF/ddaxJ4DDRvZ6JA/qV581YKM23C479J79zR+YBWR/2A5/6qo
0/X5uehzXSDo5eq5xmPOl3zO6Y6Dg2Tis4S+FGezXH3/UHW6ON8N6IaFRMOJs0X1FIzfGF9tM99b
HSF1gydLOP9cwOX8/geBuuv85Afw/MC5EB1Z2vwhcF0OkKi7cm9eq+MpJtPvoyUfp8cM8w/OYJHh
HNFMHPJf3pcZCcR2BrhSkbre467UGl4k1/vNdMqdyQ/AuBuYmcObo/+hjGgljLrcwZXWxgFZyeAz
z+hujeVGilib4ft+rfPU1ZoDkEBNyNqMKruddk77ytLVzFSm133jYBkfdat2UYHwoUOXUDh3GJxK
WZGYGNefg6JOYzsW0qJXgwpFCFRrYWMq/T4FVGtvo1d5LCywV+8rRELQjjx6P7bml0YdyNpHYDzM
RQGOeFcpz20YmiOX2kXUWLzU2PsyN/NXSZdgYaKoCCrlYPIwzNqYIdur9BtZPMpSYuaj+3cyKLcK
Eg6QkiJkiPm3Zo7NRpLNgrVGwFKEcqN0HEN9zpB0lEFiafmE1fYnA/Bwf6cK5T8xXtF5S5JjJflU
JC6Xf6/Lw9+JoNynbcCnoJBHS7N0Vj/f5QYAWeK7fSF/uCsu351yntYQG7EvIGUACFZpLrbs1E/y
7XI/vnaEx5fs53dv+0JZn4i6gkM5a/RhhEw9e0iHs5Q+8OLnfRGbMQEvCAnNWVVS6Gp0mKrNiIle
WEE2jx4wHcuDFC4Ja2VlMzJcxNAZLui3ooCvUyxxYN5rRr0tPyZ2+ASysQMY4ZFVe/tqvTdffgsN
K4FUrlQBAmLqBuB7Ewbh5VF51Z8zgFAlncmdyax36va+YCVmg5zxKv7YPb8ST67p1cUYR0GhtAtQ
ZyMj87us8ZJR+0iQWImgAlFcCt1kzNAwEZ8V41HrPusDa2z/vem8d4xUJIrLupunBUKa0pxRH70O
79rExNhOfpu78wuLHW7zJlzpRMWkPtFTlFxwbFL3Gs93VYlhl+CuzkpGEGfqRYWlQVSWIk2gF2ka
Zphh9+Nz9Ll9zG/6L6y0dtOLV0pR8WkuynZMOyi1gCs70G4TocDd9G3f4Ld7MCspVHyaAWKjJB00
ip8J/CFSWc00rlNLvVEjc0ahKjG5WzTcmUBH2xFEETRZQYlRNyg7bPJkAKICXBtMJWYOhJ6memLo
tn2CFxGUFZYigtQ85QQz+mcHNP0kJ7bSuwNKcBJYaxUBcIQTi0h0O9OUL3IpcwywL5gmI+S2mKSR
LbIrwt+Ct/OQu4bNzGu3Y+RFGmWT4RAZCt/9oyW4XkFFZJH0STebaxTS7ZBVSN/+croq8IqMOSF6
J2eqAWtT9pjg5OSxckq1mM2Zl0rGFNS2T/+SQu+LTEPZDdoMWF1JdvjhnLaVVQ03oagxMg3iRr+H
qoscKuIXgS7mbQ03a4cnTToE2XEoQn/oCnOIRXvfIrcN8iKLCu+lLs5VQ2TNk+T0RnZMo8wu0pbR
g2d8IHp1pA71DPvFJByOPwrApHUy48y2e294v/1jAjRpXhvXYqaQOJgcgMVuZq4WmpNmijfErwpP
Neycsc75h0B1EUk71YgsZCB0JcG5O/Sfehkwn5G93Bvn9iBfcZI5dqYIbsLe3/9mTMGUfxV9OGfK
AME67vwzGTuPrArWcSUe0sNyl3yW3cbT71l+zbJLKvyrM6priQz7ByCMo9eyCaova1Afm/okl9Nf
GiZ1C2hBWqBwAx0nEeSHEX8LUIRrA2ROjLNkKUVlpnGCplvdQynZC46KYIHchjNVDHaRDnj3lFny
9eClN/r9h/arLwZL75Ckklx040JAurVz2wVWnLwNXW7tq8cIWfToHyaKxATot+hAz4UJIl5Ty+2x
HvHQCxgOyJJEBZKk5jOum/C9QuM2nmZHCV445SWXQndfo83vpYi8rOJ+0VV6VqIKhCyLCElrnxBQ
3dgzQqRWSWLH8uQoSs2yD1Kp+y0YX+TR+X7Lld2SEQ7qwa0OlTv5rdufOo9N6LQZIleCqKgfDWIk
z+iU2VyP4ms3+lM6Md6X21WulQzqIxmZzsfYFoRTYWInB2Xk4MsH/U18nCzylGis4D4qGR9se6xt
JZRKqypRl+ayR1rFHxVXu+prM+js8Gw8kVoXinkp9gYrzizd2G6/fKjqtRJOTn31fFGjRhqNAsLD
eryehvAY8/FBlqWnfavcvn4URdZFUHGpBj2kj1ropCxdQV5pvEUuIKjJWZ1Jhr0wsuezgE23+7mK
bgg6PEGR6JSnjLh8CaQSp3qnA0oqRaaMfp3N38o32RUhCmxM8UoMLNYbYNv/LnKpS2BBY3XQhhqU
QgJunC4w0/lu0dw+ua9m1sNwM6asdKTuAD3ES5sDAY/d1qmpjZPTJ5846bESWpaXE8P/3csvWlG3
wCJyU6CWYLOUBLM69F7+hOZ41uC5QQa/uNuFhXW26e2qKCFflQxJoztWeikkeUnKCGWvXk+K5JSh
EjNCMjme35RSDVFUJV3jZXr7uACZgBGPmAbkshRdVQHLKUJ+r4poC/S5P/SgM65jRseaHNSeTPJJ
V/7WpzqfRPmM/oohn4IcOH9K8pCABdSK++BozABHEapHJRRZym4f6C9laV7VIavjUOrQO6vVytT4
xmrTx30f30yVL8dJrxNGUsIn6YgLm49+DGpvcvmx4Zn5CEsPKqnklCJrUhF6GH4Pnxb8HLAkX2QM
dCmY0NAScxkt5st3O6Nc6UZ9tgY4xUVD+KFQRSgxRpa5auLkiNRIhEZMHiefcsEavocuK5ww7IVe
MExSboglwtNJoGR7LL41Duf9HwuGmw6+UpAKJXIYJ0qU4FhHS0PJszUx3RWgCah50VV5wxo23Axc
K2lUOIlBRtFphEw1UX15suact6f4uzzf71sk4/Do1m07AH5BnKEUz53IFOCo3gjFZEqoDTYLIgqw
PAfjIxnlRTV6exAjazzacpBZjMCPe2m1Z0666xamHzA+mEH+fRVI2jLBereBIyRbipEl+cGbassm
Qfs1kMba+yfJ8Dq69JNIydJw7513gKykHcZdxtD7OxHkJ6wUGjOwxfbEJib5xMV3Cvfj7/4+FTiq
so21llDVCIDobsYYMOQCowCy3TpYfXwqTIRtkY3A94HBHUEX62FPHMwLwGAm+QYfmUBGvmIlcNuZ
1UomlXBUtTFEQogIkYBOLnXiTwmY1sBqfSB0mpiHWBKHhb/L8isqWBT6MnFyADUJIk4GYgSybYbK
N8MiGBcKvTYIUmluwS4uTLx3xOK0ZE4dsGoU+4YNHOb/Wp0wIzeoiRuRjYDoNcPeuNWPoNFcrAjg
MNLgf7BMrKEKJ0oqD3ZaKuE36rrv+oI8OvPsttPH177jnXpZnH2D3/xKKzGUQ6XjHMkyKceRYV3J
j/GVQGr4QU6OlRzKsUYArGgioQb9CfYWO+l3w5qAdl66ocuc5Nh8b66kUS7WKqKgN8o/Wik+dovN
FDhoss/cA980v5UkyrFqdShqg9QGYHqgLCZFpNoarshgTDu8F64y5oAYSybtWc3MCXUPmQPaIuH3
uvdEgTWEsE0btlKMun1lrhjLNoEQ8hYTLc6MnagwldKOIlO9Lfze1U0yZdu3Fvem4f9SSFZl7lsn
Q1OFcjy5n/KhIKc7A8kx/JZlHpObhnyg33JtTeUNXZIAc0lPW0S1UCwBj4V0rhBOo64f1JKz20XH
vQxgVxQmH/ZV2g7FF4Hv/766wkItTstawiTvzx3I+BjZ1QsgQjhP9KP6YxuQK3GUgzdCF2dpjo7u
shgmmY3X+ptSf9tXajNAroRQ3i1K8zSkCXSSwdItgC8GWdO+hM1kcCWB8uhR5ks91SGBE05tKpmZ
9jbzLxITn4mlCeXPOR82WdNCTrK4U3puWDu32xb9y9ze6zyrr18kUas2mIux0+A1qTMnUECyk9bu
/mltLyetjovyXiVUCrwIIAbvHFS2W3NBSDKs5VB6MhZpxgTb36RcRZ5DMLpBsYSHwLL3fwVDV3oj
Mi9mXdNq/Ai+fNZHpxZBslozUxtS0ttxYHofsjUMPYxIOpUceOcGnVtP8QQ0AVkQgtsWaCgS5qx1
rJdSF3IbiX0kSUCCxEh87kqSjs2yXP2kKGkBxtWgZIS+bUO8iKNcSm85APHVUGsBHmr4NgWsUZzt
OiZ4Ff5ViHKpqlRzNa9xSRIbWU7ZN1RsvOEIeMuvoPchoI/fVYYXbzfaVzIp96pjWW5qCTKDM2/9
bKGqB8WbT7yvHPatj3WA1C2ZN+2ED4kDBIJt3t5k8sv+338fJ/vd8C7nR/lYvKhaHaXv5zc6GIU4
Flcgh3PSG1aSwdCEfqEGgqCDpgCaaNzoaalqKbJxz1CGvAR3lKFfpMXMo2rOQ4b6Kb0WbOmFu5fu
tbvqPrtLnlj1iu3A8Ovk6Gcp33WgtyZP7nzJzWS5X0CAOzHhubcfWhdjo9+jNbYI61GDmNYZnfa6
cPVbOTFTpJ2CxaM/a+q5+aFXz0om+Zar+J6nigCuEciUvQYlUEIH1x4+iGe6EkNFB7TQeQEEYIjv
be1EdeiqBZN8hmV2VHxQtLwdAhIfkkPgFVi+JlwjnJWeontCgRgBzWnfCFkCqeAg1npSRy2Uwt0b
5Pe68bj/9/+Qel3sjgoJVRzJk1xAo6I0yTD05FcvYOIC/ITqDufQZVGqs+ycihCDwCdGmUKhMJqA
1nSImtgqQIH0EbV00dB4URdRCKfEAFJJSzgy60OmlyJLuVI0E3x3gJTM7QrdKJHFRLPdjbpIlKm8
vBNlbRYCSCQFR9I5qb30nH2JD/FZ8QI8e7JP4Kq0lDfh8CFdwaEuihLPq/Qt3GF2JRcyfELi07mP
kZgnxSFDMWDIxJY3qwa5fUnqF3mUP0tCWWq8CnmDO5zkzwXoRgJbS8HyU6N2QoDVItViLTxtOsJK
KOXd6ZLjkUA8r1/kB/BNPFS64jEOctM2VzIo7+a6WS2KBU8r0Sszk6CxxKkZ6Wb3RQNxYWDKp5QH
UgYrA9jMolZiKR+fZoxQde8JgHYVgJo3LkxAhwsC45XFEkN5ej+EcWrk0G6ZG5PXXkX5tsB6sKTf
7h8j6xRp1xMyMJ/HkJOqr9r4rameO1ZJcjtqXY6Mvv7ha2UScrCG8kd6bbjxHaGXnKxKfUcXYK/t
bic2hqoJmB/UNJneoNI5Ref1eMa9KQLCUi9an2uFqzkT3UoyrqJB9rhAfEqV1lKFmJnPb9ZuVtIp
jzOarhQyHVPOxZie+KG6kRXOMsTZ4njs/yyFqRXAmy9fGql/3f+Ym0azkky5XRQN5QRaRhR/jcws
WkxnGpGp1UBAj1i7dixR5N9XaUKky2MfNwQGLzmo02Mjf1qar8DLsvY12jTPlUaUtw2jWOUANMON
ir7onDwbHABiQtbexbaFrsRQ3qZi0VsfC2hDrgPQ/B2RaAFEKrwlPH/yNXNmbDNZXcmjvG7KWry8
CIjgkFnqsXCnK+26lgCibBxFv38RGcnxZji+iKNvO8Xg0zntIY6bH5b4RRgf97/S9mt9JYCaWinV
euQLbsFWBFYUbcGer6Me7VeztGK08hQHzS878/MDis0AR8x5cz4BJZH5wt2u+a1+Bzn3lVUabVEm
cw1FyeXat6ba25Mf8WbuJC4ZPQXmFHAcBKt2gfPdolVh9Z0JIpf942AdN/XQxsSSKski+bpAZ814
A6V2hqOzJJB/X+tZawGfapDQj+2ZT9SXLFP9v1OCiiWyGulSN0NEMRlXXSNbkhY5+yIYzi3TMQTk
U6hWQYTUHePxMJRXBgt6bDv9WVkEHUCiKTU4clKkChz75R2XmyiBFFfoaMdmCbADITE7AOIxjo94
8G/P0ZVcKqI0cxso/AK5hFWbPKMErz2IPqumw4pcNLUxlwH7cWohZ3gVXOkUA0EnwvhPjydBMJix
y0L33p4hvyhGV7R7AE5WFTHu9Mf8I7ttz5yjR6YM5ubaBZaVvW8iDENXqMAi9LogBuRGm5XhzIHH
dpC7530R21MPK42ooJHFE/jkItwx0kOcAdtXPaZXPynXDSvSrbZ83xAObea63/b7fiWZChRRMQ6D
nkBy+hzfS3bhlhMWTrujavIuHnSpzc6NGD6nUJFD6zC5W4Hg2Na7L0Z6NwUvWpYx4t92kWylFxU7
dJymXhLmhuxkmHhbARs3OM0AO0NRk9HaZOlDxZC+xItyJje3oeVmxb2mxV04zSyFiAnseLNCRZG0
LcK0VSGFPFABvXEmTKXyg0gga88sHD5WzKIxbpSyH4eZSMMed2dj8xS8rMHtV/kQHshUTPXEPTJc
gOVmVD4SpmKwiDokLiH6mwY4rArsAyYgtIJvIw8CDjWT0YZ8GfpM8QIG36CAkpKmURGyMJQo01tQ
lcaSFHgdsnS7lubc6+dBMuuIyxgRectS1vIoHatYkKOO8MJoy2luW0ubvVDVPpCvSjxYc1VBVGTo
9t+LOTE6VEpaJEKaGJpxdVLlb6XofOBrrYVQQVGMyqUD7TsmBr4WB8MtkMfobplgTJEwOhTfA0zw
hiZz1nTrXbMWS8VJvKraKcBmzXslgWBife0wpSUyW9JbV+daDhUV6y6r1YKHHDIpLPgd8sb/px2y
LQYlJ5E3DGw+U0Eq4jO1nls8EpND7AuYgM4Pos37rHrBttldxFABapriEYPHEJOnx1hyBeFYJu6+
QWx5ryTwMl61GjoCdEmp5fWckzNMeFZjd1hS/pxU2QfCrCRIuiFj5B6nRV0bcqJlYU820/PuvikP
aXAMC8ZO7eZBrURQ3wPbdrgxCK+rpH8uq1NWfKvK+/2D2hahgeuNR59cpft5Yd31wfSOeLi4o/Ec
5UeuZWAGbEY1rB//K4LyzciIslgbAIAm5JUpqmaf3IrRdaUzvgdLDOWLbcxlLd9CzNjd61xtJd19
j8V6I2cM8m7mlxI5LAWQa4pBT2a2yVIGPcEG7l77Z9VTXILA0TTAQJhPImbLWdNQm5XZtUDqWhgz
CfnlCGOWP2WH4VDcBLZ8Gx4JMXjvzm5lKtbgRUfDZuLEb6a2koiXGTBSMK+kUkbe1vMo8MVAYIt+
blPVZ93+qnm6C0g0xm206bMrWZS1450atRGKQ3YKFLRx6h8KMXnZt/bNNGytDxV6uERatE6BDEK3
LiFviY/V1YzxqOSO+SwgQfm323ylD5UhGQkw7MoBsrITmI0gjEDDS6ZsDk75Np3/D3CdrZxsrR1l
KHOidLJsQCIZyMLmnRfZ6oG/eZ8bTpi33+ZtsdKPyh7GpF4KacSl9PO2MBxCgVIxhwEZZkEvly5a
NVdhBzF5U1oAK/V5cBvvm8Vm6LhoQu8DwNGRd9U4N4M7Fv3BEEAEpWHSiwXdw1KFClGz3AyVQawv
w2xXV3qVxLBvlgAqT5CGKG7HGGcVN995XXiU9JRBCbaZia9sjF4n1QFnObTlBCgOWz3GfgqaD+Va
v9XeIYEUzMP3X1jsuNuGhgqRZqBFhPv8vxkkl/YzBiqzAUP+SmlqbdWaExY9LUAAKg4fpF+1sMwt
pYgWS2zHxd03js0bUrxIpz6apCTcEkXIViru2EifVDIQddgXwVKQ+myt3OM5Jb6ndyTv+nfa5SMz
B9JKE2I9qxKZPMTtrHL4dMLIHwOhP+nt4OxrstlnWMuggng0d4EagszV5qTYnNKban6oi5MObIJl
MYviXsEWRcnyK9b5UVE9b4Y+M8j5kYFXQhJE4MQa5vPsD7Z/MQUqoufaAv04yCGVs9lBUVe1UtkU
E1O6VjwCJyZiT3axmZDpLBukAnvb6HPQSMTplNxWl9BbktFDvsWIgywx5JxXBoLt+kZtF4jJYIIY
rujcenhmGMj2rfjrDOnCu2FMncYnkGE8LDZ44+1Ud6ov0rkCOhuAtcMHiWN412Z0x2NAk7CAKPA0
PVHYVMI8jggfmLw6FQagpMIK+y3a5NdNzMjYiQX8duf/kiXQsJ1DFSQSFn5nrPOPh3jKv/I1zCJF
p60b3boZGTnvdi66kkcZRhWO0aTNHbnxA0+1Ejc+C9dobDsiyrjSLX+///U275eVOMpA1F7RyinG
BTaN12N/Do3F3BewnXBeJNDvkR7Y50ai9Biv+DzZqb/4HNqiy48Qbfn/I2Fi6EPPGQpSxSexAGlk
l6Z5Sz/llmYpd2TyQPejo/JWM3Jc1gejKReyVEtjTYJEsnZAPphxzb+RlBBc6EfldnpjnOe+8Qvv
baqVSxtTkEmxBgORvfKaBwGuK9j9U2stfmz1X9PAVJ6LY8jkNWPqSd01QjhIca9ALgFnIvzvk6/c
/wstqYbMGa3t2LwyHOriCYOhanNimj/XogrXRGjxKkc1A9OazqPPamcwTZW6dSKhLpA24lOKdxU2
cIBPc19cJc+LJTiNJ7D2YhmRhQbnFTm9iFsD0papcKSkOES54DUldvaMGbRFvbNvOJtXweo4qcCC
bcuo7wuiXFf7fCTb2pR4MztfYKlFRZRabkZRrWEn6nlxNZfMHM2FpTgEzkgEfnkAx49t3WERHbK+
Hp1UZlHzz9dLDvV1eRReYi8F5humxsQrOTRZECGMSEOvNRfDUBqBivMsUs6Jw+okCwEjtpCj2rl7
aJIFrMeSIXd4QHAmWZB+kDzQRDLfYwzLoCdJwK2QGW1APFtE51q4qYHnUnav++bHOi4qfPCNmgAe
Acc1RKdM+DxwLHfabDRJFwOn+RMAuVONKQc1kJ1aBAqagAQUvnwL0JF38Cfj275KTIuj4sUwCRM/
krt6cqPb1I+B0w+eOFJinX2lMlljdYzILxHPW0X+KUujpOAhTs8mG+NZbi9Kx27MrVxXvX3VWF+L
ChYR8J+bisQmOTyP2slgwnMwogQ9DTmLsciJ5J4mwyjaQ/RIMB06Xz3lxGVnO7dFF/gtPmsqhSGX
TlbLpMJi/oIznPk3Sf0mA9hKNb52xW1h/PirI5SpImmYCLFeABbWLmJbDVMzridGasXwW5l6x6L2
O5UYMCYwkA+z/txgZzS721eCJYJ6xzZZEqEej+MadE9PvLo5iPXfmZpMBYZmlGZ+DhHklOBOkR4j
FlvHHxIXWcHymI76Lk3KEALs4mdcmGPkuE33qGLAlytEUw7RRcjrO000/LKVj2ESezJA+WfBcNVB
cPePcvshLV1+BxUtFn1qVAxrAx9fqi2pz56wFeuKufo8gy0r5+v7UQKVZhlaOa982Ze9OTOEzbl/
z0CjZAtqVJdiCdkgBnV51cJ6oH6SCGj9IQBLWAnUeu6MiRFH/RLqZppawEBgud4fAvTlRxDfXMWv
tgT7akMe24ObX0t2dpOeUT3t4O/pLeYq7OypZeHLkTj1+w16EUnFMb0wsF4yQGRf38oVTPh50W3M
5JthcKMXnbV/zCxTo4nalWUc+AZMnu9li9QJ7+S34svikYWTyhMShwWstQmNs/quNLKWIra8Nif4
rqRnP3qLv7gx7r3OJ3zwk1d4JRZq+Y8V9i/m9BvWVpZyfBlCz1wy/DSa/UCaGAv425Hn15ejWdqH
uuo00FDCW8AQUKU/svmwjH8pg4pucqG1gcYhgBriSeiwXz+hgcmIoMSzdiyQhlIJ5TwDZBf0aOtv
kvR5wcBeCry+LkhZxseSRE505V5xHaO5E0BSTSaQTVA2290XMAcRwAKwfc/gn4mciFEeYX0mKrAM
RRcnfUqCWnUj5K8C9yB+ZPplbeNU2ChnNAyaCPUldblZ+utKfMtYKyDb6c7F2KgwkcxDUxc1jq5c
JJNTkH5IDevzEGPaMwTqXTQFHUDWNRgbeT/392ReSDwsVnKtu2CE9gxGU5OhEj2P3lZiPPFkwIDL
XwvdRqF2P9ax/j6V3kxBGHMFiTx9fIyHwxAz55VJ+rJzYPT+WSn0Yp6T2E2gKXKwg4C0fgA9KKI3
gbnsWA8IhinTi2hDl0W63sLOhoo3dfFl4h4S+SO78hJpe2B6RtJ0kfKXNNPEJSDjoFrotdG3vj/m
CqOhs/llZAwZCLqkqQJdHS0Ww8iXFG1zbnEH0a/kh/0vv3lOQH9T8PsV0aAfvlGb10FHBvqy6nGQ
PvPh54UFHryZpQOnXzc0xRDE3+BClHCWRDLLHXF9aM4iN1sRuPgsPhAj8EL1izUoHOMy2Dy2XzIl
mgchm0BCzAkFD6IWvTKxdLMc5yWc3P3D265qXcTQ5UIJ4IfFGGho2TyAkBL4eZhljZAEzW4Llm8S
ooNr5rbGZuxZCSX/vroaerUKJLHUSeal4LEa+9KV4eSvZJYKjJc2x4g925neSh4565W8eAQHJZCh
SOludILaqtzcy670h8XqT7md32CZPbMYB7sZLlYyqeuvF/heUZt3HZuDAAb1AGsb5s++kR6aHysW
ruRRnhy1RVwoA+SRwQPAbKHxMfiaQ1AQ4xvWxAjDOOlaoTLMitSSDzh2p06+kVlzSZvzwdJKG+oG
jIsu5zgJX0y6IUAiha3wZiE6FWFknizR7Tw5sBPw5qHPYu9/uc0q10o0dTGOha7zHdEtwSgM+LMO
M+aC2cgAm2HrIoYuD865HqgzDw35+WlI1aslVD0Z2di+Mu8B/LdbayWGuhfzadCzKII2AA55TZ/1
yGqv5WPuZ9/AenOVWplZPRtgM+DJnPCBf5QULGxgOt8LURnd/y3b9anVbyEus3LDWh8KYOz9Y6KC
LZiGhkjzC8SEGWYYLkgXEuuqz6vgp+4TFmQAJ/UkHnpUckRfv68ZnTLW96RiDPA/cgPVCRx04HD1
sdY9ngVOsD2ntTpAKqaUSyDIrQGbkT/p5/Q6OBJ0tsnv4ATA6C8PhTOcZZcEbZbDM78dFV46uftH
vdEinMGSHRy6Y40LooGlsL4cwwXpymIWLV0+/3RBLFe4nU/wpdiFZpYYKsiowtQsJQnRrXalj7NT
LZ7W3erxKZ++RVj6b4eI4Y6MuEmXGWPceqpkQGIdnxf5Zpy/M1yMfIYdd6friUEIyBsxhADhYXJ5
p3DJ3ZPekSv9JfTG0owlwKIX54VjaCYwDpOuLw6B1PNDAcnJAQToTu1xGNsZrMKNXNAtOmRcovdr
B6jsN/kLQ2uGo9OVx7iSRkUjgYXc79DaHq6qqwHgSJnTv7CoihnfkMZYm3MjVEF7hKtJ+1IvlakK
X/fVYZ0kFUly7d8w+XPYpPPJ6SFkOfti3jvdv9uKgqF5TRINVaUesrh0VE4aAFCnmOKR2AohyuRM
YPy9YH0Oz/TElz7xLkauHOPA3JHf/mYX6ZTz5QMaZKUI6eJddyoInCFncYtpnMl4O5c4H4EPwY6A
ogpYvdd52jMQOtO2b3MwByXF1zDRvnUaJmpmmWc5wrZ9XARRQXrplzrHND0cAduz6MDHzgCeZIe0
pmfbeM7dwmI9rv+Q4F5kUtF5lJdmKSbILE4Etym/ltEODw9NhjUqsvSZWax8c9tILxIp45FSMQ5E
WcGrC7t2ZCIqxcIAO0SzDpO2klxUcgzhI9E0HqTSF6anfSfYntddmQXRc5WTCE24cMaCk0sxf7wg
J1mwlQBua+wgs0YztmPzryOj91TkSMt4ocLtHfyPtOvasRtXtl8kQIFKr4o7de52u/0i2B6Pcs76
+rvYc85smZbFc9vAwBiggV0qslgsVlhL9JX6pJQIZcevo8mbh5E5i8YO8CVaOIhaAZ263poAwZK7
5dfpmOBAo+UUAMPBPRAb0d34nZIrzq/dp0kHu56MyVweOMt2Bvq6vCr1AqvlbWRpQD8bPkW9m+13
H+OYtoiHFw3hTUfmUMXytlNlXpZ6ImsxySGP+k6a8U5t8ysAS5HvLsaPxbPXDWUc9aj3wLpp6Do7
+Vfilj7qrafsFq2Irunw4D14Z1xl/ErVAJwymd+ljS6ARZx3iGoA3ZMM0TuYy70PjdGsNo/xKmaq
x8YUQqIU+kH8iQAexnjmnD+6Ib9cQpoKvAj8Q3S2+brr2q7vKGJZ5y0ewDAxSRs4qtu4Ji7v2OOR
g226Lc0wNBP8FRiuYdyWWpsL8BpG+BNhdGYSHaRWceNEt9q5vCuz7laUPps6b3qMbs2vSl6lMl4s
VA05kil9Sz+inKegYQ+TY3Knca6eLTFEBJsw0NlE9ZdMWxeHplY0IAhQKxCoxMsnkNzf4R09cORs
nuq1IMYUi0hd0m4GZr/sD47qZU4YPglui5dV5xv9bWbzHlebaSrkEJHjkw3Q6bJV2ayZg5QUlI/A
nZwKSXH0drZ26QuRByIcV7Vl9Rh7vBnNLUe6lsroiXEHERkVSE0nyZXixo8lHpTu5sNqLYM5ZIM0
zqpONeucwSE2zdt05wrmrx2ATHTcP26bFrJaRsb89WjQjSTGxvXznT54Qvk9Ex73RWzdcpqsqZoO
QxRB6Pazx5fNOpCDsZ4cI5wx9F+BQEg76kQIbttECr73hhhx0nv0o9nTtZbIrGDQhD1tfZmcwgyA
qUeSwVvm5W89KUar0brlXqlTzGb+kZqsNy4LRQCiI+i5Q1kzLbPRvFIZ3IQ0XkG0T/uyNl3/SkM2
Uq8FEoUt9HJKE7BcylQ8pARzrrpqhSnSfPF4F8wjkmG6bNdjca6q4DGvDVdoF3v8ED3U6mN0+ecN
bsZhLKsCPRgCktLnNMhHkKbW0TmRh5B3w3K2lp0FiWSQa4xge0NSc3IE1BBBNqTZRLEkPC1Hh86O
lqI1YPTokXdTbJ39tZqMHZtKIHWjAdG6Up8NJbgHa6HL2Ve6VDuWy7ZBtHU5FC1VL7p0Di2UG07o
lxcKEfYxOtG1QszZz6Uul7ugwbtE99X5Luo4U5hbvmX9+8wl1zRTsSwT7GJMXsPhDs87K5g4R33z
5lkLYcL1USPmLOtQAvFdC3sAOcFRAJ8EYAEaO3KNW+mNs0ccO2BbGoKgGPIgwh5lx+4Yu/mLUjoG
gBXqowqBxQ0QrDNuMoVmZXcMg21oSBLTaJPkXeh0UQ54XV0AHGs3/njgvYt5+jHHmXTFvJAB2yYH
90PVWCTmrSDnRmBHpYUlVvO0g4R3pMHv4cm8pXwS0SMYdJ3QQ+utX/m8LD7PUthGB1FOx2wUqLlf
ejdEFhFYFdIjhW1UAawQOiIPgWjzJl/ZpsF4jDHPKjXr3/V8J6JCeJLetJ6JCkx4x4uIOKfNYC49
eZTRbUfbmtX6WE42blVLlr7+oe0zLkPqlaSsZQiJjtF9+Sk+oHvaJ3f1pb/QlkiB+8jhmQrjQ0zA
VEo55u+cNn5ATKkGFyF6wMzhH94rBuNG2jpB61cOOfSZmHmg26EMcxEq+vLT6JTO5ILQ+Y7kFu9W
4Zkl2wchFsFYNNRIiJ/coyaB1072qiPdJvjkbN7zHsSc080i9CK5sfQxwSmQDORjq/q0dCnvzU0X
a8dZsY0R82iG+WhiMZveNj9rmPyI7okbupiBkh4w6Ap8jOZR+548JnjQTTxQPF5wxPZJyGgMjmvq
wMYTJv/AoKSereFAkcplr/SyG42jL+fksf0MpUlaqW8gTxRv2uFmFE5LyKn9c62EcSWtqCDAo/7/
HwSt+GS8SSIGYEcnBPZ6/y3lkllzQhGT8SfpuOhEpBdrEVuU7AUoNM8UQ47gSde/8t4hPF9pMp5F
FuUQfKbvCk6O6NK0m+FQTijgFd1FPsePcdyKybiVNCiCZaazQq2bDeCgkvB2DN2gsubv0e3kKnZx
ir3oRuRYymY2anUjsH0jRZekhpxBS/NpRlWivqleYzt6REXewwTIvpL7J91g6WbUehy1RKSyOncq
TpLytP/7HJs0RKaSXNRogUEOii4ivd5SZJiNI7JPSDFr59Dj5rTppvzerRgiE5gsggocZDpeQPzZ
FSwQssAsI0dwlVvtCXRbtuxEp4Q4/Km9fXMxRJqzWiUtlVqR6oqGfFJ+1wBRpBmBl+SmRsHZss02
6Kt9oCjxs6AqX/CGovbRutpJ8GgnTIroKDgMZ9NucSUMtgw/ZligEzvg5WdwpyF5VsM4GmlABhOw
JnQaUga0fvpgPn4PnigBb2Wbx9jh1ZH3nachMm5GilFz1UK6qYvoFIJgCUN1qkzevPtmI/J6ZVn/
EojSVFNjpXSrFH+5JrDY0J10Kyjs4pwjek+9fPB0FSNG7v5R4SnJuBuEukaq0dAzaG6z+mnMn6X+
A32uGuavRQX1YrSkMYdRKee5UdIJszeL4Oui+L0dys+x0PMYfTaPwkoOY6FdPBp62yKbkw6lS0jp
KXH2aZZ6T88aTgPFpileRbENMaa6FEFVjJMT9HHoVKawXIKwqZ/392Zz7GG1cgqzOcIQ9pO8oO81
wXuuBXnFd9XX/odZ/k0jWKnDhJjmgIqrFuBkdfLfGagVJWKR/n5fGY4MtqYpBKZZBRV0CcKbRDir
2ZNZ8F7cm0/Rqx5sXT8Rx4RIdIxNvQt8xMh3kp880loRn4eZpw7j8ceyE+o0gqgE8BFJkt8Cx8sW
1fa4v2rbEeNKJca/E0E35XLEslG3K9u5C4YCV7fBro6nmngwj7w39vbduZLIHCMhnGo5p1H/GNnD
RbIyB9hKlyFCSEe54IBzybGMzYT5yszZNGwyziJZ6FoSwBlSJgZkzvxORL9V70Ut/LtoAaed1262
+RRY6cm4d9B112NLpRaXwAdc3blxi9vO5+GMcLVj3PsQkMpY6PBw656rowzMOgqz9Kj49UV0Gnvm
Q2TxjgHjNqRFSGVVwHHOpvtkei3VZ93orbF8xuBEGI8YCUmdOn8ex+/7xspxwCzW7KiTRCVUbpHe
KchbtHcx9nF42JfCOXlsaRpM1wAq6LCefXSjZhKuxG/JwPG8PBnMlYUO7iDU6ABimh+AKr4UT33N
i1Gph/glZrzaH1tuNgRBSicVq0WbYIk9gqyjQSMQpS4dv3FTTDxpjB8JcF21UQxrV+/gR9zlAFNA
7wAevJge40njLR/jQmJNHpNMg2pzexnNS9187oJP+1aw/SpbLR/9hlXgG+ZTKMwtFFruWsB75afq
dbCj28VNXOGPFWJ8hQIk6nySoJCCtoS+/qH0glVV3/ZVoquyZxCMo5iKqZ4SqlG9nJTgkma1tS+A
u2aMYwhHTakSmt0cT+RE6Y0zMAb1nnqSbii4AEca/d49fZiooheqJlZo2q/5nh0n1AslAG4Qu34I
H9Da6tWRSy6JO555rzGOY9cYhCzQzjfmSLWk0NrpqUFPGm2K5j0PeBelxjgJrSJhUWEK+h0OMD0k
ziRa2pt47NzogJs5cXkJOc6xYqdxu0oQ4pCWeer0NFUnIl9yHmsKxwY1xk2UcSAswQwRwWh8JyZK
WZrwxrELzjXBwiiKYZqLKVXDuJltOkgbusVr5A3orqaAyXjI2fEd1xo5DlBj/AXQBoRGLuHSae2a
2j5coN+BILhAvw1v7o5rG4zDwJNuBuwmpA0eJYyIT+GpO1DKCAo/GOQWL8W+2W69iqHYsivY0/qu
rWD0nUOPWuoulWs8mzfhUfQ6FH/Mygq9xtP8/Buv9YYX4WiMW2mFtl2GGMrCXMr3ri3BLg4L0FjA
0USBwKoXpbIMXsaKZ6uMf0nUhmgVzeWmjVX+XRwJjY1tA9fZlwW5QNrszeve3TZd8AmaGvpxCDuk
3JmzKUVlOTvow7sTi/S2Fmfg6CtAwZN5edXtKO5fWb8U88ZRqFWzxzRAFPpF252GRfeDTn/K1a9y
OXng5bEaffKl9lNiqB97Sl2l0+O0ul77MEyQkG8x+TpkmH0wXV2YH6t68OJC/FuUBC8KKpuU8RdV
HJ08z3nT55s92hpmV/+z1Gw1YMj1RBlmJCZGe0YKD+CkLkofwT25p0PhFPA58WNPP9ZnpEP9fRe1
bVlX2YzycyiRdMIYtZOq3gwuYMJJH2yODK2VY9ysmDdEyahyk2eiDpC7x9AVwUDsy4jJKLwXekB0
PgoKTy/699WmgjG1EIcEehn9JeluA+nb/rpx9WKc7EAmrdNS6EXLpw3tKUaMgVFq+Fm0898rqGeC
cuKW1+DL04vxtkPZ6gKGkDHmbKBYKuQHNQ+fOaptX75Xm2CiMzHHOEtTQcYISnvKgh2e0NRlD4cB
D+PAGh7nw0dgktZWwvhVwZSXVokgsh0V9D8N38Y++7Gv1naMdtWK8aGNVk9yRtPHvXhD6hcjUXy5
vFFG0dK7gXOqfhN+/lfYLyzzYlCQSZYrah2T0z8mjvAIYpWj8imxhCMPnW9/v0Ai8LOtB3lGAszL
4DFq3EXijxBw0Fk3cWJcugO/hrhXjRhHUUxCoosK7D1rPwvdazb+SPvnpTwHmWoZ85+dLpXN9c8k
Ccx5fD9dgU+5KnPUGOIb2qBAOwWiE0EbHq8qy1tH1mfUhdQaBOtodscM0GDIW5Scq27/+Koi/YSV
W+rNcVGqFnYeREe9RluHSDj7xFOCcRBCVcSCIkKJKX1Jhb/n+RxyfR9PC8ZBVFooaIP+bt1LCYRr
JbLKHwLKkosdFUj0yN/4w2e/CfuuBsi4CCMyRgQkWDo6AIrpjfM/MKKRV712VvF3+CwBSDT1FCR9
EnffdfwmO60ZOriiddVg6ZmWfI4rMxdwN/fZoyjoijX0RLIrvQktTW4wH2Nmt3qhPUTm8FmZ9Kd9
+dt7+q94lXFdYUemUWtwGuIQ1I6j6I0DKm4a70W0XZ5R/pXDPifnui70tKXPlZfkqH7Wvfw0HUZg
AALiG736tpBY+T1tMOFlUX5zm14lMy6sz4VJDGlDRKtaHaCGUMR8TjCEipbbyabsnCIG1Eyn47V0
cVaWfWeCJRnTvjI0NufbOjrE4+ssv+xv3vZhuarGBEBTnQrLTNNRgNgQW18tvP3f564d47ZkFUde
oiXm6a53k/v2EbyKPQCK/RYNM/FnycALIfcETFhxXM32E+GqGV3clTNTx6xKIlqlrGu8bavHRCys
uDDs3OSVZH/z7rqKYrxaEEZKo9KsVPiVnHSPvvtorwBxIt0RwaYE+PkX3nXwm4LEVSjj5mS5NtN+
glFS9LnCCU9EtUllUZhdlCkd8OUhcG14iCY8k2T8XD1EY5LTK6KXDiW5z/JDrHykJ3R1zhl/QkJz
VOQFinW4hrRF9Eld+EAwdvYtk6MJO0SSB2MapiU2TWsvAYYQqu8aDzeJc7hYBH9QVMwxHuVoB15e
4+GQh1/2VfhNduNfG2DbqlN9qIxsgQDix486Zipo9mZ5zC90HtK8L1/35fGWjHUWZhBN5gBx45D4
pZI4BFDjTWBafyaGcRm5PGhGQd2tKB3l4qtUn8c/tDGdcQ49+O3HDHkavJhbhDmRlUe+KnDi7E0P
RERFkjBASuT33Vt5IHB6iGGoDdBDUGDIimMm0i2GB70sL972l2zbElaymDULdQjKcswoiQ+LV/zV
PEV34Y3cW8b32hOt8TXmjazSU/hLxE1o7kVVVBmBx8/uVRiKQRuad1YmTPaD/CkG51ly4sEXbJrc
Sgzjb8o519GsBzF1dR4lLzaPCw+l7Tdrd1WFcTi1kaohsiq0gqF8pt00oIz7S3oANSNqGElt8W6m
Tbdw1Ylt5ywpCEoioQ+jrC+NcB9oDxxj4Alg4pW0bMJ4ouQQLbJxaMxDe9BcWa232O1xugGX6gGI
RByZ9IW1Yw9sQ2cQA7hSoGQAst8cu78odM1g5wBL9mWwW3IpGXkqMq6oFXI0m2VQUVkuWXnWY14t
nGPfbMdmHgolWhshgPjTpRoAhEthCYsn0xV7S7vrTjSjCuAhNKomhAscvuk6VAzkqYQORbFt4Y3Y
RmbZxBg8r5NvTUputC44FYX50I1gQ93fOnpSf9m5qyw2wVe0ohyLg9o7Ya9pr3KM4BpD9pdkEiYr
jofUayJgHe3L3Ny+lUzGe6hZhwZ/NaeX7yNl3so4aVPe7zNuo5vlJsjp70vplzTPrXz68WcKMD4D
c6LGUicF4uYIUwlBb8l6xAlgtztB/10kNGT97GKVLOmmsYSM6Gj4uRuesjPNcNE2O5Vj7ptudiWK
8RhAP+jjKMB6BY1n9veNcip4Zbp9kwbP3s/ayGanZOEAbab20CV3ivIlFb+r3LCYHvzfWzOSPj+L
yTRA7rUxxKBX/hktHvBDfWJNJ/r+Th5Mx3z+E0PAaNnP8tp8TmuhgLxmelXEb5rxuP/727fTamuY
UAWEVrGQmtiafzgLVNQ3u7PuUo7szDVHLpTV9jt7JZB5zdRz0/RVCo3AJIchGIpAPkWe9iydMPXs
UGQI4GB46tE87Gu674d0kfEJuTaYsWbQMxvcxD2mE2/T9DYTALOm8marN2FMMDv+H/+qi4x/SIMJ
PdYRdCwugze6urcc2sSJ7oAa9H1wAXpgJQ8NutXqQ3Y0HvW/9jXdTsCuxDPeI4lHRIwhUlR0RHH+
mqNzvrPqi+lPL3wm4e3n6VXae/5oFYe2ZrAkkgplgy908rq4A7aIflsdxO8zRgOSB/JoHutv+ypy
NvPdt61kqkMsEjOHTExU2UH6VIax1YulI5e1VeqcgIfjWt6XeyWsl0lUxzIsRzEOQX5Wmtex/Wyq
r/sqbftInZgSUURNZNl+A4L+P1ktkDFXJcU2x7Z3GkNt7A5Td/6+qO3r619RbGU+n6dYnmNA+ZZx
nrhBHqa2IAQi54LhSWE8S41RraYy8JafZskKJ/0UlMNH3vLqVRHGlwRTVmDCAIYeT7qt5OVTZuLy
0rnAQNsWcJXD+A510vohl94PlOTNt4ljAi3Rz1q7cbOz/JkmRMLIqoEH2Dl/tlWMJym0NDeGGJKr
prMl8lnQeM6KY3ca4yx6aViCjBa8QEFupcGnQfeGuOTYAmcB2WyIKgfTtIxQYwn8Sf461l+GbAZq
qcypuHKUYVMi3SIWZSCUuFyiN0G/VYnV5DwkuG3f868xsFmReJ7IotbQpZf9ev4c5T/qxs/LT6bC
6XzgCWJiDUEy4gWQFkj61ycy3U4zqJ2FyE6lzmkTjbNDvwkHr2rR47zycpVqgCeB1k5o4wydAhxe
F592KRY+9zxxXAObHxEUrdGjEikYykGCqZ0z7QaOvOCSfWqPw42R2LzpLp5hMJ5C6ZNqzummGemn
Rr6TRUeQeK+O39y71yVk3MSQRsIo0ewl8c3P5rn+oc+OIYHnSoGDMBOrGTgxDe9YMd5hyYzR6Hus
4yJd5OCT2siWmh3n6iM0GpommjIG7ggh7+hOK9uQUhAEZEM44/iWh7jIXbTgE0vppIbzcNs0+asg
FgtnzKLZSHphQFO6EDzEs9SCKi+tfdUclueJzBj+iyPCuUW2iwhXqSpjHInU/+e5OJ7CWzp8+x7U
a8CdQ04DLA9OGlmJn/nix9IaK8mMxciplqQ6SglggvrPfLat3RPrH0L1jwDRr3bxlwhDFcMeWPuo
I2hnafCCULFahefp5c2TtlKJuU8CpVDkdoEUGnwC+c2OUyt9KU/lD2BkBB71KhTIT7bEc744AOrA
/4Ls6hbkYd2HygnXb2FrelmrNurY0shNfxHQEZ/2vlp+3b+hedbD9ocuiYEKKY1FabtDdpQB5Zw8
YbZLvDe/SidMBLogckL9aeZN92960ZV2zJNXULqmmENo14h4Qt0pwd/7mm0/Y1YCmAtoyMSqkWjg
23ye/w7P0rm1aK+tesZ7zQkvmjW5hYtJeBmAjOIBo+n78rdfFiv5zJXUykJqRDrkG5lbHGU38QrJ
Ll6Dg3b8p4E+R3c7t6GZY8BsB2kwTEVkAKbXCSpkKiK/6zx9yL0/1I3xOWWzTCAUxjERfVR9B+CG
1LbxVrn6SbcpyDloxp54lWaewTDeBhMqrU4qaCYlL/F4FIZHjlIc9812iOYg/q6yDkpJ2TtVLDoV
DvL9cFDdxQ6sHCgyOOt3msvF9KOm/ktaZmUpjNMRzWSYU7qafWQ3GKErbcMpP1N0ywSzTH+4jmw0
K8dSGPeEurgUL/n8WCM2319Jzk6xceyClsixS7FTWhK4hSnb8SA5+yK2o5XrmrFxrDFoWV/mkDHd
dU5zLDzzMfDS40LxcIGBvy+Nc6h0xpVooRbA5CEs6dBJawqOJIS2nsocMfTU7NgBC84k5okQVgRi
xtjugkMjJQiIfmQKDwWKtz9U3VVA1Ffy3Atmitzp8lcq3hrh2/5ycTeHcQ/mROJFpoGBeeic2VWc
6ZuGjljE406UWjzc3e0en5UtMJ6hSU1xjiWsW6BVdir8tYB1hUJazV/UxC2CmzI8Z8jXc5Skad+9
3WLCV12UBiKZUJLSl2SecKsuFmC17QLcJSl3MoDms/ekMT4iD8x4yFtIU+/gIsCV0p0Vvz0CS4IT
lW93a11Xk23pFnVNlUQFkrrvsx0eCqT/xPG9nye/0A4+6t+RMXDqM79QRg/SjpYsTJO0ZIPRyFRL
a0R6NQL0Cbg3beWkedX/ANXE8fgsB1UR142uTRCnyZ9JAyye+V6L/Cz9NoFqet9cOGeOxWwKVdVM
uxg2apIaRLCzNSDI+jMR9BNWxzpd5qIyad62CkVLLjM/JwnvscHbIMZ1YH6iIYS6XRou0gmO6Cl+
McEgkd4DZFqxeGMbvGVjPIkqAF+xoKWkVEbD73dgUPGOMU8jxnkIhdQlgQoboC3TFFwajHnPFK6b
QoTX3z40HrU6XYzXyMZOVrsOCyiL/kBegiCz2vp13xA49wgLxpSMeYJpbMhQyGh3qDSHMmpXD4PA
Q9/fTrtctWGr9cmSlMpEY+wELwcEgTfBO+aMeJm55M0cpdhK7BLo6WAI2CdlPOfR34vwWW29tOCR
RPHuLrZWPy1tUevU0VILpzQzWEP5qPoUjBsGLnGKi1x5TGyBSmzQLBqWkDxop8JJvxhOltgU/DtB
32Zdufu2Qe3rVw9LgHJB2al0tjWl6pehNVPwy4pt3J4VUUH9VE/flipZ7Ir0X7PZXJyuSQdvX+5v
nmP/CmYhgypdNwc5Q3KTDpsVznIY0QsMCjuA1GP8AkBMzUk8SEflKXaE0cKLkzfBvx3EXT+AuUHH
bjamvMAHhMlfhiS6TXpM25TTJf6b9/R/pfyCGjSH2tQnVE0kImMgI7V2bVwMJ0aD9eKaDypGmRsA
biZ8RN/tV8RVMlOmJnkjy2H3/pIHX4SNPFBhaw71Y41fAgXX3t/Q/eX8BU1InJcxWWYoOlZfy+4t
b1/TD43qa1eNmKNhFulUSLTYSgh6TKTcj5JjX32eE15T3XYdeSWJuTqTrJaGSIEylLQreO8niCS7
9TDLZlUPhY8ptv3V+82xv+rGXKSjLAXaFNPlex+sb20htFIM6YiAWJsP2uO+uO1r9CqNuUbBeteG
+gJpon5WELaFpOMptB1LXUUw92guxIaAnlFq+KNL/WYD4tcA1BeqO7ijZ4DTbz4Ug6snVsy573ja
MXeqNg4BRg8huhpus/QmKj6G6rSyD8Z3TJE69FINS6RpQQp2FhMrECzFdHpvRK9TY4vItAacetCW
Xjpg3CXDAEi3ypKCxZoqiMaYoEComYdCzs6haHJOMU8Es3SBEit9W+O2y7NTo970XN4xngBm5aRe
A4atAh1GOwVsIbIbEXKLpLD1L2jWCqzSEw+i6eyb+5ZvWi0ci3xUlcmgmgaEkgFs481FAzEEF1N2
KyBZC2H87dgIpTHSx4NZ3qWd4avxsZZTa+wHjjY8QdTxr+L6aOjUTligTZQNdpI8J1lnl427RJ/2
V23TC641YvxtFc6j3mTICwgSRoNoTSt5nR4mFBFkK38yHZ3TiMYVSI1nrdk89dMYQLPkCFoqJ38R
7OQ1A180fe6pb9PbvoK8hWR8rhoSWehr6Fe1pgWyWSVGaV/EI5ObHOAZIP2SlWJhXQJev4Cktn+J
03uz/DSS458pw/hb3WybcFogolu0E5IRnh4EF3FQ7LCTOKJ42jBOYpDLeUpjbFOpvA3azSA9FOC/
2leH+gE2LtWBvKYShBKUT+LnFcuEOFgmMcaRNY2HFn0xcZGchzY8yHEhWbOqWbGhWXitcQK2bf90
lUu/a7VT1azrGcIMPDAxMxW9KOFHqjgrxdgnkjkrrS7ROkeWe5OYWp10ELPP+4u3vUH/KsG+jYSl
EYOZJlxlwcV71srnT+ro/5kMxgul7axlI02yzdKJJOd2POs8f0DtaMcGWODZOWlIndIIVldiS89R
Ums0SxoEy5xPQ1A6Zl9yrI6z+2wjc5ol7WxSH55EX/L6JiYZR8Dme0AHGYsp6kicyWx1ViOCCeQw
2PX8MAD0ovLyG8Aj21JoiXeYuTy0T5Wt3S5P+5u1WXxai2W8wwBelEmQIdYAlvuX5qgfaIEmfElN
4Iu2R3IGz2fhf+RNsJbKOAr0uC+FRC97vcB4lXanzY2VTO6+bpt7tlpR5sRmup7kxQAhinypg8gi
0du+gM188koNtvDa1G2cGRkkmOQR17kVxsSeEUmY2ls53ov1szLeBCPnMtw8w0QDY7SOoWnQOv/s
iGpprhG4wp9L+kFYHrvsRLIPYFzqVxHvT/SVr5tEqdFmKoJUXxMFvBcAma1UTkS5bfHoGgV5tKbL
8i8z7V3d9o1qAtT/S+CD1nK0yJtuF6hm0dLMTJtkncyeOHmUTatYSWXcU2lEnbTEApool5sie1Bz
zj2xmeoCm9K/ajHBUT8QsB9VUIsinLd++yO3cYQyi+aFQomziDxt6N9XOzWm2ZKndA2D+tFcvs6o
oe3bOE8AtcaVAGGoJ6U3ISAhsSUtpa0kPKRT6mIYby6BoVzClS7rmqIyOmhZvpA2FIEVG54LbbGi
8KGP73SAHfNaYDaUkWRRlwn+I8RUmL3PpzJM0mUBp3E0u1mdeQk3t771Xv9JBrP9UVA0aYsGPacB
+CPqSV5pm3YcW4Dzvvkf0CY3QtWfxDGLJ07ob5FHqPRPeqDyAL0y0hHWokF4TI+SfJgP0aUsDv9v
wwD4LablwYqrAQ2XETw3RG4zHXpKwqkVz23+//dBkoxtknVJAuE6W32OujREwwkUC2SA1Om3kQDe
mZRXpti0CDyaFUMDx7z43uazMu9gUcauMTIghAuBXeblYepB7mZo/hIQX0RLMkrUvqhnp8RE7Tht
33T0Swnq89CMnNtqI6aR5NWXMBcxujklSR7NwpEl2amN85xhZvO+nb1qyS0ze9zfvU2zWUljLuAJ
1IuRHhpY3eLHoCDgGHU7095C7lj3tiBTl0RN0lQc75/9R1clYVbqA4gd1MiSmskSjFstu+CIcgKo
jWsR63cVxNhjIUyyoiHwA2WeaBsESK8Vuhbgd/cXjt6urLMCZSt441SNyL8AsZiyrPa9BAq7JJSP
8vw2A7PL0TrAoi045JlU+0TPbqchMjiCNy31KpidP8ixW1PUtKWjx2+meDPUvDHozQVcCWDSFJqg
p8oUduV76kq2sYBPzStmVoJDeimPpSMcw+mSczJXW0GAtFrPd3e6OoCpGNV9hmHOd9hB3aMp1ewu
+5Y01uzRCRICQKwmcUrOaeMpy5hlOCwyGk+oWFM/VuELUafbpCecPeNqxxhljEbjuTUhZvisAWBp
/rEcqkMIqoy7ASiOSF0chSPQ5XkIUjzt6N9Xi2rqjTpkBGLN2QsxuEcQofbP+wdh69ZebxzzDl8k
rdNDmcqoJashdgHWivRv3KkL77W36UJWhsl4RqOvBKNtIUlfJqsmppNoi9On8jESel7wRvd953i/
9zysVq7LRnQ8SXTDMNBEy9bda3OmBMIUXyN84hb1eDvFBPOiMubVvECedqOdej9/AQ/ZUQEPAUW8
iE6RP93zcLi2I5TrerLRfatUw2LqkIkcNRrTaY+Idk+TaePxQzTC6/MtM14llqUcYJXwKn15JsFj
UT3umyFnAWX5Z1NXF7Ubkg7KpMpbpX2Z08LSCCcU2XK9KHASjBFLkimzoQ4mbloFASpcYEK7uapj
ovMax7ZsXJF0yTTA9QJuPeY0xeCHrEWtwjIV91psj8AL15KXyvyxv1pbQYZCwDsuIrSi4cbPqxUr
UwJKYGPAUEfgkao76pl5FtXy00xqqxyR0yKDzEtsbXrBlVQ2s6W2XdHIg4Sr+c7wacXnnfnpZrCK
c5ThuWd4FE0KXIL7ym55qLVYxvQ6NSj6hmDbTB1dNMt50NC0rFVWoOlWOfy1L2zLDtfCmJVVy6wk
qg5htfxsKK9mdRt8JOJei2DurGY0xyaUsIyachLEh3p53Fdh6+UqrQUwt5URZsTQGuiQIctePQUg
jNZ9Cj1Q+Tx+V65N0PVcOdogHJK2bKBMcqxve3d2acKrONP6n+SG93RAtj7zThnPIphT1jfzrAUG
FAQWhtuWl747Leqd1H7TuPrxRDGXVl01WjZnECX0wIkWrNouXzSwfxeq9d4icpPZvS28zT5vCH3T
WV2PONs+ocLCcxJjYavorIwFaF5ae99OtiUgPYTck457hDH1eKnDUiwwvYK2kdwl8RT7ixDH7r6U
31jjv2LY5FohVXizBUrpiL7hE2C8F4f6Qkm4CpvL8E0/mb32FXKVxbgKcB9nfWxg0ZbsP43VaLm/
xEf91AFvjtdYvZU3xEG7imNWELAbk7gEMjV+2g0Vn+Tj7FGmdB7xvbwVz6wlMT6jzXOM9YZYRMya
o1NS93o/fVFvc0wWkDfpLLgpmNuOpVe9TPfmvXo0bLSj8Bzx5uW2UpfxK1IU52aaEqTcFNGOhddS
Gi0hkgHK6e3bDMcy2ZkGNSbAGAUuthMpl1J66j+SP1qvJuM/kibtcHnQ1RSTA5AY7D5YOCpslTp/
sg3GcXQdcodhAh3QLXxRHAoc0FnpkaCzTEMJHB2b+2u2fXFdbZHJBARRMSwUS9wZjdHpw9TVM8Mj
+sjTix6hX46YKgFdUQIai2IyDr9oM2mOVRyx1m2O8014MqJz68wOiAL9hEfSRDdiTxizUeMgCm1s
LBAm+rr6qW4yvw38GsXP/cXbNLiVUsxmpYBfSU0COVMDorLXdvy0//vbnmIlgNmdsluIllABYZHZ
afVJGr2iPBe1L4W3oCOw8qy0YDEfsYmVVOZVIkwdiBYXSE0D0y0lYKXIvRsIhvN/pF1Zk9Q4s/1F
jrBlW7ZfvdTW1Ss0Dbw4Ghhsed+3X3+PmG8oI0zpRvM0xHSEszKVSqVSmedc127T9X6KMURolrRS
zbgjOCPj8cUej4zErm1KcvfN246+EiKEdqPCW7LTw+8G8JHF3nhb7xVPve/PRdB2rqz9fjPBXkkT
InuiFGVv1lCpsJ6HQnVnDM53uacPrw0DLrD56e8sKIR3YNkqE8pRpa9nZ41+SpxzxSTj2VsFL9Tk
HcfA3cf4rYBXRJXSR008+oCd9Zp6CFSnOqBg44Ioc89yZYen2GAY3wCroK3EirPTi62iwbbEmVGo
yi3aMc9jOErymO21+qmZyAHuhCUgYWaISKzUVfrRZdCqIfuo0dwu+s5kHDmbKeHFkpYQLJYRxVAc
x4i07XPTWBCJf92FzrtERpQqkyREjbw3p3xqzNJvWOXlgCrrgEtlfg0VwGxkkk28BaH5y0oJwWJu
skgddX663/YBe+JM8aXXHPTbLuBveKqcEWozqbkYUhw8MUaz7PsREo3HMWA37Z4eyQ+oOV5SG9Ce
L3GUP8SQn54iTpuETTQztYZA06V7A5Ov0Uk98rG74oQWTEniu32mXIQJIaTKZjOxOwijysOsfXOK
1+sxQ/Z9IWbMYcMwIonvZ+quD0+hrBlx+2q3Wh7+A1ZXu8RI0HOkIEv6r2N18BWQAkwHC73N5nfV
zU5y5tDts+RiNSG9MKs816sKLo/XEzI80ummZO+vG24L02nt6WLrUdw2ORlb7nf7AdjJDgaespf+
a++r/n99q9OnHl0aErl8xX/PZi66CYED8Ov/284xCNXR/wa6bCug9yoe94q9DPdjO3W6CBNiB+IT
i6aQu99Aj1l/xPxfoIXpQa1l058ySULgyFmTFRXfVen8We8PurNTawDNV5KariQYitWnVCXG0Blw
x778RvI7i5zybPZ1uivU1r++UhKNxPYqW9e12DagUanlwH4z3WkpHysL/wXczHVRspgkjp+YNjMw
pwBZZO/cWzue1URnYHh7CdqnZTdWSRIgNly1aGmoTB5xZyff5XD/5jYl77IvDbJSzQT96SeJdhtT
jOutJvZbxSkF5m8OgTqeDRl7tsf35nKcrNu6ObLwqY+eh783qRBDFqvQU4svH08VNV87RAE67d8B
1hjkO7IyvCRgibTf2tQlNcqTKDkU90ndAGOeE+DIkEa2Fw4kgqrqwPvE8jsv6BUzcUafZvYLAwUv
Bod9OoeorrVD70/MUE5Kw+JDllXqIjs3t1fxIl04aqpISSe9tkbfat9PrLnVLBq0tulH1jeDfSwz
ElDaBVVZB9fdZ9u2F7l8n65OoHK21cW2KLwn9gdLcYcU0DEyHByZECEqx9FEszKzIIR86bRXZ/o0
hd/+Tg8hFo8OLYhWQgTDJseUUMqC0pS9+26fLhdjCWF4mgq1YiGMVQeDT4I0SPf2mVNg5zvHlyFL
SowmNtwnLNftlECYMt7Q/hN17ltbEjt4evHbaUnRo0FVamnoAv518SfHsdCHxy98002nviaD5Pub
Kqy+L9iLJfM8MhXfN5yHNt1r1s4q99fX/boKv1HLkHoya5T6cfkxz9X8OS6ern9/85z6qcJvTQx1
BGJrwNXh5oP2SzM5q0APy8h7NZSch9dNhUenX5eCtAorDG6q2DnG3V1T7ml+vK6KzFRCiMkMGo4q
r9y2E6jShvkQzbIij0wL/hNW0cTEOGlSWXw1lpu8v62r+1qT5OQyEfzvKxHAJQgbkLFBRF8fQcN4
nJPcK4A5c91Y22JMXSWqoTq2WFJXjSbU2wVJcmbaqH44Zz1dvCHMJBnXdm5CL3KEmou1GA4NQ8jp
fNDm+fxKmO6pD4JWQB7I2Am3lbItHVjVoLIVW7hguhq0LMvgG2XZeC2aSXaABsCwRkkqiT9vO9tP
UWL/YG/3+Hw14WYzzrvUKnd5qkq2vkQbXfBnqhiotxGIAJWVrzuLG8VK0AMg87onbIE3oK3uoorg
1H2mW8CshhztHWepRuuBZ+t4kOWXd5CyeM53Ds5jPlhnRdK/vB18LpIFX49GQLI4xozLNMtdG3PZ
AHL36kg7LYMTXNdSZkwhD0jHjsVVDyUpJoWb6gAJnmLNElvygP/bgWOhF1J3MI4CKsVfN28JBoyx
VLPRD53pSU3jwTWn7+PoYMTL1mI3bukep1Xtluq3N6h3Efzj8WcVNVgbo2fBhHql1XrmtAQ1aL9l
Z8WmDVdCBEeJc0qog/ldX+scd9JKAJ3Z7tBJDtXNnbWSIjgFcMX6KKxQcR7ZKcbbefqmMvBKgOAK
XVUaWj1AAIDZ3eaoH0IMlDu3yr4B76JsvGHzyrkSJqSGte0QNkYQNlehW3el2+ePkcLcWPWmWBaU
tqPtSpqQ8BgzyCXAhMBPWdc46T4s6A/myUBHD94UbwdLsqsk/k7431dul1qqWtQ65CXH7ljvOzAS
89HxN8D3gpX057YSU8VBr/MoamHEshy91u5uMzkvKN+aV7auLhxUpdlHw8RV4bPIGIUHqsLwo0yl
e+27+UYW+iR7STw/SAhYqK7HXupRUGFhjcpzf7QVmUdsRtiV5YSANFUTKcAojqGA5JAD6rb/0HZB
2VL3r8KP2BalpkWchx03XvIEXDKAeBXuwt6AdfWLGwiRAf30rVVmcIMhvJ2ql0g7plHhNkw26CDb
RroYIbpUnWkDQeqJ19gA5jgEDbh4f7S+LoD+kz1xyLxBiBKm0zmarsEbQlK4ZYLhgOm1nmXQytsn
/cobhPBAhrHKFi5m9AZfDTS0+zmJty9Cr+cA+OoOOFS3NcBH8fr2JIOsk+koxAq1tfsF8I3QsX9d
Ms2tC6SCo4wQcfsN4qKjwQsRq5BkF1GaRjwEgl73xz4GSEK7A4wqujYP2a2Mk12ywQwhbKhtnw9W
DFfRmBoo5n0K3Ks2rbxJk7RHSw4SQ7hAgRS5GXO+drr6MC4fiXmMjDuHHdtEk2zmrUHA9T4zhKDR
p04YlgZMyPtEOKApCE0BUPxUfzWOTTAFOMwOJpXkgrJNZwjZRVg5S5mpsCQfljKeMfyzy2ZvmoG5
OQDHa5Iy6XGLXYn4hhBO2rwF6ZINNZsfzOKtN7ywPScyz4LsWfaUI1VPiCml0i0JdSBt2OXoIQ5K
VGkb052/Dh/gqwdn8K6HZEkaZQghZYgMZFEO/AWVKX8i466ScoPIfF8IJ70+1mPDLygT3iGS0S2o
5SWD7abpWxCWfnFJIXhYepTbqQ5tOP8y9ZIdTcDLxtvn1INSubI+8+3NZgKlyqEEN1TBFzVjcOig
tqOPEpJHwNbTpcN9rqZgWWGnrpQdbH8IWhd5gnOQfFGdoRxx4FDf/KoAGxVbLnJNjAB9xLCgNx7k
SdV2e5F1ESp4iN7FZp6Q/mLT7sa5Kw7/GhXgxN+uO+QfdsBFnuAu+bTUqlNDyWFHT7z3VwnI+3HH
E0bHT18k0mRLKHhMkoInGSsI5/y47JpvGS6zqu5iqOp/yfA+ScBH1uxDjzxdF70t2VEN0+GQWWL4
rPQ4I+XCe1mMIfItO/ynmjC7xb6bzXjoNCW4Lm77XP0pThyr0vUmC2mLXdjPn2enAZiI5mq9rDds
O5xcpAg7Au2dZs5KSCnN3UCe1fzxuhZ88X8PxpfvC8GYlahvq2Bn8kl2UvMj0fZRBuQ0U3V786yH
kiXii39NmrDfliRK6zCENI7DyU7p3twb6KhrD9eV+sO+vmglbLEU5WGLWrBaG+i7cV/u2bNi7MOD
80h3zP/eaTfm++siZeskbLJkNFpAKkFiTT514+dQVmKTWU7YVuC1KNKCH2MZcLG1Q7rnqHPNXmo5
ySYSZz7nak6WsICc6HXw2QGzdA/J7KJlvx5d/ZHsiBsH9El9BN5tKAM4ki2bCEZsxklUD+rwb2QE
9v9uHr2v0XEIOPVs+wIE7tfrq7aFdIfz7aejiNDEugVX6Rw4JE+56jve5Zz4IL0+2N8GtEqATuG9
6SWn8Ut+E+2kTS3bd9+LdCHhK/WoSHoT0p131dG8qZ+13I3OxQd+unYj+u9lVRGJl4qoxX1RNT3l
11JFI7jAIWW2JDtc5j9CPDGWNCIhN2g51vd1a94CixlFOOonzNnXTJreyUwoRJQ5jzrUlKCRup9n
FLp1v96zW5BQEVcHvG8cyN7h/3CcXhZNiC0TXeqszyCxQ/rKs/QShVsOmFwEEQYmrjuoJDxbQljR
rarvQhXmLKr7MgaIgf6sLZ/q4eSACDPHu+p1cbLVE6IMRecJTRroZjUfk+z9BCgSE7QiaewNy8fr
orb7ai9bT2whq8Y4Mxx+27GGd6Tw2/Q2mg4tu3Na5oXxw5zsMip7i9/OnH+undhFNiVxPc+85N5m
+bHXcn+IHow5OdSJ1DH5BfTKUSfOeaGBN3EokEjQHILa/mO91yNX+Wfe0V26s/vddWNK3ERELC7G
1q66AW4yVO/N5l0X3i1m7rJx8NTygBaH/XVxksPIFpISIFKUycSXzkavenzX1s+0BcQGebTSj126
X2ghEfiHnPmycEJYcdTRztIaEnmcVlzq6Z2LVkrUV5V9/24+yB7JtzvoVt4pxBW0SQClMIbA8Fbf
5QH7zCFEkDp709O/tVYD5Q1587LsQPoN83UmEUbMIJd37lmF2/mqZ3j5I24lWgPsZnWXBRzlje6A
zQhkbxk81R9qVRdLCxGHKphV6Ub8gDYI9+aAoeIfhgZ4CvDEwTCy7z5wFjLniP6jL9fdSrrKQviZ
0a+1TAlkq4/mR3OnHYyHzu19+lEHNY7iy2bRJG4stqW1vV5PjGfwHNKu3TuAvnx7Ff2nRcWWNDLx
HIMfUbntj/nTYrxcN5vkUBfb0Ii+WDVA7JCy6YnPqvu4k7XUS646Yu+ZuSSJ3fDaXmN+ycB5oeRu
k0pAgbaHzS47Tuw3m2o2LSqBGv+BkhLAUALbGx63x/+9brPNg8Amhq05mqr9xq6qhFgQi/eRjnaU
YhQ1OeZKEdBR+zLL54nI1lGwEiaES92e86JZ4sHXI83yDKt0WYMWwaZ/IWq7m1GWagg9zy3Q2Znq
z3r4oOiRJC/bdJLVbxDiWZooGlv4mEJWH6t4X1uyvStTkqcWq/pvbESNXvGhxwasbgBq8aNTc1MF
6ft6Nx4WibPIlk8IUqMz18DiRs3SNiqkJu+A26zPyt7MI4mfbJ8DK7sJISkt7VyZWm43Hg9xJ/GL
1tMtoP9OAUfHCkFiUnnRTorKIbGnCDYCUumujUou+LzsSFDvyYPyjFiI/nog9UrsubnBL1r+2Jur
xSsAxmEyPpWbdxku/kikJ8BZSXJZ7gG/ZUQrIVzjlRCGN9k84S1POUaZooK5Ve+2YP1Afd0lTLZw
mxeDlTThbjVV9djGvIHLfGfvY688RafUG3fOvj/yO6zsWrBtQdPRLBv4AQAQ+FU5YqEzvaH66C+5
07mj6RC/IVpxAPFIIanYy0QJ4WSp05aa3I5KHHTNjWn7tv6mfMu+qMN/w2qtqtQiVVJDxgLKHk4s
Evvkod1RdwkykCebx+vhePsysJInhKexGa2YFpDHyxv6TXfQ9/EBzFQ72ZP29iPLSpIQp/CaU8Qa
n3pvGxfvbeZ9uJ/vFj8N8v2yN9oT39bds7SuIls0IWIpuFqFbYgd5gBmwY+/FZ+0g31EAjsH/LbP
6dvkdbDtoH9ZRTF41SxUzQS6as4BSLCVrDFlO2G7GFO8w+VK07CID8oAaQ3IlfphAjC6eauBpZy7
iWyTbevj6KZumxa6+IU3xloZkjQsYMSQzi/LnH4nDXElnrgddy8yhIfFnhmlreBJjLdytB/AzIj7
veKFxJsAF4SrW3Bd3rZfXMQJcaO223SseANRzW5TIGTW9mFypPxH3DC/h96LFCEYNlaW94zXQ0kT
BeYyu6a+T6JjOb0Y2q4dCw9z2qxnEltun9IXqUKgcvRuIm3KMzrndYwJeAkT3y4PeOPxrhtxu3Bo
XyQJ4SrBUJ9tZpBkumigxjw/nnFQSpv2LXgfi0A5qokXyzh8tr0fVKW2A+hEaqvC9hp1Kyp7nvL8
Rz/i9DtcEhkaFgoOoD96tJWYdPOifxEpZgV6ZOpKxA9qOt8X4y4rHxwsW9adk/FxsWXMB5vOuZIm
7AUA7gxON0EaY8zr7X/i4VPXvQnLYiVE2AEL0MdaEN2hYlj8kzRfwLR43Tn4Kvzm+6vvC75vaPk4
lxwWhuzpST8MB3bk4ySW5AiT2Upw9tAx2NDPENOFoWvVL73eeVYoW5Gt9TeIbmEyBy+kgGX89Vzm
BEj5yGooY1TvDXv6klbtoR9AAwNv6HrnyYlnictt7eK1SEGxQpvnxYpiHM0G+F+sE8Hr+ZS/6wuJ
ATc3MaZkTNs0DR0cCkJ0t8Hlw+Y4wnX8bAOMVrvRiqP6wI7xobkFKUrzT7J/A1o6oBCA3qkBfdKB
6F/NqdM+BVFlB6QWO3SzEFAqUe5WUS9xwS3fAHQV1YHYrwKtWBDTgagnrXS8+Gb9KVu+dNZNqHy8
7uWb1+e1DCEY5fA3W2lRb0T/jccbvpeb6mDtf7ycHCSy+JYUt9RKlngOR3XaqDqB2Tpf2+l+FMx4
SdiBfTqIT/ROdjnZrLivxQlhiNRoeCANVEt+DF/WvFH6nB75nJ1ylD2RbCaIa2lCPIozE/3JERaL
PvO27Aqpr43eqaA6dI3r7Ie99TCeLN2/blO+i66ZVNjYoH/TdTuHjrQ99/37eJYMBEhcUOzycSba
a2qDJYuG1ziJ/XK6oWUt8XPpSvFfsbo2kLlJ05wXvc17dDAF2a7oXOu5Ay154saPney5QmY04dYw
2e1CWc2NZn1sAaOTOR+ur8q2QhTP3Y6uArGUiruqcfJ8ymG2YZc8UHSnzknAq868TkhDT9ldl7ep
0EWc+PraKTrRWi4uZvtMg0LElERzmQRhL7G2MMKJ+0Gn2IE5NXvwG8ouj5snxkoLYQfpSmhnXQ8Z
o6d6fQFO0fY5PCofOMX5vxTcau41e1kqvS0WOMIA16Oq7Qhr1db5QFLewE6bs6E/2nTa10C7bVUZ
AO3mXqL/CXJE0BQrY3hxVCAI8NYuKfR9Ok0vrCxGyVptyrFARKATVQfsh3BsqApAxEL+zII5miAv
33VTGZTLy3WX23xxMFZSBLOFY9+mbIYU/X7wF4wfckqogoNYPwAq2KsyNz4kgXNU/SSIfP14Xfz2
qX8RL54lLYmtmg0Qb+wngC0lfu6Fu+wLB8PkF2PzYZFhYW1uAcsG2LQGngfgZv8apBpiKKmWlKhD
abehkrggi5IsnEwC//sqDCpKPrCpQZam2K9lPvu5I4t8fOl/Oy5s4FAD6EYzdBGbZTaWRWtTSKjH
9DnF7Wapqq9ZZJ6iyfDGNglKBW08kqXiseGKUPHZT43MhVgjhNq3vKSmueFxvv+XYvYtEHqYJPtP
P1s4SLRcs+PYqVBYKNneXKrHOHLelMWsZPB4slqlWgMPSEuhDmc5/NHbiBhluJpn78abSQbotBmd
VtKEulNnON2w6HzFotu0eo0r5lf9fWQsklXa9L2VHCFolKbazJ0COXS03EqrjqRxJIXczYvvenWE
kFHEes/GCjJ4yzB4ZXfJTvH6TxweDRzon2Tjvtu57UUn8aGuJ7qZhHjjQpMH3VvA/KgVN7vJccuu
9kQ2EyDTTnyvAxenHTYlpPG3138bPMyIdzC2vuYtt8qxY7ITk1zfWeITXjg0gxNyV/yv3OoAf7gH
NFuHJ1dZFW07qVmZUwiANVGzIuLSirOKWglaNDFBRF0LXb3JSTZwI5UmBEM1rPI46yFt2PFnoelQ
vdiFq+3JDgnCIU6C61Fq2/9NkwKrHzR84qGpDUOY9HaBb+OJvPunBMXSdQHbGxnphYUuZU0TSzC0
6/XMZDg+bDMe7g3wQrpoPE3u0DsDiDt02vrX5W1mAfZFHvedVZgyLZY3JeC3fCMGRsVAdXdkxpNp
yIAqtw33U444fFM7TpjOM0IuJf1xmcBXHsmoHrhj/X6AXEQIMbDu0ZQJ0mteMMP14AN/Vahe2Jn3
/lePNHdjyb7iceiaPCEWVuXipFYPXxh23bHYpXsd7abyjm6Z5YRwWKZ9CTI3eESx3Cndt0J6C5HY
TcyRqjpdopbAbvGRN2WCLtYPzwUCBDKzU+hZ7//K48TZmtaaWqNqIW6IzhFL3cx6iKavfydD8GpA
XmRMMSDDaT7S7GnuTrSSrL5k44j94LVjVjEQ85BDTHiU0Cw36V/D+ct1Pf5wNv30afFiHXZRQi1u
LHUPXr8dwhswctFc6ckBtrZz5UsoECdnpqmPs6mFRlbvhs/VMQcBequ7KMide58/IN300nIIX4gr
e8gQsqRhNGLAUEE/XuvhVMXNF3404XVubz+9qR63UlAIEONUF301QFgSo8WEtbtRfyaV4l1fM5lj
CGEBvCItNUbs12TZWcbniAZL/nRdxGbfgLHSRIgJCYAG+1H9YTZ7T06g7QiGm85yp5PtRl7yxLsG
MrRhuNfl8p9+ZbXEGmq0AJKqKiHWKiKPDJ8ADtmYfhl+NrpA/cs4YQq1hFYhYWVjrNsfnMazWw5w
mLroW9hd1+kPGcTPLSaiXTfUIQXlx8b8+O9jtI17R+uTXe4Xe1lTtsyCPBavjtssapJu4MKQoM+R
5eIhP0sKrxru2fg5mqU975L9JVJvVWOtm3OE9Cg+GqAnJnhwxHRoUDVuOO9UPwXtm8RH+Ca65iN8
e6w0VAoTlyru/kYRMCUGLv9wiMMPOaA7bGkfhuRsFDkV06lRTJCj8esI6PJo/B5lGUnziuSUN4Wg
wWhdaWBawXbGMLx2oIBp/n+NRmxffy9uKISNkTSZ0/NIiHZodsfh0BUvd5A2q34u7VOQxChTiB+F
k8acmATTRenNMn0p4kPZyXhcJWsjYtFoelE5eHjD/jUDNBuBxjOXuJpkaagQIeZGq52ZQkI9ARA8
d2f1QJ0PU3bo1Q8p+xSVk389VkiSc8p328q3wY+dq8SC2SIK2szbanwo9e8qk47qbj2oA6ARr1UA
8qFg8vhVThoaaTvwW7bpAk/9wE70WB45fLwshd0MfiaYuyzqgHASBH2/Sgp1W1carSv8OHy1zENL
3vXDE0XrFO1u6+5jb2buQF6KbrfEskLZVqBYixYCBRhXkrqYIbqZHybMVufOeSlfWtb7diM7k7fC
7lqWkGZYprZkIesLP08OuEc5+eBiFMkd8tmtqhvHlIX5Ld9fyxOChlMp2YQHW7DO5V9t/WwlH647
4uYz0lqAEC3UEaWl0ILxMDdujKqLYYMJ45fp7LHsdYrAC/XenoN4PGYqGABeB/00l7Ek0dlMTtc/
QogiU943zdxDyxb0HuaZF1eXxykogvHGlkCkShZQDCZKFqujpnJ9+UOMft/34NBp70vyPWevjv5y
3byS5RMDi2kk+ZA3UCwkCroV49pLjVjWv7JZCVqZT4wmkcWKvqwghaO+qoF5iE7wSYbBMNUvHhWf
Pl3Xait64amJgq7JIACeEHIPJI1KHLMUG063gOhZna3Wfh4mcmNm1bfrorbOl7UoYW/TEEwKAC6H
KLDyRMkOZLmjIwOf216liz7Cpo7MnigZgZAcNDbqczR/va7E1vFiarpqoJQPljjxIcZpShQG6wrf
b7sPasI8hQ/8Tug4VskZTFHPkc0AvyLbVptx8SL2x65bHTK13k5RrcSFb3VsPoGd04+S9kyBpTVN
tPRMzMdIztFNQ64k8r+vJFq8Gc7Gzc+3psjVlbsmkezeTXdYCRDcQZuBFgcIq8LvrCNo3Qz63Ifv
ry/W9km2kiF4g6UtVDXDpvCLEnw81FsOi4XNhFqg1z0V+1ISImQqCRG+SRSSWUA+wSqdWHUuMqBa
vaETd+V/IlVdCCJos5/rwl+WO4MPX/QfSSXDaP4BECvm62spQhDPlHAxW66IAezzE1rBPfboBLFX
e91NBl685It1+y87Hn/M+qR+kfXMSiwpstUZ6hADXIinINpZGfZO+JEVbwEHWyn5wwgrD1+o0cAm
UJK/GS9+i1mrEBDbHK+Q7WTD1JLtJDLWGYU5DymBt5PyriuOSX6QuLokQoiwcGQhNp40IUCNPTSd
+dMLrv8HNA6clL1zm3qGWx9RLrxt3kKosDajEChoFudjVXAz6qVrZr5THji1nLYLhz1Vn6+ruXlc
XTa0CPuoJchvKIEwzfjWGOAob5/6ztPRxXpdzmZqsZIjBA4HiXhmJpBjN5lnmoXbT69J+8WaT1QP
pkRWQ5F5hxA4ZjvsOyXi7s7im3JE18eYSRKzTVKo9ToJ2WE5L07XZZChnuqgOPLOkujZcaO7H2RU
QXrbnaqDfiqC/oxKhNcfyBfZw4xs9YSw0jGn1EnGzxTtQ4j2TrR4QlG3kZEdSKKHCCIX6f0U1jlW
ry8fwvm9A07gcZCUACRLpgv3zHJq0lDhR0s0EM+sdZeq/nUflGkhXCzbpV/sMoW1WHhXRu/4zMo4
venCdXF0EXk0T4xibHS+oUzjCTRUu3gwvbxXvSTDq36cSo4vmdX431cx19Ea0jlghvRZaZ/A5urb
ozQSbl2UV46uc7uuZKSYhgGLHFSqTObOClzcujFB21WRj1N7Hqqzad5o0yhZre2Lz8qSQshQO7Tv
TAVU41Nbykt4VI+Gq+zL3fgSS44uSazXhXBBnJmxH6lTuRzaFCWh/jac7hZtcWkp62WWeaEQNoqI
9aTuYM2xO1uYtkgOQym5g8hECGEhdozMykd+NnavjuKP2VNnSHoRJX4nPmfVNO/qJYGIQrkl/SfD
kuCpS1QQ36+YrtYtjbH4nX0s2TednCzZzK1MhBAOCCitEo2roDUfsRBWDudmsudSmRDhOqiyeShm
HqHpZ95NaeccSWA/HNran7yYAuAi/8qk1Iiy1RGiwqA4zmip8LE5ujWT98SS7BfZ97nWq4gQLbE2
WtzBjPKmp2etl5ht+/vUsPnzi62KDIRqVAPNPeE3W4u4UxR7umzsaXvHXyQIwUU3KkL0FBKU6rEB
eGMYDI7lWahqWrIxxu1D+iJKCC7hgt6uqoMr533pWZMSMLt9spvqXZWUkq4emd2E2LKUStw7DKIQ
xxxzP1SS7//h/nfRRYgsZtZWwO6G2WagYOatW+yml8lB8RkldM60relvutT+FCh20wJYJ8m0BRqp
7KTRxbWqp3RJJcnp9ia9CBFSj6y2jLrSeTCLbiL6UIavFDQRb0k+LjKEaBOV4zSQDpYbrC9KT1wD
4BNmI4makvW3hGiDiyzYqgdYy07fdSSospfrSkh2zW/YQ5MTAvgR3zezzzk9k2JPladheF1wcb4u
iTvS7xfmi7mECNPnFcttBZIa7dxod429uKZxE+sfoumkTZZbTLJXcsk2FXnslFlN7cKBE9RT5psh
Jn8WCmLI6VCn5HBdOZm/CREhi0MNiHB8F5Wz24emHza3DmhlrkvZfL82tYsNhWiAabpwiRcepT8b
J+qB9QQD1MZxOHHEFbzE3mRoBpaZUaabECGchAEBzIZuGg1MXCgrx5t1WRurxA/FmdXeaoYs43GO
ADHAatC4AXrmKoIxy/4QmcPxuiW3xTkOUW2qU0MsnvQgD6g1c8Ih3hduanfu7ASgOna1eR/XrSSj
3zbgRZgQjJq60aqUzrjTjRaGIoo963SPsSq4rtMf0uuLHCEg6RXte92BnPAWoN14Ce1O5THyeNOL
DHuEO9pvm5nouomM3TIsERCna8qE2M5S+A7oaiwbdeTSa41z292V9eMoZRrZ3MkrcYLfp2VWmIkF
zTCs7cXgYzJZ44Jy7qBP2vN1K24GXEIth9gY5EMB+9dEiOF6YFYpPCPMwAXFVE8Dkc1fiRAfZYDw
lrZhMWIXVzdLCPtJzoztM/2ig/gO09mTVQwZBCy42QGXEKhTYJ28MdzsVePDYLMktG86+Eqe4Hhk
WJB3mZBHNBC6jx0wdaLKnUn66brhNnctSFqIbdlosSdilO2zJGM11mZ2MO3YWkfW3XbJQ0cP0yTD
Btj0g5UsweWKkRF90OFytQ68pzB5RzX28bo6m169EiG4GiWztrQ1zEbT0zw/agoL6uZejWTNt9uv
nhdBYrGHDaljti3spt/bJ4RVgBJ39xzDaQGsAuF4Wc4B5BWN7MjfdsSVYCHyZfMyOxHXkONmtU+a
C7gPgErbLvuUPMqGViQrJpII6MyJK62DllqHnP+cki/Xl2vTy3WdUszl4A4jEnWzRKUgiMMRpcbJ
MRzoez2sgzEeJM9n22r8Jwbjr78GILrkaGMY8HwRkdulu2O2LDpc18NRuVuurnp9kvZZGEHA6Dmo
3O7SwAYTHK9La14ElA0+ToSXaElxVSZV2LsNoPbJ0kOqRb63pq+aX9Ls/fUF2uzENH+ukKMKe7aL
0UE1FJCRHDWGli3rpfQUz2B+ijkpdAOlgRykZ3sTX5ZL2MRV1/ZKb+G1M05Cjzm6l1HbnfMQFfd/
rqsnsaDY4j4PdkWtFJIiQM/TFyslLh0kR9MfduxPdcRX1HZe0O+SwYTFuX4lyCEG13Cn72jdAqyS
bOZB4uo/fszKEykO23YYoFEVFru8LvbGPB6uG03bPjMuCgkXqAhYyoDSgELKIdxrvvUlVA42KjW2
a+w45JDi6w9j7Gb/yJT7Q9S9SObar7QbaKbqhgHt0sytP3C8Qjtx0RhcBbar+s4+4e3IO/1N6PCr
XfDjd63kdu0wZ2YFjeMj524xD8sh9pVnB0j+USwldpfZV4gmqdZQSrF2/hw/VqmKBqhd3N7kHVCQ
ovLvYsiPtV5pNo91XUR8LUnzIZ7OdvqZDN+u+wvfrr8ltpcQIj4em10z60XDt3P0oJYfNBWj3/fj
fJeMt5r2GIWSjEa634TwYU5GX+QWVOIAbf8CBKR7jGejWTJ+lD0ZS/abeOtJB0WLEw3KmZnhphpw
/GRvuNvR0NKAtaUTm4jlhGFKKsp4ZUwh35Z2cpvpa5cTV5Pyt24Hw4sg/veVK6ggnGYhf8sdyJlm
nZs0iau8qZ4MWI//tBF8u0jVIVT4E3vX9QfchPw5G1wbc1LXfU5mNOFoVPq0aeMKYoAE6BK668vc
LUfHjVPJg5zMaML5aBpTVAwKishJ97FMb3r1oa1P13XZdrGLyQR/BqeXHv8w2dAeCvrZLCRJmMRW
Yp2gLkvDKBpe02EvE1tcp/maqZ8YeVMB8bL0IiaxpU2DPfE3HTP9HA2fluylk9FqSFZDxCLuptDK
UEYuQDrJXKMp0FYZuUsiq6zIxAgHYMdKLda5xdL2G5tOCarVc/t3HizOINcIBorB61JJd+rNl9x5
0rODRWQNVzJV+N9Xm96pw7ZMCSzW1sxfLEyiY9y/bmVdr9tH2k8f/o3OXmflGNYQM2u3FG9IZYH7
c1y5jXKXzLnkTJMJEza/ulg/u16Y+3+kXVdz3Dqz/EWsIgkwvTJtULYky/ILy+EYzDn/+tvQ+Y53
DdOLW7Jf/KAq9g4wGACDme6it9EP9clO7m2TuYkia1CXrE5bCAB9isMpnuGwetLvaXGMlg+XV79s
goTVTwiJdcYzrr3S35gRzliTfW2tiWTMJGb81nmcRmrsMA5jHeLu0ewPl83Y/D5VDWJauNOBIOhX
PxvjSU2YUvF3xKOJBNcqGabtEtYzAGEeHDOdFbMu+a6PPqSA9/qah391ucx9vpMRs25OyxmcMC12
kwy06WDP2DxoZePGbebq9F2B5oQiPiAPjuIsWDrIOnWHJq2hfvejkDUobh+qz0CEjEIXL0byNnK4
gh81d/iHKm750gaLj/6tz5zHRE+9dz3CnYHqv/rDMk+9oS04NznGhwj5JuPhsr9tX1zPAIQYvZSL
o/YGuomVqzlknauBcQOM7Q84BKwgFc/QyKJKnuGkmHwRnAXTKtatpI7hgwYKnHhtH1K4xS4Dmzn9
1LpNmH6uvl42U+KGYqNkNZUlqMSAqOrHXnl11s+O8pcrS2yMZJ1hrjOAQIIABmfdG3baCxRNM9d2
NU9jnuLLCHS3j/BnkydEC2VIopxamLz1W7RbIaBTePkV/RRfZT4LpZ0n3BV+u6CcoQmhg5oZp42E
gf/SG2ZB848SjN5SofCAS2P1Mr6bt7zC74jEsXRsDnilFxyl1rK8tXtcUcosvlLVZlcn5AHShft6
gFyDCloa9N81Ed3rSyR5nebGXIAWEwSjrSyDXuqFb5jmfWNGx1Krv3d27M7rGqTtdJ/F8fNlJ/3D
uvhp7tsb3Nm60PWyVVWeZhm/dccevJWc6D/2M29dPPDsubVU0FU2wuK91mn6JR4qjLB6RK+cy4Js
N4W8i3zYS4zb9p6TcYL3VCYdFpbgWBt9nn3Tg5AQ/NXylpAE5osjfTqUWibsPD2ox7qI1861U+9R
9WqpmT+l16x7ceIbZ9i3q+pSSMT8nZniRbeCPOTaGpjD6WEO0WyAHdYJtM8TWjcLvJLKFuX2eeHn
qIpl0rR1JkWb+ajGN0ml+qQfgssWbYfOE4KwAylW2wxIN/PXiH6XmAjZUbYbV9lT7/YDMz3hCBuR
rsxTV4CO7I3uv67dkPe9Wsw1r1W4yALuk5xnzGRarLIBFEKMka4LrXkSqYW+2ZKVtyjYl4zg5sXx
zDI+wmfLWmEg6Sz5ha7U7wdWBLp6b2d3sSZ785DNlJAz0Eo7HqO3i+P6kqIRlen3hs68y+4gW1fi
SxhzxqXpDZy1zMr05xYMbsoBd6I8e0BPXuawa7s8RrbkmCKbJSF45JB9zC0Vs2QM/WEmzk530vCy
YTIIIV5YfVoXJOIZKrbrqmtoTF7+/h9O3j8dXHwKm4okj2sbAPz8iKcwvO11nv3UBvF+uAO1OcrY
ZW/lsh1FrINmjqb0FJwX6JTXPpmf6wO0755N6PndFtdZgfOdup/fddM7ubv4GKb0fZNpHdzd1F7p
/DQ4sqrobT+3KAooQAwLtbZf19NsOm092yPuSBAhXT9Q/dZIZDeKbW/4iSEmeyY8AqeLjYt4kd9T
FDRMT5e9QfZ94TJhrnmHWgVEu4WGTXavS8nMZABC2IbKQJLYIwDSxJ0TVw1wbIshEziDCBZvbWbk
Fn4Gl2OSDVAyOaLyVDPrJLdNDByzqEura2ckbpNJRk8Gwo0/i6iJpS8NGmpx1FYPo/VUdX5hSSKO
DIL//QyimhvdrHkmhi7PevF17r7ZeK6+7AR/OL+fvEyI2AoD1btTAYRXpXeZSxnYCviNsvArxasi
6alIZpVwYaiGNkqXCAMXacy3u+q+MBXPwv+XDZPBCOEaRSaqVvJCy8lWvSKzvMICrVgve06W+bgQ
CKbZqYbM4HO0M8L2tXvOKJ64yiuuh2V4Mwr8FVeVObgEVMwAKU7jDE6OmjSrcpArP5q5jPpXMnoi
31yVjbHFeOf0Mj5XznVjflt1yWbHHev3281Px3OE6ACuvlUrB0DUTf3otHk4lq2PSidXyw3Jvicb
L+Fct7SjVSe8PpHY+2R6WGQlR7Lv87+fLVQTab915AGnUmvXrA8VldSnc2e9NFZCJMjgZq3ZAmBQ
7qf8K1F2SevlY+faS+N22pfLS4f77G9oBriFqYkyMIuKSyfXnSmFtCsKog3dK+bOU9MZlTKza6bp
fZmrj1m6umUlKzraPiqcgEVill4farSbY1cdwzjCfpEFfe+CByRQD6ACPPa73PRkt5ftAHgGKsSj
WQWHaK/AOdTjW49nHVLDa/zB5wJvqeE3skrFzbV1BigM7wo2qSJXUBakacWeEBbqTh/kk/Oeussz
GCEyDVVPam0AzJxem0MfZvo9bvb+ZVfZ9PwTiFjMV4Gw1IxigFhdkAwQESMyYmMZgnBKUWeq0cIG
Qkv8nt5olcTZt3OqZyYIcagjBUHnxJvTkTD9lvtRdW371afVW3zw6jSBqbrYqFrJJUbiBaJUtznT
1NYJ7DInslsMFLerupdE9XvOEGfWCaGpJ8Y6jhO822afas3x6v5jbMqoZ2RzJISniqCtpeKuNs5I
TuWH9F1UAGdWCIeU2ioGgzEApPauiffKss/j/d95shAGykKPElWDG7B6PSYMoSeTbUOSuGoKCz9d
2r5vZ0CkylED0X0731NQGUb55NratQVqDalWnGxmhCCg12PDuoV7man8yI3qsNZEMnCaxCyxpaWp
HBS/FsBAAL3OgvyuuSVodDpyLdT24+KPmYvapg/zrer2gy+r6ti+0558QxTo1geLls76tn4h0wUx
1I5XvblqqH1RS3dCQ6Ir26gka1cUViO9YZkaau382vmc9rfm+n2S5X4lEyd2vkxFTxqTQ6gjjKif
RmkWRWaEEBkWs9NshW+2FX3Ky8bTpi91Z/xdlBM5wSszZu3MzVCcO32w3T7fk/wvtwix06UqcxsR
Ag5YjYkHUognVAo+Xo4OUi8TwoNh2GvV6zCkR6UShcL23ENWjLrsvkUhm+JbMkY82fQIwaLHEbwZ
MPl+bD5nBl7dXut3dcEbVEdDIhjDNFWwKZs1A1VqyMzkeNIY+uQrsYdvTlfPEifY9uWfOOKbgm13
ZMgnZGOS6ipujq0mOd5vB6DT9wU72NBOw4gSEhwbuSzguJ9CZfc+Sl3IAP03XGJxXGZNeVzx67im
ze4Q30eq5MQms0MI1o3dxgbhiXROYT7s/qMGlj2DSKbjt+eBnKhOagHGaJ70NHcTKluQfzjI/xwq
8UlAcexmNGpAdEE7urywDyprqQu58cQbA+bRzFv26+vlNSqzSzjI9URj02IAtM5DzUY3Uy2jDuSO
9PvF6GQW+fWeN1akmCLeLojHQq9JlitnTsJ4fqWZ4ymKrGZ884J88jeRzw+L0mwM7tasQWMqTlYT
+nEK56GXKnhJHE8kTVmncUxyXiTVQ82oDp2ucRu0hHXKTZY9KagBagtZEct2eDsNpXCi6/uxX6wR
xsVW4rL6WRs/5OZ7UkBnAyjEBT1Sx8XOgQExMjfJQBpdMleV1fzJpkkI1MUUO//SOixW7VlOSKPv
oHp31emfy+69/epxZo4QHmbc5pD44f6tNZ4Beluif1HZbkh3YLN0u+k+Xz6t6Y/LqJJFJb4YDHgy
LVoek9KZXpcNRNYdmdKAxBXEBwI9V/tm4glBp1DdlX5pyx96JSueews5v69dy9JMAw0s1BQcbljX
1lpLbHZ6hAudnsdHStNd3M1h3SoBcaogGovrMc0D1dH/accJC9wJUmUOjGQ9koT6Kxl2vVogQzpB
e4vtIsP6NNWx5KSxPRo/f6d4toSKbx3PvM9mza+t8fuUPqNLT5L03Y5jJwwhjpE+x6qLcSnsQQpi
BBY4QYb4o7EGs7VI9v7t1XGC4v51lhpzsnw1o7dzbP0jo8xb1cCs+Ks3/UsgPq5nQOgMXtKe4ry0
2keI3QRRdVfg6J+R913cTxYJjqTOJWnrGkBRg6jfzX6VfFHNdnd53W2H5BOKELvIWKmxzckkGaV+
SrUdoWbAaiMkJD0MS7yjrYWn6U5SwCzzPiGYUbPp6hIUH36X5l7FiDsbHTinvl02bjvnZlIDiorQ
SdFVYauOC1OjSUrwoP+m7ASh48bVD2THj23RByI5GGwaZWnUVKmlaY4ov5FAgivvY5XPWBFYIKfF
IS6gpSTTsunpSJeiEh7KnuB//NUBszHV5myATTGo/W278WM79Ri71jtJ7drm6j0DEvaBJkr6JZoA
VOM8ZVilW+VHG/z35j+xjH9h+9pzwhK52wulbMxSBxaK2V37yNUx2DNRven+X36MpJH4/XYb9xmi
kO/T1bJejNhAwmoavJJ86MnXZdplbHBJfsP617a97fXvzJQ9hG1udGe4gkumtQafnGFpp+1b7TUy
Je4h+74QcwsLu0/eUNyEx/K+TuaHuZWVyWwvqzMbhGCbOkU1Mwob6EO0K4ISRfU21H87pLJb7Kzu
YIeShbxtFVYwRaeXQcVuKzYkTpebmC3yyL7YR3KVPdvXdaB8tl3d1a+mK1m9oQxQiL7T1CxQuzEx
jH1g2LexrC1hexWfDBLirhFNzpozTBNZ75spmLrOK4yDY7bv2YIR/f4bOCFaOGbcQfsSdpTOczcf
qujHAHWEHC/98yrZGWVDJsQLa7KXeS0wRx0LW3Nw7fJdFGAnY8QbpQp54VqZYQzTP7XNY5kcG112
p9y2wjYp2gahPCg2WVgpqJxtzkyAEhbEhdbvpmp/2ZtlEMIRwsZzZNb0PFnK7jKGU8T7Jv1kg+C8
dqJHlb7ABsfM3GItXKPTXRtyaFHmVbnhXzZnu5zNPsEJvrxmDXj6OM3HGEbQxqsfCy9FDhb0rIuf
usVj7tFbOVeXFFZwbZBfqkUDMR1s7ryA1AiX2/lr5HdhDT6Tt1e18tm4t75ftnZzkz8zVvByY4yy
teGvaim5NuwnOuyMVHKf3E5rnDDEd3fwbzpRz9+iep/3liZoafWNzhuvhlBDhEUjrZHuZKeXTa8E
VQvENjUwcItk+3U7MrCngmwkUu/a/FGX5e83B+7s+4LX12lUkqHE92frS1Hvok51u1RyAtuMqmcY
guP3da22YwaMZSBuZh3a8R/aPyzp02Uf2D6unOEIHl/NVWvq3Ja6C9awuYWCYuZZQQumW2SdWm8E
YdnhMqZsegRvH/p6YFMFyH5GhoEY6n3fLeFlDO67v91dz8wSfLtAsk5ZmYbY53yK6hvHehrIteK8
jurzlNSuo8ieqPk4XQAUn3WnjFT9RHBipkXkZjFYql+K6TErvcSUJYIk4yeytVhJtapTCqgx67xY
ezJlBPYyAOFgt5IiZc2CCVqLh1y9m1VJlf725IBRHcQs6BAQk2fZauXo6rALXNijqyS2a5c6CxQH
4hcWG096Xl2NKHSaEqi4X/aK7YV7AhY8j+kms/pcKfzRVmk4Ow31FBLHYdIkMrK37ZOl8xNLTAON
aaI1yuBA3Khdrist8bsaDSZppnxuzfqDscyHJkrdpa893Spwv1r2HZkl9m6H37MfIRyhQX2zgn4S
4ZcwfzjWB2uf+q75Glu+GuZ73ib0VwNMuGedpRTqMkazQI6NzKSvA0MBIxppLBmvxR9i1mlohfi7
lgyd/VAExKZSHlY/98HdqUA1wDV2XE0+nr1IpkK3HY5PkEI4bhjLhgx9Qj5LdNdKXpcIr6QvfSqr
kt1eeiccIRxblTV0uYFsQrpMLiuym6IZny7PkdQzhVWgKylhkwUM9Th90fw8XAlodVF+F7S7oj5K
eS24k/0eGk82CbGYldTOLV75m/zo/fZQHSNftYI6mNCCBza1cqe9SiyUrHOxs5B0VevUnEbIcPVj
tENF4z8Qwlbw/Gji+XHxo95lYS9jbZfMnUhYq8coo2WcpsuwVm9SzWBo2f6yZTLDhMhMlrgezRYQ
2nKbLQ8V/ad515H+FDJEvcXW1up25vVJhF7P7ZVVf7lswvZG+dMbRKXFMS7AhBph8Zpr5TZkcim5
p+p3c47clEqOn7IZEQIFFMntVeUvwqB4tY17LZEUGUo2MrF5cJqTpmp5IUU9h1GVuDUJeg31d9D/
BTPDmH3MMllWXuYBQoBAUM2ShE/PSL5NM3GRFPQq+vXyHEminZiYS1UjTxu+Yp30Wp2f4jE+GuQh
MWWpA1kookJoGEjbRL0DZ5gh3m3tq11RhfHHMTAQxhvNW2SZ6G12n5N3i9m5dDQKMicYPmpB/U0P
UCOShk7AN47oiqzQquByfdA/WF6i4PKgSpxR1FnUZjUiWoFBnVjYsNS1eirZ7renzXYg6m1qoE1W
f919KU5NnYKXNb9HIyJBvrZwzfahZf9cNmTbBU8wQr6xzScarStgLP16TcKoObSZ5IT4B8c4YQiB
TlmUgnX8RqwejXDI/LlBp3EfRN90N/MVZf8uwXUDJG3/jZ1wUsqm1nBoAUBD/8BMx52WWTL/fzi2
nCC4g5wdjmi6KMOqgSGw9UlIgzxkDbiy8FLm6a76EnmrJPrJ5on//QzPiaEdv47AK9QbktVumj+m
1vvi0cko4WBkF22ukAEgTDuWDgRKHhsZR5DMDiHkMXUg8aJzCOOpw8JZ8mfIa0nWzhYIanqITfG8
YumGMP96HNXtwCx0DkeoG2jb2h/U/rPWMsmkbK3Rcxzh8GW3U2S0VMeklFM41LrL+m5HksnNSmkj
Nl8k4sHrHEuIrnZW2U5KcAlOITi9+sDc2U+jB8n2cLmScR5sJrHO0H67AaekQXYWaMUPdqvuuMar
cY2Ez0Ef3Pyq/rEGeVBS1w4uR6Ot88Q5rBCNFi23rZg/jCUlyAmnsCk/xMbgTvZ+laoB8sm5MKCi
klxmRyMZNZjY+uCGu2sPb1U6r7bfu2PAi99LN3LLY+nJ+my39o5zIwXvNBxFMxcdwHV0cHrm5rbs
gVuGIAQn5Olq1LsBIWMPa3LXRZLHHMn6Evn8K02fyIR8sY/mQlAae8sULv3oX/aFbSMMG8+jqmOY
omCToSurQfmLdtMVn6LSfoBs6fNliG07ThBCMIq0frX7Au5mxEHhlF5LwmmQ0SPJ7BCDROFoZcpf
pdrseiifl+njZSM2K/gh0/ZzoITIUELqxGkIAJbWLW6HHTtqqbfeggADscF65dyN+Y3MiTc3wDNU
MSUyaK3TGB1QtUeoPHLh8waFx9mEotA5GJ6W/bs6Vc4RheCAAxdDwyEQo+d/Nadjv90Pn+ag8ONA
dtHdug2cgwlnloIaStJx1/hXwbjfGzuKVl1ZjuUPgfbn5In6Qn2e1BHh3mE+VwG5g/p5iO1Q8XI8
W+LBgMta/n/INyWeL+Z2WKkqRgq1Yb+Mbkr1a+bsYplqzeax73wI+W84O7LYUaJobQ4MurPf+Oq1
wrVuVo+Po3UwvkuWwfZmfBpJ8fDS9mpa1IBrgtGHtjH4LaLahb778JrDJXn+u/vqPGXSDu/tjcTR
DZzTCXFEOnTEL5IWZYqLaWV81LLGdzLLHcGBiZzgSzTkHxe2HueK+aVJA6VzDk7c7vt4Diqwwdt0
PGhNEtbR/BI1yZfLg7I9zf/7aVRVha1Gscx4VWpkl+uBpq490Cs1JvdDne4v4/whBp2AeBA8m+t0
yIvESrAj8KchpKF8Lst6xeljkxF8p1loN7vBzWRRaDu2nmAFF2Otrg1gFkYAZ9dreshlT16y8RN8
ysymTu/4+CnF62A8tuXVUEiqnmUmCHvQELOxX02YkBf5UVWcEB7uX54dmRXCDoRKZAf6NIBAoslq
X+b80aaSGvQ/LPbTTAibkFp289i3GKnJ40KiSQD+V+12CUHTtx+QoXu5bNL2Yv8J91YseuZviQkl
bNBRYNTqB73yGAS+2gMdwssokrl5K9Y5Q6mHxbQHkxuV3w7NQ0v+0gphk2HrmvUtxfcjNQmSJAtV
PbtTjHWXlavElM1kiYnazbcoRdW3/fzMFtOcnVqb4QQm1EOIjwk6GldW6kEaEowrEDSMj+SQBnIq
ZIn3vT1rnAHr/RSTpYCRq2bslzwL52m9KVsnuDxXMo/gP+MMRslMpTQSwEBs2MtmZOyGZ0sd3MKU
1AjKgPjfz4CShtB8UAAEfgc3Q5H9ZO6L/tBHHy8bJHM+ITAURZoafQScqfxqL6GRf738/Tfv/f0C
dPIIISysre2MGV9D9KYL+kMe6lYABk8/3rc32ntIfs7dT4gPdTIZi7nC/WrIaOrPrSmpCpR4mViD
k2s9UYsB37fIGvaNczUOJMisOrw8aDIY4QxaU8coer6K+vopyb5l2bVpSvLQmxCabjoodrB4/uJX
/xqiulJSXomXrE2gLoanxWbsDk39etmUTf864YjtmEXVkKwbkSTLrbzFcqlyulylFmQODpeB+A/+
zc9OQL81SLZJM1VVh02UDPsqXr7b2On6xvDytg31mUk21M1GAei1/zeAYgm5oeYOQx1E4UNycpeo
0GJS08eoIQHqY8Omt70iiT5PavnZMImMm2kzOJxh80E/Cw6rypAGnw3wjLHqVc3bKzrbV3XUI9cl
62N6a7i6MK62EPEa3aoj1uLMZSF5gVIP9OXlPlKrN/lXnhcqg/Imfm4fFCmFicRzRIpcXcvUMlkR
OBzjwOy9LdPykKwA8UANaowmq3j6oozuLHpwls9SqvLt4HeaKJEMVx9pvij8wDqGb2rQewM1MhGq
NtHE8nf+bwuhjzCLJXMGKBrdj03rOhCkJ8UBvKJQnFqCy4tte58/GSa+G6hlMxKzRfggrg62qTpM
76LvSqCDA2hC/dlwTQLlYF0vENn6cBlaMm0iaYoKsZeVgEERLSb3RfTRNlN3TCQZVxmGcGLqFk3L
shwY5Wh7XQ9/r0CWCs6Ry6ZIlrEj3JvMOW31mKca5hjZXK2BhPZqBRro1taVSc4TkvDoCCFDjaq5
W2ysprG4a5u7RjdcFWJkOVd9XGXewX/4hZghythMiWYj/QhfTD6OvhHmIbHc9QM00I88iZLe9K+X
B3L7YnjmjnykzwJinw39ovOMLtbZAmrbPOyv1g/k8wjONXWPJot9EspKnmQ7gCNsoTajK2OohMNl
ZAiMsAO/MtlxSk1Zvnr72nNmnnCGYmh9dCweqta79rqD6gz73EaeeZfe2uGyV2VaW1I8IZa0cR1r
cQPL6AOfP21v3eLVCfp/vYc7tsRbLq8CpA9+nbuxbgu75Cddkn52ar8dUGFl+0ore+q8vKhxN/kV
B4V2qAvmOJOTvdRxhwWthKk2SY6Il7ctKnbd6HoEgmqej2L6g2O/MCoJGjIzhKAx90yrOjDWomrw
BzUeneGL2T9eXk4yE4RYYbVFS7sYJhj2DjyGUG3/cRlAZgP/+9lyJVUBNoEBU6FG93ME0t9HZZTl
irjb/DkGUVGCasqXlvYtxim37qLoJZtGtxv29Xqn1c/28BBVr3luBZftksQhKjb7W1U5DX3FQa8h
ZHnH89Wpr3jxR86f3F1rgZzZVzaWQmyYmWKUaofYkPdHe3pg7U1S/9XeQVUhHKx1VavMBMSco/Rw
+ZSVr3r+oEdHw5YV728n/H+GOiqmXLLJoOqgYAS7YAn4YyAP5ANkw1q3f56uZslOz3/6BS8Rcy9k
hi4xzfhqAhsA2duH7KAF6VGWgJfEuLeAe+bwo6roS8qDQpY4Xp5Vvm7vx/RTHMuKASXeIOZfWn3W
1ZmfXFIrc538hla1a2iyUgsZihAgNKMeF5QE8jeSqXWzW+ppbhyaBySgLW8Keeo9+iCrTZDsSr+3
QXUEjIY1bFN39YEG8z7z2gAdcq7qym8ffNn87hi44NlQ6ITSkLAr4eYRL2uuFX4x2i+aRdzUVt0k
mkOrjg9paxxbNZdkN7ed5AQprOScJCvruS5avhr+2tPYXSN98mvmoEBilIBtx/gTmLCm0S7caw7i
MHSanlUnd02oaV4OhttO8hNBrKiEiJZRaJwmf4BeMWkzb8Kl2C4+XUaRDJpYQYmOwjS3F6BkHZ5D
hiA3DjT6bNrfL8PIjBFuBMuqmEXbYbgK9ZWivcLpdS8vJHFWBiJs7WVv2F1iwZbVWf0xIiF0Q3xk
oP2/s0VYvUVGRqjiwRa9Gzyn26fMdO3o7/xLFGJYKhRGIQ7hCjBcJ8peI5IYtH2fOXkX94uziNqv
pIG0KYyYoy9Z+mmno0C3Ub4OhmROJOuECod8OhdjAwpBnE674RgbuTeNsso1mQsL615L+1EHuReX
nLPchVxZ87dG/1gtP/5u2oUVT9RpomrLp71NQP/ZuAU10Tpt/N2yF8slrd6aTLC7Y8Bitqtme0ez
4WYYZ0n+TTIvYmlkhGKE3mwAsziP6nRQB0lc2SRcM9GO/L8NwBBWfBLP8VhwvZTiB6+EUm9YMCKb
EXQeXs7bqw7qiuaehmAINVAZ6g5/OYxCLEiG0dET7t+G8VU3XhICjajk9a88Qmx6Q2pImXXuEYm2
082XxfgwMslVQhLSDP73s2VataoWWQuyDDX54Uwfo/S6Xx7eYwVqd3BYpI4qJoQSKwPx+cg4MZmq
H1JtpZ4dKcWuY7OMeH97pZ6ghEmZU2zQxDEL37JjqK8yPd5XFak9mjsgKgMj/Luc4IQnBB+TpaWl
ZnDy2EGpeJ4xr1OjY6GC6vvyGF42TBPPp0PcETMx8ODQ6NqdORcPJh7xG3Pd50yX8Vj+4Rz3n1Xa
W7HKmU9QNdYdo4awQO9rIeii/T4J6T0/NhahxvayGhspnjCKyjwSfY6AN4dLUATVrq8Diuo7/mi8
QJf6XZHpZJ4QzqsZd9GUa1QVKEDRnun88fJcbS+p0/eFOM70YtQgvo4jvqJ4XWPe9gTC1462/ysY
8amLTNpkZA6fpSX2l2Q+lHEMPj4q2V8l1ogkZktBM1RBwRq7/Kont1lxx+jny5ZInFsXIvmgWHau
8PmPo8yNTZQHaa+t+dL1ksyPDEeIDmtsV9OUA4eMV+3gRnYcrvPr2si0PLerubSfHiBylnEJtDFO
AWQ9ttcg/A/Rct55YHF2gimMXObpL+NN+pzI2Du4Z/1+JzrhisF8iawCIoX/Vth3O16txhvAZJfl
7a39BMPH+Sw+VPNSZJTHByv6mtqvJMm9yw4hAxACwqSzlJgMPjeq3Us/djex87673MkGIQg0cbck
GlrK0UZ0N0yV22u7ht7Xk6we4a0+9dKcCNHAyqyqHQkGa/KmYB5d0xuezXv9OQ+zG/B0hssBrY2u
4cWBcbRD6Gvfl8/O98vjKXF88a6sU1AgKBl+Qxuj8KMy95Fe+bROvGqQFZjwcbtgLhGSuG0Kbam5
4OFiIUEMcgpHO0ZN5VoNw3Xm2BarZGeU7R6iykliJ9G/koNcumG8y8O8Q9lrdniTzKs86SLjznfJ
QiGK6Fap2CuB5zT94CbabVV5pr3TrF0kuzr/Idf200nF8swSVB8WiDIwmLU3gkRi2DWeOiGpQhZU
06EgNCTvy0+dIIUQ0sY6wS0arrL01yk9TDjNyCSEpDMmxI85SZma8RtIS7w3qtKXwmuZaz2sQb+D
SI1xuOz+f3jlPRklxJOlM2NnSDFlXWR4ZYfatPYZT69sDguyJ2zXDPdkvSvG8DKuZOsUGbeokvcA
43YmXxpqoGv6tjTed5072SbElzzOmwkFNciv1N+ZoQaq8XGMZQF5M4DoRMU/y7Z+ow3sjb6mJq9t
zY1st5TKDmJdh7VK/GrpZRQ3m+vrhCXWiSTMHq2uwKWnM9nDlEIybq5uqom6htJeGZZUeXtz0zzD
E7wRHVX2pDXQeUjL+hHkVztrnY5jHu9QxHFvGqZr5tqxYdHusnNsBsoTrCguPSSJSZYMsH2mBlp7
p3Xo5qKHurwFJ9J+kT1lb26pZ3DCGStXWe60M2bQWULLesqb58vmbJ95zgCEsGgWnZbnDaZN302B
DXY5N/bIVeXR2p0+8bZwiNridQXKrBJg/uHf4vEZMLf87DTSdcwo0dvKHyTQeoXSnt2IWu/12Bx4
x2n3IgPcXNVneEKEzHMWd3GKiVNq5qn6lbZ8ngzJFWX7neoMRHBKpUxanEth1OSZNMwLbz5o+ziE
xmeo+429A5/8rfylV+YkQpxUDZaaicJRq/R6nTN/nTWJ22/H4jPLhIOXRqlTMRUYhuZGO8iMKO63
2SueVF+/kpXcyKZKiI1Kr2pmm2CqEvUQ16DjulYtSXJDEq3EOhtCU6o3BPkTNrHA7o6WeaQ2c9ly
Jdckl42dmEkZloitqY6xG8P60D6mfjN52fXqoaZtX8nYbyQxX1QmSruW9+Fh8Eot9tTxq01fVBK7
Y6RKTnCSWRKrbCKS0rbiQHHpDfOnNj7askusLDqJ1TU4rxlJkWHk+hDs0bO/4DDe3697069/gPU/
/UCC9MG5l5FXS2dMCBZ6s6rKysNufoh25j/NTr2H7khzbYfq11YmMyBFE6IGlL5UTTcwkvmhP1QP
kf8teoxcUPPf0A+SqMv3iwtRV6ytaZpYSYoIhvF32SxYX/KXETVtuypkYfFSfpPAyZaZEDUqNi8V
gRwTgnw6urOfvxpXcajfUzdtPL67ZD74wFuv9mSXXdkyEGKIlc7x2q8YUz0KUFTsDfaPRgWJO/rJ
L9t4OfhCY/nXfSztNKs3WgBZ5U1d35f9ex58fgZeQyyvoQzZ8ox/P8rxImsvbmtK3uovL2RDrKyZ
O21yxhEIpHxVar/rJrdX9pdHSYYhHDMas0uoHQEjWduwVF61xnIj8OpcRtkuHdNN8HlyLitbpLOK
zD4zO2VMfXCUHsH5+EIj9IaS+GCN1ZVd2XslKwZwYDs7SCy+y8QTtuDrUbx0DWq9eTsIY55WN9dD
p09esUS9ZDPe9u2fSESITkvapObE7w7TPN0i65J4DPKubj5H3thJS0e2p+6EJkSnxYh6qysXtOMX
0ZUCinE2lB/bBItJMnnbK+knkPjCpRCLYOfHUbRFF9rqZwHEi7+1wRrc9jeOrx0uw8nQhIyHjjzg
nOZAI9qtST9kztPl7/8hqp/M4aH47IALyubKHkYA/B9p17Uct7Jrv4hVDM30SnLIiRpZWX5hOTLn
zK+/q+WzPeMWzb4lv1p7Dwg0gEYjLGRAr9yZLvxebLU1hhnzTXTmZeM5OsGCJgRDG+ZiCGpp8ZpP
eP1IP/3kKAwlJ27naANb28Ke+TYZQwROuJaPuTae2kB5EEvdXZce73QYFQcEUVdLNVS8kz/lUmpN
A28NJY8RRq21alKNkhYCyXQeVc+IjprAqaW/DUe9v20vKkCvxysVaKOSGK0CGsNeOIsAE5UAjhYc
dc/c15Zdejwl4EmNcUEx+tVCvD5gQf5ukI9y+pHhlot7VZlLdRiT2hQUeHGM1jlEMIEFE7iYFN6s
H/5yAu1Ch8WvENq4a/0IcvNPw1P1yd/5Ll1JKuxpgz/63511estRyu9jYlEcE6L6dUzz1pr/HCq7
AmDTYRfZWPtjZc39Oi2O2rG4FaPeYb5Ehv345mDVzafWCOww/kjx50p+zG2L0rCklTSbCwQJHctk
5nRvxryqBY8TqoxXyh2pwJEw6SE1ybyZjNtCazdSdbcuLt7R0I+4ImKIfTOKlIhaCU4T7dUUYMPz
YRoO6cwRGi94YJdsRG0za3qDo9HiFqMD8Aff0/Ckzo4hPhnzQR1fSpET3PFkyDiIqlP+V8aXJXFX
i9+x6dXOZLJZF+LyrNGVPjB+QdL0CEgFkGKHbCbCcM0WK6uw+21r0cLWQLsz7dauveBj00ZXpBmX
IcdTk0r0FhyB5aOVZ01/WGeO4/PYvGPtT3JvBDi1Ur8L552ucqqPvHucXdFHGkWZQwEEpG+jI1iS
hejy2TzVN/KWO/pADfP9hQEQAsAOoO+CHfAIgqhKCFV3YRwedH200LJojZ36mkSBNWbNSUnrTV/O
dl9HuxY99uFcVpYxf2jeU/7vOwDf/KfZ+cidyhktsxWKhtxmd2w7mXc5rvMqi4xShnMQG5OMtkwa
7sk2rbsDgqR/exaOP8JN8XVdUaim/V22QKX5k6ei9jWtrUAv3kXb5FO7zXbDrvR4VYtlffwtOrbR
Ws3nKSEZyExKc6MUxqEbTJ7oloO9Cw0mdlX8EW+AHDRm0xLOwOYF+LCTP/tuvwf4Efqsx01rF/cf
2RypXbTirUB05YyBVFNl2IyGkKm4SdLD4H8B/Nv6IS07xAtnzM3lV0IVpjVI1MM9NmmHw6Mvcbwh
74Do36+4MM0qlssawusTcu4xNVtm4m6dC5l3QJTNaxpJUAIZBjTET9K3HuP5pqNt8p3inCucFB1W
jN3EIw/hmTi6h6Lu9h4NGlznS01oReXZjiA/0qsipCqf9y95WG7U6jFNZ2suvkWNM4i8EtByhfBK
QRi3gVsmEBUNpxcfkxua0jft6FjsKBxX4PCitkVVURRFNFDeAjAC874y42gQZQphJCfFN6WTbBGr
HCxtNh7WD3M5ir8ixHBliqFvvq1ObPbJz8meNv1D44UO9uQkruymG+H2X1ljXKMSJ6QQ6O63NH3Q
i9ZqIU2J1y/Gkx/jD2WZlHkbNsjfhndm/1RK2AnGeS8sK8RFdOzlHAYYh09G7AMbbNGOttFGCOji
0c4qdnTAGYCpnLPiMMVe1rGUNkEZQ3K0qyDboPSSWeadeOtvKUVhJ96orwjr16lSBXhnZldcMpqo
zO2QjS24RL7TMuIdCbaCENiBslmns2jOiqYTdDxiWohtmehzYNmQFpjpY9dtc7M5tapgx3l1W2bD
5zKVHotY5vjj5ejniiajJXVkoqaaYCQ+NNDuEivOUGre7EdOr6afdYVktgTo9q6IDxgheUwSlddC
ueiuLx/ADiJIfjo2WMGGkCh5TRtgmAff16W6rDK/pUqY04vHXvAxU/sGm4lSxlBXSLO+rtNYvA+u
mGCutbkTR7Oj15qi32nSoZ86Sx92ofz8b2SYqy2U/DE2afO2HHVn1c+BlVDYuT580loOpb84xYvU
qFSvbrghSIIa2TO8Yx8xNGQLX1G/jW39hATXBPCC0pswNiJwDI2nC0zOpk3V//VOiuUhMryZF5Mu
G/KFKfr3K6b6Ki4wBkp1bb4N/L2ZnMv2ZhLOxjhxOFmuFF9pBOPiM6OXhIwmuOpv+jl/mWzFLfbj
Vv6OpityL0KE04F3rfDYY2y5LcdCLgrQTGQvHPfJ5GT+D7P5OnU/1/WQY1JsJlevZ7WUaII6Nz9N
ojuO2yzkvJw5qsDOKfQhwuskRMMTEoQiZpqxiIB3RIsPlMsRsZMKXdXIKKuDC3Qo7GSABE+DPXud
Q8fwtDu6Ff4DUiOipJsm0U3ZZI5H7sXQHHw4iWA++9FT7d8EvAt58WB+k0Bj0J8KXiE/+IuEKT2p
oTf4qaV3zjobi1qGCgw2e8pYKMguf+/mNjP1FNs2NLU8AsqpRlU93wwkONQlcQQfA0X/RJBtyQkU
QzOzUckcKU9QpRDg93KiAqCgw1LQLm+HxzApNU6ksah/Fy7Z6neDBQO9EkW0R0H6mRnjDeYdOYJc
PqzfgmSL320TNyU6SuAi9Me5wR6P2MqHzT/Jjk04jOhLEJEdwmNoxihweCQtttiazzmq3WHrrtNa
DF+uRMZ47xqD43RcF6kgNbHK6owJQ2x/fNYGYZOIt6rBKWvyTohx5mHRFWkoUvH1L3EZwUPwEoY8
CowPH9o8CacEFb9mMzr+U2G32/GAcXiMMMXbzCkfk6/rEuQRZDwElln6pU6bgTuI0RrE4dlX839S
bJ11EUlfRYXSUo0IvanZTx+BEKep9l/uAegaf7qgWoqwVWigDc1msi0BpjNP6hmDehynsBygXNGR
/6SDQS89bEvKhxtsp1PsYntc/rPfoK3CTkILGLtn3oTKuufTWbzOLhFLX25AsvQxuS28DL2Xi4/C
bLcd52FFTeXdi+OKOaooV4EK0eo6DmtQClrDMXsvCr77yvdQ5kx4rHsgXaR/vyITGa0/ViUtaauH
NDiaxU0Z8h4YPBqMV0CC0W8JZQXTzDVwHbB4wo6fg2NqCR5Qyu3mELm8Z+K6HelsenPyMf8t5+Cr
bU6xvO8HHlNUudbOh/EM8+iP8jCBqV9tNsVJw6Kz0+DIDrqkbqTv626BJ0LGLeSmXgg6vYtkcaui
fmXupoLn6zi6zaY1w8T01ZR2N2Blb+s0X5IbOmEGCHQblbmfwbHdyG6LznYePi/nqN7ep9cqWOmy
rvqgmwzmuRXIvgsVjsfjGBOb1pzwksmRpoBXnTtgen0jaLJJZ4+7RJdzTCyGRJGVJcAOcP+Fxq6b
92EeWq3KufR4vDCOQWs1KYlL0PAVw0qV2iLdA/FPs85D/VlGKru4oLcHztXBpI3QGOMApaOAIoNd
HDSvR/Na7PQWElYU+7q9ka1ww4M14iki4y8A7FWoTQe6lYkGss71xV2pHgIBIIsqL8hb7j+8YpKN
ITq5CtsMxPT7me4JOU9ASC6xoMvA6A/gVrGDNHFym4gcleQxyfgPTO8ZrYhRKqdudWeITgGC5lY5
K+WPTvXWnccyKfh2YIepGtKzf/p4Q5Aa4NxAY8RJ2UVEemzS7Edjkm0eAIg7Uu7XyS0bwYUcI9Fg
lFMjpmMCdZ0/YxwHRXCpfUa75WadzrLf+E2HzeqgFUYsuxxGTVriGPL4PEe89g4OK+x6rqoGslwn
QDmUNLZ7QGy1TeRkuu+sc7KcRCUXVhibjsskabQOrNAwk6Jza6/qhgKxZ25q8xa28eRGmb4y61Fs
fEVtQEwv4tuhVfbRJHNCM6q87y/HCz+MxpVqQvqEtkOLc24J010WPebaZzP1dAz0yd33dfHxGGIU
TqJLxWsD1MxMfIzibt+HvA3SiyakisTQ8dIkhL2j5mpSSFUOmaPI/WtUpRuxGW38C4AzZluedU7w
9zYi/E6AV/QYhRDSTh8NeifGO9VFTVqxdXfeBl4KwHbjIcHUnqfa4pZ210qCxQ+fFhX/ij6jI6Xq
T5XUgL7cRnZbOpOO4djBXT83eTGGuqLCqIma9H4U0CBtwBCdgLGU1DWc0lUlO7P9hxw9YQ7eWMRK
7ei52/7/0Ip4nDLKo7R+T5QKfljRI2vI7trxi5J/WWd0UUGv+GR8fSJJ6KIRQUMNDmS69Xn1q0Vz
u/p9JjpEPqZKxRa/32qhLU1o92j2guyZ3Xk2nlrpI3m5CzV2vD3Ey1EfFFCrpi91gDGYmLfmavll
d0WCeUEmBJ2BYQIS9GWHJ9Aes5W3ul0cZYeupkATLC/vvBwHXJFkHpM+lg2NyFxlb/F8Y3c/LN+Z
XiVvxgxwawuxpd1JnEiOy6bypyeOhlQ2EhH6X78YXnlb2RSYazprFDASeJ85t3OBGtSKW2HH3wNl
1AuZuhUhPgrZSW9DSx+3ncwrEy/TUUy64UuRdRa8d5y0MJhpucyMxbMsdPsgi29rOX6eQl5lbjlK
VX/TYud8fFMSA51mG8pvxKNzS+jC3SU/Mlv5rHzqHPkY7n07PE4fWW+sXdFldFQlfdBKCQ0cGycY
94rh6Bpn2GzZN11YY3QyTYZxlBEOO6rp1XiVdb5Luqd137TciXnFB6uEBJNSEg2Aq7d6auw2sRNg
V55Dl2zVtvA6EW+dJI8t5nJDG2bW+BXua2Lex/4DwMCxIvz7Og2OBrJZTxP4Q4o2QXSRmHyqk1dN
wNyNrO2TRHLWKS0798sh0S+5CqfMQeiRBoD8WvOxFB/C8dP67/OkxVxQ4zSkfh+Ak0Y7xPNXYuwK
6XGdxHJ0c2GBuZ/qMQvzcgQLUq87RnzIu9nK+p9zcwzD3TopHjfMVaVirZGI/dywmrm60XP0Wgjj
i5T1nGTG+qGgfeTPQ+mmlJCyokqdHhQR1wevZr0uMoPNcfq5WegYtAKB6LkWnR4jmamGhK0GuOa2
54TT60Iz2PEdeRKLPvVxHSZd7SRC4Qxd5cSJ6v7L2RhscpOk81wg3w2bUYtPSTRZTdu/Sl3FMf91
08Tu9z/Ppm+aNJxo1EeSPbCzQjx6p03OnYznqQAV6pVdtqkpJ8gZoEtv/kyaykpLjtW8Aey8v03/
MxuDxcnV2njCTiXoQIaRD6zUzV3/ad5Kd+ZN+HNwRCfemI5sRTbdESZbw8Hgba7j6QXjGqIpyKaa
arnU7ibMCKnRFlshOcr3l8jowibjHXriK7KUgoqAueBPFBai3RInbOzsRb1pnNnW3HhvApFK4VBe
tjFdwaZYCc1PbI25FuPJiCJUS0lI8PCRh0c1RmwkqXslfInMhIcOtKwxF3rMTYjO7G6SfCQu0sF/
DTVpXySD8xETu5BgdD8msTAZBCQUtHS2nQYkwe9089i/UWFUv+pGwQwoTGXRfBXkxyr4EvCgtP4S
u144Ya69OIuUvtRAI3gK7oCTYFUnM8BevMYxrOi1CgEsy9sayzsfRt2NQBrCuaNsYRwBYHIemXkL
pXgqx+h6XBujH9M2euQcs1h2Uqw+roNTNX5vkC9ePyUeLeYqLBI1HmsJeRilM628cnwUS+kqXKN5
VvTw31SCnbfBjqcBMIBgbK53hnaryJ8EHrbxsjf6rRHsjM2QVqJYieiiD2c3yGeLNDuDu5Gdp3ds
T6jUtVJf5WCE9hvKNt0Jm1XWqCMxMtsUl85Ubd6gH+ekNMYxBF31PzBBmgbMjGMsnox+J9ZbPeH5
PC5/jIcYC98nEm2G808G1oDNGCcrY+zsNJAMqe28snwkQ9YVkWNX7LZYTdNpByBIKopvNcLoRZHM
eerySDDeQvSnqJfpKF5V3E/Go8JdFswjQI/w6rbPfaL0FW18Evf+PrylGNffsFyscyZcvUDwwmoV
zu20nLTVRN1UdWBnqmzrdWmGclIBUQuaOGyI3dj+YNNameBlrilYvNauRQ6vyDEcxsIQmwVtzZcB
aDlV24QXMy/a7xUBxvcJejeMRQsRxuU56F/NdK/wSgM8HhiXlw+RHOm030quDs30Upe8NA6HBzY3
1Q99kyU6CJil77WEbMq2fSrqdrNuMTwyzNu/S4AVL1N00QTN6SR+8snozH1mr1PhSOstfXql03HT
6kCPxIl3/o0m7LhA0MsdipcTZzc4K5WZk8SABnehTUK73iG0+2ra8j355udo8gSSmRe4A682z7Mc
Ng01m8RIsHQZl9H9hMHpzgtd42HcYx2yE7k8u1kejbvikh7mlRjbpg2VTqC+56e2b6zK7r82MM+T
cVRpEt0qf8S28Sgcc5tX2V586VxRZr1egO2UXY4D1LFqSUjPPZam65pqNfl2XVOo3bx7iWhEVtCN
R5BuY/Sxwj+pSYurt4/CTY6LqY3irZ4OrhYVVhIBE7/5EuhcxKBlBb2QZfgrxgIBYIsIpnXK2kHr
iBtVVqlbRWHR90/mhtiUXPI9L2VnjV3GFXZhInZjBHYpDO68S53oR/MiePK2e+Z1bC6nx65Ey3jF
KlJNsaYgZP50ytEjGm18Ryk2go5nHS1PABfSWT/MZedykSrjJPVqjuapA3d69hqmd2GDOgivuXtZ
M3/TYJOmoyQAN22gsVqza5XCLpvbBAjtOeHc+8uPx4v43gEjiUUok/ntqGi41thK5KaSrTSW6gFt
1dKwkclJngvRqnloE/RkVrSEhUlS5qYs0YeIkMDHhKXSbnxAF7e3WGbkZeKNOXrrx8YjxwaJ/qB2
MQ1/TWM7+HdGgL2toWlVzb0kw31rHC3h2B7bOhoYcZWFFDQmzqdj7ye3Qthx7h+OIrI51CBrBqzy
oCTkpy75mrd3iny/LrTl4ZMr/WBdSNf2yUwhpoiHJJATu0A4oc3x8UHYpbyZV54xs9hIwGmJm4IK
DW3e7ngsXX/3rXPSuwDwRIHDjRCXzwgbOXUdHcoyi6RhAsxaUulkdLMhe3GTbEKsGkJCSANCSHiQ
t6mXvqzLk0eRueuM2EgmLMtBMWQS91Nf35Gu+khqVbswxZyYHMyKn1EMF1U4ddmXQOI985d904UA
492bUYtVCnXqiKNs+0BzUrov8vyUYrBsXVj0h947iAshxrUnYf+/Ueza1KyEVJZZt1YefzOme2nm
LR5dNqYLMcarp+FcByKhHne+940nId5J8T9Kjn3ko4wtmWkCyaVINXbkhgSPsZxbCpk4noGjZuxT
H1ufyr4ewYxoHpvA02PeRD6PgIyju4rZumoo27AAgYYi63Rev1VPY74Td3T7ceGGm1LY8sJSHk3G
gQ8x4AE7CgobZfeB8WXM79bV7S9h728V0OgHXDGFu6FTMnoXFpvRpeswYic6qScKzSY4BWeCnGNF
7KO+io1G8imUr19815LECggG/NJbZPg/YkVIz4qKLslEY2Ho+1guMKeLWu8kIIao0CZSbpTyEZhj
lsbDXV5k6ooWoxaKaZjZ0GCg1SgO3ewDm/ikRy+hwisqLxrrFR1GFdpCiv1CBU9l8YCtWYakWgTg
Fhx9oL/yzv9cUWH0oesTQfJplTybrA74CKGdfKqCbWTnT4JXe5rB7Yrm8cVcD6mmScDR6FAwMHbh
8E0jth5+KOK74oq5HyZzrIwh7X819cwO1XK41a7fCT+e8So4At4HI0LbrHA44uQxx9wbVS+pSlCB
MPGwLN2JPmfGRrkbXBOvvPYx3Pg512XwSDI3SJwrU5v4kKc4oWIa5a/EDO2+7DnukKf2zN0xTpXc
ZjEURURINMevQpw4g36nRhyfseyhLmfHwtFH8YwrqoQIBflblm5q5ZyU9wCG95PAmbRd0j9MvZV0
B5HXhcDhkAWnH2nMkowgrGt3wKC1/QSPHqmx9IgX1HJ5ZHyIpvRGSSacmVbaLTIetY9hDlvyNCvc
9o9xshlfP6SYBD0WmqFRqO4//b4uZ0PQElBEB7N5VM/0GRnsB8HKgZB4Ho6tPW0LtDWtk10W6YUq
kxMwy86I9HhAjqp+CuXHOXEi/avR8oKoZRO4kGHEGajBGI0qTs4cQnsejv78NACPap2XvxzahQrj
kKUp0zqgVtJIWnIVPBPa/xL+4R4ATg8cctSg3nvmCznGM/vKPBVBCHLR03ib77QnOJNtsFc3ya7c
jPvJpUs1M3c6kK88BJblfib9Qpvx0cjF61FTg7ZiCdvyWO8oEoXmZN5db/nYG5LeZUByTZ45LPPO
kXHb+lhF5UzJqhZd2iVZynOQOLW0aVzAGAPeI02cIHJ5xsEjyzhtbfaNVDegPtp00gJXFj7V43ad
NR4JxkmbrSAGiQASw1BtYyQ7/Ez1fNjDv5FhnDRQOQ2ppoagxHd1lthieFPr3CWvHGbYIZ1KQ5Sa
5zim1umdyvosb5StthtcdU97ge/N3QdNTzd1VdNESWHX+A2Yj8ZuXuBtEH9wzDQ4lFN+7JHoq33B
KyqgNtaldtPpqatlla0n3Y2gDk8fke3vb2AxP5KBmHpE8A3F9ECEeKMWX6WSu7t72WNeqDCurMH6
4cLvKaefNU9+A3YnOWC8Q8nuD7S8SNzEiTW7LNx19qg7ee9uLoQZ7zaN2C/Y+yAs+cKplAHaJvI2
Vy7XFfULDcalqVVgtARwBM74Um2Rr92VrnBTFk5v4/1xC/M+8Ux7OfF+RZLq8tV7p0rSOO6oPN/m
h+5m7EKXkQQhqp0+D+68AVFilZ6/IdKGl3pfTvVcEWf8GYB687ZSQTw8tk6wbbzCVm+wrNUiGGIL
N7ykLVe+jCNTh1nwDRFATMq5f6MXPSLXUzmjPW+Afv0jcGZeXLH8frgcKePYIi0NGp9iCFFfQF02
nnmZ3VrGWUFmNXKRev83PWVcXN1NgD/WQDCX7sJkV/NeyMvO7TdDBhMoEb8YEqHG8y41E4vot/OQ
WTVXLTlmzhZLpnnqozZBNJ0TdLwqTuiqN8kj0E6t7kjO49v4cOSQjwVKF+YY71I0k6iOM5hrW8+Y
vCr4VnD7rnkCZByJjPe3X6mg0WfwxhBe4c2owaxrwV+CsQsnjCsRxNwc8wlU5PBUobKu1ncFBhty
gNSFt5O5ScyTohxqZNirljdZxHGVBuNTknRQ0HkJMzPlys57oMYS3rgcz3UYjOuYRJNoRUdPyhHO
swNpthbZpRYAuAN0ROdewFu0sJwGv3grg/Ees9r3CB1gWbSrpd8BQs6NvMmlQH+8AJMnQcZrqGFQ
yP0IUugnTrVP3cRpWufywniJaPYlDetyf/ECiLhH6pPiG2WTewov2cBxgWwdq4yqakYqEo+cn71L
Z8sxzSBY4j3twpC3WC7Lu1c4FsbWs8agwGwKgf6ljSe07mw4YsN57XMO6F3dSqwqnxhUfoD2JZ8T
Pgw7xwOyyCZGFQtd0IBCtZndWbaIXdmZ1w1W+Nw4ki2jaab10h/chk6eZbFFK2HKZeSG/qca9MYC
3RNxmmNtYcjWU3brnmrxsAxiEB1FeEM0GEdVCmPQiT1agGvDJA7+O0BlSX7oCYHM8+6Lh3ZFijFg
9OhjjFiZ0A7ZpVamVFafffs3Zli7FXzVEMsZeVbRa1BMGp7TiVPaWW4IueKCMd3C9INJa0CD4iGR
TeUVP7TX8tBuiEuwGMAyNtOWd0hvGxveRb8XoqwNqwImRbMGolPOJSw42Af1jZ7YfgwcQewGsFU7
c/VT/aX3zB1p7BHVs590e3RuF5LNe+4sT15efQ2TNmkVQ4+VCA+sATAiL9VPOn+musmmP1A5TMfS
krDebwdUyG1tm6+EY/zLTeVX9JkwoVbqyDB1SGOwdSvaKgc8/u2hsqofgm08aGf/RduWthpbwXN3
oIDOvPth+Xo3DNlQVAOemo3C4jqQtLGHEvzqa5OsNLQSL7KrXXwYnnnHv7wt/IocI3BTirRfek08
xW3PsSsCfVm0ACCkoeVRsRNXwWJFJI2bg34snez5I2Z14ZaRdyrXqh/IkHeSbpPutdQciQflsuwb
LiSYqGysAEus+CAxVY+acqubPEAfapbvLehCgPFzaq12pp/jxLQm2wA32DLyn3M0WFXQ2ADk7sLH
snf+TWxMHEZm4ErNuYjaSHs064Ms7AON442WvfeFKyYMM1OjGEfqUhvtpcKy0DG9R+6DF8wu9hJd
qR/juEU/1COhAiOiJ+9VANpKujXcTi7AxbYzbw8UjyXGh2N8J5OTCAclFQ9JGFmz9iLwaqc8GowP
V7OwiVIDYhPz2EJCwaoBRSkFvO6a5eHti+BYt+0bckKwf4mWWxQ33c1Od9LQsBx8MpBTKHb659kO
bMUz0Q2be+Fed+YPPUevvoDxHABg1UpdpZymT5J0EnlbqenRr5gVG4ipgiqHWSHB/0+jFbWur2Fc
rQkdUj+HQmWvG9Ry2HzFDeMl6rmVQkKp0UB28JK9sWteB5euiZ54tTKqZ2ucMQ4jkHxtUFMofa1F
VpZ+FVvb7w9hsI+VvZ9z7Hgx2rxijHEVfTijr6IFMTltLEDLEvVbM94MvCF4jt6bjLuQW7SYG/BJ
WFtjemUV7jut3jRB7K6fE090jL9A6jU2IiCIOlr+fVSfsOTVItWLUH33ybY2f64T4zh2k/EXU5FE
XZuBJx2btlusGm4NOyH3gfY175ONaTg5r0ObJ0XGe0hGKZRyAYqRfx+kN4pcWFXIM1xOiPFuo1rW
ybOBaUOq69kNfbQ1g5VOuPAlu3CHrcLDWeQSZFxFoehBq1FXobQ2hoARVGV2JFgp9uIZ24Tfc0yj
hr8b2LuFa2ia0yWBOvroqUf4KG0T71v85W2e2uE9SdfDC5Ud24yiGt4ogH1186OhxJ/UuvinGAkg
CeD2KpEbF8MQi1R6sRraxfCQRqOVZ1/XdX35cfjbT6gsFB1QmoMxJqDSbGrgDafueEhsGWgICPax
tkT/zqHHkxvjMCSzMouhxhm12NlputJBuPFLS//cbySAG8c/jBtekW3duFSR8R2kM4JRpJF11h/L
8RhB9SbOK/GtAPRO80zMS5qqqhKDHRqYTT1WfdpnBuyCnRmnr+M0AoRTl63G0BJLlGpLlgxbnWO7
MIvNukwXRXpFnGFw9BVBz2XUwPx4Z9Tnmfc6ov//GnOMPxTGdCRxht/v1Y2IflfsQLLaMnMqH+gL
zcThhkeN8YVtgDhKL0At6Qd30Icn5Bjw+svcMTS9PuF1efCOju2+6IXODBUT9GJEU42V3gdvKUDx
wHviLerh5ZjYbgsxlCBGkdZ6AfSu7omwVwSOHlLjWTkpFsjexCjRGNJn9Gy2lh56enAagcmZGpxs
4zIdVYKyy6YisVFoQBpxRqMy3la5fFaVdtuoybEo2oMk9f9Iinkp+rECF9W0sZP7AH5qxPGQxd1t
ZTZnyYh1TjjI44se4ZXLzZtMUswJTp1MdWSJGh78olHtoh4rcZOIQ2wxzMAE239CZMyW1ICk1lT4
pUKs72VURmphtJtwcKRK+CIrBWr/mA2Kco6O/EXh/6MrsyAKAJUa9K6fMydu4ttkEnd6OzhGHcfW
HJeW3wMDykgjyxyzoxImHOtezvT85lpm783ZHFVlEMdfHQ/iE+0qqbHJW/seAuCwc8kLBRuqDslz
7AVnXrPp8m13RZ25U8veaEtZe7vtaEfLvDUc5aZDr4Xm4vLxPjTjeUWO0aexTkdDbEFuSnYzoGRQ
BeO8pJedyuUwmeu0EeS2GGeIc9RbO9EjT8RIGaDQ/8kK3+2t6ipxilIa5k/iaVIMOywAzSQ6ZSw6
63cZjx/mrmlKALCVPSSmRS/CpJwAh2kl9bT7NyrMHROEahlINLSa9a/AakftbNdUAse+Oay82eGV
M4laLa3KADKL1OcOT8vOyrBwc52R5av/9/G/PW+vaEy10GWijOM39b2peC23W5/nLd5i/CsKsjR2
ZUQfDeJetok9b8lucqm18K7HxSfexVbeTPeKkFbIsxKOOJOKYGu1fsrk58z3+uLbGNlJ8rIuN97Z
MH6AjH6r+QLkFqhAsayTreI3tiykn9bJ8I6HfsYVT1Ip1WNFqPBQEm4fIy4gzvqFJbPT0PEY1HFF
yxONfsDoQYw0WiFjxUbAMUseHeauymp/KEgJeWHAN4sPgYwljnY4cU6FR4Ux/l4VjWBIqfFPgjX6
pTuL+bYcJXcK9B/rJ8NTAMYDdKmRhTJNcybFTV89p/InteEg9i0HsoZqAkNFwS2v/Hn4QjfMYhWO
mVOQ8BawWPtxxmRNYVqhfFsbubfO0HI08Zsai5agReMYaxqwMs1Q3BpqbWdNv6v9xJPm0DOk5E7X
isdZJZwj+8uN+psuu4mqE7VMTIoYrnTMe7vvOk+pQ6toioexaJzYqD1zbgLLHHpLTJpDg5WK2G/x
KhW82I0jbp1RHgS+aYLp8Bi7WXNX6A1EbdGPNpwBRiXfp+XAgwFazm6YvzlnO1rMTsxLqYLtlVV8
yjHMVPvBYUqNDZGJk0/yORJqezaiTZj2WDURZ5acSvfrp84TP4v5h0xVILVCiec0wEpfFCfa0Lo/
llt2TrMr9/+Pwe5lI72wzViOENax3s+giJ2nLYb5wvveRx1bPuubAnU6bBI+RUBluOElXJZLVhd5
s4+OVh6iuKB7LeNddoM2bmc+pE7spM8YJuyOyk22S7fBucz/H2DpHJ7Z/oPAJ5ow072QhnoQDECl
1naRPpCBF5rTx8z799tv2bK5b1GMQ0UvIVviFTc0GeM7xAFw+q9UzMO67iy7wAsxxj+FWhzPagqm
quZrkWzm7If2oZ0UV0fGXLNRIACsUgEJU9gn8bepPjXq53Uulq/YCxfMFVuFpuTLGkgo9S5E60le
zB+KsS4UqHJcX+LzGFRVgUPRyh9RkdxJQcs5CZ56MbfrWEnJLDTgIUsay9cOJJAds7rxW07jDo8O
4yKlbg7mRgQnA7C7y8aTm9KWy8AmNcct8VSL8RGK1PQdJtIQ+ganuPF0bLPreVn6dRoaO99hdNgT
JACUyBnm89h/L8ytnHAAoXkkmPw1GZRZMRqwIVbw5IMbIatiDJzeAx4R6hOu1CutOl1vTSqrCo1B
qWapmuHMocnh5S+B/H9qDED6P+l0cNy/dpamR2NPly3Xh8ElLuAbtv9ikRqbt1YL5O+ECQdjiADt
JtbIgwBcN3mNTVmPjRFpuoEVZX79WDQ7nVeNWQ+ltHcIg+gYRJIEvz/tFbfzjJ3i0b62mBOx8dhg
rL4o51BqRshJ1U6t7P0faVfWHCmudH8REYAAoVeWoqq8d9vtdr8Qvcyw7zu//jvy3DvGaqZ0P8+z
I+o4k1QqJWWeQ0PJd9hvjv47+1qiELRO17HFcz42zOvoO3puj7FXH8ej4VTXxqH8X2oDWSwL675C
F2KO+W7+wsSvV6qgfsboEyen4y2cvCZYHpoPjc+9mSmes/U+L6yCwkxoAh80r3Ej3/rFH7XsYx3E
ko8mqfqs307ckaXEGe/iGw+Lb7kgJsGt5OEv8bo8MH9dXksSh4qn7x7Mbm03IDmYxqdpeGmGs/Uh
XuCN+4S8gCnHmkV8Uyj0s57+6MbA7GW5h//GP9c11mukbnJcp0IZSIkQF/HJDiBq+RwfwmvrsxKU
vupEB03WJiFzG//7Bs/u7NVUNNgUQ0vVuOvLP+3m+fKXkeVT8eiNU80KTVDYpAft66z8cKDn1Kld
2cWIbB1rQqIgoaZEVEGAk8GJH8NgCEIP7rujgRboB5DhHGRRfrlQsF5nTDb+C5nVQuMGtiWmDSm5
21TFUIUZOdPyb7+UkDEYqBN0fcGXyuj9TG6i3F1ByHj5U0miQaQn63uSGUrCow8nwbHN3D7Ob4um
leVbSZSLM/nQSC6aDjKxqN7DMySZP1lugwy4/OQUiW0wy7hvdhtHqQrSM4peW8Ze1dI3n8m0baOJ
Ftzkd6nuzGv8xxppaMvBUTQNqZsuc+KkDaj4mnx2piY9hP2vsDnk1Fdav6hb/7Kbd1Pj9t8Ryss6
Ho145oMqrcdZh9Bn/MQ1iyqcy5STJUHb+6hbMCFwMPmGV3deM6v5mT8ILVe2rPyTGSQ+DU7NgKdq
AoOgtclp2iooZNCn2dUPJg6ZsmGmvUW3sUh8H2xaYxpGPm7HcIcy/crTz11xM/eVZDVIrRIKzmVQ
VLDIcqv+5F0S2Tl8VJ54SRCfMS4lOXLs9hlvrRK2l7We1CV+7at3Z89w0YR3aHGMdsidHWi4rkgy
//XB1R2DFjRxnnoYg9nXP5jUII5jWMTARaIuHuJzo4jaMAQ3B7N+hOQlW0cXffGu0cmmZXabykDL
QQiGz220oQgJe5iITQoupMES8geo1g8lmR1dr4MGbyZZ2QWJmR4KZgdFN5yVoTpJFiI/l4jb7QZf
jKQ+S1Uy1XgGDu36bJjjwaysm4Hy1f9KFWL7tbZ4ZdYe6jW7butW8g/sVbZbfP73TV5StbjOW05o
0FE0T/2xWB85km8BeHLYANjzqFVdB4B+uLLKpxDn/ssulFnA1+oGICHpEDYFyAMy3FtO7JjqsvKB
x8ClbyTESNZEsa72QPirVI7O9Q/TT73QS1zeCqMewbPiLcd1kli2m2XeYpOISZoSHGktvDav0OjI
UKOHmRM3T+XweNmDuzeT228kJGgLQqEltV4N7E+ZXzwxzLecIW/h9zel21SeTDZst07aIBrCIGPb
dUMXGzDNCJIjNBTv2a3SYQOa0M+OwYU/qmeZQORrkff7VzQp1QjFehfbH7uio23Lm0eGxY0+obXN
q9z2R4cmcM0rTlwSdboKwXPJZM183HuXgIXwWWYGCggVwHad+HQMMoauOkyCl/rD2HzT0udaqsrL
3fcbpK5DY5boKmbShQ9qlHERhfzRNGOGowyp22eDV5Ewdsxu/GqaYEmOqH1ca+uR0y1dDqfd5fIG
LmrCqUNVDTWnyY2LGvfboUYdEG+d2ja/KUJ4dzIk94r7n3aDKCQxPQtrMnWIX07NMJ6KzDOoj354
0DKYrn5c8NLmxT4yj2wYZrey2QALyS3t21nNQCLlRVXQMWhZ4iPPPy67U4Yh5DcNpC9VN8M4q7kf
Sevm85OWyx4NZSBCjGLEo20I53NCneYw8n1qwVOKaenLpkg/lJDRytk0x4lntPEw+dVx8PvTcMNf
QZJH0//PIHhgu5dR+Y9eWAyGsBiipB6NigLUUh9YdZq6yevBO6kqN1bzbCTd4TLcfjZ9CwpRlSGD
8kndrPhg88/slnjdzXocShfvPKNvIrmlf+Tpv1txpnD52bCeNiG3MGPgRLVcfQBN1g+WF44Ra5Jv
KIkUU4e3N9ut2g6FgZ0WXD31qQIJ0VicyfChcV+68aFQirJyxJEISQT3eu3JcrWroTpo38yAoPEU
T5OSLyazScgfFqn0IixhU35KjsWMo4N+ojerGx/bAPp6oD3uzrIpe/6bF6LS5P/Txo8DaUPWxIiS
kN2u8+IUs+zVU2aVkDhWqiWDOsOHdnidMRACXne6ZGnJIIS0gSn3gpkjjIjWY1md4vLKrCTtTPsQ
nCMa7Yu2wYTVWw/oX9RChvqxeRjqA7E/97IWyf1P8V+I35rtzTCdJ1UNccpKrRMpSgzYyfjQdyFM
YloUQ7YmDjXvv7bWabXdDyZ2qPpE4+cVlGEfieENgpADokVp86nnCM7k88nh9GB+Wm9jrz2aD+Vt
dcgDVfUvg+5+mw2mkAsm0HbhSY8gsy5+VX5iih+aktkYmeOERJArMWsguo2lqR7a7l7Ocfp6Jffb
QtwYwf+DzUIshrnK2xiOi3KQDKp+c9bQOFUe4zvLe03aIR7Kyxs9dWXd7rv1/QaZu3eDrKGxs9GJ
gau7oXapWp4YSbyazqehkT4wcD9dslJIBqXWMwrpVpzzavCFxq4F1kHFLUqQ20DF2ckOMo1q2YcT
U4NOc6aUMC60/VF9TKT9dLu3utSkqkpU0ya2+JigmXM7KiUtoNCMUWjbrM5zpvsYlfVyqIunS39O
aijn5XntReks2TN2i9wNuBD61BrtBa06uOjNTdzhDcb1GqHIbENEaf8FyexDS+3NWCFK07ZblnKi
iFK7ceJEczp0J6Ufoy7ZOlWIyViB1JzC42QzB5RzKjkW5Bj4lF2k7UfJm1lCWGrQIIN4DMyqysHN
JxArTB9pIN1aJASi0upoh4sAwfor8NIjvaeqJBhkVghlbWtb/VgxOC2yskPWpwfFkKXaXQg80BKm
Eh3zJ0K82XnVz5qZIL2zyPbsOD/X6xJLtnMJiEh7Qcy2YKuhY82W6XUytz6rZOySuznvzQ6R4KKu
Y1olEyCW5hNJTEdpPkXt7MiG5mUwQhhTq6QKtZF9UrDsjt0pKXGJZrxE9OHyDijzmBC/SmoMhNTA
6RLLyQl1olXGgsv/1d8y98ZjQvzqVb9atQ2PKek3QjGpXEMf+eWyGTJ3CQHcJ5W5IMeiv4hdN+uJ
qN8tdmy0p8souzlzY4lQyvVKqxZNBZQ5Ux1qDm5Nr5Titp6OFGfnf4OFS5D3e2sVRTbaPLnXJt0Z
knvcLmUduuBQ3eez7Ibnsvt+H9PI1xkPHDCsKHpvVp7G+nNIEieuPnTX+bcH8Zr03qo8tNq6VmGV
yr5EkRfqp8te2z+7bgCEcssY2iUiJl+ekGxSnAJqHqggrzoPQ1DH/Kk5SvBknuPra1MCrbi4aSIG
PBqBcW8AB53xMl61Vzgw85d66Ou4ysQlUtgvCfJuQbSxVMgQQ89nAGcgGwHI79zsW6ni/nEFGR1v
s1merU8SwN07uQ2gkCrGphmh44hU8ReDlXaECI3PlSFlzSqXl9lvAyD6gDRONFhWlLe4l0rwLGVG
lsMwM4Pu3stW7ScnUL7g1ITuHvFupShSui4FNldrNZy+/5zOnyzl+7/CEM9OKykHyw7huFb5Ps4Y
KP+cLB86K1t/2yHeoBTlPPRKjx3cXu5ikjuZ/qWjsjMaz2+/Z/I3EGH1hrlZxdOMk0Zofk6Gx4rc
NE2NGvyQLMy1+6vZ/uOy5/bfDy1KNJVRUL+/XsNvlpeCxMT6GCdbTkGxnsJT2t2Co8drz4mXu5jZ
uYy3Gw1UpYbFTFyyi23WJNOGqLa1wiNj7k8kD7J2ypwqLiR9ePtpagMkpKlYGcehG2DXCFXZ4tgE
mYsidXY1dzmpIDFvZaqDMsuEPKWt4VAonYIYVA8U4s8owEF0IVlMuwuXGijumA4yWVENpdDWUR9z
G20qq5uST4Pqm0R1VcsnrWTeYb8dYQPF7d0EBsVF7DzqWLdcVaZS3dyL/NFpCHxoO62TgNXVY6dM
tn/tu/HNQiEH0pmpEC+BhXXzkKTnRflmdc+XY/AfYuMNg3t5Y1q0qlaXJ8D4aGxInSlUT0qZpnU/
AHEGKbSDC54D5/TP3IBA49PRD8upDmQHp38ApWj4YapmoLPkvZlt3oVllSMicVDrrw2IZVSugmEs
UDb4sw+qpoNsX9ndq+kbonDDZDSQWbf5GogTL/4ajs+4sZy6+w99vjcUIUm2jWXWS4H7vr9SFsRL
obz3mrTsI09aZixJJrsxidsDcAFQUye2UJWGJZThcpJDWS8NnbQ/QSDBJdHhslkSEHEgol4ykFCE
kHQoqzuGLoY+thy1lI0x7iaQN1PEtgliaWqTNUDBYJEzd54yokpU/Gpw1k4mub6/zmzDYLjRZCoV
p5iium6ztC0x+5zg1Q3ynkFyE95Hvaf+BPcbuCxNWbfybgBuEIUkTKu8r3MNiFF0ExafushGyXHX
Rz8vf6v9npANjpAc1YQVBdReQf18GD2uOhKd9XuKt4fkkEp2TJ4afisJNlBCQqzGcCLZAqgp/yNh
bqRkbpIXxxJPtqt67PLevWzbfhy+fTQhOQ7pYkaUAK9pqbuMtdtq+o2VrrK6fre63tglpMRJbati
UrCowicrUBy48IHejpFT/SRn4k/HRPMvG7Zf6mwQhWWc6+bcYfCnQt4IA5z77/TwOLqzX6EzY+69
XtacIfGkOExXL2sOVjngLVrtRATEV6ChsuoP5Q1cF1ogKmGQD3qf5VmVEfCIJZWXxubjaP/sk/Zz
WMve9PY3E/sNRoj4BiO1lHQpTxxOOjrlYwzC09hLgnVBTRW5FFKELYbuL3+zfRe+oQrB3yzJwMgE
1CQ0HtQqdzQ6vwwqk8T8vnVMI5ZOmUUNsfNDj1FmExNpUX/InPHFAAlb4tuYivdG8N8eubxUXbky
6/YjcgMrrLUQs37WOAO283k7He836Y8RiDGrAzspkkDZPVtswIQFV6J4NJAgESgnPgiRBcPhfxmE
2P1kGxhhlRlJVGVxCRi1+HNCsBDzYBiSnMhj+rec+DfGb89x1hBCSYvAb332aM4emSRPSjysLv2+
UMfQFOzE1oLfr8wrnYHw9nuRHxLykVPrxgqhjuloNdgW34uT/jorE7ctDdce/ry8gvZdZeBsR9Eu
aVvCCkJrIGuXuEI6bw5T89CXksfX3e2Jvf2+EMJ6pmQmRGXQAAbCD7SB5hiczXzQ6sbRQ68kHzn/
bNCEGIZUVBK1DGht/bUd9CBLyiApskPUFcc+lB0UXitkMQ5sVcOTLMWRyxRflmNNLZuM7xjocP25
BIsbBhiRPYDlmVY+15Pnoi6Rl95wDdvqeZacwfZW7Bv8b0Nxc21XRatz37Zfx/bZrDNfI3esyl0l
jJyhzhwb+lyX42Vv+W4xhdDvO0h/zxSYM82c3ISw03A3l0+XQfaCcgsiRL6eR2o3G4j8ovkV4yS+
zJICTQbAi4/NCa9fwJGGbi9s9f3gFtRwTZnOwu6j8NYG/i9sIEDHmJJehw2dnz5GxxQHO8wvKy4n
7oxc+yp65KIVyUFKk737hXRdty3T0nRbHP2zhmYME0zpe4uZX1VheRVrgxNGMr4/GYxgXzgtDVQK
kMcrnB3R6NldG+Xpchjsvs/aBNOLqgFlHLAlv/ehESX/abg0O/akRtQ1Vt0z5vR5iHK/NqEtGzcH
RVuOk5ofJdg8xn5b239jE3EuMC9Hw1IXDe8y/l+jX/0P43Hieu1u8rn9SC34ZilRhTQZqnE/Llzp
vm9sFzSbTjOZnilVL92tKLY4QoJc8igKxxlWKUc7mE8gKgld/X66L054OD3Wo+wL8i90yYvCbm/G
g6qWHfC4YGDmh/foKAn+annujni1kew2u+v67aP99qBvL3nc8I/WJmBhuTFk70+7Qb/5fSH7RSVb
DJbg9y3lXtWu5vbnIGtXkUEIuW/IwpE0OiBY+i2Bml2qniD1eTm4ZRjiuorjJlsoMAoCyvmbhN+J
/LwMsXu430SaeHFs0oWaZaXiEu0n3jQhDsTZDTCJdNKwJ+IY7F7Gk315bvIm3WatAYk8ApNKjTmG
tt4vtfFyGWK393RrklAraWFhVRbnpZ1cdgdqHL/5A0adtG+9r3ro8HlSr+KbQtIZsL+RbGJOSA1l
buVx/FciwpjtNTg7oZQS/ZG5s8vOPVg72XXhQe9TspReP9CFpSuOBeKGuTPsDNYqR3aH0jPG+Gt/
ZdCA6wMX3uJoqcceL7uY23IJU0gXmdlnrdoAs6uJTzQ0YhcjtOQweavErhbKrkD5z12AE29AmdoQ
jWIXQ3aKjuRon8xAw+Pdh85xm8ARZwXx3oqRghA4nO6fk5mwCMILudOc5ht2WoLLTpSsbpGeVBux
m+glXu+W4ozrrgPawexMNv8nc52QQjQzIhbjKYQndui0+MmJE5d8RGFz6zmhyoiyJIFQEGAG48Wa
8MZQPUXFXdbmh8s+k22Mr5Ntm/yxaBVpoC6I/oXXOTmkq1/KE5ejw+vqkyxZyTKJOMs5W8VqZzYC
oqyc2ePzK9GZHJVPzDWD4YQc6ec+Tgy95HgkSZLiqBorMXVo4tDimfp1zu5n6dSIpGjShfLCtBpi
xSq8OLnagUvepJ510l4J6hVPxlQr22J0IVvYkTVkxgi0zidf51N3Y9yrd+E1l1LBVVPl6pJ7fkl2
EidElayze80AXjZiGKUGJ1oKgUhb+Vzq82nK5+bffS5xss9KMEkY8+BnnReHaD2TXDDIgl5kkFXN
ZFAYz0uNP3oLHoB4hg8P6oFfVJuSdxlJxiBCxsCIGCF98p92ifIwHtcz/07SAXpJDBIhZWRts5CO
75d8lIdvW9oPG8JzFPQD8TcpGt/zL2whRKg70I1Uhj0vcFXQh2Ak7AARm88JBFCvO884QL/2aKdu
3TiyPUUWi0ItUkOkHazT+HQdqd1lWZ2MXq9gkjfsxQlD73J2lOwohP8zm+SoVXVfxzxd2aRyquk4
MfhVKnex70oIv2HoTDUsUQW1HlVwbVAESFSe0xUTPXHqVNkLCWXSDP8Q929IQprStWWd0L3Dywy0
MvPHVv7y2dZoZZ4DOVX9vvve4IQ8hdmDIo11GKZGNxWB3I56j/lCSQH8D3Xi3yhik4uVTizqeCNh
YTpf+XIOE7dzV0dxHXQ25GhMAnKJS3jZlZDku4mdL1Ud0jmM0JSiovu2zu70rHAS45S0siY5iR/F
waG8MJOk4332Whis0+Lk5Y8+lmSpXQxDZ6puoFVWVYVvZXXotp8UsCzYdI1uu34GF0ajkaAOTfTj
XV5Wu2v4DUs8rU5JTEfdsAsvjkqQ6Kmh2xf9k9pBb7siL3wo5jLe7vb/hifWOGXa6lrGzy8MCs15
FcTElFgk8Z5Y10wDyMySFomirV66hDjF+HX4CK+ZvbFCSEYVnpraNoYVaGd3UvZA8q8mhC0y5UNZ
bwMkZIlQT0Yr49VSV3YOsW50ffWqWOYy2UcRAq7ABlxEBChJc03KwKokbxWSTyIWLfWsNEOU4vfj
pHZt4ptR5OpjJMk+MhThYqRC00dld0AZM8W3V3qolMwbJtkQisRZYsGyJpa+pCpYOE12yrWHXFpS
7uayt28uFil5YxbtTAAwuaOnfkEyfahDD3nGMR+sAzpirrA9KI6hSvy3vyVtgLnlmy3WokWZjivm
rdNr1V297DxCmWOCRFZ+Ll3Z+UP2tfjfN2BLmueNUuBrtcanhDKnWD5X06/LyUaGIRYoYavUPZcc
7OyvaDp3a5a6JUv9f4ciJIOYTfVCOVU5ttdj30/HUVc9rcuDyzC7D8CbpCMSKbSzTrKel1tm79oB
JLbPsYd238TlHcZoSHD5Z5KRoO670AJHA6G2RsSJjTpUarXUkOn09mnUiIN+LUfKrLi/pN5AhLJ8
YmQkOb84W3PUPzEUxFtDkoL2r5JAxfJfQ4Tg1tp1jdcaGGAEcye8koG4DVxJVYAhWQwFVZ8tyUlN
5jn+902ApxYGY9MBgFN1HxXQFI6+p6WsGXdXfN3emCWE+BIvTVbx0y7XeNUh5VmDZHF6Cn+FB+gK
u6qz/DB/GYFcX/gfsgXm7Qxiagzdsu/tG9aEJQvvBN/MWP0/tJZ2syJeYAxLZwxylfzItXXnGiZG
a+J1IsyPS0ocTX0piBMx2Y67fy9iwSZbNyimlITNsBy0mPYt2n/7UjXuOx0SFdPUrA4Ed4ZrpVsf
FxRGeR+D7o/MmYMHk+e+ZXhnhZimUzdZeyz0SXWGLsX75/ixA/nbvyeSYmhjxbVDZzSfLq2jprPb
yLSFdj39hiCymoTUMMZkAUJKT+1yxWxoZS4P4H3+SKG2wRH267JrLKPhFO/tOjvZqDpEe2TKn5ez
5u4q3IAIYaOTEN+ATLi8U3zQ52GO8lTXUnVJHhO/ncA3KEICo3Vc6VqMjaYynTRB8+xw27njc32l
3tnO6ic3jccnVGPfOsp30t0SfgMuZLYeclptywVO1u5sd3djdwMOZGdUI6/tIskmJHOnkNSW1ZiN
3gBWMTxp5p1dPQyZpKNgdzPYmCPkFWVtMSkGCWlP7RF4ee5rtnX6d0Eh7NhLSwo94hGux/mxNKmj
MPUwqzJhKZmzhOK9mtMQ51BYooQ3Q4YuanouZZz/+2l44y4hXdmLGqYGlzDgPfCYhz5U1cG+Rp8n
et8T0KDKCoL9jfQNUDzjK0VcJREXTBl/9ugrpVC9s0/se/2n7ajXfLZWqh/EE8GF1SUe7m0Ws27h
miM9uNwKPz1okaM88cu0MmhlIrsyh4onfLNlYG8MgQYFMBI/UcVLOttrlhtQrHmx8dhFP/M8WOrH
HA0ul+NSspJFAQeCS7y8jgC9NqaTKzckuymgSWrW90TWEyVZZeKURk+zWbMzQKUGWuAsN1plDYuS
6BepQVpQuUQtj/5KfwmLwalAUFk9XXaYZKsyhVxhqLaaLiWsSLrkMNfH2ripjdEZ2y+XcWS2CAmj
a7W1HzTgqA340qjtpkZ9bSWyBy3p2hIyhlUyArFC4JA7/nbRgc4zx5BpBkbjySv91I88dfEu27Yf
dJh1MjCRraH97n1hpedTptEqQj+BXv3s6u6amKDxXJlyYgUmJjNVknz/YYG9AQpGZobeRQvFean3
yFfDR//H4mkP/MJfOY2Ks36+bN9+pL/BCQlyStZk1Lgu7dIfWv0ulNYx+zW49TeCOBZBaF5WYQwE
/oQLToMb3Pc785Hczu7kma8zSKZbu8qpOn7ANKpiml5j4JSxhOkZPlE9WmC986LpyQ6JQ0GNdhlh
d4rA3kAIRVqthrlCF0CkJw2zd03QoA/+CyfVW466LBR3P9UGTCzWmrGe+xBgWfHZUr6tslag3WW8
+X2hTAvTFGqSMZaXYV0txu203Jbpz8sO281IGwhu4uaYMrHSSAeQnYEC4ls+HeY+cXobnIeSjgyZ
JfzvGxhWWbgWXPlnWXq3NFqnm2mwdrIPspsbNtYIuaHuq2QY+AehJcYD4tbJJvBEdmfSXM2RbDpx
/4KD4o7B0izbJrrweYieQw+x4pUF5iHJ6OKsDom+15FI2wkdJUHXznD80DifvYEVPlkWlsWcch2w
pbqn04EV96Mi2T/2o4Lqlq4ZOjKFENh2ZGCy3sBlup4Xn0PF7l0lmj/FZHiwlVG2ZmVgghvncrWt
ij9Jt8qLsZ5KUrhL+tKtMpbr/URO36wSHLdqTRrPvE2s89GJdFyPs+paeONJr2q3dJXRvby09rPD
G5wQ85am5PMcAo72V20GjXGDSbLd/qp6QxDCvco7HYN7QKjjK5Y8dHxK9vEDRtiGRgwVHCiG+P6h
rRYGDhawVQ7l+LVJy4e50j79KwjxORgM50QtBuyvWnadJE+FJblK2/XSmwlE8JKejTRRGmx3k3Ym
422GAYpoCSWfYjeINyBCxYUDTT9DKhTvRKbuxASCvKRw2vmh0VtJWMnMEcoRrYjieeCqqJr6ubEW
xw4xCEUl5uyvlY09QhWCgYA5G7gw339n2K34tvP0g33Fx0FnmQCCxCjxDge6ZJa9LoBbmv7LukCn
qgmDaLIkZslghOqgM9WpUbjS9bRi7Dp15tmpbdmpaH9fePOdob/f7GyMj5kd1xxsv2ar26LVC2NP
oP362kGTwHbw4PuNnaqP7LAbUCGLrlOXmTF/5lHGYCL3C/FHWS/PbkLDuC6IoyxDo4x7d7OJh5Ft
s5anmxTP5XkRgnu5+nQ5F/DgFY/OzAAjh2ahRFTFQ1hBiybPTRtDoM2JKneVfT3U3yrz09Q9T4kk
te0FwxZLyAv8qSCLFmB11RfWzE6h3kaLpCNUhiGkhcguMFdQMD76cY7rGS3qwdrakqiWOU3ICKq5
VumqwZBMr26XW9CduFUfurRzKi15aNNfl7/Rrk2mbv/FoYdBwvdhMFO7jEe8XYJ3Z/U7G1eFU+Jn
9er9OxghoMcS55RWMzEdWSbnfpz9sGOHNfrI3Rpy8t/W8KDfBDVo2Ne4DA3MiLPvrWKA6vuwDpIj
5N7msMUQFo5SJHGbZ/AYGa+q+IFmjWMUqjNKL2T4P/vb8qEETCCGpmrgoH5vTDxNRtmbMGZeflr2
cZoly3PXkM3vC5+escmiuJ6uUA3cQ3ze1OvDyPxU2m20G2IbHOHbk0iNacv0yrPi9lBG64tdrwGt
0+cPhNgGRvj2bWsv8zghxNrYb6dfTD9HH+H4YhsI4dOP4wRGFjAheyH5OqAlAhrX0JzvZV2kMocJ
uWy1h6aAqiYiLCqdleI4YjlRN0lKj93wwnQUykEwulOxL4KVdhulk4ZEw27nWHNU6d3Ejh06sj4j
OrU5356QymjcR7WSAwFvA7Q6NfoXKjtU75U2uorJKNWgOtQnLDGIJ5XNgzUjiM/rwcR1sPmJX3y8
sl550utn/mvCkgSahdYonEstlLLvl2SWjqxqLVgUfeGaL7giA9nWfFaC8WZyZGivXfG/oVGQ2NiW
bkI7Xgg3xTYma0iwcDq/v+bqIfS29flQ+ep17nyE5s13Pkuy/LBu9aC4k3VY7rUXg/rqDV+IQ9uw
83RJgc+vljrwD9TPNfTUNOj7qEfzRcbluo+HnnnLMPisvsiEFRcqzTvuXRBgvHq3sn3bi//k7eDL
cTQ8qXLW3p2nDmKn/0KK7wlmH/ZFYQKSD5jrUKQw0XleOlEwHVY/cvPMiSqQIV3OVHv3WpwlBTOK
uoEH7N+abOKh6vpixDaVo5mCHuYrsnijG93ztmNDWsLuRS3EGlTsI+xVPul91NpzmSR52WPi/Jwc
J8uFT58bj3Nz10H4ifSexLwdPNA0GwRByyyT2MIqmdOMR04xw6naYT4lfrnCOvvOOOCFBkS5sq7+
nTzzDk/YKG17KfNuBF4V3qbFQ2PjylqqPb53ECCv3NOqYZsGiH4FL2aZqbKJTsg0eGVtT3yaFXI+
ZQ9BvMkDucO30k9KR3m87M2dNA1YQ6cWKmkIa/O/b0qapUiGtI/Y5HXxzdwEYS0pZ/YyKFKZgXAk
KkQ9LCHLQFBrUiNIA+HiKzpi0OhcudENfVDQBxwdih+XrdlbcO/QBC/mUaXpVmxNUM3iV7qcNEs/
QanRH65bqMkpHkopCeTOPeI7SKFsz7URgiYlPlx7WFxywJvQTeFHvvrC38XzI+gRPbwbBjKlxt0P
t/GrsPuFXT2mygS/Wvnn0r61zUBiF19GwvZAqKohMHQwPGivWWYTGZneTjbtCOgdEsNHWeKzfnJJ
iXfRtMV71Dlc1TNtsuNQyYaS9jy6RRZNG80861Zt9nroMEAlBRUqOWtFDHUyLI1JmySm7i3wDZ7Y
VWsNEG+qQcTnkWJ5YLF5tiLkE1Z+vuxRfg1ywaHidJCWtaG+lIhNI7DPXdAfwd57/tiAxvbDiXVR
npqmmo8mIgMyOkfzqu5wR+oPh+k6cqvSgbIM5FYum7YXjFsPCjdAlTkiWkyYluUeYfdW9vVf/b5Y
GCVqZyttjDWmhTe9dY4USQTsyaFvfSaOAs16xzDXB59x6s/le3mIHlRIkb5UT9ap9e2vfHo7ep6O
1VWBYQbJdczeI9s7dL7jbZbaqI1NVkRwHx+pSY7tyTxmD3rqTCk03Ow7DL8eae3kN3UwXZmSBL1X
Br4DF89PatFjvICH5Td6hze+Y/KFfQWt7IPiRoEZqB6GbE5N6pjB8joIK5tb2mtKe/cPCFuQMmRp
B5GKybOfUJn9GaPuTQZP+Z6c2u/xVetGB0iGPcmEgXa3ik3MiuVv29bpXKWATSvoMWgenxGse6cH
IWB6i83irB5l47d897mQAcTbZatvYhLVcPVUVW5V+aX9Uum4YTa/X14uMhyeYDfxFNGhsW2Ok+QY
hNW+gaHKo2GBFztyvIy0u71vvSjk6rJZGdUTQIGG4z65AgXBi/4Lk9NB7iuGJxuFkeQZsUEQbNFE
qVR8s964NtPHNZGNjEg8J94td0U5LjgW4QsVnyFA6pT0qph+1TKyQZnbDKGmTMdao1nymm/Iz9WL
0dvUPqvo1iW+/vwBCrvtAhPvmKHuGVdpAzCltB3NwLdqz/PwomOouPbjSUIOJbVNSChKtYaNrSFZ
K8fkEyYVgvwZ3MacnwxtArIR873DzjvjhOxhM4IWywXGrcUdG4Myuevrx9Q8qkZQrUHZrhip/7Ox
pHWtpEgxhLpWSduqC3ng85nz3rPdATwmuHQ86pOz3A9ed4JithvFzr+2WKhxYzYYw7LC4uUcBvQq
PWCb0O8Gj+DY3MqucfZOze/8K+SSpCosiFjATuuGD72BE+aU/hhxB9I61Z3iyWQB9jif3uEJCaVi
rK5Ufg5qPc7JNgXxveqPEE7GBGEH9juMjPOSuvS7UwHFHFlHze45bJPQfr8lmEdo9r2uTC6AnkBr
MfqjguSaPx3yzgEvjjvhOqiQVFCyXVC8KpjXEsLUFnB70Kxb30FldIs7GJ8GOl7Sejfx6EsZSGNJ
UpOK7YfDgtEIkANNXqPe8FYLNX6e4s+q/lzhGG3P6EY8KSoYcuebif4szRbiJkE23bbNqQLZq5G4
eSxVnpSsLLFJsVeyqU0MRNx6xznutevsbJyy83DTH6HCdRv94g1HidfJLsQkxwCxQ1EpF2NhHXBb
5a4fvyxDMGJCVrJf8uR3oQQQz9tEr7QlUuDwzuciUJyGmN0auC2pUXEsR9lykiVj8ZEs1lvoHOBh
3mtbMBIxrN649nG6carH8RazqpLBEMkGLTYt5l1kVQpfPUZzz9iVSr9d9t/eN7Jx72NQlYFDTHxP
KpYMIctQzkQ6JtQG+klt8dLcyTpIZTDCFmahmUprSTd7bI0hGRQdi173FVs2O7jnra01wt416wOq
GdLjoAt5pBrCm6vy6bK/ZAjCLjVDvvz/SLuOJrd1ZvuLWMUctsySRtJkj71hOTLnzF//DnS/66Fh
XuKVvfFmymo20Gg0OpwzzmU/2Xzf2KOaOcrAnN0isQpt0mstqPtIzKKWH0LI0K4TIpnlpCMdN7uq
O59YOePNfUEyXpJRPgYUNKVOGIdyjIfSZM/6W5i+xvoXAeMo+0vGkkGpo/clqAxCwFoO0WOeggv9
Mk6v+yI2nT26wNB8qGNqS6VZQsJJAzFpEkwIHgZ4gsEmGC+5pX4zXgj6z/ASOLXD8gWbtoBmMF6F
U8dUE2XUbStos1qGaEgt+bNIJqKnhdE+8x+KvcugLFqOkEqRe24ikNMCKZiYy4fODO8yU0ViHz12
dvLp4U8ct75SjLKKMevHPG2gmN5pZsNZY5Bhls/d37Nts3jXjDKLLIiLStegWa3mVmP0ZquqZs1i
G9/cI2B1y6BmEHgM9P36cus54LmhBIT1a65S92h0jAGUTS2QqNd0cCvB/Kilkvuoi1sjN5DqEr/F
BeBCO7W3xVx42l+tzbBRXwmiFKkXfhJzyZgQNuqNKTqSHzryPemuDa3uIb4yI5mtqGEtkEpBKXiI
ctmMIwWibwfkjTeoUED8CxogpgUntUOUXNBk7g6sO317z36uKQ0zIKVZPNYaJMvaaUmQD2VkaLY0
Qxc0r/AY2QMzpfirTQxJoQciUAXtatGtGSCkqpgdhCC00cZxCfPx+/7WbamzFke5CXnuZEEUkPet
NL/OvsSsFr4tE1z/PuUi4iET5gYjL7acfoiD78FwNGLv71SgrLwDAH9UEBducMsx0Bdb1v8A9pu0
pv/cFModxG22oI6LVVLLSxs9pdrXZvT/TgtiF6ssjtjETWKk8mSjdQqNLd1ZCf9WC+qUlqVaNKoE
EeqkmTx6TvXuuCSls68Ia8epoxlqclUHEtaqroFpG3yU5a+z9LIvY9PhrDaEnheYJXUBYRlUkUkV
RrJLjx9N5PNa14D/Meun0Qdk/75Qssl05LOWSWVxskKPU6mBYnllXJesvxPbyddb3WyTmSGKsYZ0
I0ISpnVWzlCv7x7zQTal8kcwsEq5LCH00cfTRB4iCOED3uSkQ1H9mCrWS5clhDr/fL2gVszh/PdN
iqDXLUR/0RjPkM2skCGg9QQovWgNpAe4jcxIp6bFPVotT217CqVjrF7q4KhOft0JZjlFps4deVab
4K1U9JtFKICqRuMLwG3obcomo9TUIJ9t0VPs3kFM7E62QLh+r8tB8I2Lgs7YxcoeQ7xhK+9lARBd
cBFPrOtw04krCCxVSZAMia5nZFzQhJNSzvY4+UNyKDNWkm/zUloJoC6lpWjGKu7B2ShXFhnOb96a
Q+FOvuH0Hwer4RzBIhB7mcVyJpsJIiysbtxmKYAM/qtbHPpGG+YsmxE3Nwf5QT9m9uJnT5Gt2+IT
smCQSzoB2hNaAWwmHhk5Ar9t8Eo6pTe/8F3aVtjgzjDjC+nR6Wuz86PAIYE7CjQf4pZx9Ldd20om
dSyDphpDKYNMUkKXbO0DqlL3NabmQqstzOY7C5p084Su5FEntK3HxGgKyItSt+vdtncUZsGNtY7k
G1aXWzdOYQsOstmuMVAG+6meQqdGx4PFu+2hAwOkGb3sO+utZQTmlAKOHfLmMmjCSUTEvJZi+h/L
ONjTHWp8TnUarPSgoQqbeSysG3J3UpbyizjKToOgE3QJ8xC2Vl77pDWX9GM6vQ3IISbRQ8bCGrxV
j/fEUYbZlKFiLBPEkYEVMlyJSvn/Eky5hSnEBkSRnNOZwz+nw2+d+Em7x9Svg9521WGs9aby4JeT
DXQSghSe+pogErJoSRET94EzYeJp9BQXtSEb9PNn9Voe1Ctmrqz6Grt/4PlkAfTtaKMBkYhCdweF
fNfVeV7jHSDfRfIhUZ/2VdvwrL/8PrWtSi2DBCav8PvKj0V/5ubS3BewlbL7RQK1doo+KYj5oQGp
RRMsl+xanQhybvkU2swy6Eabxy/SKOeiLVU/Rw2kkS681Clfkg/JZ8mpzioTz4V8OG2i662h/Mo8
8xnKkhBFcp/pqUWr4YBh9/rQeeHTH9Ct/KIX5WCSMuIB5oB9unUXgm5F8VA5YILzscyBegfUTTF0
ywCd5jj09cg4C4PIKkqST91bN+ohIHN6UyxTA5PrQJP8GKcvYvdj3+g26gC/rBb1EAg0ZZHVHiKy
Q4c4JUaDovr/AQ9lLRf1FOAw1DupXElMIDuQehkiIze4M841SBsIbrn8uK/YRpwCxcA6BQ400CfR
hdYuNoKiAYSNzeXiZ+RdvioVBhBi7inq8jsxVPx9cRsvgl/EUfqlItdJaTGjV7DoX9N0fCjq+WPV
xx/HhEWxueViV5oplFUIWYf4LtB1O+MjNwgkW4hHa+EqO256O9Vyty5ZYxZbYfVaPZVyfupcJWWc
tEhY24Mt4Aod0LC7WOU9G5l6C2/zF1mUG9QnPHjiCLKSw2Kr1oRAukIxGT0pn8qD8RCYhDes9lVW
mLBtoj8thmbNmwQw6igcjkLt9E74qLiSbzyGntqbnJfb6FoEzKi5bzUskeTvq2AI7JFCN+RQVdJ7
M+ydfPi2L2D7eL/rRDlDNYkBCJt0WMt8OYRN5iG5YGd152hNYCuT5nY8omlDdPfFboZcKxul2Y+0
0GjkVoF3VM/GFcNtZmJ3vvEyWf1BNEFS4DHkEfv73VO+60mdiTowmliobzYz3Gn+5CPaAEnQcC48
1tv/hpW1J4tymWUkq90QQhZ/nB2wsTkVZgRJgO7PTnGH42GnCLhkO4/N3o0uta2aKFnDzTVocCcl
bFYa/JZo3Psiyvlw0diEYOsmJ4ZwIrbnylc81Y2OrJ6x/whRfq4zTa2nS1y36CN0JyEKeQSlD/8U
fWq3eGFFdAxHRz/4krYWMj6G8RbDUyajVUb1hiqzZOk51r5wKeOobPXDrf2ORvudugV6vERu27ew
NfPHytWBPoS2Xq9Bx2ZgYFq/waOhPhAUIs4mqED7Vrz1wv3lC6iQDDeWAGY6rO78IF1BCN7Z5OjE
ToukduGWVmrVmdWWZn83gBjj/+F6WStO+aM5bIY0JS5w+dofOzv6hjFONz1nHzq4e0zBI2kBuQ+p
y+rv2o503u2K8lPSklZ1pEOwVICdNE8PUi+5fKIwVpilHxW0dWqZlPOABdYUp5YufP1VygSrUIGF
fTSMieHdWUpRTqnl00yXI+J8489ZF4KW2udCVhGCabaUO1L0Zkl5snRGYZJ7K7vXvfwCUkPc0cUH
zSIeSAIivAqfgK50Ji48sYkd56NRzkcYK4VvB8hvS8yZx19b7dv+sWAIoB92/DKmepVAgCy5+nxJ
EkbOkPX7VGzDqYPUcT2Mgm/cMHxaasZ4LyM0pEEe2ybIkFOBd17CzwpBOnaa9CwO9/urxArRaE6v
PEmyKlUhRn4AzJKznEICmOYAS9VmOarNFQOWpEbGqVTASf4atkwBkObAn4iiv3AvpQ9G9rqvy+aK
rX6f8oNzCh53TcLv89pJDR4V3lczr+fsfSlbHV+ysBJD1FxFX4YwNsHY4aU4WqpHmBpi8g62yIU2
logeCIscK3pgLR3l6MI+1JdUgMzFOFTpeQoYS7fpc1Y6kaVd6cT1vdgtt62R7ibJnxpXZvVp3Zht
fzvxKxmUXwNhtVbqALm0J3f2eke0RKf1ypfUy+zIrZAJlu0OgK2C1VnlNToi6HyMHv6g4eiXzaPc
HrBAtLRv8BG5cSm6H7X+wLAOYmR7WtJ+LS/0siP5ns4enfIyeugSd4SjcmxusFesM7X97HlfVXrU
AdAqXT4ToyetIYBJM+OH/AGJEks1NRAzI2x3CBIyC25rO1RfyaXcH9j/CrxAoCf4+CzSx5OmZuMP
PwIUz9DHai8fGQvLON001ninAAezqyCQKNo8t5bwRbt0Zm8HZmdJx+zGJS98Y0hlHDx6NjLnklZN
M0jlj5zPH//hURY5kz+0dvk8PlVexCiVMI4izZcSDP9KFOtXI74WzWvFmuhmKUV5k2IUxLCICmRv
uLNSfZCUD4xVYxwCenAhloU6HkusGhlQEe7yY+lNmJSYLBSYsGS1vy+PZRqUZ6nAipYpEc5AMz/p
9SdlPnDSsUXotC+GHN2do00326iNFOlA5QZBFMil5emlUUNHbx5UMJSlvqK/apO9L3D7haaAJ4/w
XMuqRrnlDuIGUYLEwSUFiNwTvPognzKLmdYlS/S7bu+SqCVc+soAARYkkRda7Ic+gDc/cCDAMKPP
hP2K+BDFDq+sKG37abhSkXLIdRmA6Fq8CSb1B5L0Vw+9K7oDaixMr7X54DcMAz2BChoV6CRYP0Rx
mmloM6p54wBGezPssnsuEfyI+9h0qRnwvd233aGRaj9TxcP+fm4e7ZV0StdGlroUxV7YaauYff2i
VK9jxBgO2zJSDOfLmCGXeKAckL+vbvI8Vsp00TTdFhTlUubBnRSIpp5g0k48iE1hds38UhaJu6/Z
5jauxNLX0CIVc9qmmIlE2+htGyNbvG8ctKJ7ocscgNsqQqylUZdPMwRaUsiQRvxLcPwnAQ0zPTIz
RCQmpc/FWhIVszZhWS1xCEmyN74CkcSv7fww24nZeGz06i2/vBZGBbB6HMaSGAm4U0cUNsXXUmG8
KZjbRL5gZR3ZUGJ0kOdJtE9g6qJrZzZO+Uy6CwxmgmlbHRW9vihsApaTumYkJO+lrhrxOh8vouaL
rFiL9fuUd8zivl4ARAJ/3H0rh9FMBMZZ2rpXRIEX0XqLE/MbmkeVDDGHaXgo0MyfFC33pGQozTrJ
zZQ3vP0TtOUb1rKovS+MfJqbEJ5pNpZLxi+ekOaHhWcdnS0/vxJDwwYgb9wmXQIXFI8voSaYZXBO
om9tdS5YT4rN3XlfPJ26UVQ1DpYFyOJ2O/GROcmhE1UV4/XK2CCdcqh9GQKnkGiTJT0QX+/i9llT
7Ipj+G2WKrRPVeVFMwKIEbhPavpFy1lt0Jte5n2taNTcLq67oe8nEkwH3vgYP1QnkjiTLOUF0LKP
+5bG0MagnGctl70UiTg2ojw/I3byYHj2vgiGMdNjF3MvJ53RY8GS8SSosamC1UDInL8TQp0YXm7G
EW2uk61zmdeO6I8qR1dUWFCst7TEb1fAanPIeq59pgSoMD6FMvGP2SoO8qtq5Z+mD7ccL4bMuO+k
iYjUIoWzdASpYWgFf6kpWe7VFwR6meVxC00j/SUAtaWSmvzUmvvLyThLBuVNuzYaxtiAmn2fmVpl
G+J1rj52rAkTlmlQbqGbuUBvNejSzIKpximg8T5gpoWhzObzdOXnDMozRGHblH0KMd2bfJzwWkQ8
cgBr1GwqVgJuINY7nKUW5SLGeMyGRYU8rqpMTfrcSj+U6Xl/h/ZlqHRDUjhVeqZF2KECl504DmbO
zWbcNH+3diqN9DZEqZDpxKu2ThhblUvIlWLLODcqaqixHQK5ZF+x/Uvpt/EWgVvmISVBlp4anhz5
RXefcoMT9CeO5cpZoiinsYiTFIsT9kkUFaspzoF8LzaA5Yt8FQQ2f6cW5TiGouX6qsQ6Ak01DHur
lO717pLVDzKrvZL80n+7KJUe0+DnoOOrElrlS2/WImqZQ8OIhVgiKPcQR9IsjOQOTIEzKQPhzMgr
e3+99j2QylOuYSrQ31fG0MKYP/TFcW4+BfGnDKBX+2IYvkHlKd9QJGratwXkKKaIWqzhhsfW1TzB
Ivj0ITMMJj+3tzmUa1DbUixnHivHcdeJQ4d59bnNrzAIc8rgkViziJuriIgb+XXMf/wG06Zh2ruV
ShFBq+Hy87UqDmJwjVJG9WP7JbESQ9mDwY3iKDVEzFV7I2RbmtN/JfVFLCFzWmfT80lAiQYvA4/6
AbWEKLEm4Siquj0HQguE/yy3OrkZrDgxWFHFpp2/i9LJp6zu2rLOwzQwEB1107c+cDuWA2L9PrVu
TRNyaTaTozqG6GVHW2Uiu/sGzlgtOvJOwJqRBMlA3l0fiuyuRLJhSp19GSw1qDMUtGUHPECosTRn
LcNjheFuWDpQOz6qcl7yGbYh4i969L1Xv/HL474KDBF00E0mAFG4hgggG5tc/sbNvVmojBcKY53o
YHtoBFHJRuxFKR8V/pyzYLc277N3c6UjbUmPk6hdoEQupU7byidhCayWEPUIaEaoA8Y8IEsd6voE
PK/Wt+SiCfvONqbooRTDH/vbwhJB/r46gGBenAjxBXZeWdxxST+VRvawL2KzhAd8uX/9CZ2ZmDUR
hFQzVi04C253HzuR2wOx6GG2bwGOGzmZl/+dRf8WXy+ZVLfkdmuq2hx6zexBUS497WvGWjzqCk2R
PAhysnh9k12kTDm1E2N7Nm+z1dJRB3+MeWVQakjQhY9LeDcZJxnUWgLn1+B/rRj5KtYRpbzAwjdp
mZMMj1qchPhZSn1BZYjYXjFMiBPeGE2QKYtOgNFezQHK+BKUUU8Ra4J2a8RZFqV3AbQ9p+3YoGMa
OXzOrQ4VpggMCy1tvgF4EsFSnwyvdMMnVklke+XepZK/r04RQGhlLg/RRKJoutNn4IjMBGepJ2vf
3sht9Vtss1KO/H0lJmk0Q5dmrN7CC1YNNeq3WotNmTWLvh2zrQRRhi1WvapWLVYx/NwNmA8W/NRr
JXP8Wt+JaGkC0H7IGuxnyqRMvee1Ze7IGgLxS30gKGsRBoTFp+R1cnQ3dlnP/O3FBPgx4XwB6B4l
b+iDdInqHokGDH2o0UFF3ixtnwvO39+0bZN/l0OdqhEs6pHUEduImodlaOEoRIZdMETQM86gBh3H
iGA8lIV0V8+6XZfht30ttmbnMCyC2WJCJANsBNrEJZVLew7OITpgb+5SJ/cCN7fEH/oDnq5mZg++
2Jvy1/EOHRl2/iU9CFYI3sniOyujtnnYVl9CnQIg4nR1Tx4UkyiaqmGpIUD/WCAQ20Jk0L0Kggqk
XvHXo7YoGgihVAOBKdf4SLbf8910VCogtu2v62ZEAcjj/8lRSO1ldaQ5qWnbKYacMuTv9Km8qOl8
icIY+BZ4+AEma18cMbbfPMhKHLWLQwhGC8CnkCbU2G+9GHMXaHdlzl1sH+aVHGqPOL5K+kWAnOoN
6FsoGZWW4eh3rV0fQJrhMVteN0/ASh7lsOI2rIR4Ri2H9IF08Py5I5wi27CWo/SjQ72FhYvIsA+F
8h5zn0ZaSxTsSt3MwaqzIBcwtX8y0Yhj924flPeYlygpwhSKqThmkQUC2cjuzPRQXYCz5AHymOFK
tl+a7wLpSW29XqqyCyFQeyL3Z4k25eA2DkYwGlhN0YxtoycWEnXptFpCKqoVz7n4QUiYmcmtEvRq
/eiR3yTq5LkkRT4SexoYga2c9FaAYw9rbTZ5rmVRwY0aAQZVJ7L0s+6Nl/Qhu5et2JkAreKTrHUR
olensBoHsHTXyAmfpOf9070FlLq2FpWs98qbwHEHxtIi+SF7aWyVj+05sMeP6gHsfJMlWKLJn0KS
dXHn3GS3RjPOBA0m3SSxmss6dnOSGrNTKrcTF7PXVHtfy82Le2WhlG9JlEpSqxFHb84Cs+UmE8S9
VpL7ncFqPmRJoryKjEiybUtImrhjoh3rULN4/kPGS4xDx1o4ypkozaKgHIptm8Nzoz/M06ln0dds
O34dc1Z4h/EqHSLMBgK6idS8/h24G10ycMeq4G+umCKAsIBXAXJPFzzHRYyDfIEmgZ7ZveFM3GjK
9bPMeohvqrOSQ+2MiHkxbiElrwL0gHF94ebZXNQTYARC6bXKcVszMnCbnmolkNoifWr7TiYo1EZ3
EhQ3SRjvVfL/f7uYV79P+fmRyzSujfD7cfcopFe94a3ECK3QcOvuMzDVGGeIoQ6djZmktg1UjTgK
pGEiKTOl4c8Sv+8q0ckYceGCRaogA7G1xzuFuyCNbZGuNNVFn4otsWqHm93V4koiFbQVGTcbtQQj
rwwwoWM0JDE1R/CSywg0SubVTGxsZ8sMyt3zobCAEQb64cGSX/BOIv1UXGjiEiOAWgAhyFD+Gl4i
J3pgnbPtnIqKjiM8+YChQTeSB5nMYdaZA8pAZhpXMKNa8afUii3lmN4tFskLjz7rtt6O6lZCiVWt
rhfNaMO41yGUtK0l90DO8INDcSLgYf21Yo4WbXbbQkGeRzsICBBuPc4reUoNInaRcEl07oyXBu8o
X8LUBHqFJ74RGth/OG7DKwscYDsIWgmmwuSUzyU5kIhgG0cEnLpIIzitOzmFMzJRIDe9/0oYdZ+V
nNbyfJchJ6IdCu55GT6nzLmDTb+sIzgBx6kOcg6qCyHuQ6VOFxBJYAj1bXT6i4A4krN6FGLk62iL
mJzsfSbOADlvv52QlVTqPCZSzHdCDKmEPp2MamqP3XEC9QgwF3yNkVraPv0radR57NMOLXoTOBei
u9HhTBngnfq94KX3ncfiQNi8flaiqINQFEYU5wUUq8FMyy+ltUReLD7ViyMkzyMydM3yeT/o2T7w
K5GUSYpiGSYl2cEG/DgyBgi5q+aiDvRYnG4dEb3JflZtWuZKJm2ZGJ0XygLnvZTOw4DO78wb85oR
/GxeRSsh1FWuxlyDlcS2KcHHovKyyWOsHNn3PSukrm5lrMRR0AMg2AMjebFzB8i9j4TLCM29fnxl
zbSzbIO6ycG2GBZBg436N9KSAG2QHFnDeAwxEpU4kKoOecYUYgb3Bk/pxYf2IGLken/1th8179tD
YxVNZVFwk/o/deLPOqBCai9y/2kvV3JzwMuieRWcHI/D8pQcWUeNYYP0IEKZl1XURZDPa/dN8iTz
dsLkGmfJoDzHqE75opWQoQqevLwt0pGfWN6J4YHpQYNED9NcniCDNJ1lB/KYr72wNlMkpmEfF9XN
Xc4OvzC2j6Ua+fvqCh3nWJQLGWKlJ0KjkL6S+wz0JqfSi+8iN729RkMrcbpjb5f34Nh2+AeDCWTC
+gzKk+ipyE9lBU/SCF8N5ZhEb2XF6qRhyaAcSZyWXA/0Znir4H6Zvyr9YzM4+8vJumPooQRRVysD
EJ1kF5GFf87s3JIuZIKv+84yfJbBUH4kaFC/Snr4xbFcrFS/m2Vryg+TyMBsZl0sNKnCmFeDoXFw
j6IXeMuhxiB1fFA0QPPNLqhnvxfWHJpMIPfN4PndrdDIH0szGUpRYSEVACGRefj8U/0S3A9m4GMk
fwDQFBIVrhpYCQszn2EmdGa3M4TMiANy39TnKXmIOrdmZVm348eVdpRDaaVAWkpyB9QgH8DTB0RX
6kHweBcsYe6fVWtW0qhohO+kmo8SSCvu6suYAsYBmFKPPal3+UFnBg4zsGPtHlnjlVcpopGX9AwS
w1fhicDASzYwBjhTeCSAI4HJv+H1g84/ZnvoFi8M0Hd/BrIy5UhICwr4ICF5uaoeefbU5wrcdvdE
LneMjgDGh7kyTj0jjpUpzzIb8v8WeHJnR7VKz1hw6+kmgJgwkDYy6uWMgEim4pVFHIKiJvFKWZ7C
5FREB4Y6jNCBJlEQyzYzpvp24qN7FbQ+yTMm0QGhMOVmH9ojMN5UnzeNw+yxZ2u3H3XvO0hXPNQm
zvkF+BQ3AgHDJCQOA6jgMONlT1Z2aW9QQ5z9Z4ntlVz6CRTVGt9HuB4IwWRwxOjTgT+oJu+WbvL9
r6VRTx8JRW6hJ+G6+DA68QncfXcSet5Ca/DYum27NAUISjqPWe/fQHEaASHScovTZXNuZDMTzmnw
kWE226fgXQrlZrSql8qqg9mMmEBF9cgKj4WPFMdx8kb/j/o39HdhlIdRtbxTFxIw1AEalkdTEJ5T
nYl5tu3H3qVQ3iSShVhUU0jhj9n98BU75ddImZPgdgHLu3Sc7zCM98IsVxFb+/1J8i6XcihyWcpZ
LEKu7E2Y1+ywjD2iQNE3gMm5v20s26C8STNJNSrdENVOV022mvJrFDHeCNurSPgpSTEdqKbUbRCi
xXPSwGJRt4Ufjj+0IXOStDcTdXpJ9P5tX6Ft9/hTGp35ipJlKaooQT09SIC+IqOzc+BYDXGbs6BA
Mf1XJzq51yj5rMlLjER2gBlFUKP3fHhIC6QS8uw88cOHRG3vsql0h8n4g5HktWjqnGFkXhK4tsYL
YZZ/iGN2GOXhpR1Cxq5tAtm8y8G+/bpt+RAWaqeBy4c8VMHk88QnZvigPEoPaAYHig7/JbNGKwas
oWTKnvFtfxu3a1U/Vxhw+r+Kj9CzkCs8rIY/kjcJZiAS17AyE08VrzITP3ECPCp7H9wbVs/Q/T8u
oX+3V+CpNQ6TKY8xGIEgcLlU2Why4UXNP0vpfRt7GeplzRUFJQI1Ilpy+FhUVgQINz2761h5f+Yy
UI4uaoUs4AIsQ1BZM15oxcFw409DbopPE7DxRUCAps8NtmP0DV99/MtNoI7uCM47DSSj5FK8jY5f
VLBaD6f6zFmBT8BIM188KWjoCJnYf/vnWKD7z1sxi6VJwRYExYVLHyaBsces39d/ta82leKyJzH4
zPuz8Sgtb4y123bi7zZEPdB6RUM/OGFSAyaDI1v9OThIQEoEB9ULa46QZSV0+a6opZ4DNzmRBTbw
HC943cZ4cW6R9MvkSFaJTG5/SBz5ywhwZYamZKl+v65+anp7Fa/C/XpKs64gp4VwOgs2ghkbo/H4
hAHXJCkrz6fAEb3CY1YcWJIpH6XwQQBecEjuXOWNoL8k31QrdDq/8EeXPwxO9pg52acQDG/7OjOs
51YKWak8D6EeywMEjyFggHgTbJTmvoTtVsV3B3h76qxE1BLoA1D3JcyaZIg7A5KshJ43Ff4PmMdm
cgRfnvWHgen7XlL+ppJlRJEdUQw1nPKRgERqZySszeqBvYr/kS95l0b5lzSIlkUu/yeNPPMXvzqR
vMLss+px24HOuygqpkpioAsGEkQJ/EXJD41wrllFYJYIyqWU0dIpaYYdUyO/634MsAuR+dgkS7J3
2Ci3omNidJpqCAGyZmxW98DrQR8kyrS4KYFSiMZPN7z25sy6Chju7BYurMxREbtxmAkVOJnyJ+lJ
QuxGiKIS9pw/Sxb5+0qWMagtP5fQkRCBg3bckXJT8uBLQJI4sigN/iMb89MyaCQsySgnMZ0hjeSa
ANl8V2M+kb9XQN43MdN2rNBCpOKaqlFmgc8hrcNdTmAmSzhpEPUB6w2Oy8RhQ+0Sl7lk7/uT7Vf9
u5bEo63WVMCIolY12D9D+TK1noggrvjYSp6qXZXhqsWvfyeO8iOC3CWJmOK4kbQhyPj83uW8jtlQ
wvDD9Nuir0aBkxOIkZavuuHV+vO+Gje+7Z3jdkNuXy1bW8jgMyc3THLQf+BN64AWy1dc5RQ64Ut5
Dl9i3HEEpJQk7lC5dDHN+rGyRBcPwzNrrpVpPLSHUfNEECt8Dany1Y/t5zhHa21go/HIjUIzf87v
RTNyDOZ9x4owaCSTORTzZSALnQAdlcDBT7wp5GaAMd5/yMGmF0I23fopEC//CGN39Rahq1m9MbdB
1eDQxEDfl6799H1/m/8jy/3zdNBlrJQP4i4TIKB1eEuw1ePoJfZkFqfaLtCq0V/zKzNoI8HJjmnR
pStA84HmmYT28SvBoI2PaA7RHOk4XdDNfmGCCjFiJRo8S2zlVsjBKAgV1cYc7voLyTvHHv+kXGQw
CzQXcG4gAw2iUmbnDePSoqtb4F9DnS6E9ZBYGG8Iz3BC1eLv9SvJkaqX2V/u2cg0LI0pHwQIUnUw
OEgthNcpcaf5YOgmx8lmF50zIfk7B0vDbPHBYIgq8RSZkpgD5i7U8UHJDo3udmC2G3Atsxgo/yPb
/W61VEyTSkGbijV8Ot7fb7IFoFebc8aPJNkdWstLcWYVr5nnhHJAeRtL0VJAycElBCokL4ycwIXc
lSlpE8FEOivUZiUiaN5wMcyWUc8hkz+Gj5IrHm+U209jYs/35aFwuAPa+tA4BhBYjBMwUaoYx5Qu
gCl5UnIRqelJV0wNm82Tfkitzon8FgzKzFPKCH3owlcm8AESm1BWRiW9cBNQ46SW9tDi7cYzg31G
wPpbrSvR+Qi8iMjMzWb6GJ5IZUiUTAXExZLTvNx6gW3WJXaLcHb8Hj3kJet9I+cDrLazFzd+zO4q
VBJ6Z/wMdGjY7+LNX+M77pOMJyuxqN4nVWeGv9/PSQoyFQ31VS7Oyz8OSXDrY22VVuwtGGMiHYgE
J2s81X5+ZT1CWBc4TTweanlgTMQJk0EEoHzf8LdjB5S4jmb1dgfyjhiteemHfX3/o03jp6eg62LV
yE1zRKJ36Sm/DM/EkMfvuZed8js9grvIn5HQMzMvu2vBg5QdWTmC22W2t+mUq8qELBk6kqEw/MVF
J+Rp8lsg3Ga2mpBz7WfA0yPw2LFXnlPsQXunWNiFL2li5jbBuxM/oHYnMp+FrOifLqdpXDqES43j
Hc+O7lVu4obn2AAnO6n89J3JPHSsE04/4CSuVFUDh448pMibNzyKB80r8OZlFWIZ1y5dS0PANMdq
BFHqdODEQ2JYceM2IyMhzTIumod8DvJUkkiWMLxMmCFwWkd6Q2MyRkMEYFZ3HjqcntOD4SUnJG2t
ymYN27D2kCbZTMeqwNsUHyBcQdsGynG8pk6Sx9slGQxkpH5Y/oumGjemuM/LHqua3IE8zdLc/Jjg
nQqqHwy8aVZ5wNiyK16Xow60+Q5cAcZBZL3GGZcSzUSOil60KMPNj2Au+xI7xkW1Cfpq/xS7NSPB
JzLuCZqHXA5kdNOTOGNymwNCf1984K3FLuzcI//WHue09uRMDdIPBPgvOwuErfUqHPbdGOO1RxOU
K0JKoFWgdRF5w3i3jIzXnsCIGGlESjkQS0w4YmtJR+qMwkNwRFhuTUf5WT4oXm0PaPGN3eg8FQyr
Yt0M9MQY18ejMpO8gCCgOV2yk2vhRra2mJVTImk8m9mZDKqFzMo3a1EpfyQZs5DMJKTjBm9s3lrh
ZX/TWDEjPTLWprzYGQsE5JkZPoa+4CPKOCgOKSN1aPcHRLHHCjJYoTE9OpY2Kp+2BZZzBEPd9FxF
HmnsJCj6g3Qs7eho2CzEHKai5NCucgXhlLRNQo4J6eHL/QV61hya/RcL4dsxsdIPf+3i6dp+Lgm1
UnXQU52uMug+jfJbN9i9wgLFI2mpnfubHh2bCj2M8ha6NUj+tY/abXpSvRaIvBuM8QofGUbDOIn0
sFgdGZkakvKP7A1fk+fQb83a0u+rJ9Jb2tvVZUQ+Sav/H8D4LMnkUl3tYtZrlS6TRFkjP8qcPxff
p/5ScynAT7xFZARmLI+jUnFRCwjceBqxf6R2Eh0Et6mgaOgUpxkRiOQ1nzssb3ZWMTjCcjmMSESl
HnMFv6hNNUPTzpWPhJ6JP5Sg9qlwZbHeNYwbhMYMKoxCUjtyZ/LcZclButl+lgPGNcUoygs0sY00
Z7rSjBDSZz+46iiMXjd6UxuZdeQJw2msniNmsxTpo945FzS/jcbVXSxE2D9Feyna56w+5vH9LCNq
je1ZPSftgZczk3E4GHEdzXIjjLq8LKTglr9qB+4UPRMWn+Wk36vPw1F+I+lI9hb+H2nXtRy3rmy/
iFWMIPjKNEnSKDq9sCR7mzlnfv1dkM/ZQ8O8g1Ny1a79ovI0G2g0Gh3WEpmqyVzE6mDMmpn0UQhV
6Te60x1cUU/afsDELAOayn1r1yBUj93/IfkoiHZM7rWG4ZgEDFtsY1GUyh9Tj73Uxi8T6OiTo8j1
sPvu2o4yU16pOfRpaCSsUJT8y6bHKGlFI1qCa5dHE19yxTQrHasZLl91RJKhqFLEPMcfeliqaSig
0rTAI/y7HqGe1dRk6MJSWu9qI98rLT3GNPRkRdrVy+RdN8rNZVuJ4/YIBCxyXA+Ybl4S+dQnkT32
4OeZBrstOt/KzbspHtx5KvzrYjePwr9iMb36u5ZWs4yJEaLrbDEPc3hQkXqGq5arp+titquxFzl8
hX3KSdABiwztAkeW9mIlIgS+Tg4+p+BM/BRmj3l7wZpup75WUrlCWCb1gPKWITVCkkRxG7gy1kbw
OLzFoJQoD4Yj741DcsecdgEgo0rkaTatdPUBXEiDFoa5zQZ8gHw0/f4f5U1yipN6NnDWVbup7bKz
RVPqm1fFSiRnt1QjedmyOa24bO05SjC4W9pjI9pQkRjeXqO4n5YemoFQ+EZBcxH9msh2tWeZveSY
fwa57f0HuJl1daUa+6aVa8lkCUiHHVRTphPtkW9ZvCUQMVZtj2GupHABzEjnhdQJNBvReS3Zmhu+
dxASDDSxZOmHHmUrcVwE0yDnrZQUSvVmeFyM7KQTEYLx9gN/JYOLVAY5Xxp5hErZgdWe8pfgmUG/
s3qwntui5lLhYeecCo26Sunmd9vQUH9OfO0uR8tT6xogcZH31EluCkfU9SnwZHyBXU6yqZuYUErd
Yn4jhjebT7OIBVRg9u+5nJUJGlLbWouBdJcRvqrljaQ8LLPgrXD94gFI5O9WXoRhUaes+79cbqv5
s9LuouZJ6l+yQgjfsRkYXOyCL6Zbaja3yYQ1a5BKXlyYupe+sBqa5kWpLZqpEynGuYw5pSbY/aAY
VQwn0honn+/0/LUk52h4ENw3m3GlZREVZOfomuULkspAwmgpU3RSgxi2Ge6kDJNgmT929yXdpcY5
RJcMGDOuS902wYtQbudavad9taB3tjJxoSXIgpqHQfOzSMR5s+mjNJmA45voBiD9uaUslD5BiQzR
whDUn+Yy2wFC+04ZJhv4Q8RGy+Nz1CA7ECfPeYnikol2tvBNlRLB2N3W9bb+DO6gW0FZh4uONl4j
fgxAGSnCodha0NXv8zgKatbniRXg92m8j+XezixAzi2FQ0ZR+CWSxEUKg1aCO72LgHiRvISjl6tu
qJxm7eW6gQjWiwe4NIY2pGYGAylDn7bnrhVNm4kEcJd/X5dKpi0hY75BJPk+BDmdcodVNBVn2lU7
6fm6RpuJovUWsS9aOcQMwJZKW0Gl4NvomT6bNAEs1I7itgQm9f+QbxNK5KKACKOexaxDx8adPdXr
MS4bPDOSHUAPuibCyGgn0HHLca11ZMaz0pE2mWwmM3Sc/OJLgVAyB0RweisfgC2/k24ZgwqbLhUl
GESbyT5rJdYkZT20PcTWRfvQx3giNrrgrhGZPRcYGHWYBANgql09feqVfQtqzqX5VFsiKxGtIOco
SBbNTcXksLZIMHUoZ3I0UMMCp+oPPfQAcHEAZokvnUSJzOtrCKyL39cwMkJC8xCCNVIcm3Q4aFbk
CcyDHSr+pXgxD4uHmKeBVhk584IsYNSd1EsJzgADxDScsrAt1xQtp0gid9Focx92DWHbtkMT47gr
d8DevmX1C1Zzrm5Fj+3rZmLxwwSSXkyhpTNL7G76B3nagcZ1EBFmb4VW62VkW7kyd62OeznB6IBr
zIAZOvXRY98JUlwia+Bcx1xZTViNWLdFvxmU44cgXtcqcI5i0JR2Cmb8PpVNz9Tehsg4db3sXDc4
0W5wfmHJx6koUixUpGinOW+PepM4hp65SkIO10WJFozzD0Ed6FnLLuBQLWy9y52MivpTRCI419Dm
yzinbNur9jZSHyYRQKhgtfjMQ1fUSj4YUEFtgd8TgQMuC32ynAxRKmUzf7ra/T/6+Kk5aUPCDBiV
6eEQH6s9a/AVA4ds9n0Dthj9CESxlD/gM4scGJNSgBkm4wyeWzZc6qhouFU8/SSak2c7/Kdzu4ji
Ioo6bCdrYFx6S3ArR76mE8eIH5Kl8Yfsjg7fr9vbtg+4SON8wIznldRkTDEp3E8F+knybq8aseAE
beZi1wvIOYIiCOJMbyAnOWixzfjFEWAeUyf72QB894Dn3SdkhHaW22m2sPi8bfEXJTkvAa6fcMh1
LGl0mB3rC8G4SeRWn3WXNexgolwcSWwmANb6ci4j7cGOrQFz1QWMJgtfQKHHZth9NGkAm0h06f4/
IdpFQ85tjF3Rpbn0vrzklgEQtGhNUke7R5YboIJPYg1FhsN5kTBslKScIHHOniZjNw2vQqLRzRLz
ahH5dhCtX0J5lrCIY2MXB/OpORR++K3as60DI73ut+cYQWB6FuUxN5VTNLCzAaXL+oPDhhqlRNBk
TzHEhk5+PdLspYoWO7Y60bN5KyGgXSTxznIs6kKfGVhWEpoovFrWU6AngNisdl2bOlHyBe1uTjt0
X+qp+i51MxjKQkE7zObpWH0CdzRTrRoSo8ZOakr2oxrVc1DKu+teZnsnVzK4E1iYYfLr+I8O3dWt
Xb7mqInEjpa56vf6vQElc4JXcKEKJAt28v3DVjHOnMVgmuiB/J0DVyr/HPXIQ1P/unYiGdzh6wer
k+kMGW34oGCEvH+0RLQsIhHcaSsUFD4TRkePB6fTKKkN+DO76AtBPmX7nrvsE5/Ty+sy1oIethC+
otcLOOnhLnqV0fEg4aF3fdW2fdZKFpcBkBQzaeUOstBmMaLJOjzGu/iWFcuHT4VXOZkz3f+lSC6M
H+sZE0ExltFM/QDDW6wj6LbZTw/qOcUdNBFbPPEh2Do+5SdnJmnCDCD3NFYxQr5LKYhiP8SguvIj
PLQgnWSyDDIWs/MXdHZhgOW03DEkptKnj6I2PYHHeG+/Wh0qyarKNGNw+gUeQ0u2l6xPf7lRnL8o
p1zVketCAuA73bW2fBse2WTo7EePGAUA5ISoSU5o+dyFbWZ6qffMC/ZH9qZkEInmnbZL9upelJZl
H/9HhLcyfN5fVL2R5hZEmeo/lbWfW8vu6u9xQ0Snedv0CAWNEyEMWPP3B14QjnprYVoM7+TF13z9
NfMlpKaMB0ZCq6IVJftHtI7bpnERyW1cJA+BRQomcjnH0XEMRUeY7cOfi3cRwO3TNKVy1ON5/N6z
pH3RZ48x+EoeGt4wUQi2yCqH1ae+5YrmX0SryW0beGrTZjCg2oxicW59WuRzHM+iQHnbOC768Z6+
kcxKZVCdKlrMWYVAe0vfo8emsVmftwS9igfRo0OgG5/3BSFAs6QEq1ok0z4A1nYoobk5Ffl8gXI8
hG4nJWVMmHKS5Mv6XTPM9lT7UUMFlr/ZAIq32n8tn8/7KsVCtWbAXgE5tyS2eUZdnz6g03enIzgG
sBNa3egNfWKjcLVv/JRjW5sxjsayOVQAtbz9TF19DPeiS/JkjsEEzR6PARq2pbvOLuzkUQzjudnQ
t1abnc6VY6aIUnug2rDc8C9Im+zc7kqU/AcM1adfcJF/MMC6rDTnY0ZqNfkoQWRSnjPVK9WbSoTH
sl18WS0g51SoLKUhDSFDAgjXYXFb20T67S7/0nnVY3BKfZGHFh0Hzsl0VZssVIbAcXjpw5+lEdmD
iB5aJINzJ5pWFXWXwCpa6SZFl2fz1iuCYyASwfmSrpTlMGdqLOqnND0l7Y00fewB85/9pzKf783m
pQ8BhQgZofvrodt8DvzsU3sju2JI/k0HosqqZgEkmmj8aFUaxZPezzpjhqGfQwtDOB0mSmO1PllR
4F8PQjavsossfo5qkPJYqShWr55vA/UmKR+v//72o2glgAuADYUUmIvH0gW3wc48sRn1DPNExjf0
UToMKubXPJOotVGkl/q7k0jDYOqNGmLrYHoJQ8Pvo1ywdJvsOhih0MGKJVtU4UGN+kEuszJGT1qg
z8csAbeHpNjWQp22wN1CA7fsY1dBe5AVKejBGA6kbZ0gG++USXZnatlGVNuN1D+2QemYyLI2ZWqP
KvXlKt9n6MdUw/FRD5qjEreCCs3mofn309V3Z7TyoUkglVkW4ioc5HtMttlL97ho40dO5koI56jV
yMhky8Szf9B0f6okEP6MBzPoBNHEJvv0ZR/U9wtjpQzjLZtnBVV5+TjcSHb9LcKMXg7+jg5AccSf
74MnVjRR9/1nA3CLnzRRQ9bmgV0pyv6++oCyLVPSL1DU1CI7qw4quVHTly4VhIWbjWdrRTmPLfUR
KZsOkQVrZWeQhsWzfKvsrUfLiV4VpwP4Zr8f3yaPzbqIwprtp+xKS86Xd6RolKWHlqRyGHpAfZs7
xX4Jbd22dsRvnOKlfhN4D9HKcs59KqcM+GXYWnrLGvx0ZdcdoLA3Ae6quSuR2ERtCtOtomiGeaU/
AvCLrnyKYELxoMwAkIYpcHTVeskTvWEcCD2GS0WPCcFR5Ht/GlVCM4YEUejFPmWV9KJb36VACJ4l
WEm+/8foAlluA4hB6/57Z51+n95apr3cdR7x9X3kGZVdyraogUqkHhcXxkWcLANbyV49ysM+U48t
ETiz7YhwtVuco8lHEmFGB5bJUCK1G0xuHkA5UL0F/vg9vMFFgwa7Lhacxu3s90oq03x16sO2M2pF
g2bSnvFWDKfsnVThf4N62LzPVsI4F1MPixEPNVQ0wt7LQNMzmI3A6EUiOO8yYo5LSmrcCcbyPZb9
WQTEw/79tTPF+Y++z80mVxg/g9o5C2A1w90cJ3aA56yZCxyHSBfOb8Sgew2iCss1ozG2zm1i/nPd
MwkE8NgXpGhJVi9QxmjnG32gjzmQdK+LEBkY322WqlUFFlZsCOsAYIDE0745DY61YxhT9efr0kQK
qb9bcxDqQ7uYUCiYQcOg/lBF/S4CB8QjXYwkkeOxgoBKp56KxvpkbHxddZPi8bomAo/Dw1oUpOqb
IYKgNBqdOtqHFA/wTFDzFwnhDn8cROqSjhAi5/8o3cEsSicR9V2JZHBn3ipavR4zdiD72p7Tu2V4
UYjg0ItkcIdeSsZ2oQEOih48yeS+qT6pIBa6viEi/8wDsOdVwFAjsVjZTXGQvdSLzgxdSXd12zx2
gKCr3EhQ7xFZG+cASBPRIWf7M0UQQveNfpa6HmxuooGOzbbkVVDGv6CIpQwqcHhY9Dk/zk76yiA/
wiN1a1f2zdTO7lg09pf66dyzqpPzpuzYaZJVpAQr3zQCJ61dwxIcJpET4tEoWrOgHaBaWaou2BWu
cpIcw5O/sybvwBHhmQmcEA9CUZoFshI1tCpAD9aV0S4isShYYI7syjXEg0yMSr5EUgsZvTO4eeyo
qNFJrwyQsf4qCzvFhOvHOYoU5WzSsPhnQHI6crRTkNjZiRUtul2tiKECmWFfU49zGomeZYteQD0C
0zuEe9OyZSfdZ+dhH74wWKgB8FTOePPr2S1qLtw8djrGKRTNwIATXzSpjFBW9FGjrmxMmV2mamPH
w0Btoo4nOZL8645l03ldpPGHoK8lGWkStMYozQMZAduR3cypKL+0aZMrIcyeVmGePvW5JpkQYhqx
XSqDk4eD4AUrEsHFyBVNA9BgQERHcZMcgmB3fZ02bWKlApO/UsEqpTJCbwr87yG7T4/NXttJx2Yn
ghMRqcGZOgL9Uh8Nth0mbsPkOVlEKZftAtZKE866Z420JGG98GwwVwc9XXhU7hjcUFzYogevyLr+
uBrLmsZMltUdm+ScK/eJqONeJIILidFaknVJwDa+zJ0y/DlpXxe1d6/vvmhbuKtQSoqxaQtc8SNw
BdWbZRJ5VMGh5ztYRmUhS6jDxZlnhpwSewCeAHRP7vxCoSP+tJMOqiBw2c6XX0zB4G5AGeNo0vjL
FNp3qDZM//nkOWdcxcCW/VBCcSWOcwPhMJGqkbFV8oIhuOqcSbVgnwTGwCOYaLo1a3KHZaRj4Add
AVA0OHAa/p3T5EFKKilKZnmGmDjeJ+Ns0yGyJU30ON5MoKyWi/MFZTdm3UQhpV1ulfa2BANf8sUa
FrR7elZ80oLMztEt2wvCPtEacv4hbQmmBxvsUhl9iYxb2jzr5sP147SJNKOtVOP8AojMNUMPcZ76
YwbSOtTbGEIWmDBAJInYKN+ZTn3T+gDiPjNg6XHfm44iWl8m5I9rfvURnOdIMPBhTgoUXc6TL3s5
RhY00EPVI254DTMZLAeI7pJbSzCbsx3PrARz3iTuAwSELNk6dJ4U7GnxqIJBTIudJrwph33Qo5EL
7C7/aGooOPGCveURS2QL0L0Bi6Sm5qFPv4fIG8jDP9c3V+AreYASeVrGiFAsq46w3dqZyV/qwHkR
DIeh9ZSd8VEGKbi+r8zW6aiIVEukBRdPWPm8KJhxYh7/dpLu80xwBLaLOhcj+AN3RKHzNFlsmXYz
DjIwXNgpAF/S1+/kqT70h9y1RvBWizCPRCbA/r4KZMow1H8F00v4uhi3xLo1+vN1CxCJ4DyIGVig
b2WTR5lS+0FL7VBtvDpND38nhnMiQ5Gk48KiyrGPfSvTv5rh4uhTvrsuRnA182AiaTKAdztgA2ik
tZf461TeVeaTbNrXxWwvmmmqpob+LFA9/b4vI9xlV7cw60jKbIqu1Vm5DyxBymVTF0Ypi9FSjNzw
OXkQloBFJ0RDlm4A5dbYhX3kTvOxLwTxzKYyKzlcYIFxEVPSDXQuRUbu9pW/kMSRpo/s/0oIt2JA
CB2HgXWXKW1tS6OPMrmtE8Hub/oBg/WHqBjn1PiGF0A9oy+vRXG3QV0qpz9J/xF3thLALVU5Vlmh
RxDQpsdBOg3h7fShEHklgluoYigkqrJuj7Z9XGS3xrM2pyJ/tr3ll4XiHOY4R4HcotiEAsLghqfm
AIoyYEmMXwdPAc02+jQtd/j6gTOzUoxt3sqXGeUspVoJmUX5XEdPefKtXQSXtUgt9veVCLmViyli
fWqBbjh1rDpGCtoH+e26IiIr4zzmOGjL2M+QEgZPZv1GRSycLJT5I9Qhim4qjCbL5ANWKaolKWEN
fpJ1rIujXn9T6TlN/XJxiSgBtV1iBXuKaSk6Svp/BACRmWG2W0WYj8402Bp9KO8YImjgFn56G2DS
INu3XwA6d2DVVtGTc9PFraRzxq4FKG4vsgavsEw2Ug3hRBx1cLLh+QNbtpLD2Tuy78FQEQNJIuU5
CPfz/HT99zf1sNDAAowbRZV5/CyA9WhpHhGEyHK9j+dsJ9WgJ1BCTHSTn9dFbVrHRZTJ2Ti10q7O
AxP5yUn5qZboFg/TdB/npp/E0X1WtV6M5n/7utBNk18J5UxebbNazxvoJ0cl6LmUzNjJqtI616Vs
Ht+VFC7GN2VSd0oOW1SGYx7s9R501a/XRYgU4aL5QRubsDdlPN27/h5sU24ltY/XRWwCkWoXNaj8
uxcaElXWwxJqTMB0kZ66Q3okB2yRF4E2pf7CcKpSsLQnJ4Ddfs4cVfAk3HwprcRzd1SeGLFJVIi3
tH6XKfdLe9cS6sXKPYn866oKNowPg/J4KWk2QVTVn7T5EE2HShJc6dsZsJU63NFta5qNC0N0Cog9
EfC1ZTdxd19Xd5byGs2FHec3FWYNyin9O5vnwSFITcgQJWwb05c5PpWB4BIWmCLfx41R0JZOIXyf
WT0M5kMYC1ZO4JMod2aXRmkDQ8P3d/RNj0OXtLu8e41CQWC3nZdabRCzx9WlO+XlCLQ7yBkdstP8
Bon3AT39+X0DoNDM6f/OSVDOSZRFblrdBHswVMsvc9WzajScZZpg9US7wzmKaW7NJZ2xOwDvk8Dz
ln4kkrysGh+qZmkOzKUOq5YbD5EMPtjpfqpEkz9s6f+IJPB8AJKzRimVubXKEK1GrQy3PSlK5Jhm
54EEALM4pe7Fi/VYKanA92yv2r8C3w/zyhaytJ+XpoN7za2nSjoptSgNxE77FY3eszUrATVqMPUw
Loi9Zo/BHkdOkzpgGwhBCIvONxArfKxf6bKI7/a/EhlUhVUNA0SW4BrKUztuz9acf8iqLwvHFnYl
RE0MEFy3WDilG+2hbe1w3A2awOYE5sD3DeY9oGtUbUajQPO97l80dbaH6LkeqKMkgo3avhku+nDO
RzbqyAA3KtJ12uJWIbkfAPtX9qIWG5EYzvf0kZGmJRMztPleMsC4FgWePomoskULx50jtatYdxxb
OOlzSO9pgOGop2w8j8X+IxfqZdk4r5MaMno5WuijL2iLO1oZ8HrerovYvFB1TVYs2ZQ1XXlve1yZ
2tRlIJJQ4hkFWgK8VcBoI23Lmrg+5quRnKAyMXSia3wPXgPiE41IEuID+tKF9woF0P7w6bo+Wy5H
N0xiUt3SFZnP+BAzkAy9s9D4XN3R6iVbnq///vZ6rQRwe4IKfYoDCQFodgYA8E4LMYC9oDmSnCJP
9CDaMuiVNjx4LFAr84rIEKaX37PmOVFLO58FeSVmrbwPXcvgAsSsjsBNXgR4DGF2sUXyPr5py7tk
9AMtd1tdxO0rWkAeJzZIclOXQDjxn7YuMKl9i3f5IdvnT6KJp81s/Vo3Llqc66IYcrZ+8acB9M/A
hAfIt3Jk3bqxeNhVtFuc18ZkpjHVOqRpZ3okQKF/LwO+xLsB+PuoOKMsJ+qe3Zw7WmvIvml1fOvO
Gvuhh8ziZvYq8FWE4DRQ7dQVsoSoAjvhfPhA+7YuC0hqvQTYvv0uv+39+DkA5mbliNgT2Cm6ZpSc
J1dVmrEUO4OSGA71rtsbaLEGyKEnOM2iLeNc+Ww1iHoUyEl/FodEA29Z6bA+kfB+/ELt9h6TYrkY
43pzKYkCZ6tjZBPe9/dNU1StJZMKn6ucZUf2Yq+8bU7L0Tqm/ngS9aRs3Vb6Shh3vsMKd62cQVgS
PnYzUIPRyd3Ixyj05VhQPNjctZUopvfKGMvSCiSpSiCKIWIeLW/0Fa8R8uttbtpKDHeqqyTVdYNA
ox5k5+WN3B6sTqDJJrXcetW4s5wYGdXbCjLCT4xVgrEE7Bn3QfGGSd7lTv7OGDXm/Zzb4/FjwBvM
NCjRFYMofIEpxbCBVda4KUn9SZV+tstno3q5bvqbF+VKBFvk1V51ZpvLxgwRyyIfSRi4FRkEN8u2
OVy04DxGkhXBTAqIsOb7djBtatyb1qHQDhIK4Wkl28v8kcyUgdExbJ2hWfSPdr3OosDx6fHEiQo7
CA6ZKdBpy/YMRUUEIyMVa/HMPGEvdWlLIQAvDj3dlePJ+kjKfy2CizASVRqpCSBgtyEvWrgDkrvd
itZp82ZcCeGbVozaiqIq6BCLfQGU5wF4f254a33D9DEQekRhzFaIYagAWVEsC+jePBVOZNDKqgCw
5YJ/0ymU+3CWvNo8GNpXVGfsSpiDEMnjHIRM1JkEA1ZQ3TUH/ai+Lv6MZimWcCN2/Cw19nIECSj6
UkHfdP1YbY4JrXXlHAdQU2spHgcW3lhn6fuILsv+jo0iyz+kBu4w9eOPJEqR3qAYlWQXCuUuS70P
RyVM8a7X68yZ87dw+hw1j9f12nIXaxncRVkvGNLpVcgoae8VinyTKiKE462LytA0lSBpTg2c3989
UtHFappEaCzpxtnpAT8fjZGL2tfjOJHQLjVzf12lzaN8kUc495QvutS3RKfukgLQG/j6qjPI5FGT
DNX7K0k8VUBlSuGsomHFrWJPTTI7jb3eFGV3VMH68aWASk3IQjLKrB6g9u/zEmANQ04kc5HceYt8
hq6hgr4D8P4YgY/d4M56Hg3Eb6kfvVzXmK0dH7+t9pInEmhMuVDVAhoXMT1oBejjDMnL59qRyv5w
XZRgG03O+lurTRSrhNpNNtgGLWy1MewMNNd/J4Y7AIqyoEgqsdWNVLszzpGG7FLy/e+EcK7fSiI5
KzOEo3ryBHhSPSnt1hCY/eZJvpg9X48Az1sTl0DVc4s23pn9vDek2rmuhmD3KRdyGtYyjq0OEYnx
lsr7tMGk5AKvIbiLRWK4cNMA9FopmxCT0c6m1Q8JwP+x8V0q/evqsK29Ysz8oHNqFvKQddh6Yzql
7Tca33TSkej31lx66OwWSBPYM19o0EeFGEsMaQT86YGB5u7YLUWRukgI+/sq+gsHC8mYGktH8/o8
UepbQXBnLrN3feVEO8T+vhJjSJppNBV0icJXjAk1VuU2oPU0Q1NgcSKj5pxAGdaS2nbQJ8+Ohf4l
Tz9QnVn5M77MEJFsSYwBv69Ej0t8zua/PJTcwW+kIgnkCr9fSK+9+qkV3UCCjeDrC0U6Z3LYYCMq
41FpjkS7K7svCsYP/2q/eewXdHTpiPchZi5/xulp7L52VWQHsWgogS3HlRPJQ7+oGMmx9IBFPDuW
gwPvjq/74ofmZnZlte08XY2h9kpJQujD5Ginbr8cMbjpREdNcIltVokNYBHKBkUZyOARxIp5ruLI
NCDpdvKRQXK1vfqSuPZgJ41tty6AuN30ufCsA3mRXNFw4mbVbi2ei1qtvDEyS4f46Kb7Qo45itOS
0x2tbyBMcCNPlHfZdD/AJdDRYsLAVrlQTwFWJyk67F9YfarMh6q8z3RBdWPTI6xEcBpNpiq1M+vB
CMPncLkv0k/XTX0z2lr9PudBc2MYkzbH7y/jKU9uSZHbw/hqmPeVCBdQpAnnRPGu0oxRxd7Q5tuU
7fVWUJzZtvKVKpzzVONwoDEL1hJg4OjJsac3Zf4Umb3NSHbS7CGR93UfCXyFyAa4gKqtFJTvAsC8
1NL9MrW2hV7gpBclSEVSOMe6lAqYRQi2iaAunJM9IY/V8uW6KWw618v68Z2ZqlTnJo2xQaZ6kza9
XZRHE51meiGC+hAo8+5EVtfpYqokLWIoMwVoyjVB2QDg4EAWdc0KDI6v09AWiHI9M7gilZ1At1xV
FsE6izThHECsWmHR1xCRl9Y5yhKvH7PvaiVasE1IYqRq/utoeMhEuZIGLcwgZ/Kje83FbI4jH0Yf
rdoYvsVcnj/vo112GD//pd3xk4DdqGP8lr2X8xalux9J5hqDKLMrWkTOMbTmnOUas7tA1w5qPB2G
ZbzJP1RVXa8h5x6aJm/7kV22U3scKsyTv0Sj4PoTWRznC4ZlWfKZQsTYP4KqMJmfr5/QzRHstQ6c
G8jlzKCSAmfTerjjKhv8STVsgYG0pTnw4RLQvZaDL9ohgV58on8GUUI/vTcCJuqptUAz+6HxtpVm
f6Ak4KAOBbu5M/ItDHZlIoh8Bc7tnUN95XM0qdcj5KORxG2LHdGkfZeWTlcR24pFL3nRanFOoQVu
K0hBoEqUto6ugy1Sbz7yTrj4Ax4cAbXOKpOHX6ulqDvh4Nf2amH4F/Vn9OjzXM3SmJtzxTojM7n1
OwnN2nL/RYu125HmgjOzWUg19H9lWdy5NKqoTMoUyYLxKAMcSLETlxy0XfQ/oJlu9gWvZXEH1Kqr
OldVpPLZ0Jd0bo/RTt0VYISOj8Yjea4MOz1Ed+0BTV7Ad/8IKudaOnd6m8RS55qiRG3WD4r2LQWf
ZywIF5kCf7wo/l1MjYe4q1lGcmAFR5nIDjVvNKOwh+Tc0H1EwQOhDv51j8Q++Zo8LkWiSpiuAKEv
e1kwSCf2gon2HyP0vKycJnMpkswyJkJYckyzXmX5ExVxSf0/seN/jVDjSUx0JQGnZ4Kt0ehujO9I
flKM27AEklPnxPNTGDxo0YeIBtZaMUey8kkj8AgpZZsVfiqecw9UNy6zfkbJ1Luao77/PziJ63Lb
ZZOVmbAreSVZbluVDi3U/cVK0zpSiCdaZvc3mSe5IlAaoTjuhjfaXs3VkVnlg3Q2fGDgOt+DHhOO
ufs/KLf9pLnsJedQ5omxXEU45G3mAorfz/zSKd4SVhLfGbvFyw8AUj0XjihW2pynW+8n513AzGdV
nQY1DYCEM5gNRuWLgToMtzNgCliSOx6aDxHwrMVybiXG0x6zDkxs/ZDmkx1Lk2emGHqoPl8/7JvV
5JWk91O0MpuWFkltJFhZ+QEPRjdzw4cF87LlreUAF93VvAWswcMudgFsJEiSCmVznmZsg7GcK8hO
UclW3MxPd+8YlI9JZ2c/tWNgJ3Z8Lv3IG0Z7+SHQfPtO/9em3i18pbnSSrppMZuqXAZ1DFqO29IJ
ngeHofIWx/j8ETrT9VJzQUQdqUCSMHFC1XJntHcFqD9l77pSIp0495MMephmCnQyukMxAc8kEjZJ
sa+8cj3wvZl1kMfzpEFE63XAdIwwYp0706PsM9D8/mMwLetV4xwNWISzNptxFKIDKwZP++G4OIEN
7lkn9EVYAteDJO3dHaxsomvGflRZV5amfrLMWznU7RTtoKLBKaHlc24FOGsa3i2QU/7MDrPH8mqM
SCxwldkdFZuR6sp7sDzmNit6i1J626+zi+Xz3oWBDJis+0GeXtrhMHfHxBD4FcFC8okHIgdVUsiw
9abZ95aX9D+rctcKW0RFYjgP0mdAsR0WrKO6K/eM3EP3ljcwf7rDO70OTPI2OYp69wSHjE9CVEuz
JCZGIkBY74/osS5f/+oQ8wnXytQKEyxMeDwXP7rEtyLRFLro8uZzD6WVSJlKIaE/ho+MZ8P0GAnS
wu4z4UvzPaFwxWPwCYdy7HOSsjs0OnSljUIFbpkAHBGR/9YcwIXkqz+mo/WAtgdgUNjt3rp/v1iF
M3xCtTlXoiwabcwYRpkcGI2WdmKuy3phsH3hk+h2E1kJF7I02TT0pQFhRWLc6GH+VBoiKmlBpK5y
XqTWtKhHFpHpwxYS5WyEQvpe1F8p0oRzF2mvJgOAkPByjFD2U0YbTUCCjKtoa/h0RBqnCVVGyGi9
ETFzhjKzHe8AsH7XgCcyfrt+wgQLx2cm6JiNY8nCqwQ4XKxI03h4IH6oG3B1dfEJClmWgpaM8LO5
6ZrkW1LfVR8qNF+ifh670SoKOsc50yQ1DkWv+G2cOZU1HfIy3F9fNFEszGcozLDoBvS2422T2QRh
MMD09sqJuh3YZjUnjO3kjjUR9XtJECiyo3LFgWjc06YrOzkoTAhWhsyrisIBx1FY7gvlYe4E95bA
1jXORdSZTueCwA57oHPQcyQkE9i+e01Z0Sj+A4b87880AuCKGO4XCYMn8sCSIyPgmqlbNEDENh+M
Y+HNqKMIjte2Vheh7O+rsGbOzCzQWVg4aSB+aFOvaRv/unWIRHB7lFtlJFUhRJRxdi/P5E62uqfr
IrbN4KIFtzclIOXgwEPMg6g/FWAjkc6bdbdRgJ0luIG3i476RRTnvHPVVORGhjbtUT5qvrYvHeLG
N8Se3c752DCFsRLHOfIktYIuYjksSf8h99/y8SmfVYENsN/48xBdVOK8eJFJADyssXpRjGHvzLbI
P9H/kfZdO3YjPbdPJEA53Crt2Dm5fSPYbVs5Zz39WdX+P7dc1mzO8VwM4EEDm2IVi8UiFxcXL7F6
V0TmnEIlbJq5JqqqBdAfhHLSVNloUrWPEf8ZhVc32S6Jxl2lBFSpbruM8iFI4XaqAg+l0jKkzYDJ
U4KdnhjXjeazforKM3aFp9uBnXnyV00hFnTzEllJ5jYtU1WlFhlaafDNo4I8GUtw0pcIJYZbSUXL
2jILIeb/D1CweX4/tOHJUkF2Z1iWhqA2jQ51u++Gw+XDS6jBM0JWYWm1Kcsqsiv3JwD/3+AiKDXk
3z2dtahT3ZVYLUnwdfkkVMRVtB2orNaJ89+WHmSLzuAwbOgra+tkhLJsnAG4SHY1ceUSp4hnRJ2L
uklxwBB5GW+aBoq2+qaK3y5vDPOaf/iFlUKc49bAqD/pKWTMgOgqoeqZoYAZF4ata7p7WdS2W13J
4jy4obVGXI9YPIwlTa9buwWVixbarOI5PGMOxImav7gNXllJ5NyDag3m2GmQmJ2bg34FDhnEe8O+
D90I+SbTbdEgp/psAIVySK7+xWwGank5L9FZeiLUFj5g1uzymY0QTa/Y86dMAHmdPBlTtfDfV+qN
Sh03zmsYXabGFRPLmGZ/JvGZmtTTgDBQHqsfNtUiTozjQzAOorDHcNDB8AijYUf2goHydJJ9gVmv
7YDCFSuQWn6GnZNva1fYYbZgaFPjqSmNOAeiiWMJrjlWJgtPpvKSaT4GeRE3xyYztfZhlTyeHMS7
YSDOOHNTb1vn2kMrzfvI3MBF/86t8N3Yac5w9R9tgqfrCSo9n/oWmyUe2fTjZs/mD6c+ZRPb74SV
dpxHKTEJUi/79w2T/P4apOIP5oGN6QBSzJ9xxlmLY+ZohHd5z7tcMhTOu0h9Z+pVjGdC3djhF9Ze
oYIsKvQsJz/3V8NefyieWRdJ7IbIa6fIaFNF9e0Wi5XqnLvRG0xFiXpsrHhcUPgRbmZPwRQYAbwc
CB0bwPMWCti4XWxdyeQ8jFnH3Zwt2NbRQR4MdjSdij1LxxbkfcQ+/9IKc16l1Nuw1DLsrGm9dJJt
Gr4A1AraztSWiPWJY8hTSraCMYoN89tq54vFlxTwrySkOmKIYIGnlOrQDjRrMjsQ5Y8iQy+TQrwj
KAGcMxG6SRsshjbHMCpn1G+wfv/RlehcPBK3IP3rWNymSbbkK26CuwVl25N+W77Jb8Ix82JfoC2d
0oz9ffWiVEdDTEIGp51qFEuU5Th0+n8LfvQ/3EhbV+M7EFwJD0UdOVMdnA2adp5ShXMbHXq+DZGF
jOWP8Jq1UqY7wXJqlyU1lHcy/T4ndo04RzrnJuZqGOM+wupZ6AVs68w20B9g1o9xvEsmyikREQjP
O5CVlqa17AGRdvdN/jQHX5LoJmvJJh+Wa7/gHHTOOYR6qKOBnp2mIwzxrJxYlznj341+dJ7oh07p
w+2jA5zNJ+gd6uKmgkuekSDOl6KIGByoP05+dvtTduAXz6wm/S8iO8JuDLYeqyMg1ItZjIxuoXGN
NzY7Q38VvoC/fZf7oFXzoyPVq7iNaPjw9Dw/AVA96SLOWGH24uyRtpQgTd7TlNpUgGJwXiUUEi1Y
GFhoemufWTo2vIt3CgYSW7ufOPPcD/1mJI4FEbTyzWh6HyuqKeNYKO0nuXjKgqPRHZLwdR4ioDEP
oUH1ZpA2w/mYQRXGMFGwoiMecuxlcCpO6G2ZfbT0s0DFJ+HsxMXGt5/FljUuSoWVZVM7cswvU1/z
T159Zs/HxAm/hj4VF5FKct7GUoso7n8GCMWZDR0Pvfip2pu25BTe+JUy083pi6vo1uACEkMYhMli
d7eMF/Kui+3/VYnnG2UfASqSXg1O72pO48z7xG7f2JdkCMj+BXCEMinOKWVCZ7Y9u4HTzF5Ax51e
s7z1ckqRHdLdHiWv5d76vDjRKTrKs0s8XYjN5hvaUiOLrKSBi2g9BIJ4e2Z+4EZfVQhmyY9xL1R/
R+GwWv4/WtyaHMNqEwjV7yQ/3097DXkwVlETwTlFXS7bGoKzC7wz6Ivlw4+sKAIhZrUhc7pRrbPV
ZXZLAdK2q+U6utqRSbRkSeROqRrPkRLG7xDZ6BEh4RcW1c+vFcBNBfbxFcySUA4QlV2RePXXy5u4
qeFKOBceoD2pwBxO4DIrVLIVX6/uyvLw30RwB1Stuj4WSogQ0fGL7ts+2M19TDjXzetqpQd3KkFK
McYag2QDOKgWZ1UjeCmo3+dOmqG0sdgK+P0iE21dijE+juBs2wxkPjTgoUq1YinC0kLCZFmO2b7N
1ve5aN25I3J8xI6/P7hWF/soiYIyK5CTCg+hjFdcehuVT5e3fNsp6+C3tJBHM00+HyproBSvZ7AD
Nu57wdNvXnTkEXWbgWSV14pyRWx7/4jOVvLk36OVWE4mtakhLzqw2GH5GpfI9tnB4+gLR3mvvQqv
2c446F5/okA12znTlWwumuiDFEy0GWSPDqu7s9Or3lbeeO5Q2xUJuOy2lXwsLLPT1e41eZDUggo+
RGG6DutbUJbbqZXaCcnlv20mH4LY31eC8mhUw1GGVrl5CuSHsH40eqq1e/tQfcjgnI+m6XOlMg7J
ZrhW0r1BEe1Ri8V5nry2yk41weYXKIE/h8hnt4BUloUThQ5h8JQozv8MkmmJfYB9OQl744FlztNj
ukvPt4MNohyXwUapYItaPc4lDWkuBJMEkVlwqCyMLSNYvLfTPR+Gzac/FUXJ4OmwPYNfHSQ8d5DO
zu3U0YGcnM8l3gHKt8vLSBgdnwwV9dH4yfVqFqc6PNTC5ywiRGxuFOqb8EuKaMj8bdtXeqWJtW66
IfiYqkXdlVpzV2GahGDJb3+hzYcovmssr9P/e2bkQ+ykXeZWyQ9tuLssZDsvuJLCub5Ek9BDyFpd
Gn/ww+v5aO6CY+tIrWN4iyNhPoxuF9fshQoYMQAMAcl0vLlrqy/gHGAOokcpZh2ZY+zEiMEXO6d6
LrZRVisZ7DCs3FEmmcZY1ZDRuYVsS8Dwih4QtV/ye/Z+i5/CnbEL7GEn+9m+mW2GNGDkGjTea/vx
uPoSzjEqsxHO/XtXlh/slkP7ZLqa1xi2ijBfOLK3uOkhDyASHoZaZM5XKnqhVYKJazsaT/q8S4XP
KlXV3nQoK804d1lIRQUWeLwmGsnA2IPajc3GvWytlAjOTUpNKlhtDBH61ACFKjo6yS6z3TKzUoPz
iyA8SpMq+Wkqn/Rd3dra3vJjYNrR0Z1hlyQv8bpnxZtP8v1fshFqH/J5sFeQW704M7bf5KwfVa92
MJlpH7nGvXIHuspz/RDekGlytjV/xD8rmVy2Jg3ySgsirGunfiujRy3/1iyf52rfxc+XN5AwQx70
FcZ51Bg5BElFaYc9Jq40V2NeE9E8JYXzKEOfi6OGGBLAoX0RsFdJFhKvEuIe4OFedRVqLWbU4GlX
xHbcRGi5Fuy6HeG7Ev/ymm1HiKvd4VzGbMUiJsgwi/QlX/bqXfUi/xwYt8uc4K/gUCtpnKcowDcx
tRYWz7IGL5HBGjVSNMnbocFKBucqlqGbEjGAN5J3kj/uZOQHu731pXVZzbf5brn5C7GGjJrxkoVz
nkOOhaZM2TW3dEdBfktlvylelzJ2J/FWNa/C+SUdyPIDs7NLQjlXIiZZHYYa1Owb27hh5e38KR2d
OLYxQ9w3/fghGzxCUXZfX5DJQ1XA46jmKGayrEr/g7Wome78TdtJXnljuX8FwfjYR/6dVhYlBpmy
q7uevqja7MhACysJ4fSJ08xzA8rTrPUiKzqLmmg3c2IL0t2gEwayLQQsx5IuqhryNVjWVYBgZKLV
ViWEmOGdFd/0/XFMH4mt2TaHDxmc1RuDmbUzqwGwedJINfrhZI+vrSs5mlOkyD9ZhMRtJ/UhkDP6
pegHU2TolSTobKNtbKFqnAkZPpBeELptm92HKM7UC7maRkGHbq1XQTcw6F7FSGS+I3++U8CV7TDg
lzA+c1g1gdyYCfRarN0c/Ajo0d/EVvFpwqXNAkMtIEF6YEAm3ZH2watyNXiKszyF7l/xqhgfCrHV
XVmfKMeW2rxXhxRU37UrzHpm/B2X94jt9p+ewbDA3WRgqhbvGSKhUPU5n/EeE/JrtOUe58byunRx
wmz0mqKzK5PKrjOLviCSL1TjfZ6WQY/xCIFVPg5y6puCslPNFhW2ydHNJXIuq/gPV+UvHQ3ODOe8
CAsjgEA2tnoCAzHgZ8cY3Rts8LdEsnFum8kvcbwhpoNm9UKJN7T1UH9p0aNUPrHxsQp6vSCx2UkJ
4d63Lf9DIBeo5ZrUG20HgRFo5aW7SnkgFnDbZXwI4CwxUcawyuHU3SXDHBDYv9vugm/5J9VW3yR0
6MonlLbo5hO2LxcMhadq6+VZEsoGerEBybpTXzPIaHLDID8Yyyfj9Vk5wsG4nV5DvEAv60ytKfv7
6vCFGA44lgVUnpqrsn8sKZzDNgYFo7n+7+DxI2LqVB2AhmVrOuIKrsA141nzZ0M5t8Yejw27UzEY
UK7tWVgIt7x9q31I5m41dVxSU+kRgMTCrWD5yfCkmFSah5ncpa3jbjV51IoxAbIUt1qFFsThpHn1
QcN+xWQ95R/eZh/6cBdaXMlVLWQwk/EufZb8cK+DKFZ3MvCnW4uteTh1TgfS9vpb4xQO1aJKeReT
8y7S1Btlyqw0OUu+5S/77MRA7xpYOUNS2W3ukw+z4bnfpnFCZYVxn4ioTyEPHjldZEc3Apqyxk/D
83vH/L7fXz4M22X0lVTOw8yppVd9Ch3Da9Y2lV4tRwGYtMijkHCEbfJccLliKlnPjp2IFr4mrW0r
/FRQfPSEO+OJ4EpjVJtJgJAxfViWFDigOyk7iBFVnCd8iMX5ECNv8g7zRVGcV7uTETbeXP4VW/Bq
Y9h6rtyUZPVmWkVQpYjPsY7Jm1+neXd58yktOHdRLuHU5ox1yTAPjfzFSN8u/z615ZyrwIjUsFcF
rFINInH0+Np1Utg1NU2G0oJzEnoTLWAghgWn801vnXP922UtqN/nvEBRWeagImvpJmJ8J0XXovQ3
w1BQzv15YYCPhp8zoGRRl4/QAFCPtv40Ui1j//D+/hDAHXIV4/JSuYYAdVcdVPhPwWt9y2tReM99
C66sJaqGpEQurlgSPV+SBIvGGtWN/WIHrophT6xZHV1rTugK/uVdumhrWEMWuq2OCyhVQCCmQ8Wo
Gw9dVLtyq3pFYRH+8qIxQAz7+0rMEGDiRceMwTDyO2HKTpWpEPHJ5WsHMriTX4sCmBgTqJLFtuIX
bjA61QmIDUDwhs/Frny5vHLb1deV+XFuAKSjkTxbOKZSb/devNdehr14q9wxHpHMCyObAsVcvnSg
IecYMsHMF5kN0WOsOu+oZI+lLBLQFRG6MTv7x2gFkjjnIGhJWA7seksObPBYvwsO8ZlNXgFmi7zC
L94+EMZ5CgldPVrJbNCI8CLIQcb4WpqmZ0oU7wRh7Hzx34zHUcCQa1hIdVeMfhqlthETbo+tzIWV
4wv/0xQtWcf2KJsbuyo/pbXo1NaNbB6r1Is7Kg253ZzyYYXvp2J1stpUj4tcgDzWSxSkACjlz925
wjSA3IkiR3AAmS9tAJXs9oD4y59JJohtrP7qEzgfUuddG/cZDjf7hBkBmPTSnXQ3eCjP7+iwfeKo
O2tPtSIwa7+00pxPGaU015UGYtPgLIetZ2lu2F2bKUg+SYab7bzor5uAJyxRSmtaIhZVsPwkGyMG
8tjdckVjoSgv9l4YW+1nJYTtsLCXZYlw78CYanMnO6Xn96YD+kVJnL33vV2Ja+oW85dZrJGVdoDB
EYxp6oG1PbYY3co6O9hLgQa+bu4dmpcNRcM0CUXkfKeFlW7BcYyMgHK/5KLdgdg+Sx9CPbY74ftl
Z7Z16k1DN3UDt5lkaZwvM5JZkMJCQzU9uSq1a1n9rsRUF8Dmxb0WwvmwClR1UjyqIyZLL4CnzFeh
Z+RoSsOs1kPhYeQlDYnZ2rqVSD5rlAhGkgKONWLK3OcgVp1J7Y5SJVIPV0oMFwTVQ5Qp7QLN0O8L
EjQM/FBZx+JnRqCMSdmPEhij6Y7VzXOw1o6LhIwuDzVMwBmRMxo9Vs0ZE3v0e5/lqNABQ+WotgIU
S8IMckNURYAWOCNZwmHIojjGM0spBj+dlmwHal2yz2bLFldiVM7ulXKI66KbQVNy13v1NaaMOfo3
/bHz8HjcZVeGO5LIKUokFzTUiwIKiQYizaB3ezA7mCKS6tPfVM7XmnELOIIpKFgqiAnaszLeSkVo
FzIRHlOqcIdsyRKlFQMmY9kP43MgHMkZX4QIHo1Txb3ULsUCsysxbkPEXCwrto3+7rJLIqyNR+BE
4lQPRQcpQ7ALVQkTU2YqGt46tqv94IcSpYY29AsYcxHBDefFZ8AiRncHqKPbMy5GQF2NVwrJu5nD
W0vlQoFqDpZIqiBVxXDkwq2vMJHwkcWo4r4TiKzdJkZkLYwLAHI5UCR0rcEB3skgwYi+gbhpr7rq
zXKv25JTuuK+UG2qqkItLLOg1Y2Zxm1hhWzvgu9lclDhnKrPRvXlsoFQZsj5idScBSNoYelx/6Ub
n8vmEKj7yyI2XxPr5eMcgw6it0Bjph6UmEV0mj4Z2kG17lvBVcVTFu+nv0I7riVyPkIuOkPqc2hV
Kc8YOG1L4o1pEEdrc+U0S0FMYYAhgh8EXpdjWIqqYmAKdHNszPaqN7NvSw/SqMvLR8nhVm+yEKkF
uPLxYPaX7nvaumb/7b+J4JYrUuQC/agQUQB7Wk3fxWZ2pphC9W76Il2XRVln0RFPAGVgvrQYGeGI
9uvPVnlrhOSlt/WYtFYSOLedpzI8UQkJYKC+RRoajJu6izlRrJk8dBeC739zYz6k8cCgVCm0WY4g
LekPY/mUimcpJkRsPv1XGvHcT8uitVU/YGfiH70HlkRMgU8ZXkG3GQh1PlGFz02fs9KJC4ZMSUW7
Xwid6uWg5g/dmNtKagfeZXsjLIGnFdLmQQgtVRjcOv0mldcjiMQvCyDXjfPYVqPXdc0ksJdiuq+B
dTWcW5SL3xuXSMz4pikg6kfJWLd0mY/8TbVSdd2omeE153iPQWEISk5nBiUI7PJBcE8UlGBTIibV
mbIKR6fwky07dDZnYM4a3UmQrs0CvV/Ccm2YDYFP317IlRzuftC1Qp+R/fx5z3YPC+Ar+tm6QhMU
skHBdUeeYeZr+Mc2G8H3P8U4dxdKo5UsQTui8sjY/hK/LH19dAAQUm/ZqAEFjViT6Q2DJ2lO8p0K
LNjPXxLPuUIJ/HdtyfStwXYgqYrdhTu5ex0wbakGoowwU2oXOYcVDEEb6Mr76g4H+Y4lNdhDXBTs
EVwLu8yrhX+RiiWWmO89ba1s6WWmYyvuMqDntV1gXZXjfsj3JjUUhWnw53rqpmRiVLll8IxHSlmM
ixZYhmsawnOYqXsLhdU2Dg6jjMo8uNnGYtLtqm6pDqJNriUMfv2fZJ5CPrPmuGqlYXxnGjD8Aj22
BQrY1al9ZVwmjGe6PTWpbbkG9ZJlwecFpXl3gLmLmBGfjCO8T3iNjDc45UNPu2fh6XRFpzU3cwJr
VTkzQgeJHsgR5GFiYeozOvnER1KgT+ykdnB0QdpCZ1b+wTX8WmA+LTApRhSlNaTidH5hcxLLnV7Z
qFuAxyq7Esm7afPW+NhQngChGgPLNHPIS7u3UvlmUEym1DLq3OUnl1qsKEwhVt0FbTdaTw0v37U+
+pZB4RvVJH/LZvJhtXN8R2Isq3pWGD1bQ9FhbSYF6smDM/uKl9xRl/v2O2a1gtytODVGp40DjkTR
O0Da27Wj3o6+eCMfWIunerLALm2B7OSyl9t2ch92wv6+esfUlannMTLirtLcBcGPubxJZTItRhw5
fghpG0j5EMxQbcCI2vb+fWI8eiXCA+MWkb9S0ANKJ+6W6oHN7gQT+zahVyE8BNP1nBMNhNtP3NVu
cVdRP4OJNtIgI6ndbLRsKz8tyrmbz0qOoAIX47w3yuspIXIf2zfgx3ZxzkRYdKFcSrZdyvdZOfXF
0Yz2WhM7QUDBYTajzQ8N+YsIo6vNvAG7qduWrS3oPXIgoNkqTqKy/08myLMfJKAhiJIZglTxapnv
x8zvl/vLIrZfuStlOO9hpRPGuzSQkRyms7LXMR4JZ2pPs5kQtsfTHcShGSqzDFOvxcLGsHGjeQm0
jAhNCGfLsxu0iHWD2GTnSU9sVfg+jV+J9aIkcG6hKRc9RE8i1ACj1E9q23wHT+SLb5KX+8E9FdpR
zpbHFI+aNGsaO7TGg2GLuLCCg/qo2vUh8/oXUhq1TZyL0MfMWiIZ+k2Z8xmQ8114rL7qLnCWnzDe
DHxOFMEydSHzVAZq3bABvtBveKtNJ9gh6buLXhZA2/uBxc0kZfAmJGp1ffHwzjYFaSyjJ36PsYbH
JXUi33LSQ38u0d+uPTMcFtUyS6nJgzybvEgyQYRpJofukKEGgk5GHzMYntuDuB/JjST8IQ89VjNL
rzUL4vLxySzvJeGuEe+zEYiJbiIOHeXyTc6HZHUeIauJ9QyfR6+6TY+GF5egaxRRH1OpdgjCQHmM
59QFSTaydWzao5LcZMFtSEGcieifn8Fr9ZmpFgZEvM/9fGcdZZtEQdc2xVgYEwUWU9OUeHxOCM/b
IMDAshmFOy6mX0WaI1nRbhkLG1MLMVBQOYRq7xMujFWk/ojzP+TyNU1tmk1VyBtm/miLPzNubpby
ZjE+lWJ459G/JIuLBrrcSsXQgCzWogOylzckGhk9Snyn3w4OK6EaIKVnaY6fr2TWokziQjajrJXC
XGwQLkshCx0+Qt0Vj8ApuSCnRMMEYxESbpMdyZK0GSB8yOMHM2iWkRiqCXnJIb+3zuqu/cJmroRP
4RlwS/g4TJyIXYoMnzAnvtFXLep8Dst3LRnDVrcHLsqT91R+/z3heWFL31uBV4HxYCVqm7PVZPx7
hdtnQBMx/sEIKIafk8hAuGW6jZfcI9WBibnSnQnykNytvld344nc3c0bebXabPdX32MpgZXNLPUy
OtaN8Ck9di+p03+SgGtKvOA6p8kXmT+7tALcg0TFUL+sW96TPQzajpZq0X6bHFaj7F+obd32riv9
uIgDk6ctoUqQ99BuFjzKWVIwOzFayWqnHQjXsJljWcni8mYdqJOiIcPesrU0j5KNuUg5aKny87IT
PzF2RcBHAOn3rFfduyx706+vRHOBR2jWtZxrWNSlMZ1Z/NFMT5pEuD7KVDhvpJpqLGkJ1Au6t6m8
zufnyzpsP1VXSnCepkv0uVV+5h37Z9a/FPmmYltwbpOH3jmAw6Kr4opqPaC8LJ/TH4zR1MTpfduE
G/kqRZ7dS49sYhiGornjG3tNmvZ0nx8YJRJoQQ/VjjyHhJflk/6aHpnLwFx9+owg7o7N/Uh+IN8J
gEzljF9JL0tsJt8EHASlIOoV5Ck31aG18yN6nFE4mZzhS2L/Gyg9YaF8/l/W68nsRVhoEuwE4dNQ
evV8TxgQtYica9HELlaDGIdduRlBLmCcplPyVQVIJvNKQIBIRj9qETnnYrXLEgXswLfzU2/upozI
xBNXIT/rYUw1bW5llBiU+H4Cb4eF6Fd4lqmZXNtbo+iWqEqyrvLRbpuYihF02BoFkbR20OVvgkBs
zfZKfYjggtxJsrI6FbAzk+6h9UweKZp9SgfuHiuGVB+CCjoM8zW4FQbrAYjIy+ZF6cBZV5qmhmJJ
EBFU97mxl5K3y7+/CXXEiINf+8CZ0zLnQmZlEGBezXc6phbOQIZXfrkLd9UPFURsPxjcK5lsKklI
acZdXKYl9bWlQnBZeqp5I1EEJ5vPqZVi3O1Ujq3ZDRp2v8JwWrGenNJ4avrP0fRFaAmSr+0H/0oW
d0vp9QByPxGyRoeBi9mVHxya/Tth4gvltrcP6MeOcTdWtmi9MM1YOEFyTe1RNJ5Ka19SaSbCtvkm
JFGOgj6XoVJhAHyuGRiSforl1L1sfoQuFnv4rCJBxbDUpNOhyxSXvtVNxyXX/XpGDlIOCVGUQpw3
AOYvn7sZCgEZooXnJg/tcKYKMtsR/a+94duOirEP5IXFmUDqg8LsmVlC88JG2IHETEJIoYFNR3L0
feTpAFMSzuIfAs8P8Zy3KPVxAE87dOxc+VjcFg/qbeepfvhJcKkIZjsN+WHzFuc4kBvRmhDEF6Bq
Q5vhKTzKh/JQuvENZe8ycZItzlOAPXwRhp6Z4lnxcy84gDlzN/msS009JgflnRoD9Hrh+Wc5YzgO
HmDpsj08aa/U+3ir3KehUUFVVKQm4Tm547d0SdykeYao96b3ZGfGIJx+Z972AjhiRj9m6HS/2+mh
HT9Qqb4NE16L/qOR21JEFZRTOC3ti5Y4c3iWi8PlA7l1H4ALARNaRBkVTeXd1a1OpKp3eauEuP6N
0Guf0f9um69svqTljCi4gbiFwdBMzGF3qGfqhi/4TTJ3mwpd1pUKe6VK5esSnVM5chrw8cdE2WGr
+vabHO6QBHUpy9MCORi8d7jpHiKQMU9OfW6uGYRQJYKQrXaG38Rx52TRZ0CeRojrXDAKPFs30auy
n17sCS0MNXL3izeA703YvYPSC+fydm4cnd+Ec0cnXeSuFwvsZiJ8MeqHQD7K3U1R4nlDtqJsH4yV
5XAX7tLrlhoyWeJOPvZfwCh7g2HLlc+ev6kjob0AI3Mnxzz9C3KtDb/7m57cBSzosy42LGgdHeEd
Xb3s2Zjp+XU4Bfv+zKqqgqvcFp9Hkll222zhDADHQYqPz24OUzFZWSgaLmrx+rGNEvlG0svAbuf+
u6ZEMuHjN30A8CD/E8e5n7QZ5aB/f69aoYO72Rnn1BkbchgmO21cxgQr+ksOf/+Hc5GraO7Bih4X
30DLc+oEe+ye/bPpmby6KHlcJABkQT2GMY5J40aPko+Lc6e+MnY2ydNfsh3lxrcPxod6XDTQh3KM
RwkMJoh0O0Z4O1ijLXWBG49+m1C8VP/gVT/Ecb5N0gxLnEOsJvqZBgyUxnxgv77G2JYC/ZBmZFfP
cAN36ksQ0j12TJVLO8n5u9nUF6lmF3XnBphiXSB3mzv1G8aOIHNbv1x2OIR58lFB3AaK1XVYV11F
l8/yoPSLLerfLgvZogP4zTg5t6YFgS6GJVRSdyYbuegPewYHh7vRz6rdfGmQTSgc/V52533mUF20
lI6coxvqsJWVGqYai8oB8zi8PJWusqonfDfhWCzOp83KIgoxe1Q06r2Zu9l0P8uupbqX15KSwvuT
3BDnOMJSarI9Rc9Rcyysl0DfXZZyeckMvnDSha2ZSOx0l+KrZO2VYLQVqpfi8pHGdL3f3xIhiAU0
jb3Gm1z2k2gXisld2gP7jVZzXSCyJJRCnP9oajEeG2B43KqN/NyIvEZq/AX/f3nd2Nn857MLMBen
0xJ3SgDP6GrWlVDug5iITpgN/fn7BnDlsmxposbtvjXW0xiLBYJZCRzL0W4e74Y6teXW7cETTCHZ
tyjLcW5/ieORXEshmvHUQFwLynnpRj+CYTG0253g1W50Pd+wzmZ1Xzk1IjFy4vK2fXwI5+xDkdSi
jVIIl0XVtqZvpjmhjc1JzC9kFL29bR+iOOtI4ro12h6ixGE49Up/Z6myf9kytg3wQwRnGVlTFGEa
lwzSct1r14L02Jp3l0VsUcT+tl1MzdVbQGnzMR31nN3JjI079sydhOiOja9iQV3ssOa18ZCeGUts
8CIcqAfPVmLlty9gq7D6AitAvDNn0NLEkLrFzb1hP76qtgDEauyS/e/UtnHXSjL/T98KraM73YmP
qYfGWIDg28EGOuX0L7pjqX3kLhPQAAVWX8BUxtkBQ60MtAgLl3vLjr5OTnQvooJT7IzHy1tLSeXu
lnrOo05RIVWqH8VkV6CoSrnjf3j4fFgo51v0sVvMKcHeIYHsG4/4h/iDhR+JbyLlL36SENxVXw0v
eg5vMVHoRJXhiN38A/QVTVWN6cwMhAi2+vzaFP4COLe2Th7tVSTtGKcCzgd72vXX0r7bM+itfioc
Kt1CbBg/5EazQn02A3YU60cl/WQYp4DiSv6HB9yvDePxXoWUDshtYMEqN36OBlT9NRZW7bp9cBs7
izM8S0/xAfh4ElexHYR8SOYcTa12zWQakDzMt2Wb2OIsOQNqKT21Y9Qysr+v/EkcRI2+KBCEODxF
O/pZcWO0nQDM0DV2HSNBJ9sVGKQoR8Zs/cI9yyPCGl0I8oEtbXHuDimGDI6AbyRHKoWyqZ4sSYYp
i4qi8nQQoCyI08KscOQs1embwrayH8ZMXAtb9yg6T2RdVCxTNN+TkKs17MxEU2q9BUlNFL4to+wJ
VX4eQSO4DBgQJiTUnrGbjF+7tTzuMsXgWiExzQiVIg0sY2V3JcmN3SEdHdal10yD5kSW8ITS4kNZ
SZ4gqqcp1pw5oBzaVnZVW38Id+UGy9QapYQPabPRL+Xkdc5VPxkx60/Xz1rT30nz7M+d7Cvx4hjZ
+BcNemv5PEiltCRUgoJgAM/2bS2dBulqSoiwdvPCXenIQ1KqXs7DVIaMFMAwGd2n8yuj7ccao6GJ
yuxuwfp+04jb2qjNRODC0D1VvWk2+nD2OVqa0l1Y2/IjQ2dIT/+GdIb96gWDeq/NrwzYanNtNCW2
jshcv4/xqu0abPfprbzPdsvD5at2M9+4XlLOuelh1iomOJUR9Cp+ojg6Bo1Me/kxy+zmGcQ6R9rd
bPmBtUjOzclRIsmKAA1VpbTr5nOovwnF/WW9tq7XtQwuWBISOR4WTBJ21eZrIj6Vonv597eQGb8Z
BxcZyXiS5HUE48h6B7whx9Lp7LS0jWvzEZl2N7ATRkkUOOHLZcFbl9FaMS42ykyxrk12BGbVB/lE
AM5czbq2pr/gdftNPy4+ajVLMscM+intUZ0OSTnbhkr0dRKbxMNMpDypR1mBLlL8pMgKnnhUDZza
Jh5EMgKxD0AXRAh79ag71U3tWPfBY/2pd1nsGj6A7NqJiT3auk9Xe8QjSbpGN62I6cWgudI+3o3A
wIskco44Rzx+xLAiTGhnusXjl6K/TTQ/mh8vW9tmanCtCtvClTfKA63HyxwySg882j+YP6qflPvJ
QTQEFBIjIxH3GKFDhSTUdaZwTqKco3lWBRxgdLI4CjKu01fp2kBPVXWlEWZIOXoeVDJpZSkOTEnx
GCBhx4oCA6bNpZgsMqAmymicSqrOs5XbWC8s5z+mMBpzYYJM1vLUHVqnfdJHu7OFqzlzOg+5KH88
db2dxHZERmKbB0+X0KSrGLiW+afBLIyYPJKXYNNsO8EBKWRmx7Fp7Anj2dRxJYbzVXUuNUEbQcfo
LNzoYAtlYPwE78el9HYDZqsDuzHu5cU+xV8vi95CsGnySjTnvroEPQ4T63zODvH7MJUcYK4WT4bY
S525stnUCjZjtHAMQKFiFKCzT+SLffMq//gIHqJfVeADmZIQAS84aIFauaq8GQRPmCWAdlaqZrDt
6lbSuAySKfZtGrJGfDZzXXLLuwlMtNZL6aBVHoznwoKW4eiOYmYlTInH6gP+M4waO6eouNvhdCoL
qkq4HaKsFOMjWzSS9o2CvewQERmYT6O40776OjhaYwdYy+pqIFuSKbV4v9fEqSWVkKnfKYfJB/TS
bp+afQYAIjObmYYdb17sKy05hydGSvv/SLuu5biRZPtFiIApuFe4Rnez6SVSekGIpATvPb7+nqJ2
RKiEQe3VzsTMCyOQnVXpKs3JoAlAUbXia+Q6bayTuVBEsvIifklmIBbl3vzEKwBvh9QrskyglGDh
RTH171ITHFR/8QV7uY6uNa9CX+fIG7bYPlZVgjcnqq6y7QmNmMwFqSEtelzZovy25Kd9xecQYJsQ
lsIw6rAEAQlN452EgCzkWLXtezKwAFABfIfJwl7mDfZ0LipFrgo0f9Iz3zTb21QZHEMMvX1mNh28
9osU+2AOprpdjBJv2aRubwJSem2pPZGMh0lKXc0fL44VGcZwlFGs9HmYAJNO11XbqHt/MHS7r8dj
FBi3pdIe99navqMPtqjZXMUUet720TLhjiJJOdeZeJ5FXucW7+QYk5FDAIW+BwmhUq9kdTxjuYAt
yOphn5Pt8Gh1dIyZQL6eVoZBp0R+9EiA09CdsZMB+PDaWw4MQQyEOMJVecMb9eEdIWMsiJDMgJ8D
3Sk49ctzX/DSGrwDZMzCoodS2lBF7RtLMpFsAwTdKT3BONwD+b76BkRep3/5u6hvdZ5MVKRidaeQ
tyAbY6NzNGCF3TlG6yrwIJRnPTuMwUHCyNkQf9+/x60ZFIQLHyLJRCq9MJqZWIBu52mn8UBBNTMg
DyuIC2h1gRZxBReggg41/qbbY3Shs03sZsvc6G7gwXZvKiRaTLFhVEMQ8+4QVwoS1rGMZWwGfCpp
rSp9bpS3KXg0lRngR9zdFFS7/9B+E2BEIsVPwa7u37VRyduubmdov1DVR6kZj9Ng3qdpd7dElZtq
2m1fF85QNw56EnxD5SXQNgVtRZ7RVEkdE2kSBNT4tOkbNqVjr4OZfI20dObY7U2VWRFiIsIpyJCd
SghcT3Pp5esg+rIvQ1REds6RbUkRy1nPugR+QKjuDHJdx8epedC7b21zhy001j4x+mP3iDEmOxoL
gGFpYGY+NcjY0inr9tgceGaGczksGH6UkVKIF5BplNceypHcjRLv8cWRP7YpNVN04JbWOLdeteim
htAV7NZErrtDVo/X1r0dJH9IAYuIX6pDZKCRb3BMnyJJtYcMaRs7vah46dE3emCXfvaJl0rcrFXK
K7L0oFcaPcWTKGMxG+7rTrRnF8jBrog1JrRmGLqDRSzsecSS8cGmc1jYpcd9HWxGLasfwNjzaQol
OHLcZCR9TlIvnBPHzE5BrXEEc4sOYF9N2RDRNaSyuyhaSUq0IklQxk4Hp1D6Sx7GD6ZiPIRZ5f7/
dWBFiu1AqZAhmCb6iG3l6jHpK7/FCoIiWL73TXk1LaYbCOQU5TqH7JZOfJBFmeH3qxyjDPvZtAZB
mSRdpepwFSc1gGXqmofetWVQ1oSY2KJVgT5A2gL8DblbB7XXhfUxlhqXJL0tNMH1WEac6HlrqFxd
0WT7a82+lqugxPXNdvSImS+gMM0jMpsalt10h16yeZrBOc33H7RSjE7HVp+mAMG+9co8AybypWm+
7gvK5gNyzRVzkjW2jeVRic7kTrFDvz2Y14NFQcno+OzsUAgk4XGf5JazWVOkbK/YKvI8SgGihYpa
9NUIbgIe7hn3ohh97gUpiibgEeOxL3m0LkFGq/EpUw2Q1tAiyHskbFrONUtMaJZGBWnlARRH1Aj0
G8DL2GFqGaNFAclomgxOrrkrDjKn6MOTECY0K5tMqTQVR5mE4UHB2FchZretVHj7N7YVc63ZY8ID
I8O4VFiDvQaY2EVZ2zWSQpg21B2Ruy+Wd3tsrSxArTCLyvezRHD5OQ/Rr0Kjy+JacfOb6KTd7zPH
EUe2bjYivksk1AWdAA2PzfJaqIRj9zdzqKvzY6e4sTHHSLIeEI0UBmtEsax9n4tP7cwyG2s8JuiZ
4o5syhth0JooY4v73BQSTYNsjMiWUCz1BW+vwFNOtTf6hCOI+65NkxkrIldtuQg5iGX9QU8v8nQM
O78Sn/evajPxveaJMR1NKLRzM0M26NIJ+VPomjhCcPjYHAwOR9xLY6wIGYUYRWPQoviQ7TWFTKOt
U0OILR5iaSVodgsBMM2RFY5Gv0/UrIxj1ZcIEKjtiqNLUH9qxdtKfeKcosiRDMZqxK0WdF0HiVct
ikkh+fIRqVcoFy9E3orE19fF2I1RmHpRNyAVFNuj8FLUeujc/t/0TqzIsKWyAjMaAVZAAyZI+tqG
vl59jwlnTpBjJNhSGdbKx9MigZOuPebSeRx40sY5KrYsZmpJ3pUD7oQcsJn+Z51FoBPW99R91A5F
tRTR4JJheQWvxsORObZWNqDZSm0bnJ+eYux5+q6OilVyV6nyqDAmQquFXuhTUKGlDugSxlQbtznT
wQQKuZrZ88HkDfXxaNK/r7RJEeohbELQpP0CzZtc2vFd5JA3YgEY3h4+hamdG9z52G1jiA4b/AP4
ftYYtoagl4YaYNhr1hrLnJtDkEzfwxKjWEL8jaPM25L5ixiLnqmKilhEHVIU/aibh7pKO0dtTKDN
6Hpkm5GYHZI+Tc4S1vBZahFlVtUWqlWTxXArcYEjMnQMu8qhbO//sO2j//W7CKP7XZ3VpYQtNw6J
T1WLTpToQAqJQ+RfotdfVFiI/FgotVgZaGOPi/Xy5IdQWmhTdCgIhPGaLPaC4Jy77IVz5CxivgAn
RIIJrFXDKU6uw+nH/tFx5Eelnn0ltZqemUVOmSrrFG/Se7W9FsPZMXvuUu/twO7j+JgYYZDkvCUR
OKE+bhmscLFNxaZYFgvGWYAxOUaujNXXdvqMfAPn8rZN3gdxxiBkYyzJcQU2SXQRlJtcfc7I1aL4
AYktqXwVAtPZP1eOSKqMNRjyQA7SAgTV7KucvSzCgz4+7pPgCiQTNWRmVWR1gRPF4i+9tKLnGqsO
qhcKuBQhvLzLTth1wOFrszlfET9Oknl+GEqjmDIB0fdBRTd2pdgqAQxSeclDjhKnMtvhI33MBQGK
ujwvz+WZiSfCLo+zWAX5BpYdwJpYJDJ/EW8GdwYAeVhYocOD7uBpCGNcZKUx9Yxinted5pDsuumI
k0SXKuJiTVMhZJOJq6PVaCy10sUgjLq2o7xRDRGeNTsd3Rw14+AGG6wxM+2MnTXzKoEctfwDxlaW
RD3OQTSI84OqHhPYsGWyi+pHlL3sCyyPP8bWdACuCwdqAcLhpS5visnf/z5H51j0WlEgYlJ2+L4Q
nMzsLqrfypKTmOHYERbnXCaKLMcySGCkDA16aEI8tkfZ5+5DpEexJwqM+UgCaQbOAehoXzuHjrAP
fhPiYUpHGgSH2wRDbe8eOcaSNLJqBi1AcdEoVdyqKcYO3we5MfyMl4fgAHafF0dTPd2jyJqRZopm
Oh3lDONojQOGgQGIk16m8puUX+ncZOG/ZE1+mS2NsRvjUqQA2wI9QC5cZUAwQqrQL08JprqBc4aM
t+CKToIiEs9g8oSSMR/BjKaMaIYjGMJrvUf3AvlcNLxXP0ez2CGGmLZ6y9RGRdknnCUX7YdndtlG
pUqXI6Kr4KJzRPsd/+qh/06hofWDYgPVcPTTp31l5mgaO8oQxsCdymkegz6/KZShgpmJjltZ4Z0c
E5WIJuJmjcY/dTS5YZxYISncfU42i9Mru86C1y6S3osdTUL+g6qNtrbOGqz57eeDZMakhH6Eku3T
3ZQ82uEBXEKTaGzRKAnVJCUKhkGW+CqPT7N+DEZvn8Sm81iRYE5PNwfYdB0k8u6bglCq6v25Azp0
7mo17xQ3/fCKFr3JlXeUCPkPO8YluDNmdwHAJXaxWfOrcuhOaKl3htYS/ZrjVDbJoiYLFA9Zp5Pu
v5ONRlRYiInLy9HcZFSJZfZvnZrbIuGEqJuSuCLElBIxpB+TiD77h+4Qq9eNcti/K973Ge9rlrUe
Cz2+XysXLcjQ0Pi6T4B3UowwtIUe6sIAAkH3EqBtvTCvY+HQjm//GxlGDpouC9ETBjJhSPdp+4XY
WfVg2ErOwwPfNEGqJCpo0JSwRZH1URqJC13CaHUt9fGnLtYTZ5Yr1LOWCFgg8qylljaa/bGV6ttC
1WRO7wePPOOyhiiVwzmDBUywE5kOr08nGZuDeOtEN+WCIgsommIqhLVO89SOlZTRvoMZVcjKjDBJ
WGY8I7jp71dUGGZCrJQugS6GrjoZQJP9KSr9KvE7rL/I7uXlZV9ENi3fihjjc8UUM6lqJaGnt8CK
i3C2q6VwGiHiWD8OGbatlPQZuvEBWexIk4Jk9OJPguxoqcapzG/Lwa8LYjHwCmHE+OewYISCbj/G
nN383sXOK8nzuGHsQ2zE0iCPICM2yXE2pEuSdc685JyG600ymqQoJv6HzhqGDFEnJZeBQOUoemop
ANtTqzex4xDZ9EsaQZucSiGK3nP7K19RJw2ZFR29gQTgZHaYGy91irXYzYzFhrk6Y9ql6AxrX+i2
k/groozUxX1Cmg7LpNBlXRxlV/LRhgYMDfGtxxQKBQmNPcLz8Zs294MmW8BaFDMJ23JCe3V7lLrr
afFRl14ijg/cfvSvyDC+yTTqGMtycGn/ASZR/PLTz42oBbaSyF8GbLARfgzXjS2eeS+Fzc5YdET9
c5lsRWtKJhJVFc5VvUFuASXW4Chd9x7FyQ89haNs2w+FFTXGiw1FkGjAAURHn6d4WGWNdY7e9BR/
wjNF/0qL76EzlHbLb7njyCybyVXNvqyzDISXV/lreN0cx4uQoyemfB0aVP1zvP97v8MQBPeAKUt/
vMVWLFOVXWmLUuSRIqSgPHj6M50siTzp/km7wZ4ZX7v/u7ftihyV6RW5VtAJWULcJ4UpV67677kN
kOX6mPjiCw/4eNvafMgO48KHvjWVMAOtvL+fy0+58mMAlMS+4m/OOKwFlPFtegwLpFX05jKb4g+k
bvi1/JodaSG0/54eCK3iXXWf09vciyMrOjd4U//N6LeiGbB1qiYaKuslgmaQSJXBGY214URBdzZE
+TYQYnuf2X8xBR90GPudq4Cx6RXQiX9oB8phedHuJoduKg7eOkudbfPu/SVdW8mJ95jedIUrJhnl
zII6UosQjl2cj2UqW4r4qkuGNQcXU/OM+FEJHzjsbgvQB7tMtNmbyZALeFsjJ6ffdB7cFnD80gta
1eBEYkvGrlW059/tU9206roqGgr+U9He/ruGjH1XVFU6Iym/TMmdGpTGp9lcgKuXSIIbtP3Ise+b
TH7QY9sSukiaxGCC6zeBNCX3X+b429jLHDXZLqivqDCSMzbiXNYJldCTdqDyEl70O4ofj9I2R0o3
Y9oVKUZOeiKUs6nSWAbtCM3ZaDhiwTswRiqaxkjbIoJZEYEg1Mtw823tSGnp7svBtutb8UF/x8pU
jp1Rd42EI5te6Qow6WzaMYWvtGv0s/OUaztPsaLGGGYkT5NeLd4NM03yFI70HPrqmQYxyvUEVwiy
PVYA3HNHpnj3xZjplnTGWCm4L1jQ0Q1O1Q2m00D3Wb/QVm/ZSh9Kw+McLo8oY7arXlrGmFoy7WuG
7REA4/1Sj5Zc2MpX2v05+8JbNR32idJv/uFqodImzSSIwFNiLlSqZxgxBFLh4ofjJV6w1TG5mYAy
W7d3Jm+F3CaHK2qMGlTRMGJzOKi18kFvHkThyz43myHL6vusGhhj1MQ6vl+XiaXL7jw+TdVTMl26
mHNumwq3osQogjnp8dgJA7yOea2KL9JyUcPv+8xskjBlWVMUXdcllWEml6K2ygm6q4k+XhWF4pHB
9Mol5PUJ0Cv+QwRMLGY1FVVSVXagVly6aG4FRAvyAdgJdg14e7QJPJbH2hNfeI+6bQuyosbodJh1
wDEhoEbbYtQzeoos7Qa5E8SRhc3rgdg+wg/WGDXWc1msFgXEkrB3VGBBNLkr8hbR8YgwahsZUWhO
PYgoQD8ag+cSuSxADHO81abqrM6NccFzbJatRC180I9eNqOxv+R1cnJIsCNyUJ4uqyOqnX2Mept5
7seUU67aVNAPLgjzbovow63HjkVHHx+qEFu3urew+CKG161hOH+jPr/unn3XC6QIkS3DteiYPS09
Mj2MKocb3oEx5iwneSFIMUjI9fUonlXe8vnN6HJ1WpT+yttmrbRMhD79Bq9Cwm3ypUN95Jcctp+Y
KzpUwld0xKyQpxyQNE7wyZQwRIVKVOYsvuaYl/h2vJ1s5ZT4/NY1ni0gjC2IFbVUcgnSMNoUD5Ou
Swo8CpOWexis58SUvMtibEEzStgZUEOB5PK6Ub8aJidG5pgBwpiBQRoaFJRxiMI0YULtRCrVSnlu
Zwu+XCXY5KVLskl9A5P9r8MxJE2roe5lhD6p09bKVLOwUqCwpkFiZcLyKg33Vbo8m2rwuK9RmwHz
mjgTLIiaMaop9q07xVQi81zeYVGFnSeGn1T6ZRTD73Of3MxiZOULFrOZnG79rQNeU2cOOJjHLNcG
uNxFfVvmq9x8wUzaPodbMrImwRhZEpX5OMcgkTSPYfk48voA6U9kXe3q+2xZFAuBElIW+H4q3kTh
24hnuPysdJGlKbHVNrwOsS1ruybHWFtFkTBrQPVLQev60sRegKn45CpQsfWNV/Hl3A5bHq1kTD83
76Fdegplb8jA1Pyyfz2bD4I1Q4zBLYy0izARhmfOXY4lPPfUZpQXw9G/il50HuzekR3i8zE4ecwx
hrjWy0GOqWckueGJqXSeE7QhJAXHRPHI0L+v7HAoxl0WJyBTGteKYWXRjV5xHhnvAf2eCDI2d5JI
bsYRjrB1Z1ejjRWvdNtD6FbnLgfMCN2jJFvZXYJ+29DrbSPkbnXmsclYYm3ogPVG8BOqojiInX4a
VGzlDojLkRYq3nusMgZDCqcmGVuYq6a0AHFuJ07zRNCzIn3uDryi1ebkBiGoWQHB9x1//Pe7Expx
0QbMwSCuVb3mhoJhuhQln8LgJH+FA04I1jIaQBqQUO/9nZpeaamR0nd4RV+lMyBExPQIOE5knrRT
MokHzlFSt/LHUX7QY7syk6BZxobmuYSxsaLkUxvdBOGlKY6DktuB8NYtX6vqfp/oppisaDLKbgqi
VCKtSB2qdD1H4Yl0vY9MlL1PZtulrugwyi1h/lLuaG4muNDx7vBkXFE4oZi/zo/q1t4pMvo9R0ud
hHQSWHo1r7RD8zjeZ55gqy4Ahe6qzBLRMhgDWp2jCJtebcUgo/Jt1JrzmOMgB0W2zAGaLXICYd5V
MRqdaVNbYNiRpre+EtUp+2O9cCpomx0/K5FXGW02Q4EsTQ8ande76bf5M93PHjgEe+dt/UTXUPDO
jccVo2RClijm0kHJioY+vBUrM8U7HWgb+wLIuR42pFNCeRaLAYxltQBgyNlP6p4jAZsVgdXhsU2V
pZIWmlJABMhFfaAIMoI1eIi5M4saf4qJLANZXztLh8CLPlMMg9jjpfM2j1MVNZ2YimyS93Llyruh
3zkL25aOOtedbJGQPOS5is5gI/2bpx/5oMQiJWq5upRmoSKpRWpXWjD4kOheGYTO/sVtW44VHcZy
CFGqZRXMPmx+fU2bL6dTfQTsELcpbNNwrAjRo10dnVq0etaaYGhWG8C2a34sA2StyH1FSTkxyCac
7vrwGGuRJaOsdRloCX5xRYdi04t0aPzGLw94EH79Cc21fEHjEU/fNks5a9KMGcln2aylCqQLwGJR
sCrZVc6dP901Loa4UbQO7ewudEpEeNy8FO+IGfOizvGSLDLm4GUskiux0Osd2SO2UT+SbNVuoBRY
GXwkDc/9cNRCZqwMkJ51YwjBdHIcP9fX3VWFh/4IMOFbAEVgbbHxIowWb+pp0+Z8CBTbRJblaQGk
WRCdx/KTPAPeaQif97WDc6Ds1FhoamRZVJCIOvS7xINVRwi+SmDEaE/7lLZjrxU3zLu0DnLJHFuQ
Sgu3Ge7KubBmpLCM+NTGV/1YW7nwQy+vNd1dytAquMPx9Ir+8Osr+kyk0gcBgeBCdqpnA1nN3O2x
UTNHL6/m1I4KQDmsJ3bLq/4YnXid0ryLZExQCWTofojBehNcmv6cGq+cs6Vn9ydvRJJEE6YbTT+/
m54sRj9+gY5UiGdyS/HVlusFGkHxpuczbypmW2Y+iDEPVrWLBoAh63CFGiZN9bsoe+qq+5hwwllq
R/Z4YuQlKiRiTNi77giLZo/p7YCUV7YcCg256OSRc4A8nhjhKIKxLnoCYj9HkemmXtqjogEmM32k
ZbPaFxzeQW72/hD14yRZudCSrotFXFsNdEX60FNecnT/GMfuhADT6m+b2tI4Afu2LH7QZLyUAkzD
1ljAadl9bpfbLuQ1Nmybyg8C9KhXbnARCsw0qmAqC07ieJylz3XPabfh8cC4oMKYm2KYQGLIrsoS
c1kc0dsOY1cXw/iZBPHkgs2ytHkoUK3gMlxhDR+aeG0pPyT3dANQ/8IFheDJIONj9K4ksoKtr07b
WALKl58lX3DNT6JXA3Wymmk7iJN7mZ0/cYR/8934i1sMhf5+Y+iwjPR6hkh00pWs15YR/EiEZ0n+
mszPeXeV5L4wuPs092/QYPfpNE1K4qV8F5KDUpy5q73pBf1pPHSVaIYhahI7ddkGs650FX3rtBjb
MPvgmzQtVpo+V/qDMIp3rVByZGbbvXxQZG6viIyskyR0Xwzt8EWNUtUqCtWG5f8kaumN2qg3YTc+
djIP6237JH/R1Rhd6MpZUOYhB6ChaLR2Mde9XQYpD83mPcDZOdA/MofBJDQDjbyyY32t+sYtmkrv
9KcFfV8JqoPISk3Y4kA8HYv4kJO6iT4ZbnQSrxI80YEFd+K1aHEumN0nIYWh2VUD3imL+SoXvaVV
z3ngiOFNVn4jgbcvrfQM95ind7AyaaMAKFoD0TxyYQlO976fzpUfBVcLr6mOc5k6a5xFVRLkDFz1
5FwsN+PfgARQ5M7/qAW7KiJDGJsY9NQUIXdGabJkNbP2z2rb/H+QYOTRiMRaJzVinV46Db1rpg+L
6uyT2M4wr9hgzHOp55mk02PKjkBtcFRPfYo88Tj4lYvEoY0NDheE4wlEkEOYhgF7gsAouZyGaOKZ
Qbhx8P55y9380Fnme7dJ7qQ3vHzltkf4dZZsqzjwnzuSLiBnZA/R+L2lu0v9lnAmBjg3xvYARq1O
llSEaifmN0V+qaeHIuc4bB4JJpZL8hINSRRldRhOynxfaF46/Ni/Gx4JJoIbESnqQgMS5nTuJ9Fa
ossAVKV9Iv8SsX3cCGMJzHQK9I6mRzpn/BH6k2H1mlV8iU/KfesA9G64ag7FhZeU2a7pfQi8QZlf
GaBk1EOtnHFFdJBOQjCCdv5XQAaiI5QXDXBMkEFlckWqD6oybAk41Gas6YjLqywzj5xT5KiRwdgI
dCl2gpaCHdrLG/vGqfKCI3kwEPMGT/xVIBzXbDDmIunnsszpyy85BtgKR0dihEPJ1dZ/eeF+CAdj
HXRJy2RUfmlrGLbI0Enf4SVDMSN8JN74kJz+V3PEPvumPCZlNcIvjbbkYaWYix2j8pFu5UZ+y4Y/
jA77N8cRDnaleqQOdV0DNc9puue6PrYt5/v/klz6dYTs9CHmAsmo0DRrdEyvcwr3fmiR95xQAjOc
DEB2kd8g69k+dR7P924aEA0YBbKhEqKy7axmOmZzSJ0KIBCPmhr5Ra3/kHIerDyV7T9cyIoMY6cq
NQPOuwIO9WS8qaf4WMvaQa0WPxPEZyIKb/s3thknfZBjUXtSRYjiQviZejCU1hWxda5KrSZ7DhRs
3c04vmRTQFbkGO6yEZijOoUclTos99avlK7jmGAeBfr3lX3KqzoPOhQmnXG5aOnBUD7vH9i2iV+x
wNhaaVKTZqBPk/hz+7l7rFGRFADWkgPy425Aqi+/MZ2J4x+5RBmriy0LGBbscU1KZke3od/cpgDJ
MO3wmC228Uy3WAhHnv3gSDw7qajmU06MAZwKwPBa7pvUT6WX/dOkv3tH2hXG9ObpoOfx+5u2/1bJ
blfctu1R4FVOti3v6s4Yy1tWZT8HKoSC3NFVDdPZdOmQNEZRkAGLHS7QNUer2Ca8INErU6KvoQpZ
cGBbe+0hvmh2eZgTy7jRgL6P1hu/O/C3VnLujO3Nm9q4bQEeDvMRfVPjR1G4DB0HSYxzZ2xPnhQA
1VqYIRbV0lhqC/yQS5l8GnoOGd6lEcZWzAHRw3GEzFPvpeIIuxcK6RlgPCL3TEfhWELeyf1hOGLs
wjRwcq3wFGIXtlIcWh6KNE+PCWM8uuCfxNFoK68z9m3SNvj5lhqQ8hidZWs88zZG82SRMR1p24hK
S01HgH7wpDnVMiBfO7udroflUV9aZ1+juSwywdscmG1pdBAPis2nx9Z4aC+YZWi9usSWMywpcRUJ
+I284Qze9TGWZF7KAXC6IDtWnRXU9hh97nm2n0eDMSNisWDvIc0rpuiw7+dDqr52GQdHj+P/2cyU
MY/Y7EehnIUQWNIp0M70ymo02OBz9X3/qqhE/2l8CZEMxDSywWJzz2JO+7jRhhiEWB14o6cpxxdv
9oYSwM7/Q4HRqWHEYFWHVmGoMGyv3drLS4o9Pdl14QJK9n6fnc0O2DU1RrmUCj00KIMBqedsXEzQ
pDsboof0kj3VzoJhUs0jZy521GaD0opHRr9EpNcwSwqq4knyZJvOcUkH4WCc/24Aac0go1pL03Sx
FOHCksgldWH1U8y7sc230IobRo3ExMwlWQU32dWCFuLPKC6i7gDYfqdyyXGwCzjN9LG5p51lvHTG
9jN2RZzRr3yqoqgSQFy5CQ7dw+T3HjZzOwDVcXRORLWtyv9IpsnmtOUkMZQ+AClDQ3b5EzZ6Kv0X
jjxuPmN/sWOySWxEik3dpbiu7Cq/rrzwNFgi1ozDgeHwiguvXLR/daYo/x75YpY/E7KYSscx9ume
1/woO5HLu6X36e9/NxtAePidTjF3XYMReSrwjTef3sE+a1s6lzUKICnK3e1t5S92ZdVe5Ab3PEP/
PrK8R581KtVUCVEGPoXzbNffMFLmBbeTByT1a6xTOhRPvUeeO3f6nDvYBeEnfoohZ15svN2Cqel4
C2LkFSrBFEVGbDfM0fTyH1g1S/fwEogPqV/clLZ2G1+ZB4zm37Qvhq3htc0vDm4abx0NYbQVRzdN
xhaUctaOsDugL1+1ka/WHAXZ9EOr7zOGoA+SQmmwv8NBHcaVlXMwFfY8PJLWFdC2wtEUHjFG8Ulc
Av1+ATFywGS8E55qXKV0Rv75y3IQvc7WgMbyEHsSR0U3rcA/TFK0099FeRFa0i8F6E5o3Ra0U22e
ovm4z9ymWq5oMOXwAqsSKsDT4qJuQl/xm7Ny6LHMg5ee2I67VnQY9VcbqTdUEXRwQzf6s+z2l8gB
vkCH7ROyIz+ND6PPfehsOr8VUcYWtNMsNuoAonS3NJZHHuKDehAdDc6PR4t3V4zaJ1WCJQwjPUfx
Nkg+C/PXJnrbv6rteGXFDhNBhLqUBlIDGoKvHcJzfNJdrJd2sKz7v5it51JjIgctUoPARBLakW56
rOdVfP2aOLRAUQPUg2s26f3/YTZXvDEGQxPVIg2p2R7t+Dq9Xpz+IGLn2HVkK51VeIkTvKl3OF2b
nMvOTlKLSH+7dhlwQD/tFlSOsStDifk0qB11itURaJexi/ZPcE3HgNUT9Yx80dlOG2LTjCaj21rD
v7/rOVzjUmudSV2j5BnfJQAMxHcDBgCsyjUs84RXyYle8uw3n9K/ykitiDOCSyZzKhb0Njm57i31
EzZVcIK2bc344I6R2lYYpKztQWAOHlrU5ylYcR6MB45y0Jv5U4A+yDDiKqJ0Vy3i+yGqXvUQHBu/
e/qZSAn8wZ0Os2++tT/+m63Z22bmgzQju61Z9s1Ej7B1F28AXBFd4JofxSvRjzgZyu3i4eq6GAGV
86lBxwCwr+mbJaqs8m6uLewdeJvuiVUfxUek2jD6Y8lYi8s7YiqHe0fM+EFdGJU2WcCngP1Folt4
IbZunOMrCtCJnnIEMxzPu+2cfh0sO8vUdoWR9FQxKApU9o5vj+IA3zlxGGORHlttEDKgpqD74XlC
PRadKzY2YngiQAco9CjP2PEukW1HmNqcBLkMep1THEUXi93vhidyWzt0SFk+1x6diyl9XtfBds7K
kFTT0EwYOTadPhdSWegN9p1VpbV4JhiNvMpPMBXg0TX2xYG3imab0xVFxrRVSpEgwADF1s2/SYBX
0L70l060dPQqTlBKNE6Hnnllcv3xtvtaUWbsmhnFSWLqUBQKLFxfK+hGGk5YQ4vnTXTivjo2JWhF
jTFyQlMoehCAz1R3lGPtVkcdzczg8hS7gz9gBa6CoafAL6+QkUTrOzobn3h1VsrRH+q5+g2MBWwF
pVCnFhzHcmGREt0L6uDtW1keCcbSVdlYR9iMDXhN8yjHh5q7pmHTiq94YMybESZmqdFbQ4Xa1Z+x
Dfv78FRhKFk99F6PUAf7i7+3Z/XLwnlQbKdnVpQZ4xbG3ahEJii/Y2BdYqxOyM4hHo3ugH3jopOd
su+zbvHWtdMT27k0NhdfCfI0SwZONCDYEp37DbnA4lm96c/1w/7lbfcFfrDIZt8b7IUvFIogKR60
g+7FJ3JL175h/xW6hgPb5G6t4Skhm4xvqlHpyp/XKdoCBkGwtSml5ajH0isO+uM+g9vSiY0MRNMl
Cj6Ls14V17CSTZ1nTUfWZLpIwTVRjvvffy+i/nlZHwQYGVEXranQWPkzJDZOyaPiQE6eOms50c2B
ykGzFpc+rQFX/YTchrNPf1tW/iEvse9BuU0BLRjhUV/Lj2lNbNUcLcD8YfWEJXKFZduifRBjHoZl
38VyVIAYbRZqv2l28dBhXJ/2iaSvItB793nbjBLxAvx5dxKbHiqJKXfmgrsbypt4ulPFS8cr2eyL
ByBOfxePrq3FslJBwkw/Ne1ZCp/2WdhOEK54oD9gJX/orZFyuaL3AyzgU+4GR3Wxks/as+IKRx6m
5PYQzYoa43LCpCi7HhhCSHTFeC8VTnzdHSPUe3WApnvmnWIXbuTmX/gdKbyDZByNkU9FCeRYxKBp
71UZWjcy+bB/ltuibhBd1IgqEZXRNLnI01Ip6smJxB7rTYRvgVKfzTD+EhIMLSff96ltv8CMX+RY
iHtziYpwNnGW3TM6lJz2MiKGl13Vp6DwWHGiIC2qeeErIgen5bWcb+dGVtSZm6ybVgmwx4m6HvU5
RtuIcUvf9nTvYUDLsXZxQES/z/K2vn1wzNyhMuSaiGXouENy6vSHODggyfU/0qCXvNIHec5EqaCn
mteRNTWRHfQVVqC8/G+cMFa/rAENWBFQGSbTiqO3FL0bciPY+1T+JZL9ODBGIhdDNgHRDzLZldFY
eP1gVZVdvKQXGrVHNIvrje8tbTEPYuFfwvZfpNlnkFKGc9EKIN266isas4D94WiodhgWka36Jrzh
PlDomf3h6ExVIViCIBsS60nbTlwWxJOUonEAhqwHgHPAhQGG1NGcNMZ7Ib5asCQ39nhvlE3bsqLM
HHMvzElaGaBcDzeajCrPZ849bj7WfxGQWSc6jFOXDAQZnuRo3OlefcD+nwOWjiEL/3cP5hUtxocC
skkgWgBmGtSp6PFFGMVuvc6FvKBHgOsSaEL4369NZp2onhuDMFLe/o+0L2uyWue5/kWpyuBMt5n3
1CNNAzepBg6Z5zm//l3u8z3sYHK2v4IL4IKqrUiWl2VZWqKk+/0hwSsLHTyXebz7zn4oaRo6Xhg0
TQPP969bu1izPFWVbHYmM3rMutGtVtSWC7j4zOpnVHt+7XXDb1rtdW5qP8yXs5rPTiEVj2B/5BwV
3G9hjt0KxR55nS/UWSUvtotj7P2TofZI9miQKXzgRCpceQxcE60EK/+y4h3w2Xik3as0z1Se+vdx
PNorP0G4vyeuxmawOkFznBGnUFBPh5OIAKkRV/f2ttg7DpB+1/AHzBIgf/91PZssl8DuiMi2lHpb
HU6jLDpNy1kpnhDmPOjBUU4ZW3ElVzS3j9OgyOtAFRrv73RhDoQinZWuj5FKTsTBIvpZi97MjkMU
tLckW3sxMNVqPTFb+kCbN5Edjs96wym02L1rbCSwLNcgMUsiocCKaF80HbP1FldykuP4tTzRWj5b
oQlGDBCO7PEyndojn5CGo+L7B25Ob/A4Jp1BKwfi5vNqPK88ivfdG/dWQwZDpimupoY+QNMMjewW
d0kwl1aMiAsdvKIX2dIlc3KMJ3f+yj/Y1n0xjzEmxIQbLuRDFH/vtVOyhJzQh+4XFom3ulHjbown
Vhj1I9BagabInCj8oaK6Sc4eU8KjrOAJYsBojRKtaZb3K2n6oUys8TxdtAfpC2bHPOKE9tHebYlf
eScbTyr9/4164KchYlJAPUUBt4iWOP1UO3nuDvPCMSQHM2QGM4bwf4ZMs9TOl5OQ/xODg/i2R+zm
KbbLxUKGlkgROvFoUBD6sS0FtDNmRpFAfEIOnwODu7eNrTQWPKRYXDID1hs94Vv4ZLygUIbOFwoP
nWBNnn781oJoSj32j8KBx0TOsSfblS/kVZdpM2TL40ucenl3LnOOT9IlueH7bFf+UmultFD11Liz
O+05QoJ5TA9gmLA06Y2zchyUYlPa+tiJSye/2zK7Izbl1lHukJChF7YgdsHmw/MVujq31GPSCGFc
rGn//mL+LH2qY0wqK73Yk7+jcvZcnYmjAZ0je/0HgwBPvN4xnrYMrPRznKD1FDfvuvwyL19M4em2
Od+x73flTNHQiIF3F7YxEZf5aalHXDXoPAfigrA3ASty4cae9qFzhrPp/jtvfX5nrMic5mv8yCte
2QeX6zcwSmb6UoVKi29oxsTuxtJKu/NCkNQwdN5a8kQx6Gn20qjOOUSJPsIr1UMPyiE7Gs58XO4n
ZGGd8qn3m6/F19tm3t+EVw0Z+EzKrNPKCGKF+kPaotpV+RjLEefGuu8rVyEMcoJKC88fBYRMRn0m
Q2HLrXG4rQdPBAObYZfqRkFTUFMR6NFlKDm//x8hwlUHBilJVKhSmUBA79Tnwe6d7EkJQCXkG2f4
pS1iDCcq1SXeW4C8u8V/imU7F6c+NUKVJvJoMQKxUQft9YF4MEHZtbzy3H0XT1CiJctEw3WU5Ubu
Ik2W+1ZGoEcGd+0vcuTlwlnUz3lV2aESWX3J2eW77reRyLhfVothVy6QKLZPpeKYbW7lmXvbNXaT
FuB6NlWDKPjD3kXXqV+VgUIV7ZKTP6qv/x6pkk0zktOJB8u7riiZigmCPBMkIgwqoz9zqacI02+G
+iFJEivOYh5Y7JvtKoLBpVnMtaJpIAIDYRZbXiw6NsSYrCG1mk/CZUFxSj5bkUc4y7ULUhvV6Hdt
gq22yrOs1GMM2I6fhD6Qi6cofarnx9sLxtOOcYpcXPJapFLWwU+RCsxNN9U4POA8GQwk9WI4yemA
B6h2+CQp97F0iRROQLDrB7JsKKKCSRISy1pYGLJgqgIme5mZ4PYt8QVVcG9biiOCra00xjrTMeh7
dsqxPWeVeunm+S9FMImjxuhTuaqQXmmawp8G0+uTgiNi97UCoPM/S6kUBDdulcr5WK0L3JlWknR3
jV/4mPBxkNED3HAiwl2I24hiN2fVl7FGs0VhdaoS2a5oBQAofkJc7kpwLywzZvym3u1l2qVO2yrI
7NdszbMwnCG1ry/IRk2pvx46o0YB0kNht71iicrLbZE8PdVfTZqhs2keEkgs89Qmy4teflSUD0r5
PZ/tVj+IGqcaiOeJzJ415UpvFBXOro/HZfiMZ1EO5tEP/i0c3Cwcs2EVIZEWeYBC0foFY4bdcPCb
THFuW203tb5dKCaMSMTeNPIUGwovWcEaJBfyPfYye30sUagt2SkIa9KLgenePF5OnnpMeFEXemYY
PbaAIGSWmV2S4WiqPFZ9jlP8xr2oGpU+0mPDbD/JSmmZ049cOUTrD007mO23Yew4i7Z7XlwXjSVi
lHIN3fYNvGIOfTW+b/KHLL6LzZYjZveatxHD4AeKvrsxiuEbxnw/KEc8zNkF+UdX7+Ll0985CFsg
Cd4zzWxCaLR+i57ocDJQCQfJy1pYrTu6ij2+CA8GykEJJwnHsySDIGhVNBo1xNLpaWnpxQW7G/88
133FsSXHETUGOKJea1qiQMFBnG1V+tr2uqWnvGHru3CB5C5ORlEVZbYaows1vRVl7LMY5PfzseNN
qdiP+TYCGJzX0ebWZxIEYB8906FRIFY89eh7787CkV+3t2u1jThmecxiygqF6rOik0N6zlEG3XMQ
lieCWRgNbRRDOVAR0kPRhLY+uWIzcW5qXLsxOI6283RKRUgZMX9PQ7NKH5TB4NAXtto27v5kTIG6
sRuD6nmUplO2QFzWnOoR45+rjKPRvtk0VSeybhjaO+JvYotOG1JBrEp4mrHQAclEfxmir3+CCspV
CHNsRGQJUfQLIeIRHfsoGJdzSz+FeBhdPPNYoQ13OMsOnp9cjmCKbL+dihvBzLERJV3VtgsEk8Wm
aCTcJb58T18Re1t4+KN09VUa+xDQLrVgIjZHUCG2Vpd8r6I3ueOBOWfB2GR/oyVFW4ZQySQ/Ovm0
iqW1pt9u242uxw2zsXOgJB1NOyY1mxrj+Vz/Xg/nTDWdKnkpWldtOC80u8fTxmwMFo3CXItRXtHb
WmQl2cFA/6gs/YjJB8Ij9PuP/fvTE9kxlrmoJHOSQVZ+1n6YaKWTnmbUmupwwtilXGK3DbmP41dx
dDE3uyvr86nKa4hrC8wbEhvXlHnTT3dPvo31GERqM2EyQx1r1caGpQrHpBG9tvnRDP/cVuXde285
BYNFYPNI19Wke8kPfcGJL3Dt98zjSXOUxxABYISULnFohXLGZU3ZXznKJybT1IvOAhUlxBpa1NE5
5EuOZBK44SirPnGaT+WbYvf+ENzWd9euG3kMZpm6GqWCiipTIaptsT530fcGpfOYi8SJKPYfGTaS
GJAaCrATRLQfYvwkPUue4jS28ZB67YkgXYF+49Ba0LKW+iLaV3kIuYsmV9ksZGVRtGYZrW8nyUEQ
7FY9zRNnD+y+wquoF5QMCaeMyLIwyWZWlrWKWYftIn01Y9PNlNlXk+oYpShYSUxbnsM3kqkfa6nD
2ErcL6206W2xxfP50L3eXtbdHfnzYySR2S51mUjgjceyorPoZVy73qo0HsvKrlGvMt7fsDa7vibj
VDQJEjRCdU/QmjSEL0Pzd3q8b5eNjDhqtJyghsQZQ/IRZUFHeTG926biqcEEbRrJZrkpkAOS14OJ
qvw0KKfDbRH7u3pjKvoNGzVqrcjUsoAaNLVBX9ZSbzyNFrFMPz1NgcSTx1l+tnpi7Tu9bWmXQ1pZ
oMIF0xN60jN/POan8odwiQMxGAXOBufZkQHObB4UbW1hx2yd7a5K/aw0Lm21cMYu7ALWxpQMYMWx
amZVDDEmGtLaB2IQOzKttv/MWTKeCRm4SkhtlEMFE7afVvAUEIwSz2zd1i/ChU7WFRyBk4vcf1u4
asaCVB2OtSis0IwmqOeH3hlBix49Cu7yYF5ED1PtX0ub19G0W+t5hS2JDbTUWCiWdICeUuSSH/R1
IffogEKUqmjoM4y+R5/5k2M4xmUjrzYaQbpT01NnaBwzyZyeV8zBk8BEW1GJqX5lDXDK85de/STx
Hib3X+g3q0U/YLOlDW1dJzmCgPAiecSdA+Ko78UNqI61eVwFu7XV21ViACSXU72tDBhMfjR80wsx
Oa7D/KLIV+GPtEmrtk0E+7XNK4Pn6smcJNMUGrNB4JXapTz824qmurSY+/+nx5e3agyGxLMiEX2B
M/YruEcjYqXj0+19zUEpmYEPY1213lAgIZPLIJ5kb63iB0HM/dtiuGZj4KMq6mUsaRuN7Gd3lEI+
s1u3OtCuWT7RCf3o32LWqy+yNRTDUEdCucI7tCS0EoVY/eAW42GVS6eajkP/l8cLW1ChKDNSbTn1
RkxPFd3M7QMKGuK99j7HUJksXgEwXfhbGtIb8Ga3jYgcw6GDOVuQaAnt82L4ghDo5oOhcc4XjoMo
DHBo8RhFOo04FDmzF+Wh0L51Ey8jyvFzhQGPuI4SvA1CSFGqp2Fs7sakcm97IM9iDGIUslA2KRUR
twe1P/RSbwnFQ6LJ1koa57YsTuwrKQxIyG3WawVY/53orT2Yr5Uv2NmZjoVJ0KhO/+blIHj7S2GQ
gqypRmbqEB2oADDSzckuqiv5q60g7Srx+Lo5QQfLuzd2ipTIMg06MFN3UGprnvPHqkFFjcjrG38/
cG+5OoMcIanXMZshK7zko2XQaUW5I6AnN3ZMGzHPff2RMuJpT8tJOUqufOLVUu9fgVUFtKGYCSGC
4PrXzYbp8G1d1ig+G78ld8VJtQgYZSMXtOTHxSMf+kB3dRQ7CH7rY1IeNw7aR7OreAaiSRjpSTRD
fOusHtDlOOK8G/z4vrdoSmt0Q8sAbSnu5v5tN95f5atgxvKdVKEXMUWVBYiBLNJ/U6W3IXmTUl51
H8/A7AtMmI1jpNCBpulB8SZ0PnZ+5UcXPHLPR/WOWPiCYDlVr0ZnDSf+UKp9aPipJ/seE0pGsXYL
KiG06WWoXtYWpNuVV5UPockBBp4kBrbbEm3s8wRJC5ntMIytVFftJPsw4MWT97zKWT32TWbohXxJ
aX9gs5ZB1961ItIz2Svef257yT52X63HYDfe2Oc4NSAnmxRvzjM/adLgtoj9qrfrDmSfX0BdHUfg
c6TEBs2PxY8PBXibOntGz3iPgkz1qbhEBxy/jvFMaatjOiCKc37sn4NXNRlIX6OoQ9URPkHKa9Q/
v6hdihoWji3pjvod665CGKTR0yodWglCynOCvoXEnzzipUde+mc/97SxJwMp2pwuSTZgwzXu6OD1
7Ez81VEc6dVwOsewlvPy0Luri1coTKa5vZY8d2FAJUs0cPpRUJFX5XVMDbsUWh6gcGSw/ViDKq7t
1EFGoZlukSMrj0KQP1FDl0DLJlN6QqYAZIxTYcpavDymbR0d21worKUtRI6Ufae7SmH8geRhEoaU
MaDA9dOInvU+tzVehLdvrasQxhl6UouSQlOs4iycIkm0iDo/37bWvl9fRTCLXpI1KRrauz8I5yoH
S084WJV4r+Qouq/v+yy2sz+auaRiRvb/WyH2EiCWIKSMNKjVYMhtEVAWD+k1duQPsy17OfoBzUN9
4TGC7RftbKQyfiG0mpb3/zKiJEHxWNiZHd+FFpiCEKHcNipn3djKaqPosi5UoGCUHjXcuvW/cz42
8o/axtSiEb8v9KazGt80DPwWi9K6rQXHxX8L/XszVkkFKXPxWemf2/S10Q5/J4J+wuayJImVmnUm
RGSSclh6ZPPzwYoU3qzhXU00EfTFogkPYBPes6CSYjARqJKwC8RSsQZF8BqV9xK4e65vxDDbNUOv
H9j7kGgRE9lS1aARjmv4KW84dXq7oYpGoI6omaqqUu/bGE1sMR9wpUV0LVqb88Sfu8luRtMKiWLV
wp+s0EYYs0JmUQ/SJKNUpdZXDOn8EpqhRRLvthvs7hdKd4gYXlFMFrLRBVNV4TCiZk+swUNaVV8L
lcfWt+8DVxmM1YZVQn3ZirZ4svSf5yg7hFl+7qaQYy+Kl7/FCRtVmGAkz9ohl+hl1pi+hOIX4LZS
uU1+xjM+3ljSj7cNt1//tRHHHEPT2hmKTsXRG0h+Bnf9ibIDKnf6Ux1M38Y3SrFq3EmqfVswb8UY
VzdJK8QDzSlqK/zvXLScY4n3+9TMGx+vunaoavpio/flq74KvqiX7m0VOA7BnkKY2NGjDgKmG0GA
aQz3zdrbhsKbirSPCT/djk1ACescNgo9X9E46sq1Zwimneev4+zf1mbXYDpRNNPExHGNnQYmNpjl
1uYz/K46zeRLNf24/fv7iZONAGbFySSuVWNMtKly9fpDZ2EykYhpnXaCdsoIEzRRQTkqnCOIK5Xx
gwg5T1mgao2e5IHdD2/MUmSNuNOXT2JgolqK10W/u2BXPdkItSJTZpYRJGrDSygGrQFAimd0EnBQ
nNrrN6DYyGHDkXQBGbgOOWrzSR8mS5ZjUNEEY+snbUAUHlfhrrdvxLH3W71fVUNeIK7/VJYHY3kG
WTvHRXaxbyODSUgSIevjJIFKCZ7xjrIr2sSXj7KN6wsIBdOvi6d54XPeWb3dXpqvt6XvZ6M20hmA
b5c2kcoGGubn9kxeKP1k6BVoSMwutKmtRlUY8epj7GpPglf+wyvU5hmY/v8GsUJllJKlhvK94Emy
Gxr3sxDcVnEf7UEcIKoYzwt+ZkZGanYyrvQT6pnS8qFQUH2QaajJxrkpp8EcNU68LkFijtZAQquK
9JdCzi5KOd0lQn1ArchzLodeJawx5zTYfzW+fthvaSK1y6ZBQ18/zXH2D7mHiXw1tulsx0H1jAY0
3szMfbj7aQk2MTSQ3BwSAYtNetRkRG8qxHGMTXfE7xv0KoLZMXVUjWaoitgxtMeadjI5hU+raRRM
NuSRU+4n2jYWZPZOLcbLktSQRvknLqBGAH9qhIQqnUGjOZToF83QSFFTjkrey+q+6141ZXZOM7bN
IJkw5oR8FAZ0umsIhhRTcjgWpZB2y6Ks+w5jj7m38JLl2B8kq0GNK82iYOIh/7GYt3oU5jfbUZfE
sFCoPYWAHLMgfxZx0Tt1sCRG0HnRytNtjz9E3awfE4hlUjqRQYc88YigyF4DclB9BfwhvC5k7l5j
DuJOjKrQlGHFycZ9HRhrR6AzdeTP1JaaQKs2Odubt9mYQ3gamnwkBXQrlXOlLfZgDhwJHA9kD91+
XoQiMqBTrZxV4heLlxucOzNHCZaoVGnVpi7oAajIkl2Ryltazb3t4DwtGMTou1BqjBZayPlxir9r
+tPKawPbf026+hnbrDcWfV/nIY6Zf+tzaNN2goZ73Te8JeCx9vF8TadG3eyiRiZi3ubv62IPb51F
IRC1Ft8wmspa32ounex+UPQTidgxqPmSTGGuYpHWsrKmXLfa9q4y36TWlUN/0R9vr9d+vHKVxmBE
lc8tmLOhXXqYz51vHN7RKOAVLnLXjMGGJpQSDKrC/lmO7UF+qWzU9eGFfXGa578Gc52BhwZZ6mhO
YMJCUAK5B0lTiExr1XB2LNc1GFBYelVJSAnjDcfVmw8YnA627+xAyUcyhw/o+2H5z7Vi+4qJNgJi
M7p91TPp7heMU8p8NExYt12Ct1bsTFQjN1JJoOcG7SdQnMqvX6PzSAcrXgYLscZtcbxj32Ago5zi
sOootBovNMhAqemL6XW2XjnROTtTNgTtNb2kluCoh/7yR1wkVzAxmKAjE7VlXij9kwGK9sad00el
dLuQ08K4n3ndiGFQRDDkMpNKiJk9Wig2nsCxiGnRoIiHVrcNykF5dl6qiWaQTBvglUL4QWwvIW9k
7n/cMq5+yGBGng9ypioQkB9QTmoNfpJZw1Pm0kI08xJ6NIWtUpJ9Op3EfKgCXkszT0MGTGq5H6SR
nmPiEuIsI1Y28PKYvHsGOzdVb4fIbAmUpLRg7bn/voInXTygu9BKPtBBnCmYK6J7bu0Y/fYbAaLB
YIosYhbJSgG5dyAXBN8ZehpNu3e/gT/VMiw6VTxyNM7THsei7DBVJcsKMQ8hNemaewFEbDnSnbfd
cv9Z77oF2PmpwqyhTp3eV7of6Oyx8+cVj4gpKpESm05IAAm8J9m9nT/+4SiPTWjKjlaV05h06giM
Sc9oxnIw8eWQ2ZNX3+VHXnDK2x7s5DG9qWMk1t49Z3LDIxp8Au2Ikt6XMTAcAlYQ1S6cl8lbXamx
SpsXqe6eEgYGMKLn39CRIv81XkGOKsTQhBaHkqx/KOJ+tKossjuz+dRF3Hl4uyH/Rhhz0kZxjU4m
MtDXuV7FCJ0xIFn3Ipv9l8TQbWWVHUkHU2FHXCVaOcfv7k65ymZfmMQibs1VBbtZQhTJirvlsZC1
UylNraUoYHsiPGDdbwnfSKS7aBMKgq2iKdOoR89qZUaWjlkXWRgfqyK/G+LExXBb3RJrw8Kbq9+q
Ckfd/SNkI51BhhH96BXGD/8bQnUYeDwGOZI65lEOeIfibhR/FcXSik85pW1EB4gzLIJFUMBE0D6T
cWZg7mLORgib/euEOM4aCEFzpLjcyYRzDu6XaG8EMIHFSlK9GxIIoCXaKM3q72kmIcG+F3zpSEvd
UIebWrxqN57xmIginSsTfIjYEwY46QynFz/kBSdm4olgHLFq+yHtRrjCVMWWrD/gZmqt1dNtwOat
D/2IjbeHQ07KVoT5QiX9R2txqotgW/g7GQxYRVGVrLIERSLtJMunUPhLH2MiBXDfRvVaURcIKy8u
iI2hZt5tFfZvARs3YzCwA4djKYkUA339nk46Euz6tKK4cXEKp7z8rXsxMICroW4sBkymxWDDCZ8y
Q7YkVeIszP4pdtWKpSnp56yNtQliyKP5aXxOHcPJ3NRJLrXbnPOPzVlyxUDHeZpexFPu8/JxPKxV
GXSo5EQp4w7yxaMKm9LYUvWJJwe8AkqOm7NEJrj9hsL7q1GeP43Llzn/ets/OHtVZeCgF+NpbU24
h7Z8EcrD0t43yx+VFG0Wi8GDpJ4HTVQgo9VXRyrvGnXm+APnsFUZMMgXEQSHGpZDVkHhJn7NiYjx
yF6DKkidPN+2GG9FGFAYWiKVE136Nn4TTMESct6bGk8CAwt4oNEUvYEEVX2SdV8Unb/TgIEEvZsj
M5Tx+2kao0cePQQjj5+Nu0EYHEBLC2pgUqx5fugPxWPs0IJbyc0f/3KDsA8bo6JpWR4DQ1VynquH
teJkJTkbhH3HEOdF16sIikTCg4nHZyFurTH5dntFeCjNUk5Xk6EN47sWkjUt1vAxOdFOCPk+i53w
m2L/dRDFlrjOSa6jQAlOUJPYqptnsz8PC8d2+5eq685nRw+M5QBajhCLQ6+p82ENRNRGJo+Go19A
beKWR2TXfMXSv02vvIOI54Fs3SseGo25nt49sD1gNLA/H1Flbi8W70rF8xAGEFAwU2HIN5RUps5v
ozYAhxbglFcew/URBhYqBQOI1woKdSg8lcEGmjwWl8SuznSqrfiVVzvPU4tBCVStaGFJXTIqXo3h
gxI9Gtmnv3R7BiWEainrZYET0oHRGCvlVb56RzlG4yDHfA+eT3BUYh8xDJQJ6NECC+rZF7M+mumz
wavC4IlgAoOoK5s1WekiFZKfE7xq48VOT3kEZ5wDjx2yRpRCkM0Si7M0D5M4WXUVYVq5GxmOpvCi
YN5OYl80MCknwggwrBLNDnb+GLSujrmN/AZBzsHHPmZoyZoppQhBxlhYcXuqdV6ik4Yzv+WvroDE
Pl/0tABRECBh9MBLrHqZaz4NGCiPwT+RjdtK6C5PHB/nKcXCAxIdQ/MeEV/03F4+KkGIw7A4dJ9G
N31Sbf4IG95dXGeQomnyhjQDnLBEPim2G7tCzE9HUkMW5xrL045BCVXMDbOmscooeEsR5CKH6YSr
CwMR4WiqVZFAgJkUljx8nMrIarUvffShKTGASD4W7TnUWzf5M6oxA7xyugk+UZ09vFIDiWRRRu3G
ooOnV65nOzcrd+7Ne0nWOZ2C1Al+98ufstgtVtZDgUmbElaMLF/0cLATQ8ytKv4qCLxHfp4oxh8j
w1BQggvnqDHSyZIX9fMcG6d8lTy0OH/mOL/M0Ytxj6Xt5UpSka2dx/CEcj4/VoqXYdJP5YzOX3SD
xGXhiH350BI0hhVGoE4yLwi5/Q0GOxpLi4QuB3kqPTdDP/1mfJYe27fIFjEqMXJ4c7L298P/FhLV
sr+mJSa9lgWCPiVHyM8R3h4ijja836fnzybtMfbgduxl/L4sGNbUiHbZaAFn0eii/Lcz4ub0q4xW
izNxLCAjP2A294pnNumdYCU/DU6CmczJZ4yZdJtTeMfLDu8/7v3cc4bIINfSD3psZBA92auHmd2v
fZBgrH1qFc504uUR99/2NtIY70xHUwfJH05R41IfMJvqSDvhQ19Gn2D9Wv7AFc8qj+Gd5PYZLdK1
OXbeP4yuvsJAWxGJw7j2ULbDSE0MwHD7VwNE5N2BjmLWFYubteA4z/tBv3GeqRqMMNOBpa0jH03M
Ke9s43PtdhhggxASPHO26nB05Gy+d3jfiMR2F8hkQMcCg1jBtp4dSWp1nwxroHxiDo98nJrshuu+
+9dGXG4qijavEEd8OvE9e28C+9PL08+Vew/VN2JmZTDnRIbjSHJ5SpM0EAlYWMSFQ9D3H5HXVQ6D
Jo2hoTiZPuGby/PcPk8iRti4TfScI+1l+IV+ryk8kfsB7FUkAzBVIVaj1MGC6QGzrPsHGjyQg3mX
2WljZw94RgmkyeZdNvapQ65bkWWZEUdNwoxSiJ2wAXtvcrOgugh2ce6pe6JgIeK26PI0ZbBGNWel
SUe8+ClCaq3qUW0jq0o4Kd79l9qNYgzGYJZOXK8CdZVvkzvYg0tJ+KlfaucZOVhKhFh44R1vr+9f
EK7LyGDLIpoRKrbocyZetprpuRhAYv9dFw9hyQldOKDyDrKbvSB0urGKBiSFhS8Md/Xf/j5zo5LM
VDZEWrabS6mH66/bSLzHX44nsBQy/ZJnYq1CxFJ9F4V/iJFZ+sALhXhC6GmwsVMuN32eT3CEEd6N
VL8r47Ch5VqYxuBINipmAh7jFU8kAx9EQN+OIWJpxPBVrwJkEKyo+MRBeI6nyfQjNnrFmJY2ahqE
kC/LsflIdTNPYBmweyt+W33MsxEd2Srueac3TzkmSjHicJoVHXKz8HUqXhuChgeR49v/cfv4uY1k
BiOWeR1ThCMUlsb3MXdSoN7RRCZfH54dGaBIRyUlmHE9OdXwVZm/mVLQiaeh8HSMFeYsGf2pG6ek
zIBDk2pVNc4Q9S8la/bYIvxoUB/W3lOGwPitfMKrDabiXniP1JxFY1t6wFOIk5MuWrfeK5I7VnfC
zFszTsjBNvSsctI3+UBluP0Zre4WdUbt/F6h/czzwv/Iyv30EPadf24TORRpQWT0hs41e3kRnkww
zc9vaL3x6Yweztrt1zRc5TEwUkvZOvRUHvVI2uiuoYwZ1B1/+Mp+FcSAR6os5QQOfQTHQmcvU6CF
i9XPvHDj9m0UUw1+RY8aRIqEVHBFqo5xLB1JtMaAzj8JrdEPQXFU2zm3/ZcXbrAkMxLm6EkCDb3p
KHb54+IOmBCQvq5+cTAsFL4dk2eT16/AU5XBkrJRa0xRhkFF8cNQ/aOIC/iVBLsaNd7+5klioESY
1baYYkjq0L6tI8kVO/rdGIyY+kXL+jIHN18v+3rbMzlxgMKAitwYOEUJoNJALlIkyK5FnJ29j5CG
BI5vjHDCEPRffWUq9IbUEsqkCIrqxPkwm6+kO43DS1cdbuuyfw810e6qGgoB/yYTdIyDQsK4Q+BN
3bI/UFKgwjbO0cM7JdDDbWny7nptpFFE2xyheI0DjYsIaZSdJj/o31YUYSaBBla2VbeK8/oELiK7
whTeEYTWHgHRRPqUBjKKTnkXqP1+vs23MPhSYmR12tNwbsT9u/by5xTTCkKMdaUZ0vHFPKgfbmu/
z0e3kcgATSuC+JPQirTWCR9RlG+jXOqehg+tC0LX+/dJpy+oFHV5HD379/+NZAZ8RCmpzSl7X2VK
Vpi5tHZ+tlc8VLVfKbX74qARrrHSy4gemD+D8o146habZW9HzZg7OmtV9ukLVeEPHoU9mVvfvnvq
mgYB24aomzLLRrCCLxTMEeisVobq3pzUr4mOvt1Of729krthxUYMY84yaso5xLXYyXJrktEeoPpx
fxmiwibdQeHE0/t75qoTY7xlKFIQOAAMFvFzbwSa8D1VP6nxP7dV2g0ANVEyVJSGSjrYCX5dIzFW
o1WhTKTDLM8WBrzajTAcMP3JrqfVGzFp3MqE7CjFY9CvlStGxLv9BXt6bj6AvRh3YHfTUkosrohp
ZKWrABq+yJe09W0aW/e2rD0/2chi70EGXKPqUzikmaZ3TTW4odl5WTm9/ZUYwixdCX9cYwXJ7rwd
glp61aThUy31nJv33mmxUYYtEdJIpc6NACJx0lSf43I6qSWau5MfSVx8l8KUg+GcZWIfC6J4TGSD
9DSZQD4OieqqyxAIw1iBnj3nLNMuYm5UY7sCiqUcVIUW7XQuSEm/DW9K0KNzLvsQIk9KW6/Fc4GE
ieYKHKzmOIjBQnWkgZsvRwKx7xqnUiJXU7RjFbbObQfhKki/Y4OMXbqA6yiBNUdPe8zuRDf+Tmw9
iI6CvfrTJ+2bfsQoJzsqueSQPA0Z30wMDCTAhAfUQ2WvCXix6ksqfbqtHTUSe/varh4TB2qaUPet
DuXkGRNZxeKxFFTOKwFPCyYAbM1R1IyOPgD2R43cSeXJVDkOzxPBAOM6hikYliBizM4k+qaZPkk5
huLsKbbsf9JQaJVKHd5SBJyKJHKHJLZI21xijVe+zNGGrf6PoqJcywhrsqZnc3jIBpRIc5oYdm+K
m3Vnq/xNdAXmSwh16DsUcROXxjj9cXAkt/XBEvR3C8QW+iurEMUhkqro2JQtLXodWsOOBs6DOseX
TQYQUO9NqiaGkGZ6k4VAVj/e3iu74ejWaHThNkjQG1oVlgsETLbkTZiFEgWNHzpI1fY/qN1yO+NE
MTxXYBBgkeRWAtcNvG7tfAz79RIzsTNeao5nOAYE0jImYtdCr3BtPbHGQPol8W/bjqcIAwJZW05q
pMPfkvVQTw/h/ExG77YInhYMCOC7l1adYau5Ga18HuxZ4e0aetP6b7TURfFXBxgXuUGKGVr0Dn0/
AlP1EQU1GFaaeDyCCGrzW6KYS1+Z1VVc0mqkLAIxcOKpYA9U7+byn1D+E7KPq1vrvw0QjZJ11Gkt
19Kf5+xC9MDgNcLt5ji2MpibXDZG61wvsJx0v2DzFK500u+koD4R3GwUu/gm8O9y9DdvmZDBg6oL
41KnoBMfRgeDcBzUqNnLA807/B9p17VjN65sv0iAssRXxR07B9svgu0eK+esr7+L7XO9NWydzYM2
BpiXhlW7yGKxWGEt8I10nytprpVk/AMgqRCz0lBI9MktMLA86Yfgqk/B4wwg8/wWbpU3EXrd5g22
Oh5EQSylIawkIm9D8CjwXuDXbz2DLYHreRyOSYXvL+HsqkJlqaPsV9K54zUybz5/12vHOAhzKMdO
7akP+ja7Cuhpkn2pW+r77E7ldplFDtVxQgF+PJk7zK5zLijeQjLOYxarZellerLlBpQiP4Ll5994
JwBK/Nt1FKoSzSa9O3J9sKTktkh5feebmZvVErLl7aY3hqGj5pecFk+1c9f0l9NvRB2aN8E0QgwY
8+wg2dlr6xn39b70Cr/JUPrmVfw4y8mWvsc2HwxRwHKO6UEpD8CZuL6a168T4z28Wd3E8iziIZVC
1RzwNXP+NYgfJDz0rwvZTLytF5RquZKi5EbR4S1Ik0Egr7hZdmgAsYNb3ZOt8chDaeSEZMa7C11J
i4pgmOPg/QSMSJRmQKb+CchklMkwfhU6PB5nrnZMbKHqRTcOBHtEk2uFsxzJA6CkMLKrAxui4lHv
0fN7xRm/l6ZX2hmiipFD2gY4JYJrmnCF90boz9V5VjC3XnBS+Zzb8/1Nt5I2T+J/Ov5lI7GLEMMF
rlm3VhSCZ3yZbY6dcLzke+f5ShoqBgkJqRfuHPNe8c4tuhzVu3DfohsarV2V3XNZuN/X68p6spXu
OsiJktOOchqKdE8DUJTIjfwmPC/24pZecmzQXhntg4VzKDgn730YaqXrIohA5RVhpVqrWV35WoX3
beVeX1DO7rGpH3VRyiWsIWORE88YMXc4+2pzEJUXKZz/Uh8mMAlnkpUFfddFUmrHARjspAn0dX8Z
Y7HEdTMYcKKGPuUb/Z+5Kayo+4nT95e6MPHHYlYZGam/AvsM+jUPfV5aJo/Tkuc33q+hlQXIZjgK
M/Xtnac3Fu1Uy+3WKweEcfBTHtdPccI4tuzdt2FtxFSrAoRFqq0cSW6ltnZPByiqM18g5+5imVSC
RQ9NacBWxeI5r051zckF8k4QE2qMtRC3RQlvIchvkgHoeDOw4/nl+hHiCGHLU7kuDS0aGLFJoBQc
9p3mTbzaNk8E80IZw7w2zAr7UtejV4q4pYbeRu8Ux6jpclxxdGxNW8dgrUpo+ijZhzvA8/2ni+4z
VI+ru/5DWSKoAn0yoU0p3EQ6+KP31zeEd2xYfGRAFGWKKECP8b5zAh/AJjsAe9qTawJhjKcNVxrj
CsxcTRuDZsQoHN3iFE6wN1x0PXqFW/g83Tgnhi1gj8ZA8pSOcYviueju8uWvMogGy4kihFMV5zR2
7ppds5y0ZS9yi6ycpz3LhFLKitTUNHvwTlK2p4YmnGn5XdzxspWb0/ZrW2M8QCrGml7RfIvqAxqV
or8hAaeByP6J8kUqgPFJvoUaf1BYvn6UWKyCtF8SYtL0RfCNUnuF96mdWdIvSrIl8ONLzsFVGf8w
aYvcxOb7ig7Nfsrsap+7ofuggje4B7KnKlm5bPUnyjo/73gNzRzvxFJwl7G+TI2ONR6rBJxvt6Py
j8EDieOF7CoTPGhzG89KhgU1zzQZmHnxeU4AZImHq4d04LP8cN2JvIcJV5yhyrxI9LChoJ5Y09ZN
b2Rf+GncLs6yrzEHpb9N9/lJAIFZ5ooO5SYKXMrkiuedx/kVPDtinEtW6CRoRqxttBdt40tzVz1F
uJeBfuXqPwW7ddCAZNen2cngbIZnw+HxQPI2l3m6KCLeSmALRzbJSPdgzjyZBCXrOeX0eHDiepXG
qatIp2qjrNOpExXn3pqKwO5axZoDzAfyWP24lsSkP7omFKqR5uOpv6ad/4kDgJh3b0A9Nm8BeS5I
ZVwQEn5artAtXG4xe2Z8eafdO4AJCZPRaK7Yw8Le+AQ9mzO4K8/H1kH7dFnCaoJY8ZDfhLv8Bej3
aPwP7gw3+g7lz8J9ftf5ZE92vG4/nsosTILWz0YMFjT6Ylo8zaOxJKBhDuqd+DO+C206/5vZvFc9
x1I/QCZ0yZyZ9FqpGuLNaKAR6sApw8LhHEnOFcxCJ5itEkkJdQxg14T94L7/JuzoZG5rpQfhpjmW
Cfh1AmvcT78kxOnzTr4hDi9pzUvzsmQDVZYMakhrpaOt/ASOTOqGAMNGVqE+YVxdoY/hs3DHo6Lh
imUcUlg1UhLRR6l4QNJQ+xK9UW4xvBNivBMCuOUv9IbjYatxUhoa44XauonVnj4dpxhpE+XRQFOi
MN3Gyfcc84cqNx3Fk8e4I1zeYjrL2OM5dzVihejJKu3cBxeibYKjMAOM9s/5hCs1woAQL6PHM2TG
QSXKMucawRJP4XeSezXoCgce1TQnYtAYp0RAEjBkND55R/zd/W4mbbiwoZyzojOp2IwUQ2uqVIz+
pdF8Mj1fP4ycPh2DhWkYtEYSIwVrRR5neLfaRtPRU7mnPXOfQaPTRU0m4JrSNML2BpbRRDKDEmqN
WVVbupx/rcXA5+izvWAXIYyhJxoQSTUNhkdbOFVbO1KNQp+yPDeHGJjFPGP7L9WAi0TG1Is4VgHl
D4nyfbWfd5mdnIRbFc14iUds5Z74KFi7i9+eRIdC61zXd9vUL8IZU1fDLMMYCYQXysusvCbVXaS+
/p0IxtKjDNcBmSFCLV9imkd70SuOFv8lpPijBouBmvRgyWl+x99qZGuxRYHQYj95MRVbcukQE88P
b9qJpOGCx5yyJLIj80mimUujopE5Wx7V9tDWnHhsc2PAAwW0B00kKvuiaIZ5Nhs6gRZlxb1WR3sM
Yx+KJX36xOasxDD7L2UZGsImdLl1tSjabWEYfrgshaW24cw5WtSOP8TzK1GMHQzJMhNlgkYN8Ul0
BwicOJgsrfsxfqr+dJHERl5SmCVyQzH3hU7F1FJia6a4v75u29v/Z3vYAEsp0Y6lUBxQE9Cf42vE
o6/hbD8bS5md3qIbG9/PpYMQ+GFy0jrvugrbh2a1TMyLLizLOtZzuiE/ASe9L7zIawKbfBtcGZ5G
249cQIvNW30lka7q6pGRka6GQEgU/WKvfqOP5PRb/Cx+LXaSn8LPIlor7OxMnniPAN560r+vJNdd
tcwzBacN6tSSyp2iIP7/lKeTZdVQdPwPaBf/FiIHS1VIE6LuSX0btHOdlhYaf63PbNtKCrNtVa5F
eqOg37/BCAVtngar67H1dEv2ci92eOxwmyu3EsfsmS4LqQA2WVxPAIAgxj2p8W5CPuO6VttSNAIW
MmLqEtujVURRWYNHGZZRLvouwgyA1Y1N7ptG2tjXRW36Ifn/RcksLME8jRi1BTaaA3q/E6Jpe+wT
VzIazH8Ju6kw76+L23xYr8Qxbq9tSJFpXQ80C1N4GUvVFkbJA5Hb80y47Zs0mvvgYi+y2EIZJjZx
K+Ht52iF7OrR4mdkyq3AGK1WLGzJyHyNJO6sI0HaF/9c1/P6DspssQxVknbSI1yIUn+ozZcyfY7n
H9dFbAebK/2YAwZeyWIyKQNRsm+eCmSV1UeTdtT8D8EmVxZzzGqjTbJ0xDyGsDPRNbjszFO+V8Dm
FHq8EHBz3Fxf6cWcsQLDyvJCp+cpxckAT9zt0n2/b/x2d30FeZtE/75ygwq4onVQc9JZx97OFlDh
6K0lmt+uS9l+o670YYLoVooTKZLe9ZG8+b7HyK3kAAHTlb6Rc7vX/wc+5O0i8UomPfYr1ZrKNITf
CBYHymefIeUx/xPcEVu/XV6QbrGjg3CiATxHV96ZYyKorMlbSSDQlWazwE7zhyyBt3fbzdkrDRlP
UtdAxSnpQHbrlt+NWw2M010JLlfM65gW7clMfFAN74p7QOI717Xk2A1bYhvDqelKyk/TVj8FvLmb
ZR+Fj38ng8mhK1NfiybFwp/Tx1AAgOk+mTlBNT1HV/wjW1/TRKmKZzp/K3SHMDzkJuf7vGVifEY+
AXoR8AZ0wGK0pOikpcTOeZBF23HbxQ7Y6ppZlKmMGQvqLerMoq/u2DX3PZLxv2hZOn7kTRhSw7q2
bIzXCOMQ8kx4jXoAVkr41VQf0KVZLDs5+Jp+SSuOk+LtEuM9zLaTmqWn+oVA7joPKmeXtjOzqwVk
XEWW5zO42yGgceoX6afkyRhDpdxEAJT1DFc7qLdFbM8nAKV85SLtcMIPtvhWgDaGGNRGVL8iPuVJ
oJxItDol/ywxr38q9/BVriZwRyx4Vxo7KVrGdWF0/++qaLpUAhcTpZ6ruBcNzx2z9TexbLQkR5Oo
Y9w2X0DIiqpJ4hDDCs+aj55lCtnbYpBytnjAaLzLh305GwDa+v0yF33htrrDUKNjPoWlRWvCqDi6
lT8IFuGUbblSmdBEXgSlJtQ5JyfTl5CMfq8yuEOInt/Flh39R+x8KnlzsWO2JBf0U15VlPmlle4H
4akhj8S4u+6UuXoxoYnWlkoi0bMCGl3kb3bjM8gDT+G+d9I74aziyZHZvGTzdkV/pRjrcOqZdD1N
rlROjzRc5VGMBPHOwLx9cs+7VzkBusq4m1nvMAerU2GAH1nGX8082SIGgfPv15eSc/DZCltDpLbu
dHjRLDxKysNAnsfxvIy6U02c5ARPIyYkwRx4NpojNMqMyO6LWyJ81cBXXxJegxxPEBORBHHbN3UD
AwyyA4Zdpt7TNK/WOQ2OnPuATedUBSbcRepKWhDKgxJgHHgXAr2Xr1xwbDYnb9owVymX6miHN6GO
coOEYLV20gjl5dwhXAiy97a+axIZd9Fk+piWNL2HJs3vBnCHgX3m6gd07nvRrepAVwc8YveT296Z
x+Q+dXhWzwlV2CJaMeW5PFJQBFM8E9JbRLxtxC/XLZ534bAlsgUz2LlIkZ4wb3fInNAl7uj1e7AM
erzWOc7pYpHISRfKwTu5V50eTGnXzD/T+ks6/9KCt+tKyTxjYfyF2FRCEdPTNdqzTUct0u/VW4GO
VPFxOKhvLTCFMLD/D0HPYOBSRLn5lef4eQ5SYyKYQFr+g3aopxZ9nb5zYT4pvgiGJT6uKc9WGH8S
qyoZAoEewPoXGU+aWFiIcq3r68oTwviSSEyVMK1gK3r2GhTfc/ExG/7OkbDFsFDrFS2iIIdim1ri
8NU0ObbBM3i2GiZkA6UXgYTpS/lddmtfewDb7QvymtwIi+MVWeTyJDCwDzXdlOAxLL7yKXU5ds4C
lQ9ROUb6b5REOqUSutoNuRnsck975rW7idMquv2sUWTkTTVVlwnbWV7NWjWXORKNqSHep1LpgmnL
Cmb1PBjkKc3zHf6V03Xha7y0XiIP9hyrdmfwJlI377TLz2BzaFFjtqRYML5uEtFKEgx0JOOpMZN/
ElJ6102eJ4q5BBRR1xW1M5GNGRarAMyuagxOrZ5CHifw9nWzUop5mDZTJ45BA0myT8fDel95LTp0
Fit+7Kf7wOsdzIm9g/3p79UyFSS7r9eV3Tzfq59A7XmVn1HGQVam1sCF0z/rk5ULvtlz7vHNI7ES
QX/CSkTU5UOVmRAR12+p8hBpj9dV2B6KXQlgXD/R8kBWIiwjbfmgqFO5W/qpDfauGC8amobkpQZ5
KjGOfimK/6hkFr/q8VWTOSa4fZOsVGJ8O6m1fupaqCQefgf3nWXeBuAhF4+BzWvV5dkA4+PTpkvI
MkCYSl6r6CSWlRXnnHw7b5PYXFUmAqyoTSCkKi3dpywxpiM/mifiaveAiXDT2/wvd4lFPmvGCZzK
AgxPVb7G8i+FB6lBN+FDtHjZJDZvNUuJHC7U7hItd9rhrEWnPP86xoWVtudKqTlXMc8o2AZxSZzC
Bh3iaG18GZzgQFew/AIGUyf3Qi4x5fYTc6Ud4xmaakoHoA/jJjtkp9lWgJtFMWQFG5TbmYUeOaRD
eBHUtiXqsmRosijJLLuoohlKXVSAzJElzc2K2kblzhcIbxR88/iqimgS4LmZ4oeiiDkrZdkHMAzg
OfVeJ7rXPdKmGqvvMzdIPfSVMnX4/jRLdp+CPZekO8ngEfptBtcrMcz1UclpLWsSxIxx6kjDjdTe
9RoMkQC+lWt81Al8MPaVMMYcUAgx8raBsIJYozs86TZ9G0VO8UqRG0Az/0X1skP4tUPbL3m7vp7b
qcGVcLrgqytkDItWMAKq6UG0KVBocRughzvfx6dml/vgpPyZomkThTTZnnhAdbzdZK6XOgFAY03d
o2j2bhOkbhCYbmsGznUlt8XoGjiZVEkHG+S/dSRaVKE7FDqSzpfmU7vcDMP+uohtD6JeZDDXSoXQ
NK4FyEh/dcBxw5tsH54ad3ZMD3DX7nVpPIWYayUnTSLmLbCiZjk7EiMGIYwMqhHe+NzmYdZ0UwGW
NSplH4A9dBDBDCJ8RpYBYyvKH9V04ATBmxHhSgRj+6UQyWSZgdAkB4ofaDFSHo1XjcPZjGaOFWxq
Az4rUVMk0ZRZAEhJqfNJoOhvdbbL0nPYcoKlTVVW32eMeQb/UBsmlFuVfIunwYqD3bK4ScgDAt30
TSs5jDUDr1DL83cUOzGysrKzezO2eulHJd0kBuHcjLxFY8w60YUWnJ5QKp9Ld8kWHyQHnH3hrRtj
zJqRTIYAahlHmFI04T+WxbNa3io8EAKOJmx+vosNJTRoQ0zcKadY7L8IMQ9ChCeCKejFRqHFgQpN
pgmIrGrjdErDqb5unvzL5n+YfJnzYuxVJA3U8mi0YFjsEqvittxsSgFnrqTI+E9hI8qh1OoOAH+0
bOgOtWElKbwLtzlqU4opmqYGtEDxQ0chwC1SIzLQAqM9Jk8B7Senvc4lsSR/cHWv8ys/dOSQY9E8
qfTvqwtPnEmhKw2kKsF5Fh708VjzkKo37WClGOMJElXWzayFiIrsm3y/pByoGp4KjAcYzKCOkwjf
lwYCdiEgk95XHa9uxxPCnPxQX7Ku13W4M3SD52A8bZVfpvR8/SLbzoGsloo5/FMfyH1LVVFudT/G
kJVgG/Z0oKShiSt8roB0Ece2zQpZmGjhqEKc/MtAWV8zb0SRh3rNWTmTcQNTP2lilWDlJu1hjHZx
f47nf/5u3dhwPu50MZEkrFuGwVmA37i5TYlBsWpWg1PDM4bNO8c0DM0A45BuioxKeSZ1QrUA17Np
1cQiM+iWFd1tOwzEFVVkR2HIiafeHwofguKVRLrIq2O6jC1pxhicSK0b3YHM01p2xSsl95OczMFv
AKv2YbCxkba+K3oneOB1gGwXdFe/gDnFpZwtUxfhFwAt1o/8yTMPvU9RyxVw2lI0NTqMJ3D7rDev
w5VY5nDPjQiEuKWZnLADJc50UorMnqIY9YqEc/Fud2GtRDFHXG0mOcxDaJjs6xsgO+4UX/C7c2Hz
ahWbDpFIYGKXRHDw6swp75QRwAshUoztXB0qMT8PAgZarh+JTRO9yDCYl+Gcp2VVGWjsNklod9m3
QWxstTTtZdqThteTunnEV8KY96FpposuVxAWFsu50RV02EZ3RPh1XSWeFLqsqzMAPNaqHWlmtg+m
vVRIzpwI+zrtODHFdj5ipQ1z1qogNORmghzNUn7WL7+B75YH2LmrHGRHPmb2pyZ4VyKZw9XJ5qLr
HUQ2+i6c3NF4LjX/+uptGwTNrIuGpmhs30mbTH2kxniRZab4JESYuYwr9I+pPxeztrJF5lzK9LB8
cFjIevxHHBtfKpM557qCtletr0KQt05eopTHqc3sPJZ3Qhp6Sqq511XcNpCLTMYtq3WNSCCDr0B0
DgRkJGl78zjIvJXkqcYcrSCS8oEAO99JpsQTo13VL9Y8+UZsGwBfnoCr8ndqMadrCucRAAdoWM7I
4IBextZ77NinKON0AtYxDSATEozx38dLFGopUOeOmv1vmtPMiRzAFqE/KDrwys/blbKVNGYRGzJO
7QhGZLRBDaf8AOqBE0UgkHfjjped3Y6qVrKYBQQ/fZ1IBLLmg+KNN7RYiscoqrSK29j/gzz62z/a
/mUlGUfVFaGZihrkLbfwuOD3xT2pO/rkZTcUhYx31Lavk4s4xl+FYRzHmG+enBIQ9tJBL3jBB08f
xjuV2SS1IV0/GnzEiK/a83CUdhFQVF3F1s6G31godD8ndkTBgZ36B28Mf+tkGyKob2UCYD4kbP9t
m4khzlJPoKIkLF5THQpxstuZh9u1WTpYi2EMJVXnrK+bAa2A5woMnpWnoBryFr2G++pFocT2ms09
dlveZC2TMZaxqyWzSeAoKaa0Skd5MaBOEVPCE8XHCI4pRplzh58Cp1EGa6VrwYzZlEab5QoVLB4G
CrwPcE8JzXG8k75lnWsxjPHUSQw6kwJrGoiBR/TyDmifu+sOcnOEci2DCRLFvM4qKYQqIyrGlR3f
jC8CZZ8BeZriq15hJa+t059KBwgKyB1ze8CpXXxYSgnPduT5VVytjN3ovRAVpoT4Z7Q1yar2lRfs
pwfgOH4jfull/qeOw0oeYzPEaOWiL7LJkXH1DN3RTAd08VvXV5VuzDWlGPvoY7GVxBZCCv3N1OwC
XR9qatc5x7tsHu2VLox9NHheRUkKMWEMqMH8RwSed50X0/GEMAaiNJE4SCOEKCSz2vggtLFNeDQp
PCH0pK/i06WM1SzX6K40D0S1Tek11DiWvuksVovFvBwwuKSFQpdPYP0ltqoc6uAFtC12jji429XJ
019ZwAcc8DoaDVMBiawRYzZ0POfjY1EjmONVCzZdxEUrFgS8a6YqKAgWrleOheCKGafvZ9uSNRl9
ShLuELa9L9SjPE9S6CHksmsupmWQ5K2KA0fRAt7jgUZJH0/NRRZzNNM8MvrWkBDJL91RmMWj2Ec7
ZBJscR6sESXpTonfCrnayUtvdVnDOU1bUT7gNP+oypymOq0plxnEF7nwuCS6PYSqb6KFHoipN4M8
vX3GQi7iGJMPBVnSRx2ODyVjoAl+i+POCiMUsAxeq+lmELfWjDH9qKt7XU5g+uTRBJtjs88P3VF1
8hgDYJ09Hz9TIV7JY5vF0A8KGMMRqkUFICYT00vG24k8XF+/7Zvrsl9sw5iydFokSfSt+RicYRHq
IXfbf7rdhD6rwR52lYY0luKbFm26Im88DiCufCawCvIubnIZqyr1lnxAY/KOHGmZFU0tt7SPMXWQ
0vkieiUozInTeNfV33xqrxeZuTiNcjLbmUC87JMvtJmmOIqSlc1omcdsmtfv8tkebV6zPjWVK2eU
5Qyp6kRGjRdbS2H2Ci8F/0+LYTteZWrbWf85HDpzgYZDPIKUh74Tg+/psCua+3zcN0bmKNNT3/26
vpTcnWROfjkPTUOy96U0fcOTvAWZQdpxKzw3x2q2Bldx551wUkDFF3u8jOi2C7/oylywkjDLgp5C
1wLJSLO5UUbDvq7gtgQT4YBJMF3KQnGCfEeNEyBJO2SQUN8LrVTnFF+37++LBEaHPFA1WWohoRlr
Ky8fFvXYibzH6LZRXIQwHrPIpx53N72LlDd5rKxa98YJiOnJN9T5p2bwr68aTyfGa4pjGtWVkiDw
wRgAXhTlW55/6nb9oxFbHTP6zCjIDBFZ7jXzXTXc9HJkhd3jdU3+i6+4yGHyE2pgIk6YIGe+L0B4
4ESY70x9E8H9dwWZ/szNzvzWAq5UxkGOadfPXQ2p9Qz2EPqSF8AOp+/lR/QmFTcZXkzE4TmozfYJ
Q7royvhFpPDKZsY06zuAJoVmmHa5HcfvvGj8w0tdw0d/eJHGxCyYfBBUeYCOggSCAuE8Abdr1Nxg
5A1J0Z99TRDjEY1SQ9eVCLWkW/XQP9CpHqDbfiv3aJg/8zvLNs8afIWkm7ouqmzlKTdHXY4jEbeL
oncu2rM8OVrs1NR/TFXqyWp83y29e91MNw/cH5kaSzAxlm0SFDHuFrFWvEiBgqFyL9cdR8xm/sxY
yWEsBMUFkqU0ZqZEiYIVAd0N7GQH6uN5dH3baZGVLNY+ojIVBwNXCyYa/Pi4gNCyBEyHhTYVJ3VQ
H8ktHi85bxnp31dvqaFSIrEusYwk/tZLOzH61o+cDPWm1a+0Yi5MwIuZQz5CK2GubSXyCcqHXfRo
8nr0Nue211vF3CtqbhBdM+m7EAOJ5FHzCpR1lYfpQbUk5CeMd7bV+ajtZ050yVtE5q4xzLrKJR2C
ceFYrRBbkngGb4J13eK55sHcMSEaSZKCvnuTZgdYFzcBWdRT78yOLlnlidKsE1CiXRfKUe29lrey
j3QOq27RsXlShx5i8zkIb8qS007Ok8FcOFkVRUukQkab7uvi1OaeJOyvq7EZ1FxskM1rhpqSFwoV
Meu1ZYp3ChoLrkvgKcH4iaoZVUmkGYM4QUoCn+/b2jJGXgWQpwjjIowxDOswghjSaSiIhDtTaHZ/
pwnVdLXlChqsxUaAmcU5sRvBsMmiuVMs238nhnELZVFXhWhATAu43mKfkn3NzRfyNoXxCHoCGr+q
h4zGie6ACPNKWW7Jc+80VodQBnPnex4rGcfbsSwRfdAITYvo05mM1moyyQrDxSLhXhE5GRCeIMYb
VHMM3GUNggAbZAfZj0YudkJyLNOUs1E8v/P+IloZRDpFoTRJkDTfi4f5JbIXK3DMU4HHs+wt5/8B
aZyjG9vOLS2LlNNB0XciCtqFkXjmvvWDr4JbHMHbo7jRoVMd3vgOXbIPYZMMzEPZVAj6w5jDBQI5
oRhlpNCbNnPn2LDKTvEqebqlLW96Krsanin1Ql6vn4TtM/1HLDthltfCFBJad4yD4RCH6V2SLpw7
ePsgXEQw3mms2rxKdTTSmIJ0nMveWurhGOAy/jtNmAWcyzZKihavU6E5L+WdFHJc03a8ftkh9qkv
ANMYNxIEZPsE7TnpQb+jY//SC9BnrYjz4OLtC+Oh6toQlZZqEyo6+iAae8gi3tnaTGOuFGI8VJGB
qbUsIKOT7pQG7Uaj5ujIIpTRW97VTgJ6pVg6yd1oJTzIAZ5NMFFLqpemMGUwu7D4WWGepnG7gLNf
vBVkfFSat0M2a9Aubp+n6m42n67b239xTX/s2mBgV5Wia8REgw60qBfeIEr3o8fOap3sRjyJFr+Y
x7NAFhw1q+MmkWaoNNryYTm1fukLdrwX/P6RT3nF2aIPzUVN2lWpRvvfmsnXW8AFSoIXVjonANt2
tyZcnimh9Ms6+KGU9DKpaGYhFo9DWO7ravwhlZ2TEh6C6LZFXEQxjigJZUEzqCMS88UuJc2SlnuO
TdBPfPTiFxH0J6yuq0pHlzqp0Z0y2oE/eOMLsClBey7dazMaHxK3/HFdID0n1+TRTVzJa3UlGwM0
tTly+1CpJ7PwZgUd8gtK2uZT2/1zXdp2fl6+qMd4pUpJ20iWIK5Fbr6j0IRueEjt9mf2HZOlnsYb
lvkvFn8RyLiooNCCMqYCs9PoSk7rkxvlBqOYDgUlEY1PxdEXaYxXaoRKjeQJ0orm3E+Honsg5sv1
Jdw8VYqsUuxIIByzGIgAPQnMSMSbt1pKZ4n63ZB3u5aE3t+JYUwd6cdiLGSIScLBCs3vUZpYsfH1
upDNo7vShTH2LKm7GoV+5B2Nt3q4j8gN0V+14vm6lM1Tu5LCmHgazcs4NpCSTUe5fFa1z2SEV99n
bLqYlzCXaFveDNxG3JZWiIlVwfwM4JWxEsNY8mjUnVBnEFM3P3Xznyr9eX2ZeIbF2K6ZS9qMrBSW
qdSsQqtss3lqRN6Q4Palp2imLgIGXCEsRryWKk2RzDgiy21zWhwVU3voMgyRSreiG5qYancjrzdu
2wIuMpmly8k4pBJ1ql36MIzPhEf8xFWKWbsaNCQz8MhwKE0/HDrrxzzlXht/LxPUqQCGZKDlyp2s
ArXcozq0HK+zrR6RiW4oGh0++bcPB3+EOhXlgoYk6X5qfCV7/YxlXL7PHNMiSFopKEc47WIAitR4
W4rdQQxL57oYugsfriJVho0bInLXLJdwKyyCFGlIxKbLbVAABCyJ7dr4oYsA6k4UjrDtLVtJY/I2
85TmoTpB2ngfPdFJ4hwz+um+O9B3Ye4VNvc9vxktryTK/96m2tQauaUSO6fayyA4GkBwBOCvaCfu
wta+vpibp3kljLEJRVdVORAhrF3OmrnTkc9p1f11GZvueyWDsQtJL3JxUiBDnG9F9a4tnEy+78eX
61LoV66ZBeO+iTmaUtnDupUysEVpeBCl8C9FMB5c6CWtjbUZB6i604vnavzMPbdaKMb/KKVhZjrt
t8iUB7A3OmEOjtYWcJx6tLu+WNsF3pUoxhNJZmpoRUvNGhl/ii5nPJp+BPxn8xct9AL/UUCW90RL
KfEX+YfKearzTIJ5M4VT2iUT5hacaJptqO10FMWDdOd54L4+t/2FTus2JhrI2QGJgvRKJ8vo5xu8
4aQD3lL/KtyIozW8EhtQJYd6j3ZTXy92w6e2849g9t2WAvQGdQFkWobseckXPzdvSSoj5hM5h3jb
9C+CGB8FYOF0USoIMqWzFtzJCsdaOCvIvtDkRigx/k27LpvKMyrFM4XeJXJsTxLmCsvMu26cPHUY
n1SSTi9qAxsW5o866M1jzktwO9hXL+vFOKSaYJRUCXFRZXvaKBLsO0u9pXjMshV7C8cKtt8yK2mM
YzIKUQ96E+r8hlivPExiftWAsjs7OFye8HR99bYrRCt5jJfS8zIt+ha71R90XwFiCcB5VJzp5ti9
3yKDL+7QfeNEPo8L/H3M+6MPviws48DaojUnBUCdeLYVe8np/b62JxD1lSA90dFnJdsRSF2EG72y
Zq94oExntKO1B/cOqu2UM9Aq7BqsJSValHkcSzwrZlxeUQhd0QjYh2TBb2gFT5rm3YSxeEkXXaXi
tSpvF/tX+8D4uKU1FnnWqbx9vJMs3KyiAJqwxc5u0KLhxI+FPaPWyTk8PLHsGGY/t0ZdAofnPa1s
oMb6m0dHusn3MsposiXsJQ6u57Y3J6iK65puqCyiTJ4MxWCWE0QSX4zepjK1+uUUx7yBeZ4cxjH0
YOdtRRP3b1MBO73BGpLbaXmKlEfOEdr2QBeFGAdhhFMLOFQ4CAqhTlPzw4l2TWS/aBO9vIu+8bCM
eJoxPmKMwFAUYYrFkQc6+INqeDvbEkqeucZxfjxJ9O+rRM4YzpWalljDOX0N4ps+N205PWkqD3lg
E/zEUC9ryPgCsauzZRFgFC1aXbL97C6eiEfccGx2dQaiR8GXj6FHJzzMm89MwGEuTVRFXRE1VMT/
raRQilEUDCjm9HoKajqlPS5Z8LYEXCWpz/jg8P4IMkXmjJthFXaahDimr+wEbfMAcASzmK0tVjta
ynlC46HoyLvEr+zCNziefjN2vwhny9YGCJGDSVJo4hn4zkFnKaEnpwUnuNh+Aa3EMNFFFQhERuhL
X+LolM2QEVbd8mw60uSCdhAjCcWZ51A2z99KJPMESqc0mYISIscUYD3d6IkD4ajFE/F/pF3Zctu6
sv0iVpEgOL1yECXZ8uzEzgsryU44zzO//i74nG0xCCOc67zaVWp2o9EAeliLiyXTOLZltBCkSQz9
kGoYjk9z73IY2QTKO7uh+WbZ1V4brFlXJR0yhpflLgNqKcV5XB+zR3SaPRKAMHSefFd5bPJJ35Er
7VW0DzaPvJUd+bAS1L2F/lTYcZHsNL2JWrSZAbMv3c1odbusLXP1C1vhjUVypSwxGrkoR6xZcjCP
6TH+L920qA9W5PRcWOnGapwoWKZQLXiSjdqJmyP+JtBFJIS7Kph00UgcwG5ScArTG0quzUZwxoj8
j4sckipJEpGgh1wv3hJ2+zxND5dXRLD6fMVDGYq4k9nG1alpS8tzR46ldjcnuzz9SBHx7Gd8KVsC
SF42Z5AUlz+T/ucogmTYNpZODdZ5B5gp9v+Vb5WyVS9lgkg3DACZeljify5banu9z7/P7ZMEvHUZ
Ho8I49niVAY56lnrhI3olBepwR1LBJDdmJqAGpQeab+3wkjgt9uNfJplKUQzTIIV+dVQ1JwB+TTi
Ap5aLbBGew8MN7vRDH4M3XAXakrhapZ6XfbjvpWtw9BLgg/YNuRZPqdhn09Db9ZIDhv6sotbXAKL
4nMe1YIL57Yh38XwiMWL1NIimpDrMeg1UR/NRBQAtoPZWQAXAFK0KiiZhPRI317T6WvR/ZCLVzl1
4uQ+nB5DVVAa2H6zndeNJ/CkmWWg4R3yrH3nmj7WDUXe+D66bXeDZz5OHlo1kP4rHFEHOVuQ36P2
u6L8YAowSIO00FjWTG28MEpAlLXYpHtKRKiT28/gs4r8cIpRSXmqW5DEynmKi8TBs+V8L76CcQZ3
IxHLyPYzaCWO/LoTsjHLR4u5yLADv80OvTVuDy5qZ8JRy0Cto+tQyNwu8H4e5FhrQKKgV1hFkz0s
v2rgvBtEtHBCO3KxMI1J0yGn8J979fBP6xNMpxrgKO6vwSx7qpxe1Lq4fY6cfYSLjkVbVTmhMKUJ
cva6thP5m1Z9imlqZ8HPy4FYJIqLH8mSGNLc4nUSmpUtTy9a+pxNqR0OL+jYE8QqketzN4lGs5ZG
Aw4Ngojp9YNxVFrMufSBS6ZRcNiLHIMLJ4kSVBg2w5rVRreLq9Exg8wJK2N32XpCp+cuFXLTknJR
oNJ8rA7NXftluWKQQg7GdRwaYQYKzOR3okSHQDk+zbmMjIPdZA45fonmnyP5kRb3lxUTLBXfjzI3
6HlHtz3sV/0AJrOjq5+MJMW4i0COSBUuaEjJXBFaQ5VK+tKoX5MGyO7dR1Lf58BkcA8P4BFYhUog
g6ihqxd46k83+WTZUxh7l60mOCV5VlndCju1a3Er01T1Kq2b63QU8eOIDMb+v7qYdUWsarSDMpqF
hnCjdyJJsS0hnL9IEy4sBFmotRITY+noN81/RKI2MZEALhaAc1qbKKpUKJrfBebzUAqGVQT3CYML
AGWWdeDzxO+zXCCY1sDIxzjW/nYrcvs/oeV/qzoGcaeO2IH2oFnCVlnBbuQzjEmXqWRkJ3mLnE7k
N256g440jDKZ1/LtcpR8TE/5ohkOwQrx4zd0kcgyMGc2omofo4aoTR8hXDPOO5PHfZurJUtLHXrF
xpWhnajW2KncuZc3pWDH/IbuUHXdpKbwhDKyfMPUjvpguD0d/b8Tw8y52phlREmXmtBFSsAZEmH+
yjS9Uu32l8WIbiMmFwAKU22nkd0NyD05VQcwO3zBAdo5LRqnGj94KD8LBLIQfOHCanKhwGjq98Jl
c83qCeGx2xsYcK6BBWwKYrXI6biwMGpqOo4zFsuguj2HhR32ggb3TXfQVZWaaMhGOwN3GoR5vJi5
BbceJsXWk2+ddBMBkE5gtM0du5LCeYPaBFoWMylqxkhmgAeDu7BxxTjhFb89IEH5QPeBB1Q3gWD2
+b+t1kow5x4mlQMrD9iufZw9NlZG7zowCzYM4ccB9p7gXSjSk3MOENV2tGLizPJTEJ3MMLFJ9dR1
olyXaNU4vwDSnhmZBfIFunSnych6vM4iYsZtEcB5x5wwuvcMznJVnPYKqfGSV4vQidqnRT1lUy9Y
H/advy/PWQhnr0ZKs9hUUCsCXmsgX3XjFQ0BgQBmrL7/KXAFlnq4JIuzGTXjWmmSFqkJIIINh/jY
7Oed4qVCElWRUtxZiyofuOElCGrpC2rUev1MrAeNvBKUVS7rJFoj7rjVs5mEb5XdFqee6o/jbioE
FweBCP6sraleVXEErKo8AfHfGDujGdoEA6iXNdneOO+OwJ+uaruQgg5whKk+INy1+UMu3xEqSBOK
lOGu152mN3UxQ0qh146xAIB4ig9aaXy+rMzmZUs/K8PFVBPzQnL6VuhFJpoFu4n1eOyFjVqbjmbI
aCWnFvIzPOtZN4IbL2X9HcGJUQuqoNANyW5W8BZXPLJXD8VJvrnPjh9Kga/kctG8SI1FryIUCynY
04Npr1ax20evl424uVYrIez/qwuEBn7BWmkhxLKeOzzB4/YUiUgM32oCv8WElRAu/qBEPtAmhRDl
sWc0HVcAtriilb3czLvuBjUzkMZUiS1aOZFuXCgK+1bSaY/SZNK9jMNeykPbaAUpPZEMPgqlRdAG
rGemLb9T6aeqvcQfwqFaWY8LP62iZj1Y7v9/S7S5mc5C+ARhoXZVlUXYs6VH702wt3R7UNPt1c/5
8+L37uI1xywFu+z0iq4NweWI2eiCe/Apw1Ga1X4pIJsUN/F06NLRLsdHAm5DLbNxQgrCuUgcF55y
MnSZwTonKnXZtcSfrZ+JUtoDUlGz6nX94fIO287WrEzLxakpL0ypLiGv9bprdbBZi4HmpbENrL7K
Lt3ux6OIkmTzQrsSyYWOsCgwd8VChyndVeFrnAiihiAk8qNrQd91i8V+34gfmjF15+pWnq6z+l4V
5UEF+0vnQkehW8NAWJMYOHF2upJd5wUaXYT4vSKFuFCRZHWq9z3ExFKwwxDWFdC3dkQej8hEtXmy
u+wSb4WySx7PRQ1MOYQon8B+6c/eK28YzXHkVvuks7Or1mUdUuNudgtv3PdHcv9BtFFj5SBcTKFG
RYCpgQ8YHWWn7aodmu7t6aG9rkGzKfLGTRjwlTQ+dZgVkVKbDYJkcigCe3nKMLlc7bEDWHNc8hXd
YS4DApX2IkyU7X2gol2JGqouy9zpZhFZHvulwbMrjfbm8Fk1CvfyUm4CgBv48X9FcA4KpPfUKAOI
ADX3gYANfLhS/fyO7Pv9ZUkiXTgXXZbM7MceV8QwHQ4KIIBKRXQL3X7mr5Th/HLK2sxS0ZXulj+H
/zDwuOiXdRZHOrKeSRFc2h/kob8f2HNoKOMbeJQoqcdIgk6yr92C8cfL/eCp3ylHNo7V72uBCYXy
OBtqQQsEPRnykJrX7OAIxl5HPij3uHPvMi++/VCiDp7/r36cPftAzoCXCnlWqDmhLHkR6/sKZ0E8
EerFbeeltagWoSrlVi+zw+DJAtfwlJvJAZCGG99+qJr4rhblRzMGfUmCXoc4NPA4QV3YeX8Yy9c+
GQVH9Xb0/9d+IFP59XZKp9mydIbRmumSk7Q6akVo0lteLu+s7UbhlT7cjUDLe+DZmW9uEd8sLnoC
juSuBr2luS9OIuBZkU7cdSAKW2zeGMEwnJ7lOLMTcprVL3+pEXcBKDtrwLwVNGK43EyjaW+Byt7w
C6/wRdtq+/A8rxIXZZNmkpIghUZGFzq13gDJ32/DV9O6bcnXy4qxaPr7wXkWxUXbJZV0tSXQq5BD
DNYRGzPttt6MNqkVQdJEtE5crDDqPjG1t3j7v6+TSAYXH2Q6Ub0xoM7/xxdEQrjg0JcxqVMWZOf7
MXKaw3yTucO+Ce3l2B70R+vY+WgoFKRUBQvFNy0mrZRkssmyMyEq/8lrgSk+OexspVH9yy7xh9vF
u0/wGPTD1Kj6yK6Isk/vZw+jVMcIJJd+d9TtwK6OrBl6RtpT5PbbB/JZLhc1zG5QrYY9W1p59nuq
Om0mqvQKlu4t7q9e56qJ4h5l51WV/vs6lzLBlvrD6/ysBxcrqtIsOsryKJQFi+GaNZJX36hdXSkA
8q/sZJ/vxr1o0pyIdGP/X+kG/6issn5zSzYxkKER4Dn90dwOV6Aw84ZPuHC4qJx6yQ1B60h8BzTc
ve6JuzlEy8iFlEbTIqNNoX7R9O44Truw0AWhZLtf63zAvLnwSteoVielGBAhR+dt7BwHTHjNYL7F
wVhkVi6kLN1gZdn0H5f57/EidBmRDC6iBBrtLaC7oW0qWTwl19y5Mx9oLyqhC1aGb2xsx65r0hgr
YyzKzZzqN2ZdC1ZGcHTxHY1gQh3ikp38U4UhbeV5Um7a1kIW9jWzflyOUwKjvXURr3zAaNU0LVis
N5IvKe5MiXFVFQ+XZWxazJQ1YlKgnRqUC0mRVtPBzMHX0g/lcqrj4nVsu1aQq9602VmIxhRdKdIM
mdkpM3v8j4XTaAdFu69T2ZaJl8SCQo9AH346vC/iOa9D9AnJGOmTdoaIBW777Fjpwh3yVrYMJGLT
C8l1n9mzNwLz9tA+x6e5t1G7B5gxEJoUj161nz+ERrcSzW3UKKFWFlUQPWiRbUWgAIgbu85EZfxN
t1uJ4fZqotEWDRsQ01cY18kO/aC42ih6EWw/g89i+PyhEhlm0jBDzscG6FbDFcUElOQnwqz45sVi
JYh7EnRqGRoSE5Ql17mx64zXKD+W5PmvNhIPY9UOSk+yEFLGINjpY7+Pltm7LEKwjfguQqNQNQmz
R5iNjUxbmx605VqWr5LlS/YRDiwQSf8bFfi26iwsmk7WIclq7hvziW2kQYTlJ3AzPiM4zWNYZgQy
kuI2Aq1dsC9DwZVSEAz4VKDCyn3NhLjT6M0DWJvQ6FwKjoPtl+DKVFw80OQSjA8RAk7tzY78qUVi
LjwxRKT2MXRFm0ZkMy4CdEU2tihgsiztaM/Zt6B50ab7y14mMhq3/VWtlGLdgIxyes6Up1iEdrKd
3T5bjM/taZLZVRKbx+9elheWejBC27zWvui24iT7DkDHvSPsDlG3noEroVwQiLKG9JECrdhYO3ve
lk7gdjZ7spdIYIqGLQUxhx+MroJBmfIcOmbystO7xNYy8iVtByfSMsHcnmC9+LZBgrpvbw1wwEC9
L0NPUQW1Frbevz2gV5Zj8leH91hWURqwCcSFOmXW2krwPAxgoDTh6uRgzgdqCDyQefHvEpHbQ34P
M3Iyd7/uSGyFYw38Qy0bdqaaxRh6pA5tLG+ZGpy5XbRb0mJ/2e3/sJHfpfJjSm25LBoA6dC6cSoO
xg6gWZj+Tp/wiLCljzWEA2bxvyry1/ulmiWqphA296qdS5Et1d/JKMJ1ERiSR+MsG2uopQZl+0yb
bioQVmvm4IRl44LmylXM0ImpIahubnvjWTEueoRxH9OFzT1ihO4rDZMnolD/8koJRPCXfDmM83gI
WKOc9VkFF6paPF4W8IZ3c8EB+Tu+WrSAi2DdvvKRYMq3Bp+lW7jJDnQAtTt5EoABQp+iFjF9Mq8K
v/Sq58IX0c3/4YL0bkr++l824QLMOsSQtp5tOjwtYW/LCXFmUjjG+GTGYCl1GyENtWgj8GhASTHq
M0ioWO1l/qTtg0OG6YjqRnMa54MYf+eNQLjoYoHdnOYdlKwxExHk4Jkqf6YfQoBZCWHH6iqEKXKf
SDEDFQGiHxiVH6Za8MARuSQXsZBSzMyFjV50waGP/bh4ueyR2+c+uMFlVQf5l8lZqRr0vOlM0KgX
RXtrRXSnkeGYk0UQ6rdPrbMYTg1JGf5b06xJhbTs7NNGeVhU6UufCxMc2wfyWRaLXas1qQbLIijV
4lj5zvZY5qZfuivUMGOUMpG8cUXZI5EJucA0B5k+jqyA2k63ZXTIW8WWZsEy/WHrvCvFU1lJowFs
TANKUb/8Cs7kXXqKvrW7zutB/DIIqYS34/tZHHepiUc1yiRWJe1cZTf6b4gE+5jawVN4nR+sIwpU
bnBj3gAq5Z/LDrl9KThL5tIGRhsYWThD8pzvE31BaqK1Ve0Wzwa7bE/L3DpNJuJmEqygxTxq5TFJ
Zix1wyj+iBJfDVHlo7DvlibdX1btD3H3rBu32Wie9UYpQU7T3M5UtXv1RMhrXYB+VfoS6z+k+LiI
0hYi3dj/V7qlXdq11gKZUnDUjPvAPEwijDnB5uYrp2aTW2rJ+o4aY6/I3/XmpQ2vklDgGCJFuOdQ
rTWzFTOMGbndJe1VP/it6Pwn2+/g8wJxoWMJh9aQWW4UmAO6HzjdrroO95mv/FNglB4A3ftqXwGR
A+2x6FGgt4tjukZqS6fF64T0S9sTmub5a7jAUk9ZUOPMZA/AwZ096uDmeKft8Qx8lnGDHLxon+76
z0VtiwCELq+oxhdVw8KKp7mHZK0bgWWxuFKk+GrY2qOseJc3hUgUH2nMcYhlHSZfqlc16O3Eull0
sMwJB3q2awvv5vyN2aTJ9LicmKQJCDXNXeqFHj0sKEzLO9ltnMa37kzPEuz5yx6l/dZsX40mURhO
VoXxbku7XdJ9Ml8bzTUNVeeyJTdFWSCZ1VWgrJmUi2KtlfcSlfEQjeeTon2xvmbGSyf9MFtBInRz
xVZyuChmRVosZTOehQpt7STd6f2TVf7Iha95tvK/3ZUtqEJURdfJG9rLKnIZdTtKmQnTBWnpjArq
qpn2MJexjzaCrPKzpHVNQL/2hjOmy/NlW24Gm7Ns/iVgVFYwz2rEWr1e4+JByz5bsX9ZxLYZ39Xj
nwLKWFetVsTIhKnfTd2umsqtOyfvRZMYIlW4A7Wb9LIqG8hJKYCah/EH4hsq/Wh5/Tt9OPebEzUo
2hkmi6vIToN/zAzovMmt2X26LEekD+d+RpggIxpDjsGwbPPTCBQagwjuq9tVspUDsK9YOV8RoilO
K2G17Drwcy95pAfS2+VBRR9c9qGx4JUw5iorYVGwWH3JXAHpdwfvzjG/rRJHm2XBEolMxyLISo4W
03ZYOsgBl8q+DpXPjXmXjR9CA15pwx2iVB7qVLGYI5BmJyeJ282VINSxNb4QGgh3MoZTLkcG257y
8iUunxfl5bKPbd/ULFRJGXwj1QzOUkqfyZU1j6M7q5WtR5pLsvE41riyJS1oJAIvD6arJjEOeUoE
OartRTqL5nRL40Tp0YyG58QQukunOEOZOfkg2q7bfVpnFfkxD4JJsy5fwGWWXFu3GgYJQGHvjN/Z
gAym6BzlIDAp2//8mpmwJWjKVMDh84mpwMhDKe2wZtaj7Gi72Ctke3loXbCf3hC0RGC2/7LELUOu
BXJ+2Om1NAwVBJq5i0lbe1k8CxxSfyeEWy1VSoERw6IR8mCy9GjMAFK2vMsytg72lSL8YSR3pSFV
OlOEEaxOt1LlkvoFHmRrw0dEKQojijSxUjzT8KSpiaE0AFOhcbHrR681vtY0xmjWZ10EQLK1h8Ht
/C6K/BqMBim2xvQN1Hu5U3SPgOLrstk2N7EJwmRCFUw7ApP+VwlTXFlxRtH3U0ShH6GTQlpiND2o
s5+25LpN2q/LVHtxt9wrpP12Wfi2du+yLeacq1BLhnBaRoJMMwYZ7EYb7GQU3Cw3j6iVevyzK1Kn
aWgrrNW0S+4qzBxh8MxWHM3pfNHMvUgbzpJSN6ajlUHUDNgUereMgpi3eTdf68Lt1cRU5qJtYK4W
M026U/qzp6PeNdnywbqvnxgBQ+gq//zdGvF7dwjVNMmhFVhU+u6lGZ4u//4mHuFZK5N/Rkm9rFdW
DwGaXX7SdqnXfe6Q8dTd6Sr3op3hsaZY+YnsQX8kQgLejO9r4dzDauySTqFsKzNAyeROdRPQh9uh
P7rp3XKKjppAW2at3+L7+25DlP/V4+VGBbJJCnnE71B1Zyk3uhPX3C+7osk/qDpVqoAbBDFdfj2q
/4TDj8uLtvn7RDF0WZENVeFhkcKy7fWynEa3bYA9U8jmaC8kJP5lKWz7/2assxS+DB6WxVxElTW6
mKMjeD9pbiiafNyODysZXAjq4gr9V7o5ugP6OUBrOO0XgAM50Q1LVnykuxwv2X/NxhfEOzJkcphC
IW25IcquJ9dpIigAbQeJlQwuCpE0nwITC+LOvhK6g0scDfPkmOntPf0pBZayDryq8nMv4mgQLRYX
nKhimEGhQLcpBs5mdZSzr1L887JDCNyORwzvLGvQrQkyFPOQx1d6JajlboeDs/H42jiuuQX4TGC8
GGM+CHlXDBKEdmhvZKgJmOoUdRRsVuNXLsEj6NRJM4IgARI1u2sOjAS4dCxnytz+u/44eAqYh0lo
04e/MiRfH5+qcQjfnGQxD0W5VzPBzt2+VawMyb1zjakB8W4GtUC+vtgIq7t8dMLcUaHP8BHojrUN
mdusrhHagnwOWJfg8sVVHHzq65Mm6tPbLC2sZXBxIlWtRK5ZLGItt+XDf6aXTbQr14CLFnmFwM8N
7qnbLGFitQO6Aud618mnWES5Jfp9LkbMZFniQMLqDCTct6N8xMSGoCT3h62kKQAaxgUWV+VfF0XP
qRSXco37eBhWt7QNsqOaFPSqGJLwUzBI95KSfgkb6uihZjgSyW+7VvuG3sEvJBdlardj0/lbuNik
Z2QpkaxAdkd+HfPvQKq2pVAUAIUaczclrUmpEQQS+IUBpNc+sFak3DGeF6ex+9vCF/FFso/+/XR8
V4qHlFQaTTHnBkolYeYqkd931E7re638RqZHVdldjhgCE6rccuLFalIjgbSMEju1ftD4IRe5JXPr
SxpxlyNiVqirzpBB8RQYm8IdWtWuDM2OU8FVWmQ7PjylYZGUMbOd8sMMT2R8Ah6nE2dOZ3xS5cPf
mY4LT1mU02TJ4BdycyPND+38WUbJ7iMyTB0AZRpAD/ienSG0olRT9NG1JOonM6ZGmvx6VqggpbTt
BWcxXOAYx2AMNdMY3Tz7PCZXU3k16wIsim0nOIvg9qqkS1GUt4hNfR7ZnXw9dV975a4TAX+JxHCb
lbRmPcRMkwJtHUOYOJZc2lNBgAAo8DWBzd6OytXpVE5BEcwjlqYCxk90Gso7UaP6djh/N9nbHXcl
Abhf0Zzo0IXkj1lxV7aPl51L9PvcvhwxB7mgJxEOnPxDen9Kvl/+fcFavAXW1fcvVjcHb14lT7eF
dugTDKY/VtKPy1JE68Btw7xvszZOoUU6PuvmJ6u8yUWNLn+4zZ1Xgn3DSpNC63H3liGjezG+x/vc
W0BLZV4bFcpnjDqj/BwdRTO5Ir2YdVcy5WlOc72FzFB/KeXQWXqAjtK/DDB8YpI06TLWA7ZliUb7
QMV7T5ftdvh5eY1EnsZtfh1tm3WqQkoyxk+BRnzSi1KsInNxGz/q83kqE4hQ1Z8TPQAwlYhC2B9u
Au9uwOciwcKHSDlhSer5di4faOVLjSspX1P6MtHnUNqPXW3PY2Qn09dJBMDwh6vqWTp3VHdaWU1j
AumtpyBNFHsZaj+AGrWOyREp63/+asn4NrmadkUwzLBnm2nHJu/9yGp2l0UIlozviKunSZ1JDYVU
6yQrh5DlWi2BDLZLfrt74PTUkZMxgdDNuYWlFwbIlmcD/h22brwoXwylmz1ZLgdnrCL3AxqdpfGj
BFJc9+iLxwXfMgO7xTRsPNzTeRZcCrZfYSsxXMizilLFNQpi0mrcNfOnMrrD7NfQfI+T2yg/BL1v
RT8ua7a5g1ci2VquotGs1iDlA2OKW/bXrfWgCjN2m86wEsAWciVgUutJ6xX4W3ZNjrLX+pIXPk8P
4268Rt8aSItMT/7AHAOS1P/6hs7deuB8kZx0uMDV8/xUDNm+UnSBQwjcT+cCnxmUXZPU0EpJH5Zl
3ye+IXn1IMKh3zaepoGARSZoF+A0mS20hjUW7r3SeJXP/pxct5p/2QG2RZiW+ga9Jb9Fp9X6lHWu
l2TsYKyieJSi+goZjp9FJDLYJoeHqZ7l8L49Ni1IYVGZG3YyBj+AvibtOre7DoCwTJ1sF7m6G6Gm
5Rk3jSf542MqRsNgF5/fg8b5Gzhnt6xkMgINVcjwRgEkS+7HyBRZPsNQFA+fbMf1lca851dGN6cU
0qgf7udT4qbOdBy8EMRH/VXwkZv+ShjnKWmkqmZSoNbQKQtwlyy8w0pHDgdBm8x2uDhbkPP7Kasn
uRyhk2oSW0Z1K1Cf/84fucAeyJqq9QYkSD16JQE6UFuDh6KGd1nMZh/ayh/5M7/vEkWSZMjpkHQd
bzDHAKo14mXI54W+4bcv6lE6difMDwu6MAQm5BMtYHqaUeeH4JkCCi6db+s42QuUY6t9wdH5Q36g
QaiWPWRUpd0Mb/k8BoKUgVSJuvJ37R6Iji5aTEJXBAkn0k79NdzriVYEcYNtPkXfZPmuTQX5ckG4
4hvg21EPNBDzIdcb3FnSrRl/kRSB9bZj+7uPv83VryJi21ap2bMoEZSRXVuYoBmcfDkso8gFRavE
BQgT9GFqU0FQUdqmr+2Mff0JDM3P4ZG6hk++y5E7fc086SCCdxUtEhcs4kKqhoxpOLRPY3CKQ0Ey
UbRIXJToAClXWSwYxeHo0PqGGLMtG4JXqMh6XKCQ5igqDQVKaIavWruuQ4OWvAPPSNz4gu0kODf4
1J0VK2HftxDVfe+94JjeS850b96qDlucD70Pz5Gcz9yhKhNmDTs2lPh50r2+t1BmF+Q42AJciA88
0SAmqYw2NrCL+jyw1QBjJMprHxys+RQEr0YsuI8JVkrlYoI21WohDdDIiKgdyp4mH8uxtPM0cCxS
iy7RosVizr/avlmuYcSPQBoG4XD2Amsj9NB+thzl63SXnUS5/80Jd6ABqEA8RycsiJ5/lRcVpWVU
Ke5oQWrrPq4yqp16ve6kJ2ojiWQ59GVGJ27haJKwHLW50Vay2f9XulKzKHLC8qKRDmQgwJd9JgQh
3pIESb7NgLGSw0WqLp07ao24UQ91crfoo0cV0RNrM+oiLa0owPJSAJH2qyo1GZa0YT1HC/lk6jcZ
muF1jE3SjyBeAQv6XQ4X+4zIGKNOgZwIvctpUntZntjCEarNDbaSwkXA1FCU3qiwMDomj/PxVVWO
VfFSDV81cFH2Iib37eU568SFwjQxzEIuoZOOd6MU976eFYLDSiCCMlTqlad1IWTkIWsd7byuauyp
6gUbVySBS4NIc0ZmnLjYsku9VwgiBUhvLwdyZoffwh6Ffxmmhbyexa09GTQNfcITO/dq4DTQ72k1
n4pO98Mo/jo0sxNXaO+1JoHY7V16Fsstj5pr+jSo8+guFrCgmvmutMqXJQoFS7RJMGm+q6fIzMKr
NSqGMRjQl48T8RZD26DoTnbdXn34PoASuPtS+Logrl/WS+HBHzFMGoedBXkJyHGCFPxkBEnNj4CD
r7XiAkNSBqrSlsB/NLPYCbrBTsObItN2l11jO/z8u0bokvnVdkliBgAmQPmzzn9O2rNU/iSNZ4no
4re7PVZLxMWFPpNqZeghZjzOTn6To3+FPX3nO8VfnGhf7qRXcJy6l3Xbzm+upHIO2CyzomsdTMim
+S17BzjUW/bIAY+xHQlRoTeP+7M0voBiqmlRphJ0VLvRVojlNPPDRF5pu2D87SBQbfO014iOp5yh
oKTJ3S0S0O/FmQ7V3tIKXgZ+bvJa4VHf+ZIrxFndjFEradwOaygFawbzxehAfi7g5S6d7jO15R1g
bHyGjS6CKN+MWCuBbAuutnSsVzRRRghkOYQezS3jrsVspKjRSaQXt8faKcYofwYxanIdp4CxUb8J
1mnTKVaKcPsrKpV47Nk6MepWOUL3nvyVVdwlB+ZTnfFlcfRdc5JcTeAhbw/534L+SjK35cJFk/Sq
ACwU6EAYNlj/nPr1SXeUfQREi8kxbeI2YBKPvOxU3ooWcDNGrqRzW68OlnoOF2yGJdFAP/GZ5MCn
NkRTUtuZY9wdFAt3G2wGzrzLHLSTNIw4Ynrjvpoqu8jL3CZB4JEJPSnldEhScptKqUuHcH95bTfn
/82zcMqd3PM8FMZS4Bxo3OqanhhgCKOnT/12Vx4ZjXMHlvoRqMuFF4FATQZH/YceTatPYGFitU+s
cGktOSjRpxk+5cO+TR6i5NNlNbdj90oGF2ryJaRmTiEjOIHf7hB7gQt8ru8LuKnRYnGLZv8byf1Q
Xm8llIs4mmzl1jjCtln9SjTNjurOVUNRV/m2l767D+XCjKrJehtoUC2RekceCifPRruRoo9chFbK
cGFmAP9cq9dQZqw+KeGnBugkDQ0FQrZj2VkXfiuMhdSjpob8GiAS8kS2C1EvwluK7veQYmkartyW
Rvj02lgs0ZBTpsdxcOkJJLRIYOMsR/uh5HwHnhlcov7O0G1R4PdFaP6bVxU8Nv+VzvnhJKFXiwDY
DBCtyCgrD0rdODTYB5UIoHX73rCSxDmfCscrdKYnvWfTNMo+d74nGXDHZDfxJGRML++wP4Tqs2ac
G6aqFstqzuT5xATB0vCIJ42T3+d+7S6zDazlXe8ytFEgrZXuRzfbWT7nn3VctmOrw3Vq5V4tXuT0
y5gLXtLbdZCVTTn3zDBJRuUKOjYukqTXGNi9Bw4oWg/qE5hVd2wMO8E4nnTMXQtgLYf/oTDBHOSS
+3InIpA92tpo8AmtF/ggk/K0q/BoeRSTgMpJ/iZinNsOLmerckdg22hhmDB/zTHpk/UAmQSqiLAV
ePsi+C6Fz9EVYBdTshZSGAIodVqMtTd7phID3BepJFpFPkkXhYpWFTGO9f7IwCRyXDyjHbJM1FuA
rjrf5YfpuKB7llwl1I589dFyRUfedn3p7El8Em/I1GqWNWg87EBF76Ve5NJDer14DKFL1IaxHVXP
5uWCThM2UjvOuL+NY+nXZexgJl2wNYQKceEmnGOkCiVsP7TE3fU+K5g1nnpUAXCCd4pAmsArVS7W
dABFavQO1lssf0qfrPBkirC0t4cVVivExZOyCOQuNyEjQIERdJVaaFf7zsOown26E5GiC6VxkWXK
gG1mDPDJ4ro55EcgUHuGj2ojYH5F7wXhUnEhZIiSRaobyGLt1fNXeL9LDsY9cFueM0f4fhXtbS6C
9GgwxMgHpAVfzCPIoZB/7wAntXyiVx+DKzbPi8ZnugIzMMaW3R80g9gWOlur6Ulwzgk2E39hbvS6
M2sKfSrLlm6JQxGDc8fySqe/qQG0p2Hhos9gSsRRlxzHK+J2fuFr7uXPEOwAHsu2azE7n7BjoMh7
hmeLPOXs9LFwJpf5wm/HjU7Ae21YqqrxnK0NqGyGvsDEYhLb6f+R9l29cSNN17+IAHOTt4yTNIqW
bN0Qtmwz58xf/56Wv/XQLe7093gvFljAgM5Us7qqusKpr+YbrUN2u+QnxiZsPAcyV/MRTxyIwym0
bocTK2BGbYawE5KB0lTQHSzVCSVlq7WlY36D8o09Or82fdde6plwxrzruBmlXcDZSeRB7hqVUHb7
rHfF7mcqFZbYmFYecSrym19xhcM8vrIxyYySLraTUsMajHtBKa2WcNYd8ECY51WidnJTyCCKDiKy
a9XawWypG0zz/rpGbgecK2EYLzO2g9LEM4TpHNEuzzpekbkd+xXuQ+GKL7zHOVWAK5rJ8oSZpoGn
dA/N/JVdSX1KRCrveCmIbRgdrBhEJ/TB8OfjtBjFKpOSEbHsYg/6vu8TUEEmnpyLzliDIS8V7ypJ
s66f5bb+XUCZozQrYoRkAGi/hK6Rd2gIUR15iNw5+5tt34Z+gfrgt8MwmpFYB9VHAj6rAZyX57rO
OeZq2+esYBiPDaqwKBQlwMj+r9l+wzG/xns66RV65On68W0brYtMjOs28mwWTBnHFxij27W+Qvaa
/CmMj7EkOeH88zoaT0MY160kpSiIlGyqNzDuV38yytdGeJSaYxs9jPpe7/7KaFykY9y3kpt6Jr1v
p5K+NLpf5D+av+HFXSsFFXmVkZmjOG6Tiip9tsuSfcvb8kKV6uPd/S0Cy4fdprGUYiUK7N4s+9PY
7quw9K9/lW2rd4FgTKtZFWpvUBZ+kr6q5k81PQXSp+sQPCkY05AsY1sNVKcNwVWnz9wm+n+5NDBk
ClElURGZL52lQpWKJUwcadKj3tYgpxRUzFWpnprdBRpWDza1Xeq6F0YmlmDIrqwvAccUbZ/j79/A
ch5pilwo9YjfMC/7erwZ2lMoPlw/Rw4E282FnqNJbrEnxxE7JBvNH7F6WniN2tvf6rcYbOOW1mHF
2phCjFI4C+2p5LWZbBuBy99ndCFMQR5RSO/eiEa5qd+47T73eLQH22VC/YLDeIYwjYt8yYCTtyf1
kO+wLPEBW9qftPvpITobXlVbPEe77YwukPRoV8agbuc+TSNAikWLuVk/i5/AptdwZ/qonfxoFC44
VE1WOPMATsCuBg56ZwztheQ/BdS4+r0KEqr/pnCMf9AXUQ5kqgyLlvqDjhEOAQU8ueXA/EsMe5GI
8QyaKuVjRMcyh96SDwhgreQ2tlQQ7WJFvCssVvl5QBA9P4pO6c07nhvk6TxjPuIgarFXHWJGibgz
Ggx4VK13/SS3G2hW+sh4imlppEkIICLtxMzulj22F/rjlwy1oc5SfHKY96ljFlySc47NYDNG/ZIO
8CGQrVEfMvFlkO6r6PN12XgQjAcJBwQsyHnjETC+LN0x11EDid+uY3DMBpsGiiPNaEIqBg1iqdlQ
fBoScZ/81Cx8uFtEwTuOSCr2IjHmSa7CmVQNYnPKZkJArRTstYfa0S3Bzz09sf8uv7UCpD9odZnl
MisFWYNgwQ14IlEp76wWfZEdCkixY3Au2uaXWoExFkqSlLnMAkgX5o+NsivMx2x8uv6htl83KwzG
OjU1GSSyQKD0WTOtwFd2gtt66X6KbLqO0XT+qtV4BcgYqSjrxUCjG3EE47ZRd73O8brb0cUKgLFO
gyjNw0jfawntYMVzzW++FS89Sn3i04zF3f/xABlrpAto7qtmHODwRokyaJGR5GAsNf3aa+zQ4ynF
pjtZicdYJjPHFCWhi92UwbQa41VMTl12TvVvgspppdkuLv6GIiyrjioaeYVumvdk7sn4KgVW7A67
Gu+pE26znd4KIZKgofNXgdMKl7FQcdaQJmxxpJX6szZB2J6e5IVXXtz0IisQxnSksjJHSkf1kESW
0sv2EPC28GzTEq0wGGsxRkXbhtRaRPsJ+fD6PMiW5NS+9lAcZy/btd6AcKp05G9YmGFdV8zN8GaF
zRiPUQ6KKCdUL7VPXXuWgwNJj0mec2Cu2yjC9lvNRoaWZ4nqyCSd1Db08lQ8ZjmPOoBjpwg7nE6y
Ih/QUIoM6GOG1Q7lfegOVplYmfW+/cOwuKaedg/+u28hbPdVNg4divdANG7gx9Caod5p8GKonvjX
v9R28Lv6VIwJMTqsCOhqIHUOPNm5xTXrdqFL3PhJsXMnuuf1DPF0n7EhUxVq4F2kO9bMxQsaEZVN
HgX3pvoZokQooywiQkb9lmIKZCXCMNqol+dgKO1KRqOQGtmopbic89uMAi5YbOk7MSU9yWIwVQWv
0ffuVngwvxKkb2VPRlcHhrp4/Q/byrgCZO61JMqYKaaMesqt0Vjx124Pmng/NdFFa6me8S30eGVo
znGyIyZN1EFImVaBs5csJs6kHQ1zNyWqwzlLHhAbD1RZCHYpANH89Iz/+ntKQdJZ0bNkSy4dS4sf
eT6NKviHq7Y6T/qjVlFVrMeCVJU4z5kQNx1v9NYlS2YJ7Td5vDNSbjs+T2GYECFGOjQMNOD1h8Vr
z5JF+ZKCneZryPzHHq8df/O6rcRj7vcomv+PsG3QTlW+X9D0xflqPATmQnd90BZCC4HUezq0Q3PU
CRKRE3o+VIy0hh5vDSr9g1e+GPtOCUpcfCVGnYYgC748d/q9ULhmgojA07TRmqLn6xJyBGRr20mi
iQJ4nOFmotzqyl1o8s5w05FdPhL7ZNF64R9CziK0tP4uMR9J/P26FNstcSsQxnB0gqlNhCo6bQho
7uJDBaWTneyetzd+M0oEQblIdLCUE7a+ZY6hmsW0YGjmwk4Zol0vZeh9HY5FuRzzweSUtbY/z284
g5GrynSzEk11dJpJUjGM3ipebwyCzTm+beN0gWHsRFImY7nMaPiPSiscHfLWYqwFMamlNLBQbeNk
6JmEuv9dx9vlOFmCUxIMY1vnAE5Is1Nq85jp7UEd9b8ZJFzBMIZCKeLYKGuMCRnJzhy8pDyTYc85
QxrXfry5lzNkTEWcYqiln6govR34tKNBsBsZXSmgRnDj24pwvPP2vfqNx+5TUXozQ54VMlVzY82l
YBViYQk8YhaOvpvMk2GpsoWoC6QqkoekC61seRUDOzftDEtXr58gTyB6wCtnVUG784jOsWbiXW4+
x+Ze1Dh9INsR4UUR2D0pYlCQMCIQR3osUCOWTpJFt1vbwifkqe3mle+jeFLRG76WahFUs0gwfReQ
yiLLW6lgljrnet7t70REVdERJUkqc4OlPjTzJHk3gKiZvXOL1OfUzf0Ku0MNC7vpGgttfF94maJN
8UAwTkzNULEUk/77SjwCSp1cpilLNc1lS6/a2TJIluyUSTU5+rFpC1dQjIhzNcpaYwBqjpaDStLH
qRv86yq4eYorCPrvK2kmY1mktkJlYZHRN26aVjEslip80odjNXJ0kScOY5PqUFfrnA6haEqxH2uM
FTSVe10c3sdhTJKogxcxbAERpI8VOcjqW5A8XYfgnBgbr+hJJLW5gPhBkX+23ZuuvmSRbjX9W7t8
u47EOS82UlniJckK2lw/zY9d9jlJv1//+zxJGPPTmkIdmzIkwX4jW4w1d6xu5AKL17RdmSTedTDO
l2GnZBtJa4SS6vKUnvLia9DcxPPDdQh6HT74o4suK/Q8V7qs4avkDZWnl++F8U4hoFKbFwuD6M51
IN6HYUxAIkCPqwiyqMvsKaVuK2bKOa7tdreVMMzdb6tYQToVwhg3+qF5RDEEoySL3T/xS2abbyYw
pEjouSaGwYYkYNJacl0HVKF0bmDKYJCf9li7U1g4/XPRYYNLzivTbX+r35gm862UOMkGgS6cIDki
vHRAXXMMytLH263y0jYR/8ow/INnskmEsBrUYulh5wJtdqpIOjWtdk8i3pzdtpZfYBjNULRRmEbq
HOZ0R6bAitJ9ovJ6X3ggjGqMSzxEJAXICHLIsQTlxSj7JGg5Wr6dm/itF+hvY+6TpJfowceZFaf8
HNzLoI8znOEg3EuugbYybprsuh6a7ILSRYyGLKN4dI4vOAyn+PiL0mM4dpbmo9342+IWbuHzkgbX
ldFkK/iyXEUJeNeRwEXF0RhmP5NTW57EzMokmZMK53w8tpTfiGkwmXRSTJcGC5ripdE3aRy86xZq
u3Rx+XZsNZ8UcxjJFEbYLR6dbVDOGe0pdenaTl4Wi3N+bNasDJIcrKIAW1QdwQP655KXNi+sJOk4
EdFmsmAlFvM6JEqxIF2AVHRKEhtbUKfcQywxybklNc9pfQhmXnKf970YQzWn8bQYExCbxtiFAQol
8egLpcy7bNTZfnRevy0HG1ZmoINc8B5A5tbr3W5fONNO/AK37BVuGPFT0jw4xoZUUa50Am2cGQ/p
M127PRyxpCtGT26BtBUvZqaHdE04xpIQXTBEM4KCzPlj290m+TNH3emj7BoAE1oGtaYheQGAbK+h
0/cgnAdbObRPlION57q2uZVWSsgEmcsUDARPUQoWP2AWA0VpbPdEjzjmleziK93wl/kyerd5Lc2c
Y2RDz6KtBL1M8NH01Nyjuu/FmszhnOeoOxtzGn0TltBDZHvMg4BXVfJZbV6ufyyeFFQ1V2FaSTQx
zGm/VF0ep+k25rXObYe1v28SG2kmk1B1M20/z8PlEKAUl4u11cx4D8Ywf4XIubkcr8VGnWMamz16
sRHY3obLTtbBFR3dNVh9WtWfOLkxnkdmpzqKecl6gVr1crbaZ9okIx0FW9wbiq3YmITg+mTeWTJm
QsAkRD3T6WI9uEvJY6H64vCSmrsx5gU1PI/FzvgOehgJOW0mGe3oic77NC/wIo7gN3TUndu2zzGA
CmMxysxUI4W21LVuhE08065yaWGfJv3+bq81Zdz6FWHjf/5UebUO9CasIFuqH+fwUEl+zKuS/cuD
4TcGO9hhxMTQVWrRJy9+qLzIC3YmqhB0ezI3UuM4fHbCw5wGeeprHB5NPisxGNio+VO/EHsGG5AG
SPMuuud5ke0i+OUY2ZGOXM7BoUMDxMGr9l1siVg4FGK0pPCSWwwfaa9gMD009/OO7mGfEuu63eLE
HuyuziBIpjyXaGx/eF+Ws/vVicTLt2+bR6JokoaFayh4/qkrkxQKWQDOXIeER7M4E43THM37+9QD
rMyv3grgAlGQz5+1p8k8jzx67vdnwUdffBGAsRnBMvYgJQAASm8YAHqjS+Pp4tbYRnwBpwwSzM4e
fgjY3Hr9A237rgswE2XokiwoOa0kGZpo6fWrWN9HhHN6WxgmOLMNeClN+0BZGk2FFr3vdRsVDbQz
o5rZhllWd/NSmJyXwiZ99wqLdfd4IotyTOeTNWtSbPWAfg/buFuO6tPwU7LFk3oUnJrjnLcM/hqT
yX6D+3ys9BmYYDWzM/G7kJ9LabKyeZdP3//3z7WGYuKAEBNEvwgHhvFYy17d7ILY+28QzHMB9OpC
q9ATNMofZXJOq9vO4JABbl2ntRTMdR2NfFaGHFYhzM37XguPQsWjCOJBMDfWaBU9Mek3AUmCPr6I
PUfReH+fubBpM0dCQXPAgrZ4WWm4lcyrW296p/UxMXezi4S+VwfI0LrqoT+jB/ZH+bncD34aWcLT
9a/OvTiMb9eWIU2wSRD5udfwXO3BY+OHn2h4rlvZV8o7zieo3T5DomumioZ/RWO+UTcEWAXVNHBA
Q+ukcrE3ur9qTjFRhv0Hg/lOwtTO8TICo7dnO7sr8cqJ7cWun8Dw5gQur+1r05AjUwY3BH5mU2RL
R1MayGPR1pS5XbhtzwXWJnVHuno7O6JFZa97nQ9H/52Xxt00sStYetQrBxVGHV4HNWCz7qAV+yrZ
G8WeoyGbZm6FwXwuFQUxA4R82CHhiwfhSFl7FAdjMF/GL3SAufTKvexUPs/3bl+DFS7zCZV5mOdY
hGz99NrOPh5ZS/ppAPX+tICt77nIHoP2qW4bTuiyGVzTAVWdYFCGqDpraw2QehRhh01iz7gV70y5
4hfNxzigJXIbWbc/4AWMsbpGZgRmqLcgXZe/zAVWaYq3YsXxU5uP8LVEjJZoIOLVRZBuO8pjfJ7d
8mH8FL7KX+JT7yxIT06YGmhsubMym7ceftu8rA6TUR5xUpMwDwA9ePFiy66CDru2sGl2/qTYqVP9
QAO3e11jN0lZ1vIymlOOqiwkICl4D7nzBwS+r4MFFsF3UhbVMd4mXMbAjp+rM+h6HgMO/uY3RZUV
FKAqtsyyVO1B3JmNRHnuk1whrpqBfrsQm/JBkIqS05uxaUpXUMxjKQLLhabHMsHeJcx1lhVJvaEA
z+T1A91WoAsMmyZQcBtSrQ7AcBOSk1ENvqG1jrTkdl+qn/N6+BKqhd1U+SlKPmeFeJiz2xQ9Zaau
nZQWPnIqHd3U7sIi2F3/ZZu2afXDGO+VZmaJDXyU6zxVrVmT7qUi2olBcjeZ5X1U8fIXnONmnzXd
iKXEsjHgy2rIAo6m3QUCJ2jeNj8XkVTmsgpTWHYjeunfN7Mv+2BfO/lesmmBnt9hs21kV2jM/axI
a7ZKBrYwuftaLu583qfxSZee+sb2TS23W4OTNNukCDNXiMzlFBskvZMSiLW7eKpdYBQfC+clOgVR
eWi/PYPu4DF+ijDjsRzIr3Z+Ljc554qqbIhVYnsokXDIZXhT9btl+GrK3nXV5OkKq5ro1ZNTExA6
eEuM86xyupZ4l1Jl7v6saFFTyQBY3hYPdUE8G5ud/Jh5gVO5+VNoV7bpKHfhLa8ExLl0Gm3hXgUd
eh2JoZIAONFkEAzckWRXpncRsnl6QDgGbiuRsNIWjXljLSCMkDMCbUn2dId76tOtu43PawaX6ddg
H+JrHMbpD0mOJWwiZJrvdV+0JUfZ1V+T74pT3iAC388uXWgMAmcJnmt2MHh07AurypEF69CfK+7q
b9e1ZzN/s/5BTGDQgzgToyH4QVPttMQZTjKI0ymzj6c7cWwFkiUdFB8ljwx5Ahp/8ej7eYaITa7o
Uyj0s4pfQOmpKI0STGyKwnp6p0LcyOcITE/42hdgLNEsoUXJbPGlWzc9D9iwXFUuuL5wuqkX6TZv
zOa9SHQNj7FDQSdnirpAPCwpPKuZle7yQ/4jxtyceNPaw04/da7o5F5wxoOhtLBS+tiBGTL0eNsg
NzPV60/NGKM5kqOioRc5fc6eYA0d4UwHVWCTreGGBiqck+ZYJo2xTA14IDO1x0mXP8Oz4o2+mVtV
Z3UH49ZAUre4Lz5xc8j0NK+dNmusskhOhgWYRWPYuZAd5FS0qtZ0TaPkRSsc+Vg+AFKAoJqAAhM2
o9uDYuY2rK0ptNI9QoMdvayBXRWcQ93GVA3FVGRZldnt4PWAl0RM8w76OBI0kgqtF6Xy33RLg5j4
H5T3K7uyvC3aQFJTxZNIL++k2JOrm5Zw/PO2cb9AMHZHN5tODkW89hIsOovVLxHYLpRnbERz5ZEX
V3IOjW00kSuzkU0Q7Tlms9e6nwpvO+H262N1XoxNSZCFVlFOQKzRYNrWys+9n//Qv4NoBb0RMyZI
FZD18mqevBNkDQu0W0bhCVv9xC+ZJNllddTEFO3z+X7mLeH5FyN9+VyM7RjqotdMHRrxi+tOsmps
1dJAlWZ4hS9xYtPtS3wBYwyHHszLJPSQTEmwKDx/0vWTNCjuiOax6yZq2+tfgBhr0Yy50cohFCPZ
I9mA2djeo2w8PK/PgWH7S5R5NolaAeafeenRQ9XT51UptoPN39Kw/SXSKIijuODYjKID3wXxtMB0
W8P0rx8a5zaxnSWBYjQKRh9hHJLIF8PYNRJeByzvQrH7/MaxKLBQDaLIN5M3u8Nt+4M8CGdiy28S
6CqDb8I+FDnK8C/+8XJ+VPCV1dPkaWgNFYJpjxiWbhAaDN+k0Irt8tSf0rfowON05N0qtsFET/Rw
TOmtUm6rfeUNL4jBnHpPc4fjjpfv5X03xl4oARJdiwjxijC3tOJNy79dVwzuV2OMBAGRltJK+GpY
K/mZcszVduSEPs3yar7uVa8hdw6We4SMrSARCKYUGVJ1GMFdHCREnfSGllmNXeHz2hi4aIzB6OVx
zuUIEo5279Jx8CKyfpFN6172yrvQPDi22rRkYS/PGvSjdWdXgWjYTbK8p3krP7mZefvJtw0IEkma
bGKsk81Ikjntdb3rYaek+zn8LiafCvmRoyPUr38I0FBElSQZ7wqTFSmKRCOW1ZxG+9ob4n03utXc
5Cut8uee8FckCybqtiqRVcRM7JC7pOZgS8kLPG/Mr7UwgQX2yzg+c2SSN2W6gDCPR2R307KtSqRS
YnBT0tCe9mQGj6BYAGUwr+No8wm5Eon+mpWZajTZUIQOIsXtqdH8Obwpp/uBeJlwF6S80Glzps1U
kF5UZAlkch82W3bEEKoSKhgPgUfq2opkM7KrwfQyRTsIkvE4N21h6a1mBRMvw7lpslbgzHXTjHnU
pjQDeIRcvJBayl8t51nJR5gkAxa6tnOSpchuIITKia03miXq+7/SkN+nSBgNkWc1HkQdKPMBRKm7
0hbs1sP2Bmxp4ifbthXkAsYoSDWavZJqAIuXV2XQrVo8KerRlPYd8uA9R7TNT4SHiIQWXUkX2Var
pq+i0KDaGA5Y4rDcSQXHq2waJVVTNSyn11SVHdTH/sxsqVMoYBgNLpluBeR/ooxYnC/Eg2H8SFPM
c9rRwlrtjq5It3rskPrYgdvm3rACa3jl57e2j+4iGaPdQWqUGmYjoBRRY6X6XYrVidel4gj1frlX
piIqUylsCwgVNTdljClK8rmIMs6TdDNav3yg99TvCqQp51YU6cmBvXY3kEMc5nZiSFYZ/TdNePeW
KyBF18sl6gHUZ49q8CCqblc+XD8weuQfvJMmKzL8kyJJbOJ9zrpCj6oceTBTv4/pDL7+VcmzZ6GU
MjtRNOwzr5xBF75ch90OPVe49EOuRFPR/kMMDbeIttl3T8pu2L117q+CmbjjvRw31WKFxkSCRWIq
+SIBTRk0J0tvwbJthbyvtckjhlH732fJRINY8TyFiwGUZI/Ely1ZcmYFBywCcsIf06F5puQXiHKt
4owlHeDi5RypzPmUzIXOIhNLISM45Q76YtFBCd1JT8qBdhOCtey/wjGXeclkkYgxhfOER40+Jm1i
R19nh4YAPLRNy3E5WjYzPgRZnoszwLBJ/aUItXsl5XXW8SAYj1WoyqxWJlxvlmFEofhOTE6TDueq
sRS1sVKki2kAQPWbPapcO/r25mdJtjsmNHgnU8S8vEEYZe+LLk9qc6J6AMJp2U53w2ONN4n0ABtF
GyMbnySWhhoxt7Ng+wwv0MwNaEo1FHUV0Mmpf85d6Zsxgksvt9XvwWO0a3ypPPE0Y9MYr6RltL5K
h1HqA0Bq0nOItvsg+b5omqepvFnfTRsC+gHstaP8bOwLPZ9aIZhbcAIY822Q+HP1pEycFOHm8a0g
6L+vjGLQS32Zo9/FCYPwKVRlFz2Mu+tWgicFY3eFmEhTpQFiFGqrN09LCs4B3tz/5jdZycFoYDpW
rTTMCvw8iLJ7eV+UBwm96J3G+yY8IEbfOk3EaJgBabDeOVOcYHzC6nGrH35cP7R3OpoPXnIlEKNk
mWwK4JDVRidH1nsv2opXYM3zw8P0UN60uFryXbinG1vgYFzhrrGrm8DmbYfgfTnG3qJYV8jo+sI7
UrwL8q9JtpdiTmv/eybripzsW1WLSC2pMnRc9UcXPMxYdxGcIB6lgYOYdJW75hoW1qPdaAJ2bqS3
vBaTTSlN3TRVQnDN2FxbjxVJWVziRV6XjZMKz1n5RhYeydeWnLooYmpfRBuSIbMkDkQQkhzzGci2
+fXX/Bjtlc+Ul6C1yDeauxlNi9bHJdv8pN/+og1U/veML34BUURZR7OeyCbCSBJUsWaCdSFOQ6+N
VL8O48euLh7nNv/fOyv/gGJuYzgphp6kqBClcWSH9eci4VyPjW+mi1jniL8DLnfFZAAKA404+giu
hQKVRqtJsHSgzV/rKvOuX0N6yxjtXOGgHZAxjzlKayUtWUuk96P0vku8BuZLp58r/zYJ++twWzHq
H3hMRFAGMhawYJQWwwzpeYF21H7uxzbWzKK7KeZ6zw1j9gccje9W1j/KwkQSG8AV1X1r2ppErBQt
KuT+P4rFFKL6lOSJIkD51fTQTw9q/0UOvXCxQeUUjzfCtGsjZ0mPBLLqHAe3ld/7Q0bGw6WqlIQq
dl450al34x01KgHYOVEtwowcL/97XS9Bk/HngXZdVxlVgQOVtc+L4BTSUxXxdIT30RjdD4RJWzqq
IzTP0fvg9hJKq0KniPGdfJrsdj/cp04suzFvCHUrT6WDckRUdQ2bdlWT8Um6nDVdhIWE78VYZdft
8lO7p7StPEpQ6kQ/XDuV8t6pCjSepTcPhFbWauy9dsTSbLyhGQ1vnLXCMeep+1wUAmKhRuXuRaOX
6woqW8IchiJEXxxQ9UCQfFkdbOz3devJdIcBw+bhTyK0d1GSeUtS7eumebp+SzhCvwfZq8sozCSb
pFQbnL7v/A7UTwLJz/qcPGKfUeKQoOTYtm2XdDllthMQcfzYDJ0x4EGMxyNoSHfNrbEnNqzOa+jS
oU68Sr6iVc0rd6NtgBvqwKvabd/O1W9gbmfQJoqUV+aAVPWA1hTEOo/K+Z160Kp8Xi1o4zmkiysw
5nbOE4nKJgPY4BmH9BD7nfv/04C01c31Bw5zQ808jUmsACf9GZ9FV/1B+f/axMLqZroZ1RE9xS2R
8XqJudy2W0+xP7CZ+NSMEhVd3sBebuPnwB4xPwNK8UNsZ1aFEQpEGWASsM0971HEFZoxDk1Y60VH
AEy1SXgzvQT74OzII3YZWxnyD/Ous+u9Zlc+F3sjD/GH0Eyg2nddWgrvmnw/edEXZRdg93Iog0kS
S0QcXumco0bsxGFtpEs9a5AUSRfUIWL0sengheDeDY5BYKcNQ1kxs1wgg5M/09Wr2jeygEK9RTOR
6MDC3/Zgh8ceTP8vuE3Xp8mOG4pdUYfaCLuQFkdFuzGz3XVDt1XD/AOACQckfdDUfkALMtIFdJqR
btlDwvnZcBoXL1Eb+7+8+OU6KO8wGUMT471eyw2EmtTI6tvCUcQnsUSffo1FxYp1HYz+sSueRGUM
TZtVgZ7UAAvmT219P9Wfrv99ntlUGQujYtVDWxkAKBuLDvpEjr6nUQ0dMYxcXomIp/CMTRmSuG/R
mYN1hId4l902u3xPie5415ieyrVTYyyIgFyYnFKzGcN2jWj/Pobc/jzel2EshTgYKa2FgWfcz/YV
9umVWBtWO+Y9nSOPwLHCE4pnkNk8YtsmM5joEDRFJ+G2+o69em6BHQ/FcXwjmFOebgKrwTf7z7js
U2IaOmXucZriIdyB7PkAfiPsscXoxBOaMU9oFbiJbsZj+u26alLNu/IR2ZRjJmS9FIq423qIqthg
WFIeWaW+T3iZK6oN14AYI5KhhIDVoJCvmBpLkB7E+jUtKkuZX9MxsUzz+b/JxdgPLTKUqqT2I20V
a1QfVVm2ym43xZynM+9qsxN1vQgugJhqaIKszwzbOB0rDOm/c3R7vJwAF40xJNPQCGJHfdmM3SNY
WHgIHBPjgqInO9GBR3m7/by9BGAaY0jwlo6xkhpotOEoxn5cHev65CcCAtfKV+54Np9jt9jm2LBI
hoiyljhqTx+2r32TWFV/TqrZQluaTYqj/nfPzZWIjIHJSTqIEg1oaRMfpUcx9vKexpmUv2z2rysl
x5qx3bGjoC9LbiJCIIY/zQ9TylHG7b+PbeRgfNTB385oBwE7VN6YsF1x8zyPLyThZP/+RSEuAIxC
GIEc97LxHgkImd08IWB0dCd4zI7Ns+Qmbvl3b1ikv/4RiXEyTZCTQqL2KQdFXm0+L9PLCKKhsZWs
JD9k0miFxa0S8oa7tn2boSmqYoi0HA1rtnrcFamOse9Zx0lKN51+o1GelJQ3ML21bgKB1QWF+V7Y
86s2OmiDUVq1wB9M86d+X1mUR2yxBT85YBkJHDfvXfUvPu6Cy3zGMopaIgnAza3R7k7CY4BNV/Sl
E9xirsptzp1d+Nwpg20PcEFlPqVuRvk8FUBtMhuLShrLyKzILu+nzkJD4ehJbucbsxftcodfjOR9
UOaeZ3UmLWGBD7q0SMBo37V8RmP65+v3e9uA/ZaQvd9ZNWpzNkBC1Q8Ota/uZwgVHXgZ8Pck+0df
esFhYoUmwoZObQIOOFReZjs9V17pN7vYFdwOn9Sj5O7afeymPkYFUXTA6AS6yDCTtO+t2i32rchn
6qL++9pvYnKTplhU0yDhN3XOL0M6YH3E2/S+U6c/qg/XT3rb0l1OgIkmRGzdbk36gmzT/SJ+ivXX
63+foy46Ez5gGkars4bef/Su62VuNViZVmYcpll6v6+dGWNltLkNZUJfjF19n3WPZAETyd3E25i3
NWi4NjM6Y2YGgVQz2nhpEB345SHYDwcDrMPqLuQmVHk3gLEssjkU2aIDqtJjq1J3SXsexF3RHnMz
A7syMio8nvx/SWRcVIExK9hIrTZNBEj1lTwmT8Gn4J5OTGHdqpOj2DsghBZLi774C1vmqOHmB9Qk
k4iKBk/BNhNJi15MFTXggfGI3GOovGWKHxFOW8D2AxzOQNSRXkXPISNiESt6FUsR6vUgquntm8Ih
omU+SIs1YSJO+ipbs1VNNq8nhn6sD+qpGYYqowhFveCfTnCJpl41ZxP1xLxYPGGQOnQ8yqGlDGnt
1ll9TKrsr96uF0x28k2EAknlktD6ImUvMvbp+2pZ7oTdprla4TCy1ejLThrafRg/Rxio8Gi3RWwP
2G3yhMXw/njkjX7Rb3TlMDXmEvaSMIHsngJOAlh/7mphR5TPkWZY0XSz9JwSzqb9WonH3MOmEkxz
GHCM4At1O0yYCZhMT2fVvm4mN83wCoZRzFQLelCPQihpKZ4aVd/17cCB2L7fKwzGcydhTXIUhWgX
Il6pBxO8k7L9Pqr3MNjEN+DS9p1NYyVe8z5HOtadm8IkJrkBZKyzdNtgcPuYRzfNuWI648n7IocT
mAGRmqItNMeheO2N50kLHbnhsmvw5GFdNBmVsaNgMzrqWjBR4E3l6qBbnU8d0rzBmafzm+ZRl2VC
++eND0y5giCpgqkgeM8k3a4U047L0htMV4jeruvhdkS7QmKUZAhIiUAeSLK/eOGR8utrrhWjFkst
JNTjPvNn/zsHdfOWXVDZIaYmyUZVWULaoticFofsypsosgaLhu+BJZ/0XfGJl83e/IgrTEZjFlko
c8EEZij3T+D93w0Kj8COJxajJ1MzLGmh0TdX/ZwHP4vg0Rh4R0d/5gdzqGtYYimraJVia5PmLMlN
18KltbjV/Tk+hDeTjTrsKTrwqpPvpB/XsBjlIOKY1JKMIwtuJGwKAvulrd9U+2wf+Kqdu7X/f6Rd
127kurL9IgHKEl8VOrnb2ePxvAiepJyzvv4uep9xa2ju5oYvMMA8GFB1kcViscJaxKcE5pmffTex
c0ho7+hcd/ckhiDm3gLvan+YvZDnWerzFGpHo+I05EDm53w+kC7eaNVVK38XGCj/AP5ZZU1mjCVM
5VC1DYir8drBKFBzkwCFGwSe6iZ8LPchOvwoiq4syEPw+lxNeaUmY0FaEDcyOEPo2NjoD8dlU4Gc
1EUzxlW6V+5MZ/JVL34E8QHIrh3xKvMr3yv59PZfPd+nVouUOYSnw9TVZngARvHe2pZe+pAIInj+
aTwvMP37SpAcWBmx1RhtX8OM8CGzfSOYRHkCkdEwsQq6DWPdiLCa4VwBBiZxluaQKptkTB17vjWU
UHTl0u359wOjsdSDkiWZelBBoJa53Z62YFi+daLoC/UG94RAnGgNmVhlKKMeSP6QVirRvZIQJ1Nb
wTbxI+iVQTCBCjBH48iiGoHk7WtynL5mj6hde3ReVwn8CuVO1HZ9wekTKcb4HVLM/dKOb0JxCh7r
1Ik88Ads2uPiG668S36J+lkEEtn3CKhgAOs3QOICTLLqkOaCl4jo+4w/iWqNBEGJ76sh5saAhVEL
4z2RCMZ11DC8TK0hwkwPRr0ttO3lXRF9n3EN0Rj8b4mC+hgBkliIDcO/Pd9dAtuWgiGCLJnpBR18
W74um/Q+cpGYcWM3qd36iH5u9DGJYGH4MoHbCx5GzQDy3t9uKJNLLaoHjM0Uy7Ua7qrufhLVb3jI
XvDp7zLYaJgChKD2gAb70s8wGp77BL6dwopr3rIjvgH/kNwXvrRPHxVf3DRAVfjok87iGdMrtChP
gPJAH4bhToPAEZlCcRVfsJLsvGcJblxLXaCloZp+lVZ+kNl7cFEKfINIDGOFUxIWNr6ODQM0+/Bo
h6+zMMTiW/p5xejfV3cTSZpeCiPIGN0CpYzep/j5CPmvpW/pLaarPtkBsTIRqvVKoh0kzQBiFApX
WP42vkYYcAkwuO3SLGTnkm8EOH6pl7mi1LLINpi3dYghvM4M32yDJg0oUlG0S3xRPoRf/ljpx9xU
Y9ckXY8sr5fEDkA5XlGDQC/wfDPUCBoTn3jS5rKz4poJwJVtEzkmHQOFfy9oYwSJRSxMcoeN5tij
X8h32fR0WQbXTM4y2EeM2S2WHdKB6iC9IuQ2FQJS8xvXLLQiInWloAuG2Z7eLHvLanCmetTYKJxT
eLBQvGzd2nQDz1ocbVuh5NCYru231dt7TQwGzl/K849g9q6M+9C0M/yI0HhRx0Ndv3TD3eWV5Fdn
V4oyUcZS2jFRqPNAG1fjGJv4IL8ATBrXpadeEa8V9Mryd+6sEmMdXRQFlj1hbtyU0l2MLGSYCWyD
H0i/a/ShoTpBP3WnjRDR+hTBZdgpW4zoooVUdLYubw9M/W9LR6t9Epp0e5IG6eKtUn2pF0+wPSIZ
TGgxTHMGEBVM31FULTNzgNjipifrKXwa6eAxtFIGXzSafnmTAEz5t2JmkqhxLEOxvO6OClpF2yAW
BNACu9Nl+htWfjfQGpsABhL8oA8guPxWY5R6QANhOzgJmmQigVFwH5Urm6DLvJKW6W1dVqDG8JTG
I+OhUq/tdnQA/nh5u/hiMPpgA4hWttiYZiBVE7YytWo7L/zUlNtNo0S0CCy1Xifn+edW8V2gyeyU
jSFdQzLh3dUtunD81g329rHxpW2+QUutoJTOt8WzMHbLlCysZx1mMZShu3RulxwmzKZdXkK+7Z2F
MDsl10MZWHTWGYwfw3xEbeLy9/kXonUWwHj2sZ/TQckb6h6Cbeu2Jy0HGAclqIiumm3g6yKaI4FR
sNAL2Shpirxgj3pJvuuI5vRa+FBGiZMbi39ZOdEOMc7cRg6jTAPs0DTUTkB+L9ItkUTwItzIZbWA
jAtP4lqtgdT/T7mDRrXalpbBRRk9gZgPiA7lnJi6DUNQitDtJuIZeu5O48lorwFm3xQ/i0VwN/HT
9mfNWHgHJbRKu6IGrp/0A4W9Idd67uVIzGqtM34tHymxOhmd+ga1acHWCYUznl4tF7leYujb+v/g
SOcoxtM8Ruf0iEWBJn2FsVM0OQhbK+iE0Ydniq3aRAfMMFFYwKlINxJVSeEci9j6Hs6vUqR4hdH4
ShP7ndq7aWY8Dnm+k/JG4L+49rqSzOicB6baWqD09vK0tZxBWzC2aSG9JoM3UeBXeECypnyWxSJc
xEurpGMOnG4D4C7KEZ0x5W52VbfaLM/osXbrE7mv4Dln20E3efBDdbpT6H0q27H6FXRFVhdRisBY
AvoB0lTTcxg/qaKAges+V99nvJtiaxgNHKFlWl1H/e1sCbJSXGe2+j4TkppT1CZ4UsNW8sRV4Vuy
BEy9y1HXBHi1AtNgSYSaMs7swcBCWcEmi7b6dG2IcoYiEYwjy6Q5DqQCupjDa2RsY/WLudxfdsj8
dqnzen1o5O8DW+8Qa3jRfn4bsFV2WDQ8LxG9KWAMjGFhYph4vjNZiWVC0z6Rh5pQDLTxYIJBrbmR
79XD4o3b+JC65eiYioOw0Q2eEzxnBIdaYIJsb39ehqkUIgr34uyqUw92KjDBt2zUBX/FonuEaT0s
ioQbvPGkGwpya+/H28lV3OtyQ25F71l+K8pqLZmwp7RqNagp7KSi37fzydTirTI+kfEuU5912zPj
5zS8GtQHgeVQ33dJS8ZThLNWzGb75q9qy+vQgS/5Q+6QirYnIYh1RO3c/ONgaqjwENXSCXMc2rFL
88BWKBRAeFDSdCvllH+qBhO8QLXLkpAA/NsJ6rUdFzaF0zaTXW8D5v8fDqMlcs1j9iUfgOdAb1pb
UOLhG+YfBQ32WWM0ua7F6YTrvWpPw2Tu1U5Ur6YB1sdNO4tgbGVIWzDCa9BM0Y6A7HGUtHCt8KTq
t6Z5k02y4L0hWkjGRtIqKJa0G+EkJQoZLu3rrt7oRBJsmGjhmEslUYiUlhTaOWhjTwY6v2QIBsf/
5UyfF465V2CQVlkFEBG+jneGk77+6Yfq8i3ZZih1iEqs/BeofRb5IVge7RgjSLTghwfbTtnlrnKv
UYxXNxJPIYrWkDld1VDHVU1Rm1u/eJw2aPLfxQdz/6PJnPqRtjKIwjqBQLaukgGadzYmWLtRq696
k1VOOCyCFyE/GnhfQhYzCuAhhtI0UAqE2o6FeWCwZ1itIwX3lz2GSBfGYcR9H+RVDjvvsHbjk1U9
Xf4+/xwR4OLJJgaPTeYcSUkWKVGEudhBzu/0aHkk2lA4Qf8JqmzEoO9yLMbKkyhM9XLCVVInz2bp
xoD1sAaBT+A/cFdCGLtesjGs7AYPidEluB4z8BWCOBMXZLvXrwI/F9gAf2/OOjGGHaOtV5MpPZPV
3BXyVkoF36dr8tGlvn/fZvARFqL+D7I4tOZDv2BXUBQPUVMunLASrR2Niy4JY+KmugRaU5LTtZtd
GwQT066WnBoYXvomOcyix8C/hBZn3Ri7XuRwtEHIRLeq9ykWg/KsouqPyTchywyPIWBtezaTKtIi
vUr1CLZH3z/d43xANQBoWsq1+SCd1JsM9FOBQynArcdOBHcuskmbGtH62SNVQFBqEMzMd82x2hQ3
FJBEvtEOpZfc/Qc4WdE+MgfaMpb/hfbR/g3A4KRhRhotHNNW2lumf9l7CLeRuR+VJhjHuaBH4KEC
gjzNG8SYcKLMB6KsiMBT2YwH0Y0WMDMUtbmUnrX5e1NfdyK8nH+5GM9WyTgQowlAzE1ldJtgu+zD
gya7WYO+XcUt/HGXFqJTR8380qljXAiKz+k/JaPiWL5am2VXXPUebfGj85Kibl2Bv2JRcoqol8OF
Po2Au1pVe20RtOH/SyjzvnyE8SFNsthlRfG7R3fytKN2VT/RUjqScl/QsuHZ96YgrhV4SMJ4ETOx
86ChGPxAiXSH6iaWI3dCUG38KLO7y6YuMD+Wt65Fz/VYtlg8dTmNw426YDY4EagjksH4Cgz55F1N
CdWa8iUd93N432tPl9UQmTihv2Hlj+I5R6KE8ozp2+RW8ehMGAoPvwmQ68QdLkJpjH/oAz2sB3rt
Ww+9b21qzPOHeyA0/CcGYe7ygVYCW4GqChpZ/1Yt1dvEahYZWXqlU3dlncf+mJX9dzsxZ//yMgpE
segedg3slNnCTvWB7KZL6Mb2Ty0TtZLxl++sEZu5I3k+I4mO5cO8428Kr9Psoi8DWOhQvhaDTHCv
jpU0xjQkFETVQYE0ek/SID3c0n5jczPvRMOq3IO7EsXYxaikUaLVWL843GiG5ei95o3Ng21dL60s
yMoIV5Gxiw5l7rqj+U+aX36bGk0cfd+jrbLbRrUjzGdz3wYr5dhbpLV7Kejf5AUoToW7bGNLkCg/
KHfw7pgNVwBq96w9XrZJfqixkstcJo1s1WWmQ27wRIe6+m3wkrvSk+JKB5puK58F8riX11kem+GT
lmACsRbk0SEy8D9u7NGtdnRd1V0vO5+aIiOmidZw9CEbrOeaJjKrKmJ8T9O+xNXJLPeX9eFej6vv
MzZpVAry5AO+30cnPb8n6ZfL3+cGSwpg6iyN2LZMLCYOJcvUFNmkoVzZYw5C7W0nzWRfkVNvtnOM
xUbP1Them6p0X+iqN6siJie6/2ywsZbPXC9Lp+N4F294trS5KN32GyD/CSnCeGd7LYZxI21dLZVO
xbRq7UfGbmosh0wHc6ndIvx5eU15e7aWxeyZVPetWUgo4JC4cKLkoZk+k3JdS2CcB+gmIpJREODg
qfeNHoRnmUfH+JPMsQxnwRg1uRXlkXm3y1om40CWLtHHSoPM3AT3k36zNN8BiHd55UQyGGehNFFv
IrkLeNziRtdelLpzmlgQ3gpksA/YLI+Sfzpswjx0FOkU1bE3DIIdEpibzQSdZZRi0o9yF2j118X+
bk0/y/FBJ6kTi0joReow0eaSyFIoEWxLmiz+pFuOFquOMYtoXERiGDfRJTI6sKjF6XPojeNJzl9s
49fl3eeG6isTY5+lQAVL+oY24WGymo5omW6aggjEIt6P5ndz3WzjQThuKhRKNV/FnsY8GJZOq8wS
uOPeCpC0/DjtItmpNRc7CJhrIXcRtxCloBdWN8CjAd5RZj2jrNJDtPlSSD/zAJzXrXE1fG+ulC1K
y17lSnvzqtjmgsuRb5VnoYyv7Zd5mCpMHAGk6MYeX4boxs4Gt4p/ypXpXN5Lvg88i2JWtW2SSTWo
flqzN6PbVhKkobjt+OsFZJysnkxlnVmYG+x+IHPiUpopCgLd+OSu9aQtYouNIfDr3JhtLZN1uyQA
e24HpaybEQ+HclvtlgMiU0osKCQk4Q6kraUxDrc0smLsbWhoNQdKwpN8BSmUB8ZI6Us9OhkqhhQL
mE4BiHLxdO0+3MmKjGlkcKHTKv3fRyJbLDVLaBOivcgegLOIWrlJB1oUwdOSH3ysBDGnQIk7aa5o
R3aCQSpjN1w1QOen6EiVK8rUcANRZSWLMf5MnhXDoM045gkNBwhEy5PtqeBMBA7UrjiJynfcs7YS
xxyAxtCyNEuQS0xrkKAVXxt9cMLwZx5+T/SHy2eNb5crWcxZsPOsqifam9N4mFxHFjF1YzxoYRqY
jBJlSUWKMYdAK6xw7uk6KuW0XVLwuuTHQoY/OUiDELuFGsAlS2TOAMCbA8o4/KehLvVjoFltKUxl
6LY32TZ9vryUdFcuyWMCkH4wZ22IaAY4/Sl3p244htVnipIrQ2QzXlZZZHarwOiV6NWy7wwMQ2Q7
mfxSAJSuGAI/LDJ7Nv0VBFI429Q2TIzsHgtwNMudR1FjpW12QNK+/S4KFLljHmsFGfehqXEY5hMU
7Dzlq/SDsnhqV6FvephdAZRCewTCIHDQuqfAb4CpIHzqCoyGzYplXaCaevVmNPWr5tWnwAMUp3Wn
uDYegdHTKMjCidwYYVyLEi5VNNEST4ERXkrFEezDLYXdjG+EEJHci/V81tkHp2kXxqBlyC52nm2g
QbzdWtfkdTgQdwYmZbXtv8ffL58J/m2Ay8CykYUDRsXft0EQtVLcdgF6ZqJYdpaxetHy8bfWads8
kX5clsWPxpR3YSx/+lQG6EQnWMoOtNi41r30QJng7IfCsQ4U6VDkp7n96aCl+aMeC1FhGb2tqBMW
dNj0XypU5+R9uW8O/2GklL91Z0mMm1Y6K1eTDqmszqOBZovkROmmWx0Dw2+MpjvR25rvzc4CGVdt
a3XeI6JGQks9SP1tYl5p0v3lDeM+31erxxjHMNaxpVUQke0neJd8Ox3Go7oTgm2IVGEcs1VXFmkp
pyNtvA8OI8auq4du1/iL272O+8YFMosIwV9g+CyOY5PKtd3FSCXlM5re2itwQLh2ckwNQW+dyARZ
mnQ9XNrEoDkrmuMMd/ldus2+gO74SmQQ/xIpvFsEi9WY9nLXKD1MsAEoZXdbu7kbgr2HosrOQvMT
2IZB/fTqZZUGmdqYtBR9Jmj9T+DLvBSxomD+CDielmqz/UtSrqLobeFt2vrlK1IhAEbvCxcoOljB
WXS7cQ1RlU3AoYPKSrHo31dKoVpVGV2Fy82SNqF6NWv+z8snimt1KwGMlxjsoEJnMCy9jPcArAtH
v+63oagELFKDcQ1pZhFbpvxvevETADI9IoG02V7WhP/IXanCOAdDrnNcF1irBpCkCSDr97of+t1u
udYdgpoLneEXY5vxj9NKLOMriGTODZJ9lFJhOOb+sAv3NTyEeOKILtKHaPEsiE0loY4TNskI/bQx
dfvlMZ5SlyCrBOI5Q3m4vJh8WbqCST5ZJwBy+tvuFpSWUiMuJ6+L4xzJiSnyEy0eMOAcEQc0iL2n
S+nLZZl8IznLZOIaqSurUe8NxI7ZeF3MwdZEvqwJRfyv3HtRPYthjpSxyFIKT4FXIPk5DZmjifqJ
+EHwSgJzpsrF6oewpRL26KEk6CMxPdpfAaym2//S2ijaLPr3lZPQ7MiI8gjygmZTTF+tcQOOGD+R
/UInggCfnqGPNnhePOaMaUDNa/QCojQEZ9MyOd2wnfSbpLiV1cbPU/eySYg0Y85WGJR6FUs6xLWJ
r3V+XL7qxuRZyj78FLCqct419v5dkjoNlQbmF/+mbGYY+vQxgvEV7weUGoWBNX2VfFhITQbrFoh6
TZVFPq1MYkTSqFIb6VE4Sq/iQ/ZMS43K67yTHi8vI/8iXkljLKQeNL1pKUUW5py/WBtlRyF/MOhA
6fvQlCDYNe5BXkljjCQOMlPtSw03pH1dVTsy3SzpVqARvc0/rh9gMABlJwMnhq7vyublnpQodAPq
Td9qmxTJuMXCINe8Wb40Luh696mIXJR7UYIp7Y9A+oNWAhdzAZleA4G2+mLYL3kAzCTiZt0gOGH8
+0RXNNkwLfzHJvPNokIzImVMm8vsWjLlHFn8GdgVxiZvzO1Smb4S6S/l2BxLbf56eVm5O7eSzdhJ
Gi6d0VYjRpB6+3lUrQ0mPq5CQxftnkAOmyaoCjAqtQMeeW/Ym0hvgnjAR4bssfhdgsEB5+2XKJLi
P5vPurGNMikZzLqtIDPb59cFnLJxMt+yceNOKItrnStZjLGUht5azSRR6xz2bQhsRxmQ4W6pOiry
ZOlGkTDvJDAc7r22kslcnw1od8swh8za2ozqcfhMZ46y+j5zb85KgHJuiu/ntif1v0fN622Bn+Le
LisRzMUZTGbYlw1EWMavob8t7dcFWaN62wLbmkSC9RIaBGvsk9p1+RjC2Lf2QXlEHsVTH+hjvHoS
dbiL9obxiDOAhC2JQLHeeNaMjT58uXxuhbowF6UZzrLUDdClm499mzrpeAQCdDpd9f11VSSO0m7K
8XdmCuB1+BfL+459GLev07Sc+5TK9Ww8kjMv1QGNbGwXv9xooyM6WJf9xoeh+1COiWbFWMcofdHU
0u0DtBzX/uXFvLxZOvvAM2PFCMcWOlnLcQIlUSiYNBV9n3EO4dx2xJ7w/bb6FXfbShZ8X7gp9Aes
riozTtUUia23linEFsBaxsNbvqGTFJInQvjn3oug/AEkvY4+TZ05RZZiVJFqtZMHmtTTMAIyraow
HK5/N4daMCfC3/13UWw6YQrUJgUzHmqneN3VXXMazdAJDeVT+38Ww+yPPSpdpOk2wpf2SMpdJosS
MPzb4SyA2Z9CGpKoorHLCCTsxSs8MMYBRN3R0TRcbpJftaB6yTe4szy6rit76OwxjsIO8lqAPcZI
kI+Pl0+MaGMYvw14pxgJWqxYbgIt86XArFoiGqQXyWDsrE2xI+CDBlKYdUrq76PkteCmuawH15ZB
Ua9oaK3CfLn690Il6lB1UYvQKzIDJzZ0oNWZfqncmtHmsiD+ETVsQOkDhllTWZycwtSMLIkWPGxu
9IO1CTGYGeyCG8pg3O96gVr86vVZGouYU4XZPOjWDIM7KMRpYGlA+Cpd04tmBx2bKkYK5ysxbTPX
7gAEpCogdlQMtl29jxKpVyiVbVvfa8FVbYpCHn7+fiWBuVfDMQjy1FD+5PzKUw+yzqtiR6copD1I
OZJTI9g6rh1aqqoS1CZMkw0jYxUQ6MmAJ2lO0p1pDLeWOTiyWQnE8JMIKzmMF1IWvBnbAnL07Qxq
NZT/B8vBkJLpKMBuqlzrNppEYTnN6nx4VK1kMo4pMyR0AFA+6AjUMHiUHpqr8Y3lQFQe5y8iUWS8
b0wNnYx/H7SiGmiGFZfGrMt7uS59PGu+AVx+d/mYceNJ612MxvRFZQb6n4c5AiMtqRyleWjl36Xp
B9W3YtrXqeleliZQSmO8RwdA8rEMcK8reXYYshK8t5Jf5Zb//xPDGEZeBUoU5vHkNdNDAxYM+zlY
flwWwfWDNjLclgZqU4ut+il2Hy11MlkeycujVGFEUjZ8czacPBKxjXIXbSWK/pTV3ZTEqt7GIYh2
p3YGP+x1idRw31UCDyiSwlwe8WDF+qyCmtgECIvxKyLPsfx8ec24zm6lCOOKumGIZ6CWIA6qtsay
z/X9Z75v4I2laQh8WSCZVKtCkpmwrrn4BfpSx5xE0C78RTpLYDQY0Y4AIFWEjXm27SPLkVW3VkrB
IeEv01kI81AhjZmHET0k9RxdL114CGzBCI5ADRY6xq6DookB9+lp9j4hL21zWobHy3vBPx/vSrBQ
MWXSYWEqKmLaIBEv6T3y8SAa7EVvVL4uRJcJaL1tQ2VWS5/yLk0T+MmssnfGYPqGNhzkrBbYFv/5
CAiY/8lhXVdD4pZULdL9cpN1V7FpGI+RWuq3dlxKnr4k9r6RbXdskIjSJC1y8eRrHC3qRCbIha4A
DM37D2EU1iKUipQYzk3fksZTY6B1oqOe8jZOQKyYfhmZ0702jnklAZVRFbTR8m3zXThb9Mgi2ZLG
CdfFnD8MwXNqCO5XwW7qzHVEEjWvZAvfJ+1XIzzWxo+oebpsmfxQ77yALP6GTYJoWjTIMMD+4qiz
E6PNvQS+WoUJE5T+wa3TYK5OVDEXLR17KRntYlk5xOqY6pweEklwk4uWjspfXROGpLZzWsMuzCZB
kTJxs2Vx7KITeCfRQWDbMwrQIccLOKj/4b1Ef4Zne+ij/m+0l3w3crY35u7T5LYfMhXC4gp8zL/U
6DVNbhoRs4Zoa5i7r13+WASOuBM0h1yEscwPVYlq64ZqKyaR6eatNqeolrxohhwRCcr8ultsCAW5
0Z3kHuipgKKT7y8bOdcYVvKYdevzRUJolcEY2tcRDJuT5GuxJTAF7uashDDLttSmrGWggPSMdq+m
rTPJ94Y6e7IuesTQD30IuleCmGu3rBPZRgcsrKDrHLwjFOuuU2VHkW9qYnv/v5Vj3KtpjZG60J1S
CuWUjcuBYHbPDBPBaeU/b886vdU4VhaRxlNoxh3k0LSg5Fi76Tm7KvfjPvfoiPllpbjD7Xhl/rG/
t0O9kpaXVZ8rAaSZJ/OgA7DVxBR28pC6FuhWihmty+YmASm1dtvvFkFOim8mJgxfNQxU8pgVzaZS
j1NrwO5pceUkZIicTCN7ZbautFKIm8m3lXdpbIKikgdS2nWF1OTDspmOlOu1fQPrrr16r227Lxol
SPBEXWv8A3cWy3j3Dt1QdqgVk5eHXw1wrwxPCygNL+8iv4+TnIWwLr7TwHxqQ0j8W/sKEH+3xCTd
ABA86zra/FBvkuvAyTf9PgE9XfLrczmSlXjGiYF+aLLkGEvb+t0Rk5h+C3bxBN3wcGTTb6B1bU2E
xJ/yZGedGU8WziHpog5xl9pJjlEOfo5Gi7YRIbWI9o/xZWEYDLOqYGnH/Icc/6jI1zwStf6KTJNx
Y2O42GExQpWB3AQgugwedSl2Qv3LUsoCLyY4czZz5hapKsg4Yqs6sPTYr1Vy0yqhU1ijwCQFy8a2
TkedPOixjmUr9aupuybxaRC9JLjAhMrZ7NhKaDCotTW96eLhRO/tQ7GJbsq7yCueu6vxpfPpJGno
aXuyT/zqqXwINyIEAZGa6t/XdyU1tQl++8mrksIZ45+NqmOuvxfcp/T4frzm3k2dbZOWa71UZwuL
WbReNfySBhF2LN31jwKIhcSRSjSTja71rAZ0hYkQcdo0wFQfduMGgzlbEe4zP8JG38YfOcxy9VEp
ETPDQx+PocEzNs0N+Akd9SZ67t6gd9vv0u2nOipWMhkHrOuJGSFhPHkpqnrx+NLkv1si6Cvnb9BZ
L8b/gkNJtWsTmZjUehjMr72I24d/as/fZxystURSWBPoQHrilPU3pUXD9bjrhIVdvj2fBTFO1QTA
pjFiYssLSeCO6Y/AChwp+Xn5uuKagSprigGwBfxjQxxTmvQuX7BcRe9WxxodBUvlg7buZDuq02Dk
oHPzG1HelLeGa6HMC3KoSFQYE2LFoC1f5lxz46FySIZRAz31LivIW8W1KMbMzUIe8p7Gv5b2hUjg
owxulloEBijSh7HrIR0sfZGpUyCngnwvcnBMwcKTRIQ1KxLEGHckJ1bW9ditHMXxun2Kpc7Jwscg
EtT2+KsGFDGi0DFLNjM0VTEJU9qEIdWnsfpWRtuwE0ScIhHMxmigiZdg0ujlan8MWe2Aos5RK1Ep
jNuGpGI8VjVA0mKDy+HvW6Gb8yDFWLnlGXN6kxbLw6IHm7BcPKIofmrfxnjjq6R10MsjSMNwFVxJ
Zoxc6vECl2lzUNlnDnBmOjBByppo2IvuOHtdrPVjlnEstKTOZ+TwxvKXHn2rpsfL54drcSstGNPu
5qVAUg1aFEDj7uIXO8YM5QBkKLsSnFS+JoD2VdC+aCkyE931VVjNJaDEPIW8SoCcnFLRWvF1OUtg
Yjt1lotakyEhDkBfru5rE2ws+q/kM3PsqoJmdwv06YbOdjh3aaLnS40WTINiC2ESKHCHpN9OVf17
qKXWKYxye3mX+LZ2lkj/vno66qU1qAFljI2kb7O50Y3vkgiWnS7OR0M7i6CLuxJR23aErYOIyr7J
ao8MV5n2Xbb3VYpsnCbKr3MzWOs1ZKwhm2EhXQ5x+rfepzTpRoh5JoJpplnY5yZaPcYuliBc+kiG
rMyWT1kFqrxUQSZrEYSOfPM7ryAT709WoBeWDTEWen/b4OeQKL6dnwJJ2HtJD/2FvWIj/q6NpNqm
TZ7Vj/xLtafzWcHjYDjRfQmKdyLonhLoxcb+PenzMBlo24Q13ZB834e9N3ezW4o6mrh18pVRfCha
IxUhLwP0Qg2PJg0Uj06ww3ubDrkbj5kPvojnyyeLmwNay2QcIDE7vKYzOEBpZ2/p+Lp8CwYT1wDu
VSjMUPB94LuJsDORGgpvcINQULFv+uBLoQuCY9GxYkuimtJPRE+gDSWOKLz0rnqev1I+Lz13PufQ
z8owHkMt4kbRqF306U4ywfyzu7w1XI+E2A5gz5aqgS37b4+UhMAINQHz57V9BfizBmFdVqloUFXs
6DCFveYAHB0U8pPZBA+XRXNNfiWa7uPKGYZWEYxWQhODlfmgzoEHatjEaRPMWVuiDC71dB8O80oW
4wnzehqLpEZ6nY6N2ym5q+vox9j3O7WPDsBH315WTSCOnR8Y1LGP9RzPjly+M6QDCKCdAczZMVKQ
laDEyc24q2fV2BE+JbCUqi6xg+PB3o7Xyy440r4Q7SRvVE/eTZ+pn6/lMRZTLYZRSyHkRdqxtI+J
sp0mwQnj3iUrlRh3MTUwOYNWeHLEGHqTO8bYO3YoWDmRFMb+KMurgSFSPDhKaTdhPqGL820dTgIz
57qjlTJMWEE0qS+tAmLMxfTCEP2wTbe5bG4iTRgnQVJjVJsFIirpNKvXU7rLRMDL/MOqWSjp6CBw
ZvPqGrhio6KCRdvTgg5iyU2WU4rjurSGe1kZ/nqdJTH2pcljasUyJKXyoe1AL/yZZ5lqqTLg5mXZ
YOFvIz2uY0SQmDfoAFgRGDuJTLFjDyJ6+X85mGdBjH2VRpWq7T/90F3k6X57oli37Q+1dGhvH7Lm
otz8WxPTRzd3FsnYWlEMPVFz+pBxzW23z7xoQ1GfO6fYq2jiSjYTMCwMIBttUZO7MR3wfANeP/RA
mxcdp5fFb+6kWxFsB39Dzz+Ksc6x6yuylLguu2l4moxqX0eDIHoSrjXj3xuVNHZBFacxjYbZTqTr
yb3h914Y+yBHE9Yd+WEUum9wIkzL0t4wdFa3lz3rix7bQCKvNBe8ZdsAWdrCAjt1fwRrpIdBkmtR
fYl7zFcimRC7U9O40u0JeAFV5YyN7RQF8NYfLx8/fjJrJYWJsBE9ZUqSzohuDj3qZ3RUGwDlv+jY
4uylPyrKVCK4LgWKsT2pVlgAIWfCWjb2U6T6dXGDZOBltbgi0EqiIxuDEVb2RrbH2p5zMgDOJT5N
5LlKr0PRQAI/TUJhKnQbtNb6W0PLyiSIoRQzYnYKxtHttZ29zxBTSwcxhhdfGctWZXRMohmIsXaj
MYy8btHqGo+vhXGqp6swFXhJbjECKYR3GayxKV1lmxEadgF7UDoLcItmNzrObrgDR+nJPOYgnVfp
mB3qEpjwoOjdwkPG1dPQ0VgLzDrMRjJXQRUlY9P3+A1dm9zPRlc4E2jDDWILskzccG0lh4k30ryI
0mVGB3bd3k/lTk4e1OjX1MVu1H0m5gApoGpbKFHDFv+OeSVzbOScYOfConVCIE7NDYpVn8kKmgq6
1i00emNs+28ho9nJUxADaiGf/Wi8bZQXUrx+4jiZxht6p6qabJNYb08G6D/0wYul6WmQ9ethBmCy
le0vi+E7o5UcxhlNVVBO/Yxjq99ReGbQFvm5a1xLJ2C4nmjrs+QJq790tz9comeZbLbTIFmgVyZk
9pY7bHBz+rTuLGM0F9ABmZ/9El3b/OfxSiJjFX1ilM1EtZR2FcQtu2rX+bYjUzg+oX7c63gljDlU
41jGwySDlampX2JcJH329fKmcU/tSgBzmkYVOJcNpb4pyE2GNsjS8KVW4J6ES8YEVwam3GelgJDR
ld3qNvNyF4QJd4CCdqKD6OLlhxcrlajKK8+elGbVdwYuqPi3vI1ux2200fc/zN7BfeKJ6cL5wcVK
HhMy9Wo2jnYK7ZSb3o9+mohm4hN5nVyc6dsM1AyfQR9TVwKZGyXO4gyz1XTPonuUtzEsaAjpSKhh
XTpXjFuSAymW/4+062iOW2e2v4hVzGHLOEk5WPaG5chMMKdf/w703euhIHpwn+yFN6rimQYajUaH
072CRYz31R7txGg8rzza4vtfuOJ4SsgYDk0PG0kYIVDS5ramnHI0PiYt597g7RPrVVhjKUtqC5Tq
O9qxXe1EGd07z3gavP61vonXvrX5DDMkFIHphkUz228VMVfaPA4buIAW/my3ZX6ME/MQ53Nkh4TH
uLC5hiswZsMSK9YbY4SlkMm1bJ7a9mVKOVfVdixthcHsk0EkklkqMCafDtcGsWXq0PkSIHzeqbzM
36bpO4Ox5eA1Bi5GqtDBtUXlqCQgX9Z8umz7Nj0JA3NuMDpIwbOAMRRxZWAmXQ1ym3ieT2WdP4Vp
foiH3g7b+Hro6uAy3LZhOuOxd9U0y2EzqNAH8UAycNykvgk6bXv2G9RJ42mHqdC8HaO7/u4YryCZ
y0ocGzKAPZ5GP8vH8KrZN3hfgYvfdAdH/Q461+mwOJSSHwNW3Mvibu/f79Vlg5WyUumTpUDaqRY8
UweRZltwIDgbyI4UXNQulCIZ0qXC4pBkJ5BPvZHZixKg9/yyNNvH6ywNlXZ1qRRCacoJnXRWJacy
zMDB0Todb2jSJhOSvNouRiO1oiRSSrer6h3thTb7LaWdos3UcKLH2e0cC/m7F0qTcVm6176tS3rC
3GERIY0p0rFjnb/4i6u4xX25Dw/RcQwoZfgSKIH60u47R/Yj0CAQF9EHDLXlzeTh6Qzd8NUqD/OY
Ij4K+UWp8c20DVJB4OjM61v/kqiMoWwqM5Jm+jBvNbBH91+7hxT+SGdHj+Q76MpB90Nc8YjBxY+X
13iz2nW9uYz1VHMpV6QGwoF63bfsYR9di85yoi92ATPUyT79VOzrH/pu3BmckAtnXdmrT6sbeSIL
oGfQWMg3M3Ifl4XbPh6oNkC80dCRPX+7cQoIj2NLE6kpvUYpdBQ/kYFjy7Zv0zMEY8rQ4yGOi0I7
b9uD0e3qrnUk/boLf1yWZPuSM2XJFNFCh/54RpRUjyJpoGMTIxxDZBIjz3Q75CFuRJc/Lnv7Tlih
MVLVaKEjFQGaZo+eYJcuuPYCw6tPoQ36/OAjcyjkFRzznogFJass6joKs3kayylIDN7gl01VMDVd
0jVEAUyWB3RMdT1tWwRWGvQbDZZfVTlm1/IajjY1eoXCHKZKKRCmnIGS6PlR13U/NuuP6PQZgr2u
Y8sICxEmyS2W9KCj0b9tpgDFFB8Joa9gGA3Qw3xUmgh6bSiCvyi1U1vyR46Oif4OWVMxKVxkTF7f
wPHVKM/YPFSQJpgFY59ZpV2IT5cPz/ben4GYXRFJntRg0IHHq3dHq5NudD124pn4fwXDlvCFWoeU
g4pykyx/qM3THH5teB3Im9bmvGRsCqXOCTxGGUtm1bFX4vwvoxB0aMFKlU+XhfmDCfi9aK+v59Wl
Z7RqWCglpKle1INg43X8szxWz3R4fOaa1x8LmSDkaaIvUbZAhfnWVqdWNYt1ZFKybNw/rg6So+6b
6i6420v4gdx6gs0QzQqPCTGE+jhF4BigU0hUdHmUD6GrupmMccHEBTuhI3GcmU0lXOFR07FaT22M
wrjHW8i1NBn0W7JblpYzhKr3kX2zNCCpyCqAVeAtTt1FKeYto+l+rpwJTlPsZJOdBAWxe1dxpCtQ
VnNMxbZkZ0RGMqTFxUbrKWL+ILS/pPyg9I8cqejuv3OPVlLR37Bavb6fcz1HThz8djQn1aqU38Sd
vxMMPp93uepexuOJxDieSS/kodSAcm4GiamR/0yLg8AdjUjX5ZJMjFvZLdk4LQVOWOeixyEwv1KX
OsHTNVJfD5nBnYKzHfKij34RHgTi/oxcUzf1VTvBfmD6GVrrWhwyy5MwFLkLIp837Jz+flY+Bfet
itIQy5RUxr5XlV4sVQMmUwFJO7myAiMu9gpS8dMwnmqRlyzdso0rOLaIQUgkOcGVgj2riQPOTLvs
v7b9wzxyvNYt3VjjMIYqVuepDE3cjBXSP21rBmWao5lDefj/q+AahjnHrSrIpVlDHCs5ScZBjO8F
3oW1qQ5rDObkSosxRHNO/eOTHtCsTOgO6LU8IS2zyx3eAJdNH3YNxxzicJElxDQgkno3e4q77PQT
+NEwMGPe8RLGf8BCj4OuSIqusYw4faZYSSXCYEw+7b9KvPBRQEhN8sRduHBcsm3N+43F5h6tphvi
hNJhCvNkF+pBTGtPjTFzVOGREvOQGK9sSFW9qCoglbhEJOsxT/Aabz+lH8nNKNJZIkbHSynO63oC
TtwHzXIvab4Zclik/qB8ZwxGwaPJQKFxDRs7vEg+BrUeVSS9MekWQ8xpe5zEI43efOmuhWK0neRF
rZU0FdgfZpg/HXGM4or+T29+I5C82BtRVgFT6PLyupv7JisgukXWjro4b68vUy+kKZtw0NTyZ5Ue
WuUoh08Zj9Nj0zKtUOivWF2ShqhZUSfQt2h2SvXSlsme6HeXzdJmOk1ZgbC3llQaQkKfOIuEt2H7
lY4CaGKbTsgwdHdGIKZwB+Jw+6S2bss1LnObmBhDHtY9jEf30sNmIFBZOwPIuKf75pfqF35Y2Dwj
8npw391gso5kvAwSL5lliIuVPFlqTKl1c3Db+vm+vu6DOuh2sZ84ltf7UJrn1MsD2g8c+R+p21RW
6MwBaYQKofoMEuvD16T7bHEn71BrcUk85kCICMFWZUcBrroTjb8q99m+RTYl8XnlGVu7B5fUENHG
gsIGdjjaUnVqbvQC2n9qzxyOo/R0WS3p7rOirL/PHLB2NmpTXvD9pbpKyYvY77TibhIPEdjJho43
T44nDXPQUGZSFuMMtCQ/huRmGQ+Xpdk4yCZm0EiSqUPzZDZIbaSJElm0d1ns0ZDVlt1D2LaBNPfu
X+G80+/UKhtUVKGucDI/y2W7MxPxZqp4rsxWVctaHo1RNCWSi7RUZNB5BOSactr3PqUuT9wPNLS9
AWLUIJvKQVEyBYQEcehY47PQ/kSsxCkiXnvyVkz8DRKjAhFpIxTBQ6TWo5Nhc3R4S25y0G/Bpe9K
zvKlcuYjbzjQlkF6g8oY31jrDNIPrwtpHtA1oyV2BmLxCUXj3kgwVR2E316HlE3k0soGy+X6cBtO
/ZtfwJjhGIQwIZHxC2aMdUt26kFy6wDcfwp4WhdUdzWv+fN5R75dVlV54wp9A8wEcaaknNqWij46
YG0PRs98pnPl6BOm2U2aHRjwHSiXHZ2m0u7Sa0QNXGv/g3cpcM6mzgRia4ukeZxDxcwic4fxuSli
exF5KFve0VpcnfH04LpW8CsBQ/VLB29RcdUcW9AyDFfjkdc5wtNmnfH3FGOa1ZCi5Sfru+jR0kda
8tl4hkdJ5OUTWNBveak4rozMBZdPkhKXVJdaT/LpGdIKkAr1dABiEF7z5gJuGO03K8oYobBBVhe5
DtiG5bohu4THW8NTDMb26Im+oLkf0qTCV3Hcm5PfLs+XD8EfDKkClk8dpVnIaLz18BZJjRM11nEx
HNprFNEFwpfXaZGufH8ZSd7wDUyQxhsKWHgApTH2bViKthtCiZrsOBgddPk8q6BUx1grL4PDnNEJ
NS2SxNqBuGAR4A7q21zNFT5j6aIxwWYJIqpx6zszvCfZqdU4pRcbPsMbERlTJhlTV6I0EBQT2vcB
Xa+mLtlKcR2prq6crPTn5RXdepG+gWMMWJaretl1gCtU1Raz5yk7RcPnVP1clbtoPqqVlxQ/ScRL
fGyf7fNKsgYLJMdTLgrYSXrKQOJF7iUkby3PfBBBxqkFokuny/CCgjwFYg2YWEtzPtDVHR0cuVPq
DzvjW+oLjubRGvZksItbES6Aet08gZDidnm4vN50ORmPcL3crEnLw0rG+FHgT9VdWJ3i6ajoz7p8
EuWjDAquqOG+L6m5eo+oSgZG3KBImC017RTQ9JMaiJktHxBeQyWKeLvgSkbrvs8fZbkVoYeEZzzG
fAp1A3Y7Ajw1QCeNU950u9m3dcRuUI7PvZC2DcIZjTGfUlgqc1a9ohXXFXYz2tOAMi3+jzkHkysZ
Y0qnbI4SAclh6A7Ca7ddbKPWwCv24ylyup/8pfyDsp6FY6ydWZalWf3vJooWj165tA4GxSFO5nQH
AfQLuZc+kz2cqkMT5IG1u6ysm84N+lVE1NsqNEbx1q73ow5KWbGDKRK6q7Cd991SnlRJfcIIL+8y
1LZh/RdKZrNuQpggFKHDsBrjdZZ8iTGOCYPXL2NsXrW/xZFFRpxJSzJhSWFywua6Uh57nuXevgfP
AOw9aObJWOYLhAivFGwTJlbue/goGLzLiVJxVotNuA1yl46DPEMTrWuF7KT0U0c48eQtkkqc4987
8uomrcI2AorRMSl2odouRN78HINuLHTHzxVaT2ZXtkFsivEHop0H3EO9bbLO0IwJIWllWsqAdYRT
/Sz5YyDch358LTkoqTnyjci2TT7DMTak0WodDh8kVdFZVMKGLAchQDiMc5p4m0b/vlrQ2uhVIs6Q
qs6Ll7CcfSvXDmnOHTtDveL3Bv8sDmM14B/pbVxDzWsP96p5oLP7EqebkUOkc5A+5i+vFIXxidSo
DEG9DmXUbiSfUnhnmBhOq18rPHl4IUveIjLekZgKOejIsYhJul8wdYl8HxpOJ8NW7esbzWfsRCNF
ZZ+IwDC/0BnafVAEGFxvnqRgdhWv8M375fNly8SRig3V96Se9aIB4qy/KMVdHX+NdE5dOQ+CeblJ
PYzfYAGiip/a+UlpQehDOO75H27I36rH+hoh+lvjdoLqzfA0RM/y25/6I33/9vvax8SvH3+3bIyd
MLN6ygwBB1cin9XxSpz8pHq5DLEVWF4rg8wYh17LFss0gdG4gys+CzfUgeo/Ix1gvjY7Wvv4wDtS
nIvqtQBxZSnAwCmrSwnMKf6qzoFQfYSG8I1UjI3oE9kSSmojXr1vD0OjXf1Ah8FZHlorXTqloz0t
dOwsaHRzh+eG8wRkTMZoCBoGWUJAcYz2eko8NZQ51pZj1GXGUJStoYciPVLrQamFzzPqXJVnjAXI
EoasoFY93psolG/t5Wg45CQ5NIPI9wk3xVIlUUUhBaZNsO8XrTYzAiI9PNf6HvdxX90XVeIIk0bc
LmptLU0RNVWO+pC6lw/CdqTrjGwwB2EYMzVRYni/HQ4CTa8oR/piGn0QIGIE6cHwBk9x6hOdewtm
sL3pdKjBba74dwDduncX3OqXMBfpMBeRXC/4JYuIyBrmehh70TjOYFmXJxs8ThzBafTiEhxzVipk
bLNJx1lRg35xCq++0oPwkBxCt3YpX3eKqnArGP3ZHWP7P4y43rzPV+Iyh2XKC6tT6BPHBPFr5cOr
PA1eaNNIauTyYrkc/TLYY1MnukkqCLsov+ZpNzWHgXwP6ysNQ3WE5YgJW5dXl/74S4vLHJ8xya1l
GoBnyZhTVx8i6VQlV2TyI533fOOs4zvepcj8J9xvPIye5tO6fjO2CzgqiOs5vCri7TDiedvYCYd1
qbdoYIRk80EC5yUdC13uyF5+jWt86MZYgVHZVzcG6KS0RAhhhYhw3VSSEyJ7cnmjuPIwl23VpkJa
6VDDFIy8NC1Hx6b0LmW64Zu57Wt3JRBjbUISUwIXhEWt3h5OlKIc1C3qo2rXezrfywRq7JnXHBnp
Vy9oI5sQH2dtdS3S8gzT7f0M9fw09R96g8/NH/OUkjEuho4CssSCloRXYTAGMKOO9UqrGHuWy+sY
2PQBV4vKWJJ4lEtVpSrZkmvK4Ty2dzP3+cGxIOY7C5IpWUqtc/dS7eEyeZSltMXjUbgekApCIRSS
uelB3ZUO7+FIF+vS9jHGRFHLKh9UyJcKV6XxCP9imPwhcjhawtkzlj+rLqQux7gffN2vny08eNQ9
TbpTVuryivfg2QzQyhKiLyD/QhUtu56kqHU05Y+oMNBBJpRFR6kR7C4bfKkHcVzVFnY7NZ+ypN91
GDNUjsruA+KufgDb2U3aKQzTEi4H3pNfs91yxLwKV39Ba4vL38KtE7gGYwwZya00LBY8JnVxl6C4
LORIs3UE1t9nrFgihUKvpPg+ZVqTymiHiKndFtwRC/Q7rCqucRj7NRTV2CvaiHhW4w291+lP5uhr
ihuSIJZl2xBKeyh+Zpkf98SLxO+cPds6CWt4xkWKhFTQ9QV7lp8oLRmtqszdyBvs3heuJEdC5AZE
eR4Hlbd5jDGrDSHONB2oYlCelJf/le7F36wr8QW1e8c8KDhxMB4gY9DSZMKgkRq7mSXK52FCwWjI
i4HyIBhztqBedOleQ23kWFj3nXB/edF4CsnYLKKlel2YWLN5tr7n8rcpTz9bCeHYrMtSKGzLkYFS
6DztgSLPXxr1xorv/kYKTKp+639kSx9a5YjvF/nDaJwK5RTPwd9BMJahErUS9DqAqMrPmWnaxVg7
5vzrMsiWO3o+N4rImAdxHsUGEx3w8kZyeT4tUWFnsWqH3V7uOM6GvI2l64pi0pccm8u0lKK2sh6X
FO1mkp3STW/pmAPFJUEYoGrDA83KUfxeXmtwdcqAkqOrR9rXmPgfcR/BYvj7pzDnSNIHPGJRQQxm
qi+WcMo0jtWlh+S9NTx/nz1EMSlyq4CopjA/NsqtukhuWNR+KcgOMVK7Dk3/8kZu5hfXIjHnChOW
o8okgBwd5THF21z1kkPhRIHgyfvWr/f9TeLzWkM3owErVDarWU4LqWsqqBqovxZMWxY8sPv65kt6
lPE2jDlnYvtY/15XNhogJ0pjdTRGj6HYn5Qsvy1C3jQOHgRz7KJaTVI9hGooGih/hsIWYk5ZGQ+B
OXPhXEp1nQPBmtOdGVe+0hhPHG3gYdC/r95HZRKhCJVG1GipF21UpBwNk1N+pY1DqIna8SJcf3Db
zlvD3MBy1kcauHcQFzotvgT6BPHWCDDmAH2KXBeR7sGF46Uz925elFrR03AafUQo7rSjYRm0yP6n
CBRvKRlbUU7JpE4pwArtsRuf+oqjDpsPzfUZYoyFVgwzHE4AlCd9RmgpvrGQUBhlRDwylE5xW7x4
q8dYis7Eu9mcoH+UvUPbkQDJEs8KqF580L8FO59ugSUJU7cZRYxTrQ+jEH5hEmPKaYEwWVdyAh2b
HsUKgtE8sAoJUzICoiubg9yVriSIfpMsH3EpVjCM0olpNlgthdHISxpea7w0DE8MRs9QvBbHSoLv
Z0Ln9zXYaLPkgE4NzkXBg2G0bZwLAw8swIxzb2uYrEQew+Ij3tFqqRgNq/WqKkHZQoNcmR1XqGAr
djLhETzQBX9nBc4oClOFlWYo9RoqSKJYV0N9Y0WfjfmLlKQ2x5ZunpcVDuPrlaRbOmIAJ93Td4W2
Q0skphFbQeklpc1zTbav1BUc/Tkr0z3MMGySCrjJR0PGdxnXuLxvfi2oqSzc+I5XEr5tflZ4zHVk
5kRSxQguIKrrTQR6s4PgLEGNwZdoaf8P6dNN32iFx1iEPinUAX4ndQP/F1dXZxt8xSggRf1s6zbP
oNT0CYqSBJc3U4ynMYylkIZUbxO47W5rfSpERzQXJ66cnMcSsHljrCRkLEXdFw2J6fQwtPmBzOdz
kn7mqCTdk0uqz9gKXR3zvKwhyOhQRg7qRqNnMahdWm9bBtbjZTyOzWC79ss5lRIlB1wpXMnkPmr3
fciB2Cy/kGVFA48rpr4pFiNSX2eLEdFARY+KZsvWnRydHqKX+xPiL6jlzu14R1MACbdxdjP2uoZm
TGKjzkYedYBuMK2pQQl5gqCP4Ex3SgCyETfzxx2PrJtawPcbeJaWsZBa1y5ETwApHrp9e9XtNIRc
5WO/u7xx217Z71VV2Xdw1sWVaNJHJO00nR5prWqOeaHT1ybglYtta/2/ImGY8Vu7FWlNFo4WlAQU
a/ekKnajzqOx4igJ3Im3GJ1YGRrCHzQn1yS25KuOtBtONNYTuq1PTtpsLx51m5KHD9rJs3yMnVSF
rLYa7XUpKTAGWByRAnTqfXXAieNVI1F1/7OCqCJd7dUtkKmYEx/RAAPVR0zfdGlSYNgNqO5XnByU
govXBbnDcw55m8hYyEXrxiIH14/bDpgzW94YCsf92Eyrng+byvY+F+Rfjaw94yY+jR5tRcHrBOKh
kiaobopAdQdPdAs/tYsC0iLzceiu+PSJCtXIS2vMmJx8GosupkHDxm1OshM7xO78+RdtgrwBU+rw
mJ8kFFonh/JTuCOn+F4Ft5G8S25DCb0llBirwjjU4PKR3ba1ZzVjjFEhT9aYCfhRhFzrxXOi/Fq0
h8sQvE1mjU9Rm7mkwPjM6MLslPQwYkbhZYjNSx6bC+oSE8SlLKtopau52afoaUutdJdG1o70katO
qBGQukOSJc9KF91ehtxcuBUks5vJEqlWGbZwB+XYTrsj3Ci7Ke8vg/DkYnYHdf+ZVo0AmcFC2MdX
ivqlqcFJPdzW2UPR84hsNq+JlUzMTolLHUuhjoLUqY2cqXw2YrB8WofC+FWOR7G4y8bvl+XbVI0z
IEtrI4JsROuKHgbWmm09+RJlnPPP2SV2nt+sZl1iGQBQ6itByZ0c/H2FzmsF56Ew9wQBP2BUDNim
NCqcFpOT8JYKwpBnzDb9ydVqMVeCRVS5LhcIMxS1jTyc08lP9Sy4S2faf7cvzHVg0f6QNIJLKURH
tb5SueFDuiLvbOFKFLqiq/sGVqDHgGyqad/lw3Sij4DaLdDdjkfHf6jx4OkZ4yLDLamHksqDFv2D
7Ez77GDct0iv02dO46SZzS1c4knI2Aft1RdSIOHoqBo6l9HLFUT7MkeZKA0xc4NUm7fLakUZU1FN
aRpaIpRDPGh+fwX2F/C4ocnXr4KPlEfLKyjGTBAxW0QzgmgIbHvLLNvKGN4nZPnI1aSiex6Rc1nW
2HE8YzWGDTEh0Sh/7rQbTR3sPOY9t7fPlKFpoIzQRYuN7aHd1liirsalXN1oZNdnfojyB96Kbevf
GYVRhqWJ47mvsWKdsWuKqzbmJOq2DdD5+8zmW0qf5aJJL6P8S9w8RMNLLOwumwQeBLPpclURs0ux
UJq5S4fEJpFbL98uY2zeP+i5FzEQE3R3CmN2UhOjfRp6TNVgOJV+EUgBeB4D3jOFrvY740N7Lgw8
/2STdevb3Pgnm6Z3uSMNkT0tO0vyhCx2Ft7jfGvZNFURNUkx0ejBNkXUnTFYlYydT4m5X0iH+X2J
tMs7laMBWxq2wnl9ma0MaqkIoyyoMcJ5kdSh+0nTbEmKJO/yBlE9YldujcLcQMbQzXEjY/LSmGMo
iBIeoyXdG0W4F0r9fpYNN20+MNUFU/x+L+BrImolmJrlg6DQmVmZZMT+tGTqro0JcS8Lxtkmljgm
VYRIF+jVqs/h5I1TgSLdotK8MVEJJwDPgXqdn7ASqEJKXbNaHCQzQudFGGQhcVCU4VwWaItadL1u
bCQc9AeaZjWAQZyteVF6R3IzRG2060xy8frHvdcFVUCvIl6N42aIb7VlbH21hFhR0cgVjWC+dvii
ukz/YV2pvrjTPvNCGxzFf30ArpaTGIh8Sa9gS7lvSOWZZOakkrfuiLU8jPVuwqIVUw3yKNKJCKmT
F3tdQdQy53VQcY4XW1Tdl3qnNmmD5zBGSAwZeuzyK9IHCWo3u+mrKT9d1hHe0jEmfU7HTDZzwFXI
ERfqvZr6fwXAhsy7ZNANTIZDLqu7b8bvan73d99nYkBJrwoK5gJBx7NTo+zTeH/5+1uzTNaHiH1X
1oIiy0MFAcRDstMPcjA7mIzhUPYFswI7InHUfbY3v9MYUHPI/P5TFfCY2zeDaiv1UxijG2VKklri
63Eq7tsAZJYYDw23NRj5BFpbV+Mai6rM6jQt+RTmjQIs6aHaK6dqHx37p9jX3fRXjaL76iB+mhAb
4VUWcmziO/bznMTTTNe5yomtVr+mRLbN/O/UXWEeAX0YDh2ZIdvS7uPmKPAo6XlCMGZCaFNLE0J8
v6h/DChAw+ggDLj9elklt02ErpqgiEeHoMGAdGA6GSQJYU+ZZIY9RqM/toWTLLiv8v6WNrMOus7p
2NoW7DcmW9m9pJUgzRJ8CzWNb5cY5Xa99tNq9A94mKA4+Fc0li2oFZc8LEeYo8baR+bXurcXmWPJ
ty3eGYJKulLvRjP7UOkAUQr6NyVerkTCe4jxIBgtm5O0VcyFPo7Un5V0J2TBZQXgfZ9RgNyYO0Ep
IEKsxriJIpuIHKu92aC33giqg6tVKlW9W9oMr4nxkO/lBiRYPUKl3QE0Uclrl2PscdOQ9Ge/9yzP
O8PcRVWdyEtrQaw5RurA8Nun2LUc8QXXLOZhaSAkmZ6ru/ZbN3JCHRxgttpYjrQ2lzIAy+VsJ/DD
SPpFm75G0dfM4izs9jmykG7CP8qx8XZdSZEtXSHDybTCaFfGkVtI8y3mpXI6ajgwLCWm0ahJmNXg
kcqKFtPCfxXzJ5XX7cHDoNGPlYpUnRwncwuMsf2GMjCbGGiOqp4uq/pmbhos0f8umMbcfGohaJIM
ZnDEUIbeMQ808agZdu0Kmp187tAYgfElH8HUFFhXsGdoxuvhWEk2SinRkglWXL1r9vVhQbGP8ESz
IKKd+Tm3/pyag3d6r4GyFw9RJL7ZNpZINkhbDSl4ReuysRctm5x01L/0SRtM4ZJzXgWbyr5CY4xH
H09Ds+gZLola9CppcDDdxtHH/iUZ0+vFzF4uL+amrVrBMYbE0qdEVVtcHCbcdDdp5nEnFQrv7Ua/
cmEJ2TiRICiqQFRY3LZJHC326vgJ/OtCelVGdzJv9gZnv9gRzjFGKUpCgjPcWR2Gy3+K1Ze4fBB4
XHDbTt956Sz6O1ZqWDUjSgOpraB9j7T/jzY3fXjikamtoBilaOtRnhcaOZy7xJ/KGok4c6cWPKYU
jjJYjDIMZTl3KYqkXbLMQZ6rXiPzrNL2y3MlCnOLFHVXtooCjMaVfMGmVB6FI97ISKSVgcBJml4+
TO/mTHS9uBQ6BQtVP4z8WndUPOVzcl91hGOVNs3tb7nAEfhWG6ZYxP2YQ8Vl9CvLim9OKM6WLA7K
Zd2W2LjYnGZGuWRAKdXErlsQs1Zf4TS7UR9z7BBPHsawG0oNLtEISzckp77zSVPao/jjsvHhKAN6
et8uGtjWmyrTIM7ohHeUEp1WrcSfaI+g+I0X9NjUbl2UFUnWNFnVqMSr8zqEWdgJM3ymeMjRr6rV
k63qSepdlomHwpyhcp4ktNggQNqr+v2UFiiMiThave39rSRhzpAy9XGk0aol6Sa6hp+CoSOWg6Gd
rm7L/n+pjt8ss9DOiGxVt5QPBKXWQNRuUKnvlTfZM+2qWXba9XKQnHhXgKi3f0wPH0l+r4GZY9Wk
/T+FRrNk7YfSsuW4uS2EjLNr27G4lYCMt5SnS9IQKqB+1zxqPQYqi08S2I0S1BGj8DamFA7Ez+8s
lxcd2zzSK2TmoKXt0FRFD2RlBrkLJkf3UYXA1U4SOKGSbc1UdN3AHAe4MYxmgna+UDoZL/hWUAXJ
EeO2bdxKFZLHyydgW6DfOCyVh6FkkV7TmNWstt+FXNqXoXYQx8kv5ybj2MNNK4W00D8yvRZ0rM50
KBNC4OXCX7e+ksrXyPNScU4bZ9nYANMYWU2Z0dfHrKu3prrs5JRXY8OTglEBWPSMzB2kmJBjl/Sr
ZQTfYs7Zlj9YjfNaUUFXa7VYbUrmAihIstNJHiiN3TULCOeWA6jQ7pfMzW54x3fzAl7tD5V8hTnr
laR0ItU5SbVVvNm06zHFLDnjHpzAf6kLjD8maKmswUPHoyrGjO50tqfM9NuQt1mbvuxKJMYXw/Cl
Sqswp9E1s4c0vtbFyEkyvEmH69G8jkdOKTtP+5hDmydg1u4XoInVclXk6bVVGRzbx9M+5jYRY5EI
skb1onpUTL9PT83IgeBIwRaRGHMkJfkCiCKdn1QBNBKm5F62Ohwp2DKSUi6RYG2wUGPU2IZ2FUq/
Ql4we5PeDD6eJCqyKFsS2wjctroptFMOOcL5EyZo3BjDcIPWHQ+JNjsyamcpkBPVjJ2gVT8vy7e9
hGdoxkZkmakZIQ1dIv6bOOkkh76oZ7wAKQ+FrvLqvBphXqs1rRuoS+1O1Ac/TMqny4Jsv5tWi8ic
067Iiwq1JXifYWqhj6ILpzpqAW2n/g/kNDyBmNM6Wv2SSBE0T7shX0OEJ2on9vPj/ILxBtdo3w54
1/m2Hp73iTmwC9GyXpABWNZX0RL0yI2bH0lPrhaQObDwVHKLVFhAmYCAMattPSvtTHi5vE+b1zhG
EyiWZOioW2BUoZMLJVTTCFGWObtL5/RRHlDh1tb5QzGOu8tYm7t0xmK7+BrEXdRQxLmaEs+ybqfh
8fL3Nzdl9X3Gu9ONQu1Ij6S4pMd2OFzJ2o9i/HUZY7NoXFuBMCe0RSHjQHpEbvS7AtnAvXTMHOPJ
vDHA+EBrxq3P/N4JnmB0YVfnNcE4kCRssXAt+dGif0G5nUKO/7Md4lvJxSqCHmq9VgFDe6C0J7Ri
3EL9PdlTklFMJHAuryNH79hyH0VAvznYdtEfJj9Wxs+u+Gl1383e/zsUxi4sUtPXNV24RcjcWMKo
Gyv0YS1uNTO9uwzF2yPGIkxllSxFAyh0vSEQARJjGTrIsQnbJwhNEpqEihlQBb1VhFHPwXaW0MyZ
cGOCmbnyLgvxBy04AzALZipmmQo1ABoXmuCXrjliKgxlM2ns8k5whQ8d2TMes2oK+unVtANeOh1l
4V6cHsL5/rJM25pmqJIkgUsMs+3erlm/RNakx4mBHQmzYMpDFKCHEaZtN92PQiecmP+2/22c4Zgt
UpZhjuUQ9uElMZ1oVyDUkTlhDKI5HbX7NaoAuSkbatfexV1XkMympUJj9JmRwiV+fu1hQaR8CehE
HdqKzUurbc3xgRNyFpDZMhJWSSeaQMMcGNqi0GJUbXOUPXIXeZmj2kZQg6h3qu3hP0zy2T4AZ3Dm
UhTqVBx10JS55jJ7bZd6IB3gPKDpJ/68mu8oJNK8ncxIhnzzgQZdOrA/tfsm4L2Zth2k3+v4jkoi
gv+lWCHFCfRA8yUEWQgGvNJkCnfPaPzknUymaGICjIWRJmxgZxCEBYM5YJzS/fRaz9f7MFI2nQHC
q+nb3CGU/pvI2sjUhX573EZ1IoIp4ERjUMWuqGQEOTpOxT8PgrmCVTVZ5mjGc3PU/WW+V6cfly2G
vKkCKxnoD1jdt9mozKZKs9OUUzFxc2d5aL1Btr9Q2tz4psQkiMUzrmR0qjzgZL9OA56cCedNtPm0
vZv02Nrq5zAWrMxQadDW+DnVy+SLTnU70+Ccj8lZt7rbNTAsChiDm6sO1EyvdGGcu3rb51n9AMam
SXkxGhp9c9eeHhgvwz73k6tlp+5p91rma+AE56nsptU2DUOyRBUZQLYtsCKNVeVNZrjtSL7hNe7l
XXKVL4qfgkXz8nbT5Xt/OP6FwrjEt7utE4VITQ1fflCeZ9LZtaI7GZepiIfC6JRgdXmaK1hDGRMd
ek94aTHlo3DyTzVq31W/veGv4Xbg/fciqiKjOBIu8yqlMbrR0RsflAm7Yfd/pF3XcuO4Ev0iVjGC
4CuDKMmynD3hhTWROWd+/T3w3h3TMK+w61s7++QqNRtoNBodzikzXOe0xNkXjwKKdOTspAGPiVab
kFf0syOZix0VIE5XROlAoV7chZdiQC7KZcgh19S3dvn1C1eK/zIA+LGWKEtRgNQKbDKTcIsoD8uY
tlKM05fSAy2Ho5U0Xxd1EATgm2u3EsOtHenMIAUgM4C0Wm8u7g0AqoigzkUiuGWT0GBh1BFE6Fpp
F81DTr73gPK8fJo2AWmMlSJcfEC6pmrqnoV0EWp/iquDDtSWnMGWvpbANJS/S3canIao7iNSjosM
ElmN80zC468IjkZ1bNXQbjRB19J2ePyqG08DryUUnRAmhMQojJDn9BgjoATrXmBrYLbMnFr0TNq8
6ix4QJnRxqIh/61vSqMQzAisEXUeFb8LCcbKRb2hm57WQvM9AWExWIs5q8CgWZ6QCRkAtYi+omHl
qh2K+6nWHVLGglB8Sxtw31L0yyloGNG4Pcq7WJWmFlWzHKnviD5UhXvZ+LZ0WQngM5CLltWUsJJZ
MN0YU2iH6uzgqdw2H+BnxxTBH034PGRixiibMkFJJ18BV983Rl1wkES6cIHUsuhZPvRYrESLHCWu
7FD/0ZHSHjESf3nVNut+a224G3BpOrMdMC4OlOzAHywbHsKxvi+2Ftr5deoMjuJIGUzcOiZH7ctl
4Vvndi2buxdzNWw0pYZsRX2mo6f1T5loqFpgdny7V081AJ6OECFJzaNeyEe1F02os0PCxxAEBWdF
N4FjgFmpt+c0mpdKHorMdCs9ei5K9CbXxk2CVLuej7Y6j/7lRdvUaCWOO0iFlDSSESA3aDbWU6vM
Z1UKd5dFCDQyOM8T92ExhxJE1EBlp/GJHaehN+3OmuwhPFwWtvkYWq2fwa1fTKOw0jr0IdSzzeAU
JS/Ym3eMyEEcFm1a3Ovi8bSLc0/KPKfQrDFTO+uutXGxjU6wfJtXxVoj7kxJOcFTlU3U0qehtBcX
hKm/2PO4y5EmZFDCoohZYBM8y+MYDKOpswKPAXSaYUxso/52eZdEEtjCrp5FbWB1sTlCpVzJPUwB
+VbVe5dFbIZ262VjXnElo57aIqmZIQw73EhOtQO0nGMAKbiEJRgfeEgSlVoGiNYUXIHcMdLaKaYm
634J0j0uJrsuRE2t20v2RwLPlKPMiTlFGSR0U+UlkXKeekngC/7H2XmVwZ2dfIgHZLYgg9G6YCxh
fyJ4kzIK8Z8f2pxXSdyVJNM5M0LWaMVQRSS7cMNjtTexNcArE/KtiJaOO0BhmhWNxrrhLGsfBEc9
E9RcXwav3vlscBpTgrQ3VfgO/iGapllig8Gtl58BAnFkrBAdXtPJF/Y2s5xgL0UvY8mgEmWzw9W5
3sU77SNGqBkgLEPzKTH43toW0BupxtwReOKclLR2GdwJ9o1ZwHtNX0WwpV4dqgxdUHnBLGR04jPy
Zk541B9NhmP1IExGbm7bSh3OSZjDiHk35oZyw55BXAiO1NGPduZ9Z2c5eARG5NI+EvuTlUzOaVRB
Weg1SrZuj7HOOjqW9Cap7wWLyOzt0iKyC3O1iAbpkqhid+7oFAfdGQFZ0lwpx+oeOZ9d6oryg5tk
s2uluHdUK5GgVNgFzNhWGe6M/Kz+Cj3JCWM7eFB3+hXjoWAXpLQbv4tg/UXbyLnGWK70RIkg3Wgl
r7D6w/AhRLqVgnxSMtSrKStLWCVA8O1MNe1geUhxb13eN4EifNFxmMKlHU3YhtRcS8XZ/Mijeq0F
5xPLojGimmmRZs968RiCmyepBTpsdiSshXC+cDF04FSxzmo2/lY7yc4Cc2Syb3whsCv73HdWbiDr
rRo6RbmHs/IiCGZDz/EapNdAOwJAj+6CFQBekIGgi8BDN2PMlTDOxPMBYeugIAUOMme7Vm9U3Cug
dJfO8fzzshVsxnwgUtWowfyswZmzOVRKE7GqDKnGXaOWjhFOtpWbgo0SiOFNusjkKjZn5NnV5JO8
2OGTrP+6rMimOWPgjL3UCXtDv/VCQICr9LBHiRGIW/tymI6pRN3LIjaVAEQyGnVNWdP5Nn5j6aM6
HZHwSmTAHkXPS3G15IJLj633OzNbyWDfsHKmSBExSHMm4zC8xCzl6WUq+XBZlc3MNcOm/VsX7maY
siigMC64sd6uDsSpr3Nv2cfODBabzOueB18Mfbp9WldCuTPUG2GTdQWEZoeXOdE9eUAFCSCrourp
pjGgKxKzenhyUt6qqVG0STvDqiXrxmg+5dn95eXbPJ+vv8+bs0SWolMX/H7Z3XfDbad+KqvvqVx5
s/L9sqRNmzOR4aJoRIEi3PlsS5JUJh0Ht24CV53a05xZkV2pwfP/Iwf9uG/tTqlDM0eCEgV0I/uu
TpkDwOTHpRQxBGwu3B91CF9SQEvZ2FWsSSRrQkcaFKTfdVulgS03JQDBRRMdzIrfnaaVOGYnq9Mk
yWNkDAR+VMXYnCzdN+WtPo52K8wUbRrcShB3bE0ZWEE5q42W2lEdrs358fL2iNaNO66pUjYTKL3w
XKq+ZJ0EzPTU1ooHo1hs1RBExSJduFMqWyDwjVgpuWmu9Xo/6/vLuoh+n7vcjC4whiBhv09+duqj
9ZFuKrLaC+7I5GlhdYWGtRqU+9HyZ13QySD4fv7pqjco4yopvj/o7qvss6o/XV6fy0eevDxrV0Yb
530edTq+X9HUfdjTG32s3Vk2BduwKYaCE1rWNAvjhEzNlRh05Jh9l+PClGfqhjogGy3Z1o1qd1mb
zdVaieFPRq7FzQQgTFZEzOlNXAs6f0RqcCejV5UAXRHgcpmMyCbB17zfx4VgqTZPHxywSjRF08i7
SkAcGUvTqwPGjpDbmfudQTH0tmAABC3WVSMLYoDtF85KHm/BRpwFCwCjQd4yuPRYgBCCATroox3s
FycAvT1DrSdX45549F4RxAbs/L1zmpjeB6QVNVWZ70ADGt3Ymao2uEHQ2DoyQH0KbjupOQJQIq+N
c0QaQfloew9fJXL6pobSl0Vvjm6ExPqQPfbzeQo/XbZDgQy+QjUlpTZgy0aXTjqatxJnGnU3bT+C
wU1eF8/kck492BkbTCeObgt497HbNfKTirK5LMI52lTHkk3WtYIYjoeKSEOwn0QxIa61FPdpMD+o
eXhN20BgC5sX6KsYvm5kqXSpyrAZXRQu0biUKd+6zHxKldnpIlEP33ZmeCWMi0FGVc1rYMThKO+q
A+M/CX/RU+cxW08fQnf6ctkitmPglTzuyZCaUUbpAHnJoRvAkyx9T0B8miF9wGJg6djdfbAnjayE
cm43H0tpkmLmdu/S58BHG9yuuhoae/I65x+IE20gs6OVlx8ruMYsgntsvfSc7nP8z4gIl8Tp0JBG
dxQ+f1/5ogfsptdfacl55TALpUiboWXf3stSaFeNoCvghUn4nZdaSeCilEiR0jxm15f1sLjMWIar
/pyA4qr38Ux2NL/4Zh2jK/k7SwT1trUXYYCLVOTCmNLs1Ubr8AFhdA3GI0sT4KUJTrjOOcWqn1SJ
sJ7ZXMp3YTzb/SAflWGwL58CgRp8OYuyyzlomZj+Xld2qSHYqG01gHjL/tF3UHZzaWh6yx7NlXWQ
rKtE9kLRxPu2CujSl1UZTEp8vjqLa92sZohoyyuteuipICBmK/3e1F5/n9tp1VSSqmBtpH8xCQ/7
cYeJz48xCSO4+KMHt+PDrEU6ZUvFqggMwztOUeMZHAyH78oUXK+iBq/NntyVRB43x2ibRSrYyoEn
vjkodu2kT6wWN2EoTvITIOer95fN7X84+T9K8nASU94sS6WzzfJ6IK+fFDtxzRAUSdpRc8YCjZei
VpHNxty1lty9UszEMgbkVVxTQWNufcag5E12q7kJQNJ1Oz2Yx/BQUQBo5G7zS5Su3rb/V325S6ZW
zHqsgdfhyspdP92l8u2QCjzFlo83ZUWRkSVA+Za/pNVULzGvJGE6oWqBApICiSQF+5BDA+m5abVW
4DG2ouG1OC7EUZEuDAeK6LShs50Era0UKGVE56I4K/XTZXPZWr21LG7r2mAISZ0i65rFuW2Vt0tx
TJtGoNBmILCWwu1RmrRFW7Ys3o5tcpRs1rk9fCIu6G1PoaPvIy/EFXJZsy2nZaKFU1dB/YbcDvv7
6mK2KlQSxhB2IQ3joUoUr0hi77KI7Y16FcEWdyUia7N66SnATfqwdvToZxifJAmc0fSsyx9qPVzr
w934am+CRwfUUIBkor6KXGLqVN5fnKj/4EiLVo+7/WkQ1yDqgzTy1foRZNgxhgFAHjTDju6to7oP
nPD75dXc7N9ba8hdA5o5KWXKNGy90RvvMe2I7h8nBL2cT23WM55H9pB40S+RqWwfgtd95O4FZWqD
Rqsh2EhPmf41KlBCFACobV1xK934ofV8TjKwo0EEu+I04Fmlh+gfVFE2NVEUHf/JgGfmG45MCkQf
XNbgM+mCq1ZWz1IZPnVK9IEMjbkSw9uihrI/Csa41szbSvXVSRDTbFrf6vc56+tGS8oTBmac9ftS
OYXjr8umJlomztJoDEyTAJEZCoDnWdqX0X3XCZZIJIKzqb5N6dwxKDutvBnKY6Xeqamgj2DzWnpd
JT6y7JrBKGfW2N2MpjsPN3LwsylbuyKiXpJtXaiKxkNDAWYytx19EcDNqQhh42z8WgXVldQG35qY
uB/ZlT9ieG7wGhSZQWqVSCbL+xqpkSjbA4JOcC1sHkRc4//VhXKmW8tGhnEUCNF9oIlh1lDz2UH8
SFRirsRwS1bKvVJEBsSM47e2fir7Gk3Bon3Z9pgrKZwdowiT1hVDvjUfymfrc+4lOwCmnHWbgkur
AQkxWr72/69qnGWHtRlg1gxCp/p6yK+r/r43/MuWwL6bfxCsVo9H5AuzHh0rEVavyXbFsDfnErHQ
fg6PbPBqmJ4uS9v2Nn9Mgp+6b3p56joKaYVyW05HMgrSjZutZeAVf5km0VSgW3JxQtrMQT1gbKhx
e29xiVNeV1e6XR4GP96JMKk2tVkJ42wiS4dhlgiEKc1Bqh+yTJBL3Nyb1e9z2z/GSlQg5maFLECE
7SfpJreezR7o0tW3gggugk3P8yqMNwRJGYplZCuXqrqtDWekR215+nV5/zefTKv94Q2gUtQEQzps
f3bB18Dv/eBAbtE1ZGu/gbe2F3HKbrqglVLqW3PIST6XCgMtSQ4YdN11eO7qu+QoaohiVvXuEGnU
khVqgbyJZ+KaF9TkQlMfXHQGZHZHRqCxqG5d68d5tNyUFIIQR93crJVA9vdVODzEVO10hpso7Ykv
e63f2ro/39EXqmXzPrmJnfIUO+Y1w2KonH5vOOVD4Yj03nx0m6vv4Fx8kqo1lRiCsXwsr9Rj8oW9
u8MnjMKC1c1rH+a9UCTbsktrzZ1wzO/kvcGqu40b+JGj7ad9drU4i8fI8URP/M0TvtKPO+FSQ5Si
qyAskG/K9DnTKsEdKVxB7ozXUleD2ojdXpHTHLQ9Y8gKn8DSfTOeyh0aF/xyf/kMCnTia37JQAIq
S8zj4x2qhve9aAxOYJx80S9VSFe3BRaNBif4+SEN7SwWKLHt6F935uXvqxMgR3qbSRmEAKr0Tsak
ZOipX6Qnye/84F7k6DcxxVZ2/uLWVtLSqFalYIE0E0jdqscul3if7chh/ExOyZmlW6K7UAigsHkB
rJRkW7kSa+CxS2dmfopO7Kjfg/YCDZZ7PfYjbRfl95cNYzPIXUnjnEplSVrdMeCBVi9cgzwDbcUu
YiASR6VzWdJ2NLUSxfmNEXPFxcjigL95QknvRrvYWX6HgH5lzNJIF96OoeC0iUyf8x1Lpyx5OkKs
VtEDocu+lXWBaiLj5zzGMERSQxMsYhjcmu2nZb5pJsFjZLMZfG2NnM9IiiibqQo1ZtArvSAtAjM+
P2ge2IdE50ywZPxrelQajaYh9EliOz4PJ1w2DBc4B2KEadggjLmLd+T/M8SXWemV2SellUeBDJmY
0j2BwsOWUuuma1AuzjvBdon870ttZiUrDc1BmnLIYl2XvaftWtBOWucBQGoAOEiBiiKa4dicxDJR
QtBMCg49y+BMZJzUMe4qJCjM3s4Os6edYk9P7ODngKldBSnr4EZzCmwmzW0RS+5mQLSSzZkOOiJJ
HrKU9dTOjhmdlBTYH3PkjkhsBXurQwuYd/msbx6IV4l8f1mTjzSeWNJ4bk9W9lmWjqF+uCxi03Gt
RHBZ3LG30rhpmVIlOHn7kyKXTlzeRJmo9VMkSH3rj4uBSGrdoHoS5rM9Toco6F0y2H0rCPw3D51u
qQByUAhmNjkLKTspVKYYYWsbXlfdWSX+5QXbDsNXAjgzULMsVLQUVj++4AcC2x4zOM3+B4NrxbyA
YH8uq2Py4fE0aktGLEiTxnM3PnWG4NW3bWJ/Lxey32+3ZQZab2EwQLVW/lrN90r2IKXC+Un2I+/i
zj9LhvrcWyFBq2aywt7i2SG7LUDXOh1lzAQDUNQThhts+S/J4pL4EaZ4i4aRZzQ/FtDRtv6w167M
XXaTAGeGPsS3Bqvv+HkB7BdhiYkpckk4282VR6y1ZS7LEMbX7Tp39gg60eltcVUfCm+++ghXmwlU
WIzmoHIARJG3wgaAHy9Bh6ssDj/rQWibdW5ftvVN41tJ4Ey9CmsrjCYMxOfacUju5Pzz5d/f7HBa
qcCPb3eFmoGEgk3c+1rkJo/W57gAdoeyB1OIQ0JMjiNB5Kv2AIAlYnhg1Npf/oINa7EIWrjRxk0w
ci1za9iHZmoFiz67PXiMkr1rgmTdrj2hYTCr4wzjjRxuJWmsR7o6Qo5ED2qxW8iNZl1PGA8ctbtg
jva99kst7rvlztBuqbgqs7GRa/Hv3i2RMoUzE9+5xWHYUR9TEn7ghqf0FJ1lN/Ek0eNs41mPcXlZ
NmQ0/YEkj4tSaaSoSyBrs1tMaDSxvKzyuuyItCkwL4T+ZXN1V8K42DSKVKOZDAibHeuG0b6z3pbo
k+mTveRmvigK2VzNlTjOaPQiQUlNhbiyui2So9wIrpgNn2whtAGaLwFTMBgl3x7swlraPmr6wc0i
tdrJgQTK2bSt9rQzRFH91lvwjSxun4YK80txGw+oZqFbjR09WQMW1+IYjl7Y4k6kjTDAsgiAj6hB
ZfKOK7OUwRLVp8ngygs8MPlShbOjJI3dq7F7+Whv7RKbF9SBcc6GQbiLQA1MMzPzcHBTudmZ1nCO
o/RwWcTmRq1EsE9YufuwMLQ6k6TetaSj0V5NwzciYqbY3iACSAjGAAk6Fk4GwvaQDgo2yAzj41Rn
/jJEx9rI7spF27dlj1Hpbn6Uy3ZndvWXMgDIRjA5H9Hzzzfw0+dUI0sDtoIBKPj1WYnVu7Zo7qJF
yB6w5Y2tV135Uc9l7q2WWuiYxHDzSdnHPks5NuKH2cY1DSN81YdbUylv66SmkKMCaYglQKZ98Dg4
5QHY5r+EWbdtk3+Vxh1nQJi189LCEBtXdgIKzOk8tcvatrzJaZ7Nb9l96EQYNTUeL+/a1vvsjZrc
2Zamsg1oBNNpfiSP5q52gCFY4GKNHxlJjPwpuBfdc9sH4lVV3hFnkxX1MyRKXXlTRfpuisynuRe1
JovEcA54mTNQGhLsn9HW15r8oxqUm7asBG54K1fwZv24S1tvgkJtmBjQ25Tn3u8+pRI6lMrHzses
vSYItrYeFmtx/GsP+XaiTRrsRPnBpsdbEEqlTowUGYuBQlc0FCyUx4X+hT7jJR2xVbwJ9yw1FwKu
BzCMpf3P6FuEAtmxXLnLJqzVEuiPWM/ebp/bl/4adE5INsOGK7z++0cu6tU5568AGaXaPBuxojEB
7nr4zVr+/dTBmy3jHIlB4hacr9AoCPTjZEy2qqcPQSsJ/O9Wzu+NHM6FLFVe1OjzHl76Mnpv9gyk
7nOn301ehAwqwyk0b0X9JsL94vxHENPaVAMsH6JG1WYQjNZim19roDCqdvUUON0XgcfaCuTWG8b5
j4DWMqnYidN91PENMGvkjtnaiBipDSQ9d/5ORBGQwJcQzpdYaSNpjQklzbgAxW3uBHHyJE+iyoFI
DOdLFsB9G9kEMVY22EW/2AXADHSRxxJcbPx0g5WOYwOeaBbNtc+Km+2aT9lVdJb8xrduF0HqQHCv
8TMONfiOu0qGsBxgUv0RBMtL+IWGgtrqy9uEfzqtbMLkvEbYy8ZY/GX7DLk89Lo9g1XMhSwNovvS
5CLGUqaS2VlQiOUzh52yM3fhcbDDU31CIsmerz4wBrk+1ibnPgqrUoB+gmNdNotNQtPW1efcvB6C
H3SeBdeLwABNzoVUWt8beQ/lgAS3t6TqkE+Dk8wibkyRqzI5pxEbYD5JwI2OXE9wjBxGylpc5V7p
V/vWZYPydWFbkl1+EriO96aPF5liAsMVaT8gj3GbR8oqDRcjBj9dEkU/8yaqj3EvPSf6YjxFZiHZ
pJYVh6Z57mkR+J6Npr3ulby/ji1DxH604TnffIzF2WxrqUk5BHPvTj/mZ5aEyq/Vg3HUX6jRxNh+
G2fkrTxOeZmMcdxHSw+/iTmxXQo+elbNs4Ttqhs9sm8lcSa7KFSpawLNyOxQlM8Ld/k0j3bj1Qft
jm3vcF35cScwXuaE3/qAt1I549WSsbSMBvqlsWq3oNucdiR7oOVOMagdD4JGaqbDJWmcCVeZmSRS
C2nj8rXLrhvRZO2Go3mrDnfNSYWuTE0GAQxPDh3+Owz2OfQ0Of1J3RdOdC26fTZC2bcSuVtuinEg
ZmaQnYvL4T696/aA23bwcNz/+7TkW1HcTaebNNdaE6LU/jS3x0zU5i5YPYNPiUuKGsgdE6Bf9x75
zYp4kiOjVVXx5B2jmxZGypd9C3BO3wau/dg0cxbKMAgHxbwvLIM9OKDafEYY5AghRt57aiygiue+
rACzh/Kv4Mnq5Qy8Zr2rPbD5j/QINJNoJ4GCS3bP1Z24B337UK8kcodaypvUiJahR6tPy+hBgJGV
lna1nzHgIu8D1OwLn/zrOs1bLbkjPSpWks+YUXDT8DGdPynhXnAhiJaRO8XGiJpDq2MZZR/oDwhe
w6eos1WCVzdDok5dktulJRwn3BaLUWrMY1rgGONspYpzZJQVWCcqow/zpN+Y+nJOLFHwJRCjcWLG
OuikZbIGd87mL/PY7otRO6mZ5F5exU3HCyDS/2rD852HiryA805BGx3SYB4mPn7GulJ5gTqmrqnl
vSvlFrEbI5idy4LfB5fMPF4Fcy5yXGRMJQfYvUy/D3DoOtVWtd+A1hfcLBv5tbeCOM+Y58okR2CW
RTtFdqBHNocUX7Nu2+IoPmmiXeN8o1Qh34rGm941q8dqPtHgOEWCJ6lgx/gpoG7oGpLN0GeQvqn5
qavsenSU8HOv3SyJwDpEi8fDeqbgJQ7VCcKkffubRR7RTneTzEbwgZSWKFwWrJ7ORVXVREkUBVg9
2lduUQBvKV0O6pyLXlEsWnp3/7/ans5FU3ldYIAK9JKgtAXfj1f7ktPuGD0cKx2KEzFs0y+J47yv
kYNXD0V+5n07dLHF6PUmyHr++4boN4bOD10EFB1K6N/BvZz+bvQTwD3sOBJEToJTq3M+tydtpaQ9
7CHQMUkN3qfipEudnaTPl73DRh/IW2U49yCPrRE1LQSxCCpygiOaysHhp96E1xkGmlmCIvsaOOpZ
dDuLNotzF7HeWnXPQje2Wa3foCtW8cSbtf2CWNkg5ykmvZ6LsMc1wroMhtzR3Gnf9wjZGAFnp9v/
AJZJsHn8oMY4mFKbU6zp6FSn7hSe27OynxNbvpEP/WeGSh4du9EpBTYjWFG+uJClsqSrKsSyFc12
9MDGav/Bigq8Bw9rW/SYqBhlyGlc/UjvTEQEkvMjPwzHwQMxlTteCTP/zAovnOx3kZzehboMRFg3
/l3ONmtHMK6YhyS3JhBbs+fZZYwYI6bUBMdjM2B9tR4e61adLM3E1E3vzsketMj7aldiRm0hrlwy
LgxfRGqy/b5YCWSLv0rtWgQVy4T5sDL3GSVu6OVOh+enm7S2Kpzt2LzjNBmzEDLSCdY79dqpNGSN
ws2UP7P0TKXb2tDtvPjRas1+0kW17A2QAXgbTK4TkF8AUu4FKXWlXRgNdVJUKjNRMH85y/cxs1nn
OD1U3hjbqlv5g5d/lncGXh/WQT3rvqj5bPNwrj6BW+BpmYOpyvAJy3ClN4ldDbFNs8Rpgt8C22HX
zTujXUliX7JSVs5T2qE5HYH5M2gQgPt6Fx5/TA7IousDu9Wja0MURsibIk0sMmsYeNezJVOtrbJK
x8VeGZ/n9inpAsgDt4khAXFm9IJqtKVSre2klkTxHwuU36v7t2wA+r1Vd1lo21i1wZ4Jf1VdEpcc
WPz3Dyb7N/0BBtP+0hODlm9lWXXeNIkMWbo/nKxPoTfs1S/6T+WcHxq7cZKvVmUXn8MHoT/YjGhW
gnnrMfug60MIVjJgCpg77VPqj5g3+AEIIRAz6IDB+XLZjDa97UoiZ0WgnB/mUWXLOilf85R8Mkrw
vaEt67KYbWN9XVEuDghyoCTSBmLa8iwZvtTfX/59kRrcdR+lRZ+YOX6/VO7y5LtExUl7kQjupi8q
WoY5hQhp0L1SvyJSuE9F+IGCdeIbgBQ1nYamhBDFHLxoeQZQgH95pbbTMq87/nJFrPxGl3coq7Ot
kCunZv4R5Hhf5IfqmdyglAPiJesDkO7ML//Z/ZfnyUpkZo7tIhfof0+lB5k+GeXusk7MSC/4hpcg
bfX7TY+p/cGESkUaHEEh5ylFdVt2iQ/+rg9d2StdON8gk2ysohmyjBCd1L0fuWhJOM677hva+oU3
qMDoXjJCK81MM43ltMbKlUWI5qKrsrhJlsfLq7d5S4NWUDMsE/NdfK92M4Cwp8jQHVOmD7J0O+tn
0D6a2e+oORERNNv2SxStPiDEMlR0iHOnSDKaouh1CGOgKfE+Ba1g8NjvzGO5G69EyZdNP/4qjG9b
jGqt6imBMCl8mtMD6Frz6mmZJkfWG4FdbB7clSguz9NXaRMCJBNF+vncdjd68BETX/0+96aOyiha
RgpV+u5bpdlK4kT5L13kHLa1oDKAylRimDx8aWZleV5ZFQEAZznj+T49xVJZijzQZhih/y2Fytxl
kKcV5qalCfW7KTmCs+eulWV3AJcJoYOr5Ybbxs0xqmc/LPLfl2198zy9iuadX402gzhjTlwuOlfD
iMdCZHsxRkG0IhLD7ZbZqFURpTi2Q3Iyy2Nf3mSTYBU3n2MrTbh4qKahFReDiRhlmRyr+kzMk15e
W+qj1vZ2QP1h2F9euu2n7koi5/ksuY/y2IRS2g22DmF1+BUPs/mHvkOfTWV/oK0Bt8ZKHlvkle/r
BmVkuKHYK5R547vFZWkrkIl/YwhzgFrPvwsUZLvy7hpZCWTXzEqgRsIKLhJLiqrVsfkCYsAvg2P6
sts5XemIWppFNsKdgiLtNCWLoV5fp/ZkHUr119ILivIvMNqXVOLiIlz1bd1aUKkBh1nkpF58/Mow
Q6xPEbDzDI/Y2Tl0Sjc5FtAzwUCO8HEtWlXO49NQD7OE4BPqZkeP1hXoHt3OzjP4/M5JdyJ5Klu3
Cyrz01w5wJlRUcC66n7zKN20nnFgCDC6s+zGZ9VvcxcJoZemi8BtvKjwyKEGDvCpHez6VhV2rm8/
uV+tii80lHVnygAJZ4/S9L7a5f7iW+iLaBwxv/bGzPSbI8NPesmB8V/dlZvZaXIHQOE+cVvwM5IZ
z4nlCo1jN+jPb1w2Mo1ZhCdW6weNnZg/Q7DtPMB7rQLKMGYxn3YToTcDXEiRazpL5Ei+4cTCbd9A
DXurOuedMqsN9X6GPAkjbhR8imxktsWwuHYFvNyTcjSP6ufAns6RJzI5kWd81wgOlKHAal9MDgM6
9viLcSWbPuNVzW8yX9S9KZTHOaoIdLRpwI4UxjFi+6V/aD/ixYh59NxlPK+9qPtKaMWct1pUkzSp
/CJyOvUAOunswZN8GYVVUWH6f8SIf+IDfmCmXRIt7Qws519J4+ohODQo5DJcvVm2Rbu3eZGCJALY
rIhHweLw1usrYyLpoYlOdzWRLYeCojWfa8cgw65t9V2eyI2t5sC6pe3j5ftm8wJYCeZu8LAxqlnO
FHQ9dprdW9q3ItFPsmoJzWUz3noVxNdjWh0tLlaZoz/QUH81irKTZcC0mo03h8QFS3qCfE1u1w1x
JzMQlLk2I8qVbM7717M+hOGCknwiXcvKVdALstIbY+s4968C+Gx4NUxzMRZIg0WH6gS7T239aCGN
OlxZXg58OFe7k3elG38E//GtZC7kr7qkUFsJkpWH3sOdch25sQOaCYfRvYUfIAZ9K4453FV0kmVt
3ia6go6eKNypabGPiuSgmyK4921HulpQziyLolkqwjKYJeNFX9zRl2s7cE1P26d+9Dx4yETZ8U10
ld1Jbi0IMjfIrN5qybnxNOgG+DZIZ2d/vOuAp80Y1NBegd6K2MmAdRn6yOaCfG44EozR5zvrQLzL
J/OF3PtdDLFaAy70xFukHzQKqw0zuzqBAxzonoH7FdXMAxi0XujJAndw8gODdZF31gtd/HIcccMh
l++WrnwVuvGny1+17RdXX8W5fTRKBKQlsIDWK7+ZGIaguNrpC/qJuAQuOLgG5/CNCaNaUgphUnhP
qFeZnwXaiARwoemcINGl5xAwAt0iuS2AXlP7lhceBuqwUNQ6VO5lkULj4pwRsG3A6NVDpPkAPne0
3Qa3FoRKTrDrvORTfFggOUVZKzpST3qg6BmSDqK4X3Df8OMDMmhCuyzS2OXNKpPk0Hmse+dDZeRX
YyGcdwotMgaEQtdBH500Ogzj15b8vLygIoskvE8ayyrHmDVrysAxwSjQcJU6+UlxGpR1RQsnuC/5
KYFFSZNa0dmh7DWvlxo76UB3AaTdy0oJ7JKwv6/8bIIg2mhHeCAt8trgvm4Ex1j0+5xviaZwVMOY
2X0A8IMhtLzEQo/EZSWYK7jgwHhSAAnV7zqxICRGPjzz+zB2lMyPAO19WY7QAjg3MVp5kZMIgmZn
/M3GEoPH8Qt84mcVWHG1qEDCfu2SWpzP6LsSbcUBTCDrxkfk+52myJylMG1LbY+SLIqcti2OauhO
xQOO8kQS1ZQPVmFMBAOe+lfLGjonH7UIbRK1qLR2WZLFT94XXWC2eL7g0p0GzFtKtHDGdAi8pREx
EbAler+Ef+sEPu635q11chZWM6LOtoNp6NOXJARuXFfNIMeV7xONHrOKCtArt18Pxh+hfFmjzEIg
HOchHihyehMsQHBO2h2RqB+2cmWbBBNNjXoazd8Tod8US0SnLVjdly6V1ZEOgzlQwAUyuJPFuuP6
4mcCAHInMVsiOA/bh/uPojzPQ5ClY0t1OPc5f8it624U4OJsn+vX3+eOW2bqaQnUFeTEOnrVpdnu
P6R9R5PcyM7tL2IEvdnSVlV7o25JG4Zaht57/vp3sud+Kk6KKsyTFjfuQjGNQhIJIIGDgz4FgQrK
fV1ODc3+5mqfZXGXLa9WsEH2kKU9gTE6OmiH8Gg5SezKPtYtuBSP3f7dPovjDNPozKLEVlGk041m
h5KXtp/U6ZQbWBgu3/+R1/opiwffWUM/NUUBWZ2nn9gg+vym3Ih+6UV3/wH1T1w5Hn0XRsaaaOwg
x4+6B6zaiCd7CS4o89m4kTDALd6rdndducsVhYKiJHPxuVbmyjAWSLaS+RBVP4z+e2+6eWMgdhq2
2T5dPtf91OZ8rNzToTEnzDYMwAdgLCzQDmD0CLpj4VNcK4SlqFyEHqOsRmiDVninj7LsJeWPqLT8
XrhOJv+yRsR95sF4ubSOvdJAlCK7ufFslV8u/33CM/FAPCUPl9pKcGJh/VUCqT7geFZEPMH3y0Vn
76tyTqOcQYWDTUmoa+dYZLt4BSijO0DkW1tyUruL7eiOWiiyP+mykck5DzEJhxz75P6pek4gdwkP
zXG9oblcqBPk3EaDLuOcxTjBfL4aq0PXHtuFOEBCBF9i0Os81rsWusjYpdye1MKxCqJQv9+VP58X
j64zxbAEahZqdB6o2wAFY6ubsfgF7LtAoHl1Y1PpNPWJeKBdL49DWulQSzIB34lOSKFK8OBIL4lw
FyV+sdwWU0zEx52xM/a+/+kieKiduozLnE3Qs/Km1pc+YujKwUqdw4zC8I2ON/Xsgaf5D4snZ7Gc
yxCLYVzFEbqKIijA/SgKSIpuwlVozIo2SUbeTWsXs6tsYSuWXt0s2uGyr/hNqeusBPf+F7th0mQL
Smiy07tTg93N5ilDO8XwzDv5SXuQWputQmo/UIhu0jw5FwJGHr1nGSqaOHZ40x4L7DeLvo9sEcjs
NX7/nS5AUPkHj0sALWSbTTPU7d3VZ0E68pIPqqud9KvIV4iUgPp6nBuRuimOmgnCqtV6a9vajfuQ
uuMs/F1IvfmXvxm2pSYzC9E/hw+sI5IF2GRy1Xuqr18JJOpmvxt0vmt8CUDQGk2aMjS7Rz/6Ivm6
E2M/XX/MTuOVflRt1gFEzaNB++u9kOaWt7k3HUhGSupD8lWC2cpTAVtP/vFtbIzOvGcFF0YZErl/
BMDcKM3lIImuRIlQ4kOm8rURYuzmUUePSwgu30UiseKLBMtYRqE0oEjQiJ8K4Of7u6i8y0YMY62f
BJ3ceMLytEuWw/kWBCAVgBp2823RAX+jnX3OHLYRTHblVyowEFeBrx0A15YZkQlhS3XbSdj7QORU
pD1wzkRO9UUxC9iDGNRHQJ4Dzeu9EFyUNXYLU294KvvhiQNaKWtQC4G0qbUBz2Fwcq88qIONwAdM
JVbnvl62DSIL1jlXMhS6WEsslM8+W85heYwdhy7wUaGUJxEwgdS0ROZORp/VqFWnRC0TeR1Gb01b
h8TqSnwQD+SUJfEG5fkEkmWskxTN1veOi+igsV5jjxvbQyV+RMPMBU7+jc7zdm+cLhkaFhRIWGTI
RfAoMcZRQ7fHXcDcW7XTIV3NY5FX9yCFOLajftQy/cPlD7mr6E+RCg85bosm7oUpRINODke7XtbB
GcLxUW6Ha2UuXy4L20/HNtLYr9nkD1VXa9qcoLbVaaKDpU12MR2WxS+iU1q6ZXEsktKW16+Xpe4w
+yEf20jl7qI1Ywa40tmcDEZJDJCyxaBmY4yIbFg3cYTPq9MdFyxWYlkZmVbsRsSNdO6VELYgfQbS
mvUAsF2svAexOvYCqXcYf9AAYY9cwb+sL/VJubspSgNGEkaoWywLQEt3cXkMIziirKQSXUK198+9
+Zwdxu3qxWSz4zjRwVYx/yzZRbB8ygYAA9iqBqqRve8Qzqf5XoXbiHyfiKgWZkGe5Nc+cAFufKdj
JsjE6EPhl0EcTLQ7YBbyS2zaSOVqDBhXnotchNQZfbrxKfJ0ALWiE9uEN4DePXHjm/wz7dd3vexG
LBfnpbWJsDUaFdNVhssrTuE829n4mGmLXaTXWnyQVYpmc/cduBHJuaC+tTCwOUIkhlpOQIO7eK5/
lKz1eNlG9/P8jRwu2huRmAA1BNNZTpjVPCpug33CIbAkCPnxS/EM9rMb+SpxVaqaTynIuSAN7s4I
a3zKHM16+RUwIXN8uawcJYLzN8ZU6RjkgG5z/DiWDx022eQaEYApGZxXiRt0pEBlj3sQPnXVdR/d
TNnzZTX2s4rNN+IcSZFKXWNlsAVR+jQ1t0v60kSPCnbtaq4gLW6DebxUeZzgP7OrlGKxlwk3xmPc
YhDmtxlzLmIw+sML5hHs1teD4hGgzCvWRWXPMqQAfm5jeMWWghkrO27BN5+S8BkqgvD4tqzKwPiB
Ldvu+FUH3GrxYlQuZqQ9Gib4Da8DZatdufIhcU1HDhoC/7GbrJ6/A494M1VDnIwBJxH2rdOiqCkX
RMmdsCYeyBYWUp4vC/RLsclFOJTVFQYLLlsTJYJzLGkeduY6sSNcMSwddU5rOPJf3rxfQGqKBm5I
Funj7jjMp1gGQ+Xh7/Tg/EcE6vVWYfQ2SfdVN4pDJPppN/7lYXEexIzLLE0YNmO2vhjjt0K8b8vH
y3q8W82FmMYj0LBEW1DkAjLkYHRjND9uZcfwNVwt8zhiowh7PIhA+UxIigxXwdAM/XynjILzMMa6
xE3D8BGq9KlfvyptZmsW4Y0JP8Jj35Iw1duStdTr7pTId6tQeUb7kgmqe/lACV14FoxRmytdz2AY
SKnttfKk4XFNiQoOpQuXh5hZW61ZB11C7TlrREczXStM7GL8cVkXZl8XbEPhEg8g2owpVaCLjGK9
0R3HHOGlsovlSWg+XxZFODeeU7ZpLQVTTBA1q2JiN2b+ViyTc1kG9WnYv2+SxkUzYz1nPCjSgEUl
y7UyyY4cffo7IezbbYSAQHkwaualk/DVVJ4a44PQ/uVZcW6hWMMFXx8iVOF61oKSgtJT7zOFyyrk
0Po/AUFzy6iFGKsjOB1JYqZ90oRzTFO4m6+j6TqlDSx59IWv1Q8J8+jS1Vy5GXg/UaA8dt+auwik
+PoV1VkjDI7vi06lqhTjCJ8Tl/40PohzQjyLCGvjW6FgTY3MocBXag2sSohru0pDrCAhXMF+ufp8
gjzidQ5jLEybcYIM+T944KkEO4h81O8Y8VTmWsf8724RT0VipuABFxnzVNwelxy4Iew99i7fIcK/
8V1PLQHxoMH8m6TCqwnHqXjTyidNo85u37+hzGIYloaNBVwykonFrIY65PRuZ7j5fQemHTytnOHr
6qgfJba95WqyD9S4z75YU5cVA6sfRJ7hH8uuYilpwF3dqCi2rEV0V8vix7RQbFPAEp66/KO07qc8
Pm1FOTVcxxBDaIURa7Wth9l8XWhldS2NAL5e/nS/eS2chXFnmrRpP0bq+4AAmk9XmSfcJpgDkQI2
O4WpbgontQ+40c8COa8uDIoh9yVK/2pQwVkVQXgwwSjRoqjyZz7jLIrz7bOgzplaQ1QqWz7wece8
GQjTf/8Yv8bcswzOuY9Z05mj+D4RoHyVMdaCSsNxCCqkYx3MktHIZEBvxPDHwCaT64yYa78knnP9
YrQuuiCxqcGuctrh1jK+TtL1spReZ3xO1rfL1kLcBH5EVgznMpNSKLvWD8VyzISbEgBZ+VTM3y4L
2nfGP0+Vz/7qtejHsINahfypqf06fB164nn2G098lsHBUOVCGeVwhYzWNa5BWIN6P4hGX6Ogc5VT
BUIO6kG4P/J2Nv13bPcm18jEJVViNgzeeVg2CCp31WFDZ2zOOH+RblmnoXfEq3+Ir4RD/B8wCfth
9Kw0lyJOwlroNeOqKAyMn83WAf3n4PK32+cC3KjJuZSxxM5BY3x3KR12m6NuW3wOjw0YQBZ3/cII
D6PyTx/7Z804v1K25mzWE6Q2CKvC1xkAZunV8moUGXobJBWO9s7pJIOCd3qjPi2pM+dqpCyusd0O
5zphmA/Uv9fLTeqH7nyqjqHd+DUGEkhPSn1LzvUIDUaiWxUyy+sYxRYd5GkWg+3a+jclsE4Aufa2
SBXiSE05j2MMmCxpepxz7wKMcQAH+031ML5ZzuJP18NTVf4XNqL9DOP8cbm8U0zG2UwnqNoCzWsi
y1XAvLRiykB/UhzdT73kju7r/KZq/VMqn3OaeqK0gFzDuZ6KxxK1zgkLcxdM3pp2g5XG7fcUVWuq
x7nfgzxfHz4RzQRZ62tmSssJ+bU3g8J/8q0gBd8kXaum4hefj0qLWLd6CmmTowflffTF+Fo9MgpD
0JgfpMXG0h2QZQun/CS6si0cleNlb0EYMZ+e1mHY9XMC+b32OKCeMcTE64s8T84dNZHVhFoEg11O
oKw+pH7hSA/NkZ0nzZtFqcN5IVmcDXEemDrqdQVOOTJqiXsB30DrwjKwckrhW5yG2RRKkkMbxuqW
HKSDfGS99hodlMsfZj8z3EjiqhZrllTC/M4UgGZx6VronIj3/WmqbEYgVwalRrxUdnMZQ1OR20sG
GDi4DxUPpjArFQY5jSq/Duvq1HWT11iAf3eSky2yO48RoeSuXzmL5IFmi6iKk7KMo6uXkd+w/pcC
6FfSfR41i8gUd1OajShOu36IpbVj0NBqfKv7+y7/UBkPlz8ZJYIzvrrTIrlhUKg0vpr7W3O+SoXv
l0Xs+8SNGlygQ20/SlqGkIhe9GDGuicEOgCGextbp5UA84x+/Nm6/zOoxEYsF+vy3BrrKcK9mv3k
UUH7kCElkmu8+zBmN1xRUJ3da7wRxwU5U5mqSALhvduYwzHOsUhopPD47Bf/krlvRHAhTa7qNE1l
iAAJ8CkSFa9VkbcUrSeEwlUOvsbLH46wDR7hVVeF1lg5DnBYD9N0FMqr4c8ows8q8aiuekoTaWTz
Y7OvfawxBajcYM+Cw/LZ5vXv1OGc0ySF+VIyEG+pfiuHQ5KCKwWe6bKQ/dCxUYjLlpsk6tIphLF3
C6YMMq8IxGP51noy3sbJXUW8rvZfJBtxnIuolTAzJTaiMTnxM8NS1XfhMXGsoHGT+wJTS8LzZQX3
XyQbiZzHKHJZSGqGH2bTBjkQTlgnCK5uA8t1QNDgZKgE6Hfpo46cZ/LZlLvwicI9EFeNx3RhybCW
rOxmW6Xhlj1odgSRGPLZT3I2anLeIwEFUigyGRjdfdBP0y2SOUe4NTC4aznVR/RiwUsI2MNRPhhH
7HAhjPU3ofRnZOOBXmJXSK1Zwo4WR8B8J/jmT+1rb5t36SE9WUcKB0UdKedaWjO0eouNfwv1p75K
7Jli+PnNxTAtbGW0JAkQ239XzaNeMpN2KVESS5PK0dB48LMSC38nrHk75nL3tAIL5cjGmDt1omUg
8j/K/aTYYyN1/mUb3lf2/FM4ZTtZAfgqyYGf600gO0C0eTVHuhz8lRS+8tGLU7toM75g270q6VGh
pi1+YyI/1eArHtMqpEOqQgDbGlN/6jCXIB+z6+wYH8YPemT//y9AA7oKpGr/+4J836u2ACySEXLc
JH4Ih09R9hgrT5fPjLISvt4hVhl2QYuQ0XmLl2FKaz7IGCiygsptAfL9u0/Ed78yM1m7WoG0wbwf
wi9j8kKosx9Cz0fGLHFTvrF6w5hH9lTpPBFlDQkhoX7f44D3UYCls9gUSuY9zDP9miWcZXIOupyW
eihYuj+c0mN8DAPGw8sAjbptOOMB8AkP3Zc7yoNQqnL3W+nKRs/Ye3upvi/T0axrhNfny+dJXFyF
qb45TmQ//VwxGe1yO8peRu2xp3TgcrjWFOTcYKXRKD0ashdOT6pJ+B5KBOd71HmKoQZE9Or4IarA
3pug65okRO5GGAFfhxD02EoUxoQadW+C8aK3t1ErOrr6Q6k/XP4mv0nvf9obX3zo6ia2FOaGele8
LY+GXz+B3CJYUfKIggLOqPAjn9q4zY7pgpHzNYgwnrMwY2lWfvxn9mDyhYDmuyIMji81WGFUCAvj
xxzX27x+kqg2P/WZOP+QL/I0VjH+/tx/rNvXZmwcJbufiislSonMdP+pfP5MzDA3dwfbyVEiZ76u
1N+svHN0IHOs6KhJD0pmZ6QXoj4Q5w76WE6kjrEOp2wGTHZUrOWS7NiPbowPOsoBuj+fZFBXM5Q8
WeZkSfYl6+D8xBLLlZ6a7yZZHtmwTQkkZ+Zk1yyOLHh4epfvwD5s7BwaVc5xVHlRq3kIn9t4+XEB
CW3iGY+Gx3YJCvC81REzxmAAwV1wMWtMNP/2SW420jmfImTtkJUhzrrz+k/suHu0k4pgupcOsase
O9cK1MPs9U4dkBvQ9otLP82KHydUs1HuJVZRDm/wkR3pYNyyRXn9DQUr208NTFnRDZ0tTze4jxph
JXymZxVbM8j2V7EJKvNew/al0ksfqEiwe/E3wrgPqifZvKhYp+ZmzVUX/lhrkgJ89+pvJHAfrZpq
s7AiSJgwxqo6w4vipu546E9sC31zNLF3KUXxlHpYEIqZ7Htu3IDeZELVNhDbCpmtF6D51ajYsxvi
TAvE/LokYy0ep5kSrX2aNhOeZRZGMfvqNdK1g9ypx8uXjhDznh5vNCmTGfveU3lyI8V8QoPqTU5K
ACclImDvQ2XO6rx3NzZyQB9er/0ygu5hDZ/SaPDWqb3uwsKTjVfsmn+S4uFurMMvZVgGlzXcddln
yTxYs0XbuzS0dHL1vlZtQ0pOUgb3kaWfoqFwuiH9LLQape6u79wI5UJS0YWDVa14pzFOY8y3wSpj
Nwpm2KR6iHzqUbGPD9/I4+JSPTdRK7F3IWuD9UfhToK/Do99ZCtvDHY/e/OXyh1CV6KwIZSmXIjK
Er1KIw1Mcs0PTMUcGHVSdK0EDFoAMOQVFRL3CZs2mnIObAH7XjmNkJce2YN+9lusxQMRrAsmObdG
hYi1xGaseFvc0kv8+Aa7TzyKj5C4NTwYVDFzoQFtNVbCam+G8sVKDmJI1JT3i1IbRTkHII3yoiwy
FI1ecLionFTfB8Fu3PKLBo7UxC06hwLcEGrxb2FLKUt0GKFW2oVBuXReUnVevrQUAoAVCX/JLM6q
8W9gOZzFteshh/HOdo70KjjyMwt4WAB4S3dOKXHs3ze+Z63LpmjU98uBk3xkQD1g373lGsuXfWqf
yn5o+Om3+dfw2ldK27OINMyGk5i53aYUYo5dqUvHxzkXa5I7M62gj2CY/qIYHpZlu0uXulrbEM6T
0obzK5ZWxpHawgjbAhQvS3NtjNnhsn+mjI5zIFNfjdVkQIQ8gpE4xOCg2DhN1hJiKE04v2Fqy5KV
Ag6tCO/n0J+7jHgaUAK4ZCcRE4wdShCQJA9RWtnz1BHP0X2XgHxAkjQdrJ/8+LvVt2G3RgDE9R8H
r3jEghdUiqUH3QWoy5dBUUfNj+3qtBHI+SB50mojkVAbxhKAxrjXjW+Xvz2lEd8dkcRIX7MFAkaf
TRimLkPCmUcNjLmYkG0DFaQ/xCnu3p6zTnyzBDOj8lRlEDnA12QvIrh3EgWorU+Ears5/UYO53Vi
cdGkmamWS7erWXiTeFS7z5qCQdzeM0Ez1WU/xlgmtNu9TRupLFxvfF1SKWsojt3oSkvsG2vlVPHi
4h1JiNlNqjZimOFsxIBB6H/KrfBwaz3amfm2CI999ZJE91NPLBzdx75sxHFuqAac0MpFnCXb4jo+
x5GLpRdu+jr+UEBXg+0N5WxHLrXndL82vBHLuaY6Q/NuYADUzrupbvEadL6rgDQJwIQkLkXMRErj
PJQwGWGCTUqIvtf1kXEiRKce5cbimU3B02QaxN3meyPS0MrhEONMRfEuBt/8QCH8ya/Ge482NhJ5
gEKK5Ko/WF8rdtvD8rX5iPUEJzzij386im5hsZihKaqk8NNfZacXRTcyZMGNuTjVFzbyGrrpm1mi
Tc7IjVIvfKUJv/fv3Vksd++yadUFcYGuQvNgdFdVXNq5QFHlUEK4W1diU0soZNAtymt/jcVDH1sP
SfSV8FyUGO62ZUvRdhoDZ4AegWElGU+7esyfkg+J0xeu4pWBUtsWFQt207TNl+NumxyHnTTj07nW
U/Yoe+vBQu+zxg6dFtZPVbcoHbnLhnKkKvYihIn1/Sx/qHI/WwiFKBFcQrBqTaEjH0BiIwbLcjLK
q270L3+qvTssIRMwFQ37WdAS/LcbjjNZ7Ooe3t5Iw6tON9x1pTw9u6R8srkVwYWxGsuJOymECBm5
enHC8jG/O9I7HvcOayuGvz+dGelx2oKPsbgr20A27+LMvXxYu8nGVgY7zU3QUrrVKoakQQr4AzCJ
b7lbOea3SnHYEsnUa97kK6rctpdrbCVyNynFkjNJEHF4vdXbkvSYNIK7xiehprB21PFxd0fVuyIa
ZRwfo9ljPGGMoBqjiW5h2Qx/2zrLaygSSQBlfdwdQmHaHK0ZQpPoJkJtJY+pnHq3XLk9QO4OFZo+
Y4/Se+BH6+96mO3ku/WZVWJRgB5eqdyQOkYuYuWpmii9UuO5AyqtuCqdtQLDlB4R13Y3Mp7VQkP4
35bYWpagLRpOjuUz6GiCmiF1sxvlNrcnF7Q3X6eDTORQ+x9LVyVLNSUs3+QuWJlPs1bHCFBNciPI
BzN8Jm4X8zW/OoqzAO52qUnT1CO42l39QfmIPRvOKtoDprmOWNw0O9TN+s1lPovjrtayJmlds/Ra
DYYX2WEjSdZj+YPVnVh2NrxRtsGs+ZJ+3BVT4lEDQTkEVrNgy/MXwXo2FmSey4fFJGo/+2ZomZqm
apquvtfANo4qlptaU0MQ8qptcxAt/Sik2D7bUkXZfZP4KYbfEF+oUTMvBkwiT4fMV0R1upLigopR
u4NHwNL9nzb8lKQ+9l0mZ5LuhjoWV2pdjnXtuTnaqlU313GxFPYSKqWHeSHFAcHx4IRpIqL0NFJj
SbtF6M0v4RuRqh5XIOwAZEU2n0TlYV2+VtgOXr/KGNkuXrvpdlaJ8uh+9Pypu8pdiqRSJYyRobih
BtkjoifW0zfPeKkTzSviS/KcpPVa1cmkZPAn8mm0rjLjRFxuSg/O+JNBKwZjxsn1cFbLLXIzvNab
G8YH1FyzDK0MrOvSw9YvMlOjdOOijLLGkbI0OEIBbr+8zvJnQrd9x3X+RlyMafXF1NeZHV6T3yZ1
bueDhIn0zxHAF/pUBo0aO+oUxKAjMsW3y8Ip5biAM4OKrB1bnKtS+MX43JDsmsSH4zuLILae47x+
N0DGPMZmCv4L8xihB89VOub4TM0EPbpUO4HB5daIKcIASgSXiKqTYkpZjc9kRvVDWUiBtlI9N0oE
FyPbMQo1XYYWxfShna8j/XD5axN+nV9+HZdCPKg6VBCnD2H4TVjvBvPTZRG7QJKNj+M5R4Wk6uWm
gg5sToF1SBhKfI5B7Whg/1T3jP61Y002BVz6Tab28xZpnIfQk3Uo5gFyy2uWzhRBhi6MFbDZanp6
hpTGOYUqxbWRR0iTBFBMxU55VwCdNWu2XNkY5iO3pFNfjvMRa6OtpsC+XK7GdmmcMM0t5ESsIJXi
nIGB5d1oUUIpTAgqjuYnYMySAnlgG0iAeCAJmfce3BtT4Yuv+rBEsqYxxwfYM0pOGIiP3+SPiMJu
/EAaCOFm+bqruqitbPbQTrubPNmLTuVVdC/jZcJ4Cy5fAuJr8eyi06KPGDCBqFZ9zMfvVfK4lhRz
K+Er+NUjhdlYUslCLuMT6BNbe19VYyqeEbADHN5CR6Reecz//JqC/rxjPMXoLBhavLIoLD5kt4xK
sgvmQ+JMw/t+qdijLITSkZ3zJg8VhD7vFXbLpu7aUA+C8vx334nzGWNVL4Jm4AzX5ph3N2mf23Lo
XpaxW1bFJmPZkrBaWAXA599KaCYb9kjRlymvo0Nzqku7usmc9AegdR8xI+7SIO3dYztLtPjXnYwn
v8r6cwxFFJ6AY3rABjfLY214bFIXbU2wKZPfBU9t1ORLQemk5Hqso++o2ckXzUf1uPYH7B8zVhtb
3VwTk4xsAhibvL+gshLeUj9gX2mdzY+JCtajsH/f2Eo9ieUaWirel8YsnrK8mG0xzkXia+6mM9JZ
Cuf3RUMPJSzuGMFOJL12IA1ZtDXolfsiTU4d3upjaQWJRW2J2n/CbMRy7l8tzBVUigkM1XrfWwmE
kZ2MYNZmSDTqJH9jsWclOYvtjUwPseV7dMH4OXiyw0aqQzdJXUC4H1Q/PY0pcay7DvOsHx8JOkzc
pnKDhYfNKtiScBWlWA86EPGNEsICxNZCekOYpgy3vUUWgnK8LrU2ds/Yl+87JYVLE6XKNK1ixuFN
+tUyemt5JZbHyyJ2TV3GwlgFS98ljUcUNZI0p0qI06oVoCMea3A8Xxawq8NGAHeXpHqoRIsJMJqP
qXGKlzuVMul9EdjvbqF0bGHH+78/RjRFs1XVMbppcoVBT9SW3SyVIrCqhKl/WRvmxX+JWvJZFPdF
8Mn7sgbE0U3KGE5BHm6EGijLzoptFYPOfyMM69v+rVdeL4MsSNjrI5bdZPel4C1adLNir9AShS9/
J4t7LshdpYvpgMJGkfXXizAe0nDyh364FayWOMNddCpczP++Fxo9/9ZrbQTNUkRUJhmgTLBVxPoZ
DPgx8JvjQf3W+aOneO/A3ENGXalddNlWOPvCm5tbpaAD01oIZ7mODjQbW2sJFgDsOpyd+JBjgk29
/cOX/0Znztl3libOUwaxQ3UVFZ8EijPz8h2weH4hWa6yOg8RMqXwJisf2/XQp4SJ7D/HNjpwvrwb
dGzXqtFzyH4UL1iScApd/Tm5MbAd73V2RF/xloP+qK7ENdh3UT/N5b0StvliaxcmsihAbGseh/gl
yR8um/5++fWs13vE3AjQwlgoCnZ2yQ/xhyHbrOcQfcgXZhCPktc91R+oFwTxud6fTxuRYxe3SRux
o9Skq2b8XMXpszHUxNuBOjnuUmOiTjMsGUYnyKXTdKGj69TAFLPb3ztE5KXcdRqKMBkKiIjAyx4C
V1WN3pReS9lVKFaEOvuPys2H4hxHKQngDppxauJJsDtbe2WUwWx2IMcIJEXHspuebYRxjsLUyrQy
JQhLMVDyDyHef9n2xP7MpQPkHENcVmaX9xBjVJ/k9LaJvsSNX2lE0ZMldb9IQdXbkNBg1X9hPVsK
EQRuImvpG9HdIkeBJGSHpS3sdUg8K69cYzHfLl8rQiQ/kKMP6VpPlYAkPgMAMx8gKmzsNC5OeR/a
Ro6VjVbu/ZVMvkJYYLWvlIA7yC3aNxHbIGPt4xxeLfXzqjt1S12v/Rr8+VT5SmHedlXcKXAc5fU/
A7kyuOQxhB9Qe4P30+iNJC7vGIAjXCYdpU/9MxAFMHkgQYqgS20TFYdH8CWcCuLz7V+2jUjOeUST
AIihBOUq7Lv0Mq/sHO22wxYV9SBNdkmufd91Vht5nCcRpbmpDQ3y+vJG6d5W+fWybexetM3f55yH
olut2TNYeWwFyrLYS/XQdUFTx4SXouRwfiMaZEWcOsgxlls5eTFLP7SehZoIirsBZKMN5zY0IZv7
0oCUEG078VnNnHh4vnxglAjuoVgJahdaAmwuaz6Y8W0pfFem4LII0q65lMKQzWyZZ3z09qtmtxhS
it0JhEV2V9kDejDTYbDcyyIJrfjnISr7WBPLhoZK4dQ0JTp3QSh9uSxjN3ScPw5fHpy62RTFHB8n
WzGaVD7mxWJX4QtY1DOQ2ldF6dQUuoC4PXyZUMcsiFVmECmkn/NKcNKUaigQds0XCYVxUQeTAd2j
+l6OD6quOtX0fVGIwuC+GMUSUX2RVcviro8C+jWztYrJHXPzxhgnCAH7wLg+WIVOGPguD7aknGVx
l2guTSnNR9gCQynGDlpKT9GDdmAbpJQbLEXE1MdymG9XD5CTg14AlknWRyh1uUvWiGlsVgt+wnTq
wGYPLqbKkR6Vz0oA08SSm9xRQCZBid2/BGfFuWuXd7qlIR7CWubUH1fLsdLInxZqCnJXOVUE06qM
CoDBc61aWlxbwqTh0WNUHzTsFwYk1Fl75brC1NLlK7ebbWxEMY03CbWhyH1vyiZSwwJxUasfLEm5
izX1dWrSG0kXgnU1/Msid6/cRiRnPWJVzuLcr/BdQludZqNSg1LuKdg6+yu/ZG5nKXyfv1sSfU6G
cnJjWT4o1VtfJkEphK9NOh2hMhVX9sP+Rh53/ywtTLtFWHCQwQr6Z0f2ukAr7PZH8i0/0Fi5/Qiw
kcedYp3Kg1VEOEXW42uPDDef3YS+ATKEGCOy1MOL+Gj8XK5W6k2jjlBviOIgVoog1jXvr+xC5S9X
JqyYM5KQOOnw/tZwqJf8eFnE7v09Hxqf5zahPImGIAJeqnwVBqyb/qxmRFOIOCg+t5WTcM7aEiLU
/DUNvaolXiT7r+6NDlxKW7dFmFYKBPQuPv5tjYHs3pa/MvrSzO8ONM0tKZHLaNuumUU9hkTUnX6I
L2wbU1/YKmBqots68hvd2yUuL99ICI21GNsMptALX6T0FI/3mjza7Vg7ErXhkTIJzgF25pAWITif
3TCc7KZIHCx4sFODQN7t1+42X41zD+OcDkDvQsx6Z2LJYwO+0PmguqFiJw+qO2IQrZAwiWYcG3xB
KmwRTl7jfEU8i5WQMR3FFbzS000k+WZ/lIrjZLyF67fLd4y6AFxkzoc+7BQBwnqls6PZiyPqpUBJ
4BwFVi8XtRTBHsfsg9I95hHhJdh//2voUGVJA1BSlPgFbwNYK4eI4fhHn3G+hEcJHDN9QEHR9i3v
LIapuQm9RThqgz4wbPgiHnXjtTVrVympQhMlhbfvvFNmiw1gxOVdojzN2ZPUERRfv4l9Z00448YC
hDxeZMgIP+B/QReYn8Tj5LPWWEvSF1AKcca8mlFjLAmE9SWAnkt+iLM2SMbmj/z4WSfOjCtDyKuK
zf2UknYoZxni/uhloBq6JqHtZqo692lCoZosC6vDXLkRxFcl1HPQOBaR4BtWWN0n0TRT04P7juAs
kftQudk0KDuitiRWxkvYaE4R1o5Yyv5imrdZvNppQ7F87n+unyJ5sgkMK4aFMWWza0j61WzFga7p
fq/+CcOndD5Lk+v5FGmYtBLYRN1IfRCq17Y8pcOfACw3IrjAO6zmWiwmy/BmPRhrE0tkNfey79xv
Mm9kcKEWfIf1omLuBqEWZgHk1vpaH5ST4tUBFfh+k0H+/DL86sxEVEIrV2F+S6Cekis2mcWmbfLb
f7hkqCD0Gy9xlseZuxqFbWXNWK3Qeek9I+/q/AlvRQxg/zE6bHOSnKlr5dgouYyT7LzuhXEDxD5a
m/U7y8ki0hTo+0HprB3nlrLa0ocCJERA+c7XuteDOiZ6ZOXG5JCcLKdzUWn6MTsy6pzZU4//BxIj
oDDATKlfI9f5R3BOS08aLW9iKJ0DBpeUwKfXtlA9xuHjZTslLjWPp6m1Qq6bDMoqa+71KAUOXYdF
DxpRrKNMhu9Qz2Oq6kUKOSUKDYVXAVAIdnWAWETbcqllLftJ58/D49EzWSYlIItk91u6i6aDVAbi
eJSW506h4iXxmaz/R9p1NLmtM9tfxCoGECS3jJJGkz1OG5Yjc8789e9g/K7FC9PCV3M3s5kqNRto
NBodzuE8iTzJXZpmCJHUYPDaMyvhgiYak3Wrkz1QZiFu5Ap9i2DTLM63zAMwfGf6eiJmd+he04aS
Fx7ogEi+eVe4aB57EiIviFaVi3LkQlrJGmELs0UCwPhRH7+U2W0i3euJAFJiVz9QzpuGgo56k3+i
DkPTZFqs4omafRjy9xo6yYbp5xsMfyODCz0LimBqshB6ZuVdUjwjIWqHb0ELRuj5jx78I5U0pWGW
7B2cq629NINtjL2dZ9+ua7Lv/jdiuBtTStBFqHdYLhD6YHgmfi3py5+IzboI8swWhbu7DnIjjzP6
JqsrrSkgrxxvFvnBDAXbv19V2gjg7DupQ9xmPdZtOcnvWfdx7dGP9UncnCXShDfpYZBbbYER6MrD
hINLBYHGfsPARhPuplTjJpRGA/7BeG6+SDZgX25b3JZoK0W7opv4AHZ134L7srU67r5s46inSY7V
o5N1vyY5yPjobbuIwESEZsfdk8OIbk+9hxnM/lS45nuGrLbcz4CqdaZ3bIZEhIwt2i3uTpwtsxuV
DALr+SZuTk0kaGnb74zZ7BbnEzAu0BoAGWY3f31kLNmAGPZCF8k/wymO0a+r3sFc5Nvm3y6S+ZrM
CKp3Na2gmhQhGEVxk/HZkNqOzjkQGbzU61/K27eA22wMhS/SZLE0askEoanU2RoGYtqsF937+66c
oK0OMCe6yneWqEtCFnRWsx6CMNBNO/Mqhzz0HvGlW8bqhJQQiNA/XPeIIqGcg7KqdAH4IIRqY/Gi
aoE61gepq/3rUvZjGgz1/aMb56b0rO2MJkaTbPRldSnQ92JXfaD2CiDH/FG0WX8xzos0zlfRaFGK
aYBSACIYgUZ9Jl7xmaHYNi74AlzlMXln+q0zvW2MdqMm58N0TVsUDADBn1gfpN4b62+1qI9gv995
I4PzWUaWDnpmwBST96ANhJUUQXOafkwBY1CZT+GRgBYxtOV33b2BgpjITPc9y2VtOVdmzlW/RDHW
tkcdjN7SSJA0FBkk57nSJcuMUoV6I6j9+hqdstOXrhe4L7ZGfzwZ0M6ko/cNfaAGZ/V4KDTmSrLJ
Xaz5PswTX5foeSoGu6CrJzD9fYUusjhPWYZZkywj7jWTgr9odjW3+hy6xEUTMLrGgIZzJDeSa70T
iBWoyCM15vOYDyRC4GtFbn2mrU2cEl0gcJSokJJ7Be2LjMYlPYmA8f5ioL8V5rMSRl/FRsESr72r
f1u/lUfF1/3CSzyAt95GYO2UXfoRyJG27L4xv3jZWZPb2dWozVJmFSmJwviHe6vJnT57f31xd3Ol
GyGcN5PmOa4lGY965qkHAKezXKl6EPmx137qK2bKJytIPFukVrGSbJ4CgPcAvsJQW2wXAIUdQTRW
OWAWAshB5PRB/lIH9G65Eb6g9g/8ZTs5n4YMnZFPbDuXU3JX3U240l3jKUvsabTBhHJA2TkQzd8I
zozJ+bhUy3V9ShFsmrhqG+kpVj9lb3rVUEVDMy3VkPPmLKULDV2JMsgo5tUujOdFk5xaEtFd7mqy
kcKZShiOZGqBt+JWFYpV5NBiICbWBZf4frFqI4W78AyzNuiiQ0rzk560s3GDumgAnAi0e63vQZ10
K0KR2TUKSkwNhQJD1l7v+00aXzOWcK4jZQLqT1L5WZWqfjdpqn39nO1nBi9ieEyjeSw6CfSrv+q9
yCl9zpxvsp+jWiRKIu0miTeSuH0igESlqdTjqKXHtH82JpC2H+TxHRnvCDpkruu1bxS/V4+HOQDM
XTSOJtQCBK0vVY1ThfFxEaJtiHTiTq6eKUaY5RATrgcjATTTMc46vxtOofqSD8Jm+V2vuFlC7tCW
K03Z8Bf8vk8D/aNk3/tdQD4xOCOG7pHeqAAlLp5Dp/KuLycLOf5wkxvBXEhSIwMeSWaLzBIDRFOe
iuFTLQe0NZ26fNOLcSOLD0+UJIrTGXYiyVkQoSe2UfF6K2L3ukoiC+GChikd46YYOjwY0X1LPpMR
NWBBoLUfk19U4UFP52wC6gsDEul96V7FDGz0onzuPerLN/GtCIVlNxzZCOMSLyRXumpm5UWLgp0p
1u1laWzQtoT08T+tHE8BQhuUe3uGxgIAgyi7y6TTWD5dF/EXd/v7/PJQp5VuKbLE3FJ6xgiU5jNS
4dawzfPsSAyh55C+iBrMBQbBd0flUVxn0QC1SumLPAd5udiSNQv87f4mmSo1UAA2KR8zGkmThECr
hhOUJ3el8l1dZ55c5l5Bxx/X13DfWVxEcedIbmkyrTEypEoxOp3pzlSype4cg4gBWRj5iNlVgdP9
y2VyEcmdqaVXB7kHCiZSFgx8N3/uD4aTHRmfG4b/rqu3n/Ghv4XxSXwJw3hqN0E/VtPSfOS6AXRU
OLq3+KpLPohCxX3zuIjjjhfmy4CkPrDlRME7PkTquamO11USiVD/XblPm3FC5xWMvm3MzA5NFM40
LSiK+nBdzn5ocVGFu4kj1FmqfoUcdTJv9LHxwO8m2J39i/EigguX6hiYHRauYHctNaeJ303DoYBO
U3MqrNt6EigkWjj2/02sJJtFVYSs5cGoH03jrMPKRc0bItvmG2HbtCuIwSA0jfswKE79TXRkLakt
MC9E3AYidbjbFo33rdSlEBWV36fZndTEtmbRWWWb/OeVftkhzj2UaSQThdXADKQWNXdGDGHclpg7
BmsaamCidOlfPPpFHucbFFNvRwzcMd9Q3BGHJVWmhx75KSkA/wzKUqbg9t1dRbCOMgxDYsg8aghw
reYZwGEwQf17nqM56aE139LMsRHBbVQutyuaChEW9dV9Vb2ouqiix078H5u0EcBtklJ14RyX0MFi
zFQdUGJNNwe8wOqx6XDRWItoxbgtWhIrTzMF6nTZyUyDpb7VFEE1Zdf1XBTiU8tpuq5JTaGQooLc
7aFuXq67tv1bYSOAc9OmRFpQHUEHsEp7CfgddcNOEB2Xdwzq1vpkvLsucDcy3sjjfHY2UVXJCsgj
1kOEzjcCMo2zNQK7StHe4lM3oji3XU9KaVUGRKX5uVMP1epF07tQlRwDaDiTqPN4N1LZSOM8uKpq
nWzKkGZEhpuA3iGkym1jabZhLYKTuu8bNrKYYW78d5tJC4ZOYBWjbx0WJ2xtVjYEowRLgmQPuhM/
ivq4Reqx/29Emm1RL40E9aLotpYwoBY6Kv3cC9Ez2bD7lRNMOReRKZGmjgaeGfo9w7tVDtGLHqTo
3BbVQQWHl8dczkiZDSsTNKjvwuxrXz8k69N1W99/z2z2iXMQZkrLnGqQwUDizZN2CN3GRbKTuaNE
CCK0G0MgRaSZgKPXCY+FYJCpyNJGg1UYA3jEcmKnpYHxZsPrI8uv6yJxrToPruu476AuQjmzpzrJ
WlLhmiqLc2vdKZPg8ST6fc7UCVH+H8rSzFq70Z8M6f11BfYN+6IAZ9hUlpM+ZS+MVqW23t8McuzI
1nGkb7r7LnI4w64KdWj6GraQ5b2bJkYQZqIzyszpz7NzEcHdfnNJ0iZtEQflxx44Jb8A5sQccqIV
46w67UOr7TqIoVIDDInbQW7sZP6QS296/F0Mmk8HpF1T9FGPrSGpas/6MSa4kTS/lb5fN4F9V/B7
3TTuDmzqzFITFj8aquLWReaE5b2SG6IIct+1XcRwV1+P9n3T7CFGPmF7bi1PC+JD66AxQnAmRfpw
F1+KLLJSstZcufg+DCVgjgCyNHnXF+0vl9BFHe7ky03MmvuwO5NjBr/Q7QonCkbAzGqYfAkd0RtJ
YHc8RmqPaDjM2XMvbg/VfNQwjq2iZ1F5vq6YaPU4h6AURhYTFXoV0/qVxNoPqR/suDUF0YlIDOcP
1l4CTUwNMXLxXHUnVXXAInRdk33faeoGsTRVM0z2CZs7OwNfyKyZeLK0/VG2biciCLf3Vbj8PrdS
Ux7lZmXg99OksEcJM6/Wi0YXgRb7Y474+n/U4FaqGdVMUmuI6TxyYmjGqJu/kGN8nwV2/CEDHWB1
BAvigTz1qT3Y1oMoU7jfCLT5As6xdlVn5AVLnQAqBG/Lb4bPAMvpd8bBaN3iUWvjhCWuyJ/vG/xF
cc7R5mg/02sZYkf9e1gVgAbK7ULN7FE0OSDYSD41pGfdkk+M4C6vP62JYqu9J2nNmwz+tzZ8X2eh
WHUMjjvkntSf8RjbbYvekeHndZPfD7lMjGvKloynBD9jk/W5SY0Rdad/MDejkwmEHBk5rjoQpUD3
C8sbaZxhzHkBJj1WsWMJvOy9icwu0D2TIPUB936eXOukHiaAKoAmDK2k/afryu4GfBvpvH0gXQlM
dqZrcgSGcpGCTl39rmZnkxynXrSyAmn8U7SWqBbW1evKzuiJ75wGQaYf+6nP3D69Z5mQkdjJc4Qk
lsAH7BroRVO+2UnWulhvJsgu55smvVuQsswF3X4iEdztHAOZULYUFJU1NbLl6V2hf6eirrtdh7xR
Q/u3Q26J1ppoBoBDHqhDSONSrRaoIRLB3cqK3IEmR4MaY6nYWZ468kgEmyGyen5gRl5qDMU0UCM+
JqkT3Ul4fqb3Ifo4Anpk3dMgOUCDf/i8gqIVGAiRwJPsJy0268hdPFFezl3PSti6jfvTQ3O/h1e9
xygdy1OEN/H1cyaUx91AwCHW11V+7XpQfO0MgpJgdMoDtVkuLv0hyiuxn/sjjscLjlATQAuYfvu3
meQyyqTlqKB2ni3v0XjgxlXiZia1ezyvpk4EfL1v+b/F8W0Hk5L2Y00RV5l95uXN6utK6Za65F1f
xX3LvIjhjJ8Ak9IAVDDqlLhk0EU1Nm8rcVwWjod4z1tNSYwCmvT++nHyar/5YTmDG2MA8pW5RjRL
I1o59v9NgIXW8f8vIYbSgyEDk9x61AbBsolkcLaO928TIaOJPEV+UsBm1N5WVDTLvO/aL1vD2Tfg
m7JJsV5zzSgdIrcdHQBa6o22/Dy4iqM7y02LqebpMAu63kQ2wT5ss4DDUi9Lz16sXecnBmC3BJky
tjhXThI/y94vaR11jFZBN469eQrRKlta3grclOu2rQhWkB8WMMK2bRDb4Co+rX7R2fQLmR3tq/wS
Y+BID1pqk/NyXiMn+SiB9yq4Ll5gI/ywewg6AH1lLFFUKbxQUe9UHZBYgyVIYfzFD/62E527I9GO
osi5CjmdZ31TzozWdvm0Bshl2M19+UNE+iawDp4npS3MXist7J6Ce4yMxoka3fH6ygkMhJ9wT9sG
3M4FNOqzc50bgV7fReRFskTdEyI5nKeYTGB5ogES3e/kSemPSfijLSIbDK8iQxStGecu6CghJma8
lPERUelr2Sg5GU/loTjGQJlLX7Kv11dQZHuc7zCljjYp6xzqtdhOyDOweW0A61wX8peQ42J5nKPI
k2gpLVZ9611y6rwFkOwoX98zLvrVkb93bgtystgLwRcvHjQRqcjdx3qb93IJpmMGMltnt4vshrHg
Kf2Xd8tvBfnomnaIrENmiGzfZK8Ae3MWLA/dufGzZ13gdvcftJeLko+n0yqTScx6HUhAFuClI453
64MB+hcAtaIDWHEip3g20kA0Bi8wTx7nSc77ipasI8sgABhvH8NBYCn7nfYb1bgww5K0roLPYH39
2R39krsMl2N2TIQApt25k4tU4q3YRvaRJTZymeabq0wykyKhjDJPUewwkD3FVkDxEfvLS+KVX/Ob
1dGc+hEjr/3nNwJ1bIQzC94Ir9DOLU8JhGtj4xbL4zy+H5bWbo0P6UAELkZwGijnYUZ1XXJTZ1uo
vbcKpH5T8CtOot49QQzM14HC1Wp1iXFH9uqPpr2rrXs1f1DbOTCEComuNb4U1Ch6U5usK5EE41lD
b0wJo5EcC5DfAHFLAI8tCEv2Z+Q2+8V5lHDuQ2qyjHOqp3abfDHp84hnUlt9T8Y7Xb2b29bRRBjJ
7Ef/DIZMEzhSoLY1+S54kndrKhFWHI8Lu9AIuJbq02yaOIuLuxDZU8cyiKXuTcHJRSx3QZBCAb5G
VU1oNjGRvEoWRfnahEPihFoiwtrdt83fsvgcUxpP8aJL8GtZeZPCw+TknTEKQob9zhbI+P915MeG
9UoqpOjXAK9hv4IDHOobNrmQ+SIi2v2w8iKKc2bz2hBSDpgdaACpqqSh3UWhLU3ELWJYS5m5pjoJ
EgiiJeT8WN1M6FnNIbJCeSK/teLbWX2+fpv/5bK7qMW5K7keZiVhKBHs/c5WsHEwqOdVRxVpXOoJ
pO27kos0zmFFTFJhwSjWe90IcLs6zSn1JWd9Cks7/SLfT3jjsP6QN7WkQ+4/hsJZfkYL9Kqz3UMX
o12Sys4SX6Abi7ivnGmLi4vGuVzSJEVSdXJW/5ctZoGFeUfNE/PGCByIxXktUsYVOOchjNUXm1sD
nYMU0K0ijLO/+ON/1s3iKRnVsp/biJ1i3abB6iLhH7Q3vc0QujF0+zY0QQtzgNgow1D5N0AfVomq
RQmccXkfmTeVYdlTNQluzX2eyY0UzuY7A9x7dQwpvxLTFMOpRmSXgw8MvM6dvfq0HMC/F1WCx73K
qpd/mMhGMGf+lYVkuSnFTHD4iMjyxHA4Qgxi4GXKcDgiZ0Wjoc9QImunf5xuRMdg14lZGCcmpqzo
9DVi2wQnkjTqddg0yIaHy6MCZkEF09p6Dakl5tsVJQtCUgoOBlPqT6UvMrlzETdg5wmNFFmT8cVo
W9usSruJbrrlbUy2lqUA8RM015bJHfKYmsWsEWkAyXWvIpRWDqabTXb4PPnMYKWj9iDi6tmPNTcy
Oe3URdPjkMmcHPXEQFVwQA6lm/oZ3kMl2kvQ0I7K8nToTiJMzN3bT5VVipZsAqviH+UaUl5jyRq4
OrAu+WE6q06vSSi7WTrI2JfoyQDChQ/2sdxeaNZhgEkGCROmiEXX8N4Wbz+EP1BlkdHcwoEafaTe
GBeDCuMeb8j3frEzpP2Wcx+kKEi84cG7lcudp3LKUzo0kDv3hyx5LyF+ql6uu/W9E6PKFAUsA2jL
Bt+QEGmdaiSMS1pTq97TJe19C59oa2YrH8olvI3TtbMzEgsJmvbX9LdgnrwyVooKZCdgmSrPmk/B
K2EcwuN6F6MZUAVmduHHXu6I0kpso/izutGWcAtqjKn8i9Ct007hkDq15uvDKPK/LFS6JoU7p0ky
tcUCxvbXKrJkU0dBpU6/o7Zpq+fMf0s37VYp7og2amflM+M9q5q7aE3dMvKrSeR89iKbrRDuQq57
MhOD8bgV4UOX3ZH0qAKTviweWiEXw+6lvJHFZzgncEysyISwRlFWA8m8+aA9jY6KudnWCcWANXuZ
gq08rilnMqmarSb2K+q+tf0Xufh4/YwJrI7PZfYrkFs1ZupIWxnVhwiVqvnpugjhmnHhu6FG4dIl
kEGCBUwx3WeWDS4SmBzjYowfVYFA0ZpxsXvYqGoTa5Cn615nPQ3ql+sKCfwST2jZjlIyG2xPDPWb
sj7UxnnVzmka3ZjLh7oQPeZ2s1RbE+AcQ1MrbVb2ECefkkPxOHw2vq4hbjgNo+N+G8yjh+SYm750
h+tq7rY2bQXzvqKqldlgbIzySfczL35mjwWCbWOgF8k9vfuvG8d5i07NykRrgVW/rJ/p8G4VNTnu
Re5bhThHMfVz18QWDCMpf8alZZvGS1LernSw2/klUb0h753rayiQyOczp0FS+iZ6Nf3+mJ2SYPH/
F7Jb0VbxmcyoaXspj7ByagBWehYKOdad4eW29Mga2MtAf3ddMcEZ+yODqSiDgbZeVEutczd/GM33
/+33OZ8xaMaaLczPjtHNED1R4/H67+8+vje2wDNXLotKRkohoHUnjxXPY1+/G/xfYyVE4JEEXpZv
FbBWkJspCoT1yVMXvm+jx3wWKSTaEc5NSNNUxYTdgsvj4IVBdYr9uLdDn9rg8/HKW+NBVPfdhUHY
riHnIKSwairKaCX7j9XdEGQoM7ee0YJmF8+MIHn5hd7VgoJbR3g6AQIov60U7/pOMr3+jGgsAkYc
cMLJFuftdQAqFUtHGVtM/lCuyhlEj6UNlppP8Spq9duPNP6RpfBcbmsqKyQqoHCbfrYkN5JNRw/f
TyVqPaPgwSoSpULtzXORDFJDDcapMYyFh16BXrvvu8GJlg+mJWop3TfPi1rcYaO0ldfaglqd9SF8
3yGvpgmO81+O20UEt0tdSIp4GiCiwotIL29QZNTm+87Em7RB+gtS9dXuyp+mflDr4LqF/MU7XoQz
/TdrORU9qAtnJhxImPW78T46sZeRcqIfAVOOsTVR64poQbmzSCejmxbGHjMAJsPMIjdTvplC4EZm
An+3fEXmjh96ws2ZMuIL9upj5D4jMrCzY5wIkD+E3T8iadzl3MSTQUAsiSSsZ9gziqqs+TM864Hi
yTeiUv6uMwPLlUYw8myAheTfOyYpimRgXBwpyRpE95Gam8EgGbF93TB2A7mNFG4BjVgdlHrRB0xM
xp9zArThbhqAjlqMHdB5Oi+ZPSsef14XunuwL0INTjVlsQYa9yGaB/vxWVkTTFfXbqsbIXBbhtME
zFSBloK1NDjrX9J40KQCYdw4ZfdIXNz2aIa/rtOuvW904uzd6qXZUiskAwztKTaCKQX8G1Lz14WI
9OB2a80ToBFX0KNWqRfKvWdO/9EgDM7GSShPkkWRL2NsNUt9jpFBzg8Z8JKqwFQFxW7RonHRqNnk
Q4zHMBKugKbPuoeoNp2iEIQFAiF/IAdErdVbKovhC7Avw8RtlfTOmmaiWrqy54wuJsCX1UBAGxka
EzTmIAApMKdLz8u3GTm4WohCtP8k2ghT/+0eFjlSZejAAg/c+0/DbeQBzzX/AFzjh8qVQfEDqOH6
VtSJvn+LbeRyF6WcgsvVZDS4/08VBy2TgPUJNCD5EV0i++/mjTTOUxhFIulzxJYUsRNrYond9oa4
DJmsDyxX2N8v8Ez8oESjTHGqlpAXvZeeNR8B3a12qz1GJ0bQOLjs1Sd/De8MUT8V8w5/3GMbPTnv
kdR1JDUx5Oq9U1Z2eSQA0IpdA/1jvYO/cCasl9aRQJXj/iefwqetwz4qJ3AL4UVIbypyB+ru67+/
nyfe6MZ5lGUxzHw14RlBdvkx98evdez3nuqXXhl0omSwaCE5j5KqgARpGK9x2up2AwQUMG3amgKW
r//mVfhJCQssx1qjY9my+r1GT233ZBFBc8D+3UwBYkUJ0U2Vu7UkrQ4hA2OcaBg71TqYO6h82+nG
qZJjbynMJytLBDXfffu/iOT2ioZEbtWOLd9CPUsGM/T4CEoOx+oSRwg+8RcfdpHGbVZM+3mkNZ7s
yjMJGA8vozCW7r4xd6KjSQeRqS+qKe4vqmXKlComAbbav/2mPmTWUKBNzSW6bIfkkE0vuelH0WMi
/cxo6103/l1zVDWVqDqow3Q+R7DIfRuXI+ozBDNqMwFdXu/Vht+Imp12902lYK3QKZUtvu+zKKk1
RdaMDueyOg+UfMFcjR9JmuVa1kcSRgKfIRLHXQJjnCl6Rgw4xCZxUulUk0OvfZ7U2B5Etzfbjz88
40Yzbr8QILRz1FJUuLqvbXw/aYId2i2hqRsB3CmrDbCfNkyX0V8rm2FN6R+bJ0a+YH4Pj7qnB9Qv
P0/3iLRqYcV51xo3wjm/HyN/pKgGtOsBLW5pXyr5MFenQf0xoQloNHVB/Lh/n27ksY3dPAMXSpay
WiAvPeq+1XistTv+aQW5N3wI0esnHEXfjxc2EjmP0pXLqoQm2z9H8VWPzQmpRw2YlAy7RIQYLDIW
zqFEa9iHpYa9rMN7FRG4KgyPRSvIpzOH1mybJYT/aH52h9Gfz9Vj7JeGrT1KATjXf4hq5gKV+LRm
Pc86mWKm0hSYxlHVBR5fqBAXSPZWb2QrO2CMBSS7GV5g9LfzYfCbY+7l6P4UofSyA3XlRPP8m0u/
VIk1Q+A6fWgp+MrCUzq9pTdxc6r517OVhjRLFCyblr103ec0iR3d+nHdue82722FcK5Di/XRjMir
LWhAkbUiOwL06LnyLaFlC7eJ9xQ6cqezDoX0e4oha+JFoCnLjotLfdWWhBOn+1Hb5dzybZeABEVi
xYC8xUG/lJt56wF9wSAzrINOAG2zO9e7XUfOR6BTvU+bkOmGLjCWulcqQAIj6eG1X9FBwRAaWW1R
cn9172bo0JpqT7CZooPG+Y4BeM5EV2CW+TF7WjHQCNptUHsvTn1TATSeHMpAlUVCd5+Ml1U2GFLA
xh9na1lFoQXNWcMpezGGh+YIIhpHzKayO5myWWWDfctGVmhooIikUFC3V3+GFRl+cmJZLOUgOfTc
fZxc2C4g1IRTKbstT1vRnI/RzGg0O3btdLFDwbSXutGP9Y4csbXNUXmJ/Mf/eBMYXIRClpwWqG4M
mN2/r+X7qjwKzIV98hUvxuew4kSeG7TG4OZGG2GEnhsGeEzPMp41iS/CNRMFKXwCq6JSZiYRPE3v
18f2AaUadx7t+Zh449f06+yA2U2z0XX6qfoEzkL3uq7MjV1TlXM9lVWFic6u8HSJ3RW51Qi4QqLe
j92QUpMVhaB3ytJkzpfSBZ3BuYROl6qYbaWe3Fynnml2T5VBXkIyvFzXaTcwv4h7dbebw7C2Cigv
VjS/xRXGAVrZya3IUeDlat25Lmnfu21EMcezEUXDJAvnBns3+ouXHdYDrTEVG3m+gUqy9YjmfEd6
MJ3svbvcUA8AnYIP2N2+jXxuZQu5a/LZhPzSfEknv22+Rap3XUeRCM5CyrW0Ei3Falp6cVt0i03q
4v3Si3gm96sYG1W48LWPhmZmg2CvrSfN03xkuJXTp8EdzuENwPduJUFiRqQYdzPFZJqNkD0O0vhJ
Xt7p6Ye+fvpva8fdOyUthkipsXb9eodEAomf6lEQ4+2+Mi7L9jpTtbVA1ZwiVYcIcxgcsrwDqs1s
nrvqXRk+UyIQJtqk1zbUjbTcGLtW6yFtOAFK16OokpiTXWNIOsTsY+JON6I3/f4jY6Mgd7/MqdQa
RgSR6ZEFYiyCBRUlOtUkVLbqt7jDjTDuask1s1cyAmGSdYyaj9XoJIMoC787vISOv3/cIQ/DjQG3
qooohOj3CPac5pZ+0p9+pSDZ6NJrq9Vd9mEWJOQFbpFPOQ3ABsvWGAcsjFYvHoOp7xxp+lyqIpA8
wcFSOY8RTo3Uo9A0uLN6TvQ7Un6K2ufrB2s3oNssIecsShnlcrWGiEU9pfk7Mgh+/y9Wp+k6JvM1
g1Lu5IZRGdEkQ2KzNjGfVy1uJAHrgKLUWayDrWiYpkuA4jsbbjkMN6GO1A9ZBUWH/XX8/Q18GJLJ
MsgvE6QhDek2Xr8CGH7URHgt+28B7SKEfcTmRCcUfHFh+to4zlprQIJ5Ux5GoHEvB9Gcy74BXkRx
dpHP6dgj54NksfIpnh/GRrUn+VmPM/u6cQh14qxDCcs4zRYIYvwVBCAm0lN2tpCVkFzRJfIXj3hR
irtFZnkylEl/laWgmTY7hSOmyjqXdaUA4tmVjlP1Jid1EcnZZklR41pYr79cvZ+td2NcuWv/JuQv
9WIYfGlt7ubabGRIqSsb9RmvexkPK4ZVx1ds2vrF+CQKZnaHGLYiuVeMFcoFCgo4dOytGB/bM7th
Eo+mtgXYD9MlKNNor0M81Jft5SCKU/cPHIXvIKZBwTDx77NAirEgjQT5a+KpyUOnnVURwM6+47qI
4Mxl7OM6lChEDOimbKb4oCZyIDD/3eeLdpHB2UevypPZv9ZJzoD5wKwCQVKOTaa2/wN81e6aEZmo
KqEKITx/dw+26zpmuPekHd4tax5o4/odTMf+daV2w5yLmNdX6MZNLSZmKdMU9RJ17O5WUjkrjY/W
0P2sFTApa4Q8gItEFO2w2/6Px9FGKLeQmbVUctK+hh6TB3pZX/KSgGWNWWOqcRSZ374vucjjY7lm
RKL/NZZjeZkw0NxktkM3t7MjYmCUJ9Hl9qa7eiOSO3Jmhr2TahQxNPVrlH6N1yCbQpE/3jXIjRD2
/83mNUMy13EDIfIpDFhnzXxjedV5OmbudBDNruyesI0wLoSLCcY2VzY202IMsLwZRVil+6HBRgD7
gI024VrNsyVBAIjIzpZf3coPesBCUuSujqL3uUgb7npW5iFUeyZsrh8b631bHK6fK2bCV0ycj9XK
2Sg7Ay13SFIh0eGbR0ZM0AaiZmuBl1A5z5q3iKvDCifJSF+GtXNzMK2qmui8ipThnGtUKySZWGCd
HqcTokLcHcil4jqmyC4ubuVOvuJggvd/mAIVnl3OV4RJJNHhVcPn+jg+sxrTGhTHwS+OilOBRxSw
hf9p63jg1EKvRj0eYBqvvBIAgp3+t+Zrwenl55TqRcnCcMGqTk55bI+1Px/Kg/HIel8SX8gfJ/C5
PI9KXpSNEg2QtjwyaV0Qu/Kn6LiyNJibPP/H88VTqmDMe8R4FsQBpcidB3pPqKgRSnCEeQoVYlZ9
1DARff/RHD8siyCPIfp9zkWo2dIoOXuTVyrm4MYPoejw7sdlF4+ncYH7NNBOJhYsrfOMM5vlHoIw
tRPWlJS9ROf1J4jgHPmQ3rZAj8o+/A+4G/s2qJm6STSdze/+2+fqNF21rEQ3wRRatwbtjgMZvXZV
fENbXCnV7HlKbkt8Ya1qX1pFPayGLgir9pf58gmcc0mrJge/J+LhVD+n672SCiolu68jcvl9zoFk
HZKjRRdh5KBO3MT0ErO3JcAHRY3obcuc7Z8+/7ckPrLXokpWogQxqAGKxtE2b/GS8BhJo4pjpvrK
3WhgVLkClObbkjkXJfk2Or3Imt5gU9id13wpvOjU291HirsTs6ze+um6g9y/dC56ckYzggFj6mYW
a89SMEuSkyN2jGtRA6pIDBdwaEXfhr0Kw4hL2VaX1KXkLCu5c12Zv4QdF22YfW7CDqVvMTAvs117
NoMpiO8TR3+0AtVm05qijRIYO98rF/dVSOUWqQelBjBhNgVtrgnO0769G6qFR4OFXBinTwjGVblB
yzX4lF+QHo2ljzI4hBrvTct2EcN5x1At6iqp0dfdu3ijgIs08pLb2jNOOTAkRR1q+1GAjmFeWTNV
MDxycY5lpg01NUhDHK/cN+iAesrz4TFeUh2kcKRz5FCT7LAn0nFe08puTFM65usCzA+1QZss7NUz
l2Kxr6/C7utp81mc72o6WSaJNVEMdgCTNDKlT0NuqgFgHgJZH5YHfW1R6gL7jcBod/f4IpcHBVgL
MhdxqgOyDggZTkN61SMmuLppNDe2Hlkfrqu5CyCmbuRxeg7As2wVEqKlFAyHD/2yDnfRpIFUpRtm
X+1kI+iITny1TUO/GmoraEjZTfa8GtNhAsMeZjfiwbT1MUue5BFd+vZYLl1/VNNi9TpZqQMl1Vdg
Z2GCuhDs0X5a+PLxfG5dqSbT0CpUycqP6iNmbhgzhvU19uXvWdD51bH10g5tc8uhEiybYJdei1z/
R9qXLcfN81A+kaq0S7zV2qvt9hInuVE5m/Z919PPob/50wqjNGeSK1+4SmiQIACCwDkrzyJ08pQb
IwTrsmklxhkEQZaqPyoTZ+Zn01GuFGQcZYr2JFVoUCoQlFNQPCr6Uci+cCxg89F9JYPxKqDYMtsM
UJeorZu4atZ2facBZa3byXtr8YXLf4228i4EpMmFd/XkKcj4mqFM6jqKsZCSiWa2Q1R8i+LdbQW3
a5srBelmrjYLfX+BktHNUv3yDtxHvmppvuxRWA8e8DXPLhhnJotRExMQVDlKW8NTOWokWsLsTgmn
F3Yz2KxUYk5tGY2jEk1QSZwVdw6Do2SY+9vLxlOFSa5mMLtVowpV6hz4hbqTNcdpeCl6zhPL9sjg
VRX2TtYMmdKnCuQUJ0lC2bTZm/Z4qPYg3/YNdzkgWbVVRziXNv4+Ubzy7oXHyccLQuyFjcCdLYP6
biK0gIqSNFodVcxJgpHXBm2R91d9bCutmUQLoMkCGLIgkBhfulCG03y7vX3byc9KAuM6plCckf1Q
lcAAcEBh7NDshBcR8HuH6k7e8QAMqTn8liGvxDFehMyJqlSUk8QYFCepPhnKGzrZsvRjNzzm8i6o
eYGS4zlY1ot2AMWOXsBu2jTyMS1lhXl6bOvBvb2OnJPGXuSWwoySpsAytqXkDYZwVPOOI4I6hd+X
TpV0XdHQssw25/RxbsyK2OhOXxCyX0JVeInDKgSumZK5UVqknjyRz7fV2j7dP2WygHDIJjBQbWI2
2AwQzKensPLUSXJ083Jbzh/M8CqIMfSYCOWS17iGtm53kgDFg0bi5+yD7qVeu5Mfb0ujbu/GShLG
5tVQDID1AK3GUbAqwe6SnQ6CUuVNUkSrGUVOrvaHyHJVjjH6mNQBUUvkro1DX80qdJBVx9lTXPmV
N//IU40JlEBoKapGwzoW6akwLhq5n8NXfUztuf8ImhOOSdKv3VpIJmSqc2IYxoxx1VA6dBFugB+6
mJPabDdxadfFY2Kl2YADLBSxeLM9zxZ6HOm7Cx0skr92s42XAzvGSC5tW5BFKzlPf1XHX8lnYuiU
iwXqqtBxCV6i+kmv7hUeXhFvGZkYmoR1LMshVFwA/hvVqZ2VP+Tg022j354b+anIb7BwpQw8EJEO
hi9P6DWSPJrDZRUQVZYLmW06O9L49ZeC263POdsY8YEVrRKrfkaXaiVjBVuXZt4A2nIAMwXWmcwV
Pv1dxPyfuRCRcSQtyUO1AhKw0wXPLTD9Yk4isu3or99nfAeKmiEJMiiTCh/68LgUnJrjH25aVwGM
sxj0OR/SEALkS/wWoB5RvvT+cKTF9nBfnlWH0qFMqpV+xCDYkdems12RXFkJ60AKKVZh8ijGYdbB
eAUy2hNF3Und0kfvKRgbZGAx2YVt2v0uve93PEgB3voyLkUMAKRf5iheLNHbWOVWqvCq+7dPG3Dn
fjVHcUx1tDBAw2g+xgk6TB5b3oT9bS9MRMZnlAKI0eHxcV1Bh07tRXpr5V1uSeNiGfJkJy1v1bZ1
wss6HvkBe8ZyUAAcUekMWpDDwHu/0/DU71dyG7pSX1ecaMYTxRwAvemkPA8w+56Wy7doGRE90ccQ
BbXD8Vf0Q78Hl6tOzEFIy5yYRUnLWP1/sAF4JF6O1ZHSvgWv85H3YLHdb61dBTKmrwCQBAiTENh8
VL4WD+YBtCyO6Whn5Uf3g3ZHFP4/y2TMXTXTXiszyETHPPIeOqobn/MzupTt4GtjgfbI4xK7biZ1
OrBTTUUEScr7LWflj0F1rzVqjAMglstkp2p57knzddaywFJqXvFl8zyvhDGxTZra0UReB9BTVI96
d6oLw3RxpZljjl1uh5mrJPYlVIqrYu4SSGrd954CJ/ik3bWO4OvH8cjj4eVKY454HLb/l3ojQysI
ndAynTJBwQCgFrvMHjjBe9OhrHRjVrEtogqXAlybGoz8Z0Bi0J8b/ZiNJznxkp7z2rt5wq/C2Kt2
lGRjPpVA1+7Dj3MYAnb3bcr/qra/EsIkBUVSFsC9hEZtOFlk/tC1jb1UnGDKMT72yRPPB+mk09tm
NX6PY7eWXm77KN73GV8YTMtCkgUrlSeVU+lPjRBb/yaBcYKTOMnBNEGDtPxuChcS7W5/n7fXjM9L
BbJ0OsVuTwb1PAqTD3xxJ015SfT2INZqu1k/F1VLtRDosbxXD3M6GPWqWgYaftTjyO3e5x1PtuGs
FtO5ahLcxym7Zn8nWYmj7idkuXhB2v3Vm85KOcYXTEU+qYmCRTTH+KgbxcMwEvff9olxANUwBaUy
Y/0kPbWq8W6WvjXh620ZmwWGqxoqM1YVAoc7EUS6R/PrGB3aMLZD6ZtJHqaScy63I5CqGqps4DXH
ZKxaHNIMnFxAqJZqwVGafVf7wEy30oDXsLp9QK+CGPMmSaslzYKY0KgnMp4UjbNkf7DrqwDGrsdm
mcDg+R50phho9i1upOk53AOtnA6kFWeTE+Z4GjHZa9rEJTFE2FoknDPj0hh/0xqtG0gCZE2WFJWx
Zc2oZzxn0YNDXtv8YFSxrUY8d7C9/1chjDXX+iCbEi0aT91BmmSrqxQrrmuLiH83u21AER1IAsR4
n+9bJTtFKRNhAUMb7jNgDbYjrz7LBW5SaLrZi0ejsHkAh9v37JVERjmN4LFCSyHxndTSjS/1IX8J
/cnGy79nHAo3eyHfeo5ZbPrxq1C2wRHVgxCNHBCqpZ/79KtSPXTNy233sF39XslgQrZhJGLbUf/Q
OOmdFGOQLjyg/H0fPo/grizvQ24P+KadGCp8hEQAPmEyl/lCCkIxoqSSRCxey9I4jLryEEvLBaj9
PJSo7Yv3ShjjK0pT7WI1RVWwdYOL4aUH1Z8wV0vRylLMKBJ3RIf25I570J+RB+AE/dXyXpVlXElt
tKDcoIi6rYsSsqf7ykk6LqGlW+lz89gAi5P7qE5N8bcr1kplxpmMYyDFNQXj1PCioniVIx+mU41b
DyVonNxkR6sNip24fHLeP1jTVV3G0QC9DZiMVHbnNCfRnzEOSlvSoLCCpGC6w2OKe3uFN10ntSVT
MhQdY8m/XvyLhgSaTC/+ci0+KaZ0qBvCqVZuGqypgTxXgvOUCGNDYm1g6IPCtsZx48di6PemcUGm
e2yzhZO5bUbrlSjGzUiFOIWRAVFzcGdWky1Xd0JzJFWHZrvMub1y22HupzCZpZSYI3DXqhGqasr9
6FK+q/C79Ki56V73mrP5yLvu0GX6zS5X4pidkstmQuMdxGEIKcC4QPKS8Wqu2/a3ksH4Fq3RdSGj
YM+zDcQQyRPf0guwo+ypsWrUkpEmAinrkbOOt+1DZnv6iyI0oyGH0MV4Ee7T3fTafxo9colGp/pA
jxzt1uLzW22nwytl6dFYRcFlGRUyUGMZbSRdjgSq2W5H0+8CDAtc/DG6Pbe2jzkFwaCGbUbfVzpg
nYNx3FdHazgs9uLKu2n8m8i3Uo1xm6MyCdJIZzL0UbtPm+lrrk3WEPJgLHk7x7jKpQcc4tDSFZwE
K9dA9d1ZqfRQppzL93azykofxi8SMv5fQaI/2vSVOT+gL6b1BdewDb/2YJymh6ldu+GxRG8XwFai
GZeCNLYahAU6tm7jwUYxs5Y48ffY1oHP0SEMhA5vMolz0t/BQlaGKYZ5NuoU57+qLmBcFpKn0eQE
1s0gZ5qa/A7xpLGo64mEHuuxQImNomW1/rCjODryjtfLu533reQwhtjldVMNtO2OolIIndWltvJl
sYJPlGWRoDCkuMpkZSjptZwjsBkKQKGiA1PZJIDM+vV0m0E19aFS6o4ql8sJMJS5XWiT4BYmXjaF
KRP9XOta77Yv29y5lVDmkOdNreHSi4sCwC9tQfssNRgmK3hlou2305UYdlUVUZCQd+JufZ5gj61f
nmN0/3d3uKBy+oR5GjFHnAzg5G5m3EoafRdqVlI8ZDJn0eiv/c0zrrRhDvdSD+bQA3jaCbvQE8N9
3H0i5mCpLQ8/flsXSqiDATJcsRmTEIQgCUr65pYDkBQv6/bcVqA84bQHbEsxTUUV0Zags/DkI/qN
tSSByZuN6XVGvEO/ijPHPFPbXrWrGMYGdH1qqzlF61mdqn6woGUvM6wukuzZnDnPe9uRklxlMUYw
m1qXJfQUU54pSp6Fx8qdBp6nAiATvD4w3vox5mBqeN5Q4XSdRX4M5Npqmgcp4hbGNx3gSiXGrefh
0g5kendM0wlS+tKOS7sQnbS2hhKPexQYdHrBu3MU2j10LqyitAfeu9t2ZLv+Dha2h8iSDgiT999B
ydb6x/IC1JLyBQhQeKt19I/iqbFrNEoCf0bkBIHt2LYSzqSUaSQHJfnfvqY7YL/6yMo9SiWiHmew
mvIRYOju/X7Yf5oSO1qRqEktV1SkVpcegOlwWZYTw1bMyo7i0v//d8eKCLggAhBNTZQZU2p6SRSW
pgKYiPGipk7QHBIuHPqWua5lMIYkmoAHUmrIGA/KV3SyuOkFdBF2eQq84p0/OPvOyw82o+pKJvsY
kdRGJuP4U/ASgP0hgKNrQX1HMEFaci9c/pu95d7Gt1UlErAucRM0WCS0YqqIMNQlaMmkQ9YdCUgx
Js6ObboaBR36/5NBf8Mq96nrimjFDBlIylE7xOOm7uj32oGS2xQ2r/Nu8w63Fsd40WLQ5TJv/hPn
FA+FN+zSk2mJToM7R+j8zZO0IsmagTIfKPLY+S+5NCotjDDoMC7m69ToNogCI0vJh91tw9+61a/k
qMqvqyh2Y6SZ1Ci74lklb/nM81ubpnBVhB2nSGqxXkIT65ZU4J8vNU9PcruueO19mx2ua0UYc+g0
JZknDYpUuJLCUR+mZ1A3vmC4BhURw+52g01tA0XlF9N9AkGlywtH70+krMda/wTGRNIKDQb98G4i
hKDRinZBa+fcDoFIg0Zb8NXHdrpPT5j1xNO04HQ+xb78UeJlnDeuuBXz1z+FicNVkgVGXtWYVpx6
ayGeViSW3u463inkmQ/rN9sGXJlUzoTBhegxTi//Zp6MzwTXn1jUCpa0C97y/K0Nnm9/fzOqrhaK
JRbDEROy1KROGWQOxQOFGckvA/g+J+AS6Lt3MsNLcv7H4/1bMW2IkxYXD/hl8qUlPyT5rPFKNJu9
SGvVmCS205c2FjOsHS1PJnuKcYj7qI904RAfjLtgR6EX1J0M4Hbx1QAaGGdpqeu4cRxYrkZhjial
L2Eb2r3kxcflSFOl5I5mC9RD82Idx9GwRKpZVxTZSOOBWCdWEH4Ihn008CA+OfbO3oZl0iyNMDXA
VUs/44ajpLyotpX1rDeN8SG9OURVQX1I43Sn2RZOHUH7jmyXFwBT7vqP8jf5XvaUN342ve0ydMQa
3MJNoE7+GgmmuVlIqyLiCA15wQz3twqPV7Ox+E2hck419T6/W8ZPUb8N9ydm1UojTWUL/dyX4WuR
iDgGcoL8VT4I1fT1tilu79pVHuNFSskIgfLXwjTEXTjsSfoXgyKK9PP7bJY1qXGZggKqd+Rl3yd3
BXe4hh7VGwvGTk6kwzTnndzRQWdKSQBws08EZZH4YfBxEX68vVrbSeNKHcZxYM9FUZh6oJLilQp1
rP5z4nVoHJNs8SMl6o3cAHiTvGau7fN7XUQmExmw9WlEcLQC8TkNTlnxPQ2825px7I6deJcLTWkA
xY7D9SmMwFYJFnPNI8LjQr7fFsTThf5/lZuGaArJ0xGC8pTYaVzhb77LjJBX7dx2sdc1Y86sVGMw
G1h+kJMBX/U/+t/yY+prPvbJD0Lr75zsVSCTVyhLN43CCEMUtMgS069o+rPMZrL+bfmYrGIZBxHN
d1CLEP2hIqK3KJkVjItzWww99rdOFeMWSK8GrSxCmbj5EIovyeSJySkWvs3Glyb08vDTbXGbvfgr
N8F2iAAZCXAIEeTJFfjSF4fgNd0ElflwjPeoELsLmNoi5KgUDokbjTkuRGVu8EmS5wCXgvDxQFF4
a38APGK+p/cX/vMkx/7ZhlpRIUpTxHC4y1y5Y7THVIWtpm+c9eRYP3t3wav2MqdUiupXuFMQu/AC
2pA/2xhKXdBBEqc2b0Jk8+FrvYk01qyOdhlR3FHq6wev/5DvEmeyKrfcqw7x6etT5jccp8UJXiwr
8qCry6LX2Lgo1M7RmL5UrcnJOngiGDdCmnnIygYLmSul1VSO0PLw1zdhy9fLxjiOAg1KedHgSKt+
t+/PqU8hb8DrfOQ+JNA+qxunmm3BkeU+jU0aK5N9e1c8dbviQ7Sr/OCO5ws50URl3MfQSkueBRBk
Ls+CgiZWPcL4Sf5QyOReTXmsHhxp7EUlD6Q2zGPYXdzGjjR8HPtPUaRbTd1a9fjt9snabOZY7RZ7
PQExBOBGZ6g2eJJnzrZsG16pg7Y6cQRMbAb3BQYYTvHetED85IUeDyGDY5AsPXJQtFLfExjkHF1m
+bvR81wxx3Wwd5NWTmRpALGjE//onOgbyMbBx01sBaUDl8LNc90vTyP6/5XbaEIMYoUlBNYNZVpC
GS5Nrdw2bPFrue/s5oV/IdouWV3zOPayEpFcSANMS6Bjw0sGC6VpYOMEToH3nx/08Im7v5oOWRsO
40lmLUlJJcFwUK62pXpxxAFTZtNfdVSs5TDupAkNCUNlcCfJPvALJ7sPsHvaRbIbK38ijrS/fSA4
8UxjEpJgahIhbqBWoGGc3SSWIJdWihfX22K2L38/syuN8SiVlorlTFcPTZ2pcl+m+yJwa4TO4VXJ
OCr9oWD2UxhLKjLWBOgSAoQJu8UTP+h28ZT76S5zyGN4qHa4LDngr/VFJ3HHe9r1Cx/q3taXWsPv
rhpAK8TUiG6y7ACpWbeKnhSohRdA75LMXbYIxyBonpWk/Xpb1PYO/hRlUoewOn9dpWuiSFtHtFJ+
S4uy9aKmxFWmini45H84dldRzFGvw7pYUm0BplzbWEGtWKWG9yISXwQSfVbi4tI0sm0SjL3PJqbx
ZytPjdBSe41nTn8Iuj9/CcsXBkyGuC4TdLsqZn9qOvkuGj7OquiOxLyTSGsVs3inSctpIAVnZ/+Q
Jl1FM+lma04NqUg9OUYT6E9625EfoxLn+yVK04+NEQRncyizxZdztIFUmg6wzDkVll0XtDY6sN7q
Zu5Ka2iShjd1u/1wABKu/6wOz8m/mgIGKpN60OA7Bi97VpzaFz91BwpESodPFm5byLbn/ymO7S2d
5yadiQxxU4YSo2xDIqrS4Um6JHei051DJ+JcC2/bOjztrwqqg5KnGsHJRtXDHjR0tiW9p6g82OTN
R0F06f1vIdnGiYUUaGtboFkHLu/mobXD1FKOwJlyyDsUenkvBg4vAecpxxxkULgqdOQC6XCPPkcz
suZOPTdh+m8GTFgw9LaV8imZkG8VHyfc1TA39BSWtpZanavGoE+gdCkJrxuLZ5ssFnoYprE+g5DW
IU+ja3jLLkCWJXr0TSu44xWhudKYaD02hFSDSHPKzKIdpPT+VEue5OPhDmCbTenddsK8o8BE7aA0
BiGdqXbTcUQrcvr8b99nwrTcFsIoFiP2rH02yb2pcmIm7/czngNwWI0mVPh+Op3N6rxw4UQ4AthC
IuBzOnHGoJ9T4WF23/uRh6zGr1z1HScUaeKZN3zzhweQn4eYLS3WSppIoQqRjVMhLy2cwKmO2T1e
pl1akci96EJD/z/6KHa2bE6UWuqo2HD8rBbuaH6Ig5fb1sAJxIR9Q03itKoaBTL0i2xHNkj2cmv8
VM0WbUcZd8Ip4/Gu8PaP/n+dZYxg/5JDGEipfkqCV5EH9MFxfiwci5qj71alhTGjrEFgfSfrX42O
l1xvZ6FXi2C8Qqxk3WCkWLa5DBxwcll6rFrAID8MurQTs8ICkgqvb4inGOMZIqPRSYI+PDzD5W90
kDcHtBix89Op3ctH4nDJb3k7xbgKMezzTFFp7PKqk2wPe0pvhO55za+fwbcLKmOJMxq0fYG/Livj
PHRDWDR1wLJm3T6NOyuo9lPspYOPaXDOPeJ2Xg2u1F/NsCq6OMxBdeG0hgpOiH0aqVakv8bLl9sn
jLOIbE0R+Nwqir/0gE0XOTlJ88fb3+dYBVtG1JVFwdsvjfXLXT/7YXmfqrt/E8GkE3Wsg7OLvnUo
3a5UnvThoHJ7kuk3/nzNgQX8uh1JUE8d+rlxD/9cnEy/AhVZbgtvqhU+iE4OhJ7bKlFDuiWOrurK
CRVJQMSEmrbqm+A9G3bhHodox+v35G0+4yZEtSnTkQbzIHsSoue+fbqtBm/zGZfQzHKhgquXBvPR
0mqAsS73AW8QnSeEcQOqVuiKOsDvyJppjdL3QP5QxJzGWF4cYguFBYao5UaGJqM9OdJJ+yK4tL+g
3i9nOBqPR/3B2Ri2UrhMYpVFAfa/ns5aeG55PRk8fdjqIHpW60RFJy5SBkwDYWhz2aU+1Uiyae2M
N2fF2SO2GFi1A0BVFmpo027B59N9FjzetjWOw2TLgUsPgoMChDlOL4R2VANJ6HOlfQQ+K8cxc2IA
26MgpEtWKzRBlerBjszFGqIJt/DnojqbvJELnhkwbiCNgWMSZtS0s30cvjXK6+01490eNMYBGDJY
dqcAyqABr8ftQdrFfvkRZreXneTAu/fx1GHcQQYgtTGpoY4Sn/LZiUbOa9L71eqG22RrfJKMdEDs
oc70tTup9qV+7VD8Lj/MbuHl59Q2JcvFCzgK4MUx98N9ve/v/xJnfnWpZmuApgaID42WC1Rf8eaX
0E1t+r4kHRQcrczWX27vImdZ2SrgIi9EF2ZoHQ4YIpZDq8s4zRE8d8GyCedjJGHqGhphMtSfnmp7
eAWpmDc6jaUfqxcubyXnkLH851VcGWRWII+ylQzP5ef4oD8A4vITENoPGYYxgzt0z3wB2fXtpeTU
vAhLMjxMoUSx4OEX35mJ0KaxHOV95+oA60qOFIym5IT6PzzU/Ewq2UbbRGtbzYggMgMJnfERoJCe
nFjCXQoUz9mji0xh8pS94BA0Roo8lXlLzfiYBhfHpqNLLVYfcuFxVN2yepOkPVpIOItLA/GN06kz
zmbO8lY36ensZuVenQD4WiluVky7PBiPujC47ZQ6nP3cfkm8Li7jcvqubuoebRwOCrp2LaqWOV3i
sLMy4ygKitWPtaWYb1HEmYLlxDudyUmaqhumjt6/UuU5Apn4RI6aPNgc5TghjyWSK/okJCpNr1S/
fVucypOO6Qtxkct/BKLAWffQKWuLPF8g395GdoghnMQ6C+grpnJPwezeJ+Re6ERZfc9/ANu0GVmm
7WzgC5PZ2zLA7Iq2R+kVfNxVaAl6+1mKo4cWzDLWGAiWXNU7LeOF3c3duwpln+tnox+kESo6WiWd
0z59DqP4xzx2POh0nhzGOCkKZz/QEaVOKjU7r0jhL3X4SprO4JnK5jm4qsQmlKquZ0VF+yzmQ7cH
FoxH3AYcctmBhxC8aZMrQUzhujLbvDUmFK5lTHUJ8Wkuc6tp412ThpyzzVk9NqfMh7AGVgd6U5v+
IJYXqbY7lXPf3w4HK23otXB9DxtUYGJX0Eb1vQkF5BhFDcPVrRk+GWDpnFDA04gG+pU0oNqZTZxh
kyT5RxwfVPO+NjnvCrztoT9hJSI25CgA3QMyJCG3FowLD0+49Svc2gxPFcbXG4B7n+cCC9e65CvF
VG5xcQLPDrqkkDPIINjT79q/QVpTVrvFnCdBxxtkLNP2w9ar+0vW/MWw3/r7jFdfenE2hBnfr0XB
n/XEqcNqV6lcv07PyG+BcqUHU2aKl6KNOw1ykr1s63bpm06HgqfsRAeNc4i2bwBXWWzyWMlmUDQB
bM4807JGeSbYp/5E62eFzYMm5VgFm0YqlSTIxgLFqvBxMr62c21rOsfV0UNyY/HY1DHrtAwlOqqQ
fjTVu8zgxT+eAMYntLnZxoEIJczPdLY/PVAOSSza5FJKbvoAyZtK4bkhNkWstADMY3STMFgN+OTR
B3kfQJuBXtDcNfZ8DB55O8XxE+xcK/KmNs7oUcoa4gzCOchk10j2qs5JlLbl6AogScBsAuitX/1R
Jw5jIY0UVCAOvqEv1RbNubbMxLTUOeb4vm3ru8pi3GtYNLKpxsh0S/FM1MZute+9yvNBm5U7+SqE
cbCJkquKQB9UxYPijb4Jag30hYLRkZP7bVvhVQ7jYOu4SdGDAAc72jpQejpwpwHRwmodKYN7pcVv
Xq/cH6zwKpJxrwYww4t0gcjOyZ6TT62tfDH3o4c2GtFp7ysb8yfubS3pF38/y1eJjMNVevjBhDbT
BK1iDcGxSXcg90jbPXieOJeTzTF7ZbVxjNPN1IqMaG5ErfKUPWs7Oj/UufkDxTDj5Ujb3flXWWw/
QZ7GhJQzZCV7NM4AWlhyCi90iT1/ld65VOdj+MTrX+OYP9tSEEqDVqd0MTVJAu67fJLF2suV0bu9
Z5wTzXYUlLEmySCtQjWi/dHkHzGkbrXam5rqHNvYbl1YLSLjh7UMdf+SNugnsQU4Abx8x7j8dIfY
71zB73w0xoUACbmtHe8QsD0FpFjMRTWh3vQVkB10PtHObf0ZF0sgQ5tHOlfBkcjbN/r/VcpWxZJu
JrRxDZP/fvTcneLdskMFa7cc2lNoDxc+TtTmHiooYSkGWMoVFjsy6sVhMkoRiY5JXKVb9qTEu9q8
aHdVoTxx9KP79NshvwpjC6pgZNQGRSqox4x3+V3uBnuc7sGdAamGtnYuFfSm51zJY9ZzWSqMW1B5
JGqdpEv2RC/82zptj5GuZDDeOTKWUc9ajIAZT+HjeKccDS8/0Mbb+LQnXuwKOOs1hkjp3Cg4o6zU
S+8zN7mETzyvvRmPVr+EcdqlEZddJkPbbE/hxQS396Jd7vHi0fuxvrWLjKuuNHGAKVE5J1oVSA/D
sbpP/fSQngNPvX+fl0VXZ4VNrWzhU+L/FeaSstKUceCkI7MczvgFFOFJdDEGutPuDKC1J1yclO2s
+SqLzZrLCUhg5D9Z6Adz0ZK7D8/g7oIPAHuzwolNHItl0+YREzpBLeWoJo2ZFbYfDY2X0276mJU+
tOaz8jFFl8rBbGDt0En9kD3QKVM0Np+Jq1rtqUT/SH/khaN33MkbFsOWWsc4S6o4hEzxMnmdN7oU
aRBnxA4eBDDcCpizBpHX9/8Hxk+Ox2HT6WnucpSUIHnywp2xk14j56tx/o96m/BrWLzFZR1O1BtJ
11Bx/aEoD+P0JEwfbzscnoUw/qZa5CIME4ioDOO+NcHwHQUcn7Ydb1c2wniSsIyLRqIyMLjgAlAY
1O/i1+pIAb8xp2YrlrHnxnjeTjFepRjiUQL+BX2mnN3qU3kJ9p2Vn6q70M5SKzvzvCX3YDNOJAkT
pasp6sV/TB2SFV7olCbxS4c/rru9a7ouEwMVTkNkdi1adCk0J4C9xPK+nJ4KHvnZdrKiiqKuGaIM
PElmy1q8oaSLOL3jPX5vk9grqvlNDITIqkSwAA6g8xUH8YWgLj7GT62+3JeLsQN83JNmVLvbJrp5
Cq6/xWR+izTHQiMHMo770n2r2vQ4NgA8lwNeqZMjhzCLmim1ls8FnGU7LVaaG1Y2vAFnhOOStw3l
qg5h1AHnchZFOcSIB80bz4Ez4O5F/GRH6yYlr/1g01JW0phzoExqn80JpEV7iViK1/sYWfsCIiyH
NO/4JbOlc2ICTyRzEsyc1HIop3hMiEHYlKpeRLgEqrdlSCyoZp7kxQDkQrgtvLZhPPRQoFKo5FZn
JaYd3M+YXgiBmMKLp7dNRGLpePI+D8KggVfRzJcm1+0aJfGS18C13bn/c8+AJv1rTFVq0g9VB+Uy
4C4vuwg1vBm5V+Vzm7g3i/srSdSLrqL3UKdhVzeQFJxnF0Xqg/Ke91Rn3nz3dgxYSaIbupIkyKI8
DyFWrv5h/lCc/nvkdRHeKOnVB+3NrvJNBQWV/y+eA9wcvwpNxGDMR4VuF3Atk0y1VZSJ5i+3hfBM
kXEbgrCkorHghGnNJe7vZe3l9vepP/gt21mtHOMvpjElRavA1yu64OEkSdphqBsn1He80h1PEuMr
skatltKANbQLYrIxo0nFdNO4dBt92hspz9/yFo7xE5qZGKGmYnfK9IOs75uWh9exXS25Lh1bI6RI
VFMVQcKAdE2+mL6AsXUrQ4ZaFvbsVXfGm7wTHOPbP+3Ye8FoZeuK3uZ5R8+vWN4Ngyu2oM0lh9RI
LIkHos9Zw/dgsxKVzrFm4oUOpYzhoSldjZdH8b7POIiZEFWRAhg3Yu45r7W7Lsrd26vFE0H/v1Ih
NsBlbNKw28GXy92Iwe3n2xI42Yz07pxWIoxRhW1L2BDlPgHqui1ZAMzXnUWzMPeDixHgWYva4vk8
evB/P7iKBnxHA0yZ7IT6gBJJijg1OUVjYN4+0hRHr9QPzZgkjmKExONoyZPHejtA0yjlOxzTfefk
d72f3EsBav09hq3Jgc6RiNa4q7mZ77bbuOrJOMCoBhtNpADOSH8xzz2GnNBtb6cqzhnGTXeZBeIQ
b0ktweH5qz8EyqtkxjVWg1SCcA2Sk32zp82ulYv+Myt2uHXXzYc19SqJcY1Na/bZUODJWDzQnsfa
pq+5hg80YY/3ZkO36XezAZwjjAY8U6z3KKqAAN4uxE0sGb3SKBywomB+d05+3LaX7RlQ9acgdtxI
y7UsrAO81OAYePljAZAy7VGwJrxX62hfUhOrALj3QfVo0actHRN0M7HHMx/q5W+o+xscEOC38lzE
CxVNdugexrRhmYsMwFlVluGqnLLIqKmYmTx06JSKRktKv95e0e3CxGpFGStpTVTnFbqipmGbl+zU
7HM3f5lCCyVXP7sbMFIj75B2/z+cBd4yMsFUzoSgCBOIHoKz1u/T/DAACw+TxNMlqb6VKqdhcvvR
46oqO6yURylQM2usJzWe4KDsuiOmDezo2Pi8LO4Px/ynobJTSglgLNPOgG4EJVHTa9tvpNUtL5x9
oT2p9adwDniXtM3ywUo9JgWfi3kqWjqx/z/aWWlX+rGv4z6P4bjv/3jm2WGlIS5bXJjgXjpyPyZ3
Uu53MucmyDEQFv5orgKNFCoWsZN012gfRvEcBc9ReGmiw5DHmOvhjfXw1pCJR7GYDgOhiDdEgo3E
eGahCHTTQThXdxrQUnh2sh2HrmbCxiHAD2uFhj0ztaNkPvZAn8lNqyWv2ejePug8SUzcSdBgqoy0
RyVIv83KvoxtoqFkEOeWofDmuLfTo6tWjE9JB7kuUtra0+ihFVXfOvXptjJ/KEhcJTCuI8XodS7o
sIzJ0w8UXwww748tOrk7X9jzsCl5h5kdT4pldCPoBnUcT8mDsjM/dUjCwk/y7q/MAREUzQEg9QRx
ya95ZRNoQloLSL/0RdlraQ+v2weOWhanQp59DHJyDthmhFnJY4zCiCs5VA3ksfX8krf34eBXAidk
b3vdlQzGGEalNFALobmyY1gYW3vKweBs+IobP3FfD6mL+y0wr2QxZkGKwVBC+nZQu8I9nUZOQf1k
+BShClcmh2OEmwnWVRqLVtDlUYGKLWrEabqjuRyQZva4gVZvwKjyeUNS23OvK2mMbRRyI5TC/yHt
O5rj5plufxGrmMOWaZKyLMn2huXInDN//T2Q7qeZB6bZb8krLVQ1zQYaB40OpwNGF3kUPrf2EmHG
neDUJTNFPAYE8LMWHrumKW9n9TRfCObulVjPkllmahphf1JCJGVbatzdesn9hQyGyxevnbgKEcrM
IUNDdnu4AuUAEs3NvnaV1zaC+oXYOsJQLKbzhTxrsaZCySBP1DGjPbtTvWkv3pWo30PsO/bJoBVl
Kty9UkZt0ZgRNk/GUArcYnjOm4/w+/fCgUo1EWeaDwn31SCjFhGq9d03VPVO2e/wI9MGFE0xRUvD
wAGNT2ZpstYYhTFMbo7XjC2PiYWBwGF4bDGbxdneqXXjexdlcAsnF2kS54znPNMeTOs3zafLbtg/
IeMsgLuBe1WbzciCAOm2XvbhN/1YHstddWqbfaLbXwK8tNEI8TG67PMS8skKpc563RrhPU3C7TQ8
y4s/UFOV1kMIFzI45C1nTcHEAeZf+zV6lDN3DveW06ApSHPa1LHu+hMVu6dWkwPgeWrlLteYUyhf
pdkpsH4a8XVBtdn+BS7eN83kCul0bRxTcWLP969vvITpkWWkg94eXc1JfYkiBV93Ac5ryd/Mgtyl
lpVAsab7jCHpC4gCvdjp9Ackde0iPAjCr23DX48+X0jkYLez1FpOGRM+mw8HIjM/csUviZ+z6IiL
R5ldPQXNv502nnQo7IsyhQ+KwzD5mXZoww/5G+d942AXTJxZFLLDZnR7w/gUd541Uy2L677hxcJx
kKEF85RJEoQ0GEfFzD7diZgFy2ICoU91TxD4ZHLwYegpakdfebFlR5RveooJePUJdKEM56EJtTEa
Nbv1GQ1hi+fc6Ku+SDqexLk1OajIZT2aVR3mDd4l/Rl8jfmn4SPTmS9uDZPDBkwaNS1zxL6YGN8g
ms9Z9nP7yKzffO/Wxftjg2EFlc4CXoLqxaIjlXfG4G2L+Is3e5bBeWHxIhXIr0IJWUNmUkEfsfS1
81AUgNmvVKyQsC1+qE9RD+hXY0HKXD9p/e94fv5HZTivy1i6ZVoYxLDRpUiLs8qQr+ycFL9KyuNa
TdudDZn3uPKy00ohxuawwrfamfYsFpnsUWewJ7SizIA7/wNmtXco6WalUfENGyKVH02QZqGy4Taw
QWaIBmaSy53aKg4GhDp7hwFX77/I+keaMS5Wj4MBFHsVIYp2cXbaxK7qF1DO1fqHqrkvhHAgEGZp
m1QMOCXpuRbgNoQYUxigWkJwwczviJpsZ1SbJLVZHCjMoSxU88LMQvHz8ZiAfDG+2zaI7b3R+bx7
pukN5uhALbm+acqbUSAuNQITQFD438cE6I8EjOeEgMmHEqxpygL5OOPlHPeNTszS3l4wDOj4rzCt
XOpoZMIq7SmIW3cswAUa/Pi3JeOBIU7EKmngORZ95JjBtZiTLHPrN44hq5qGKc1/kNoFfTGHSlzi
tTerXmPF+1ZKHElA0Vgc7RUp2w8Vau5L8zi206euFm70qTular5TJ9SL18VVrWmEoazfte+fxCcX
kk41NQxLeINDRIf37K6liQEIzfnsgZ6btVRizAnmcWFEoPm1169CluQP7rc3kZLDYUaoSm1tpTMc
yDk5BjojrNTcdI72fZo9botiP/XnI+q8chxy1HELd5xRN/TmY1UdNeO7MPa2KRz74rAtad38z5I4
vNCDeZ5lDZI69WdZfwUfpFoQF8g6XryL4NMEqRbVYjRBhFF/0qbbZSR+nzAzPjUwRyVGV4j4/cF/
ywBKaCfuyEIZYvt5wjLwXqFzmYkZ+8xO0zsjWxw9+tKNRFPT66ixjc3nEwGRXmV13EFQ+rz4M4Zp
y9fVFQoY/be8aoKUqvRg3bN3mbUzHioPRZQOunb8+UA7sn/x/s+7x3b3IrIDgp9Y6RN8jXIrozRb
2qdo8pOOaA/H5AnKQyOskW/Y7nXRNJQOR6zEXJDp59SM+xb8wdsm/5fX7lklttMXKml1perTCJWE
E2NiHnf1jk2JGkvEJlhgkwr4rZ5mHbNFJU3VUKzJtL6Q10dJrQ2igFHJohijEk5KHc2qDDsFP6qN
+ivlZlCayN/WcvXUnYXyYatCyceiT0U8beOHLr0XNAKiVrfq4vc5NJwlvRCUGr9v9ce0eir6hwiV
ods6EAtncTAIElNQ3XeQkU21rUax3S23+vxTKU5VR2SqVk/3hTocDkZBJ4aWDM5epbqODV9Amlu6
EwpiU7YXTeFdpyUzBrwKoVCJUs/wsBR35fwRf+ZdEYV3nqZgirIuhohiOBbyk9ZfBeaX7W2htOBc
pqVohCSqIKI3WsccO7+dQAYwUEMJ1qHnQhXOa5L1ri4qFXLS5wDdxdFtjFmJJYo7QL16ICsu2Vf/
AbsX0jigG5YqkaYQ0tjU7QgpMHl8DQ2pIEKVBJuCunUUupDHoUKGHoJsbpg74bEx1cqeVQEr1/CW
/NQPaaqWbUBQ+HrxWtfMQQug31jfdfluJGPybDu2FpBDhDGoi8FkfV+iZr9dVfE9I7g3UB7gMSZx
ClfJJeTwoVQEy2oCHNr5GOyWQ4nGj/BqcdBGw9h5D5Q8yu45jNDieJ5TZo9jh2xbk/pD3V2F4+Bu
Hy/K7l9jpxf3RS4kgjYIkGPconAMqRtM/jqBoBekpck9lQdbV0qVJEOTLE3XODOMw2HQTVXBpOMu
sE59X2CGrWpEByHNc0KxdTg/i+Lu3V6YzSFTZNy7eesKivE9Ls3rZhg9MYn2UUkNe1o3+LM4zh6L
SMnqKkX/Qi3PLQjD1GEcvD6YZKIzfD2yrL8L4tM3QqWVht6CJqj1FD89Za8x5UBBXz87zM1OuAty
WyUq7P9iJWepTP0LK9GHSE0VxvykXlu3mp8eWY349FbQTw/0IZXk7ETGzDuzTyAuOYgOiAvQ0O+E
u8lpD8EpdrMdWqxdimGSsE2e88ksAlHC9Y/0sxE4lfU9tXS/zz5tH7f1m/+8jpyZaPBvJ2weQkFz
7nXNrTQf6n60I5UKpDM0+hMfz4I4tJrzBDXcrLnfbL4b2VdxulXBmAU6KYRZnWomnhHrhWgXVsmh
1SxFpYn5sW/5DnafsbKOqLBVd3ECGxx6n7L9fIp25hPF10gcPIPLJiF4Ey0l4zDvrcQV49K2RGp4
BSWCCxGBTTXUImb8orwz4lux+LxtFNTp4odPx0qKCXghBLB+UNVh7O+5M6DOQnbRGXHYlkZpwzk6
89gkcWTCMmYJpDqjeaUVGeFKrycvz+ZgsG+4gAurk4oUQQQWL2YxXGUvndAk6aAuXXFyt3JCl5rh
Q5xePtUcZ3FrSQYkFrXpxMvdXD7pEeHtrscKL9Ti7hRJC+I4YPuUoEOZlY5KeAyz8srKoW7K9esL
Pe2KaimqqHCiZgu1MBajqA4w00+WvmrR9TTX3oIbWt5vG8T60p1FcZjUqKpYTtgtVzB3/XCdCteq
RuHDur97lsHBkYr0ziJIUKf7rN9jMPguAu978Vv2p13kUVwclEIcGPXdqCIcztYuuIvQv1I+DyVh
CoSIP4rKpkkVpBIiQEtqL8b92Et2n9XEOVo/qu+rxjNeFypGpOYxWzUFLHn6fTAT7+r16+gsgG3b
xTnVsxJ81GwCQKN6kfSjTL9P8idT7NxtC6P04CAnUKTQ0Bu4zmoZ2rn5bRIJBKX04PCmSpOxHlgU
a+y7qyBqjsNo2HLyLU8Ef1uVv2DAecmYZVwsWalElVwk0IXRKwt25ARfVLe9qv3xRJGs/eXJcZbF
gUCjFr2qWGz/XeFW9NBHtKv2wV63Vb/bRU8Uwxa1TRwQFF2t9YaGRyJOql/J08GyTOLyIVXigAAc
dUmZV1g+NiI6AmFYeR+5KCm8V5zE7n6R1Z+UThwWxKWiYg4rlhATWNH+mnrDyfBCL3fGH4ymPHtK
XwgDWX+Zvm8az19YY3KeWTGSb/Vab+w3Jgv9Sn+MbqK9iOECpEUSVwVPkF2r6ajOLMIo7vQjEqZf
h9vQ0w/qp8mJWuRMWZRRTBy6BZ0AQZ7WUBwUpLMMCEZowQ6C1Ommp4ZCWspieLbsKEfWfplwPYk7
9cjKQi24RqwO6q22iyoMpZTioMTs4ygcRoirZiiEcTzzQRIo75xZ3R/euSFapqXqhqzwHeaqpoiq
JigINgnpizTiWC/FaUibfbfouzGsPUOSnTozUuJCWUevd8GqyGlXmFaWRDUEq7vyhnkwrB6JHQS6
SG79EXchi0NKNTHrORoQWZB35k5CR9Eh9kpEuczelh46kOaALHg/St72+Vs98BdSOcyMB0MKZB3v
flnWvFiIvKmhZqSumsiFCA4nZyUzRgw2Y9HoCBPe9kIJpuyBeHJTenBAqU1FURc59EhD85SbyT4z
492/LRWPjWo+jmgGR+gnSA91bO7lhqoZWz+957Xiw0v1uEjJYGKtNFs+sisM0HSnu699LeiElb5s
q7T+lLqQx73VDK3VirCUkIn4wUZaxcfkpQcvtcZyLXcfwooLYZz7pJX60sgKhKlwzUs5vZk6fZe2
ORHzWfVuLsRw7pOVzJYArjKYgtj4RjeeQjNzUiRxtHp2ifUjzO71ZXfh3nRBZhRiD1my4QwoT0dI
MPEr0W59CQ+d+LWgNiaTVpRUDiqWJQB7ssysRMjvMc/5GE5UPHAbctXX1u0LxYIB02NCsIfD8WCl
X2/1AR8ch3KxVxw21ApYriMRmrBxKO0u3SmMNYss+SMg6DUec6FNpMbRLLQQI0j9fgIznq4glShT
vUDUfcFPLwxKtVDTGeaQL+iS0EANYTnB5M+ucGx21LttvX3+vHg82aAI1vM2YNjdeqOn6na+b53k
kY0On/3FU34lJ4wPv6X6dgjj49kGy2SMp9CCjpH2O1d+jxoBs+vlx4aqyujJlkR4hv99MsSWkFRq
jsGYQRdiVPjgz6JysArZT3XRK6T2ODbatVaYR30YqfKm1cq9C9ncdTiP4SBXMwwFpUYWOt2rWwQb
fDmaj9YQ3RhWewzi+imdJmc0FmcbTNaN9F1vPlTdDKosoIsZnpua5xh0gsB0HpSxHS/5h0ahndXk
a8olqauizrQG14hr0alE/ee8TK23rc96F8+FFA7v+7Ib45LZp37NRtE0d+N14iJ0y0YBgxnPtTBb
WTzRBYrEQvKV3V0ZyCKWGUUnmNS3lBg6n0d2nGmUd7j6dLnQj52UC1SZ5EUXx0hlUZr4Jjylx9Kp
XqxrJDIwpazYUbw962HCC3ncwSjELJL1HvJAk3C1+Jj6fc/meaZX3TN8UlANfuzCfrdIvuA764V6
DHJcAqGu+W3c+NYCegZpIQxl/cI+i+EugSDpuraaoRdyd1eKmXsxJqN1ankTxdNHSgkulpBzE8Ht
l0RSCo2GPvPk/LvW9U5R35QVEcFbvz7PKnG+YtmWZqjpUMkwvhfJN0s79JiYa9aJ28tPJaISIrGG
hM3z9eBZNKCBOIfAaLnrRLdIHkWd8Ktekf3PZ9i7UhbnLCpyWU5BhMWTGV+pU92yOYCYcA9eP9Vt
vMljtJ7BQ+2nyDkJ+w81e533ji8R1+QFnGc9jrU5frOS21q8k42vBGQxSNpSkfMdjRnFR20BGZ0r
g0kicgq0okg3s4+u8ieStYIAEL5OXA+GPNVLbBq7wAUbt7efXhuedmScdP2JKqNYv7nP+8fhRz/N
otxU2D9hlA/odLxTDZEI9BJ2z1c2hdrUDPmb26i9uo3pgbVwUOH+v7g+Z1U4yKjztq9Ntk/o536l
UnGRLvncCrZZ2SooZlmx2Pxd+VKMBOhT54wDECtTwVvNMHiIdnnwK+w8OaZkUPvEgUchK0atdJDR
TadhuuoWApyIi8TkS52UYY6joochoLzFAMO4tBecZVcerK9sznZ3TVPBbEO8yVc+5W2EBtQBKoXV
nRb7WXoYVF+lkpt/ec7+n1mYfMF4i0isYo4QkxyCXb4vHcFBpRWyaA0KMqnM4LYpmCKHFRhLl9WS
wIRFu8T0RWMvtMR1tW0J5h/xp6isFMXCRoXSeJWMwm4cBIeAPEoGhwqoZrbyYcJRYo0x/X3ome7L
2zCPxJtfflI829SqcR52HfcCkhtYNUWL7Vm9UeR7bSRuKkoGhw7ysETjwlAoFmU3NoS7WindQQyo
c0TJ4cBAya22sdg5Sk1H+BE5MeLI2e/gyrhGm5SjYD4zRixQ6EAdJQ4dcmFQTIUhkKn5pfW7knaV
5SQBRZu/jeQmH4kq+kYI5ApiGL10euz2b3Sw1CFatz7D1CVVUi2Jf00KuZVnUhwMGO9rgmUwEuOn
Kag/NCDCOEvhXiIxiuuGrp0mt8/khypT/XEwf+k6Na+W2dWf3sNZDFP24kGw6KoQZlk6uHFfwNnr
nUl1xyg23EyJUntsow/1sF7oxdmCXtV6oBvofB/HpLHHvil8pRQVl4AI5tht6MV3CYBoPNJMkKq4
WTbtS0nxxaxK7CgCl7Qk+K2FzF6enFQj/BVE8n3Xky/J9Wf5+8LyZfet2qM4LoIcLQhPZq75eWLs
4w5MwZVg2cEouzW6ZMJo2jdjSHTK/OVSeRfOxyOUYUGxCava7Vw0Wl5JCIYpu/rA6NpilyodW4eU
szAOHo3YWqasRlLRHBGPXzK36k036CfCjSGV4iEyn7uinKBU62HsrRt7kdvsp2N7yP1s11JAue5W
n7XigLJPemNKZGhV1z8C1RWWQ9v+qDXTGdqrxvo8JbtpvhkwCpWayf4XV+csmTshdS+Mgspy6ayz
PEZd/7EB5d3o5nfdNeY7uwVJpUrsIM8gP/SilU0LJIJsOaofZfBYjvfEgaRkcC8x3NiWGTIrwZiR
K3my06/dbexZoW04pWyj89ORZH9uHSog8Jf8xPty8jOYmlCqcn2ActHV7EhoAFz2+l28q0GQXHjF
L0oepSfnYil9KCbjBHHyfKuPXi4/Z+Fhey0pERxm97GBa66FiELzRpS7NodR/UcR7BMuroVEqxe0
k2C34uo0Gs8hDlv8vK0FuTEcbmB2YtVlA2SMzuiVD5iKu9OuTZiCbMsnum2GlMfhRyjF6aSOkJfF
dnWofiqRnXqBiyyIJ+RunNgxGY36S3T9bHwcioi5US5tiK1qPZQKGH69E+/0H4qj7umaWsosONzQ
cuQRNbZngfp5MX6i3cFuwg959+/68LWYVpmo1ci6DCTjwZxeRKp/8C8B2LMADia0wRQyibW0hM/i
sX9mAz27PcsqCjcyWCJMu/wkmtipDxXjn90SvkBTMJYom1Ec7Ba5aA/FfR5pTkUdXMoEDQ4cwrxW
86h+NYcZniP4TFO0bIFivDyU7oJY7DWVcVmfhXKhGAcWZhaPXcjAYrLsGVX/szM75lE7RZ9Y/x2G
hbjdUfyh947+A2RV8w/GLxC6VJUOk7LhjvHFm1k8C/LCenyy6KFWbyKVuq4pARyYFEKFvkJm/Jpd
gx8WHTf1/XJCM6NmTyBjSd3qF7W06yXRF0vLAUquxLWeYMY3q3S67b0Bs5dgroFbeYIj3y5OtJd9
DcQm/wPbGOFdGhyuCKHR4v0Ldev0Mdc+ifJpKRs7ajOnEn5V0ZOV7LWEyDStD4e+0JcDGCUOcpRf
Q+jooIsUkcbqVnhgGbwAOcN4sN9SJOOp3jdfBZKSif36hgnxCaBcaaZSLyCdPfpZ3rXxov3/QA3K
LGVLDodAcqDGwsD8BTZefPHBzYtwceSqd7Vr7DA+z5nt0Kd86Nc065ZU7rk3LGEh9Au0G0BSEKEv
djkE97NnICCUO9lpcpbf8ZfglHjZk/SPrwU++aQqeqpnrIKjuGqf3+qvVLuPbVZSEZK8fKvXlClh
zoiCOSMqH/av8ShDKTyCN0mk7Za4eBoE/Unpmt22e7G6je9iwJj9Xw9GyE20vKvMWDMrt62p3FtF
cEjE5aeZ9B8JIZ9lvcL+hbdUh0E39hM6cgtLesTLwZFVEMnK6osiaL2TSpinJ8W3hTXcb+u4/iS6
EMy5aaLSjgX4nvHO8xeM/0RToys41hNY8oDh+sO2NAZnf5johTAOYsUgX9IlhLC6QMF6U9ha2tq6
/Jikia2OH+PLvRDHo2s+afo0wE7Qt4460iSyzcPg6PAPk32OZAN1BLftUuMLLuK6DUqzhbx4+GaV
+1D+NVOs8auX1IVKHIBmaiiAAhMrWAmZXcENzcLHf9ojvr4iq/JpAhEMqxrR7Qqk1F1oN5iuI8c3
kVATcVhCHT4QZtZZmiVMna4w7gurPCTKh9yy84rxAxzTrGk6hRmBHhW+OeneVHrt8Gt70V7nJG5Y
9iut+cX5HedMNAY2Dqhxg51ml/vOZR0Mw8lyKm86xo52Ex5B5vl58Ey/eyqc+mQ+xd+3v2LdObzQ
lS33xVfILao2lwhf0XrdVXeAyfsxRgh45QHpycfumspIEQbP86kMo6xE2ojtU60bfT7W8rMhEJBB
ARRPppKC7cmKSujE3njVnTnuUZAaYjpRetfthnGfijaxivI2SvGs7LoRRma5QKJ2q4CXr/2VO8qN
fKvbqM3ez6W7LW7VKbnYM84PM5H0kpcOa8jGgbBqW1YM9j84JZQcDjlSjMBUYwb00aG6Yg1Xy8/B
Z13swcH6pmFogHjHhj6Ph9Sn3FzCTPhIattVmL3Miqfy7DEqD5r5mOiEB0KJ4O5qNqyj6Fj5o5q+
tMO1oWGaCtzZ7a1af4uf94pnXDEio2ta8XWvorsK0YYURebaEW6zlxDZHGK7+ODvsljqaBZMIdAC
Yuzkbjky8yN75Jl5bQAXz8Ae6WMvF2j9d6fPzcE4VREmcTe5Xb0Ee5gKJFqf5l1/SI7G3UwdbcId
4MlVgj7CAGZmF69H+0vsgccRfbyRHzvNb1a7H3nZL1Qx/as9cm6IZBSYBYaiSDfPAcbzFXDTncj3
JLWynPcxC4GZ5QJWNrrqruZ96YHaxWOMzr0/4a956I4lasEqkkh6fVlVA9NDdVkDP81/bwFNroYh
zeYB5Ox5AmKXzLE61VnS8AX1bmhvN4ljQcjj2WSMrhoUtSsGV8dskHquars1l4d8Sr9iYt8hB0Zv
H0NCHu/+h4qIqcWsEDiays9JWqC1Upue9Kl4mVvhoYgouqh1bHlfT74CqOuMUJZffS7YjZ2HpWFb
0mJriU4otn7mz4LYxXRxfYegJytTNmuanXnlhHGzhwTvU+rW/suVepbDGUgLPucqVFomB6yQKE9M
HcxaMNEGlIMImSq3X/fxztI4p6QJ9RlJUEjDHEO3T+cHs8QUl22ToLaI/f9i5VCcW1XSa/d1/2R1
aJffF+3zv4ngQMOMCimYdWxOZO2jygub664nMJ9aKQ4xGivvrKmDiBQw3JSJbTaEc0+tE8Osi3Uq
9XDANGwmodzVw34Cof1EvGT/ckme95tzNMpySEAyAxms+bG/qa/1Axrvr2QXjW3/Jsvia3p6pGYC
5ACYLNEpH1JMS48PJhoQ8keqbm176Sw+GtAEQmPGTFQ5ZHbRwRucc3vqKTBdLwQ3/2/5LL6aR+6i
oJksNKmru+GqR5CKkcep/0vvFYOTP6/+syQOBjoxniQMD2avhfob48evvOjmNQLn0+XJ29iGEaz/
tTzDLEHnwuauvPU8sGwyi71R2LZ9N1j8cMVgkpAlzLB6cnCTZ5mdN6FdyrUtJYrXBD+3IWH7vFo8
gZHaqa1mZNCpCL+NfWmn8sO2AGrROECQorFrJbZD/xewZHyV9NuAQdeWIXCoICfg0wYRAzImS+2p
gogSvCazRXU+mj01WYDaIA4d6hwEOFOH20ASS9A4d3bbSbaohS4Y6Z4rcyDeBcQW8QU9dZ5PWcM4
R2LkfPKp8azBIBIHBDC84uEFpmaLIltqj02arZux8jPhTh/8bTugRHCOgTrUQlOh+tNlEz0xjdBb
ktFRgg8x9J2hhw9CjibElGyCkBSijTyqHCN2thUhdp/vHCuKJgNDNCQIlemgo9COJV/QQN8Dfpu+
Ji47au/Zql5sTICq9yUzsWpa+FDKp0EhYqd/Cfq8AyjfLrYIc2cOJc5N96P4pDqpJ3jt58yNb5Cl
Bf+15c2fzcfR7V5ztaFbYrgUWvIJp4E4vK/p0AstI9BYhC0DoSo2bTV1B+PRQJ1SQNFzEFj0R3Bz
kbU6lSCHYRGjRX8rcqYarQjn9A/a4NKUw0Jj1DNsUAzjTkDqxP9fqcQJE+GDnZG2iPIiQ6kpewr1
xO7NT9sGv97gfD5TfIRTljK9jUxISK5QL6kfEcg/6i7Q1Z9vtXtrh+6BW6qAZD0FfiGUw4uqkQHn
JYRqiofQLQvrMyo64ZeAyUzyDwPdOgqGnqBvgTjfhPNn8XHQue/DYI5w5sAghe6ZXfjEAmeLVx0R
VqKEKdv31uv5vDB9rdXHCoX3gMT74iB7+b3pigfjK/ALTeP1CzUJgkBhPtqZimJjJcxYepCqjcd+
cLLyadtc1g+zKWHumaKrsszdjmVRRstcoLSx6LqvqS7s2jyLHBGtvFNAkSYQslQuZCbVebLkwgI2
Oi0wdmoc7od2WOy8TBd7DmLClVlH/nfNVHYSL/aqK0ap6QxcxLX2RUwqtzBqjA91q8bBDBt7exXX
N+osiwP+qjD0YtQAIbGq2qZ5NSNXoilELvsvQHWWwtb3QiNFAqeYZUEjVmQnI24F/OhsCUWS6j67
pl7RfwGSszjOF1yytm5CBUott+rR8tunwF1uwl+VtzjpHaOXzFtnIbwnykQ4x3CZkJJs4Rq6McaU
a9OvTgUnSjjYPeV5rCevzbN2nOF3khk1eoXFVHf9sUfa/K0xKHfkQ+8bu85mDwYdXO39KX7ZthZq
I3kyFnGpk9YSIHs8olpyv5w6W37MUU6Tgk563m1LI2yTJ2IpJDWQamY1kSY4Aqj9x2ZvFD0BjZQU
7gIoxcJqhRJSCrVzlu6mRSWXIYeElL+8Vd93jaddqZSlSQQRYljnCYuHd0drx9hwTYLogrIPjYOP
pQi0IashSbnVn9hjf3FVr8XAY9WNUITnqHZ9sO5RyOvGj6RLQhwDvha6DYwikJiBtB5K9pE6Se9L
JIWkG/mHjj6v/qQhmZwTZrnumpzXloOXuC4LtWKGElTPnfhNpDLJFKBoHKCM2mIqY/uqVbAbUdeq
euW1cmPsWveNNyd7otwDyiw5POmrOMpqFRiWdYnXVZKj17WbpKq7fcbWK9bOaKJxaJKKHaiOSuBW
64EaH2OV4PxID6hAvVNQ9J3uqtlmU4ETbzyh8vuJlauRLDrimnNiSbqoKeBH0SxuecW2jIPGxJAV
Jc5R6CAXjlQlJ20svbkQ0YIeOS0ecGEDxqIsJQ7m6jq/y9b5Ji0FQfFAiTOATD1Mpy5UJLcP49Lv
llnxtteaEsX+f3ELRqmsALdrLHVaPMqVfhCN8FHV1X8Tw7/jjSQUciUQ4azE+a4vlO/6oId2l04K
4Tuse7DnteOfBJaplnNogX44TTAZJcewSAUVxY3oy0uyK2L1k5kH7lT0z3OOXvReCQnjJRaUT8gV
SYXJRgnGpoSNnIk22v3GQ2FVamiDmzv+R2EcyBQFCpxaGf5mGZR3eiO7SqmPtipRc56Zsf8RYTov
qsId/EhLERBWG1yxufTVyCNYi/rQRIubWKHTNupu2yjXO2XP8njqxVwB05/Opp3lv3tP9KaDZAcH
4duC6am4KoQIucXgRTikVDKf2DzepxasLINfyAI18VXUeKV5q42Hbd0oEdzVnitdj+koWMpkuYma
nSXdy8p+W8T6vX6xfOzhdXGoq8BAkm2GDHUXHN8IaoSdiCw3Fa5dv4QuJLFb8EKSKMomJti8SgJx
KcalGH7mlo7uWtfqZ/DA+nSR+7q/dyGTrfCFTGuS2jmQ2Aoe+m86OIjR5pfa2DOvY7z6VAM6tWHc
GWuiuaqKBeKq8GruPWFyrYjw01+fnhvnS+UuG1T96J3JpmWXHmrC5MixPhunHnXa+Q3mI/rNSbxF
BuYKAfEBo+yudLfzFk/fg1aVuHnYfm19CHfQxWlO0hlNgO7c+Ym8l8dnwjSZeW8J4K72MFcUQWAn
e7yPejAyoGDRX0JbFpBU15zykbRQQiD/Oqh6fQ4NFnuVd5L/GtLwLHTdC7vMQxHvw7Z6hK3wr4N5
HjVjlqFdMO8N9VDMt4pEvFuJHeIJGUMxWwLExKGPJpyELtgrRkfBL7VmHH6koHI1TKGC/3EV37A1
CxCYQW0Ayh3o6iJmUhsWwT8NskoVFm3GBo3lj7C5y9rcXWrMb2++zsNRMCkDZN++JY5Hj0BL5rnF
FoFbf0bF7Hy9gEjAeJKWvYwXo6GRowfX2/nOgKVxCKKYUQiie7ZlIEmcBvQcLXvtZr4tnk27uul2
1t1ITQpkP7mlJQcokTZNRmJAZIdUQBv6gnKt1DFSHIW9bfGUOXKAoXbGXJU6ds/qP4PbchwJaKR+
n8OLtBXDpRSxXZb6I2tvUqpNmFgovvExjJRhDNkgPSn11WkfmV9q6UZSCS0IXNC5WJ2WjW2fl5DS
qJIjBScwGTsTNXGIsjO+zzEQw6IzGHi/ht4/Sza6K18Ct1Td3m8P5ksi+wqhGOVu/8H/FY6BGQuv
x0nyUW3sy4ZXgMpN91GfTfqFBDDpzFourn4znuvJCLGOjFmYdWVIHYIH2tfsW+HN+yRxt417vSD3
fHJ1DiyyQA46pGeATY58BE8iquvD15S+7He7wrF+bsujjJEDCvSdNJKZQ70h/F6o15l0rXYnTfS3
pZBaceDQiKasVsxO2GAiAXA07XOHUU5jzs3ug51fF4vIQURmTYkhxIi7d+EN+I/K+F/14TBCjfW5
C5lP0bkomvv0mnIC/xE47n0Es3YCsUvEYeY7IOEQjvo4QpwF+p7sQU6dKSP8CMrHNTjACJBiB2jA
EphKmBbhLPsYUdTyUHixT3G0sf3euCz4zkdM6+n0aICVS+1nZdx1siergT1iyjB1+77mj7ZEcZ6F
FqaV0bPbF9Z9EE4sHJfssquKlVb6GAO4G13FCZ9Albj7/7MxdlR2bT26dLZHfnBFWBSGlYlY2/j3
hOauCPM4Fld4Cb3ulL1I94aHpAPYd4br8JbNsehfqDAa9WrieyERVYqLXsAXMKCWbvWd6nR30kk+
lAh4uWwSYvtC5QIoq+WwxdDCIJJEbLKgPsvmszV+i4Lf28BCieBwpRUrpcolbG7cPcjWZEvKp9H4
si2DIfyWAXFgIsuNLC7MsWl136pPM1VhR/0+hyWh1I+JEeH3U0O6HePmGBWV+08q8G2MQ6/pxtAy
+8N8oLa4DTKyCI1wck0OPkxzCUNBxU7M9/pu6DANbjkNGBllxx1eWakroMDA29aK2HyTXd0XV3Ml
gpJ7VKCVmf+K52Mo/4zar9si1nFKExG/MlXR4m//oilEwZSywVVa6cWqhn2vY4qzXn9LDPHObCRi
nwhxPAaXUagvYoh7C9MznCbKbVlCV28Q2r3xkItkwHnd8t6141H4/5F2XU1y28z2F7EKzOArw+TZ
KO1KemEpWMwZjL/+Hqw+a0YQNbglu0r2g8rsaaDRaHQ4J1oUpyDIDvmL6hp5YG2TXYpUSolZ4s/k
vthPnwspGtgfEm0XoYI/1py5qlLe3tBGflm5QORFv0bq2yBlXZ5sy2/25QFoVJu/s5aLXL4YV9YS
jpkOxH3IBWwSrp3nuUJzxRhJHid/cLQXMdxor8QYTpuXKe8wGDYDOqRf0BaF3JR6CHfOY+jiLgXQ
sAzPjXuI3z3URabgaFUyx63mQOaEdJi+UwIdDaCaFE1w/bxdxAjOllojRdgNMaYzBdb02ejIocof
b584mU0K3jYZLBtdDBBiW18d8nGQ5ZXXlUCni62ZNnomyK/70yRVAuSpGJC+3QJjZ0iYW2Fr7cYq
UyS2sK7KRZSwLc3gFIbOcTji/JRFQVjtby8V//9/3/bL94X9SJjyvyJjrr9M/T6M0U3Q4E+8uy1H
tmTCloQgIojTmXNXoH3A8fX01ZYNaMiWSrgDe1ozDdyGuD26zG2ipzqRtFz+4Vz+XCwxv5+b1qhE
nJMIDNsnLQAGxV6N3GiL28NlXv4p385S5HG+MOIGGUR1VB1w/bZNhIXTTK0frQJaNaGzmwb1azx2
m1gtTzQvP2s9aFQSS39/e7PWrpArmW/rcOV/isZsU1TZodb8yficN1un/VLFW1OWQF4zims5gnFb
Rj4MugM5atl5IJTazrHi2qkM0kwmRrBxC+/vyCYQkxeDRzUgYkZuw/7C51zrIuwTUbRqpinGgyxy
n6d7TXZQ16z7+vuCdc9RaShZi+/P+XgHxrJjn8qoX1Yb+K5kiEVIfTBKRVWxUMkLsErzdxZuVfaK
Jlnr2UbfPDuPvuYbr6P7N9PS14KFwG8cRr1qQO7gq/0hGvYJKBAqyeF9a3m8cZDEieyBFM0AtEpO
/Jc/NC9L4jZ3uc+nkAZv8ZbAxoh+tbc27MX0tGPk/w2F1bWOQsyS1KYCCEHoOJi7RD9FMpLQNU9+
/X1uQFeHtquZiZwWvm+CHUhpn232nqbvafN62zesps6u5fDTdiWHAlyyr2MVp2kPbECAVS4H3rhB
3NJTJIM2EpsXh7DHMK/ikHO30+yZpEdKJP09EscgjlxTdbDnmVNdR8rgIX+QZ4uXm38lhJMlasTE
CJLgffKhZUVl4dKYys53iPItM8C0BQC+2/uyrstFjOB/ksZwZqOFmKSKNp1+tMDLNyeyquK6kVGb
mqrtGABY+XXz0XdB0NuO53jShWels/wq0xBlNQHLQsm6SUSJrZtRWlGM+TN0JAzL6Du5ZfiaymJ/
mM+Wqb/cXj2ZMMGoS9NMk7FTkbRSqUtL5hpO9aiEfeWTJZXFdH/wsz9XUayb1kO2LEqPO533cKZv
6H71JgqcgD50H9G6gyROeZYP3Kwfp4tY0UQWZlUhD5CG5POi5q5dL5JodT1wuEgQLqlpADEYeaNd
G4HhRt9py/OkHNMyMEtZqWg112iQn7LECumc0rSwOZIUz0bRAyDBDvWRfIh3mT+6qqRgsH66LsKE
Cwrj4hozW/DJtc1ecTZacprG4LYJykQImYh4XlSgn0KfClAhbf9a9Q6Aet/dFvJ2hf9+C14UEW6h
om8M0gD0BzB1PEPbb6ejehx2xj45q9vwNG84Cy66H/bkqI6u9nRbvMQCxaJpxTDFbKG/18/Ld6H+
PZPNPci+LxxjUrPCtii0A+bWlqagpKpl8Ez8kNxaQMEDzgRkNCp/yDQVYPDM1uv1l6I8MSWYkm92
IXO4Mo2E22NujciJeC+005pbPt4akVByc6wWVq5PkuAXwPed1wnBrqQn69C5/Tncf7Vc9pm31EZ/
RaiFVJimqaqpa7/hrLe9SpLcQYdi64CbsWX9uLFto5D0G3BP89s2XUkRLCHpqjx3kmHy50EPFqUI
tCY6VA1YkY34UWfjndVE9zWTjWvLxArblYFmqSxjoFLrWfmQRSZKEtWW1MYxVedNqJuHXi/ej2Uh
cU+rNdSrRX3b4qugrC/yiiS47n1bBYYghlIQkI0uUFYxuYnL82XeOScZrNaqaV6WWJyq67SyjWA4
eJGQXTM/pKlEKdn3hS3Mipm2rMT3TSdz7Sx2WfHltjuSLptwmOO2bTOHizC2HLwOjDF3zbY9UtW1
3P5UBvWZ/Q0d1PVOCRaShmPtdAVEVhaA7Msv5fDutlKr98jVtginOTcosbMqxkNU+2go/2Tzs5N+
vS1i/Q1wJUO450cAYSxaCyU4K3xyxNihq+3trR7UWxlUjMQKxDepZVFHTcBk4A/WE4aFZhlzumS5
xEk5AFZHZm1iuUobHTVIYjM1eyRxHkiWjF+sNxyS+PzUnLi0qAY5HHWGl+9SP944AXMdLJviU8lN
K1NLuOctXS/NQsWyOcBgaY/9sLWZZAR0NdhTTcsE46utYnjs17dAxfTQsYd0AD3LiLk+Er4kce/G
U7dXW+tMS0fi0tct4ac8Wzg5Zt9puF8H+NZ6YMfJzoxdabF/bu+TRCkRnzTtnbhP83Tyu3w5F8R0
KYbEWR/ex2r8AEy3zW1x69v0UyfKdb7y26Qdq97qHD5Gi0wiaSsCrnbTH/Rye1vQasnEuOyWI+xW
bcXpUC715IdOn7qFmT0mShcUlnIikXWabHBJTdHDPFWYM6zdtNQ3Q1Y9lM3sdml0bFVnlxiO5Eet
vrp+/iZNBJ3oxtk0acjwm7L+nuVsT6Par03jW5x3H2/rf3uhNSJ4ep22hakVJbI/SZ57GM8uPQLm
Oldxmr9K9FxpJdhply5VnkbF5C+sCN1mKLQNzZgpsRy+X7/7k38tRxMHo0HXNpdOhhpEMeJB0rcs
89DVzu5Trad7Va0r1+4ZPSZ90brl1BHv9nr+4Qr4KV/0y1OhToYBRFJ0B/J22GkX7X8MYclBPG6f
SQSOvx4Se5lnRdUgCqR8LnFSj4ND1olfq11gUNkQ2203gzj1V2nqiNVaKnjOsttH3b3VS8Ka9XD7
Yh/isHI2pqWtV9mPhyv6wbwsw3wAc8N7TiYwf5Fl0dZfylcCBSdT1iReSAyB+SkBn/1G3bW7Ba/m
gPjttn4vG1yTWKY4sBymyFCjPsrF0UN2sPbZnve423uJBZLbJ0DMDsZTuuSMq8URf9TTciyPZKMH
ybOs9UbiO8Q04VJ3TmIvsD+wsGrht9CZ3cyUpU5Wi0sXB61pQtw2leEYUfXtQFUvduU6m+psAZS7
8YGS1Z8ibzqPX5rd7UVcbeG/lso38+oC0tJussIJi9j6czAiIR4jIa4/Lt7IX4H4z0k5AzcOOOTK
XtnFD/TxjYlFVvKWLLFYUTXBjar2GmyGljWGZlr1y6gCM3WZg9v6Sg63LrgSra7Bftnxs0d3uX4f
jx9vf19yo4lQjaTIOzqm+L6G3uiWfGm1e9o+xglzb8uRnDERp3FyzAXDdjCWa4gebSeDLJQtl+A5
SFUWRs7VseZ7bdhHf5d6uLgmEYvRTAGxOhHs++hREyOTDdpUy9lTzmqQBxwoopVhtvFjdOPeFDPY
xhT2KiuwcmxJN4xkSMtnuyQP/ZZW+x5k9oUiG1b8wzPz512pCxFBaWfLHCdYxi6IwRKC4J+fs8F2
J6/Zq0FTuspe5rSkQgV/QuZMn2wCRdEQFvDXLefMpT5zyddmD0ap4G8aTK9ciS64kjxh4ChpoGUe
b6d+Y6MImkmeHBJ7FAvwhhXVAwV1ge/Mx3jZ1fXfFJwu5igO0qmhXRBrxPfbfKMuTyyX1DRWB8qv
1sgQggujcCrW6m93Yx9UwbSp0RFuvhYASFHO4T0BU8gIHJF2G3qyYpfMIAzhSZjE2WwY3GeYbvKZ
BEXAXnPmfjVcXr5DVfdVGnisv3l/2r1YwkloRNPE5truudFXk8sVjd61rgb7Q0uazF/JQh2D3zNX
11k3NrGxmJDYBQQsIbofBcPO9uyt5s+vsm4w6YoKjwo7aUtbmSDNRAtadEyCaPIwXm649qMaIPbe
9J3XyGrlUqmCN4lNLQupgn3kcc/iA/kpw51tuNED5z3ov5RbGcK8LGQ1BF9imlbYOfzc6S7x5kD1
F8BhO2/LimrBJt7evt2kKgquZNRsS+u477I485XhjZm77NCw7jlFMPuaW90D10qSXpC9aMSCklU2
Xd472E3FQFPNdKZ64c4FfgLa/dAkkB5Y8zSOR1UGfS9xauL03aK2aaZSyC2toC2OZfoiWU3JMRRn
77Sx6wjjuwcwqDsS8AGb9tVwwT/7ov0/EB5l+gh+RumImdg6xBnFtm4Ok4xgUpLK0MQq0pBrdmPx
xDM/5OYmO9SnOagOE1Dvrede98yDjrGaTJXEjuu1s8vtIAJyOE7aRxT/8sMz+j450H7oaw/ZiTyE
3xJ0j2ibMlA+pod822BIU3buJYGLOI5ntEBs70dojdl5d1DQb/uZppWbatslC3JFxkm6XqS+0lZ0
Mwlh6sJjvx+4JwCOwLX7BTSUXrgBkoXlgqZ7G4KhxA6k41n82zeCNFPwN2ViAx6Av8HxKvHSbp/s
8nvqdxu8RxJXP0db1MI21pf0H9mMg2yRBcdjNkOtshFKV9aHcRy22XBo6LuSbMtpb4NV/vbJlJwU
i79wr26rFk8vE4piS9WHtnwoewnpmcxviwN8Rm/bls6TNCgL/cg6Z5+oPz2aW6T2kKyXOW7Jvomj
fGmoJm3E+Mks/in6T6H9uUkMNwekYyar/8vWTvAyY6gNlZJhp3R26Ov3HXu+vTeyUEJs2x8ToHhG
/NXP7f8H9qBzxqiZl4AhSjbALvNp4sjerKZmmxVQh204dEQW6Ko3f2x8BYw4oKTyAAiy6V7/qrp8
OeOWEMDQIU1rwONwkICjEp6U8un2Ispcptj8VE1hGr65TGOr2X4J6jbMhB0xuJy9DSu1nuK36Lwb
guoBIOAb5d1t+bKkiiU4ElVLpoZxgwxzTKSZGzDZos0mx9233BUDEAI5L5XMU68nMxziAIKHOKYh
rCo61qZpMCLMZ+ml9Uk1k/fVokb3FL0Dkitp/bz9lCSGDmResiqL2skHppLh0ZZ03th3yZOumcBT
mdP5YI+a5d9eVP7zf3fOF6HCGwYNHFVrMxsVOVY4bmdnx9QgDxrNN445e7dl/eEUXoQJx9yaG7AO
Nwrz9Wfmc/o068E6MQSBw7bcWpLl/MOdd5HGnc6VQ2ZNObGYRL1//MAxf7x6Mxy/5m52WjxlW/gx
0piRFFBy3ZNdhHJzuhJqLh0LM64iSMdcZCdAfvn9P66iYJEOocqIKSSGxl77fjjpGJxFj2jtzWDl
VaRwnDKFhMgh6zO7nFRIa5QHMh3GQdLKKzlfYnRQTwbLRwff13Kw8FaNZ+n/UD2XXM5S0xNigaIo
mgh4dgx5bMR6YLYbduojH7HkGVDzo2SL1rPZP61AjAXCVM0BSgDT4wDsvK22DUY/8rSdLG8u2R0x
JiDDVGUVg1pt/bGLnxLi39ZEsjtiDDAXYWgP3NbK/pDrultGG/RtyjaHn/sbTkgc4I/bxjEGFcv1
xl/kJ49gr9wp53iXBrObb813t5X6w/182R6+qleHVOu7KdVtyOsCG6eo9o2DEaBl84metHvl3O0z
v5T2PkilCq5hcNJlGgpIbT9w8lPMXTZuuQmBKhe/8JFj45g/5mdZIm8ViMlQL8oK7oLlfZVYfAsx
f3bi9MbJqQHGYenJmjtktiJ4iskBeUayQFBVxq5FPlVjGQBB5fbeyYQIMUDtWABlHbGIDb3TO9SX
PzAZJCV3Bb9Zo4ZZHIfYho2F+9U6lIwzdXO896Hsi8TLx5x4oaMPrh71LKjIUvuRFW2VyVHObDRk
Q5irN/JF/JsnuzLOeCZRwlQHuGOR5biOqU6eruQfhmLeDFIsJJkwwSbjZUqKxLZQqnES9dDqmOPT
7PoLYwRwfwuV5evX3zBXygnGOLd5qum8QcfCUHugF4ggeQxXI4n+OfL6h+JZNkmx7vmvRApmaWtM
K5IQFqM99kGyU4G0022q0xLweFX25Fz1x1fCBPN0OgJ88xr60fBhsM75/P62+a8+aa++L9gm1bqu
7dCZA7DxwUvAIMSa1nXKOwDGuXb+z1BJYv71mPsiUOwMSCuAuHU6BDq72Qu3oLJrXOpXWzNI7+gm
20T4I4OjXz3jVzKFut6Ytk1npYjzS/A7DJhybksUCKQhgcT2f+sNSEISpzkMY669CaC9/TnZNQhJ
BzfqvfKF+GnQvWbP0kSzZA/FlgE6ZeGUxljS4rty3+7zb/SlRGrb8vXHsvHyO0wsAVWt2STS4FS2
sMK9x9QCA7ApJOt56ik9aE3Mb+YkuV0lR0DsGIhm8O3GFEK04cmsDoX+5fYRWH0mXVmH4EKMIVaI
E8E6FLMNBvM8ZQd7erKnz9UwSh4s6+tl4k4hBrU0EcKgnAzF7DgGKsVz1/ikhW7SPN/WZv16Brbr
vzK0X2+bKa7sAW8vZCaqF+2cx59D41nLNrwxJv++dC+5LpG4bn4XgTwYu7pfnKgf21iHUpgRd6v+
hSKnM4JNOqvchNyVtozxcN0eLvIEo2vZYNBJQTKkpO0O5PZeGbPg9iLKVOL7eKVS0RuJSnuoZLeP
JBxdff6axvdT9Z0OrwuTIVvIFBIMsLdZNLEUO5ZmT5H+kimS2sW6X7osmHBhNRGr6ppCm8Ya/THa
z47uM/VTJDM9mXXzVb1atdwcZ1KlkFMuD9E4uNT6MluyTph1IQ5mDImmAbNXUAadbQkmsDD41Wu6
dkCrXrMrStodW62VwSyux20/RYkln8qKzbqKQugTz6lL+haQ891LrRbwD9oRTIdePSSbqbclB2o9
LwaCnv/pKCbe7CWxMEKJdkSGREOECCP8OI5u9hj77XHZIl3lYvJs5+iusVP8+H21u2396/Z4ES8s
ca4oemWOsMei+Ieoz9HfAPwaV+oJdjKaxqTGKr6vdj5KWsTwYktSql9/G13JEOKayNIXDYSrSJ4n
bwNg+s55IrVbnMyA3v+YSHU+mrErA8pYP2s/107E0UKklqkoBSAe7eaXQnfeoTXRjW3itoOs3UFi
niKUi1VkShhaUDFCyx79zOcgwAYXVO27Xind0blvdUmDgsQwRDSXXs0JKRsoN5agK1cPkwxf/g+x
9WX5hLuk6IBdbtWQUHyPMWC0BzNNYDzolq9twMwlB/hZv/sv8oS7xAAe86LGNY7UHJgfpuI8Ja/o
6WSK5EjJ9kq4UHQLSdCF4UT/6MjCBPsGo4gbmcdaL41fzN4WrpIZb8nZyrF+6H09zAFHE8zO5nnx
WjRVpIfIl5UmJO5YbLs3GjMyKnBF+LP2Lqs3JK9chUjuL5kMwV9Ug9piVgsy9PBeSx7yfKen/9Gy
BXdhD4YZLhrWrS7n09Q5R1oRiQlIDo+IkEWNPi+VGsfVWtA5sLSuarze9tuy0yOGl20V2mxZoAUH
2APGsh8+tLuBJ6c3FAhPsiybTCMh0lQ1nah5j8Mz5F6JeXKYW/GJ7pXJZWCzd4mf+fVZRnn51rr+
ezbl55GlgovQrLRLDK4kJ6TtvGpbQtG088pjh5wX3RQbx09e8wMSixIjkYoWvIU5ARRWa2GI8K89
qBtBBJb71Fe37DgcB5fNbuiaL7znhd79x0tZJDQuLGtgyCTBU0XzHiABh7ocJBYqubuo4DxIWyos
53cmNUGUNX3LtMVvQAtRfL5tp5LzTIX4ooq60CAmltHMiNuZr1mzD+sPt2XIbFPwGYRUETKy0MU2
u41lk6BU0r8pNGBGVbccx4KpC/X5pkmjtB8xM9MNZPaVXP8OkI3Ws2lW+reV4T/2N5O/kiTYHUDU
rGWh5eQzXdmY/atiUr9xuqe+nkY3zpe7DjTG3m2Z687kSqiwS4lTs6maUOGO9wtoWJadejd5qmeC
AF0OfyLTUNiuaTb1OeYF7rl8zeYDyZ+WInJV00eRcrRlEAsyaYK3Z0Pemi2fsTBAIVXXjafNd2p+
N1AkMdi9I2tYWT1Xl5UUU16lWuhtxvvVUvbBoFqgtrE7pvc0lfS/StQSJ2HyeYwye+FqtRbAmd7N
9jZju2g8Wx3mOf4GswsQH5qtOTZRdUcIaWxttgECjlNMrOqYmMD71NQvDKmv23a46ix+isFs7K+P
ypax2DEqPCp7s98bvXqoDOswSfEVVv3FlRjhVpmnzuhKA2KIQz4YyvyYdjKgqfUWwisZwjEurEZv
Ff7uMbb5w1vhBK0N4wlU8dLSyXpe/EqWsDssHoqhrmEL9Qc8+pOd/mreac+0R2+DtSkflY9/11F+
JVG4PWzqDGauQiI9c8Biewcioff0nYER1mrD0RCkzE3rj7wrkYKL6iidalXDphmgQSjgohCCAFTY
2jOML9mHMkgfnY+y/o0/OMZ/DR+QL79aZI0h0IlO2MYWSNMc523YscOEKIvjTEtjDm7fv/v+izTB
V5VsqsuMjyYmL8vG3iQHY68gngeb+P+jNr/egX5ZUdFVpRWzCoJ5Sz/81B1113Qnf+JBluUZ+9yd
vuPNjqcEsvR+JmUIXXeTPzUV3Vdk17QruUPB0CXAQl0jSrxR/97JYEBkZ0PM0zvIUTWshtmgEfNu
DExwQSRbTXXBnICRt35nS5IR6/mcq1UVnEs9tUlcz1hVjk2uPY7BcBr2xsHy0o39lHhg6R598zxv
tFMaJKU0J7H6+LwSL/qdpGxbQqBvuuc9MgMenxy8868m+67ECC5Ht5pJCYc3MfSA3phdv+lPhrRD
QXIhiIN9c6cp4QI6dR+joPdm2fg0pbsyk8XbUisRnEuqOkgzExzz4cMMrOH6OfWj87IlG7qJ7gHZ
sb19z60/3a+WT3ArWUQjHa0+vKPQKAL7A6zDd+6YG2mu9XUJmvsYvQW3ZcpOnOBb5jY2spoH/GYf
+1X0OjmjG9qJa8pGBCQWKA7w2V086ygWYc+2HD6Wpz8MPNSka8gLeTecpTjAZ2RFzqwILmT0rC0f
KkkO+p25pSBElDUnSAIGcZbPiZVIT1OIYvRTpNyT9N1/2htxhm/s0SqjLDDzKVPuWe+8T2r1lSa2
20tBLmQ3mkjv1nc0nlouqwtMNMhjBLgDqqOb3sU7ZI0+ybZpPU796ejFsT4DHKBzwlnjlWFLGK6V
pPGb5W52bJTD3jWysoRUPSEyKe1enbIR6sV7TucRHQxQTYVuBH5aRcqxKLOL39xGS5AChnL2sI2W
hzF7vG0XUm0EP5HHYTurOvyEwjyK2fooQLPeZ/uMMAvQXLJuB9nJFVzEyHJ0pVCok+7ZXgVfw7jh
A2gyk5A4dXF0r9aGoQT2ApJjReyG8yGlz0X4H1dOnN9jlNR4OLyZua1j0h3ItUECJvLK1XDv5550
ZkgSu4nzfKNja+rCg3Dm22+DncCQCZhrwyHNO1l3vewCESf4RhrmY0rfpI0Y1ubwbRkIJ9I7bdN6
7P3oyq4PiW2IA3xUUeqU8kKsAVh3HkNlGFclUsUkJ0qc2lMKLdeYATFLeSbLgxF9lJyodQF4xVLH
0B20aP0a0E9qm+nMstGTeKIzcnrdtgItSQec+PCDhtn2RIpy9odDfBEpHGLCClLRIUSbJSJCnkV0
QBwKKgPO4IZUrezNsqqhoauG4ag2Vd86m68qs41pLDW1YfkKo3pgjksblEku6aSTCBHfDmwuZ2cs
0f6Szq91vZ2ajWSfVo/TRQvxgWAoKG91BvoBOUhSD+pc+mD4+WfMTLsJoD8k2d7V4OhKmpB4iPKk
bKwFW5SNutv2d1N97ICaqreGe1uvVd93JUh4HYx1nMZpgf6WKNTOM1X2dWnstHqRLR8349+Coys5
fP+ujECPnWEc35p1nvl7WfUBzLWjJWZuTYBMJbxDFSwackg/mX7876/k0igmcUhhF3g5u6MSu0v5
MLTvby/ienLFsEyKU6xahoiVBALzyWEEuDr91PSbOtMBiWFZ1Ra4d7jmY1V9zELdOJt1BCb12NLd
vB2MTZe22ofbv2Tdbi4/hP/9lbqswIxA1pWm76S07o6RwYZ3ed+giq4MShaCMRd4xbdFrq/wT5EO
D4uvREYD0ep5gAOzLRyGELzS+fPAZKx4MinCgcgwXpjmCUVtSTvZ9SHW3s25JIO5bqIXRYSjoGQK
hlFrKEJy1H8DlE3RRnTHagz6qbK22PUH3sViHOE8KEk9aTHjwrazN5w4J2n2vgbNmxrUn0pP1skp
sQsxX6pPUbw0ioWBgawDmVDqWjFxoyn2e1nMtu6IL6soWKCRKnjuV9gou6iAlnKoG0lBViZAuDCj
qJlafcTKLXCISf0Us8r7bxYt3I9zGy5WxiVE03v4XmA9u9347baM9YDpygCE2NaoEiNmJYTYz6Hp
6ptyQ/fL4+TRr7rH0U1LT1YyXV04kxDVopZpUFNYONbbUZpFDoZ5KsfL0k9j9HJbp9UzeiVAWLe+
JVoRLxDQq9lrbAMwalHOdJn8/yZGWDl0uExzF8HCqD0f9BJdNU4Qpo3kYlyNLy/KiEMvSxHnycRX
i789SiSUgAV7kOet1h3BlRzBfWp9HqqjAznqfR/wDFkIvtTvQ+Ac+Dhn5Ney+tP6ZXUlUXClU1Pr
uVUgtmCg0ylAVbhszUP6/wLUXQ81r2QJPnVqgWpUxJBlnH9op3j5F327BHxGTtncNgyJgYtjsZVR
zGFWwDBYFKTVY2X98zff1w0TZVdH18QYs2kHfdBSlNJMLa2CyFDsbc4WR3KK1rW4SBEMgkUpU2mK
iQlmOc24Q1lXgydqh0oSMXNH/FtEBlD+f7URT2tDuoQ2yQTccCtyy5IV2z7vysNEY+SJM7bIrnCJ
QPGZvcyM2c6ICDpW8hwjXuhEsWu7DvTFLoLWQDbr9natn+CfCopP0thUUpDP20iGkH5bmOjxHy0v
DGcvMwBoY3ZbZdQ3VWpvb4uV7J/4YiyWfjAwZojULfpeAedYKfssK2REqjIpghOMdLQVoKGb+Wb4
uFTH3Hq4rcW6L/+5eL+1n8YzyIQmvAuW/L1JNa9tHwhZJBftesXnYoPikHBmJeUEUghUs75aJjru
Cj63hpdVWLt4XLnDi4bB1nyrBsB4w2j7bRUl9ihij9SZMpusQ+t9rxWHKi4DZn9ncXtvSG8siSWa
ghcsyrLpx4rX4N/yWMaeh3nyBrzVAPZqNbnNXEXiXTS0HV2wZ01ne/GCfvuNOT9ZbPY68nR77f5w
iVzsg9vPlSyFos2zQvf9j0aorRKoW+q2Lqi35fkKvjw3PJUIL9J0U2KnI/TqAk4MUARpBs65H7Xd
OHPHnSxaXq/tXq2kECoprRqOTIVEoJiUey1oJrfyCq/ksGjFO+Qgkbs1CrfcynIl62HhlWTBK6OO
VbUlx+COchdHAv09AL1fKr+NgeKSfAM87n20IX+FcXglVfAmRQws/zmHVMKQbiC5ZxeHdPlw22Yk
LkuMqMJmjCKDn7cq3sfqYTYlF5rE/MXp4d5RWmfk6OJOUrhhbT7FDeKMvASubuvWYRzcVmd91uWy
aOI0MQPPjFbbcMEaxqJ5R8WybfYAfv47unvjSpLoP2KdkiHCYfsXVmse90rAuaFohUoCcWfiLsz/
j/oJ7kQ1iBGFb6OG22hn7irM5etbY5MfZPl3iSMWAUas0fwfmn4xvw/RwDks+zx6JcDTua2RTA7/
+yufBW6DxMhmGIiCClOq73MUNoeP1SQ7TTI5gvcYVNoaC0fSG/TOtarF1cmjWX0PM8mBkskRfEVu
dkoWc4NX8Jif6I4N3+I6dR1Lck1Lri8RTb2zmgxY4JBjvBVQs22y5yX8vypqXqxcnF5YWGwYGXfz
KvIgZBPK/MMfnlo/7yxxZoEwUuokgoCkCMCyBnhjRBue/inpvbf6lRwsTnJziTMLCkBsSJzg4rfQ
d6H6xaHwZtNj6IMygFA1vi6jxMRl94ctuIoxrYw85vnc9DRtdPQlRYENLsh69+O6nF//arz1atcE
L6FoltKBfRv98eV9198T51x1z7fPrSQWFcm9u9HsJo2fp6x+ASUykph7O5I5h/Xbw6L4R9VVzKv9
6hyUUR1rLUSVItNmxdypS575S1do3wu7iDZzFIX/YKySyjaMknUb+VewJSLNG9mQNrMyYQGr+6SL
XA09V4BFBysV7RcM7546q/a7MD63TbFrstzrCTq9RgUt/LqH3k7Xqh1Mtxe+pr8s+Zd+ajeKkd1b
Vu6X+eI6A30yY3BYTh8IgALjDuPBzami3xUAtIdj7zrkmDmTnzWo5KbtCxpQWfR9Cr/mVbm1jVOo
zb49Nu7EzpX9QWHnqHS8uvvIotw3NDNApZlVh7n+R2t7LyfpObFSzwQFfXYyko0270tyFyqm2xNM
/msAOjLPYf7ZTj6z4sPUPURL7fYFT5LHLqeANg3ihvnXtEzcVDlWpAcW/jcruZvsve18UYzaraNT
Mj73KvVKk7/n9I1TP+Zm5Brq4BbOa+Kk6N7qfAMz1jqAPOcW6XbbcWMMlaslgKIJunaMAegs7/sK
CJVoT2Xt3QRmWbPcsxyjBHhv51ntVebBiPMt4LvqtNw4BSbeUuDI9+/L4dyVD1WfY5tiAGkmO0rQ
79G90lLdOuR7Qgx/Mfe0AeLfxyH8FNvbstnO2ae6GN0++qo06Gke7Y0VNn7aFh7FQKHGCaGcU528
N+3Hvgua2PJHdZenuq9ZQZn7UfNpWQwvrwNn3lpWQBvjUE7OUa8mv+j0oKl26vic6MdJQUygnwv6
spjI6oQz7ChyEzsLzKV1k/w8d6c87Ld02GU2KJv717FcvLh8zK3TnB+oWWwqNXYbp3Et/WvanjLz
qdR33fxeKe6abu/MHaCAEJ1WuutwoL9PTFlc0nxKQLlXn7X8vZblYJyiQZfZvrKARmQavpjj11o/
ggDczUbDNcaDmWV+aFjeBCsm9DB35yV86LBAufZxWg5IuXskLI6N8U/U1F6im7mbD9mTorQubctP
vclc6/9I+7LeuHGm618kQKJELbfaend7T5wbIXYc7fuuX/8dOu8T9zCa5ocMkIsBkulSkcVisZZz
gENT9XYJrjjAre2KERlBw07j2bMsr1x2UzbaeI47Uym/oTnUTZvKsbSzWoVOnTbovV62HWB6lM6P
5Bep/zrVCLKBlqgU7hSighNJXpFodjGUe2nsNxrmzoY+8ycAxlF5tskYO2X9FACkOVU3dHgvgT2I
K9nBfOHRUGMntgpvwtpXw8a0bvtYwWhyjay77OSktxm5I5X2MPbanGHLoacALVVGPx6IJ5zcam6H
5RvVTml1stLSzYvUq5JjAKDkefBl7NCSVu44HyjA0cjizLUba1u52y8zeqgqyQm61qHlzYhuJ9VT
0pspXzw9xDPGGnexGtux+pCpoGIYYTqpM0soO5MY3ufNKAxnVkM8PzaVvMvzl37aa7Fqm8N9rH5p
yG6aXyey6Q3P6A+ldp9GhjOZoaOo1FEyzF6XZ3VAwQkME6T72c1+n+lOkSBEUZubIllson6X0hDf
furkydbq17x8V5UvfbU1EZhN8VkxDoNyl1dbXYq3jX4fdvljUTkAIXLUYnYpfMYwf7O6p4aeKto6
SYxuWxzpJipdMt/WDfhK9G0QwkCL2Z7SrzRAK1P3c8pzR9PQp2s+WwkBUuXkGJpfJVC9PPSojDTh
U9UHdpYADDh8UCmSfEAkTl8BT1FZ+0VN7TyKnQGepazvk673g+GlhqsqQtMuZ2M7dLidTDyEm0OT
n9L2LdBvwmJy0hBn6gVjXs4ku6BuxCHI7TI9SNNDkX+N2x+oK7pRod3kMrntZ93RQQIC+k9HXppt
g8MWdqObz7cj1qtNMnscH4sQxt1YADbDsWtwKks8+aWN1pa2mQy2ot/l9NXAeaPDD7M8sNJn2yfb
NsOq9Gn9NM/qSepnNzULOzQCJ+hTtw9qKHbQ8ta2zNMUBo6uIXpFSD6q56GWbJQ3nSl9HyZsVblN
gm3SlLuaflfNG1mbtnhB2m2XOEXwpVI3QHZ15uZuae/Vaa8HX7OowtDNIZc3dL4rMSVQDecM4DoB
wehWdQ4M3HbMVw8K5gVuk/rY0s7RAsNpYYykQPnW2tHuPFSRXYGXYsGLroiGfSnfZeE3heDfdLkd
lfezUdiJ5dWzF87HmQBEOngL1e94CC4m3D56vpr4NmqflsQrBguYI2zeaICza5whavA42KRTa4fZ
Q0DOYf4FtIrB+D7SoxG/ZfI3mlTuDEdBitPYv09SvEnAY1SRB8sYn9SwcUjogTU+V76M3U2bfVPU
B43skjC02+k1zs4j/WYp+xGFYFV7iGb0gUn305g6VtA5g4ED/FSpxOsZSvkcOQOZvoA00B7iQ6m7
c9PZORoCDG3ejRMQZth8ymaCgQV4xLTadKite5p/TRU4bdeE6gRP346+Z/0hzL1+Se3Igu0GuKHH
nwxLeAaqvemoaM1XaOQYQ+sDI8sptXNfuFawVTBR2U+OhoiktL5OUWFnQemO07RXgiMZfobae5w+
AnDPI3PkKdNGzcO9LD1ZJf6nInUCYrdqYje4X5ZhY7WvU7y1JFT5i59RxG543Zmnb0ADBKt7Z2ex
py8n7McZkFa4mAwnRCYiOEaVagMx3g6C8zh8KZYnq30YMH5fAlCoIN5Uz8cyrZ1B6ZxEOc7mXZ0R
X7FyxzJuMywZid7yxtyCZMcpqvd5uDECbV+haa0hnqXej3LsyaWXm6pTqlC0+t7qB1pvEnlnShgF
6hzFAjdJk+HovX04XmrYIZakn+/yhDhdEt+2PeL75CTnoQsglsPYFZ6KG0ALgGRsGE4s+dLyTZot
J+xMB36DSKfQOAbVWTVuDBkzpcujop4UKnuonm7BCTii/zzI/TolX9NkhPkPXjD8HPNvSYl4HufV
GHEFA1lxyA4En6glL6YsH6fhscVw4JDbiQwKiV2c3KCm7c364NV16CTFTRD8kCXLbSTwo4FoOshy
OytvSlyVWrOdEsWdzIpVAxxAN8EJzg7owoNJdxaq2abyI5MzO8j3ynwaxud2jP2smnDBgx6mPBlZ
7QTZwUQfgBm8hiibFqZsq4jYExK6Yb5RsJ+xheI9qNTVGWxOTyQJHIxuIPwbHatAQIWqwyDdVLnl
dIvqTcqd0t4UyimQTHckjT2PkeDFtP64+Ay/uce6ntVJMDGg9Kydj0aobAwCQPa4FGVTRGE+91gf
TFqaI0NoNk/5jXyqkU40nPFrdN85WERx+x8rE/2ZNP3Ui0vplVrVxiVjJlrC3KEIB/ptIW9DaWuG
j5YWOKa52G35luXb64+1jxb4K4L5ycSpRT7fYiwW8XPvLe7wo9tJZxUVJZu8g9J8E2AqRwUMdvCa
H02b/izuCRAzkQ1XhF0P/1J+/L0IH1nsi4xPoCl10jPimsFvv1cMLQ5LXu46pG9BdO1f11wojfzz
CdkHbaenbIsZ7S+Dk4WPkJA1Y+yDZWGL5u3Zy/raQnNPfdpmkq4y6o4J9+OSvTepoAltHS6Lfi4f
97ZvdLkzaiYhOI2e4Wd+sAt+6I8M45TY6LW8i06iwoLgOH580sWOpbE6NykDhF/Mp3k8GeUPSzQP
sA6leqEW99Sf+zDIF8YG8mufQD9yN24AwntAaPeTIakBFPp2fBV1rP5L/ulzOTlXM0hd31lMbv1z
9tAhe0pc4HbeI3Z3p5P2RWQfwu3jXE6VZnrWsSFa5aECTihS1E/phlEVKI7iMRgScSu1UCbndsYc
117JdEx2zWPkWK+RaznS07KXNt1p3M7b9iAitROYDF+W16UcsG4FMjel5pvqS5H91BbBEJXKlurK
WeO7PystK0ICX+KGz/UzBc4ZaF8fxn2b2dLhgzXTo8iODi7u7zOjqYqeyW70Zb/0Tbt/ww36IG0C
v9y1/vx18pjLF1mXwBvwc2UxiQI97fCFVb/Hg80cBM5AtMqct9HmupDiDBurJ/sZfTfVG9EEDXgi
FTh3k0RSkfSMPSSBv5m/1qJdFKnA/v7Ct5C5D9KCUehUcu1Iw/NS3gSmoAi1qoMuq0QzTIzm86Xe
rAzV2konsJ+MIR6jGR4XTaOM7vWrZlWTCymcB8tQrQ6GFlneTr/PlUMf3Y/k+3URZDXrfyGD81YF
GWR1YYCC9Dy5OrrEAzfYYxrzSfXx4vZ1l/mREE27wHp1dfvXfxcOuWFQg8nfIZfrqqHL+GOq/ORd
mLcd0QGH5gIyMjgYWqr4plnRm8jQzL9a3U9RnOaDUoS1wRAb0wQv3zCxYwxBUVGDGdujP1zKhUKc
d44CzTAw7wbUgfwn0R4DyUAK4TBkImTIdVv51IbzyDKVo3BaIEdeThleSHgui7ipBCL4Cbtg0uKE
MKq0KnmKrcnuY7w2vly3x/Vy6+d68eN1lZGag8nASD9QjJzS6bbqJtqKh+vWtTEUSzdUYDDxrbld
1UayzhATGr3+Ec/Kkxbk38cq3VxXaP18fYrhznDR03CY+3JwjWn+lg35jUqDYFcjlWUg99mb5a1V
A+LVpK3gxbPuov4n2JA56JAi69J00gHm0g4YskbGZdQFTvDjOvzTtj9FcD1sYJgPIslCR5f5Tdur
buIj9evqu8yXPLykNzV8R7sjW3T23KKWsRXC9IhU5CJx4PfkRYvcMBtn3bPRsWBnOY1n3f3yUqGv
Pl7fTOYSrinM3Y7dSGYZw/IwzlzZduXORNZjWr6YynNg5gL3dN1wDJkpf3GNjR0Fu3XSIBbRqBNU
MXq5fWX8mabfBhQHkHVtGkH4I5LITsyFxNCq87qZ619Hj/XCsoMnDh5Fu8adiGSo+1ZjeGi6dKv0
T8Kp6usH25A5v96MuTlIFGpU5r003S/pdux0weFah2nSP02fc+sSqOzKuoUSSNLfM/MDFvteuYlP
jNXK8DoPY60HC23/f9c6dCGZc/QdsNcaQoFNxVhhSiSfvHKDZttvZeQCBxv9vdF7IQLqWb/EfmvL
P/ZrnaZmr0LmgMntedrHyZHEXq4KgpFVAzRkXSWYk6My5VSb0rqbZQMmz0AE/jfCLW7GXtXG0GQ0
yJtE1fix6jGPIn3JIMYw5zvamrsxsZ70ajokXe5cdxjrLvJCFmcnVdT1IRkw26ptklt5n9+Dj88x
XyzHfDCcBZOAGbBLkDPdNW/tT5QoT6Kum9XTcPEB3JoGGm2GhCGJpORFRRHAqG+bRDCrIVhQvuW3
siylMBlA30Axe9TfTz0mXhPTLoh/fTkFyvDTtbkhR8rAWoin+HufdMDYfm+KUOB41xMHn0vGj9QW
w5yXc4MlG976/Qc8yTHCrk3I8qgblC4npz82ezHJ4apjvJDL3S5oCgwto4B2s/pSK8dIF7zt1p3W
hQDuSrHkcpkNZoytN7lRYhtbBi6T+Okm94CkszFOxqa5R0WYyLbx479tHXe5pHW2RCVb1NZ6mJqH
JnhQht1/E8HM9OL+avJiyGMGVjpYm8pEPdLvRJa+GgBcrCB3t6SN0mgN04Kgri3pYMUKzhgWnspn
rflyXZvVXIRhAMVbp7pi8LNczRLL2UzDCVnqJLIpbQ+Vrm5Iqrl9hoySVNmmOgvo2tbP16dMXj0D
qo8M9zAvb+N504GLWN9cV2u96fZCL84jThV6BvQSNycDqrEepHOwV7bGTQWyGdklb7LbbSRXSMvK
zs4fkduFVM4NGvVS6YCbw/NoH92ONwnYjzu7sJvvv7p8ha3F11cSNZl/2mI2BY0ZMi3RBHurO+iz
ddHeCx51VGhu5W3m6MDpn/6mm9+UEfcCKxADYNwZmzo16MackYDIt7NymMjeEB0Atk5/rOOFCO6M
yb2hgBCm/7/nGXB+fsWIoqTmRx7rmhzOEuO+Hfs6gpzhK2MMpYd8o26jMxp5vgWPwS29YcR0y0kt
naJ0+oPkV5u/SrWZGp7USI+YlEdHkWqiTLi7EYCjpWgMzkUgQplfPeIXEjh/bCqL0YwSJMTtMaJn
07wZWjReFW40f59rRRCLrJrkhTTOOiQ65JoUjgh70mM9PppAQxH1Xq6LwPQ/oeB1NC3ulM1BJNOq
QWQVlwmaH3aa+U7lr9cdyOotaSkEo41UoUTnLBC7pShdind7WZcaYpmBekNSot59Xcy6n7qQw/kp
q4sqg6L5AzF87yW3mC3aLDeFP21jJ90xYqzuqX8VFS1WF/BCKLeA6SIXetiB57RbNF8dbhKAK7bm
3XXVBCtocL4pz9J5qGNoRpu7ZtlJIme7roSmmxg6o6rOj0aNtA+IKeGSHMviQSaGb/byc2RFgqhz
vRBn/ZbDDy+RoQlni0FLYbTaTV7Yi3Vw0LtwX58l4XjK+qJ9CuNyHQNAa8GRjMS4HKFvZ9C8DCib
1/dFqBCXz4itvg3nCSUOFp+FW+Du3DWHwSl3pV/VtojTRaQRF272epxaNcM8yS3PmF81MKUJ9GFr
8ocTv9gg9gUXAZlFamWRYmYIANPQHHTmbMkOXZIAcBF1la93RF/IYkZ5IUsaZeRkmDEsD5M/uZqH
HrwAJZoJ5DTm1xBDtlRw2wq3i/NE4aT8H3xWP9v5DSOFknKbjWsMus2qi6IebKFA7lIE7lgNvk3o
2DcoPf/C2UsdSu3ZzTxx0PRRUru2f5wLnFGkHcAk9quCCgZkVNZVVzmMpxLBrxNsZb9z8vP8xTzA
mVg70eSeyEA5Z9gFi9mAXRSJInU/WvcWXiwCA2UH6oqC/KxS0k0YjWU4f2BwCDYMgDgA1vbgdM/d
XSzEsSerQeinjfKjS1NApTlgALDUts6MxB6dfxsTwEaouqD8gNQli4GlFNjmCvh2K+BERntVZLbM
LK8pzXmZoF0GizKoRoxr72Ug+Bdu6cQl0Dcp5Es4nhIg+u6FIbFIe87fUPC0aCPzBtYDm5Io79Ac
s7Ge6B7IWKdCmPhYT71YiEVkzbII4uF/egQSR0MURBTQC5Ov0E0S/mhj9JuBpnPKZDtt3rXQsIkS
Opb8hZAaPb253Risw3O0wxFDVzW639GyBhpdQPfbmEVwBOa37h8/v5DzWXJYtlpaA91b7il6fkML
89IgCz42mnbXdzKgAhoL4ABZWe21Nk3QEi7dGJPZCfIC6/f152dwfkzJgCs9gjfQbdp9Hm2leduI
aILXj/KnCM5zAdZFLhQGlS7RNyONbGW8u76W60b9KYBzVTnViihjKahQwa4tdolWuD461PHjdTmi
teJ8UkliUg8p5IzV21J7hnYwu+11Eav5JyorlIJ5SJVVfpyojJMlAPEme2MNx+Y285PCTk+dne4q
b0IXCXB5QSrz0r+KjihbJN4zXArmTigQj6iysOaCqHzpsrsmf28sp4bDb7ya/A19+qUwLjgwcyvI
jAhuSOus89C2N7UhErG2Wcif4PRrCNyQu/inB0ibvJYldl/O9XORnWJpn4samdbs7lIE52TSJCB9
mUNEu8wYHpHtHsOAS9M4Zvz9ulmsSzI1gj+yocicsyjnClylMTrch4G6wC32NFLcjHlhA6tKcJjW
1+1TFOcQzEwnkhnBDirFlJ0omF+WTtqTXvQiFajElxWMXNIyEiSDq4dAwJMfNS16kFp900/m8/XF
W7fs3xp99GxdRIfpEFODRunkosMUXj7sTZ9WmJ9Dd74J9Ia4CLajnNI9LTXJuy76X47zp2xuNadY
UULKUkHUJvv5Gf2JT/33fhP5+g+9t+udvq1KZ3gS91KsOV0qfwrmnG6ALJtaEBTCpuRJ13dz4gs0
E9gJj1Lequ2Y1BPShcYDfaN+ui9QAzbus4OyCW+nDbqCLVeImSzSivPA8pKOv0hKpjcg9H1nYbfp
0m+LE7wBUsf7/2j4FBgP33lmJZMyLAbWsfUUv/K176kXvxfbxM8d5UbdsC7J+dBMdgZmXUGIIFjh
jxjnwm77XCtQyEdChSALEe3QKN2WO8EuitTj4kFJSciv6k1U2nIDLIJwy5Idyg3q+ADuq4+Ao7Yx
QEW2P0QR/mqv5IWJfkTMF/rlYTkai8ZM1B+95qjihYiBsAdlD5IbdM9h2kOg7FrEfymQu3XkIB7L
NIBA48z2ctqqJ50x6nwwjogSIQJT5VlF2yECwA8rEhOdLHamyF8V2ggOochCOO8it4NRtCUrzZqv
BRAklbtxefubRVMocsqqbqqmxskAgCEtaxa5h98XcM4CYdZZbvIdkOyd+CwKQtZt4kIa57a6AVm3
xYI0goetQzAt4CZ4lcXYoxn4+bqfnhtFsIqrT2ukE3+ryA7JhSFOc9OqI5sLzo6/mGhSEC7nu19o
laLMMluvP+KsC2GcC1MbtZszhuttGZkPe3SzoPOVFjO/f5UWudCLz5EpGHoYLIaDTWZwVy/Ii/RP
pquC3UH/mt8Cedb/K6NXTEPVVY0AH5+LiDrdLJchhcuqDeVstd0+D0XDB6vn6kIE57H0YMAkdYZz
tfQ5+Pq06YFi9khg9CzY/WOT8P0GUUEISHkyrNRIJyvPUIEgU+3FqYqnonxbRoqD1KmdYnA4aXVv
TKNtXnYOGckNWYYn1BF+Cr6Drde17+AOXzQuYw9cezSQ0f5OGxvMrtK7WBu9JGwPUmptsqLYYxLp
0DayNxjK43X5q/7lcxn4MmS+FJpZWKhR1MVguJG8DHZcqGD90ScqcM7XRYGE8Z9n0EybRO5jirDT
WNy5rTfRaDhNpgjyxqvW81sjNJr+U4yu4OQZkY6jTu+X6U2t7q+v2HrAdyGA8yWURFaZBdBj8I23
/qbe97VtAQXNQ/LYVd51AHPXwIUoHCE8N/v0f7cVXeYcSx3I3QggZhapNLvhB9zmS7yPN5kNZe+R
13Ezp3kKz0IvI9g5PpDv9HhJ6YAljY6McL2+KQD8q2FA325+jq7uZ17k/RWaEf1cZt7RNKTOikqC
sspUeSRUzhml4Ai0BF1x61fDhRzO23SdpIUTgXLNG+OSVw/xO+6/Dbr//CS1Rf06q3fDhTTmli4v
IssIFrkxMIyDWTlt3Nb9o1nIthSIrFQkiB2TC0E9UeoqXqDW/8ZjmgIJ8xjp6/g236kOEpLApQze
rx8OkaWwv7+QGlitFeo1pE76LhxOXfWjAXrFdRnCHeMdSdEHYZviAJINo96JvTFBtV+3NZ9s8fyT
BBYicCgf/uBCp64DoPCsQVwJ7iRja/0NceiloXP+ZBhVY5jQbOIWiIdH2Vt0ETu4yBY4v9EGcczo
SRGQkOcJKMiFgTa14GWYvl7fGcFK8S+pQU2TuFFwZOvqeYz2vfV6/fcFevDPJbOPWhrOWCld3hXB
i7V81wloyEWojCID46dw8mWhxWhivSigNfRob7W3cXkwMPAbouwDRBZyDOi+T4/g+b2u4Soi34Ux
8C+mqJVLy5ShYuOCN+tx2jaHzi6RRIjuRE0Y65H4py8inItI55gMrQo11TODkDgMrxWmF0Bv3QGx
cd7OQF0xRGf3etil828mKSwUVQ0hE1QJO/NngWHEGTgQDsiZ/QCpGyEtyGpX3OWKct4il2gUVRaM
Uj2H94xrbdxMB/PYPQDYfZMfF9BRqh8tce3r371/L1aYi0WWPEtIXUC2dpfdVn65AXLFA1IZdo6a
SOiK5InOH+dJ8tAiuTHBeHr6EAab6T+GVh/DRheeMJ/AoqFEuLyi7GlBv8QkylUIrIMfQWlDsGpS
FiImeKZ1u3gPXjw4dop8AShxXdFDTXBb8cMocxzFU6FiewL1ri6fovlkSBvBgWZJ6D9jNoppJ2Ja
YAfhTCAx6ilFUzfIlNvIsKUwf0WCq7T1LtsESxjZPejrwY/5PJbVaA9lLGj5Y679mnjO9c/DksgK
qK/dTo72QPYAU+Qo7aNMPzWJ+SZr0qHLfiRSWAkO+rqr/q02P0E3ZZLRxyVQjUxVa87WlEtOr6hg
SyCjcdsP6izIaYvkcac81pSsHnOYfgsMq8jVSp+0+yx9vr6b6wbzqRW3maEk5QalOAA6AK4K4hT5
+xgILEYkgzvEGqCsUi0xcYiXTYNbZvSnQhDRiERwRgGIKhnlWogY+s0QvqjAIiXb6yv1L5fL76Xi
a+80bZZlytiGoNkl2LPOqsEmDzr4aUBy+fCXYfynPC4vEeeJ1Ulsa7TMzb8DYsudDszmXOInB3Ea
RLCEPGyo2sdgwzGhnjrftNKWLrtElGkRmLTOPRXKKjRr0kOjPtWcsD70Vgp8jsQ2q/31vfq4dK84
CR5yfQCMfFOoUKbzzc30o3bQPbtXt6FXHGSfYO5EemajodNG2qmPPfYzxeOBvtT/1WbYol/cL3oR
942qMNPf6/vka+LmzsCYZUClMLvaVhQArV+XnybD+YwGXC+51EIchiu9jiR7S1ad60u7biaWrGkE
Q49Am/+nRr25NBO1CDIDU7hEvlpMGcJvpRtHMJPoeSYQ9y+R6295HxPwlysYtK1lUshrvdEjHsN7
zR3yUO8KkNmLWk3W1+9TGOdGSlNeCqlnyiEcV8+lqPgqWDy+vptbWZxZkwpzAL5UWB/V9qiGgvtR
oAM/cqIGcptmGmQYM7ElZT/Foj0RSeBMIEN2TR/ZlgBSyFaXcaNPiyDl9ZGA+fMA/94JHiQ/RKdJ
sizQQt7H2+LcbSe888ddtRH1qIm2hCl7YV+41Bt5MREx6dNZRk9Rfm7+BgiCkk9dOCegLXMSaA3W
C8z0zixTgKDdpGXmXz+Yol3hzn4MhiAjGCCFdl4Z3Gvz2/XfX21YvFSDCxXIZPRocMaWVO7isyQF
Q81Bu4XLesAyb9wqu+sSRVvDxQ2RWdZqq0OjTDpH5LXVAf8GjLrrQkTLxh15K6vyvmEZSCs5jsOj
OYjev+xSu2LJfEFDS2iTpzG0ACgawGqAnYmei5fRV0FWPYP30O1ermv0L5ffb3vj2QvaOVEyZYRE
NnDJCF/bp3CyU2/ZIUONDtPKG0C42HiLl21lVvImN8Mp9tut6PoTbCDPZDCZOYZOM1hMVN/lxWtP
wD0rjMv/JXv9qS7bgIsTPGAgEmmaD3VHb3rMfOt+APAQ+o7m2/mNPcOzTZ442l36en2hRepxriMj
sT61MXMd5oOCELB6nDVBACESwf7+Qrd+WkDtUmMFWwCQ9Q2A0mZ7NATRkuiO5YkMzDgxu6SCIo3L
Gh1TL3KNe2XDeBcBEPnlv60a50aUvEYRMYCwQQHsa/paIjQa36/LWG0EvvBVlHcdhtUD0wg2ATLJ
Y/48e5VP8VB8KB3LQ9CJwrCzPEWHBlV086Y4iTrVRdcXPxicllFQNCWUZLnqeBvvmy3jE0x9USWD
rdYf3gWoLkDyVQ1gR3GPBABP5EoYVYBM1rriBdANqrP0hO6sXKmdMqdIiI+WAEZh1SgvZHJ2Pwwx
QcNfjS6oCvB8YYvmB9r+rIpW8AJeTx1eCOKutLLAc9tkdan/teObAA72gInuj6/mXwWaF8I4u6ya
KpkDlCxhMnAjuwwDd8Avq7x2120i7a/YR+mFOM5C464Lp0qHuNr4oradHQ8i5PDV7u1LEdzV1muT
3DXSh0alfSLP9XeU09+zc3LeWWBpqL5H2yBG47/kwjLd4F6cjlol0rn4BItraDTRpKsrLO88APS9
cOlrsWPtGM0XwBnjBaS+90dAv3ihq972gg1lxvHnyaDgvURJXwOczD9d59j1GoCsUYZuOrRhdCTC
BDGxLGdSxsRpklCQgRCJ4/YzGqpJTTt0O4bqfEgyQIkU0QbwM75hiMZu1r2b+qkat7GJSaaw1Sw8
1R80BmMCU0V6wNclOz6hWbxB3QhZfY8R3xCQ0HR/RcFBPz+AT4XoxaSbTYMPYNT1uZdvOsyY10BO
ERUX14POC0mcf6OTOlOphiRto+8XN70Lv8ko9AF01x9dcpS/6LKjC+tx6x7u9wLzuRDLiDMlYvoV
x87vjoUb7ymwWqin2+1ga1vgZGxFqdv1OOZCVS6OabXKysf0Y1dHL9gApnK2dSQt8o38Y84cOQY8
JetgAgK86LXFXmxXzgqfLinaOWuqDKJZlpp4CnraNLc+om/b/f+gjWGKXJPGBTXyCEg4WcVRGR0j
c6hfPUR+9WoCORyVC6MGcZLxeD0eWL+PL9aWu0mMNsyrZPowo2bXYgqYUYXIyPmIMjDrbsBSKYFb
IxrfYZosSQ+2EAnl4rKy02iXxhnSW2dTFbzy14tAGjFAC0Et2eDpbZUxDoI2hEaUOL3TvBlnFuln
Z/O2fGMDn3KPI6k6pi+G9FsFU6QXsrkEACDyQVknI80UHVvP3BAn3SrbeGM+1C58klOiX0SUOlx9
pmk6wZKqxFIoF3PU6tw2UgCR6pi9FW18kCPRyAfz0H+YpWZheFqRdYOqfADQpYsZBD3etxj9tDNT
uZFH3QNQ/7ZUjdt4xEttkv3rhsk89RWZPHLHEnUob5GOUf9Muh2hnQ4MzIAJD4FMX4x+Ct6AfCQu
Rh3d64JXPdynsnyHpNJolhRTBbOUfeVWoeoEZuq2ceL9NzHcmrYUUwbtBDE02M/6bVe/SeXTdRHr
fvNCFe7mTdLBDBcCGaDe9SVQ1bPQDe3q6KCQ3xiwFoCrj+Jp+9WTfiGWu4TrmfYNImGc9GDf1FvT
fLcmdMdPliCOEewUH8eUFZmNki2hFX5v6Kar3tJU4B5FIrhLVtbmplFniEjQClAP4casBqcNRPiF
6xWUzyXj8wGhEiqkkCEHGN9u9zi/l8gfMbhGxnNii6vH6w/bC4HclTpJbVaZgYxy6BNjs1a31g09
TQ4wX9GrLXr0rT7FLoRxLioxlbaQQmiXGrJtSsCj1zeL8jh3TpulAqMQLiXb0ovEQNNpRjKUEJYd
6+f+BhUix3KMb8ZG2ide7IuGGATGzmcIqlkicldAnKb52rxR29s09vr5XnCUV+OQiyXk3EXVpF2n
Ma2CE2MYlFon8tlLAZWaG60Ttq6xHbniffksAWmLeohYul+bz3V+L4276/qIfp9zEQVN9TIzYH4j
Um/Jc1ML3hzrD+TP9eLjcCsIyjFLsV6jA+d3VOzEbQ7SiaFP/lWe/EIU7yNiPdZoirUC85Oh7oz0
Yelfri+XwA3xUfdc5VVmMvegLfu43WvEtUS50X8JXX5f8nwJUtLNsKs+XN0uvA8PLNVF78MjS3bl
fujWByIsygn8Ah9cV2RItVBnm5RtASSVTe1OiZAuqew5W9z/toScWwhpnKhxhF0aJF8fd0t5qw7b
6yIERs3DmYxRO3URu4+6YANKiTkWWMF6rE51pA1k+lFl/KdrwyNIU+J4GdxJk0HpNGuuqfROC3Yh
QvXbIdNtA+RaGJ9220w0IcZO5B8e4UI2F0vofZAFRJ6xV+UQbdBFkri9JiVuEqfg5iNKeejiBiCh
WfUIcrRCMNe86mU/pRuc9BmrKifsXQ88owYUaxNe8FEa3BVqGPvFRGPv+lauv64vBHIOSgbrYNQt
cFDJrn+mfu0kD4AJ3QIVfF+eyRfx22/VeD4FmlxSRk/zyaTpguKk9K0vjkO6u67Rqgu5+H3OSxlx
2kTDgN83rWEfzMNxprqXJb1AjMhGTe4FNAadNQ4x5Mz7Zlfvg52yKR+BIIQiynWFhJK4EKYibRgh
68/q30ppTyjhqLKjIf+xS/ag3xJIE60f27+LsCKIOhq3ePJ8THKjWuMxgG0WSQP2MQElCIZI3mWB
1YtsgvdZvVy1agwjpMl4HqvkBiUzgV4itdjBu1ArlcwxNiKopQM524ze2uA0zK0gJhMJ4YIXKltW
vMzYKUyKn+U53FAruGmpqPq+nv27sHHOSwwSJkzUFsokx6a0waWJwU7LA+RefAqODM1Fdepz9YQW
KJfRk4vwXFeRzjDq/z//bHJOYwBTZW0ukK8o9uiZe/BUeMOX12AjocYYuONLi4qw6gwn8pUcMd96
qwpOn8Bg+KTyoixmGLNDvlSnpb9tLcGZE/3+/yPtyprb1pnlL2IVwR2vXERJtiyvcZIXVlbu+85f
fxs+34kYhBFu+VQe8uAqtgbLYDCY6eadSL8QnbABDmVo1/4wRO2JAjdPOedBOsjgGczrjkvokv7e
ot/75V4eFPv6bhYsSMq5jogseqAwBU+9fjaXx6Z7DERFASIINpSrjTWXFOdHg6FK0QxIitxNZMgF
imqsRRPCfsUKZWiKxUgy7CyZgAGRPBvvUWBYLWleZHUOUnkomX+oUtkz26cOIuqLVbjX52P70nbZ
OZTzENWoxd0QsYlnTMiPTJs7dpBE3+moB0P9mWCfiNYZ5yhqvZWnroBVuvJz7nZB+9G0djQTJI9F
S4BzB2lgSmlXAqWLon1BdwYLbEuRc/3L2FFq4KXTQvsxBxOF5jI17CpffJwdJhoT7YIdpB5PCpq1
wp2odGE7dYCOUFmTZQWumzsy4nBKq7xEBWF0CHwU2O+7Y4EXK8ZXHe6EPnXzjrBC41YGtcqGooAV
U/U0nZWHE4LfW5Yk0aDWxNr2w0OAvgn1IT8oB8gsuo1duhBqRqpclGhl4/hHBGyga5pSU6foif19
r8kN6ftURquvpk7o3CS2Hk03Gh3sQS9cgstfEnSPqSrqBNxcqytYbrhHUiq5kqI0NGxiN6nAFwvh
1SnYSYEuOKa3g94VFDfWiapZqsza4/SnArTdBM3hoeZq7uCpXufHaDksRfO7Pb2XQeV2ojbqkTJW
sE4atV0dPo/1tya8larlNIYv153Mpq9cWcftky4N0ehswDoT3C5z8jmedtcBBDPFkzFWPVTpVNbc
FcgPiTVCuAPqyPnPbEwFx9fmSjRBt6hTjZomn4+P5rxQR1z9QO4Ddc4i9ecepIJSVb9CbWNH2/Aw
ttB5UWOBm94cwRUuN1lgq7ckfcYdGlTsdtlSW8q+Xh/C7SzECoKbpFmT1LSKUNbTuZafVTZTfNfu
pxv1NLo6GOq6z4W/fLoOujlvF0y+9rQBzds49ChJMZbu0exerRSRdjdDA7ISDOD2nWUFxQVQ+lyo
6PcGlBT56vA0moPdzs8ECqcQY7Ez6dbQnE70DrB5Dq1AuahKHVolCkFu5KpoRNKITcFF2Q+CNbld
0IC1SAhVVIPwquhqDDFJ0LiygobmUN3KXuTgKHKppyP0jR36wPp6kiO0kQ+iB+LtCbxAc555nMtm
ntio1nCRxfJDNR7KINsRVaQAtP2isjKS7ZBVvKWNY1b0NZCUB+ntWRHHEYgYQi9+QWVdjA6z2W0e
kJAV1YaxrfXH4bMC5gK9dskrI2HFuPWgQH/zbq4PVvuNmFCEfm7DQXQSsHX4B5wFqgTVMgloqrid
LgXaGJUj6JxIDz5McMictOcUWtO7zg9d+nx9/22uzxUYt+dbRTFCGRLIbl99L1OPLidDFPBtBy0X
DP6tyMCjHtXxMIAAkxXyZa70SL3GY4V8kC45XDdo00+uwLhdPtVa0xp9OrhleCqjY1oLnrhF3+c2
9Jz2vSrl+L4VP01Qjh070QVpe6GvTOC2FB6BZTyEYryGXfjVPBt+cJRf/kl4aGf6wrjrkhBZHWFZ
C/vwlZXHP2fn+jTqkOQckNXRjuSW+X96V+xNfzzgJnCW/tva07l9RYN4MVvGW6ZlT4t0I9MvlkgH
a9M7rYaS/X3lMzo0wA1JitlKoKsqf9A0HeLcrT31ovhNsI90LnyL1DxqpQ62WPK5a14t/XEeRVJU
m35oZQznGLogk0kjwZgifGyHF7nayWCaNBxTGWym8v7fNhLvGcJ5Hg0JFvXKcdJO+btK0y7W8K9E
Zj+ZCwRxMGIUGgxabeuyXyi9rQbfrxuyHVqvkDiXICc1I56AJeMRD7wotIl2WWdrbusGNoqJzqFr
igZv+w0MXIm6bhEL3o1zExD1bWU5AWZykL2TijqUBlpGe2j9+QLrtjftBYnzFm2Z9YtWAkk9d2D+
Ss7U647Rq4b7mIo311qUjd3eUhc85iBXW6pdNEKDEHh0xvteFj5G0xLaslqfJlLurhu3ueKpDOpF
kyomBBk4rLQt8ymfUKxM5lejm54bTT3WEijKld6J5WRvtqLal03zLpC8D1RVMwAjUIbzQz6jTNQ2
ys809UfJcK+bxobpD1+7wuGcn5qU01wwnLgMURz5OjU/rwNseqQVADN0NU952+fTlBQDFGoqJ5XA
CqrPiV8QWbTWBZPEuz4UlE9hZMISCNnZET2HmuWY4cfcuI+7YxlUgjWxHcevDOPcIEH+SK8VOA75
CIlNn7GTjztjp9wIhfFEQ8i5wEpGxsgyUayr+dNtWzsVuBkjd/4un0Fr/HHy5a/BoyiNLMDk3eJi
znmfKhjNogaf8alBJl0EsanJgPK8f7fVHwTaYdMNQYER1Py3q8LTciN5oX+b2SSzWS7JvL8ZhCzh
m45qhcq5RL2tuyRqsCBb1JESFxkOr9kv/uJoYHHKnEUEuJneWOFxjnEItV7PJ2al9aoOPvpd7Rl1
j0Ex2FQScbAKtjP/nK6bshpKDKyQTpJ6Jub99d28HUSvrOH8BeRMZgt9tCyINu0FZSixN+01d96p
nnwjyjNuL0INAnLQAYGOHLfF5nSALF8EtU2jvJ/hMJopt5VFlErZTjjQCwy3v0jWDtaYo01kdBhd
poF4U/Lqk+RkoGIpvPlGuXlXwcgFkme+0OqigKIQhrFXTrVVOFn2zUy+CuZqe+X9sovnu1DmkEZV
huFjTRvLQd/1J4rruORInyFHgnJpZT/eWI+iV9ntNXiB5TYYKWv0QTKN1IaeE8h3SIF93bDt3o3V
6HFbijR5VSoDtrDmk3OFNiIoN7sq2P5Tp4PCRrfvd8jA7Rcn2ifHdl/uQ+FDn2jRqGwUVuda2PWN
EmaYQfPJgMJy/rn3rXsTleHjx/o5342vCCdFL7WikeU2X1fFLXREYXc4lV5SFsfaIN71sRVB8Md1
lqUqqIYBkR10bWfogjjxjbTpz4DjsjrYol2NW13IRVHNsGHYtcfigK4FEAwwdeDijS/HhJTiqIKW
iAlSh0+NZoty+AKnwvfMT4qUFZYOC2nwPH/vIP5uCirP2BhdM5HzJz22XB+bQCDa4zDeGcqPdthH
aSfaBizsvILDh6VKPGktYXM1OsHsGMfeq6FbUjspHs4MG71ux9kd7ztPdpF1+yyM+Nk+vgbP3WeW
gNR1ncBtKqfhY+Az+t34pH5WdtGNuAFEMGt8LfggZSSBKgBmLU9cfYpsqwcD4iCiThPBcJ7FyPqm
Ti3AQNDUyaHOJ5PKa4RJxO1Y9dcm0DjnMbRTYHUq22VWtO/oTTa+lPqLhbBnmm5aQyRNIbKK/X21
57qu7GWNkY4GxU2Tfmrpl1bIzv+XyOBiE+c5FKSkqMGcMnIbnmSjNuYpdUzIHdW74kW0iRXB2cbz
LAUgMVmoAZNab4YYkXoz3MjfmVS1csZ7u6N/nnfZ4z/vxsVHCLPAydQ38964i27fl1i8HEd8pnSS
e3mU2BWHPUoiJsIWDA7BTkZMFO90QQS27aAREKlQQNCgdv77XC4wO5fDYnJV1fgW0LyyFXUR9Dxv
D+4Fg/fRA574oxk7Wxpbg9pFLXV+P1SRP4yt/mokare4ZRqOosLt7XX6C5fv1x3jmJShxe7ZY3JA
yVBvQ0D1e5nUzvVDbvu9HM9m/xtEvj/IqJZMGwckD7SHt5auGxC6xi/kcdwxoWeFeCIabOby//SV
F0AuJiqVxCrjKR5QEscyP8aBIYnZ7wQDyBe1KG2gU/TK4g4MD5nVk53TozyLmi4ES5By3ks2Laz4
Aigh9CSs1PramNV7uqhXE8R5LKOPJpB+YoKC5n4qj0P+RKRIcH7+5f55mRTOY3WVMejagsvSci5u
A7/3GQOReopR9qwcNLx0lLvmx7uyzSvLuL1l9oGpNiUGrwtOhdnbVeH2onTzX4LTi2XcxUmuglwf
Zgxf45rfhmdzj1NFsmtc02a3dIdTepYO+atgU4mWBRf2KFFbEsreV4Yd60ZtnfJF8mQMpIX0pnYT
PRCBK9xu8/s1liYvywqe08CY2ENBOTvyES3MDu3s/KTfdXgQ2REn2bMaPzzHOdFR6PWvO0mTF6Sa
ytxUwanJvH5613rVIb1BCOtYh9pNvlS2fJu76fmdRcIrmzlPUgdVXOQsw1+ar3PrSfH369N4fRaR
L/j9fAnqUk/MHN9X9XOnH1FlINp2IgT291U0EitGRfoFA8dorduH9CFyre+sRxqdRz79lDyIHk4F
28HkxXa6NJK0+M3dI7Xvtnf1KXg2bo2n7gPjmYnPyPucDO+/jSPnXHpo7sQS9Eyhx/hkkherOlz/
/parRzMmQSUS0VQwjv0+imrA1AqTDtF3NB/AT3KXD8SdTGt/HWbzBWGFw/Pl5EM6pWGjIQfTKS/R
0O5GDfxJlemEkX475Phf1u9Kef6Z08ZrC0Pwzrl1cK7hOTPHgugJDSQdNfGLo+TzYe7BDVckL6jl
2VUams7T4Clr6eN1swWja3J3m1lBQ888IP3Z17dFOdlyfpI6Ub3E1j1xZdsfjzNVCcFg9vTUj4ZL
OnlfWuY9raBwWYnygiJ7uF3dkxk0vB3s0YrvTQeNlLiw8+Xr9UHbDKvWBnGTRTIF7GoxQ3loDuY+
Tm0DV/mPBKmmzJtfJdVWn69Dbl2k1ojM7pUvwdtC0dUlQu/KAkvIvIcova2b0Nf7ZEbQuOl/Xodj
BvBh3BqO29TmMMbhoMHAuQ3sYKy8Ioj96xCbh9oagw8QaFzXEUsN6ufoOUBmXN9HT9XOOoBK2J9L
e/Eap/shHZKTqLR784VyDc2FDXlnyP3AnjTYFW46IDPzah1Mp0Jp0m1yDJzwtRbUx27eGteQXNDQ
Z3kfaylGNLttDs152H/Lb8GVgeR/fyMqNBRsAr6/RlLn3EKJEl5sgjupmuwkOwxYo9fnbyssWBnE
32GKVk66iO0BPb6lnUclzc3AAUT9yZLc61Aie5TfF7+l1EpcF4AiU+IRototmLwScxbclgSL3uJ8
ByrYx7BhMOr4HX5fjgQuXmQGw1/t4WGsQTgz4/tWrdp1P7oznFODHq/royUyg3MVctTMMrh2YUZ1
1tMncxAcyKKlbHHOIU9QEY3sEd7ab9GExCrfzilEYEE3cxQ3mgjODovzEqGKZyzKrOnGG5AkRRB3
XHxdfbo+ZqLT3+I8Ql9mUMhsMDcsQ5t64UOdeP886UO0kop4F0RTxDmDIYvKZMmAFnWTPSh+Uoo0
JEXelW+PSfWIDl0JiPQnPUvn5qC6TOZushGAHqOfLGvUQb4vdEW5e8Eq51MOUp+XZsIe2tXQr+bZ
TotdJX2/Pl2CYInvndFUZPra/G22ugO5Sf30wLqdRVcfkSmcQ0iUXK2iDGuPqtIuTHVPRmHOmFSi
k5AFWVdOWz7P0Ld9GoI3il0oWV4tc8OH5YERnGW+6BzafJZYuW1eGGmMmzTJ2EJH3ftt+LjgLpk9
qfsSaW0weTIez9guPpTPxk3qRj8KX8SwJtjPfEdF2SeyorFjY0xauwhlu40LX0d9WN3/uL5IREic
59CTsiw7A6PajE9UvpWDfJ8a0BTSRaXi28tEM1Qw71lEe/OXK7+umHVB8FoMbo7uOCapp+e4n4uE
b7atuYBwa1GRa2kiBrqCdfMwVB8r8qWlvlUWzvVBE9nCnVFlG/d9oMAWYznFXeUEdBeIeJi2TbGg
BmsYSJSY3MQE6K4ucEKhAUrOj1UwHgI59sJEi52kid8Xql/AOFcL2u0gC2vQTOUf6Ef6tfQlh/n1
8Rl87aD/ENWwbHv2X3B86FXqKeSBGVyh/hzkrzl5vT4/bGz+cBWE6DJSuih109j8rdZandAkjKMa
fDNz+L1qQUHfWntQ8jrJoLjK0u+uw22f9Rc8vpaYBHVajjN6VgYoXRI39oLOpehWYw/OJXFESh+b
xUbGCo+/jyLjb9YV1h9jfM4fcqeDqnx/yM+ix3uhZVxQWYZt0CYMiRH5WyDylx6zr6xKOt9FpSPK
i2+mZtaGcfs37ExakeZ/cBqaZa17VnkhvTHfhI5yk2hgARbM3uZqXI0mt5tVqcAOZLM37VACBObT
rnWWPWPbqQ/lrvphorhFgLnpQIiGVyLouBn6W1yyXqBKQqsYmoJunDStrTXdp36Wd3lhyN514wRA
bw9nK6C2LCbNTJF3qsuEJWbyQwo1nKNSCitz/7JUftnEl+eoRjUkFSMCrD12PkdO4kp3oW+Cy3V+
FQ3g9pxdwHiH1ZidHJQAU8O7pThO6bfr4yb4Pl+R0w0K1fMCHirB82upvUSxoJNfMDF8NU4wgYnZ
TABgpBXKs6FfhvctpZAEJ9V2yH5ZaSq3gaM4boKUGRIdKkS3pY+myLsQ5ARiCimRSdzm7ecospCe
Q695eDOOrSMpvon/rk+MCITbrFprJlrQgDQQwjbnQiURaMQix2xygU/fPH5X48Z+x2rjgAw2C2SZ
HVEzcQ2woja0Pal9Ys868f+bSeynrKCSgiaRFMOkMveV6gaaQa4xDwKPs1klZawM4uKJWIvzuddh
kPkkO+GecXTKHjh9dv0n66DuQR6FYnD1iPZq8CHl950PZbX3xRmrH8FdIBWtas04hKl0P+1kT0W1
pYF2UswmilIkV1QXIPJJKucmxiGPlarFkmS1fLLXOgGIRxDaTF7hycL01eaF62IdX4HTtFPUmgzt
nwKm1Fd9bZcLeU4EvolXrUjrxFjMADANiVH4Mtqt8uX6itw2BA6Iot9Ls/h0QpOiSleOckyLpj1I
eRI6aDA9IWX8JSaBh7uRq1Wy14+Ldx13e3P/wuUfrPNwNOc5RON6mKNGKlE03ScBmlYzlGkJ9sP2
IF6g2N9Xmw6cGDoeZEKcVFBBUr6QSjCEou9z/iOfTdmyUjxrSfUx7n1ZE6TJtv3T5fdzTkNSGoIO
f3x/We47w2+su4acOpFW1F8CsgsM5zWyKdQmxhMEpQxndtQd3YVe+KJ8b0EsfMsITMEyfppEpMmi
dcC5CZM25izHQB1K+WaQv4etvpfkSnCUbCe4ycU43juEyqhaM9aA/tRndrhv/eQJ7SNw9oszfWBZ
5yHxRWlnwZBS/pm6sHqi5C1mLgG/N4SqXuld6lCIdodO6VbOCBbq4D8tRso/TjcQq5doh/FMrH1s
fajzj9f37fXFSPlO3yyYMl0NMJDl9LLUr0tyCntvEHKbCIeOizBGudMzY4Qd4WyDA55VFaTH5Cl3
xsqu8RbitPeJh3cl0Zxt2geWYqJD301V+GaSrogkvPdlE+6rk9tVkD+mxRcFTbYhCU7Xh3L71eyC
xXMGZPoyT2WC1E+3W3ZMYEJ67Paxo4J1TwGZNv0uwGMB4B935RUed5cs1VTJNfYazohWWFpt+qp7
0kMDsvtx/x5RJ3DM/zuQ/BunMtKqDVlb2KLcxih+kk9E2gsM2nQeKwxukZRLmBamCozodvxZHTTH
vIkiWzkYT+RYfVG96BjcCWtPRKDccVLVtVqNMUCD1G5HN/BzL9kpn4LC1u/C28mLP7HKgvxdeZuV
rdwpk+QEBUsVfEn3jWlz9356Qte59MIaMGCnE4oAN4+1FSB37GRVJjVWBjtn33wiO9XN0EIgF8iI
Ur85xlBGEN30BHuPz4OBIly1sh6IoV7apfSzCp9DcltahX193YhmkDtzMpInRBrYE0r+KcRLQ9x+
nJPn/4bBHThdklhDy5a/IrV7mSRO3RpPiVD0QGAKn17LlL7RagumlKTYV1VwqM3eN/JFcG8RrAX+
bdPQOiw+GdZM8Ysa13aVfLg+XNsH9GW18dSBdf+vu6B7kAcqtrmbX3Ar8cePTe3QY+kWvoi9V+R/
+ffNMKi6uGcVT8Nu2v2bxpA8ZAEO013hi/TFRXPFOQ66SCBVYN7KQuOZ8RAZbp0fBMPIPN4VF29x
XgIcpPFQsFjUOBUHDU37uYOaaD/+DkoYyMAL05MiPM5JxEs4THWP9ffPkdI68TEApmbjtcatxNXf
7Ii6Zh8XpFJSg6GQOd/WG4idZjYa0D+wqcN7zSu4gxzlMByts/qQ3amwuBDGdKKdwPmODnWjWRXh
B6TNHfgSpUEQFGz7QF3Ria4SiLRwE6jrqdUr4YgMQTyWdi+HTqH3Bykf9lNEBTUYIixu8rqiCYuK
IpbTaOh31jEeUciVfS4Lwapkk/LnpF1s4iYt0XsIIAdIBRQ1npHvtPDjop0imrkKFZHsiEzipieV
NG2uOkApxM+rl7keUVxwHKPGu77RtvfyxSTOvavyNNSSCpxMw2mvNHelld8po/z9Osx2VkP5hcMn
J41sYHx1wGGKWYtL7AVEtOBfOpQQbhf15QqM4hOVRi1LRa0AzCq/ljq1m+K1Nk3nuklsZP5cDJZh
mbqsUcq/w1tkkehM2AUFfYmtj9b2Heu/FTUpbe/TCwwX6yZTXcc9uz8s2a3Z/VgSVRBEiAAU2LnK
KozRqI5LCQCl/DFBHlok1rs9GRcDuNi2wHNwLff4vlSdjOmoLodsFpzqm5tFVQgYuyCYovJUA1VV
RJEmd5OrtLmXLjJeJ6LveVs4iixis92c9RUUs3Y1Whot5zaSR7iagaQ3almErmX18ADxQl2rMlIX
FZGtDwptw9FSXdRfsjlZK3jOLUB+gMaVFiMj2k2qW5WF7BV6LKwx2TwNLzAG5+ga2SqoGsF5Ny44
S1zVXfbjPePpV2ywzgnL2rYvySs8ziy0VHZN1AGPERtV33En8AcHtBsPTOPK2EfoZlEE55NgJA3O
8XV13k1KPyOtK32O4so2inc0gKDj+99FyV+KY1k2ci0YkFmdQw8Na1EPEWpdkFITjRxf5muRSEqI
Nr3xR79dbRjTkHr3jy8Kd5EfPIpiJcFu4y/EYTtkxDQwWVJW2uZw1KbCIVAk0gQztH1mrEaQ8xxR
Fwxzw1bF8KYul52ZCIb1xPLToStS+9wO3FdobMGsdjZS7jQmJhZEePeP1FK1y1zrEDvsYrqUDngr
BSfIpmdcIXK+xKSD3HYp7IvlwtbIITS/1qGgw0Tgr0wuNELBYJ3GOtaH5ltHsqfefzilVqZwDiOn
g7WkNQYvx403qF/KhbznmFohcC5iUsOABAEGC03Ddq19jybv+nm+PRvIllFNVwyTVz4f87DU5wqJ
fFVdzjXKY+TBukXFwrtgLEqhsGXoeJT4fZmFECXpNA1dD6ZRVm6c1VC7nKbyLlQXUWnC9vuZ+guL
LwmL1EaTZAUuyDoh9TjqdnaYwWiYoMnU+ky/WVCfC1wNRB5ntqe0s+SPT+JCz00aNmP1M7g1OE2B
EnQtfobxsLjmLgpwKV72BjK7zvyxfFZcJvsdHUJQs16f0r94kMsAcMuyHfJuMCiQww9IkqBtsXoF
NcuxPbwpwwpm9i+++ILGLdFW7aqkZ1ceFRdUT/po/ah9bLhvMraEbe1Mn/FViNbT9mv5anS5BSWb
7diyfn3s8O5QorCG3ZMXL4QulojzQzCehH8HqBfoB8gSsIpbstPAm7L4hg3RQvv/cyffPKE13UKH
sAmlPf7KEFdhpDUaCGLTdrZnY7iHWOzzexbICoOLrvPYBAEWE2+Zvlm+uUueDBcVp48syVAIS4VE
BnGR9pASZZlGgDVmYo/SQy1qNdp0YRpVZRUvoKC15pa7DoaZNJbBr5lNN136HKe3kqh5WwTBrXGa
qf/TU++X6GQZwQeWya1rUZ5u22esTOFXtdokY804SsO7MbfBbg7XQezwGJ6Qmj529uCwIh0xdeP2
HP0awrcytlUUUOB5jYAXApFoYOwnMuxLZXmXV7rY9rajVxg5KLbbaoZt067/IMV25gZu+S0MEF9n
XuWjDUKwykVGcQuPJC0lHWqoEEglz+iGhyzBHv3ilmtkiLIR05tHcUptM0zUFVOlOLUtnQ+wiR6b
Vsu0A8ZRsivlWy6VTlYg0w993uv2CZD4SLvUiyqATjb2lQV63uhQN7pttYe2F8RSm8N4sYiPtSuS
4LUfpZiuGd/KqLlfBDcG0fe5aZr62YgNGd8vs/JbryQPeZodrg+VCEL9PfqIsrnrrR4QU3vSrJey
FWTitk8I3SAm5Nkx5yoHgAKkGTSOiKKMh9ljtVsUnHLlASUsrjiA3ux/N1ZozNzVTtJCtSGjBjTE
NtoRfD8xuLZrR/I69rYK7pOP1Z3upGfRobs9jBRln4pBYSnnBcMhDFNQl6NCLVK8VlZdLRV13246
WgNtsaYC+U8Ilv5u2kjVRMtndvlp9vOCmpL7JhKQZGxfeVYYXGAGwo80k3KGQe3kGbHZDQRm3fh2
7nxG/QGibXeWBZt1e4WsQLlDCitnTnEhQZQEfn66W76mqFq1vrEjlwojQHZM/JGkW4FxExWnY5j2
NcDIdKcUuT9okBcjX7vllEdf5x6qlIro8U84qtzRZcpxkmLicCU/ykeC9/D+BMqyxTbs5M7YVX7y
4103csOAsIFCTEVWuXkcqkKax7JGpBT3ZzUgj3rwqrV32jiLThI2OX+OJ6WE/YN2Brcq6wbEV23Z
sqOrOhhOdS7uGRfI5FQf+tvyvsItWXuM3Xf1lpiqqusEVoIV4vfNoCApXVcEt1i5ROuodCqmD5AB
s4fh6zvc4wqHW5tZWvYFpdgQtPfDcF/Xgh23eVKtvs8tR+jcWNOcwY5QCd28yO2AHjX6tXlnZfMK
iVuEeZtlVl7hQq4i3644kk0gNN6BU6I/iNupNlfFBYx/vM0zo021CWBypIC49GtLf+iNapvGXWJ6
12eIjdAfC3AFxQXsaWIkZLJYvksv9nP7odTvDRTYV+bdOFI7SgUlz5uO3jSgv00YiTzPURCgyF5e
mHKQtSSHtNGdIRZRRG5fG1cY3J5KEb8MSoTwBVyArFjtOCRO9MQYXKxztM/drLaHzhU9Goss47YU
ShQ0iKPCsjQMbzsV3RH0PeHMyi5uM00FSsSzEYczaZ+NFq4WvKHXF8OmDbjoKNBrUOAbuIBJIQbi
sVHHdiX6hBxd2R3MfhZxJ29u2hUKNz/TmKZSZ8Cfzzqa2ViZRZc4UvPTmkSd1yJ7uDkply7JKUsI
Rov5JSyrGzLkueD8FWFwsxLpZjYvLC0tWZ9J8DTRD9fn5O1h948dakGERpUtZH1M9gNWMdkY1GOH
84iJn6R32inwo2f5rbvCgN5gioLt8AVZg3Ng1zsV9YMol/VSvAGKihS27TQh7SQbWCH8zp2t0qrK
FGujVG+W/BCrmWDxsWn/w06qgrxEBl8U5YsuqGlIYdYyLdaqdYYgOIUhtK4lIsqCs4j5Gg43ngtJ
at3I38Rk0CePSzA8ucMK3ykamugnYfjCNs01PG65p2rXyhWeRt6y7oaz3FgqIukFtSvynh4GEZnO
5jythpFb81o5aHWQwrwSLQRgyEpQLXB9RW5NFJiVLA03EtRCvlXPrBZkg8S+rrEuAhI3HyKq2J0a
QuakEnX7bvmJFc5bg+4Kx4IU21IHOXCk5MaQZVsh6ZPWqY6lq951k0RQ3KAFRrZAVaBBgVmfFX5I
TBkEOslsBwrmh/RV417H26wwWtvGeQ0yJ5oeLhjD3ulBV9jatRO5xgGa3XdolQI/7XW8rUWxhuPi
pLysomgeLNzo24dq+jxUL9e/v3kJWQNw4VFXWzhyG9gzOkhkQgR12Bd7xt/0Vq8qsGYzRbtC4zOZ
alCYRtMDrXHZfaD2i862bucd8eT9IhLQENnGVz+QekyKVKf/PAmyhsQIquHpLZO9oYjOBSMpb7iL
tW3MnaxW/QzeyFGJgUaCc0Ju5qZ3pKqxZ3VnyqdB91vjqzZ+FICy+ed91BqUyzIg9iNtwrY0rvw7
80ZziJ0VtnUwblU/PDAidAS5BSjbJDd9vY7NVvo1aM4dk6DrgtYEdLnEu6lubHNc7HyO7UZ5mN6l
JLY2lHPGSqoRyEGxudRt8i18ZNX3oZc60kv+MY9tGeKI6ZOIHUGw+/jrZKjU2ZixRsVlitywSO7C
pT1cH0WBT1Y5fyLJetvPJjZ4PH+qAqhuP1nJw3sgNAVnswLBC/7xKw+tamwlTNQ8xN4whR8S67Ud
R8HxvO2JLyicJ1bBeBCYrNSItvVuzu6lsbAVXXIaSbTR2M3mz4V3QeKHrIz1lDAnMjooaWrvWt9y
wxDvucRr/G4QnDB/8SIXOM4FQwWtoHqIsp1/29CmG9ObHHkH0mJXFWRWhWicP166TA8i1j1jvcyo
+DjmXngEgz344Lz5EO8MwbXu+qz98Y7VlUSTZ9aRSebJVqk/UrpLwodw0gTR9ra3+HcUCd/FAlFa
q4ssTFo9fi6kY6/s5AYMneW9ni/vCnMuUJwjrruuMJIFNknTayfddJDUqnVRZdC2a7iAcI63zPT/
taA1KUT/og+S8o4MiSlfADj3WrdzNzSssTQaX5vYK6rQm4cdEbaQbDugCw7nWBv0/WYdY91Qz4x3
U/Pa2jZQcrs8dmAKGM/pjrqFKNZlq/jvW5jInLNoTClUDNYFqfmBr+5Tv0fJYOeLGBBEk8R5CkNP
sk6SMIZF2RybUT5gCbrXnetfAkITKREqq2hq5DBKa8mVpTHZLWGGinyymwcv2P8T0kjP0icRTd72
fF3wOHeUjZOk5gnwRuPGkvZToNu1kBZYBMJ5odIYVDkdcSp1WnqYdaQsjPA8pkQweAIYg4VUq5DJ
DFQ9aBXYUhVn2roJSMPyQcQNLALhEmW0tqRcUgFiLA4UT20p9XJZROC/mbtC8gW0JcjKylDo+t2U
lHbQ1U7RZQYGtPNS0tu4h168NR/Bo+kkxPS1IDlE2Rcayd90q6H2EreZnbehV4P326hHgb/dtPry
e/giniBq5VBh3B9zQfZmoT9V1Y/OLPz3rP4VDOcGFbSyQq2W3U+gSyLZjDcifzH/14IW78in63ib
fgOUMCiiBWc44XubyyHWzaVBJk2vZW+JAGbFB73rbSk+ICKwCZX8chYVRG2eXStUbm61kSbFYgJ1
kp/kGMyXzeIW07dRsnZq2+2um7g9cSzLZimaiWv67wtpgKjQnA+Zjj3RPreV7A6h+qmKw+frMJsv
hia54HBbfCAzLSVWVMIufq1d7VrDCVxWbNrc5QfWQVj4qmqLyvn/slF+4fJ7vrSCIKlYocl8lJ04
tPWb6MyeRgNbsZejtgMn14OIqHvzHFDYDJrU0qnC/r7yM3WhQPyXMGoGtMG7Wjcmnlo2mXd9SDdn
7oLCs3V0YQGa8xLLRAmga6Eox2AEtZSuvV6H2dwDKxhuy0kz5Moy9jgelHeDdgikzmlD1Y+Tc0Ys
R02+6YkootqMEleQ/PjFQx3IHSzLk5OFx5q294vs25ALInvBNKlsgFfT1ITzaDUokXf/j7QrW25c
17VfpCpJlCjpVYMtO3HiDJ0eXlQ7PWieZ339Xcw+p61mtM1zsx+6X1LlJZAACILAgtQ+p9nriKKM
60snAuDCjixSYkrZm/wcHkoV8yFVIkDYjt9XS8WZb5lUbT8OgGCDmlg+Bc/VfusyziXpoAmi980X
VmOFxnkmtcjMvzkXWLMWo+7Rd+Smee1Cm5FVNnsdY8sFEorUj/MbeZZOJFkgoIzxBzWePFneOjmK
Cgv+QTTNtDQDD//qOwJEeS60mT0GBSfWqhoeyWOOw/tOgq9Iz6xZJhZ1y2yruUmIbGhUxTPyn/pX
JIkhhxqqgygKdcbCK+vAaSZ3FHH6b54n6gWH0/OpMcpAZwOuY+U5j3zSh/ZCvyroh5xS9yMaf4Hi
NL4gxZyXKpL/7aziMQWddJOI92PbqC4QnMYvahrRIAJEZeLW2pn7NhTpnAiCU/N6NIMorSiijPrU
xIpdDB9Kja+2hNNqPW+mtpmAEKrHSDtYxc0iJJVljvndpYegIwA11bKCy8Kf6qUl2OiARe6MYQZ9
7Ts2neI7kles5hhj1EVTNDfVeYXHvmflTus2l5Q8Q2yWaY9meJCS1g5DdAYJnNDmsbeC4awmqxJJ
MyaINWn0pp2tn031S+9UwSCuTRVYoXA2Y1SYSURDoOj5bpkPRFTOKfp9zlBas0Q/Y4nfV8untrNs
RRdxL29HPisROEMh5qDrYQqIIPOaW2un+IlrsKmLkhfsjOptaCUNhA57WzJdlVGhhRJEi1PtOiva
turgbcJlHwaPUil6fN7Ws/8CaHwttBElHd4/8U4WtMOT1kc/aGRT7ZPafr7uy7YV7YLDXeTQBL0U
uMnh6aVZnCJLDsFs2WO0+NdhtsVhL7YwVFTY8JpQhnjiTLFecuaH2auRnLJpsLVCkN95Czrfu4ML
DqcO9SiNeW3C5bBGUM1ho9HBX1M78U0NBs/AHzyCruvFoTt/9gfNtQ7RSRiNbz5aaCiQ1qimUIXn
2DJDJZ6NRKduWaiPet1/ygbrRkPlgKYpP8D44UpBu7do2NpBIApklc1Q4gKucQ5Ki+patlQdPMpP
hmUHezZzpfPNMz2oz+bT26gZP7h7K0C/Ex0p209RK3DebQ2p1UszwFtP/8Iq+AM/f1ZRnSme87Kp
uCsozndJSpLVwwCoTLWOYCfeZVl3m4yaIO+5nYpa4XCaqw95mI0JcNhlnOyK3fS5uKFQId3JHsKd
KFwSicUpcCbr+pSmGCfSJweSn8Lgvp8/4vVXEnEHP0mtOKkzSKTk3/C0YTcimm32je+McAXAOcdo
qYJKYQC9Vh2L+UdeRbsyMG0zwRxQbT5cdy2blOXGBY7nmu3iaImiBEuGFduhQHfPEobpfsZkRwVj
iwPcuvMCJKn000cKB9fIvPOknVaEEpDl9jZJdlpXecv4gAdzgRIKlELngpxBmpapZDNmMDAzjV9o
v6/N3fVV3DzQVovIuY1ZG+QxrbBncNS2hIEydm8akXMdRCQH5x6ioc4XpQWIKt0RsJfI7efOfLmO
IVA+nfMLSjQGmCQBjFn7Uhu7rLvT61dVdRfhfDTRknGeoS3yqVlMitbz5LbQ7oklsNPta6+GyjOZ
Kqgh4UtL8O4ny2WGC0DSO80hBzOldihuUM78haD9SnQ5ZJ/73movaNzmJHVBMK0L4jTq4pq0trXI
tDu0FVvJR4LblVzcFkXTkETFBLnyOEDD3Gz4o5x8yyURh8J2cLgC4naoHwPMf2VAdHais7HLH0ow
J2t2e4tiQfPetAlriBFdEbZP4MtCci48N0mnaCFQMfgeBFQ53mGKO9UXUTdsG9MFhnPjeMkqczMC
TBqcg/xzhkKB2BC8P//DgX4B4Vy5WkU6GGwBYiiIJdijUhOizFfaY/jwTjRkQCCRyr1cRHGiVWUD
sGKZ7LZ50ZLSlvrX6/5BZFV8IVVdtL0VWAYbTI2XOdR2IK/4OO6sfWAnR1FPo0gkznNPYxbr6gIw
q7zP8udoQZ5PNDJ6O6tzUfO3Rt3VnVQtZiq3BkDoqbvNHyHRTglt+anI7OEFDcC+/NAlgiNJZFt8
+ldOjEWSCUCDbyBdVW7rhxScRrEDosja6Q+mXyHXLfJR28uJ9BXVUXeBu8Sft++8r40yR4zvxkZ1
2waR3zbInFaj6GL8D0v6G8jgbLgeZ9OUY5y42e2InmbFR12VA//r5gfpWHwTh7Pb3vcCyFlz3uZ1
GfUEul8Qp4q9BcTXYdjbmmi8xT+ESxckzqSJbuhKFQCJsWGMDSZZsX5psPO5plsYCGy7xcFg3vtk
3x9FPusfounf4Hwtf6rWoE5tAJ7Edv+S+uFDdY9QTbHl78Uj2pcNew5FmsqW7v3BdsHko7ScLAb6
JZl5JM/9iwJGx+jJ8sip/dq6rEGxfmINZOFObCQsaroGzZl/M6mdtrDALYvt+I61iEtemdjSKT9Q
ZJJ7X0QgI9pdvm441M2RtBkQ1b30PbwzvjMSV9MNdvRePcS3f8+Nx2yi7CTiA9gOhy7LzMUP0hCB
WjoCcioHu54G+6wu3Ou+W2AkPG1bHBOLVjFiO2tBubdxLsPA6a3DLOQGEfgZflRVo/7XRkB559Z3
yyHZNZ0tgdQxPxBH+Vk46LEWObftyPWygJzPUQxzWGoKPe2rxFZI46TtQS5PkWFLmjBvtp2juIBx
/qaMIkSvMzPEA6M+Z3ERI1TVbgzB9WzT+vDmY6o6JQoeHf502aOhhtKcjDhuDSXaL5EFnuRwsXZz
UVLH0lvqtWna2U3f9Pvr2rKpkCtk7rCYwn5JFhUKWZvntn7ORGW+m0qy+n1uv+Kxi7teR8CsSyfw
Ttsd3WVUNJVNBMLtkyoH8kJbgGCOmUXvM+lzKSrI3LSqlRzcgWBOWd/VI6wqMg51/pTML02XocP1
y7/aDv6aTuJW0ssFMHKPo/uYhAJFE6wUP4jVGKZBw4RG+FoptQdQ6qTjPulFFNlsMd559Mti8Vdx
PJ9GMSVAUaoEh/TXNHrozdA2wsaeSG5b9CYeBNclgR7r3NWcpPHUFhPzekrxqOWT0xEqiPNFEOzv
qwjSaqfJiHRApNlxDI9LJNib7XvEatnY5q0AgmqoyyXBshW3ZmOrXnxMnfg2uJ+f452ox0SkCJzd
G32etRGF3cfKg5x66vjUUUEiQ7RenOkbVq2DDBIQXZ99r0zNjU1JsCXbUmBWE/o3qIXRa3+uWBwZ
/WA0CxQtWh5iEhwrOpyyqhftzGaIol9wuJ3Ro4loUos4HpTe/tAWd7WZeUFeuUWKZmYVY7qVymuM
YRe38rEeJq+Vhn1Yipw1W7H3dnX5DGZ3KwUpMzUZMf0FUWkdu1Ym23Q+5vN50AyvKF4/4ol+Y/Es
HCg8Snt0IONhtTwH5WlIveu//3aFvCLMmzWshFGqWR7JDGGG3h6dbgfXelbOxAbXrFefUnTK4hrh
gP+pAIdu+0NM6yhQnrc78OoD2mimBQE9nGuCQc3Cq6vc+7MS+tfl3L5Ko/SHJadkw+JZBNoJLz3t
KOEEtHuP0Zqxvp1gp4M7pdoLO1m3z6kLGmfXbZ33FLT9eNfZgwZsvOtPw2fy2KKIO0NS7O29V3Pb
z8JHDREub+wJBXeXEo7ABd927FiWreOdMXWym+WIAnnTUV3tVTyrZXsTL/JyR3/YK4WGVAUip/ah
UTo77J6lQFTIuX0jW+0hZ3g6LeqqT7GqDRoqF5QqJy6ag8+YKoZdTFJbdAVkv/fONlAIYsmaibGE
fDyIUQ9mbFnDiNOMoNifgJNYxmzjuvs+5ZpTB83DAI5usIjsrivr5mpecHkWT2uoLIzLhJ8L06eC
4InzHCQCiM1TYQXBPmFldVYQWwWNcMj1TXYe1fKoF63ggXM77bLC4IygMK2s6Cr4ruRQ3ulgho12
5E5BWfmb/qMBS/YD79+tHKf/PYifELVj5eQx9mdL84aZ7rVU+perx6l7O/VTKLNwWp4e0mGviya3
iBSAU/RYJr2kyvj9ti6dvvqkdIYTtFSQbRDoAF+JWSdDTED0iOO0SpxsluwmEF0Jtk32ogOUCw20
KkEdF3oM3UVxmwPmKO90bxztCq0F3X4+YMr7/roGbIdvK0TuEldm0n+SfdEhwMTXyQ8P1v5/m5m2
XUO7wuLCXQOTvv6O42tv9NiEKpaY0m9AK+gMDnu/7wsbPTuPAhGZCFf8El+nJmUYf22x15z814zX
lmJHz9Hn1l283E2RC7uOJtISzlMU1RLEYDlCSB/+ZUjwtR+rvVqtIu8nKDFGOsFPBJbutGnoyl3k
kWA5XBdEYFQ8lS9kCNDMB0Hy5gdd7tL+oRK+s21jUJAhodZYM/i+lgnNzprRQJR4BjtCnNhLNdsI
FwWWux3NgHCJghJJRbkityltA5bgIlAwJOKXcR/6mOzpLY8FRh953R4ctF8/sHKGalmmhuc9jWcQ
6DFXuIKvQIxozjY1C6dITk0iIMzajkRXKLxM7SQtianCqT70XpY7+lt9XIyKEJBHIuMzHgZH/iqd
oOa75hOyaaKn67eeiHd2ZVAQfmB4mmXyj5isOXmKdNxjOpd8QUPtU34nPbFZ6dEu2E2GY3idV9mY
9PRk7VWweI03ovvgdk509QnMGlfncpd2U2nkMqLhEz2yaeYFY6gL7cJf7uJn4pRIxRqYLqQZ9oea
pVbQ3PprgUkx3gTQTVHaUfC5mgQGuH0YrBA4Q8/LCRwOGtZX2zeHBfM5UPN0jE8qlrPcRZP9oWgA
Ff+GTHTCbqd/LibJ4yEgBiRSu87W25895sPWn67bBoso3uvMBYOTSU97RVPBNgDKhrOZfJGrl24I
PE2NbCVRBVd59r3XsLjopkykSY51WP3YNo4mVZ4JJkHdUAX7tOnxV8vGRTfjKKutEQKGGP6QPiSZ
IEm0/WK1ArD+3Bc5LbQh0LFm5omNpSsQ5tjIgTn1l/QZbK12GNnLh1zY723iZxT0Xa+NWgLIQP6q
N6dxSp00/0ga5CKWxcU6VdRqA/hJkAahn4p4r6IxtBLd1zfVjdVao6DSoHjs/nPp4jLHzpgtYuoB
t0md1enFXlklf5lUPVuZJRBpUxVWcJwqzAh06VQi2abGD0H5tRofrlvPpkavfp/ThFyFv5kaRDLS
DJKC8KAGmjNbz9dBNilUjQsKH+jG1AQhioUUGLohBnQ52/hfdahTHlF7i/HbCoalt17kF99wM/6I
za6wuQ0Li0EidQDsqP1iLvu5fFBF3U3MxbxzCysILuItwjxpphybVIWPFgltLXuNTNnpJcEJLVAG
ykW78oiX3zICTguW9iz/GVNBqPmWzbomCfuC1emnp0YegqOGHRDDbbsf/MxGtfxO3Bi87YJAqKwh
ekLnLt8eOUhyF0sBFC/9hUFRsS3ZhZvdW5761NWO7KIJ7Sg627d1/QLJLV86jEoxsvqKgrwE/f1S
/Cro+UOafsHgFtCYYrWeM4ZxS09smn1/MkfHAl2B4mi3bGpFt0fO0tXd68Ai2djfVxtHoqrFTR+4
2tK9BGF8iKbMT3sRG44IhjtsK6MN8pgtYaS+pOZtlaPPSVTxtR2lrFSDO2VTKZ5oV+DK+t8BWBhA
yOZfqV9ChzVFDh85mlZ4nI9dtBb8WSOEGirTMar7bmp2qilwtNu2e1EMztEGJNfQQQOh0gGhkDTa
dPh1XQUECDy1TyhVvVlrsChFv49k39AEur2595h+aph40SYq3/pLtHqo8gwn+DRJhd2VnRfow71R
iu67Ahx+jHFC+zgbCuBoZHL6RnI7+ZhlIvqITZ99kcbiDJU0fZi0Mo4FAtJ4FGnjWWa0I/Xp+p5s
p+BWMJxd5k0bxil7Og9Nh02b6r8lbgZybZTOqBEGAMsYk6snwpGrm7qwguXsdNLTTg9bwErlvaIf
ByI4iTbnORgrAM5GKVi4zByTT98Kg4IjuhP2CloEs9eDiVtTtDMcBUz5YGOd3f4cY0weqWxR/Ypo
Czm7DS1VaZQQQk4IWpTiyxi/jAEmOrQC9shth7QSlrPdFJOeeiIBqPVUMJvtC5eA9t0fnOiORm+j
1ydRydxmmPkbkvAtPTLJurlXAKkVpSNnXlc1tpIhq5WBvGASZDOuWxzO4z8Pj3lqJPw+wAKdFd6j
wCltHQs9NwJjuK6VhB90PJoof89YgqE90r3qYFhUfCwUh7ooPpxRW1U5mHEiqpQRgXKnvkJ0SzYm
CDcHs5sqjW/VH2IMWG0W50uMpS2rEVXxaJJ4IMmn0Pop6aK+5u09Isj+qJqlUMrFmDh4yyFEE4u7
JGj0TMP7vOq+dbImYujfNqoLDqfrFkW1JKjAkUDD2Q5ak1AZbTJ+KscfAmVgH/wu1LR+A/FU+Zhl
XAxgdf67V0bfpV7gWo5xspCWDnfKQYDGdvkaGqfiuIFIQ8ZKMVBcxwY1s2av5nXBVC/i5G71SVTJ
JNgug9uuuF6GUKLAo2V+MHPV0VvrPu1Er6rMxV0Ti1PusLNSErIbgVbFTqOcU3pe4s9U/Vwmj5mI
gVgkE6fmRB+kIGSXg1TZG8UpUZ+76SNR0kop2CeswlhjjiyjZfLM2dPQf6KizpXtm+gKgDsYsz5I
wqwBAP2GSaf6d3btiPBmQB6XzFWOg2PaFIx99HESRE/bbuii7tyBqaKhUQ802FU6foqVG2r51zVc
tDncYTggNO9ARIj3xPQprnZa9dCJPOl20nu1eJxvWNA2UCWspDL8Vf4y93j+3Rl3VeS0twuI30Rx
4D/ETr+XjK//bcaMzOWCJatKe4rt/LHa5amNuvG9ZmutpzjgxnIjTRg8bb9gXeTkRzPHFghu8gly
avsZnDrpsfHBseA0tpivfPvGvcLiHIUSddGsM4VUkZJtMYBl8JV9e+j2Io8kUEC+2FfpEr0ZDQCV
8304+gERdCAJFNDkvEOhaF0+s0oqRb2NND9Sj6qweUFwZvD5ZI2kEanhh1zJ178z8ovIxWtmieAh
d8XTwkQScb5iTEH0FXVAw9XaHeXWqSIQSY+Te91ymdVc8eH8vSquugTvzW8awN5LB7/d1QfN/9Dr
gmXIOoiNEE/yCZcAvSVdFEUjpreWtlW/gpTtuhz/4B4uCNxhRGeSB+BpHBEmt6xyfpc75rPyQEGv
0OxnYanN9rpd4DiFM8pQVeMKcPTbskMAcWQD5bJdd0NcsHs75G4muH3oDn0dP+uiMOmtv+j9rl3Q
uZMqDeJRywcU+gw7PJh5LHzJXiWPnSYg0wOhGLvhIY1VnYLcjiS7FNzA/uFScvkATjv1GszssQnx
GxcO+VHzkEq9m8/JX4rTObO/CJ88t0IoE8+nJlUsahKTO2GoLJVJmcSY/nxCWSambTDeZTfHRG03
8VHKuhM1CWzZ3xqQO27KmphzQQEY1bg8pjdDDurv8Md1rRWA8O8ScZPJ4RwCRMLg0LBKbiWtvDO7
dn8dZus+Z8oEeU4wYGOEDqesfWKmRfBWQp9UlSvpbWsnDfZoocqhaMHXUA8Y1fevMPmsezaMJM8S
VE+NffkaJMl+mK1zpli+URp4h2sFB8Dm0+lKRsqZxGhlGOJAUR1WfdcaG+zmjIzOdPMv8g6DFb36
tkYHDfjFMDI1f70uqhCbs4ZJNpOUsOpCdR+d6UuN8J41s+TO/JUNuyFeBpJ63YmOssgPbSvQ753l
qxrCLG2MqmDlk+ZTm9wQ844KR1mJMHjTGyer6yZgkCdkO9z+znitXjV7/jK7yR3+edVJ3I/Eloz3
cOvt5MwvmKuyrJh/Lb3eA009m9YJN3cwnDrGtHQ2IQ6Z7LOIxptZwhVY/l4IPuZypgZ2cqmfc+NT
KxoCvnlMreTiZ6f1GKM+q/1bEWOw136WzmBnN5kdnlGq7OayLdBMdrO8Jg8X4MlSZUjKBDg29rbH
k0p4YJfOBvOJRHoiUBODO4DnmPTtmOJMmpLEWVSnqiZMzQoEEolQOFc2Z9k4ty2UsUpGd25lpN4s
J7OinWDh2MJcWzj2Hau74GyphaQ00D+1/LFIhh3OR32unYV8q9JvebpvjdRe8nMiy24tctfMoN5h
szJlTcG4TxDL/okt65bZN0qN9CaRq+Oktns9XRKnzstPWjjh5oFme7fqAtHr8ubarnA5ZUEbKRk0
PUPPqnIop+OAos3m6fq6btrXCoJTkjyrFYwbT0dXHz/HcWf388t1gE2/sQLg9KORazmI6nx0a1rZ
c/SrjhOnkr14+HkdZ1sQ9n4IjhoF7zd/7lFU5dWSRxVObiTQB3rSxlqg6dtacEHg3K6MBjuMei4R
gNDXTEkdVX9K6y+d8m3KMB1EFnEBbIZ0JhJ8/5WI87hlnGtNUADPgJtn9bqmO1fooAe1giPfZHtD
cGJvVnytAHlfq1GUuLZqMaJzedlp+/5G/la+IDlm1/t4X4D93I5cw2m/Wyd1p/qhazxf38LNK/76
A7i0nKRhXI5JIHGc2agTdsY9awyXzzBtVqVvgow0uBMm17c19Pc688m5QG7LNFugoaM2oHdkL1VP
c/KtRo5BIN6mC7tsKO+QjWKwYl3C+tJTdugOGaoEu+NylN3OkVzR87bAHvhpRwXmDkRUB1jVfrFS
PMxKvkCczRvAShzOI09VY0QkxG6Vv7Tc+/uyWnlq6MlfVIx/+BjBkcn4+qCIGJ3Ezw8ZTWtGdz2O
mSY4SsZRjT5ZicBbbXvcCwTncYtKbZe+BUSY4xGLxvs0G+25+nx96bb35oLCOd3YrJdR1eF05ezY
KjfDcH/997fuwuuFYvirs3KMKBlROwhDRocu+MK8v9lHe4EGiBaLU4Ay7QeV4ObrFu1DxF6k6peY
iKpAtwO01a4z810JU7Z1iDntWKziFkUodrYbbhgNW4DMLGuDv75ym75AVRTMqCaMmpjzudkyBDlt
MxZu5oNdp6qj6cW5muJdsYzedaxNLfiNhVLkPwWrzTwDnQL8Tif9JcHRjofrv39dlndtgEuRFhgw
geihAKVHrZ6qIbFrY7atSLRHm4qwkoSzmnDIMfBOAZJKb0hY2Ut6sOLv16URYXA2k8a1rIQNMKqy
sgfjOKo/oljQIrN5LV/JwdmNLnfjMuXYkaiK90p9rIyvY/JpUe+JKjrdReKwv6+0uklRfFsm0OpU
RcokvYnyn7OoO1uEwVlOB7a2GZOacbAh9GrTm/9lybaVTEM9r6ywZlNuW+LciBs5L9iruxp7RlHp
vqoQ+bFNommXYmLb40fU4ILHrduUlckSmS1ChLmh57RLw8cqKiNHnQZRUm97+S5Q3PJJqm6VPZgV
MF5Rs5V2smmso+Ps9bpA2zp3QeHiVjmnTZMUaFGYzd5rR5/NMpukcxjd1t3P61AigbgAViXzomYV
rmqj8hzOvpx/XUS1xCIIzn+acoZTL2a9I+rXrPulkOeu+/oBKQjm4FgYc41ycS5InMK6o2rTAKLt
JS9VgttRy8zDZFm18++QuPVCEVjXyKzvr7XuogWNht+nTnBSbz4umStpuAVLFZ0sGB+Chzrdbg7V
DgUkzqDbk9c51V6UQt1MU6/Q+PblORwLKUY3uFt7xUF/njAihaAPrN9Xnw0vs+EpvqAl1gvQVFGh
r+H6cm66iouob0uxcnmJhVlKEetcyvvYjaTPw+JKzWs9CrSc7cq7y/oKhjuMujDuyhgTU9wCje+9
l0f3OL7tHM8cen2XF4KAYTs8WcFxDlCuxiwxWBM8fagOqreguXc45gfdafYfe4Na7x93QMlaqsDP
AqwwQMFEzxk1PCIysM1HyDUKM/LVRvXaRCqTOT7WF1Ls8r2yrw+qL2auEi4e52LlxVRpCiLmtw7i
vzl3WduBuit3/Y1ocP1mvLXaKc7TZo1E5HjC4iUgN5Juo1TwBiP6fc5dzEVWdqkOYYzlblAzm3SF
fd2CNr2rphgoujRVsIhxCN2SzLraltA1Kz5gqsF9jNESkjz9uA6zKcgFhjfUIh+1uDUQ13e1/AIS
nuem+tBjxAqCM1KpLDGBbMINRZ0KOwV3WAzCPvCi2Ois7WsReejmGbtC42y0KKww7xQINM6FraF9
TT9M2mKDeGMsBEH3tvGssNjirozHSjVJDTKWULNxRIFDmb3ggh3JF73gbxvPCokzU0Z3GEwLkErv
77adxLXuuiOat/DMKCr13j6oVmicqaKKXQsrtmON275oXrmfHskRTyi454sqSwRq/la1s1rCZegL
U2X3/P9HqC/Scc6UgoJRiRrA6MubSH7VtL+u29C2DDqOb1OnMFjucieFkYzeMOT5/xPfy8pPKRJc
V9g3vjvpNBN8hiYBuTPhZMjMhoRoO6buECz3ddQ/t9kPjcx3c/2jyxfMRVIbQavYtiH9RtS42AsJ
ujxuQSvvZrPVOJleHKi1nMfCuI9nq7OnpBLkJLeX8QLI+Ym2jjtc1fGGkZmYy9Cfsj6zp94U+FWR
WLx/qOcy6xr4h5SgAtu475tDGR5HKbdTYanAtuJdJOL8A+piAqs0IVGuPCjLizGKLuObRW3mRS00
zi/kYZ9IYwAEHSylkt3dZhUKiUIvRp1592I8KE59VtEHLyIs3X51XQFzLgLv8p2isiKI9jjthlvi
RvfhyTynaNa4/Zo9gmbCHf3eDj9fN7XNFdV1DR3jaEZQ+bSqYpbBHMoKdftiqO+lril+qbmc/bqO
sqmJKxRuVc1pGIJKjuDTq/YmJ3NkGzM5jGaoCpRxsxfKXCFxyyglpESfOdpkyX1zG/pIePn6Y/tl
AEdD5lVO4IlGGLIffOdHVoDMPFb+lkw0LHoFgCgISGJPTx6G6rs6vFxfQNE2cd6qQL+/bC1AGZb8
JYcztArRkL3tI5HqBhIRlmVgusafkoRxaSzmjFZZfdqxisT2U77XCN76q0fVlg7CTkbm796t3AqP
M2Z5WDKwSqKEnT7IaGBU8EAS3LIBTOqNqGBrU/9WUJz+yUOp5kaN5cvBa9WqlU9r02lUybu+SyIY
Tvk0Ay+cw4IVrLPYV6afiTYfK030lCZC4TQuyyQi1RHWrYgKO6xBsZ8ei15wt95UuNWKcQonk8So
tIyJMqZetWBLRtHQEBEEd3s32wWrZWJTAjCBhWZ8NArRBXPTOH9L8W6aSzFqtClVQOjVV2NE9lY6
V9UpQU/29Y0X4XBHe5r0sUpYt7QWnkp6HuhDKT/V8qfrKAIL1fimj76pkziRsCmdW6D78RAfJUfZ
a98jv0EsKUo5XNczTeb8AYmjHOzWQNPmyRkSTJgLJ3sSzckTCsW5AZo0Wof6Q9b+lEVee6f4kgMO
H2vGo2W60xNXVGW0nchZaQUTfOWyjazE9ZDRHOhghmMEatSpDqzS0XTP0Wu7m3fEQbb//o1t9t+u
Kucj6jEPgpY17li4tKXtz0oaHCn+eV1TNoNbaqngbTJALP0uisFVmna5TtEf1++bWDu1JEpsIp9B
Y3nM1cmLqk4X2MC2uvzG1DnBcnZ3U2fc4DEva68k0deFYCqMGfcP12XbtrULDuf+upDmRWx11G1b
3KOs7liQ+jlMZncqNQGUKpCJJycKBxnEuoyO3PLDv6rDdLB88xQ/Nmh8QXmqeaDudMxe6kN+mI4S
3vD28i50QGkt7LwXbChfDzgvJVjaZGgNWG3seMHL6q8wTe1WKQ4oPl6sx3+1xjzfux6kyZSNkLte
rAatnLNNpNQPyhZDpIzddaztwoWLsvLFJ12r/mfSz4iR3WgR8OoaoUAv2RormvCXEwoXnKFzr8MK
1IhyB5yqWlrVsEY9Wpzl+NRhEl8S3GGutsAsNol4zJV43DEnWUqfSahFQil3sK8fYhAcdYfU07wQ
fA3TY3xg7obV3Hd3WmTHbuZoreAbtvMql2/gL9Ry1cy4o+EbWF7F2NWnyidH4s2+KNOxfab/Nk6+
ILCpCjMKBijOUEseXbRdTUrn+sZtl/ashFH/dN9FG88DZZT943GIQQkZH1lHe3kIntg6xkLbE2gK
f0UyhmySJdYb27evcrpX5cih0k2dC5JfzG+9D4cvS8edg82sgDW5AExEcndpjqr0vZkmh9TItwqr
aUT7xB2BGYhQLJn1HGe3lTs75R3x2eC+djeBMKLGuSuiDmFafk06tsirM1dtqZJF6Fl1lfIk6Qhb
tIPePAa3E8qGinI/lH9d1xLRpnGnRKuHjSyZWE2COkcjcPv+oC/Ilg4f6EVbWbfBuZF5GqS2BgWQ
qxmofY1UW7VEiWvRXnEOpMz1Ws2ZTc0yCNFic9dXIl5lge7x7WHmUIf1/NYivfS2Nb7kwY8aI4IW
xR+a0f1XO/OuIyyuFWVk/fSzBA4K+k3HG/4Y3Sjx/jrOpsYZIK9TqGag9pQLX9NilmMZU0tcy4AK
5PQpyEw/Kwob78WGE1nTjdxUYCoQ9ZFubtcF9y2mWGk6giAj6JYZB0t5l4ZPdSO4mW3u1er3OUuS
SJxi2BZ+v1E+B31pD2PsSInby18/RsFirrA4KzLygTRTB6z0pcIgLNQKO5Hife/d+hlJMDfwsswZ
/oenuu0DawXMmVXZLHrctADODqrT2spN4xvIDFSnD6XLV0CccdVKpU5dARq3iiawXx3vKDfzIgin
trNSFxSeT8SgkhUmJSMVv6cP5lH3kVk5K4/zPbXbAyYUfRJRhAmUkK/2a7CAU2Vh/QaUC48IyMt2
8K7b12ZIupKJO4YbKdJH1pvtLuanGLQyc/2dpA85eSzTT2QUeY3NSHyFxlnz2CxzSnKg6eSlQ5VU
pvg5+ciZscJgi7qy3DyfZ7Cgs2wBRaogf1CDhQ0zqGTBW+d2rfAKiDt9eyO3UgxkZCEhGweO4w/s
arsQnXbZTf9ljlFBINujH3722W2icESlDNsh1OoDOB9i9nQiJvMh2j6NHWNX7qlL9tEdG1NKfbSf
fUhXqAxechWzSEzOyhpFbaIyg8+fFvk51Qtfl5aThJqdKDX2ctLuJ2UWbOY/yPgbk09ngr4HTdwW
rkyjg6Y+nzKSdFY0DA748ZA+iVKM2xZ3geOUJ6nCBJ6EZUvMO7X8VJHdR8zt8vuczpjpFKfpDHHK
LgA5BjiJDlLz2Fi7ocKtQVQHsn0pMy5wnIbMEVFRzgdxlHtYuJv76BbxLe/7ckzPIHk4FY5o8vIm
AbG5guQOm2guxiJrYX6jEz2rjoRq1c4H3/teOVLwCKCmB30+omSQUE24kyYsQxqTiqnJMQFT745g
Zi95HJzmRXGkzK6EvfjbnuyyspwtGGVtJb0FMZsq2E/F4muDgbFcwiGMbIfeRdy/l1PnK2TVvOlB
4gjB2ABd2ctcRlLKpu7FJ/leQQmwouEI/5frqb+rMIvrJgxYql3bw4tqbzU9k2Psc7Bh5siMCH3Z
9fVES/afXtswMhrlOeRk9+vu/H+kfVmT3DbP9S9SlXZKt1p7me7Zxx7fqDxOrH3f9eu/QyePW8OR
m+838U1ScUVokAAIgsA58WHYxSB/sAZXxCj7vMue5dDiwQduCzXBDaqZmmiw0JVaK5c4LXpYTfe9
I7Kli70vR4V73ed5UhjVppSgkdqElKg3z4os2m1pniXN2H9CDGAjVWAwg96P5X+sDEMbp3FARp4e
puyUFb4Wcl7bN41xJUJ6v0kVkHj0PhoRiMEv0mmNXbfCK8qFFukzzqv39hPuShazapGUZfU8QpZQ
O7ofRHa+y1CrG+zRW84olrnZy+TOT6nHg2vf3C7KgY7nQOC6sexl0VQoHZlzJK2yWDmNmIRurmal
3cwDb2SdJ4qJWtNChLquGkALYVKkAw+pJzacLGXzQFtpw8SpehSjNu4hom6/aYs7d5ybM0cFdi5Q
CBqlnaMWmfcgHqZhsro5PBjawikXbV6X0OQhS5qkayZbwjUWFbW3Gj5E8gQl4+egH8HrdlJy30g5
N7PtN/yVLKryKoFsyWTkeglHUv1u33mzTTtEpeP0ZU4wehbf0bZU4YDm0LvPmd5FS+a4XuQYj/ZR
h/qwou/qRUeduHlawJhyPVJwNWTOaGXCFHymQA4Ntstex1Wm9Iu34Q3FD8v0h3P5GBZWYM9H3rvJ
tjleNGQsvhRJH0kN9jHPH3HltXot4yjHk8AY/AjsXiTl0E2NTnP4oPBGBP8QmH6rwFZhgzoMReSI
1DzCHfA1ANFKa8Bg9p09yRV3amilIPQJH3ln5Gb0NRUZL0Ggf1FkxjpCvRNUsLaOTpCpkyc1yngy
59G00kUCHnyNh6jrZrLpcxd5CmMlhTZi2LibUDENT3EXWj056/G5VgR7NF+vi9qMIitRjFmYEZiJ
whTBflJeElMAVMJBVHjDDNtJ4koKYxpzVYP6A1MSeHgdXRncGLWdnkw0fZf70hMSkNxf12rbVC4C
VaYDTg2aPFIzqKXeF/vsLnfN3NIehDMenMD0q9nqLrsvTu0bL337RR/8IWtcCWYOaqOY8iVUIJje
msQXcMU+9IAGSm1KoQrc2B+mPdnlU7QDnSSyOWmfIZ5x4ao2XXH1K5gjHNDC5RxQ9TtHPaQ4vped
fifvVTTZh/bwPO7Mv64vOMeMVKa80E7mJOcFBOrgGw2NmwH/UPvPnHgrrajWq+MBPIXN0IuwIpCU
+cHcn9ogtlux4RgPTxfmFFrGlhRTB12mfLDrVLGCSLRT5fm/rRgTUzKhBFd9BSmpHDp6klkxyOMa
oeAc39uls9WiMbHEQB2wyQIsmnqSD9FrBDSS6jgdiDt7eKm4FZxPDX6tBDIRpW+NbKx6CJxaNOIB
ekVV05tC53Xx8EycCSl9Hs9ExUuW0y/tORr1fUkyztpxRGhMEIkboPz88uWS6Ds1WO7NZthdt4Lt
SK/rpqLqKsjFmN1pArNaWi3B1aHQ+j0Y7zo77SfBkoTpm5xUxaMC9DeOfW+r9T+ZH2aYqrAtS9Ds
UeDsbLKappIcM41D/7pm2+UI8yKGCQkC+OqXPKUlVC/wya58oNh14A78Wt4g+t2TO90tfJXTI/yH
k+YilSq/ihFoDOmCgtajGzzLVU8KgIAp3I+CmC9agsMrumz3wqy0ZINFE8ijFkDeV/1URI7kyXZ/
wnvq3WBr97IHhCpHtfrYosyCic2DC/+Dd1/UZaLIUqlKMLYQD17yyen2DeDJn2O/dYC8btUUKOGR
d7Zu4i0bK5UZm01Ahj42KWQOqivasp3tZ1e3MettAevspLnGreh1Nm5UXhxjVlp0cMRzEQa2g/RF
cSbKwJ2Kph7xI4h8F5eGXdauUKmcPIznKUyMKTR0V8YlrcWo1c1ktje9mHKckecmv15yVgZbh9qi
5ROVccqB/LNTUWkS3CSw433vBDuKVwX6gX3Ny1QUmgN8zFR+ryA7aAOrjeSRPhFNnuJpyBSiu2w/
7PHvN6Ot+8vt5AFM2w8AawgIjN6ZndLRrep7sivO4T47617ihtzTg7Pkv7rd1ssxpUWh031VogeK
siNwAgTv+0xUqpNIkEvKZ1OYe6U8FDrn+zyP/PX3KwX6vksMIaLe0VuTNzmRrb3p++nBpGu4uPLO
rLgM7JvPfaYoSqhBgdtI1JmTauxQpxTR1OEkqbBXNXJuNcMrBfkcj4HfqImN5t29mMn7vqw4cX5r
QdeimWiA6cOyTJpmckzNeJ6FvvHlQY15NaktY11JYfti9KgpU6lDZaBFiVl/Se8jZ8mt5AUnyQEg
1DzO1q0L31ockz+DxD7uFA3JWSVO1jIFltwfl+SQpS+fOCTXghhzNFv0oxERetHGItlHL+8hcyip
/eJL94DoAJ5a8MBz/c1Dci2V7unKRpUumsaIVvgoXOXiEJCqCTYQ8TAF5wIMzOMJ3ArWa3nMIZk0
AFNGFzGWczxq4VGZd43MISfaPIjXMpiTMJWSsjZQhcVKmrfdjYR21PqAuRM/wVCz+R0A+TFyAMC6
/63sjTMPUplaORtM19IZLxj0ZJ5RQ0cUz49d+yjnt7LxEgtPWsZ5luO4G9svIzRyM08xBAlGcCeN
YAdJNE7ay9st5tTrQ5mYKa2ai8VLJHp99t2oOGkv/cSV5WL7ZRSglRViDi3G6gfpvkboROv/1pW/
ZvVGxKIV3nU342jEtszIhSwVMl00vYytOTkb+o+F17bCcyqDiRnVTIYiTCFE+hH4PQiIYXe0A9Mo
rcSSj/xX6G2tFE3X0J1jomL+3oubpq8DJCVYxDLBZGlZusJQHToje/rM6v2Ww87dxcYoyDqNFkP6
3E++3h1yHlvaHxbvIoNZPL1EI1hGkxH5/p/n0uVL8SW2dcAp97cxxp2c/6YTE3f1eBljVYdOiaYf
asDpxbN+mIOK8wawmQ2YQEz+d49Ytkx9nIaqos1M8U+gmgFTDE3ymDPegaD1p4oEaj7yCMC4S8kE
W31G7i7WdLs8EYSwkZ0ewO4CwsjGAgzqof5yfSU3S21rFZnAi8kqXH9ogSH5hfcU/GKqFOzgkTJM
0dOENmPw0Qg25x7WchnzzwJTyU1MxjlSZvdujQ7MwJH3wADGiyLeCWrOVnK8TWUuHF0OqiFSUgvV
paOojZZqlE4bFv/RMJngG6RwdhEPXo42e2ULXFXlpZV49ViOLmxhA4MFUgV6bJhIuzPjpzryh8+w
Vq92h33gHYOk7vMIIoIysQLwsRedYrU85g6eIkzYSIsekPU9pOi6YZV1b82UK3b5et3EeVKYYNHn
dahMKSzNVHAzkgA6i8oWAG2s62K2j/bfsYLFZS4aqQU0GJTJ2j1pz5XGu5rw9KB/v0r7iNkotVZA
DxVoIcOeMlQPO1oVntx+32ECajzyMr8/3EwI7iZ41iWE7SLKjWqMwwhvumhMCZ7AHomaf5yZD6KK
CcKESLU/13Hua5qIY7IsCuyeykOJpRHoY7Zx+Q2M6w5aJWki7Z0W59ulAqVf3jri4M+CzHHe7bTm
Iohx3lIUi2hJddp12e2lHaVq0L3K57VKbdYMwBT076ICl/z9RqKcW+kmJYUgj9UTiIGdwgv23QH3
S7SlZG5xonDIvK3ctp6LUOZlAw13uWTMEArcK8uc3wzhYPB44/6QxV+EMA4djFWnZBlWUEQnaWw5
9Yvm9UjhAwU08cFtfte8iE5kReiza/BIyuuylzZ3UMIbH8a+gPDEzgmFiPGqTHew+tqCxh34oz44
8uh7VbcDDpfd7wFGA3qo2CF3vFriZs+YuRLOnKRDaNZRiTQSPWPhd8oMRHYSGJ+ByWQPsyV60nc+
LtJm0FnJZE7RfjJL1aS4NE35CsjwIbq/HtTo///B9+D7RMEfAI0xG5qSKVgMAd8vBzSLC4UroViX
G9qzIsXekKacJ6I/rOFFHuPrGq6BUZSguI2ZvV+w62C4W74Mu+Y4epTXq5js6JkH+U4/ek1Jxu8n
4O8mRQWh2Xg2+h6PRscKsLyj1uItLLdanbOom654WdSPr5u5OFaUjSbSptPcYGhOVQ4Y2t9f3zve
YrKZf1dIk6pSvlpaEFTP6Cu8U93oVnyV97VTvRjoKizfrsvkqcbYSxYHYrnQrtMpf63qwZbM0crG
zvpvUpgTXZeVZYo6KJa1zU2cgQNpEg+GGnNu0tvO9dsY2ew/EYt5mUTYhVCf4v40f+7aJGEs3lRE
IhssYqjUKiCN0KDH8AMj0+fCQ+/lN/LNvP/n2OFVObY353/iUO94f+4Ydd5nA4G4hezC2ZcJaoqc
Os7mkskiRm5lQ5LwIvZeBDBJJx3FS9Rnk5tRc4qQ4zqc77M9JETvhrDSAEMI9pDb2qjv4i53rhsX
TwRzUJZCEaXmbNJn6idAqxq1f/372255WSMWM7pTlXJuBKxRA/acH7Q1tbSL43RMbeEb7UBfSjvk
v3RRz/sQ5GRVMiRZU9EHxvgM5t2yVs0AKkRLsANm58fB1Qu7O6QH8yG2e4faXPLceZRHVBrtmVj9
26fu7asfQdd+lcLmjT4kSowfIbWOtARuOeqWjHGG6yu8vYMXVakfrKRkKKUDjh5GUlRPARpGipAj
YNORVmowJ32VVQ0oA6CGqN0P4nPR/NWFn4pxKxnMyW40mMRIByihRl/y8lgAc0wdvesLtX0JXwlh
jtukqRZ0fAB1Z/B6ZEuUZWWyxDvlUMMYeFV5rjQmONQj2M1rqlJ0Q1vAEO72IkaAZmCY8+EbNm8N
F9XYS7Iw4mE3irBH5XAbNntBAoCR8VgQHr/Dti0Q3BtlCqsnsvuUzmMaNciQCvWHFFiVVlnyZ9qt
Tfkig9mmsEwGIiuQkejLbu5SD/O/x1IIOeaw7TcXMcz+APtGG/SKBu/sQZPvufN021vy+/vsWynK
FnGp1sjOS/lV7p4XU7GkYLAT5VN3nct6sW+jDXi4q47uiRh8iZbaarUfUssdIqbH5YeIqkgismJR
1gFg/D7MaCBHm6oqRlO3NqMHw9A6pyeC/DyEamEluZE7qZn2dh926p3atoMlx63ocDx4c88uP4It
W0tmMsegGEEJRQNal+QASmayY7fbVT8NS7PTBBRJvH7KTZNfyWSOkhB9T7VBoS766CSJpa2FP8OJ
92S4mZSvhFDFV0E8SYSlbTscw52H9ho3AGWiqxybNwpT0rjN98bKnfKu8bNnnvXwlpQ5PoSCzC2h
6g29cJMu4BuRpp/Xt40ngnrKSjnU7hqlpJ5WZ4+jAIY5InGOqE1fWy0fE5bSSPgXrxkUDo25m4ze
KsTJNmUemzBPFSY2LaK2LJGJfcJQwK2ABpbEXPbXV4s60hVHY8fn1CqTmyTAamWg6BSKezF9HlEy
6VWrG2+6qMY05Pjflo/tzu8EowkWukF5HluNaicRcTICf2o+gy9qXjbKZNJNpZFIG3aQ1OmSG4qz
rzTLLtfCHaAK7yMuwTRnu0z5veXlhhmB6hnbZaaCqxnZaelUzrALNa0r28XWDNF2E6EEBI206SwN
vp4cDZAJjqEVSLz2m20rVzFRCZIHjLkzN5qkM5RMFUQ0TpTzTRIKTqs0X+Rusuawca8b4XYpVLnI
YlauHweNaHTgt1aC5KHFHzfQAFlCUmA4gKcIXOeA8XUXAnYuJQudIZt5hf/tlb38BCYy1VUU5R2d
nUu7m7QtrLn1tA4tYxIwO3OOB2zH34ssJkQpk9IoWoJOm0SLrWR6MfPMlvoHQbrRxcySeIQT20XR
1fIyAauaaAKUQ15207vdnvZbB8DDNkYLxFIOcCe93DMTq/9ULr+Sy8QvIa/1Oi4g19C/Jtp+qf5K
eFirvG1jEoUk7TR9pBBfQf0iFJIl9q8S7iTT/Gp2OadmsX02E1MGfKyogIzkvX/3YdEFvfYr9Ykf
h6j2FK18A/wkR8wftuu3HJlZtrlZxLACYieeDQF4esgeSeWSxlZ8TB16aIOe3zqfJvU8gPHtErNy
EcwsZheZYiplKGJQstLsTkeyk/rBQdnFz7E9ezp4nuLH9AkNm7hF8yoo8vZR9Fs6i2TQq63RYAII
sQ04RQdhN7rNXfBTucnPgpW7wzFEA2Uoo0+fDl+iyryfj5JrErvczzf6DtOYNm+sZjugX34Rc37k
PSnGrsZGABrTSbX0ODfq6/XQx7Eptgg8kVDTSypC1kXQZX8LshZMfQ/XhWzOVpmXjVWYrHIOkq41
dEiJ9oZPvPghQtk+vDecxVfOOIUFv/HLN7xxHT7T8r6WTJd4lY0FozwJMq3/qukXLSiB+7LPymeO
erx9YmK33BRZAnAACPFx1oOtAXm64NZ481Hs9jEFLgsajK/L5O0bE8KrxIRMuqKGfszmhyT0tJjz
rL4d2i7Wx0TtVk6HKJMhwkxeteSmWh7SJLcL7Yva/3Vdme2y2co+mIhTdl3RxxF26R/UiMyr7sYT
Hc3JrPqme5CQBvrcN53tU/CiHxNtZkOtIBP60eck3cYgrQ86akd4CH0d764yBuRpt3TlRxx74ZgL
m9mQSYzTkAIrieRrZD4aPAJ0jm2wbwOSlqlBNGA1pWC2svyEIpCNDIuTRHDCpcrkTHrVoxZXQ8rg
GWhGTv0GQMTyjjcwxVssJnTkudjA7CCGZN+i+VvGS042QexWEYJ9CQhrLRw6ij7ROIBIQG+iAKvT
LclO7wXXtAeXQq/lj5k9opdlcir/Mzg96x/ARA9SiP9idhbKjQzM20U9EB4uy3a308XDVCZeiKkK
3Mzpl7FLaCOPwdA7lU5ndS4QVn3tNdLt/xiiVCZ+JETNx4BGxUmXnFYoTmWY7dEgzemd4BkIGzvi
fMknun9Gt5zGMb1NRtPlxKdNGSqIrPDuoUoqW4kJq3IIJJpIwka+xrs8tXI79MFjRPuofG3fcI1i
u6C6EsnYvVibFRHp9AoNiYhOnvAQAMJO9jo/vOXN5vD0o3+/OiWlZamDToWwWdxN+iH41Pg4WHJ/
LyBj4+AjmJpMoq33XvlCvoquZMXf9NfwFPrEL9zsu+5FbnISFIsX5jeD4Uoya/hJBsp0iq40APUt
H/exmWFqkJNF0Y98uBavhDCmXklCHgoKhNTCjRzucQu3CAA+zb+v2yFPF8bUVXWodZNukxCnxzid
9k2hHRczcq+L2Tz4VZWYRDSJabARcSZaAIwXWHugjPdmqBzGObXJPLuS2t6houtcF7dtfBdxVOuV
8XWpJEsNda4lq+y07Y+9EXCeLrf35yKCMYIlFNQx6CFCkF9S08070ZoKfwp4I53bcgxZwZuvBFwG
JqUYxHYwioz0Dkmkk1bP92C6qyyJAMoo7zkZ4HbShFj0rzC2ybhKx75uRXT9zPfC7eIAjmFnON1B
eUAHK0a7Eld45Y3QbJ75K5GMAcbh2BtKDpHB9NxLoS3gqBJQsSitovLHgNgdtwa5bfMXLZkljSXA
c3cBHhYUcx/SWdziFKl31y2QoxZ78wO211A3MmTQpyttZ+xHT/WKA685bDPhvKwei1yHcmoxiLQ3
TKsiZ4wHS4oMZ5LDG0ExrKIHhCfpOJpttxyvZDJZGtGzytQDyJRuy5d4l97Ld5ULpmFPsunLHC+X
2a4drOQxx1aUAn9tBPkMRteE28kpnAndn/ZieAMwj4FtQZvDWrRtpfB0jkNsx5HflqIwhxjY5rUh
J9RSmlMiPVUjpz+B49wKE6fUDPCeao20XZHR5JbvUlGxC7zLoG/pujny7ISJVkLc50umYc+y5CHN
X9v5kE9fK02zggX8M6/XhW0XXVY7xpxdyjBFUyxDGkDqgbx/E+/ak7EHyNRBz+zcBzyCR4/oebfc
TV7x/LnU47JrTEjR5TIWiUDF1y+ieRCi3XX9eFbBxI9CTZNWTVA0C/rAKZPZM+uSc15yQhR7n8Mb
8VyhjxUpRtxboiJ7Sb4bel5vCU8KUwxK9a6O9RzmjWtCO7w24qkQfl5fq+2BgYstsHe6LAkmwYwg
I/0p3EZ31V+ZEznamYJ5xk+SW99i3A4MQbzWEd5Rxjaw9K1SZeMEuZoFqABYIIbeimPl9o6CMIVX
dwuwzZxd285yfhsem+XEsRoAxRu7ppqtHXeqFdQ7xfQCvbXGltd4tCkMKE06QGowcWIwsUksQQZS
CFBwaXbj7I/l7DToBZpEkCJXn7KUlTBqSauEikhR1GN2kda8fg7pw4AO1SL/wTEVenB8SHlXQpgg
lQ39REz64E/fcBWP8tnpN3jCAxfRyMVe32SZMzUND/Ii5qmAS/deJaGvpb6qTYyTqst5UZRjG1SO
UTb+rE2PbQBGRWWJj7GJGkQevE4J7yVhe/8u8hnna2qiVHkw4Fhbhud5yu05kUARp+9pZzDYwHiP
X5vOvtKXCcpTE/yLKtpKT03jisOX2OA85W0GxpUIJvDmRlPoi0KPsx4N3RMIArOMU0HcPDFXIpjY
m4hRI3e0lzPvFyutAbUw3wCsw277L9etkSOIHbJWRbU3CO3mlBbdnQvBEoboVM2DBaBlTtjg7IzO
WEIlgz49pzpV8t0wP0TyrlR5YGvbvvXb2nQmaZv1sDJBaUaPZNpr3toLWCPkPRCZADggeNfXjqcQ
k7G1dVk3XYI4iPZvC5mHVUvnuecFQI61sVh1ar+MovqLbqR81cT7iXfM87Sgf7+KeXNSC/1Im5O1
8HtRfG3m21l+u75Q2yWZizmz1CFGhNCUCrAySq6T3dE3DMCKPOQYOyi+cWk8eTbNhIAwDPNcoDwG
nSPaZWwDb/RIHqrGMqzAMvBiGmLQAfgTznUttzfK0CiPNuYCfh3Vq4UUNfzXVEEjnzz1yz6v4tgF
XC6PQnszxdUuUqjyKykky/I4olyEC562rEav7XlW7LEKjhix80V9voubjlMo3DaRi0wm4CnzXLeg
2MF7Bp7u1PMcHHqe524n0yu9mIiXx2Y9z2gacMLvi2N66X2NEa4vGm5cgt8CckaxMxcA3E4JmB3h
buHc9jga/vp1q1UdagM1KJrKL1q072f11lg6Ow4k/7qJUMv7ePT/XkiZCYFNNCUo9MEPhFI8amm5
mzIwtZXqPkvDQ5Hw+uB4WjHRMBtjoxqoI+h5a6mTX2foK8T85SeUorPAAOqQROQZ7y1yLIZo6Qra
k9vGTgwevaJQrajOb8gUuuCN5ASTTe9eiWOibqEiz4lmMFA0APEtexxUd4vszym3tYVa3IfNWgmi
/r6yCaFq47DuIYjCWk6PmaPfARjRQ+LZuLQ7tzonaAov3/Kj9spLsXlKMkFZMkjQmxVkq0Nv6dVd
L0R2qT1wGf227y0rJZlw0idT14s6BM2/eJY0dNzT5gHDKX+Yp8WmCJRpZ+m5xcMh27RNohFZxPM1
2jKYmDJpJF4iowVfda87evYlIbgx1T+vmyZPCBNUCqEEDGTXgRo2ka06vwsSwNEBVeq6lO0noosu
bBLVFYZeRGUPeuXezr/XD9Ue8wve9KY6BAmiPRno/uC97m2GkpVMJpQIuoGybAOZUWJYc/8CV7cS
wBfX9U5Nn68ruHmyrWQxcaRUdHR3VVhG0h/M+EvE63LY9DRiSkCaVnRF+4U/ufI0FBkCRR8m0KMD
tokARJJY4mIB/Fe4SUpcKtXddX1+xdkPrr0SyLhXLOWkCumGtQdwpVkFevwzrwCJmg9sKABbPEoH
2qoi7Nu39LY6Zbby1/VfsLmihi7KBgEYjsxa/1IqKf4rrH+acQk76LJ7/fubhm+YwN/DtsHBGLc2
SDjI4wSeG4E8y8Hf6XKOm8frIjYN0JQxMEUUCeSwjAP3GXJStUHkyAnwl5ommDFKbuauluFWJEqF
ajelUHEyke2q7P+kYqSWOWyCtm5ljRL4GN/QMX+msxlghtwVL+2eljp4Od3mOq7EMV7WqkKbxwnE
JdOjBDANwSO8PrjNUL8SwTiXYrSqIQgZnGswnSrIXQX1mxlzdbwnlk0vM3VF0QnlNmfJ7VS5LEXw
9iDUL2lkWFLWAApUb2fxtCjCcKwDNMFaYplMEthbRDLvcTP8DL2refkN7KTaUJZRlRYgie/U73l9
K5uce/P2TWMlgNmwalFCUdIggISYlEU/tGLpgMftMCDvNHZhS6/XveAPBvl7Vdm5NRKCwboJwXQu
7BZPdpUdxscWtMFEO30HjkKX1+q3fdisNGTyH6Dqka5MUzTTHcLdfD95VM3IGRJbqMCOmoDZx+Ih
iW+XGVdCmVxIBB5arpoAiy5+VDeyHdnKm2C3oyXlVn6jW+gv9BIwR/DGvTbCJDJKXVdVXSYiWpnf
p2DVJPbiGCFMRm3rd310XkjBSck33O+dCOYoQP20ksFwPjqSsOz66kaJUkcpQ8uY/rpuKRuh5J0g
JiQ3hUKaOYYuNcltoT2Kybdafrgug7deNGavDtJ+WBQ5pOuVzoAK7TMXDEnudRFbHd/v9GDifgaA
FFmTsWCyD0goP8ftDPABlDWEszM8ZZjkrUxaXW8jCBKrxU5GwarbhpO5be4JtDHQPINeIYVZr6qe
G6XvC6TZGh7bRlddQGyqO9dXbNPCVkKYBYu1asl7BULEOrVKVbK0/DhluyhOP6WNQikNiIrEmi7o
avdHuQvKhXK1N7Mw33RjmR7IMBK8GpY8Ipnthfstim2oxvTXUEsF9iZT8vshXUIrqRSLaAJn7Xhy
mHCe551uzEENY8tNO1oe4varkT9d3x+eDOYANtQhLEzgrjpjcdTJjbLsWl5fIbUjJt+UABbzv535
dYisdqZJOmCBAb8KGdKLkNuBfC7Fu7Mx8CjHeaowFiBG1ZQZM+QA5MCa87cI154ICIjXF2zrzHun
Dv0ZK3WisTWk3IRFy/eTQ0EJm7f6RFtODROYwPNu4KUu2y6kmxqmtEGkwp4DSSQ3lZhixANDaMIx
b7vxSayL8T6fSfAtTIzMva7h9jpe5DGhZypaNUwrpEpZEO0bsth5Fv6QEukT2QoW8rccFsOvyxs1
7hdcfFqADtNydfnc7Abb9Esv+5uLA8PRiu3Fa5u2kUkBrWQKzDm7qq0ccxsQNE8ZyCZUL/jyf3ig
5GydwaQragsQ12KGisKuAm5bgRwp83K7I9YvbB+389MIZT3upDg19Y8ud1laxhVCecSFUobcvKSP
ePtB4YQNngDGCQwMQ+bEHEA+MOQ3it6e4qX3rpvhVjb7zj7o4q4czZRakhNqHygsaB7eds+D1Wcg
ezAPnW86POTt7TB1WTPmOBwLMQI3EcQtQWbL8qGSvy/JKS1ejY5j+TxTZM7ErA7mUh4WWEUGstLm
EdyHlsYbAuEJYby4LgFZoQpgnZSqp1H2iu6hGd3rO8QRwU5EhniJGqsYLtXXd5LwdcgOXZhwwu3m
rsiiAsYtDE+bH5okehT44wjDicB3wqxqAmqRKs1GC7x4gF8uo8KKMZJ7Xa/tLG8llDl4BdLOwbJg
g/4hB0/vm110TjCr84kuFgDAXbRjTl89iwIj1bGClQz+OelnwQPR3dwiWTFkFQAfMlBl3vtQoOZz
0vfw02AOvMzsLWVIfAldC9dXjCOGzYi6vkizqYaxFeOx6Xa18G0K9/9NBLMnYW3WONehSU1EO8Eb
CWxiHv7+jBDQgOK6hasXS2zejo1hRCZeQpq5/BZT9OSUPE2hxHmp3V6uixgmsunlZMQ54JqdWp6P
cqljill+SNXPWddvMSwmb1wVapILiGhR8L3UnKrirNbm6SZfvs9siTqG41TF+L7WGrtO7Hal9iRq
kqPEM+cs4Eli/ATwbTKQkWhsbr4O0t3QhuDTeFQm//r2b55qK4WY41rKKsxi5nDHZDy22rnhQdVv
B7PLgjHHsmYYs4jNR+FT/QvAYiR5TMOjHLulwnGW7bNzpQm1wNXZSRK5mlRw/uEVuDfwBpw8DlYA
wmg1/tUUxbut0hPrQ76xEscYdFZ3dSe31BIG09KX1o6SzJHIQU2jXSq89dLb9Y2iYeuDPBV/wFxF
51rZs1pKUjKHqMmXcJxmKG7HRfHSVrGjujrpme4Cuh6rGnzGPi5iWSLzkGhjKXaonI/JXox+LMnL
dbU27W/1fWYZBY1I8ZRDLUMM3Siq9mHc7K6L2Aw9KxHMyoUhmfIygwooerbz/Wze9jWnQ4gngklv
ajPOQ/R5wVmVyl86cprCAc/KkvffNGGOtmUS2oZUEJMoPzv5Ocu+hCXPjWhB/YqdsR3eOibqtbmG
jPkQ+Nou2Pdecf6/lHs4a8b2eE96iTKNitpVP++l5lTH30LFvb5e2zHhsvXszK5RSQ2JJVhX65bf
0yNlCDC/Jy+YWXOTQ8Mbz+BpxMTSoAnlDhcDVJfa2G6y+zys7HHgNdhtFYSBdYk//0QCtnsbd3FV
CXuIicEYk1mKl7sRYNqr3JrsJLbRru7zkdOoH14zC6r7KrpGepwJoYGVnMfFIuotARLXoD8mvKdB
3hoy8aBvwcxjqJBDLwpl6pDiPAY8G6en9EdlCHimFUlBHZDxI9ywkkSUSrSNh+kR5Ed2CKynpRQw
NEYMVwqD81QrriE0TqMHdtXzpuS2F/O3fPYpLa7qDnchJHaTmNqN+l0U/DDqLQlgFtcdYDu6XgQx
iup6V6RdAUFGd9NOB3SDXv/+HxzsfwI+gCmmJpFyLUW0aN0htohX+8Q1T8DUowAEHhdvgSY9f944
k+WVLnUhUkiJLFI/0en4+pR8mWDwipuChpA3hPIHR7sox6RgsTIuidBh9Ton6/0BpTWMPgsuaS30
+2s/G2v4JnBhpbhLykSRqRw7CUQFdEkrGVSWAO6NvNg3T8XiAnrH4+G+bnvcRUsmQ4sak5CG0IA/
VY6YngVVw72MV6veeoJH1LqIYQJIKydCn+XYOtnvbmi7xNhYy9dy1wOIsfeNfa6BmnmOrXFf+eGd
6HR8xGme9TCxxQR6eza1WNnRpjwGmRPsQx90lh7l9voEOfM7fZmsYykK1GVTKiycXFxJLF37kcy8
WyjXWpjMI4rnVJPpNVT2NcUmnrTT/5oOiw1QsAM4cDjZ4KatgO9cAsqfTrPQ96dA0JqVVmolkBIT
4T4sNNdszR+ZIXAytq3nRzSw/5bDtg4nU7LkXYsjzuxsdbYo2EDuY8xmD1S3O/MkeiWiC+/tnyuV
8Xe1IdOgqnjkmL5KnuRMjmoXTuimtvyY77UXtIvccmVSb/4Q0VaaMt5uJiZQkuhjRAfaveG2tgVi
gecickSvwHiAoDjK/3/r47u1ZfxdzJe26KlEAjzAxcmXuyjiHbCbnrbSinF2RdCnIjWwkgB31TAG
XvuyAgQjHXSqtg7A5Wq0OAfR5km3ksj4dlfIS9ULsJjRxoN1g6xI2QH+zx0qgLpWZ3AI8kvOm8f4
Sibj4gTdbEKeQGamRFbVVdaMpN+crST6cl07jtuxnRygIi27UsNyzsSwkv9H2pctt80z2z4RqwgS
nG45iJIs2/GYODesxEk4zzOffi/47D9iEP7CPkp9le/GVVzqRqPRaHSvbm4M6ROZHi5jsFDgkiFy
oYKpdEtZhzAL6jcHdZ/64+5Kkoq19fEFIbD3At1ETJQA1TvI0OmtqJZyW1soHjCR1DL+qoWqijBu
0wQhZJjodjruA0SSanpV5KOdUbjFH8N4IrGBxad+u8DxLnvLqd/zQ+ioL6HQT4hk4tw8ikDwos2u
yZH6M6vcIY8w+1zg3Le30FkizgK6ugyDbAFGSt/U4ocyvl62MIEM/M2yWcbOTFgNXFXe69Zr1Lxm
k+AeLhCBv1OqYZpERAVE2z3K4aHNv14hgoFaKhQ+q+gr4bxMnOttU8uoNkoLX8q/ROXPIn6/DMFW
8q99aGo63vNRVoEWgj+P2Li08J+WokVSo+pNX9ShN0hjglvIbPnoNhkPal+msV3iqBIcu5sLtILm
pAOT2dQaDZ55ifmtl0I7Wr4OohXafktegXD7Rjc1OQ4wZRtjP7q3/0dyteyVxE5+Vajp63xhd4hI
odzWkTTTqqwMgLjNgWTqiGJFzHudb0NQ1oRfJYc0u8nrHPO7+NIsUii3o+K8URZNQjVhpCd2uxwL
Fcfh+P/P2EDks0L556LEmtNFw5h4tzRapycHQgOXLk96J0o8bEuD2R6GZVm4N3PhEZOlUuMKl0nl
Wc4Ld4gOBerxL5u/CIQz/2WEKE2KCHPqatsYnGxIUMj9/G8gzI2skhlBU2sRlWESQYqG8eeqiBCY
/LwCAyEyVS1DsXSds3NpSCZ5bCgY5c3qWVLlkzpkz+DtE6z+pr7OMPzzjTk0RpMTVAcOHbEL1Zva
DMxtAsew6VZXIJy+pEyOShCpwMSWB6o/FqHAbTNd/OXzVt9nQq7WI5fiogRzCksCH3Op2+WWV9az
09fPyXCNB19BcT7OCNIUoy4AlfeppxMMKba657gUNa1s38tWONzym2E5zBHDab0ChA4eG2yQ/NLt
5FHB1QU0sJetTbRCnJPLqBUrETODBsXYRQCmbYGdMb1cWiLOlS2DHFiZhZNv0Fq7KDtnGF56/b7I
v10WZPt8sDTQ6aCa3cQ78Z+2QCQMrO9T+MwAAxhwSwf7YWpH38mROPREbwpf9y4jbu+gMyAnmW60
NOgaADZmfyK6/A0ZApuUIkIYAQzvpuusKqqgg5teyrehPCjFfWdcc7M7q45ns5PVZUayj9l26RvR
sxE7Rf54WVnbdvZbWTztgVVrUy+BrcydyW2y3IaiYTDbWkJfmWYpso4M95+rL0+mZKYZ44E2Dn0d
2lKKMETYwLOFQsDYhCoBqoAhltucXdaCQrhFB1tSmftwaA5N094mce5dVtaWW1vDcKacxbJJ+hiP
9r0y73VV9uqs3JmGZed55slSvLsMtykVciYgumf/eOYEI6u6SSsitE4qv6Y5QePT5zQQZZQ3HRtZ
obBfsfLVUpIks6EDZcDEdRSi74rvsYSXBxwOu8IvhSVRbMV5x7PG4xw2Im4tnrKY3bPIl3S/7Bk9
TnrQjowfR8zqv2XgazjONLQgtbqqg3hm+Smnd5YoNSL6PmcTRlC3faGHKBtJXwLpvUXG89+sgHNn
BFfWKQggAHrInwY6IXqKP2vWl39C4eugkDA2BkkDCsp5nC5QdwQ3FkzwdS7DbI2yI6vl4Hnh6ypP
ZZIAZ/aX9/wRe4flAq3HCXMC6afitT9p/uQRL91lt6IMrmCpeJJ4y0jneGDYYXYszOfaEmRcNo+6
tXCcswuGWtM6A7aQvjaH3g+PktPvtCNjjkEOXDj8aOsIX8MxeVc7VzPbqLTYTooy08Zb/mSFjj58
SrXlKhPUNQutaBbqsDgX0aldXYEED2QW5nwTTeiXjdrDAn6Vy8axLc8ZhttKfV2ZZZAgJJFI5NAJ
PdXgIJU9s/L/DYfbUeU49ZmeAadTTrO6kxuQsS92QgWn97ZnVWTwleNdUsconT/XJ14UaQwlzOqJ
DvMvVv0Z+9JL70Z7DMIUcvpsGvcKjFPeIiVqoM7MD+WFT+ra6ctYENVvnkcrCE5veSeFUpoxCFzl
lhIvnR2m55qiE0kAw7fyj/NAh2rGYZ4ZEwhUG7ctZM+IrhiDB0pTleqGoRoUc2z+XJ1mIZmByQNI
jqRfVTW3rfDXZTPbXpEzAHfQSZaM+qUB6opK7YCBGE6tN4Iqz21VnSE4CyPygpzTCBkME6HbfgBH
ezY+/5sYnGH1IxLxyYeeen8sTvoskIFZzV/xwGodOKuKaGYtYQkvNqARrv9fMuX/w2PhZtxxxuFP
uFhusNEbtt5PGCqUYywhewnSUnt8n7xyB/JcgZvZYm5aWxh/1pWDVedKAgNQ74uDhpe86qZ4Zaxe
eMcTnKvbhgCKLYzUIRhpytmaGYTxEqsI44e2PtSBfF8p9BNp66fLtiCA4Z8Ll67O8xlXe9ewgvtG
I/d13Xi5Fe8vw2weBJiy+L/SaJxZNxaparVHYmqpyq+D3ngpbnJVPp3SOBQobnuTnqE4627bSS1B
XMrOnJ8Lhj51leD+K5KFM+9O1qu4VaAyST9k5G7oWzstvsaB4PlCAMMzGOBC0pKkBkzfVhjA6kRz
6cjJSRIZtcAC/nrIbaQ2LkPgaPOdpB6U9hgp/yiK8qdjloeOjrmGh6ug/LFYu35CYxJOTEPg10SS
MH+xip6y1OirnsLI2vYxazwjObaiWksRBDO+FURXoUwgY7nPubgrJy+uHiwR+ZPAfvnR0Emt1skg
QQqj+zIWb4Eq2IoiETjHYmBK8kIqiJD1uOYGr0QC9e1VbVRIQKMQFs8FxPh4yF8pypzSlMoZlnw8
6igDYnfCxZ93Km6EVxbkrNE4mahEZrwFQWfzMY0/Xvp013jAJEV2A5WEI8o3DzhVNQywH6Kgiu/a
mvM4GLUQXZ1KqFR2CH4xtZl2UUhcSe0OU1Znrqx3dtZUAt/GfNdfJ+sKmLNwSQ8sWcmkyU3CzJ2G
4JDrSMAvSeNKtDsNKjgE9EIR5GM3HdEZ1OJ895yjpKSPYTCGcpqGOxITu6/3mpC0aItulx11/1Er
X3NnJRkaXJjnNno7bm3Fw3jAzh5H+30Au0//JO8LNiznXljhQS6rlR9vjGRzJyfs2aRzR09CNRde
1ipPPQ5+8Cjq29/cfr+FRA/ynx4kBiXngHd8lr2Y7Sl7HoqfUf56+bS9bCZoV/sTo8gNJU/YoR7l
stdOz2qf2WPyvalecvNloJ8vo4kk4rx7iNEqSbNg2Wr9pp5kjCFv7cQU9YVvlv6crQOPu38KJbV4
FehZErhzg4foAOI61n3nZKVbfuldUJA60WQ30jUX5dVycQ6/1OSmjjG5yNVSCdPupL3eTzu9XARO
edPpr2CYjlfusokxU8BgKzbMzWkYrMMQNwLfscUrtdpeROacJDGnukyYKIyIkRFGzF79imcPVEU0
DUaXBfCWFWg57KsijJVwnAMxBm0iXQVgc1CcpJvcOg4cigKqf7NDtitWOtRYZcFcQocUO0sBu3qV
Hev26TKIaKG44C+aw96cGXPA3H2P2kcqLO5nZvy3izcUQnQVZdQaZ3A6mNtKidXvmbfWO6uAXDBc
rt+Z7yHY9sRH5/bmPcNxhifnoVn2M3N94Kwa6xd9ajCt78rNe4bhbC+ppHHJCaQaQUFko4IVTnb5
rB8qL/mGuSPu8CI+pTeXCiX4pqqZqFQ0ObPLkjRv6giiDYrROYFURfsSnWeCbbWpwBUKZ3Wx2VcJ
mt8R25JjuBxL1JlpgSCNtn0yrkA4qwuQ22rGCiCKHw32MKDMmY326d/qL+1pdjMvuOucVEj3sZ3v
OuPyN2xD79OuY6Wr85H522ynv6m3kxPtlZvQFYXvm+vFHuPx3IPKGj7OIDWY9s0Zz29yRR1F7bxO
EbV/bB6MKwhusTQUTeuRhOc3KR1sVbrPzMW2iD/n3wrpScfIh8vOYtM2dIKZy2h0BWUvdzIGSYuZ
qSPgJvJTWfy0fC6umGEKT3GGYO5k5fTMuacSipjRbxTmTqq+UXTtl5EPpv1AE/SHbsaBKyjOM42z
pfRBjCQroYnNLqTt6FjFT6szrzlzV0CcTyL6HJAkBFCQHpLkOYx9nQreyjdtbQXB+aOp6sOmWwAx
p0fJ3EXZ4fLKb3/fBL8IaktUVDj+uSzTOIC1y8T1Jx0fW+s+m54vf39zLUz4NLCUocORf+Stskrp
k6jCnKhJc8Aa9toPoJwNo+Ru0KWny1ibjedkBcYtfNDjdjNmse6qUdl+qXS9OjSRjk6LRTa/pyCl
35E5nb1l0hLMszUU12gWXWATmwpd/QZu57ZzsmhmB4GjwVfim1A41IltlL/O3RUA52LnqcuDcajZ
iKrZU91kV3V2eFt59amxwVL2QuVrnMMZkOdoNdPADOQegHF3ksK3urnVU4GVb3Z0rFaOz+7JRm0l
UQutsUwsOzP6x8RN/dwLQSdaefOuPfQgikKl5A/p/9DOIVg0jdsFQzfVqWpBRDM99pGBMUWidyyR
bWqc/6sLjFsgGSDkIwbCHJv9vANBqo1Aybu8C0SycJsgTBZr6WQmizzcUSM9dJEsem1k+rhggxrn
+ApDq6auwXIhSsLoErIfEPvlh8UrHgrhRLvtt82VAXI+0CLWYrQF21Ifl6lsVzrzaDNqPjbBFCOM
LcG7AAu4LonHBWSEpMVYaFBhO/V21HuxdYIXc3J1suMp+DeHwdN5lkTN8G4GsEWP/F4bvHjQBQfi
9pV0pUHOZ/RhrqhhxwSabQwUQ6ge32Zu6Sif2MjF5CZ6oHthsazAEPm8sBxUNEVmiVGpA/iu/Fo6
lhM8sel9sh09hNe19BFTQ9mKouuazvNoLOBPydDsA7M8oinLW/bmiRWThIg4Q1fUGrAt3hmMy12U
ebroBWngFqfRKyzMI47Nl8tbeWtKJlkLxPmlZkHCgrZs3bzZST5RBzNTHvIjm4R4q3Ruu+s84sin
GpORCpsktvYxN1VEh7B9hp8l5VxX0ib9EkUthvnk447290P1NASho0UiCjKRSjnXJVNzqUYKlcrk
VjWeleX9sj5FgnBuqwtL0jQS1BmGt7TaSbWO8kM/Aq3eZZzt68jKEDmPtWDqRlSY0FiDTiwdKLvc
RwvBKXTGH7EbCU5P9rP/dlemoWFMpowwjrNEasSSPERz76I797nEHE4tS19VaggeR/7LEXbG4dQH
alSDlnkOKv8w3wURBpmaoHCbtPemt5wxTndEk7wiqpwpWq6KQc7QnEKtsq0NqSyQyG7hRUrMpMud
fhLZ3385ac4wnONv0GumZCYklP3qEN+QffE99OMTonuwF+WyTQTRt2jluGAxsiLNmEY0j6sY8oTr
SZLfUSIiQhWBcM4fXCZaW2fQXcs6fQbcvvKv1jW99sT8rTmeLAc8FepMGEgwz76+fMNAj8LOY/VR
sLMEwvCsd2SSVDWJoLFpF/j0J5ILHrjgdqnTYWIw6hRvo5+ipuZNr2QpuMMohOIVn3PCUSYXS0rH
ydV7quyayBx3Zjf8EAjGvvLXJj6j8PGhksiLNJfwTax5M3Jaf9ob3oAIB8m0g6iAWCASn7uTFhIo
JcHRrFrWEZ3UN1Y/7C8LJILgnIW0KIGWzZBnylq3rul9bore6jdtYaUyzinodA7GsIcUZnuK9Tsa
HLNJ4FrZBry0KpxDkDtziaQZEEt2KkFxPeiHBvMwJnqjj1/ntBYcHJuB50oizh+YiT7QeoLSFutW
S1/G8WGSH+ToW56JkES645xCbQ6mNrNbpNVRr5XyfdPGXtEP/mUr2C66PEvEB4E0MougkqHA5LS8
G++s4jJ+aXf0ECClyloYCk92GSVM5otGVAtE5OsF5mEMhiQFtITRAPKSuUNRgudaNIdwM6hYSci5
h2JcukFhMVoW3NbDbT5Ntjbczr3IQQg2lM5FYXqp6FmHmSwuaOjiu3Cv7iVncOadcav5i9c48170
3ChCZH9fpeywtchMmUsKs8nGrOV9q9aCm9a28jRw6+HwkA2+el4Hk5w2E61H6jt1IrU/gRlm12r5
Q4vJM5dNUQD1kbpeSaOkYVDILdoBzClIvHDQRrtvi9auUPbpxZJwvbbN77dohNvL8yT1CbjwkI6W
yV1Hp5tACcHLIs92ZmZ+PMyYwqTcGBFyHhi+lEnp7Sz/KMbsZDbzaWivylVav3/ORwZmJX42y9lS
wc2DbTK26fAcx0gl/7qs4m2DOWNwWyGT1AKDfoAxR6ENPst+FgTwIgBuDwT5khiVgQsC7asdrfOd
lVuCc0uwbPw8kdGIzbCPcIfMlFdVwhynDNtZgCESg/2G1VpoqEwgTQ3TKPOnXHrPQlEgKxKC7YUV
QNgq2KoZ7h8mec77N3m6kaRrQteVPXEn42hhQysj9NRXs91FbwRP99JVBaArEG4PlQnJeoJgy6U0
uqUSPSUYKHTZZkWq4g7CqGwmSaths7FG7UJ5GQIvqbJ/A+Hb1Q29oxJqU8BBPT1FKDPSvsyZKCcn
MCq+X70oU0wjKLDm87E5aDfBYdac5PNwZGOEC79OHJrboraG7YvueYH4h6O5MGSpYdobdmOGforW
N/GSgLkO0V6+KTu7ci+vlsJW/O+A7LeL4VvarSS3wjljLuaY293O9BmPErr6wp/P+AHaLvaip27f
u8QpPLpr/PaEho6nwkseRnu0RVMchfKzRVltNLNK4zZmu2D8eHdkPUzmKT1Jfr4zPmkC4bejQwvD
APGQZoGO4k+wxRpzgj4wzAnGWNJkiH9VhXZTNuWzibfIrBdxVm0b1BmO2xnaUjSlRnDvicgMEpTe
iP1loblgKs/2sfwbhef4buMEpIoDOn4C1ajsSRlHDzTGlh2046tVBo1gmwiE4htxpKhTLZVglxAd
Qa/UydVRKiZdkK7YmkhIiPUfqUDe9OdStXGnz4MEM23cwB++gAXFTSKbfJ4+YxRBZrMyMVCAefJp
8GPXfJxzgcO5LCZYUv7EBx9yQ8cMJ4xUxj4d271E1N3lrbidDlrJyJmjqo4mLpHACG4XDMHCEMIb
wzfRuCeqRNtOy6yQuLPGlEazxZoxbTIiJWOfuHgVv7V8grh33OeCRNe2jzkvHnfqjM0YTAtTXqL+
GNUHknuZ4hnql7RFgZrggrl9/JyxuE3WljSxCAXW1Ox1jAfMzcQuRbXz289rZwXyifFBrceEEJgj
3mtieMHyV6PYC+5iuBA53XE4an6yN21Myf6ChgS38kVXiU3+u9WG+GhYWDlKCoLbOZQhZ+1Nu8lt
UVZT+qnX7fV7yTc/Z44oPS9Q7IfnXgFiyBFihQGA6vgZ7zc1+aXognpTkV1+/H2FMRCrs6QZGI3b
e5PLaoVKR7tDknyHNj/hQ9j2c8BqGTmvkplmotIJeNlJuevc6qDtQ29+K53qRn/TMLe9CdE9a9r1
rrjFWPXn4FE0e+6/3Od/2ytfLp1UCibD0RH+k9izwyZ41E79kt+a7kfV9G15wHBLH+PUXMO97kJ/
xuYcTtiYmN7BHE5c3+XDXmt2bfp82aldPo0I3zdXR7llVjHEC1CjqRTkWCflcemprSWt4OorMlDO
ywTyYuGxA9Is8qdWvbPwuK4LIETScM6F5FXTFgsgpPhrq+4yUqKQ14tE1xmBJHzXXKWoldYtUJrW
YK5YUuxTjGuvR5Fb/i/B1u/156+wU7vME5hWcRt4CPx8n+0CFxWHrvGr88WbTSQUd5dtaTO3YT7h
0Vmr/JxO+9gK7HRZvMsGJ4LhbrTdgJoZYkImddSf2sbypnj0VdK7/wbDeQ6tD8JBZidoNT2lllcU
N4uoG10kCfv7yhnmpaETzYAVZGXo1OiZNLWfMRGoi/3Ov8P/swlwLmCJilYKFcgxWk/t8NCJhBDa
GBdq6HHQy6BNHdzCsitEbaGXg+Y5PkwffKmiQ0p0LH5cd1ZKoxUqPqsQVoae0+Zg7HCX8ebE1p8M
n/gWcv/jZyEmK9y/pEPOK3TNoOlVAh0yVm60iqMVUfUxAnMvKqcWLBZ/603xJBhH7NZL21OXPlDd
v2zUou9z755TX9X52EOQNvxCkTAPD5e//5Gi4zWFAk9qgZgRg6Mot2sWPaOdDhIZ8EWgzQPek3HN
4uBpbc2P9tQ2HtlRT/c4KywMihHE8Fsbao3Obahw6jGNM8Pdch6/ZcNsh6GrBqJM0VasuwbhNlQU
qKaaKhARmkS9rr/o407ubujweVn8upoEMm3W9iu4waoEbCaa+RHirAzejBaU1UYfkeiyix913N4H
UHo2N4x7Wd9VGLNZPYj5CjZDtTUu52enXM4MGkDO5b7HcE+M6nXxvHbUbVaUHO9EV/XNips1Hmc6
Q6BNo1Vh8Vpv9JiUkRv6waGzF2c8oZDNMe+uGVm0huTsJTKMBQO6ADno74Rg7jAt7RZ9pZc3xdam
W6NwBqMH9bKwXefGqfZgtt1Td9U4nDUE54MNWreFmTIHlRz68VYbX2ixvyzFZqH6GoOLvqw5ScKu
hLKSgxHb7avihUcL760mhq92v2AU+8izXGEIw8zsb49yNn/O9yrzGOpLAdj+uGSOfqxQy9bdLH77
hX5BSmB/TQ5nJSbvgpUsMOcyxmpV43QMUFzWhrJgS2+7qd8i8XnHVA5N5D8gUmfsFe0uywI7ikSU
39tuymLjh00VARHn6jUjl4vabHtXSuTGJgO88ax55oxDEtxoLnrDb2kXXhE+K/IZlDP1oE9V5PdY
LLAUKpyjMdty0P5q5NnTSlNQo7etxt9gFueg0NpijFQL4TD08gGTJlyaSr0dgpHvqvU6A3GWj1rA
mUoRalzm4K5J7pVmH9Jvl3fXto84Q3BWXuR0MDuS4N6BsjSl+hqpgpN/k9/gvDQgBvkz2AQltNWX
CbKGLXPmdv4Vw4QDpH0ZIXRH3cvibEZpazTO+rJKj5QhzVgcMHps1KL6PXDRNouMt4Oq9q+BNwms
gbm4v/3EfzSIA/pP+ULa9aHVMsR5ckrLaxoDXWKeMu0UUXXfZcPDNLU/oWjY4p03ApQ67yR6a5qH
LhYk1EQQ3GGYJaFMlhCrNcpvob4j1ejUiHIFq8R0ckln7FesQouuocESpR82QXYqJouyI1d7wFjr
Y+CIPLlIJM43dGmr51MDrc35sZC+1LHXikqC2CcuycMfg42aTAbOQTerbrv0ZRjes/5kDIIgVyQI
5w7KXJUypYYggdaCgj/3SuUuTr9cXhsRCOcQMGp11sEmiuxfRPdWBQqfft6TRdR1LoDh05zpYKSg
BIZra7NDmdwViq9ogpyfCIJzBXox/O/GJFLvS2Gzl5TOD9Ruf1lhm3m2lcvh05eTqY/twpaljhyU
DLDKXzwgYHyHO6s2XvCJw6qaJVQ1jyc2wEA08JWtyAXj41ObnRqjZosCPznEKDXp9ssRT3p7TWB9
Ahv/8LyrPatoqLYMQqyYPrzo2t08fC7yJ3kWhQ8Cd8pnLbVEV63BYNqs3rXqvm9zB0MWcwyVzUWN
HiID4RyDJI2a2SiA6g0wbj/WoS9l3y8bx6bSiAJCU1kzwArMQxBwmhqsarShgydp6rFsrVeFqmiN
FR20m9KsoLiNi7f3BBPVlt5dxvpuUY0DekhvDFU0XGvT2s4wfPtPUy4owm7g6vJ8wf+MBM88en4a
gy52Rho8WB26qcApETllT66pLVZW4EwHKxscdRqAkZbVx+pfhvapxjjZuBe8cgr0qHFLNtbGEMoR
MKrmIcPRpynHchTd5UUg3IERYD6zFEnYTE3Q2XL1rcp+kUR4zAqsj+9XSWu91kH3gy0bH/rXBVO7
Qd0ZHoNdT734U/8+7pC78ir/mr6m9TJxpigptRSWGlSoo5qBftJEtSYC7fGVik2VzmYUor6OLl+D
/JFUP3rz7fLGFUFwh0eOvkBDqSGCSatjUSzsDu0HS7G7BgY1dWCxQpaFrzxrdS1oiBGjvMjIHX2s
MDO+dIvk/TLKth2cUbj1aBRzVpQGQX69HFQrsYc6dqLhJMfCeSybgR35jcS/L4wWuM9HCnlGB/kb
l9gpqPZrTLXBrK4n0Ym0mQFWiKUbmixTS+EHug0lJjBSFg8bkT2gwARXdL+6sSa7PJS78F5EGb15
NJ3h+M71OJyp0uOp3p3aCHe+T0MP2GC06/mxzgUXWhEWZ3+lOuSYygAHoRSJLYU3cvFNSTCCL/zc
XkNZv9IiX2cxjmEUNiFMvUi+miNY1L6Vouv55i1zpTnu4hKXeZBkGTRXZu3tMvePaUwFO0kEwV1c
zLEJA82AjZfZgfQ/5UzUKbTtEX4bm8X+vjp7jChP+5RFrEs/2tPcHgylsIOx8S/v1U0Y1NgyBmlM
KuTP1yxRjMycp94dC1LumoyiGmxpe0dNBupdhto8yldQnEQJ5n7M7YDjgQWOZI9mJJ/iUi56xdg0
ZUVH8GOh2U/+iJ9XilObQoqXXsHKlPqjlUpPCBUOEUiuyFw9ShiVcFkqARz/9NjRHoSjYw4GVXT6
7Yu2RHq1ldDzGpXLm9zqn9M8Fo2v2E5ynGVU2I9ayYiJ7eA6ZDX61J893AB8/dB5aAg5jrZoGuL2
qv1WJ/8O1UXobdVYM6Nu3pWsw6+w2/wYVWjFViJnUH0DbCiXVbptk2dI7vwoJjlc4hqQLElkop0w
m9FeISDCFYDw+U+SKhpYv6HCfPymgwhs1H4Wkiju2qz2Us4LxadAg6QHSVALUVoMIIycZBccW7CJ
toUTO4uzeDkuaoEj3wSOtJM+Ndc4qRU6Oz5XZtJUIbIEMdCJdC9bHVq8RDzgIkvkqy4ly5DUjAlo
JsfqYO2SneXQ+mD4qife2ptOdyUP53QjvFWHGmvGH+vEVusUAgk0JpSHc1I0iBapKiDPfDSPcFJ3
SeSwTmg2Jm8W8VmxDMpfV+mVPCyQWq1PT7rciBTIQ8anuHxSUkzlKz4lzaeih6+/hmFaUSxwZVuK
Do4aLjMalXoRxBXC2Jmadq4+DGbvJvlTMoueJzfr/9ZIXDQRStVC1ByeXj5iarmz7OkhP6jevBfV
/20qUAU9IzUNCmYwzsC1Rsuqsp2RoawqkLZ9XpIDQmm7AvmdvOyqQJB72fQZKzgursjHtu7lAW/y
Sdx+bvPYb9vmqMMVXvZ/bNn/MosVDGfmIbFijOHD64KSPlnqt1KLPCXwRyUUGftm+LwC4owdtHfx
OKqQZ3qf8RRZshzSG7XlneJKb6JCP5FUnLGXeqig1B1vd2UwOEH8hVbU1tPStnANuay/7afklVzc
8agqqhZWoEIBxzEbwaq8JLvymLimq3nS7eKoTnlfp3hPFhEebz8HrICZva42tKYu3Zw3AMYwEdAH
dgdyk6JcI72leN2dXoMbRZgnE9kkd1jSasjGgqk1hj80isKJwsipBtFb3qbrPUtGOedhyUsvJ6z6
RScHQ3dzUci+XVGxAuB8hq6mYQ/mLBYddofiQJ3RL33lADaDQ/UaOuxh3Dqk98GjKJjaVCAFWZds
UsOiPCE2GeJZbzQkl5JJdfUFTdBZ4pbz5AqMkjmHv3b1CofzVYa+9J0iA0e/zZ7Hu9oJXMuJD8Yv
9YOEQmSLmwtGVUPRTYUYJp+0QBA8ZKkEu+gyjLKodX/pRAPGtzV3huCWLFB6RclZH1sbdk4ZVm4v
185UdwI3JZKEU1ysVLIS6IBpitKu0icyHS4vzTaAgTyCwRpW+Gha6aS+D5i/jTqkZYfwZ64T/zLE
pqo0VLfgjmVRjadnRedupCStAlUpb+qU2FX0MImGHl7G0PmXz2Ro43quVHgC+XYIbgqQFVWCNMF2
scxvOXC7+tPBjU2ixNFIkAK5bwZ7OmC9beXHcsRcqyO9GRHHXtbb5tKs8Li1r/ol7fsaegOX+E1c
6PsyDwVLs12Qs8JgG3fltIMpITm6CJjnYa+Dya4z7OYmcVn9e3lgw9CtwslF+3PzONTAyoFRqCpG
97HVXKFOJagyOgmrVS2NnS8+zRZbK2+0cLavUeEZiDt3q6EIp1QGUJ/SfdbGt2WiCOIikSzceZvQ
sFDGEBAL6NNoetAD3QnoSe5FA+i2TdygaAcGIbfKx3vI6cwzDY3etapIcbpe8QIDFNmyQt4vK00E
xOxytTp6oWu1ZsBZm2jAkS2MCCsjOxd29W8HDCgg/I9AnBWkxBjazEAA23pkF94Uuyxwq33nsRml
gVPvw9QRxWHbW+oMydnDVARTRWcZ7nR5qrrHarzGm+qyJesYYGDpPAU2+NowCjnHdpq16dDTrrAb
Q/l+xfJgRgrONdXEXYZTW0ZqlcqNgbpyS9+B0PEIHf7QEKMI9s52yncFxFm2FHSqErY4GroQ1XoI
rJ4YVVWsOpM33ImbYTbNbgXHxY/LMoyyUQFuMvYLhkH16P5+/DfVcfEiAfXhEH50GGuyM2DAXpbP
r01wzZhn5SwJHy+q7aBVPateRwu7neuBPZvPVwhiUB2eG1ZADC4iXYwo7UikaK6ah/nNoI2lZ7Qt
8cK+6J4uQ21nBVZY3LqA4WDSZNa+HtyyN63c1251mw0CiDxR0Q2zqL/CxBUUtz6gEslSMO/D4mrN
JoFfgU0pLt66+oUabwKxBFg8NQ/mOJIhyLFI2WE6ocD8Kxxc8T1Q7RjNE8ljuUMH4l2MQq3cnlTB
1tp0Q2c5+bq9MImKVGNllkN3MLQbUgpCFbYkF/TIDzgoFCmQzI/yZesTRu056p4akStr7/H0Khux
d1mVImm4GMIalSpetBZXdn2nFkdTebn8/U3HsNIWw1+dR0jcGUoWYaXk5EgnNyWvSepfhtiOgwxT
NkGQJ2OCH3cwNHKS1lUUskfibBeV9DRm9IhU7J2h509aAJbDACF+q+2b2nAwBsum2fs4gi5QjhUb
jDFXDPZSVj+H23Oj1sVRhMcbd4kbC4xsOe7QfYnOXBPjkS6Lvr16vyX/6xFEX8oJAwwR1RaopgeL
1AuaIkWp0u0lPINwJmJ0RWTo7CjR4hObe65LO318vSzIZiB21hnP3hSQZVyCBQmdOZzcPpK9rmj2
Sbd4CdqULkOJxGF/X1lkC8LoomGpjrAMbXM84P7naH3uXEYRrQxnk3IsVcOsAyVVjqH2FIim+4mk
4M73LCnUkcz4fkxDh7SR3aFZgzaKwMBEMJwtY+RejEsM1sUyXqJCd8BPoi3CtOu2Oz9bGHd0dCNZ
CsJSKKNTYtYjazmNb5fD/5D2JVtywsq2X8RaIBCIKZBkU32Vq7EnLLf0fc/X36169zixzEndV554
Usu5CSkUCkWzg/dR9AiPevGPaY/hI54Z+Zd3SSKeGGvQ8zkbSgrgJnwk1VdaxB4NZI0TEt0WSZuS
LieU6gChkwU23sqz8quZ/hxyGW3TttN3PkUi87UeZJ2KqBp3ysuv6i7dDd9yPl+CczckpTRqKBNM
MAzxlDapxgVrlQHprsDVtcI39N7PVFntnuQ4mcI1YtqYLzHwprIULdbtnWW/XFaE7eYJDAYmhGJu
ki0WJ2JMlgJyGbxn6B3a5DCTnLeSR0+p4Q3vdKvhj8Zpn1CcKLETmxq4whXWcCZRobEKuNr8VAYw
ruiDlvXKb+7TCkNYvKEkCzoQgJF0tj+Mt+GYuqASc2gqWcVN14WhtwwlqRYjIpuHwga1m1O80Ooo
2g927yI+cRxS85SatjdGwwOaTn9d3rhNxVhBCqajbHrTxKhqQLL8pGTZPfj5dpchtmNHZwzR2yyK
3sSQHWAkx+U6cuubwFNa5/uC9i7ikNdu/JBO/F5G0cO0CUm0OYDTHtWfyunTiDgLmb5fFmpbJ84Y
5M9bsGt7VlDedRrkV212P6B6xlS9RDY9Y1u9zzCCeuf6sMwG72+f5y9d+klrdCf5WIifMd02DIZn
oNjTCCZ3ZYpUzKIccek6tBobJ1WIxKvbVrTfICJlfF+GqdrmOERWUXvMjGMniGNZmGj7vXYWRXTo
ikELRjsGCppAHvl8oOwqu8W8Y1dOLb29NWeBBA2YMCcBoX1Yb9Z9U1PFCfKHoHq6rGXbrvlKHmH/
ad4WhAWw2+2uuSZoNWUeu6a3PKsUOJ2rHqwfpcS/k22UYO2KRB9pMnNXcumezbx703TZmEDZ0vG/
r1xIWhdm1faAiKM3FpeOSXaqrNps25aet4cf4BXGQKMiGFJogr1gNLDdoTPMz9AyYw2dYyz3oEW+
vFWby4bCSh30hBT8fQIedDvH+6qePNJT0G0siE0p4LmUoGxn2FcwgkM59gqqjoKIZzjZST9YjxlU
QTk1e1mn9rYztEISbgYlChRTbUKuetH9cMx8miM8YN1wZwjNfOTx8vpt6sQZTqzotNQxQXEH4KLg
ZlYeFfvVTr9dhtg+TSsMIYkxjKgnqGwsnvrAO361Q+RNoYNpy/w8Kafu2fbMZ9lCbiriClSwE5ge
qlP4XrhhE+Qy529acM+QbZpvm/iUsNS9LOMmIQxZwQkWg0yhnmLyNo4vWvlx2bq8GY7nHIvDsCP4
Nz9auwVNrcN+PJg7c/+xJvXVFwgGRMuzRqNNjAeicr+MP9TyLpdFRbYPG6f0N4iN6WyCbjaJ1SaG
kSCGRINX3ezv+ulDjiUvJPx/EKLTYvQsavsY/QdhlTgt/BUlduNScin+l0PGLDAK8MHs4q0YGJj3
llpBj3o+djIQq0KU+Va9q4/ZLgOZgHdZObbP2BlN0P+0sxLFQjTpfWCaNQW7SDW80JSNjpJKJah8
YKUYzG5DKtxax8Jbrgh1OwcTVHfN/n3OjnNZrm11OMsl6HxuTqoRj8Czi5u0fRhlz9ztbA1SuP/Z
JkGllSIcFVYqaCZ97rzsE6eqinxyH15nDvHnY+rLalm3dkpH9gpUC5alaqI1zCOzaFSGnaI5ahIm
6yqsSidG/cX//8KtYQSFSKzOAv0CYOL5gfT7gUpqLTefhWsAQRN6ayGzksIaYazhjGLOa4q5MGjM
pbuucayHaYdaGTc5jVdSViq+52IYGM1QSLHpFAUeTPAxrCWeOGsiwtn2tKubDIRK43NP6t0yqo5F
rH0aK1eGimkucWXtW2Z4TY6ZIGn/cHmJtx4K6+8Q/IIgDfUiiQuchai1X0kZfAvmrPNy1AQ4zCqS
f4OzBbjMnjATW4PZik0VA61SJ7FvLTBx9Z8ui7WtoL+XVxx4N059NrYJqtQN7dSnt1n+hAzMv0EI
rg5qWAuDcIioukuC2lEWt9UlvZtblmO1O2J5hk47DVlENAzAOt+ltL5HIk4ixmUIdJD86YiqTTdU
1MZdFap3FT31wwf6yM4iwPP88/enADnmpkBbRZoeR70GlfRVHn6+vBVbAcY1hnCMCxNVde+95z2y
4kuauiW5Vge3R56/iyQ2Q7ZegjEPO6YFiQ4NDlT7aOr1g97Kiks27flaHv4Nq8dBFtdti/mQ3Led
fwX7Fm6S+Xlw4wHmPPciNId/5FW1RhTMURV3sxpzvoAiu7aiu6X6enmHZKsmnHuC+l7NQEoPl8Xn
0N43stauzZe1juQ+hhcTw0Q0588l6/MUxVi8DpBqk+mkwYBMUbgjIEpPMHyFEMMNw9TvtMavMsvp
s06i5tsC/sYXPaW5AHNdNqFfJUlDxR1pnDkpk80S2TbWZxBhl3ILVDbBhCm/NBkcLZ72CdN9nRUo
nzEkBAibUbHVgoqxcztAYiuayt5jIb1SEv2tntndnNOjVTZubdtOO+l3Wl57o5Hui7Zy+4H4QWNJ
LCAX6e978rfIYnQ9bOoZ02VRHJ7aoRuru7xgbiOlzeIG4hKKYEAIxgJRU4H6hy/9jg+/ttChg7nN
YGvdZ6716SOH4SyTYELyyWwxyAmHIbD749zqV4Mic6U3y1bX2yeYkFI1l6yqsW5m6rS76a068nBT
cZW6VeTwMQyI0CC44SQYZNFKdEeipmIJWa4YthqoKLMflxubHYrBdsvYs6QDAiRnzhSMSpCHoWqC
XtFraHeltOxpUGz/37ZKyMMZBilQTQIIpb7J9GMlK/GU2S1T8CJmLYoTRQFAvUNdJAhZ01N1NWLQ
opzcTnaUBBMZwTpWYwmVGEsUeo73bfM2ZhIWGMnWi8UvdhWaRc070yeSe1VzY9uT25UvtvZ2eV8k
sogDxMIBiTbb5p2U5Qu3P93X1pTwHG+KgvlkhklshsSRcEp1FcFFfeA2oWpcBRX6GtjpUfrdS1Rs
M+yjr4CEo6qixTXQCDwwXmtn7DC+QXNwdd3z0FkbOIh2e4WLUXmXV3Bb81awwmWiKmWgxhFgjZkH
YdAMEBwmt/oauv+HaB338v4ysCswvtgrjyaOGUmiEGDKge0J5hxWV/U1L1SSzyaX7ZtwZONlUtWQ
IL5T9rHbEj/DxaFFx9CSPGU2Y50Y3IihERgTjEHogkxzk4bw03CeSlo+93rvdMnid725WwaE2y3d
szKlcSYru5508v3y7m16vCtsQchwyTBwm8JDNNPWUXWKiK4fNd/GCtPtJEeNm4W/tw70hwyOFZqX
hQcCLYcuNDu998JoOalNuTfr/jYNyl1hDM9JNeymSX/NO3V3WcJtB0Q74woiBo3ZLhOPPU0+JhKi
RbF8Rn3bO1V17usJ2hMvA26alBWeYImLoFEMoqL3DMPLI3rTkYd6kPVdytZSMMFoQMME7pn3t6GZ
hHfHjr6JkQ+ymO7mxXgWRbTC5gKOVjiL8N304aZpkMKoSSVT/02faQXCj/zqSIObfekKHtXqPNUl
buGBcHjfOTaGdyiebPzbZsxOX6EJHtrctjmtWqwcnyGtgSor+MHpw3mjdnulSd542ybkt+pZgulP
TRO0JB3fpgTzjlGWnuXBgSmBM9b542Wtk6m5JVh/s21U9BRjGbn1N13tUO4HLOTk2vtun/1kH3mn
rNZRsPqBPWJgINfyqntV22MuHerC1+aCuRCLBMpiyZSKAKDzVXfe8fGvxjGGNLWveONB1q4gU3XB
SiwVw041CH2i5dGrQEcwS7sINiFg46lBQNuHJr0/FZ2OfYPBuYAwltNi+fP4U6ICm+q2AhBUoC/i
RdErAHSpH96Crc+p9yRxeCIGFB7F7n06CxqyZWq+afEIH8wChWCmSOCYhTSLu3Sm3jSpvd/qpo1K
Dj1xZ6LLeN23z+8KS9gnA30TU8tqTHzNFvIyFNlwj/LoovVRN9L7w5Dp/S4YQaO5t+o5itxiSDDu
rEgncIgFiNO+tpY2hIfLK89B/9LV3x9libGvvkk0ewzM3gvIKUfisOodk35rZwy0IJbM39o8GCsw
wV4uUzpgnBoOxuhietsh38UnHHTX2hOPfQN/sHtZtm3/boUnWEySpTTLUm7EjlylMi/w4j0nOopO
Ms7Wy4pkiYSM4xyrysKNSjfrGLWreylV3KWT3dDbtnIlknBQupDqWc+vT+Uw+bzgPfK6q+C694lf
YoCEIbGVMrH431c3nMVivUH6qffy6EZVDqV9N0kL0/guXFJBwYk0DKqmUwGRQNfiq+jkSLzuQO7a
Y+qpV/+6T8IhZHjphCWDQAqDEqapX2NCMGZj7C+r3vaxsk3sFDotVLFOsUhIwwKeXwuaa9S9Vemd
0X+yWzB8WR/hruNdav+BEmzziLaELm+wfKlyDXITpXvBhMLL0mxHY1cYgtYtxZiCEcHuwYCcvyh+
u2P7EbNui6tSR+0g8T6YXtPxwsT4XhS8E0HxlHZKWN5hn0BIP+6GJgK53JR9NlA75EmE27RKKyjB
6zXVTgkKng1PrutfxX2/x5FyUFM6gQRk2kc7WeZw2yytAAUXuB4Q7aC8QoSbQf26Rm9/ceBGMHmQ
sTBsnl/dNGymaRRZeGEZe7vM28WCcvRq9Thky6+kKnPPYq3Eh9v06lc4whoqdliFlAfPY/u1GFyV
3irzkU2fy1B1DRtDpWWUnu/51b+sxgpRWMSSpNTG1YgqCrR+HdkOj8/qCCLUvRa+F4sUj7kbXAf3
y16NHeLNB0zSu6w4mz7L7y9g4tUZj1NV2JxLTY+eJ9UraOJWKbggjpdhtk0+KnbRN8cwstYUTFaj
kmQC0XTnkVE7tDG5Mcb5iwFbkmTjVdMsHQofwkeV5CdQwvpqbDhhPz4tcSy5Tjdt2uo7hBVXq6Jr
SwIfbSp0F92qe/QA+ouaHYo0O8S1bMbctur+Flt8wY09VbtehQmdyae5up7sV1Pmdm7v4BlC8EcQ
cVLrkQEiIS8G6OLa+rTMNsJcT5e38N0//ltZz0CCI2IuXT9RhQOBX4uPFUhd0BrtysXR8NDJr5uX
wDF9JLc9/b7GmLnOjX1ZPFy2nsI9waYJbbv8G+B8EhDLzOHVmH0kYHhWEfEll41mUKagQPfsvHiN
uxqs0dYjXg+7pp93l9dUJg7/+8ozKZsgbNOIayM7au1VM+9yKonkbpKV8Fr5/z154kPOMpp+abl+
6Hfx1+poPqBzY6/sQsNrvfC+9jj7UAjGEp1Kjtp2YM1A3ZSqmkhKihRYI1uQ8s4H6tUWiMu15co0
TqH6tTM0Py4Lp8tRgmeEX01VAry5qitcwRdTeoWADAPVIHb5OaavSvldmWTv1c1Tt8IQ7Jmu5+hW
y3H9gQzeYcXXWb/Xl8LpLUVioLfdlhWScCuNDE74VPCL9oT3xlW6M1Fg91k9wqZ4uVeSHYY4Si7C
TQ5ofYUpWMkuUZFlmOBNdB7iym6+q120x/XhaWnd8CcvY6yc0GWvsWd/7uwXU4LPRfrL0pzhxeZe
i3alng2Aj5tv9ozkVsV2gU/jJyt5mToZHdx24H4FJ1jQNhlTs1Gxwtk1dOat8qM7Pk6VgFJWA5nP
8BPT22X+E3c2/xbRZKqpgpSGiRUhKkntKdJBzdUG03Eqk6vclk043zwGFLVkBNl08LQImzgTnPtM
B9WYUX/Nq08lPfbxp8v2azs9ecYQ77cg7Lo6JOhLHSN3RL83pmQOb+/Rop2yo6hm5F2c8K5NH9Xx
e9khlEgoZo/GPilUnU9JIoH1WVGGqzmhSBBUvkRKrgB/bdZKSuHmszMbxQADcGZE6S3lGBi340xc
Q0dwp/xqKH6AtE7UXWfN82XkbQExe8SymUH/aplgTYMBBi2yih39rpLamYr9YrxextjURHrG4N+w
voPKRgkiiiw2SOIsrXOiUAIgE0Iwx+M01bXKCVmZNrltqOzrMPcbtChelmP7RbISRDDJgda3YB4A
zuhaTnsbnzBU1Ad1vDNLOUC3DeQKSzDKho33XjYBq/IWf/FsvzYcZcBYQP3Rvg2uO7g/uUcsjOJs
+VBTWdXw5u2zgheOdhMklZmpgLdBhRj0jqaUTpo9l7Xykav0DCSWw+RY0WbsABRVDzR4LmiFOMO/
KbnYTBOYoQ7qWGC0WeRQxcvQ5BTFh8vaIdFyKhzh2GJFw97p/svpyEzUPTPt82UIyaZQwTedDCvL
khh5RMPeWQzsW+lhiX8Uhu1cxtn2q6gFPkK08Bnq+0FYnVhSjyMIxWAVuKJzqlvzSPemH51kl9T2
yT0DCYsGEpRwIBXsXms/ldmeYn+M5kPW4YwhrFpkZGHVcqrZrIt21Zh7qdHv6ZjtLy+aTBSuH6s1
a1KmmJTzbrJscXN9P9HRM4IPacBZFv4RKxBrKq3FnCBLQsBYUDzp8V0+o/A4lhF7bqvaGYj/fQUU
JyD2oTWAiuCUxgemIXmc3ygfqpFcKZpgURdaqvAE+f1qP81sly6SvZeJIVjRJS2aVOd8qwbNXRK8
5JrpxOljMb9d3vztw39eLsFcopYFk/84DmUnFUOfpfMPtp3080qJhfRjPMSsnHEkGcrNduYv3hEz
HGbVNxyGRzFugMdZlol4p0b+yy0xVWrgcYe6FktYPiOyy6bEbFWP7IN9sdePfOJfetBfzdmhfv4l
fbbBs1LFbg6yF/jr0y4Ce+7gzh6vRYk9mTu2ucyr7xGWebCTvk4V7gxS/Yj+oGMTlpL7aFNjzhBi
u0zFtDldOLuQ2fjduJ+T2K2Nn3Obex/QmBWO8CTo0zBHIAuaT1l6rbPBJST6RwjBuKZNljZkBkHN
uEwu4irg9KwlqyXZECbYVozfq9q4QYdyEd7W9QMpjpdXadOorlaJ46/MUBbRoDNDiKCFvbN0cPer
23KUEZtsS6GjeAucX6olvgbrsF2iJcSe29qvpGjAnyLJD20DWAbRmAVOgfec50qMxBytVCmx2Wn2
2mEIAjEyyZW9rbZnBGEjUBiQYKIRDFCWfF2Mxo2DU1c/dr2MmVaGI2yInWpDjXobXEDZo4W+q+GH
YaELppHElLb3/SyOcM91c1bSKoA4rIgP1lyfQJx9F9DRv6xe2w9z84zDxV1tzGwraaEXEKdtnDl7
H0UVnpDySt3wmDxmL/Wn3AcZwyCrqZMto3Dv6aOe63MH3EWdnCT9HA8Y9DicolpSFM0N9F8GHHMl
qcWQ1zDE+pTRGhvL7lWE/9Jxp0XDXa1FPKaZZG7P9F9dVYxeGk8fUfcVqiBdErMmzDmXFG0sD2Mg
3DD4COERwn6/BRNuJqVtYlQl4EQtNMVokdmLJ1mh/qYOriCEy6YGYSKtMe/B0wxUwVonLQudXlY2
vKkI0D+UVaBuBE/wPxVQQR1DD2sAELB+d90RNOGeon4ZZYmgbU1fAQmarlOSz/2IOsD8Vz876Gb0
E696TV7H0emc/Jo3Q/cYtba7fMA2xWOY5mVZoFNHw8Wf4mmxXfX5mKGZvGkxXDqK9WvUjITHGsPm
nDgzZQxCm/p+xhMDwlTJy8qIUadhqcF0MkCLm7nprKOgvNM7+mkohhjB1KWcb8uqa82PGOEVumCE
pyHu56CGUqpgbFNR45A6Q3YqZbyB277gCkdY1WYCZXKWAaf4PrrRvbFDValyNO8Hd+Cj3D0kvaTF
x5unYYUpKKpVsDEMc2Ba2jVLX6b+uYp/XFaW7VjfCkPQ0ayazZBRWH1QyM4oCRs6/vTkChplqG/q
3OqLGjn2DS91ls/r46v2l61coQtWS+smHdTHQG/6U2SemkFyp23nScDPDU5R1DqoYhgChEMh2jMR
Bxvd6rpGtdYBhT3OeG/fTA/pcdoFTu6pCH97ioRJcLumaoUseIKRzhZSpwiA8ApZ8nN5r7/kIfbh
EQPHvl3exi1NQczAAgULKoEtcUpDRvM4nhQDPe3Wset31vRllA652LIrawzBey5AMBTqPeXpAzQY
IVCK11DkLRZUxXTCwNHcxGn2CkZDS464TDhhJY1hYYmpAbhKvsSmN06N07OHywsoE04wIzkL9SlT
sYCFnu7rLnVC5Xub0f1Y7y4DyYQR7AhGXExj2XJhmsqx1W9zWrnTR57GhkpB4U6RltfEHh+rH6NQ
iRgOdYGxX3p6vQy9RI7tBTtDCHZDJYvRDq2JZ+r4RaEHLYvBdnw1T5JjJIMRDERgjVrXToAx7cEJ
UUqfgVK5D68TdJBe3pgtU7ReM8G7Ae9n2uu2hdxf+EZQqVHJSF62d/68YoJvM1csICrflDRGQj/S
vSZOvSku95flkKyYmLxpO0yACzTIoQ22Q/OHqIndTj3V5OtlnM2A5WrBxDxNOKt6pNYAmvzkvvCn
g4G6JPtkSIfOb5aZrJEEA1AoeR3pBpQgOrI9va73zCNPkffdetAwL2iRprglqiB68KSatFKtIFnz
3TZ23VG/6l5Z5zaZw29BctWh9OojXQFrGQW7gCbHvMw0aEeTfC2S10JGD7etfWAR0qlJQU0iWO9u
VoxFUfAqwXQxDP4Nk69zMtwvTSipzpfhCFreJ7rRL0lAvXmI2oNNjGA3B7nuqcuU+Jc1cHubfosk
8nnbXZrrS6JDAcvPWnFrpd7l398+Seff539fPVR7e2C0V/H7fZs5ET30yAy2wbNJJE6KTA7RxoVj
ztQZOIOqPCCWsZtG2dxdmSiCcSvIHFh5g1uHddc2it6sDi34t2VxuLxiks3Xhc1XksrWmgC3KNFA
OHw0m7ehlywWXwzRY0SQ7j96LMaN2gzZhKrlm1Jc0fzTYCpOFL326oMmm2Qu2RZDODGmNkcYigwk
Mo7XCUG38SwjgJZsiyEYNqOihBY1IMo8cooOaXXt52Jd2XEncaFksgjuTauVek353AimlzeLHV/n
vSy4Ktl7g3/C6rSEZVJi8CTfmEZ3lubVzlpnkvWCy0D431cgYE2cqF1Cwcwh39lW4+qkOlVx5f2T
Houk1lqPSvZxgiwLqN/Uqyn0h1hyTct2RDj0sTJ0aHEChF58Hip0Kf64LMLm74P7h9kUXgsTXwR2
EiQW7Ap2vI7i62zU2Uvb1bJHweZ+rFAEu6KzhrZajps5ZBlurtFBaTkGHcgSBDIYwa4YE20CO4X5
Ciu8UusvyfSVMP/ygm2W7Rq/ZbHFollNjfIgKgFCneiTeYOyLJTrokUq3BVXwWG+Nx1rHyLrUj5N
N7Evq/7fNAUrdMHadKQvswgDi/AShtuWXhfdz7i+mUdJmHAzjrGWUjA5Wc9LLQ2cIOrYd8Yv+yo8
zXfWjtcLJofGhXf9r5IJticcRtIrBSTLtNQ1le8lwq/lcN+1kpvhssbbKv/7yjYk1sCWOMP+teGD
NaGyRhb/3CSkWq+dYH1IWOq6GWHtRle5a3dYQ5BRYHR04mQvs3erOqoTekTGS7qt/BRXAdV03kvx
p1wmRRMFhg3BoY/z0ila65GY+YNF+7fLB2Cz1AYVLr+BhI2KEazIiiaAm03RN1yiDFhNf6ZKepiD
+ZZo0Q3CNY7VGIU75s19QAyJSZQJKhiTOkcrHykhKB3wNjZTBd02uRE7Wc9MyWHfflKsZBUsijni
HlFDmMfR1fzxtkVnD/MQEvqECaTOeDV8lqwtX7u/3JYznvgqC8ZgbEeLv8qeFr//Cjwfgdj6jTfJ
djfJT1k3lmQtxcdZlMa2VmJwoheBXN10u/EaA90uy0S2TdZvfbEEU6LEZZslfA3BP2h5ZEcPiZc6
1GEYfnqKD8tBcbUvrbfs+h/qofba6+nUE4cPWQdV5u7yx8i+RdBdPcxoOxOsr63ekv4zi7+RdnIK
8noZRrasgo2pqiBfJhsiF/Fz1d/WPSZ/tbKFlcnCP2JlyNpcRaDcwjk0zPFerYgTj9o3NqV+XiqS
ZfsvJu28h/xbVlhj2Got6rRw7Sh+aDoq7rvyme8bvxD0G6PxOAGyfOilbCEF96eae70YJ8iY2M99
UTkxcRPleHmz+G/8feaYbWp80KspDqFmudEHExuRfgmTO9VSrufO/FR0y3WXMzesFf8y3LZIv+HE
52jQqFOBclM0NOHxvsz5o16lL8VMJY0M29fcGUawkmU2VkvJFPjZ0VsZP3fBy2UxZL8vWEZ97Lul
SbAzJP1Z9I/G8v3y7/P/f2FXxAdcuqDqdsaMSU8zWycCfy7p7qL8pA6vmY5q8NKxyufLiJKNER9y
mm3EoBkDRXmaMF8LM8cyVV+L24+8sbTfGyM+5iKwOFdqGaICDWw3rZa4caQ8/ZskgpVLzG4qphJr
pyTxCWU5t3047sY52F2G+S9O4lkUwcwNvYKrwwCOcYPy133lxw8WxiN41o21D5waoxgWWXZ+M1mK
Hn48VkBkgoHTgiWazMIwlRluokXqxu1AG7CzOsN2zabHIMWgbj21TnM/NezGsRMN2cWY9TdNVvMj
jQGCdolh9l3whcQL8y6vx+aRWH2aYKwaswBpDL9cFLZv1MdmlHiumwq6+n3hSLdRWHUpxa3SBPW9
0nxOFOOhVD7SjbteYOFgl52pteoAl6BBXQ/hs4Tgj7ea5LBtP6P+I4yuis+opLG0qSywWNpdbDpU
c4x9dez3yiNGvONOGU7jW/NiPTCHutX/gWCIr9Vf5oVQpqPThfvLgupGVREloFToQQ8/7ZYY2sro
nk7sqSePap+fzFkWJ9r2m8+QFt/e1R2qUWtsoriYvDqN7utEO+Q0fahzDJs349SZm35v5jMYeKvW
szlNHyYGX9bPbf35LbNYETZnfY+uBZjslKluo2Wukv+aptb9NxRhZc2+nmY7Bood3OXjsUZRZCub
jCGTRFjKtpwzSyuho3n7yKza0Uqwjcty+TIQwdJUDC3JfQyQpD22yY969sG1IbkM+G9cUEMmmIx8
arVQS4Chdycz+UHHL0N9GyeaBGbbMp13XrAcTTgSdKnjsFX1YYo+acEkAdhMY6PH/T/niQlWIyzK
FuwqEOSdiKxAM0S4nx54A3pyFfuypnCJPGLUahx7Mvb8mWRGo9tTJJVleRCZQOLkbqWqla6bINDg
sz1vatK+2e4C7o1ih8kE0quUXFYEm/99ZRzGataSHNMkkCXzMNndSbyjvUuP6GD50FD31VaJjDFG
l2MQnYnFi8hL3N8V2kNGJeEj2f4INiCPAmPEYD3EcnJ20zW9n1YyM7P9ND9rnEgMkPDmKMZtwOiq
LshRUGZgB+6EQQvfu9scjchUFouVGATR9agDe8HMEuxRY6CdTbFcTa1OjIb+PxlQkfZ6SPJloCkE
o0bpdYyewEvrLmogmQsgk0awCXSuadkTwETWcoiC2EO/2RF0MzLLIMMRLEOkGcWkZcDR7uib4jSf
+cwu88eEyUzKiR0G1FD4smf+NqaNtkfOOGCJbywlK/pmjAkwm+ZUzPbBblvXoJ3kqtt2Is4wwg2B
GdsdbXUVDl/W7qvwpShfevatMN7s+UspCzxvtp2hGvG3UMJdwea+UAaeOeG+9uTpKDBDk+yhvQl/
1p7lJl+TW+Irp2wXPqmS87z9/l9hC8rSTo2FcoGFx3Ca45viTwhOgc4PwbDuNFiI3eR+6NUy0hYe
svzrdtSJhfZxRpgqTnuec/BEVAm2samz7zWJMVwncAk1fthh6+vKdGcZFFmw2WF98di0hXf5IG4G
Bn7Da6KLqtWovDDMCRZmicvFjwsSf+nm4phZkV+WlpXdF3aKIivJiZHBCgemp10U5yEFVyNR9laZ
uos97I3BcOKgORSkkAQKtm+6s5jvhnZ19cSV3Vl6oMEQHEfMmtjVe+uWD9QL3ogjp8WRSPf+plyh
JWkJrg+uxSx5GvPXJch3ZHlq9Nte1pC1WdRnrATjVmIFZStZreYNoLSnaHDmxxlkNYpjvw4HtHTo
zuBqyi5BMwx4uyRbuO3rr6AFy2BrSkQbG9CcEBDzga+CY3hdH6tT6GuSSorNu3YFJZiFIcz7aNAB
Zdk3VXbHmOzJLQMQzn44L2ZEMgDUVehYyYO5yJo8Ns31SgRB49PINqYZNJdeP30JwkOvfLESmS2R
6N37e3SlDLFN0xF5GeRq78joTdftnh0jn+5AAuPm1xoU34t2tpecPlSxcxZOrKgx+0Xvq4Tnostx
b5naVWrKrobNV8QKQnAejbQgRsPz0K3+mZp7pvrpguZjVVYeIMMR4kqIxsZUCWGPTfu16mpXRYou
J6+mKnOHJQoh1qYbZhIbhBc8oEjIbSvqdBbGJmiyZ8R2bdpq4QQLUYThQjDkiV9rMOb+cPhuOtVt
t7eOl28SmTyCOchITmYy8IxgbrgUPCw2243qt4+AIIqtoXbL/KuhhGACSFhR3NFp8702n3rFcJNQ
dlS3Y376GUVw7ZUs6ofOgM9TZg590734lN50TnwsbpcdH7MTepnEy9rWujOisEmascxxa0AulJI6
WuuV9uTby6nKJwnQ9i6dgYRdQtIGPDV8nJ+BeeSRdYptlH3L4trbdugMIphrc6wzLbcgzdznTj6m
uzoHV3hkOlOPpkwpe8W28bapZYGuzcCowj/vwAblXKlZ4XK37uqvYeiku8iz3TR2oBmcsK25MVG+
8HhZE7dl/A0qxu6txI5ausBOVKrmtvXXwPrGlMQhA/q3vl+G2twzQ1c1Lp5OVEG+3l7Ql8Bwsgr9
51AeRu1lmB4uQ7xb6L/c0DPGuxVZXx2Z1g7M5KfXzQY0ooHZ/ZQ+IqXnKW72ujxY77S49L6OHXTX
uspxlBG1be7i6guE3H5RMDWPA9jDbL5t+ztd/UhkefX7wgXCon4G+R5qIhTMse3CypnKXzF5vryO
MiGE26MhrDEzAyDT/NSb32oZdZdEFUTPMgvBJIBqA/ix7aFor5TloOoSO76p2Kt14p+w0gSzBv9t
y/snDP1BGX6S4Ec/T06wzE5Fa+/flkuwRm3Rd3ZjYrlm7Uj1NxW78hEA8MrYBA0hsBB/CmONFsv1
iceBmjfkiBrr7fLvb+/H+fcFvxGlhJi1WSNdMZnf5uKxjZ+ZbMu3g0DGGUM4/iwJqlTnixS/sP10
TO6YFxza7xiiB05x/XMu8yI3X6RnPLEFXSuqeElSrBl/Bxde+ICpgwb6WkbM5+tlw8m279oVmnDs
J0VLyTICDdUnb9kPXmNm/mhB/cUfZv1Rzjkv2TIm2IEmsv63ISQuf5VR7KLdMUVP9GW92LYDNsM8
DqrZIMv5U+/QodOxZZxBNGyHlpuGRbbL80pGC/0/pF1Hk9w4s/xFjAA9eaVtMz1+NCNdGJJWovee
v/4l5n2rpiAusTF72L0oYrILKBTAMpk8FOaoJtMSLJKMo5rTXkA1/Rcp4u1ocDWEOaGqKjQFRNvx
7K5sw9c9jCc/B57wZTh3VgbqB9mtfPWocF+T29kYMKL+vYLMyRUD3SChCGDVAvjX0U+/5O9u2N9o
oB+ivh/cfvASuqIy51lYsJ2jQr+gYleJb4P5Q1f59e8zZ1mPo0FZGlhlTIJPhMjRZulQLT0nrm77
+C8YltUo6kR5nhX6EVOdhemmCW6F4usHPFyVZUmUaIKaML5XoC/CKIcR0g1FlftmOoNRTgsHjiHb
CUFV00E9gjq49sdpFUoIW3foJDC+FEddctqH5aDeSs8Tkjfip/ZpRqSAD9o/D8vnfQO3I9MKmrnL
hzwJQoU2MfQnzQ9O6AayQRbua9C2o4IwfHqR7br/CpGe99XVqxYkWjCSMjrxT+NLdcTrywO9/vCa
gtOklizRTR3hnie0sOkrK1BmI8NANud5AShBF55Qn4RusZLkr/3F5IEwYaRLFCKpI0Cq6jmqDtN0
Z/BkkHgQTMBI9L89ZQp8ubhXKoQs/79ZwUSHoCkEiGnCI8T4RlNRu3gTQ07FYjurttoOJkLkXSwo
M8Yt3jlvej/3F78+0gxeZvPobOii//Hmv0KxFcZhMJGDkOjOk4ey84bqCYVtS4sf9leN59ZsmTGe
J52YNXDU3mpia/xEs+r5C9ht2ze1sURbtaMvhc3vo6HnZc9A5qqXFTVFQh/A4t3ypr8VTuYMB+Ov
4EAF85bU+hes4TxIJmiglV7XWx0uIn1p53edtOopcDRHvmhWjgStw58J3LyiNbRDmyhvy8iM/B41
5lmQ0oxSM6VN5ammeW/m0aEWVUtKMX9cgJuQ87jZPGkrQCZigMdjqIUELVFlGlhzULgh2JkK3vfg
ttusYJiYgRsFlaAcSyk/nVEeQeNMbg/WjxovX1qLERzel8/meVgBMhHELEsZ446ofdZaZWvTUQWV
vpodGx4rCm/9mDBStZU4xSPWL+gUR1yggi0UJ6njNnbTUPGH+6/sYUKJEU4NVNGxgNVb+vWLBJbb
IzqdBMhwWa0zuCGoGqITVNTs4sXkzCpvF1yu2GwqOkwbVUsqrCXx01uqo5baqqv7sp17/+LipC6+
Yymbf1bCJlSLEmiti69IN0PaAhoLX1tHxQxufEce9yPa1iGHQLAiQQ7bVBWV2UCtkfRIWFKk2I30
OHfqodR43GdbPgK9bag5GKC2RV/m74e6KLM8baiYmdm1tZX39dOcTAchqTn3zbYpVxz2kI1dGilz
PDqZ+dIkp8p095dq0xFUUdSRgTZEov7R7a/obWIWI168l8XTPQjqgbSUsg7/G4K2zZixRmO+u0YI
wbbiALTRnhykAsklPUFE9NSch8bKj5SoTh5t7kzh5jf6Gpe5afSyaHIhRxlV+yLCyhpvRaizd9bs
yW59l32IGHiNx8T8oe8kpcphJzqtrTb1s3yxE/lpf++24uEahPHBOlOWcpEBkglegiFp+VUxvmaj
wblONisUaxzmPoEmsIruQOAkx/CQQ2xIuRN8+sDmEpFsRcQ1EuPtgW7CJNoGLz8ZvmIrbnw7u1Sy
r8NQBpqikXjAOmL2Cyqwzv5ibh601TlgLhciBqEuKvCQrixvGk26NOgH3YfY/GJRRVXUDGiAGeA7
+j1oxFkO/69Rt5AeipvJSc/hF+koX1R/cjFq4qmJxS0Cb0XeNSTjiKQ30rEuUE8wn0ZXQV0dur2u
6tOWVhSdPd6TdfN5vMZjfHJGnroXCPDmE7RAoT82HKj8aH/sfN6w3mYKQhUNjSi6ZOgyqxYVl2Wt
h8tAWV6kk+oVTvnSQk9HOsbHGQ/I4tT44ZP6vL+Jm34C/TaF6Pgk0lit4GEQCFGonwyi6fVmeEjH
4LAPsXmu0UKia5quKRDd/N1NQr2Jq0WHm5CsujdS3RqN/FWfE38UefK329ZcoZgnSNFF3ZSKKM10
IJDJpuxB0Hteb8fmob6aw1ZiMkkNFRHEgE7S29qD7Onn4YY2FwqufFlOxhs5yn4FCUaqkQ1p3P21
5BjIJvpiSZMaMaQJozKx+073RsJrquZBMKe664d2WOiYP5I5VXipK84TYNMdoBaoQFYLXsdSfGhm
rFZlh2pdXLQoQL91qYZWvDsUozhvgU1DFEkD64aiqn/MYZcVCkyLivNU1t+DyQ+6t/292PoQghKV
hgqgIqNLlwmxISg0ozxWeicKptslJh7piCfHtWnVc/W5i0ROppyDxzpe1Iqdbo5C50RadzYInoOB
7AVxf1IUciqy9mXfPHos2UfuyjyWVUCdlLkMMZXtVJ1xnETo4xH5Bi3PnOhAH697MEx0aNtOIWVU
TU7VZi4JDKvRCDLLgvy5b+pLMAi2GhPF2bdt8w2wNo4JFAMpWjKVEHEZlNSqh+SuSHN7BpV5IleL
pSuJnw/NuQahoxbpKgedY7LKmhwPiiGVIITBx7JTdIOtpOklDqWncRoPY6Qc+jj6b5AaI1acDWJI
8ggNcHndhlbYIIfftzaR43NOzJswlnrbkD/y2F8tMnu3JHXUDcmsdE4uYjh7jI+6pvqcjdx6EKwx
mENYxfqIvIvWOemnCq22VuwKdusVnyTPOPR3oRdxwv9WUFnj0b1d5UzBEI0m9hY21cFNKX0Swr/2
DXrvw9k5D6zKSNrqsygsADCfMC/3rp7ihC8TuA6TV/1CCadbp/UG1/DSp/xM++yCS3jHe/hwDj/7
GZU1cz6ppdo5k7qgMVO2siZ6zHLCccutu2C1muystFl1UdbVMFbKOmcxnyXyUzafJkhg7a/q5mfh
Goi51EyzmgK0AXd4x2k/qSBccRZPot3ZypmvtM7xEfaGKzH1OIcjwELZ79Q3I+FkODkXASuopYx5
jQ8l+veXgxx/DUvPnCxJfVx4Mweb37frZWMi1dKLrTkr2B/9CdWpi/4U+D2ewOQv8yJ9xxHDHArv
w2Xz23aNyXw0LQIdY6MnTIUYGp0SyRzIBd3QqWjtUKD6x3EN+o2+c+DYmj1ZonlCA0IHhXiPFkHC
U3VQGje8L9zxXHJuO64jMvEjQrMDpi2xd5jcP41QlRysxR9BIN/YFb+qyfMU5pqr1N7o6gQqgZ1T
QGSO1FbkdeCKU0/oz7RR8nYKO/LNI29YgHMC2Jo+EZMmwMAK9VB3jO+FhNOgywlPBpN3EYQiCjAF
0TlZ9HVOz1P+M/vQtNLKD9lSYBcYFUgeKUYMEcn6hLwYlegLQvBG5J6ccOn+Nwlh14jMx20GUbIa
fRmIhN8Xj6qELQfTnk4GZMLTAe4PLV8o38yn3uY11PLWk+7n6labwc5tSAPCvQFJknmxquKviqex
wfMJJpZ0ul5IpIHnl2HgGkl7ktvA45xlHgYTO0axzuUOz2Nk/0SPiqjm4DYXHzSwB4Z25PLvSc4F
xg4bTkERaMuALStoW94c2sHwZIbehxQ31q7BhA2ZRHWV0Q2axcrRczRRGl/21463dEyo6Ip6IHMB
hAzzeNq5GDgPJ15cZ8t/kx4kE7rSO+RK01v9XaTacMRbzaqPYJ3PLd5FwvFptgwYRaEYoNsLkbb5
ppn2jHLYR1YM+T1oHOjgOGZWTFb0iIASYnJyfcA0WaDqtqI34Qe++DW0gfwPhe2UTJUMonMavjIH
db4XWkixmyLvU496z59X4BWDCad5qGitSgOPMmhOBn5X0wgPWj3e6l14kPv8Liqat/3F276ZrpDM
SW1GLW+FskZVW2jmS1Ispk+6srGgt4BKmGKgnlKN6ss+6LZL/AJl6zaYz9NCKWwnJ56z59GcDqEk
nxOjOvw3GCaOR3oQd1Vpdo48pBAreiwizQ2kx32Q7chztYUJ2eNMlqQiBp5m5l1WvfVxZuX64wCx
730c3prRf19dDdgPETThwDGNr8gpW1L9MHYfIdpaOfk739EKJFSlBnKDAMnr20X6Wk9PsyxzjivP
EOZLcey6Re8SYAzi/TD+1TWfet4M/T/EuOumMGE6jpKoDejLHA3o0s/FSd3ltXoFf4bXLFbnhx6P
bOof3pNXRCYIRVMoVEGKFx6tQEl2a8UPgt1Z8ql0IO/p/CdfYPUGxkY127CCedN0qxVuUL+lvKIC
x61lJhSZi9nHswh7YtWwQs3JJc3SMPfOS6bxFo4tXsj6IpugBeucBhqbC1o1Stt8rFx6GcV3HyEo
Wvm3zESECQLZZIrge3JzVILvZmm3Jic7yDWICQg1Gtc0pcXmdEgqHRU8Hit0cGW2iip4Y4/fel6O
YPvF8Mv12Ly+Vk1d3Agwqiwoo8mPavb33Y1rEnNJVGYu6nHx7tx0Hp0+iFM/tilhwPzKc26eOUx8
UEqobQkawArtxTA+aY3IiaScK09mgoNYB20SmQCYlxDajPfK8NRNl9x4mT6WYDRUmvUWVcJKVAty
ZCjChPs8qyCBUokGCsRjKB7nZU5/qFMz2fUyKlaWLB9zwl/I7KMr1QTTWIj0/nnrCxZIK+4L3Wpc
dNW486HrOAHpHwLuFY/J6yx9AbcfZSQLnnq3vqXV9+gVveMOOj+c+I7nI9t3yBWOOcetaSZZ3tCF
7Uwrzw9K7A/txz6UriDMQV6GZl6aDiBd/SxFt7POKcD8w7G6AjBXeooWrUyIAVCqVnpLh29Kn3xu
ILF6FNFfDYXV/XNM76A/n5dXPOYYZ6OUmEqATUqOwUk8NAeqrkn4IrLbmZwrDnOCy7kWDF0DjuKj
julGd6YdfaItEfOh5bWL8TyBOczGWGZllWENZUzQFfkljl7E6fP+um3fhVd7mLs918KYmBSjFEYr
1bwAz8ky9IvqZR9ncxoLJH3/ixd/TOV3GRRjofxMFy7wwWXjqR5OktudUjAgQng6tlHkOjR+Zhu2
4oMwm1v73t86kTDXfpVNYVvTrDdNixVe7reqPX5XwbwwHiReYXDfH0XCBA1lWjolWRCk5hN4YaD2
KvuUFIZrFP07/+z3IlvQN6RFquYKRoGhmSZODeyiPeGLwA7AV5s6HxmJXW8jEziSIoiDuYNdGFs9
9ehIFozsbQpnXpDnbRYTP0qFRJOwwF20B8lG8fbQYTqjvpFdKGo97rsmJ8CLhIkddQ7OZLRz0wA/
xBDnxYy5o17EW9WfncQl3z6UCZPpxzYlulfYAntYxQEE8mJUp9v0pValW1EIn+eacLIhm0d7BcO4
oJYJqmTmeKwFXewOwUtcPIKN3htUmfPooHv+hw/KqoJ2OBk2sekDFUVqo87wLQpxxCchAKNw+JEZ
X002DPwnYmqUlU1FM1psqLmB2uIsOX0cPPap6osLTydoM+JeYdh87Di35iLrKH+DCOLFFL6hI/hW
iD4i0L0yhiV0a8sSZOBFiGm3urTTRrGWMrQMgxPZebYwJ7WPx6FOW6DEyujklK+nQOtAzvvk3dx8
EA+aoKHXDFVhDk+LWSpJHfDiTLrweymhbGjwmpg3LVFU8AGBulMz35uaVl/upFyMpinxERDLPuSZ
M3JMwG+4HwQ2D8sKg7nXo6zsw74FRh5GdpTdqeQ05sSKPsK/qq1wmDu96kQd9KjAAQvrLRhVLvLU
cRqVt5cL+UJ0qCoq2rx+z6ZU41SHTY8QbVRe1Zwnckg6jm9tb/oVgrFC7pRFhym4SiP9p1KL34bs
+/5+8Ixg3iX6qCVoE4YRgXTqMQYY6qeAR1Qk0af0H4FL+WUGmy4mAfitIwoyeMopuUFX6H3hTAcV
w/bgRjhFnvxlwT2anHMvwiMhgWAzN7lCuyL2fgP7KklzUzPNpXPIKfDVQ4BOPPplAREiznVA92QP
iLkOxiEL0niAsXL1PLaRJeRvc5BZguIr1aVSnvb3b7NxU1MliP9C8BOzvAxc3kzzYrbvD/LRnY6p
axwbsLaAvccO7ewhuC3dfcTNF9cKkG72KkpMULiVJfpJkwavmL2ulO8quY2NuwXTlWZntRln+H77
2aCilVLGDJ9EWLaTJROCIKeZ3jAsPGTXfZBUQ4FH9NrxmzIRVzKrmyaNHGGuBtDZzmclm2+WLuXs
6+Yn/+pn0JO0slsa9USa8dx0JDBTVP1TXrykxKvmg55wzuRm9yha3X5ZzMR6oSbIoZaEJgIpnRml
SCq80g5/0MHZySXOfKwuvOj/Plfxh+OuUJl4ZuS12MUZUFtXOdF8Z+gGz8jne8axck2/vgkssJj7
mZu95GfuyCT10z10JtQl8ZRVQopQR5Of7W2L1oT4WB8bSzrwe+C3I9LKVibsgTdd6tUQttKvJDqk
KTq9r36f3QKMLZqTfApQZsweRk95ojQg0kHgdnX/w8n9tctsBhZqq3U2FvgN0XG4kbDiGGA/pbZ+
ER6I8296WTbv3qvRbD5WFiN1SiGr7kTmXddeSohCxJkdciLS5p21QmECEklwhvUMKHV6SvTTlPNS
HpsBVjUV3aRnRGaZLat5iJtCRIDNwHJ+J6mWcPe/nK+d/YwwOefqD3Ace7Zwldj7we8fjuYVnDma
UF2pSzNGuKUsg+1jdqd9HhIk6Rd7dmoMlulH6WAWNk9KaTvPszKaOZx6n8utqMHoxqmOopN5k27V
mDjQvOxBd+TnfTO3PeVqJXMYoYo8NxVFM42LZAR2Zh4iNQMLL488jWsXcxD7uot0owZScoM+CXc5
0x6a/EgHzPAFytm9bdf82yyFZSwc83ToxwQnrtTOaQAql5hH3rD5nPq1TdB5/f2SCBtRaKQI7lGo
uZOPoV9qi5emqb+/PzwY5owlo1bG4ErDGyO+CaBJvdyPDQdikx4QGof/O2bo9f/dlCzKsm4JgIGi
CpqpFoc2xgdHDR2L+CTEc42OukQvvLGQzT2iA6kq/ocUH9Pdmvej3Oi0hSsMxxMJo/OiqNYHVm8F
wWxSYIytrgpoj+iaQwO2sba2puDnPsbmCVphMDuk5XJKIlCqOmNhePNkd6V4iBYovHBO6uZUi7YC
YrbJ1IsqaGhCVkUUjDAdHTnZmVZVYo/bXrfpdissunerJ1BSqsEAMkyE9sbSThihsXO//zy8KlZ6
hAy7U9n6ff66v5A8TPrvK8xZC4wwokmjJvmiZs9z5yvp4z7EtstpILrHdaKL74+FFQSYkrulKZDA
yRL5oRIqMDkWHIZYHgSzcr0uQBZXxOdoQvQ7fZnPzcJrYdm8FjVkB0B4gV42liK7D5Wwy2gTATH7
Y63OrUXa0c017RwugV2blY8hcN5n1fbuXEGZa0kVh1hN3+PdLN6oIZSL0dmptt7+BvFQmOsorQJ9
CET4XQJZsDzzq3y2OvK2D7J9Fa0WkLmKigVKf0MHlMmL7iso8XYQbDd92lnJV1radoi/F05lryK0
GSmyTqNrp91Jmaf0nK5K3t9nYtywjGqUmTAmMvKvAWZzxSn/SP7j13pBk+f3k9mOsjFVJU6mmBiW
hInZnNRQLXzZ35btQHpdKCa+ZdGUY0YMKJUI1wqPcf5VCr4q44fi9RWGOaDzMpo62j1QR5hDJ6nv
yKS5fXOpJ96LZ9OXMT5H1YNVCfm831ctAOPX3IzL5AxxrFldOkVW2KkENOMiL/+5uXRXKPYDAyMw
cxzJU+9IQvHXHAwnEmupjbzyKcHLZH+bNqPPCovxNylYNFBBQ7aJUOHSXC78fpBvRghAW5hWPZMu
OErJzPkk56ylzGyamRZEDzKkXnVsGPrml+ERA04feS2sLKM/YnU7hJ0+q4UBkMG8U9Uvs3FUeS3Q
2ymOFQbdyRVGHRZ5oo0RKnPH8FH18tN0FuymsQR8bcdez+2P4C0cE7ZLuURVmto0DU9CeYjHUzG5
+w7BtYkJ2mUyDFIwAOO9YgaKJ4y7iA+6O9iCX5xS7rDBpgcahIBVwTQJyEp+X8NCKHUkYxMMa0a5
RcTnQB6tUrgLI8Vqq88k57Hbb0bYX3gaG8G1vC7GOACekbwKeWOVPGl4HgBzpOqhkUk1ZL2T9r1N
ZtHmMgbxEJgITkg3drKY9k5bf68GsHsMf+07waafrdaICd4SaPHVQMQataBba5eXScMYSMjr5KDe
+kfqaIVCzVydHnCfTvEQAUVZCks2Hpr+k1DcT/PzTF727dl+IxiyKoMvR4KyFzV4BZVWZj+KdG5T
8duvdPYI+Zov5REDXF7gmod9tO3Vu4IxUWE0RkMbZ4ClPdJ+888kPaUY+9gH2f6AWJnExIJRiMx2
6oCCbxVX+wQpVjf5pJ9SJ33iFbW3Y8IKi4kJcLVqxJg6xZp/lo81GBuNm7pEykbARDzkSTivoH8A
1ExNVxQNHL+Mh2dNOJupHMMBXWKLyLBFXtZijgASsOWxdAo/Er399dy8dI0rIuPyRmn06jIBcZpf
u7G1svGmIMeunp19nO15rhUQ4/X1WMjKIgKIJokFS7PFVyEBzVz7efSS5f3r3HQUnWPe5lmDKjCR
FYmoqJj8fgCyPi6jbEFQKpTE0sn9BMq3UK7xHD+YQW3v27i5lr/AdDbEzqDDWsQIYElt2Frwl1Ad
ahxztVV4h4Duyh8hxMTkt4kBcIVojGMO+TwbZZJTPxnd9rFw0h/tW/U1hLha5YdO+G3fMLo3e3DM
Ki5Qye4DEXBZrN7oSWjXes4LVZvR42oSO/ZJoCSPfpUCy3VHJZZrXztiBslVnnonAPcmOWR2wBNv
3HZKU5d0lRZr8Anzu3s0iiG0Jr0UKQGsYo8XSgL9Azx0Dvg+7erB/MybwttueFpBMlsniFqYhya9
Y9zJmW9jN71QHWLdXU5DDu5ZfJs45BzaxIrBKdJ5EuF46XaQWf0CZjcjdFGj3o9rFFxxaLeibI+x
L7zgLYy2FsHhNSBvO8+vNWa5A8pcbfpxBNwMrjEhbg5jkXBO+Xaa+2oS2zoDal1QqIbAGLwJTOiH
+CwejKMAZS8U+cAmGZ3qA/bSLTkHg24WezBwznVRpPEF/FW/+49YdUifknRyeq30BFW+awflLo5V
vxzMm6zHYGVsjJxIunVQVpjvd/7qTjerUan6FsKDYpWe61r4tCzLaDVDwUsOb23cGoiGuxVQEEWo
chUZPv00c/HqIZsOpaFkX/djy1bQXKMw5yHOzKKdZmydIqI+Uh1U8etCNYkVHs8YzxzG7SchV+W+
R3SWB8MWdfLUxAFnkI1jC0sFpy8JlKkaQIDnyTZN8NDpEG8oUP9Yoqf/tGzsPFE/9HpsVvRiS/E2
QKNz3Lx1dWtNE6d+xXE3iXmSNBU4XxYaLcrgNjOem+gi5I/7tnB2hk1ommE4icQERDXLTiAsR1TN
eRGC/sydk8pW5XU1SEjRAaN4Q/MIOiIjz7hR7iaoXEQu74XPWzP676uTI7SLoZsRwKT6McvQObuc
yyrnxAHeqrHHUwvHfKF3VwE+uwG6o8KP/7YtTHDT8qoqqwg38iKc8v4ofYSNZ3XyWaXuOFUDUmZw
4Xy+K7MjkZ9k6XMcPO9bsfUCXKMwx14wy0pQTLxdqtqRZkhFlY+DZHgGmS3J7HnNH5wLgc1hJTVU
iaUcNpET1XJLQ1tHovGHdj9hnpq+ZBoLDOydYvVoW/3W89rVOI7Hlsw7U6rKRYHj6UXhE1IdIpKf
MpVXWdmGUSgJq6iiT4opemVZjBYzrZwcXSEBqLs0zZbyEhMXYWZa+9u3+V7SyRWLPoVXZ6mri6LB
zACdq+5u1DtlttDrcU6c6Zzb2Tk/1vcTLe4h6y08BBh0430EbvZerH8APYfrHxAFptnSH/AuEnBD
Jz2043N8gPAhtFcUDHyEduIWX9Oj4kEuxEku6ev+GmzWNtc/gYknYRaIoli+/4SxtiM7dmntbLEC
9KNlVjmg+aO+x2PjwmtJ3nwg43VDRDCUyNhqZqfNeCzyoEOVZrQTiKUUrpI7Bcj1fkQe7czX5Bt1
csaI8gvznqmb8W0FzeSTRmluk3oGdOvqzXF2w3Nry6IdORSYmP60/As9u82Mydpg5robReSYpvh9
7uv/Z/Om187qXMnLMMpRctrZN8/RykTGt8F1Grb9jEpeXsVWND8u1a3ccULSNoYCGjJJ1tGLzUTx
JcRztGrQhd3Hlya+C0FNIHFVQakb/HG7ilcQ5hE3RNEgkgUgki97ppeAWkT0dTDS8gYbeNYw0bwS
225RDDhFuOiWIITOPIjgn+Exg20+5NBOboqSKEoa+z2B6Gm0hdHgpSDUfpnHoL/VP5MBvq/x6LE2
+6rQk/sLi4kvsikUIAWFip2RGie0snzKY9TFpfpVq+tj0YvHKdFOel59rvrkZzyZljR1J1Wbnb7l
yeptr+71pzDbGGVGJas5nhRCeVcI52W+1CavYYKHweygkS41creoHYT4HMT1cdKCGd2mEufBtx09
fpnC6kJUUdWOmgiYQCN2snSnWRj9/bDMg2AClBF0qhaFyGh17SGMPgXDp/2/z1kptlUW5biGBBo1
YX7ooFigGNbS8crwHE9XmRDUSlpczym2HNG2sSbZ8KRxtNRKPA41ryuMt2CspweDlM4yDFo0dOtf
iobz+bVJYAYKaRAwi4aKS4vZEcw2tFNFv1hJA0a5GOOmz03byF+GsSsqy+yX8qyWLQS/k0BPYaU6
gho/XuSiscARN6bWIgsywcxFq70pRKjQtzu1EjgbwFAj2WimK5/6riEEL+Jc/LaA7lNykphEz9KQ
GZJdQzw4tMRQD3KeUN+mL6wso9u4eoSgrQQ3dI2HXTL6bXGT9q4kcy6Kzcz6evWYm6JQi2QcSvrV
4ldH1PQOeKU6koc5PIf3rtj0upU5TKBBS2QUVjRfk5AnUwM/QXmfLScpKz70iFgBMdEmzbVGa1O8
x+W70SVucze8iuH7UHBody+lF3oS52OWrtIfV+EVkc0BkGIZSBfDNDyPc/ku0r7KQ2BN6vOicGsh
mwdqhcX4e9uihCA0dMcu4W18yB801Z5la4SaVHQqX4uX4JbXUcqDZN5HZp6IeUi/o1vi6rqnpc/7
QW/bM0DYiy8L8Dqz9F3SNNRzgCkBRxKFc6gETlDJZ8wZHUxT5lVbtm25YjGxrxqzsZsFlHxHu/yE
Gf9D7EJ46UiOtB+tuEiH/rBv3GbqVZeuiPQXrY5xWYadVAZArGhJyY2gco/553vas005pHl5CN5i
0qiyggN9XpsTSHw6kjlada44mTbf9XLhkqbjdIxtP5xXpjERapKWos5KmDZ41LDxIjwGN61j+qWn
C5bh7q8kPbd/nrLrQjKxStCKYph1oEnpIRO/QR7+djROAVT15M7FrIU0Kpzb/h8MNOh8Ji4YXWFC
yVD0UWdMWEzag5+68QOKgU72iTKyCZXFO2c8OPYB0wRpHpc1LJxPxCbgIiwh5B0c6Hr233iOsn0S
ftmmMoEkbRXoGdCnjDbGN6Mg2LqZcXZs+wa7QjCBYyJFnIrUF5XqnKLrZYLmK3Rx9t1iE0QWaW8k
0TTx/a29cnixScHBloFrNunq7HZMpUtdd5M1LNlHBOmQ/fgbic2/BlVTap06oX0xmqwMLS/R5Ozb
suniKwRmwZQyKwZhwGBCkXxRhDcpv5cCiLtq3yQFAln5TcFVl6V/8Y9DtUJk4qE+94mSJECUn8LH
+FBfmkMXgf0VurIodhNOxNi8KFdoTCwchhEq5AFWMA7uIzN3UOa0mqbBN/6hn1KOY2xGwhUYdZyV
Y+QRafOuxjSUMUN2obsQFH97ITrSNOD+tnFckOWTMspUKMYCZqXK7LeRdFHmzO2EiZM62Bx/Wjsg
EwFDOeg0ImKzoiOIE+ziDuUTylOTg18Wo8N2dKh+mn5nk3N9Fj7zAsb2TSaD4EVE2UvBJ/fvC5qA
plduGixo4+AtilH88BReKO7s4O70xeNHVvUKxwTfTFO6KMXAlxOIGMVs7vAdgZPH6RDdjIJXm9i5
z0jACIlcYd5CHkVrQXOOWP1HBCbOYiIvnTKNuqEwCRbYszI71RpO4OCZwQSORS61SR8BgsHueblv
J44R2x7+ay9MJkyIHUnU1sQyqQXK1MbNXF5U5fP+fm9nRWQDKAQMApDG/N2/0HUjF8uEDMxoNNBJ
NfPCNQuT+EYxmhiEabLbwKzcHNLXSHO7UttExxavG6eQ0tqrs1o6Zk0xcho4ub+KiVmhokQjGBpo
LhhNW1b7EDkGcrDiScBJmy6UI3V/HbbX+roMTNwKmnACJ09PRxi+qvNjGPuazmOo3vaXKwbzcksX
o07UGUalGSSe/G7+SAVxtZVMpCJB1oo5gQ0NGZ+rJrKR1vBIJnEeaJtLpUA/SiaSAalOZm8EYwhU
uYUZJRL2TjlIIYgBGs1TI3yJfWBXrlBslacIkyDq2nl0apDDBYb80EbTCV3LT/swmy+AFQwTLczc
lHs8LzC8l5bzQ4j5fXSVR69Js0QncWrQ59NJhZ1DWNXS27n09tE56ykzbtFIUxZGIcJIlwpuFngN
eNKnhvMI4IEwvlEp8xAIFW4xEJdb8XhJl8lSVB5j0mZ/iL5aSea2MjtdrNP/v62KY+NAmhGSOugc
DDz5oTinx8XNXPDA8sZNNk/WCpa5tUwzVQ2iwbpUPIjLJQg4j4DNV83177OtNXJtiJlUwkF6zNAY
ky13P/W59BverAnHDjYdHvXLWCs57KjC+zR9mXnS2BxHV5hgHyxhX2cpXG0gjds2ryPyGL30V1Q7
mfi1Viqfy7dB/eqPp+5q5Zg7TAJ3JdpnYJEQPirND7X83pL7TDqmHSfJwNsiJiqJZjFPyYAtyjJi
KeYnaM1YZno/8LSBtuukK4uYm8KUxLou6XM6Omr+7MogrKDjdSiSvk4H7Z5OQYK2yBp+RC/6jXDP
y+jxXISJFmU/q1JKsKCx2T5A/9aqSvXhPwUkhYkVXaIZo0jf8KROkaF2arm1lJ4TkHh2MJEi7IMU
9wiWMZeepelUhpy//14x3fM8JiaEKDiZIYqM732w9WN8Cm5y2pB9x9uR7Sf61SPYDELUVLKgqdgS
1QpvK0rLeQ6g3mH6ovv/zYX727OdP17hMdcVSWeS6wKWLjkWz3QgDZSmN5MLEgabp+S8/RBbYTER
Q07RMUaou7Vu8CD5i0fZ/UD8cAZbPXGMM7+nh3OQ2UJJWHapXNHvLdqkRKLjImAMt0WH4fyR57Wi
yrpJUHZXTeYk1eoYGEpMoKtLhgqMU5XkLXT6Wx75dIzb1+8Vi3HGPkmEthXwWTXaanNA6yRa1dBZ
oTmjp9tmhux/lluNz/t63If9Yxalb/QxGcX/I+27euzWmSB/kQCJinxVOGly9NgvgqMyleOv36J3
Px8NrXu4GF/AuA8DnFKTzSbZ7K7CDWKe7nLo9TVvLd1JvJF7wN/r7H+m4Sr8/gKBop9smTWYhkv+
3giiU4e0v7rjnfpcueYy2nbUOIMJ7ogmsknJHBhEC/O57qAw3cneFWQQwo41Q9IsqTl9E6pp3Xa+
z6jkmL5d6/HH8UD08X7EUOUxjJTTuNRB9jW/b64N6J/ETxlUfywdMqblLj1JgxSPp5emSdi2ckYn
U2t4r+y1nzSus7d36V0CpiVe5VEFtlcmUKEnKDDRJDuzbECFdRZWSR5OBhwkz1OPdV/r8PhvTiHs
V8Tqw2I2MJ42m67GvL2zIhZchtg+xpz9Ttit6gaKZSyGUyTObVa1bpnlbkRuW/NRUw6Xobbj3xlK
CBVKP0L4ugIU6DrdiWWewe4aCxpiMp1BCZBYclS1i8bUHh5R0MpVQte2XX2+sWZZrdx2hh09raZK
DWrpYqauiVhndT0/de5GFFRlAQQ2ryaP7PBicZRVwW/vxis0wRvGdImNegaacrBOuq99U7ypQMe2
7hE3z1zqy8jYttfzClFwjhFF98SasGPRyF922vX8wrsbUDM3uNYdJOoRCWkqfbjYXFYrVMFPSLWg
0iKB1xtj9WkpuxfLTiRJEZll4v3b7GM9TDi3VQuVJlzmCNRYC4/8SI5o20CtFsrx9oskXPDv/itQ
oQKOoI8OCqmWEB3bKR/LgiZIL2TaQ9QZ3jJN1zRzdnU2eqPSn2yiXzOrfL687LZr/1a4gt8wFOEP
htKCGfBuKF2C6r/6RfESz/qs3YLcukTtHy4Wn9qrD/EM2ytkwX8oM6DBwZFV+80eXyvlk5nK8vL/
sQjPwyq4S4cXep6rRBQ+oiyN31qoR2/MU+d1N3J5NMkkioWrqZbnqAUGGuig99UuPPIqNXnN6Ob5
5jxyorZctsRaGjLAzGw/l9cW2qMTydVfBiGcOOLYYh1LATHoP2jxrLW628tKp2UYwpGDUSS62hAO
0DkgpypuLXP0wun1soPLQMR1VRYplFJhiJJ8KZYHNezc0JSVtsjmnX/E6vkH7Pd2g74M3sjJ5a3Y
TindAeILNapcOnf8Xjw7V6DO8OMg/iI74mzuZytn4H9fYQ/xpDYTBXY2ZUHeHxToXFFaeFEncYnN
wwCkHkzHQQUr0qDvgZI2YgM1cbOsmwyiiUERHsh8pZNDWr9cnrNNk1ZIwtlaxbOomqpItSr0a53f
o/fKHezbXkZhuOkaKxjBx2cSdRAHgkG2huMGyrYyM3HDKZQc3rezg2C4oIZjGNQRmUGGIWqWhL81
pEfiGV77+n+vC/Rm8Ph71m9yr6cwuDyGUlRxdWGn6RIbqF0UmG/aGyeFmw7K1+FkPxj+5EHJ/JVI
C2h50P5rG1vZKiy3jNi0cDqsaQWZ1iK5n1PizvnRbK4YjlumwSSDS7a98jy4wtJTBiSSEwOA80OP
3boI2LPhlafaC/3hdym7/Zgcw53lxo+86TF9AGMSNnDIVBzoR27WK9uFldhGeDtJCnyKA4aCJf06
IRdnGY3E4u3FcTZY2LCLBRVSS4V5rfGCWIHcoSBXY9nuVVN2DuJzdWkuhQ0aN+gMeuawp1NJ5lYk
/ckKW3bWkoEIG7RT9J0y1gCZ7tg1mg5BPElvzVv9S3mNeTrRo7TbgS/rC2aJFwCUBVZRr2AArRsL
N/f6xg7anb3n59XElxUSbZoHbgQIxKPFwRSVZPReK/MEGoR+obSn2M4eCieSrfTNOLbCEPxOH60s
Uw1gRK/hzfzKq75C//tyar9z9n/u68ajJLhsjqGNg6qDFhyUK/G/rzadsACXW2wgQuNsGjQ/uBqh
eo+ymEeuSCElQ9028IwmhjIlHOLRAhq4U/S32YRoZRGkeBqd1L3WuOyW5wDRPijzzc1tfWWlEMxa
O4/DigAXZ1SvOcY8XwHyWd6ZAx2qfXs00dyH3nE38mWxZPvgusIW4lo/2tVg8hHWIU1x6velZ3xG
BbWFbAUqtFpPljPbDCsrPMGJusQw80QBnj0xHclA6uIhOnWdBgJf6ocqtR1dsw1bM7CbCzHMYcmo
xqiO9Fl77EfVHUfiSjyU+8Rfq3wFIQSv2WzzcF6QLW58bZf/KLhmSrA85q55KneV5ckW+qbEKZQI
/tgkBLJ+sdWq5I9lNhrwfPs7T3WGxxJD6Dv31CvfumD20UT1MqFW8tNlazejDGIMqtIcML+ogrPY
yEFk0WBh183VgxHre6uXyTpom4thhSE4SFLbHXhQgTGeBp89az4SeEHK3OFQHcq3ITC9YsfQCe9c
zQdZec7mqWKFLfgL0ZVwah0Tm8Qweya7mYy3Ir+b6u+h4SUfOhauwETPUSoz0gnAourW0nZgE60M
ySvN5lgi/w45ZEtzQLL4PnyWSV2nuoIHflNF5/vygiKdh5Eprw4tDnZie2rJ9sk4yagZNodxBSvE
Ud2ypxliB3xDv7YK0HbbN7T9uszPcfmMw6skfG5G7RWaED0rSLaB2A1oYf9opd+L8JsyPHzA71cQ
gt+jRGIpZy4RGOWJzxp6VaiTpOlDNmaC2y8TKnUXrtpX1p07D9c6iXbLdFxQW1o3h0zWGba5kqlu
OLwfEjQ9whQtpYVMaGTgNqcyd7Re8vh4eci2E4UrBGFaSg3KdjGXksKZ5Cuy4Tu7+k2PT39BVgzK
z6WMmkdmkjBJw5KVUxYCMOq+mepnkuz+0SJhitpGY4YyAKBB570R5LumcwfPfuAy4POn0JOdIGUG
CdFIYy3tQ26Qo+RfKnV6CYchuGzTtted3UCIQQv6FKKYK8VTC09nyRd1cVMoZdm0dDWyN4Zfl+G2
3zuh+ABpIDDGgQ1BCEikVUdQXPPCszHAFdUrMrc3bi3cE9F1vI/Ux9yTpay3h/EPpngOtyu2oDSM
R6Nwjz5917FklBybyU2wphB+8oYY1u9D1uqYaoRVRzvq4Ph2Ut7AoX9lobc5edGucHT0IuSpd+VT
CvHzU6TKzh88hIvnjzW0sJCtZRoWqgDaRCaIk9mXN9WBN37Mh4+0yzuaoVLHgBgOKKqFyevrOou1
Fo2CS/59SRYYanfdQW1sWbzdPJWuoQQ/cZTESW2F4Hxz5yDBOR30L1yB3AQtVO7JuIy2HGQFJhYY
6OpE467mgUOfnwe73mvx4l92/G0I0DOht5iYuljUpyogobAidA3opKaPWsOi68koIRP/bzBChCJp
u7BphiWGnnpmNx7KYnn8NwjBCbTYHrjyJQar3EN+Jxok7xObIcLRzkMlhCQtURpz4NJoBnqwBwjy
8mQ6NGu+TgEEeXejK1PgkM2N4GtVPzuDTgCY9ldLd21bknSN5PfFfGYJilnaMIxYC0UNu3d7EOr8
05yIdBkI4iQuTT5k5NnUj4MjychunbBWUyLS+Y1h0oyM6xKwmuxQvuyqZbnLU+k9WDZSQixTQqqb
qA/A8fuN34JTpLg1NwoGt98l99lbIm0skxnGP2gVt6vONO2Bn1EM7dkZH1TtJxqhJWty85VvPXrC
uSQn4f/jhNY0V3vjsppL62GLeJ685Hm4Na7SL+A+/keXECKBqoblXBqwrLCeEu22kr0GyKZKDAMO
na2auxyI4AInmo69nA1tc3aISkEZglOq5QgYlZZm/cLwPFoGU3NIn4kHRdKdUbkDaFKwqb4R0C1S
aRGMDFYIQIo2MeJw2GIx/CqOfWz76K7ud5cXLf/6vzZuwlkPoYgBUkch7JQURRsNgb6Spc7PUOw+
dKF+aKM06KvpkPajfxluc8LOcBZ57+o6nUp9HguwnCjRKc+L50zJZEly7lQXTLKE9bv0tg0qOazf
EE9Es3mL5IuXtvfFJCM83J6iP2MnPmLrnZro1EHNC9PuDVa4kXmtynIdW0djcCn+b35EztnOZEo3
2MCgyuImqe7OIC2Y6SGZU1drT1kqK4KRzZCwZDXaOZnBK72UvkFdKEpP09fLPiAbNmFBxXQahoHX
vpgT8xZHv4kGx6OqjKx0M4WzHjphBc2tWXTNAJzxhIINH69dPFesPIIl1Z995ae+54Xq7Kd6FQaK
ZK/iy+aSDwrLSiEtI8WCUeQKxv2+O/D8qVyZVrJ6xRf4PJnjUcsBM5ipW3Tf6+k001PWPPTzz8uT
JnELMYfjNIWlKS1HIrGfTmEwOPlHTihnVxez7HTsQzsCZZBfJMNT2IAxNE6eLlshcT1bCA3IBqD5
rgeEo94kw42aXueK5GS6fXKESqvBGYJAtSVMfUgjK7W4AnILZbH2Nt8ltRs+J9cowMMNLH1Ao4ns
+rXtbX8gRZaENJtpuqiA5KLLENY9jrv4UKDu6vLobcYinSexdQLhS1NYUI426mMSTz06PsY70Fgi
NrDkQOPqmxMlPrg+vFqx3i5jbs7YGfOvYG5BCXz5LWVhxF4Bta3KKN2mrz5yUFnBcPdfHcFMh3Vl
luAgUU3LPmcZWp5VyU67uYJWENzSFcSEMvU0KzBJajQFVR1dQWxVUnQqgxBi9zRBLAMdXSjLoORL
1iqBWhWSXC7/ib8C28oKIXh32azFlF9TwuzUjseoK7xEeR5RAXJ53mU4gq+NbZ9E2F5hSn+q0akd
9zhmoQg+jIPLQDIHE5brQOsayo7YJQZC7pou3XckfJ5aGTOQBOavSF0Y/29qhqhwRyXzGvIM/WP/
sjHbe955esQwjf62wWSUW7PLn4uv5W3rJQ94m9mFvvoZDDQ9lEE5u58T+uPVR1LgDrSjoQZDIUEv
dvGDqNNexq4Gw49VfstpnXoOuk1nqQDa5q63whEOkUVm1LjB4smiZJ/yvHYN/b7LjiFlbpSMEj/c
ZEFyDAQ7i1hgUBGVlUaatqzUK5DkVaBaN7yBusVtC6FB6FTOQQV9TNzVltm1bzRvAXHhAipBlHdz
7mfZbWo7H7X6FmH7MnOTFmWGb8Hlt7jlCSkExKZwzT1X54y/zLKU4qbXrgCFsAg56mFGxxhIswq/
CYk/OIFlyPIG2zsmqoVMB9uKCuH795Gx55rXcQ8B7SisXGJX0M9jp9DQPk/z8FzQcJ9YdJ9DiXBh
7Wtr9NeZbvpD3z+Vpezdb9vgP58i5jAyVjuQAzNA+YmK/kCN1NRlDuxXdCJ7Ff6P2TxjCdGaWdSJ
OwZGWE47nx00t9wnN4nHpQlUVKBejgybW8N5jMU36KrswsLkhPCaVfimkx6XYdj/G4QwjUsVUmco
wQ07LfcDuculjBoyG4RQPVZIemd8wEYPvdUgcclOJTQPQpSzEF85FjtZekHiDWJH6LS0Ghtt8F0l
xXKT6eNjDHqSNpcpnEnsEhtCe3TizaEDu/ox9GNm34SzjFBIBiGGzFBT9DQHxGy9LZGJtGnpX559
2VgJsSntmcLyFgg6PTrke4Wup/LTZQiZEfzvqxNUosXgOevgYE13MOiNI2sAlpnA/776facfcnOe
YEJmp97U5ZBubK7r7CMvQc55KRrCuh9oWIJ+AzCFZri4ofpk+n55oDabB8HZ51BcP1QHYfq9JV2a
KYrS1Dy0gMiEBMshvCZvusdOiVTKeJM7ZQ0mrnsVcqRaBzCCmkTbb3KPHUnQ3igBuUv2KAj2l6AC
7yuUcg5cKeeyrZtOYXFpcPADGqApfG9qTQojTXKgx8vVophuaspIk7dH00IGAlkYFTrrgl+UM0gx
Yt5gF4KaIsWpOpk99p0Vd2qVujPrnouM7NRm2KW6xOM3n6/xyPUHWvCVxWGFOpSIQOmxetb9ek/u
k+P0WByN6/gUep2s9W5zCazwBMdJ7SGy2oTjkeuhPMRz6VmD8ZHL1gpEcBgjG8w2tMB6Z9W3TTy6
Tj9KEDZvD6gD0lRV1ykRnaJNut6h5dL7tHI8s42PTVs/tmrh03l8+YD/raCEyMoGS6ED31in9s2a
TsPw+JHfhxQvXA/SnmJWJOfZzKEEmZgS3TblLR0lRSV8sP+60Nk42WpIVZr4//v1wzo9rOa8m7hW
ZOtZeal4lWVj1Mal99JwLD08E5ou01n3kR3jjGwI4Tw3mji3bbiBFn7tUuYZ7b7ufl0eve21uwIR
1m5P0Rtb1tgz6tnVd/oh9rXHccduO7zhyoriNkPRCktYrHmZzqjdxOLR8x2ENyNLUpyz6dUO6Fhs
XK/QkSD8Pl50y2jqS2ziRYzK/QExp3ZptdNYvb88bJtIXGEdzK/wOkdw6pEWYeE0yPTgBOSa1AYt
yvWUfxp13b0MtBlvVkDCqcHWRhQFMSzUlu2t5s6eXE2Wd9mGoNgEkQy2NHG7jdtBpWjcA1Ve/rSM
r5bzUqvfLluxeZSnqEaEICrKLxxH8DIocjsxIxgvLgLUHbUDP5Wae66H8TGtQ3DH6yARhD0Icu9X
bDUnOZtiuDSd7SzIiD4G+cCeQiUcvTqKfkIyAWmyRZcYueUTa1hhuaoloUvSQOTTQf8ydLs+qVkV
JLUeVI6sxEMGJQxnC96wMC40sF+SH6wJIAnujsZPBwW6l+eN72Zi7AP/JLhs8PhNoW39fiTz0mB2
VFJcKPKGXBElt/yMFclpTDXzlzWFvVcPIMa/DLpZOrtCFd+xGQ3ZjJMbtr8v8R6PLIMfHcZ9+RL7
0d7OfisgmHiaaE6KL6PQ2VoLa2hhueXDWA16pINOF8fCpvOilrpGLuH1koEIjtKVRtLoKezTy7vQ
Cez5zpaRYG07yJ+JE09kYTQO4M+HHUWTu2n6GGmQqmq/d8ZH1OLXA8Y/ZHUlsEwWZ0sPILTVB80A
rT1N9SOohF/2ia2dYw0jHLuazsq6sMKQ0ah5XWL1Jpvj3WWIzSzLGkPY6NN4TDJKsH5Hb0JrgYt+
muwn6joN195rr9F39mI/Fx+KGed5EhaYuZSgRDe4XcmLrR/V+T61oH0s2a1kpon39CLX9YEqmCXw
l6AkEkVvhjvf8wp00G0/1VftN9k5mX/4hcghXtkXqHsYmQrE0bmNFeLl9YMRJ6D9yNxBH91iecpG
WbTadnqIG9hIRNpUJIkcq7SdRh17ZazsoBFjhN+1yVVjSXfn9uo9owhTptZKZ4GWGq9VVtBNs8uW
oJUyiW8GXqJamo5OIV76+35Z9TQDkawDpbe4tH+QWIndto39BbFeJdPPrjd+Xnb+TaPOeGLZgTVM
OcrF+N5VPWr9jwwpo1wa12UgQnCde53G46jyuJ69clGs4Up/HH4n3PW9sm+82f3QRrmySwi1VUZM
x1YAyWLz1aZfFKsIpsW861gbXB7BTedbIXHjV4EQ7XCdCR5ILs9wGtVgVh0vp0FCZAfCzUi4whE8
I0zt0rRzWNRA7DavwoNGZUzlMggh2GpRUw9xBA+32XjUMv1RUWWC6Jv3dkrw/EshdwK1YMGM2Ykh
dVD2nL8b5YP39T40vWiEvtHiQeQgMOp9LcvVSzEFu4Z8DsemB2YDjgGIfuIh2G93w+zOn7OjFjT7
LvUvO8X2SJ6tFLaUJcmVCD0yeBtxfKs/5uXj5d/fdjrbcHARMXVV5EZtUy00rRARz3Kq5MrslOi6
sqZkl2lm5Ku5bXy9jLdtzxlPmLViIZFV2CNPTPwAKaZrYnu8jCCz6K85ostEZiAo9DRUJ8VkLkF6
rpLcFLdD0dkQYWJm1rcL5BkR7+a7dHgd65uyfrpsiWyshH1iiZSZgjYEEFl+WFRzN2sfSe1RTDvh
4gW4uAkXnYiZVTJlcK9kLPe4e3okHiVhbXMjWkGQ92GtsDW1XFpAUPWnpR2b4Uc1vNRWEOmHy8PF
R/yvA4NuIzvwWxxXVDNOliFFbz5uobbxfXQqr59PlV64uQLd62U/S+VH+IdfwhPGbsiNrK4ZpoeT
umh+usv21rXJyeog/TtL1ummLxhosefNFDxr8H4UHdOIpiXFwy+p6udQrz+bvfWBugNks/9ACJtr
FKnLQsMQiclSfQU5ww6aNF9SZMPUuJDUfm8++a6xhL1urqyFtKE+QqCZudbiuPk8u62zN5eXJP5l
kM8sQeMQA3fYL6M9GagUCXlCJnzN8uQ6Qo96mHyryImk6idTv0q02s06xWvqSDLsm8mt1YeKucFB
JSWNUjjV6Kk41MegDSfHIbB28yHeX/ZfyRSLlVNobLNabcG+XMRvcd/vnFbW/7AZs84zbPMvWJ0w
ImjLaFEKhCUJQLNhxcGSSGZWZoQwscyJKtTL8fGqd4Q+5lINGRmAsIEg5M5d3MGGsu5dx/Di+Mfl
aZANkrB/qFmLfTIDwNh+T9mPvNsxWdfL5nvO2quEzWPq83mcKMfwyJ4/5bCn7CX6ku3BaXjSPOXE
voS3nPcv93xbUgO4GY9XTiDsKmnJYtWpgZ3knZuCnJs8g9HdLAu3B0na5bHc5AxZGSqq47AhHDu1
hjvobnJrnAh66Yx7yIZHLwY6z1V/2jd75xZFqpdxN88ABpphzd8MKWKNQUS7oR8GHprr74zVbh3G
rtZBcnaSnTY2b6mGg0cx1FaAC1fY3VQFh2irwWkjnW8ba19XUH2ncUCWxq2dB9t5aj64As6QQpzW
I6NSQg45NXhDyLMjc9QPhaIzhBAoehV6gkYNiMU4dGjpzL9dnp/tNXb+fSFKxG3aJ3WK+ansYj9k
4TFM86AcZa6+7QZnGCFWVGoTjtgzId2nfc6obzj5SctSt3Nq/7I9m2TGFKl8sFHi8GGLopXg/2NV
3CR4N3hog+jA0NBSuM4LA9sZutrinR65Vu4RzeVqE8k9aB5OimRdb2fIV98gBBU8M5h9M+AbOEGB
7ieBfRtddwE/j4TBJInzGzNI8PKHlwtVpzy1+34r0ZJymFo7RtauUe6cFkO8kGsIGkhgtm5ceHdW
iYnHTIeqv9l6VltWulSzsow4Znc75e73K/sPXIhrf/S5XQlYM2Q5oK3k8TtIYRxLdRiLiODACs7c
HfusuTWegILsxvZGX/cmz3HTA3HZvtCknA8bDgto3aJ44CB4CxeiCSvRGh5qWHdh9Q1kpqwLnC6I
ZM25G1voOxQhgOS10bAyBUpV32Txq2pKstP/MWlnM4TwoUdL3aYGAAiUpyyvhhDU8hhBpaz0q319
JVWR3tpm3lkkxJNmIhXtKaasmN3wJtzrqPFxjc/GcfCi68VTfRwQ4wfH+0A55jtcIcBodVpUaYEA
E/Z34IM/lPaX2GwlwXgruLxDEU4kNMyarA0HLuQFFQDeST1A4vdKaTykmD1rp17lHr1m+xRizpA9
OuQvsiqtTY8xVMcmtgndRl2YUNrPlLVKijuco1yTqXycmyq4HEI3Awpyonip1Cwu/vs+oBjVZCxd
VfPmyXEXze1h7PIgX+g/wgi+H3VQb9CGCtW7PQtypffsWQV1+gfqLwikhv5YIwyYOkO1pzMBk7bP
ZHxKZM2zmxOy+n3B4UHCDX938PvG8LXN9qX56/JsbBxr3n2/4Ng5qdJoMvjvw+UYbrb9ztiBmE/i
2pvxzobQMzEQ2+nvjspVdCezis7CIUVPQIFmK2VWb2sdvl1F9GUuNfeyTRv5Adh0BhO2LL1SSprW
2LLYGEPIl/lawgJdN+8NaBTHOqTQy0hG1bft1X8wxXptKysrC/KJcLfmUFjPmvZs15KMGl/9Qhpi
bRYRFs7CRtWJogELR0Eagn5t4jvDepkb0810//IIbnvd2Rph8RipM/R07uAVlnFvTtUpXSTGSBxC
bJ/PzcWMQBCHxmCQ1o/Nq2YMJxSthOHbZUtk8yKsn66Mk64KMS9FN1xNhD6FaeGNqYzhchsG1D8O
RkSDKtT7oOYkdgFS7QzmxO0nlZm7ImoeWmZLlpEMRlitU1NMDmFwAbP4nPbHGbkTKrsWb8/92RRh
Exq1KuSPL+gIaNOfXVF5U23JOgFkdggnLy7JDpEsYOj6/Kvqn4ok+tFMMr7urT5trJizKUIg6Oqa
WnBlzlCs3RWvE1oOqjvltk5xJW0Tt78ufbaXPYlsZZLWqKJYm03/h5qq6WEeUFYSPsXjfWNWXg5B
5rFBz1Xv0eyTlBxq+zyGyn/o3uFVE9lDwQ3hmG0z09YPdZTdOjRHyT0KA8mSg3CVHaywIe5ShlBF
6z08NgSDaR5nu90pOu7NlxfephutPkUY+zBRmIaWtt7PMzZngabUy7ccXGOyZPBmVDzjWOp7kwuz
mbqqQCFXnBqTZxXd1741D6WVu+2oXTemjG1+03VXeEIUzluoY6Q1KBMdWz8Utfm4LKXbjaOMZECG
w8d3tWOGHTjSuwI7Zl6HqIzVoHqpjYMX1svh8kRtXSeJurJIWPAsX3ID53jsK4G+G7+Ex/lu8UK3
fUr8/mAFl9FkZgkrv5rtpC0ngBlW62nD5OtLdFJs6v8bjOB9CagB44QBpm6/UeuUIUvTJpLXfYmH
i21oZZlavMIXbKBowS+fu/Lln2wQ+8/IhB4TfDjOTNGjmh9s9TksdpchZAFDzHq3Zg7Vwvj33CeW
a+6SE1Rqjvy2Ud1GHrmSnQOlgMLJguq5My01jOp08H8q7jy5HVjiEZB1B06XByjDlPXayiZKWEog
3aIm6YHZ5Ne29tDJQsLmWea8gGzu86ulmgzMppGD37dCcNkMtds3eUC6t7CVJElkQEJ4t8PUGAoG
IBQzuonxSct/1d1hAl3CP7qFEBKqyAnTbgZQGzRxYO5qPH/PdzV0XL0evUHjN9n9WjZFQlhQKA2t
fgBgrjC3za5LUO5ftkkSeGwhIkTx6JBQw7WznqJTP4d4cSruJl1WzLSdoTg7g5gIb+2FoHULKwp8
So+c7eaZ91WpTxOKV4gPkp39JIlDEq9whBfD3KlN6DXxyZq6vVnfzUt2Z04oav52eQT/Y6NAuTQ6
8TWQkQtbbT12cRJlv4MFVJ84M1n4OVZBmMelv/PMb2U7E//Bv248DlQtLIh08n/vF1Y/5UkH9uLW
11nB3JyOoJFu9iU19rZZ7/UFXSM2ZCa1H9DAkGBvO+QZWnDIpbKbOYsKnLTNI00Ok/JTMpjc3y7Z
JvgjzRpmawkAcnBXQ7AVTAP2Ljol++U2wdHUH6856Xj/KYa/aD8ug2+vhT/GiSdUzVYiu+2BXTUg
Y+16D7WsOJt2kiW36Zio3NEIL+GzRU6XaDCtiGQ8mWRW5KigQJiL71W9BzLwL01kVZ8um7W9uZwB
xR3ZLCbC5gLJjPyaPQ9PpcfZls2H5J6zPCdPMuJjKZ6w8iynSHWDoplDexr8+msMisDCyzylAjc/
KDF30qZlvjv+5TQrA8n7BZEZFHeaGQaaT7w2Pt8pgXXNC6GWoEDGVfZQLZlA8aEa3BV5pk8lYmZ5
2017Jz/Q4ofi+JenbXOprYzif19tn2SG4LqN1i+/GVWoKKjF18SRlcJtevwKQ4gkqHGuHSOFJYrx
OOpPxnjVOw+Xzdi8iKwghM1ZKY1mikdAaIYT1NqDlgRhSf0YHBvFuLuMtX2zXYEJG3TdEqN2OBhn
Ua+DCSVq2pUd2Pt2x/WTGi+S8tHLnEGIiLky2mqO3md/Ij8q9XXMv7Zm68adIYkam4FxZZoYGPu6
NRYNwUk9Dej+aA6/K20+eBI944gbtaJkCRmd30NYvxq/IEJ5WPB417sDiNnLGMzs9rNk1iSeLu7U
FUH/fzcD0ti3X7NbHu8N394nR04ksdzIpSG3qrlBt/YnBIvNR4vZThrlkzaikbQ7gm2Nud3B/MJf
CxukPui9rLhIstIc4YAfptE4OXxvAalR7Ma0dWvoNLhpaPqXR1Pij44QNirNqFuVz1+YmqfFXI4M
9P601W9bJ5O8uMpsEqJHl8Uq2Nth01S2qNELJmNwE/Xpsj3bICa6mXX8p4mlDDGYvFXKkEIkKQom
IAEVGa6WyWSttl3wjCLsICxBKkDpkVboMselzXW7SMz4j03xjCA4AJflwOUBkty4OyDbdG1/i052
g3LdIYi8NnbZ5MkueLKhE1xBWVgGtS4YpeuB7hzC8kaReZts3AQXKKCLpHcth+hOaX9LpaoNMgBh
+3CMyarMESpunPU3WVzl0+97w50Dktzp1vr0/xEc+Ez8fZo4z5SwiTANsky5BpvAw2K/cXUKJRio
b99w6mZyyBYp64psooQ9ZKJzk9gOEKkVus78DKU6r+pkpIVSFxS2kKZbyGA0gEGWbp8hqMeHeJd4
Har5VMXDe9OHeEcRaPGcj15SkHqJR+q4VaZs0ZLJz+M5YFZ11ajla2mFsrTglkrzOyDBT1A/k6BO
Hsvrt58ckhPem45oHJQe/raveyuTBPfQNasiywik5FW5Sw75rvCqQ/dr9od9svtQAmAFJnhGm5q4
AaJ32lda02212MvM/eX4+h9npvMUCV4x90aRqCqHiPwMtQKe5uPBCTcE5y4FaeID2eEMfSO7JGy7
/P9QcRN/f7qdU70IywV7B2OfS/LUOkdHxjv6H7v8GUO4h+CdwVIXHnLpU1x4vFuBBsZTcd3veEmE
dYh86/HyYG5ZBYYYG+UKDtjDRfo6mya50UGzBATbRX/Dajikm5S2Gbktlocsd7Pp9Gs4YepMg9IJ
xcOtP0Xjax5GAejzPjkVXHIeXghNj0afYc/UUGYmC/xbTPB4UPljqiUsOJ0o6LBiSBzl12PA9Txp
YD6EPg0s3Lt0yJYou2n3Ibrfd7DC6uuUeRi7ELDmRA6TE7ukaCWJI8kkWsKay7Q55F2sXF7hUSlu
iHOnyoQaN0PxevSEmYsV6ozDBAywp6BWTj9M3wakezmtV32X7ExJhnSzpmuFJ6YAlnpK9Iz9TgGg
LVcNcOL1bXAMD+6yj18ho+N2L9Q3cTmXLXQ+IeJuukYWFiHtLFL1Nc6jYGx35zJYzC8zaB1DcNTh
cOJdXn9bp4U1mHCMS6wOXesLH9biVNjXVSdpevmPcUSrEDopICkiqokY+tJkmgP3M/bI9ZWv9W11
TTzLy3c0gJKO5SqIl407TW71ERF2uD4E5gn6/6GKJ/hlYehmUvbIG9ldeuto7CFXoyMLx+PlMdye
sDOM4JptHyllE2PCtPhR07I9a/rTmDuHfKx8nPclM7a92P6HBgKS9/uAEdkzKRn2AbuP/Wa+skbd
L/vgskmbO8F56P7Slkce2EkjFTapJ97DkO/GLFCCsXfHHXj0rljmhl6iyVC5a//t+mfbBG9MSZeD
5xMZHJ6NMMDpbX1OjmTX7aEfJ+ld2Xxd1zTUXzvYe9ASKGAxkKIljMDzyb469vvw2O7qI8/vRVLa
8E0HQcUrRs2Ecqjoh2MUdiWayXHDDGPDTef5TR/I5CrR9GWOh+sxsn9enr7LgLZIteOYzajFOun8
vo8CWiy5m8Sa14f0/5B2ZcuN40r2ixhBAlxfSUqU5K28VZXrhVEr933n18+BZ7pFw7jCHVd0RL9U
hI8STCQSyMxz9onq3IISUvZCK/aXf020VPaLNm9vcRyqa2Kvr1eA9lhC00fxtHuSuu2OvUmMN9Cn
k3XSiy7u2gaT296NkdSKGgKzDE8t+WRbR2reJ2AHvLyYwg23geG2dzu1McUMDEIkHnPm8EqdvhBZ
g634eDuD8Eo08zzEzTwDpN/bwXKb+7h6etYz02oHZ/Ak1doTxv0NHnfIGOGclJmBtVujwByfFvp8
edFEAysg//rH563XS8HGIbR4NBbVAQBqLIPXnXJUJZKThQog6McWDzzfOLkxfv2jh3TicpAdosJL
xxafez3IdSNtepstKESQFbfYVV52o/vNcQwUaRYrW0327xtjQf9TK3MFY7Oy/aaWy3VUyoTThM5O
8KADdhmoAvA51jCri1kxMUa7+O0oNxVYeWznLoxkm0rsiRsgzt3LtLPbVQWQep+2fguZy/CoP9Jb
rfaUAHSOjSurRghXj2AGAvdR8GXzxCHd2BaZOc3wRT1z++hrWn+/7IzCcLgB4DLvEQJZtTkAYCg6
15h+zk7mKmBHzk3bjSNZGUJ8ycDBokJ8STPxv7feoBaDmfSdjXAfhddtrj7nfbvDhFHprl3+0C7k
us2cu5x8a4j+5bKlwlh1hubbY1Orb+2lBPFeXy5fO7OtgnzWvo1Rme3+DohbUrPUweJfIrVS1mGB
T85poECVyVdmU/ZoKnSPjU1cmC+6IcOzHA4zZ00PfZPvs1Q2cSxbNs7naW6ltdJqUHBevkVz53XZ
Qyv7NBIz+KI3sWMjijqYodrlwRny71kB9YPLX4X9znf503mp+ObhYoimNmR2sCZsesiC6b9qwhaf
9hscLncy5sGJCMMZ92Fg7evHCNEodZNAd6HpvcNjnB25Mg1eyUciXERPV+X/JESy7tfYfMnjr3P8
obN+YxgXyKelyOIihmF1dGuMvwbnoDSyGxH7nZc+ErNzc1goxCqjOQVGfJx2SeQ2qC7nPzC4405P
oOJ8kIVXcUTfGMXt1dy209VsXo/C0afXjRftLDw6sIGoDH2r0tYsYRa/wePj34B8Ce/BOHj3xS0Y
Vw5aMPmhiyxeWsgWRvYNFBcbIg20DfMI05TmXlkgXnqc5mBsvMaSfDWZ83ERooYqWYujGc3MJg1m
Lb2zSscr6/Z4eQNLggQvCIZhLnvF6Ysuc+W2y39Qs5FECBkAl/c1EziNJwtRaB2CePk1Zr8uGyBZ
J8pFhrbIBy0rYEBcfDPKY979nD7Amk005EHQ38HUD1ji3u6f2I4VJW5ggoLrtr1vOskwmniJzn+f
M8EmxhDHuIr689S4tEzdVcbAJU5OqYUEQQVVjqFzEIkyOFWWs1UKg7SFPKh+NdTPZXaox33bYfbz
Za4/J+Veo7LvL0wjN8hcEEVzTVj2NZCtpnaH8SaGEEpl/rTy0v+II5xNZKu8iXJITIfVUAA0DGCq
XIs9GrcDu5cRFLAN/i6Y6qoBllSHaiAkeQvTEK0saYR96YTfNf2HHj2i7WOwnzUIXuvq7gM2bcC4
yB21izrrBGBlXR9CFKKpop3K3nz6OxguXhdQ+7IniqUDZa5Pkh5iq+TaCMvPl2HE58LGHC5OpylU
J50F5mR/1v3qr2iSIJDDcbU/FELa6bOspVEYGzZ4XLDWMLqd0JzCLkxSZV+N1cuTn5dtYp/7kjtw
YbpcajBvMi0hNUndudqFveRdWLh/zjbwWZy2jpOujQCIVBRUU92D7OFcRHtdqr/7Hz4PBX2LY1qo
G3CuTdHO1EwmHsOKJvfWFUd1q+/KMvKVYvlalKtrWqCfJtXvdiI2SEb7P8j+Mk+NZGos4kU9/xDO
7Us7sUnbMBb5Ip0ObVkTl/R6LOmNkKHwn45ESmimuHfq5EZXjmXy+7JrCFMF/V8r+DYdI3MWxpWG
7rCS7FINMrz0SxTXXtxbbl8cLoOJ3eQMxp1ReZrGxWwCrJkLVyf7BaKEnX0iMj01yaLxbTnJrMy2
xRZtKT9ZOnTp/3LRuOOCrP1C2hZ2OM6N2X4m5Q/Dvp26Gm+XEiTmRO92LpTfHSbqAnJKLjhQpVXS
pMA4zLj8WqLBM0vow71c/ipCDBOPvhC8N/E6xVkTV+Cln5saD/UO9HVbOzmMYXg7JrInemGFWDsD
8VcVqo/KqKx4D2Lcl9MNKjeljysS+OZ03zjZV+1D6w316QNc12QLy0UMq9BqkDwBNizJVZEYe1T+
JKU+cRVzYxpb4825jsbRJJnGV9PIbXiPwu1VF8S+6fe7dUdeaKDvy1N5I6ueCh19A8udiZauT/NA
GWz1KUFsN8zHy74hA+AOQ9BhVr2GgXIfugluXAcL+X4ZgMWvdw6+sYBz8HhJZsNiPpEek4N2QPMc
iL9SqQ9IfY+Lo21utNHADGG+V/p4AfpS2vvRm9E1BY0phKMWfVMy/QzxaXU2j7+5tKXZJh1L/F/V
LfTdfHC88LB63ZHBTleyW61kL/Ndbo1TLPrIlpPMuU/xxhY/jeXiX/5mYhDdALc+VAvADPTW2Vc6
GmphIPwN6Skz3H5+sPXjZQhxHQr8Bf9gcBuqRT+YShVg6PcEnSSpD3WHJyugu+ROFh+E5jClQAea
BeBE50uHaW8mTeygFWC1v9G5dTwlDfc0tO4v2yTcSxsc7vTre9voNRIhc0mXh0Xvr7JQkufJLOEu
UBpJQydHauxHaFYZSiiAJf0hjZ/+zg7uvFAnYk5QwUINoapcffqiOpKFEpthUw0SWwayBS7okNg0
DDNlC0WfjOWaVp/jWPYmKP4YZwwu7mRji36lVun8Yvhu6CCk/QB/OSTCzgBcwLGm1GyVGkbkWvNi
daVn9O2jMrX+5Y8hDmxnHH5ANzb0jNgZDKGPZqDuhntNdZVbx1v24YHx7Jg/1E7Kr/NKCvsubEPd
ATdjCzwmhNueOUoTNItT1rwWP5mneR+emPJ8iY1aeI0fnaJghjyY/jrquhxLlI/zA3J1TxbwhN9x
80O4EzDs5tWpVzjjquTu3D0UMq4GoTNuADhnHKwwNla2p3qUR0h01DrqapXkFBSfExsUzh1NlUZx
XsOMChy4noJu0RTdojlm2f9g9mRvpdLykvi1hYkhURNEfKCFehvFp7KYoOqI1LIkFDKpKCL0c+NG
lXYEL+SpiJOTCe2+xDKOeHe66/RWcVcyyGYhhfePza9g33eTOE19S8KSoi17zBk9xS3tP+UV3bX1
bS19X2KB6b3Tni3mnJaMqz2uFD0i5N4OosjN/SLQwYBFDbzPM/kLqWqD2DvPiJx3xqaWrAvrJtX1
+3YCXV/+VbL9ZQice3a5VoXTgOtwlrv2H0aStn6JffqNOO503XvxrkKHg3sZVPjNIFWEKAyhH0jN
v/1m4xSTZVhpB5131D3Hpv0Wd/ZtqESHXA09qMHLGGfE2+OMyKc1WtXF3dzBS/LKNe9b1piCxtL1
fvk678h/0Wwm3PQbPO4g7dC1ZZoZ8CL1poswrBLepZ3k7Vz45TYY3DHarpXW2QXDaBxvKvRTTVpZ
Nw/7ne88foPB7a64aeyithCmm115ZI2r1bNxO3rN0TzE9x9pWoVTWI6DviEm5fbWLaIwxEy9YnXo
0FuCYblH99euy2SRkmVJvElnFDQPvUUpViNcc8y9oEFpyl1k1FeOpwXVcfj0IQ0SpIM43wzdRPO0
yVkUgvjCgVZN51ek9GvqeENbXqmtuf//76cNDN9UaYR55sQzYIblUHWZ264/SzxuWXSfyy6qIqfb
QrHV3YTb0DJAUK0iW0jVTwW9nWQs/6LQsP373MbJx8gw9RKmqAZeQ0bcgDvbzQbjMKHxKfrItA3R
0MLAFFQwxcwFIt1CqUlR0VKAosiSeGtijJE34kFDEmVF4WCLwwXZNMvibjJwOuv1Z3M8lLhsF5Ly
CnOld269MYVLAPS8aPTUBERL+l1q/iyrzBu0z2p0a+ajm3V+Ux4ue53MKM6526adEnVGYqPZP+J0
cjMwN43L6P0VCq930mj2GPeYfUYPwd1IdpH2J4tfLkOIl86BzBhFpYPyY7QFI20Kc/hcrsaQAHyO
DL+on+IO7Zihm32dqSyqCjeRdgbkomrZFuXcsrAQYwBrP3RIJKJd5pWtq9yUt+Q63TmftA+8sKPD
CQUdQnXdsDj/sJtqcdIYzZLjEEzjjRV+bcwbc/h8eSmFSSHRwUUKBgKkdXynDObmwFbrgINgvZv3
ySE7YVS4+Qr+WrzJ5IEafSCTwPY1gQhxMIPnXOuVtFNXp0Fjgd7vSBUUZHJD+jMyI1eff0lsYyfD
uy0GlnybOI6N/7hdTCsTZQqQoqENxD51QRawVzm0Z/iyUr/QPzZA3LcivRZZYwegSO1/dyi+Kbot
E2kXYbAKv/oqSoNX27eBPK+WOq91C41v6bpbo+YOhTeJDrMoQGwhuFjer+tSaDmiK2kf9OlQg+DR
1GRSIGIQ27ZsS0NjIq9OlI90sAdWmtK64wKmlQoz/qPMzcSLdQbhLKEQIVQjCL9COBIPCVpWBY2S
Sgo1Ij17QtUzCJ/PJQ7q1+C7/b8ubc0dIGdQ7mfMjUPQ4LE6okPcre4iv7uSTTeyc4737C00s39z
qtMx7AYUzPDCrd219QLJZOoO5nylpIvEJ4QrCcIJSFyABxm6fm+RjL6eIqPDs1y3oD18Tr44dikJ
r0KP2EBwu8dQw6bFHkauv34hyZXi3K7r18uhQHRiILZZBhQgbBs76K0VUZUoy6TgIpim5Zcqbvcg
I9kbVRJotbJXIB4IKQXlqrOah7/D5Y5ciJWWRIFiNiIQhsVBRjLtzX0byIhdxCv4r3l8Ta9c02Gs
WZMxTaAC8StWPqWj5MyVQXDhZ1GbpkK1CB7XZ25ttl5NIc5mVPvLCya8+G2+FF/Jg/73kplsxZg4
UXFQvsyH8gdjxKGfe0+ZXONJAig2zNHAakiJpeqcayStghRDf32wr4+MXyj17WOOZy3H693sqdwN
3Ye6zlmXxj+Y3MFEjFFTrBCY+nwYigfw0EmOWeGxvkXg9lRHF0PtWNsJk1hRXOsqOpUHerL3iV/e
fOQ9fQvGebm1qokdJYhGvXNsHcXNbYwx5pK8UhyI/l0zg7sGZqDVSTXWpdHr12WeefEoe8AVBlWC
uyzaqdC+wnvCqqSF3oeIQ71zN5PvFg5BZ68MEocT2kFxdTExA2MjGL0NRWOrKFarg8cRczfXS73c
lGUl+/xiDAeUUjpTZebXyrEqK7EoupIb3WSyjUFVZMHlfSPcNjol1NZ1B6o6nAvXxthFydCCwLsf
V9fWihcDj3n2ZDxexhGassHhHDldkrJUU3APZ1myK5N2l9Tm/WUIYRsvheYFqqdo+Hf4T2JrLaUF
oxirx+4ud6JAiUe3SfC8rNCrppp/67XqptPkpxHGolLIOszjc2ksV6GqSA4Msbn//hT+jRYcTlD+
UCIwlmeT5+TDC9HrX5fNFX+5MwQXya0avjFXWFE0+e41pm2tH515kOQNMhQuA7Nm2pOVoUwU7wEd
qAn7hyKTvRMKlwv7CIrDjoVXG/YrNnkQ6mqJoTeQ6U4oqg9afrLCSpLmCQ2BiILNrmGO6rCfsIHI
UwdfP0drSdYbEMDN6oekJt9r+gEJYxhwxuEcfTIGvR7sFKM54fySa3hJq+sIzIfUi1pFEkvFx8MG
jIvYtqp15lxj3dLjfJ3tqufKwAiqigHU1iufM1lkFX+mf2xDCfntGhI9bmxkW1AcNMr9BFE5otlP
l71aBsF59dBMoBRJEfLGunKjRb2rUv0jECa4+lDjsy1cyd9aMWZLPZMKQ/NZRl8Sbf3m9JXk0i+0
4gzB1/bm0gDvZQSVdq0Pg6WxHlVbNtHNPu27q8MGgluoaiDrYIRQ6F5OjKDePg77DhSUMgoZmSXc
/seutyFYCA9bi/tsvR0iST4qbMCBYAwB/b0JinD+8TmznXopBrzJZGuqYBp3cez7AcLcX8wmjwzs
HrN8bjsrf0xoutJjE6/Dt5Uu652D56nSU0I78uxl7o6xmRe5G9Zj89ibHbmKjcqK/MveKWSxPP9a
wk+iRpDym/MpxGvffsQgHoXoXf0j/JSrGAw1r4sjtG32UwXGNslOF3+Gf1YJE75vfdaalagxKwVp
O6peytfIkX0GYXj89zMQlb4FcAZsiWGFYctJ9dioctW4yi66Cff9DqKIrtq7w9UsQZWBMqs3MTlJ
lbR1aoCuxDf0m7ncqZnkeVZYZt9+Me5oGVYc+OECDJS6A5gVkONquesDODN2lT8d9Fv7oZfR6rEg
/25zQvLdJMg/UYdgm3dj2Kzk0Bbro9kPbe0uUlp3sMbdUKNJz+z3Wud4c11LOtmEWe8Zkp9UCO16
tEsbFcteWffTRDO3bNCAQ4ZPWjpIvFGGxa1p2bZqPIUoGKlz01xnYRm6zgiB5dVKsqCp1B+Xd53Q
+TemcUfqUHet2S0OeITj1tXD9mdalBII8Um6weC+2NQVJE0TuAmegaBlmYAew36iQXzALf9KO142
SOj3ZzD+bV2xM2tE+ZdNet8kyykmT/ko83sWES64IP8+Z+m0siaKRRsxgQ0xrNMyuQmSAx0D2M6R
yNoBZCZxAUqP1tSOFMDV2pehAZFJv7ecWBJ+2cl8ySYuSPVxrWsKs2mqbnUEKsX0Jj116zVonWZ/
+RtJfFznYlM+augA7PGNpvh+iCDJMt8M6n38ETkepl3/f5FC57bSlIZ9aWaAycxbDUX5sD7ErYw6
UnzIblCYsZt4FLXOGrUxUP5pohxTiH24du3iyRYTEt4cTAf1gb6ML8hcLy/kf9haFvhKkG5Ba5db
ydRKcCU3kDVCWwEKopD1Qk9ge/W/s5yyfEWMhsssWCKQhquUCxZmiWCfaey7vXJu5P58iDDHyaiY
o331kdvRBoyLGiq69qqkwLFsreWut2x/HunOjtvd5SUUbq4zDB8vsjiMJ8uGTckaQJUAQxq7tu8k
QV0I4mhUx6A3XtD4ObSuI23URAuqBsoX20IrSh6AjtH9gCXgPLZs9BtoqP6+dcSwsmtK2ECgpeIS
puxVsuvjn5cxhFFig8FtKdOZF3VS2avccqM7uyZ8aOzcbYw7Yr38HRK3rdK5zBSQG6Dfcb77XA5u
AYp7MNsZzufLOMyN3sW9jUXcjYVmzWQlCh5t2Rx0Fyg7luvLn5+FIQ8XZKQskKs2+EF/Z5oGkigG
piNMxaN9eIKCnacnJL4Jx5xIzkD2pd/bdAbj9mmqV/NaQOvKT5xrPb6tw1niakLeAhRe8T6HXmfL
5hlXmy4GJXSDLMXIKZQijKr2e9saXY3GsxcZwxe76qobK7V3IBVYdzY6YyU/QWTj9hdw3w0KS9RJ
GRNE1dSn1XIOVUwOl11DmN9uMbh1XE0l1+YIvrF4I4hBWP8hhCPWGF2k6t5Ar7pSejjtK1n9T7q8
XOxbc6OPp/TVKVETuU+C7Gju6/9iKFoY0jcm8o9pZmuEk9pO/4R0ze1+Z+hVrY7Vfvkiq8FI0biL
tZ6imzLtXtFUj3idtx7QX4G2XEYm2Ug+nyjoQlbQIOhKILqpcovY9SNJIwMZTTsOp9UhDyMtXdvs
7z/kJf/i8Hw8Zjs2ChoUUDi7th4ZoRF0Hg7h0f6VeJ2/XPdBGLnKkwRU6P4aGsEpo4qiOuf+VCsI
XfTXwmo6ujX62LRDEpSL63zvd/1tGxCwKjxeBhUu6AaT2w61k7aZsrDH/+KlwMDkepU3kjqn2EPA
wYYaJOIKrnfcIWaps6Yx/hW0bo5gGEdB8EZb3X6ns5rgF/3hsknCZdzAcVmvVpVgfRvgkE1+0uNf
q2ySULhkm7/P8DfJ4VyMCZ6q8PeNNfPyXLmeJ8uNpkni6tJl485lC7wGOHqA8zpSA+JUP/b1X4x8
VvutSCl1xYFxYxZ3OJs2hLZCJnLGct4hgE5UUI07/Uk7mfv4BPWK1HV+Ecm3kq0l5/K9QVo8cQNU
r38b4+/a+rqmHzpV0LlvoXMOQ+I2FzOsbMIARAz3Wxx1n+jlM0gFTh9wOYomYQf3RM0wOIhQC814
QROMP6nLU0+dmyaR3a+EK6Vjcgc1NNaRwHl1abRllmg2at31URkStySBXsjk14VbZwPCuXaJWkOY
JQivsd4Ghdrti654urxUoqQJ005oLMakp2bxNKgj1NUgZp9id5rL1dJbu96OvoWhso/66PvfQXHO
hXH9Pooc5Gfq+Nyo1t7sHBcXX99YIu8yknDdNkZxUVQpU2hbV0AaxmvDuJKqtwo//ubvc/4113Hd
G7WJ5iHd6yY1IMtPKNf4l41gy8FnmDhSVUbWyc4frlpRrcti0Rqlq07R761k2FGMfnsJae6hWOzr
8dR8ZNU2gFzmAOKWTKdJglUzkWGSZvqll5rkXUe4chsM7svgwjuvNIRHF+rdlP+Yli9z+Ofyugk9
egPBfRxlmLplYmN1awNix5PR9qfccO1eDy7jSEzhb7XqnCs0Zm1qKq3chP4q9E9zKdkyQkc+28K/
gjUmMbO8hS2GcqrnzNUWGcGcDIFLBqii2IW1sjjmPIX0oeiI+3fLxAXKJldN1WKvn50GraeiOjTh
S9lOks0i+xjMzE0SMKhLCbYJ9g7FuE3U8OdgkdOca88fMQbiP4j7LOxzq2VMaGEvSjyY4NErSAZ6
yBWrdJ21jD+0F89AXKwsNb3oYwNAimXv6Nxcg39C4r/ifXKG4LZikSfm5CSo8S/pse2udIjazPRx
sWeJKeLEyTwDcRtSAz3ZPNWwZfBYa2IHOaUsCPdWQF7V5C9/IbFVSCwg0G2ZEOt86wi6kUEmuoS7
zWO908xTP7bB5BxB6CHxa/HGOQNxHpco4TjRzsLW7EE+3WhHI5dJD4md+gzB/n3j1CkGx8NCA0TY
UDcaCi9te7fSZAmZsPEEfSf/rhlb0w1OrwyRE7I0o/iT3LZHEAjsyadCccljfGtDnR7370724C5b
Ps7BmzVXFRrBth5NLcqs3pa28njZFWTLxzm4oyuD1oyvKZpPs8wzyNWYy2bSpIvHeXeRFVY2WDBk
3DMeeXYrIC/hsXdnr/hEwNGP28hlu9jSvEsMMDCuazok19Fwwn0uECVnY4rsxug0dyn9zPlM0SNN
o8dU+XkZSviVNlDcbuqbFNsp0nGW6rHfdWqgztbD30Fw+0gxErPOVEDY0zEe9pms+iasebOOGduA
Sr2hG1xaA426Ji9tfCBWQaW+hTHFsndRw3wlUDW82gMdwrOU0Fr4lRy0cmkQhqQgLHj7lTrb0K1I
w5PFvK/97PNrk8OL/kl/UnbhgXxll7jih+NLRxuEXg/iVjTcgVMAk+BvcU09ZgcXvCNNdqrV+LT7
THvZ9LMoyqLfiThYUlPFlNpbkC6PMNvbaYPfhkazx6Ry54bl0vghehbcxrGH4//fSTZ4fIOV1WZV
WA868Grjuq/ma0OJJM8ionXbQnAmpWGs5WVqolmxvx7N07rihi2BEO2mLQQX89Yh7+aoBUSdQI5M
0yG795GKzhaC+/o1NZPCLAFRIrMef0/gNE0T2fibbKm4kDfj5xehbWCp6tTt7cFttVPcyiKrxMf4
JiS7rduKrkChBrQXncqn5JOedZ9X7SMMb5tFM7kIUUdLNLYpkHQl9MYhdru18Yi6en/lxDzF/YiZ
wSgOKdiA23xvm7pHulLSRcFWnj8aDFQLiIMXWRvVsLf7UjG1cohbbYY+tv6jmvv9kIVXiobXy6QA
AVvoN87qF7rz5bJlYoc4w3IxvFtiOqlhOfumvZzmrMzdylaQNNgz+dAanpE4/9aiFXRrDvwbFC53
lMY3USO7BsuM4bw7BWOTUY42mjnz+rhkxoNR6mAJ+Agj4+ZT8ewvdaEsC9QjYAkal9epc4eycjNn
f/nLvHIMX/AInoNYm8qyGFLAdDvrZ4IwfYq94Sa6j/3RG3eJx2hn5+fsuDIiAr9+tvzLP0C8i22U
sUCtaZF3Wr9d6YCJujd8PDj/mArUdzprAduDsqsmmfcL1U0M9QzGecccQlo9KbHDDDe5rRN32QFv
b6Te8oIpXeiQt6dk3wd5EEuJnmR2cl4zGk09axgq8yNLhdL1bRRZrtkdc5r+3YLy1aQFmWzVpjgK
4/BUh/upLt14OVqyYVPxWfXvUjpcTHR6ok5WzYJVpuAeRfdKrUosEZbgNp+LL0SscRRVaQlT1FNy
KO8UaOwyzbPs7iODkVsgLiy22lpBWh3G1OFzM+PcSsvdB9xc06DMopkWRs25zz+ZoVNAV2f2+3g+
WKN1HCH66K4R3Zmp/nIZS3ihNs5gfEaLmlQ3j3M/+2Ua3VhWcx039BrDjA9pYlzNOiSm++aT1YBN
35hvlHS6Jxjpv/wbmD3vwsr5J/CHMy4ndEkXxGHoCAX/S22uBK2cvFoYjDc4nBuCZFzp0Y48+PNP
1nrjdGDntnbFtREYJ8NTD9WPZC9rExeHkQ0od8GactqpYQbQblcfIQJ2MK7ru2jXXrU7sod80U13
jbnkXbxD9fjysgqjyAaZc9TFqbtwgTiCbzkno7vXI+KFycOqfKSwsPEgXsK7a51uzcBO6LdGvdNp
45v9erhsinQV2afdvCqQSZm1nGJ39/v8SPelHx6jawh/BArK0ebX1C1855hey52GRflLvskWeQNc
Lqk9DixHsDE7bkZuZue7Rf3ZNU+lc6eOMkYv2XY0ubQ+bqwxtcBL589fIZMEveHMq3fhXeQVfiR3
TuYCl6zjzriiq4rcjIHGyP6BdqU8RDfoJriGCOaVNrn0ePk7Cg+CjUtykS1dqDbmMT4jduGzOTX7
oYgl6aM4mKCIBj4NNO/wvD4KiZoy1AmbNoIOU4tZk7FD+jXBdXAp88Z58Ghou9CAk1Qj/sOnOyNz
i2n3Lc37xcE+8JfdhP6P/XiwLA/jZO6g4OtRyWDFa1b3/uudAbnV7ENrBUd2yDKU0e/oSXOz+/BT
c9NfDaAUMrzqbvph7i3DXa5bD79A1iUnHGwF48E/a81XlbIs0rU4xQ/QQRYKOc6d8uDsIBDhpleq
WwYfmcncwnHxm2ZGZILKbPBJdDMbIF5FVlY6fy67qPiQONvExWu77CcSEbaoyz5Jb4d1LyUtEe+C
MwQXmJ0YOi51BIgif1yc3/X8dNkEYbl/u1DsB2yCVmwnxgSqDeaJxffXvBXzPbsC+spQ9v7cusSN
mp0sOZctHBeiJ6cuw7aFVU4YutP0MkyNj7LfZdNkIFw4JrUZWvUMELvEY4R9n3YPjozTioXY99sK
7SzgDzEI+nXerp5qZFmt4RYPMu4XRfcwie4mzTfVOqhl5X/EnDMU59EKnh/I6sCc0V4+LbpxjbUD
99gggZFZxPl0McZl6bSwKMoOSlK5lv45VCy3sBf0i3+9bJLY+fBioDqgz1Ixq/t2+Zo2gxROxa68
hc9Oag0dtLvlpcGMCbsVTl+m0k3unCcJrPAo28By0VddI7AbsSuw4dbXK6JR+mh+SnAttd05yO5k
jUjC5GoDx8XedCHLGIL1wzcxbmgmvgYhPhU9r5Ele6UQnytnqHfpcWlptOpfb93tsToNzw6mklwr
WPxqnzzaHyHGNYhBdRBLoCTAE1wbNDFIncEn0yXzSBbhWfaxjyX7WHxdI2BMwZgrhpT5xh1Caq2f
uwYv9Zb9qZ5VD0MBfmVpgZrWn/o03ZcRju+RLoe5WPaXfUUXbfAztsPF38xU1BrSEpPf2sjowjQy
D7i71sfLKGIP+ddCfsh2HjPocOd41h6q1ov6b23y1Os2MhKZlLkwJm7M4QKv1rTGOJsAWvNvuUk8
q99PVFYnkq0ZF3hNp1G0aQJIlQcVmoPHQaaCJzODixt0zfp8JkBQzStq35fKl7p+vvxJxAkLZZUM
VVOhFs4FCbLOiWlMuLvn1/M13q5+g73kp4Ugwbp1C9QOJZ4mtAmjFwbKNq+D+G9jIQGZl67RBWdi
iWtK1p10E/Tj/YcGPYwNDvt6mwO/bftpUBzgENYUD7ucW/Np2rOJrQmMHz8kyyh0hg0c53FkWk1S
6Su701bfwxOu7M+ZN59e1UCD8l7ewChbR877QnUkWh3CPrpeJ6VndbcrmnQvWyXcrwbBvAeKe+Y7
FcYSBXgDrM3AsIMCIrhqlHhhc1NomsQphLTgxgaJOzssWrS9tQKpx+AsS8+qm/XWCsqdAlqly0YJ
v9QZimdlxJjx0sXMKIP8WZQHQ/Z8JPwwoP0AgzJi+Du1o361y64kGO5O2/TbUCfJTtfBkAx5YcnX
EacVGyQuaK+aE1fTnIxYtOHzsit2jRf66q/4NkQ6m+zTINvL7hvCxdtAcrsqr7QZbXOATNZTnJ0K
Ke+t0OU2ANw+KvWybzIDAGrAHIERT/cHpkaOGsvOCdIDu7bpMkcXfjMLXYCspmshRXsbLKZYi512
zXFlRCLRm821atFTZ9QSNxcah64ZW4fEjY4SylsYCiniwRhSjIYXL2t3MJNf2pB4ZJFwWQg/0gaG
/YxN6JuHUE/CGTBaMnqVDQa+1pT5njC33GBwK5b3a4ryOzCWUxiMn8BqjZGLEe93BqbBITMjeUmQ
mcSdUiAtQzNwCbgKEzpO/VOVEZwKPw246hxisJ4PXpDFUTttRXkSb9ctxvSGq2J40QqIKtW5ZOWE
rrYB4iJdBnZuuk4KgKL7rILIffsUS/Mf9kfe3dccJKs2DlobnI9vPQDzYEWiJciP0XoGSdsiiI5K
0AfD4XIoFaesGxzOmAZT5SqmrxG2fdVLDuuVsfvfQZg4kCCRyxbx5bysW0LQDwOpvMZ78dXqgkZ1
T6DOrrrgUJHYJXSGs1l8UY+GuYGpVCyfWThehU7ELMWU2K0WyQQ4xReZDRIze7NVjdgJobMGs5b7
YXEZzbd9XH71fxj5gOLLkiKh70EIDpGHOqbOMyBlOcnDuWH30PQxSk5OdGebkg8lg+DiwqirTZ7H
bB/NimvW+ynuvFF/vOwN4u9ztoNzbyvKdD1vABLTzi3tk1U/okvM7RbZ95FZw/l3DgKvFpOOeHom
BL2orR+v5rGZZKeqBObd88pC6yWa8V1CHdwMNxP5nJYPl5dMBAG9GqKDMhmzjvwVtlxbLSIF0sWm
vQ7Re2glh1aRlfZFUXoLwmUHSdqkzcBy+1J5mo3Ea3Vld9kM4XXF1BDSTJZsg+fx7YYxrbZIx2lk
EWf0V58x+GWBg8u/cWIT3LI2M7FFZzjuKEWmmNU9eynX2hPtr51ZMkkjDABbe7j9MhlpNyz9wN4l
w8D0mv8h7buW68aZbp+IVczhlmlnZdvy3LAsB+YEZj79WdCcsSgYs/F/mmtVae0GGt3NDqtfl0uV
ZxVldMcX8YmKpGHeDVg5Jk3FKKE/rqpba/Y3dcxbgX8T3hDzZuzYnq2ig0RdMPvY8BNO2Y6m/M2w
hEkrFc96uq4TfNX+fUdsQF8tIIk2ViqV0ntT2511hbhLGwucggiGSUxqWpU6UG987ptfmnbGePrX
qhY1ZQluiO09baWkWNCKDsdt78flYf2I5URUoKu6itFErGt//3yqzNGIBJprnJUlh+3cYY+ZnL5M
c1bsozZ9vn4z3C+ULRyjC+mACa6M9hVGl/5sH+vj+FJL4EKiC5JBmPGSXKSDqHeSe4Qa0gtIjxkm
CKHfi9hURZEtFapdhVId1M4KB6yJFMhF75qNrzCXZmnIQWIyl53qKpJkGqJcAtmSI4XjoBxqRXfN
dPBsZEwSE31g/er3Qx/T5OdpjFtRUZTnAbc/gDEbuaJhr0CBOdZkQC9dq+vYRpfHqZ/WzsNY96Kk
PP9M3+Rl7hEs3obTJVBLjRxIf5OsAjPIfVto5TWxKge7jjXGqkeKVIH/Hayf1Vw/1hrIYJPEK0p9
ERgneix/3NsGhzHnwOmXmcqRjeSL3qb1YbbzcEIGzFsM7ZdTd9+vawr34DaAjDLKTpmjiROA6WDu
+rwKlFjEFsR3IRsM5nJIo0+ZZMAwqegVQXHhlPjxJ/2WMvl0vWsG1yXilljNNzh2Lqslrd2i4Y22
psR756UFZBp7zWlGr5vmdakbe8Sb9phwDK0f8l70JShQFXZkKzMlkvcDTrQ0pJ0eF6c8bnfjvAjE
5H7aIE6mFHpoh5TZUaRKrkFXM6LjKFdACFaNhhutzX516htZ+dIMp2JewiUOKiL4eOe+7A0u8xS6
dpHj0kJ9fih/JWuHvZ2FX2gno/x2/R755/gmH/MU5NbRzHEGztweHNuth6dsEny08yEcGeQMKmoa
rDObItNZJhrbmPKys3LNI7WyV5yPxYTgR7BAkKDDSDEPoKy6KV7lGeSxn6Od4udBfA/+oGfFa0M6
cC/y0VwjgqFnRUVG1MLegfcOpiw6gll1pHrluvak+jlXElDIxl4XhTUs/geuyXA03ZZ1FSMNjKFf
c1stJAOGfi6WIO3kX1UnH+zEFCRFuVf1BsO2kcaky5pEw1U1luSldhWMaepOs8j+imAYpcOyzmpC
zQQw5Klen+fpUyaJToxvDzeyMEe2DIVpVw4sxN8UTx0oT8a97lu7NkxDUzBzIJKIVYa5j0aFmqNB
jY9JjequLLnSIApquBRd5kYoRsebRWvJQnBBMwjTp5v2Mu7XffypPyrHxUdgLbnD3vaKnSgVIjpN
9ts0n3OpdXoISL7PoZW62l7yUD8BAZT3mqLw/5O+s32xdT8VUmRBQ4z6azJhqUN2iMAFdR2EW27Y
nCbbGZuCbbSCKlIVQb73SdmT0+hpx2SPjscv17EECsJWVttpMbsogXFq5P6xcyRfm4uHIkqC6zBc
o2QiqKdMOGDrZvTQnstMlQtsHctIG1ZqnbsjHZ2Np/Ih0fCkW0ngP7iRzQaQUchRNovIlPCtH0XB
bN0vosVJgv/Pkpt3dZqohYn/n+RZ2NuZl7X27vqZiSCYLzq7NxYJaxvwpSoHGlbiiDYxif6/+t5R
tEtq5nqG/z8XZ0PdJ8Xn67+fH6OAWwIfIdDYP5bFoFfHtlMTnyGdrrtNPweJ6RwryZpckitBm/xF
YudSEOKvs/RVgE1//B+h9Aab6v0mc5lGxdqZtJVW2mPFHdahYNld6Oxo8l+8DZT7iDZgjN9w0klP
9QnfkePYIqVIPNCd7aJFF3zXiWAYzzGVuRTNEWDypArL9KYYVS/OBTNE3IlW0wKFGp3YsLGI4P3J
JWPZZ3KOijspPHU3nqcLOAg/JS/rvXmb7MHRPLntR9z7GyT7mBqiV5pD+5GLdUbnlhyW5m0W/byu
Elx134AwzynNrBrravDhPaI+ZxovbSdI+3KvB2cmU35AB7Qd7w8Oi02zRG/QDpHKzVO0dF6umnfN
Kou8A1e1NziMGoAzrWszBzjq/ey8JuWdB4xOEKwUpdtERV2C9GezLwkLkkCmg91VGORhxIIJ6gi6
xREmq/cS+nFtpBqLQxKLaHl5x7fFYcSS1yRXxxI49fJXnd+1TuEqq4jvQiQM44eMmBATfArosDcf
CHms0oNOnuSaiO5IJAzziDANVGJ2ATh0bSi63me3/KTdoJFvCdG4csHid/WhuYjKUAJUtu/MWItl
WEqsw2i1pzbFxzW5OCJ+FT4GKjTIL4FD/4/anUTiLMFL8tu2CZXSOcbLHHajaDklvYg/tc5yQNev
6xigZi6qSrUliSpwOGl5k4VklrWndJ2QVScztjpO7V8z6AndIgIp1nUzwZfvNzAb4fWr2ZPVADO9
Xf3IC0wxxrti+MCXJwgx/xGOje/yylScqa3hnKDutlafIyNxh1x7+G+iaO8N0iAP2Jm+QpTC+TQO
d1b+mJuCbbLc0zLQtY8yLjZasa2jcVNn5lxTSbSfpMCAjPXdGkQTOSrPdGOR2G8URhm60pzqdcVZ
6bviLvG0L0mYoRJZYpQxe0Q66dL5ihcMT8WxQmQOpugwCj5kngzd1hVsHjdQqXp/mMVsNuWyUL3X
sqNJ1PNcjX7plAL144v6BkMPfBO3rDbIXwcVMHXxuTUeRpEX5L4rwwZDLsi+QMrCeME5UqvWoAUq
J0PlM3rpi4tZP63jg4E90fX487oGcs0teMUUkETDVLAGSW3z3pmVFPWpQkrdGU0nrmnXjlvDfWK7
kV4J1FGEx0jnYGHukE8Kvqbr9mWNy191o92P1vCXY3UC0ehF/GGgNqJRL725KC2C1epz2Nq4P5fq
ScFy1o80yjjoHUGXBJpSMVz4HmLVu6EZDbRqRfkpx8b70Ra4Kf5xvQEwMhSpY8wJgYFIxyV0YsPt
mziIJ9cSrZviBpVbURhTVNlaY1gSkGjVTfeGXf+lvuSoi6Z3BCF5q3iilAQNF/68nzfZmPeaLiRd
yorag+ZeS7920T6p72TVq0B7eV3JuTmIrXDMm1WKCcOlA+4J1JChCX4j52F9MHZKIO+HU/rlOhrX
QGyUgt7pRu9KvdOXqqdy5U/wTdNHOK62wjBhmKHM9lgsEGaNl7Parp68Fi+lFAfXxVBF98PYdEVd
ilE3oRF0FIoS1YK1IGi/6A+G+zdxbXeZv5C9eafshoPuRk/aPa06o4k0fvxQiIssOio8pmI6LAME
ZmD0TlFBUQX2B49oRhfk1nxDiuVoOMVHqCPB2vMbjHkKRhVPXUOwMiZrpfs5U++LxTlg+YDga4Sb
ktviMBeJTkIwPtVQlOVIDuv39tvq60F6tLHBHumx9nkMlCD3sWVexJzL1dCNgMzNLsY6z0UC4CLG
jKwu30tF9uu69nArt1vhmPg6cUZ8ZFHtGY5DkCAmaL04WLLgu+miYd9dP8X+KgneOddavsnFFvJb
p9MrS4NcWQZGfmX1huioTLcK9vZcl47rWixwFWG3uIFAm7H7ahqTXJaxRWrI+nNEsi8q5rOMUd5d
h+Hfk22jkiLTz0lmamqRjUk1epyhRZqApM5uzMf9dQhutwVdWqY6Brp6ZJaWH02Rdh41iNzoBkiw
Ze7Q0GHB7M/o3y9Rgps/0hK1BWRcWmfoST/n+PAyLLAi7CdyEG4H5ZwbNtAqMlilDMcBCdd7C5wv
jtRZGqzFMtbSGZyZUYCF8OXn60cnQGGVIKrqoslN0JdVdjt5kbTW/mBM4XUQnuvaysKusreqsnY6
K6b9Sko43q77fl+4lIVBPRUXkUsWicRYJNNandGuATZrxK2MNGgSUU6T80bfycPYHruNsDGpR8Bp
FtKxGA6tdqrS5DBJopVWPF6xd0iMFtT6mC6Lnfyt2bcJvH7zYmN8bfW6g4q9TPfiyh7HLmwh2dL2
nPZ9Wug4P/A8wPtrWeQWGPm+rhJ8EHxzY9pVsyx2XXm/KrkFcgckGZWvmr6fndFLUksAwosHIcob
CnNPVl9ltkTvqcd+n/WJ7lSRPCNQbzHihW3Vkl+//DexmOvSl07KkwJiVd3zSnY6kT1lKvzrIP/y
nP4Ry2ZNarJk6ZRPEIsGNavfefUnJ9Cx0rBG0ucDWVOcIb5GkYax8CXCmDptrMEASKMWO71Mfe32
OrZW/7wuEV8b3jCYYGUlraW0lIh0WRYf82RhjfWTIF4SJIB5bBHvZKGmYxPVyuNSFSplViWK34OP
YmeF6x4LfqRvxsXazZ58R35R1aDjFaIGPb7NeJORnsEG25RBOdCNwHbM1B1B6rGSwl3Jpw4Vi+un
+S9q/wZFf8oGSjaGJtMzQHXBGjoh2CIfc3Qf5mh/xzYI1/ExuXwdkj4k5jNIk0EHqOGTQTZBsfAe
cZyLdB0W8CvKDfG1yPKaQfuC0OMu7vRg6rHHIDVFHQhcO29TakobDb0gen+PqU+YPCwnUC4q5TqE
ZZZKn1IokqApi3ttGxTGhNRJl2VdgrPsybOc31gy8az4sUi/Xz9A/psGXaOM9U/Yufka4mzuzGy0
YlkSOGJ1t4aKX4Qj+rjTi4bvO7LTisIVfY3Q4/njyjaAzFuQukjJlQx8rJjOcttpdKXs2Jq38nJD
MMZ5XTr+Vb0Jx+g+iG5SUMbhqkChvDc7+1wktUDp6b+4Jg6j81U+Fe1MKXnNONlVuRnExo98/XVd
Dl6gqWETye9bYnQuy0Zw5RsQhO5L6NzmUcq84kXbTefiiMVk0kEYaYqOjtG/TG4mrZYpC7w0+q0y
n1p5PFyXin90mMdCYw2WS7BknkoEggadWsVpzZGmc8I4Vs6pEfkfgHGQclNBAoyBHEYSrSvRMkQD
Wt0MC/M4tRdz/PHfIBj36+TF3IEkq/djczwf7OZ5UKbddQiePdBQeJPRh4T8JksSOpj2LDWOPqE6
qrqLfVIl1KraeyX9fB2H/lRWn9HBQAnAaU2bHVWQJJDRtJo9YWXR4pSeoiBgNiZvAEN/ctNpwZgI
ABURItXEjQXCWMw6QLzpNapo7lqv/JTeoxnfK3cjPGOHwp9+Jjncx1K6Hxk+pLUeC3vJHQPlYCYE
UBA/YyM5Zu+17rnNX6bueRl+Xj9SXsOLhqcL5g5AORj1fi/htHZro6zYOLr2ll+06042Kx+fCrsh
Lp7tUrlxFus4yaM7ZpJb5noowKehEnunW3xGPedKqucoVbFbPcECTWd0Ebl51Yv9iFvuQFMefcAm
bvBeOyc2N6onyoyzAF5UnqzufkbAoRlfrgvFMx5bDOZMy75ei3kAxlT+7Jbj2n+zh/+9u2x7ba+u
cyOGhh3x6H0AhBp9IQ36QOGr4g9Yjq0YjPpVTpqCsRQYg9mc03i9qZRlH+dk/4HTohZQVW1scmZj
lhr8J2M7yJPfVj+JLbmjujNE6xx4WStN34Awhta20iLrDYCQZ1DnDr9eB4hD60F/QmVYfcbwP5pT
PvKZoGsGpbXA0AFao9+/rSaemqE319FvzLQOa7lA1sWMO4xYTCL6Yfr7/3hGGyjGCWtVhW0SZBl9
rNcNiqw+Z0Zz6bA6CQuYZxfGeZdktXf94qjxu4LJ9o603WRrBJfnx6g/7oaxc3zQbInGhl5nKq/B
MGo49rKZl3M6v9rg+ETLGCoG2pNbcPLT5k3VT4ICZDl1KPsNPlJEpX3hD2CcgJVWcW9a+AHx5/o0
ef3Z2seBjc24c4R8Wn3QbyuXtlo2OwJO8/YUf8ScvN0t6161TgdFtgz8Qg4X+eSsgdKJWo+4ZniD
QV38O3uCvUD6CgxsY6ZxXBMmvoEtazvQ1H4WMwVyQ/vN02Cr11glmszTBLwJ2wd1L/HWF9sHe/Gh
9vPHD4xwa1sw5vFbepG3XQEwp7APkTN7lep4jak+rY0pMGZ8f7o5SMafwQih+Y0eJG0gBQHHkZwM
sA9lLr4kBJ/uvOBkIxZb4u2VNu9GBVDFId7nx35vYO20vBc2+nLd2ZtIbI1mhPLLKQFOt7jgWfS6
+/zYvJB9eYie20OMxifnq8ieCWwLS9ltryAd0jtgKsl5sV66URDZ8f8/tqChvQoLS9gwIJWzNMl0
/P9VxcBj+c36wDSKBhYbC0tELUwu2YztTwZpjIgUTZh4XTHueq5LbKxNf1y3wPRV/mEaNyCMaSzn
bukxugSvJv1lKZg87LH7In5Ayk0Q4XPdywaIMYHGQOq4LBElZvm8H2Vfd745mYIRlMfW+KkZArJG
rsLpdEwPXxSU2Pe9MWoUMIb1/YD4SWqfhzXeGXr+RZVEpFPcnBBC6984jNPUUYI30x47vbDonq76
S3wHgX2/r/bORUXiMK6EGQYhJmOLJJDX1XMMTOW2+9UfqtvE/662fufbLuVVUr4ugqvjavpGSMYg
daBflpUOgCBPOWVxedHVSOA9uGpIuZc1JJ5otuv9fbVgE0EA1yPOafrSx8qhlzKJL/h6Aa//R741
MQT1G4u5s2ysE6xCyTCnau61KvM6rXUT2kBjFoLwhm/KN1DMVcl1g56+CFD6Ln8oj/kuP8shqMzh
5EX0pHx/uMFibmnRYe/kJIeNhfPV/CS0OuyxWb0qWPbtfhZcGPeBvaGxniPNiy6ubaDhNl0JdQYH
lKStoCNIJBPrN9ARKVVrCpTkvIbjIT2O7vqgHDHttZN80UJcbhpqoxisx6ij1KhNFbdV4TF/ogy9
cbAqgXlWduRbFeidJ3KMolNkrO+UkzmLZCBm6bcVEym1cmfEP69beF4nP9gFf+s7Sxi9plgBncLq
vtLpDLtyF+3bQ48DFJUI6cP5w5egqqqisAoOttemhk0EWMzl0Ex1g720WSZ/NdQO6bU6A03QjGUM
dK3NlC4iGrt/ubTfoK+h9wZ0LNfUKrOCqj3N8OZB7Zl+ueswL1AEw4uIjp7rxt5kVBmn3DdTNWYa
DlNGskofL2v7hM5+t5QuVXZMesED4A3E4u7epGMUpFKwqhQN3DQWnAI5QP76jHIOOMxaL7/0bvW5
ual9NaQGRVzy5XWhaDDuSCs6KmIcm7GUDQG56KIjAkEkujNc5/t67twM3Yde6bnaX4tPboqgiD0R
lwz/UjfAjN2stHbFzJGDpNmjvaP9RWmQfurd1Vs/97vYF9U8uM/QNEFagJEJrMNmYhO0+SdqpyI2
sbAMqXC+kkx1UQl0rz9E7vOwQL+JBCTaKR36KzaaavTqhJ0J9DTXnT79RTrfWb+pzotSCcZ8+WZz
g8REP+gQGxSZAEnHCIgeJKFGPPnW2sVgNHK+LkTg5rjxgYWGcsdWDEtmGQukcZI7yIb4QFtCaSlP
nV0KPlT+RaQ3DEYVE1C/qDoWNLyuaqN8s1jVcNODlrUKmk8izhx+iLWRiNG/CTRxmjIBjTYFrk+U
I84JssKlRFeFl+0qYXuFEJJx373q6LVODxHp9YB+I2mncZ+8LLdonEa3jXNXfrmujiJEtiUqLutI
S9JXIUFm4eX7ZHBpJV9VXMxanXMf6R7RSCu38wIFkX90hS1p9plkr5YOMaX9HPbfmwPGu/bVybmk
Z4RGFRYzDO6P64Ly390bJGOy7UIDSwfW4vpmi2cQVbvRjl30D+ylBg5Klw7X4bgewkZ/hIGZG1A0
MrpDaon0RpYuvqGMQSWX97Dup0abvWYBd+Kce9gB83Adkn+qb5hsc4ksIe2+mIgj4s9DoF+0ZwlJ
8DjQJ7c6DWH8owpkX92LfCHXbG5QmSS1PeZoEkngem3pLjW+rOZz9IEedDqe/s9hsvnPJG3koVfx
kW0v+zw5rIniZvNBF1W4uCqygWHcbL9im5Pcws2ilObLSepiC141ra6sgCxZUPrmWssNFutszB6l
2gZYWartU0MKzaL/kLXcYDCuptYSu1VolELDBnClIVyAvQysXXJa9qLcmEggxtu0ytS2FVU+O7pJ
6ptU3wu0W6RnrO3X0eErEQAogxsFxDeP86HzzMkrTvbjGJQHsMYcVdGsvwiVecfYKmdFpIfqae1+
XU6zgzGZp+uSiSAYm59r6CSeaKavU57i6lgst0QVTCvxU89vqsB+Wde6tZY6/dolEpacxvvkSfGR
+g71AwHnaecn35wLenX0W7pNbNk7h17UxcLtD9o8YnbnkWrPdmKl+Al/kyYU2GLnNnv8CH8sXe2e
mv1lbzWu7aESK5o/EminwVh/rZGaMcsBLmuhox705ft/ukODMR2K1U5d7tD/7zz2Y1g394tol7BI
BPr3TeCI718Jy3jwmts8dZ3+wdY+0LQMM6shfkPXsvZH3yComIm80OBDTyRPd+adlCsh9naKXjJf
kjcc5k2BuU2W5xk4NEdB9wnFn+L5iDo4qF2ToF19BZrYCeJubm5pIxzzysg6240s05DD6sJljHdN
Aypj49e66h9JivxG+qODcM3atosqKh6WUU7SgzxY/gjmrusax/86si0Ms6E9i5Krv9eHspuWuusA
MxFk061QQzEpMoO2Rmd2FUz7UXLXH9cx+ZbqDZJx9bI6OoopIYZSm95N8wP4XDzdFNgqfol1Ixjz
VkliaxhegWDzM2WbKu9pODp6w1n+Ye1s5DaxcXcWZIr5KvkmGfN+h24upLEHpjHd9POnat5dPzmq
0n8kRTYyMY+3Bp8OKanKG90xRue8aqAF85PR3a3xrROLdi2I7on+fWMqSGkSqaAFnUV5MqeLiUkR
UWsCP5+0kYjx90O9LEVEa2Hy8ZWMfle4mHZA37QoOyZUdMbxW3raoa8KWkc/FoywCBHQrjeYunVV
FMOyiyLQhdf2n2uXxdinGR2BjUZrRvG3Z3JQnrLX1uZppwaKW+7Qyt+C+YmunY59+9T/xDJKNNSK
/CVXI7HNxUDDJ9YmaIxGGmma9g2ZJ99uv+cqJi+np+sqKQJgVHLQZC1dGgDoU+2a+XkVzalytXAj
AaOFqWGVWIAzTf6cfyXq3iA3Zft4XQYehKHYtCNDVqw/uusWUptVLHUIWtpLsZ6tCPuFBcfEzTls
MVjHoRhlU4zAyM7pDRY9oK7TfQc1Fwr1cSiKorm1gg2azVh1Y7TKMkM8iGmONZzP2t6803Z62N3G
vigmoj+cVfMtFGPN9dko9HpEdUyJd1WN6asi81NsQ7BvBsxYrndt7gh8MPcpGyqSwihpYuzm1fRv
DNNElH5YE0gX34Ad+DGaXKdzk8/JgxZUF/theUhFVBtcDdkgMmbK0QYQX1DEUVF/Isn6ozQQXziV
wBvzHtNWMMZGrbpSp1NBYabPSR9qvcApcsVAgQ2kJBhvVNkdKrLeONjTglxeXuwLLECUpEDIrsLD
wLSaYuom2PQclqEtlfo2K8oJ1bcqbT2E8g8kM7EHNR0bUQRIjRerelso5rjsKeqUjlZ0/h63LcJ8
Z/omZkTpUhh5r2gCxeN+/2wBGZM+NP3YSiUAKaUk2IpCOpwggeA98XOvQ+4cacSj7iqvdTIoYfxy
3VBxrQhYs0wZNAsmsuiMxLGCc5cmZEnGUAl179WJjR5ttCCXwlu/XofjqeMWjRG3KmdznHWgrcuN
1QbL8uX6/+eryps0jE0sldaUO2ikj/zZUj7Yst9FouwFX0d+Y7C1xRrbfYrCAkZxLp7odRk349F0
hzM8L9bUiup+PJHo9krUODAXiD1c72MmNZXsZKEJGcPI3LoIbBTtzY8MPGCzrg42LQ0VBraSGTvr
NBE0UvtyV7hR/JiMZ6e8a6bD/349WxgmggY1hd2OKWDU5iaqPxF1NxCB56UaxL7gLQS9vY0lN6dS
LVOa9Zt7cAk9O/JdO+0nfLW19iUTzjhwL2dzbkys0tiRnKoOLmfKjg2+ccrb2BDZJOru/pCIphnp
qA0ql4xOp7ZlduoMibRbvNAgudX9/InWSrD6yL9+P1wvb71hsbod9aUyyRRrDMsbzU8DNXOn76tH
OzeEzI48Y4DhA2p1QP2Eysz7q8oGZ43KHIzclYnlgFocJgkRCcS9IIeSVaPR18Qbeo8xYO2xFito
Dvl7SLjwpRvypUfngQaZ9FMU9KGos4trUq0NJhO/FJ1SrAvFtB5H3wrbXelFe9oWkGGnkyhY4guI
tUEGWrDobqf3AmJML7dSmdKaR24O/okSBW2MDVzXCxEIo+by0lcIaQHigBOu1TBGaWTB0JjfrsPw
UiF0BSBKDuA5s9hWACnN4rwYCXLPk+pa03esWXLiX7EhSlHQF8O+qC0OFXdjI9TINONSAg7dDq+c
0t3fhBrCOjFPwbc4jIJPem4rxACOvusPJb7F9nRZkNa5dKwi2zcXSXOFIQXvrragjENXwGcVq0UH
7euDDF3RXWib99fviUeapG0xGDfeqlGf5zkwok/kTIMGLXYJPgX9zlVOVoYWh9lTsA1pxIAluYm9
5GgGYC70RT2I3AaE7Q9hbCM2NmKQbcYJJwf1CG4PbM1aT6tf+XGATKFLvfL6OfdT2usmfHqC62UT
XRUZpF6iatQps5eW+b6XRTwK3OT0RsA/CpJr2iWq+qpC5IDukYvxEB/TS4NWWOIW+9xf3GwnP9Qv
om4ZrivYIjO+ui6muUknINN5Y/uIKfRjc4qfsv2yFzWHiQ6SsWFNbE/LtIBwPI1uhrRwDfRoX9dY
bu5uKw1jwQqr6hYHbwOTlgTVmfhYhUTxcq8PFC/29C/JTyxP9a6D8s2ZZmMjgwGeKrYZp4zKJnIc
WM01PzfKN0s6OfPXKBM8Rv57t1QKYBgYV3lvzGaC7H62TKbfVbEZJNEyPWlJNx6UqJoF4Rs1HX/a
zTcoxm621ahnnd7AYddf5emrjvSSU32W4zvshPCvnx23uQf5/t9isbYzQ01tJrgw+f61JRuNPdYD
pnT27a4/pcQfPy/nDNnkRMS+wFfGN2DGfjb6oncygTK28SW1z7lwHp1eyLVTZIxnZbaJSudWX6sM
ld/uJG+5m0IdjO3DXn64fo4c7aDLosA9hFwUhoyZY1ymWR0bA9/nYKZ0bZAtLGbiynMkel8coXQM
LMJnOxiPxOcKo4XKEE2lDl2nrZBGqOztJ9OdkIyiU/Ui28R5WO/A6I/Z+G8zd5oZGyVmvyapZ+ST
O8i/uhjb2QWHx2tceAfEGCay/iOVorjS7erTfXL5PcZyRg8nGsQ/TPS2pb5o9RLv0tAUjtULdCbS
YGn20W08kqVG0U7Xv475GmJk2zWsRPDERCiM79SjOq/iESiNtbfIlzx9aCaBbeI5ERygY2oIvTUF
27fe3xRpzKStaCgcNR7s7i7ykVcbwjUo/eIvUcPHv1zXGxpj5CNTXolJY+G4cMHzQDve80vkp5NH
TvF5DGgE7kzuaPzvhv6dlIxdnBXp/8fg+Ty4NsKdZnbXKnNBQiJA4n1bvINi3vO4OqqJhBG6hS5r
6mJMbEf29uPqTQcV2wBF34OcQFkHlxfGtpHvx9o8RkVkYihV2YLZJNX7sJQtb0pUNM3auxYcY3K0
PkSL4TdxHlw3Whw/s4VlUx7xEDXRZMJolXPtth3K8c0Oq6FcLf6UEUEPK8+WgKvS1i1UKrHonPlA
bGOHZLlsI1+Q5CdVPoyt5UZkDjORUDyPptMFP46C3W3ItzFvQVn6lJQJOq/ke8yq76vwIPV3RjCi
+YlGqDaay/ZLE4g+R3nPfAvLPIqlSK2lRQrJL5KbwpHcqDhrwjQzJ+uia44Ow29j2AJDR+/fuZrq
qREvCoLF0U2627bYO2hQrZrHqsGXQVmK3A0PT5cxi4/5I+SF2S42pa+x049+gOi71Tc9HUSPBzWg
mVPjsh4bHCqWse6zUxqKPjl4+rJFZp7Ekho2FhbCe2sWPniSpzh9aPOnwRC0YfFe3gaGVculN41y
pZ+OWevH8Y9I+4oBFLdvP3fDr6L/K11erj85rmHZAjIOPJ6qYkgVyNWHzZkeJdkPoYI0yf/FgfOa
O7GN8ff9aYwHt5ImLWQN4imPxi3ttcCiEsxiFi8p6Gr0fbXTDtfl472CLSDz+Epr6LpVpuLhU9W0
Fq+KlTBpJ4HlEmiHxryDUZUbDEoDpjZnr3YuY3aJ9cStZRG5Cq9i9e4EqcCbGGiV5bqV6X3JO+nW
CLHSNNB9WiiIvRrLXkQhlyo6QNbxdJJTqXQplPKdHKQwO4DLAF2c614PMhQpaEBEt18tJ9lPd9Zf
1KoRcBtI4fV7FDx8dpbeUJZFt1IozgAmjgyEFA0JE+MvWV3D2gwmQxU4XJ4rQuYQhS2L7iBiZwwk
NFqriTJA7G52+6T2SfxYLy9D7/Ug8L4uG1953rDYD4O41OpGB9bc7lVEzw74KpDXAK3hdRzuGaKu
o8lo9lf+qOBXUynpRWOinqbknqxn57W19zV2fLkENBhY/nRU1OHxOib/xW9AGX1NklhVynbFV8+x
/fU6ixgWp+ZU/KJcofI+8oyn64hchd0AMgqrkbSqnQaA6mi5caYcB+PnqNsCu8K3mxsY5nMRfZgk
XhuZJntps1O7swL9dkUXBvFi4SsUycRoiKXWprY6AFMS385OJH9sQFp7/dyEN8V4OK2VliomAEFO
QUWCNAOTGCXQa35ZXnIj+/2HNi3paJX4RyPZBvFeysumrwC5HJVQ8+NjFK7e4v/fNqpwP0q2aKyr
a2vS26kCAQ2EDcMOvNSXmaA7raZhmMCAcB35RjTG0+ETL9Nmiarhzj6iR+M0hSitok54/dYEmqEz
/o3Ua6JHCk5QL4yjJWnB0NsPth0Jyv0C06Ez/i0fpSbrYsA4pHWrbm9alq+YbpWeHftmyQQNiyI0
xmaQCpMY0Qi0FV8c6mO0XhL7vo5tNy+eWlk0Dis6QsZg9FVRYzfWgpeMamEqfe4b1L+lWfS86E0w
6Z93us4YDL0luTppEMq0MJM9QfuMB6wKOcxH2h65fBF9w3E9mAKed/CzYOMFO9clyeqQNSpml6Vk
DCWQystJf1vX0yEfldBOWgFvDz8w+Y0H1qX3gYlqy4k5R/BiyyvxBQ0RbP/730SVafiB1DFO8x/p
sHDxPVoUkdLCWlP04A3E7UxybAfr4frT4rrlDQSjhXmrErsbJrxgI3Scr0r23Nt3SiSav+PVMt6J
wugfeMdqKa4gCvGzJ+1pxvQR4uLQeEBb8DOmI26iEMt0qbO07qyzSE342v92kIxa5qoeN9grjyk5
eTpHoC8tHPOst73AHP6Lv3zDYVxYo8qdlaSQEsNNtN8EE/QurceWd3TtN0jGrl+eSCzGmSVONw5z
ictrEjBqk8hb0fRXpKLeYKpmfz7q31K9NqVuonFTSltFIlRHUhBInZtY8DkoEOPVpW3+vzZEJtGt
19DwHlleP1W+y/nzfzqq15vbYHRF3yc6ParZCGqbuOBxqkdRt7tIEMY6mLJkJIY2I7uuh1Kzb/Jn
I/5gBPN2G4xRGBdLKkwatOs7Leyw00WxXA3jmFg44JuUQCbyRF06IrPHdhA6KQhSF/p6/54ioTOZ
2FGJCqS0w3ikr3z9wGWBPkQGqxj9PGH02pEdpOtWOCsy7GxkBlrt/5F2Xbtx7ED2ixroHF47TlKW
JcsvDcmhc8799Xso7/W0aN7hri5gwA8C5nSRxWKxwim3mb9fxmDGUxGI+weErgbJh3bSxQYgYhEY
47WGusv87fv3Vr6T6mCxnLSHhwa2KMl/XUjVPY+fjWl58ewCHSJa9lFd+NG4o0MMjyxZQhFFIg8O
vBonqstr04x2a8mrxGMq5gaLsr6pgonDvVhMCFDP/ZMSRv0div01wcbA51TjWCVWOhLcOX8koxnY
F1VaUIylnTUULR+opyUuL+H6agOMM/2MCdlAyh8XE/djnI21jj64qQ+UPnaEfL2azfIzjugGhjrg
YLTNqmSEZPUw7dek9kyxOc5dw4Fhv1I2ONQZn7Mcy6cAZ/Q1TIZd3WwnIfxXexjDTYJWicu7IZmO
1AaR0kYUGMWFoAMxVI8qojuxYg/1lYwIbsTjMGc6vhsoShl1jPGIhghBab36pUY7FWc8csxw3683
oZrwrmTmE0U20TOhEW4bet73LKVTGZvQjNGP7hvETCdb2IHbC+muLgAbErrxHqwWnkd8qJ7XB46R
Yct6RqcUxloWtMB1QO+8/tR4KC9HQLcKSjgF9wsyRUjbeMIePDjPtXsZmn3kz8iUCmGik650ApCz
FTxI1ddOjJ2o5NWW81Aotelas56HzsCNVz/JuOtUTbathON1sy3lWRRKYRq1keOULKJi7CMxGCeQ
FUt2aPGW7F+O3RmIdhPNtsqWHJop7MbBkZ/QI4zhg9KdEjuqn/ndm3XLCz2SbfjLt9qoJ+UxqmM8
C7EG2ariULW7POYYRmZiBimEP/pP3aWpPtUjZjcS/SfM+uV7V01a2qSCqDlJTos6pjJofd4wG45m
0E4j+v4MMFgTXGu/gE0hubISjplkHi4FqVf0qMtgSqGMvramgjaauNVQWhoMuezOc3PErDk3jFEO
W8TfLD18vHyqmNu1gaROVd9qsjVrMJPN+Fomj3rD2S6mqm9+nzpPidlkCLfh94sssocqKAbDj/Vr
g/sgY+v6Bok6VJWI5twoBFL160oEg2OHlmD0IpMxQMrTgtFivCTFvyBqBqp80U6BgbIf7+gZDk84
IXXgLkFFRlchvbu3HAPl+O9XGjeeyFYPSwKXvoV5m/RMCaXpJw2sraMbys3XvuyvS2Fw0iHxEzN+
m+cFxOAFRz3Y23eGpMx93kxRIYYhElu5v1qPy3IrFG4y8Aq+mGdLOcNQWpj2FYpRKgF2qnrpitco
Ombpf5SEUkRVaCq5JZLMBXJXpm9YkYMBd3rPe8+Qb/3LAG5kofQQNG2Y6bVAllDaLdNxnThVGry1
omx6tEr53Iv4fTjVZf08a26p3l42Cmwbu5GBMuK1hQarrAfGchgc8vQn/KtK7VmowCvhsNV3w5Ew
FH8qPqTKumSCKQpJfkoPBkRcwrqLFgT1em8I1z0iXv5l2ZjLt4Gg9CATu1owVYjWCSepuFKWm7rm
QDA1YANBacDadsJUGoAo+jdMVrdbXs8lTwZKBZZekvPQwDJpyqlNoMTC1Srz8k48KSgdGJd6XJQJ
Uijh6odadsrETzA2q3hY/dlu6iqv9ahKrAEQbQzOvxRKZsScoDRZir9O4xmCboQs5d6sUGK9YIrq
ry75oRmlndaZnQkvw2dqubfimFSmQh90GUsGrCzft4pip5ablivnMcrZFprIdWzCSlzJmlndYdau
mpKjvEQ5/14wVLKJqFzSwNT28VLrEiNdi2UeMYE9c2Ql+xZp8Vskrcd47HkzuJkXGjo4/8Gijvsi
yU2YYy6sq1RXUX2rRr+k8HpUin1iXEm9wZGMHczcwFFHPy1mAZxpgIstWz0QQsb+KP4Id4T3K/a4
7FTk+v9rJeE+4V0Cf03TKe1G31wHluwIZZVL1N6KoVnarWTljtRPr6AwGQ9yncteV9eKXSRJeRoy
gTd1j2kozp9A17wrkzynTSHjzSQ9TiI4uVZ74lH/s2NpmkVm4ijo9qbrH+O6rqsqQs6s8XJQf72P
PUX0O3pEAZ8dH3g1skwF3cBRyxo18pjXAsJcEgIj60kUYidun/RBdS5fFO8O/d/790cu2uGXlnKI
rBhyCcNxVWVb7m/mTrG14jQuN3F2vaK4Pv/KASUu/l+gOtxYFfl+zNGmpGtHqdIzDIUAWeHkkXYX
7Zqw6YgglZ+OvLcaUz3OYLRxlOUOiRHMeXUtcy+Xjzo6nxROCpKdvt1gUEaxXbupbUIk0BITNaWl
H/uJY9QOqSnFcG7OnjF1YwNGPaCkDgdcxAQeN5FLOxdWL+u7nbAKwayIHmenyIdf2Cm6WNZEBVY1
psAidOe5uz73u2iv26Qw3OD1hTM3CsNQRERVVU2lg/1NPU7GiLE2bjw9VONNWiW2wctJM9dug0EZ
fkE0ZmOVEPmQzBtBvo0azUnLzl5ixb28cjxhKKsP/0vpUgtmuI7cAgNeyi8Lj0eJrXWGgmc0pnhg
eCHlvKSFVibiAsPXgf4Qo7pc6169IVODLZdXscm6xGCOZLDnmLqGotSPF+aiT0mumTATidmdRMX0
rEQCc5PhLFPzvU2i/QS3gKPnrCXEixPXCiZ5aDI9rLOvQ6EwIjxm1PWQwwHshMeRN/CPade3IJSX
OSVpCepBgAzpczXfgXXDFH7q6GpvxNTNqyDFf0K6r/rbwXLG/O2ylrB67cEgcJaR2sKpAWermAF+
9EG29ZygRUw/ha56mz+AocjvUR+eo260Darejvza5ZJ9McP+qAAWMbPWMg0MnPi4syE6eNbSShck
pqyvpdt9KZzRNu7qXQ96gZbwByU+L2zN3Fm0j2OmLHkCiZT9lzElF1NulMEdzea6qQbPEPHaVgST
c9GQ36Gtl37Ged/8TfrQiswMlNsDImi1phzX0ULPQhWipiGcX9EzjzLStH5CMYxgl1YscdSX5ZRv
wOlWq2yQpcRaMSwtbMKv4Js8qh2YecF8XCvFAYeJE4Mi+3RBVnpOlyKVlholKOVuq5emeImq/WVV
ZZ+U82K+N2BuFrNVC7NdBRRto0SJzCoZnzGrJP1l2qGtHuM7Y88rU5JZxnq7gpTRGfOkSbuBIIKT
UfMJiSGGkKH3CpkVkFZbFopLwcji9UFN8qggxauvUbbupgGvxPN9sy6tLvnUjfCVZcyLPOJTCAmH
4qK81JYe9IB0FbVHwxO/owH+pHkLqOpBhPxgvHA5ATln5n3A/OYLlqmURaHFF+jSlQotUqNAGTqO
zjJfD9slp+xRXAxqM+mEivV/x9Q3TrhHoQd5PBx4BD5s67dRKcoORBIqptIZaF3sDNjhLhhA2S3Z
oOoOasRgSN31UtvizeLr/rJD4fLzZaXmHBo6uNkWSrGOZFFz66Zpv+m8Q8m6NjfLSedUW6zkKAjk
YT7t43CwVcyG6nqM1kA6qyxdkcftzjkxdA07aiUw4jzCgubrjDF9z1rxo66/hALH1rBagNWtXJQb
VSrGPCwx1m3EqVx/CDvCStwE83Mq2qEvBauT30uvNYJnxo//tmPUdbVMmVbVxMx1oHpKgjl7uvz7
PDOnUEani1qjnksC4CHajYeeIiLr0rijF9rdAygXOSrI9OK2a0mZllqYR10PsZbpHq6vI9mo0njv
/q8/V9SKoZcI4ICbwcJD9qMZi/u2w8CZcnEHWFRC/Y/YnTP5pB5kOPJ8RpbFMtBTJMFhlHSR7hNH
3CuNtUwa3CYufSR5d0XafrGq7gtnx1ivyQ3OXw88bRLEVal/u8Gqk3nRT9Ls/17kcssTimkht2jU
U880h9Ds4+Z3UU2yI5MTBUcCJWvlC9yuS2b2ZYtGvfXUcKnWUQEa4QqJwWpQixjGiw7TgFw04HG/
VzgHjKmPW0jqbOto6pmVDsuJIcqO6oC34IDZPJj4Vl7xpryxzO8WijrM64AJAjlp3s7WR8z7Beus
zdEN8rH0vb1FoE7zsjZCnFoVduvwexrEfBxtcb8e1PdnkvF4GY/l823hqLOcQS+MUIBAswq+/aS5
tSZrV+v19dIi21PVvDEMTEO8BSQftPEK9KxcKk0HoBrkj7KXeLloq/sCVV6zYxxIsbqxb3Z9MB15
ojIfDltoylVItCzB4UbbS2FjiGi710GfHrr7cid+jRATE/YZx1LytIXyFsR4rkYFLIyu0u/r5vvI
SwixLuuNQBZlHDOpnseqx+/L1XcB5fBjZMuF01k/k/i2FL5f1hTmPbNFo+wIaBM0ox6hmYTwJXdT
0857W1vBwzKcFC95yEw/4SwgF5OyJgrGUqd69m675AN4C93qCsQFmHg0nBq/DFZeho0VPTJExdBk
1QCxPf2CRzaynmLS4VZ5Cy4ckKp/ka4XX/GyG94ACrZynKGog6AlqTBbMrovFYw/suNmOaB8eHd5
z1jeFV7I6BlHIRyKxiljMnR9FQoKernL/lClT2YcueX0oi+8jBFTEUkYDGkjTGA3qG3SMMLeLCWo
RiPtl/SpX1F9V3ltfCunN5Pw9bJQzFtaAiEDOI4wYYXu0qgz0GEpRjO6oJr+OU3DV0wiOoU17zXM
eoqDMu4PDLV2xbgIXSEO6GSQntJq346pHaKgd4nuUTpsKM+1sjiXBWNr+waSMsZSqiupPgCyd8m4
S5wx17jOHN0mIbLyquJoB1MDN3CUBso66IeKuUdKfAmS6TCGvzjy8HaKqM3G1ht6NRSyCQDyBi3x
BrXuDctFAzxoH6obwY3etFuRU8TFw6RsblUsICtTsIbIfTiTIvuWVDtanQeXZWM2GmzUg26vjzuw
zFk1cCZHPtS3udvpTnEX+8Jqk/bb/CC45r36VcPIWXTATLb24/IHsOU0MLJPwQlHP+HHta1KpYhU
tRvcvGh/pK1+BF94oC75w2UYpgUB+e4/MNQpEKpoUroF2TLMFyjsbGidUO9+6s2014bcvYzFTO2A
QeAPGKWQlW6EtRoXCEAZ4XWeVHskyVwTZdJ60fpV156SBYNghcUTp0jnOF7kt//yu87YNMddqPfi
YnYiRiObuNnMrHOlULS1DpPOhOibrNd3HGF5gNQGilLSVSqoZdzxq2H36PjHec++lG+5nb5q3uAS
d7kq7QgFHhxR2Q7zRlbig27OZdjEqLToRmJnyKMq8bKf+bH3SI5E+UyOZLOndBBOTUHHCGJ+pBVM
6XZo0DuSxU6/tC+c5WQbsz+6Q8f7pbotR1nHeSRxoOWVNFSLLzomLpMCWEI7q1ocdeUhUtZ6ilZl
qiqsom4es/i7JEWc+4Bz9ugAWi+2RqmQninF7MFSEvU3hfw0c+wlsz9hu0GUkRYsGWFfGSiEX695
Wjz07XnCPWrOv0egfa/2uRd/41kv9jNgo4KUme4FdZ2aHGqRn34XSedo8AfDTOgTxiMyKWLYkfbf
POCOGeNYTjqk0NeF0YD/Hct6Q16oENaw27cJAxUCIyAN98IcpI7047KCcjaTDqxpnWKYNejg3AJ1
LkmkowgyOVUNzv0q87aUnN8LtowOqkWrlhdiDKzfoWcyJsq6zxwlkDzzGHGZpNgRhvNm0mz27VCa
a9niJFi78kRI1EH4fBrc1ev/Dx0EXDRyLjfWK9eLTgHZM149gXqo/SowgVXDWqL0LeCF9HnKQt1/
Bgaep/MM0eS8tUMlfMy0H8g6fr+sHBxTQj87xKpK84icBjU96NWp6jmeHnvNZBF8qgil6WAY+7hm
fTgvRQr2BRw3kg1Yj2LpyA8F5qjXQfXcTpwbhrlqGzjqIq/FMgcnHV7ahoXumMEekldj4FygPAzK
bk2ZNcYF+ozcun5J6+esvqmV509si4xXoAnaLYSPqSt6wZCNEv1h6PotdWk/KlH2JUVxxv4yCjF1
f53WDQplCpt2XrVxwc0lHn4PICA0dp+a5KaC0/kfYWiH1SrMJZNXOOOF9tWq0ak/vrbL18uisD2L
DQgVI8hjBd23NUAylHa/swKEJ+ubFfQw6LwHNNOibrCo3dEWU2mWFlhi8jwVGFCSBEn3aAycUhnm
2dzAUM6SMZlLbK7YngjkqBHysd23y4vGk4OyZ2Gl1nFTAECQnxpZ8PL064Bx9uPgX8bhCUKZMsuq
rKrsgVPPD4N4rFrvv/0+ZWMQjDLauMB+KKG95K8Jl0CZvVCGKaqo3gNDFrXhQ6mOoVSikzFOkl+6
KfuaVu7GrgqST5Ujg73yDxS1VrXZlJOVI3BiYTjLmN5E1n09cmpgWZNocCLPINSCqWjhXjsBPOHw
/13R65BRXLzSD0m3wrf+rTy2LaZ0YngG3BFhF/+cClvbf4awYfsRlKmeQ1WIpxofIayxk2a4R4f8
1Ms5b14t87mzEZYy11o5Gv1AKOXzU413R/WqwvNC3ciP7JRjMMM7tTcaDku7Nzh6ySyb34pIGdi8
CY0+/01fLvmDU+7HfXQQnBwpeBCYuwb6QjJX4LY6Eh35y66jEkhFezGYQ00KNkXOuzA0eHphP6Ps
qDRbL1vRC25kncARkXm0z1A0fa2MOLNpRYi/WfFL2/k57yJkXlGb36dsYNaJUxMVJI44+Xl/G05f
xvI2H2MbM4GdHLM08ynkZWzJab6wfBZtFld0wEprQZgcCHdt6eqpbTm/s2TllcDRT94KUgdeNasx
UmIiobafZj+KXy4bR44yWNRZT9MqlsQB0izZQ2veKeGtxSM8ZYcPN7tEHeVIB6lstLyv2ICKEwTc
3OSL6loohVjs/OozNVGgvvpHvy3qRK9Tacp5AzgNeYdy+BEnO/TiOf9t3ahDhDAbssMJ2Rf5JKlX
VX/QeBMLmdfKHzlUun9rnMYQZYmQI2/36XQbRYotjzKc/eCyKEwLiKigocsg50ef8EcfPAXpoZya
4JCZl36fFou76sWxjrU7NZu8zlI4NoHt85/xNMoXM6JEKVIkR3GHIQ5Sl/AvCrduF3fpBHuSLEcP
9V1pzU6sWY6KGTq2XPKOFTvntvkI6s42I6VuFBGzPUh0IffD2zF1oi/m4+iMXuQgif9cPZc8i88+
zH9Wmp7XmUmxnhkLQI3msK77vry/vJNEs/82Teffp0yTlBVKKpv4fQETaS35S2W+dnkORsRXUQ8W
aeIoDjtYsllESnNEWcagKzLql8w3QrXAnb6f7yxHuM/fyDpWbn6HsTYzpowcJl7fHNtwnWWlDJcC
xpQWlaXAbls3FnRQ2yjuMmfu5SXlHA56glKXtdmg9RBxquKv41zcq2ScibZcJ3L4UGm8cfbsMoXN
klLGa9HCbDLJEJ28ss3A8LurylnRV47gE3LBXnrk+wNsO2OC4BsT0vAfZcpCvVKUloy50VUVDvKb
bCAk05/CRfIvr+W/nPw/SHQsu+3H1SyJYwkuAqIvB3kO4udijwTtTbS6vWBfBmTryBmPsjRijtrq
ikxXSsbGk6XoULdZaSeVyQtssXp3wFULUhoMl5c02qUCOZeAjUN6Vg3CAxkubKCAkZA5farO4wxE
Z9Y70YrHkYzEAF2V1v9AovHyirG3aANALVmXR4g49ABo0cZJyjNb0U6fsz2ZEdS9RTymU6ZF3MBR
Zrgo5kyPNFQKaMYhle+0TwVjNNLSBB4dy6ItbpImk9m1pY4Jq2HsVM1UuIOmoSQtmjSOpWAq2xlK
p1bOMuJJzHQENzX51MeaXWRf6rrkaDQ7kLFBoRZMLgtR7wgXlXQzgme6C2TBNr4MLsmRLLz+GJ5I
lHttmW2oGRia7A6NryE0k5bHNZU568a8tDYSERXZhE1nnCpB70lQ2Or9ZUJxAxLYYfsSldlu1SJn
7mWOT/0vSv5HK3Qi9wZykbPCskiKSw5InqlzLMP+LgXIjnpgW+KFapn2dSMgdVOhLUBvVJLIKKMg
tR51Y7ZbeT+hFuHy2WWfpbNU5CrbSKW3umzmNXarjla7QIm82kWc8Xi8vaJuJ7wX1dIgOp4gLSI0
j8KsOpruT+HOtIJp/X5ZIKb66TIowNEmqGPIwEeBlDlKIiWsRndECnma+leli/x15akDD4YSSi6n
QdciCJUPQal903M/Vh4uS8LWuI0o1B07R30hYCooHsIlrnXLR6kjmIVwrRtB5YpHXgjyskgojvq4
chl4E6s0JfvU+d18CBe/5vWKki/+y9f8IxEawT5CzDWCXXOPBMSw7lJ11+s7jFm1DRM1ZddV82gu
K0e9OWsIPv+PiFXdNyAZBiKpJ15xakMQa+aIRJWYvMZ7IPDEUz6CTZjFM2oELEW7Xnbod8v7DBde
Fx3zzG5WkTJ+Rao15kiyw3n/0CqHVOIcWLaLvgGgTF0qtxmIrd4XTfL1J2mXBFVjj0fw5R3k296b
TmisdLtnPXUUHusaTzjK8I1lvBSJAew6TW8Xvbxek4ynFETN/lZDMnFBFDE+k/bP5TjWCkVdBlde
9KAPUYoHGs3SjLwxRGFqPfW2UmdO2iTgKI3Sq3zkHW22ovz5AJ1SlAUPkdCa1tEtR117WlDP7zTW
kiL7U052sRijv8yooxtqsXG6uvh12bCwD/oZndreuKmaZSL8r30iPESz+gXBKbTz8Fgw3t8AF5ZZ
p+6WPi9rbQ1hULJf7QkphyMmbGFe7dVQo8yytj3ZfqhxDkeMU/4MgYnxPlPjfYd1yjwnytx3fYlr
bcoexCzI5FM+e/9tFSnrnHQSxnkRvkX8I9FDXGl5+XoZg30Y/uwU3Vtv6W2UGSJWsMsfQtTPWPGP
ywDskMZ5oegugXrJVCXNiQggYTlNgfmC+Z7iezf4dFvtSTDZeBl5h5z5QN6gUlYZzEN5iM4yuL3z
bKv19Wqs9jA9F+J9WjxclpDpSG2gqKMGNp7BQMgGjlRvgAOktkfFtNXlqBt3l4H+5ao5bxZlluWs
bycpglCjDycR3FCpWwQoVUXNSeLzmB/YZxhcymgLxlB5uu5DbVWwQUgyilSVgxC9jOIrZr25lyXi
YVC3NXj4ZKNNgaE2T7J6rQyDU1StfRmEreJnQShVWLRyWlVCRiAv6Msclr1WyxyIf1HyMwalA3EY
KmZG2uj1b6CgPiE15OK17XQIjfxCwsRDlYyr8UhO2AWA+hmV0oc5NVolKrF8aXoqq13UXUfhdQ0C
vlR47sy7uX0bpoUjKvNggRcaRBkGkuMWZXLbTNdqUetB6a0nN5XYullpOLm4fJ9X3S1A2np585j3
2AaOMrPi3OipFCNLmu77vbTrMYOSvCm73WUYpiKacEg08DVp8l/WPM2FUSUXidn4U+Qb0zex4/g8
TDOxgaCsebaYbQqKOjyRp8qN+11VxV7fv5n9z8uicHBoiy6XTSaFEnAaZbQrTANr68wr1NaZJ15l
JHNzLHClQBtAskM722nXzWMbjYPbi9MjhlJ4oLsJMAvbrVTRA4/Q7SKmN1Yk8040c7c2uJRSgF4i
aXD9wrgXtVOnmOejyI4s9LwHOVPXNzjUloWJoEut+l4GtAQY6AbiD+Eekz1wgXWu+l0m1UBv0t74
FP0kpjn/s7A0acuQTWK76tD6cNoVICIVeGFqdvJrg0BZ3lKpJ8QGIFqHzp7OyR8Kx3wcUE0Yg6t6
eFvuLyslZ8feb7ZtEGDsxLQYIJCsHCdRs3v5iCkxHNPEA6GMcK5pjWaQkp2x2+VaYY/dfaJwQ+Ey
y7XfrBxldGvYPb3piSh3GP6LRCsZDkp4vvN7dcfroGbeXZYOcgyD2HnaeSpSoQth5DVXs/Lcm2NL
tmellrzLu8MO321gqANVDLk6mQ1sRrpvriU797MAmet7cmvx2HrYTswGizpUE/hv+xZFgohynZlP
57sGTkzk89gtmcbwDEa3jvZ9teYdiQwhq2YPo2qP+R7dqrapcC4QtgewQaIPlCFni0a8wB7dG9mj
Bl6NGeGhPuhlT8ZSZp4oxU45/uzrY2k8lepDkvLI7thpms1HEN3dHLNaiqZFESBu5c2+6BUeRG2P
eHqhooyMRZ123BYwcqj+eoJtIKlD12qLQMaGIoT0gGqRe9AJuNI3UpIsOaSKrXr7b6pqUsfPtPpo
SVeIqNxMHiErVa7Ta/KIAC2Ew8FiH/U/p88kBmeznO2YSyQvRJpWRCfaxQ6RTtwTsgThllcfwKSg
MDYrSXR5gzbFUarqI9CEnXown0ifuOXpp8KJrhoFMTkMxkNt02DY1m45/CKLyx0ez0wYWUhIIN8u
g5uYCtBpGcI+UV+OiKyXg71YooNSvtMaa04Uxl7Rx54io9e1Xk6Csfy8vNpsU3fGphY7r+IqmkVg
x+uUH7s1Ej2tB7H6ZRTyK3+r6xmFWmSxC9s67MBzJI+vgrKThdwueLaAJwnlIhcikrPjSjCWG0UL
tIj3DuRtE2WupT4xc9UAgBpk90NQBGvQ7E3kYLkngG0/z8tFGetC1fuhJcvVHXqXtACvSJCmrhTZ
32dUg4142mBM6st/2iO69LYc+7gWFSLeegMuNBAu36Qqz1ZyNoku90iKLBlWHSDpfJQBogocKdjO
45+l0yhbXDUW6LQIo1Zl1o4u3MsGWOUzL8l2And+Gk8YygibdWNZ4gCsab0Zups052WSOcdGIx+w
sU0ysgRdRjSO0OgqaIESwKI7HmtvBQV7G0w7ac97LzEdBVNUFEszJN3AbOqPmMqy9hie8x4jDgPS
DqnvpWuVVCFC50IeIylLwi0adWib0JzhEgNtKCJ7US276ffcDnRm3HuLQp1coVWQLehwe7VoNtED
0cv9Ec9a69pw5EcDHAyZa7ntHf8ksw7yFpg6yODbTmNRgXi5vu8HFKBFV6K6S3PeMjJdyQ0QXUwh
1YX+O2+a7pEMsWEvgh5dUSbaz3mkTSyt30JRLhc4xRQ9nLGY+eqn8Q23bomsCX1XbH+fOsF1uKJT
nDSUkdhDFyRB6/1fxujxYKjDOzSgUdGJTogHxS/9ETNwuz1/4CFHwenOQrm2CqMjMGp/UqTXPtuP
ydP/33BvF4x8wsZKVEKWzCIJJktZZRvGVYOBfavOs9z/cohIlwneRJpKMxR31qguMdmXBZwfmp/7
yZfGRbGcq9yT6FAGqhtpj0qHh4Hj5LOX8AxMKcSUruI0LvDQjPBFGH4kwo0k8dLy/2L2ziCUOljj
uMZpBZB4/87CtusPJfoyZTtxI9D6fGbHzmCUXQcbWCoIBpZyTcHc09q5etBTjrvCPqZnDEor5llP
QwSIEB8HC9gUnbjl1rxtoS6KtUjqGYTIuGnlfRX9sIpDyOXDZ93mJrhs/9E5+nqYK/SX9sDoyh9y
fSv3SJX04ICdvwi8DhrmK26LRV0SSagUaqxgwfAafyV1IJWTv+VPtR3hmTPsMp+X7mVGg0wJhfcG
asJAWU9tUZEojSZpCZqdUOWPETyhGz4mV50/nGQb+TTwN3zCDd8CUluGYWxN2ZUArNvWNkNfnH4a
BSd8x7zyJLT7YxI9hrbTMadW05KpUfCgWNX+qBj9nRBqd7UsHK1M5/HqMVVwg0XJY3WVvCoVSgh7
EaP+JowUSstdHJa3l48r2/RtcCg1rLUIQ8PiFPxDfr0HvUsw2qOz+KiH23Xu6shufJD2+R6Nnd5l
ZN5iUjoJ+uNY0dDg5wrggTRO4ViDu/dpme8vwzDvwo18lJtizlGlhwnkI6Q5oF7cFXsJ3h4v3M+R
hnZSumkQJytDBaaidTZoBZweJLcoSY51jg5y9EKmXBSQe8GFkAE0jsUXs/fNevhVCfX+8qqRxf/L
UZEMCQQvkixqNInz2OZyGhvp4JZp5c9NFlRTcVLyyjUF4Q587F6y4EK+jMmW7IxJ/r6568257xGw
FMBNMqqesq7H0dR8taiDyzBsY7iRjTpZoxBbbVREiPXbi2N9VR1ll10JTrZP7wltLn/0E08w6oiB
WS+StRKApnyMktsYlLkCb/HY+ndePOo0zTX8ylgCRpgezCwwxcmeBS/puXlJ4ixc0gzqPElymgwh
WT1SCo988U3hTC+jU2KwWhvo4L/iPBQ5i0cXAkdJXRuxSbRi/jGZNzMm/k7fL2sEWf8LIlnUkaoE
DJ6aZ4ikp89lvUdC0kkxFQO+RW/yBiczew7Ns/bRtX6oajUMLYE8LVrfDpk77XRv9Mu96q27+jj4
iFr7WQP+yNzOErvbt07/kx+IZHpQONhoSDJRxU2HEpQxwxgtI4a5MlBFlE7HWeJtHPvdtsGg3E5N
qTCzHrVzbnpCiaaHoMg+v44ccGN+LqpkbrAor1Pu41FSCRY50wnq2MbnULHzZxQfOt3p3ct5k267
2rusOUzl3MCSv29MVhONWgoaCTy+9Zt1/D70x2FKP2MWNxiUuerlGtnqEdppRPda+9CWP3S8tv+b
HJSFyhVrGCwNGEr/dWyfUYdkLyhyvAzC1jlVxPgURIOVd7u8Wax57dRaJfNsawylwAioStwnbdFx
UNivHfTE/QND7UnW66M0iXCcCA8N2DYrZwCn7BUMiLcciw7ZXQ4iWwnOgNQG6VKt6FKO9jWjasAf
MdspGArKUPnMw0o2VFQTKKiTod+ocVIIhr6GqIDXQWM9hFP0FRMkSk/su8y7vFPMy2QDRV8mmJ8W
CxJ6/qK5sNtKcoz0atF2ocF7LLKfCRsk6jYpksrIMS+CJI1RtemkPggeOuc3KzaakW9UXg8+D5G+
TwoL+dwuQiPG+L0oEIAu/eSndG1KGFCh++Yx9nieIdOVOotI3y6GYqSJIGIxF/GlqLwe50pWT3oa
DIsfiTz6UvYh+6Ml9PWyipGFjkLSrhkFuvC9sV4+oRqo3ZIsRElkjJH4aPHmYY1l0yoGd7KWt3mc
HmV9DEY8gaK5+0zrKakT+weLOlhmKEuGMOIkG+FB629L/Sj2vOcP+d6/7v4NBmX5hhRjnWJMjkNC
LtRstKEFZF6mbr1P3xVcXqMJM6m7lYk6WhjojQpdE8ZiImQDpADEXe3Q7XfWlRC0TnpARIZjn9gW
cSMjdcjyAcQNugUZESJ+ZxsLUeZiq27vEZ9t4snIVMEzHF3mV6q1DDI7wCnFlanvEznnCMQ0TxsA
yl+bYnUsohwAzXrQ1G/D8LUSXzpezo2HQml6EkpiM1bECFZvmvgFE8LnJRAQxr98oJi3x0YYykuy
1L4ELQiEKWfjXm33i966WstjS+TtCfn75u41jSUtZ9JtGeten1h2qvO4M5lyYDSaJSHPi9ZACqEI
wXclp+nototyMEYxAHOhbitSxDmxPBzqwDagNmp7LUKvjDGDvKusi/LLCkrxfVSKb5e3hrloZ5Ho
wfFW1E65usArWsNDLr1qKUcU9l20AaAUWbWqCJlQvAVmpMYdrQIFIXL0vupWnTd7Obo9Yg6XDpOK
w9xAUlqtCyG4rgZANp4Z5D9IWangRMHyY/AHV3FITDhEHQC3Q5X96t4AU3peaWsyzAuAs6d6n4G+
uHL6Y/5rdQjNYuJOb7zqB46i6JRCzqqeiWkPQDX7tej20L8UyycKMLeLST5hc6q6pVwzOSWuORKI
vZMPv+ZsX/NyIDw1pK5BNJ4v5txAkKobUHxTgDFvil4vq/q/qCJixArqwsiL8KMo81S0idIlKMK1
8voFM3h8VJDJvtmZZhANeuypRQPChMZCslQv08NqibrbFyoSCovY3Id9eHf5i5iPcvWfD0J1/ccP
6vuhXotUHVwNPCS2pp3GRvANA/MHMu0wJZ17GY6zAJgz9BHvf0i7juW6dWX7RaxiAglOmXZStCTL
8oTldJhz5te/BflebwqiN+7TGbg8UJVaDXY3Gh3WUiQ0SLKFjq9Nkji3M5cxsmkEnUbVjjwy2qJ7
UqQhd+QDBodHYkFiOGFtbcbTf8aEkzW6BZpcObYLBBpu29H5RDk7asY2IvIIeerX4Ut1yL1pj/Q+
CcDmoDmlG4IZzpkE6eK2E55lctHa0gZL7pIA01tT5mV94Klq6Q6JLPh6IjFcVoXXYJ2BE2t0M0DU
LNjOq21LEXYJNzOClUlyeRSwcOu6r/GB5iOjOQA6NEhTvzffd/1LfsDSsC1/x4yeEOZUIJYf3a07
DO7WORNbfytAXaTex2NsG7PgDAXm8VrOWQUzsG8ORlbiDBOrc7MKQ8h5+OWyCQosnu+fKHlJ6kSG
JkNOnbiuvSWKvyaFiuFdcggT0Q2wnfieP9irz69VMoJ6WbC09gqzi8kIbFA0p/ig+lh/PtX7y8qJ
PhM735WwMZy6Rk6ZsPDUD7kzg8o9iQ5YxvMvCxJ9KC5uVMArHJQcfqx0e7N6wBivKFIwd3n3KFqd
G1N1pUodkkQvK6jSuBS3zb7eSR76nyGo5khqP5NdeQeoT4feJNe5aEBs05WJolsWGOZAUMwlKMsg
G9Ig4U5Vc9Uman0VK5ZN1fZw+RA3v9ZKDJeOAIwTK6kp2kIELM55Rj4Fer9Txtw3qlhQwd78XitR
nGFk87BI0oxaq9SOJymXHAAxC8LstjY6jkzDm9x4pUVbfTAqLzIYjvBW0YLm1lABykcyJ6vnR0tK
P2J9WAr+ryguCM451j/HMUIZKsJCSwoIl32ThaKC5PaZ/ZHCA+hK8hQ1iYkuF6VOkTy2zfPlz799
3Z/V4BFzA3Rwo6Bjb0igyu5yBunz0py6Y/CDTeLSGxHU/3YsWgnkrGDukmVRBmjEaHlYz2nYF6fJ
YcQCoSuaaX7tAr7z4JU0LkYMVAtrg0ljRVAde33xsTsZTnqfXqfgqpddAFHZ0712LLxxL+d2NAqq
lZuhfvUHcCGENgAGDRjaoNQe+/6WSpFdt8d6cPpaEogSHi2XZIR5V6JKBFmM1DQCm9Pw3Nmdx1Au
xtNH5v/RMsHihGph3oDPS6MCe41qhWw86XcgybTrtHBjjBwksigl3Y6EZ0nc6xAc82qfjJBk6K1L
w86WkxdZFW1qbH+osxQu3o6zIkvFAimzcWfox2CgtpwSpw2J3YsA20UacUF3osoy1RpSjNyoHKsb
93UQ2LWVe5edezsanlXiXE03A9OoWYstl7xIwzxpsK/6H0NHBffkpjqGQmVgWyoWVhffXpNGRCSL
FAjs9Zh6Y5J7yG8eiRDFZTMWrsRwEdfsFaiDhQg3p65afyXSPx84rvPv59f7ionkS8BesfPEupLz
bZl96orwU5gK0r/t4sNKEmfRaYgKQJhDk+yAHt19cAfgUfKpO8ovE5Y7sNN6HbrRU18C6kwQI7bb
rivRnJnX5tCrExtz+c1Sqbl017w+gVgeXzq50x0HsNcW94pjXWPiD3Ck8Lh/d9Cc+StAd8kCE93C
AC/aiX6VVdnTagDYkVJwSW9P9WDNREc+QEwQPr81Ta0MKNCGgNM1OosPsig0OVJHBZuky3gtQqdi
yZuj7/LneXdZye0K90o0F/mNMsx6JWSiKyfYMWStdFfvIrez00Ptlof+NhWyA29fASuh3BUQANt1
AvEM0xcjlOC1jvz+RdtF++468CRB2Yc53LvLdSWM83sV6O54VUBDNgLBNog7TPGmvqhxtJ2jvJLd
qwrmcPiSRJiUiWalKHXKlqy4Olks4GJWD8idlb0Zd/QhHOt/tKiJ3HAxBr+tqnJfFQMa4HJh2INZ
fGQdkq7+IO7Tamq2hAUDmK6C244+Wo0fjJ8vm8/mdbQSwX1I7O7HYUUgoh8/YdrOTvrPVo3l2Gby
TFXgJdvxmxqm9ft8ue+YSmGsNiY2VqflWVFNu2weSShscYo04sJ3RAu5HTUAzbEWp+nHXre4g2yb
Hpv91p9Z+TOabMvNT+Tx8lmyz/HeTv/oxxcO0BgOFFrjLHXlheT3SnqNZSin6CpBcN0ETVnZxbvS
QVWnWK+BILb6y/Czwz0mPgGRmdkTwDHRZ0Jhmc19aHcfYfVYi+biuiSRZJBGnC4mumxlviKN7sbm
tdEFguC9fQufD5ML3lGzWBH2iJjtP3bKYZEOlz8WM7ZLH4tLWoxGmVKlYL8fJdao26nxz65q7Hi5
i+cHdRC0Hja1MVXMSCBxASEFdz90YS/pOaY+3KjvY0eWqsAPxzzyLuu06WArKVy8mMwqShaKntCo
Fqld6R2YCkk+OfoszPk2vWwlivPlqcyrOpKYHfTjrl8osdVmuVOC8ooasm/WhfvvVOO8WjetCltY
LXHzJYqcQQN0aRwModsOdSSwvM3r5qyayVmeMhbggZ7QMn6duAO1C2iM/wfAiu2cYSWHs8DIGpQi
syCHPaPiE6uWkRsNE8HqAdgEeKeOSB1KH+ygpkDDzUC1ksxZY5AgRgavknOMEB5qZbStctfquUDO
9o26EsQZ5BhYUTxWSBNaT/MXTNpRt/wx/mZgv82wSiASKPAzk7vOBiOt2oihmg8+m29Z9kHhNEi8
gHJbfapAzqP9zBKBaW6n2SstOV9QBhWPYcZgKx/ZwhTYxQB3e5eGx8HRjqXb7AoncQAbP1xrj5e9
YrvLtxLNuUXUa0UZJAzmFHUHIMTugpehPCLC+Ji+2pudS36qoq8qOGN+I9+KW6nrGTb+oLoNBhsA
NSf4jNtxjBCClUFTxcPybTZdtX3ZNUCcdGl6WkZA4Wd3uSp6ovzl7M5SuM9WUsmSh5GlldevgyE+
q1abToc5fEZMXTjST8HX2rxzMAL6X724rzWOMmoMKoImo6HTrporywdaeQXoCdCxj1cFMKBS2c5f
Ggc4Ch+6gSgwfxR0hYF9+fZM48UEggwDvajIP2N1PY6C3/8XLzgL4D7aJE8dsIohgE296Ji06XcZ
wcpd60Z7db946l73AX++j0UV7O1TPQvmv+MSywQQkUgrkxdpfDBAWSMnT7R5kOl+jgUet22aZ2Hc
J9TUqJMlCcL6AJtxZN+DLkVT9pcNZTs+/xHCLzeUWhQ0So3JzaF6NOFhqnpTtrODbrB3WdD2O848
S+IqBMlkhHnGGFGRSaq27kUPMdhX2+H1ySqeGxacHj/NZvVB0usRdlixfeJ2SuCBauh2DPofArXY
Ff0uuVupxV3h8wC2+YaxMgVPi686OV6NkjM46YAxsxylBpEJbnIK0pVAFjNXDYG6kUZ5QLkFVwBD
/dfcGhR0qbMcQcSIPPz3DpYIl1f49dhxr6RqUtKbhKk5OgrAQjLXzO3K+82eG7qA6hccqyo4Vi6G
GElpLIMFeQnqSfKvyE1BT9JelXcVulP582VpIlvh4knWS9iWYcJotu/oc4CpFSEouchOuNCR0r4j
RgkZoCNyGPJr7AGyA5bC7k9MAz1dVmnTryk6RqCM1rEUz81Y6LpspaWBoQ8ra2/L2fLaOHQlOTkC
ZFNQM9m8pM+i+IUi0gXNXI3wtJE+YNYCoOECMqft3G4lgTN5pS0XojC4nBG84bijcX3mDgaywd1c
AAeoFCgklMcZe0fDNI1VaNR63ZV1yvzJtFuf3Ix+fRcdqeWKltM33wErBTlrn+VpHEgFgf99BzCa
OpDO7y4bhVAxztB1VCuMhcmZ/GBn7q3vwV3xXIPkzQ5/hC55Ec2IbCc+K8V4q9czDB8wtszON46F
Hx6T78OJtakIslW2qjd9aFl0JZG7NXOQvYAJFCrS4qap9oaKgRtFhGsoOkh+1BzHiLt/gZQyQzZs
+mijO40XXOUH64hpmJ3IJDcj1FkrftJcLc2i6BmrMC1OXbkvyhvNFGwfCtyYHy/PIjDUvCILYC/f
K/LwlAciEdu9y5Ua3GWJkNSPyisf7n18w3qXsle49LCcJKxIyQcgijvT0TxO13XgFpiXFs1lbV9j
qz+AiyRltUgtUnEWSRgeW4Rnm+Tpdn5gbxjR2AjzpnepARqKxJIpNS2dy3hiHTifVoFNS2khj7WO
SawEszB1bU9K4+im8eWydzNfuiSOi1pGIuH5m5W9q5CRPnaphqlPPW9sEtHyxxSDZLOkgVcWoWhB
cds4z3pyTj4uTSxTwoqtaurIgYEi9ecuErVYRFI4x1Z6Mkgao6Q02it5uE6bQ5YKxjkEH4zHEpJK
AKb3CxQJuqfK3GVK6WhFbOv5dRKJtjm2myln6+AxhcqINmbFMqrBp7MN3tg9ohUAa0IM7TE4tNTH
8IB32US2s4I/X4rfDSz6tC5k9jLLld2c3Ojti5V8toLDZSmCL8UTloRNElUxY4+VC0/LD2YKZH1B
sBJ9Kc6PkwKLWAAoAZAcPRItdiKsBS4eXb7HQgzb7bh4PjOm7SrzVfNMXugEUUV7GLvAmePI/Xfn
xd3+0VwF5cze6lZcArHxqUxkm+gC2xapwV39ZVgETdhAjcEcj4NhOtVoPl/WYzuLsVSLyJhTQuL5
9qTMrJ6WMjF7l87lDuuhd5I22/VS+m3WHHuz2+dad9dJicCoRWLZU2L1gcwg7xc9B8XGlFmRjUm9
n1HS3w9p92Ql1r7Sl5sxfwROnOVcVvcvyc1ZX+67lUSpshb1W6SJ5EsJFw7txDWugKyAlL5yxCtG
r6/x9yH+LJH7iCGNpbokkMheYflndbatL2zO3/K0r/QWJVz0gBUUeBYv8cwX0dNz26/P0rk4H4XD
MqgmpJtyY6v0KgkeilGQ629HqLMMPso3VQKiGcgIqweCZVgpP1mhT0ks8LnXDtmFo+QLH8Eo69rQ
QlB0GK4YLF54RY5sXUFErPWXpOePSq8/X9lnVFZB0FNIwlWSfqsCW3HHa9VT9pEbIxNePGzMlnZ9
MG4xMuF01wD/FgTkv6Q95z+BcxFVX5CMMBrkPj400qkkp0x+JuY9MLHsAbQPTYdhp/tB/VmIuOcE
3/N1eGOl/Di0ChhWEHa6brdIbjd/Sq1D3AsqgtvB7awf+/lKyrCEaTvOkKLmD3F6ipWHy64usHyV
uwOsOuwIkfH7A3pTj9ezdd2kAhW2DdJSsT0NDBpwAnIyJB3F1DHBGEvSEddI07vJip1qxmOXYjig
PqjajTnHDhB9P8CRTVeCObdWY6y6pCGUU6y0d2OqtQ7IJHpQgNBfcW6qgrC5aRFncTzPnLYklZoD
9BK74t0pCIpdGLXfhjoHht4gsPvNz3YWxb/SqFF10pKi7SWZT1F1BL6ume4uW8Z2SF7J4C69IR7J
OLGVyNbDC/dqBtU0A8/QnhkgK2Yi3dkt3eSztCuOwGAVvXa3H6Ir8ZxnT8XS9bEO8cgij/GN7IGS
8CteUTOgFjOPQrTg84nOVHvraooMby5mnGlY3TVWb+fNy1wK+Im3Q+ZKK86fpyEyI7lA34cVfMgV
ljFYuzIBdpt6CFWb2oYfHYHqGHmBszyoNjAzPwm+K/tu7+6H1Z/AuWNnjKRW1deWabgvDr/fisWJ
gQhbeDGau9qP/QhQyWyzrth9bMFhJZ9LLvSw04nOWNJHB7Pf/it9hxNfyah4FTvRS3Uzfq6EcXmF
2VtmgHkkOAq9TdJbOXgSnCYrN146TS7G9JU0j6mM02TVT/bwlxRPPwSRHe7YfCBjqy2eqNN60h57
NsmTyGq3c7WVhlxeIWlZU89Mww6ALG1rY0j7VI/o1haf2QRLk2JDqi3dy2qzX/p3rd9RmMmBhs1c
HVqzsp62t7z/sazHnPySHC4GgS+pSGYW51izT8J+GyBqWb1c9Uu/fxahe21nE3/O8h2Jmb6URpkG
EJcdkp8K8F0jV7vJS8AsDNeZg7bi5VO8bJxAaIP2q8tdDTS8khkjMCY9ZPprEVYWmHW/Pz4DDWAZ
d6+sc8YZ5nNKtRR1mmnRr83B2lWJ5kxDiNJJEmGFf1K+fUSjPwL5OgPFxGpYSjhAMp5S/aZvBZfS
dow+/37OHmZ5qFKi4fcPpuRncwbSQQC6j6Z/WQ2RGO7uqWJ0CRW2Rm81X6g62nX0KQWj0b8Twn19
TdLLPEkhpElvI+22a5xcEW1FiRThrpsmThelfh0zyG4xsGKHw1GzPgR5gVnP/1gZYX/Eyoz70Axn
sIbj9dTvUBWZiF8GgsaFSA/uzujq3giR52Orva6dplXtdPySjLN3+Yv8Jec4a8LdFmVupgEAYln7
ne3XJL4GMloXywUAJAZadW8Hvy5L3HZQy5Cxl8HSYK6ZNeSVbi0KRkyUWWoOpV7MTp4T6pqZ9TVL
2WuGDCLaGJFMzu6ImcZSyLi5TeUqzPdB8Cuu76XuRVMESer2JXFWjjM+tt2SjwME6ZNk56DCqZ4a
+Vrpb1TrZ6/cZLQW3Ep/SVnPEjlLjLAAUxRsQa4n9uIHTwzCK7oFqJbxMzthCRwMEIoXYXuIJVah
MIPcjudn8ZyVpmpFZr1AyortBFtJd0b0gRoC4ARlVNeJaZn8ZFZfa1OPaXzUoaTwblTyY2QoO4B3
LVL887JhspuBvzlWkvj5JKOmbRw1M4oIC7jO0yW579LAoa3mypnk5XXmdXUjwHnYMsy1TM5eZn0E
0ytLwKv4Kc8+y9InAL15muX0ykfeT2tRnKG0JjiN2xiiVOOE+/Eg1Q4Nm/3lM2Sf+9IZcuZgtvp/
UFLUkTgkLDwrru0QQ5dzEwgMQ3R07OerEByDiUwyNGQShZG71JKAtl87E5aWGqs5LgLb2HzQr0+P
SysmrVHA/wNpDJ60dkoMKLE+E7qegrC/FUHWgtjPV2qRJhqH0IRD0RlQaLq+b+O7Jvkx3lbKzhwO
2M0R1Sq2XBgoELqJNU6FKnwfIUjnEbRhmGdjG48sA5RuKIpZ6aE/NLvAKffCzvXWc2wtkQvHvTlV
JgaVEI5vfz/FsJphRzfJXjqIeq2b6IZrWZyHVVkICm8TsuQd23KZ9oFfHthiDRuu/Ijxnw+S87A5
CZN81jHPOTR7NXym6C9E8T9BLFrvEH0wzsmMLJQABcvA2MgpTlK7yQQmse1alqVgYYVggYZTJGit
JdBD9DAisq/ojWqgoOhL/a0Zfv7IiZ0FcZoscgB0S4UNNkq3eU+cScGSZl7baG0Jvs3mmKEln0Vx
4SJJ4jwoE4hKenAx2cPB/M461MTDS8GzQhtIir7sWrCMXS1waXZc74PiWTQXO1rFsqq4Y6Kt6yA5
Lcu1JVokYwd1SQQXNWapwueSmYjFcFBtsGX1p6Ifm0FwX22b3h9VeMywPiSG2gyQk3XVrhnLXTV9
hP189aE07r1DCZGwFgARTX7V949TfjStX5fNTvBB+K31NJtmmc4QQeovEt3X0tc62v07EVyIi3QT
xDWsbZqllg+Uhie00051v3iXxWznLOfvwUW3ydDkNiqgST/dkvmBFF/a7kjI/ZA/m+n3fyeLnerq
ZooB+aw0rLSsmbMdBY9T96spU2coH6q0s4NeEBtEpsbFhtKwonqqIM4it9TajaIF8c09CkvRNN1g
8xyUH3ULeuDq9gxuL1SBrQNKo+xWDsv70oxQsR+uraBW7NbMvoEd1MtVza4GZZdp/Vej7Q5TTDxp
+GoZ6g9NxDWxGX1Xfxd3zkMdd2ba45GsMGjcIj3MhTPknWtaIOISLa1susJKGHfKsRrWMeYz4W21
4QxS7lH5qrWIoAa8+cpcnzUXfWlYFmO/sKvRZxy51UPkzond+/RLYzPim1AEy79pPSu9uJg7llBq
liGw1hbgeC47zQwFsXAz5qICQFUKpFeVL/wUbR1odYC1T5AYnaaKIBYupzgfH1Mze7rsetvanEVx
MXEylHFcaqNHO0lTvVlpzH3eGLqgOrNZC7RWGnE1IMDvt5hiQTRpjzN60mynyLxRbliZuroW9jG3
7fysFBcisx7tdoNtazBmKclmRfGwdCI3Kd3JAfrVFeOfIKAT/Cl/unycmwVkSzM1ixqAuNTfIQY2
fUyoGs6vNVasIfs0ea2xYibZZx1byRWRu2z62Uoi9wUjLCwWLYpG7hzv8/6lk/e1IUIOE8ngPh+R
OqskeE66RrafFOxxW8fiI6zxlq6rJh4MgFK2uAvHTBKyKATEv/Eipff9MC03nSYa3dpUZCWE/Xx1
0xRBOOvSQAdXa4pTqtYPpDZviqy9v2wGIjFcjKCKRBaTWKwR7Mjp9zL2kuHxsohNG19pwuVl2O0n
uUUpyiP5YGfhVTXvM+mZAopXF+Tsm8u95y8DTua3h6aCRLJPZ2jTZwBN0MHVl16315Gr3PSAkHHq
A5wY+0GGF7r/A4/MZiLyR1FV5u27pJamapDORvyr2+GkfRqeM9k2rsxdY6POG9mFE11HR/VTNgri
1mYgJsBPoHisENXiDhmROa9zE0uyAC7zQy15Rgds1+uBbSzZt8vf87IojVcTf0MQxsACdUd60xu+
JGd2HVznuMsuy9kM+H9UAlLN24+5yK2iqa+1qFo+slpKoWiCGbLN3RNrJYOLv1SuqWrM0EXdxfvO
X3ziM9wh9QDGEMBGod3ECoazaIl00+tWYrkIEpZjVIPpCnUb6wnAwH1c2G0m8Oztm8xAUod/pqzz
kAyGOSYKkeB3De6W4Ai0aM/6RnbYqjmJwRO3r5OVNC5ehSPIo0omTd/N3pyC+g5wyq+7IKqv2vOe
fhK27TYNZCWSy9tSOcwqy3oV2R3S1366kttksRkmu+YknjTaugh6kDkS98okKMWCfM2iwH3jg780
FH1AGMF8ciC+to9BFc2QqUX1oQ0nI6C8MACIwhApeS7aBDgBlZxTkNqw7koQ3Y8m7ZxebR/yJRHh
BWxE6DfCOC8w0I+SMkvCxmtkniL8r4fWoRhKbwadZqo2u8uOvXmEZ934pBHzupEcgHDbXaZoRqc6
Kj20mUw7GLvEi2r1BypjpZfNkuSUmRL+c1n6Vh6+1paw01jdrIoahFLOZp+SK8CVYL6kdIKfmT36
DIRLci3B9bc1F/1GHnfFJllctCOT97u2WO+wKYtFM3CN/ebydER080INuctAmhPJLANIzF7ZTBhP
Vnhl2GwaL8LVZ3iXT3Tj3lsryGeSRpGirsqwSUb1KEs/aG3aCiDNrJOWoH+/LM5lcVvlzDfyuHu2
VHNJUkMMfZd4RR0qP/IboDOb6PGIL/WNSP1GFncJJX02qm0PWToGC7tfoeQ2vcBABK5ucN5nhu0A
BEMcX74clvqFRJ27pOApEG2Gb5X/3ujC3TqSrMwxXhzIjo6Lz8g2I9cEpXeC3TMNq2AMaym5B92d
qOO9dcu+EczdDWpMkxxTk6il0h1jDwKOd2g3e9LaBkBXdBe11UPiVah57i+biuho2c9Xrh5NSgBS
IWhsTLEzq/9M6mkk362qEKQqIivhQgrgimspZ5+Q1GEC409ug0I9dLn0L+VwoSSahoBqCeRIBXUm
FQDCWnafVrUgjxapw8UPVS2MZsrwvcL0QKrGzjGvVpOPcD2szYJf6dRQMgPgC7RpvgRfK+y8l07q
FNFrt1bsyVsZyhtxXNjoaksHSDfEdV/KfYdOf+Un2NUqTqMfPy6emHN2KwN7I5ELHtTSyRCwWeH4
cw+qVgXZQnhgqUn3P8zSb2RDb4RxYaRphwrw/Phoqf4wYbAoP1z2JYFRmFz0IFHbpXINZWQ6XCdp
6yddvNfGUJAciMSwn69cdiw1PUtjqNFWPyfzxVTuF9H0xVYj881RcWEhNIGvh0Yw2+f53IHrCxBQ
xnfFTOxOOY4IDmp5O8+iwfFNxYCMhpoLATGSzDmVZM4zcIywOVpnnd1qn7t+H+kPl7/RZrw7y+Dn
SkIABCwgCEbZNHey4mpZAIx4JenuZSnb+cVKDOdJct4oskkhhiGnmH7mol2l38kHltIYfrWrRK2d
bd9dSeQ8SdNKq2oySNR3wAhw49QewC7wmkM1NsZVr2VAov3/W1bY+9HxmGY4KjI/C5Er2rgAMROW
aA77nLbPkS7t6jp/vHya7Lu/e1CsxHAxPStGdSLpRNwmxKCRPj9NBiglafIZrK57o02+pKS6x3cV
XI3b5vhHO55EoZSpnkQ1KLrqOTxoqXasw+aH2liCQ9xO1v6oh3HEt/6cDPII6CkFO6NYNRhmsHLO
WDnr+6e6zVVH68zIKWMgX5WWh82jb+iteZfP97Kiisx+vgoo0xJn7cjQtvK5t/vwVxNPdi0i4NlO
8ldqciFlMLolldnCxujQ++Sg+NiyL2yKlX6AkStYadqnt8qdKZrB+4tj/Pczwu3ealfOWac0KeQO
yOjqY+IPp+qUXzH4K1wyL5Y7CUZONq+ZlaK8uTboJJEMx1lYj4PlKLLAYC67A8LlW4X0qkzGwMTv
j8KTNlaoXznUqN129Mv5jpqPk2iFdPuWPmvEB80261UZkMVsEkPxI4AxhJ5yU3xmYIfzXoR+Ljg+
fqVQ6rs0LmKop8iBXdR3wJn4SI64UocLlW1Rmm3I5gmSgh6iAgC1c3FY4krQzhK41esdsXIrGs1p
ougQQ+Xrqnkwy5OSCKpzIhHsLFciGqugZsn6xxPdjWhGpscsFGix/TRZnRYXHdoyLTWDbZGqu+mK
bWQMAIGpbOWGlWxrX342D9ojLhfRkKRINz5eDPW4tB3kap1lT7Gbq6oddN7l0LedDvwJDq8PwtUB
ti0FroOFb6SWia3VDZ4L10r7I+g+0EFdXZXKa5t5JUgPczVNAwjqRn8cd0vxSf90WZW/5BxnXbi4
YCTsQ+U4sODpN+JY6YRYnmE7AcD+evjIuspapdeZ05VKSm+QPMEzCIE13JPTsp8SYNuYu1cKqNtG
BIQnsAeVT6nKnMh0hLjF3KfhP6VyN5v3giNk3Y+/ZxrKOwSp0ajaEeDDronhBT08DMNTRI+Vcer7
e8WwCahi+p+XZbLr55JI7vZf8l4B2zhEpt2nWK1sII7j3bozkxvs4l0WJbIQlQsXUqXjsc8CXw8c
6cVNWfdnF/i6zep6oS/aPxc417sBMUX6z0TT3FtOq8+/GoscVKn3uxKUN5d1E9waPGeGmsW1VWgw
/pl+ofU9EQJhs+9w6TtxaUQG3L3f1h587b3iTgF/Su4Ue/WL5tToBgthS0QKcVlEm4LdKWChfXkw
dsTPj6+w5nZ6VR5mF2SqvmguUZBWqFz4KIdKK2NWoalb0wnDe1M9KJM9hz8H6y5Nv0b68+UvttWK
XMcPfkqs6XUMP72O9bmL357oteLrqDSDux27dk4xY+ePOKDUtnPf+tDE5xvpXDjB9H1kEOZ3DGOc
rWoZdwPW0uo7cadCELn4QTKrMPp+ZONXanA3Z55ej2jyCnxb4Gs8AwpG7hRTZ7jUluSr2nMz3o3m
j4SKViREqnARJNJJ0Izsjom73hnn+6nLbWp8u2wZ26ZvWmjtgAED7WIuq0mmKZUjCAmML7ryYE2C
ML+pBIAq0aJC457yGWY0acOoG2HvLnqfYZvV2Bum8SNocsHoz6YeKzncYSljFWu9judx1ZTHQld2
BCTZl49KpAr7+eoOpm0ko3mLbYSp3ieNZ1meNLn/TgSfhzWKlckyOrF0lGwSUgc7O3t9EFE5b4af
1WFx8RX4y2VZUIgBzO0VSF/26ZV5VPdEULgVieHC6hBIc6WaEPNf2DUGvyyLh9c3/dHUgS5r6DAx
yp0adrLCPJ4gZ/Dx/a/wjneV59wBSBOmIvfNLnOok/0SxfDtl9pKLH+KxPrPKer35Q3ZS58U05YP
1rW1a+/kZzSbLtuGUB53nEsYyyWg+tA+uAdMn8f6aLUb3oWI2+LJ+e1KyUo77oqSMcUqyymkqTU6
yuXXQL8Lp2cQnIzNl9j82i83pXwffWCQnshnqTykQCDLkzowkzHnG8MCtZjAh7crIysB3FWEkNoN
owoBzCbRc7oNHov970phdgTbPVIAYfK+mc6sZHIxlsSDVmQ6ZNZe5+KtDUjRCLzVumvugIt2EjXr
mR28y55W4rgsN6jVqIjZFMncfcdb0i5U4mQATKAPhLiqSQV2ySLrJXHs56uw2BoqategJ3JN8qMZ
fkThw2W73/r9QI+WDUvTGEwUF3bzMcZ80aChYqYPNpEGW/4AwibDcf4jgYsfDVtGBHQjahTGfL9I
9T4I5d0HlFBVgNSheIvZVG4UrJM1ooelijqVBnj925a+XP79W6EWs7WqbqkyyP/4lEQGbz3YHGR8
87I9qVa702hna1Zyi+HDT9joOJKw2o+aiKZg85Wzkstj8DXm1JhjAL2iw+iZPuD+WntMvNYFFyuA
FLTOrUSzZVvX8Fok501dGald2uNrDbNlG91L3VR2jWrC5QPdtLrzgeqcE4VDpoMQBlJofKB4EJCP
FCnWanBuM9M+mxV2cq2RuboEpkYJAUkWdrvZcfDuuZbDuQ+1ZrBvYGXzFehiAb9P6HWn1mfYBZL7
obrIWhrnSqZlhYWkso/zA611B4HuYdTs/sdvFHvjphGN5W2WnNcSuVu4GUIQIFCcI4OcHK6AjugZ
L8qzYmFnOvmkAHcyE1UCt/KNtUjuIs6kRK0TDSLrGNWlODpombdMpd2IWoMbgpDgaYphgBneNHXu
2ykSZnXUViXu2GL+olVkkMs1vqzg2WY03y8bvEgW9+VUyTIJgJ6AG5RLw7eSBOVuWhQ1s6O6T9xa
AUj6ZYEbHrZWjl9yrMKhHjJUmRASDS+O+wOloyDqboSKNyI4J25LhTRNABF1cWNSe25lLMWIsLQF
B0d4Rx6TYbSIgdVQuhv6yMnbdB+qva+XinP5xESSOHOI8gW7+wEk9fK9quytrHDi5QFZmuDLMJfh
QsabY+NMoQYx1hJSE4Tz8dGEM5WHwXCXIrPLQhRmRSpx3hupRtqTCSqhqK4YX2lR2EZ4VZeTQKWt
5PmNTpzPSk1UDnkLnVov2BVugXWX8Do+SLsBzHlCYo3NE9RkrMizN4lO1bc5URj3htQNoAG2Ysl4
NAwZI66t2hQMvrV/MNsBdLZDLlqX3zT3lVTOEsdm0Rclx2EiNHXZl2zxMBstOMiN5NLAwOkfzTgb
jOekkPQGMpRysMfBixFjp9YuQTwTW7k99oP7AaNfCeSM0UrasiYmGV2zvs+CR2t4BTWgyf+/TgG9
DCzYIokCqQZnHwAYrlSSgfkyUq/y8OdUYPNA9PZgb4t3fqWD4wUIycTA8P1bq2izlDShoSBSdA7d
mZj3CdxJRhU/21dChKtNY0DVjeigaNMNi/OsQFeJgW185ln7LIg9s3iYTVMQkbYaVgYSzj9SuGPT
GkmjQYavw2C0riVbsR/DY/8kea0PfJTQYfwnlYghd9MGV0JZMrx6cZixPE1gWQWRbIEj1BWbWj9p
41r6sah9EyxZly1wK8ldKfkOZyrRmkAJKY5yAKx7a8+/4qN1I6PZw8hlxsAVPRhfWx/vDOWPgoBN
eqsg0dEW6SsdxnjFHowmhiMxopg8WJ/YkOIDgKcd9BDwUK2+THeaB16Kg+hv2AzMBDQG2CjCc4Wf
os0KiwZjBFudQt2v5Mc+8BMV5fdBlMCJBHG65ham18n/kXZlu3HjwPaLBGin9Kql1Yvd3mI78YuQ
OI72fdfX30PPnbRCa8R7HWCAAGOgS1UsFovFqnOMeXDEabTTWv1SmyKmODIrSouH7YVcjcqIFTLF
1pFUtuo+ZbIRmhF0yggKQh1xChLfySlYH31/P5qEFyv/w3F+C1SYgCzSAUtVgEAKyyYDli2tEDA9
ct27slM8ENWpwt22juvmvIhk4rNpYvwRhV7kCMnsKp1+YySTPZaj2zTZ/bYo+vUfvfQiin7KYhsK
SqSGuSiiuSNBBSzTrCL9RFsQdt5FBBPEuq7OM99490KvnF4DfT+o3rYWaxeIP2QwISyX01T1W8go
v06gXe1AuAqqsfREyVcK4CB2P3iTh1y/YAJYHdVyldNFom0y86HykNl3u8EJbNrkUQsWjwBjXUld
xXgl+EoMie3qzmqtqUBsTrvHzrWm75oZAyP9+CLG0VVWYTomFNy2iE+TXp5DY3DbRLOGABkfaBA5
GcTqwbT4FFZ5I23UUEMmZgQ7qQOkVXcrtLziLEcI28wLZqK29KEIho1PrWE4QnKWY4mTmqzGk4sm
hAldUyoPfe9DE2I8Ktp1nus7v38L4gONlNte+v7i/mGzLWQxGWUViG00RlAI6+LSUJJ1DtDUGjt5
I0BBpSiZ+nN0Ez7qZzAwH/Rz9Lz9Bau7ffEByp+7vVQBxZRTZeXcy+Mv3fi0/fs8F2U7eivDMIGi
DgH91/ogvsWhlcY2uQveMTnlfeAEQM3ivBqtRsuFUky09BEtq9mETCXsgAkf7gq9vqvU0uuqhNPb
s24/YmB4CjNwaOP8036JWMp6pkoteseC5mctEX+XJhU5bFtx1e8JKHdFYMSrJjtyOhvBGIcD0vPZ
v65BV4ibTeB/ou9fFxdCGL/PxrnrNJPeAaTzLD9K9ZPR/drWY9VaCxGMu6dI0ZtEhghT24+Alg9z
4m5LWL8RYhIIuY2CZJwlcvXNKB1yX0Xr/ZzcKY1wUxvKHZq90XZSfDFwUuuSavti7bYgdsejJZho
SMhpL1xX8/INzPkWD6idSmmEh7gosf2quVIS/XFbz9UgtVCTOd78LCqBtQQRXfyQmE6qHvLkqxrf
m59KB4iBvAownzhhmL2kl1MftUqMMa/8mxB/GT4xGw6vu/w+k25UDUqLUo7fF/1bcfLMVLKn+RNt
8Tr2p6pimBJJIvscLiem3ERijPZnXdaIBQCp/L5pQddjt6LKw0tbXf2FMMZigRxrbZWj13qMEnAc
6CmYrcdxcD7hAAspjN0yU5vbRpfwfqKot4rQ7s1BPEtlcxVmytVQiJyQup7cXOSxxCuCEPWyNAEs
hY6kihU4G6reLd3Zpr1qaWK1Bbedhhrqw+G4EMlEiykZlSyiAKO6eSvOmHh6HHhTous33YUM5vxD
7E6CUgM2Tev0jmpL4GGzBCCQ55ZkF+88uJETgIp8e/E4LsIWFzvStHoZQTNROwnKTVG7f/f7jAsW
/VDqcwUIQgJIU8n0I6s2Si6KOj0QttaHcUEUFEVFpUi2svcPhkldedEVRo9QnY94ze88kzExNUmm
YvQpcfAw71vlRuc9IdOP3VKGCahmnMpRXFJlQPcat64iBG4nHMaAO1nKc2smZVDKwGgQfJC0u3iv
tjGRplrFdRdbKMV+cwGP5EU3muBte8T6uXhxdPbmLzZio3YSHF31/GPszKIVedr1DMB7cd+0FvnC
kUc3zoY9dSabSEriSzpFYqcDyfob2iR1DN4Jb/KrD5SK6TnROZkYx6w6Ey0qUwwyHw+mTu4fmvgp
zI6j8LatFMcH2euWIsx9EVMfnI0DuqoS427799faGHTRlAxKfkZJiBkdsrkZhioCUg999Sru813y
iDmuFLGowT0y3oun8PEz3H9/CGVC4EyGSmpbIDgNSFSGJ8U8z7yntdW1WehFDbuoKXR9Q5JQgAjZ
PJvqdZrsNZ6I1f27EEE/YSFiTHKRhANMV1QnouyV5CGO7CH6xDP1H8ZiYt7QykYq4yHDaQpAQp7V
dCfx+P5W66CmpqCgTDCaajA7Z5TLLp4zitwuXE1RhDLoaBl430jvfdkxp0/gkUOjizjG55qh0rPc
pAlYckz8p7AM7aHgDQmspqsLIYyPTcHQ+ZGOdDVsJCvKn0uls1vjSq1KK43+/xMdfyjEONuQJgb2
EBSagjsF74J4y5i4z4PrHn2xGuNuWSz29ZBgkczxKchAw2J2VqlyOu1W483CaoyzqZU/GlIOIWoK
7ue2O5lcXOR1PTBNBUwfgNKyrHNp5oNQhh4LRvVDIS9tfR93L9tRjSeCWQ91VhRdGCBiCO4CfbJL
8aYJJvvvhDDrIebKLNc0o9LQjG8nwVvUcXK2/wjOF1Mxq6HhstrN1FSD3TuzI1kA2fhRS650R2lN
pv1wN5Qub4Rn3QUuQpm0J0yjXiWU9MCUp0M8g7PP5DHBre/Niwgm8+njoZp9HXplw0sHAiUDXBjR
s6YcO533sLQepC+imNRHJq2cB7gbOdFwNeg/hugEyIRELP7OGdhcp+1avTMpEY4a3jXYnJ1+0Hve
uATHrdkEZ57HJtaoO8zzLhHuhRlEC8/bTr1eHjR/24vNaYwuSs1GhAw6A00RnKUTAPTQRKy3TnGd
PhsA8DMsmlCVj92e3IbqOfmx/Q1rakp4WjAVA+UnmR1clJPMB/Y3KpRxadhAhtiVlbRPqtnbFrPm
5xQFmWIR4VmTjUMKOLyksapadLrN10MGnnSkJBxzrjW/0vHu30KYSCQ2dR12Kq1F4sUvc4MjYJxU
zEhQePGKV6tezbiX0piQpBnp0Cnoo/vf3oTgKOdgzhGB5AQ27PuAs048AzLRKWvCdhZ6SBtxITfv
5U+0Iv5hOxpFFvmVInSxKCXwg386bNt97ao7md/1TTMB9t6wtBoTjWKSlK2UQw59RAF4xi4ENdiB
lsJr8JWCb4jXjcVdJyYoZVITk0iB5dpdh7tKDujyktJ745kocrRv235OzbShHhuaBFIpktpBPV39
klWjiw6F204YbF+Y3aQeOYSvq1WbhTXZIIUuOl0ZaX/M/DDuoj2FKXzVrqcdADnt3OO5/FrmKkka
wCeILCs627EvmEqkVK0IPDGlfouG9moEQQxGdpqdlIJ+OO3vhDrhFKZW49NCJrN6czUWA+iGMfyX
HSWjs0Ttl8odPV09+xeasQ3sxPAVtPhACqVWQ36BNn3jNrIbp3zvhgDg1U7iJH9rZ+VSJHMNCENF
i3IjROE1xAXQxKE8fI/Hg5Hw+La4yjE3gKST0JaAUYt3Zppkn7jzKXk0EavA6QQ68dQWf3ymD2Gp
HHMfKOtKq0QdygFe7xzgvV5Ke1eKdasVak5dYH1/XzyEBdMjVVKOUvm+dv+2kvbPxM0O8SkKLd/d
3uBccUzY18dBiZIA4vyX3qF4PIKb2PKr6GQOf8aR4/0mE/XVyUhRT4Kwst5Hxb2s3hfGl22FVg8W
HP8EbVS6/KFlZExVXYsa5CD1ADytCe82vLCx+kYoLUQwrh5nPqiIY2gRfKcDjPFNWHliZ7WuZKPd
/Br4vZloiZxrIg0MHyLxQijj9cDVD6WkhV7/jjH932jmeOZjPD0KZ1lsZuiGpi0raG7KTHS2F4hr
PvoJi6N5ik1JJfQtqN8NTzQ4Ba7hNK86Mhu0HpxMR+IcYuted3EJxsWlMY9BQIN7KUleZv0uDK8T
lYMAwlWK8exYN+Y2lSCD4tw2gABBJ72lO/mv2QYrm51jwFWxZo5i6+flwimYLKcwjS6WQ3rj9vIv
lHExuBNjzGPhKdku8TLgKByJPPdg0p1ZJTO6oiCwq20j/Z5yx03X45EsG6IJDjVRZfEZNLMRGqnt
MbJR3oXDsfL73QR28TDTj5WpOUkD2j5MvHmzATbZZDZ8C0iLnxiL0IEF8O9HsD2SHYEoJQ9QnRvd
ok2dUjlJU/+Ja99SCLMPKkR6o0lxqLTTbTd5qejVvLbVNS6DPxRhXF/FHFshxlCkdZJze6jseR89
9oFVvCp3IDBHkho5vps895L1ma6GpXrMjmj0KVSUDurJpQ/CotYy/fS2bGYLxnW3Q8rqBpfRaqCh
i8IgBrMNwj4IpLYB23AuRWfMUdWWPoy/ksB43JazmjBe5JhM4I/8LEsSASqVgZcPTwIQ6VU1tIh/
3ze9pfPS4Xc3+xDzF/KYmF8JsWFEI+T5j60T7NEUdgNcMa/xYqc89T/0Q4/mT/RghpZwVT/SPlDB
4bHGrgHDwYV+G9dkTgRidNBRwkf0mWJL01veRHZVv5Dy56DvR+1Wao7BfL9t6NVkciGT2Rp9omO+
NoLbBuWZqJk19Q8k3PttY23LWb9iLwQx+yPDW37STVBOPCKTPKL9DKS/s0sb4Li8Iqt3KUWRJIyg
S8AjZ7wnjCojD9IavTcmSnGt+GjAf4ay3JVygm6/sPhW+eV9paR7dIRQmGF7jPqrnqjxUajLDC+J
xCuz8Es6ZJxItH6OLD6NsXeQ5IUIyG9UTXB6pTvhPOZW6EwDmDjQX/Nd3as8a6xu2YVExvBVUovd
3ENir/0SxsSK8+eJfOawWshgItDYDGONSUU09RYthS84tZ3JubGaa1mZqqCNXZPQn6wwIoyo6iY5
GnDfHzEFLbQ3kqietUjRLT2fD0P2FKvjrZbp7Z7juHRU80NoWAhmQh4mVqQCo5wI62bn9i0u6HLZ
W3KvAdQoGs6z1O6zrL6dzOxFI185wlcX7yKcBeJW/TSSu1CGu1xF35WdbtehNZ8EYAGhf/Xcnv0T
H6yEJ5PZPWXRxWY0QKbZn/TRksQvJm9keT2JW+jFxNum0hS/rCHDeCyeKMJR8mZ8SX9pnmTHVnbT
PCucS/P6xltIZIOr0kyTNEIizeoTN3xAj7073So0Bu2L+TN0I2gY++2vKrPRzQbjqoqGnt+GfJVD
lOe7K7UOOeFk9ZhcCGH2tm8QqQllKNVGV016SIdXxdzp+U2v7GQEc44zUhNt7ASV2YKoBKjzoECl
AdQ0qp06YDhRb2tXwFh7gmaYmdd4uH4iLvRj9p7SN0OaNtAv9L/X5K1Fpl8AscZ4qqVvMrkL5S89
r+r3Dq21pSW1+eLSJMexrAYlZNLOW/IgYdOhewXjmBjiz/DcTpHMW1veK8fCmfYYXNi2Mm/30Ti4
EK8qcjykdIagM26H+KlPnxuV/J0MFgJflipZAZ8xin9ibQ2NgR6tyMrbkuOdvD3HtoZ1Jd4Imhly
xDuaVTUe4L6fNXdEb0m2C7hY9xzTsROmmljEZi1CnBE/qEA2zJOjOL9uLw/dthvewT5HzHE6awaV
gSrmGzoL7ClpOEF/NSXTUFZR4PkaYTuHx2nOx0EA92gtwtPS7kqYgqtMrO5oIyNniVbVuchSmFg/
ml1U+BO8bRplu5jK/eiP+22LrSZjCxFMqM+LvkgEOtPR5d4Ersysrqw5eu4qN5Xk3basVdMB3BjT
2iKAjtkxAKKUUq9FI8YAmletD/d62h+FMTxPrc6RtGo4oD4BgIEgy2SBEEZFyqOuhla4t2b5VcvD
nFr15cXvM1YDLEYgCECvhRPE7tDVJynpwcfoc2pdPDE05C+iTaiNYxWMUGMkj3GFdpLOa2PO0bsq
w8AFFf9hFoswMnrwUmMGE4mhHCCYFfojhs1vW40LfbC6+AaKjgR0nsj+GJP1OaguMgFjggqoDNS5
vpuCxG3T3im1/u7/72doezYUdJODfM5kzggpFZtSakfwS2R6aGV+fi5N5RQTBYXQOuX0F6zZbymM
ORHqcAp8sfjnipYpzzJuxBpniVZvZxcZH+YIqj4wal/GOOyMNpzYNvXEKn1Pza9C+Vus3hTSm4kj
YsST+bYht3XD8OGf/kfQYKAWGnTThlMzHpP2yL3/rNa5lroxfjGmADQIasiQPYqjFLkgdZRvOodi
hWvfZo4p1wLDUhrj7eFQZ8JoQtpQ/howr6OEr9smo77FnkBLAfQDFltWI+psCCIu0pLpZc0LyKlb
42G0RfWqQ/fZ38miy7eQ5UcASRxnKGMKJiYo3Uk3QQ54m6VXvp5bY+Jti1ttul7qRrf4Qp42aIHc
0iJaegj2qRM67UO8w5xmp1jCNSU6qk5h4hpn3rzcWuhYymXyTCIZQjankCsIp2I8DrVT3Cb8BJp6
2tbSMWEjHhTTN3uIQeAAz7e0953Aiw6gqMK4k3y/bUze1mLCxtSHBnpEIKxuwD7XoncTI2OER6Mh
rx3vC9OxbSBDmNTJSCCGToSLbur0pwg8kv1zeZCAghodM9t0gZ7nUUqsYCd+1VAKBdmBjsHqPZeU
S9y28HucWzjQUJSRkfTYHHlCp2+dUTnM5RORH0fzRORvKjm2Jo/YmuM87/FnITMbQWpd+7CAoQF3
vWvQLAkioq/bq7lW/gAQOHIbES+WeG77c2cYiRC0ZYykkHSYHNKGnTmYljLFuKHnrjYCUcBEFQtc
65wAvR7OLnKZ4Fn5c2DmlKyiV9Xr2vffBCV82FZt3VEvIpggk6HLqZ07DGb13XSbVsFgJcCmtrpU
4eyI1ffspRGZ8DIIaTIOkU9rAMIrRa9Sb8cJnVLhOQDQbOR0+/ndMbf144plosuYyH7XZhAbH/Jb
3W4e25N0lu6yQ40JmfAufMxOXGpXenB+DDUXozKhptS1IkJqT+/qtC8BsfRGu64O2S695kHYr/v/
RRQTaKKgj1H3BfiJJr+2zUMZ3sjGT1/i9e79xzn+Ww6LqVbMQx6FJVSSPcq7VXitReMKeGP/D3iI
HL9nL0Yg4s20guKDDHF4LU6JPTcBxx15IpitlRZzPon/gMY8xuSY8CiLuQZjUpGyEKKob7Ew5KEH
urz0w3DkhyayuoO4T+2Ol8tx/IBFP6jUQYrKEOszAmTYTL8CtQP4ta9h0bmcDbVqOYC2YGzPMAna
IP8MhniGnDE8jMvRuAuxoRSco/mzvwf9KMai68cAzSPWtkieRGY7ATejLtMKEmfBQXNqpHzf/v3V
GCghtgP1EMObLHq4HI5mC4IjlC6al6l6kYdfOm/wZl2FiwgmzCqGng6EihCmnZBUyO954E6r5TqA
HuI2Z2i4FL3nCsuTkPRZMWa0YU57zQcvSgC06d8q+p3aeUn/5CdX3dxyVmYN6lpfCmWWRpzV2OwF
jA77b+OuPXTXGMFAsa7wQgzHfB1dgNJcd8+zC2JabpF3NflRQGANGE1RBXDKn44oSKUohKaPN49A
ltGhGuRWERnXkYYyR4UuxcbYbfvJuokvEtm6Qzals+4bI3QkVWOXgmKRsrhVe/KkynLoEh2zGiJp
ADoZvTRZdeCIX3Wii3h2PjFRpFJpZeBKDHb3CwDP4xVwyc7pSXgpDqKjntrrTz0VgLf4XxtrjN9O
pAoLkU4hTeiuJ7vI7X+Qe6VBfy7KPLvoYdS4FJY8LZk8Ife7qk4raKm2wU4e432vlnuOJalrfDig
F2oxMUw2osDQdYrQ4Uq7zAX1R4zicu8Oh8RBY87tzMmy1q/4C4HMPsk0IY1NEXNQ+RW4RvbRtWpl
B3WHjhlb51SVVgu/yzVjUoIxIVJYTu/Khbe08UiNLR+wu/F9YJd26k28+Lz6oLSQqDP58UjKJhfR
JwtzKrsftD04bWyQHzUOJQWb9ubPUnW2l3A1Zl8MyrbQFqoeKqMBg6rIEMRTLN91KmdChuOIbJu/
CO6vdqJDZXHgKd0b6b/9nQpM/AIcS0KaDuvUSftCuy3Ec8mjq+dFLJ3quDgUyo7EKs4bjEOIT37+
Zhrfpu4uzV0ccy05FSBrNkrOyqxn3IulYWJGLUdqkkuQScclZ6exUUU4+84EGoIZPOwFHcoR7W1b
8taKCRqjgK4DNK+iLgOEqWyurIHLrMvzOCZmhJi4QHkVIsiN+mswoFfhTXiAo/32Cbr7r2pb5F8l
eIoxgUMjIAuPcjhh5Rqe7KY7PbaMLxTbvfbIrXYQHG7f52oquVg/Jn7EYE2tphK7mdJ5kxMdwEfH
nWvadWmbdyCKtZLQAtIwD05lPWW+CGYfELR+6st0fHcc4x11PTqGz8SjR9vnenQXMYvFE0o7v0pr
jQaQ4uQbTyq6qpW/jPqEuWSA2MnPxB6LR2fTYEWgypX7f9B5G06dmms8JpqgPVJqZvTdv5e3+kPi
Zl5+opib7499P7e3G8dFWPgg0xhA7ZNCGEhp8I9VEzRlpNcDbzaI4/2ECSWjUVRguoAcf7rOwj3I
Obf1eE/tNxIBwsSNaVKiuVchQLkpDzRzle13IGXH3+k3OXo9ptvxCEhWL7gx7LywUB7BfVe+3/4M
hTrCh89Q0VmDcgvwxEVqh0WY7qoi0FFDoltueKKoygEiWGnRT4kdUAx5git576TNbueouwS8MbJX
g0l22lEmmfza/FKI1njbcBKl1XVefBdj/z6N2yRtEApw67AzBS/w7UDRl920VzkOvBpeF6KYlVCb
WckkEysxAE4r+6YYbm/+2jbzqjctRDARPJErUGANENGbh1IorDLmgm/QXba1kEy4noOsLGPKGU6L
zCoWMt7RMrPiNYfWM53keVsjntGYUC3qZOhHeiblkTNjRBzQg5I4cC55HLO95xgL5/SLQpv8GE5Q
6ac+liwVlK/baqwHLzweirh9AzCPhYfCZH2lTCGqkKmUAnZDlE9qY94UwIUqCgNAGCPAP4T5IfCN
a6MUdoWETiW55OR7dPk/rt3vj2CjtVJUeWeaYut0SvHDnE3b1Ia7UKh2cYS3jzpzOEqvVgkvSrNP
s5TULiImbpPhDErvQPwShYYlVc0u0mYPROW2D3I9MAOaO6knO9mQOcFvfV1/62swzpPi8t6DZRE7
jtzGyaHgDgusb4bfAtjxrEAGL2BuYuBXPIqIavFOvc1PUo3J2NYOj/qZl1DTD95YQLZveaq7dtLp
HLPq9cB5VA/Eo1Oduru9cBw/MWkwX+wHqRvErhogZhZ1W41bKyxuhfEg4/FWCAhva3BWie1LTnrw
OMoUAUd5CM7KrvMwaoxHiD3x8n3r0mfUoLG3FeSJpH9fKFiZfRWOVMHc3Efaa9ZyXmnXT5WLX7Cn
ShdqaNfH74/TLuxv8/Y2DR9EjTNhxpPCHCiiWZpZKUDKNB+E0d+bRLQF9JBLNQ/0a/2WddnJLPxz
gTYVXytpkp55QXCTJK01RKKjAZk5f8oqB9k0/se37VVaj/0XKzJHjT7raicTqt94l41fO5BLtW/b
IniezkSIwWyjqqYLBfhZi4iaJRJHj8+iGh4MkVtLXH0+/G3FD8jPWQsWRcGHtH+IvsOd7mhevJ/2
obetFme9PkA+B30mzGUNSbJ4TLW3sj+n6KYcs3083gTdr5ScAu2vgi1G9v/cUyLGC8QixHXDh4uU
VwJvUn/bGwjLtd0ByyWKGqjUZSAX7qLOKrTME1Re8812bCBsptrWehKKFF1Mn3orInCL+Adndagp
/juMw63+NNU8tYqcSBAhHnGPeRHs1/D8Tr26w1A2J7zy1GGChF9JmIMOsHOj6rUKFKv8DE2AvHBq
usUWsTSK9Rk03VCmqF9LENnN5KuQ8GYN6Vb/aDHTVEU4FqbJmFBQV4VikqzDPg0yuyL13TzHeynF
lL4cvESKBi5AgVcaXne43zLZNtZYSeJ09GE5FN8BFkJOioQxb2Jyzor1M/0ihulRks2oikUZYrI2
twLpyZxnuzcewGHgRuU+bA518TmfuIhktipJmrDMUojMoxJvaF7YfioWXAQwV3VBBwhKlFCnkw5Z
miJrmDhuvd7LA1zN//WID08FwMwbkgAXg9ahxOapY56jxIoeiduiYFV7/lm49blMzTyfYHZugXUS
ULt/V6zvfGtS91Kc8nSj9t/wdo3Zs3pfhnpbQ8q4m1zceW6qN0rOZ3qFUxgWt7DCU4rZwYNa9wkh
iNw1rnRk19h9awm+Q+Eo0bl7Ve1y9DAUNrebZj17viwhs6nznhRal0PNxh1cSk9ePsuH1Ooc2ZFR
Z+TWN9dD4UUec9j35lyaGr2AG9edOzuDJ+3rH5E92v6rDmT28JrX98UxLPtqgJuPqYQ6DNuqui2S
yPObCp3dPOCx/7hc/laMfSowu6nQWryNOlFqlVd0vtAHPq8V1xYmXtDWBpjo7ROMY0n24WCc0c9t
0qqVMapvWqq4YdFwBrJ4tmNCiKTOMhFo9VIRvoBOz5Hj7yJR3L/Tg+q5OLsqPzMGSaULVN5MQmap
Em8vr+fol6Whai4l1FEkBSUspaMhQi0np5qexnqX8thgeOZiQkYr9jO6J+ECSnkHbk0lPig8iOvV
RQfZINFRkTRUNsFTprZVzQBnsKF8KeqvEq+Re9VUmo5WbvCuAgGb2Z4d0FRKjOX2jjkMz2IQuE3S
fqXDcIYucfJjjii2MFHX+qgoKcCsjKDTHWGUYnusS83GG5++z/z2U15wUY2t8s6RVFWdr7UOUevv
oxH8CDAL0cz1bM0ibwZ01RMusgzmqZJMdd8F8QCPa3a16iXZTs8O29uGYz4WKXJOtGT0A4hQ50PS
30h4CC2z45zNnIOQJ4eek4vNMwRtPkkmPE6XC7QD22aPWC2AkPIzldmFyZhYI0dSbo5Zj7e1yBXy
16Q9TQoHLmj9fXwhgwk1/iS3o5DAZjUAn+mb4YyWouJQOMLt5w7WhSwm6PQtBljHFLIoQHKyR0u6
I52bHQXdrT0V/c72tj+sR4bfO5fFX+qjsJj6DPLG4Txp90H98He/zyQovRjltdFgfWJM5+fDcAQe
AUfE+gv/wmZMMjIVul/G1GY0n8yvBvcdQgevI6hs/FOFUjSO2Xg7lQl4TazWsxRArTSMDk2XXg2m
AEqkfLdtvVUxYKtTDV3GSCg7Vzl08SDVlJM9rq/F6mVsr1rh57aIde9eyGBWqEqFRtEDyAjO0m7w
Mq8/dleyVdoB9/WWpw6zUAbSjlBBwdxRs19jD4Ku0AonzvmwnlEt9GGWRiOlplU5XgTSg7IbgCKN
KQGCyUIDmaK4z0p3236rG+gijr1qap2hd8IMcZj2LupDU36mUrj4feaOKZbmFEkJlkdRn2L5e0F+
hKknBDymR87SsBOSZU7QotZDjQCLAogZdJC/CNHrtq3WhQDlTdVMAn9mdKlzLVVNxDfHqJ9Cv7DU
4CwDd2BbyPqCXIQwJ0+cJ3UWpzCYMMVWoLtG+bwtgKeF8ufRVpI46IQRAoYJDIT5oQEjMHfZeUKo
lovzswiGWqlzmCqfnnFrtVLpEPEmVnky6N8XMuR5NpW6hgyhuvYB+N+p9sDrU1qXAf4WkHdJQKem
ecJChgYet6IXwf4cG9LPQUa3eab+aH3B3V6T1XQDVG7/K4bNnGopq4lBcXzqqrIEI3T0ytiB7+aH
Llf3fyeKWX51JgjUCUDAxMj/2eel10QYHIlatbPwUh5xwhnHfuwzVTGWbUzqRHNAdl3sDLURbSWe
UHEkAm8omyeK2Z3hkNZ9UUOxbtxHITDkMR8pa5/anb8Xin2fCjAo0g8UOXicT2Y+O3Mvcs5Mjiuw
b1JyMNeAmQT8MahV1fLKN76bI1raOXn0eiPjxeNYiMBxQNJZx1QMQEen68jVMiv8oXm0GJw9SJrN
44rjLQ/9+2InRWoUx2MGy02CGw2iJRm3acdLdanzfihfLbRitquStZpcmxDS78BB7kjPuFmjP25f
XNFiBHiM8Xq0vZ24hmTyj1gHY3IIrk6UkpAYoCPUP9TPePCwZ7f10kceMTnPjEwO0vvlCMAyaAga
H3tU2rt8LqyQRE/bavHEMFlIVCiN0VIsOjn/lYBtujacrONBpK13M/5erg/Dub5Q512iwHa0h6v5
Tqd5Cq/yEm/YpWcgRb0JDvd9attFPgzmSnWjVqn2vl4UAUM6odgIjKIEHcMihhW1L39jSJMtXSRB
YpIywBsFyulK/KVVjgGPBmQ9Y/g3Jpns81TUKWKa+5TOYHa74WhqnGcC3u8zZ/lcq00LBDsE1ia3
ROGYYvph20jrV6CFIzDBQR0SlCco5jutx6LsvCvs9qQ770jVdnsNEEKOTv+RZl+MxkSKCZhHQUEl
/ts+WFwbTmvRa3G04+HYre4mPLZpoBfWcB1iztwRXQZ9VzSaMyTRGfMA3U5uwM8gjl3tbFty9fRY
SGLWaoz0SRTe2zzTdK9r3YnM83mMhr0ygbFqWxZHK42JfOCK//d9D5Qd6KS1qgqj2yFHo/UAe1FJ
YyKePmmJnAI5BL7hewPCQ7sfvvWUKhIY5t1JKTlqrbvGQiAT+wapnNOBPif/81ZevAl2+GsAihla
u/dcLGKOFdlKfdiOIV5BUD7VtXM1nsdyR8av2wtFLfThVLwoxBbpCy3Vh6KCQsT/riqnrAdz2ksm
3TbkaPDaGjgOyNbnpRyd4nhFQlJu3sTRNyU95t0uD3hUBO8Ynls6MVuqNeWcSLTNgDbCU56AeKcP
ln6YSku3Zpt2UqO8dW9+kX5uG5Ou/pZgZofVdZSZESVdUv0rIfD04hGMjFY1lhYhXyP1MfB5Tf88
D6F/X2ROvfqvqn17bPrDZBxkHncwTwQTDWWj8pWOPsuqc+CGinwcBpB9ZBkn6vLEMBGjrky9amjz
01R9J8rLpLmVwSPc4MULnYkXQg4I+DGCLvLLTIlRXDzOqrflL5pRJE6EZwpOwOBpxcQLLaMAbCrV
SvnW6bIbNK2tVg/bbkfdasPt2P59UkRTGlNysbI7VtnNwIPL5JmN7dkvxTbIC2q2flcfiGFVtu/o
V7UrA9egvwY/G6+fdz1SKKYpa6D/0tlqiizGhaEVQ+vUXXODZk0nEcHJHoZjb6VZxGkLWE81yUUa
4xXlVLRDRDmfGsx6KA4g3mJ7/lFitHZyKFRnkYNooea19667xkUq4xpJPZlJK0FqJntGd5epds9r
GuKIYPET1FoJ51SGCGL61hgKV3EiW03Hfeldd8DfqsjM9dqfCWaTK8gZQftEp9QfBXf2EG4rDKK9
U1XcdbwGTZ5u8p+RLzKzFhg6VGbZYfRZ2xUz3FKbOM7BE8OcJYVY+WB2hJg8cFDi180d4d3q/2N7
gYfVALCWbhLG/1pJKYAEgXyzBVS5R8f48Fpxpf8MDqaXHzFey+MboLH0Q8AwRENXVfR8o1r5p+06
Imtg2MDDn1liBk7JcQyTMs6thKShE+pKfQgr41PPZhehbDLTZuHgT3rQOXMiWs2gHv1SejSqyRVr
4ft2QOTox7a116k8pmD66JxR9h/qGNAJQnyYetz1e+lKSs39trhVH1loxuzkTpMDsxRox0j6Uxsi
q9F/GYPPOUnWW4suUtgonwDgNzMbZE/9jl5OIzc5xY7/LfBad7iSvscWpWb1uRDG1Pk2fIWN/cZc
hPNIWwXwaHuv2+lD+FD+CJ86x7c0zBXSmlDihI/C/5B2ZT1228zyFwmQRG181XqW2T3jGftFsGNb
+77r19+ik/gotL7Di3EC5CXAqWmq2Ww2u6vO0EP4o2Xl5wLiuCjXJQFy2b8R8BJN3XMvrAoxV79m
Hre/ZSUiusGeVP4dmozvQ98M5mA6iPpudqPk5gPy2WGJCQyJjc6WsdcO3/P0r+vrtX+ObQCYn26S
wT5OJWlYAdB49VHFCEwnHSDAfmeA5SX3kN3gCD3iHL0OK/B+vgzeFJI2VCyrr3N/zB7VIaCy4CV8
Nx3YGMblhjIuDcPMWqTS9LNcHBL1NY0NOw4z57op+5F4A8RFYqurjRozmExhTPElG6xb+A9asaTA
OECR4EmkfCxaOy5ydHq9lt0AvIzeLZmnkieqCcbSBRD880FTFdNC2AWvV2KnNU+l9haL2ghEGNx5
0qVtN1RMbVQeX3rzEeOClojQe/9Sd/k0FnfeSyS3jG6ED1Q/pMMAB08Oig3eh0C7B/EE/UxO7M6v
fxL154ls4wKEoU0KXkNgW7G0viGB+5+sj6vRPV13PREMFxxAvhvmFQuzKwJ7vtp0OsqTaKvuP4hv
FpH9FZsIEScEXJEyC6mVbQWaN9zG/ljY0c/JIA+yMn9mFHd1JLOGV1FmFNU9aj5L2SFav16HEB2L
PC2OQiRValhX6t8BnF32s6C6bQ/ZBB4Ehd32PfrQxb4Al333KweHxYUKPU3WaWG4rLavuIk3v2YB
O4w1Xzt3X0VM8IIQyA+NhUMYJzqboVxKz0oeJx2vp6Wdxn+WyvBvcmEZxwpGKVm9OCDVq9YGuvp6
feX2LcE4qKxp4Kv9+UE3PljVJl6XSvDltIoaRFX6AjEqO5Ebm1ilIPbtn7i/oPj7D0IfhpEw14DY
VxmuEceLQ9bQvW7Pfk3QuqBwp5PaJ3jPbv9JIVTM7KfgcAx9Vi4uA5Fexn6cuIBxbkeK2phB1II+
gxIcrOOnqj/FjSB9FlrEHUtSO4wtOD1Zztc+F954SBw9GL3QLliNRFD4EaHxFGfDMijTmANNv199
CoK6zFGC6qi6MhSGhCwL+wnfrwXkOc4sI+tVi3Gm6NZtmRaO1t+SNiiV5yqGtFHzrKxv1fwhHkZB
LNy/k1xw1f+G3mbFtPsYA3fAo1yh3qzDj0X+GCe3kqkeBR4pspE7syRp6aG7hmABdfugP3ZBf9ZQ
+Kyf1INoUv1/pEwXu7iDKwPlTZExh2RxEBMPPi1s+Th6FrsYfOgOq8BdVObhvwfeCyB3ho05xkTS
AoCg69UCeuhdRCuQauZH3c/d0DWd6ljeJ7dFkIFbqIXiCt4Diof6lPmmm/mieZz996nL9uc1Oqil
9f3CqAwwnIfqUXQisgMOgRlTCoylL79Vn6T3aDuhWvBvDCVcyGlya84LxqM09+WZFp0PfnG3tkSn
gdA2LtrE6HSlFbsd0RKFHTYMgWkBsMoY4I8cbkAu5os0x/bjmwl5PU3RQFvJpZKlpNE0JxF6wuh6
X8QY5FfD2pFKQzQG/rMo9bsfXZA4P0pyA4IcCo469nYEygD7iOTL7YLklgTJjQaR1dCOz60to18Q
Glai+tX/CHsXfC45CkdNXnT2lNTgXVNB6+38lQW+5ph78WMluEGJlpVzGFUtaqXRUMGFyA/NnFE9
yo13PersB7iLPZyv1Dk0OWodEAVaUofhaVrftPZ+jWNHrQQBbtcaCqUjlVigoOPrO9BoG+OBsXrl
Kaq0bR4UFAOeVS+waP8TbXC4T6Sn0VS37HqGCi2y5SowbtDqDRnB2KNCWj0hGveNlijR/75Iy6D6
ZIGE9R7QoP1/UX2yI/w379+Yxn0tKg2Ym2A33fQ4HtdDe1igxCwLR353M7ANDJdJqJ0BDl9WtCr1
p1L5ss6P151OtGh8VSyZOlCD9wCIPq4+psRuo8D6wPQJWydCvL+Otpu6Xqzha2FjkkJYilVw0FVo
Sd+nEds2Wpy5FyULAgfnS1+qvMrWzKxqpi8rroFtfhhz0c1p9wazsYbPEozBXBc2q2jczr7ud8Fs
k6eEPZ47hSufRf3/osXjEoXZJJo0sULEiikdTDSkDfSkGjsTStHvBqKNXWxxNxcMJPwayFgANHWg
8JleB/04z5/T5kYPv133B6H3cQGiwm266BgUU6RnRFPRiXpMKRhCrYGofrirtqhuDOMChILpchMd
COzEao/j2/BzGKBwTC85Wvb0SQ+SBxaazAfyfN3O/RVFpAVHEnpdLW5F+wSMKMuAB8ayelwk63Yx
dUeb89KRY+VmHjGIfB1v3/0veFxwUmiRRkonY3Jwbu6zUIP8bRnQQkSpuwdDZEWzZCJTXeeHdVNk
3tWM26hrSHD6ktozGQ9tJZpQ24fRqGKoFiFU5TJ/KueItOmClGb2jcxTpBsiSkLZgvDRHOxVvyC4
rVzqZK7qCBCJ2T+lneQY/WSvUxtILbj2kSOSSPSWvucTW0huO5tSUVHKWHR0CfX/1Q3NxW5ay9b7
+1JUMhCtIPv/mx2d9HGpQqMHaWj7ps2OUqU2rfzrPrcXnrb2cFuZVESLLYYhxS9N7SvqfaqeLFE1
ka3K7x/KIjpUYaAKz1Pl0GqlC5Hg2cuC1z3d8tFv7b3HkAsE526krNcklBU8+jb5iRbrYe2mu643
UDlS3OtQ+z5wgeLcrks6DWJKsKZOb4bpU5Lexdpoz5A+kHpBSNj38AsU526jiRpBogCKZpXdQ2Yh
OVJJsiPzo6IcDSMSeMOuxyn4SriDaOjM5Dyum1prMhvAFelRHx5y3S8twSjx7s2ZbDA4j1PCpZSX
cEVj/1uJuyuk1j6EyC8Vp3qQ7dgTSbHvOvgGjjs94pyCqnlCjKDRFzUj9oh7qrTeQ7BPsHa7Pr4B
4qL3nEZmPJdYOzO6UdZjL6J3FH0bLqcMc5M2fQIHp2DHSQvFRe+4jYAn8Ljd57TN9+HrUuFSaP2y
wo7kh4o6iubFfnRLPkeBZkuBzg7ao/KOi80Wkrv99ok8d1bLjgoKBXtIyzcgt4oUTQCze68n0Lg1
ZAVyxmjc+G9ANSIC1eRRZdk/BFndOLYZnfz6NPmLmx/agP4/xMT3P9u/mJos/xfTIotiyAMw9Xsr
WO5S6Ari8obxz9BmfbVMS1FY7Nt3xQsmt54NBKoG8KSwN3PrlJxZ+7j80J96j6kB0IfiLGKtYAv3
W3z/tbC/TaOHOc6mQYFvsoXNTsaxOLJrlbDqxoL4NRwu8lagboAoJXDkwAh0Pzm1B3DcoNemYE0A
op3Afu0aGhd8m2Sw1JUdKSzNNX0wwsRu4iSjzaQHMn84J6/XD5b9WHX5blz4pXmcZxI7JjOq+wbI
w5IK7zj9NxXMMNeRdr1SVSEHj4ilm3xPaqREq1Syuc2q/ljR1kYvjq0JObb2UXSdQA4OhS1e3VBC
F29vzcg0KwiKaeA7QhtlgU6R67bsejukgv9B4QNWmVjF0BOgWNlHaXwphu/Xf3/3uN/8PrebyCxb
WpqzyeACecvDKLc2esohEtI6kyzqIN83xqKY35bRFs+HqGguBqlkE3wqqqfrONjleyRcCHTs/kbQ
+YAU1YUeqhUbP21jH5OO3jKhraYBQ7yZfri+cvvf/wLFrRxVMjkqCxjTpT9SEJ21SGCVzv0zEC7x
k+sup6UMe8posIeeehEkASddEjyq7YY48M7K4DjSIM7EhZ5OlRK1IkPvGnXYH1ZJH28000wdJSkT
m+SV7K9FF3tV3xIoY1NR2+TuLZhs8Nlaby4DeqHG6qKBfiHM7BAF99S1XPOcfjCOmksCyK66IOYN
5tvyVqQvtPsVN8h8wqYrJf4Bsk7v6/a1knp7FXHl7meFGxAuTTOkaG6KDiDVD1aPzl0i2+MBuleW
TSDAa6WOqKol+qBcvlZYkKYMTSCm0J/DW9GB/KTnEd1RRavH5Rw6KSuDstVbpdM8POjVw6ALmGQF
EHyvS5RU+ZygVQi8ieXRmEOnz8IbxZIFPaG7cfDyifg3iiXLjbGw2IJp3yPMPeXDS17fmRUaKTLB
1KIIitvThiYb/YzXPHdVwPadP9Lca7PXOvohcoLdUtZmW1nctpbzMG6UFEaN/ngzBam/PBjPs9Pd
MMHnXJRcC3zO4jKKzpSsVK+AxoTJu59TfTHyTlHNcbdraGsVFyxIN3RZzgIv61w3oBzA9F4zh+A1
mzgV6LUa027rl9SJPor8XbiiXLhI8eCyQAeKleusYIUsYOxqDxGY4Zkoj4ixXeT6XNiYdK1O9ARg
xXqfx+g/GO9WkUr4bla28XsuUMiWXkQkwWJK44MEHm9dPYGaymlTwUEmCvF8s4tK1blWYhiTLLb0
AQuI4c8IGgyFg6wzwUs2yzsXPK+KPUZgI98Ak6XqMo9swzXpIamdpf9kKkEokqUSoXD5AEieIr0z
gaLN95BMisfFppaXjB+vZwS7/V4b9+dH0rVEqsuCkWOxxJ1NQuGicDYD1a1vReUFQaTiZ9PbdDJL
qFDCJM2yo/yYt6/x/BnTp3Y9C3hDBL7Oz6djnLUPWxbm8/U1rltbml7kThUk0yIQLnJYWYQSHVu6
OUkdLentuiZ3ij4JzhIRDPOUTTazWJG8JANg+umsoOeezJ+NjP6hLVxwSEFRD/kPtnG7N9J+WOhL
nAmywv2SwiU48OrQK23jDHwxP88P1SZudUvv6gOEov8mvkTvMR58hBf8fa9jvG+gsKdISv+7fHWj
NBh4R8GEOfjqYjAN9ONDECMnzG7KQ3GMHLzff08qQYhi59NvN2JyweU2cAHGisSgwNWmT3LzvBZf
ru9ckV3cuY/Hj2RZI1YbRGNHA9XwUvOl5kaNnpTIuQ6120GJd51fa8id/CAV1siSAWsdbPLX/Fd9
LLwZc7TpV/02vWvtwjdP6kF4PLKfvbaEXAqg9Zm2mKweOZzqo+ax4zF+XZ2ffUNudC8qYuxvtIuV
3H6Ok7VOFRlwVD9I6W1X39f0u2AlRV7Bbea5SDO0eQGDyZt1dnXCgAaTEXHJyfJVexI2Q4mM4jZ2
GSaS1EoADFv4xsnqTukg8HQRBHfoZ9Vopn0O71DC3m7WYCy+00QQ0PfXDWztIINS8B9uN+Wg7rOK
GRjW/Ngrt50oi94/bi+/z+2mPJmy2DDw+2BmmdrPEWYXs29qL+KsEJnBbaRYl0dwZrGlmj/M5Ucy
Ci4D+0nzxQyGvzkrtEUG28KA3y/0T+Zyq2ofkvzDrLwU0+sa3yZDeLjuz7stUuzF8t/vwu0ZSa20
sGHr9reqCtM2IhHElCSvhg4CfMGDCo4/B8shddq/loB8u/4H7PveBZ/bT+CJkosuRRlwqr5p2V2k
J3Y7Hf8Mg9tCKd7jID0NG1PMR2jEchhTePn0ZyDcJpKTNFLlAiDV6tXql1g9pomgw2uXXH/7sbj7
ddvL1RwzQxh9+4pyfg+pQzTRHt5XBvn1VX7+IRs37Ic8bWu8VLhWcRqL4wJe5Ob1+nr97Mz+/XC4
YHARYVoHWmghAhujIFohKiIrfn4/HsAf3B8yj5FAw/k+yhh6A3NPnQaD6LzYv75phoK8wqBofOAc
w2zVMm3Zg3DR+q31mVaZXY4/KvMAKotR9eO+slPiVRS3oU/Xrd+NIxpefwlwVVPmvMVIB0gKQB0X
LGye3N+nqyDc7teYNgCcq1Cp7TOSoMly9lmnWRUMpcP4VOSb+JQ75ZuIWGc3/uqGpkMgV6aaxgUu
K8FE5tBamitJeBwMZiPTX+s+RGcytl5lD2PRimhj2Br95kAbSO7rSVY1jT2TslZRmgzT7kSJ8rgO
0SEqyEGvlCe9qURp9r7LXED5hhL0tJqxkgF0OTHK8tzXPum3hq35hR/evWewC7OJ/y4qLxGLOTUp
TVWAgSYkaIsYt6HW1zJhYYil0FdWkqd9X6OxNTMNCtc5yoPJKXT/WnwmfyN602Jf5BoO98XkrIky
fQTOah7n6CbFi0JJz6X+nBXCOb/dg2WzdtwOS+sCjGMqsNjBxoZ3Cqc9gH7SN534zjxpIEGxJ5FU
+H4xaoPKbbu0X9M0ZiuJsYpj/Kw6JRqqlzTAcFSwQDSp8ekDaxwDX8j1gCLYf/zotYKDtItXAI+6
p1WSncfUjtsXPRb1AO9HlouJPJ2MMctmPf67sIyzi5o/ByjZHJb2lbqisSjBh+Sf75rYmko5wSbo
2sJeGnzM/KG0uuD6+ok2tsFldmVoxFVYYQFbakdPILI/Lt9yO3nW/NpJ3PfM+CDpsCgekjUT71//
zfMMrRmnNEJ4jqSPdXZraIc+ek9mhSZ7tPMh3UZf2n8hwGcur20M3q4oie1K+m4U9/XQCJZt9+Ns
QLiw38K2WWe0ftAt0qGBnuROHyfO9W+ze1iapmwqJrIfg+cyMMaypFbRoGAXGf6kWzEouU2RUN7u
BtqAcBcIWZeXuhgUcBcY4z2p4wN4jMAiKQ92hPPsukH7q3YxiFs19G4lGW3hawN4UdXJbqyTPP91
HWNXP55sDGJ/xCaHS2OLDCYBiHxq7ko3v4+RSoGQ23CTG+rlUBmHesKjnDr5rY42ievoIgu5tD5p
16rJI2zaelXc2mhdZdK9DAx112FEnsEdKKG2ytSUYGPeHWnzIdU/XP/93RRjs4bcIaImkDDtCnYA
09zWrVM9fm9VtL+lR006m7FoYGR31Sy4GoO0oDf03082Vlnb52rVIx8FAZOadqYrp6kvK/njdbtE
QJyz6zNu6dk8DOBLbj/rea060dyttrrI364D7Z8WG5O4KJRWpaFA+BF5KCIEGakb5b2PkWFbiftb
fS1dmiZHPUw8JTNl9E2gCpWYj/qSu9f/kN3tvfk7OIeMVrlP8hyeIjWjXWePFfkYzt8tEU+TaGF5
h6xkvSU9YHpQgamNraV+GotY7/fPqo0xnFuaZVUmc8WORI8NJmMk7sg4wiHT4+dBI9jKQjQupynn
cjIjCrQccyTJaQiKlyR1q5v8jr0bNpXg6rK7py/G8S0uUjPJdaywPRe5Dci7Gv0Ptxk/H1qoq6Yn
LRCs9pupn6bxTRVxGQj84Kcq8Sb4rjkTP44BUQy1T4l6HmRySsgkiE8iGG53KbW1yDk7SEr5Zhgg
sVze5qBzvr519j8Iu6iijcbAONZ/o5LZWPqEVAa25CcT3CmD4F1h34jL73P+FacoA1Qafr+TvFn+
2oDLW6aWYP8LQPhHvzqma6OtAJk6P9PR2HQcRI3f+xAmQTEBgwZQqvnvOlG8jmFYhE7uTG4kQ/F6
6TVcRZoK/yOgXlC41aoyaZQWhtK72ol1dkaPSVAc8ycVY4yRqzxc//gCo/h7hWY2RbSyLKJs3LY8
6PJtmL5dh2Dr8tutEE1G/6wbf6EwSb2CIwAQhrLaEWnvlvI+lr5LykkjL+vYCuLZrjtTDbRzhkww
GcItYKMMYddL6+BmeZWfG0ke70CiLCwUCGD4d1l1qkZ1WpEZx6hoJnZ/nAJ2B+1tPcdkrexi/upV
9OCy+7EupvEPtPpskWllmFX+OqGlskgK8KALStQiEGb4JrQpZMpqkxGtp/W9Yqx2kb3MdBZcZ/dA
0H6m62CRxfAnb8koU1rIbCq5G0I/1nsbTMo20pZ3RAX0uFGqaxjipgaXFYyxmul6iX46K1IeqIlS
wYAiSzm9Y8m2MFxW0BJVH2ITFxitS21VBY0J1HDQVnF9H+2lOFsULv4YKwZxCwtrlodfuu4l6k5o
F7HDTBF8GxEOt4ESKHr0yOJwHSu/d0voaON5gIgEBLwEBu07wa+v89vgJwYnJFWFQTS81Qd01WI2
PRREA7b0fPDZLBo/75nKU6nrCTxgUU5j9BLFB2n8qytuVtRQ/ujz8AOfy1SkpGeMDWGe2BakNgvD
mazAICJO+t1lQ2AzTHD/KQb/TJ/0Y1nowzq5dEzbzI4sJVTtqjPot6wqu2/XrdrNDjHH/w/ab6q1
GPzNamWBWTJOo8QbX0sTVE1sxH06oAd2FBW6mHf99sE2eMz6TfgZQffS5hXwuvJblzwUGAzJRi+2
3DSZbLkeHdKLWhB2HX4DyUUJWlhSpnWATObP64Kw2lI3zT4uy1fBWrJ07ZptXJxIMOUcGowBSIkw
/lnguTxzWm9+wg3ppID6SjTKsDv/sv14XMhIwikODcYXHs5ef6P77PmvPPexE4JhqXOzB3BT+pHA
TNFycvEjW6xSDZnHjO0hrY/z+FGqvhNJ1Cp/fRuYfIktjyqrzBlpB02fFON5GLzxPTIJmmIRmWCG
TJZ5kgI9o6FhpKji5WqYOHRZLTeq88qpsznzr/uGuhuoLlh8+BgwL9EkTFJHfWSM14UXPZJz/3U+
FyAtUGubqax1x96JT9059zLXeCL2gPml6oPkimR895f2l918f3i+LmDeZH9Lqqc2emKbqIN82Pfr
FotAuDyjitJcKmuAzIlrJIkzti+NqJt4P5hcDGF/wyaYWLGSd9GK6E+XV62o7SX/UZBTulZOmZ/i
7FukiGiPd1txNj7DcylCLkTtUqYipQXNF+IOLyARtxVH6mzG3xPardO+oBVNxA7CVuv30HKxlAst
harPdcIaO9veS/uHcXq+/rV27yVbu7hQ0mGCfO4VLCUjaUsfQCPqZoglrJFzvRULze8GEXSSEIp/
LU3jXo+txqJjo4SaC+HOwiZN5yc9BqVm5TXrRu+6bSIsFrY3XkJI1VhJhWpZbMyxXTerS6I2iKhy
Ax1o9zrWbj+ntjGMc8k6zNS4HxFTir449jPNbEmODn1FMK/cg1ZffxxodkNGFGNwSRqkRRQ3dz1l
8wdwnjLVaT3IGZ6mMTkLepLckN02ygxBNrQbzjYonLu0Zp+1UjyBtmn+3LdHLQbCNBNnqbsP1GgF
aAKbeJk7dIhjli5F5+rce41xs4jo03dj1cUa/oViLdui6NnYVCFVLy1dTtSE8mW/iJxD3dvFGxz2
/zeeWOVSHEsx68BFT33mzec2dAZIUzBezDp1DYHj73Z8bpxR5zx/sBQLfBTAk0/hD9ZbXzj0y1SC
LnV1VDf2SIomakHWvx9JNkayj7kxkpZpgzYotJmGL6MLTUKAZs76aKAdnFHcil6/Rd+O23BamqRL
kcDGUDkt48GYzr1II1loEoswG5O03jLzsp0Yy9DqM9reAqwlNmaLHMNP0Y/RC2lA9570t1+O28WV
GXZtw3q1e/XHWh/lQrLn5mMZzrZZ3lnkjiSOZZSCbSZaSm5TUzlqW9VCP01LcltzDcjUC5+1RFuZ
yx7LmFYqlYHBtILYKRMqZ+okx+GmuWFMXsursCIt2gZ8EUy2mhHzbljM0advitsElLry0bpnzNjI
Sl7HT+ZRcAwIzOSLYl0IXZgkxCb4u+u5cyonQ/9OgtqR4rDJdKm2JSKILyJQLryoZjhWtIGdbfdh
GTwrEl3eBA7CP7LH1BxKi8XhIu9QFXNlxbCjRvCAIAJhVm422xIWeVOY8BCMLNphcjepH+UxEri6
6Jzmc/+y1RdihDDl53iTk96zi+gNZo6gEqTJopjI0pnf0rdLTOQLVTnRdKIRoHVe/FD7sW/JfoHx
nFPhT4d+OFz3vn0/0BVTJ5BD/607wZxH8INWCp5gBjNoafw8mppoyHP/K10wOF8D5ZvGxG57d8zV
IxpXwMw5VjetlAkKPISdUb8v3QWICxhyViqQIrB6V28l43mszO5eX6lsGzWRvdE0oqOBeaDvBZSk
jz1dFidt8fpQtKQOFB0jw3nfVI3dQTPuLauKzimoWt+RtsiDOq4gNzs1NGSdpeh+MGkxpucqSw13
jfrKsCmK0NqdJXelm4CR9FMWShFYcEHv6vZpKOu2WlfdHcYYZy+h2fhtIFr1hwvND6brS1WBNkgF
/VE8WrZlodUxXL7J+fTxj5yG7wCsqAYmogIXgEb9FOE2X06frgP8jy3360tqzKU2G7usqbJSdu2c
TowIrgksYmNWTPYJOqqMVrDn9rP+Cxp3ZschGVVo2uPM1vxxuVl7KJxRX6iYtZ8IX2C4g5qO6JT8
WYLWEjRMHvKyd0j+PaXnWljHEmxrjTuel9bM9ZppCxuTZqOr5hiXohkhwa7WuM1GrEqTihAQBGMs
INUpAq0QFNP3K454vvknOvHJvJlBrqVJgcG6oFGxejG96Y3lo9DHfq0EoXC3o489Fv2Lxl0001Qp
cAWFG5Demf3FG54wgfSS3JrO4vd3tTd9mtAr2Qbzu+rFG2AuQLZLG46DxKrf2he5kZ0291ZIL0ZE
1LQo+GZ8km9qeac3jN43CV/l5THtvjbGO0bgtovIHckZVOHknlFwTEXmDpb8BNpbG1ONoqyJrcmV
WM83zBplgeqpCVNATmWcmMzOaJPOzkHXtxxr4eyxYEPxfbN53WHlKpgVKYdKvRklkfMJzi5eY1EK
F2pChPrvZJc1evSra3ps3A5P8cfyu7DXQwTIhQhjTpYqUbG3cDSdMLbtRF5y23rkFB8Ye897eju3
fsGFi9Iq0cnZsBptODzgEn22MGkcv6uvagPD5+91RGr04GMZx1x2dAUDBUNtr9ksODEEoZzP2RMz
xQnYYPH6dLApuZfrZzLe6ObzHOru9bNQcDjxTbFalFtdpMCiQfMnErRk8vUB2l/vITbcrhzzl82R
a2XF2swaTNKQ6azr12T5kNSCfF10rhtcdAC/6qLXBCDpsXwYgvGgYOwIumwH6SgsLggiBJ+2J3iu
Gke00yORDoPYyU6SF0LmrjumJzRPiDKW/Vv4r8ODT9uzBVI9YQq0uTt1+Wyn2qGQJ1tRn4f2VCP/
S+bzKmKdY5vmShA0uIyilmKpl2IsZxueuvkgS99zzVeHxp6yN6MIVPp83Rf/R3XjYiUXNNLGhH4k
qy3Hx8mTvQYFG1Q3/mLFjcyPX97TW7r1SS5o5GqfNfEA++b6kPZ3pekQS5DLqoI4yD89o4RXk6YH
hnJvBAqIHXoXM/xvjQM1gefyVWNJJyMosPPGzj3GRyPWMRCcy/zTtNGEapaF2OPzfJcPJ01v7TIT
tPcITjD+VUnLQqpBLgG5VIyGqLuSChZS5Bv8U5FEM510CgDSmxA04Uw64954WCtQ6LIZE/mQCw9N
QWw0uXCiVGoxQ90CT/qn4qm9T33czOcz9bpPayD7KnoW45fhnL+HXXTjliZ3O5FLRTU1AtiOdN5i
qE4+G/660mM0i4gL9t9tL7kh/4hE+zYrU9YZwaIYuVEOlrs+luifZV3dGIdXZTsNDJFQnMhZuMCC
O3o4hgs2hTFlnjy0Z2lWBGeByOe5UJJoKxlD1pATYvi1ulGNQ17718OVCIILH6maVBgUA4RcnKRG
tfPKQ3eQfR1E4IM8TVEnYUq9ZVIgaQnaLPIyLscZ3RB1KHrZEN2GeKYiXZaSUmZaGcg3TuGJHMy7
4q33pCD3pAfRK6Jg7SzuTpLEJTIcxqdmSa+deib9U1IIWtNF2QA/t1IqMV5+WQ4/Obh7I2BEp/6E
1mYwfonotkXmcJGipHoUq6xjqp8+lLWbxr5uCLxNsGd4Xm0piXFuMmuqDCzlX3VTQDEr+n3miJsE
rSPrP4xw8+or9SuRflx35P0lYvq8RFOg1Mt98TFO4yxnGUxHPoW0dKjyuRu/Xcf4H4fEBYTLMiWM
NOsxRbGb9bSipu+PB+0bShQ2K7DL5+k9DeCQYv1lFPfdY4wb0q4FntHn9mC2NqnuwlVEb7h/Hbig
sKXdfBot7xOtZy/9ZnPsxkOue1b5oqoY4nwTrJ/oI3FOYCSzvvQRkGY/fybuekCbYQKuc+jTWP5y
BhGwX3lzKbjuiFC546BAyj4U7J0uypGc3KXVWR4F6cnuENP2S3HngdaFi6SpzP08pbJrX/3IRpj+
msEhEkFJpYOO5+pV/vRqeaIRvf2ddfl83DlRVaGlzgrMm/JTlAZpfPyzr8a3pHch3sosxnFkvWgs
NWLB2zrWixMqGNRWIG9Rv+RO8vU6LPOF328Hv8zi6cmlSiungd3oQMZhDyrGU+7T/qYxRFW6/ReL
Cw4XOOraKJYpxJdj7yOlXwRrZM8n8NfiqVr4ZixwRb5dWE1bOVcGgKnDzaJ8qAo/Hj5dX7ddCKJr
FuMTVejPGLbdzdAPx0tIjVsVmmqRXdqqlNu59K7G5w0MF5qgiiDLRQMYdCR10UmGkHKGxsY/s4XZ
urEljJYmsiLo+CTZK5VfNP1Jjd9T8dvYwYWk0ijzRJKhJ7FCMSs8gyR8mAVH364nbyC4+NOOchzW
LaxQi1MunaXoPk+/5UQwnbJ/OG1guBAUm3Uvq+yLyKf6uXTL+8L5S9EZQx1jfT6L1LFEVvFhZ8g1
Q62xcGaru0N8q65vDURookz0Frtf2b4Yxk8bSknTpVQDEuggwcu93jNd9xQtp0zbTUJ0ZZelRKim
thtXNZXouoqBIkPnAgMqIkarTZBCX6e7USucOBLNx+0evBsELp2QGwxdhR0M68LIKUN/lHubjqud
oXtrFg3k7H6vDRi3YbWipEvOVjE3M3sxfEOWHAs9ffKX63t2l6lH2wBxmzbPE5pqBtYNTQj3YQBi
AXd6Sh80h3GlqMf84+L2T+1HdBA+gd3dXb9dx9+/aGzwuR2dhOqE1hwYyrSrNNCHlQfWuMi0waP3
dZhuwLi93dWKMWYKjG3707LUdlj4XSa4aexG9A0Gt7Hnzix1MwSGHp6a+TaPbuNckL+IILjNHOt1
S2sDszJy09mdFZ4tNHEQIgq27Gd+O9MvlvD17VBtlS5hlmiBdWJUq8iMjqqQFWi/D2aDw878zbkB
184HMJBDDMQdXWTPTnGqnPGge4tf3/XOclCfrjvd/k7WTaqoimzK/KG7Wvo8TIwhXMcLeaiErtoV
GJ6RHmP9cawn7zoa++C/L+MFjXO6vEqqcVYyXEIG1BQT1Qvl6LaP63MIAiKa1k7aRQIHERjIi5DU
6qxnJYZp0KQegfdIW899kb8oCTik4tmrxkRwmu075C8Tf3aZb76g0o1qGq8aTFSrHNzdYYne8fVl
MpREkADu++QvJMLtrqaY0ioLC4xUGe0Ilmb5lkyV3w/haC9IBcj6JVKtY1Rmxz/6iHyTQDunKpq6
cVznSWnr0d2UrXbYv6XTo9R+Deev19H227nRqfKPh2pcVCRLIakyk3FbTuaNXDslQiOuKEdyVxd2
92ZCRUR7LZ33vWNscDlf1XuzamU2ucF4CA2nCUIXvdA3jIeIuqIiw/84ey5Wch9zLc16UA1Y2fuz
P3mSXfrzAVS9mFAxMaFSvJm3zbFE51NmW6BsfxLdxfaTsI25XCAlpMiLMfv5B7AGytyP0YBnfELL
TaD58jl8V/PHBY/vMZD6dKxS9iZuZEHbvqX6PZ7Fl+mHwHtYrnMl4vB9w5JUFqmR4yuySxJowJB8
zafJRdbymDsipuz9xOvXR+QTr87ApHjEpC5rMzqvkfqo1P9H2nU0x60z21/EKgYwbRlnRjOjbMve
sGzJZs6Zv/4dyN+1KJh3cJ+80UZV02yg0Wh0OIfHGMYTwUReyixHfdJDn0QwvkaTspdznpPmiaD/
X3mwKAN/7GhAC2FIToI8PSpG7F/eFo6TZLsIgHaABnjKPToon0z9dqFlaV7eluP42dYBQxvqIqWV
/cHsLCl9GPKrOD8F2uPEbT7mGRnjKmahTLSFPmCk6+qIiXEvcECa/JOOIPMpTrfD4TcjYzyFkXdp
qU8QpoWNhWnKqkW38Y/e+PJ3W8T4A6NDbq2hWe8w2TXqLq5vNS7pOzXWC4eTjaoUsQmU1oAxo/bW
WOANtuJb3TUk1FhEWpzmgkL9S3z1e/H+aCAI/jEKXCTaAYNdJ2BxUtS+eC98yvc0dcJtLeUYO9tJ
UBs6iVsdG5Z1B0X9CsD3lHByATzvzbb9ErlpBUN4tUD1+ZcFBkeFem4vtBv/I2Pw5M15s/0ECU5r
WtERUeBjnHBtnDsVTLuTwXETHE/EthJoRV1WLT1XraT5omq4gBHniOCcJrZ/QAE8dDDS6EKs+v1I
WncxDL9Sc7dQMk7ljeOQ2K6BbBqFFOA1uIqKxNK7B0NzQ8XNhkcSeH91djXGRWhFZ8gdHcxE+fBc
ySoa3Ka7ROKhhvEMm3ERpdkSaQohpsAh0pc7Uzi286fLqmwXYt9Mje0TmERtNlRa5+uc+tPsRjZQ
WR+6780VsbLFphFRjCkPbuqG45rY1oB81vO+V5D6ArWzI7qZU9qCrSN2kL3ODz1eEyRnKdkugboI
oylH4sYxM08BmS/yqw0Pro7n/NhOAUNA3muosF/jbfCVApSXPirayWf9BEw+S/sMtT5f3j3OAWYb
BSKyEOQQIXGOD1p9qiRO6/kmycXKEbEtAapEAPYAOhJHv5/t8i7CbLql2YlXfFdddHPQYc/YkwRr
Of0HRjfeplHfsgqUKtA1VMTEpnVeatiB3/vLTsP4SHJuPXIte6gPOzwUWO4mUi+zElrGUtsoVCio
dmmWKPIkHD4bHYuOZr0ap0M4OQKenow70cNJSUmHRe6Fz3nqmvo90b5eNpTtMhQBry+YkTFpwTKV
BVJmSI2GY67WDoXTRaB+yjzBBigJSm0/iFXuUYS66gvQlQjcMbxtO/1H+h+0im2j0UloSK+lyh7L
GtxHOs9Uxc1g500Gk9qJO80AOitWUTygs96OHAoqRGdZeCayfaW9CaLR6spC0ono3dCg/hTpgM2N
XmLUvir1Xkw42b1/McU3QcxbRKj6oAbiBuz/ObfU6w6MRzRVpbpSY01ANY+53PHblvgmkXmaYCZZ
DnPaNNYb97FuKc2x45HW8kyBfsJq9cRY10uFPhjFxWqzu4LrhXnbw3iNpTaXOEuhA8mcfgYKxXwK
Xc1REJCCnGw5hCUWr3SaU8LJF/EWj/EcRdT3qfgKxQNaw3YG8CGxImLYl08yb/0YZ5HlWqyXtHcQ
w55L7Su8dg+u1TFRBxhS0D5NM5adI3n6VebEP5RT7wSWCuZONG07Na99nyeSBboYknYYR1ojH+3w
c+dg6+z0dtjNL5M9ubkjX/GiUs5WvXbwrIwQWIp6LNGRiKWM/b7OgA32SUg4mVG6E3++vn4fptdy
xEpIkyakjejIQFyV9qh5UnBFkmPSXLXL/TL5l82CpxHjK6ZAJ6VIuxSbzq80PwjvJl5bIk8E4xwm
kJNGBS1Rqx1aRuMvdTZYkfh0WY9/eWm9rRr9itWqJRhHKGd6fONPi0fsFo2Pgl256QPeWYAx5h0n
nlKMt0iWCcMxlI9SiYlVRVfVclJSXkmcnvxLlsB4higssxFNOrj+mu+C2TgN+jl17UFLH+uER3e+
3X32+6YHoMX7BTQbdQLEDxws8bObHIlcgjYaFDd8PnUxTy/GVehLaAj5Ar2yWrWE8louHsUcQPal
pX/oxKqypoF52lB0wixh0UtiIinAjxgM46iAtNsshHMo8eByN73rmxiV0aivlnmBQp0TJNr8BZgj
yjEMDR4e5abRvUlhsySAlAXwFcHjp9KeTbxGqvmx54GQbjvVlRAmTOmncRbCBoFstl8iR0ZTu+FE
PynWwvQtc5HQP/EgQzmLxyZJ6ipq9ZgWLgacI/Os8ghKuCoxHkhPxdQQaQeLIDq0TJHeCufqSj3N
z6KXYLyHH7jydorxRkKaV4EwQ2IT+qIQWXW76/vQ4vi8zZtitVWMEwJ+IOAcA9jDaA+OYEV24gxX
iMxnYT+gA05xhX3aWZQrdgAIAueaer1d//BOK+nM0QKMXyUGJmqiynDVAEEokh2px9mK7LL1s7Ky
pOCTaJYcpXnGwripPAOsfFphZfvyB7KsmvZyeVF5O8ec5C6QzS57rb/P5z70hvJToniXRXBUYFMn
SkNysGdi4QKM3oz7MPAv/z5HBTZHoqFfa6kNmMUkOKJ8Vie71jhvDJ4IxknUrVEYS4ZdCMqftVk6
+XCIBO0jIeubgbF5EUDN5mVXQshSXffVKe84Tz+Fno8LFsymQcSqHMzp1dUdpd6u3cWLd2DC6Zzu
GH+inJK6F9zKNoiz3UTELCXloK/ReAksfm9yQ7vzVV/NLGkGQEto/5duEJ7rYhMpc2wWQWpiL2s3
zp1un4KjRLpLj/Qd9zqJw+Wu295aDTijuBdl6fWLVoGUXsRi32nUqeiYGYzF4L5H+FENIucgby/+
bzksBVFQTeCsa6TOSXpztpupUi0x89I0PWdiy3t701P7507/FsbWxlstrasSROuOoZIbaSq9Qq6v
gJd16NvuqRSRWGg7v+4HjgVvBjrqb7FslbOYBCUoQwQ6alsepCXZacUAhKTpURwwrDIFnHIDZ+s0
xneJhqBk0QxoqSUcO2skyi43Q90iw7K77GH+xSx/K8a6MDVaQrCuQDGKRbMcaUuWcdPsQGYPILf+
PrwXOC2P2/H921KyTq3okmUZaYGVwsLoHvA2vyPBVj7le4oJY+SW+KFK+Eoi4+NETcMAV4uDEBrn
IjzrQui0mrtwc9qcXWPd3FhmXZBLkNNKfpQ/EWMv6xx3vd3CttKFiYDK3AxwI2P1KOVYDhimqsIc
Wn2keS7hoeJN8G/fcG/mQVVe+ZBeVmIDs4rIBTSuAUTN9IFjf/RZeuE8s2Ngg1aK4USvhuLJOKEw
hO5NwTZNe/QIEAlCh9ebylOIiXWivDO6WaaPowpE8uZy2xDxQ7f225oxgc2cCqpYqzCDnBzy+ikx
7XnmDWb8S8z2JoTxEBHA54aEjp3Ttov8YOzpRdZYyYHHo8fx7n+MgcWzMur03srG0YpJYneDbCWZ
CsDkxrlsDJy9YefAxmooSUdRVTPRm+OrMvhy+fd5h4edBCJlXInSAGMbbckr71q/2023o9fvc3Cd
i9yonqcPk5Jp574tc+rplmd0eLvxIUWBa/Qq9xcjZXvFG6nfrta8eQeWsB4KEsSMkDgB5oNGO/q5
s5oWYmcM+yLyOYxX6l7YJSdeZw53bRlPkWnVkBKqLPEVZA0Tr0N3rXzdO5o37yaVcx9vVy1XmlKz
XTkmIWuDoqHvMoJWXimyIo/sAU7vV67uG165r73C51O+c7yVwXiPsQxUMaSnjhpQhMG+aaffYZSH
9qxljx97Tv8+4yxrhZyHYQ84Orx2pcID4rBbTjxYd56JMm6kU5ohIfTItUTxE1m9CVST4w7pmlzw
8OyM0CTOAmgKoAUoB62l3c1GYzVJYCnmkTvhwlGHnQyaimDIC2qEXecq2q3OnQXnKcOEEnPW/a8R
iULEUrBwIbcCxeoqF+i+AE5r/Ngh5/jauMt4EK48k2cnhIpCawdCOymWxtV8HcgwZm7JL7VT7hV/
ctHFDi/Gw0mmBnBp9+iKr86ZWhM5ql6Rricv6ewaFJgiJoZIkllVvtizrCORyUlIcK4ck3ElcaVn
NXqV0fwCjnT5cbDSHnxHH2kjfnMgJuNAco00oynTYC0Y7Dz/PGiVpVQz523Ei69NxmNg6YZEpk1y
1GAo9Xt623wWPsnPKEF5wn65Bv3E5VuOdwaY8CMnhpHnInXE9WNbeIDC5QjghLlsJTmOdEUNaAGv
jk95/s0w9orO6y28rASQyd+bXVyNUrcMkGHM18mUWCTmxAI8AUyx2KjnUu2opzDbnZrv9b8zL1lk
HIWOtjs8U2FeQ7kv0EKT2YHKeQtc3gdZZMKLsR9mFAOhgpifU/OFIvZlPGPiyWCOf98uCSlpDiHr
dmp7nnt/mp/+xl5lkT3teZHrXQE1otFf5L3K4ym+7E1kkTnocTbNhUnzjDKmIJRzfEoDL1A5pd/L
blIWmWO+xG2sJtQ3p4U/qgclfQzLb+VYWXWz09I7FR38l1eNnuJ/98syy75MgkVYFtrOXi03cXPU
NNMiyovefzGQWvrQmNFvXymLTJQwJEkbNzE9jemNET1G0W7pOcbMSQtgVub9iRcnVe4nHTJAtIhp
gNglCSp/gPi9pjS+02hzYezpEbywhGwNuAQBrNrRrpvJkzyg//uZaAU7BMpudEhO0svlDeOYIVsM
NpJymEMgUaE2ck6z72l7kKebyeBVGjl+7XWZV/e1tERiJ9Pe8kQ9Tu2NPvDS9pwbTWbTiiTocPnP
9OJExqi8U3YaqHoLSz9PB9pWUdduK1q8tB/H3F9jo5VappYUi0CZZ8oiBRPsTSO7YXEcmtky05uF
h53EW0TGZZgASQ1JjEs7qH+SObWrlnCOL8dfvA62rvQJDZOUEe1+pM93Ou72K9/BK5pyXmUyWwuW
pCVElf71VCFudGp07hn71pM9BB+OxgmpuKbB+Iksr8KE0NBDuu5d1Wv96rOKMVxipXuKL1l+5qGf
8LwGOwCciVpYGPRFXzzNdrUvvNCVvxAHratniqjKBRekXuiCz3idMlrtG54y/0vxqde0VTY+iDez
J7nNicczvj2V9eZzZSaAUOJ+6rUcmgm7Ch5KAbGN6mUO3rkvco8yxbjvMCLLp/++/MSVX2HFVhoa
4T9ekeK8S466S6ujYNMqZHE3G1bxI5Y4b3nOWZCZGEMoyiGvaL9CrZ9D0LBpwtdKeBHMCNgOrnPZ
C3MNhok2pCSXDJ0eiBaNYRTTgdyYjxSLo8BkgmFzAae23D7gcQBBpmlAz1KYIxFPFJSmAZOVWFzV
yXMvRPY8RlYocP3y1jKCaQ58BpoI98Fmz5ZJwdy9OVGO01dOxQmjg9b4JX2kuXzRqa/L+8LWH3pg
qSR7/eXyum7FiWvhjLUmgjKKhQbhC0jHzdDq288Kb/Bzs7FlLYQJeDPSS9MYQIiwowW+2kcXjXoa
XJph4ibzt24cVZM1iSionaksw6qYqIKgt1Hv9I3iGaP4A2Nnz+I4nUga7YpwOVcCr9y7mdRdy2RO
Aqb1tEmTMXDaiOoXjH/4nSpbsVL4YQLvKZqfsog4yYLhxOnn5f3bPBdr0YydDmleovVmBF46WiRL
C31XgOs3nPml+pncqXbq8egBqC6sJ10JJEy8p0ujURcmBI61Jwp+8iGo7bUA5oUXdJijVdBWiJNO
YTKVq+kqPNZocga9wu7y6m1a/5utEMb6Iy0HQJ45AKqou8uUXSTus3F/WcTmTb5WhzH+GJ1WQSNA
BvGnI9ojD7RQ0j4nd8VBv1luLkvjKcQYYirO+VDIEKbL6El/ERcvXb7/nQjGEaudmqpNie0pZ7co
90J7HLhjg1u39XrNmDhukqoxK6gJVO3eCF7Uem/K7tB+V/rRLnM8lSIbntv9iGIaKNBlE5ScbL4z
aRUtA3UhRmDlhwKI+kkI9mTO/mwdHo0AeF/SJUB3s5nhLAIb55hgf0Bq7IzdvdIO1v9fi7UExh+0
Ymbg1QcJJnk21dxKWjon8HBZyLYahiopmga6eDbGqeYqkJoGQqTBn9tDKnD6QrYuX82QQcxLRJWA
I/P9mzILA7k2tRJldFWwpzL1+7Z6GmuAoVbCtw+o8iaKfb62cZ82ZNFwASqLO+ai1Ve8EgtHG/a9
qgXoZjJNiMBMbwQ2kEFULDT42XJ1f1mXTV+zWjf2rZoJvWGAVRHmhRJ9e1Z2qU8fd6/DPo7KseWt
uGUtjHFspQoSXZyZEYNg4U6CqP/4FNo0NsBiGuiG0cBawTjpAQjaRBfBOt031mwvx/RgVOAv6h3i
LRQb3AtsHvP0pmorkYxqEeiiSZwZ2DHvF6gJHRjlD4tuvru0lRyq+ipml4sBYxsS5BB/BLHHM13H
2Cf32MDqRrUB6cBFb9i6IXQQRqoKIGE1mb3yjK4RwxAQhM6oxIndAyXJU8flRe6iyLlsjTxJjHJ5
mbV1EsI+svRYZCdROBQJx0/wRND/r9ZPCjW9Qr8vgh8tdxY9duacosoRjiZb5rBeM+Y6KlQwaodU
zCvP7IHsaQMaoOQ+EI3oyHNqpiTpoKBhxCyjOBlaqcIVmdfNFFhjeDVknNt7yxetZTCeNYcMAey/
o5OOx6zq7E71+vGnofNqDZtLttKFRumrnRkFPehHuvn/5EkUH69t7rj1JjrIWh/6HSs5nTqZbVQR
RCOZVX4T3cYJzwbADAMn2E3ufAzRKkAPb4rSsuxUPi+/tVncW30AO6k/kKQRsvjVNpAJx7QIYLo7
K9+jsQ2j+p09fkcF4SNoyGuhTIiMNpiomenqpnG1byf9Si9r9wOn920D2dn8vA21eTZhjBPGrmZF
str0rk15Mw+bB1jWVSKBwRYunjF5oaylTkBx1olUYB8F8TR9T6dsehQk4yNzNvqbKDa8Kw2lSXJR
QWhM7sJRtERgpsnZR4BJ11KYnSlLeRZyPKod05itoe5sPf85mh9BmVtLYa7EJluqcBggZYiPWvgk
q/d9ficagVXGs33ZDrYdxu8dYovXmg40pWKSISrN7T4EYAjo0zr0onaSd1kSvQ/Yh+VaKea+MMMl
6ZYSSlWtrwWHMOOUejZ/X5VUE9CmoDNjZzeCKJfCfOpwLPNMsNW5GhxNm3XOXbGZ7NBXYhiTJkJG
4iUT0VUbxvs6VK1plG/NAnwP4eCTUCB4m9HkROzGonkFEvuP0JuuP4BxiVGbTB0x8AHK2NyWqjTb
rUb8RDnX83yWgJ3OeXFsWsibwmz35KxGaa3T4RGSHuRvavfTAB/BwNm8zQ6plVZsp/hYZVEBcmR0
iAD/jWY5smugjfv1jwEoJeXevJVQ/REe2u8Dj8+Spx8bZGhKTqrXhgPJ76eDptyNqR3zZoY51sn2
UwogAkWcC/1CzQv7B4mHIbv5NlgvIHPzF4XYmAltzpC/qve/BsmRh6gdwJv/h5ICTx32/u+RllJo
L2VWdld6bIJkOnm87C82J+PXGjGGXuD35ymDjOFZ2UvXxd5EFaG5Cg/aHozovuIvPsb+7eo0Wrwn
HV2sP3zVm82zzZVLHYO3r4PoSkacJuzL6mHOjrl+UOeQ44B5G8fmh3t0kC/ta3cy4NZo57BuOp01
YPoBSNvXQ8dxYBxzZ3stqxAcLsIIO1nkzBNT2Vby8EoBa1uS82BSeL6SxdsHZ6sm11Q1ckshHZed
eY5t3ZePOMre31nLHy2WaH8xMaFKx1Oz44gigvCc7rq9ZKFx3qkBeQteFU1yfoX2DQ/2eDtONFQT
0zRolSCEeVIubZIq2RQhRjyOP2npMLflG+VrjWI5WFVLMIMoX7i58K1TaIgKHs7EMHWZ3Ut50Y1Y
yHF5m5gtRjJIyTnPic0ziIc5cjREkmSFTWi1BSihK/AKOeQ03cwYgiN2caQNU4WT+8YDRd0GV6jp
Dz4y0RxL3TwZa+GMA5iiUYviHsKTPYqWdv0jfJTOHcoKjS+WHxo4XkljA8ixK2RDaMBMmmCKmqA7
Swobq0ueL9vpVkRMx2QxRy0bosnG3UGiJqDyRBaykxDa2cVc2vzuIOp9WfdlEBGRkCwiD6lQu1m9
mnqD9EZgaq2jB8Z51JxYekr6FrSk8rFuun2U87BGeQKp01kJ1DK0QHYphoBjZdovOgCs4VyyJV4s
Uwd8dl7fg1+Q4zi3fPRaSebCy9EnRtQkI05kGK7S9V9GWQUrauCJmuQ3Mo+DZ9sa3xaVnXAaS7LE
Iy2l5QAN2vc+WJPtYFc/ob3/3HD5/zYhtFfqseifYzQncQPoLJRJJC88o1HxTLFTBlBXaM8jpCJ/
5Ac2LzW76cjWcpllrcyybadiHhFHJPv02wKCqtAtPsv7cA9Gi3aPITyPx9W36cdWS8tEE7GOjJUW
4FBE471ErluR0wDB+33GkYw65rqnhm7dciorr+aNhXFMkYX0bDHzFgBBlJYWTvXkZ9rdkD71k2mh
9ezvrF5lHqB5toB/3YAoIrhacByKJ+SfLTPbLTyoSs6isZiec4/MZdPDEEzjMNe3I29kivf7zI1J
TOQwOwzDO2K8T/JTku0/4GnfjEql8lc+yYgmRAMhvr9SHAWAQ4VPPhLUr84Ki+aJEfQlKWnhuxK+
BsO10n+oF24tgXGsQRTGck0gAYUxww53NOUf24hjFjcByBY3itqqzK3lMac/AnJ5uFBLzo7ocLGK
6+ZKRXpNvuLxgNMjd+GKUpkjn+lyEoK2EOma63CXHv4R86FGq7VCzNFvdX2II+q1/yG7n640Z8Dz
ofRCjzcYsnm5v5kcmywET1uRRyqEydN1gF6n8pO4OJetevPU6IYuK6ZEJIV9LWSDGQjthJioMZrP
ShgcIznjiNi+6VYymPRTWajTEKnojWkcioiM2WwJOU9AannyDol+3jzWpvdciWMcQb5oZiy2UElV
fujqPq8eIt0uBX/gxV68taP/X3mEuE3R+d3AI/TLIS+O/EHTTQFIPqG6a+gm6i+MAMw3zwWBJmkj
3eRC9G0RSt6Y7p8Hx1B1UVZEgmSaiLj8vYwFI8gYziS/BhfKuxo9ipjG8MTKKo+Dne4nt0CDXbsT
rvoriYsO+aeFv5dO/79awqDpkkIrZbzoVEv1lF3oJp+Dyuo9SpoU3tAZ/eRx4LrBP+PL92KZhQ1I
0ZMYiMxOHeENonrxoQOBcOJ0OwzbuMmn+pi/UHSAvLN4OET0p987KoiWZROvOtSI0Hb0XmNFF4U6
DCSAcKSeoPlz/AzCGUx+c7JsG/HeeznMyrYF3uBtDBXzxqLztqUfPBg3Y2Itt/lraUO6mW9vZS4a
wcZpfy+YWVu9NDJRTaDgeFg83cMj3R1s6RDaOWBbeKu5aT+r1WTuF9GYdWGOISxPAAnsJsU5yDkR
0kbL1HuFmKtFqgET3qmQMdvpNyAO+oJdPjUgkqBFvXbHQ7DfVsnUTUqaiREb5oYZ5LTuzCjGkejA
aFPlP7NGvjOb5PNlx79th7/FsCC6egXUiLZf0FEbH6PQiTHolWheX99fFrN50uQ3MczidaOZilIO
MUJkWOb0QtrriqBvvDuPsjPk/38SaLpXb+KYxdN1YJtUoUhBB/fV8KMmx1bloA//i4H/lsFCKeCZ
rBimMP+aYKAAm81nQIq8thaYDvf9RG+rP/3FmzQmQAdM6ajWMqQRv9tnIOm05MIee5QMKWRvq1vt
Z24Km6sic2ODajLIcxW7pksWhWMNkPMKj/QyyB1x94HEzLtdY0sCgdCgAqFA3BQ7qY5ujeaEsTAL
FRh7RhWp8ufxSq5yp0kPccMxUM45YAsFQW60cpJBdl49k2JXSZil6K0l4hUk6D5d2kfGHysdyUJ5
hhzjpPm0qbXbGQUa5ik1V8CbGtp4db9fUcYJi3OXxEMBaTRMJZjhBAnGfL3YlUVJkH6h+fKS3Fyr
YZxxPARROXQQ2tt0Lh1t8+6A4XA6aSNecSvpfz4t3qvIeJYqIEvTNpBGuywyJ7ebHVLBqNlzW/R5
khinMi9lMygxnAr6BvLhtjWviua0ZM6kH2QDkCbyZAn57Fx2nP9y7fw++GzNYDbzJjYi6AdeGpfY
vd91VmpjLDe2MFhtZ37Hq1xtzCK8W1L2MYAYUV3ECIpSkcuxxbnXbcxndUg6B5Z4hN92QdfFjVWo
O7lwNti8c28IfZ5K/9vK8Ud5MpzKRR6YTlrjDvxA6u29ntTnrqLOslKCNqMefABDDLGxkzt5376W
tjKfR0TMuQHZQkKmRGVQylBu6CIniu9CzMVHIJMbB7eMeqtF6yjHcnjLybiaYjCNWkuwjdlR8kYf
yt1T+rMOqJr9jtdbsFGUeb+YjKspg7oGDzL0a13cFxhdMfbSreADasPjLSXHV7OwDPlMUN1KoVhc
vjRDawkKSJdRGhFk3uHjSWKcS5tPBtiuICnaS8+a5hg+cWkjto5b6af4pM7wo7GX2Zp7ee/+fLsa
qoFElaGYBCN37IsPJIMlSeicU2Muu7SMbQA1P+eGcCqV3laN6umyuK1Ycy2O8Wx9YFTFMi6okVdi
fgVCFLQQarJxmoOl4FklR5bKHrqpTzURHTu4kgCpcCd+Ij9CDI0NQP4tQqt+AIeszXPd9PtZx7LS
j83ZqZmRjmoEmZNHU+x42nqUbY4nZqOt7N22sYk78K/My2xS3a67Pcb8TtMeZODAdfyCxkknuaLH
YdyJX186PGjR7mBf3sYtF7NWkzmCWVWaQhhCfGQc0OXVk9OgHptGt6r6TuCO52xdh2tpzDUPytdc
n4ORek9KwznsWo+OW4RctTaaON4vK3MKk3ksRbWAXq1LYW7ET7T6OuzyBFBYvUMbBPvdvJNu2s4K
OEv6OlF4yXSYo9HIXVdizIo60fHbfCsfaJagPceHHHOOLYglYpDr4FELNLPUKX5wY+ItD7RaZTb3
N6WFPgQLjfsRLy7OV8T+aFL0SOEpp1cI/12nWFwcsM0Ybi2WeW6gIqVHqgK1lfvApwQQkSN+IeAu
w2sDzNWX7ZYrjd5kq4uYjGoSxzmkNXhcw3xtaSe4pq3S5s8TN3dLUysXtpSFrY1lo1dF6g2yGCkR
1RuuMWeJ3ghimbfFWXwQHN4uvpIUXhLJZHvMUWllQX1VUES6XbJozQ3MaXbhRV5qU17S2VFdYEcA
+rV0ySGxw08dEJz+w2natChJllXVMEw6Pvh+scW27yccKQTMt71b7XF1IkCnbQXCqfd+cQSHDhcG
kCeV8RbdlMqVMkGqakWDRfeYUsAAS0dzZBM4/bKFeUw3vOfFCpvXzUpbxncoxOylhUBuOYR7uTGu
26l2JD3imDBPPcZNtEOQhWM6QL3gmxg/53D68pJYUfr9I0flTR+2nSCMhLAoOuijWD0CLUrfM+xS
+B8Dzco8MDjO4rH4SsB9UbKyh7CsP2DQLQFrLw9JgyeCOfpCPOVD3EDEou7K+Umqr4ro0+U144lg
Io6oKjR1WCBCl4515tbmz3r6cVnEZvRrrLaFOeBCHlbiNEIGpRqmsfbiqwfZogeY1yO/qY6CKSdJ
x1/FoP9fOctIDrMSfNvY+0mL9m0z3pZjbe76OPp2WalNm34TxJoaplnSRiBT76hLSIEegMqEAMcy
WvOsZMPusrBNp7wSxtiBUsYhmFXR6pE3pWAZTX4rxv3N38lgVq6K8yYiRUuA6gqfE8QdsOMiLuHJ
xlgvwpXfqhCRuTsN0nZJpSyg0ADnb93Ns9XKWWbpUnmOxHk3qzJaBcyfZd48ZmrrXNZx+y5dSWcs
sRjRLJwLDSxRG2/CTAX1lXa3CBghNYAblFTnyBbDygmM73OEmXs1nXhfQM/TH5fd6guYZVaGAJ0R
BBQLrRvfKQ5KSbba2K2z2JrX/QjsgVc+umw7hIX8aZaiSmTKYFKIhZvFizfNg395WXkimOtLz9sk
HIQebbDauY5SSxh4keblY01YhJ85KEg/mFg1sXyWU7QWJBZ6YC9rsZlMWpsmc02ZhlgvCYB3HO2W
3h2490u7Hm3tnsawjS18qXjzEzx7ZCclpyDpjDLG5tAObMlBkuWKQpIIfuYm3HCZs4ivbnrlG4Oq
DaagpMLaXSB6kewLvKc5bw1fFV7JMNMgGXsZG1U9q1YD1jfaPWw8DID1Lp3klhuu8nRirq9yMZAU
S6FT/IlCANNc1bCXdsFxOXS1Tetp4xUvYOWYO1udXKKmV/SCrmN3MJOHgQcdw/t9xkUIYxGT2sAa
Bst1UbwY8x3H0C/fXRidfn9J5rjys5Ra3WiPruxGLwrsLuqsDnOtna09lV7sRI880Cd58wX+5vpe
q7Er2xBVwP9J9BCXP+M78rVzZgqyjceTiXYHioxTWOGRwo+EyHLEznCI9xSbnuwiN7N5HIjbQcnq
a5jYN8VDJ5VyLILsawea+h8OGGezKpufeuAZKeNYillpcX1DVBH2VpTVth6cU2TJONvKsRsW/yce
E7R2UdYjbd43JWpShbNc5XaISbBvc4+VzJ2PUAa9u89fsz6rTY3w+tfMEk6TBGckyqxGPpWEx9dH
45sLlyY7Gy+boK4INWjW29RqaFc7am2+jicwxg85Vajt06Epoq5jblRnu6TERV76JYdGE9gxp2OT
SnYQj5YePF/er22reJPDWEWcigEIYSEnS6+r5LZUHtOGc6VxRLD5EQAB1LqRQsQw34ApqOoRU/2/
2zzp/v/Wgp0AmzFFUVK0OsDh7RSTkl5fXqVto377fSb0HfVB1oMZv6+YvqB/UYSfl39/2ymhb0jR
kNJBu/17X5jgzViLGrK7QUnu+8L4pAODRZ+lp07WDKtXfwhF510WSTf2T2v+LVJh/HslqToJlRqR
dpzdT6Vwb3bhrqT0DW3yPWuW41SLXlam7mWx2yv5JpZxeEvUpara9GCLEHvitVnfeOUw8hgNOcoR
Jr6XtcTUYhMTgQqp/CVVNEsc5NbCc8xR1OhaCfWXaXksY+32snbbpv5bO7ZTvB3EOpQJ2pllUpk2
bd+0xIn0llprOsfR0nD2wv6xRNGSXElmRVv15gV1+LRQVVszinEv9JL6kghFdDNpLQ/l5F8iq98K
6kyQrSZqQWoRTxfVksF4iWGQ5BogjRgePSzIhs07kCL91ZLqjMGMhdpKgQ6vG6T3fXhvoiWlXnjg
/ZzF1BkvKJYL6L/oiyxtFVcS7Dp6llu8P5fPoNr9O4XYanETjUMdGZC1dPp1lwE2KDe82NCcy+vG
2yq2RFwPpM6XGoEOtupAsdHLr0RFN6f8LLnybhpcXm2Dc+jY2vDQiIKhJBD4DzLAf4QN2X68/rZB
drZsyJf/kXpqqvULUz/oHB0o8+EX1UYDJPidbc5acrwWWxme0d5rFpScsgMwqYxJPcMJbjCQcU8f
zMltYHdfOBKph7pwvNkUUjOraptRSGdd35XKvpa+DN2tNB4n9PsHT5P8YACDkHCyL5vNKCho/nMP
sYnnMRvUMqZ87QqaURY8P2nZCIh8jvy8uDQsNW94a8tbWsajhBl4xwkVqS7l10XA2LvGI7vieGV2
lE1I5P8RShrmfSJcVdW5GHec/eLc4AbjQUKMf08hZTGJjtGeHNrDfKBlBBrSN+g7L5/k0F3ASiDu
xr9cQTYJaKRCqlYVzl04T3Yoll6T8i4bzgqyWeauG5SlXSDCGO4i/YGI57r/cXkFeSKYEEsHc1uZ
tLCDVL0ajO9CW4H/80PB7m/zZiEP2jBsTI2ioeoJGl0FtDomo9fnvGTXduz+Joaa/P+R9l29detM
179IgChKlHgraVd3x067EU6aeu/69d+i87yxzOhsfskBgtwY0Owhh8PhlLVWr5GypKDgZFgtYmVe
UczXeTSd4rS41/j4eHnVNoCGROT7Kkss60qWBldoWwWWLYlddm7dzLdzXMfNLi7d+Kn0tVN9VLID
q/ZKLMBKKJ0xQN2KddTqU2Qe0+CsTYreTZUIyS209Ry2YYY1LCjIRQvigRD2kEXlQbF+wqwu+Fku
hRdNmGa8rLF+09d+l923oPMG+wCo5QUqVO3++ZzI2+2S3IQ1OUUdRVCLjZ+d+rpOdfAoKN5b/5LP
+z+b+A2qP83rsg0D6FSVbnFq7gneqdp3bfYApoNxZFSj/9MiYvL0rT2M3bIAURVajV6bucaOHO0d
SLA+iswXVzcbXLaN35D8y8kwpm6AuByEL7vwWOwtYPHmmMocUJv2omN9F/vB7rKSKqHSE60fasHL
hkW1nPpTo7cPUYHpTF3FzaLcPMl5oJ9nSFNh+MMeZMsINbr2KruyDxTJ3+y7oTLIy9fvb1j/E0hG
U12sZWycy/GBUJUxXo7WfgP7bwMWBpWJ+H30bLQTffkcn+Mb0ZGPIVZlIlYlTPIaWUzNXhPPk9FC
7dXJXAuEMKnHrhvHAyzWLvbrD5fNQhFmG3JRoFgKHuQxFrAD/y1wDHf5M8jzMHSAdL3xJfRV5WXV
hkkepGuWoI5E/tKIYpe2+9n457JGl2+v32D/MW+T6LzGhhlcB8Dkfah9LThxh/DbZTkKReRCwByD
5iWYoYg9nFv7SxA/Xf6+4sDKRYBuAEzdKL5PUFFm+fso7XZk/LtmuV8XsPFiH6u7sKRdZbIAYubG
ze6rfRS5uVdrbvm12y0754iecS+/ClXTgJsdwK8X/2+g/0lVdoWewtTbHb+Dt3gS/SoOcNYdN3Cr
H6LSUR2oYs9Uayr+vlLWMnhB2gy2YZIbI7JdS78rJyVDjzDhf7+TDbkyAJj/cOlEZUC3PXauz+HO
fiy/Fn64M08mmGKjI38I0XkT+/Z9n//Hy0wuENAlR6wrcgEDd8NH0yNunLq5CSQResaA3bhT9SSq
DoIUgsRj8L/qUWgAoAFI5P2PyydB5aNesD5W25ZQHjg0hY0KkjQTNcWQeRw3ZXxvoE8887rRuyxR
oZJcBNAyp8uTEQKHFNOC9kdiq7CpLr+3QKYrWWKgR0HZw0aGeV+OgxvGN1l3O0UYmmDPtq3i8VMY
vpz7rxtSj4EJoyj01qX0swmIl6FVrJpKiLjdVtsUxhMG5Bqsmr6cbfZUBzc6UTGvbuC6rCNQQ8b2
b0qD0Vq8t9FZIHiY28f6Bl5rz73lnDwO4U/Umn12Y1wFnqrop9JQ8h+xoDKoRGE2rQDDrD0VPPQx
/6JYx5cjesGBGNL7hLMwLhIKHbuvy97ZOTc5c0GJguGB4BiBwOZb7dfXZKem5lTZvRR/2KY9WZbQ
D6CvWv3F6RQJms31MynYC5hlojFONPyuLCQ1JlsDskTnp8Cbfq4HAKOyIp32jjkbClGbYcBKlHTA
Fs2p43aIgXxfYFAny47FTO6jxTlMpWryUKzKb9u1EiWFNGNjI3sS4DnZ65XpssTwlt7uXN6zR6Dp
/AAnkH/ZPV3WDY/Vt8u45CQIih7glFpeFvummp8ASf6Y5iB1BEg9+asb5Zd+mBWVxDFUWtARCF/1
whAc7ZPkaUHdsPSjc5ZcpX+VEFrJky4UzeB1E0WQF5aPtv7QMlV/2/aFspIg7Rhgr81Mf5GQoT83
PZIvaBOF7zCRXR6f9CMDFrbqlbl5tl5l/nanTC0QaioRFSy72PgwBYpbUvV9yeBBtxAsgY7v14je
+qV9pG2iELGdX13pILIRq/MbpQ5QCMSt5dwIrpPgJGYQAh/oIfl10WJWrPIwyN6qYhqVatLFUnUY
29IAHuHzZXJrit5XxYFSGYR8q+jAJ+eFiIJxpu4EcASQvMNr9Ndh+iZ5yLz4y386wYZ0gluSz0sw
YyELgSfqp/PHTPtAuGK/LjsmALy93S4nLhOzaSGF9rnPktKlJUZ7frSGPyYqL3HZtVsv/ekr08jG
WXdK0Z5BGcgVjdnr6a4KIoUvUkmRXMNUtJpVC40cOrpWfGKDWw6BQohYln/353gUvF22RItT0gpV
Zr1wJ/i6xQ2mxrWMWiFIoQ2VrkOeEcCViNqgY9UQVHi903sZ5uMvG9tmrPl6amXiGVSqy7AcIQaw
XG4cPiQV8aoqdofinJueObQKeds5oJVA4+0CTlbdod8Ap6neOQeC9kyau/pJ4N+le+5TVb5atYyS
ewh6VlImCghd8E8E9tM+ec5yVWOQwgfJyHTOUnYRFR2gc3nV2U8pfb68SarvCyVX52eZY2voOyhh
a+eUf091VY1Y5byp5A3ayVhox6GBdvzJpWaaPntCUgHzmmIKRuR6DEVji2prpNAhsfUc6X3ITJrT
PNzw8KZRoTMrTiuVXEKp10lBDLEx7aNVAfjQmTwtudcCVRluOyxfmbXkF2KaF+Uimt2s4Uo8PTg4
yQE5csaAltW61VWDCtnsowPlYCqWcbvP7lW0KXmKxKJ9VGkQLaiHCkCsRDqIqsSslHZqVFToik2T
u0+WfGZFJhrFgvZ6SW8K8J6revFVIiQPUfTNqOU2rL3NdujXcbSroFU8AFQiJK9gxRhMfskD2tbR
iK8KcsNV96sqbDDFoV4d2rxJ4L3FNW656AHFmFPi81uB+2zs0Sb+rHrF/4tjBe8bOIgwVyV31dVZ
VS+LhiGvAXV8dDrv0wNDlLLsBHPfX5xdRqhlAPNTYDbZYoFXynVmvsxRMXe+iXFdt1iAyBx0T0Fv
KYChNq6nN3IkH6GN48B4hedTOIzXgxn7xcj3qW7cJlV2TGvTNedFkdUXJ1W64dci5Yr6OKNva8x7
jIIECWoSwRM37dLV5vaQzfb7wYoa9M5oV7kdKnTdmtxYS5Yr0RZpF1NLauxZGbxziiJyo7l8X87V
p9pA0n02vXw2PCCE7onJlVeAcBMX9OaSvabZoGU2G0xfa4PeM8v2W9NwvyLjOQ3DxK1IPLvj/N1g
c+1GXIUAtuGp3+gueeqqbeMgq2JE1TV1y4LfdLA6r4yaf5JceV9vVZbfSJO8dTGlPGgFCeR0V3HU
Ee19vAP973OF0krpsr3Iv/Jvly/xDZ+zkunokpueeEq6gmJwas5/AIzQNdqPc6+Kgbe8zhsp0kuv
zVMachtSBAO84UVeE7mBL/CptYPhGh9Uk5Uv7Zv/bjaOTD2+5FptJDoEGg8CRzndJZoHgYfsQ7Dv
/dl39hyCXxrMr7TjfPjBUbW/vLJbN+AbpSV3XgdhSmOxtKLdfsR0tIm+duBXnvWjCvDlsp06MlBd
S0gxTy0sZ2HHun4MliuzPbLok0IjccddWlXJv1YaTVImOLBHT0MFpHVbVEDIo6jdD8+qJP1W9Pdm
/aToTwO8A7cbSNMMz7GBRbf47UOIqjOwgcbeK378xOW1fYWWwqVc0lLy7n00GH0sWKqnr8WJeQCX
xDF0+9EdfojHdRDv/4ZKynmjq+RoUm5GXV3DVgBy6mqOG9cfy05hkCq9JPcSsa6sC+FekuZIw+t8
eadYOGHQFxZOnmoaJ9ucAtHZAV6MnzHfPHrhQYx2UK9+V4Na3LssUuG95IqmzTGtZ1pQiaTXlh17
GuyCVZFCimLh5LrmtPC2wDUAsw9uY/t56e7+mxZiXVdhSzWGwTwnYmOsL0l10p1/wj/n0nljX/Ls
UtCGPK1DiIjDvd7vSgODsor+oS1EirUNyzneKJgtpy0hQ0v3ujec7HeDr+/SXSCG+mev+CdB/zIa
8vI9WrNVCOWqK0YuYfIGAWGvYZP0hxltgO3BuY8BaTLvlx3gdpQ83wqPK2eYi8jsgnoUCxp75Emz
93NzHIany4ahEiJ5BRATgfRW7NpsOG4Z/WBj7ZFi16vgoVXHSPIM5jwzfRIGWExXbfhdUDgmttKv
KrSR08mRURrEKLBD7a59byIIAKYoGEZAP7jX8fgI34GDw7dPl5dQoZpctWwiW0+rAqqx/h+tOcRT
4c3D+8syFP5BLlWGdZImeNSj+yu4w1iJGwWPlwWolJAchMUjEoYdVo7M9Ezm7twu9CqzNcUFsZF8
XR9gOaVs2nk2BQP8t9Z+BBZlQG5IdTCa0Ju02L2s0b+8KhwmaEmRJZDTAwIeONKMoPU1Yhx0nXtR
bCLZ29+HobEvddtHuWhnpuzejFREaVtvUuj5Klvs58rfAqNnSREg/oxGY/QrBZ/q0Y1ufzbrzSq0
uu3dexUn/r4S1+BNSniEZcUl4gqxBLNy4zfFgm4b4asUcfpWUpipsakTTRTtjooWvfYQ+UW1y17g
6dC7oXnRTnWkt0/0q0wpUiqKonFqcf1O5RMNP4OuzTXILS+fL+sm3NzvccWrGMkNhn1qj8EM1YYQ
2e3hkJEMXHA7m36Yqvd5fbgsTTi7S9IkZ4ipRt4NonUjO2G0GODH9BAdm0OreNArrELmMcjxfC9j
IaYzd3p6GxjXo0rE5rqZlmVa1CLckdMhxtJMNqYo8HLviltak9Yzyv57ONfo0usL0xtCYnmB5qiq
oVsdDwBvfhUsLSG1jWyaRX6k2/e74Hn5mrvVy0y449MMlXp33ANm0/0RnUPferq8fduBwKtwedqn
qIAWbs8Qrh+0d9aeHAHjcxIgPqKfUw3QunkGVuKkp62dmmlZiKiHBucguycD2Q/pySwWhXPetJeV
HCn/2ExOWWUvanVfoq51y2U/ElXdRSVEumhSxmvaiZkKauCBbrqpxtycqqRsv4xXukgOOGZaWpMe
YpJTg3JsfjMDFQjA4iI3HP/VGwG4ToKlFw0c8pCUk/IQ6XycArwWDk3tPFWL42qJ+f2y3W3awUqM
tHRBHKcApsZAaWNrwcFMewA4pU11VQaN5XazlSv8x/YNuhIo9nLl8MEdPxRDU3e+Y2ZXvLAAZdv6
ANQ6lCH5oLPGs01yZdiZN3T477Kym3ayki05fr1YTMNB16AfOrdWf2vV+25RuOHtW3olQ/L6eYu3
JBHP/4Sj48HclQfnm9mcO/T5CsDASlMJFDv0m+NfCZS8VjIsjskHCJwfBPJpC8A1oEgd0hPwFw/F
QeklN7Mpr/Lk1qKCBVSrhYL5j58vlvRZMD+kT9Tr1I3aKmmSnxoSqi09h7R2t+yRSfHCc3ANdDdB
znGnAq9THAYuOaua64BYoxBmd4dUe4yiO6326lmZHVZsmTxe1NvR0Mci8jZuMMl9EBwJ8cG6Yahm
5H5xUFUzNmOs1Y5JfitNKcE/iAvoOenfm5mqvK5aN/lMJwDM0kSIqNmHutpz3Xbzr070F50PKMj8
colc/IyV6yjKIpy1F1uYj9F4GKqvmbG/7CE2oyiUfRgh3NJ1ea4xoaHZ8roQo6mi46Y7vuAW/qVZ
r+RInogtLa3mCVSEc/UyOhnuwu9M34umZQNw7Jlq4GHTBFbyJK/ElmwmZgO94uTkjE+JrsiibHrW
1fclJ1SYdE5msW7DN8qeCBjrmr/JNjFucZswxzFNSUJVpU3UJAlsjGdu4TzU9FuTKqq/YtV/c6U2
1SledsBLeEkVrQxsCTS7GyNoEdof2DR4Rn9f87NhHrVGyaCzuWLgeBdU78z6DbqxNaPGcsShFBjL
ItU/XWmPyxV4ZU/EG0/dQbtXYshvynRA9geubZOA1ODtASKaNulsAM22xu1yXxb6GcdtdvtmUkR9
29HsSpJ0VCNjsIMmgX03wFkWbV7ljebNd2LmqjlEz6rCiVKedJ76YbKIJohgBUo99aN9+D0Frizq
FoJSYbG8UdUqt33Rr1SUjlQZOelsghj7hRTF3C3H6ophpgIYL0ADUkWDSgUl89e6gvfWDGmNb5zn
ncAhcr6Rg0AfyvAcMR//wg++Kic3TCW1vmRsyUWoGx/JEbfTQfQUqQpAW8MpzDBh/uBFpYZlSvtW
AredBilOtXkIDq073qShp6HTg+/sB8EphiZHYHI/qy76zSh0LVfavLnTWg1Ic0huXIdgGhDtJewO
E/pn1dic+JDsUtaCpH1r+65cbBLDMS6Ry8Jm31WzW4OIlegYeGD7QZV027qLVwLlB3qRpckyjBBY
lE9m+7lvwbYRIxNbKmLpLV+5liMFZp3Vt+g3ihDDkKehPRRDCoBzz+nfN8H7y7a4edLWoqSwbAFj
1qLl2CxBNiZiwNrLvexK3wsqARVO6ktq9cKOyaDmdT0xvdGgGEAjwGLbeukDf6RX+Xd7N+GMixyA
4WL6BkO/5U5HGvhY+QqFt27rtcJSwDZxe8xZCIVFE1IFviV9dOkNQGpe+J57t/cWJTvxVqC9linF
cNEcAlxV3K/Dx3knxsODe+Mkxi/LO6BJKTRUKShdD4xnda+nWOPGim+c1HTDIlQ9NFUKSa6FAMcX
XGQ4CI0vQE0KMIObnwgq9/k++66qmm/drOvVk/xJ0QWprREolLLStcZviWW6TfwXEDdrbynzSGmO
U9ZJiT2yyH1qfQkzL1KRxCsUkTG4cMxmLemhyMRNpANynyT9p8ZwFNHcZq5ttWAyEJfdtd2A+sNL
Tf5d8fQFqDPgF/8Q4M7ufTji29DzIhRWotpNP1w+XioVJXcyDrRrAsHGlSzEn9MxcxeaeG3iKKJJ
ld+SwckHlraRE73oKPiwW7d+FriB9iE7xnsVDKPqKmWS0xidQIvsGNKikwOY9xocTyX85HR2MOtJ
AC5pXGmfVNebch8lt5HxuurAavNzHxGX+OV364h3s0dvrDM6ND0bOTIEKQAkVc/3b72j10YkuRGQ
zBRglYZwQYAMFPK9nrgYlQCRgCAAr7+ooqJtt+WIM8hsnb8Eaav3QWJMMyE55JExdGP9KlDOQ27b
5qsEaRNJPgasbLCJhn6KmhENR+dcK92/OQCvQqQ9M2hkhWkPIb195VTg8GT3UaiawlFpIu3NTAE2
YwzCHJuH0LpvjDPQrS/r8XsIwnWO55oIHg28oyQ9WtHm1mu09QtnvFq0vZUE546WpZtQ29PteHdZ
3EbQ+Fae5OTzto+DYjZbnDBgcN4NR8ygufO1mnDxdzt7K0gKGuuYh3qbg5zd4I7rgCd9CVVpQ7H8
b6OcNyLkqrY2mYXeWNAl1E8NfTYDjN8091WtK8LE381AyOFAy7FMnTL52V7ytMGMnk79dJifOgLo
1hj5wiJU7c22LfySI1NRj0MVRUirgSGWpd4Y8mPjaO+asjhEbbZvzNFbNDRAN9mxNLSTMQbHKgj9
dpr2WmQku6XDlPOgHzk3DMUCbO/l6w8TPmzlM2KrCA0ujHRcaOymNWaQnObxsmUqFlnmxNHrhoFV
GJuZZIMXAoq8Rho9PVwWstHn+WYrZUacig1tExJo0u6aEFwb7SE+JD9EVJr7vZ89GkcVA7RSpORE
6LygbzqAyHI3+CMDSge65I/xCc9sbwa9UHFQ8cxvnAui6yByZSBsQrFdaiydp9S2OlB8YH6b+k7x
T9M/W/V7PbEUPngjOOBvBEnvpyoLSB1VpPXpnUA1JsfmGL2f96CeweTOrNi7DQN5I0wKeaqx1sda
E8La+oo4nxdn/gZq8tNlC9k4g5ACkHyDCj5ceQoudyJaEgGD35Afen4c6MlAPc4GBWmpSDf+y+rZ
JjgkKV7Kcio4q1MnaIdF2OLPm1/05/+PedGb/njAQWzVqzCh9+oIZ3pnVK2hQy+KGG45V/mMIplC
yLbhvQqRLhe7WQxuMmwRhvvchZ/M8cHUQKky/ri8SZum4CDHyW1UuplcvmnJQupyKMUmjc5uTrTW
r2N9vhrr/M+ZfLFuK1GSiQOhwCo1uwCfamGkbmaVgGzT/DZW1n83KrNvJUlhU99poVNqXYtbhi07
cPA+BJjy88u01PxGnyMkKei3LATNIVKxi2fVI/Ux7KDCTFCtrfj7ylCisSCpWU2t33c2wHhvu3D0
4vzj5Q3cNJTVqoq/r4QENFksps8tHoFIQnQ3ZX+TlndJoxigUOkiGX052nQpMogZHbS5La2bjoAe
V41pqJSRrB4dy23J5rHF0CwmwfvpOxvIF2sOdxZSZZfXbdM7rdZNCqrStOlq4giFSLvLCk/vT2MA
LnLjYA2KwHQjWyvskSO1j9BG1BLe7pGVR+kU5lALAYbeuHSP95j3QjU4BTt+wMDuQQU7thFnEAJX
aNg41YTJY5MTsYY2D3p0poWPfft5Cp8uL9+WPUAdyrnJcTUyafmCVqvJXBmGn9sdc+tMc6co/GBR
VZQtdlwKTKHHLzm2dAEDVKe29aZufZ085dkpbExXg/GlnzM6uqw6XNZq03OgEsIR2hDHMGWu4Ib0
WUqLBuyoGPEQpLPRC1K7yCyqJgO2dsjQKWJ2AcdkyStocKuc2s7sfMtAg3mTwi3xeNGPlzVSSJHX
rwJ50dzm6K8Ywusl+QjacUVAu2UIcJdMZzYjBpNxlvMgY4EVtEDSNYlX5v3HYQq8OlgUSOpbx3Ut
RrK3IQVN4DJhY+Ly1knel7zwmP2Pwx9y5cNuUyNqiohFRwOI3Gozt7qWYqIIV2+SGfelMwX3M8vS
wKWhpX+4vD2bkYuxEia/BxJ0LBc6kFkaQcgLDpXgxECNi+5RdIdoCp+3qZmFNlVYNjXBov7WD7EW
QOMA4Oj8jKG5gFvXdW66dWOeLiu15cVBbf9/YuRqEUAOywRLhUOkwy30oUt7DL0ld2mquPu2HgRk
LUkKKew5orHWQpJ5iB+BvnHInwV5I8T1J/3o7IwbValo8zxZjoHIzCAErvXtEoJTKkBUNmGCkWGi
504fVFNmm3sEp22ZwMmjVB5lQ0BixHXXYY9A7AT4d7/LvsbTX9zmhg2SQN1A5ZfJcOw1sQctojOe
34Dn6/L81m76D0E2KNK627r8EiM3MfKR5KVWj51PyXUxv0/t98RUVipUQqQdWXI9IpEQMr2g5ExX
wVOFVAyw9P3uIChDhn3+V6f2df1+cxGhqZVNA5k12pCMXeZrO/LY7DAGeGyvVKdWnEr5Clxtloxb
rtmN07Y9hCWn4CyKrwIfPTmrekK2XdFKKWH6q0jSXgwnSivIETjs6S66YycLcKyC3H2+alWNY5tO
YiVNbOtK2mIuVjzzofO5M7vZ9MOoHrrxU08U7yjV4kmhV0ASuyDJ/5QCby8WLzqme9XibZQJOVlv
kri/VurE1M51JqxQwJUKBPQahJe3BUDQw5vcuo0PCDSv8/1gXCU7wfzZx5+UBQZxV1wyFCl6Jp2G
LlEAjvj6mf0Q2GzMz9zsFo0rezElSj5ddvObYe1aZ7H2K50jbcxCW5yC/pycBJzucAwPznWH28s4
ZodaUcLbPOiOQQ1mUIz4yiQZc1bEtBkRaRTanamdhuG5UGE5bV8oYDtnQAYkjimP4gH5M9fbBgPq
2TU9Vb55NgUH2JfYi6+jW7LDzKsirtmMOHEXM6RFTR0eXzp1S5zZDh0SLCLmidFeHgFRL0VFdwe+
o73KlWxLs2xObIayBaGSmbZFympnLBF0AsRvAJRUdxz3LwxxytGArQOOxM8vUZI1Jk5dA3AWokh1
M1Sn1OncyfFzU9V5s3Ujr+VIVmigWbpcDMgJy8Sl7a3N/sLukKq2Hc6Q93HkEBojDos+hFrjNwbc
lTVqvRfSTL/OKttQpAG3THwtSjKGohjCwQRnj2/VxqG2UJxuu8/lrJxb2lyzlUqS8y3h6THGk3cv
+bLmW4mB5BaTwaM/7ehOu9f2/FT+ORcAKmTMeWEnptyQ70zLwuxmXSOCb9vnnHJ3HrzM4b7CJ4nU
pewDqY02eWqhxEBNKZ6eq3RqaQwnwSqP7gUHs7Vj7+b97HdID6susc39cghnwKngBhi33nrAxeqd
aMogrcruyhDdV7qvNZXihbV5kJA8wEPbdBAXSgdp1PTCDlssnD0cwgp9482xNlHr56HC+rYEIWh/
6ag1QEsmaROTaPyJzlF1rHHTpK/dDAgxWoTsSKEKpMWvljdqLUzSqumX0AGa4uhHM9+XHXfTDqzH
vbUjcbarGD3OnfN02TiEc7sg8uUOX91XtROBkzjBWzhHMwu5SQAIiM4al4L+NlPBbatkSSl2M08K
nnSQFdSdm5c7NEh5DVhQ4NezUmX0W8d5tZZyI2c3OhGIRISwzyP45ZJ9zABq32W+6EDEgT6BBW74
84ouTPLVWuQ5y7JxpoTAP/lV8aBhli23H5tSNXW4rRk3UUBgKJrJpazZWsyqbmnjt06I1PRkVtHs
mfVYKVJ0WwcZ1+8vOZLpF06fFWGGFdTSzx23PYNFLgJvxQFTSZFu385kaLJ18NgPHcdtgK5jAXMm
MwJFOUQlRjpaXWMVJQFSrt+xHw5Pvci+rQPtP+oiXbs0iaaZRfBKDVjSkubDYH8CWqRCyLZH+rUt
cvktqZa6tRNoMtdXORm8Kj2O0/vI5go5CjOTX/XBtBR1b2P7M3BcFkN8QzQVCM/WpqDejUyfCWJv
U468yjGybRMY6OBds66MZsr33cBiEDb3teJxv6XMSpJpvL2U+qYvNHBuw8qMetdQ45w67enPPela
hHzLsrYpGg0ihiDbGyEK2XNw31vRIZz5qY1VZrDlTJlj2zYhFgpvtqRRAhg26mghzj/vH0w7Plt1
7OsTRiIJUhh9o4rJN1fwVZ784g6SOZxiK8KNe9dcU7+6i3zrdrxfzqJvqntuPxiPl9dzS6CtEyAK
6yZeAvIjIMtYy3mWUD+bnNrjY2oBL1RTpUpUUqQjW1eERGaM6LLWPjjBt4F8/E9ayNPwccYTuDdE
lTG7sqfrNN1f/v5WyLBaJRkfD+B12sxm/H59vmFoOLAcj2pghFz8NHlHVTwTWwd2LU0yuoJbdlrV
kMbtL2PxTwpYf2NUcRZsCzG5RXTCOZUDyBDpZ16lEDIkz90yu0nwDhzU7uV1UwmRrh0TTAG61kDI
pO8ddr0sd5MSIHbTtpCx1A0Ug5DWkS9QzeiWieHILKBMmRPnQdfZX2QTkbFEGMx0eAL5HZaYS9um
NZK9pOS3nd1e2X24K4Ghdnm1NvNgnCExykXfhyNTO7V1ytM+B/6ehVYMMbEZXNMDOokAPRDuVcN4
/yKNWyBM0S1Q0UoLR3GRhh1FEmXa97Vn7Jar6IvABtWvGy+/+3MgES5eK7+kSaYAfK3CCCwBwNd3
7kCwXXHjarHpK9ZwyxzWcqQQJHKKPk9MaGW9Sx/Ns2hoccCJbd+M6A9qHqqDqrlgQyDg7dHCYOOF
qf8GlcZoGPU6Xkmwv48pcKpZ/ufjhhhJ0VEZRK1OF50mb6/VUS+sLrDyxk+NT5lzo5XftEzRIryl
BH69QfDIw8ChI+1OZRfGNFV14+fxD26Wbt+pnnhb5kbXIqSN6TOt5EkDEaLehPvGj5+DvXXQfWTs
PFVr9VaLJKRRFC0wJ29zeXiiL8qsMw299vvJ+lx3te3SIvOy8kszGp8Dxj2ajbGrd8OXzDK+XrbB
jdjxjWyx2KvXnhbbOesYNNWcu4ntrOXL0HZuRv982hV2wYhpiklE9IpJ9wQvytxMgwZjBSVxTWDM
UPqAthrPyY+XFdq0DgdMWFRHZR9G8lahucnLoR6TBq0q5be8Le/i8i/aM2HcjkFQG0QORZ6/agae
m0E2jb6m99cdvU9o7FXgWbqsyMZ99EaKZINNWwZhXENKZsaurXmxEboJ310WsrFaFsZ2mQBMAJTq
S6Z3tf1cZ0EeNC3QcOjDFN+12tPl74sfKSUTLIxr6gS7gZhUrtNpy1LacQoe5aWPTnlv7wOaunZo
7gJnQfMoeu4z/ctlkRsW/Uak5IGMVGvLMJpH3w5yfw40v4gndwFmasoqRYCvEiUdnqjL0chfQ5TR
XCf9VbsAYDc86YYqiSBCzkurKNm02SZ9OZuQ09Gv5NRPGPuwXDYknpPukVvwJvrhv62hdN02CaN0
yCCQswNBLrro/qHGnmUqnq1N81uZh+TKFysCA3QAOaHja+yh5grz2zxDq+9LZ4hSPiyhgTNkt+fU
8qP2cbIV78it+s4be5PeCwsIuzOLQAd2U536h+VYXAHE1XqZMm288UPyFzmFtcCX62R1ZkOusYiJ
zanzQ6Uh0Zl7gaHqylOpJdd4SjsgwBQC2Tp9hxTJiV6F3+ktUP3yU7GrbsovaFi4bHOKvXq5k1dq
1UWdjIGGvdLBRZbcts6xcN5fFrHtjTjCEo4UMTpx3t4NUW2SYJxM6uNS/YZycQgSXCv1I3Qe7ZBE
sfx6iED0BvI3/7JgYce/H+BXwZKd67xrbQt0eT4hbmHx93Pd7HkBbNN5cG6T/PGytO2VfJUmWX3Z
DWPfZProD2hxbK+YfeSDwvOpREhGb4SOVqHbCA6CRm5VR14XPoSGCjxo2z38UkR+yyAJGA9VDikO
N24yQNBYVqhQRCVCMom4GDKjbSCCpJ8ZudY77/JeqL4vxT1W01OrsXABFsT5rjU4QFybDpdlbNVj
4RFe10m68oBw54CtCkLsdz3ao4hLjswfUdOxDpYnKumqCbZNe7bw7MabHPVfOYfhkKYLl9lo/azL
v7d9ezVEoKTJx9GrzeSo1yqAoE1zW8mTdmmsra5mZo9VXD4Eydcx+1wqkao2d2olQ9opDdwcRj7D
/3TlXdUc5laRPFd9X9ok9GBZ0TzDoZLoUC73ganKx4kP/OZkVgqIH7ByoFrIcz1mWCTy7ucIdLhj
30y3vEaB1A/3fz69yy22Eif2bCUu4gyQgADF96fsOp7OCTjMxieFYYs1v6SSHIc09v9k2O/GnbWP
z9xr9/Ss+/8/k5GqDZKcdBnb1RDrWL+F3znBjzRXaLMZLa4WTHLL6H2enFgYMUsx8jyO55kEZ6d0
jqWVHRULp9JF8s95lSRNxLA545mdp6cYSNqdS8CKRr3ST4B9oUo+K5STERTyPJjKYMLpMePY5dPi
ad31kOswdkWr0tbbfG13luQLwGnhdHCoCEzuBp+Cmjram5X7sxm0//IX/ceQxkROA+9kS5dObZvV
E246Ic18T5IPmaFom9j2pK/fFxu5OkXNOFt6ZmPdivk+C541tIkjteExM3IbjXiXzWJ7k16FSUe2
DsNFA0kQPMQSu3X+mGm3Nnlnq46tSoz4+0onXNhgukkgZoqfuXVqDbSJL/sONbbL6mzHqKvNkU8s
Mqk/n3o/IcH6w3DVHE1/8qZdvQ//phf9jS1IB7jVMNNELbFX5rMZHvpFEbdt3+M2ejKQmiNoy5CM
gU5B0LERHkI0iqW78Fx646fwOURm1cZc+Pj/SLuu3ciRZPtFBEgm7SttVcm7ljQvRKsNvff8+nuy
eqdFpTjMOz0Pi1mgAUVFMiIyMsw5B5k7yr8ZYVciGZNIgo4EVQeRsm/4xIlPgjthFNlfbM0DBhAP
m5yrImMb0hLkQ95AHvoT9vC4HAysnmvW5PZOcqhssDw97xvJZiRcKcjYSItSUdLOEKgYt7LyfeE9
lTeg0HEPrgQwVtFppZLn9ATjL8KN7kkX6rX4sFxoTvsynhn6iqvcEQBu1PDKApuxYyWZCfJzHLaj
2UOyHtVOWz7NxJWH2Fqqiyx52z/FrZG4tZZsfJfLAF3ZGrKyy9HVvdqn+yWXug9w+VP1B60YCNPQ
wgCvDwaGmCMlcpVPKcHtVSxeoM52I99JeeHsq7QZpVZCmNMbMBlUzREiezmCLMssLL15i9JvqcQp
V2/mru9y2Oc6to/CKqFyTMA0oV7p00dAokWcvg/9uZ9SJUME3q6uYI+K3cmp2yDvwjInDuiQtEM5
iQ1o2TXRyvJUu5YV465ZJvEhxpbNTyIKAicUb5riSjrj1kUZhsYUDli+7xtvWUxLmLTLpMFWuT7f
lkrAM8fNQ13JYyxECYVRU0bULWkYiV7PyF6FrTh4835VMFVrHoTjH0zWqqhd/z5hxmB6KddIK0Om
kmFQODtIZmirBS+R2oxX71LYbQB0JcqqWSAlRW0ZaCADxxw3qFYQr1YC2PxpLIKqzv93dNIlgKGe
UHz7MnqSTdzSi8DA3vKmT88UCTvWyY41tmG+mOXQADbDGZziu2QljuGY9ogZ/cZvQM0aIyPlOPj2
SWII2sBeNR7HzNWGlesqUJQOs3PhYlXTbA11+B9FMGaf6akojhmiYr58HVBiDnnF7O370nhXgrm+
AFG7hBqBEpiZB1Bt5rQaBf1JMSmP7SfHGDzzVjruR8atMX2YyLtQxrtifUjNhXYF6KL4vFjLYX7F
5LpT+rqdHqNDBMS3118w27IlA21OtPZ/wfan02UFu9bok7OYkihmCGD8Qokz6V6S/isJD/t//x+c
4F0A48sTqfQuosXGX0CSmSOpV6mtP2nYiAkpNAPGsBMHWDL7cjfvHJjj//RiAUSqArjRMhU7dp0V
ZADszwAf8kX897j21Mff5TA+XoJVXE1o20XxjRMBsPEvXHse1MR2FH4XQ5PLVaIfd4LRgygYV6gh
Wd1Q38+4fyqp/6PKxkod8lFOWpBg6c7HZksedYKg9Ayk+RSWbG7t7Ik3sbyd7qwkUgNdaSamQmdk
MQ5wBBeVbBcOkCoPNNsBWzvPFukpfY6N76fIxKlGFSu0TnGKFD63usntwYq+Usz81Am5tInb6epK
MyZkhVXQ9dUCaa1rnNJTcOwB89JZ+n3tZF+RzblybiWH+UBujcni4QRuPt511UQjUMJy5SfoyrRQ
iklPcA9glFkDeiUdPdfdsseLrcPkCG98eiuOrMUxgWw2Q0kg9MqeEKWE3OlSXol68w26FsFEkiJY
IlmeoBGNlXSq2LyP7cEmpzMksU0e9yMIRyM2DwdgHlZJYiouvkprUNZyus5bEWqlDltdqcw8n2KA
aDlS/pqijIw5/WJ8Ij0vwm/a4VoQEzuSMFAXM8an0R9EWwC7XHuVfUfn506wpTtdpSPZduPr4GpB
w9jZP8TNW3UtnAkoTRSki15By3B2qyNxQrd7GxMLOECDVV1T7sX2jQdgvhUs1zLpl12FlHwRxSyl
MsHAdNSm5jpWFy9LZ84H3AxddG9JR8lKFcGD8FFOb6pVaPQVbem31+UICr1m8oBt6nZx4cYKwhkZ
3Kr9Yfbiodd4nS7qUWwwW0tnglkNXrAqMZARKbF5Z/aCV2jVbY4B1C6snXGs3BJTnJxsYevxsZbJ
uGCZFpoE9kDMYxjTpWwUd5Xc4zpKnWCAMZXlwJHH0dFg5NWo3xDQIxIH0w03QMi4CYBXBWiM6NCT
1gvxHB6mgodGtOn475+Vhb8PF4zFaxE+qxxKnjn1HoBvOG7BE8FYqFTplVYHJUQIpafJYHIrRY6I
bc9bqcHYR2lkmBrsanjBXXLsQLmYADyiuSB/9U51DfI2j8cTzJXIXHjA7OsrYcLBBT/Ca9E1fkgH
4IXbSKnBh41l0/+HyK0bfWWQJpO0Y8+66UHxiJfHEdDrVvUQOYMVPEQH0cK+Fa8gTh16x+XYSUxR
jIg8FpDWOObN/IuOMfflY4HxF+xzxR5vinADNRNjvauPyDiAYGRimAY40tE27tLr6ra2SyC11JjI
s1Apt1Mndvjbw9vJw2+xn5b+I+Dcx+AaQlnocrosvOlAK4fZPZiBUTfkvcM3w/VKGJNCzw0crqen
OsunPPgiqomlc2/BfY8j7FRcXeB9qswQIphPzXJMJvdPLrqVFsxlIM8YLlwwD4dmiWla+T0QY23j
iKYgSOFPQJ+zUo+Xc+1HY3Bzf7x/jDGbm8jEVwIxiBMIx5z43Xwvkp9Cy/tGXItgokkQVDEiCtQT
T92xPNVXyjG7aJ38qHnRqUl4wWvfrz/NobelqaQGjcHNt+qywV5wiQWyPsPm+NnNOB9vMxVbfTsm
ihjinCRCQ79d99IXX6q8tjX1mxonnOtsO4VdCWKzZGQReUTdmaaw+aGm5DuOfkfrQYW/vHInpnhW
z4QPZVGyJhihWPkzelyc0Zcu4qv5VrwhIA3Fau18KHlUAByj/FSEzTHGXk7UUPr7mTzX2pM42MF4
ow6v+x7H0e2cna2yPCJksTSLOEux/bZIb1rESz62BZgoioug9NDYvaVRipWgEqPWiWM184DJX7lV
InFNnSeGMT5SmSSZNVySE0ilLnsQDDaH6RRf0e5af1l6goN34v7RbT8JtHfVGDtcItK2UgyZFFYK
3X5wTgNS/VeDiO4UGTezI9Ng/8B7728H+3fJjEX2RFGrJIVkcLBaQX8VlaE1y0//TT/27aYZrayG
Op48GTKfzAOk60EAdEjopjYmaa4Nb74wrpXrxuPxh21Hkt/qsY+6KK5LbHXSjxkIaHW8tnlii/lj
a/AC8uY56pqKCW86U8xmxuqQSsI0Q0My1NYk5X6u/oxilRMYN6t3+rsYFo7RmIM5E+nn+vXmjl0F
Q05+5xI7uBAP9UG8S654JrJZwl4LZRKChcx9lBPoNtqg7saQFSht3xZUnyS7O5ETaAbcMLWJahdX
f7Amra5F03tpFVTmGAONCn0rz+nzmCoYN3a65WVY/iqn7xwbpVp8SiZXR8skDIteG4Bbg6jeffmb
xIQievCqXpvxZSWH/vtKJVUOkmVZEJAT5WdsPCkyx0Y4lmjSf1/9/aHLpCWhvqaQO7w4vGXGLrHM
22rgSWHeFqikidPcQ0pM/Lo/qItddpx+DQ09ex+ECcRjZSqLSNs1yXE4ZjcNqpCSG93xSiK878HE
Xi2b+tqgF6Qm3ajtdUB4NAw8PZgQG6TKKOcq9GjdAcl77ku+7CmHP1jdUnUDN6MOwEXx0/5Rmecq
KRTcv1KN7aMm+5Jlk6vUPKKMzeNaiWHMdwF+UNiVENOLhdUrD+nMM63tILcSwViwkSllt1QQMXko
LP6oUysCuTrxs2vRmXzlIr4xnfKw7/48tRh7zntZTqMcMrvMm4w7lbe6tWkEICPD1KhqAsuE0UkQ
ukiROuDoVml/mvoHva2cWaq8oNM9tYkdbc7vl463Prq1YIW9qr/FauwWipKFSSSq58LGdR5jDwX1
7k62yiC1JB3N8cs28fqU9wU3g8NKKnNh6MasE4HaiFb4w/yWR35QPu9/r20jWclgboa2jCKRnD+Y
F14PqDW0NkjDXMWJj7SR1djVFQ/Ea4O9Aq//lUzmisiEPq0m+sDrT5RZiJKwge/nGsNDLpg6nDS2
ovvxKNMiamfxmvCbFroSzjheVM5Tlgj4lJ2w3IyqeqnVPW+jYzNdWslgrBTI/B0a/VBQPC2XQYkS
VfxDccrjfFxcChFmuJkvP3PPdbOOsxLLOJ8pJYocy1BtPA2XYYatw8kSb3snDiy0XN2gdHjwtzwL
Ze6WrA7audIgsTFvisaN5Ff4476F8kQw9wp2qrN8QEnUWdDsyX7o42HK7vdF8D4Xc7PUeVyZKS0L
JcFVqV1KiVcbbwmPmJxjeOwLUo6VcZomnNUEvETdG/SXfS3oWX+659+/PvtwjOuhCAQVWkhiehSa
xTOS8WiU0XEcFC/vFXtf3HbpZCWPiRxAmdLMSII+wRV6qtjflo/pJe3CpV5g8xDVtuI+3gQakQA9
TxD9P2ZjVTTUgkzHP6JkdpMINaimf5xAWZ8ueP+LwKQUkWQ2OadxvGV8K7Ea48izYBRp2yHnyJtv
pDzoRWjpPLflqKYxXhtioXHR6bMgrFH8XCrwaF8lw6uc36fxExbaZF7M35zOWGvFeG2kt0Rs6ezT
4PUnCocLRCiHXMYnOgqN4c3JlmwsYRyeZk92ygeewrxDZb5lLP59qKE2WNMYWQpgcnty2LfPLade
K8k4tTCUICqg3bI01ayg6i1s8ll9cDQAQr4vif5e1vFWktglI+zn62ZFe8Sh9GgOpy4CvWxu5YDj
Ux8D5eu+sM1uxFoakxTIUxLLegVprYvW423hBU5s99/oJIPpGG7s/ElivxbI+Hkt9AM2gHGQfZu8
JrX4JpfTA0cp+jf2jpDebKvHllgLsy7QN4p6Q4FepYuwtgB3M3vnl+Ob+rgvj2Mb7KjjZCxRpAwQ
l3UnLToNw/e+P5nGH+BQoZChALLbELEczUJ39cWYh7EJ7DXS+4pwr1WP/R8tPa5lMBGq7FpTigQq
o468JZGsRfS7gNds37pboAO2FzBLJYL06eP3kVVgV0g0S6yi6TBkoq118ZvcF66mYl6hajkdqe0I
8S6OydHSSFIiHbhgMLmA2Gof/RS0sbE7Jfixbwg8vZjYOyuh2Oc0wyZZeoFH8mtYN6Adjr2QEAeA
x3+Qy7wfo852a8o6S3+hkGsp5lb04Fukys5i5K/7Wu0f3ye4xMHUEn3SNXDWDpgu1YrK0fo+swaZ
h2OwWfhfK8SE8gog2vGw4PwaZz4JN+GhBQ6v5JeXLdJ3fmeIpxgT06MYSyFyAXET0dy+Ch1RH9wx
rL3989vK1FZasZlapKdgoqMUbeX4Ji63esWL4Rw9PqVqRv2/hqtRYTpM9fIztHWmW1PpdCAjJ3Zn
J5MdmBz72457f/uVfk7pVmFWD8u6HmhbuTOOElBp5PoxxLy/KHISap5+TDjvlVjXM1pDSWc7Nx+m
+aprOd/oH+7Bd12YGKEu81JF53dcZreZJViFMx2St0G0Jzt9DG2MHflhy7nq9+OFfn5Nrw5QJX0W
T/S904KMKMjMQ1QHl+mYgtMvt6Xqbd8ONx/Ka0NkwlOZDBKow3GOsq9f9m54MJ8Tz0Dlv7SLN93W
/QKFPOMifyhsXrWa9wmZHLFo9KHJTPpaUe5F2TO7p6b8j1bCBo+pDPuJulkBQJfoVhu8JOAkgbwA
dT7h1QeLtK4Q6h4WH1yhY+L0lJsztYPemlECa/zM5i8ocZyMHdGtFy0pshFqJUfJm75HXov3f/hU
PmEcxsZNY5PSniWbR+rNCVos6moKzDmR0EesGelemOMRViTuvj3yRNAsbnWYYi/3akmrYNP4bKq9
JfH2/jbcC9jPoIXRVfCLfVpfE1qsFnT6JAOCd5IfZJC1oZkWS+VV2AdCCAwOYzhI/UQUf1+xDWP/
IJcx9rZUFQB2Q7G0/hYNIPn9bkj//uw+iGCMPc+rPDA65GnG8rKAG7blVPm3LP2DAOZu7PKqMPQM
OpQzGLRjDNsD4dAVHzCQKLmNbzomx7fOcLdM0r6WyHYjpboGs8AMiRS3RAJl9/DcuqMrukBXx7hS
dhFeyQ/h9wYN18KOfuQ348UfFPM+/AQmL81yoFRKEk61DO8GPOyUgTdwzzFJluGyaLS8nRQo2Qhv
eX81qtep+Fzqf1V/MqP+QRfm0hwkoSsKGnExafPQHJFJnQar9TSr+SI6ufcHfY4P4pj70xTUpJII
xPV16VZm744J4PeC6su+a21Eww9iqOutYsbUlaXc0pFA1fDD8YhyZHeKVU6Z5nPjn4CCC80aEIWC
c+cTZqESy6O5BBganW6Sx+TYYCywtgNHdxd/uR+95Q7tVUyFBG7D2zT8FBPPkg0iA0nOUNGx/qif
KfWU/hnT8EnjyuVdzn3gUb/94GUQoBga5jREdKQw8f5RgJzG5FdHpc78JXpOu0uhOBbmdZz4HfjC
VV7f85PBM/LYDzbJWTKnuDGVoLsRx+BxNnI7TomvyYBnVQrep6Muuqcfk+NEwF/t+gb3FjZN/MUB
u8UFTYGr687nmfznkiWjGxPnJyCpLCPtiFFaBtmOcDEPB5pHyc584K4q8E6SMY1wFDrQO0Ja6co+
BitB0w2ImFtKlI3lDJum+dUp5vNzf3I5Rkv2JhhlFKToo1a+6l3zpfLiv7oL5ahdZpitDF8TrIUU
/qhb+46+5QgrO2UxpMG9OM5BDLsZw5upvSzj1//295lQr4tLIgKADT0VTbGaZTi0hsqZfOepwOQ3
HZgQs5KGRKIfs+oUit6+CpsfxiRnyi4dK/rM3y+G9n9XdNw1Ti17KGkDl++51mNnX9CnfIZaAMUF
BU6iCKAqRpCmFWNDUigy6d+L9lKVjphr/28imNuqqHIgNUKOk0Rf5eBLXb7G7fO+iM8DM4waTOgr
tUGoAeNP69R6b9MlqhrpO0p2rzF8FnSOtYWbETtO//rxA8F0Bh89Zl3RENk/xlwNyw/IJlAfpHDB
xqtZ3SqEs21NnZ8NewDZltEIBXKnyjY0RhRSByKgqhpGkxO0pYtG7FWetjd1oV+ZQuZHYcZ5vG5Z
xUok66GjsOCe6iEyblKrFUJr0V/6iuNDmzF2LYXx01SYzU4n9P7w82vFbu3gOL/SXdPMRdecN5b5
Oe09f6rf56ixpt6oWiZQcXSoCrjRGDm60F21sntHxAh5/8yzDa5ExvKNOp5G4J3CubzAr0/Zw2Sl
9nK32NEh9wxAX3CKoVtRaX2grBeUQazJE4wxiEA3UQCdPZk5gYmrE3PpFzJwnls6vAOidErGRHcq
ssTOvlBKqzOohsXxbfpdduyf7XqlxIgNXaJaoXsIrmIwJM2vk23e0Txt4gFdbCsI4GJMFoIXAKPK
Hz1azOcqSCaEK0W3MZBq+Lo3XYSX1Vue2bPXPxZ33GRjK9qrK5GMneghqHuXGSLr2Y5ugTh9EDCl
Gaau6UonzVM6i45XCNzgtWkvK7mMvcTYjan1EHIrIOupU2K1PIv8vL5BnW4lgjGXZMTDKz+fJijs
KgCGOIXT+oEz3xRvg218wy6TpXUWSF/+xGpWgumZr14T2PcT04gOA0ySo51QQ3cWYJgWFthq0f8S
QArn7EvcjJkgX9MJRg3xP+Yjqkq5lOoEdOMoaW2tEW9zTXkaa+NpX8zmN1uJYb5Z2ghJVfWG7DQJ
QLV7mcxe2fLHmLZybXUlhjm+uM/DVKKPsZGSoLV+dxAfeudXrf6/nhyTay+52SeDgpBSzNcgfBbE
U8VbN+N9HCbBbgkoi0NaAibLddgW1pSesonX+tq+0FaHxiQDQw5mYTmCFHCK2KLb2gu4ITNL90vs
OvPIBTfTAgKwYxNczKDVED8auIJmygA4SbwZFsWpjO5QzfKFjm06PazQzkldNecxC289U1Bu+y2S
MQptgEEEJZptlTFMti71xdEYwsYaqxqNo5pgj7YU7/btffPLrWQyX26pmizrB3C9tXrXXfe5KlrF
nAjXoVZx4NE4kththxwI8HMJvnPQocnpharGqVWJWXkkac6bA+CJYpx4Fg1wko+UPiVuTssSYK2M
gAZCqX/uHx7ng7Ho4X0g15KW4OqMg1sVa19dZA/lt0VwzZD3kNiO9O8fiiVFK6TaLDLa/KcbFb9e
zMFoCbbwVTkvWGNDUERSV/FWinhnyTidjAYpsCEgNxhuxlaxoia39Pzr/kFuu/a7dmwFM42yqFBD
mud77VeUjHwxcUHZMbiGV94ImOdw9wVytPq0RpFLYRDRpH8ufLG7iU1/KO73RZx7h58Sq5VOTKaT
jJTXM4VObWRP2LtJfQyjtFjkzNyGO8rJU4i5Hrtu7jI1hEJ5mPtBnl2UQAwWkn+NZE/zjZVOjGeF
A5hKlxRiDPMZs9JJdy/qf/RuWcmgqq5Siw4FDGLokLHclJn1azfPtKf5vJs3H3jXI8eJVSbqZgve
tS3N6vPsWTdexfKLEfX2TBprTnm0W5xLRWWuYoFMQxFSNJ58yi1paK0O/F7y11K8CAs7bjkRl+tV
THAPZQU0hgpOckJfzx+OYo1Nl9DPZpdiAqbexMMz387uV9+OiRZkCkmR0mgByh1P9QoHA7c+wZNs
PuO88h6dm9nauzj2Ia2HtbYE1FTG5jKf3Db9i+PD1G12fJiFGVcR3ot4hIA+AzqZbHc3dDs6BaWH
VR+NQ+XzrJEe0J5AJmhEijBOeFpivLI7NfFrhrsx1C6H7nKeQqs1rsdG46Ty25FD0YGijtQDhG0f
3S2YSa1ig7Nx1GnAhHIYtBaMPzjEffOvFx7P0eNvUeAr/ShqKBulbzNaqgIBRjke6W7e/gfbNoh3
CYwzFz2WUbUEKaIo9VaFZ09PnvYlfN5AYJRgfFgOZllRaacrO86uZMV3zeHc07jgla33P4zKQiea
rdbXoQxBSu3lgMZrLhTT4yjDOy/m4xtKqIuxChk0qwgEVy8tOkCsoizldLIvW4lrjhbPyP/havz9
mdi5nmQx1UCmZ9i9aKfeX54B7uEL/nDHH5rcDrnAHQNZDd0lYvL4surrbqIbAKGmvixEeqna5HLq
RW+SF1tWetvMAt6pUif97MS/ZbLlZfTF4qSggwfZpeGPfulrl5ghslSMwvRgHdr/httm8i6Mufkb
vcoNc4TJz8atodwO7Zdc4qVn22HwXQZz7ZtNq0jDAIXE04x3V3wXeIv9SjDj+mByyyafN2HOHvYu
jQkTeiTNROnO77xfezCzCzzgg2INPwWfFmraCy4OxrYjvMtkAsekFY1Z63gkox/whaApBdTeU3dQ
Hhb7F7YCzwe20453gUwYqWeThDnBkdbC7Rj8zLvWkmTFTtD/rXtejKe/fs8gmUTAWEg1Ky11gvnK
bC6y6G4UfZUHOMX9cEw0yWYwLCkyDjHCe/IrberFP8jkTjbWHjzjOjoFIJT714vKH62F3SDuErEm
SoIrOjH9Tvk6NldZ+LDvYpzjY4dua2FQRojBfMWkug1wvRcdwHXBV7NWOPcX7whNGlpWya9WxfUc
lRCl3uTXixPZ4Sl3qe0TFb1YWqdsriZe65wrlYkhhqDMlUJbeurNGZXPE68SJ7f71wVhS/raYIJv
4T0sOYHZZGJKMw61FNCY0lc/9fnbLPiLdCDKse+x1adxQjInSLLbinkXFbNh0GNVkXSXLwJAGzWD
83LhxBCTiSFqnwEYrIWQtrxeykNV8yaLeHbIxIxIlOWwoFqIJ7G200NG0c4Ogx1d00Z9YI2PGbiv
ecxLm2opkiYBJ4hOzzMfyoikMFNNoB6P5XcVxNpxKnGsftMUQPVumJoI1OJPd3TbJYIAGgVnkRbw
Gb7mUWJF+c+auEPhxSqPyGX7XYTZefRm0QKWWGDeyehIr4sotEmydE3ayQ1J4ORF6idRa8ti7MlT
8UPPk0uU5G5KM/NAG+Dsh5RNg1z9BMbPB7UzlTHFnIww3arJU95KlsANJpt3zEoI49ZT1CjzMFFw
hcoe7cDPXfIioXUbAbFXrh3pfsCbGiQSoc3bLDrPVn66cVaiGaMpKwl4KT1Eq5iBCw+RPf+cATY+
HUZi9Z7ohUCW0kIruv7VetHc/ePdtNmVeCaFiNpU0PMSx9tjCI7cDyg2/jcBjK9LJGrAcAv9CvXb
lCeW2nHa0ts5Mtqp4OSRVfyHkaCFErodlGOkdUGNccA9MLjlS3ksMSGj5cd9dTYtBZCGOordpmie
q4+ra8fMxCwrBrQ9MtW41+P6R9iKQG1J/srj7gLzM7ykddsF3wWyQ7IDKRvsewzos4hTlh8k3Yj/
GgUNuFJ4vzWnNpay2hKxk/YywjFNcJQbymCB57VarCHrihhgxpnI9ZjNvszqZzEekxVYKFcGpJ6S
rL4aIfDxlcQBU7qtTSFayq1bS4U1iKpHkvYY67zR4X/46L+/A9t1EMK8kWQKFNWFaKvVpxBsL+A2
M/3J59caNq+Td2UJPYzVR+9LATcWLV+3M7lM9dZPstpdAHuihMTety+a+X0KBytRTLhrlVJpDVoL
jTASWHjpVePqJ/nACzs8jZjPFwyNqja0SD6DS1woj5i/sfPqZsQ21r4+m+F7pQ8T3gwMRCuNCX2U
xQ2Bp134pX63L4JrC0wMkxeSiySAMtM3yly7HCIKkid6GLfx62eOMPoB9j4QE21ItoDNnhbgFX9C
1hm7w5vhkCsVwz35Tc0b3eAdH5PITB2YKCMC1UDN7GbzNzAZW6PCi9Hb1cjVV2KePZ045oKYIUg3
LwuqkeOT4ErXeWkt2I2ubBMta45ZbF47K4HMAyhowZ8n0VVXkgUnVcouACjMGffiRGqWr03t5DEK
aOciGBGtR6/SHwXN0sYXLv04L0az9PNNq6WaTJeUFL+4pZDx8+hTQh7jYrbQG9e9fRvkacbEiKgH
JqpCTVDQjpJwtVQnQXtNTfx/XpVwc55Nff9OChMnulhuqoyunQ6YHDrvXDvpXewnutW5lMYgdJZb
SmTAm5LnqciEjV6f4k6mUElq9ThhOmM8DAVK8YA+D1/3D5MTCVnGBJIbWHmlWNamhNHG6hAYfiDK
IJR52pfzefuLPr9XR8kEjmzOBVTXICj+QgNH5tQ/ukPnzs4MQgjMt9rm932J25qZikRA32Fi2vvj
raWJdd/3NWqHizw+y4WChzggMMtAcUL9576o7TD1Looxk7xUl0aimFBm1oKftbuU9Rw8BrwuBk8j
xiqksqh+YboZoCEZxeiAXIOIXoqK/74+W+EJkDnY6wE5jQmcxI9HFxR5UGFPGANJ+mFSbrroD7JI
7Bjgw0gE/QQWvjYawAxS1Rk+DWksPTKtJj3F87ei81IwD+/rsvVt1rKYUKtETRqSCLIqFVDYz1V+
6niLIPsiPmEN1VUTzfoMEUr7TZ1Sq07A8toHHEW2YoKG89KJJEmyyc7fhbUiiCVtqYIbwSPpV0FW
LVGtD+GIqTEcJ0fcZv9iLY+5FA3alAbZ9a+S/3CkbAjzOafgJbPbx/euGPOFsiIuopjAUSshs+bZ
N40HlfBanJsm/X56bOkgn8b/LWVU3+ST7tV/ha78Xfwmv6i2eAhsUKHd79vd51VQBLzV+elM/EnL
eUwUWreizJwvqjU5spueMKUJkNXrCY1OkI5EVvIjOf1JQ2gtWf7ovpOyRMpU4ECl+ipXHsrpQkwf
97XbPE5VwlK1gVloEL1/FFGnuhIVi4TKyNI2GOjWSuwAonJmPu3Lod+eTTe1lRzqFKunh9QPRSZo
oux0eYjDasZLFWtDVrAIh2wsn9ugPphzZvVR6u8L3ix1riSzUBBKCdCTmCLWCoA7OSm2BCy23CYY
CVUAmIcEW8P9H/PWlTd94V1fmf77Wl9BJ31KK8goGVg92GKyRLPMkJd/bhvnSg5zGwsY55JUQNqd
ybTIpXZF897UFa5TLEVjC7FzJdvw5APC8XjgOfxmwrg+W+armjkZx8yAdArmSYB6ZRxjdL7OGRUX
CfX8pXZsSGYCWdcTWY3phB52iL5pPsF6b203b+m16rW+cRxsazSt+JHYwC/zUDP/fyKoU6/b+xlM
mFuWaIpDirzQgQ8rOBVOdEOuiq+NJVvjxcyLPhxDYgsERRMvdUmRxcQTMB7s+oqOWKR2dZBCzN6a
d4YnHprhsO80PKFMyIvEOVsqutEsF24++ROqUTxsTJ4IJrb1aUrUgJqOJj4SLIjPhSVFnPo8zz4J
k88h6hU4Pnhhgh3+GOjYgi0eVZ9yEIcer8HHlUZj7crnB8A+kpTCcrVudKu4FOO+cU301Cmm/p+8
qFeuR5gAE6lGq07UGeTqi744nYom33HfCjYLEmsZTHDR5YoUbXe++ZJH2VbQm9K+50fiZn/xCjmb
T/e1LCaUTEahthNtoS8vGH2w87vhIsXQDV7WrgYTj3jLj5wLid0ejSvJBDMoPhYlZysyuzrS3YvY
16h3Zai6lE56DiXJHR/iYesBoNE9JwVgjATDbR8tBXXEstUy+vKdgb81o5Ej5qfcRBdkaoQv+19x
29HeZTHhKu6VJW+HBfRXWoYmmGrW4tegxT1vN222mO6+NPrLPwfH39LYJp9clqnUa2IDVoQyEg5D
Su7rLCPhaZ6D7GIZlP4m7BqR4+jbWczfUhWWt6DSDUBYYf4SINkdmqakn51cz3m60fvln3VTRMYd
sh70aIauNE5IjOelW26VgVxkoHIZJWKZVflKgtjfP87N1/a7pSjsTJAmjNGs0WHFv8nupje0Nkxg
yVK8PwUQ1j4PcXxzpXstk7EYgCUC/YTWZczeAqRB4CsAyQE0qa265eX8Siu52YnCucc3vIyX8yHZ
dHRUI72sVQRsJTO8WmmdcYq8/SPd9wflHPRWUVqQ5rwc6YnqwdekuzaCryTm9W15ajCXm5QYWKym
lVyhs2XUcx3xCyW41u3ROPYvNC8puIOEPJnMXacDVGCcRcjs6y9zfjOlnJcX79yo/NW5gZ1YSfsW
5xYBM7CZD7X6fSo5tc5/uHF+O/I5mV8J6cd8TAX6NpYeOoc2Drrn9qU+/n/45f7hun6XxbizlGRz
iCkgdPReRuzkYOriLfAmu75UcN/wMNO50piQ31QFATs4jk+5ozh7td8clhNdRKfzTbwCEy9snF18
dY6NBLgzgxpg+nO2k9vojMmAEWTFqi8XVzsI3EonzzyYoFF0jWy0EfTrtQttuouyBzF/2ffc7Sv7
9wdj4X2IVsvGSMctkmMMuDPTJYBTT068PI7jSGynkgiLMZOAxqD8NIlXIg8ek2fkMhMdunLCTUwr
+pThUwxtzHRYIOFsj8VJCf49nBQtX/zONZQzlszKFOR0jklNZ7QUbBbFmCwtEkeXH/Y/DfWVnavx
0yMbU75CToUUyLSNiyYLrUrzAoWXtfHkUCtcKdOQvE9zSqEYHUO8/RAgAPkpWJ2VWXTcUriKDo0f
3POS7c1lnPUhMrEiMcHYqtG586q3KWzrfB2fpgRckboP3ht/vqTQDtkVD+SZZ4pM0FhGVQhSuvBc
FXejdBvInHce7zhpxrM6zt7M27KnYUJKXyNQDc5L79SJcBBGXu7E810mPPRh1i0pzSlkEKUWN7Rj
oHjKBTfM0ltuxxDZ5zKqWOKU02dR86KcKq+4AUepvZymDNYRe5nNQ93nRVq2px4rcq4PvxQrDwOY
fWwJD3TjaE6YqBb8+CXmPjQ5VkGY+JEBNT6sqTEO3V0TPJCEc9Pv5/AK+2pOZzEpTWoV8vyXJLtR
4TblicRXQu/+p6jBDpotYzwWE53klJNTlT/OxDXlY87LKXnqMDFD/z/SvmQ5bpzp9okYwQkkseVU
g1SaZVneMGzZ5jzPfPp7oO7PRcN04f7qRbsXimBWAolMIIdzEq3Pe/bYMuS9nH4zAEhcYhyh1772
s4hCUxAFNc5PhFNMgPwJjQz5oBj3irKb6o+MqBiGwhyOjowtf0dKi6Kp0xIyzMju3AoXl9DTX5Fh
/IR+IQzGipzQ9tN8JZBTKm+DRU8kOPfWy55kLwNgQPKzd1mWLwPcuCgVsLmGpqpYAJ82CP7/u1NS
izQo5gnzKUvcPqXz7Fpq63f5KIglm6foLIYP8yQfRrkKkHCQ9GspuJuG//h97pSCWzQyG4bK0zWn
JrgqsrvLh2fTo65+P3ffr+U8bIMAZk2bQ1y9hKNuT9VOq5+S4qak30ZFRMUh2Bc+xktFOKP2yxSq
T3KyS8q7KRE8nLZFEEMFkpCsEYvbemLkSjMxcqiZ3rTjq9ErNgm+X143kQwuEiWq1g+yiXVrq+9y
Gzjt9FMeRe8Ytrl/hCFgXvyrCF94rTOpbZoQihB79MqH2MPoru5qkYMbkledIhFW3vYFBcVxWSag
DkYD4e+HJmoKqgcLSkV6D9Qpw3TkuPkiL/11bzYHKQyOAKh2aBAA4r64acLqhG6IG1zZThHpr9GO
e1JU07m80Jt+d/WTuIVexrmpwrFtAB5p3rbp3NoRqfxF6p2U0MYpqVbZlyVubu1ZIh/8Y60NSbEk
jZu10y6V+i8xbfalngg6NQWK8U5+MYuolxj64tAkD60ByI04cUqFOlJW7qWpFKzjtv9dqcV+z+qW
RmJKqcawI4YQjNc53o7UCzqn/fxP7SpwJoFr2b7UrCRy5zBvI+CRs/w/K3mqz5h9cFFuaDxplwD3
KfHab/nL5a0TKslZSx3UE80ziERIu6b2dAiPqaPbfQysltQHlfjuskCBrfBtVY2SkCFiY2IK4ION
xZbT21hUvNkMMedl5PupiqLIx3KGx1yAd9NcFbqwtr/pZ1YSuCCzVDUNZrZR8nE4xPe588YYJNAw
CFbdj92tV8K4iNMlPWlqVg5gKfPpKT4yesfe1X7+I097urxD2+/klTy2vCu7j1stThYGMjLmu+qA
VrR9L9nSc4GeSFfdGw8CcSKL4FwoWMjlUGMVCFCa+MMj0PW9+Np60jFp0di1XzxnTiGan2YH6Y84
QdGBYYDuDKRnXPk9IZrag2AFSyqBJgM0VtN8u1QvlmbaQ/So1qK5sO1q+EogV9mDveTmtCD6gWHN
RyvmnbZn6YewtAO/89jrub8SkcZu+8uzkpyRllauKS2L6lF1H5t2IlVuBqSp/t6YBS+X7QN3lsRZ
qBnIgzqwqnujPSjGl3h5vGwj2yZy/j5nkajFWm3FMlAWehVU5WVqbvpOtS8L2bYJVJ8wVoz7HQ98
VC5WH4ZK3LiNgcnslDr98EwH1ab1spfz5S6tFveyxG21zhK5ABOiZ5bQPMflobBUW0GTuN1GVuC2
GYinL4vazDjQX6J4ltFuAABjwEY9U+XYTXctcBiJ5Q69JZCz2fFpnAXxN7BOjctGYewcrG7OQJIz
N/JTR71VD73LXCQjbSn3RBA6ty3wl3785GCjJqSPQ+inFjdpf9vqgpul6PvcWZLkYjFjRmM9Rbuw
ux2Vb5f35y8XybMC3BEKU9nI5RYKTG/srpHctuCkK/bSaQCGen4nA5OufRlEfSwitdjfV65+riQS
NAxvUjJ3cfGoLKKh0fek6p+e9qwX590riq5ihWFJDX71VF0HO9bzHhx0hDAFPHhALH4Ho2WB0/AI
QoxwVmG7BLAySe4dLdWTZFjMJNnQZbrH1D3g6Bg5coUSgEhh0YpyZ7qW1XmkbOJejT437TdVfb5s
KMIF5e6IdJwWYMNAwMhq5xgiMNGF012NNwx0nzrBY1/aCiIn8rE3xj4GVigVnIW/XFPPe8rdGc0G
dqIz8IfOte67g2KHXvAerxXPEcMKXvaSKh+rMaQ+Y3ILChsYltUPrBlZ1MQtEsFF5w4l+nQMcbpj
7UqHGYa+nnwkLfHLCFWeCEeT9Do1GHpAVh164C9mgu8LNkWVOQcyj2hExjMMD93r/hOjmIxc8wEz
GMwWSqAH9IBEuGyKl2MKwMh/dx5FmgN1KYDEMr+ql1u9vi5bTANNAjGizWF/X/kordIGsIthczTl
AQUBtxkAjtUKA5dIDOclLI3glc/OVeMbO/1TvmduqnmhQK2OHoaH1G87W1TfuOwsAHf+u2rqUsjm
zOiyutjatVO/j+vOu7xJIrU4dxHn8dAOBezObJ7M9CRJL6FopkmkBecOSNwVWs9g/NPgZsjvNfL6
n1TgmxOmhTZhYWKVluTLqMLCli+d/p/uD+r7m2hlZLHWBzplMaIx0XZ3GvJMcDHaHNQ9X4zU9yi1
kpBMZQw6R6xSRe3sSXpkmAMMdJb9m+6k58UZvlpAwXhvknsUWRrb5r+HYcAs/m5pFhCxqoSFpUL9
noI3iByV1m3aG1p/ahvBbV3kit7/vlK1zcnYBe8bdmvcz1+BYwIEWPKF1d3RIOSLmbg3Q7wpg0EF
WLeYNtc4E5xTtGH0bJxUsw5l+Ah4QMU29YOmfR1AA1aTL3V8PcS9IwKv3NzVlWA+nVEPSEUqLBRS
xa4OJkvc3Ouo+k975M69BfcbIEA/6rbqE0dcIth64a2lc3ErGdQ8mJlrHPPANsmXgD5LxeeofdOF
0AGbHc9rWdwNuG/msRlYx7OOSiI4Hyaf9cWqHtykO3/vrpCG+9S7i6fvi9QT1SY2TWotnbPfpFe6
oWT3b/LIgIxYD3J5yp3KC25nV/shbuXY8ptrgVxwAxSJaklMYF9Fdlx8lcungojQcET7x37E+qBI
ozKGLMMYGpMjBZ/nGgNqmNvPE78wRU/ALRew1ogLcIlkWZ3BmLwGVOHS5rove6Q9DsWMAoZ5sETk
9SLduNimj1q49OxBExJwnmafNfVej28S2evNp8vxQXT6ecjOWAv6IWKiRjQJED9z02f9AML0m9LP
diImzQ3DQNOBhRCB1BFu2pxe6ZCrPWUPGjPq7Rito1kW2FIuu5eVEonh4raVS3FisMJCZmDoLnlr
1CeA4wiC0pYQSi3dRKuKSVSD0wV9vwD00dXBzcEYS6Rv2nJKLcW5rMl7fOZiDwLfWQqnyrzEUp70
kFJcg7/VH/bLrj40wKUQZUo31AHJBLCPVExm4KHA/r46TiBDJmmtzQNgkYobowFuHDE8QwoEV22R
GE6fNiNjCkR6iDFju2se5zC3k/DH5VUTCeEiWliFgZlEC/CxjKvcum7Nw/+djU6T18vF36toU05m
YECPaQT4YZ8+6T0QYOksKNtsHc/f5HBRinRlEzY5VJmPgyt7KWCWFAxwAUVqF/qS4HG64XZ+E8aF
qYyiFaCVoFSbKaDKruxIMdFz8D0Ax0RZCM7Phkv9TRgXlYYyiUlcQbN0Dl2VXtExtGPtLQIeYqhf
j4EgzbplE6oB7EhMAmOAUeYWMtSNIMlaQ3bHpPDrSPsep5Wdt7nAn25ptRbDaYXFUwwSjGiqCX3V
QA4+/AHEWzvS7kcSOEidClZxWy0D5CnMBYHE5fdjG3XFMC9ShsRrzK4xSf021ebNEFii3MxWsctU
QSz1ryR+iFGr06qbjZpZYvLUHFg7KPX02+RG9zuHkWVdPsPbC0kx+Y3mSUPj61AlBsPbSCe1a5nD
PiyKfVFq+2YkdtlHGDnVOifuhMicbLU4bwsdz0LZaq+coI4hwjk2TNktLMz2zOO3PMp7R5uRS6St
m4711zEfnPb/TvcHb7KWy8USqrc5Hc2gxsHr251e4CVLpEZYSGGVmQvq8bQWZjiXFOe7dgGjkflx
0SvA19NRrZynxDMykuyTqlbuy0brnaRuTCcIMPh4eV+3bqNrXQ1ujdFP3LZ9AzvK4v609LUzlsYu
NYp9QswHQnQ/qFSvtJSDkSdPUxXu56y5I0vxSTc1wT3hLzb9a7/5sWZDJoUZ4HbsSvsC4eig7QM3
uA72k7N4GSjthVdxdvwv7QC30aGeNmnfQ2BHbYPxl4EQyc5e1LfoZ3JTeMUuF7ZVM6d9SSQXcSMT
Lchh+67j+NP043sQiz4Et5qTeNKdqA/5/a1/SRrnjxSzJP1YQVp2SG8UF0f2nZ9N+aQKGdO2Xd+v
zeMd0pIraSgnECXXqT1UkpMst4ohuvnrl5ePn6SuMGocKwakoEs4T3eaIrgQiWzQZPu38jkyAG2m
aepB7Cz5Q3GqZ1sKwf/uFm8JPXamaxr3enuvAmtkEMSqrXrT+iiaXLDq5DquSsI26zqLMLrQAv4d
hDdH8wZd6iCVluHZQYq0FyVURDvH1nylsgGysX4YIbcz3yLJ6yz4ovvLbka0bbyXiZJxmplqZfVd
zV8n1b/8feHacS/CrlDiSNYgoPVmb/pe74wDIDedwjNPDEa3AShxtlO/iI4z++yF82VyDmTQAR+1
6O3gVmps0+beDInd1N+IGjoCBQV+w+T8RqHoQw6Y+8HVwQsI9Ch0UMoHhpmCyPuR9uDfLJFzG2Qg
dUhCHIK5vErpiQ6Hy9oILI4HUwzliQ76BGWa6Fnq9mVY2OYsGOjbvKuvojgP+lIUUzZ3OYRk8Ts2
r7K3XPn76Kd3uY/boKDvcKstYr1mPIBzXsiZaSFzBwscvejJ9OtdqrtRZi8/A7v0x30L6E1hjU5g
gBbnMwZzDuZUhlTGYW6lXlaldkxT8L80gpuCaM84L5GWcqCGKpZzBOmhcrVoT7UlOsWCeGxxbiJu
wURRszU0vhi7loJ/jhXck9lOAbfgJfftt//o+yzOb2CwhaplCK3i6g4INbY1HK1Y4PxEUfiPPEvY
pmEmQwgrHOeY6g6v2diWasvC6QXRLnFuIhmiSF5yrOASYg5obnZFMjpzn7qXD7AoTPJNGGUhj1kM
FiA3jpzlMwP4TnxVAioH6+Zygpf0Iz3d6/PFd2M0Y5LWUgOJ1JpcC9wKjSa7kkREmglOFN9+kZkS
bsAV5LAMXHSt/1TvZ8c6FreSBw4HWcNdNHeb2ra8y0sq2DkexTnN4sLMmSUOkdcQtLwaVxZ+xWUh
IlOknL9Y0o4EsQ4pBFwUmMqNHiWQiBzZKE3ux8J8GXvG/xEfLc0ghkaB7fQetldXiznpCr0K8sGt
GWdZvws97aGJHInlS1z1QaDcpvtYSeOM35D1WMMQGaLx539iJGMyJ18YwE7mxb4o5b29mCt5XJiM
os7QZhXyWDej4WS+JGOe650n5XYSEVRtx7OzNH52UZ1MySx0SGPgrmBp9+fEHhg7EGsIL3a9aMpZ
KJDL0aCNx5pA5cQE9p8qPziEIAvEZQo3DjfwFMGdgMWPC6byx0hjAQoYNYY0Tfsk0Rcz3F+2js3z
tVo+zvInq8zjvsPyBfKTFR/NJrPzXODpRTKYjitzr6tUUvoYMpa0tFNgzEjEzgxBfXcrLaiClIKi
5ZMdKc7Ko4SQMLYiGcjykZnZUyfvinaof4A7pSY2hjiAUiR1Yo6l7dP1Sy4fKq25JOE0VLhPtegh
r/zwCHYRwxv9/pCA1SH5kb5c3rHtS/1ZUz5ugn0j69oMuYm+cixif/nH7PW7BrBEIPDLDzeVre5D
ITAKW8E/TfGsKbfCpWEs6gQuP7dY7szgADCBfZ/7avujih41kMReVnPb8M/SOC9SF6peznqJt1F8
UqMHbdpd/v52iue8jHzk7JWMNmAhRHIcBEvUZlBH6Uk+aPf/wCwFXilI7m51AJorE+VjqBZq6FMb
sYD9MXtKKoBmSbaBu1yzR9oO4BcBOvITG69r0XVOsJZ8EK3AOGLmCgRPZubTZHbmmgiWc/N+sFpN
zo+g7IjpMgurSZGqq6XJntrM7obbLP0m2LfN/CCV0ayj6QihPMu0olRKpmWI1fKR+ApouLo92TGo
sY8Um9SVIM4Ci6ABxJiMc9bqstulxlXbF7uQdB/xwGcxPPPWQDUg1hTQZySfg9Trmm99KQgimw54
JYILWWNR9jPYDrA57SErDlN2DIkgQ7Tpflci1N99fIzBQm0wGrxdp8egfs5j9ElYi50WdwP9dNkC
RNpwpkaJKUddDm3U0DfQC7nUn1JcpC4L2appAhT1l5kZXNCaGMjkokIhDVn8Sj8Q81GRrzU9dwC9
g+7xU1V4YfqRSLkSylRfRco4XVRJqpA4obJLULzXUMp/FSgmWj7ubRdLRhhkJVu+L5M/XJcPrD/J
AhmwM/qKE12B+MItBYd20wGt9GLWs9LLkjoFeM6w8TAcDqjjH2jSCzZMJIKLTvmQWHErs6VTr3P9
Jm0EiRPR9zlv0AVB1pQJ7GFpnqL+OwbtBAFv04Oe14jPFNM0MUrw1cCvRSjXy54eX1ljBH/6eNkA
tuVo1EAjlalT/kapEL0qRozGuLGR7HSMANu5bnwFKa5dlop7Wda2rf2Sxc+hh6EKcjIDt9cye1SR
sh2eS+ND+3IWwR2ZRZXTXqEIPK36OuWxbWkC57mdwqJnCdyB6aUKL+wKSjTuUNoyYAgKf9kDy6wB
OIaCdr7cHTtbVKQQbJPGHZlonNtxMnBpTqKHMftU9d9BLaAI56REO8Qdmy4xlLhQoVxdtKdlUu3A
mHyj0v3LhrD9alotInd8AICezXGJbbIApGli/cKdtkPrEJpECkeUf96+252l8U17mtJFJfBdkRZG
Ixm9qnc5kOfi+D0LI9vRfeKIJhJFCvKl4I5koUTZQ40BoWtuAmaGOgEsEMPZq3YDEbg7wb7xHNBw
FmYyKzCPXB1Oql7YsTw+LLkkurNux/Vfxs/ju1dNnqX6ALVoYaeWgxV1RjBaIalFbnS7+9TcG7eq
z0BaTNG52/a4Z9Hs76ug0Q3SUgRMxSAF8438M3LQWHI12GAzNuzhU+ckR2HpU3DqeLD3UY9q0rdQ
N7mmoCb9/k9snO47T3aVe9b9iILkq6iNQKQp52FCrcaVRoam5XJspytqCFpmtvOSq/PAOZMw6YAJ
zFwYsdPa0Y/xPvMJegQzJz3ovvFiJY4oDSTSiXMsclnPRKpx4AvL3NWUOumUu5edikgE51NKQ0vS
kCW2lNiy5aKye1VwytgX/njynteNJ9OW4joPgoZZv3Ld5nd99Zylj0QGJEj0qNAfsyy4J4m8CM+m
HS9d0AwsuVR8RskM6YSIsf5+UVHjFLPWCKVxl3a96PuimiHtvRaE19SeehhYHcE3gOEiRxGkaAQ+
i2i/H+gkb4lm5RAXpHtT62yNlHYi5JPazj+uNo2Zzcpv0L4yRylhWl2PnmRnQA0KT6NPj/KV0F9s
q2TqjAlA0VSe8rcFiow6arDyGa4xuwMI9t64A0L0UdqBoxRrKK5C/mXX/idT48elWrnJprDHa17C
XBbg2oZ9AtK6m392jRIhztl2CDjL416PrRwvfcFuWGr62LWsw6jENKFst3Nqy5LgxF1eUI2fokry
Ra2A+ImXQhe7Y7wfpsWeos+XHcd2Co2eVeIscbDSOJZYtoJVMwrd0dzYs16rb2zqPr0r3divblR7
3uey4JIv3DzOOEHNUkbyAMn/FKyVfQnEaeOWVU8kYcbuL/egs55stVdHYazDDlUbmEp0nWkOq2yE
x5E4bCaT7oA+haEn0ZEQbSAXy3JS1RqgoRHLpJcsobYkeUkjasv8yxk/K8YFtCGN5IayZTTuqa2D
K6V0gmsC1EJVWDvcvhKcRXGBrIhAYr9MzFbMz6H03aquTPOznoo6tYUqcdFs1umMzivsFdCtfIbJ
oKJXQ3GWk5jJ+S/3gV868Y3BprmoHVWgE+sLqR9YS037yhDtAal9WzhCNieBUbzrvrJDbY7jTmOX
Aao/NNbrjFrNKEidCLbp/eCtRFhBDtjzEMun5seKvkSmY+VXqoh9YGtIBmmh88pxniOQppCWE8xb
elRQbqpPyi0DuJ72uOyz7UJS6LY8RHvmPURPQpGJvB/3lY6lFda06CGcsQKMXxjR0uRkN4avv2iv
l12kwOm/P4pXosImJd0UY8d048qkr70GVrEfofW6fL8sZ2vbEMJQgVIBUo7+4N89lITc6mzoA7Yt
epmrHxY9ErJrLJHf3TLAtRhu24zOGHt5mJB6H7/KKWpc8s0iJMPauo+uhXC+fRrCSpNSCKHNSQ/2
OhWY+GbwQBOuKWM4Belvynk9KVnSTAqQRpvv2XBWAQJSxbQZs7YKJgrVFASr7UU7i+M8XzZWkbm0
qLZLzXHSroOktKvevbz/W3a2VonzeuUQJ93y3lioxagNBv4g1bYGasi5IXZARFxHmxHxLA/3tt/t
TQX+dhYa0Ml6Lj+BsWxXOnqBKbMSmQ/wTAClwI+/XVbx8jLqfFN/3tAmaE2InNNHTIFV8qsxCx54
25b3v53S+VvTKNEuNJiIluTO1DxGmPa5rITA9gAi9/vCVQOZ9JLZHmvkYijB8bNx3Xn0yOA+ZtE+
bYEgmOt94s4StRowDqfQyPiChfMiJxp2kt06wasJFnRp195VXgZk3/o6uxkP4NdxtQ+8Vta/gG3r
ygMG3ZTElHW80OR6HI9AnJT6w39cVO6yVCx9upQLZJBHxniigJlBO0U3xGEKiYC5Lh81nZ9FT41u
7iwCYVaaulP+nWJYtwKHTuXqXSswF5HNc66jCy1KLNbZGky3ZXWtU8DEls+C1WMPD/51rsEPqmxc
xiKU26EJ/flqMIF+OemBU2A3jZmdDM0YI282kmE6pEghoem6lZrcoTNIn9zMGkdkj6LRfG1JG4qw
eDe1/vWD/hjfkUmZWEoHrTvlZ1Bd1/g3F9TZNq9uZ6VB7PS7WUZtK2kVkzE6il+0bosHbrpD9ab5
yZqVpEmIfy/Sijv5RY0WlEZC5UMaH2fVz8OvpS44CJu3gNXCcae9GqN6almXvKR+75svU644eqPY
k2EJBG06ypUgzmRmHRmPCXgJbm58NjRfVyeB4W9WC9b7wx3pueojNI1DwuhIj2B4wNuEPsiH3jds
84gWuVPgzLvLB0GkFHctMIempwGM3Q0r8OqFS/jaVLFzWYbICLgDbck0ylTW0h0FmV2OngqadSHE
yaYiqEqBIBDTb6hQ/W7bxWxKRpxiLk1tLZ+0xskaC/+yHiIRnAGoiRWiOQ33TTMhdpTfjN1HwsZK
B27/OzplNCmYDvRGLf0hezRELWibOuhAQDUpUfA/TgTAEdopLXHPrM3wvtAw8iEp3uVl2g73RNVM
YpmqiULh71tRy0UslR2mLBtq5zeSXQNMPzyFqj0BCjn2RRWbTfNaieO2RZ7iwkoaiAs608G0oD0H
p7YQHH6REG7ddD0yu0LFuhnpLjC/5pqdiShVN7dmpQd3FOWxyWq5xe4HylMGCCxZMGq7GcNX3+eP
YRYkoA+DCkk+2F3sxRqwDD8H3VERoglsijIoASetrlCZf2xGJA4CM8NJoQFgNQDLM7eJrVb9Z6I2
froony9bHN0K5mdxfFk6a1olwUhh7Rpq29lRZu0jsnht3e7VojcczOvfGFNyW4mwZzZzgWgZ/J+e
PI2DnlMzlbCcLBf4U/OnA9rrATOPSQHW1YmGrOk5ef5IR9ZaKHe8ekzMD+WcoSMrjvaVMnkBtT7y
JljpxR2pMcH1VTYgImueZv1BFnV8bZr66vvcaVKBZhjQAd9vpcd8vJJEv3/7qbYSwJ+lecyTyoKA
HJ3mO9UDSKPiS58mhxyN94rj+CLKRmxH75VM7nxVYUEyjdX/Bj+/0Z1vT6FHb9hcQugchxO46UX1
VdEqsmOxemUYURymaQjr6zCr4rJ0fr4Dl9jOuNaO5tHaz/uPdNSvTI/Hcu6GcVSsHhLrTrKbYTio
iQSs3s6/fJ43ne15JXn6ho50eq+OENNn8qGiGFatfgy59nhZimD5eMaGiiHnZhJspCDpLRyHPxX1
fztHPGlDtrT/dkjH2ZuaPif5w2UVtljBzPWGcL4AS59TGrCDhKweGogxWBHdET8+sqoVuzNWp+XI
qJOk7wLJ7K3wxwNqtUeci4AVWLnBjnD8CU9QlP/Ck/4IEE8v9fGe/kj0XQnj/IUVhXQqFAirmqfO
ei20134QKLRpc0jPUsVUiKmZ3GEy+47KWQiY8sZEhI+r3LZoeVuGVNBzJJDDc/EtM02HYMGFeynJ
oYxQLdJ7TEjLomjPvM0f+3PWh68uKkNoBQarLkpG55Q1UJmkp6y6l8ufJL/Ohc5v8z39S9wfubE4
lhMjYbMA1gk1dVfZNy+sqAi/J6wpbkb7lSj2U1ZuzyKxmQ+sAMeaeIFu+d7CKy5GbfvzlRzutazJ
MWBPWFEl/Nm5Gag2yZ5Bsr1NlUPuAbp+DN382+VT9c5v8fdd+yNTpscgYE4N6DZkDtbyqB3ke0aZ
UzqS06PKMruxY94rDzq4MAsvfhSVCbZzZyulOYciG2Fao1cZl0TU8md7uMb1/b506EOHFj+kObO9
tNshtTpgdtrwo+PyOjqtILBdPiJI0Py+waM8JVkHKhC3s3Rn6FMnVdLrrLd2lxdbJIZzKlNa9+gA
hKrm0gAfbTdbs22KyPPYRy5tKHcRSevaQBslhKTFd6V5MobTlAFMX1TB2r7wrPaNu3zEtZoFMhsL
K6TUlQC1MN0M8+NY3c/ZIbQOLUiuY/JGrCcCTATpUGeCx8V2bmn1A3j/STtJGjIoCorA2Ja98RTX
NoHZND8ZgHkGWuT/5LF1vhAZZ606FQtUVs07PdLsPPa0qHIvG4lIL7782JlpFeoNpKSNbe2oD2b7
0WYHkN6ziQvpoIry19vv5/NSvv995eCGsjWzZXlfyhqI5p6yNz3A66CBjBX6RUdecAzeF2AlzUhH
eSlYnT+moNqlxv2kS14VKoK4J1xIzrMYczBQEkIrDFNN6HNEfxKbt7M6h+wqW8O8nSp/JPG0WkjO
kSCRPJQSAITcPDrVwJVSdqqohVi0erwTCcsM0IMwD20w3TqYbDIudlUttsAMBfH1/SW62qUhrtI6
GaHKAB4ENqoIVK7kkwpCZHroResm8iY825Ok6kFdRQhD/1wrGdjtktvoFHqfVUwjG81JLwINNy+U
q83iHIhB26UpzXerx7vzNT4O+7cFrzXj2/9HcwvLO//plg1dNQ1UE0yd27ZsxM21ynGhHN4GVg3F
sX4Ld/LbhCMmbrvaNhJqoYDAgJ74NAFBG2NphJBWG7NrmJFfjZota43A3Ddr/Li5/pLDHbGUtJZa
5TDG5DCiTg0w82Y/HQHB/CrWiX3rzxU8y+LOViLJJF+WFFdyufH0rnet5FVgEdubdBbBbZKp1wMF
fAFyboZbe6wDiQ2b3CnoDzpY+9QXvW630zmr9eOC9dJEtEvZsGk/2+0xODH+2eAgH6iD5CUDTWJV
ktAlH8ImXG8cF71Jm1oqUbGYpVnhKnKSI8u2pjfBem6fsPN6cicMk7QoxLLHor5jdJkAz/DQbniP
rCyQMOu9QJpg9/hcQSaZk1IY0Em7xX+4qEeufpjeJyRZ2VfIVSTQjk8aaGgrxC0Hm6fPGIxnQFep
A9gO6cQ2bdyLnqR/idK/VpNPH8iR0gUxcyH90doxbBL10KALSnNk+0OAs6xvCMz0BCxsGp/hLMsu
AhUIFrOpTonqTQkwNfzLG7blpHCJMkGWrppUV7nTRhvVHOIAPl+LvCp5krprXX6+LIJ9gvcZOuD4
VQ2dDKbJQyUAF1OOIgtbFNBpekxaLdiFalaA5gkZ6SGYB4FD3FbpLI/zUVkYTuj0Q+GpCwy/NhJ3
TEt/rkU4AluucK0Wt3IDkdIwNiAmr9qDTOWnSFe9yyvHPM+fKwdkQoqqClgfuTfvbKYWySYEx0hD
p5hmADXjey3trSh3TCJqJ9zeprMwdtJWdw15BIJqyqJ/VIVOPR9Uy6tngMZUH3jn6ajY/U8p5kFW
cli+AGQYUCpofKW9sup7iwpEbD7i1zK4kJjoYzZa7C7Nrpz0OkQVFU4dEXhvmk7fw6M3Ozgjgdht
wztrxhneMlpybDFDN9udXO4UMEiboajFavOWttaNs7uG0rksKKQst/Wn4S3YgRnG1RPgc2gNMMWL
o3QQ1dpYiLhkh3yETOR/M7P6Ltxre8DF7djrTjQ+vflYWKvGBUR1kYqSsAywvJsdBoafucMe/MS2
udOQ9hAN0Yj2i4uMkRyPafcurvyhNS8yjlWai9yESCkeNSBB3k/XWONxhCDBAHD8AEhCd2zOK7+b
buS9aAxKoBYPGpBLU9ToLJGShQ9l9k1ebj5UT15tFA8PUJdqifZZ1jobVf5Ujv6sL4KXo8Ad8VGj
m6sqzBIsWyNXXqFgjFI/9OStFQVAkRzOVSxKSpqIpVBMOtth86zEB5q99NrzZVe+HS1++Qa+8wio
4YHVsIEt1A7tUvGH+tNlAaJd59wCeFeavl6wXoZyTAZ/Hq+CQnS527psrbed8wPKSLOmZrkXecdY
k8IjBhFsxSFOAyQb0TiY8OBw3mCk4VAGbGcYcSuJbc0td9QpGp8BETKkniTx/tsacg4BzAljaVGE
Daq6XXksCk/XBBmzyyH9D+YiCw5nmNhU61A+pbldl1+z+luquajR25eV2Q4UqgIOWk2nOuGvxmac
GrRj4CGdi/faa++pDg7rvtjPPqkBg4mh/ReByE0jXInk7hBjnLRJzKBt2JTAfBMD1jt66TwLMCX6
CwWNjhhjZvNggZ5PwzAVxqn4Xtkpn6ZgJOg1S0aMrLTDAXoLzEIkgtNqnoGUJjMsuBFdq5le2kIn
tL1uwLlGJsQEvS93sNSMLIvEunFT4KSiL9cd6rtSi13B9myeX1zz/yeGO1FaVae5vqBBQ7vtQYqA
QbCX3GH84Qoo+Igo8rGv/XFrWEnjTlMjxV1rAkgGSqW2NZp2Nd2m81U5T3avO6G4U1ugHo+GaYxW
kkYzBKr3rDiZ+cHrYGtfejdC2kAWNWRs5l3Yo+nf1eRv55FFx2V8b0S3cRnDbSW8R9IAeEqSSwQt
YtsX2pUs3gSJFLVTjC4hfQdqieqwuAwo0KrsYkZKmvEDpbdJ+aGR3LWK3F29KaJYtyqsqNw9hMOJ
RofLFimwe4udvNVbIJEavVFZx9A836JIYtFT1gsc7iYsy1oH9htWMkAUl5iWARnjkSHnDVfxdX1Q
7diNPtJou5bEheAkmJpWY52C1hfZUR1tj3mR1LEatJ9rTumOe9ILPNPm5UUD6QhVdd2S381mpdui
WYuVqM0C9Jc8csxo0OwhlGIbaK31bq66j6Bz6Gd5fPajaBJNUiW8eSX1Z609DvXbIOrP2DSJlQjO
5MxEX6S0RqU8KK8ycjKTQzU+fcDqViI4q1Nj0MaGFrSoVcuukL6ZOztfPvIYXAnhzE6iYRguDKs0
6g6ReS8Hfi9KRomWirM3XVHytGC7EUanzuhBynA1dz8urxVbiz+c+EoNLjIFcrbkE+uzXka/rE/x
JOiV2UyorU2Ki0kTpWrTsykRLXSltwg8WZGvf89QAfPbu1SIyCw4MTwrWBuk/4+06+qNHGe2v0iA
qEi9KnRyO8fxizBROWf9+nvo+XZaprXNu54BFvtgQKeLLBaLFU6ZQcy4szJzo3ZPgeFN064Qddes
ErctpOLpRHK/0xPLwtYYpTNv0OQN1rHMyRF7JVeqjoyKtFVc1Mx8pmttictFjHJSFcbMcMvpqu+f
SgyKEe4YO4FnVIInEplpUUsFa7Qh1zil23wTXvc2ATvo7DE2UhETlEDLeT4RCjZohECxY1JU2BMK
IQJiS0Lec4Gea5xNiKpplNMaKCCa3JON6jK+nmBP8bxhQ2Hx2HDOH6zVIq7lVnEGIh0sA48B5vP9
mjez+1tDNFA1s3QHmIKsbbybXHZt9J8Y8WsuoTnDAZ7ruKgohDXmnaS9NuPTedlEW8YZjaIyZ3/u
IZrffJtarJ7kdalogoEIhDMc+aSrbcG8cmPeT+pVMl6MkYCLXATBebDZEMxtKWGd1BiRagzysbrH
SFQaxj5y5jjxjCGx1Od6xfiY4320I7toO6DERhYWca4/p0+WnCcKmWY/mMcKOOzYqpt8U1wmTvYy
ohOUHVtRnYbIsPN9uuFcSmVqYfECzLcELwmDU2/VS/+aeOIRJIKt4plCmrjJGnDGwveqMJN1CuyM
jLZBBUEpEQpnJWQStMPEmCRDFA/NuHJn+VJJX86fnvWH+2Kn2K9YeHUVXrT+7xkMuk02yhOyWswm
qJeM7Fx+qMFML7wX2ZE8p4WcSejQ50d7xrdXqCj4Kg9y+62SqSOPFxG9/Uv5OPMQJnSsA2YeBgRE
lTeLF2nwlPVXHRQTbxwa870AU3Bp8Ryg0ygpVcfcsfaFtVhlh+Aw3hJnOLIOXmkvsu6C60TnLIca
BVMsMS826+iFKhXbXhVOrlp97p7UxOAakyeqg1A3xDI2XvzQgJJBcuhD+mtGdkO5mAr3/AoKVN/g
PIvZJ34tsVtf8g+NchEWF2EicJnXF40qGDtIUM1gcnqfkzqwIha41jIXA6PsphL12q0LcULgtDyY
SaRNDGEIwy2dG2eW6NbPRWu1btJPMJyCI0IaFHrIIpfXLCdtYe4M2GF2wnwJW/OPh/aEw12BiUb1
cJaRjKYJYgLlJttOX5LjW7+VKyrPXC2T0NQTGKfSSVSXZGbZEm1LD+l+RMBDvxiRnBlSx7BVBBRj
5IR8x//6GcX7g8tHdeahmKa6ZIvZxKCIKdwuwtz3ovfOw6wqH4LbhBA8pk2N2zOjHdMOhGMw7fKV
JN8KR7Ws34cLAG6zyo62oNQFgHzLSPWbLaI3+ugZNiPVH3ZW9JcCcfs1lyEaPCdEmkPpUE7HdNqd
X7D1+NdJIN5xaZrKGhrGtgceczaA962wD4+bap8fxA+31aO7QOPsT5sRPwwZdVsxgwpsL4EwS9qe
l2j12C4guCAbymQKpWMqEO/1jY7E43ho9vGhEpg5kSTsqlpc7xaNs0pmCVxL82h0Uweb0BTsvQiC
KfsCIlODMEkaQMzovQ3QHm1cqCJrve5QLpaL/YgFiDSkVdSh3w/X+DS9saGHG8lpvijXncsS7JMo
Dc2O4AdztwDkrDcqi+QYY1yRqiM/ggAT9jAryvSf8+g2KD/j6MF8UpWgaAXm4L1sAyiPI8paT/L5
inZfIrqnisCurRocDP7Tdfn37OD3EDn6E/uqR+JiUr7I5tbPNue1WfR9TpuDZE7KpsH3k/iyG59L
UUx6Tcd0FKhRAxYTP5bbjTDHe7wJWey2f2yjjaHeRboodrt2wRlElk3VIiiD4hmOa3T5Z0oL+iIZ
5Ewot4o32s3MmMjYGBJD8NpbUWiiKJaqygYbzqnyDtVY6nM56rRzjccQbiEqRljQJsa00whNzBhi
Lmxq+bhH7xE5oxZh+GdpIfHjYuDKXm6pY82lwEx/3Kb3EJwaMDp8sFxBqKK4qfSbqNtKgeCwrITY
32PwFi3HfJMsAoayLa5YjpFsc7DhlU4nEIbdke8twHsg7liWtRTTZAKQloa2AkJtI8vsXK4dYtgU
+bJsnuz/eopQuAtdIMzu6NoHgoG4s8ZQZnXyk3XbjMODZEzOeYgVz+A9BmdIu6SuppmNydBRD79H
UeHPzKlSp/3FXuZipVvTiKVI3MFNyjKKLVYpQOYbuFPU2OuimXEiCM6ZkkujVBJGrdZWD0EbO21j
50RUsPbxOni/bExZFvdPFfh5HEUwDmNA7Vg6FH7i9PK2i4+aqHrjo2cAKFigN1unEIuD0vUpKmmV
T5jZlqL/CQ0NW0nVs/1oTYo31EZxrOPYtGsTTTBGHsr/PUi+xFd4ChciG6XcMW4143FAmSsbfUY7
j5UQEVBFU1EnwNoxO4mr8MxNnd4XacG6X+amsuXxdoLVVQ7yeNDlL1kYuuf1f80ILtG4Qz0HRG4U
VniI8W72MB6U6st5gPUD9mf7FL61rEaFvpkyUnn9moJpu9qWu3+oxMVFu6viKDKKaTGUG/l8TleU
aTJ1BJJR4aFK7jiaD7Wm7M8LtHq8ME1CJpahgMuIO8EdutyVlHknRXjbk8eu2o2t4OoVQXAnuJ8R
K9Q0QCj5Vdo8WNW31Bdp9ceYDLR6IQa3Ul011SrNgdG60nV2Z6KgSHPJ1kDD4YwSbmHP0+rOLPDY
KV8YDE3Kii7RgTe1x4Rc5JHgHlxbMw0EYJqOI6Pj/++/X5tDUMghrF6VZ8eiVY9RRdgoPyq4k9aO
p2bqaClBlESFk/oeR5KjXEaRc+kaQdimdtKV+Rd/zPzSlhJ//l6EbXgojTna0Siwvv931Vtg8z7S
hAENkcYYmZsaueZyp6deQESDLdYs+xKEc4uUtFO7yIRFQGOQPc93gbRPKnSLGTel/+Pv5OHco0RO
otln1M91eiTlszJexLmotY8dR95r0SwQb2HakYHTyvRmoXcBSt7nycd+JSDwsKlRuTrB2KhqvNHH
TvC4XNNxNAuo6DlCuQh8lvdYU2/Q3kyh4139rWlAv6gIANaUHLSbhqbpqCpTeCXXZsxmy8O2dP0u
O/YyfZp9dZ+qxeb8vqz6lEscbtHGrJqMlila7N8m+THSMVV5oww/FDt8HvR93t2eB1zbpCUeZ1P7
kuSJ+WZTUa1UdG4ePYNYSLs7j7IS20d5F3JvhFIF/KUGd3YHsBZVVWR0byWU7EGTBQf53tzKyAYP
z8VF8a0V+UlrO4anE6hbDKLCLnFmzzTTMTQkGWVQCn0tzO5SVtp7PyICq7QOA9HwJDQJ5aO3tQ42
XdNXsHLK0Wius+oy8AW6t6bcJlu9/0Fwe0T7Xm7qQMVbRq88VSbXwWxtBRvEDjx/WE32j6LjQkZh
4fsDFPbpgH8ze8swvtToVgFt3p2+VVHkGr7WorDj+qqd4DiRQKocW5mPzYEza0epl4wG0qWhYG9W
n7ZLqbjrvJN09D6mgNFeWZ8U2rI2/lFpncodvRzRx1I0bWRd0RfryCk6rZDUjGUgSrvxe/NVQ1ob
mJv4q377e9a2qI9v7QCblCgEtaBw1N9IFhZWdq6sxKDGNLqBSW0JGu/krbpvtPk4db7AO1q7gZdY
TIkWWKQyQ5K00PU+jp2oRAwcycbiVZVru5TzXfCJtjqYjYVw3Au7yGYtsWLSMcopL7/JMWHudzs6
CMwTNx5tEZvzqs+8ROScmbCTDcwMgIix6rDcwvitw6TB0Jk28jFyg00jSpmt6+hCRu7kSWSUMqsB
4lv78U1ywA7umpfeY/li80Y0f2fVmCzguJPXYBAcyFQBJ5FfSvTN7zcCS7J6tBcA/JlLQiudZgBo
23afIjnDxuBIjnFMwA5lbPLb0MtEmaeVQtH3isIduzAOLCln24bpO3HjhXClUSrq7+Pn1vdKsD87
LC6TO6JspEhY7pLpIqLWA8MNNW8Oj3lxYxiC+krBhvGtpbT1ZyugOAOj4mrNNZ3vzm+Y6Puc62SE
PUaMDBBB1+tdnZXe1KeCF8KaY7s4VHz9pNwGTYw+z85tA/2JDJs2fhmme0mRwQkkuMgEG8KTUFlt
TvXEx2qV5W2vOH39bZrd8wsmgmALurCCZRQEg8aMUmrEdjt+U6TDOAhWbB2DytTAYDlm2N9jpHJQ
9IkEfykPZKfJZ1AYao4lVYIY3PrGnGA49Y0tU6r6lAVi52sd2Qw5+0mzr9Koe3PTC3ZmpTiQndE/
YHziTIn7WsvfwqWv/iuzrYHX25WbHbUf/kPpYfA7gjqNKHuybl8toiNigDHiJs9HoOkN6HVSDSOp
oN6IIQVefWE1tt+iAqjYWF/kZ9FkDyEkpyH9PAVGlcBhexsXNB/JheSQ1/jXtCFeeJAe9IfzGrl+
ay1kZOq0UMnOqOvEMgE4gRQUUxYqB9M3M9t8lTes3vK/s6hgJxdw3B2ihH6fVirgsl7d9FrtKmW0
lUm6Oy/W6iFYwDDtXUjV+yMy4My11qeLErOkqL+NRQ9h4V5xJw2FvrPZZlAPq3WSK8a60O66wTYf
GQ1xvw02RFSGyA7VB1d7IRZ36AwpsOI2BiJrK2UTRX4PJBJqIfvlZ3D4iyNT47xJa+xSXtjSRVK4
xjbaVaCjZ+wEvS3fp5OX7WU39oLN5zy3k5B8F5aOqokqGAGe/GKUXio6btBU/QtT03EVu9MuFz33
/uUMaKBLRzBKkfkA5KgYkmFZOs7AdtywLh/6I0XFMWsSATekwHCu+/nWCY3bxH4w6zGKgGaSN6ak
YpvD0TcdotvSreKGt6nz3/us2an7BxLpwffHwdSiLsM8ahyH8ULStj5o8GNBLnD1MbGA4HwBVa2U
CXWZ4Deh5KLx76NhVxuDaxqNd/5oMwv4UTdPsnAvibBEFWurAqhrwi2o/V3dkAQQ69bjBMG9HaZE
saQwA8QY3NXwObKflShdLtA5hNrfb0nlG0VEdGA03oheqMTLQEID4iUksAJXFEQRCcT+vjCHI5nH
MIL/jvnnoIW5KsoSfFICBRDtC2fZMbLHaMIQGEZ3N+XXebA/v+/rTsBCwzibrmly3SIGASFSOwTN
YOg0l5Ij32TH6nv+xMYC5Vvq9cKuULbb5xSOM/O+qhiRyQJQ7JWleSlKNkwUuhv2b06EWdS5xhT4
HB5nHwINz3GDwv71G1ZWD1oE2WGJK0b9NYJJ7TMhotOy8vRw46R0zSBjWYkS3TWleZt13dP5rRPY
hre6qKX6jbVk0h4rWLa3IO6wFf+rWtz1QWufxxGo+duZW+B0LRynsoYoVhY/hHG4D2RyzKnoTSIS
hzMPURaE9WThFi5M3+nnH2p8GWit034mcLyw2m8XyUKcBLlVzAGEOEbxo1AuaPSaD1/Or9iaKOiC
o8huI36HAOt7w6Do7YzkCEsoWddKdxmQoxQ4QStQ6bV9WaJwC6YGuSGpCVh5/Hl0puCh6Sq38QX2
QQTCGdRsSDF7qo2Rsowea/+hATlB/N8reJBBWiwXZ0cL0GAqrRIhzUsfc1BtYeRKnt+d35J1OZD4
QHM2CNN1DmPKMSq8IQFSlenslGNg603n1NHP8yir1hQPqj8wTDMWylX58YjxEICZ7y1iT7+CXQK6
F//BvLS2Ouu3kt0SHAUi/3/Ns2QRHpTFWpgfytdAzRmi1SmjeEvSXxq5bOsRw2OuCD3WzfdBNIxg
NbazROOujKmL8CBlXFf19yl0FNwb6JYbd9MXpYOLnqKvHz6ekJVldQcXMvIXRj8pNWWs8HX4VS4f
tepyaO4F27d2KS0l4y6JQskCNUyAMR387XBVYd5k5ZrbBJ26LeZrjQI7sVLLDM0/ycS/CJRMG8N5
wkq2rnUte6kbXpPMztChEuy16/iq2kh7DE639rLgOPzLHoKmAKkFZAP5xoBZCfohYZJqrz46xnfq
RXhv3mkP9Hpya1v5Vh9CTxQZX9/BP5h8zraZk6AeJGawMOuLYhYW0ezAFEU1VvcQiRlMmrM0FOxx
J72UZqPRKv/NBUS93D52R/R0KJhtCDqp62AjihczbecdC1Z++A8ed+QTySJDFEq4twzMJ00vAvIr
a3HU6ZNZbs7r55oziBOugoHLoLppchZfD2bkTiJYlyhGHiP9GYtou1cf30sEztzrht5ljQ9hetCo
v7SIzhRbkAk8WuVbcEb8Ll29KhcicbtVI1NYDBMA86m2e6W2Y2UXD4arigpJ2NH9uE2nteO2aVBy
dIK1APrd3sZ4u4kntlKrL5DlCnLGUZZKTQ874CS/ZBiRbuu7+tWso40YFQqb/17DDQOyWD7OKCJa
KZtRADQryG3N/0Xy0A5jgS+7+rZeonBmMRmteEYJCYLqkT2/pA8a7H2/a75oHepRWzSlZhsReZRo
Hfl2i3igUy5RHOPWHTBET9+xKT6aW+1Tz0cgzT1/slZN02kdeQ4NOOpylkuQcA7u4vZ21l9i0VYJ
Di/lnEK1VfvaTwDRx7LTU98ZY4FDKELgzIOFKohGG4BAg2tfeRqtp79bJM44SAiAZ62J72fJfdN9
I7DihfSZjVDResUoDTVw6bx3oKhU51XZIQDe5BcYipeNF1oluiHYNz6YApTS4iYiKLHm3fMps/Ja
8i3UPjStnQ9PqvYr6/dooUzUQ2EeCfkyyM8ZefQNUQXO+klaQHNbVBWq1tIR0OkRgy61pwTRb+r2
TrbvQhcD0L3mWXQ/rdv0BSa3bVYsdz6MOuJwSLmjqfKNqM/yzMdEdcK7fjvtLEFF3aoiLhA5o95N
c55G4B5w6VR4phlsajXwPqGLCwjenNMxyeYREEO6TRE0RSoueTkPsW6CFhicKackI7XPMCrvbQoC
WL9Gh7kRmLUqnHguWjPOkqdq0tEqA1gZfe3j537Y/aU0nBHPVCWjJZNGu8XAWnNTbHUPDQUsBcyI
3UUBZ4E8vGtrKeMYE3bIuuFOo9/afv938vAB7QzDrOvZBMBwq2x/E7qXO+tx9HSnFE6SXHXyTqrA
myWjDcIiagCmysfW+hp2V3rW2HN/zDRBdnn1JlogcRZCDVWpK1psUx/cGfFVMF01IlYQ0dawvy8e
qVZDZIuwqzWvHsrkvjSc81sjWizu+EtlniZmgXuirCswM6Iniz7X6kUv6fY0+vZ5sNUCPQzh/sea
q5wlqAwto3MPaZi7lW/6XbdhQ6/+Hy4JC7afuTdUzh6Maj+WoQokRmTHGDLGC3/HJqHkQv7qVW91
IRRnDUx/yEt9gr7Fe0aRwISStq3wTS3SBM4mKEOetmkMiVT/kKu7TnXPb45ADJ5+pqxReTgzp7tL
78f2udf2VflKh4t6urSkuzH+dh5u/T19WjaNT5cUudaPM5YNw3Pd+Id0jSIQzALKd9LreDdtWO0c
apSsH58YHwA/fAHMuS1NpPzvXmd1UQTk5kllay7jtABl+7WI33D9gKHm3kA1JUoSOO1o9LiW5wAl
Zn2betXQeaMPJh8yX+SVdLCC+ev5ZV3Xkj9wfC1vRJo5bxvE55L6uxUf0Ch6/vvrwQj1BMCtXo/0
w5DqIYqFQ6dEWO44bOvGMR6k1wHBiPZSu272yk7Ek7ZuaU+onKUt8jzsaQ2x6mZfdlddt4VOnpeM
2Z6PFuMEwVnazDR60/QBwaabW9bO1F+NIfZK0eNWJApncYPSTIpiQmCAQN3AKJEc2uj7eVHWNwmZ
XANzWxnPG2crqgltyXEHWeRDu0/AqCk/Rgf1CubdsPUDiEof05/DJDAgq4KdQPkSFU0vEhKGLGRU
35kgHKT3jSgTJYLgbEY4V4bi55CrJMcpPGTtNqu982snguD0O8kJKoqYppVaY3f+L9+69kUJp1Wb
sFgpTpuHxqiVmInhP+bZQ9r98EOvi4k9CN8w7Nd+UOoFEqfUcZTKklliT2IQVLEAkT6581W2Z/fg
iMGMovIM0eqxvy/cFVIUsWwNkKxIDhQEBaggiwR1tKsWbiES50NEaUAlnZ3TsXUGaT8oj+cVYP0N
tgDgXAezw9Z0EwAi8KpWKGTV8PDrbQOpgMvu2F0nGyEph2ibuEvCH9GTE8uAJPctxnPmm/ZZvsGw
lI2xAzHoXiCgaAU562BEvaInPdAw8GuXgopNHuwkdieEXVNGpeM7aEESlc6KlpWPKBOzkEsKpl+3
LHDhF1cgUrElr3cMC2wWIIMWBnsFYn5gnwlMPOCZPdKM6WAM5S5Nf5xfSRECZyvAmmmEhEIk3Zzs
EpNfdEnwEhRYCoOzFE2ft0nLdLEPMUeMPvjpLu87u0XLdGi4fycNk3Zxdg111LMQyuFWc3RhRN2V
FPoi72H1kkVHtEVZuhUu0XsMjWSVUbLnjHrfeS2GILNu+dZWb4+GLbuZG7iD/XRerHWT9AeSz+7H
49CEEYuE0exCTlw/xNSVMrfPg6wQm8CpPAn2IcFv1YmfsrBr48kOcZGNuhkPIPbFvBxJsIiCNeRz
/FOnW1HCnjY+ua3re9N/tELDHjpDJBNTro+Xx2nlOOXTuqDMag1ANVisbXogOzhGjnGvHiY398S9
lqKd4hSwKes2HNkLxJj2DdiJo1fdFES7/sUzQuIVFB1Etz6wB4dwbaUW7it9xMS80UXnzLV2I98r
98PL4MY7EHu5hSist24nTqDcrYiBlDJNKoCqxbXi76ixPa996wt3+j7TmMXJLeewzEuWyZbH11gP
bQKGZ0UWVDetkE8yFT+hcPdiEI/ZlBHYB1TttR0K98zNvCsv6E20HTHj07pU7lmNLuNzEqVA2f33
URNP0Nz9mEZ10mEiEFL1IZJb0Y+musymw1Td9tGlPr2cX831WOJCUM5IpdJomCZ74pQvvwdEGTfV
Cyt2YrE3Uc29SCP5WR+z0VvxNGJZ0+PLi+ypbuzufXf6YoLXLr4NNqKaboEy8qM+qtBU0jEAntWP
l0phHhIMGTm/gmyBzmyXxd2LpawV2sweoa2U2lH30/fvB0yJVedjrr0EGBVUtyL6gfVwwmnT+Nkf
2lxogcWcmlp14ofRzd382pBs49h6vl242X3+NHroY9kqd+eFFakLP6dZnUIpN9nprt3J0zB/BlnE
O3XLhomll5bAIVjPSizk5GzJHHcjiHWANoAkuMbjrkP0IrarwVa30kHZdc9W7lgPAhlXw2kLVM7C
UKWZwDz7horiNRQekotgi/nxm3L7Sff0z2G3ODsTy1XcBBOw0I6EHMjkWaiAlpz6oq1t/z6/a7eR
MDcrMDB8/bOCsIkpJ8Acu21Nn/KM2rIRbWNlO1XIc1NB9m/VrdPRcG1ZVNdUPjoZxBTZlhEGO00x
0sCME7R6yeovs/FVJ09J5slq1LqCPVz1GxagnBHtjbpV4mr67aIoTnLRPakuxnVejc7gtk6n2Cw9
/Mk3KLqWZd3SLcUknDlVfPQPNypw4311NV2OO0X1kiPzjYINfZQtkZzMunywPic8RX5/G6ILncaj
D7z8ZcQJydFFl1/ETxNydmIO1FVrugDjIhIDVdosSdHPlHRoYDtEpiDFsL5pfxaPz38ajaEPbQ1h
QJZkR/WPsdoGdHQbUefhqguxkIPz9WQtSDQrQOttkGdbdc4PUyMfstL4cV4JRTBsOReeioR3uzLN
EEeJ9vH4hNGBs7B1Y9VtXYjCWUh4fo0cKcBoN52X3hA38qQ7ekRI2Rt/Bm4quOxEInGmcQzJ3MgJ
NECmV2nnleQWs8j/btU4i4hgodwN+M+dyu9GdZN3mS37t3+HwVkHImmWIg/AAAt8Bbq04bUUMTyt
P5IWO8NZgi5M1LJv0CefPOHNjGErITKOtnbNyshN0SgZwcnhk5pGFUoRkaEGWt3atMB4+MyOwm0h
LLFc1TdGB2SCLsHSNE4BSBL55ZQBKD8OeNMyStXWjvbRTeAkaHoWlb+s3h0LOE4ZqGXOZFZHlL+A
wTXRqZNpoT0Vh7bdNNX9J5RigcUpRRPlRMsCiJYmxz67lNXQnrsvf4fBKYWuon87Zxh+9zUL91rU
gK5fYHbWa30NELWq6KGEf8R5pOjTTPR8RDdc8JSDqLPZZo5S2sHgpL9ymzjsmU69+nseu+eFW496
LYCZ8iwMXiRP9VwqAM5TB61k+R7+Pdon2swOCht7+FRvRQZw1SAtIDkbS9Cu2c4EBkmbLrvZM7Mf
mfQZg7SA4EysZsU12AUAUZp7q95mSW+H6vP5pVs9vwsM7ljleq4nQw+MVHr1s8hJO8WpUMCclfvz
QEzBPvgLCyDuQAVolSikBkDTgWwYE2GAiUzaTsRDuG79FjjcYdLaWpVQZ4E2k3vt0N2iD+lKvbW2
ii3vVFEcfv1RsgDjTpUmU0vJZYDJmODMTC11w2f1rYwyFT7PBVvFm9qMRgi0dABrgVNg7PX8Ws2x
3Si78zu1/vg5ScXXkehNnZkF87bql87rj5KtotRwtlyEXgc3wDzl4F5Ij8COyxn14MtJrCbze9hB
cD6UuYc2Ya/tGkFUSrR+nJGwaq2wKgIjMdV3tNlMiWSHs5eI2GNFxkjlLENo6FqA3tLflQrDFoM8
HNMbD7/7uLoL0ct41RCZMjif8MjBKGLOEe/GoZLrCF1CarUvUZsPDzYRUoyztfmwPQsQ3gHPVaMk
BCDh/reip8SZtzhkDqhHXuPL4TN+Elo0QDcvg/n1LZyzMOjoIwqIxlRwAJ1okO6Mbt9lhS1Q9FWp
LM2QCbQdtGac8RtpPmKIzQCUyYm+vo3CcCSn+i6VDqNqDz2RV7Gq5W9ReYPNReS7UvRhAPFOD9cs
D3N7KG7n2ROItPYsQxUnyvxR/0PAA/b+JqxMLYgtrcW1dGldqxtWbN2woIV1aLeSq37ihW0RAuIM
nbGnWZz9Qz89ChVqPOgNXbnM0ua2zZ6qDhFLKm2LVlh1vSrcHziDZ78c4qizkgoksy0zTGBukbz2
MGysA4bGCT3Atb06yWbwjbOjQpO6TgHWzIdIOpiqINK7dm6X3+du964LaYC8Fu6OyrQjw6363FFF
DSYiITgNLyqrrGgOECnb9PWF1H/5jL4ttoS71hXSykrJAHSkG9mspOhAXc3uPRXUQKIKytXKtuWa
cZd7r2EgnKoxMhDwEmSHdqehWjPcgQledAeumYYlEqfZXTbHMS5cRARAyxXswM3s5TvlXkfAkYXe
hRkTgWrz+bMmnaoUmVtIdmsc2IwrzTWu2QBfPG6ElbVrNyHqGQ3G2kJV0Gq/NxJkGBuddOiTzchD
rDjRrDpVsyX053nlWIVRFDhBGki/zLeLcmHE515tOtJiDZVETpFObaXqqk50dR+XQ/AlyJVc0Jax
eqROgPz7o1YVKTMZCbUy57Y5H5X6xUg/URhhLTA4L4KW/v9OFAV7CQ0vqCTg1RGsmsJZcF8rJ2pq
EMIgDyT8VgyhqyiOKXKUVy3DQg7O/FQ6aejQAmbIf1SDR/HoPL/7q27kcqU420PwJJuiDghJbeeR
TWubVYiGG8tJ573+Nqfe/xQDxRKUs0dF0VAyFNC5ud77/q7Mty3ZnBdMtHKcEWowSHlSmJaVys+h
ehlEWW6RFnOmp0IhP/oCIUIbvYJaSc+fAlEV6upLfbFMvAVQ5zaMMVkKTmNnI+vch57sRZ7vBluF
uPVXGVna3JMxilXESiLQbv5tUWLMSt4wYELqY+9rthZo21LVX4pA887vk2Ad+SdFGLUZnZi34OcX
gbIJJy8QZVFE0nDGAPnLUvMLQFT9YzPs5OGrEjaOZIgYPEU4nE2oIm2ccrZqdak6vvQ8ZpfKUHo1
FQEJdFvlrIKmT4Xc19C9mNxY1k1KBW+w1cfRUvGYpIs7oSj7KIzYvdp4TWo3VzOqHSo32gcP4Q6V
mhtRGYfICvFJoCGrs3xIAKhdYo7p/DIjZ1nAy7e+TsTtPcUtt75A8USLyBmIeDIQzVOxW4WPGusC
VKVGIriFRLrN2QhFQkIkZQMxpj7ykjLZ5bJ/F5BR4N8LJOGr1c1Oq2K8M2CK9Luwuk9FbVFsJfhn
5UIb+Or0wJrCqghQ+yLH+0m79OfXMMdAtuu0/BF+yhU+XXj8cFS/Mi1FsthZDR+y5EiC+78yN/w0
1Fal2TAXkAVBwatYN45hPtq+1jl/B8OZAjWAT5+y5o65wsjB9KrTMKtvUASXt0C/eK5dxRz6IWeL
5bedM6UJmpAfYow+PS/Lv1gDXVeQnjUwTIYLK4STRDK9mXCVFvN+0COXTLUXacORltXWChKniEcn
qEO77if0JRbbYfI9PRLd6P9yHZ5+B2f2LLXVwkxme1e59REMaxv/h3wfPGquhfoQTCLwMrBUiELI
q+FDC+Qb/4jPGUOiN2NQU1bOFoL6t9uOmGwb/2o9FnzIL0XBh9XQ6BKO840omH/nukA+vH9hM+Lg
i7npM2v6Tm9Ftbbr+nOS7IMJzDqtYRQAAUJ5ESJt5nhtlO559RGBcEYwKhJp6Fj/cKXAj5hgOHrb
F3GbilaNj69pg54aGqMY6AzQ05mbaltfIKUxHzp0YAhVgmn8R4v4Z+H4tms610YfV0DLj2yPIg+z
qXcmRlJPO2FNFHvmncNib9LFXTw3Zt2g0BuTJDCAKPWyMHYmeOmNsg/axtE7TOQwn/RWNAl7/VI5
icg5TVpFkyTSsG3hZD0YbbQHt6HASK4HChRqYToQaPY0/tZvhtlPiopgJqZqHTAOBIZFhsOBaPlE
e0TeYqcMiTvqoNuIRNn3dWftDzZ/aUotRtEabHRUIucYheR1ICII4ru+F8RI19fxhMMZT3UgwUh0
vOK7dG/2j4b+qYfo6fucegRxLxeoY4NxLjHE3gvznd4/9uRTb/YTCqcNJC11I6SQou6fh+pKQ5JL
jQTqsG4oThjcnVlkifZ7mFfcgNnZ2CBK6sTF/Xlr9C+e5gmFu0TioFQmScF6jZvJqw4gAEKm5Ph7
irPvyRfppYhAYbWq0TqpOZ8Uz0JJ8isdkI2Hw/o9wJRqyaPgvbAp5n5mLvoKhYnPVbVTFRVkrejv
Q73Re6uhG3JMKgrXwARVbXerifj91oVaAHC3YpvIcVZmsA/JU71P3U3D3HX9dXphTayyLT+3Ikr8
Vf1YIHIX4zz0RtynQJSsA2aV6eO1pngC7Vg17AsM7kaUkaQhMWNBGQ7zhpGcyjfVETWaqIQW1Z6u
a6KOMQsqJlmYMp89KUO57uLKKnCmyLG2Mq+L2t0UoflDlrd9TPd50+y03NqP8nAzRumOxuinVVPk
ymsiMver5nDxYzjBR0UbiprFuasWrSgYjOwEqZk4KSgc92FXPAjWefVSO8EpHNwso/Tp7RQal2z0
qX/TbeI7xZ5sUQBt3XldIHHuRzNN4xSMEEze0m0CWjMWPlEvG4zYRGvmo/Alu6qlJzw+ZtOgf3zQ
IuANGPJ7+buwR73S7keHeNnGck3RUq6e9AUgd8EYxhwns8qsy+SVR8ymcB4Cz/QMhIy+Jw/MJREO
ehQoCx+zIbGPwVM+IKGLCgoFql/GIUexQOb4vWNeKi/tXbntnoUnht0yH1yhhajcLaQm4JCte6xt
MTnpnhHz6zN2EylHcqu8sFFugwhTtLrs70vvK7dUCakfiJrpx3mWLlBGJTA6Io1hf19AYLRIk6Zs
A+sBZG1WeGisbwOm9pw/csw6nls7zl4TzO7O5BwotP8/0r5sSU6d6faJiADEIG6Boqae7G63hxvC
bttMYp55+rPkvT8XLbNL/2n3bUewKqVUKiVlrvUhTFvXbhFHz2lnu5N2vA61fWJazZMQqZOkzSKr
Apb+JbzlLKnRrjtjw3P20z4LZNk4X8HXLBNiSW3ZKVUcPkXH7pickn9rsWWHJVkkIUIkIWlZjImG
HMjYk6D1isfYfxlwwsDD5iHypRx7m1vRZRDFBDVmeNCtRsBx4q/2Ntsrt6jS4nUdvjRD4UnilSEU
b3g6jSQQdgdWccMZSaZDcoNLZ1QN8Hct07/uHhJ/F694DDOx454rqla40C7N2evq5LCEU/B3MEKw
sJNuqDsFMCnzIjNQUDIQf/07CCE4UDVXtIzn3n3z0lbxrsajozJIrl9kwyWEB2NQydKrAClMKPtZ
oTs4njnur1uyvYYcSk0N+lC2KWwiVcd07PQtaAs6coqUIegt5TiQ8k6vs0NuosdhsM+mXTxfh92O
rhdY4fCymIOZTDb8LumZ29WdO0trYrb3qguE4AZTahi90gHCiXxOIRUHxcc0GFx7h0chX4d+UxmE
7+dIMmvbl1VoqvvfiAq+AXJFomuo9ve5mIubNUF0h0om9Hgqu75yk5uW7v/RcZLtWNv+cgEW/AV6
h/qScMUPtSVuGj7N5L1Fvl2ft+3N5IIhbCZmSBd9zrnjm4PLGtxGmN8HeteNR4W9vw71H5vJBUvY
TGivjzlrYM/wib7jjZdxYPnJAGLC/wth0sboESwASJebxLZQQPx6M46HyBoYVOx9vBkFGaP3NMJG
WU5P163ie5IQcF/BCHuW1ttWQ2J0aE166zL1QR0/d9qHLMrdNn6OFEXmjRv5NjE1aGtaIPWA7in/
/yrHyBytGpQYLOKT0ey6pdv1OFuQPD4UUXpgrfLFNEa3dYyTksoIvDYW4CtoIbTEY9qzmLeE1fUP
Nj630NKpXtom9q6P6IZLvoLRX1tIlGZYSA/CZ5KPx0l5aovuqDLUQpblUYuUN8zfejyFqOJE8YC2
Phg1o9yyITcVhLNVSHol9EusPJj053XjthbBK+uEaJIN85h0DHijh4tA9Jyhj8MLA3vPaeBlZTX8
Y6Jzro0TIoi9FKET2gBrtdsxuUljyZWV7PtC9EjjMF4M3tSmzskuoigyyBPJfdVWC+SrARPWMR1i
DWpowOi98Hbyszvn8Zdsn8+btgfqzX7q/h9aoLbCx3rohHXdJMU4Oylglwgco+qJ1rfS1hHZghLy
UGeJ7Qg0Srg1tT9o7Ckunyd2sqW8OZJZElvH1GlkpcLvnZ0eRWNg5XajXYst7Lm+sR45e5hyNKUV
D5LxE0UIB+i4TxafNuVgPtY//xF3Mt+Hh5RLr/EmErme+9ZFzNpXxIIkm85m1XJ/N91xp+PFJfWj
0ps/O+/wdufG76bRlTVxS+ZQ1JKa9Doqkl8EIPm8m5ripFT1oeOVtJO0aE02pkLsAOMDNVO+17Q7
ngBFaKiEWhZnqErddMfHs5VlPzJI/v/VdoPHskK3OS2tEX/sIGQKyV5ExusxcXsILVMD/a3pEFEV
OM6Srq70fPTjKvreTGHimkYWVB3xWc/217G27blgCctaafO60ig8xMgfQ/pj6W4s3K9cx5DZIyzr
mjKCMwRvFNd+2sW7EkVFC/VpIQm+Wxe38PbftthCKgCBW72YOB/WeFJ4Slyh84z6TuZGD2Pwf15j
fPv9c0+5oApZAGTelQbvWHxh97t/qAH1J8NVQMEcBaUs+m+nOxc0IRlgjVnpjQI09cQbnGK/czsw
CKGz7nh90rbS/FejKSQCTG9KM7KRdoAIIvnKO2xj337vfCW3FoyDeg/ujou9TBVm21ccx6CO6oBP
XRjNUMXOWc54OLM1e9+Dyqwt+k9tEp7nFsm4xET+sT+n7gImOD+uFwlTWyzmtAcBVL8vIcBVM9Te
F7hwk9V/bN2yYEAvaMIyAOmO1abgEvWnF94XCfUtvA7uW5zT+G2EnbrsDe8Ka0TxoqUpe7qwBogD
Be9+En8sUMowdzLZGz5MV4ZRvGNZytRoGs7vD7X51n7Kw4e68ULjoUodr20lAes/EsbfwyhesoCB
p5p0zqmdHlGC78exWxZe69N/bpAeY8OXeMl2iLwACgthUQzS6wlCpHpKDnbnxkG0n1/K0cXFNwqk
UZfxgxx7Gc/ef+zdF1hhc8uKgbW9glHlBJa8cnXpoJowePxlTT8wZMey283tvOiCKOxtTYbKyJQv
B9Xyc7Y3FEmXu2wFiM+FY2gWBBpJ/Llw8nVUufSQEkR/JL+P0z/2biNTvNucOp0QyuvMuWj36906
T+1+gfBi5c/OZO3rEkyPdR7152qWKjFuPfkTc4UlzJeFqjvddNjo9870OZvzYFSS2J0ISBJHNXR1
JTxWnfFuNuOjYrxBye0VOA+rq7TEmTudaQm2BVN7jqZdaM6uMX6XLITNnW5loXjyGAsT99HIm0eP
EM9EJQreRXcNWLBczpkj41OSTZ4QnRklYV1lsIk5+3E41u0hl3V1yyCEkFxM+VgqkPf1k0gLwtQM
Ihq6cdPvro/c5sK6DJx4R5H0XRnGPAFyaI4z9Tstlk2NDEHYNjVnKKpegyFcuy320HM/3+gock8P
ww+w7vmNvSsP143aXs0rq4TFhaY/dRo4XZP2mGWH6pdu7OCmsVf2YNlNz/L3kO2z7wpSCMWWFZKQ
cQIX3sSr+dkpOtdeue9Qt4ZSVDDLJUH5fT4TWS7Ev/vHDrfC5cO/Wl6VYZVVV2ECa8ice/OueeCi
pIUDPuHmGTrrQSPbdbY906LoXjFtwxArE9UxJX22cP2o6WBFL6q+U/tEkv/IMIQJhOpBgV56aB0l
7DHnxSLNUxX9vO4lMgxhxpaKjGAnhR2Ts6fJWdH3aSpZXTIIYXLAcmVorIYZtRGgsGbsP9Pw6boV
28vrMhv8J6zmX50ZXlwmkExO84OTPhmOzMG2Q+sFQIjf5bzUaKMFwPzOeMeX0nRQj8XPf7pAZT0Q
m9ZAABYcHegBpWKDMCEziKy4xtW0BDa578yPbxgtTnsEDTkcYsU2SQPaFv8Q38ZWBw6b0i+TXlLH
vznnKwhhzp2lseNfl2BtHqOBZJ+gn9WOZAfKzYEyVNNCby7XlRWi6hC3OfSxZuxApv2VkRIM2Flq
u+EIqoWS1tTN6mLeJT1I9aMmuykUtBT0XQ2G0KjV3YwxxR2iQVpcuOksq58lOEvfhVaH0efPteUd
J75JUPaRHeNDs2de9pbJXIEJmz5688ZKT/HY2Cmzm2iTm9iSYZaNsrDPo98sHSOuwOKkX3LbSzVZ
Q9P2TrWyQdjmVWa2qFODDVrvck0CTt4Sf9Qqb9hxbjO8okoGbfuQckEUWbIV06krlUthhB86n7dB
O+/NW2hCoqtJ3im8uRhWYIKb1nqsTXEPsBqLwXY+80NDA9+7vqplKMJuoVEzL6xfXqd+rjQ3BEUC
eboOIfEEU9gsdDskbV3DkKR6YdG5sXLv7wD4D1jF8XhGd55GAJAnL5nqK6okLG0agF4CKAAYVDN+
3amsvs/QObmUDvKEuITQmFKeiKX7103YnIYVhLAeY8rQVmYgBSLJh6irUCe0axRZ76TMjj+WpN4l
M3/HKKIzCx8W2c2tzAhhQRLSGHXCb+qy6iHuzqrx0g8//mqcxEv+RjVnVnAJU8uEvic7tioaCyOJ
P22v88tsiLf6SsS0SUelMuej5K8wnNITBBja6R/NZBk7K4/sf+ShKzhhDQ5NplgRZ0Uv5sldmifQ
oybK4pHmwxsGz9JAfgE2PziysMNoTaqGRYv511Vzp+TWO2fOd8yWiRvyaf7DHAukIRAdcXCnKbhZ
puclyDxRJzr15L4aIBSka3hD7Z/Lgvltld0uJgjkqCq7RN3cQC+4Yo3msBhql3PaCFLf53THnI9j
urfrW9N5Uvt5V6o3kFd26fJSV8Pu+shurqwVtOD5VpQnw8Sf0cbsxMqDaQXXvy8ZUrFIE7Th1CH8
UMbvh7UDLxnTwIQgvczcvDq92CHe07ZJPDoGt4PXcDXUHQ7mrvX1AHSPmSdrc93ewFdogt+PNM5L
i988gCl08ZNzuSepZ/jlscSJz4JkHJ56ro/jZoRaIQpbUU2XmlYV7Out6oaFhWvO8V0cNX8Jw91l
tWEg1wErMH9+UbPDlN0qxTmWtWnILOH/X0HQkDShySEm472TBlOCzNSSpHAyDCFeWIMKDh0eL6rw
69Dsk6pyh/T5+oxsNUIRpOL/ixZiT00c0WGgI5xAPU03BI0GxU/Na3D1hLbah7/EEiLT0qQ60fh9
yoBeCstrb6k/PnDyDfUQyQrUZYMnhITGivU+5pdQsfNBjWzXZI+Ig67EIu6wV2Kt+BYQ54VWqz1Q
kp8KblpxxBw+dg7ElDlFa3hXPsoekPicXwMUslLaaXrUcrpyM1J3ptXsezW7sbXFbZNFEvRkriG+
CfROPVKHX7AxVHniIfjUnf5RBRwPssfMrdmyINGs6dCJpqao1TCiQc6wM+z4zOlcJ9obkwWhJ4lB
PIkTx87WcWFtEwLyYDF5SaaE9AtFURML9fSwZIvhOSotgipT38VZbrjdZGQSD9namdaYwnxp6IVN
l1LBnq/tR+uDacjW1JYHrgGEIJ47OErPOQAiyAzsOcdM+JQZKFccy1+qEMXelLGDbk3WGlKI4iqa
7MIFW5UfR3dt2e96M3FHJuuMkM2WEMQtvakWp4Bhy1Dt+unJGCq3UgbPnE+T9nh9HctmiVu8iuZW
AW58ogKLkkdS7Nv03d99n6/q1fdj1g54YMP3bcU3TDyd60TiZ7I5EQ4wYTFkmh2GEIexUs9avhi0
c63mDRpSZD3zQgDXQoTvNIYdqnoY0UxND138cn2o+CeuLVIhbnet3nYFhwAbhtO34BcCDRi9H4dP
EbV8pZWVS29GuZVNYm6XodNuNhWM3PxLVzF9DP3iHD7GB5j4lvxnjSVEg7AttaLnfhCb3zCEjYbe
rMG7PoDbvuzgPEPA2KqJ+su5RlInsqLRN0iQTGcm42vb2oFs/fJ9YfVXlZJaNcX3aXGngPg8GR8t
euir6U0efcER1n+BK866nBLQq7PBjeZTXkZeKCPp3axuWVsjrPw0UcbEMhDLRi98p4IVjF8Tc2Ed
onrNztmrT+pB1rK/HdkulgnRoMjGQo+bdPQJWIhz6uDGpPS68dYyj730aLR5mLYJaCQ1nZgEbaWv
Y0+qGXOk1QNPUXi3Bi/oas4op9WDDgWN0kMF32/+WL8XOFGSow47dDAWI3/O/OeBPQ6acx9wWXh2
K9sjNo8wK+NEQQ5tyB0VZXC8FA/0wFAQXT7i9Vt5zo9W0HgR6jJ6SRIhG09RoKOsiqxRI0AqhYub
acMr/OkwP9QONOLLIHmUeYsUUFhwMZ3HGHWiPGvmqk/JFzVF/xq4+FAqFD1WoyR+bJZIrMdUWHia
Xg21vsBh2JHTxOLVM3a71JtOo6/6EHU0XGi6v2lnWbmNsA5rQ2lHEsFIRQcHKQXPYO8Ek2rurwfH
zW1yBSMsPVqk+YJ3ExxAs0fSvCv1yK1KCcZmADZRY8gLey1bzGWzjg6s1BYU5jnvSvVMsYFdN2J7
hlYIwgzpWsEckgLB2NOT5dVg5KY3yQ2urDwd9aehN0ryl81hWwEKs5PbXbRklooYUr9MBhjyis9G
L7se3dxYViDC3Fi9igukFiCT3TwpoD8wMvDLGeZxsMvnvxxBIV2iaF8ieHrhFy2QDPTTe0Nx+9Gz
vcVTuaAeyoEUOL1k4mTDKKRPoVVbeRdzz8hrt0q0XUpvIJUp8b/toLgaSCHiO12KrvQEMOPpH0VE
5310izKno7Jv9pHvfL8+mBJ/FwtEi9EsaWQADoy+UQRSQyJ7WuWz8ceecjFIfLZfyhE32wUQqvI+
SU4Oco2EvG/jfTzJmmtlg2fz/W2VqheFPVGbwDPAJNLc2AGYT7+HuqcUPnTi8NA0Hiw7uD6A2ymo
aavInlUD+7SwniNSs0lPCSpZZnT3hNFhYu2n1spvbVItbtNXfohqF9co6c9Ew1tXIdtHtwf49w8Q
367H0QwjvUFFVxuGd2h2Og4T8dqyPUyD8y011N11g7c95gInOCixUlUxmI6j3VJ4eV4e9UhKd74d
TX5jiDczSl6N+dghmnS+hc56/b2x1z3Dy945uYsm5jHQIaq1Mzo3/3bdOMlYis/bpQo2bzsE8GB/
sLKHmb3P1c6bh6DCznkdajueXGwUfDUxrXlOwI3gT/RboecuqT1LGpZlIEL6ARWLbB4zbk/+ubFP
sXIDVtm/s0Pw/5qWdRj3gEiq59r4SKdHMknuUiUuJ1KflXVGiU0AEfezZ1eJv5iSmxiZw/H/rwIH
cWIcVVMgjGPvFmmg4wqL5a6TS15DZTjc/1Y4XZIo2ZihlptGt3R6ZxaNWxo3qjLJ8kB+GP0z6l68
S9itEtAdJWoBoBSqH0Wg3KUlOKDVoARFxBgH111g89h/CYGi6vbS9lDxpRi9uY7RHWo/TGrm5U5x
E83DscHO0ivpy3VIyUCK1QRpE3dmqAOyaw5q9NOgt1NyyKPP11G20/eLZWKr9DI3ZTEZgLFul4C/
HmVI1rQTT6UjX/qCJIk+phASFnhh4jjcC0/kxfoQH+neQNkTeW882bfWC7vDgR09UW/o0UcX+G9f
EWsMyMhas4jgK8WU7HV1eejrYm9pvWTK/iPzveAIkULPSZ0SHowgidjv0u+8QTr09aPeu/nRCNip
8GStm5vxD0TxoNyxUdUlnp8HrZ5mxW5RBFpWdVBpaAYs8z70e9ApSpbcdSg01rxe2kmizWnY4nSi
JTdj8qNNW09XO8mmsekhv+0xxToympeg2Bs7/oKw17LaLcmjE+4UExLq6ofrvi+zR5itaM71ivWw
pwqZWziBqj0zWavV9vpa2cN/xCoeFrmqalOI+dEeRy+/43yL+ucYknV1oDzIDuMyi4QgH0bFzFiO
wbOW22W+UbRTFR+uD9rmTrWyR4jvCpl6h0WAaJz9UhybRLITykwQwjoKAMY25/6sq5+L5dFoHD9j
n67bsFlSDInqfxeNKWpVt8YwpjkFCFjCexRPG7fxQxVEO5T3HtBxND4wkLt0XvdBSk1CtnatC7JY
FV5ObRYmFXyu8/n9U7aDThrvh0gSFw/bwXgwZOm7ZEB/ZfcrB6zTSKkdE7ba0XuCw3HFDnr4luKK
1YD+WgUrkHgyIIZlAIQ3efA7JzThHaNjfUTLWKBIUoz/WFP8mUzV8SwnlnLYWZFWcwk07Im+utPc
1DcelpOyZydHSmy2ufVbFzDhNGBWDdpXWu4rzse08Ma43Cnhg0PuSX8zKLUk0dheXr/RxOv+MRxn
hn4cXDRF79vGcOfxx3Xf33QH7BU2JF9x6yrKoYLHKOmUBeu3Izd1D8H0pudsKG8xY4UiDFoZtyaa
TOHmWWK5Q5N42Sxzgs2V9BsCRL6vA6s+OkM4jIBoNGxIruLWHniZDs6EFq3soXzQDzLKpM2taYUo
PI8YuAVcloi7HehdCiXbjRDSDO3MrftnZpQSA7cnCmJEaIlEYa8lxHIjbqq+V3DP6TDVJdXHxjyH
o6yzefuBgUse/YsihHNiKmB55/cJ2eyCOwurqQhs20Wpc+pODYROfrG6PFYyyVqZdUKYH/Kp78sG
F6rUOlvJHTODvHl8i6dfTBN8sIr6fJpsmObQY0Y+dstOG56uQ2xfjVBNpbqja1zz97UTGmZqKMjR
cW5DJkv86BRy3lwXN9++rAZh0/t+Q9miv5sVCETRH4IQ232vrQctP/QmaA2Hh0UpdtfN2obCVQ+l
jqlD+fK1VVXPMqjeYHLUoXfj1M2zb+DlD+fAUfbXkTbdAJek/yKJl3OoaAjbhiOh2N7V8fTc2Z5K
c4k9m0F1hSIsXGtpu1xjExI95TTYn23n+e+sEBJjVelz5lBYoWuGS+bHbjR30yBrpORf+ePAS208
zFHLUfF++npW8qWOSDeb/BrO3jfNZ+o07sySPRug1LgUqbuYy/vKLkOvyPT3zGD3VWId3mLp5Tfw
+Vzt80k+2Blt8RuK4r7TvbQGyeXQSo4A29N1AREinzUmGVNzgKB4LY+f80bidJs7uoOSb5UaOkRD
hekKLX1qJi2r/EoL94WiOLsm159L1u81Z/J7kj+hnFsycJs2rTAFm/DumYRTZeECIYpcu7vR+x/X
Z4Z/4A/vWAHwNb2amTQ1C4u0AEhrsGGUeCyIx7uUZn6jvKWg3l5BCbG7btUl73RAsexLqqIuSabp
uhkVVgBC/GktOwOZFQCa6L1p7my2n0KJENr2Uf2CISbi+ZiALDKxfx0BOuYtvMa0RVuh+jC/qOAk
vNF2zV72/LztBQbVLcrV/2xh+XQZw5ZXxeiDBtfH55BZOnXTaZ4/XfeF7fG7wAi+YM8GcpWav+Ar
CV7xze/OZL63NeV4HUZiDeX/X7lcEdO+HyeCo7qqH5pJP9sj869D8F/6p1f/toQKA2bkcRy3ESCG
OYjxsDwVP1nphctt2UuOMNvr54IkLFBmDmmvRgYueZdjPlZeH74oaeJ1soo4ydxQYW6mcqk6UJeh
cTH6NGgfWkhg5ams8FMGIqxQNoetTiyAzPl3u/uklYnPRsl+JJt9YZGqZtlpKIsERviQJo5LJ9l7
pGRKxFqNMmqnbjLxDpM3d7b2VbUOc/hB1WVE7RJDxCKNEZyd4dJzNy66T6Dj/UYWur/uxjJLhB0H
BTVLHdawxIhrj0FwMZvU/bKgaZkWkmmRTL0jZAmT1Tq5UmNaWB4syX2tWK7WjLvr9shAhJWvqeNY
NwqGLKePjnJiVeM1b+DoJ2i//F+sdPhvWEUXapJxLAtgaPVJm745pk9amRirbF6ERT/akTbrC+Zl
niGYlB0t5bulWi6q/q+Pl8zFhEWfRrMzQ9kdaVOffmKzBoqI0PGvY2zPCYYLTauqaYovitDQ7nVL
QdaUVVUwxuAlhHQNch3v72CEXJq1U2o6PE5O0dlSz5G5K+PP//8QFPK4DrUtg2dpr2d+YDQGIydK
Hsfs0TTvafJhlrWfbr6jrzGE6KX0Vp07NsdAHdjiM8hz4ZToTZ6zZ7vo3nrDglnBidlG1MxlbVDA
tcmRGJ5pvmtkNIS/viHulRSauIYOUVxeIfV62PSKMK4OD2c+8Tu45NScfzUvnGUM1VvevAYSxm5q
a5ZaI181beB038dBxlGwecF3QTDEs2660B4nNpjS+JxvG4Q/QXVwbnl/3Xh2Dm9wt9/jZqiiR7Os
n/URYNn0ZbHuYwIeL1kw2wo0a4OEDcBpUJUacYPyyvBCc9pHpHE11vqoxJIsUOngCTtAPOhj48yY
nvqn6g1H7WC+X/bDrj0ahySQkWtuRZ21YcJOEBkJoYoNsK4lXxa2IEszHsJGVm173eXQ9vzat6Mw
G/UsAgxtb5zh2Vgkl22y7wsbwZL3DpYa5ofZnQ8Jmt009v7fuZmwB+CeqrBZChMqXXc76obThP4y
SaIhmw4xBpC0SnsDdtigFpuhf8tQMBPJqvk3aeLWsy5EAMvMIvSoAAZFpvOJ01qGR9Azh0/Jj+WO
fcWTf1B4zrGVVrdK7BPj6ECMsKm4HySNq5Z3XfJL3hVPasd0BvP/XsnwjKL7WRBL0qrtDeMSJcRn
FOgSKQOUnxAlYi//yqm52H1Yuai9mhOwkDXeeBjewmS1GmbxVSWywpY2FazV4CsR+GcU5tXNGx7c
1iBCuJhIFylLwtPf5EM93GvoZK4SWSq/edxeowhxgsXqYnUOhq95iSBrl/NaJ7x9Rfv2U41K4a/N
nVzXTOYsQtCgbVgsYw7MuczcpDPcxLmfLEldDV+2/73r/tH9X2dmiQwGT/4sVV2L1P40/iDWu6H/
Cs4zyVTJQvuvd81VTtxEEWsYdwi98owTqC4D46jfO7ejX/rxTrbPb48fpTa1CAEhkRAUDVCA5Dk/
qjbpl9Hx7PQxU4PrQZEHij9GT0dbpWGptgEahtdxnXZtThYVNxWpXT8QHfWgqnWaQAORduXeoLbb
O2oQNaFky9/cjlewQpjE9V8C/Qs8DWjGt2WYvBgrOe+LQHKnsDmAKxghTHZJ1ye9gsJQjR7n6Huf
7MZEosm66X4XCLFpsKpLjbAa7hdOX2yU7Srs0ORHU9nZ9ZfrUyUxRmQ9iLrIVnBQRgrDq1nSL51x
SpgsyvI86Io/iNzFHZQi5ymCOdr9uONqQ/So3c33w473s4eLe92kDTcwVMvCbRxeQykEMV97X95m
VZFAtgoXWFMQKWAQdipPyZiro9vyOtRGgvEKSohF/YybjNoClDI9htqzoe2uf//X8Asj9wpAWKxD
VfZR6gDA2EeH1su+2EGauLhx8KBTOZ0Htw/4U155nD+BMauGNIVcWpSv1j9+A+hb8UMcjKgt+Ls2
taGaxzX/Dd3gVgGkUx8sl7odiK5pIOfA2Xp+M9Au+z9AUSazYlSdiVGBBKdxuWZTHIRP00nzlJOc
h25zBh2UkVk4W+NVTAhVMdUJmodKzKAae6hgxy2BxEc2VhiEIy8IgjuizIDmNjrwQJn8A6LYntPd
FLKnqo2A+wpD8MOi5e1kOUbM2IOsBnx2fcBJi2V94FvpkoFqcdUyDEsHEYDgCnGjzRF1MFqc4V9x
W7ef3Hxf++AZ9cfYVY7S0sIt57sgEvHMOGZ91cYVLMNLto7Cu2N1JGh9Ymct35dH02uk5L5b84WS
eJB1Y0htlMYL4SMkXdXx+Zq7G4hvu4oV+qOaSzaRrU3fwHHe1rjWBcqAhc2qn5owWQoQqE4vvFoy
eac/jA8Fc2efgLQ+lzWBbvn5Gk6YOTMa5lnhLfyTpnwtynhvjzKdnK2BW0GIy7ahJZniDhA1tFB7
g53M7huo8mXZEh8YMRytYYSDfduUpaqkGDjug4uvuf1XXidsfVd+1KVrnvjw1efhZUSVvWTSJIMo
drk6YWYa/QwLo+U+7492trse7jfX19o2IRqFWkRt1sG2DEKLs8v5KnhbqPN1CaHkbHry+Le1Wdo2
tJRMQiBeK2YaLFo6IyooGneX+G6k+lHJeElymnlKv1iSULjt9Cs04bRsNi1SQ05gEiZYyLw2z/Ec
22vAjsiNkxVOyowT1liidiHKkjFfY525ND6Os7XrVb8H/bJk4jY9Y2WYsLwyLZyjMQdSmKEnFHdb
91yiIToZvsU8cjI9/YxWieugEuvEorK4mv6V2MCjrafZbNd3akDS7pDE6eE61ObSvpgnUgRlRpPY
EY8edlIGDGprahbksoYMbWsXW/miqNiIy3RIefBBNN3+Z/x9/jrfkTNKDp+anbKv78PHaUcD/SPb
xbs3NHsZa2hh4SWK0sQpBfS0nDU9dodkB7Wc/ZT5DnKevxtMISEIDaoMRs8HU/8xmndQrXdzWR2d
bML4/1dHyqGrWlZw7ihm7mblvaH90KmMRVDi80TITcem6LSpBIZSHYruLgb3xxsGiqq/WlptnFeF
aFGVlgo21RR1z/O9Hh2M9KaQ5Reba2gFIUQIk9QoVIJQNM75X9psbyZgwE4+ME3mX9s4BqE2qGZs
zRRMYXNUVfNklf4Qos2UKO/HMD2UDQPP/huKeQwbOuX/QllCBWWjG5nTcXVgg9Ru20CgIzoOdR5c
n5vNyV+hCLtwRe2ethNHqZ7V6LttPl7//lYJ4ysz9Nce3Maxoic26C+NPepAlyf7nOyoP5xwxeqq
SDVRyF3tZTr2mxFoZZUQBmqlcjIo8XGVzvDEeaHHgAtnykpOf+2qf+QwKxwhBDjhPAyLCRzrS+fn
d/YhuZt3MSpdlciNbo1Hnk+3j/QehJBg/C5l29VmCrWCF6JDwRInCzXAR8PiDtZ3s44Q7lxchXqt
cZztyr8+mRLvF4teq7FBrOA6D9lgu9XyTUV17RB9VyvJNrWdXyBS6EQ38afzH7IKezOL6qb+pe+w
t+9xYN4ruzaw7jmduFwbezPGrsCENZ2346TpSKzRvwoWUlp5s5P5I5X152yvtItNQogaJ6eC+CTC
rAkJ8/RR6WW3M9yp/3TGC4CQu4AzOckIB4AEZP6MzvQg5AJkGiqua7DyVVLptq2HBgOlZtBQ0KGL
REU2CzY30UBSMInr78I9roxPy+GlDbAPTt4du0O781mqn7Lp8itIYWWbyZBqas4hTdxS9y/pooJP
6KYqK7cbdkU1v2XvWuEJKzzri6FdQCKDakQNPOZPRqa64fB8fV1tnxccw+L1vFygXQiSxBqGzhkL
ztLBSVbiINvbKiT3ymPDVXHvCxlB+9aNP6bugiiMYz3XKO2dOOKLDeo5cmg+xqqbf5pOKqQu010M
jgEZ9df2sl6BCoNZotoTdIEALTg1K7eTfbNi13LbG+Og+NLMWgooBMhyAYNaoZe/buT5hQqYcs5Z
CpFedOMTCArpsjIPKaIQuewwLi3DhIlc9cGCciIiJRjIgaaeQ2/4LHEc7hh/rHmHamj+t21c5wix
SzFVJU8apFaj9w+cjkLjPfajQD23Z10WYjZj2ApOiGFKM0c2+Nb56sPlZXLQzrnXufWNebt4yy73
x4OsN/Q/lsbFQiGqNXGBQnouOWLeg83XbffDITxQsNNxmR+QjO6vj+hm5nCxUOzrVRei1amJRLJd
yl2ojRC1/TinKAh41lnnsfK71Xy8jiizUOzxzfTKSXCJhPuW2LMdt4txK4zXtyDxpvIueoggLfSm
dHllpRBvIhYVY0MAOReza2VHwj4tbe+luoyNWeIwYmuvGRL0m3Oh1Cm7CeeHmUgyBdn3hYiix0Y4
WQm+X5Fnxzg7VXB9cjZzg9VACQEkYbFZzSO+Pye3VAFj9QORlVPziHBlCZtCxGCjmhSRBY9LCm2X
5B9JQ9xlqvxFxmAps0WIFUlVNvx0DD9rv2Xts10xLzE+/N14iQFiGMJ67oChtvQ8ZV9R5/pAE0nU
k026EBJSM0dTjQ6QYjxDgXGUKa1vn1kusy4eveLKHFqTc8Z3PhYkji2x1+6j2tXRNKl/QnPwd0hZ
fjCfro/df+wdv0OdJZzFGLEz0GVw2GAJ9B0LFE97n99wEQnbl/G9S40UYsBoOFk/ctceT6oGehP0
6Z1J5HYnlKRCX9hv79MDLmh2142UeLvIb7WYc7kUDlCX8Gsxp26z3LL8sESykgaJj1hCYLDTWaVh
ChwlhDyc87GWqsduptsrJxFCA+2Upsi5q0PYkpQu+Dr8bN+BXK1O3PqpRJWLbOxkNgmRIjPjKIs5
s71hfeq150ZWniT7vhggtCUv+wnfh9yj246Z1xTvr8++1MWF+BCxUh8N8K37U6AFFDlmhWvxBO+e
6ZnoqEqSPZfwnywGV1R2mmjnMNX/R9p1NcetM8tfxCpmkK8Mm7SrLMvyC8uWbeac+etvY32Ol4Io
4rs65UdXbWvAwWAwmOk2oKOH/59dJGWIiOWVgSaTXPfsqQ6ehbq0/AlTc4MgQQWdR5+/eCX6C2iK
IrOGWut7WTNghqQj0HUf8xRtJ1KPyiD+xEMvaJGdtoMAnQ7Jv1YTSbTbcZQsnaDnRvK8x2QyyNEz
gsxpeqlw6OMdZwMufeT5H8h8AcnLcy9VU6Rw/mkSv/cy5wRY/MRzACY6G0mOng0BNybvJLxSSuHY
zr9OePalLwMprwSymD3N4Nies7jMG73G5BtkmiB/ctZ7KHZgK7GQj258h1dZorv6Q4cyRbbRLI3j
mngqvQ9OmL/N92aTWLXgcLbJUmyZG8XE5rrsSTPKQBF2uKEdcY840NCMe8QAeZzqpHziRJ3jMbfB
sDLDOPaxiH14isxrXeNdHHgGMftwkIXQkDwAiMRW0Rzo0mGuajf6jvpKi2PIQjlN/YvdB3ObmPgc
90JaarRSQB4w/HvE8O/RwMuDZou78nn9e/GcggnMJDPx4hFRHxx3pvEqCUdZ4GyrpXNzbg0TVzoz
U2qhRJYYoS05KG4q5XsLatuM8F41lhrV1TkSEyBIZjQeCM0pPyTmLzfDLtyD7XXLj828SHF+R5oF
ZxG1nLqlyybsqCJThmdE+YWczooVTs75Rjw09oVUjKBYIRCg5b/1Q7udng3ndbLl0IJtW965w0Vj
cjnDqxrBoAp40k2XW/6OXuhUJ/vdHkERueXdWjnewTZmacFk+KYAtLpVjvWQ4PIQ3ogorydm4q77
+gf+oYkgHJTR+cBmVr4I/qKMaoOFRWSZyYvctBYRv9e5YUvCTgDRelodOpGnGLZ8bl1gme0cyo0S
YiIJGsPZnTE8pxJng30QLy4AzCbG0IzqTTFKwIpk0Tdt4b64Kr/SMma25XGk0DPw/SmCyj0UtSEm
KTNn5NBKk453ecjw9cl90OSOlwe3oVH6VoVreNGqB6UzMisX+of1r7e8in+BWa7GqStzs8jQ+CMV
pjUO0WinRshjj/jARf6isBUNRfBrIxIUML7p6cEY87sacxQgutk2bewEanaTTh7lammuMr3+8p8s
fNc1GJm5kaIu7UTom0pvNY+TwlI/W/l0GuOHfhFNfRLj9/UswANWY0XKC8RCrHUrPogflyVkvJFU
eSwIGYr5/6jHOsaLtNUtdROhqs6VsOcZxZwuotq3BoEuIjhSrWAr35Xfy0N8KgglPuqdympOGX2s
d9eN5Dijxpw0g24KfkxtrDRvH/reIRW7/TrEB+nhZR2ZnabrXTnotD2rcUALE+6SjXkPikWqE46m
xGftVubkHRyj2NqBKWueWogII6ZnZe2X6lM3WwPcCP/EDrZKUIRjKAT0bcwrfwu1b9WyaXMWjaaX
Kz7OPkdA+SavZSoK3jiYvCfoFIW8+le0euNhgJ9S88IFWxNoCiPPUDjCY+mheFR24anfqBvjSuCS
tHwQ4y9rRz/eLOOotSjGQwsMy46yHdilHTgZKGEUhHjeRWHxhWX+nZhAgTaBRhwD7KnSbTHDmDm0
SSq40dzgnj7qCA75yflsnF3MPs92JOxzyYdn9Da+GmZvAnu6CrfQc9lm7mgl253H8ZTlvOOynkzc
EIxKrH0ZNooFeJbMwqrSky/pVir+WreNc2DqTKiQ8KZSCiGA0Lu8z/A81m7qPf9Bf7F1af7RmHAh
l6Pip9RBKme0J4e6SGrnEPZ7Tm35tjlQvdDGFp/lqyi3Fd4H5MQOwrR8CEMjkUoAen8nvXaQPUfX
oOAqJ7+z5K+iA1Goe26iynEalh5bG8sWY9xYWaW1pk2460+0P6PedC4Av9LW/mI78lreeFueJcoe
BVErmgioeoWOvjS2Q/M6NK68sHYI2uOLG9E/SMnruhPxDgOivN3+ZKBkjx4Cjf+ldYMXurymC7Ls
EOVOGZuDx4zNizeEiTcd1NHEycMH9cizlkZOW4I/ulMsNXay5hdup9aUbtXpS89jsKb7YSWCs1Qm
Xi0ZeLzC+qISY0VpYSnKXgdjWOth6FDENGDCSVh4bsTkK22L0mRHWzSDMLKV+qGrfxfhHef78fYH
E27CyC//aaGwGrQIb+pt4CipNd3R91xM+cWIcQNnhIfrqkzoUSqi66IPy0hrKZvU1aFq8ZsqtKEx
mdfoeu71fPfdIPJJNJHIaNFnPLSWdT+TKtxyagwgb25KyCji8W/YhMQRMQDziFuy4+2bA6ks9Ubd
107aWcEucgzHD0GKeaisAm8F68u+uOroK6b88rqsssdKHRV9k0h677SNBI5wzxQPSlhzeyAWk44L
DLtXWtkXmljG5oSuKdVtTbdFao2v6BJzskO2lXiZIQ+PevQsF8hi32wG7AdHkxx/p+xQgL32IeTg
UKEDpeeWopdT+pmB7BbxB7UoEwAOkkXHAyMntqPIpmSmCRIQhWMg57MRZrMMGiFZ4QMObBOWP2xD
5TNn8sweZmMYcTllPb0w0zO5PTW76dDui63xmYR6BsMcyaTIFTnq6XcS5W1QGk9DED//Jw9nJx5S
OSH1VAGiM/dtfpebL+u/vxgcsalVIsoiUnfmXFeETPD6TsRNaojue9/XcaKq6XWtIdn4TByeQTF1
J/DXCr2Wjnh+ksdNmzTfC3nCZG3Bmas96wC/D1QXk6j3zXYPGp9DvaG5Jm0EUb94dyrev7y9dywj
q3YMzFwXd5SlPNsavLlA3moyG1fxFakXaUdIgUEiD3GvQOCvxsf1b3ae1l2zkNmujSwMWdTBQnnb
uuOX1C0Ee4CqbmNp1yrm2Mc9ytailUeb9pmXV38QKy7Ly2xeGVPERBsAbu6oNFV8ENxRsfwjvauM
O1Xk5PG8JWW2stZOWZZR6WAjeYij2yL7xVfo4WEw+7jKpEEKBGCkUrYz1BJ3BVQ0TB4R53LY+7ty
bANPWEgYXeoB06EPMUZbYKruOJ7Bg2D2mKD/6/sgo0CvTuqWdrdrrNdxY2z6Z+4li7fXNHqSzfZa
PqRZ0HR4lw2Oo10dFfQI6oGNVH0buqYbH0FxUHxJPYxyqjteZZnniWwHD+nLgoi0nmZAgYBspl21
6zdULCrdhA7vNrK4sjLm6DCSqJgyy/yN5gehKKilSfyiG091z+WuoaH23a6+IJyzvdlaRrGoqOYI
hPFAuWuGnb/XDlDI5tYaFt19BsQ4SZypUzupANLbDDwfV1K482MeBcXyjWaGwriGSEwSVxliIdqW
4/s/FxpoeoyvBtJCzGTb4/268/PMYhJUNSozKMrRQYu0s030/QEtVX6sgyw73cws6iezrxQLYTN6
Hhave8UJgzwf+e0JfRW0/OlvcncdjkaeNZ+gNs/QxrRpIrkEWtYnrujXFqaiqvCnlx7F5MkMHiNo
2P03RPZswayyT6if09Qp2TQ7SgVVcJ+Flj+WBs0gU8fUF3vfDQypbCLS544x9Ucpi3ENLMhOCnn8
Scvb9oLDmKMKTSh4apc7iZpF4CsfzV0wkIY3MUp96/13+gtjMDBhUIxFXSJNG16FG+OLZIEVzMFQ
TGKBnwQXH14Jj556a3jMIQw5OT9OaO1YEm4G5X7wR1tWJqcZD6VR22PCuWlyvpbBHMJNpfg6oVOp
VavtKgzc9pVhRya3uYAu05pZzEGcR36kjLQokX7JvspgIwvs9lfgELs5iK+9U9xjVoUv7clBZeki
R1WAvKgBVBp4x28UFcRhZwl3lJigagySHv5sx/LtXf7rMyx9ZBBNiL+0CpsW/qaKddfz6lNRa8jb
NFeXog1IM/ah4aF6qfCaHngmM8HZ7zyPpHQ8p3KyfbA3j91XKhA77ZIfykmkkp+yEx1qXnrCcVuW
YxKvU41Ux4BVMZRUoVoabIIf5lV5ChzpvscXVjfibuqtsbEU3rWAs0XZfqu0ENtGoBXMHN0xr+cZ
/6vxFrxPxW91I+9M5zOj3OAG+TfEsTyUYx6KWg2KbzSWqActNLdxOXzmAjqDYMKODi4tqHIh7ATk
fhyvax7b4eIU2dwGJs4YLWkjmS7acNOh85M4SW4VRzoSfy7FvoaP/lNyZdyAYA8d77y36A8O28sS
MnGnxRCbN9Eifm9PG6oO4jnVTtpCYgXqINyyy9JZYaoyeBChiCTjMvz2sM3GUYckZ4H32X23Vw9g
TEAOG/z2970DScsDZuQ+VYWdQzLnex3kZaSWZ8hqL9R2I7nJ1bihpDV9fcUrly22AM7hGH/pVNTx
47Kk66lv0ebYbr29aTp6Y2eWZNN2Aq+ytX3BSwaXV1bDJBslQFHZl2+0b+WiJABXnHaBl1vIMThp
y+KblqleIJiVLLSkzIsJEA2YH2lTdJBZsa2e34iHk+AY3PeJpRg6R2QWc9QxfFb3QJS6cm/4wlUC
LlilJ1ae+RxWiKXzdw7FbENPkjFyWwOqHXE/tarkV8rjg1osKswxmL3mpUlcFwVdwI3wQPXcMD+D
xj5iRQRlbHoTaXf9HUomICwJntaTzmX7TMrHI2uGwTYJ4c41GiDdoNwG9Wum9g4ZvncEleR1mA+c
5ILDXBFAbO0lQwGcIbG9LRpp3GInpVb0LHzDhB7KF9ptSTigy75/wWSiSq+FASY1MHYV9qol6eAi
b3tuaWHZFy8gjPcrEgZNlB6Gke5KmJxSeVViK+Lxti/GY1O9wDAurzS9rxa0UW3YVPsRp3ZnKdsB
it3yLuE2qi3apMlnvSGTyCy96gimqEJrYJNYXivBjRG7ZNir/Zd1n1hKSTDb+BeFzYTAQZqOI1Ak
JbOb5BRGRyNyhvCrqbvqxOv9X3x2m8MxHti0wQgeSgR8Od3SOUPjVprA6ezi1cbJtvGnqnVzPMb7
8CmlRCQwz3sa4fII+E7yrD9MLsiKHV5jKw1DbPo+B2O9MFa9VtZg3FD3FkgMDeiEZuL9KFWWpyT2
+odb3syzL8c4o5YaMgYPYdr0MNrBLd6+wPYbPJvXJd5Juq3wwj0+F7fyDJEJw0Fiqn0lALF2+8RK
OrtGGqRHeHRDq/XodHdIgkqL1wLFQ2UCc5uAtfl8zgjCKdCvGnnDWUjq4mufjb11GXInFTk9XeLa
6tLC9upym9elo4Cg2TOfqiLeJdBsVMJXWa43PbeljGMhW/nSRjEMY7quVfI0lo/QFP5vFp535ayM
khhy2gk6LKycYn9ueDlo1w00XxU3+Ma95SyeZhc3OUfRGdpUR0oWpjCnt0U7+qnaugaBJ90J9+0e
oyvCobwJN/91p5/rcTPUzgyMKGlhI81eQxeFoQB9vXBLDfwO2gvoMNcXlWclE1nSLM0LjeYkQmbY
JdKCrrTD4T+CMBFF7owGgtcAydPtKF+NaIjm0p8vXQxnUeucNM8WTlKqMspEYCBEBufh7+6H8EW1
Mt1S7Gab2Lx3gOVjlN5qKN06SCSYpRM9olWmWuFkQzs0ZSJGt9dDCwan1sof800t2dzQtbzHKRGc
STnhWCYnpdEDNHz08En01X4XrNj13YlYqWmlj5lbnNAg9Rn3uAAyRWY1rGQNInRUdOrai67VeCNr
nKrU8nFzgWCO7izIFIkosEltU0jp3aRa4IbCSYu2WVXwThv6974Pkhcw5uD2pWkIYxVgwZjZ8nAX
e79yP7Cm5lefPPnFAJ2UF7V/SHlDUYt1dFO7ADPOEk4K8cDAgILzV9yB3fgukujbvLYFUYGdgXK+
sKaf69/ug6P1gslsOwU0plGl4+OppxEyB/6VZNVP2Q8FpeDyBvqzXK3MD7bEBVF/e/fOi0JJU/ot
q6+NQwvPxl54oiKC/wutCheNOcj9Cm+YkK6mEZo+k4HR1AlPBU3CNuaex3RP//R3nqMrokYg9Qc2
EuaJPVOEPEWXCjrqR33riZjVzZptpRsPciw9rH+4xZg8g2JP8m7U4lBCKAvLL63xJSqua+NxHWLZ
H/9ivKPLHHWxNeUAwWu6GTbBz9ou8QSCiQBle04qA27nEXXwj9dPYe8BXdh6VUTjc5Mq93mGLqKJ
x5217PAzo5hQgolZr1RSGJWmrjpa8XeaJHh7cS8qdi85mPtBdl5ybvU8w5iQUgeVEWUDQCPhRslu
TZ4QKO/36f/PDjavFCd09dV4EMNgz3BD0u/rrsD7fSZKIKX3tV7GhxlRAjRRsjV46g3r/qyITFSI
fKIGvkY/ffmoEsi79+7IFQ3hgTDBQOrlLGs0+u3FndzthPxWVHn1dt5SMTm8MFTZUBb4FHRmggac
wNE1O9dsCdOnYCPa4fIZ8lLCxfNR13Ffhxon6KqZ1VPKsCukFAO/leHjhbdwuqLfkfB7JITHrq5/
rnvD8jL+RWOb5LQYaliCh168cBpqKAFML0qE+0SAesFnUouLXay2W5J1ozroCqqyzbRJgvaYG8KG
NOCWWrfog6jw1ySDCadSXvYtmLFxRHwb7ewRoQ4t17FNvqVHSimTbXmUMstHxV9A9qgYiOj5gdCg
GBGDVK/FBEX5tZBOY9G4HNNobHkfVC9ITHpW6XECFmKcgNEeo5ROciMhpajBBzRhGDpyBc3OeGSO
HAdhKblkL0nz0oBxSdh8bfpruU+OsfK5oHoxjAmqXYkKvjLSJdTuvRCM7N1vztItZoIX92MfkrIo
icEYCYRq2DT1nWz+aoXDqGqWV24wRFYkv+MOV4dksDnA9BBa+2Z0gWfxfBIqQYfALg0iAxiOEme4
UveDLW5AmPqLFzyob6+BMcEjT9W613xYmUm+ZYinQrgSsJ1buYaEa2UNxnFIqz3HQp7/M6FYb0Kt
NwWESXpzpmMwoevtuyuxcVQ4po4+hCC3W15rD88xmeDcCyqJzQymmhMK3rG8J0Zy2/YZRypoOeuc
OQ4TTvqqlwwR40RoTPxXOsy8plknemxPvB7b9e/3TvWZZDXkqWIY5cfPYq3ZNXFqJbTF1DGhGtmg
T0+XeDQ+65+PsJnaFGuxnOqIlyEp7E5xmzrbTMEvCaJFHEdZ6pWCsvk/Rxt6V99uBbOLSAUSAqpZ
F1stKCnaa1/+4pEv4/ANFU+r1l8Hj3uJXg+ahG2BxwxMGQx0A1J1Mdok4L34Tw1I4mhfdv+c/uBY
ub7hQRT/1kripVVsFFhPE0ykoHz23RjZqNVv/uSjPK25D1L7y6oyAQYzt51AaIRWv6XfySa9i5wu
tVR07wU75Qk1K3fdQJ6/MDGmqntMTdSwL45QSR1tHU//ab2reJ2Cy9nXxS4mrEyjNvqCibAyyE9y
4/q89G49gBBWd1Bq2yGccmrHBFHD16CyEvlhfamWHw5mHs8Ej6lQ9W6o8W28byIaLKUdGDQnS7uj
vQsdjxCUYxBbkK37ZJw0jd4c/MwyMtdQXouYF+w53s0WZeVc7lJCvbt2/XvdlnadVfZW5U625AYH
PERzVpCze8/heXZ85qFAmiHF7hV2UIfGA2dnGcfKVQ4iCJFAlMSzj4dH/3+GBwop6IHQaAHKIoQM
2u2CsQrzKfgub8D/suE1E3C8/JzNzvCIlNdKLuOjQVrPrcVoIynadn0NeX5B/38GkZAEBQ4BVyUI
3Q7lwyC+lDqvOsozgwkKsiFXnpzDDMyzW0rwbPAqajwAJhrEfV1KOcFOSoaruj3JOefDc6LauWd6
tki6JEvtRPNDQfyS+dfiODltvtfJy/q34Jlhvv0WehymAwno4aDdj+ptqXOqq5x0BQ+wbwF6MKKK
RQIA/fx0WGzS7eBb8g2VfUGnK6cYsrxqpimbhm6YIsurrFYB+JaHGNdHXCE709z6dfY7TwoIKnac
RIwDxUoNCKJexg2lkSmR0A4Tiu9Qa6jK16G7X/9EHwTtv0axcgNVAH2wjtLIqFv9d4qW7sKVDoo9
nUKHW8JaDqcXLCbcpGqYDF5FiVZceqOLbpC3U/lOmjVHp57bcMPDo/45c3MjbkuSpXQVNZCSKJgh
xxzyz3AvbmSHnyp84I0X85jQI4iFBhZpwFHdXdWWLMyonVSn3Ou7fscLpR9kQhc0JgihdFJpRQKG
JoomQeUXioNPnf0n0/Ouua1ni2cFURRdM1QZ7zPMFaQQWjMplfMLqO1PtuhmeMv20ORtN2fhEv6C
LobyGSITPswkLIR+AqI0XOX5sdTuw+hx3f0XI9RfiHdivBp0PtveQOdLIcd7P4ktkNLzGq95GEwd
YyBVoyU1Wg6oelmMHUalqTT3dbAhW3ulafa6ScsloZlNdFfMvL4pUa/tVCxbXG0GMOIe6bBkaiMw
gsKjOUyubIUb7t5eLDkYik4UCFvLGnvxiFUwCMqZmDu+MLo6Rr1Qqr4yRlBsxGN0UkKyFap82wTd
vtJkdzJMzpFGneFdMeCCzz6R5p4JIQl1yDEfKh1l6JfVRrmNChHsSvJV1Ytfa9U/1WXICzKLTjrD
ZY7q3JSjyafdK3K/z6aTmlkN78lkOUbPMJitB+UOdAAJ8CBac6C8Cv6BEm/8L6z0iwfPDIrZc0nW
xO1Euz2hOrI1cxQ2tEc1zfctxkitdUflrBx7eBdhb0RSjExNbb5r0Y1sYA5d/LGOsRyTL/awyo4k
CIc8rFCeH0CWd4BuINgv0t5SH8QNatrP3Ps3zyhm85VJ6Sckxfp59DzTrBLlSodWZQU7FSghkHbQ
d/wpcx4sc7JmY6XULYGZrdfZBXTrh6/BxEt7l4+c2WIy56mnmyJY6OHrAxqtBat6iBz0CpqxNeJA
FXdiZJPPxOcZIrV7FsuixEPfQwa78vggK9faZxiqzdnvs4eoNGpagQTI8f1TGLtZ/KDyLlm8T8ME
iCnQ876p4OaKcSPGt0HzgxB33cvp/l+JfTITH/TQ85KWnjDlOFllYFj6sMtS1CuKfZW/GFPM2bmc
IMESsInBKPgG7cP1s9+evpH1yK3AzeorBSfjPkftFcvYnhC9aBo5bGBZpNiY3uysGCcoXmvaAnPS
8aPoqM//2/v74qF9cQw2AS+7hngFdTzTOwTKLtGd9U9Gv/qaYUycKDzoBasVDGvGysWEqOVJmJyT
cXmZ7mP95zoYxwUVJjo0hpAIAe2DyoRvbY8XxIdc365D8AIty43XlWXbVhpiAxoPIdiXgD7OAucP
GCF0DMxIXJY8ukBrC8hEBrlo8NQwwaaxQunCR7VJcDFQCeIPMNd6Ni/95fkDEyjGWlenmn6vsD3q
kCQSduvrt/yJCBQ3iQIKJZZIyCvTyAt1lBTIuJkm006DremVn0oN8eP/ojBe56mp6ue0cCFIFjRn
3PJXApmbV4gP6ujCi6zmCeOO64Yt52UXSMb3Oi3B3NiE8Dd0dpf7dme+lJh7qIfDIBynlvawfebu
PDOSfsrZmaGlqRy2BRAnsu2kzM5SuITvCDyuug9c/mIa44LoLfznUcY4JbeYhr5qI0uWrBRyQWjT
3ye8kicXkHFCEP1pSi3h8ylQkKbT5LGdXEER+38illv0eFPUVI1IkikrrHVqj7NRwNWoEpTIKj3R
CupJ5JwkyynFDIUxqex8w6tHoIx3Gh14SPGCYNrtKzRgB7exA5eXoS0GXvTlSwQ9yWhuZG5jYzsY
mYCuPydUh9AK6/qLBI6Dwh/2Q50ek0zm+P/ixr7gsewopWxObRqMOEhk/RBJ8qGfFEcTys36NuPB
MGY105Di7x/g9MI3AmWAOG02mRhyLlk8FCZ+aLKh90GPFrhacOWmsIdk7wvcngbOJzKYkFF5ikrw
zoJYKEFcidakDce7NdENrT70IJArMGErQ/GIl2wuijqYs2/FRA4S6P0kjlhEdatt/MRV3fPF+T75
DrbLXWZ793nB5UTnWcvsM9mL01po4CC1aBsemmD2QfGQjKdS/P7fXITZakKj6HmdwboKQpuBbNha
GG30Qrhbh1mOG383GKtXqWdq2UwTYJTsJu93gcAZKF2ub8y+EpPtarJE5C6gro4hYKe+pq+c1Y+k
QnyyGggEUzqonDciRRfnXboxA2XuxSQdpaYy4JPi4EatW1Sy1ZXXcftzffE4G4ztrtHHIfYjCTCT
8lPuXqbsVolf1yGWhrrB06zKoDUATRo5h+TZ+ZiFZYcSjI6yWhrudd2zikR9HArji5rlmzTBo0yQ
HwwjuJuimJPlLO2wN9iMs6tjkKflhOibmJbWWuUXOqc77IQJ4mnGjQyub+xu4TPMKG9gGddXOyNt
egPvBIp42063Pk/aceGzvfl9usdnSxrVpKuJBLP00Faiu4rYYfyJ/rw3GIzbV7I0lDoUM5FgK5vu
sfzmuyoakA0ruS8O2Un1Le5j+0ILwxtIxulLWfIHMgBS3tLR+2HnbbQDuCJs8v8/V+ZAbCnIj8y4
biK4vZ76z31QOAORblokBOuuvxCa3sAwh2ReCnkt0Z7xJvoWKPva4Ln3wqXkDQBzPvomqVEmB0B7
oHQ/5XZ8Gew/7WqmwyOA5jidzByTeIuq25AALCnvjM5top0Wb9cXbBmCEPyWAQJDlghTGwxhTGKE
2tC7VtLJiarXzOR1FPJAmM0ZQkV36nV8/Ki5Au2mXZFjKPKe1qmrMvFbE9G7pCggutMlwuweJHyB
OJmwpCNPevGk60dBfNHSr312E2a6PUQ/1lduqWYLJAkakUhW1HcDNH45JaIxSqjZwhWg2LEF1aZ4
QznI0834idPpDRhd4ln8aWopNI0GYG0sbSHkfJA087tstj+riFfvXjp+32Axnytoh0r2PBE+MVrp
dbHpdgQ6ENvSETflptqC4foE0jzOalJffvf5ZqvJBNhKbNJUamFgtKcku/43QXSpMKSGAZMit1E3
yXjHJPWINUjGY8w6gmTUcIak72uhm1+rUJJBGbxBmiE6iSvc1nuqv8yrGC6f0DNrmbjbKnWcSARL
nBwNKsB8Mk/CVkTcDTiHCsdGlm5dD6GKohSwMWsOCaQh/d9ChyZG8d5vAmvglQ0XN/rFLJZ7PewM
yQDJI+aT+mHja8lRSRsnK3l8SkvXZHiooagSmDIk3Ene7gZFrrRhKBAYlRuqBFdu2/qmhvZPDoVN
5UUvPhMkZ3CMbw5VGImahuQCMhRWMcaWXu3VWOJsgeXFuxjFuKOKMkQs0ekjjRa8DIuEnuWnX9f3
GQ+Ecbyilz2loF1i3XjVdT/l6XqARsM6Bl399/vqryFsiitJQ+NFeKF0ulbdSPVVadzUfmFPKgdn
0RYFtwFFIQj8rD5Op/oaKLzQ42LW+0q+iUMn6DhXHQ7Eu7QlJhP+ASJFh1Z43ZaP0sD5IsvODLoX
AxTCOEpYru9IkRuQ8+B6CDWB81iGty92gz2ACwLezMnDuGhMTgFRmkjQK2xR8RDuSkQedGjIt9Pd
mQN/pwif2Toz45gLd1UUvhTR4og8fqMzBTUYiAbVXne45RNrhkI/4+x0jCeiIsMESnvQt+EVLXni
MRysQGiLDXYJtDmqyFnHXPSMGSQTgmKv8MFINuGuXe9BGBfom8jn9RUsnokzDDbuiGNYt+iAQqtv
cKtt0Ifu9GDu2Aw2pagy7s3HdZsWs+cZHhOBoqiSdSWDTaF/4+v3ZOA4A+/3meBDomTyJQOfqaj3
fv7YEs5uXQw8l7+frcQpeZ7HWYjfVyHRktya+qaqj8HAQeFtIYO5ZMSd6RO/wTL925dTIF+AZArt
gkUBabf+UeiivIumM6Pkt74tx4ZqRlB+QWKkbZRdvJ0OlLqSR+a39BCnoWbwbxhia3KaHEaQAEOm
8O/Ygx9b3i38jY6hDy5E6azsaYhcHmMmF5h6zWzzRkHZDnmA5dTvQP2focUcRavb5If8qD/Sbifs
rENQWtPt+rrSzbO2rkzM6Kc+KwoVsP4AHvV4GzS3IUSXyp0HOcp1KLpv1qCYWFE2ZYwZRXxCKX8x
pzvJ2/jhbVieKvUgNTUnGHI2GVud61qpKH0f31H390q881LOCcIJfCwNoxr0SaLTe5bkg1glKe2i
uELjJMcKrlcwsaKqSFqONdaMBNYffRg8LQWOYHe2cFJszH9vcTGweQx9y6unIamQTQUKbsxuE7NM
FOsCZHYtBu+2ZRf+MJDPcrb00psI9toFhQb+mcuPSVBNFa3lB/vWFV3aMjb2iCF/Wvv8B564H88q
Zot1fpXEOr3lQ0DlmxAFVixwo+Jy8MWQJ5GhJquazAeTZEyV+wMw0IkJcj6q56P5luIgx9iCCnc7
7kUrzSzC43j4IBz/C4zqzNvFrAa9lwn445E//bnGpVv9Md5LbrVV77lNmctLeUFjgv+gRvFQUTNp
h6u5qR58t7OQRduU0314ymyuhCsPkXHJqhokovZAFKvKmVR/Y+Q8sWYeBOOP1SSRMkId0DH02y5z
04RzC12OGZdFY/wvKqWsVXz8fku+hhWcIML9qf9UlL2AMAHd7yfV6CqAhJ0G1qxvsXbd68civS1i
3yJQN1sP6h9s4gseE9WFRFPVQgBeBxJDHQwEAiSQwFd0oJ1SECXhnFcfJLkXPCYbDNpCr0bq57U7
us0tVcysdt6OTkb5dv0QPZmcZ3buzmLywV4MRVGkn61xBmc6NyA36B4v98n/cDNZ8EFdRC0Nd3oM
1RH2Th8FQ9a0IXrvlWSjeFeCzOk0WvBBXVINVTcMsMfJKhOfct+sJKir49zyyHGshx4S3l9zoeKp
wy3kFXMclmC/DwRQwIgD5GDQnJVMtdPX9VHvTSsz6p2hTJxLwtKySbqmqwaKkGj7YKKfSNCJO7YJ
WGuT3K2NxjJrlQOxuHLo/EPpBgqi7wRudCmV4lhLMRHR2L23S/vnMfhE8UOXZhiMc5fVGPaiAQwx
8iy0uzlxKV4VXHVWnimMR8etJPt5l0ENqXnVlecBwvRj85kujjfGMK6WCJ6SehVQgn3TgsypBuGd
fIvW0NHpH6st75lgKRLN8VhdtMZrG1MtgDf9afqBHmFp4bkUzNw2eKNP/ob3kL7o5JfPxfZYpGSU
oiTIe0fujlV95ZPY0pJrLbg34x///zD7xjjm+CtHaGPXDYwzQCaZ/7kf3IDXHF/ulY55BC5vInR5
PfEkAgpeCQ8JMuOMUVTqhVghFOm6o7zSXAah9ipubQ/dCTIG9XgtK9QhmAsCXizQraLrBii52MmL
RNM7oZnwaNmWYMsBczqJFQua41+inLhdg7Q3m+ywTR/X13bhXvIGlvFToTbCfCRYWkGvIXc7JcY+
mtrh2hgE0+qTqPjmy2FxRGN6xkvvF8PWX4vfKVmocTUolYKw5T01Z3kpz8lyB1yvVHmUPhGbt0Xk
rpu79GIzs1dmJ0pbpc3bwEOQCdMzvVO8FW+G31Rf/XNUeG/AmEQxb/oikkIaNTd/0tJ4m1w1Lkiq
t2Da5NwoFpLvN2DMJqnqNFdVE8spgADPF92oDG09OkpcvVjOdztvndnNpZG1QCpEWKUXtvR6Jg/d
C7+i5+4sGOv9+FTj+xvT6F80Q8TwH4kyFYhC/BQEhZWLz0r2fd0zeFbRY2OGUY+NSYIEGJrw2E3f
iPyw/vu8z8Okin05pb1PfUEcT14KKqQfRH40B845vZQhvlkqJm5JxBvzQoIXkAd0Y4K/LP4lQYvJ
fyyg/5DZ7W7iXb7+j7Qva6pbZ7r+Ra6yJVu2b23vCdgQCJDhxpWQxPM8+9d/S8n7HIyis1Ufh1uq
vHZL3S2pp6VaOOE8LdNuKpDFh5I3tWc1NipNFP5ftXSCj1qjxCmLhW+NQTD449w7j5MR+1b88/IW
KSQRI/2FY7ZOokESpFq9GZUrqaogXHr3eHV5YqNK55AujzJIknZakC3Hrk4OkypaqNIBMYDhgB8x
1AegtLkffXNQApx+1Pyp9tyvqx96w0e1hSq2SCxTsO3YyhYOqa/nbt45U+o3pe5h9qJ3eY+kK4hp
wehQtEwHbItvzXSaXMOKweKL4T1PTTftYtCFhpPi1SOVZgMiGNE4akUUxgAxnY8mOVjdry48J6oB
PlJ126AIhjOiEpFaRQxR0FxTW5+td9Rc4CLxulaC3SytPa91DjGSLETDGvUW7dwZu8sbIstjb1HE
x06XlINNW4iRpT8nHVx2qE7Nvay8a6pdFVE0R+mYZ60aQqTQA0s4Wk07ryo34rLVt3X9sUqCRUUQ
q4IQDlRi2n3cIdYZmG7op4Rcjc3igXJOcW7LyuXeLKAQeSkq2vRZDpyu9hcLvJcUdQj99foQxp7z
0b3/Q/uiGjak0D5x9msWp5Flos43cLTIQyOCTT5dVgyFEVl8eTcHqtmmZRcyAMzdldsgGqP5FvMp
dRUeQRaiwPoxBB15abL5V1MqpatF0hRPrRtUHBy7g/0Qnf6M7ASPhOLWKls2EFSCohLVB8jUCjaV
dW1q6WGDM4KGoRemU3Uu6pwpLgsyEgS2gRGf9B1jXW6VEdRbGw9VmXnGWj5OkbMvHcP29Mr+kVga
WlHBL+diXHuX7EiIGhI322Xj8qjl9g6T+G/QkXa4vKkym9j+LsEmxirWGGbYIBzUnlzzUK/HgSrs
gTtX8SG0hRDMwW6zpZ8ZIBgeziGCkYjlpre0/67Viiuf9JG3heKbvVHRNRvaZSwBxcN3BsLU9Sfj
gQfTOO8Jzk5VI4Rq9USTmJu+HVfsqsGOTuQb5vUYK1ZP6k22MgkHZELzzGApZJr3YLt75EVpmm9y
invMs/FTr5099wtTpbdUkgknZogWj7KwQj4fO/Q0TGFNxslLUtUoEL73l3RDODIbx20xPxrCmWdO
bArmjAo9t9UL9uwFLe9HVcmq9Cq1XU3B3IfMQbFnCLkmP7xHNVqQBuxEPsx+/ECQDXVP65fLBiZ9
oL4iOmIqY6wMi3QTEJf77tncdSC3iD9NoPJG/4/5jgmWGzeD+pm3BoBY6KqVMXy0VrNdMtCrNH6s
11ixbZeVwxGHpJXdUtdVgV2LmpcF19CW7R1XEdpV6D1qQN+KsmghKlrgLYM89+3ez1B0HvOO7J1G
DyN4wW8tPwsiZX2u9PTZ7pfgQ/Lazey0gE3nN5br8RbF8bo8hoilBHxWrypMJDtVt3CCC8ntdiGL
CzGhJR7tr3D4eVZ5ranyk5fPOUeceNuMGnV7HThxeHKSm+o/mrKjCx6jwJAIVlUAYOdxz0njTTMI
b3pMISz2NV7IyvHNKi0UfQfBdJ2xxkaZyackvpqHJ2KeFMZ72T9hZMNbJaxS9PuOJoy3sRClrPfR
LnzMnspj+s3wUVJ/tn8oAPl5++8O0RHDWXE9g68ogVBtsGAaTR5wNNDaIcKUn1URJoVO/HZdm+My
bl1wjhrYsh5PuzqevXTaXZZHsUe/jW2D4FpzTzo07gV2cRdrj2Ueefr08zLGv1gsNfFnM1A9CRZb
rQ4dKIXTaz8vfnQsUSmWf8LTGC3FUWA+XEaT2+srGJd4I1G4OJWTj3inkDEKxqzCcOpkT4vEG4Z3
tEzBmb9CCSe/M4RpzSb+as28+MRHIaXIDtbo0P7R7pBTQ8dU/Y5Zum8wBStO09SiJcFaluVduvxk
/eSNliLrKVe7V7kEw83HLGnXCnI5VetnIONqmGKTpGpn6NTAUBvMPBI7IDDW3Ulogkt97brXkbOe
crB7d8FlTZDeazcgwvYUS07Q1dsiQ1P4Gm2DPsT41fSrlsx+lKvmKkvVjpg6g1AoYhHDJHU3D9TW
JsTWzc+U+KvzfTJfHJAmXpZJunCcs4qhVMawf1fwbLS71LOSkBkyUbs/4/53TbM+sDVVe7lcmlcY
QcvyyV7joQNM7yyeFqKrN/XW6FwRxYNAJY6gaXXZti3KlmFB1XNJzWMU7vNE1SssVWequ5SgSAbv
SOHO1WZm1ZcR2p+MJEdJW9rOp37Wu/t37MwGhR8cm50xCpY2GS6SwYI0kl32ft4+DXG9u4zCF+Sv
44ealDnQNce0hEsX2H9bhllviP2Sn0Q/0Xjfh9/SMfYmw/ApkC/DSfdnAyd4bgyyjOjgAm5uz1Y9
ezG4ERrVrH+pnW5A+I/YrJybRC14AHkUmK77rkVpdFc+tqN9jJH9a8NOcTmW6vYGTnALCUgah94E
3IRDoXBbzxk/9ZiXNyjqb+RqB+JLkzdnOGKlfBkWmh7pSPRV4XjlzM2tEbf792zPPxB/xc/TuWS0
4Wla90MSR6Dw+jVQhYlKlwv9Hib6vBzLEEsbrbCO03BOUUzO9LvBRQq4zu2HiYXfMdV68S8LpAAT
mZHTWtMNNocg7abLrzAiPKyZwnk3QVapSpekuv0qmDjNfR77OtQXJJyb7iEGu2Ub3mr102V5pOa6
wRBUG1GByVwZTtJy/UDAbazhbQmhjOkrsb9HtSIXJdW4DZqg2WXoaONs80mazqfI/BWbny5Lo/q+
cCokldPYZoK4X9ak3tygVFnl3lQIwnlQrEZkmhQSDNMXx9rZieJmIw9AbZZIeC9EWZeiXocv0S9Q
8lz1d+D/OZRouTtRPPfrJ9XrUerb/sHDO/Ktb2saO2pafkWsrNCvxjsTBd5deOXQ5/o9DVqMd2b9
sdS/aDNTPEymvIFsvEqSoakuXYPEH4L0WJ9zlJO/by1NZqNUBINMxDY3zACNTK2BI9WO656PVQ5/
1NezX5zQAnAevOj7e7TvFU44xgurc6Z4BtzYfo7ZobB+XP6+/JlivgIIJzhpu7JM+Tk07hHx3cXg
hip8esZEwD1eEKqXK//aXyf5Bk04yZ0oY1o8YLesj5z3yjiyE7sZQGBZAE3Vcy73da+icbvbHLFN
G7Ml40lqCycqeHT6bl+h7uM/LqDg7QZW/98CmofuG5iYMy+r/OIzWgR/TKU3HZWPIXm0cLOIgscL
9ZIWbIRc7WfElInHG0o1H+OxeKHSgmbS/KxK4/w+VP/eODRuowcOaRAxpVw3WdhEOtqqMKIlyYdH
rVoCzFC+WnvjCXXK17PDgmaKA92Kj31Uf8i67slZwTE8JCcyzWcjs/16TXdOwnZ9uyLS0yg2Qn6K
vv5CQZHLlmK4/ooy/jq1wDuZPjuFe4PREye85UIFllyz/sESk5H5ZBIU5aIozVg/gGxoGlCMraly
j/JYo/mKItj+lPV9kc41SggXb94X6PcGk1L2FY0JBYqXOuKtu+hFPdVIfhy9wgoLWYSF0Y4tYLvq
wJbb9h29WfDYr98XfIBGmsRkJhZPB+u7/lMrVOFmhSaIOce0nLpkbfDONsY4WNl9F31z01NXKpyZ
ap0EwzeWKIbOQQ4tf0QPW5g8XvYsqu8LZh7NbkG7Dt9vlnBfUYTbukwVzuZ7ecGsLeFyMxcdyc0Y
SzX5nKiLHv+MmXYP5S5BWnj33yQSLjq6pmv5whW6m2o0WsVX8aiazaBaNOGqk6NYIwKfL8IfiXaX
DuZpyFW04PwTF9ZMvAEURmL1hEEKy3h2E8MbGnNHyTfTOZS639WxX+SqhfuXU/ofmxHb3elsxCvj
DgdjrDitNSIToxtUn6vf8+FmzUM/2+W9Urg4JngBO470CHRVeARXJ8SbPfAGIBuiAFFYKhNdwVRH
cdcjEpJ3VtD3uwqUeiZ60mMVn6kKiKvN5ipQDlrt1tyWxrILWPMhtq7M2PSyWHE9VOEIPiF0ynKJ
CuA4vRkUqO1qnaewmnbdVP43WxLZ7lYbzUHgP4bljsavKkzxFFaFyf/l3fCqdYJ3yBjJoqgARvk5
eq55ouFq+aI99Tvewh3tO4U3kr8bX+EE92AbVjTGDQxrzUaP8BbJ+oObMt+xHggUfskU726Vigu+
orfNKlwwUTcoqts5eTSXvaNqYVS4I7FenjpkbegAkbIapUO2dpwx7v6yoap2SayQ1zIjimIDYlQL
5tomic8TNPFe/5I6vvNCfXIcjpchFQsnzhGInRhMGTb0grafMR5YG540VbmSauEEzzAT1C9WIHAM
JpxDoXalVe+K8PyjbCJ/Y5mxOl1zADTLXWSjtF+7b+qjyVTjvFSCCB6hTVYjs0qsVdiu53Xpdtqa
qDRAcYrbwk2hqrs0NVO+WL/JIjp/PibohOTdU9H+HYyD2+ubLTiFuNGmNFkA1tcdOGr7275TtYOp
1kxwBLU1lVqa4ViIl9kznPvEXRQHj1SDLQO1nRhFpf9FUmykWm12FRB0a8S7qUaSe/1GqubnOwzF
Ml0HYWvqgM7q7bGzdsM0tNzDLMsdZtR7FKOvVAVwcvvfgAgaRh1jmowQ8dACRFwIVCIjVx30Ly6O
0rvfk+m/KwkauPX9dQXaQAoKZ+dZVc+8KWfcO6gj5F304++yX86+Ej+R9wSVN3CCyrmZtSYdAZwN
F8cm9CJW9OHyTklVbgMhqFxTOW2UuFjEIfvUzLdGpHgsKHdJOGzmcm2joocM3c51PRvz3CjYF22M
Hkeqkddeuh/MJbgslFzL/1E/8fRBMw1i9BNMlWWHIblOcr9SzVSQXXgotBszeIhrO5YgltV3WqaD
1jkYlpNm3vTVh3V8qSJV9T9fflHhEHdArzexCcpEBIWrjDac9DmfOTOytY8NSIIbgTH7afs1UQ6X
klZHIatpMIb8GcPYi7d2m9j60juzWwVNmO27KnuwyuLIcuPKjrtzY33rbH3vktmfbkaiRJfJugG3
uLff3FVjB2m7aQX4rIHdpeh/jm7dogZ0vq2Lak9by++pKm0j05QtpqD+kRFNTbpgGnSuWeOvtlyc
H22esNgr0Ar69P+vlRss8f1UdW5ihxFyhlaqe8k0BHO/H1U5CIVA4oMpZGifD004eNbf9MT2Que+
pqpSCB6AEbVyK4mwU3buRKtNADK+sIO9N67RfPkD+TU+NSVRVXXKPNQWTLgRJbZdtabFwVpMGnwi
qouKasWEs8rK8yaJ+YqV6bJzYvfz7Ix7vVwPl3df5jC2YvCfsdFus3AwoyTB7qfxtb1kHrWDUTtk
IDh5Dw7G0uJwZxiyIWh039FhsSjEMeNjbO7HxE/mm+jTZRDZmmGaJXIPFmf++F1fvRVmJhQUNxN6
EZzpui+SR6sv7kyjURxOUhgXU/pcCx2btthpM6zWEnfhPAdREXkLbbyEEm/OVZMR5TAOF4jZmNUu
LFk6s9xe8nEOqiHkk9r3TT4fK13VRy7TAJu4vEMezFKmKcDghWeU9lyAa2M0g2k6D3TybePsVIrE
oDRosgUSvHhXhdPkZCXICE75B93dub0XBmYwgE9WQ22o7i2qyKNsBTeIYlw4bqwurilEM7oiQHtr
uzzqjarpW7F+Yk/KyGa9JxVAtCj0rXq9JnXu2RWCw5QollAKRQlY2lDEZvxV95e7kVknIaC6+WtJ
vQIT3Cw70BKFT5BGum0KW+VlA3y06lunwExmRGGYLUH5kp+K2/WGU2GD2AwNS7+axKO7Gp2sxo/L
xitzqFtQIbwehmu2UgpQZnwxrEOsf/1v3xdPBxcDEEMH30+iR6v8SZJ3lHQ4Bqb72CizIMwUDoR0
HruIjekShNrklW6YIS/Q32qs2RVTqiork2nCFkw4HRLbbGw2AKxYT6QMajb4NhryIxWRl9Rot0Dc
xDYu1Rlyt81xBAVl8ntgf+p4rs+Ibx94gjUJMlVnGX88iIe4QwzXcG1+3XOEbXK1qU0w83YJ6uV6
TeLAKq9S3JR1cjczxUNduogbKGHH8sqp8z6CbFZ75Y5ea9v+OtzYnapeTr6IGyBhtwraN72bAMg8
D5jwXe7Ha/OU/uIDY+Ir0OhdVnSZ19uuoLBl4OPTC+JgBSvzkQ4/7eaFokb9MobURWxB+Npu9GIe
TS1auUjxCSSziHGVaKSpfGtngKbH51X3btAcL4NKBTNdE8OqLdTwiu2mS9FVS5mEc6DFOzoggYx5
/fHzOzBc2zJAjIKybbEodKF5OhgmXGxUHmZnwGyE/fKegkNX1zHyE/NbMBdX8HQsn5k+OO4cTHBC
SV5fYbRz58X2orgQyzzqFkdQO6thXVhS7FGqYzMImDa14eHycklVe4shKJuTpxYq0eFV4xMfi74e
1weGVqo/pNbvqSDYgglKF2Oqgp7nAMvIYz7/oFrjxcl7kiCuzp04suu4fQmHnzH1eQJmI3gFpCuJ
/nmNXb9vHtZF9Yjm9x3R022BBDUgReda9VIvwVK96GCbNpYb6l6v67EwbxOUvCLEonB4Mt+6RRR8
65KvPS7hQNSd2yi/HlE8UOmRV09nUhgKLJmx4lLJXAPlyBhwKyhfErdggyD87hXvTOOj23iVivhe
rnzEsBhFRS0BylsnRN3JHJexmYM6QFTymO8xiOuUoYoK6VIlDapUoA2YINA6I/7N1noOSvNYuh8s
7TiqaKekBksdGwQeNrjCxMrDecjpipc4dwyHSDtZqSIdJo164Uz9B0BQALteuswaAGAecAwhK2F+
sDuPT/nkvFbstlTVN8qOWAzd0i3ddjF+yxXcA3PXmuR4twRd2Hhtd3AGe+/mH2msqq+WxohcC4UM
DIOUcY8UkHSCOV9lhsiXdQeSWh9UUw/2rjrRnfZFVU8n1YQNlOCGQDM0tZUNKLe8T8BcyfZuphoy
J124DQY35c35mpSh7aQjMEj2q8h39hjuiv6kl6qkm9QlWJZLUM+PZmqRhdGNugSj4rFBZgZeXXrF
jOu0I37UYE7458tnxe938V8Oz3KphTezjpFlgmeNMQ2aTKTAuh2d87Tj1Xqj4Te35V67zfxpHx/H
q9mnPvr4gvLn/NMNCkVK83eY4dJPEHwuPH4Kph/8hOgX2ChOfYIau8YHDVX0pL/Q880Bw0Xv1WOe
pDViLsN4OyQd8DoQWy7z2U2jtsvrwIw0fzFaPzT0YNVDD6Q5XlQud5m2+BNqyBCKwyya6pzijj0n
s7eWqsHcciew+S2CE6hyJ8vcAWsQPg275Fje4Zj7on+cfch+YIjNveckACUbxWEKWjYqqDKY03uj
Johj2D2G+Mx17ZvtfBuv7s/L+iVV5VccU1CvBnV4rGcIy0wx8Vz31IbXJbm3ssZvUfJ8GUvqqTdY
gh4lVTxHdOJYeey7yfwrWdrWu4whdQE2Jy3DAWdSsRlTQ0FT0rgLYvl27UXzcTVMr2O74T1JcYTL
YJAW5SNcBc/ZhHMZ5Rb2R5s+ztlnTVXVJF0rB2F7XHaR3hM779K4zWg9Q45keGir50LVfyl1x5vv
C7+fgO3PqQx8P8JDuP9AmUdV7Rqymwa6dnTL1REsNS3xNtODhbnvbQP7jcKszvtDu26d3QNSuneq
idwSgQAGf4yCZl5KLQTKlhSj76JxRdVKPKYeW0pytod+8KhWUYVtSvZmCyUGrxatJbPrYu/rZW/2
d8Q6XdZh1fcFXzOPxrCECS4cjn6exl2nak6VLpVhIm5JdQNXDGGpCjPJkqYaZtQWXrn9s9XvO/vL
O0R4hRCHcrCiTPNpxBIl2k53nl3t4fL35SLYNsjqbRi6ODGld1LwO45Q39E9N2WwxE96s7sMIfGM
+LpBdFQK4NVJ+E/YXCYmpAr1vFxhIdkn1zxW4U8L5OURmBI6SxW1VmGJlyMwtDC9gTh6Cdoy+mks
9jarvVW7RcOowkPKjrI3gglHS1EX2VrWEMzyyBWam47zdeZnp/wh4lcIv1JcHyQeGXCohiWEUN5m
93Yd0yG3nK6Gti3sQ9Y7nuVWnpHvUO6lMBupTmyAuFltNqzW2GSjQAFmgyduY3weLFATLY+XtUJq
mxsQQSvquNKzLIRis2r1bTfZV7GpUDzZMHesGPr88ZzGbHAxH01I2YOICOcke8pv+hveG4/Z4MuX
6mXYr7jqES/6yB6S75clk+4TNV3QgiGf8ddUzTaa6zlMMniF8A5P093UHY059efh/jKOVNc3OIL3
cYs2Ri80vzwPyT5yXK+KupdZS57DkQbGEB0uw0k37B+4v/p4QswuthouVjweuuSZqLrsVN8XLjVh
Cj44OuD72DWvqrXAaKv3KPZGBOE80DBHgBZzivMm+k6Hzsv0H2arsFLZZdvGkH3kSVCZQIk4VHU0
nbpNUZAZdFdZcSC/6W7MD+tD5XoYxavveXTyHc3kNqigLDAPOzbqiwTBmsp1rLXnKpfmV6UZH1Ag
fHIyW6ECcoOCG8c8ZhwVBhWydS6t0BFtRvwiAhe7o0cUGHL6Ru2b6Xr9M/H6Q/Ix95X5W6mqIx6v
4xlP0YAp4A5jnoS97vBm7BxBtyAbv1Tz5zI+V67ivJX6vg2SYFT2MoaOO7losxhXj82nuPwRt4pA
iEIaMcZng4d1NidIk2GAqb4fwodsuR2HmzZ5uWyyCmHEtm+7c6smLEPMGLBu5gE0gek+ZP9twcSM
SbSmuFtYWLAyLT+FrXtTtPMVyVtF9J3vsPB0tjmpLBLRFj8FhcPPqBwy1RaGjpS2szPD6oo1mFCW
0ijyEjvxR4cdR6dUeFipJ9+Acpe1OQjDBg+g0IlnzjiclZ9qu9/rw20CCrvL+yTLZ7yRTjgM3WEp
U6MBkOWhyxiNPekeFU0YoxEe+QStKtBO8aF7R0XYG1TxsjQnNvgdEpzzoBEoNK/Mnt1akfeULyFD
utihusPE+S36YmaNs8DlNtUBrYUeb/VZnHtbU5UhyxXkFUhwgUld20lfQxi9+FmW+7TqfbP6qmtX
tvkRc4oVLxf5k8x2UeXBB4Ki2O2tagxNOZAuQUWJPrIgccMg1uk1zq+vZdjv0lI/RzYuT26F9u0W
7EngBkzDUHHUSM379TeI5m2sxugUREPDRH3fDl6yfIjH4LJmSl3VBkJY1X7VQNxG4EHITIIw/DEP
12HLY6nPfazK9qqwBBPXXDOOSh3iLJMZZNMxLXlz2yFB0V3yjpGuUP1/ts8RLHtM58lGJxXKzuzC
c+KvOuJdoEm/vHjS/YHaI7CBYkik897qSFTXrMj4WLwpXPkcnHW8wjBmw+vLWOGopEu3QRK0sWed
MTQ56qjyZtnNhfZjDOkpGo19ZrKTNS6KElypUb/CiZUtSabnRUPgrrTkaaluKops6LTTO0UGUW5k
GxzhSojwvZbmIXC6HU/ydv4fikKyr/b5QTnCmOvXX0fMBk3Q9SrrrZTaQBv3nJS64sS6te0Zh3lH
4IDBrascYSi9824gBZVP7IWkc8o9cP6xSHovZ6pGWH5f+VsoVMpyfiSwrAlCYaZaVGRJj3Cr+Tll
uzzt9m0JcjUwnWFObqd/6R2Fy5BqvctsVFAgiwS//1brV81hxZgiU+Vkrm/iGZL15XNustK7bF0y
JeTl+pQyzEQ1xMjIYK9zjtoGKKG9eLrVMm8Yi5fQyEB3hvDyZTDZxGEQob6iCao40Dic7GEdAtqz
TyPntAJjV74fUL72yNr08ziGrq8VzA6YrrFgjtficPknyA647S8Q1lUjPbW0Gc//yPgyszvXvkfI
KQVvA27bpv14GUy2iVsw4Roc6n2f2gsH04969HPW77rsHT7rFeKv96TezAkJXexfWn9xh9ij5fPY
7x36GQnhy8LIrGyLJOydPltRZHFNYXmPUY1F500WxkVfBrm8YkR8ghVFvGRajXhG1z00VrAUd9Z0
vAyhkkPwFnmfmxMGTmJTkvI4oR7btuL9ZQiVFPwnbG68HcZNa3WIpVryj2OFwUDJQ7R8v4whjZtt
94P/iA2ITa2hLxmUSztOi0f3A3hq0tDvr/4MEYw+6qpSTNXKcV+yQVwxF6RhEVYuYZaX4WptRdZO
IRX3pKKn3UolnPbu6NojsSEVH+zLu26aGW1XI86O5YjaVtXsEdVOCe5A78OkNQrAGXnhx4W2zxfb
1ztT4XWk4YytWIInSJc+j1gEnG433hQg/3JupuSaM+sRLwvin6kZ5KrIqlw2+Fukhi2K7PDb7cpn
K8l1u+X5LWuX98NzqIe73E2eL2+ZFAYgJmo4ACKeIHlf18mYQSswtd5P69HT7PRlrJuPl2GkB5VB
XRtl1MijiW31KWmYmU54umZ2tg/t8Coyx91A9GuDJIoSXameb6AEpVhbxrSKx56WafCjMb/T+lpR
aCpfNNs0qMWJs4igD9ZgDdlqVnNQzE9R+FMfD+n45fKCKSDEqoDOov9XTNEszS60wElN57uwjxTu
VAUjHAtNjiKKzoIkGntwi9OaXxWqibOyezmonP63WFRQ5NFFSLOqUUeRUxQHaY1fgEoq6+6Zc58X
D5dXTapmBMU7FlIEqFAUxAnHJHfzAS/tDjX9gRPSnwUJd0h+fqdaqio7l67dBkxwqFnizoOh45pl
6vcJuZ6M59VWEGJIdXkDIfjTSaPgZGsR3m7qxEvzKijSJri8ZCopBHMBwTqdmgIQ+Yp5KrT4shqY
aFsk/3FnBJMhLNfWdeFlH/Sga5FfaYbfNY/rqBpsIJcHFUhIGKKwkwoqUC21mbsDrt5V1xyjONyv
dh6QVkVGKtVq8gojaHVUot+7cGA4aXhGrXzoYtIWoi3jy9y/x9mAQUo3KMpukSd8exB0eTgt5RSj
hrTIrg2GIY9a+SkKa0VAVn4j2eBwXdzcD2CherwQGzfEzHO+1if7iKlNh8HydbzWd7yDK1rfo3sb
SL6XG8hkMB08/1zEFrO9mVzNxa9VtXpSC9pACEaK3qAiZhkgWHZFyKe4Uui1VN023xcslDnDgnJl
fL/HVccZwQealwed9IqVUokhWGm0dk6Uag4cQZLths46tkmmUACp7wQvss6vAYYu9szrdpmTdoAk
BvmRYB5mEmZIQ3k2UxLQyYIMxgZJWDOHVWWXVKgid858Ylxz4Kmh9eoP/UN8sB7f4eE2cMLatZHe
VVUBwSYjCoq632tu5xfjsL8MI18/EKFgCQm4VIWXicnSaXHqCN0ndea59TGPCKJqB5spzgTuKf+6
Y/MwBg5VcLX+DhhtjGZ1JzIOOlRBR1otu2qP/Y7TtKeHy+JIA0+ojrcwXthC568YWUXlk64bMXaJ
3mkvvD07800vRmkPcndaoJqnJlXwDZrgTxeksKeKYJOy6NzOD6aK3UT1fWF39NKpEZGBNBqJvUX/
pY+K7ZfmL7brxX/BZl+QVu3SJQNCfMKVwC/3xif2o0tR28vT7OOhPuNJhwTU5W2SymVbDkF9L+pL
xNjWEI4jZk/oc4Cij13SNQd9VQUFpS4OaQvkcV3KMLXhrWC6PtHJ6bA1zLml6CyZ7+r3jHNC+IqZ
pg4eMc5C/BZjLOuSORoOufmlPjE/7n131+cB52xcz/Eur1S7xfXpLyvaAAo+qK2sdup1WCvLA57G
7Q7RLv0OworhpveXT6qCZVlx9BsBBSfE5mqCCqITxEAKHHXyycG4X1Hv2fvxTrWa0g3byCbcteiY
tVAYyNZkpyUDT4UTDLoq1sN35N8X8C/q9yTDFFhiocfJAr9hsR60FS/w1cOEGoWG8524BCRc6LIs
Np1SgzQdGuAM9OJr6WFNju7IfF2V+ZZfglwUEICq2nEdsRW/sUbS9SG26U8AI9rVn+hvgnnOTNQd
VWUycie7wROES5qMkj5GP8245zXzyE1Tz7lZ9nxsiFt7huKM/92g9fdivsonuNk2XWjb86YxdmZX
qAX66u60n+EJydbAQSdwdEo+3LZe6x/Lsx1E39kDVfXcyBwW2BIofBWDuyKCpfdh0cV6heegPrTG
bu6m4ejMmQpFupFbGNHeOsQ5mxlaM74sfg8a6Dior6vPoGUG3UTua4+X3bDM5LZwgsmBulub4x5w
VP8wZp9rcs/6X5chVCKJIYF6MSnBXHS4kLs/o2I137gNj9npD2uWKrgmM3DUK9omyk0YimoEkfSu
tDqbwSUX5pdQe1mrD3TaFUoqJGlw7RWHiT0JKKkKU4e3m1oeQ0+MEXtcF9sd2guLD5weGBUuu8tL
Kd+t/4nGxF6ACuPsoy4EZJo+VPRj3T+4VJV0kjU6oMniFUQwNdRHxdlcYv14y6m+K3acoygMqrPm
z35vB3gqYMhNtLc+qEYkX945UFG8PUz7DhFYpwKytTR+zjBnlly1y2fH3V9ext/THERvshVRuPJU
UZqZBoL+QR8Ye/0AQ7shaOaIvoY/yiPaUFFdeINBYrfvimUTdLBg+A1F1kR8ExNStxE4l2Hd4bly
dq7xjmzJ9vuCWy5dK7IZ/37T9d4U9sG8Rv7lxZNu0kYEQT1w23EjmqM7z55vtQqMtC5ydr7dqKo0
VDiCMkRFQYc8Ak5KfzLkZCoHZJeHVH9HHcZ2xQRVQG6JNbaFFQvNwg/rfZ24fqKsgZMaLu8twzwO
F2QK/P+bO3ZYhejhcTReCX4bYkxUFx3mUlNcOORqvUHhS7pB6fuKxS0cejAOv4eHrUeHetEh9/jj
5891HoVJfoQD8rJOyH3hBlm4lQ5sJhgqDeTom3ZHQHsX7TLMHs8S9AeSINmzB1UcS3ocbxCFczIH
w0s5LjhUBvOxsTPPGr4oZOIK9peT2CAI5wjmcRSZZgNh8q0XUCKjRRQ4/LnPp1gMXvjtMqBCR0Q2
DLvQ7VjLgTe6d32z09KrUOn45Eb1jx6Kw79LvWeFyY/79DTemPfunbXnN4wZ5YV3/c7xiLeUXn1Q
XexlV2G0Cf5P/cWcUNUgRJNk8LcNuW/dfRM+tP03DGhcMP7r8iKqNFHs9E/qXmsm/j4Cg+wVObQn
zMHfJ42nPXGOhHyX3VkKRVHtm+BB9NQdNGoAcZjv3Oi6qO/r/PQfpRL9R6cRt6ixgJG5L0+8/bG9
Rg+G+5Q+6/vI1z11YEMqFmbB4Q6FnUOe7a0zIXaTswyz0FGycBiqmzo9VUyR8ZK+IsgGQzhL0rmK
yWgg9LByh8XLdqrJT3+NCAzFV821yk2pRBKOlDjLcquuuUjkfrUf0/6Gko+KnZJa2EYkQRtyRtex
moChIVzjm1eaNx0a3wnGyJsftDPvW8g+Th565xXAfD/+clcUkTUQ2fAJFIKK0NLRa0KgIuiWOBVX
zhcDNziEcOJr/ViqJr9Lg0ZkgyYcNWWmr1HsQOnDM0T1yqA4Gx5nz6x3VeL9P9K+q7lunef6F2lG
hWq3aru59+RGk9iJeu/69e+iz3OyZVoRv89nJuObzOwlkAAIgsACQV5PQ2ULp6Zs1ecvQJlTpiRT
oKOYB8mW1u7ri1F53l5D3u8zZ4pfYxyROiC87kvJ6jEkxmwJZ5t4EMyhEk5tN0aEuqfxUYieG+5Q
v3X9+6MG7CnSIeE2Cj7W6B8e+MgdgqNgmz8aBwO2cG7pb0Vjgy7rCwQb+kIh2JMlLPW0UyKsXW5G
4GuY7kmZ7No02W9v0boJn8VjPEaYN5KSpYAxiic5TKxcxjBrTkj4F7d0BmH8RKalSRgkVA+8/kIC
KWq717/3Lr2u+jaPEpUnEeMwtFqUOzA04roahzaZ04taDZwBJJxfWDiCJlqU4GMSOUv2i+2pe8x5
xkXfv9Qa0TLIQeCRUKzq3gKDsR8ajwmGSEUpXlv00wmZFRdXgs/RgXUYohL8M/BuweiApgZ+Nswo
/SChH1iz7kdu1ZF7DF5W3Vg3Bs47Jv3qT46VYv0PjtmgwAwLtZfQgO8P7a9WLySvVvS7ohWEfaBX
8OxZ/8vIki/QCenyApZZTD8K424K4SnE9k4uvxvBTv9Sb/ISg/FGmRqYU0DPDOmaHFUvxWTTxgse
Zre2+QEFZ9vYwmNFbAY9ou/BCXlJzYNcGdYQ7oKcox3rEeB54djGZKGbi6pIsHADZupeaEfUPTmC
K92pl90LrT6Of/HegFZNeIHIKKQ0Rb5YGpBMRv8tJmLYEyb6pkrPiW1Xo+gFDOOWxKEYVOJDMJCZ
WGOM03YgXoVLsaJ0Vh7yWn/X9wud0aKK2B1cfh8DwKTT48Ckp20q/k6UB6kldq2fDJUTBK5LdYZh
dBCcbdOodnAaaiJacQV+3OA1bXQ4qH3fdc62F1x9zpDJHzT2eMxFQ2y0FmiFioiT0ELxK2G0oBfO
sOexjq0fJAs0JoYO1bAB6yKWMHqiFFfSPtipt7g/In8WeV/TwrNojBaaehsMAX2KEmZHDSRLCPaz
yMsOcpSCvV6VBk6niCYHo+hZqJ3SLyySfRtj3isNd+kYr5vOcRlH1KaU6+iK3lIzu7VmaIeVOZHD
e+ZaVUKcjDqIEyjnEKPr3TDElVmh9q6eKqiGsK8a3zZqsO8300FVebVL6ynxBR6j9AqptSwWG0o5
hCn3GCkduJndfUstE9PaplPFCWw54rGvQ7rQG4Vogu1qbKtjFd0o6SFQrgf5h1rxKFvovrCnJVKb
qDA0keJE9dxHrzEireUnM+4/ChKo7aXBqzxfde9LAEbNNbR0KYUPAOlau6UTdOqf4psmoTmXElGF
u9ZLfm47DZ5IjN9VRiUeTCqSlv2acGpJFafPbu38WIrE6LrQV21j0OwgUqpyhxE6d6HqbMuwemED
76GKx1yQB0rvGrnIDWqBUc2YlI66L6QPxMupsH1nvpJuUTuH2e/GHZhHu2eeS5LXl+6MykhWxHqc
6z2OLP1efzF20oWyz2zNkXbhle5mO2RB7cmjd+LICZx61zyrB96Q2VVbW0pOV38heTCkUq4okLz1
tJ3oJvD55Ul1R1v22l3gFBxbWz1ilnjUhS7wtKBNxYoqaO0UT7T+JNjFP6jL54dUXNmo4S+wpLCM
S9xVkHs69o4KelBUqt70R83Sj/Led3l3lVWvjCwe5kNpeAlVWfevgzFPCRO9d7LfWYXnyQ65jXZf
vWLwo2G3u4YXy60lNZZ4jP6A9jkxcwV4ZIcZk1bqGO8kfT/io865H61qKsZSKyAa18AGwyCRop9a
sVF6p0CfSZPFj8pocC4SPAhGEUNTK0gRAaJL94Nwm9YcN7KuDQsZGM0bdTJhOCwABlu0y5viu+C2
yP0bFhpmRCtweFW+f1GH86Ix6pf7Rahhtljv1K+0bSJya8nO98VBuiztjl+LwltA5pSO0qIO/Bhw
8QVGtH2r7MJOfwq/9Ft0/NuxFV3XvPLFdbcJslXwxhpowGPHVUSzGhY+iledqbT9HQakIANr9e+1
UWBhO9KbUmkrnGoHKsenM3QByiyrZnazGWOeDRgTruXABjOPpZPYrqdjJj0IaP3bPhtWj58FHLOs
BcYaJckMuNT84ZcXifbTaO63IdbCRmUBwcQ7etMqA3oLMeS0OZpKarV4oRp6PLQRzh1pVUXOQOwD
qyakoZ5FcBgxehuqe/Ur7Q0LQdgRXRnKAKAR+P1QwrhWMXHaEKOaUNu8vV7rpryQg4ly5kpu5jYE
Tu8pHh2GPFp4UMPdgZ7Wvi1yMqvrlrzAY2IcLRxBJydgg+TSTh+IXdmhY9pgFRxdxNse70FoXeUo
qZuKjgdNYaLEqayqKS0xGWVIJy/Mwwj0dPIplrJv2+vIw2Esye8xyqEvcRvPzfAwkdLpgs7JW8I5
p3gwjAXFyA/p5mz26B99gOIRMbQ0Hv/NeuD7Ti/9z5oxNiTEgqaOHUCSCS8LxpGyL/axTV93y6vW
Fg6Jx62lpdv+2RP92SeWGLHLfLRVR+iCF28p4WO1a0/kIcGcZ5oLDS8FTuaVbscWHKMWUl8WYa9g
u4p4n4C6MPNHC9m9ofwWTpy0w7pHOkvGGJhKRL/3VaxmLz6beNctkp++/HtOec71L5Z8BmIsSy3V
agKZS+9U8V64n53GnvdDbKW61XX26LZ25CgcrediMsFMnWYgntONHn1/YwGe0sSNHcFWG6u3m8N4
KTjyV8p5lbNyEmohi0C0DySczQWkzCvlJJa/BTm63zZlrlBMdCNjMotS51AO4dS5wisdLKFfKZe4
L10pIG0OOaU0f3GJ6MjSVfRloVjno0hlnbfdlIZ0zpcExuPYy3+mVnxFNT+2h9tt6dbV8QzGeJCg
quWmytBnqKRgljXD9CmQExA4olZDbnmtRutXFNBa/Csa40rMIKyoWVLRhtSSXelUxY4E/hqXPhGV
kvefhHvvz18oRyAkmZabFA6zM5v5WIamNeovcccJsNfd8B+x3sVe4GSjrsyCDBzJv6y7t3l2tYYT
mvEgGLfRN7MPWkcohTh+F4fbVHspeKSkdKs/O8GzFIzDmAtxrNICUuBpNbyb65PcvoWGbJOs9yrl
a0fXGY1xFTIJxThS4OGL5D4FPbl/k4ec05Gj2+8x9mJbhhYU1EIIgUj9KqhHSSkxCHZHBN7bKm9v
GAehtPWQ6wX2ZsITdJjmdmPsxZhX1s1DYdwChsW3GLNNiWECcyfkoOTQp2Oea5xF42kB/f/FomXt
CBeaY9ESZGYEtDiiRl0NvqXx7IzmvST82jbR1biZ8h0qeBxUQOb7EU4atL7SCeJNJZVDW6HUXI3K
Kz+ibuWTZi9AGM3WMTClaEt6C/C0o7of952X3PCzBqs7tIBhVFppzQmhM+4zYr7rh1cfTES8lzPe
ctFPWOzO4ItooWwgiervWuk48+j2V3d/IQKjyqqRtyGJcJzWeu+qIWo505umfygq1Rqr15k3pnXV
QhdwjE7LcYlxuXTFpNHT5doi8mDL+W2VvGxrGW9nGKXWArMamhlaVuv7CYdOeNconDNg/WxbyMKc
be2sJiYIZaDJtavtkj0iH7cKHOFS9mR0QmwLtBqwnsFYNsCoSsM0pmFPKl90refHr4ZyU/r3vcKj
W+YsHdvVNnQCZo42WDq5RPGXNOwlIuwU0CluC8RR7E9tWbnmJxhD2jt+VnqtqR4jzbS3IdYDOZw4
NBMNDja2sb6VZp3gRYJGp5KnnyJXsIdvOBCQjs3/H4pT10U6wzFepy0y0QRtfe+YSrcTQepW57w3
zFWGIZDU/xGJfsPCH4SDnhGJYnTd3SDuiPGgN5Jl5LtZv0UU6c39RWJwQsb1CyHafXAdRHgqseXy
ZtGoqTFIsCbi0oeQ0BNmC6WclUOfM8vH7D63eRn99ah4AcpIag5GjonBFNQJb2Q7RKbAd8Y70VNc
fvfZ+tadJWTcbJ3OIHEsABbh6VS+UCTOfXPdqM6/z7jZGKysCTpVkd3TwYz7u1aOtXy/re2rHuK9
MxmllJTI/qNmKHI5aIKYIJprsouq+CnIZF8PGl5owwOc7s9ttFVHvkBjHKxe+74xIx3h1MOzYBzr
Golf4TrjOdnVdVvAMD42ieM8DWYZT5eJfBlMxcM0ZJNF/K8cF2cYNpkXa/lA5Az53kS8RfgTmzc1
j3N8XRJTwnMG2oXld1+1MNxRE0yxiCFJP3lpdN3JSBwetveEB8FYjK40Rj4LIsIRc75oM9Uirbyb
w4rnVtf3/iwKo2nSAL7CQQJOHFlgSpJ/04R89Gja+qV5OU6WZIO94jrweOVyPPkYI2pMsDEKA3DH
YDf0+xBF17xy01U/YJ5FY+ITSRvMFszJ9FQ6dsVjOfbW9h6tW+kZgLEbzBZCSnICAEq9EGnvBOW7
HDR2P+80gzeelycMYzwEcwrJ0MLplPpPlMGXsrctC2c/2BIXU56CSqPHQle8zRgWiEmzYcLJF3PW
i632HJqiE2e6XlKrgKAYuawh3mut4Zip8RzU6uu2SBzVZvsHmjmoSFtBpKHpbGH2wuY0NYM1tZxw
jrM1n543hdGHE4dYpZli3swLWKy2BeGtG/2AhbsRh1yrxAyC+NFz1x0U7TLH1PFhejPCh22k1ZAE
ZOLof1SIihd45kaXZqjybGtxcKpZPEg6ODH8kzzvv/uGH1ri2FTWSHKUgu62cde0bwnLRFu6MYl4
scUJlJDbcP5Zz9exwiOAXVvFJQazilk7h2MlEASQ8kNY3M5zYQ9dZaXjQU1zzo5Ry2fvrEssxquO
ZeCLmD+NuLvX7WZ0p/bbJO80WbbC8LmNn/7b6jG+tB7CRismSEaEK5iYpYHhVuRFq2vWRHDioe0W
AzFBofZRCTsJVJShjzyJjxT7WId2qaKoRb1SpecvSLMAYtZOnOu8kGgGtVYuEqJanfoYB5w8Pv3Y
T/uzwGBWLO/ixEAbCXKL4+QlWnoc65F3slKd3cKg+riwWhROh7i0AINWIVQ740b4IVyi0t0d9okV
PPGef3kiMYfRUJJYTifAlYrrC17ASzCumuhiyZgDqC+UPOqlCIPbx1OObnppJ/JigvcDYGPJ2Ioz
RVXGehjo1ju4iSN97h9jSi/iznvd1nAd/y56rU3b6DTk0wPnK6XoCx1nCdWaLNcweInilyXItTun
q1+S9rKTdU7ksHoLWyIxfnZWWmIIeAVGL/Hggv7dqnbRL6Wxsgvw3bvCIftJGh4mfQfbWl3GyZqh
FmaJBEz/sj0kbvJojha5xihGL9/pX0kJLAVk3IWhtzVKWAE2SJjUi/dToeccu6s5G9yddd0E+xlu
0YzGC3rSVkaBSxKeNulNNnDT59JNbkQHDSvOtlNavcEuwRj1z0JFEuo6hjV/b50aJUyhl5/S37Ob
uoLDm2K1bmt/JGODsSAK5WRsIZk5nKbx2FWXSc65X6y78zME82hqzrOiByBxcur2oOYXETivtc4S
Jk66YfXQPe8RG4PNdYGisBGSdOVrI7pSONmychOPP0tczba3aN0BniVi1Lsc0OKjaoBK04fI2JE5
4QDwloxRaUUt5EDVsWQ+yENJcUrM1JXKJ1H6uS3IaqproWsycwIqgRKimg6S1K+4Hzky6HraPWXz
QA/bTuCWMfO0jTkMMRhOVWcfco1xbM+5JYpPMm9cDTWPT75HVjDOVgLBBkz242FYSBnc6ajDHUSd
aimxH3j6kPnHcFT0ve/L4gHMn9dpnkl7MkzDw/aKrkp4Rmfzk7pgInoulMGJVON5MMD6V2B2oGOC
nYXz/stDYuQ0sryhM95RWoYHGL07lkVhl6a7Lc6qUZ3FYVlsSyKg7qrCm7aWvwnzZJVza+XdD7W7
LoaE4/g4ArEjgv1aLuXGB9YQP5fiDzl0RZnjyHkQ8kfdIAGY+JQUELPxGFIelMjteTRyq85hsWSM
c4iatvSDCu9vUwwS7TDwjHHgxJS8XWHcg5SUoKozIYYEM+rCX8bwkua/Bt9DmwDHE617iIU4dEmX
saUQNjqhu6K3Nh530AxQX2e7XrcS8G09UPZKnzc6hice4yXkMplUw8cKzvW3GOTtAgj/NHOfDomt
zy/bCr5+2i7kox+zkK/R9HiUwPbmBE8d5vZijrMzvQ3eDDajwJE4r/M83WDiiF6rxl6h5V618YYR
yF4dNhzVWEcArZAk4Y4HH/hRHIxGIGOu0GCovZvEJ51bUrt610Cd6b8AjAmlbd2qPb1r0MK/DDXy
A/IcNwrmWNBBQsJFxg1g6aJ8duhnRMagjKkIqkh7R4Qfwogum1JCGAd/H//wrdgKXdORrRh/edNK
V4/hhayMnYUY96wkGS4iafnQ166JVEgr3PQKr2lp3S2dJWRsTAolTWxzHIuYtWINnXyRlYWjxrx7
Ik8cxq5KvDTFI0ZVOr3a7WZi2Nls7g25vjXNjhPzraohHV2vS4omqmxJhTmGFRHqDCvXSpaIoT6R
4Gwb7jqCghJ/iQ5uY8ejYrZ3UhdtjrHSzSXGnFgK2hq3EdZdn/IHgj38xDo15yAGxGDPHrEpaYwG
LjcN3XjtDqxCnDVb3Z4FHGO6WhglzTBjzRq/Diwk/Z0sVHem1BwykUexzVk9k7FiM8kqs0+BFQ+g
KsgDL2x5ocP6xXMhD2u3JvnfDjU16kEnt7GaS/2qtUhnVReUh8+3p7vtLVs1pAUkFXvhzGUFHNtN
hR0TJM2aw9Jq1ZeAN7ht/TZIRAVDONGrDgbXjyhCPCtJGGuFM47RUU8uC9+SlMjW5cLCvdce/Wzf
aI0Xjj7Hua96wjPwp6y2Eg0RiMoRXBoiGDrES9L+xDXbsNIYr8dz76UNr8l2PU27wGSWVB1jpJcy
BLR+mlgikZ6kFDQ8fvSYqKPVdNGlSRpXEVSH+NwUMdXCT55/gc2czV2HhwLFRJE3ykQdyanAcm+1
1miHe/pOFD1vK8+q/S3QPm1rijcWahMpqlhmVBnFSumN2X3JKwPkATGRexvNZamJEKuSbv3wmKqd
lcq7MeSV9q5aw1kgltcQGfY4wYQN1GyqbtE/VPVLAzXdXjQeBuO0yijGqKQMi9bVb0QcUCZ/CFRe
8e66J15Iwrgr1NWmaaBCEpT9HGmJMi0X1pzOqw6FF3i8vmieUIzniptcNwtMUwP/07dIvSnkJyHi
RIKrMe5CIsasulkzy57QvZFxtxrtykjsVL4sMJaOlLX13zaJyrtwi2WQGK0QAkynlUBSdhp605lb
Y/ffYJj4IpOmUh4DeqjIv0uttlv/WZt9jix/8b4KRrWKCqaRsNdEo2gHlAdjul4n46W1KS2tFXMr
a6qTQKSbwaieYmN4Cufg21xLp8DQnG0p6c58dkpnfEYXFco/2dSoDgK5gSGftIlT87GuGeffZ5Qv
VwKVpHSjSOM7tZzafvqtEy7V8GB0T9uirOv5GYpRwrguk0AZAFX2u067IMGOxJysHG+1GNWboiCI
DdoUEs3XQ3NthpwjkScCo3PBOJhyk+P3EadbJjkMymvGy5Gu3xEx9eJflaNbtrAfNde1uOoBMmOc
wmTn4GUIjtKdJl1gUJGTP/JSwLxFY06iMcqjsEL/h1POtZv4+m1hZJxgcz06IyDj0tERhr5rZuHS
Pu+aIcNlAO9ewZ7eqBQQYr1RGqbALi+1U7rjEd+u79UZkllGZejGaaDPbbnpkeBV7m0NU+a3VZp+
9mfrPGMwS9dGWTCrtJQfVTNWm94alYSSs3tcRzhA62cSyOExk0A3wRHP+IEs8iMyvlcJTpaxi/bR
LXoU4tpSd7UlW3JrSej4fN6W7i+guqqDoRUMuCwPhFIWtQncwvG7ziK18ALiadcvI68nb8M4Nc40
SU+ZMV0EUrabIvUgzW1hqZXytv0hq1uJ4Pff72BCGD9KBQNsZwi0tUc1uSCNaQkFZx7DutmdQdg3
OjOJZWFqqL68tI6/y1z/UAxobTV3qTudFJ5FUMf6SXU0CYWKJkzCkBnVqTQBY59TnJJCbrUv+UHx
8Bp4EtyIuObOP5U7XnphdRFBzU80QyfIwjOL2JqCoI0p8lxGgMRGCXoeNXPUdnC292rd1P/gyCwR
dF0Ms4BRvijwghu+0r3UyWzD30d2boG96QE8+Xe8Msxt0UC38dFjan7zv66NDmW6KamRaS28MOUF
Nn8RTTewWwTMcRpzWPYd0vh6hMyJ0Fmxb42H5LZAYDi9EtkqDnSInHngMYisy3bGpN57cRoopZ7D
DoE5a5nTD+1RTYntY8jX9ratwqClAU1Qporp9KxogpClQTPjWUb+VYOLNFfR/8xjZVwNNhYgjCxT
0pbDoALEN/JLGMZOV3Mria8HoXD7snn8/xcJ88FkDcT8xNBFxsLyuolTIy8HJ5sPWXCQpSeTF1ev
+f8lBGNTvZgaYlwAYsxLyy/epD5whvFU8oomV53TAuj93rzQgiYWUJCHRLxTm3gSLr0QRhUJVnL4
JzmUfcXzqwah4+5VLB07RajRMQNHaXH3DwurvUAuBQ3Q2qF5bV3ZS92v3YGWeMxhHckCGQsCvKG8
qRBoz9eJ8W1bHVZPsyUGow+qjBna1UDzGbWFSjOEVbGDmDezwifKZsh/W1+zKRW6hw4BNNDCsj6a
blWWY+3PPRRQyR0hUC1BAluCatjbglGrYU+SJQwjl5bqfa+JgPEzvCi0xUOpph0v/lgDQWoVD52G
KOmywcgyaRAxTwFCuxSyPSXC7/fgBG0cYZd5zc/wyCuaoZ/NirVEZMQiXQ3iFYqYErxszScS6JaJ
WSvldz2WMWL3x/Yqrm3WEo4xZW30e3lSO0So0u3UX7boO9VMHic5B4TN8aqNKee9D5DMvDKni6a4
1tTdthycjWIvrHXdNDUJsGxS6AQYSiDebf/+qitaLBSbzE0yva8TETI0aLPAOARXO4TP//Cp5ruK
9x6zvmIGYj/MHFUxv+KjDZkoymsMEyUDevMsTZdltJeE122J1lfsDwQb+CWaOEbihEgsqa/y7i7h
jZTiiMAWX41j3cqVSvM7GO+Fu8h4NfGKXlZ9m4b3j/8tk8ZcDwZBDJswp9EkfcB0ygOGwoBDDQY6
1x61UDxacYqeV4valphMyJBFkiELtC6F5kvniwajj/NT6KReZr+2FkgR7NoS96qdeM0+5o6D+4se
nkWm27o4EjFLMQibEcuqXQ7vZAzaofumXooenVLMnSbAUxK6yQs0Uiedb9AnJr/PLFV58WV3WwvX
3d1ZHOaG7E+DmfUaAMgUH+S5tOLsSckMV6s0TyeZLQo659xY1UtJlkwF9yoiSoxpGSQWopQ+X3Tp
MZ7uqsglvNpaDgRb7xVJg1+SHBBJcVL6NxI/EuX79rqtbgymHuNejHd1xWCOiSnrm7yUJkjRZy9z
oM/7CjmMw38CMZndD6dMzHS5L5y56uZdnIbKvdTrOUcFOKKw09OSoTCMXIFBoYDIUlCG0PCIh3gI
zCkuCnKtN7TSKxWvJPJdQl/z9kJRnfl0aJ93w2R2oxvU0hwFvGFPRzoMvUVPM4ajcZnQ3lsPtnAY
3dXNtG9FCUvVHVNcnXNnPhk3sQcvZEeJVf6sHNFL96Hbneo7GrEm981+/LYt67py/6t5hL3oJlFR
hb2Kb5DkZCf3ySVS6ccEmZD/BsNcbpWaNG3VASYYrw3QlxXfe16PzPrx8WfbUOD/0bvVlSxODdU8
Oi9NsKpb/5CfGofSb6aP4DvieJ61a5O2gGNODi2S4nYwoSUleZ1BaCNixKbgiMkXataWMNQaFj5b
KnsxFFtou2peZyD5lkOrj39u7w5PFMYzmF2QJ/6MlQuJ5ipgWZC1+pDU1anudY57WNc3E2PXNYwP
RjT0URxT6oJh1AElN6lFDDcaniXuMzrVps+GdQZhjqG0lgLEqAgkBvX9okkVof4NgmBKe8VRg1WB
ZIy8BKEcBkaync91YSaKWeJS24LruAehl9rYmso5H9bjhAUKo2ypWulzJhXweZFFWSGbHbh/ZguD
tCzZEffcQYdcQEbttLBLJ7kEYDOBPKz04nswFvQ1hk/MKEmPvK/Q2aL66s8yMnoRVpnYhPSdfsTI
5w51hqlyQQTNnlXRzr8yiHkJxuhHVw9+1IB629Gjx0579HmR7OoJtRCGOaFasUACs8HvS8mFEN+P
vIoyns4xB5Q8143QitC5SLnN+kPZXfiE47BXz8CFCMzZlGdB1PQtRAgPaEfAZN/B0yiprLvteTiS
sGRkKFVEs1yObc+y506ILGO+b8PXbYz1g+EsC2EOn74ba8Ok2x39Hr0eg1Rip/0pv4EhbPJiVGNq
vPHLPKmYkwgDacBHR5N2vupN/uvwVracY3vVY6MREJNTCKGR70c3GpIKz11Fg7dw4baP7uo8sVuM
ZUh4VfWrtSzaAoiKujh+kD7NpoLUeFAIS9s090rhyspFGD+IjTuRa3+6igxve7/WrecsG2OdspLH
fV8jpz/WybFsalAoh194MF5KxRhoWuvD6COP5uhza3fjg4KuKWKgTPuuTThQf9G+sziMsVZZXdYE
E36doUYtsOQ0OzW2Mb+6crJD5cW3gePzGhzX9Q/KoaDSSsW45I+bpktt1I7U/0Rl4pBxfK6H+iTF
vLP8L6KdcRg9H0kQJpoBHP9ycpHP9XS3Qa2fb1EGvMH6mrM4wzGHoGLOU9O/3/XiY4vJbZUX8l5H
eCvH2FWWp51hdrBcvbotMV90ag9KxMk5rJZjaIomo3MDg7hU9oqUR2anq8KA15DrDpM4c4zoqARL
AVtK5um8iqZVa1qAMaquoGwm8zWAYeZiF6tug07lbXtdV4MFBKPhmSZpiUAhyPcJjLqU+d508ezY
ebNNPHEv8WSi3/wpviMKhs6rKGfBLPCP+t2IvWSEhlg4+SiUlh74F9EsO8Eg2uFk3DcD74Vk9c1M
OwOyZWFjrouDmoSoeI+mu7KLcwD90or8JPTFsVSFh14S93OR3vVF48Vx541zDAISVMRPFcc7rq/2
4lsYFTXA61WY76t9SXvdcjyjoAxBPjSgiGl3Wmbx5u+tatACkDkCMrWUdG1EMrbqC6uqQNzyuK1A
q0a3AGAcvtG38JAp9Kc1IsxZaTEy6UKKVd7CUW+0oTUKYwl6LubVXEEOsvN3iVtdYsb6kdIjhsfs
OeO5fR4aYxShFhlmNkKoGj2kopt6wWO+7xzK9Rs46sP2CtIV2hKNMYhJF6dabQA2Z56iXWTjoYu/
BxWncIijCGywFhRRkIkGkubyOL+AU8qdpnS/Lci6dqsYtqcSDCgkCuPj23QUNLzxF+DEEg/97D+o
arbz1c6V/P6qkLqTTidNKoKlomQ4GzWnLbOjGn/phrD4DMbIxEgcQ1mWcQ4IiaWQ8koqpLuviKrR
WhhaJgVf9tGLdVNMKiWWEBjYkieB2KU/iTd0vB+lIzUdXqaHKtwnHVnAMVYGDgexSyYREX1w1xG8
iBYvZXnfpb0lS68pLzZYtekFGmNsTVJHheZDuKS8ChrTVTVLNHxnewl5IIyNteJUtb4PkabhuxYc
zDKyRam1tkF468bYVpDmlTo0VJI0tCqUfoWxZCXjaAXDTRPldpS/bAOunm4agjdU5WsmWqc/6oWh
lzCOQsLpFk4XstTYPsrZou4WNRRuPaQccj0eGqPpFeqbg15XoYVz9DaqmP1gBKODYo0LIVFdOeBJ
t/7ishCP0UMk6wWEjPTqYon27IR28kT/Fju/RFcUtN+27djVn8B+LXNMbtWBLaAZpUynMaqlBg5s
0E7DWFpqyOv94yEwGqkmDVih6L0s7yq791On73m1NDwIRh9Fv0wMpcYxNoXijSoKlqxNHJ3gQLBj
3fRknMtawg2si31HiMwTTPfntpJLq0fWeS/YrrtG63DvT7AXEkr5B0t6pcRzkWscKsVCXPUIgj23
tuQTrzKVJ5v80bqaoe01jUC23txp+UXW86L7daf0x3xV5gTLCMiduxoqoD1iCH1k4cZnF5dzTN8x
exsz0WxNtHLbfOMsKP3wz/79jEsFX9zUTZH0ZUqftP1LycNA5p0UWFGEFAdl0vbhOaxtQN4GMsdX
oQQtiVBZ7mg1pTs6ji1mQBS7udtv46yvJ+YYmIoiomyU8RemEo9mQitDGtTTVI9NXlgl70q26gR1
kVYEiEST2fc30vtZq9M9M+vR68waHYUPBgmsVD2Z5tO2POuXiQUYY8CJSfJE8JEQSHQnfCNozAi9
Hli/Zzq+yC7BP+PwSl9Wtf6MydZs9PlI1CCHgMJ01YU3EY9ymicUW7GRYSJEmBsQKr0AJYwtWbpk
C7Z4I912zuzKVv1rjt3thVxVjIVMjCXr+TQaZQmZpvJJVb8P5YPR/9qGWNXxBQRjy5rUikoaQMdr
JAtT4yjUHczYK/vbbZz1dPsCiDFeXw/qtDAgS3PsXIxFwkitSUFd0j/BYMCLadZTEAs8urYLZxEr
aZIoOrYrPkT7NrdiJ7HnHdgK3sniea2TqyHUAo0xYTKluZhmkA4zpi29fakx3zJ6bpVdn9yXA8df
cFWROeXhBWdDD4Gmwh+9v/9gaK3wNNqK3WJ0duLkO+5tjyrCJ+e7kJA593VU/o0oPaUpHdTkQf2D
294C5+CtillCgsN7dFq/Ji3wGB8SFb0ahbjx4S47oo7MkX6GqMyhDzS0Tiaq3NQuOOa27ULQqPxR
ZURRFgOhAaTcXgTkJk447V3rEcEfmRS2AFqcCmEUqE72r8YO83F+TEdKHCS4w7f8d9Zbo1t5+aPP
EWtdNwnaMGUdXK6EsTwkUuI+oOFoF82uoGZ3Xdg85mJ0oc8Ydl00eKtOPY61U+v6rC1/MNnYR5vl
QJMLHNWUEEC41uzyOijsGmnhC82aLqrr0p5xhnOaA9Y38IzK+Mu4y0X/fQMz8SCW31vyvC0WTyrG
WY6xklTVu5WbPyLVieLvWb3bhpDWD+qzDMxuIT0wCLqO3YrA+fyqR656LduaXe3ITfjbQHiV2r0r
OqLFn8X6F5s7Y1P5Fz5TCqYsNmdgYzqUS3vb2/a9tdawAru9DDxebRpvPRmv2edtnusULy6v9fZm
MvYS7yFxdRYammL+1X6V8ZU6qQn4MYExmlZq4mkZY6JuA1e3MUqxs8YQEQnuoTveZPm/+OgzLuMv
Bb2ThaCCBVD6vRQVzMmt/zYg+1EcApuO+QKjt72tO7zlZFwmqIwaoafL6ftXYv8gG4c4+LUNsWph
xnsVgKxJis5IpcWCLMblVCAV3WO2OOoKPVOSYmcbZdUGFiiMIAaI/ccSw4CcmmR3BC2VRHot/o+0
L2uS22aC/EWMIMELeCWbfc2hOXTM6IUhyxbv++av34S8/oaNwTbW4yeHQxGdU0ChUCxUZebGWXd7
vJ9OHxkPgwIrb23gRoks9a4VaaueoP5RxweICHhdaPhOfY7dj9CMboGE+BRN7pIlyQqfmPt9zKIv
Hcm/rExVQJf6AXUhlQOeegq1sstjbOdpyVx0Ku7c+nMVJ35n7iL9j+tbJM0bNxjC0Z3L3KosBoww
OSXRqSsHr+73y6BkDZTmHcwAbY0B4n2LCvFwJfiOaHU0IQ3IG3lbSAgqKM/a/VNoBsvHdcvkJ3eD
KCxfHZUQotYwYYaO2eGreZugQxcEV96t+wtDkL6qaVG6Wxs4YSUrYhbdChKHnZ3cjjFk0V8ypki+
5RCgcXfRR2qBev/SIfDwMLlWj3qbVZheVdCfXUge19hZFQFI6hTsDUeItWSooB5NUa3sK+RsrHR+
9An4brPsbsnS4/VtUmEJMWIyQMrQGXghq0z6sIarF42z7jXxcJPM0a/rWIr1E1vPy9Gq8oJT8dC6
95AAeGvaedg2hecpTBIftRMTMS8CHfqOaAOo4qDUuOxS9jz39D8CkUt/KKdM6xobQFF2GkvDN9c7
tx68kj1dXzf5R9+bQ4iTeLE9Zl1pAGiI8Ww64Oya990LV83gre6VwiVU2ySEitGMzSJbcZLa/pxU
X8Cy1oYKCKVFwlGCTPj/Xbqh9iuUdTv/twh6tDPPSMqgXnx9BaX37WYBuctsMrIlwTZ1ERbQgsSV
+X3KP9J7ufl94cT2C+YnXR58OMmU3dy47LmzFLVW1baIOUO3THHORyNrg3jDirynxRV7uL5QKhAh
HKT43q+GASB5oXtDaH0flx9rnX3+TyjvtB2yKsLcKlC6wtyvSB4Tq7jTXUOx6zJjXB3KDqgFMsN+
R2OVNe5c8fZsS5ufJjzIhPVwnPNEASO96TY4Ys2sjMMxHlvgzFEQPWm/xwcLf2z9Mve0R952CULO
53+/hGDDYI6tW4QxkWJgXHJ0kw6YNTCr5POaZV9zsN04a6MIPfIlfIMRHDtmWkg7E3Maur0fp1s9
9PRa4XKys4lxVYxkoDOWmkSAmNH9kqIJDuG6M73YeTR1xcH5f+zPG4JwcgxQApkh59Hpfy6+9tPA
0I71ylZI9IBQwAjaA6ebev3I/rxhCgepbxdqDXzhaLvvhk8ueaSqcRPFwom9Jk5LWyfkQzqJs2uT
b9Xw13UTVL8vPC9adR9FQ4amrbECVeQPu9pf/33Vvogd0U430rjpuAGL14MhdwQfc3GIbumn/OsM
RuZob++uQ3JfEusprmFQE1PSOmfnuLwHXHzG1kaJ9gf8e2AQ1NGT8nUprRujcf1mWlTSItJ7bgso
rCFD80O+8KZ8SCsbzKtPGCE8Tw+TFfDJLfUQ7m9+tGsWCjmJlXE+cj5sEH0F93oFcrh5hxJZwHWa
CFSpPh2Mrz3Y4djJ/Hx9baWl4q2t/BNkc8mmY21n6wJbV/ab9SQ7jOfyq+lDQ3qnYnFRbST33Q1W
Uo5uvKbAGqqfSXXousLHpKEZn8b5RWGW7MtpaxYPkRuosaC943DFBPPTuodc6nHE63O3g2pCkIHG
VMWPxYPRtQ0UUhVzxNDj+vsGdnPfjcg+NuubeF29Ws/9HLS3zqSct+dufw1TCMFLHBq8TsyL/Dy9
BAXtGeQ7IHhoVM1OqsUUQnHUgguh4YlYZ3su88x9hpHa8LPxGI2eeeb9LKpnXNV6CoGYQAelXXvY
5sSOV7FvrH+J6jQwhy85ZttUnzjSmPkWYETmgtZJIYYTw76KDDeM9I8dGne86x6psOj3Odw4JMJa
NBkaP2fad2epPWos/sj8pn+I6Zcx/XkdTfY1tXH/3xFug9ZkhKVxDTSruHcc5vUOnuHNGqKUvSKP
kq4dZEmguGwiQIvBOZrdYk54Ep2xILRv5/DXdUvkwXgDIATj2kRVv7EAAOXjwISoc9J4+kN24nyZ
8V+rIgOQX28bOCEUQxQ+ckIXcLx7dwStBN5vd+SBfJrR7MoZkB1FR4F0AS3HYI6LlBeaZpeRKiGW
RVraIA91T0l2g3636wuo+n3BIDt0jKHS8Ptm9JRUPyKV7K3895mDHFAH54IpBAc9SWqa8hGCrkSY
W8G8rlK6laazXO4No/UUtTDhihqmhJQG71Cl0xc63IXN5zz9yCZsILiRm/MyozYUJgUgWr0N2rC/
XWtVg6rKCuFGalm9xiFv4sxA2Njfd/leV33QSsc53I0ZwjW0us2Cwhbq7pM/7vpTd3BObRAfyfED
XRsUUkTMdUBIYqM5/HK9lpnoeWpY2BJN96fGOlt03vVsVD0aSm4e4IAKijAI0KBn7hKHLWXZNjXI
oCYwCuFb/QcLzX07pge9iEA2WwY9BsiGxLhpjdlP0uLOWMrjRE1FkJMkLhd/hrB3RkLXrlodNJA0
eeBALrSArkDWHUxM5ln2BxhEL9CEXZxnpyAhAZrr3KVF75vRX3GvSnIl7ngBImQP0ZBUeVtQ3HmQ
3h7o1wR3O+tUrwuy6H0BI0QHbbAjrdBcfIquyFLwlOdXfq57EwQgftlorvTSw/VwJ0toLxCF1KGM
qiwkCxBtvHdB3cdPHsO9e+CdD5riyVW+hnhXpkyHDo549xnQ00tyw0TaPtymfYSib8BUo2CS8Ioy
FGgJdWo7lFrCSZsN03BWO4Q50W1PHmeVLrYkL7n4feGEjXFlOXmF36/bYDR+LOWvZTxpZerNQ+K3
VKULKXeIjT1CpHVKZoRZCTx27CEzxSnsptfR18Bgp+0sRViXbtAGTDi3epFphl1wsCo5NGv8CT3E
nmaVCp+TZFsXaygc2LFd3GpycZZm4xfRfq4olFckGOY/FK7N91rI+C9whDM7sRXiI3ztjE/0EN00
d8bT7PP36fqs/liTOx7FCDxFYx4R2dbmuQitwtKwdssvRs5uobJGGttBGPYPgOAJeUq4agcAIM53
NsDNMh7N+/E87bsTObqpp3pw56vzbvVwWzFCdcxmuQJeNYcVtUYkQmCvPBclO5IYtC8aqOzL9sSy
j8xNUTyp/g9PCH0kJ2glzxGI4hPI8oN0P95U6W70/2760kpf9S0v9fYNoBD59NacyDowAGp3+vxi
God4+EB6vDVKlE/vCXibxhIY06N14ONJ8xG9GX+koCfjEda6V82+yPoyLhCF/Dhuoz5qan64Xlgb
0IO7T/fuU6GBEs3Fp6DXHj52hbwtpChZ5MzMnWcCyPRU/zYxPNpn4iW70le1eknD7wZKCL8lBgAK
F5rgO6f7M1nupxwlg/BbZ96O4x0UxANFBFGcAfFBeahLgwx8MW2PN7lg0uF7clc+4OzdWKDSaJId
r/vkvlqzRI5s808El2KqT3BO5laERCkcx3h2HsuTZqCsVu+Lg/GEF5Gi8qB7bfpcuiQM3M/XrZaf
i/9Bi4NNVW+lY54AOjLOoeVN5lO6HK5DSIOlwxvMXJsQU+xi7mo0NFQJHn/novTM2NjZVn28DiG1
wjXwhQ0uX5RBhfAVR6kT5yG6T+amzv0usofjqOORdM7dTGGN/JLeYPHN3HwOIQ+pxq5DYqOfk2O+
o69pebSe2QGDv/t58k1Vw5DKNiFUGnSYE6fA50RpBaN1asJz/hHuXEo2NgkOWDRkDtcYGPnJ3hux
FwUUw8zFKT4OJVqyVUVraU7g2qiJoCqN7nzhYFdjOJa2tqIOX7z2KBtHaN+wP0WGanxT9s0Hu3Cq
QH8MliyxeJWUbmHNvLCU5iRws+QEntYzH/JpWf+ArshfEatuFsPeYZpb4SdyG9+ghdwUuUg0mHwK
rEiPi7NH84MXLvsR7EbXXV96ujYmCmsZT9U81QVB1JqeWT/sW6bSzpE74JslwuECk00RRTMQGus1
MaHq1WUo2Vr+dTukwR4VDJ3yOIFmkMtjlbQg4oypjZb27DQYk1cYFBopqEnHf8ZtvGuXSAEovzw3
iMLl2UOGPTQ7fEpyqdPxobK8zB/95pQfManqT8dIkdRJdwofKiBAQbMN2m0uLaRawaYCw+IQcSge
B3N8XIZeYZMKQjjHXRpq5oqR912ObvNOb7ypOl3fJqkzvBkhzkctzI6zckLili97mjxUkN2rFEU5
OQTTKSevJe/UoMrIsgdDw8lJ2xcLzbrlIbV2162Qr9MbhPBRAomoflhiuHSCBk/juVZ9W0l/n+Fv
51xPOr5ML7e6rbIEZ5JvNTt0aG7I0NV53QLpIm0Q+L9vbiFr6Oe24TsN4n9/pPWuau6q5ed1EH6V
vfsqAJ00dgFP8sQWYpi5dutSGOmMAgWaYrUjKT/je8BPptgrMV9wHUx+Hjdo5qVJ2symnIYJJjBf
HDDkc93cYcLIqW+cyS4+L6n/gSdtSjaIwjY1ue62NtTXd0t+tunnEpwahrrMI70JoFtP0XbpuCBf
urRrjBvoAbtIsUyTBqxBzQrKkp5jrPuctrvIYamXaS5ogAq/XrqgXcOzEYU341K/aFF1LsOXklgq
Vi25h779UcJiuxQyu4Rgscef7stw33xhPgYPX5AH4nUzPaMHS/FQJvelN0BhrSGUXPdznM2YJc4w
tvTFXstdFT4yejepCFtl4xTY1zcs4XBkg0PT2IZx2tE68AFzDKUE9IEFlhffDyeexqvl/1QrKsSU
tnbNeGQALeI1CEdMbmilquTLXeX9gXwzTMg9p6FdMBSIRfy7D9/gw0uHbs8lDjT10ya/AK+hCRfW
Eo1l3fVAA99RkB3XY1oH3f5vgtZIRX0kOyUmvoBQ0WYI/OIUHXWmyFwYKh5jHQcRbb2UPJbua+Iq
bhcVjnAaUeiws7FFCjjVf+X2pzZfwYL0Z5a9XI9mMnffmiOcL3Tc69Fcw5yM7dz4Zo2DuLuJlt5f
h3x3HUp2FeCrCh8+fIYHvEeX8WW1J5OCtGxGsxbY+J39auperqrYyO15AxGWzaWdVRQlQqXetH7H
C0WIYSW9H5ZnfH0drlskO0pbi4TFs8JyTPIWYBW56csHy1RJhKmWTAhGet7M1pADoChib7GgVJd6
ab2/boUKRIhC6bD0Rb/wJev3mQPpPc9JHq9DqBZKiDlpMrOYxYBISutZY87OGE1FHV9+Xt42Xgg5
60AKhy3wLsPqvBoDA2ODGYgTcRSmSFcLBXs8L6MXHTMXl15szHqZFUOF1WqjQNdA6lan3uCqOudk
ERQ0wxbE1PD5iYflSxgMmrZxoaNMzKcG+lNziL7Mv+emkNbsVbom0rXbgAlrlztkadcYQcCgn/ok
YLERuI1HU8e/7gbSdx2TQBjGQTnaele+jRa3b2ruB5jxaU/msT+2NkRUPOrxTgDl/LvU7TZwgmf3
zZKAtwiLOGlBO/7sPtCnh7bJN3OETVo0tGhoFOtmVQeW/dU5q3d9waTOtgEQNqaZspGBCRMf54bm
IYHflyiWWr3qm1YFI1ygsV0UWW7i7CwFA53noahM30LyfN0YaeK8XS7hq2+w0DMZMsD0yCa9BBd1
N3n64LHHyAffwh2JvFlxjqSWQWUG4zdQaAEP2eUxApOEmdEIOW3an2nxtLQny/yPEMIlQCLdJKPL
vzTb7qD39g7ldU+pOCct54Fd4X+WCFcBXUi3rDqqvuw476OjcYx36Tfze3GqOA29ijlCflLRrsH1
h8DgJj6L5nbVFmMF147x5AvB0OOUHIbdcAui5gMkvq97hjT+bMCEmFonFM0hPP64c+uZy61WcRHW
PEhcZ3cdibuYmCqaNh564Q2gMxOJe6BYwsJ5mfmrQHgwj9mhDfg09kdaK7Ywgtt1ZVqFqOihFBV5
tP5OradatxXHSeraG1MEv3O0HKKR3BS6nrR19aPuMeuIAkS6MxsQweu0gdizNk4o6roYkduR7I8k
vQUtlgJGGqhBJ+agHQWPiaKEEoR+lyjNUXovQKnQjgwMM0SRT8uX6w1CCD5pa8X2wGcK4/ouHx9i
lwWknYPr7iXrPKMgRfvHELGQ20EYvGlXoESLxx+eCjwZ2vdxcZpBmhT52Q6ZKPuQT6MSiVcFg1FX
sGyaqojhdYQXxXlcSA59wCkdP5Ts8oLn3zBi4bPMk3RpO8C4bF/0r1Gv8jX5Dr0BCFGgZebYNwYA
7JL6cbkeM3M42OOg+MCX+9objHA2yZRaHeV6P3p2nM3vNHpV+AD/gfcx5g1AOJhmgYEUMOIgw8HQ
Q3/Lh8aSQ7qAHKHaQ7nm+BE4xyBQpIdyIj5LL6+4FSOruW3CnvCOh7TxaHnf8D9efxiOCk+T7tAG
iv/7ppi3hlE0Vb8toycSHvFOkKleN1UQQkrVD42rDT1/cjG/NtrPsAvo+odixSRN15hDsNCrCTES
B/ZcmqFZpjskM6azCS3OOknO07oc5qH4nKTDebUbD6xgL/Fg+326RIollHrfBltwDs1q0FU+o2jc
2Ps0eq3Y5+vGydfvzTaOv9miLBvydWxRMR6HeDf2pxhSYGz+cR1EZYTgB9QI0SeqIVxTd8GFkH7B
NbG7DiGjPcAmUQN8Usy0mDioP6xsqfHHA+OL81ifQNLljd+WV/N7dctZztnpI0VWdO4ieKOLF7x+
4sNOGJE1JgjdpvUzyx6W6GnKFKmidN02EEKEQ5W6C5cFECy9LaLzohrPl97Wm98XHJuFi1skNn4/
zEJPM4/GNHhRdNMmHwmhGxzBifuxTHONX9dWhBkC1H4hOPak2H++Fu+i6AZDcOSmG2ZWTrAlcXec
gLk4xN9s6CqgCRD5roqwQb5y1EKnD9IPXewW6bQlN8YEQbR1/8jj10yPvCw8pLFKZox/sL2ziqLP
3qUoVdDfQ0Tb40kcU3Pqnn+PMG+J7xrQDmTpdze601RtPlJnoxRqRThHtkGFSGpUNWWLzqH0h5k9
5Kp2CXmug5ZJNHRDtBxE2ZehpnKasRsj7s2lNzJPvy9PBNKyTo1JBUwTQxn1mO1VWYg0vuEt3gQZ
KwUxq+AWThbjadZCd7Q23/cQxu4PbhZ8xPU2GGJ4K8LeWCM4g/nMPkV44MGbOFSSQBW9d19VtReV
QcIqDiPpKasARoYfDblJ0YCvq8Qu5F9zG4uEOkKSQ1Ss6X/3lOs++mm95FwfXah8f0j+F0qUOhwZ
Ld9ISIUYh+7GacGEGLK49nNSFN5aHtZOKVMtc26Li8LhS45rughuYIMkt9Xnhj8wQP332BycBxuD
xg82RI3LYDrG6aFQSSnLMSEPiFwLTB7iBUHJpEVtispfXXSISvEfJDdVUU8WHyyKA+vqECJ8JwtA
p6JfYyNHiWRPD3XtJUGve39l0DQ2/OWU7GmAOrb3SzXUJ3NCG6PAoFaEiChoHC+PctrEbsly/qRp
OR5xb52u8SpD1QIirWFsYYRdi7JkSWukXr+fhTAMjKmc8DNX7moP+Z1xun6MZUuJbi7CAwVoV0zh
FNtL2RPOvbLTux+Ffoe+6IF+atvERwT2rkPJbg+HYXzKtn+nK0L9bNSd2V44GWuIl9lketQgH7GY
wYy4cR3o/T5ZFm4oeL6JsGuLxKVd5OoZnboscJeuO82m9Qxuit5f0Fyp8MT3Jl0iCVvVZeloNHlS
BMbwbEXPFoUG51ru+2XYXTfp/TZZtgEiJj56BstEqoAhhQjGVNSQeXXGYGyKXZ/qfkbiT9la+pOl
EjHiH8OXF/AFnFi+b6qYZqXBioAkQ7iP9dV+ohakD9HmlXqUgUukJXP/aUwt10vdgSqslWzg1lpR
1HRGJ/vY9CPgczuYs8xvWOGl3Xj4T4sqnmd3aZKVsb4IWFp7TuigXzKwq++weHI+X4dSWSQ4CjR0
aBYvsMhqVm91Xvv0zl5G/wMgBIre6MtEhHIEkC6NtTAtrSLI23Nhflv0h2kMFWdL4vGI7G8YQrxY
E0J7bTVRsenAKmj8mOI0sI2jEf3532wRL/wC2uiNDRx7wAN/j9Er/LfGf6/DSHoK4ekuJu0YZfii
tQR7WGNhhkYPs6AakyDOsxM6EA/ROq1+OuMxkbB9phsPpd5+Q6P0t+vgfD/enbINtmDjkoOvMWdL
EUzVuANf5Nmy1s/XIaR+x5hDXEhC644YN+y0XaNlabJgiNdz0ZrPKQ33ibP+67IhVvENRmQYGQgm
tG2jKAKoONnpJzs/dOH+31tCsEEEAdAl74Yvq5W1+rIMOEF4Ccv7yLdiaAiCKe4DMJhDZdBMgBqV
KLU+IawVRtsWgUOhPZEte5CUnxuq2hfZ1vNx139geLzffOGsWhs7QwcYQ8N3AXW0J43VwX8zRbhv
l9qOlsrgGO3o4aX2xo3nIFwaxR0ou5rQG4dmKDSVoRdSqAi4sd3Y0GkqgmyNzoPb7aoWDF35YvsG
mW/qWJVgyiLQFk/IwlYQ5JTDsBZBFb9oheOP8Ic1+hSRf19k47nKm2F8Dzd7FKdunzoTgHr34Dg3
A2Tcqft4fY9Uxgjhx+5B+5I6wJjqcD+0mFQgvY8gfnKKeXcdShYKtuYI0cZaIR+XtIBKC+rrde5B
K/MuNBZFQilLHYhjgQ7SwHeHI9YImD3pyBkafk7/pPpd2zoe2o58YnwLx0M+vJa1qlgoNQxfAUgr
kR2hNHW5T9OQpiU+vJMgo7px7kpt8Ye+m75oUFRWGCc9thsoYQ2z3uzzheEaB32bjwP25I7N8we2
aQMhRIasKZvFGKYioFGII1VWfjGPnyEF9a8HBi0bH6Co4PHuZbAbXa7aYlllMZASF2yVndxpeJrX
JWAhfblujszBtzDkEmZa47bCNH0RFGVQl9WunTOP5aehdfbXgSTv5twgPL04oMIkrsguoJka3ixb
3Kb62d67uhfvnJ12Z9/9Pa6VHpxWkTvw+Cle33iJg3qOTuHuogxTEk5GmoxthvHoBJtUdWevXtkj
TSHFmHWRr7n5B3zDMnBnYB4KLWLiu6xTl5iLcDK4X9OOdyysIx8xvvfLduwVyyndNxNMBybv34No
weW+DWnBsrwhaUAYaKhmPf2kteEdqNaOkDBXRCYVFg8pm0CbhFGYY6yjCObla0oK8NoO535EM61b
K5DkTvJmliiBPsxpa0J8qQjWn1PgQlsi88PjfMbn7y4NmJIsR3Y3Qvrpn1X8LSGzsaxLYujt9LCs
QcGqtUyvRvFg/hQlh6RWKf7JYtMWSzhplh2WWl/CNNYfnTDzK9IrVk8WaLcIws1rGklEWAOErjID
jXanCvx+Cw719ZOsWjRu6GbRrMg1e7MADDEfe7DTDO6XCgQl0Z9gkruOxH/p3QnmVST+Hkxxe1wi
VRVb2jKacSXGpddkh7RUcX1KijmISoiueHQEeQRSyksI22mNYggNrFlg7DnRlWPso8MCDdpsPzUH
lTyGdItAuQcGCVTgbPEu7CCtvFo14Mo+aPXeKyzfdlWeJtsgPHAzYiIK8baHS5tGxxyMobHyoHY/
uelLE/0Cm62rkVOk0p+VbdAWSdigstKyPortPLDD/LHlrXeOinhDtmIUZURm61CowvztpTGdFS5h
q5kwZpy91TYCSiBvmg+KzEEW4yjB0wnuCj5iLsDkcRgyO5pBdJbnv2ZI9lSp5TXzeqomVZ+Q1KIN
lJD3z4WVJ1Fv5EFDzhRFhhryDVAkvn50ZJff1h7Br1cIIvEvpTxoza8k/KtPT+B19tDibU/H1NaO
19EUJolzrS5myay8WLFJzpeyRH/fSzTvr0NIXe1t1cS7tVqiuMaHcR6Y7QlStH6RLf51BKkLmAZG
Z6lr6GhZvfS0sSpCvXKmPFjNnyU92gPB4N3L0mYKHGnMgZehHw08Mpg/FnzN1ZcxTvU2D/od58Hv
/PnYot+BHcZDtP/I59gWTMhX4zSek9IEGCkPY3LjNF6pWZCUU/VFSl1gY5Tg1YM7Tq69AmcpHWgm
4vDojR8xU+EGMr9m6Lo1+SgRwrXg10uxjlk0j3mgk7PRHDxzfrLXuzXzykgl/ioZbEGZ+n9YeFC9
dIiqNVkxmujg638OX/UgAwmi5YNwDgOZ6ITCw5rjrQ0GdlWPaTJHRBEZ0Zt39+Hl8xJ37Uk+4asd
UybxLU1PVmx6hIKk/sd1f5ft2BZGWEqilXD5GjC12Z9qfb5Finyy6kLBbSw7uBsYMTbUVZ07TcYd
sH/S2ZkpHzpVAMKXUoTR5zUtAcBf0UDORAJO7TO7mKhm1P9bFyf6SB1qa5Vwx1a6kTlhBdAkeV6n
P+nydWwVU2MSuxywDuNj3QRX/DtmK31Oshn6mVmwYkYnccLzGKkEYiQugAk5h1ETD/kEdelLT5vS
ejVDN84DIxk9K678tAwf10j7fN3TJAmJg7ogrIC8A16YhBg0Zno25aMWB5DhywbMfrjugzk1GQjt
tLmc93kCjlNMbRB9UoQLFbLg43TJo6Yxozxw3S8drTDn/FyaB9095LWqy122XZjctPAtBsZoxxGi
utZhCnW1UKkuFnC4py/TByqsDubsuBC1gYtQfLkd1ppp1jihVmy/jAOoKmoE2UJVlZQEWIw1OLph
YMQJDRfCXoHRjA5Oi4q0VX2t3D3GKXltyEheCvqaqFqJZP63BRMiXd0P6CKDzmTQDHZQt3WwEBpk
s6bwAr7LwncEbGLYGzy8oNTE/4zNF8swRMguXVQC2Pi8pHdOtdeGwtPjxIuHfWF80wfVAJd0FbFL
GKzQqYEaxCViGungDsf0duC481MRTS/JVPspq05ZNdzVVr5rbf1w/ZBJ13IDKaQvdhLSNE+xlq2d
e3R6CeMDNJIUuYvMyUHzZRoMqTgaV4QrkWWtazo1iUHvACXtY9fnOvHTitd4P2ANr747vEEGj9/C
Aq7opstTfFnQ8Q/UQSn5K6xU8/sSkSfLMTcgQnTgLThO3gCkW7zmHp+Zms9av9mhx3X3W90JbIW2
3/r5Aex6/8k+UctigqpaXI/4RrP7/FyxFENY2j6ZSsXDj6ygsjVRHFfM+mIYRgs4/Ps2Q4tJ8tfw
OuHz1jqC4Manqigo6aeCAiM+1cHHyBm1xI5H3Cd13xI9CazWve+s1scbx2Fslt1KIdix5D/iDH2Q
7Y+otXecS7VeyHEZ0/uiV+rz8UMmHvvtnyJsrxYyzcX0aRHEp/yzuavuRi/31l/QiPTVSZvsxG/A
xMZykCjUed3isZpOq5c4C6jB8T4539jaC+3wrBwpuhdlx32LJ2Q9hY55WD1CFaZf9o0e+enymIUK
DKn3bEGEMNYzULxNrAPI7m/l8ORLfWN5DgbdyE1+SL5dPxSy23oLJ4QwTStogcIbCo2WXxavRYQP
/rNd/MX+PWPEhZOKjBGgVaC1o8GuEa97EWhIlPJFqu0RrhwamsPorjCF2iAUaH17DWZN9c0li8bb
9RJSDpYkU6JlABmL73Z/ryW/ru+HygghF9CsNUlHgmUqoRdfDegov3cj1dSM6uAIkX7NZrD4OwCh
8XjuGxKUOc4r+d6PZJdmvTeuxut1swxZPrBdNyEwlGNO0PqNs6o/us/WYQr0wLwxb40j8y0P5TjI
k84gx9N3LWe6V4z4SjcNLyCcqtNGr5qwaeOErijDwgNcu/4soQTZfOCzAcm8gcTDxuuRSPdkx60+
mSXeWdZWP7spF0uO+qfrKyjdsw0Gt3GTUKGJJadlz99y0m+Gdcf6IGlRLC2YZ6CS1TmKT0hZXOCd
BbyJHpVAIhwmLbeypcJ7WBDG34q893Kn8/sZ1Eivzr/nNsPUAU+z+YwQH7a8tCyM4y6LQxC8ayv9
nrnzn4bW79spO15fQKlFeO50QVAEUi5HgLE6puVuiFuSOvl3li73Tp49mLOZey7JvqG5cFbkGzKX
h0X/AIqvbyj5xdOkw+sq89Bovd93h2Us/WLwhhZ8guN9aqh45mV1LsdlLk+4eb74TgCPUGaHDcr3
2jG650Ndmj9GngnJFCzvzny4vqRKOOFgxe0wJpUNuBaXFZfqLKo957jEc98RcWRS0RooAYXwyDLK
WgKWqWA4lydj1z6Hu9b1/u4ENSc/VOTeSjwhUlZm1TnxBAM5H4mxQz/Uzn7icONdGGiKu18WpsBO
iqoArkpqW8JqQsTJ7MoFHY2of9FW39f5qDgDcgTX4T3WXGBJuO2nypgrGzdM0LO42q3rWO/ZlKia
CGV3GN4P/ocihKpunHOnXtH6RLIMmu7O/dT0J9bYis2RGmOASYHhtR6TEQKMVhZ52TUVQlQW++XQ
L9DWcj/Q3IdpizcQIQ6GxTTricbbuBgKkfXNMh+0afZjZJqKs8TXXkydqYHDa6DuhA89wZyyQo91
jpa+gE8YJ/dWsOLwNrviVD6BP2mv0leTuvYWT7CMRolROy0aN/qXJXB8Q/es0+j/7u3/kgYqrUfJ
JAGK/BvzBOfOmqVsKDoXA66LPH5qDm5QLx7vRFgwTalaTKJYTCFOLPnQ63OGOBHfDkF07A5aEB6n
/Rr8/7BgyDomL2wTogRKejleGGFbeYupjzuKUvXqa+f0HB+uO4nc5d98RLjDKsPB5DZ/bibht1Lb
tVWkWDjZJUlB3qdjkA294uLsj10MY4O2O2SGPSJD6rXO42L5qOZ4pFdh8R1/5/DIyfB+zl+bxXpD
2M6a6Q4wxmjjIE+1U0imT3FlemH7eH3ZpAFpgyQsm4MBLdZy39OMX0ig3B9TE1xHkLkAXrDQasVJ
RkGKJ0TWOY9H8BIWSUBIVRn7yqjYU4ze/lORhFru22E2Gd7UWkzzdDOkN1U4j1+jqiifr/8hElMv
/g4higwpGu7DOseFhal7J9J/jTMLbBr/cR1GsneAgSQHKlN4EhKFzFB2nTASibBI2ydX20Gkw6cR
OpLB0HMdSOKQGAXiNSlUR413Jd7SsSDZ2TOIgbfjvjS6pzWK90WJMUtrvnNnVZIoOWAXcIKn1Nlo
NhFDO1FKiUdps9fBSHvdIlkk3GKIUoqzSZKlblPe/0APXNOm+Ttp4lJKs7G/jqYwSExCu8VO2i6F
QXb2XYfkYKeqGsrukQtzeCjefJiQsiFT2P82h+eA6X6CLIb3N8+58frvyYJR7cezic6pkG106V2i
aWU8MKvCd0nHUMhCKwwx5x2xI8Wyyc8zvhTh3NQwQWRyidPiDbKvWITBgdN44jdx77nIouOzagxf
ukFgNaOYuARbsCjBHbokDxMTG2Rm436yo5uCfODWcLFS/4MQdgi0x+lYxogJenWf4Ek1U3xeS2OO
5YJCAA31+AAW6mKJndvhyPO9sL5fJuhMjYc4/sAMGHZ+gyJY0WWrOTkrXyiI1+/0QOvRKwBG2wnj
ojYYMvYqdna5Z28QBR+gLDaXRoddk9/Oz5zvvjjYQWM/8WI1Rur860dVtYyCa0dO0TprBbhY21eo
f2cvTCW7wMOXcOViMpo/M2Gz+Mz6pVfXkbMUFI2MgYV5M50F05ruUuuYrM91tm/rJyNRPdpK3XuD
yC+STXSYp9GmIIvFro00cJ1wl5fG0/V1kwfU/0PalXVHiiPdX8Q5gMT2ypKZTju9VHmreuHU1oDY
Efuv/y41PWVSZlJfu+dlHqqPb4YUCkKhiHtxXcL4PSSiUEI4x+gjjupOgZs906cSl+vWV9LhqmKx
ryn0uh7uQKvzKTOnXdhOh6ysHy/jL9nd+0V9gxcc0+mTgjUWHNNpJw+EkodJrw6NjYfx3nRHUqA9
lPiXIbdWFUTzeOxCq62Je/65xeZIrDbWEJ3KvDxhkvpLUXbFB9wR9R8N75LoRsbD+znGNBa22qUx
2pQNZV/05iupfhkRe75syfvv+zIfASZkJBEG5KSE1BnNu204FHi1U0ceoFfYtSg7FGZzpWeVW5pc
EtcXdzvfK8D95vBY0tt3PbxlSOaCZFMUgLTsOmqHfYZJJ5dXxnNMoliygjIw0bbOaAldXu54DJcs
Yk8zbir22mmTe3kR30eOc6uErAVskkasFiTGcGDqRkrzzGKUU2dN4ugbB+0MR2wVHlUoCeYdcOoK
/DTWAfMFnmZ56g4dH3vZaPF7Hz8HE3yc1pi4IznAcM/3q7k4jJMl8Yb/YRDml9EqQZfq7bmP17Tr
+xQUloEKxbQb53oxKOTQwpiuPsJAsBj0Bra4yyoUpgOS3CEFWKj1LitAYzq7fS0xaXvV3kCW87YC
yRU6MScfcaFS0LxLKy+2ZZQXm96GQjrOEQ4uxHTOIZIOQpmDBsJX6Ap4Nr0dMbRcyiqZm2dnBSIs
lpnQGKpyWoyYUFyxsnazsTyR9BfF6OsHDs8KSVgxmtZVXxNsi+3Ubj5xj0wH1Xi6DLIZ5lYgQijg
aHHVczCyB1P3jae31Yi7jNsWz+b8fBlItjlCKGCDmvZhASBifoeINdpuIvsfPw0s9Sk8NqOcg/4l
cUY4TtRGN6s+DqAe7Cb1bo5fpvFQ5Xv1I8askYRPEE0pm3jSxYFmPnG0UWIOtexeLi/YlqOtMQRv
NjrLdvQIB6Zsn4t4x/KDZlyD60sSot8nCeeLJvhzbDd2OYwwJTVVt0++DuCdIHurfhztF3OQpZKb
aBg3I+ClwTVdrEZ0TdOnkDGCT5v6l0HT3Yi8QqYVIomFr03cbTtFYt9W3NFXiMJW8XZSx5zB78yO
7fWquTZq2VCbDELYqclOoSFkAqKaG1fXf5q2xIats7O2QdgjDTNm6TAAQB+Dgex0aOLJemllEO+C
jUojsAfChv4lmWw8ex40CERfdumtYIMaHggzwFXpIHc7D9AZuKwVBeO0QRs+qOWT4QSTih6JHTpC
LgNt7QheCDFXD+qP96PUWaorc6nlWLAmJugD5Y5bklaGsrVmKxRxtiLhUYon1xSxc1KODW1+ODT7
VMXZ42Vjts7MGkbY/TByOrsPsft2WV23affaENWLpjR1E/SUJDlUuSJJ7NnaqDWksFFOmdWEg3kr
SNTRy3voRyVu2jxU+l6TDVts9JWgH/TPXlliZ7UdaXoP2U8U0twZFfjxKglyr9upr5OPx8idJnsa
XNIzMdNe4wnp29DFpFcr4A2Qs1+UOKNjAeagGkyGsl7Dyw6Cy8q5v88JXukMB8uI5upDo/4aLcjd
KPkH8oS1QeQcJecGR1YCFNaelPlJKfdp//OyC8oMWc7bKnkjrZ7bSVPBH5zr1JhcDaXb9CORem3H
8iNWIHE6WPjbBVLdnp+IMx31SPb5Wfz20t4LR6njvdqn5eLXluo1zo/RhIDprlGf7OEAsoXW5v7l
hbt8kECBdG4TuFAcVkPLNqjowoKFedryZ2/fz+Zjbsna7ZYf/844jEIQvDiiG1OkFFGKmmslRXSd
TObc1mWvYu4C3VO13Vo+JDLG1w/YtsIT9mus9CxHhorjqj428a1a70COlYGOqM//8fwzQsQKSdi2
ubZxN2ZAsvIvUZ24SE10S1Yv3vTxFYiwVaZWUIgCN4gL9LWZQaTzTf3nNeJzO5ZIv/LwqaUKIS3s
YKntthkosMqfTVdK4sF2RF1ZIkRviw9pOcdwutavba96BDlaYPvRFZTzCDRmFF/WjSBZOvHhoC6d
gTcVwkPl6O6A+cyRPw2pJLuXgQhxO6/DLmI9QGq0MSXQmkVRa5SRdMpAhIg9zgbryAQnSNFwOFXf
GnVPZZeHzXOKoQALpJzgIhefqPJqTlodijxBWGSP+dD7at76jdJCea0YgstndAnM72LCCktYNJ6U
udbxCa5QTl5oZDs6W4fLEJshbgUhLNkcJqqKy/3y+dlbFnd5ovomop2m/srJt8tYv2OYaA/mMlES
gZ68qYpzeZDdaKuwb5FBGuqJDdlndKeHrlpmg5uo3LVM6ikJB0df51xpRbGnY3YwB+04qcqBV9HV
ZBkPRTEFcR3t0QR1m2IYsovyU6frfq5AHRlscQVVb/t0AunjmH1rStNxSdF8dkh4iigulS0vXIPw
E6ajIiAbV/NgHeZK2StTb7hZZbptWZwG8IPYbQ6yARp+t1tyq9j4z3sjTKCkqt+Vfdl4qTo+2sn0
pVhecziYodUuGKIcPSN4EukQi9yxDg8ot37B3DKmBdAOSeevzE4f8lH52YDkxy0mVZKjb3nMeoWF
WNvqZkeUQk8CjfW7vOQ3SdhKPGaDCXchRHjbRSHU6mo5zImDujhHR5Gre6ZHrseDcVpG++PnRVMp
2c2VxLDNsLhGFaJvPIP7QuUaAki+jz4tbSwg6yM+dcveVf3ia+TLJrxlaykEYtu0rAYt7xgkL6+T
4m6MJB39kr8v0vlEkYpcJqEYVAb/SMlRJYKi2eUTt/HWtOwV5rXQyY9RS/GdljlJbOmzifqAcd3z
4ZMeR19B7XFnDuw6tpLbTNPuML5VeK3TuPj0fFf07AORf/0ThAhTmxaecYsuCZQJl7m5uWP19Fwq
XNLlthX71zBCHm2hTaJoB8BkehbktuHjvdfDvJp/eUW3N20hYMJMxMI2cZ4EFCa4zR0QMwcxxp28
noWVmyv8nz+SLNv2B0XkSivaQmMq+kuC0sA0caS5BC05Flo8LxuzvWZvMEK0AJfZUNsO1kyNX0hZ
uhYeFJpK1l0pWTIqxAv0NmP2oB2Q/2k+6X/1w5fLVmx9kdeLJUQGJbRGSiisiMknMt8njeLiw99K
b2oyHGHrkQt0NfpxYIeNz0uhq26VGPdEbTwr+ue8jGcOIE4IOmWEVqoZJAZFCGoBSIZN7eAZ3cPl
ldv6+K9WTnxhB/U4PkUEK2ez0E3av5qq9bJ8V/LBbWX0RJu+hoqojtlRNN2IzfKz5sx1MnJE057f
joXmY1Rg39SyjqltGAvJBbS5LVtkAal0JzG5gvRMzbJ7UH4dqiq+z/D/l1dOAiOuXMQTijlYpE0U
lzP6tcj80JEEtM3NAZvg35aIIqI56QsOliXIX5k5VOOeCv5KRkiejC9p+/jvrBFipxIVpQ41DSSB
ZPY1qAbVr+hPllxsZEu2hInV9anuK3jAkswayjGHPl35q88/XbZjM9Kslmz5CSuIMRpyilIrbjIt
ZyiChgEUun9exliiybscdoUhxEzModGxyGZUhegPVT10WeayfI+rTB0/NUzWcSpbNCF2Gmr+984M
80mbb5T8L6u/umyQbNGE8GlNRQ4y02Xz9ZsprNFs96HPzGrJhMCZU7DUQYETiY7yMhn3ffg5tSWR
bDM2g2YBxD9od3pHjYhORDrYDo59SaJjhf7ItqF7I62Pdhl+5OivoIT1isIkg7IW0t9exVvLlUZ3
psya7WR3hSGuWAVqbz0BhrofX8tbcgh9/ap7nT1wvvvZ6SMVgIWk4u/VEx/gJzoQtVSwQWVp71j/
a551n6iyFH7Tl1cowm1WH9GUFnfLvaGzbpOoTl2NMRd1KEleLcMREk6jirKqZ8DBsBSL78Phc5pL
hDM2X/jXKyZEzHbsuzzKcDewTwvf+3yorusbggHj5EPlmTWUEDcTC2+JMUPAwbw22ljuzOKLVkta
7TZjAIY3LB1kBHjhEXy655zEpEPxMW875tem03op1WQj59sb8wdFbC/q42qeu6SIQTQ9fkN1PYj4
EBBLPs6zeNK7GP1mjsiMOdsGbwcN2ROmkhe1uP6gKnvud4m7jAXEMlX07VvWCk/whi6xY6YzZIat
r3pqsPDIR6fqt5JbeCsrQ0rRBIfIQpDKMNBUYlDoP0MIsV9cD7sxMCDFKWuX2ZgCRya6sm3Z1NU3
ta0NnVcUttE9Ga9Bkr+zUa3xhh/pffGp7t0a9GrzP5+pPwcVPrK6s2hiNdjA1jn1aPydYtXL5v3l
D99mgoUnCxUF94UfWIhHKknLqJxxlUMXf9Ca7DUk5n4Cv0yi69/oGEnuwdufqDc4YSEzhhbjykJ/
w2jWk5dqznVPsl+j7XwrEUwkN7vtIs3KOGEFM4eXtYI6TTCDBGFX35q/4C9B70GmnfylnCb//1NJ
/h/frTcbhXRlAnFH1BHsGw8GDP9ku9wzH3tvkVNNd5knmzL/H0fhDU+IW2bY0EHP8OFalLbBC7CP
okPigXsZxADKF0fG9ybbQuGzTK3KrPFqi1sZJvXtm4ir3lh8D5NatnvLH3ofwP7YJXJKKLNuhDFo
gwJ7dFsfTJY75itB/CM6Jl4L63IQP2i/CZHk9Af/49v2Bi6cCyfGTDWUMZKgcVyoLAThlfaJ+/UN
hcyVTD5n+8PzhiV8q9ukGfCkBzftZq9BDyOVjFDLPFJsWaFMC0N9hjHmAyBQnN3Ni4eAc97X/dQv
PGnAXH7ypb0TwnNhoi9VX/Lpdgd5qB1Ia0/qfQMJxHwX+bIBeNn6CUGFYvq8j204ijPddsmt6ewu
x8jtT/bb/ghhJFIHzZmW5cuq7qjY1VVh5keM3Enuhss5fbdmFjpLUMFbxqiFD2gGIbJJnSk6QAl/
KCOIBYKcNlON2640TNeeFW9EF91l07aDxwpUWDsTLAVgqbD/00qgBgt5nxU0gb4r/eEgI++Togkr
aUak5yBXhKcf552x0w4Eh2phJsj9yLeDy7ZtfdqQxVlg6TbQaU0E0/KsyZwBN8fAVjENND1V/D5K
Ptn1a9d9voy05SBrJMGsMDQJSi4E2amSu3FWebPFvbiRFbK3YEwMFqAdf9E/EN8oy4mWdExj1Pj0
Xz0KFE3QWT8uW7IZ90wL3qdC3xwy58LHBPxsJi9CGgWYwr2OtZ95q7k5IR7o6fFobUw7tYa2WPSa
qOF12Q6Scs+2hX/QRVbMKGVzT3q0I8Ud3ZWjdh2VmNfNieRytBUwVkZSwchhqfliigYDhZS89BYU
xHRZTJdZInwlo8TE368yOB8akvV2VzmRV8saeTcD+8oQsUI6hg4IqxQYYri9b+OtMCj3BUNkh2hv
4kOD6ADNPImHbIX2NabwZZxVPBYaDSwbvPwb8ecD9WcwWi80RMoHuCOhyPfmjmL9b5yMsUk1gHVD
f9Jr46gb8x1Kz4G0V1WyYe9UnAiZNFzDcbgGdotGAB/1Ul/TLEkfyBIKxCC/Nkj4MNphlaTDhB1z
IDmshU/TsI90hvmg3eVtkri42EiezqnKwRWF+z+v70Cs7uvMkhxWqfcJYQ9fq1zpSywZD8K9caNd
594Ps8N4orlTrzMItUpcT2aTkFiHtZFDQWlZuxIzGDFGSN2YZZKvsAxEiA1hZEajhqkqyF7Zp8rS
rvteJpS36QOQmTR1vEiioUrwgbYM2yy39Cgw54R7NQQkMGBVuiDsPQ69TKhg069XYII9mN7qtUS1
o2AwQCvLrOxQqM5VEdqSL8fmur3hiOUGtCcnekMStJ0o98z+TGXyKLK/T3CwVldwq2igC+YwVANH
fms18yHjoeRyupmeLPqff2+MyHoRZjUYAArYwANeexay5IW2ITNdApFw5UqWJUu2RpyQUXLQOOoM
cJAd7hmc2XDr6uUDcWBlknBGrbodnLSGO6PB29fzO1QVJKdyK81aL5pwKuMwLizVxMbE1QOEG3Z5
f4dCkKu0T5zJbvQyJxCcmZAqxRQQMiAwhXlz8hIWD5eXS7Ylwmc7djpQ7HEYU/L70HxGI2qeynLu
7QWzLYIkDoPDv1OwlSdPSYFhr6GPll77w5xMnyel3Nk233ctGdzKlDVwboebNzzh5OSTU43DbMcB
VLR3JugZ5nkO2rn8CU6Fq8vLt70/b1DLv69Ni+256LQwDhQrcltKgrm3JLnb9g69QSz/voIAlxQZ
qx7WaPwFXPZOuY9llGMyCOHMjBBZpBUDRJYRD+2AeT757RhcXqpNEAj14rqHSdN3Y6Y9qrNsUjAt
ObLhU6UPJzyifW4cKY3Uko69SzhWOMLup0Ze8LiJ8D1DZzrmn3ecgA1u8Et/OjSyl7rt68MKTXCA
hOqg3UiAFpcom5gehsswtK48QB3cGw6pJLhtB+wVnOAMrR23KJ/D32bUFtRD0j1V7cnO9rNxE9OA
GXcDZrSGAcoh+8u7t+noK2DBRZJBQxtEAgpoVUGrQGaDpSOTPEdIjRMCq6XzHgQdWMsSJXWyiz3m
998b9PmTgH2V3VdkBgmRFfOfYWJXACOFW4L0Tq9klG3bDm+Y6OoG8zXusOcHdx7KqTEVTCPPRuhq
4a5XiZuWH4nfuLyimE0MyCSJ8RuDNEYyD1EAqpYCPSopGh0LH8OUpnfZAbat+QMkvhb2kz40EUGM
aEE1nhW/73fSQU0ZiHDVStGYyscOIKz/DCFPp31WZB8jGcRy21uF03iwElb3DgryyEDNDG2hYJIm
EleWgQgxaDIctAwRgNQt3r/DaWkZO9nWR6YvzLfNF1m+7MG0u84BzByWhyj9y6kzye1NZsjy76vV
glgWgzYnENL8Z1miHggevo9UG9dWCOckMpMUzxb/+cAx0OGVe9v6ctl5tw47RnlAvwFBsUXk99wM
dPV1k2XhsDdRcdIpxwC9Ktny5VeKnx0LUl5LhkMMUMifQ8yjNentch0wMlDxZ7qnGA/KmKO1Wtbv
vpVOrZEEYyJlaMdERYarKve64rgTm4IZUz67Wfv8kWV7s0n4uEUWnfkwA0mb7hl5sjXJXNf2moGr
AbVKCyJOQgxuyTzzMcdHJdPYrq9eSf6Lc+ZH9gdSKFBpgYoczWGOJvKPDi2kgeIBXWi19RnyNpH1
DA3iy0u1dVDWEIITt9MQplEICIJgj3n8AuWvDygIoFC3skP4QJY6plEqAyAGCZpwZxL5TOnmlqwg
hC2J5wgSls1iR/FY2Fe9cacUaKqSvcJuLtfSmQyZK8N6N0CYW4rKBx3VmoxEbuQE3ATXxPTzA3uy
AhG+JkmzTK5VAOnn24Ichvk+MyQevGkHZBG1hZpVB4HB+akP1X5O06XqmdXMn51u1zjsRjHaD2Rf
EGT+AyOEYbArYjCiBUxt5UfC60M96JJb7Wb2BVVHlNltKNWDq+rclMxKFFNv8BozYbrF0z3jJgp6
DCv8JrCQM3IsjvQuXq7gBJPiLEn7qAYcL64NTEf0kZ9Yu1LVd239K5NSbW/69QpOOJ+4k6Bll4IA
JO++Me2J5seofujGX5c9blmj90ZBlABkhyBw/11AXH0uB9NgqdaXUcDKBtLGfYeFTMtP/w5E2Cio
yjh4xMJFKuxV20OLQ+0q8+B4l1E2vzLWmynC/ig6w7tEh8TSLBvQWDgYx47K1A5wb3dcSnvmGlny
8zLm5m3KWoEKAS5dngoNC4MLRPfocb6KAsWban/hhAElV3AZbdsl3iwUQh2ychTATQtaGEP4RbF/
9ODs0UI0g9Tx4TKSzC2EJB3XmhlP3otZo33QGtOfFUMSIWRLJ+bnqT7PqBMBo6n/Zp9RvLn3yyv7
ID+8EucQdTfjqVPzEHgBtz6PyuRWJHHp6Jot89RskuyTDEzIrJIK4SpPcI9KjMGn8xMoQvQBkoi5
nChGuopCblW2JdE4wSrSffoJOgboGrAenH2Ll55/rmGAjzkovRf1JjyAi913WmI0kxYhIoVN6xrt
88eyBbB2g6VeBcur+OgHeo6cKy3W7f+fLSxB4F28W0EIjq07EFBmE4K4Vjx2KjTdflIZj8bmd2Jh
HyeYWAEnoPARd/CendtKApKtSct2ljNhKiLLnkw6G+7AFMVjdti79th2kuL4pm0rYMHtCGvyeUaP
37J8IPBAskVl6lYyCMHbkgYvLzP0u4JK3XH1udbcMf5xOfTIIMSPhVHHUVMDIrV7l0CSoap3XHoR
3QqlGF42F40mzbQdIZTGStsM2fJWEZY/2vSm5V/a3vQpk1zjNh/gbBSQQURCHcxKCThOXCf6aIy4
x/1o/fy225eeE9TMHV6VfbN3fOvx8uptOR+4NDFjuHD8v5M+t7VONwpK8D3P2b0z8hFzh+nDPMSv
RT6cCpOD0LiXYG6u5Qpz2dFVDuGMTgMZRrRexs5dY/0aYtwhp9u53F02bcsx1qYtP2MFE+rlSAs2
oGGpLq6jjFyxgdwYU+b/cxj4hYYpXooQJHb/TqS2stiaI6iq9eC5VKFOb0e96itMlZX9t74Tayjh
NHVpC5m8IUQHAkQEy+Ku7uMDmqTcxvhujbK29uXciJFvDbb8+2r5lGoq1ToEWLNISFr6lT2bknbz
rR1yTGKCdwekjiDfOYdoMZ9vlyoysApEEC4rxxtznB+0vPjQFv3BEXsq4lwhDcbcYIqGeXOH+JCe
9dCtJYHZ8muISTgQ56WowIjSySak75KwB0xpXnfF92b6TsgDG2Tim5sbs4IRjg8HJ57TaIAJlSAd
ji2T3Pg2Y9DaDvHgNJCFsyYAsJtx119BkesU7qirecRjwXD9kTfTNdzi9StHMzsNYgcF4NIcz7KY
a2Hq7GbUvrp8TmW7I0RWKHyOzsgA44AWScFQaH4yagztyHr+NnGWfARcbxjWc4TPeQhxwJBlKq6W
Aw5OYdB9ocenYUy+daXmfcCmFZYQEOraNokdovmuxBi/3RyHunPt+oRBRcndefOkroCEYMDGwuqq
yoHP6UfLeSxV06PlRybpHDSt678VRaFse+4ICdftuc8RSdW69DRTP5aVfWMmINa4vGrbxvzBEbuQ
tVG1mNkaKPoVj3kZqOSHNKeTQQhOYCadgcoiZuBtfsP73jXQwk0l0XOznrFaL1PI31hoakoxw46c
HcE64o84qrY/OcdppwVyQs4Nx8aFH5rwUNtY2LeF7TEU0GIPjEV4bAaDhNMa+76wr4nigIF5lpGy
bSzgGkwc8O/A9YBOLYzw9uoi/qPtCxX8CHSQBIWt69AZjrCGzUxLOwfTV6CoPj2CvcNXvFBFRSiD
Jo8s0m1F1t80xI6B3E5Henfu4YqFmtA4oMpFT2Hl2cfhFPuJx19Vxx2DfJf4hsS+ZU+Ej/gZoGAe
h/xPb48AjPTHyL6eMMhZtd955Q/6XWy+FqnkNeV3fnoJUIhIZpyVbYp31GB4oA+D6hVXOuaGIDt0
KAd3ttzWbQOyKFN79EUmmiIzVghSSqu1Rb7UEDU9QhvZbdkSV2E7nn9rUzz5g/I5yWWMBhvM9xBu
xXn475Yujrz6elGtyUA4tRjsqV5y4E9WED0u41iy2/TmiaCguzAsh1DoV54D5WEXJlo0oxDbGpAy
AR9qbJ06tfrnl0Io57zBCItYQayD1kubv6IX6JTAMbDNY2+U//zBAjAYTkLevEznCSdBrWlYhb/n
eKhyE8XsyOrQz0ci+UBuZMxnMIL/N04yWBwKEsHA8OeT59KE+Fu1LwmGNKWK25tgUFamKPBhGEK8
uxWVosR8mW4xoP5Otd4zqsTFfvo8epriJrj8Fdv2PEinQMkU10VN7DVLlKQ2SjuLggYcw195ONo/
agwHvvA6NmIfoSb5THlbD8e8K9sveENLXjTStzLK+k2/XP2M5VSuDkCb4U1wgkoWst7y1A1OUI71
qVGK/WVzN7Jeor7BiLq+YZLG9VwsMJV6o8T6UU8yyYpKLBEzN7Wa1UZNAcEd1Q2VH3P+Mkwf6K07
s0PwyAGTwlMVY4rXzmcPYhZXFMWdamp26Be9VkIZt+CWTcQG1T8B+7CKtqTz3SmdRK9zGxOw2X/7
DYisC2RjZ0CtgwZLjKdrFGps5xDoM6GMOKgoDpqypwn1B0XGQ79hBSDAm4oU1IDcvGBFDxYg8PGi
UqXOpp/Wr5n5GpayUL4JYoGbFW9m+J94kY9NakPpM4c8j+LcqIZyalh01PA8dNmRN9Io6EW9wQi2
kJZUJcjal8oyOHBABl6PN3N3U2tPl3E2Kjv4SuCNhiA2gHxROJfFYJhj06SKH+Hdy+U5e07n7DuN
Ri/tyj1Kmg9gAusl8VYC+u6m3bC0y0ym+FZUfcbbQ5BwfqM0ZGfHzsGoQSnTqqV72dDNfXszVOxL
0KIqJVaCfZtZ/Fmj2lWBT4mKfsJ/iSN8gDHDgkEJG9XmLvtrrh0QsaXB2EmS+o1vyHrXxBpCTtJs
1DiqmVQ7Mv7FiHdzeG/XdzZ7vLxqm6cWnw7igLAbWlHCdThsIcGB2yPehmLmRToyNUe9ugyxvTEW
FD1tSF8Z9mLr6suQELsz9BgQHdikYjxvhYdW6SW7snWccBdcsggMN5liWmRyQ0mVCEopyNJei75+
yVnoTYp+F3a1zAO2NmeNtRi8Mqiv1bAZYrDsp9OTER7y7BgN3CtHw7WIJJHeWrs11GL2CipSYsq4
pS5PQrlH0UDctFGgQ6Pl8hZteQFkwlCxWqIqRArOYZgBYfuBO6Efhu0TS5WTCiZgyQ5tm/KGIbjB
OEcWXgP70GdqfTWC1t+dIFTSmqNM12Mr+KyNEVw6RxMG2nwn8GubUNSidzqFyz331k5xCp/3z/9u
6YT46mih02sNxuxV3B4XUQc6fMgH/iycWKcIO0jJlIs4haKBuHJ6JuSVTr/+lRWm4AAgx5g1tigt
oLfsc1oV91o9Sr4J2yf0zQz93MfSwcxiupC4o/URciv3DW1dPf5aFbIGD4mjiTPR1ZhPpF1sKYnt
0vgXqXex8oGyOB6A3qxZTtTqYCqIz+M0LQs2ots6M49aSSRXsO1DicK4A35h9AMInpWGs6mkkD30
wV7yOKvZIYr7D2TtMOMPhviYbuiNzvJOD/3Edg49775U3PFi3fl02b22t+QNRnCvOiIMswo09NMJ
nduOeojU/MnKK0lromTFxPY3g2ZWZlAEZvAjqsVdJovGW4Wbs+USwrHdOVnEOMJxiik1zS+urB3b
KRih9VoQxB+Vfbvnh8tLJ7NJCJtFbDCSM9hEZjswFPOQjTJBHxmEEDDrmphDT2FVFKKpnxtBaRHZ
RKGK8yAUhM5WTnBmI2zSflzCpDbwOzM8NMVuYIeu+jYXPx1rwpRU69np6+W1W374O1BrEcHEtXgZ
rz4/pLQJnTZteOjTogT3rsksz0bXg2uCenyncVNB43UzuQo4gv3LyNpmtFtBC57SZ3Nq9TqHvRk0
sGdfPSVH+yrcdbuFR1Y/8KtFfO8Dvf4gPHwzWHAWbWSxURctDoBSeV1Z7CtVpmO0mfysIERnAb2L
Fk+AiO09U3dUfdDBrarmDGLSkiR48Yn32wehamydYxi6kGknaRElll3jisS/jw50yoegSU9kPmXR
Fa+5r9uPl3dtM0zZGHlzNDA56uLLQ920aZY4Y+gbbeRpiIbtZAUxlVHlbJ63NxjxYzuRHDqmLQL7
UGSVjy9t500tk80xyFCE7+2caopdI08NuqJ+ZPF8zHMa/Kv1Er+0scr1KQ/xSced+UtjhZ6lxJ/6
SDZ7JLNk+ffVtxY6iDaUgHt4tdV+D+NkF+WabPhdhiGEinhhCQ5tYCg4NXgY8h3OJF+nrUcGfMVV
3TBQFQRHuLAjTMnSynAmVMFnPAkVIDsvdW12TTY+o931u6Xo6KefINqVpT5YTw6GHab+B3Zs9ROE
pQybRXMUbOE+RJBObU0fE8xCF0rxdBlGaqqwnFMxUdL9zift3ivNR97eWcVj1d9rEGspi53a3lr9
VxZ/JOCvzBOirhaqpQpVGFyXir+q7ClJbiz92Nhf0cvpTs6Xy0ZuuswKTAi2aeikEwgL4P1q5qdJ
6DlRKTlgMggh2M5QaFEbA/YMifETfSy7aP5ABf7MKYUPc6q1UTaPS1qOgmoRzV9HpbmimfPr8mIt
G/4ulr8tFl3yg9UZ7uny/WeASfsnYh75+BIlu8sQm1/7FYSQZM4JVCmTecn7W8sDnb7SBEbxMCh4
6xrue6mShWRvxGJkU8VhR0tYFOGRn9StWyayqq0MQvwATg3PwhgQMx5han6sNZmuyDYCQcsX5vZs
xxHOqTNE2jDY+JpXMzsxEh1s2v51eVu2d/4NQjiTxCmhbtUjssbKV6irW/OXsfcvQ2y9gcCJF4lr
vMGBKFLc+hFicKYz4MM995FrpJilHFIvjbSga7JdrZBvVcXuVNpe56EiK3xvZkQrcGGX+Ijn1TBH
WO/1nu07c0KvemP9HHL+ZR6y255asl6zZcneH6Y3c4VdQ5+wlWYESzormRvOYE/lXyHlc9P3h8sL
u713b0DC3mHhJjsHow5G+14afb5qSX/N8h+XQbZ98A1EiKPDHOq8ZACpOszhZNBAj2UCcrIFE+Jo
w+sshX4JsnGTu1RR3cE8aNGD4hjuZVu2FkwHpTUeg/GdRy3yPMxlvUoHSDkofpWqQUjGx8Rov6YT
k2TGWy63giGCv2uQjzdNe5nppQySIH+FWu6mxZ1j5V7Df102aWt71lhC1sI5JAFaDmaGvnzMRqiK
fETcCEVH4qAEje5JTEqdLxrXURc0l4lCFfpMevrD6b/y7uWyFVt3iTWGsGJVWuVUpQtbRpl52Wh6
ifHY9Lo3G8Qtkr0GzVc2yxLXzTRojSqsncnDvhgLoPaN4tdjQM2roQy0/EoJP7NmF6V7cM3ZoYyR
eutLCC568JouPCPUFE9Ug5BrMIwbLiPMVe9Z4z2bbzpNc7vqcfzAiBu27w1NOFytMis8MhwMZGSd
30G/pCcHWg+fLm/g71ELMehBn5Fg0NtBV52oV1dMYRlrBB0W+t4GHdZ4iEt/9DQPhIf7+K/OD91y
l+37zu0C3cNX2cdjxuWfsBVFdKJRhFeQtUE98dxPGbfBLRzC0CI81v0nJ3voC/QRMFltcdttVkDL
kVwlS1ZqJlOvAchJdwvBb+g7nj3unP1iYSmJ8ZvnG56i48kWbe2/28tWYMYIdnSa27hlN7/yTHWV
SPbWvY2ATlgbHQqWZQlB0WrB4Yf+I7wxYVKn+WTIWv83z/YyjPyfv28L8SNLMqrUxFoeSXigtS8T
+i3awYQQYIUKM4o8IJcvZGd7yyiKUUWsGSY7UUM936OuBp9QpKO2FDfDcHKapDloM2Z6L7vcVnMf
+sn/wIjMgIrKSMwUJBd4Wstd0B64cdNBsI/4iMNXc2ScEjs5dlb5OXXsQ0m7PVPyXPYrtqp3618h
RE+SpFRBFz3uIehuaq/maycw9qqPdp29xN7lL4mnnEJYXIOQBiaARU3CFPKhCe0zZBynKVhOeXLj
7HV3oTKVNVBvfUQxZ7M064O2HWI35ztYjQWtQwPZU5prB85Gl7UzJtoT7TnPm2MedZKDJsNbPGp1
0FLu2EwHXwLmOD7HmuMrmJ/Pzfv/I+26luvGle0XsYoEA8hXhh2ULTnIfmE5Mkcwf/1d8DnXomDc
jTuampp50RTXbqDRaHRYrXulbw2aAkxmq+DQG66F1AH6xoQd64jN5sUc4nDUJtC0uMmhds2DUc7P
Yz1/vbxpcsFesATB1tza+jpDrLPoPq7lRyvL/QEdrmDPduxMYYP5t/7WjxcswfWd6IgWqRaFLMto
hkvGwmYdFfk2fl+JEDbCM+gNhkWEMr7eJ0qbdiAZ9MJatfeFHT9Xpn7SPP0wTPa1S+Pat2rVHSrb
rj2moItePy89zaEbjfG5M04b+ZDGTzR9+ucbtUcRNiq3rDHfuAa68ewvyYQRbud2qAMy1McFXvFl
NNlWIWgL24VJOwT/vF7HuGA9LUeg5QM7duaCHFP/Bm3A9zkHLKd2E/3gzOkGmEFo+ZTlj3WSHvE/
K9xf6c7sIIQ125rUKXLHBm2qVn5rzOWUV/0xtSkGiTjhGxZsByXo9jxqjTf1TgIOtBtruW5XRbGl
ShT+950B2sjCKpDAJ9j+TzS5qZEeHdHuOf34d2Jwc7GD6ZsSNYYNYBwU4Kw1StGNXHFE+Ur8dUR3
K8WP8A6i2BovoSM2pUBCLPOaG7bVYCbLFAsmhcEoeOiuiSyseMdnWu52OebcR/HyZaAVEkUjjo3C
UkuPyQuIeMPnuLu7ZEPrnYd3yJagKrpTlX+rIITLYOwWmyQZqH9jep3pD5OqxU71fcFirpk7Js6E
7zPMLC6dMqzqN7AZWaBHtlDZo1OKatfXO45LS2O6ix3vxjGIye0QJ4HWKOyj9IDsQASfbiun0TI3
aG633U5LGg7sqUbwpoKlfMMReQESo6F87rY9DFgw1OE9lPVwW8eOonpAeouhRhyEWS7so/hcMjcz
L4p6QbWQc114n9J2C/vkOZ5vbPJuULltUgVwkDPgyQ0QkQgKYJWNmW8b4qD11gWbZkZ0fEPznmXv
IITbJOlGVlIHXUHMRP60fnS2BxarXiqylwQK26Fg6NrCe0g4KE2RLivRJhh7M8y7c6Wf0iLom7vE
/tQMV9PyJj3Y4QnrVrbeUhk28Kzp62C8T1TjHKUGbPd9YdFapDldouP7JL9Ktqu8uLL642VVVkFw
1diZYjLnaOtM0by5EMxKMdqTt07X/VQqIl7So+mATpEgnoJ8vvDGS8rVTVDJF4ed5bZBMRufB4t2
J8QNMfUmHlQNQXKpXuCEhQO7b9EODqSq7ag2zykGU70l8WLvJBIWrmnTKhsZV2jk6rPtAJpQmyhD
CSpB+N932+OyGm5uCjPAopqdhnN50CLnxjzyWdtZFcT+dFTP2FCBCo5G6WL/DQurR7aI1DdFfbD1
w2W1kz6M98sneBmkz7K+7yCY9a49FxhR5QWojvz4H7JyVUBNJZBw+6CJozbSGnuFp1sVP7MJE2UT
Vd2itLrIpkgOg/sFB1PkUUwsB0OWCW6F/GaMlpsOtJBV0Eb6c4LJW2oGdqnR3sEJK2iZq6l3qG4A
MRHBAIBr9pbuPUTEXgQSlq1mc5vrM1ybyriyyJGhH6tUlTkoV024tDFwu06zGWIMz85VPvp80aZg
C+rH4gE9g2GquFilloi6aH+EYUMBoIA3eBiioDXoI2oSI/BKdiiX7r3VbweL6oqHtRQK3AWcbwtX
nyHsUEW2lkyOBk86iU/r5vnFygP8iBc4s8LVlSrDDkrYKt1xPMamFNUirD3UjXeNqLyiBoz/2r+c
9h2EsHCmxlAguALC6Q7Eek8a1ELFjxupUK6nInWSHtgXLLGukaQzxtjHwEKnN2rOW38uDkn3lpYD
tHCijljHPHNHZBU3UEnt1A7FMwR9100RIm7lV4Ni2aSO3A5EsOBZ79K1TEHzDt/Y19LJX+nXpke3
19FAzKrS3l82rFJF2MEJtjtZqsJePPjAfdeiQvtbR4LLAHJ5bBBhglrB1cU+DTQVpmBfRh242zjP
8zhHVTsdgRkt5Yi68CVCtul0GVKqDd4LpHCbF+WsLc2Cc7SQPnJicoN0013bFYo7SSYZqtUI0n42
OqNN4bimtaX3Y4MsoxM76Je0wt7cgsJu/SamDwiRnAB/vizZbxMgHqo9Jv9Nu/udllrF9H7KQSQ8
R1ZQhjl4ceOgmE6WP0UJbvm88/vl2N6WwaJylyW6YusgqbHRqo+dFJmdNkub+8ViecTIMXWuHFvh
9Mm/j/gsGr4M1xN7l7qyWpeeU+eVxfaryMvr1sh/XF5AiWpAhD8QYqcSqSdt6IiDnE6daveDi85o
FoPZa3UWhXZw8ybs1CskwdfvLC0xhhJVtuncf9zc7YT4xfMUG7/MwT2MzDqwpr/nVYH/TkBB95Ny
HivLGfOo64YwL8zHxuqCznoDP+Qr6fhW7vSQWCVrswYw8fpZr4pDnaXIPM7RZWFkl/0rGNEYrnap
1z1ghnAKrYAF+VNx7ML0sY5qlF4rh1Gq1EOwhoXZ6BppgTcd5ohPh/Qe7frshEPERwxWWlC+88JJ
lVuSTaV8JaZgSVhTxAVmieR8mtbzEpohssSfdc2fginyfnFZTRUml+SSegqGxC3tGfMiIeliOf7Q
936+boFXH6dEFSxQrangB0yLWRuWDiQ7W1EKOYTEsE85slf/TlfEvhm9thjRMphG98scZafsnXWm
0JU55FYxCVWXjMT6Y89c8BdR9Oabv0dW7k7AqoFgotdaHDTjXemddOupMj818RWdbjSmGjQjXUOC
xjwEJdE3L/aGkMZyM4qgS8SQ/q4f0/o4ZwrjKz9rLxiiD6Wvsb0uJTDmgFxtIc7agT5aYe0bASgk
To3Cz5EqoEmQ3ufJdUx3e21Bim2uN1ZteWQ14DlbXD/vie9qY5CrosdyyXZQgq43mHBe9TGgWsTC
UUuQFD45W0NogYCzjrIhUI+sk1p/dGBbmL7monlZiCxtTC+aPkH/w2jr580dw9Qug9XMj+7KTlvn
PNMR/DCjk75TnAL+4b/O9Q5YuHbAlLkuVbsgdRvrhxQV+94ynAaDz4/fIlrMjy4ub9pZAeq7bjRX
VbYhvcJ38MK90Lp9S7LazqPccxA7TwOvfcPjHLzaL0sr3AktW6cKE0lgo/vbdrwDf+HWvqF58RWG
cA8kc2L2G2pqoql4XKvNr4cbzBFVXNXStbKIie4KD0ztIrdBmbtDSUYKtfSaQM+nO713FC9KOYTt
ghrcQaenWCiJ3iVQhqxWjlYfvJJRf+TOhsIlVUEICrdkrr6iwD2PjLF66EfjpKXNw2Wlllo/60UK
wacZN4LefBM7ng6zD2Yo355Hn4KD+DKMXBJQ9LhgpCZoLhYsUjFo3pJAkhGFYvmUnPSMRG+AAJUB
Kodw53meAFGP47zpzZJHNfKXcdSmis34fRH8dfx3AIKpQxN5XWU5APjsbhIwhEfiHCPdiwj57R99
5PpJkL+j53Lxbc2PFSsotek7dOGqZxr86aoHept/qN3K76pHGj9hmIMCR+4w/S8QKgiF8DDosRZG
QEsVORhYv0ZV1ARoNP7EZzObgXOtrpriG/P3uqIrCeFTUGqYAiDIlAqtSeFcODP1Sbb64/Ks6w+0
dMLcUNyMUj10QQltgVyDFyUIeri4g1lWZRHlzhK6LHkYM9XcTOmJQq7I1RHNAFWOYEN70JQNg1MV
UZI0AWm+TN2hpF54WdlVIIIRrW2qbeDEKaJOP2vV2dvOOVX02EiXaieHeJ66qtiMDRBeVvme24bD
XB4vSyGDQHUvCh6xUKibE3ae4g3q1DoCJCWa3vxlGlMET99C6mbvUQR/gaYLTRsv584XRjnjoVPe
Z0fLb85N6H1WHVNZMB1oGKarO2g0dm3BSuSetek6qHVAVtgF2tCETqOhHXOLGFq2wxzFsXG/XPfl
dqhJ7edJ/Dj2q+O/ZWFffoRgLAzMiI3Nps4jz/meUYxJKBW+kHTnDMxlQ/AWwSCRKK/QUmPVaQVX
KAWVrjuP6LBKFFcT/5GiXTB3GMLVVNYZ5z3DK8A6ulfsWBzNo3UgJ9UbSgXDRd09NhKMedmmCWuV
1VFrHJLksLGbPu7DYUSJ3oh0r6lQe5mJhWeO1DuaRQy0pIuQ22IUWtWB0PLQnw0fXnNUBctV8vD1
axFmoeokS4wFSHSRB+GsIaYnTm1N06RZNXBShKBa0TCLJwa/bTmOt/ay1NFlxZPY8ldQgmRQCytb
SgqKnOZnQQ4MPQ7Ut/NjtSmsk6ywF2UkYEKBGUejrkgfPVmZnbA4QQcgo98aMvzsyRKYlRHU5ufF
nI6luYWW+bX0ptM4pB/+sZivwIXz1SbInPYUyWA23Izxx3GhfkJu1vyRVlRxlCUruoNyxeu4BvmK
XaEVJzLym2wBFV7T+ODIcaY1GGEv/41ciBS+Pgtt0lhbqY2I7ra3G7setMHPtEeP2kH/hpv4lVyC
b1tgiuSWcCht0e77rTj0VaJQRomRegUhGpANff6MkyFTELXNA7up50VhByXGAxC24boY4aQb4iMA
JFGGqWuah+Is775yzaNb6w+VXp8RXQtSXbteDXKstep0eZ/4JSKYxlewgmQ6RixVA2qd8MD/1fSV
H8dWUA/3GPISs5vMVKyjxPV8hSYc6gy5h9hzgLa2TUDdx5neeC4LamWK3ZaJRRG3wBsUCWnxTGtT
52VrhUQ0aqBgiEHR0nrBam0qF5cvz1/Lh6lOv4vRTEfMLmgorB96D2dqCOMjHNyjZfo2mt3ulnfN
+XdIMFNU2UlVcYcoeAXGgJYpxiejLIZ5bZpGFFvd4bJOSHdpByHYJFq022ryghvWjUHLTqxyA4vd
uyp/Sqp7KCv/XT6GbiZusHb3ZW4NE4pc4dFmObkmm/Mh39h5GFChUI1PZqkdl1hFAy5zqjwkRv5g
irINq63PPcbX9NiwNOiOTPPL3zO006v/xwxtqR6+wIkVMl2nl6gpA5zRvZvdOhido/GG+al7kX7f
b7tlXLe10ZIMGNb2hRQPzfpUvqFG+RWEYGLjdI1nYgJi9h7M8aopflrpXZZXvvuGqshXSII9Akln
XrYEB3clt1N+Tv7t9wULpGlOp6V8sZr+bsw/bKrLSL7hmHnCK/zAeSboV6bjdmCMeGHrFWfizvdJ
rZ11u1XcFv+HHv/BEYv7WKm1yZLDkjq3Y2Qfimg6pZ/mAye7QZOVwuZIDQIeIP8VSmzKGDEWNTdK
gHXzF4eG1OoDi3yMZxXfgwpH2JyqTFc0RCH+W7dJsGF4wro8Y0xvolGF3ZYDIYiE0kgLSWHBiE56
1sMomV7YFWhiYd51ba+PNIl902l+XTamcoX4AyVWlZoebWhSMsS0iXYsKqSLxuxQrZZCot+ZjL9u
ItAF/lcksUoyY32VrS1wWLRG6KSM0ukw+GOIbE6Q3aOuLCwDZ1N4edLLaAcq2IW5W4wZsXKc1vKq
mUA+rnjfSF1WeAy89BN9ZGJZD7GHuJlmuHPe5gT19mS5YdPVflVP/qypEufSnXoBE21106RdZS4Y
n8a6DX2nw9XqGmEXqxoKVDCCZ7x4bEysEjJlXhd11ha66Q1TZg6lO7MTRtgZA0yfyKUApXRP1XSO
VXPB5d93DF76yc+QEHDpQS3fGHqNu9qqgnXufZaFlw+OLCHkYarPHwhhoTbDiXudwepMz7Tx04Ad
q9vkhsEqhO4Bx/bWPF9GlO/MC6CwZvY0m45jAtDu3LPZzNd8Flu5qiaKKQUT7rjYsDcYb5g5Fk03
dZjfuyFKh07GlRH1qB/y+8NluWTWDgybiLfi6Y79Eu4kO8boPDDo4k6ia+tbcRlNWXWC432dEUNV
MClbxB2Y6I1kGcaJaBN/jSGVt5AyiJ2ffaWqV5KpH5qO0eKMej+MGBOWsE49lL/o2KqsjSN7I6Ga
cVoKge//riMDhqB+tp6UKCmCp5BX5M6j6d0y2gqjrYIQFC6LE3ttNlSwzpjZapHxCXff+8t7L90O
xKgNrJGDdImw9yuZNObOvKDZ63wGmo2suAGiwk4rUP4KvBcWW1zuHxpg+tjSe9sNLeWYLzkIZzmD
Z4W0DP/7zs8tB5daNOOPcNA49NbX1KFRNilcHVlEzcPrgN85aF1DseBrFIZud7pqYG7X9eMUan5/
j+SM6esP5tHpMRqB+HXgKEClerDD5Ad4J9m8aZsZ28BEod2ACICr8BZl1+heJv733ffTFrHDPMNl
oGmbv1RRnnzu0TWVxY2vo1T/DRpHbQO04njSeaagcXZqo1oxzXFu8q+l9WXWbrnVuYwhXTCU+1Ib
ncKI+AsLhsb1YgI3Kh7BpRdNgxPWU3F6AwSmA/P+JkSnxTK3huSzrg8JxIjvi+SxU43MlIrw8n2x
xo1hkjLav1L4hSYJmyENjUR1g0oPzA5CsGCkT01jdCHCYtHjsC43gzOCUEBTBFBVMIIVM+PGJSiy
xbm0Hsv1W1mHXa3YDKkCex4oAH8zKYpdq6DcysrCy6DA7uCXGadRnKNkPbkO8ydWK7RL+rgC88kf
OL53u/PSNymxWwMSdb3fn82T8zDPR+NIDmU0nzCaYlKNcJK6BHtEwerUOrOTeYaAGQZMomR0qv2m
CfoT+BKCKQt6f/ipq15bclO3E1M4RWlTGSybcYrIFE7P/3k1uOF2RKBdv6dHFN0cmCJrqtpIwRI5
G2O2s2FlB3SJI1frG+4hNW6X6d3keYpt/F0LJT6J9osqvPLapB7tXAdYegYt5mc8iUIaOChKOG6n
/NsULCjFLUL7Qb8jV+vJ/nHZgEhfZHt4wRCmW5rGSD3hdg+WxsdI4WC+rb7YIAUK3DKgV/3V8KEO
mIpBQW5Y/iiveBcvc9s6ucWlTr6yjPoW+XZZMBWAYFaaofOscQGAZT+7LgaoqGqHZEryn9oOjEdA
FbCgl8OYMgzfiLVQM6vQKx6L5sadnuz+OyOPl0WRnvQ9lKCPOebB6UOvaeHwfYwajPSsjvm3xvOr
s3uob1tNoZIqyQSNnFBeZKBGQQsRXDdyw7f1G6If5qL2ERUPL8smM8t70QT1o4jYoUUKq9iu3kGr
ysM8pIdcz86XYWTasIMRM++gXlj0boFIIzkTekpV9NFyMRxQP5hwyIh4T8YgpzfGGJdYRm7t8aAZ
7+zx82UR5BCoZEd5kofMi7ArQ2WvuUeLJEoqcpXrTVDkmN3ZL4oNkRoEUPl4JncsQawl4MRVOa2U
wg1bgykc3i9PZYgJsoH9pThrx/rKnv1VOdZMuj07TEELBqPIYAER1DDLL05zQ+tPl9dO8X1x+0uv
19BtBte1zb8m062+qm4pfthFI46aOAx+IZirhfqy13dxPNqx6xbw+lOv8OOPaCjcHkh8vCyF7Fyi
lAcKoIOeBb7/axDUfMAQdEg20xwlX256tGh7jBMXTtlwImscXYaTKdweTpBJmzt3At0Zn4qSB8s8
hRV4U6ZE5TXJ9gZzhSwM38DD76/2/Mlp1o32HMYeIhjaQ128oZHB20MI6hUvIL1Dv5UWsvahZ09k
OFrrj8uLJc3P7zDECKoFdRkqAxj0aY2Yj0NztO+2K+dQXqkaJqQrhuWyUEFke65IijXrjZslq6WF
tdMHePZnm+LulGkzH4byXwAxbLYyVI2NFWRJXDswrdIft4fOOOjjFl5eNYUk4sAkx+6RAwVBVKjH
D5v9haUKp1/qse4lIa+PjDs1dc0GAJSe354NXokeOgOCmb53nI5e7uMAKY4NVybRFFCU8rs6dgZt
4ILjUbbWuI65qYUFetSqByf+OTf3RXZn15EBeiNn/n55DaXHdIcniBijAottDfAmmgauVyBP/c6w
psNlFNlOQSJwm6PED/+KxoCa6PBAR0voxfbd0Jv+MmxviC/sIYRTiuB6qpFigzJUMWit3GNbx2+R
AtbZ4bULlmlzxd89mTIN4ausmMBcY6Xfe9Id+9Y8vWGhdhCCkU4z5hG2gBzHdj9kee5PvequkSkY
in7/CCFsheNMA40TIFQV8zPb871Y8xfzdhxuq6Xw6/X9WPzjxmWw46KRF+16DqLdHteO3bolZlGV
4LhE43IZGhj55Y4ssgniMghsXF6+v7UZVw7GFiEuQ00TPD2vkbTFNMvUbr2wco2rCvVpZWl9A5Hs
P75KOQwwOGUHj9S9hiHmyBrN1VDoiybfunhs89jXOj8eDt2qeExKbBCwUDQDFjyP14NzkXeLh3Jz
bWxRfxGmZL0p8xlv5z49Oplx5SBWG9f2nVGsh8zSTiamCDO0gzPchNlQPb5habGmhmfzamCRnKyL
CwzzWjHObUqW49A8sbzmNkPR+/O3oYC0KHqH++giKiW6WgtBAGQpCi+0kbVESzjBPNy8VaXcpGqy
QxHUJEspa60q00KyPafGseuixVSUY6ogBLs6ut6EtA8G0W31s+VEOT3Yw+c37AjlFwXSU2jvEczR
XNCt1Sm4p938ySruMhuMvPO7N2CgGhK8iMhPWqaAYXZlucJrBW2/BprT9WrNynDeCv8tKC6KLQ0c
XeMvJiqrqwa6gGvSHFp/zD9mXuZ3Kupi6Y6Avw+Uix4a5cR8uN2BcBxs5LBCTXo00jS00jbAHInz
ZVn+drOhwXCrMPgQikyoYMGdCtQWeo1dmcj3jR5T/VDNGHCnPzlNE16G4qb6ta/wGkow5W6b10Of
AGrjtCA/rARTsTuUL6dX1DhrnqrcUXo2d5IJNyziPPOMca5xqDmVX7dHyhSHX7ZDSN4hqg5WA3Ab
CAkvXdNB4Db1fIdy36g6f3Ce01Zhx7jGiotm6zymjpcQBoYKZ98we4ReYoDk6yHOf5XZHBjFsdXe
oAY2GFqhbGCwMEUve7G9fh2LGnVfq44xTd6XpXMOtudhCNkajvb44bIqyPZmBycSQpBk9eqSYYAM
8jqfMG73wFYUsl/GkLT8U30PwvdvdxW5ZjJ7UwMQ6+g9p2DvCYvb7B0POI7Pc2gH28+pAO+JZwf/
PFr2GlkwQ63V6/M4gBkzna/m7vu2/cKsIX/s36Fq/3BZSrkS/tk4sRtUbzQHtHKwRZrzLRtqnznf
m/j9ZQzVbgkHt8ntcaxNYNDV8N3xNoupYq9UCMJZ7Ywuo7QFAtiDrkluH5ya/boshPQgITNtOegt
xcRpYU/i3hnrxcGeYFJEoCeZb2cLOKnfr3ajSCFLt8TAaeV8DBiMKyzXNvagc+349TD14Ny6zocf
86p4B0kXbIchLJhlTkW/EOh27I2h1sG/Iarx8AoI0bfxnCJZjInfDJN2qKc+bJcxvLwnvyf5/GXd
XsQQR0gPTrsRnS8Vr5CKP24herfABoL/VLfwVR0MC/WH68HXvmwfeYEJHhrn5skGK1cSTLfd2Q7W
GpzHGo1UIXvpJiJCg5ZDntcWA959nIPdheAR4FWfaYtTfPZUwxakCwwyGrhCFEF1sQ5gzjBkGOwF
uD/s7Ia1c7iN2bfLCyxVek5tD4+cgA2e/4SdCSQJ6TUngz/U9IMfp+eEIL0yuwGdTpeBpMtlmw4F
vSzmgonOHVtqppGaLxe5Sav3IAZhxefLEHJZXiAETwX1w1u/9oDIUQWEOQ6gAg5d4yNdlFwx/OL+
SyvBqm1YSJfzkoPXq9akMetJA1PRISxsHljA5kiL2gi88uFggxJBpWxS0Rzc8uCG4WEoAVAr+sJy
+8YL49n61qXsSndRqG5Pt2x5w1Be3E07LPJauMnV8jrXEUkf4yz23ax8Whv7gWx56WuVtyGokqsG
xUsVfQcpOEqTB3aziXvlRYlJ2kUcTO4/7w9+LZWg6JqxoX6KGBhss6SorBsih6n4/6UqvpOC/313
ltpmoWNnQYq4/5YMX3r9WLTPl1VctVDCHaXhJaBZBaQwtfI0xkY4qyb38bvnL9XeCSEcojHNaZ41
EIL1ua/rjxhl5NvdZ8wCDVx6X2w/LwskVWwEim3MU8dZEit3ki7O+8SGW2nk+mlb9R91YvAHfzgU
zsfLUNLIg73DEkSz7AQN+1zLnNvtUH5mRw2sx35xtg7VwWsR+6ShAlG6XTtE4aLXWKaZiQuLFN8m
p2E+NEEabne/s/So7K2QLFVaChWkcO93iIbRMgMkYTdx1gcL++f1wzhJL0KJwaJ5LfQKlXx4pa3M
76YrNis2SnaOEBxC+IXj4Gp6fY7cephAJuV54aYNUbmm4C/J/a5W7g7/jqjqYEfhwWIwzWBEwmsc
TUO6NU5d0A4dkhOyoCFoQzAaBOUjQRZ2ivtPqn17NMGEJ16aUR2djOH2hIj7lXlaUFOAV7S/RQPw
VNJJF3EnnLCIHmeM7AbAzdOHZc791LwyVO9bma7tRRLMtuHMNWLtwGhsMAmX/bk1VCXLMvsAr4TH
JtG5Cja913tE6FRbo1EuYV9UBzDenDEFsbO7gx6rNki6YDskQZg0xZRPAx4zvFj7ZNvZHSuyX0vb
PV22CSoY/vfdJTFp9lZlG7oYjKLxNxSWdOlXOikC1JISCYoyvpdl48u6Q2mMhozJho4W25+j8Y63
T5d+/ZGdOf2p/nhZJCWaYFjnxB5KB6Y17H5NoR6Zp/7EhQsw1yQqj9rhMpxU63ayCUbV5FMlWt6t
Y9pf0/KTsrJAMnEY1s0wwB7DQ/zUEQCapgBVqMngjXxcV6yfE9jXIMguAj4kKamC4oGE2SGOVLxN
MsH2uILptsymirsZMxis7qPlDf4wvb+8ctKN2iGIccnU7EGTPABhCI1DGvAGpOS4BL9r5K5VlfkK
cahg8DqvTxqKwV1hZZvfCkf/oDU0uiyQ7DDt5RGsw8zamjUe5FkoWA0fLHoqeiP4dxiCXbDKJF6a
FRgN2wLMAvbnBiQO08/LKPLFskAnhJQ/uoYFs8DWmsK/x1s6NtwwxgSmpdbeknlBUewfDMEoWHT0
4sEDX2ibRqt5xlhXsr735u8rO5PpvVZebemPqkLK5zQ358viyTfqBVqwEI6Z6mtTAjrJz6T7WnTv
l+LjZQh+KsXbfC+dcGr7oc7zZABEoX1yyKlYb9vkEZ3Sgbsu4JVRVWqpNkw4rOs0jvCiRyxm3h2p
sR5sNkaXJZJDuHBPHHTsIAb/2oijKDCmk9HjydLcpzp4xop/XvYNS0cMTprkOsi7CB5QY/QIO/Ij
ug3PWf3VLK9a69MbhNhBCFaA1LTonQXrRPtTPR0aFbGkdJF23xdMQLtRF50r+D44y8b8GLsKOmep
5u6+Lxx/mLBkqvjv39Y7Zn3Sl2viKCDkF84Og8u4u62ZM1belHLDf4Qj+i3FqCm/PUwnynxQCvhG
pJ+MAXVHoaoKXL54SFIhsuDxNsTXwO6QbHaWocDIGK8KeiKqMgluUf46k+Tl+8Lm40wWhsG/b6WO
n5nHvPph9c8jMiGXlYybj0s4ghJMcVM75QIm8a64auiN1r0rtB/miLb+4Z8PmuBH5kUkQR9K6/dk
C0BZxrvMOKybwruR69vL9wVdWLtc690cSxa316vbBcQ92UxFU6QC4X/fKdw0dQlLNwjRxA8TvdU7
kL+hbP7ypkgN8m6lhOsmxoDHbYv5ppjo/DTv5vJEcnTPldeTt/hlq7inpbpmgj0c5aZ4PVIBrqax
jtnRgMvJr3h9z+zY77brefx5WSrpkdnBCDdZOzhlV3lJHM75uW8KvzG+/jsAwepbZOtz0mVgtiFF
0Dnfiu3jZQDVQgk3V0u2ZFwWACxJHmzt6lvbdOi6MCam4hmiWCuxcC6NXRJnOZCy5toe7pJeYTil
ksBDx4A5dEqiYe61GrvFgpLMuUZqa7H9pvsyr5/K9X2n8s2kp8VCGp8TSqI+QViwjrRGTLBkyG55
q98PTrAupAmM2j5c3hkF0G/3fXcswWQJUpe8RextOxXJE6gUsklRxiHdkhdZfkcpdhBxVXgtmRvu
MZ/d4R5lHJdFkG/Jn7X63b6y+76rYTCalWBLSvro1EtQbl8W9Prk7sfLONKlQvkVyosxhw9FEK+3
vmS02XK3xWs9b0+o/pz9aiuuaFsoqvDkT6YdEBd4J9CSrNOSl8ij4bifMXsYQ6yOMVp8nGcTLTgH
FR2ZSi7BvNRrWlfTgndA7m5R3jcnzDs+LsWbHk47qQQjs3h5k6Q88x3r62Fl241lmte5q+qXU0kj
nhw6xbONUuzQjG+b4pi5H9ZRodBShXuRRAziLbreTgmvGSmMMdisMujYvVXXGOiumk4vPTo7JMGZ
aYYcQ0McIKWgGMAkvjCxOoVBk5RN88DqH7X2BIs2GRn1ug37YnZhcdcecswrxqSF7twcUKX5+K/O
kCecoX6YB9BnQKC4frCsu2K4WtbjZQhp1BNkTqidRpgVc+eERfNQYJou3QYP835CdVrAS8EHNOMF
c8gwcvSQhKrSit+dH385gztIYQ2tZUHRXwLIIcwcf7ICbX6Ij06QXJEfQ+9z1vI+SBzeGewtAay5
ir9crpIvMgvrarqbbdQrfkDX/JoKGhrNL1CR+blqMq1ycbnG7myTlhV1jZ5avKrvlhsNjUl+Gn4v
fSMY39eofFXO+f0/jOGLZPy87wD7cbJcbQZg9XEJwYAbH5ojemGO2ee6BJW+HV7WHtVCCrbXHB2X
lgXMh9OmPjW+uewe8Su/z35cxpGbKVSjcr4FgpK612J1OdWZSZGEGjsXU8/X+MqKh1tPzxT19yoc
wRzW6cJom+PAkeR5jXu/bq7RQf4WP5iX1v5HGJFsvkjLXvcIHpO23vtxE6Czv2s+51XpX140qTl0
0dPvoL8XvVHCMZu9HvEPPjEW+eAwYW6gpvGWrRcGV4MFAVxt6EsXIGhVlnNcwH9sx+pUtj9IgcLW
6S134R5FOK55NqTWCEMYVtNjkxd4CX02VN1qssXaY/C/7w5OXbjghOVD9yZ2zvJrXcWAoPq+cDC9
bS5G4kIGT38g47tEVeAlO4n73y+cxFzHDCg9w+9f27u4uSnByzeei1lVkanacNH7GXMjNirAaHbq
9/0Q2C3zUcX7BtUF9SofNQUaEksMtqLUhfaNDZiyvh2aH5P38/LRkF7jewBhuRyzhFIZAFhG9NlU
UQyKZtx5vDwkjf55/xPFgXYhDKqAMX1d0K0ZM/SKjPJXVo2cQfJcvW1b4GdTPIEIkpTCJZ7PVd57
MfJ8DqZdt4avaZOfLorHoixcgC7LPyDCYW+NqWoKJLVC00r8wuz8xPtUG3du34VjeR8jE3N5k7gu
CW4CZtWjYAJUzahJEoXSW2eh2Yo+BL1pc1Ak08hO+mNCjNuM/kTuTBF9l5zQV3DCLtn96NUjHTS8
he8ofc8chaclWT5830LlIror8CYWjo7DOg/ElqUX1pvTnfLZxHyzMrPZdTds9LmsRscvkmQInTmb
FS64TN332OI7f7Y7839I+67muHGt21/EKiYwvDJ1q5XlII9fWLZsMxPM6dd/Czp3RmwIt3FGp6bm
yVW9BHBjY2OHtYbNapSAzcgaKCxtRySvIi3MH2XvI1HMc4bF2aKR9YT2DsN6XCKNdQDmASomx0oH
xVQZKoEjuU8FPukMkLPLydqabehrJehs92SMGCgbrdu4ayUwotgKOBCrhLoNJj/59tM53dRldlpM
tQerHSTH/pAd0q+lBdp9RgQn6w8Q2IsF1ixMyUJrR3X5MRzwpoESIJtayKhU013u9sTX9Cn39HTr
g7jtratMXTDFT4Yvl8+dYD8tHDiM7CJTR/AwOL8KkYVe1Bm84eHk1o4fr0V1N2Y1JhfokjxdhhKc
uTMo9qfsbt1R25SsjbM2RDeEvYQp6EpfrATyiRJXIjoAZ0BcYFcUVa2icaoLyxvnYATbMbmxD4yn
ovZlqVuBDgXq0m/7x8/Wa0OejQkusFdFq+RYRxMNjKftMH8DF5lfg+zE8ZVPTWBfuQ+yYgtbB+cz
z7C5w2fFaKMD1VIXguQTyM4VI6+Uc7JLTIQXNoyT1rS3GDADRoCa9jTZnxxNYhsyDC7qa+wM54JY
0O2Ybnr35LiHuv5x2fxEdZ2z7eJM3eyyZYYKRQfOuCVIISmYBvHn6gTSHX8Im7vylN6u18tfl1FF
Ro/mD1yk6FwAPT/nr3LaNuZaAFSvf7d55g+p1NxFe7eH4PYOOit1Yw/YO+VI/6gn3fE19GUrYR/l
dpD/ICeEOadWcoGKHKS1R+V2E2Q7xQLNjS5UD4nl0afipPj0hbV6u1+LyAkvb6OA+AE9YRaabcFi
CVJ7nrnMJAXtKRm7MP6S3W3Ug2ZdgIjxp/ZIcet8Y11i5cH4JUEVBNpnqFzkOA363CUGUKdIuYeU
1D1IDQ8vqPz52qHBVVA/1l9k/TuCzwmeOcwpaZqDRDrhQgdn2pYEmjo0XN30OLXl1xrUjeXqyuxG
YJlnONwze1Ec0hhN1oWueT+5ULeXhECCvcPvI4EG2QgNqqicWaKWPXSFPVdhijztbGZX6qYeVReC
v6T4QBnwDIvt6e5qadR4VUBwAmPcoI8yGl/THB3nl41B4G3RmMiiAYMNARjcema1dJaY9k1otnnj
VU45QlUk/QKZJhpgnNc4tbQ1jhMS356el3V0GV1kFZC2AhsyHvi6wY8XLrpiQ56kasMBeQTdLL6Z
xna0NhDgXMZ57RflLhXIEiNq1Uw2yvjqRXdbSca5sYtVaXCpsKSSdrSuyEELi0g2ryKyjz0QZ+dm
NsVVNgGINPezg0jc+q4pYSZ9WYhiVEhtYGID83K28+5F1hmJWoPJpwGJlPENLAuHyjcD8n0KGVdo
6WfPl3dQdK4sF4MIuEt0490kylTkhqaYWxOu9Nqs7skiy0qLTAHzn5jMJdAtwZP53NjnlAzmqBhs
PVs03ZhhHs2GpzwVEIrP7/RAPcZrIOuGE03nsUlgUO5gTJeRLJ2jrjUds26FAfZh/nnD/Tmb3pr4
zuzZ/hoZIb1H7rY8bl/kwbEoyDrD5i5RQ4sNTduAzVSwSESOleVbipfdmsHio2H3UPtG7mX3ys12
K+/hFl11Z/DcyW8MvXRbG/DO99Un0Wv75rVxUAPzKEcTft3dPnP3KqEo/Dpsn836jzI+UD2FAvcs
OeWis2fjdcO0HUyIQnMgWevW9Uz7Nuyc+9QINRCb5rZfDZKnqOgo2IaJnm7D0DHwwwXiadk0o6m3
NAT9UO/NG9ER9WeDxDUKF0MI+AeYAM07tWa9tPOWGrQNSX2rbKCe0m+U5jp2aXj5YAtxcLLBomRD
FYMP9TdjqYy+3vB+gdxqdzOQ2x5Ehjk+1WUcoQXYjAQBzzGQTHCO0UmKWhmttgFV/Axf3xf2VVfk
UHWw5+AykvD7oDuD8fPCMfJDc8TFhH+ujFiR2kZNln0e1vrnZQj2x/LXCZwu6sIufDDh89KK0kLn
tVXbcNYfG4IBiLL2V3o/0/EwVleXsYQbBxgw26BF7x27re4OSkuqAVlpd/TH8ocJPC15uQwiXNAO
hFnJ7n5E+hICjTVAiHZjOWG9QSutQQON9Vfq1v5lLJHFYdwQmutsC+F7z7GmbajacqNNWGkKZsgV
z+g3xUuL5lqlcSEBE+3eGxjogc/B7LzKnWXEwir304Y5Tje50pvD5QUJXekehLtFqibup2EAiHKs
r8rGY3KNcYQAw68TLw1laRXZmriLg7Qopjsdg+tncM+ogfFbcX5fXpMgdeM4hmkwIl0kTHlSmCnp
J6WrQQlMrR7mVv2Azd8r7jedKAHNyLObGp8uIwpXBRY8cLbglQB9nPMvpS22Y5RdgwBABb2IQ5Ls
1EPCxLdXs/6Ah3DgWDVkwBwHWp7nUE6H9HW1otBD468J8VNZMCNcCtEIowjGICpP+5JPmApVDLsJ
0y1GEvs4t4+tIYvcRW4O1DagaQV5D24IzrLLmpSZ4sZN2JTtl0JfPDORaZAJTyqb2QX/Id4GvKrb
ihacJe3HKnTXLbCNwTeJCt776VanreRSFW7ZDor7JF3rbjpIlXF3a6mXTn5ivJgyxV5RCg1eB2V7
3ENg5OFjTNKtRT67AOnD9kcTLUf6bQw0MHdDxfDXB6zZxovjVQAKrOHnJqbP7khqs6jCka5HdVb+
WLXpKXGhfyDmAenZPzjcqenM2DD1pGnDYrudu9GLJ7Qn3w/Nlw8sB3PooLTB492y2Ofb3Q8kH/us
T7QqVCvIebR6ntxo3TyGddXICOREV5Gzg+J2blnx+Solp6HuFnDWoK7/rIPR+wuuW6UK0qmcvm9g
r/7Ajb5D5QdJ7HWYaNyUuJSmgnzC/+VPl5bblyFxk6fMnLuHrkiHP5d3VbJUvvbczNA3K12rChdG
Mtrb8xVRH/Vt9oZ2qVAjLszwMqD4pnrbXL6BtbFIVSopMvLu0dVQNmwiCF4dey1wD1WURLLxHNkC
Oets+rRJ7HxuQ71JvH45NPN6TByPktx3K1kmlF17fFC2/4RcXJHPEyHocW9DlXjOI8sdp+hs6uZg
CWE30ltY6H93W8k9A2pjdvVaBdycdF5lf7Fk7koCwFe8QAPsWoMDgCSpDqgdPruujDlMZg88G2Se
EdQnG3ygaobs2XhAcd9Hi9ZJeVSD7iArrMlWxAUumtq1SmYiMq+Mv+r2xWxk5m1cNgG+Y9MYzTZL
bGwZC8S6z70PjRjP9JCZI77qyZ+1r5HCBZvjKYQyizhDHGNF07fsiWSI/CBlfTNHS6jejDdoAjvI
csayPeQ8cbx1urqwI1XPdTjqQ9jKBirYL/BrcsHE5YIIgnGksU3e+fq5SvXGiNsqbCg5xJb2FYoH
pZfNpaz1ShRj7oG4paRF0uVtiYcAmp+jlCBWcublOSkaf9DrIdAxma0XUo11kZvYo3L3S2LotrbV
+GQ5yN9ZEDB4Pdyf7jW+vJtN9LX2YJwDrJemLhQLobqBl2FyorLJIdkWcj7PKnSSTewpgAS7ByS8
Qv9k1LrTjdTvWCeTkX0kUbdfEuf3MhuZwJ69qLqoc73iDtLCj1B6eki+KD/YmCf6LRVf9uQRhm47
VJ4QoI6ruqzYV9OWSD8VR8hjBIMZqRHxkcQNLl+T4hPgMhIy0NUgxXp+AtKi7mtdnaqwS4p7fbKv
zXX1rWSVhfAyHO7dqBdWUaYs/b0oReBm+bHrjdDUy+P/thzO7W4GjdNqrhEjdpBlHtpT7aLe30+S
XROmpJFI+mfbOMdh5VnbmT2Wk+re2PjpVXOlhxk+FFhKnJc10I+jZGXi4/WGyP5956rGdLU6lk4I
+7bypuqqzVb/8t4JKwfIjSHBjmYCdL1wi1KzfHaqGnk4/cAuyOpV7gOD2oHschQaA6Y/NDCNG5Cd
5r5SB12DTO8QyTt1EmHI4EQmHRRJpSSdxNzbO+++g+HWY+AkgVaoQ5REHwz1t50GSmf7qioxBuGX
gSfFAxvVMtfmHJPb4pGdgwM8TMpncPSbMmJ2YeQCVnaCFBJKIChenX/6erDmJjEAsERzqPvaZ2jA
+Gj6DvtflbSqI4pjMfuDz4I5ILTBcW7c7toRg9No8gAnr4NuV8e5devJvO8tlKrySUugQZjISqbC
LbSgzGYhLWsikuBWWJiZWpl9H6rxp7w4gX34smkLf99xQC0M5l8NtVnu9w2rgyST3YbbYGpflUlL
0Vq1pbNM20LsF3ZA7A/ZndKm6Ca3LJouNIb4YY6h1ThZQxKtrQZpjSEFjdqmlF9KTFj4zRazjnkb
gpuktxEPdF1Aps74903SkH5+WzpnPCko1xTqWH2oDKemvrKHp3iWQMh2lzMZZda0XhtNdGWsUaNQ
L09lspTson13ktHKZDA1WfhA7iJee8WYli3tQjsuPhHHtT27tZ9yp7vLlOGBVs6BifjNjqz+Ib6L
34D5ie5lc+i8rtg99VQ+sMbTwVvBaTOhSiUbtBA6RaSf1FcuXRQozk2n04wqLhXsYqnMkTVNUaHd
tZv76V+fBBcIBkFB23xP01znVqcr7daHrrsdSrf52pX/nmkdSRoolVgYg2b1KW4hLVpeFahhtmGZ
ODd1UqQHYzN7SWwm2K0zEM4i+s3s6iK3+9BZIYlySKvfnZTPlMUknNXtMfhZqJTaXbYN+Pg6GCoQ
P09H62Z9gTyd3xxkbZGCM3SGxcVHSuzmZlsCKxlKz6UvoGm6/OFFrgnt2ZDCYI2COpJJ5/aFDwIi
qKToIdOuRUYABZblkPlTGHtIGTy2g7fJFOpEpweQ6PsxUH5l+YpzSDMu2iRrBnZ6sqNjevRgBUzN
K0Zz6VH5dXmBQovALQw8yAiafEm0WjqD5lvWhw2qOhoxohat4oNkflEEouEmRqESdxUIC89XRPu4
TxwdK0oM4zBqyd1gqX7WbofLa2Hfgrc8DSo8UJXFFQy50nMYu2xVY6s0ZNWbwfFS51dngS1Ft7a/
tM5Uwstgws+0R+Nsr2rwlYpE70PcTyxPRn3FB/FsewMWqqPsUS+0Q5QjCNpgMDFAeLbWkvZuZsZz
j16Asb4mL4pXB2nk+qr5NIU6slcfiDahZ4OSImJN1vnDuYpkiRdjHEoU/Kb6KVsdr6zmyiNu8e3y
Pgpt4w2H51YlJM861YZ2QZ5kV7Qzr7PFjOb8A+WD/XL4mcbZxpDQQCdIJKAW1oT2FKS5ZHZAbBH4
PLaNFvj3NKZj4tC+a1Ys5So7Ks8pVLRNEFCtV+az7Ouw0O6dqaMti705QJrKc3+CMW5qFKb44NpX
tnlPht8LesK320z3jVnGfyvqQsQj9w2N80hOl1Z9U2LzZl/1p6s6Go52lEcQz/zj3KD3MWwOaXL8
gF2grojqGwiwEIydH+as1NTBrPCp9KnXwrSsFD/ussrvobMqe8KxJ8273dxhcbYOHi6SuBp2c/tk
HZTM633qD8flkbV1rp+yj6QP0GFm6kxeCVPjfGBWF+Dv0BS0VCh66htxbXmJkvmji8rW5U0Uf7k3
JD4SyxV3mi30nuDLzSFrHk2D+qfzVwutGH8NwN56mMAD+IEeS6wPHeIENUG8iLhvN6G3okKZBs08
mtailaMvDsOGFvvLi3v15+8+2w6G+2xOq07aPFR/L07zkpN1lUfxX+7TCtUGDH+oAZqkbstbzKSZ
d7LeMFHwoYF+F5MLSIXiVX5uoUZfQuugboeQusX3fMqCpJ2eLy+RvQHerXAHwa1wpQMtu54OEL38
klhBo1xbyZdxu0tr2RtMeHe+IfHps3XEbELcAYkU34ui9CzyZFjhOEq+mdDbuyBadTC0iUiXu6JV
pVNJO+VDuIBKSnHNIM7TYJ5lY1WipneWk0F2GhzqaE7gHleQBiibiaJZsG26qHDTsE3Br1l9tvP6
BhdpNBhzNDTQtZ5iEI5hbHSmvlmON2OlqV4XQ1KPKJI3hGjp+z+J+5ZKg06+laboua/8Kk48BZHd
9PWyvUgw+AgoB4V31UF5LjQRExeYjF7jCYpktqQLXmQs+HjgnYZutoP/zi1fn6s1w8AfsmozCaE4
4+mzMvt1X/pjt6gy7yw6Z3s07pzRAYRrkCLEokBMhTbW2+K2uWazLdC29dMT+SxNu8oQuU9lmsuW
tB28Zjs89fHTsn3gGQZNQsT2tg4PQrh4eEH/OF4VbRd2JVK6U3aHwbXAdE0Zs5r4O73hMHPZ5VVA
fZMRDOlAwm/85CRmsILRb4L8sayKK8Nh/77DmcxSK2YdOG6S+GmK3ubiamswxJ534QcMXGN0mEi9
G1jZOZIxxyodMhev5FHB8xJptqXUQexkxj8vAwmXZGAQHxEIJHp4+k0TKjD5ojZDuOJlmUIDVdGO
TXIy4pfLOMITu8PhFlQs4CNMDODk5RdKjV9Nv3q56fy4jMKOCH+P6AR3MRMkJxBOOd82c1B7ZEjR
CrQ5Aw0hMlE8onkBQl6F+hn9qTfKGGPeLsst2YSCcHk7YO7sxuqormbb447MtsBd08MyNaC5diW5
NOHXAk2ziniDIN/FrU8v0P9YzdjFierhWjw3tREa+YPT/HV5H4XLQUAD8jUbAh2vL4Cdoae9UqRj
7OAhS+ywzqxHfXG9uJol/lUIY5sa2BNgeiDLPP9czmJmULFAmsbtj7RC67X6bNlJ+IG1vAp/IAeP
NzP3fq1rJx4QmyKzsS1es9hHcH5amRFcRhF+mR0K93SAOmE55CxDsxqoAVaLXxvop9Ov5+H3B4Bc
0waBO0LCd61oSFSDFU2fGvSHNUOUJNRdA63ultZLm43kB6IW+Z/LkMJrYgfJWV269pjOcgxkADL9
MAzTVWPWklXJIDhLoB0QlBEQU2WG+pyHbSEbpxSmFjDq+8/OcS5I1Zc6bjpglFfDVV9gpGI65VXA
+Hjrg9V76ZWMm0bkjnCGQKWN7BZ8LDOa3TEa524mkLVEiFJjig0vhHjxnA5VfRXdOI6X9JbkHSQ6
UJiVcNH0jSkOlOnOAVe8VOoqrjDd06ZflcTGcyQ/ZHiiSXBERSco6rwBsT9ktzIzxQAueuTgIL6O
IZuZUCCQAU1wxp45epPEHQk/3R6O20i7IEgnm4Abt9vudSTG9ev8uGJQEE2LjS8nNhIZJLS0QVTv
GCALffegLHtwvsQKznP+PPV/qExPTlRORcbpDYBzSyVKZ/YGjoDX7GdxAtG1/7p917IUinjzdkic
a+r7bO7jDEgLOhReB4mr0ncGvwY7Ew3WY3pLZQoqst1jiYideVQ5ZnHnHruXZUu4JvTUlMbh3zul
/f5xpj5stOooW9Vgpl7SQGprkWUVRD7dAEMRwSGFXAafM86InoCDCQE5zY+pc8IAhDepV8vcyyJ/
9hrkwxZ0p6IMhwFENJlzp2lCzaWa2DujauumC4w0pmnYT+XotZqVP+TKakOcM3UgUq7Wyxy5HYmT
AKV6EBhc3lWxsSCpx+ZiUQp6V+W3Sd+tJbZ1RlHDDEHAB8M0AzZ6Dt2OQH+S4DHje7/0NzzuM3aW
CwqEiuGdUH5Esm3+q/Qcj+WWk0DWZyV0j/iSUDfAYN27UnlDW7NUCT5oXt/Hue5pnRO4puTpz27D
dyvCxQyzQaEc+3hu++1YDFs14ILe8O6e1vm2g/apR4oN4shGmNkYJZDsITtNlxC5+9lCzhKjYCWW
dZPdJUftqPjlNcvIKgec8kMqOXniXXxbIHdXLxS0QfMAOH29T9By0H6r86//45K4uxpqzHMxjcCw
bg1ot9wpYLJLI4LwIGQVtvX6A51OuDL/WRSfUVDAnKpRyKiHWnvl0ENTfDKa6PKihO4EzzlYBsax
EFqfG8aEQr5bUqsJHTRKeE0Z11GJIx2kTf/D3YxMcpTFn+kNjrNDvU26zbFwstL5mWxRpjOiH+/y
ksRxwG5NvOl1dlrMGUv2FBE7v9tRfej/gpwfxgkwfisrD8nWxJleNtEUaR/A2W0eZKwNxdCg1mxI
TpT4CL9tHWd9E7gI0qECzJBPnoWsdX1fTZ8L9wqR1eUNlNgEX0SOqWFQFzyuYREn/mp+HlF1yJ5J
IaOHFn8oNlaM9i2ESnxCslGyblwmpHqMe/1EovaQBpmvvqC5+b+QwxFmrA3kw1lFDTlQ/jSV/Qyp
XMPtQvM78TpwcqFv+9A8Q7z783aIryaftQWzsG3IPfpTpr3A7ox3/nCHzoVW1mA3Q8bQ8/aUZQ8Y
dZGYvQyAO8ljb/d5VgMAck9Z+tWNf122CvHvs9kcdCRBIpw7umhMc0u1xwwGxtqToJibxt9GkOFf
RhHf9Sji/Q3DHV5zpW0xY8AtTFZMQBjBAnoDDyUTqCSB2mY9mnfJ82VI4fndIXLnt83MVQV1Fogc
jO1uTeYH1NLvMRArCajY+XxnAIjZMNqEcAqDe+ee1pqrVh9qsLJMUXcF0objf8ecI/xMOxhuNehX
rYvKAUdK7v5o09NE/1zerdfs/aV1cH5IoTFB3QDrYPVI3U99LTLD9hB/Vj9VN2M0hcMT69UmsmSG
6DOhvosXF0ackITk7Bv5sT7JDEwlTJrzXdHtx8oc56CxlAfJAtkP8QvcA7Ed3r0TnDUtFPTQsAXq
JzzKb6cjkpyRFvb3mVSsTegD92hs2Tu0lphlu9lAcyBJp2Mju6Nx2HzDz0M5dZRsD7kzbEDgO4l7
gDXZd3O+AsMNBv0/X94/IYaOqTeMvWHen28KawzQvc9rxQ7w4C1jcjOMxRHC0cFlGKGjwOQz6191
kZ7nHwU5LTI3JXkf2p9o6bHiBMbwfUtDcXUL61MWyd6PomtxD8jZBXQMkmnd0I1UOhVICUdPdeJj
sqRBX8vmotlPvTNByMbDW4Dg1uELgsOE5IKrYQ83NfP02jxRvX26vH8id4T5V3TroG/a0vgW4N6K
0Sxeo0gH2p+7kcSR2ox/hq6+IcocmosVKX13tw0vl1FFQcwelXMeY19DCmZVcYlo9M6qBs920ken
oleqU1wViqyQILTFt0Xy0a2x5ktmWS3a4Trd75by6wiYkaiSDLiw+WS3LH6ySc+rrFUYDquS0dNy
7FuwhPyHiy3Pw8t7KBprYlIHf386fqwJpgGVahto6mGLSKQddWhY6pHeeCUuSRY9pYlfEUmHjWwv
2b/vHBWUo5yapD3y4uvz3Jte3l43VDZzIXaHu7VxHirRyqxMdLa2xzEcrrQjqJI/M96TCkqZqWRJ
/5+dhFQIuAgh9Ma3qdsDBmoXFb1xiG1j228y+JEUdJKVr39W7SvW3CXnFROdATy20MzKqKrecQNN
Rtd10zTA4ye+3tdB4S6RS//Uzvz0+AFLQQHIYPRNjOCUc1lbr9Vq04E+Xj+Mfn1l+mjTeDQD8+U/
CpfXMuZp4dJsxuEE9mkMvnNBLraTQqobTsUpqoBk+aPhtu23eClAfucqWzSi4VFSzpVBsjzEzizd
osxdjRpoX99okJfV7diWISjnvX50AwhPyDpERccA0Qfm00ELh7Ie10TREhsUxRRXaK3e9U7t6zDL
SiawKnQooHFClh7UR6iocB+ujpFYc2cEWc4tC6+W6+3Qs4FFvE4+cq2BEwuJPrSIIg/FnetpwR20
VGCuqdQqtPVuAmG++Vw1Ze7Txrq/bJGii20Pxh3vwdXWzi4Qa2Mgw0eOO9zKURJni67pPQQzmJ1B
1B2087IUELW9elrtbcbmxQQDNRLDExrCbt+4QDtzs3jbVuCULV7hRpBXp2aeJIsRWvcOhLsvtdlU
k9SJu5C4WQgyAc+26ENlsuxyYf9Wk+LX5e8j2Tw+8HCHRtlGA3itdkibEzXqR2d5MNfyx2Uc8eYh
DwmTI7rN18RbqsyK1iEOsIzxmxbXn2hLEshdTpKbmX0EPpCCe/8Hh/tIjjZoW0yyJlTNpkCeE91G
mQrT69NhCydQjJ4gE5EHY69PkkhHbOlvyNyXo45aoutO7UNa/anzT6OUNE+yhfwYJNLv1dohTx2m
V8o9iwKyg4N2Qow3r4gAmt/60X5Ifv77z4Z+UFYQQHc8yB3Oz1as9aSCNFofahg31qz+Os8rUGCZ
kqMlfGPucTinbm4U5SEVONb3qYNUcnxiXaFpMHjpjyk0fHVEA+V/w4ks2tQ9MO93uxGcDxTAZmNE
Q2xEmF8MSzeNLu+jyDj2MOzP2PmoYdGguoiqBptwWu2b2ZYENsJlsBwDONDQpsyXXGMb0ywJxWCO
QUHrUN+qZeKPJJU4JzEKaAddvCEwPcN9paadqFLFKIC22sk2/TJ+hg7E5Y2SQXDfg7i5YlUYs0PW
DI1ui+qRcTvVWylxEyK3hzI0SF6hNY71cIcVIdk49LHThIOLIle9Esy1zabub2r1rRlKU7JxYvv+
B+8d79W2zDppDGRY3U/0TgswSZp5dQSVi7C/2ULnqP35z8C7jDpauJ07XD4+q5eVmjPS72MKMmJl
hvT0ITGOl7+ZMIZ/201Q0pxbN2aQim1gVdDtJX/QfzDWBTzMPfRyZWDfkgpm6cLTZKOZG0G8QXSe
EgFDVRseYBgGgbcIFG8+4N3gZY9gy7jPjmgeQ+GJJVRoFD+ZL9DUQoZKkbKpC7d290dwloptJXqG
2fuwn34SZwzU5tgNsqKsCARRGng+wSsKnRpuZ1VtoElXm0NYJ3ZEmvpGLZajbdWyd4Mo7NjjcCc7
d8yhQlCNlq5ouGFs5prttYqn3LHpKwQgkKKyDW9+jMPi+bLxCJF1qL2wMTwQXHAn0V3M0RgTDVUO
i/qzdZ2MqkdRRK/br3qafsC7oBzwNxgfy+dFZxRDrQJsJt5SzNeLPUW1IvOTIvvcw3Cnrm6cRe8p
YOz+W549p4UkZy7+fQRRuqphTpL39nOMNdQtOv5xp4RKZ9SeptVU4rOEpscitf8Hwlzo7soqO2Xd
7JaZXvwSI+s24DhvEIK5/PlFjthBdxKq4eBTxMPnHCVBSLPEYBbHAzL+1ozkSM002jTjUJkyzV0x
FOQcX/nT3mkr28TpuowtaKsmdH12wUbJyzYQf23Jy+VVCT8QZuFR4Ufz7LuUqIX3SENSHKdRDWmC
Jq8tkXwdoc9lO2awMT9wpHOfZ5ghL+ToMytCgiqoidLIDss/9IYVpj/ErvT6ff5GY6d4Zwzzao0N
RnKHsOpfTDX167b2Lm+ZdEFc5E6nGFqu3YJWpMP20mHsKQ0K30F2N6TIBMkq7cIHNxib0VSF+TH0
SHBntGepGmMFvwOIRb63yD+NZLxV+ixKQKNCWzXqbf260NeTs9TXeC9LjrDwdO3gOcdu1En7H1bU
MYkzz521HJxP9GRVGMK/vLEyJGaru0+nd3OiGAv7dMVJJ4E6f1KWw/8Gwf6EHUS+dErmNvB3VozM
q52HoBmNllym2iW8KmwCRkrQXmMggoPpy9jaXLMAPX+GTqSid/JQ7c0cXrabqKe0A6kgCWrJpmiE
h3kHy520rIuzio4Witbu7dAczfX58u4Jfx9EskgMoj9T0zlLzMhGoeSFWfSqV77buTtc6X2ZSWI0
GQhvb66a5xmoj0K1+VXG1ItV2Si6CAGJCxe5K5wdjEqeG4HZjrqVFPB5JWjJ0U11naqqxM5kENwi
1NFqK30ARIyewf6+ySWVQJGBYUgQjbImG6DmKT5MY7ZXZcANkc7XVvVpGBOvHezAnKI1dSX+TojF
lLXAFYrYhx95KDGgXdoracISKdPAaczJ9ay6TCFtpNJyxmDk5K3N1kuWKNzCN1i+o3Qxy3iDJPcQ
dh36/G6t7gN+zd39PmcFTo+OH73D70/r9erGB8QpHq5/ye0nWwVnCC1N8S7ogdLUkQW99ziREQ0J
Pw9oVhknuwZaZA4BfsUhdgyEzLom1ublSeAqmpeWD+0gY2oSYkHFi8kHOC76tM9Pjq428ew4GL4F
12d31Y4Yrb8dTLN+NBzIEIeoM2U3RVtRSZAifJS6b7j8FdjoJl3VDDfu0IPbF9Pm3hrWIF1ww7L0
WteDcipZffaS+m/ac4TfcIfO7TCageN1yXEvZVQ7JE1/GGT94aKbb78+43xfaZwTqrorojDGqFin
nlWlkbU8/3v3vUdh69xdftWM7MIEDo5wie+N/kmRVf9Y3MNnNDEvYLEiC/hKbG4VvdZvxFxBo59r
W5RS1TedzScJVM9oe7DV/JDXvcQyhJ8GM7YIgTCGjjGm8yVtK9U7I8N46tZa4KIih3HqP13eNVEw
zsZ4/4bgdq1X43HFgDkmYNWHmNYsYa/E0ZZL3JEQBok3tnfo4uHrYXQyKqvX0cNEjZLco5E6hqpK
7qwPGfiwjhbVZdPtwq3bAfIxiq400FXAmPLqLtfdXIE5G9Onl/dOaBGMPwRDeaDV51lCixSXSpyh
Maao8ysNKn+ZO0QFyCMWt7wl5XCk6fh4GVIYnaM14R9M7rQuqVnroEnB0GHtWSfo7dzPs0fC/Aeb
tUhvZSNmQpdoY5gV84Cahqv43AKRjuhyOEPQai7Fy0iU7Qn9C8Y1gqjWG4ykDbYktahkX4XGgnkV
ZFoM5FD5QVGa6Baqp0hFKPN1XX2rp9Ubu+cBXf2XN1NoI+AKBxc5xlJB+HG+uG2xVhLHeLoZqeor
NTgl9FQS7om/F+a+4TCQtrf4aGxoSYarBl5JJx5amg7dTzrj9vLUKPGHw3p0P9LoCw6vfwA5A6mt
PE/HEm8AlB0PudlfdUMWKVMVXd67998Io+yYg8DmoaQOLvTzvctXZSRtg9nKzFG/N5V90J3VQrvg
T1Bi/7wM9eoczj0vw4LvxaIIU9s5x0qzytXKGvcjlGlxD0a6T67BArN5L+kdXqVR+UVWmn1/Y50j
ctETwTvTqRogmuSuyT4r9McHpocBAaoZkBCxNwdPHZ7kaD/T9BFMHxDjahs1UDSj9VYzuVEWXTKE
IN7BHRj7mru7cYqnmbgOoqghaK7yK6arox2dwLjtMwxXgGTzQbaD788WUkmYSzUxWAFeeV5Ay7Yw
E79SLG/O7NorquRhQyQVXLYM0WcCMSSIDqATh95YzjBMao1oF91QrNdMz+39slo9e5YcYZGlQ+4B
ZFhordBtnu3fbmxz3RqMd0+9G6wY1GuG9jcORVCrxo8PrGcHxTZ195maVS/LcVhZlyBY8c2xgBBz
4qGJ7NtlnPdeHR8H/DmQLrbQgsO/r2w9LrtiQseyrXsZrsVko1HlRkYf+0uvSrysEMxmY8rgjGXP
0vNFuXZNVrpuNEw6+mtLwMCC/pDZmp+UJL7tzPrr5bUJEkpY3A6P20SyauasuTPrIt0i1sikhIUP
lrxouJUO0zFnynsmJqykOjZ7nPCUNmhenhpXW7pwPdQ3rBOyOBi3Y/DflUiFp3iHxps7rRa9JeB+
DDGHGEJ8N2I5lyfcwaxp1Zt+177775NWuBpVQ4McyOuFzN3/eBloGONfaWjXdvISp0v7FXq1+tM0
9pMkRBR5DMSHuFNwm4D8iPO5XTqs2VxhUopW9tdxsxcv3yyJIxSd5T0GZxtbq69asYIbMusHT9fv
ygxp+7tJ+/e9Sti23Vq4bcNzbqXVmqB7RP2KnLoaH+m/z1YxCMRHr3RDYOM5P1aV5SCvPWXwFdaf
rnTuFH38108DhsCY0EAnYxh8o6qmZV2tJhoN2615KpT0ui/7L2hOOE6O8+vyoRX5iD0UF010g4m/
oqq70Fo/g7fJW/vGb/+PtC/tjZtHtv5FArQvX7X14t2xncRfhCR+ol3Uvv3699DPO7GazduceHDn
AgNk4GqSpWKx6tQ5yz8mpN9GSxAgeJcGZlAwEa0bENRhoYfGipZzMiKeJ415RJEkddemO0YYMxcE
PpEhuuhNNF/S2gZOBHwndQ+cvoQyeoJQZIkSPk6KiXNSUT2X8SlCv4cGqY0dpxmn1l4JeFX80ZeD
xIsO+qFwyaEI0lAkBctdlAYOiPdhnjO2QS3TcrN34NmpGR0bZ94RENiqqYjlir+ojR0mGlRNVylW
Dzvxy/iuyE0lbs27NfhvSiDcOwNvjT+rYrbQ7Bdn6WTEhepa9aA1GIBTy6dKmOWdiAWAu4FQegMp
EhUWZavM2rD286jP+KqARNgNy1p4vWStt6TIi/DyV8WNqBtTzKpks4mHPEedXmtszyLWIZGq3WUT
3NXgakC4NhEi2A5o1DmSTqKOQIt1XN6cSB12RpOOO7OIi+fLprir2ZiiP2Xj5kNdOYu0djQ5skHU
NV4vpBWkeiIT9PrYmCjNKncqCRXZNL7RhpfcEsCruGGOckq/w7ggLnv694ljTMVSICkesvWmwADD
mhf/aNq4b8vukMkicA13ORtz9N83y5mrDiPmeMEHueo8Ktq3vukEXWPOLAhiz8YEcyhTVWmFVEEz
mbK2gvfh0X5Tvwx+c1Bd2Y1upc8Fu41B5ojMfmiMnsDgHEa7zssf9Mr7Nfg0uwNl1adCOC4KFJ8R
WMEVzeygEUlZJI0k6IkUxKlzk1rr3gYXk/sJ397YsU/t1KusU7AVOmo5iIqa2rPmv58iwElRNl8N
cq4gMGNOalAawI6sAlNwCAbpsPyopz5sRpF0MdfnNmaY85ELuYG6G2JOmjxNmewb6983n9C1xO2D
Uiwtw7JQnArvWEMpgJSNTC+ufjjk78m1UaB8z0Lh2dgr5jDKbIWUjK5CvAbMlEQ9kjTzJhGbBO/K
gea3jb+PtyJeD0wsiLQISrMm8rf8Jd7ruhvjlaKjyV6VrlhhiO46804BPQtKDRhGQC2PHSw21JFA
xmuCNqveh6h7hVVkPJTQk7N75fDXrgwsH0AKKAvhHcY2h0sJNB0N5NACQAhir4uL4RDbXRRctkK9
lV3Q1grjZiCXix2zRTvBUf1uAmB+uBrjT3z9ClpotGoNZQg0hE6/SnQh86SpMjqpZe8safipVb1r
9quIOJS7mI0dJk5b6USaasGXn5bDY7yiUzfXyRNpWlEjhut02xUx8czoK8luMvQwAP5vDwN4esBk
OLhQkAa0Q4R55ISCk+1jviNrnnCfdtCmscfnEvg/JbzsA6K/zzwajC7KnFHGYuL4ptfumkzw93mX
GxYAnU8VQHZa5D89/2hqIEXTNg10yl0t9vUjZg1CJ5AxNXSDqS8wDYlk0jmtQCBhNyYZVwBPaDrh
fKCeBnbt3p+O6o12B25y6MU43tT4zqscVkHyIKxk0LWcfVAbw8z1UOddZSgJCv3m67/jSskXyZPv
KBdwFtQ3ItgP/+w+tpb5foe8LQcrg7kIOqp9n7h9KXi98ixoMnjDUTZGbd9kLBTZEI3yZDfBoHyX
ZOLGhQDqTd2X3bF/KfEgfoL6NBPAMWSASFCqZbCuZoDEMcDY0E3VDp4617uxTf3KFolM8QLF1iTr
kMUQtVaLNbWO5ZJ4OXZO6TqWCAvIMYN3CcI3KCDR82E7nTpQROCPAf7eqofdSvlq+nTZZfEsIgzh
GqJdHkDYwazFMiZn8VIB+12RIC86MBrtM/NBaQUlH44fgLUJbQqIuVAsGePYMiBlY24mZdA1/fei
zVZwaaei0SdeYD2xwnhbl7ROlVc1QWlOCaEOvMsnr0NhjhInyEJuWFrbYVxPQ00OhwTWRwMll9PA
1He4mSDpR9CqhS5hc1fF11n1Zva1NyazqybXg/3QDW+Xwy3n8YKhBkOB6C1aWaDjPzUaVYuZpySq
QMhHXLkE3FtVXDv6vkZv6K75l41xPq6tMZYypLSWLql6GGvbb3b+0ivlVT3l/lC+Soq8TyMRxwvX
HpIxMP5DAhdCFKeLiwvothBjwUxNXxwVg6joTs+zb00y+tS9k3lZ0R3GlTxeXibPOSEh/Mcs6zYU
Vr/GyDBksiMAe0i55X7CAiUEgN4yJe2mv2DzBlydnKR5MqN7Ib0a07U+7P63v89sXA83nLsGf7+O
H6P5ONaCz5cXIvBi+fP7mR3SzcbUGxl/X5Ze4mbxitbrTJG3cYizEX02Vpi8qEoUgNBLWFEf8heq
eJL5UHn/an63PGunBdNV80UsgsircZ1YZRIkeXQkEPTQte3q63Tf7NDKVw/pIX+iFPW5qCXH20od
XRi8ZFF7OsNgrL1iVsMIc5jIu5ec2AOo2cP/XFDk4JvBq8YEIBoqZEycqJJZgxtrVWCCm9bNpqn0
bElGPRIy1uFl5+OFJHQX/2OKJXPNZxAXWCZaBlWBp6zs1msomd+d4moxRBGe+hkbcsHJhzIryDQR
dJlVgRw+sauur4Mo+2KN6OA7x2qA3l03CyIf1xAQaGiUGZB2Z5s8ZS9JIE5ASMiGh+YfsIa8Kqvt
TnXxcnnveMdkyOjf26DKBNUF/R2bwFDIUq6qCyismqn2ZTt7gH6VD+jF/rIZXhINDkMoO4FrBTyC
Bv0dGztW1MaqnOUYsAqiHcDk4dT7ESifMEdIQuceSDDRJAsvqAKKD3l2iMAbkC86tTi3TZ8kYMIH
j/9d2R2lUsSVQM+a9QW82cED7ygakiRmSf2qViSyCZRgzfU42sWboU27uMz8tc2OqLr+rLp8r6bz
78tbyfN2Q0W7G2hI3FPsc6SUpdWejKYKJgLa/lR+ANwEqnAZGBPM9dZaa1F6xt3IjUHGRUYnNeoa
/wn0RPF0Pb+qWhFnDf0TZ1u5McEE3sJYC1KWMJH0ituSA+kUt+v8Yjxc3jturN1uHhNr1RyCT6na
AI8ASRAJWifA9x46yLMBPnIjYpbknxS8w0BTAbOgTG9uznKnqSJkE+2gz25XjF5T9JASig4TmIWt
pBSlLyKDTLdkBRLYhFgA7WndqKBsT+8aPXJJqYCv7vvlneTGDZTd/rM25utC1WXRlhKD3RPiRtT0
PxxbpujsT2RGoM8ABSPKlhi6Y+JtMa4GWBBBjtAb7X6wyfXidAKf4Lq3RqUckM8CUMd8xl1jFDoo
/ZDzEeVtUiMHrONlLeBd4G7XxgjzDWmEKLgRY3xD8+AW1jGpM9dRw0+cCfj1UKWCih587jTiLcBe
kW5CxDOVcWfgNW2pD9m0CB683G8V+T+Ixg368GC+1bZdoBeiQGhMwrcq47o1632ZPdeS4Mrg2oF+
KeqVYO03zx4aczsAUAY7ZvNWgwjTKb6mw0upCsA2AjPsE2PJayBVCZgQRrQSiqOMYq9eenK9u3w2
fDMOcMN45OJOZ87GrJsMycICkGj5xTZqd5mCVqu9RXq6bIcbAoCboKQzuJVYjYh67EDgV8sVlEmg
sKQ0j2ky+7qRBO2ohW0nfLtzv54Pe2xJeZ0H0AUOmJvQ9PRmrqojKjqN4PHC2zuMo9LLHEKdZ4zp
c7MU2LyhCkAA9puYAK+lkuPZGjQBO5CbCazxim90+vWPOcbBVTrSknYg0ckObRFq4DFPfAx/3EnP
VkDzleQK+TLUCJX7y0dHYxl7CW7tMnfTbJF+nGrKCEYHqPf5Lj8ke6B5BZ7IOzE0TAw8bzFjqbMF
K1tf5ckkCfoaxHEbE7RtWSNYCS/aYe5IB0ZeRehmCzpGU8Yz8nV8ugRaW4pxX83dfilXwUq4foGR
QahPQQcOCLbTeJfUZUYkQCuC3t5p0VOL2kcSEF2U53E3DHA8KtYMtBzbypA6vdINYwCMwhkwCJ2u
kWc6AP5fPn1uhgx9SAfdINBFnTEB15pagacfrxh58frrxGvAuOF4yqvpJo+GJ24G0d05czesBwN8
6D+dkb92CQGd/QTi6abVkptVk787cq/54F6avUl6nacyd6syVQRhnesbG7NMjhIPqG2XE56fa5e9
Gs7gOqP6kteKL9hOmoCcLQ+qsmhB0Uc9m/7LQ9NXBiBdwXoX3VBt8nHv/Jg9NSShWNOO64k2xk4g
Rk0Z0pkcYkwxdNzaFaqLYxTm5XJVqHGYp2VoAxItWBinRA/Q0oct+ls2L6k2MlPIibTg+Hq2X9+1
N2+gDpi49W8qWjHtieDAuGsDRBSkcMiRzqbbU7SKoOuI/Kgs1qAZnGvZHI6VY7gS6QV3MfdL25hi
ttFqVgCksw6P0eJLqT9CVkuwd1yf3xhg9m7Ga26RJOwdrc8qfhqomWtmLkYKEr++At/8dREUpteD
/lh6iwSr428knQDAaxSfEf1xm4MDZGGA1GeF+F7umuonjtCrrHBZeoHrc78waIv8xw6TM499moDa
geD+Mh5RrXBJ91CngnocR1uRSjf+McLWJyynG1oVpW4w2yW78Vv6O3lSvc6Lj/Ih1oPyoIfiiCVY
mMWEDpLWZrKmsFnbz5UTjkilU+vhsouIbNCwsj2kNI5QjqNiKXO0N6L2KgEqdI7Nl8tmeCDek/1j
ezhq3jQK3T9QHT92jx3IlRwveQHNrWd45A7jZCLf53ULoIRO5Y5V4LRY1dS+wHClbVP32xX33c4G
NhBiAEfxMXEf2VtLzB7KKpRgqxhfWXFNi6jNrul9Hboiql/vnLfP1HlA6QC2Ph1qh7iiT08MNH0Q
OiITvmkdDQlbPWS1+YkQaAEr+q4lD5lo1vF6ok1O31dBbJVeNFUKptvLR1LrT0aW94L8k+eBW2PM
7oHZoSFdhoy6iCA+VOyVXvXiThO5A3Uw9n7cmmEcUK9HkBtUMJOWPvzBpaSb8S55Wb31Jfbk/Sda
vZS75M8e0ti/+bAImkNj1MOeof6ena+zkIFDtCC6rxsD1tjFmfE+wU3cDKRl7yQcjidZXonplpD4
4mufvgTO9xD8kHTIHoAK+u8bk6uZyZlTYr4+0R+jfDfa6BNk32zlUbNFVDnc1iLYXzCjqaKKegZH
0mZ1XSd0J4JWyn3JmfZOl/gzsDuqTY7YeD8FY7pey/tWBdQm1gUBi3dzbs0zlwq6V7FVa8hwEhkc
T4bkxrHixSWYN5FogSPZaDwQkgqCMe/G3BhliXYJlDCmOaalmUi5zddmZyftcVxrPxurn58IyFtb
jPuoTW9mSYTXFwhcpC/WrwS3GcZFr+ff2gJlgt6rdyJkzHsJ48x/Ps6ULb7HspWQfIbN5Np+HQIt
dEJ9twC6XfhSQFEe6dMaRHeouu6FEBMaRi7ZZnx36Uu7B5QcF5DiKt9WqCNT6Jka+zNId8WfCvdS
2O4vk/1kTmUmaKnQtDV6T1sTX/I0y0PpFeY+88jdWmPctUXBKJUmWCNt4Zmz6bX182WH4eWqGwts
4WPJxmyQSkz9DknrTvaPwgkuG6AOd+GA2JHRzsYkhNbDALTrwuyX5pThoopuAYEXsChKjO5W5ZLA
iHK3/qKvJPAWeZPjquF/w+7I3TOUBWwV8hVUQ+s0Xra5YxdpgiLYlOZeV9t3hZW/Xt417jPa2thg
0oE0m8fWihCTswO5bY70WoNQu0tHo1I/ehR1U/lLAkU8wO+UmYK5RkvNXrEqmBuV6i5P9Ie0tUXc
JFxPMCC7gKwNE+asTEs0ZnbaxMhwZKkBd1XudrnsDmBDEWwd1xlAwg1kMPq9MjuToCh9hPYRjid6
Rc0QXNXrvv06hRCMfpA+QXuMriZw/Coq1cA3sCPlpdxapQnAY9ApaIokc4FRH3O1XFnrgK1Db03w
OXEPCt0ySgGGtxdb9upKe1qdZiBBpf4anf7aINqXy/vHs0DBUhQmSEm/mZhDokaboO4AdG1C9nGc
h1oZP102wfOEjQmWc3ad5NYoIqjYNlmfu/JqHiN9utMaEbUT7+Klg36AtMEVzuAikl3FcTZhOsU2
M29Q4ltpUq+KuHPjbP3+iSVtTDExAYos0jIawNanoMwzLbSq2sQ37L8nkLGh/vuxIiYsSEusd5DJ
I4GxZEEmo1Fr1R5e48FsS8Fqighm6VmzwZsKHckOSqzG2dBcEhdSZs6YdpWhq5Qf852x08PsKMJr
cv1BRw0X7AWo6LIJxAS5T0PFhFnQ1YtLVjW0pqd2EMU4XpqL4QcqxouJlTMihkmTB3Ax2SQw+x8a
HnG541Z9DzCCX4jqClzHw5A1PM/CjAIbgkpV0qH+l1XIShIvju2rtZuulV4LzXoVxjvuujbGmNht
9aqTmBV2DwjbQPOTNyukgnJK7NrXyo7eGf2rdJ/prugtzl0lYhDlugPVHTsAlKVybUtWVgaO3B61
2E68uV38Gh2aiUDZ+/IHJjLGrHLByGGqSynqd1XzlMjWvrXqe2PtbkBr9YmZCTxOPhZGQ+TmQdQ3
w5Sk1FOy0qGMBkE3dTu1rQTYItGSmJgh5VNbkQRdYcl5lkrFi9bGm+WXZhBB8rnZBMoiuJ4UKHme
wYeVRZrBi4MFNQFeAX7iLQby5NQzdqrvmJ4YLc/NkzFmTaVZAVQ9wxNjvsAczBT3lJ0eqP5WBtrF
fHI1AwUUWq0Rqedx9xJIEgfNQgtUccytlchKi850ARTLAtU8Uj+MUrW6jawc0FsLL7siNyp+2LJo
ArJxDzxsoRKZFnkgQ3oD4oq/yl7fzbPm23F3NBplj9IROO8HEfqR+3imZCj/f5Hs1FOtpmqiroQE
+gNlX4mPtt8GyX6+kfxPfQIbU3S/N2sklSaRRgEE2NF/1eQhKmMPGtyiVI1+tGf3y8YK83rrB3nV
zRGQ6eRajYCo0vzooDzKoAz7NgexJx5J4CY3G4PM8w1tMdTFehjMSOJnEI6YKyLoGopMMJ5YZnE+
gRyCBOuouFmVHNADERTyeFUMQHuhX4b+LnCwzOHURRqBvEgpg1hLbhckGWXqfOvW+WoZqh1pnO9d
JqKC565qY5LZuBTqYuqI0Z7AWO+zLoYg+/Plj0q0JmbbgDKKnMxGwDDI0xrdLUPpafm+Nu5T/a0R
TTtwE46P1bB0A2uaLlYnYzVj8lilh3LY1aL2BTfmoodGYxGAlug7nX5BVV5LNsB7GB2Lg38joORB
Rzz6ooZo1UDaTpTf/B8WaXDA/wOpxWzhUtnKNBA4d2p7lMGcShBF9/E/ujsGABn0O9H0N88pQJZO
QU14OkIe6HSJ1qo32qoViEdN4RmpgQLlJJIS4R0VmLVRHbAwxYFk6tRGWYGmI1eQgmrr7Grj6Kfr
rRSLFId4IZ0SF1HqAVMDhOrUim7PjoanL31uU8X3fEffi+KeAs/JHbRyqewWHqZsDz4rptVIoe4d
TEl3aIBpGqxyb7RuaizoziQo+LYCmBP3iDYWmVBBnKhSjBTJ4dCZN6SecOdPlgjZwrvtkb1jJAUy
EaCUZ+svyZwutVRFwLf5NTgHIOKAeoX9tICnpvzyideCLhsyJkZAlomiNZM2VWlkKv0YAxuEiahb
R+nU3m0sOT/qhTKqgiuKs38nxpj9K83JKScNRYspG496810C++jlwMe1gIkhDMq9g50Y17ObFBPg
YOsMEtu6hurUoVRBvX7ZBucjArIcCF+wSqEmYrEfqjFPo1MAraD0807L09dG6VxZbgQD9HwzKEyA
QcHGO4sJeU1TqTWGJOsgzjED52TXsvOrsSOBS79HZyZrQIcM9NoaBdSdSZ1ng9Z0dofGXBY/EvB+
jX7SjQH6tbHzXGrPvXo7Vj8ubyDnw4VJy8Hc7HtLkPG5MpfVelqxsty4slQ/MeJQtV4q/UqRY+jX
Pl22Rp3qbIHvgEGsEcGVadQlyRgbq2XgrWNN90QfPQAYgzXLriVLOlw2xXk84osF7SyEuy1o1zGm
qhVQLssBkjiV97P8sweJs2H5i/wzERIUcr0DdyGVaQYlrcI4epyMDZmdKA+men7RU0gky9VDv5D5
71+KWNKHHeYarC0UtUG4XAeO+Tz1PwsrDfrqq5oJujrc7/bDDIu4nKscC9VhJi+icFBaV1FJePlw
eCZoPRYgPhXM5CxjqmWvjpWZQMKi7gOSEPsw2Y4gW+W52tYEExlAbE6WKsHFF9cvzRQQ+aqUbx1J
EON4R0+nv95FVjWQ251er4MDyEhB0Hab8+7rSGrrvtezxG0KWVR54VzkqET8scT2uKve7tXpfQbt
GO/zYw95ZCXod5/pO53YYULdqo0VOL1xr46AVpbv8jC/GuLqobwvPPnxM36A0E11XNWzpmk19dVo
NyQPVDu3/KayC0+fly64bIV7SBjcf5dyhbsxhwQg7qJlEqYXwN/ir+Uagjb8ehljwSXB9bgPM2wb
gLRaBaZ0mDG0f6Lxas0bFxWWVBe9lvnLocNAFN1/1qWxOmvKpR4hG1Mfh6JcX/QahIBOISji8AIo
Rsv+mKHL3TyUm4TEVVcgDEzJTTKobpz+kqNXdclA7k0EJ8R1bpSlUOyDiwO3fmqLgFa0nHJAotL1
rslfIsvxjeqqRTaczXCL25E8X3YJrkFceoDHAxgAGvFTg1lS9jLK2lBEyKRX4HxcgJXvliwPo9gB
NLu8sfrlOOayf9ksL+5hJlczMeGMsMaOpw19n0u2g6DUkxpMmD/sUZAP8XwQqSraJ6jy6arKHFrd
Or1qjvh6I/JLnn2SNoGyPNvg9vz7hWh0ahBcBKDmZfOurByVxTYATp0s2zMWqGQJBZh5/gfePFTZ
0IUygO09PaI+tghou6ssaBbw76Le1edW2JTrt7gj162Ge+nykt7vNTY52RqkP2jj8GWu6V1KgODQ
d9n9v7NH7RWk6FG6Aelc5wO+RCs3cWi9Uc0Y8vWy/fc04ZJ9Jo0AE9mABBBoiuw6Wg/dD1r1VtD3
tw/NN2SBnvSaVDvnWATOQcQGw3thoz70sdnM96Ap+UjmFudJx/8AIgklD1OhnQ8MCZY8XRWTYLd5
X8LGINuel5SuHu0RizXj1i3kx6IW1oZVnNeF/WQb9HMJ0BkK3mWg3dk7yqRb/NRdxRsO4KYTAhp4
QXm7HvpjNs6zTh2p4h7rKZzCjWyPJPdj/YmURsNcAMWnOuB8YBy0Su1oduY0C5xV8VDGd1MkBJ6S
A6eB0V3BAfFqsniH/LHGTsclU1FJJB3wiXvqUfHzIP5He1DDfhf7pcD1uZu3McWE/yVaia7GMJVl
7mLP7rwcp+zb5c+LF/G3y2EOiFiK5YC4h37d8b4Kaf703xRC+F/xZi1MWWdpSxuwfbByyK/N78QI
DPSsiFd6xuvgR5Ahd83r+R2v1Ap5bnnBf7tEJuXNCllOwC9aBqOT+zmS9qK0Xsu2h7SlqKgpOjH6
7xt3B49GMyP1BfILNMjEuTZH08vNH5ePjB+VNnvJXAHNiram6WAvdQgXpo905oKqXM3ox31W5Qpy
0huDzBemjZFudhGWVV1TfCLZ9UcCjjwA+oR9CPqnzqLTxhQT7adWjSaL+mNhFlAjSH9m8hLYGZof
9i81awXzjdxwu7HGxHd1GkolNWi4XQof7CE34zT/unxaAhMs9iGWZksmHUxM0ew2K+QO6mJ32QS3
HLc5H/YRpFCaYyeHjdanCJg8GPfxzgQaioRxKBqs4Ps4OGkUdCNQXGK8L5vIPGGUG8ZaML/d2rHq
N0UXXl4Sd9dMFQU/cGcgl2c+pDay7bmz0fGwzfFmkdV9VbxdtkAd6czRNhaYZThKMslpQi0se1sH
genRlN5qo/ARJMAsIDoiGt/OzTmY69chFGezF3tmGU0LJYV/MwnTS4Opv3Ogirn4WTD8zGYXWf7l
BfLOCZuHVj1qZrgZWd82aSU4WqtAR2O0K36AaRCE6v5lI7xz+jCiseIGa7oMa5fDSIclyHYeu/Nq
iJjsuEZsvEdBlaEAi03/fRNV66Iqu8oZQaejKb7d6neprQhyCJ43gIwaZOg63lkG22FbIQnn6OOa
Ys61+gJ3DpRcPeRlE0Dzjsrd2p6dmYK6Fe+AwGEBunCMI+NBySyrmhapnDW7wkVR+NPgPJbF4und
LPAD3u4ZaEuBWhlMoKiinu4eWA8aKIIpFRoq0Xdiqd+mZhV8rdwbCfUqrATdAAw7Mb6WxotZdE4N
4pdvk0eFXeJgdBsMKbnODojMUNSI4t0SG3umfLomu5VtghZEFQwgz1uvTSvxi/nVmT2ji0VfLv1b
7JcLjBKtptvU/5i1RYleQIVzSTFIVt+Ppvq7k52fUWr6pYQmWFn8bibJxfi0b0OD5fLXxfWQD9Ps
7Es8jVDMiYD2WsCs1CW56yyZJzlvl61wHQRO/65oSjUVTjfTNFat1klbBWv0g6TPseh1z13Fx99n
Z67ieWogF4e/P8r5Lm5/S3kBkJIKosjL6+A6BfVwjKJCqElmHD2HPGoBuqgqKJawnEdXGSS3Mr6O
8a9eF8yRiUzRJW8iEhSf9EhvgfeaQa40ll6nxm5KwlrdoSzgX14Wd/s2y2IuqthWlnEkWFaixndW
pfmSDn15NQ8+YwZE9YA5o9rEDj9LuISdsYCZmI6D+nryMsuCtwZ3JRgCedezpSWm010bV9WBQAiC
bDvNR9NaD7Oe3IzCQj33cDZmmMNJSqnLS4haoS2OzyaeURKRi+oZbFUeiQe0wYaXy1vHbVABxfhn
YcwRWXOvEiUhaRAN5E3BZSGZ6UOmSH4HDLxFYh+4r+9TFAVVMwqaY6LF0n/feKI96s6Q14iEo/2o
WQ89oNaR6vfta9T9vrxK0ekxmbmUZ4oymbCEJq07gLYx7tY9jvoz7r7ZSyYaxalmLw5QDYEJkQuT
siTnYY5x0MuL4W8bWKqo7rGCEvjptsVrI3VETTFJm/bfM7t8ysvoCqNSfiyTxTUbUSWJ/uqzS8T+
sMfEpk63QChcIGBQvIEGkoQpTPZivAG3OoHs8s+6GN8nxCwbq4adRAMFq+aTnXWbOu9zZNmrCIPH
9QjUiqn4MRgwWVSNWapGtS4lomD22khf8HW7sy4ot/NtUOATZUpA8nd6UEvet06SDmkwWuR1qMd9
0q4/KyMSmKFf6Nn5vIuR/GuGOZ9Ykg1QzoCrgyyx36WpVyXlb9vJXXWxReks97kG2Swqu4fOucEy
M/d6vih4Q4EK6wgWfVqCk0C3mas+lcgUYzN5W4iuLpDJ6PfqqJCdbmGrRYNdJsgizMZtMOEH4adm
EHHA8zZwa4RxvFleI+DKYSSOQ1mWcNf/kNbaBSgmuPzl0l/LnpSJZbwr3oJNjDE0qA2mcUq8dbsR
ZIpK8mXsrK+XTXA3jM4qYv5QRgGM8bkOBGjxMnRox2f7tPLT9Koo/MsmuBkzaDP+2GAOBdIDxGkW
2BhqLznYOzVodlrs5lag7Wg1MTE90dweLwaZgJ28q1iqZ0orFrQbMCEOk/JRCwdgnoawO6h7EVyH
NyOugzUMjygEBkxtMxEcLSuyJEmZBmlTKy5Ekq9UzTx0pPZnWQnBLxxIZPVLTLO4xlzvc8PZg63O
7yzTn2LyiQrP5sewKXS2lMnk1CYtJMg7p4z2cS9CrPE8EqM5Gp1wpfqgzFF2mbZkJkWqk7XfjXHz
vKTpJ7AHWxOM06Ox5WhdBuT9mpZe1pC9E6fhZY/krQJVPkAJweNCQ/pplEAoLzLZQsteqm/qVnUd
ISE9L0RsLTAJxDprq95NAMMpRbgaN3o/unURGE7+iXf11g7jf101NFnVwE62hFm7q+ZHe/j9mc1C
jxR3Esha2PSBFJZckLUGsXm2uHqa3xv9J0hFgNKh9KAWwgSUxE/Po6fspJpcwoTyvZIf61lQReae
N25UjHzR6gBbYdNHaZyRycFrp9SfVeN+Ktfny7vEDXJolP+xQT1im5yiMpRCqY8WvZTQ9CA+Unl4
lGFU09eCekeQ4C3+ZZvcZWEyD3BpFTQfLHzUSIF2y5MITgalzSq0FwGagf/36VQjSjeIpMyxFLga
6jRKcZmamoeJun2prk+Xl8B9TgD2j2ID4qiDauHpthVdmeICKirEyYfaCBztR5mHthEO2S6Rb1qS
u4M+7S4b5V0OKN0gbCPRUvEMPLVJLEvKOglxcqzvEuvBTPZFfmwzxyUOYKqj7RarUF2W3qPMVW4A
oIiQg5EpTJsxH6qdFnNet1WDKRVzhYi8Kwd0kCn16vFZDnsvD0WPC17qtTVpM8fXJ44V2xVM9liZ
DRUJLHg/fFf1AJII/8X8OCfmwR5Qq5QJEnhmZolLrUitXBpVkBo2cPTlE9HRN0xGt8+N8PIJcrKW
rSkWn9ajRNCnQGcHeT3dguCw96CN+IaIu//f7DBdSVAwJ5iHR2l0lO8TctDkXSSS9eYFjpO1MN4Y
p8Vg1jNstD4NHI1nZF7qmYBblT6gBr4sIkv7Pxzjz0GxcUM2iUGJG5vA+jIElM269CyveNG88r/Q
FhGuj0aZTWBs+0lJ1QnW1B3Vh6tC4vV76Tl5pLIccTgLkiCRazDpQ0kaY21KemTK71b1IH7ntopA
AFNkg4n180jAcdrRDbRyTIvsuzXxpPQTpL4njsFkKXJRJkNpQ6R8wTAHGG1AqzEFf+3fmO0G3ljH
zKiGkejTs4kde+y0BS8ZRW93Vqpiji1OAtBF9oI8hcejYcoAl2DIAReWymrLFpM1GeogYUAe8mNV
2AGGATxB5KsHvASoNoa3eoqnukXugrnEyMSoRk4EPvkFjB92cRVHuY5f0BcoF9Tgt+4yH+RYCL7L
FRVBE1W0OfGQKrEDiwVOAOTMzPm1oHDXJQsEF6qUeYWp7xOj86wYPYJZevz7c9yaYm7R2lAWiww6
MPDaW6cvXmyCUvv339tAakZrBuAVAwb+1Fdyo1kclTKhDCpxE/l2nl6X+vtlG7wt29pgPt6+tiCj
rKtAnkKHvTAP6Mbv2zoN11hUS+RRiIJiC3UCyJlgtoO9QqxcivuyAvlgh3s4dd9JXVRXCSuMc5ae
9E/XBeOCpqXqIx8RfHY8FYMT48y90iXZ2kUz1hn/jiH46M4hnWiizGzqFzP2J/8HCOuFZvm7+7Fk
5qYp4snRoC0Azk/9apb9LKp9a3hVHIEzUmdjUh10+YCBh64AWnEsAHGyhyIm9gJax/ZG6W9m459C
z7yo+o7BAk0VdUI4sRgjRxjQpnMZAPAwbhlXwzIlFkZMrNrE0GoBLWKMpQGPctkzz8yAaAcUGABt
gmsB/435mOfIykEdgSejquwMrXTlCArwr5dtnJ0PY4P9inOITOojnkFgbYwAbsgrP1pvk0I0mipa
C5uomVEtpSbmiSl1TanP+35Y3F4ew/9pOSwaBAW6ZYlKLEeZ9FBaIheDfV9tQvw6WQQlTXrIJy5H
dw7D39Cyw1UGIoTT2JRNVRnVI52QxjC7kVs3dSxibeYezsYEczhFk4HcjqAsYVsFZBG+j6gbrPVL
kYv0K+hvPVsLymUorjiYjGDH9dJJGUHjhRLLbLyMy/WyhL0zuQsUqxQRycH5tqEBhtIsntcQCzpT
J4JkeFlOEE/wR9m6wxDc3oyFGEIaVE6XgzYgnc1Cy5wKlNN93aR/Wa2oa5IsmLs5Vk/yc+H3+yrx
Bj/Zj8/NV+Ppss+duza+UaigQ0zMxP+xfVGtiSKlygfL14fSXbUXwAx8ORWJhp/ntHCyrRn6MzaL
quRGKeVitHyl8MDxupt285XkFVeg+Jj89lbc7Dj3vlODzC6ajr4upoR1RdlhUkLdiSAM6K+TFFze
v/OC5vvKaCHm/Ttix/Bj20m0QpksfwCZAtCD7/Mfzq300iNvOqouuYt90UuV54YmwPD/scksDtTu
a0Iy2JTT0bes5IHM6f3ldYlMMAHCWaCn2uo4MMzP7/VhvHZGEXiC73ofq2ACBN4DpR4RrCIzcre2
nwYDzXlRLZ3vBx9GmNBtaXHVGjb8oDUTdAzf2uLrql71neARdR6D4G6YPtQxh4pIxEKEzEHHNK9S
W74TP0vS3ao9SqNLtPn/kXZdu5Xj2vKLBChLfJWonRzbsbtfhE6jnLO+/hb73DPWpolN2GcwMy8G
XF7k0iK5QhVtJwmScNXwImBNl5ge5vMiamqGa1rnDq362Nkv7ZpRsq6rX3SJ5V32gfe3Lubbb1i8
GJs1ZNWYhpgySo/JgXH5aV7jk9scrTvmbqALZV3hqaRo/f61zaFybyzXyTJ36mGheWP8KkHrqmBq
3gtLrw/sHXTFKyox891DhwNk38ImOOl2pXYjW9LoBS8BaD2H1Apq8OKvQbFLpF+vOBhulpULhnpt
j4rRAq/fjXQJyr+9zuWVCV37agfOhsNl+9h3xB8o213kooU5hh3abADXrvfjHHkscedoT2p8u2aK
10rv6rLl5EJH2FlVaDHzpi/QQ4IwUgoa4PkhR8spSKill3RxBN4sJxdHhg5TZE3J7KP1UYecKFoQ
ykMfsFb16rUG77UtCfrC4IhyM/5FLwyaKM8dJkJ/wGCQEtN303hQx3hX9/3uE5u2geB8xJj7dsga
QCixCzaAq6HsDqTxbPDI5XeDTABRGFQ2aJyL6GU8ZIkOtC6cvBzE9ao90ymWEZaJYVitGQ0+uLFx
Cda5aJdxTnpESbWgi2GiKdQ5LonkTSxEYeJVqC1YBlobz3fHGSvLbGLE4tgGEfBDYtCoeby8O+8f
wyxkbDC4Y6Uvoq4xUmDMO/tUUgvMYT+AE0QN1K6doDr2t62/OKdEyjEog+ZHJh0wlLtWAuj6a/jd
PoHektav+S6ky7126vAUxvQRVA72uqSt7e8D/10cwcSpjbZuHcc+5yQa6XJSp8Sm6r5H2LJ9d18F
QxAdvrMQ3RneeCqOa+BHXxXa/Ly84MI9RWP0304SCAFxX5xjztAGYkVgXb3R3ZeJ7ONUcuNhf/57
894g2J+wOQW0YRrztEMTdJW+tv0hglxXvwaGKYERRuONJdwqQqx8NqIVlmQzJL7JvgxNTx+fUoIa
d4aSl1T6RWgX+klMjB3qjPfh3K4cCpmlSmJcGBavPWaYU3OfciTz8qsZCcT21n7N9+1O2V3eMGGI
3KByHyF05jEcZ0UORR9A4LaWH2myaCKD4L5BrZjCda1g2IB3bDoP/lCu9LIVIrdzVBD2QKyQactw
VxEr7EBJkDcTeNFSY59bvYre1KEP9DH7RNDaInHeV5nx3GdtipdlFe/MKD1BknaflG1w2SDRPXUL
w3nfmpioUTaAMabXuIIuXd36qLPr2Vdt+MRF1QE7JZu/t5DJ5j5ZW+mcJSKKTR0jKLu9MQdFt79s
jehbcjC1y6rUoOrhh9SLqU17UugjbdPiF+gGbyf043fDk2q1Px2jeiniURKHRD63QeT75SO3W80Z
ilhUbe87Jffa8OGyScLb7xaBcwTNasZcXxGGxt143d6lO+12+DUG6WE5WEft92U0oX+/LaDFuUNM
UjvJCwZWuMc1cW8zMvmzKxuL14Vut8HhYtCslNoaMaO0u5Gu1DpEQXiNuHfSfRv0QO1rfpUy6QbG
EBRi2hCS3DhjBoyRyVm7ZVvIRabJzGw3Glic714ahNxciSTvpvduabJroeWyBjEclVxgctV4WCLF
GWmhp36T5P90sfLFVJpdWY3HujGCNIZq+0d3EpljDWSA0CRE9yCvI9KrVgGS2RUrDOKtPL3Tyj8u
kcSo9yfJOYZ+fpLUa+c2aOq0qaH/HpI/3XzrGE/j9HTZkvf7w3LgIJphGrEQ/OMuibZqLcYMfQJ0
mfeHdBx2IJ31/zcIrpqw1n3rarNtU1DjHVJTPaJfXwLx/ss6t4JbKwTF0YWUPY75HBOs8Z/Q6LAt
0m5R5krnlxbAQOyKBVl00/E1piYiZgyOZizWjfMYIq2WnNz7EhfR8Hd5KD0MkHnga4BQBGixZCzH
70uUSB1vwblQFaXpFEa9CfB9uDcD43W9yvb6EQxFfguCuQgNq9HODlhNXna9EC4vOBT+Rv73iu2G
Dd3JutEAvR5L8mUlt7VMwPx9zIJ1uKixXiFklVXOSeKkT/NQ6W3aLLPfDkjGG2BwTLw03yeJxOeF
X9YGi/MWcOKDWWwA1thg1YznuP+R619aU6qQIjOKu9BEmAMF0GBTC3w7XvfQPlnXKOchx6weB6on
Hmk9qKvuYgyvSL4ImY3su9/cr1FsUAaQ19i0TyFRmyDbbFWeU740zYcvHtg4gp4hDU3FYDrjNm6Z
0knr7AkbB9LVwtS8rAJQ8nI5hgg9cIPCbRmJJ9wFCFCs+cpAumG9M9uPdk2w72sDwW1WGTd9rluA
WKer0rpZtVNlSZJtwmC7geA2hQwg66vq0ab1alE2BEOsgV5eKOG+E5CzoWEauRJ+QJOso44RvBRM
v6Nm7ta+7xCMins7iSoaJhAQvgwn3pc3OPbnbNws7BW1mNfOpm000Vhv/WLA/F8ry88Iknhsc95w
uCsNKqttk7bAWe/UE0ZbGWMBxuy/hI/hHSuBW7Iaitgw8MMaGkYdXJX9fGOYokcNiRp8ukl/PZKn
yjk0xvPltRNcPplRbxjc4qE+hNdpCYy28qYXRhlqfxt9U6PNMQ+inSkrrL6XXPvr4m+A3CrWvdrj
lQhAKNT8h0QlR1+Jn+PkWr4igccmHgLZ4SFyeqTowS6PgU3wLHL3szWfSV05lU2X+NFUr+rB9C6v
o2ir8OQB27UGTl7CVwNiK2niFX3fdF5cfwjJri91T+lk8UFoB2NaxaPeAVk+t1tOVIWQhMwB49rB
qC97Azy5n7BkA8Htj726IPKEqAVFKPLc4ZtT3YeDJLEkXK0NBnch75W5KFUNZpDlfigOyP97Hdld
tkN0JUelG+kPKDZBv4D7eLIuZjmXfqRkVPw01cFZpR2nsrqyM9QzyHII5+LpMqTQLHgBNobNXPFi
nW1dh6ut4LasFPrOCq2rRVn3WvTh1jp8QRaYIdFrDsUu0CGchwXk5Iq4BO8wdZsfnaF5VvbS2zK1
FtHyIe2HBAjyfxbhmzm6LIXAitnihmCvP0hp7JYoRF0/vhsKQuPcPdmJ/YnDbwPJ0x2OdVYpeqda
dEUpPLYHvyyJz7j8Lu+SoHqAxXkzjc/lh7oeJ/OoWzS9JnfQZEDMG1/d2kt8JfYNPw+UYyMlZxb5
xhaUc0cCj1+WEqDWI/i6UU3zNW8+QKRhgTCjb35tcQUjqafLOllluFzEyK0wU6YauCbKTNW17R7K
eS9ZUHbx4Z8kW9u4kDEpiw3y5L+29dfTPvxG/OaXjdqWFsSnVdbzKbQIjR9guEZrOlRwzt1/7iGB
EoIkj2Yd8csKqYNB8fvQkFxiZDCcUfkw924N9mE6OZGfa45n5oU/5LKTif2ad2u3sYYLhSFkLIZ0
AYxqXNnVTRjh/agcSVNSJZSVPdnKvMfCExsDJBC15nlhhrZn6pPjSLM4zfZtOPwu1HjxBozxemFu
ytrOhHcLlK3/xeNus2SJCmNODdj2ZfHZWa/cQiRp9CtcLfRXQ5JmF20Yso8YWWBjMu+06ZUiynNl
7S2q18bOwcCrE7r72U4/4RdYPry+DZQBAXfuflqmlc0UFxYtx/1qnZruWBqS41F404RQDYgXdbRe
4r9zDIvERTakFUQ6bpdA85Lv1lVIe69G/7nqjX9kjA8iH0TCFpJPmJDRkJ4/h3OKdbKGZoar91EQ
p5qnLvdNdSTr98Y4Xo4VogvMFoqzTCMNBJk0QFnm8p3Y80OfuZINEnk5MkkadMw0AmV47nicsW1W
kZjwg8axrtMBZ1ZiDsQn2Vz53ejasnqLePneAJnNm2t6MnSQKi4nC7XhwtOTzIOksKfEd+CO8eow
lpj3fqYbx//WPvYdbOCqXEEfWQe4ccd6tMNjf4J2jIfioxdL3orCL3iLxcVarTSatGNYbGJrjqEv
7dzqR6Y/XiBJ53+8ywmmgQvdQQM8ruo86URTVXD7AjeAwTilwx9zkrEdCmME5m80EIuiE5IvRxeQ
5kisqEEL1ZR/AxMhcjvq7IeKTB7+Pb8d26QNEOeEVmTkOer5+KRO4Q1gCHqXjZ/h7wTBj3FFZkfy
PAZGsBxm2fkodEeEDcQN1XLf8Wwv66JXfQ5ow8yus+WbspZ0KnHHiCdapjJOWtHX5qrgDofuMp4/
/DU7sQtlJSj80VAbIBkXnQoTdK1dhYA/zJ86UTZo/Lhdu7jxOLsjbOt9e+/s0t145awQ1ViDv4UD
SbQSucsWjtvFfsiUHPSbFnW0P910bA0VrdNfL0dEGQaXVUr7sA0nBRhqNnuW+X0Cza7ZzJ94n24t
4Y7iSEENYWiBomXX1nxdhXexTDhQ+LLHoAxSBlDRgKABh1Fpk6UsOt7A9df8GO6tQwzV9slvA5Yc
Nq+QIqHTYfx2eflEBwoadHULxxabIuGO47Aax36xMlQo0uyx60Zw7xiSKCjcIXTKon0aI0DvCi2r
0q1rb8YYR0/6AyYvDtAvDEpN3X/CEhP9fSAWhBAzH/y0yDUrZ4YlIzpxSqsFC7/2GS/Am44p3uN/
fCOJrU1LOq1IyJbVna7vkuhBb18vWyFcLKjd4PX7d8aR348kmfJWR5KMWC999epmD7lMHkEGwX2V
8Ygp/nwBROz8U5CHUf9u5Q+XrXg/c4v4jYhmYw4LroXOn/NDNhyS0ATv7t9Cx6ncZfv5pOzbfbST
PQxF8RMPaZfN7IODQecuRFbaaGE6wxi9jr0x/ZrFt67y2pRfLhsk+kwIojNBeV5F0ZCDmZzM0doe
jyaz6mmidE+9rr18GAKLhmokpD1BRM0TDJY5hDyzSjVp1fpjdhN9wrM2v5/w3IJ1VaIyFa4m1cN+
p7U4cRw3WCwZoYjg+ISaITpnNIiLoBefSxXWUNDuwYDWU63CNQ614+c5Xm7CBvIixTQhI1ZIIpjA
ncEMzr4XZA8xRM5tTZqN1lzNjUmzyLpSV8+IlZt+tD6eXGHal2jBs+FroBc8d+h6WW0NJRiTrqQ6
QLBv37XTEVodH88egv/RYWI2SIIhV34OAx6oaTK71KRt/yVnGr9p6Y25rJor+GgwyGThYQn1KZRB
OZSRhFrKplxopxensfnW1fEumwjVI8nesM3mXsxYLILdwUgf/s8daVEIbhmIxhmod0aHYQ8FDnCk
yAVQBV+n6YI1ibHtqbbBKwo6cb10qAUaVF2jU67hIp/qkv2XQXCWNK3SdbnrGNTRe79BDWYwflz+
/kV+vDWC/QWbd8mYRrZVpa5BG1DAt+lTtd5P66/LGCIrEC3RY4H9N94pjmFurZiUNrLoXLtHu6/9
Nlx2n4DQIF+EfgTcKfgPJU7sZIrbFPexrjmUo72bDVty0otCDILxvxDcF6/MHbTpYkCYehfUII0P
jdjLdYWWWnJVzeHhskWijSHQKmd9WSqEftjPNxuTlxZ4N9wS2YTxOuvvKvthzH5ehhC9d0D3ifor
G18CdyR3JoPOUQfVRgOT8KHUdzao0Idn1qiaa/7ozSd9Zx9Uze/u8kpKZCSKBgSyTPiHXTz4dsep
SyG9o8M+teyvKyXehfHq6WhAmwcZZ5JwKR188BYqCmDF4Xy8NrtoUkt1oFqsJWD8tCGJMUfJQdGd
NLi8pEJX30Bxu2aMZO5iHemsLHsh4+A1iSwdKDOGi6K5kYH4f8VDMZsPavwL3a+62n/8xgn1C9tl
iTkNXy4XdtoJcY0QYITqKdf9vvlZ95Livyiff4bBbcqgGB1m8/G2mXzVXylUN3dO5JUVjY7qDhy0
+6mio6w2K3Q6ODsu02gVMf9maTYfFbHDeDBLOLymX0NVPHFmz42/ObK7rgxGP/92ofdOUghnWbTQ
Tkv5E/Usj+gndSX+ZW9jIYc/6JAzwD0Ez3jw/HDXgz6GqrgyhD2tCiTsFbe4yiLVVzXkKsCclNUo
ePfLxxO2eO78i8mTr+DZW7pVAQ9vhh9pvDcTkNqq8WcccAPCBSYCVsphxYAK7caS1lF6nTq3hfOZ
29XWFG6bUF9pQRvfIi9BQL/fGgczGbyqUCUvUbE3MA0GF7eOd/qRUzsWimW0PY3IctKT6Kkg5tOY
gjZ8BbvyZY8QRAdGhYkjkM2Ov9N0rOZlGerVMKmzvNSg7Ruj3RC1kqNJcBKegXDhYSgLvWENJNQu
rpp1Pw737XStzujGl5W1BeH0DIkLEqS30SKERaVG4UPlbHEkDyzhckGf6+9FHuGIO9On1MWwa4Kb
SdX010qSPVvFryqLJLc40bv0LwkYk+sDWSnfYp04SmnlITHprF33o682pRe5NB/+FH3Qpi+x8aVO
f152BIHToWsCrPHsYYchEM4yoyFhPkZI2ZfhcRhTv2gPlYnWXRBBXQYSLSFrCkDXvQXadZ7bc55I
bxqQm6KkUa9at/X1UfvVrjJuTyEMOidROkfji8qf4VlnLdZUovlpWZ/nYXh20fcW56OkhiPyNxAA
qhgiwG0B1GDngZs0WWzXOgL3NLc0m8YXRAbJ40RkCOad8Kp3NXRaW1zQUSDUMs8EEE342sQv7rKT
lnZF3yfGSHAigNVEd/hWgxI1QnusJ5NG2pe2PiTTMe9u9eXKSCQXe5GTbYE4W8gU9laazSYy1Ncm
60hMVbAWQ4Wy+zBJhYmv/M0iLuJkS9M4eQ2gFq/sPvZmkMYPfz7uyLgFgwMDvUamzbN72HYeQTsP
q7aMz475PVzvde35MoTIvSATgK5ptAIb+DbP3WtSbGeZcw3JlqT74iIbrjir5HgWFX/QNgMQ1g6L
8S/u6LTLxlCiNHTpGsU7Z+j8gdTXi9Mc1siAeGf9Hc2d3hjijtV0QdHMaBazJXc7kVts/wTOLSq7
q8MQlEVUbx/6hLbJXbweIldCjSEqqcFS9qZEVACXH/exDuls1WWpEfov75EDtkhvDnq/3cumZUWf
LaN70NAdiSQsv3XIYyllMS+wKcy/15p137XxrullMKJPFxEb45CgXmU6peceorZ6OZrrSGiBOb2u
OKn15CEh05e7YX297IzCXdpAsSzK5i48t13nok+R0JAESnada6nnRqU3x9XHb6moaP1rE5/s70w7
tyowxdKoyv2oeF3jJ835NfbPxYApoPX3ZbNEG8VawUG9qOLVzE/+9PoQOolaEyQbnLsuS4LSdHe2
/olmOLwmISzM6D9Qg+ecb20LKFMuFaGuMu6hYuGTdqRuJiMyEV4dUF1Arhns3KjOMIfZ7BKulK1b
zgmhDnk2l6dsOkXNTu9vIuWHpaZ0hZrFILmvCldwA8n5YALddqfMMOiYro/RfFqqb7aMEIj9Cu7h
AvG1N6s439NqM4rbEFZhG72qeVqn63S9S4wjnkj59JlAsUHjJ1UUYteKMgFtOq279ZopxYOLnmnM
tvvlwwqmpokwgUIacsIO6k7ss9ts2KzOcBsFjpGGOHahKNEGev/nEz6+weCcwi1BmZalwDDV0zI+
gBdKyiwrdIINBOcEqpU1blmXhMKvvdC+rqtHoxkkd0fRebhdK84NJjtNDQWUVnSc9GOumoc2SR4v
L5UEgn+uWhXRxloDhDo8j2PsqfbxMoBkofjzNqktzLj0WKi6nA+QmPE7V9mtk+wlJOou2voVz/GB
LmaMFRXAAX9ND4Ww5mHYR0HiJ+BhDqpdspNlzUSIKCngtNOZ9JTz96ax8eTYaLWsCnNCV2dv78cj
K9tnKU2udeIpUARSqOzyIljLM0TumudYNS42zOmqcfWy8XG2T5FsvwTH3hkGc5iNVdbY5bkzox3W
aSZ8nPeToex01+sVGZm+6CZ2hsSs3SAp4ZIuCcH6Wd4U6H4HGjwnAJcCBN2SnaxFS7Z0XNjJo3ie
jYW5oXIXK1dJeINZDsnnKjqMzizi4o5VKsgpTQBJ66dwfsb55yXFr9LAsQ5t1bJGEqX0s3WR4Apt
A9kWWKhRDcPl/Hwhc6ZcCyk5nBbJMcUk6nJvNvsPf8WgtARtIqPWZ1eHc4gGgoVdheEuCka/3dR0
h7lxd5apfDxYQHxKQz4fXW7Qo+J2CS/LqkAzDG6R7u003pT2VfNhCngmFYcex7/JW3Q+cHuEOqiN
pBkgYqMPlrYDV74mudAJYuoZBHc2KH1TROGCmyOZl2viosmxLSRntmjLt1ZwJ0M1oRoAqgBCW5L7
OgE/+5J4huxmIIoFGxRegWzONHNdY6Co3c/JPPXWSS3RBmVK3kOC2w5YwFmLJp7jUOjiAkGyJlNj
li1Ct5UdpjnxJ6fZjWtxWsd/Uv1o5vnusjcL7doAcm7W5U7tJCYAFe1l1ReICf1m6vCzKvkwhY4A
qS4k1EGcihr1+VczzvloNBnWL7Msz1EPei0Trhb6wQaB84MhsmtXKTpYUna4Yv8kCtqFZOk5iRm8
tpndTWtcRzAjeRmpGoAlBVy6XvfV9jQf4tixF1Gt/Mw39GYYX3orSjspIaRFMNtUYJp0pgmJPxPT
NhA6tzvomWWDsXgfG9d4MdT9tZQRVVRBhGv/6wE88cawYKqqD4Fh7sfrwkEyAcrNAeRparCAQb2o
CuJg+FkNr4kRJHTCzBi97OpCB7E04qAogRY2woW72WjU2upcFxF1PExje9M16f26yj7hyzDv2lis
yrCg4wfVecNc90lYd15mkudEdQ6XzWF/LvcwQm/Ef80Byc35nintFCrK2rDbyZFAC71+TfqvS03L
ROL0Qp/fALGfby8n3ZxBRATPZAw8qRAlzMOXy5bIVoz9fAOgRtNsQ0kZj671kMw3cxF74frzMobw
irpdLi7Q2brSojccgU79Yn8P9wadD8btfnZ87cS6dBvZ4068PRarrCCOY4zl3KgwzpoOlhGwNyAq
pNBytH9m8a+5+1UQGV2qeIfesLjgGim5ipk+RIgutI+REwfQ6Ph4WhWdRWhgYU3HuNlx3haRbkRP
OqKrtYDxzegOimHtnNDaX94moStsYDhf63P0TYwRYNLkQS8fqvpOl8Vw0WIxHjEMDbroZXM5S9S1
TlsHLAvUzcdjT8x704h2l62QQXBW1Hk3ZAvLIrTOHUkPa/f98u9nvsp/+uAgQTcs5vYgG8L5FqkV
uF2mzCjsW3dVGnnD2vzqMF1WK5PkGipq+mV8J/9icb5V6GbthLPiovg+BSZ7mnyZXzPfRPI09Gw8
UPL9JGNbEa4fmIxRvtFgI3/3TdHwq+ksrbRm0X401Nu8ID8uL6Ho84RGMsZhkKpV3+nGoJd5tqMF
ZtXdjWF9N51frbZT17t1li0gy6K/26wNEucMGK+sjHSEv2l3M9XQvRBT/Zu114L+RiaTK1o3zH1B
YhjTjxbkgs5jjo7WxiaEoAEdKv1k9iTo21py2xal0tEG9IbBFQ0WIzfVBppsOMbz+3JX7K2b7B4h
gea+bPRA+CzeYnHXkhADCdlUAEvdg5TuKgsq3z4635leGvhHni57hHDxQFKDsQ5Vh74Wt0/paLfo
oQVY15Ve1x/r6vkygPAI+ksw+f8I3DlnmhUrS+ICYjSgtYS411X7ut5qX5Qb5Eh2uDnKXuGiaLoF
5M68kJAS+hkwKQuD+i9f17hKArYoFG0huFBkzE4GB0cNqTU7zwwzPw/ve8fvMSV1efVkQFwcGkK3
c8oJQKrZBWTRaRSFO7dJ0RoxPV6GEi8b/ABTxGA75y+KeWmOuLfZqIvFoY+uWtUvczwtFQzOXQYS
2/QGxNkEgV+3Q+OmS3vrT1gM/upcZcvsIeZLdkloEbgtUXWH9h5eYOeBoU2nOMsWLN5iQlUkssB6
k9/07SIpB4iCKg4KDZdrlDvQ63oO02CavRwHLJxDom9j0d+i3u9rmus53W+tV/3Lqyf6YDdo/Fss
tRelqZDdoBn4CMNVuTciXWKQMAKh5x1yzKylGhQd5xZF1RAW0aCzaIdB8j85VYLlvnxhowJGSmVJ
bmFw3cJxwbWAi5MckZ26NxNUiVAKvUmeGOmSnLJY5HtbKC629ktmp0uE1bPb6Dg33xJV8Uu7O46T
IXE+GRJ34SqiqlFchrT0vWd235L+ZBY3WXn4hDtstoqL31lkJFWElnJa98fIfbGJTENY6G8m+j3Q
NIyJEb7jI3VJ2+irhlAXXaf1vRLff8IAEFoYoP2Adhjva2s8m2CfQbrZJUPprd20R+7s9TKGcC9Q
LkZXgQoOC16fLHLHtCvxnqPjcGWZEAKsCq+u9nJ9WOFivQHx0jKaklmlMwBI13LaWDGm3WXFR+F5
am4wuK+lbpTUjiZgdAG7WTV+ipnmoA9YkaNT/PiPTNVZ/H1uELmPBuxoIHLsgTj5ECAAzWHSeFBd
OemH/PnjjNToX9pgcZ8NOgDjtmhQE1A0g/agPK6VanfZGwRs8OcY3Dcz6wPSdf+xZwpWmlPt5/yT
iROv/sCIy/10n/6RVYtEhxGEiUEDaIOoAKqW5zGVGGEJhlzU2Swme9Vp/qK/zGVNJbaxveDv3bAO
TR848NCpxQ6rbVYhacpp7QATX1seIydAcuFPfsUI2etnV9INJvaMDRp3lLdz7GZqD7SQ3Pd56REU
EOf+z6Bj7qv3HdOLoDtoXOemDJit1jsz0RuGJk50IqGKfG7mpJpRkQwotGCg6WuI2fRjuauxpnds
iDsvIKH0ccFfIEGr9F9IztbUze1IbwHJvrvoCpxSil/4ox/e2Tvdg+QnyOAkZ4gwnGwguZuF7Shm
ZuiAdEo45XKjK18l7iJGwBnPeq5U9Hmer2PnuIMy5thA7THFcCtGG3bWQ7GHZKlX/jDAc6I/XEaU
AbLPZOOf4Au1lD6CSZat7IwiuoKWSnAZQvh4NzHm+F+j2HGwwSjqKNNz7a9zmKeVdl4Ze8ZV9B1N
v/uKgr5giD1Fymcu/MDReQn+bmT68ZWfo6JxzrTLGnWleWhoG6rXo2v5nbpIXtaiBcS8C/qFkJ/A
XAoXjPPENFq1RdbL0OcTyCKCam4/UY5hfo4uLoQQ9e9Xv1m/MqnsTAmR+jQbkG0WP9Yk9ePl2o1T
nwzFfihs//KOCW3aAHI29Zg+Xi0DgIV965JjPEo8QrQ1YNBHKzvrREJd8XxrLGfVQY+FJ+io7Irp
MLVHVTZfKYPgfG4ZikIrcjw6ixkSYXHvadWVOcpSRCys8WEPbbGYFHPQhvkumY+rXqkPHdRYRguE
l3blF3F8WEYNPVz1tavPknUTfklveBixPV+4UlvG0CzxtGlxYfZ0331pEPOU1u+96MlA7acG6/FJ
FvaEV5wtLOcPs9mHFSbW8KJ6RGPASwlNgDr0R8wqF7vuKsmkDB3C3ft3Xd9VFYZKgygqZqOomT7W
bZDYP6NJcuuQQXCRNrPsLskdQMwujqsKTv7cOZKHmxiDdZpjNAlfMOeEOZ5shYIqJFVQ5gnv1/H3
HL9e/lTFEAhxBmZu36vh2ZOpTJgBdGkS1VdJau6VbHg1y/RwGUYYEZCl/i8MF0xJX3XxgrE8qnSv
Rv9Ti1/+t9/PnawzQfdtxp6cS/y1Sa9IIuv6F41v2YjS/7WA76mLnKaxuhkWTP66G17MYD5kfv2P
4xsny6/37i35+JIhb8NGSPGMcsBTf/6tzrq2LquTuOibH095Me1CFLYvr5pg888guO9y0eJltEdA
OPUX3X7srM5bRsl7UISBUgha85k6B6Tnzs0gidE0RrEi49WCnGwsfDdcPPAcXrZEEEjByIOULhI2
0NvjpyXmLIZykVbiawRVsL2WXhzuNEhWDF1D3Vg2VSdKqEAcm01NMHY3jGicG5Uh5zCAPgLOcKqP
82PjK364W0FvNH5B2Ypetk24glA3hXGYb1H5hjul0VKzL2bw1Eb6r3panuIoOmSFLAcqg+E2KoRk
+rJUGNNZuodk+VKrN1MtuesIIZB0UDHagCIc/25HtmaalJI4dM1Tf9TbfYH5FqeVaSGz1edOVQRM
jIOxJTOgknG+O9rcDXEPbXhqVJEfZfd5+7MYvo6yirLQGrRoQeMBOQiM35/DWBO8PsenS8tavQrT
JIjI/BiVmmT7BaETPgZCWEzPIItrsz9jc3vL+qyJy96E1hnr5oRYqezRIAPgnDmpS6N0OgBU/c5W
r/pPFMbPDOC2Y67csqhq/P41fshB914PP+1acoyJbYBXoQaGCMDXjCKMvI2QkoGqYnWl64/a9O3y
NyhyKUazAr1rsA+g2Ha+CZPRkw5npUtj658wuScW+JxOeSp5BouiGKoq4FHGYaxDOeQcJVGbNEq0
xYUCxLVh3Yx2Rufyd2+VnjN3H7+jY372DYs7kYdeXye3QVy2DeOxNqLTkjfPlxdN9IHgjg7iZsgj
gciR81xnNrIeMBCEih9m6yaq7oiMZFYYibcYnPM6a6msdQaM5h+m/JQT3C0bygaqpybAI1uyajKT
uB3qIezT5THgLP0ldDBBeSSWxAlEt2VMzr4tG7czGE+yFYdhxMNfefPqZlK8qAL/qr6L/P4Zac9P
lNgAiYwwRkh0VMm5u4ZdFXHbZgaEBsvFK+KDjin7UlqEZx8JH5fxoIZCN8MCtdO5e5do0UMTGHQ1
82N0sF5T2vnWK3p3IcIHRcPeX/UdsjGOpwWQjrz/RMLO2aDziWm9Q7qnG2eH6qYTNDMJBjs7aroa
fNjpMU5pIPWCYPF+SKtXq6KsIh36pA6BsJDqj3bnu/Ovyyjv4xH6WEDhDWZPnKPvOiznteqMUnE1
aijQ5mq+427kueSpJrIXquADO0fiPrBwRGytM6JR9/tI+6N2UHyIXmLlgjTIfVn5WuD8qO2ZBINM
uF/hsOPgMEYIQUinUqEdusvHQOmOUXftLj8W948y1rRogzAPWudeDYPy4/cGXFAhPs0Yq9GvbHM3
IDMbHDSuag0lFaj5rbQ8mom1qzHrmamT7V3eQUHW+hzNOP8aJs1Z1tZVVmR2MdQSoJXr1XpYXyE+
7KW2Z2GkbznokScT3Xz/EZ7DspN0c51w1zpWsyxcadPuLGX1clBTxcPzMliephyIooF/RWarwFtZ
6REXc0gTmui6OMdUsrxL0a/UUKVWnwrMHHvz1OZXsdrdD2RKd5dX9v1dABZu0LgYnSClpiars0LN
4UF1I1SGflwGeH8InANwATq1B7xpWgDM81Xiosn0sfwES+E5Bhcrw1kdl2EEBmMLSQ5Gj4Yb8ym7
Nu/XW7S504oqx5BIeiQFSopnqHxx0LSyTml7oDIi1S73sofwu+rrfuxnX0Ia7qZfq79APMAz/Pl7
vW8k+O/vP+fw3DEUlt26oIINHa7mRosw9jO8qhoY1NblmLcf10I4B+OccsZZYaqlvdJVp2r6E2II
sSqxR+woiCh4toHyh+8kiMDoMadkamhpWwfkFhZvRLIr13OpILLY5/9F4tuSyyge+rjCyrGJP2vX
7Mlte4AyC56kuofXia8+XP4GxJ/0GyAXRgYDnNxtQVaapYeipF38S8kOWS+5C0kWkNcwb+cGL8Ue
ZqXLY5JeDfpLk3+9bIhALIr5wZsl3ImT10jtYDJ4RaZ39dLoOGQoMIB8rnoJ3euw+o3x00y7XtMn
9Ng1JKblTIfptz23ntpY+5mcylzWJSQ8BXFrxpgBtMbA/cCdDQ6YQrU2tlbkaaFTTJMg2c+Hwl/u
i6MR1PtaxhYuaGvHImwAue1U5ih19QKAJk553Vcgpx0ek5P1MBaecgPKkyACp3f5PDne/5F2XbuR
68r2iwRIVH5V6m53t+PYE16ESVs5Z339XZx9zlhNE81rn4cBBjCg1UUWi8UKqxaBJnEvpA001YHN
hdQtINfpNQ152yVzk/5Xv6AEqyrB8vRP3qaOWv5octG0SU5j16W8zKb3ca6g9xjyRln1NSpuVDQz
m+Vv3XzSs8Pah05h/E6M1bmua1x13ojK3ExqZSZG1wBVWk+zfeyQexdWmHFyuJeiMbdTMydKjQK9
FcTbLcrzit26s3fEocPORK8h7jKiCluG7dKRcGRLeOdkyDGjPG7Rz2q4fSbfzNlg+RgyE6RDvDPy
5qGomufManYxMQXXPE9vttiMnEuWG+FsrgqKmvpDgxbnf/ubRckLnmVFffUfZxusLyxBQZXWc1R2
leLp3b4ZDlHx7hg/ojrgLUKwio60Z4valg4P/ilH1CizJD9ao6c1TpxRfn+n6SUMo3qZESZWLBWK
V/fh3h7DYNaObZYJzjJHwZFfxMwBTL1Aj4xGLs/yqigJJlCrsheHkmurU1Cpmbsu8v76OeL4CbQB
C4Q1mgIyDI1xjioiLxUZ+sZT1U7HGwF9mQ+F0gzaDap1CqdPtPM6t+X7b/MtKtsyaZlpmYYlkTH4
JdDKx2y9XcaX64JRs3P5QqYOMkhW4Syg34ItGY/QAWHE3Sp7kgRCUkkNbDyHE+XJ0FNBJwTv+QEo
TAZBpOHPKNzLrZq0Mm51PZHhYNYHO3G6GVYfdfG+7eoPlhO5oeLqvxNPRPDAOU8XuMyxVUi4xGhe
kD3d2hE8Vw1d0FbA1cGNYIxyFJOdpEYOgFn+XZBd1mHGHtld3yfeq3grBdtIWY1q3VktQMZACVSv
2qmP66PmgLreT4JR1DvHMXXwBFQay0b0EXVvl3tVSQVqAmvslXyT7JObaKfvqBvw/v45JFA0aCAe
agBhCYEWI1z1Qm9lj4B4yJhsf431hyIUzV/mZKFpoga8YOiyt5BAYbybWpnTKGqBMwfFLW3GiO/W
Y3gaXYyI/womxPN8J+op4CnFFpLxb+II3KKDBEgretDVb8t6r1mS4HbnpAj/JKCQasSUEhD0MJon
SYm1ag1p8IKO/BmT/ZZO9dc5ebRz5ce4msRNuvFXb/a/R6sImij/kZafEfL3urYTXI58eY3//hQ2
Ht60c7dOkyF79XyrdUGoI6xnCJooeCcZ+ba/GMxrbegmsHKMwJit5zK9qWtXcMioKWCtIXLPYHog
yOS8oUCT5LCttR4Gl7K1dm7+VICM4Vvo2c/mrsUkkfI3YqQnCVEFRxbFvbjC4V7G7CYMZ8Mlc3nk
zH4gdYgrziuR1Y/LzMmWVmBEuOJtIJhjoNIHftMCgkj32fhZ6Z7S7hZ53q7+ZISiLhTelQlm07/y
MAeAyBlGCk8AW5Sb2jyn00sJWrExf8mmUHAOuLqHIBrCyJaFEkl6yW0ceiu1QONrm3AC2ruuGnfZ
HPR5JnABeCCUVUxRUbWAwgFGHj0y0nGlCq6FkzeP5qlBhNyOsw+coy0M/RkbWaJB09oak5zQ1Kn6
mqQcyvXralv/ozDMiq39LClpC2EqW3YSO/uSTYqbxfP7X9NockFZDJIx9tu5Coji5mREqMKrzd6N
NAz/0+VDP+SCcjPu1qi0HQ15eBSdMUcHFU1RVUQS9HrR3bVObiOQHktdLvBgRDDM8bHDbjL0JsQV
PMf+ak0BUdKgLI2P7A0YjtCCQRATZkcSzHKtDgOkRT37l7TX3DY9q1npXTd1vNOJYSTw/KguG6zf
rCKnOZjTLHvZci6ixIk62am6I4oO7UX01qfKxFpV1OaDIRPhWEyPZrYn08H00Y8y1g09sNG8t/qv
Cfkd6gIt4Fm3LQyzPXqfxjo6UWTPKO8V+6GfIZVxanXZqcfcmzqBbnM9si0eYxBKFJqomQ3X2XhQ
AuKjPrRxhq/SOd7Le5Q92r+u7xjvmY3UC2iB4ZhhiBJr5YxWI1WbwzKkh/HQoMzAsT4tXxSXeMt+
1AVXIU/X6cMAMz7Qz2WzhDB2jrBBlI+yl6jnCSY1yQKk0j6g6eDphCjIKtGi/UtbN0VGGeWrTTyD
VKCp+2IqX+VFcGh5yodOX/R2UgME5rBLjH5pyIQ+UhVkYR2mLtxbxqHSf2Vx6Qu2h2oxq+VbIMak
Tk1uYRIigMYvk28GdAhyH7oL4teKL+8NW3CAeRu0haMHfHNPrH2Z4D0AuC7Z5yAFSY1gBO+/QCiq
w2+EAi2erMAcobKEnrkNSm/DuTSkFigoWdfcH4lfuOnnKYj3+3YnjvFyhcJ4AQ1vRHTCscytXYx7
IloG1SvheJmx5PXE9COiBNfF4kq1gWEsRWpmsSpTmBgsRNVN+v7CJkRV0EqOGWOYWPRmcone1KE5
pxN0rrPcKH9RYQ6kxRJ4PbxYGB7tKBBBQSYBTyejAnNn9q1pVRgivqRlFzTzanaObuTqbimjJQ1k
shZBWBl1FiCgaaTIBaRr7LbTsI6C38JdUfwOWi2Ey4R9yJVrntlmjHkguvJPEoEyLfx6fcu4mkGp
YxGEkdGuQf++UcRw7KMETKUY04HRu4tNDhW4XScyvPxvMMwhlsu40kLkFMEzuU/t2hsxkDMTPa55
dy8dAY+BnChJQNnFpSy2ErWx3WKxiPppWmsHvFgot7mLtWNHRJQK3HXbYDHrllnyqq0F3Zh5AgMb
8cywdorGEJwoPgw6JlA0DJoLtnUhRmWCXCorNH69JV3hyuOuQjHkBzbHfAVhXrtpFqaRLs+wsCse
Y9ozysod4QhuniabGDKGaIGM2Rnsxdd1ct/MStt50jzEj6QztbswTAQhWJ4GbEEYSeS4MNTJaHqv
N6XCSbRUdvqp/jGGZuGkMWbLg0Lt/eVXuMpfBWMDSPmwSkSD4fNiafblufhJ2u7p/Ru0hWDe53oM
/oNMB0Q5Po3qC3ghUQ67+98w6DW8MQQFkUeU96GtD9WYx3bob5NBvgkNRQAjUAM2YtRacgHiG8D0
8m0RfoM5FSizCIAxAm0+ohJIBcBqHtLhtigFJ5JaKvbmhquIoXkyHsQYn3S5TnY0SkWWRzAymJTb
zU7X1m4SeXknC4B4R59SBuJ9LaOQhjAWJm7WRG+7avIspTpXke2kuXpq7PFwfd/58rzC0L9v9j1K
qrSNkwKHP7xZ0hfbhrO9/NS6dxePo1pYlWVkX/CURBE5A6PW07rYautJifRUJvO3VZ1ddHYIrjNe
+hM4qDtCbz9ucPbCbFAobKAYBr577ZYna1cHqWc/RufsVB6zQ/Nl9OmM8NCd70XjoHkLiSYmlKug
uhR+HbNfXWw069oqKEFIDtHoFdZLXh7DTDSSlKcWoAxTQWpq4p5j44FTXBlJmyXE69Q2iKrqXtZq
3x7fT1uPsbg0I4MUBh1gzKj5UA452Ed6gk6z0otk1JF0u0TRBA8V3mFFdxeii3/6ItieWExwWntr
aIjXVned+T1aH68rN3exNt9n3WxsVzGb+D5BKs7qdqYOwlRRtJgrxL+ToBBiRIDzUrVVaSBK0crE
m2q4gtjwLBNoNVeMDQJr08o6kdYJCPOvIpHvxzrxxzkTsb5y5AANHTLAtG2YTuC4lKO1sqWeKtwy
c19jpPS00zXRKAzOGbmAYM5IodRrkUfwlsblGA6UgnV0Le2A8ILggcVZsQsgxqqp0RqbNYGVVpTa
J9PiR1OMWuxIoL98GDhnCJFS5ibGqoUR8i9lT1ov0bJ/yFy7naQ89WTyrqsx/Qxz50CaVxjGrQFr
TojZ4tj/pMfQzngJ94kc3YGk91FujYfVbgXGmq8Jf/HYuF9EUqmsQfHv1ejebm6KRhBREiwb6wQ0
1YiOjwnxiXH+LKM7WxkeVQyaur5oIhBGnTHiMItQ50+8ChMjkmxxptS+XRGxug7DyxVtN4ft6lj7
aQbdOISJXrQbzdWP6V3sJbvlp+JGrvE5fRaxsvAEQ3IPj0IwfyA0zwgG2o9eLtBq5g3kJoGvhnbW
VpAg551TVDDgGsWsDzwKGYg+W8dYnkwClgzVaVansVpnbMEZKGJ84MpCpx6iqZSmyxnbmUhmlZep
imsmiQKrsxEr1x4xBOH9Ts4fTtn/wjDypJRT1o4Bg3osh6w+aGEdEt6kkuC+4R1UGhOjER2NoNeH
MaENmttLtH17atz+GprqGWXItyHqkEcrCSLDFCTI6c9m7cIWjrFyUlPX+lroxFOMnW0+lVn+gTO0
BWDs29gkea13Gi6eGUdnt8qfNMm7fn5EMrBXtFHa9lQAIsv2kX5vLoLcJq8SFuTYr3vCGE9dGsYi
TgHQetVL9mg90NL3EYS/jnkO94O3ovwddEYH+YiJ7t4Hio426HDlLzVCShuU92dAl8kR+eGpEoh3
ffmQBLj8fqHJUt2sVDpFCyq78jrt/aP6EHP7u4D4zyWE1a69PpSAUJTfU+XPw71K7syBuEt3RKmh
QOXodrzRaaSbMDQa4XhECy7RwHFfm21FLQJNFe/6/f+vGIx7Um0NqRoDNAroBbuESZKhH+0S7wQp
OU35Uc0zd2kPRvJVOPGCu0MbJEb/FHMCo1UFpF5/TJTUM5T1/c4OAnj0LQALiiQ7I4uUL42k5mgh
qbPnoVidDiylzfz+fQHnrgwecFlR3xY0VZq+6JWSEWRJ+sNwpvsS7/MbU2CpOfuio7yajsLFJKE3
Tqhc5XHclQsuN/VoRb9k8k+sBnnyLcke3m13LoDozbR59xYqGTGHZCaoASueTbM/YXEFpo1X/HuB
wdjnyZ5QaSkBY3qYg8XP9uo+2SWVM3iqW3jl+f39xcjEGAQsFKhTx2BnxthMLdLmZIRn0KOJqJv2
q566Cqh+r68c586+QGFOaGH3mSZRlKlRHWt2tVh2pFhg1zgeyAUIY3SaJsELtALIbH7PzdxNEerH
yFPkBQXS8NKNGLUEfwoFCCDgZe/sJCYEYyGhcYgYWDvNT73CjWFHvdkfd2HkiEptORpuINJuYGw5
qHKRzbhUPDvJQbUfI04Q2fboSMqgnDEAfvjclxiPMqwz5hVrociqcvbsApTZM7RhZQibwxkOmwTT
VbNAHdTbbC4EfiPH1iHtraMMFgwo8IqZXdOsSZ6SihDPlqzbNq4HJ7enx+vqxyvz/+P8IjOjozKB
5dKoegT60Q3bQMubyklr/Zw0WSDbwzdrJfumqnZ9lP9uJvJA6OCCvAuKJXe0tHGiHj0byxiY6A9I
5uQMbnRnzlA9c/0XcleBxrj/8wMZi2/VSahG6CkHoZGGt83sV/0afAACIWGb3pB0iNylEiXxMsy4
mPFCW0eUmFa7tM4+XYfg6SkNo4H8jzI+sOXSurGCM3oFYZi8ukT9Eo4nU5u8rjgthgCJp5ygVka0
CZ3FBjKil8IMSh1Gy9rDO1egNEEV38Yi5ikeBEZCQW/QP46Lkjl0c4gmryQzas9ojNPS9d+tmpzU
RRLxGfFMPm6vVyDmoI2qmsZqbC8e2Slf9EDZZ7vwpDkWWmGbOzFr5p+6fMZdusBjTlzYp0WXzeYC
7/ZfxrzoRv5afCvOkhsdkk+6WwTg4SapK2r24KnHVlDm5UaqXFntwlq8KXuqxkcyjE6aamAgKp1K
fr6uivxVpSRviE1RRkpGQ8xZTsYmMhYQL3etQ7mK52P0HO57v3/BGdjpAi+E96inHi8tawFVAMi2
LlVSkftSCWeywNtZwDLeuOueMjlqwXiOvAeB1eQo5wUYs5RZquVG0+hox8ue6xKtM9ljXomiBpwL
FSCoCqENbKgLYZzEvi2lyUAMHn3GuZsZT7o0OrNytKTvgr2iGs5oJIAsDDKEC492LKo4G8dqiQcS
IyS6gADQdMZD9q0AJ5W5y/fyUUSdz9HBCyhGpsKOu2IYARVhRIMc3pZR6ndj48zR59ASGCnu+lky
Ku7QlCOjw+NSLM3KGx1tcsAavo/GXV8nXjmdpVhQ/cTVBcqGRjMyoIpiNL2S5HEox3DxmnTfoWug
uNfyh+s7xJUEnjxNwsLzYR2ekQxSkYzq4pnqr3W4TYqva3+KMKrzOgzv0ILs6BWHOUNpIsXzEAGn
9ZRgvM9jB8TSoC9U3O5X7GNCiODQcpcODy0VSo4WHJ3RhoQg958YyuLpo+WjFsBfyYAagESwQ1y5
FDwaUcaMqrs3JRNZVk9xocPkLjfhbj4k/uxQsYwv6M/EvB2RvyjEYzRPX0HzkBGYhxztRJ4edDuM
rXLa1qEVUKmPkXMCe0R1jD3BKOmnJDUKavoJs3FzhLnYy0jQvJvKfoixZakqKmLm6SAYhVHFg35N
SgR+eZrGSjXHpVnQtZdHzpx4Slz7iXIvSZngbSwCokqzsUZ6U0adNa2rZ0ePddM6cXFX6V1g2IV/
Xd25i7aRiNmlPpKrENfh6i3kZpH20ry//n1erwXmu70uGWNXk1ayIwtDvzzcgGtgjk7uRb7pd17x
SfGj+39ZuUXKR13VN6qwAWXO1NzRyWAhpKKv/m5nHGg0pt+Jmjp4j7AL4RiXWV/nIdTp6vWe7K6e
gq5Vydd9c0e7cETN6TxDoaDPEfzpYLN50whojhOafnQFLdZZcZgM0L+tlackpkD1eLfTFoaRqY26
3gorwLT6D1V90auDKs2uhfE7aiY0tvyN+isTmxYGG0uUWxHO7PqzPsRu4lv3CwYa7jK3x1yU9o/Z
pY2/+XkpHNHgYv4hQ3AThE3ocmEd+Gqd8pVg7oI3Td9BnLyEDtg33EKYaeUKiWZ+hO1Q9IwExeVh
RuZ9UBqC8rHKWAJjWM5h0p2qdjWcPAOVSW8vp0xBlXrxgTwfRm28AjPmqiChZmY1suA6eBuSl6I7
f6RB/gKCMVToyp1SQwJEoutuiB5bsqAoT5UEZoqrlLgdKTOKDNPLvE+kQlpXRBJheLvBnYebQbsd
NRMBj6fK+nrdYlHb8MZ2bKCYa0RdE9uYR0AZxe/SOFtd6Nr9o114efxLC79cB+N67Bg+hrY3VN9r
CORc6kaDy94i6YCO7L2x09zCb3aFG57sZ1rxIe9DX/8lQOSZERQbmmC3gSF5E0KWyNjnkTyuXuUv
mEUUu3kgmQ6oJAunOE1eEyRe5EXvp7P9U+L4F5WxKlE6q1OxApXQaoMpcfLlm4pH13XheCca0+JB
94ggFSbpMrfZOChTP8YTWvnl2JVCR8u/5vVL+H4mJwgDTwr9CwSpRpbsorJ1Ja8N6gaQTyPawbIn
SdQkwd2lDQRzdKsIb6uxBsTU/kyI5Q4hGmVE0yRFIPTvGy+jnk19rheAGMOz1PgpAqOxJGpk41k/
xHY1ykGCSTBsa0mBec2DOei1t0bkhJDXraI2/jSZjdONadBPqCHPyYM+SJPgIuO6Hltkxu4uZl+a
xYqbrPxS/VPcFn7ka6kDyiH92+yimNPJvBQTBQU6yF/UV3mZnSuzuK0kBah67I+gqNHcNdldV3MR
BLNvawJ2oW4GhDq6s/oNAeY+/XEdgv5K1gpu1445SSrJSZVRLwBj8Ir4RV4F3+ee1I1WMG5hFo7t
nNf0++TXZJ705qjqjiUaIsl10LZiMOZVmWo1Llr4F/GBDhrNfPvROFEeO7IfjqKJ0Pw1Qwk3SFPA
PvCnY2dznFL0UqplPwMsS90qknYGWhY+sC2YDo40E3JnmsksW1OPVtPpgJiyfd8ggnV//fu8exZl
AH+/z6xXb4xoz1HhreuIR1RD6lrqzwndberT1IhIuei33qgYnB8UViIejiW7tD6jnSPuntuDR+Sp
dWuLOJOeHWe184sCF6KuZZGjjqK501zF26AyEqIjyOjTSVo88Cj6kRGECwk682fV/76+knwcC9kg
8JLAYWHOaGJOo9WvOe6I6iih96yC9Y6T1inNOLiOxFU7BA7+i0R/yUbtMO4miauSIi19MMoSaIFE
4425EDqo7pGgALmxTS4hlFInXW8jvKOCQ00byMloJIEUXJu2gWCMtTbgSa+DSMOruxtZ3qfT4Iy9
oICLtyd0lgLSWLSTjY1S5eqQLHoIa2AVmjtWaH0Iy/m7oZVuOI/kA/fABowtsGqa3JSjqlw8adzN
8SczCor58frO89ZsC8HsfFLXVTglfyEWw89tAQTPIGwhmENaNx1S6Fm1eJl0b68vNginpC9hqTvx
KGiCEAnDHMy27NQp7IAUK59r2fRtDRzas0DLeIq8FYdxQ5NGikpwVyLYFnuoQSzr5+s7Ivg+O0wN
5YGwgPT7rWbvMkJAoCgapiFYJ3aO9aAlBd7n2PRF+ZLh6p+KU92JukMEJ8VkDnw0pI2utAABu1oy
q3CkR1dqTrH5/nZMvHv+nkjWkzaXlKTmiPUqmu9qiHnwuafbvtKKyh1Fi0b3bWMjbRlUKYtGT0q8
C5UF3bJBPo0Ch5N3oW2FoT9iA5JUySj3BUDs2nJ16aHLbjHa11HBY1irO80QBMRFMjGnf8XLdKhm
rB3mmLcLOow1p45UgRXjKjQdDoNWfA2E6QxInVp1mg89AvvDKc0MvEOEE6ZEEIyJSTSz06UaEJOb
fZd91O37lurYPjRuh3673sl3ojprESRja5CdGUprBiSx/by6tXqBG8XdGrxCNTzrESlmK5FBC5Fp
gwRNQPuar0jEhSd4sIv3jwREUhifN00NzPygKLlUuKqdcrzfoAFpm4EuqTr3VeMUZgteDcM6XLds
vGccCqjQ9Qu3E5wojCJIht7pa4sloxRAyh7kjjsjqIUhVe7OoAqDYNa3DX4tBgZ0CkOWpzNECndt
uV8zwc5wv4+VQjOxhsIZ1unMmnqJJ3S8oA9lKpy8XUM3rKNGYAlEKMw1A1MjIWsvw1/qd6W2H/r9
9c0QfJ+lktbAXqytOb4/LZKjjKsj7CbmaTBYneHtK+jVxJPmUrWa1oq61gJLbzw5Sy27M1rGUDT1
fjFQ8Q0WMBp/RUz+EoRUfYP3P0JtZXUX2bFDoq/XAXhSbAGYc14p85D3I16ZRhuU2l0R+13+AbcF
Ez9MsCoSvPlUBiK2SrVC0RQSKNp6WqBOkRZ+LlEweV0SqvfsYwn8H6Dlx9mgUdDLpYprO1u0FqSK
c1i5XZI6y6x+N5bGsdT+A/cKetDAeoSQDbLGzN3f1nKS2DXC4oVWu6okOblSPdTL+IGrH/FHEAJh
LDq2n9l82K25rkfKiCWXnl7VO8NeK6fP6xO6RF6urx5XD16x2PMS6tM850sBLA2vS6I4RbY6pT4G
12F4x3IjksXYY10iS9tpmeyZSzCbD+ss2Bn+9w0wftA8wpupL53RL5PRg4atWw1vlCu3WmaBnvEh
0LQF3iuoGkuoiTH1ad6rgMgWDLlbmuK2a0VTwPi78YrBHBnK8pEaDbjr1naf90eNfFanD7TRmEiT
/ZWDtcCqZa1tAoyo+DwMZzI/2SiKvL7dXDkwsECD7UJGmF0rEFflmL2p1p6Vtrs1SnTHHtQDGsVF
7Dzcw/8KRBi9SgqwcVu0mxHd9k9jM7mY4bgvi9rLquTLdZl4fQd/pjD8Ryi2fzcy6qmwMIQTNUvL
zeSDdv9BD4Ydyju9/qY/UiZeVJs70oEyuorKqLlFA3QGxH/RGTO3Ik1QribQhxuwM/rl0xy6yu0U
GIGxBxXkbfuBLsgLcRkrtFaDlEttDn1X9r161yg/rq+naOsYXU9S5BEWupxEPkvJzpAeZ/K1CQWn
VqCJLPFf0gy9ViWwb118kKVD1B/s9w84+3c6x392hnUI1tycCj2FIJUtYf6BusuK+HB9rbi253Xz
WXdWiSV4fzogmulu7e4RZRUcWD6ASrlRkLSB93d5idpZqVcSvQayNvNBoZg6Xal9ui4EdyswFZom
oDBBgq0/JYj/Z5MZYwTMUvmofUARmWYgmFk+X8fhZjcwkvS/QCobMEsVVGJTmlEE/cCYHaMKXPWa
cwHrcJbOyX0TLMdUVJDKXcENKP375okr10Y8jDNA6zAPFCSlFLUSaAF3AdGliT4K3D9IjV5C5Is8
ImUNOm6MhPKHMbrXI3sHapuP+G0bGEaSVu7XeTFo5QGGzmnprY7ngC4aK0wVivXaQJaEwZpofEf9
J+NF26UV2c2CsSG1lkaOVUqUwmj6Cqqj6mDKU+NMmdUK1k+EybhvwxQ1jRFROvP8W1uU7qyd+/aH
CY54pZEFDjzXXm8FZDYLlKYRhrkCrPfILeYlnOogPCy/ckcOKi+++UCnCBzt1/VkNs2KQhmk9ICr
7WBMb8bMmd8/Pt64gKDqudFwvZ0NpekBEU6fxuVgYdbE9YPLuxFsGY3q6BPTLPBHXgIYQ5yTlOYH
SxI7TfzboKG1ZWdVn6/jcEsLtkDMYoVZ0tp9Cg2vfPsp2ifOD+m2/Lw+kKB1n9FWICq64h3cLR6z
ciNBAixJIJhtHvpqn7WHVDTBiXptb88TiJ1o0wvKF5jzFDbwDRoZBnwEgWRDtLuGzG5UT4dZRrNq
Hp67QQqkPv55fSn5kr3CMpLJVtXqCy0Jaa3e0RJ3kYjThcH/BsK4PiAUtafsT93J2vnVMqEBvHJ1
bfCuw/DNw6ss9O8b/SZLUy2YKo8ASPayKEd1dZsvc+aA5+hDev4KxHg+bd7plVkDKIt/x+ajpDzH
kozAqyjWwj9PrzhUZ7YCqUYGOnao+dAlbmrdqH3lgztLyb9fXzh6XN7oHrwfxEJA+/qm/ng2QLA2
0Id+RM7t+MuwRaXufGO6QWAsdy6rUbOoQJhQl6N4uRd7tm9iNhkJ+t2wFw1i4jFImjY6SyhPqoo5
XszK1VavJ/OMmELWy8qzbke2htS1oaQOGOEW2UffpJk4s5SUxzG1mvCY5KVu75ehpfPO07YSdSBx
0/WbX8Q2TJTZJMsKPQOL7rSHYUf7QcoYKxCDX7D7LMo5CvGYgx226jrqCz3YqPXOjpkfeumP+YaW
B9j3mH11XYOEcMwRN5s5NqQZcNPN4qpB6YUH9RbTvjBEvjw3++toXKNlYoQQOJD/DFq8PBd9n9tp
nCEGrVS5Hypx7BQrGB7CVDTHiK+3GyTmokHStmgGOrvF+Db46ym7Cb12r+xWN7vvMZlYxBLPPYgb
OGbTkoGMSa/ihq6q26zCaDSBIeZ/H4cCPQDosGSVMO6WfBgm3GOpdLOM+0X1r28M9/vokoCiqxaS
9qwFjmtStuWAYNRYuUZr3ui19YFAkb2BYGzvAAY5XTMRWwMl4jGV5wOCbf9cl4JrdjcQjPFA8GUe
tAhSRMq5kVA2q+i7orP8DOw115F4kyLQ9fF3wVhSpyJM16EmHUbyPYVgxhpB1S/f5b1TfDGc0AFf
/65LXXkXiSq5BBulM2GXpclKa5qB29uH2vw6xyLSN+4R3QjGGHxLH+KsNrBNWrkbSpTgObkqavvg
CAFyJGRudATDoG/MPqlKng9RCCF0dGEs340bFVZHfoq/41JxY3/oHVFyjX6RuSi3iOx2STPYBC0L
iLT4Xt3TlnstyG8+QFFxAcPsTp6VcbhKgKmy3kHHtVmKuo95F+QFBLM/TdS2qYLL0dMeiItZSWix
Vh8XtBJkdyJpOKqAInSFzlsHL7HF8vMtSmP3+oKxk013MgYvLX4nuuDFy7t+gAGTAzZaNNOxoYkp
qk1cQfCe0xOlJF737XGonfnmz7DavSRKh/PO7QUeo3pjmof2TMMt9ZfyMAfhbthhhuB97Zd7cift
imDYL0fRE5Hj34JgHj2Qpk77WVnajyavMmRgYtQRDb0/W833zCq/Z00G+oK5Ap+W/ENgnagtZdV9
C8i85yQ06szjZMOLap3FBS2y3/2WX2jzJW5b6rzFnvKPjqMWeaKCQy60jlYuBbcUCJKZBQbF9GA3
IcILiWl8iocQY+2LfVG3NytIarOi2VXDogicGK6ivmKylSH5YJlxSiNAemW4a744bf29bkTUYSIU
ZlH7rsVgxAkoWjXdJipBdnsNOrIeBJtHH4xvNm8jDbWem8dDiWhWWHdId1AS9e5Mez7paBv5KDrf
vNc4+J8xvBtdfjY6gtlbPxlCSV1KhGh940b+blTuvLfR5YJZ3i/dp8wrXVlkv3imfwvJeAHjWk2L
NeH8afrXZjzrxQeKQy5kYvRPAoEP2KQhkxz2QV5ku2F4//B5ZLpel421i5WiV1mnQwbFGr0RXZKp
5V/XAcK1GBsI5iJR0LMQrxWk6NGLjgneHmpO0yf9R3QTnctjcloCKMQ+p2xLaI83bqMn6UROtZu7
yn0j2jORnrClln2coscwwq+JT0tyKA/EX4/WJ9XwQJwoB61ToDtD1M/A8+BR2wOKUxMFKwpyzJfH
wJoT0x4tZEGUp95TA1opb7vWKTs1h9SXhHaLezMQvD3h/eI5jWqSSzyjzdN6HNF4QNmSMFyxO1tf
rV/5UXNIkPuLg+gU5tBInv3p+l6/MSvw51Exg+kCGGKl6zpjVuwZxNS2muWe0oayA7Ll1a+GHv3K
+IkCO/nm8DFQ9KdsLEu22PMAgu0YTB7HWtuRSfRYFgGwj0nDTtfJVAGgPNjqt6oXtNO+cfAhAGKt
dGKyrpqYCHcpwCTZfdvWS+Qlk7LvqtAvsqBtwnOoCbsA6acurDADxWwLUYc5n4o5QuCDVunTPkC0
ahzMHfjBnkPBef+Tln2DBs54BdFX5JDYtj97nLo6n8zIkx+aF+ufAv3IHnqgfOk32PBVlzgrwtce
5hk8is4ZR/3QdYXiepTVYL74HxbgjU5gkpWuRFkag2sXfJigXFX0IFVFA+DpYWXk00GoBenQLAoq
A8aelc1sTvGcZh4pkTI1l/OiT8coSQLMm79bRmzkDNb/yBa4lzzhtrCMvqSTEiENgrpao73trdLp
ZfyDSbl+gjlaicQQmKIw39FELTpjqVrQRym2JcGnQj8xaVC91T1l2pe6t95/frdA7MUzY5ZxkQ8A
msaTkj5EpYgRmXN+LwCYbdJaSZ/tEABoyvfXJvPJ9M/1teLuyOtasVeJ3pah2qCYx4tr7EaQynfg
XP4ABIrNFPBzYPoqe5awv7Ns5VXi6cmzRJ7T7HMlimVw1Rm85Tivfww3XcfNoUkbrVtMHVLQu6K4
QW/wwQgyvB3eLwlYrdBiiikdOiZoXMK01tLEeaIknlH/0jCBYWj2RBMckT8kWezRBCkhFQYFjqix
uQSx67VHs7OB5XJMB4SOx2RXQJoPxMjAkYH6RhkDnMGCjQKrS6BolIdwGuXEq5Fk0mMTCTPRyG+e
/m4hqPZt9oWQJpcwwDiB8xe58fQzlgShC576bgGYC05LYtA8NdiR2AqdkOjO3PxUNdExfOP9MSvF
+OUyCAiLJloSD/NE3HWWD+0U7qO68VrU14zT/OO6mr317/7goYIPgX7U87EUPXqom5WSgjsiPhit
g8FAge3HBfgQ6OjOZT84SOeL4kw8ownq9b+YzP06N7aSTWRKUMRtuv0UDKjn648hRoAIhKM2641+
b4AYtRuHqprtCMKZg2PdKHvta4t5FgctoLep+es6Gl8/XqViFLAftGKqC4A1a+nISY7y0V2tCLyg
t0ETZr8YLURpV2jkM1BoioDGgFCVQnlTaPzC/iriMOFr46tMjDYilTXkKXp6vLAEhV+BoQb2nQRK
fuU8Ru+lKqSCoapf11AkR1vwLs/vPNf9/5F2Jctx40rwixjBfbly7W61dsmSdWHYssV93/n1L6GZ
cVMQ3HjjcfimCGYXUCgAhapMrRWtxJ3Uyg6rwWurp7VBf6wicEIrM1JskCj3Kyq5APMbkATo4+H9
r05l97wrfCbXo4z55HjJGJYxIIx70ZHflcbNl/FYeNWl5eCZ+AHMufekJiHxeSQgPOsoN6z1ogZh
AKB1CR30cu9ZQuNzzCMjRK8rUFpjlnBJA78oZV6rZ0siD2qMNIUZTEHq41lsp9xOLlHhHezo6Twe
yyTykk94ulHpb1AmQfHCnBatg0n9i1XfNP+alAqztf0+tabAPtIMedsn7ogu0z57kIyrdnnUMl6s
ZUUICxutZMm476E8+6OLNyWoBrsClFfTYYUkH2h5RTtFYdE7JVrloxr8e/kTFVrnR+9zZRYxbwNL
rSxFy6VZzQFLVNKmzi5uY2DOjuSUXnoXOZkruBXPVpaLYD/UyDMJwOn6PCENk9ZEK6g7kDuUoztN
MF686tfxDkIvrsUp3mZtY4Remah5oPj9U59Gvxj6MAx95I6vSRmUDzHynaEbBeprNgQgUXMSn5fZ
ZXiljjynghsUnjE+VT+j1bGtwwEXUtRUedKq74fV4EQqVrQHBvppFFQJGkiFfPQYMHqvjazjJjr6
5WjXfnSbOQN04SBHXiOq/Psnf9K1u8Gj4n1XSeFaisCbX7Xcj3bZwQSFqwZF2TfCtctXP+daSB1B
azTAmuP8buHkySAcCfeviFmBbMceL+nJWH+IWRLuBQqIRkSTiiNRWstimGHGVuzM81ER92bJ2cU+
v9GQEdxgUDMWT3mf9Skw1Ntoh8zBoQiSveybF9hDnfMLm3ET+QBFTVaJDTMbc0Cle8LxPe6UgNQl
8EbtczaOMomaoghdOUZeAkcO6iPRWUS71ffMqY6hLdvqE6/omrmuIMeqYzUruC9QcNMidVo3WJHb
6M+ddCx5hFK871NXdnEsxFRP8H01N6Fj81MXeSVAbKc+mUAHvwGb1dxHgJgc0Qnf8Ea8I2e08Zt+
gd5ujhswvRr8L7hboUAVpIofY0SplUqSSWJEmoqs6gD+9ZAnZMGEMHFBBGEfuENpViBdbbsCxLMR
6L0ee3AQtV4ZciI4c1ZMS0bCE3UIskI5szJWqOVJMWSDcJNbD4PB6bXnfZ/yqhQ6iU1iIssmo7+y
npBsfT2/GtmTvrGA8itZKRI9IRYIF70LxRc/dJU79Xr1wFEe6N5/Q6NT1nKFw4QYwZ7FESTQGSo7
09Uuyy/9N2zo3EMl0zginaOCyhVSU3TLR1sjo2UoUYQDrXko3fQ+C5SgelDeDw+8d0TWXG3BqANL
KtQmaD0Bli/TPtEFH1LtLmf8yKqgjrB4/DoZRK2aapCWxDDiCPeo2e1/yLk9BNllb48e3i2zZwGP
K+cRWWtoC0iM3uQnBmHQQcgCo+L6qzwXjrxatpk/nwdhz5OJKUKvEWq86UTLGCVF3ygwK3xcnBZc
g9CzdtvFhhf6lsvzQqZNGzTy941NS5FaTRUncHlFv84NsPoa+q4X/j2PMHYg9Hz/soraVBulnld0
5sPZb9WDYHdO9SjvG1e/nnCyy/zQkTm5HvLBT96xAaSjUYdMUt9mGEZ1tC2/1kt7fRFk3mWe6egb
GCooSai2qhIyfj2ccPrWOcmtftPb5IXPfBJ3/8fL2qcHZmokqSDVlMgf9FAJclW58Iw5tvPKtC15
h5SdUy8QLJOgv4ri5SzjxF/mweg0h2B8++gr4dItprZgDrXrv6o90qdirzmtM3FrLs67JQiUP0KN
iZQJ9Qgj4/mikP1suRK5TE6M1NLGJeVPdR1dnIiWjoVGtnhUL9vVJSHaJGrnvAJDpjNayIggD4P3
BFqPQgQzRFYneu4K9fRaFet9OmnX5ird82v0mVFxA0WNHDTR1hiiZYi8x3qf7VBG56iudJAcDfeN
hEvKyzrBwrN+WUYF+kWUW3ESAUdy6Qq4wUlpFpzR40RFFg7eDjWw48tIItBHJFMa01Dtpr9wzCDd
g7HR6/fjMXZSVDWPTofuvmeSFpwueG+8zJC8BacCf6i2VVtMAFfupecWFWihq6Ld31H91Iv81ufY
ynL+LRwVk9tCMcQZjNFu9jYRknfFJUOLfNM+UhzomeyVxk583hDzUKkInUh6ZoH9IXLN/jgr11q2
j3kSq7xJpGJympV1CpY2bDbGYlfd69AiYSJPiF5B1ICj6aFY/uBMuh1KKjy3LerLYwkztxSE+iuy
jeXbf5wtKh5bQlqV9Qqj0spe76MrRBK4ZL9DIVyFWneP3PNL51+3xmAX2BhGi6cU8jiAwx6o2vS0
9uVNuWSd3Q08IXsyI/QuuoWhokkioVHFUkfMWPKoZ8i3SrEjJpm91vVe//cEV5RRVDDRlwUEkhGM
UjCWeeei9BDNMZzlxdqxkSoUkY6B0ouhUyb1WWrGVm/kEAiT15/V1AuJ2/eD3Docx2BF4i0QFTUM
q9KSkCS09EuSK8x9nBhx5CFk5Si58TX3PB57/Z7soqLG0JRrlk+AU9rdVH4LC1+vg/MQvwmEJwwq
Rsh1KUooL46QhyQngNzHHeKSRKQ2yB35joNGZuKz86HXANkJJGToO3jf641Zl3C+IoJoggwyDEfv
wiNyQ57RpG4uaU6ZW7XTCN/mkbfA2J5/AqciRzbOshFmiBxzPN6Men0Z6aofto3fhqujNtySdPb0
nfCoMBJ1cW4WA4L+dBCD2dcPpR/7kCZC7+18IE9Dxldeswp7JfyCpC+gXSWMXSTCY6BsbKT3FU8Z
hZl2ggLSPxOoUkutXrpK02QADJod3SE+OePFMNjWC1kDoCKG+PR5l+EMIk00Ap6fUYIMMU7j5k6R
d1O3kxLeiZ/4+BmvVKlrZ59CvLvt4JXiCzjacS9zM68IDMd86L7Giw1ic1tGo2rBK4wgDncOlwon
sdqjN7sG7lBd6NoC6ZLFloWDLjl1fVuvPHoY7uRR8aROEL0SsvqWW1CO/XXqMZxkrxiOdFDwsGzy
FMh4s0dFlxjPwGKBTdpdhd5uhLdEMT2o4OzO+whv/qhDyJj2fTPNQIn178KSQOA5caRltKuecwNl
1WZA+ZRoBRqQ18W7KGZ0c7ceoiiyhqyM3BJNb6uee6WpgxNedExQHVbm7BqZdBGOuSdZC2/zIVvl
J2/ZYFNjOaqQf0mbCrvBteSTynzQee2KPXkq4r+jsPeFDRo1pq0yT0j3FCR41Ykdgc0LCnXOGDsk
dSZwtUSZjrKBo2JzAWHZLl4xsL16B7IUIb0XLf+8l7Ddf4NBxeM1y4Q2qTGA8VEPpGNySILJD3eE
RB1Mfw7vmZ43hPSBDtz9s1GNsIl01eA8h4QzJMFJUwPebHjJkfdSyzPu8X7V37imMBlpBS1TTBjS
MZD6ux8CcOQ9tE/RS4YrxnDUnGXXfG/xwtja5JKz1vb5AWaGs9P4vo/H5heEQiblaLxGeFGgCdZ4
TfNchMGqvsiWXxT782C/GV0k7/CUiZdUukPOKPVmEa0ct+J/pGPwtF7jBTXeVdf8uxTrwRZL/4RH
eahq9XFcpsg+ta96IKMctIUWRepmgfBokFVBhvRft2eS0/MGk/JYMPaZiplgRMe4cMa2cAeEHYPH
eMsqdt3C0M1YhZbV1ipiKKXBhs6yfpjeRC9351240+/xonQNQZ4FlUfTjmcgb1Q/vb4rVgbxeYwq
iuaDeN/k9njEMQki491rmwM1vqgDXtaX7ai/plKjLiWyiHbnmAyrZS221N4n/Z0+7vtJdrr8WhJ4
nso8lJ1mkS4oL8tojVSSt0z3yQ79YUHjVI54I1/r9uSS3FRRcS4Ov9mnThZSJ4tUnZU8JzOao72O
NBkZnoY0mMhNg32u0v/oohq1I05rCVmSGkiTg9KnQPLRjfC3QkW5ExacCkmbNO95jbf6NWozbJTS
MEMTsOlRQEY2gGrezjxCFKs5Lke0gXOOiOzt6TSe1G6oDkpYjxng1BiFGdVzvaK3KX/lhDRWHniz
3GmVr85qoOYZE6P2+qG+HnfkmlBd81MNPI+k4kpZWXphaABS2tpOcDSrat6TO/u08mvE6PzoNGSx
pZLwrF2H4Bxad4mj2kTKCYK6f5SytExoy6JaEg+hNJWqXFsTWMFK1MwfJL/2i6DzjQOhQzg/QUwv
ILSmCsrHQbRIbQFJ30lGaDSxG/ezbVpvY/SUcYWAmIfZDQg1NybyynrfAUQHI9T1JO6bMLe5AhTs
w9AJhr6Jx2auQCkKMIRHAjxAbpn484ztU3iv8lBS25Q5gZBpmQWeULQi4r2aJjsP08lAkqmK3apA
s0hz0Q/LzrDuc56iEQ+Hig1o7QE3Ylyj6SUc0PhS/qyFJkj65qlcvp53CHac3ZhEx4WkCkGwDCg1
IO964y7ad/vURrnpnwSgDRDlemHYoXLBBJAi+FV0aHFf43aBM5Iz0LmC8B/UoMDsSHMaCGYfGdk6
gVBkN3goM/LMCSoosl/5ZsElAmJFcKCZkgQyN5TS0+l/0ACJXWIusbvmTrQje36/QyEwETV65wzm
bRmMxfsBj9oSq8Ko5b4h7BbF25w95NWPmMcbzHA8sEJLkGfEHVFE1dvH26Fq9J0SglnZXWPTns3H
KPeEfHXa4e682/FwKAfXwbrbpxFwcqHaqV3uhBBlimtnjv41CycYIFDsA1VhGGVAGPKjRWkUN3oS
IUpUTeX06jcLPZxj+OO8OWSRUDeXDyDUcWw1o3ZQiW83aFLrXFl4raYnKceS/XkeiFWQaIgKBCrQ
9oSJkikfiJosnVJ0NiHZGQbJxXqROaipn2zI40CNrwykr8Ufud0GkvIJLRW0okSvlWv0h2W4zVev
73ivuIy09AezKH/QxGxRxAFmgfgTD0sd1MF017oscXzGVdPn5VGZK2ljEhX0SrOMIWkNOFNE8aru
WTXyDxqv54JxRvlgFBXxsl6bskgCSpseS/WlHDijxrOC2mdVOQ+NKcP3G8jGh73pJ612leLEet7n
OGbQ+6wkN3PVq4AR5SCJH43m5Q++j1JiSLbiKfqTMqxRraFRVWPsZvVNPF8nBucgR4b50+LcfJ8a
JlEUh8IoiP8qiW2lD6GOUvKusOP1ruljP065jZ4cRPrkOEK+MtNkWCRdr37+FY/Azjvdvyvdrngu
sLVD5FRoh9L2UIn7T4NJPyRFYpZZqQTofqie4ym+HS0e8Ql73zsNKH1WRb9gMssCMLR7SExg49Nv
5AcoP/ikFoj3zs108g0YiRyblEyhh1mjDpg9YYJaZo93HeO7lXHOJsz4vQGhomrfovEubQAyN5dR
VrugaHXCBrfq7yavz+83o0cKu7Ebob6SigqxYMVtL8QoD3ie3dgp/cpJv5N7dHwRHwTOUzNz9CDM
8F5eqVj0xb1ZlTrB6zamahksu9N0H6/dMbhaeU7B3NA3QNQItnjmyyQT+Z0QXBnQQnEypOk9dRwf
erHihW9mRNqAEas3PqE3zZzEY4iqwU78msfx3aw8n19G7H12A0FtSIoeF3mV42KuBv3e6FEjX0Gt
VXvJBofwyCwXy+DzVGKYk4W+F8vUcAIzLGpXsgy1H7ouw9rt8aInWU960TmaMXDaM5mjt4GhHLCq
wYBXx4AZkD8thoc14fUpMZ1hg0BFXE3omhYiZ3Dx1gSL5HK1GHAIEFfVDa9D47wxeDz/6ArC2lVJ
BJd2M3TH5fV9zGszZ4YGXLfQZY5UgE4XEKOiu2lSJE7h2KujDfeRhQRfKtuRvhe5Vf6MlAMRZf8F
Rk3NMuI2pooR4tA1uY6BGTCIU6dB0yTJfHHT3UyH28BR8xRZXVjPKpxcTJ/a4UatL7OR8/jJSo9u
TaLfc2tNaRRVBkZc2cJfxGY7/TjW6Dex4x0IRxye9CvT+ywV7OqKTvq1qaWry3Hap12OG61hXsz6
kjo4WjrmUBxbxfp5Pk4w3e+E9Z6j2ESiRhAn0yLBfO6e6/reWDhnF1ZyEsP3yxi6Ja5sem1UrCSG
nH29/47X6kv5q3I1OvFVC91oND3tzMU9bxMrsfIBkwqv6bjolT5jTaHgheQlQVLRo7Zscq23CrK5
P3gC1ewtcWMkNWMoEIG0coVRLFrbvKz3tZ/6GViX3v2enzxnu/1pTKk4m3WpoEox7APnjj3ofh5W
dppyoix3FKm1jKfVQUNzIYKgL/mKm6LSBiUhzuyRpZw6+iNn1thWgXFDRFMXKPCog5KCf5rekoV2
VBen+KY6nVNcRgGpZobo6OwRHrw/YRmBr5xQyQLZLIBkaUa5LIHavg5eeBgu0Xs4pXa6oNq4e0CL
AviDhB1IOXblK8dgYtCnc/0GmnJTeZmqPm8QLOGm1RdCu1YE4bGwUO1AjqJGavNuwqxnpg/WUo5q
Gr2p9xIgJ9IdsbovXQB4SHfFzvI6uZGz7GtH2KdOWToca9n70GmgKadNIyg6WhkGenJKGctSsJvb
1DX3hiNbdl54hCMS7Yiu8lVIvPPYPM+iPLmc1K4MQxy3VHPwUGniKcriCyG32ogVTMHlYBIuHgu5
J2pCl3kW0cWD0Q0vJX+4Sw7tRYKSuy+SM+wzF/BXGo9diGXaFpKaUKGuyx71RuRu+Jq3qH7unXx+
OD98zEiwBaGmrmhBXrO0ACGNsvUDOnj26o/OHY6FH95F17zTMXPL3eJR8xXms45yOHJkuSQEy+11
5BlX4T5zsv3soTwtciJf2p83kjd3n44SfTuH4XsIf6xiT7G+nP8+zyj6Tl1WyihZBCD8eZl9IbXx
w6WATvSfS4raLe1Qeq3J7ezkWEXfpgd1BcPIDNBq1q4jCNtl4szb4VlhbDNb9G26SkxhHXt4B7jl
9oSZjTx26j90W3Lii2XHa3rheLxOfs4mYBujNg24AQCiQqlWfWz075b+dH6yeBhkWDcYaZ0NnTRh
2CbtojYOk3qXCJwbOw+C/H0Dsc6Gri4igUA9c2G9yfIbqB44yRRWzCVspUi0EslelYoOc9+ocwc2
a1cGN1gsDi+iEd5B1GB2Qku4bIbs9fy4ke/RO9oWj1pEyZioVrEMOOz1hj3WBxmnvMUb0x/nYZjn
rQ0OXS0RVYKO7m/gqEF1BXrLi36n3g8u6ZHQvvI6B5gzdRpEuj6ijNMiNQWAIR3qdOOlqd71IicT
yg6xGxAqAZ9UsmDB6xAd0kM1uSrof1O/fhrxel9erJ6M1gReCQYzNhA5SpC/EqEGysnNtJqbhrxy
Luu1JN7qJSei/maW0G6nipZlQVzlo4vrciVVZtLBxQ/tUfaawHSToxa89zbhAHneJ9iz9AuM5gFT
ZsNoWos8kxjSYdG+ltV8FBMeVy57QZ1QqMeYaAynUO+RjhK0LJizeC/UxU6yMq+vij00izhuwZ6i
ExzlFVGEHI7VYQQl6dhI+xZUbedHjb1gTwB0MAUrFZyOPJdBONJCS1+oggzuUKbeeRyeIZSvSX0Y
inIJQ8TkhwKa+56n4s0DoMLpAGaRRrUAUFfXWXjXrJw8JPMeS9RMsNOB1wLsdR+deUg0OW0bpITa
Z8NevNLvflZO5hD6/NDWLoVb8nhV/GslLDz+bVEpBwjF1Kgi6AO4kzkemiHdGWnBmRqmC2wMo1yg
rdIedxAYVkbJIZsrW4+1wEwfE149CnOFboAoH5hWFERVAoBWcJ2J+YUuvakDZ1dlusEGg3KDPp+X
VtcwXtIY9NWNwCsk432f2lDbeo3BdYbvr31g9ReRxKlu5n2fOmnL6pRHVoHvgzXdXpMnNeOESd5s
U0drKYtjqEQDIFpe4vlHVYxOnwV6x7uXsMoy4LlQ79WhwqKD6PvjeoGQhdRJJs43S2Y4dZN6hV4/
r5oMnrFoOFaW7PVGdjFrR6NOOGuV7WgnaNrRoE9fyRbyZ1NmOaP5EmvIXPC4l5hX6a2BlKvpWpRV
ZYSCp/dG19Ge901Q74xb8Sb2yenHQdYCrE+Tspt4AiVsLzkZSHmhoMjFNCoF6ijyCyvdLyFnFbF6
kj9MHuWG7dCMxmgCYPaLq+Ux8foQpWPWre4X93gVOb83sEjBPqBRPjnoJUiGQ6C91y86mdc+1R7a
Mw+Ed5s0nw670X9nZvd5jAo8V6GOKPkg99mQAjpSwGm8BOsk2KLOeR/mgNDvz5NQFl2vAaRLD5J6
TOQvq/VHyxrk2Gi4Bl+uSLm8bvRrOwjI1UXTo6LuzRasyfHeTHgVAexzqnICorxeCas2x5aBAxAK
lMg2CAZqT7maHSsYg2nHLeAnu8+nGwXEzMFNhMc/iX7/a0Nw2Dcmbntyl+pu1GmXSo5q1jrzxlw+
tLpy0UNYWcxFTx+WfY42kE5Q/FZPH887KXPJbX4HNcDdrGid2mMOReW26w5SzYlZ7O8TqmvU0uOy
Ro1rpGtJHZE8vDa0wm4WuxzCdkXnnbeCPX1gE/wbhma1rE19antQUyDHSurLukBwogCsNX+VqXC5
PdhXgA0edbjI+uTvIBkfyz06Iq4z9DoZQQR6A34JKhmjz75yMo6aIzksDHN8r5SK670WK3ddXV6A
iOzL+UEk4egcDDVVGo78WZphDEf5ixotgRo+Qrl4bS7mWXKilHMF4A4hFezrqmiNAqSJWHH5XvOl
nb6P9qsD5msMITdBzKh/BlfSaQypyL+kpaYKOgrB0j1SmGBJkYLmXUL4D+gYPwBRQV/KdHMSCoyi
Ul6b8tPCK5ph72EbS6jQLupRKhQixm2VkG1WPQygtwx4RtDAjMK7S/NmiX4lzHKlj6IE5li9U5L3
H9d0a5TofBGCHF0pvGwlx9XpHlBlbsZe1GBcoxyW+RDO95J8f97N2Sc41YTsO9F9R8fpxxNcPSDN
pvZwhXgtvhi1vgsXa2fl+rdCbnfKEnrd0D+DN+VQ1jwhbeY1+wRN1zy2hThGdYnLfCYcR+wr6u2o
fMs0FJs0385byTwPb5CoY2oa1ksqz0BasZEpu3b+rlXONPw4j/Ib9/g1lu9xeZPtm80ujN5Dk3gr
+UQyML2Wb8L7EE+gaAj5yUFjbyYnNDoQDtkYGS1mTp7RUa4AMHYiD6IpEfghPFJNbLm8nZqHSUVF
velHOZaA2SBJoTV+3nAe4nkAVByUFRQKmiMAwuqiTXemFnBGjX3UOI0aFfr0VDDUuIArIJ574xG0
V4/mUbWFy3eOqK+8hBXXJ6j1JQjgtMkbGLS8d0zMu+g4uGCAB7OF5fJ4DLhoVDgcwlnWywaZnhgM
KwcQ7gbiZBMKD588u4m7mfvgxxnPdwX7jc/nwzqoCZmwv9obwN9xbXmE7o/wq4oXvEoxzkqmmdhW
KxLbjCQAtbK2Q/FZxePKEAfJ8N/8kL7YprUa17oGs8R0r+mHyuD5IQk5n88Xv/xQps5Mq2wOpiDB
kOTLCAK7LkguIUWNu1cboJXnB8freWhUrBCluF3iEuaQDZ8kaevv850WECaBAXKiNgeO5xRUmDDV
PJlCEprGZ2KctBMcw1FuR+zKqccnYuO5vUxFjbq0lkLQMJiEWwOiQb52p3lgigUfaOiId+etY+/K
p5mjIkhVRbWii8Q1cJvMoqduVj2pejwPwomDdAdUtkjROuTEPZofXXSXrpz3PN73qUCRCI0CUg4Y
IcTlVVU3l1MfO+dNYL+FnnZd+kbcFbpSWjFsWG5X6M2BOdVuAv0mOs4oThTd8oAiEF45C9PRkTMh
og64J396f+2mbF101B8M4gL5U0V61lsVIoEwD9qY+mgbeBHx+kx4lUWzdKxIeo5CyLLlyyDxVgFz
jDe/hfzWTWg0MhOkExFOiy2C8WKLXoLjKRiMn+sW8bG+0lFwwouPTOfcYFJhZWxCaQrJCbWzroTs
Nq2v+pSXN+LZRf6+savvhH7MSBPg6PfoxTL3lgWGfMd6TK8UNPijAiL2F265F0m9fwqYG8uomCKD
PE8uVtzNsy/ISCBvJN6odnds/DLgVWuys34QBtJB6ypLBn2BVjV9DnNFRIL53rpHty1qywRP9kiu
SnwVnwkhXOLmP7mHBWbc3OBSsxeu6ZCilRB1HtbhnVuABDJ0DH5H4+h+vMp8HrsxWeafBnUDSE1l
I0Zt1xFAQkEn7bJAQ318yxUJZnolcjsS2NcMTaYTV2m9dq05aQiZ0s7sayfuX/W14sQbpltuQCgH
mfN1kPpRx8kuj+wVvI5KxVnRPARqmxFiLY6qHGaY1uTmZXiddQYngDFHyoSmEl5SkXc2KA/I0jmy
rAn6BWO8eMnYJHY3V4dCVDg4zInf4FATjyPbkoq1gVrGysunL4YZhFV1oTXZoawaLx0ntxhWTuBg
nt02mNQEpeCyraTGxC0sedGz3QSREGT7xrvz2w4PhZqktYgawRDgBupU2Ir1dRa/LfFxmn6ch2Gf
OSxRliVdRqPb+983UTCUowV0XhJpLxkap98T0bJoHxUOGqJRwsijGGT63gaOdgwtaqtFx0qta3Tl
9JKNPpPzFjFdb4NAuUSsVlmedDAoXlDfqqM4sHXSiiepyEOhnAABAjqxKIlxUWM/WW9JvU/U/4pB
uYDcdEYjj7BEjC+N7kYfDovF8WWeGdQhMGzysF7J7OfmzowUO7T8nKeYwZ5yRQfRHlpD0S38cZ8V
+7xWSgV1PV1n2HHY2HrjnZ9yDoJJ8oQbH45ioxrKZUXRS/MQyok98HicmIsRAo9/m0Cr361DZdUS
6WBMczTq6i+r6kfiG3rez9tBRvvTNraBoU5aI44NjTQBpu0NN4zfiuFWEncFeiDWjPdYz4ycGyxq
IdZpmmlNCawoHl1IhjvteAMVKbtWRLvLSzueLrnsXuy6hA0otTYlfe3UVCET5YM6Jo09wX4p3fFC
j+2iIv+hbPz/FROzZxCrEpsRWsE0ytHrOUzULsV6hXSRPU4/TfMtHr63SfVHrnjCofIkOSmtj4iF
5nQtNg+K9icXeuv0fWoxlaLYr1WC70M8Sm0PC09Fh/3ocgKgbx5jAiWCRkKbPfSRpWfZQTLusBZ2
VNnlmxCQW73M2enYMeiXSXSxiiFE0TS3MKkRv4rNY6h/b6f9+YVFRv3zwjpBUAtLL9diGEkvv75+
RXGwLYq1Hc+tP0a+WXlcklv2wXsziNTiMqcM0rcJvK19Xn0xtyEBeiE4w2Q3Fq5Msi/b8nfLFfzw
inv2Zt4vNtDUEquisIqqGaYutUN6O+J79QcK8xTw9UFSR+BELHbkPQ0smdtN5FXnqZEzHWjpUrl9
ODppzdnOmb2B0sYgahc057he5RUQRIULzLpBfC841gthJWsdqPo+8oaQ549UqMgnsVS0EYBDauGJ
zJHARmvyTim/OXedRo4KFFlVNMs4YJ39w6ROyrMUtCq3kATivfjwTKKihmamaNt7j7vNZOfIXEyr
M1k84SEOikFtw2KczXpTkTPRPDujGNtJLweDxCsf4PicQRW3NdCVyccVMFl8OyRHSb0/Hyx4ZlDB
Au9wRV72+H64XBbgNSsSHCM5eSvW7gv2fE2GYDR2nPfnrM260QYlMxsN95YsezPUdQeZN69QkYhA
PbKdGvXNKorXuhxxHpCY0X2LS9nWFO08G4uMW8VtciV70g7nfGd01r9P+7yGJdaBZgtHxcHOWASj
mgGXtD/q/DKVDzU0OtpFtOXs+d/P2haKintoUM7rPgZUae31+Xkwd7LwRxCoeQBjLVG+pBxPRcdF
YcomqnaLWrXbJrUeBFEHY8bY8nycmXSUQT3yDxYVhNYMxKuFCnG+zsNB082vUeuDeYJOLdFrEi/A
sPMjezo/hKyFtcWkQpIazUusCgqcUnruYqihccaPaxQVhvp5lIXSROLhQhtAJ1v6MwhVQtHVbdNW
QPRVP0bfrd15o5iBdmMVXWvdqYWZGw1Aq8WLb1Q0fBQB3hZrlPp7hMOW2+fLXtu/ps6i3ATcYtGi
VJg6koyCPODur7owXs7rN2v5hEOtZSsD89dYwbABQoTkdaJwQl+1JciNvzOu8jZi9mI+4VGLuVeb
BCU5wBv9EfphhGPDANV9DB0XfT+ipqo9dKY97XiMzqyj+3YCqZWdz0LSlSTrtrYPQnyVZK/lLLsW
+I/Pewor7m9xyN83MbkCrbmFoIwbkTDZghZkw62ScPJV7DFEj4EE2jkUv1EroJ61ftZNLLG1bnxp
nPGSWTxIkhCUeetoJU/yiz10v+A0auiUQtSGguzIdSbaw/IYz6IrRA44UjnnQI5ddDNhPBhQjggB
NC2LN8n+EmV2rF704GSP8/mPJupkFXUilBOpMwv0FLtRflEqhd2vtoJHkPPe8JvldUIhJm/cIbFQ
zd6TYwBuqppdPnR248xP4g91sPVnEjhKrtIxWbH0NUUWT5BUABY7KTTUFpCkdVFyE6+EmBA2Z9K5
j4Bf8UIjWbHn8ChvlLNYsoYIA0kevQkeLiygHAa5/Tu5TMc59Pwm/v+yj75bdlEPDU6JDKm+08ag
02t7xZNq+NLW+1ZCiWbmpNZdojqxKjuVITtDc9vIHmdiSfw9YzV932zCMM/qGFZLINQhu9B4Yaz2
4JPbraFwFsZvtp+TzVSUFopUaJoI55L0qB+0C9Jq39vxley3eHvhvhsyt3BJJD0yhoyDJbU0ctNo
i2zB3hOKgfhGlKVJ30fe2sPz8pzcELflVSWzLdxgUgtlro0uLFbENBxVcEHLPOFqDcgtF10H3Mod
Zv01ZBJ/WUitkUmsUNvaAm18XTwV0pzl09DY7dPwVbyu9gq5Pt2HaILXFDt+4WWvubZSKwaK50a7
hJjNIXfHypbcEqzHSCaUqm8EpIK+4xY5Mt31ZDDdPqihy0LTR0wpYQOeHnE6c7RA98dLweXRCnG8
h24eVKashZQDrGtN3S6W7KVbM16vBXOX3ZhDrYd8Xtc1MbD6SqjjZEv5pe6+iUL0yFnkPFNI6NtE
by3OwnUiE1VMbrISwlJoaaxBLniqZJPmS1JSYTycR+XZRn7UBjTRBEHMFfhm21wb2u0iXs31H5Tn
b9yf3mjnSMuyZASEmr/JnR1qIKRWOX09zFPDZoqoILLWQ5+H5JIotrkzQE9usi7n6DlbedRtzFPD
BoiKHFXZy1C5gjGRdSXXhp1Il3PVgi9r8GqJ89LBzCNtR44KHBI0dsVUg1XV4hi5Qx7f552KBj9C
KbFcG6giWnZp5Z93CS4sFTFSK40EdYGN9XMOhV/CW1o+jYc1+Is3A7T6XzmIzF39NKr0Lju3Y2dp
PQzN3v7a37DTRXa5QBVT8uID2FOfOIicxUbvqGOlKE0mIUSBWj8MYufhAbs4mPdWD3TUKKTgJZrY
Z7ONiVQQacu0Nxcdg5otto6KnA6cILaw2t3z5GY38m544l1COEubbuSfEiEulgmIs9SCqtUv070o
cMIHcYVPB5ONVVT4aPJJ0xZy/8aDnB0tj1Wq+XcgIfamqrHT8Cdn1sggnYMjJm+i1ZxY1hpJxDNd
85aU7hVOuYuv/s/bI88rqaAihFKS52imxCmh+0L4vcvv2gtu4I5sl4+ho/zHsaRCi1oqZVuWMC7P
jol6r4axHedvVTPYotjYZSXYtVpyLndct6RCjKjIxlRHWAekNyyEfFMVjLZ4Q6TD+0A3/owTeRPT
dCq4CFEdaxnZcESoIRh+gw4ZCbUvJInMV3nnrHI6vVugYnACmQxq7bp73dyFGu96wHFIOrHbz6sl
rWTfmQ6kB6IKVBfNvTYRrPk/YgjPHCqGCEWWTEWIyTL+R9p1LMetK9EvYhUJ5i3jzCgnS/KGJcs2
c878+ncwvs/DC9GDW/LCK1dNq4Hug2aH0xhezdBmrLiThS/Je2w3slMsRSY73hgJL3xk22JCtSjV
sscRgpshs3QPM8x2/kJ38iSusOctIaDmdsbBdQZPpi4KdBXNPk7SuGZylSDhn4vXkvkzq+y8/3Ie
TjgAyXJZl8M0FwMNTOLgtk/9tgL5qn9eBPf4GAwRtdkspBQGUkfHD7fIawVLsVTfpM+MV3PeNYoR
H89PIbqsKKphsPnequzqVoya2DGz2O8EyZvL+koY4x1y9z6tlXPU24bIkzwmZi2jTssmIJVjNi5d
+Zk4gp0jtyb5KBMlVurw9hP8AbBOEhkLqQI9jGQDEgdwgoPSq7QJeLw8WoXvQH3xH0aPtm1SR91L
QVGPsJ8Y2N9uTthYgcYwD8lRkKGgsf+9tNVd5JlP3S8m92/1ReGrvIQONY6Pt3mSzPi7pGlG16WQ
HBeZVfevefsaVO+L/HD+Fjf9ACOgCqYWQQF3LA2vXtWhkIdISDX0VTbZQTKMw6CYe6XidaRsDjyh
aev/ctjGe0OKlaRsTXzph1cpaOC6sbXMAnt3Aki8VRHnTaEtEN5M7SZqrsQyFkOyMpKrAjWQXH0I
0sup4IyWco6PHS2NU6HA5iRYpLJcmS0YyW7yT83OrI+OgZG5koRECCFjuemwlan1y+TCBEPmDCeT
Sjuwa16zDe/UmGgkydD3Emo4tXqsbgwsESoW3i5r3sExsQcmB+JSpkrJaN5p1Vtp6S10ZnIwalsK
0FCSNV3GlPO/Y8Yw1VPsPYQUqXUUbCgag8KqOs4XDE8Icz8g6OlmcxQwERbuFem71DtLEP+lIsyN
4CWZ9DSHDFVLrYzYnQqHeToPBdvvFTmdFnMnEpjiZSPBadF8Lk3GxZi0sMdjprF/ljmtQbxjY4LB
ekAfbIq5TkdOiV+JhjfXtdXWAWfGd9uW/1FKAZ/7v02gU+tFH0coZYq3cvL4KTozbOX5ZWL4faZ8
FnSlKi06gC0Z/cCMrDbAvtXvnJvZfGpXQpjHQCn1Ic6oieH2kSE6jnt7pj1/D2RXPdBgQuIY9fZb
uxLJvO4qMmuJNlDXAerQbd6CLV8Hu4UuSMSI42cmKNbHyAC1OZl9P1INDTO0leFRky4DY3f+GDct
TlYMwyT4J7HbLc2pFLCxFhYntLt6vJO1C714Oy9i+9hWMhgw6KdRWRodMvQaDW/HVaulr7ttackV
wpTSKXzekrnj2/khVFjJZMChqEnSTlMUO9pddAvqQ7+t8V2Q+8KN6qXgBchECwRH+8EXbg0d/aBW
ia0ZpWhp7nnleefL4Ee9mGZIRPwdvfFQRK9FdStN/nkRm968UpUBjWGYRbnXcLxk+SpLpTWrn0lY
ngSwnS51WYBFKY4RRM/X6ejW6n25OOd12MbZlQwGMuIkAP15jHOCjVT73AX75miXL+odZbWZd0S0
zwukh3LGPo5/zyrG63siqLIC36J09emhQYVf8xAs78+L4dn+8f9XcspBJ1haicuZTGt0yRfpW/D4
Lt9l16Ij/Sj8TyyD1snqGBnIWIYiFwxCXU15V/Q3kXdPHHM+lgdX6iRaJecgn8bXb7oL9MsKrFHj
pz5DVzowcCGSBoTTSNYhyr9IU59UVzo3pUt/49z1M/CQFujbIxRa0xlrgWQn2AtvS2MJrUVeG3d2
Sgc2d59/4y7T5h0ggweplgmTSvG2cQZndls7/KqNiCgyFNvCRzqpjBbPjuddmwWo1ZEyEBGnoZoM
FIFbV/I0O3bV0KKkHrQqHXacuGwbjwyZqATb+RR2WECf58GQG8BFaj704cFoODk6ejcf7+7377Oj
Atk8TuUQAiqkqQoteQpcLC6+xFJ3OwuUQ9vGnFrKJrMHAT/4PwqxSQSla+ZMTaBQhC0GmE0zHP0J
d+U2fmbziDb+AIQnYUxYY1RTgyWeEDbaE13shN5t3R0wpgqTfOZVC7mqMRFNq4fJ2JqQpt8QGwzZ
2G5bXaT7fh8deDy622WU1TEy2GS0opr16T+aNbeiCzYgt/i52DR1Ft6kDi9Xt+3kp6OkvrgCq2xe
SClIEJjF2cPYRJcSCKOUHwaPvownhwEs0hWZNB/fxzr2B+PQpXfShHGy+v78Y8KTw4BWlhYdiO2g
TydJtmlgsYoJJvXpqUWq4rwkjgsbDEoNCrqn+wAuBvIBy6zeK17/D9cYGEQCT1MeSgIkFIgC38O3
wK+wKxtTCpgg6ahJ0PQ3jzNkG3x/GwTbRziRqTBiikza8BZWHjGvIo0HFpyjY1sHlSzRIxSAkKP6
WV2aGBvIvyI/FgqWgJo/xdu2swZeDz/vOE0GNfShmMwmTODHD1OM+e7eTxwTGH+13MmH6KL7KrxO
nI9I3mEy0FG00lC3OfWuqADHIhgIDZCJcbD+D/HT6coY0GhQtRtnAinKXfr2q8IVYv22cSM6NN/O
64ThKcVABhbxgEcyp2Yp/1yK/aS8zNP38761OUG1ek5MBi6wT2oR2gUqkTtEhDa+IkMre6bjOcmX
X9xX0RNZLJFjmTzDZNAjl+qyhXUiEo0vy+FGz545enHeZZMBjdmQs06kMDjaQ2/Tuwoc8KG96Kat
VJZ0zPCPu061+93YcML57WdTkXRNIpjxM2TmUCejzDA9j278Grwbxw6m0MIqc0vwc0/YS5w8zeZZ
rqQxZ9n24GsfUZhxRuml0l80Xgi83Wa3EsCc5ZgZZF5CqFOV+GxYnPKw7KJvlMoGpTRvdv4LP/c2
iKyEMpiM7UB5NMQQ2nmGL1+CT8HBVB96AI4bvb+3u+XvjpElMVP6qlIXOicvA/WjsrQl3uDqtrOd
dGKJyzQtbfFxTHV6p50UGD3yYsV5X+zjGaIoWaHDjedqx5V0H0LUlVQGjitBXsqqhNRgADy68WJ1
l4KVefFTas+m1ePNmy3ErA+/lszwVgDyvEFhsFkhQ1rXEeQTf/F0D8Mpr7WzHLCI1DeueWmqbYxe
actgtDAniajj2XOS2Pq1jBRJOUe6o+n4HLt7eKNQm3HQSh4D0tOoTlVQw2zaGi3KxaOQaXY/vGQV
71mlBn/uGhlQSXNpMpoAgmjfnrSLUZenPEXclsRtOSqtpknYw8wiJ1ovS2GhRioeJgdNynC84JCi
eh4jZmj3ql2BB4NgVu4/1NCpKXzU8SSbcfpmIZpWZ8jVjqgo17ZMs2OOckvQMvYO3uTXxudOPVDr
/7NITPz8Oy4nmPNeWhHqKr7sFU59pV/Tj1Ha0Ce/Rj7nWdpWEF0NoOk+kvEw0lQNNAwCmgSiS9q9
RTd2i7cSultFJ3P5o4fbT8NJHOP6WqJklRrQin34VhaXC+Hos238p99nXHtRZ7GTaXuwlAS2Fh6i
mTiaXlhk9DgHx9OEcesowl5UJYQm8U/jK83JTRdC6Yr7Fm5NLPJsOly05olkPLvH6Fw7tRCpoics
R2rmjpZcQje2S1BAHrAI7OKT1ng6UMbJ8xx7HPIOMhtnRDcyFUfr9abf+ZnPiy//8LCfpDGRwzKU
+VjKuD5Kf4bVNVhaKANYxP93tCqh1T9n9l9eJRNOdNgU3mU5pKKqhIsMD8Hj4hcY1aerOQs/sXkb
6qgaH138pCaDKq2h19N8tB187ogadnxL1tDdqZPggyjVOq/eZtCu/F8YFhj+28MNM82XhA7amTO2
p6UvIO60pGF3Xgg9oj9rpLE1LbFRMcsnwEyk+jGdfbFSrW5AdERCaxzQxSvxvsG3czMrtRgkQdmu
yowZEqcXJAqtzMltCUx5xMlveJkSjllqIoMqQbKUGaGDYYjdneI7XWI47TprOjRfAgt9K1768LlX
/HRrDLwEEqaZJ0ph1HTyoSkeE3V01LpxltQ9f3N/iIZOkhhUATtKJ2DEHS/A3kBTWnjAakZPQtei
aPFJof8QRZ+kMXiiD0Oe5QP0Uq6yfbWnPm7cjq/lJZVYPY073njBedDURAZSYjkq+4m27ipoAaqF
4mBKA6el4w8h3kkpBkAErda0boJSwbzX3xdHshKvuRjRiNw4okdQO+OZB08rBkHGOFWbnvb2tV1m
Kdq+7Tm9ihzUYKtaKexPHXJYxTA/yMZdp+V2WU1/B01HH1+lIFNdxGxWAiEEg1JVeKFEXxrtc11n
J6Q4OsBKyqLouSzTodzkUriZ9uXVrz0xArpIUyyU5BkczxqO/7+SF5MQHEEdtFKuhIfsO8ZHbW0v
X+lftRuaFZ94cTgPCo8+txJYDoqUz9T8ZFjckUVee8y+yHbtzTtuwEhx9QzSszWuSp4HoaenOdqG
D7YKO9jTkToTxNqCo3I+gXngdPyAXalGsrhWTWqGit9/qTzKytu5lLgrxsfpp8qDK0NhoKIGFeq4
0EdsVh+jKbeU+oGDtfSh+HB44NWjSwUMdAgyWJvIqahGJv0W3OPoaEHBsNCUfqHdKJ64E1SbNwG5
6cYrgQzc9kOLBUoizq8Rr8swsgrzQZ54fCLbBriSwhyc1BVTSYLjJ0t6X3m5r15l10jCOCN3sRj9
g8+dIAO1clorczRC1CR4hXZTzffzfKFN75yL2rTylUYMvmp6L7XmDDHHdTIYAU8QXxS7ck9Lnzy7
27bykzR2Ai4rpTbIGkjrnMkRLGzT2IV+69DsXOjlvDkhjm5sh2pWqsXSDpD2awi3Bj7FV5JPpY2f
HJ5c6Ub/mpUH97leZn1xPMkJI790ePL//bfjjnCyuNyTZCI1zJ6LA+Y16UkOTnvf+qlvwhZ/FUzI
PcdKNgvHK92YIK1XVF0AHRc9ycAvsCIQtQwRg1YERjKoNkcaDdTPmD47GSd2kjlj0SIFDxrxpodq
p2Ikk88CyvExlQGNuBHLPFwgKCiv23i2GvVAktyuh8HhqLQZxqwOkAEOsDO3cRijbbTzsOqsvkZW
x+52782x7GlcoCLP+U6hP3juDBn4IKE+R2WLG4vn0pVMr2ou5mywivDO0O84ynHAXmUwJCkFXQ8y
KPdr+DzDNJ5+TafGQI+1C7iJRvpzZ1T7MBU3qoM5KEfzoFN4w65xUS/ZcVvqt+GDsvpgFZ4ps33Z
ojb0VV+hza+Tj9HGhM4x8kDeaYLK3HOTxds3dhLH+FgjShKCXZqBs5Pex0S0214J9ljYyFIH1rjv
B4uusARrGwdLtp/Ok2DmrcYqgHkWR3SFjOlBGe4G1ct58yvb5n8SwThaPWVNnM60zwadQiplmy5f
zhshTwnGwWRs8pKSY0NN8Yqls4Pe2tnIM/RtvDipwTiVXI/okmhhEcHT4tGvn+xWsuiGC3FvZFi8
hmLkIbC55M+802P8q11A+qWjSo50mPBg0poa5a8nj0nh0xRcehPYvJFCjkiWKX3BdjySVbAJURGR
RAFRRuydvzB6Vh+9+PdZyvTJWT2X3ai2nUi9qxJR91SJlQ2PRfuCRm57mmq3+lxFHhuG/nFnlkIb
4yTySNCGDLIxO36jQ8PYdPsNTOt557QOaIvQXzgr/nktOWYpM890AOWSRsI5ltKjod0GZe107eic
F7Kda1ipRm9zdZaBHghTjz2aTgv+IGLTXINg107vjQ4NCD6b3VhJZDBDlCY9CiMq0Y0euxf6MRZ5
2qM5Wb++/ZDu47kBx/nY0m6D/pp4ITCYibTWEvkReRIUw9JLTpKDd2UMksRDGcRNA28rBr+Y72s0
mMWcrz2eCAZHapCpgaABqgymHxl3mMS0OrRp/KVVMLCBTd+pEtIGSqHea2DKRJdhsBcfYmLlYIh5
HPcV3UXxmSbhk2GwtVwwkk86FmFiqkjzMnk/g3c65TSDcLBJYZBjlMhs5gYcOcqelvmrykvxbscX
v4FCYQJ5DH0ZhZTg3ML+yexGa8LMvVpO4BnD/vLhbsme5/hzhEGrc2OAQjAqI9MMCCV3GGFA+cG4
bb3onmZuRoubueH4ksIARtokKB8JuKUQ7MR3KDZe976eW9J1ZNjH3gJ80La3/GzedoJ5pSaDG2SI
hkU/DuugRHzMDFyFT+RRu5ncwqUf0cEP3gwA56FhiXTkKDW7XsfJtppopfJ7ObmtLFmL/D2pdasy
os99dp7shwEQLQEvShbjcLuXGYFjARr2UQYrkeJlh/BG58AV7yoZLDHjyTDFhL4wYrwze22vqcJu
KHS7nnick9uiDMx7YkBExzKTfz8zct+ZJqpHsZPLF7KAzRNY3p1UDUqQIedF23bxkyTGGwZt0M3j
AFRuPnfa1dJ942Dj9ifLSQDjAFW/NGZBoApl9qt6K8Y60cnuL4v2WA3ouakPnkaM4SeaVIRzgGsS
JhAXqvcBaThntv2onFSit7cKAppZGLK6R9+VKhSWEl2MpWafPzWeDoxhq9IgpuBmx8Rvr1kjWhG4
PPnHmdqPUeFJCcaa9SiYE9TTEHeKPliZaF8A5dla/Gq2op/9a+fS8kny1XR4Hde842Ney6KWjS6h
ACwkogWkz2qCOQDO68jTj209xXoNcYwj6FeEbq9aGFfTsbMxcO4HoG/mpGjaBKV04mY2bwKJc3ls
Q6oYFjna1yHZ1L4PUWN1PCDa5vNSf98d23wqlZ2gYBcwphZv6I6t9CDcZ1gTc7dcxH5+Sb9UqtQS
bmn3UeLHDS/c4bi0yWBGUhplkvQQT/zRTY/9+eYTDYGJEx10Z+R9DFK0O2OqJj3wlb8JnWhmKZ1/
T/YYHdkJ7uKPToMqKc3Y88jnqGudE8bAR621hhaLEFaJWNRnFhZYp71a9Ix6wMT//ryf/+GVPt0k
AyVyNP7j6FLogiA0wyUmzpxY6td8r3jtQwuaCwSPLkfs5g1qRManmG5qH5j9hVGL9KpHrW/Ilttl
SV+VklzWpWwtvXEpJNGzEtTv2Eb0vTBLJ29RVOiym2biRke8v4OBAlyrpI36Mbcq4gGPQDRbonaB
8jR6r0AMxwsYNt/Vk95sQkuSlUSSZgS0yzvi9BRt75gpRdPlZfKWvY0v0pfMjbkryDfxYCWUiaJn
ndQk1iA0Tn8kQNdY4g0AHTctfjDalQgmXmhqYZlneo7CrvyZX5seQV+b4o6KBal+sROuxthKMGsF
QgwhsSKXZ1E8HRlIiOtRlzHXipRacVt2qaWMkXPeZjdfjZWKDAiYJFGEUocEsDSay6WAIrX6KSKF
lQzG90etxY7THDLQ1+LKgTN0ulWoPDjjnRXj80uFJW15CymL5Ogv1OYFN/BMtLSEzuAmO/Eiuqp4
a1K2yxgr3ZiQwhy7viA0VqZjTsRu7WlnuooFFphPl59W0pjoArTsU1Qn0BHsZuF0XHJpuglsn1iS
m4NgyuJOO22+EiuRDJYkaTMPWUgv72F0dS88aKjrTm5o00nximONnDtkeZ26JVIlgcDhxuSw6HeE
2Oetnff7DGYMgSHULaUMqXvZ0pOrqnz4OwEMYiBX1kzmCAEFdkrl/WMTccycpwGDCNUk5zPJgXp5
nVjN+DUdPpNMP903y9Q0R+iIIAauAKvTrba8LLGjRADx4vlz4sAOS9G06KE2t7RbtzUrqw5+FOQ1
BWvM3wlhECGTulYWKLblCxKj10F3qLgDuBz30Bn/V8HFVA60oJ70Npzy2F6KvtxJtcw780B23DZP
esFn3iSdgYC+rNIadozkUW/n15UXusF35VF7IF7mYq3BgdtGwhPIAEBjagMxewgMruafNHNvOO/G
A5YB0t4ObrvU9gfGyf7Yqdipl5s+pPq1B/EgznaPrikKqxfStfheRHb0ZXAxfnaR2fG3vzIXdjy2
i8qhV01IrvPWGhJPBao2Eadba5ssaaUfNahV1B1m0lhM9DGkUXdO+wdAyYcvC5tXQOUEZQaDFIka
TAKhrEwCAQd/XFiz3li5MbjLzNGJg0kG/f+VSkISJJgDgyRVXm7qljiy0r2fv5ttZUyiYJueTnSW
j08FE1Ml0F1Tci+AsF4/RMNk6fH00xAnTj7qD0/6b1lslkjqjLFKNURa9DtMxGKS4jnGm0cXsQa2
+nhese2zOwljbglRc4dJCggTmpckvKzVH+d/f/tTSDsJYC4njkChG+oD5WXsf5Y/p1sD7IzRjTpj
pxD6Yk2//54/8OhDeVoxEV8qS/KQgn0Mod5+Sh8KbrcZfag/ouBJKwbap3GQQwXt4Kgo0tlDwMJN
sTP9AqOUn8o7rA6QQfg56Y2ymyEqJAUYO3926ae4h1cSGEhv+zxTq6OE6kusP6rdQSK5RYSvremd
twbevTBYXs1hASYP3Mu8FMh8Ypjc/SsBbHpomtKlIAoEIEkYlHc1l3di+739ffFsFmiSBzVVR6pB
sqPEhNPF/DrXTvJGuWLnHXeSY7OV53Q3bE5omdN4VqglqzfDXsJ3H9mXl9EuOvD6/7ZroCtJDBI0
hBgEFRo8fEeGLjAgPgV71UWiEkmZ8iF84HFrb88UriQy0BBl2PEQUd2Uq4JY0fcW30yBE9v6lehJ
rnoHNigHk9jOJ0wEbDGGCkItkAYyrtsJZo8KmIn6v94NoZ2R3rQEwVgU+7yc7V7HkyB2z2JXG/oU
gTvJMa4oJwQozw7KPt+P+8bnfSVt+tVKFOPBeTEgPanNiDQRioGhPOVkWDbD5dXvM3679OagqwIw
KDPe8vKnRno/wLYRzoFtPrInKWwaRzdacO7M0CKSHM33iPu4WMK9LtqYEWl+gpqMjtj4yci5KM7h
acxH2RzXYZejV9Rp2tFShcFKJs5H03ZQudKMCboS1ZyWMIOIkfKtZ7cmctbTM1LWA4ZDlp/RReVX
d5TUlDcZzDNClqw7SyexL1QYoXIneyAZBYIs96InIyHG27jBuz7GnfN6bIxBgai5UHb5PNjhWCCt
I9wgM+JzTIWC0Yf3d3WgzAMvRZOh4Ux/jaIQd0HSw7hML0dHQyc7cv9P5+XRN/acOAYzFHlKhVzG
/akx6EWX60V/1bOfS7ozeu+8JI6nacxrj3VZwRInkFQs18OtIt9OKad3gmsSDFiEZjJWWYt7Kgwf
8zWWpAZWMNxU2l0vXo96YKlgyzd2SszbjMR1AwZGZlIWs44tlkdW30vRpvmq2reUV/FWTy3yrmPn
I1Z1Xon35w91Owg9mQub11lSKew0EeZiaBhONMDL39qRsw/9UnLCR9Hp0MjB7fndDBVWQhlcwcNW
SSUofh3hIrg7jsw778gTS3bpCNxXjeN8OoMwWhJpVUfTs3WaYirhNu+Ri0PnqrHw6EK3p1ZWejGB
Appt5FikJhp/Sa8VW7Lo6rrakX7S7D6/VWobnsFHIZq6YoIbkvm6w8I6SdLa3DG6+F1vFdnpK7XY
n7cQjhB2EidQ2zzHrGXuDHFy22YRNtS2+WydF7Lt2781Odb/Vt+pmtnEyxD0GH0UUhCRR7aGr2Kz
5mDVH7zst5hjVWElZqyMSWwHGlb50a1o4wsSQ2Y5do0/KpJDX9Hjoj/hu+qcV+8PhnESzBj8mMWy
aYgQ3Ef2cCnvzHu1sTtLOmAPn0tLzsMrR+K21Z8kMlZf9GOsTRFOdHgPvgZPKHjTJq1plzyLvTWN
aEpUKSeWw/sm49wk29m8CGaSdBXkNsv43MVg0lmQbyWzxHkN/gBcJwWZN7XP+tgIUiropfxC7mjG
RrhX9tjegw1sLq378DfkcnyB5Z3uZTWbFa2DzBD7iOZ4jwXOnA403vnRe12ZaKeEWBuqQoTUSlbb
K5ZCvoQ8AObpwTylnTCYQtnh7DJjP8rXYvl3mEEYYCrHwOx1HUqIqCcFUGTgTtxuhzmn62cezDGL
0ExZQoWRepSKtZZo5TjIV7JPWekx18bLPXEuhm1bHpPaIAM1bPGuvOgPg0O3TySe6eYIqm6Q90Si
kDfLT5X4GFz9VpJtZG7yBksYVcjU9f2cXzdjiFXA71XXWWF+V4+TLQ2PHNzYPlcsHNZMxdANNmse
aGlj5CJey+AK6Ru39vXrWrA6fOqCvPRGAxsiT+L2wZ4kMsYi1Wmf5TToolwd8xWO9L5KbAUSA7q7
+0KtLIjlzdttu8BJKmM/iybnqOFSPZtvZp1ZLa/0vg3AvwWw2XLZQHK+K2lERy6TAIMDP8j03SAc
T6OH88FCDGKaxCTgwmS/pOu41tSpQMQBlpXRKg1z16fBk5CpzhxgUMzU31SD90nNkcl+OCkEyKHF
dDWiAca5LL82+tiTwKMKepTbUJmxWTn8ed4sN2/rpKbGoCIyPaGM1gkAFtbYplfS5yL/lQAGEduJ
kEWlX7rJXvZAKY5VtR32UqEnw645GYNNw1iJYuwdGd94mUJE3LqMNG99l/SBlWZ4n2OeZ2368koS
Y+NVpUth0UBSG9mzLcWgCswcwW1fu9Fp93TxIu9zgnNP7NdEmy9p3beQOC+urF+3CU+lTbA4qcRW
GxISColB962OdkoO4a7HcGJ2UWJwBfMqWJYL8rL/wJ60+b2yksoEU6poioFcU+swLeVAR6ileym3
xAdK6dz43afyLit5zHdEoQdpUNAVqNqyT/O37lPrR1a/T69xFWQIVdIXGjUMUX3RokNjVFY+eOdd
lndT9P9XMuQ5bUgxUhnVbTw867WtJbzkEe9eGFiIBiKlggIZg0frQZmnoXfAnmzNS1zzVucZH08c
AxLzhBYCjVo3KExiLGZadqndesYLHYQJnU+9UKtLYnACBTddEmtIi1ERCPM3yXTP39D2V8lKAoMP
k6RP/YjlRQ4Bj8hxxYkNArIrutgH6WV+AZl+5Zx5rNgnMTZ6Ic5LaKRdtW63l3bhkwwWJLpCiFeM
51gfWzEW0Svaikc8TwerwWa8osX2LmV3/gR5UhhciAypAMMHNYi+vFI0xdIz9UGcI/u8mO265+mi
2IKxrOZVO1a4qAiUTukuPCzXmhUcd56Z+7+0O7Zm3NeoeakhhKVtagX5jcq1O54dMNAwCUra5DmO
bfJkr8d0V5k4TYPOrMHvL5aCA0Q8MzcYlOiFaBnqGQoVlzSklXaLbulXdPIVXQTYKhh+O39d9PfO
mTkDE5liamOYQJ6uxpYpv0XLvmgwAR69n5fzB8U0he7V0BSNMFkFMoWmOc+IioxjrI7RVKvYtUhk
wKPw9cvtN6F48FGxkzzG3CVhVhK9x2Y1ynIHIr/O0kDc5EYe0vWUeXi4KuzxYrmlm1GiK95H67az
naQzj+IQJWMS6dQus84RiSeNgiVmHMrh7RSwcZLCPI3znCXdRDdHd161py/9AoSiPE7/gRiRGsK5
82T8AB89RThUOE9QsFZ7/YH2egdO9rxgiLmyhC+/djTOqIO88myUd5iMT0ThEIgZmIidpvDGMLXK
+FXPeZ/M2+/l6SwZR5CkpVOLBvpRckssGf8BPkH5jo5jzbvyOfxcc/Xq7pgXMxfVMAgGyJs8ydN3
89uR/n2H6HCxhUNyqCuX44HbSHbSkHlB61adwOQDiZRNsLjND7mvX7X75o4fDnCMhc0/RNKS10qH
G+vk+1G4TtMLs8XC3vE+ze7Oa7Xl5rKMNnnUgRVRkpljrFTQ90QJ4FmfjEu5lex0nN6F6gfWrXuq
Mu3DVnKaSuTANHUs1hlWUtnRSK0mnZwOOn12vsUyVunMvPBty+bXEhgAqfSizgvawvoPB+pd+sP4
Dvph+auO9pTCV+6RZ5hn5/xp8vSi/7+Kg0UxykDeAqlJ/BRGu4aXPzmi/LmDY1CkUQUijgoE1O4M
ctUC7JLNczzZ2EQEth0D++77x2MH/LXuTDfGtfT9vIKbzQrrc2WwJNAKbHxb8Adkl+RaiCwR+wVd
DWw/AqJj4S2XbdrknXq8NrpNrF4LZvGFGMGyUOoYumGneQgcE8QghlXfRgfeRzvPdhifAMWaIhN6
i1j0KReHsbODnBNMbj7na3UYMFnCSMiTyIAMR/Ikh3L0Js80D0ZAIZ3Z3BIBtfczhsMyJhUluLU0
2k88HrBnlrKpG052gfkfrLX9L+0lmyn7lYIsaZIhYctY2kFgdNm7sqe4yNQ/I7/o4NbeG0Rjwh7J
vvPWybk4lYlZqj4J8qGGTKN+D8edCj7nsnk4L4OrGIMsYdxMeTNCyHxoNas+TBfqNXZJ1yWIzcEo
u9P3XWIVPq9fh6cbAy1armFzoEbPc76optAS88HS84VzgptU47JBNFmTNBkb3Bgx0gAHx/hU6JiS
RbB0uQA5mVjYgxXjU5t+Kvb7DtVN08kvOKmyzc4rqCCCtRqjW4QN3ae86DX0TGBM5H15+fWFmtpY
Y6C6jdvulYtxx2X22jzUlUgGVNqoScBtBJHkSvONny1wLEIEdg3+3MyiFerKz0XL4HXEb444rlVl
EGbO1VbDws8QoQQmN3urF+0GM5yC9e3Y+jW4IMAYMXIYXYiX/2Hp9Oajv1KbAZ+07UwhCiGeljYW
Z7z6BeGgocNRo0PZoalQNGjhonnfFdR+PuDQSTTbmWjUU0z0EqIjQqwZk+aDbnMcdFsELZGjrw2g
xjxRIGEq4nlUQ2fBPPab8C5YLd7HakfXv4kY2LEbn/c6bR/oSSRjR0I+EFEWqR1hDFzeITvuU3Yn
XqJjMzcAr/ytGmM3aSbJJsidQmCPctApu6Of7yX7v3UccKUxZmLmgSgWEqRNN9lls6cf78ElRovp
lgH0Tfmce9uKr1fKsaaRB9gjrNYanKK3KDvc9KwVtuJQoswitHltWtuu//so2Q7WpRiaOhRwZQv5
WSSjVWEoLYArcpTiiWGepKDI5CIecIYd/Lu61Z9Bl+2mdvSWPxqeAsK2xOetJeIYIzvArFZZKg4t
RLagdpq+9w3iXsPqFDBM6w99ehl1Ik/LzejiZJfsDDMxA6z+UnCY4mHYxwf1Al8uFk1OJBeVXVzx
ym3b0dNKHj31VZwtoQDWRDVUpMFgflc+hU/iDd0/V/nlNz35VAFxbZospFR6LcoqNRYTo+fxsxl9
Kh5cacQgSFgucZdX0EjYLV68o8RLRWI3Lt1XWfn1RfDGMUz6gx+B+GT/DJTMpZYpaInEiPlN9Ch5
GNS8qr4VD7E/2RWGhWXQI0SuivXXvCBtO5JfqcrACjZlgjye+jld+G5eLLvgcvGlGStT513O27P9
h6ji/3rqLJv7IsZjEUTQU7pJ3zqw4yuvxYXkR9eCjwl4vHC8XvXzz4/OMru3BTJnPfWFZJEsvS3t
hMcsxZPAYEqnq12/0FeAxHehdFsYnFwOteY/mwb4zP7tXcZUxGNIMUvAatb8GzhA6vJKml84Fkj/
zHNiqJorJ47VCVU2DWKiy0DFJsTCS/3uQBM4WH8scLe18bRiMEMWU0UXacyVpwfRuOx61PQEe+Ct
Kue8muAK/rdagypXSZNDLdGnpDDSjiSIKDuXBgSZ/7fWxuCGopdlLVJbaAZ/yn5Gxpfzt8SzNQYm
Is00y4EirdANtlymTiZwoI8ngYGDRF2WOKRwEE3Eqs1DSXj7SjkSPlCz5yU2bQfQQSWXJXkmPaeV
mPf7NLBZGbIUkkqJA1hWYTxV+mJl6ffzl3Aeq/Wjya0EDBr6CNISCpAGkXleWO1I/CS5DZbrvuF8
hp0PWPTj07uSJcvd2C80LgJzTp75hrYTKu+8OpznW2c/MlFrklOFYjI6IX71BDdoOgKjPZJJnubh
EW/t+PkvhTL+Hw5CUc4EQikPe4xNqDRnVTuNC45q7HTjtXPxjIKBgSrTm6pYIK5t31sSWUvyd555
7H9dXZSA/ossSeA3Orad9cM+mzkhAs8SGNevZDPsNQUaBMmBVK2lzDU2qv2l7zDer89kyTFmBi0i
bDWrvndJwglOOWqwfcDTgg3JTQY1muQSBl0lzx3vweTcNWEA4H+kXddy3DCy/SJWMYDplWmCRjn7
hSXLNnPO/Pp7IO96aJgm9sqvUhV7GmgcNDqc9iU1zkLqvKnk2yB8T9LXz9guyr4IEQ2ViCwNvojS
iinQTURlOiu4o8XmYWiVF70dXpnoSkOYouct26pOC5GM/Sql0aAJA4GgeXxW2h+5wDHfdTdwIYC5
uco4n0SwNOA8UjYXGwlNVFgMOP71JY+/Zf1OXshiTDkSa4FMnYFXmCe90KywckfnEHYH6uR+KlK3
EMaYdFEEcYnUAxxA0lhx57ZTboW6t20Sq1Z9FsLGcwNlrPJahEaRithclmAaSOZokrstZR2pF2IY
y5YSJe5aHbr8bMJOPYQ9XyklN/Ho7L9PPV0X4hjPtkd140+biA+0ZKQFXzud88CNo6y+VxdyGA9X
7fPJRKMnjb/1H3QxNOyGgLhFk0ORx0sorGdNFvLoYVtgdaHn0pQFsHX9HiN8dpTUzH8Qv6mXxWk6
iWD6Ul+7I6+Kef0Em4aE+UuKiFGmvwuNhGJSc/rC03w/eK7isT2QrM+cbRPhSGHrfBDlD5Q6xzWk
CJe6uJN4zgLv+4wWZi1rRWZAiySoLdIWVl1znjvrR+nXOrFEA5lS+0Y+wMa12qviJx0j6XyOU0XB
8o+njnkWwdibrnWhkmhYJN/EKMTJSpovUvfYkvwzd91CDl3MhZ3FJRlkoaWgLX1PkpuimuxEmzlC
/gIKZ23ogi6kJGmiKPEIKdPxozQObTW2dDW8FwfZSbzqueCgEM8EmKvI6JqkFSIqrzOeR7/YKYPC
gVPeBjGXUatrfqhTEYKIcOqIy1WodkpxV7Thv64ecxfJjTR0RgtbSE/kaILJqdyPR8pH2dqUuYzb
0M4zb+Y6GrW2Rj0c5P3EOgR6OodOj8KEbVDNB2gMKnxHep0/QzWonG2RDee26CyoMUoVSYbsPhxj
8J68KeNea+4I5tttYxBHRTaW25NiqIcKu9c2ldOMrhEILpnet4WsPsIW+si/W73ZhGo/zNBH0h/H
LvSk8mhUodsZ753Eo6L4i8Py64ixMdyuEcQ5nyBssKcfH429NrnX6QAuj18EuEqGs9wqBjY6PWjH
gD6QCeZHlgjDgPP99L+Q4fCgw2SgA7SagSHQRwsd8UHpqcHi0X9F7QBm99S35aXOs0KuRAY8SqGY
SY8XNMIxxRPllyc3qqvcDs7sYqiI/ZkhGMulZIBkiIw08+npnhThIpgKzyhltwy4anEAi53xOxmJ
1KYhlYMJi7qnwKut0MtruvOd/E65bevvgafdbR8BnlAGSgLwobRoJoKdBJqV1g8DiJvH+l0KPhMS
+nXUDDZmG9VpBhYO2GPeXCrZIU6ftvVYDwovBDBOhSTpST/SK3+Y7NkbHc1uvtcXGML1pGKqdebk
O166abUd9WwYhsjAhxbmddGPWDthT25nj9jam2QVIEcUD927cpycwsmPwg3PCdxGLYON5UpqFs2T
BLFFuk+Ty0K3O/Tuj8Mh8kebs6prJC1LFRkYUfRcyUoZstIGdP0oZJ8MtxEySwh3QXRKpRdakNHH
nCbKNe+AiBqKV9BVi9Zo+qsW3ohSFiBkL2WAP2oG4itZ222rtWb0RBIlWTFVoqLi8Pfvp2D5izSa
TpNS8woe1dFMQPcmm17K5XOgVz/rJi5EsR01VW5MxqgjGFIn4V7vgotUVq4ywbfbAA1YeXkgcf9t
W7vVo7CQyWbLNUSphlRX4DLea2BxeqKMnb6T2AZiDG905GPJLWVZs8mlSAYjtWAwKhGzoJ2iirwi
uxLawlW7xjKzo8alAl/zDZbCGHerajWhq0BT5QTSAwZ+EP2tlz3OGnJMxGBw0TclPe0NmKB4S2or
RBPCIfd8p9zHTwra21FQYXiRl9q3HLmrpn82Tdb0w2IWjWKAbsp955If7XX2KNjhc/7DsJKb/nL4
qvCshaLUhoWynhYhpR/3dOs6u3MxVM2OXIpgxQGUXw732UyfRVvSGMz0DcMPQgn6+Y94+Mk2cbPb
dm9elpU9OTRHZHAgjGMsrNuldGZRkBICw/Y4tV+CIAONMucSXfVIFhbJJstH5N+VkCaiCpBijw4m
1uPiLjESlPLR5Dve3ApqfFuLyLhcYlUFYhwDv8y+dA3tosxfdHIU/bcq+FYGL6X4wrFK3iLS07IA
5GxCv3ZAT5xxGd7MD8N331Gvxlv9tjvRJt/yMq2siTelhnMETQZTQrUW4zHCovpq6wWUVjYMvAEt
CwbvPlgtkVvuH4ModVkHUUQzJHJp6+/SSXkeT4JFB3jpbvmjd2WnfQwe+jdKT/+PS8sADVF0vAtG
iDZRk/pFRAUwZR4NLo3cAl7TLpf8CLePw0W7jdcm6461RtV2I2YAObJ/ow83if4iTF8jiXilkf/T
ATTZ5LnQmYqZ0ZiVVBzm0e1kO+MluFbfVuf9A5Pl7/Y5xmVigKGJemKjR5lUQ9/JL4oTEk+XqPaT
eed9zS1ayqMotzgPQ5+NTTnjPGhdZAfCSa+uU+U7ls+cndboDlpzaxCOU8S51k2R8VoaElbzFEJo
B6L9J2LnXuipd/qXobAISGpzN93xprLyzIQBGlWcfMGn9ZuFnuyb4LmOJReumdP2yqkcGo6lbMOa
yabZmykbdMRwA6csLyU8wLviW16DHUd6InJhp+D9IeYnonjLjWQwpumqmUT0OioQ0Y9zO/Irb2gf
/Kiyts/5NpiZLNdPYkztENCkWAkuzQh0dsKban5TVE7ubbWUeakQAydKXY5mlkChtLNHxaZDWTO3
2GFO1XwL3mQaHfqfBn7TE/b3K8lkE/Jm1cq+T2GscT9aeR3/IN/8HN/bPH8mHbNQ8iMPtTh+vT4m
mZxDScEElYZ0HYay1ROOaax7YoqqgpzBILLCHLdOjJqkl2e8jEfZaYzA0rT3bZv4C2ydRTDHK9Zq
pWkHiJhTME5TN73fT9fTS4WC7IjbU7tugmdpzCUeRZlWzJOIahkf82XwAHqY5ifQ+5xmTDna1oy3
dsyxQmta3ygtFOuCFz9/1Xm35ro/claFva/ludFMUJ+hIKuyA5AjNb1qEcP7Ny2YszTORlVpORZM
M+4T3Q7I93/6PjsQTzXA3uabEzZEKE/Ex/A9JXW3RXAWijBRkaoIUyGiRqy1d3NzFamuz0uE/OVe
+rUZbOfX0AZGkdDNjiOrM2zjh4rm0mQXnfRbQ7GjGxWUDrx3xLpeqFRScdnLmshsTaiJuAy7KHOa
Wn8y1fndkBM7k8vD9vKtZrSJ9EsOizRqKI+SMMDQSjTNakfMXnklcMryOz7//PqZOYuiCLsAtcAf
MVmnw+0Xj/fz4KHckHMo/wI3ZwmM16LUgwImdijT/JhcjHP3ksv5St9JLriPLnlRqr/cRGdpDH6O
8GzNcoQ+w9G/VSLLr635lF6rV9EJPf3mcbgXT5+sp1/uGLWcxTIOgdKEFeaqfkRR5Se0rWI+Dy1B
Sm9zm9eyyjHDjyTxQlhUN0ogSEAIwXgT2xLEzK/T8JmyjaVGDJgGeSnh8YWFNMWbWTiN027byHlK
MGBatOkIShb6fekpJIoVpsdk5l119ED+6R+crYE5sLURBlLxEdLzjB3NEmDgyT536LQfkCHcN6fm
QEefoBhxV/KmxnNOFlsuRGZdINkEk5j7Y5rse5njKaxfrL90Y2uFQrSmzKVKQSIo7dB/9FEir4p2
lnGa23l6MAgxtL1pRBncnqT4UQV3+chDOwoAG5vEkv/VXdzLOEB45j+CKptSpKSO9mqchhfjhdas
KxxvlWN5MgMRcdTGUkQtO8N7N3sLIjfuOTrx9oaBg0jp8679iOP1nS0nrlqAPTQz7VFUOfBKj8kf
iyeLBCxZOi4klqd0rOeUhB084KHXbSNXdpnZfpUH/74W2q9INOJv2d32yV1H9P/KlESR0c4sZ18O
zQ+ve/pge8ts4/RzzDJ/oMJ6lGshjXEgm1Fox9CAtOxHeZBxhufn1iKWWHwwmfDRdd2zWAhkkC9q
9DbOaRVu+z7ZtH1w/gpubvEaJTYOGCJDy7/i9g+unoGFTAYNZ7U0pUCBzPhQox0TJEGagyv/WB3S
PTpcHcPd3sPVQ72QxwDjNGl6INE+FLPcE/VrgoLZbQF0kf5ql4gsM8mUNEqUOgwQf4mH+xmNNBO5
D7vZyjCoUxY5B3o1JUbO2rD+UqtHftDR1GxBvIveK53gSkEjSnoNui1r0vbKUXKL+9zmkd7wbPPj
pCxu4tJvCzOhWegwsoq3ZB99wZN3PA5O8g1vKcc88HrbVrFroSnjTAn1FCmjhn0L89c6uGiiU0Oe
tneOqxSDj34ppFlIw5KV27npDWYy7KeBtu2604nORBZ5LiLHGD98usUqdmGdCTG1lV64zqdTrT9v
a8T7PoMgXTVNidlgl2a0IYWiU4k8a+dJYCBjUgeRyBM0mOSHSrpPS05lGXdPGHxIAtFP8xR7Mth0
AqS692/Quq1eNtiR8Ki85hzPiacQgw+lpiOmU9PwafMwIwGrc5t2OIjHukeYE1rFOW1FUK4HV/Wi
I6UhGtCqTAuJApzhbRvgrSDrLlUp0UaVJpyQ4vrRy8jU04zTfKtnu+ZEvPiIbPY/ipSBkQu7bnM/
G1taMC5h/iwtQxXsFKXWsy06VEUeptM92YBc1o8i6BSQU3qMaLdQ7oGk1wNzCD93QF/vW3Ko7SzU
0kX/P3lspfvITxqv81XjTLRFk5tz4m4b42vUaamaMq2IDwx7fvF3JfRqj/qXdrIqtFsEHu8qXnXd
zggrM2AxdeYgTAIEjomIecvXph5ZvQKei3L/j+bBgIbs/xdnuxpDjwQL+bvKCi7Ny6a3KJdG4HHJ
O6jFbW0dAyNBK414EFETmeyfvFHSXXIqn8I9nf5ocjTkXFYyAyKZJPoaofaf5FhDwSGab3W8Fl6O
1bMMR6gBDMWaGkgs4cqVLuToKIjHLryYjKsx+9EN3r9tG0uvbIZzIwW0LW86tqcEQSeQD6HdIHug
sxaQNrS35XEWUWFAJFTzVioiiOsm4VHKySmMWswjnjh7xQF8hXEsYvCQVArtoYyEkxJfCyUn9cf7
PgMaJGz+c8fj4W8N0Rcl4KwTzw4YoEjMss3GAQqkB/8o7WtU/GteeOTFgOkJ2ThBCgMPUdGBnfmj
46weLCl+EKZ9j+Rw2V3JvWRpPce15e0+gxFtGA6hT4u9Sv96Ehqr7J1CfNy2MPqNLZUYUGgFYcr9
j7s+yezCNxzdnKwyzy6lUTgiU8XZKA7AKgwqJEMdozUQG1Ul8MZkbFTfoySquYwijRMi4RgdG+oG
o6IY6/SVE2G4KpG+98Nhe+l4T2E20i0j/Daq1FemCSjJidzCNr5JH5wd6aXEMQaO7bEh71mbohbE
3Gj+qG57FEKn0x0Za6srnRKk0IHKHSDFWz8GFESMcTI1mkSfbhG4wIWBpwACjdrJvBRfaotSLyXP
nBWl39ywRsIAhTmD/7yjzYKUv4DSS6Gc0k0R/f7pNPEeVLzXPtsRpwoSpo7TEtHwVCHAUKIxybwi
h36yJwxNE/fqDW9E5Cppz+K5ShgMycwoL8EbTo2GUnbFnr+j3iiycJfwSW1/P+OtFb2PnYOYGOf0
recWZF0RQc5EB9szuZlBrIiaGIi2TSBlylz/EBwoVSW9unj5uFXwAvWTKimqbCisQyqgdicW+wGu
lEwucWuC1F79nkwtZ1zp6rFYiGEspiVtUCkiElqzEd026DGNhfkZKZwD0apbs0Ajiak8bFvp6sE4
i1QYWEbNRz+2NZJPeTA4UYT4q+lsS1h3fBciGFTuRN+EuwatBjt+GJ6a2/GidJuTnuLYfZY4mizk
MbBcVWYnTcIIP6pse2tIxCch5bVPrkL/WQaLx6KstnpvwiA0zUedgNPGg+ebnt/+2F48zvawqNzr
5dgXGbanJSdF3ofh/fb3V32NhR6MT4a5NBERGuwNbXNoQCY/eOg64L60OOeHMPBbyF3Y6BPE9Noe
7Z/R8Bwmu21NeCtF/794y1XjKM1yDxFC9pB2p7zjJA/W4XWxVFTHhQAlDHVQtMGsaOBidtDH6tVf
46+4j0eAXOGZN4TX0co7Oiy+BpkU9uaM7U8/qJspBU6BWwt3CE0n6A4PDbhKMnAAxlqhHnso2Wr7
/CDTAS93mtN1VhZZzYkSvfPHeHG1ZABCCHyU7cYQWjrRm3Fs7ALpb9VNDjoGeSdcHnaeMTL4MPfS
LMYDNUa8i0lgt5VuzbyST445ss3IqhoWYosWIqfAyO5Afxwid9ve17cK94yhK7KmYVjq7/YYtEnn
5w2trvgSXdEwCaqrL5rXpABhBGUY1q7mb9siV3VaSGROsZY0vaF0kBiHb02yy8vPgN3i+8wRLopO
IHlKNUKx6pwGVqHxDjH9iX/4ZKYmymj/FVVRYxat7KOiKUkP+3b09/FAn7zTjfBF9miRRXjJ7TRc
jTAt5DFLJsqDNuQl5I0eOdJ5SYiqC4/6TnbA0coN4tNfv6Uds4Bl1Y0IeONWwrvakRy0K3jRTsJE
qAzhJR6bx/qxXejGAGJCBLloCkijzh/4bj3zyngo3d6VEMhtLgZecJ1iD6OdoUiign4W9CnJOqOd
YsoxEqxShLYPA+wemM07kgNKpfBmDchdk4i8gtEVoICvJ2qqLoJ/U9EZXJJnKTOlwYiA+LQzL3HH
ixR9vbotHeklme/MA9dgVs6YgVIgUdJ01dRFlQGnRhdHqVYhU2h28lF2o2PwGCGi9rV0aSN+cS0c
eI706rpqkmEYuqijqIRZV1KJsRE2BMS+em1rcuJJrYDxuqTwCgz7LMPk4f8NIwa4VH/JYx4NkyLW
fT/qEbqTHkTiWwOJ7G0Ja9j4mwjmGgNpiDGrLVZRR0g+289748a05fsEzL613T2ndvC8LXF12xY6
MaaSi23eg08pQmQQEZQnufu+/f21aiBopCoy0QxJljRGgFHmXUcSaJS/qxYdrlnZ1SN5Fb6rt+GV
4ibX4WX6si1z3S7OIhlTNLK5jZIIIsNQcMfxe16CbaDaJ9o3Mv7/kX+pHdvlZVZhLagNRA3xc13f
Gb7zT6qwY5O6aFT9Ssf328AEkez7bNyDGygUTkEt8Gxv5Yr5TRfmiommSqwmAbLig/5eXdECqulG
vhY981jvBm4l37rl/dolnblhJlEpmiA1IyfTSltqvgsZ51G6FhkyFEM1iajKqONlcTdQEzNQpzkC
NW4JPl40KF+2VuvKXuH9D4noVX0W0phbxW9QE6aqkOYnFg2bgB50J5ZWcNIsyuraJ1a6m++3zWMV
6BcyGUTylQZsFKGINSQPQfsqDY8dd4Y5Ty8GkhJfFuSUrmKo7er4WEbv/6YDAxCV6JdTJ0EHkLha
Q/04D5WrKJK1LWUVE1DPLclEl0zpA3gXj6BBz5Mukkbcwdp+xITotpMtJcTWCPddrXGErW7LQhhj
CoNSC6HZTfSiUPeYAbhPZO29i4m3rRNPDLP7BaWDkGvoNKhemL3U4m7kFnTzZDC7X+N5OolkiByU
yt82qXHdBW9x8nVbEd7mMCYQg/wM4SsoEhalleO0BvW+7h9jjAQTeIXRa96fAZfrlyUwt8McDtqk
axDWvneu+YJx3WCUlm/y1CIvH4OEOSHj1fNjajIxCFF1wqJQPo+jEvklvBQBla/BuAtB/L69fmub
REQF86QVUyEyW+mTZYkpDA1ExHINPkHJ6SsvSCp7W8oatYSB7mywAiiajpGVjC30cpGQoWwip2qE
IzEQGU1QSKwlu8YYL/LWcDplfkXZipsW/idO1FI0YyGC6UdJaFYQXXs1fKP2tdN4PAxrG0XgoZto
+ZBEk5040AeGVKdiFzlNV9tKFV3Cv+Q849Y36iyCufNQi9Dqft4Cr83CiiLRHSuv9HOXs1H0M+yD
Y6kJ1XQBdolvavM4QZMec7qoF9lbyYBoj2FNBzBw2enA2Z5VL28pkSq+kFg2hmT6PiSS3eR68yF2
MluJL1sX/PNHlGGhzWXgFORQdNtSkkG/rhtLjCrEWubZeGEIuduBSHOkEZ+m/9T5Om8bY/iFUkpp
gI4/pxa9SdCt0DiB85+zhjx9GBPvCz0KWx/6kFjyUs2PrNgQ3K70nSz/xLBvg0iACrxLianIjEKC
L2bJ2PXYF0xhjnzhGSwdriZ2d9uGuKrSQgyjUqvnbSHUuDxa49oglt89KN1jKHzblrJ6bhdSGEAX
w1In/ghlfPNeaANr0L9sC+CowdY3mLmZG5kPAY0f2MAGrVQtA3OpeFQpq+hwVoQta5hiPc5aHcsV
moOdp82LnKn22Kuc8ABPjPz7Wc31ZDb1GWIq4RRW+65+GXhzxNfxYKEKA3Tp7M8+eBR+IlAhomS4
sDHpe0DVsITOZiHCc9Y8yDw6M44psK17sZJh0JwGsXNTX+dzfExVwjEGrmoM1JE27v3BhAz1fnCH
t+6JRpAMZ/DM21KzRMzb4Eea1xykxXllSx5axD9IPGHLtMI4RrV0DJTZKSPMJixUe+qqz+DdYvcY
eIhDMZfDCOIUgexU0AwGgrybY14hx+oDbakWgw+lL2phSZey9+bC6g/zXnClnX9NPG2PNkiO/7Ju
95ghQucu6hrLV0XmfgyTAO5LZnaHedI84mte4Kf7bbRYjeGgbeeXHOZiyjqlilVC503dy6qVHkxr
drpLH4GcAV1xD3SAM29mCVcms2P56Is5ESGTTuyrr8HE/2woVjFg8oyZUqIGu8kP4+u2puun7awo
s32dmRE1FbGgfvrDHO/KYrf9/VVXfbmSDLJ3dTzLUkC1iqzyRAm/0DZklz86EH7RyUW8Qq+/nO3/
avTHgAFdTNtkynAHo5AoPSBWVdsNIu2CrYAJHMmrwNb6zyV2cB2fxTIFAWIlCEJNxaaoju5KsAp4
nc65i7c3C4Hh31Ef8ygKWCU2q9fTENGI1k0GgyNj+4T9MWwAjHBypQyQoZA7Pa4sFUXFxsO2UaxD
4XmtqJ4LTzMR64EILdYqyidrBl12oAtOLrpK52qoE90WtsYP8tvOMGA/RmVPBhMWqFpVahU/kFq0
NVt9Nu+GV8r4qtjwOxFNQNc2r9f9L+h41pTBEXFKCUryP2Sb15KnOOl1IVgZ4hZudJ/aFbfWiJrA
Hx41HW4kyhpaa9lgYyLost7TZ4MARhKU+YaefKP0TgYq0Gnf7KVvnMVdNcmFPMYkpSFCjjAE/I+I
a4MJG1Pl9jOSZy/T++BQ6vj48hPjU9HSf1aR8UsyI4lmlHNSx/dCUy4CDPqVed3j6yiyEMKYqG/U
ZYLGTbxMClQVF3dgc8HE7DmzMFouOfjg+Jb3CkaRc+B49fQtxLK2SpvCJgrHRvk9TVtb1q5LiUdn
sX7TLKQwVtnXRVvUMZRLfkw2pRiLXONGflBuiwOdioEesa/bZsJTi7naEmPUJp+6kiNuMrO7wdRW
K+R2d9CrZMv2mbssmFC3L1JbnGgluGaX1zRgjOmDCGqAXJUWuuNlFliVh4nCHi+TxdORuehaVRCy
jJ48kRBLjR7S8Uta8JxjjhCW3VkrMa0tVSEkxggTcsiqh/IT8z+Wx8tgLrK+1cdeESCikW876Xsa
c0qY1z2Cs/Wx/M7TXNV5QOMM5v3soascO2SCcBQFzT9HZ6vOPxkfO8C9iEkhI0eGEKv8IClflNxV
Ik6F7Fot4m+LxsBFCbbizsihU/7SYoJfaOfXYWw1j75TOcmhOxVOcj0cBgwHL3e8hhXugjKgMQyG
iWQpFKRDaEfk3mMvvK/3NGcx7sDhetheTw7kswyFuVLI05DjmEXD26A/zryWdt73GbAwjcDXZwVr
WRUYCWAkTtkbHJ+AJ4JBiiKH00sGqDDXhzh4LYu77SVaa6X8zR4YMEiQrS07FVtSoH/yINr5twZQ
ZBzyi8YbbQnDHP1rSnjLe45x8IFlICwSOUljcGs4TRZYdTCA2Xwnde62djwhDEIEuQAckiCkS5oL
o8ysJjIOYcRl5l7fJUVXNFnRCPk4dAs3MYYfE0g5skq5aU2hXR4UWLY8WMKbdm/uMGXjLvE6zstv
NU6EPON/ZLL9dCBvVAw/RJ1H719G2hUKU63IvzQNXmHqum66pMsI9cugSv3dBa5Q2mHKvoyLHsHw
arS6jHfLr+/SWQJjgmKeZGbSQkJqPGbkou2KXS1In3mPy/8V8gczcK35E2lNLFciYBxVsw9bcK3w
qA3W9+QshLE3UYiTqhIU+LRzZLUZfPfoMm+uq5Knzfam/MEJHApdWBY1BIXjRStnOEDfPnNyzpow
ris8u3kUYghow8wi4svY3sUgCtwW8pf74CyFqrk4NyEKUMy8wc6LO5rEjo4JGibp/FzaE2o6vEA0
b9WoIS7EVenQdD01tAz9acZ4UzXOPyrE+KujFMUzDizcx3fl/WfDHXGal/xpdlN0gHKbGahB/elI
nheQuYFUv85FTNvB9UBbMzM39Op99446W4c/neYvzvhZGIMEOUikGoFAObB2OP5RvERdoCcfNEs9
yg75Khx4MTTefjHAIEUVkvV0v0jwQob7kueHbwOPwWYyB3RGqCpdvVA/oLoqju/LgYPS6/6WImqY
KYy3vaQyNpeP6TDLMa4G/zE+TK5/jA8fQ4usKLAxiF6yzNvhJDt0Aka5a3mpslUNF9IZe2zyutYq
EbUBYvWE7iFZOIr67bbNr4sgeCtIqo48JoMUcaQURd6F8BkMo7LiGUTh6dhcjGn7fVvQekZYOUti
0MKYfVEW8YgGh8Vo2CLJUktR/MDKhBnFjaCOVIBQcU/soayfplB2t+VT8/7jrJ3Fs00GoSgJatE1
sTMNkuwoeaJbUT9Fdp5MuhPORWWVfoO8viqZnLtrHSfPolVmjVuzanw/x0EQQmuyxR+Skzr11/AJ
nCh03CrirRyz5Wyqyiz15FeyirgGCliixyo4hPOhjjgFU6uhtYVO9CcswLgr+lrOZOgkai+1/60o
IysJdAvemq3x6kV56jDHIC4MOcX4FPiB6kU1uhWqvzEEcds81uFxoRCDxaKJ6QMCpsY6RLfF2hJh
CggyhR45oCKwD23/nfan8ih2VzFyIZUF5W5IhiagF3XeY6TC1zjlvBh5AhgQ7iSSDjLdp8Y8yd2u
5M2k5Rm3Jv5uCGEt6ZliYN2My94J9nRSmOaI953zM8Iz8/aJYwzsdKu40JuuBO8mrjF/R54wHCpy
s0vtFL8NjnCUHhNHeBV54c5Vz/C8TWxFPWnHOI1UWGAePY7BTWJcB+FbzwvK8aQwOKFO5STW1M5l
nKJQT/eF8QVjAayMvHGMnX5pAwzZ2QYyyoo6oYBVhIfeEd3cKXaZHew6D88dD72Vj/8oj0ELFW5o
XYiQRzsSaMNNjUrvyw4blh+hbmCJnMwrbykZyNCUtA9AaI0qjPJSbBJLme+qRrUE9fkfNWNgQxvC
uikzaFa/hDfofbgX7OwlR9aJokXxPPLMn3Oe2RLppqiCvqshb76eQY6XHNuLFg+Ir5SnhIbBq9ZC
qzFHSZljLgyIJPnUTGCdRGTro0egscfnet84tDgWlLc8v5Gzd2yddKkKEWo0cAxUMlpy/UUZ7lo4
yGLP1YtzDNgkhllrZYhTD8y/VK/9XbfzD7SfN3yirW4YnMXZPJ5idJkXdyaIAepEpHGGmchWl1yF
JLPBzyclXzn7xdOLAZKoEDKxGLFfmJ/g/NRLe5Dve8yiFvepzW0C59gHW7ZYxEFdVwJ2DA2WvUU7
gLpXdGTrO8UVDoFo6ZxyLs4doDNwEvS+Uk8fTTL1i9idymkv6u/ba8gTwQBImMB9EkbslWruxOGI
kjFF2G2LWM/9nG8VtkZyHBtfQhYGMSDTUt9rzKjvn5H5CU7TS3gX7xNH3Hd73jxknhEyHkcmFZrR
UttQe8UWi2gfj8bNEMR2FUsOR0EOWOkMbozGDFIq+p4OUszbjO5+zpgxHqb37oQItZ1zY9Scbfsj
bxF3UjXHVOLwJo5HknyRpH/zqNi8BTHQntXqMHb0kR6MpD424+huLxy9NDauZzZz4U+1ODcRvMJg
StwhOKjjHaYDW2J1nxTcKA7HINi0hVoYGuaUQR9s0uzpMgaT0IkW6m381LsD2AZotmS4+ERzuUHO
xm9Q21mAYQfO7DYoYPxGc6ekt6aJAKjmjmhm317LdRvUiSFKiqQb7GgXI/VV2U+bxEFBOuhRWt3W
hZRH6/kRrv1zx/4r5Y/5FZKSZ2ESajQ1kj2NvdWh+iTBlPHqpKME1OuRFpyc4dDv9JvsQn7mhePp
QdoSz9wsaSWYkyjgbY3h7V3nKDjKcgNqQ/E9Vzur1GJnDD5VAo1GmZ8La7ITxsR27ks8L/CqLYqT
75sXctnxEHL90X6WwRpJIUihUmJZgze8zWUbAHKZtxa6WZ+kI31gpCCJHC4yR3Dm13+xG5NlTZ2U
XolgvwhrZ96gXCXN/fb310s2FuvH3DCS3FaDmWPPwlN6oPVKmHoMl3hyaLUSr0BkHRfPC8m4qW2g
zb6q0eCLNO5iHfzJ3WQRQj4VeDiLYS4XqcnVtO6xX+rU2r1ZOuZ8mHgrt46OZyHMrVL1UZZJOnQJ
BuKgIciR4r2K8fGD9rWY7rZ3ibNubIwRJFsDSXxYQZbel+iGFZ7VngP2axQvQMJf+rB0qB0I0TpE
Mv/rXaOh+drffzzEPN5MqPXXOorvJU0ScfOyD9lMl7tJTA24HN6ECIc7Yvb6aAc3M2i1/xdOmdXL
ZSGP8USbVKx8X4JB+KCQ8OOdT76mylHmziZe3aeFHAYo6iSNcFohp/Apz9cdiPMcPeRYN08Z+iMW
V1Y0hHlYKDqKIsbnLp+tkRSWGTzKgrNtdOtZ3YU2DDSAsFHJ6xmCwpN5r1+jE3Yn24Klf012xIkO
ZuZS0ojwyLuT1zGJEDRQiWiR1lgqDkx86gjCOfQao3GBBCRH4mG0ZS/F3CBeWG/90lxIY0BJLCVV
CFI4a4MteXRUkXGkrcw/rTI55U8SnrQtOvtbe9rzpK8H/BbSGaxCAaIokAhHu5QcWlEmWcUusdva
ao+DN7q0goKHwn85fuf1ZaBLivMEY9uxvqM3oXAo9gSXRl0GBMtEDKXlodeq73NWkeXnKDQzEiMD
CzxFqQfOQFtLeH2FPJVUJmla6U1TpCOWMQzc9PBBhX1IfUe3ybWwS94FRz1sn471o/5rDdnWKymZ
9WYQoFTYuYafukl46ltudS9v6RjgGgbMOsAEYdoPjNdZA6qxzI2dFjzfgb6ngQ8+18Q6vJwVYzAs
12o02tAgWS2hrqdKbHMWrAhdRITnVq2+1xd2wQAZuIKTOJogKT7g4LnB0XDEg3Q7YoQdKFV4tWS8
pWTQLCVlnflU2lz+H2nXsSQ3rmy/iBH0JLY0xbLtrTaMVkui955f/w5ac1UURBXm9Wgxm4mo0wlk
JpJpTj406FYqOk4oxQNg/EgXDXPaVrgro1FsBLvHUQs4zWQ8pWOcRS2UYF2UYbjRdC3Em0YJreEz
8/sIuf7nfFlWjLxXRl+g51SnhZWND6F4qsN9NBxa3vAQz2jZpH2i5Qg6aNkhPf7088Fopa3VbSRb
s1OkSwfrv1oUm7ifUXKbAnqEZurmOySJHKybHayKcpX/rBakJ+Phsq/gPWhsvNOZZpDELUCHPb5t
NwFoq5uNsqc7RMDwY3PQVuv55xvUGachkamdi/DjWCfsaMSDBm3Hoq5sY6Khl4Mm89AYf1Gk5kwZ
k2gsR3kJ0033JljTKXUworxTLXlTW4lj9hbtx6Diiv/NJnTGi4QxKaVpgLTxvImM2gJHbMGjBFk3
bcMwTVGjbEas7/BTjBOFiI3b5KhE14rBScmufkuo599nXIc6TaGpRIgb6whDqPqpFx/1+Ubrj0rH
maT7i82doRgXEseJFhQ6vFR8nDCMBSK67FRv35OdWVi1xaejW39OznhMrFFW2FEx0hfMCLwyfxwK
2j+Xo8DNEYxzRewnkhKFZjsYwEnlH0apWETl3BEPgIkwFN8ctU4GwASWMeI7dTVxckTr3v3XUX14
kUVgr4B2NjVzaEE+jZY0gzxctQTlM3nDs6p96McCpMzUMojpp+RoXiOnB/4Njvfh6PJHwLsAUKtQ
FXwTAI2r7gfNyo8l1lEHrnYXPpMvLaJpSm2H6QyOYH/5XDkfH+MISIjtK2EBIy1+NE/6E11yT5c2
CbYefgySS658EFKLH0/zNIPxDnNYNIppAngqDtFwnwacJgdqkn+k1TRJllW0Tkqgc/r9g69M58qI
oiBxprh7Miq12DZy+33wyauimD9IN/yY56jjpBxW7XYByrgkrVajbKrBoVJoiteXsV1Is4OtdW7R
8i6OvkeX5GNckkraFMy2mN0cQdXfP2iHfis8kRPxek99Dq55n1yr17WQjPFIsd4aYO+AZHkS7fLS
3CsCj3di1ZLPEGztMDCHf9hUKukWa3bD5koaOP5uPaZYYDBa4eca6K8xkOSotx32KUlb0M/dTiDX
S1Az5DU98gSiofzCqCu5aedWB1jZ+QcTYx/oUFaPqD9wXOBfpFJ1XcQ/YmiM2qH3QE41GZcjeuSe
Ejkn3nhLORkyfBPwPoTXNeEMxiheXGeaL2UA8/PpNWnMu7isXI475GEw2laKpMD0IgoMjZtcDW/5
JkZGXn2QblGWtJv75isvHlr3g9ovqdiouijAk97pkCr8aBKsvhRf0AzzajwiqdCg4IV09WNSYiUP
L/DkiMr6qWxMfHTK00KieheoNypvG8u6Ep4FY5Qw6adGnSmtU1TciMN1HqN8/Sm6k8XhMbFzG87J
RKj+oXy3i3V3Nuqd6m8uKwXvoOj/X1iTZLRhMKPrz5lJcowEaRf57fYyxHpeaSEIPcwFxmz4JEsV
YMTI6pOv4Sb9CqIJ4SSBzja6zp6nWx6pxccGyT/9+Pl+mHdwHEpTmEqcXTBZcWf//LpCJ0NutV+H
0hJffEu2ovvumad4XJVnvEZWCEHih0BufBS+9H21j++jR+lKux0cxR2OFaZeaYcjr+C1Pmy7OGXG
g6DxtyGmCeD+HZyjiDdGjEM1duAmGPEysWvOJPgP2Ai4pZT19/l82H/4lbBpghL321SpPRlXlCC7
1UVrnHrOFx7H7NjHrKmaSWtHIHXZd5KfEgwzigMnuOZhMI+ZmvmkjExgRDMmKgoMWGhvc8QBoZdx
QT/ZrYfl3PqTJFItGUY71t6rbF+h0Kv7xCb6S8/rf+HJxLiSSQaRjE9Z4tTqLey+h8QWutS5bOY8
DMaTDNoA3khqcqXs32TqfCvoplVLCkcFOA6L7XQZBj/ADD6uR8h7u2xk5ARfLgvCQ2B8RzhoBmoZ
OKwx8Ir5RY1eL/8+76AYDxG2Zo8efRwUJoEtMWwtUm+yNuSc0/rX9dkfsDS2IklHoZlxUPWL7mHC
H+wgoDoZ7cHJ3Rx7rvy3y2Lxjo3xAk2mR4E/AE80yocolPZzoriXIXgysc0sU9zkUtLjaoKnAg00
R9pU0G6LFwPz0zneEl75hyMT29kCIkWzAKsZMnRBd40y4QNtHOZdFI0VLvgCtreFxJJqmD30YUL0
DB50z9wFR4XSN6OIz3smqHJdAmM8QdCJQ13Tt7iE+WjRdRFv/d5NjcGpsLn28nWtK7oJMjiCWi4+
Gn9/99VKLswx7KDoKrY/zKonxMaTlDQcX/oXrTjjMC+fL6u9lBPgiJ7RWREqVyllRd+mqUWpf/mz
nlxERtfbaU6NjM67C5WTor8PJNH9dvb8yvGviUdptwvel+m6Kv4SkqXR6vQebWmUdGyw28JqkSwb
n+XSek8xiqVv5C229ZSc+1t/pM6QzEuI51uVCeUO6KTR1vrnoL+esRAgN7CxW3bM6v6yuqx3/2ln
PEZfBFBPBY0MvApLFLfKNvH8xqleil2BD67QU+599Mfxdrzw7pJdHDbU/lzKBb3LrXo7HpO9cZdv
a5cm4GPw6fOKdX+J085S0oteRMODJo5jPgGvcNOjWlv+vtwUthFY+kNwlPbdEdPJSFPjm+k7j7t9
3fjP0NRgF9AmtkbnhDJGEeUOPSlWJdzpGO+VhVOs8N5p7rkyz2g5hLEiSACLjzmqoNG+PvjbaGd4
dCmRbw+3HO3hGQjzrLZVKE8zFU7/ImMzUIf+/cTu9/Nd64LvyCMObw33XxIE5+Nk/M6gZ+j2moEo
grOdTnsKdrCbNpRs/F+wK1HP/KfnPqMxPscsyWya2GTglO/dDzobGbiRB04U7ZZOZOcnHqvGelT/
C4/ddaMEdZkRA3hBsteJrcZfZT22tILH3Mh5JdgxNNCF6n5CSQeaLLRS6aqWC8TBu8vawROGcS2p
oIdJRI18QD6+To9+bVph/S7w9qZzlJDdeCOHjRaWEVUJ8xApx3jgyMH7fcZ5GOXg96KA39emm4y4
dfv18jn95Vv9fOuMi8BLXuWECiBs88ZtnuhWz3GrnEjqCCdaDo+4VE08mRhHMU+SUrUKIEvQxphX
ubz5jzIxnsGX/ncp035AgNV5xSmx5Z12q7/QHq/U63jTUdxjZFxDWqWh3E6QCcmH7umDnOmg3KU/
4tQSNzLa2DUun9z6ZO75+VQZBxH0ZmIOGjBFb9qDypj6wMLGHgmsZCu38x5dQx5dJE57l3ltdBwj
Zvtqcjnp+iwDtopCTj0Pdqi2G4GIW85VckIStrcG2ZUiw0o2fJz/UDFiL7uVp4Lt5bvgYkbxHfuR
7PFK3Bo34elzGb9fhsE22UypQKSYsthq0WM4fBPkh4EbAHFcPDsWG4py35WUACh/mWzthQ4HZCfz
OLx0R9rcxqWv4cQD7FTsINSpHlCmSiJhGiG72giWZKEloHx+D5/Cu/oqdacDbz8xx9zZAfII1NOx
SEFFYo/TSQ5eL+sITxUZd1J3hdmIA37fGA4KeDDrjc5r6l0VQZc0RSIqiCrZOr+hFJGhxWXmmAY4
DSV0FKTdnNqfkOMMwo5imYgsxFEA07owpm4synsyRrYf8jrKqVf4I6xYwDAvY1eCLSds8EGYDCDG
gM/voivZxOT+ddsjhXMY+ENmq4/xApKawSIMzdp66ooAkIfw2LnZFdVzfMdbxqlCopLWV/jt3us9
xQtQ5uUMSaupWg7QD1ZvEEs0ua14o5uj+pDnnLtbDw0XaMwzGox5kqQKLi94Ct7qHYJRT3hTr+VN
uU+4e9M/PqQv3SGj8ri9cux8oMlf0Lxkl5sG2V7Eaoblb8hJ+UG/JwjmI8nR2MWIhmsQLnIT3/Rr
8M8/AvtUDYLyMJYE/H6rraQOUqhiaka5pgLP28yOwJme3bQejypo1cT1X1BsaBpgFvLnTFNSXBm6
p5YPRcwJGngQzLdv4rdGIgk086PcZsKPUHnoIu6MDOfI2H24+tynuuDjyPTb0dGRtTBvlIN4mp/1
m8Su3QZr1F11G2zEwJq+UnbATz1qi4NkLDGYRl/P6JhilG4nlLr1Q1NwOgbWDxKbDxST6FirxQRf
FZlTNaU9WS32TcdFAgrw3dxyhpvXHfIZhAm3ptCvuo52LgcoO1A2BCNxP+ONzwiMdouZpPQpbe1S
pdu02Bb+Xi05J7Xevqb/wmD7hmZN1roxhBT1JgXBoK3alDH9qXgCW/UmO6k7VE3Fjd9b1YP+Xjao
YIWuendZzvXIdfFHMIrfkRb0bLSZ2Mf+kJfsihKZqqU13GB28MV4woiizcttcVTkw5ku3wMhKsK+
w9mW4pU03ekKCNSEd45c4pp7MiT4Jew7A7ML4/+1SFLlMRRiJ1SROjbCZFtUkM3/Uobqtuit8Hkc
I8XWQvJ2GXlVugUw45xV7OYjbQIbm/TUkVq3DEBm1DxeBll/cBYojJklkjoNbQqU4gclnaDNCtHR
vKZ0qfzHdDVmWIAx5qZ1RRhJBM5R9dqdtCXusKHt+rxc9apVL2AYm5uyWpGzADKpwoAQNXcqXimG
g8DWEzKjSzHnCQSQ72AHnmTJDa83Zh1Ckw0NI02EKMxZGeOgSSWd3R839S7dFCcRbvBZ8sSPZlTh
dcxtXoS9FtZDwQmuwNRkzDX9/hIrKnqkzALEPqX8Q9YcvX6J1Sc9zK0weeKoHX0g2EdfM01dl4kJ
TijCeAu5quIGxgaX5VSVTSlFC5u42hf5pQPnq8DNuVFjuYTHRKuCkkSxKABPK09l+LXHDHCteHHP
uzUeDvMwkiCODYMAp3UGV+rtDt0y47a3+8kSPNnKE4vsYVk7LgEa70BZN9VNmpliDzh6dFBYiLZ0
96909ZM9vbvhJ19WdWVxgdR7LXxv3dRgKpSBJ5bfsurOIDdZuVfD0m4lHnfXakZ4qSyMJ8xLbH9M
6RAXerWSGE0ZxoYuUwZJtm6lV4r9L5j9ecfJuEV96kxZnSCe7GVP1C0Krn5swUUvOr3HP83VvpOl
iIy1i2pplIkEvG4fvan7GVFd5Pqg3Z8w0lREFo29+f6YC8t4yoH8bw4PK2fJ9YwVsMFevUFpmW7V
vcdwjjOAglx/5HEPrZkJrF5GNzqIQmWW9FTWU79vsWzH0ZLMTuvnsPOtaZKtFnnpy55mzY3qmNHU
RAN9p2g+/V1PjcpvSUN7qrVy3o3F7LXz5FyGWHuolxDM3cWt2pM80JGzm4glajd9/9Zza2qrIDIE
QPusSbA5/Hc52rIvutxArGM0e9O8CZtjPb1elmPVzkDc+guDcV5zIQWjmQBj2ktI6XRehOokSEL3
zS5DXYnH2MXFY3xWmCV+kxsIGWVvcFEHceN+01qNo9ixVZ8EzeZ6SXpK7DOwlJDxWhlm0RqB8pKq
mVfSr+uT5pY/GlS0drS3ythxTnQteFziMZ7LLAzd73PgKVFj9+FTWr9mCI4Vp8lf9Si1zPzkf2YL
vLkEZVS+jAxM3FMhs9qKd6D2QsWnPtQlxpNpKrc7cC+Sp5yMBRh6l8eNSsW81vfiI11Dplrqde/S
mwxd/9+kDXiYjOtSzVIxshGY017HTK9ugyz3EG4MTED56FdrvfzES1avFpoXJ8uGfejxrrOKALPb
y17v9Lv8AaOnTuRhQjNEDpkmoHjDSfTs/lRZXdVMTCCZ2Cv9u+H7ptE3Zqbip0tsum/H0S4yMGaG
hdv5TtcpWMWR6RuO3q56TfkMylim1PoJCekwz0+aqtSJr32Q0Y12d6SjULnHIz5av80zIGOYmp+R
rG016GzSWMb4JIo/BvWRIxXvKBlrVJtY1LoebwHKHPhIjq6MTYEwSXiLTtrVuC92CCXs8FaMbd4C
jL+4urN8jE1KbQFOzgnytS/B2wi2+eYk2MhcTiAzgW/l1sZ458lYZDVPYqeIEDVuGieRwm01GE5S
5Rz6qNV3HCE8JtzxD2vIf1fOFt9BsVqi8KCrya2QjA8KNts1Woo5xL61L1/f+u2dsZgXMDHIkAkG
osAq2iMLvAEng5XmgqW3oSX5e6P6RG6Ifp78TzbG8HS9VpokQ0g2JoGtVd1jauSf4k1bgjCGpqey
mGGbMv0iVv5Z4Ghqx58LHDEHxt/fuG7ZZ6kYQ5vnEVurOhrYFmC11zdDyMtO8hAYK0uzsMoaHQh6
sp9RBJDH98uKsJqz0E0TdL6gYjcNthLkG0M3ZVWKIfKX3qEDFpHXvNO+m2RDHIHnC+k9/+GAF2iM
PH6h9+pYAE3Ymp6EnWKUaaDfT0hdZMDjeULqCf6AIxoIliQsS1MJoxFxpWthZ5LYGebIFRv1MOm+
bSbBXUnwLaDWPy4fJv3rL8ExjqkQmsDEhHzsNIJmGe1+ku9nUbUU3n6FVYe0EItxSOMwyINk4BRD
XbcCnaANbB/qE8dHrOreAoUJCiRtJEbbAEWqtyaalDpON93l09JEJkMik7qbpx6nhR5sR2u2Y5W4
de5pIyele1mOP/xqmQTqGAeQY8yvh+JY8pa08+RgfKnfTgnCtSx2+maLok9nk8SrZd4+g9WWNSjx
P7oMouTfn4e8KqqsqnFcmKZAErN8oZ/uwV65I4/FcfaUu/F2KKxwS/lyeGvyPrJVf9dsTWQMKUPa
oC0knGEl2l16N2Jjkv9dk0s7Ao+zgRXxYekihNxetqc1PceItYGChabTnRSMyKFZRalvJE4Y4WMm
1BtLMRU7VY2b/4bD2G0kqn0rlGLizEm3z4Jp2wbqV1Du874JOfKwxIOpVChYW4rLCwfJGiV5o6Dt
15gSR57G20ypsHVDxwqB2JHn/BD6/mGSxmOeDl445ZtMnXhfVGuauzhfNnMgFd3UjFWBQVKPftvk
G8G35VfEOA90JDe6Bkcbeto+M2W3RGXinAn7lSIhB2qlPJDkFJi8vOGa118CMGqjm52eDRoAypfB
VZzKhpUcQCZs91vJmzb1VX8bu5jAefhPWsRS+jVjo/VFAtgmbaxxxkhBuhe47Jz0j2ctcSkcY4my
HOplpwNF2OreuIv2iLZR4VXs3uN/L625ziUYE+Boqd+2Kb0qsTwEoJbK5+YTj8wSgaroIvWp+4qg
qyFFSA+lvDUnXlTIsTnC2HYzEkUz/TxBrmcXV4YlBNuRfLt88zw7Yt5jVc2qGFz9EKI4GNqpigvL
Lx0sKbYu4/BkYV5kIvlplJnAacfC8RNMsyM7lqQclMuXrrLv8ggC/XEWqTTtndkf5sS5LMXq99v5
zlX2QwdcQphUawGAvjzaCTgNdjHY0XEAy2C5z1Xr32yGXIs8l6CMU8jMkchBSaXaR1tpK1wNsTXf
kVN6V2xST7qOCo6Y9DL+bqgovf+u2VkS6/VQA1D1aB+9udO8cFvz9+byBKPXubCgHjM/RpUBR7ov
dzTTbcSo/oRI5YuWfPDveDmU1VhgeZKMU+g0uRIVAotK0K/Wo/SIRXwfi0Z4+yJ4J8j4hnjKI6mM
qJ5gI3CH0nu2S7elx01k8hSecRGzmk86oQKlR9GeQC9XoW09fVYt0/Kt+TRs5U9Q1CxPkPEXuukP
ekNVoyxPXeLO4r5NvMtGdtklgbTvd61IQ12pmqjECEPmgxMqdNtisvJOtCZuJoijgGyls8h1jYTU
nBGYmqhZHVU0dgWnglhJhFYJfSMeeE2Tlx0hNuD8Lp0fC1o/d4DsqxOpn9NixGJS3uLE1U/jxTWx
LRFdIvm5MUAvarCVK1hGEDzGX2uXjhALu4JnVzyZGH8hV2Hfj+jNcUos7BnR+CFKtUUUbgGQh8P4
C18XDKGgAQTpLNrwhObd1waJV8Otf+RXlF8wtyduYxoPlf7/hZeq5V40EqryzR5biGtwC2F4wnfk
V+UL2rGTnYCBrelZ5Rja5UgQ+6l/RxWVxgxrilpke6N5lWd7RovoXF5p+dtle+M9ah8j6QsBseMO
H+Q0+pvf+/f+CF6He/ObGVqU8Sp1C9Pi1kM47vHjg3GBSOQhmioJiC3aDaVd69AFy5grFmzTUU6G
l7vlo3mYDggVuZxi6+7F0FB1pDuaRMaDYUNSrhu1kjkhGkmR4NAs5Fo2RWn0lhnwEhF/OdtfaKyH
Ucy4kBsNhiigfWJXgqWtsH0nG1AYabDmSuQSV69r6xmQ8S+m6pMg0TIalf5IFVgKrvVTWzhNZNz+
OUPWvQQoidczAUikvCqp26c7jkquv2tnAMajkJBIDb4kUWI4yjZdwFmAP8o2ErAfgfUB5Gvktdds
DuhalW4pFeteEnB7VQFA6aOd32c2mN724Ta85UUHf3HPZ/EYl5ISISYJjeyV63IX2tne32F438oe
zENuf847n8EYT6JLiW6GWCqJJ/u1qyVQEbqT+Hj57Hj3xcQhJQwN3VbA6MHLV1Y3ccFxUjy1Zqy2
aAY1bSoAtAb2K2BqLfsRmZ+a5VxqABN6hLFQYyEwRUHbTkincp+jR+x/sWmOF0vDeW8LRyp2Z6ka
ZLERSbCjdryqe1tuXmteNMWDYPxBVxiR3ymAUJFAwOSv2iAl9fSJ2ycqpTcGz7GpMIaTB0mKIfcQ
1mrWz1pLdpMv8IyTWjz7TYItAIqCkIySKTEp1zmYsKlHHzFGFoSNVZfGbpR1e5rxJTlg+FTTxHth
6nZKU9x1k+w0XXwAncnN1PFWja4d6PIPYVRdiqVq7Ew0go7xoxrs5dZL9Ov//3kuIRhlLzsMN0Sy
j2Sa39hNL2LJmMIJslf7dJcYjKpXxlj0LfyQ04Lr0t8nbvDdPxofY8u1p9+ljzxdX3V6C0S2aq6l
s57nBrjfKhc9cU7iJp5y1WHnER2uJZyK5Fr4RESQA8qaoWjQTSZ80pog6CUzdQYxeNZqUiCijysr
URvJSwwxcklo1u5nru2MyWiG2Nb92IKV0ilItENPuT2nvFUpq/RAS7kY1TDluSBNHiEYdY335oey
wYolzLtb6Fnv0eVPP1m22A8U7lNum/Waj19CMxqj9NKUJTKgS93tsrdAbj+RvVkAsEOAVd+aU6IB
YCxes+Kx45nVWuS3/H3GFQrtGM2qgd9PsAoou0cCz2qxv17lJHE558RO+hExHAWCBnFsVnZ1I3Tq
0OA4w3UX9EvR2Dk/yfBTEDJD0fIoAz3Vkx+8CW3JAVkNXZfHxZhQK4td53eQo0FdBp8f+OCifO56
a+OzB41STrjn5dc5VstWdGNzCrvQxA2Z0Rbv4Ud5n1zX5Z34qfG4pXRsVES6aZYIoKrxMZ2OQ3Xb
jd8u+4PVtkr0UONJ1FRDVdjgn+hzXmLiGvdUE7TvlzXShpWThyEYu1uvlYiTltjqEX4P5vAgqJMz
zcKmqcaNmnSYvUozO+t4C3ipg/jzHT3/TYwVN6EgokaGEAeFI08SDWcYBscos7uyFfYEhBlyK7xw
zoEa1gVMmTnrXCMJGgoTfASVgT0XbiVh3fiVrOCLS7kJtV0o3fZDbStmzfEoMpXmEjLjkn0lGMCo
DGQNCb/4m2k3buH+3EyH77Bv5Y/WSjDvlj36m8aZsSYa5BJW7qlX+ib7F/WjdQ/06/BlxnurmlqV
fY8/RwofM/FaJU9pg/AyuL984Ose6AzD3HHVJL5s6IDpMHwmP408Fte/uIZfACyZjNqrZZVWcEDx
rt1VdldZIbrfyGnAqh31mdzwso4cgRTGc4tDpUtyAzxRv2lLr0h5Jep1j3oWiEmx66OeYp0xTixt
bVO+UhAO1ZyegQ9rv6CLbAdfruqyOYQpTeMrm9CWtsFJ2g87ZIU/9QCdhWEcd1L2elDR68/IlT7c
ZhontuJePz3NRfom6RKlrQVIknd2sM1BlpR+rbuNag1Y0jltK9Eqh8+9RmehWB/SlBgz9iFUg+hx
Bjf7+Bx8fJoJXnXvX32mIrpw3QrjOJpOGaLIh8alQW6lFfY+I3hMOXE+9yAZfxD4uSibVO26PVJD
dueNW38THXVLsgt0WmON62XHsLogZikW4xmIkMnV0H2corKhCdRIvQqKTVu6/lYE4W52XYjWHLvR
1/A4PINfznglD5f/Bo6pscO3Iarb/aDgZGcB02WquTHE/rmeeDP2vMeX5YXRx6ouSApRhz1N2DZ3
FRJv2KXdQUs/2DudZhvuefRMHE/FjuTmRVsOpASqRqr3KS8DC1uwN5dP8C9fUr9sgWWJUQzMHMqY
EIctSPAkMMBduVWtn6uGq68cNJ5IjDtRhTxDjQ5o6q2IfXGpM2+FO/UbOWnY+oDX8qSKPGPnBAwq
42CGoRTHmbpK+mzTpu4ZlTrDoyEnb0iQp46MXzGzNBdRjsGTrPzAEk+7xZaJ6P3yEa5iSJKuqpos
yTo7OxrPtQFCfMSB6lxdq1N/9BEGlpHwdBlmNXo+w7BEgPU8VfFMvw3HvHmIp3rbJSAGK1RoxpC8
5ZPKG6pZJUUgZ0S2STGXo7TPgzB1xFwNrKpD4y+pbWMqD+Eg290w7NO4tmZBO4bh7JVKtLss8bol
LP4Axk1PVTGPQUG/UWAJ1J/5jgnuw3BLW0A/9SYswBhvXQihlBY9wHTxVpJdUTpOosMRiP7GH0HC
AoNx0HEgdmi6B0bwlO9mZ/CCO6r/2B96NXsYUDE/Fmn1j/mncpHnuzTY3gk1TFJRm5CeMZUM9DvY
azAndqRxuqkvmwImqX8PHQzFTOVJgHx+dohQcW16pwtD3ilSo/37KRoiE87Fyhj4fgtZhlvzhBn0
IygdQUMlwRufSpdWteY3/n4QnmzK77IJsqxUI7U/pbwdW1s2KlsRA45v5IEw3jhSdaTZM4BogmLB
wlwl1lFz5X05rc64LNWB/h2LGC8bWx/rGIAj31JGzOZL4LYH5Uv59HO8JfbKR25ZhP7tl66N8cV6
XwhDHwHTPEmbbEuDIWk/OYEdoudNsThawjtJxneY2DZsjA2URCyeav91Mr5WHaeIux7g/TJngy02
Gk3ry6DzBsbHaFvlJd/LQ7/vHDS7eiDMv+O4D6rYl06QcR/qMBnIgFMVbP+Zj428rsSuXPp4RpvP
8NsulIRNcKhBjdGPkqZ06/fevBI/w6Ky/H3GW5BeigvQdSOVVmAcqCN252/GVLAunxpHET4emYWq
q0qfi9KMS4q1J9N46sdHQr5fhuA4pA89WUCMUjNGzQQIcKI6rVjY1AWq2GcsGxxhLgcBxkfef4Ek
ZPWAcjOuBMuDGuW6AVW3pFiR8qOYPvUZeFbuDxeygFJieayCGLdTv8j7FuQE+s1QWqU725KLzQwn
3gLh9ZB+Acj4h0ZvxYZ8PMBf6mOD4v0LHJONw7Tl60qxDezba7Ez5FNZyQUs4yhETVNKgb7J+vAl
qo6lmVgmgYmJ12HMSxLQN+KCAbOdEfVYmoSMVBePZWRpm+yWbhLU0Yw0YN9F6PLCX+oQ/sTTRFNU
0aAvsvtJhTATfELdfJ5Hz2EPhkZDdCapu0GVAYunyuM4Y/d2yVuYuG4Pv2A1JpRqpDyIwRoGLZ3E
hybyN+YogQe5793eyHlOeN0pnsEYp5j2Spe2kY66TBp9zwWxtsWunG1dbPObqjcmq5pg8n5T5uDv
UDHeU+rKbVKW0a6vZF4iY/2N+/XH6IzkWPBWFbKAz1+TRPcKkR1D0DaXnQ0PgpF3loJ+SkRAkHnc
VlH+DC7358sQ62HqLynYaqwYZaohjYDIioNvPjX9XSCHdp8cVPVACo6j4YExr0CCmWICvi70Qfso
PITbnrzpnYMysK3Hd0L47bJoHNVkJ+wFvwlISz+up6q20/G9AlNIuh9jzuAG55IMJlg0pCZqwI2N
QHhOHZJLW+T9Oee2nnEE5cE/xs1+dxbj0LR5gYNTPX+f34Ni/A6fEApYqQtedZcnDhMujlg2k9ch
hSLFbVPq94rSc9R6/Zk+S0MvbvHcgD+tFkGEAzUQQzvMT2iytXqVM3HFu33G18eDnscYZoV5Nu+6
/11Jtz422Plj61zWsvVn+iwM4wZCDS1UCs2gy9khLPFMf8/FTYliQMfvauHdDeMPRLORzJLWVUsV
vbRWuQNhuKe5Ywg6SCt/E50apFwV7yVb66YiZ+Vjy/2tHlW9JkPCVj7W0p3ZXImmLZgPfXmPXQWU
pKsPIs6pcm6P3bfQpoMwij5VETTrkMDTxDfZfEsM7/LlcTSRTbREeSJjFzxgFOkmkg69ceg1jntY
L/Qvjo/xD1qvGonf4/jSI4bD3eBQvowbykDTH+Td9I5hMjoxXtr63WXZOIppUmVaWNnUtlVeKZAt
xi6Zqn4spbcy/5ZLp17gZaP/8o35ywhMxmlonSZWmNKE07gNv3Ve/xVKIX0RHrMd3ayIrtqtjmYe
jo6sd74sTpbxIyOWtZVjTlFP/qnGQsf+K3EbBzsDsNsksGOX1+7KUxfGpwxmmmcTBTS7aSPlsT2I
E6oJWnx/+eq458k4FTWJCIloA0p6HFzMHaBOEqI9ut36Mkg/wm228QMre+agroes51tk3EuqGHEk
Utcfoj/TjB6KMrbG+ErPG0sYrmRyHQybPtsJdCMy2rV8k/PFs54E1HRFwhS4JKk6Gx80aTCMeosk
4GRRCxFc1QmfOkd0sEnD4S1B4MLRcHNhIcYY+UIyA650fp5w870+tBZdMxF/+ZTuLGRj3EBBxKT2
ZYBN5VXdXsXztWE+cS5wNT5eYDAm3ybgyVNHYHT2ZNO++mjfHiKkDOjICvf46K8xXxxEFA2TjgOD
y8RkJArQIZXW+YzcnF08Ic3jpvcDhuqfsiNl1Wq98nvYuxwJeZiMhHUUFLXUYkpW2Kbo7d2lsAma
hXl7+1erFlYO9DcRGb+G1a1CHCgTbSNNrmZ0upE7/9g4gqdvA5DocoTjoTH+rBvAgxCOONB4R/vq
KOMb5qlBS1B7vivwnnUeGuPMpqk1ojLAUU745G+8GGMCD92LuFGwFEqJrfTlP0rH+DRNwQbSwoR0
NMOPndzgFMKGuBMduiA7HvPhiqdGh6Ikm4ahy5rC1p0UqVbEMMeUs9EV4P9O3k0txKxd0PE6uNac
yG9IjNMkWtLnaY9j/NmM4u/a/Wz7VguKpMDh9TVzxGIb6/yxC3IjlD9CsUpzNO0l5+UR1uKVpUAs
s36V9FJPaghEOT1psr24hVXb4g6sdSi3Ou336nnyJu8z6nG+MbbZTqtqaVAKwDYuLWjHWBrgqE7v
mpvpMPj2ZwariCiDwkDSNfgvNj8jjmHh65oG9fdAN4VVteUBjUMfIwkg2bEvS7d6b7Kp6gYeN/C9
MZbdj3M0V1WFxEWym7MXAdMIGW9klv7GH+4YRPSioiORpbFc9GEVYRkp0TJHa/vXSgw8XZprEBKB
SN2MNpflWUuHA+gMxgiET4JMb9uGOsbBpYTV6I7clq5u0f76jjusyMVjnFWhqP9H2nU1uY302l/E
KubwyiAqTo5+YXkcmHPmr7+nx7sjbVsWvjt+XW8NhCYaQCOcYwXSAnn6gZE9YHcWHey3fNMA1hZz
Km8YcLisIXWanLfSTRF4phUEZobqaDjMYnYnkKyX8uNlQaRqnAMxu1qfwUyCvvX17DC/D1Ps7A60
qIHd2LhthONnR3XBTviKz1L2GXpPDZrLli/1T91w0xRX7XjVkoR2lCQunZtkY7G0EpqV5pWmPBnN
4AVj4smAOQN86uVjPHvDjgbJF3vKMsm0hMlS+7souy30F6ugyFwoGVzCI2OzrDMipFeqWACG4E3U
38xOJhQhDI8v9ciqlps9s/RK+a7XBQjBNymwBrNQ8y6f2Lki/Okd5gk0BUmfsMMPQxiwOMBWS9k4
lrLWN8YhuEbK7cYYx6J2mM6Hl5MPxXmOMAFbd5BAP+26W5VPwx7Yr264Tf3OE++1W+FW8uRd9Ehl
q9Sxcg5EHMUKnO4QK2SibVgrw8y9vjwMDbV8Rhk95zhSo2lCM8CpjnFgWxowg0O7SID/odzE8tfL
n/C8UpqiWJphKaAg+e8DppFAv5CxZa28vGmXh9msncLQbCkmCu/s7/zuMo5yOBelKYkBGh9seVrz
czyKdjfuzfJaGVpnknzVIhzUOfh7GOaHOD7LUaYaPE1mxR4WE4aGUg+k2ouL5/0u2NSFM20lB+2h
yrE2lj/44WqkWm9/8MnHX8B5rr5cgIijs4OdnfZJdiS79EXAQ1jvq7TlKk6dT6yT/0dplq6fPEYz
uauMjuHgKOZXYfhhTV/GT4aao1qcAxNmVa87BnSCPXwNOE2gWxkQasA4CLIV4ae6jlfl82UTPftg
O/mW3IMtaiY5mVqInLvQq1JrV7bl+rKI8yn4iQzmt0+OrtBBlaCrkNF6+VcYihut5FfhkU2HAGyA
8mDEZdA4ByZ3XZqWzDb65TrPbsymXmm9W2C6NO8c7RMD0/8xC85vVVj7nYuAnV/7lmQvakQ8Oqnv
w7kQrW4NuWPb6UkW7YZsOYCAbXX5+5wPm0er47xHVFdq2Aq4zpLyVMbfmnRt4C12WQZlAzq3VZh2
6TIaDDCGgfD6qjPIQFoyFXdw2DDlNG6oGZfzfv5DK75WZY2ZhCYGO7jius+8sPgK4lvwFdppWn/m
9XC0bx6CLBpmNQgkWJzQj3anLnaHVLH/cfkEia+kc75hkAfNtGToY2l3RljZQfw1odZLKRmcM+gs
7NKB9QL1UxXwEuJtK7rJQL21qA/DfsSJNwgxWjBPDKBolP2sFRwdRJW1fNVUBy1S3cuHRgUKnXMG
Y2i2Rp/AttX37Amh6nouAAkQXEseeNruQHXzlxI5hyCOaNYaLE5YslPtGcJ7sqreGKopwKDLVaLa
f3ugnIso8jBIa+ZeJWsr4U1Sb8MeS4rtk9S/EsoxV3Ah0dA5V2GAwflXQsPgJMLdr5Hh0jc8K7RZ
MaC7Yk8+0N3chm5NpffUx+RfRmNfz2LELEdoMWkOxDuUqCpUQJxkQc0dOIPAnCc+J+F+eW63YBE6
FZUIPMak2sE45VvQpd+JQ2U398Kh8k8jKRC7vGU2Kn7pXHNbXUfuYBfNe9BnpDDU1gp5jpwraQHK
rEYJqh3dCihkDJZ9WseJm9nFE5snErHq+CkPiWIfCh+KLFuc3QiLPqs5OCXceZS3YqZE9qyM61yT
bj91lv8KUnhALWGQdL1Okd0HB4Y7BdykHcMVCO6NbQnsmE9gxyL6H8VxDrPWpqYXRJxkBP6xfJ8P
1828ruZNUauEIf7hNXgUxblNIUdrOZAhChSQjHESAJHYBJvuUiyxRHfv+wFOcpA2xIGevwBHsZwD
jZWolkUJYhlCma6h7SOtjTsMSvU2xpa2LLDaJOz7+RTuKJTzoWNrZFme4ytK97NTMQblrRba5UH2
lrXhpXvpJ8OeFDbGaEtkpkJpzLnTJUzKWbSgsbBLHgQbsEf3EN4Z7/N2jD1JTxyD8jPng+JRY+6C
qFYopwYs1wVtZNJO9pgAjwA4LMZXqyeW1s4H+Q9R/CipFC+tLGhMP8xbKLKXNLHTmsRFZL/3d592
FMI/0Np4zOv4vXbRbZR1t1Z8wU/IJSBKF/m/uUSvTJ2Zsvs3m5WdYdqzq5+Whrx75z30URvOYRqz
oscN04ah8+d3udeh14QsgkFqjpFtgdiWeGP/oQxzFMl5Fq0KBqVNILL1ALqKXpN1le2wz1ytNT/d
iyvGhxxcmaIzUaZ41v5VAH1L4MISdX5iMCpH4NyOc+ZqgVW7NTpQa3OpKQiH8/7sKIYP5mYNLvFJ
RbGu9pSXxc3XjPPA3MTg+mS8APq6O4Deghj2OHvNToRyZlkGhm4JJYSOyq43Nr14beIF2uRPGL4k
Qh5xjHxUV4dWW9Qaotr0ua2/SNo94ZmZ5/3tip3owhllkouFmc8QIN8ytKsOM1rP1Tp/DPcMugkO
0q9uQwRaKpZTinGWqepFp2bYTHUF9VsbK7Zs/v83V4AX8GGAfN2zyWdFmlgZt52v+yS12+TRojLZ
s47jRAYX1qLAiItigIymPkzD6BTjV72JCBM4/+g9kcLFscRQK11kR/VraSreWnf6nq0kiDvllcTN
p3TiAlcGjtJSyNm5ebM3bZJV6lu5Ld5o/rgXbVCHAm341aR0pKRykSs3gWc/VJCq3C+reK16iRvc
5E6SOJ3HOuPaTUG2SM5nsMeD/W3kTalB8dn+oypyoVXXOpajg/KtxKRW/1y+EZeNXaYLl42fd1P0
qmlnNvnCaCPYKzJ47dbVmn3LdBXkKC1R+R5xzfjRN4CWCVXdwHZY9V/2QN9og6IA9YXc1nyWpgsF
nYacDduqpqsGoPZZ+/W/8bRro3zMJiN3l6hUwBoAkArZ8INCWyVhHuOqAy1w0tbBUhJmdN6KPgTz
3eUo0ZI6Skycb9BqLgACKi/pItXT0rjxiW95/mSPsjgHVqTRUqjVyHqjgws6EwCuYNhvrV6zobTi
y2hTaw2UQO5U5a7N8ySekM4GiR0L9UrXlv//NC185lEnzp+FBUaQowgi1GQztLta/Klobi5SPew/
eLSjHM6jqXI2N2OJs2PgAOwREqtohU7O+5TIjfDwl5+Kc2laDEqGqIa45b7Ys4dqCtaRDsRImi+v
zHUZ2YLbJS4hlWUBv1/2o5KcS+vGqAabDg6z/fk+17dKD9mOYWVGX6i9LsLu+bLo3CpWkstQMJFl
u0+QiQfbPn29rBBhf3wp1OjHXMkmCJnTm0HwxphAVzifiXycF1//VKuybpMQ5yUrL1NY3MjN17EO
Hrsup64uy+cvfBm+CJopqWRFOSSFT6ZvrZbnwR62yjax9R0e4H/nk3R2rCeFynGeK31ecGzxct0B
sFS11vFAbXafo4Q/vbn8WEgzWyhVMym/JjViTy0cLXEAw5k+Mu2KnQ68ATYtO75Fql2+BV+jH0FL
hRt2cS+dLOdAElEs6rkd2MUG0Igb7vofKbva+j3zihUQfxcvX0U/FqpgShkP51FEIdWzHBQvrqID
dHTwtei6BBxHqX/m2Xv0kPw60CzlYtgzI5U03U5QvpD7Z70iDJS6zpznCDVJG4wEH3MUD1aA2IKx
9eHn5dtM+WD+5YS19dKYADSAzTUdXIPxFmOIYEcC9R+Wd6luGuE7+AJoBCCFtDPxeYJoY1aHbnwg
tCEMj38nLaOmy3kBbf7Jkb38Ua/s6Rl9Tw8cpZvGZxvJ7VtIZliEm+cXg9Khy/smfb95ogNqwVW3
HkH+yl5Oyd8ZHz80ohol6LVSnGKao5Q0oguADJnap6I+FZdmmFge7NoKQsplO4mH8C/dvMG5iGrQ
VHUUcF5Dup8FUHgGm2bcRVSjnVKDcwilJYVRGDCDEL0q2Zr182WLozyuwSUVKbAxrZyZdIOhYR3w
UEXlMaZha1U/xgfG4MxYNOfn5JBs2AqXpdjU+jilI+cnTLFZap2la4P5OMheGX+9rCPx9/n3UWX2
qRyxtEINBls0x80QtUQphRLBlVKUtuhr1IlQBhBWevS9np8uq3AOQQmBERhKCiD9DMXizC3C4l4n
s+dsM+TrqF7cphHcaXzR4vpG0EZkTKUzZel9rYmuMvSrKgPkvoClhGC0FbXazZO6GSZzBXtyphnU
U92kEFHzvLv/9yeqImeqyBDioQ9l9lwqrvCuWNUK0Mcbso1JyOExskp9UgQrDzLM5S3ghAII5Wx0
GCNKTPfyoZ93xh8KKZxdBnk5JznIXVxTCH05KPwqHPbjwtrNM+iph4YC2Ti3I3TylVWVmdlJkiX3
qRU2KuqcbJq5GGwZtf5qbRxKML1UV50vbKiJDZlQkp89r4Y6jdT30dGNDJil8E72shXeMfr3Ghi5
jAXcQO2C4bsGTu0N7uSi6XJjPGHK35mIW/SHYP5x4vxaeBUuILkNMPc2OunX4BCus5UM5/Mtfxg3
85pq5xCGpHIGG0zDJLZsCrNJ4+0Q105WzXYfPFy2IkoK52AxnNU3OiuWyJhHC9XlelJQJiwpKMFz
W1j/sR3OWlNdDuTBgDY4N9NlzaFgL15nTyxdxn+8Y7Ugcvye/dHfE+WPD8YPv4WRMEaSBYNNgBrE
kINABXPQVoWLuperXpuYCZbX7Y2OjR5K9h8i11E253MzrPPEE0hSoXB0U5U2Rq2d+g7QogF4MtNt
9xysJy+t7OSrknuSoz0NB3rH4bzjP/4I9kY7ubGpgSXxiM0nF/PKUB6lnBhmpA6YleJO/r5llUGI
TVooOeZ2kNyOxq4ZWluLJrtNDSc3vlaD+HeOXOO8UB62TavIkNkM2wXzQeHgL3nh/tW14DF3RTGV
6ooNkhvFspFixRWWeaeXJGgd9YG4wAncg7AOmUsxrqWVtZvWxTrdSFeoGjoFdofqdUvul54vjx5t
gvMrllZnoj5BZN3YQm+zKb/MHbD8DnxK+NTMKx6phwnlOfk+VdUuY9GmkJn1DkPnRvMP9O52704e
5H2GkfDU2WicsxESudIHiZm93Nj1MtkyBocvG8gfytofx8hXg0rwgRWNCJU0e/RkB22/R30zOOFN
YzOqRSoLJfw0XxeyZF3qDWDYunm3l9QDBv8iClHifB/zI4sD8up/b7NUd0oP1kMW3+onGZQVrokK
eussb4JnfQl9yTf87kpck4Rd5193x7Pk3IihljNmhfC9RJ8RM7FbUG5YXGDPycvfjTpHzntkWhou
NWtYlfN1mu/GTrO7cnVZBnGp+TJRkuulMsRoB5hm4kioxRvdX0rg3Abmqv5xT7K4KVS/rIkSNaUB
5yPKKMur+t2vx9s0/Fp9Avvx9ILyBR55HMASK8DSyvZbEe7H9IspvV3+COwILsR+fvwtGLt/wkRW
Cpu62gO3fS339xI1h0kcFV/hyYxBBpYODKqYI9sUDiL1BqY8DV/WyWMA/JosRWNMhz1w3671h0YD
rYGInGkWbbRE4+fLh0fcEr7Qk4KxPh5VfJ/GWlvD02i+RTQBMnVy3K2PAzDzmg1ufecuvaOtsIjm
AIfwtV+FN5JX3WaHT22yHh0cX9opu6Ff0hFqCfFeSq7RNkBhhAJOY3fjguHxLXFNDKWoayGkyEo7
STRbUxPHbG+L5SYqKGHEy1vlCz2KVUt5rjGVduZhRntMsGNvWuc/UA62JaexgXEwebmb/g8btNQH
5LxEMZdxJOuQPUe3hvbSLneXrZA6Se5tUjRBDAwD/P1IxbIglqoDEHoI5dcleRnEl8uyqAcKz+Xc
CeUkA6cVB7leVr+mEXNHumpXOjZ1sRp5DYLh74RMFlAvmApf+onUQamXGDebQTuGO8w/ojrMQAnx
K8gWCZWE8X3xJJLqUGBTPMNKed9RywVbhY1APSe81qk2BeFD+KZ4bMTppDHlZsXvxm9WuNIoAEFK
BOdBpsTQw/k9e0b/Ixpu+gG8dTrx7CesnMd+MbK2sBYLVpi06zb6Vkevl62AeEPxeC99rcfxyEoc
bGqz9Vlhm81iUDsWVBjh96YD0KNMCcsg0RxAKyJZTYadPA8OSqhedYgeTcoAqHqRyfmHNtKH2GIW
IKNelHrlo3Ul3cX7dl+v4pV00+864ihJE+c8hpAViqQw31trtrpV8M7PHaG1axdIgZt0RT3yqU/H
/v30+Zs2htDkEFdhN0FD12NWX3HGdpm2jlr0dt3diwaR+jEVfvMZmqxJoG8yNYNPnQbTbJJqhp9K
B0wVTtlaF2cw6iSOakZepQgP1gCa1ssmejaXOsrk46Y61otStFiHN8v656zlq7gPXsF8tA5K3bks
6uyVPoriXWIC7MywEQtMTIuy5SxCWB/mUBXdsBADYm6T0Ip3UNaiNUsG4hG3nYZdJRn2lFtuHoMz
1SgfLmtFfDSeSn6J+3wAtB3cOig223n06g6PKyA86kq0kavELbuYmMwjtLO4qzBL4IaTe1y+XtrK
GEbNysaORdSFA8I4zl6C4xfj9wWkMhBTRYCgo/9iI0/UXTvvvz7kmDwUd93XrVhFeFWNzuBiDMiu
UxtVPLfcVFeynd5TtedzOO6WeCKQq+BVvREZXQKBv/D2W6d+lDcM02V8pqaOLlu9yUNzG3JdNhbL
t7GbtpuD5rYZpHU9faqkfKIRFy8TRR7lsIHFzzrGFaIRuJG7mBonp3Rh8fTEKc7WVGeTBXtINHA9
vM3xTV5Sgwjkt2E/4kRII4RBF7EmrXKdPRireFs8Z6CwKF9TEuj2fGZ4cmrspp3IGpWiTCvW3ELB
bG4c3TdWtYP5ZzdYpftOdLKreiVsKASjy/cXz+H/So1bzWg0BqgVD5nT6dvARLdTPlRx/1ce1+TR
uOcFXQaFgWnl7Z1WrpflsFAAMWdTqJMT5OJkis4UcDkgYs7WinqI2+fL7vV83D8K4Pck1EZOLcBR
QsCW5TalbznfwhvZBhEHyRx72d8BW+2/HyYV89JomH2zLpi069adhyHhNYVxRpzZu8onVtc2cjDL
JsQk1qZdXkrx2+Uzo/4+5wsUdGTaIYN3s9JrU3yaW52IC2dfbyffhPMDSx3G1TJDgU6/G3pwO5dg
Nutuovk+q4nFa8odvF/hk8PKMVIZDOV7bGB4WLGnJ7bm/Rpqnqg3NxWJ3tclTqRJSq5FFnOjDFOh
uGFogsGr4WGsxzM7OyQRj97xk/6c85nvhdsTgVY2znKOtex/IpEEshk0HrPX9jFwi90SOZWNSZhD
Ljl5YSvfLxsKebm4TALYjEP4PhCjY08PJr+O/Xg/eArWugqfGuSjzJJzFRNmmoNywtlmy8piPIAj
xaNDSODphUcFsPOFDAlt1e6CLL3C7geRWVIiOBchiW0kJSwlWtKHuvPmjniSUiHpvfl4YhAxcI7G
WoOA4BE7mh4Gyzw0xS2n8QZPw0wUcF/WGiH0fKnpeKFlzmMURSMt479z9ciGYPyqk96OPhu8Dbfm
92+AbrhSvCXcCC4VQkiV2ZmfqNzKiV4GBVQGKIF1X20KXAIwdOmYPXjH6vXr63ilE/3Ny3m7yc/Y
J9n4zyrBbFyV+j5qJ7fEkobwFOuYHVElwmVSnoXnhJRzLa4GFijjp2rP1jdz55v1pXcVR7ZjMrMh
Itn78MXJkS5AL42mHF4zA2FhvI39GZWHyqci2fk6wInhcA6kt9oRiPbQKtoPLpikXIwXNG8ptsfe
240++NXe/s5nvVNgnqiWVB04uVl0+5ez3Lyp1oyxvMOIIgX2Slx3nvgxkoJuyiXoJw+PWqoCT1b2
CH2IYMpzPTZRlYyjARHzdvQYJ57wAmInx7obAM9bvpqoUbb39Fg1pZn830tXD/XQBiz1Nfu9Nn4X
u4mw+PMXTLM0TZVlVVJFTkDVS1bBEKxSNfE7IfATyXJGy/LySXOMVoltAKoQjux8Zn2UyefzgZRE
zQwIkCl+nILbdJo9rVBslAII5f4QOY+SuBy+KLKilyJIYhsYQPZzQa5sOK2rruR1/7wQep3/WEdp
3DVrsnwYJID0u2m2zozXcfhx2Qipv8+F5lSaprpQwD8ngN40eWxJZH5mTb+nOR8K8OM6wBuYh3GC
AslGeGn9aGUC50B8QXaN1ZFPMC7idX8UxsXoFlA6k1lAWB2FdhrcdcsWGSRhAeev7VEI0/jEDXVi
nUtzCSGmAJjPagK6UbfKxOVBB6nHlFefWe440YmL0HHVZtUY50hMQW8XiFtN32aV4g2K4lw2hfNv
/KNezFRO9BLlqA6QRSEhrQ6Cfi22L1ZK5FDng9NRBPfCj9CBLBtwq7s5rMB4MMLcLrBw37SPc3yd
AAtDT6khNUorzjF02VzFhgEDz8sfQTDZzfxVpoqOfwiGR704n9CohlBazCQM7GCqoFmufVVzwHod
O4Mnu+JaDZy28i5/L8oT8QM4YixJgmXhNP/dXDFfQ2y3skZD+UZtt1LnyDkKI2mXzmJXaxR9KViF
QEBPqd7gH1Klj3P8bf7Gms2oYWBbrTe54dpYA1gX2aDlJ2sZZNUU9tof5AEZUMJ4M7BuuasspnOF
UTrIw7IU5BVAaZVf1di1DpOnr8e1XBLf7PwpHgVylzloknq0wFrlhtIma+4r40X6XL9EO8rg7nEZ
zVI69JDBGpCsbmK6k+goB8C2r0Z0FgiV/mCGR3lM5xO/kXaGPnQLDlH1NazmRvcy6jPrGQgJOZCl
0eP9lJ86yuNu9CjGQRazUG+Ed2J5l073KkX4dfYzgaRaNhTQQwJh5r8qiVUu6DrjRDbMxyp87eor
81ObSiciuK+kRvrcth38UtgiHmLDK33RBOKlc96+T4RwnwYltBE4CGD4KWLMqrJpjNwJ/bnHnAkr
5xsbCo/nfNHmRCL3cfIkbMdqhsRlvtElzZ7kfausF3NrtT+qyZ301jGEtRiScBbsk/yWZ5wI5lxw
0MrQlhHON99U4DFUYAqWb8Tr4N7yMw+wjUQkY3pcEsflZWkPWviKsR/jXWAvzXMivAQATm2obvjZ
iHmiFud2AWwKSH/G7fyrEZP6iv8/NZJZZnRBH77Y2mSiGpvsuwlATQPgT+mr36ufjCg7XVELRuc9
xlEpvto6NwIWfGsI61aGraOlG3u5b+5Zra28J3vklGqcky9GEQ5qxGVuXDRVgVWg3enX0Rrm77af
GbE7UYzzG50wxr3KqNsxc+JMcQN8W4vIPgnX9J6KnHhbvShaM2Yc1aHabwap8ASz9MZ+2VxOLigx
nOcwwCcuL0xMKt9a1b2WbCSF8k6UDM5XGIa5YBwRLnB4yTbaimEAGI/VMxZB7HGPGf414LSI59Q5
ojBLPPlCnJsQjMJozRF6zcawjsbvi+XHw4Nq+rP+JYNjLIr7uCKsgnLDPJR+YKlBPAsQOjqBD9IR
T+hXsdO7jPCVTQVl1LAqdbKc1ygmZTLlEidbh7qd1/ulX+xRJx4mlK/ni65imMhgKoVa2WYAQQbQ
Tt4R2RnHlkA1A9glveCfZO5lB7qKQRdMyOrcPsOSUrwFHQHIOOCf3PaZnG0noglfiw3zBmClwLF1
Q6Cl3gZ+j4ereBN0GKxh7heM298v3zfKJ/KFWKEzR6E0IJGlvliIctODvGkBbyKvQ1e+I6QRPlHm
sg9ds+S2YOGLhRXQlK3VG/EbSwnGNQnheLYcdLxyfL116vDdBAmyirmxx9JvDU9FqBytF9FM7JS6
beynX7IUzquoRRcsZgPbN4e9JR5MnbrN1NlxLgQbQKXwfpuzTXYDLq81QAH2go8FAZcqVZ8H6To5
Oy7NwMx5WhYVi13fGBAfHiirqvKK3bQdXUx4+e1uDNGcouyf8B98pTVs46IrNXyyLOjsQbteUgsQ
da+XjZAQwldYe01ty0SFkDRs7AqINmXspubDZSHnn+bHE+SLrADUqfQ+xwkuPZA2Rz89WCBYvlqu
pC3j985+CHuFksnc6wUTVLiMozdTNW8jaJZspn2xZ/cZzb2N+qpc4dkcAz1OX0VbfDnpNSOB/Klj
5XKQqJ/F1GDHKkqFLcQPifIgJd8unyoz8UsKcu5jDjvdmjPcscV4EwCtGymbcrqfqsVWe2oph9KH
/ftJwlMngiCn+ruZVLtaNzeSVHuxNa4uq0R9M85tdEEUtRo7tmOi/T9NPFHqcN4DK/wp+sywRwa3
UP9knRPsS4eP8zVAA9DnAxiz4KrUIVIpiMI5kkqZpEBjL1ogYzM6q0P8iM4emKSxqvk/zHWxEv/v
BqLLuqKooPblWwCGNtZKGfeZK05VY4NbKrWjxnwbQ+MhykQBa4UVJl+a2twJUiTYtarot5e/5x8u
/vEncBlDOlWanMksDmQu4z6UAnRSBT8Gj4b5ItuVM64/V3rRjzK5iw+UnzaKF5Qm2HQZxtmcGFUy
rMUxxjzxTdtcVvG8KR2lcTc9jcJcBFIXsjzzPjK2YXAYK/eyCHaRL31H7qLLSRNWClNIl26jRLLb
hYJ7pSRw11uCc/5VTZe1q6A7LJ9bLT35JtzF7kGeO1QWU6F6itLbsL5tKeo2SgfuTpdFLXfSgEKs
bqDzAJQ/sufwh0Tg+K25+2sAq1NMWFEPj8oWNDSCrb1FrqrY4BdZNaBLD2zkUp/rJuuWblmg5TJ0
vkCaKeEYBAZ4mw0DC57xd+A/uVavbLrxtQhUe1D8VhC/Xra58574Qyb/wlXUUPsFc1I1/Troeruf
9Vez1e7qZtqVi7gR48HBnCDxHD1/mz7E8ilxIy5C2/WAXU3TqHSMLv8JEDIwptcpcW3/kOp/SOLx
D+I8F2axBGguq9ur6CCaN6E/OfWm8zOfnHg9n34fpXH2b7amgrfM+w5M/VQ9RE4K7HYG2Ritvk2O
GNvDVf2Adyg5SP8Hmz1K5q5FKOkzOsHQcwFx1+xZgV07AXB7zfvJGzcxyvqMm0yh8HPPT5UcjZZn
/dEkJZ4mBrDMvHAMXFsE2AGT4EBlnV9mF+j4tnGjknXw8zHvqC6z65NEJYgMS+sDwMgzsdI+3jaA
CgYd4IGsaBE3hO+pWm1bgGAXCsoArFdW3Y1xLfoLZuRSz3ytduNN9QTK5Nf49X+I7Odfxh9a8uyH
cVNMYyPCnPrtspqfABrsBg+Nh+eIY+4ijxqiPu9aj+K4iNovg1EtIcQpUrGazGclm6n3HHHxNS6M
9lmmGx1QtpCRsYZ+sSpM27qqXQYuPfiMS3hcjxSXAiWUC6xoRkXAcmRCS18ft0LhmRqhGGUlXGTF
CqscxmypRNwOm9rXNwAh8MQ1hZR9foTseN14vp/ZCAZrAqYLzq/ZmLfRYVhZLyoGWSLc9ba0Tbd8
+bWvOKPoSq4QnH+OHy2E8zKyaLQR8A/gTfXvg/yzxAZNV38v8ttYke25RfaJCn2X3w+fK7IdBXMh
Oa+FSe3Zgnsg3NRZ7IzI2qvUsC9HQ8pQOK9ijfGQRhHUS+Vt0e3U6TmkviDlMPm2a5RH0xCzSyYf
9Pf55+ZZuJoVLBKaNpZ2t/HKBKs9oRhxs3nwg3IYCjkfITTWd9awbeSCEEDYP498YGRKiYY/To69
6JT1AAj896r/5q8+EA+JGUxNroQF9FCW1BkAgCGW11rzeFnI+Wnh4yXjsTDTvhkDMYKU8md+FQEz
TdujaeKoIF+ZvOZKh68CROU2O1DTLtRn4rxIrA7WLKFZ40bpvul/LilRSjiPqXOiGZefiJGK5zAL
Zi2gnmSHzaAGG81T3GUXuO2r5iuOaFcH/a55aWzU7ddUiCFumM45kAxVqGWyELen8gH4Nr35s6eA
Ptif+P0Z9eEq+P0+QVbycBCg41KAyxG9yfBJVxUnUwsgbuYOYSssJl6SxrkMZRQLUAfAVmSfIVcn
q/CHcsjfnX/ix2+XpRGnx0MlRLGpZ4EC1cLFU8MfQbPpBLJ6QeSwPFoChgsaUDpBCEP/BjHH4/CW
uaEX+y02xQRWwnCAKjLa447arqKiG4+aUKRJpxgaDrPfFnt9W61yXwPgVO5YHht2/UWwqGxAs0iu
CBBXj8fH1JdyNAG/zY4W3HnW9yX1L3+7P3RwPuyS3wHtcrGVB/Y2SDbzU3VvbjK0O2yQjnk4SaL1
xu7xBavkIRSCKQiLnJFWtvHzInwNTNxl9OmDNaETkaDy4Al6mOnKbEBO8AW8lPvWqe6HHcB8YSfL
F3FHNbOpj8R5j6gJxZg1s90cJMiVgAmLvCauGCWCSzTKpa4twcBXiqadpG3U5Zk4MuLlYnAOY55K
U7cGCMDL2gumB3l+NrXrtLzuup+duImXfUZCKv6hIvlhe/xSsDovpqEGODjG6cLo7iPwGd0BLAFY
5mAtSMjrRBggD5WAfczeApEKDBBbftZujr6bxXWaPlw+TCqe8RvIYy92g27iMIVgJW9l+IrwsUet
VfPiHZRcWcA2ZKPdNaBuFQA7xy45KE+4S5N70QiVpps6465hmQ8m8w94BK+C72h8fGNEbeIafYdb
dKvuqDYtEQx4WAXMd8dmzZLVsNgWSuOI8lsXUhVDqn7CgyvkvaiFMZMyvB9wuh3W1iPjnsiBhyK9
Xv6elEp8egKytCRiocfEnJZaGLaqT+5AkrqcFWMAyECTLUkXRa5aXTdGKKmJjgyhNA+JMN2ao7mf
kuTpsjZnE5ETMZw2VpbMocVSg0zQb9pUWykCAFEa1F2teGctPTEldb4If5T37gROaiLajKmsnmFC
DSuUur5KqZPXduz37uLVqxTjFiliNjUgeNZfnghl/34itAu0IXgHOgIWkBNmqKq1JLoZJYN9zxMZ
oMeRlM6AWUwrmMNNs2FjHVhQBAHQYGNlz61CB3wvl7/eWQ92ohj39Uarl4OMheu5S2ylujKGlSi5
w0TtOLzXOn+L1SeCuKDWTpU4WYx0LjSdBqMd6mgviVO7lo/5TvBtYQszwHZidpsc8D+4EkYiWEel
qD9H3XHyS7jYF7XFokwjllW67j7N9mNJFEnOv31PBHCxL0VvSooaWGiyBzCeW9yHk41WEePUUFf5
StwDZAkYYNTC4nkndpTLD8900awuMgOjHB0RCE/gZEYZuPLqTbUd19ankqITaZx7yZMGwyXL+z1M
bhg2ZPmohIBQYdy/eepkDrWATp0rP0HTLWne9AyWyzxUGzCVgjmtcudX1WaoLdXV8igAXeWVvJdn
s78TRbnQ10plqwIDBPfyW34le/ltcBM+AnPEmV3th/xGVZ+YdVy4KHzTQGnFqJXZnv2vAbYOY8+M
oZASQ1oL525UKZEii30/1W82CrxaCRirXzRjs2ljynohwt7ZFOLkHDlXg65BkRaMqC2d3XRK7Cm+
m2fRt9ovWv490GL3smcjwh+/tTjXxT/Yh1X9EAug9pt2JjCLLwuhPhbnSzpknFPOQGZVP9j+W55H
QZS6bERs4KdnUgtF6op9rOW62MheexieU4DgTYC1N3fpKvOpgEecHj9JYwmmWeTsY4Xiput26Xxv
FoRShE78GI2eAnN5ZhGh0TfVcl0ZxIAfkZjwIzNKIZplkkAFXVftWK3ttH7R2keQWNp9vrlsB+cx
UY/GrXBOohmVWJNZHH2f9XCSlbKL3G49bBltn7KVgZ0W3C331GciwrfCzvgkZ6gsLIjNLNQ0gS8L
kZuBHS5fCqdpY+I0KYPg3AUWMKNieT9N66ZXS7uRMFplUD0MyiY4H6F29Ry8o2FnsS+l/0fade3G
rSzbLyLAHF6ZJiiMsiy9ELa2zZwzv/6uHu/jmdseszZkQG8CWFPd1dXVFda618aSOLCUAC4MEboa
aWmGsDQEm1G6SgXCyVHLxDmEeK6bYWLIYlGhOXU3bIJwseW4/8vdYH7pbN8zoQcdBHu/x/VH3B9y
eHCKfuzya/pk0nzDzRIkWTky1DwGmF89YQatsLWHCdDF5R1YugJH99YPEbE3KhdRgMizxfwMBOra
VdbfVjnhcKgAQpX//6qlwzS2KqMYnJ0YcNYpHs/T1fymbEa3ua32iDY3VJr2cpb9bBU5x5DlkSK2
rGSm30iIH0B/J9qM/Fh4mZzFK93ma+cgsXTb3VBpJOJu4mkYQjPWLB1w2sjEoTsLTaXLnjUak2P7
RHzE9x5kaTYPyQw5vYZ2yBzZiax1xrfWZa4PrzGT5h4nbZPzE0ZeoRWxwU6O2hExH+WLb/o/DDNQ
8tSr7IbqXiUFcn4jnadIA4EzSwGyjG0CQvcOuOTGj+MjxaH8OnUUODci5kEyo6cPMefyWgl3Q0Qc
Ber7nP/o0YDTKYyiQ6vvm/ax7p7WjzJhe3w7gSSYUlizmPl/rY8NwI/+Q6WWuP/41gETvY/F1GNb
WOvjcGcMtrFdrkA2ldnZ18AuvGqyK7gsMvNH+Hme3DLoK2sAVh+KZzqwAO9CzSmCh/U1pFwH30UQ
LE0gSmyTmtKewczIJlfr0BmudMDqoDRnp4dm36AXJPSpEh2lHrOfs/sl7cd/CSFStfQyTbyex3gT
hjnBoUVtH/sZZ2KSeaoGgQFjGsMmEQNPAdmHdKsKMWHufzi+umZIsq6pCt+/w7K0YD9dcJ4i+Wu9
WIcpXraKKe7SWPOmMHOtKbqXZ3DiyaM7ZpG/mKhTR/oLsaUX0+LGr9/BV3bTWBSjYdBYuqV3ejF4
bjTlaemSq74GgGUqb4dS3Sfy4g5yPH8q9DnJ5hZba5tRA9ESssjmc5McUpOw18vx9un7nE8uBtAv
iym+X4tAl0JX5wDMq+lZE30SyO2y3ZxEcd7YEiULkBkoyFS9N7T7oNacUL5TFApo5/IxOMnh3HAl
aWI+N5Aja1d5upmmQ50QI0+UCM4Ta4skBYbAVAl2QXybCHdWTyXfLnv7X2rwBVVt6lM97jBOXSo3
VXQzq7t1s77s7U/f5wO33jJqZYEOyY5BE5u70f9P3v5ypHGSw8VvApiVgFCAjtXWa19YgqtrHe1W
tetd5snokb2jrn1q4bjgrR7ypV1iLFwWP+jqt5zCdKa+z7lZM5ZrSR3w/Vh+qoV/pOHvjIsvkFay
MqKZm23MVDhhWG6moUKzbb1Z33/Chvn6aNqHXV11OPmZ4EvglwaRYBd9X5dBeBeDO/J93iyikDAb
BlBfa10LWWxXtR/E1z0FMEOpw516ORGtxFSwapl1SJrNEu9K/S9XjDv1kqHI6RhChKG8aOJD3lSg
kHxaXzFCDb4aOmFmTRNiyBizxEZO0c6NQ9Vqzt9J4c5+YYbp0IrYl6VzJnSEoGktJaIEShHu2Itx
pzcjg/CQoisr3+XWNhKIu4sSwR30VEviRmaAE3KyN0w761tbCCl47D+kXH/5L76WmcltqCnsuP/k
Ra03Wm6zVwTDeWpfayLooXRi/z8Lrsx6MhFfsf1HrKGUhTP3szMuH+v7/4fM10kp7toP0zIxTQVK
lT+sw+L2D5hFvh0SlKQlTz8wDlu0ZNsx7MMlJBPek8eNN1EXt3IZ14F603vWF9bmhZJSjKH/1gfu
pBcfzIawdkok5xrCyUAYxRq7ev1KUXbh5K/rRH2f8wvpmKXw2FjMIBGcLLb2Y6c+rYsgzMJiIeqZ
WZQoZbSmBBWs4N4YEzsBosWofmadgL0tGiDDkA1+4CKthCpepC53i2rR7Bo0n57c6K23rsrlWvBJ
zG+ph3zIlEjFxTMdJt8q7WOnHxCSEsb42iMqoMEQL4/7n8nk7N2cM6EuJ7zKWJUt3sZ7oJ8A+uQ/
0F0xp/NbJehMEnflVdOS9NkCSa0XbFq7OoShwxrjJ+A/1aYd+jOVfr1oG2cSOfNO5iYWexHrOSjX
xjzbS/0QTUR59GLsfiaDM/FKBppwUUCGYe0FBe4vec/i7ZJ/xqOfxPAZiEiSZSUaYOZp9RG0hR3O
vlD/pQzu7uuaqDbjhm1Q8d3Ivsiof6YZcfld9AhnenCXn9kqmZ6zRiqtbl4arXXmsSF2hBLB7PDM
I1SRECVCCxFZ32H4OzvMqUT4A+niE+FMDfYbzmToaZW1KTuprCVX86sdI91oOlu5Kh3Tbbz4CaOx
jngltkjWUEBjlILcTShWgpw3OoR3AfoO9mbzuu6HqO9zLqHPDMyORbC1XL2flgcTGc91AZfzF2fL
x7mCIawbNWZbZL43O9URvyMX5EDSo+QAQOJ7TrWFUF6OB4Kr43xU05/9XuZe2QqetBE26tZyqUwT
++UrTo7nYAwUXaoDdoYUffETXNiynt9UJQY/QI6SKZS4yzHYaSX5wQQdVIy1yAxx8Nl4EyoAW/mO
Kcc6vai2OUI5fiAhXhYhU3UYhtQZbqJvwiCyxwYjTYsjBxN1xgjvzU8nxMVkWBZreweyjp9vEQ29
Vq/FFn2CwCUoD9E+8GiaUOZ/VvaPz2h1iaXnYYr9mw4jGntyzxxtVtuwNt3mP2T+KR05P2LkEygw
aqxo17qmfl2iO+9z7b5nJsK5CyONpqRjsyv/wrH6AjojGAESu+VpvmjCNeqc99CMIVg61u6rbuIj
sRNYXSGIbPhgt9HaTnE+RA/ruQJdI0BTrhlHNhhxPXV3ZBE7UPMPhEPkhxPGsc77iV1aQmj5Rt4C
NNfcrLtESgQXRkxFHmUD84j6somm65icIqeCSz5rVg5tbuXMDOTNEcEcHcXxXsB8DCPMy9/mrUqM
CxORET+SkIdT1uXsKAnFoc7uBimzYz22gXxMeApi7fgBhKXtrH5iY6Vx5o5wSZOiURcW4Rb4QYPM
iuMhYlduAyLryGk3QeHEjm4DOPw+dMk2RsIt8FMHOjL+UR2ikFCL70X+JQCaqJ4Rq3a5DfvkF/hs
GtBrulZmpVwW+WOsyJaumtc5dAwfrdAoB6ZP3R5VA0e8btCErQi2Jdjpt3WzJ24UPtU2zmJRGQ3W
VZF0Tx1UJ1CD57gHMfgS7jtjJnSmTJLzGXU4xKhmQGWj3Yzti1Agwi39hCpHUvGNwT08tDqZwpGN
/Ij3vaf5+T5wk1ek9pAawQSaQ7WiXZ4jP9tKznvEQtOo4MZFFGDZIE2xJ7ff2JEfY2cPmNBnLyyc
74fg6/ruEQePT8lVUp+ZXQuxnXAo5eu63K1/n7AOfh7BqotRw4sEEYAweT2YW+w0Tzw1RyjQYYQ8
Mt11ecSx4wcTkKuYlJhtW9MJO02pPa2O/XQeCLWOSGUrVxc/fTBnSSpqLGhDm91GsDPEU7ZZ2eKd
/sbgkEHsgFkpbZcCt0rfxq6xmx/oku/ls6CoqiJLiiTyLq3o5q6KmyV3VWt6iMZYd0BIvZmzeqtM
GZG4v2woJ1lcTFAEsjJLEkAyFi0QfKvRTVuPQUO7vn1/CIZ/ieH55oQgCqMgRVk0yls3T/XreEq2
evphmL1jRtpusYSdaYmOmajeJHZOFJjE1hKLytPP9cGYzHPa5+6k9PdjbXhi2v5jpeUmaCaP0Fa5
GACdtOUOvakEQVoHM669l/5HuB03iZ87nY158vwJzBl0xLWunMRT0WV9ngltCYFgYXaURzY5WX9X
E1t6WBwNPYERkpTzNieuCEoql5VQS2lOmgVS5+mr1D3nyUu33Mug9fur5ZR4IBdJM40SsuBsrkc2
iORX+h7IRGjjl23121hvqLcb25/fvcD/9k/iIZQj4Dc3aglrTXYxOE8YFka0jfZUGxpxKiSRHc6z
XEVujPOio9vcne8719wDqNHV3eIH8C/c2KdKjJdd6Ekp9v8zYZnUNYY5Q5jcGLap3snKxyB/ambG
PAnh3IkUW2Y91tgqFo11BzA/I0/+HB+fNPo28sbSpdCMKb24yCENJaPMWcdFFOz7aFta6BgMKVwW
FhasWQQXNkxTOwIjf4JFJO9SGznm8DUen0ZMzRdZ71j9dt3k172yJHIOpDQBRddaWMYOmT5d/VBb
ItwiBByzMmfGoINVVAoKLFoeXOvNVqDKXH+Is34ZAg+THFc1YNUjLJh+Y266Jwa1onnND4YSh1Zv
l+xbl9c36HjUzhRShaKaogIrxijQ2CR++I66hm1sCi8mYZkJkzsqfyasrmulntURwlR92yzftaHZ
ZDn1DPhD7HhaQ849BMDOWNoGm9R6szdGwN8F3cSrWPjKO6t2YR0ftSc1IXsCKb90bG89069QtckK
1eNiqns2cROgBew4MN5tZrJ8SHjb4zKcSZuaaFzMDKbCWvh6NHUAmGsHvmnKNxFn+FhfPJOT6FMx
qWzXpEd5rzrzTX1b4DnF4KvKnbjT7xqv3RX3mJgis5yUwXDuI00UNQ9lLOikxraBpitlsOfxZd1p
UEI4pwFnFHQAS4ZZDL2jA8qtq77LPZE6oGyDn/0aEgUw1Oygqe8z0nCFnz4LX9GK4Wee9UbdWYRp
8MjJy5DWli5CpVN359E0CHdLrBw/76X3pYoEDCxwEiOnVK6AhW7P5HgX4aJ4lOQIAOudysKlDkOH
6bbemJ27PAAjxEv9enHj13VzIHeKcx9xOixqzoJCxk8sO5ildoI7Rk8Ml+jrD+vSLj8IddOwJMzb
qzyQEiqVaIiUIqR5uupa1dtXrQkKuxOTg4VxDjvpa4qA7/Km/ZLI55bCNtSrMDcRPA3LTRRP7xrG
gbOCmoknxJjc0W2ARKVNLLxIjA+zzZ2+2Q9AxlxfvT+kAH8pY3JntzQiVc0nSGm+dG6GEYjYKx3w
3x16N3pgBIo15Q0vv1F+SeSr80tQD0hMiOxoKb7wmvndlbzTbfnLETn2hkycXT7KJ3ncYwFNewnA
b2GNabqP06tBvSvkax0rObeDrY0HWX1fX1Ni4yx2HM/cfRabQHpj7tAsrmKMpUp7s9j9nQi2xmci
xFKNg4W9E9rqLlReC+MqIKFgLz+yTuvGnWJl7uYyj7FP3Rd9r29kb1btSMSE7+QFh/RackA17saP
zUhEiH+IPk6C2fqeKVfrmSlEIQQbndNcW37iAqqgtdHIYQ4AupCcAk/K+DW5Qcff+rJeDk5PkrlH
hNw12aTpWNYpexrN7dh97g47CeCeDPOgZX2mwBajHZubXraDXXnankE0FXQ0RanDeZA8Gma5Z7H2
6Eg+ICy9uLZbn2WoWSUwcazdX7pGi/MmCYN07dlTr8YwYmlm3pD0SKlQtfb1E6bxWYdlGZd+ELGM
uSm/AG53rxutX5GsIX94S/xvuzQeX0LtrWRMmQtWN4wEJd2HXvBUuyMYKDLk+Kla6vqJ+41Yy5ga
URCOD0rle4AW6WZ6DubtVPnrVr7uEDU+yQCyU8xrSdBKtu5U4wpQDyowpzX5PkAfe+9lykhdMtR+
ca6kbdu+0zOcaM2OnsBnEGyO9fZ3KbRHn81Q6R1IXanuQOJu00TOkVhCoSRBAkUHAXgTgt3fRP78
1iGZKt2HdyylSlYgqbXlPEgbSuakjcwyG1t0GOhc7Qzb4jFwMdGyR33VUcGPvniZF7rUNBxlPpxz
SQc1MDrQEblRpNqdfJcshwYnvikyYj+p7eT8ypijopYsWNcseY7ymyX/rlIMm5dBtszT0eM8SVEI
cqZbkDEDeLfwzV24q3es6JTRfnI9ItH4nEQngf+9qFhEcn9kEfFBTpq99n7vspDENGwqQl53zBqf
o5gqNArlJpSrIvkxyYuDRj78Lo9WnRaQz0so6lTGIXMm2Y7VwnGJvqae4YPYbmfcCPcGigqMT6Er
fZG65Sj1uOhkUZM+SgKINt+rXaTYsWfdau8MRGn0Z7f051fhad2l/eHJ8ctcjq7gLGYoRYAE1Sq2
MHieHXOPYqw73/X+4mH0lMZoZhHc70m5kzTOsQw6kt7q0TjxwBFsPN1uBKTZWc4n8ii2ceoW4tMU
mJDT5QD8FP8WZVmpmYXoH0xc9Uw1NhyzEWvKcW4kllB7FQ3sXviy3PX7FAO9iQvQzJ3wnD/rTyBX
BzdcHtkKAXVHeJWjQZ9tYa907RLm7FCMVwE4v7PSVuvHv7QTzq1IrSIgdoCPFDe9F29Tr3sNnkZf
9rtN29nUjCuhEp+yMLOisVIWDsXJP0AAkWR/bmTCGVOmz6cqtClLl4gFrRmweBhzZYoKb7nTnNjP
PjfAfvIqfMKi1/ulzDSs35zcBEZjJ1Pmrm/RHyqhvw4Xn62QmjTIIlZ0Kb3menFz4PoAaBHJVXaX
BiO6UxZEDNOeFWHQP2JuGYzlJ3Mmp1/BfNyZNZrD8m+FRDug0wxMNKD02bNVjbzMocJmcg85h9K3
yMWq+vGI63gVM34k8cCgtEF2T/MjEUGKzAUpw9Br0sxedtJH3NqqI39P/ObbLNkDS5L7/ZYtMJNc
+uGBYpumLiYetSYzckUtNdhrA6RwpIciJ74XnOgbyvfBHeO5XgD50gCO2pYxO0Lh4FG6c7FLWMnA
H2PSzea7MH+k81Wub5XOT6M3S/MG5GDXzZkIynhYm7GP/02l1/M2ypw4qT15uNVkKsYmXA2PZjMm
Sd2XJfY0Lly1+NrnftO/ratCXOsKl0ipiz5dVAMHM9IezOkpav9Z/z51Cng4m6Vqu8VkDxMGbgnw
Cm94rbaTI/uwQ9eipBFRH49nM4xAScnYPQekd5exALAaqHbDnsfdJvByIu910fBAiitpQCo0gMP0
/x0KwA4UgPr1DM24ncDOUTmlMXhlr+7FYvbSpdsXOl7oJcW8dnHXTnJ5yJFS7mNNqpPMlfOycbIu
MHa10Gn++t4RUvhZhCCZTAGQ9jhWsuibweA1BSWCWEAeCEHOgU4hmRDRJ69t/hJ3B026qQcRrCMP
ufiR57qzrtPlbrjT0vEICGMkZGmZIzufxDbjHElxDeT3IJ/yo0O1jXeLw0B/o1vphQGS5q8FcP3W
f8LlI3H2EzirGWVwcnQAwkHqvgKQsrK1Hnq/3DEHmfokzsnFuPZMGtvls0uviTQ5DSQUqsSNuUm3
yzZ1lo2yD3HpFQ71XKX2k7vz5jEEx0B1rL6xG6/D44CNVFNiLkPinCnF3XZ9FY5CUEJOcY0ZI4DA
s8dQh84KEXCQR15gUfKoyI9SjguiI6236gzJIzRysPaKfCNtjD17+hP2wXzub8H6mXLcdRYkejEn
FTt3N7LD2sZKJ7xh3dXJnsptsJ+8JoqpfGYcSq0PzThBpaZBSd0wtrnZ+nltenKwOLreuIRqF2/O
k2r8GEMZS/k4SkfVBnf8mnvdtyY/pp8Z/2voy7Zo/wfmH0osd8sZrZWAoRVi5Y31JQSG0ggW0whT
+KkdHEJHtOet9pa9U0ViwoHykw1VoWUa+PmQOZW2Y3EYEupRzjzFyvbxUwwJGmSUhRW72eWqIR0c
7uMNA5aU3cgL/cAjtu9iQHK2fZwvyaZRNCUL6/izgjpcVdsRSQhUvNkiCnfR83KQKcx74tjpnE8x
ptzEDNHRp3Q76cryRpBGoqK/JZQjHCU/0GBM9dQlJuQwMiqwY7sYCcGk13HGphZt6ho4PhTXNo9z
J3luyJOA7khXO+QPhd9t033kxqAOFu+0G1ZXna/YJKjgBzeBF76ua0uZJudjFikXM5n5mBrIHcVe
TojYgbIUzrFIfa5py8x8pb5pkvsm3GUt0WxK+C5+0CGSI6Bb1cwuhs4W049cus7T63j+gcc5EfBf
TtecDJ+fcWhqPTf7HuqY74MLK9zmjnnNGoLE/9RdR8pjtnrml7UqSiwQjrBM6eCKHkt9oQUjAx84
w0ILbqkHHNvuFVvkm4SbBr2XU8G2q6rsdMaFY37pUAWcRjBUTo+F9rhufpcH9c4WlPMk06zH2WRA
oLg/TvXcsHFkGdn7v/TB/PTDMIM2S88hKKxLLxYrzxrCzboy1EnmpxuiTBaSRYOM5ot8m+xER/PD
B5QmNtNWcNovwTUDlTMP0XZ6Dl2qsYs4aTzCSNVJSS6lEN4Hw1bGvIoIUM1qopS8XME92zHOY2Cy
MjZxe8M9fkgf5r66U1xAJnjRq7Lpr6V9tF2e/8PYOuGUeUKGxRTSpJchtXJ79K0Vbu2kN+KOEeYJ
d1Sa9JhWWzkG/KCDaMVRGbJjNx6PXeHK+/AYWv5ENTd36qOGiE+8Dt9w4W0jYmiaehnwgxCjbvZN
zh4n2mN4yzCJBE88WPeB3SHxR4WzRFDET0EkQjhZMrvvwhnQNKMnKneJ8mYqxL1KLir33KlCSywi
BYsqbxj5IaKuR31j+P1N4mIYotszaM4a+T/Fi/bDTXBLUTFc1hPUNJKkqLrEL6okmsUYN6Cz7DoA
PjkYjxu3vTGY93Nrqbdmapnf1/3B5bv1fwJlvsIcVKNiJhWSEKV5pS53Q0JkHf5gJicB3O0Q9JFl
VkczsXU0cu7TveUNewN2Mt1G3icfWydx3AbKTWXOEvPVHQbgWaXiZwFUeNFRNqj9yhHciUp9kTry
F4TV92AGhXXq78VO9eL3ebSV9w71rWYT1XZOxEOXvehJR/b/sws3Usa0yVgNIdOmx7Gtd/EENFB9
cdZNgxLDbPVMzBzmRtWzF0G73Aix38Sv0/A5J3JShcVNZzLUelQCZPV+Nvqy3q/mVdoswPAXtxhJ
+0yBxzoJ426FINbNtkazqFuZzwC/ldsvCzVGRa0ZF0pW1jKoIggs3DiU923a73QFXcTj6K1vzeVw
8pcmfME4WDLdjBJYgFJtF/3bnNya5s3SX5fDj3VBl4txpzXjK8WyHsVFzxqiWSc20lCoi21Z77Dh
iJI9opdB9RmBaL8NvxGSL9+mJx05xyFUkfVzoGLyWdqkOASu5cgHAUPvQkVWyv4QxZ7EcY5jyUJp
Hn+27YuzjUsGffSWA2KAx+ZFdpHr+mddv8tR7Eke5zPKMetLkd1oY5PZTTDbYx84YV/ZZfNsJFuE
aPa6QHIrObch9SFYYFnTUuOzAdACnGjKbXrD8s4GYO5ZU9Z4FUckKQG5tJwjEZEAi+qGCcZjtXjL
/OHbYBcJWumSW8UTr6qBuMaJU3hciTOvUsSiBCIUCFyEdyWo3GF5lycK6/Nyd8/Z0eDcSd7IZmMw
3wVg/Z2Y2gnIQJCQ2gU2OgxcFgVRMR+lF+dd2LB8XAvQSwMrc980V2WwuEHcEd6FEMNXjbV8BAUt
y9SE2WugXyvyU5s8rRsjs+7fg9df1s/XjK1MkNWc5UnqDLn0HmU2ijaCUoJzH1Yr5dnYYq0UYwaS
Pmq0wU7qqfuLeYU1PTivMSd6FUUsumGd5iqGbyYR8yKqLfsyJtTH7UTkEdbjQ5lnLhnMvqtNlks2
oy9xcCMOb5n0FvQTYQF/eCUakmkg5FQ1HpsmnfU5FGuJpY8n1KYy3/ooMIKoevXGcsIdOroMdO+L
V8Zec6oN1Th32TpO0jk7V4OuMFQNtcRU2lXJfa0TDdKXr89f3+czu6LRa0u0QDulNJ1F+951sqMk
ta2lO9VYKL972UZO0riEbqiGSauLkCb1aDys/MgVRzv6Fpd2uSvdaqM+FMLfyuSsP2uGXi+Yhmzi
QgHpJqbpqu3gjC6yrXv99lMNZdZJR+4c6J0WhU3LdJxUT48DPzaphO7lA30SwV2YViKKicxaFFTh
2qyf6+TZKAnKB8Lu+OytoOt6pOnQooowpSQEO3UMCRGUFtxdGBWCiFwZRJTGa4ymaOU+x6D9unP9
w4V7Wiouqi5mPQRWFoRoB3MPAvZXlQ3yh7sR/YTRHu21C+VtSZHcZWjFgMLUFOzO8GHYjAvhOPbt
l9cLMMfofAC1U5yHSMCxZ80dNOzb60p9Tzvi2XrJQ2CYXJcV0ZTB7ccZmyLGY78Ansud86tIAwKI
Zafp9dfUoAauLwtSRc0SYVky/+BfZKUwxhaPrDkRHxdDchM482lB2aAEe0pPvY8vmR+mrX+J49Yt
reRaViZskyjezCGI79Kdbr4R5kcI4QdsrEVMxMTE5ky+5FdsIh/F1S5xgu0AwFJxC0xFcF9Rql00
wTPdLM7PYgQwF3X2VBH3mg/QsW8DeqbUA2qDfrUR/vnMa/JcHOdiDWtY5FGHOKMZnKo1tmn3tIzi
J0LZcymcYx0MoR5wGSNQCuSbwYpdNPRhoodKfF3MmJ7L4Qy+0CMVMGOQI/+cbUQom7ix5KKUi14s
KPmm2LVXf1Oe1o3l0kE+l8ts6SxUT2a9EgXWdJkaV4t5m5fE+jGD5gO08+/z/rY3kmnK8P2fVUDY
IV6sdN/9ZZM3VAtDE5al870hRtO0gaYBVLaLMKtc1Jsx7q9EwbpfXy1KDLdLmt6Ddj2VWUqm2GYl
uF+y7nkSB2ddzOVNOWnDbUrb6pLWRxCTSxtLzJy8o5pGKUW4bVGzsIqDGS5CqJ/U+A6Q/EL8sa4E
JYK/BLMRr8AAIqRur0t+Ed4UVLxwMfEHmJpf287deulcpSHGm3HRSi7j7I0Ar+hXnpRjQKfBeJNA
Me5dNGegIgAcRwR3hsIJbNBHooUNBDYmaq2d6LYiOiRlBiObeVUi3iyqup/k4mV9LS/2sEgnubx9
y8PUFQq73qcRnmGoH+QIbQnNuJ3TpLVlQDxJLShHh2CvCuauk4e9XuY3sZT6S204dRbt1n/QRQs9
+z2cWwQtuZgUrCSc9HvAgRrN8999nztouEtisxrQ9lQst1Mf2tFEXZJsp35zTGcacGcsEZchEg3Q
K1nbwU0f6hlvg35j3fYYwD4w3qoMjiqxy0NBEg9eNtsz2dzp0xp9aIUMsoNn4JYjzmDMVQ9gkW++
orGLHEq6eBLPxHEncQ4iFdPsWEylQT6+RKoL2KPa3Pnre0aqxR2OVtaUaqmh1k9fnz+Lb+oh3zEA
IOmtIzaQUoqd1LOLSy41XF0hLFDqZD+w0MKi614vGVtCKcLS+bfqWIZTZDIaLjTgyfZxksY3UFD0
MGLlKY5e2EjZSUSmnBLKhVJTJs2RubBeUWvcI0PvAWHkbxXj4qfUaIO2ZySsDK5YfRmfS+ej8RbM
9mIwDjRx5ev6SlI6cS5D7uVpiFpsWC9Yu3zGMFc6b9ZFEDahc16jlWQ1lUMsWwOmUssLg5tR9v5O
BPsJZ2bXd4MgFgtWrR+e02VfR4VtKI/rMi5H0qcDy3cXIedZymoEPY6QMl/TfXPsgmahEyobJFk7
czcrrlDn/MOoZsPUSxAX5deT1tviCIdrbKWScBDU9nD+oY7FQplKyLFqBRH7ZHeTCnbHziGWj31n
TR/ONVR1Ow5SwI7sF8YpJm212xzVE90pkTzL0cqL5HB3g/mCzCHBDQgr5xuN+jAY+xR/R+p20UMh
+TVD+kfcqXa7U68wcEu1vFFul+830rJMSGW2rNNH7wUYfUs3y310y7qNhB3VCHCxinEWifDgF1M+
oWxuYXGj3eCiFRrKWbfpZAvegIlCxasBYuMWGwFTJOvbSlgp33ZUisAUkVhfJhCx7DYBqF3+1pgA
EyNSvISV8jirIdr3rWNgUCRoVuwAQZSLnp6KROqaEsM5kllLtcKIsWuddWgBaioCBjdPayIVRUlh
i3rmroJRHKSogpRFe+jrZ1Vs7NAgHkWkAXL+Y56jIQKoB96u90DJA7yM8sCGeJKtbAsuBcxDmQHn
RFJMkoeBxhxwFNhp39zOle5pTeIlJoUMe/lRfvLDfENRWXVTKamQJWq2pDjhVtuad0Jr118kkB7r
fv6E/LFTOAM1pHSxtnV2yvjmonGe9NQCp9kxlBoBuSHaxkPjWRvpJkBl1G+3HT3Vyvziit/kc2FW
GKVJxkwSdCbYQL98SLfKNkLZd3KGvegXXg/SGdktD5ZLOk7CafMdRoaoNknDiGtHZ/4B4jOkrlT0
1SYH807zWlfYyB/Cj2Sv5/b8sO5YiDPCI6/WWt8kM4vG9UX0F2WxNRkgI+JAZJ6pY8JTIyWRKCzT
dNSQDZNgGz3jtj2OnsYu1aRJxRAm51+KPikGzGHjnGCsbpOzUaorgKj8pKxNAF5B9l5TV4PJORur
woHpe4gU96PX3aVe0WyE0LY89VHHpRs63bNROLggsncKEPQP6qqKrluGoavHxT9zdELR4cE+II8r
bpprzY/3DFil8SSnwXUkkNyol73QSRwXzA5LLEkDQ3QzQgSA8s5IDup8J4/U9OAfHv4nQVxIi4bN
Ic0FCEp27dcK0/v6k9ba0Yvo1350XziKLUQkAjcplTOexrKqtkBjkBt8L2I7Uh02+zRdabfVj/B6
9MvAFlkZ61MH8aQrZz+TPvfA7sc90gH3NPZj+dr6TGeCJJ1EcFdVkQ1iJ6pQTI9f88ppAUCSpcQr
5LIbPcngbigZzb1tzTpZ1A0rxAgeGwugx3Euu62TGC7KVcZWb0HYjMyt7uv9vYmCj0LNjBBmznci
FN2QxKMIGb2zwB0j2LsvYIOWIyEtrTj1IXbbb2SIyQ7P7/fQL8345oR0bLUCV+/Pyy/5slyZ/4Co
rnpRvGoTMg5MCsiV2DF+qD1sNaNo2Gke/GbXI37ufdw3NFgye1KvKcZ5jcpM+7plDcq1x1jEpa3w
oAP/kY1ryVuJIo8jDITvVdAx4W0lbBmNYL7X5A+zKK7EqHDXb0/KRDhX0Yk1RDTQqZXAiJI8zem1
OVR2mESEIEodzjtYUdgBsJjZoiW/gRLPz63SDU2FYIqixHAewkTut1RTZnyWBxD0TLnqNULEHyKB
k4FzHqLVDRQS2DTPvOlc9jCNPXMn3wFa1UvuPzO2d+by+AF0o1KqIGHZv2CZHNN0y+BHMGiu3m56
Om4lji4/hS7U4myGEzSbMNUwe90hOYBOBI8B4CInNiPy/ivr40fS8dDvU3WBUSj59HVcWifQ0kNt
RFdmUxFu/Q8x+a9d46fTi1yty2GAbiO4MfIHfV/501Z87AAtXPrxY+ZYRMRImCI/Ma72jaQCkA59
YOWrrL6mI7CchNpZX0FKCBdgKJmRyZKAS3cRfxjdVdU/F6K3LoJ9YsXtKewnnMVm5TRXXc42qbK2
RfnRzRRGNhWvKJxvqMJwigdWxUew21yzE1U7U2cLt+HGuKljO7sFgkBkixRp2WXnZ5goOmqSavDY
o62IamArYodUobwze3StRFIPpojgYbR0crDs8jqepHE3vphkiTWG7Dm6eclf5BcFk2Ux0OjB5qE4
LOnymX5HSfolkM99z/pYFSqjnCmXrTD4VlDaXad+KkVxEsLluqsmDcs2hlZh9qik91H30BWfCixP
Iti9fG6ATSSkEssZJPIPEZwWy1v0ubN6EsFd7SaK0pPFyOTK5gOIy25cvktURZXYfz69PQxaKyQC
ZMjhjyb0TeohfNGaZUlWTAulGrBH/v9lWpa2FsxMxftft57KZN5EaTfbud45VZrmhN/5P9Kuqzdu
pNn+IgLM4ZVpkqRRsCzbL4RlW8w589ff0/J+Hm6bnrrwAot9MTCl6q6qLlY4Z7u4spLGBZ50qZNA
mnEp43H5pPnoTLnBT46hg3XLhkZA5uZQq6zbkWIllYtFkdHocS1BKpun11EbDj4vkscGzYVd6JSR
nfwoX6leFSmVi0/huMxDouENtnrwhNl4HDHEb4W2+Hk4Zl+F2Z4PALbbaR+uB97NzUk0PXRDhQFK
Kk9+kk5Bomq9hs+dpEmcYS58NuGuzgABbUJnNgxfyzqvN8svWt19JYRv5gK/hGsip3RcCJNYs1xA
OQ/IclilON2ZHwanPuin0P8b+LCLrprIJW6zPi1So0Fc0Wee2M/uElu7Qv6r2YyVVlzuZk5ypaCO
wwaCpnNmiA9BO7nXT27zSV6J4OJ8Oivy0EeYBVK0myXVnQYDVS1VR91OQi9S+B2WOM6BsBhCChud
ltyf5ajerw/ZMfSlw3WVtuszK2lclGczaQBWgDS2MM8Ke+EDIOWA/sn2SQDuQ1g+cYR8OUgbzLoN
GeZzBwKBWHkKAW7VDt+vK6Vu5TUrnbiYn/RDEIZsD0wdbvTqw/BXz9bq95n81bOl6YaUqgy7P7Be
+sbR5tsiJ/Jn6py4cGgZlRmZAaw5xVhAJT6OiE5mRjQIqHPiAsECRssuj6FH3z2mlR8vT9fvYTsz
Xx0U5/qYlv8HdBXpn37MPRQdF8NWAOXEUnNgQO4yAAsQeQvpQFwkMIQwGlI278gANViBDNACbJEH
ne1dK5IbUuznfsuiV0pyUaFZOnkMJVyVVWt2W7wk0m0Xfm6yH/pyKqhUgxDGF370OIpK4x0vITma
2X1XhE4tfLTa1DPzL0X2ev0C2Z9+RTW+4DNY+ThjzJIVObsDQNp3AAVGRYT6EiaMnc9vxhDAd2UF
MXn/NdK+GsvtlP/N4AamiLG1YciWyU+w19Ns5iVDMKu6o9qec42Io9sp2uX3OVcqFCszixRzYOVS
2LV50jD3ak6xnaA9df1O/uBUF1GcU+lqJesTQ1SVzuZuOBTn9Dm4MVp7xnKVaIsvymgbH67L3A4U
F5G8RyXALwYlPKI2sOftQB73mSYQwWLbCC4yODeSW0yCgyEIVbHcibTYVUe/zv7qo/piBvwUgJBU
piC+T9VWToTxtSrez+Lzfzosvu1fFEExNgnuJ02zvdaobpAV3n8TwX0QyFGeoqeCszLHZJcnoNGK
KJSnzesAJp6qm/hP5mscmVlqgs5ApUrTus0yzVnSNrSHVHb/QpWVHGZ667fUqvusYSW3fjTtRt6J
M7mPyE7jtyi2EsFUXYnIsTGVzTJrX/jmTnLRBs9tE90S3U/9+kV+vK4QdXBcJBANhGgMmyBJHIuD
koa7YZp3AugmrothXn5NKS4KTGMjyYDbx7k1vqlU9qItdi18KZIfwUwVrDeRQcE7+csYOP/X60yM
RIb41XqsZRl62X3rLBgtMW/yEkVEtpYO1P198Uy1nra/lBTVMmUAFOo6zyhgqUOu6x1YZPDOOplV
uZOJ9QxBMv24HvZmkH2WzcIXZXQGAmqyZfuML7K5PBIbKIPSFyzSDtKtXmqPrTG5U6UfFn3ZW1pL
uMK25VzEcZYD/FUsP1dA/Mfy/6uWqjeCJe5jYKfY102HkMPn4DmwVLU6glqB2L/VFqB6DbX4YZQY
mftvgjgbxRd9MEezlblKUB9BxraTM22vKh3hCpQ+3MsRl1oixgZCSC4XdqvOzlh+Sgey47sdRn5d
D596YY8vmDAaySBQGJxT4ea30p1qs4/mbEd9l22+uBez5zOv0RqEHFDHSCqt81w+tCqRr1B+xedc
pVh1ycL4BNUdW4Ub9ioQBDBeSk7eEU7Eo0br7WyoAlugUdXZja2nuU0/zG3leaJKLdtRh8a9JZIp
CKUS4tBUY3D6ynKnSCD23yRmTL/H3YsVMGNcPSZRGQViyMjOstgesNvAFvpiJ3vDWBW4ENgiqe4D
iPAAZOw9tf5LHSUXILDuVE+5wt7K5KmfB1vuKq9XPHV5FYyJ8N3twsDKAjnnzYy4NRf2pc5mXYvv
zEQ6u3kz7cDOfeGeIqDfTmtX8rg3xoiXfqwZ7oNeOd1NfgyPQWVbi22AuZ2tWg3P2Q+LalCwH712
m1zoiKqo0DtGxDOPi2325zG1y/LZEm/z9jQYRNeeMB2+B6c2QQ+6AGY606lNMSdpNnaGpKpSjmYi
2VZT2337cj0EEybD9+E6zElWi4VTbeO3wPzY9zvZ8LL2WenJ6QAiPvJtuBgVi0ZgIAw/P7ux8n9q
TqyomHnjnioqUubC56cz+vVCzfCZWL1YwSL+sM9eW7d3qzsRAOnaAdn99aNk3nXFVhQuujSTrokd
kzjnTyCOtvvS8hLAM7QqxQO0XcG4+ALfmMMASdCk7LubLWxEnaN+bkJ83+l++dS/pC81YSSUr/Nt
uqhK4iZgmBCtBx7CE1Az76W7yRF2uV/cti/Ubi8RpxUutMSNnsgh2z2U9XsRFOZ/2XdcHSAXTAAP
jd1lFqWXs77TfOUUP2en7qUD9qKwq46IoC9kB4Nyby6WNE3dVRkjNQLb/TvkRRo6gYse+ym40Xbd
0UAfIwHtSYUx0VzdXTdOymRU8d/vUtsC6bFtIX3yWf8k8QXLjfEaMdg5EHGTVWrCG3j0cqlSdBHt
E2gb2cbTT34LXbHB7fKtOOUHhqYQeOLdXy2rXC5WZUFo9fyaU4O3fUY8S+TUibP2pq8NYgCc8gaV
S/tNMFemVQ3VspvSY1u/aIH5mAZ6mF3G3UE1c7evTpdVQ9SBbqdpXGBZqkyJCkVOwHL0noq9ArA2
A5YeII98sBRSjRJSHpfCJADTTIUZ8kCF1b6ZQN7AqoA3hh5Q7wE5/FfVvZV6XNYyzX2WTxrETbE7
RGcDM8sx8bJuBpSVCC6gTHpT6k2lJq6oC5+7vPQyczlcdzBKBBdRjFyWlHxUEnSvHtPxJaYSy81M
ZKUCFz1kM08UrcfvF/JkpxjuVMJvXeMV1mjnweCWwufr+mx+NF3k8SMEQm9U0pjgyEzrLhcFz1I/
z71K1SqZq/z2Zq6kcN0lsw/UZJChVR45navIYGRipJFa4bZuDZCXAds3++uKUeb9G2C3VqfJLMHe
GOPUT+eteh8tLddEZp6o7nV5zLauqchFi3Qq2q6ooKKaPRXGMQM6v4Bxlx+mTnRrtse4V4fJxYmo
suZIkyBJ3o0e48VoYhsD+W5wiDvgdzM2DvDLVRghJ6M9Yf18+bwJxiGoWMgQCltnc+sVQNKSF/Ss
dZR/Gnt5jry/wbWRVupycSOMC9WMaqgbyx9qSbPD+dQI365fHuUFXOCoqnguowgyTM20wwgtSfNZ
GEsic3wHA7xmI1zw0IVENWIZx6fGoBdVUUATnHoCXYR0S5OgUXfFRRKrw/5SJkInS30c+w9jSURC
IlLxNXSspmaJxs5MlY5Bdl8lIE/EkFDkZ/leDD5dv6DtPN8AcoSomqKm8EsgvTaPRguEo/fUlOU1
mM5AqLrXdtpHlujrdxVFNrtpFCuRnJ9NqS6NIJGDsWNUTI72IaMAF1+vK8Zu4TeTWAnhHmFpnCWl
kqFXMB+y5NGy3izhHOmtk5fYPX9VIsLSt7OalUDOnUqp02pA/4Nhw2ddUUx9HPWDClYnAaxxxS0F
2EsdIudZQSJGoxBBXDKeBG3XxjfTTI3rbobelUqcWy151oltMCfuiMYrFHlqMLwdHDSvd1Vf+JJh
xfTIgJ0CZyRi8aZ2JjCQdFVTgdbHSTbySu2WRcf3xZjpTmipma9jycXrBbHxrxvKppIXUTonKscK
vWAoCYYLw1kH+ZaESlOPUoE6T8oRvMWplypFTWQHm9Z5EcrvWk5JxVgpCrRM2jS1p8xwJzXETo3i
jDL4xzTLz8doP6gZMVnLjPA3r/glF+Ob+PdVel+2c1MvRYAvQ7X9GDTAx4ojt1ClkxEsFNQKO7gr
st7ziJWsIleAStshKOtLdFvOsRs22K82ReAU1/MBo9l3QaDvrl/mdbsx3+fRVjIHDXnk3ErIh8RD
iZNNjW9KTYD4bYfMyyG+D/ithFSZqaRFBCHaE8MzxabL7A65LfxghEHYD66xl9RRQXM77VpJ5Rxe
morZqnP2xoHZQP5q5qFdTKmtmHeV6Ejyh1n8LNV3ivlV1YgPNupQOQ9R+0KROhWhJg1vpeF7gVCQ
tSbxhhOW+V4XXh1qXS6S2qtQLyzvxwJj7Ym9WI6mEw5A6MI3GULMC4iNgLsbDdcyHrR5rwRv121w
Mz+4XBTfWhByWbQKEyLE8IdSePnw8frvb780KwGcE7cKCsdtCgGMn34B2D8eucoGNCZb+mOckCo1
7k2ZPN9kCKoq0dQGtzNjZi77nnuJP9gh+pSQKbvivhudlHjAqWPksgR9tPKuYzcV5m9J0dgjZdaU
R8nMVtYmp4ua1kyw6xmcQGg0BC6DbZOO8ztdCVW/pSyPOcBK2iKoRadUkDYkpW0mKRRqbdH0rxsH
+5UrQZfnmDSstBIals7JkWyH41lUv4v9Qfqrqe+VCXIhoa2SaJx1iNGbeS/PuddGBiiqZJkoPFx/
nE1+h0cRrDYKB2Z3mMCKgFikHcXcT7RboaUoQii34tsHTSV0YtdBJ1YUNl5xUXbyMn963zD48f+Y
yCauim8dNLqVqSrTjdUz39lAvRDvh9P37x99wFg7Vrv8tTSISEsqysWPblDirGIvSQfcDOMTIyow
Dzr4V4JvoZOT5HqE4fOdBBDdicvYQpwhv5Xh05C8GOnH61ZPxAq+dYAkBnPPA7s6bbBLCRTN4397
A/mOQSmil5+xxKKwdn0w2RMqOiVVt9/+jr24Fd8nKAfxn9dJPAY7JJ5f1AR8RuWN6g+3M1l0IJyL
bxPoQRwnS4aLUZ5+buPJswfkFuAEFy/AHc1zJ73H7hoeFCoWbnfHV4py8UMGHke9AErNDVEh64zE
G6TYLsroEOTTLhdSOxP6vViWNljpvOu2QqSlCkvNV3E4ynpJkzGV7UZV6ISZ6lpC7s/pgwqAnEx5
kAYi1aeeGb5zICyD3IF2BSkH1udixleDLNiVz/UNIPtu6/96tnznIJjbCRkCFJxhRBgmOnYA7BJ2
JenYhNfxvQIhkKO2S2A/Umu4Rl2ck94k8nny8Ljqn5zpTV4wGRoiJDryDgMzkj+jmI7ijkcXd6jg
qHJph4UG5NiwusHw/hmP7X9bC+0YTXLWrQufqJeUFMhlIWo3DUaewzzaY+/95LhQ7gxnARJfDswr
Em+ElYSvZAgqe5ZW9i+mQdcLzOvZM1cfUYVxGBmoeaLLmsQLp3KfLD3YrsdqhKh4CI+DGB1lsbWr
DkgKKsV/QhoKF1E6fFMuDTOUPNmDBOuj4i77rLOXfCf64g2NLUgZPxdG8koq0ziGvBFJQvZokKjC
7BW+ck88sbCpjqWK3SY0RL6B285pnyOkp8sDVns89CzIx4DQhwfazGIjQkvu3e4Vf7iPUbzKIn9w
2GhI4gF9RqrsWCRSESI14HmG9TrvSiFDqTOPbpWbeDzN6v56tKckcPFDN4osixucoqFVO1kfz+po
2XKQEJ+V1OlxUSNTil7TQ4gxe/APSrqdNFTVgdKEixORigJjysI6YAtvci/yC5RnMTuEG9JAU6xj
zgUvdUHVHSjNuHBRpLosDRo0C4I7WXlchMfrF0TECI2LEeATrYa4hFohygpGcDbKGDRJbqocrsuh
AgRfUpQT1QSdNAQlh/CRdXeqF+0LY59BbHimgDWoD2aNCw9YS+yimdndADwnhnMQAdcF0j7M2PDI
XRQ1kfTEr9d1ZD96JWTwPUetSvIumSA0LnZz9ENLCye3zqV+jqVdrH8xFcImCdvQue5j3kV9FVcs
BgYBIDBGPywX97pK1EHy3cYA+2wBFhxhH3CsB1aAnvaBXwCXbKfbjOfMvJMJk6Se5N8Yg6smEzNW
GPg5jl3u1IN4/5MxeN4DO4JiuaVsk19wNrMmHGuWDrPeAVYSdxgXuO/daJ/6lkt1wrcXkC/JN99s
DHVArJYKpI2Oucvu+110jp/1D/NZP5s2w5oBLYgBLT3iKmXCPLlQMrXBWBYa5Ap7c6c747PxqN2y
1FTeh2fqEinb5OKKUdQ6iK1gN1rk5dmrSSJUEYGL7xvM6ZgUqPXhFLtvOsbUov6rHJ1ksD4Rx0Zp
woWSSVa0zGARsrDsrHcY0R/Cyn7A4CbQr1Hyw+avQ+YDRJrIdyHzaV4U0NMkLkQ2h8KP/PGz2f9M
gn0yXLJn+Erk4nd6cmWxwCvHpLUeWNDCE6o9vv5dFnyrsbGKAEJY8ruMeFB5QE/wIuOjzHp3g/d5
Mjvx9cQe7PYze1MLsEorqEF/v36bhNXwYJ5ZniZBxKqakfImDuc8/ijUP5aE2MajCgl8fymbsjIe
RIiZa3z9xd44oagUHZtGdhrgA5ufFRkZ3fCo9/51/ahQxlMJj8JsaB1rg+IiHbZdPYg2RnGBYzjs
BFf6q12LSyzjWYXjVB7K2YC4ThBu5AjsxVF5bGUKDZuyFS6azJgsm7sB51m1bpgYttY9R5JABUjK
OLhvGEmt1LZhZaw4A1SC4iMygyEvPMgfktcCUPsOGw1nvKzUpVHux4UYcIHnSidDPfbgFW7ii5/1
GxXBhUGY13uJcAJ2Wle8nQf5lIwlzjQ2QSRH2IpfPGkAGp3wIkWm3yoUcwFxdTy4J7JXUxkr6CZm
gRdMxik0O1eUJeLytsXoGqjRsEkFLBHovPqsNiW5ElO5xvSy0Fe+IQuAW8Zc3i4srTfCxdio6e/H
dxHFHoyVqEJVTcmQTQxhm/PDnCxPYwdKNL146JZyV/XlKRvVuymZvCQXCdnbFvpLNF+z1rJxlhs0
GdxeUe/nMQTcT3NfxNExL0JiE4QSxdmkpkyDAgx6vK/ZkzjequZbFH0K+9YmTnM7af6lEl+eE9G5
GMSRDTlgm707NAcF9h98TzFEZGLqywB5r3CQT/NJPhkHQjZhNHyprlrA7p6okG1+AbX0V/B4oOlQ
u9GdcGvsNHx3Wy751G4730VflqWtrMfqirTHkgtaN7eiIzvgX3+Nn5fQRgfZD1DtFbBPEPvaQWwc
Qtvt/O8imXORqCpNbcRG7T9Rpr013WWnnxkzk3Yg62qUNM5LDLnM1K6EnmzmXnfSY+CGt/076ux8
+ivYDWy9/+P9Krvo1aFOXbi0ugbVGgF7k35pPM/q38Bzr0Qwf1mJ6PC4RcsAfQAa5TYDoEty09dU
CuefcgfupdPFQe/GAcNZEVyhBT+HBBBPGpLgD3nC5cS4t64NTMCL1+9uVxwEG48OTF88g5kQLxw1
4/OHfOgijQsmaiQtcznj8EJGd6K45a7ZhyWYuUs39nXiKfjDN+svaXzprg6tqUolSAOJ5U0BYSnK
NNpd9mbsZFu0s9uYLPoT1s6X77p20op8wrX9LPpPe1BalAcZ3waZQwkjohZftSuAKAYmQahXC/d1
dWMWZ0knElhKBBcqZKNbZCmCiEb7Nqf3BqpqwkBc0/sK5pV3lN8LyMJ+mBoMaSNCjN7wXXkJH9RD
58mH/lNww4CbTT8/C64BtErzVr8LHiOiqUiZpcaOYeXTix6rtcgiYnA7uYKNpQS7OY2+6qt76q2h
TpQLH7lpLVbP/M0CbTtGy6QjcM6IAE88LXwtTx372EwXGGF7HNz8TvXK2+AmTm3VHTzraBwVr9gp
B+tAujdl/VwwKbFI3ssZzEXFMlLhTifTFc8aiGKrXeBRzHHboGaXSMzX9qZxsoaaZSadq32T0TDF
yCwWrf5Bb8vP7atyL/jE2RIq8rU9K0xF4P/DVKwn/agCkzpFS8r8xr7+6cbNHypgvyIYX9lrlzYp
dQvStKfuRvUycKDHjnUbfseGgZc5FFkeYZx8ka8awQ4edjhR3bwxp3uld4uA+OagfI0v6pnxXEkY
DmTjFqIzHJQ9amz+5DV2cqTAav5QYbscH5d7BBkgM6McsmrUnuz5jbX1Esmp4NuBHTrZFxFV4L/c
BALgnWaqoox5bi6cGHEjjkGNqdlIqu8jVknX9LZ2mpAqNG/f1y9BPLyeMFsKml/4UJ0UV1B8GTZB
QnBTMrgz7OSprwIDwWR0og9Gb7MzTHfKbesuHuMq2DGgxJYajqGkckeoV6XUqqx8oQqB01bloR8l
uzJMKvPfdufLCXLhOBYDSUgCaCc9sSWafgcMrdxJGrTqdR+dAbKOTgnk8jprGMMsD6FYdADBBKYC
YqdChsBaR6FL1ixZwP39ab2oxwVkDcM4msKkZaH3s2Cpjw5rWhmOeY5eMNNy6HayD7pCX6TSE2YY
12RzuZ42DpaGcWa8QkU22nKc3qmaQLzc7Hr+LEPjUVOALA1M2AT69Sn6bvP3Th/dSfaT4pkI+9vp
+P8OUhO5FsvQqg0w5CConR2jd6JDjxEd9p2YOlLt67bosxsMvPJG8ugm9x/egYt4ZlWrBEVVExVM
lhAv7Lub7KD50p59tE1vbCouRmpEqLudQVzkcXmfiV16TP1AHmYkB5f5Rf6cARw1vGG4CLLdwGi6
v94R/RU6sQzzb0XHYhgkMCFD0RBilX3pdDaw93W7v9EccU8puhlmLB2FS+zaGvhq/Le4Nq4WoZEC
2E/3KKUPrfYY90QKvWk5KxFcJMtSNDuFyGI5EfuQS3cNOi3djloH3PSElRgukA1DIuhCBTGzhs2r
RDzNaQ/E9fkspxQtEaURF8IGKdOWMIeo4gafVX5wUHbpvbynUImou+FiV1gkZpjXEFMpP/oI1dYU
gw+P1w19M0atTo2LUXHU9XM14P4r8xgH5zAmigVbfiSLoqzrCtpDmsXpMAjlMrQTAKWmwpABrwQE
3kXRY0cZTDYgKWItdKgpsI8tpS5CdZFz3gDUc3NWa3Be5cYy7gRyxocSwHlNPXbCFKUQUL8FO8Gu
zoZfO7mD4fClsdl65vwakPVB9lfzoX6tFedHkjakQi1DaOvlX/UczlQBCyN2jOLOemC1q0B0rhvH
lgGuJXIuFUxKYlYKJBbCsap3pXWWYiI4UCJ4V9IGWRUEzF4OGurUDTo1zcdFHO3/pghnhUsUy20j
QhFduFma3SIdldH7byI4R5o6RTOyFopIqWlj1MfW29uIIs8h7I5HDG7Ary2oOfTo29fIvIvJ0fOt
5Gx14+/fLqtnVkqTMrEMaIHO+IxdhALbv0Cc1J+EnflCIyIQt/9em1uJK8MRIcOCPtiS6uonId0P
ZPq+FazXKnHBwKjmMihzqGQ9Da7m1zsDYNhsLZKVuIXC1TzWX2rs4KXCvhQ1WEbdGBcpUgmMSpKO
wbKwCOyqVbBUvftPhsdvmklJVspTgTNMJaxzBHflOPg0ScXW67o+RS4UVBNOEKQl8CDxA3qDrrRY
+9Q8Vv3hujbUbXHxQEwE0Wws3FbfpnaR1HaROyWQMcCU4qhtbY954hSG5V6XuvmdvFaPCxBT1qm9
UEIsJuo7F2zi77Bvuz6x89vUwVakgGlH9oESd/8tNPHrZrnZo0Q74mClMHcG4auatjvUvQkpm1Xu
lYL8ulkSFUOnZBCjnBff8Jc9w8VkI5Xos7jUGNG2sSiGKMuWoeAj599JpaZpgYwRNyx3wr/kQH/A
BpU3afFh1ijGhG3/+iWKL9g0c1YanWSgcdX5TXk3U/nLdoS6/D4XPRrDjJs0Qw7WlvczYAPk4vNU
UFttzLp+f9kvQrgg0S99GA8xlGjGU1bvzTB2Fs3NpM8i+D4KmehnUiqxf18F3UFdNAx6Q1qePbUJ
sEe+ifXTdX/a9uKLQly0kIw4NASmkBpjJij20mEfSbdzeidUKMJaezMlPoM3Ox2yeJHImZw5VUbR
M6XCjyp2Dz+0Nt4wL4lYv+O4AIM8COlRZXb51+6NixqpUcvgeITQ2pOPw7f36skp3AmVM4PguPor
GnlZNCTFlA009vkltB77G71ggjpjUTBIJnR+3VafKqsi1u233feXGL63LsfgiZ4lIM5OUXlYBMuL
ouGsZ8uhXkaKhGTbGC+yuCMM1Fo3615AcU0+KspeWg5CQqzubRZcV8fGL9oIgtUMpRgyvLoFHHqw
ib10x8bXBXKpYdvwf6nD9/CTuV7yKoeoPpnsIjga6j4OLMfAjvQonyPxKEyfrrvaJljMSrvfWvej
JcSAyEM79k07N58gYl/gywDEWIptgpnyZnpbPP0lpnents3/oixLJleBZNbkSOpMSNYfFB8wwSdg
/vim23jGrr2PHjTiU+EPb9hFHheLpyLKMIELedJ5dhS/8tNb80YGmimbRaLa9tsPy0UYF5OHwRiG
TkDgL8MHUz9IKRGF/5ByXARwYVgx6iYxF5jKAC6a1snO3QE1re/zeTkyaNH8DABA0S696+bC4uDv
IesilYvMYSbHepzie7/LSlus3szhsHSKnea9bZCQ35Tn8Xs3Ta526hy/e94McNHIiY/ViQ2ei3uq
/EMpxgWSUGvlMEwgSpxif46/d+D7FIF6Ut90InV1RNBSWRRYGT4A7HtDBtYP6j/5icEOZu47EB/o
VOYerJwNCoNUMZnQj2/ly6YBdGwDMkNZdA2wGElaaes6apHlXpwer1sJEcb4Jn4x9+E8dzhMtpr1
v5KdTN4Z5QN8A3+pcgBEsktjje/IMU7vNB7H8Nn6UtxpDrbqfswnaqJ483mTRM1QZQDC6xYXtgZB
L9CCBqfaIoSvPRJ6c9FPQ7wcFy0iql+bhrISxUWsOBAlSWaXpiqBa3Xq92TE6l5FoeJtbrHKKzmc
8XfloCSipWduK2iOvExPWiLcKibWVpMY2ZcObq1B3CWWZHep1BDfFpvG8ku4wbcgRG3uDFF7Nxbz
yLhbw0N7gLFQXsfu5bfQtZLDdSCWupN7c4KcxsU66T5zu/3yoNuqz8L/Qj02168OnzKcjysAHdIH
SAue5YfBjffSHvN42FGsgdOHrPwjgthpoQD4KamcwYhCbxkSOObcMT9W1mezO+Yy9cW5+bKtzpF7
2bJAQNLFHh6lj1xz/pzk0e56+KC0YP++io9iqEhmxW5KbduTrkdelFu7IEz862K2k/6VJtxjFo9j
KUgoxKJatfgzphZRBNnp3wfH2un7+SX1qYr89dBhiCxIrxRTIjGfhQnfNGlxr2CU/GNePUyae10t
yp84Zxaa0ZitBVr9L/gC09Cngy9lBtwjNmbZjFILM3BLtOtgtiMKqmBbgipKGGI2LZH/NjfSOB+m
nAFamUtnS1IWeWmxUBjK23fySwq/saH0HQadQ9yJapZ3oP7xBXN+rrFk2RcUiOB2ri1dZHEGh5KG
0KUhkkLtXB1kzzrLXnzUHiWs9iZ769a0JQz69PucCH2bb/9KLGd26NolGRIATI5buS9NL1L+EKmi
bUwqYMm869a32WmVV8I481vaQjfH2WQ6sq396CzcyQf9ifFBinsA+hjExup2sLicKWeHIMnuxLSD
vNy668p9It5afwNMu1KJH/MvDKHIBQNJb5Y9F8q+1x8n8uOEMHZ+un9Scz1PNdwRsHaTg+gsyHbz
yY53E7B3P3deskdHkkoKibMzuUcqMDvTDJk9ClL4KnaJnWTRp9aMHMImtkPSrzvisRmbtBiHsoGc
xrLTjxU+L0MvvBW+1p/w/0fGgKs4st3dAkXihYRjp5RkJ78KunKjyWk1wUDi7mYUP4ny2yJERA6z
/W15sfrfJpYSqzKWFkJATOSIXuqVjuVJWHLvdv8PLkbmQ7+nMpfz5OKIGSwAPxBhkGwkHDxi2WEE
RIbiTnvdHX35LB1HdPvDb/0LVZr9Q6p4Ec3FkkQslEwfIZqBgAz45Ax3bD4x9akPMkpHLo6oFti3
Kh0n2krHXvEthI5l+BrWoEDYjxlR/yMeAZMLIpZR6JVRQ6tA0Rwhs+wW3laUtqoTm8aEMVriv40x
WxR1DmImaDpXw7FrH+Vgd93bKBFcnisoRi8sTARWY+0oAxKSqLhG9HBdyh+Sp1+GwH8GKa3VxZKF
gJUcrMxv7vFl6RlO8CSHbvpBdqvbABf2+a+EGqqqS5ZsqDx6kal2lpEzw1++NTcMsZDxDywP+UFl
0zRu8EjNN/zhObtI5Fytr/M6jBRIZF1zA2NDgiPe158mPGfNLvpBlY1IeZx/GfEM3nEFGTxzbeWG
gRh9Wx7mdw7MEEh8RODafnYu6nFeNnd5aOogGXZb5SSkx7EjiqfU73OOhQkULco0/H4mPgnCizER
xv4HM/ylAF8xBSNkBiZFnJd0Zqgzxgltczd6CZ4YBn/qRw/UhswfQv1FIudfjYjNRjAVocX4Vh1a
zLqb9x1ocOvDciuQgNrv63a/h/qLNO6JbuLSUvoGBzgfGQD/8qrtOzCpMTTvex2DQ8Wd9ai6kwd6
z7P6IrjRbffj7/Kfy9/AfVVijK1c6hwa62blLGGzL3M8cnroEd7NbPuartxLnU95X6HywELK0tts
QHDcVQUwpqQdQxGKD4tT3rPBbUrB7UKjLJpYeNR1zeDHjJTMMISJrcVGimwn/ehocvgKvCu3xA5k
aQwPmdY6qVl8AMbLQ6xnhBdue/0v+SY/RgcoocAcGYR513qKP+4UTCdGkQNGtMFjywbCh2AhZG4+
eSuR7BlZpUVGaAqWhgkdN1EBCRVL9hJhDn/8OEVEKWTzPVoJ4iKo2s6KFhYQZGkYYegju8nf2uJw
3XYoIVzYNBUDyRcD15+r0IvDD3EGQiGdmqGizoyLlrHQxWW7QIoQD5ilK2xL7Z1MDMFPQz2vzKd+
84XVqXGBM+h10EAxhcYjGpLxPjv/iB0U5BZHdBsHVU3K+VgguSKQR40EnoXWdvG7wMWXPTwH3oL1
TbYzF3hUeYy4Lr5FKORlopsthGVqZBdp6szDfUk1dTfDyeUIeZ6pfuoKJMkQEsvSaVIAZVy41gQE
8Dz/2AYUSvT2u7ASx0XJSin1KmVEGblmx/jIkb3wQXCM2sdynh+60fN1iydskYeK7E1QOmcpO8Lp
pKHIhxkQuxfvklQgAgUVnPikqy56uekZp8OCJ7a4T4/dqbN7N7xnliiQfUHKNrh4YfRKXVQWxEXd
bVQcRrA5VMTZkXfFhYuyqiQLaNBIwy1PPQLLEJgZwGoSfNFn3zIUYgylEhc3KlnDE96xu5pfhCkB
W92XXCO+LCh74AKGMLaBJDK2hSH+MgmnUbBnDPySA5ebCd3Fyvl8awm7UjY0iFnCr4n5MLYf/pNZ
8+3oLI26bmLw2Ukb7JCdnro0trVGd0WxJd4MShUWEVcvYIQ1wl5QoUpc/2gKYFkq++u6ENfO80MB
FBf71IzQKG39BBzfUfRQDdRDQcRtHudRQVHC1DBIgg9yBrmUIW+wOzs9YCnFL56pBTdmRVdeCX4/
vNZaXV3eSWx2rN/MiN6jvbj/qw7Aysq4GCDmplEPjMGmlT8UY2ybmS9TiTzhMHxzWS8jNdYmxGt9
cnWAYeXZ7v9Iu67ltpEl+kWoQg6vAEiQFClRwZLsF5TTIueMr79n5Lsm7ohG35Jr981VbPWgu6en
wzn6bDqV+hG2UXmhDOf9bVuNXWdBGa33fOtnYFKpHGVnnOv7ZlgKSsYEGF8D/1lVvycUDSwhgm8f
a8OcFQJDidRD2Z7G+7KqHbF+XPcXwiH5tnHbKqpfMRRFo7oPu7NWEaVi6vc5hxfiCYVp9iHK+bZS
HkSdGHy6fkgqulNwOlXSuVtlAv2F0jcYkiyaox/sJaGys5iIj9d1uMjgjEkRfD8S2cjzaO1z9dWg
0Oqve8Xl9zlbUqIp6ctORzUnPRTW8zx/HodT1P7zkS/9WwoPyqUFY5mWOaSoISCok9A2o8/rEv5w
xV9EcM/00RxAE1tCBFYum+cA/Vdz7++m1+qptsUd+YK8HoYv4jjbwpRWk1Y+vot8z9bLGi/ytC+d
KwKCPyCBGa4ammoqOobbDdTBmJEsbq4ynZoUuzLA6BF1t9L00Zn7vgbutEpY9PUJi4UkPhCDJDkU
oxaBGMiIQScdMzM/aaV+CufiLup8B4AUrlABdmXMhu2cjsDqj071mG3UqLrHFtzz3AiE8VzdW5cv
fxQfJ/pRTpNeAHjPOAN+MmjcEmNd9pREm96X2q3mY0yomfEv+k4Xsv04m4Gt+OYuKSMnyuO91Lc/
163t6lPj8hfxO9n+XA95PtbosMU/uxyjeykgpzLVNrXwn0YGO9S6OOL765yTipo1KQ3mv1x12gFX
fPbPRbVZF3E1zlw04j3UCoRprMwKKWv40CmWLYL9fV3CdQ9diOA8NO5GGa+VhsEPSNvQSTFwK58T
oGHXADugCBiII+NB8sJA1eM+gbBq+OLPB3BO2Un9Qmh09dG+0Ih7Alq1UXVt9aZR74bAXNoWnqk5
wAKwbDbWlSYuCT1MeQMPkafLTVIZHYROpaN65V7FSRaO4EhftFv5zkJzJgDzqruu6tvA/7tEcKEq
O+9FCIrDKMxKoCsg3iGztfbSvv9uegYae8KmijE2KqH8/8D2eottlGPflYq41AflItM8GKqZgJse
fXs3tnQ3r47yODvral4vDC7U5K70KjFHX5LhBm+AcgCPbAZb+FTsc1BVxxoljXI67nKfe2XyOxV+
rTwad8PzL0ILdT977cb/zgjKKPI1SiAXSLRhnAe9YALBvt3tVPXn350f3zofTD2tKwEC2PkZOzy4
Xf2JwbTX3of25RfXAt9CDwNRURILsvxpU4EyfVQrImQRx8X3yy2Qv4+9BWsIB/WUCOKN4lMLX9er
LReL43vl0RyMUpHCscxPqsf4MwtQqZi5PYK3E/x7HgXIQviRyXReOHLU+6YS+pBXtUdfujGxoOI/
EFYgX3s1LnTigkUdZ109mvgyMjQybpLDuGt3cWpbh9bD3Ww8rcujVOJCg46o0EoWU6m4KcANUO/b
nmgYU1HX5AKDMkdxprIr+K0PjiUzRHc33Lb29P0N3rK05y+lp1Mnye7ElbBrchGi1/uwrWuoxtqD
AP8+9C/todrrID0Qfqyf4lVYqaU/ccFBqTK1T3XIio9srjZ1scsG5AvxLH/WQxuASPvBZTxxJiI9
MPUBtac86h/pH14sh++XK1M3ZjrLP0c5sKtyawFAa11NwqctLguxktiyhgk+reBdXvj7SSUKc+yT
rHwyvlGeCDJofXIcY29+baptJox2OT7UuZsrld1nu3V1qKyKh7SR4iluBBPigHfcAnfCd8td8X10
snOKO4tEYSQM0uLChynkJeBR4AeCv0332GP3TLedduKW3ZAkIB0ljQskZd2VSZRDmurF53xbnCxH
7Oxszwib048VvhfGx8URvN97sWZZvfkJ2C+OZBefEgf8ya+1nf0/UNWUKXIxRQiNaqh9yGu3wS1b
ngYvHUp5R5BFY9eo2dHt5ev5jSaBMddSJEl6R32jSJU4dvAvRbJ/kaKOga0lOFIJiLnzR0gY5IU4
LkGW2yFEB6ZHrtp0dqu/molFuPP1F+tCBGeQuZwboPDp2KtCdFrVYSioBhCyyuepsyeU90tPOgMQ
m/SEq19vIZizzdxMmiLucZTB8wTPAz3SRn8Ctg1WVzdsxLwybHSGCG+nhHImOgjlhJl9CE2PosNM
FHtAu9EZXMZsy7oz1DvqenxZqMkZaa/kMbBScL6sU80wIQ3RCY4GnhnDbswdarzz+sDZQh5348mV
IOdWDg3bLRsc9JENV8Bcykk0SOoouevOHDR1rEUETks8T+r3wSemcClN+Bpqq1Sj0BbQxEh7uwec
YJT8tIbcHvpTZHwfpJ+JdZ/oOWEizALeXT+X8+OLJWLTdb0qQCq2W5062nRmaufKkxQQpaLr6cJC
kIw/ZJFI5hVWJGdm//IpedZeVUfbhXcppsISZziD+ttJfuULW8btae0ZHiXhDFfzvsVfwEWXMFR9
PQWTlyt1CGY5dhhD0a5bO2xBPjc70zE+DL5jfKZeUczk146YWdZCc+yuVFFjQq5ifqrCwA6l2ulQ
mspaJ0nCPaElO8c1aVyc6XuxAoftmwMyPGBpN9rGrQ6HB6KUhzrYujjqTLkA00hqpKo+dNOiY6vd
jfMp0z6y5bT4bFxEMUolt8qKicDwTWs9GfhkevL0d3pwYUTE8g/4G9k3AqxT26nOBGYQrHxTT3g2
wLn2dbgoMuhKCaIXRBGMwDsJSE9w1WTpbdVItlR9z7LTmMe2QA8gX80yL4eoc4OlUTMPVhBCv9od
NoIdOvJBdvB49GQw6u5SgMBiHO6xuqM3XYkA8w5icxzbRJQgOUy+mJrbyT/CwhPIHTXC7PltEKUP
hSRlYsRDdas7lec/9QfpEO7ig3EWP/LsWJwmF0n8OcsFMYWwsTqpwfdieP4ra+R5cqpctOYhgg8r
1lNbH/vG7kIKtOiNInfFFHUuUDRCNoE7A6aYPfue76SvIGZ/mh6MRxmZQrTx3fQF77jxhqF5pg8M
KG6+7zeim2BahWKtIsKIzoWROJtZTxcHmhqfwJ2HTcmJwtmnRHBhxJfCJDAniDDmbZmeStmLqAbl
9eLMwi64KAK2QcuqZSYDYECqg80nVmm1TgpwBGPk6Nm3dTuhvJqLJmnmC2XF7lQ/epm1zhHLr6V1
I2MfE0Q9fUB1qqnnAF/1HzqjjqsZ8lhyFzoYQwSGdLPPwN5EjYBRZ8kvXiXDILcluzXZ8m432znQ
yIJ9/dw8iWCAMz6T6QERQfgWQDAUc4ZKFAuRGK3Gs0B78Heax2i/Uyd4Wf9yhDXy/DiAhW8sxcJL
Z7Qau4qerfRglH95OfOlf6EK1WJ+yygV0B9Yw7bvdE+WC+JSo3Rh/77IbwZL0nuLWYVsPdbTQ9O8
+h0REKlnG89/o89KIGhMRvaP8n105U3lVAWQXcVtdpRf5w1DB7XO1W79K5FGyAUNMRVibWDXZnj0
79mSrrXRvqguwxhglGWU0V9/Y2iyKlmiaqkmFwYLWS+y1oQJanqROpNamk4yJD/WlboeNP4VgrnN
//1cqTT5slqXcCxdfkjLWrDFcZqQWSmfxqKqN3UczptKVRV3XS4LRu/vm4tcLjgKWdRpQTFFWAzW
jl0oPhqJ+lRF2bfO1I6znu/GzDoWWUHtMPzhI/4WzGNgSaUBFNIBJbxxO22yTeFJk5vfNJiKBwfD
jSo6FGoUoSmPhgV2o1YqWZ9GLL/XQmOLKEOJW8wRJcqjkAXbTP60frR/cI/fKspclVLWmgFLvZCo
PDZYcygO8Z11ax7ZqnIHdoRoazoDiXTwh7f+RSqLqAvHl+qsFiLWUWH7qp1n7it4BgP+ZgydFGn4
Hx6QF2lc0pWCiKqcWa9NuWuPitt8kvbjVnSa28opHOnWvxPd+d5gQGr37AnJdCZOmfquzH0X+gai
D0imEPoamKFzWbkh8/B4VAy7jB32hARvlVsCena4b0ECFlCr9SzarHiQzHmukiRz54s4ARH8ZqNU
bzA/aE9oOcZp6wTmRwrT2uW8uWBUKcJ/tY2r+2A6BC1wXBrRKed9J5/LVrXXT5f93JpyXKgVtElR
YgnKxWwuNbs3/S9x9Rx8aA52oRUXhQZ0/RQrwzeMpP7U9fcKENEy8VFuibWG65tHC0FcblZrAXgT
BYTZ+MjghEBQ/iU6BR66WsxEv1h7aluXCgL8iP4QmElc+jhBpLYP09cGtX1tA6hned+4DIuvQp8f
qyufKc/8Q+Xqt6Xw4/pa26WKkUIwmzGNdvOuvGG0Tlj6pGpkzMdXjEThIk4eqZFVhHizyN6wYVtO
oZs56Q07VHUXbKlnyfp9rClcyBFrXxRGDd9QwD0RfdMpIDsqgvJT+pEUDWoo4OQEkHmzsTB5QCj7
xYiaVrb8sO5jxNXPj+rHXRu1QPlF9aHT3VLc4jFuKDuxirym6RyTGtOljo+LIJ1SFokRsZKp+cnK
ny1ht64O9ftcyBDVMo6mGurEwVFvNpFGdXGZOa2ZGxcs9D5t8mhAsNBPM2AtK09w/ByUDAxhKnWG
+3V1iPDOA8lJCSjn8J7D9VK7pXE/jd/q6nPUgge9yN11UX94yf12WX5OPxkkf2jZVQZmbVcGZUFw
8LcKmGumHeVERGDnR/a72YjLMIJa+fDYto4R3Q3Z3TBTDJmUL/G9qikB6Dd2bND8+9LVdngevP5G
etAr1/LSTfqTCreE8fHT+30gmGqI97Brqr2typEtJcRHYtf5ivW9G+OMTQO4S8z6ytbWDAwt/iON
lIlTanA5BaY31bw2cGrpEbj24NvRj9hvjJ9ZQbB0mm8TOH+obJUIQyoXF2bDAg0OM3QZ82j93bxD
joymYv7COlMytoZyp7uRH8a77oZKza8Ppl2uZX6sP6uDcTLZtYzFufvgH/1g7MYX9ZzfMJhmxgtY
b/xju3mDxLmh1repw+biSTWrBiZOoXjZ30rFjaQTE+yUxXA5RxCqiVUE+P3OapwAcOexdJJbapWN
kMI3qnQBYNNmD7v08XYKQtlBfd7OKGhcyp/5ztSUi4YyssPqQRHLyFq12wyL9YNbuNMupmolRJTi
seLkqhvVfoa0AXDQRr1XgZJbIbWWKfhTUi8uqeiaQRTbApLUk+4hW7qJAGmGPd43rOQPodFdzJ3n
fqujSQXzJ76V6GePspI6smDaU5t+LgxqUoa4vniStyyR9SBnr95K0MC9MDqjj/Qzvfd9kNqRIInX
Gym/LzCNiyFKo6W6wDLBGPyNrDYYYaVJRmWQAhohfJZHm8YAuybUMtTK0y/R2DtmQPF9UKbHRYVx
rvM8S9nBzafEvKl8DHZ2m5nk06U+EB8dIvm/d/649b3GUW5CV91XKFCzNS3jH5QJXMtVnoqX9VyD
OEC+9STkdRtX7HVgJvtRfZ2Cz+u/T+UyfIepRCyKOjaLzthlFbdy+hflNtsrz+HhLwM432WyekMG
mSJEjZPsZYa+lQtqBub65WjqhmGy/3jDbmOzmFVrBKBu1N9nbXkI0satzWKbSt1GMfuDqQrEs+C6
AV5EMsNZ1DVEITGHwlAjd27z0umS8fNYt/Whn4bOMYqpJ+oolDjO3k0V/CZJBvq2SpqPpZA/jlad
2SZoBmw5xgL2h8zjt3Z800JOYlHXWkQK3PgHYNPfqK78ypDp6RrVHx79F1lcHQ5YceY4sREtsMID
5f9t5GZ8SRyldIp9gBp1I9pUIvoH+78IZa+YxefrokqwphZCi/B+1r4Fmh0XmauIXqm5EkB+lL6w
K0nFfulu/Wj/0EK8SOausmFIK6tn6tbu6NbnyotO8ZYhrWjb4hBu85tJArUUu7FLJ/WUAxsHDbbG
D+R1O+oYrmcll7+FhaHFKUyKn3Z9hs9cyE9F8TUX72QKRUIifNNgf8NChiFPapOxBY4gRQHQBPsn
GGWwU2ueLadzo3NwxKrVJnPFG+oW+kPeelGPu+8a8JrqdcCs2OmRq9fH2e280MUa2c5/q7sORyCO
e4B02qSnvz1bLkBIWRjKE5t0TPNxl+aGJ+bFHXaAntft6frUtHZRkosMcVknQ2VASSC8uOiLOcGI
60n8gU0pLMiAHuGbkjvUyNr1a/EilLsWfTVutJL1wesJleTus1YZDrbanEE2bU2WqHDEvPH9q+63
OH7loSz7oUJGwUIEazOGW8GRf8BsHPb2Lqku//XL9yKNC0iS0tfqpECaJd22wllRiUkIwuv4lQc5
SqtOZdpI7aNo5Nife5XoSVtKCy7OTBneNf2IT5RNNgP2Gjy44CfhK9suz+9zxuPurpsiJZH9+8LT
A6WuDD2GRCn0BOscK4/rv0+dGxdJ6tJM2o7l5XF3CCtgOfaO0JqErVFKcDGjC4VCENjHr/VvdfGi
6MRFTinBhQUzySzsGuP3q0r3pua7H9WH1CQK6ZQSXExoYw2gxT2+BPgA7DS+V+ft330Kzv/HAGvf
agEBetU5SEUc7DScKpOEryIUeberAEa/SWGuogIbodyzCYPoBI6oxC6fdQyoa0/Wj3XN/vDU/O39
/PKC1Aq50pZQ7d/1tEoDYwnrBYh2cBdSb+g/dFov8rhMZApb7GFIzGseu00U4W6MNu1ObyF0/Fq4
OUar1zWkrkV+nSGvUrWWWI2MkW/IGqKD5Ep2uAWrEkZLBac/iFvr1GOmdZPcBS71HiA8gF9v0NM0
Aaw7G30IckfJzU2mjXYiD966mpQYLlrITdEVUBRDzspDj9lE86c0ELkckdpYfKyI9KYe2L6kOQue
Xjwo0z4aN+IsOdVY2b5K1B0pjbjQ0VeG1YcmNAr9QymiUX4C78wHDk2XJUkxNVl/xz0qZOEsNooP
XhaAtAlNfdcCF3T2SaaNq6pc5PA9qSiojbgDQohbvxZfVWfwmpNx62/nQ3AsjtlZvtE+K5Rjswvv
XRKxkMldiDNo50QrHFlt7A3VBXPvxkN0nB11Gx+qF8rMrxrHQhwLbYvbsPP1AWhSUFEp7rsyspM5
cgTlNINkU8sn24qoYv7VnGwhkDN4QG5rqZlBYBl4wSja2fg1ic/Yo7d1SSLi//VH20IYZ/q1ktb1
OEKYehJSZz6md2gc3I54sfm2uRUOtfchwKeFRM76jSxKwwScc64yvujRc9IeAhLggjpC7t4cg1Ls
GjZh1mymTQlYLuG23sXINtlQCKNRFnfVt/RELVcyU1izTO42lStJiYZgQGITP+hpZhcfg7O5HB7f
ujI6EeuvPhSLy/u59+T8qY+IYEi4NN+yCoMCq2RYYwHK1GtubWvpyReIVjYlgrsqs0gJSoxsIjHP
tqJc2Vp6CENqYJPwW75HlcaBWPYGPkahu2n0PMy72LpP2+2EZ03rU0wdlCPxDSu5H2Md6z+/Mpwc
T7gEU8QgTDiMiEvzp2CrUXHw6mNqYQtcnOg0o+ukCHFQA7n7G244Ln4gpD9XGEoNttQSF/XRuEih
6VZhKjMULJLGloOXWDPtxPDW7y3CcfkOVVWCTHFmQmpwKNVZCvyx0g6yu7hWQFn5fV3Y9ZRtcYJc
mJAxEV3oFkyELSrLTmM3J2xoYsGPQa7TzeDrT/yFPC4+iIUxSZ0OeeVrctu6bI0xdBGYQrAbCfds
2Fbba0/rShKf7V3Dyi/60vfha8KUO6Wy0aPGyVtiXIqyfr5fJchVOmrszgKei3CnOpWDIaNTfgOW
tArhtvRS52/zAL5r1WOOY5JZHpA8V7eNl50ErFGJQIVlGX7kUptMzL5XgrvGpR2tP4AHqIC4PBZt
dfYS5XvWvjYUMB6zgTUxXLqRhkUwT8wDuhkg8tlPrd2F4V1slI6u7a0hceZYdtdN5A92qWmqZcq6
qvE4B6acYpIkgWrtqwW8KQArjC+CU4NY71W4Z33h3LFcao/kumFehHLhK9aktBNzOIOkPET6tlRf
ddUhFGMVnveHeZHBxayg6sQCM4Ko3Vl4HVlY+VHPwnO/yR8+CLqiX2RxeU2O8n05sUOsq32UA5e/
sX0K4ez6o3YhhItYkm4G/pRBoe4wvw3lSA9s9lJzAKVFLg0yU3t/eqZlaiZo5i0e0HA0O3FQKzR8
2i7OXFNXs9sK9S5iOfK6HfyWwq+/NEOhKVGnRO6Y9KkLfkxzW45jaodZRVU7rtew9d+yDO74OtG3
kBUgGBogYMENIz2aJ6ACAblBB1h+FNn9pmk2DLWxo2mvrgeQi3Au+rd5k5pTjFemeI9pE6c6BAe2
Mg80LEe3WV2i/D8QY6/PJ15U5kuuTdYYQ5VC5fyooOQ67pptest6xcZ+3dmI78hDzPS1VknGAPUM
ba82hd1Wn5rkdV0GYZF8xVUpgbYuwRpdLd2m5hNErP8+pQMX4+NknMLGwu8n887osJn4WpGjHew3
VryKD7ZRIr2RzWIO8Z7RAIHV7dQHtnSv282erZdRqIWUTuzfF+/XPgb2YsS2R0K1ddA+LXPLiYPo
I+XWhZlxkbZsp743W0hRqicB5Vb/ef3L/OGO+u09PKiM3DV1EjHvGRwZ+EXHfOuf82/CV/ZUNQtb
xi3V7YaauEGu38YXqVzAmNQODW+2IZ6ohT02L0nxjxJg2r/alKnoRn5ii1SMp74XFyYGlPSAxQ8b
FKubNn5MlE1dfCIO8/rT4bdafDnWjDVRqdnXUj22y5Y/tjcJkqdsz4ioAgq36fr2wsU4+FKsgSa0
pLINxwZEDbPbgNZTsiuvBzdr4aDI8QWzMtvCjQ/pKfiRA8ippVpB198VF4W5F2chiHIrMqSEWlS3
OljGO1FwWuWlNwpbkR+J46WkcWFECaNYy9j6XjBtwv6NkSLYYLq5z2yVLdsD+BL7kE8WqisUjd4f
MoSLplz+ODQmGgYqzEey7GCn7PQ9NsbvDG/esCVMqphDacoFl6w0Qi1iq+NTtA/nl3r4UpnHsDpH
IoXrSF1kfJF2QsHg15Z6nop2JzyLwlEB8ZESelE/bmerBtPuvhG3xLe8nkJezpNL66IiVsOYhU+G
mSIDRWR+UV3/TtkIe6rSeH2YYeEnXLTJm6KvQ7ZC2yNdxWAXKyBUiG0AL7BcqntJfTouzlhRGLU1
Swz6/tVPgU4yn/saKLBJZ8cNAWOwbpWKyBOZmij5NANDXmJbEmzHet4lHgZ7GT3WHWWU63cFpPGN
39ScJ41VpVnrp9yi8LfJd6wjMj7gbY9W8wD8gRfCUFZzEwjlQowmiyJYTfHxVHCa/qI504Ctevtr
/yS+t87Ui3TdXiCSizMaytKBytAh2Kl2t9JNgOJmvKu91KOmIFaTV4jiwgp4X+RuYtaiow2dh8dA
+OKPLzIFE319j+dfF4AcLqCUShKm1giValf3pMieTkFi+0/R0XwsUdiSMf4qYzxhR25Ar7oDBHMJ
jJqrWjczwaxkzHp3mSMrdtvaNRjtlfv8FvuSu/7zZNgylWSs3vgQzYUYfEKrlyyILq2THzht8Qww
VMI6V298yOBCi2GIgW7O+H64hSJbcbGnBMBnCYwp4Qb4eETUvKqRIauyZBiqpPArmWAnFZKiUcGD
28fjLtK73MlmfXju8oqCNrhexFvI4vxOkIfYTHM4e79lmC8pqOvTbwZGkhhYLvD3PlS3WMjjnK7O
ZDzARZxkaN1V2Xk0Srsdn9Y/F/sa794ICxmct424B9Kc9S/k9us8H/u+3CTFphQ0lO98pxh+rouj
Phf798UTYe7+ffZk9TdFew5j1HyA1bMuhPxQnIeFY6rFZo+Da93wSdyw6628UU5gWPJqTzhTtyml
FOdVydjFljxBnNnfWYqHve62KyidrrrV4kNxbgXCh0ScWXMwef5FZG058iNrMGEj/2NAIQth3I2N
uVQr0dnrtLQ+CdLXCByJ8Uc6MxcR/BqlomNx02fNn6zeKtY2lw7lsF+3A2a7721bMzWEBsPSeTrQ
VpD+e0+mkXwGZcZzZw3k3OvVaG78K+QdcXpm+n5cgUkJY9HGUQcCMoo88RaJoyQ6/q5zjQOghwAD
l5E81tfN7iKZyz2iuBOMuMWOjTzGB7T5naQQn8H6+1en+I5DXe31QG1KKCiojmo9dD1F23o9BF30
4MLcYBh51bYQEOU/+nZfRD/mHkTW80bVO0e3CHWoU+MCXp7nQjqnOZpL7VFvMSc8e6NKzMtcT0IX
RsGFuRDoioWiQqWxcuWDupl32u34ED4b2Glkm+vrdn692LgQx8U70wSefg1IQBfmjen1bbIZ3RkD
Osih9trJvxM8417Cq+yDiEILyVzom6IuE/oKiiZI1jJpl2iTHYtE3fYP8fxiIVzsq+ocSPFsey74
Jz2yKmqwsTYB2nYbtshGM0WRArn4N5lSnkkRcy0sQIMefBNVyK/bDaudyt8sl2qdES7w9iJdXIua
LrZRKuIYZ/WHmZ0RD6fwLCDFKGPbLDeEuVx9aF4+2luyv5BmRUbk9zOkxRiQyzbjbva0AyvU/h+j
+sx5/xyDjTdPWcgq5bAEXTxkaXf6ob1DiuZke+NU7MEUu409imSd8O63D7sQJ82+ETfsICvhLE9A
yPGkmJjFpZz7rUO5kBErHZojFmSgJseo2FhDUHqoJxtTQZvgUSMC1votZrw9QRfi9DwsmnSAuKS6
weqXHQbUGBBl7m9PpYUIZciLOIetuSEMgkFGjrv6pgENG+CDb0QwD64bIAtH723Cki3FkAF6q3Le
1bStaUQWGEZzIO+YXQ0ak+5hKgs7trqMypuubrAZv4Xxe1HipAq6MjLd8NySt5Z5ypJ9O2IUXK1d
vz0k5r08tu5facjvSsl4/sSShn6WHgHIVxT2IDw9lPWAmYmg8NZlXTf5i4IscVx8vHby8yljGOjh
qG/66XsMmrZGfFgXIl1Pcy5SuEtaj0OQqLFkowWyIcCDYP2f023mRM4bWJ0b38c79MLvqLX2P9jm
RTB3XyeKVFYTQzdgsEK6E2/bb/oPw5m2oNR2058NVX6gjpP9++I4TTG2kr7HpwMLlj2MT2YcO2VB
bBCTx8nd2IOvDaP0C7h+2GSBrf7DUG50d3RMAPsI9wxOvnDDe9Eg/OF6NLkcJ3dh+0Y64jLFd+xw
tSjxI7aXCUuhHI67rDF7ncka43gxwIUZdc+KKG2T4EbyC7urX/CGscFy6mQJRQtBfTguqsRNb4aR
Dj8YkpdoBN5meRuRdDnE8fFbbljilxSLZSKt6Gr+caZaaNcLbaZsyJZuabr61uBYmJ+kdlM+JOhR
R4BvUNppb/lAsa61rVL4Xig1+1geP8u99mzlk2vJ+UcGhhfiOTdPm0ZQkz6DeciHXD9N1tdM/rpu
INeHyRcyOI+ew6qT2hIymo1xN3nx3jj2r9WG4SLgkeEYuTuWznRmVBvyDhceRTn4hkT27v5Z/AGc
izMmA6OKUgZxZd2JXn5sX/XD4Pl76aH4Dg7x43DsNz4afaVjEsnD1atvIZrze8HPQi2VILos7mZ1
l6qnaHrpQMe8fsbXc5SFHM7N8ziODSPGGcuA6B+A3eW73bZBkdNlMGUqdTvI1270hTjO50O9EMVg
hDhWHtYAIxC6vR0+/2onUOyXVx3dtHRR0lVFkfhl+zjtTDWwfBRuO/1RUjAHNgTRftSGT+uHeP1b
/ZbDlw8GELJIaiBGrpH4/0hKumuj6q4wyo1azrt1UX/4XhdZXPBqdXDZN2xrBcBEYBSJt2JsVy7w
ujE/3N18aCr2coJ8Uxbs7jg6Bqrii/d++q2WPkfWZ0Kjq5FyIYOrTvRdXSsWPA3TID62J+O7+kX9
0R46V9+GB8AxC+fghRBJfDCe46PMlUhJ2YZuv50xgFJh3kG7nc7ZvoYvC/vwAEByd6Te+oQ58rsx
VjaWUSzjvouPVWpHD6HTOGFulzfZ0WTcOqktA60O1Kbr2jKLeB/EflsMvxMzT9V/O3iqV4PmoN8x
Pqds+6FZm8Vn5GLlVGal2E/Qbs7vimFTGZ+yiUqGqBPkgmKYyWOvsAW3HnQUbr2v7gvHcjQwpzXu
4NZ2cSeQFU7K4ywuQiqGlPl+AvusAHw7Y4Y6dIE6epLBlGa5H5poXpwiFx+nuhhKi+1PNcnOLB6k
IkQuRBRUKevnQog1p60qstUiZTqHaoDG9R4XrV3K23XDW3ds9Br/N0HulWyMZLYlWpW3uvIwUhQG
69Yg8y3V2fcFK2Db7qDCivyfGCa2C4Pcobt+Y/3rPjLfQ/V9DNgGDG/E/9K78zE5WBvli3QY9nhU
eNJ+/cgIY5P59mnTJgaKs5A2HaIHbdffBFgi+pVhhAeywcis6c+hQeY7qFkl+gGmmFCSPg3P2c24
BYwlY0IBtnh2DM4REnHGS4JJ6YwKwetRSeabqjoY4+fGehPdoXDWePk38xwdjFvcZ2wgZQCsNEhD
vPSkaA7Vh7n+VvztZjLfWVUKVWxztr3f4gJgjXHW99E2oxPuGHg2tdJOyuNiSCNOSZyxRfrSTffg
rwZUd3DfA+mfEbGkiU2xLVKny4URY46FYmRGG+/NgwT2tl88nX8rhoskweSHhck8UBLPtfitbh50
cd+qXjbfduPPgSRHoc6RL38GeRKqNXu6jXfNhhEgZV76TX5k+yy1hzlFwkqJCMPXP0O/lPSSvVCV
6Dj1J6m4HaltNyJIvgWExTMuKeUpBU07HF6+V5SdJn/onfY7fL2d6OL3VdEwFZ9tUxfVd8HaliC5
zsXX9ahFWBtf5zTbSJlNtpwvHn5RKQ/A46an2angyBc4jaIYVYWt3c538oFtqkQn4Wfz1jILXPKp
sn5Nynyts9G1rvFZujY4ulcCvjAP7dBNsDvdHMfDhHSjPmmCTSEd/OFhf/liXKwQK9DDv6EE9Fvz
kG2wSXoybbbxELkVkQmQJ8rFiVGd1S5nk2Sq9wuKO8YIJCDd2EASlnIGqshKXDg89HeeTVOUNDhT
3cck85eucQ108OLqdjS+FjM5n0fc3W8FhoXxBzoAwjQWdot/sP++Q/0dN9tY2wwTRnCpgiB1mvyI
STarahexCmS16d1pk7v+XgcWDNY73WirEwUCIja9q//oejjXLDYVySMoxVDF+l4PFAj0VSGWIiqG
LqGhwAsR+h7/KxiamXPLlWrrpoz8nWnERGJPieEKPaFWhXmpDxFK72psi3rAWoSgKc5Nbz1SXf9E
C4W4F0Qc55WUsLRDs/Hy27KOHbv6GYGA+kI9iUhpnCunfi5rNds/YCBB9bk7MbI3cVs+MLArqgB+
9SZZqMb5ciTlMsDQIayotmW4DZRPf3l23G3fgi6gmtjguXqvH0IHfaZTi3UsrHbCmWbitXw1Uly0
eTf1MU1lELwxHUb1QY69pHhSwcGZnJQac8s6sSx47ewUzcRUmIR3Chhj/vepUlSK2NdmkLhTmBg7
Q+8Mt4sLQsi1C2UphDu/AgtFvp6ZwFlLkw36JJ7cz7KN+RavrMWSePVfvUYW0vgDDMM6zDs9TtBP
bfeSHWyiE7uW8wPduyUU4/HGyzYNQHKbJK7YYhSxsePBtrJzA1CuD1jgUicW7xfxvCvr0VdSCBqw
asaGJfztv/ApAklwcNV7l9K4EnflAymzHXCC7at5z0on/ll9Mru32bDA/Q9pX7Yjt85z+0QGPMiW
fWu7yjV09Tzmxkg6ied59tOfpc7/pbzV3qWD3kCAXDTgVZQokqLIRUWUp1nNNi/xOCtYdIYatDmk
Y2XdbCZY+tDjIuaEPwg6SDW8Yklu+MSew31w4gjWds0EL8HZ3xdLq2VwJ10EYYNsH7e3xEIQL/LH
IgzO+A5NoCeaDAypa7ZKITlNP9hl3goqu0UwnNVFQrGJrAAwRPFSzPoIJ9B3CweXst3n787LBeNM
RtZbuDsz7cBzdFugrwGkp0ftunpnzxHJa+6JgjWRWJz5mCUixRi3kbhNhr4sXboth8QOBlENvuAw
83QO+SDj3WqGFlaK19VOmJ0i474x7wRHee3OsFg+ntJBNcDullBIU7/6d+N+eIr3WEJwBHVvxB43
+abZ+ze6gwl4xy/FaUtszowgCjX8yAe2tGPlT8jCuhb4RXI7xu1fWHPFvnZBUT6RPgwoO9QCLKi0
kx7afXQw3RllVuw8o7BF9KgqUEue8wGzbsw0UyDbdMdGCsJN3xBUA29mlFWru/QkIjRe9zOIDnUq
W5pp8k1wSoFZmpM/Zq4VZqNT5Wh6mad23CUNkexO16xjMcrjFR6TpUMcNelVMjSPfZiMotqvtedk
bfFDuAOZZHiNTBoJ5jMkpl3UpWGrI0VmHQR/pV2Uw1uj96WnYm6VG9boe0raSn29rNarZ3TxG7gz
OmZy28dSmLqFJe9q2pwqPbjqiajSZ5XbYCEr/5QwK0XaVRZ0qnwNH5vvICjGu11+TAo72bPLTfkk
SvUIJONfEaoxzOL4wz+Ed33wNsq7PhR5QBEG+/vCB8kNUtOIjxLGJBPmp0q714OHyxu0Wk+xXDnO
B6UYfCBPUgQruhkj23ByVJpNpc3eD1Cxt1NtMLFtj7Ko0vzj7vfJCpw1g39FUM3SV6kB2YgX7DD9
bWfg6Th0J8mmmwzzmH0bjMLe+Ba81G4PUlZFEE+vps6WgnPHg0ZVbcgFfgB7eZXsxolBq7Bnvd7l
NRv+3r9dXmnmZS8JzB2FWjM7mk1MYNSPGMUVWlSj/nGajmkijAvX6hTPsln8S0OcVejtUD5kG13t
KjjQDbGLfb5Jn4RDpy6bGYt/dYiqlqgtOwj6Tb3XdnAcB8kjx0CcTli9lPxVGYt/eVD9rqvHCFIF
3z9qSw9GbHdvIbgiGC2Leh88iPpIBEpi8c8PVWgZgZqxTQMnYh1iXGZfecXrtJXdeINkV99vvvLi
pRmmoWLEnqIb/NVLH0mjj6OGQMCUIjdrNUyb1lH/VpbFtLmskusL+heKTwcZkZlX6gjrHCTWT1nT
Dr2RvV+GWDdhfyH4q5AhKd080TxxE2Ou7qPGsFAUUFXHqAMFwWWof9msMxYLBRbm0hqGqKd/TBkj
nYtQ7Iync/h61rySg5RFcEVYvxCdt4qfjjSEap1OE1Sflfb1t8GBoJGXPU91N7knikMFm8XPRjI1
fZoVC4ZaTn7mAx6TheKsW43z+nGuQAqk3lApEPzTCHbjBI9PwSNYX0AtI8rNCJeOu5MUQ5/pKbO+
BTQbs/kKJ3PoE7Hl7f9PWbpICzlb3w+xqmoh0Ez/FvMybYNEdjOI+BWEQvEmvmjUEf2XCZhfDK/f
p9sAs80n1A+xbvIaHGrxfzvA/N1k8KX/u3Opmqdp3qB9/29Hir+VyN2Q1Zb+ER0oICHIDoWTeOxd
UPKyLaoUU+cyoEDJ+RlJCi7dWmthBVU12k+BvCn14fkyxHpa4Xxq+ftH6EtSPJuQqX5lTAfZXZg4
6r5zJxep3Fu079ndFcv317Gtv43/9ZTxF5IpiGOrZ9cf5lKak+HuN2iPQLWSKNsqUHqeGqgkBuYz
sZuPND4U5nNgYA64wLqv3o0pnot1WcHNhe/3txrDLHUzSF1tAD+KYeUnmQ4vVokpmyjEvLxvKjPf
nwKo/4ERmX/rLND/n6oRXEntml7t0r2ylw8sdNOOhjPb/VHd15iS1LnFY3itbtn7kHF/+TdclBc/
gVnQhYdpUjLlpMgQgaQgTdO2HY03tXksylHgWlaDxYWs7A69AKJ6NdSRBln74N4kd+PwDRmHqN51
lcCCrCrJAojzmUZuyKYSQKLU2lf9Xs+8uXy6vGjrl7MFBjv0C2FCIsmNPABjvmGEesgb7rWTf8v6
f8m2urHc6IcAkS3PJVVhUi8QR2UcUtUE4p/YnlVV0vsScQAjXdQENwnREnJuM4pls9XZEtYzRpsH
DkkftVgU0otAOH/Z0qJW4gk952hZ9JIg/1FE6Qa7t728ciIYzlGaem5EpIQsGABlR33lmPM2ihsB
yqqVXygE5yeVWgEt9gztjoJogx5Q20oEGiA4qHxkO8ppXkkSQ1ALe9b3gV9tM/+pCkVDowWi8E+c
U5ZEvjIAqOyya5Jam4aKiNkFe8K/OcZjq4MiHRCVetck1SbNrsXTbUVycHYA87xnXUux8WW46Xzc
hDvRjX+V8QN9S3+cBZFVzgyoRhnKLSpWUPNDb6R3BYOQilPiNGCiNu1uXx6irbCgSyQWW9uFISC1
UqYjw4x+Ww+MZwRMFfVL8U5PipPe955/P4ie9EWQnDloaKVUE8FKZspNnLwWjcg3rIeZi4XkbAEm
i3Va3LNDCk7ZGeNdWPA837EksbT/WqS+QONMQjXVRm7hDoygtnV9L9+i/yT/UbnVvrrJn0RpGZGX
VznbgFHvVVTJgPtTz115qjeCqgWXuTtMmRypHaHgZMZkdFS2viFBdJ249E0ktODI8W+FcVn1w8hO
tTE2m7bNbkuDbjBN/L/ZQf5yHJtzMJl44XKj1JPT2VaIKDuzHkfouixbpqUix/9P/a9BjKSlHYJN
TaWvzZx6qjLaudruZLN+qQsiyDmvr9tfOL5l0Oz9eZ6GECGnjGxzC4Y+xZKeE0X0OPfRBvjZwZ+B
uEAsMetcLVN0Mvi9mbkTpbYZ03vJGH6MgQQyE+v3TNK3Ab1i9kTDfZAZTqLP26rUrgapuJvSeddT
4yiPhTMVBQbem/t8amwDMa5tViXBwHSwrmT4SzmARo7cg0BlG2Tau6b4TmbN3mBIlp2mqMuUiTPm
s0vC6KDP8pve4d6chQcD88h3cp3eFPH4fS4be5jkvWw2IFWLWpSNRFeDNm+tIrMHaXyS/XHcNCbK
TdXmNtaTLVI+W3kO3qIgdqRK2Y0pZidV5l431K025Xdfcfvn5eTMpEyCurPaEvfj4BTNpS23hxL/
XQZZTzXTMwpnGWdMx5ZajFxGl0G7T13lJdzKtzKxUW7rNrAnwyOmm57iwqmFRcurScoFNGcyqzAz
igwN1R8Mm3TX7zr06GpO64kmgItOAHfgzJ60ZM4ApFc30MJc2WmFcJ75uos5LyRnI6spiPJWwUJi
WvqN6WmZkxyCjfHIKEpbp0Pq/EZ0mVwlfdLOK8j378XqHFnGBMzoWdla2+BY4ZWQFf+Nm+KKFf+R
I6jrnMsqI1hNyh3zwkjlmARYzUjfytZzLYMmQVAPuh4p/l1Lyq4SiwjBSghV2xpydUVk58mrGuyr
AG9hgVD9BbtGuRDLUpKwnGMI02/TRxVzONKbzKmP7QGJqJr12cS2KAwWQbK/L4SLNMmnGM2SuGE1
3/dytauNQmDyma5dsMT8yLku0JWxaQHxkc7w2h2beVULmTrYufkMY1qaYRkaButympDGOTUIq3RJ
koMiHcd6U1bg9sw3tH4y0+pLendG45QCc6JS3xyROsnS20q5qpKbIRes23q2mp4xOHXojaqeUHGP
hbvL7otDdop/9LpNPR0zCEGJNd2LHhbWleEMyClDogUG5m0B0AyQq/F/KpIo3F5/1FvIxPmRyCJW
6LPcVr1lBZ+GE4b2EINcM0Son4Har3M1J8XARdbY1fkOAcefwMuIpOScTCyZTVTqkFLH69BQkV+D
qr9ftkrrJuO8kJwzSVqrVTH3ACZDk9Ho/obyOLsykFWe7y8DiWThnMmQ9AjX2HKq052U7KpYUBj0
LzeJsyScIxnDvs/xfeZITE+5Gk7h1kQn/eBOj/VJVPixKo2p4grITrHMv5gXRZP4jYJlw4BFx2qz
o66oL5cXbF2gBQangGXfETnJEVGDIfxWQW63/wHG8OgWxKOudSt/6a63gOOVrQoHQysBN7cvkfZc
9L8uyyNaMk7TdJKpwRizuxcm+XYYDvV8+fur/hUXA0JMEzMF+HtOFsWpNlDE6wpqsqfGMfpDVovG
rqx6iAUIZ7oHrQj6ngAkvmIPxOat5lkHdScqyFgvvFngcEY7qKVeLWrk9VlxMaqY7OCAVlJwiYaH
r3AnagsoznYboY7SDIuJpF2Z5VXWbCpfEJKvZ00XGEw3Fr7bmsrE6EKIg160TY8yqfZFyWwQBaMV
HQSUT5ImbrVY9bKWhXnspmzghPJbpY5mLyfsaQSZheI5qW35W/B9Rn8Wi9EDxSWBC9p49p4anozN
ZWVcVfYFOLd/cjg2CelhjAwQiyl3avVw+fsfibJPMcQCgNu1RpJjtMtCuvLdPJHrdlvu28fGGY+N
N9r1Ud6zohdQT3eot9Od+NDtRJG7SERuT+thRLM6Yfa2MGsMi2zu9Fb2Lou5rjgLMTkb6LcYPF9H
H+dAdqLd8GTemldNALuuOIy4O+w3ys/LmCK5ODvYx7paqiXT1Xk/0edZF6TY13OHC5k4Q1g0dddJ
bOvMpxBhOiMyO9D7+Fm98dpjtyXgu9BFw6mEC8m536zRwnIo2EIe2DjM9CF0y51f2qhonZ/TO+nn
JMqRitaR88dqSUcLFCaICYPTpBylcXd5n1ZN8XkZ+UFDapLhIsBMJAWporYn0UFpx41F3Tp6rjDw
UxdNE14TCKleC2WQ1AJ3DreEkx4HvTGZuHebJgg3dSVwwxjkwJfFWnNjZxR05/zTVMpSSJtAwrGq
dPWq9Q0vrQN30AaBAbksjMZ3BytxmJhpC5i23eRSsqlnUUGOSBDu6AZxacagZcd9LZNtGhrHtGlt
NCMJ2otWaQ+XC8ad11QbkcPSgVO7k8Oi82iTEJvmO3Ow5Vs2zZoNGQjxrIoHu9zWRXfh9ZW0TEOm
KPKT+cKZzsqSNG3gPwnFOJkwPbaFKLfKROCNPaM1tgwqK4Twm9XrRE8MHaHTmONincOxOEWQ1huw
mtX7Masy0X2OuadLgJyqo9NeNvuxYnny8JG1fUobrbHnA+v8zB3RZDn2tUtonKUwTLNTFYQIrl6i
ljd4rJMHk9a2CapRo7suZJExXNXM83Lyj+91JuWDlkE6ZXxBw5jty7cxERFRrSaZFpvGv69PGJw4
zgqT6qG9IqcZ/fe5O//wf1rU+ZhVCmIh32lF6UGRcFzkUYZ4c0h9wBrJvm+OoXqK+/1lEyVQx49s
wCKa001FU6YB6xfl1/LojvMPov42RbN31lEMqqkG1VWY3H8awtIPiaamDc615fnRuxx+n6ofSDlf
lmX1lkWUvzD8vKIeE0nByQAYNiKeGQ/rGkd4w2a7+o6I4XPV9y/RuKA0saax0WWgKTfGXQNXjFc8
FPZ1W3Vbvapb/YMO87KE6wpxFpBTiLzsktRQAJnraDROvmsJ5vGYomZj5pY+n+EzCue2tKoKeksD
yoAyllizkVF9GN4Mm7xWtwUGbmuiQ7xqdhf7xv6+UMJYLq2hNDDIGA2lO7XoHdShCvR8Na213C3O
hXVyk2V9D4w+2DDC2XGXH8Pf3TvE2qpHVH+KfJloFTlfRjX0a0cNVlG32bUvdBSMkejtcpPtRy96
EF39hMrPhaKKpVZt0AGPKb8B5dep/aeUpfW0wf7KrWi5npxbMarBLNsB6xlae9+6j8bny6rOTMIn
JQRXDAriiKUofEiYzTIlmokURop+I9AQe3+YMUTJn9XHH7LA4U5x3SeKEhWwse02uZ4wJ/mg7yRH
fpvv2g1jbpR3g9s6YkbiVZ1f4HJHuS06XExqyFdG9F0HW6vdNl+KPxcY3EGe2qExKKpZQUL8XiRH
i/R2LXIg63q3AOEO7ziUCdiqIYhxKnu7OIw/As946H/j/WWbn4RlDEI87iAnGshtE/Zckb+me+PA
xqBidu2ECt3WCTeieTCrFnchHXeKzWau4py9VMzhfat70/BSx6JLJDuZl1SdO7lGU8pSTpkqvNev
k1Pv1YOMHLVyzJ4M1zqVmds+61BEUaPiqldeyMYdYbOY0eBsAXciKE9E8j2Tr2Y5t+noXT7L665y
gcT5/04i7STPWEX/REM7uqbb4NBiVuOu2IdHVhIZbpofoQh11QKfUflX/7nJYiOtoSms2q7f526G
EZ7lxvJaDHmVcJcVxB+riZyFLfmoDlj4MUSigaomAKQP8w2jbc+3hvfR24dCvxL8ywb4QVpHmWzF
YVyUufOVh8nlL+CsSjZanZKwyo2xqG9lzbhtMAOqENa8rmusZsjEUFVL52mZolnrUSMPX9Np1aaq
u1dFT22pz27GOrku5VqUc1y9VahnPE5/irnMS5rXqN8IbbTxslALA8A37YFV995YAdKPYFbEG3N8
V7S2en9ZfddN9V90/o5BI7OXBgPo06D/SnRUoM0xFejOup05Y3BuqB8x3VlqEYcP8r6AlLPpdunr
f5ODUw6d9in1O8gha3d1/UM1Hy9/f10GKhNZx+3W5MNvNdetdGpxtU0UpGS1UGltUqWq66eZiFJu
3XSdoTgnEJQklfqyh0FRiZ2Sp6YIHNQ0SKLhYyKROPNP/ToFnTlwogE9wPKDEoRemn0p/lXP0nAO
AMyuUWLKQCmC4r2ZwCekVl9goSELCM7WT6lZgF8YJ7Yyr0N91wwvRMTiun5MzlJwh5TSuhnGCRGh
lctPJKG2ZqnPlzXsXxzJXwye5zRXrCnEKCr2qh/sUhdMT5mTH7W7GYRwMZt3sE0dYxacTYGy8SMo
jUzOht6EYM20N/rvWds4iXyrh6InYhEOdz7bTNPVxsceyRSUTtV3QzplGmpnRIdHoNSfmpKNNrRC
dhVKzIdOfzCzG50KYhoRBBcUzmof5nmPfTLnfoeBV3Y7RTdyLJzVs7pkyHhSA23thsoPVseT6kBr
bcTWHAKMy7lPnpHD+PD01InAyDGhtr73ck9UUbAq3wKXk08zxrjSTchXWzea7yZ0r4W7y7q+6mMX
EOwnLIKJzlR8xYoh2qiWG4XeJEnuanNm9/lDqTbuZbDVNwWyQGMLvUADgzd8vQSB4j2bQJi6UuVF
3uholROD0mzYqXCyb5dBRYvImT2D0I4EJiRsp9u6d2j2c/JFcjG/+Sm2XsjF2T0yB2keMgVht3A2
glM5+tt+Y2yjrajPU6SLnP0jWa1n4CBFGC/Njuo/y5obhButFFKBC9aNj2stMOvOcjSxm/60+abY
j+NRv49R+swajsPDwOITgQkUKCMf2UpSKTftwLaqPdTJY609t+QmACsMrXMB1Hqm5rxlBmcGg/J/
Z3o4WDfs7m/s5+s/1NksUSOqqf4I3z6riGYpqk4IQR83p/rmqCd0RugVo2i9saND+cH2GW2FF5L1
jTsjccpYopxvDmcYeDSX4rmwe5Y3lRMcpreebNNn3AkwodLcYNLB5XP2L4f7jMtpZl/pPqEmJGyQ
+qK7aCMFdvrSbDuXFTyEp/RpFBxt9sULa8r3uQxhWqS5D8Q2vwkbr6g6cKzflfK3SJ9tqTolYI+9
LCSzuJcQuQBab5ohl1Q4tbHd++VpSgX1mKtlHESjGjFBO6ZalFOTsbSiwKLYvNLKTnqXx05eRLsy
RKW2ktxomW5rtbY1GmL7/YRcumjGzrqAZ3xuE8MgJREtKO49ftNu5ajub6KBTIKr1rqK/kUxucOH
OTddIjHHXUTzZtatziZduJ+HTpRkZh/6vF9nIC43lTcjwmoCoBYD9hQ0i/Q7VAO4bMCAmFRDsHYm
+/vCu7H0GtEMgAXRSSsfZNEQTNH32aouvj+MYdQUFr5PRjDT3dL8+2XlXj1OjAKWEEtVoIL//H6Q
tGjBmBQw+kV0J+vhrpzaA0zorWqSnSUNtqbkeExsRHVk69nRM7DBLVysmk0WsL67wWETrMFfEx5K
1GO5rNpHd2ovy22D2inI6oQ8a6s+Z4HNLWpPaNNmLLGoNpodJBhrljykVWf3aWOPX6sIWKBxAVCU
V/IUSawKEEwz3S9qCCJi4VJy9kOJWRFFhKWc7nI4Gu04XZeJw3IXOzxxe9VtcWsey19I1Qu5plbP
2kI2Tn3iKkjmsQa0tJsc2Cg2cwm8NmwaWImCqcu6uv5YukDjDNWQVnNUsWbkcI8JME7qZrvsKfgV
OYyBIkaW8WNssKjUZ90+n2H5RoAu0KyiZu2uLNJjrHzRIfDYkPDSE0V6q8d9AcX5GlBUqUXOGt3S
RnG0+nZMRW21q7HkAoEzw+hnoG3DWpPV8SaMNqj5djI2nK7/fXmzPhzxJzO8AOLMcGfkyNCwLrr/
sQ1Fdxm2bD5KDmN3n1nvnht6rRduUqdzLqOL1pGzLgSzJfWU1ULMoadVDzViov8GwJkQHRM10DoM
E2LVO1q/pLPAW64/RiyWj7MamPpUNySHBMQr9/JG2Zn7xNExEzS/Aym+YLlESsFZkBZFvbUKWk03
A92kP99K/lGRPa3PBDiibeHMhalGNBlZq6Ni3UWhZ/pf8v2LVeMsRJwWWZmH2Jb0SnYIHkbBQucM
23Gj2ujQEKAJpOGzkjIiNbNhShZEoS0l+yJ5vKxkqyHTWRqTswbp0GSVSgGQzPr9aKTHXEMDWVzv
LsOsR/EEA8RwE9ctqnK6poXBPJIEq8aOKmNDBOkTLrODe124u9wJnwR46+p2xuPUzTIrULANeLTJ
fud7bYtxdk/yPrwhe2JbSKqMmxRtvcISrPXr30JMTvuIWk9TRwAre6iz2aRbJXb06xb8GaxiSZNs
4ZCJ9Q08C8qpYyLnY9eEQGzB6JbsMGV3a5Z2Se06s0dncvNNcEMsNxGd53+xHn+B+TJ3KbPUcQbX
G6yHtm0c/YVggh+G0rIhCYXvCikg1+OAMx6nqUauTcoc/B9e7kboQkh/DKhXUXcd6vpE907Bumqc
EwtmapihzBRWvSt9ZaNYOmbBjQJrJToXmvbP4DivfT3IWddhemViIC2bONeiUlBHhRtGo7mWmHB4
PTI9ryPnt5I4om3HeCJYqUWJKZbgetn1L9DSl+mGOU1jJ7u1V/ciEyBaUfb3xT1jNvu2UNhLMQNW
ruBuStu/Cvazw+oi/Wv9MfdEWrpuP8/CcmYn6Su/IgSYvnqssu95J3I3ohOvcYZmiCI/xcxTdv5Y
2VaKoMeb47seDOy9F9zM2rVJt5eNGzMin8MeZI0xcM4yZZPTmdREMziew/CuU7zoGe7z9XeDTnZH
QHiESuqw6zaXAdd37gzIqUxYwwfFrImgbh/aDPwlPi5OpailZXWvdEVG5wzG5BGd0w/VDANUWWPU
qRJMzRZDeVWPTmbgfkGWBQq3X2UyhIXFWGyCyEB3qOEApvV/XwZZP9YLFM4PgANTVfUKKNqD8cFI
RTNby+z0OB/iXXpnBLa1F7mC1V1aYHKeYNanGnlwqEVIvhfVt9xwQZghslfMyn7SvTMIn75NiFko
GvPjVXEMhrsOVLsExqt/zrOfcv97ljE2bZ7dMRbtG/v1l4A581+SiVaUcan0yrPiP7YdmN8qEJar
O2Mmjjpft6I04KqhXIjKeQA5m4tgKCCqMd2Y+SZUNTufT3rhgXNFtKyrzm2BxR1pLY18dMRBuslA
Rolu2R03A0PgnYwBcJIrier7RNvInWhjtKYmY6kR9hSZgAaE3tM75rkxClE4a4b9+M9bR9D/pJmU
QA78fWH4wwnkD51vRm6gYnqxYlLrUZWycYtaeWUPRuUG18MmcvTSh9XER7y4CmU83syZ189+b/tV
bb5ePqDrZ+X8kzi/IAf60JCRuV0lO+VjDCJXJentaBR1nK0r0V8gPoyojEHvZx2JVyJnxbVCmmpr
YR6DmqiFM+pm6MqTsDeQ/fgL6803AoD9pKUKK1jO9XsrvaPxKcq2g5jacl1pz7JxBjvp4pLoEXAY
iY22zTYRmhyuRocF2NKtcE7uun84w3F7VnVFrowS0vKsKb5+kK6HN/QCsMZnHSVYiK3Ve//7ZTUR
QXLOopN0o1N69hKAyi8lrO02fv5vCJyjiDWNolQUCGHnyeZzpgu6kUUScE7BInrT9jn2qCZXbXLo
J+/y71/vekHfx/8dbp4tM49VabYI6nL+xwqX3LcPhSM5lTu8q6/gCd92O4R3G/n+MrJAy/m2yrxN
stZkK9ejZDNuMdu7t43029SL3i7W39gWIvKOoJQ0mkgQkSXn0DF+opuP1NxJVK8pROIsZd752aBj
ZIHbmzs6P43+tqWVN9BDG32L1O/+8I2UL5eXcT2AXUjHuYIG5I+oSgFmvI9wfWwq2/xJT6wmpT5l
L9MxE6Q01i+OC0DObEzRJBGqAHBw2GCE1LVYBy5BAyxU5UX0bik4AISzGukgWUrL9LNLXgz6FCbu
5fVbDcYX0nAmIilHuakVfD/UnvGu5WSl6eQ9RnVEL6V8oopo9UTy8AYjbmjqM7VnjxoY9LBJnkK0
oKIYNXDSTX6aULr0eFlEESRnQ+KxkJKRvcCaQXMcuzmwzXEQyCU4zXzFfFM24NqysIxGNnxL/NzV
g/K6AVetOovoGNehqIXbk4HmK55bfdI1OZ00Ha+E4B+T/elXEkjHfowcQ4pFTVDrS3fG4nar0FBs
Slhvclubxl2RjrruNZVcJ9vLWySQie/xyjPUC7cmli+xjmaZ25Jy8KVjaQlp8tYDp78CfRzuRSzX
YJhsOTB/MtzJB0ZonT+YMXuSV2/1OzbOvcEsDGRKvqSCZ1jOMEbpHBZtiAfyXr1KyK0hKv/7Fyt4
BmAbuZBLMigGFH4c472CxF3lYX7KfeOaNsvb+Y7Iea3XAupnPM4IhiBR6esWG1a+o2+D1QT7e/Vt
YtNwRzA3/hm0PomeRAXq+PH6tZCykYOxk1OgFngE7e7CWFQFKFxHzhzmqj/rcwD9aDagNXSrU/+i
XPcHXNTAGKGCAkrgvkT6yB0wK1GkIWO2KQ68Ij5q9bYsBJcl0dnizB9y/W1OWe1EPZYb8AYr9VVU
NOjuFjS7CkThy04qdGv0Vgcdh323JXBkKw1I78Vc2QIl+OAbWihBrncT6VkhTzbv6TvBfHgWrqGd
THOaVzZGUnJFzxjrz6pndefpVkmsUBxhKF70jHS8WyJCbF8CMA3u+g0m9tyhBLG06a2wPGr9ivL3
mPFXT7/qI6NTgcuiUybq+MKmdlhefhiOIjTRwnI2pGioj65pgOnZNlIj2ze+QnVBFsvIWQ0ip35E
BrZ1aHhBp0KZCS486w/9CwR2GBbK0SihluUlEFisy95p0Pj3Lfo137e/sWg4w8qt9lNMUyKyGypn
N7JQ7rNSgfITr3788/Ie4qZs0xMLCy0wpWwue8x/CUPPqsFZDtmodPA+AhH8YDe+13nZE+OB6b+D
Mc4VdeqJzjZnQ1RDzvsUVxZ3mBmDIQVZl4jWSCQQ/yAzGuqgm9GHrsvgH2gwrklyyp3lqW4urCIQ
ovH5OFMayomdaBaHMrTgzsLJYmUZ+UlUs7C6fAYxNdDUIQzkTdY8KhQlBRLAmrKy40jTtlPb+rbf
KqL33dVDvIDiDnGplZlfMBdJjGNcvE/9s0DvVlNvCwDuDKtlQrtBA4D/jTE3hQ+Zo3mSp5zEc9pW
lw0MtSqRMUbANLhDVZd+agaZhIHwo+G06uxIY/ceyObvyyKtOsgFDHeSpkH2zZ7B9Iri6BNxysI8
5lPpTLm/uwy1JhEYzCxQxrKGEMrtjpw2c5gYGYaAd7HX+8qr1WDwvKIKGk7WJFrCsL8vrOBs+eVE
JzDhWokjoZgEBNdRfz10vy5Ls2r1ljjcBvUJrZPSgHWzcnv64MMJNtJmesOINTZYCmzMgkIu0fp9
2ipLC1LLxKx5MGQmrS2hA6lsv9K6qzO1o+h/VhXKoVDQ3ZM2B11gNB8Sq3I61ZnQCCpYvDXfrquG
gayyZsogG/3nJg1aNLE5nyzU/GOBMO4Mo8YsL918bRD2EowzdxVGCcZ4+GBNg3dZfD1rjxm9+48C
cXkmTUYmIUjxgMMmH7Gq0uQXAX0WIwYLbgpB4Lwaki0l4q5Uc4tMU8BeEVmkPp3ibfBUPGWOijmO
BwqfITPyp/hX/5UrMa7YimKZimJa/B0kT+fKNDJMQS5BspJJrVMYomvO+rlaYHDnKkyjAHQ8wIiv
jIPhdE80QG0CsSsQ16GQ8A39IJf3bvVcLQA5jZehh9IsA9BMYq+wwkNjKRuUwAmuCOwzfGYfik41
3dBBLMCH0RKt42SUShj0ejA3Wmp8b9uytavJLPZVW8Xor1EwXNCYRcVu6yu6QGYLsLCIg66VdV/C
xqsn1uSdu4y7DuSqH8etPIlC6dVMqK4TzIM3VDwa8RxXs9Y1gxwgWzdlt1Vq690Gk2LxmGGFBM/P
tjI+jiJe31Wjv4DkYjSSGpgNY2EPfdkzhhNNmm2JqquGUueysgiEA4/8Pxcz7dR4alIIp9+kt51n
oUBodprHbCsimF5Vy78iYZ7QP4HaNu0DvFaihDDdDuRWz1xd1GS6msk475TODxAk7RyrkQ/NML/1
V6wAwn8jYB5XnMChB9UON75TCkz/aq/6EpOzXU05a2nQYKtmxS52I5jPy726wbRJl2Coge8St3tn
s6ekU3clu82DJJybKFpZLhAxu76cUcuOX6CFm8GkrkJab9a/xPyi66Dzwj8VHK7cuaNhIFldhUhE
v/GfcO7APUBumxijRCPQ2SQPonwK+92fLcwZj4t82tkvpjZGRAL6JpuiQicX1ZKvr9wZgbPN+lhk
VTFCookeMzS0+TdaJAjfRBCcNTa10e9aCVFOoJdOb2H6aYgBDbEAZbXIY7k3nMGgvWJOiLFjeBn6
PlyD6PcmxxXyUb9D3+Z96RCkUh4vmw6BZHydeBMXWt4xSEN7VDH8juooP37+bxic0QiI2dOAjYEw
52+NWmz78LUyRb2Nq4IYikw0KDfqs7gtquVCzjSNRC71VTOyW0KL09hTNOX5sdEIYh0RGLdRo1Eq
UipDojQC1Vkm2XPuY3706xfWzVRQ3koUi4Df55/GNu1zNECbRYTH4p/tdC/FO5Cri1wHs2yfzucC
hBNFwSyE0TIA8iehhcEXxE5Q7W68B07t5F7QCiKbVYNwBuTfd/E4rbekLbFROsYKEUQXraj6ZXV7
TF22MO1OU81Pt/sozPq4TiJXAieGX7q18ZJ+qSJLX4BwwbU+gM8wIAChNxM8xfwDr449yrCeqivw
pjv5rzl3ROUDbMc/b9ZZMM5NpagwKYMOmGA23wQUA58PkaZu/h9p17Ujt65sv0iAcnhV7Dg9OfhF
sMe2cs76+rs4e2+3Di2LF2O/GQOousjiYrHCqkn9koT3Q+9u29+6W7FQkbqTipqbuyGBuLQTzKhM
zGbGlZSbfXWrp4Hdyi9KeWuwzH7dQK5Kkt1deIZ+FOBJ7kNqhfGszZukM+BoHWYXalFX0liWmNYV
pcTkfcXEnIyjcAycd/Gh6M3+JvvsGOulsVB31FT4YaPOcYTyvdnVIjOFu2tYg4CKagHVqtklYx2z
dQd7oSWFHmNY5aIwQGRrk2Y1BOV/ZDjXvKu6scndshJerF2jcEThS3CixljUbnbS8C0ZfzCMkXGo
f4tGhoVSgfCP6JOK5kcuyMMrjN9npw8+6CPyHOxnA/nZGyeOnmhRyzXmrI1YRQKPw003mfGJcBlJ
O7AJDUjKYwebvXpsTpVbevPAAMvVqOjCcOhyL8EoqiadcBgIXTrZxXmn2y065CTEJFhR0XXX+2oz
dPF4qVaNPuuQ5p99j+tN7bW9zV3fjiwhJOQHw3eEYC4zI4bEMB26vEwSFQTqC0hVhS9VIVkGgmQM
4yFgvLWNFKboKccnIAXGpO7a1MzkRtmFuVnuqu5jRO6wY42BZhkrBTGZNKhdK8Ns5Bpvzfkm6SQ7
GxhAxhJCgYogpl07g4oYxC/30nQ/zrtk+kSqcml+FIhoSdKTQQ2RHUe5KdWHaNyHnWyj5plh6GRB
tjaIgg/DQMuprkBQWF6GHvlx6Unkb6XwfdsQ1i9QXZFQEK4JAj3dB+V3hVb1WmjXU/odxaPeVMoH
pdHtXm3A0dTsda10t0X+4Qj/kqlTqoEhq9O67uO6+SdlyN1oGF8M4jVv2LGIL9dt4pcwmhJIjsNU
qeUsspscEzU6fhf1P/1SZOwWSwrl0QtgKPeLgoD9VHnTXL5qmXie0/ITtYaKflWGnOqFJ1AOsV8K
OpQRpK/SaHMyA3hYalDu1FArnRALUKPmnjL5YTRiqwxZdFbrcdGFFpQXlajqwM86pBQ/lffZLl3j
pr74mEGvXqYCjePTPkbDePaNYXbkx/9+oq6LR5RfLN7czIXfR1i88BQ+tmSkh609iRfC8Irwr80q
qPnIfG/JoyCvyqZZK2bIU+/KPdrTd6nbv+oHEkPpd/JtZZNxDQXkd6caTlZupR5rdtIfPLurzhQi
8rNUD7mMpVYe0sdYssgs0eypPkpf5Et8o6UmWrt22+vMsiEKIUFBkCltCLWV9NRLX+bgzkdVyraM
P/hyV70oCMkwujCbOnIQHqZDjdXNvMBDzwwZzZy5viPs/0qgSAcUq6gr0sbAQvbvHcgiMeTAEm6K
V9LLW3vdjtUZse4B/KffbxV0klr1vT9B3CC9FcJzOjIyIeu3y/X7FJA0Y9sWIMmDOnLrhLn8mEjC
KdCqXZGwmhNYqlCYMnVzP/A9EaUE5pj9LIv77b1h6ULBSRqlRiWruCl55diXtiLNZpdi6jijfpJh
cyJP4UeAniYt16CI+IV4g6VbeNJNsC9AlPD/YQBmqUXBhxF0M8cTcai7Co1HEJmZQ/cwsM8Sa4Mo
jEDhUIgJoDhL00FwdbiDbuWRh5EyWdUJY93c1PucN3g1Pwoj/JbrFT6HbrpwGEGYWaAQunrYNot1
7DMEcE1KyM4rNCvKZPB9G/o17OIuzazqBpFzFx3R6IdMv/Kn9g7pNwZKrELfQiKFSgUKKMVYQ+go
MR44TbTm/r73v2+rRXbjt1vlKoPOyeZZrU+ot4LjrpbWKD+16mONtJQeu0rPAIlVw1iIopwapc7j
uQoRmKoDL9OeMxYhKOv7FAgZvgx6iQaqlMJtO11CFkXe6gla/H4KeTB8MQ1SjNayszZyh2wXiY2r
+De+yLjxVrlFlIUgoujCs0j0KosKmSwU5pKMZC7JwT9NiCuUzIGSLKumezh9nZuCQocsbsc95I+k
BgmMHN+EO90U3cIuzwrDJyRG+7vBKTIvSYKsGXR4kkeXWD8FFa7auOQsPQ4DNHUKNSobpgr5n0aO
LKmXQKs7RpPjj3Xgbhv8upX8kq9QVqimehMUEnZRE2+j6F5nTVJdP7TX71NWWBnCpKXECgNQ8dXl
c1p5cfPl73SgLFGXOK6SpxY+UX3XcWB/YKzRepwCGPfvJimUBRoy+q4rGUpMdyoGj5PSBsywVO3Z
Q/AV15O4+38w47F2hroQcyk2lCZriNkTxgkwBjiZFZwr1HT7Zn829hXjoK0f6KuW5O+Lcyag6iVQ
yVY13ENUnnxU8SYqGDtya3u7GCavUDciso5p0WIYGcYuo2EHNS/ZnpSLs0b/sdaPugXjtG41XsfJ
qhS09cmNqQyMC2n9qb2wC+pGGiShrn0dmiQTRhdkTmhzDr8XL6MDNvwDq4+LoRDdulwaSm74iCSD
pdrphgpjmFhsA+tO2FUhmmkSFf1NgRo1XOqefhfsMK7IAtcuusV4G00SexYH/noefCGPQgdFLMs0
Lj5sfHYFuwNfu38X75Mb0sGg7pUzIdWMb9qfpKMA1ZMvKiMHun7f/7J5lYIOP+njNGixgxoMpCzO
QozEWv3ei24ZMpBeYNg9TecGUvhpnDUYpJqY+p2M9VV2xmuIB2sGTjfhzn/gL9pdeaO/RC6zgJ0o
snHP0Hl4fuiUCLTDOA0OWekUgxvEvQZWMPKiM2xWkxwDS1QKS7KxNpKJOAezEppG/aBxgTXIOy7+
to0lrP2jsKTqpwbpWWJArZOVN0H/mLaaaU01KwTFPBoUnEi5KLatgt0jkfHyEXPxsG36ibDH5U4S
mpq9rdl6NmxxNihwaUsOU2Uwl8+Ogs6dwb8w+IJVV44y7rmEMzvUgEVjaKYCIwrGEkzn6HXMvCp5
4hLwB/TWHyIv2oc73oTpMC4c1prSk9xRCVZOHXlDxCf5IFrFYd71u/GgvoPAxYJj+cJYUsYhoMe6
x5KWqs0/8jpHcYVdZkVW6cyWZGU2MICxhcQkNs7cb9FfNC/3mKyEJ237lUOxd2f3g2GV6S4pX4yO
tW2Mo0CXFue8WI8qph6hAyHDa0zaBUfUMtmaE+zLn6SaiT8KGOS3Y2nJkkv5Kdksy2OjQO4rJ37X
AsynRIoqvrBaR1YbtZXredAoSNGjrCsFgeh3bm3uXXFlp7nJMduDfwv2vaO7VWbxduIOOxYxCdNO
KZQJtH4CXTbstFFMpOTKvXEM3eBcFKhf+RgLWzI5zhmXPV2CbAxNIykC4EbTnoTmZygy4i2s71Po
Mqt8w9UDVBLyczQdq3zPOGuMG4BmfkPaxtdU0GLYSoX0nn5IHMOtLB9paL+11EsXITDM7/QbVlCW
oRhNCFdocyaXEuRKzas+HcaSVSrLONU0Sa+eplkehFi5gZRa5qmZJg9Bbgnli+wf+uFtex1Z6lAO
itigOBH0ygDfcRf5lzJnZNxYPizNzovpq0LOkRs0PQ2O5iKpZ3Wu5pFqnIBNgsYAC50CiyJTAzUl
0iY4QHD07gcPnXSYBhf/5PeCR2Cq9fx7VnaCZYwUdviREVUlcdT78SUqvnKVW/NO0TE8PMZbV6dg
AiihowMcypXBvZg48fBFYoX21rM7VxTUKTckroMR2UZoUr8K7/ohuFdRscpZ+Ut/GK1qH89mi8Gi
zIcBccQ3rjI6qZhoSt40AlTzzyNqVAtPu+F+jBZp8si9mvVC/EMY5pdbTqcV6yoY4kYG1mOs2am6
aUw0zLylx+JVOJDCfkRpmRMDGRrSc0aMuBgE1KfDF9nHt5I97sa7fwZGxQc87s3tU73K/Lq4zAzy
axZvbTUAgZFOTKU1TPGQ3pKRgf1LdMdZiiN56EO3DY9/r/ZIXHnc48AIPTKOAz2DhB+MecyJ9Eko
0PB+GxY/eT8yJ/HrtpqMA2EQcFto2U2ofYqInDG+r43A6jhL7Vnc8+t4rOsYaKPrKLanIEUzMkNF
ET5sJQxvff7LqCbOXOdeqYzPSTg43Vx722qtg9gviQaFJkYoGmAckXDOtbREER5vOEUy9fu0jMDu
j3malir7srstdP0i+E8oWjX+dy35uDTQv5DjBBbHrLmk4+PffZ+ySCOTpVkUSfVnfe6xSZrEGuS7
bg1XDairrBMURZh7SFDG2gxUdyonq2Pxwf7BV7tKoW0O3FtVJUNK99GPFjkFjhQSibhZSotj01Gy
9oUyv2YUeS6uIS/6WUdmsBs8JKC/JdZ4B/dwOKlHzsZUtO29Yq0kZYBBOsxtJpC9ag+x8dhyLxUr
v8NSi7rLkL6ctaCDCG12k/lWT1hE5etvses+URcZxtqpjaLAnmvbD61sNx8TS3yYre4U72JcKqxK
lT84OleBlMdrxHMZcR/mZw4OGbKjvxkO6U5D28rbp7qzFUy4/weVpI9H9gL65l4pCl3B+s2d2Rzy
j5m3Y2Z27xpy2vB7nW2L+MONeZVHwQNYowc/NZBm7N3+FD8Kp9iGY2Xyl6o3Cb1YcGH5BAwj/Fjv
hYZD8Z/hl8g86/Orory2A4uelGGGH6d9ISSS0yHiCuRjmiY157YxdY3RksZcOQowokQa4kHFysWF
6d/BMFwJtB/lt/w4T5b4Cgr7sxj+HZh/JBwWaongEIz0GGql0VetudHCh21zYC0bBRDIGjSqPsH6
+OylEl/mkf87BPqgYVgqEKSVPBPUk4XcRruFa3SoD5UKxjqRM/m723m1agokuFqPuMmHmCa442XB
1LRzFnSWEP3wm1sBubI4+L69cmRltiRSKFE2nS8FPCROIHMcosTk/FPlf80iRriGsUM0WUosjiWq
KmAB/ryL08oMEODb1oQFeHRbQiTUjTSQBHMHLozT4HEOYb4KTZSkgNDO2LNKsrbdIolu7oybuhfG
jGyWElsYHmKK0TdBPI75ZKbV556tvyzjozxsYYDGmIlCRE4QyY4RNCcBmfHwQbZhC4yHHWuzyN8X
wvhJQANEBM2S+CXF46NjWQMDS0Xy94WAppO0rBkggM9vp/KkGS8dq7SWhXM0g72YgnUiJUe2cYzL
aEdHTJYHR5RyN9ikI8CwWVVdrFWjXIgokiv/48LVkyM377qRYQOMo0q3YBnaOMqNCA+iEg6h5hUY
3RX394L/mVphNC+KGrrNRbD/U3ogVdmPhUBMra7srrzJitw0IhH5xN32iV2zgqUgCu06vpaHiLQq
yd3XWHKqpjeHhFXiv7YrSyEUwEmjErV9iMBirkam3h8bdb+txaoHvpBA5ynbrpbjMSWhywfdC0sT
1CoOf5s+j6nZ7WvPsEfG8WRKpJwfUOu3VQX3DuWDyU27T93Eq53hVvFkt/U4m5W2XEXWpYbUW2lM
xm7yJ2goYNA0SZMmnnQm/brkuc4aHMCwCjpFmU6hluc8lOvSgxFeCsNLkrvtLWPYBJ2ZjPNAGTsO
IuAymNJ0Tlj0fswdogBuqvt04jKsmF6i+17a4bYLv3WdGd5IJNCom+Mbx4hwrwLecpcoJ2gYhmDI
esicDv3Jr8zxRd1PF+mAOUhH3hRREH1TM/wVpp4UVii9GsbpiJUMMclTdBIHU+RvI6s4GYf2bNgT
KxjN2jkKMia9a8Oqho6B9NZJtwar2Zn1fQotIjhgA99AHxFcflO1azPG2WVYN51sBGeIUeUzFPAT
HxWYtaXWgqmnn2F0WdgCnWmcc25AbT/EqNX3xP8hB5lZZiyPi7FYdHqx8hU/aHkIqdXvqUpGFLKS
YGtXnsoraCXBPHbEgCjgwUQ4kGSGSmhPrWy3FY5NIp/UMXQFntWNyRBFO1gYii37RiOGdhCUt6US
3klt8hLw4ylqBtYTbC0WsFBLotFB4hTOR/DM5tHIWpj1yXADBwSWwIoQHVMYdcNmkGfJpNAhxkxp
ccb0Czt4Du4Vl5S65LsIc0Ex6SZ24A19ytB/bZ1EIYOcVaHoy5Dnd5pVjj8SvrALFls2Y9PoFm4R
dJKZlkGI0MhOUFuxqtuR/KPm7rcvjD/cgFdtKFwYWtHvhByCSFVzaOWX6JzsJxtZIzQZsSIN5GP0
m2xhHnSNZJYYTexPEIbZ7Ifc1fcSLnaRWTC2DkW/dJIpL0ILdaHDmwKLJ4ZmnLhVUFqK8by9ch+v
ri1lqCOsRWExSCmkqOfZLe61nX9HaGgvs6nfak/qBYwVN+L7BE543kx/dCyMIma2JZ4ci8VLQ+B1
oecxQ8ee2xAkWooJtkSUNz/FMm/6BeNgs1aUAOZCWIUOWoGXsHEclx8qpXal3r8X8TLcXtN13L1u
HAUffdIbbd1DDD9llzaqHzqVlS5fLQFd2iAFFz4nF4rUEoO/G131EO2UFwIY4oV/IG4mCOLvmWy3
rFMmU5ih8bnmc8Qi1XPnROhw4qxJMv9hoy29inXO/uC9XBeS8iYSEKeIUgV54Sl6/mhm8hQe4fPx
o0qse1FZMMKyRhpGGokLQrKqvVufhrtqhzGLxfM/fcdyaVaB4z+IbnMBtYG1bTOrVeWLDaUr/TFg
razh7uK0G4jaC7vEG24HN78hCU1WTQJrYekq67DTm6ZrsbCtPRcm+KA+aiud6TJOZvsV8dkDi4CK
cfQUCmbCJMsCnsAMiD72ZTc/xrpsCkPKeIOzTFSh8KQVxWY0csghQ7FUq/JCu9wVp3+b/hjSGAed
rsMW5gYuVgFhU9aYndSYBsd4gjN3isISdFHzuirALIaDghqjFN3o6QuZniq71UPosIqnmOtH4Yro
c0MyEXmN09skjoVxLjsV7Im9l3qsqkyWUVB4kg6g9x0zrF/ZHsTomOZe+NcLSGFIKkiaEYSQoX6Z
rOielLdyTvdmnDEE4v/xFl/3eAz0TogCL0h0YYI/Y+KWQSCyAF+IrrhFUKJ5/Cyzmt//cAH8EkSX
JAS1MGcZwcayMNNHVGB7/lv6LXzunY9pczcYyGVL37dBah0erzIpjwSD0KppzJCaGAvDlQbD1gLB
zsJvUpm6s68zIHH9dF2lUZAh4aHXFKRrsSgcrj7q2eu2NqzvU1DBZcIUpDy+H85Hv7rrdPfvvk/k
L7wNPlGioAywWiVYE/tLX/3Y/v766bmuDwUNWTQUjUwgNY7vy+E5TQ8Dk5eAJYOCA87nVV8k/B9t
qLlF/+D7YEfMHv9OEQoGQlmOqtzHRkz6Q9geM93LJGdbBPO4UDAQhP6UDS1ktO8pso87UqZEiD3Q
gi7daXeGR1ofP9PyofLXHaLciT7vOyURsXpKdTcJxzhn+LPbYCPTbcp5w1eFPkMpmW8cufligG0j
4WtT/1S5viqAME8SkELW6JhzozYlr/kB4mVPMbgB0YH9pNzMmKg9OpU7MVsryW789ipYiKN2y0i7
fJC5EB60/CgEqNVxK/9LFYI2aPKMnOWvr1+yC3HUPg15IklGD3G9O1kDKALQvm9YnR31lmgiBMCs
X1uFnqtAOiTtC5EYKh1uWYXrTmEo7+q5ZzxCWErRvTOzH3BpI0Mp4b0HlQ36lwOPS8z8WTcrN3oI
mBGF9QDnQisKsEsRLKtDAq30xMy+znZ723iGE5y0O7Tg2hDqsmjgV8sPF3ZJB6PhewWhwUNJ+S66
B1flIeTNngzq9S+BBYl26nVm8MKq3F+NACw0paBd82Vw/TZErFfvGy9DSwLniTuWeqvoK6i8YAiK
pqMe6X9vEK5FU0UWYkHz4oLhflbfukXzk4GMZFd+P2tXIRTEj1puRCMJncSY66y9gKbwu3CXgdi3
9IzSnD8TdlqoRGG9lKmSht5ZPMG1vR49J4rTpaxSHpZGFHqEhi41kg8Z3aF65p3kwFmzx7+SdAhn
s7yUP5yz6/pR4NFg69QgBsiHJ+Ffwg/tJj8ij3kioz+ql+39Wje9X+Jo6JgVfmoDCabXlqU5FLXF
ozsyjK1J/jGj0yGBuXOv2yLXHwXXTaOhRG+HPkQQCjJfybs/OmAy3GNymi1Ch6F9Z0jjtw1SpWAk
b6dhTMirKtx/jJHwGheFxCbIpz2GpHUYvq4l5QEOktoVqF2GXvb82twkDvqcm7fRkg48QoelZbwN
rHjX6pW9WEoKOfg6wnNuJPYfn4LyXhwOme9lww+GZuSXbxxqur0ubrjWSALit9koVCJl9P4juASR
WyfnWrllxvEYUEU32HH6LIvqx7snOCf5Yc6OKmv0J2vpKOgADV3PKRN0ygRPK3ZJoJktf1BByLi9
eCw5FHyMCof+9xRblOdvAuLjLUZI9d+YPAIs46Nwo2yFrg4IEo6K4+dfkR1k6MFCJjqXxaFuaMxJ
uFN76O1oV3ntjnuWvH+P7X5klBCxYIJOapVCmBmTAJiInnubtLPJt7PXO4LTgnCJVWHIMDg6uTUr
VYIBxkQ5xF18zTCxbSjEYpW2MoyB7plT1TgpOgNifGG0Ur41a/6Qtvd19L5tdMzNooChFcJwhNGR
a4Qn9VElOmI5a0A9Nygyk+/sfnSWZpRz0eq8VAgk+NKgDjTvnqrk2xi4GqpWGJqR87KBRXSjHCiB
ZDXSYBa1XXcYj0xiWNMbUlvcDef8E8qqveRWPXYvwvdt2SwjoSAjLTNJ0Iif7ccvcf3Q5rdKyKr3
Z1zIdGdcHLUT+NOhHhn9nKPUAycMFv+XvqBGwYVSTGpufCRK+grD4k88ciVT+pnCi+vtRDfJySWy
MB/XRhcHzjDyjsGz+JtW+ybRAPGfU0s3xPHJ3DU9D7vLT4iuaxf1AEq42BK/1y+1I7r5YXREE2nQ
S+2xLnwG5NKtcvmY6kMtwhyi8Tzze0zf3DY31vcpf0IqfEwEJI4nr730CAn7XME4TIyzRHfHdWUk
GTnJ2gp6dVdhnl1YB06K6hWfJ8+DbJ8Ksf13SlE4oQ2DnCszRDa9bGb1pfXvtwWspz4WFkGQahEo
6+SiH3PirGgX0ZJBp9PvWpNMBBaP2p4hi+EY0T1xuREYRUtMoHJUj7fgGR2Fm9HSUZQu7thjDVh3
It0fN88opJ2JvzcopvQqI+oUAPNG/OcABglmxOkPb/Dr6aJgoo6FWBw+wt1PvYH6cQ7lbuTln6GY
HGWCmEYYOiwiLNbdRceiq6GZZYWkk8jssviWDK0I3fI4uSqSFAGzx4WBuHRrXFDLqlqSC4UQAjRe
vyPzvsQd01bI7bBxcdFNcbqIaEZBbkj9LDxI7/pkhpZg9kfhS2NP6K15HB3ySsDL2dq2Usa1RffD
qYOaqwmpBfHn3AxDw0w6x+eftoWwjh3dDadMAzcnxLXhPfFA3DWQpT1KFub5MBVimaVBg4j83+3V
C6YimDFmtLk5mhrlxxBVmLLDu4TQ+VOEDou7hu6M4wxdzEVyaTZO8yw6wcGwtLMK0lHw4TiBrTqM
JV2/AMCjoAiSgJl01OmL/LHpfdL1MqBu7OPZ1ZtxbVavqjnYhT3twH4nsuBTXDXTX0Lp05e0xhDw
4LsFpE3W5ITgCAvtFKePPPVY47/XTfMqjEoBBVlqtDzhpB2Ccw7yqf6r0O8Yq8hSiPx9cR/w3KgN
4gAZxKNC8+SLgGlTeLaoLn/U71nkm6s8OComTPy7afRp4+Ski6Ua69e7Y2grnakfCB1NcIbzDSer
A3MrpjSAM15yyEQIVkTsD+h5lU+MaqFuimHgSihA3QQ1DsNN+sC/KSRS2zvoSdzJmsmqT2btIXUY
lTlXuY5Q1fq1y6M8HYxa7We4hZeLSt3pYYnRHXEJGdJ004enpt51IYMraVUNTDoxBIEH3yOdfS+V
OImCCg0Eeva9KZyCD8z0MzOE1YUMaqnqSm1RmAcZQfe1S7/N3VcxfmSY++o1s5BBLVUWTpj8Scrs
JQG91zKumPBBOs7oKW/M4NQ6khWbamuCL/gbaxL9Oi4vZFMPpAw9j3PYQ3b2c7LIZYpWGUhWwEEj
WK2VhWZgR59p1lJFVSIDJzGghB4qMJQ8iuPJfBJfLU1/OPvaUxIyXPF147jKoDCk5hu91FvYH5cW
ZlZ8FbiXnkVxs4r2Cz0od78Vg+of4v5oeAqbB0lhWMbqC33xfQoYImGSjYzMlOiD+5R/iLXcbOp9
lygmwwJZilBWHuoYeNeTKQvNIdAt+WeD7v/CmjiUdkW+Wd5/doLv0ggoqx8HKQvGBjKL5EUFxXK8
CzRGIoC1fpRx6w0faQmH2z8RH5XAy5ujNn3pZNZ1xVo98mZb4LfQKjEIH6GJ6OkeyStnO4z7sqdL
64xO/yU88AzgW2VrWK4d5WbwcsSJFTJttj+awVf9YLyI3gACKXJtDbEZncAyjn4gkEjpr6I5mUzP
mKEyXQE7+BMKkyL8gNpAdbTmRocE4UVUSN9lRG59Nx2ZlUmrL7fraaDLYfkoVNVswmlonHIfWo3n
Axbt2hEs3xyfDFt42z4VLB0pBCmqSs0DUr6BN70tcc2ZF1iF5gwDlSkASXPOkBJyBkb5XhvcFuHF
PnhN0eW5rQoDDGWi6sJCqzSU4rwiS5dgVNIYPgh866l9Ym+LWfdkRENDKwBIX5TfPNEE0xfKj45L
jECV7OYsgiQl2/smsuhneG6fySUuxFG+6NBUBrxR7JAgnkoZAzsPKasFbvVuBhWuYfCiahh0CL1W
Gj4RCDcobujmvurL2o7E4r1Ja/8oSfxoz3yUe9vLyJBJPzsldFSMQt/Bn5d7k3Nl9aHp9rncOHr7
Y1vSqolftaM93wEFZH1JaG0w8vJUyMElywSGTbCUoUyvy4pUCwoow2k/QeBaKO9F/dIVl1Z82daF
JYi6wwQfQzPHHIK0rLf68NiD+pmvzDk6lwGj7GY9qLNYN+ruCppOCcYYstQzl6D6GsPIHMPJUH/w
+P8J/a7CxEIcUX1xfMOxn0pehLiRR4lp6kiKPbYqElOfYXRVF4KomyyM+j5RiT2Uxq6NX+aIcWDX
AWIhgLq4usGvJTJ8DEmO8Z0EfkmOw9/Fz2RAcuKy7oz1i/JfeRqPf/+7chonRHkYYuWmQ/Mc7ebd
JGHSJ9ms8JuMJzkm1aE/EsnQ2u6O/I71WF6lrvxvQYl8CqHSGi5oJUB+6x/m4rWfbprkWeT3Zf6d
6yUzbJ4ameH0bJ0DIpK6thpOEgXZAMdRNaBQvhmsrug9jYwm979oLHaCzQ0l0qgbLO7VlJcyKNi7
JKADtrandte4HVq4Exc8M6xW1y3EIvIoONHFupwjAieyNtjIB5sNM2bEWkAKSKRuqoOg7XGrXIrU
5HZBaKkeyaAH5zDa6w/pDY/5hpyt7FmUMKvX9MJaKVipo3lq6oospvR9RhtYAVZCVv3BesXUQggF
JiBxlMNEhH34T51D2OvDd8Ipr1nxc/8T6ReE4bT9pwq9F0IpYDESOa/nAZpV6cs8vMfZUWbR8m+B
JLEMClpQNNJn3AgRWnXW9J+lsZ+m2M7F1+1rZv3FfFWFJtIxOAMJLMIjKX7BJL5bMh9Zz63stfw5
oFMPdKa3ncZw31in7COSu7gAopCfwH4O2OzfxY+Qd+b5J/WU7LVD4Qa28Z2h46qrvdCRwpAK6xu2
AdZyOIzu5Eigeg9t0F87pCwse2A+J1jyKBRR4dgPAdk75SH62u6zO90O9oNbP88OGUfJCq9/9Ir+
Fthf6EehSBWoGonskEKF7iefmuP36UlzQ9/knezg71W7cTFplkT30epzEx67yzibtce6bteLkhe/
g4YapHHmgaBn9jP4yj93XnL2TxJqapGtIYOqxJ16z2rEYRoThTK+GMJp9qF8d4gfox1GqJ4NzH8h
pMPjOXJZjU0MxKaZebiIH4sRta62HIG/UEnMsmfUnTBg8yPhvDgdXYX51zGy/DYajI41ELPO2xut
YA1JX09cL3aLQpg+5Dph5HDyGye6l97LRxJpz7z04tuKE+2VQ+okb9OelFf93Xn8cHMWGjaaEFQT
OY+o8j6oFqg8bcNRbcnDDBA3uLAuWZaJ0Ew9wSAnGHEIebyXpCYZuFVYnNVr1uCSRirlVmZENFgn
gebqyTVxygsiMfwYL6ocK9nsd+p38IWdwl197l4kUAA+bq8rwzTplvIszVTUwEConP0Y0zup+r79
/c13AjBTJD9gsW/JnJWdin5CWwIvB8mwgbvc+odigmNz2bLUodGkQvkdKpQi28jNwSIUb8GdfMvf
Vu/+hdxM3S74tq0g4+TRFD6x2EoKRyi+I5230nInIVISl59psrseO5FyWER48IlvQEgwfUGTWBMw
IsVM26Ock1lq6qb1YQaKKd/le9J7b9xo8IiK1+qEFMyRe2T5Q+STGxeQSEFJUQRtOxIMrnWMDWpK
DAH3xshVshbtVE8N8x3C2Ch6eLDYYGc4DvKES2+PmME4fgvO+kl96GzCdzK8FC/Npx7JCi9pug7C
U512yEgCu5+rGSBSYCoAd4y42669ZGloyobDNaUtBfu8+BmGD1n//Am7vIqmfbShnQXMJyeiy6Og
nLl4H7IYnNez5wsZ1NOuFsaajz9koPm6voQgEidJXlC5MNsAVg/2QhTljiVxLFXKwONZrn0rxws3
WtvLxfo+5X4FmToZKoLl9hzctPw5H/bb31+1vsXvp2BwaPyML0dsB/g7TWOYwFZ1mJh+DVmF387U
QgoFf4muNfI8QQqqJ+38Vtp91E/iwprP7IIG1pJRTlQnKgbnoyrKBq9u7L8V+d32kq2+ZhbKUKAn
cVHBh2TLI+6l9B9DFKa38yFmBWQ+7tWtRaOwj4ubTPfJIa3t2W3udU92ZrPwchelGfv+IKJpYrB9
s0a5RHkXuamF8SnbmrKMg4LCKh/7UozxCwKA3yTgDHHnWXC3hawHgq7rSXtQuaH2hi9BynRo98lB
dFCD4vY7cicbTv6TN0zdJAPcxrfuJf/BStisOwIL8RRYFEaoyrkK8eUrSbPmLimP0h9IHQp7VANT
GoUX/iSUlThAGins+YdCH6PwPFLag+exvb20jP2jnSglrqvar2CpfLwzIjcOzlLvbItY90cXy0cB
SBHEvBYGkFG/optBElHTVp3bY3ASalNJTX3HH5k+8CqcGIKK2gJdFBEz+1/fjZ9CfuhJWW/0rIH2
wcscH2xdWWcFtyp84E+V9y7EUegVgM8+HzqIE+WjDz5e3p1qBqas28VCBgVa+jCMvlpBxmDN7mw3
FrocwTgMqkK05jHjaMSmf4OWhTQKwjJJjedch7R4P9pfBFMwE3TycBj7zYofrIGxZujox9PARAVO
xP/dqlqt/bicwLiu6ZdQ3VcgEtw2QJYAanPyRJCqhof95YGnCF8N+WX7+2tnaKkAtTGxNuWB1uH7
XXKo1UManA3mXA2Co/R2LGVQ2+EP8+APPWSgHmLszHyPiVHgbwGrrI5iOER3RovEwyd4L4gZ7/yG
sYYsHambpsHIdFWO0U/TansJVDX57VAyXE7WNlFXiTZOMqfHsIOq1Uxd+CG2zvY+rQb/FotI+9F1
kWdDwUOJ/LXQLe6dM0mlq3CP+wOt1xyqaxE9tbeFrmml84KiCpr8f6Rdx3LcyLL9IkTAmy1cN5re
U9ogRBl47/H17yQ1b4gpQV03pJUWiuhkFrJOpT2pWpbJGIc8FpEiomXZnSoP9Rm3a7j4uvdtTBE/
jvsDClt2ujsT8qVEShXgc6VZNrUQKheCh/YjK0P7G/if3oeg+4njd+760Fu5jE1EVZLFSwi54mnF
wEtxGHO399ApiaVJucaTRm4sewO20hjzSKsxNUbSMvxM1CalL3j5S3/S7S5I0Qwq8QZD3lNbZwSy
o5ozFkSMlgSB4H84SC46GV3Bps4aUE2CnDPFqebH+I5nMPtf01QVRbdk3WDh0FojWZ9aAG8+lvdK
rj62leLL2cB5TvYAxRQ/xDDHWS5gmx9GcP+hw+ZpSRZbyfPRqfXGE1MwienPsSgfJ6s4nL8Ou2m4
jVyFuQ9GpGPzqYJTlW5UVBAl+Pm6Wx47t70Yakx+S84SIAfioltq5u1J2X1Ct8IZFJ0iIZ00sqEG
9ELDNZhdn4ZPgytjaeHU2xIn8beXJthKY+5HaSgo18x09TXTLtDsk8p3lvA6aEG2ZPbK7d/Y83m2
8phPmikd6LnJYIXSTp7jW1p6LgcSakPXirdccGmoOPLYNqKyqfpM7iFvciaPJhXWo+7SBsP/ySHZ
B9J/DZZtIFKHpVQLMpwC21FR0cPecyRSdTe7lBX0FidYO2kdOca65wRtTlSlE9hkAEfsSswXkrlK
NllrdcjfAKoWcUhy15dyLj7bTtT1xpAVFoRV5kNNjHo/NJ2XqOXceraVaFlD2SxNmKRwnH04kc0p
AVlGA1alzKG67+qhS/pQP90NvKPkSSbtN0fZdqZslTW0o4WXqkNjLfVbltnJQb4ZXCqWGNSnWDqm
lwfWI+dD8kyVQR25TcclBsU7Bqonj5r8ssoRb5f3fLgFwjQeylFnwq9vx4exMkAD4iOhDekqqthB
qzrZXXtcME4jX3CHd3hWw4BMEre5GlGqQWjc0e2+KJeJhxp+7nSVrZ1WT7/Ai+nwMqC8y8hAjVwn
cq3Q0y9rj1l4StNvnA9GH+TMAbJ8ekM9doM5Q8CMiRMbjVrue1/1CxGELI55o4DPsv2u3eo8R3f/
jZAkU7dQuNREtguuVHujykD+hH7Q8rHwgGnox5TAJJOf+Imo3RYTUIOg407HPnCV9d1GdRCmUYhS
txaat26ULgwdRG25eBTLCjnXOFhzsCjIqqenOs+j2r2SG9mM6USlMUdqZfzE7zGksNyhgrGF9BHo
rMEcqudO/5x76efuQuDUBfaFm4aKGF0FKxG5exs8UOJYGdZcpQ/cOCVmVXVz+mTMhafMiT3F+Ukx
ky+q+vYndoV9KP+IZc9bn9e1pwlCsFNYx8WZkVEiZsowKJwid4rLJsi95IaHu7sJLHMjljnqIsFC
hmSE2Oi5+9EGlEFCn750jWWqb+bl4mNjrG+C9jN3pG/xYbk/r/UuRmykM7e1nfsmHydIN9CTEin2
Uh9r8/m8jN/cm39PlnWXk7JpLOrYwsnGtzLujeFlwQTi2fZ/2JNF5/ULPHxoxFKaDOpiLoOlICOX
XJo1lpAQa1BxlSn3SftpiiX7vHKcA2Q5TdapmcdVwQFKstOnd0Xhz/Xn8yL2o6mNSsyF0NdmCA3y
Fnu/RnQfncRgdWr03iJm5NXMdmOpjSyC983lC4vVnCoDl69DD9H7Y/zd8EYnv8ZaXzvyV14sxbN/
ltAk6qtoiklg483+jPBN6O30QXBarz3mP7KAKG+Fy/SqvhLA+vRHIdVGXeb1D7tBrKUJ1hJbQVI/
pflRGHkexu6DtZHBvPjiktTmsOLzaUjOyI7lqydabEm9GfpXugg0s4iNyeethmeYLK5oNcpYHc4V
DzKCRLQ36wb44hP/vJjdFO4Gv3QGQZRZnGUJMwPvM300s1u+SNekVeVjpO5T/+nv5P3SuD2GZSKR
nyofKHcb3+RvxpVyKr34ZDrKTczpuuTpx3KfjKEkGUYB/arWJlIwiPR1F64+DYFQWojHf8J5/lj+
E0XGYcYgkkPuJMHcloA1nfHxz2gnNt+N5T+RpXBZxBp6zSG8UMWyh/YqGThxLg/62V3hApgMmogy
uPlleFiuaZV97Ymv6zsThMC7afJ57DfoTmzAS0xnaoCETlQppDx4c2UBvMT35kdu8w7nXrP0J4a5
rkhZQ5r4Wf1cXwoYIqfIRens7tU6qMfI1RC08HrcCIDPvG8GgyZC0pY1IiYMR2rgbRcae7I4V5on
gUGOZO0NUdeAiVH8Y9Redfh/5+8wTwADGZpQrroxQoAmfbf0O13gpIs50MeSneSFYkZgUMUbNqbf
e1W6A9mpFwncvrHdUO4D2FnCE6lPW0UDaQdWiryo6UPSPOmJF6GUGl6WsqNJd4KQcTxz3nPJMp2Y
ixHLA8FR502edZn9SMDHSNzH1Ok7uONRDgYL227SI74fv/bDASeTcUWqvDPFIkIIpB6o3IpR8YDs
PvXDxzZ2aLBZfgk9ZArvxSPPVeb5QSxHSoNehr6poHtVYFIMvS5Hsbbj5+Zyufwf6oQcT8hkwETq
pmYRJ0hTD4qvHVFTEZ0+orUdDlG3o/Febzlfl2e4hDgb/MJsEJ6bGSJNzOdK4JgJwX3JW4i6KwR1
T8PQTJQf2NmgRInUFKFl5loWFpBo7ewqMijK4PctnHu+ayz/SgJJ6H/VWZMJS5QXnQqFNIGcHQa/
w14uXoV1/4neyGEgsVyyaq4SGGWciljpc1zX+zUNqlpzlhpbwSy/bq7E+MZKAinzIoXjnu+i2UY6
C5d6X2eqATTLy6taPLYSxyXn/T6DlnGIHoqVtCvBl6C9piYn3N7Pu38owIZnWHs5LoYKAZQB026m
ZxAQHSrHcswAq1Ad5Ufk6EcZySLeh+NoxoZq1RBlWbqQuS/HSHen5P4P3pmNYuQubK5TNgpWIpBi
mniJ0qvCq+7uVg3RQ/DPVcII638FpNNqiB18alcZ4HBERxrZ7bDR1ZqRirLje/XYdFwHgKz5Fwdg
I5ROdaNVOw9SluTQaigvWuExy9VTIaa2NWLND3aNnT/C/SzURhqDgqKERaWaBmnLkNtTfZkt92Z9
bYmZndWfyjLIwskJh+/npZ6HKJnlnMSCcDMVyDetywgLPq/EDGwrs3deyH4Vb6MaAxuqVSnTBG5L
PKWvcm4X3vQl81Ad9Q7JpXRa3OUxvxPc+Ikjdvdd2Yhl8AKV5tgEtyyJLYPVpfaTGvMXi0vFWNAp
ct4U3iVj4KNu56jFU4AEhfGt078uKadJf9/F/9CHDciyVM46i+xxOmHw72Y+EvOfaf8kh+TtJeOB
FRuOdRHS9TlWS7pLDEociv+m75gGuljvfjINdWgZAv+WC1D5u4Nk47JqSudBJrRa60c9hrO18vxi
znvJhmTC0kipaMEgf9JfEeGgcAAPb3DeAjkWwcZkk2JVWpJATJw+tcVrmP0d7LJRWDlaRZzF+H1Z
uonlx2V6Pv/37/Z1b2CXDbxmKS36RMCL27uSP90PT8K94eVfFAc5qoveEYKKy1vPg3o27MqHvll1
C3ZHj6T6hRIds5M8Tuh7oiymEVi8Z5m8ozM4z9JPdpam6S35FdmzekW9O3UwBtTaBVbPpUE7RXwE
zVxj/8k23e3pMoDRpn3VgI8XmiLJkXeXYnjgfL/duOkDMdj4LMwUdZxUaIa9DY64vIrlQTHuzOpR
1IJG/Zw2sV3zGkV3yaA2arHB2lgPRj+2uL69bx7SxO7dHutBrXuQBObuemoCSnAuWCnX+/p1deSo
zLlzbNgGqrd6MkzcidHvfRoZUY492O0Mb/ExCodRP16dkfOEsoFaOUi5llEqpF5me1Wfo1ly5/nx
vFrvHSdnbJSNyMxJUKSZHpel9SevuVYd5ViBIKI6ZE7v1ReqLfv6xYKBpvg4E/8nxrKbC57Fcjwi
NlLrZ71aqhSHq6DEKQXxONuKqLvVt7Dn5LM4d5Jt2VI1DETEOSTNeXkRmZotqI9JOJx66Y+2PGzt
lfFOLK1q5L7E0TaeiRNtDnJqxzf1xYRicXsYenvmpeJ5vh5LaTmhj7mTCXHCK1p+kPqZoxyWS37u
kXcbGIgxxlwxFDxCbql+NzDPxBtf4kWEbKXWnKt8mhcIyAcnfG96Dx/1BxllE9rbnl/xugg4t40l
rjRBEqQ1Em5brHwXcLXrrwlv4ybPz2LZQ3RLrWuddEpUn7pcJFCppk50CB+q0R7vYo/n8PDsgc0U
9IuSdha9BIv0SVQOVn/bKve99clAdqKPHnrlblF5bwPHO2a5K8NkwUTYRDL/aQZJfev+K6gkLytf
uOU1K3A8Lpa9UhWMpGlqSOva1rHyyyy5EGNvSW+j9LIuH+qRR/PLARCWt3KMwY4l6QCQVY3tQbzQ
sfFQ/S4bnBY+nrtiMeixmEI86XTD9Cu1tQV7DaSj4DQga3HaH1S3WI4LL3vFFcpENtMqW1ZDb45y
k1y/s0a8rPfZAQOfRKf6mR9LcXDEYnBEaUrkBGUAVqnfV9JzMfCaos5bI3ZE/zfWtoRMCBGe/uyD
kFxw/J6sa9XV0RFM1Pcyj8SBTuj37yn2Lv9XHkL7Zm4pc91bwRwdZ9Xrsovcuh2bi5nXNnveFBWW
TwQ9Hv/Y/rjeptJDnrxU2X3CDQ95R0j/v0lXCJIQKvKMI7Qe4Dij7ik4gz8jRMReLqqeOeddkvNI
rLA8IlNcZaVJHgkWTTlrf63lkyMkPN4tjqmjR+e/WqlCFIV1hA81+sNzideZ/DnxIcO2ICQ4X4Rb
zf07vehrbo6xxxqOrBAg0Co/ybFhN+GTbHw6L+M8GioiAxq6MmVZv+I6qQfaAYtFpe9dcLy0H+8T
MTAxx5allJjlcEProayOiXZfLZzgiacJAwxjlFet3uC0xBNiJmSesyA9/hnt/IePprw/oJuPEkay
pTQyjE0NPUG9ifTgrz7Ie0Fk8/uJYYzdRKmi0afZsvE44IPw3TEOErx7Hhsx8xCXYkh9bbR5yIgv
p+5mkWY7zr6eV4eDbu9e20ZOLK3LVFBFBVNs3qgEVuxZ42Ab8kkc7xJR5UDB+ddBeb/DG3FW3qCj
aYRa8zQczKE4ViWP2IeTjgI13n+vpS7VUVmIkDE5ElaC+tF9eJIER7g3H5tXobVBdY9n93F6xCCC
H3JfXLqRZ96Ld06gjYpzNFVJTt6ScMSu31FFWaxA165+2aDFs7PFG4SYp/IE8g+PtyntN6pbompp
iobUB5Nd70w9z2oDw4jTaXiWEKYgQSx61LCwHprL/nq9670uqNzywJtA27fXD8nMkyKrY7a2CTpA
i/GmNa/H/GhYV0PPefz3zedDCv3/5mzF2cgFKYR+aZ96gr7aQyZyLPQ3ccqHDMZ8lFDIxSGGJtoN
MTZJdnSqLzq3tHuseZ1sXl8+TyX2EVmEyihNqBSuN6L0w+o4ueD9C/6hDvOAmGFdmuqA31+FwR6a
NxNdzRifitfPUdnYucqJxvcfkg9xzEMC5vnaMkucnqBjL2H3PPer3aff/wS0PoQwT4me90qXy9Ru
vDZOFn8jVs+kSB1jxAbxObYXhXOIHK3YclyYSoWsU39zWFVOIzzP2Q9R/HZeKZ7hsaW3Vu16s2rJ
8OxcBp997tcv8x22zD3qfnzKneTlvECO5bFtkq0kKLX8rtT8uZAfxsb/u99nICGZszIRCuhjYXK4
MwwX8wzeeRHv5Di/gu2/lqAzgCBF2Kog06g5ZgRzW8PRDc+1D9qL2FeDFt1gMiZu5RvpJMG3jb3c
+UvcY1sl49pUo5XoHBT965R+U61jp4Mq909INrALFtOCaDqXRbYRekzKvJTiPnN7xfg8WubJCMWb
VOgez5/nvg/9IYetnmKde7RIFjqZwIhP3VqYoMsauxFs1V182Y1P6IlsBU5Bc9cz3AhlPqK2gJZA
m9Fd97OXbzxKqLGoXGYPrnJ0yzevh9CvQohV4ii7PUg+ep4vaCQpc8QH2sQh2tmNzNsKt/sqbjRj
wH3MNVOQY+obFI+N9awJt611arPD+a/Gk8JAPMijpEbKYIMT7FzLnbE4iMrbwCP94IlhoF2MVJSR
GohpmjfLTO0xu+rU2RU6lWMP+2m1zbEx+N43Yyr1ZIXvhR1MH8Vu+9KhUaU/xE+83s5dbP8QxtZK
1TmMFYPUSszr2TyOy1u5cGIGnggmhTDpMwaLCQnNNLCkp7y/lLK38zaw34i1UYNx/ZQoWYw0h6nR
eB+tPhpfkkvKrEaues+RRb/1C+puZDHIbqptM+cavo98oCUoxGDfX4Q+VXvjE3dmarc0tZHGwAO2
undJp0KaeghP+U2PIp+IhHt84rliu67SRhCDD3q2rFVD84OWGdqD9UmZX0zLcPUqctL2c6twri39
3edOkQGHsAxLSRUgLpPvButkZN75z8SBVbY82hr9lGo0PAOq/NPH5ibenrd9v2VzbAwumEo/hu/f
B/tBf4C97mA+ohYqXFFP3nQMvyDpc14x3ndi4IEqlaU5QDFh1Z1S/DFgMDHK3hQDjWWR5ojT1/Py
OB+KrY1Kaz81Ex1kVpxG+BbJ/JcCGHzowcaZZDIEDOqD2mMPIKddjYM/v1Q6xaWuVnLKeylzUtlL
U9mWlafzp7QffH7YAVverDVNqeMKUmgx2XBdB7rTHEY79PuL9X525NfkE1b6OJh1tNzzonkfiP5/
87AXlbKKQofzU5r6KOfmVVjyiOt4IhhsKMNkkmod8Bqr7b0Zq6415pzgdr/5aXOADCBIy1gmMU1o
t5gNTUcnvqVF8i3wjshCLA20SZSgLZ94EzfkIJxBInZP3xTDMWrJ/tRItqPyQVRuq8ST+u+VxHk6
OD4EW85URQ12nuEYB+sla76DCcNf1U+NEHEsYr8fZXOWDEYss6KIoQpB1OeagTS+usolJwHx8oTx
5f4wvU2pI3K040lla5zjpKlDR/5e7w7gSQiID0pXbNUOB7u9aEBdgFF0V+eJ5QAiW+pcIkkQQqKb
Gf0VWUnRoSnm1BW8WQSL6HRJ5BeWK/hmZPNGH3ahRZWxWkhFrlV9743fXD1t7oy0i5GflsPu1mpK
J8nnUxHPnLdy/5H5kMOSwSxLPIU6zSe0Lm27AKv8dYeVOahZIJ2HXZIZj0p33wndSGRAOVTMJu4M
ZEZntFFgCN3PVDvBfFgXRF9z7tDnfmF3I458rs1BVkqiCgIlYieMuYI9/6I+GtjKmfhcf4q8s19u
+0YS/f9WkhT1Mfi/fnrXEtFN+3owOqh6gljDCHijwxwLURhwzmo5RA8d8qHxeBhLZAI6d01y+/wL
sO/+bpRi8HktZlUTyT460IfpGH4oX3Sa1MVWvo5HEb7rWG1kMTiNdb2hUC+QlV8StuhgzwZt7h8t
0DU3YpiwLpXKYYpprESsvpXDc1QH58/snS3unCEwjhu2KpZaSyZXXiKMQ/cVAQf2CmBIKwXDHGBr
AF+H5GCn4qV1olWV1dv6J/nCjZIMTmvrIqbvZp+n95XxXIve+kcpyQ8RLPGJmqYF+kShptIfm/DY
dUe9fjl/lLvewUYEgxVrlC1pOECEUN0UxlM4c2pnPDBiqU3kUJxR98YLnV5WzzS4EbvmIxqBXPUy
9nhZNd5lYrlN8r4Yu5lAHZT0GDgGfSMWNGoHsG+euNHDrkewOToGHqoendB1BFnjVyxIPJmg3G6c
/qW8yG35Vb2hmN9yeT0mPLRVGbiolPGfARGaShyD9UJD19//ssJzl/Rzc4tVFiysGH2VOvT7mcvI
PHSNfVKRlVQftesY6acosA6yjQ2pfvOCffDhE2/nJs84GRypQ1B+yiH+ArEHgVLTPwgVz93iIKLK
IEkdCwmSNrD/HIzOEsruCxARyHs8f814XoDKoIWliKO80hACRqevx6B0cwEzMfrD5La29ITGW40D
T++s2mcwkmU26eVomTM6vOXQuy26UzGDP9mmp9npI5EopS6im8hebrS7LhB9LE9Vb0aPhtGKlz+b
s/64KxoDM00l/DNoOLV2HTR3QmFjMH+x19YWfQoNmpe6dP7uzNmaYjuNxloS9HRg4RoDWnsH8q27
wY2PBWqYPPrW/WnKjZKMe5KuohIP1CfQu+ZBPBB5ZulKx/wtu1KD6av6OLimXeJdV9HkHXBTtvtN
yRv5DCCFApY/CfS6q9g5ovjZhfRSnGIXbPJBf1QxYi4542HFdlphsnlr8N7d2HPmxuBSbS6Fjp2T
qAE9KAEoeuF4yu8YnHi0+EC9GS41L6ocInyR0Fs/4q8BrS1mVDSAtRT8D5w3HHeRnRhUwDujgAOO
2tZq0Nw3hxCgNTvFYwSDAwU9z944cMWWOpShk7t+InlgDlQdbCd4wpfH0FuO4rmNyPHizwZYNp+c
ga+M+htFCyanYqyUivWp5OS9nTkmGP2Vk+nL9vCmX6tXGiIpXjZrX1/svbVUUTUNNv/cgVRwmYlq
a6meJeMxXVzOBSZU+MWmsCJQlBRN1jSWolDrsJGwF1tKcMuf0loK5gz5hFZwpQhNqi3mds3CEYTW
UcPZNSIeLdvuA/8hno3c1FGbmq61cLgDuK5HNehNyS763NPzhmM7u0e5EcXgYxIl0jjKEBUnkTMv
IH6z2jvOae5mozcymDjNjDCbGUcmwZNhJ0fp2B6zgDY+/FmctpHEAGEclYrSLNBGQLmKFjxqIFr9
1nrWHfiH3Ki0TZ6p8M6P/n8TGY5z1a3oBIMv1uIrfWpnzuHthoIbjRh0Gy0t1IUevx/Kj2kz22p4
ZyWcTAFPBuNvacpqVKKJ7xP3Xjp+m+D2Dxw19r3xjR6MR6XDpcvNGHrMvoRFbNkp9rXrAWNHha9N
Ni8TwbtADDoVQq+sYU1fJbufYnSYJ+gerl/5DcpkumeAQmG8K2VcWikpIIjGcYgTynRHp3ofwuG/
Kxxb+yUqmyV9AcUJvlP1SYhuUsXnXNTdd+vjI7EMlIkqlanWwRCi5x4Jle5QOLo7n4g1kfZc8R4R
zldiIzRrHXtDiENUR9djrzwtym1R+hGvUsCTwmCCiJbTrk/p1MxDrud2L+VObLpGqnl/eXwMFpho
PK0sDceX4OXIdFdQX2XFH8aHIjzk2HvcJJ2jVPet8q2VJLtpOdeYd8fYCA2VuEWLY8iXr9IgvS1O
ggemh+KS2F9Lh5tC5dg+G6bloimY/YqDTQPzlPvhrRqIDySNalgTr8mMA1IqAyBqNtSlokGa1jwq
7eBoql1yF8vxVGJww5JHJc1VCAEFc4KnKvfbY9g764nWSnVv3Hk6njwGPrANKepMshjzavKI8dXA
oq7JjUApF/EXMNFbfgasfgnMqiLrRhnS4oBmsdbjatjaVXNJpFOIDM7fBs73YgOvzJT0diVk1AEe
4Y+mu9Oir+dFcG42G2YNSVoaagh6R6kcnWyBZVz0+qs5cEqB+yH0ByxqDIKkRWh1SgdVetQKZC/3
+xBJ7RV7vcFdd9Mdtcfzeu23aG0EMkCSFbEgJDk+lGLLJ+0h1GxK0IK78vgV22G/Lze6PXs9OIH7
A7lRvNrWb4AE5EiGAjYI02DMUpfFvBfJjYoDxO8uzcJ3bhUQfS0/etk3lH+FsaXiJYqbOpcgbFk8
DQQGmgAn5NP5E+XJoJux8dJaS520doQMIy7trLc8rbkV+ppj8r8xlA9V6LpvxCx5WU0J6p5wdEdX
opywXzgtOmEtzNkMb7whEa48xjCVuO7DMoO8OJg8MszkSUX6eYVlYG+wx7NLrjzGLtdFNhfxHYOR
ApQdEIVldojUBgXW6mV7xaNKIkz/FbBA+4/KoyhjZvO/5ylaVtfXaQLTUOsWzG5t7TatPvjGICOS
V1UxELs553hBpMQ5ocxDIwtzG+si5jrm6Au2Ttnh+P28Me7D1odWzCOzdNKaijRKFIbzfVuWToxd
LhhuRihZzLJ9Xth+bkb7kMbc5bRb674ZCCQjt09sqlbMx/yl+t7buV0/T6+SMwUFChWmZ7m6x5G+
f/H+lc5ebnEejLCjmWYi2oJzd1Jv27foIB1Evwn043Khrnbydl4oTyZz2YthEEvNgMypf6vkFzU6
5ML9eRH7fZEfp8q2h4gl9u8oMU5Vv0LGTbdByOSt161nIttUue3VdMGbhP8NKH8cJXMZejMWM4No
NTosfKbV5L7hCU8/6Rv/h4IG5xqwM/GzZZRt1ZCGd523OD3mjwrk0KgsT7E0n8N0v4SyOVP6rhv0
HJehNEsJEkfww8ZOfTNeCE+yPx5Qg+cFiNzTpEu6EVb3Xd/KI4R1+eQr1SdLfGuE26m4MawcOyKd
pLo1NL+MZVs0OVeSbtwZgGFbRxrRimeT+MRqYXLiWsDYFZiSLd0Wjd4fx/5bLYROnzS8uyhz5DK4
E3YWVjiRXFA3/KAtktGTdLeihE283zwfgmc+DOwU44JO3gjnq843Dapu2Bj8d1eQbRxp+l4MUzJQ
6UE8Uf9meWMGiVMit+8g14y5VolT2VDoip35cmzTyKy3ePtbiMwvpcQW3MEZfRkrvv6Z8hZuqIl0
faF70nuh33qrMwTiUXKIh4lWqhlXyS02mCNRff4wOKfNDtVbYRgtQo0/TFcfM+XbmL+d//33hZ/n
NGfAB6s5Jb0kxgj5Djv4nkfw+vk6qFxkdBqja+ae+EmbYPCp6wod9w5ez0Noa+9Jf7gnDbeJhvOI
sgP2qSCmo5lCY7n4LqiXVnHdN1+H7PG83rxzZSBJVbGLPpUhpQgvVfnaKleOFfPUYGAonv//XLWs
tEelsIfhejEDPX89rwjnTWQH6edZXfIkxPdbU9VWlKtoeZlTzvXYL0N9ALjFAIwlNlqczTgt6qeO
E7uSTxPI54WbNqChc8FLwLGG3SKT+YTF8DRRx4vUeN+LQR11NtoyJqsQjkQzhOVXKLyE6Ab82QY4
XfzlO/LLaP1Y62YuqjhYIjKNnQFdBuot5TX1i+nIrcGffzp+GayvYrFJBWLqa7Ell2jNpTcdPaOR
Nx5fvkoISMOX5QKpLZvrfezn8P/f+/hlzF6pJLlrSU/qVP05jFzQ5usDj6n6/CdURAZpKl2Rh6yE
oNI8lumjET6fvwnvw6S/h7JfRuuzQTCTkXjD1MOEjVe530VoHbMc7a48VoF4STGuER7/LAT9OEAG
SrShVI2FXt9o9dL8KkIHA2/kjmcdDJhUQh/lk/KuWXVNc9YR5vjVCx7xGvcEmQgpK2XJVDPIoXFP
HZMMggfyMq+3S8SB4mPtGMH/4B6ef3wVkUGXWrWwBDuC1MZLHynVTgt9Oqx/pSo+CAc57tJ5xFTY
9dBmi4myjhyYSQyE4Zsouq3C6V7+TZ7nX5tgB+/xsbrOIidUvasD2lQwB3lAjCPRKcPmgAJbA4pA
fxDu8Kiib4DXSLbvBOuKKlqyoYq/LKaUNE3K5CJHm0sRuuC784rBOoQdyrlTc1ry2haKzBnG1FtX
6zLW84sEd5PzAu73wG/+CAaz0SaB5UVUqzGfiufwipaVVHBNZWyGQJMK0ZnB0BBxLEee17R7Xz4k
s2XWadUFS6kgWT38JPb9SRTB69fataSNGCYexeRtIVaUJw+lwjb7ysYAvwe6MZcDbLsXZCNH/m9I
ExfYsGNSoUM8jNSFgUV+ppujKawJKj/yeXRl+zCwkccidSLhqaVk+fpQLXb2pUXYRswoEQg32gss
MRLurBOf5oHu+S/4vRFLD8gmcivEaLGwiQUXs8B7Z0V2PLw22Wpn6hdzvR4nkWOg8m4WaiOQQe4R
C9Kamkrk7SttgQMJwyfLJ9BrvfItuhsO2C/mUoW5d5Zj/JSB3CLzjVvptrziWSzPlFiEn7uuLchi
w+xkprerdW2mj+fNaPf93WjLgPuQjCFWp0BEUV108Vdj5Xii+2H+RgCD45IUCp1iQADdusyjJSkr
Nm3oOLSe1yjCsxUGW7pqmqNogqxY6h2pvUKGwSnr6xic5IOWOCbXAeXcQbZE28lKKnc5CbwcvB6d
X9SBFR6pEZQYUHnsmhx7YAu2aFMpl0aHOD054V/bWu7yilem5QlhcKU2EPGGJoRUTemXq3FUF7wK
k/7lvOHt59Q+DINtoRXkZSpLsrz26+wjW4j8DzXZG+gieyeXvOE5tTzFGCQRjTzvVkqfW+mXYajs
cVBsoeERVPFeWbYs269DZXSEH8Jx9TUU+bR7HVxiCop8CZc46jenqJsqupYM02JZJEHmM+ZzXeEU
5+U6CnUszhlcsc6OvTV6VVW6lTheF0p7rBvDCdUyKLMhkMU1iJvB43xRetl+heqPv4XBErlI8iFW
BaqHUIKmA6FMggVk/UFweTdhf45I/5DFwIqiZPNc6HFKo5sobqa+2bvd5BQHAwMvOtqwzdRB/Z3X
Kbw/gbaRy0BMI3YLOk0gF4t1hBva4rce77On+m29LgLZv66vkVwPZt6m132Y/lddNvuVl1E2DBbW
6ulL6liab2YW593jSWDclnTN0mFZ8PHqDhPYX9bkG8c6CDfOWAebtNK0ac2GFSenYti2xHZl8Yaa
kmU78XOn4tji/l3/OC/GWbFMa1xlEcKM5boBJV11PfMGrngHRv+/dUzCYc5SBSLMTH3I6+xkiH/m
Sn5oQVpuRcimqrcLRIwYHm9vlirQ8vvzn2XX2zFEGevqsRFA0RgRYyR2iQDPzi0if8osp5humv6k
WJHb1JL7d7IYdybEYCiWXiQwYr22RfUxxoZINbEz82SJ/nlRu99/oxYDRUpalMWqQa0snQ7VgPHC
dA368o8G1DdiGBSahkFXlx5itLa9nKvaKTLl9bwm+0i3kcEgjlQh1SuMODWQew6YfNP8AWxV6jfz
VnUxDJ3Y9d1yoXFuK+f8WDqfSivLOCOhZnU9RrXdlp4Sc2Ts15c/NNMZyMlWTRkKOj1JskMU1mg3
jv6NEunRbU404YfzR0k38hcE2shjPJtl7NrULKDUilOz1i9jzRtC2vUHNxIY2AlnjF8oBDvyQfna
v7OX6i72cb/S68/nuuUpRP+/wQejX5t2oMeoqZ9F8TlfOAe2GzEbiiEZEnjbjfdQafP7SmhM42LF
iNX1+ZshvM0tVq2Mk52CADFbzMs5ka9EY305/5n2PagPsQrzncYiSYSmxlM03eVBjTryfNRER/M6
DFS0h0Ryzsvbt/V/tXwvA220LAW1SZEzQWWpuqsqLwP1uM4bTyNo+9X0PmQwXwqDl1ahU/CcTIMt
Rq89avMNimQJt8ds3wQ/JDGA3kUhcqAKDq9BhhpNIm7xvT9qHlH+y8f8iceqsm+CH+IYTC+ysazm
hfb9YuFrutoqd+8a7/MwUK7Pba5JIyREzbdGfbAq6diIkvd3NsAA+dBX5dIOECJrr5IWYGGxPeic
BW+c28Q2D0d51oot9b/mGLiXjha+yXuf4fG8Kr+B1X8/CRuUJuMS6qsJOWkANhi/uIqeqtReQWRP
eaH4ChumzkvkKMaGpdk6h4lIfVBZfNVL9zpWdua9n4oXo3ExS1g0rT2cF8gxCbaTuJDCvJIsCKxB
ex1+W2RXFHjP7m4w8wFCbHia5YXRRtT8lKKyVIJWNrv8RBxYtcNre+LhHbvEPq8tMZ4nGJ95Vcs2
lerb44gC2pXiYS1Marcc52g/aNzoxmCE9n+kXdlu3Lqy/SIBEiVqeJXUs9vtdnuKX4RsJ9E8z/r6
u+hzdywz2s1zvIEYCNBAVxdZrCoWq9ZSdTU3WB1BsWzU8lgN1l/JdxG6pffSEWPG635rCGIjO6ZX
PCDfPhy2eq0MJvySpuzV8VeeSHYcZrZPYtsafIFFLhcrZxpyTiNrjKoNUkiLduk9ux7Se7LTCgwD
dquK3TlO+bOEgrdgZUWGybkRtHmVdTtAbO4f/Si2afwc+9+uG/9yKDHAc64APV/m0d9LMwvDooK1
9M1TiV4kPVilmOvUKsEh+4fE80MQ59pVCZx7bQhB3qvsqGu0sDsh2sjkN3Ztw0jdxlyJotfyE4nx
IZPbt14bW8CDQGawy5+qXbzqFEc17OgkYaAu36mgrS+cHsSyGRCrs03+/KV3oNkP4HZQCpphAA49
KxIBz7T17azCDUWE0rpcFZ2JYS51lnNoGJBJhhZi2MsuI8jx99NtvkMrvbhtdDlE/72mCg8HL2cj
rsMpssToZlorN/EKyHTaLrz5G84i+/nvFhFjdZ+1q7QOQ3MpdrHWNDsYADM9ZfZAieC0iRTj8kRF
q9RANiGmJDtiHTvt+d+cNIV/mzby/P9LIhSvGwXdV/5g9+nZErZNqou+8WOHuOwQlJ16bbDsQzsC
wQ2o7Gic3OVo/n4HzTiKGpuWZ/t/W5/C48DrVlwXpQXr69bmnt0m2csxowYQjaqKdohzIUket0ZV
wvSsJLdrdG5RQbKzmHqYMjUtRVMJiqCfLW2YDCv2//O6/6/f9GZi2AbOjmtiyJqssCZhf3ol04va
P+rT/XVjW07bZjI4I/AavaAda7moUD2d3HilI0LC67Fm8nFbP4v2ZjkLsDQV3daqSS3CZQGT7OP+
NmLsQDlh+kWyQddzHDA/Wb6Yl2ALIIvSFjHOLL/+zmRyBhEORhMrrAaf2v6v5kXbM6Ci5iD/CIGD
Br4UFlk2QFFdie7+S5HZkhUC4G9TJ7rBBZbRH4s6bfD2TiuAB4M5thgn2+wEHulPKVRGUIYxWhqY
Y3kKyDYq/b439MitPHsYLCfS74JURLfBfurnTIrKmNQwYHBUY6f4szEaQ6QlBjXgLbpmw0hCpZd+
GgDslwL8XtDkJZLF7Rc6rKYK8NgAu6kTO0nPcvDWYq6Wgn43GQRJ24IsRVNgjKpmaADx5UMvyhCB
HACH3hh+TdImmi5AOHVCmdhZndnXT9vCRsFhyESBMFXX3kEtZgdaYo/KWtRLGA18DP2dEj5bov64
hQNNP8ngTU6X9LpMIcN7ZH0OrFeM3pagrAe8mgye9UGwVyKduPUraUa9XIG8yYztOro1i2MbC2C+
hUpxiUtKFF+PvE5yGAIf4/BmL+N0BQhpFxgLa1Ff8cLd6NMi8k0bZjGafWpAHj1JJzYyF276F9OW
XQbbKmzv+zNefZbGJS6FP01+7Q+SwyDG2OxE+jqBgaixjU22KjO7B9PedUNcuKl8FslFsFhVh1oF
JR1EBg/BjxhwWdJ9fUwdD91Oo+tbtnwYDyJ3KFKUC2g1ZlFKk2BZi+ZliC6VqBIqsEUe0sxoo7TL
KL6/TirHk16t8nuQCCHN/oz+bO1wfi1VMfD8yXknq7DQZ1fKWLu9jCEJDz0oqCTjpIHm8mwkbvvG
eC5BGoW+omIjss3lNTRkkxILSGA6dxSGys+rVgFThpFE57IdHmQvCwV+6h/O228hPH9rohdxmY8Q
4n/vV8NN4rIuH/1SYrQHrISJI2rzYUvGBRcs6Yc8zjAmElhKwZyw5q/jsXMslKiKm3rKRXbP7Pqa
IC7dsSYtUScLgsYz2de3jIFD/2G9mjZr5iciQLqFyywzlQ+9uKDZDzWVM52RnGQ2sPUYkhteqF/T
jfSkYCYJ+W/80m/J/fXTLTARnvO1DbPI6CcVHmQ6kPwkq4L0V7RbXIgx1aSlQQGtLHmwpfFtaukq
ixq71kVdIYvBebZ+XHCRs3xUsxGSQutiFj/b7K+4OBttuCJl6v67RePOVY63bl+iENUY2ww02t7u
+vcv+6bfpsAPqalDA0SZEN/vpT/N4SEMAJYUiR7sRUK4SJKbUYsRVJzbztwE0qElN0Z7vK6HYEv4
oTS1S7qYyBDR++AaP6RG7HT+hVjPlSmo3bHNvXJWedxi1cwJVUOYcYZrXIRpkM5/LSZvHeNlMAi3
vvz9umaixeN8g6ZCMXQdS4AYMlzV0N0oOI7j23UhIpfAt86EJcZpATIA/x3Yw5rRcsMjALtJ+q6e
ldtuxbK0XpRiCDwCH7JSc8y7tIFQn+S22b+kncix/tm6/8nT8fNmCWAW1bGGWRCUEtiTqr8r32e5
hVhzIrPgfEKLjtAc6Tlc+Mb/Ts7VOn/Kb8v76uK5mmsmjtna06/ilpXsRLJFts/5iNQwNKJpEJ2n
v3RynLKdRDGaZE+dCIhiAQMU6wnYZaIQnSqUr86Tpm/iRB2hJYZbVFs/yrdI1e7CJ+ON9W4PWwAx
jrYyrsg6dNKb0f3PdK3AWBcVnv0KLn5Zcu2PdTJJDpqmY8AEZHfFyXMZaf3oFont7wb8h3VNi6bO
Fw12JpjLscq2kJJeYilxtCPji5ILQuRCSeDz+jLNZ1exrsqtxvSgmQLQK8wo79hjhH80HtX74pns
ENQcFTs7HpAUdCL2YJF2nAlXvprmmgrhidTYaSk7/jQKUjiRCM5UBxKQ2KOwH0OLL51fPo1hIoho
y1nixybxUB8BKGm6SIYM1nnHAItVc22By9oAuRlOn+8W0UpgkCwR/CMmzERyAU6WOt0addiFtiG/
NCcGRrJVgSSTYe7pje276V8CiUQgkX0+MxRf6ZNQMrFX3uvoMC5yzyU/vAvDZE6cfy2N6T+TFhVS
NkUTs/s9kkUEh2Dt3ZATQ7Cydv/7u9GnM0CZDc2Ejb0UxCPB/uVFZDfNLzl8Ba+1wBAXCn6fpXA+
ZMKVT1PGd5XUl/T+fZTTkXfKuVtRpzr3W1FhezE9ndkI7zsw71hXbA0V1bzRtMTVSOumRbMLUtG9
RXDKeEzEuEu0umcrWPTZKokVzLScr9vfYlIyU4ZzFWDsrQ2lhoR6qtZq50RDuZJKQeYjUoNzFiTs
61SumD+i8SaXzG2aBKKTuxi2PxThe7usAI2LJIQMak9r1qZrKKvwrN1Fzw1mqVmnkvzcPivA7uxt
kUWw3/+n11AtNBOppmXxb1FhDPXqCjd22pqvHTXXtaTsJaARdXW38xqEtzo/+cOv61u3vKofUrkQ
U7Y9pQGBxqXi3bQYnra7UhLIWK5UaR9CuK1TDGsE1j9UK1AZG1csMzBucYHeMNpq4eTBYpb3IY2f
JSOWl9Qau6en2Y9Ku4lK0zHC1q7bnecfPFNaYzTBjvtA5EOYW7+yge8PmzNPlUadF40GljLahdvg
DS87wApSHOtJ/gobGfNXv1f0fcVnsvysq0q5x4p6j+1oJ3f9JmGLusomzNgDi+liuaIZueVD/iGS
8/pTEChakjOR0pOenpJkQ1PBEf8HN/whg3P2vSf1IaVYwm4tvQV0pWMwRgGSoPRTSlzZBcV6fhHV
+0TWyT8apGHbpUkDezGP5RNrMUnQsW5sZDfZi+eWhNI4x58NJPTLBstINv49o/igqxww+f/Bw00E
Nx7B6X5v2Z+ZSVVaxqjHEBboqwKFD/RHCCQI9eF8v6GYuZmEECFtGX53tgZt9o8adfx03R5EJFv/
kM19GAjnSdpJKWQzxV4xAmX5MVylKIXYyIPZq5wKZnDB9V5g9O+D/rMFtPIsN9CbhqAz3tEU1+Fn
lKOve2CR0b83fsxktPXffgPoMoBsBh3as7ajKzYXg/edx3oreg1Zvt5/eI932PmZRMvwqaEyrYbW
9l7VFzweAFFtuk+ecLU4szwu24jeNxf6Vz65rPfL5Exo09TBZLKCXPgUdLbsmDVkFwxU7dAB9WUj
nfHMeei2zb540tfkIN19qSo9U5vzLkEOtQEwhbw1k3/KfvQwWapgM0X2wj6fKZmOcVNKEkSQ9rs2
POSg86x0wWMW8xBX4gz/QAf8NloMzF/pseZo0Vuu/Or1X1MomMkWqcJlBjqmnvUgexezk2LfbmEu
RCBj2RKpbOKZwMSb8Dvaymy9wjye2lrN3mvP1qXHAQgcELIxKDXjXKTsEKyQIohq3ou51odY/ums
HTMrScdUcuR9uA33FSgHGFCcqBSz7BxncljKMFNv8tKhTWKo1zv0jUlCI4u/60AsW2zw0F7+dd2V
LFoGxZMtVXS85vNQML6UgUiBxMizai909IlugA/u+il9KPxeUGJdLk78LYzKfCeTnNLMM0kkOaqP
nn7ZAVU44DdMN92zzCdBt8KvyYm2+aU/aAKzuaonRHPX3UBVcgWtBKgUpj+z6kFNjq0Uu50IqGI5
2sxUVD9vn04LtHCnkENtHZNZDP+xXncrtIsD/xG9/gLnsRitZ+I4/1QHdZvKHcTVw2s03lf++rp5
CPXhvJOqowvEB2UOLu7tinFtoHJ350EjBQ9LniNESVx0ITOF2D7OzN+Uqx6YlrDHKLTpy/Tmb7N1
0djBX9FTfFcldr9jBRhTdJtfvMVRgOErCloYVH54xsOzkp5WUNOr8X5lereFMb74U7yT5fGVKMG6
jsun60u7vHUfIjlLkTDt1sotNO3DItm2XUM3WdzoohaDxavNTDPOQrq8K8s8ht/yqLwiqblGdXYb
hsG9MoxOmrY18L31TYY5ACWpBSqyzfoj7HzI5tuEAJuReDH1UdUaJJwHzXpsjGYfAhPD9NEsfX09
ly3n93ryzyolQN+kugVBS6wVDx0x3G5IDlrhCeYORGI4AzXSOCRUKZD6e9NN27S7VolPWdVtr2uz
WKH+WDqLEyNNZpkY4Llx+l5dy778MurKMRpQEQ/ChyHzX6+LW5jERar1W57GlxJ0T037sGJmcmxu
mF+uY3CaY4LxhoIcG0y771Aikir0YMu57EwyF/DkVPIrP8S+ZS/Sxd8ydAg2HkBrwMCBAWolfRPF
gutbqPGxwAs1rch6nLxB+Zmqa71dTb3gWnr9cGt8s6vu0yYJBogIJXAGWsDQ6gQBbaHt9POOcQcb
pMimkVpMi3V+C1yNXQjEm2z/lbbTz4LYcs5csq4WeaWaEJSG1qY0UOOy3gTWJ9oRztrV0SyjxoAI
9dRgnAAX+BQTatETAHmR+rBQY7myiCxdaHlcutoMVRUa/7G8cU/242oC35J+l20jw1VWqEzffQH2
/fNaclffyBymwFdh7OQ8reMta4eix+BWdqP/AkD2uvvFcMPnjWtiPCgQFWc6UAc36X+awaGr71XR
e4lg8/4onk2BUlkVNk8anmX1XpFWUr+5biCC48TXyfp6VKM8hwiq3WvWjzwSREnR93PZoR7qJB5i
fH9RU7tvd90k8K+iNeKCfdpXqhKk2PeUFo7W3vR+6pBakF+LtOA8gkH1ppta7LdZgjFL0myTCtZJ
pAb7fOYK4mgkaYRhI4dMx6DaaPVeD9f/bqs5V6Bp8JgAfUJ12T+W0cET4ZZcD6waX98i01jlcY2t
9nppUwOHaJDdNlDRhDvZAWa2rmsjiqvvV6LZioVBJHVZA3WU0/SinMZ9d9NvhgO9H85t6/g36TuX
T3CMnwWCmcn+c+6lvUNbzwTLJdBqfQRXJO7+LSuJIgtzk6f/En5YYBh80UsyjSzVmF8Ldq0Jng4b
BLau5xpOMdqR6QS37K6s34oG6/+hGPB30qfxhbBRS5M8YtdX6dC8GPVKxkuBdE9vpVWx0k9yaKOn
phEypS63mX7kLHw1LNBaJWwzLG6Uv2O5oqi40d2mRptpHuLZJ31gQ3915AyCAyg44nxFjJZtSs0K
61ynlwLwSOlZYDbMEV0xG568CyCZapLIWNBxb53kX+G23JiufOqC9z2Ut5OotUsUhfnBCS0lBkZQ
cfWKf2kUDQvpCggddkxRP8V4IaNoyP8SAt6I1OS8DLpQVNVg18zxHCd2dAdEcBe1gRv6mtyydENY
1hFtHJdrKIGUFFKEjZMOBCMTDxoYKfJNcfDWGeTfRlt5K5obEx4OLtlQE1DUA7wIB//cr8Jtv1Fs
DKZ+Y70tFatG7KK9kERM5Ai4nKMwsq7MSujZrPWzuQfLgQN0RLCCe1sgKaHP3HJFz/2CNIevzE09
rSU09iK2stp08iwFJ63aBhhIvX42BKqp3EXFo5HcmhHkJP591+5947HvBHmOaMt4sAbSp0pCBiwf
upKOvfOO5+ikwHgzHDSfrNnjpxD6UBApeMSGvPXCtqZMrxtvk++HQ/CXdcx3BLLq7Rc4RT9lwHwv
uwxQaKMCtzAefxizcLxvDvUa1z2QsUSrZCMC/fuHAtbvCKFyKUtWFFGusmtScKMfK3iXALREw3lw
BrCmSq7ooC+ecx1VJAwUmYAA4oykGoDPp8Q57D/xj9U4PlR96163w8UMZiaC7ecssg+tKY0VK4Cr
4XeAJZmAI+jAL2NglFf2BDa/vHy6KcuWTKmp8SwikRyXmlRA2KSAQwQgXQy03N8P51oCBkYCFmHR
1PJiKW4mka3wTL2i06y+77CCXmc4tbQ1sh9jfOinuyS9jbun62u5vF0f6nHWYURQ2x+hni5dovJN
jwXxdNFnzJTh4gzqREYFfBeEFkx8jdKTjA7VQYQKKRLCxZbK9AszYXtE6dvQPVkAzBc9xYlEcKFE
NhOzinvoEXnH0Vz12YmI9n3Z983WigsdQRdj4EqCGpKPeQK61n+xnqoGxUpbT5zsO0CEN/TbF+Ab
4JA+xPIN7GOjlY0UQaxRbrOdsY7Wxm3e24mBPK74rq5i13LVh+tmtxiyDLRjUJlYQCTjVNUMayAD
2CucIn4t6IYWql3Q2zQUiFn0FB9i+EbGvp7SuJfZrsmNk1dPunabGLXTgcEmERj64kGaieL8XmGZ
U0eYgTTDxTe/m7mg7CpShXN6/kgnK6qxYn0dOoSsvfp+nF5I6jvqJAKtFenCXdYHWU6qaGTLVp9z
ctNq2+u7L/p+9vnMwykDNcIcncBOm/rPXeyvI91bXxexAIkAq57tB+/YkrH1vQk6GCBz1VbTQXP1
t8qOVpkjeoNazuBnsjgn54+qP7YW2/uX6aX+xUbG0o23Ht+kwiFrBpMj8hWL7mgmkfN4oWWihYQV
4ev+++j/GKxbvawEoU+0S5zLa0tdqo2gRGjIajuse1vtBPWa5eA6U4NzA22nkqlqoIZ5tDCOOR26
Q3aQT+UNu4Ko37526/mQx/cq+mZv1XhVwIBTYPu3rDc8WGPMpXifi2f79KVK+0wg5xUIcDnaYoJA
DSC0GN3uKWBjLtdNXWALOucZ6lDJwc0IGWmKx+Nwo1i97WePXxGimSYAP8BqzePno7zZkdHDc4zh
NTahdwk4eCOBi/uHc/QhhDOHKc37KIlwEw5ym1RgGyvu1EOzTRW3Yrw80bZwwDQmGslYjrvGb7F8
/RZXpzQoQugmj8442sMNdAMPhxnYWmsz8h3qNI/evYine3nfPsTytoHjFWrsyXVMQ1tWN2oKIBXl
/vq+Lb+SzJTjrKNTgooUFZSr3HZVMeipY7uO78hW1BO4HNI/1OGChglih1AOQoT0/uB3btUEdtht
JFG/41J2TIHQIWsGchb4+M+xQ0oAAeazXE9NjJOhV5tmCDZJlxzRRbQ3itruLO/h+hqKRHLufarZ
vXfC9LFPUFKOby0a2n1p2pH0TMOnyhA9bC0ZxlxFzrk3LToQPTYUL09bNTxVOVgn0QLQgb8Qs6bx
cUgbMHy9puSQA7BpAldOFJzjfBD4f3ba+ErY/Gdw/l+VciI3bKibQa0zyDJlwwBkRBfGJbuhwExQ
wM0CGAp+JDnywhieRUMMGNSbMVEvoaHu5VpZe6K+7cWcYCbK5E5cWPiKrpUUC0tfcvVUy6tIOwGm
UffPYfhI29A2rZNVi4ZdF/fzQ0N+stJS2j5MEx3pgbeXyr1ZvjS14Hllca9mIrjD16t+FfoFRPxv
ZBRLKcF8AbnDR1PNkzyCBQTBrGuFsZuJBmUE1sBPUXqelHRqDUXa4DkmvkPHv3qlXVP1+fqZXvSL
c1W4Q63qXoUxJ6iCOq+tOcq2OrASjNi+F6PaXBJ3nFU87XpeD0mNy3haZCd8f/b0dx7y0dTNHFHP
psjeuIOLWs/gDR0ETnJlT/o+TiJnGl+uL+Bib+pcLS5YF1mpJIMGKd4rzbGCQEcHqRSKug4KaYjW
stuskl8Y8XNYIY349ldmdGY/gAcxbxTqK82IHyBjvE9+0LPtdQ0Fy8jz9dVlr3Smh++v8nBTjLEb
t2TTRCJmRcGZ4oHMfVOLtDGDGD+55O2JGIIMYPlEGTolxDIU5Q/8zmpQEb0MfP9obspe3dFU+Ynn
BjfKC8HjDLPkPyKG/lsU5UyiB7pgOyYmDi94FMtyLWWRTUnoJMopjjLn+vYsNorSD2l8Mg/op8RA
GMaN2OlgeboTncjOwHwMKvtiVutla/itG98gB8DdpNByOKZgp+2tS37LAAyllXpUNsY5vWOEdF8z
8A+RXOpmAmGi8nALQx5Q2LS4LRGg/uUacnEja+o4KAqsYeNmjGZvLYF5UjpOK7K13Por+f18x7jw
Mfl+UgY1pOH6BexAiItLW75TN92KYaognGxSgZ9fPl0fa8i2dVZqKLPWA7YWRMpduB3TZp0MscBP
iERwkaRSrbzIUZMGH8ZDhAxRN0TwUoJzpXMRRKkmPZFSGEJPHmS0NfTBMUxGdxyePe0rV/L5HnHB
Q20Uow0AWekAm2F0uht12z0jrbD9h9GNDvFa+EjHTOyK0+Bxb3prikuPKaecsp21TtaeW4BzUcF4
CphAxRQnAnkG6xedWUQR6lNEWTZGNvSNEarAM25qd3KsfQqkOFEwFrkpg086s2iYpHejvyjEDtAW
oN+lL/G4tgAC1W+nbC040wKHzyfUaegpFcYlsWl4k9/Tbbppvxn3zT6/mRKQqjJOtMJJnE70kL2c
g/4+avxLidIHWpGw1I3N8n0MCIj6VxaLRjMLNTgv4pMoKzpg/zr6mREIshp5dRj29Q3q46gPiGb4
BMfb4DyIqnhxnLLUus8Cm5hH1VoJNkxkkZwDGSnqLaACRb72Zm4GoNQGKPqX7gBcIYccxPVKdoSv
nDi+K1k1Jx2s6ljAQL2rASBfkftMLRw8qblW7hhS7goUFPgvHopPR7FSsnoIpDZDeUM1EShv/tk/
Dme6MW0fM8L+SVFtIeOpaGW5hMSvonAiFVvZC8qjGQjm/D2G0mLbODIcTMkVDtstdZtT9vRpEgPp
Dt9y2NZS0xcIdK5MgPQ7NSs5PQyYmzUa7cbwql1LvVWYtfu4bJzrq7x47D8k851AmNQqfTp4OPbD
a23cZmQbeJdMerouZfGQz6RwOUnb+EFeE+iXg3UgPWXyjaE8RNpuSDdFcG6E4ySLp28mj+3wzFsb
iu8lZQut6EXfaE6B4c/qgLMBpBLq6Acx9fjydW0mkXMvRLHGuB0lFh/AeODEB5DZOP6xc3R7dPVt
8Pq1CDiTyHmYaQgtT+uxpkiLuhd9zxqArBVpHPMyrZpNsiFfuRLMBHIOJ+umZtJbCAQDnK3U58k6
yNoPrxTle8wY/nA0Mzlc3uJPZq0rKpMT4vDFW/+MIVRHzu3/NOGJsGXeO6WuyeNyF61K5T70sHWs
30d3vLP32Lwo68ltNznCPAgyWsmuVsOTugdCBfAlMUrjFKAbF70IiayW8ztZ3Rd60sBqgxgTH+dM
v1w/hcwirijKd/xQYAh1JjvrYUS/kzK7D1LZNcdA5LgFevDNHGOslQChxwZiGKm5SVce+sORnq2C
7+0Naru7xCkFyfRyXebDZvgGIKNrvaKroZqHZhV1Gx9ZLcHai+vVooPOt/1MQ59mvg5J06lFd1gG
nBtIBUxmZoPTDjxiolRQ4KH5zh+zi1u5C7CalSEd07pwrMo/Wrq6CSoRPcLipOEsDvFdP0WVKqXW
4CjAp/ToClW3045NSU9ABujXLbGjrbEBEBL6V76GDEMNxiEI1CzD5DM0Atj7fgTuvksZfiZKx4+Z
55i7Zm9sPDt3wwvAJGrhNMNisDcMSwcOL0CZeYoNuU2VIQ6wn80afZTvJesjCAyfGFXJf5XZs8z9
z1P4IZCLFHjx0EySQuCAkeVaPVmKbxNyLMJT37xU1recPBHzV52J8qnF/M3UTBU1cx2k8Zybi0iT
BRorfAFx25Gsg9Kjc7u504x78ET0RSBILBadwEwc58zKAmipVQVxVAICW35JosN1b7Z8Ej8kvPuE
WZAfgqbz4hoSapAMMUoBr7fli26TdbNpD+SAyCjAKFh2MzOR3K2sCWpSZQ1eHXTJd6R0ctGBEiX7
Pnoy1Rg9HPsUA/ZEExTIFj3ATCqXPQ1pJatDBan9BB1bOw6243iXR98FC7oYH2ZyuKyp1vJe0nQs
6Dvw8FOybh9Th6G/9661efxevGqi0yeSyJ2FQm7Mxi+gmS/vOnWbNvuyFpmJwO7f33FnZmIQvciU
CTLaPcUI7Ln8znDtg7X5w3qc9t7Je6vfkQl9V/SCs3znnC0olzGNbSMVPSt2o70fNjrspm0H9pc+
x+UldlFLFZy5xTdptBv+fcb5KQ2z9a0yZE9V0sE8VjesN8J7oKkdOjmxPZsAwI7eiaAFRJv4h2NR
ukoescBerdpysa502alFZ0CoGudP/MSvsyJ9N052G8zc5NIctB/axTiTNSuJhBgb+Hb9RCy/Vnys
Jz+fUfjg5DJaqDbu9X12MyDkT2BKUbeBO/Y2qHsZ7JC0T0H1OrqMilsRIFAI1pa/nllSWVk9wQ+I
gu+Rse+Ub3L8cF3JxamMmdHwUxlWJA8yWEyA+xY41oXxqQeXblschrOyUXD3fgeGyJ9Fiyvy3/xQ
RqePgWVR6ObfevvyqN9pu+m2DnFfSrCdEWb9FFEvulBXzuEkmoLctIbM4Cb8zoI9G7YZtpZjxYDE
L3Au5YN3K7o5Mdv8I+TPzIjt8swFta1S0BJ8eA6RensY27Xv/TBqCAaxRvBKamI3vgiQSGQ5nO8Z
YsUiQ8d2VT5q4aGK97KIT3C5SDnTi7upDUqhFgV7MgygAYgm4413o71Pn3TH0BUlwov1oJk0zs+Q
2lJorGDv2qxxx0TfqvVjHr9E0m0gv1w/E6LF45zNUFBPIgZESbrmSPmpyYGTM/24LkQQmPjrmNX6
FanZE14VjqtcaWxz3JVtbPt65xITHKuT4GYt0Iq/l+nWVE+JD626lKzaxsIcfrAq5WpzXS+RGC5d
MSLTBIgp9ErKc5atFcBPyLqgc+HdKV05Uvw1rM/oKGNzWNm42iXudGjv0z1ZlU7getseGDP5zncI
INrYa4D6LTsKYy1zFdd+AedK+iQBiqWJA1a5xlt8L9mJC1LX1GZFpvBbeRHTNIgWln0+cyNllZdJ
n2NhR7qewlMH6Cj1S11EKEPqJt58AerBWX4ZN15rmpBhXCaUyXFFIKtwU74B67+/YeUP665oXNF8
3nKG+1sq33Edx3JRqj4qrtQ6NumrHAA9PpABWP8lYGr6oR/lMvioMgepYilZXrzVVWbr4zmq19Q6
EIRy6Yayu2ctCOJLeaCpmopiAtqUoteNMxXLT9q8yXwA6+2N3M7c+qfnyj+6X4qTbKOz5bYi41xY
z08COUuhtWZ4agKBg74FVEORfxsGydaM/92hfBLDxZjKKMJhLCHGw5jGhARwQGuKSMiyLhq7mpsW
6LU4i+yBfSL1HQD+yy5FO8gU7HW98eykRl9sPAl811KaCZV+S+MtcQha0Bhl6FMi3sp4G5BnArwn
3pALMiF6Tu7LEwj/BFeUJQ1x2NCcSKiJ4j/3thjVZa77Q5K6oT89x8kEIOFu2DRdvLWM5PI/O2dz
Louz/5pYbZjGwHBKm/us/TniqUGUFojU4fz/4CuRSnordtsMk+K+nZuxg1q8jTZd+7oyCxkBlDHR
zUFkXTH5CIoehKbQQ5q4sd9lazWq9J1UljEG+JXO9nxtWAXhOAhCz7J6v4Vq3NnSWyvWPc+I3QjP
bnSnqyMw5veJkIlqIb7MldPY75h5+8jMc8yhmJijSU6F8Q2wrqLbokgCW96ZBKmvlDYET5M7dq51
GsCjBMpLN/IYpBiiGB4RfFf5dn3LlrL+T2pxWVw6FmMPGp3YJYYDqpy36uSvjFXreraRuD0uUWKO
nKU89ZNMzoUMUU7DQdJjt1krazDMbWqABa5MW1+P2wSvfAIVmYFzmcFcHO9DiFqGPZxZ7CY37Qpc
SiszwygqY9xi5NeyiIptMbzMjgEf0woQpBd5Cnn0xOqmwaWnDsgis/+/SRUSeo4FJ28hFfmkInfG
jTS30hwH25U0UIdm+qYzV4H1U7CQqmAh2eczAx36TrbaEVLCJ3OjunQbuSib3luvk8N6LptecCJE
WnFxGsgv6Db2IU/L33ITzxcn5QsIR58WjvMeShZnase8h9Tsu+ihqB4FayY41JRzG1ncqnUQQIfG
LZ/eudEwlqA/4AENVZLmJwgxVgKJol3i3IhG82AqTKhUvIABw66d6Vl38WrG6NgC4POI3ucFDphy
HsSiVl0mzIM0cQRkTncisl21970vcFUia+C8Rq57SppVWEmlwvxXeMKxBsuNoKQsCGF8O2JuFUYR
yRAykaeGXHSjsNuid2MAMPuJoEtLoBDfjKiASDlo2UYN3cZKXlTtoY/O141h4U47N29+qkipWo94
zPXF2S/Lr1b6sI3Mb2r1l9n/Ksx0e12awBJ03j/EbaHkFhRKzRetye3CvGj5DnBsAm8n8rA65xiq
XjXSiDkG9dK4/lbdDnbyl/XIXHoF/jMRPst7XfGPCKIQBf8wZE14xM8kn4osC5FC1avBlWwG7ubd
4Q+PqDK4GfC2yYq5umxbbhOBEFBEELS4jTP5nHsPGkMegwryK2udobAKBiwJbWBR91gkq3oQ5XGL
hjkTx+2jWXhEKXKI8zTZ6Yi2aVriBGOzvm4ui65xJobbRTUKq9jLIAYohy2wkcvH698vUoN9PgtX
KONMZsfUiOqtqu+RvxNdcONatsSZDpx7n+S4Qwc9ZDAIazTOY2RUuU+QrumwRGMn319XaWn4BZfW
D0vknPsEJnlSgd8Y8oAZfDsdYsdw8Aa8qh6NnUDWQheUqRE8/4LGWAGfISfLHLUer5RV4kq19VgG
r2gb2llTv5XqdNUU3rmg+SrxiV0q9UUgmvnyPw7cTDTn61MdiHaUMtMAX1W9jUH7Tg+M2og1sNaR
q9wrm95VV9LOB47D83XpizHgt3A8zX62m7aSsjxHw6A7ovoQ7q32Zy1fOutn2z5dF7RooOyhm5pA
2gDD7WdBRqwSM0izxC1zMKdKLon/j7TrWpIbV5ZfxAg6kMQrXdvxRuaFIbf03vPrb2J0Vk1hqMYN
7fNEdE6BhQJQJhO0CqKgLALhjmc9IcnShACRzEMp7ZXiVA1/5SkG1PNM00CeiictBVd23luyAnFN
DU0YEYam2/o4p6o71ZjOkmW06nXmbVdZD0SbBIfOtn0XbG4RiRkFcdLJuWt1Oa73Rjo6iimDg3+Q
hZT/Aix+mMSIqzyiYY5sBFqTIqfw49TOnc5mRW7lyKhf6EFUrNiqkSAB8stAfrSEWlO+DHOWvd0g
++PiE7/fJS4JUUaUblBINPz0LnN0QajZjM4rWO4QKIzO6CYDsHL9Glt3WipIbW5eFla/z0V/CPiW
kLjH7yvtsQvv0/JlhIh0FZvO9U221UTz2/qxj7o6BhazIROUGgB0Z+2QPfWiT4yY0/RG9PB47Oki
74Nb5RO9F13FNwPJykTucJjLVk66Cu5SK9CxeTanV6V5VKfXPFdERoo8k9sFRdcskLmDkSSCjukC
PjekyvJdOOx1W//Gmv5lPK2hqXN9cUUWcsHFasmsgFE+cyNpRFLpR90V0DhPvZn0KAvVgnufyCW5
UyE15qQyE6znLHX+vGAnhKl33aDNhONlt2FO/ndvKU3DaMwWGKMjO5qfeslzjn7jwKc3dMagH2YL
DiIeiM1VNE2IexhvegCcXegmLozUxHW2TCDQZml2I1uvVak8JBnKT5EueONs+soFjnJwXdhpddHh
RDDkAiINKhQ1v3WK6GNtcUaCaelfq1R+Ja2gHKFZgpVE/yYu6YVPH41n/RNrwgVXDEoXlRM8Go/a
9+tfcDOurGC5jOq81GQGvydi9Ky+NHpqJ11+1kv1UHSinv/rCwlZ1d99RTGGuk+YhdT6pkSVLYGs
zRDexrfvmCuLuEhslVM50grfS98NbofJguAwPei24jR2dgx9YVcV+7ffXb5WeFxklsmU0bkHHhRS
IGaJ1pzKrhAoNad8klwRuYboe7FFXoVn1Wys2mRBskU+ZDzG6TepfWxFF2fm09ds4kLx2ESkbxSg
ZIfuUO+6/f9vTPj6TlZlLgxnQ1Q0BVs6MG04QXJrNV/BPGabCfROK/+/OToXe01jkNCiCawZ3ZH1
B3k4GZE39/9cRxEtHBcs1AbT9hk7WFLtmC4JI1Svw++9fN8sz7UGIfVqdx1w+7F9cT++j3CIdIkE
cYkLK4isdCfz5Zv4oUAxFz2+O/bUid3Qb276A2MBEr20N4+YFTgXPUAgUrZJDz+py8Cuae0nSM5c
N3ATwsIlWTEwAEX4jCDVl3SmFuwrtVM9fFjA2nsdYDtgrBA4L6RSOAWJDs9Q7vQd678OXHyp1j2z
9MiD+Z/xOE9Mw8jU0hl4xo3BdGh1XLLQtfhJvotupd3/Yxh/M0LhbYpKkyYTyndOKLW2zJ1BkOLM
HCakxHzDOkf/MF292BdxW2yG+RUaF+blsOtiwsoVi+bmeNSUMeigwJ5z/auJULgory4TqiIgsHSN
4csIkqG4uuvib9cxNmPtyhIuslMQ+g8h7hpundceMhdeNAIPXRuB+VfRaQXFhXVcRttGq3Xk7iFT
VkamI3f6iyrFnhHUgn7c7Q118QY+tg/1XNMeUEb1GhivVHRCib4Mt530MiFRUmHVdE12ihm1KjC0
ktG7/m3+sGsvZnC7KK/abrQoHKD1ytppnhnNbSLbKrVHNzp1L9QVdTOK3IGL7fKM/v5GhmFd8lhk
tS2peMzWZzXt/qNtPH2BjN6HNm/xiZqPs9MdMvAUG98HZ/5oQE89c0Q6b9tfDGypEPaB4jefuVpK
a6gqAxfqaE58LaSurhunIhWpm/zhk11wuE8WqKOmVAYS3tLpZ/ti5ILuXbNHnwkvgM3o63UfEdnF
fbCS9HmXh0iLxXPgj4/WkJ2brhd8rOsg79JfRZNQU2JGpdluSR4Uw1cqQc1eBMGdsoaBO1Lf4fuM
6R4ilHYJwnFDUPrYdu5/v43GX85JHhd5xKqwyG/aoXKnJKMfGa6lCWzZjj4XHC5uz1WX9Ri3x7ZN
8MxR5doGJc3369+dRZh3t1cKOl5o5KIri6cOiCaapS0tUO/ooswJpcojZnkTLINHTW23WL2gMrVp
0wWPn643xtoIaN+krlXoujfXA2QmpVyUHtn0ghUKd65aqLQ1qByio0I9B/1NpZY2CTv7+tJtP+hX
KNz30YqpNsJMgy2frQe0ezGdSRRtpsfRn110MR1KP3mIBAu4HRlWqGyFV68aaNRWQUWB2nqan4NX
H2lJ86V1Z5dR6g+fQtF8j9BOttorRFmv00zJgZj+bzy7nex8Fzs9MDu83bqduB3+TX7himOa3NE7
qKoJ1k8VG9lRfMnG/ego3SqnsLbZnEp9YJoweCOcpE8qOjEF5/52H8lqkfmDuS6ycUrhQGTyc+00
mpBZUvOdlNR2OO4k8zkfbq3uJbKKm7AVNSds5zdW6Fzwl+YpQJ/H2ycO0A1R79Kd9VzWSAjXbgal
CPmUvNBnehDV24XA3ClQjHJbmwk7TEEwPHugsNkVsq2d8VJKTvP97JvH0q0sLx98jTiC7SQIDe94
hjOiqDpzM1YKVdwayofoDm1UkH1MXunTQ4buIRG5oyD+8ZRvaZtVMtT20MEzfgA3Zp/2Tjd/1Vuk
WyTDvW6hyEAuKuWyEUpQK0NU0pw5Sm081wQhSYTARaSiKZd4SIEwLb4qn1JRrmO7YnDxTL6/dZmG
sGon3CTNu+Vcf17w/gt36aE5NV60V/fBY7IrXkQU9Zvn7QqUiz+hGulFy7xyaPZp+1lVYxvsNsMo
mhkRrR4XcvQgbjujwOrVBFXWqjtodXm47gLbBxN05AhIOxRwW/8eSqu8ktsAqUO3NIrXpMhdDeeG
lID97D/h8P2Scz4WYGplOFVoo0Do0fK06Kp/HWV7wX5Zwz+W+1BWEzCsoZyJqlUAmkmRyr1guTRu
x0xFL5FUB8AYO0He20N620WC1zELpu8PGtQQUYgm9J0SnWJSSVKDCUkhLXfDcLbRSXpUss9gH8/d
cqlvYikwBJ9nuzeS/gJ9O3JXR6plxnEWBbhCVt/yf/7NM8jfLXRvUWSwuxcR+6oQkXNuDVe7JY5R
ep6ond9GIOJrvja5LSvo3tIcrPCH/Kuo3L3dU7AykztG46yXl2DBq2LwF193Uo/moFYhxzdio0/X
nXHbVy5Lyh2a1jJ1NEPLrrtUz9J8nlM/CQTljbcE4RVf4TWjQNesZQ1reI4wi8ISh8Ne2/UHsYCS
wJi3TObKPyoJJM1of0O/0/wJw5DuiHhrUvf6im1v318rxo8cgrYoS9qGdSMUniz/0CQRfdzWVCW4
+y8I3P6VFilZMubmxs2IeUpW24aAJUQstT19tM7pWf4Yfge7sYJSKbqBD6PgpSZaRu48TMu678iA
ZZw6L1m+VtlhnB7/2yKyRV59qZ7KfRWNWEQteVnQ907DSBQs2H95xet4ASgr6kpVqgDB9Gdyr33R
Qnu+U8CKx4S8jdAehY3G7MNcg+SiBZGiJjKgCoO7WHOwSsxaQXEntsHqcSOfMHL/HxeRixOg+M+L
wQKcORxB0mBrcf93t8uLK3LhgdJhzNsWEEyeHH3hGOKK0PVj2O0ZXQ5ghJREwUK0htxZL+nEGhCT
WPCbPQ3sIYFrPX9b0G6v7lORJIPA0/kDf0zVftYmgOmhetKK2ulpf87DzLvu7aJjhD/y23jRoIcE
HMbGx0hdwyOY+RabsbAk+/Qpc2RBFkRkGVvm1QZT4mowQnZw5YsEtlC8+cyvqVYK/EMQC/kpw3SZ
za5/awuL2BzLXkm+CVZuaxcTGZImJlTk0c3E2ZHq2FOKhJVb7n4WrUFdA6a9PRPxbXbhHZ6x1xG3
Fo7IGEJD+xcEuzV+D4d9Sgo29FGVz/P0QmuQrg+5YN223k9rEG7ndkuahhXrXy2V57LAdfZYVBNo
lO46ScQ3LoLidnAf91Y8sG7wufheFsdJyexw+FAb/8xCanPR0nFbtzOSXFUJ0tex+tA2uaPr+1rU
orflcauV4xPX0jIMhvk2yzF90DXFtqZW4ACbqaI1BJcMDUxL0xYT1+fqI2vqhGywnbiZ4kCCsT10
L+GdiGFre91Qf6TMzXHy/75XjVIPQyrhEwXSfW+e9e5IRCWTzWVTFDygQAmvWjxdpkbCSAnCAS8n
UniJKYE6b5REbcqb71yyQuH2zjA3s6paSAvMUD1GVxfWTT/Qm+WxBhEoxo3t+El6FtUWNtMva1Ru
M8X1VPaDrrDpJUY/UbihV3y1PqmJHetud6Tg5sTSmujO3jdCkze318pk7ttZcm40lY7Xb/C5OUSO
8jUYnSVw+k8sm5lBCc66XW7AKkKE5BubXrNC5nbbLAfSQCAw7PadL2kYvRh90uiCzcB+hL/RrNaW
zy4l6ixneBPjnpZ+7qNjpoMpRSqcRvfbaBcrFFrniXs9AAtclc8t5XRRSKWyFKZ2M8lfQiLqkRMs
HC8cYJXxGA4BbBrlmxnE46aEvp3h+boV7LtfWzh2rq3O3woNdzQJAZItGEBQd2X1AiJQvTnGi69J
uncdbfszEYWyioSiEmbyGs1QNVRv8Bo3C7V35KI0bCVWlmMUqrnfZS245RawMU1zFDkTgfjQdfjN
+w1RLvjcFlxULVGCmu2CyknOTA+ldJBzDjpw1qt+5gWP3Y2oWsGCyfsVvmByO6+OtaUzF2DOaDXu
LXsBA2IbPEiTyCE3M/lr67idJjVDGvUEHtl9HNx4n/lD4gyhPYBNmY2ZRMcxtENflL/bPocui8qP
PjXg8wgLZmDnDsjsoj9lZ9x/m6B9hVLmi0hiVbCc/PCTNMVJlahAo4y9ktyMytNMvik4YgW+snmj
W5ml/u6rFLK8VJUBxFi0FpglmTYFFbb1EYV8h3ySBX3NfziVfjkKPwXVSAGBp7wBDhgWwhQvI0hP
URUgO+2ouoxpykQHhshQZsgVB+WHooJElqBeBtzW684/WeD1Z1QH8ZDJhIzsm0mjlZMaXAgYqrqY
8gxOyiY0Kh99xm5/TsBJLebt2g6glwXljnnMPdVFyNKxVvyP1oN0Pj1Is0iOVOSPXEhp8misNAaS
0qelcgnUGxUoidXCOp3IH/k4EhipPLJzVN71qA0W/mTLEmbIDFva6XvJVYR3BkG05rnZ83Y2rCh4
c8jRk+zKT+50iK3aoKDHmDeYVCEhW+wIpnrpvYj5Yvt0/fXt+EqyVqYWeBaATXRknofFU9rxrw7w
CwR3f056WkM3FBAZ0XdSgK63TiQOIIqNPBs7aUIQf1F4ByvnGkw5FskJKFaAio/pomTDjSk40AVO
z/Ow94Glgh4WiEl37KZvnbpTU1GRWoTBPt7qGIdwziLTFivHbrL5o+a20H0Jf6Av503HobmV96Kw
L1xJLm6YudoOxQT3bz3Fn6G/gaSVpx5Ysdg4WbktaugUAnLRI0nRIUSZBzLAyGkBGXrqPQg2Z19D
PrOsvOsnzvZ2A3cp3vMW4zH9fVWNpc4biIshzFfqEx3iQy/HXlrqJzO1jnHYn4IOgzvV7F+H/cO5
c8Hlrg24NRjxIocwtMwehwbqYmp8BIv5azVrJ2oGz0rdnOUYrZllc0cl5VGmlWNmwYFO2XNCk91o
BoKtuR1Uf/1LfAFFl1StCqUFeYepd/TwR53LHh0fFJGuocj2t7+vPFkvo1xR5BkpZF/zzRMbxUyP
wfNU4SOrENyVztEP6SBMHm7H8ot93KERZTJ068q3p6C1a29b0FMb5/DceYwOIbgVFXbZfnx/wl/g
uKPDMBspCmM5dcMmtZFZcXRTdIvYDgkXCM6JslzTuyWHRXr3rVA0O6puq0DEHPeH+/svFL5wIneS
HIQdDCliUAtHTv5QOpZbfxzdEYzUsdvvJdHuYKfAlbXjyygd1SetUeEh+k7zW2d8IY/GuXejfeqT
TuD2Qvu4EJApTViZFuxjU8GQNHKHr2D9pM7gKQ6qOPtYcYgAU/DhePZGPY9pwVrLXejv1fkjnss6
EQw7C9xPZX9fbbKpUbQ+GdhXAxdY3de7uRLFzu2VU0EfpGm6alKedDpsS8gLssNcfUi//JQik3L7
G/R4NORzcMbv/kaJxIKs1i9I7kSy2jGjkwazBn9wZQ/jNQVYdvGiRQpJ/xD6In7W7avzCpA7kTAL
/L+MQ+3NjupgxOGO3M7gyFNPotb1zRaptXFchArHTlaLCMdtco5vWUml2ZMHNsrTgDBfuK83j76V
ZVyA0qRhLKA3CbSDcVzuZAfpMX/5at2bHrtsEjAAmg+Yt7RjVyTtvumcKkHWHnMVhsbTM2WGkmVR
vWDAh4SJLTdKtjfgSPvrh+zmgbZC4QzsQnU0TAnLWU954HQgl7vrDRVieWaT77Km0L9fx9vc1Ss8
Lhxr5gQmcBMp7lqJPV2OnnrMjShkEFRgN0vmaKz4d/V4iqQK8qPaPIC5qyRhCHpwxGXVtLx6nL12
rG/VcfKaetqZWeUG8SjgWxOiczd4PQnz0GJjCckB5Hh4S37rXcYaLmQ02Hwir8zk4rKCyf44L1iv
LmNrwJRK4M73vR/tkyO5F011/iGWXRaV3R5W8bKFJBAFORm7Xqu7aLAbKFVLHvGS1+QLY9aKPFH/
iMBdCBehs3As46oDYtE+ZMVHvNDtORnt6z7JQsa7k3S1iFy8BMkf3mIVQMJYd4bhPlkOxHwwjcqe
EtFokcggLlQOc7TQMUBtpC9RxhzNIzXlA0bHBS8hQfAgXJTMKhoXiwyYVkkOZLSexjF/vL5q22WD
1bJxoaNMw2aUByxbcKP40zNjRo1fog8q2jfPrGJAP2kH1AuQwXcEyOyXr30wLohkTZX30ErDG/wp
ul8+dofijt52+2BvPMXP+t3oNkiEFTdIHAsFLDYvyBej+Zyi1E3FXCWAVneLL3ssp6jfEy+za7Tj
9B9EuiMCS/mkoq5L1txazF3M2l7QuKm2u866TeozCY86ESn6bZ8GYMEEOQqUrN8CwGqDl7NqdkqE
cKKqR0X9ksXU7jS/K2f3+hfc3gUXHG7HRdMsW8kInNw8ocWXVuB8kHQByPYeuIBwW43mfUtiZswY
HWLtA0RhBXFDtFrcJkPpfk5NxoRWIftkQp6BKvuu1+1cF/QibL8G1Ysp3FYrrKjNCVuv4DO7YiGz
gQ5Y+T6Q3enI2nGkQ3tKv4pUrkRfidtmel9oRhnC1y35U2sQJLUrx8hFgqnb0feXbfzTKY6tLDUG
2EaGDtzshm4TM/fmBupkxTDbpjUKuuwFfsE/nEjYmmrGANGt+iobpt1Kg+ACsAkB3XBTUQ3M0PEl
uHGQVFApY9tK0LatXnoquN5sfpnV73PHvkSKKu4n5NKK7iM1nlvpOIjqb5vOvYLgzvpKW3qrsgAR
pojh8ks9YRCgvE2rRrCLtvNZKyS2mKugY1bohDVZPqv62JR2+tjvQi91gv38LX5WkOsX3SlEH4cL
Pgb6bWqJDXJm6IEJvpeoRF2PbiIALvAMjaIGQYivb1izMy3ybZym365DbD+DVovGxZ58qKQ+IDDi
TUrlTW0y3wU+42Cc97XAnUXuxoUfvauUdGIrBiUBZyyhSqF0J/Bs+NeN2l43YskmdEDRscTFmxki
BkqmA2aKckezqodqiEXdcZsHqvYLg38XpIrcml2OmJadGVMr9FIgjjR4yyl3Ki+8Dx2QJD+xp2T9
IZC96/ZtL+MFm3sVjEprEnRNIdKFj0N1DKPHZNxfh9i+oq/s4yJDb+XUiti2ZR2UrdO+QOltz0aX
UBexi4fx618oGVtEoyDPBocbRXf/77vXyGooE+YRuOkbb9ZuU4Tt6yZtBiI2REwVC7RiFud8mQ7p
CkNKwElizvbSgBhRt+ysepQjwbmwfcqukDj/K0hNyaTCFPlzmXspZHyYiKvkNSFqWfq3KofyhOpm
x78KSBdcnp47r5u5HQksLML7br4rysfrK7gdYVcAnOO1Mg0iUwfAErrVgbH/FCdQoAwQEqDgUM3v
LFHJeNPVV4icG6oRMaLGAKJ0Yi1F+pcaKxnf6IfwOXkMMboXu381fILurH8dhXIn1gjCnsi02DJK
d0NEbKrcBaMg7m5eVlYY3Fm1yDLGyhmGacx2hYR1ZzyS4GQkoETRhZV+9l3evXNWaGyVVydjWxjj
0ptAa738Nvem/bIjR2jkeZkjKmuKPhh3ZnV6M4RWCShlfMqDyW7Lu7kXHYzbT8aVQdypJQW0zY3x
zaDgId+3u8ivTvkxcIPvym5m6TTZHm7IJ1GGcts6A7M2CqEG4XkJI4UEKD9CR8BSDoRa4BQ7hLIw
Sc6c+v3nuqBwkarQ8XTqJ6D8PJMjJ35Idx0GXQovfRIlQlkweg9GoRehILOMho/ffaMHg0NQgIse
nhg5aNE4jGZ5DIh6RvHYjQ1obI/1zWIEr9djiQiW29j5TLMxjPAF5+YxoE919jrJu3w+0wCaY+Eu
wJv7OuAfgtfFUG5bD1QZClpiVTuXlTszH5VqNgQMlUi7+QHuF1HiddtZLoDcHp9weU+gnYNdVxdu
3z+N+WmsBJWH7UPtgsHtbLmNWE0VKhAFno6tfFgwKxcUD0ErCMSbVyr9gsNt65EoEN1jAhpadVON
37tM8Pvb99AVALejE5OYTbywxXqbno29avDjm5+T6GimVESbTGQQt8eGaIpTlXnDMs1OG+M1bNHd
dY8TQXDXgCBZZjBZszUL0BXxpKR/c5u+LBk/M5H1AQQK3rRTgjtrDp3Q8GpTKA246WFI46BVWTY1
lefEy9DZR5skZZIwIQKtdZAPk2nL98Vret/tAo88D9/osyg/dh31HdUGTYaynCqgVtKNHFquvtxn
9ZdcE6VRN8PQL+s0nr96CEnQ6z1IvEAVscsZLZnb9ggRc29PY+to/eOc/s2bewXJRT5iFEEdtYBU
0w/m/JhEN6aIMWm7kLbC4GKdIeOdNRJgmE8jZneYxPf4SXpgbzrh0L1oCbkwt9CQ0kbFpyrwEip6
u9yZntY61AkPKFVA1Mo8VLelHz3Ue3EX1XbcWFnKB8CmKFRNgqXQ/3NVvF+XPRPhNsF3Ve1EWVTh
unJhcJpGw0jZDXt6a0Bd9tpt9crGT8Vqypunx8owLiDqkzXXpIJhYRZ4bdofekl3iCmLHiss0L07
/1c4XCAMUzUo0Vv+k9Yz3Bs72Wt3gZv4mJg7Szs8Y31WYP7vBnLhsRtBD24E8Ju6QCr6wYpuS120
vQVhhH9UZplidmWP79XldxJ9seLGSXPLLuKn66Fe8LHe/GZ1wbZoXcxhgEVUM3QgT4Mdq69KJJxH
FZnDhY6momgvj96+1eCiqwaELYy0pe9caLVCH1JzwwfqvHEsufS+9LD73EV3y5OYDvBtavOK37xd
t1YmgzkmDJIAS4tmP7cDFSyu4H482c0H1kNMd5lXn1lTtozCTXuKzurDT9Xxv2tjuzgwX2ugg9zH
SYxFYaQfi8tmXYJ7HXMuga3vY1+Uw9puQl/hcRGHRFTNagl+i1LpP4rb79AZWKIvIjzUh8xLPtP7
VCitLgpzfBtXmadpheoAMxKpQAggxUf2JCC7ZC/vRWFuO6IbusoyzuBi5J75tanlajDouZtJ44nS
0JfiFIqjwXgKw2A3RvKNagaQCBU1xbGQ9t6lfuEaXHSthyxLEgNsiTqSCkHyrem+RvO5X54ySGZc
37Db+S1yweLCa1FOWlcswJqgtAQtS9BfH9XD4ugfp9tmVzjRjbDRiu3Oa+ZxkRZPR+gOT4CMDqOn
eso+vpkeWaOs4UfHRlSM3o7rFwO58GoapJozRrg6SF+I0Tux4YWh6XQK1HwqF5yDjmBFt2PgL0C+
oVmqk7kKYgAmMA8VTRwgpmc+okEJDUNINjwE3iLgvhBBco4ah3odT+A6AsMYBqLrvTEqjj78IzCM
XZaufDe+xbnOwddoMpbh1hvQ/eEt+xhbj4kiEif1M0fYHiFwFL7DeRnHliTs0zHuKMbzKt0Sb/QX
MOeFrijvun2mXD4bd31LskZONQm8rsNYOxjDRsm2uG2rj6Qjgl4CERIXOMs5x8SaCaQuYUItPok7
z6D7dPgu+GAC1+e5t6aS8fPPAApfo2f06djtTdXZyuN433ntQd9XDnXpmf4/Lm0iE7moYmG2XJ8z
fLmO3ung4g2Jqw+KvQSiQXYREBdL1DpqBpNxeefk42R8r5fRLrpH9J+I4uRm6vASJ00ujFjUCs2R
AAjEUi4brKyd+Kb3x3MH9ZHr323zvXyB4kccMe2NwVzkRd24/WylZyV7/JvfpxahMiGyrHH+10d1
VlcDzlCdNnYguenweh3gD3eiCwL7aqs70ZjKSpCoQBj8j83H4lk6t55xNPeRnzr0ZvKoI9/ZnVd8
0HYIiei+Dt1SPEiw7f6X/4JzwrHMtbnI8V+kr3Q/uOy2UDvSbQJq0QH0NfQBoxloGI2FqcRtp7wA
c06pRBP0lDtmfpjtUl32piH2qNbb6az415f6DxeiCxbnl2UwjX1YA6vAlGPqLR+QlAh3P6ULS/Cx
CE6a7ewhUrr/cx5+3F0BB3FksXxlezR2LBESudWpddE0AeHmYvdXafQVHHeyyWEp0YXdrhWa2ZX2
ZdRae4JE6fVVFHwwnR1EK381m75KlRrZw3no7Rx0SoX8rKuv8/jPdZztnX1ZPC4dMbIRBM0CjtQe
4nCfGoJH7Furxfsj+gLAHWI5baMlmN7u5Oltezu+YKmarzHSAJavfWb6fvPedNVbdNei37fYiUZg
ty8iF3wutBTyZISKygysb2TlFCeeqnz9b2vIvuXqW820bZtYA8TU4ZIjkx300QUBUmQFFziUWB6i
NoHTGcoxqSc7pAe5//HfzOBiBHJfSlZrwMD2PSiBstMifXcdgv2b15yBCw1oCx4zg72ViN7anf4Z
jRP9cBhy3aGTiHNPsGR8G0BYgUWV9Pgqbe1n8XNVOb3y5bo526EOep6UyCrYUHiZo5EMg6o0b87d
nRlnTXBYHidUXJnsbSlws+1At0Lj9mrajf9DYw8j6PkdcyfctX7n9Yf8znRFkzvbz+kVHrd1FRVT
3dJP67JnlsBTTqUjf9JByCO75VOOnSt6iW1+tBUk+/tqK5ExG4aBRQtJVe1WLf2BPHe1qAdyu0i5
guF2bJCVydIvgIkOyT07g60jyk5u4LaZU59nHMKRZ4D96iQ6PJiDv9sAK2BuH8d6ZzRhB+DB7w4t
2FcbcPSI+59Ey8htZdMoFNqMgEnNU2Uc8/KutZ4Fvs+qj+9NMUwNekOoyPN921VP4mRSe/R0dda+
CNJjk2BCQ6/daEhOikb8UKp9tW3vUkkTPFe2zfsFzXfoDiqUDawSHT7KEB01lKbsRTVPC5lFjSl/
cJQLErflRpgt6Yw+rPhIMPWVe8tXu4GIzb7YS5+ZnzjNj+hHJ8oQbJ7KoMz+39ryY/GjHFu0z6Cw
HmDqUl/sXhGxUomWkNtoddEso5GC+0rVK6cpDcdsG6dbPl53EhEKt8+iqtV0iWmAdvRQSwedeG0p
KLNuSqWR1VpxW6ocrYLWOjAi8GQjRV741lHZWwfDzVCXD85kZ/hgvQTNjOlet+4PAfLymbhtBg5R
KLdjXAK7Ob/tvqfH9MZ6zk7LUdqVPlgFUse6FUXIP5w5F1DuDJXHgk4L46Hv3BEjo4xszrxtPHbm
ZJgZFZi4+ci8rC6fOgpKGWMGPdBI7Vo7HQ0q44iuIvCIoPSw7/fX4QT+8o6CKWprNWZMZh15lObF
IemhNRb7Oohgc/FJI6PKC8htMRDtTGcwj+eZAGH7G5kyhroosnnQyfz9GEP/IcmaDvu3QUMDCKd3
Wm43ULVDEhPaEYGIano7ZbrC4xxxVOvRnDXs5vFoHVEtfRM5T88NAqOXg7oj2YnabYSQnBtq9dwm
VgMT+2N6q7jkhIfsY/JVfUKnJTp6NckW3X+YEe8OnIuR/DuvGwZZzSYY2eC79Ye0ju24ML08hBZD
fF4SEQv/pjOu8LiHnk4axapQBnMjsBlYn4jkBY2gT2C7H3GFof7uKEsPIlETb3LkE4OH6FPhs2bE
x3A3OefyWT83YCYRvZc37+ArSO5IS9B+27YhPlyKkf50qVByewwhatKEjhyJLuHbd9YVGtuMqwtd
ParBPHRYxPh18eN9fATru1xBbIRpDYd30Y9SsKQiL+EOtkmjZk8p23rRzsIGmHTwM+iPi3HsZA/i
Y/9xq/MznJVG+kWdgTc6LByDqOEY7xjXMjQTToZ3PXSx8/LaFuDiCpIc6MYJ4S5BMdvz9Lx0jZ/3
BojqRB9O5PxcRJE7DWkBFUHSXJ4sE5lF9CNqoikvEQgXQ6q2aFOdCUPL5T855KPm+RRJP64v2abc
A4rv/8Zi/h2YUTggmbFmFpiCVa98GE4DmI0YrWiKHjOmSKifWN45/nAdedsToebDnofo3+Pa97Q8
lq08jzElN0z+qHX7WpXsIGtuFiq9puZd0vUC39882cDg8S8i99Ggx9n1QYHDOmseou5LNj5ft2j7
e11+n/tebTrpeFXg90vQJoEks2+8QROs2nUbkAz+PWDIrWQsMcHoTmaYZyvLnbzvRFdGEQYX2dUi
pT9H7tiklZzZBG9p6rQfRwxXyG7ijX83XvHryyBb8LtVaZ+rGKrAygWLJ+mfa7I347/q01thcIG9
V2U0EjPaT0Yaw5oPIiY+Dg8HeUPyg/xdhPjXGUAG+rtJg2oaScfGJCMrsTsojFlx5QxUNDu2PWi9
Mos55eoEiY3FsAILDsHEbePTstcPLGsYPQiv8+wjvI+uF4u410o2E1IbjGOUlQYY61pwmO8ZyQ/U
dl5E9/jtUA61LwuDFYplcHs16VOr74YcE0Tz+FBIqiSDp7WQnLLNXxqoMYmelAI8/iKvzDIthwre
MbWYLszL+xiyLwWGfUIpETwatrfXL9P4WzxNSb6QDGd+tsznSZvvqlgXZN62I9EFgttP1FChBpwA
Ip1dpF/tPnso+ufr0e4Pd5cLCLehcgx6EpldOP/dUOku+craediOKj8oh+t42xezCxy3oWqaJMpY
4CaRIblLZidLjhSUpfR7XYlIBURfiNtTbaMOQ6nDGaryzige9UjgAaLPw+0kuV+MvGHs+BK9m6Uf
Oob+6sByr6+XCIS7DJF2Qb+fBCMo6c9tWXzVo86Xq0kAI1orbqN2jRUMSQFbopncjrJ5n7aTKHSL
MLiDNQ36KWlVmMLaCojPIo/+iY10sdtJd5O9CPWSN7N3YLEzkb2yZDAO/x5Vi6HQe4xP414e9o/J
Mt0aFFJMZg0yDQgakPywGKWfSZi7r9qH69+NGfMuzF6gNbYYq4Ae9EORKXGJvRuU9+gbdkxl+ETH
CnxemVOk+cHqqn0RB/512O2DZIXLm1wGWTpY4HeOBusABmh/jMebhoy7VqIOmMj2JApfJGPwIfL2
KsBmv33NZu4Dl1M4paqEuTPWQy/Zy8f0tv/nZwZ4eTDRf0cfgm8JSr+ifuPNsH8x+v9I+7LluJGe
2SdiBPflllsvUmuXZfuGYctj7vvOp/+zNOdzc8oc4oTnWhGdQhUKBaKATP6jWUyKKBdHvILUaYf3
qcgZk/RSt7VTqe1h38jN87iC4rKqbNaFWkPzoVstb4ZyHNJzKL7vQ2yH5BUGF/dLtcKVOcCc+Yxr
rDpZfuIbT0Vjm6g7lBhzowb3KKO4OyCLwHyUC+xtL/8qaykUsZ2cFNeiNok7EUZaxF3MpopKoXWy
BpXzyJ0V3alTyd1fwM07ZrV+zNzV2SvLAvQWEpCm8rFS/pq10a7M1lH1J1MhXn63axsrLGb1Cgut
+7WlxsBqz8b9CPIa6/vwPXBRPPRDR7/5eJ8nO1W2K/YrVO5WGIc0M0FWyLoHgwN7smI1FXm0Ez92
1PsoRnPHzEQypPuUKhiR2FyEycqgrWe2usa9cGRSDOBweJAfimN4wfDggakxmE9maFOvStv1xpXR
XHhJy6luEjbPAunsWxVtcPKJfdkmNmNXJ9t6N2+rKxr/Ra0PTRnmLZZ4dIpT/6k/xFDqaN9BTekM
B3zi3FFlD+LG4LtehwlKOMkEwGoqEMBkx5x0R0mPZeIX0u1UHMaOUjigbOQCjdT2aZo1gMwTkOP3
zY0iiMc/OYuKJYkY4EH3Crdpmd60UZ5XhZsP6AHtR1fJ269jjZeKbnbFJaVePbdD2f/wMGjyz/OY
ZkYk6TMI0GtL+VGbISS6UtWr+0C29w3bXrsrEHfwM72GxgXrctLE2c6Cu2gQCYR/uQeuENwpl8N+
lArtwwX1g+oU+KpxBORLH+TAqS2cqOR8O0RfAbmjDbrRzugCAPb5J8N4TswHs7yLc+Jhk1o5ziXE
dBa1gDWrLBJkD6PMg0Sdu785hBd8ZEmrqJwtQ6DKbOV07cbU3irli1yc9iGIteJHLrJSjca6AES+
eIl+VopPveia3Y99FMoQ7oRqiaoLog4URXuvpQpEzbFTkX1Y2+8caO34+5RC7IY7NWPfziNr7hne
8RUTP0G/wg7c1IkyOzEdRsUZeNTgFuEGH//Tao9GPLhhIvhjAbvDZJp+pCj+/ur9y5VxtYvLBPq4
HMeRJTZicytEXleAV0TN7EI17NI6qcLjIl+E9k4oHzpqgnD73XS1plyAGNs01aUUAUI+GLfyoQOt
N3owWA9kDn5YO3nqnPye6mH9cLvfc/CrxVzMQAduo1ls/l3DO/FHzDgqF1anF1xKl4DyTS5aqJPU
YAweUAZ6E/RUsDMREpPD7O1vIvuZ3y0yQBxpqpqOosc/fdNCPMID1YT6+VK4VZqjLUz1hlH3tVl0
4wEMbZP5aR9y27IrJHccDNNUy8FEkUKVLqr6EKheR+lZbXv/FYL9feX9i6VAbDEAxFz+VQ+XPH/d
N2Ezm7BEiJKbkqUpvCBXIGomGoGFxG366VKJ+n2mKR7oTVCYHQ9dM56HNjlhmqty9nE37Vrhck5h
zQN6LmoIojeCGR80uXu1hp5i1CaM45+jUiUCb/iIR4d6ri07kbojRgidYREjOzUsOxobJ7jJUou4
uDa/K6628SnhoBZdXwawTa6iryihOoOQn6Is+V6Lg6frIlFf2nT8FRyXyiSYgwJZeIP6Uhv5E9TB
xALyH4N6N1TyuTFMVykHokZD7B7f7jTJ3VCb0FZ1zfRNnR+G6LjvHdtBcWUTO3krt591vTOKDADV
u2YvPmOmQRucNxaOdoGU/VG8yRySeoGyiovEmlVlRaCyukQhuyVyz6KZCdfYrrusDOPibo/GyaUR
gQEV7OiLKDzNGImos6/iAL5WwW7bp1Q7EIvJ/u/fIuMKkztrKnRaiigGZuemd6xJhi1n7eRO9J1N
H5ZfhBN0Gf19VOoQcNlbreuDNTJyoVR61GIIn3pxdF5yzF4KExFLthPgq4F8C1xoZt00GvCW/lyB
ojV/zfE9jUZ0p7IVjJJnpd9SNOvEmvJElWNvVMOY4VKr8+cq+lIH50KD2vQfESGuLOMutW4o5LTR
8C0rPzKxdhRFLqyln7Fbm/b0SXYZEzM1arV5ra1AuWutgFhGMeOyhnLFMR++BEgLrC/73rGdca0w
uHst75tqEARgXPnchhsNjVulP99Qg6LEwealbgr03IM+FWB6dScXT4L+RlhDhGB+IjTIZEHKGYB6
0M/6ZXAVX0HXXfBlwLBHNNvmPWt1gqZbeE8VICjbuICiTKrcVyKg0+IvQfa6jirkUN7ARY+8ndpw
TADQRa+ldrf0r91MvUEzN96JULzAjaa0AqjkcYBbLzhA8NmfC3y/mrbuz0cR3WJEbCIO72/Pf13S
RQ1zvthw9Oasze9ZfDEM6rWWWDn+6a9rF72aGQtTFB6E4ecyPMn5ad/zKAguPozjEjQZKyt29eB0
JUYw0WdZGwYRYQn/5ic95x4qM6oFmDI9l4ovRKWbid+F+iHvZLsTqedZKqDzIgJ6qCMIlbg80I2I
qf2TdByO+u107l3WkYDGGOJappaR/X2VboiSsmiVArwZbav9lxq6Tr23v1PUzc9Pe4ph3A0gZ2cx
wjwX4EgffVagkY/Ut92WMShoiYiuqgRpJi58662gog+zL9CtpKGHX3nuq+AmD5dP+wZt+cQKhh/K
ao0ql1SJiaar/bdmHI8LhqecOqrxKaHdqRXG6iTheR9z87N1Dcpt1ACl+7pTwHyjP3Yn4zu7CVn3
XP8ck5VdYhn5jwd16Aah1AA11Y94ujflW4mKexQEF7vNII+CSQdELF1yCwKB8HX1YX/Jtu6H9Ypx
4duKG4i31sBo87tEuogZcXSo3+fyvAQusDSgJnIVUC7l38gUiFgj/mOqyYZiGAL8/qAfBZz8vrXL
hGrf2eyLW60SX1TXu6LKNBMonZ+8lD/Nc3Y7QUqETcE0N1nkKAfhgBZbyUM/1E1JpA/EEmpcEA/q
BUVC5tRVGjpzpdkm5s32vYBaRS4mSKXZKHk0oMCVLF4VCe6IyeXepJgxyHVkpq4CaVynmZhhWsMd
wDfwKThg4tUOXtBco59Yr0hybE8gm0Vf2f+PegllJPv7CrzQjaWNZ4AbU2OL5m0ffw31P7hw147C
UosVxihMszYswGib1G4tbzJeTIvI+j90ePh0SBdVDZNEEoTFeRYVY5HUTsonfPEes5MInQv0eX3J
npXBHl9ZV21wiqF8lDwt36YL+tlf+3v5pnglxx220qT1v8GFJwU3SSWKI8vK5p+La93Uf8WX1pfO
qhvdMa4M8Tv03v6ELGONygUsVOQldETA+ES666OHGYNGHRETN19j1xhc0KqSqpSnHJaph9GrQAoE
9aovEjhA8P3hhs9oqPNCl/oi3nbPX7vKM1jGeSVp8gTQar6rhhslbGxZIJpe2ZbseM7HAPLKPc14
TIdowTlXgsEdy9tBu7EgXGVIF4Rpez+mbGZpq1WUubgVTYMUdAkMmh+1zNGR1ER+eNAlO7+d0H8w
35BNiSxM7ZnHhTG1T9tK7WDe9Hn5oAsIvph4Q+/dBaIA6b36tG8htWNcNFsKUakHHQZm1Ys6Pird
U/InHODrNeRillkZWqGjkuBGuV8nd3lO9BeRm8QFLLkps3YOcZwwZHkLafpj5OqueM/0eeRj8EQV
+4mYIXMxI0jAvtnFbMl0EH0OKHO9mOBlrV//285wQUKIozxFWROhaentomnsXE4dUSJQti/m64nl
woTRiUaeMGNq3a+UUz8QcYhYLJ4Zs6+avC9M/H6wXOLoVGagqx6+m0Xn7K/Wph24SfA2ouiKJXJ2
zEIC7bxlxmNP7pvW0zhQBA2bB+UKwL+jFlXVi0sEgCK6qaRvcX3swy/7Nmw78gqDK3MvoMcTdQGO
zMbI2IDycBNe3tkQWe4nF2pyhliyj/rVKpA2emDVYw20MgrtCT3xJM/7JoIsGaKumaoI2Yx/ZhJi
vUzK2DaMi2E5Ccv4bOQt4V8UBPv7yghZlDopVQDRzrFrKumN0dTP+9uyeeHImoRncs2wRN61OhnE
51meYPy9maWTMATLcz9Xw3PcNtbzPID2vy07lHD2UTcPzhX14/lgZZgBxTY5tZbcFdP8c9VIjlnm
li1HkTe0KtW6xRzrt0tnBcbFmrQLtC7OdWyUEdh9LZ11E/p7huRN0XgYAx28J2AfGEW7HAV7znLi
rWWzVKpf8RXO8YWkA6Nei1g3orqdeyiKON05uwsdJtVNTSFtu8yv/VS4Oz0fML1lhADrFWQoF5Vq
hKN+n/P6CBrnfc4+tErpOIJBvpMHIthtxqLVcnFOXwfiVIQMoV0uZp7aCUubrf4/orD/YuWBGqaO
x3AECoK4U4C4IBJtOSNcjzKFu7undlzkQeiQzcmRHZm9HaRfhYBIcoizxI/naqWGzsoUOy4XD1F8
0OXWrYrnYaL68qid545RnoWqFTCcbjZPcyKcAoma+qFM4e65cujUOA2wXkZb28LyrAS3XQxZ9o7Y
l+276OpjfCNxicY0VRWx+8FX413zGXeFeh/40JK8xaTjkeoRIZZO5SIAlGggAccOpS49GvK33KDs
Yad6J8TxtTy0aYoFMinszcfdmnrgJnWH89/9IDrhcIRX8xefLI29Aq4MfAeZr7lc26PumVRdnFox
LgikbVylKTs5Vvm5bR/HlvjOomzgjr+JK80AoStsKF4MjM0jxbbl6m3/liPuVr4COWsiXq06gCzD
sx49i+JfffQt720j/r4PRK0Wl7QnTdjUZsaSdozLT48j1aFArRZ39At1EucpgiGZEtmS+L1MvyYh
kYhQGNzZt2LFyqsPTvTyXpVQRzNT2wSf6P5KbTYmrC5jvhwZ6qE6ReykMM6aDkzeqhfdFzcTZgnA
jzofA2c8Cy/7oNummZoB4SHJUAxue8A32HVVqiTuUguxk1hm6cziIDmDVCruPtS2J/yCMrkbJ8EQ
Xpgz85QmVM+lIb6GQ9Qd9kG2w/QVhHOHrputwBLm3B0m3Uvz1BPM8C3KIcKiUvP9bNd/D2y/oCzu
nMZWEisTayu2SsufIOnWyO1zJIZ+p5k3cVa6wSQcUmsk3GTfQmT3/8wOlk42o2xWkeU0wW0tlYBe
vlVJ4wdtRdTft59E5P+ZiBeff2LFapEXTYEkP+ud8Jh73RsoBVq3vYVO+XeSVXrfQVS+ndWMu9LI
cqDN59FbXhiPfXOzPCrn/CWEJHVwBw6FfW/5l/z3aiC7vFapFutrTbukBcdgb6uH4MD0ha1vnWbn
p8KrDjrV7b5/3NSPy3+FZ1U92ibbGglR+SAlj7V5NA1/3yZqFdnfVxBhYnXgnWTffu2lmb8aVE63
OXyhr5yC83u5MWQj0mDDiLkg6VY6NgH4UKGM7hoeG03IUTWOzrPkUR3V/5IaXXeLc/0eOrxBzz5r
65/VLRvq6m7kl7wEwYDup/hQp4gFqN3igqOV9mXeCMBT569SKtlzfw7nH/vbRbogF7EWKbM67QPk
AKZjD80Wh+WudYUDY/2hYhblHNxNJunKEKoy9k6UDsHwqGjEByXx+3wd2ohD1LVU/H5X4rulqv1U
zR7/24LxdWhcGuz5/sP/Rq+/qw/5wQLLpQRq6MijBngJF+Dr0OGC3jaxhAu0Y2bHw5fYjOyBYnKl
QBTuyM7jGJgZQMbguQBZrvWcjMSqURBcVKjGSE8qVq4xUiQT0XAeC81pSU5a4nL6YAdeBZ9gNMeu
7rE36OC8F3T1LUpTz1pMUK9bb/t+QEFxwaCIZzU1oAzrVqHo6MX3NDhJqeVUfzLYuQp3fNV5ma2x
L1OsnLbUTqvJpzCNUewcXIHs4KRODxcKEm2qTXUE1NIcm2S0afkMCoE7/2Zmoj+pBoLQW7Yy9LYU
nva3hXA0vu5c5bEitczR4qJxDbym5/pynCeKap8txb8nXypfuFr0Pq5zdglV5qmMLDuIzpH5ZQwr
J8h8MX7ZN4rwNb5yFS1FaOQVjKpUp5Kfa/FzYd0pM5G7br9wX29WvrsmN9AYqSgwijHOKT8mvzjJ
Tn7EAw6k/UrZlqAoNDmyzwRp/qw49+tu5YfFa0ypmKkFE+vgU6FjdPu4v4SE5/HM42EKeg6FBVIh
9Jbhk0UFuI+rZc8juHgwi13UlgYA0szO7xq/c81zeta/zA/5beKbrnFBTytaokJfOYlHiv2Y3Dsu
VyjaXmxlA3vHxmFzr3jGG1VQ2QYeEGcXG+ZaUNYIQeUXXZJbg/DPzQawVZBSfoscs5GmUNSC8ER8
bC+o4tqzL3nNhbST2bG3zFwESVq8APcDljm6RQi0rTfZgRKLJ2CcaHJAM3D6sNZXicSCCCt8VSyq
5rY3ZiyvKn1RpRN0oewu/vGfXJQvhVWhoDX1x10vn3XhJFCTB5tHQMHLCNhM8KLBazLLfRgEhgpy
f62ZFKcK1NhOtLJ3/8CKKwpPaRom9RzNA1xhqL6o851Ze/u/v53/rwDYVq3u+HEqwDrTwAPi2c4/
Tej3rwpIHmFmvwMjIZjgnewgwuUFlxTi23S+FTR3xvuqXRo9hG3Nu/nIHC99ZF8dQWG/KaD0lzzc
AhfI1hFvXdvfwStc7nBD2i1qJhMlv9ExD+1d/DWH+kl+6u7yZ51wdHZ+fjtfKyjuJLfyIM4VW10V
FPv5GYLTJ4ykkI2chC/yXdFZOCtZNGIlkdVc1GZ6iRWNqJoREHwndFgUKWRwsWjyuNhKDt4qg+jt
3gwK17Xim6CjqA2MaWEhf/imzger+R7MxAAUBcEVCMI0kBrRxDrVwbORPcrKTzN52T9Qm8nFygou
+6+VPoymEnUxcxbtvnuvzQhMmP0p0QlbCNfiO5/rIo8agyV/jXRXge1VrI7yhLYQP5ReK/mTTg4H
scXZ8WWDixRQZ9GSoAMgEyb8aKrBYwa7mRSvulAEIkRs4Hugwb4CEvUJO2XWkS0EEAbLIAgzp5g4
vKMfbinTuIgwWGrWdSKcm124zTNrFk6h9ag54tE4UXGPOklcTMjnWKorFn7yBRSs83NCUrBSPsjd
6nMzFOkwYaeCJvYDCMPE1skSNLvXDXvf27dTlau78xI3cRNaNfaKqZaUd5BZRvOmcBEOkKomovb2
0dVw2YLaEtVEzvvkaAjlKcVD/ixkMYSBI9D+lOh61Emxe1YG/d3Pr0icM0zgEhCHYcxdq5IuU5vf
1ClmhGUlvNfm5meDac00UI+JkXlxPBMf9ts79wv7o99zdRuLhmj1Qy+hVT6sHpUxuRkDy0GifdAK
qqV8O35cobgFRf6emN3HE6gpH/NEd0y58kpVdCJ5vhVSJADDErihHB32XWbb/a+4nPtj55baKvCE
JMbCXRgpz9ZC0XRREJz/gwEinwQBr6BTf+7Sz0VI0tcSCL99FwspaiMqEIrPk/936vKRpb+bNutY
Rqst8U5AuD//hSzMwzL0qFphND73x6gCx6dwjFOJuOU3eRt05dfu8N/Gc5dHU94Bp4P2ZI0Z0Ngb
joxY2QIffHWg9W4pw7j7cg4a9LYVaJ8aU90ds8WurM+xlB33nW77OrmaxfZzda6iupXGKGIomt8X
T515v4SVPQcXjexe2H74Wy0hd7BKNYUmlwLf0Gwjc/InJmoqJh7rapd/jL7qJ2cIMWvUDBkROhT2
95WJGTgQozbCzkXzs15/lYpPiu6LDcVSQ+0XFx27cJISrQGMUEHSUhQ8Y4ASXUhdLNQB46JE1E29
lfSAaczXSbvvw+/7DkH9PhcisEGquLDG+a6X3CSV/CmS/9uR5T9yQdGndL2BTDBUZAz/Wpcw6E7C
rFP5BOVw/JduXgQBzIHDNe7iK/cVBFU/3r6gW5tH7oSPOFTS3f312/Y20zR1VVPk31iaBQFnNBll
lEK0+Ryp4hmCH5GtR80DGpVTIsvY9rkrGBcj+rRLFX3BZtWGaTdidrSk0IXWGBEktm/EKwwXJIRR
1CFKi95U9YDnqEt8WM79CUopp/2l23a9KwwXHxpMii2yCmuCwnBkUI8sXUgkS9vh7grBxQIQ7+hS
wNp44/E2HB4H3Q+1h1ZwpzAmnPxf6gdXKC4elPFs5FIDqOSkg9hHc6SjnLjQbH4fXQ2Nh6l6bDH/
gfFzwaW67ikn5IKEYQZhCFpR1nr7uQXxiAxxVvm1pjJCasO4WKHiujU1FiukUrPVRr0xs/rTvk9s
z5ko/1vG3/i7O60oF3HAMjI+/I/xfbzCCrg0Cjt9kG1GtC7fUWLi+4ZpPLWZgOXLtRSgYYTiyxyc
tUAgnP1fgtPVMPbptbqWdC3Lza4EBrL2Ac0VduuESCmC4+iGzgQScfQCCC71uLwfMcAj/0/USlKn
RSmAmkaP4vgSYmSya6hB3U0QaErLsioboqlx7he1Y9JCXxZXoZVfVKE8J6n2CEVzYgkJmN84K2oz
0NQFxVKlFc/4JrFNtPVV0Uw0qn08fv723XM157dS4xAFisAmgpJT/pR65cU81HeRk/iC17rpS+8v
DhPsBR0jRNjrG+OBusgoQ9nfV64SgoMyrzR8GOvyi1KeO/lcjUSI336fXxnJRcaugTBwKQODtTuo
DutzkE8xvvW7g3GidI83w/AKjIuNk2QtWse6MfPJNRvNETRPSP/KptJuUNkgIsjmYV6Bcd6YZlGP
JmB4Y+eqZ4Gdsx6trc57kPq9y2ae5NIlS6mbEXgFyoVGfYqsSjPYll36nxPm76Fa7aaqnd0kn0oo
wmkOkt3vVF8ogcrXIq2pH8tqwLpm4kMx3GXgezXCxw6qNv9tTfmSpNgJZRlbME9GN0f1eXSaU+EH
D8rdotmTl3n5M1X3Is4Ar7LU1UosThlM68LciZv2HWQT7mD2VC8YC4A7h53naWikqqt0Zll/Ng/j
nWRHuLNDSASEjnqMac0vasuY967OdhuJpZoowAu/MfnezG/uoXzkFTeGZjNBOPEIkqbYp9LU7Vr/
1UH5oqUUhEMPUjJ2Klh7yUf/NQhxqqcG533fW7a3TjPYkI5oyXxrQarMcgnFCnilUWiC3YvjUOOr
NqofxqU2qb7i7S919QrHnfcsSTRVZ1kJyxg+ArUbet0Nk4jtT1jQmz9qLl0BcmcdVF5GrZQsDVJ+
hKli18mrTDJrsR/53S9/WcUXVjqrLM1+AEiNGUThmOY36Nd1e/mTFD0PYGKT+5j4uNiOm1dErmVe
6RpJg9YN66URPJQibqWIGgXfbnW7Lh1fVemjCa1u7FRPn0dvONWHvvTxzMX66xonmWzhh0n1Jv6L
51/t4lKgrjY6vWVf0B+PyE7yLBd41V0cvCODOpKIlNQicsdbFtt6tFgVJ5aOUv9phq7J/uGi3J3v
OBBaK20wc4Tyxsk8CJ8lO3FFdFVXduwwmrfqIEueSk0rbl/g1zXksgU1swojZsWOOj8ogjvInb2A
0UYYcyfVqI5xdmD3XJ/LFiShkIU8wRpWSeCk0c9huSTzMQkhW5w/GhHxibidCWm6qENXVVYVXspg
0WMdbBwSqxoMbvHQHqD9+CwcGme2rRPFPbW9fSs0LngopVEUtSqzREE/KH4B6jX1i3hi1E34DHgV
TunbvsNsRuMrIB9IhjlptHJQEB4L0KVA+1mYvikxtYib19oKhQseQijmeT1gEZNbDDF6kA86a3d4
BDmr7yDsseej7mV4wt43bfubaoXKfVNpYluIVgfU6FSdwHd/AL5run+J92wOB/OFhuv+R0gumkSN
hqqmgeWUnntoMUiuZMcg9BUTO/mZnxq7savDSBW9t2PYylAurKBlN+31HF4jP44eoxCGmT+0w3hK
zhpxe2+ePo0pUstghNVNzkGLxghlsylz11yEs9rHt0NR+UaPMlBZOyDH90MzphZ1Mwn7hQkJm38m
RctQTlERq8gYTuGxdQo0o76JX5QDY8zQRTt0B+HPXOd/Zhq8/FQBCcNoTAA5oLFJR08+boXp+4xg
+qAiLwpBRR8kjkXN222/E65MZcd1lf+FhhzOpg7/Ec/xsXiOD/lpPMXgEKZ8hrnEb1F0BcSF7HQ2
+6YwAdTEbtU+dMW3/ZNA/T4XpefZDIO+Z4akR8ko7FAhZVApCC6z67smKYYJELVXnBY39dAw6Jl4
WdVt1c8gs0b1kf/LObt6Bef89TzKtaQBsXdmZ8ZJi8/iw8fD/oE6Z5tX6nV/+CGUOUr6tm3ggDHI
lqf0pQZdkvxjkR+T8Li/U9ux+ZdRH0avXG7CNJTRV0Aamx/DNPjSINvhYnw245y6BoiD/HHXrqCK
JtAnCT04IIUaPdFrD6VTdPb7R3enn4Ca29k37V8u76ttXOSw0sSykI3/nfyzcmGQ2KADZ6w0/vxG
7Rl1ej9u97V9XSJYFYv+Q+Np88VKa1vWU3sME9tQzl38KbLuoQ3vE1ZSvsIFDSmycjUXAIveY5t1
nMReDBu9ztO83sU3HApRibP8oCgdyOXlgogwq6UaSACOf84f3/zocs1t/Vn2QWf4Sn6ksvv6t5il
yxakQaG4KWrc8TOiCdN84KYFfRLrrCmgY1Ud2ZNr5hUH6vlh27grGl9PxItnngqCwdAwmHWS7OW7
dsfQ+nvrC9UAt5mG6ZYpiSCwMAyLi2WYEZRrS8Qh7EFiNCrPhYrKFKWc8C8mXVG4BWykoBaa9P+Z
ZPkoQV3EhxbENd2hf6OaVzfD8y+TTF5qE3TTdT8bMKmejmX41ATUV8f25+IKgcsq03nQzVACQnLb
oKIGOZzT8rg4DTJK8QgmB484Z5uRcoXH5ZNSo49FPmh/dykW9+VBv23dBR8E72gD9mS7cbJLlBCo
m8to4O1QlyxJl0wO1Cp0U8PHSe4WYd3bEDy+CXKRKnNtnqwVCBcndci+G9OAk9W45TfFDc/Fsf8s
4hRXh8RpiQZGyiL291WUDIegHuMcYFMCAnIVvbSUVth25r+yh4uIhhZYQIGjd251GnDZpMcMQ47z
D+PSu0woqX2j9MPZ2fktOK0guViYgGMuqVRm1fyWyjeBeVfXnpH4mG+2p/A+oUYLtr1/BchlWLI+
d6PaALB7D++6k3IToUQvTPbfBgoPlCb7Zoha4XEhCjShwxJmwItU2W7NWyXUbUv4uX/GNo/YCoSL
UIYADpAox8ZZ2qsYv7do5dZOQ0TVELYj4RWHV09OemlOxgo4lWUzhvPgVBybtxoDiO19SpZXCass
LlDlodQt+gA09bEXKggjiUzpzRge9xePOFgWFyqkshGyMgZM1pmXUlzuY5ESNyacwOIChdWXUqqx
g5Vmpyy7dMVhyr7vW7GdZa/2hosPcorOYAH0Ca75aPUPovCQIP2tTpN0SMvbFHyXRgNiVyLMUseJ
H2wv+kKzFLZHye3iW359UE/xByk8m8Kej3+WzKys5OKFHhdxowiwstXggYpbHob6IJ5wpg7dwVJd
6sWENJCLF2oeBpLIto7FQwmfS+YX9dS6bICgOyQXKlxQPs+FCwkT2WrHcg21+MvSDadMX0fjWdSI
q+uj/rYTd3mdMzmUQ1XtsI7LO/siW47ak/o82ML94jbPiZu9KZUzQxIwsaOvpiNEdnZgzYd4RQHB
sWJrP/a9d/+AyHzWo2TVMBk9/p0xeJulGyt4MKk0joLgoolhyFUqdljZOLC8eJk9NRG9KDTdfUu2
a5G/PFTmVcW1uVAUawEOK7tkPrpQXwfUCMHLAXZANzqrTwVZd2Hx4993U+ZLPUKuSXnMLrXRUT4v
tyDAdIPbarYXr/AgxetSRC3bXqrrpizpaHvke8J6iH9PqtHmbglKmFqM/aZO/gpSDJ+Q884UFBc6
FU0TYzOwYFrRPbTqcoRutS8XkWfJBtGjsPlBaFyt4iJohLAypD26zpJaD+15aU9p39th0LyPmfEY
xX/0NrTC42KZ2Eui0BoiblPNa4TPGlVM2m77WQFwsQtawvUQFwCY3sujfmByK21tl+j9KQunhRZl
6BRfBbyiO8QZ2E6MryvJRbFFGpal11BC1p5HLz4yKcrKi1/YexRdk9tOIa9gXPITLIGCzkCAQbQM
D+jdzehHx+ZA3gRs+38/ZL9weMqdWlcroSuAM/jhsXuuDzVUlG4zPHopHrjXHMPwRupjbTtoXTG5
oNUVnWmONTCl6Fs9mfZS/qgGjdguCoRLgOo8FNViWHDnNDGI89WHStPOuiqQpUf23+6tIHeWx1yM
0E/H3ALNWqrT2uG5Os4+Y0+hpFaYh+1BcWfZyCdJVmdAWfKnOL2Zypep/5SLn4cS1iVEzKcWkP19
9WkGRe7WTHWcszqBolcDaS9orViqZe8fKwqGixeaasVtFrLlKyqMp+TglTrFAZENb89GX4OGxgWN
eoQA6RLCGLRc/pTc+pBeipviBtzpuaO+aBjXBPf8giwgv4FqLjR8CW8kjjPf92YZZirLLfNGDDVq
UK+BPsVtcqbUKSgYLmqYQ9yX49+vXM2ph5GjX9xh4vqwv2fEncKXw2p50Uqpwp6Z6VmY34Xq0gkq
OGLewk7396GI+MRLQanh3AlGj43LpdrTkf03AcWJvnmqTFGSIHVpyZbIOXo5aKPWTSBxTeXZlzVI
blp4M8v1Q952PkbcnkK5J8oe29+cK0xuo1o9UPMZ5FnQfJlBj54bLzXo2MW6QDBU34UYj3cTyqcj
atTjFJ8MjDONgUakBptH7/pP8O8KQEjaRkBqEOVRa3dTUNtKHb6Opnrc38TNdOcKxJPiVKq6gMkT
g2ipJJteW8w3iZJpDlquA7wx9z/30QizeAqWVEyGDhw/6JtK8Cp50rJjar7sQ2y3cK8s4qLWZMVJ
GJWodveaHd5Nt8oNdlGxk9mOD9KBdVck58DRveqVenjaPBArZC6SlU0xCQF7TFOrOzO+6f6o+rz6
fT7LaRM1MCCMCZK62jUn0R774VM6UCu43Tq7wuFOgGRABzZhL3bWs3nW8U4dueZLgX6s3CkgSGR4
g1Md85PoItUXbPMJdRKK+XO7NHj9H/iGh8iYxUVI4SnqQfPHQ3SP69spD4IjvNYn9Th/T32yP2b7
KlqBctmPXHf5qLJ8Ac+Gzt9E+xN61qEdb560BrwVI6tK4pkmc4bSyZyqIy52It7xnVVxUKFlUoLV
k/wDerxD+qjWn6PlNkieBrxO7Z8U4jDyjC5tPUG8jT0LGe0xnz+n/TmXvu1DECeCJ25Jl8DC8Cns
iQ20NimjbYpv+wjb9ZLVnnFXxBAbOkYJAYEnUV9xYzjpx+cv412rDqClpFJkImLyk2m6IGtpUWDZ
xvRsDX4ifWvVW60itFCozeFiiVSHVTMx/1+M98qUnSx66SVK4o48ZVxEacwhqEwWsUYnvguPBch8
esgsoi7zdfBYRS29r7//H2nXsSQ3smu/iBH0ZktXpqu9elrShiFpRvTe8+vfydYdFZWiiHg92mjR
EQUiEwkgkcA5+xtGKcY5l6A3QM2qQLGwjr0pNB0EhIthva8l+GoXv82rgf5WKEXIYWkd4Bq/ak/Z
DVjVPIZWqn0aqNNEmMVvJYp47qSFyUvB9ZlmSFfy0Tas9liA3WB/CYlTxaMWK0aKnikBorrA7rrv
VfEumPnV2nH3pi4Tq7pk7/FdBDKz2i7q+75FH01G4IkQtqAyRVf3GNRWa93A6J1biieQgBjiKVaI
/IYSwf6+EgGI7yruWM+VWWhnJW28uhpPoUSRtVNiuKSjGcLQ6EaWdouB35rDRatHP5yopuzt1oXV
znBuoSk6QCOz08NutIYPfiQ0uTOuV937bzbGeYZeV4ymkJk5y2epPOujv//71HHh3EBedsWSNvj9
QgLLmHaqhtZuhpekJdsLxa2buYm6HWAWEDv5Vx0TT37pnDeFK2XpTSmVpxKjUxbYelQJ8Gx1aQtz
ctDC8jAJ8mFfyT/416tsbhVBUR1EMxtJaz3hXvbQTRwinQjc5am+MDDS7AWESy1xod22xatQbml7
zFkUfY4LbaJcigQDCSGoYnqRyB62ndC/UhS+gt5pVRQYM1QTu1S3O9CrSNJAgMK83Qd+q6r83DuF
H+lrJjmSGgGqMH7UHHRg1rN2Umx0SjuMzzkMQeZcfsxscPqgPQIUVvfCoXMAsU8sKaWs/KsXkYRB
kxtpgkTDn8NvxUCt5v6eKXxBHU0lolKmTNH6LhaeFuWxpNL67Qe71WLy3lbtMjXqsGM/EG8Kd7mp
jsYBpF+PVA8Gc0N7+8bUXXndvtO1qmVjtHL0UUqMgz5VdlJ8Q3Ook+i1S5wyZtB70jjnq1rjhI5w
SJMyR3QmdBzlGAFCXcIZbBOo17bymfUaMnYzUfIo26C2jnPJgpSEwthDemDdlUNp69ODaFEqsoi7
pyLnSIw6EIZcgQG23o9BP1zJ3OxmcoQDIJJ8igmbsnfOhbQd+KxQFcD+iSc1/HuKqKcIYtH4+kbb
FpNW6Vg0vbjphJs2/hyDrm3fLrZDzE8PxXdMxllkapkIGWF4W3W3M1Ad9PZj3eTE5lByOOeQDcC4
SQMsVrFEdlVnvrF8qWf4p/xpX6E/3HWuGnF5mWa1Sdhk0Khg7RCqF6KPNvgwOMN3WDebSCfyMyJ+
KXynZAvQwTJgLqP1JD/3Et94Qo989FrgJsx4eKwHUBx1VCq9/aR59VRvn7VyH0KQL+0oQKx5y2Cn
y9sF97gfzNiBXYJRPAQ96X+WyrmRpu0naVIhVX/pXP0c38ReF/vxQfwW/t05qV8uZHs3dQw435GN
ZW9MjD/MFC5R9MnqLsVwIoxm8xFktZic60gZCFOSwTxnzX4b+HSbY9fgqfYNqdUjpBGe4w2KdLV1
8phJRfHv5D/j7ASjSuEMs/vj+c98BV/ySKRZhEy+hmnMZqZ2DB+isg5m8F0lr/yUAK4uFKW1Vosm
ljBPs4/d2NkBqsDEwhEengfz7lBO12TjzcPP30XQa2QAbsNhGxobOc0hLmyZcpCE9cmcO1Fa0zJr
C+smzK+VYfoDWiUrsu2ZUowt7soiAjFpDJ3lTst977VfWgcDKIf5XrgV3eEAQDeHWEjC3vkaM2D9
OiNiOaN5y2D4gxOjypa84hySmJ+E55c5jxEb5SDFLIoNRW1b0hcl+2cKc2+OPuzrRMnh3YSmqsAu
h5xEfZqV8wCwJxlJvdJ/2pfzh9r5zwDDT9GF4qImQwhB6iE+ooXwvkLtE85XfO685DjfAOaJYaei
8kq1+m2rqFtIdE3d0vmahp5KWiizN2E9lJpThyF8RxwX7TTWAXBNAdD8sq/qtu3/lKdztj9P3VCL
AazSLAIPHR8gOwzki5VYROPTH27sPwXxo+lKJpWVVnTwHUb62FWZP7Wz082CP8nqsSokXwwx4FzK
pwDMfkQG9IdAehXO+X6g7+XGaGFVlXsJ9yaWM5SH8BDfyvejG92kPpX4b3vKq0AucezypkwC1gEi
w0zLc6r+t23jARqzJslzXcPvN925U49C8JBTVMKECibn7JMsUJZFQiknk+7E6nPYTsSuEKbHt4qD
PG/qM5m9m06CPQ5uP6ZO8S6AW5yk/50nk7NvubGKTpIgJGpuLflYRURaQa0S+/vKq+eqls9phFUS
JP2mV5bSToWMGkRimfPvt56rEmwlV0LarJ7kBghZ6A8vAGWKZ5Fjc9TAplE+F2QT0R9ef67SOG8+
mY0YNew9W3nuXAWFcCG3+5fhxnI671uJ1x+WwpSgXAZk4Wswu/sOiVpQzsdrc1eAAwPSs9hTzcYO
NIOwu20Y+JVNcN6g0ICs1oKnHp0W9d3iSy7r2wtv03N8O9+zq2RzCMFVkx2iyf6PjoEfSFWUoUVJ
EZ5oEO/E9txT79jEoeI7xQvR0PQ2ZaXk9LUCXkwX+ta7Grev68dXEo1FzfWR9VY0S+MNhojCwthQ
6HCEHfDd4SBGDpSadZdNHcZKJwDD6qJJ3XXekFd3ThbfIK6KljgpCUxhPsvfVSf3IKe9TW+lG/Mh
dfITux3g7cddHAx+u6lvuXgGANc5ccF8SzH3voNzI0ZaTHrF3JRxXzxIxxiPT5j/89ND6AkegzOS
DtLT6DfolOkl75l1bsXUK9gbKc/eR3BuRjbAIF3k+IjRkXyGHzB7FTrLrdxOvekrQ0KVzpKTfptv
ZDvyoppsQfpDae6n67E416NaJdqjK3xBOUv3Vf4izLeh/KAWvS03bmpc5vApCL8s2bu6TK5iOZ8j
J60ctgPEFmiKm7434r3YEztMmTPnc+amwuxhChHprNileUpSqpREJTl8azmela28ZK9I+q2p2cEB
XI7oIFNt0R8/Mj6S+Uih1ew7Gxz0X+OSaBlqoDFfvaiZp6p3iVE54IM+7kcESgqXiEhJ2Q8Fa2rN
hkPVPOfiQxZ83xdBZKcG3zwe5I0KsmpoAk7SJjrUxVMfNbYqaG6a3rfG1yyVnUYh7ut/qGP9a3e/
IQU03ZRPOssS0WACWrvyVnfZuH4LoJ/Upa9pzIz/fL5/QwkIqirEyywWUhFSVwR8MnyOHUyvdeOV
FM/zH0pmV904Z7KAsg9pEXQbvk1ufFSO4Fpp/fzCPGnuVk5yK6CXcX8bKUvh3AcoX/ukejsB8qHV
XxLDkXqqPsEy971F5HxFPQxWV8TQa3SKU/HRsGVHdyzgo+NFC+/qi5M8sWH+xZtwqTfcfQX3vQjQ
CX89cI0ux2nJUubMPHfBndQT2SzhQ1AS+1UAyLlHS1cgoMYUsejBl4x2iyAUH5QDK7GLoNSg4g6x
a3wNHEOkLTjHYZaLdKnjY6A8lTXRzEisG18Cr5WpCeOIbRoY4kS1tafh0/7O/KFd8qe9v/19laOL
4Yg7WQARjTu5bOWsu+Wgo7yI8ShXIvaJ0oe71UhB25sY+YC7qj4UJSpj1QuhDrUp7AtW6mhCMgdo
RP1R8TZ8hlYR+PltCqokPDICuTR8lqmOIkom+/tKpqCKclubkKmUn2TDW6bPk/K8rxe1cJyHqDUp
wjQBRMRifRzl6iDMIeXV929rxltxaaVGq0lyYrCcMjkpftbb0XN1g0sT+FjVzg6fKZ/AjuSOQ5I4
n5D3pppVKsSJ5+VSHxqMYeh+Q1J3UMGKr2gLdV0ZOgv2o8OGCAAhCo5wy8tsdBKglYgaJKDk8dVs
U+nmcWbBsXF1r3ODQ+HrGLN6YlOvmZeVDrWQRHh8S49X+1aKfRIabCGz4GwOmV3glVZXnwL5YWkL
4g5K2CFf5c76XCkiVr/R4qequKtGoty2eZSAwCADCUwEmAEXpZpqqkVD7gq3NCPVnhMk63pYXjRT
+mv/QBGCeOcdBznGhXX0TWdpF6Hht3yZhb51VJVCY2En8zczv2rEn6pED3stbFGSnWvl0HXZuQyt
o6SiLBG2hC+ndGInbmUIsyj2RSUFOYDJp/gJwyztfVmCi0dY0ui/7RPfe4p4LlcyA24KRdHVytGu
h/IpbygCiO2r3XX1+AbUIpjALZ6iky34bB4UNwFMFLChca/UL8ujbktOB9a7wokOipOisE3Nlmya
+0o859lVNQ06i6kZtY9R/TXBDM2+GVICOL8emxiGjhgqEFjFlTm1e/l9Q1QrHbgj1eVZJahMh/nM
7lbTMTxZBxYJC+ddeexKFOfS0zmSjYwh5OAFxzbKwE3ic2G9C017JYUzcxB0aLmcQ0o0jnbUPAdh
bg8UQsL2LORVCt9/Ogupqsk6lo31n4Lo6TbwJ/aI3YJyscE1J3oJv9beQpVMCYPg21ClNhrq4M3i
TsGjwaoYznBWgDdkgJ0zsAuGtzUSWebbO9eOj+Ifb8rCqswWnfMYQS4emovqaEC5qF6XY9bZMlAR
2eBnijaV9tTdGifNloF3x6YHigMVy7aj52rZuQxxXv49cfJh9DQ/Q7Od+AC8MfT/5L55R2Fiv7nf
PdXZfqx8ZpEqoGFboHrtWfeyE96gR82L7i0HJSMPzX0Y289d0HoS555w1SrnWIyomKVChg1X5W0w
ho5onMHtRFwrycXkvEsdZb1YMmyg5GIeVG+60d3W1+0AwHq4p/v/8WCqnKcxxlCZlxFKqc1TAR7j
+LFX3H1/uV1pW9kH52J6VTExUgWVWm8GvELiy6Otup3HcGSHkVhAapc4T1NizNUsFzS5SspFjwc7
GHwyxBEHnp8SrsIxDCzmM+uudJI+8EuSbogSwRWiBMyp60LIbDyDO36o1XtiUzZvDtdN0djfV4dI
mLVsKpB2ugO6cs8I02jdk2Z3OC9e6eMIUeVvYl80zknUwTKlM4RiiAo4aPNHpSqdPk+J3adsTeN8
Q6sW4iioUAvYcp6M+SXgU57Kk4yKpODvLyGlEecPAjmT86BnGml+lFk28MPsZR4IjSgpnD+IREHo
AZSEenF1awhOZN6lVF84ZWucDxiK7H/Te7J0iPqHeiDq0dv1ipWtcQ4AXIIayD+hAyv2Lx8YhPp0
fmPvOMQIyvvbQpoA5wHCpBp0i1m2/MhgZuuDjucVDR37HXlRJTaHn/yNJzEJGhGOIGuPoSrZnXIT
xsRJJXZH5zxBKAE10WRhx6xBkRAkD0r7rnfQ6/7onC9ox6IyFRZQAb2RRZIN7mwidlKpGd/7kaLE
E/RMRANWOMYRLN1Ur32CGuaMSPC/JOmZbjAk3BxPSaIBM0tTWexhbB2MNSC+FU+dxyh0M0f7sG96
7KD8npgopg50FhVPq9w6mnKx5HmF2DOZ1jmKi1MXZaatCONf41C7Ypt+3Ze3XUIF6OO/AjkXZFqS
WKlNj3uC0F7STHD0vHZ0U7KrOLgk0z9gmPaApO70wDmJJPGrnpTfU3Hx4l709j9l+yT8/BKT8yFL
1/bJlONGVCRRfz9VUmrLWqedUjEsCVvaPhA/RfFPwgpgzlOwe+J+Wf6TtXfjSOTz1O9zu4gZi2wx
Rh27qE2usIh3Uq4f91eLMBT+KXgWAUWWK1ABLVh+3fqDdluU31I1d6XhXbf+62oxbVdxPq2HXItC
aBOCfT4WdLuaP1RUlzS1ZJwdKlM0VmEDIWDz6+rnYPxrf71YkNs5WPxbrR4rYjJO+P2lj1izRjaA
0rcGWZ36ui+IMGOLM2NNSIWxViAoD0Innk6hOR3wCkMcFmq5uHjYNXoVxKB/dYfwMiuXsKQuh8xE
99aLC4H9JKhKKUCN5ILpCNFTjtmFgXXHnoWa5oKrYY3mE+UcHHv01iQeqjGE2e2rCDqTX81Oa9Bm
EEWw8Ko7GW1oR5pEuIH9rVL5OaVQEtrRqqBjIf+Fzis7qu7G/OO+OVBacK6gGFAIbCZoERYBCppA
HdeoRuo/XPj+PaAqP4YUTnXZoWKG0shFRweodJNj0l+/Xxzc1tEDQg0Zbj+W/owZKo/f3idLN6sW
1u2Nux5wwZovHaub4sieg9/YRB4pWKX946vykCJyac2W3DO4NPNLWh6SonBKUEsBdYywCWq/uGQZ
QBDDELMsI8swpTEKn8xkefpvJsF5iKW12jYOsHx1WJ8nIOilYXDYF8GO/59Pr8q/vPa5pBnJAC2G
+jFRgYEQ9YcMQV3CA884379zamdlEpy7SKZ/D+tcfVvqsynFdjI8LdF/8uIqX78vVAAfVBUsPU4t
Rw1PoR65TXqKLXL+lJ3LnRXk32CDqu6bJIAkVnFgbk9wliftB/+wO70rQTdkC28fpmrwE9WTKrXS
jPYKt9HC5aBaU+XltUq94my7u6sUbo/0cIh1PRmATpOMAbANNfWM8YV/6sjoCfPbPkQ/JWncIRqE
DgiVI8ti+4OhP1Y6kV8RmvDgU3LTxWXE2gat6KkPvvUiHsHelV9dVeAC7BhaaCZOoAIeI7y5C5yy
mOxujm2QntyKUUXE8z9ccK/yuM3RqtAsEx3yksuPCqjxVH7rvBmYVmjkJ2AqKGn8rTMR40Vp3hBL
MgcAEn7pWF5fu8y+0/vMQbTd90d/uLz9VI+/gmaLpIkTu0TdotfrkUEMJr75MNnL0UQTUX0a/y4O
GErbl0qYIX8pzQbFVCw2dt+heFO+5M3r/u8TZsjfSJtoFvWcdQAkuQh3l7pdfelIJPbt0HddOqbl
Kv0O87wRiwxaxCLAriOviCU3tE5FQhyq7UZj6yqIqbsShHEVRZPwFIWuzs5H5dgp/Ow5OOkfGI6t
CuIPyWls/RUUlTdUeCcNkvMYUoqdqhkeDCOSYwNoE7pKM8D1FmAfoMpupDQuAsfxtBgzgzEY/OGt
+yX0tKfexyy6HzxR9XFSGudKujozq4iBwnSQNnsF+uGVp+GNWUE41URz6B8u9Ndd5BxJCo7qwOgg
LTr1nuxlfvNavOpu70ZHRqoYOPTg51asRDulAcRalJEA+/ar4YhFFZhhgsMdznZzEcD6WR6wezNw
+8G+DDSf//+xW4vjNBT6pupNxlgk5393ioeuPVsYiIi8uYwrIXw/hy6WgE5kOmm2AFIt1j8CCPiH
wTHvf5BqSZ/2tdp0kWuJXJVuMApFiDJIlO6tb5af3A+vxlP7SQGmj+7Lr8KH6hC61Uj4yM3Lw1os
29zVqe8tIe3CBYlOfw4eGSma4KGoFoCvlb29lZ39rtRqLZGr48t9IMshiwXiYfnIJEZ+mbi9X35Q
j/2NVlEaboWBtTzOgebGLHVS8LaVs4N5FD+KAFIpn7RHtpPy18yhi4aUTM6XRosVLYoGmcW3GR5N
Y3Mpoa0/lGgrddvTcFsjAhLngtxKzokGimTGrL8Kc2MMdj+6D0CX3PuT1zmxnznkK+pWZEJfroQ2
Qk2XVIM7iMNUVXnXlGyaCLg27Bk19QBtiieGzq6+5x/YrHn6XEq0pluRdyWZHyhLU7DP1UYBJxfb
s8OmfroOfUMeBP+4gyLJDR2hoJ0dCw38vWAtmTuljdCVmDmAzml6MsWbKb1PMLfSq1/VJSP2k1he
fuKsGiVVHscaWTSg+qQMyjQG0Hbu04WqrTMHvacUdyJVdNYW5gBJS3Oy6tSRre/FIDuyWdhqcNf1
o7vv66jt405kWUdSXTeQ1woP43jbSI8BVXfZFmHoIDKSLcvkmxsSWcd0RmECpdsUOy/D05GjomXe
ztSyf5c2P0Xxue0QlUGeLRUqfvIhV9CcYtxJCvEARqjDp7IDesUFnDXceBSgxEezE3S1XQUCocpm
rmKIV104Sxg7MzCTCHIwS/fR8Kcj6/FnJxltH45JGDilFGcGeMwVxiKBsLL25eBome6cEkVESgT7
+yq6pbkVD+IEEYZ0yeqzIn1oK6JUun1Mr0vGed1SyMOmSiGibS+TedbEDwlyHsN/z5G5SuFS1qZO
zbGRcGRy4ZX5grw99TFV/KJWi0vkisJcctWEkEp60KSXqbuIKJPvK8KCwu++5qoIFzQESzKyboIM
RgnMZsdYA3DqU8DNfwiGP+Xw/OyxleWzynyM/Jm14yIcoj2hOxu3LBxGHtnCxPKkHb1+o2nXEhE9
I5DHnidlNBzXDigTgdSkYPpNO+0vInVO+XfCNEFJORAhjVGKS8DPHG7CAxsGzbzgjrwvbQe961py
XkEI66UVmbQfNM7TTXbfvVbHzpPB/dEd0ufsIN3TfZjEyTI4/xBNcat17GRZSmvnyzlBPBqDzk4m
Cnzt7Yqyt3ucnwA/h24EFUSZn83HAWu6uJLd/mO60zm/iH5yZBRk0TnwiH2kVOSch462BrUamfMA
VBpAe2/CF+m1A8JXimFOIKgjdwL5HglIyFZuT13Om0hxltbpzMzHL4AuMB3BFJl87c7sclOi0SVJ
XJnwxH+4UV2NiHMuczjO2ixCVfVWPis+COVcCLyEpx/gnuCL+UAsLuHO+Pw0N5VQG1lglh+tyGYz
a6EXaA5ycEZvqzj6a4VpFxIEmZ2GncXlk1MhKeVxZh4uOi2+7AEa/2C1Nhu2Yti2+p1B6Ll5OoEK
oEqWCPZGfgrKChc0E0cjRn+V7jBqwqkZw9PSx3eiOLmqlVCv54S8t4vsKqZqMZBt9RDJN+aUbLF6
mNPYKWXdrs2vulwSOcLmY5Nx1Y7vpJcK8P1oE6ShzhZ8/kHmZCJRdTAa9a26k0E1ZJ2oO+pmQrwS
ytlqV9fgfC5zZPnt6Je6U84+e2it4oOV3ugIv4SlUvK4oGgIkb6YFZRk0yrzIf5S/N0yotEXIHij
7Rhtt/1z6LbHiuT93DwjV035OkeetFaTl0xy/TQmgy02r3r5SqjHLkW/nYiVEO7SVKVqqw4FljOL
bQXTWYmfvXZnxhNb3FLD6ZsedSWLq2eAYLfoQg0KpcWNEgR2j3s3nnldUf5CaLW9dIYlKaYmqZbK
GckoD7qIUhvuZ77isyeiqnXMy3Q0QIkV2BnCfot7MNWdun36rlJ5U1GGsdNqSLVE3H4v+hT4RqXb
SS87uUmlGeyN/feN+ymMb1NtlXbJ675H4FcxSi/83RmujgCsANSqro9LcB5zAK4LRIq4GZ1kSVFR
TtSU3/DrogGjQG06oHiin4r4w0Q+/G8LMGVGBwsMVI2zxwGPAkUQtChYpoDqytOzbE6P+9ZBieDM
sE4bPVUqiFCC1M5i8XbRRKJGuWl/Cqi1DEPVTXh/bN7KD+uJ0KiagVMlAWliiTQ7Uj6p4kL4pk1F
rlJ4B2HWJli5F0iJugrv7d1DEXUf9tdq0/spmmih303UYW2/KtIrgiKBujEFHbfsVnJ5gft9CGL9
ObJ0QBJNdlmoBEbt9tpdRXJ5V9NoaW5m0MoS3N74S1SPVkS9p2zmASu12Ele7Y9spnlnjJCRnJpT
6i2vEfwDcB8ZKaB4HBI3peo423t11YrzSKaQhlLIwlYPUNP+QyJTjwuUSpzJCYY09gpeo9ysRD71
Vun/R3AsC1htCkgAm5e2dPdtY1+l34iOc9BaVJMKib1m2QYewIBosi+BffNvPu7nNgGl+9dtCjAl
taAhgk2kxscWDxcKewX1qZx702+vxHAOIaybqBdNiGnlD3V2wN3Gt7rcVjTZL0rqqX/7friSxjZy
ZXtaqUZiz5at9ZBqg/8yqw8BLqOYOQFVo/6u6sRKHNvFlbhiEbrZzCFu0Z50BZWp6DHTiPNEWQI7
0isZUTtouZJChlXcp+Mj4s++HWxfUBDLZUu3VE3iGdBbLJhpVsmPWy6eWyd7Hp3lMGDKBJCHLoL5
AhP3/5tU/iler9Bq0JaQmp0kX7Dzx/w2dxKA3qKXipEeyIlDTf9vpkhXRfmCZTUpmP9XItz+EtEx
F/EQqqanT6NjRRREAyWKs3o5zpO8CWK0F0uHsr+PMP1fGQ/l+J7ZEGOlEmfvbaxUYpVBTgNC9Lxp
LrPxz2yFhDPaLiqtxHB2PgpDG3YqxGj3eKYGsnlVHI0X8352S388yk8zdbA21w+hXdfA7gdfwBm9
VI9ybA5WCsRlU7qfGswEyqo8L46lRMMTEA+igtBx0x2uJHJRS+y6Jq7HMHWlSfLnCpJi4X6edDdv
xfOcAI5QNGVb70l0q83zvRLMBa/ECFGVkEwUmrPiLyM1l2NXCA0R97cd41UKP8IsG7UONs2MNTmw
udjhaL2wAYIGJcHMoYAvNrOMlTDOXMR8kWSgVaLkgakOxK9CuRnw374HIdZN4UxENDq9GwsIkTAh
0ITjzWRMVNxnx/S3GLlShJnpyvfmvYFcnSmi2eajiBYG1hbCWhiApXCjEI6esHmFs8ClD0vBSCEs
Ur+J4klJZqcAVFMwyMTKUYI4i9OaWEvrMcUFrrgvq8VWwtEu5lMUy87+Fm37jdX6cXlTrShGPpdQ
qfUmN/iuHPMX6SmPbVa/SF3AmM5UxxVhevwgM55mhbyumMQ6duSu88cAPInB5BOaEe6Cn1zW4iFL
FmZ9bGAaLzmH6qEF31eb2NVr9tYzxNDXqnN1W7821EWRUpKLLnmmL9bSYQN7s70bCt1ps+wcZDNx
l3trK90xf5WLLvIyTgOIT5AZaF/0AAMQ7YcYTt84ZOXBND9ZjeYU1t/7K7upmybLhqIB0FlXOOME
g6faLgPyRT0PMVXfOWbxSVcawjIpKZxhqq0ZT1oOKUl9W8+VLWreSFFYEDJ4Uywm6IjpMxhHIx2T
DqRVnXxQR/Wwv2CblnhdMN4SlyXuDZld6VQQ/Eo3KR6WgK9/Qz0sUdpwNjf2AS6OLIAkwmdxOrXz
ZIft874qm45JsyRV0xRDU3T295W71ZU4i0MRMMddfLEA8Cglbg0IjLEidn8zdKzkcJ42qi01HnPI
WfTSzcPak4eCCLjby3VVhTPjOllyjI9BRCweO/08IWWiGhfZV/52OnUZaDAauIJQ0Pl1tZJC7pKx
QAfT0o22ZBQIFyiKZX161JT8C3jWifi0uWpXeXy3dm+IqZCWMwJuXh2mcXRjlXgroSSwRV3tf7TU
ciwh3roB4BeNXjjIgUA0FGyHpJUWnI11wH4wzRxaKGg3SzE0Ev+TOrWFVwqQJR5agOJQEol94oEC
AlVeIhNtMkA/sAd/urAn0vzwYC2AomMPMpqT3wd3pmcSgjdP00pTzgQVVIF/0DmNWm0b8v1Q5Xah
ee9C6zJWcjhf2gVFM82MPmdoT+Fw1DsiCyOsgi/GinpTF2qC31elg1U/5xYV5igBXCXE6hdxKZnZ
DShoR071HOMm782+gLJBBf5M7RNpEyxy7pxdHkMgCIoqNdlZMm+r03iYbmJAtrHEUkNCHjhULy5h
CjyEQCLMeMhmrBqLUnnasrhA13OHTji3aebt+/BNx3e1Bh5GYLLyOaxiaJa0ri6OtpIeRPHLvgzq
EGuco1CHMRKrEfq0Hp4aHQWtxcFxwn0mQVqZHahnMUonzmfIRZkYVsEsUH+NY+sYVx8B3HXcV2pb
CCowiqpholzngpJoBXFsMiHdADqoKPHrJXILgSosbt8EDdk0LdBMmSYPMmUkuZFEEV4VRc3uTgX6
pNW/WbMtawpNn1uqO5N5md8s3QDLn6aixi3zZUZBjg2jLnG40lmwQX4V2qmFlls98avCutQDGina
7LC/lNv2sRLKjt8qkKRNYAVhgppZKATOIGS32tSFzoyGvsHoF7sszWO1ZBdBt7ywHuxGaf1kyexo
DKi2n81dXX0J8z2rLxlyVRYbRrQ5SA9l8NlYHCH6RmhLLTF3GrS8CFuDwYZNIJXtD/VTizTTBpFI
b8+oT2Oy3LHc6la4ZC/Ch33Zm45lpR53MpYWxd0qg2i0Ad10YPqIksIJw9zpY6qfeVtLC+wriilq
Gt/VIARLOOuoKrgLkK2XyraUSzp+UPS7UXtS5MTdV2x7335K45sZDMtsDGWENNN8LuOj1aDPViFO
/GbcMa4yuLhj5H3eGjULArp+svLiUs4xkbP94bRfZXBpe2RU/+N7Yw1T5l+hp38ynMHDtOrn0Nef
9heNUog7dlWc43mRKTQhrHVflfdA2hurBWPyV4fJmAZrSBl5nVF+6KPQTgyqx2Pbnq/LxR0l4CF3
Zc1Y2JLmVAmPTRc5ofVVl1LCvDahVtaqcAdnDDPwrFiwL/kggrybDccsd+WJjf0op/1d2TRlU5Es
XKlVxeIviFMq6bKMcoFbzeKnuTcPaCt7zHKq0WnzHroSw22+AqxbqTP11K0TuQNkRwgbm+czWLVL
J6gM2RHbvnQWAfCJShV++G86MuexsgyEyboBuQiOUtzfi3hglKroQVcoeEFqKblUd8rjcGqYmCR+
mQS3SxHNlJd9VTYP0XUd+XS3qc0x7UvIGELxKa5hEwv55MNO/W9BeSWD8zxiGWqwPpYDnCPV6Q/S
K1heD41nHRIkvCQg9uapWonjnFCWq9MyBxImv6fKTTP9qHbp/YIeBCuWiNUjdojPdHEXUdRxgShw
1Fn62chvBCp537zPrbThvBCGo3t9mLF4iurlYmUbxc0w/p1K34R2sPdtgVo4pu3KrIECof/gCTHL
B71R7VEIPLn2yqEhMiZKJ84ddVmGvlpmdFXcOhMqzmMlJHYeJrgtCLcYnnb2FaO2iX3PSjHRBM5P
FEKe1M9OlCDhrb731CzEtpNd7RTnFeIC/rth+L3xXx3AGgo/fLG+tJgIbA4YLdnXaOvY4pleMQxZ
VjSDTxiSMG5mQYND1wEO0t4b0T/7v7+Z064FcGcWe9AOpQ4B0ck8BwD4FmzlTrjVvrNSenILON+Z
GiTe2iUTvZVgogZJBMpyv+6SJQZjUtUaXHo2PhST2tjxXB4lS6HecjZ3ai2Jsz85GOU2MEB4EIbj
bWCYJ0xYncxcddKu+KuOrJOmN8+xoeFYC096kRPhY3vzfiqqcYZialGSyoxMMzZar5c6z0oqd3//
3sCieZ+7UpF/ZhfRoScPPfZPPLMXA6AGevkhe8XpShx7xLQa20fjoT8qdu/lX6V7magHbbaUrr6A
f3JXwmmU+7cbphs/hXcs6wgfQdrYgXfYQgd9L9ry8T1USmuhnNmmQ6iIMSPpk4JTOX0U3zW8sRbA
BRepsyxd7lELyIKDMWdOLTumTr24bObRaylcdlMNYH7XWFlDPsR3jMp+fshsVrtrDjSy8JbbXwtj
5rryjpjg0iazht+KrNlWulMjtyelqFzRpCobhOHr3AkfgWTZ5ay2ZgS3dbbYovye3qy1LtzJThU9
XlITEhYQklWpXQjf9g8W4aT4ugluULlQskeDvJwBlvS5axQ7G6hIvBUgTYCxq5jTkWR0yfy6JTKq
F2KKf2hIKFwpVB7MVL0ZjeEF7FpHQBMQNc8/2NtPeTzbadeJRT+O6AVlkASyF56BbAR7C53GCd8F
/L1S7o1/a2VvuMLX2phD2KIfw9pv+qf9Ldq2sqsy3OJp0iRLS43fl4KXsPuoS97+72+bwPX3ORvL
U4AVSjradfM+cNUou7Ey1ZlNirWNUoNLWnqxn2dTZ/25BQarJPVSp8Ff+5psXaLWO8EFonQGr/P/
kXZly3HjyPaLGEGCJEi8kqxiVWm1rNUvDLvt5r7v/Pp7oJ62KIhTuCN3d8RMhCJ0lEAikUxknsOq
Eblle9UMrdNWj8HynMZf6BK6eR15AbX35yGlriZ81JSLvVSBgdXrSQkhv/uyvG7UfRDcYR7S1div
uN+FGnHq6LIPJG4uWVHxCavPxpDqKcyNcrrLNNDsTZ/pkLI1lfJedVO1bcE3ehWvSskCCKu6b8PT
Yuz1VGLFpvutIAS/aOmYxyTmN/tUODGmX/j/VMfz27S5VCsQwTNoAdWknsD52uSpzu6WVHKGtvOT
FYDgBlFkB4FW8RuucrvYQX876EhCE9ODvGDUOMO1uj+F+L+ay/n0mfeZsVhbMzSigUqDEfHDVzWi
aSFByKvsKB6O6MNyJxo0OyiayDjgt3fsN5R47bGmNMMhRDQPTQh4xe1tnw6Xkzl+olN9ZZF4NWWd
kqX2NHMZry+V8mxB9UD5ed4ttj8L3laNCn6RGfPUqtOUYnBteJVfibwFXZTe5JJ95xe+Ieuw2XbE
t7UT/CSdy1mtOaBJc99a1FtrxqeixCqetH1Ilt+sEqdYczoXWoDWEy99VF9JSBDXQUJiPBc75ah+
5npagQkp6hARZWlagA3mjQlR+1biBq+zWues4dau7te4yrVwCeAHnWf76okTB8anJXFV3Qkve5BV
8GsdmulaJ53Kk3i6KOg8mHYT2TOgDfJCsU8Z6oyyZtftG2S1gNxlVvYNaVyYVQqQf1iMUEHAfPPk
quAVUjwp0w+P2OdWk5u8Qiuj0W60EQ7Y7hITFCPaQXFruEfm8AmDyq++q15yktXMZKjCPWKbbTRj
6gdda8XPhe1n67Fk38eqkXi+5HRZwl0yxI2tLiaMC61+N9fkUikbyU2yOfS7CkuWEDIm27bHOoUp
ygUIFfiI+N44Jl/TBwbVDYZH72wXInaMF7PkoMmClfiGY2tVkA8RkJevGoPAN59MZa49uOQvrueL
cWrZ+we35YyziGWZoGwD9OEAkWC8mVN7TagNg0b/3ryrdqNnuslO+YmjF+zG06fm/1YLLYpz5+mk
zQk/F7z90XBHP0Yanx/1Xf5VNmax/XH/dgZF1hQ9Nzol55uaoJ8eY+Mn+wVUeonT74cdeAJPoMDa
waX+LE6Lwt0puKsDcDemmP5vjq+zgD9aKMfwVprMX17Oo23vpYW3P5URdJwIDU80Z1oRM4DVdX4J
caI86Fyjid0gpJgF6z2aJRL7tk/jG6JwM4CktKvUVMU1VGROH/ycwlyC8F9i5xuEcDdoY0vnnt8N
fMjXuigfFNdqnSZzOH9C/SSt6W02dfJpaaarlJqQXH8fPvu+SxSNj/xH9YDy2nIxJ9SZQRTtmFZ4
n+aYG60DYxcoi2P0ssH/zQVdgQtRNCxs7O00IryNL2GMIcFPRZgVgBA/s2ZUUl0FQHAFFQvQwFl3
yQ8LzTVcMkVTHBkpML9sPsSXFZ4QS+ciwYNbAbwFEnGW4lihq/ey4oMMREi5lrw0qJEAxChAplV9
m8kl6s2Sm+e8Y1BVJJ4elilaIp2j+PNOcSAzAPV6DCb6sli1eZX+u2YAEk6VPYxaWQY98i1CoG57
tbRo4YkO9ijpwTzrbMARjlYeZiDtK2GQFn6f1JdI1lV1dlvw+4WaIEpbcz114L8k0IiPUDhB183t
0KSH82FvkyHv94kFDrdzlfCg9ojGWM6zWe6or+85h2jVOdNF9BQ9qmjwQMvTL3w3az/P48rM4z9f
wQ5tydo+wvJF5ReqPo7Eq1sqcbrtLTIMiJSCT1sXG7myQCsqxm9Iff6az9eBjKRoO7ySNwAh4OSF
noARa5WaDhc8NeXl7sIvJYWA7fxG1zBbzWwUHT6oE8xWnzRmjp1S9WttXA5FNf0CDfrgDHXrdEbj
YeTs0MUQac0mN6zKPeKzF5HW+8TWrf4OISqF9QyVpVSHYzC0nVvlKS9BScfi/XkYHnc+BL8VjBCX
iqRfolIBzLRvjvqhO4wQTWukrD+bjvgbRhMDE2qvUW+NBqwZR7e2vpf9hZaqf7RkmhiUqkRnPQQM
4O3qVxZQb6kip+6n3fkV2/T3lSlCSKrbhFkl35iCgjwERKUg0TuPsB3GVxBCVBpKVltJBwiCL0wz
LRx+tduBM42XifG1qa71AdRmTPpCct4ZQMvyPlyAmLptB47b7qojZzoOd/ZxuQghKp4/WDsQ6eLj
HWcuctBkLeNGlZw8TSTKr0GyQ1n1iq69klKwO3Ibu4vL733mTTL+UJlPCnFlytI+gDxs6s3W7YJ+
4WU6Qj1Lspfb3mJrYLXlT8piebQFp21X6mg+KrNTONwn0/15X9ncMvBYqjZT8UgmHiyLGYEaKXri
ZXnzY07ZIQ/SU29CyE7z8Ky2J5n1JZ+H43nUzTR+hSqcAa01bTuiAb4Z0p65Vtypns7iwId6iBk7
rdJ0j6yu0ehg6rJB1s1dW0ELZ6MHMQWm3JB5BLVyqusC7CiVv1gyPrnNfVvBCEehSgxlbGPcnPl0
tLv7CPpW55dQZgf/+epq1osmS+IQAFa+X9TSjaFQOc0SkE1ibPBr/HYPwcc17ERZMaxWe6qO+cF6
Kn91T4OTXlpoU09QI2icxuX0Z/PFZ9hs1tBCGt/lZaR2GGXxQjwZRq1fWiA5ba6tUPY8uZ0grIwU
rsrcyuJisbiRYCKLXB1aoLaXXtaQy04eIv/P9k24MO2hgERxA7AieRgIGmyawS1Cyfni2/LhVn6z
6PWCWDmHHUcNWscAMg7gv8Z3ctgzj5X+PN39kTWvTR0rIASsAtzNAFLQNWYNxrGN2E7TiSTLkMSL
1x1cwWgLLUBUARg7+Bq2lzXbLW3rKNkPS33R+5dP2GRqTMPYuaZBmeL9yUILfpiCDgCLl57S8O8h
+RLoMm6vzfBAecgFPTNuasG5o3qGTUOC01sYxQ6TVNY+mkIptx//jPrgBysYwZQ2iruImTXfHkJ+
aNNIndAo8ZBX1+y7afXtY1RM6Te7DvIvQ9/qHd5cluUb69RAlpTILBb8Xq3LxrJKE36vJfvObo8B
ZP/Ob5wEQpy2jIxuqpgCiDJJHBsxqpaIR/C/8cNyWrh0QIloQLZBiLlh05vKyCuzKpJPJx6QvKlF
6UBbZHCqstjH83yMTeW+LmLJgd6M9itkwV90S4vJaJe4tZJMP/BH00NnmZZbqqaswXVzFd+gxLOm
VAGZzNLCKg4Q57xcYkmzxna4XQEIN3BJhiZjFgD4U4EGskkodPuGw58K4r3se+y1ceHMnr1Sn6xC
R94xkAdztHbHs8JkT71xX7vBrXZI3cFV7vjTprYzDsk3/XZ4GcFCl+5l75qb8XhlsuA4kDdZ4iDn
a6ojCdaeoxxCFuF1bS6780dA4iciQWGINj4zpACqzO/x9JxB/7iO3M9gmIzaFMTntvg+kapsrlmP
b7GyuqiU+qCYT2EgK4puG/IGIkSucNBbfUgBYiIo2Vno2UvgKKyW2LL9EGK94QhhKak7NQonJPHc
GdUd5k5fTMuJnoxbtPSe4JNetEsXbwD9DWLKZ3YL+pMWOE4YaCT4UVz5ZjC1Vh8YaHksxqdgPlXJ
s9J+JmStIPg6ryAo5ClQXcaLenI0QTwa+6bPP4dklmwGjRWMkCfWgWLllQZL6rA9JhU7Ma2VTAZv
b9UKQ4iBUWJWsZLBFK5LlR+U59HHab5VHhd32mV4FNZO9R6yIk+y6YntL8sVsuCMQ2RlLQHFmDf9
ZftN5bS+fldErgGdOa6FGhlOLE1KN6/uFeYHxzSmadT+Y60OmmMDTHd+e8kJ1BaZOvt2TLYZ72sz
dF0XCR1JnKjGrCFuBL9Gl57K03BISg990tfE+3/gbcbDFZxgnGrW80wGwFFl8LOJvzNk0YGawXVa
yBTUt13zt2liT4mVpyEoQbhp5aOZfulimV9uAjBwNaK/yMK/winGIDm4A1Kbh5D60XDNQ+KBDtPw
kmtODFd8g7yTrAGDO9yHSw3MSLaBZkQIpwkO2YF7hPUt4UxFT0NaOQECYwHu/fAnTR+iTtK8sBmL
V2jCbqW00SM1BtpkfZ+HzInhil3/4/ytsnnIGJq0GEFjiamJNplI3swmB4r5ddlb+xpUKtVhOPWe
6nWQf5ElBjxaiEu4hhOMypq4Us0GcO3wvaL4iMU9yfK/x+LKDAPJ58uWh6ywxPe2tGwZ8IDVLHvb
uK2nx/Nrt/n78RFBDZ2qGiNC9A3BFK7aJTywtMm+zh9McKSeR9hyAbC9/kYQYi/tMH+v1pjsCnX0
b+tHDdxsLJ4l67TtAysYwa9DpNxhVcMQ0ykfOV1umDpG4VZoOAvd5ZfimTL+4U3DQL2pU121bDyG
vr8fQzy1mBnBNwNlT3r0og+Lk4WyXqZtEAu9h8QEr4mowFtBgr4D1R2KQUHrYgDqptXpKSPFZ9yA
vMEIm5SbMakrDTDV4Lf6U45B6/NesL0/usrwmIJ6JN7f369WR6I+HKEPBf2if/S8WOLar6QF+o7X
gbRPrRy1LZ3hDRU0J8I74YwQODcxTCK1S9rKVSYX0wQSszaPzwpEsGoxu3BgJUBSqDxbSnDZmpVk
8GLTA2xi2NDdo5BlERzbsAa7NmuUcY053+dafOytK8yPPUj2hz/cfwhqaIxAhzruBt0WvDnS9KGh
E5oV1FN3jE+gmcf4N91HJ5lq3aY9b0BiRCujTI0wBYmIZudOlT1PKWrfsnmZTVpKtkIRdj83ik5r
CVBG9x9hicRjlqMWbuv9o7Y7/ig/0UjOVIIPahOESswSX4zjPJo6BR0fHm0tZ64eFJAF4E/4313u
HYr4DZz0YTXb6GOhebBnY/adhNKpGB71BWd4h8HdfpX6K1bJcpNbMi+9Y0chqhahS6ZfedHtJH7H
T8g5KO4uKyiTkplFLXcHb/I0D19RXnWBrsZdxxu6jufRNo7rO7uE224ussXoSoBB5OCIIOcPiyw5
2ITQVdO2IACFW1VYOtKSdrIwtOItbPDqpryjJZM9FG+cVYgWGPA1A//YqmBGMKVznL/ydppD7zdp
czlFQ7VjtXKVTUR1igBkhnluDJ5OB901tOZ/vy7Wf4CYt05aUo9ZG4FVdowujWQ46MyUOMZGmHgH
IfjF3BPWGgwfMXS5H+PE1UwPb/2Sb/jtzfq9kGLNI84DdZz5QqoKtO3K7jj1lkToaOtF9Z0hwtWq
LVMYdQsM0W+GS/3A7sCI6zbXuZQrWWaMcFF0UF3QJxubYmlQlMSr4pSb+0+cnzfHE8nTjSAhUdQB
ghReWn1LpN+u3HM/RIM3ALFJr8gJrWaCxeohqJgrzsw/XdnjUskeR2VAwv1gtIWdBbwioHbzYYE2
hZKquyWPb/OK+OcXbSv1WXvA6+zEKsRp6TIE2gSsDiFuQYjD2/ZtB20TzgTKXmTPRNt+YIEHyNDw
DGEJJ6cDv+MSVGha0ZJs8HIDB6ifi1kSArYX8A2F/3xlFGgGjL7uYVSWtW6Rp8emTGunz+o9SyJZ
C9t/WcLfaGK5y9YrU8/UhA+09ai18ezeM46Dq7mB06VO+HW5Pb9pkkW0hUVE3SaeFU5rHZvPUwLD
qOTbfzu+vVkkrN9SxsOgcBpVXY+cJXu2jMEpF1myINklWwg+ZKysSI1gRh48xfNVQU89Xh1SU/KZ
v5VuwcXfrBFizzSXRM8VHkj9fjeAFyqpd9Z1d6IO5kjcDB9/mKCSJEJbL8zvQIWUVUHlsDFyLCF/
fOXd6M0RTChPiuVYO/NbfWxcd77Mvdijd+WP8+7B1+1jnPptr5jE2oVq4w4GNAsgUBSfQF3it8xX
m8sk6T91Sb1hCaGqa4YMEy3Yw4Qxf2nCfRWn+/PmSJyR8SRtdZj5ixVhCiAi4zKbINeefF/yuz/D
EPLWRklqDGgBg6CvvEhuqrJ0o1rG4S85t4z/fGWJOan2MC1wxKm13SZUkBlRSWOoLBgxITY0oFaj
ao3Nb8CKRF3QXqiYgud963y0Dcmy9ONZ5m5CsKi0ZiRdCcTlK/Unjz6mu+A4Be5y3XqKTw/aLvfG
i/qHVJVrO9N88z0hfgRKYE56w+NHQZwG5DgWClFgYKb7dvhSj09m851J93DTGw20FaHeQTRTpByy
a2MpAgMf1XMctL6dq7mfNHN9aC079s875WZ8XEEJW5nERRxAJBQiKsEtJf6glDtlOtQgjD+PIzNJ
3EBqRTSvgUPSQ1YcEmVnKZJvG5kpwlbVo9KHjQqIgLyAp86p58Yp8+eC/TpvigxHCPVKRfqK8cyJ
5r801G0goYOpbEsqNyRbMiG6GzokHsIAjV5VdRP3havaTqTJeq22hut48/C/viaW+IeE1ApJsGrm
zQCpcre/s8BmFD4kDWe/21VuUTvjcfgCXs3d+XXcejh5By3E9diiA110QGcJFGBOS3cww59h9dh2
32au15g/D+M3s8fnQiq5vTaD5MpoIdxHqq6QscUWDlpwi2rdLf4MyWfP9u7hQUhD3x3akIXdg1RU
oaSBBf332GgOqGAjRGKwwo8y5VmyjpsxyvgN9RquVyE/aMqIZjEDVBS4ZT65mhE9hmAqSxPzMhmj
L3o670nbuO0cS2pz2wv5Bi3cNiGrykgJ8D0UhLXbKPplm9kP583jC/Uh01hZxxd6ZV07hEHFKCBG
irsF3UvJqR/uKv0Ytqc6vVQyGe2+ZOfEb2K1GswZfJfIfPFeM8+D2xW7vO4+k9SszBKiVdsaFRn4
V3E9HS3rpZ0CScTdDlNvWyOGqbGIao2vW5bX3oAPOy1nV5gSdyswdp/fItmKCb4ezPU4qgugmvCC
osQchl4kpRCR2CN+GUdRSjraI7Gxm0caf1MDzB1eUWORLBtf9zPuRoSgtNgdhn5D2KINOhooHqI8
ddP+IlNqaMlKe0S3j65lUUvXIVsnzhdTUlSVSZBezGH518KMQ1qh31ubdhF4JbyMGDc1Hl1LBWr1
YfHz/K5tzTwi/r6B8xVfnaxZZUM7QjLDiy7rzAn8fBdDZBGJ3Gn0wpcO4kX02hwdGWnOtre8wQqe
X1ugUgaNEmCX6ym90oNdOEsyVBmE4Pu9OUftqMKyskORge0DqJnmwf359dt0SNOgyNFsPByJjaJp
pgShQeApueYn5A4hwynYs/0ZkSI8gHKWejCjaaiqvt+mcFgWa0iRBwTpIZovl+VYGE/nTXn16g9e
T6FGCYphpmoiP4/V6+bc8W6a+YTs1r5q9q8fk3s8GUDc85gflxMU5Jud7YRufcPAE/1VNpi+GefR
NoqKjU1sQ6xwxHOMPkf+TMqFGLig2rjn3Tay15fNXVvBcNdZOb09NX2BpkNkVdlDG5ZXS/G1iku3
wxDs+TXlV9/HJX2zRzhdqTHTbuD2DEVz3bexb+RUkmNsQliajX5bLvQkkoXn7ZJ0GmO8mo8JkTE7
TmYvsWL7W2+FIaxXt6D8Hvd4VuaScNTFgMP4hbndbsHe9P01FFIlKcVmAF4BCuumTopR9dyorC/B
uZo6WrhX6E5JUcwnsubCzUCxAhPOFtozukmfAQY1v12gKQfSgDZlzCTxiGwbBSEuE9NtJgRE33sd
9A+bKV4wKtJRMMOQyMn6a5pivCY45nnudNWNql5getTt2N5QcszBTk4cf8+0v/v0UocabNti8C3i
jTg3IegTyJfMgqhqnTg1Zp2VanbSWFbS2jwp1tvfLATRFkKhpcJr3aMb3UPU6yq5SV0aOZivNhxe
d2zc4pc+OqaM9HvLrcGko1kgWUfXgii2pcypTaoJfRhBHj5HIfUt29idP5xb+76G4H/CKgpAmqc3
qgykTSWqcvXyDIYRZ0pkxUcZCv/5CoVqEFrrFBhiY4QxCUsvjf28ayUZy9Y+rW0RDky00CQfK9hi
GQ8Jmi25IE8ZPpBc1qi4DcQourUoSC6YkOYlqTp17Qgm5EWD3mBWXQ8z1R0yg/GCqJINOo+FN8v3
S9dCBBecMlBDD4u/LeUiV45QwsX9OkkWb9vX/rUJ1dT3ODY0BWcTZ8jrM5+yuwLpz2c87Q1A8LRA
baawojCkNi/CPnVUEPl1Su39GYrgaWiRGbupBorVhiB00P0e+rep1h3Ow2zeBlDLUdGOYxAL/75f
riViWtrq0CfmXQV8SnFq/Nwf3PI4+VbvjQdpAY5vgHiNrhGFDcrn1mTJ/Io47pbLwrNfqgvDgbiN
pzrKrXF33sLNI7syUNguSw/jqbYAN5SmkyS6Z9mtV+Hx/zyMdCGFDWuMJSnoApx6dmYo48Xgp3to
YFjvVdcxlAcOspqHFFKIEzjWWgZJdYTVytX3oGE8RJ7CPMPjr3AUNR/vM5m+Bs50CE2r6OAX+WrQ
gt7rXNHay5STnRC8lD2Cv0ZywDZP8BuISFEztWSc6czzrIVdREV0TKAXIcHYXjsDzwDoa8BgupiD
0wFlYGha8+Y6sPfOO93TykMFZgwQCOy0aj8/WZITvZUxYEzGNqhpGuiQFfyeJWUxKxMykwmf7Ile
9Q4zp9uGBnuUox+rWP953iO30m+Umgna7PA5Q0WynaSeajWhNPaUTgVZS9H+NJLsqVdo7dYNspQi
9jWMBiEsS/K9zRO3AhZOnB2WnTLz4aa2N3eY/98TlThZI5td3WxD0CB6rtmmSqhqCLcXpzVhvY1e
5qXJwl3cLIXXR0ig7CSyTlGLDouoxExh0gWzWxX9zxaaLLvza7zpqm9/gsiTDJJNDLRxWdZYaZzC
egmjQoKweW2uEAQj+yRHYWnEt2IxfWXWvaX9oOTSqDRJ+JIYIlIhq6qVGDXP0ZXldsCJZtrzH60U
FaowFJKFNd5AkO9CZiMM75NgevozBOEmS3syBhOFCXrwYpu7tJe8n29Wt1f+RoUD3ClJQ2IFAKPL
mx40p75iu84pj6WHiZXPbAjFd7thoM/YEKtWmtn22cz3XS1uIXjtEEvyWr+54ysAYbkKEiXIcQCQ
qPjWaD0jlL1myxCE9QJ95azECxAm9Ng4YRb7amrLmNL5N8uHbGJlBv8jVhm51gaqVvM3lWS+ACHu
dY0vSpNAd4fVnpbpzmTLEsztuENfRakQeCyxAyFoozYdkinGR7rq9lm5q+vkuGhTDvmG70lf4CER
nFWx9aTYsq/bbWvfoPnPV9ZaaLEIFopbKzH+KsbbND0V7F5tMc4cg2ZJRuG/2QOhrSwVgk9htJWO
wWDO0ziiBwK5OwQkIKTEuTSzAyouV1I6rs14R20EdAOjD6iCvLewt0tC+w6HTCte2Bg7pvml0P2s
kFH5bzHs86Hm30DCBzxL7bDKAwDxUcj8sBxCHGt038zH+TB/Ql6V82QblCB3YuilfW9VPi3ZjBZb
PJYSNNCyxdWhk1HlslL35omzDOjEomXXwvDIexj0H5idmfE5wbhyx7m9oxqRFBE2L/cVhHCotZBW
/aQCwi79gdywcG9Gn8kfVhDCkUZFM+3sABDBckObGyPyB9kj+bYVNma7IC4HcT7Bsc0MaqThhJbW
QfuLJIOTj75B4s+EcAz9/wdEvFMLxaYdqQGCYTm3V/ddIs1it14bUC20LIzNM3gXt3MVD9BJX0LC
oIm9vtNjZ0qNy5g2zmI6IAs+1hXZB+1tYgZOahf7T9y2K2ThnEZJH6f5jB5+q4F+Z7EnvYx/bTMS
2CbGUfBeS5hYnKgzqwCpKT4DwFamLZeJTb2oK5weLODnTdkMqv8CgaqKL/JqEW2SsQ79L0jiyOzZ
neEY0zUUwGn2fZmurE8I4TJkrP+YBTQhEbJyc4nHDt69tF/SsHeb5jYLP+V6KxAhEIzzlIYqH+Qx
G4bO1ubYFpH3Z6smBILWqmhk51g1s3jpl1Nl30fUK5F0T8odY5/6JmQEU0nEUCHcJURrOs0Z5BF1
3ETG4iahccjCRVLS3QyeKwjhbrWzukN/NiAsI/Uts7ro1E5yaDbDzgpCCDtk7uOu5nPccXmtzX9N
7FqvHs5vy+apeYMQaR9Ss6ySIgREEYLesXDa8ELJL2qpUMbmWyOm6/7dEbGlKdHzsNNGLJfhD0fQ
Flz0k5N4ICQDC991cohONdRAMKJy/2f2CZ6tBSZRyAJY6OqBj+yQssYxVVwSsyR6S/ZK1HpfjCzr
rBBHqGqvEvK90U9UysUv2yzhpstHrUtpic0Km9lR4pfaYE4Z3JTt4p9ftW1jePEdo6T0g5bqovat
mWBOyQuHmz7qQGiKBmpZcXz7AL2BCAeoDZUFk/14ckzpXu9u208MdsLfiG5TCPQZH4RaJ2j2mkOD
foGKli7Lhl1Up5LUY+sqwHsp1xAH4x3+2vdXQZt3Y5/Z2JBEt8Hxb0AGHZOeFlrp8W5qjix1TNKf
BtOUdbhvflSskMU6bB8u6oA6bOKpgbpnJoQmcuvOrJIrOtg300RdiFI4NChxy5spkdyAWzu3Bhdi
ebEsXZzqaF1ZlFNZfzP07/+7+61/v+DnGJG2tSSAZ7Q0/5q3ximcx5ciUb/8GQw/BauLvCrBp6nz
Pp8AVaDO+ttES301yII4v2rEL04Mw/ExTBOzCGINtB7RtqIpMKZUr2CGCUEBEmjeGD6YNvM+YdEb
llgKrUZiQf0YWHV8bPGtRSLdrzqZRdyrP1ikg8UHOssq1wV5v26WVoczGDlA9dgccvM6KcA/g0wr
jC180f4MbM0tFNlX9FZEwlWO5BVjZXh8EjDT2O6UlI/F6M1L3GpOO//UGsm3ylZ4XWMI/pDaA1pU
eUdWF4CKtnQhE9IkBrRV7s7v0mbUWNnC/46V32URxevmhF3C2L5Tt92+rPpdQQtnQPuNFbKDacuo
djfr1yh6QvwVX3rgiBaS1rkarCKcbKyfY/jL3thpFzXECa/QF+hFJzwaShkeN7+YwfVEKQNPto6y
8nszg4l/xsY1xg9U9TYZXSUOrwbbPA2QwkF/UUGv65Ts52E4EktGs/Pao/fBR1fgwuUSdS2jk5Lk
Xnap7VG25nSa3aHZqcfWA7ib3tQ34V6T1fw2j8YKVrgQ8GSqaHilz0F2wp/H8l14ke6mC3KL0etd
7GZOftR2aLJ5CqC+K8lAJNgi26UWKBVI/4AdXJn79NRcmD7dJyfZI/D21WPhwjN55xPaS97vazZh
dCwgWY5WISjGXeR+hzer9JYcZJRkm+fxN9AHes2mnoLS1gAEv3Ur87SUv2wQsY2ywuNmbFnhCJ9Y
7ZS0WaMAJ2nvx/IhrF5sKa2sDEPMQ4lixUkFjNZ4yVNrp6nPSmhJPGCz5ExWlggXc0atAVrLOUYh
XtnB0GHndYfwqPj5PpSyg22fsRWaEJNrapnpHMAm4lPIP0S3hlu74Ym+zLqj+XzIfHmAn8vmi7eX
kkcyE20IoFN4739GGBArb/nRDqLRma0FbzaF9iuqDVkHrQxJCCIJSDtIr8S516ejmyT0oimWHbq6
ZdPMMhzhRA3N1JtqiYXkBGqV10OUpfWVnXHkxPvLjl4onuy9YLPtn3AF7X9WUWz7D0N70paMR6p9
4IN979Qcez93Fbd94c090aH+yo7xzfRy/u77Ly76hisctjQaRxYl2D3+KkLcFq8ithe/PqMWV7Je
P+4KH26BlZHCqRvmidl5BSMtdoOI5fTqD4k5m3f5CkE4cSZS8Cg3YE7zrGIJW98KHfU2+Kl9QYec
b/n1fjxgGoreRUdFUoDYTCxX0MI5KIelSYMMXoP+q4SmzthbDvREXGS1bpt9JldegXEXXuUslOVx
onewc2KV30zDUU8whZU0u/PrKTkJYjmfkK4fmwUwanQyUJqMzRu1kxWHNi/KlS1CccjsIlwqORYu
O+qgdbOP6dHARSm7vmTOJ0SPthpIq9WIHuWCxsyK+nOoPp1fru0b8u0wCYFjykHuVzXwb72e9iEG
IZRk+nvk1KuZrCQgsUasTk+TNhhxgUWL8sIfKG7jXDZ3IbFGfPO1ldAOQ7xge9MceQxXMPiA3CS7
HaW14s2XqlX0E7l4CkObho5boxzia94LE92gAXDxmT8e8ajt0V0rCfKy9RMCBQ3aWS9yGEf10C2j
i0n5dd4Xtm3ickm6ybttxLxsrPOitjuk+Kpv+8au9M3QMWePU/zZDnGMg3LsZCN3m0fpNybK0+/D
gokmwNiqOeaJ31kUR4nuQernn7dtMyzwlnB8QuMBhgpfTMs4lF1naHC+RjlUfXCIJnqXxlQS5LYv
pxWOcGQXjJh2pTLmHt7abotg9MMqvqTFeIQA667q+5dQyw9jHYdON0c3I9Mu8dkj+YbYDOurv0E4
03YzVTnDxKc3xFHsoQ22980oe6ABFC/M1gbZe8wkkNvJwBumSJgwBEpd4pkQw9z6rjjq3nIwr8Ee
Nheu4dSXXEmJXvMx9ngv63LarAu/dvv/s7WWsLVhZGesDQCdoukIj8bkNEFXO9vrd73mLRhfB3G5
4UhheZrxITNYWSzcAfFiqyNRggyEeTMEEvUf5JY6ypcIhehcEqQlzivKxaEbw1ZYB6jSxiPuHDtz
YjuUyea+JX4j1pl6fMWQiGIh9eSlKitHN9wlio7dpDoZWu/OH8jNaPa2fGKhaUBrWEAn2BRT8hIk
7cMYzhKIzdtgBSEkikkbFFE4AkJZJqcsikMKvS19gcZ6cn/eGMkGidJvCKVNv9hAKrpTZ1vuFF/F
vezVcHvFMNhi8p4+VXz/CDrWZS0KtV6vHrv0SsqmIfv9QqprYLxAnQL8/iSuj3GMVLSvZYnTZrJr
v9kg3GG5veRGkFI8C0zf5vmUkhMpLjN99proRIe/PrMrb2Dc4FXGWduDBaUzGESYG0eP0G+2rMfz
ELI1446xgpg0VhoYS0fYI5ez8lfZfOrkv5kgxLaiSW0689/fs6fWuGDxuFcraT2G7+zHUPaGIoSy
IO+KKgcR46vUOW8lRr3pXt0XOzzzX8g6emVLJtyQVmnjKu4B1o7xfgriFxRoJLfw5nFE+wvBmAHh
fKbvd2VeavzHkFNo5o952WFWG6ySX8/v/GZwWWEIntxCwDPPCTCy8mYev1gpdedup8eywdjtuusK
SPDisqsK1WgBNOzDQ7EPjkZ83ezS+39EoNun6DP9AmQFKPh0ozTEjEcAlnN7KjT6rLLFT+dQ8vEp
2yTBtZVkTFiZ4bYp+8t6fo4Hf5FJScj2SPRrdAtEQY/TU+izUw6uHRwIO/TSp2kZjuDSk6roiwWS
WbSmXOX61zHFqE55RyZJqUC2YkJeF1RlYDc8VSajgoKV7mGk8xix4s9OjzglrVsjLUdqYWPUZ3Os
L7XxPp5lQxmbUeDNycRuU8wjpkGQcVtqBdlFh6f1ufmEzAfIPk200CLlVy3xiTON2xjMKP9H2pU0
x40zy1/ECHAnrySbZLfUWi3b8oXhZUyC+779+pfQvHHTMKfxheaiiyKYXUChUACqMrEtK/RsWPdy
+vF6DNifkMv3uRggl1JD5ibB4Tm+66KntDypVJBYiyC41b9OhPSmLUGSvfo2LVHiSAtx0P7647ol
u6mfbem2CiFAMA1zrjUta7zGFsEOYDYnqSDfpqkPqlR+ifWSOhExRYnAv4S1X4j87WGW1W2qzhi7
Mj4QsE6x42anoRrqrdazD6zIfV/KfrFS5xJCLWmsZVxxn6I7I24O0RRxrxzNAPucnwiKnd9WyR97
6gaL24OgDkVMSYF9vW8Ftr+G2qt2zH3raDw3t7qLvtQX5Ul3Flf3bE902t0PSJfB5RyzH9Q1K6UY
J8DidbBuVmNwhuzLiAf9626z750XHM4740ZO+9mEkfpUeXazBrHRn3N7fVdEusCwn7HJsnSzX7J5
BQwtbybF18yvuipItPbj0QWCjegGop8lSpceEGN5Hw1oWKev14fq7bHymkNwm1EZlxHJDDYnkGqU
vSZYoQt1kENwtYYjhFH6UAOpJWMLToLWW26sOwndVNPNezSxGQXyP2udbyFpSYFKRxk/pPeyOxri
weVQ3mR4VexfRBeYe6IRv2FxcWXNJbnSC6y43pOfR/QwdC49jJ9ST8K9gB7kd8Rr3dqN7kRPmYL5
5C8bq0nWy7LAfJpdSOjDor5cn869FYYeRrRWqez9gz8r06adZNIhLiv9S54EaE1zG3RZGZboUL57
o7RB4g/KuGZuC7sGEnvaYQPY/AUiACd+KA/Sg+j5WWAW38Il1SO0GiyAxet9PneO3AzuNP+guUj5
ZS9ybK3iwqPeRfpUMicsF8iySppH1cM0TeH1WRKhcHFwTWeTlMwcqgap9qWfj4UqKPnYfcxWmX4j
bk1ltBBwGHnSLVEddbBkno6mkT0rFvk6yMldHkNMMZIT3G6MqNghyjEdlsN1A/fn6wLOBmATtqal
KvJc6UvPTuYwipKbQdFfjLHxrWIV1X7v5QhbQ7ks11ZaSmzUZIBRocgPQ6lXrhblq1fpURXgwJAd
iyVSg+sG7uYJG1SdC5tpUUwDNFTx7H2AnLhbQN4j8SgIRhxcGrjUKwRJtmBE+ehYFkY8dx3w2nrw
+nJ1M8hJR2Xnmr0uyhGYa/BbwtY2LjpKTUsS2lXs+bs+zp/r7zboEK3AcO9T33athziIj8Rfcvcw
HoiXefaDKEwKrOXDZCpDmnZuYW0EBXCpCzVsfVXWuUsqWib7S/GXp/JPM4WdrZOBrhovgSyLK4Xz
Z9WXnfiko8rlUQ6Iv35UQtHrrWhx8q80eKBO2ikFqnrPXqethxwck/Xd/4DEcscrc8n36lG5G1Rt
QuFEd5g9E9oZ2kP6UfNbaKeIeHUFC9Hgsq4pibppiWFUP5xslAh3yhzWceyo0hfUsvqCBSiaOC7E
NGotD7h+YIYtYOpkmk91OLus7IuE1sHTP1wHFLkk+/8mpCmagXryvi48jQTFgnv8Aa/fChqzrsOI
zOLiSmsqRjoPgJnIowYZ2vyrqgtqe0UQXMBMCruKYmQhnjXHXpepzgIZ0FX02sO+cs3xuCAC2eXB
LNjCGpWP2foyqJ+oPh7iOpxI7k6iq7X9dAQ0UqqJ5mUFHf+/T080QMWlmRCzpiymTmLIXjZ2YWsa
N0lV3KUm+ZzFKFrIoYQz914lxagz16V3nIrVy494Ux3c+Eis6eCQkDF5Td5QN6pxtd8ZsUOVVAC0
l0ZugPgukDVTjLHOlgJKBFMHrSLrL/TSfL7uiaIhVTk/WUmfVnOJIdXOvcfu+EAiEtpnVnOVB1Uo
QNuNHpex44/6o13Mailh7HTHCsrbKBjc8hiHrFwo+aSfo8Eht1rYfRLpRjA//MNPL7h8n4hN+qIp
EhRzpsc3qfqbyU/C/yEQi3C4Q37R2GVNaoym7oDtA0zxYEwKs7+aIDtPKExCJyQOOqbqJIfJaSdB
VNkNXhsjubR2nauFqBEGN8s7R8drU3vTg6q56p4Fs7i73WyA+KxzXUq7Zsuw+Ki4hgsaaM+AKjS7
yhDVHeyW4W4WAV8uBxFos2ostuRRn1QcinONfASSGOEkrEDdDZkbs7jNZp5zUAq2cBKruJG0MKke
1iUQDB0ROCK3wci6RCeVZV1aEIfFqQ/pUXZbJz29h45uO27cFqO21KorE0Cjb526IAvUQPMLX3TI
Fo0ZFz7yiiQQjIXPmSakCe+1IbDfRde9NYXbZEp0XpZlC1PkxtNOqlcFqQyNvcnTH5lOd3IQ3lII
Ii9/PyglsbpOLMRbZyNQXNXLvkSo8isXJHBvqo9/KYLtmo3TlQDF3w6uqjVLjQIbyfqqdb5uJ8Hc
fjfaT0T9OFkCYVDRotK5SGEb6dCsBuz7mwZJdtabGNV+KoQ0Re97goioc7FCjRu9VwwYlh8ZLWIW
oLXjSEJRnBDEPp5KMO+tNKsYTJPNYEN4rJRbK/nWKC//bf3qXIwgkpbZjYaRS4/VXQESdyYGU971
gXkUIIks4iJF2emKOqiwKHpZXFZp2rkWeCvd4hY0Sx9YGwCbLmk4CHAFwf2PMy/azVR0XrEIJfuS
MwT9jRxMt21QBqIDoMg3uOBhG2Urmw0Crp4QN+vig0m+D+XoLKAMWMdz3eCQb70nw78Eeb4Xvmhn
FPCy1DvPUjer3UbKXTU5j4pgkxTYxh9uWzmVpeafQM/8vj10xzYQxV9BpOJPtloz2FGhwJymvqvJ
6yJiURR9n4sUMxRISU7hDT2IG5OPyiDIcQX7B39yBRuHmajs96PtnWp3Y/WQiroc98/hjMqG9dUT
m7/EzMlatFPXw6M7Aq6ftS/d2ByOVlSHSzl9wwMeCuK6/raVKdpFK0FWtj+CF3TmKJvjgiH3Pahp
cTbPpXENI1kZw2wuRDqG+4n1LxSbSzzplE+pxWr953UN1LgO0Nr5anXGY9coBzk1G4FV+9Hpgsel
F0Zt5SphVim5pD61yVT7eduDah+5gCuveiY4Oewvp//HY073+yjaEa4dYgMXAf9oWf9v7Lq7kjTQ
Sf/bV4DDjWMLmSK9nICDnf9k4L0AarRu4XaT0/nSOQqj+8ipPOkYf8uDUpTAX/dUoHOrzdAh9VO0
QGdvhDSUwzZkXVDiitTd5petndy2nCix0Wp/92yYDi72HfXb/C1zlx/FLeNIRj6XOgQduQK3uboY
YCD7/2YxKFEtURyPsKnl0l25Zo9WMwkqlXdLMremcVu03kk4L7M7I6L5s6f7w3kMQR7k6l/wF6Xy
hY9efdFWth/HLn7D7dZNKlGIdsMwrf6hzrfm8CJJIhUZ0eBxa27Mp8zC9TdqsPOQGqEpPQm2fhEA
tx8rpZxoq4V6fClBk6Nbo5QW/VC3yv38yO6CFW8RNsmJxo2Ljrqpq3TqMFmj9WKon1T7rp0er5sl
gHhbdBufk+c8qq0Yw9YYHkoXEZok6ft1CEF0esu3NxDRWA/LwFrJUpbknmmgB/IhfY/yKpgUfzkZ
X1oGS2wdigho6JLPkzw5eRXEQn6YqzsJaAG4yJD1tKs7EyCaoruldUoq9LG0n03lgyasKv2X26eL
RVw8iCbV0jMdczO5sq/itsR+Us+Dh5B3E7mLwL9FjsD+v5klqk3DMLL7+CEdvawjrjpXB8NW/evO
sP9qtJkmLhZUvdVOCtsbi/wtjOe+5E6qY56t+8krD+ioEhFuCRbuW4H8xrLa6uREYff/UTx8MGh9
L+c/BEbtH1AvM8XFhrUbFuRJcAv9eX6Ncwes1n72KD3JT3gOPpmudl8cVVc+F/eiE6Ror+JFK424
Ry+tDmglwIUh+Hq1o36ISl/KcPaKnPxQBqrq9N/z3hMYvb8WQMMBIWLQMvEvOIY2jWDJwbhqQTs6
hju8RJ76pP2oDyvEwnqICsXP8qvlihTj/iUNuQBzi3BBUwExY6TdLBEYj6bsriGrWkB7nn7Qnzpv
uGVpgam79sMsOdL7XPiCz61LitqyfrBheHcygvWWlWn0KBSx7onH9PhEU7y/Mi9w3Mo0jLaJB+a/
kvW1mcKKvqDW+PpcvhX1/XnDcsHgVmXat6UsEWD0Pn1avdI3XqvH1J9e7afBR3dIwGj+cMD28r+s
zklfRBmCyJe43btb1Z4UrLk5b/Q7pY3cmoBpAro8WUFellmkTiUaUm69GiWRe8re6br6LyW7WfQf
tuhgxUbs2ohye7eSm2udDnDSlVQeTlgOSVhJ5anq33VI/DV1Jpf8L1CQs6wIQ6fKPzMaKtKXeBa4
h2C4TC7v1+PVkCBmgwU3PafLx7RTnUZMwyzwAb4mtDEXg2YEk8L6zTIUHdb3Y9jerAEeBn4qeBUw
nshdLLykFYUTXqYnTjUyZqyu4E0ehRwwTS5qeQLzCTqEXubKgeHAGSEAozm9sI35XzLyy/xx0aTM
1bIyVmY2uDtomPuR5EAI66a+YWLuutuepxVaPdcX/O6MKiDW1PFqy2hDft/tUd+7mHGM6pQotZ9X
FSKHnakEi6mKjsK7O+MF6E07Y7P5ln2rWdLa4shkZU6XPjf2YZHBeYYKO012Y+ld55sNHreyl6zL
0mUGXnosH1YcceqHBi8wdYjXs8nLw/k83RiH64O5u9Q3mNxSt5HNxEWCOqNCs5yZPGlj6kuVWygi
nUUBEM8CMiazZPY1jCvto56fR21wNUBl5F1b+8UilVvwq4p28ISNYuuxyjbtUNzVfhFQdz4tHupJ
g95tAxt8M/9pIFXld6/Ms7myjIjZp/6odLCxt5kzdEEkkpgXeD+vQVJ1+UBtNo64FnfiIpRN4ido
QrpujQiFW9go89QLw2AXuHbvTDg1jvQ4moLov59Pb6aK/YrNAqONntoxhS29r52wc0N+G0TnnR8/
xCjflDxFxJYrMos56QZwSGOlnSoAmvHoS1rrILyclkQS+SCb7D820I1hXIgyxoUWSoFVpTtQ3NZ9
KBr00KaxHPnQPCcHEZ2yaG1xgSOLOjT165gts/qQIe8pQkM6zSJKRtHgcaEC1YggCzAxeHb7ecAe
Z99b0rvcziCWrIBYlPCU1IlVdloUz6Unkew+tZH7R6D36xZT8E62P2AXHG7AoshsO6XE/NiKQ7Oz
bD4xIbZuEjm4CIcbsrTVo7xKgYNHpRsQ7nmSA7GVg36ID6OjQAn2mOPUKOoS2J+oX9bZXFa1EhN6
OCWuxfvlRlGfFzuw7Nfr8YGt/z8d/ALBBdlSL+1o0uELa38gqKSKhGQYIgQung6ZIaW0ghG6XLzY
cveozkTgbYLZsbmzmGbS2RwHQJAvRvFtzGxHKhHpzMS/Plj7OOgYMkFurGn8E6bexW1XSVieqdF8
p5oVVNmcu2NnoRj623Wo3TyUNSf9DWVwEbVVZDI2LRLqpa2/KlUeO4WEZnUSheB58hO1Dq/j7c/S
BY+ZvgmoRgUipJ69p2d0+rLW1M9LTQCxn2RubOKCadTEdm6wB7fiI8qYPJo50iG7Lc6GJ+NpOwlz
NJQmohpPkWFchLCpUpkLq4SxyfxcSojbqagmWATBBYd8bGWcjrGGqubnUIxOXT5dn5z9OPBrcvjT
FR6jst7W2CZOPialmxFcLIoaVgVG8Merlq5ocpkxTlUROwNuxovi5boVIgQuEGRDOcVyCoQo+UEU
VygnJ/o+FwVqFZy7NqsgG/FayPrSUlFtkAiB/X+zSAZNnuJ+wiKZJ9Ob6zqYVRH15f4lyGWRmNzC
t2p7jMoGo1R3B+NU+4nfO0VQhnh6fxpdGwtGRhdQfpC8LlQ8/ATBhiDyNS4QNFOSZnmNUVxz4hjm
xzl6niVRJBBEN5OLBFqWdK08wkjjsT1mJ+kpczt/frIPszt5EK45LeHgmOW7mN3wxPxPVOWZMmR5
jrOZ1Y9NuXWK59rVSH+zUpEwp2Cf4Lt/zMLQrXEAzDKXDqqwFWt1i+y2qj9dX1Esdv2xeTN7mOgF
dJW4wLPOxDLqCF2y9jD78ho5fTj5+ageNdu4KW1T8EyzO2sXOJ5hol9HKNPbMKtsP3d641StdlDI
06ovziASHt11ww0WFyzMqqv7kR3+5AKno+S0aNQxsg/Xx08EwkWMvLRG9NwxkO60Dg9FdE5HQROH
CIILGbVZlNmQsL0hD03jEeIssqghf7eLTt2MFfsNm7BE8ChtUQPJqYbbd/mecTPRR1awW3w2vLoF
eabq4k7YctKz/uO/jSAXLeI1kVGxgczLnp/r/Jzkz5WooIuN0BUn54XRFGlZc42l+Hr02uW31iQg
GhB9n0sQhqGsoOaMGbKl82QemkTw/d1gsJkdbpEadF4n9e2oqhh+TZOwbObDKqMerdIEC3T/HeaC
xVdF6mS1jWll8Q30nPQmDhPURyR+fGY8j5azfuzdBJThH647gSAu8JWRupossbIAteigPoXAoEeT
U1ZBpR/pKHC4/ffIjYlcYJgKMtYjSsXh7OWH4jCHvUOPdqA46SH2RC3hgrnjSyMzibZEKQE2LzOo
zm4SWXd13ddxj3J9CHe51TZr+I+jRTnXYMKGl6v3q18+ZCf9CYo8mhPdywf00dxJvvEkgBQZx4WN
eRnSUsLbGRNT+sna3dkdJXTKQLebHS0fgj1OKyyaFMRDnn8xAr+YNhdYbYv1OZVzl+KhsoiFZTos
cl8JGnyJpJGgsEVZYNvoJwqaJjowj2rHJHes++qh8iD5JrjL3r8C2/glF0ZMfSnSVXpDzH7W6JvQ
w8Q33c52iC+d6kDkmkKP4eJKX8yVvLCR7A7kpN6rfu33n6jksAv72O3PkienIi/dH1ZDtWy0sspg
Sv99pyksi8TZivITRjbTufn9eNPemC+Lr7qtKz2UqXfdR/e9xQbHHZS3bJDl/46nmt1caDkadMGk
f+gn5PRTP/pakrxcx/mXwfwFxPfM4Yq0NDP29Ee+xF/zD4krO5U7OiWaRD4z8VLJE1X/76++CyK3
+pJ1Xu1oxIuLufi5suKtsXRqDeV5iaC1UjCGPLVh1i9xVoCz2cuNJ727q6UHS5SH/ovzX4zh/MKU
qyEbWUHXajv1kQm/4hlcc3JI353+PqqMgmPKv2x1F0huvcXxqEgSlM09/T76Cmq/4iuT7k38zMUj
i/5kDE5yJx+K+yG87iqi4eSW3WQuGt6TYGo0vqh6MKefJFHO+C8J3S/b+PM++JziVq9hG6u5sXKn
9MdQuY8fC5eFZgn+CIWW++Kb+AJ6Pxm6IHPXgYU+joXMKH+rKvZTmdxO0O26PoCitcY/sUrUTqrs
rXwJDTaz5Fqv5LU9LJ5yy7bx2rW9tPKvYwoWG/+6Wlp1afQR1kCqDLcqimC1djlYyuqntQBJtBRM
NsKbZHyUxkXVWC0bO74niccomyNPOdLF746FP3wTKS/sOqQGEQSTGKh/sblA0qXTFHUsJluZkTj5
AOR19WbaC5LLXdfY4LAx3hg2DGsarQtwKkt5NcDItCigKHnHPG0wuDgi5bhQTRZw2FKIH3axL9mD
Z/e3ZfXy33C44JFndJU0Jt6gKoozLCcVgsRy8UzfdcDc2MMFCzr2KJxsMGYj+DLj+TDIt7n0/F9s
+YMht4JMzzhZsGWEX0f5MVqhGTkGWiEIfLvzD70mVSUqFFL4LTKhtCYjCCW8rkyDbkwPJbUFELvL
dAPBuTLFpUI32dgT20k71MTTNJwpspdEeP+kwFf/SA83QJwv61My2AYakiHesfom2JfKm/aAdh03
82Nh6dT+vfcGjfNqmhi9FFNW2+FC+PnB7CFOBgVd7aiB6ykJ0caLw9ldI1pMu4EBxfAGuEegN69w
Tq6Z00JN1l+oqrfJ/FfdfCRCTlgRBufgqTRRsC8BI0O7xqjjnW+M/LKoDtd9fN/3fpnC1xyQvOya
pQJM3K1nyK3d0iwV+N6uJRDthpofZJEgKvN7eGsJHdOcVWPl9nHIczxY3pmLqLh+//S6QeFcwZ61
RZ8moAynBXu74c439bfxTZyA3osa1NjH/vDyDRjnAF02Uztj/WkL1dwFnAxF4chZ4miFTxORaaLx
4zyhb9veVFjh1DJYJyVeoBmmBoRQwTlrH0aFfjw0OC2Zr85I00XqrFEFPaiuOeX8vR++6rGoWFcE
wh07jGm2rFbTwAsEmsM2zS3HKoegHjrBEXzXrQ0TnbM2gYQR3zKTKGOCZosJiqLzULlrq5AgGaVI
4Nm7UXWDwoLhZuPujTUfe8ZzO5vHZjo2KKu281AfOvf6It1PfTZA3LChi4syduIcnTkjujpQRNbf
Q4QabuBN922QZ4c6PVzHFNnGRnhjm5WD2dFsQOEZ9YVTzOGyrJAXdahQXkc0VcxlNkCQ32uXImG2
kXNXfjWn1+uG7H7fJFAZxhlaswwuMETTChJSWUbZH7TCpby8teb85b9BcOEgnwZrTVZAZGUArXUQ
+ciC9G034JiaDFJtXVMVng6DRiN657oOcqJW9qIqC9zN9Muo+YJCP2+VDVvgcfuD9gtP4yZlLhN5
niqsU1n+OKh3teFfH7Fd77rYo7H/bya9n5SiVkZMulZnzpg9Vur3GA03Io4wkRnc3Md6XpVGA5gU
9I+odX5fPeLGDm7mpXRAfgAYr7yluRMFtT+jVh3r8sffl0XlY+yrx+tjt39A34ByG4KMxk3ZNBCp
e9WNAhUV6hSlq///GIFrMf2ENN9PXmZRrQ6rivlj27sA85fgcmERs5BhrX7fH+WwCEYcmoejuNlH
4O78vXc5KXWy5HC/lBgOGsEdWRodOf/cL6VjJsLLN3b2vmYXF8cHNWusSYVdHW5rwbTkFX+pZ+JX
XlE676qa2IwhF8otLU3biE1ebDSOnR9jTXArxWb/mjFsTWyWlpX3SRx1MIaxbLDm68n/X8gvmGdf
g+EihCGNnV0rmCIQpKOoHw0MTlPeT1VYKqc67gXxj33tGhoXL8rOapWEAi3vTvGIreKvSSQlsB8r
TEMhePCVkdz9Pm5EMvpG0pGWZNUBD72W6MS679OX73MDZifGSCJGIi3bJ0n92LQ/Y/mjbKH5v20F
o7WfDFtM5s8iUPnjxW2VtY7VpdBRBUDAnJTjJTGobbyYx9PQOg2Ozo5qLtjXjcyyHRNszU7aN6BA
QiGRn6ejSGB51/TLz+HvpSo6dsbAZDRW616rH/L1Ke9+2tVNO44Cy3f9ZIPEra5c0mqlmEAI3tuh
QnGn15+LQdSLKgLhPKWUIdWjmEzeIkI+/pzVr1EkKnRnIecPh7c0Dc1XYDkFOfTv3rjKpEU5FdIv
9t4IhkCnfs4CEGAck5vsWRST9g26gHGjluI5pzMZXXtqfSnyxcvW7+3aede3rX0nuIBwo7YiLulD
j/VF2t5ZqidpfckRKuZzTwWDJzKH/X8TAVtQtVNQvGCbApcX8tWoP5Xjh/9mDReQkqlsVYkgytb0
6zIWqEz7TAeU9SyLO6+fr2Pt22PaCvRzbcPkm3jtkcbjoCFySOTnZN0SvJhWIi4KNvp/+tsFg7ue
loreqk0mdkBBukk/JrngdLnf3g+63n+M4Bza7JWoSyhWJjmNb1w48ykJQdLoi3rNdlNL3LOrBoYK
osNcaW9STclqgoTVi+ZXQ7GOpDWctP5q2LMgR96bFmTIlo43NE1BnP3dzZJCz7vSwBNaV8eyF0sW
xGEHivf5bh796x6wG9A3WAo3elOtZ61GwNrbHVivcBdokvOdNe0VfjI7InnC3YeELRwXEJpmzMe0
QoRjcONz9gi16GNyBwJRp3VZMYAtWE6CseR5Be0GNYZLx1iJ2wrKNIpXMCrdMRGlznsZ7NYwLjQo
agvO3haGIfEKs0dWFocrCL8WctPstp1piqJA7xrnTtXiTgbFMo2aicYhBPABbHilN65ec5ZcCso4
8DGg0ZsxcGeZK93K4ibWvSRwi8755jh2Zmwyf9GC/sh0EnUwoCmh6B5sd9ouRvJl9NqSSyQaABMr
ga30eCN5kt+1p6Pf3lQ0zcDDOF/YMPUzLYjeZG+lhSrueNOie5bm9h31ZBsYnrRI7QultzMs51R7
qvubsnuqesHGtJczbyG4IGsTZTAMghgom707jGcaHYtidWY5UMj3mCbe9aixPzu/Bo7v4JYnC9p3
0Bn1mvkxQc2nPh2hQOj8NxAuVECivqaUgYzpbamh0z+668a/rmPsnni3A8d2r82OHk+yVs4MpPXe
lGddmgX1t+Lz4ht+dU89u3Sr0D6KSNlFA8j+v4EtoZVSVA1go+YlVu+kLLBtUTK5+4ahqQbBrY6l
qhY/S8qsS0rb41mTndcWcNo7ZupGt+2B6QzFn0k4fZI+iGqR97b7LSg3a1E0ELsqAdrXlYNiLMeS
RJKgu4O3sYubM2yKpEIEwiPJ+nMyb8uGOhIVtUzurijNUDUCxiXL5ps50lUljcLqdKkSkPFM7HOZ
Vp7a3UZt4mrUEGz5u1kMwtAvPC7t05cOVY068OL6oVC/xMXdOEXOOH4t6EOV3WblZ+hZvGeFbTBZ
Yr3xwpymY0YrRI1R/zpBDlA2VHca3iNyh+TcxAHVtEw8Rf6OoqedPq1GgaS5T5S7rIA0dwce4vD6
St71uw0KHwHrAfQgA2zJ6rsq/a6/y6833+fyJLQjd2s1syyTtg5Kqs6jJb9nn4CQKVM4MzTCVzwY
sl0ndgYXyPPULUHD32RPqnDS97JYJpf6Dwq3elJrUQraAmUltxkezeo0jMszhVdfnxARDhfi1Eo3
qmoGTjt8GgzlkOZgCJqdutUFQPtxbmMRt3RKOaXzuACJ8W5SRLoKNZiqM712XorMcgxqzamIU4nO
A7txCEUcOiizTQhfcS5HoErbouwO82V+H+3X3q4dIrwS2PXrDQjnd2pHozJKsFMM6CApj03xeH2a
dr9vqriZwiOqbvMkS5lOiyVfUYFCIHbd3Gr16/Xv7w7S5vvc77d1BWlcO6EoQH+1htdF75xVUQUu
IAJRfw8xit6MtEtGNOCg5SAdE0fu0Ez/87olopHiFk5rFVJrprAkkb4ZRPGNLjtdRxCZwf6/icdd
r6qzbLK5aG675liiE0AkPra7rUE2DfHFsDWFL3Vq8zZrFyVGJ58un9puuIPK7heJSrdrEh2WOv1k
d5LggL5v1QWS22UUBR1XiQWRkXhQD5oClp2h8doy9t4zeBcYZvlm8KoMN45aD5iBGk6SGjeFChaY
oRTM0b4XXGC4809KaJXLMWD0IZirk6QIMnnB93laTWijaDZJ8f3RrgOLSmFVioR6diMzHlTA94gX
P4PnKdYtqg4REkM8FNwk7ec+eZ26BdSwH94xIRsYblHOjd3Ilcn6TFLo20muglZlyE5eB9l9wNY2
KGw8N9O+4OBdqRpQmsPoLYfi0LjSgQZoajhWXnYvYobdvy/Z4HFr1I6S2Ego8HqfMVxAlboEffB4
YhXH5JOo4njXGzZo3NaW9rFWmqwm3tC7EzTVb5Y18wQjKHIHbn1GFI8q7M4eNxfN3RRUgeFpqRP5
g5dAFCRyFBBzTo+UCJLP/XuMjW3cgl2Xgi6aAdwKZWkO+amBPKcK8m/SHd4PNGc+0A+sRD17to/S
rfL0H63m13FS1T3NgS4/28Pb++p4Y31IPNud/M5HKTJj3i+DIhJsVfuJvoXjsEGQMpA3B9s4bJet
EelBUYGG9P7QanYwLXjqXKB5YaWHDu/8Jk1PU2N9sFYRe9X+aXeDzRndr2CVh641ToTn9ra7k0Nw
X+utCwHa5wn0gCmauatPwydVdJTfd+NfNvP6o0o9Nr0xAXfuD7J5p78v1Fy+z2ViOe2XOlfwfap/
zkx/GkKyfhI4DEtU+Hts7TJ2/EXpEMvR2FCWY6D5hsnmrDcaeMrNQPGSkyjMsDV3DYyLnfpCUmlg
YAVeAHJcflgRlEhnpycKQqkqCAGi6WH/37jkJLEGtBZosfzFzJ6X8UEwdsyvrpnDBc1Z7QhaAjE/
3SF5SB8MkGSpT/RgHZnsEG4j7iHmyygcl8KZHoVLfTcB2cwcF0TLvJS6VWZeH7T+AmFSNSxwU6qC
lqjzIEd0kIRNaCKDuZg6j2lGFx0jyijJujN7KmfVDO9zE1MH4QQouFW+aTlezKTJBmRzeIO9K0iE
Boc4mIc20LP5kU6iQr59r/wFZ3F+MhogqySQIQVjXP5qNVmoG6k708areuWY1Z1/3W32N6YLHOc1
fZdakTGv6FCJ8+cGJb8tKqS7QKGFAGjf/y9AnINESZ0ZTUZAhVmsyOjsY1SJcq59H7xAcA5RyurY
gEIZyVBZnaIlD+bZvl9N5T9awu2ppVzRBK/sCLQz9vBESc7WWgbXp2XXt23QTJu2oeENmYtNDV6M
MmNN4AVSkofV4k1Ui2/G0U58pcuPetfaTpvon2S7yw/XoXdHcQPNOeBq22W35AqWlfw6jU9xNzlj
I+j93XWGDQbnde3Y5lpky6w2/1SkD5ZIJH0/AdgAcN5mzOi/Nke4AjnRsPoC6UM8vk9H5UYXhF32
oT+i7gaI8zlTtdfUnuHWevtYGZ+0uXb6+qdZlt71WdntfdI2QJzXRVnV1CBtwcmY9f27y+L8LWC0
Ou1NZ4QRZHCJj0QSVIyxTwSZnMgnuJzG7vulmRfM1wzyC4SI1awdobK9wCn4J5yyQjdSrmAop/62
zh7JKDgj708V+IlUGxf1eFz+fQe2UVSTqwk7I0OGx6BeWT6A/N/Nk+/Xp4p950+XuOBwgxXb8phB
QhUzlX1Zie2u9Y00fByMwzB91N4l+KMx1qW/reLTvnItpFiTgTY3RwUSQ/TQf+pUp5jc7yMeIeaz
NDmiHHffHS6YXCqYmBHtbXYNEIN4M7YaL7JCXNQJDi/7KLjOhrI6Xg/5nbDJuyJfcYIB40vjq9Vy
6Oz+vJaaaGXtvirbFxwuGA1ob117AzhS83kxCMT5bocMZQG6W2efZsUfNYh7agKCtl0hI9b7IusW
Xo0s/l10UaasnQZUHWsSPY11Lju6QqjbRoOndRkUCKtjn66nSB+epFl1COnD6266N7zbH8BFrky2
SrNmnfVoHTGVg6U+NdXxOsTeit5CcCuu0mJZ0hllpKy+aH1YaIJdcm9F60QzddnCQU9ROBNw59Hr
UBBl7Wo/ZM2VldYz6xsdVA7X7di9kNgCcYbguW1q0CyA0HSygiyEKr23npj6Gbq7vfdceW/BuPjR
ms04d+z24/9I+67lunGm2ydiFUkADLcMO2grB0v2Dcv2jJlz5tOfBc38FgXx2zgjT/liqlSlpUYH
Nhrdq2cCw+szN9QVt7YlUWpbN7/PTnwxmtu5iBtOPzcR+LBWO/EoexzdtrA3CCFMpEOiEruEerqG
Oep0V8GRoknyoCOxAXHwhaAkOXbcBqKpdinKUmTybG0/tJLGXG5LYlRfaUWkJVXnVKF6BZy4iV2C
FdUm3uQjkrsKvlaJrGNWZnGEq291XZyrplZMvvmn202lg3Xz+xhbjXuvuEZYkpMmyFQlxECjiuKx
7AC3hB4mxrEuvcTtcTjgZqzeoOzmTeDK9z4zors+U67blZBtEWIFD2fJMftT298V9qV8zzjPlD/o
TdMMvM+rpmkzIUaUlV4hc4LeJlAzmKfkRnGLE7v7h1UPTBDSMe6tGgZoGX4DCrGCaNZckhGAnACf
n2QI6hDqlccB7XKyaQIeC85JJ8QKC7s0GhMfytdOofQCNVmf9+XJ7sCbTqYxleEziQdqXTAPpiMC
DiWeZcAZ6PVTe0Fa0CcVyTPq/5+o/bMVlGATbB5io0lxq18GVyGLQ9rcPR/NZcIIFmHqQdC0HS9V
ZL/aeW8rqtct+1KVFeQ2fWoliWAIWUa0QjeAQ0q8xxT0Ai/SblzINtNui2NRmDZj1LBFGKUAE3OG
ZCwvGneIn+p29gjN3Wb5+plzewMSbC1iVWX3FoxAAbGE9thVBwz1u/X85TzMZqDFqNQ/8uAB5X1Q
YBmZ48GGPFS7i8OLOTuW8bUR7js6Sj7r50/OFDdmKekQ6VmCxC8rb5r0kail06S3cf/3nwnEA8Yq
yqnNZCpTD4Eac0Dnyd9RcJqs9JBYeLT5cR5qUyJdw6odvvRDFYNd20ZWqga49s52/DMxy9FNsMLN
NbBH7mQutSq5xm9a+BucuMLPVIt+KfhXwzSfbLo4yuRRGR34Zp6ywhBOr7HNQZ8reFFSP6KtxZtD
2XyD5NDERX4NWj3DkOdbaahjoHWf1LpD52tLFqu5I36I1StJhE96GXbVGCKceeH4jWp7ktyY6nfF
up7CHcvvP2MIjGB9gErQ38xlXttcNetqYgyYbOuQMYz0WObpwYw6v1Xq7+ehNmst6KL+jSUEoFEN
pxQfB3QFdRZ4agsvn7vJMZLxtqP1TTnaeyPX77Kp8NUi2Z0H39bdb2wifJjGUUmtXsHXYtCwPV0/
jk29q2nk6OndeaDNqPQmJBEONE4MFo4WgLLpmQy3YYndD9rXsnlGD47k+7TtVW8yCd8nI1l0qnWA
CquTSm+L4NaoJue8OLJzE3Smm3VLsPoQHdvTrsl2dfm9VW+Vaf9nKMIXA6Qodp3wFxaKyT/GqlOa
lt/rMnTTrJR91Tc7lFZmSIXvhlU2U5PNCBSdp7o1Vh5lur+YjtI6MchTQzc4hZbTaTvpXOVmhvlm
GiL9p8K0fx/GGo8zF8R+oQKy93gHaHRne7Ji3HbpYAUohMSBhGOjc0mzBeMk1cuYsPu4+K5rFzY5
NBaelutsly9m5ISN9eW8SjeHC9bHzE9jFVniRGdzncJyjG/akYKId3GGDjVPv/KVBgRrjZvVjvap
XAo8F+gfx04U8Lq+RwVNwBzmJq/n0h2rDm31aMj2MG96+ApCONU0qq0imHkll4FearyOsKKEzZ7W
e6b28JlDJGgEA3sbJgxswTGqPs7mzkYxl8+HaR4az5ITcl0DW8HUy8ot3CbZR6MkrmwKiD5sXMhN
HT0pQlzJU11ty5k/j5REdVr1W8WwAhq89mXQ/G0kgcT5Nz/cb3BiFxTVsl6rA4b60nRssx0xP5N8
rH6/EPordVz6ghi4kIMhbklql4U7M5d83DZj8QpECPtjTZLYVCAEsg6GC38ef8u7yT9vDjIQQTFZ
ZahxqgOkir22v+oHN+wkte/NFh62EkQI+GqYtX1CgKHvmbfshmN8FzwGD5ajeukuueol35fNLog1
nmDhhNIp6zqLX0xHvzoqjlqDOVBxlacFj9HjY+PGyBdkqBKbExu7amMhk1W8os7+cJPs6Fd9dKmH
YOxniI54OXFkHIkS7VlCaCLJWHP2Gty/lMgbkW2n9YU1RRJvkqEI0cnoJnuYe1g7DJFqD016amQM
fpv5KUVAIrhGagYVIruWpWFpJTby4PTQ0ocYDwcqzgtNvzvDcgIs0zxv9q97rD4kxCtAISFWqVIT
M4W2mLO8DFgHRV10TIM+07OOzezgMevSOER+rTqfKrGukPlprz5ic81MUhYQlUX3fXWZMPATzC/n
xdvW2NtxCqHDitV8nG1IlwVPNQZPOD+ulDhJBiKEDj2ZaKFxN1PbH2q1i6vHjkiaJbe/+KvDEkLH
YHa2WYUm/1ipDXb95BcsREc7ejuiQ3URe/3BfJR9jKWgQvxY+iUkAUbwMDOEeXdOmtOxffnztvMX
v9sH92a5kzHHSs5S5MdQOz0yRxuQhXmoQVPRF1inNY6H82bB//AzRi+SYySWlTd9A9Mr9X3b72zD
D8zTlDw6ujphVY+kai2TSQgbpr0MgWlCpjjc9eVTprrqZ3bTMrxAamgzR7erKtj5BH5TTHgRQLT3
QeyG2t9KIjFB/is+ntkbhGDlEYSogoSCyhEvCBUxnWC5jbJTmR/P6+Z/WN0bkGDqDCwLBdjaEBce
BiwajEAm0j0bXny0HAzrYn2o7Pl2Uz+Msz9RPEoTkVthof+34Xlk5VUQKM9sIbu0lxVVtwVb4QhK
yvB8HNbcDmjmhzEICUCA/s3yWObPpUNwUckfQk+aBMikE/SmZEpRNy1QW39CZcCJs9vpsITO4C4u
+xW6qmNPuCB1ssLedvaxElfQY7eoJFdzhMXh5+hTEHgnu+6H4U2u8TNwGmxK5WyG0sr/ZvaxQhVi
FlnarCkjfsj74XLca88kd/oEHXCdT7Hy1grcEA+7siE6ySGLOU9JNQ3kD0DF/k8r/ZkGV1bxct4v
ZBBCilMnxqKlKSDmdgc+KWJ6uiyKbLo4Lncg0DZMwxSTjzIcQSXW4XKixPd0PPbKfrR+pKGMjW8b
xjYxlEE1pqmCRVJ1UoOujPEaxDq/bAuvU+3boh4uiCFbirV9aG9Qgg2ixQk3PN6CpI3dQ0MzJ7a1
BzOfZDGLp2UfgiMeZv4V6bUussplbLMNJwO8KSi7wctUv9+zxB05R36sO7wGoT+HmuQqKZHt1f9W
mGDs05uFY3bUcAb9Ri1vklAimAxDUBUY2RSC+QpEXZ0cZ8PeRX3j0kjGzSaDEdTUlHWdo+MSIy3h
ACr19lgmo1+z+HDehSSG99qovzqxOK+moZlwYlPeegZ9nivmFAuozSPZBm5+LmfsQWwI6skCIj3e
v1cmNhbjnrruerBDtxif7PjLeaE2A56BJTsEzkQw7Ig/ZSVUNrZYXcY7dEyC5Qx1eVg6RXJJ2Dy3
FYRwKZnapZ+mccLzvpk6JWhhp8TBRmgz+3FeFBmOcBcxynFAI9WIx7q5dnQNNxJWObWxD0rZNM0m
Ep61CCq8YJ99LaevDs0a56COO+QYQcJSp+pRk48rbKBOrX1bytaTb2poBSY6kdUYXcIzp9Q81WPr
Lpbs9WTTf1YIgv9Mdo+Ffxh39TrFdgOzAIfmA/lUArgCEb6sConj1sbCUQ8MD3srukpY4MVJ5bZg
rfiEHbwhid6j9YlCRoVns9rjMu4S3HrpdGqCX+dhJHrRhS/qPKlpmlSA6fOHQb1LmSTv3673gAwW
E84an0IUTiy2alI1Czo2mVPFDthS/E51rAglRr4wPriOLmS0M9uG8BtRvD5FZtVPMwGilT101q5v
jrWMgWPz1EDHgok6i6IILFhzyDmOAgIzMJtD1DyYo6SXSPb7BVvOi2go6xFaUUYbs7ThVarL2vtl
EIJeFMyY1LEJEcYWnaFJ41v9KLktbSri7ZREE85Jo2ZxBIgmuGst5uWYvSrsVJICbApim0xHByMx
NcZ/vgpjVZpi3qNtUN4wdacrzCO6uyQV3q1IaagYmUb/J3obRKLuLgusYV5aFDfUPan90Cj2U/yX
HsiooF5PRPxkroEEpfQRwbwD70P6d7jdt0/kEN7No0Mrp98tfrlLUofcxp6yb/b9IfhElXmFL/bi
2T08uOUTiEl9FWrEnTt/jD+T6KxBhJDTl/a/DX9pdBfkrc/IqbNr77/HtTWIkBEURqobNt/2E8aH
wnzU0ab+ZwBCPhBgZ67d6VBVQ7DO1lYSPIJFshfYzbFJcEgSbEREi65lCQZRNfM89CEIezEhtp9Z
5BWs3QUV9YexPmUWOybx6CUFvYwWFCc17TZSAreKaq+2R0+rx0OmmLupYVdxgXVRdfiJZHL154nE
TQBr4iGsccp4yFHG3aw/m0blEPvL+cPeiiSGalr4hMDRdbG/w2iDuu0L+LihKN48G25V/FDMwv8z
FMFm7HxM5oJbPwu+J2bvKOUpWGQtvDJRBLvB/jeaZRQgNUrapdK5VfslxsK5PxNFCIohoznWCuHA
Wr7g0rhPiswlsoLspijIHkFeZzBbVwVROlNTwJAH+voGFCZL+CUYI0+Z785Lshl7QSfPqEUQ5UXe
jQ7vhHnS4+m+hTaSUxh2jj0eiCYt1XBX+hB7MW4P4hpDw6Mkl3b1HZkrZaAZQeLdeQMeAApvOpDr
pHDQ8ly4r4OL3nwIVQcTJ3i+8WTb3rY+Y8YKnp/DCr5MIlYXOuAH3Tw0devAeyVGsXUhg6II9tCA
WBTe9B4iUmloUd48aTWZU5eLaw+7XDnaVrfLwl/n1bZpGysswQDLUitDdcB1aWHNwVYsD+t99mYz
S8K8DEZQWpMHkxXVgJn10lHtBqRXL3oYuueF2dTNShhBN5EKCvuhx/XSzvurJiSPUy1bKywTRMgo
6ZyDS6uCIJZeXhml5WXxfD93n5lMNDDHAocFFZ5tC2oZkqDry3ZKvSpBp/NsXoSWdk3V/un8gW12
hqxxhBNTMG6RTdyaef36lT/6CnP+nc9z/kV2Nd+065VQwtmxURv6ZQQYNFMtf/fKX2VDXLBqyqdl
NtW0ghIS89RmWRH2gEo142gG1bGeQBw39bvz5yeDET77dh1a5sy5YaihupX2g4F3iH1maflvHVl4
MHkfDoqmJ1WkAsQuwAQW/hq1v0b1rz8QBBhCrreMVpdUBs5Lx5tg+ThboOx9Pg/BTelD3P4/lQBC
+GpbiRbmPe9uDnDfz1+GEC1/1UWfSL5DZ1UCGCF40qo205I3qsXTUxRezgbe5dQf50WRYQje2de6
MmBPH659+Y1e3hfBs51I+i9kEPznq88MwWC+zRJAkPjJbB7a4KphEohNd+Rc0zoFZzgRe38DLR3/
+ZCqxbVO0StbObl9o9S3Kriazh/Ypu5XUII7qlY+aAqfcCRqegOqUl+zh0OaW248KZ9xyRWU4JJo
aO47g1Nb9eP3JPzaNo9z/XBemk3dvEGIc6csojOpeAO9Epq7JK+dog88WtSSQ9v6miGL1vBQivUO
5mvFZmUCyRiOQT2ZqaenGLdrOqqifDV/pk9kjSIYWkqbpNUrzp6d3oxF74TtniyyD/PWiZkM67OI
rVOViqWexBzyKLVAnx0QkE30GLhq4oNtR/55xWy0dIJYE4VlgjFqDJ6ITxvY14fJPxN7gJJjfMCy
0317F/vDgfm57mT35S72zK9URqXIjfd9YHsPyo1/pSclp0oa5vhWL8uuBncfScn9Uu+aNtyXxrdg
siVZzkapDoD4B3IJinRbpIoCiz8xs3RI8dGe0QyIG629s9EolS2ujtxXv661Tx3sClKIqrg9qtqQ
42DHiwA7bxyQk7umG9wYl1i46nRuvCOjI3sO/mg1XE4TpN6YTcDYq+DKahLkxB711GtS4kYBxb6d
ytWW+HjeaiQw4uW4LfUoYTlgWv0qDXu3mJ56Ent/BiJ8YINKRRVkAcgMQsJpQAUMnrCEstnkjzHj
3ZHZwkc2s6dUGUvAqLR2OoycGpIS28acIRDwvsUIPNnCWsf31m4YLVooc5XPO7vGhX0q3dzNTCdz
7L11SD/RY8PhsM3JRiAE46KQ/GRKb3VTpaVeXbTYb905Q7lPo6/nlbN5aqgZEqKBQQOTeO9lonmN
7XtpB4fCSGuUX0yyd69NE7Nf/36LWEys142kKrGZDCxhMTlFmebmIwgXbdlXdksMYFg6St0UrZvC
V7am9hiZGopQTCsuDYbxfotIAsHHDzk4ubGkgg8bQBumkMJ3s5IbwQCW38QKLa9cwsEdGm1wsSDh
V94yWcffxrmt4T60Sg6LMoUtLnRJGFwYqXYxqvmX0qhu/7P+1zDi5ldkQhk4EWykpvlzq0dO1xSS
b7nk3GzhG2EojYXNd+AEynTqJ1gaMP2VK+mFmsmaSzds4J0ogoKw1ShtsQwPTQTWPmPfulCS+8gE
EWwsbhdsp8O+aM8MLob2RPMQ8+C9n0+ypxWJ6sWOd7SZm7OVBnguoJfp+DU37uNR5jBnMfCGJwSX
aJjmRF+AEZovSR25vf1ELdmtVwYiRP6xVAKSKjCusb1Xi+8hu5+C+/P2K4MQ4ldfYaNVrUCOVnmw
1FPdvRREcnvbivtvhsXfO9/HyGnM8tnsgLHc9D7ZkUPgmb71MHu8y03WWXnWigHGf75KqVBJD2wl
BFiQn7TwUssk0sgOjP989fs1M5ynkP/+OTtQDb0O+WFcZC8PW3nauyMTnD7UrAXMsdD86wZrVzvY
JnbVdj5/EzKP6YPy+GdmIPh+k+hk0rnvT2PodtWeLuwQYb/PeZSN1sDVNwDKEUIA6GpUFljcoF3t
Rf3S78M7xQ124y5qwSYUe9nfsqYEmbqERJClJQljCnWpZezMQegE1g9N5kQbY4nv5BL7LEqGGW9S
AqXs71X1ZGP2YHyOte8muF7z6mo0R7chsjVJEkt/LdCtLDEoOhXTWNBZUfTXaVxhrVpUSt72ud6F
CwrskAuH1ajYYyy4bjMElPYjPj7GcmOQ27z63mH6RWmf5l7bnTeObXHeoPjPV+Kwlk2ZnXIm4wLh
VLUvInv8VLB7gxB8ty1LK2cBIDoCst/CduogPCDplXyxZZIIzlvhKaNFbRyLXOz9YmBgyJIlN9uf
0jdBBHeNsqRjmQrKNst+jvubYbzMsmM1SG433Dc+Kt82dD4I97GKQJbcTAkvWGuhclQL+5BW+n0x
0n0SNEd7VC+x+NOPg9Q/bwjbLvsbVrwmVDOebmLNwksg3jAW/V6Nb9kk62TdPsE3EMGww2BUKtID
JCG/dP1UmY/p/KxIFfU/AvkbjmDVUxrNMy1NlK8esDXvUOwUv/863uZHzjKKJl3J12nbX9/gBAsv
UkJbxYRYc96hxnQ9BdRp5t6hydcJwe/PFCXYOcmpSUs+xFCPzLcC27PY4JuK7IsuPUPB2stsMK04
g1DY6VJiPoMnEDOav74tvu6oeCz02OOfSSZ8p1QtjvvWgGQ9mIxN3LgYmEwH2dO6zNCFb1PAOjNA
vwtsEFO8Q1I7S/Ew1hKL2A5Gvy1CvD/aQWZXgWXwr8TLzPx0kcTUzewOT6pYpYFRz48FuggjhQUK
FLDwOsIwcsd2IDp+pHGPxu3YHfTYZQa7WYrqcuhMz6gGvxlM97y+toRc/w2Cl+mdNtMwjQtPWy61
7j4ZJC8Dmya4BhD8qkoHq6ptBNzosvP0X3zy2swdhjHaG7pr9uUiHWjYClBrRMG5YmNqu5AAUe9L
f5y8VGVYTpc4o737zNnZNsEoHvjhxHA7h31RqAlIYLUQS7unl0ZWdNwyc7DZ/gYQQm2ZBjUxUnA1
gEDX6fPMKUHsaKPIdF6OjUEMbFRZ4QhGYCZ6RBYTgjDHdDilM/Wnw/2QuGisYth/Xh4xgXLQ4v15
3G1FvYknmEaZxyrrbNieXnVORL/QofRstpN+jXnMEb/GtkYI9pOgqq9ZAk5thulkLOjx78bym82m
Xdy2hzFSDsxU9lODEqe08rjpVr8hMXH1PiVrsKsksXmaMaCyAQKRxvA+cXYrAOGCW7JBM5YaAMGy
OMGsuRmacRpyVYX6HyLp70WZVJYPU4eczMbWgop8ocUPI/uO45NZIf9F/1tNHzpmFNpX0xhDpP7C
2Be3Lca66DH7NfhY4re3/zp/fpuutTo/rsBVzqzQJRhpjyuAXd3V0YHWR7U6nIfYeOeHW60wBLvL
FugoaIAx7OL7apfvl+veC1C4Tz3ZLXQ7zK6whKA3ohF+ZgW0VLxkR/CZOdqz7as3g19j+QMWlX/G
dVdwQmJRgFkMPX7QVRLM6Jb5Tsqf3XLTWrIFZ1wN52ziQzqhDmNZc+PrzRs0IO2CWZHY9+bVeq0m
IZkYrD5SMwI1MWf0wxDPLAGWf4II8xi8YPoNu+EsyUd3Y6b6nWWIt9447vRFafhXl6Z7Iztq9uz0
49HAM9lgnxT1pk0eaHJpaL5VH4LUNYqnZtmz5WqsJYrcTkLeNCnehbNinmgzQpOcF4WPdudXwW5y
lX2+60+GL3EJiY+//jUrtwtDK8wmzpi93HBKjfxb8Di5Kpan443mIOPDk/j4q8+swFIM+nUIWjCe
PHSH6YQNon40fD0vksRCX61rBRKiVawKbIDU5DTWV4xKyuSbH0kNO8b57CnDf+8DFbOVJjMnmEqP
p2gl2mvgj+vSZyob7fsfbvAGJESQ2U7mYGIAmkJ0HbtY6LIbDj021HnTL9q7nDNGkbKobsctXQVX
EiYK8VAtpDhWb3ZVym9C9oMKzOFmOmDHQ+0tAAx+9J0j871No1gBCoG/KYyhqi0ARkPhalHkF6w5
hs1/J0SDh+tYjsyHrlTjQ1OuPVMCvmTkHEP8Mgwp8htZar1pGSsI4cMcRVpcFehl9ezoyUi/zNYv
RdtjalryXd4+sDdJBA1lsarHCp+1SQz9likKCgvGwdJlTbmbfrSSRtALuG2HBCtIUQicH4NwT7pP
1OOQSNt4CEQTKzoV3vvR0OemGbQoNOrlF0u9WfAaPKlPxDipsIHzIWGrIwLsfm9YwleLDOlQdQ1i
Qu4oBzQRYc1G5P0ML6mDLvDXLRuy7fKbtrBCFL5hExlTXInxDYvKx5jshnLySsPH+/5njAEv0Tr/
YjDTELSE7hG1MAzg6PmvdrqiBBf8+C/J8W1+JFYgQsiLc2Y1SQ6QcHaqI3rjfMVNnqmTPiII7WVH
t52mreCEwNenJDJR+4EfhT7vxmRg0/2r8VXQOnvF1WcKJDYe8cFdoqnY0yPYIQv0PElDFPKb6Lvd
/YrGJzrItplu+tIKQ7C/pKtROwt5HTAfv2kYxjWzSXav31TSCkOwuN6u4qkLEEc5a4AGQnsr8Uxs
jJo9VJZ+qDIuGIlIIm9cgO7oMOTludF4NocnQ3pmm2HuTR6RHy4axirXOBHMMmP8v8icCb2SSf7l
vG3LxOCnusoW6hmNEJqGUyvR8aeAP0eiFm49H/LllRRCsFZyjGMRrnld/boEP4ap2U/qMQKjDQV3
/XlZZCfGZV3Jko057UjGn6QibT+3WI7W5D4JWkk03T4yim4kjBOia1JwmFqhqd0XPR5Smur7VGAi
e2zKh/OibGfBaN/4BwRs1+9lqXQwNIfs9dXwH3bA7kSwPl7zebyRcaJtBusVmBDfUPLIK8viD6Fd
79bgFZ1+crrFFuwD58XiPvjRGt6kEiIbS8IFs/mQyh5OTYgnAbSZV1iRlGMXtfVYxd961TuPuG0T
b4iCsrQIjSlBBtEMNhyUsnaahN1l0kW322b+BiMEOIslccgiCFYtmhtr3+L0lnW6G6TflDKXHKJM
W0KgG5dStecGIiWFdRWN2jHBSIiml7vCtiRQErHEayEK5/HCuGHU6RFUx1PyEkQF6vQUa7Z3n1EU
1p/aaFlSLUMwDcy0kgDz4Mj21dStYxRKKzAeRJXEeTctkE/u8OFQZHdCPGrb0SJzhwpmlZPICabo
hsbNPtOzOysyngcluSXp6KZV5J4Xb9uh34DF8Vq6TLQau67wVNO19tQvr8C1PXv2XvNRat/99z57
pPsrOKEcV+SU1RUBU0kbvUSZ4dLmmFX3LYn/VC79faBSzL7GNY0DIVeZUyfZoSRczaCk/GdpYS4r
EGya/0oyQYNG1YLKaW5QgzaMp2xMfxihdYwmy7GW8DM2uYISgnBuoAde6aGzKPao/pCAqziQTF3L
pBFCb2lWZpFngAiHJxR9lS7EA99TkvyUmB8/lQ+RdyWK6F6zEungEEF97DiA7QW77H162+Eurey7
veLR+/N4PN6dgxPCbqMpNriIATc1M9hELkc7BXfO4nTKJVrgnDSVjUq9Uh+cQxQicBvZYTarrwLa
L7kfX/DFftax2E2HmaAx9Z9v51Du5oN9rA/nxd1MCVanK4TkBS/noDkBeImuaPhYGH49D7B9J3hD
EN/+dOyBXqIFCMqp95tjuzdu+5f/v7YrKZYQOyITT910gk1ymlkKOrPg2F2ouxIVMdmchsT8xTUs
tDW0xebmr5s51hUyp+viK6ZivRZL/8zTxE0sZtqqIB8C1Ex3hvIlQayiPUhbqukzKcdKVULUIIpW
ZYECVY3DzWzftzrMQUZItZHW4A1HN1U+ZwtmXgHDNrJ0UnSQNcQ5ltbEi2PX8ZWdVZI+720YQ0MC
j/s1WqPfB3eVVno5xhgLSZL5sqAxiGeKBHTN9WBIMo0NQ4BAb0hCfEIrD1WLGEWdxvgZBpqjxaCD
tq9H1uzPe5IMSIhMOKMy6FM8okf1XU9OlR57g3kKpFawERLeCSTEo4nV2MQ4o3xUmBPW4IS7AvfR
86JsQ2DhhYEtZBo2X7zXDmnBcmSqMAIDu0jq1jrgxuCfh9iKBRDjDUPQC+iF0rjn9CzjXecF+xwT
SE67S+554eMTDX7vsATVRB37l5LMHk9TmWKB1fUiq1FulcLegQh6aXTFUGsVAk09aN294ohUbI9d
VtNdHTvty+AHzid7Wd/BCl+ILlDokDPABvMN2GESGVHYpqdqBOvMTEPFwLDgqUPTFtmgcVsII4hD
v1Rmsq80mcnJYIS40zJS0OGVhyZ+zvN8P1vKFeslfDoyEP7z1T2etWqZ0QKug8m6u1kJ9gOdbrR+
kEQCrmkhY9Axi/b7yATTtjOz5zQJKLB0R6tl7px/L0biKMF9oxBsUJO8m2x6K/iRqWVyzjMqHF0a
VUYT8Eakdkj9oooujLqXSLR1yYBIbxjCyakxqztMf8C4dxnzdR/Nxm70C1aneskFVnT990/qOzjh
BMcknlXwxOI6b1808X1hfgtD5qqyJRrb9vAmlRAXFCtKQwPDWZ65GBcT7vDj2BzMJPbPxzoZjBAZ
aIOp4bbBlyGcvAYMYXl0arWn8xgyIxDCQGZG+TgGwMD4ymVQ9Y6uy3g+JBDilGUMkmC755TffR1c
hSy4XVIpeSQ/8Y+u81sjTMgQg4GRbBiAwZmPsNQuv+YPtZHXK44Wue1x8rGswwOJCXP/+/I3Y21z
4tgjaFKajiyAVpEdBPedcar/0N7ETmk7wVafnHHpyHDVJrMzU+OWMVks3cxE3pxVzOHQTAqOQgbv
GfS/yilzTHaX9Fg4PP593uZkONzuV+F0yFIy0Bgl2L7G4gb7aA7fqvFpHnbnYWR2JwSDJJgSSmMe
eyI/Zbe1bH+JxD3FQfV6wP3HjKAVxVj2eZq5fUsuwvYTN5J39iVEAcyEDKivIdjYyuwM/a3eTDtl
TNyhlE2DyQQSYkGU6g3Reek9To/FfDkv13MseWOUQBhC19ecJtg+ycPNoF335Lkc96VsanLbumzL
oiaqdiCUfW9dc0erWB9hXUb60JVXabE4ec+cNvrvjJHc8d+ABMUoUzGp2oTjCukdqj7zdGLBJLmF
bMY1DIDqnHOHt8G+FwbDUzkNLCh/1E1/Gi7UxnLabHBIedKWl/P+sp2JrsAEh4ksJatYz8ECHwMM
9HULM0h425/F98xy+Y6NxkUx3juPu+mnK1hBYVkegwSwRXbFKhuz1KbT0OLwZxCCqiKrarWYP513
6eAY2l9EdlvctOuVDILrgPeuXBQNR4fpZNdKO6fE/3f04bwYm6b9hiJSZBMtBl9GjN9c6CaYBB9r
jGfMycWs/jyPI9GION8aGAXIF9DV6MXVfk4um/9OgwrPWckhlGjzLm2anudPmGvaLzqex4zD0N3n
pqwYzI/9Q1qwAhIuIfbSRunSAIjqX+fpJpyPRXhlxzeF/TAo11Hy5fy5SaxA3PSdJxE22CVI4HNM
lxTN1QLnyf/7Cqn3hyeEhDwLi3/SqTKanGjc2dazdBeeTBAhErCUheXAFRRat0sxOfnUOo1se5TM
ygS/J7QamMlBCk27npXmJk1lrGybELhQ2TooirUPO0XRr5VGIOMBRMgu9Sk6oaonidDbVxz0eujY
3U1VVVx9kGN3U9u0uNJ03oRdC9g4/LftoxH9WO5A0ScbWNn8IKzQBItOqTlQWgJNz2dsBzyS5mGY
JjzHXxnsP2+whaGtoPjhrtI0TAd3+qSgKbwNQMS+6JeVNn/mYr2CEGw5s4fKnChny8fWCH1nd092
+ZmK4QpCMGWiRhrpMpiAYV8OzeiyxHT66vkTjr8CEUzZNGK9HhWAlLoO+oHiKk0ZrtWyaQf+mfoQ
zsDmicYinTFNJDNUjJIVNlf+0JcMvNtp5YazErpaq76YWmC5OZpHXTNHf8Yn5FsBCwFbz+vUiksE
tn64p9U3pvj80eQ8xqZlrzAEyw6UKCnnDBgpKjmoUC7RvsMmFjCvltjtdh5rM76tsATTRrMPs3IF
xalZvxu7rzrzWSyprmx+q6mJVSigscL4i3Aj7ZRxzJIKKUdd3vbZPm6weDy9j1CxPi/KZohb4Qiq
AbdmFhR8bY1SvijVdWRI5Ng+qjc5BLXEoHxMsN0cR9X/SKKvk5W4JjavnBdCBiLoo8LoSZRPAMlZ
4RTpnR08KKWMHnnzpJiKt3wcF6Z5hEiA5ClYGgrvoWNxAPUstv0Oknj22n8geqiGGVKGqTQdqy0F
QdTaUhqqoHt7GphDleJnHMzjbZHwuZ2uSL08HrTT3AXYXlOm1DHjThKJtrxo/QcIQqrLVFXoZ0M1
Ai08pzRBJ3Sx3FvRtxI8h5FL6qClEuVtluRXmFSI4hGGAJPOWDDKU5nf0cvgZGy5A3ONb02Vl7SY
7AhKLOwFHwex0GlnNJ8w0TW+ILNu9VXc8Ye0JX8Kp/DaRO2CZbJv1VbwXaMIMT4tptYswgFS1rWn
Rb6l6rs0f9H/H2nfsSQ5rmT7RTSjAElwSxkRKUtX9YZWqqm15tfPQfW7nQwkXmAm76oWZZYn3OFw
Olwcn86a+mDLNmALw4ojHPdkwXR/vAwq4Iagv18xrgLeMI9+TB/TU/6uk+RNRffvCMY9X+qUDr09
okJYG4GFMjyWDxuSl7/IHx4g+CxgUemNVdtoUpuxFM+MctANOXiaN+2H265Epjg+FWgrIxagL5Bl
u7DGgiLAni2wn0UE3KGJr8sGlSUXjk//WWCBctLmTxX3K5kfqvppGmc3U/wYi8QlorHsyA3vwucB
VaNVYmcBVn6Ooymi5yVkUwBV+Ia5EP14WJwbK7NZmSk7LGvqfTrrkZZ/nt8S/x9BOLfh9IvWbgqk
SVDAHb8puay5T+TwjwCcX+jrSgFfLfMLHR59H9NZYtKiIaUrNXEuYWi7xrRYD8QQoBJ5ysOV7QRL
gsKbsarZCNoojRYv8W1ZtV00inKFzHmHta6yvjQhmnpho2xgE1TdwnPAXepqfwZR8k9tHkjMT3aF
OS/RtSUBlzysAmSJz9lpLbzyQxYNmEQxYIOkcXW/8J1nkJVJgFmMccPu+ayhnXdzN82QdsQEVorE
Pt7VmcdE1bEVyvHtj7cBxe4QZUtGcamCH/L65aM6cTsYDXyvXvxaaRXQxAap+xt60HGGLyhc5KZv
Q5waA1AM3US8YJ3zLnvD4+cIwRR7eMIpcb4ss4YT2+LYq2M4927wdRr7t/UlNowXSTh3UTc7isAz
+zSOUYXQZm3d3PHT6dttGPF9xnpGG3tg8KTn7G+2bXOqKjTaqWidLXUNQbXsoSOBsJkHPihs7is1
zkD9DOotV68qd89k6Rvx9+JfIfg3XGtsc4xOUkySL6Abdz4p6cc4/e0smH/aFsm5yKThLQwdzapC
oLCxPWn602jI5uKFF0XXQdOLuTSwwXJuqEPCOptLHHxuKN6uV3d0VvyxNsM3HPwBhjv4pG41rd5x
/2lTPhdgJLKLVqIq9ideuZgXCH56os+TBsyokIREf/jG0avHyBdkozQShfGvwsXpa0XPALPqn6uh
cZ023NrotraEtxEJL9C0M/fFv3Nso8zMPO9R9xq6h1nf7zDR91RtaVA16ZfbUEJjPkDxB9M4Y6br
aMemW9a6A9kCpZ7vVod6y9Q8DY6Mi0MYg7/g8e3f+VLWndKv+KLvKWiw/lazKHW8JXtywI9g7RKb
EH9lD3Dcd6DsjGZRh+0/3/fsMrvgFF1RCdHvUQkBL0dhS751Yjv89/D+RLcHBzTZ81aXTML8PJ61
03gCWSpGLMzz7YMT2+ELDPdhmKyRqkqz4EZZd41yGuvflSwnJnQ+B+Wx/z9K0qfE1LA/xJ8050T2
IlrHv/47IZiQBwRr7cyt2yFESdHmvf7KUBgrQRd+G0Uc5R0EYfftAGNm9pI2DmDmUAs1v4tWX3GN
U38HarkTBiw81WcN87F3G1d2ROzuHWC33dDtBqkKDCwuvgW+vAq7erKmloQI/x8jZ9vSWc8etntc
46hFXRZx0aC+bKVeZaehoRWXOsm+Oyv19NU6YxNEWBndz1JBwQEPEH+PO3eoSLCQ7vttmcWu6+W3
cGapguA4zXtcuKlqw8aioFfpHlTyGV1eEicp1u4LEmedKp2zbtuAlBu/svlbbGQumT/flkaGwdln
WvdWmQ0qnH3b+YrSBLUy39GslzxDhC4DJWLwthDERoRTWp8p22J0C5thMu7ycvPIkocazYk7GOtl
TJS7saEnM93CN4h3wOXEG9TEbFWCb1m8ooEeU0V7dWeVH2+DiJh32Cjtv9Jxt29UttloMlwDxwjq
s+Hvd+QXukYu6rl66Hy2BrAKy99vSogcULnL13RlDupSyGavlqfYl7jbvDJ9ixM+gHDR00qXqW8t
gOzkZ2+UHkqtoypzX8IrdQBh1nNwI+APTec4gf5iULWNaumZ9bNigStJFjpLgPgEj1Xm6LhhbhK0
0vep4WO2IygxIWo6Eo8lA+K+ytuk5rXOLKIeLtOKiZsdGekPqyHZQyF2jC+a4zM7xbSUSZcDZwi2
wMLq7fmu/NEHCwhqQPTwXHrar9u2znzOqxgUDNbYVAZWHKy7vD6qGY0xyW7hizlvX9SsdEkqMwZx
coxgqQYiQzRpEw5iNZt8rHq8CLpgCcywDBWvvnMe0lMbOf4gKSAK/d8BjLtEw27nWpYgbJ9XehpK
I8oW9S7TdgmMUG0HGO4a5SNenrmGF5VW6NHYpNHsyFpUhCZ3gOAukT3j4zm0UJsBsnQHBXHQALv1
EOpmEty2AdkJ8ddoU8vKKS1IY/21wOqmCFmlyt1CLbB+/C9W2wuVh1IAqyYScLSx/z+4h2npytGg
GHldLpunBnj/kMe9/Jp52gVJHVBBoFLyWzaqzg7+laEfQLkvxwSuXN3MAbpjQVo5PDbIXiVp5WbJ
4g6yZasyMM7k8cxGOrjo8BWmyR1dv1GzuSzp7pI49Sih4e3zE9r8QTTO5rvJSmxVgWiTSZ8qBY3c
Voa1opjruY0jWO1oYX3zy8FxVt+PvV0NTIegOw6nxxmtB1OU6kGcB+3d4LMsYPlOTd3WMxZXyQPZ
GcoMh7sS5TZjAVTM1Nrl/jgkZ21wJHdBeOtMrK20LXAHOjyxT+6wlosK2asdc5WJvy8/x/pXjUn9
26oUH9kLDGcgqWXHc63BTe0gQXJmN541P5WtoBR/TQ7CcIbRkL6cLPaxL++10LiH5w2axYtPIyNv
8+rfxrf12225ZOrjLAR2XnfzBvUlyqOSfTSd53p+KtPP/x0KZweqpiRFwsaIZ/v7NOJ1TBCnlaeK
fryNw/7Oa5/x7ynxOeAa08pZ10OaOQPD4xwSJVKyU2uj0hdhzF2jErkkVsHTE9lGZfaUDc0l2I1R
WB6qjK48ByxD0a/d7+qUO9bPQXtkIncTre/X1Dkpgy6JZWQw3BMhM60u1TYIU7WJu6u939ShfJmM
+IhsQzcs+Cbs9bwWZgc/VpoRrfRHS/+atoNHiizCkG24zdp9p9vukqrvtUzGgMf+7GvL+Bf21SA7
LYdO05fSz9L0HZnG76053CHf5fXO8AV7Qdw1f8sYogZ+mv8nKT+G2MaKrk4LLnNVnOz4ozE+g4f2
TW7pBYP7MutGZ7ZGzLxf1bqN6lUqmpit6PatEhvGCwj7/8PnP5swAqZtEKRpIrvDs6B9omMskUR2
QJyDHfp9RloQIIUTKMpfmv5JdzQQAHxti0hx1vC2SOJ2hMPhcJ7WTtI2p6zoYbjsq6i42YWgUmqF
bfSmOukBirN4W9mwM4kVitr4kzHvl8kIlklGlf7n3twycM7F1jGGxlLWCrBd9Adtcoe/twCJC+y6
Mv5SnwmbcFn8HlOCiS9LQom/8v/aBz/ljexaTLFVECWXEoxmmavFv26flgyAe8xhYkuLm5xpMA2s
8Rspv97+++ywX+kOu59NtkrQQRxxbeDd3vRLyR48/XBpknDVfujp57VFtkdr3pKwO0Bxx5SME3XQ
XoOT2R9nPK8rzD2OMv5/dlduyMMvnloUrIkaWLuBTb93aCbbTAXbm1x1ka1MkAFxB6NpWoriDoA6
HenuOkqcPBgy4jrTLHEPQhN40Ru/HGwnRtpurKvBod/3KcWkteSBKHRyBwDu61dgo0G7MBso7PmS
5RMKrUuY7DKNCecnMD6lOej+ckBHyWVSS4KETmwqpT/H6IGiauGqabE+KjX62tQvheP4yPa4yDy+
3+nwcWyyH42FkhwWQ35vcnppukIiuPgM//1BfAyT9nXaTzE025M5QDP8uTF/9GnqgqTuTWf4gqRf
X7OttLFFntEmzA12Qprt8xjT0+2bLBOGO0UTK4etjFn+QB9pehraJVDBvNnLiqZij/EiCjPX4ydR
TWOtLoCzdein2KbyXG5dYM8lWO7nYIvn4LZcYvN/weM+wRq4puwsxecqmb4n5NmSsVOLrf/l7zO9
HuRZwcykGRbkAX94vo/uRLwcVvffCcF9c2sDqzpz1mqzdIwtAXOWjgRBJgbnyMtMd5SYQE20IKeC
NVCm5SU35rckF1/uMN9jsO2dslBGNZKvd1M+n7pRc4ftXqNxdFtjwmD5BYgvu6T5ZO46+1roKDgb
J0YOQ5DKflPB+QDDuXHb6LYym5jaYvQkoZJUjZ6+SJQmMmE2CgeOaB3/8quXKqrPmEvAR3wvHTdP
wrKR7dwUseCyP/0vBPdxbety1XYGkf6hCyoCfIrIuQ/mzyBTdMtolI2OCMNIXcdMh6Hh1QnW3+t7
47SGOuq0+afpiC1lQMqPMd6RUD1lgyR2EKb9jmjcOZWpqmDPNdBM0D6TYD8VnhbZ0T+cwrIhEuF5
HUTjvLXl5PqyLsgdEaXztvmR2N9uG7fIVx+l4Xx1DbriYekYQNkF1oKeuM7v7c5PVFnQJQyOj1Cc
ux4staazDajhUt+j78Abvi9RGvY/lp9O5Hjoun8GRbm73O3Pt2UUZnSOyJzjts3cTDoDyHNYvGfj
5vlTFln3jBmcgq07CbHX5TakyAceEXlXnq6I/xYYSaYERfaTEs94yyJVjPhjTbGtYgc3OKevzd7s
azx8FQRLi7f66C0E15ITEFcN6yB5ekteHZV1LB+lpobRKc4Q7WI2ZrT9I9mtBDM23aH5wTULXxve
8o7RLfDrMaILxrV3LVUVz3FJS2iuV7tz1hQPtLEkPdSiuAF/n7F022AM1DlzmJxmMNUd9QE7m6OG
Tg9LrnlmE5/2qkHzbP35DbZwgOO+uBVaB7tuL2H3a6DimUF1f9dlOQixWzqgcF/dpkxyEMJh7wnr
cF1Qi1DeFx4jpdF99YRpqtsyifySQTCqp8MEtVdM7tNq5EgFYxxsVfDGXfN3tiaLhtgP5t9PWDWn
QSaMh+v8+2nfHGu3xxWVDR2mnen+atufiqTB4hhwqyvZ8xrL5sRFztCgjOEcy+5MnZ8JmeiUW1Y+
YxKIfC27y0rISc2+94WsS07kHQxKVMfGvJFhqfxlmu3FUSrgaDMYAvb8KVFrD09dycdeFLgQ9pQG
CqqIDmcSFdKwS6bQDBxS3R1yR587MAQq9GECVU07J2CRGX4vtmybi0i4F1Ssd7y+wLTrjdU0Bkbm
MPllMj6odPVHuzrdtkDRWR1hOD+RmXFjK8oIHbYgt47ddvyd1qmb7KN/G0hk6kcg7rC0WndaawUQ
GtTPRVzfLe0e3oYQqgw9PbbN6kQW4SC2VK/JmnRgeGp/JBZx87L+msXT+9sowjjJZNwEqMboWPPM
RWZm0eWDqrdsOciO9RiY+nlOzt25ChW/kbhY4ccel5eCs0jD58ngjofYBanaGr1KjFKboOCVILpw
98cmSqLV23zwb4DmJX5P0C0lw2YxC+85jticOgesF3eKEdjWw+bFUR2mH/IRexioa3j1u8Qn0rZ3
0QEeEbkoaktRu+zwPkTbe4NUJvHwRgwSV0vcLfGz8+bP0XCXTRKzEXbcHGG5iMpOi1GbYyQtRn/2
6d+Gnyu+EpgIfWPXKNBwM3rbCQsVJDUK0Y04wjJtHN6pc7EWaCeCfmMtig0NS+tkrdfCr5lpgYVW
NTGcR2x2+w8Q8dKTdNLAtctqpojYUIPr7ya8u8jJ8WU1F6E8BzDuA92WBZbVTABT88+YGBt0iasS
xRtHYTg/TLedlBkaYv1FuS+XcEBddBoudDxliizpKBIF+TOCIXcD3I58mLaj2Y/kOqKAeJpcpTLC
opNtAxFJA7JFA7yOiNB0foN7ki69Vg/QVo7l425DW29Jmi+79jSDRLfTf9x2WqKbhUex7eALBhbJ
P5m8gyFoyNXHVoeFBiC9yrfGU8GHWcsWaAnN7YjCmVvVbjDqNGUPBLadcz3Fv9oTARExmwzqZexN
QkcM/miscCOoS4Gn/dq6Vzo0w7BiqLk1vB48s/NpMMCnWz7WQR3J6JyZdfHe8AjG+SaLtNuWUwLO
7+7rGD90oL76e8saNy7u6/j37dMSJlaPYJxHGpt9/Ie+hW1gsvDSQrbbeL89Dz+7s+6mgdO6u+HG
tX8bV2T2+Hwa4MfDIIPORzp/Jnlbxmu+TiQiZX1XNe3P2xAis7fRe0Mgnkkdyp3ZlmpjXyhQY6VG
NsV6ut5L8w8GvmLSiINZ26sTO0BxJ7a3BUaqHUBpxj3BMlrLTANzUj0dk5i3hRLdrqNQ3HEVc9GB
rhdIc2piSfrw10bHALTt59swwgf4EYf7YqRlH8eEKU+5cz4oPwlyNFVkPFC0inggMT+ho/L9bUiB
ZGiQtkBwi1jHRMBzfcVyB/sCahYD1Ml3xEPhsPzeNtlEv8hvXKFwX47ErJbN2PEBVi/ls+E3UUX8
6isYf4L2YV28PndvSyW6X1eA3KdEWZWyIRSALKxSPUiUBY2nn8lPNmGHdrfYk7GayTTJRY1rnzhq
rEOTibn5Q9Wctfa5MmR86aK04VEy/rmHxaq1ai2QzNC9+qyDZjzFEg7PHP4QjVdhirBYYv2iIJUt
tEYPJ4JU8BxxQercF0ORmSXTZhx1F/SNmn91OXIoGAlFdJqa2BG2PmW1O3/ruki2vUvgtK7QOY9i
FrNCp6WCiap+3D8NkywsFZ6cQdANaZlI9+rcHaiUrHaqBeLZzkO2vKvGyzTIYm2BW8REmUVNVaPg
azC4G9A4uxUvNfgg/nlTlCG1g/2HEmTejig/87awC+sHcKfTQXIXBN+1K2TuKpRLt04Fo3qdnfOe
5OE4LqfK/NGivb1pkApDxkBy+Zg5cH75CpG7Cc0Ghrfdgqy9PwU6yM33O3q/hQb2yb6hXeEIxQ+5
1buStGWHCKGoLyzsqRBl26lEIPZ7X8ljaTq25eoW+ko5+xj7tgHLmplidrxwnVUNmrY6t2YcZNbf
7a4/kFE5l7GMbl9405Ff+ReWOzjF0bHhs9hAXmf56t8EPEzrqVmj2es/a8HeufLeCKGRHhC5g9v2
VVGyHamk0nyvpqd63728LcD89oRkY3DbSiRK5XucprTeM2fGjEcCQ1SVzK13b2xOBkJ9rbzMUGeK
euhtTNH31TiolHdkzT4UizVAQEaqqn42/O4BTV1LHmSRiS0hfaSWD7osxy28gC9a5d8anW4Nm75B
0qV7TM27xdy8ze5dA5WKxL6kUuoZIR56S/FSs5BV4DnLU9RCDNXCtKSiTvfVugVps7prddfbrqrt
ISYYzhK1skDr1QU5IHIXpFkXGhsEqaw5NML93EWYo/9nqpDcq6fc66XvXjGio6omcu3gpuG+Cc6m
p0TTIeM/iPtpdjvjzxxjfve/QhSYK6jQMFBmm2D+Rj73Ok7qlg4bqXYAltb7oflYoxtmH9CXv3rT
FGSYQ4/pG9h9riCZDg5Pun0h2mAMgNzqPEqpEWaZ/vX2yQm+fFcQXFxbJbbTFyogLMtVsfu7KMIm
ldUdBd9vosJxOqi+IMPKD4EkhbOt64asHTh+fbOq3memLevWEApioKSJRwc4UvkxWnU3NjK2yBRj
R51baMP7LstPVSnzySazZM7SCeqnWFuKxxPIkNjvOJwJVWhsmZuteIinB69YdGJdsO4ebSlut2fv
0qqezJ90ipvqbJK07BY3KxbkSkYs/KCnJNlLdxvaHRVrTBlb7qJaeuMNTWZfhri865TScIs6W/5q
yix/JmqhX1p01M5Yfzasj72mTw+OtSnYmm5g5YEyVPN5TQ0ae32rGB/s0jaek1TRGrC17JrjTYmd
4s+Xjjp7umIWg28Oudm6llKPhmvEpbV/pc5ojR4FyREyj22/x+iHSpM46vdOs59VWvT6PcrGJjry
ErNYw0oz++6+weiB/tV22qIH8S21irCw1HZCGRmhRmTQzXxX62p7j8U72frYZpsBzuq2l6VxZMfB
RVWrM3cOVIMEgX3eM7D8rp6Gvn3n79vXRPR+ISryzdTRsNrV5HmkbYUq1VTChMtzdjK/YMaDLK7z
afLTUxFu1kUW8go+xATZKeRyVNSOsHTz2szq2S4R9iQpGyd5XKhy1kBYSC3br/Y0UCoi6aoS3p4D
HBdpwNh7KJH5b/V53kYsBUBOVtZWL5IJ6/yoibVgqLHwTXGmTYp1Zm/AZGmmCMtvvmE9K/WGWkEq
ad0crPkmteTLJHI9R0zev7VW0+wzIvuk9wyt9JpGlhn441l4j3CE4DyCVoxo1aSAIJZrrjs4SRR3
tT6u2CY+Y6wu+5J19X2zyUbERJZ/hGX/f3BEC/JiWUoAu9WN5+RhY2sPq+O4lnQKUqZDzhYXc7ZX
PcfzC+lrP6nhKmQkkCLzw9sLdVJHQzXU4FRYNnOsm22GlJGt+hgvBulQe0fNVdLeIBTkAMOpDLyZ
aTaqgGm70VuqUAWN1m0/IUSwLMtkK4OwDZgFEYdDSYepbQv2Nq+yU5z8zGtFAiDUFNY5g3QX3x+M
EF0DFEPTGKmZI0fZ1M9Nkb+nRvoUt0RG0i0UBBlCJIWgBZ3v+yRDiRUXNnD2RXed+jcWdktyCiIE
gsYqjZgIqZB6upYElcJscbYUO4KmxGuT6gFL7j7cPg2Rso4Q3Hkr+ICBVApCEDjrAvQaGvnS5on/
36Fw18PSiqZ2NqAgOzFnmtuuJ2N5w0AXOYrCOei9i9eYagmSPuaZTB9T5FTfMjR2hcEZb04WFZLg
epj5pyZOXbX7aE0yhijJmfDd93q86Hqu4Nj3/VGvfizkV4Wm4tsnInTJB23xNdWqymedUIDk3YNC
K7cqMGRQYvP79nEsdb9dfpgLhgjx5rwNLBYOM6cqqGyxCZzT4ISu/86p2e00T+vyU9c9msvaUoWh
CELQ/4Dw+T/DxBbPJAXI6C9YP5MFdu61mLlj3D5K7aXRbZlEWQiYxQsel/trHXSlOgnwhkALUcwK
Y8Pd369IW7GaT/dDzk4ieNtdIXJObtNqlfQtEE2UiO2w88rCU7zlmxGp2DOdoZ1e1rogKjQRiIiN
BCB9YuDX3mhFp3frIOjy1ejP4tBIP/9TeK89aTJVkB0jjK4VHR86Vr7xQ/jVoKHNySKgfHNxgJ6G
YR79zFLhyll6eEIvi7l4FaRJYH77kw85fJDaMbP1pYPfYKpkTN7anYNxucpNP28h68QsP9V2ILEY
oYDgICdAZHtmufOzsrUak5E5EncKGJfffkoeqrMRZKE0rSoSEK0gqmPYyM1B0OuDy/N0M/WClr79
gUYOGhggGypOrCSJfUzgbvK0b7I4QhR6HTG5G9FnlrNXOTDpjDF2J1i7AnXqp8J4A9sjrvmLcJwi
tQQ9+20HIIUENYIVZyASj/W6M4LpDAu6MEaE1DdaCa/1h8xNtc2tY3jLxboM7yxv+T5EsQ8qHB0J
afMyRs5Zy13ZNuxXxwZYlAhNNF3poG7g1zEg6BiTbSW6Z/fv8rhxbYzLS6yQ/fKruJyD4CRLtpaU
kw2I/1RYHeOkvf/HTw5mVH25jffKKAAHdmQkiFAeYfX+a0Wuq5M58W7qnmo/Dn83+yWlj+YYvgEE
LelUx34zeA/uA1Okqr2o5WJ4Wp48Gs1+2hbtfurU05oYkuDptd9nAr1g8d+ZZFTmpkkhEDbAmK51
2R6QXWd8nKXrRGvURrIW7tef7T+IyFhChwg8TS7IQeqk67G+TffmsP5YBeup++pEo5cGhuQh8Nrd
AwmFHpg9QRbnVV9hO6adqcywjSJFDQ28TFH8cX2fvsfcOvhNb58Zi/94O7RsTA9r2Plimyr7/4ML
HietLwo8ejyQRNcw9WlKAjDsnhdrv8RN/xazP8JxSiR9NikQGhcazc66hww32FtZdtsKqw+yUQzB
NUa/KlQJki2L1eiuZUvzOp53ZdO8QW3zn6tTx+hg0+1Flg4R4egqRQc3up3hNVjgddBhQjurLezV
8Iz6ycjCTJMZxKuQA9QxRwDuqUALq4t7BQCY4L1Pfw1e7ldR+mO/2KWru62UrE5ggagEEuKA+BMR
ADU4QF3J+10dW8zynvKP2QnlQL9Q3OLMRjGM2rttgoK7jGZ0jEQR9AizkRNOf9a6j/1SaX/u8uLR
P3dZQeLaJeh9o0hhydaMvq6/o9J5ROTk20u9ImhwgTuMxq9x1IYYbinDFYy+E4YYmtA55yC4k1y1
12bCQNEEbRjUpCZPRFrHSTeB2hkOpGmwT+rXbkoa+tivvr7LAECcaAPFMl9lsscdrDlWreJaKell
qPu7hGDTfKWH6iTrHhNaiIatwyCGJZg/+lOTP9h8u+02+C5S3cvPGfUJ3GHhrRc7QtVIvhZWpDnd
wpsFKU7EpTxY3cSFpjU21ijvUYq1wCSWFTOE8qAIQFE6sXBClPODZMqmgU7wuawjQ/OzYFNcsJ55
zOI3aZD9+utPzSMa5wbp2LW5M/5B08IK62dj5ZydGYM1cqmm1/6fEzOwd52ahKD0AONzmIIPp2XQ
rB6KHfbe7Q9LelqBtYS3b/Gr1yWDACktviOmhtID52yxKqUDkeaOmCmJkiZs9seikCx7kEFwUgw2
1h5U7NYq/eJu67uy/azPklyz0NQOYnC+SO8Q0CoO7lANlrv1vlzf3VbT6wcypyfO9ZSDsnZ9CSHY
avXsxHy59Uz85jxHxZMiGR2QScNZNcqQbVvrOJSuQAU7faByqnD2hOGdzvHcOVPWY7qpmwqI/Fw/
G6f5ZETFMxJAgayXQui0j0hceNnUqKzFYL6G5tC3ETlP0N5D5f3csAgS621RUPaloZjwor6YA59p
dErT7ueOKTDYv84oHVM/PjX3jEFoO8lmpiT2zS9S0Lq9NWkP21O1Szs/F9hJPYyyWEJyXvz7XsPG
40JlWtQjepkiJRjCAT2dmzudJJYuE4fzCBbJFFStgMRe97sP+sCPLXpy28CMEMm8LwOs9AhuY8og
OQ9R52tvoX6pe1b7U1N9ww6H7tttiNfdZtcXmI/2+mqeFDCswAwvxaPeg8Hlkbxj7cYp+qRiX4tM
2y/6d8xEMl8Wav7pO7lx3f5UgA+efCJZnmwsViKR9kG/mKFxclz1YoTmKfezaOzd+N6IqJuenA4c
udb729Izh8HDo7yMgT60peNzzDmUmjpTOegbUodpmrxbd2y1T2lGEayt6aXsN/2czFnxf25RgcoP
qHwFZjZqK930FYRr0+gu3XyK9aAjg6vniztlP4xY1nInEZOPf+fNmAYnwRlPy19x+5tUWHBcE09R
+vOMn3Fbp4Isx7V4nFIbAs5G04BS9XflGdVxTEKx8Wdw9Xyyoy1z5x7H2Uex94aHxTUy57yHrBny
zIFEa9if7S94VjwUHvlQnBk/pZ57su8Rc9E3zOdVBarWy5jV6zxmsaxhfgrRUH6yz7c1KoHh2+6w
xYfajQoYe23AIHmXYUwje2/XX536giEtN7NkFipyPAcL5WnmKW0ctbdwhOv2HLfhPH0ydEmAJXwm
HTHYt+pw9Wuz07VWgVHm5yUw7ge8nKmvfErf624elJEuuerCSOWIx/nvZVrHSbegRdaNxhKlReEq
WLRi44Gkf5ERpItCFfZGJ4hSHRuDItfSVcmkpWOCj9+OBmwlUvVPt21C9ve5uEsfptHA0D9eX9sH
q3nYLElwKnQZGCugf4ZBQAp0/ftVpSi0fIG2xg01iC+ZHa7LPUGjSibrLhNJ4qB5jvXrUhWzzxxS
RTc8zDbDS7vEy7K/CkcSA7/uQ7TQo4SKA0Zb0N+BLOg1grmsw4ZxJ4zZfa0z1yrc+kwClFY+gvpv
8PvPjNkL8x+3D0hk31eonBtkdlEsFHJtl9h0zXBAsGXdW66NgHL05FkAwZ21NItVwxCGYEsdFyxM
fY4icgsp0fvs9mjbtuzCNUcJWTjTFefyrlA4u7b7dFCwEc7w8rEMFHqqW+p3yaNuSuxPFBlcAXGH
RuzcLoYd6iMPS6C4zLtWp/JJCcBY9sFywXXiQ4t+HAwXJ5c24QuMEuiUICVrgzPE5pxFnytOoiqq
4WXqOdU/bc4b3k1XANxpdVWbjmWioaH/85+yW6R4yXm4j10W98se6ILLfAXGH5qmoU2CgSXVl1i7
H+mpp+/S9ftiy1aMic3jRW/cqU0jFlQ6GZDQ5O/FTaiAtFnr3aWSmIfwdiGHgs4MdAcy7ofrO70q
c0qqGOYx+iT1WNxYRPFJeeg3z7w04XLnzJK4RmQSR0QuuJiUnCZjDsuf0Jcek/d1+kHiMZin4+8W
WraQtmbT1qrJGV1tlDX2DM8G0njrTwuvmfVkB+Pmal7jp4G0AiAU6ADHmaCTg9+y6QHnfDC+2l/R
seE2v+s7REuDm3jWXfsggxS5qKOAnB2m6ejE8QBEYzN9E0PIaXWaGom7F3qOIwpng9Ywq8q4AoV9
6PP79jw/ZRf0ZbPxLs94aDKkYVHZ9p0LOSVPmiRYE8looEKKmgcjJOHrKnrVGOtYMge5flja9zRp
PZJrso+L6OzQFIuBP8zm6yhwX5t/VmxKva0w//VpCtDsvvtlGOPBRhy3/RsrDfw6esNj9E8hx9Zw
7YhmcWrd6UaNeBjxfWnQ01qc1Sz3iIxsWyQXqxb9B4S71lVa2l2dAISUFwf9MEkvq9nIELhr3IKO
Eit3B2gObN7b8zTJMhKvCvKINlCBQu8qe4y8mj2K+zpP57pjtxhL/YL9DvzWnT/5yxkThcS/7TNE
1nYE46QxnZlmW4yB3Tl+mjY12Mhpx1frNojQ2R5R2APlEKonyHxgXhgo7EYhp+x2XgdipCgtEc3o
/naq2uA2pOiUDoj8kwcb0VG0rKDEXP2SF+/yRDanJQYApyc6JjCby0dL8ZSYajn0EKl9nNfCXUzZ
G0qAgCUMmA5XHfRlmIS7L+W+lWDPgClXrRZ0c/Wz1Ke/bmuJnS73wQAEaiPQvoZuaQ7CLlBrUkGj
7mVW6OSpT4fcS4qwVtEIb/4ye1lGT1RWuALkrqfeaSYogwA4h9VjG1ZRcnbAMdYiNSSLWcTqe5GN
s+wdowUbNsgbXmOPIQh/AseUfG8FdwfhnWH/GWRA2zD7BQerpqCljRcbnsBE2ktJdXexokW2tlYQ
ejkgvLLBAAe6ALjsa5CSDFpc6BAjzbLLqE33TWHfx6v1LZ/Th2Lsv9+2CNEr94jHt/zZmTmZ1YAT
og/J++y0I4LIP1MX+eRQHle+PiNHxYITZnm2ipI7Zw7zSPZ1TgA2FWct+Vasv29LI/z7aFg1meIc
tOdfK28FsX/vVFBeUm+uaTyUu+Q1I3gaQgLM2bIxcEPFCV0jgDUiVuISNsAmm8BUEpZf6Ld0xBbW
xdcClB21oPhyWyh2Ka8v7RUkzwtIyzTBLlJA0joLS6UK4zgL6nwHDweVhEJC8dCbaYFtlyDp+CoF
T7Ok7yocUPU3jYb32ikJ4vsJlDPp3eKbeITKisKvl51ZDnqoXhC517zRTKremZCOkWcv31np0XrG
iBrodbr7GX2MLDufYdJC8sEQlFOugbmIaLd6pBxjAP8Pade13EiObL+oIsqb17IkRVJSy/dLRZuZ
8t7X198DzZ1WEcIQsz37sBuxHaFkFhKJROLkOZMzutFOcjOv+qObnOV28ckFH/Q6mM7hMgp93t+X
ZqkkIsSCIHYrzOb7+nG97d0ezBlgYY0huaJ4DZgEVF8GO4z45XoUkcCko2j7nUly2ySveumS2JJh
V0WVgdG43eQLAV9vkpHx4R8eQPH+roJAk2aqb5Y1B9kJQFDigXg27uYD4QpvkfN5mlnsaEUWsQBU
ByiN5tpWZkwiDAo5Mf9UXle32Ek7042O+g/FITwd4o6HFvp8AhDnPgxSux9yQvKqk5I2Xe8GpEn8
d865qL4PuX5aKIy5v0/hAFJDbYgIstRm0sOG8RDfrQ+TUwMCFbvti/SlvIGs29fVae3cQ4g60246
8J4ZWSmU3CeRc8Af9+mpvNLS0FRbxEnUHsv+mJmcRgbrE27/PhWHxjCZXVbh7y8QVItSezH3KRcs
z9pkWyNUnWMCLSzJMTFinoFkc3RI8EAQMm2UXdmVnLsVKz9vjVGHWicLbWKmMNaMbjYfF/21EiRn
yP/nQU2sydYOVeAoY4OLCDkHJEF9Kizh2JWldz1JMB73Lm1QAZ5KetupJapc40E/yE7tp4+rq6PT
DiGFr+FteyZJCsBdV9lzLH9+l91aBiD6Mj91Sar/VV+LbWe3ZuRJfQ/xx8ge8odZdTvLr6pbU+w5
i8e4qlzaJbezTV4cG900Qgse66GXP+oOBtvd3q4wqjXg2l/5XQ8ykuu+MreAriBpoVEIbjnKZCoP
WqiHMNlqJTono/ioaPVhNQX3uh1mLkYH+5ch6ojrx3nNzRK4ORkSoqRdE3k9ZhHincxlemCmjY0p
6lhbQkuPBFCrOtl8muXD0HOwXcwdTWC1AEea4MOh0oZUm1jGEVkxbqAH2in3grz8mEDnUlmCHwME
y/l0zHDc2KMyiKAToZyYtAtjwPLNQ9Pca4KrN7sc8PVm1wrewutgs8IC/BVgOUGBjC4llUeatZzz
nlzO6m7A226SirbQlw9gtuCwnbDWamOIhncPQiX1oYh+11KndlGfRB4RJHNTbS1QZ1giNc2iLXBF
PQ0ekbcWziIos4K/8GTWfuQxCrHCY2uQjvQwHPWohEujVgfFaNq57ubivRqCQZCHvWae0FtjVKxL
wqT1EukXgqVfwpiP+k15qRzTNY9ErFF2u9ge3B5lTwQe6MTN/3fKHZwE2x9AbYYylgUUrvgB1vRS
lE+6FnCin6wPXYNsDVDRr6tgoikUrB9Rokxfs8bub0bHCjQHQpRgvP6PAUlFfmSAfGxUYa5fj6J5
0hPe0fkPAQlCCoKHlkSVOteGYhGsskN66n0yaYPW7gEk065uS07jLzvdu/4B2Vv5lzkaNlXl6mzM
xJwu9b6mdpg0s7xpsTjrxDNDHSRiT7zVUGtHaEaI0Esx+3tL4BhhniJA4v/97WjEVK+nUghWFjRA
/TCYMye8k/c1BlAqX8TXe/lvX47ayKssj22SwlipHs0itxvprgp5FRvz7rd1idrBWVeHraXiw8nB
gLk5EJ36INsP/Whv3Av3hL5Qf+LhCVhlIlI7sPiELFF9/8ybQkOK5XacSE5MqtTOxNsMHdFy/NLU
nDs82Syf9u7GDpV7dbkv51GCnUKrnXI8y/JLGt334tvCf1Ugq/HZFqZqFBkvakA8XxZPYC9W1NLA
qSw96IH5J+nz9rsUWDoXfLhues/tFpCIvmaQSkx5XYh5qsFg7xNt5oSoMu8JBS+/V8UOEu3DOfKh
twu2iviCxBaBRMvoJ/nJod0ZTrL4hPo396bdPNg8Vlp2mHxYpar8tDHXJdFhVZ6+ZuuAOV/DLRUw
8nG2NTN3bLyjMqKhxkmtk85sMnzHRC4E31zReLy+mRnNRRxUH0boKaW0LQtRTmBk9PWDAYRegdk/
3c7uRMiE8lBPXGt0OlSttIhyWIv3YF+xoQ6CN14ya7jsf7PRsfWN2mfhNBTrkMIamfRVjtGhcBqX
vG5k3EEetmeYyTPxPiATko7LUFzwglSDpgeeHQev30s7qCjv/hLM5Qf+50cCLBrYqXA3EfFyR78q
d80orOVI7rNz+G2KNbvOFWj5AFRq4F2iE5+1uuXc/pjBuDFJ5WM1rpq0WFBt1+FBEX/0GNnMuA95
PCPUR8zqWOxFAhBJy5MeyvY47RCczvWQf6cL+5ShNq5QGWrW81wxTCxVukefDSxwuTMOaG0uXu1D
Sn6f5vbs4U0UULJwJ/sYduC+mjN7qtsVpDJXAx3xfF7xG5ZD/jighOuc4VQFE5QJHf1Hi5mp1Gsb
G5/Bu+49M3kZGCPBZQw4GJquNEeT0SwmJK9Gj+vnoqj7t0VZWttQVtEbMfnGiRtmqH7Yo0lr6nbs
4pZc3pVoOBWFscNM6TGX9EDsOqctKi9Ua/+6i8zjdWOSKlDqHlOBqYXdERvfxSrxxuq2i3apAtDW
b2B+sBM3tqhtAW17RQW5J2lRE2mU3F2/m27nkgFP4Y7XmSZ/7FPgboxR20PoLEGSiDFrugutW5FX
2XFi4xOoLqoAhwEI0el61TVbNHeSNRDkx1G7u75CDDzx5Wejw1+b8lQZ4IkKpSt5cRSf4PyntyZy
K8Jqi3KBkKEqdszp3bKvGZtvSB3ey6iaf6ERpoMZQEsd4xmZg9ETHQBmEfMS4m90RYAYQKcW1bkK
9MjluVBrCyQCyKu3Nd9F7bOWnxYo7YV15BioLjmflVl7Aapg6SAOAGKFOl5HWdMgskcOPNReRDEq
vwGNGvr6AhfmT4qPT7GIKSO84gFRp+pUMxA9fWGSYyQwsoKgasJjheqnBx5ChRmSGzOUR2Le6lUv
wkwfmXYYvfYGLoVWUC+vnE/HrJM3huh1GoRSGiMYEoFwJx6RHqP6QLhlCXzvdxqMeOEn2hgyiIjo
N90MnTitTLDVNOmnJdxE6dc14pxzzMN0Y4L6dJo5r0kUIxjUXt9PQwI9afm8DJ17/cuxV+jDE+rD
LWOcaDN5jxRkwbGaBy1f7Ek4FdHbdTvsgPuwQ2X1conktNFhRzyQURZzrwSkS8q7v/C+GpXQ126d
k7WCmbUGD+J8n0iCU83qb60NqjecwzoYRomzm4uL3KrqYpDuzbz4U/7dqJ5XEANc/2DM0wKUJX/Z
kOl2fR9avVG/Y+aUzAd95LekHh+vm2B/rA8TVIjVFeh6tAiX9EoYnay46zvTXRLOwvP8oAIsS8TB
FHS00kBO38q3Es8JdrNw86GoyEKPpqxrElnyfXwXfVN8SAdi2KTw8Kbi9B5YqXbhbvoxvZKGCn+C
j+cf+fdNLJgdyB0TC+Yr5YDbhR1P/zvuxhIxlAwQOWaTP3O9yuKaqhiEBqYjr85DZfn9JPx5PRJY
ToB0AtPxGLTGmUAfqzjlpEgGRDKqfk7qgchMXTfAgIDCCRWwLkDwULrS2KtMbtqwHFVy4PR7rbfB
FjadanQYyJVV/Jnbo1e55f3yHWqWfWPXT7yjiOUijlXyuGwYeP2i4lC3MNxSZRW6NuO3LIe94vm6
i6xSGSJ7GIIGdAVNKOpIjaNs6rQcBroRY3q4hajwQ0BZWfvqeup0TheKlbhBsYU5EFA3YFiOCnto
naiTHgFZWAGJ0xrdviz7c68LNzIYbTi5iFWSb21Rleso1qCtJZicVXbbdbKrbF8OEFpbvYj3RsNc
po1bxO3NdqpTQYprUlqKRXejydKNPo/u9YVifjlL1nB7grKfSQ+SqxNI0OYOJuTFU7PEaczJ0UR0
J3nsm4z8iml4aCG+Q7Iw9n/pS5bNaa4OEqE+qb53aeYVuniaxNi/7g+reXFhh8rjlWCYEzAhBPES
7UhJPNrafQ3EOEEBqpyKmO2UAbIp0MeAIoeq/XO1lvI8R+kD5e1QvMmLc2jwHCKxS1WnOPeQ9NCK
wVMCfZPp9FS1GgKZ0ySb6N6As0t9kx9yu/9GnArP3ClzRthdWKS8mmu97a0an3AIX0H8N4ucApX5
1TYeUQlWqExxgA4Bdiu0kKT4WNY/1Jwzi8/YpfABpJWABQE/Rxel9brWfdkhI8RKbDhhjsaSglTo
6vWIdur0znJsxJzEzmAtAjhoY5UKPgk0rNB+wm5q5d4NIY4pJ/of8Rz9OTbGs1bpOxPHijgmL3Fd
8mpk9qp9eEznwB7U000Fj+X6OZe9NX/5nZ21cY78gE02MsClMFotDJAWpOFnXuyWL51fnwl2c+a9
sTISk4RjnpBogDhO1ak0241NPc+kLyir0WAvfa46Y9zvxj4+LUrIuUozowXUY5hXUFHE0hqWZQO8
V0k6O4VaOHq+W5JzgzE1AWwkLef1kRn8YFdBdxVsZ4CsXX7FJYmXuSGNCWl6afH0mEr7hQdfYIYC
qcVFEew0oMO7tBFa86ivJPhBLp6iiZpkTp3Va8AJCOYSbcxQ+7i2ssh8hwj1rhmEja8eUME86Bi/
6J2IjLFUbv3UBpFbu9ctM78hDitIgYI0Cci/S//qOim1pMY3NIXJVpYfywpigPz+fzeiQCBCwXUD
wm3ve30T7l0qdaA413BgpXszvVsWMJRwTLA+oIK/jS4HJlk/IQo7c5pMQBdwVuWVrY26HaJPWlcQ
QJwzzidjmYI6gobdhHwo0kDvZrWsRiR1s7FGGuYwkt6pEuF+6bV9MebP1z8dqzMlbazR2ddsx3fi
dPKYJfkxRDNTNzvV3grt6MovucPTrHjYmqPSbjvU4N3GIjqamtipKdhW/0Xlgrd4VqioM0GQP0wG
rJR4Ijb6zo5BJJ7KD5xvx1wpzGWjz4ZkjvbeZXA3U9OZi4CVkoPRFdFMX1/0u/LWdGcnujN3gOns
BYU7Ucq0CvVeaGhABBGkcJdWu9CK1bQzFCcsFluXDwKkN8s3ReSMhLASrQ7Sd6DmkZlg6dIMFjGb
GwGHYFuWN5GVHAZDCCYML9rFLBwtPeYg6Hn2iNubTbxOg2KFZNytrZWvtZFCejE/Kk24B5/XXk9N
XkokMUAXa1v/qM9YZ41mWCN29HSoMR6G3lvojrY5gCYRvUsuTSLPPar3MqU1bpKdjhw1tv4wfcu6
0U7XfSL0dsbjtmZHyK+lo2ee4jLK8iGDa0n9Qy69cfg5CQdT2V0Pf0ZrDBNDH1aorTx0lZAJLawo
OI1HYAgE/aZMX/UoaOZnOXkRU06EMHf1xiC1q0UiZCFVMFj2eEFDjW2UEghWedUZ65kAQ4k6KniN
QLppPjoljI1uTnEmR89zZWdfiIRTems5qEZluziSGZjMLR1ec5Zrl/IvFNSoWsjVOASodsStiJAo
Vw6GSGrNrgQbQ3JkXL0NfkMiFhT+eFACpytYlDFuSj79ZvOR6ZuhaZDJ9DwOIOrpyOnCOdZIvvi0
3zYmqP1dJlnaW2R0PJ5fxuEuiTivO8zowGpBrgZiH6hGL12AUlqoRqSVPjYjJMsk/dkQxBwahQqP
L5ztyYclypM0rcVsBTeWo84AtxSia1q8qUWeMySbbNYj1QrRDGccYLnY2l212uCYs5fxz+s7mHkJ
IhXN39+MyoFSsa4q7jnwRPWndvUs6Ysl546UPVTx1yh8q9A0aSxOZ5XnG5UJ89GcZXOBb6oROmXe
nPKiP46lyokHZnpCUxDaRdjE5juKZ/MJszwqplZAvEmFhKaW1riYDnMAUXABxXLaNg26tT+ZGWq4
61+V6d+H4feW4sZwrgv6Mg84yJRhDsxVO826sgczFud2woLfgVjil4PvDeaNndaUQZaM2xCIH9q9
sqtOgqME1mE+8Uco37sjnzbvxhaVmiQ9E0TEJKrE2BkTW0pQA9vinzKqxSJYAyINanjjn5JX3Ya3
IVo4mZvu0K0ks2/IlU+8XMncgpvfQ92giy6darEjyUR+Tsc/YpX3cZlH6MYAlU0yyGsNYw6Hy6P1
qrjzrjz2+8SL/f4gnKLRqfzkIXJ5WqSsdvPFmpLY2qyp2iRWM5TkCECTOd8vXumH72Kh8663ey95
REYAvKzalx4IxnglEbNG2ThNJbYuUvI+I9Ybb3S7AwSFfhh+jhVWHwmwTTqkX4Bc3vFa3JydSrfm
ln5MiqWG2fT9CfSvR10+MIsks2sxTCU7KBpPkkjMWOVt03zrwp0lPabqW2k8GQqn28jOrCaqCEzu
o39AY/Zjpei7lrSQkiJzKxNzKrH8J7gk7hotvRd6TPXhLXa/htWpGxJO5mMXEh/GaXb4RIjkMCfc
KfOtfk9YfEPXOGeTHfsZaKrSM1GA6G64ZKpcu9SuLCHuN5QzORiD4hyd+33uhnvjS+JMYDPrgO3D
mCrY2n4n3f760ia1U62wScZ1hLMGaCFr6x7TQDHvjYSZbgi8ASPKZEyZSn+4RVqqkqF4r+cbc6hs
GeRz171g5RsofEN5m0Cz8T57ufELqYr1fMXBJC6t3y/iyVq/YRLQ6VWL025lbYONJRp62RCS1WFA
FY2+DAhvF1e22jtLLjwNmvcqAtMMedg3ZpNha5MKDLmeMiUjNnt/9UWP9CPVvYprcrMv/Mjnucg6
gbfmqJAYClleE1zbHT2Kg1gffE0G/U3EY/ZlRcXWDJWsq6RfmjSGV8Xav01p99guOSclMxdLNkxM
rINBDdPrl2EBNWwBE97YUSkI+8DNDQKk3PqGSv4hNiavF1M3nmOLE4tMvxQQGoDzWSKIxUujEHYY
C0CNcTNeMmOHwUyQSrYxr/YkP51Ox5BT+WWFcq2fs37G9ZJg2BqoK3rk4TsJpC+ECCL3ysbmcQbx
3KKiohOtvh5aE4lifqiin4nwdn0Ls44xDIZBCc2CpirSxOVny8y41XPiEMEmkQHnvwapufSxPDvU
h+uWSWtKVL3OaNn543i0fDkANRHAvwQDGN1Jjm4PEUR3MJLDJdNgVp3gUVBMUIKDB0ChTlFDnKqp
y/DipAYYcAKSrd/lQFJPYKvkgWKYC6ah0w8adRnCbFQc5mEU1rEGXC6a77dGqvqDJNxfXzPm/tqY
oNasAYwkmjJSeqx3UYNGeKG79mCG9mRKTip8uW6NmZc21qiVK2OjR0cNRcEA6qh0+aNtfxjchi7P
CBXmmJJd64p0L2a/T+zZVZ3iMJxxEgNZptsJ5t4yO/ZC77prrJF7cnz9WiwqGTbR3KcjufW0r33s
yqfJIYWH8KWY7Np0iEYH8LC8Kp0XIVTBaiVpIoFyGA/80hEz8RhlbSA5pf7sjP3y+lenhIesZBY5
IBSSNbzB43/oIcmuM7QiJzY7T/F1p3vKgN1RduZehQ5EE3urB9lKv52c6x+YWSBszFKRqilTHL/z
CI65n1XAgTQ/xuapj3bXzbAg4hBJ+HCPitHCmsZVKVBOyfdQFnKknfI+Fpf7+K7Y5+Zrugtf+HmF
uZIbs1TUdlnSmqKMqNVb4SznSRDXAi9ayE//dOIAiISHKABpAKK4TNBhh+MsJ1PP0m14X96hXW8L
nhRko40j3E1c3oHzzoZ8zSDVxdHF2JokC0A19avxA/LzX/OHwml3ZMxQu52IxpYTfVFcMFTj/4d0
GXJ2+kVz5j+iO+wjZwEOWffBwnSe/sWcynumvvbrqEw+ADmTqwRL27rW7eLNPhi5vM47VfZ6HBxS
p+Wu4kt+/xg7qd+Cknh1atuRgtEbkEWeE7DLWxhrsSD2UzvDzWBfD0V2SHwsF1USz5EozyKZ+Mua
5944lBLngYOdsj7igR7GjDtDzJQGBmTNls+Tk50tP3Uxrlva5oNyIPmDd6SxtxcJP0h3gc2JjsFh
yWaxJUDPAaWcB5mfP/rvZD6I3K9bO8N4XAUWtG6nub/xMU2ohBAFUgiGUftLzGYplE280a9aaocZ
5lsHxf9vJqgToFbFYQaWjMAyzTupCl1FDjleMM826LhD0ABdaojFXO5gJONByAlmMumOXSbba3lY
y5ATdzwjVNw1vWQ1OeGWlJXS1a0vHV4q454TfMxODw6Qv12hQVaKEY9aQibgWig0rgkZB8czYi/b
Mq5Hwrm3o31xrH5MfvQTql0n6e36YrEDcWOfKq5mMxmNJYJ9IkIw7g17dY2b9AHi45a9HpI7BbOu
2h0EODnNCc7XpemgZ21KuiGEXcX4boU3TfNoCZwzjPttqTMszTBiHWqwEZ7wZQdHD/Ij0XTod/Fz
dA8CgNwuVwdEOacQg3OR/zstie3aUpttXrUeKkOwX0WtLdbfUsjMy9whIN6XJP++6RUm2iKLZdij
RflK9Bohh3Yi83+Y5Lqt9tAyfuD3gZmQva1n1BEKmVkofZGoSY/tcTgnB80rQQqn4fzk1wSsdiSe
JohwDvTXMPl66WDdL5k85i0ubF00e7KBrzgopXA0xqT2G9Sbfqqa4v76xmDWWRuj1O6XB6U1dJLF
mnUJ5Ln2gbl8WkrhRcplDpSJuYAfpuhOjIahbxF4QXxM5ahFb3XxIOqc+w17wTY2qG0OlfFhbAhJ
6XIgdFHRofYWHz0f6Jrww4PnEFWjTsNiAXWGiEwSvCUBJIPjeweaXu/6ErGg84QC8e/AoLsiUt1r
mkCYsNLKrr4luyaAwK0rkNLkXZsKLV4IlzaQLl12KbIqj5OI7N9PlROI5vH8LatggRcvA3OaCrVM
CpwQVf0zSp5WHgKI9/epRcugfw3GcOyyuq3tajn3BSdDshtyGw+olVrMtp4a4kHv90CukM9neYbX
eu+9l//8waiEDFqSWYrIhFgyfEn6IJ05EUE2Jb0gUK4VsRwWgNEylZaibhGVhLTJ/hoLywIyFvYv
qjfyWSg7wB8QeU309NGVoJKDJEZCKykJnp0wbk2owk3QuRDVHpL+eJI2jN0E5T+dDDeAcw36eJdR
pkhTrsczbmK9lt3qBu4O2eIlxsJBVbBi4cIOFQvI6XMqiQ1K0gPG93CDJlonUkDoWDPX+q0O0oU9
KhiK2ir1Wq/JYg3fCPVrb3fu+jwCfcgbQeF9Quog1jtt0aMBrq3ibFf582qexYpTyf3D90PcgZmV
EBxSRakyCWXRRgWppAavOCtudCAvHuUZCpTOvxCiZlxjMUj9LnwJplTcZS/joqgVK5sJ5mb2CRd5
cR+7mWM+COiaZuAU4l2bWdXUhT3qGNarvJorwodZ5iio8Pqr3n+1bEz+4zVpXsA3kO21QDrghP53
/pLvR226C/vU95U6oRRaGf6mR9BREJdFh0yuQwjoFOHx2bztHit/Dv4FBynTtCVKpNej4S2P2hqF
opRpQmhjUT8Gw67x9ANpU4/24E9oqOUv0v3okdc0k8cqzYzcjWVqk2QLwOkroTUrxQcIVpb5YdF4
vNIsIhNCdvPLPWp7WFWvrPmAtCwH8ePwTPoSuVs5SdD5UQiUU/8voAQ8x8i/b6tWgD5GkdCLWMmx
0V2tPMeNf70+YN1tLvyidkhbJ5ZSEtDx/IMogWUHsGTuNJxuePDCPRssB/eWq7k8hkxGvXphltoo
EXjGpKyBWUV4a+q7Vnwqs7tcODcGr6ojDnzaEpuFo7bE2Ot9lJA5XnIOpWA51Q/argp0t6ts9VEF
hDGHajsXH8DMPBuz1PEnT2IrJ2SGpnxN92RUMfZzEexI78+7t/mJB4fgxApdZ7XJPAmLReylNrDq
svwzBIXa9WDh2aBqrbZpl7pbYKMu3+QcQ0FPhch5cWWvlqKh76hZGrihL0NezEelLjskMCWs79tu
+COToRy0hg+toXFMsb35MEUFRopKP54yHHhTc66sn7roJtK36x+MUZwiyj9MUEEQTeBljjSYyJp0
nw66PRf97roJjhfvJ9ImR5TtOKH9DhNtrNqCetuVwN3grfO6lX9IE788oQFUBm53CWC5hIQoBmuG
8UBUFtKH6KneZUfRD1+hfhSUp98qSj4+IM3NAJSivhQNzFrV/QJKU/k2r53/6Bp1fFilkKuJAhv6
/Qya1vjR8NcdDs/b8mbyTVvxiltrzxfqZEc65t9A/IX/GFT4tcuYa+EKaLqhDq03yNmwU0MNwxLp
inuYuJa8JSS783Mi/GWQhk0sghBLkNPBeEk+Sbai9W40N04tR8eoS+1Oyb62cXETDY/ZkN7klc6x
z94Lv8zTzBeJMJlCNsHfqexzR4iEr2C64TxbMO422G8fNshv2GwGEKmZWkRe46u0uzGj1i/VBITF
qdMMyiFrIrsXW8eYeHq/nKWkpwzSUJKSJNSQe0flEK6iEybpE044v9I1TkvwHzbi3y6CjPzSRSDi
R3UhG1H+atzqB3InUH9aN6k7Y7jVrqBl1dr6S9c5vIv8dSdVesKrX3NNLGpk5jC8S8Ab19V22UMc
NH+9vh+vxwkQ1pcOFmIBaACxM/SJI4ZfdR7fEfcTUlFS9E2+GhE+oRp0h9Wvfy6okcm1nkjFIZtV
KOe6W8HlRSerwbQJT1UkuXwTnmoqjGFTwDVSipApCn3f+f37K2jp8F7U2AfDR6CQ9dwYm+pYn6IR
xvTV8MwJE/jQLBpj7/pq8aKCOq/npAY6uMSFxzCDpvk6gd+3zW6Wnvtmfj17gSfh0p24GQpLb+HO
Oj1Myo0QfZEEFHDTwzw+lvo9znLb0u6EnHOCs+vUj69IneCxbnbmKiNWTCU+iQKGXmJhZ1qZ10ad
3668bvg/XDN+2aPH8+Z6hfCUADfb1+hM+vDjTjslAaCBTut1+wbYDptXOrJ6hNu4pMEjJche9cmA
k9ZOe+haX9fwwkEIy0Gv5g8+rm2B8VQ/G17thber1+J6dz2K2H2BX4kbbZzL1Q1VJbXSDG7Pkoun
dGiwifvoaJ30W9KbyoOCc1BwNsf779lsjlbAwFtkweO8GB1dDnQo2NW9f90rnhEqzySqrPU66cmn
eLcudgXE4EWOH5zwpIH76QwQjjDBD2Nq3A46ZAZeUQprsCULzzm8VSKr8M8VBNTILlfJUpZqlshm
SAGh6p5mNJAJkZrpi6Do4y0RJ7PQN4HeEPMoNWGsmAtbNY6K/tYa56LnHKic4+adzH8TCXoZ52NG
mCKkFDOjebYD6ohzbWLhwC72F5VExGRFfUAEAciIueQ2jvUlOwoBgXPyhPBYD/VbW/R9YDW0Fc/V
sCWUthqIDtgiSA5p0aUkrG31vbDn2uQEOn05EEtdiyIVNnWohmo+BG9OTWoTCAzRgBEeubgiTtjT
1wLRLBSjIuli0mwJaJEhUKD0CuS2AzK1r8sraC8J7H/axTxoEctVqBbpqqqR+Sz6HarWTWFeUliO
6nMn/NHMN230x/W0wdKP0Lc2qBKv1Ix8wWMX8M2Bhh6e5IZP5ZGsYxZAuuRZgJd3fSC4FlfzmpmH
t6apPDyYyRRmJGWpXxcnviMYMdIPGvDe7r+b5NzBWQu5tUcVe2JmVa1INnk+QJtSBEqh20PI3Mah
u0va4PqH5a0dlY/1UTcGfYExoXxrRTxSQpAd0JLrRlhpC9xHpoypOogC06rvRZqhPk+QT1rzWxze
NyHmw5OfWs/j62E6s7FDvuwmb4FxK0+6Gb2YNeztHKO4Wrx6jTXzbsesnL/1h6q7EuDL6k6CP2JA
CAujg+6q2Fw4ZVz+GwQzHDZOUYmywrxPbK3EKetWXQ6F+WefvgyiK9c6Z5k4luix3yoZtSJDTxe3
78mpil0mvUlgnDH6xOt7HukHZ61UakNjJtEo5wbfsFpmR1FXu8QBWnO2EjPzb1aKpo/Qu3SsFyI6
1Hn9cX0k3WkQZLS2iRGz+Qm6Gx6vifv+hkcXBFuT1PadlTyttRomcdiIB4KfHbwwUNEZD93yhhCz
DTXwYdOxD4Yb7fE/7TR6iFXJpRENQhjPQ5ABr99zuYAOjGVXMk9VnLd+5N83e00PLeAriERWNH4z
e7hq9ba0dJytxrZigkNKBbmJSd/stbkXowVntzMqgBxMu0jYx9rb9W/2D0HyYYRK8IKlVVpOND7K
1/Y4/8z92LeggS2+dsfKLW4jt+EVjeyE+GGRihHVrNukJ+/Zk1OcyyMpEMCPMNnZUTsLp/4ZQgEn
bV8ZnA3OvGzjgfHX56Sy/dKa8SJX8HT9YQakKFlISWLaw1694es687ykQqTHNFeqERjCqKa2VfiT
+Oe4Qp6Ac4SxvUIXi7D5iHjrph66W7kIS5BNYP2q9zmQ1JUnW7xt9rmXP/HdYlXHGuh8wDJCqHHp
d3WhF/Nw0WEuL9pDbYYncCX410OSGfYbE1RyLKu1GJoCkwuT/KqjAlDjoOy492rmMbaxQsV9Vg7W
FMmwskq29lDuM+CI5TvC6HMnHpcdj0GN992ooMe7T9lKyBnOtIruMssvufIbLHpgzv9YGiq+o8II
RYPQ2Tf5g2rOtgCk3vWVYcY0ahj0+kB5qNOljNQbcpYTrqoaiIB8+llF3+o8WHnaKKSC+HSIYBoC
SHpdRkOTcqSVu6LUcnRP01g6JVp7bjPjixyJfiVhKofQEdbWl+uesWPuwyS1W4cJTdqxRUKPu0MS
7/MOksrj/X+zQb7u5tAwrKRaFMK6Wwq3C6hjVe3n0MqcJWL2i6AN8evjUWWgXilRvJTwpHyFen0g
O+R6WQXKGdg1AA8OJWBdFSelkyrs2oJRJWGcWNk6jfAsLGacuPfRGGTLa6X/rOfDsO6Egbd7ectF
lYVWCM2X1YST9TzsYrlyjLgIwrxyr68YO7l+fEz67lxDPUzvejg2Ad1DXoHkfedOLiITYn28py12
ivi1cvSluUrmeJEAoQTw9VRqp2z+rbz68fepjDeGStU1Kj6a0WGa2VjtCnztucW77zCbG5sIpLVK
47UKq3qFH2qweIKdHUL3hxYsR3H3e6XEZn2oTJEKVZMtC0wRxaHW10AcOQQRsHjZPvTxuAp6WT4Z
0ftCXAl3mUoWcd/NEumpANDTH5fT47qTzh3e8eudeZeBRqLYS46TAs9j7dNASngnPjkqrpmn8khS
RoqlQaH1XQZOe29zECTP4IpQz7FcHnCBudd0TFuANBA8e/TFqCvQzUkUJH1pae0lctL0YeG9l7E/
6cYIfeYvk4CrK4xU3vwje9ZPZqB61ZMKHlBzPzuYMupeQ786rg6Bpc5v1uP1nc5zktobiVwL4CGA
/cJEzWvE+1JSvKj/DRZaMjJD1ClNzGSKVHIOIzXVE4NsQavdRWL91VgyLyoVrx3Uw+949MsU3cZs
RLUXFdIOUOrspjKFF7Dsgjcu4sCw/2HlftmhO2+qVWljSnb7BGSZdAwD8YQWkW9gLEf0czvDnBNp
bELF2wvP8fE36C+2X5RONi00aKWRTCtY5jfAwJX5Jo5ru7UeQm3XKE+dzDnqmEn6YwVlKuOEQpkt
GmFo74VTWh1q3vT9+x/4tLs3BqjkIvTJMFTd/3/P5pz74VsNJvPkYAA7J4CBgrDCtOD4HXbyuXUz
33Klvcwph3heUinG6EypKJcJwSNn7oz5/zmX/lt80rwlYbMMyzDhQ4I0C5QQ90KR2NnEYRJhb+uP
4KQKE2OW9XCu4AcARLY83k5L5Uopxwj5GNdWjCpGRKUAKTc5ty31R4LjBogCrc9A5cqDNTLfqTfp
g6abFLKkQqsAlubciSAlr3pgtgkxFImmyuhITuTk96Q2yYPo5T9lE4XKz7o6LJVMDtoYz41g9rHL
5i7peXAyTtjRJACquVi5JGG5Su1H1gMcJ36/7gbPAHULk4csFPUUBgTlOFfPLS8UWMw123RE8z5G
hgCkKcmGoz8eyTuLEjT7PvgXQGaeK1SeKDHh0RoS9g/Ju2QYNvehlrpPnNUJ7fnEV6HiRh+VFPpm
GsEXBosDmnrz3eybh9yVoJ8Uuqh8boVTftaczOdleLJHr2wvmuTXMqLeGCKYbc3baj61ZWL33V4b
f1r915XHe8Z+7yBzngD2GgZoQ/Brtpc0I4bGqIZL9PoACoC9cjPeyHh4XnxMpvvgrHq8HpDMBPV/
pF3Zbty4Ev0iAVop6VVrd9vtLfGSvAiJE2vfd339PfTcm1ZoRbzIPMwAMwa6VGSxWKzlnJU4xnfM
4TgEYgCD7JKvSAV32svCTdhv+qeLDIPJEI3VuGgLxfabXqXSMj+3yMjqh8BZdKtyq7eitsEC5I5/
l45dyWV8htkUPShsaKqoOmutk7ciRn6O6vT6r5aQhRcyC3HUWyrGGJ0MKT0lPuQBp6q+ZYMYO0bA
ZmL6V/1Qeh7ErO5UgrhNyhurM+rTSLLaaur4JUeCOQ+/y32u2fuKbe3bWihjinBUIknFDDHxcg6y
kzkBQKA5h2Fl7cuhQSd7wDAjIEuShn9pLHxllJtGivowlBtE8AQWp6LBGK2qKlaa97kVzxEPr2nz
Xb0WybiS2GilomgL+kQ0fIr9W/qC3b7Qzmvhr87YWhgTdM9G2yZaDGFV76rimxF7TcaJl7ZwLcha
BrNXmdwsfdlDhvx1eqXIFlAK3h/t5KGTXlP66ujUXnHrSFuXwFos4z56ScxQiYDYQPMG8ZvYv+2b
Buf3WdeRJgRTQHSfwmxxwevlAZjN2xdBP3HH+lhEkJHEedbhCfTOR4SxeilQLdlwxma0JsObEoQb
wHDdl8lTS/7dyY9TI41VA5lZoFuTjhFc5Mz3RWxeJEQzNAlN62DA0pmtQVWomnUVg1r6LcjjOqc7
NrfpGYn53m4xYFxwxwQ3Xw4riexmtWNTTFODajbo4RtgMiiWeiJ2bZW+iro9ZhRv2tfqGyackcOi
sWJlJ6fQMX9wFN90WxfF2Q0FV9GcRlTxuLEGjwapNeCoHvNH1Um+oRnVxkPQFr7wuhs3C1lr9ZlN
TdOhQPAIuZiuPqoplMfErquH1lLZ0xtBS5Lg5JyweNN1rnRl4smBptyNDEsuJddL+0luvk7mHSEP
Yz05+8vKW1Vq0qu4pAKngxkq0C4yM0tcXGK89eXtyOOo37zoTHSgA+YCgDEsS605RnOqyMgaRFng
p+MEKJMwcqYuBrNMMJ2EVD1IwcgZotwKgoAr80so4zyFMQ5NAFIglB2+JcObMACZ5+f+8m0mJdcy
mONIlDgS2wQykv4dWwnpYo+gK86Wndjj2eLmZl0UYkdvaCUhU3oIi6Q3I7QFFVA1mZ3zQN85m8VC
zXVDnqcpFWM2L5nxqiSnZnzKgt6pSr9KeGW5TVs3waaFuUk0ZpqMBZp5KxdA58WkZl0dQnW+mQTt
mOomeOrQv9BIT5wdo+f1w8WwksfsWD4pojBSLKXZJ76Oci2euRgcxDvg/0Bm27yFfglDnvP346Xm
cZtFAXCp5FC6M9LFIuIntSI3oFa1hMA4C23qdgWvD3Db8P+3pBJb4AfgdiybgQg7QbepNEcWACLs
KOdWvunW/HkpwYrxu3bmmBdVPkFO6yKH2x1bPz2bbgdCedHRTujk4faN8SQyjlFEZa/SREgUitsm
+SwtnOzRe+VlTyXWGmshUSVkOOHtRVu1gRh4hUKXjwquE8foM4RS4JML0GCpOf13XqnmPa24J57u
7ModqxlyjiNBOReJRrS3tHZ7jg845S7oK07GreiB9x0YEYGdWhm+pYPJ8pwMz3ioE1p9QqqZoV7R
T5jDcy/8bJbbXv7GOYO8bWRCZyVp9KCTcQZbV0Y3Tw6wCPU43o0vkt0fKfXuwHuMbGYZyOokMpdB
shStmlFOH6l/pwFDD6dbfZfvsrf5bkKOC5Pun/TIWu4UTt/v1nrqgAowdFC6aHjM/b6eQC0pzJxy
I2Hy6o3U/Utat35BZG9/TbeWdC2G2bZyGmtRLPHaiqrkruzrq7zgxZ48TZhdw+RzmNQU+6DM38r0
KQFJzMLpLdu6DNZaMLs0FcYk1jVE5InkCqVodX393ORAI8V/txrHDnlrxlwF2twOBSJK2AQBgRCm
0UAON93v78vmE26lEtvZQko1Q+oWKoFlGrhSGNVfHIq1a/yQ/OlEeU3KW34ej6MaS5cxFEUghwtd
yMxPldcm4rWqbb6113oxzl8tFi1S6FaNtvIaH1COt4fTez7L4bcHcVeROUVLNSdpRm0v+Foc5xP6
KCica+o3gJcGxr3gq4f/hyDmHaSEdci6pIB1BMhmIkh3fj+9gF8W2mhBLCQDWVV20cZ2VI4NWqJQ
GFa80Ze+C27/ZfE1P/xhPv0TSFDkvZCLPLIVla2/hFlvIenDpZTwJUb1Gpky6DPPM9B0kju18RSJ
4022d3elN7PeIHQhM/pj4bXw2nI0r7iN/f6FElBBO/9vUFXgHpFbFlF1B/HF76tcaVqvvzeX1PkY
2ElbyfaYy6Y1lguvnXl7GX+JYptXddScVaXX6JwVWMSbx0KrrDbwtdHvo4eSR6y62Taz0kxl1jEV
8jzsqDjZL2+60mqfaIegcQwO4RF4wJJLb7uJc+VQX//RaC86MstZtgOp1R4hday+BOUNercAWFQh
0fLA8W2bN8Jl31T691Ws0AtmWtQJBKn33XXrEtDxUrSzzppfAaZLU9v63V8gUJL1ijIXXTdUSQxW
Hni2QXODpHRJL7v7evHUYi46FH+VKKQsVFlTe9o8eUIbHgfpL2j4ftOEuezkQpsDgO5g9RYQXMW3
QM+yluG4r8tm/mK9XswlpyfdkgoyVea6ujYt1S5PywGcK/fhZ8PqgCakhhZHJDXqHftjMTwNsYpr
vaVGfy/c0k4SwxGPwuP8jv+kH3kDXJuP8JWKGuOku5gMskJJr0R/8ehVpNzkx/D9QcfrEOMcLRZ8
JhrNodGoKDU+dppfp6ITKf608HAQNk0QmRKCK1YG/SrzcMRwedG0NWzDUNP7NkxOWSs/hoTH3rW9
dCs5zGlC729NZFqXat0GmcTY1W8WwOfQYchQsvftgqcTc6wWEsZ6NuFlUXWTF8vxsRgVF2RlHDGb
wwL6SifmXC0taOjNjj66fckDfibGrVurfAJXlz1dgY9isBp3MUBzAET7x0HnOI/NyGslnTlvk7nU
cSBhRfUFEmRymEjp7S/kZkp2pSE7vJuMoTQIEVaSnNUZSeDB0QGSC5wMJ/UpnE5+pPBTk21Ykjs8
lYBRbq9QAOEE65z9fLetlfdPiNC0WoKvSLTFidXwJi0EzLcovFYgausf3MllRd9jlZWcqAV251JA
DsXWohBXuqv5sSs8yHi5DS7NOBfnBRU6gPcWPq9OvHniV9KZG1yU5HEExzceVssIusrkMErBpywp
bcX8m07K9bYy9/ZSBUDnJTBcOFCrHp8xyJvwsMQ34x8ZUx/wKWgpYKty9dzO2gJkPuArj24akGtS
tfeZWT6ODcZFieiRXOY9gaj//biBF5mMk2nFzlSGMUE8MpNzE4avFfxlSsgBTWuAEK2AV1brN4M2
2+iDcojyff+4bO/gL/EGs4O9qbV91A14t06xp5TLozJEd4YCsp2Z9yriiWJ2sCS1HBr0UWTW98r8
oALsQRctseNdsdtO5qISPZqrIzEAakSQKZORUV0BHakoeJEd9VI7W2awW9YQQSpoHiw6GsiFERcc
xafMW461HTihrz+IPZD1o0Nz33ZcMtVtx3LRjrkomj6pgIoN4TWA4IXQCvSDWXMQAnkryFwSAd5T
OirzcCrFYE0jUNQTnXMR8UQwN0Eyj5I8UG6rPjvI0Z22vPwru2ZHhBctV4MuggqSWVi1eFDxLjVV
zWrH131BnP1gEXWauFoqI4OgJrnOpO9T8XPueRbNOTmm/LtFm3UxVUYJGS02vQlErwqRglwqX5Ir
zrrx1GH8QTGUQSQkEKXEAyrBkdtI0bkf9OP+qm2/oS+ulq1sGEO+zC01MeHT6Jro8lePegq6j/AO
o2h+IvDCbt4SMk4hHsbWJBXkoR32K6UKKE86RuDEL5If53Z2g/5O3I4yp02Rt5qMp8jKuA+DkR7W
+NxI3zLiKSlvQIhzkkzWIWi6jE5q6u7E0g3j4VCEIWe3eIvH+AMtCqsSQ0M4TBLS/gPGWUzdSSfd
EQrF3zcMnjaMX9AHgFlPwNK31ba01bl9UALh076I/U2BI/v9NBl6qqe0gcAuyytQMQ6lX3Sc6ir9
yj/fEDpbZBqaKWiM90rJkYLumm7v4TrweaO/dGs/itFxjExDxPozh3VIlHSWSh0xUQ/C1TT8HMfl
QS8Gtxynn2kzdvb+ym1vzkUeY86SqFajoqNzrlHtSTkvAe9m3Q6GLgIYWwZdklFJqELaYvdohCC4
mO/N5TEpf07p5656NQZLN0OryDitZn/wRhe5jIGLWZMZAu1nG0+9C3Rpr3lebjq89IAWw2WU32xT
wbOV6Micqjg3jI1rRSMMlYCYfT5RFnaa8M4wy+zLnuFFbujE3/9i2y7y2BdRqhUpOHKgnaS8CenP
SuTcGXR1Ppjh6veZFMNIpB7gnvBAfaujf/hA+gSkDLezctvUqbXUBceZbx7glTz59wM8TTFQPSlz
kz5gTPs2xHgKj6t209JXIpiTlcedLCQjlkzpTstg2l3Ne4nzJNC/r6PUuoqz0YARBP2jLryELceR
brZFr6yMRSVakj5LpxyrJMnXQvlVkDq80GxpaWwRgwyoSYeFl/Ee+Js3BfisJRGtGKLOQj0PgykA
1RyJeE0DRX34qRav0gR0MfPCcUU8QYyn0GNjVOoGggTpZ1o9VFJsZ/F5lniPlm1buyjEeIYa2KSV
TEuHNZCT83M4PQd/hUgHHr5fi8b4A5MEWge0MZoSRKbYyhzjLkaCInso0f3MK6NzFGI71ppgmkg3
QpgWojltEdFKEp2brOOY37Z5/9KJ7UhLCHLEAuVlD4S7WbpuosO+T9t22ZdFY1uQsySf5zahi4a8
puIVANoAJdVn0Stc4Y6X59heNB0VaoAJm5LGHFYh7KZiXpBXR6ntAAKmQ5C1fttGx32lth3pRQz9
jJVPEDMcqJqSfbc1+lkzEKSkx0R4mRbxmNWZneac7NH2Jl3kMfe5IMVzptBctKJcC+Ip48WNvGVj
D2mJUSBhgD5KcKrju2RxBd7cOk8Ecz6J2ixA7IAKmhRZTQxUHCn1u5GTpeFJYU5oKCLUMkG0a1cA
lhArb8neEo1zq20XI5Rfu8F2sEVTTVophpDwSbttMIWZ+71mC4/mfYMOTuFOuFY+79sbZ//ZZjZT
6OMKMFoIe2TxCAyC+3YYOed0209flGLuatmswbE8QYRmpo4sHoRoOYyBH8m85aO29DEIuQhibuwm
08Iloo6aoP5tBo/qWL1DxAjVdclt3+dpxfiDEC2/STrCsKPoUdDPRlhY0oiqyv72/MHHXXRi/EGt
iouZApYRSSbDl93lEPq9J9m0HS9En9O+NJ4xMM6gLtQROKJYwDwIPwthcC0ub/sSOKeIMO4AuBN6
oCVQZ1kmS2qfC2my5crdF8JTg3EIQkHEMZshpNLJlWEG/qD8Ve5qdVAZb1AYgzLHJUTI6d2keWPK
8TbbDwRAl0mGgScCenR/vwdaoxsNMaRRlBXfULIbercRBwhB9HZzosf9JdsuxF/ksTGBXIZkijQk
R8YTzfx4vd9cpaZFqQc6ez78nzQZ9Oh/OLErqcyzQQElEgwCAotryaNjlS1ATilycgpQs7+qjK+E
MX5oJmkYNhWWVDIx+wpu+29tEDv767hpeisZjAuqMKWcSmhTsaUYWefJquLXfyeAfsAqPmhUlABq
2uZSJI9D/KxxyR43Tyjl7cZokgJkVPr3lYAxCscIvR+IqiNrjmxKwDUdCCZPr0KwqLzC4q3YExRu
Unvb060EM84nHsc4JSIyGdFR8qinywWLsjQTLzr1FneG5w8n7KIo44oAllxGSNFgq24nLzwoh+4q
8ILP+nl0KMse3rH7O7d5YWgAbyK6jrcRy2apE2LoyHjjRMeoLM3y9RiJh2YOb2TybV/S5j24ksSs
5FLLUixRmFMAEXwamvKAK/5hjDEOEk3uYPCoSzZtfiWOcVU6rg2F9BDXi1181cvx5KokGDnLt2mX
FykmY5eIv0bUBlHxXwRyCvXJr6vyOpW4kKab1dSVHMYs6k6M8kGGHAXv43p+yPraEnLPECN0QJ5U
fXDkwBIaTrZw2/pXYpk7y+yicZHR6UB7xUFRDhDVdygVE417ocdDxdq2/ZU0ZstMtSVzQTkPMOaI
oWJnQqhZ2tXzApxTR/mGxvS/8Yv/E4g+fybhWhhGUJU0TZk1n+UYMMXgq903+u0bbCWCuUuESCaR
GeI816546q6l42iTEyLox0a3irf6aFyln3jNy7snDWoxVwqIfoHkHkOt0Pykwj9m6Usz347Lqypy
zvSu+UMSc7EMZirMRQJJevTY1adBFa2WR9Gz66Egg7lbtJQE3RRCRmw+x6GnI6HSZH6bH/d3atdf
QAxzkoWu1PuMnmQyabeGVuLdOXLMbd/AIYNxgamWhOOSQpUW1j0cC2e5wpvQmjEgIFvNT96tSc/L
hzhmZXuM01iKWBEwtImSBQCQKT5w4wq+fOCJ4a0c4ySkbhQyuYZWogJw+MC8icK/CzxXqjCuQUiE
XprpNWycKbMeVu6Q2sQir+99JPZfPTku4tjEtNabsdAg4ED+oba1Af3eTcvpw9mcbcAL6p+bF+M+
jGdY5pxkXQaV5PsB0KgthjKRVwHvZg1QMdCXuzKmFCubV5r5gxEaEpF1VQV5DuP02jivB7Mx//Hp
ulcDGFt1Wq93aPuY6aTP++dq+/hexDFqRkpU1UIFcdr8mgUgz8CwRuoOGs+Xb7uiixzG6Zl61bRI
/cIVBV8T6WYZvy41p2jKU4Xxdmhu1tKwhiqFHFptdjM1iARDr+zv9pdse4uIoeoiwSC5Shg/oYwa
ZpHrAPdSDBhPjO1md5Gj5JZu637p9OpjzB0g2r7qVzIZZ1HKIsDiNMgcvNFtHzDhdiX+aJ35enoE
qNCPf6kh4zO0epjMuIA02sHY+7mvpdCudwKrdMYDcYOfHIGb5qEDjVgmEggkPhCECFpTdzSDSdsL
ZTfx1C/JM8Wgl9zkdK87Cm92adNYVgIZjxVNzZyjiQlPVyW35+ohznKrCm7ylBejUav74OUvglhf
1ZV5IucUjoLSj5NTBE9SnrsDiCTd5fHviGP0lTjmPGuJOGsmTc32RLUwiOwkzWxNWevub9jmTN9a
DnOe+6FRo5G2wwsH1Y/85Jrii6N/8KZ6Blph/5LdANYP1lL40lH6VPMKr5ztez+iqwdnAqp6LQfG
P80B3Br3iwN60K8EiH7xcb6VXyjNSRhZvMhtu0d0tbr0rl2J7adU1ga6mclRiq0B2MStO1yjUH9T
O4C8Q/qjQy9KQDG73dojt+J14vaH/Dtn8ekm7tkUPU2rzxAleKUKoB/28BpA98rr7mp7ec7P6o/5
VT8pJ9lJndITr4A79oCuGHtfPuewskwiAvjYaxnz6HYKwPVcHXypDK7lqeDNjfLUZHxep3ddMNSQ
g4nGt/lmORBnfNEf/uHuTG1QKeg+hUjtrdZdFEsYMWm4rynPzBg/mAmplIYl9rs0nwfpYc5nR8+e
SpEHcrHt3leGxbijpYxTFa2lNIffOcFJOqRnJFJfaZyhf+Ht3yYO4Orwvh/ulf0kYpGV2gS1yHky
reZ6PtVPFHo28tQf2VN83TvNleSTFyyu1R9iTzvuLyvVZsd+379vJR/gNvncYLITkS/NoaS+Am+I
uRaOGJ6TYvEOjXAJ28GAnOAx8GM4qhGv5PFcn7Wb8ZVib9W30lcQq8CGxAceTCVvTz/AHQ79GDU0
KdCZ74N1oNH9vjy0COSMKzyUPu+vKedQvruu1ZrqMWn0SKIWJDwXw0+ifycDLyyg7m1v3xi/Myfd
kAw9/I563+MfyiIZuuC38rrGkj2KB8StcfNEMrFWLSVV2tOxoc5777BxotsOfoC24S8u6tweb9s4
R57FOqyzTp4merMs1bkPgUgyPlbFXQ/8if392p4SuRx5mfUtRtmRWcJi9icaFgC97DCc9NN05tfu
uabIuBcd1H9pYtBVfOcwyhwygv5pBFBa54/PPFzM7T0zdKRJUYPQNMZvS+GQN4lKX5z5W9beJKK7
v3R/uIYvApilS9I2lgyaDECd41sHet7pgNv3HF4BeOJZPQ64fYFuB0r33ItvS4pp6phHkdPsvN0o
o1++glnUrFOjMgzwFeJJRlRHx+11XwaIMfdNSPX5eO5+SWIrvIk+5wFwPnANARvoTjsYXxpgwpHP
413vxbYGB5bfJoAviGpr+LK/1ptuBfjxmNNVNCKbjJJzaApJWUDJZBSvDLE/T6IMMvSeE9Btnrpf
YtCG/ntEk1ZNXdUa1bBQDxkoAVM0SmC8wBMWgUfowpNFzXflKRUhDceCjkz1yiBjnNMExNJEnjId
VKNjkvOQQDdPw0o1xmlWIFnJgD+Bsye/YWLUCuWH/S3iCWBdZDy0UtRBQFRXVqX1tkAknrPiyWCO
dJkkRSXRkdvlVvgUnMpT6JI76kFGyrcpH/iDUPQXP9j8atmYMy4JwGSNKIQNJWFQQJFUR4UVdldd
cVPzkJR42jFGbgD7MJgFaKfq0lXQ61fImHFi5u1Y5KIP+w5U9ULOSzp8CNyFp/7GfJGs2A1ra3oI
j9F3GhXIB+3OvBMPkT9/5zUicTRks1lm1hEQDUL6ZKJOZQB2Kw45XpmzYe930OpYSboZRBN1ylm4
WNUyW013Xc4/kHQEdA7HHve9ksI+/7KpGoqGBna1fMx6r2zua5Xj3nki6Iqu1OmHXldMul+9WKAi
W1njUjpBnnLsYjvPuLILxj0MHWBLahNyWje6U+3Uzf3sKnYDh74k/6EZNADBxkuh8tRjnEbYBFoh
YmrfliPQ7UkjGEhOofJt3zNttyatlGPdhpArS52/xx2YFX1RDpGj3QRekVkU1C7/pN/9Veyxksi4
DaPKxLg16dN4uSHlfVlxHqWcy+N9TnZlFhJGCStw0cERqoM7ZCBn6NE+mud2sIz+/uptb5EpGrh8
TZWwPbFCIKApdkE+E7VFyzRaqx9rDwDx+1I2PYOpoV0EpIg09/a7nQdNFoQkws1riIekvQmb5/3f
3449VwKYq90MZ0DT0bMq3xv+6JeP8+1iL5gwjZ3xive03S7oraQxxzbJl6TIaFAm+4FP7OI2dENf
APet7NHXAtBizrwCC70dPtxUK5HMCZZyokwmvalUvDFb33RHDG1UPk/MpuWtxDAn1jTbhGi0/DqA
LbkYI2uQjwvQDZKC9zTZNLyVJObUCkG3DCqI7+1guiXLSytfawknscK1Cuac5qpmgLMVi5Zcl0+U
TTsC/2cg4VFH6Vp4vBjbGY+VSswNnxd6JQkLxKVPsz949ROQ2J33NpVncqfC05rfGtf0S4/mZTGJ
wAnR6IrtmAibcNEEOeoEWkxKC9yLpacnrT3R8YBZQFsox0VxTjSbXRn7ctBUeqMsvb+Q08TDc+PY
O5tVISQuliGmNfMWCObEJeVZNypLI+eqejbM+7p747gQjkGymRT06kahGkOj+UQB5PTOmg75aOXX
yqm/Lj0B8EHkq/aDI5V6vo+bZiomMqmiqbMTmkUzAMdhxqY1zj+o7aGb2x3QpQBx4PNovDfBmAwQ
ggHxD4EFQBt/98NLmjRZSAcbKROPeJahJ7ig7PmLfjNmtujJzowGi4w3ur61tKDZMwxZliUgpzD+
sgEabj2O9DHUKlY92RUmb+ra2V/KLYtZC2E8ZNAWkdJpEKLmV4LxZZAbSw0KG41UdmQ8ld25A4rP
vsitQ7AWyXjLuVcFSWgwxbJU9x1Y3AJOaLPljde/z/hIyRSjqJ3x+4VxG2eHUn8ajWMYe/ta/MEq
LtvDuMmyNsd5kCEmzlA+Ep+IP6HUQessqW0+Fk/Fw+TLz7yrhrd4jLdUIk0YSUqlEvGoasq9kgac
Yi1HBOsRC10xBPCCIXkyfw2l6+Rv+stW+8M6wVBqh7rtJqgg3BTVk6Ec93dmy6OjAqxigJJguoM9
N5kgCGazqOBMLcrhjhhp4kpBB2D0qgdUfxIhyZuNvOGYzcfCSiq7aikAuFMRSCx249FkNggdPMFN
T9rNHW16RPbEKT8B68vf13UzjF+LpYWaVdDbSX1qBFRsdB3fCFaLCqZgY47zRCF5I/BYcUnJt3zv
WiL9+0qimMFACJWo3C7ecIxPpi1/ohToGKy0edXETVu87CV7vQRpXs0I5RGLpBqyNOphKE3OxMym
B1yJoJ+w0ge0wdnSUjITgOifAOnqS357xIOfY5Wb3nwlhnG0GaAwx5TSfrRw45r5ZTS/1QMvdNsq
y633hnGtYlSJoSpASHD+pwNW8RsLoY0TWX9neXj+KJhSNjT0h/y+bkaf9epIyXvJmd7Bo0uRqAZL
dfAkElHk5DP7bZ+xlUhmqzqzbdNSg8jRHpzirnQXj8LLCa7mEkv00qPoGFex9zcPcvRPKxQgQ1ZQ
6vtd00ku8riYZ+pQyMOgNX4cGakVZu3L/mHedFwrOYx6RRIrBQnQ2tGI8X2kZN+aJnT7znAlRXcB
Uejui9u0yIs4wohrRC2eK7HS7FjWdaufi94meoWXi1Tw0Fo3+3JWS8j25Wht1AVTTg0TOVZi1u6i
VlemPN12i/E1NEH+MeeANdKX4yCE5wy4PE2GSKSvH/Z1ppcyGziuv4O5tJOQSFmg4m4zwrqxBFM6
kUZ6kPIFQ816dJDU7ixrj/syNx9Ua6HMnW0kxpzoRQ+PCTIcOgVmHKWvwORycxySiOPO/nBIflkr
G6026WQIKoG0eEYbxAycClv+SZGyyCcF/we9f6pHXgKr83lFXWowO4vLgocabVmFrQ7Jbfrc1y+J
wWv827x6LharM1cPoPMzok8QMKIuR2kJAPt1jaehQwFIeU/tzSrgatt05tjLsoFpJkoQOZ/yG5BQ
XQ0nNIFaCcb5ubLob+0tHXMWR2VB7oqSeTcvkqeg3p/bQG4DyQQ6VpKrwiecGI9z9llYLJCs5/Wk
Qd4iRfaSeKX5IGtv+3bPMwfmMioTvRlVulvy1PlpVN4Pgc55T29i3633iIn1EQPmUkiP1hQ6zTG4
F93Mga3bxUE/BwjABru9pmxag8+/jnj6Mb5EjAHSVo5Uvyqx8vjrwpu13cyYrbVjHAeweLM4pITA
yq3u/JMUocrVjnpUfMqGg7uOcylsB5SXM/ZhcEyXRlmn9MqDp730NxhccMYv5Qux+uvGmh4Dd+DN
43PWkZ0r1zJFDKMMEoXwIRGduuNcqxxbZ8fKpUUIDSLi93NyFUx+Ul6p0r9dNcZXJKEkxDJleizf
Rld8AjShJ9gAa0aH30J5wU6Zj8fH/vnaDFxXO8X4DJU0s9iU0Cs70iwdbVxUPWSKeU8Mjtc16Pqu
AuQiBcn7IECOcSYn6XN8Gq7oWJ+Kxnskipcv+1rxrIHxGkPZ/DdOnvSfIrBaWx4G6KY5EElWJcD7
iQoLIyZ0oahVNEdmGIqfhdqzJEi3em1wuks39ViJYSxCHboqQKVcs82CdHY0CJLVacLf4KYaKymM
h6jz3IzyBZiii9kAWycZ9cOokdCqiyXn+Nr9dVPZaRIEb3nZTZh3k8Gr3d0pgisEh/2954lgLC00
zV6RelSIzPa+KQ5l8iiFvBaD7Wjs15Khde93c8bU3lKUdAI7u04fRv8dm/quAjQwDSKI++80Yu6n
HtxzKLRB2GjclLU3d2gD4UEe71uayjZox5K8yEao4S6PHvT8pko5DoD3+4yNGUsRIQ+JKfJOvJG6
b2b8tL9Gm37ssiFs+V2Q9LoTKfa6Cjxt+gBXfMEHshanmvae/P4QY63kMKmSqtXJnC2QM4OFfnlN
PscH6UpxKB2wagmuCh4X2amv8aA91Bj85w/NUcva+wAmfAWZ0ZDIdCFzpTp1EYD8S7x5EvRDpzJn
z3hWzpbhzWkcKsCe0j6sBQyj2mE4SD7N0siYP+Q9kHk7SC1odUMkYqUruQJhyTHwC8wXS6BrlQ89
xz1wlWL8Q6mSocb7gsb/1XG+AQSwHYLLPLD6T38HnnBxrSrbSl0NUyRhBAzzxOqPsXnpeXDoPGtg
XMM49lOHoV6kWcvMnpJvGh5qVfGznn7sHy/uqjFxatlViwZaMDqITU6w91MHQGjtlOD65vcz8rRi
nEVVly0JYAt2kz4u/dtUK5Y+nmMxszla0eXZOUxsvnWce1mXawhqXQkg6MM12vxsw8mAU+ZhvA0T
WeOV+gA6VocjePOpdnEjbPp6iuq0ymkbQ/oGAF+/R3lUvVPOCrDeSq8/8NwW505kS3pBGjbpO+AO
zhYRLSXDg5BwFpNawMe1RB+DbiqKgQ7a388vXp5KINGMv1ZVVqHJNpG+jOLPSj4Zy4NZq5zA9X1v
9uQx/qJexHBJSsjr/lu+U0+AewK9SXzCxM9tCdoYlwLkNH7ma8eMhxy6bToXdRk3Ig9BLhDK46WV
n03jlTQP/fyYLinAPzKetWwGzyhD/G9p6XlZucZ4md+hqSHrlvKKpK5xFL5Ndn/d+f2B12j+hyvu
Io3xKV3Tqs1MUWVBvgPGSIozYviKI11FnnwUPxFMg7e3tEIaueDTtvmUfX9wNpcvYJxNZGj/BfsM
zgCjP0yH2BbOskejK9PpOXa7fTYuwhhnkwaD2pAO6krRw9jdZuXdYj7tH3dqijumymbTegnNr3oB
Ux1loIPdZsG//H0mKJnyHCM7tBiK6NqSSO0vAQ9mfTsjeLFBNm2WRhXAoKgO6j0l9akRYoFiSv7c
ZmA5xyFEqIUWJv1TexJ5MMfbO2RIEt5ZgMlgO+kxRKvPWoxHQ44ciTJfq+OVnh33t+gPNncRwpgB
yrCt0BMIUe9pJUKyQldF54hhjceG2+tDf+yjQfwSpjDNABqZTYlQIB+QsgKOQHBbT/CzE+/VzVk4
hbGLJu+1vDIhpp4WS8mXQxID40bmXqP0c/fUYWJS3Uz0WAO+43vwPT5SHoX82H+OTryqrLR9yVwW
jrlkooRItdK/d1GUN6pffKaDFQi+3RgSywGJTsVNnR79yrzwdLv6QC6imftGWpS4FDQo2bzMdndM
MZQQ+6qlnCb3/+Et3bxfdEAKmoYhaRr7Uq7mqg4n1GswEzC+GDUprcaMZUszAsNppCGxajXI/P1D
sOmnLjLZeN+QE7FHdhyPwGnyS7G+SQPF2xexnRpcyWCWMSoCg1S0F7uIrclZHBpxYXLqioJKAQsZ
RFm80XSeVsxNHWSgIpMzSDQrp0vuJWAYcXTavJ9XOjH3M8pBUYI+3/+FIpnzj2nUx9Ir/PKwL23z
CKyEMdezLE6JmXdQJ5Duw7GyxdZNQ9keak8GK32LxsF9ebzlYy5jUS/7NJkgD9lPTx+XU6vwkg/b
bTArnRjnKxlhWocxZKh+5Rhfq9f4hk4b67kl3gmTpWGq+ojOgLP2+V/pxsb/7TJK4phCbkJSq01v
tDHnrN6mC75oxgb6VS2OADqGaRBwOqXfi9qbYk5Ognek2Og+y0VMhdNxz3eYoMfwZByLw+hQMqfY
UQ8wQY5EnlKMF1brXpIaumxT/TlLS6chnyoeZAA9Mx/ulNXCMX4il0EC0dEXUjsXlpACYfV7Mj62
GqfSybFumXUOudwqPUVPaearWHsgPcff8dRgXEMz5OncUcueksQO66ugBQ9umDv/Ie26euQ2mu0v
IsAcXhknbtamF0KSLeac+evv6bG/HarFZevKTwYsYGuqWV1VXeEcBUT027a8nqGRiSWQoCuSrlKX
KJzlRhfIpPd0qMnO3FHcB0+ZJ+5bZ7LJTKN2AqaZyzGMYT0wXuXS2e2Uj3mmD5DrJ+ZkQfTBt7Ev
/tTYsA4n9VhoXOtH+qEn3SEeMMExl2QRRQZudaQrLh/XeyGL3HDiHMaZrlv6VRbx/IuXFzC/qlgh
4+al3dVm9hUTWbZvS4AD4N3e4u55m50cfnKfdVkUdNEQRZmyGW0odOxjEdMHOgfxg0ZmBidMwwJm
j0xP+w/z47ae62peJVIxJeqjKs1DSCyjL3oCeceuYx3l+k27yqDiSBX7RtCSfdj6Nd+LTmPOL9jx
/zJj4LZyE5QTWYa5mmRrV4HUfeCFju9S4kHIFjopDEhobf33z0Uj+lRJ0kxaQBSzNeDFNNj7KmRz
GoCTWQAjg0BLlayWzSVu/OoeP5Sj6fvktu0JehF5pMte+lQdgkNkEjBYslpU2cXesED3CpYeR97F
9w3PhGZkmAxN6jdFY1y0EbSu4l0O7DH9sWUh0l0G87aUpOJMhwXOuM4gA9OxvCUCdwqPMhC2lXvJ
LrwGuDUErCn4C1ArzxmgSOozOqQMt8rSk4pDQhFnepDiNwRd4ILg9TaNVEvj/T9pjF2NlUbYlOQy
y7mEiKmetd4Fr2rCGh5k+RWF8iv+WAsB5+MFM1j5PrvR3OCQoGsRPZFtHQKu+icUtfpCKcqtyLE0
JRIHI22N3u40wZSD3lXnxP5P3kuhPcukqlVK+mNtcSvB3LVXndWbZ/gShfIlQYl+ckYsMUabnPiS
Dg92NpYb61rTm+AdP8u1QJBfoufmeXIyp/A0QDCS/6KyeEt2EziEnOYoOYQRhFmXZjhpGvm7A5BA
qRC3gliePJMFmuBetQUvvOEAgfo771zG/VKpCBvyRdbJKjQupPsi9gLpJLD8yOqLSRdQNSRlUpXm
VRnnrJ7FDAlKWoqOkL4nQXSYb2ascmH1OAqS/bY5rlemr/LoXqQaKkMFGEPEb/CKZSYBhppt7iW8
FfdybjXuYOMtegaGEWqnQPJkUjlcMCx+8ZuLH0DVfbIg7UFKgKylDxweEEbSo4bfQDxnaKu2vxsx
4k0YPlsz/9rt1afWCR9uvpKZNJbPWc3VFr+E+rpK7s8cTzBSDGxEiXMPKK4nkHCnrNfCqhUt5FCR
Aq0hRRByHLmfhWCWGc2Qe+xZaP/rz9SFFCoWxNHI6S35sOF+dsu7ziMHGnnqSUMKk59JdpZazDvJ
MN/LgNciB23aeApSgh2kvgPCXrsl7aLMC7zxyGGKS7s3ztEdipSkEP/XtiWvp/YLhamIwZcY0w9K
iB4ReA+GG7oBRIeTqb4SAI5hx5wcIyFhy3SpkBF1fq6g4Itqg8dfcFNAC+CNGAkfXFA9OVhIMEOn
e2HtlTKvDBVDUl0KwcYKH0FuK4H7iJzkS4rPq9vaWbUB3QmgddUc7HiXIVLGX3SLLBpK+9ZlwoGs
OuHFqVPBRhpKvovIGfh/xyfya0Rn+ptzpr9aMBhgUDUEYN72h2ZcH7oOIghjHqszJIo86BCxBZe8
JtPLtoz1McurWnQpRPLzDsBiEEKOuHIGR7uM3RPOXQMDgpnVo5NAtibiM+vmsvSj3NAAzpR+9iG6
KRM77gQ35TNT0JjcSsSxblgvvWkiCVMx58QNhXvyBCdTIZ1b7YmTZ+Wl66XwxXFSzkhtI0GKyTdT
cVzR1+zrBcT00T/VPzSkJyPWlPHcsSaz2m1/yHXzVERDAu2MbqjUFR3DMvcnFdt+uvgWDI8ta2J1
3QVc/z51FUtJwCyISFYWOwmt6nMt9WYSHNvuaRwYoXrdLq6i6JvG63InENbrMD6Vxa4UDnrOEME4
Lbo6YvBpk44xRAhgvgq7rz3ruD5x0h9K0PWQWZJ7vibbfCVJG+s98Zf5Tg6w75wjS2RBjTDOjG4E
CkkXcFqLzxMor6HkiNVgBsnTtol9opOuiYamAFdYpmxM6lEyDQizpHrWvfkJ0HV2ZLWO9EP8LRaI
S0r268W9yqNsrqqUghMIvWR/Qf3vd2TfjlQLmM593bqvkiiT0zg9lDXwkaGuaRJGwehvwqUgnY33
/IYQahh27XKn35h7IinQhoq/lCnyAtMKhCC4cQakEaBW7bHIAYQftF1+p4u/nvp9KEpXKMZYK5tI
gaJRGqBr+9fQv3D5I8e726ayfr+uYijXLmtGM9QC1EqBbTi+56P13/4+lVn2kTGD/ZscW/9FlNxs
qMxtAZ/ExasGRMNFfhc3QV1LKg5q8lRPcVNXBpfUvrMNJO2Ye5B+pA4web/w953TfGMlPqzjI7d9
IZzgb2o8nk3gTLxLmr3cMrYJWVZAZZB14gdK0OPvo04ry8cwd9uqttqYUYRed0rXM6T8xcSLOShP
Iabg36bypk0Ty5+etz8USwblI1Kxz/wcd8gK1chUI9HWe68zWEBSLCmUfyjiuVB8ghPAJy95dGvM
t3nAqDWtF4KAJ/2vd6WrDGGBCI7Vb1KxFFyVpLpe9kXcA24aQPj8i/RWONtHt96bWEikXqRSUgFN
UIPExtEPPnY9CfJ52FjhNyyUHTDZYUeP3bEemBumq/ZnAPoAdMcAwKEHtcM4kvla0QALOtWRWbRG
awlBezdMmS2FwcO2mgxh9MNfkrAzF87gQvYN/q4VQk9sfKTTegF62uxtWxaxtl/c+VWxSwRdXFxO
nKeylSFLTWuMK7ZKbAEXxC6i6sgVwk5K5DstCuxtoavBayGUclWT2kiyTpDRlSb9jh3h17KIkeJ2
pSdPko16O+NA1yvAC4HUvU65IBwUA2v+jVPus51g+vtgn7r9C4CJLZIRBPs8s0mRuzsCPFGxtdAM
mXM06+nI4mdQV7+N57DkCO1r8Jw+Kbv0MUTtpLOHHtV9TF9bLK+86gQW8ignkI9ymqki5OmN5OoK
dxeMhisoI8Nrru+GXeXQ776Mr0MxIJvxfHkhdQpD06it4a5x5VvSQAa6NW+qzsxCZ2d9V/otOIlN
PioVkki1xBZ28ZDtUpcgBHWFOd4n9/qdgcxEsPhTejBszgW6J55QPMu6VueWFuqLPwc/Qa5qkKPj
V+Sv7at63z2TEhlnjYf2MHyJMZFb2dGTkSLlzL8ktrbfvkyMj0w/FgNBE5tSwEcemm+N7sy8pwm7
/yaCuq+9EoulcEF/6b6k3K0cxhZfv2zLWPfti1Mkei48UZmNcxJGOMVqMsNThxV+Ycc7wi6zhAfl
jJoJKMJcrK0wUZdWc5eFYCq3qMTqX1yHIQA00WM2MVaFGe6chgoO/SjkJ8ATWLnUmHzrcn1gc4KH
bqnJOMLV3HyhCeVfkmIGRQe2Oiz/fcYDpPFkyfTdBOnMZYQI25LS07ZIlm60h+kzwG8UML5eUs1x
uFMqOLT5MfqjyXNDUYFZD3YzjG/+bByT3GXd3OiyJfT5kzFFNxmhShXkgpHTrIfDqxxKn6zSCzkC
lA34mJuDFvXePEeBKZfGiZvFLz5fxQCwkhn+c90AP4TSS6eaEnJtyOHl7ZcAPdQ7Jwhjxg1en0u9
HiC9eBpFo561Ej4UyEh4iyBVqHsjMVtHRdMcGFms28w4SBqRI21kdOpDZGqAU4hFc/yuH7KD5qZ2
f5RtxWufNcVUJsyAtx477rEOlPz7wpXIXIT99QzCoyx7nSvjtgLD2rbhs/SjvFWlD/+eJ99jqqLF
EKJ0DoTE6kUXfNQdxwKq+iTGXo2E8lLBXIRaNOEDAq/CJUQWBEaBEA21mB2tzdgM31ldF6bRULdu
7Kqu5gYYJn+veki1AedTOtETmQjjmJXI9YWBhYmSI198NYUzxEArIW2wQNhp5a7wYmATjqT4ZCsu
uCNbQqlXA+NMAHGHYTeMy78eSa9HTF3+QAoy3iez6bV4V+OeJLxrgO9l23AYtkmv/HbTKEhpjjDX
arE5z+fsjyoZ12Ok8ej6EjNvl2BdNvskP2UqY9Ttkyz245gMKt3xOS4qdR7HpJ8B89Q4WmFmu9g1
nNoZ0ExKTfbs7fqXMXhJUzVMMknUbZOKqky5FiMH2M+8wQKoF/YTuJ7Th+1v84nBf8ihi01lHfRi
X0MOoRGYsLHi7yNgMBX71InQpGFIWw/XV2nUQYI4SRASopXu30jZ21zd1sbTXMMrj7saW2pFi1EH
vral3MuHg6gzLHG9YmRc5VM1KU5FPMuI/MHCLoYlmJUXwaX4T9LNhLkErJ2a6VknZG2eyDhpxgel
Ge+HUiz9ipTDOpB5lgB+HhqsSrDWDcmF/fVxe1WQMhtNLCXRSDGGwB8CZJO/jUrA0obyzaWQ9rxP
1tHJ/l94mt12Lxzzb5IHZBs8Ln9nXIwlknbNspDEZQeRMrBBcz8zZS51RdaQ+DruzMJEKJ/M9XU0
6wlOkBDnyk5w8C/7yL/zWF0vJy1kUe5XGNsxrkgNcToMTnlHaKk5S9z3h/45dyI79gRGUfETT/Zh
H3QBK9Mn0U/IIZILcOl7udji9VKzwoXnbBYv1HqyfBVHVa8UOecCwHrhIWCcE2EfTt+67lBzO4Zb
IZ9+w+rpUZi2GSMOeIQE4km+JzSlWKQ551i6LnejRZYZyYCBH5isjg7zOCl/YugT32ESFe3fs3pO
vvJOYwVOfdRDU3wliR7rUcCyTho1TOuHLlZ6CFS0xCziG0HWvLY7qmmDwSNHq45iz9kZxhiDt+0z
Xrt9Bg9CeQmrbDwWa35OVVS/5LWSrJINaaLastJq1tgooAcSisDbFrV6qktZtHOpjDjhOUw2kXls
QmrV7zqXd8FkfkGJYDaEWbpRnsUvonz0idMEwxSAuPHkAowuf9eju55ecMKGHYs9ZC0nWqpIeRmt
LpqoUHCcY62fMfZ0N0a+u32Ma3dvKYJyLmVX5UJI1vU1fTJT31XEvaK+auP9tpjVoa2FHLoUFo1N
0Eol5Phf5ANIxu35m/5Uf0ssyZvvdTN9mPYANAf0p4kBTSZc/2oCsxRPuZhSCPtWIbAOyY8Zm+j5
o273lvQP7mLEXGZjfDd6Y6QzMiHWYryWxeRQy5nZsQL4akxY6kO5FHU2FK0llhEXZv8aPMwYnAeX
lNUrpv8ouspv7HmxLtwvFFlFBwprcgGmg/Kd5A2Y2TnJj0iJDpgvd1jkcauFr6WOlDORwlzkoxjy
ukPnKK6yCxzgamGbDfCVJx6swjUqh4Y9stBnWF+PciyxHiu1GkHuAGuso5eGs7cvA+PO0YUvvuWa
xJ8gQBJOhm/PeW1Gku1L79tiLss1dMBbHiDlPkBUHHIAMidJinZLlgHFd+l79DC6vBM/zXbiqG+g
BOe/w05NUkmUgJ2Xz78BOshwnSLlZIQ5jWZQHkJh/tQIR30+Binj9bUW3A1eMXhDFQxD0MlHXTyS
47I1Um7AhdDnUjoYSdUhdS4SS8kaMhs9HgSt/LF9vutaXUVSASHmR76WDNJKbNT3LEqPUil4Isfa
3mOIMairDnXAQzohbSmSXcwdQ34/jowH/mrCsDg9gzo9Scn0rh0gAzzuWAQA3ODOP2V7FVXlPxlv
WoqibnUazjHQtiBKkx+05DVPGUXD1YLQUgB1ffsoj1oyvGWFZGODUMLIqJZPd+otd99hHIMgwaMT
um0LnzjkD2MwKGMoGr2rEvJwIwBJ4f4fpF3MlD/5hkmqMr7F2tNi2QV1u41ObLJAhEQpf+MNAFHy
N0XCuFUsGdTFnaRIHkMfMhQVHRRsFnRV8VAaySvj9LblAMb/59ubAF2qUUn/ukQ4A3d86vp7H/xs
wX62iifRjOzipWf5+U8CzP++mchTSUEtywoXdZA6phbBKvXBC5fcYwj3FD/HDwQoJrltwDXJehCs
tueuJiryVIEDgDuDFBB15ft6zwGLvNi1dnrXANya9OlUG2l7B969AOR0c4p3CYlzrCboepi7ak/5
lUaNubmZ8SNEH1Mxs7Sv5txlfNdtryzSW/ZtN/KFSOZGtMcMyOfcN+4ltg2nPahmtg/uyEL6iAom
k5b9k3zvqhzlZepQ6vKBfFrjccRkfnBo3AzLYgGeBuyyOsN9ivQURNQKwJ+uIC0/SchT/D3BKQM+
mhU6f4I5sTQdys8M08QBowyihviAFQtV/zrI++2vxrqMlGNR21nu0hEiyrw0JzIk2so2FzKkfHJo
gCZXMHGuKTIlphnyWVbqHik54P7tcEx8V8hkkJfH4EXper13ykYsscnb9lYqJok7F11l65yosnz3
ej728UvorRyAYfFxpCFiGEgaHC3C66TwxDfhHWCdAGEuD7Wn3XUHlhtYP+erWMoLJHw2xRnAzK1a
dVK/MIvpWGKTcPtjfnITrlKoax7MfNUHIaT8W3/baTc9qOjDHZn0Zw26f+JSr9KoRCKMWp7LL6Xb
c/DAO2QzJwfYr/hGoF7Co+bxdn74jWltcla/prpXudR9D+LMUGdSoJ4OwQOBz+Gs2SMJDGKHy9Jy
3XNehVEZRsjlTSPFEAaytHtJCO/9LrAYn41E1i2FqHtep/HA6aR0CkgxR/SEV7IaTQbeBU85+HcZ
Gk7FaXbEHchtWIBALP2om6lVjRb2BAVGGo9Jf/Z7BrA1Szfy74tcvRODMDFq/H2SKxFqgGiPSAAU
McYZMi4YPRvuq0pb++RNIL/75+Imc0LQvcaubzd2+jw6+o4/skyD5dXoafFu6ju/zy7fTUKzLsXe
RX6c0JpLbln+g3GM9KS4JEZFlkgQxR/ITEjkJbB3wn+5fYysU6QcSNf0odaKEBO0D5r2Hvdfx/Lr
tgiWJpTX0LguFXyefCiskoO83SO7Fb+Bkkx+6salohHVC8x+pga5uG2KKh5J+dpvMuYyq71+i/8J
tLdtvRgXiaYglIwu4nI8fIEyfSMa54EFk7zaqcKT938xlB7/4FGprxElyQt/Ap0Nbwm34o8QRZK+
sYrvqtk/14fhyJ9IJsIyvxXlEBNVQTB0FcMnNLRHXqGclvMlmZyY76O4whzX3H/bPsAV2wOnFmiT
BV2QVUWlPG2fBdjDCXIgJsVA/SmM1il8XTd1hX/cFrSqzEIQ5fJKTICEYMiFkfv1vhenhyFk7a2y
RFBez89RuUgTiAiTxpLaxC5jFkr72tt3eV60x5sVbk7EAjIEIBk2X8kwRLuLQWn0PNi6WwJgX7pj
UXkxhVLPKL/MI1XtIVS7zX4EN+W+84J3zpruuu94/MY7Mlso/bX9vdbqyT9pSiVPodoNbRlBqPje
OCDRO+cALQANoltOgIdKgDmr3EdPKJpgi7LtTFafdi2t+kk+5RVHucfWwkS+ZnRBZZEQxriv0Z5A
wURgAthWd628AHG4aej0o1BG71inAli3C7mBJ2lChwuUXZhox65uHEXpQe0sHEuhQudDnr1e76ww
LEHtm+5ENbObtHW2f8zKo275Wy454CJ8G3ygSjomZ8GpcNPwT4P8MiXogoQ7w/ixLemTU/5Q+7Kk
txAVcqVkKGX7z07jP3UpA1Vu5ZD/BofgShT6SS/qgoZTKQST0BFnSghg/D1BSGYzsLC+Jd0K4Sf4
AamHUqAqTE3gVnn9Tr7Ld/rj7LSeEpvRLRNdbyU/XupGDwSH85xmUQWZ0fPgzKfqXO8kr3e4wyUy
WIzPtvKg+kkadTlrpS7bnkhrsQChHfO9YDcm2YiPwRf02NlIU45D6bDwMFhiqTspFtwY9g3EqtjS
BDUL4HKtvP/qK38wq/STfsTVL8yy46d4qCLcgKx7QOFkqBn12PWw92H2dGgNB3kQuAGKVFpjcRhH
DEMZVAjfGZ9pPSJdxVDRdczBnF2R82oNM38lYLRoIZ1HzeT+Jpij85fyzMrJWZ+IetbI84BaiYQ7
FrSnzDgmmhOnoqmH/39ih58+EBXOizngsC0BzeTskMQniQV5sdYL+0kA5Stqwo0o1+QLZY7vwR27
6bfRwqLE7QTrLj3m4j7jW9GQpmI+tuUEMDVrUkADZhIHVZwNgEFbg2CWz9glMLm7QjO3TYRhiDTC
aTVxxhgVUDMrn1UJk6nCoUn+pHa+PEyJchcDr09K00JKivF20UndFLvCL2RdXQUrSyFY0OzbtmKs
yCJRvkLJc1n3Ixii7EkYoHf8/ffwWTmg1Ao+XNZWKjE36t3xk4KUvwh0TZZbGcK08qmIdHuuHv3B
MCWsYwSRF3LMgXdyYr8IVDDEZWASAwj41DUTej+SsTYEa/EmDI2GlnAsrOFNA7oB/8JKTtZzsYU0
6rYB5LFNCxXSgh869okvWx430anfEVwd3QZJyD7+itQFcInx31H7JzaqqBpgigUeZDGUrpnfB1zE
42YEopdOkylmbsXsCa8H7YUUSscq0IW59GtIURDPNBeLLE6dmdyzVsJOyTxbBHb0bSNdvfMLmZST
aSc0KNQQmnEog2qPiv/Xf/r7MtV1yQeFr0QZOsntSQqfItaa+aqzVyWV17AeqGo0YqLEF3WqphnG
/zID+/mNJ6WSPfDabE4tpiL+QJmrMLoa0gyEO6SFMD73JPHWT+63//5aN10TFgIojzEMap5XBQT0
333FJFNxBWYRvoVP6R2hkuLvgF02g9CVIH0ZJx4lJqRz6DYwyQNXLzdIrgFbDFZt+I6fs4/J19t+
kvD0INN5nEkeeZmnOAQkh92uXXeUAMITJYXnVUOjDN/PI6MB7gaKgdgO9Epg1Pin9NjYhtd7uccq
KqyaDNgNFAM0rApE/qybbLSGKpYiCmdNh0YY2o029iVUr5Y5yZ6Eera3v+rqFVvIoz5qzylpKcwG
rCbh/+ZDGbTQBmvPiSGDnsabC14qZ0LG28TIhrnYQ4fF21Zj3QVf9VBJIF9kpGFeZdEAgh4rJrDP
/qEF1yupGAPaUgaGH4w2tHTkJjpMpDOne+P/v8ulwRT/993oQg1wIHMNb3KCcKmbXHOuwzeNV5xW
etlWlDjzXwLbQg7l7JGNcKk/o2mUin9j2V1uHooQb2HZUpiI9eTTb4miDL8QI12oM3y21iUUtqQx
Kz0Ee0LNCTYgZstyNdVaaEY5+4TD0LkvQTNR7k1VEZ2+/1rNLcPe1xPXqxi6QhSKZdaXhOJYvu9t
iXBd3JWOahM6JwCU3TJn+Ved1UIeVRxKEsM3amKY8/cR3BozhsZAxf6DZANstsdPnNWHGdJBwAh9
rGsTdlNjR7AeyIgaRhq9ywI8s4G+BhG0NHqafLQaebXQROj2D9UxZlBv+9sU60ez1+HKZRg0EZ5F
E/HobfsWMGyFjgCDzP3L2qlHL8lkdwA9DsOakX2whFAuJZ1iQx4KWIoySwdx6OxI6Tw5it1tXZgW
SULCwnWNfjQ1cotvxt8TrvIGs9Gq3X3vHRBUYwOPxVbOlEe5kGgAlccgQl64N0xwYv8d2r0p3WMw
yKy934A+Ixa+4UfoAFpUSqoYJfxIFaIegjG8ffloHAnkTvot2iveZHMH5ZDdkbmk2GtdVv+GeSko
zxLlQxsZpNGekXdjByww/9QfWswst9ZwZJWaGGZDc5Omolw2KWHy7FGElMO/ODmDc04Z2R4jT9Ap
txL1fJfhiYM4gFEZmd8lwAqYNbSYWXzGq4IMgTcUWdYljX6b+rxmVLOIw0uM5s2YRAdMXUegOX/N
MxYUzvobYyGLJBKLm9C0YasWBJYAcIDlPrdvuRvwXt/XPxq060lNQWQ0YlnKUVdcKLJRnTIIbOqH
BGV6ABGg3GpNU8L4XGttUU1YqEZdctC2i7Um4Bh1UA6JzrybbzAABBcJVFxn26GsplsLUdT9nssq
FqcGSuV17sna6PgcC0SG+aWo3KBq26qQVNzp4Gu5N9zy8hwsAfPZAm67cIedyOrJr7uthVrULVYy
IIOVI3EjjnHLW+T9ERyUh+wku+U7e6aJcYr027BP0yir0OKzWrnBAtpbGIeM+HKpOf/iGK8aydQd
zsopHsMYH0r2qpsOG2IqqIFIJ5ts04bfSAgtn41DuuPNYVe7rEmqNVCypU3KJHVZXDd58rs5DCB/
GEGE4T/HSmnOIKVrb/oSQB3hjST9VU3f/5N1yiTrXAhtmlDiYmwiWFlxV+mOzjN2t1bd7+JQKR+S
D1OY8D7+vjy8K+IXYT5zw25bBZb1y5TbyCs9VROiAw9ELYzXWaoVP7bAY/e/E6Dr3GLFFOanotxH
ositwNXkTgvPnOjImm8N4T5US3MsAfunHKLs/U+GX3+yD8qRRJwSoDAJNSupMBvhPc4asDy9bB8m
63tRnkRP20kZCQgGF5Y7DQ0LJcDrgmfm/az7TLmP2UdzCwvC5LJh5sbsKpOMEqn7+TBb9UN4QMVs
ethWjeWy6Md8M+d6UbaQKT22NsH1Vu+mt+DUuc2J9O8y1kTreqZzNX56TVnvB22eOggkGyPEk8j7
0iGvX/LYYBol8Q8b/ouG6K81pckaHzFNSi3JlXaAsi2wl6+bpOvM7wqmQMY3VCjfMcWF3McYHcY6
7WhLduTob+0uOXVY+2+90PGthhV11q0ThRgMYYgir1P3rsmiQhhLpFmdJu3LMQDnwZDZocRi2Pvk
y10FUXct9iueG0nDRpyMbxg4Pw1Z6/pKuUv66V1Xwbwj8l4yxjdJ1g2mocp3bTA+b9vr+vFefwN1
RXi+1OUA865WwN+G020gM/wm4zBphAMjysuYJ109BT3eJnjU9NjieNb6A6mQ/WqVH1rQMAdJCqgy
yYAUjEUcOrSWg32zR0+ZiT3+SU53lUTFT2wnVnnGXSSRLWHSMW8PaDG4nK0wohrj09A7MJxWpb7R
4NNwY7BLk2yf8sXT9tf/xFtd1SG/YRGZ86HKh3mEOoOlemTWIAfWGXbNZkuw6vvEZdVxiUn/+qE0
APxKILmXae/oB3kgpDHcR6tVkc1NAm/KLWCCWikALqWSYuchEFnwLJ98tA+pdGdoHhJZ7HNIBX8r
hnNJEhlgma6wMRzkbp/our1fRVGhTdOycjQK4q7E+8l4brXSTCJW83DdMq5CqEsrTGBUKGMIGYLp
IW+1HZdwjESVoQddMmvqPAqngDjBeNc296IS2v5sMIRcduA2zOGXwdFuSuO8xIf53849MGyOmpMc
SG1/tmbHC87BwQBsQnIXHxOEsyK2QDi16w6Zm1usvIR49q2fQ13ufmoUPSBVknJSrb4LzFDAfi54
YXrf/E9mQlfRSsHvhpLUf6Y5NwPNAp+BKRWM+jTrG1KXex57nVdIESYSZVPQ7xNAHCpfthUhprZ1
ZOQ3LByIMpZlmxPPG4PDmwz1RHvOy1wWrt0nsfLD5Omp0trIBynOcGC9m6OEVR188NERCynvf2Oy
frV8ZVylUZFZD6UmwTYN3NSlpZCgU85jdScHaC6rHMH6SJTDaMRC5kRy0fT8xlD2vfLaJozwyHC6
GuUuBsHXZz6CHYjFnR8dghqr5/XX2j/ILGDy9bHI68HRhTBOURCwSO7E7S5EnFiGQHXTa8Ebp6cA
v87c4cj9NzOny2JcrqmAW4B6SfIIkJwIow2Z4m2bOeMr0YhpAz9i5oC0s5T0NHKCKYhHAwRS20LW
uEDw+PowOxonrU1EIEKFF3eIqjBQh/QDaXRyDwmyXAClqW57RoRk5dhrymERENDnEmaadbrcV3WN
AEcMFKpCKr5xU63ug2QmEzcCC1J5bXZbW4qi3IUatVjeVCDK/0LSJ+NWx+Q2wceU7fxZfeQf42ee
LPJbzUvOMY53LWouZVN5vWL0OrbDAVXVNdVtXFS3g8T6gqyTpPxGHPFaL1QQIeUFkIy+D8NLGbPI
xVcv2VIRymWEfj75MnbprfL7kDlk9qTwlJv4BfBo9xg+JohsAfPlxzo9yomAzzKWsg5CRwBXTl1u
9n1kb9v/WixZ6EWX34YqG/hJhwjZq+E0OIfwXIg71mDSWpRfiqFKcFraFgHHQYyh3/bhzRSiy8PZ
qvq0rQ1LDJVMhLGvzQkxdUF9bgT0dMZjapzELGEkUauhcakP9ULOAXcQxjMEiQD4Ca3sMB6DffkV
wD6/s3RGjIsO+EtpxE4WAV9MjL4qRkgbQKD7rD1Ozx0G0KMzf6dZyGFA43PBo8ns8szaLGFqSnmP
dh4GP5BwvcZXEes/qasBCcPiX8kGkPKWfNv+gIzLTFNmBoEsJjnhDOGk0ZyKzMwSDB5qrOvMsnrK
Z7SzaqgZoK6R2ZC3awaIOcOTd6wMiqUN5TQSTvLnFF1NS4jeJd+MWiTS3J+UTpbGQTkJGQFEVgsI
aQRpr4rCW671ZlHqjBbOWkKDvWpdwhKQRCLmzzaYGHMSZGSLW8h8rxc4O2r4Q6bPd2KQo1DD/8Fg
7VWcyFNmJ8d5IHI10aqIzLncoyzLCE2rL9SlCDo2denETYTSQEZtGRfLI2DgQKt20gPL/a078v8d
nshThzemRhuqxP2N6CKK8uNcNCxt1m3tKoKytbAMo2BuoA1/P1n9SbJThIsXsp0aPRGoqmnXf/mj
4dblEVK218tlnE8EsBOgyrfgLD2gjrYXrH/wSf+o6rqQdineL9wgULHEVK2hYp2cGv5Y8KWpobGN
XaPgtVRqO5Ae/PDWV12Vb/bbfukTN/hxvBdjWsie9SLJW5JlcLvp4Hu5GzhCZmpngskV//1n2eFV
GhXHYjWu8wz3GZwrjzlv9/ldzBqkWneBVxFUBOuCFIjOJKH5h1W33Q0umAyZm4nMg6NiVyiEcV/P
OLjpoB+GM4FWmg8jQPCISbJabeJ6pLxqRbmNSfHrISBwDI1TONLt5InAAGus6B4B8zbxcvABDZib
KS9zhQpw8X0HND2YVvutbtK2zwR5xc8+MxfHuJVa/BrxXnCxt9juk0P7EhlAfZ4dtKRdhWyo/M56
PPl6v2YM13OgHM5ccrUaNzh1xVQ9wmWMFgUQ5PoL8R6/kx8Y14Mlj/I+uBo1ZyjQ1HgMQAIQ3pYo
B6NfYElOjGIBi0uR4ewuT57FbWzFKFHDy+L45MYCDtZwOFaRYN2UdFFDU0LDBCx1QYraaOJaI0/c
VsI8mZxXHkLjacjlHxyf3o2pAtJRrWY8rD95aFzFUhZcDJjGHROIlc/8ZMkHjPza6l1wjk7c/eBi
5/D8Zz14NF0+VKXs1MgaVRpCdD1VIIU3CagDJ49hIKzTpAwS4PFKnNZwNylanD+imx59OgNo5Jwj
3AAfXzU5bzx/EVEdZm0NrEFF4P171Y6yzTATu2YgRGczNiFeZxs4Sbu8NSOPUH+gDf/cnP4Zpm7f
tpVet9KrYCo6al2WJAoZ6eFGbIfyCvD5v0j9blvI+pPnQwhd/fHFTEHFEULAfyvJsymEuym/K0p7
WwxDF7rgU1VhV3TERIpxNmM84qvi1ue/bwthGT9d8gmNupw50sjVEzM9+QTy3ApdcZ+dQJMKEgXY
x5llH6wDpO75CIxiXycVW1+658tzMDhD4/k1ox74SRy8ficqDjZV3c61ATHcLroZbuZjb8pmjz7n
b1UOVkdGF0avU25ElzGk3WF631IeJ2905dQ8AwrzqN1I5wmckqJ9ILwwbObr9bTiqiblSnifiwyN
9KpFj/DbAvPW0Q5sMatNtKV+tD/RxSmaNMjBeoLvkb2IzAJx3FE1FfCsAQiWFeFYF4DyIkFtiGVO
KHaC5+jG9xInelfvgPLxdXS4ezKDG7hAcdy+D0SJX6P49TApBwL4xiE0yGR4KOMRxNuT/ojFlr79
EviDtS3qk9fQhyy6aTwp4aSIJTEYAKORfl10EPfVKd5Nu4xxFxg3ju4cj9n/kfalvXHjSte/SAC1
S1+1ttrtbq+xky9Clon2fdevfw+dZ8YKrWnOzYsLzB3Agy6RLFYVazkHcCkKbQ1vhcwRWj9OMbRb
RFaJ3srrq+JJkpgALCbN1NH2OQkM2grxIoKsbuzrCc+98QQxRoSIcVlHNFe9HMVXyY5uOmRYMRk8
H+Uj8EPt+Fh5/PzgboPU5hawcIr52silqkCsckv5hQefMkSY8KbRHdaMWjwv77//kH3XEsasCOFQ
EtHA0WnI+w/nOr6/fmC7Gi+KuihKALQ02YHkrB3yTHojOlJNwzciDW8spaktcWyAoZsW8YGAZf7p
utDdw3sXyo68qoUkhRUlJ1OE7ti03Y9ZIEECggMkoDg4h/t2ayOLfssmcjXXJU5aytcjHOiwR+Nn
foLz+rt3iPdm3p3XkTbyGDs5JJHR9DSFLBy03OliTHLNp+pY2f3Nek4Cw1rdBLOoJ+D/gcce4C08
u7JrNzcfwNhN0xjFSaa0KRSaX34cnfYJtalDFbnlT9oOsByqF247EUeNZMZwzhJir4nmgWNJ8dbE
M/tnbdYd4EqGHadjhLM+NoGuhboY9pQBrY++pvLXBl2sLcZtr2so7xjZFtZUCdcpKiAFCJJKi8kr
2VGO0Rk4PEDXNYLRrloHZQj1fqQvS7xoK47N3o9f3s+RbWKdhB4Dgm85aJtWGXN0hfUH/Y3YSgh4
0/u8TWXMqShIhd69VSUqdBQVL3L5Se543pUnhInItCH5v6uxdpJrSrEfdYbdzyPPN/Dk0L9vrrwe
AYEzp+ZFf2xPEiBiS2BBTZ6EFHoNEp3eAyioe11feCIZK5OJE3i8KCFeI3fumEeHokzxQOANNe5H
mRulYKwLUZZunRVqOX3ZKz10kFwm1CZoJ4nyPT0Xdw3IrXJb4CKb8uwoC+pI1jhMBXohRDT2Y1o0
OoLXCnCYOi6HmwLHlJfL33cSKhgMJAzFSWx81EQj0UmGGekwfCFpZiVGb63qY4wq0/Wz+5elGSqK
wrJJNJW1mCtB2zOF4CFINGZuegkdEuj3okuAwVc72sN1ebsuXTIMUwQxtqqzXUdxL+Ftp1CXXjwa
0UMt8SzHXmOHtBHA1P6qwcgFY4CAYfwqiCCHLe1VuB36ws7jmVIBGESzS4yQtpwawq4X2Ahmor9J
DZV6ok0KuZQe4nnF1H5lTYJmT0VyTCfeICdvIxmjpUvqmBsj+jBIfU600zpwlrN7qTfLYeyVWM1J
ImjYx7S+lBM6O4nXFhxl4Mmgf9/YKkUZlrClofkq9bZs3ktRCCx1Hm0oTwpjnioSpySkGpEA1IB0
X3rMRSwTp2C1n/fZ7BdrnKpW7ZO3NlvFm45gS3fHYD0ga4/mUXe6Uy7SKw3N/7Bhe6vxzA2uzQSN
w3R96RuNZuO3BxEgSL/aw3kRFv2xD49EmAoJIHmKIn7sJMHDlCSwwVVlHKUsRcW7cIZpeMR/7xMy
3wKuyLtuMvZbSt5lsoMZUgpKzYSqCXDBvkuYERIe6RAsWNswUil8qT+JbuZFXvgfUvz7D9WNbEZ5
xFFfx4l2Vv1iRJoP4cH0KTPdf+hJo1f2yt4qjAr1ifR/0bp4aU/JITkCUsXXwE706yh50fq+ym7W
xiiOUS3pmDQ4Swkk8eqFgu8kzzT1lb8MXg6kcBCXnvjjzLv3cSOWCZdlY4qU9C3nnP8cU2/SDmvE
edjtx4/vMtgu5MpQRWOO344tvKeUgomvONKrijketHE71xV01xRvhDEuB7P7xTLRZJvZ3yeYYpv+
qL0Zd+7vW8fOZIRj20UrPSmCCFUU7KqrrIXcZVFkNcNo1etZIE9CLluZUvNuH+e42PGMRBQKYKFg
dWmg3Ha5lRz6x9QzHOUSHuTWKs90MLB6ub6l+7mGzYoZ9zNUQtwtdCgk+bQ+1oHiYpz5be4lfKT5
xIwb4/GWSf++8UXGPBlNRlPOwvRzqJ5qE48fXhMAT1EYYyJnxrDEgNhCM7BfZ68JiPCub9tuPnSz
a4wFUdRZBZ4Vdk1Am6SsBhXKAGt/I8cX5BlC4BMYf9QPspHI2JBWTCLMpUKimjxM45Mc3asdJxLh
7RpjL8ShQPhNZ//qsLQmyTG4MEh7Tg2zQDoQ6ImmAIrl97OPp7Uv0gYxsJauP/S+cMykRrpcFW4k
ZfIAyOmH88QBw9v1LFuhzM4ByV8NMwqz0Lj9qcZrhqaTf+XReDMZe2qxFcXs4JwoXS2lWF+mdfbY
B1r8ySxuxNnps9sagJu8Ebm9u7SRxwb5YjdQcBjIA75alH0L66e0er6u6buPwa0MxuhOerEqMUWO
A7p9eC8/Au9J+E6RqSs7sxWwS0pWc5oBjg0I7tzmlWvpTWVd9VY6ozFGO2hzvODwUGi0OktoMC+6
PuYCz/Lz5DBR/tgsq6GGdJWAS4yWu3z8K2yOBdKT17dz747JoiFJmmKgSZgN60J1XQW1anCNkfuf
58zSG96B7SvFuwhmKcQwy6jKIaJ9VY7GpxTU0BiuRXNG7srHHo45tHnB6u7jdrssxoukSyiFApVJ
EOGEmF7oD8oTReCjaavwzMOk2N1FNF5okqIqoC5n7lnRZ2DLzaCJXfWXntwXJS+fS9Xqg9r9I0Bn
CWVkuTUyScR6staSfO1IoS1NtzCtKiCYzeQVK3e9sAzUW4UGH7LK+v6wyuKkGYGSlZ5oxr+zGsCY
ZP6I6drQKhxwEATX9ZArkTkxOdUkreohsQMAJaUkpBiGpiv7yR1SEtbCX+PeZOF2jVRvN45fE5JM
HHJIzE90PE5EYkf1UwBT8NryuGtj3H8qAjTEWCEJREo/KUCu6XZe4oPD5VQFslv7NTe7s2v5NwfI
BARqYuidrKNq2QF6Yz0Vn95QE9GqByBpNKFWjuiXZ1Qwb0yH24TBk804OFMmxiAWWG6B+j3ew7qX
uBjMQ0sW5auKcAs7TCEC4hPcq7ybL+0azs3CmasYatpUZXSvMeUAaucOBAn9IX7Jf1CoNxN9isST
XfWW/pMi22lnFbWB3C6/875k1ya8f4hG1W+jXmI8GSqaXPBgbr8rGEzPfc6N2bUJGwGMI1xnMog6
FTDZxK4esqOAHRZuU5AQTTfclrddK76Rxji+IjczqdCgUHQaTLjRg9aJ797MkC3fCG7j5OcE50rf
5qJd422Q+4Od+rwn177733wH602asqrqFqsOwZ8NrPJPppd69Tf53B8HJwQni3GZXRUlpsjpeal8
3pEyNqpvyigvOsiuI0BltgDubngchzwRjFHqlNgw0hoiem9arN6jU8804x168jm5Xe4UKz3LZ/EI
z2YtADtaL4MVH3l4wLyvYAyWVtVFgWIluhAWiGjGGxAo81wax/yyk7vFMEo6SSHjje7Dquz2oPo0
+8wzvzzNZcwRkKKWqKaIj8Ly2Le6JSLZPTz9yWUEqIBuSCZF2WB2TDbaaZ3aml4PcKy7iRs60hOl
/aBUeTpH2u7xbIQxxl3WG7EQwLpmj/PjMJ/D0bu+mt0d2/w+s2OzLNZVWSGc0cT7Mn2StZte5KTr
eSIYMz1HXaUJE5YglXdE8hrxU7xwHlocEW/Fzo0BDrUO3l3DkfSz6uSL6KXjYBPN4GwW3ewPodn7
ZrFQ9J0qjstYQEwlEyuMgzBC019z32GKlbdp+0/HjSzGCMcqGcMiwq7N3niiZiE50YCMIhFrvLw2
dR/X1sUa2lKLhSKDrDQYvg6+cJYu+VfaTyw40bfr+rab6JU366IKvzkqs45lNU6pNvhmDBxp9AYt
oLlcD+2N+YxZiYfus/RdRKAEZJKAhz64G65shFM92ghXhUbHnCQOkPaSUbY7RCknsJgfri+SWoBr
+8lYiDxWEI7pEJOs460KLK9kFM9yYxzNgZfg3dd84EcryNYTie0pLoa4nYgMaN+sS9xcqL1M6EaL
RAMPq3pf998FMWsyjVWtkxiCurBtHb0sv4ix2Dl4oQM/GsjIdgLEBOv6PvIWxxi/eW2Bmt0jEMmn
G3X00vJGSThXejeLDBKifzaQMYCkrIU1pdjIFLyA9j7ETmajNRrj75FXcRSD/thHxQD8MZGAyaex
TRdVOEuZSqOKiBQXUa8CMZw8rR+AzlQPbt7MfmHWf9BOIivvMhmdD000MkcqNnHotcmS+kG0+nR2
SVjfXz8t3uIYO6+oZTjkMbT+VWye4jb3RHNwygLFnFZxflyXtQtpvVkVm/yPDLIUCcGqZi87dw+m
k1narXmhUE3GnXTJnkS3ABdXBTY95ULzQ5JVIE7luef97MP77rK4TeLQr/M640TrVxiyT529WoIr
3yrfaQMnn7/vX9T1n9NkqwTDpJljp0NefMoD+r7UPtOxiCbIAUvFIzzmro5xDJ3cSoUZ4UhbGGnR
aQCJj/yUBVwZBG/Cifec3A923hfH+AaSI9BeNCyOkCAmz0n8+brW7Jh/Q5UUiQL+60Rhczcy0qNF
OebUz70pCnpmBP8/tBLv+NONHICP/+5mSqnNinGBHMnPzrITHQ08/lWbYi8P/6uJ1IkmqSBXIgqR
NcNkzHIfLYuqCAa2TCVW29/U6L3Lo8fr+/YxGGGkMIZYCzFuqFeQIvl0UH0+lKiQUsC8P1yQpsJC
yio42lje3XAE2uY8Ys5IFAy3rcS/cqIfRbn0OUv68CahS3qXw8ZyMdKurbjotNGIpoQaXwkWJApq
n5cw/ODEGEFMINeNoT5EOEB7nRqrgMtcV2JJyRNnPfQq/uZaGDHMVZ3rSY/DAeuRfALmDDp6j3fJ
HTDWMIuyHLgF+w93lZHH3NVcV4gRIh4BQ6X0BT2YAe2YN0EXaHXfaRdmfM/NVH4IQRiRjCersymP
kvjtyOon/UC5UuuXxrSGFJTMgFx2pm/hQ3w73Yv/qwtlBDOXrNairAkzqD/YmaISgIOvSclxnh8T
h4wM5ooRITLFFJU9uzWt4itth6xswZ4fZlv5vji0Tp/b11WGt51M5FNg9NVMMmwnMe/wArAbdBgV
CMnlp056vi7qIyYKszomNojqfmnkFbI6twyGYx4UZ8r1WNnGD0g9Vk/rLQggOA9PzgLZLmxpEutS
K6nQKfEkCeANGbFEFR1bw1ntOUmOD77l9xXK1CdsnhZK0i91puP80oC4A5qwW7cLWp+XnOPpCVvF
EdJFSISOnhrKHdGh82cLyFo3uaWh8Xr2/0PIwTFgLN9QCbrbMcM0IyLkEaw/X2kPifZ5RbrARs8p
cF7yL8M33nSMRM3iFXsmM/ZFKXO5igmkLkcTlCVA/L+swEu1Ezd5bmxKTUtMa3QnPODojJ/5lPwB
AwBzpozB6RqhjgGWTG1qifYEMGsHFFLvF1Is7yX3MbRjpDFWRiiiJBdrSBuOGubUkmN7I/uUzSx1
E4dnTHmHypibUaiKqgJnjE3W2zK9JO19U7vXLz1PBGNfzB6sEKTACZrC6g3SfBNKwNfFU+66GI4j
Yjvz5amcwGYAMa2U3KYRoOEF4eW6iA8vm99Phu3IzzWpJQK926D6sozqi6r5SngY4ge1PmUlFwpm
35Ubpox+XRW4GIwpSYq6iYoW7ib8IoOh00BNEzyABOyDxV3uRh531ppq1se79i6QCVF0VauJSMO7
yW5PBOwa0SFzK1uH8ymCvgCEheJJN3LJcUAfsZHpvhrg4TVEU5ENNgYb1ZS0Gp3kr7q4ss2oAvjs
XFWWXkqTHUrG5wTjO2ddHiRLMsrRjoVu4eS+dpV08wnM0ktNlqIpxdGK02Oo3kXNrSJwFHR3dzci
mMgsmzGpOQC805YX0YmX1KowixrJ3+Vita7rKW8xjM1MFLEHR4qCx2j9eZhf4/pm5fVk7N62zWLo
J2zcXCcsyjg12K8qui2HTxmPcejjXAqjE4wVlDNF6fqKGqb7zpW9wW87WwsUh040qTat+1CgB1QT
3dZZPePh+g5+7JdkxDN2UZ+0ap6oXSwpzzZcnQNWP8yUC52lDQBIjlCMSRz6tOeB/+8/sjZby9rL
VF4yI4HobrFrUAJXPkDC6xZ1/8ZLuJd+N17ZSGMisiQsw2UWoZUUrYM2TSARhQoGb1UclWRjMGVu
wjikTqDWvnVAKlLKS8GLFTg6yYZeXa1OjaBh4+blbCjnOeGEdrtx5PtWsSEXCIP1DoMOGLcRY6vL
X+r2pSI/e+2mKUTODeYthbEVRiP2ZKURh9wHqXRUI06hhPf79O+b62tkU4J+Qfx+AzCT8lMx/OTc
n321MlXaGwODzk6JJ/qYjAoN2wgYEVakU+ebEqzW0o/1KD0K9zR0oo9RCdVimTcE8C+X9104Yztq
QuK6r2go8F2NLeVoejM6PdIO9cbeItBvIIcAlRBcjjxPtr+v75IZszFWIGBP6GtYujf87iwfaBYZ
g+r3FGEA7FTc6bl9p/IukDEW8ygNaPij+6zLftFqXlejWydvb82J2x3MWxxjKiI1MwHLDVnyJXqg
XfmGY5p2Eoyu4cVHzU1PfM4Qjkx2OArc4HVTKZBJu0rqJzoBNkeWcFuelYPpiEHEP0N6tz5EQcY/
W8oOkXdrVi/ggkOi5tJ9ojmh9JKBg8u8HwIJiDo8y7gf72/kMaGHWCddpdNtReHfF52C+hk7v6Fk
iPE99934ISdJHZsJWlVAhAL8TGEOMW7qeBlmAscNbk6/ERfi5T1wUjLzBybOdFs36tY2s762R2Vp
rG4IK6vNsvVw3UDs6u37Z7B5+7yUa0UjiQIMHO22naQvwlBcIkk5JDOv2LLrejaiWFs6ZwOZI0RD
Fahck7sJjOHD5+ur4YlgzGmmTTnwIWU40f4hRKkP/8w5zmc/dbJZBhNxJSHSu5oCGeUr7ZV76197
GS1q0ChDhOBT/lYeXNhHTO/f1UVlTKkaZ6WhhdKvjiPMqbhjh6CEQEeTe2RtnOTYaMhPIS67JHfU
qA7EKmdL+CHcpUiimkHt//+eJ2NjW3lexoFuRGa8DsXDLB+H9vH6eX4seDDLZswqSL71ZUJqGmgE
Vu/QKCxyBVv4pDxScqTI46ZR6SX/YHQ2p8tcyyg0zNw0qQbdp080o0lksNGYPoHX0D/zjvUjHM7v
62M71QytDcOarg9lswcZjpk8FrfSD+VRPo5+dsHccGY1Oieo+djI9SZVUyQ89VSMhTKLbPSsJuqE
m9h7+iOc/7G9626bI93aziFe8zRVluhKlsBNc/BEs50hQNAYpgZNr0jhiJ7oyDexI2Kg5rZAB/nk
0ceE9oJ5X6CDWrzSzG6qDj21FHaCDt2yLfKRUE+hTMDwKV+y8+rIp+RonrUfPdAUXVpAEydbljl7
vRerYmhPRYELQw7Ie/we4GUhiHgECfa1rp+kGu/5Oj6SMgIx2knOeO9Nem6s8m6FMbcl7qbMXOJU
QbMrrTeMyFd1QeHx2in2YgEZkxugYpYgjp0N1IqxzFsphPq095gnHng9ULzfZ2xd3sTtogFa1Y6z
E0WOWQsew/Our98ugTmWwVzjLsohQigtxa9RLJkP6Yv+BUxdgBYSg+tmbM/JonqmYCTf1CWAdf2u
BFWer6VYRYo9hKOtKY940Fp1+Gh0f5A82cphNk5PW8xPyJBj1N+V5pmsmi3XJUejd23yVgqzd01b
KGW2Qspk54EMRng8Kg7JqbRCa7jwIXB2MxBbeYxWi0lulGBmV2zcUzCEdfj/6kbzAfOGnGwBZyD6
tLVZvDWAtsCrFu7qogqYRbCOi8BBYIKWuhqnYo1gM7qut+qltBrTu64cuxI0USemBtpjdH8wylHo
fVxmsBBFnd8WagYyH15xlSeCsfexIqxR1EDEqv6laIeQNyOx9/uqTAjMgazpyJP+vgQVhNFy0TWK
jdG0+9yYzm368/om7ZlRVTcA04hGAZWwMEjx0FdqEa4YQ4ZDzMTSItVzhn9V85d+erouay+I3Mpi
bquRtn3R5VQW0gtpD6ys1ZcHXn2RJ4W5q13Yj3igQkqd2xTeokINJU3txC9eKYJp6VLMlZH7JN89
KkMlMN/I8hpsbmbM5lAzwxmLQ+rkoMdWGejo4k6ex8UZf6JChtc4r6V512KoG6E06NpkOeSiJ/G8
LNC/DDwjCvAuBXuMrOpV+KIfaf6Ol0Hf3dyNQObWgk6tWtDxgVXK2nedPDaleu5khXNzueuim71Z
l9YoRC3wfsOLEZSTGHcI78pvEXAARDu1gNReOdc1c9cUbjeSUc2hyKUkxasYT+LJFr3oRrcG1Qqh
PmGQVo7+RbRVW783LHKiOdmFN3lKLzIbYKgYTTJkwwQiuclc9N7oJiEdJ2Q52tSwFqlwpym7kBGp
pSq/7bTiUEQhp9j/L7v8t1DAQ/++y2udKeu6IkaWvlDuv+pI8SLbwmpdvLX88MztIaNX799X+QGZ
vOuyHjgiEBgtln6JT+WpwgzWoUDBUfkR55YeuulZOKZHbgpi/3a+L5UxCmm6NFMaQfLoEbt+gko5
s9XehN4btMT9cuCRqu9flHeBjC8X60ZttYQ+ZqeXWA2G8nPNS1fxRDA6U0WjKC6hSOuBp1G/LYW7
qeFkUT82MeNB866XEmEcXKaH/TTRE1P88g4Mfyj4x8AEsLWT/kUDBkjqpo2V+p273k38aba9VM5G
OotaPupk6RIDK6TAipjYQ6KqRj+W5MRHXgcgZzPfahYbi1PN+rLMVEEMYbLaUQDZrNUUnHCVt51v
0fNGSp7PzVLTI1NuceMeFMxU9C+Z3zzTMTLdLzG7RonCpBt+uxk9qSt3780YbESnphrpMV5wOEnj
KB4y9IzSblFe+o1z0d6eihsxmmzOw4R+N3uoXCP6PnNLf7vrwMsaNhKaiXbm341WSv07uF2QuIDP
awrZEszpLM9iACa7Y08GOy+0RzxCODdhN07aiGXuc4rpdmkyiWL3xvQiGtOjWYDrewLvWp950sC7
eLvbuBHH3O2oQt57bLHKroysVTiZq3vd4/HWw1zsrsM0LPKn6DjXn1tltuYyBYjos9TejgrPz+w6
t/fFsDjL5Yy6eBNhMVmMskHqC4c8GAPMMN4QAKu331RXqO3ZpSWT5tv1ZXK0hcVeXiLgU4pIKtpJ
Arys4nWW/FQ8LuQMHFNFDJL+T/Jq6matTES2im2lFCoEmo9tQLmi+hsFmPU0fKAEn7yMwVvnwIdr
vZHHBGSGUFV6bWBve693hMPwc3L71zqoPZQgy2+jPTloinTIpRpR0U3d0ua61l3LufkCJoowRd2I
Z1qLl75gOBU9FUAPQCCawaWni9V+kt34uHJUiieT/n1jZdKmXTKk2dB6bpxr/Zikp4g41zVnN6m1
PUkmZOiaNUvAPoYM4oX2n6mH+TDf00EaYJ4DJA8pvB8ciVQ3rp0lY2NyvJ1GtA7S2lpybkF4kNwq
Tv9zdVFXu3AreVQzrkljTMwgiWreZTg3+VIH44VO9zXf6eTVEsSuGfASwPtGAO9wvI5kvGmZ7azr
0hDzFY6hCYvH0ewfMWTjSqWRW+kSvcg68Q2dh7y+23cDtNu/hbJenURyPhUNhEb13Sx8LvRgNu7L
+SEZ0W1x1DBuO6oNT3H2N/ZdKGMCQkPso6HCMdbO+ErThbGnOJQCenGAK+zxGtx2U27bRTImIJ9a
oNTWMOV0Znp1RAtoFAfdBb3KQQha77qS7hvU98Uxt11D854I/BUaRvRYGg0jKE0iDzqB/sxH5XwX
w1zwaYzMPlsgphdLO2kMf5l4IvaDsY1yMBpZ9EuSmQOUA491gG+6xO3s+dsvzJUO0RgBhaFhqbZy
4MOG7b+9NsKZuz6Gy1CLEhYoXqQjBfNA688THTgZMOAy/dlzZCOOuezlvCCTrqEoWoa3+vzDCL+2
5cN1zdht69nqIRNSTH2S97mI/QRdDR7O82H11SOtmPGDWZ7Os9UOw8jVcpDpxT6PJ+GFdpAnAQHH
h/Ht//+w2PY9QevjtRJxWKoFKhraGCDYPYiS0ZZLiXBMh1cB3F2fRkximrqMnBKb2A6TJjHrFhLH
7wteyDLidXLRLBM1UJDIu5yTo5rO3jZNxLSQqhPD0HVGOyYtGutZQO3IfIRJNPE/mjYDMcxX7TH9
KtsgO9AdiVfv3bOTmoi8I22g0UV2ogxVazUhFAE3D+pAsOrH/jAfDRSqcpf8hwfQ/p5u5DF2OTLN
eRRlyCtBjwF+hRtxxTiFaFMgbb20eFgZezHKdnmMWVayLkTpH+La+qkRL1NxieMnzsHtWeOtDMYa
ZzES+BldUuulwXgST40fNZjLo7jokhefy7PkJJhdWvDO43mCPRO9lc2a6NZsc5IARpgsX5TwwVg5
3aS8/WPMsz4asRAv+H0tPVa1ZxgXffav7x9PBGOEVUkWSUiwfUX2ImOkDJWIXuWEqly1Yy6XKtdL
qooQMtnxCOMhw3io7vhT8dDPgO7O60vaDVu3x8JY4XgUgEdJVYKO+RKXjvm232q3eHrrXbhpue2c
HD1gK+1En7KpjHFOY4gq8/g14vJoco5JY578XSbpsSS9Lcm86K+xXV4An+ggYUhpspagfgagB+fY
eKtijEUpJdII9YODWW9J81Dg/cQ5KN6qGPsAn9J3GrUPii/cgA/ygRKTEkDNCL54RHP/H85QbnRD
Y8yFrjVdFFKLG2KGcgHWpqQguxDyAoG9UF9DozvRNRWDhxKzMn1uiG6ECDZGzJXX37NPKzgiUyd0
5gf5gQT5JzpznmDMiweks39o74KZ9YnrIi4ZjUDKiNjNOrmlGXLi3/1TexdB/755eVbr0s9xBhHi
CICAh7K+6ctnjmbwlsFYvtlI17orIcO4XT10ZXuZPz8AoxRd2SaS47kt/uBI3A8A3lfFGMIlKZuY
zJhPoFG94UuqRY6/oo6wt43H8BL9oHWz8fN1ufRnP8Yd72IZ0zjJyqDXIo1KKyBoKV/zIgDPF8lP
OS8tyTs2xiqiCh2adQFJ9YQGoFL3lVW+jAlvrnu3C2ej+h+6wM2uWQgd9NDucXRgDhG/06mW0Els
kLEKvuZETzPwRmKX9wzkrJCtP5JayIQccIh2M3+REtkqE80y+v+dKxUFge0CGbsYZ/qcNlSMDlTK
AzVZSrCOTg/OQto4VsKW6bUVvVxXFN7iGIuCDY2JQKWq9X0+3uX9Q9T/Ubjxjy6yY3gdHKeRLRCR
D42X66slT5W75CbH7HNUXqYr3dgPPa4KfZYhpqzvR3LS81sMw1lZ+1QYun190zhmRGbMiErWSO7p
gLmQhnYn/SwTTqmddyqM1egSdSUJfUCHpPVmgBAZXecTI3Kvr+NfQpr3o2HMhFoakhbRy5sG1JPk
weJWx+io2yq6zucvQsC7S7xDYqzFIihqPhvYuTIJ7aoIhuIbEjp2LZwTg7OH/xIe/rM4duROG41C
J5g8Bdvc/KvG5bQv3wenP/OzKrsHBnR9BYMVRDZ0RiPEqZsLUUCVWQ8v6xBZy3is+/8V4JgaiI0M
RinmKjFmbYKMTCdu3cveMucHjkJQI/PBb2xkMAoh6Us6oOcQVvYZpUhgyWV/qefxiAZLr3zmKcO+
+kmahL48AkglhTE+cmgOSZtDGwwArU0T8Fak3Masm6dl+f0ax34r1+eiN+x5woCyrCG7qFlLsh6q
mNdpuauY75/CPpnbfhGTMMNNQH2r6j4JIiAnk69F+zpmDe/W7W/yP8tmAVj0KlEW0JbTrv3+hIbS
A1AWAgoxkx8jjwdBvNuvC5iKvzdZZTY5CQEC1tEr1zrTfQ7UEvSgISMNMhwLlFCzS3u/eSe7G/Vs
ZDLhYl00oa6viPFzPdBNbxReJUw/jJ+uaytPCr2UG4tfjprSixNWZgq3o4rgbfwhmQCfVVrnuiCe
orKt7IBxlqeQvijodCu1lOshe9bRUoHpFSSN/sNkB29tzGWPiJROGeYCoCPANrNL5xuwc+zYWR+q
oHTt5aa/5VW8dr3a5tCYu7+WQHPQQojEu90Ll8obJR4bzb6ZfNdFxvyjRWXGJDT0IqxvZBG4zkBS
WJeI4553e440WUbiSwWBg2kwKt+Ka1cXIeoE63fhScJwItAG0GWh4KkUe+VBBiGZ+VwEwLDubSHg
zRLuzpBtxTPa3wNRR1RnpBiV+/pkuMsRzJXW9Ffmi/cThk/rTwumP/8wTt2smrkOwlwAUo1Okqx5
fLOKgzeH6zlcedmjXUsp02Z0VQJkA5uVgPOYDbWHpTTMl1m4Sdpgjv2xe0hWHoDqbpFJ24hi0hOh
GUZCs9KQ7ldeEVlMyVMO/Kz37m3bCGJi72Sc1abXoPqC4BUkd4bmS9fXViIYPEtC9hzsRhKjmsqQ
pVVJrXF+6gP5JrnNAqB+2qXPTT3vepmNJEYL66bv1dGEpF/Fq86unsFGi0R36WLymNPG/S86/64V
jPKFYxpLJdUKUGmrr2Ug2ZRUDtM9KNEP3hpjXoGim+oBrx2MK5me7cYLhL0prWWCMK+srPhucGnx
DPhpD2BCA9BG5axHOheScEcK9uPLzQYzJhr9U41AR7fe8oG0yTsGJ3rtJneU6YSb0+ddO8Y6F0pq
KCsAvFApWT1M330FBvmBAoOhXHLqTqNvYvyG78l3a0/bO8iY7KLSTWEsqdwLdUTiQX9IAsEfn3Ob
WzjnXA522sVcRr2KqKwUwyAlELjpgM3wHyBwdl3d+9GxrU6zVCR6AdBLuy2AwtpOVlEF10MGngTG
oshiVppxAwnR8mXMfpKO86h+S/V9iNQVgkErgNBhqoW5cImcJClScjRAUI660wNfW32Sc3vBaAiF
VyNBNNiASLYBHAdy+ePb7bvTT3+wzM1XMJdvMJUUna74irmuwcD+JY45+7gbMWwEMJfMFCJhFWg5
cpxfTPlQ548SryS4e1QbEczNkgAZiIEJiMgGyW6z2DJ5xCo8CcwdQueemgNuEqlN41kDZG0yf7p+
DPQHrigDmxyDLgDWRIIAULzZHV5saWmLligHRXZqpN763wkD6Fv0fc/YnNgkiUICRFoIPAAk5LZ1
hsVaXNpPDuqMwIhBqiJ8oSMutKebZyc4OsGCKUiz1AEfF/GVkXXWXF9qDbge3AkAnhTGU5dzlIcJ
6OowPk6O9RMmofzomNmyr6NUvDiUJ/XPfPZmW6kibXyZkXaNMdKUxehFB/0GvV52dpocwJX4+S1v
G/e1EsC1pqLLgNpj9D6KhUiMNQOWPX0e5SAbOFd3N6hS3n+f0fpVGkupwDwHcj2nbH1umtyJxqO0
rJxwf3e8GZ2Gfy/EpG5ls2t91OjiMkOQdv9rpmHy529rZI3w/6Gl3dCe+9xfeXOSXLlMeBpreTHV
qUnj/NYbneSB4tHF3i94U9o0Mfv86a79t+hmtYxnmXRSiS2B1A4YeGoCWiFKswbeH+Px10xobiff
/sS8vG8wcxX0RtGFBNSwKGIkAHox3Sygw6e8Cuu+QgKBVFVAaKuwg/1An6zbxcSEYxW+SNNtpv7J
LIimgrgI/bciAWLU74oyA3wlkzEwBxDGRbZkpfQiMtybfYVcT3Wc0bWA5xKnvXn3FrzLZPtppmiM
xSiBzDLubCU7FEt96LPAjBPeNdh1AhtJjDqC8bswlRzALCmSaJ55kI4ywFNopkd9CD1aKClz9NWg
CRLtslwmvt3nBlyCrspo+5VMJh4R1wEQlwYmbKcj5XBZDzV4ymZIo9AlPNO1f/U20pi4A6THyaCO
kJbEdlxZQw58v87qbjN/ye2ptuQWXRp0MIxPY727zRvRTERi1GVXTym09BfqkeD+R5RGeqk++HSM
WFJuZwWlOuY4jUwAaV6G1qHxlWbt6GNKBVZhEaB1D06Vl7LbT5ps5DF2RatEkskhulbjE9Wc3EuA
4Pb/SLuO5biRJfhFiIBtAFeYAcaQQw4pUdQFQZmF9x5f/7KptxpsC5reWB10YojJ6q6qLpTJSpwc
8xODXxwNzMqWTvtAlythY6B/28NsPrYrcMbD5GkmhVIMYafwTdMfK/1TK7m3Iba/11YYzOMqLmXX
FLQXq3NEO78Qe3qZLrQttz8XHs8eNn3ZCowxhygulx9MXNKIopdCfEEWOQLxIBgbKMFsL6QR5AmF
e9IeJF7JdftOQKoHAgJMyLIWXchBVg0RvP7cotdFjx0h0e+zSuV8yWyLcYVhxEAtTRaCnj4u+X1I
EmsIeG5/0wWj904yZYxD6+zexrLSzCHXkBgLQHQUEfU+WZIzqTSvSyPutOrmN+wVjP2GxcealEkF
wJQE83Bx6+oGcdUS9EZqLPidlvkq0S/6XDmYrn/mqDhHUp2e9SoSSgtd6rUEKiHSTgP5LxVcp5Fj
2pInftXc6aAhR4ASw4UDu+n7VzIzyo7O5aYHLQ9teP/RJ13b5IHmX+Z/sRnjN3b88zrZWlu6kDQq
6IgCyGQdpFaR1RVckCwhsSU4PALgzV5mspKNcfddOYGiR4BbvENmq3zL9tFDjJEFmkzrDuEDOWND
wL667x8KT3r4w3NlIvQyW0TZCHGdKN2AOz/bmblV+T0Ie/A98J1H+bBt79dzZaIjM1LTqKcPAFpH
7HTxRsx2JxHPGDko7MhSu3RSGVMVncVX3XxuQWQ5KpzXhGMG7GzSVBadUFKDrzPTI2prmaZsS33s
VIHp3L6jzbTcVT0M5tU0lFmMsRsDSff2EKk+eBEs7KG1xfQxFne3oXgnx7yR4PUlU0MpcKol95Ou
OKhLYQ+kf7oN85tA4KceGIwTKfJS7NIOIilPwV2yl86Urz90m5d25wmL1e6MJ/3QeYWtvPJZozaF
NNAxjcKNRiQ2k1GDeEzM6aOmFrGlqqOVdV/66fttETcvzVCJCS4hU9Xe6w4rN0m0cUkjAZ9QU5nc
ByCBUAW07C3qdJEVzB4KCCBvA25LdQVknEguV03U9QAcRTCSti9LkO+alOcuNiPGlViMu+iDborr
ES+p4M/g/H3fshA8h6WVvKk7ylnA2/rEO0fGY8zDEGgkRRQudm+D9KCImT1UX6P8sEga5wSp0v0S
DV9lYz+jipbIfV7hBIn8XFRPpOcUMHi/n4m2NbNNlYgmKwJdOBa68HEc5v1tJeCc1jtd+UrrZjka
xTDEacnBaAXE6ufIL0DPArqO3FA4zoIHxjiLfhy1KY5xXrkQop1Sc6TymGJPhfq1aVTO3XC0W2Yc
hjIYQtR0wEraxJ2n2Y3j3gkzHpUE74ron7E6v9gUBCIQwEjaZ8S7fcnbbrz5bKx0jP58BdAOXSih
GQ4flck+aw5YAGcNi1smvE413nkx3kCuq2FQab7KmPdj6vXzfcZLpWx3faxkYXzBVEYpUajH6St8
qIJ0f3EKJ3uKve6gaZb5WTkU2PYjcMoBvBNkHELdNeASpVaqqp8CwRcrBKGp3YofblsS5wDZR6KR
EyWPFeRUxnhvEDs23syeM0PDsR/26zvqKlUaB0gyTPdt8ETE0ZrDy5DtC/NyWxiOWrPZ7KmN8tLs
4RbQOPuyjKCANHgd8TwIxhksSz6nClXsFI9q1WN5onNbhu2Y/KpubI9nEikglKhxXJTjJfWz3ZDY
Ndb2Sm7jqbllcvSMdzuMK1C0vxVgEFJHnvb4+vDmZKdM9ymP6+o3oiEkQa5fkQ2WTkuUi0SvZtwP
TRvQTpzEMfa6jf5Ij29AXDR6lSsf1GS5Ug0SDrJ2KTGHSjPKjnKveYobn3k5n207uorGHKMgFpJU
UlY8CSNAICszM0vhTQJt694Vg3Gqi4oKeVYCozL8OrzMASd9sKkK2PdFMFGkY1KQcXSlVOtxgVuz
+zFO7EZYnHpCJ0rb9r7W5Z+6hvdxQX/hL5HIFZDtFAzqVg5MuofGbCdPK8tTGmgns85BLTwRT4ge
SynM/ssLe8Vk53TGoVG75T0VY/Sl19bl25iGiT2PyqfbhrypESsg+Z/qB7K/oktG5JC18diOftVd
pMH/MwjGGc2xCi5T0EHbk/mWp8dhuZt47oE+MzeuiJ3GEUdjHip6XBkWH82HTNlP3UnojhKYGdvl
qZdijv/j6ARhDKmbZ7016OYsszugamiFGmg3RKcdiVvM+GQinKLCplGtrokxqlk280kH5ZUtVx+b
LLbE5Pn2JfEAmBBlxuqQEMeIyF53FuVzH77+2e+nB7pycySoq1SjOzOUvnPFpHDiMud8DvFUmYlF
Cgl7GIoad1ILpxYDe/VeIPZtKTbDnes1sLm+OO3itG1xSpGaWOA/aPUPY+sXiXsbZjsHtcJhPk6I
LCVGGwCn+7Tshn2OQiMd+upR5L/H/tQTXRRZ3KW7HCPa0Yfb4BxN0BmPsAh1hB1KOEbdPC/Tl0F5
uv37OdfEPq8mMWIlUqnHmRprJve5/JegcMyFh0FlXGmbXprCXFBt1qu7VHnqhUPKexV4EPTnKwgJ
hWAl63BMiXAI+3ObfCAdR6F5N8EYPWK4CGwDgBgTX1JBhMgJeXnazNh8mhXqpMPw7bxcbCE+D8Lg
ifXZrDLnz66cMf4pT4KE0P1j9aS5TUd2xlw6RIjdP4NhHECL55jU9JPeFMEYmaq7IigfxWHiwGw3
IF6tk81oamOlGdhxSps2hhMNEiP7C9acnmbQChhWYr3Jx+yOR/LK0Tc2xakp02CadN8SGJStZbkY
2EtXDRyN4GjcL8lNVSq7iK4SUdXBGppLx5s34QEwsUCPZYGaSK+ole5y6UlaPv2RCrCpzHHKijCm
e+eSeZfld6nwuUn/MDZj15UMRJmbXsYhJco3VT+GSmwpkn9bDk6QazCmX7dQ5Or9g7fObL11TPI6
orpj+kLECad5N8I4Ab2uKylHv5DdzPW+75VzHia728Jsqy4KYSAOpgzC4j9d5YIwvsgLfBH0uXBf
hUtrYdLd0wReHz4Ph/585ZIFdJMkkwq7XPQP0vixjT8s4+OficLci6xkgyFiKZo9trGjhZoVjenL
ouScaIl6ql/j2euJMZdiTu2EKgZgkrB3dDTUmQ+ptA+KyoqIg6Fpp5sGTmjDOzzGR2vVNLVyAUgp
FR5HKXmcRtXJDNm9fYDbb85VMsZHy9OI30vXoupYBxNWlyHu3GZ8azPeRjyOPGz+OCoLPSc0VCPa
LhR8Q/dNkWM6nFtiuWx0dfx/O1gCivEePeiSR8fxuexK9OhvaAObR4bf1+Ocplu1s4lOxAMtuZaP
2BDtjF+F7+r7SNeM1kvxyJv15twWSz8QZ1qtajSpXLTPmv68xH7e+IL5/bZObDf3mD+Vgs0nh0uJ
ZVn0C5GSk9IC7+xSsvvy6/KYZRhgeKdx+mZMnI9snnRUhVb+IhzaquxoP6SYdY4iNjYpRrtVyUMg
CheOiNu6gnFRDXt0dJN9WRNNTJo67xHR78YZbMiKH5a2chHuPVqmpxwV+mv0iKC+P/ImHbfFvEIz
b24u1dkiLIAeYgN7vk9l+rkbP/fyG0fE7ZfkikN/vjrOMtWGtDeBU4M5MfalY2rH9ryjxImh3Xkg
aOG4LN6ZMvfXVVVKtAyAyb4DxR9dR0d5WLn2t+1KroLRA14JRuRqMSfhHUe0sc4GrXUh3S2FFvt8
R/vNBIe3dGW7JmteMZkXQFsktRnBy2WTzzM6AWoP0xFnLHhFe9/iLYf4gS6wbX0JhIbBPe9gt1tO
V+jMYzDLqZ4KVGLjg4INhtgsuxxl0IXraLEt99LHxp799Mtt/dkOea4SMy8Dpic6FSvjEYhkIOfo
nzL1XEmHrJKtkTcpzoFi+4dnc1QCQYV4PTmm5SlaHuYUO5J00dHRrH9brE16OnI9S3ZF2JyoQZUU
A0KGA6UgwT4XFws2LMlGdh7Ul9xOSZ5w8j+1FSRoRoqt7hDuENFZyHuwj2CSFPusTqlnFFjManwy
jtEh7XiS0jju13fq5w2ajKMpu0SfJgJkOoAWHpUj2WMexS3PPIvkGCS7aQGzX+Yy61Q9p8KfxMiS
2tztM5HjX7Ycmo6vEV1C1w1RVOYkJ9L0fYvZWBu9rvq+AqOotWgzL9Tfcs8rFDa9LARRi/zkCGHK
r12+S7Q7NTo2BieXsPnRuoZhhEFLsmiQAcJ0u/AS+2A3u9PvsCJYRdcW7RCOPgcYJQpcHpHQ1l2t
cRml6EOFlDIVTy+fZ83JivuKV/rmysa8PLU4G0YeAqN1A4/Wa0J/vKObovJT7dT7EiTnpiP75HLb
tHmi0Z+v3oWgmFEESABbmy9ieVGm87xw6l6b5aH18TFvT1pUejSbuDblqSkRN+QuOhmdNHJGB2Jx
qW84Kq8xzw62/WUCaSCSol6i6DUTOYm5LeeE5SiKqGOQDY3OTGJzkYRgkUFlYS+YCsdYlHroJhPz
PIlTF+NZEAX39hVty3PFY46vK4igGgY8RUmwo3k2tFy3pmFUePXQbVX4icO6CrmUk6xNIBc2mYKE
rJwxlro0pd0VQ8k5wm1/8ROKpXfAEINWBFULQ87ilzIPdlWrPzdBbIdD6t0+vc2mgtV1sTQIchOS
RtCApZ37w4we6hblycDprP6T+bi46LfnbhHcfC/XmIwKahP4l95jjx5LlMiBsiCErvigef2+QtjB
a5zg3JzGhDrCYIpxleLmRuM+0S9lIlph/h+yBmuRmNAmibA+r6VaXy6+3J/19hRqHK6YzW+oFQY7
pR+N8yxJA64KC+K+yjZdy5HeERyd+qpiHbSxG2orOvBeYt5tsYVKJJCHRo9gYOFbBZL22jYeYkyh
JhfKyIitQZwneSvkX0vJvGLmokLbZUhJQ/78YOzp9rjmjseTuMkFv8ZhXq3FxCfg1OPG5kfjUTvn
9yPoueR952ONzPxKp6GSA7mULhZ+Q84Qy2U5lkcB2Fhq/QcwT5pg1koQVTjXCIyuxB4/BN90DIPU
J7IT/eTD9Hobj3euzFNmgBdSJxnOtU4PfRtZ8ohlZeGjaDymCWaItB2y97vbkBzDI4xrTpsxbUt6
lZL2VYpMS468RX65jcETi/ElGUjRjbjDKf6YLx98mqHBpzbvtjg+mTBOZMn71JBVyILPhw5dHIKl
+LlXHGO6rXJn3tG0UPGBt0GKq6VU/FUAslSBZjYxtBSTSX+Vb+gdOZToHmnxL/VahAiy0+7FvY41
L8mh8HjGyLlBthqaLcSMowVSL9jPsFy68qiqnIIED4KJF1RsBi2rFheoB4c0uyfYwxnPPNoRzu2x
FU8VywLUcAZIZXRuFLwa0kclT52x4OUkN7+rV1bN1j61uAQpltDQb8Fq3z4uRwxOK16wU7zJpYx/
4V/atz+yAHZARDUmVS9o3omy4vQgmW9c/cDfVfObOPVnVKIzDiSWZiUyGuBkJ3x1YicttqfZlPA6
xzcuL6PFe3XYiZBObvDNlAJNROe9W+zi78UXcmqdyM93ZmLxq29cRMaT9GWiYOkVdL0/qI802xu6
qb1cJnvBQnNEQe7ta+PpPeNQclNLW7GGgI15TpKdJJzqyr8NsUm2s1ZGxnsIJJOVYYD3iPYExJql
N0AXzX+hHBxh2HppnERRR3qcnWCeA/W+mc+mynH0vPthy6PVWOd5XEMYuN9DfY/A55HGqfEJVJqO
CM6PP7sgNp9LVC1MKhl4TfnaBpGVam4dvXJuiEYzN4IAltZKHWccXYqDo8ZL2QEGSz2bHrihMQ/K
66Hi3RITcWDcO6gKDRJNMtgcCkdKnuaZUzF5L1Xckoj+EasXqxZT7CIsodetZhGkFQ0ssacNjxX2
O5Jn8SzuBixK1e8GN/FFP8MclPl8+1CpGLf+Aibs6JauVxuCM8WLsoQYHI6+3wbYTN2u7MpgXEVB
YqkZRCBQipaxsbrSavb9XeCM2LD1eXY6G8uTMIUa2vKLuS9dHq0btdtbEjK+Y8iDKNBp6lgLPRnF
BlXPbV18jJrGMtVPfXAXa7ySOO9QGVfSzmCDqhrojji8KckhKjnWxns42YxtIMjCEE4A0J/i++AQ
HwQ78DFuiI7jH08ML426bQ2GjsF2nXaaMmoym1LX9joAZyNHk9+wX2J8AiwF58tw+66uMIyu6IG4
BAXNtySY+G49WsKgvD28Oh4PhlGJshoHYlKzUz36dqWe4i2u7PNgNvvWsPfi56kxegBeFkEeabhG
7uK35AQyPGwvMUars4jVHWsnIXhiBE+0Irc/avvbhsdDZ/sMijr7fwWBDuqXWDClY4ZN/AZChIvi
ZZfEEi3zNXgrX+Q76fU29nYI+VNwdjtSDtqipkF3rj0YnZVpJy1BKzzZFbxe2t+8c1cg5gO4qIxZ
AtUfrcwUe9HF5NVRsCc7pzvJ/g31zm9SQFdA5ktYKkelrycAzofwQssXyr3qVC/i0wSyFQVbFvvE
Tjmv+XvB91cXdgVl3qIM1XtSywB937zgDU57SQ/4qAFNsXYXH8SHaBeDYA4P4SF1gov0MLzyOQK5
Z808Vl0W5WjxwF+RnGjlRvIHS9wj4sMCOlq54WXKN5nXVtbznuJZPY74iByHAecNWptmb2ITD6Xv
G9z0tUOl77a+bjpsScZCORP9Viqbr1TwTRxriNntIMkWL0qNv9qgjpw/AmHpXfRWmoQUBJU2UXKl
swq1mt/yoTAX6zbO9sFdpdGYi1JIsUxhBSDV+6zsCtBXTAf6ye3zSNg2X4UVEPMqCDnWB4szsvFt
8qJKR7nzBF7OlXMzbAY+yEZtzkbcjGgOvqJ1J3HmEXpuOquVFMxrMAStrAcZINryPmg+1GpgxYav
l7yk+PZH4QqIeQ5qpSRdXACIfB5Qk0ld89IdiKUfNLvyeInc9yGwX5zGFY3NgBrGUFfdBLTopJ8V
uuv6bKKPRHpB+OPqPnWUgy3uZAeR2XtycjzkO9FJsdYnsLEI1+VlETlXyeZG20ILSUb1P5j2wXhs
Ek5NjwYHtwRm3wJSRklA1/osOTg409lu1HM+P8wzdmstJifzul1kWx0v8xB0qAuJ5UC1xh3d/FJg
nbdymfzKNSw8e7C28Rhh0cp/CsRWsPSQV06xVdUiFyh3tmDeTcGXOM7tqf7AcSCb2VaMFEkYRVHM
X3iiljrqo6gHSHYqnt/bHXwTW9Dm2JJcqh88obZf1Ssg252G7Vlp2Uzg7wOHqWjflZca+frkS+tM
fyGe3SGF4fG2Rv7GGn8KydbeJD0W62kAJu2yEiw6UoBcIbbzlWgl4aFt6/4VjNHNsc9Ukr+faN7a
RgcSoYlw3P72h9bqEBmNxFarQhrononoVM9WARJa1V2OmMzI0VRFsF409WIYPL6zdrJVYyyV84hu
Z1AkU9TQ8gn6BLZLd27yrkCFD4nDVhPPYV6L4Bibe18I2gVdJaPpCGODUoFWg61kqgerVlLd4+ju
9kn//UeALeGfBhLr9bwEC6KGxgm8yK7Oi5ViOcpgU7uUPmQejwL0N8p7RWSSsmFVN2WrAVGzpN3i
xK42Ru/qlHr5KX5osNI1E8EOypOU6syv/u6Ky+hUW0qDVhTATWeL7uUF0Y1bK9hchftFriDnRKG8
g2XUSyhFUTQiwM1B9FQMgZMKIc/x8DDoz1feLcq6MQ9UYJSZNVLa9930JX2P+mg43+//xTfatq+7
niITLIH0ojKrGjHM/2mirSKyQG1jBWfFBcPlPa+VjT7yt26NiZlGvWs7RYSItGSHpkAv3b/XsHja
oXNw6M9XR4n9tMYy98DpPqVvyg4siY4ZWiEyBaqlHJrKzveyI/qkxyYtjgnyjpQJqMJ+GuuELtEA
1wfijtITE0vdt2g9wcZoX6ksHlPXtudBrcAg6E7CYjBGbyQzTMVUwyWaptq7lAR+p3ayaiUku5Mm
d2oC2Ulj8hHrMD9qIrh9bku8GQdf4dlQq5wTgLeIBZJhtDDBvvSxvQjc1jl6br+ozgqGcTRqME9S
KVCY+N06UjedLMECrag7WHmPxlJ8ie3aL4Unc1ufNy1zhc04G63UtFDOgS1NT6b6uZmf/+wIGe8y
62YdxBUNpxKwvbbEKtHHZhJO/9B2iXAlBqMowYJ5niEFTOUIT6VbnChHGM244jH6VHqUNZ0u7sSm
0EO9m33uE7nps1f4jLeRI3kx9RD4oz2htZteneGAFHZX7jKPa4ibvmaFxvgaIx+lvgetAvJPkdfD
GKvXvrZIYgWneRdYuVOj0c2vEP3rJ/OB9wWynTBYwTMuKMvKWC8TCKs/UTKe8m6waJaSpnppqwxv
mn87AFrhMX4nnf62D0qMNr91SKd3D/Rym6N81r0UxQ9jV55pUC7seX592wdoJl0epGGqhjGQuRsX
yqSN6EuWbCJkh9moP5Ao5+5J277Un0BsrmKaJWWMWgCp3uxGdu9OID8XzuYuOTfHYBfmdojvD3mH
kdj/xsgGrvW/pWQ3Fglxm2AAAuDZ6QfLaYqPyPr0L5NtWx20azTGWst+DDKtrWlJrtkrfnecDijg
g8ip5jxZvDNlzNJIxjZtacOCePiRMKGNEVhNvL/t5H5jEdfjYwyyiIQMyUPg0JdRdhdfVdBCXp9o
qJHcCUeeCXKUUmUsEIxOUyuG9LrqCkw04PednoI5tW6LtZlAWSkFY3dzZMYhqG9oF+N4jKPa0qr6
kInzjoyDcxtqu/KxwqI3uQprRDlMm0V5P0GVNsN5BXgW7+lyDRHXVbvZHa+tgwfJ5u2weQIE/LSv
Q/aKU7WnFboS1BOW/qjuaOITDUiceIKjjmwPdJXlSZNUOFDZIwfFN/Dt1u75Wc/teOKnNrJ7uOSi
7PpYBIwhabYgPpRhbBvKt3Z4blWUcBuZoyfbn9zXy2N7NXMd32VNAXtuHLpLI8MMv7qP6QIYz/yP
PWMrNMZ7qEKWzxJVSxFv3+L0XnI29qEHquRP4H664w1sbH8HrvAYJ2IuIGkLM+CFH5NnbGFBQmHy
Md1wQKT9nuSjxMG3zYFj32xDaqgawRgXUM1QdGPlJY+diSsWxwmzGVhSx1it1gCDFh/CY3xQ98GZ
IDjiUo1uB0dXfWT8SCzmChKEQOoxGqLvaNOMBqp1mgHiT0txlZHxJGRpR0kogda61X7aZ7is2CNP
Asbr5hdeNwHVtV9D95+isV8IbVe0A2IB6GI8OfmUnqVW5zRCb9f7rvrH5leVJK+XWof+zY8qpT5/
xEJL0FfHnvbYYG87OA3wpIVnYWfuuasANj/5VthM9FNp4KM1e1h2f+jdH0sIwu+FT6x6j6KYz8tF
cPSeMF8LYVooqMThOBX1qzBEVhvc6eXlj2yLJdGpayzRFgocp65cotaLcq/JOVfGE4PxGGkty1In
4tTC4CFGHU//sEQcCM7bzLaV9kpoZP0EKcjsj/JxjL6OrdMI326fFU+9mTjDRAU2luhZRdF9aczY
Zfn1NsB2TWulYIxvGHodcxIGEPB0/EWHDge/r7Bbi1IBi7x89G++JK7myviGlrSZFvfvaJND7gI3
fdGs3jUO+i48lIIVnurSKo7zTnHFY2Arz/9JWhOzaUi+K4rIKIZRTUM16NDviC4Ss9MDsm1YBSW5
2YEXa9Cr+dUzXaGYkDTrhX4eTUBNxiHNL2qAfVrDt8L0aoMj1ba2X5EYJUkLsaxyAUhLBFL9trCG
srEzY7Y5h7fti644jKo0IL3VRxoiZu91aroCQkKRvkOMiD0o9vLKwdt+IK94jLKg3T+ulgB4qmcc
6Nx7iP1gHWo/vE/MzR3guvwTie3oEKNMwcQQkIad8rXbLzvJ0Y7hIdolL8JndN0tdoQ2Mek1Uy0e
OQ7n8t7tcxV3L8T4/6RBn7zM6ZHSrQgtb2hjOwC4yse8Ik1fN2NLu0obp/6Lbq0U3OgLHWkoEWbz
JPrNx9gVjXlE5qQ0w4k2UTXO+ySqOwtWbPfomsUz6ZQurz99O0upIFrCxDuWhLAfEo26ZHOvVVCU
RP0SxT1Gr8wTaSqHLPW5VPrcUkBqpKnLU7monE+KzXdghc0cbRZJPZHfsefuEgf9flG1o1RHl6gp
rNsGIW+6lCsW+zqTQUv7IIecy7nYZ7ay73ZTbJm7yVcd5VE5xLT5D8zW0FfTxTTOaXJlFEm01+Wb
zO312v58W/019O1aaa4QdeZA5PePDv2U4QMOSwPd+PtXePDJ1WwMATm35d80lRUg47z1YPz/YyjV
j6Q6qeDNz5un2xjbnaMrEMZtlzE2AOQCzhidjM8hCPnDg4rSk4C3AmsY4eza3YjKfvVYfCj94W60
eG8kT0rGm5uGLmSo5CE8qu5kebe0f3Vg2b0t5XaRfSUl48qVApubG7WEw/taOflbe1+cl/3i04+4
DDPj2GMrud1d/4XnaWWOuRDGpxPkTSJxgHTdbraTb7PtVI6IPbYqIg8BZ2vNuxA1+M+LTZADQP6U
Rgn/IqfJ0152qEQs6jotqN32dKTsRLsi0R7sL49YBO4M9/wsKkdydjVkrFZDUxJI3ov7OHlqjDtt
ECwpjjl3y9EfdsoknQQ1KSYIlmMpSTAMVoUtK+hZ5xgjte5fwpurBrEjJuKiCkRs6EUi7d1GD+m0
u62jPDkY9yIJhpTGKgASdKu257A/hMPH2xDbMhAZY8KEDgozptYVuZ6RDs+iEF6IeOS2E2/76+vv
Z6wsKXRlzGiWsEixBUBU7Wo6CSGx8uwcKw0nPNs+rysYY1lFIVVjqQEsE+/17rvaPBbC19vn9ZuH
9icGy4+NjZlT2tFcPO181Xxa3THvKBcKbwEA/WN/1a4rEFORSxe5CAYqzHyglCvVsXPJLjnw0rjb
uQrlisO83qqYi0UkA4cuF/sxTSfge6Dd/5tl0DyhmLioLGLwXkX/Pz3J73zKWtF4PAa/7fhrJRRj
OWo9V0MSA6dzJodmAyMn9nRwgVD6n97nVsOoGt+6LKqZq0AAnK5FL9NP4e4T8WS3v5sc0OEil6s+
hC7alBGOZD4xsCqZFxFw74863RW0WhaiWNDJFemsHsQ79N597B0JNBOVHT3yZnF+82qahBAday3R
wPVPNENt9Fqj01K1S5vTRC/wMAA02ZUf7NsdeqMbS7bkl8jjpQG2HckVmLFtM2uaWCWIqCXzbpDt
XHkJ6tEyZ68gvF0F29ku5W8s7Az9p5CqmSaYjYeQC/azyG71hEYn4S32xh0asemGv3DX2ZEb2G3O
ebk456uKjNUrZYllYSOgBb9HGlvx0w+1YJGTalFqp5KmRn0RfUbclazUzH/V4KvMrBsI2jjIKZdN
+nFBp1F5MF5FLL1srOX76HPrHtv2ckVj/ICkpPmgUbII2Wv2M+rV+q481OjCbjF3Tc8YtEeY3gHb
k3vbf2+nX1Z3y3iGZcnkcKZd/apXuj04WIzH2u0/vlfqd/hyUD4HT5M7n6j9CHteRmTb/13lZvxE
opixFIL68b3qWCHRFO5rVF94xcDtV/0Kw/gE9DjkaUS1SMz8XPg8zJ9unyL9/78oi4pZHRD3Y6Wa
xhhjTHqSRbQ9bE7bO3FJ76uucrpsOBSh7t+G2rT7KxSbec6iTsHIPKCwcvwlGGa3M1orTZOLmFZ+
Y/ynkGsFx1xQupSSDkpIKKaJoE4wjNLJSjVx9DDlNVVu6sIKinGlS1iDo5V2hw1Tty8l9KSJ5XNa
N260NLs4lB8DaXGqvOVYAOfu2KhfX6RS1Qk6KfHou6NWW7XwWUBTUafy9gpxBGTD/W6IJx3ZRppS
mk7wZF68p2123MeeoyJsuG+kcVqmAQ5S9Wh5IEaRIHfz2pKf0OrzjOfoKDjENR94X3KbVna9QDb+
7xY5zxUB8sXkk9GI1sTdrrgdx6wgGG+VIeGod7Snhz62EiqbObaFoZ/oK+3qwfg1T6TtNOAKkNH/
pZWXVs/f++uy5+4hc7ovjR+mlo5iGZ3zMD5NXuro++YrFkHctnT6q284FXbSfCiasGoEQIvtJa8u
4YJ5TvPjn2FQVVoFSxgCnGK9oyqJbvC4Ly29+iYFPLZL7ikypi3VdRgg/0frmtLu85fMiX0UpPex
16NRMX19ekKfEJ6f27Jt1zFWd8d4ZSVewMpNR2Y0tPCB29NajoVfvjdG8ppaeIrJDppL/SA1IcXC
fm6Q0SyW8dBjTWQATu7K5qenOabGzpzrYMkvQVsFO6i/qtlrwStl8X4/E/0sSViXCaVOE8zeMxbh
DnQpe871bLspoinoJDU0SWaUQpAWdZlor0dCPRWlt1SgEzU+TDp3duLTZIOZgk7I8PRiM7RTr8CM
XkRalefmj2p0/kYJI8I76UITXGSH2SAeld92r8IVjv1CzpepzBdKj5ScyCPNtAcOeESWy7ijBbXe
J2hI4n4Fbb9qP2VUmLi5zZY2DH400lSn9GO3p8USw9E/ECeztEN0LwFV4tWmt13WFZVRmzpOOlKX
+CgZBvKkhfW5NWerqfo/vEGFCZeFSh9yVQFO6S470U3d4Tg/TCi657twx+sn4AnFvDlL01apMeP+
lMaPqoNqeIPACeqoqv/q6kGmrBIkHlSTccOR0Ez13MANz/q0FwrilogfJSXz4xHRdyadzWb+L/Q2
4D3+G5KxviSZFhLSARKVfFKHFxI5EW8d0/bBXSEYO1tmKZUayso7dm9C5JT1p8VwOE5kW8//xtDY
T9MwK4ZQ7akYHlYytR+xPfQQPBf+APpfGYPCMuqQ6Hd64MDeFg1zrP98NzUJPHhZBtjGoeOF6LAC
abQM59U7tOW2PJt7XhHgN4/oVVTGuOLe7EpTBmYF6i+HxnTDjg5u0GSOYAvfO80SP9G+E+Oi8OTd
fg+u2IzBLUhU/8g2qB7N5GQ7hECm3bjyJ8mNDgGyHzyyjO1s/E8F1UTG7IIoWqKWxuXjARuJtV18
sJC4dulO+n81bX7bBsGV/c8rTQolC1Rqg+PB7K3yXsLNTnSRIQ4XK9hOaQkKjQFby9BjM/AcJzWF
XxyApqhge1AIttEyDqBS82VpcwVvRCrfk8HwZn10pjbws6hxDNN0wlh/jIJ0tP+LIl+BWfqwMJ20
hnQSelbwNNFWpsVPbf2OzubRAZLEDbnD5pu2s4Jk3IIwRmOuR4DMih2Jvbn1x/lyWywOBPtNZ3S5
OA2GTMMjxUpRe30yq/8Unl/FYL/m5GQcuqEGxhDsGv05mZ1WerstxnYEu8JgTD5JDdxODLWI9t1p
9IZjvwsfaCamsLnuhXdmjIn3JBJbMwKW6nV7SvaNdPQxBEMYJTvo7OKDcYlfbsvHg2RMXBBadRmo
JgTNJcE+9cBXSu82xLYbWR0h/RtWXzghiNprrcA1mQXYxCnZz4LQ50vgJ/f1c2NX9tI5C89d0nu5
Yc7spxupoy41BZHWKoYTfRqorwT1JsgbMo/3jco7RcZ3NEIVtkoICdPsqdMf2/Kca5xg4TeKSLB1
EztURJkNJ0O1NRRNVmnq4sd2eCW3dLQ50vFHtKfcvrNtga5gjNYbSgbm5gqa2CWnbD5Jy97gsSls
p7S1Kwaj7QLaldN2hkAtqIlA9oSRB8yu+OFJpFMCNG7I34fzKdNxgXLzbQm3ixQreEbzpWxsgjHA
nXVOR1nuMT3sGw/Z/0i7sh63cW75iwRol/iq1Xbb7j3dyYsw6STa912//hY73401bMUcJC8zAwzQ
5UMeHlJnqZrRoEEnFHmfp7wVZQ7BmGBOd+5g7ZzI1tSpfhstEPKreWZt3qErs+hrbXXYUtIbQaMA
J9m3u9Zt9nij3Ci+epd4xC12vUNHB/Rzf8PrZ958n+jgSpc1UzE1tgyjTPVYBgOmrwK56m1tWXpb
VCOFE0yuo+jsk0Sti6pNCFAW7VOm7Jb4B8ctNl+zv8zQ2TdIV9BRzgAADaS9ygfkSUIQSIi9JR3q
PWb17OxZuhvveau3+fpYwTLblkyzjLcPYGkNt31nalRxsHnJ/m2vX+EwkUoHeWIiScDRT3SIOsEY
NTRBKEk6dCx4TI2bvqgrBl5TmqETnYkibSRhzlHB5dJNzU5pkV0QtMM4qKcqLlykYp0xVXj7txn3
V5hMVFlmHGsF3IbYP8mL7NQtJIw3z+/EWtlJ5FXHtt3FkDRVUyTccUxdrm4gUh5VBo6brj4X8QyF
y+oQCvIuliX3umtuRhD9AsWsZggRTTMcNLSQaOjlMgw7QDlArSfn72CYBZzCIlc05BeQjC/sum6/
tu2yI4q5/zsYJvy2WamlYQGYmjxGem/FuRcIr9cxtr/XVkvGBF1U1nrwMgAkbSzlqcXsoG7Xpxpl
PXIeDgTK6Hbn0numOXFnX3nbxZxoieTDLFNs9URbqUGxaYd+1VmhP4GcIbSX74Ebf71uMA+TOd1B
KRuaXAJzMf1RPZPkpcgfrkP8JoJc3JAe+tUFM1HB4KbRkYt5pOoiBXg2jGcNfPBI/HAnFbdfPasd
ZL5UoDIeTvgt9PkN2SQnPGDbfMoxwWf82r5afhnG9qtqJYZUqoo6i/Ha9f/UGufq4q0cO+dWTPow
hg0AOi/9ZB4yL/eTF8VP7zIX0uLe9X3iuMKHaTdzNIaFukITudr8EOle/0f0zJe9YefbgkCv9CkA
hDZ7HRGsXjfdRZA5y7Z5iYBRk3JWaLhLmEARJmmC9CWNsIUEuQNZ73CdLOK+L8Ep06b193JWDCur
g5QTCHnAzAE28iwTIwmO3mv685KnvZVNomQtY/dQh9VoBXlyWuru/vq+bV4oK3MZh5cKrU6bHKgG
iLkEo7WMkFixLlvmH90nF6T3toTVQS7lelhMqsu6QPXACCwzgcSI5l43Z9MNVyBslg7t+3NMFcaj
+n4aIJqO52f8+TrG9gfmCoS5GZt4KuSsNjFYNDrksdmP/rTLXvQjyOtJY4H3w8LY6pkDSu/BDx+Y
K1DmniSVbBYVFYYX7ycPKks7StALCzHgvC891F256QH6lriGyJyESQ/moiI4b+IhOFCeu/SI8gVt
w/2Tu3llGt3UlWckvdmWKhpV7S68qcLPWX0nz5ybartat8JgTldaz72QdtQx3gP7chOgj5vyJfyU
VZNDi7Nf1NOurR5zNyYRqXOxB2ACRW18FO0MO0WnCyghXG6ulofF3JE0SJlShAVEnKfyaWjhptRe
zX8oQ3KdnwkY06jBKgHOT/PgVPoDtDdus+sg+0FV4gQOpwjnQLOltKBX504gWMZUGFBjAo1QFdrx
/O36btHNuLJZbLJjjBdF1kosoCAQO6pqq293ESQoy/NgShzPoMfmGhYTPbKyFVMxAJaivLUz6Iu/
/50tTKCoSQypUBqd1Gmy4+atHhtXD05LeqPp7nWo7Qfv5VQpTIhQkkExCVVYHiGfMzkYicXzjHKC
oDaxi9Fs2n0qXLIXjiO3xsqJhwoTNOIqR8I8B7R+ov2mLcRnUrs7SAfRoSlsbpMwb9uYAGIuVZmG
NP4a7SFA9oY2ocyS1XvFp+hBey9Q8HJGPN9nQshclmWW6PD9mbws9YvWfJWCh+s7yHN8JnKkRR4t
SkKQmUcErD63Rm2Lxs7s/XjgfZ1v942jZ1bWMaElizpjTtLHSyPHNFUkqp6SYLJErN20f1K6Z1HX
HFAS+ZlUg9m+5yVnt/fuF7LBWNlpXT5rBpBHw44zqzm259ZGgsouS2sMHeVAu9d5HrPNhnSx12Ai
5ZiQpkBOkx4OcjuCSibcSTuMENmRZ+6NBWOuwVsBTmMTna6oudz9WUPr5QewHSp10BWyGcHs+of2
9jPNo52QAqTfTsThdoDTwPUxsP1aZbZDJZAEVcJzgXZqUek4OkozWNEn40DrscbTdcfd7rFYGceE
UT0xzGSh+ek5cyjHAJJLlGZqtFSrjTG9898+2n4T8S5GMtFVCuIRcnOAzYgFDjJ63YKIwtK/LWch
tAg63UH66slWX1ihw+3z4y0xE29TYiwVkrnUpX5qF8NmjP0ZfuHGHm+Ec/uD5GIqE2HbRYpEHFX6
aQCZr8B0IrzbURclxXkYvihz/3h9SzmnlCW4DPIMbBsG/Geo7svwcRH+8u8z8aeMUw2ywXTxyu9z
fttNnGcs7/czUQYPFVFfBPx+ST7OwkM4cPQseH+fiScZGdpZpx4fF47a3Crxp+vrv/0piO4QGclF
UWVzi9D/yCR6gO26KicLqn83ZlV8IrPxpNbEuo61bcsvLJZapTGFlEQCbFnUhyo7BT2HmGE7kWNc
AJjN1jLS4zuevuh2lO1k2Uln2kfw/jSwr9vym4vtgsVsPJKVxjBjTe0UXYfxLr43XA219PSWd6Xw
Vo3xgADDisiH4UHQC4+i9jYMHA/eThldVk1n0su9YsRd28KSxskghVzbkpO8T2SamS3LFr9AsB1j
fi3dh952Ua9mUFfjFVe+yWZtqcPNFJ8qcp+IhdX3vOYHjouzFQIIlMhSk1IX75/l5TYVfmRlYunc
Rt7fXBMXu5hrYq4arRJU+HfnNUftW7avY3TtSF8pi2zrQdLPliDM/gYi8IPMyRRwnIRlVgFXJ9od
CzhJhvZhoTmHHc9LeKvIXAx6CRpZQgOF6qs/zO90Lvqtd4xDhlad2cFVhGwpL7+4Xb5duSb9Uask
wThipD+hoNOrhgs/fFicd846KD+jyTF9FxbOHflrcx97PLEEnsFMMBmLRR8aZAvtIW1twfyWJLu2
10Ci+e16JOFtHRNI9EQnQUBzBm003dXqfJfFuXsdgruOTAwpylAOkxYYoBk9Dl7j6WjExVDqY4mX
qfoYHhXNmg4QFEGXVzf+Xdhnu3SyvJ4TkSbzydwc9aS9rfOCF405IYXt0gmaMh3KBRhgdznQLpr+
gA9Eu7U0cPN3FvmS/FNDfMzu+GQI1A8+voB/nXp2DEPE+BhBRpn2TCgoBqLxBCPteWrFpw7SGpI7
fFLc5jv5xvNPHi4TbURT7ppCgH+2w1HXXYXsdcUxlIOR8bSXOCeBVfhrwXkcdxOQwuJHoduD7mLq
W4o4SWnePWQwEWbqTVMkMW5v8b7o7QpNBaXf3KihI3rjHrzRvENB/961jWOCS0TlbKcOZlEWNhVV
3GG3vMSonCFEo/gDSswbXsPaNsfEJaAZTFBBrwIhpQnMydORXu3Pxk0NKvX+XDilLbjTPeXK777n
LyrSrkgwPPNKhpt7aYJN3lRl9OPLjNfoZRfNCiU8zstzu/i4BR3deCgIT4hye+BwBUTD3ip0Fxiu
zkJjAhNihrhtePTCCI/yt9onD0EBmil8kDozBB3wT4vwU+eb6dEVPuNN5jjMJaHSFeaJvs+WnXhH
34IZWhC4Xfg8LMaTksREF74KWzukR1UbaalDtTN85T98n22e+pVZjAPNEfgXJZ3uX/Nsdqd62gnx
Tlb/0UA0ef3S2LyXVkjMvdQGRp4XC5BiwxLz26F8vv73t/WkVwDMpdSKahlmIlZNs2Ybk0JeWVvV
S3AE+6gtOrljfAYxw0l84MBSD/9w7C+wbHI5iWQxmkfAKrejixZI0Lfrxx7tj+8CLTfcdClnx9g0
85D1aYX5CJohCR8kBxVZ9PoETvGiQrIsR5tn5BrO7Jdfr9vJO4Ase3KldKoh0VGlzss//exfR6jx
RWRNEwfy9IPdHoszJm+8qUbagldJ4pnNBBpVibQUBxDRdd6L2aESnoZRxYhAZQ19znHVzUi+2lIm
1mjm0rUaZcXWG/TJh6nfp4lbLa1zfUl5MExIgcJ6XRUdYMQsdsdJsiE8BNWR3P87GCaakDJpxYEe
cbn0W5QXy3onK1/+DoMJI5FSxwQREoe7vuvGxErGW1XmfDLwlosJIAuWSyspv33T7WoRD8xxH0w8
ouTtlOBq75koEumhiAFAoIz24gXPsz0ceyQhdQdl9AnT9KWTPvICPscyNmmSBlkz6CIwSXm7YPU0
caeqnB3aVqi7GKbSS2d1gcoIaj2hI9k6LjCNjoHs0oN0bH3wj9pdBJJwyqsWQelK3b3rS50bj0eG
y3ktsMTomhaoWqPC0Kl1I/Fr0rWWrPuVye0o3QYCoykyUKIhsTPFUKAgHVHQSS0kvZM31RHy2Ida
jd2mnfw2UN1BeRXC/qlLmtAKDGEndbGzRPOOyMGjOZqQQpTd60dku+hp/vpNbGp7INkopxl+k/S4
vKF/mNKcJY/xCY6FXrLowdwB/k8qnytM+d+bDmLR2qyoglKMBlr5sSn9suRlyejf+HgBXuxiIvP7
QNhIlaFad8Zwdezqd5U7vdfEQZjucVZx+210QWNiM47nXPQx+jOLI51lwtiWV+81W8SVwyudbX4E
rhaPic9TkchmXsCwuv4n7o/68hrrrhbJ1jI9tRKPdWk727iCY+I0mI6FzEzR5jpkdoCRg2EnPcT7
5Cz+B/ry7YhzWUUmXg/pJAdFD9N6+XOifSHRaUo4mebtbomVPUy8Toyk6okIDPlePsQ7SuPT7IxT
vqfFVUyicK457vliIvdYinMgUJtaV3ebI/GK28jTHXDp/kPlLwuf9yTZZpm5WEiYTOcitmqidO8N
0N1nlDdeiUff6qZDTtJBOv8cB0hveZZyNo8wkTysOxIVOY7AmD5O+XFQVKuYOad6+7VuGIaoGKqm
sY2FjZyOTRvituiDEoQJYV/uk7HktXNth+kLChM6xkCLc4GK0Cpqf+zjwFlG45hq+X3TtZz36282
64LFnOZ4VspYoPI1yKu8yrZg5YfwQDm3JahxNBgdpx/pGddJtjfrAsuc6jKsCMkBbmvyCCK9wW8S
4VyNI+ctSZ37YxC+wDAHuhcGDV3dWEnZrzC0nfstaAQGLiPObw71BYc51EpQJ+AHHiiOeBBd8L+e
tRCcrDVt6/KNz7y2JJ4ffjjU3dxDYRQvhvCfIj2pvGooZ3vYYoVhgg9L1GBP3cV20BteYFoz2u85
txbHDLZEUdZDNfcSdfTH6TXwezRWdxj8rdwytuissXnmfidudt6Zv3aKLVPkkaJD5QuQ0V4/tFBQ
MqHjQFmPeZ1323WKFRJzitU+UpLmXWO2sfofwpuKyfruJtg1hhUf0e+6z1y0FlbQMK34UZ869hXH
ZysVsl4uGiEw0zyFZ9NNf/zUVDSdcG/cgynkTfQU5Gh4k2A8v2GiSSP1RhZ2gM3SownrBOVJiz5d
9xrOmWaJ4esqiQOxBoYI6sL4EEOHTnJFruIVzxQmdCwZItOQI9Sn3Vei7nJMaNQDp3tmE4NIaNhR
VNDdsX27Q1uBe4q6SBGV2XHWo7Cw1NKUnRpa8pyra/NSWWExW2O2jdT19FtUi8EB/zjXhZVglqJY
Xq9vD88mJrJ3KHNKhgCbyvLcmE+jsWt5A5Q8CGZr6niWYpnmzMrpS6s8duK9PnKcbPvZuVouJqIj
QT71HdU9peqKtOIQH+T9DCJ7/sNlOyW/wmKieb7EUUsGLBkdVFscycoeMTZul/vCHV94zzPO4rGJ
uU5T0Smuw7BsusnSEWxnR2WprOtOsBnYLxax2bho6oe0p7N9erZLyrMecF7RPCOYDzhjMVozp7Ln
3Xgusu+l4JQ9V69s8wtuZQQTwJsU04k5ldxTv4C0nk6M04lWAvJtms7jZTu2H+orOLqmq0xEZer/
k3LXvxjW7NLXCs1iovPSLff9HR/xvQrx4ZJYIdJVXiGKSpUNAk0N125wGpECO8sH+VPqUn0vw13A
GDQcxsZpLKj+gi8x9lSos/J6F7m/ggkYaSpC9ZKe5u6Ver92KyOu5y79SFHuQSfk56cCY8W+uutv
6LS+9pnfK8HzJzaiDBh4DSnJWwnZuwaFk0gpLalc/uhYmKJhguBPRK/mvxc8DbU+1MG1YxPNrcWb
NH26fux+E0kuAEzUGoQiVcUMALTYJtuFA+E0JwD9BG1i46WttrnGyQWNiVtkFsg4SxjQzI7NETt3
1Dzthcqzxzcgc0cP6MuR+k3ijrk97msvOkR+7DzyHsPbL63L7/jwVVZWQVcPsLpzin3l0G5Q5QZl
jtiGGt5D5c6ecaA9i6PE1RbedpxfS8AOgg1yLidqCehW/Gz0d3V+K2occQmZh8EEO2VRTEGn5g2e
cdQswZvBpazbxq2OT40UByXF+EN8zI+gAX4ZMGw/+e/cW+5159qK6aYoaRJKmoSI7763ihZBsEyj
qNGYPppe08W7WYg5EFuWriGYiFsoUUKppNG6Rp674ftSn0dewzI9AWzMW0MwUXYc06hWI0DEfWb1
0Y9EO6nxc9K89MaPpNE4Xzjba6YSTUTzoKGwbcIx+D4ls8MJMZX0Uxvkd8psvl3fls0zb4oXDLqo
q31JdTUaBxkYg2celCOtAFO+phQ1r8I2H66jbe/QBYwJ1ppZdqVOwcrwpCffgzC3EoVzudMo+HGL
LhhMlGzjSYhVEc2eBgQoBvI0lm+VcIMjbmnL83VzNj/c14vHBEwzqJK0K5A0at/Fv2pfRKL/veEJ
FcMDmtekPQdx6/NljcgEzSJPu1msgYjH3mxpHlX5Ub9pDxBKwn91luLTkr2QWOJLf1O+XEfnLC2b
mlOGTh3odWtLoKxoKteUP6nzqcgeR4lbMuL4PpuPa0wFc+GUNig4BX7hdSByjEGaB9lupDqV59j7
k5etqeCgmSIKHMr70MDqIAw6KIXrpFRtIZ3A85R1X6GYrKCkHgze9WXc7PRaQzGBKs2qukr7ApVW
fB2IrmShhHIz7ea75qv5lB41V7cCi9ItToIlyrvr6JvtLWgsQQaSaBpRZcaFUhJGUTkEuHdLKzxP
juJUkTU5tMgQOW+VS1N3vUefqfNNcqb9Edyuns0wevkJ7FdEHZhLorf4CejVK2JLtE0QMqoH1U1w
G8VH0cMy4Jlzjy/zm5ITHzZj0AqbSfS2bdT1YxOqdiDeGxJatm9DmRO3Nx/jqyVmy/pNrKTBu33j
fQfdVDB4S1biGW4yWynVK6eEj7wvgM2LHqRAEqTTZGKYLGHJrIbSokWRilqk9Nbsi8GSP8UPjVPF
2F3BqqBcTOMFOXehBREgQfPQDR/6lAgpdDLeEmx9/qx/DRPqU5IlaiFjmdvIzs+CVWMMrLOaCJ8F
hUu7Ka579W+W/GI9E/ZBDTynoQo8IqHXu6YKB2DGdskp2A1u+xTa2T2vTWszRK0WnIn+SqsJRWxg
wUXxc5ig4YCnA8QDYE5qm5okajMAVGpoTeJByzhnYfsCu5jw3kC/CnravKhVlNBdApn+ew512JFn
CDP7xKefbNxt2j59v7bpPXGyAkwaMyJqA5PkL7T3swC5fnpAe6sVPKZPuNWoJjvPNWg4/fAiWBnJ
vICrEbMyWQ5M2mCT7qZjDhawGK9ewR8eIvdPst8rz39f85WJSJzKaS9gTedJ+JIWxZ2ut5YQchJy
m76h6SqaBClfL2F8Q88SQytlGDVJU7/Pgg4iteb4xDlVmzf+LxTCsiyBlDRJjClRke8WvBaaBLQS
AvaN+9yuXwNwIdEyz38YZr5uHRgf/v0qVbJKImkH3Lb8romfTS4FB12eDz6xMowJT7Kkty1I4FV8
9IFE7SmmnOygHNsPh+bHiE755ICW1ofSHe8Ln6cwsXkGVthMqEoW1VQlBcZNZmCNYnAYQHE/FdJf
eQgRmfBkEgUCjXgL22WEPau1Y1LJPM07nimMFwaJqcsDxUgF0wblhzN3uo1hAM4RprvxcbdwcDSQ
ikmyzrhD3algIcgzBHelPvc6mBWi+VVSC8vQJ87zaNuiCxRjkaEHUha0KaDmqf6qmElyg1qZ2FqF
qJmvnOPFAWO77oehUdW+A5jo/+SdIzmYiOgXxIAaKkRWd9BF/HYdlIfJvH+UPiwyRcBa9pKvFg/q
9FgM938HwQRcsSqWPhBglmDs5jK3quobkXgTC5t2GOA/RC0do9Zsw/uyoPGpKCrcJFWvOV0j6/e6
GbdeMwWD/wf2rKCYA0u0Qq+6sYZP9JGjTpmDg+QM1cR5M/EsYg5siGE+0pmAUbXPMfkxa//ECSeg
8yAY7yZyoUEGBRBVnt6IQeSKQmnPbeNeX7DN8H1ZMDZxkQlLKykm9iaAjEE0OA2vL5kHwDhxGiWm
EJawQyL9MQ1qZ1FyTpcXXe0PMcdQdJ0YsqgabGufqFWT3E2AyObGKvXBCtAe2bU7SbmVMoSDmdcZ
tb03F0Dm1LQz+kbUrIVDx3tVc+TqVPDi6PZ7b2UUfSqt3iaGqWdd0sIo+hRanNHHxWdL58UOrOoQ
ewJnDXkm0W1cwclCmyZBCJNiEVOX+XIsq8GTkpTzQb29VYYkajqhGhP0Z6xgRj3RQijhQJIKYr1u
XJaqX0iyeitpabMDkXbu9kNc3sdVwGP9206fGb+g2Qd0mJvjRLQeEfx+BnNp6weOvBdOSCb/h5fs
9nJewBivV5bGJK0BMFlF7wH6tVOM2mX762d3E8SEv4P8GtctyxwiEE1WSgkgEVJm8Xy/dIadYIL+
OsrmAV6hMFsmGZHRxy1QwvxGFO8ybqMcPS0fji8ePUgEmkSHIf/2CVNf5GCWkWP5yXkw7ZqbIbfi
vXZAWXQXFM51e7ZP1gqPOVlRpisVUd5zOqObPlTeYgl2+9lEJqc4CHe8b8/NXVrBMScrauSgFuDz
9iiMLkkVJ+vqHVSy3etmbT68VjDMNg1RrpRjRZNipt+K/yyo+LbGc50/XYfhWcO8xjMyta1CE2Jx
6av9UybabcdplticBTeR7gIFKfoliMpcfZ0YFx06kyGmpoEjvzyniicIr0kGQm3ZjuNjKZ1HLui2
Yb9A2dpSm0q9WYpYv58JYmTX3caNT+85YrzuDCfa97vra/kbT7xgMlGizduONAMuX/JYObNNGSf1
O/1ITjQzXDzzrq3NXofVwrIEg0a0jHKnw8bOo/OAyy6AsE8Cgtw/m1dB7QhC9pokSbrJHLKcSI0s
GfATLS6spTo0wzO+nBSvXHjHeavRa43EnK9OKwRDUYEkZaFdB3gB5N+HIbS06q7RTll5zhIIT3Vf
r+8d9UE2aOEjWyNo6IF+BlsPFDtoWy8VfFQERX6h+UoGYo/RM6Mvs4YnR/gURd+uI256yxqSiZOp
2NWNkgFSefx5gWEQ3l4gh/buLdxv381qKwKKKBNVM/GdyxzDRGiyiSx4Eoh+fJ7ehDcoWDi5rzqj
F6IEWbnRWfYyt+VqW9Md+7i2v4DZbqlCUo2mJgDOSHcy9NiRZR5382aMIRJkB0FWIutQu//3paNI
Sa0UIY4eiPlAtINmc1/2Bh8Ukfb1bduKK2sgxj37YVDnYQaQEYHzBYw3at8cOy6XFw+G/v/VwypQ
0yrPCJ6Lqon85hLZLdmT/um6LZsbs1o0JvhPYJ9aygDxA/SdblRE+zpMnOsQm9nh9XoxX3CzOGUL
VNtpLsRuf+TnygtdqhYvPA8NOnI0m5+Pp3/yg7+tzGK+5pImTiWD+kLXQ0erK6wZXAiq8U0R9mT5
S3dgDpWaCYJsDFjCCJM5Y1lY4/goSpzgdN0ZTJGGzJUzqIKodVGBNeyk1BeUyJfL2JfmnrNX2+6g
IviqIBdDqP83TGgQLdACBKRK+a4XT7Xuc3yBRrSPG3MBYDbGUEq17CMARFB3VbwCkj25rXyhUafw
edxb24t2AWN2ZpoLGXrFAFvio4mui+QxkzlfP5vfIET6hcG2W5uSOspqgI1p3nR/2PffzW/VLgNF
DF4Y+jl9ub5+m3cUmAPfGxIUjaX3I0aV6EFNaLM6jXHTbvH/i0zs9sJdYJio0Kipni8URqufhu5G
bDSrkXk5pM1aKKVB/H9jGGfrhDwfCsh+Q2gorzGVCGoIOENnmdDZ7Q4yyA1iv4VSAh5O0AppbJGr
lvB+73x0x8tPYNyxSlM8Tamh2THwqaSH7mJC/ViAFHp5EE6jo9F+dtVrwNUGSWv3+m7ylpnxz4CY
Epg1ga4GL1W1I8OzUfH8k956Vyz8MIlZdaGWUwsHL7qjNZ8azYm1M4Eft/nCV8/hrSibuQEv+dgO
DfBugtPgaF4NFYUJVO+Rl2Gem1ZfxR34/xUonn/jFNQ4y8nOYo7t2EcDMbGZ4PXE0Hb6GKv7v9ox
lXljTH26mOCwRc9JnVpy6qTVfcsjEuKZQWP0KtT3BdSH6CvV1vXEVuMTNI3tXuUkh+jZuuYW9Ees
QKYl/98Jj6bGVbXgIVShQNVHdhiVx0njnXWeTUxAUZbWVMcMNmXF56W4n1viCQsPhBMc2RbNaZTj
GAxnoDPbowKPacMewpIdhCX/zgeYmIHFEqQwhpuJY+cL+sPUVw5YyDmvik1j8D0FZj9NlT6UGIO0
HejoM2YYRt1vxOCxLxtfmLMbUCXYHYl3ibAcxz74Ewf/BUtEZqOCJTVUUqI5ZNSi/qx042zV8jLu
Iz0O3T9YxxUUXYGVC9bDoBmFKCBbJ8b3SRJ/gnL4UYr7P3k5XWDev8FWMLIhglBvBkzYdJZOvs3y
sZn+oNpHVhjMkS0XgyRTgFUTh39Id07Gh79aqvcR/5UNqLaIoRLi70vaw5C+TuhoHz5dh9h8+a1M
YDY+h8wtqtrU36RkL4r6QRN4TcebQWAFwdz3cqIsphlhJzBuZ03mDh23Am7X63bQ3/khsK1AmNM5
yrUsg2gXXY5ZZEWxP3af1eJWbB+vw/BsYZwXuc1F76hX1eQl7bylR7e2zvEqjinsR3NfL0U1V8AY
oAmgBVbaiLYUPI5cgRbO3rPdd6Is5Yk5Yc1GfDmXh2lXg/uEJk8TdF6HXm85f7V47w/DlTurc7+0
RAKeoj40shvW9834d8GFZXFCe4Gs9TnWTtAwpCrvdapl3/2dr70TVKzsGKVRV6UWIFU+2E1wX5nn
qmgtKeLcONt5ootTv3efrYCELluiesCCVa80TwS1l5PkV7t3oV9HcHgHlecPTCyo2iGq1B7hJohf
xuIY80q61+82IjOBIKmqgWh03WQfymiH3O/R5S/veBf1ZnJ0FZZZYW0pM6JeWWBHSbkpMJXz/Q0D
oxDJSQ48DlJOPGD7Os1GkXpxwQ7F4r5C7jA8TQPPC2ju+EpoYxs3R1qMX0yYo5/otE3rdy8SPv/K
W74KD8ccdggsjYNW7nuYE1alXXU7M3zLBt7x+c3+aLJIFBm5QY0JoqMiyiWk7PCZGWr+gKxgoA8n
cxbtNIo/JUZo6V38UhTNXu4VlxQ82tNtI3/Bs9Oo0L0Sxj416JjoQ49auTQ+5+Hn66Fuk30HrTP/
byNL727oWVhrE2yk7cbhTQbeWMqR335uHcmmzLvJ9/aPCqNrUOYSVESpEgYqHaL6waG5jZzU1u4l
O7Fyb9zxogVvGZldzOdMrfsAzJJ61z1X0KLIjPgRuQvOg3j7Nvy1kGy7ziwrY1eOWMii27WCL5Dz
NN8FfyK5uVo5liYzSkezGHrqkrlXkTtzsAzCecxt8jasMeR/P3zzSSVzPQCjbsDrpv9AOdnGIMHT
ZEcPxrnG4AI91c64UwqP4430T38MIZdFZL5fl0SpYB72Cho9VMkr8cIT2P5bD/TsGIzkJTion32E
M3XKnC3hX/SiWd1badJKo0E/YoRhiqw+KO5ypXBibfHkBE6pzVYr8Ti0fxNVLqDUX9egeTIXCX3N
iIflSDkrjRN9y9DuVo1X16Trdc1A5qYUA0kSc5rCivamH96Mp8Rrbpb7BZ2Z4Wvo8WZAts/AxTTm
4qxCQVjKEnDGXLlh8xzUr1qFSRSV87rdfgBccJj4MclDIscKcLTYxMvzmOq8M8CzhAkaJGhMo6MX
TOdhZtSDQ9iFJ7s1Un7zqwCdQDTGx1zKve1Q9csutiJs5PMiL/TkGXJkVcOZFHjhFq/XD9l2Cky+
oDA1YN3MA21A3tPOPyno+Vd9yau8DBqfMQjJmhv5dvbyJzqHnJzmmz/huSYrcCa4tKpY1j198wjo
nCL1TdtwJJA3BTzWCEwMaZIunoYMCLSNSXms/9Hd8JPu17vRpn2UpV98rd8GTEGX2EWIB3OHhTje
qbFRRRK7Uiiwvu1E7lu5+1KEqnN9D39zbV/2kAkiQxgIwaBSIzPohKSYoWjtYD+Bf6M7oGpFfNQr
nnnN8jz3ZKKJJjV9SUJ6vKtlL0zjIQYjYFePPOPo4boStdgqTw/poliKsIDRHgNApTsfqCD4tCtu
4lOO7wr1Nt8HlvhU2cSROCGTcyVoTGgRwiSCmgWwqbSONN2Eg9ug10lM93g/e8HEe+Rtznut3ZWJ
NOXSjmlF06khdGgtAcJ0+fuQeuoXuzvKCgGK/Teoj3qCw5Wa4XgqWxwKw3pGUyGwMZ0iHqhMJxV/
mXaDZfaWcUAMePyT/vaVuSwvzyjNSy0WcNzF2GnJa9PYab7/u8PBEvEMciD1U4g9RKboE5RePOWh
BEczEv0NMvz9XrzRniTePO52pU2RRVOCfqohikxYDcQmEuUeQxdSPsgHKdPxogCjDDi3axEsLPqP
SkOmXM50TBVUSJeICtQwVXEZ/GTpOYPdmyf18lvYRopFUuIUDV8Yk8shKRvto162Q0yacBZ685a8
wLAZILAAGX1dw+TuLdsrt1TOJ7wPn+c748vsjc7kV/b4laeRvnlCV6DMOg+1GAZSDdsGE70+2bGe
Q3tUPlWpr5OT0XOuE56JzH0VJnkMpkUM7FSd7JMIQkXRa1OhO752/3IxmXsrkodSR4WIlp4h++qU
PsYCoXSPUOfhgx3Dju2NsOPNI/EWk7mrqmAY67YDaEnsYelsGBgagzMhSZztpX7geQzHMdlMkYF5
pVILgZf/6KE31Z9TN3FMR/KTc/iNjngJ3EcVz0Tm1hLFTBANOmxYyItjVqgW11ZBXJVAVUBzwmLH
2cfNN/fKP5lHcEwWSWg7+OeIawus2OCFVx3Fn9z/9mbcjOErOGr+6nNiidVAiujQXCjcacZZjr3r
9vD+PnM/zUsEOVED5kTDIU2h1TVzx7k5O8QmjqC4Watthh0ikaX1lvZG68Clr7lgxBnvpB20o+9B
F+Mo7rzjZlk4B5xNJYXGopaBBvvQb3Jjlt/boLSlad613Mluju+zg7+CPOmJIMLM9Idxuzi52+zp
ERds8zhn9vSDMmv0BufE8UCZqCIEYSfOA41fAZjto8TOia/zKgG8u4/tCy97VUrbACitS5UYMidB
Ske8pUR7+MrknTCOS7JdJv9H2pU0x63z2l+kKlHUuNXQk9tuzxk2KsdJNM+zfv079P1uWmaUZp7v
IpWFq3QaIAiCIHBQGcZgDjNMvnULb8ScKHLFKJXJdtqwiF4Sj5EUaZHzIZkeDGPI3GS9mRzrVdvk
iCqk2W7cacPGg4DH8lo0amI9q37e2ZRzJKZE6lTSoNT287yRbB08YepePaH3C0JOO1EyRKRVzpHQ
pI+zhmIjGOZ4M2bmc5uIejFEEJwvqWI8GUU98/7KdRfej6K+1/VSvrPK+GqSaKrjYGjRcjg4wY3s
ga3Yw4vkDmwUIOpntf30+2XvKDAMvpykKyUSB6xVtFciW7J2coAY3hTcSQRq4wtHysGnXWnAEHB8
fjHq5LmvRO1lq2TlSHP/G73ylSMNEkVD3mH1/ScErxhy0LxoVwUuWwnK0jEZ7e61d+iBeOldsMkP
+bXpBBvR3YAZ9G/3PqppxFDQmYFmp/dHGa3yLK1Y76s21V6ZBA4exu9ImP2Ue+Sly1nID7au2F+A
/MCans3K9lXYIz3NG/OpBufFPWa0eazsT0KrZeuprnZXucW+9gaXDQrfFptgIyJuWT+Czj+Dk1vN
O3BqGjAipUjYTZO24Nzon9JAcDES6NfgHIrmg3WyiSEuocZWKj5Xbbcrp8MU3VvRh0z2LBLnTCoU
1LY+gUiS9aLV91bifWTfnb/PeRKfKnijJRDFL9JHKvl2Y5mhXZXd9jLOH062X0B8t+I0z01VNQBK
fqpvRL/+noI/4tXAqMBpN1LBcS1YIp6yvh1STVY76M1sSjeRnZTUboBkYERtFNgIwNYz/ecNx/dB
TcTsrCkAGjn1nVPchMj097tmwzjDE5TbG3fNXtmZN5mgEk6oVS4q6QjqaKYQwO1r8FLcsHkPiTMR
FwEDiCVEj59/OEnPi8j8wCJGjqifhmYIx1LjfTrYdVvJy6/80J42LObyHfp42WoEfsVkp8YCz9Jj
P7QojEaL29rWDKVGp4bwLrV+0ThLxbmNLCrbjPpAme7YQNvqCc5q24NBhpGvYzSxe1mo9aPuDMd5
j3au9Slj7fxxeZelGPr8GNPNZQi2a38/AEz4fvB8oexWfq83Neo1XEaRHJLLKP+BJl70n8ZVhzJG
pbQ7GmS7VDNO6OGMN1lNzS+X0dfd8C90ldMnRpP3WTYCvQpHu06+aNWV6r/0pYiqUYTDKbLDe0xu
vT37I+VXSJGtKz9icD0ZAnnWrfAsD+eDDQtBQ8rqc6R4E0u3Yy6o0Vw3iPP3OR8cFn4XaxOyh3P4
kkW3pPyeqoJjRADBP4hUYzlKtYElUfP0eoxwKmd4qsgL7/LKr6fTMfT+f4bH91bFqt+kBSv9Mq9b
t3QrTBtHFUvhmCiw7lEU7LDnEFGfzh+84BlVeW/uyKJHM2WZLAODrN5eJq5mcCwqeAsMXFFw9YfY
+IzG+VyqBaTXJWYOu4ZdPUHplfyod4xMwrenx2kneupZf2haaJUZ6MINSlViKJKF1aMPErHxhuYl
z4qD0+ZK8RiXYGtHKRLcaOg6JrftVtQGK1xVZl0LfHARx1YH4if2kN0XdpLaDD27Y1z9eCTJn/sU
7LOqkN9b4MY0zpEQLTNzvYCmWcTAxooEf0cDz9zhBXfJv5OEWRnUow4cIiMcyQ5dfmrzPUEdaW58
6etXM7/pMkE+dP29YrGonFfJZhPkFpQtaoD+cmcEU0B4CxU7tWwnDguR9VOdueH93xE2iTwC53Ry
ivZVP8SaznO8KxR5W6jlNiGiy7DAR/MvI2UZ+6bBlnAoapf4W0u7i0DTbgaCSGgVR1WgT8KoJCxO
m1IkB1rLMuhBGGi22Uw/em2+CYjqTVUpWrrLYIR/oWiyQcr6gCUUXke047IJMSz9VO6qxus9ll1D
Jf9BNBdhdcV+iUhkzst1UVAYhKE2NTZg9lBX1K5FxATrVRULFM67jWqJivCI2UVn98cSvjtxeswl
BEnwXxDKre489KiCcAiMCyo/MjbJdKk2KzZ5VG/vdUs5kkn9TmWjs6223eRUt8mMHv8sfTWrD12t
FticV5PyNgKRLWpkzLjPnAbH/FaqNcu7fCSur9pZQi5IGYLWrAOqwrcE95MM0kfzKZgmwQVkNUJZ
iMJZf5dMuqSyOeJGjQrYxjYNEQcV+8JvLnKBwLkLZcymIe4gxqjdgwrfbsJXmQR2Wl1FeuTo5cNl
rQkE4m+LvYbWwbiAQH4sH82OHupYdy9DCBaGvyHGsWzkxcAkiu9DjPKWb0cRRdN6YHLWGn8vjLsU
pd1sane474/0LRVvbInDiK7FtZxCNG7rGlKudGjsZGjRDSOIr68ad3BnT0ET1odqGBaicTFJllOi
FiCKccbpYZJe4YhKofrYD75gdL9d/1ppmuoGAvWb9vg2rhOE85rXoYqt2AzfRBez9bb5hUxcvBG2
kjGZPvD06+Sl+sk6FVlDW+RoN9q1gXb97gjSOjSwiuZirfe0q5aio5dZNU0+Ex8HWV/3Mgo506Eb
3VojX8bccjWtuWr9eUcs88uUak6W1Qb6Nobt5Z3wB8P5hc7nRcFQk1dpCPRGanZFFrn5gOEW2tOo
RSD5LJwiCq+Ij1mpioYONQMvWKLXFZEC+LRpP3SmFGkoNSBB/Q0V8o6qkO2sgDY9K74mZu+1lWQH
RH4MClFWYzXKPOueL15sp0kvZbbqWj4e6KTYwdgcaFxuEWjYxJox6cGqnXSWBSeDSO18eAs2G6tT
G6h9OpANu7ZYzugY4Ir9G7LH9dzNWUw+yI2mgiadiuOu3/hbA2OgA89yplcUTNrK1bCTby4b1bp7
/WVTfP1PnyezMWJehtM2B63ddeQ4R7vLEEKRuEPJGORaj0oo0Howt/J1cFDd8Hl20AzoJKhGE93D
RHh8MGtUZjDnMfDYizQKqa7+oRFEyRHmQ4mJWAQq5Et89ClPGkMFnCwNNk7ZjvwsWoEO15uzz2bB
1/g0tZ7jQYDJpP3TO4GGaIvdKj26TRzradigfB0uT7nJUtvAJe8vDq71ePqXrejcwZUnUYvyPmz+
7pA8a270bJ2I24DLGK0BU+Bad+VN4pbXIq+7HmScYbkjLG7mNK4MtiOq0h6yL5OIBWH94r5QLlvh
xcUZc1t8s2VD7ls3fKxAw71ntZQT3kWy69fR0d3+yt9QlBGTysG9XXAnWk9LL+C580zrum4yWHvA
hPjJ1u+kjXmX3bCigHGnzbZeue1P9LyjYFq9v7w114tHF9Bc2DsO7RR3AzMrpz7Wn2V4OB2HKfqZ
PiXb6ZbNLlRseVdh7gnj6RamLNZDh/PachGxHtVGTKs3bzdvCHj7s21vyyf9fz3+omm1Il+uc64I
j2xBOmGar1MWNhtaN9vJj3kbvzDCi9Cbv1xW73ry4KxevkkiTv/1rvVn8jn8zjoLTJQdg1f6Be9t
eNqWtsoud1B6mW1EuhVsG751gkaWMpQldmsq18fCUD4PvshyBQ6Bvxaqci736FnGfQYSmPFrDnpL
o3icUsFNXoTDOZ54/leNGo7doLL14o4OL4aI4VmkMc7R+BPFmxMTp5tOjXoziZgEVi9nmgISTUJM
Q3kzzoWbifUgU3RMe3XUpLHbpHKaaHZkDJ1EC/ujFBVebdSvly1w9Ww6Q77NHVpAhhidGLcSJkeQ
7OtkjXYZX8+5qL9JBMI5Ecnv/jcKQ/e9dDpG/qmrBT5ydWkWcnB+QsXzKp5IoDqSfK3bl9j8SG5/
8X3OL6h+EdOeXWFIGR5DOp1iv3GmLHEuL4dADP7BJ+yz0MwCiFGQLxHy0pJgo6wnvc9y8NVd/kAU
JUsgR7h3CRLQ885Gs61d2rKLAcWOKKUvWHm+xEsfE5qQBvLU1XWuPKWYtpd+vqyydZe9EInb/Aax
/C5lM5u0Ewu/x91wi3SToyHPFbii+lCRQJwLGMMhLdMI+pOz72nn0TRC7s67LJEIg/19sSeHOiKF
ChIExwCDMiXhts9mJxu6zWWYVae50Bv7+wImk4vSgPvH+0eC0XflU2G2dmx9pl0jMOr1+/gCidv/
qmr4BLz4sILXFokGF0MuvrZXWmKzdcKE1M8TCk0Qeg+YXzI/XJZyPXhagHOeoZ6HLshYajLeXxPQ
9lE096C159rwttZTcZy9dps61vfLqCLdcu6imsNsBssjnk77YC9niqN1EigU5H0fCK/czL5/y66c
BeRrvOYkL0YzhYDTXX00NulJwkDLDuXm4a7+m1yvCI+rN09CXx+qBLIVP3s32JFd5ii3yRHzxpFT
kVxRSMaM45J4XLqcBnh7iJgL6XB7yvyrUrkvQ8s26c9C/3p51Yhg2fjsRSpHWoh2T6bKKXRaljb/
UX/ClJ+DilFKvm1uZBtdz4L9IULlfErVJDQtDKAa6IdoLI/SU6CGjiYJgnnB4aJyfqWghCgj8121
9WS0kd1LPy/rTwTABF14lNGKQJbPHJdvdPtMAzHRmG0uQ7CNc8kaOFfSqW1VKSzbyzql0VG/i/bh
TtmJyCkFLljlnEaI63RCGUySYrZ49SLhDbFqBTGLaN05JzEEHWbJsRGVCXms6FWumHZYOk334yMq
0wmlMrqYwfr9flV6s8blkWUGKA2ftaplNPY/qlGhtkSs7Ug7r/eJbUSWKNZgO/P3tfoFzEf/YC7N
MT6BnZUY2MBCDQVlg2wICsuaC5/z193SGY39fWF80jhPRa0ATb9mUymbrQHWsq8dahUUOzmljoja
7w9xhwWFyhipYPE24ms4VuSBNao9t/CDGLu2m+86d3JZxbXIR/whcDujcasYyEmNQiCgaQ/o4sQc
oDF2tK/Ip96EB8NtMCPK2l22GxEkX2ySK0OuxYwaThlP+V5BY0p4Mt3amz2r2vgPrJhdOMl93dv/
EpMvPEmrcdI6BZiDw4I5/YAJKSg+NR9bu9jPB/wWe9rRwRa+Gaz7rjMwd8wESl6oFutCJ7UH+h4d
nSrxJvoBFuPQcLM9ezf9i1VdN9ozKme0nTFWlu9jb8oTil7S23KD2YROXdv1ZDNO4egkeu8Rrip3
2rRRlM8D66+0FKd4Bi2JU2zTb5ph64+pXb5gei0aMLzLpiRSLnfyyEqgy20MTEMxTr3Ub1NflIVf
99hnTXJnT2eUaUaYsaKtxA0xGKv8ROvI/W9ycKeP3M1lKzEjCafKmavOCaunDyDoFHTWsopxLW8R
ysKLVaitjds3Wq/pa0Gec1Fd++r5ufg+JwFpMnmQ2OojlbinO30/bJp9LXwIW13wBQx3fqKkoR58
JkZNRrsL7ktRfcPqci8AOHeYhRKm0qeoR0mN/Wx9qxEbmqLzef2d4AzCt3N2ktQHBetci36G+waD
CRtk5vQj0WwZdbnl9kPbZIHHRdaKPipRxco9K7Q9daBysESpcoHaeCavKbQwkT6BRBKd3UKNbZo+
oFH0P9kwz+U1WCVcGiMckBPthVb0GOqBYCMy+/kttFhoitnfYpuMVd+2IHLG2RvER798Ro5MVX4m
eG6knjEUAoFEWmN/X6Alg18YqQ6BCEGRXtKAORp0XkTQo7zecrIQinNhUjUpU8foZdnZNx2Sm/4V
M+RQoZeCEQg1bM/0Xj+qp6i3GSkrxiEcOxvvYx8SFtwvqIcCqbTB/YoSI2AqPcKRFFpGewfum+TF
NH2KisFWDX37I6ZyBuP8RF7FQduzjGrceXn5SpRPl79vrNrJ+fucmxhHUykkTKt1qPFN0zETt0My
PbzP09nO1dC7DLbu9CzT0PGPjQl4byZjmugDZjbiYix9CqO9cFDUH/zRGYBbmlgdMekPg1Pwbimd
GFWvvqfXjYtHGC/ZpI5w2PtqdMKE+Z9ATLsLuwcvI0b2sPc85XrcsAjXx5DQZtMiAmQxrohClf38
3zf1GY4zBkmNSJaxB4ko1O2U2Bjn6ITFFiOqBVa3/uwCplaiWDrB9B5OkbU5k4pI6H+QUS/ppcfe
LW4wT9eVPPWx9YxDt6lSRz+puO6Xjuhuuf5Uu0Dn1JpoYUWSAhPfGo9RPING+6QFaHxl+PN9dgSl
zqbbhwd6K30PPWtf7D4y1tda/AJO0zGZ0AE+4hcU1k1o3qWY+o2Gmsu7YdVpLjC4rRc14Ww0OjCs
8aqsvs2jg1ES/wmCP5/DIpHmmI0flK0HpfadrHlIosfLGOsvoGc5eLJN8AJVScHGDg4Oa+U1dvl+
dqVPhYNaQyTZwG8GesLkiIc6W3JT0Opcxl/PSS3wuYtJEcVDU6bAj1GgSnfmLa4k5Sc8+wb70WNZ
U5Cte2Hr+rVzGZkZwW/b0dANbDO0RBl80VtbogytaDNUx9LuqIQoPbMIRozqz3mVPGlZuS9U//Uy
5Gp0uoDkjnVF7hTfGjBIRt0yd5OAaFLFLVP08rl6KixgOEed521slDJUSs3RG/3Am6Zko4eBrfrZ
bY+paJelWs9/L/A4d5ONRdSZDcSyaq9AiT3qBmIQTAVeudMfejZQA8Rym+Cti1l031vfhudV5JxN
USZkKkdg0/nWqrbzdOpE/eciCM6bDEU1RS0b/9No8n5QTRjG7M66JNoJq8fRQo2cR8klOPTAwrKx
/m/0TniFY3jTq4m3q9izhBmlVSsxwYOHYRGWSvj8DrIQcptk6O9SS6LbKPZzI9o7ajN86prGtRRf
QB+8avxnPH5ua4SRIVWjofQ9zgy38rNXdah1WwnjR7WVv5kDaJDq6RAmORF46vVM1gKZs886VqS6
p5BU2jGGjmKLGngv27MCtg8+CS7AOIPsKqnPMx9gRvU5Sa+mpLCnUqDKVYtcYHAWOY1tW84yMLTq
kJinprSVQeCqVoO9BQRnjEqG6Dhmje5yF2AiX+1ahugdcP3p6ozBV4f0ZaUkEoYLOCGS9egr0Xbs
Chq7+pfe6eH7zd1wRD7MFmXhBOrjK0PKbGjTiqmvNE9KkthRIttVL2JLEuwvPj0cZSRj5zek0yIb
nAG21hI7SWRX19ONuPJdBMe8yyKYpUavyTQFXJw026bO9mWB4ebT6FmgSSLN4F52+qvB7GLtuKNM
isKZTA3gTKuyZeUOdZTwGYf0Y5SWCyC2mAu51AbRiW9isaJnjNS0K0e6R0la8aggdBXPCxGZBucq
dEkPWx0cO06QHuT+Lpe8rBP0OIo0xzmIMYmjKilh9Z1S2LPk6hPyhuNj4AueXwQ72OCcBFJG0RCy
Zm/JPBT9Q2OI+lrXe3AWS8P5CD/NMUeDdXUzLmF0F9njlb8ztjkai0RhokAYvtGiy7KWaKwZuY+S
q4Y22z54vGzQgpXn+yxA+aIlQQGEuNmF6XVg7mLRWIb1C+5ZYXzIqc1aWvpsj5ITqCkdAoVZzmv9
zJ6MxLa8Hlov4DiXEOoqbVIGNxyMk/5Uf8bod9zCMsd6oTdD6sibHDRjIv5lgX2bnGfozVxpQkYF
gbH2dmcdkTZw0u4oR6L5Kus2QXWQmJgo6X8LSxeeAV1msxUMiJdq7d7Xjkq9vWwR6x71/H3OvOeR
6n7cYzg6lVq3Danrd+Gun7fl3HpmL/AKAmH4u97U+4U25ACLiu+6cjOJHpb/YHu/pOHveWkzjXU2
AmAmNuNFHXey5kxfBtxAlF34lG9FeQCRRNzFziKVavpMosIE73FrPVIz9i6v0PqeBT2oboKB0TS5
FQqbRGuqGqPuRuU5ba/GAKM5jbv/hGGx1sCFlQVTWAwo0kBU3lQ2aXELzgJbEaEwZ/zbZdT8JYnF
pcZJ5BvYyJAkKq5kEM/k+jaxnjr5YM6bSBeItL4yZzBuZUyzzXWTDaIN+uMw3dBekLf4Q2B3BuAc
j0oKA3QfuDHVrmFn98YuOMz3+ScDlF3Jo+JK+/FW2gUPIotb9zxnWCb3Yqn8sjPruIJcORhUzGFP
mlsUvNipL7iprZgd+D4xt1Q2NEVF8uA9zqgpzeQzdrBRs+SHtmh+NEpPC3u0UlFf8toZu8Ti+fp9
qQnqZmDdtB57MI48mtnBFkRFG3knJqdlC8OZ4Ts0LmYYlEZDiybQkHtHkQHZha7yfQYc401Jnejb
5b315tUu4XEbmOhtPcTWP9LttQdUG5pggZ93c2AHRx18zUqOUi/knq4Ct9qxSoDLP0CwkvwNZI7H
WSpq4OvSMVd3crXDXPr/BsHt7BBN5WXDIMKG2GkhOYp/kjrBjl7z7suF4y8bWiop3ci4P9Rtcg/y
Is93QVfXbUxWePg1fBIx+qy4kHd43A6fMl0uDGaWYXeQ5Z+ZiJtFKBC3l8EClpkJA2CpstRNvoLN
9636BDV/ie17kiBaXguW3knEbeqomWheEADWbvFcumxmW7dtr+JPbOSjeWKVGZH7AY/1DpS7biSd
VAeyhWUrpM7tps/hoHlN5dFCUPknWi7+zpHLmaUz5hG/AguI37rGJAiWRDuJ8xyNoQW9NcInqs0m
zPe6fz3FAiMXQXDOIg/9OI+ZSSj5bR6i/gmPNG3pXN6uK2cIVgTEArqh6Ary0u99e6lGDY5GRK8p
eg+Rb5eoXfkbPx8/kJR6B8QZeD3reV2zMLnemNtxnyIbTFDOhfGiG8sVFnMx3fzuaM9icdZt9E3a
BSwFZj5VoVO6w8Hq0EeHXid0z0Wo3cVl+mU+/FO9Jr6KiLTK2blk5JgSG+AmUteGW5cnqlc7BT0z
yWgJ1m8t2fdOr5yp06lt1GKApPExx4tCtU0/dZvOZTlUaS/iuhCicWYvldr/Uos6posytMzRUE7L
vMVflFOt74DzKnI7YJx7Ra5YdiI9ji68/AtYwLbBtsL77/V8GL1ik28/Mvd7qVC+/trM5GYeS5bp
qSIcYnttCNyiFG0HpqgLBqpyx2SBiXWdz4jwWnT7HQen81jp1nwVsAdgPBjOB5ZaYD14ohjgD57/
l1b5tnI11QalVgCNnWg45R7hqociNW/6rl2r+9ZDnTliHwyJ/U+ehi/GtqasxrgnwMqZWzUnsz9q
UeLKzehdxln3/WfxOEeTNqMU1xNwevpdkX8In0fW9zbeLTC6Uiayxe1tPygCosWoHhmTpNlMUhA5
ILqSdmpufs+7UMTwse7JznDcHqDtXJp+9BbpBHgvTLZ0y26woje0NTIpyPMvDuEnnGtRWc5WBbHA
e8QmblibGLMSgq3y0EgbVufL+CALUY3AHxzKGZbbB7SI5E5jrLw1qmDZ9pa/MJ5jFn9r+1mQdFhb
OqKDjxBDVHUdE8/eH3ZJMEhhTRrNKRrfzcb5B6hTtmCyuW47U1SUIMCinKeMiFY2NFawy5TGDrIb
Y/pGy+fBEgQJK0kbg+gW0alqyCp4lt6LpBmpVCaxCmsvSzscbuPpdTYe6jEDO0Ik2Flr7niBxacG
qsDPA6mjyHSZrZf5qVclvoOKuo/AGBhHZ6mqilkT3CoZc1nqcVVqqFMuj2o8o8O+pfEmJxiV/P93
FSDj/ReJ7+SfQlC4omiKPeSClXYIvLFOdpchVs1gAaG8X5++GfMqCgGBSlM3KjD3ezDcnF5loo7J
1cVZAHGBnE5qUsz+jMVB3sZKTgUe4ggV3RrYz+WPraXGOOcKEq9mbEygaMTGeINtuFH3RWwXR+LV
eNcngg275suXcJwpdH4cz21DkNENH6rxU+3/uLw6a6fw8vucL0/HscZrOlanK19j/86XNLfSX7tq
F0e7WhE9zIqWiAvVmtIYa6mENGXRHXrN3CSt/oCJpYIb+KpPJYYuv02uRhMQt0j6QBW96Ufwxgxo
Ac4qmp+yMahcMungoQqz/hqkv/UxbYwQEQDIhS3JrOw5y8Lbgmb3l1W8LvT5x3Aq1uVRN5ICTqPA
888wotu/B81lWwiiCxEMp1ut12s5l7CSvfm17p6zfKOFota89b18FoVz6SSbCqmgwBjqzjat+0i9
alvMoTfKzX/TGefU+6rP1TKDzqLye1B2dqWGNqlEkcW6yizVIBTsfGAkf++aZhoZcow4Cid+m3vj
RDJXqRqK66wves4SQXECzWFLy46dUhWGAPtRv8sz3Y7iRqC39QX6VyKNj2EadeqnsAWMji6oSkIu
LcA9L74uREQIq/KYqBgxKMIJk6/tSPTA6LROh9+YA3cEqzlp78kHKncNsgBh0i7SuzFmzc5ND5Bc
lZyi0DYmdo4SqgKlraaeljjc1tFDDNEYVeD0m8nTnezg75V945pgIKow29Z6vGzcbK1/O0IWYnG7
yChUc1AZXLynG0ZVzRKe2UY0fXh9iRAWUUotXeEnAveq0SdVBVtgswZp/6OjP/v4/0+mhBX6hcG3
90tNPaqY9YUYjxzl7lsXyXYwPV9W1x+W5wzCRchgYtS0mu2d7mCdWCNchjIp/QFMEm+dacLOqdVN
ZFoG2jkIVTWLOz2MEEPh9RTrg6cE7WR8ZtyngRdsfczmCG7JwUeKNXFF949VVATlGmFka5RnFkAV
1FCXXag5+ag7g2/aqda/EFPe1T51L2uUCcAboILDUWHjIExZ5wyw6QhIqVVA6ap+rNDKomWi0cpr
xqfIuqVZ2Fh4dmZ/X2zdDj5IKjJQw6X5sDcyYpc+3VXJJEj+rClNUWRDBvWmYcEbvYcxZMxeyxML
8Wtw30WfI+kHus+c1Bcl71bFWeBwGjNDKRi0HDjUB6fA9Nx0lZ2mglhv1dAVRcVpJONxG3e099Ko
WSAPaSUhxx7Z+dHfYlrfxvCiY/qM8YCoTxe156xrD7PsNNwEdZ0vCJT9WME0DuzeOSOvmorS0SF9
rvvslJNW0Auy5vMUNjbvHyi+9bLD03owxSP2cKRvwrL3/Km6iaLIy6X5OggbN9YCEDirykfi9SUw
dyugYwi+Dqga2UEdPbts1tSrdYfbNsilRD2tAn3yc0HbqJ3CqQaWr7lmtJ/VU1neWuXTB3bvQpXc
1kp7vaJtCZSyvOsbV6ahIJJcdQ8LACbmYu+G+tB3QwiARLmz6KnQ95cFWN9MZ1vgNm3RymPegh/A
Qa27I4Fypm9eq05wMq0m+ZYLz23ZqJpNubXgxdVr/6ta2zPj2npC/UPlYs71Lj/Ibuil2yb4iPYo
eo1ky7I0/Pdee63cS4Uqm8jyTadoumv8bx/QHirTCSgRqUL49+EZNJtJMLaaM+N+ayLPXTymZHcZ
g63AbwfEAoPTXZ5ORl0mSBOR8VOoFngstcD1dx2GO62UBS581RpMzUIMabKKDi4y1gp57KhWac7Y
fzbDVykL7daoBCfeumtFFGSpcECqzHNUN81g9nMOiYZDedQ2ZGe6qsuY8d9o5oQktKs3UKqq1DIJ
xXHOU2iqkkk60GtpjvZW6EpQxui7wbbAWPVJOONxbcNSxA1IX5oU48yV9yY3TcGIKVVEc1TrRqJf
p+TxsjmIvs/50CoKmnyS8P0y9a/yyDwYRSBYoDWLw23dkHVZM3SFnwyFKRMVSGXZ+hiyjUaeQzCr
djXIlY0imRM1ZkHWcM3qlnic1RkYzGAiPEJ8QoKHonoJfO1T0o7/TSq+2sBqgrRlHA5OiBRobG2j
+qtfY1BCuqtEM3HXBTKJisAOrkHhnGpsVlJkJGgMVBjPNsxvK4fjVYHdK/Bv6yt1BuI017UWnmWL
XHPkqkClc22X1lWIbGuPlACRBWHD+j7SfqHxF4wi1jCTpkQqlM23p24FKtreYZX8jHIj/YArogsw
7qIRaCMUmAMsKn5mmCcxK18SvJpe3kyCheLjfJ1UTRREACmRppznq8r6XmRPlzHYGvD+G24HF3P0
3StocH3vEEhvKXlE4VPLiIUh/bE351Nj0sQuynLXmdrW6DOvSivBrlq1jX9x0fPPnX2RlYKWeKyR
uJ6+6vNdjvnHGl5Txu5Emy+XRVxV4wKKWytfH9tpbCCiMvmbpJqPzYBX7JEIGi/WQrpfmoREnGuV
KB600jeYNgJr5c8U40sLPbITUxEYn0h3nJNVZ6NsQgt2UTWtPWMGuh56vrntSWlnkmgTi7THPP4i
xCOjmqSlCbAhf7D8wvaTYxBqAksX6Y79iAVIVoBkBuWakAicQ3W/bbvvdXkzfaBby6DIQiCGAJkk
kTnFkQhdRXKKo6OoqR2kr5XSoh5w8wFzW4BwCtMIsSprAogRy7ZUb0vkcgPR9My1vjqIghlFxJJl
XL65yDsNG2soR6D4T40Prhjmg9zc9fdWY2vgPbYwQeRh/Mm6oy1X+pCIJuJy0wDXOz+NNEnncZJi
LNeMQYnoUvA3Sii4ja2aHT7/LwQXV6axrvhhzSxCuvWl+9q/kUVlXSII7niqh7GY5g4QoTzaY/sQ
Ud2WtE+XrWG1SJOaWCZqQlPIorw3bb8OmsJnAXK4ZyX2waE9FDiUyr+Ybr26ixZQnEBxGxSdHsKn
5kHmDFFsY2pZrXxp5PvLMjEL/u3MOOP8dm+xTKpOGnDSWPbiXPf8+gOUNsZCa29aXTgEPMZQVFoB
Ytb3nZE72djYpYghYdUAFnJwHjvAUJ8qirA0nRUEdiEP93M7bEBtJfDXIhzO7XRmW+QxolZHNTJU
8/1sEQPpw8/Li7LuERbScH6Hmm2omOzegjR7jzlM+dF6HBz1UG7mK8kBZPcaNLt/Bo8LGcjWRARp
j4kSDwuZUH69MMk3tWoJIsb7dk+ODVLV9Do5MkqwalNvLXe4E5VDrFn7EpJbvShItHZmkH052Li1
R2nnoJnZ6cYflzW7dtyqEMxE4YAFYhBuBxsBmUOjLqDY+XZTkqeq297Eorr4tT21BOH27uTXcWrI
AMlrf6sp2XailcBrryoMtCayprLnTr7pq1CQkQwaAt6gpDiGzbzT5Ty2c9/Ec7HxkayuugDj5KnL
MYgCdlcvrNIeRzwrKKMTi2gdBSLxrV9SIiXmMAFlkipbnU9RcwKNsB2V+8smsGreZ2n4BrAW+fas
YjjlWLil/JpEoEMKBEfFOghKKDByF86PT4QX6Tipeod0Dd6gy84byZ0qu5flWL0koVLkFwZT6MKv
GqM1Vm3eIV1z+ofAVEIjfnbE88hGcoXVc6s7Z4HG/r5AG6RujrsJErXIoio2qnOfosS2nAGU+cZB
fwWxzlbeKC6rX7osqEiX3J4N0GGr9+hYcIzgXqluEiOxs04QoqxuWRXTKwyWUSH8mzBaT42UJjij
KrNxFAtm1wouSasImgyPivwCOpk4F4dWErXQUyCUkYpG2tAORSm11RXSQXyNygcdiX1OT1PdZWZa
QE9RjJE5ykufhnY/en35YuSdd3lN2Lf4sEFF8xDeyiwVmTXO9pAPbMuOlR10Poj3Mv1aIvoplqVt
4A97q27dbNAFSYFV/7CA5AwQN/QIg41rsAY19KYDhVOg5ttG0jdjoXxoa52x3rbewthRCqG2Roty
H0aWgvZqcOokTvFZwZynaCM9XtblG5HYBWW+ZTEXaH2OypU2gzLRuXksQctyom6W2KFrOTq6Y8CA
/POfgvG7wZYDFByLie5WM6WLBX2jW1z8BlNBRVBYQ+L0OHiyl27+j7Trao7baLa/CFXI4RVxd7nL
HGS9oGTKQhjkDPz6e4a2RWgIYb5LP/lBLp7tQXdPT4fT6i3lT4jOnSd5uT+knCPeNAdDQppCwjkb
7Ip2bLAdhYa+CYSmFQNZWypbs4ScE61tBlJo9PgJwyiN1qiJLhMc7XxKj5NLV8CLDp3ITV0pt6sD
JU05UzJkLbVbXufv5nthjc5YZGLkhaBTdAvrhnRs74oLp5kPxnwSphujv+/IrSjXGJz09zWKC8zc
2MQUFwuMKeiyhrgyyBaWlwjeGYtznniTa5ve+f2E2Ws7ClNJpiyQzlx+F7K7oZztTnnYl4eHwWR9
pFEZDDWlGMW1PN616TkdD/sQ27fpSg7GPyvyoJXWm0c7LW8NubTdIMQ8UPM/vO62JidBSATSJYyz
Whqq8b/epqKORQyFhg80+Is/PGaucB3/QQu/MhrRVX+5NIHxHJ8ETovcpg9dwTIHGfZKl4ZUSKEZ
bYINSkt3KFLd1tVv+8e5ad4rIOY0i05OwnaEfHHU22p1J2W878UThXmIxX04grEHCPKd5McOgt4y
aNGXaWFlme4nbuQvxI64xV5qOR989UowKvjKT1ZllCKrCtgmH0BqM9uNeFN134rqr4q4RnFDtE+M
dKmmhhEl8AfiqmU8WKtKeYqSIK6i6l4yrvqSk+rctK3V32d9lC6XZJbx97Gj3S6RetLV7+L41746
bIYmKxDGH6mFIhbSDBChMh1D+6oqr1V+EbOvoZZwXP6mXliyhIqfhGIs+zKKBzTCS6gsONC++iRr
QuQnwpg+xNL83Jck5QSOm/MD2Hz0Lx7L9ZBPeaXK2KjqiHeT/4XSfU32MQkw3+eOZ8Ri/qcc7gqQ
UfzJ7NGPnqDBfhgfpCGyl/4+5yVXN813hcFoeTKOmmnR+8OMxbMBBkjFrF72VWJT71YQ9N9XhmRW
Iwr1GLt2FgWLnoXZ77LqNtYHjjpswdAaqS6aGlIZ7M5OPcvrbGwR1+jWfMrC7nrKc1D0CCbnkbJ1
YiscdkYg6btwsHp6YqLxWMvNoQ4Fjig8CMZ5j4s8GegVwog4+re6ka4y5G2O4JwWW1K24iJfKnot
kSm/iS2MF7euMX6mzXd9VowGy3GplUKKb5JU10uKVWHykxBzGkG2JdElpHpkLJnVGIy8b9RBK2bM
7hNNtvVUcLTMuA6l6Pu+Gm/GDWipQzsdglh0GjA3eT9OWJlZoeGkc0dPf+4DTCrdaZgMTE/hPa/V
aDNuwI4UxFMY5cErj3GkolliO1RNm3RmGx0NLp2aLk+URI4ExkW/GUwHfPaU05mjfJvniZqiCkZN
bGBgR4gKqdZ6AoJaJ2qy+za3DqTTDgRkcvvHueW9aenyXxjmNiokpLHiFjDhUrh1861E9lspsbuC
VzD4zUm+IzEnqcyjNmUd9T83egWi4sIl97QrV38skVe9JEe6cAFtf1mgfkY1NUOVTQ09fxbb74dC
3yjHA9S/G1+01p3EP8DktX+Mm885kF3+xKCfc+Vd6y6JTVP45zlH6SSiC31KDnjMiYfQme/38TZd
0wqOftYVnD4lZZ+LgKtTLCKSxNuyUTkibSqgJRkmlrNjapvdqFCpQjE3YYd7vcW7qbY1OciGzzjx
FQYTtXYF6Ttj7BGmGE+SfBMbHCPaPCZLQ7OnjKFzUDL+ekxWqdRCVMIptZV0ZTXGc58JnMB7+5hM
OuWHQjxy3L9CFHo8KLWKY6rmMV5sQ2+j5yhdJPSzV5b85/5n3zYi9HD9i8ZcSUIXjjI6GxD8BMOX
9FEOmuN4IYHqkuOAtSVB9y3zErd94bVsbB/kOy7zoaRU6OdchpRpETrdJLuNwGPB3gpZqViUWVlB
7ZK5QIYiLvsyHxDoC8J5EQcPGyAfjFw75VlxJIvFUe8tx7eGYyxoolXzpYfqZUsDUhsj/attiueS
mBfshOW8AqlrY98wayzG9VkjmoXyCac3+Oap8IfD6NdH+cCb49haoo246+cRsvuJ0ddlFfKAI6QT
DxVwXnsXy5A/w4P7Cw6jhYbalFmDkVYHiVeH9IpdxJKdW9+qKrKliPPw3DKwtVCM6oEBqJzR7ak6
eXGb6V/J9DJOnO+zCSFZNGhVEViIjDyx3qRNvdRIG5k3c+cL4dng7qresiBERz8xGDEmo7RyTW5o
n+zfW39yzMC3vnVZsF6ZcgDxrojNQGmNyBhUU2dC0WMyBcVz/USpoipPAREF5Xfkc7BvMg6t0aj8
qxtpMSfBIjl0fHodXOFVDgbXwtsWrKOmaz3pGUiv0Y1ul1gnDcKXGKukOa6RivPByFYHTD/y6gc0
sYhgMYO4DeJCJFTd1DhhJ1pADSAdvfTpM2WStcSMBxFrZSqbCb64m66G8KolZ+0zhFgYKTKQ0UPW
1mLHv5B/J3IsAqJt0sJWI+IlCoigp/kz9eAVENtBmU1yaVk6gLDopbAxd3vVJ/J3o0+dTJv9/S+1
6XnfhWIplSTsEUV/AjQlb14H/WuY3Rv1j6b7Yx9l095WKIz2q4OsdgXVRwN8Q8l1yV3ywgNgFF4z
wWMQ1wDo/MmvjtMDmN2Dzp6c/FEH1ww2CfE0nLqhDxq+EonRcCMt8tFo8ZHi2Q+Dys+D8Q8zcumK
6eSGN7SyGdGuVYJRb9nK65zMQDMv8w+6NCJ2X60LOcKe8NzhCUcjsT3ZaHSwsl5VieLKUOAemxC1
1eZ72d+ZGP6Zy4sgfo3lh33l2FrkgPbnn4bFJq1ULHgAnwaEG53BpevB1ZN8t/h/d4EZs7vc0St6
uoyHjLg8x7G1SusXdCYeSElnimBroOhJjnXwqtcGIdZ3hzG299jxIXf5L9ltB/0uMpsBLyaZqFkL
fVVu8mvhobwnXuSZLhYCpH7udKfOy66zQ+oVTnto/uIx0m1/X11S38bHFJbsRlfDbArnCiHDlH9p
ptAjxohGz8RW9cKrSxF83uqnPMBPSHYWSlDiUsQOeEAO35b+qa+9fSXadgDvf5+JGnIyJUiyQiQ0
8hVofdK/7//9zUwnevT/PTONCRn0shjDqqM2gT19C0gKoxOGeGzVBqu83Tm5H7m8runtoGGFybhN
U1MasVIhlHYzeoZfBsXV5Jg2An6QQvOMfvM5s5aQ8aF61wqCATzkctsa1VhKToS1JljcJx3QXOEp
sxff57fpiWuC9Ow++pv3s2V8qalEIyjPoBxi0JzpvJp2vZzoRgDa8M4LzLdvvHcwxpXGlkwkYwJ/
pjgYzlx/A7uuLZShXRVc6ujNKGj1/Rg/2jVR3BHKqgrrwqY2REH4hgRNI6rf3vBH8bhfkHlhD5Ig
gKvjDW9yZWw2m3A1oebrKYfuML6GFo40R22IOz1MP9DeB2R8aB0ZmCWvYRzUg/cHOQC5Fa4o9Vbz
hMuE3Rh8UkvOZ2SfV0aj9Vo2Q2eW6L4GW4KKaRMSPi7ZN47hc5STpYshSyMVVgkg6Wbywf8dqEdy
XpwZRpj4vNDvN7fRT+1kG2WyBfsjcoKTlB4Gf3DpYqHkq+V1NgGHhos2bG5Nb7NLYGX3OuNlrEpq
03yA1nRfhJvscXHHIMMS2y+UQ3u5NgKCHMb3Gq0f/WG53T9cjt7ojMsRyjZOpgFnGwqjRyrRnbsk
UJLe2YfhnirjYKZmoHO4VER/BOMr3YGFC/62Q5KGshBEN+XLPiJPMMbJ6JNQ59ECwKW69Nm1lP+l
pM/7ENsJhnfvwg5FlnpcLwsViu4UapF5H/Gcw9JRboaBdw+xvVV6ibLRaAJpxN73FJX64dD70g/R
pfx/PJ3gysU4E002y9TEPKnTay+SdZPiNde+VuX3ULkWssxOwMWq8khetsMH9CKANUIFyzZzu1et
PC1SA7PLrVzxLSs1D6KeEY4eclDYdnNdFdN6CYGiGSEWUuc25cLe1woeBBMHFYMKyj0RFtUUd714
GzUP+3//N5Hrz5N605X12wCMYzWaRmkchO3dxE4xF6TbBqgDPeMQ+7pbJ3gSO9FjItviF6wldcAs
xys7K5v3zfuPoP+++hFTm0aiRGP26HkEXwkW4GZu5FmoDXqiL6JDjPcA27bnd0DWUYlRmpMKX67V
rhLLU6UfjcQRigYDH+/QdwjGR0Wmhf9bop4/l71KP4rpnzL6sqb5a6hzuh54SsJ4pzEr+16J6PFN
+XkQZ1cC3dq+nvAOjAl9prHQ+zqHNI2ApeskaNOvs8kRY/sZ835iTLijq20UExW6ri7gdpW9Qb4R
kHiv5iAbr6qM831+4wXf4Ri/JKOioA0j4IyH0QtPCIqdzG4y8Hf/L01SnG/0ZocrFTeieRQqiqZG
d6V8bqLj/gf6zZ34Uxx2VUKuanpP6IssfOq98bkF4UvshmftEj5gPjyIXP1+H3EzYkP1VML2UxMl
TsZo5WlWlloHHYZUSa9tKgR1LaR2KBUnCdMC+1ib6rfCYuy1a2XshxtorakOL/pS+r1SeYsg8A6R
fvMPRrvCYYx2ttSs7CLgDFitqV3F6Laxk2OJbHIDT1SCzzJy86sWnAsZdht7/01IxoxLOcoXCa32
jr4c9fEPUfte8LiOeN+MMeN+7hd1KfDNWvNalf0UpQUlPvU80utNZV8dI2PJrVk32oDpd6eVK1fE
YIexmMF/OyzGestqlBPsXkWJaXwZTLtqb8fR34fYzhGA/gD8PyZabkRG6+piKRdJH+FXMzvU7PK6
QFpwuTdd+bF1k9vSBcH2aPPeDNu6/o7K6CDWdgi6GAK1HbBPkrwm5VOa/tgXjYfBqJqRVuA9n3F6
BLyP2PAloLs+5y0b3TQmDPWgIRqN0eLb83bl8gg2Ho2JjEpW3i8mBk4zP0m0yi7n/qAMihuP5Kmy
yIMyRxzd4ACz7R16phEjblHVEk90HQSNpCnbLi/zsHmI7/LJzCFGU6gMoFJFwN5bdjFfIfluK/Vf
+1+KWuQHj7QCYSwW3JaII2TIoobe0LwsQ2rX1o01etWicJzs9o24wmLMdqwNM1Y6YNHuH8lNvOFg
nhXwVzdBf+DVbblojAV3zdTVYoXjG08mWI2WQ3VAl6FLaREEbu6N861YDga9tJqYKFQlMvCl9EhG
qa3dxZyPtf3WeT9BhQnXQw17SOQItvv3Gw6zhgF9w6Un3l2xnWRfITEvnDIRylQsIVA+24sfovJp
Xqqj7NE5B4vYRjDYxSE6KqcFX+8/aj67byCKxVRcYoBLzRd19CzzRdE4fUXbya+VgIzzFfQ8XMYZ
6lGD98jX/Mx9q3emmNJS7uLn/Kj66Sn/07rl+V8uMtWlld9SjErLpAHI5AfN2Ex+dqsgOJz/aF8J
UPUDrfASn9eUtjnngOaTf/2lwviTVuvqzqSfND3SToY8iI6oXzupHXvcFC0NznbcCjsor2ttTlrq
u4RDcyaH7CYJlgArF0+yK8JRTp8Yd1qLxniWSJ7KqRwhWpJHfjicLUGzwzpyVF6vL8+rKIxXMYT2
n64n/RJeaGrIwAZhuo3dGa5BRuHte+dtt6JYKkYfZITBjBVWZiZnM3Urmvw8joc+w97UhHN2PAwm
zp7FSo5b6lNaSfO75Uqsa7fC7Oq+JL85uHdRGHsrc3OssH4RF01gfMlRDpGC9hzask2T9rxSyLZM
4ImwdLDGf+hHSjO9NFVaQM7apXI1sY3tusabKCXF675c2/fnOxKjDwPmAZSBFsTlSvramJKHlTlX
IUmOot47VuLuo/3mFH/CsRnQZM7iqKzwFA+fBnDh94F+a3i9a5yQM+dqH0c2toOhA9lKYWLLM2rW
EprGZruWZBv8xm4nejLh7EfjfLIPvB5zay1KB7A6X5xCO4TYP5smHJDtV6z+fn5MuJP1DQYCaA8e
pbFNrjI39sOz6uo2XfKivmRBzkkD8MRiPJOpacXY0kp8n75Iw7NV3ja8SIdazkdf+y4To4L9WEsd
WuqhgmWQWtcib2fqby6OnwBsgwl62utIC+HM07OJ1oUMJefKI48Y78RFta/gnONitxCbS/1P40Il
nzvZ09p7vQ72IeiJ7xwX28Kil1kpzgOOqyenSruMmYWkE1plNF9Q7UT5lHd9PzvGuxbJbMVaju8v
Vlj8aZ4jAXsMew7IJpGj/q7WbJe0sBTD3y2eoSzaY3WLbG5kvUTGVZh64nhlmXZipE6C7X/xo9Zg
W5h6pWeiJ6WcAg0NIfbOln7eVWiTVkU2hmhJB1FhZdeNcgITtW31uTMTwsnmbfe4rGRmwpksnHNp
pJYVnzVQHmOU6CAfm8imjzHxYN6XHEv+TfD9/ikZ37E0U5NUIxRHPE2odC8H9ZgfaTwTczSUY9Bs
g0sq9qFWq5BMa7XHogQnq8wje+RBMD4jGYkgWLQdSYnvU+Hc8Uq8nL/PNqyYhRo10UKNTEse6nHw
e7ny9u1401VgIhTEkZoI/kj6E1a61k5DG+oChUBh3kxORYkvzxso3FJoAzzjoE+mtLwic06ClLd5
SQOwRNc7ryuT+JSJSWsrYRnbk4hp0P+/UCs8tuQzoi2trWNMesuNfq+h1SaMxadQ5l0ZVFVZO13D
sHFlha0paQtuM6udfKExHGvU7GpcnEzIsIBk4Sj01qfCvI8hqWhE1MAY/uunGtNkmmYRXBihlCdu
niDrXig6Is5e4l0gW4q3hmI80LiAbCEHG7qjt8qxKyWvjyVOxzEPgnE8ctLMUyQBwihFJ4/KcyKl
HIe++X3QSW+poHzFnDWj20Tq1Bn0c+CeqxW/bcRrHbvqx2o+R1rjdlb5me+zgmMkMowEg/8a4LBO
0DGVhy6V7YJXENlUghUIlXllr6li5W0z5pCpCV0SRY8gOnVHiec8N2EwNwhKD7CHoO/2V5gpK0dB
zAhIi4SnWj9Y5JiNd58wUmQcwYCiqGDjZb7O1IM8d2hA7ykpP5r5nOPB1OH77INshSmmhE1KIHs1
MPrJzKbMizLrWm7RxNxtqlwX9WMj36rhPazHtwYe2eGWTmNQGzN5mqyBzp8VSc/mZRhNJMuMa8W6
bnn7HLYUmlJ0WSZcAPr0mY+PAmJWgUELdyesx+sLAcO+oDU/1DXWIbRVKtlg/Gw5znRTqBUo47z7
eU5JFlGhWjgbI25id4g1zgNw80m2Eu0tel7pddPEvRgKFOVUZzZdv2Z5Ji6HfygIrcO+XnDxGN9d
ijHR8xRHGRpOl9gSNgIK17qrCr6F3hTB5U3gbV2Ba/kY5z0VelKBAA1xFmgCu+m5k1R7qX2948SO
9Guwd9Iah1FBLM/VBE2gCo8xTdozkhzpkkHeDokt/2CqtA+GEgRgPPdX/5BlplanMG1nVv1Z9ufw
JBje/ifahqC+GxOuEizqV4hFLhsiRPR+awxbQrobbGMj4dxC23qAudZ/UZjvQkf6o9LS/iahkUFC
g0fMlfkQHyqwzvEmQN/Kux++zgqNOTatX5IyXiBTjBQUuvZS2JNdHFUPpN1H7brx8kcLU/zWvXYx
gsIT/uD1m252koAVwZIxDoi2m7eM9crOSC8mFXiBQXsHGhowDUFwX0IjRwiW8vA8OZNneKNPbnMf
tFGfU5t3dLa+nlTLMGsR0BUx9U0pvQMnCVZnjZxXzaaf1HQwLMvgQrNMJl2g1GUZxX2KbA4Z/Kw/
CsYPIZNcYwi/5KHAyYFv+sd3MIupJpR1XfZpAZmaeCls0kuvqsjzwZsZF9wr/0rETslLDdYEY4cp
Du4BDxmHXEngahKc9lXB2DdxkwfL/YT1rQAZuzBbea40qie5dKeVR1Lflan/3yAYY1CGWKpKAxCS
+mqmVwRbFclntkeBrtcAYxiiAIVtWFWJoMlDFqIGEp564UCmK7PniLHp2VcQzPePVHmcZBEQ1qw7
gvBF1dyuehZjjqfadIcrGMYdgse3lswSK1tAE2Y34/fWCm1CODHZZsEKGx8UxHwSCuosR1auV1Zu
CpXiCFeavaCpDAMhLdrRGzTBYm8tBv29/lgeQzt3E3f54/+vEGtwetIr32TFM1LOcY1N891ZjU5a
ey55Cwa2ThFhoK5KBhjkLLYUMGLVbNh3YHQrZPAO/yUu13XH28vxVrlmvfwahLGdKlMnLCQCCJ3D
Q2QR6AHeH8GAAcQkoJMLrV+n9uCMruLRoYIR7VP4j4rC9HH/RLcc4fqXMCY2qHI+aAZ+Sar9OSFn
pvSLbSa3sXE1RByfu+mi1lj06Fdfj0wzmbCyWnGW19JLrml3YIwhR8+8kW+MQMZYAQTcF2/L9NaQ
jMJUqVIlvQpILBjCAroDlic5DQoHOscstrWGlvzw+NYUlcHJZ+xVHMJWQY+E4mmG4lkRiLmtnBeU
UsX4oDi6bOJBJCMnx766NJXEi0JAs9KfVEyPUhY1LASrbdC0O/XjcOFFcZvZP+wq+QnIPCjIki16
jvF9UPApX+hK4Bz0f9qFcjakaJ/i0Q5ufq8VHHMvZ4ZK5jyBfIkGJqvWbsI/OuRRNe5D7DeC6YoI
Wg+654NR/EXsS5BrzmBuPCXXyWE5hG7rY2zUQ6EdNR5eWLUVdWOj2k84RvclMsckNCCYIj8jTDVT
V+xF21TuR/VcpjctiO/3NX9zfmCNyKhkOFvmkpZYPEq7w6mPLi+VaGdu6YSPWBMfaCfJk+10sufc
TgUO+qY9IDcAmgLsRPtwSxQdtg7JJk63zUI7FFSv6hu/NHmR1WbJxFrhMELm9Ti2XQMcOZghJqYy
Tsp9fjTR4fc5U1hhMaYQGWEEen9gmRdK19iBLdWnk2bhjRDIV9EDL8XGFY4xhlQbjBEMmPQLSr6A
T5dfupMVDEEW8Ortm1H/+iCp/q58s0JEo+8FYHXg9p7BSBkGuTdd0XaC4SCC/884DY7oF14RDML/
wEpJze2DY3s/XDaRTat3yItSfH92FBDflEF3FZ2FO7SrgwkzRLjBsQ8ade0hMlFZHGeiVFHE0REd
2l8Wup3debpPfINzyfJO90NQYUViX8vAwmb6k+qlD3katCAVB40qJkOcJhivDHe50TBVF3vtFe+S
33Z2q9Nl4o02q6cegy/0dCU85tpL6Zhwdy3moktMSJZ/cs5W5pwt41zVQpWHmOLVXu/JTuFOV9WV
amunzBNcHn/kpmul22UUGTseP5ARDp0ZpfqA7lQZCY03qitMD/Gbpai1fdCXFQxjjZFST9JERIQS
82WuXztDBt3+05IEiXgtcokpNi/6FRpjj7jkoww7pxRHv5gBHid2fsGFeEM3O8QemsC9/S+2aX7v
cOwccGRm+qJEOMO5eY7Vm1J63f/7mz241gqAsbaiQA0p6SEPaKxnpzlqh0i1oyC6aN7k0C2m6kt/
xdNDnlRUTddODTm8XoZgTtN8iYa7xXQ5UtHk8I5OsHw8YrHMuYl+CjSX5de5lwfhoT6qV/xGm20L
Xp0fY1GNThRZXago7oRh/MxVUztxJvRDwYFcLFfm5Cy4gEzAMiBoNjIqmnVYvgxnBe4x/lO3ldPs
lm50w7vsNgOGlXzMRY6VNlpPl2M7Q30Yr6Xxu6TwHD7HpDTm/k4raTCL+c1PIHIG+ckg2tp1gqcq
3gRPem5zOwE3o9mVUIzLmKailBYTZ6gG3VF7gXoknkAwmh7aHcy4/LN6lW47nzeqJ/MkZZyHqoOU
QlCAm50ROJuO/rXDfS7Y5IRmSE/wxCPpoTmzn973Lu0Nq5zswpOe80XZxEo8qQsRGlg8KEYO5fCq
x+afYNp53DfBzfcr1sFg06CO+IXlfC8NEAarHeLqqg2k/m7RvKqbbMT8YBPm8cv/xibewRgNAl8K
UQwVYDqxq2PlR153WHKbzpTQ4X/hyO2F2LxIV+IxGlRO4ogmBSBq9oiLFEE8BkoHxwro7sbPLIan
q3X+PUtGbdqhMGowGCtO2ZWBbpjf60U7GELDKUBsK8ZPGLbi1k8VFqlXgBFk1zAeBcNVpW/7WrFt
eLqFmgD2PVts79E04p/mFgZgkherkJypSuyyubfUl/+GQw1xdcEMiTaW4QCctvYLwU/Ul3G5nocf
+yjbB/YuDeP7+1QfiVgCRRslW+wvRD6bbWN/AsRCJ6eBtB7WdzIOeClqbHWRkcHoxmuzvLRWEIHQ
cB9j47PAG4o6XeGDmrvK3McCSc2uy5GNydvMafTeTuvn0jzlvB7HjVDNhAzAkgwRm7iZYEPAszhR
MgU45vyStJik0+u7LEZaax6CcSkv4cjrP9x6rK0x2Q0uJp73QlIDk25ZJQdarlFdIwC7/YVXeqff
m4k6foFijnFWo1Ygk4y0PpZXDXhU6wovZb2hcr9AMIqtTm2uNBGkSaRLNB679KXntfxsPYp+wWDU
2qhqS1IFiDGfZmfBWEDkhW6GXtHcsXA3lV8WkKqUPh6cqS098J7zvEOkJ7AyXXnB8ANpIGHb9c4o
jrbe8ppgqZrtfSfGpCYpQ7K6R8Axgr1f9sAOhYADqTPFi08mj9WE98WYu6mSQQBP7c6J0pPYlrZB
nhWZ4+54GMxt1M8JicYBX6w33bjT7RlitbzWLN6HYW6hThEko6EgqhHfpNofqskr+WxNhqw1z2J6
PgxjUKMwBwRNrHTHzDfd8hJdlmvhkt4X3nhQjubFvJ6Dffe39Qj6BZfxS0qY1lmGpbl4FmfH5Uyu
QR6E6d5aQCZg9sWzdJkP2KWyj8r5aGxh0BSEua6osOV0Iy5eKGPPiPRlH+Ptzt5RdYvxF+BPyLEK
HiDFOTmQu+5AjjNGwMSDznuXcNSDbQpqrETLegtIzRe6YIqSgkVB4/VYAoZySeHNB8J7m2y1/f7y
3RhfYWUo3OkqMDuXli1QqLlqMElUHToPx+rmN6GTI4Gzf6Zbl+XqEmNT/QuJxRBLbHGhKLpjZVNt
m21lV+l4BB06x1VRm9r7fIzzGJo2TwQU/RwSgtpa7OxK8cv4qRycZrgRJl8pOAEa7ysynqToDHER
JgCamGzD1IjK3fi6Faz/8tEYP1KSJU7nERDhX+HXApsxU7Qw6KJPWYJoN3HYOPsfbP8QJXbjcL4U
4NrPqA0YJ6MdMCl7sKQ/8860ZwyW6tNfS8Gbv+EIieHcX28xQYqWYRhxi80n9UQ3JMXYCaV91W0V
9IqWK/3/Q/fVmUosH4uSDaTOa4g4yo9lqLlRezfMvO0IHHP7sEU37yySFFQbjcmnm4LKu9iXrlO0
KmlfZaSglQD0fw/q/f7n2/STigQab0kFkb3MqKSkgAk2EXCUvWjQ+3MMM+xXTq2wtduRjCPHLW9a
wAqOUc96sIyFFIBLradofMgtf1+crb4ldGb+lIcdlTXFODSTGADKDRjinMQjT5aXHxUs7AVBFudq
4xweOzDbhaGcGgvACnJO+6ciR7MhB2I7XkRp1UCjhqmhaedXXW8WCY5voinRCglEmm1Tb8Xvy53R
vrn+7m0Pu3mP/QMn69E68lKk2yK+wzMfrC9HLE+cAZ9aQQtVLK6knuOGf/PN/sXA++VXEUu1FeKJ
Zkn7EyU1y3zjuvcpqVmOWWre3obNC+bneZqs7xiXtjPSkgq0dM6cvQh4kM0CWgx0nq7vH53Juo1e
1LWso0dHEH+Eia3LXt9+xjWhJwX8DqgBSGxfymRaiK0iuCY1HTTbMIrEFmbMEmRYUcIx3e34cYXF
XpedbMgjDeyH3pbvBqyF9XRkZqKL9c26NM/6jUlTimCQ5vn7bafxLiRjApXcxhoGIBGIxAiAerRN
ZMlf+36D/vYPocBKNkbNayWu8rQGBKmILXReGxPwYT3r7VGxOB53qyEELuqnOGzRr83RsyTk8Br5
6ObXGugsDUdo7fR58jJE4eDAdj/17FtBMhemVo+TJtHXRYaecpBmCKm3f3485WBrfQOJkQdocIDa
A2Y+zvrXGNx9ko3ML9bsOYLX+sJFPPMJ57fN+f0wmRCcRL1GRurvZeulIoU9KvHRKL/NpODEORwl
NOm/r17OoyHUaUyPMK2SE3bWHsyON8iyHdesPhP1KCuMUM/7TKWMM73uwpJnr327wErJlY9GEF/x
qcQ4em/S410hmgVWjnULEIfCsjMB+Tw1doqhO7XFdBCV7rCvJrxDZFxIU8ndtBQ4RKO6W9SbOeM0
A26/yFYnyLiK0DJSrafhb2M8NeZpFj1T8CTxLtcsOyGlneUPCVk+F3S8KyHjPdIKcwAtLeOEl/4Z
2xWupjstmEFIiBL+Pc8bbl4rKqZ20KiHgQq2oKMNNV6ClU4jtmBKPM281nSOrm+7qBUGc4ztkstz
lmroWZNAFEV5VKMDCvjorLWyt7Q/n0KVi8kcYmG0lZHkkIs8L75ypi07BKU+427EQaoHcO/ypKRe
74PTf5eSrdVUeZ6rhErZeqKjnN8oRgPaX5743OTLpuavsBgPbFbZbBQTpMOmx87V0PYYg8tYvq3d
3hXd8EpwTU7OYNO0V4jyr6ZtmHU3hzUQa/MhVB+VDBFIfVfpvpRxbjQeEuOD1XCorBpbU5xObLxR
UW1Sfc1R/tLkOyPj9Vhtv5NWcjGOOJmsOg2xhxFD9vJih3eUlRYbLCQvQdHPFoISL8A4mA880hqq
f3vawjjneSgKs6G4E4rQGDD08uzWNG60LkGF4k7NB8x8cAb1eDbB0hZUVhGq2ghM86lz++cYQwkx
yGKbGIaxYBdw5HNrbzTY/iimSrsW0CJoscG4gb1s2Kdp4E2jWSm288mjvWSDHQtfimo8RFL8DVuv
HaLlR6xN5TWuUr+yA/6WSlxdR0JYLyLGu3CbyyLKjT8kJEja+DUTsWUA/PdR/mX/PvqNMv2U9u3f
V4BNqJiCkQAwfFJPsdPdRKfiIKDphLaWGqfSTXzlVuDdF9Qg9sRkrsFMMRpD6qnB+OMPxadNWLVr
fV0c0U3R5sKrnGxr7ruQjDcnxRKqqQk4OvtEuXmVgJIq8oJMHgzjwDHBo49YckM7ksKgD/IA7dxH
9cCD2WrxxNLQn+K8vZhX32wKzSHpZnyz9mR+pU/iyEPD3gFbwV/nV4zoo3fPkxysdrkUQrCvL9te
/B2a8eIjnnFa2AA6M49EeYgK3lOYoxky47TN0pC1hGqGHFg3w5HSeiaO3P+zLS5zopd9gbZDztVh
Mr67a0nXIYuN/q6ANgTXQQK+uRALed5U0ecVA3gHyDjvtCZFXoeA6/tvlfgYyc5/lIfx0oQY5QJS
A3qnmwGyn758WxywXPltlZLpiZyrbzsYe1cIJn5GNS9pJgsKYalVUJe5PWStnSy8EjIPhnEYApIj
c5xRGGm5EbPIVZXwJep49c/tZNNKGxhPUaekFMPMpP1WtIMRjRe2jqJNgj5R002OmOSHk0IM446Y
A/xU6n8FzviPXs0Vk9CAZUm/GmBL0esvyA+qBa/mz9N5NkeY0wFKMwGQ9FCUtoT1GeFRKNzsR++m
h/guDfSnfa3kfD42T2gsXZOVM1VKKbkB5cNRNfrbJeyO+zBU2T5eK6YqYU+Zgn1i9GesHKNZzVov
EpXmSCrw55J+tidhGQMtbDW3yvSBE2G+eaM9QEZd4lRBp46Ix3frzT/K+xYDUYIznLAOCEtPQAA3
ePOZDvJoxywQQT7LvUipO9z7AYzKEKFLkyHFDxjQ4QuGPV+9VR/pVhJabNZ5xebt16X6f6RdV5Pc
NrP9RawiwfzKMGl3Nq+00gtLwWLOmb/+Hqw+a2iInr4lV/nJa0+zgUaj0eGcXwssZm4GVUmspYe4
+TTc9mgRr/zkCR2JYJm4vpPbbvIiSLhn0KCdyWoKQUFlnUyg27TA/vpvIoSbRmmGNEB7JfLK8+R2
1bPaff1vAoSbJUkXTOvzVgOmd7u0+IKmAO+/SRAuk1wN0G7X4P1WR/qXUrJvQL1BiNg+uZeNEI6U
VOvLbLZQIm6/2tkjiwpHXog75F+i/IsQ4RLRzaGMGG+iwYhF5JrfFA+nd2e6aePVt5PfgdqD8rWU
XsKFUtfLKAfckpm8t4ZjMd9rDdF5ys/eb2dTB0ECYPLgkcT0tyoNs4TQEw+JUneaRvfmEKdSL1+X
vEAf7+IMRe3LZkXs2PYhXckVtmyuJ0MGARsiGiU66xMQgrv0PokyP2+mc5paHkYdz0k63qoWxTxO
qSxspJHhYQrmHlTHq87RpkModa5a+zMST/FwSqrHqKcGnriNX1tlYSO7NErktofIRL0tpie9I56g
1O8LLj5t+yZXeE9hXd1Y+ScpJ4yf//+/f78FJmtb1QFEKbihcVbGIQR7rlsmmMGR7H3CgA6p9bNb
68Z9l1mHKU13f+A39ItMwUIG3QI3L+8xSJn6cZqrsz52RCJye9kuIgRLaObGioYSInpLuYm0/j4u
WkKLfzH0iwxh68dK61vDxNIVt++IYTfFDZ8nrfYk3uqmt1gtmGAEcTbrUxRA0nzqPzQYlZpueUDY
ftKeey/+lPn2UX+5vkd8ga7ZhXCzo1ioNsUIu4uTv0pUR7TwzjAxbp141+VsdzAaTNFtGyU0DJfi
Q1ZBU6rXtR3z7mbeFcU9r/XJPL/z8HgUTM2mThdRItPdOCChG/NpSN3a29P3OdnJqldTUjY3ywDM
jm5ZqqKILa1JWFS4DzEBGUk72Xb76FVTifBkWxFbVjmmj62JgWakgJJG4kWXTDGceDpqwL4Z22M+
EyHEpj8FRtHfcvh3rPZG0+0x70qUC0LlJTG/Lda5tF3OlgzAH6T7jk1GJaA2NTNtVbVN0wL3jmDp
Zo4WjECGRIB8OVr5NLZgmuyOeUY89PnZ/M28LQbwWBMc5LZIoR6ZfTPbEh50gTnUTmEUn4C48oBb
NHOUoXE7c6Zi9U2zWEkUHa2aVQATsmHnCZigvaICzo+b1KP+KcfMAthJiyp/LO2oPeeIPT+Wcanh
nFsFmMtbm7WmZ02YmAcpY157UpSyEUOucnK3FKaVupWsSaPDzL4AdGfQjndj3L3FWtTkzhxZ5o9Y
ba3KCSZr+WolRUiYyXYDwUo3YdeMpmzkEvPneIfw+st0UPadz+svPJtGlg02czQraYLH6OUm09Ie
K1m95R9AbQeKTkDNF07rBW8YcDlRU6qUemKdIi/mVFJnvMqlA8fEuWDNgz6PVG/zzF20ExnmWmNK
s1KFsPeexlOIdJABrHIqm06Yo0gtF3fjJDUMYsYY9N1fqunY9EfCtXOTvnLIRC65QcJ/nWmQ0frA
zuJJDMnVz9kXTuWIeot/XdzmlQ9EOM00bAARiqXU2QrYEvPcYAWscN9cjPS5k3Sq43573S5ShEsf
5Vm1sYFP46ZAczdume7bFLX0dlJ8pYlwnJhSxGYpQcawa47tfkLbZ7ALjxrmoWf0mmbn5dn0KNg7
avmEUyVLRqImFTfyKnJTxZlyqnC66XNtVbZUBA8W0A/+eZv0Q50mmgIJYCOPHMMcdlW+GK4lAROg
t57kmZoF2zxKF4HiuQ3tREmzBAKVWkcfa5g/d2b5ao9Isbazj2c9praS47RMxMtrcylXcrkNra5N
ZUwCpsWQK2vTEYi5fi+l++vGvp0pXMkQruaB6ZK81AFPVHe3hqugPMwpm5oDymC7BRSR6P+EA54P
y6fCpY4asZMi2eAUgLJlaqHgkNzG6s1sfRiVELRvhyGdqIQytYnCYUiiHniIDWTFP7pbNnqlhTY8
w8Uc5U24j2/LW/vzANDlD4oLHJmUbDHkP/+bD1uts3AsJiOYsiqEeKuKHL39MWGAeCnB3KNgoF07
RgjKr+/sdnb0IlHE41ZY3y8AuOcjPcFjsB/P9h0g+z+gHoCByeCOuk43HdpKnJDqiqUJmFo6btNe
PRnxXRQ+BvLrdZW2RDDZwKWGaFUBBOU/zwMzWIFALETYGHWfFlX7WEeZxzKTOBNbx24tRjgSHYKf
ehggJk/DnWyODh7mBJjQpiZoQAbgmcZAsiR0Slolk00gxcH7K6huxNKXkI2nyWg/Xl+wTU1+iQFG
6D8XTBlHLcl4ESVuPujF94Aihdg6U8Ac/Z8atvhEWQBmNQQaEtWAuXOK+uOgfQMrujsnABb4YAd3
HdVien3dMBv3T4VCsIXoTY11i5T6bggjzwrqh0oq/OvrRokRfIVs96kCVG00H/d7M3kMQRuvEQ2f
m+/V9doJDmHobE2fe67KUdnxApdke/P9vFMxA8KoghCh0HsKYnWTYEBMa23etTJnzc4K+lMfgxRe
n5//07q967wSkyiqGZkFQqc5PMfzqWwem3J3XcSmW1ut23uQvZIxjmrLggHrxgmbzF14Ghz1zEsF
OthwMpcEHyFs/P17VvLMIoiZKmPpKhS0gBYnPxonPjs9OOExf+NTO9Z984W3iNExPLVt/HyvZA8q
a+0xwnqqausEwYdCeRly4kFJGaLYq9HPOS4m3g8jnzDMCtScUgI6/s9Ca116xPZtxfLr7ROca9iW
RlBEkMan+jmCa+CpT/J3fc8ZouY/uZTW0gR/0U+aYvcRjCWecicPj3iuOAsFfUt42fc+h9UulQuo
tRn3FkvxqbafagpHkjR5wVVIiKfTMoeA1h/Rqg3cOc9Er7HhgAh3H/jkO5Vf1WKswhQVzx9d4bet
kGJoVOXvMqcdnTUJLGILyE/U/Kgv7F6xOrfUm7/0EQlEuX1UJOrW4iZwTbygrjKXUd923Fkl7CYO
pdGts/phWepvi2w51+2RkCXOPTet0toF4OOQnvyoW07ev7TqrUGVUDa7qlcrKnZVd2Ojm20LMf3J
aBzrZH9TQWyXux2YSh3lxCvx9RFM7GSz22Zpdy2ZJ0FWxinLoCB4l1y9zRhGQoTv2E/thwDUXrw0
xSltWkBCoxv0Y3/Lk87U42mzKrb+AsGJBVol1Rl/6WK0vHR4R1EEchjJzd+GH7xTPvLjloh9t0/k
LwO2uF9dKT1ERb0oGkQq1XmQvXIm4qp3n3jFRMUcAXC1Fb3iLzM+Lo8m0C+aPx1sd3GbD9lT51ag
p/6TAZ71MgqurGCjlEwqvwuCkzHt5eZgUZw3mx1ZaxlC3KOOWZUNvKtHvY/vOEwPB/ccvtr+DJ4W
bwB6MyJWT77RC3f6dP0gbl91ly0TDr1ay1lUdVAvsu+N7KAZX1uZunu4rV/ZNTHqNpSRzQEw/0Bt
p+yahxatbcGu+sGLBOgx21OhA6GSCJzctCNaigaIy4u/ygSk5sNrMCeEA+Prck0nwVfrYDAzE24W
2ZGjwNkAt+bENtSE3L9ECb/2RxyRruyeITEGObrT+3wiBJCTt+8AEWSZagtfFhDvF1mCx5DqyM5a
FWY4otPROLUYngBN5i2IuBAtoB/lofJ5Nb33nOVuOU1+6UlHzDkqFBsd4UZswY1UqjQn/Qid5ewU
Vc9y9nbd5v/lYr8oKgRDS9liOIAnBeZHcPZxbL18b/ryc/KBQ/LQvnjbWDDAoGt4rOHx+U+/WBtZ
m08F3muqUvjwy16/sNslbG+scdljKs3Pu97pK+PLdT25a/rdRi9iBbeySC2TMj4oxbLkUyMVoROC
Hm7oM2+Mk4d0sf/MPf8SqAmX3pzNrZlE0LNGwFQ9mKXTAmjWvgswvJR9GW+NQ+RPZEP7trlcpApm
WyRmYPQl1OTtuZlXv3Iqd3nHJwNUnyN6UnyWlEBhOyUQpfAyJJ7fGJGdU2dEk8T1nfuXG+Gik2Ch
bW4q88gD6AhTB3xwlQ905Pv5Aeyu01N4rI8/ES4TP7hTiScypZ5w4zHMfMYs5HG1GjqV/dEcD4R2
29HfRTvBMAtVCrp6gJ0w5P5cNjsgO3Pik3TXfiu+NKC0dTGI/v+YXaU0Ey67kClxhsIkAvoMeIUY
dwBGzHXVtu+eX5qJiIizErE+jd8lhM7cOtkoOawksljE8onFzySSM7nnG5SgnWqOXwrrm2T3XlkT
vSuE/xCZMqxKikN7wTYhJ+PZGGJYikPSqhhqALCkThgFtXKC7whU1ochhycay2+6dJOzv2LmX98c
at0ERzGHhZkbHc4tgKScxjoMU+eZ0t0cfrouh1KF/30VBhd6V6kdH9IPQBoPOKy5P8WUDMKUdcFB
RMOsGmGMvSk6xMCJ4lcpsVqbZSymXGxZ8APKYBZqkMLMwtzv3oyTfE4AE6Hsy9GxX+Vd6U0+5pVJ
eunNcu1aruAdwkAxoqGAXLavUK6dDt8a394371j21DQ7/63frkiGWhaeJegQkAWT6EDMGCg8QYe3
fodCfe2r9fwi6a3f9IFbjclpSTTvunlsHquLTJE/W6mCOQRZC7YuGQEtUu5YB3jOMtuVQQ10AJ1o
ldi0xpU4QcURSB8BSyFu1t8a85wojzoFr0OsohjfSADkCksdO5aVALdmmGFPx90APBO0LUd7a6YG
cjaNf6WSYPyqaSVqxN+ZWV46OvjqIqpsRe2RYPtpJrf1zAfHUvkc4g5u2bOdRU7T7ZKIEfaw6ZZW
2oj2noOKQEkQ7iZBeECDTg/SrQh8pKVGNNVRliBcf3iyRHHP+/bVoXCD6ZDai5tLf+L8LtqITVpZ
LYEHw4ItjIGPEvHQ3irD8foBIvTQhJLXyKEbxwa+b7G/RFPh6JOz/EkHOYbk/nYMIuighn6RaeH5
0kb3iz5yuiwjQgXCiMVgeSwHPVm4EdsdckPdTS3/ycj9Wgfh5OvjZI4oRcGBz69G9FrIb/9tH/g+
re65YMmnrs/x+/BmLvI9HYIQZny+LoQ4HSJHBqvixqh53aFsy/2SvA5L5gaN5GGY8rqg7YTZasuF
Mz8EyVxJ3HL560X2Uz94sO86p99FhxIdL7aXfiUksuu3jyac/HxIjCrnRtb67Y+fqGS1V4BOBXnJ
2KN61kkFhfMv12NqjigqYlgTfVDISIafO+SX5m+Tz4s4NFo+cVDFaFht5x48TBBYxqln9U9GJPmV
+SdJx8u2idFwFzcFAEphhVZ2Msa9bRFekzinYhS8SEaZKgvMIomhwN3YEd0m1CIJga+aBLpq8YLk
YmsfdBPT0L1yPxuLTxgb/50roY7IWlqWmCYJ+WZo+5+Fz+Rru9OQh1Yxr2/5A3EPEOdWF5yDPKF2
BxZO7P18L4MRKcO0rnVbBB2x/dvJnNX+C8GALNnqlPOxt+xtjFwNRcLpoGOiNbLAPMEwgEyeI+LY
io1QMwhM1ZlBtQ48TDyzn565m3hvet4pxGVHRCK64CNSq/5f4a7BpR0CtVWJHKl2h+h+KYhAhLJE
wT90ktnloQK94uWoBCBfzByDSs4y4jiJTV16WI9Rwpvj5Ef9W3BKT+nefm09+R6xyAloSLe8FF/t
o3Pv9j5PApSHcEcWR4jDIHZpFhqGQG1e6+oB1xI70UPr1C4oyl+mxim+LD4jx66JxRUbNlkrl2OE
3KAbLp/z0W+Vv0BYSIQUlAzBlbSBvtiYNUDsFTOnHB7b4l5NCXdF7R//++rSN2crm/IO7rbukAlA
35ZC3cPcoq84KkPwHLlqZEXdQQv2OPp8pFpyx4fwnD5KPrvnaB+5F4SO9DIeKP4Mav1EV5KH1Tjz
knyLtE0YP9Y9nqAhlSOi7mGx/S5N5akFoBTKZPeqtAv2mh/t4r0CFKsIpBaJk3qFS1Xkt1/VFzdp
CH5Ejqw27PkIdOtPKJ0hukGzoXb/54iPq8jTEDzJBBi+prWxkF0e7xMFMKdVfuyTP+tquCj1W69d
LymdPMMYMUDr89Ku/aSef7LxWE8mEQhsWwdAPRBMWCpqO/+0/LyQF+Az8BVMn20kQuyP3ehfv6S3
D9dFhHC4IjvEOFeBwkQOhq1q6h1ZJWoC29fyRYJwuNgQAxGFdydm2gdz/MtaGmBWngtqLG27bsUu
coSjFCyxWcwd5PBKbXcEivWuc/S9BdwMKhuwRS5psZUsIXCvY2UO5QUbY5z5CFIJ9iCgIGIUSXJN
1IYZwFsxSe11YEkiLxJqx4RjNY5hwCJeSjLOQP5awCWWPHeYn4ie0hd4MEeiw3h+eH73j5elFQ6X
2eoYG+J2qNyDCZ65Ch8o44K9dC/fJ1/sfQytOfqjfEPWIwl9xRHucJyrmPHW4Xh21HsebYW++cSB
qHGbTT6vnlHxFnHuxF6RrqxnA210SFvktaP3360pdmKUXa4fve2SCzPRNqkpSD+KjzH00yDKnyCm
9tMMqF2tz2oQtmWe5BeHeG9m3uwZh9FDmwFZev2XIPYiXNjTca6LoLYgPDkWD0BAO4DmCEWeBi0N
2bl3vOu6bm/iL2niu0yfWaOPNprPG3NfNm9t/+P671PqiG8yJVuaNlSgjsyhbO44OH/qqvv4gaHF
m+Y5ovThAfsqJplMfWgyLq6VLU/S0RpoUuP+pEqC99eLHmziA5fhV0fmxz6HV1MeDSBmNfv+hgJ6
2Tb6yxZxldcqafNUjaWEQx6/qtohKtClT5SR/iUOucgQ7gI5i/MuK2AG1mvv882CVtGuCNyucRii
8MYdW5c6zWzbfV2kCjdDket9GsZo855PGToNZvez7czOIXOjW9MxHT6fZYJocnmHy8O7ikNiYCaC
ec8xOXO0eRtiogUTixZAP95XaLXKtqro3cj7ifA9oTOF5mvf915fJ+5oUxB2mzu6kiXcFPGAkdOY
Y3Mps/2higdHji3NKeyG2NbNw3CR8/4AW+k0BL1WgvYI2zmV9X6o1dKx8zj0rx9xSopw52Lys9bT
ASvX1zfm/JlRZCzU7wurhXT4FCx82AilBVdRB8eQ3OsabIcNq4USfG6oanOMFCmubtTUdzIAo+xd
uW8O+R6oxn72UXvmgOjd3rqTP1Kw4YR6IoTOmKtpEreQLYXxUeuV2zxpDtf1o0QIWXJZCkKsHY61
Zaa7VpoOnaYRpkaYtCr43aBWM91MoUWiMqezTDc3vtvz23U9KCGC411sfZJMjGqDbuVogxJNPk4D
sVTbzv1iCipfy9WZSUOjBys9FMluwbLuNWDpQqbyEPOQJgN5KdVUSArkSq8Ezr1WA5+GP5AAvKN6
xX3kVTcmWqvAhL6vO+fPnn8rDQWvmxsznhQ8bkMn7F5HI2jg6f4CWr7/T5/F9s2ykiZ4h7kFj8LI
O7g0zlDuFs/Rve1zzkY+08Y+Bnf/9TwJ7gKzMi0IKKCeER2G6tvc/XXdCLefzyuNBGdhLRnSjHwk
YAbrOu/4k9zioO95pj4kMdYJkxdraBGuJLPk1pHqN0t7LOGgZu14XSPCPYhFNMASjEHCj1WbnZTu
tU9erv8+pYPgG8pYsjTMtuNq7SxPzht0EdivYOUmqtvbLcGXjRHLaGoY2XLCvfh0bzzy51/mTQej
QHDWxo554oWN5ExxJW4/FlZSBYfRFssArAFI5UBvYNDAHJHtV7tk1xyALOpyHHcwNe6CJ4ptj9o2
wXGkQdTHXc0FB/fozZoUIr1HGbpYbytYMLKU52f5nA9DMNaAr4Yja6YoSVFuiTISwU8EhvW/Yfk8
Sz2VKb7RS+D1I4N3atUE9xAPlTZEmGpG8D76GnD58FY+p67m2AB8AcLa3iZyRZSD1wR/ocoB3pJ8
GYFJ9SNCjUB64lNmFSD+hzMdyPKf+y0ncLFH8UUXRZUJlwsFtT0fOecQpQrwbannP7GO4ruONUY0
LjyGLaWPrfKjCYmAglo2sdiWV00SyA2WrfWDPT9PqSt9+EnRFO+0u5aSx73QtXUTgot6AmB8wi9+
9lnJUDwCGOrJ8qwUAJ68dBT4153i9vppeFaAX9LSxLxogLZOWePQF33SgaDcyjHL0xY2EdluD5+o
v8SImUo0SGRVxbMJoz6cbbQhjiddHo4lHl2FChLSKfiqRuWDwqrdog67OElfqkpycnTDPQZ/WWXt
djUef3rizgPc2GB9bKNpd30p/sXR/PpIWzghbaeOU8DwkeZzsI9c9WbC7HvvtS+cW5zCLuAH/Pd9
/lsYGr3+GW/Fam7kE7/tpGHftYpThs/L8K0egFWO0YBO+RPAUfZrB3SRJSUu1dhMkUV2WdM50vJq
INf+JyhCaxnCDdtgjHWKeepRD2yXFV97xdznzE1yImW87aQvayeckTlsrNZIsVFL+KWMn+e5cdhM
la62X+IXIfzkrAJiDQQii8KVyZrpLyv/YKrGrZwlmAEviMFLyhSEG1RLC9nSEc25IUOKDf/g7ZJl
d1n3lKdPMTXUt+2YL3oJcbce5EMna5AWRB/bBQjvoxPkvjWdVOOT2TF36TziXF33Mbo4q53lfREF
XL/iLSlBOAyIrL3mSXfa9/pNaYDsiZZ46h4nDrMuCxcs0IPqsOPoSJ03/zB3y6G4iY8Kx+M+0Y0s
lEEKnkNlcgmsGAizERj32QnHGECfxNVACBFHt5cCfYwmOkvcWj5W2jlEVYnKcfzLbffLON6LKCuj
n4csXtQEMhC77jkDIh4VNw2iLf6smEluQFKe4DGWYMJbmidV9PtgD8DeZz0HtejPeVZMYp2pCV3i
UL9/z0q/pDDDlhmQt0ifOzw7sx9wuIVC3STcAV1x7mIWb6mlADS6WMbRNfaay4PW7iZ2pTMSE051
ll6unzDigL2/SFZayTZ6thT+ssmjYsfy/NDEMXGDb/deX+6P97+vZJjqII12DpX6yjX88cROYIJ1
A68fHc1bTuq5vlV8meTyplQT4nFAp2XYL4jVURecijurPV5fO8pRvD+sVorlXcj0mQO3AdP2C39H
dwf0oMVoeWtcvC/218VRh1jwFBOTk1apoI9cYw6wOHdJ6nX15+tCCCsX8fRzfSiSJEMafWkOuv5F
ZjFnqGa5QhnFdrD6y10wIaM3hKHUTzK0sc7LztzV+9RdwLfyc+moPD1lgiKU/hIG8wJKPdxcpqsF
foNW/Ghnu+Fxtp3K1+6VEy/nVK5JmQhxnBn/+8pEpsFIo5qXqJu38kOwBzTCocud4DsoHvbdPsbD
nnjzciu44j/EjHmcZIMe8gIjsot4PNl+4/O8L0W8QBwuEUZHnwpz0ngKjknB3aTZZ5wDwkQoU+R/
Xy2dhUZZqeEXioYxuzF0o2zGBXlLYhNvYqeuYk8mOAqtViZr5geLvzd7vDfDI+pg7uxQe8N/6Nre
CIEFoLjUcU55jSpEihkYiDGa0rSn2N6Z1NgptXiCs+i7JCiaBjqV1nOTsJ2U6k4x5fd9R0Sg1D0s
Zv8xhIZmzAmShp35Btz16TA9qqfkvfVHIifYN/XC5ClYPWVmGWL9vIiKri8ljj47tqcgMw9a+MGW
lCdLJ3tM+TPqt91aiRJi69kCIFuSAHVWkbwoftDje3hGZ6wfSlv3ehvu8Y3VEWH0m05+JVQw+mLO
rcHgqNGK+hSiaMO+txZx5VMiBHPPl2y2B07BrQenWP1oZLucMgpKhGDonW5KaSPNEBH5Wjl7ZXfu
S2qp3l3ZtQ0SbXyymlo2oIgUOdUtczHZdQSzt2f7yQ/90cRYV3hS7jrMeQOncL88F0fg69w3FLXn
pse9bJmICDBZErPQT/XT4yroruAgmXRn0KbHXYkRLszRmhnmyCHGjJ4y5UUy/es3P7FnIkm6PutD
EKX4/VneL6o3VM+69nxdxHZ+e6WDcBuWVVDpcwwZnEWOt1KUtcOJE/LYCRwMAR8kr/6afrwudfON
vBLKF3Z1j6iVnuShDqFx9BiAaNvWmaNXqjPKD+r42ZYm57o8wkWJE/+tgSIB45jzuvKdLcDSj1Ay
cMOAuOi3o09DsYCIrMuAgBMeQG2lN7O8QI72+DOCCm7zW8v5SRtFoSxuWsdKmLBzVhO3qalzpbRv
jdp4unpTlK/XF267z24lRNipMYwAmcoghO05X0+9D17M158t1K1J7NLmcVrJ4gqvrGLRyxG4vZBl
KZ86+VNY+9eVoX5fcOT1UE9jP+P3O+UhUgAKOcmEBtSWCH7cbg19VocJq5WdErMARc4LOF/+oxDB
k49JkyiMA0vWgOTHVKSz2MppSVtitbajiNV2iL58ZNUkGVguwMrxhkeUdINd6/FaDaptdM/85iG9
yBOjFrw8jMjucUMp95YOUrudirlIF4xXr7Gr6k4NLLaAlzee6JELwjJUwZErTAqtQYaqdba3h89a
S5Iz85P/28W4Uo7/fWXbod5HLOTnaHR5hSj1rQfD09DclQECm8ogUCspeIbZNnslD2EhknXUs7eU
Kc5snJneu9cP1HaZcqWV4B0A/a6PZQOtWl9FnNn+pe3H9z7p4Pvg2J9T5hg7+SZt3fCeyv1sXvGm
ZVuqrGAeUxw3msK06eJ2REUe+BWBejeofyn1s4UBYSl6HqXbLPt6XdntqsdKouCeZivUmRINSPrE
IKWK3OiBX5mSM4EGzvZbm5OYucvj4GdP7FC4ykO2p47+9m29+gbBhRlJ3vdVAa15yqa45TN9xqfK
N5wctEqccVLymt11vTd92kqk4NP0yAxDrYLIIrm1pn3JbskkNiVC8Gj20kianEOEDdrhxbOiV0U6
XNdi01wsBvxoG0QmhngzT0mzmG0Mz8zf4OohRUTIUfb+LLmwkiMcPdWoZzOQoUr21gKQWPPLvfWS
v2VO+DAe5QNF/bF50lfihAPYzX2oLTV8pmaCN+dohW7X3zYGUW3edI8rKYLlG4OcNlEOKTW4X3qG
rIz0dH17tiOnlQjBsGV5QD9KBxHRbYd+/hZDOewYAzsPXp+esNs0OEu3EIKiKm9bgsGFLOhGbepx
1Tz3P0zFGYEJ4xVecBwrp8W/BX8rgKhSjwIyoOQKV2qF3NOS9ZArz59r7a4qgXPOCEvf3qxfuolv
n6VWIkNfICNhX5X262RS/HybNgcqFsbBmlGMFxxCmqG3PQV4qlsXDyX8u/HKzENGAcIySoywR5I+
1YHVQIyCEWJ3eucEUI7RcdLQYwFgXY6W+Qp8BiR30UTnAfXQ11PHfATgKLraqUzvdjS00lrYuj6y
J7nN8TnBmTPs6GCFNe/M8+LyPgiJbNHaPhAXeWKPVo2OkniqIa940wBNmyM5qh0XHbpyvjEKp2Q7
G7sSJ0RALeCXraCFOOzmo3T/c3qbfQp2BhKxqOkB+ZAGT9801ZVQISiaF1kzg4rrqH1PGIqJIXEW
tgOUlQTBHU9ZFMQy3zU+SjveyfviaO7iE3K8nrzDy+ls7nUXLCQgTCAcGjfP3wK+lWSu+yrg0+ay
U2aA37hm6NmK18UOj/oiz3Yr7OUXBXbDMe54hptuR9iOE1bSBY9dzoMihQ2kc1udfTQk7VTTSV2c
EA4NquOEWADf0omAkNpQwYs3TZDVrQ6xgP64s6XhbjYbamH5ll1bWMH9RM3QxDo3GoY58+UWsF5u
d2L3o8cLVoEbf7y+kYQbEsd2gnxpBxN8nm6vyk4W7Zu080P2xCgs2c2rYbVjgn+RJXkeMFaLAwi8
mS7aL9niLgPRzUgIEdu45FJrI4vvTwmiiykPD31d3rdpv7++ZpT5/dbHBc6MxQogZ7HRheROpcMh
oUvXdjXQZ6cH3v2E4Mub/gRa7rKIYnsXeIBLJTa43GVy9DJ1gBhCqLZ9rsGYyCwLAP9iTi5Qo9GQ
Rh3Xkh47dVudxyR0RsP2M+jKusI3a2OXT/YeQa3LIsMZ0+Gg1NaNHVe3ltQAaDnxI7U8D7G+I76N
+8vfj8bl2wQbCqQ6UZQQwGDjY+cZJ47Iyx76nf7epUr1mv3LlfG3NEXsedK0ZMyQ7oAXfeZ4JtUO
o2yu4YEyoEN9qwGfLLiJz9RNtW3CF6nCRVXnatFFHM5CH26GzjX0rwrVrn99i9Hb/U/X3S3WPKsV
pn6tCThd7IMh145q9o6aPBemjKIXxWpGCRRuqb4NbHmooNM8yd4on2XtrkvcIk1dUOw5DNxV1w2F
WkPhbkqXsqtmA75msc9hfBiAUEC2WlI68W9Y3X94lY81REDG2Phj9UPLO4xwPjHt3BU3gXb4bxoJ
F0+oaI1RcmRQPf/UVY0Tsf34R6VCzpX6fvIVsfEJOG5MDTkyQSGVYLZ5TdSjNKHbETxtufl4XZ9/
8aA2ujgtA0OjIpyD1AdhDUwHHOUII2w9powxPCe531jmglUKs6p+dc7c7tN1sduGcZEqGOISlaks
z5A66F/DoHCL4UsU/Lgug9/PvzupiwzB+EKliWcg8CKQZrlbyA8RQya2zNwquAO7yHVZW/qoMpgj
DbAFMt0QzGLujLnCLC4u7ybetXXyLcmSwmFKSjRzcccq6rSWI8QkVQugv4zP1Tf1eDTQhjcMLwMI
Ay1t8eUkPybjbWh+ua4bIVMsu2oVmoQMTqqXHAG3cIr3OlqyaaT5zYfPSjcR4z6264mNvPVbf9a/
4WV+Hg6xG32JX3hVA8Uh4iTz7b+ylJZggpKMAC+aIU7p3kyEQsVE7NXmy2qtkGCAOlqT48FEDzjb
c2hmjubTe4rbOMhqk+84wgJFyPpRCQx9zKGOBBY9wBe6ZZO8VDMVllCrJhh6HbbyonNDD9OPtnnH
qNLJ1qFdr5lg4HreSmxOYeBlcZPqL9Z0sCIM5VuYlaMYk8n94TfL6uaYrbKsci5r+tb7/J0NVkAQ
zCLCN3bzoaJqxdQOCUGTLmndXHGqiEn6LJfIn6Fn8b/anJiUiVlmGJkGIeOJA58rGALtkKvgE/ix
p/xBFLzaLBGgPmr1NB05d6OEVjEpuzUi2b3ue4g1E4PgRjaCdOIDZIvEEdRxA5I5x82n+1oLwREk
kyZ3E5/xU+7bD+BiQEawuml30gJ02N5DbRro8OqDdrbuqNICcZhswUGkdgzeXkwIu7IEisiPeby7
vnqUhYvl6NxSUFSNISD8Ur3wdlLtWPzg+QjMQD1TKWJqrwTXUOmT1ZUmhJm97WQYEEJZzbKPf6IS
hwXBSVFsZgsOwliCVLI49qcemsnDYBvxobXzxQUCPTrSm07bRZOaHJuutdxgwMx4OfTtXdjEsmsa
jUEEuJvu6tfXqGJz9RQruSYbCKitERz2yhkc6QBTL9wmOi9/RMeproQJL5LeZsOUoQ7rpj+MvfXZ
OJk30S641Z6XE6g1bnlT4XiQKBva3NaVVOGR0mrLhP4QSE1u5Rzdk/oh8uKzdYuc+bfyiATPZ5q3
avNgrGQKRzJYoqAPLWzynFh+uNRnKf2Tlpf1Ygpnr4vy/idGHFMeY7Yz2pPKiKWjtOAru7pf4qyX
p5gDo8bLvarvs4iK3fmJ+i2EWS2TcOIsRaknwDHgoVA9WkhFP6jeclDv2H3xoVU867loQB/AvPlA
IhVRdi+cwnBKbQmry+fMcQjfUXsyLz5NDh/9tp519ACm3vyVSgW8dwZf01i4skvONCbX0Hh0g8fF
y5EOaN3SDV/j4+xF4N7koGoSxjsZSqJ0PYdSW7jC+2xs1EKD+Ez93jQvzdg7k3nbg3OU7kzl5+qK
qmI3tqSFsyJh/g6FxLB1+M7arvGsIJXLC0YKCeZGGNP70q+stdSX2v4/0q5jSW5j2X4RIuDNFrbR
dvwMuUEMKRHee3z9OzW8YkNFsOvFaMGFQhGTnYWszKw056QE6ozgqnGmCjxBgFVgp+JENkyHfbI4
aWwPf7Nv+2bDG8suoiBrACpW6dfTAvr2EUVseFHMgxMsFQlEw9iaJIhM5XdSRw6hco8y2AhmOYJT
E9rLl9uBZVN9WRZVFTzsqihT/mCc4yoRFzx4S20wp+wUBQ5v+BoLanjTJ6zEUD4haRS5i0RSfR1B
HcRpz6PIXE0gl+A3y1nJoNwCnvOdArodqNKYnZ2fgegFeCuCeb+ccYLCvegOHih+/h8z71vqaYYs
aShYKiKA6P/t8vh+5LpgiGTQfRiy3XaiegirMrZvf6vNqW2wd4gKtkxFQ6QrgllZIHfXc/mDmLoH
DVPvanA5lcUadd+sPa4lUTF3FmO1aEB5AwzH5e0nsrHiBL5qA1JDNaNdscfigM0kst86x7VYKuhi
RCEwuhBiWwcNHdHiTNQ8zwYAhNCFnG0FS/liyMhltgL9WiYVdOe40Ou6K2VrGmsAHcfmoI1OlLCG
77ascy2GqL7yM2lax5VeQ0zeumO5X4I9j92grstMJT3wBesRTn41fRnW4qgLF5cJFsoTnOTkRnfE
VGJr2qsmGnUWZ2cWM13acttredTlU7RwTmJiMNGRtACXg27Hx9wPSfOPCfu0WTNZS6PisNRolcAB
EdmaVbt2iMBwn3zre8xEkXQwdCVG/r0VAdcCqQA81WWIWRCol0yHYn7plMXUipc+fajy3rl9y1n2
SAVbqdMaJeMgKjTOlf5U996s/kfroPN3FQsZKDnBkYyW4PJ7giejhKbytbdJYyH5m7VFy9CJXpSU
tShQkwE6FcGlHe478b5jIlZuW6Cs6ugWqppCozoHMYqChl7BJvTxflDRNAIe2rLvm9pOagC0aiaK
wR4GVvYaQq4x5J/6br/k08DIeVQ2rWZAvtwtoReErqJqx2VpK+8z9nGVQ7tmTNaAQrHGTdP55GFO
msiPcmkyO9Yy0rbN/xL0O51pIy18AkEL12GC3KuANVsfOfHeAMT9bZ1YoigfvMxq1Ug5zq5U3zLp
eZQdddjl/GOYMt4OLEGUF25GMenjFoI47mvdgt8puMs5e2kbKPnXbZ3+4KSu50cuxcrjy10V6EnY
yEjvyl2DfiGphYYnvE5EkO/EF+ZIxHb0vAqkfDBfhakcZRAoe/qerAfHXuMUBwL/QrbGkxNKb/9R
R3LeKx1xnFkZhjhPAswiPCX2ZArnFJvj2K5FMZGVrbI0pNywSmjZP8SF8lNXf9dl77Y+rL9P+d6U
W4pRlBBXoh4nVwmOIg7ubRHbrvDXR6IBWJshEas0JabefwvTwQw4YJgziL8234s6fxVC+YhMbmO5
SWAJtfPS2culd0QLlbzTZMe7+ZkgX5YYp23M1+rd2ItM1kuWjsRVr6xiSDs5TjnouJQ8uroXZdDt
FvMxt09yE6VsrSXlNcK2k3VAfssfw0cRkF5DRwXaa4cMdTzmrmGzyFY316/WEon9rBTj57TGNCgk
Di7KzICcj/C6kN5kCwN6GN+vE+Dokvm4/EJm+Dm7PQCciDkrR+7x77nd9etSjgXUcV3aj3DMJK6V
AKFIixHAMJyngxTt9hmzviTlUgpJCHK5hqjMeBennVac5ZYxMyNuZ8ZXdSgfok3t3BhAeIIPGdDu
atwMObjNO8ql8aM7MjdKsKclL3sPPSCbEt5S3Qw9aU9QutgdpW0foAuiiL6mYtDry0YxjbMwITdS
jYLz5jjL90kB+IjbB/sH472KoVxNnbYyv6BnAQLayl7cnzj5GpJ0jCXBggomDPP2Mf8SSK9/NAWf
p6FMcr5wMnX1XgoLE6M0cihac61bbc4Yav5D/LsKpJyQEZcV1+cQKJ/KH5ON8bx97olPbYn4l7uh
ywRlJH/w93txFUi5HezPGhiLwpF2LrGfwh52/KPhAY/IZSW0f3iKX2VRvqddEiNTR2Ilpxn7JvG+
eM190RYPrJojwxwlyuWogOAYSxGCJuN9rN9KFqni9g2/KkI5EykHtFLU4e+H9cswHVXjxIvPt219
0/IEQVF0Q0V9RqdMPRMl0Fu2iKpL1cm7NhEGRxhGArbAS/6SJK2pTcVgRXn5923Bm47yKpgmXw7y
uYgXUi/BauKFS7LGDHsMyvHgs9U5/7aszXNcyaLO0YhnTZEKKMkXB80okFk+ZtFft2VsbguivP3P
SRqUO24iwVB4UkRAiUtFcQsgoOf+jZRGI4dVdN40vJUsyi1Hbd6GQEiBrMzJMIk+fb+tDOvAiNWs
YqkeF4oxEMMTg3Om9uYiPFVpaN8Wsq2EbBhYn9dJkfPfQlTQ/MQZavZYeSxMALaaXPBwW8K2GlcJ
1CcRpB5coTlKf331kqhf1b42cxZZ6HY5TrgKob5FHw1LEhI1RE/cL7ZqlZ6EfpTmxMfRLs61G9v9
gQmSuelPV1KpL1SH4aCqWE6yIr8Dou6w0061n5iRM5oK4zsRBX5z3aKgq6quK4ZM463h8Q4wtJR8
pzkXTTiL11aeHsuUQ/NNdOQsc25/te3wexVItxmmWeF0o4dATPcAApSMzwZ29G3xJnAXN57hl4zd
5U07WQmkoiE/FoMwVQDC0IzMrORjl+wlbPvcVmvT4a2EUBFwqLKSH3QIGWsN9Y9TkndWiYppwGLa
2bxXK0FU+NOSXl0iYHtY0/zalXcTyx62LX4lgPyAlXeQ5CiU5YgYxGCrnmCnTpiacofx/skSrBHD
KiGy7OzERELbNPqVYMpj9GKUxjn5TsVxsVtzAbhCtdMw+kWYyG9/LaaSlO+ospDPYwWyGrs5zvfY
fPELN/dydPl2zQ/S8OG+tLuKcdc2w/FKQ8qZqEmYizmBIWoReUGPmXLuUPpJ/a3lTmnMeIpuZ4Er
aZQTGdMmjPgIOuY/Zotcs8juTP4yuiB0waINswjC8CQf9AUrw4lksTYWBdoJF/k+P4P1mkAKx8/y
E3p55/ktvCODaPGF9TbcHDrRr4rS+bWcDnWwVLDYUsMrO3ONB4WAPNRH2RUB8sBEqCV3+YbLpHeq
G06MaqHGwXY2b/VncrC5VduKBySO54TxSGNqR3kWLljEtighLTUXlzSEuoNsDg7nod9tsqrt23nO
6iwp9zLKZaRxKj5i56Jki7JZ4JZ+8/8j1mJcBzrBLrSxirUE323cV74KZGEN5Fq5t3gx/hE3U144
W7di5goTIyLQrMsSV1d5QgBUVeVQc39pqc9/ZldxbZOUgynFMgIFOHQD4NNOKgW/jD8ZSRUJ2EQg
7tV+Y0Pjy7yWRiRAraOCuQnbv4cAVzz2f6Krs+Ej/+BSrhIplxL2qTDXEvKSBouLPPiTChfwmFgP
n/G12Lhf29/pKo56vmigcelqBeL6ZBcOtsajp+B9KhL8kkEToUliIJWj+HGIWOZx8x3B7ZYfpwgc
mFZpj7vyIFxYT8vNIXgdRJf/+3QalZOMUltXAf+R4GkmAfFtdJOzeF/zjD0YbC8GZkpY+yXbmcNV
JuVIAHDVdkYITTNRsAYtsQwW8f12EoQ5OeABS1hGoprxQtEPPQrFeJqXHDaUWiDFNNzXuedBELNY
tz/cdrS5yqIu2JJlXRXVkGWMr1HiakJjG2BMSN4m1moZsbLf3f1VEhW1e1UfakOCpLZzpaS1JkW0
dBQ6i8qM6mdpOAZLZ95WbtvwryKpe9ak8xz2IkT2wbkBEl0iHmSJFVhYJ0jdrkCIpiTlE1KqLn/M
nuxhF3cHftTdckb7+FgigvqdZzDj57Yd/lKO3v/VFAE9UClFVUry5uWu+BQQvy5eBVCXC3tikRym
OL1ZMQmme2TLlakfCUUIWiPfWDFz0+oBsY/lcBAcAh3p3wmzrgXxJJR4Thu1HwMCcUxMMX7IIibP
2uYHWwmiTF7shyToG+hFkFY4s7BlLP2SGC08aKeyNDmAkAEl1qt797Y5CizJ1BVYumhWJQkqRsef
E8voKtjqXfYqnQaHQO6mkVnvIp9jVDI3TWWlMXUPBDVT9WyGxjX/pZNelp7Vad1+CKwkUJdgjvOI
M4gE3gvfeWcGRqJF1pHQd012ZAWeB7+WdmQlywzF6DGAKdZTHizwKF9OD+NSnITeeGB8M5YI6hY0
ito3LfEheOK4EmCLK6yp5tjRNmVT2ZegG2QtuGx6retZfmSyqwdAJoNOMuIgUVMeQnE0UyCDaE+3
1drWSlGxpIbKqa5RdyCaMlVRSM6jxamgm2UeZoU1joL+meUJHXgq/wiiTL4OYmwQw5FYMV/YnNhY
ySjbis7Cb9tO71dyKBPvAAuVykShwZVcQqKAT7SrgUUlOI0XswLLduKxEkfZu7rkGZcJECd8DyaT
bAkRa19A/io1pmABFs8MXRa4z2YEvQqlO69t1IyARobQxCcPGN2XvGiHeUDvtm38wU39+mb04liV
to0Abj60Id5UtOGXHcEHIGSmMWjw0Bn35NIkpFSs5cLtvHilIJVa1QsnyaIMBQk6HvCmsdExX3p3
tEVgS2RW/pmK1koc9UhbqkSppo6c5/ioxW5n3I2lzzhLxkXTyf9fX2YN9Zh2gozOjs/CsfXyk+xr
GAgmSGXlI5iBvjAkkl/9W5610oqKo/NQVX08f0jERANKB2TsP8Z4N2FaBtTEf/MkOuVJBPBS8qIK
cagFebwa+b3cMHJU1hlSPoQ3SqwSRbDHXvxSan4u2bePjPzE304MhqUDsgYdHjqK6BEgLseqJe1o
9bHqRF+aO4AXg+xVNViRclOXlSzKxBW5lCUuhqxRfNLqx6D/jE2v/j5l01yEtge34O8H2NnmdcxC
vysskuht77cSQpRcGbUaIWkMVAhBq9vX3lBmtEKHH83WVbygBI0LAEt2AuMqsU6OsuugzDnOaCE0
G2W3SjRbr1gYYJuRd6UXZctTM2hyUGHqJIxORYA94PRrLLJiB0sPyprVaBiDqoOQiUuPCcbEllFm
vHu2HelKESoaGqLShqNOFHknzV3iA/gvsln6JMlM9sxS3mZkWskj/39lEKOmlV0vQl7ij4566p0i
+EgAM1BuO7k/7UkZKvVVN9nPr6yHw3bsv0qnWyGKHJXTRMbGouPikn1QrI0fFA/UgmgrsVJO8nlu
OAt63ULUKr3pVQjLhae4eByNxMnazAo5xUxFRvK5bY+KIWAkVNQMuqgi1CFeSmKHpAZoJWpv5yLw
Ej/Dw6eju6jIKlY4JIn6djFmQypMZCJDGwKbr7AahlHJ2w72D/b4Swb9Vs20rBa1GFM45WzOTu4k
l+Q1uKuc6j1AplR4PKsLsnlyBp6ROnb7JIWnbnIy8fqsxihNRvVTkp9E/TlJWSDqmxd5JYO6yP00
cYExkjXk0InuCCAWF5od6PeCi3IKvgtOxLxoLJHUvU76hCtTIrLTv8mJp+hvjA/FOjfKGBDzqtyQ
IWBwf/LUBaOJJwimxbnTaJdYSdOe9HMh2wy5JOz9dquuZ0mHYEw1jMZIsAqky/LWnoWdbiN5B+ge
JonYd5ihJT3NnekdJxYLtFSqk1HZ1XJSWQXR7QnGlUZUoOdCrCZnhE9KuDSxmd2R8T7ZSe8jV3Hk
70Fv6uD2/bnlJ56rj92322fKUpLKBIKZ74VSQ8NjLLxAfEwXl5MZe+TE3G59NWKuK7cfhn3OxWQR
n+++Renbsvg1d477Uxg8DyGr67dJl6yvTpQovJJWRXrNLYSWI2/MqrfkBq6kANdm9jrsNVC7BhfJ
K48A/ccsSWgzG7qs86RcCvgbuTYgpE/Bs/a4uAv6cpifTL34mLwHl/4Igkom3eH2lNZKZ8rHhEkS
xAGx1HL6Ok9WLh7VTDTDpHbC+TBHqMfJL6P+5bblbHevVlIpNyOlVcjrAfmuwPQmfOi8T7pXZBOG
9abdzL1XoiiH06l6Z8gqrLRZzmJ2p3OnSvYE1vbedn3qKoZOEfS2E0ArCo2m74XPv5f70htQwOHu
gV5okU1bdAs+RS66Mlg6VWiHJgpDwj6Fd0sUHuf6NOqsRRjG+dGwtT0/g1qDAMtEviQ7A4CHMWmg
3y0PyPWcwWp+JGfRzh9ZNYKty2DwvG5gGg6QuXRmUgdN1GqkSd3l2WQ2tTZactxzZqeGnwnla1HU
vYvkXqq7kbSJF2BeTW28MxrBzaOUNXtCTI32ZmtB1F3L8qRMAYFAFncDTCcRClPS+Wah8m99sbUY
6nKFYdY0GfHLWRXZqjZbUteZKL85QcWsim056LUs6nbFXKZP0QxZ8QthCSYt9tQK9zD9v0ZUckQb
q2a40uGFVVrZvHAryXStKou1UczJV1MAzsE7+X150s6DFT5NTmPiUM+JyWbb2swz11KpYm07DcGo
k7Z7Y3MX0SIxdzjwdxreAgXwsFh1dcYtoJGPIqmYtI/REC4tTWkSTbSbzCp/YbjjrYrOWisqkvPG
QECC0AQPvvZO/UDeN4EbvQwOb3enzwEsrcVRUb1JimIsOHw6Tfd4+VHOWBM15CLduGg05BEKwsuA
VwdeHC+js9gCZscj4I/CMv3eHixpX951mB9nvhMZN48uVSnAo8m6DooRbl8DkHaXEkVNslUK3uc3
svAQ25wbMRqELCOh3AqnpJUR9JAaZa6YeLn8oCb3ty1EZMmgfEptYPy4aXCiA0ZbULE9gNSOwJ6a
yyG3NCsz4zvCj6Xuxl27T8/J0bA7NzizTnjrebK2HMrdcIUijUmLn6HEzjx6MmsOm6EmDZKEfe7/
3bc52alpAnTN0ZSKhVU9YahBwyPV41Q05cd8Gd51k4vqNxK94bW2J7xeydCXLbN2uFkiqdeC2KJP
3ZPYUy/+MB8HYXfbQjZrJKtPQ0+S12kjxTWZYgtO4wtaWF751jkgH8cwrHbHCtmMC07jIwXSrLUq
MceqqkwOHeqgM4fFrju/LBiKbR+cLGEERNHxj5qV4BUMrPWEWJ3jH8v5MVRYzor8gd+d1VUAHVIk
XQ1TtG0tfk9WQFpPO3MntF0ONaNyu4lnZfBXSZQNGFm5VA2h5+tsgpESoaYa2MIONL3WaEOiGxwq
K7OMJxaBw0f2e0tHKsB0URGJwLQgOB6Cnxzjl8kWrcJNMcYwEfSSS7Azvmr3/bF04ZYZj8jtS31V
m3zh1bMOz8dS5SoI7/MWAy7PQayb+fy5C3aVQn7FSgrGRZear/AZCzUxdbAtcyyj/8MVu4qgEtVZ
4rshnaBI/EIW+pNLavWu+KYAAuX/gb2yndpdpVFhJdUAB5vNsBblYpiYYnCnHZlhkB5qO/ZAeWcn
4MokM2XJrvLA4IpZB97U3coLwDzBnK7cDq3XX0MFoCrmxRSL7QB+8rJjbhI6oPo+wTynejfsAX0x
ZOB9LjyV6avJ9btlulTIaYde7TgDgrkdIdRadtUhOTc/WxCMuMAwVHo/vhrbYSoD8n0XP472UnFo
WcBvDG+mUs6miPNUiBN81CbkzSQ6VTOLgGqzd7PyMjRu7ByocWoAXQ491sLv3sjA9rDTj1gsue8x
0iw57JHm7YfVL+NQKfcih3lXGD0RCWqVdN/tUh+lrx0Lfpd1eJQjmTRxFMICVzzKCjOWwZzBMVw0
ywIoJ1JKah/2BERzzCOTTw9S/NpqjHTxD7nc9bQoN4JgM2px9BEGQB4Um/FDfIgx2YvYg4iQfNOs
xQq/xHc9mSrbk5y1B04YsLO82ykD6zgpBxPkQhhH5KsFSmkOWHsM3P8mgPIZSinWVR1BQFyGHzgG
LUMD1ueifEM0T+iFDhCgDs9ohdbisVn+mwi6DtI1kTEXBPtWKCszUy98V5tcxRjfYuhBT7mGQisL
GgksS3DitKfe8CMWojlLBJV7FIXaGlUGo6u50emE5sIVeEJULatcxTAqjXIFwKCdgWX9EbUEV7KB
eqPC9QgWCCdS1MA/VbRdeTuN8gmdoDZGRHw2iX+ikz70XuB3Zm83L9icwjx+eGHNB2/WbA0eg+RA
LxcwUk7ZdTIHYzUT3upCrb+EaeLxQ/HENZFVTemPWWlepzH0hKR4naaCY8SozdLtWjhl801WDVxB
eNuDyiKYqISSD5DgHythtrG7fYO3reYfTdXf4LzklusjDDFbQ/gggEpYAfnT8PLfZFAhcWpbSZ1J
gTOrDTuZCa0vOAOqwrot5g+lo6su1A3Q9WjqDVLzbp35B4Fc1VGKUO7BR/uBAMV6Kv+hQHaVR92E
dljkjO/Ih3oeXN5abOUo7KrX9otwn7xLmJfU/PSVVYvYHO0yBMLDLPKKatDrpHUd5N1MSi81V95p
c2eXPCDK1MXrxbum4/eFMVnSEtnDWB+zREZLu3uUlcxskg6QYo2rRsqxriabcfibGcL1Z2nUlcEE
0TwvJX4Wt0Pq+No6aO5MwE34yCDB/vqs3M+XwSFcgQG4K25L37TilXDqykRS3y+NCuEAFjW59pwE
r0XHeEZu+r2rDLocOsnz3EmkMjJz574+JRHjJm6b00oAdU30Vsi7SoQA45H3ekffR1a+JwCb6rF3
26Pyo3TH3ch6VW2/eVZiqVvDjQDyUEeILbE5I7lAugB+ifH8E7OANQHElEbdGU5P+GrsIE26qN5P
xOfYGv9XuWMNemy70pVuVOwQsjCQmhjSwGyLAU/CeUxgpYs9AFFY3odhg3RJNKviVss4yCIwRJwZ
WWTwkoxccn9rnuSMB2zEMVIXli+gy6F9FtYcWJYxirbv7MYXwJQUe8IhxQbxhKuW24Cftvid/HD7
ujG/IpVYZjEQ4ipiM42NuXsU6cktH+/aIxm6Z40msQ6W8izjHPGNThyeVA1WGyOFTl0mwjPrdlMe
pGlVKeQ08vVE8QUEz8ee2QVjWSNd+yyqVuUDsqaPtV539EovcLNzCJoujtmT3WTWW0UJugCq5hwW
4mToU6Bh+jY7EWb5kUicCItP5qZ/q8fOERxA2aioh5LOaWC9k+muylMYxaFNiNn1T6EcTNEni6iR
o+XvuUfdI+saTWSS/Tz9DpyqoGXgfeP0kd58SbzGGpl1OcbHpSunY5t1YGTCL+i7b0Lxl174n7oP
wJPWBc1QJHp/s10Q+YoWXzZ4/knKlOPb/gTFwIHat6Vt3weyYQMIYkn7cAqrOliXLwJkkfPsllO7
5C427L+occ94smwnweA5/0cOde/kMuZr9D0w0FPEftVMNmYrUavHu1/mbFGr91UXWB2fWhxz2uxj
muy3mtBVNt13H+QyVUCuhZrQgGFOM5CG9oukqnm5K8F8ADKeDMR3ZjS06QKg5FiozHoyQpDZNK1i
F6U+vgfxUr5PcloFHlCjOd1MhUUVHaETCzfk1O9Ajm4GUx90qbLjWY8fgiSXBrMbhFkw9bxJrZGX
w9BtuLTIYbBaCohU8HJbyhho34aQWzD+mWQS1n3GJHtoMddyiNDJfxh7sX5s8Lt1E2BA0V2Az3iX
zk032FIqDZHZaHr1ftskNgdrMGP4z7f6AA1b2USjGvlQY0IQ3aPZMS4/p/3DvweEgWk/2yBzx9Qo
WSEe98wgS+7vrW9F7HUlOwW8dAmMLtKxld7yXemlKFoG3xF4THbRdDvNvCpKlVaCtpYKnrSHRa8B
x++wkzzO+xx63Po8qQAnVLUyAjEIOuWiu9Sxw3MnrWfUiRgX+QOUbHVwc5NJsiDj4FLdDvBhFFc3
GOWuzRm2tSJUXIvnOQ1Lslku3qfvZOUkrs3igE0XJ0I911ssbOp7xPsP4BuNngtPZ+RFDCXpTdim
0JUqIr63bjVc2MkZhJOWSObtC7Dt4X+ZBQ1EgJ6iUSgh1Cw1YZ+36R2YvBiFD5YiVBhLNOBHpaQJ
vOjemHQmx52F4j/6XIlKj4NxmHihgZBKdQRxV9Z3fX9flw6vHqPmRzAlZhExXueMG0XHrqgDAxNI
HwgKTbwTsPKNBSEsXDEXvTe7cFcXRUMNRPzAoQ+HTxSeBZfUcHq3Pw4YXmFm4gyHJFE+QmsXLstI
4IqOpIuBNSt7OWNYBoOoocvUi7iCG+6PpkqOh0gMxgx6Baf5Zfir9jA//NC/yWRxDVtkWQr0SbPE
3B2rSsX6cFR8rnupGQYeaspwha03oCa/OGxXyNKP8iBpNCRtOkG/RHkY1Psw8+LgBxDgTbl6vX2J
//Cs+HWL6RnzIoqXpQK3O6gtdK/eh3sCo6m+EXR59oNt8z6LAnDsBSwN8XRJNk4DgzNIhmw0zXHK
R7Pr4jc1ShllA5YYym2MYdBFEo/UsAKX6KJ4XfdQKozSAUsG5TVAOpU3JQGSasov8bhLx8dyYniJ
7eLa6riIB14FK2nJ53kgekgAxiRbaflXzkkxlwIkpCe00hkqkTv6260SZQyO4vvwskxUXomb5rGb
OBFEjImYP8tt9TbUnc0pAKmsBUY+Te7JDVEKZeDdACqyIAPbh1RGwJERpjveiPxSi/HQBAH4mF+q
cWDEq+0v9ks9uksoi5U4jxFkdtX9lF2q+cI3n4lX1xOku4TZXBlLNOIEx1E6YnNkJ1WLxek1I77/
wTCuqlDG18TClGLFGnHxsrjBHuuR1vdgB0Lxj4yT5fQYdqFSZhgsoKzkc0gLg+mBUyVTKNGVNrJD
jskehjvadLCrE6RsUJuSUldCyNIu84MhmPl7587Wx/ILZjC1wh4BtBtEZn+UnOSeWdwhB3fDLmlq
FgWaDlMKG2nsDsMcKvZ3J1AafCfVpOieBbXIOlgq4zWESKiFAcoW8t+agA1AUAvJT3n1yDjUzeC8
OlQqahVpMcQhudiyl56x2+rmVvIavatuigSUCYhFaqa3zpC627kRZIBLhladm58JkQ/QPAAfmDjs
UfHttvxVM7qRWCZJWE41NMtfMh9Y1068Jzhj4Gb2CIvOcIocVnK9XQBcyaRqxlpa8/O4QKZ6kr3l
UiBuyk7iqr7oh370Ht4R9p7CYt3CzXR7JZYKakafN9rHRJUUgDukOapMWDqGg6S7jDoyKiACw/i5
3YAJBwJdQmZxuL9bAC+TMpXks1ph2237lVaUbxH1VOXTCMZi9GZ65h1uN1v6V/0+V00MwAGQwLBa
F9DB3a5xuvflR+5HrSl+UIqycljWAVOuRxSqPko5qB+Oz6MgmMLMGpXfrkautCUOYR1h1aleOuDF
WnJlBV4OZp1iV4GhsLNS91MD8ytZlHNJEknpyhInGzbJsU9yZxjzI0q5dhF0rHjEOjrKwYhZpgJb
EHplx9kbbMJmC9gbWznlPtyAxfmsAshmgrxSjvIxHShu0ETGHSyNM5fvkDM0wcGo70YWccT2kN9V
Et2CKnU1EwiWFtnBFPeJj6F8JGKtZzxkB/Uy7cMnzP+5xLmpmAFiOZvtWsJKPOVsJpEfxYXcyeQo
7zEl5s8OCUqAJrgniPeT1fsTVoUDzImhK8/G1maEDnpW3xCmNpBqWFG/5x4/8P92wJYAKEKHdTHW
V2W5c5qkGERlcy7wH9LUymr8dJeigg642xNGAoGe8UBmD1hBn2G8NNZE2+pqV2IG2+rj6hC3+mVJ
S0bViRUz6EbV3MlFEnSQETwHszVmcG6ZyzmtazjCmfuqv2meAlR7jPox1m1ZylEeJ1XjZQqIU+NC
zlFam1d673Z2sR01dMAsoxKqgyXh3z6txHQxAIwxKyKmex3gl7ldloy0evuRij2zf2RQrlnVuGFq
iIzgeYZZkBqk7Ev3pIsS7VlZ2R+89FUadWZ4of5vKpPbVb52mA6gW/MCs0PXiBlzN+8XXBWKNLKu
Ybzl36cXTHFWzDEcmQCyDgIfKgNwoD2SBV6Ujp3bn2r7fq2kUd8qE4dSmFtIA10yfAnpBev+fNfa
3b63x6O4w5gAkyuGpSL18eJKmYeyh9DWqV9khPTBbO306f/XhNv+eCsVqY8HCNEiIGghVvqio9kd
78EY+x3/ZWOdlxX2yN/6LdNdyaJCrBCVFSmAEs24i+bXDjAc0eoDH4mB6TxzfCPbhBhJsW9/RpZY
KtrGQlEI1QwVh7mzRGHHlxjc1J/VhVEZ3W5orvSjomye9HpepBAk34MuzBF2YmJyruh9NDTt0pK/
pBZYhpzc5g/KGcTbwKBNXSAXn4Qvt1Xe9gDXn0L3cYFW2fQgWsTcNqKwvm+t5TDsSF7aPDSe5t+W
xjhgupELWoSmmGRywAFYOcKzwWMyXH4Qitfbcrbf8SutqJweiGVJo5GnxPRd3Gd3LUCndbt3DQWE
fSIIXVnpxPayxEog5W66QA8njdxF4VG5gGqRTMdi9sQK7OzwMTWE97X+Nj7NOxbg0faozUo05XsS
OWrBgATRrbO4RK76A0QGmCpUAQhHmmXDV/YM9WZwWgmlfE8vRRJXZRCqA9dnUnJTw9bo1DLqjSyn
Q/MzDEulzstP6xxsAleVYpcAlR9wLDEjxmZNH+szumGAntagMTrEuQGwL4eJO0WOdZ+feKyqcbxs
4vEmm52epDYKfFjp1/rckTJs/BeYaTNvG+4fPMOvH/HRx149ZLQSy8XYcSYDoryVPpBsRsdqqqV4
2vNwUBzulB0WKzCbfQzWSQm8rME7ig+m6swa47f8IahdfwuVIi9iiV0GstKR+clfXGoJu+5bauV+
hTkP9YBK4j69fGpo/voRPtzVSn+1iKNmIjKF4JRW73n4fPuAtz3QVSfqng4taihVh7+fCk91dSgV
xYwyFeTujEERcul+i2CyCGpZwOSIQDT8d/oxcTXmfAtUsXtZNby+EsJjIQ4Rw59ujzVcxdCbbbnK
/Q9UozgSJMgBuN61X+xD2Mbtc9vkd0B+9o9CBnXhk0YCag7ZwhUunV3dEVzv7jX2QvBlzMfgMB4+
w4iwFki+5MoSqkarA77FCcbZa21c2IwIjE9kUJ/ISJIxmAJohKfDKfoiIEaAkePZwNt6cepL6LJq
MtsXanWGVH6hTHk0GyVUap12T1aNM7t9rl4Xb3DIjSbUZjLjmbL9zF7JpFINQZSbdOogU/he+YVd
PKYOCnmENgD1JxXkX4rVnRcZ0w2RJ30Ol+GXdImeyO4DWVIAyoIzxix2U1/mUrcCFmLU5p1eCaH8
FEiq80QnA3xSGfsGx70MuYRJYcU1jIblE4l/+PO9xpbnv61yiuUxLGoopJ54iwRb0GGj2oSZVn8E
rD2rdMYwGYmn/FWkFvKYkoYsQCD20mt0qRW0qQiMKMLRlwqd7caOv92+68Twb+lIJRTd1FVlgOoE
IBRRO8w0s5retUg0J9EdR2ZjgvX1KMcyqgbGU2JomP4wHoXYzHcxLLTmTOOkeR16WEjYonv9nDJy
xNvXX6LDvSL3XV2TFr6onovlEjaPt0+R+eko/9IlVSuIIAa20G3hrQ6XjySCnSnsQ5RdMbDYeBmz
ScDSinIxWieOEygK0PnQHnjxOMu7/6gV5U+KdIhjND0IvPiCpwu5AqGjnVt7cEYbmEOYvmRN6DJ0
onMirpG5uiAkPEoyO5IAQupeZalFzuWGzX8koqto0+tVX2iEOyL+Eb5PWHauPYIxq9uhR9g985Kw
IRwTZ2buQGxXIq/ui055uGposckH9QADcY8Z5BJMZHDPj7o/mH1mVS+t+xEfrOhes8d97DKdDMOp
fbymVsoXg9SX2J0haGd9Zmpu9qih9NntBye09MP/Y8xk+84rgPQ1ZJlX6YY4NyqYbexQdor7xANM
n912lSUAtlBrUh8L17tRrw//R9qV9caNM9tfJEC7qFetvdptJ16SF2GSzGjfd/36e+iZScuMvuZc
BwMEGBjooyKLxWItp/S4tQSp2HXg2CQqGBzQQjTUCMwagzXohONKUTPzqwJcP4k5OE1ZiYhH45P0
GlQcMlqmrLqAea9azuN/27r+BGLbdqN6StCiBA80UtGWjdorrWh9oaqwDsM5liePc2C3T88Vj7kd
474leUqpB0d7cEpX9cMdCpYcjClCCYebIb7OC6PwEJk7ck7JOMeUGC1dlLugyu5RVOn/plTMvSin
pC2zHBgiyPJlV9nlZ9NFmdIBk0wxYMbccxmEti3EdR2p1KtDYuq9qA4jFARMJb6CXK+260Qruq+O
rTM9F+hm74/Jw/w4H3nnk7eezA2Z1/GUdzRIG/WvEflUhZybiqeR9LSuJAvbdpIi+iZShIOgnqfu
kzL3Vh1/GYXX29vGOWQ6cyUKS9qAqRxIqEaw2sXt9M+yyHl50QvoxkHWmYNcDJiJpxvASPbDHi1s
KAGkKVZuqdxmuEC96gNzEeYiKrjNBjiYN/tZ2el7Sm4QHXOPFzTbDvBckdhcvDi1CLbk2H/aNIqm
Jq+861EhpyLAszy/FTii6VriLCNH6diKsgZzIdKQ9uWXy24a/gxajtLxfp8xEnFtGkuGgnVbml4G
GeSFKceL5QGwFqKMi/CtUdMUL2rj1op7W5e3U0+rbaEfsDo2VRyZ2lS9KRqdqtza6a5FUYvuqFZh
lZcBiSdapv6x4PgKlzEHwTLVUkdxdTApnUY3uXSfgr26Hy8KxmsRpFSSx44buuUtJ2MkyNL2RImB
qkRP2vQjWF5uL+e2aUDszTDRdoIyuferGfcgoibUW8b9eND0+lQ35X1efIgiTb3CMGKMsi7AhcVt
OJvCEUWT+7FOj+hP3d2WZjsAvcJhrBCpQbQY0lsXuYxTEZDHKky81oitTjKQVR8eux5jjTLDb2u8
IAfynEUimjF5w2WoOL8aw5/isnSM8qTUkxTgM+rkJYuOavqtLe9bmQfD2Tx2xHfYKf/QL4bJPh0f
+sxTPlSxfl1QtimEZFNdhiEkQSUgZjXtYoLm1di5vW3bSn5dLuZo1fL4D6dqLb7m5i6KOR0M29mW
lRSM+iXq2C8GlSJCWJ6SYxYO2eevSQ1KJdnhh+m38xIrQObGlXJVyuqFvgdPgkcH8ilO/aRr9mCF
e92iQx9Sp96XjrBXfvzeWjInQJyzUC9p5z+ZiZe2gY+51Jz0NU/tmCu4l0UyNDVsUlEu+4Ysh7BK
LmbEg+FoBdv1EeX6P3MFg+E0yZ9V4+H2Sm1nOa6bxDZ81IGsyKqBpRrtyQEBoTUdi52JysjC581Z
31wywzRlSScoTGR7MkDqNldzj+d7Oj4V+lkrUT8Y/smRhwdCF3R1MwaZIXU1bZOhT474UQftJQqy
4CdHd7SLIDroj7wE3KahW8lFP2kFmegpJnPR2SmF9FdruksoWy1eNj3HrvMkY85v0KtxPWmAyRCR
RlmkFGLUOkerN9VtJQpzZOsI7Z3mQlcv9MZ6twiPt7eHJwN7MMMYPDQzfh88+3fgHT/l+XLRpt65
DbOdm1jJwZzORsyaqiXA0eQfinJSy8UaU9FqG9eUXFwRC5jcktrioNLV+eXGu6KybRcSJt8VNSUe
iJ8HJ0QPUPA5dFPfQD5dukO1MRr5irOaWyHHf+EooMo8s5dGk+aRsjaoE0KXNdhVmsyKMONY5rWH
vd2mt0RkXOfCwNlK6GzLAS+B9Bge1H2wQ0EgamVR1OlMLuZb4hFKCRDQKY33iLDnPUm375XVMjPe
9QSOijCsIG7tDnBxKycrreaUomGyeDG/aihF0VzKJl/5vOgCR31VxrjMxagvM21PbhU4Gt/q4A90
DvG0iO7WL0tMdNhcXYEvqjFnsAmXIBdobkiYKjfRloMoK76R55dcxwDFOFO9ujioGmh9p9JZgsK/
rcWbMq7gmSPaJmGFNCVWdzHqOzPSH4xQOecqr5t92x254ujMES1j4We364CLJwfNTOp/pw9mfgsA
Ryb2FRs0Ql4pmKhl90LtJ9Kwb6PZjbvB/a2lY9+tdU1SzBzC0mWtZunapUJ548Ljb9800dd1M5gT
qMTGVBAasi0xSCF8CFpO1m7TmKx+nzldQt03cUavgEU6RbTjDnzOQ/c9lZ5uL9amsVzhMGcpDyVV
HgTsSQFWRPOcKZlVknvV9FQj/M19oeqxuqALvSRhSoP4c3FUFS+OHqNpf1sa+hM3Di07RHBRMVZY
pU9IRPMtYQgtSSNW1hQc40APxS0YxjbUshw1ZobN6ZS/DO2k56JTNvtZvW+EUyTtheDHbbG2E0mr
XWKsgZj0wmzQpsXWBREqyuC8AGkJ0P/ad8hegbdQ8G4jbqqFibIFUxcVU2X9UTDtdZosAhDFtVYx
v6j6RZIwTWLxK5UTZtrcsxUUc5JqEPQXQ4jFTMs/p2IvqKIdRbxKFh4Ic5xMNa0nhe5Ybb4Uwb4M
0STAdeLpLvyiFitJmLNUy4Meq3Q0ePB1wqizQwwC0MXR7QWhQaSPUCbhEBMR9+EcOjzO2u3qDNNA
e6GmSbrE9selkdgHvYkZnZj9g1GFILFR0NSN6fV5bJkPFcq7K59X9LphpCCuRHk7dKJiOvT7E102
4pzHpoyx0KMxPZAy77xCF6JT3JWiTcJm5DyeN87dGo/17FJNXzDFHnhIT9+rKjkibHg/STWIUGrU
nmVVbSlC5oiD9v32cdha3XfIjG/XdEjPyGjgtDXJQgK82ZcHsldjDMudkECRQBZYPX2gZ/QdJnMw
mqZd5kEGJibX7KrpBzo7/bnbBzyu9q3HJ4AwmcrEMEsF2/l+GxepLExUSmIbH/QDrk1QZimPmi+e
+C7AtsZcoejfV3dADO75MB0A1TaYWTsf5BpF58Lzkj/e3rCtlOo7mRgTbcZxgsQjgFS/vFN9Ea0d
oYvH+z59aI6VG54mezx1PojkElfsrMDmUYNtWJx3H8CcjaTNswTMBzBrXWnL8NDHwu1MHkngNgql
GVdw6FWWTbJRhFGGcwpGMDN8KITQGcLxLwjPyVhuBTMhzRWH2bclWNJ0Qmfe33R4qKVvBi/6hgcV
WpB0CUwbvMfUxgVkioqEfmkMwDTRbvReUbomIYUQU+WXSyfJJz/vk5OsTfetoQ72kMa8E76RzAEg
xtsrsmLoYG5/Dwi+vzQr5xGkSr0YWYm+fJ1JfqoSGbHaZFc3md8K6olUxrd8LLzb2rptXlbgjHnJ
lz7uMxPgwVkCkdxwovnZYtd73V8zZpzxo4KberMCZGxLnFSGmlDAqNnVgyPOl5xXJ8KDYHawlfo0
yTFJ0m7L52r087mxWoMTKNl6voBMVTJ0hLMkNG0zx1wrc5KOSY9Rd+jWxtvzbLjliaBiiFah8J68
Gz7/OzDmSGu1FCLtguGHlTRZbTZYomTfVoRN86jCs9JA06oobwmnlXkkkzAGjTog8BNllzwnTqwE
n8w5dWWIeBtqc3tWUIwwYR1Fi0Kh6vKuEB9r8ynkVeVtrxfRVVwpJqKNjNEopEBElcYMCHIM4pOZ
cDzH7dW6/j6z+UkxyYmRwCiBSMtGg1mhJnbRnQqem7O9VFccZql6rR/i3IAcvXjOtYsgHbgB4K0i
TVPExhuGhMkRIjs1Yp4yY5BziUZ0ztFl9MPD8kjuIy84yZ/RteAP/rirK3vytC+8wOmmeBq8Rgym
hBv3Rsa1UroirFWSlxPiZQWisvV8qLWmtCqz/Ei7EoT8iSQzGxYHYM2dqdVpXclLj/Ubt0KPWTeN
bzoTRzu2Hk3v0JhtE5q8FzE+ni6p4qFa2VPAJylioE+7L1zFpTyFMsft2MoIv8Nkwik1atPmLMNa
ig809oiyHpt8DhwBdUxu2tvlHrNaPCmxzMKqRusDJ/q6umySQgb7y4SbEpeI9hq2qDMsnH7gvEQ3
j/QKg7moonrR4qDBmlbBfhAuA4/1e/NIr36fuZdQXS7pWoDfD8uLnu1C5cUUTjJeU7+3VMzd1CzK
1JUSlmo0P+mDGyt4I82vtzF4otClXB0rEZZcKeixwsYcjLm2mng8TmLij9yparxdoSd8BRVWwRAl
NVYtWS59fClD57YomxbChF0iRMINyBbUECMqwkhVsVz6aI3K96F5ynpexHXzcbcCYY7OGMxDqqE1
DB57h6od09Uw7K7yeS3J277WFYeNQiIrOQSSDpz+oNzD9XnOMJik2fWmpfmLm4DZVtvfXr5tL8XU
DRUpPJkQldHqetLHbkAzGhonaakaFa7CyFXK4/0fGOY3FW+Fxig3kdTSUGag9Qeke0+SY+zih2EX
28J5QC9qecncccezfFsqIomwpyJY5sE/xYLKqOrCBaPahvmU5T/G2GnkT5xl3AjJm2sM5kSV4tjI
qQGM0aaBFZTavHQH05/80OMViWwxUAJLQSDFUHFlsVoiTaDLMWKdzg8Pd/TtSNt5mx25DDalXKYt
+gGllTsXPi/2trV/EmZ26OjG1+hxe3+ak6XPA7lpweTVa44aY3jIbCH0YAX9n7cXdMtsrIGY63jE
oCNxLuDPBmJyKMA0KEqLfRtiUy1WsjB3cJHOoDYdG7wz0q8ZklNoFRx5s7x5YjCGo2h1I+onYMT5
X3J8p6a8xy89nkxcD4S/PzeE9c06OVbjJcQ60eo7Gh+hrZU1iiboQeKNvtpcMfiBpq6LGA/LlqHT
Fis577H7RthmqhMXlWigVEkNH2dkuDlZhq0MrYnapp9ojGUa8yRa8hKizUZ1qoLaVpTUT8yvU5OC
8V491nWv28Y0ICkgcgf/bK7rCpw5z71k1gtZAN662muFcVEhWJwnVwYRBQppOZpIlfmXTZQR38JU
NkUzDEZLhtpcxDDCUHkiV6VbGfJXki+mpTSSacvNAOuvKOPvYbIxhSHLF1E2a7xOY2EflyipX1Dt
oyW+sIDhJGw4VBibB0GG/SUwWKBaZQ6bompdkek4CPoY/DDU7lGum93t87wZKwTB4L8YGlXflauR
ItI7lCHUM36WDyCjgYML5xaF5HQwrcILb3Ek0hhTOCiJRnoRC7gE6SFJxLNOIuu2RNvn7SoQawQV
BRmHBoumygepPTbJXlA+dHGtFo3ZmCoyxSWRgUEVnc5Emx5p6IyOBRd+3BZn071ZbxCj520r9+TN
Go4oS6bZB9r3/hYXwYgrMF9ceBM8Nq+rq3BsN4MeykuIoTY4WPlRr+8MhMdBimapJW92MEcZWJLB
qRC1LtWgDJlwn8vPAW8AymbMeLV0bAolH4UeMXZ6fr4W+9FK0FkwvUqvlOGd0k4kxBYxrlh3omda
qhe5H3JN1x+gvD9cYxKGSFPRDzhLrx24WAQ3BPP66E1/0QL2zOZ12G4qPyL+IjjD0df7Vne+Os0B
UgKxViIINAflBTNbj0uBMp2Yd4PyYBj9L7MezSAjQlhBV+h7RM/0YxZmLUxulHJM7lapvAlH81+R
3jZ5JdKoopWhzyBStC9Q/h8ftEf9RL4Qp/WUA179viRY6iO3N4RuzS/XywqWuUgFta+VSQRsgmEI
GDUIu9i9EVKD7xCBBl4JOF2xW3CMprQ1utjjkr74OsnqKowfGMWjUStWLzjZBzK075aUHszVkqrT
0CmDAdnyDC3RxLDqtLjkKc/YbxqS1RIyV8skBxEJUsBMwSEYdvBL7EFzGoNnRzY9gRUOc6no5ihV
0wKccppsTIn00sbOp8nKp8QTNY7zuGm0cPPiEYH/CMtONRRCUzY05CXqUWh1g5h74SyM3m2rvy3S
FYUVSeyS0tARazAT9M8GSXyfjXpkkTI5CmJ1aMr8023A7RN9BWRuzaZXBzgXAOyKL2kMgB/CyHk1
81aOMRpZKJtVqgBCkU99dGiih98TgbkopQmToWUBO1PIJ6lyqtxXRee3IFhmHXQPTkVuACJvvmki
ksdtbxuByUHZPjeGaeiqQUxQgr0/nkI2Gqg6hEsmpZmjCg9x99p3e5l8uS3Mtsm5wjDHM9ODKCdg
W7Ol+rXIvipzZFWaaAsgE1bNcyFzVHpbw65wjEqrsG5aFkAq3Ez67NfGN83gnM3NCLGkXDEYLR46
0HKOHUQqXrNTeaftIi/20xN8zN6T0GBPr1zpx+1l5MnFqPWQ10bZUbk6bfELs3PFgNwphEcjs+2o
4xEAegcN3tkbzczKaJtybYhKhTt3PBA0Ky47cZ/v/xt9KheLWcegFFNz0oAl+7S9YNoVO+1A+QT5
NOebsTRI9VMuZv2a2IjEqAZWfyjA8E8vWnH/Nz0zf9rD1rAfc43GGAm5LDE6A9aO0vuiir24FzC8
PvS1l/RM8Fht7hDPBzP+G6WUU38bvnScU7ftz1zlZaP6ah7LBQYB4qZHjd5++S6BlLr3aZ3vLDnV
cTqkMghkxd3IK5naNCsrYCbUH9CostoB2NTvR/NHiWFLw59R9fX2caAL+Isjs0Jh/CYx1EFgowIF
9DUHCdSDmOq3Sw5c13oz1rDCYRymrI5TjE0CDgHNIe2uT88g5vMmF9SDfPa6TW9whcaYZHno1L7o
gUbr9cAK7QiPIiRr9zK4/w1H+3x7ETdtCuqd8J+sayCven8DlCEKOJW0QKarRkH0XY689Ni3nIcy
/eZfd+ofEEzWZAoklEyZ0loDiCjr+3jSD5PAu8k2y0ykfwUBBqNzMUmUuc5K6kVX+/6uPYOh1C5P
0kHwaeJs4Ryum+sGOEb5hiUpkolAJBJcuuikFZGljbvf2BtgMIqXjoY2Ljkw0u5xHvdp+IfBG+XI
E4PRNjOGixkNgJBgGoibYVqkxKm840HQv69uE6XOprwaAVGqqWfGiTsttVtN3Ucu/dX+M5e+Hsgl
aeli9eUdiQ5i81qUj7f3Y6tvASb9qsfMZaUsdEJuBB2TfQWESOpzc9+ep2OKFhHJp9zmsqP9WYVW
4fPyQLwTxFxdiSaGoR4iBJkb2utC5u9ixaMD2zbaV+FYSyDkYVq1EC6VfHOqLSJ6SjRZ0cg5OXSR
fjEGmkQTPYYqG2x5VjMURa/OObyYVrJ05cskPqkq5u5hLEzCiWpuirSCYrRb7oI+6SdA6eO3uMCU
pwR+TNDb0SS6t1WDrv8toRglJ+nQSWYLpBKznYLsTtefxK7EpLXQSgZHG2cOHv29W3iMtudCERcw
QUh2R2dJ2YfJE+HVdm6q3GrxGGXP27lVZoKq4LT9JnRPoWzfXjKeCIxK91M/1QJdsqX82qumJbdn
VW2c2yDb/uVKCkar61yq5bqDFLRuJHdLf8itBs1FBWjBi4+UUWCMzr+qzWZ7GpMsSaZCpCpq7SoF
6/KPKJM/cpmuQJiLzhxwTqOQrlv3GlXfuVcCb8k05moDq9U/5eDBGVF65C+73eipnnos7P43ZWFu
uNJQkTwKIEsADi3w5XZxx0HYdvpXy8XYgChLFzKkgKBDvbRjdL880iCs4s67JbFETlaMc2jYHIc+
mwkYIYHWaY+l+RwaHE5TzqFhsxqZvGRzPOD3zfFFDf4cxTtV9W8fGR4Ec+71VlKmsQREhKKn7t6U
Hqby6TbE9stktSnM2U/UNs6mEqeyP+TPxmfFWl5p53J46EcrjMFYLGFU44doKMz1+WSMQRWUxSIX
gI2WZIdJS6dAIDyDw7kJfslpdEOE+5ku3149jLnb7AtPuBMvBTLxPvhdXAQOMYa9+Q+sK9s+8HVZ
2TRHHRlxqY6QrzhVDu3gVHbdS4KJhrb8WnvI3yQcaTl3OZv2GEDzgioIAGa5lxM/nlwDuZsmBu1W
xbkueFCMqcj1WUPtFaCU6Juu70XhMa4eELCnGSP3tnpyDjE7WUmLTTMiID+AVfKbdKfrnNLj7RMG
VxEZZXCYsQUipREpzdwijlNGZ5J+j+sHCe3Nt2XYxNBlFN7LpgbCIuaWwFzcrp5BKg9Vb6wcbMBo
WyrTz7dBtmsAVijMVUFitai0BlEwciYHyoHaHNGgffgYjRHqgK/yMNvfqpFWCxHkkR8iv3Mmp3wE
bZe/3AkG6I0lu3Tm3fxQct4um5qwQqV/X71dZHXIi0BEVi1okJoUdXQPZJyN4kHQjVxBRFOmBhIN
JIYocEn1U052tzeJpwmMqyigR7MaKICCiqf5URH3Qcrxszdtno7JaYghmKDlY2RQE9WYiYT0qlgt
Z6lvLAEDbYiZPiREQzVXVNiZEbm3xdq+2FegzD2lTHkemgKeRINHqa5TzLQXnicbz32/sGVeAfL2
NhETL320/qBG4v02qcMsF4YBTeiDOyVDKdLy7bY8m28V0If/C8Cs4VLXbSOArdLO1B8dhkxEz7Ma
W/zudJ4gjDokcqmWCi1akPXXXkIgfny4LQi9RH95mqwEYfZFGqaobRKcVNrFSGeAav/MH7gNs63W
1/ViXIiBBPGgoOPBHvRvg+CE7WhJHwv9rWRhHIZ46MqBEIA0GPS4gKwXjWCW+kn2OlSd89hVtusv
DBkdkTLeECZrs8Ey2wshTVthDtVsS15r5Si+XO6iZ92KdtVD7PEGqG97DCtIxoAHqG0aNBmQdKjK
fJeBY9a0l0OJaGN24DMSbym5DG47UzPBfQfD+v4Udao21UMGWxQn7XGZCGrGup0ShF/1NP78/9eP
NRRzngzQgaW6ADVcpL8M41AppVXKPBu0Zfhk9M2iNh+l2Mhfv5cHFHeJKdBOGP0cQTE0K/kcvc1u
wDCV79KBfJJmS7Kb/5TO2DoAa2zmACQT+rAMRIttvTsJybmWHa5d50Ew6q+hxFBPIpruzrVjO4vW
kCdf2iT1P7BV11Vkc53SvCQ50SFJq75W4UkQMGhDefk9DMYfArNxY6Y0BUkwUiPe5+2+7nn1YJvP
mtWWmMxpkke8X2WaYMpOkyNYdOBEeEjtYJf8Qd+bmhO4tctrMeKiMq5RNNQYH0TTdd3bNNoYs7li
e9gNNrUaDTIUpfsfkmn0V1kzv5aVuRATc5IMaYZuLJ9613gF5zFGllQvIDiZnXmPAY+cs7Z1razx
qK6u/CQDVQpxj4FFSKeFIKBPfQU1/g23xn/TQkkGgu0E/VSI5LyHEQTZQI0FEu56a9iC5jbN4OjK
qamebuvjpuWFmf8JxCjkouCu1wOU2gdPnUOQlwucAaFDj3owuacbqCG7jbh9mK+AjHKKUUiyIYRk
9ZS6gqA6aJlwwoHXuceDYbQxa5O+EGjDQhP5Wuma4TlUOe7mZoW9jKYRvAhAxoqO2/ebFJQawiCU
01Zd0ILqSa0jDA8jWmXie3U4BrInhJ1VBJ9l4s/Rocj37XLq5n1d37f1YSLPH1hYA/U5EtioZYWl
FggyqZuiUQI5VH1pIm9uHvKJU26w5bTJKwhGWaqZkHKSATGrxMeUdU/vg/1tKXgQjHqkzdhOUw8I
QYovmIhwmsRqdxtiUzUInWeioOTbEOnfV0c4Rnl1GtZgqtMwM9VtljS0yiCEV4OuEOs21PbxumKx
3JVCbaApG6wF9pj+OS3mcz+mVm4u51mQ3SRsjyJqUAQZvcVB/L1d5BfZTEJLHkGXc/tDNpd19R3M
cVDmSmpNA7QyWqKd0hQzd/rgI8qxgmAsMQZKjHk+AcJIT8J0UqJPt0XYDAgjjvDvvr1Ni13t29T2
dSGWWMvgjNYZizYxxH6+z3YgKOM8uDfN7wqK/n0FVYrJoC0zZJG7b+P4WVNe1eaBiOVHbOEKhvHb
lkxHVWIEmHHZ471itfoPkVcTzNt5xkjlbZnrKeVljIzEItOdFnqcfeEhMO5ZgjkbMLZAaLzwLvB7
fzkaj8E+BXOLdpj8lFgf4RVZaQJbUSJnw6DNItYt61wVQw7Sw6B8U6b+97aHfQipeSulkQDBOvUx
qnZt9RnTQ24vHscWKYy5qzAKvjQmQNTmpwUzYtuDMHDOJQ+COfq1WY1IdmKxcuFC6pNQfQ+Up9tS
cDRAYY5+3PWZplIphOUuMJ7amuOZb5a5rTecMdllohKtUQCgf53AXC8gXrDv/WlXHTHtPd0Xf1AP
k8eTyZOKNQJ9W0QS3X5RPGfFPuVNNeD9PnP6+6jKSVljY9oKNDyxcGwCXj6YfuIv3vHVwLD0RpGi
aEqeA4I0J1NsLLMdbaX6cwy+3FaA/7FBGn3CawraDhk9HohQohELxFHGJzSkugUIeJpj7kfPko22
Ggtz3nxejmtbr6+QjF5Hel+a5M1GY86OELxUhjfB37otGA+E0Wxjjtusp4R/anAnai9gzhVzHt0n
D4NR7oBUsqLT4UFVOnjtWNnjUDy248gJ92+7q+S6YIw+K5pWG7BnlIJNTa3gDKYkV7JAdokmDWQY
MEMdnWtggwptcVdzLlSejIyua+CxjxLKRTmY9yR1MZBU5DVR/g//4Cofc9NliiYvMx2GpFlg7N3B
P3BiHzk8FMHy/IPNqK+8WkvmziOVmbadCSzMgJBe/2a70R0iWc0zOrAPvAtPpt/+60H+KdtbBmTl
kFSTIY5gI4FD4jf71qptRCnwL9o4kYOIbOQsXV2xVEe9p/WAqRc6tGdDcnPM89Ld+tvtU8Fb6re/
rz6nMYc+K6kq0T5m6STtyB6Mm6pXfuINjtg2klfBGcMyGWkxG/RwdPpejy65ycv9b/ZMrbbyzYVf
yTKifToPKUISW+Wz5CFt6dVn4a7Y0apYxQcD7F470OI9OqsyO/P2lnM03sKxK/wlMPrY0LC1eozp
2OHsJa0Jqnvdvb1nvIVkrMygTyEJ6exDYzyKySXQPvSqum4UY12aWRXziA55G8PG10npNap0jA35
A5UH691iDIneqgVYewGjZ+C4it0yfKwk3sOet1aMJRGaqWtSqhKti2FdTnCgg+bFi3YeHQym/hp6
vDkfPNv89veVEtRx0VdjAsQFhA6LU3hgzwGvPh22VrmNSzVx8OlkMsHhdT8qHAVkY00gz9ODgUpL
Q1qtHR9Anfqs7RIHhC8H4a68wwQpTAHWXIK6eMMmVvI4n94YGLzMzbELrnEp7xUXfAL2wCOK5mwF
2wwnGANYGGV8XG6AbPsu5iXBeb/P2BdMr4inVKaGVfHm4Zgk328fO97iMl5KMadDQSijJpF8I5Ws
OTq2yefbGJv579WhYOdKGEFYtDOdZ0dzXaAH3JF7zNp2Ros3iXOTHWiNxFiRplL1rKY0rsZ9dNH9
GZ5e+jCAjhCT8zxaKzM7gx9jyjdHQrpMN+4/thekNRFxEgbg6mfiq+5yFOzew+ggOCupEzq8S2Hb
b/5pzFiap7RO514aqZj1LtFlS0skS0ZL8Lj8pnowlmaRhjaRaFymUxAFjUtXKO6y5K/bq0edkVuL
xzgry5xVIJIEyFsqFDPGypPuRVwnhecUsc/ypOtl8GFj1XBJz6CrXHaIz/jifbkvPfEbLyu6uUdo
FjM1sJtrhN0jMcDTiSx4ng2R1NgDZi1L+nA2UFerCq13ewU3T/EKi1nBsGszM5iBNS0egVBkN2s8
93xTxa8Y7OrVYpVmekx36WHyKPHWZNFWLoxsdOi0d17/7dv6/KIVKzwmmBuURiMZdMaYGVmoDiVu
8DR50Un/mmBKKrru4V06lTtflK/pfjjkA6h4wd++f0s7o+OElxfY9sNW38NY4ric8zkvIX/rdqcO
vBam9fc4aN2pnXQPnk4rP8U2pg05xR2IBz7WYSOvvoCx1ajRbcpOx4okp8mjjdcDEiF/N2bxBwxy
VIqNmYjBANo66tHXPTlGGjxMNG8q3Hq1bVd9JRRjsdGKMAwZCEXsvLikpmMYbiSfBuPc908CnpsV
oinq54732Nw0OStUenhX/ozayJ26gL3Tng+KR2d6S369V/nz7ql9vKXEjDtohrKYpyIOpurPz3KN
JxH4vQYrs4bZCkqLRh7AVG2Fn9Sv/OQjxwKx0RW5IoY8tAAP88BSK0+DS5qBP2LY37Y+mxUZa8Vk
zE9eByaYWACU7Jv9+JXyYSQZxl7T+s3Cjs787nyOdrLJJLXRhGSgAbcsFv1MafxFn9CQK3Jik5ve
11VN2IEjrZ6osUEDubWh+LMW7YWYF8TdvpVWGIxd0eJGHwYRqtgfehdhAU9A+2O6n53/MthukwVz
tVVsW4kspkOj0ORSctLuMQ3NjfzBo8HKyKt2ukUsmofPMkuG71z4PD+Jc+x+mSuyoPINxcT0OFAG
ugZzIyVX3PGS4LxtY2wKplNhhi2N93aks7s+dpOBdz1tQ4C6H2wiKPAgzO1kaEKkpgS+RI46WEsL
tOgw4n/92ydrW82vKIz7JdWBkTQGHOe5vLT6y4L5Tt3LbYjNbq23IQT/SMIc3kxLo3hcItrGnH1G
uEj140dkv+30PD1ID9mz+Kl4ppsUYJCIxcGmuv2refwpH1vS0sphIso9sPtDcFY8aKETnHpPO+Ap
6fEcMs5imsyW5bUQNCEdaiOZu176c5l9ueUwonK0gq1sERIt7GMJ+4Vgg63pmEjAJdbcDmXToRF/
75fJeAFJFEpmLAKjeY3vFG/a04JiwZ4vrWP4woEc+VzW2xfJFZKKvbotQ9WsxNakkJ3p6FluFaYn
hn8MCS8NvJ2PXgnHnFx10DCoe8QeYdQReIHe6mVSXzv34Ju+FCCD45HIb5cFrRAZTyAyukJUByCi
Pdoveot6VdMDiBztkU753KFHMrQwpvDptupvK6OpImevwvizHSqNtBiDnieoy4yb74PWncI6t1Ah
8XgbZtv/+AnDtln0olpp1QCYLhZ3eg4nVW8cYxCPY5amVlHgER6ZnJfC9iH4icnWAMeTgpnUTYyS
nXz0QdhziERewfm2Ql4hGDUJxzZqUgMQEbkXuv2gVZa6eCGvnuR/3M1XHEY5xqjWtRTZPVtD9VZ4
ROjJXtDBSmm+Ipc3dIu3boyv2LRJGc8lNLHqtZe2b+8xkpqjDhytM5j7ZOpqrc0FyNPMHlGOpHsl
pXNb43hSMNdJo+jRlNPpfWK876MHPeTFPrZ9iJ97wlL+ZSBN7IocAG/hQNQO0q67nBvS4SwVe8FX
SS4bYphCjv4p1C998zp8hF1dNq+S0NtxZVbFsJfiOcJukOClER9J+VkK7pL66+0N4QnC3BdRW2d1
FeGs9Fm71zNzN6G0Jm5CTgbtfzwCrtJQxVhJIwtLB6OGfQEjQ2zJdMyZPT2I3ymTGx0NLnO9ye24
4moBGTMwZV3a9SEWkL47CtBbTiCrpW8qXpaHt4aMHUgWklU6+jfsUjqE2YXIKB/a3d4mnq1hi6Sj
Vq+1iZrN+dDs64cJ8QzVGlwkre4/1lG6Vj3GEGiG0osZVb0q/VqQwpLqPzjibIeLrurA2IGJSEOm
m1CH4XV0Da/2U7vAOHWqDbnHL5nnLR/rSo7dGAoidSUpsYXqRveVm+/p7N3K5sdft+PMV837xZdE
M67RUUM6PiAtp/t0GtSyU16SzorpNKhkJ1qhU3qhx7v6OPaVdTHLtKgyqQWy2jwr0ud04LiwHFVn
3UvQ0gYkNKGGovmSpj+UFrx+mLTJ0Y5tx/+ndpiMscj6IjP04s1YzC76HFwURR9j8GfmnunInG7j
//HEuaIxdoIYQljmCmSi3e10TgEeu26Bf2Gh3jqhMr9xkEF1eCTXvM1i7EYOtstmyQFMlC+pDHY6
XhcRb7cYnyGftLrAGCQY9/RTPDSOVILhp+ex7P4fade1ZDeOQ79IVcrhVfHGbney3X5ROSpnKn79
HrZ3fTW0LG55qsbz0lUXAgiCIAics5kkKwDSFRVZVkSLLbeA+VcWLPqAM/nFXfGI5z+gdcrPBYhg
Iqf0Mtc6tj6viWHLeGuhzH0tLyMhkzRcscvskxBe4tzlOOFWcrwWwJy/sq6nwlvza+uGn5LP6dG6
b4/9tXIyx/hUvhfvrYfyjl46uCNMW8FxLZk5k9EFUhCFlq/mk3nK/fA1PxsZ0PElGHM8mJMtcXb1
Fp+ttZbIbLhkivs6ohyAQNjGsM19eZzwftu/hK58zLwi6PzsuT+S6+fmIjmAGXFz8M3u23vLV9ef
wOzCqE/HuFKwnplUulN9FEvZi/7mwWothNlx6MMTZ5M+xHXz/TjcL9W3TOM88dM9xRYt1iKYPZdE
StW09C286WuX9OdIFnw99asiKHks37wtwBzTSgoirYr2XsRgNxSKOzkM9tdkK5le68Kc0kk9yWVL
H3XUYLrQQRwpAITWmVf327zXr+SwkB/FEEdVQnsJx1N0V14IsrUCGQG0Sh9pP1Do7evF2doaEzuG
qVrqgbZhhFN0TAbVNhsZyK2zW0q5oyvE0+eEc+3dzEbXOjLhJEyQZOsdZKrogerpUNOxO6bIRnko
R5u5zloSEz7qZSrajIYP8eHnmI/6mhxn+r5Nqag525a7dkzoaIEPaymUVfYnNkziCZ7hDZTrG/QM
kSs+7i8d3aE724vFBpm1MirzHuJqQbjWKeg16y5oa/TPKgknDeFsL7YII2tk1GLa3z6rpzn+PAnH
f6cKEynwRNETQYJHGJhRtoZ32rDYWn4oeaM1XNdj4kRqWLEmLVCE1tWBZgEkmu5YI6Hh1VC5zsAE
jAz8S3A/qPSzidF6YxVIHPlr9k22Y8963rcgJz6x9StSlmVqEiiWgySExic6zgY63sO+GF6Cw0KC
SGIohksPtUaH9jeho+hePbb3wyH/Eh3Vr+OlcoVjxpt94JyILC6I0QwoptKeNNXqHIssQVRK1ybm
DY5ydpTOhItRByd0FiJclOK7abo01auV+R2vv5WzmXQmTPR9ZUo5xrWdJKQPub3Go5TaFqAjL5Is
sBFazNE+jGAbq2XcGWryLEkng4e4tm2m2+8zu3XOZhBw0uJ9Pd/V1alRgmks7Kr5wPE1au7fA9xN
DrNZNfAaEqOHnMFHr5CDXnS/PluIp3SiMbzj9W/yzMbsWC3rppnQq5aQAt8EnIpZ8czRaF8EyPX+
WfoJa2mWJRUazQ/G/fxesBOAYWE8HlRWvnUigflo/cXDLAb9/+sLaLD5p8Q0VbVsHiFRSh4H6YFL
SMjTiDnLFdmop4L+flwPtlSeJ4N3J933AoVFrVRAkvXTC8ZTdifYdCopdFVbezA/ErRGZzyvo977
Z69TRKrxqjzXiYulTQM0ohQ7wgGdxInd0We+QH2aP8p+8fbinPhxwHEOnqJM2q+YfU3SBYK1p+xz
eOrwxvfV+lRd4gNtG+JlK9sh9eYYTJBoesuSCgHSZqL4JDR9otXPtR7xWnB5WlFzr8xplHPXzx3k
dKf82F7aNyoJ5QoUoQV01ZHPa4/e7MBdezwTNWpFnya8X+Il52v6LHrmVQ+it3da+nAfHYVPfWIr
P362G/J6n7Z3g2UYAM0C+5jGhJCISJhUBYOwMwMXxZ9GoMmEUsEjlqAa/O6hv6Swx9QAAg1pknU8
qffkq5KPtqW1RyNpwOfzudMF10okzk1u21luEhlnkUZZK7MREuf0gxW+gqfMFhTe+MwfsvWbFMZV
ZDVtlrKCFIxg+5LbBO05P6NhjL6pO9rz/nb7w0X/Jo3xE0GvRCtHTyJuWnTSqfbDq/lp8Qlu+eCw
MDo7uiyn+ECu0bMELr7E5ZUauPoy3tJEWablHb6g/Dg7tLWkciyv+yr6lGaZ14fBcRoWJCxZiLkI
JYS11uch8bQBXUfGj8TyQ/GUK/6+cTn+YjCnjl4oeMwNsQ/E5luIzLD/WCff/p0I5uAhVQFUwRbO
EqqD3ceJnXeZPWccx/9DGv/LSwwa3lbhS1u0LikrmG0A3LnuaF8iT3psgLM+u919+Z0XlXk+wb4J
D4LQJZICyxFXx+0Y3ZtoH10eZ1/xZG7n7R9i5U075sixhlnTSQ/tiNteRE87LH5zF2NKwLiT7xVg
JtLWqu5CwU2V1/3128SzR4n0f7HSYGJKq1vlImFw2pmBv0b3exoQDGCVfuUIjvRQgRk3dvMvmqe/
AR2OZ15qxHNSJtwIarbUArivnVyJHRNAbGX+VOdf99XcbNtcq8mEGS3R0OhSQE1648z94UxCp/Xy
Oxn3JKH39qVtdq2tpTEhhVilWlkEOtHkJX8tjxWoAho4EbpsrqEFLJUCZIG0gq+943MUbFpUAggh
CNBVXfyNAt1ssiW0oGs5ncv2acHESf5xX8PNByVlJYOxp24tY2Ek6Ixrx/PoRQewLAIhKX0aQIMI
BWOgMs8O5UNMuEyc1CN/O3dXohnjmh2J2lyDeiRV7Ur6OFuPnfghwrz/vo4cM7I1wLkZK3XuoGIk
zs+mYJ3LtA7AoMFLzWiI3NGHrf1JmSEkUQU5o9MDjUzHFCJOXFs5lQAX4j3H8ZRi4nUmGk2WojsU
MwWBXn6e26tYf9i322bn+co3NCZY10IoR3oNGZOvn0xPs0vIOtGpSsFLvwBKaHmwgtxbHnS7eh6C
PEg4X8BTkrk75EPZZmUMD4nrBxPNoUN3iTWOjO2IcnNDtu4nTNYiSCK0BGek5mO8ADM0eQwuWIpf
lEjOvlG3z4iVOCZO68IMrMwIOrUuiD9zl7j1s/VlOqP3trI7gOt64Ml4NA+0z+fvuuvXS8oE6UQf
e6FToGzdmk6tWoFlQmcyeRwtOXubhQCSmyRv6x5y5pPkly4YRvDamrvxveFMMWYVNDqeVNq8857n
MExIiTSFYHANYov6XdiJdhP6YczJdDczv9sCsqVBY8ElsEzpAipgEwLEVX1NyHu1NW1NH+yBy2rA
0YktEfaiIQ0SRVMi/uDSwbIUTlo5hte4yglPZ45wNDgq8k4FtkBodtWSdwJkyoF0pFM3ZhCedDyX
ozfkmQ61Jd+Ek3jgPTDwVGUCziwa87Sg+uKQ8DPaxEIYWOamoLQotBOm2XohplkyuaSuqYLSCKCR
p/atAaB84BZ3eerQv6+SXQVTgWbZQVKOFk869lW6VRDCfq8AxPVnuwTzs7e/8XgimehSFYVQmyPO
oKkHAzlgVislsiX1aV/Kdhq/2gNMGAlL8b9ZQ34pj5a/HACo6CvB6FLi08jl1nJ4e47JUizwI8/d
m1r+cFGdZzDhHTWvcoqA2HR4gJYf1EPzhVco377VrhRlAkqD1GwqCJawdYeL2AJAgRZOp0vuVk70
MgArHF0ImEVDxKGofniaynyRB267fYu5fQV72cxJl81dSl32gbLMN0F4CQ8DQCkAaMCtZPEWl71t
mmJfge4QuxCIxG34LavOffOUKu8VJIHTMS09ZbKchFwr4P7Mwb5nUcfZ2ZwGk9bIQqIYNbX3oMj2
YEnBHMln0pQnKSt9I114jkwziD15TMRR50aTuhC6jo51L3ws/QSQrkpgnJJnbFuMbvMm2jkblL2Q
5h0uMDONPlZ3yKz3dZXaWt85+1bc3i46WAMlCeUxk9kuc5gkizoquDgkgl11iV9YYHKUGqdKo8dB
jx7bJTnui9zW65dIFmO6KTqwnmu4aE8aQF3NajZsrapjV5CmL/uStlOLmyQm9lgi+GWBaY/HTbl/
kErxkKi4cFrZeMjk/v2+rH2tVLZYvohpZgkZDJkpgM0Ezs3UeLho2/tStl8BAZb4c71UtkYuGPps
ACob63UZvRH88G59rNEmlgSLZgsP2UX2NYyW8rKl7c12E0u1X51PI4b0hiaGWCK7ci86eF+1Jes9
0b4UxsO+ijxDMudSrsaSjkE93MGES5mCkPUu4RHW/CFK3tRhHENt1KbMJ6hDn4hpYyQYBD1iSyfd
n7nAPZu9fcpqzZg9Fo6FKai0ABheW9Q4l0Ptp+jrA4h7jVOhckssFwGirO5Jr//OlsyZJOiCVtQV
1VPq/KX/no1oKmw53dsc33h7+V/5BhCiE7HrIUQVQqc0v5HubFihI+TfQt7DJMc33i5oK1GxDPD2
NJQV0I8+dOMx7ohNeAMI25Wc23K9Oc9KCDh0hVKQoE/n0asI5c0RRzxExcBCoglt9g79EViy+Nh8
af5qxGLlLG9H7kr6bMZWKdIyZF2nTrE0jjxzR5jo0fj7UfbL/Vm8nMEgROuoDPEUnqqH2CV41ANy
lS0eeu6kI2/NmNABaAE9LuheQz+ThzFqX5BrN01ld9/VeXv6LXKuDIfSbdpm1A0p4gwCh3SIAtQB
vKgGaPd45vXN/qEYcDMiE0NM1dIiIceunmeHFk8jL3MqHGoeQWLLGxfdNKIsYsZWtGQwuTIbWRxV
eRl1CNPkuLOVqTTctixGO1QTXs/pZp5zE8UOrwhgac8t3FwdU6vmBlDrYTbaeLApJX9/xTbjxkoQ
81ShdVNbDj0EIWe3LYwUG16p+0t7lnjdJdt56koUkytOpQomJ6pTeUkOfdCgzp2grxo1ogPtved1
c2/mHStxTKpIepgL1QW0X87eJD7O4llHO9/0dd9+27nASgxdyZXHa0qUJODgRM3rmHxODtLZSJ35
PgO6g+ToIDZIXyj5LveZfjNlXIllNrS0NFELDG86Sq8BSVJyO2cCO1H8hTY+FX7pFF80J8XdjvfA
zPNMJjPIKqMwQ/rwNKjf0xCNubz5IN66MVsazU7tMNMUnz6LGAfDlw4Zro2Tszj5AZyQNJDYxQfO
MvLUYtKDuUuGhND67OBbHwF9jSGhBFKtwHjQTpX7lxeL1QIywSRJ8VrwVhAewsAMD2Lui7yDmqMT
O+rSxko/tjXilUG8qH8e+x/7RqOf+NsJdlOBHW6ZMnEy9Bg2+zlhNxwyDGa0/PGtzZNyJYcJHHWs
SI00wCPoq051V4A2JHkZMMJVemXDrUluF9NW4pjA0dUAdh8EiIuPcYwmP/WzdBCcuHJ7vwcUYQV0
QM0R0ZPCPc14C0b/vooljZCrnUw3tXlt/fQYBoUX++UH8aij/RkyD3/V87VSlYkiJdC0NYnutc74
2FX+KHPGCXgewgQLEi6mPtGKWvnW+ULQztAf+SwDnEPMYkKGsmgqCpFQAw0nfXkSTVc2BVeof3Qy
D8dtO8NZmYwJFGWVzUlFnZHSQ/xMTJNrDQpMVAgPCsd+PIdggoQ2D9NkNNjBg/5F0V/b0dvfwfsZ
DVDk/+lwkzYL2UzPSHPp7VzKbIwV29micuob+25gsl142mIZS06D620UNz78HXCD8mtpTBa8dxGb
OWvpA2VTRn5etYdF0y8C4dFz8YzGxIexCTNloH0rgtLZ8hyk4yct57X9bVa9V7owoUAigKEoaGyt
5x8qwDTr+d6M4HSKuwwPqLVlmJ2VeCnTtmaKJlkgFZIkFn9PH61lIgStuZMqXeSldjK1uYtCHovs
tlffxNDPWIU5damAJUIRu7J89HOUTADtzbPf9plxk8FEnsXQVUlpocqIlvD2WJysOzRNBpTOLOey
zG8rBBomTVQw7MketMhrlURv0J8dz3eW4Cbq9/1tupkSofUTgNSSYpjs65xVy0aaG3CGpR/tCmga
o0SAf/1YRK/7gjYVURQTvHOmAfINJh7Mo5n0Mx0YIeZsy61kmznn1X1blZsE5r5hTDEYAFU06pvK
YEez28cvauH0vLeczYizUoRJGaah0YeOopIJpLYbOxWeW6O36+HzOH/r0X/CrWbxLMcEhXqYgR1O
8Tf76rsuwaW5FJTbwxsrnegnrLaNOYvt1FJgORltSSAxSxyrOhDySOwsczXTaWt/3xs210oDMYyM
G6+uKoxOfY9hB6kAh0mWyrUt1OVlriM4n2zaSS5/3Be2fZFaSaNfs1JvxmSKbJmQlmI8Ff+BHm44
iMfkOAJryKddq8j96byhyTmdeGoy2cPSDPMiVBAsoS6d9KotAAnKFM6Z8Te7C5UDxdRgUtVk7CmI
4HqwKCdMrMZ2on/pLM6CbcbvlQDGQ2pQTScC4p6jFeDUMxKnlTovSv+mDq2qBlr1cUTICvvgROR0
mJYJkBfCgFfSbPaKGoxcUu0mJL1GmsTxjK3sbi2OWZ8QUJzyYEBcYy6ha4mIgdkQmW7Y1D9CPcbw
QKLzSj2b5eKVUJMxZVsNA4nfEFBUPJpZchN/0o3FPJpD3dtRlj/o9ZLYUagEmUoOsqGOWNKunAtH
EnDXasZZehpxOXoBnczwKe2K5UMn6POHJJE5h8NW5Fl/KXOaliAOm0sKQCJM79XitU8tm7MzqV+y
97y1BGZnLstimkUOCdq9gibQ7iXtnL62iyO5QyO0O7x2PHAYzpKbzJJnpdLU1QyJxvghmk86UALH
BgWwxkvb0eWot7Vr1uoxGb0w5nVoUNCOFl2glJUyvwfrA5AeZdqJ7BqufObtoK3jaS2S/n0V6woF
jxEmdem8vqog362fRPIJIJB2OV4T7XE0OYGBI49NUGJrnrJBgYo/E/CfDPT8m/pWJF2pxRYEGtUE
SlUOUukkx9i/cJeZ8bFqPZO8/3dLxoJbLEIoTKUGfQS07FKEwOyFPuXQjob+mGHRmsPEaYXmmZAJ
3oOh5gv4KbFkwGcYhcMg3i3dO1PDeZjei+pZjYJ9JTn7moW+qOu2LPsIxjSGk9Q9koUTVnm/z8SN
vpGmrqa7egQcefORpH+Tgq+9gQkbYx+ZcU+dvPOAmOYmpwKACdrD/4fdwdOGiRgLmdNFSmAtSXgB
5rWd8FLjzSihibomipYpGizEp4aRxXhaIICU49dCWDI3VkYDrb5yx4m3m8FvJYmJR5PV5JjCgqRJ
bJDxn7XmycIbmxo+dD2nvrCtlCqaOrrSLIl956qXpprbGTN/aJF7VBThrs56P1Tr474rbzZRqtpN
DhPvjHG2tNLE5glfwhTNabVfBVFA29PAezS6ojv7gEH/SNuCMIvMye+27flL+NtT4yrYAqhGFeMJ
4CoVYNZxeqtL5liao4XEHq3XfU032/pXmr716K6ERUUUyiM9jcWTDuoDUEM+5n6CwT2gLwKxtcPo
hOiKdngvX9rAOib3vKNl85ll/QXM1Wc2x7mJa6jbus17BWNElMBMAWQItS6YsDnW3cSZXMtjAqNQ
5s0cWlhbCjIg2AC8PoSucpdcsqMQzGBVCJ2C90ZAt8BvGcnNn9hChYKWkrESqY7+5KMRwm3wflq8
AbWr94sDjmCPAkjVwaBx1N08BlaSmai5iEtVLAMkp6tBc35Fc/M2tLYqEzwTc5KApwA55kt6JANw
0nI/di0HyGVXXCDuUBIM+OhYmwf4SjsminZikSYKhYEc8tRTRyOIitSXktLulsXb3yk8UUyUm9vK
ylIqSspE2xDcQhEcs3DaJNiXwwlxMhN6JtEqYkD74hTqP4fjUSu+jdP7fyWCrZoIg1ImFALa0cjs
jEJrN1HuzgUvD+dYTGFKJ/kYWmMVQkwhXud6cuYIUy2mW6UtZ2m2d5ehybKoaobKtqN1WR43cYwD
yMr6U94t72NTP2HsBUyf4485kp40oh/2Tbgdo3+JZBM6fSZjCqQ5JDuydDeqYiBr/aVEiRA5hDc2
JWcsfNuUN3FMzOqHUhkbmvJnpPLC0LTFgbyPQZZph1byV/cL7SaMCRmzMZmxKUOYJQE0mbItx24G
zL4RxJ+9P72nPGXc+yt1ht8j5E0otcDqHIrTKjN6AoPK6JouvAmVlBLjTymwN3j4W9s77CaKCRpj
RoTEqnHkDdmLsXyJyXu55mziPxxqNxlMtGiNPE81eoHRr+qJcqYKd4OdHK0gwixX4vNShs03QPj+
/7aAxUQNgImETVZS8z3UR8WtwW7r0XRlimzjujihjf6ST0tqly+883vfmsg2/7lwpZmbnWFBcm92
Tpm+CqIMIF7OduMJYUJJTyTDQvjFfbC607N3Mfp2pcf9Hc0TwaQhxZQpxlBDj1g45XVrK8Y54k08
/SH3+N8yofr+T2ONtRjpEb2U6dfFTw7JSfDQd4HX2ukRUzmH4im/Kt/29dpOAG4i6UVktbGMvh40
gV6b0qN5kg76cQQ0vXzgAehs3md+OaDGkjsvcVWrvQrzqdV3Of0EjvF9NTZhWG8ejuvGP/VIW0Wc
pxJ6SPd9bgtorYs+mc+tN7uUg5S2T/E8m2c5Jk4YsUV0gVYHgBx/UNDUUaDzJz3xZgA4sUITmVgR
qbEymyk0azzakZP7qMmhSG7a7Z1szweNE983WxXXlmRiRVy0aVnTYsTokMpeXBpttUMVGJ76ajm5
TWmDRtg0vKv82uGxu1Jt/hzoNbbxUy+AzjrSdWykh8k4TdVDWjqzAFZFPbEzXkvJ5vP3Slm2+XMy
c0EyooLCp1KK5OGMllaEQ9qVkzt/A+G8FsbEkKzvezOT4TGSHNtTf1XFoyg9FZaHdnitxbsH7/q2
nxdo7H14JnqvVg0EdslRnhyjam2SH+L+lbP5aFz6bdF00dLwFo7/sYBiY7MYMglLGkTGBwp+AJ85
C58HJ3qH2yE3mGzHyZU8ZuvFJKqG3IQ82mrdn/AogAa80E2/EOCQgNkWpcCzwcmxuEKZfUjGUCWR
AVdp0Skhv9WAosyeHt+Oz2DxWmc+LP/WssxmTPTZKgSqqX7t3qMd7wAOShfgrQ904od/YdqubNws
y04XTmJt1gBk/5koiA/RXf9Z+xC60l0m49VKu6JtzStAY4pWbPzbd6NNb13JZk5xCNaicoGuAyoa
1XwayTXJPunDj30x23t+JYfZhmKUKnFHvbU/qafi0CCymU90doxS1nHD6ebJt5LGnOk07dKLAhYV
H/QH7cl8IJcWbRAYsAAuw+NytwTzR9EXL/qTBRTKwaNskn9ZNFp9BXPMi5WRh4pMdwzxBvGUabZO
RHsoXdmIOEfxZqa0EkX/vsoo5gKDOFMEhdGMezLjxM/i/ipKpb+/jDy7Um9aidGTGWj4VEwmX0vy
OJfH/d/fLn2t9GCCjFHXUZN2VA+0DoCHTQ6Ku9J9jrwWuEPFG/emhAaMFr1ztOQn8tFDqSPuhFWd
iTihoUQxSbBokz/hAVk60IuWfo+30CDyeYwg2/ZU0Q1hWYoqs2eF2hqh0CNLc7JS+zbWWnMYJuDl
7RuVJ4Rxw8pSukVoYNOxU/w0FOmZ12f2vhC68r+b7ZcmbM1y0Ks5n3tokpOTSj4lVW+L2kva8uam
OMq8OdDKA5e41eZZaXC6FqYva/GXVqqe/50qTPDoLRImFq72qCNdLPMhz8GFHPq1/GFfzHaOiZaI
/y4+W4A01LmWNAvrkh4Hd3hWDsKdgiOtOP5sUuChxdCts7dCTIhAiQbNtgXUUsUDGb4pidemkquC
wLbJOPC029HophkTJvKlEKuxhDNo6jc1fJTkUztyeoC41mMiharlwjhS642t3R4x+OUk3/FMeA/K
cVs+5AEvj+QKZAJDQgEj5BpKhVfaVFtdC0d1hwM59S4IZv2R937NFcikIfqwGG0UQuB0D2whoBhH
3mDP95ODWISKBa/cQ39uxz/YCiRwWRLTnCEO7nhsAv2oBQomm3ldVduBwjDBCAE+Is1ktFKkSujl
HPE1jYSnKhKPg5Jgok09FoPyyNlh28Hilyz2+bOIBXNpW6TicpfprpGg/KhUCUCnOjPxprSLndnK
MZc/hchC4iQM0r7/NJhqZws6AclC106OVk+8e/n2Trx9FuO6KGuo7UhggqKQAhOsDsbr0l+a4Uko
v3AswBPFOK0ZF1li0SfN+Dh6ErxIOehpEM92h0fu9gEguq5wiANDsHnlr+0YcFOSWefFyhVZ76Fk
Xb82nWqXGlDF0dS2r+D+CutspWsmoZhpLe4Hmnls0nPf816JeAKY/Fhua8siBQwoxPbyVahsGmnI
2QCE6mK4FAVbQHfHv1NKxk5dnXG1EQ21RZVSCIAJG2K342Ffwv7igGztnxL6NgJufQUJpH6Y0X+V
Xi3eVD/PcPTvKyWythvbUYGIQrA8XV3ekbTjHDN/uDj9z8eQ4v5TxqSMUx428DEx6OmsIAZuSjfy
AKvz0rij29oVRUtwm3PKJciVeSZkzrjY1LrSnGkcO87etXP8xaa9CYstHEQHbKteCsb6FixBUSB/
pAiM8tnCRNWHf7eQTCghfSFXVoevGMjHFBXS2vDV9HlfBm8lmRhSh1M15Tq2gDKcmumDTjgNBLzf
ZyKFSUAvPmb4fYmcOuPSmBw34awUW90ytHgJQ7qdhDdnV2akP+6+iXgimCihiIIWqXQ/Tcp3STmI
44c041jpD6WQX87+dsNebSjA5Py3lye80kF3wDl70SlxFMD8USj+/6cywVmZtwxlJbIqJJBwx/Cu
cDDsqEkueTJw8jieCPr3lYhcQ41fJ7Ac2CztcnjRLG9/abYrD4YkA0pWlcAnw7hXCuzcJmyRKCr3
lPMWAAFO51eXCJ3Af1lOuQljceciw1zknh7tUzk4ivk6gmg0nO3W4HjDZha1ksM4XJr0YV7TO52k
j84CxKv+qouZk2tP+9ajxvktKVzJYY4iI8sxyJZBjrk03tK/Q+ckyK9sUqJcWx/AeyI1HM02t5Kh
GihqSqoF3LJ/OkRnmiWOdGAPy1FzKXIN5J/RVbAWjpjt5tyVHMYtLC1psphS0aohyorxs+TmbuhO
hW3cSWh06Y+mb6JdHMmiw6u5bTdm3GSz3UREj9I4JRTQ2Uuf5xP2FvgGBE+/6F+REKLmh0I/t+GF
Y1j2hq4mZCJxCoWb5IOcB1L5TRY4YXDbK3+tHXs5bxNzyCJK3dQAM6XuG1uMUQJX7gtejZ2nC+Mk
lZyIi/YGmU674A0LnHLvDavlJJfb6mBcwDBNjLKwI4GyPi2FNKLto1bld2WeP6VdhoM2rZ18Fjmy
tjfa/2QZ7FNaO4rN0tEnGKRJlV1LhWGPPfg1KqTovR40c36om+Koga9pf4dvm/ImmMkghlIkZk/b
94h5X+tXXfHaPNgXsRnjjZsIJoFoO8zRv5EpyObHxnzJeUcj7/eZrSwLo7QIMtZpxPaVhsIeeXwT
HCOxKYRkgJOxFGEkjF+4hm7Y6VLalf59304cH2DfxYxW6VC2xSNgKk72FL2K1dM8WHaU+nlzlMmp
rDnPKxzDsSlFmEfNT8ZepXqVq2vE69mkvvP76fFr4dlYPqhTZim0ayWfSqcTnhbxpbE+S+WPnodp
y1sgqukqjTDypR8I7e0QFHK2VALuJQVRrud48luQ3NOIfsdKziDPRTgvcLXwU3WmuGyA8USVmHIK
lmfptNylnwc042Su8U485H8Zw28GZS4dxKjGbiwhPkvkcxFVjhQLd402ctTk+QVd15WWxtKTNCQQ
I/ePpX7KJs7hy1stJiBgGsgEqDN+v5LLw9gCG6qcLxOX4ZunBhsXlEmeG2otsRxctOr6oskFoKKf
uuMQ7FGOwR611ikTLch8+iB/RwnS5df8veXNPu3wwRNlIPq0PYsLkChyRDM5oDX3w2JRNvFulF1U
s/BiX4Jwb7LzsrB7FAgrAObUn/SFEzU4q8ee8lWtJItCue1bPBmS9PNYYVgs4SSenNDxBtK4csFs
UFOS0pi+GH0wTgbAon8oc+/gSc2u6r+5Id4OKLYST6J66EO6iGga7JYHVUDJReWNMuxnEyh9/nNT
tQD9yRbaLyWUtnyyfKRHlP1xckw7tLPj5LU2RdzmFZO2y8gr5ZiYEet9LSkTlOtP1v1yydDfNACN
t7qIbvt/PCjzQqTMBA8tFbReoqTcbwSon2aHXAy/Bgx/6kbfEyfM0Vht5uj3AF3dU+4I3MEonn8y
0UWYkyxPaPN6MWueEL5GEkDaRHf/rObteya2tKEVZl0CIVMdObPiC/pR0Y6yea2jyW15xbRNjCr1
tohscV6TddzDKRMvcZWP9OJPTgTnDAVe5TbjbzoquCsxo6LoGNxlHGaUWtBcWJhET4/VnXSvB5af
fbK88qB/RSsLGuNlPLDwWpC23XQllXEbq4rGnxzO6oMZLG7tN1dQiFwtwEZ39/9H0wW9uf4WuFfy
GC9pB7XVzRh3FeOJwsFIBzRCe1owu9I18Xk25ZmU8ZZe1Co8LMOkIk6hbvRaxQQeV4sZfG/fLbdb
8m5qsY6iLPkQajIk6df2Ur6jmLUCNlx1bC4AtMV+59X5Nw/ZlUDmFCqbpS9FAdu9aL5ZwqVTOBpx
TKfQdVwdBNIoRCkBpIjTijp2tBuFhwp0b5IS7Ftuc0Ov9GCulIAsAOx8RMPkKNhDdJfUXmJ8VOPz
2OdeFx73pW0ebytp1KorrRRhDBddpQ6hvKbqC3rGMGN9LxY/kr86rU1TVTVTEmWTLfWnRlsQrcLF
sprND2FvXeKw8OWQx4SwvUw3MYyHx4vY6yMdLJBV810n5Ce1KM9piomheuB4xGZ8v2n0VtlZ2a4v
00Qeaa9kjxl7XX/X4Y6kipz8Y7tsuJLCKETUKC3Bb0I7zyhreO7qqV17ExrdCt985DWccnRi00hz
ynF7aSBNlx4U5VA01/mv7rA3hdj6j6b1cdHQFZpnIZhm2Zvq4TzoPedgfPvU3wPrL09g08M2S/S8
G6BK502uYE8fKcQRwjnqriHw0Ch0N9zeHi9DAHhFTpa1HY1uwpld3KWL3hb0rSLKumsk9Wi1kjgi
uAoye7dYYnOSFSioBrMXO/V9BZYt2qzbfun97J1soz4U1Ff9Lr+Kf5fcrFaROtLK+bUmm5opg/Al
+0TIudM7O40O+8GJuvbeCrIJQCqDkIVO46lgAEhOlJ1C9+uA9wz+hyP/tljMkd+MuoDLBHTRiFNi
QiJ1hcIuiV2DVt5O7yQvPukWxz23n1FWBmTO/alKS9IWEIoKJWQ2gfYYHsExfBqByxaf+kPtYiZj
36Cc4Pjb/Jg6K0VOt56iPjbpt144WuQSA5NkXwwniLBnP0lqFYckxBT6eUKVXqtBLaJy7u4cXdgJ
siaNQoGI1AEx+6rN5yI9i3HupryHIZ4yzLmP8fz/DsRN3THBxG1HPNPkNfXwlGHCBaCqCjPSoAxG
j+xkOcnTnZwVTpLxiPl42jAxQ8tbqS7ppKLQfhyXwCq/abxi3vaLxs2zFSY0RHOmFyEdkBbB2EMH
CMY7rMu9+K4IGgCJzq5Y4sXLcMsX/XHf8bZHnVaimYhRhV3aTXRMXw0U3wzBhNTZ3YuAtunRHS/R
RbjqHys0pfPQDrcvmyvBTAgBAIEqRnTEhfizI+Y2Th2nwiwvZUxRzuAbtXu0iaZedVF95XvyxL1d
0/R2J1YqTDiZjaoMBXpw09suGIRArVoflNMU1C+8Bi2eszIZiSw3kwZsZOiqHcvxopRuPZ4V3lgX
5wRV/0PalWzHjSvLL+I5JEGC5JZTDarSLMvWhsdWX3OeZ379C9h9XTTMLtynXvXCpyuUYCKRSGRG
sKrT+oCJ0yZtWb7Y96ehuaEiyfXtx6/LJ+NJECB7DILKH7wsT3lr6/bkGj47ZAYPHdo35Kie6I14
cGhT1QM9jv/NgzUunkxlI8f6iNXTHqx98DBB1GNyswOr3mYYqk8dU0HrCJ5QP4G5DPo6oVM5xuH6
PhFEAY0LNxHBs8HMRs0UK7Wz6tjon/vx+3UM0ffjIo2iRQEajbEjDHNHlkciZBVkf+QVj9e4MDMG
EnqTWH4H7Syo+9qtrbyS2+EYPrNm/uhNJG+zXftYfTkuuBgknXuLbbHJjx9Zj496Z+1+Zlkfe5ld
YXHxRIljPVIjYKmVYz6we6YdH7ub2Jk/M8UZ9R0KKf9LkY5537VF5cIIJkAMiJ6xRX2aj2yUJ3kC
OZVig8sdo6kfiiSWYpp4uNIURed8ZBnUqG9Y1IyjqgQXW+6PVfhXLFVupVuCZHK7SesCxk+3WEYI
zpAcLRHhrXQaj3Jjyx7UBkG1YJ7y03vzWuxlP7rJ3sSlrM1b9gr6j9pEmpujxDp/Oug2LruC3mDQ
XW7AAhV8ub7ttm8FKywuvuDKW8cGuy9CRzW+ZRPa6U6ynMB9VO/ZKaRjdqh/TR4MF4MFAvDNPb/C
5uKKPmZj01ZYYrXKD/HYPBKh1otoKTmXSZpGCXrWSBp2hk1kF3IsXl/dGdFtL4tmCURYXIQxyhlM
rwGWckSxP1X9pTslxq6PHpdMkMyyI/OPbQeBYgUSqoalq9y2i2b9b4Y28GMcyE0H9ukEU5ainucf
d95rOOzvWB2qAa3jMGapmQTiGpajgGt9ZzxqECqJfHp4713iID8CqUuFbpP2OIf2dffcTg4vlvJ3
A90sSTwq+AtarzvFn1iuotilZoNB50COeFNxJcg6Sm6//1CBcIXMbcJOyRR9ZE+zcfppNg/Z/Pm6
aZuH6ur3uY2njJ1Fhxm/36QvcdHbtN3P4On8dyDcDpObJWpnRslDe3C7EehpJ/hOQlny7Y38yx8J
t8sKU8fddIItECi3rehsYRj4uiHbe8s0dAg+Ivrz9GpV21Gt72CInIVgivN78z9h+gYOxpk+X0fa
tuWCxH2XxAqIBspZFB7j5TXPCpeSRNA8uJUR67KqmJYh6xRy7b9vK2L1xWKlDXIdOTmTOPHrrDxM
Q+j3SS6IFJtp6wqLVykzS6XKlxbjM9QAfZsdnaqD5uWaDbGhh8HT7goIvGAuIxU/4G05+BqZs7KJ
oSPSL7Cy9aJ7bVccfjYx6h5emR9kl82liQKWCJLzw3YplDlmxgb0puvv4+SxLAVvrpsF1rVZXJTP
Y8tMIhVmaWcUvzFl2+3DU+9iAMoNP/QAswbjcsjatLSql2BQLJ/D6QtVcEjXd0ZofGB7rXHY9lsF
+r6yJGOZYFSkPerkZUlquyk/DW1hd9Xb9f21WT5bY3GH1xIkatLIwAL7Ahpb8YK1q/bZdyZIKO8x
m/B4HW/rrFzDcWeY1BrlEhZYQs2qbCiy2a1c2USHZohW2uXoW/VnVXRZ3IohK0xewmackqGZmOub
iFbq+CBLX68bJXB0kzucUjPPjRa5sEOL23j0kuLGXNzrEJv3l7URXCAsVdx2KcMYfNDc7msHoyqf
fzAY3kv+dSzBN/qDHVgb2rpko4ssn2l3Pzk6xcQi23EXEVenhqVRvujRz3FmRCHT/ItmKDNNxZ2W
J2eTNJ9CdAxdN2nrwAJ1yX+x+HpEPCcRkesOtdMs3pm56tZZLePxdMFL4GKDAGEQbOHNVGmNyMVb
MKjXCbQNWaVgubN6FCgiZ3BRpsCny3eDsyx77Q7fD2FKpKWx7Y4XY7m4m45qFPc9jFWiypEs1VF0
+WlO5ffra/oPLnnB4WJvrCdhGTHRxujA5gjiY/A8Pc4+9ZNjI4nWU2QUF3uNNFcTqYBRxecktjNw
3o2PmZvugr351Jd29oh+OV/0uCBwUY0LxD8IrpccoIn6KZKeE5pDncpJRToO2wHqspBcDE4Mi2Ir
YCHlzjp04+IuKXm+/rHYT/B3h7U7cnHX7E28OIU9QtTwokSPo3SIvtXgj1VVpy3217FEjsHPLyzm
ZBKzgz3zMX0sH/Ay4oxu/AU0G7ZI+HmzdrsyTOdib0/i2LRSfCL9SbrJG1t7qECdHKE0YB7m+/A0
+5qb4mlGf5B2/wvn2Haw/PXtdC4uS9M0yKMKWzs1csjoq8vgG/Mb1DCH7DEhxygR5JCCjaBzgQV6
bEnRsF1H4rdeujWMp14kbitwFr6yk8WxMdQVIGipIDs9dvGpVW9aRJPAmu08FOQgoiXk4ohVNyUd
ZMBlOG8Kf9hbZ3yrYyTI8/8hV7x8Ki6EEEsby4QdAuYZel4gfmV8pO0Jk9/oaPnIXU+XIV+ioCUP
Y8pcEK6qcgGhEAahUYSI3dFSNU+LS5BAZJQ8fGi/XbC4MKXVNTFbNlSu7QZW9QPPVOqEz9SX9+Xr
daxt77tAcaGqLeXSKhhU2KKxS9J3dWXuE1l0ddg+ry8wXLjqcFfRoQKMa19vugaUo60695OmtHud
3kiqSORw0ypICFiQGjEUQrkgUpC2JFGB5ErW4zvFgk7vGC4PtVGLXvA2pTMgH/ELiQsX8RzWsjTC
13WQjcp0ulk6yzVj6nakP9Ehu6PdBJ6D7q7FmPkHPt0KmvMS3P86cFgCOk8OhvWlQjNxKuhq2DzI
VhCcd9Rd+ndKl6rg360XEO19pDdjvYCcZ5StCh2DEZ+qkVKwn0cOnURzmAIreNF0s6JLRSpARP1B
qe4LUVax6W0quqh0XTMh3cw9jgVq0EQZ84Fw8XoptGv51Pf+9Y+9fa9bgXAunXVWp0cs/1R6MFv0
O+tRATGI7hGMhhFv3psfIQsHS+UvqzjPDgZMEdQxAAP5PGpPUXHfTe91eY4NwxHYxhboj2RmBcUd
gYgLGTrSACUvBzJ+r8cEhL3npX6Sss6uIeUTOglywuuooq/GBfQ8n0YtZFk1XmvtMMvsdhjtSkoF
xm06n0pVTcFiQpmF26VjYTVkJkjUVLk8SyaxSRy+XLdkM6tdQXC7VIJOaJsXA/zbHLxIP+ld78g4
2ONyfx1os48UXcW/jOE2qxUWaTRNMEZ7GFziM75Z9cA0NHVIWmj70BUpXAtWj7/nNUsPIQEZgEu7
i8svMRFoL2y+Q+kqSEcMzaKQeOO8QJkn9FcHGGVljT949jKeRzCCoevINx6nxtGg0wmORR/Dl07h
1AIeiW0XvICzf1/VhYJBinM6sUnqWL+p8ujVaDOoAIiaWLf94wLD5UmynuujnODw1btdXPlFcR8W
TjEKSnebWR8heLZjo546r93TqA2aZUMWyBsa2lAXdNnxp5pWYidVZoda55fSsreKThAaN1dxBczt
MG2OimRIYZ5UTMQdpRrjA+EUOBWNRTFx0x0vUCYfE5UJ0gwEUK2u2TkUDYvy8foW2/xWKwQuFMYN
kSIpRK2GJIlbFq6ujX7YHUECJgh/29nzConz/Hpok6IOYUtyip4N1lj/3Pd27zOhk+iYComLRGvH
OXvRD0M1jcCjb73XfmKT1ZKnPiefDFC3JV62E3XPbh+ZKws5v5fqyIwKE4jzjkUrPC8jkZ7vM+zp
wgvFIqvs6/9xjK3wOEcs+76sIfnDrq7s5kP2lkfeetDB5G50FL3Wb8fiFRoX9fsU7XaDwRgM+h/v
DrnHZiPQQmI8jHg4RF+yI7xxibyTi/9GJxVjxcinMK1UnH48W3rlTr+NXoejgTfD9sCuXh8Rj9Qv
lvIaQ3U35RmlsHTsTkp6ViW0kR+ub7vth5wVBpdeGUTrdSvCvht8k/F47bT74L7aq4lNT42noL+j
2GXhPvx2HVcQu3h2+iKa9KFuABsamds0ktNhUHkAE9N1mO3qJaG6ZmkgYMOb9u8nTdKCYH9gHdBG
7QYv+VdUiX7QJhqOdpe+aG78rM/oZGGC4h956dVX0FxE64J8qsqJcXnoj0WR2FL5ct04tq3+3HYX
27hANjejpmQ1ANo4deko2y0E56vie0Z8VSS09w8x5QLGRTGr7jH1PWMh52N5W6HtqLM7zNFU9k+e
YtGI0PaheoHjQlhQ9XJgMrL9VjkGS+X20vtcnah5wIluK1Nh162I32CzF3r9wbgwBhNHI2a9Ynng
dayB8UcPtjN+UZ9aKDaqP+USxcz4zBGufUcuoCXW2Cb5TwJo6Pjc1w4TXpkc6DP+dExhW9f25rss
LhfN2jTtwOcNQ/vj5IcgDh9km7yGnuVYb9Iu94PEyZ9EMXT7GPwF+kfjU6qaLWHUNnNr3WlL/2RF
sSBN/zFMeWUl+fJHNw2F0gU/nLQ7JHhKDR/Z7Jz5MA225Wd+6rB9vziMubhYnOFBc6E/DhmfCkmu
aP8LVplyoSdIIlm3FhhsmF/z2o/mwl56QRov2Cb8k7+B+kGdLehfKEC4SMBlapXv9fAAUZv5LtaP
JBB1zghiDuViTi7LfdsTrLBZgaW/UpzEnLwEda3OHD43WulfD3Eip+GizoTbcdyObA3nJ2l660JB
7i76RlyYaVMzmBUL5mgF3mK0zCmV+2B5v24E279/eqVlQaMUPSaE52VTi/pvejkj1mwaLRA0xqiz
anl5Y7no//X0IhYcr/+QJF0wuS0uK3Nn1QluWKMjO+zQ00HXP9rzlzRG9x3xql2LuSrBtW77vQTH
7N+W8sQgxhhURcFY7tLlLYhu6rm00YtkB/RTq99H+W07H2j7WqiSd32Ftz/jBZdLYjp1WJKYuUk3
Pg3G0ajec9FQ/OZH1H6wElsKpQbnicMihVUzoFQjae1XJezOZA7dvlDcIu5cdTG9LAoEzwkiSM45
4zKaqWLiYtmPgTP25DWOCjz903086y9TUJ3A4ym6HW1uuIuZfAdAqxpqb1rIy4wiPRDL8DBFKdjT
7M/+YzusILi4KKuQnqkZhFLrtj58T5NvIx7wEjl0rnuFCIhLwGI0StOswfrpRmrjcc3NFRXtvZmd
tJUASrRsXFic0iWq0JyBO153SqsHMgnilOj3Oe/T50IxU9b5MVL5LiTW0RgyUZ/p9sV49WE4fyvj
WDZMCSDzbnaYvuS0N581W/YL9HiLSkDbsUKjpm4gR8bDJ7dkXZ3M0TKiDNl62fO4m/YVOEJml+7F
Q9n/YNkFi1u+UGn7LGZ11s4dMITZOtGd5bESF6OYoIK3g+1UeWUZt45TNtRWqsIy5QmnSgBpxvxs
gWUPTFYy078V9sRtHsorQC5x7UIQZwesAaWWe9uqGjtUDlT9VM1fC2H1eDPjWGGxoLUq3XWlFAV9
ACxtZx4ZTZuyw+V3J5oNEcFw59cYN2UYL1hD6YmxwcVnSB8e/wdRwO2N9csz+KxUaYtF7pQfXijd
aZ/QhhzikNRs9X0Ez7krHabRbkVJlMhD+DwVw2FxOjF/ZL1qxX2OtmcFOgwtuo4xfNDZoorQ5vl4
+Wh8KkqV7O+dLRe7GTmhHHtG/ng92v4gwvgzrl+Wkgu3lqnGXcCaJSIQuE8ugS7Kz0p5Z0NZzy32
wVGxI5c85idr1+36/fK0eNCfF26HzXMTHb0q40tExsU9S5W1lZDCwAEjFQFmG0rpJhtKL9N6Nwva
/WCNJyMV8Qpsv4euQDmHtUAvlOoBgqe6C3bjjunQsWpUJ+ye3/yWFyC+KNRImk4k9jwVDbUtZecw
+KrrghAmwuDyqdqs61qJ2XHTP9bqa63j2VqQ3IgguCygjYZ8Hthh0zTFDY3xeNjWvp6PgoN52ytX
y8V5pUaNeIlYC2rwQp7Nc3qLfomz5ioAfAnBUVztCyTEhoNJ/PrQ7SyX3NdPyOzs67tj+wha/R3c
cQf94bYaZrakR8XXUGcLfHb1bKDyJL56bqf/KzS2+qsonZuk0HoLaNq5/V7h1TTfFYat3ulg32IT
W/Ve1JclNJA79ZSaZmHDBBX+SyyrHeIDk+b9X2hWNlO7lX3ciae0TTaSFGBF3bqzWtuJ8qBYn+fl
2/XPtolDwU2KFzJTR7fD7+sIPvwAXfUWY/Ra7s3SeFUmlHmH4ntRYTD6OtbmKW4g/9IVnSqWydlE
4imrDMZlUKGMZyiNXVToC3gLSWSHliCf3A5XKzDuGI8TVRpGBpY1NR5//aWZQdONJ+c5PM/lQxE3
XiSX3nULt/Y8VVQMIZvU1GR+JHtEG6fcjrhtxxao9/Wvkkrw5RqctNdxNgewV0Aa54s5CDcywji0
sxPj+A/fisCV8TCwL/YQM3SYjHE4+CCu1A+Nfx1bYCPfaTnlfZUqbM6jafI9ARehWei7LPkQ097a
RO4DKlqT6xYrkMo77aj77c7yWn9Cals61bfYkc4/1Lm+KJItegwXWcjtibAo5VYZ2OIG50y7w9Nm
LoLYjF8r6/jGS1mHqGHPMAZ/cM2jBqnmwF2gc2baaORz0ydRhrSVB64BuROvyMc2UFoAFugpLU9S
L2AJFP0+d9zFYBDT5wm/T8hLZNxM6tO/cju+mTLtlL6fmbpqIFeupffvKGXfgutI4N2bUX69Ttwx
ZhEMPQys/td8nh2wee+a1zrBS4Dqq3vLxTX+35nFfHF1jg1zPjUB001uLUcdHkjra8bzdYitbHFt
ERcrYmuYBoOpqo7LuRp3fXzXysc4+VQl1FaLz9fBNjP/NRoX5LtCgqAW+07V5/QTO5hDj4R24Mcn
/Vh4zYuorZj99XxSThVdNxBw0YYjc36tlMtgtazU31T5g4Xr4awHN3HX+mMkv37ItgsWl2pJ4P6r
aYIqHD1XJ91nHHLqX5lNjozBG9UXQbVx0zTYpJkY3LMUfuzC7EIVWwrTgbn20OIgmeRz3t9Mkagu
srl1Ic1jagYlhv7jiXHlgyCwb5qSSfSMCW6LNg4X7a1qYtCHXF+/zbh6wfnRIL7CsRpUME0Ty1d0
h0G9a6GR3AqeCzafuDA78l9beDaqweiCVmdajsuddjR88mq6VmujlekQ2Lkry3bg3Igmpba/0wWT
cwszonqSaMDEeQX5VB89384S+nLycH39Np+y18ZxsUlOZrxqlQDSKhSVWN2Fsf1BX7rYG9RdQNVY
+tmuvAGZuABZ4CI8mWnXp40ex3ioZ2Lk8lE9spnE4rWzl2NVIwWW94GoI2f7iFx9Si5uJe1QjRqT
kDRTm2QOPVZ+5AcncpbfkQh4nZOBvUlgp8hFueg1ZktSoiGRNXpIT8UzEjnPPFQgxAoPKma4Mi/w
RDNcoqXl8pzFIGYjhTAzDZ6i9CEeP3DVXTsNl82QLstVyh5KGmO2afY1NA9l7AvWjZ3uf0Thy7fi
x83xUK+GI65kjgGtkntMGD3oj33h9O+TQxEbB829Dij4TjwrVdmGaKaTgGeVGJrex2HlVELF3c2D
c2UUM3oVr/qgCyQwViMuOkxMC2rXpkeJ3ezpydihD8czQzs6Ji/Ll1Z42xR4BeFiSh4sSgbCb9a9
/y2fd0H09d8tIMNf2TYVhib1Fmyj7Tczfo/p4zQKwpXoG7F/X0PkFcg4CkDI4blQSmc293IlkjPY
XiewyssGji7T4OwIhp5aQYy+pV59DiqQXTWyc32ltuMQUQ0MPyqKpvJ3rdQc0X4iIcNQH6TQnT+V
x8ANTstDfkACxQpg415UTNlcuhUkF4YgcjU3PdtOYfke50/xhCGRURTTN/fsCoQLPARE7HjWAcis
o++88PNddtO+dx5LZtq96MYjMokLQ9YQGnWZ4/AnwZkquVMEs0tE3QLb2efFJv5ahZbfuZoZCujZ
XfmrYodecDLvAjSaRJ50L6QD215DFDNUlIXRPs1t0yClGd4osU3VB+VzvI+PkhO96lD1nMAqLELb
jEcYefkvGOfrIIRWq2WBrw9+p/x1LihxMSB7yFKCrOa6029/rQsUt3etdoAuDzt76+woLwNYr+/L
VlS6/IevdUHhTngKobq2M4DSuTMGDnHHZ1pN05HRHCSguhbdFURWcduq0FtjrBosYGZ+k5LPZH6b
52/XF24zF1x9I25ToZmxiSzWuynJJy0OPB2aq9ISujHp3OtI29ngCorbUV2AO13JeszbBi8Rs6f7
PTRKDbA/Lw5TKZ1PmWcdPpSuXFD5k163KI11Hah59lpqODUOArPYhe2PVGIFwP59dWwoZgTaGh0r
2ELiL/dCTyn2A6ZSIU56l007Adrm+bFCYxt8hdY0U9ZbLAiG4HACg+BZeSRvEzLp2pcO+mG5Ux+v
I4oAuYjRQ35dHSKYR7T3qXmsK/v67wsckKeUmeJZ6bUOvx+0J82sHCWPXG1cDnUruJ0KNhNf67Sq
vmwNloKFqDW2d4T6dfx83ZbtMufq63ABImhlfCC2WAlakrUjiMR24DHaB6fuOH3XwW8e4qx6+FDw
04hMQXWAJzaN28NBZg0p2m2QkZf3sQX6n9xW84/0oUAM+hcIt3sHfZSktAaIHp3S6KssupRufp7L
7/MnYQWi3VoP8PtjZ7rduJMNyTc/MqiIoVm8RGJADlSL3F5Nx3pqCVOxambpLg+Sh7gqj6VJXq77
waYtKxj276tNuljTjLMPMDXRvUiFmATNXbQOef8OhvO2SRlN0rI21Wh6LeibqX5Sxg959MoU7ghS
dFPLKsZAW+YefbDeEeac4EBuswZvyIE9HBcwjif75EE0pytaQ86pU71TDLRP48bU1bYJxZiaUHsW
tldthp+VfZxbg2iHdGC7RELUG7ZiLnaVPDVdapelIkhRNge8qE5N9m5lqib/dIVTVmoGA5/LeioO
ikv2INpzkUQ44VG/TQyb2iNY+IpjN9nSvUjSaNvOX+D89prbuMsqlmimaugmkFCDcvChGnRviGXB
BX6TanBlKL/LQPSHonQLrMZXd4vPijDEX9DXzISowHPh6Gd6R47FbXmPzF0Q5jfPq8sq8/MFEDya
aovVw6kcfFbH8q0bZP/6vtsO8ysM7kzsJNwUCR5EIKlkBylko+1xthVf/TGBQk+tZUf4oKzZAMKn
oqx6c4JivbxsBVbRpTOnJAuYhYplLz5bUxS30KKOHmNnQeu0tWNnDZNeoYKAI4TmAls8dUpdz/iy
9Fxgrgic+d4YINsBDaiNwSkH1HY3upsc6K0ojdt+51itORfsRqlH8s3WXHmSjw24CMIaYvOand0S
TzoQARWGyIu4sDfmoaINMtDC/jG37joqCAbs//8jaVxZw0W3sGuTKeyxkCPoKiMdinovVnBvaqdW
FzwsiyzhAlwUBvU0M45RNX0363Mm/XV9MwgCC9+vVQYaTSL2XTRtdvWschbsaxniJI2gVL59IPyK
YHyLlhWRkBSsxlB0z0Mb2RkmVOU8d6+bs0mFudpdfGeWVXV6qzDuWXUnv6m7/CsA0Xe5gA4zgQCr
BiksjDZ/ZW/WqTvaxsESPExuPwlcfOOPEQKt0dKF4ouFn6y76ECPhR8cZnCapThyy2fGLBy9iM4H
0eoyN1oFFUkbEpo2WN2mekj6mzjAM1EiOBhE4YNy4aMMsskKGHGqrNv0Ib8l7+33ADNu+Y7+lZe2
8j0/YcZGOoK+0BNRI2xf3lfLygUQq2+TCC0ALHaF1M5vI6d2hn14qHKXCeGJAzXbWVf2OOViSGk1
dJpZehacGflMd0N21lFMdib6clwoiVP0dYBXFw+Y4S4hLyrBWFQuKvCJdjkXRfp2SAKL+eTUKrap
u3K62IrxORO5iCBa8QQWC5hSlSEATmMdeok6sd6INvjmff3iB/x0eFJaKukWbPCstC3FbmKb7fDQ
o27wnTVrYPLRtnQbf4P6mWmJyXboim5sIjO5W7xmxNVYsGxsmV9bE7pKAkIigU8YXIJSq0UfxMzG
UfsyVK+d9jyk364HSpEJ7N9XAUOR0x6M0jABWnq2qie2qf27gM8PeJSFms4RY40uzJcoP2Mmx55j
AYYoJBlcVKikuKMkBkj8nXXJoiTqlcfaSXesW1R29TN6AtHfMoKw8t+tHxcd2jqnQ6di/erBsGVp
Qd+XoKFTFPEMLjKoSlXStoUXME7l6cRmRAnatn/QwKKjUjQhKnI6Lkboc1LVpgE4vM7fpQ2YjqXl
Ma87QeokCEV8M3FaVpNSshy0x4AymV9lFS392l+q6V//QJvhm8poZ2DkmGj/+93BRzOEZ0joZkjA
CNju0t3oSztxw/tmJriC4VZN1Tojb1jdI6HSeZxStKj1hypQD3Kf7ItSxMCxfQv9hafKXC/23IUN
iL5hVnBuj+XN4BcH2esgJID3wsiFuPyj9CK9pc/9c34nutNvP02twLn6i2SE+dxIMFY+5rfjYw36
eTzJO+nz7GYghcXN9CPOsgLkA62OqT45hrUxKex8vh3I3qzv5vDLdV/ZDIYrGC7e6mPUaVSGXS1I
nQa/GkQ5IfuBP3KJFQAXbdMsKio5Qeak7bTvGF8B3VLvLyjAdE56J25X3tzKKzj276vgXo4klinj
LM+iHM2oNxrKvkP59fqibV/pVih87DXlPh2ZUdmJyZ2QV1Yb0KC/Np+SB9FbynY0XKFxATfNpLjX
WXcSmqEOhUtuhv3PiQA0nzqx0PNES8iFj2VMwrCyAJcblT2pX2v9Ma4FdzsRBhc7NHWOZqNi3l1h
E03UGeJ9J+Kv35wLw9PW34FQ5WdIywUUtwvbtMG5/6pBt0m5ZeMj8WexDul2MCS45GmGbumUM2gO
9FJVGI39mBujZzaxtDPG8pbGcoV52RxDcEot6vL6Bzf8BcpT6fTEmiOUc+CAYNN1wD+Dzl3N1tBi
7gw7SZj7bX+0CxwXK8ZBXQLCBMoqCXcsyx+12NYjgWdsX2PpBYULGJCfJClaaX58NMw3qF51Cs5s
Pix60g6MJTj48cisOOkh2isvTHdLsLuZg/8Zsi5/ARdDomwhZi/DOcOv5b5xWckmPwf7DMGrOxrn
BXT0wy519XvlI7WblelcWAkSOY/MEsDJUN4RQvdGQQSPVtt39BUGF0zymRTBxFSolrsZ09wUXWbt
LnDN03JcoBSFp57dh2h26AqTiyjlpPytbEcUUN5E9zoI1dHq27qyHyOpK/1iJyr4iXyV24+W0Wt9
xuSGmsYNgseavoxKJjiiNycfVnbx81NJUleDmQEkL2+LxpPaL6VybmjvKEjwevk2iY9mKyhFCAzj
ZSYoDdH1y9S2GgxzMJqGQr6Le4Ejbl8uLl+M59TJaUO6kanqkdqlR4JLpuRZpTeiMmszkosEVD6m
U5xSBBltEfjoZp68AufiTKeksRmxYkuUtJgMOARy7nb500xFQIKgzfPRyu0AlnPmJGFyTEb8R76v
tbvxZtR7kasIYorFxRSJoK0zZ4qcjRs9x/sKqSsr43SvpYWWd9Az3qf+uCcHcUa0neH9imYWF1So
BMWJiA2w1GXoG1lkQ1BY8MGE7sIFlbQJw4i2sI4+TKf6EzuJJEe+D9zUgfD33XQcPKj/vBBINQke
TUS+woUWIyMQZmaPbYaMSlhsOFPzLVbuSRQLvuCfvqLIKtFkXVWICoZS7ljqR9AZ13qnOxYmByo5
tsdExh4nbhb68/R4/Qj6c5MzMAOqeopMwQTIXXXyvO8m06x1hy5ndTjn01OSCBZuI6sEhiaDZFkG
Pynh79hBIGudCtZszNg2JxVM9akzOK3LpmIaZJWiO/afbsjgDNC2Qysbt1Ju/cCxq5nzkuvOpD/O
0vdZRJi9+fsgwUV/ogwKSp5tYsIrixaAA9Jp8hgy3I1U+mUfTf4HPoyugbTDQg8kZMZ/v16Mig6S
nC7ToZkw+NKY3Oi9cWs2hSAJ2vz+Kxj1d5hoSqKRYgjYyfLs2NL4OGeSV9fL7t9ZwwXajFbqkOew
Jk4au+wSp66/gEhNEB02vwwFu7MONSGC3Ph3Y0qi4j28BorSH0v1VIr6HUW/zwWfrO0tFc1FujPG
6E9e5vtKl/bXF+rPKMP6USkhjFxCJYTLJmg4VyRXJTybLgt5LEPIVA0GBjhSJQ7AGFsO/+9D/jc8
XsmzjaxhGQbgZdProL/gpcqeRLzUWwFgbRSv2znmhdRaA3aM8ZQ+Gv6yH8DT14GnT3W7s7hyvBFA
f4PjnC0CQ7WutoDrh5eK2OlwLpIHkh7LKRA43ObXIqxRWZYVS+Yro7pigUhHwurl2eIkS2vnyn/I
GEMcQJAmbWxTRVsBcZ5nRVIrVxRAbQwREx26kkXlaK2Ie3sjZ4c7rHC4Q06PM4WmaYjYmTlM/7B0
Mtke9iVTt8vA1B/7rIOzeL/u9BvXSwZLqaZi7xogPfx94xpj0Y+ljjdeedecNG/ZM22A5JZRnH2k
6vA7GHc+0DzCcB7bYioxbaO/UUDAXIgC3kYnJ1A0oisa3kpAocVtZHSkFoae4xSSd70ne4Vbv9BD
+p8UxRvj2NyWWMjoJX69vpAbAWoNytd9uyybB9oiQGkBdJ2Gl7YXnOWbfmiCoEKmRKcqr4JeFwFr
1C5w61f/GujXWlGcTtTwvbV9dQNNdKhuIFvgc2UjGqvW0Ba02+Z4wh7J4tZl76lq5kX5X7MpSpi3
TFrDsX9f1fHQuZkNViojo6SaYpNatiDLYoR+Kaft7vrnEUFxu7hvEjlrWlgWBq9x/lUx0EIsOD9+
TG39XlKAGOxq9bgdPC1EyZYBGJOv+M09nmoc6vYWSCNaDD4FLnXHe3azQj+F199EO+s+2hE72bW5
IDZuVNHZX4KcD83tlgr6sd8XVp+CBlPlKutGCc6zR1GX7Q69x8qYIDXcKbuwca2H9LnGpTz/9pGV
vmBzK52Af1Yea2D39X1bnBT1S6qISrNbwX9tH7fSMvRMIjSbMvtQ27gpDqqD4T0IdpWfQfV/RMn0
TVwy2nahi2FcWKFxHs0mIg/GBRO7jNGE15wtYUejik/DO5FJqQKuNCTs6AL9/dOVUlVUgzXjDvne
Yyax30Uu7iDjO57FdsYXYdWGhfc/4SydjeNAApe/hIxpZw1miC1oPY3eT2kYzR4xD9igY+oj91RF
MQ1crKA3ghEPPrVegnzu8mxi/fz1zVh0T3naCR6XNxhcfsfgXnH6UGINldiGoxM9f64OGVQfwVT/
roOGH2RujM9XvyVvZKeAHcA6JrdB77TP0+24F+nvbWZfpkWgrQLSfJlY3OEatrOURRFY+RNcmH8O
ZOgeCEhAk9+hBU5U1Nzy0DUc5ztBhkOvn6Bv0JHvUq2CQRh9ys///+29xuBitknmOcuZSZn6HwXx
q1/sWJQZbyYlaxAufmF3DH1XwhDjDm18zrIP3PcchF5ojfeFdQ3mD/wWgP4NJIvAMqKo/Bz1ZOrp
QBmj9ZzRyJlr4tZd9qgr41Mpxy6IXHa58prJ3YMR0VM/zh+4BqzhOR+xshDtVE3DrgHZF72v3iHr
Wdi4/b5e/3Cbx9MaiAuabT2RMGPqLtpZec/uW1SmcvQTmO774GHQ+phAVE5zp/8j7bp25MaV6BcJ
UKb0qtR5crJfBHtsK+esr7+Hs7tuDUdu3p2FHxbYAfqIZLGqWOHUL+R396EbnhD2cxPu8PTVO7H8
DEaN5pUwhXKP7RYOYNc7UgVnoqBBua12hZNv/v1MQCTHz6fLNtjIMgi9xRJwsXqnkoMCx1PhhVnW
fL8lBqNxQnDPoWkdGC042aabivf4XbvXy9+nNmPhJ3XggW2nECdXxo9leyiFm6nleJcrVdHv94kR
w3ocYzmnLJsTWv3Qu+PImFyC1xXI8sGEA5uAeuEE9Oei04FfiF+7u2bSl2tkdFfekFCT6IjZDiSf
pqV4mRt6BLV3kR0d0yfVRMiqBG0g4eSueXvL6LMxjrRZjIGbTldBulN0VCTdXb55q+JhYHaKbMAr
MzVG4udhKpuK0vKn7fgtKpOHTOcNh1pdxRmCdfgUeTDmqMIqohSx56x/AK+Ql07ly+WV8GCYlchF
VDTlWEKFZN2DJDa7HJoyFiSOCefAsGV2XdekPdEAU5WT1WAoeT5/neZ/z9NBy2Z+HwtbaScqVRjW
tNlUHx6T8pjpT5c3ayUz/R6AubbFlI8GxsbRWl00MyCxCAq3Ix03waeL44gYW1FnpnIdNnSCR4Uy
tGp8SUf38mJ4R8JcT5mEoTDKWEswyHZadhuxjTZ61nJg3jp8PxjjxaHQ71ioOm0oJbSmYCF0BK+w
FToruWus1AlRoIrHFOZbN47sTTetSydd5yd5O1i8KDb34Bj3o+mbYNDeDu52esvgFLbxkO0ktExy
HfA1f38phcxzKcp7DHwpsbHafYee02YTnDov272xcXGrPtaN72J7GR8AdCelhIoPVDhhWii4Jez4
WrAjhLbQeU9593iVpPTrLx0nozAKRU2EwcDqev1V166M5Hsm/srTDhPgvl8W0JXirXe3jQ3AFIVS
64RqWXWDbbSKDcYUbKfrzqEN+NqXYas5lxE5V4JNRmhCntUiBdRML1ZPYepIJsdy8CAYDZI2vRiY
DY5L7x7jYhcM97LAMfwr+e33+8YYfq0pwrhIsYxAFJ2kxqjYMHfH8BSh24zEuzi+HYzvEy9YQg+e
EQzkcBSNGDpSLCBdZe75WJoQRaBOezpQ4q9R2+2GV1a/soHvYBj5I8jbqwldXCfdVooXC8dA5DgQ
a8GWJQYreHkwtk1DSW5ikAeiAG6f3khW7Aj2gMqq/bzR0GOL/ufhYG7To/njshCuKH4ZqUMUgeoI
25lvvWALfYlOr7SK6dAYIxyuiFreDBhK8N8gmKPSBThmb2NjUv9ajL+LNedhsnpGiyUwZ+QbQqy3
tNmoyH5l8173Z7vm0lCvPSmXG/Xm/y42KjJBoIyZQfSUjE20nbfwLY94C7ypPV5d50quXHqHxrwI
Yq3IG0F6Q2uP7XXq6Hhtjd8h5p0lnFSQ35EdKIZHy9zxmAnXwt/vsBmlQWokFt86ScrEC67elLzT
b2eQPW2bl+CBFmWCX8rteNx76xcBvGr0SqOpgy2PK7vxb1kkrT17szP9TEBXR9zGQivLITrSyKd+
0Oz5/yDzWL8Hv7E/uIxwRImvYsNH5eckPYkC5xKsGDIZKWfkd9AdK4oicwlqEKH0HWmRBZo0l5j+
ZhIw9GpUDnFiWg1iBpfv3OqdOMOxYTndmDUkEwCXT0FomaS6y2rSW6Rvv10GWnl2Ldf15jAsrkVO
om7Eyujz+Cj4nqSdlOZYppwc2prf8Q6GHt8CZizzOYho1Eg9jV6EYjTUcrv+dkR3duYJDs+roqfx
wbosto9u7wIOPn8zlSBusI15l2GUw40gP4SSqw1uzmsJ4i6NcRaJ4RvZRNn7e29y6TxM9Yt2VcFV
1b1yEz5qP/7bgTH+YtAoZunXWFqKuUuy18i/RFRzhJwDW71Oiw1kxF0Qp1kbFSyqwKtl3lfdy+VV
8OSb0fnx1GP0C50K0HdwOiXUPaSdUwy8pCpHulmlX5VN0JkallFWD0V6ow1HXbxRet6EXB4Mo+2j
pOt8XaC3Vf+ukbtZL61GOE357j9tGkvG2BZTq/QBvatBbvXtrdBVbieaHE23lojGXQV3Ja1yBpc1
I9D9OAY16l8Ag+ZOsgXbqPM67p/pFCxUX6ESl9s8TV3Mj9f1jMjItDJksxgllKJ+Fz60O2kr2Okh
2k2e6KT7wOGF09aF+wzHCHeZZ2MiCIATyaFsjr7OKexZFQfQcqMUCmUk6of8M+p7NbVEAkKpt9Xo
GeFJH571+OET0oAcrWIgVUQfxe913NBFw5CGSKU0QmW1erPrZxR1SeT+MsybB/nhcM44bMpGq+J6
igvg+I+9I9vTqXrM7BY5Ihls7dSZiPdkF31myh1cqAUuc6kMH2Q4rYmCTXKfPoAYAqUJ8o1xPzjh
tkUagDeFZVUoFnCM12REoy+HPuASFWUxSLMTX3Yvb+Wq0ltA0GuwsEpqFgR5XGMnh3Sbp6dBeipC
zbqMwVsG/fsCA4NC9MgYsAw10602gDUaecX7q+KtSqhcVAjK/d487QXE0FeyXhpYRhROjVVL2SHu
zMASJnQjmjJnPat+1wKMseQ1pjGUZYF0KBkUp57JcU5F29fk20oCO4mvcOwSvfofhP0MxxKzJmBA
0fwZcGUItltTcWdDt4ype6lGCTQ56EIrDZOzxNUjW2Ay6qgXpsCoZuznZMQbMge7qOH5Q2vBEWSM
fp8ZWzwy9f+I3nytpXb4A0lQjCTXf4zodLcQILnld9NR/XNhK9nEC573wwC3GUbxSNPYBgacCBt1
y+OY5QgIS10KMpV2ajLARJWPMvkCDvqhVAarMrYNdwg6VQKX1kT/vhD9PE4TrasBRmefz45kzQcM
qDnRMckRl2Ked2gsaekwD6M+t0DzS1Cn04owybflhxHsbekWAUIv8OacY/1XddRZUFi+M9XMjLyh
CXrw0ZkB/Jhuj+YjjsSvBViX4siSnbVlm8iwwgidWfKeGvzglKKxjk5s4jV1cm6XwngzGBoW5lOP
TRQxVr3bkZmjMdbdpcWOMc6LL8l9Lfv0+u6b/QRe5dxDI4WNeZqPpdscaeBH5T61aQnyJUFkdIYP
GrepbahonOpds8lOybHaydvA4wVwedvHeBl1kxbalAKonO6V+aQkHJu47l6ct0+lK11cqUArRsNP
4CylR3LUT6AZdelwNxNViP4PTLbCABrDK+55PEwcOWeLbwfUkYNoFKc2j1dy8FIUD2l4e9kU8yAY
ZdHn6pT7JiBKtNDl/c9O+WEKIecq8UAYnyKMM20eqX30pe2AmqQ5Og1cFrJVEE3SDVQdyprypqgW
Z9TIIA5UDJyRRDZitu+7byPPQq1DoCIIjMCIs7CkXJkyS1nmo+LDrIMfU0nAWjW9tmnBySyu+i6I
4fwDw1xWUfeJgKYxhInK6DEdBzswTQ/V7PDTzS+Xj3/VMJ2hPjAPSQImxZZYkTTkd2GMKYURuYp0
0IkGSCqhc+EyHGcDWfIasS71sJ4AN5fjtu2Uu2kgt7VgbC/D8FbF6APDbMmkmtjAYZy2ck7svo/s
XjTvNUHb5EL131bFkmzILdptdQXubCbfNuE+Mh8FXtn/egDnfFBsJfmcZ7Egx9g59XaOLP0pRrRU
3Jm3kxNvZSu753ks6xZjAcgIYRsqc9PT6FQGWrZd79XHZBvs0+/kq9ZY42Rre8o0K/OmKXGOjk25
5MNEojSiV6ypLK3bN/1OFzHSTH3qe47qWzfwiyUyYtKUkeCPIbCU69kjHlokj8ItLSDhD+ukpu6D
KTxDsekXc4z9uvWxm63pW03sZeIpFB4w13rQkTgOeM9hqrUvwTHP0rGLprkkgCMSRnV2m+QRiZ6b
0SYYx5L+5CYS6M9dgmOMiFaBLz3JATeaFk2UCa6O5hrqsm8Ch8ftxZEQgzEmohzGBMlZ6JAgwyP1
0JVf5fw6rm5ilVP0xtHDBvNMLcde0LUU93rIftXJl27GJKr2pVJ5ldAcrWjQvy8sF8JKmOs4QA7H
ehuX29q80nmZTB4EXeoCQipRVJdRgdDVF7T0WbOPSKbJuVA8EEZlhJnad1mPdVSphBh2sIn68Sea
Uj7jTSzuEuNWqv0oaCMN0xeGE5m/hsELeFNXeCthNIMZmEpPDCrQ1UupHAP/TtZfL9soDgTbse0b
2tSbLRVjDAdObHG6CUuOXeIZDbZDWxIwP7yhjoS8Kb7Rvqr4e3TsA1DgIafoTtsp5CDyFsUoAnFO
x86nVmoUjWMuBO6UNM7YdbvLe8czTh9Klo28A8cFcCTJKimPpZtjys9Wv6dMupQDp3TQh+RcRuUo
HrbvRJV6qWrpbqZS4VSBDSb0vnWTFGPoebQuvH2kf19cV7Uu5SGhOq6NH8XgtaxtKedUBKwqN9Dw
mwiOqaLKBpHqLvMDVYZyq+PhLgY5Zy2mW23IXhRD4B3XqvU7Y7HtAlNqDoIhAqv3FC89GW7j1qCr
aW5DT3Pbg/gDcVpvPonPPId9/QYskJmNDNswzhMattKswrDbXbJ/Y8tPkd/+/wgLuYiMpp0TDQz9
0dta6TMxcelU7taS9nQKsnHFqxxeffouFsjo3ChVTX+acROm9JAqD77Jqbzh/T6jbBXBn3tFwwaK
VXUttL1LwpjDH7cq7IslMMo2NOQ5auiOSdFjUD524FjhUdStXt0zBJse6CUNPfIYWGT3IGGqqjul
um+TX634VTIFjpZYr+FYYDG+V6gWWZQTYLWOaIO93s4eow0dy445XY+8wNEKRw0SEAs0RuNWU9GY
GPZHg31Cas9O7pgvMMAbE/EdA1E/quoDuz3VvxD/24MGXMAM68t6cT0EuPgGxiNLjXSU9QDfUHvk
ntJ0YlbOj2DT71s33MoIpv573sT3i6ZCu1CPkRx1dUKFsjW3BtkZvLgL9wwZtdEKCHZLMgDGV8oj
0YGjWdxlsjU5SC5y2ag5d4xtSzdyWYjyGOGRqWmtTPgaf+qBujggRklogz9EvUSXoz5JiD7342nm
c0Bx7rHGqIqw+0fX0tFZ2Z1uZwm6Cgl4N5odZWWP8V6snv+j7DHKwyyIMZQavW0v2bdgtnSbxjXz
bf4kenoB0UdZJceccY6LjZkE4ISaNOrmSkR/FaFxUzFzOcviWEyWqDmRjVwJ39It++Bbe0Rh1mPi
Jidip1b0gLGkIPet0W49HXjdWRy3gKVulvoyEaYJ+2mMvlcbox2TekvE4qkLeN0cvH1k1EYTkS5R
R6o2ii+qcDup28ubyPt9+veFlsDYTpK1Gs4pmZSrcQ6eqpI3cZoHwegJQywkoQyxW6p4nQrPFY8/
k+dNsC0TiTqXjTkDoHElhCjo9NEAtKp/DewyHV7fHG89jKIIC7mWG/oSVasaZJqRk2W8WTUcLaEz
WqLN/UAmI1Yk68SNzHRP+sjV/YxzSXkwjF5QfK0aCL1A0eya3ZMZ2FzXaP2qIEiro1sU/xhPT8/B
76h1qNAYgvaoxQjkhLm+icfIUUfCC6H/wcj+RmNfH/5IhL6kr15E54Or5gnPEFCql9t+P7y2T7Iz
bXnhj/Wsh36GZKRbJwp6DBUsMJksoXLgX4QywkkZWsb7Q/hdRc3aThnQ7ZA5fJae9QM8gzO7mw2+
DDYlgLd6/0VQiTX0oBlrubHiP9j6MxAj86Ix1qjzBlDtTHCgKBcWJtUdMO0RzGLh5rJO+sOFPqMx
4m+KIno1A9QtSfe9iber6vq7OrOyl/ip2cmH5sCrI+IKDnMTKl1N01LG+ihPfIgef8UZD/Otf98d
y32+QbKWEzbj7CgKUd8rXpT6DHNYYI3J04BukWgfbLTbwQns7P94lV+WE4OdBZ0GYD6ZWoCZ7UsD
r8Pf60PE8XDXbzpKhsFSIBG0x71fEJFn0PpLUItiWFui8izE903kDP3Py8Kxrn3PMIxsiEOq9wOF
0fPQkipP481r562DEQVTQHdtnUP3Ks1Lml7XTWfPw0nkMR+sH8nvdbAOUjtnXa+lWEdEGrtBk0Ze
gtmcl15eRSFI9oFuRAMRCPPOUnUtCrQEXjN6Q+4kUjtZm7soQnYvH4q8eioLHOaF1ZmV1ku0wCE9
ok0/xNC9HNNZyp3sxk7wKO5qt3xSPfWFUhGCTxhTXCgVIa/di/cVjLOUqWJQ9QLsWTKlD4HcP5kR
L/Wyfm8XK6XfsHCYVHOMYl8BRusJ97TLK/8uojVJcmN3OPA6AN461j8kDRZo9HwXaE0UVKpA0bTK
CQxb8kpU4w/74olOAESbt+1vk12GETydPe6V/XQUtzxPfvU+LD6BsTHqlLWVWuFoR5DIpMpjV2tW
UH0Jtc8UKi9wGP0hCULaoP4aDT7CcJMZ022r8krq1g0LyJHAJSSi3JLlyTTyWfVrSsmBQaGIrXUb
NDOAmBYFF+jlxCAIjkqkn/zx9NDKgy4DRf7QRiGFREQDJFUlenCtZCj1VStMtMgcEpng7ap07/I1
XD+q33hsH2wfT00T0bLELjNQjt8YiK34aW63SYeRZrM8OJfx1u/bGY/RxYNkRnDusb6qv6tQvxJw
/FOqai/sH1t+KzZzVLY0btOFiZMEL3J5lzSmYwxemtwK4UnlzQbkLIjNQHbhFNVRCcA+FbcYXb8l
PW/P/qBAfm8a22xYjnnSDTq90teUxae8L2zijnvJjq38K+Hs4Lr+P4MxejmufS0OK4CN6g/N/KKL
NTpPOBkt3qYxWrebW7HT6Ws410Or87/5PO+MB0D/vlCCc9fmY0LDFwEmWKDB0TK5SSDePjF6VtYS
U8ppsKwsLMqyFHvRpji1Vukqe8UN9yao23kdjZzbyj6NSKvpEWpfYTNzxY7UyRPC57TVN4X2+J+u
qcFoVp+Mwazr9ICK3lYR4h/SzxTjgHXob0VnMIoAo/5yo6N5EtrPMMknIf46mz2MFveFR4Xpgkow
GO+sr3Ud5THYtGCyzHs6HU51g728q32wYaOt2+Od0lpXLdpnfq+NzUFGQzy3eg7EInfj9loL7pLq
VewcE7xqCaZXJeMh7zn7yZF4NieZDc2Mng7s5yhLVybB2L08dS4LBUe3sqYwCAnqyamtAFvgDsMq
dqVb7dpPTElEFHqxe4xy0HVQcIYBLG7VX2viNuF10vB2itENspKGqDHDTk3NnaTvJR6BBe/3WcUg
lVHY0/KGApMPBLjqRf8pv+csX4x/FclzrUcNDmKaT722SXnvmVXVZshoKhYppZ3M3P42F7qpC1Hy
l6tzHViSOT0bjTDd6H3ZuZdlar1h9YzFPjdqXa570CdCbr1pM7/SClrQvuzNO3O09GvKRC4/+2gw
+EyadgHLWjlBwOzoErBDBP7V0BK1Z5T2uOr0enl9qxp7gcMIsyzmYyHQ5RklovbyyVQj2yQI32No
3mWk9bKrBRQj1zEdq9VNkIqYPMZqiMJxTADNrkThqah2c33T163VVz+j+e4yMEda2HruvGz6KKPl
yLMiW6b/EMezGxhfLoNQc8AqcSTkFFECuSFlkXtv0MXeKLVW1tAl1iI8K5xETPUSjaeqRpHHc/WZ
8k3EJCgtGNhRTbZazqxJ6U+DjguWHQLUJCeHNttV5E7k6aI18aBevqSbmiHD5X+/rMEEi2mI6Sa2
ryiB1Y/RlahizGAVGXZPeOmq1bu2RGM0k4gOQlKFQJOu+xdj01xlGCfWPmtXyXHySjAQbxIvtUfO
0a3JxxKVObo2Nses1BW45A1qyA0M1shKJ6kCTrp7Vf6XOIzWqvNWlCIJOAqGWu9pSB915IjEuJln
Orz6gNUEsayAxAJTzdHOwCYX8f99opQS9cnDjbqRbemIOYpb6RYJuthpt+aVcWwo/YhN3/mVZH+C
alNGhyExDFMEiwbLXBeqRlvRcm270pJnPQyvDCP4ohQpp1BhVUIXMIxWUaW4b+oWu1rk5a7vg+sp
m5ysn3eBnH/9xB1fQDHi2eUhWrcDEHv6fXmMm2RfS6ITSolbmOAZFFAGHDxdRlwVzQUiI5pZNGEc
c4jFNRq62dRCGOzW1wdrKMfUuwy1qsAWUIwXakzpPIPMGsdl3qsiJqZKj4NyVw54MESPFeHFEdZv
wxmP7cCqFVQ+1j02U9y0GK/n30ib7khjFnxez9VQ3kIUWRteFBUhM8qhUJqBbJojbqYNcUynQ3XQ
6FT7yG2f++JtBnSxK686kMnVYJhWOHpmze9afgVj0lu8wgdtol8hP4nzC0T18gnSE/pgghY7yuhq
ITMNXDH8vrjHKEYE32kZRrjnpjLod17CYW6c3MqgFPSB07gRlMkM6qv4V+/q3rQ1XB5LKed6s8Y7
0M1cEiOACdLsyNIpEO7kMUcN8MPlzePcNLYTqyirEFPsgQP6O6vMECa/b+WXyxjrAoB4oGpgeIPE
TmBBH1Gho68MVlsy6m1RD4nTjspnWq8xueM3CvNwbeo06DBGgGYTbjTBlqOjyBsjufqAXGIwymIq
dNIIKTDyI+VCpCOeq12Pom9eh9f6sfyzGDAZvfc/CkzyCBHxR9a4elKSU1/e1C3n2qxCqCKcKUOj
CQX690UoZkqJGMe1AQiU5lpxGn1rhLawQeHMyY+t3s8FEKPMy7wyR/QxYdP6/BaADm6sU+gpmFzb
XUyQ1O3EHRihfn5C6s6wbFamUkCKM5YEagHlpGkbWrHI2cHV+B86o/7ZQrZqJcuNzBciQITCvkHy
L5SsVjkSkPgYSmxFyXch3snVs+pvxiDmPCs4x/ehcEUwS0XLsKtiXW07zbBFFW/mlDeoaVUPqRhW
gz4zjBB5owZcSEnTVQ1m3eLuyrOGmWWk072xJ4Kbpk2xqZDe/dSyznjMDUOuOG7R446KjDhxTO2U
axrsBsd3WlVI50WxNricCuIHlIl9mDv09qA4jAOwrigWCEyyLkL+DsOfsAzNmmxqlert5FGuVF5B
5PrbYYHEWFcil4MiCkBqneQbrb8taDofLSmVY25khw4UilGB/Jm79fuUPjRBkxnuGAjFbblL3GrC
NMAw4kD84XKdMRhzKwhGI1YCDkk/jY5gNWBvi06Vk1+BaMLhuWUcMWfNrVErvjrF9BlbBLYwxVam
ZU4lWQmv4mjV3QSFCyZZiaC1Nhn5TuIJPdY9gFSjLy0/mLwkya6HVHvqpfJXmJVe12r3nzmtfzAV
1pioouQ3GC0BG6+GJz/BTLCU2P8NgpH33iyRAq8AoZm6V+iocm+Tp8sQq/RtmGP199YpIiPpTT5q
fddA45EWbMi0tqO+L05GbLVo8CCgjFfcAtm/xOm4g7fXle0ZmnExS0k26nrE8sRe2GfjFk2xTpGV
nE38g8ifYRiRTzGAs5ww6Mo2TpJnon/FBKdL8hCgRY/vYqxmUJf7SRe9UO26npG8T7GfUWp17uyY
KLdLv6OT7TgVFi2wKsinlPt5fYwnICODKuAtCU8AQRVlvqtQnR4PnBzW+lU+gzDhhsHAjAqFXmWF
xNYk/GzgNgei1xCBs5o/qN4zEuNxxkGoNBq9y8M+uZJdaVvErvQ12fj3tPZc2JlH5bpWrM8kApfn
xqgQEzWeY5YDNhNKS68Hh2CsIOaIcRTwqswTAxEU/ANXOyPzIgiGBjE3ET5sQfON1ldBtgqdd6l5
KIzII6WQ1X0FlP5Fvgqe6tBB9As2LLG71zFBKlWz+XT3VAQ+vOTg9cKzRdxJYcm0VHMoO7+D6yuO
X835ULco80tES/Q3dd/wLjVVfZfAGHlEK7ZeTSKcRL09RsW3SWzsfngyJEyf3+X1o16gCqQ+9g0n
aLPugiwWyUinGBRGpwnAHcD7GGwRtTkMdMTFiZdWW/WmFkCMPOaZNMsinDZbJrFd65twlDl7uMaD
L+Ow/jkwtp8ll7NQEMy3tYgYnYsYOrR/7vXfjR/ybgSTq2YX1/mmxejl8PSZBtwlOGPbcj2ryz6C
tNAnstz5diQ+S8E+ine+ubts41Zvw2KdjIlrkccrlQJQXbaZgmdDwJBZ4e4yBkf4NeZeg7hMBh8+
9rIRDKtp8n0F8vC6L7ZBFj1qKa+ejLck5oLPGKpsFPT1lwmDJaZuo0SWytu3Va/KQPYBoyyJTN40
9cKUzXmklSldk57ObiG3TlQFuy6ON2LZbXU13A4tL0OwWi0snzHZOG9Up3pcyzgrOpsBoXvwqVL5
P5i2cQx2olfAgk7E0q8mXiXguuVeQDNiEqjzPJhUaWpW74yozcu9cdvbwqn91oIvXOZIzLpfssBj
RCYQeiFTkROx5Vt5Twvl0CJxorTvtBCa15Gxrk5+n+VbUHNxlkM7pamUAqzIBnsKhWvM5Hy+fAV4
EFRmFxDlILWBWgLCyNKrFMM9x7zh3ORVL2SxZYyro05Crc8JIJRR3o7CY9+BByYLe6skBYfZkLca
xsCEotmWKQw5VpO5pd96FXfWCVcCWGMSaagKepO463xHhwxLd7TTrrb0LZ9lcF1lnCWAMSi1Qjrf
kLCgOD1qDTzFdFN2D/9JBNgQgOqnsZZQjFE++tDpjVpwjNYfDPDvZbDR9zbsSdA29NZg0oS2Hbed
1zm+hUo0jqxx9kth1EGWwsOZqKeWkUNd7Ef9IKicygYeBKMBkmSqesxGhYKdS6ecQTuagyalrzb/
7VSoqC8upmYEcSRMgKmrBym/GXnEVpxbyT7z0WGuVTrdKVkzrFDF3LEKZGf5rYRKhssrWbWyaDYn
dMgzAZf++5VICUkyVBejuKn0X+i44qGMb7RZdtKQ2DmPIG5VBSzQ2OvZhCiaoGjj0O31LHkQzeDb
5QWtbt0CgrmUXSF2fdQDQpB/mekpVw1Uh7lCzYmprgraGYYlBxZImJRSKkCZxc+J4ebFlWh6l1ey
fjEXGIxDp/WZ0HUGpEAy9+YUWoruVnAr5xAkPMd8+GJMu2bm1LVwQZlLOgtZEYGSjs70a0EOB6Ir
C5T6V+DW48Ue1x4cyD2LGpZogAyUMT34g6aGI4bHTnvJU5xg72//iovwM4wrp4XiNVVHOxjC6Trb
3EYSAZUtQqFT3obUf5i0yBp5/uqat/MOhJG8IcQTSo1KZNxex9Ch7of/gzyOtnCrev7z9MxzQD4u
CrOmwSkvi6YmEoU1DeZkhHkeVrrd5Vdh8BSUp7h94ojgKgYiHQoGPCpEYwn2yljvjKDAmpLUIq8j
urBSL84tYsuvldMcBZBNGZnFIy76kBDGLAqUjckYw0sMcCCzxRGR6ssmVAPCnEQ/NKXoaCMe2niv
9a3qholhjfG3TrkHCZ+VprcSxgiCrNsLJEzg8390OabUt4e2+yYbjTVLuaNJ102xVUI4AibvFD68
+Zhv1RlbEE2GAqY0fKuGmlpFSKw6+EZGE8XjkSVnhq2N8SbNM7TBCNdqcEy0l7zO7Mp/NpCG0eOd
kRXInrmNqFsRrw6JPT722+jfF3YKr4ksxAw7XObiWk++1xImsnAs7gexZzGYa6yNdRw3GjBqR3uR
9zS+RFy1s3pXdNB588wTDvp7yzgFi8dYLIyj10hvCootCjc6OSrqYUy2Nb8cjrd3jK0Cf2mndHn0
xtVV7iRHrqx5G2xGW/Qw9fO1RbCTyzjFWxujQiYU6phqh72U52Ijg2q+Ez1MbraEhJeWY1+izC6y
Iy8qEsejWWJ1aWLsxOQp7J7kNLYnbVdLD4pyz9EjNA984dDYNpHWNGajzgA3vTG2CmBe0TY6KIF4
1Q90hy4BMeZLjAplSPFqQuabUsPqO20jufKWF0vibR/jZ4pBJmVxGwLGD7ZZmVph9FBoIFgQvXnC
2DGQ33J2kH74pYUxaqYg46SLMxbWOpmGOBmsi9NacuBmN4UjcjMJH+p//hIQDYaZNi9hojC+Z6k6
dMlXFQMnFu+yO3QtbWuXbPCOOvx768xAsUZm6PMsCuqYaqkvQr5V1R+5xHE2WDeXhWBcqbibiD+i
u8Yu5M1UHFXplszfu7K0giZzOCfF+jUsFiOCQzhrWdxQWS9f++BQS7oV+5u4wlDkrPVSMCamkl2a
1QZ+qsvBXpeS36emMnIZZHWc+RLW2e1pMJUWMcq4Av8fP8ofTN8ZjZFJSdSCyFRwC4xTgZzusO+e
pNf5Jdjmnn4z3cTf+hrULAU6FdPIVrfcnDJvpxnz1lV11dUhVju/mpVDCcf8XYCRQQrYxmqcM+dk
1y3CebmMpfNToU8KHQdbS09TeK8phTUO28snuK5YzhiMddPb9O+7AP1i5+aXPjTxn6vYBJMBXMmR
E5NZV5dnOPo5i1ueFGWSYIQbgu/5T0m5QVmDXRtggI08JTq08dch9i6vb93CnQEZtWKQQY4mClg3
I9Tkt1j9GmjXRcMb3vKhjZW5hWwoXlDzOCxUAIlfe8/YDJvQC05a4cbPgxd66q7CJEiUgFv+1bTp
3GGrRJvLK6XC/1Fh/16pxqgcIZF8vKNwOUR5H/QP6fhw+ffXpdFURAL1LKks8USvxKJUVPCDAr2k
0wym3O5rv/ZKzJHlCP6HDOJfm3nGYqSyDwYy9iGMj7oRk237QMegY6DmS3ileukVuZUd+SD86wgr
i8oIZyMbGIZj+IrdEHuodiWv/XddFs+rYmQxDBpVKmT8fjuiR7GEFGIcaPMlHzgnxdk+jS1sAHVA
PpnUKTFO3a/BNZ6GU+AiZ+7mV+Jx8AbHP/x7oo73u6exBAxV1nR6rWJ1eQyqselWxwwMVWp5fgm1
KB/F/J9NxNia9xrELKomRiAE7vgG7x9KnBG4ia0laL5R9qJTc6cyfiDOYBfG2Lh5wgxSBS3qtpg6
8QPyQza9z5qr3mtgNsNpYtDz5au27gwpMh1aIqqmwQ6nGyQ1iCQBd1ltov6aSOXojnAgsiEilhT7
oxfkXWl18DJ2cpRJ6FDI/H3b4vF6+UPeAn8fdvv8IWxnoGJWPpIO+JCW9K6sHMSidw2jcyLNUspi
K4wg2Ry+gvk8Tk9q6KSkdBrIXZdsOxgtSdwR4SAa1yVYlwxRtkhwKxb7ydynbWtFk2zJ5XOeBXYq
JzZRA9tofsG+WsT/OihHIeIUXK7ausVimINMTC2UBBWfZ0bHZNxV9YsyTejK+UbQAlGbPN9o1VtY
wFGFvbB1uYSWUXTF07pouGMgYN6Zj6Mb2ONPYcfjWuEtjfFMNEXv5pQqzMQsrUQcYOruJ8wFak1b
FWTH9BP7smSsGvLF4hjfJCSy1FQjBGNCPVgzndqOgEb26xglnkS2SpXZus5Ld6/qzwUmYxW6GAOq
E/ryV30Xnd6+EVpR82xG3y8vjZ7LJZlnzICqm2Iv05ePNHlF/9AZt5d/f9WQLpbBmIFoTM18zPD7
SrOvZddHI87E8QU+JGHfdNZvDAQ938ueQDCkOXx7vb32zuyMXxRL3VNVaXwhj35nhXdwvDDam1ef
TY/gz3tnskaA6KOgNgRr0yLXF3ZDvM2qrwXZtP6vy5u4HgZarJCxA1JZRRHohbCL9ymI8PeZC62M
NhXEw74pbuT4LuGFqldNzwKS0R8kC+oxG7A4EHc4wbb7H2nXtSQ5jmu/SBFylHmVzazMLF/V5kXR
Vt57ff09rLs7qWJpxHu7Yyf2YSomIZAACILAOZQX0haPvfN/u+5wTgFTZAKINoZTWlWQJ4vHYLwr
y1Oq1Y5ufJoFJ0Uz9Zh8VwMrJbze5g+wyqz1MNEEuD1F3QAWGJELCI7zG3Q8GFl/ij+b38W3AojR
+s+WczPYd26Trc4rWkSaiMqUUCxPyN2QthbJjl3wc99w9r0PD1HvPSMT50lMMsjR08Ey89oeSQhe
MM7ByTVPJogUaiJH+QQxyx0u4s1ZdfOL8ax1Ni5VfnaT+RKvLspzPSasSGnYVQZ1+eBl8hq0PoBQ
/It2n3w3X4gfAOdbOM6P42ngwr5ydu7thWd1zglmCrJHaqZDb43A78EX+BgbsyNH/CLjX6Es7YhW
6PBw6fbjtPnmPiu5GEM1iniGXLG8XcrDVHPSBY6lvL39r35fHlAwf0sXhOSc6Q8xcRferAkvTr+Z
0UpGtWj/qWik1oQZ1wZoUkgyncGS78QjRu1wT0CzeuXXvJZT3qYxsUUv5UosKoTP0byNpnMVnRp0
6YxA0tl3tw8dEkwseYs1Kw1RVFYjifqbfOldvPBdKKie4gMQ2OIj6G5LU03MY6CbFUPKjHcTtYya
gl7h5LJxEgkQd2KEwj3uihVA58TOFbTMGQNgjpOX0ACMqs57n9lcWIKBKpOogLxjn/7QgApK0pJe
k4NwsfX4xZCGMxpJ/WLOeY/pH0is3xZ3JYzxeUC09uD6gzBjFKwwR+NRcVInjPCSr6F6Y4B1sBem
W0BGWkudgXX9Tq6eK+nrDNKlQLpNs8oL8UI0dQ5n0zdT3+t3sdV+suT/CQlgDzJ8PKHdSY9tZpdn
w4s9LvbvZuRbSWMqH71cLqSmASjBS11ZZlaXn7LEk7PWEkVcLrTPZu8pqZPVPhhCCtONl9oOMeKs
ZbOlYS32td/MxVefw2QmfRXPJRmwKa0w+L3yRaoiOylfc7Gx2vwLUXjyti6osqnLmiqhscpQdUag
WknGOAi09LQon6a0fM5D+WYxsx9BGfuFLt/MQXYoUzSmpeh3TXQnAeuHmRK3a9Dqsa/8RtBcfwuL
uaLETad2UYa0LM6eGqE+xWZ/bvuFk0NvBc53cphcTJuNdhZzyOkbqyut5Dm7b63xF4V8Vp/kH9Ut
0Eysyg/cffV4a81WwTSjwJrpKS14o/Zgt19Dt/qOYO1pnmQP/ogiJmdFNwLKO03piq8CaEaiolqA
kGxPuWGN5F7QwGhLPlU8doaN4/SdHPodKzlmMLaRYMCKqq47mgJoDqOQExd4IpjoDCZFIVBSqELU
10r+ooSH/d3ZCATvVGCSLrPPVDmq8PuASbSiDAMcmaWoONZw4xFbTnqwleK9k8YE36ULZ9Ok0hpn
dCUnczSKVtg7KqZEKPajy0219tfvQ12vybVWB60nmqfiz3L80omf99eP9/tMINUXQar6Ar8/qWhb
uY3M1/3fpyvC3A5XK/ahdtc3SiulJVZsrNElRy7m8ClFZcIYblNjshTlSxVywSz3bYKw4xrJsjRi
LcOsaxCkPbw1aSIzLU7klhROetRRwqOgF8gQnveV3Y+EhL29xfqQ9kkIZUsDkxp67SS6cjS0wNkX
sx8e0KHz3m3FrlRLM4B+A2aHCvNmUQiwew5N+n1fzlZq9W7zmPhQN+gjN+gDh+zT68xyULF8FO9I
BJcEr+mCt3hMpMiFok6kBYunLIU7AFajjHwS/8El7Z1KTLxYGmEpZh0qFZKT/1ZvaFOY9pz8NiR0
k9CpVN7xwdssJmRkKm65gwkHI7XplWrtNuWPcEnvuiHn5N0cV2YvZXiYydtOhyQp8+JIsfJU4pxL
W68M69Vj719LlXRTNmCP1EujH+JH4DH8ShzBbT3xh95YJXETUBOEf2sbb4a6OqjUKFz6soBcZBhy
AkT/w6hzihG81WOyi7QI5DqYIEKSX+PklBk8y5P3I+FbmrHSIZzGIAgyCKBMSJKTeIuOJrcOoBmV
r3/hgWZwshbCXsI0RRdGk2Zly4/8tkF/D/gxpIPhyE/RtyZ3ZCf1Rt4NczvwanguNDSwsapMYJLr
EIMmbY7WaJnYQ9G54zy7S5a+TIroqL3JG1WmzvrxcLnKY3xrJlo6jgHkFZWMO58Za5NVGGrwJCo5
BvUaAtiLIq1aFGFmHnPftl//I5t9/O1KKcClj65vXTUHUtWLlSVBi6/oQjDPN7wZxK3SIHzvKpAJ
xmGOFB5kCdR+KJandIgvCdCnO990RF6es22rV1lsLM7LpVdkyCIYh6WWM8FyQHYMDsn5IHj7x8x2
4L8KY0JyCEb7OJyxknF5b3R3ZfVc/EkH4bvFYyylmDGEMuhQKHgR7uKDcor95UZ1Flt0ak/g1sT/
5eT8RycWccMIK9XsVOg0YiJKtkH06UQAX9XRKZbe8eoPH4C+UBNYa8eCb5DaSOc2fJOm+YqnnEsb
7W+AVMr94Dw9jLinoF+FUuIASMJJwBfFRQ3guCKLwdEMghALNE+dc8lt58c+9DrxW9ibFpGfx+Hv
TEZjgnXZNaU5GoilJgZyhfqOFpvmbuIdd5x4xvbdhvC3Ku3eXG5E/4ZwUG8qD+edLYH1ezqEZxPM
XqGnufsOsZ0zX42HCaNVHhm469K11D7L/UUuTsFwlIoEE5e1lS2f6+HHvkCOB7JUM6Gahq02QGCd
HoPoNV7uk/7/i2bC2igTUgoyiGEvQ8ZSlFYUfSmJbHVo+d7X5AMyAiuGCSZDb7ZKSKMk4MpGF9ea
/jQFlvyyHMgjZaIQBytDhtKf/jeJ5T2GcR2fCTR6vhR1CWo+AOkXx/iwHFK7cvMj9Ty+03Hsk625
yTVgBAYJwtrADcqzFl7UDmN1VWzFUvZH2eU/Rsm21wLVrFNmA7Ji3YuM21n+tr9zW51+6yDGlrQW
XHNBHoGdi46zi4Dp5S/KbXjukSk1B9UaEajHg+ZOXuT2h2bkGQ7HB3QmpCiCiq7oBfpJoRv9pFQw
kdNg/5qDca5jy7ypv8R3vDd8ThKh06R0lRN2pVIqLUoYwFp5DvvHKg4sU3AN/e/CJctSLlRSMCYx
ljYZ/El+SYLbdPy5v33/km+aQBEwAKEFJL33quhmKLZGjIsVpatCp4WP8nRxoOkt0Ksv8mPs/X95
Mf7X1a8SmTAZS0Y2GvQ5OFG/lZQu/JWj0vbuXAXQv692pxclo5VoI6F0l3bnMLuhmEKhG9tNZE+Y
kMpdQX8DCuRfhreP06toJlpKgjDOJm0mVuTES9oInMpepyW2rrRu0aVWx2tU4wlk4qYaj0EpJFjM
JvkqAJlXSZ7QURwPx6LDg3eUuftru33buurHhEkwEoJgm/aSjOpoteUlSDhY49uh8R8Bb9FmtXeh
HppZSbvnk7Gw56SxVNJYgvQc4PSRNF6bAEcdmamiaYkuZkGP7SI4dPQIzJ+JU33XMySYit3fRall
OuR5fwl5HveWFa5UzNQWtTNqI9Kd4Vf3koWsD8wpAPR+oGMxkOjsS9wOkdc1ZUKk1stVndFyMVqI
rUkrrEo8Sv2XvxNCl3qlFTGyrMaFACc3hs1Ej8zHJjvui+DtFhM4kqCs+myEiFB+jqMbNX3Z/33e
OjFxo1MxSkdoz7owe6S8GWd05PNuaJs6GDLAlw1wvgCU5v0yTb1eajOtxAzi8Jp2FcpLstcumJ/o
x6PQmsexT+3FlJ9LTbBkMbZCRI64ap1B49HebobJ1acwoUMTgmAO6VsUartReKpIYIP4PZA547Af
xkbf4v1KDhMzmj4c4myEyqhGHundZgG7KPJv7l2Gs7YsX0oRztJQjtSx9EdN/Sny+I94v89ECymI
esWgNfEyeBqk5553O9ouFVxXyqDX+5UPdWAEIgo1DnK3eKpb+2gmuqOkof+Hm+5moF3JYoJCoaf/
eRKRKxtdWRm6ZSWLErFKX8Mj7kcxMjcAFwG1i3f+b7rZSjJd5pWWbdfUuCpBSxWo8ar0NdaRPYWf
9n2ZY9wGEyvQH660Ay0LqmPtFvNTCKx1kALlGue8+pc9MwGSjWEoUXkrva606dGXVC1CjYuD+igb
XqZoFikuQfm1by/teDFGzLmI95jX5iS+28Z4lctkGoaQmVLTQ+5UfGnae6F39heQ9/tMdEilIi2T
vkSgWiJrkL80KvcxnDr+hzKgcVWBCQxRERmJ0FQo7lwGp79N3eA+OCeOgW4ajBTfNH5+nJ0E73OZ
3/CaXbbt4x/ZbJ6RhkaXm0mDPEP4anSeKdqkjXGPfthfxa3+PNDdXeUwMUMoSBiGNXQcvAGFHTTA
+2CfoHhP6Hy8K0/6HT8J3Xawq0wmjIxx19YDHpvwdvs7Irmltz9Fwim789aPCR9KtaSdIkGvzLyo
0kFWTGsyTqT6ur9+PDFMrFDEuUwA6Ytn4jHHRHQK1okbMi9WOf3eF8RbMyZe9HkBUkoVgqRFstTi
i27cxxpnzbafYVbGQLVdxQo9WNR0WCAEuFu+ZhdPpW84qqP4yWPzZubE6U+8cLudb4JJgGAaSDQA
gvteKlFTAV03uKwqd9O9Ce3eHs+kR/1FIuhZK53Y4wE4bK7mSiRjHQUdfNBEiEz0b4F8m6qvOYnt
/R3j6sXYxhi1y5TTytTkkc/lK4X0kQFZbOfnNLAklw6+ppxTZTMorvRirWSR+r4oCphjVd1n7XDK
B4Gn1qbJr2QwRgL6MrwR06IeuqV7W/uav1KG2/Am+g5aReVB/kH5KmOHt2U81ZjzJMr1eM4FiA2E
M/js5tHb3y6eWsx5MlZS3ZU6lk43ZwuAB9ZcTYes+jYXPC+jv/ThWFktIHOs5IuGKjOtmhiXGlDt
GF5x1RsdJaHiNPaWflEu6DHJjwrIPwubV0jcLoddpbNjOJibL5UpfJMef6tfpXNkA5H8znCCQ/sj
uBMdpFRe5Zg3OQqLvJve9nFjgleGTiPhH8Z42nAA0GCJsLz8IE+1WyHfjpzc/gTFMysHDCt/6Grb
cK4iGcNptRA8MxoU7kFOZ9zGAucBlv73H7fz+vuM4UyFIAh6ApXaebJH4VUqfnbKrdjVVsmz0e0q
8Gr5GNNBXWoMSQ5Zqg8qN4A0lrZxDNE6gTfyu/6w7xFvwOM7mn14ipzmQMWdFtIeRBu3WlyIlDvK
UoV5VF9D/i25dPO0pxmZOBgaeJGGBn5GPpCUgeFsAv2GoCXx/cGQhpkOfGc8wZA7QDzgujHkyEwM
i9j1k+D8fwG3cQ18J41Z20Er1DlUaAMs0R4VUn0zgomj0caxsxbBJnVz0TdVrNAG5hkcMl/JJFhj
/nl/13gymIRuadO4jyXIyOUbXTlkw4sSPO6L2LD4d2owB3Yqdb0o0uGVRPvemJ09Sr+iOLJIH9s9
j2N0y+TfCVPeG4GKNlDBELAtqj++UhBG4UWixEaARcxs3gvZRqx4J4z+fZUAFURfqow++kX1Jenv
lcXfXzne5jDnc1wlo6rQadpUfRiEz2PvjzXvdXHjIHunAxNi43RokpQu2FAW/jhexsKwDWEG+yIn
8G0rAxJLSZNBY87G8twwSjXWIShIPmXLo1ACJpzXKrapDEr/KGzpCjhmmBAgVkalZTGuyXl5O0yv
ugoWSS2xooGTx29u/EoO4/yjlGRpINHrOEqQufJD4fEhbLV4KuJVAnvugkhCVhsFEuSH/jWoAbWf
2603ob4GKtvUKUAbtG9rHJVYVkwgVjaT0kJgo2GUZr7E+o99AZy9YfuzB0X6TwsuwEvtJf5WhoI7
Ng9iwrmj8hRhIkBrpsUoV8j8hiDz+qo7jmbo7qvCE0H/vvL7jKQEzz6ozMlzcjMUGkDxZF7aRz/z
w2km4YqDaQ5dl9nTtAcFS5TQxp5KcnTJoeQ2dJJ+xP9l4JEoYQI8KuCt4g9A/IF8TV/OiPYBIrFC
RyDQFnCChpUthnpkTRLI5gdyO6TyPbg03WieHUXChKOpHfBUwxsr2TwqZB2SMesqK2z7BiakgyiI
UMZQ5LNWPwLfAd6FB5Pktm85U2ube7gSxZhJloa5MhEUnJLu0go3Ja+RbzPcrX6fsZGkMIxWx5iD
3WIKojxL2ingRdRNj1qJYI6HBO8fyiJAhBEMFgbh0Pj4s0p+mv1g/YG9rwQxZ4SY6aRNdaxVpIZW
Oj5E2vO+AN5iUbtYOVRBum7JB2iiZjck8vLQT2fO4xhPBHM0wGGLoB1a7DdQ/SbZsLTWmUxOqsPb
EeZcIHBmsijQo1a+iAA1M5KvBjqIh5azIRw/YTsu1FqKwIcHZcoMRHXFZaoVq28BsHcpl5Qja+vB
A2iPAJPEPypAGBmlmqWspzAb6INH4FcY7my9+ojKBFg9/sAKroI+wDxmvbYMEwSp4gUt2JYRP+Y8
dtRNM1jJYPLduhIScaohA3AF59Y0joIUHtWWdzvYNISVGPm9QTeSWil9AzFGONrT8FlQdHdunpXo
9U+WTAU6vKIYqsQOBbXC1Kc6ZewWZD11hiH7loMQyh6Strb/RtIH/rNFMvO0FUY8DJQjGAkVXMEj
YwGqUBNzDvDtLfqvTqCyfb92oHYFGwRlpG+EfPGUJcZgi1abbgECPuevlGKHYBcj61TwdeDAU34t
6FUaWk/TuUPtm0e5+o9CbE9KCozjWE6pFMmi49HCbXcAP45PgZkyV3C4aGHUuj7kDiuBdIVX4VSt
ImIA4gex7ki8wlm+GxXQQzFZQF/AlNGaeJh9m/FoJZDZMpxEDTErmKGW3xP5NcwoXVMEmQHQ1TmB
fNu1rqvJnBVgpMjmsYOsII+toO9A8IZyQzXYc8x90uHtHHNoDJVUoo8OssQb5Zj/prhruFG2lvnS
noldvfCmNDaTktU6MqFWyYwhmUdsnBgBQw83pICX43EksDWFTG4AcGQiMCnKuU/8Vjvue9T2Bfyq
AtuDUhZTlpIOKgweZUEAK8cl+d56dJg8upHnv3Ngtvkkl9p+GmVIizERpBzL9hjzaCU44Yjl2xt7
PRMCAhtAX73dFQ9Dljop+ba/bDwhdNtWHgviD1yNJ7rxmBCYltnq2p+C+unvhDBhYYkErdLoYaGE
3+LFH+Y7c+Ic4TzzYgKBSjLUxXKYFyH1bW6UB40snIOIJ4LxfyEByFA3YKna/vuIUduEt0w8AYzT
t6CnIoEBAYV8C3ZUmTcTw9trxsl1WJNQgrzBruvEUtKbCZXKiOeG20oY6IdVUPQk7E0qH5esS0Js
hHw5FecGgSt0dRdT55ObuZQgglPd2YzK4AzFtc0AGbzCbLze5QjHNZSK9QZdPql67LX8YS6Amte0
nCYFjiwW+jPW1axpaEI6CV+niTiJmFijMLlGxjvXNrfqqpVKV3nllssUtnI7QlJe3RLzWZNDS+Um
2DwhjFvKsS7OGc0Vax1EVEbjzNF0SgF3tu/9mxax0oXZoSyrimqee5zRYfUwFdG9aMTO34lgXBOt
y3Fd0eTarI6teB/zHvWo533Ia1YqMJ65VIIyTxX1nOjSzfdLWVoVfGhsgVpSPETDnwSzlTjGUfN4
acXUxIoFyoOm3ncRr9yxhaKhiFcJbJEnA9tfWr6d9w/RMf8WH/KH3CaPxafO0qzsFkemm2BWh77s
8eZct96b38lmbkJTrgtlShdTA12SR7G6Wrv+ZbrjjyjGPFKCxLT+uwUlzK3IrJIctJ5YULlPjmap
XeaJl0HRPdkxEZZLKydSM7YomyNjw7DKIfUpKjYfJ5HjTIQJDEmfAMpFgCZK95wKh7LnleU5QYHl
giagQ5DmAK5Em4alMbRqIbMMs+ccpptidFNCr5dOOSMYPeJYjPIm6hC2QUWfH9LoUUk5QWFLhGSA
5gCHkQniQvr3VQwlgG4tRtq6ZqqPWXY3Ro86jw9us3C5lsHEtiHShr6k1fLkmNwXXun3XvqMysjb
I+R+jNt6k1bWspggF1ZFJCwEsoYfdLIndYdPmZf6A3qgDC+/r0DvK3CuPFvWthbJxL1BrUptoCJj
9Nzn6s+m8jhKbd0Y1xKYUJdFcmuWMiQodwax1N/xKfNMt/ycD1axWKnHc1N56wxfCWQnE2NplpNJ
hUAhssyn0Q0yizK4A6/G6Z6lg2CrTnwU/AHeK6Fl1KUd7I1t+h2e/HlI+puPLRJI9lRVBvukqDBe
0LXJMEb0+pqdaRxMcclL/cpt3BqNvaajPu6v9qZHrMQxHiEEat9MDcSlaEsl6jcj/FaWn/9OBuMR
waz2fWpCBprLZfk0yr9Jwmn+pobOhtr1qjGOkHcpEUR6MZKb74nmq0QAzpVn5ndZxZuw3nSA1Yox
DhAbvdLF9M6vNnj9MlJL53Wyb9rjSgLjAH2D4CjpkBCEGt4bPHmW7FF2DN4DNWfvWQYAUMCEctbN
WLQsu+9l/TTk5KYsKn9/+7cXjKArXwL9osK+5gnRkhNlXBAQMYOOmfcUgGORJHFOj+1F+68UzBO8
D+2yCMIadRFx2NI3jtyKWmBgls/E+JP4Z17lMNtPSZVqFNZR7u4iX9GHg1Hxpr+38gZpJYLZfzPD
gJVeQ4TqUzaN2Ad2+oFP2rF9elzlvBXbV6dhlpS0koslkx9mf/oxnPWD8Jja5ovxBHBxr/SCW14X
lUIzuY+O+s/yvZ2eK5ltVSVt0EM37dI5eM8DfwAFDcKDsq14IHE6KafpQGHjAzrm+Bg/txgUjTBp
XHrVJb8Hp8jLxHl928w+V+v9VkZafVOWmVGdqBJdB82nHB9JC4ZhTLTNHpDUPDxufo8ba98ptn3v
ug602reSKYKbJSQG1iEkn40RU3O3+eTti+B4BFvqBYBv0EY1tlcHH7kh/AQZHTgmT0J/3JfDU4U5
QoapM5JOxPItyD6nZvEVyTyMfcR5heapQ/++WrE0Eoelo16RT1/FyQmyx2a5M3gcg9sHyXVfmDCi
JVMtB4Axwqvva7+IdgK6LcNtzW9JXTh/t25MJOm0QZk6iSoEjLjht16eCo1j2rytYSNJMsw1plDx
WFqB+a8H5H0jWb1ucmIvRwxbyG0UOuyHdztbyIzjmAPe0NCdxag4uQpnb9hyrm6moiKDlAHUHMcM
Tc8kf8JTPAHSDq/RlWNrbCl3gNeQGj2gdp2bNgmOUvuLVDM63nhVfZ4gJgzIWS3PCw3BnfQ7mA4B
+pBzxF+FN6rOOVJY2lyE3TmY0YUPZXB1Awl94CXNccruQmWyhuB+CX/tG/cWNCH8/B9HkpmooHRi
K/cZrBu368+C1do0l01/hZfkt/BQ3Mrnt0KCP4t/aYtMmNBQiBGDinpViKNjmC+VXt2IuuTv68cz
eSZOpF28lDndOAOdkIH6qU6/auZhX8a/HNAmIFzxP1yKmQgRKGYcyvT1cX5YvOlsfsaVxBOA4QbS
A1vzipvKDlxeVrj5aiKZV6lM0NCmnEwRvRIYmB0Cz9ZN6aOoGdvlsbopAJnq7mu5nR7+I47tHzCa
qtaGCeJC+VJGj1PIOTe2o8b199naktYOZrNgEfVmOaJi56Rt66YgEEvU+IQs/I8O9qs4+f0xhVdw
TKgOUGdUnuXghxq7TcsZ+9y2vasIJmgkfTstsgIRYptZFNZMq56H4Nf+tvDMgC3HdGqhVAp9emg+
UzOQDpETfScPkptjvpR35eEZAVV5dbiHRiTmYQ6V0uFOSQ+hylmyf8nxrmvGhIVUIW1V0m0RDnTR
kOQZR4Ck3unu4GJgADdr8nN/AbdD+1UiEyEALD1PxQKJmMm0OjRkZ/2jqD1Pf3YhucphggRIQ6pR
DrBPtSh+LlT93BgZ5+Dl7Q4TEQawu0sijQj69CmMz6PGCaa8QMeOF1foAJQiamvag/5jceg9IH4R
n4y79hxYnZ3emUfleX97ePZtMHEhxEgOmEyhFPgDUTtr7fAh9lWrPBZueFdznqQ4QYgdFJubrOkx
BQRj0A6V9ihlsx2brQW2VB3NEPuabYUHWZQN9E0qdDKANbysWQRCIEvMQFU8Z0dRK05FNHv7Yqhd
sTe5lZgP71HdEIpNh4O2SJdj28qP2QKEN73JP1dx8UPoxIcomTluvLWMK5nsGwWpon5JdcgEDv6t
EvWnOmyA94muWktK5xuj6jj7tuXEa4HUM1ZxSW6MvgxMrOU4aF+FOHGbRH1W0/a56UpeZyNPOcbL
IjK3kiJAlpZoTkDmu3gWLGWYCmushEOS80inORvI0itNQzdimhDyMvIjD0PLEH+VywmDJFYmK3Za
Pe3by6aTr9aSPeh7UxP6soQ8FFc/J1/QPO4E59o3XRUoev3zUP5phXwtlPHyKgJyy6xCKL3bZ2fK
V5L7nQWKRPE4eyqQeEKH96i+FS7XMpkUIKxVjUgLTX2X34nxmc95Le67HgvMlAfzFBYjlFL9/DF3
h4P2JPjqKeQOvfE0Ycy/UrN07KmgBIVveXxKeTWKzVfH9VoxB38zdHUxVW+q0LjfurMrXmrM7iY6
BqYmd7BHp7KAi/ar/l7xQMU332rW0pmsIJ+NKcExDesgFi38hC+1o1nFLXrTuM8MnLCsM2F5rmZZ
GxZoGsSfzOFGEx7i/O/Co86kAmOcK7URw/DUODuYGGlqvDn/Hs2dLxW8U4YTrXQmWk1KmqdlA3Uk
HaNAoun2U3o3CoWVJ7QOoDmc6MGJxGyKMM+YHDJlyGvdydFeUxet06kNRIib7rfpj8f5ZJ61Cw+X
hLNpbJJA6j6rZ3o56eqHWHla6h96/7yvGcfH2NSg7bpgaAyaXKm/TXLSeYNbmzfxlZEbzHWhDyZD
JDKsohX9RLaAJIeR5x631gN5GNzKjf0fOhYwe+D1fvIWj4keaLzJ07Glmk2343BXJl+1hGPxmw3h
a+WY+KEoGSlr+rZEQSAKLzj2lNjRkg9cNkLePjGxAgDjojQYMMDa1YEupdmZUwApu0LKYxlv2Onc
geetYvlaOSZkyOKQmRWez8A+rQJpDRjWuH5/kT7lvmkrPkUdL25Lj6A+3n8PP/UnmdPcxNtAJp6Y
EVAwZZqRYEyuE0pLM4+zypHBNU8mkNSVPC4T4BtQKJrOsz275FzbORjFZi8t3yZ1A6twC7/hUTZx
tGPH2sZFNotegulIwU3W4vHLbdXjvm/Tb9/Jkdmnr1At9blNoZvSEsuUY6sKXjrT0Qc/nBQnU1wt
JX9Q/1rZDDvaJsVVVwj0SDOVn8bsR71sJ+HPfbU2705rIUxImaQOwFMTDKPx4luKDiHY2Sk9Esz9
m0fegysvR2AHC4R51Kuwh7ToWDzHiy3bhRM/xJfmEBzC59qJn0Hx6Jv34iG78FqTeEbCxJdiSou8
GrCDo3TTq09qci54F3ieCCawzEUBxuIB6qnD46jEVlHh/OTc4HkymEgiRqWMPklYxSSfZ+UpQPNg
nn7etwrOfcJkooVMuiIEpQUsT8sdMvhV+pD1ZzH+nqSxpYycst5mRWdtg0zcCGMVXUTI7XF/L46K
N79Q3pGBVilvG7vyQfT0V571ceqkDhazoPelaiROreEhRUCVWebOONHrwb8HDZllj+yNXNKmFiZX
u8YD8WgDCnExtUexSbiIofuGgfV8f8HN4xgQtvRVTVRzt6ikp0BNQde08KbE9k9PmSUgMYY6wMw1
Fq9Tz0V4yXgM7vuRVmZ5RtSgCgSRGl+9HKvhFIeHqXBl6TAK/gxqQ7SyWvvWzls4+vdVZUAJ1I5U
NP8lwU3R+OlyK0jevojNXqCriX+YPtLw+7k2Q8bsDz+0G3LIfb21pK+KP7j0SBx40F2cOzrGb99r
lQPpqNFpLGrdwSlv0wNyRTc4q9Zit0cQJGBugpcl8iyDCRsYOF7K9O2MLFDp0M5yxHNcTpIoi0yo
qHVdKwUR0U/LT6AiE5VDBdjwts4sARRJMfndGbea+MTZvf0bi8y2VxRRNoL5Bq6l+gOgampbcZDY
+NOjcBnPHXrHMj8/kSNH6v69DM+h73dwklJgktDDEr3btmhLTvkaP6pucRc57ZdYRs+9+AzI+y88
wdvaarJhoLtSV9lsKpLAo5iYMqpJnfJQLYXXGYKVVfqLPsqf9nXkiWJi1iyMVR8SvAP3gfgg9YId
1+ljKgLhK+853T7bXn7VivHyJtanKmqg1dzNmTVOwuCKguQ0RZpwzrN9SR9YrVRF7WfQ2yENVn/p
U2oJy002+fsL9/Zu/fFo+a86H9jpI8wQaGMGIQ0uFNMZdW838QxHvFNyyzhPNrwc01EY98KFAlQo
win0eMfbtrtfP4HZvA4zbHJP7UQsfsn5Y79wKra8dWRSU0kao16j3ShCfF4EJ2vPYcCJyzwRVMVV
6M8wVWYstEdECjTgbYHHom+cIjAO+7v1Lzej61IxxmdirISAQJ4+/yaxNdsTwMrI99SPfkefJL8+
a554SPzxwKtf/ktqdRVMHXClYG80y0JBP0DvF97Gh/QmRwusdoyPlBwkcbML7wzgrShz7GhFqg/x
AE2r8LtEbmoVNyWVS9VEt/6j9VMnQv83MTRmPQUpUKN6JMgRxvZioCXGXsgQ+2XiJtLwW46N2gZl
Z2KbQhQB9FvDG+G4UEjnrAakmszpzfmXs/b6OYzSwyyHJbAD8ebZBU6Imn+HrhmlaJ1ZiB21SwZ0
axXf0E3uxOjN1HrT6UbTr5TSBQTgTUMyTqzbDqvX72FOyUKKu0ju8T1AWH7tzcQJY9mZ5+I5LXqO
7lS1nZ1g35YroZDbZFHoC/Z5jn4b/UNTzOBtO8cir/NlCxlSwZH/311nkf7LPuilRYcssO1R4hnJ
EW3aj1LbzUEMXc1SvcQ1cotXvdm26atcxolmSSt1MmA5m9nTyaWfTs3EOTN4y8hYUCejEQB0gsjW
wsaqlMzKxG/ox5/DR30ZOLcfniwmTUtHowvRL4o2DaV3tfp+Un3Z/NYRjInxCBh5ohhDzPWxK5Fi
IJWQO5A83ifyQ1BiWMPLOWfFW8fYjh2yReVMzcShJ2/nIeWyR5OSFXkVelAjR77vvd4RLsUt6GtP
yk/1Kx9NlmebH8rLCTKYSoT8DuSZ4O2ZeosSBZd+c5JTz/QbV/b+L+gW/1LA+cc42aJzorTKrNDY
Q58I3PikHLoDqm145QEs8AlMjS7nLOPEXrYILRZRqw8R3dPj+JpDwyV8e98hF9Ernfkg/kkf2Mrt
DeaQNuqkmPIS9hprjixGYHq2Z6RVHLU4MZPFws4SSUiLFFJQvLyPXyn+a0mhUtUn4yx6dGau8/8I
jX0d0gwmtAjA7iXmQM2mkTGv+zVPCOcs2HRBCZDbokg0VZYZb+/VRcsG3LLtvoo+J1ntzXGA4UZQ
BclV5JUKBsD2V5IjUGWuLWCsleqItu/rGsCD4lb5nunNEVR2lqjEn1TAzu/L20xDrwoSRl4ZG6AD
VCGv/B/Srms5clxZfhEj6M0rXfuWWl7zwtA4eu/59Teh3avmQhzihOa5IzpZQKFQKJPVYCquh2kU
rCDpomrMEChHl5uERh1igiBepnwnZfugelJZ81WXU5gzGMrfxbSLshhIZWdPUpjoN7PCDWJT/7B5
sEgGF++0GRh1qFQBIRyw6sG57kpLL1vT475l/sP61rBAyO8z7zPMR3XwR7ybleLBGxRrQp/NkDYM
hWMpAHWG4ohwdHoQJTNujLY2FdYtxhKDaPxcjAnDM8f3svjmQka6iOVrPHoMKZbfCLMdoQ+qWPy7
IyQK6jlkDkSGORAFpg1gykuDuE27A13zLmSt3/IVMkOmbmlZr8FdRPQ72mHWCtgtPXRLjDbpdPwf
OoQZp4nu0ZPlMVcTFUrRW8aNty/3oePZGkpHejvZ6hjjV+Eh9KXg/1VEeohgGHFSVqUQMfVPZfEY
jvcCz3BBll8BMwzKTMSYyj1wMgRD+dKmcaOH9C7e6zvZ7iy+sif0W3M2q8mQtZiUzVC5EtaJlLeL
HWdq6YtkdFYabAL96a9OskqZixAzm7qiA047cSC+rE1Zf9QrViSWJQ1lLzQ1SkGeB5S4eRskJ9NE
K69uAlaJKuM80xMBhRh10WjCh8EQVXOUc1eVMcprmJz1NVsOVs4UgrIbKB7yg3IkmwOKM1KtVKDh
FFWQG2ZGm3Hn0uXlKYi84lwCUumoe8EmJ4oMiYhPigOaK1fcek5+CG9YnfeshaQMh5IjTu+T/eqk
X125N0AvJIbu+ioyMOhaswQP/bzNEVDIp5sGrSKTsC24X3+HQbkQmGueZWkCDFniTQ3DIBBFlhLG
S5mh3PQIQC6NEEWeABLzp7o8JMNoRjVm72WP68IsX4eqYqg8aDcVgzIJg99VXuDDkeUSDY13YoB3
UN/q9jrKHy6N/4dR6XQTGmu4pGzhuSp17o51eA5bJI1FTDaU802cybtBUdESF26MrJysNB4Okegx
Xs3roqp0qog3/CZSBHxDLj1k3q3KmjW0fKyuMhLdnF38Satr0UiiZ0X4LeDPQtGg9SAxRe+SDz/W
13NZza9QRHtmUHnP615kkEcOYhpPenERWdSkfzBHVwjKHOmlFokRFhFZDNILklqdqWDIVLVhJRCW
5pSifeuKRLkyajxIwkB0Y7w0dgM3RubM4VndDVvNSkEUj4GhN8S7qBuTVavPWkfKJPEKhk8VxK+N
5ZehBsVfYPsxa54mQy/ofJCkNZMgTJAv0beVd0hqBNiOY72LNWbFBFmqT3GN61LSSaAm4RQDdEFQ
8d+T621Ae2/Lr4nt2VED/gKQuWAZjdtqE9pMv3rZYH3s4rsFmKlkBAH1TIFKqmptqdWT0ExmBRMv
9A/rur8oI7LweAnzMuJ7lGJmkeiP+QhWEjjwonGc4pPUPaI8SRqdlkX2s7h1MyxKNcMAFWa+16B8
osBsCzgybQYKCOU50Tc+ayjDso2cgVHKGChVZohaSxxrAaPKiGOtmoIlmhh5yRyqsaj5VzA6AtZE
QarIE1bRbxMziGNrGGwwijOeKYsmd4ZCXZXgNZ1kj4dIdfIc1y9atFnXheVX8AyA8qLrUuAKX0AD
SeG5TXQIo13qPcWwFKX6rKOdW+kvGJwDJjtWuRVLMureTFWpTOsM68fHu2y4Kav7dclY+0PwZ8fJ
M6py7MHaafn5bVq4SbpJK2cdYvHEztaOfMIMAmNODS4mm8Plp87YNfpzIm4K1haxBKGuKrmTBd4n
9FJ9cJm0i5T/ShDo+TtJKJMQh0ONadc4pnkAXkTV9YLE5GVQZGqMJWMJQ9mDMkvjIKuwZFOSm55i
a0VlZfLzujTvbdOfrPhsYyhD4HFpJU4FdKvfY2SK82+XkjP2pgpyBMnSLrAKdrFpzXqfbVgDmZZm
qEjiFZ7O6LdDXtTdBCH/GWxFJqq+9A7vFIgx6bvxlftGaGPz3bQhk00ka3oMXdZLlXG86ALKXE6S
qa/xDZpwxDpLLCEZG0lXSyajynMYbYnbClcU17mqARvFZNVbTqiKkqyCHFkzJJpNelRzDAQlVjZS
OM2U4PdK2m/P83ZS/9JFkx3pxVHCxFJP6vah0jiyVO/qgHNEmVUwvSzwx5d8mnwhTJj1Q4peK0/9
LmuyGaBayqtzRvx4ed+uMNRJFNWxzLwSMELU3xTccNdkKeOwL/uL10WVqUOoDwUnKB4wahRkRw/5
mYwY9tAscjttmt+8K1iNheoeu/wOHtP1o/mHO/oqH3U09WTSKpgzwlHVOqQA1juSThX5vQ6cWb9E
/u2zIfhAo9ve9LyTWi8HWgtD0O4bW8pN+KpOc/A3+n19xEBlJItEMouDyc237GZdsamrOwsHIx85
qK4/bUfRVdTHEYU2XGrWyo9SZi0sC426xxNRyOOU3ONlvAfNNq8HdowWLeGQqGc1D6z1bWRoKU3Q
h+HN/7JGNf53Kd1EMiO4x/p/8vvsZm1KBHw70vFWJDdyeZK1y/r3s9SQ5rPDQ17wuxgARndQk22E
YtQsvAhFbHHDVo4OnliBkfIs87vaeFjHZslG3ecCSQfnGvRiypSnoVNuusq3/w6CMiJCCvp1jEVH
3XfKOV2I4sP22zoCwxoqlAlRGvCOpjyEQE+uwmOYnHcOMxYzFWulKFvBCUHWawl0OsyeJ8zo8YPX
dSne2TtW7AMdHNfqtP+HqvufVmbBTAcztTC4AhG98ba0hX30hGykyZvGjowdbq3mx9CbLOpDhpmi
w+Vtx02tTui2gym3g/5W534MqhuP5zx9yZU7jlUC/gcH6cM20cTCg5j4oUEIxKMjSZuXp9TKDp5d
bgKbv63RCKS60UUH1VTqhvDRGJfAsvKARglUkoKm0YT9Y8rXqVzW6I6pMV5DrmpMLMsdxWPRmC8v
6wcOza4jtUNTKAW8WhC/uyS502LmBTscvKymVxjK0BuFWNYDD5jMq54FES5mxTNW7A/26opBmfcB
s1KNKQRGmJjehaQr441/rH5PTu6GLqsCZ7m8QrzCUY+zfJiizijIy+YwuNUuvFOJh2D3t/EO7NOd
o7ojUmPe2/pxZOgFzbWjt6DVwywA+KxBYQW9G06CHRSP6yCs3SIfMbta0p7X+oKQpSrDuebuMSeb
tVcsMSgDn45pEYQREILoCBptQsnrX4a71m6PSmGJP9Cbu2G7G38409c9o4y+3oWa0fqAbWx1L2+U
F4FwAT+mG+U87EkiZHzQNgr4NzlbO7IeqayjRt0HCQpKenUEeLQjneLdVtoYGJbNgvnDe+AqJPmO
2e4lwpg3mQ6cHiXaeFHtVCvE+Gr1WB5RZm8G++l1XV2WWwmuR4F+gfBY0SDkYKy6H1Fgk8SS74SW
cNFQJI4CnMBh0fowESl7khVhmxo5ENXH3qowLXU4gEZIOKumsUldlFSypsaxrItEWRe1EfNaLLGq
/MU/k3ZuzvG2HkZ8NlAWlnFhKapEGxdZS/MmBlpamQlo5p+MxIrPA5pQJ5Oz8h/BW5qbvAv8HI9j
oq+s9PRyY9xsU4mRmKmR4cmG7Of4hBFchU63060a/LSInAd2Z9bo6uUxAlvBbxhyGrqs9WYcFoky
QWBNFPiR3EuEprLexBu0pDogaNwwVJds22fv5uOw0HT+WaUNmUQuDSx0/ZvUGoCQ6nbSoLhogvnF
Eoth92j6lC4JmrFPAZcFb21dImdtdj1LJtbaUYam0dtKlwlIgBiv+k3c90/6JT6LDorJ7cbMRmf4
rYCDs7lkGxa96HLNyExtKOsTZVEnSAZOpiFa8dPk6ntcx9HtsKutwJ1SUgWo+g74TVRXZm4n4+Ki
SWezPGwDnnhN3PRsFD8lVtMU6/8psxNj9gMqYkhorniYqruIxWC6+P8SL0kGuMFUEMf998w1hRr2
tYz/b3P+2AXFLuZ0l6HxxHR80vgZBmXI4kZD7pqQ/csb6UVCk3lnVoopbXpbcrgdhhmxjBm5y9cA
KVvW+pzRiqj9tlAQhfEFv+oBs8hiN2eFmpdN9EwyymKVYFFskWAmHnt2JFZDt8ngkc30zovPYl1a
voNmcJSJSiU/kHwJDwTpPtqRgXHpJttOm9YenAY9ol8yHTM4ymXCQzIMOvLSG4WNqB11TE8IGSGF
ReskSZqm6KDokz/NG8lkT0wJq5ivVQc/rjEiOT/Joczi/F/O+86AKCPRNFXmt4QcGgm8C6obMLo0
e+wrXDGTdhIxn2yIPcvTVUuvDYaMywbqik3HZbw0MGIQU8I6tpaAxkcy6SrblpKpxGZpt4TfwQxv
1LuBSQizeNfMkCn91CZURvccqrGiXWcjsgi+RcMJj+UucXyXqZ7LtuRjM+nwjUhm3E4Z0PRTdKu5
09Z7KMBc/RTeZmA81h3UrrAkZOiPQqmoDy8wD4mAyXSupd6sknvBYykPC4Ty4Qtp4NCSB5CmRrFw
rm4DsdtrYva0bidZMNQlqo1cUlQ8VFT3Y0uSwXcjN5bssahnWLtEnQSvylrRJ8QfsTY8yLJiF0W1
W5eELMhn+/uhCHQAh+NyCYNjsGCxmJtZeuqyg4G3T/CQaIa5DsVYNDpII+Fcixohl++qi841Vq/u
pIQVxmUsGR2YEbsiVtCcArtb2Skm/MkFq+iPJQZ1Y/GiMAgJGZOglZfc/9nA325YLQTL/vXVGtD1
i1OA09K8k4cp6MtAs98AmwAP7cbfDPsBEwx5CZM2Mie0PSfZ59//bqfIEsy8eyWLu6nkoRQC960q
bJ8D+ytO7N+BUPZgyAce0xIBoky3hneQ0a8bMo7p8mtX0tCLjGHoos5T53RIKq1XI1TXNGrjSO3k
GJK/1cf2UI8iGgzqbRT4e0HL7htPvvU9ZBHjN04PXmUpZzZsLBv4j2+hg2mT13JJFKKebtwLLnGt
qugSHzHD2kUfpWHzufOV9b3i0e4ipnnEBSm11bpD5NuxcIwk9+8giMgzPQkbkfczUqEllKcoO43+
W+SxtpCowWcDdRWDOm6+Hk+eTwqk6sCqf4db7jlEhbn8oO6mveiS+QQeSbWxHKrlHN9VdehYGmrp
5CIiJJO9JV9ImKS2vFf5VkHbnmB5W2kvYYBc1Zvsx/WyCbtKTJ2+stJqJemJxPqLLz83Gov6ezk6
OZONrPls37xCNRAGAkJvqZvC7jBXvd2ElyAwJw1ujveDBOyL1mbZFZZk1O0sIg8dNKT+dirTZyWQ
NxovfmEcizgTjTrxediLXEa6eVBSUkzuWBy19mmUjuPwc133WXpJ3c0jP8U+uixwnOvj0Gz55NXj
TjmLo2q5b/4qDx0968dyyDjC9o0ByjZIOW392whCc9XKN4lniw8Y7GV1dxJJN7vqmaRhvzKnZ7ai
EmVHpnpoNS6A3Zqy10yQTCk/6Pzb+mIuV3zMxKQsCS+NXtkRS6Je9A14Yx0S1RlvAlfddYfGHF0S
SiNFHiTVbNg5WhNYL1GiGSuG5lNUTWuDfIwhZ8+V5tSIZhL72150MvTvTaGVpSxXhXU70QOXvMYQ
B/WfBozJnY7CFln1E39P2uvJC7E/hM/ry/wHt+LDtHwOnPX/3gmNPblEmxI7ilEpYSnn/EXDWxjl
mb/yxoys0ZIjK2c9rxiHhg6oqRJXxSVHtBnZYUdA62lgCSi1VRze5UG57IPGq/jFagFd9tiuUlNm
Rx0MuRDeB/QIFzU6DPWdzGL5XoSQeVXWdFkTBJr/ckpir68JFXas6mBn2oniUWJNlWVh0BZnSuox
1oBRcKcqecnSvdgwrOdyT9BVDrooU6s9aUgwksxSGjwN9Y2G0cUtotk/jJPxFj7IbvPImne/fBvN
MCkDI+lRiUYayMUrJuE3TEYUDhdu4PK31eiUGG99H50F538YQ7Toks2QKauTkFY8SYS0DYaQX7Kd
5kZufOIlB3Oaj9XmS3o4g6NcGVEI5CQjk4d77qjnR9XPzIjV+LR4wmYY5AqeXe1x2Ugj7gyEEQyU
oGquHo92xd+A5tNctyWLD8cZEOWl5LnQDT5ZuxblEeWwLfXfTTdh2PlzprKeXIt+wwyL8ldQhJRU
Eolu+blvitE3IXbWhVk+WiDnkHQk2jAB77+rVkgVV4iECbUd+6OX5Y++oh6GXHtdhyEn9NMVI3/A
0PMyh6oLmpqwavZa4+oBcjeKrFmGhk7TIXOLgRvNaRg3msLt1oGXw5EzZGoF20A19IzweU33jZ2e
SQ4OFN8qiHcQ6d+06CKy1xGX9fAqKmVz017/d1adIjyp3Z2hZmbdvLAp55dV44pD+Xs1eHljnQQL
/cnRs7uquPs7OSijW9SlGHUS/p8XLnX/qvYvHDgaWoZiLFeRX/eHDsMkbZtUIVFA5Z0pBHQQ22qb
7iRn3LIKWxm6/ikMk3c9QkqAGhIeI6rPBdJMA8cc6stQADoQEwxemSpkyIFwgxz+6Eh2+A0ksuLt
sE93pRtmZg5SN9/+mpH9UAiVMrIYX/jvxIi2dlGcZCXcuVUmhvFjnSc6PtNpmI/zTqkNOqsNb5EI
anGQ8TKcnAqkuKzTxNoz8vvMqvPFYEQVoVbjMZcx5oOtotwnVfa3UlFWYpLLf5m1qx+jpePiD1s7
5czGIT0gzaPRsBPJZDtWTKJK2Yl8VOpOI9zkHekWsqetCrKHV2WT3SHQbpfPMisOwzAYdOtppZW8
3msAbPhzCoIu3JWbdZPB2izKZPRyoP/DZBggqF7ddYnT9awKMIYUdJep0fRlUJC5KH1am2X/3NYM
+/0HT/DjHNHZRlXVvboiZqK3St0C06Q9bAd0mqYgT0E20GpvxG37PDBYtRcfYVc7SDedqmnix6Tl
yVLCCdlgcIZ7p6nf5fzGAKErODnWt+oP5xhTpA3NkDWM0PzvwWpGDLmIVAWx1aoTtwrv12aqZbxd
8BGqjAZnMBJHrKbCUgvRlGQ9twwkMd6SvOocsIxLjJ5bohqfT8PH57wnMWfnXGjbEFOq8TlGYbiR
H1my2Pzkh/DY6epRxtxrXfJu47Bx15dh2VZfYSmbmSdZNmbI+YEUSzI99QzuaGz0c/klTnv5ikO0
eibeQJ5JnQTx0mkbDg9xvS1YlMbLj+oZBmUqZfTl5UWkwqAYZusEt4T+MrA1cJOggVnZE7oG1pWz
HCucYVJ2kwd9Ytl6kAtFVfveEtzsyD+983w9py/Bk3ZB3/TwzpuaNIxzumxsrktK2c+wzBul6iBu
InDWoIp7LgHxRvc1m3aFoc6JlCllGQ9EQ/hLlyE4qChw/BmyLNscBQ64golzqqhR6xiHVTIUrQbX
xFX3tSU8B3b2nG1bG28Y0ESYiZU7rGryxQWcYVIL2FWj2uFjSNVGYSr6Q6mgKiD4uX7AiGJ/Otcz
EGr5fKluci6GYJn/Jo3H2vi+/v+LB1iRMeFYk0VZpXPzOXjsqwy/WKVauZzf3qLPfo/WVZvnoh/r
UMuFFDMsepMQSxkDTiLGIv8uNhNsVbpNDW7XT6pT16mptoUjSsGmaj1QfWsgL+VLRpPP8qZ9yEun
rz0Ng55awuKnTg6HXHzqn/Xm97qgLAxKTn4Qg74MofJVdpPzTqNOZlYz+6VJcOOzZlwlodSPz4Na
7FVIMoznYjwmml1Pm04Fw4x+TnKwAyLXwR24inHPLivkFZZSyN4TxKwhmxj6p1Y+qx7DB1oO6ly1
RKGdIF3kBqODSexcyVV+iI6w7Uz5YXSzbeVwF9A7bjnXZ1IDMQ4C/Y6SozCRRtIDXoNYpHUwPNAM
nXRTbWtX2JMiJt7MQLzFcCMYq0k/qYayCCudUMwV/HEKTl23XVdFshsrSkK/pRQPPaxxCqlkSTf5
4tbTX+L4zIeRFUAjVfnXOhxD8+knVDyBjJND+5ul1k+R/xpHbymz3Yq1UWRJZ64Ap/G5hLZ26H2w
SYwTUswm3IGBRYXF2hki6gxG1iOZLxHvsTJ9G8QXQb7/u6WijETqyQL42LFUsdShx3tXIGoeJIyw
+fL2azqqIwRV4mmvUJT6OAIBFXh5vOJYZPGmF0ZbVsatKqF1Pis8uKmB8xXBPjBFSjBVhUNYJbgW
A28jqQ8I2Qf54zrEH677KwZl+6YqHOuIsOJGO1D9OuVjjVp0f9MgN4AbHznI74mVMbsLFl+cyhWV
Mn1RLQtGIwNVvoxPhOQAuWRTsMjgrYjUU1jrUi5r4BWOMoQKJojwYoTNi3kHOfiA1au9fFg//p9O
EAZenwyiiP/Xo/3UHIT8HBTuuggsCCpAz498zQcBdKGSbJFD0c5eCxgPH7LVny3cVQrxv+c0F9Hn
6Y+AkGI4l/mlEN+4UXGk/K7DhMV1cVhYREFmNkGJ1SmUWyhApd+I+SEafgsdHrblYfgSS+5V1egE
Xwh/HEzo5BLMfRi6Y1HcF83R5x4b1g2xXLg4gyJ7OBMKzSNZa4TvrrPgBjhHGhoDUFC9rQ7DwUDR
Qn3UJvCUWcor61W3nLydYVO2YjAwncogj+jKro6EKjxGE+AvtSCMttvWDc4VqiabX7xvgu4LpKS8
jS4Mi+XIMw4aXT2v8t04qmRbC/2Hqu3SnpUbW3bVrjpKGY6+0JKg1AEQ7aJbUo2FsZGneCc88VtW
fSbrxFFGwwPdtuI1OA4Jd6rl28BHcoDBRbUc+rjuGl0ObyhlghkfEKe3PMUU3PaCDrWd5yoXGV2a
CGLiJK4fPIZUMmVHDLnXeh/ZF6sAy3odO+FQmbH0tg6yLJeKNkEJjRuCRDMbq90otJKiQ67CM30u
uhhBH5sxl+/VSjwngm9PIXhtpMBNRPFRTIpNkOb7VgkujA9ZtDPXD6EZJIoy0zghMXDRnNLfJKM5
bKc76aK+jpI5XPKdbxVW8qjs9C9Vfs2AKWM6eoOoCyOADW4vBIIpDJZWsILFy5UpMxTKjGIUre8X
vidbhx6edrgtMcNyl2kmWq06K3G7bYEB1+RWrQ8VIv3JRhe36yu8qE+zL6B8SHAsj90YQU6vuRP7
k1TficL3dQiWNhmUXdUUzagwNYJwIjZH4i0YVu+SZkDfClFswyRcWDQyM5koW9pzoQj/G3j9fnLR
lONKvqmcJgv8Dhsmkyr5s0+37gyMcsAkTKIW2xpgWXny/fsAdMf+0RMZb81lP28GQxnOKOxbT09x
IqUb7Ue8LU+cVdoTIjrH4EyKWLNN+pxqXzE2M1DahGZRovIKLkQj+pZxdg+OcaNhSbZ+xGWe/++t
O03D4GkxJIt2pZOgcxMZjO/dQZRQRSdYwVbd+lbieHesRl+GWsr0pC5PTSJMu4F08ob7UVvS1tvJ
JvdtdEm/H/JPrHzD8lHTBUkBObWOAhdK0CoPBZ7gdRl44ZVyH2nhzah+Ka6jXmEoTUnTWMKBA0xc
YYwsFx3bjne8SGU8qJa37QOGLsVtC81X+BHb1hq8qXPJPSqRd90k7iel3vpJ+nvdiDAWj35LZbIx
4I0IuIJzBcNtsxuN6f+xMKgN8tPJ6MUOK1e81A5pxIzujbO/zw7iTXQnb7Xb4MIiXSCb8dl6XFeR
2qy698HFh2kJ1tA9I0Am9L8FEH4gihrIrwKnMs7zctzxqhsidaAH8MVOSY9VJJnCwMpu9J3iJGa5
S10jQsXa+p4tm8YP4ehnlR9wkeoR8zEVly7Y6KVs+vVDID2vwzC2jS6uRNcWJ0coNbbaVrZjL3aV
ULzzma2DZG1WtoruT44RnSpK8jqo42cvOUStO/Sun7i8gD6c9Dz5qbMu16Izft0supgy1oImRs6N
VOzcRwhSiA3jwcjaH+ruj5oc01uJvhsGeGnD3pQzJFtbs+oYbhxLErKDs4fV1GP8bEbUri1BaaJo
bj+wxi0tmiNNUBDdEQRVpj3WRFH9YiTmiCuE56k1Dn3YY6dCdJ3Vw12SNQ9f2JwrnkGdJC6VugIP
A2iDYdXieWAp9eLefPz/p4FivZ82Q9sRH0Y8GRjeO6iHQjkLwY91MZYtwgyH+FKzrTEQFwu4BjgB
Oixlx997W9UkHXqRw558sXiEZmCUU80hIFrIHhaNsNGSBn9pE2zZucRFgzCDobzqShb+9SiM7LXU
j0EjmZ3MODvLDtkMhDo8Gsak8r0OWbIQZbj+AeJYxUGLTdJOgZ45UDI0Luu6WE4JzFCpkyQKHSdj
mA+SVL95C8q3mZ67g4TyhRdkLI+5jarZM6bD+gwTu3iAZ7BEW2daogrh2PLvPlrTm6jH8JotQw8X
L8IZAnX3im1axx1RjXbf2YNduOWj/6iHtnEu0e5LnkASZ06vjavtWB31LHWh7mBRMMpWHgDdqdu2
PSbtY1S66+KxTjNlLfwwrxSVvKfzZCuNdyXmzYwg+5Ijex2HsU/vbcGzfeomGNquBo4QP476kz8G
X/IgrvtEcxPzVeB3ngEE+VTsiAIOh+TQu6QjO3CCx3VxGDtDB+3VSA/jMQBYk8pPtf5z8g3klaXv
6yisRaPMhVhPXAsnDA8Q8VYPH/mEMSN9WQqYcHR9K7JO8/8hJFsrBkkFTWJ0RuG7oxr5FnETxhll
wVBnlPcCGPMaMEH6rUwmU4+PcqCw9n/xba1dhaHOadbyeZY1QFFMvK2tAEWW3hGl3na0Z00aWC5D
mWFRB1P2otKoR2DlimlD2zB3yvR++kdpQ4YzFacvVXXO8KhTmoVR3Y/v9PbdoeDdVjiieukruvax
fHRuVRh7qRI5NMjw+c8R9eRVzLjQGVpAp1GrINJHowdAWaCskpdv4gZdrrKyWZdjGUYHg4GCaQOi
SH6fGZrAl/U0yhCGlPMxObZNr28jox0x74059nT5eF6hKL3OEy5OceuR9GN7wWQDcJ62D+vSLIcC
4K39vziUVvNa0nXNAAxSeDShowdNU68/CNdRtk9OX5pFMkOj9LpW1SHkyPi2PDvL3TcPNcRGzHie
i8sH9SoSpcyK6Ps8F2KHwid901v65n1+8Qk8XFt5N7q8LWwmC3ToJoKL22zDpKwivtyn59JVSPrx
p8RJx6cEH86XbYDwVDB9pzqMruzyBxbLENmfNTDKi9W7rEpqUmcSc53VhG8c9xILgeVVD0nESGGw
oIjcM82vuTpq1ZioSjWa7fAQGC8BQkUNorPcl87yxxbSD0BZl0tVFWD/2sQ3hcL2unuDObBm0TXR
0dttKJIkgJfkv/LkQmokfQuDER3JvGll6zuxNf7irAZTUTBdU9zKd+Pzl5IzV1SanXr0pzjQC6AO
xUOvPwnFU5HefeVQzzAopRgDSeK8Ehj6Y/fOmebZ8i7EMArirPwPfIXET/ikhDM8SjOyvJhE1M3D
Jl46W3ETV/NNGSHF4Bxsm5Nhd6/rAi5qoq5g0xReNZDz+e/OiXEw6H0G9fCK5lIqOu6U6NSn/E3M
Fw9DJtt/BUffLKmW5Lqioz5uQrRAQid5hpdPGdp95A45q6ZrmZ/tKhxdriNKXKgrpDpNuFFuMErw
RCYbgRo0MNVbfyOjFJTbB45hc7f9zXhgdUAvv+5m8JRPmOe9InIRhCWlV8ODANKm3hR8cwKLk2h3
j+33qTT9G1aPwvJh/NhSuiVCqdIu58kcnyIbtv1UnSZ5BG9uuRF11jDAxWt1JiF1g2Nis94FZAql
xGFcOTLb42VdX5bfqjME6uI2hF4aygYIwTF9AlEh2lek58BtDiEpfn9rj+/jYLbrqIuOyQyUuslF
fkJZbQDQuHZL4RAau4HbrEMsb5KOQl4ZbBgwmv89dz7fTTlqMlGBHXR21GqbsR7fxG44hLLwsg61
LM0VijriUd3ygZghhz1K3VmopkPbiluuyxmm8g+n7YpDbZUaN+mkkYLv0iEZs/QS7AYMW64HE2Xf
Tv8jOaOrGN0r2v6daYMB/wdNucJTmwbS4dyTesBzW0IXhbC71TiG418QW7P9W1Lo6KOUebe+uKx9
pNywAP3pmUIaBYSqRFnqdux5S8p+ygarSZ0FRF2xmp8iMEmqBBp+gB1JQUWEMvr+ccoyho1m6Atd
j5BIWaiMIRayMjZe9hbzbvyl16z+sVd0AYKm19zAIwJr+ZgFnL1pyTnqGBvDkoK6SBsFkxgyVGjj
DaPeVcJ33iif0lRgrNWy0z+ThLLxnJeWOcpdSDRScusLeciGORq1dBNDzZzksZLMdYVjyUWdZr3W
2rLmoAeTti+M27owI2ZhFguD/D5zTznJ0/oMQ4GtbLrlkkfBuC2Ch3UxyLn47OdcNYA2Fr6nhQZZ
txB9U7V6z0s2r5saGo2GAD53mLM2inF+ZMo8FHlYtgrRai4zi13qhHvZRw3BAO4awQGVxet4qFBJ
wDEK5FlyUvahaXqtrCdsV5j/FDi7Rpo4+J6DDrr2b1UWa8AimCHCD0fZpKrxlI2I9CnyUjBZWEir
WmjItRKZfyjRPZSWhVX0U2M2/OisbyTRt08becWko4VB5YleriLwxWm7Kj15CWMBF3Vx9v/URZmC
bVPPClyUHIgHh8LfotIX49MihhgsGMpcGJNReH4HMdryh5gfE/XFbxivaRYEZSpGrwerNQkR1oNd
e79i1YnGl/XNWDZHs9WirUM29X06YrX4TbYToeSYj2uT2TzEGhk2iwl18VDN4IjIM0MxdU3Bt++B
XBQZNtqp4Y58dTJ8a10sordrOkYZi0LqW6lLodc1DB6SmFLUm3HEm0p3k6mnYdqJecOAZG0WZS4C
US141cNCRpG+K+PmRu9ERy04BsxyhGW2gpR96Afkg3mDiOZIrmq1v4QXzqyt+OLZfAt+eiQt7PD+
LbjzzMrqt17NuE4YJuOdqGa2gzxYYKIiglKKU+kMNaYby+ZUPqoBD5oAK25ZeIx1pSs+tDIvpLTE
ug4Ym1WD2rDGHPm8YpFisGAoq2FkaWiUYImxEoVD0gdEIrWEkUo5Y/uIFqwo5ntp3mz1sqjAf5Nq
HKPcGvVOam57CSyEbsWs8mMJJP33pPU5BsmHLQSS9G3YPUjNcfJ+rp8yFgRlO4oevWOlCGHE6cav
ZLPobqaaUajFwiC/zxYMhK4yH6vAiKVNZ9wOuj20jCcjwybRRT5aXiAclSIZnWnbwFKzY4aytozh
XbJAKPMwtkaqdKSSiONzOxPfwiC1xuYSeKxcGWvBKPswSb0oKxEWLE3vI061azRlCKw6ARYI5Tdk
YSApEkeMUH7wUSBQ35Xd73XlWq4RMBQVOSoR6Ss68jOBXToeYkQlGvvf6Pg9GURqbErXd1nt28sC
XcGo27yPIm/qyFBcUpAaNyaatdXmS6OjZhJRR3JsPLXveIBEIAb13cRnXOYsIajz6CvFvx2JQvE6
Sd+6dF+X9+u7Qv7is/0yUFUn89gYOr4uGEJbBxU58jnSr4G2qTVWX/SyibxCUJZ4KlolUlWEutP2
sVTdNEKgSN7z3ltZfs3oX6GoXffFrJNi8qrEwOL/I+26muPGme0vYhUzwVfGSQpjK1h+Yclamzln
/vp7oN31cCHu4Lva56mawwYajdDd59gCOQwVUv8xjz55e+lfUJhpTzu8rjW0CWeG8EByl7eHNH2s
DU4U2348NC8w7OzPudmE9P663BGoAp7LW91OD4ET+uKdBCb42ZLc5CC9XHeIzQMk1L9VPOQbOiha
GNg6SnBNEBusnJv6iaraiS9QKPaq2w79IgH3+WTLARUJQQFytpIm63SwV/vBoBlp3wwDvEPaL8Ip
5Srp0sJf1sMVydQNDXFS0VmivSGKknpQRno/b/b5oduFkJFurOQQcRL0Mp33a0iMKVEOOpheBlLp
Vie8U+7M2jfQznQXu7igoxg/c3I7ex5RGZw7JXroR9d4EXB9T12epOWWiyqKTjRNQlZWZRMj/SAl
+ijnGNUYrB1mbMda/ppErTUbOWcj3ApSayjG6nqa9XnJADWR5UvYpo6oI2+RS7zlQNfuh9FdmcRs
UW2B6hoDFRxQ8qr2oy/cdpZ6V0IoJ4VmFK9vY9Mrf4N9qJsjXT433QAwFdmJTjwPpn19mV0fNbSe
/dPtJWkewgkJQMTdP6bajYXOCnnZ9U1JuMvUaCITDoVu6JU0gRW1i7ugn99KgjeA6cyDKHdiBbsR
IiooN3MF5Kerpxxtavf9Xt39DxS+W3vA+kuYkNnUpqBPBb5EuWufRhsP3i+tXdqCLT/od8R8LxVE
WbSTc27cm4eONTATzaJM0JdmegceM1geQ7we5FDQefVpqREv88Kzk077KpqFgb5AuRJworib89nS
q5hSFdiDAV43nsrJ5nv72jhm6RGDVLlSAm20sz0BTUevWtj40kPkxXbyRIla0zvhPnGD2/qIdDkn
4PEWCXMELkDkI6rUveaEvAzxcgPyC+f6MuGNJ3P4TbqqbAUJEIVy0qtXUTrN2nOnvETcMmnegmTC
S62LRdpq7zPnz1CakB716ed1Y94vHv8ewjT2pSwUK6kXe2BQCVf9tgHd8+IUjmgX+3dlNbdwKKP2
W3SrnEVUOMzfBHCSCw5vp+JMHFt9V0rdX6E0zHDiD2rcYQbruq3XNyCNrbkjZZxgNyxw/Z6OTT6i
Yh/XSVl2xDzzriNxJu79PLNacpCZHEVNhiFxrFuj6QYFGn0MXp0uxxHfi8xWKCSNc2hQYerGDDVk
4NCwqBpJ7g/g/g8QSulGBA4/bs86bxyZgNJUyBLq1GUWA+zn5as8lY46hqiz51nIG0cmmJiS2egy
DdExiE9yBy3yEA41XOU8uXiHil7bUw1XzH9cnz26rK4tCSaG5L0Q9X0F1Gzf7aVjB6ZFHf11GueQ
wvN4Jo6QYCJ44KXejtZB84+EV0TBGzwmesSaqEwKwXauLSS19FZx0kF7KGNe4SQH58Pj2VyTuswx
XHKZ2Q2Ojur3VI85a5czWO8vlitfn1Wt16UGIEKZ2E1b7iLxM6LIq52LfTarw3nOR7qcSulO1H+Y
PBbPzeWKGy0KZQiYZNn0YgLCNqKoCD+DuThNPqF28VfTRPuszG6laeZshNt3phUcHdHViHV125A2
oHDe4hkeeG5Acqbd6Ch8avzQEznFY+8bxYdVs8JjokLXF1MP2iDsvAdavy/tjFuwz+M2yKuI21ye
umiiMkiRVJEtOjaDsRekgbKEA0yotZ2xBFDDq8VjLCqPspDvpF6G0/dfr4eFbQtXwExcyIJ+KWsU
ntr5fDf0LjELu4scaPxYevYoGy9xtR94T5OblcLKCpSJElrcjplIS72SE/QKnsDI7phudkxPgyu5
+Z2x/0z1zBqQCRvinOVtTwn9y6m0xbHYD8nCyZ5xZpAtFY7BVpQFMi0ng0BjDyp/yYe66LHdXZ+w
zZhxGTr2ca9M5c5Qe8BI6lvbveSK+9/+n7nKdGkWGhrVeMgG3xy+Z8Gv6//Pm3uWaSkKglxbWgA0
XoKL0Kt+qLzAaXbxCQWaygGF4p9SilN0wzBQPWCKBmF2XBQ/l+hLAKRWVtaUF5BhiiyDV2e0OTOG
JKPMSEM8ZAnauqwdwgKLG8qZraVDQaEIO//64G3uSisIxpBxJOKU03L0uDgOuNORuz72rkNIWxEd
paq6KJnEhCHM2gxTs+hHsPfY4nn5hqvccAKNMeJscApP8zfjMEF9gzJKfsaxVVNSDcWEKIbIPh+l
cZkl4Rhhkoq7MT126sN1w7amZ/3/zNg1ZpRPshriZqympz6bDqHOKxihQ8PuFjiBi8Q0iEgJiP65
OxWZYBbxDIiUXvHr26y3K+m2kERnimyTp42wZdAajdmb2rQSEnMBWjKaXhHnvjJwYsFWSFsjMENm
xGWI0icg1FV7E+2j5lCLkv28gEZ9Fu/V+OX6DG2+IegKXscJyCcBzOCVLc5CcYbD3WgLd5KTH+jD
RRxbspe5/fNn2kfWaMzOFxftXGoJ0PK0PZaQApTlwV2y5hMPUGsYdj3JZZCgCB0FWISAYRYxLvpa
RpxVu+ULaxBmf8sWKS2qGcdu6HtJ0cugP1+fmi3PXv0/m70QusBohgVGlE0DVSrUND52zc0kvYIk
wZoG8omDMR6Q0Y6AM6WimswrljGYHaSScGrFYUlwBbE3wNquGRz33oqmFxTtPRKuDpPRQpapVoCS
aa21LF+MpbBqwnlO5YEw05/VaYzODsyMWPwRZ/tMHaCV4lyfne3Z/3u4QOz8z7gzT/1YmCMw8vBc
ypFl8rpnOUawtyE17BNDpreIakrtZfGUcbFz7fG6FTwQ5qV2Vuq/noIhLmkJlTPLsZV8pkJ3Nefs
fajLGqiqUs9Kyjtx9pXiKMycTZozG+/Zi5Vb1VGIHZRCSHEOLcYQ2zQvUG7t0Wsr6CesIHpJaExh
BgR57BzKfJH7ybPg6qfkx3IrnU1IRlV28jjxdGt4U0R/X+HmGmjk+4WaRnbpdBDEm4rHPfAvm8Bv
Z2Y3gb4wSBYPuAU1TvZQQYunO9DGJ/qIXNg8ygueQcweECpZFBYlwKSotdVOdMpGcPo0c6+79mbF
9HrCmCiQGniyUOijZ/hKNaBqXA9qHyWRUFU3zu9ZMpSMSX9cR+U5IhMW8oIgJ1HDuCq8nYpjEXHo
1DiDx24KhjGXeB6GUX3xlPX7gGRWwKvk25TvWo0cW70/mnI/lfSNRPvau9OpwFURPb/3zTM50fxe
ZwuQ0yi9yG2PMefJjDN+LINIIGVBpNMnsz4/NOlhVPfX54drG7PNmVMYzzG98LdgE1uc8Kjtoj0B
0Uvqds/qwwgFOO0x+Bba0YErS8abPCaETBUeWiPq+fFsGW+aB2q6s3CrO8INBKh9SLmDT0LgOCRv
bbNnfN3M9GbsADoedH/aLzvyQCsmoT1gizvekwrPQuY0mcqzABJyTF8l3cfScRTv6+Th+gzyIJjw
oZVgYdGoPZAnKKVjYXiB6F6H4I4ZEzrkQtaKnO698jnB023rhzfQRnCh4Q7X56XVNmn918uNiRlt
2lZxEsOi7NQ+ha9/0n4YbriPfoh/aKD/EHelE3v1s/idYyfd3tnL0wqZ7YVI5lLQNLoY5kO8628m
y7S1M/CgNspr6N3ePk0ZNzVc1wn7BNHMkxrr7ftVk6DJw/TSAh1BAjyFtA8hOsU4pm27yW88g1lr
Bsiy05Hite6EMhmr9RtkoW+Gg3LIH6jmC9rTRuszqXUd1R5/WWnQr1pt1mj6WIwmBqosfM2X2y7a
XTeLusLHCbv8P7O+siSBPEQZ0wevcIcaDLDDSG7j85bxZnnO2g5mkQ0kiNK2hh0GUtpI4yGXXiOb
Hu6RWfaNQ4feUN5bxL8suottzKKrlrlWlAq2zQccr5z652DF9vy22Lon7loeb99m/cDaRGbVyQPE
adMJJtJ+dtEtD1Rhdz737gyxSGQNXek2uqUsPxEKW9Q7wVePxQ2Xh5FO2JUJZYUQZzMPpbDEVwwe
8cVz/vrOOeYs4NItfoW5LbnDDV+DlLM4WCYoURE0MehwtZzQbVWQc7zcaxHvlZuz4gnzqrlMWivn
CeZzPE9v+Wu37+4gkYLkfe8gkB7w8qh6+jH2uDIp9I+vjSmzxTdNMU/jjDHVoPKourWvOgtI+UPU
mhc2j3ebsyIJE2ciscvDNgRYI0v2mC6WYHqB8cNI/MU8ZMHXbOTsf7xhZULMDAKbWKwAaKaJHVZn
VXkQVJReKb6qc+7R9NuvDSQTbdQkAGdAgxmM0PWgnyOe6N3mu/RqDRImzIQ9tNCNGn743h4wgUY6
9jOLWNFuPDVWdph3vNLZzdzLGpKJMpqwSFOfYfiSPV3oEpgeUmRl/wdqFt4iYwJMHM1DafZA6r4R
zZozCxu8k/rLbV1avaecsy8laoNTzgF6+9qjyrqm49EdZa+MfyRznwY9ffyASJA9u63VfB06bOzF
L/JG2y1CJ/ILX+d1Pmy65QqW8ZU5b+KkafGyJwWZVwno7yjJzbAMdhXMVpnxcsWbcXMFx3jOOIV4
HhsAl+AG1KOfX8AWr/wceWVmm5O4wmHcZYEwSh2bwAmz1hrzp1juUPWxv76r84xhPIXMaRG2CaZM
yQc7757yegSDy33U88iUec7BHvjGKSPRNMGczgnOaF5G1WZ5k6JsDKoSUN9Lv5V3GZdsmGMem69e
CvTEzAZA51r3u+qFxGjcT06z6V0fxs00in6ZLJXdceIlM1QK1IOVw29OgQ9mY2c4FrvxLfQnm3J4
0kbpwL0OzHESVhapmaY4xa0cG05nWnr6nOiZI2X+dZDNXqq1dcxOM/ZtWpAGXtJ48W3tSp500s+S
BwG79KDbII55RvPEAs17W8idP1c6j/t+O3oiT4V6ZtB96SwRcTYkeVAVuDDIZnVKTfS2NroDZc9T
P8unFNBxGVi9HnlCoHMuK5ub0QX6/ci6OlrPklTHWI4IMCKEO/TdJPAKDzbPDSsE6scrhLYxxcpM
Sxo5kwHllNIutzV3Li1a0syvfto+ZK/wmBgWLVKxLCkGs69w5pUUm9bLYWnca9/L0/yW7/+Xo/32
Yvw9g++X0ZWRoGUIsoEaiaym1SujlS/3PYEWWa1a1x12e1VckJio1sljMWm0TEWmNKM1JKJBIM1j
e+SAsK/kehkraUtfLlFHZgl1h8RSYRFeQz/P79mqobqCjFwdYdSobm66W3ahn+9p2pxH6Mazhwlh
KbQ82p6+H5JRsCL5LVRbsLP+8Z9mhn0tH0gUD7JOlxK4ONPytVcjq1Y4V9XtZ42Le79fwFaeBtYd
FYwZ1JQb8049BL4W4t08B39q6ocCWMRHJzr2p+5W3vHukrxRpL+voNUcOkZxAmg1ORDiVOS2TXib
Dd35PxyOV+Yx0WLQF1CI01AYpJbyBg/fNU6xB2O5g3SND/1S9S66HU8DGkt4zD+8yCEzkaMyQ7xv
0Dew1q3ABp/uKBtbgJjxl76Qz5cK4cQNmTkIQU9eGzsaN3KkVPvqpJRPtXTfNjwNdhoVrg0rEzWC
sAnniU5dM2buKHnt0lsxKS25PE9FaLXV4HUaJ/Jz3IV9VO+UYJojurrn+t7QD0T9Eus8gpPt542L
v7CP6gPeGtohh2H0XL5AvaaAFJmtOqaf7UKUxjj/aY2zD+lzNCYoSQaclHmz8NMofwrh23UIjkuw
3GuNMBAURiGMzGViFcO9Puv2QFwSc66hPBzm4FPrkSRN1PXi8klSn/rYsMNEteSisK8b9C/H499b
Fnt3ivS2Xhq6plOrfAq/dPc9EgN/6rpGt8mX4Djc8tsq/uXYirofYqBs1GR5vIggajq0YWj2TfcV
ycohtvZgepGn3ifPYePQAq3U03fIknG26M3FhnojXTXAvKqwwlEo39K1kRayh0bvyhMqvnNhn+WV
ZvXxjxQacy0hbqqOnKPs5oReYFUmloDWcVqSDCdZdZnAreWU4Cmb7troM8t6BcOGEoiMpzEBjGZO
bpglVpV0JyGSOV6zeTC9wLBlpFEiiJHWYxAVaKiM0pPKvddsbjUrBCZLrwcxKMhbOl7nDOFDbaxu
nzk6Vd+6NR6lc/yQ3lOVH8FBMzBnSdDHsg/xeIXNHEgGaSr1uQR2+qTstbsKZZYl3AS7m3KQXHln
7K8D8kaTfs9q6160zAjkCXj5+AqlnVzkxEXeWDLBpIu7NCUd/r8278PoJukrq86+y7TuoToKXOUW
3vAxJxGTtO00C4iRyV77JjmpS/WKVGTgUKe6M+/VL9dHj2cdXXmr0ZOLyoxzBdYtiPpdZHXBo6S/
aJXTVjdp8XAdjBM9NOYUkkfqX1kyqqsIBTi03NGn+k/VjK08kIkWJJ3A808vfh3kVdOjUt4rn2HT
0lcQTKRIdFmV8IiKdEdzCKQbKEbaicbrQdnq1V2BsMXKYqG1yLVhbgaoTlcoH6nc0QmszudVjGxW
7K+R2HhRBEYQUnPUmwyPIL2f+5SX8Tyi7Sr3okeeMt/m+ekyfOwGthizIOj0aCOHD6HyliYvecrp
QuBsGWz6MA+geyvSV81OHe14+d7NnVUVv+rGve7TPBwmPARpSZKIbk26cCL5gWjIAJlezTOHN2JM
WBAmBceM9zI4+RRmfh10Vppyjk2bHXl4Bsa4UIUUna0qFgQDYpcipkX0O6e4p0Lx4NVD+kX6kdvy
foIWQ+OWMrpFSy/zBU89R360n/15xyNS+hePNImi65omiwYT1ftUyFCqj6rW/qAeunt6pFId6SBB
byx3+C25NPJ83LQucMwsqpEytbUIONqw1AQvjarZk/qMeK/yimW2g+AFipnJqlPQKVoBSjxABXoH
0VxoW/wPGdntyH7BYSL7HDVZHWnAGe3yKfCRH71R8D6V/TBfW+TToKaRokNP8IJb3uRt++oFmQnz
s9I0qIWggwlts8j4o6xrR+AfNLZX3gWGCfMgtomFqEC6RL/pXXRx+yCY3w279kXzdW8+Cg+zTzO0
15c71zGZyL+oRqDINZ0+ZH5p5QXIPJHm7p0/y5x42ULqeFcck033qnU6xAmt7i4if26+1SonTG4/
uqBq2JB1GQ3K7A0mbIgh1AoyapSlVNtHp3a2oj+E5/LRcAnEUP3hUDzJHir7PtVOpa+gGQ+dzHSS
QxPQCZ4klJ2+p8cB/krYdEcDypoiOJ1BPcq441JMutj2eOQ3lC8GanOws2UKp7N+s/lcX4Ewztia
sRjktOUx29NejAVUS/EtGDD98CDYAyoI29gq9zRFWf0Mv/Lu7psxZYXOOOVYTk0iLUCnrB4t6hYh
Ze/LnyvWusCwF5cproNInQFTdb46ukX3mlSPnPXFmS2NOYrIRivJcQCM5a2EKO9w6v0AD2TkLjvS
sDX4/Pv0dmXHyi72ylLnpAJXB9LWJ6xpqHzAI3Fh8iJHd2ZvceV9bY9+5IU+uZudBGUdy0++xOZm
PFt9BbPlSUJpmu+TOIAKzpRqqwq8BGIj0KziBDHeGDO73SCoYbQ0sLcMpMMytVYpp368/OJMJR22
D7FrZRD9jNXdoisgAP6+vg1UhdLsSOwvZ+kg4m0i9BrvOhpnCWhMMAlVeSSlgGAyePTKOewkn5Ye
feahGDwyOqGK94iXzDrPBrORkiXS7Hl8FEyH1GeVcCyhX8oO2xqCWcxDkY+4XwBCTrN7iSyWro/7
SK3dRBTc64O2tbusoNgFrfUoLlV0QGnzrZDecJVZNus1iGZKsiIphqG+p0lWLhBlk5TVQYC6obt6
xr3ZmtFIX/rFUfsOKQnR0+zK55XzbBoFAXPAStCuM5jxm0eSxKEMxlct83TUR8mvnxi0y/+zW7IU
9OEgKxi04p2mJrFiHtnmZs0xMcA/b4iKgp5tJiDNwxRlREo0OLPi5ag6xh7pRGjdtpTKpoX2qDZ2
6+fZb95C7hFnKzoQQ1dEBfcAU9YYF68VeW6TJtXQGpF8i1TpXktAzzTIwv76OHJw2CbZou9DZMmA
gwIDvM1KblCfjCri3aK3otDKHPauqczYlnUNY0kzccuJJj4or8K4Tz2TS1Cx6XuXsWNvnWqCtlxF
hk2plJ/MEc1xAS88bL7+rg1ionciKNMERjeM20k+4Ar9qOwmJAZaCPv2L53b7hs/cOOv8pfr07W9
lle2MeFcTTpSjRFsG7zhpEOjSksglzx77V7fVbbptAed8x7LG00mpqf5VCcSgaWtORxyffwy5BOH
gJMHwRwOyVxXRUYnrBd3mbKLe87BcNPJiSIZYJBTUQHBBCN5aqK6mRGMll7z5aLf12Jx1KuGY8bm
MR7cDn/jsBRnQ5ZmbdABR/XjHe1fCY+Zl6BjO/kFHhincIW96YOa0+c9tm27BYFmDmo8iKqw8hqV
jKOEQgVPe3vyhLvwiDut/TbRyhJKshw6vIw3F5FxRE0YeiRegChqlvmVnKmEPdmTwkpVN3ma3MIF
MTBPBWBzV16ZyfhiXpJi1kuALmnrKFpkR9noBUlhlbwFvu0ylwFlXNLUsgX0OkAK5r0aPlQaAbnz
5/zlAsIE+RiFgNNAmS5Vv31VnMTL7TqxiNN6gxtYEB479Ja0T07/Qy56c8mtRpJZEmpeJUNPJXij
U7Gfb1FQ+aLu0dyp+YGVO6jGUF7CH9dj1+b1DP3KfzupQZ9aV+eQOdexDYCTAY8hUMK8n331oLpT
Z2lfpMZWv/ZOtINolzMeTeilK/eVcx1/M/++xmduNVUYm5IxveOP7uCJtuy2vukOiNr1SYM0euFz
Xyrof344R65sZg4RS2NMoUAx1QxKTZU37ZCFCSHU1HypsENct5Azqex7XWz2BcnpmqzqB6140hJO
HOX9P/19NYG9HMhmhmI9m7SlPY7Pi8HZa6jDfxgtUxRV3QQrAM5e/wSY2zRJCeXtb5el3nWRoNt1
A93mPtJqW5/r0AoSxbSmUOH1nr8TjF2BVpgFX0yFLI6RiYlCKKM1v6VNHjQ/2eV3vD6NzWG8WKkw
VqZGKPUl1UzVh9cqP7atf90NNmPX6v+ZtW1oSIjLKUwZoIw3fVNCEJlyjt+bdRHkgsGWpIZi2Wtp
hzsFbcijT6iCWxzT/eyg5u5zvQFrNGblJpqaVSI2PlTOzC4mx4tvgl3vUCqjwF54h1XO/HwoSJXq
oq4SjN/khTvUaL7zM0YOHvtPkHdyK78SrOsztrmvrUaTeXVojDqSBjpjJPuph143FVZmHJdg9xkY
kEagZoFGYSYAl0qjKEuB84mRKdBEj0HTNfWtZlVQ7vSReeI5+rZZFzxmuw4UwazTRcAmGi6HKIWM
7qh4Ym04iWZwQtN25LhAMcsXr4vJJIkwDVwjVmU+lPouN+xifOyWh6l8vD6O2wvsAsYs4FmOytTI
cPksUUJjkHNRvZk6xwvpB3+MRxcMZhHntT6BZh1jp6HZp6qg0SY+pNU+gdJEKs0c/9vkCSbgHv/T
MyS2Qrib5Dhq6clVg+S3ueuc9ItuJx5xAqf+kh7M2ya08vfVLR4bdFdVtdXc8NzluskSS0CrCPPY
6QM+IpN/mYsnZaZVjb0dLX4yPFyfwW3P1E0JOuamifquf240WqFFS5XixqGFyy+06vvQ/bGXPNhV
TVRxBpeHxXiLJpr5EECw1BbVyo7DB6NsnFi4KXn0//+yhV2MYlwma9pazyrc1GS/O1Vo/gtPpk/7
p/gZmO0Q+RuKPcqVMYG49ACbSv1WzkLU6vDyV9uXKfMCwcT80ZiDpWsBgYfY4UT7QRdHshK09Um3
M+6/eLhS7MLtboqfvFv29kl1hc2c2vJlkkG1DGwqoFXgsUJ2iY+zCBKgqZ3NkIOC2CaxChdXuc4J
77gNhpvHxtUHMBsC8qBV1ij4AFzz3wlZg/0EsgqqUccTiecONJ3r9amuyOs5CoAl+8SXYTBKlA7a
F/NL4hluK1uhLVqxJ73EXFFI6pAfY9xlimmcXSEjzR0MIXkfZprEo1lYKsvKe4vcDtcXGGYbShNT
75MMiz3ueluT76c5RPcDZwPirQhmA6rB1jbMM2xJBLC+hNmtmZicNOFWfMQhQYHUuqwYhJWmnrJJ
0dMU8bFtwkMmdwehjA56GP2oJqS7BO3X/z9GruEYi9KgLpKlxhFPkuU0tmtVah5EPW/OoirIqZXr
JPmMWMIKkq1NLUbTjPoWm16jg+qj7GIrC2u7TLSQE5O3XGINxHjeoNTBTBIAmfXNmNxO8kHhySlv
OcQagvG6waxqrRgBoXaZlfRPpP4Eqcga4MP8FAGYeAEg4YWg+jJN35WIpyuxmWlfgzCbVzJX4DOK
4ATaV+KbXnKnOmCeBLHdn61KPPbJzXvFGo/Zw6D624XveKM9ut0DldYedvpdc9v445FXSMvxAvYS
M/fIXhg0MSLPvd0b006P0L7R5d71hcSDYXYysG1mKegWcQzOfxUkto0udqKYV/O5FUxNUaG0jSZO
9ybjb2EFel+B4FAq6JXkd50RHhqxyGw1LGY/bmbIsffpV7NLWmsSCx6x1ubhYw3PeKOSCuUQxAhO
RVQelBwEpYZ2DgzNTY3C13r1a9gYPg5jvlbJrpjxuKK3V9vf1ssiY30xoZwtT2H9LJxC4WdWczhL
N3uJLvahGOqfe1VcFY0WVLCPcjjkh2GnQgiN7lY8AfGtm8waiFlx7SJrYpHQU7D5GtY/oz60Yi2x
1MDrHlvxx2dc8zJszHILg7bKc3rul/PIEmS3HAd7VHmPK9sL4DcKm4BMxWIcF5qvjcxXGY5Pirt8
/PmfLGEJ5AVFbZFGhSUBHtjQ9mXN9UMkfPlvIMy5MAIbcZT1AOkhkBwrwykT8Vpb8tgkeePFnP7k
ue7MEnVj9hgFbijEfhwQtxhD/7o1/xLcL/PCnPymeEjKhC6a4Lt6oMKMpjvfocAD/BXdTejxaFY4
MUJmm0H1KBpbIaZ2IbjjMceO7rqD6EFPYM/LT2wPoSHL6IaA3AybcJRwdwCVcYmZipfnTowOY2t6
RjJxwgIPhhlBbRyDKMgB04AvdzTRNPldyzj7/HZou5hCv2F1Sm76JFZ0imFOOCMnxf3Y8QSjNyEk
UdehpIeKYLbLaZoaKcOVQ7N1dfkqdv3XkkvtszlSKwhm6TToCDMGAivk5i1LHtL6pS05A7Udo8EJ
bqIwxJSQOf/nSCn6SFTU5+JWmgiol10kZL+MPveaQkhO+SSovtijhC9KQukmq0nnCHr0mQix+gTG
zMqIIImt4a7RhKemuB3AYdefOct263II+t/fZjLhQTeCXJ/kDFeNPU0pDLu3DpVmnV/YPJpeumuy
F7Q1EuPeSzFXoVkBqRiPSuOnOupyTTvQH65bxINhPDzQIvo2BRhUwEPo8VvZIzSQ52H59hkctEwh
v4D2KZ3ZwzuhD0qzLjS7LoMvyTjusiXxo1DaLXLxdB2K/tXHkbtAMRtr1IUjmlSwoqQmfs6JsBey
1hHKzh1C9P60vI6V7dX1G459j1ma0sBzPFZXIKVnIoKpLixHJyt5lVfbW4Z0AWLswi0zMisdQzif
aRdr708oZzaQvZvczhaPvKv7Zm8fDuF/Txlb5zOUbUcEPNfh/hE+Rw/5L6W00mPk6U7za85sEckg
t0RHNy9xxxlQlmtpJBkZhBoDOieyVcwnUXqKu+frPrLt9hfbmFghLZE01yYwDONxDL9ljWTnePlU
eue/4TDxYi5MVMOkwDFxWTTmkwRV3Vyx8uGP6zibFVPryWLChZF1tTIomCxyQ/z8WJySB5pJC+4r
tE+Bo9EDOdY9lWwJbJ6qFm8smRBi1LGUa9RPzLgAtyb0guU7pYYw82hfN5LnGPRDVruxoGZBKvVY
2IWSnkJNdLVC8QSz9K7D0KG6Ej9YjiXFiBUUiGLOYhz8ayXdV4rCsYS3lglz0yjlhLRzBQxNst43
kmMKZW6UjOC2bc9Wv6t59G1cD2HCR593fToVGD1hN4MP5NydwCzgxjeyu6BgRbtRM3t4opS8phMd
eAXamzFZBlW2rEuqikrIf05dNJelsSwAb6sU1/xdUeyr/GeFotiScyzcnL0VEuONcqL1pSlgZIPw
PKmiDTIi67p/bBYzgM/ltzGMH0bKnJQtDR7iYXZHhGH1Ib8ZLMv8Lnr0XXqCPCsPkwakD06pEAkV
/ArKqAgTSIiSygRcKzgmnod3Nab0Zgotyc/vO990Rm7zPT2vXcNjJkyt67ZYJpwL1LPi4aBz7L34
/p2w2b8+mpuLemUYM185llowdIgeUYXG0trrwDoZ1ZwlzQNhZqyAemM/BBg9NAXbQndL1LdR/vHf
DKFLYBWdxjmTTSPFiMX61wBjFdxkMa9wna7Ra7PChI3OLBJjyYGRpp0zzn7QP4eaVbZ3ynzX1a8t
7461maAwV7PDBI1EKsyp6AEIgib9UHjhObdNO/v1rml0Evz4gbZRV3Z7JDx+tM2FrEoa0ZGmIzLb
tjKFc4jqWLzqkyjcqX19azbk7RNTdoHQ6KJbTZkyqGaa0qydIRYPi4CKL2V6UfuIc9jYLNgzVzjM
KBaVOJJ2AQ7NaZXnyEtt6ZwddRD3FS6l7Cs4hm3WyK4QPyRZG/DJpgUQhcbNYit6kG3KlBSczNtq
Vzv5XngUPRJbjc9rR99M4K2hmSfXzoSCW5wCWrkbXUjj7QiqMIPCDn0lt6Qv1GjZKe8k1QkWS/T5
7GnbB9fLcLMPEH1YV8ZMc1uDJ3nJiZaSFFDv6UcLDVaO+Eb5gY17Lo8gDcEfFucKlgnR2RKoVdTB
8OJEtRxpR172I8Oebh4alKvzUvabMW0Fx0ToXgkDc1YBt7SH0LD71rRI8ilW4PVsMuF5MTpJa2n1
eOeUTzKEp98L6WRQQ+wmW31b3Pwl9njFdNuvCSvbmHidKkY4VSVeq5TRq5TSjkp0jsn+cK7vpvRW
HBNrijPOFssbTyZ+J3Ury3kOS6sMPLqzI4PqKVI4u932wW9lGRPB8xCcPHpIx9PT7miv2gBO4sCj
DK/qLnK5l7jNBwsVYr8yVEpQ/8mEntQ04lRtgVe70QPV75bvsfghvcB3yO2A/RvqPTCsomlqxnKe
KtQ0aQJJ2mSFBueViU7BxxV2QWBCS7m0bdqb1Jh0N/cxePO+5cm90T2hB53jDTxjmK0BL5hSLRg4
MWTpY9p8UzVOQnk723aZGJZSLMsbJZNVAEBgM3sAL6Cd+/1Lkjv1njaXl7vrWx0XjwkXRSQlqM8H
XtS6oW6JLgBvjMYeZje+p7KyPB797fV0mSwmckyBqg8gxUYUnp5LqIeqbzFPzX17koiKgk0NDQbs
S0Eyk1nQBhzEEy0w7EUSTNcQtNrlDN32GrrAML6QzJFAGhUw+g0Kl/F2joLYe8UfT/z2un+ZpgsW
s4mY/WhogQws1S8eUKK9E/fxAzgvsIHg5Mo5FnPRWKdQcfyp6ABWEAE7/R9p17UjN65Ev0iAApVe
lTpNTw62XwTbayvnzK+/h7P3umWOtnnhXWCfDMzpKpaKxQqn2I6WcT/VTqSCabpAzt4R5XaEiJxV
SMNEigXMHvB/hu78fTETD7kktp4aN4krODt2Nh9chq5YNiEYwdP4Cb+qihIijXh4YgVN4iT7Zmf6
BvrdsRwOo3fCi2vTVFZwnIcql0FpJwNw6c3fZZbKJffZYQB3jWjwZPP7WkFxVmnYEiUxO7vFOBXj
QSa+Imo634YAzZWMZZ+K+f46WHn0sG3SpStxWIradKeoja0bqlhv0liINnuzC/3jMf1C4qkPxyoL
tcFC+aBP66e0qW4kGRTdGLYOenP5cd0mBFLxu3sszR7tuAWWMmluK4/7kdROS0St4NslN/0iExdQ
FDY1454CJzwrgY0dQWASuG0xZfF/zJRs3owrLC6skLIwxRoYpr/GY8E+fNQZ2wckpwusz8QznPeu
kafhTTSith2qrZC5AMOul0meWLZsAmFljP7wYhcdphsipKjcTrtckHjSwabQalNGqtE1vtAA2zde
yGdFdrWd5oKRBUN/3Uk6zIJW4M0bZoXJfc9hTrOxMfEFdNmbVNxWteBaZudyxe550sGiNohdMFuM
u9rJezOQmvCQ9a0XRpqjdul9jhravzJ/vtGrtctWkhJAVuRNitxlXxWHP0FAn7vB6tsyn6siZJlm
OYZJ5AihTkoakcHRGyV/bVtp+X4da9NxGFgfAt52TCHo3H2JRd4N5tJ0DDYZEygnmlnxrVZTnT6K
f6RDKXvX4TZ9xwqO/ZyVR+yVVk0lg4CORJ4tNw+jHtsg+t61aisWXF2bpneB4kdpKTgO1ZlNFJkF
yDytu9oUGIIIgP37ShYM2c0KWr7R8TfuGvsxEzW4CI7GYLpc/f22RnOLlhig+atBlD4rLhLrTjmf
xl50ywtOxeBOhcaWhf3hkCTuQQd5b9tv6r88eL5+OadoZmgIIHLpS9a6/Wi7Y/hHPZirI+e8eBJL
eUkaHHmObQNx8yR1mjPgsfuvbNjgPHZj5bUlTxAFRXqvsiOsja9dLRLBbId6F2n4wuhkz4Wlv+N8
l11GfyG5xo1yJEHqJ4EoGtq+HVZonKduMnAuZQt0R86gO9cCj3FgROgQBzWREdSYsXFEVNqCD8jk
IrAoaoc+zqFIvS53i549DUQR5Au2s2krsTj/pvSR2TYDxBqOoeHZT6OnBZjy9bBX+anf093gzZj5
jR9ZPJsIx/mZKXy4nlbonIsoOkut0xifMOu8+7tLXAJV8h+lskC8hjWqqmFYfETWNZGJcR4IKY8D
aCab3I2X7HZM05frlr8ZJa1wOMvX9KwJkwGzbGMZueaIDmQDy25/hmRP0ofrUNu28UskPlgJC7Wx
rQIiSUUTZHl+bPRa0PYukIbvHEJo0odDBWlIarsGHhnpSYqtwJzOxRALfIZIHM7UZWxuBvM+xBmV
+1j5Wk6VAEAkDGfnc1nmHX2/7eg9GkW8sjwRyaX6bTH8/Hcnw9l0bRr1bGCMH3tW4p9Sk31TqCy4
Wbfvo8vhczffRIiclszOqiJyejBkxiiMGwLXsH29XkC4S2/uzSGizOEN4T32SWRYo7TUjRsiVfrv
FMaObnWPJ3NeF5QRHMTGXxVW60aKqH9aJAp37+WK1c0TO5KGBLqEzKvttfKdqTfedUlE58J9/3OW
tjVl07/xcqrn1KHZYUKP73WQbZ+JVnCCLjisOeYvoipNqdXjVpi1R6IGCr3P2pO9IGWtg7+/u1eG
5+uA29q7APLfpo12hYQiJrWKv6bKr6TeXWBwNVn+KCK9AHHfaIe99BQ70RH8WofFeBFWG7eP5/L3
uS/T7JJJjUf8/ay+VdTW1VC+bxGcXlcX+ysf77QLCvdxzpqczCZGVTGOdJM33xTRbmCRFNx3OVpj
XEfsOFpJc8LoLGfJrhsTgZW974D+IIap6oqMxlFsIeeU1cyWZA2MjwN7gY7pfQ2ytvZtBku+gv17
mZvcmI+dh8x4UCKXnKLiVciCn7CpyNUv4BSZT0sn0Z450vI8qw9zJ+DoEP19TpFmNqcFBVurqyU1
5ibu7OLrdUvYjhlXEnCeLZvqajAmIHRYDjS4C/YasgzGeMJStZN1p/l55ohmDDbNY4XJ+boyMcE6
xbTWwgeld4183+ffBHJtZhVWGJyfU4t+kms8UxG2yf7g247mFQ9WelLvlztGpD2ewSB73zW+/jl5
E2AznV2xS75rkEbS2HcD3F/rgekDaymtIytysZENRnw3+qisgZhfmFgWyMzXAiKwaWnoxHznKXjU
HbbHcH7DS7PcKw/ZQXHjkwy6V/lRexJtyHunxrgmMueAtb5rU5uFr2NAA1BLHPERBuaezcsOgeRi
fyMYzEqv2iVo1qSu7JET24QTOmj1kh3Rz9l+d11On0+/TBpVyDzj9Bt/QbkCs7Pn9tQ7JuiPUhAW
Xz9vgTnz2xyVELVM2DTAqvtYx3R1fJoyURVa4AksztNgmm/pohISJTUo32w9CKcyuC7Hdo/GSmuc
tympnGoZIwSKD0gqYtN07Nk+fajRrtDvpr2oHif6TNi/r4KqMo5oQdktJFtYXFx9o+Vt12ouMqmO
KSKaYz/9mn1yLqcPJyM3Qc+F7qcALd6j9bSoGHESBT4id8pzfU0gr0t7liORj8VpDNJnBVPjxU4u
Xfqo7NguOXtyRZ2Fgu+eJ9bApLaUJizLZBfIoOJWnx+X2QsNdMlZjlmI5hYFpshHd9VAKkKZjIsZ
PSty/ZC0ImsXHJfNuZNMKvvYZJ7MVG5S0IfFg9stb3QUuUzBp2tz4ZzeGW1msluCWtimg2m6+nM7
WoIgQQTC9Lmy8zaukrBlzqjsfF066fZpEI2fbetLB5UEehwUm68d2WmndIqCUdKmzb6CJ97Ju2V0
jEW/sW1RUWf7+C9Y3M1qFio2hUrszU0LR9a/z9HTdT+0ra9fAHzeoKVxVJstABb1Oc4fpPp1/qOB
BWwj/K+++LyBFOZpTWVAdM2PIbmf9cppRP3o2+7tgsHZsFVp4YAECAakQdRvxIkTKa/ZbKMM4BTd
z3+nMs6ORz2O66wB1th/sps3S31VhMPYomPhzDgBCNLWwKD16IDXcqd3rWdNVNDgIjBlnoy8tey8
WRDru5k1gi32m8nyYd0TFdElbouDxk4V/8mqzZkxFoQMZSJhJEGtbqU+kJ8GUdPEtiT/Q/gwD0ZI
ZGqE8R0thoyVs4mHiX+njUHUqeb76+e/3exoXrC4F3fXhdPQd3AALdoIjn/X3ed9/TSfTJ/WLtvT
agXKD9vT/7qOvPnUXwFzVl7pCZIJjDMB02DH5Bjt2GJk8YrDbadzkY8z8JqiNbrXAYN1m/5gjA+k
E81wXzcI1Pt/d9OlNhnKaL1DlP7QWTtlTg+lXgqixe32t5XG2O9YXQdN34aLpOGo2P5q8zTeVS/t
fnyn9B0zp34xHq+f0D8EwxfdMTtdAZq52cW5DMD0UB9A2noaHfUvgsklxZf3aED9l3BcWBfqnZyZ
DcxeZoQumKwoQ9DljD5bois9/+Fj6yIdF9mVQzaljQ7p/p7qzT21CpTQtQ5pYGNjfHFglGntfKyo
kIV08wMHZ5WCKxc92nxBrJGqGvcxXJU85+c5k26mSj8MfRmg117wgYugOCnlZMLGEEZemYK6KQss
sNxhcCX9fP3sNj+BlUCcT8zHZklaRjtaDn5M7qh5ypSX6xDb1njB4EtiZadkKjq8ENo9URAbKfvR
KffWney1bhSIImMhGucXGz1XF53VIGYF72EzSEH8TB+zGxk7nWNfNJ8oOCW+Ghb3mk6xAgJXvjH6
DcW21zB7CmftQPVOwFW56RBXauQcYkPn0QpZnbSPvkll4mj6n7R9rAA4d9hU0JvOqhFgoKfZm1EL
ojyRAJwbTBsQUVbMDqz60Y7PqnAcWwTAuT1ap1h8zcqG2at+6PxwN7EcjFe+ja4apCd8RP510xYB
co5PMqcpqlk1Qu2/1d2jsFFm++sE6zxRDNuUeQImW9YrpShA5CKR5iRV5JlYs5dnqsAJbN7oWE38
XxieHzRUpnEwFBixlGGspQyy+QheHFdRSod1nRcqiJ8EWchtzV0gOb+ja3ObVxF8eFUs+84Ga3Wx
CMLK7Wv3IhbPttPqJGp6xrCqOzOY2w7Iy91ZXn4CjbPmDveJ0By20ykrRM73lEMaYaUIFCkf5Z+a
lz2035jrkR5kD5zY2Djtz4KjEwrJRWN9OkeRzkzExho/tjgZm4Xrb+OCiQ82qLzshyG4bvT/4GF/
nR2/x77ss1iqQ1g9/T75ZsBCwPKVYjvB/0NoLPgECDOkVShTq7kkm4wbdVKQTbWO8lS6RNRiL7BG
wnmmWa2xzJTRvSpp/FUe51PWilJfQq1xzikjaHsn7CPDQeUH66idGMPrGLuzX+BiEt2DIpE41xS3
mUq1GXDleFy0+2gW1WLYH/iQX1vZOhef9MVEsCsFX/CCao9+3y6PrfJslI7aiiaghTbOOQujG7s8
KWEDw7H3Fp9tNLUO7V73m0MTLEJCpH/AAxuirKDIpNm8zdl537KUCzgAuto1kFRPfMktevCkmzv1
Jgv+qBUELCiYE1ZMrEzhPuJOGqV4xggx+HfMG6siyFvjKTz1g6jmvJ2tXCFxZtGm2Ps5Y+e6y1h4
D83PxS+xMMA6KI8aZglaR/HZHolxEj0RNs1xhctZS2gmKiPcwL7Wn3PAWu6zMwXDa4YZIMXF6Me5
qLzoTeCoWET0wURXoJzdtHZkRSMrrbZefdBQiiD30+cWD2P2QCi+ibZKbD/JL3h8FShva0kaFSg3
ec1uFa9zq3P7jbAdBdrOBLM3tsxTbPAW59U3o9AVMHfvGEprp9oCQcPwSUox8Qf+LvTqSYpohF9w
jPyKmjCuqJIQABGrdmqlcpvJEJnKpsdfCcPFubIqzxTxO/oBsY4r8eMnA6fGWAK018xbHBS3vquP
1y1FBMl98JWG/eRIpeCtlYdubGqvuo6mZFnU9yyC4a6ZFCRejYQ+GVdTFS+pjecsxrKOJf6Tl+NK
gdxNM9bGtIzsW5uW0rHl3ImNgw66NbUXnZVIIM6bdOPUalkPg5e6T738TV6ebNGjZLvVfiUN5zns
gXZLUUBpg31rjDeL/TMfjrR56/tHyXqVl/sqq/3r5rA9S7vC5B3HEGUYZ2GYR7aVzaFecZxP5HPv
EKe4//vpijBE8MATOWe+qjMn5L9NGuoXvO8qw4Gbdsf98pfxZD4MnzpWSzpQQQQp8B18bWfohzaj
Dc6wRugTHcgcuWlzD7YrV6DUbd9h27YlY7gdg2u/R3J60qVxUuNWZdTKipdjMlu7/W445S3mat18
pz1fB9wwTuy01QgaZjQLazg4PCMmmBNiLUnD/DIVX+U8qKmIaluEwRmKFKaVTmOEwvKyJzr6t3ad
iOhSAMFnT/LOasyQNYSQrnfsoncNa581ona3DSt4XwCMPgwFezD4bRQtUe1wliDI0H2bddOZSOIs
4Q67lAXufVscbNL7LxB3KoisGpmyGglNXqT+XpfPi2iVzlb89psw3KloaR/XywKM6JXs+gPGMA+m
j2Fxr7xVHXH0JtAd/840m7GXsd4XeQ2jcoj8KVdeiP4zw3DmdYNmP5sLZ4iMgTQst9OIqvFnJNtj
aGQsXU3KvxoKXtxC+k5LTBFqnRaEMvmsVRSfUypICwlgCXedJEuH5UQ6srtJGd9nTfSQ6vZTpPcu
mhc/zxX4FHRzOS9ZIxB301Iu4vJUGKoxROk8YRy+bHRHCqdzlQ63cYQNCNfVKsDhh2myqKnUPod8
SnXXJwoKd16picrbW6mB9eHpXIihN1qthzFQ0hu21p2CxUz3h4C62BzOxtLPokL31oPzN0Qm9+rl
HNsqKuqMapX1eRXYv6gUDkV73OSxtIC8eP9OjZyZhNjxUCZsmUIn+UX90nSHPhSEaQJL1Llww67D
iUqMPlRGXWN8MOlb3YBHGWmH+ns63piSIjDBzS/7YoL8UkRTy8cxJwBs5Vs98Wd6JsqtJaIpFRkg
566SsChBcA7NxeZBXR7a8I1motBCu+47eGoUGmZdEjaM+f7c/Ax3GBM5WTe1L335e/BexO+5FUGt
jY9f87gQNacaMlOo0aApbVcfqle2tKcHDYtlO9g/67PBZ1FfFjOAKx6S50BZVH0x5xpS4nLRyT6y
1CAM/2pI5hl68u/snZ9U0/PQlOSW2XtyGNRdPX2pqsP1T4r5hGvicD7DJjXSiQQQaf/JGE+Z5l//
+yIXwQ+raRbmXBoJ9j0G4a45gjkPKakiwRw8o8ipBKMb7Gr/IA6YshWs0LVk8/3XrBxSb81RM9tA
69pMO4SDrYSOGSvyHYjLxhddry1PQ+6DdfPHYM25LuumLlfgnC7zNO0xKg8WDasOv2QUxZpORAK0
rc4VBudxF7VDkmoEhvmEpTbBfCpPs8tmkNsdWgEEvmlr0prgMfxLnZzD7e2pLWoCY1+O9cE8zfvk
fftKu4uEE1FCyTjP28dWWPRsZXAPjh/W4IZZLJ/u7B1jftMEZr/pdVeCcSFiOmlFqjEapxi5XnW4
me3nGgR6LVYCXbeJTce7AuIcbw4W1r5gQEQ/xQStYM9FJ7B5keZ4fhiQ0ieKYeKUjLN5x8bJSOoY
nvaQ3edQnf18XaLtMOMiksplgrJoQqN1AjhWGy9Kr/giYwaDFTxy5L1AW7arQrEpbvDmwRQJe9Sh
MC7bnOGbLdZJyyEi0wnZ0v6gnKKzvmOc3qJE6aaDXwFxNt/l5hA2BjLBc31OyqOcZg6leJX3rbOM
Ii627XfECo2z+qoyljwHpQs6yttDdUzv+n0YtH713u9i3WbfBIe3eUmv8DjDl0jc9osC6ZJX7Tuz
FcnvPneedcd4SSRPmG8QaZOzfyXX7Rblazz9P5UH+Kt9eWDv8grt49OnwQu/I9I6hb7oHtj+7P5n
LR92f1lDR3oJ4zuuWp/k6K9R8hfkLAW6ZIb+8bK5gHAfQlekdhOxPSLWebyZzvZtcjP6mlt4SSBM
UW3fLRcsFb9ldbFhIC2KFlYKmdxQd+L7GFw5aAcvF7f8Gv3Fom39YInGpgXWqcjMmlaoS2NhNe0E
VO2uemVVEeS3S1c+ABOVuOlNFblLkZjcFVpH1dBYIwCb+r7RJkfPheUJpqlrp8Y5Et1SU6ViK2Zm
rEAvvegY/Zgf9R3L10edK1z+cv0DAFn87ypEk2BalM07XIjWJXpHjgb4gy0JRG/FJ4PR8zwap7BA
4VZgntux0MVkONcypeUolSE+9d6T3WjPZidKD3uF9dvkvS/MOIFkDpMj+U4RPOdFp8g5GRJqfa0a
OEV5Psv0VtIETw3R1805FZQdQ6tV8fdjMMoV2PEufRktT6A+wcG9J41Xtp9YcY4FYlCfuisrFLIw
wORFmSP59T45TJ4VDDd4X3j2QWgyAvHeo7IVsm4XnULZVyeVzuLO3rQrXpjrVG6xxcKdDuNDIuxp
EmFy/gUMQWVhLcAkrYZ77k5uF7ctvl3XqQiEcyeJPKZ5Y+JboNZ+GGWnaI9S8+U6hsD23qOXlfKK
oqSNLeHYBuV5qG/UXPD3RT7xPcO+Asi7aUirEUJod8ZuPjQ7yUXlCCs/ZK92xfNXInl4/2GPpanX
gMuXOchbIyhj0cDz9rGYxNItFJ0I4e6xgYRVMqXs0WSr57QzHtRRejByW9AsI4LhvlpZalKymIBJ
bQyqKd3TYhUPNE5EybZtv/dLHD4NBkbnuRpV4FB7cRLMak1eaFYI4r538xyADMu5bnECuXT27yuD
MKcoMa0U8XCnPITqqSrv0lzg8P7hIXaRibOCtAI9TttCJvlovROFKiCoYGm92hU+MUXycPdGXOdy
IbFkJUts5/A7Ntgt2/1gY9JQ+Zp5pRu6gyx6am7b+UVC/s5oCr0C3xVDNTVcV8ND7mVox3HsDLhG
AXITyQN7y/WzE9kKZ5NFo9ZRrEOvup07Gnj5NMz0Zp1jgHG/pTtl2F/H26q/4RnzS0w+SUbG2Fx0
lsJcYpcFVHSvP3aRKyFTi1UCvnqaZziRP+Dx+Q2V+8LVXm9R4QTqNL3IVTCXsVOFomcos8GPgdVF
NO4K6eKGRi3TZZIdwwcwpCFarE8hBuZP6t3sN4EcoO53FLXHCgyHT5KVZU36jBlOHH6Vq3MhzGCJ
5GI/YPV9l3UWWjnLnXZ+/oxmJ6xOLU+VG3o1moPKY+mmZ/F9zAzvgzI12VYVS0Ub+IcYICqVsLUY
P3gY/kCH2udQMUEoJLdBtXy2pwZVoApki4suKp5tSrsC5k4R+xdrw3znJdbDt6H7WuXVJwy17IxO
1OS3eXArJC4aGKqoxdZN+E2LTjcIPm612hZ8biII7uim3KjL4p06vvqZYodaMogcM/uRH8+J8QRY
qAMr/ExwEc4gcLFxTtaZBiZqLga6PxkVt+LH/rAXbRDeDEpRb/4fHCfQsFDZNlRwv7bpDQ0fdO1L
tWRugf3OuiV6i22b4AWLu9daeaFhlEA0+cjy6gk22bLWLVG+ZfO6QUOajf8xJszXxlREniROkSGr
rLI/ELWNPNov/dsw1qbAHLZjtwsW733TKOqjhCXv45vka/nMth9L7ujIudscwP0vbLrbTs2tADnH
K0tJGWULhGs/FV97sFJnO+ULeuCor+5DX5RtEaiSr02gbqUU2JeKywXrWUPtKYwe6/ZFcIMxB/DR
4n+dF+9vtVYl4VhCh/WnBazlww6dfbfFDXtLJp7IuW/b4AWMs/fKGGSrZunu8NwetH1y1naM8lVk
g1ttdWjhuODwtm6oFRlaCGWC5eM52psnCuoqsOqHe5OlBtA7shzQGoZDE6hz20VdkLnIzo7UkmJt
L4t7ZL/w0QJUOyWWgrDLsnXNe3LbiQJWoVVyER7sJBvGCZjjJzQJ7+3HIcjAhczI9BHaCSI7kVGy
EGx1fc6G3DamArCE2gd0wu4qLd1PNPOuK1IEw0VyIxYKjtoMmFz/oejHpNedVhI1JIscCN8pM+r9
UOYtUKQ9DZCFRomdPhK4e9Z9bx9EOZxtd//LOEzOfVRdHqeNDLhBk52QfonsGyy9wjYNgqmJ1+sK
FBgi3yAsW904NmzLAsUmQTCS3UwqFZjCdmxxEYe78eOspNH7/ggF7RaNruBNUXjUzPyRZgIa+E3N
EWzxtk0w+djvxeOV1UXoPzYI2/LXl0XpxCqGZeOl/VHa+WukN9J+zHRRbL9pgRdIvi6iWgOlZQ7I
ZLlL+i8LiPq1phQ8WDZPaQXChWdNHseF1CMAMMI4dsA2u6MGXkjXTWG7xLNC4Q5KYYR+HdOe8tSj
r3nYxZ55qz7XPnVZ3db2srfriCKx2L+vjiur2ijOIgCSKL3pjPCElL5AKBEEO74VhBWlAxkNaG5J
5YM6wMvauX9dCpEFcL58kaK8ySR2OO23eLzPpC+L8Ufpp9XRcL57NtLaCg2mqS/dK2abHuKnzC1b
J76dPOy8OZmaQG/bQhHD0EHeZasfOGIMbVHHAQk1q7rtyTmyd4mogimC4PSmzYba0QUQSvIYVTfK
+KKUX68fzabrIRcpOLVlTV7LFcjsXcTrTjuHTmY/ylh68ics0Ei5X4C4626yy2VJWIHNbB7a9kkN
vypEkF7fTiLoxDZB3WcQ9P39bsph0xeGlQBDip3B759jt3IlX3o1HDXowQZVeJInotfaDhpWoJxg
Eo0arWSHRHY0cQxX/zaHrv5FO7IibBOCAer6iW3HZCtA7kbXtIJQm6LFUncmf7hN3hhXqrYvzuq9
drbPzehofnZXusLh701P8QsYbZ6/q9datGEYSgB3fhthvFc/RX7mjjWqJsUzy9w45U4UugvUi8am
30ELI2zGykSHZ+OPnoFkFCpTPYY6qoP2VZxeEMKpv8OBSMwwpR6niVVOrUf86MF2W980PbyN/o+F
GJuf30ql3IUydCPb0QzpegNUSdFzOw9OFWMvWPIksBr2lz48T1ZI3E1iRmErDWwic3kAR/Ejq9pI
frlfvv+9B0M0A/e+TuYaHvNtq2vFkLM8m7DSEBFh83PwkxKEZIxFmHj6F1YNxqoPv3UMR7u17oxA
Pg3O4KqCLITIYDn/OS8tCRcDvyEnhjPKRyN7ua5VEQDncPA+SUeNsbRo9C2v7/Vld/3vv8dG17TI
OZe6t6gqv18yhjd7EMSLfPMm3o2B7Cpe+VTszM5h/R62i/yo6ZG9KO29aaFsAllHTU9R+DloUibG
NBW4u83uOE5BRjV30UArWrjXRd2861Y43Fm1IMnVFhkvzaW6z42XscW4cCNqlGXn8UGdKxDuvMLQ
zJKCPVNa86VfTjK4+pAoxGXnG7kiiA+2b6MVGHd2iTnEejpDojYgx+Yx92LP8JZAPVjfK7RChPBo
ojTY9jvMwLysAj9lE36MhchFZCwGqmLN4igBy+M8J1i58Dn/agSLQzpXlIj4BymxhB0EYYqJUtnv
37k+5F3X/91/1N4w1sFsYF852P/Au+jI+8TTJ+FWn02jtG2DYPG7oQH6d1DayEqvdQ1yLbL6pBjh
uW6UfZXOT3WTCz7BTZWiw0NGEs6SFZ1wN0KWDGYGmhWshnuqIaDhdjvbl16sO5bZiYR9tJslLbRD
6Iqm4tUPnoHfZYurbBq0BRt9otK8pWX2lzVZT6kWBSRH3mNZUpdmxVHN+sSRrMrBoiiBxFu5pfUP
4D4SFTtkRi2BcknZkeOcWTeW1inuUpa2B65h+9AtEurUhWwdaGt0Aj+wdbQrdL69ILQVtWrwDkYv
e/+qNXbvZtqCRs6EVPuO2L2gOiOC48ILUxukbIkAN3SJm2ovxERttAgyQ1Dk3ezKXsvFmVHeJ90w
MLkmV3atjMWn6GvL2ZrI0u2PFCypvdtWriiFt3VFrXFZXLC6h01JTc3RYvuotAiDqfe9Flx33Jsh
E1IJ8DYqdhSrFlPxCiE0ynlplPbvvkd2RY3fbL/zpB0WBR9EZKNb18QajDPOqNDTQm7xNYZ94qex
ul9y6ZDZyv66UNtau8jEebW+MdAGXQEGH55D7Tc6C8xcqDUuih/0otJNCfYAImNPcrR99MN6UtwW
2cbSrd6ui7PtVNBTpZsKwQSTyaktU7NaLS3I03qMqYLlNucjG2r8MxYgvMMvWJzu2iXvWsqOCO1B
xWuLLEmxM26w7VsNctSq9cN12TYjzTUep0m7JnNchcDrfAMVmeGVraso3HAfeuAOwAul9SdvOPQ7
2et3SUAeI08U7W5apQZabOyDsnSVX3oZhbOhh6Wmu3Mh+4v0o01CXxqfrwu6bTIXFL6fOdOmouxm
oOiOegTdyD489NgwW97WR3F/DbMIPlRSsDsd45vgYUAV6vevOgfX9thYM+xTsh66zmycNqGZo82a
My/ZTZj0gszkpideAXL3nm71oWzlC3Zt9hiGxXql2J+yu0X6dF2LmzCWqsjEwOtDlrkvwSpbJa0a
7IrqKtLem4nVxU4Ip/bYTEPROJYMjYi+9U3zuGC+H+zKQ2qjEmlIEuAJeUARpXNYD0B4r9yaX+jP
/pblDaVAFJhterAVJnd+xhTRXFaBaVS3yfRgaoKLczMXiiL8/xTJN5T1SmYvtQIAele89jeMB744
s8hoCqSdcfo/ViuKROIsBNwZVjwwNaLzMHFUF4mIXegRZ/nOSL5ZmU30XQuF5O62zG6HKiaArD/J
6DhE8Me6i81zdP93k1EunB0U2Od79mdlK4kmp1h8whY6jo1bNbdGeWPkyU6elz95n6wPkPPTVZ6S
pGQHiOTlW/1JeqIg80fbnq8afofhcBKo+0SUbd58L6xROW8dh9PSjCG+P3VxyXFwyQObyZz302cD
H+JT+zXH6gBLkAjYDuIvxsq7TjXJhkRjqxHp3dI61pFl7sm9cWM9hZ96tpJO8HUwKT54zxUeF1am
OU3bqINurUlyclA1xTvLqN0xR58q2nPLe5qLxsi373h0KhI8HlSMkXPnSakK5mawM7q2QfdSanoa
kYIUFIZZauznVn0c5+7QTbZTxPpb1CcC/73FFoFGj1/4PAULjZJRYdwNiHBnLzlFxzAoDpVXn0Wj
htt+4ALEKbfv07zvZgScufJEx3I/ToPg+LY/wgsCF6xXQ5+mcgoENXnLtCDBqvNG9iz55fpd9A9m
ecHhnHSfz01SsdDZfEos8PiXgfTYO+3iq+h5W5yfIn+2tcTjtzNiql15l5CAg7ehsBFkyJufrGNx
OlrHb8PO2Kku+ql3XSB/774vn4xPmiteqSk6Oc6Dm5Fsp0YFeLxe99ECYp5Y1J8uguA8dh2H4Zw3
gCBYhaTHb4WoK3gzMLIsG9smUR1FW/DvKixDU+1i8Cm5M40+k6V8KIn5pW9BcF/ND22qihrPtl+O
F0CdM0a9q7vRlgDI5nnHAyZF77X9jOV25b5L3lmjsGmFxbXXjXPbhf2Sk+8/MtspT4sZLnNBrJkd
+/0UdFh6Knqf/sM3cMHh9NklvQp2A4jXB9YuPLPZq/atweTc0XDifb3TdUE4th2NXQA5I4xDLKKc
eqbP+q9c+oTW8by6ua677VB9dWacFWJ3t9nk7xhHhfGuYirPfmF5WrbLTn++jrbtrS4CcSHt1OpL
ay3spMrXfDzGVrKfwhdq/AkdirISirtg0oFKOu2guK76Lts3anXuFMFFLTobLjpIIilNLVChuuag
OHr2qZJyR9LerutLYNl8t9u8xFiWluFy1vvYs+Am6jBIki+LfC91P7riSyFiR932Sb8OiJ/IHxTM
EZAIgIkUuoasPNtl9/LvZOKcRDNmRa0uOBuU8kFKUju0fWyTvWI+a/QsWZ4pC65IwUnx7W6SNZJF
NgE46Agy7uIu0EV7A0SuweBcg0kx8tOWwEgrBzVHUNexgqPRg06GjWXaHhVVkJmaPsZtl5PifEOY
VAPqZEBcHiaXAcYBOZA7NWBEIaLbePO7BZchiiqgZlLexV9dxmOU1XXHnqJN8WPWXpXlezxLDtZx
ONdtQ4TDqdGmZOrbkj155Yc63Cn2hIFuV2jl71mOD8pbycMprzassTA14CC4YK8leUeDsnYSH3tR
QeKYOwtWxrsKmjFyvz6LtLn5ka3QOZcr2WpUFyXCz5nOHo3bHZ3l3XVFbhvkCoPztG2CKlm8MAn3
6WH25mdlj2U6h/mn5qIJ8iQSafvqX+FxHjceynqYVeDlN+MNeyVVr9TD5rUAnVRgePfoOQtCX0Te
uPlpr1A5Jzwvdi/XJtxVVIROWhXelD6qwi2PAhT+SVbOSl/2FLKpVu12ZhzUleIbdbi/fmbsSD4a
JdYiWDroPYnJmcVU5KpRE4TYYMCmDmiUmrnbG7T4vozJ5GapPgq+NhEgpz2r+w9p17EcN7IEvwgR
8OYKOzP0pERx94KQhfceX/+yqbcabBOa2qAuOogRU6ju6urqMpniEk4s0T8ryJ4lRnoSpuH7JAqt
0yZ40i8REWzsG/4vDXlGLEEpM62Nkf80pPsevUgUmPP+Rp1/nzvWc5l0smxCITOpvi565FhC2Nlq
UVOna9f5Yqjj/1v1ppBQRGlSl6+vodVvHhm4sfh1ciNMjg9XOREF7jvFszDuKFdWXYdrh1XrjY9C
c7LWB+QA1Xcw06uMruAflbgDXE95naUDVBINzPvK2qmpU1ccRveyke/2BG3lcEZXm3qozwnkjP70
yv1mvEhu40SeijRH/IzqHXxFBdalb4Rg9kK9cLz4gnOXJObSsmVsc6c+FuiXiT6C5ziIbxeXYQtS
LXF7xo7agiGLSLOrIJP59+trHYa2nid4+TgspyeQ/vSeoRfiy2W19kx+I4UnRerBiR4rIkxeXO/6
4qVoPgzjj8sidn37VgafxchHddRmyJicIbfzvxgBXObkuV0FmYNmP0e2x8amW0op3bgVHOZwmhmJ
hzNrqM9XN7J5FAsqF8Q+njeLrXJcYqPrTaMwAB6HmszwzIAt6t7uMNUfA4hXK4mjTNiEwv6+iaNE
aRqWkO1WuB6WugQMH9n4u+eatvpwPrBu2qmrWMNBfi2BDn0+sKpSdWzRxBTRmC6UNO7OWrNylJcZ
Rh7evOZkncLpD1+ba/RwHATi9th9qm5V4xxhnYpRNLdQrbz+OUKLDq1AQn8Wm2glIxpqrziHOJbz
WmoLpJk36mLLHkss9Hb/o0ULtfxK1EkpuPfa2+rHucZcSIaoZ6Y4gg4MDKzOujwN+qeiPVT1x6GN
8P8tZf57XnEjk4elFM0sC8FOyFp/wGx0jVsfyZr1xFCAMjdyqXEI4kjzg+qZuIiNzJoYFIxQGcN3
CW/aYaQo2Xcvma1WnOeIcrFL5Bhi5rvOS9BC2DjWbe11kx0eG3f0VD8+GbUd3pJ4W9R6cu6kLP6x
mhxRN9C9UfbJ0GMk+qov4mFGmQy1npxDAQCrqNQsh9jooz0k1W2H9kUjE93LVwAlhnMq3dLrUsLO
Qhb5AmBlwYBlCRnhHHfLAttd45xJoadVlkuwRTUoHgvgsaooszTHFhgd8uNlhYjDzcOGFtacGTJz
JWN36tZT3T5f/v3XZsML14rKeQ9DU4ZaViBAe8LAP6MHcDp00qAzEuxepbteGbe9rT0YJ9WOgsVf
n0svc4W/qJ7I3Xfgdk05n6Ia2ip3bOf6r6MLhGo0HBgFyoIr+jfW75FLkYCyPXqrt6XhUQZmBItP
AWM8E7B+E5vRaKUrYWTdVwNYJ62Hseq+Xl7j/T08i+LMZUC4L2sFMiBlNqGVJwtH17Lm0b8sZd8p
n6Vwlw7munNBYzNBa9v4kQwUgz4Nsjb5DnyKIwquriQI7lBZlCfZP3K/5PKZOGleFAt4hAi61NGO
MewC/HkvAunDZfWIReQHTrsuGhJjhRg05PhtlzuJ3BKvJcIk+PxbU7eC0IHXBHSNuhsqp1pOnKUY
EUu+Cz9XhtX93/r4NFy/mOMwhhA1vugAaZKAdxgeSju0K1fBLCadGPuNzzpL5DyjPNVtHuaQqCbf
hPWpKa8TgMGvghtbn9T8YW2OeXOdKS3hkH8Tk5/lcsafVvlgrmzcakGt9oURV7BOIsvwR0f0eyc+
NT6I08iAj9pL7jT0STNiCBTqFiPc14QGkSZ3uu5TZVCOhNSQ86BWbgj1wFYWA70t5q7Hg4GaP1Ab
/PlUokm4BviocKCaUX4TZJ4XlnOYLZAo6sKAWOtphLNeET9HxwWjvAxcjzrkhHPhh1Fzof7/cpbX
PytXShAf/sNwNCWHe8GFQiFMKHkjPX1srhjPCbClr6xb1TUCkKkC/2gNVodNtIMS5F1ok5tDyY+l
rnXXZQY7lMuDJbmsGaa8C100lzeubhunyhVS8J38kVszuDBMbQW5yAU2Ctv1R9nQgtpYDpdF7AeZ
aOsG5ROA7xU+LQhQ0KErQhxBFaCdmT1/DYHrUwXrbeeuGOXKEfRVLuJMQrXdi2Ejlt9LNQ6rSsFy
ZtW9mbmKcF00hIhdc9mI4MLnqa8MNdFR28pB3iodWhRUJQDbUGdt15lsxHCbhAaMCITRWMAk7W5E
3R860VbC7DBZPrFV7JfeRCUbSeq/391zLJpa1EGhvg/UE/OVAI1onSww0Nrji4c8EN9RHpQ3Erl7
YcyzQVzYEk6a6LTR4hTqt2H6cVkv9tmX1GILvEkn6JGY9nrPhCxmMLSpK0kVtXT75samFEEvaICS
4d8y1Bk9UGIFczNQKjkZXxlj0QyuzA4Yp/lnzBI7dOqMksm5/gmYnGZhYR5FWO4z3VWnp653Li8d
JYJz8wV6AusphlqiLtq1HhSSbocDRX2zv0G/Fo/POYri1OMgQZGkRdu8NjmAoicCOEIRnpnF1JTO
yiIo0uVHRQkwWaVQiPr7d6J0VoPzB6Upo8GWwROzsKrDY7r9FAFAMXLKUx5Q6e59hTBOAjoMLL7O
GXWlF+YAJmxs/pr6XSY7a1P7ubm8ywDOYji7Ltck0QEYDbs2AzN87JBbXB4v29hv1u0sg7PjcpTk
XF+hCqB+AC2UnAyPAU8yWBA6lqDWjbPozLBCIZuhEFJyQbaKoOmtnXYWqWtv36Z/KcXHLKo+RroF
5ihkjBan+8xaW/Vjivu8/7GANCI+SRQcIKEZj6EhCSvK9yIk1sq1ONyk/bUhP13eKkoEZ+E1umyi
UMTiqfpy1c71VQeUXF2rCW9KiWH31MZh92kYDTrryNKB31ag+FzNV3n048904S47S9BA1szmIPXu
S589LN3JbD9dFrHbbYzhgX8OKT/WVvTz3ClsS+LrwVuvOzvyRrtHJ5QR/Dfr3g9JzgI5r2AJ0qJZ
rGtEPDHQFvA6shYlso5NbRDnFYQs6gXc3QgU1MyRLQxSS5OXKXfE8lFiOMdg6LUw56wlZbVsy7JF
b7yTDqY7O0XhmHfFB/ZYFegecWbFb+OF8yJyLsK06nRAPoPFdcUtsBoA0F9fTUhNzjc0HQCxY3yT
bavNyzwzE8G95GOMx2OCQOVI+aPdAs7ZFE0uHp6kJKk6gME42t3idWD9DBl774nRylOcA4Tr44kN
5VDShIXdGfPyCVQeikocK2bEb/YHnE2KDlgIxFucWcxK2a4CazSYBFXyVEmtbyQQfaLwWy5em9bf
LpshM+YL4l7HlTbeqJ7lBCCh6J4Yi/TvEfFdNDQichfjVVOPPthZ3uXIz/rJ3OlqlRGXboUEb2ot
98AR9vPauG07K7is1+42bcRwy9hVuqQrrCukWP8eZDAeR8SI5K5pbwRw56gSFwzaThCQgnySIcIp
ARtBoBpOCT342q6OS0mQ2UiHoXwvpOtoJm4jwtwU7uQIUywPI/v9ahFs+AVQuv89JNd6HROx1v51
cV4whbtegR1hNgtY8BwQhiuKI3pgW3Nj0W5ejKB7kf3KB1gQtXyUetxlm/ehHFUxhEbWrSR7Ya0B
Gxb9O3/9kbXxNd006UVhZtZmtOKXphX80TAJH7d7Xcg65roVxZQN/hkB/FKAGaBTF01Asm1qrtUn
TtN4l/WghHDWkM/xYI1skmBWErtUPKFY7Ibi0KaEcIYgybUpJzUTko12K39Rq9qedcKN7qcON+vF
7XxXWWFYsSojoFF8wZ9fDLu/xiDNneUoISYWUvspuaPyMvup4I1Udpw37tQsRVQzmW7lteKzFrjB
Hz2knn36bt1dRmSeRBN00BJG/f8tqo7NbopF2Jyuh4rTyXPmZ9g+V6stimBvv4J0lsUXItSoV6OJ
3RLanXnKPNAPCE7nit/iWwCknpLOsag6P9ueN/fSRiJnJHPX5FbCxr3MG+urjBRswSqor/1VoKw4
UNDK+xu3kceZy7QUa9axE6wBrD86YLTFAZ5ifECth7iZdmfK5I0obuM600jbhG0ciLWvm9vOYVn7
EhMSqp3eRo5oT1+ooIWwFZ6+SwNtuAgCC4YbAO7dIB4/mu861RutmCfeWH4Up6ullRBRqZWdNrOd
Ck/9SPhZSg8ueMjHSCj1kQnRWX9w6urCZ/B12Ze9IPuVt7bHwi/gpKF8yW2QVhfS0FaQ0ilD4XRp
83dvjU5lCINtZNExKXrvssB9tc4CObUapUPepYHAOH7MrCu10+xuIU7U61df0oqLiNIeW9SyLg85
yDGIA24938V0x1N9nILUNxz1TvQLpz50nZfeii49O0NpyUdMXVkpExtk0LvclueDjlaMmALv+42r
+rWWfMBURklo5EyK9NX8wZo++k/gq3daVItkzB1RlD6EUnz8NBdNXLbMIiVo0/SLbeWWU48EXiCz
uLd7Z4AMD833BgDuuMMVtvOaij3z9f5itLZANl7sBkoABPhHAtNzc3xrU1HzJh2RpcxPq/HZKG6S
sXQ0Ki/B9viSIpyXSOpaH8Z0Yu0dDAWOjWmpfnoifSy1YNyJ0sR8AXUf1BktO7plpcPYx7DgX/KT
DtTm3IszMtTcz/RtlpA7YGOdSWYjYZPSYxhUJ1ar7D0ThecCrWk6UVvYXUiABmJ2FlN9eMr8e79K
oSwNWUAnq2rWJ1nMr0ZNc5VE+FsqM78GHNW0CO5U5/5lT7Vf8DrL5XvFdAP4y6sFJSuvw4hJ57E2
WnaBjQ5wC+9ZlxN7dVOB1e4x24jlAtM4BktzbkLshDkufRlB7QCc5ah0L6u3azYbMVzUYRr1IkwF
xHT5DGSM6mDFC7WCDHfwzRHYyOAijcSsrfjVTEQxuYq1Q4eqgzav8Mje2jwMQNiRf6yT92eKcQ6k
0PKhLkSYS1nmp1HuTtpYEbcmtUWcB+nWNBy7ckDR3LopFreUHiwqdfqa/Li0dpz7aFLAYZQp1BgW
RPOSq3yK/RS3lnSrBOYda0IWkfAZv4PNwfmzBeTOm9hWphExiJ24OeT5U58Qs1y72Hnyxiw476FU
ci2LMUyP4WSCCYANYqZ+e9DvwqPl6IO9OgwRBsnPg+klz9Y9FSOytbu0ttz1LIiCKQsy09DS/VT4
GLeDU0Wfjenx8kru39BnTTUOmLMHZXla5jAUPC6FuxUl89IPjwOgJCt79rr7mp7aZe7hgm4a5z4q
y5q0xoJurWXrgFMIgW1XLjYjuKZROYmF5NvflikPR5kJy9enLnpcolMXHpd3pRw2q8i5kTm1+rhV
sYqKOn5EDu3DGMqE02A2/WbVACGHGU8ZQ4YyZxFdDRoCoZKwaqL+RctjLzkgF3Uw1MUFtAkxobm7
arqq6aaoAbVG4ewfDfGmpjPgOjUqAqVQXLNW70YTQJwyhcq1i/0gn2XxT2fZWLs5Yf3xwqzcLYt+
mDTJrnrU4zpk/NUhSKrKjZL4kBX6w2Xr3/WSZ9H8S1oCNWKdl1BzFO+T+CR0131GuJJ9L7mRwd1i
4bzK0sLGa/COsO6waXdo6zsOD+uV8qjD6KVAkVA5Sb2ysSkmhF2b2cjmzDJPB0FSOshGXGIrw9Va
PwvxaV0OkXq4vJKEwfB9fvk695ORs2Mm/xibv0CwIy6l06oUQehuTLDRiLvXrCE3wo7dOUoVXwFl
LUh66v33epLenLSNDKbrJvrO+7Yp9J8DUWxgo7ph7MkruizCyc6QaSmc5JCc0KblCg+SN97kHzGo
ilcNnmnOcmU+zjVxmVNHROfuO723ukJgdsoAAEdU25IAUz5eemqIbdwPmze6cwe/H3SpNTJYjP6Q
PY73KajFE8SS5svyFHskuBW1m5xP68HxJloN9FIfgHPj53eVA/LJl9kxMe3TB+HtTJ3G3bvnrB9f
Ky+EyDBSBvi2oGrZ3s2HERC4qt/d0eX/3UfBRhR3zcWhFgrACYNyeF2V/nhQAsyCkyC7hA/jm/ms
KUMgk0NMCTqtcHDl5LrNKNZaSgjnSFYpymudbVQDxqfQ9HQgla/BZRdCGIPBRcXWGlXpokDGUN0O
0amgiKsoHTjX0YpaK1gGFmpMwPA3dvaqI59EtzwTTpefGg71VBwa5qI6r3uWnRgF0P5KgqEZjhFM
IDgFLokrkqw31PJxPgIQgh3iCbZ88l+L8lUaicEkavk4z7BkUlm1GpavVstjFyNF1YhXjT75l62A
EsO5hCKEnc1s6rVsDbeKEhcRgdcYiXtZzH7e93w6+WL4MC5VM7OKBHOp+k140zRAxWZVsN6Os4N1
YqTr73o4b4RyLqGbRj2ZRyjXZ/EVihMu0HL9VLWo+4LtxYUbjC+Lh3UZS+gTZOWW5DYMeheU1h9+
Yqg3bvahc9sciRfG/kjhaxHbx3O36UNfKbECDVv1MdHdTP+iq8f3bB3ASIFwbAGsmm91GXU5rnQ2
S9Z5xefmFpCdsd1egTDr2NyvzwUoYy23o5jbdhXbCOWCgloFhu1iIWFbmS+NItuFeatRfEuvDcpv
9m0jhDvDStguw5hBM/EBWeH2WvOB1MxGYIsg/zL4sg+gwg+Y02NPJUYpQGGA77qujXzujGdtr86l
ACUb4T5MH+L1az18HqvAUt51/DaSuGOuJf3/Ad/6l+q5He3qVoefFJzeluAwP4QvkUOX73eD1LNQ
/szXUpanE4MQi8LcnQd/DT9p/WNVHS4b6N4qKmCbAOg9mDstPgudqvMq9voIIhngIVafhsZvisdo
/pRQ6A270dpWEve2kEfdtGIRksSgPBqglK0PbNrkvzV87V0wCqgLLU1VTUPh2TSEaTXk2ZhVx8qu
0/xpNrzLy7a3O9vf55QporUTmgy/P6AVL5QmW1ztYr0tM+M97nEriYtmgD4uDXKyqGzEFgjKrw2T
wEVD/vtlxZAAox3DYEl8pIfx9mLCrWS2xpunBTBZyn5MIRlTSQfpijXN6Zh8pTLuu0uJh7tuKAC6
RxL432LUTJjrIQI1iBrL43Xbyd+bUc5u57ifbE2Sv17euL3bRjlL4ycrdanUp3GCtBl+MWsB3RAG
mvilXSqvEZ9DChFr9+reyuN8R9RPy1x1kBdfj4C/ntG0iSn38DC5rY1HA1CwE5/KOO4ftbOSfJ6s
MMS5KAYInZzwgXEVgB7IMT5WR/MwHSTqimO2zl8EGxX5FFmMllSwC0Ma0N7HF/U0oWJieHLkzp7i
0Umy3SzgVh539qKsGwehABkJ0LKGV7SsygFMAeaKMYTU/4fOR8JCeYTAWBLCSByhoLjgQTFAapk6
Wf00UGmzXa+12TfuxBnjZLY52zdZOq7izWL6l41/Ly7Yrhz7++ZE590wCwMY4B08LZ1oDUQptuuF
iL1J62PLuZFSmXGi9TX2J/o8uhr61tGfIIO2ZXXmYDm0FCoGcaI1zn+EidbkYO1QnVV6DueP6K/M
6sWO6qAyka7VqeZbytr5sKPr9LEAABMCOskvDomXBSpKg4wWD3jrHy5vGOU+NM59gC+3BeIH1lJu
/fLIHmjdd8vT7wa4EmdKXv1/IjgU0AJ1xnjoQH0FXwdYZNA8qmDUyWUtuOrkNF8HdwbajqM0KIhT
bouwfj7BKY61NA6IUtCiIdq69oSddS4v5779YzBEQbFVxl3zb8uc+9xCi5yqOnp3PWG0vj1Iyzuy
tMCR/yWCO8JAxFjHMIGIKPrQGNdT/zDOwWUtfrM5hqKA4UAFXwunRj3J6YArBRRXqOBqbROYFiq3
EnrhjMnptdoTdPWQisVzncWepsyPkxQvdq5UVIJqN3gE3NjPDzFF7uiBLlTKI7QiO/ngTF5tHcen
BiOhqm0tDpBVVlsFD9By3f9dB1Q6bn8rz6K5YygLa5YXooaoIQT39Xwtm19orkVWT3p7s52FcKev
K+JKAbWoCnyaMCi8KggP1VE/RO57ppbA6f3PQr7mVLcuUxfFNsZmO7M+OUiC23UZ2mH/RBjOvqs8
i+Ge9KomJeUwYdFGv/rMEHfME4snI+R8FNAYMbD35q4FyQKVS9g/2mfB3JUtDHo3hg0EL/Vt3F+N
CnXnsC+/sFOvR2azgHE0ThaGhNlO6ScLlV2WGsGF80wThe0muLebxR3xJjIFMcK7A6sYBtPf0Wm5
106K1zY2NeJKLRt3X5fiWlvyCvvrptWexGeRyoDstlZvdeHuamVdE6UaoAvDXJYdEDZETuwykrXh
enyMvfLmXVn7rUjOaeh5JQi9CaWQNZBbG0QmKKrKxygGziOYgW7+dBE5T6GvGPHo2SEWpisxvWqL
w+VTRXiiN5wok5UpJWqGbOgnaPrJFbPKTyzjXXfXryPEz4vHvWTUPXp5nQFYPeXydTBSW7f+uqzL
bgFwszk8h/GI8h8a+9lBRTjtRlexo12N8OhOkdmC91W3I5iKv7gJoFVBe+0R4veDq7OSnJ/AXJgx
p2wtzZv6mB3Wg3Q7YBz+Z46Ackq7HUlbZbl71ND6KZIaSJsc9LSIJ3Xxps+MMaE9rA8KTBOooKuN
3CqYiqhgh7jETb5VVB/QvA48QSZ8dsG0bQBtRHV7bwEGGk4BLZFwJm8IDntTnTvm/DXhSyrd9O1H
YvOI20XmfMkcinENUnn4xa+MIS/zkofk0Dmxb7qjM3rt4+ooTviF7mcn15JzKZMotSve9GwtAZVU
uMp1ctLdwW2Z6TC+FGr3qLXkfIowyEoS57CcRFPtIbtVS9MmVpMSwcUeiTQJ/bpCp/y6RAc7Krvx
pxnwlkDg9YG1YdMJf0Ii3/8qRsZs1QP2L7U6OxVv8oXyLuxAXbil+WSjPtYlo7xjbyfZcIXKLhnN
pyctMI/i23BXBxTCGWGT/OhQPaprCi572GT7ECa5oxtf496dgGlYBpVGNErvTo5sHIrCOZSwFIGf
yMK4zlNPcYLEy3w1fDSPCpC66ufVk2aADWp/GX8ql+3sJvpZB2vtp+zVkUkv1QpcaohmrZWAQBts
/WuNPkFn/UgDGFEmwwUos2Qljcaui7S9K4ovmUEFxr9JJvy6ERTOqWRDmiyzhSVVgxDEnq+IlNaN
8kO22yAPqHP9m/f2WRznSaQpanqRvRA1e3QXQDV+Bg0F4qHF1yu7up8YnJxPvWXYUb50LDhvkkhj
mYQitu9n8f1nazPdRU8qx7mUtNNTzcDsAsxzTmzNZVwolo/R4XvWNoFsQlKjC5K8ZonYnG/8nfRQ
a2r2SkSBL3Fqv7hR3fx59tYbGt6G7c+FpeQRIic17OokRg4hFMRjr+JZKpZA8QFIh5SiO52cGSAC
Fp40dVpDWSpqHADjLjqokZP6mWPcMPzLarCjJ8o+iVhT5RwMCLKmBiuJ4evmJq5PavNQS0Q33f7z
BoQvABmUDEvilzBGqKLIcogkyTReTRGglZPay4fFWWXzeRxV1EkVO+lEAHcJXy5fervqnUXz/Y+l
pFR1rCLbpWmeJd+NudeSA9+7O7aRwS1hWq9JPTFW+clhNcsOkKXarRYIQQqP0hCLuXuyN8I4x2zO
U16AVImdbIY70L+WUNqAfMZRC8f54Sytx0mvIce4y++h0t+R1xZ4/y6u9WDapl8G4Wfr2+XN2nfN
G+U411z1Yi7NAoQy+LEW7VCFI9+ZtsIirjuqSrR702yEcY5ZjJcybjNYpTlLgaWKTlPJh8sKse99
4zs2Ijg33IXaDKB+6NNPjV0nRyv15+Wur1citKNU4dzwWrRDPytQJa5uivmqMIkUJKEHn7tFG9es
pxN+v0ukFwuoiRGoset+dDuzJvIuhCp8yjZWpGquI9BwC9bnyfT6+vvlLaFsjAeYbPU5rqsFp3X0
x+6g+Su6CWVAXsSu6GYYjRV8QuBuiHo2Ah5uEgWSuQoVGEF6rADj7eSYxM0Y5/xiK55o0513pIps
jTfBm5ZkSrcukMgegtUt0F0P6r3miWBGq5v3zRopGwU5VyG0tdjqzCWxRtH5Q4N0T34l+gqAsJdP
7+npxUAdhoxlC+zlfF4TCG2ZVFWwD100XXW0UN5N7cGw3MKYTpK5Hi/v3m5PylYed4SnoW9xgGH6
amAGwEXxgb2t+Rg7RggHyNAEI1UNapOjJ7oVABnJWeDdhPFGX+5oT73YKUIMfZfT8vxziFt/qU/0
Y/43VvNrZfl0kA4wDNzL0DSF8/0ZU3UARFQcNqoYE8ecWlc+LQTyPkGrS+g1+4rf13b9FHmoYsdo
7km+oY6OHE3hgvL4fsK5eR9u6GZbeTKEzlhWy2IeU8D8+Fx/issrLfLH8AdhPvvX6HlRudhglrtq
7tkl03irv95NngweVPBYeCUqYKWbzLZ+35+KY/o4PrIG6hjpBQaML3y4/CG/icHOH8L5BFCjTl1T
4EOQmXKTQ/6UBFoguwV5re4HKGdBnDfQrLrrO7ayP6cqs+An+d27crDnc8GnhiKjzgB1CTGp9gwg
mj4l4qz9DNBGABceGHW3Ig6HgYZ/mwFuvmAFZFBvyy/pATzjZG/k/r13XjbOz7RZXxhSyJZtuTOl
q2Ql9CEPHOdIOnVQ0zmHPubHtsJEl3Kdu7Gb3LCeT8Obndmbb6Mjw+qtnfwj6cf2g2S8BQ1Z1zST
71qMh77vxhIvUllvj6u82OUgB4NsXjVFfwzHKKiLxDGyGuQJ6/pBkEq3KSv38iHYP4y/voFvgDMa
YQ4zVGsdBeOUN5E1T5HToeNwtENLzgTnsrT9Hf1HGhCg/30Ld2KbGMmKh2ObdZOzDBrKYSbYGS9L
uawT0hb/lgIOGUPO4ekcpbzLBSfq3W7w/kwEd6JHQyjikvWQdEvtotznhYPh5mtMBMu/uYB+LZjK
otBt2NKl4pTrUKW87mXb8KsbNm5SFU6LniY6TKJWjjvgaYOOVn2BOMPKbAkNhGbqJOPz5bXbz5AA
p/Sn3Vt8d5hcAGFDy2Fz61Pvph+QfHUttPz4WhAFqs2QhsLCph71v3FeZ6ncYcc9HmlGB6naHQN6
XIHlliDkNMF5ym5zMiFz+XRbfHtYPVZVa80wEeFKD0ZwuzHOuv4HyyrTKUJmB29fVb+Ue9MdNg5x
PbAOFn38mHZP83LMrGOZf7m8c5QUpvLGGrMyb7JEgErDUNjq8KVfHrv0WqqpzmpKDhchCJ0ZrkLK
tgrIYPUMvqm1sPXVCAqMoF5WiTILftawneKmVpis8jq/H5/i11F51jfYOt2xB375ZXmEB9Q4x4E+
UxG9iljCLP8kGsdcdy///u6csnI+XBpb280eCWmc1WIJfaynVENoVbr5cfF0J38qHP1at5uj7rc3
WmurLyw8p8NIckU5J5KEaDACQCxe3kczyA4NMhbLvW5LDgZFnOmKOtj7wdXZ9LkoAWOGUmcU8Fks
uGJAbwyygs7rUhvHuY9JjZtGRGut08rXWnpHctXuF4XPG8cnFFDRyOaVXSmtO3mISYP0G/69ARfI
rQWgirZxdL8PCjdzE+nPrmU+waBHiawjTYnzpj9KGOeaRyJZst8BsVGO8xwgk9OtjF0sPQBp1dwu
vPUKJVh7cKfRRpntP9xl1N3JJxm0Jk4aXYdWs2+8KO58MD4OLtqYQFUTPVHVBVJDLujArSnrC1tD
wPNAJac/mp8ZZV7iAG4B3/A3PSxJmCSPGqVXYTMsIw5a1H4FtpMtUqxyxNHiYZ5RppRqhfUnpkfz
1AU/Sybyu+bUNi5L5xyGIgjymrDLS6o/iMCRHohri/JIOucirMQSYkBZwscnAG9QvdyP3RGtnWOO
vgNQ+pAMO6REzlvUAIYBuiUkTmjZY3DswN4FM9kMLsMcM1b642Wvv0uWu1lCfog1VcJ6quAjnQIN
7+482p3NmN0FtJE0KNEbjgneYR0jNIwwLBQJ/0EdNR79OcbQfGSwuH4J1AdGdGzey0cA0PnDkcFh
XFaWiA7ejLfqcSHXbLgg7pFB7g/j/DiKpS1RHaBEMMw3gEZjNugr60FONNFWo6cFmIvS8uGyMvvt
MWfPyM+4ggOjq8UExt94Jsbyog6+Aw893GMJCsuzFx+ib2yI4X3Jgl/XJv/4nHMtWVvmkaXkelyu
m4h4XBPOiZ95TVVVKRb2CCuET6Z5Eyv+5YWjdodzGt065auKpgM8JWunGPJjLnTomFaoFxhlbZzv
ECQrqvMZ+9N5Iqb89WB5ZpjMeooG3Ph29Uy/z2y624ZSj3Mgsm4pQ8bMQkUT0Xy9DKciJ/KNlJPi
3/5AfJVTkAawtD9LvKV+b/riK48O3paTPU82ibbPIvcL75Q3QNDtNDYRi6KMp+GZwUaabnREW9YJ
mXGvdKgUC2GE/NSr3kWTARQKHK72OWo+tJQron6fe6jE+hhLKWum17qnVrwrxT87RDwZs66nUrmA
6MWpshNuxkyg5ix2uwbO3sdkZrh5LVgxuC+WggnIQeA0BEJkA8yocYuj4i2HxXIvH1rK2/GkzGbd
hYAOhbxYtnNHAfwJBqf86Tb360/iXfIhTYCZkXrGX9Qrgdopzl1UqRTphQHBo/UxwwgLeZgIP2Fy
fiKVqnZdZlg2hgPYKEfphkflpvSzIGfTudk3MNO5cWOT+BVEkGZynsKM8wFYrBA8+qKJ4haqaXjD
ysfxk+Wkn9fPol061RXDLf0PcQ5hPzzq8ZDFdaGyoa30yMynCFg/eIN3Mz0ouQsBu4lxeBaVJG3b
QW/hrqTGRfrZizAcPEm2eac4fUB1MBD+1+IeLECjqsWMpTpiobez7FYSGrvsCNjI31Qgfl3CFuc/
pNTU1DGFlDoGA2PxIRuP8hCow42cD6DhO6pSZXcDAU1IRWs8WqUezf8fAeq8+L44rDZr4y/t8XnE
tlEHj8r2WbyLaRdN6FkYJQfsESEA/581zfV2U9ntrYzwcL2jghvSVthp3fi1sEeb+MzefulRf52+
AJEaLLOHPFIWM4ULd5rFuZYkVDNLZ7F+DFmGH51qLzuGry+Ld5ckzybD+Rk0DaEtlqUJ9AfhBSVJ
hImLPz8DWQ9RCNkYSHg1i3MueRFWwhShjs3geCR3upkRCruoMsOlRc76PXG7Q+JT1/ZlC8VYDqsA
b7fPKvK4A93Va4MgyoN29tAe2OM9PywHqq/n4lGHMObjNsJSVdayOoSwtHvRxvu+V+yu/6MzByGc
P8kwzLomObZtcoyvLPvMUt3jc4uqLp3Gv3jZQRjnVpYlT0fVgjDU/oUm6CUqKL7o9iGAfcBmycIu
llYlgYDymu0OctvIcxTILNZkcxelC+c+tKWIu66HqFX53M9eRs2OU7/PeYpSWcCOzs7T2p0kPUjC
j5dDHur3Oe/Qle2y9Mw7gJXT0dovUn68LODiEcVe8A5Bkpd8ZE9/4KDZfX/V9rENFD87t35cFkRp
wvmCtbVGs3gdwekPyXrbUHPT1Kl/vS03ViXk8aqvbGYpPg7PFs4IQlFb+sGSFrQjZV/7W68NBEXu
1LdRK9QrCwiT7lEccrsSZltZ0RdURXabjU4NnGXJv7yC+3ehIYESQEZ3k8xXJjH4My1hgoKzdgcc
OWcGTv/jUUBDn3GDpmA3f1AAr+YQQtlpf6PpRih3glLFACkOe0oii5fZjFd0Ro/k/KgEVjAH9ITD
rkFu5LG/b7axbpQIrVEo2xvaMY08fbxph+tMI54uu17bwDClBQpHWX9d6o2UTM7EMkMXrWOZX+r2
Uz1/VLMPxMrtWvxGBqcJ4pZRBx4Tc9qrX36wrlgto3gpcLuznHX9nSoa7ldvNhI5byGaclTIIiSi
EeCkvMiOjmAJ/fjXAHH29b/YhI/qT3eyjA/4LwXg/TT25gM4b6ILo7VOOpZ1cuSThMZd9EIcMZBe
fWAa01E9tY2cU8lMvR3+R9p17ciN7NAvEqAcXpU6zPREezzeF2Fsr5Vz1tffw/Zet7YsdxmzWGBf
DAybpSoWi+Q5p25oidUPY3JjKB9C3qTm5km/uMQOcTVFq1RzfV7T5qDszcOP6Rve7Oy2J4alaZJp
iBb7YhgbTHBEAsyUBGJIlV2K+UmlFDkxhGeGudsXRW6CiBBLSvBWLF9r9UUpedXk7YhxcYXOxeps
tVkexa0GV6xuJ2b2fIq9GPwLvQvqVdoG/Gi8fdIuFsnrlcVFVtKqIVSbVd4P5VFbOGpQ23eLcTHA
HOU5E4O4UmmfOaKBYS9pH9yqtmICLEfQNW47iPeZmIOsBWacWzrsRYcZj3I6xuExPg0g/LOOnQPq
DJcLUOLZZM6uWme6NqLwilIlgOeLH+jUf9pJO2NXK279IQGBZvGRF7No5X69Xi4ry5xgRam0EacL
T4RssqX2NUhvjFHxuNIEtGK/tSP98iboFT0bzAl29Hyn6fciqKiBaq4+t9qBE/Y3H3T/3yuwxKYG
UpK0IhgXzsO7YWhTXQOg3PKDdOJPblzd+TDGPAziMOjkoMDOl1pXUk8Jt8awmauvvGECRqgt/0Ac
I5RojJvAxXylndkVnsK8osn2s3tliwkcwK/oYkw7kHrYJrV5p314GF7G55ib15yhtNc2BBMzemOE
vltEG+JxcEugxzKb2DWnA1jjvE9fu28xem5nFt7IjVo7r+z2Q/MY/SW4PADK1YOHb8gEl7zvUW/I
8EvGMNrVenDsi+bFmCvOs4vO7y8OmyrUxSRFhdAYs7qj1vShAjI7x4og6ZvUD5gwehi12BlBW1qb
ii3Umcs5C5tXwcUmy8oUV2U+Q1uYsOJEI/A03Sr7wK1HW9lVdzGhed51j64sMl7mkjZNUgmLs6La
8XgLaRW7a3jvcZ5fzOYRzKZCvIIVYV8d+qcYg9YEQBDBlvBn0wj0s698PHYupxHS3jJiGOwyJ9jp
EPYcbsAhg0Jt64636j71ec2JbaDsaiWZO8jQRLB95zB5JlEKbcku/zaeaoK/u80TiYInf5t3vILf
5mFYWWVuoXLI5WUA4g3Mw7eSdjTkx8p84ezKTQTAygZz59SWitHtBZ6puxmzMqQ1O/qSlx25xT3O
Z2OncrrY0uqggiX9FH0IvtONKj9op8FD/LTrZ34mtB1DL76xwzhFMi1NkGH9xmOws26QfY++tavA
F/MfvxQL++nmWKr7AL5V9UkeT7X2jf+m55wzdgjHULI+TWgPWqELHU7oPQXu/DmPMfkDNIM/fuJm
Xpu392r9mPiRdck/B025773hEB8t76v8CkD/HzAUbA9trYwxYQQ0cosl06kW9r1HaV7smQ+LTS/F
yKfxpuJOeqt2bWfznvW8jcncOVYT6WZBObo87ydtX4WvnDPGM8BED8tsRqNCDQMZcwMKtO+LO+5A
guX2vgH9+nPWzEslucvJxA5F6YxJAEUTShUkfpyj5BzhxAlO4OuQjynOQcv0rIfe5ni7mcWuPiQT
URQqkTQBnboz+fMPUMryCYyHnuoau+aOIOlclh7O6WDHdqqwyIVOhr/z4+SXd6TUZD1RC616A8bo
XWK1mOX/fwLBjumUZbJ0ogYnw3wvSI9hwcucN3PNlQEmmW1lqxrkGnumQ4eOWIqtO/Fe2OV+cKd7
nC/GWzv699WTsYVCTZ81sLV8zd80AOzBM3c0PPCRIDLzq1rbI1Yr35i4MlaRNhZ055Boh/gyuJ3f
3YLKyRk+Vfv0ED31h+SuP+RuCDnT675yrlR2Vicr4yKHxhje/Na91nxKg4/WsL9uYvuBvHKPiSe1
FppLTdc2JtYIzkfz6grodiEq0eyCJx5lCNceG14K85/ISaDtejeCnmqwozfSiKrALsM735xbwWAi
C6RmBUnusYSdG2hn9ywvPIQfFKf2+Y+6zbfqajGZaNIFcV+rSOKdoq3ssfTb2a+Q7on3LTQqr384
Tphmh3jq5P+ONcmTIX1ueDravL/PPIZFAzggk+6ZSrztolPB+/ucvc2O6HRLhQdqhGNVzM9J9miJ
p7h9vr5E22X3y+dgKeizQApbg54U4jH7QA2rDAOKwW3jVS/1gabSQ3dRON+Fl8exszt5FRgYQYbR
DNjR8RQcwOR1D7kPoD9U3muGkw+zYzx9GSMXKGCLkIyK3+/AhoM6E/9xxvWKCRNmFaVL+cMSaGgC
NPTDv1UUFCDEyr+veEHCZIJEEuhVUUCQzJleabAl9iJfAam/7Jb3o83LHDkpADvBY0jh2NSU6neF
7Ilp5wg5pN0msCur446zIznhiB3aESMrBZ85bPXHxadga7oBaCuIR0vgFiO3uwqmSUP8oqlLLPm3
WRpgrSDOKXWn+Gpth552ByTIbZyhKCntalxaoLsjCKf8lNjyjeCC5vS6x9th5PITmPirJ+nQRRl+
Ato2do1jUPCQPNuB5GKBibmaFkuJEaN7qBbZaYZQX5Umt33LgzD+Jkf9aYcl2gGxRJCiUk03yewY
vlba2m0N5u9iDyIjfz4Yu86bANSOfZ668m8e9BfTTCyepDgaBDLdLgftlXIPok2QHg2nb9wUzdLJ
6876g//p2/1Cv5NKtTHO+HaBGPj1UB5iIeFkOL856RfXmGyuTAsrlYhpdvBBxEbCBQWI2JDyt3Zj
R8d3zXxcTgTbiO2xE42kwmbJu9ivMsvuRSjKte875hevaM+uctRZDMwuUuFVclBeySn1gG8FVijQ
y4U+NyXejmAXc0xwnqdJrRZQFxGPh2wvt5IduaARymwDmgKpbxzqA6EP3ldHuJhlovSsaX0safBy
MSdXyx6FCM3t6tP1TbgN1l59MiaCWEIahyoYYQEhIu011RMK6LPjLDizR2iH/GR57Wsh7iHwC7YA
HjsDJ4CpTHhJdLVPavwfO/Jkpc8SlxFq++30cxVZvGgdVcM0BPh4jTvBPzj0Mb6lDxb6vHyB4wuL
Fi1VPVZMCaZMQdmFQeI1zczb+jx36AZcbX2hHpE3Erhd3cVPIJ899L5yJCWGymk5U9K8kMwWqSdr
rpOxw9bQT/33ETKYqFQA8RI+kuwxyDMq2zgCOIcBXF72/ZtX4eWr0VKv3DQmcekzunW6r/FddxDR
6yNSQIhLfwyeVRcYo7fSz9DM59vmXHi/QEnBO66UBryek09yeD8CkiDFnL4pb6cwEQVtWUvv6dBZ
xb3RPPc8MkeZYsOvZfHL+jGxYxRqQdRwp6FGHT+lwG/qp+W1uwVDLIj/cdj84LN+pjeXvnfErxh5
tTt4xdOfPPF5C8pEmCwJJrEh8t9Cq3bhNHq6mfnBMLnXIxlvTZlI0lhdE0znXrfyNGKi0nj9T3+f
LVlDMmeowLeL+Zv2NdJOZc4hwuQsE1ugVnKaQSix5eOlB1/2q5760sCbjN6u7vzcF7/UpqtWFk3i
vDRPC5SWCQ9Vg3lnOrMUFw638ridkF/sMflH3WbyotI5Ho/qMb1ZznRU1duPxyEvanB2ACuN2nU1
xMpGOFdqxV4wFA8dE+/6JuDliiw4tOggoosZNDpYWnCiR2/7sfskYQw6/DDKbmCXvvrpDxABPN+Y
iBHHvZUNRPc8ES0U6M49ab+zHO3RQFXJaZyQS+zJs8iEEEsNFQuNZ1ycTWXX1r1Vcu4yngEmLoiV
qoeDBgN5+ilIdjNvRJSX2uhMRBi1Xp4Wuiu1Z+l1ebYkF5MNT8RCEzvd98Cy013rDibS4R9wVV4C
x3GQLUMjyNcDtiMC3/Ssj95Qf+NsRs5pZgvPWjBHbUchY3SKyBM9ZR+fOlQNhEc0XDFMxx3K58Qo
FiMKqkY1igt4JERPwvRVjt66mRNmf1MK+RkyWHzoYpjpYIVwitqrxGEXfMBYigt8tJPzMhzeAtIX
XKUZsSaV6QIabKd41b5qEfgcEhfIotleTNBPjs986Q/enqAVXlk0xSJuO0ywOlnwsemehpQXoGhT
X7n5fwGIRgY6uApcUnd97VCzrjsoN/Kx8yUE/MxHOlPcQM8Io1LD8Q9qS5zHksGEDRFDfGFC1Dqa
PTuk+bOARp2I+jro/wq7DqmG9cCrMfH2JRNKWrGfA4nu5qT8nCexXcqTLYtP148bb2WZcCKmkSWI
xF+bHLCkJGLnR/vkyKMd5PjCVp6jyCzw4KND3WGeTpicohn9aWyd697wzhmLGW0r8OcuNGAmHouH
noDRtyaCRuJFR94AE88l5tGiG8Wg1Dr25DKrXp++dEVoy7VoX/eIc7TYcrSqTpFuUG4jTdMxEVsv
MxP3v5lg4sWYD5W6UOEhRWUogD5oIHFqzrylon9fxYdINJJRCWABxSAnW25L5e9xaTkrtY0XvTz6
WbwoFOEUYabnQeNqlp1DAcyDfMQdAGQflScib0r24j4fdu/Ex68sM+Fh7vIkDymPyeuHPnroxP94
fbDlZiVupXSk60MA3Pau3w37EcAjN3pqjhgY4FwgvK/FhAS5Rl7W01kdkAuinFa/ZOP++pbjmGCh
oFWdLqaJ2Ibm8nMDdkzjdeLhJziBjUWAGk2cZyYBRIrbcK/sdUxyq9BP50WB7SH4y7dnR7lb6MHN
MeXOg5++UdlOcDRv9r32ABZO/4aHstuMB1C4sizM96s4lf8+SlPe9mLfw62y+RYkD0oa844Rxa1f
7tqVBeawghmyMyLazBLoNqndkAKoW70oyMf5s888d5gXgCF2ygKibJzZurLzzNMGrlzr5t298oc5
nBWE2YJsgAnNzmS7wFd5Oo8WPcQnojuRZbsf7D9Cs9IFfW0lmQs8XIo2GekggWXFhbhpeBOi2hQe
VZitbN03dovXP+g3f0Aot72umgRtSU2XzXOXZxVxS1MI9VmkhqIFtL4WfyvA0GcOoj/r01Odyqeh
0u5Npd9L1miHkXgMgwXw5fZoTSLnRbS9/j9/CksMlAt9OTQ0txIEo1so4je9Mw9yPO56beRUoM6o
r19X/Kct9nECXptJETscxlEId0E/PykZNDVl3bO6zpdlzZbycadGKN9L3HOzmXZbF9t0rlZLnqZG
WYrtORA0QDpWPglSV95MU6Kkts17iG1TcqwM0g9aGczToMvlCfcdRvihPn/bQidJwFxqoID9S4RN
XkK63XhZWWSCT9LrVqDRyDaNh/dQqUud4UgaQqIduzonaeD6xwSiPG3jRCD0Su1hXg6SV2epkd7N
YoegsHwNoc1baeUeE4yaItayPsFONcZnWQvdJtZtved1N7df8CszTEBSsYKzSRulcWcMrQEvs0+9
MyHdY+mYbuVZkRPtMxQuc786hV+uX73cj8hEpVyD6rhKZ2QA1RkN3ZO2XPb0h6JavDVlkolCXTLU
r87WJhfQycltbe3G/Hz2kuTlwKB84tXMOCGHfW0oA1rbag6jggkVvexLk+1z+VmY3zVXefmS7GtD
6adeSAktVuR/JcKnJOWETs7isfMu1TIpVSsgioOcNqjeUv2rvjxd3w7byIiVD0wUiVpRjFOCovVH
MEo9jW/Gc/ZB9fI7ya1PgZv5Kph3in3vD178rXmzvg/LH80yc24sdgSmq+RykgjbElY3RnEnc+cN
eYtJ/74Kl4IZKa1xvhuc+E77qviQ1HKF3M6dFr51rQ3mZi6FJy+IsY+SUepMTSckUvUaPkF62YtA
IvuUHyIAFdDeEtzw0/UPynOTiS6Sks5qG+B7xjSmAbxC/DCASua6Ea5bTBAROkInkVvyrovt+Q2i
cq4KdEIegPCeYjPvqG3PZa32KRNI8khJ6pQCCahBdhOmAANXO1VfMgzA6n52rMAHtfBC9XZh/GKU
faeISl4WUQ+j0j2xvkt7CXzAkKhBkr/gSZl/KBagWrgNhs1+6MosM7uxtLlZdRRXggrckMqeGFBE
y148Gizmrizn5LEvmDSwFiU5d3gh8TjdjjsiNi9uliNQcw9gBDrx/ONsUZbJZs60GSysWNVZ/qyO
n40ysmUecQ3PKSZViQK168cGNoJ8p/QPvclLNXnfiAknkpkqVTzDAOG9icZw2n9FWetu4McQyhyv
ZLUWk5d0efnP5DeR5KpefJwTe9kpR2R5+8zpeJTomy/n1e5jIkipCWM6UJZX3NZ36TE8abtkL9/w
sFu8GGIxMSTRiwKFIdiB/J/XPbSnCFJdUD1zkxDpXcEtjPP8YiJIo+QhWBpxm/5QVhA8ZRft/2Ds
8frWs1hCGiWy5qKj7S0+aj1oAK0b6UYHkArd/eEfAnHuW4DW6vdbxGJhqNlSN4VCNmlqrz1OrzTa
iSjplB8hVOE1HsmC6HiK7N9FUv1zt1gsJtVUlTnoSDW1C06z8SA03/7TVQMZ93/f28mc6wPaavR+
H1zxZTyRrBU4N14IKyAceLM7nG1psXw1UZeFdUXbUnnuvfpNR50/BaBdfCU29v/8VLdEJpC0apPm
ywB74LeHjnBg06zeckM8zobmk9DuOxkjVx+NiSi1GjaWcH6r1h+y9D5sHjWN83y7noNbrBL9ogly
1VEXSi3rPZ7dbgnA6Txrd3k7OpwtwrPFRJLaGia5IcxD97V8Ufz0hoZ/89f4SERQqg+qwH31MX1X
aX61iEw8KXI97UQAT51KwoCZEYAOpthf9+wM071yrlmam3ZO5awYsTnwxn8xMLgJ9Er+OB8JHhd6
Fih7KYRlaI8uL/Lz7OcPZoyMhFvl3Bwav/h67ruskudWsMIso3yPTCs3A0Ask4fxX24zlhM8z6/X
lSEjqY0mIDx93HzTp09d5V9fUc7z1zof/5WBeZiXGkUFvDPezN1w/2N4A/MGBOXlk4peT3UAifl3
8KpiVel6Omh5gn6ECkHrhwBavv/RJzaEKG0ror1CIRLcMw/0qCdgWPAKNRiQrl23xnOJiR1iA3SR
hpahU+WlLYfHsTrlweN1G5waCZTK/r1uuWlFVjEgesg7wOu8dqc8A850TrzHB7Rcj7kPlgUSSUP6
fbhufLuJuNrsTDgJlrHJoVNMSDv5CAbwZ8IR/Kjn/7dU2DqPDK52Y6AgixxA5+90KoCLxKg66q4g
P3M8up5BWuflXpnR5r4TMrrTJj/CCAVe9LByCr/R7cKf8ZXpSr4Stdjqc2P0qlLTU3sB5Sb2JDjN
l0+LW3rhk+FnPmgd3fxDZ0s7E/LjdmIrR2h3vY8c4PIZWY0y6B/J4VDiV4zF92W+jdXvocWLJpxw
dV6J1cJGVVWkEn2/4RUCvjrmAnTM2ccOBLS1Y+mnEbC8JecA/mZ/mhp4sxSQkbHdwFzsqtqgRudS
iXjaD7WiefEMXge5MaGxayVvqpRodhL3sqNVmuXNmF+4W8JCdK/vq+179+cPYR9yS4GKqUq5n5ib
n5dBf10gJzyFAcrtKSed+E1p//+2ZPZrdnlcRh1Vu62seRyj/NhZwo0Vmk6qQK8hB58HuBiXTnbj
sPKuu/mblPCnbRbUEClVl6mkKdyVdo2P61b3080Zeit49YfOmffSt/9oksl6G0gmamGE3lHrKZAb
k3F52EFiC8AYy76UefIfHJjflDsufjK3VWckfdHRSIO6y++CY4GaO3DVP67IHt3mrLX7wx+M12yf
ootd5v6K8iQDyAIntT/OjuLnZ+hW5Fde90JcxONe+XB9ebfvsItB5g6rwmwoZnoupYsXJzed4I3B
e7ro1sUEc4OFSlFFMk2V5eK9XDx1xg23dsvdl8xFVYaiRJcxDb4CWkRMoQIe0PrX+vBngZ23bEzG
K85F0vdInpyxSe14PlTYmvP4cP3bbE/oX1aOBTcsal2IEr0cCF7f3o0eaL8Pogf8mZeeihsZ4H5g
3yQ7fealNpx9yGIdlFAMxJmAReFY2oJ4GgUe8EzhmaCbenVhNEunWSUN28i7ycUXuwFmCW0729hn
PkI53u3orkEnGP9LMeS2HIDtQP8d7DYo+ETZYdip5l7EO9GjnqL8H6Msi46Y57I0pBk/j5DW+fHH
gBsNhPGWmrb/rynCz+PBzjGo42yaC6UIaoMkNUntcXpN29AJ4fHAHQvbTkgu1pgAoyTKqKLvRdGU
GHVLGtI4LY6wA7gKIidccBXPHhNfBKuK5fbHMkYPy5nRDaIqwPTmD6ghuDyMzm8eNRf/mGATl+Js
RGSPKoQV/CMuCgsQ0T+hYeTkH7LGhB10nfswJaCHeAyOKBb7lqdhlKGxxRsu68V2mfXiGRNyZOAH
spJs/aj+FCCxJqqU9sM75dYucYfFQpRyU4SYBUbX0Ehsw/Rz/TsnsnEOP4uGkOqhiXva9INvHkEP
dDQ+Jli8zkO/yxUO02eZI9vBCdgsMiIHA/DYCTDYqU9N5Vbzvla8607xTDCJSpxjJEk08IEsJdlH
Aoa5Bn0np/3uuhneXcfiIAZFGgSdYjOqxd/Hl3QfHqlxLZnnOffY5b3MeGfqF1CEuehFQjmC/pe+
aw5AG6FpPTnlB9ytOy7/1vYL7ec+Z6dkKrPIjJBSTEx4fpC9cmcWjgnIjCu70VEObY2TAW1PS652
OxMysrlaTJVyPUykNy5k1vDVMLQidcCBVl4Jfu4k2yteAqlsHgUe7xgw8aPtBkkGnp0GmyEd20sY
m/2vu4UJG6myjL0mw7vkoEUYOQDo+qn10SqUUehJPP7syG/6kz8/IDt6VBsYaZIWWByd+E2Heuet
7mhfICSH4z0swFoXj/yXNmclWaxEShrOKY3PqfEhttx6/nT91HEONwuNSMwgQlCEU4V1nI3bMLoL
Ok66x3OBiR9mbIF3jkZb9UZ/iervYsgbceBZoH9fpVydOSdtRC9HSYnsMr6JTE6qzzNAq7gyIKhW
P8Z0duXqW47iM+/eoM16JVdi0Q9xEiuBRW/BH6qVaGjuSLWSW+TlxCAW5dCUomBlKX1tiJf51k0O
AWHsK1SJUtfiIsF5XjFRwBTDWauogRreKb6yH/bEQvIHj0ueV0womPW6DWRC60WHHCKLmAUWHCgH
WVA3lYHz5bU1r9dEZHb2SIBSfAKsCDbDcpLzY1E8ZMJd9j7I3iV8s6NHqmXVhUAF0g6PIxrWaT+a
B4zsYAaQwFJyj6kI+cv71D9XZpnni64ZcrU0dJaWmwqd4ZFT+N0ep14ZYMKBJg9leAYRR7eoHI6e
5ZcpbiQLStbVcgZ0/oHsDN11Vw4YO3uk11O2QAAGXj0bmFBDndlJoO5LGowY3/xMrQE04XjjlJyw
wRLxiAJImKMWO0UCFlFpYkdIM/t6/OZVdNjxo7bT0mgw8b3UnfYqv3S3NM1FeZOwA1XGneSUn6sd
b6KEdwSY1EIpxLCraW8aysschXagRXYbeBMvjzjX/K59NyaE5LJUmgZhIc3T4AbH1Gv3xn3xAJ6h
jypEiiSvvYd4J1rFZ6aw91KRr3YrE1uUxZilmi596FqDg7Zyl56HxuB9QnYGKRaGLszodgE5wuIh
s6DOn+4mL5NXuvqztdNeMKSz4zFbc65+Fj8RxklrJkQx0bZfhuDLtJz6auBsT84VwE4eTeXwD7YZ
8+dnOeYeIqD8RgBnP7JlamWppyal17FWPmZQGo0UW7Ge5Z73vNu6aVRJA1euaVmKKDO7AYTjWZ3n
I3YDAIpnlsEbzdMeJS/1LZfH80d7m937K2MKdWxXSQeQZpHY6DBmSX+jzZJY/hjXngaYZ5PvZXX0
r0eSre2wNkfv9JW5aZTUKaxhrkEfvQtv5cS0u9T9b0aY26UwU1NKSxhp89A2dTzEn2dtf93G5nlS
JUsyddNQJMDa/+1JV07V1GYwop+KQ7yvd7Ng54+Ct+xAttPckfSdcBt9TL9w7G7VhFRdVCVT02Cd
7Ww3VQKdExWkiZ2b1s4ig/CcHv/JSwuhhHMiwiP53zpea4vMXZpOzbiIRNP4Q3APGoO78fYPMqyt
Gs3aDrOiSZBm6YgJQijVzJ7iLnvV1XazS9cmL0fdujNVQzQgHWSK0DVldkhZiRXKDei3SQLSguy5
iJ6vf6bNfb4ywKzZUJdT0k8wUKIpqT1EwvP4nhfP2gdmuSRB6o2OqNkhVePk6vNUqc51JzYf92sT
zIskE6pimUN4kRzSJ/lvmmCSdtWX8iRgcqq+nV2wKQ9+5syhfd3yVia1NkyheBUmlKQP9aqBb8Xy
MEUv4CCdsNNVUXKiMOV4ydsLTJphIcuQZgW2hOBNHg9THXGc2XzTr71h8otihDhaJMHC9LXcZ4fZ
0wCyMT8bHzsvAWAifOW/6Df7nGubzCWCfmqUi0Q+qu6GW0Iw974Juaf3gVZXhlhuujpPtVKm6BBU
L9b8kkgLZ/k430dlroxYL4YhpoA3WACvx73dKrxYvhl5Lqf1l8ZsVCuKQiNY2a3ooNX2V4fBpPYD
wZGUw/WdvTnUsF4vJjJIZoTNbWB8tHOpSVO46lNy6AVc9PlxzDC1RzwLIIqFbHyMaawWon1wG2Vd
kdek4XnNBpCqXCYAJ/FLfBUikuVOPOTnjh9/UHCz1r/2mokkTVkuqGvhI2a3E9pUkMI5pA4NBCdH
3st5s8S7tsUED2kYi1IiymkR4uakihtVbrdvXULwF8c8soUP17/pZqtxbZEJIaVkBKkQ4psSj5ro
VQfVk3cBOijpYwDy8smTjpJjBgDycsvLm/nbausyscXsBCmU6JxPfhKgz556EyELQAUv3Sm7kgAi
VHcJIZPIXeitab6120yM6SZZsyZiold3yUPhD/vWrw8FaMd4aOXNDOTiJNvKLa2l1ZGE0T3UHaSb
DrSlEUD472kmQjlbwvC2pmoy+47AnIQgjTTp08lGa+uj+JegGZ45G4emDg9ymz1f3zfb3+5ij1m/
OBPiZSaMTZrh4JXioUKaqle1PxeA+AyTP0KgihNNf3MS/29UYbUbByHqcoEGCsRjeafd0BS0stMg
hg5ZXF6EkXFN//K4+Lmgisg4mIaFXufUCjOeiVFLQhVbeVwgt03jYpp7fTV/c83+9Iwdch2hUvtj
UEt5Dh6n2xZ1c/Nz8h2ChzvpJIEeNdstnKrzZnfnsmWU82qvEhWhatR8pNUEPHr0qBFveOr9gAqT
un9nM2ltjhZ8ZU6aTClqCUhUe4Nb4OChw0PFVQCyc7Cw8uhWuO4xl1XZlP9gTIlR0fKDQwcRHhQ8
MRv8BzIk9NeubBd2ylXI60YQaTqYsDCKH7wkPg0qLU75DSpiOy7aYTtJv2wY5lKKqlCsxxj2ogbs
V4ov2aTJIx86Lx3sN0KV8mnaf5OYXYyyt1M2pI31o6cf7rUbFJbs9KD63YkXzXjeMZdSpecKyaTj
jaNAiSqKfbMzHTEZeQGFc8jPl+NqTwq9aWk51XLbCCpDPSrH1SfVFl9lP3f5HFG/uWsv68fElEHV
xKgN4RbBfWRvfitQs0aRNcRwS3KHagICWeVEqj1D5psTYTiusvOvVZiqEMKmDXMAhsQj6Prf0xMm
NMGgXX/iGOOcBnb61cjUOU7Poy1/VbcEjQTUcy/fg/Ph7b1jrqvQwg5GBm37z9jCOLwt6qFP/0rL
w3WXODuSnXKNs6yLesLm1tZzUntqdUp59aXNwv/aDSaprepQUgZaNXAQfp1cCYPsNFkCFIzZ7pu7
5A9kOuhPXglbMhNG0O8yOrWDW0N4s5QPXch7nlzPE/Cc/3fUlwNTjyXSetOeSeJE+NIdMn94ILI+
8QGOfS2/1T1obkM37jine3OCfr2eTBQJQ3UWCzrd+qlzJV93lE/CHdHiA6eyK95o7BrTIHsS5wnv
uRF6+4ny87DLTHY7WNmkoTCPpQWf1BLepJVgW8khKXy9ryEAcNsXf2vq535+B9/o2msmyCjK8k+v
V8h8LXkNZFfKnq4fBs6uYQuv/RL8w/MRVi99/ilXJOe6Ad7lrTAPZ7WRknag3KRxKxljnfVOd5XH
4J4Y//mBmTbhlVPAltQipQg0tDBweeuBU6iZ04CmwZrvudq6m35pkmRpoHZC2s9a6kata+MWitbW
8+ipxNPq4IabwLosgZ9t4qlq0A5nHVubY3IgPZlqBaMFmmNYR9DcgIL2GFp/a5BWN+eAc9y2NsXa
FhO9lEZSmrqDrckAzqEJd6nRcoLwZgICvWCTZv5VFTXQf0cTmMi6AdNcTjpIe1mfHupyAeNY+dCm
ycdgqpx5Me8gkHzUumx3fUtuu3cxzSylOgRVKuYwnVX3Yhg7tVJyNv1meWXtHbOCtazPk9LABMlB
IU66uWp3XyiRJFru0TeAEaHncLOzXMXWbNEZbzAXdd3PrYC9/hHMjYCmTpljCgKvAh01pOHRqECs
U38xUEZV35q5d6+b26x4rO0xF8S4lNKQGLCnYhr4HJw/jwLyofrWxLsf3XseOSjFv1/PxOVDMrfC
ZFiZMS4wmBwo5Rv2EugrM24pZ3O/AKOh6yKo0VSFMWNoWRPHFo5DA+kOPf6oC+9auZUF5oIppSbK
QwMW2u+ig0f3kbiW8tvRpaLJCFrV61+K5xBzr6RBNRk5mTOHjy3J1fI4rOnw/vJhLv6w1dixqaxZ
pRXLbrVXCDDvDHgDSq79H1E+bF3PqJNIiikqaEaxw2pGIgS6sBRYvf6jXt0pwb7DDEIuvCQ1+ofF
YSgiu6i+yyIvEd80TFTSmoV5a5nlwY3N0OqmOiBUBB7AevmWStkxm4AllSLI0pa39TQ6SZB7nWE8
W2bHhQpvnvDLD2DHcwxRg3SCZeEHzICTA1mA6lf+GDkkfwFSj8dpttVXEf0RwVVn3qbdumq1lXHm
Yh+BK8ziEd4nh8kFxBWaw9aXYa9+aN32kPuphOIDn/t/c++urDL3RrgIAf6Dy3Oxq8fHqnq6fja2
Xgdrr5jLQUmaYVRBuOGYyd6wPuv5fThyIa68pSMnV4/Vtmm10lThxOj0Onj0QPbvLqFdZDa1luze
l33gCHx+cYO3esyVUOt1XKKdDMNR4ej1fFJq6/UdC6jKYLy0FAmdTeYWaCVZLEvyTY3LPR0CfTG9
OOfK6G26crGjMVFZ1hdRWzp8qNYT7qninP+NKWOackofNKeD1pNvcj8cff1fAtvKKBOoYyAUZVGA
UZDvvc5e7oVHExobzpChvg2Ss13HK2zw3GRitRgHWR9mdMfpXzNTsJuJh/zfzmQvTrFQgSWWJs3S
4ZSBjnfrlDuiKDd2RIRX7XhEeBx/WNQAeP5E0KHDWIHimiXYmlBwbrfNw7Vyh4kQXVunidhjxQQQ
aSvym1H5qvySlZzHGXfZmEgxAhNnipiCwAZsDvMpPZoH8TBBCavbwS9ui4W3cPTvq5ih6YvRQDOE
sqtw3z1n991efO5dqg+Csxu48eI/bj0WMxBNVVgaJRyMq5u6uNVKTqjdrJJoqy/FhIooSqwiVuDS
kjnRA0kZRa5k2OdnVPdGExeW2/OSn80C/doqEzjisOzzZoFbVLrDkKmTlmBFoW4nPd5QuPuEz8eT
3eLuFiZyWLLVp6MBq4QDhCiFkz1bXuxYu9JN73mzhFwfmahRWWYbjhOsVYpj7oiDpaxt+RvpijV7
khFMHgEL4i4tZ4+ymVhotQMIAPBBCbll/qWeu4/mYaxA7zx51nf+NNz2O/Kyh34BDQTFFCQUvMTj
dEv5T3gwjmdqm8N77jUICRpgtZFEtsCstqKcqh2NZ4r7UtjH/bFIOJ2qzTKXBpDr/20wn21I9C6q
SS2CcDPFZ0rjTFe1jcau3f93IRRv3gtQbrXc4O26h+da7q+320/zbGHZ0NpAqGXjxwNO9n6MBpDU
nvGFpJ1UUKQ8EJpGvG0ccXGH0uF1C35zTC4/gUkqCdkY1MRvTNx0A4jxBEd1SayWXg7cwt72VXGx
xlwV2SSrmUFKCMVr/hLscJ17+oNqD56R4AG2AIxV38+fuDV1+rPX1pm5OYZuyMKlgdkYYso/eEAC
XzgpyCDeyXO72lRnVp7VxSEGZaNJtKTqCXLm5pGSzcE2JVs7QuRn965u3doek2Nqg6yA9gb2otLu
v9P8gXmw3nSo77SHjovz2MzXL0eGrUq3k5qbIR2Z0EyOfVDcKAuYOZTx+frZ2DZjGZpiGqYFKfF/
376JadSVAKpZRwp3FUSbZ3/g6uBtb4uLDWbhskZKq1iCDboiiGYk/ksAUkD0C2/+xO0ibe/9i7X/
cXdly3HjWPZXJuodHhAgAXJiuiOGZO5KybJlWfYLQ1bJBFdwAUmQXz8nVdVjVVpd2TVvM1GOjFLk
AhIELu5y7jlnh6+xmneNgZ9eAs2Qb045GxHVdVgVq2xz0ptisc9Wl/kSL417dvySzpXMHzGuY9eV
PWYOWWX2vbQX01EnY/nzLvtxg2cnLukXuWj2Mp1I0EbIwT372G2Q94aS2hR7ET34q2BfrqYtveTZ
XFouZ4a8RMYY7B0Y2zzM0Yu8PVJ/KA4WkRviyF83n/LjJWt2YcxzaH3qiboUJSZWzDdJ+uzog+/f
/vkueNs8C0qFA9fWdc/JWpK+U7xSOODn/Rg7cQFzafYv/RebdB1c8LDf9CZeDXY2iXrWcNVOwaox
d83wIZ8u9BO/nbD8McD5jNW98Nsc2zpKv5uYPEHJKNZR8y0vw+7RAMhwqQvhtOJ+WpGvxjs73Fg6
LAxy7HhCSG1rHqZkOw8Po/fQlQeB1fHnD+vN9fBqtJO5eWX3fc0NMGgYTauj01/P5XqQF9bDhSd0
3otgTcHxD09IBkevfqDJtz+/hYtP6MzsWg8whfn0hPjNb10V8voUY42rZVVB1PKS3/ymBySYE1CA
sUG29AK3fzVnOtMeuOHgARkenYzGdMxAC+9fzdCdylaQWY0puDQ2+apBfgF8BJdbb9+a0tdXcGYe
c6I7KKKhgCXsMSCfk+BCe+ebU/p6gDOzSCnJ8+YkGmfWTQ9NGXt3wuXSXyXUoOLkxLd3CaH3liF+
PeLZPvZLXzfVqWeROV8y/zDSO7N8WMosLMnHZnkI8ktY3TfRZa9GPHdkJ28ygp2a0cStu2enJM2V
3KAZB3ivSzHPW8fZ66HO9nTTQ997bvG8qOuHs7MzuY6dtIq5c5Gm+q0N/Xqosw09CmnQZoqhUki9
sgikUd/KOImdKlxuy+UkGY2jrFLrC3vwLXzl62HPvFXeFJnpT1iG0w7kgD0Wuznuwnx/kR7j9Evn
9vH1SGe7valE6gYVdl+/snGwLuOy2yR33ardmahtIW08yws28s0D7fWQpzl/teHTMjedOYEte0DZ
Tlpo/TE9CqRhwQe0uRjdXLrBM5+r6QjznNNimaIR/KiRd7WESSwglgsZiOKJxBe9vNPy+3lKPe56
nHLunndBJ9UiA1ZgSr2bZFM+5ciwuGAcmccQdbJL5+lb55tgPwY7My1CO4CyKQymIPR9c1KxbTGf
1SfvekST5nCFVMf6lK9qNl58YZG+bTZ/DH1mY0RKGysMhp4VppaEdYyiT/ppjDKGh3mCeqr9cilB
9k9s6f+Mel5/MY7TcdVi1PYlB93dpCv5wexPwEv7nK0v5rxPO/znp4kIxGFSIhI4W60NbdOgObF4
JEcNeaZlC06zEOxOp2LyZZb6t+f0x2hnqzXP7FCi6IVEKuRYvHhsLsBWT0fZn93N2VE3geyh5iex
hiXZZ4kOdfAQ2KtBJGFTf76wPt7eeT/u5Xxpmo4OVYGZy+7TDy/5sKML0sh/tSb55tRxxhyJDU3Z
i9l5ZVbGoC29LMPCkOM+7bcuuXSKv7kSXg1wbpSnxc270wDQFd0hXRnpZ2RKkLUHldbXSyH9pbs5
vf/qbpJRClolOE57+nWBpnjRBhfs8BuOl+cIn3GGJka8nDNoGQQvaqA+StJgOBYhWiXQwyAgcO9t
q82yQV/wbXtluzCrIH0H1Sswqv/1+Ol0CWh4DRx6QvmfTali2WDVGHhRXqLwgbaXCeCuMn+6sBJ/
nkwPJWqGHEIgYSzPWYxcvwdCXAgPp3j7vdlxJNaqU7KpCu1+ipsPdPu7//XvT/Y/0mf9/rct1f/9
P/H3k27mLkuVOfvz78fsqdO9/m7+8/S1//nYH7/095vmuf5ouudnc3xszj/5hy/i938fP340j3/4
Y1WbzMy3w3M3f3juh9K8DIIrPX3yX33z355ffuVubp7/9suTHmpz+rU00/Uvv7+1+/Vvv5yQeP/+
+ud/f+/6scLXwuc6q84//vzYm7/9wt/5rhtAdw4WQQRMMNie6fn0Dn0nkfHDO0jzBui/8E9M/rXu
jPrbLw5756LFFO+BiVBQcbK/vR5Ob4l3WLTovwXLkE8d6Un/l39c1x8e0I8H9m/1UL3XWW16/PCZ
acRZLYXneb5wcLgAz3/a/q923Ox3AfO9PnSPCpQ/Idvz2Dmc6MLGiNyO0ZCH1e4kY3CRLfjMTv40
8NkmAOt+qxtjwi6mXZhCI6SKnhAPL9DaLVeXFazPT9CfxjszLbpNc2VEH9LberfEp3ZbEkGd5ztA
C6Cy+6tuwk/DnR2gVAMWOKAsnN13V2hULbbsOd1n0bw2zSEPT93Sl6zKxTs8O0VbNfGlRknr1LZc
FlUIuRUoGJDNMpcwZApe7SXBKO/FWr46WXGbvsMpDdCPeLI0L+WhV8tHDUUy+yQP3ZOOQhMib+lR
EkJzBgjC0CaBzDdCd8naiJlNULLPCpDZT2yKypQE071qshK93IsYvhcTnzeOrMm1O1rebxhrsjxs
54HXIS19EEVA6EgAwlb1832mAveT0zTOflKjPlpeGyAa8Knu2rf1ADA8mSQYZ7Oc7/1Z+x/B2j/d
NB5NbyA0TkUIWVCUApvSb9mhs51Q4ZDB39xWQ9V/KCYIu4a2H8BvHhRtR8O59+adwyXQL/3A8zpS
gZ8fR3eczYdemeHJ4KLtIa8XdZ0HJTTQmPY3WTHpjVGLjnMzeE1c6WzyQu0NeCC6ZmydCIoOryFx
V9Kfnbu8HrJ9XvMMokppPq8GT9lNWwUOnHiP9x6gubSJ+yln70mlBxvOgEpvxNDMn60WywGESk2Y
ZD2NRWr2nE/OYWmmcZd5efXs+TNY70nVrMrOFHeVKJ2PC+UQt3AKh6bgAAb2LOrsWO6HzG9xBc74
UQ/TuKGjCY6UeMOuKcm4FbL1vjuKOl/bObDHpWTFsZkSL3ayYV4380hjS+gc5XYZotYZ2ipUog62
qPDKHbyJ5r2VffWBmqI7Lvlob5KykJ9mv3IOVFRyZzPrr5YRKU2t6ATiYCv26bjofVKNajcnRD06
rhqiJgAWSpale6+zqsbilt24KuY5v3Wh/pWEXqOnx57MORKgaOsB82ppF2cFQL747ILf+TvP3aUO
R39IeewteQkSIFK5etUwBkXsvBp1e7WQfn7oK3S3hwOM6AeaS/cDbjYf1hBNbr85E2kdAOFp923w
Rp2FtpwLxD3eUlSbZhzTOnLTxS9X7dKq97UL/oeogvCBQVdvP/EVciTls+g8vwjZXC08ZkUwlXGg
piKNnD5rWYSytSPXgU3kV57k5V1KjdpkZnB2I61ZeViU2/Kb2boLls3U100sWr9K903BFNihTNXe
AifT31WtLG4X5vVVXCeU5mHgDKArrQhZj4vf7PNByTmmsqR8Zd262NT+kHzHfFu24bpwdjrLq0PB
2lZ+KRrGi2c1OGZZI1aQ9pOWKXXXhUzdJjTM5Gk09KCkWAU0C3ZOxgIVOrPsv7R+LnZNNc6rrGBg
ZW0kr9eUWPduHKcuDTNlgDRuTCUQsJox30HPewigT06dG2rpsBJGlDN6o315MFB7eqjp0B4CpJm2
RdOQPBbKyZpIcAOLIZY22E+B7f2opMr/NgjCwY4hhRsuglrgtdtCy0jVZpGf84zW9647qftKdAPA
zibum7wJG2E+c2A9Ioh3le9zf6gevbqiRcSmNlvN6Ki6sqMx11PgNM46RSo5blUhV3Ds2nvjLL4O
c627b3WV2SJEc3x3XQop151IZOhNs7ribQo628ZryrCmZHymzkCuheXyfhwLtU+npnxsEqOuXL/M
o7FdIKHVN0XYTmrZEzftV2KEyEXiJ3XMfF0cpFFZNPVlsQU7XKZCO1Z+3LcVWRVuJY/CcaeDtLPc
pik+7Za1u89T5W4N0cW6TJ1uB+Zuf+3n43BsZNddk8UrDnMh+dUUSL2bWGdAZlyj6bdWyFW6FuYX
PzVgFZdld12NbX69GJVCuHBY9BVfkmw99UCB+alEo+DQ6NjrJ/FMqmCJp053T25n0p2FJOsG+/N0
saCt6kxg77uBIuPkJjzG+qvLVePSelp3QW33VGB7p5EnvArNESwRPZqO9Xztlll39GSjd4xjJNFN
ZNuCAuNzPhCyAjoSpEpUFnfFzIvrsnFJPEJ0djUseXOks0aylYyAFvbVsEmSrtpNjpvFWN5pGvLU
zXelkyED1xkoMLKx2gw1n7aeHfK4TXx361BP3Xl+Vm4cr+QbZyGA6bRCrUbmZoc0XVLUs2Ud09mH
/sns0Y/TPE372rD8Bh2BybcyaFRYLPXznGPucndQq3kKgi1qIlMUVFVw1fUVmEIgkxvLpAH0qCvE
1eDXOBEa4ZdbMqPBr0Zn0Ae/SPhz5kq9H3SFKopnkvdVaqrPee6JI5Mk+LYUfhmOrtM8saLoVtng
46RFG8q6pGWzhjEDhGRm887Og1jVzLGPYxCU62oqlpgJw3duR+2VgcocIjblPBqPJ06IXi7vUXsj
Wu1L5a0GMESvqkSCnawZhrtqTKHhl1R1POYTavvGijDrpurXYFHim1VNe0j7Um8sa5KVgdd6yx2h
jnrO5bMWHKdVH5D5dhbltLZ+USIPOjbgBcnGB88vq1W2KBoHrS/Xik/pUQ6OPEx6bK9anoxhyhxz
1S5F1sTpPOB0TyHcDLepdNRNnZE61ONgb3KtxJVigTChxjXHOU6VNlRMBrHy00RGTkfUph8WBX5t
xyuw4SRurUQhAUD/YaLpx5YMWbdbsh7ihUT5FqoGXp6kB5Ewe+0by6tlvcCSTSIq6iXZ1X7Hkpte
e0gleaM/qVCW/dyuJ9V337y8qWwI/TTmrUyiCAoFsLCfaZe6fO3XARa/8sYxjxvtLfQ+0EyPsUY9
vthWfo912Utb0bDSjcNXle+1YIdLTAZzPZS6sKvM97t0Xae8+EbsaHWYpI74NFWAadQRSSfhPlXQ
CgoiZ7J2vhrzYmBx2qZi2KGUXI1PzE9nyI1wvzwMHPuHw3FCtAmNlRtiPM+G2mQWnKy0XQHorN8T
waZ0xc1U7XyhxiciluUGEdN0DNCPdJWXgd3MZgKm37Ri35DR7DO3C0JW2GevYdl7bvvmTtqcRWlC
ltUiGLp1SdpeM5JlMaWUh7M7JRskf8ZfvWAE0KvPTBHOehYbaWy3ntnY3GoQuq6XzBu3s+sUKy9w
AUCBrvM6a0acrr0TxEHvtOuelSIcjZdFpi9A00PbcTO5VhzYNLN128/joZtUsu6JQVZZ12hmqfMW
rrGftu/9sp5DNagqQh7PifK6nrcsUVhWmZL3jVvCTDXa/IrDqz8MZEGLxjxW7REUQXblVoG/Mo2b
Qt3HRaqiLdvlWluKwjK8tO1L5PqXYvj/a9E5//PofOiG+tfsdXx++sLv8TlFgI5gOpCIYpDrPDHP
/xafs+Ad1giCdhCTIYHykj/5PTwn7B2a+4VEVA/JHsF9gbD69/icuO9cMCw5gc+oi/88RPx/IUDn
L+2UP0IsHHYSF+YAeIZX5PnOu8TzbsgI5c09eqjpbdAVaYwe7uTGJk4zhy0fOQnzIpMPSTDOG1/O
+tBOdRUL6raRGofxppgJOmJ8mndhz5L6SU5GffV4I6tQFgNfea3nx0HT8NuUpHq1tHTYjZZ0kW+n
dFdpgh7xeiyunCaRBz9fmgWNTLb/PE4FIGIno6KGyoc/RBc/CPN0hH646dQWigTFhyDvuie8eDtV
jehRLVPvMI22kFGpu2xlbQ8zV/pV88kTaU5C7QRZiXDniWZOOATZpplcEJq0+SFNdHNbLGW3DfLa
OyIASh5t1YNnuVu6eza0Po6TsuZDqArKNikb6jaSnczjrJXoGACe/6MOgirMEmC2+7Er9kWZITRW
iYmHcYbEfcDGgIaJbh0IvbcUWZGyKYpd4FO7xJ5wJnxPT8kWEm3BlUOJ/Owvo4KfVC8khPclytgM
WfpULlKvKjTa5GHGRsF3wULpFW+U/Sy6DDyLEGP5NErDwzwhcHaW3Hn0+Nzfm3KBTIHJ6K0PN0yF
JilBeTC4bENFouswpXASpg4xcUStcb4m6F1bJXM9Y1K4mPzIagYpPFEOw6OPwPJQB5AeDJlT9ccu
z8gEerjBifoEpdBIO3QJWSXEgJ4tF2GfuyQPxKmLHTKKU1gHGJt7xERdmteHzhmS21TKAT0nCJgC
4qVr1doknDO6fM38nnzKMmK2C07ncRkOwhv0995vq702LF1Tber7Bne7nufExq3X8xUoiMShaWez
S1k/3NSG8g8Br9p4XFK1ITLQZuWK3twaAo7IYiLJgRYpkLvwVafViH1RxY5Fc3XtarVy8yz92joy
kxGv+ITMqnJnHXKDjR86i1p2yZR3cZ9rvrEJXY6c2laHXSnJ7eQYrwwbq4b7FhELX7Ou7wsc11wj
4uc5nO155BAcxwECIxy08ARIu2wWTcY2LDrozoZ1luQ1IMW8EGuv99V90XqdABMBkQeCSPOz6WT3
a4NMgFob0PVFrey9rzVVWsYUSpRI0XTEPoilo+uqTMCqIXt32AU6T7akKurQ68qsBU2hK/e+o2cb
tsXYHd0xndee0LYNfb+YNxUploPhaXqL41VFtu6gBsOG9zrxTu547XbvA6eTdw7gyXejbOSDi6rr
tVAVGsByuNlzlnorPlnykbVoWfdrvrzHo1kO3sjp2u2a8ovv6uzb1CXLHajElqdhYtlGujz4rN2E
rnvF+zi3PMHL3Hz0s9H/HLB0/qqk1lfMl80tzmoIE/Sy3TjWlm1MjA7KiMPZ+mQDI+LRoKmn5Sbf
kDqn19zz271Qrvfdg87GltgGApNZ4+xY0tOV01Nx10+t8zgOBvxpth+P7iLHta6bIfQSZ1zzyjjr
Zuj6+2Fx6q/oQcDPtxPI8Do4RDuksNTa8+r521TK7HYAvSaYyImtN8Idsi8ZnfvbJE3UTarGHicz
Urm3razIdiSt3UBwqL/WvqpX4Eh0blRnWMgpznvtQz/XcV3+VSSdjPpSQewKEfK8qjlFX4dcyMEo
W+/9NC8/LWPj77uh5XDI2izshcOuDO/7PbA10DwBrHuLzkH0b+aDexAU3qxdCntjrcAahdFMsDIn
F2JSvSc+VpnLdogoFf/gBtZ1VkGFWHKXNk4KezO0TQCxliZpN2PKcrKuFQcDkFkKk95pF+Zy45tF
36DsWIxV2JAuGdaYwqY7GgvnOFxyH07kWDQrJbtmy4mqfivx/iU35P9nKQGIbgrXAdnZf15QeP9I
ygw4sOyR9P3w2nP58e3f/BcZvBNMgDhVOgHjPjsxWv/mv+AdjOQz4eD1VC+AZ/O7/8L5O47Klwwk
FxxfOfkcv7svnL2DxwJYOKq+/4vywktz1A/vhcBxAeUKx3b+Y10hYDNyJzXJt05RsuspU4jfRc32
RZAFH2UOdyS0okNsRmWa7/TAljBY0jzMwdhyK8dO7xFWpveeq709UrUP+dR/tUPbXzeTJAckYO5E
N6LLAPF3OU1e5CnkZlnSNNHikyZiytR7pUr5QXFLHKRerfjojnVqooU79b6rcGbE4wx6vambn2HK
EkSz/V1bl1+TdPAjf0EmvU+aZK18zSK3QgIxb3w0YDlzFxWeHNE/lx9rNvWx0/f5Ef3n+lgnat7q
JrFRQwOAEIqJPs8q67deT6YnL6uTj4jr6ltVMQ8CXbMQX5GNZvu0WJAwamUbV8T/FemfYgn9qpI6
rHmZIeVLxnsyWbF2/aq41kR2h2au66eKJnNULuXnbhHpXVDxdFUGWm87t4EDIn17RQLH2dZpxm9b
PfNVL9iyLsti2CunluiBmTnEEyn+t0iQhPKwmiIh6+Cj6HygGOApwUWoezcU6LK97qRkK5J16pZP
zfDUc2L9MEeNqgyVT9H3Qbtp345a73VFBUKpHpT7bm3yOE/Gag9NPft+JqJ+H5QVoKmIy1H3hBrs
Wgkon/BO10c0PoDPBqvgWvjd+HnIENhrksgPIlcBspwlueqLJPkUdELsOuTSI6XaLq6qqrxZGl1c
B6AviFBC1leZrLIo7xoH7TdaKRAxB4jd8pGHlSAmFizQofVYiQgNeWFK2wV4Xcdku3RZmudxZj3k
bJIk6gN/vi+xmpFS58B4qa45Wp3WKCJAgt3A44rGxKa3WddrNODmc5Tg/N0iHdHEydw/e1VSXA8u
+iClYtP/Ilz71+zkna7w7/9ArRWImn9uGf+rTnX5+Noi4uO/mULmvqO+RDQGYna45IjC/mEKHecd
Sv5UngpUJx5hF+HaP0I59x0gS4jkAsaCUwHUQwX0H6Gc47+jPOASewT5ZE7xvb8Syr3Iif8whiD5
R/e2I0EQ54JG0Bfn/HAkNYTScvyGq1B6o4ehJ340mibpkWeHoEcMvzZr++dyaG2lH7KyYuBTKNOM
fDcNrZH/4UvlMcDTMg9Fj7izkPYBHa1lfImm1JnLetfDcJm110r4e1ExlfmnXqCS5U1xIX1Fxr1P
IHw5r4hyyyA3qBd5J6vYmAIzH1a5Nzki9JWRogvLBA7Bw5i1XlmEVT3Z8b4WBumSBCWS5o6gBWvY
0KXx5seuXLykRqTRkfGg2SirR0A5qlPwNZtuizgFmreIEmu4QNCLS5YvxilgCkJUUJB5i4ilC//i
pmPQ3CKI6/N9xtoGd5o4FhFi4/adu5m7tkNqdOwnu7EioHY9FI2bzABruHRBcOYx4IJC4itdgQzb
mbxrsZCiGfEBMto6CvRcl9vUlchvLbbjwaG3ckYXxOA2dwJir3zL4WGmm45VNkhCy8ZWpmAJ52V1
o+EHYv7ApDi1QaRyh4PtokI2sXysqzk5URIJQixqGC3Qk0fDOBzAp2wae3NkLkMNMYTdA0ltiCSw
q1FUqQu2HBK2gKhMFt3s3iatw/IPpKbj8pBICWol100JAvzeFAHyUyT/nhbgSz+SCgi/Lqxdr++v
dJozHwDGLHPSXc4Ln2conHqOXnVpmal9DvqYLuqqKXcf8oou7CqtKEN2sdcYuc4L44DVyEUlDKnj
0lMHZ4byy3phi29vKusW6MxCv5hZW68xc+hxi6wBJrmvQpcM8wMzXfBVNgglbNaNOkZT4Iisaq9R
D+uFmhmKptkgo4FnDfg6PFt0sZ7IYLZp37cpHGGfTDFx2haq8UFQJBHzuYt8Wco4UgSnZsa7uuYK
PnpRul0odYbqz4RIugshOua4MVNksDsk9jK6hgfVjHFWyey7U5sBjczCUW0EwEdLYjoEyxj3FuJo
65wVdQMhRkhAx3na1O1KoJ/8Lu0EZECMM6khJIub6MhbusKGk+Tj55l5Cgqmi12yq2HIuBdhN9Fp
YwfRvqS03eep6lA+dTtS1cgW5MX3LphUsLaFt3zlxhY6Zt04OxvPIws05xrmalTOOVLKOXAC09QA
ZscmwxN45cQDUpTQEbWYxPGzm6IQwRw5ldFjVPhSiSnOy4yON6RDIR4YMFUXkcYygRuftgWw8n1J
xQ48NBXZ47ktcmOQQjF3TC2gpUcy0iNkk9aakOupAFlZuIzolV7CYZDFvKwG5L+12AQqVYHFRGa8
OvQl9I3Ezpto7bHrvEMguVLjHHzTeE4o9lYKRnCLDEcJ/NTsZ8Uqz+eW7nLsSjBom9xfIgjhFUiN
8qlEJJ3JwMIqBHWTTjF4oqCEG9qpnI+JCibvoXALKvbebPwxbIfcBpCxy5Iq24+ElmBitQrFJ8Zz
D018XlPXa2wAgFrCtkY9YjuVGeNh4LYtRcc+ismI150+L+d1ifB8ciHXJTMUmGda+Mjbz8mMTKxX
SgcIMJ2U5kPjZYv8NvWFRaUF6d8ma9diLjiwHbyipYfCc5t1RWzH0SdbmYxTXsQcWGbyvSPZyCUm
GfymLLK0Hzm8UwC5P4kalv1xsB1JVjXU6ot1UTTav+In9q86bBW4PL5ni/BsBdQlmlOeUOVUroBp
m3Rwn1mVLqup7QN0kyxd2TbhVExe9r3NIWmIZuaim56STjQ5WB+0DTZw83yyr5HbCd7jDOyCLy4w
D/OvNdKiyRfTNYF4pLBqLQin/amJM1lUqg4nr5HNVxTgNduy2pm6e6/oxvr75DGIA4UNan36I+xf
McYdpRrwHZsvKF+tx6L3UuATaor8j1M5wlznTp4sH4G5DsZbb1TKcVdpCrzUNxVoLq5RnRGq7g5B
XY+BikuFvN8cw8gTTq6Zgy1/pEkuhzVJibBVVHbuALTD1NCEz6t27OtLLMd/hM95CI38k6/AkMZ1
hOe8AAlfQVtE3k/ooGE3Hplq8R3X28ttkOoluHnlv/wOyXoNwfp5HLSAINFMBT2B9M7pJYw728nL
0+siVxGDVfbMBZKclyt97XbwE+P/qxGQ/H6N8QpKJazM0uuchYj+22v49OIZwkdfRHxiG53jcZN/
Fd+6PkzK9akZ/jJS6EWR/fwaAFtDzAn6OrhAZ/GgHdA1WXn6OkWfJnh62nCG6vfn8RvdjSsAIfeI
iQ7+E1/VURlNQfznU3zW/49nKeHXcbCyI4Hu/ux4LXWZB5mqjznExoFwy6GJaw4iHuLiV2RNgP+6
CMb6I2z2pxGdU6/Dq9VTDnNLJKmOObQy+k/6GKyaVXonQE8FjYzPF27vhOz6w+SeyKAFoHzweRHq
n/NGodQ3EL8ajv2KzeG8P7X9K0gxkahFrueFJ06v58MlpoG3RkXVBHUJHzBG1En+eItZ0Iy0Yaeg
96RqfIeyZTiYa60uIJBPK+P85iRzoA6DQgjS1WcrJ0ddA0lHfeTBYw87y/su7vJLLWxn7Rmn58WR
XvQAucQWdNm5a24Mz2mB+n991e3yh2xFouLKD3mUPdSbSwwb5zve5S4AHq6HbRkAVHbeKsHLupVD
IndNlkStBciy9C6gnM8fzcsIgY9+E9wJD871iL3AV/Psix20bt4XhXMcqixeunw/JdXuz9feW/fi
e2DDQkqLSv9cSqDvEcIshdwxzeAiBXIJdepfsJBnXVZgvMKE+YIHCMBQAgt+Mh6A2ziCyx1gIF8G
1GTCYRwRE5AEpTCKSKC+kbK6AknU7dza69Kq34LsP8Ca/5u988iOG9va7Fyqj7dw4dGFCUfvTQeL
EkV47zGvGkFNrDaUz4ghluJltf9WZkpJ3gDiuvO58+sWfTwFf44PEgX7rDNBjrvGLcpgyQV3nsTI
smsg2fQOcZjRubrOkffn9/nbRPxrLI1vzlDJGdMoYn/dOCYo5SGzjf2/rNkqvD7NuOgsuksBW7Z/
Hu5nc6VfV5emKeh/BRyIreoULEeusrwoslqLrU0xcn2B8huzKE58Lc0N+0wK1QwxkWxX1EBht8ww
41DRTUG2R1B240U7q1Gf4ZotOhS7SZxU2zCV8aSNcjLJV72cWN2m1XMVvYBdt/2HrFDLKXo27eaS
SC/TkRWkgruhrtVdrbVTSLcLspWTy1RLDAleal50tXakWIz9rRZWsk4+TJ8r3/78Fn47H0AA1mRN
dhdOfUI3jsTIdmFapt0pm+a52q+hZsO3ztGRQNvbzl27UP1THvw/6Pb/Wufr/xu9cd/yt+b//O8f
7a8AzvojfyE4wvjHijxDLwJXoyte++79BWZb/wDSWU8ZUhE5brBu/BvBESqwD8CbzRUHrBnY7t8A
DrAPFgh+G18ryZ/sHn8Hv0FI9OkoIi2A3RoIlN/ERe33Ey9qzGK2R2Ujj5aGgjwKReIqcYFeLtMo
h0eq3aWQSTPImtyBzLItJ9UItt42Y2Zc0XU2F46ZVDKEuoHTpXaKsEb1nE6JnlygvFqiDwkNmU6V
QBR97HD0DSO/gmaEtzjlM+GPWlkGly0DZwoK27ZFrWaOcTzD7eOYV2RvkJfuw4ykqjtvpCSazhDo
isE3EnUyd1JbDCoymiRFjaxN43yP5TIFhQkWUZqvit5Mg2MGSx5FDlqfMNkYo8nvnoUZNnsNT4j5
GkMlxbcGyzy7XYJhyQ5BVIZvNYyweFZmQyovZiONir0SL1P0EPMyhk1D33oKmzbVpGzFTFszv9TT
sCU2sUu0QnXKeSmSu2BKq4Aip5SFF1Tt0LsyclS8woOcVpT8MBfhBqVSpfook4PvYzC1sIWiTsik
QoVQWGRUUa/1T3NtpfVuMJOaRkpVV1Zl6fCtdMqPMZylhG8ACWF3Fvawa1dGGg5gRFWuDtusXKq7
fsmARAK6MqGlDpBH4/Sr0VPLXlAoUrHP5XHWLiStIPdRTJoWuGmLMK1xqzBRh/M6CJvqDalePh2Q
PXRz4Wi5FlyYVL1h5ES5YZWxh+Rbn1+UMM7mc8tslOx8rNV23AJRD/W7Fo+QEW5nViTyOnNoifom
VtVsRENKmwKSuMqAzkCJNrbGzUQ5n7pB0uTvWWUsQ+GY7MD1Rp/jwHiZFThHB1bCBDLUWmu8nJc8
VJ2hkcv2WrUqPfweDaH2JBVDsyBWR8lwiTApyNwcxC1zlzmyIgj4pGxu2yWehGs3QUa3d1tq8car
cp34Zt4NHMxTWhtePlnl6OdAB9G5GASOo2gMjZtZKaTgdQoys9tY+D8e5ErW4nOEsOWCRlbkAI+V
qQS+lJUBRI6JGMRdujlFPIKg6mk25pEWtKEWFJtGjIHYqUE7pGcFlrvptgaNmVXX1FHVA4Pyjw71
mW0hbYuRjnpJP9gjYj5Ch/ubEsr1US3MptsIu4WM0ooARj23UWvtLZSuuQP6BR+VodBF2qeUcAdj
r6nlRWArWepRhAZXaT8vpCOnPOO1FWSS7uhyvOh7ur2ilnSkdgjTERm33ctOs3C/+RCzHnd+zX23
9+pSJgPAbTnyR3eW8lble1FVcQZgKtvbKV9JsUWbzPEARCSMrR5bWbyPWkEHwa5LWxWpyiRz826t
zuSrAqviJt6A7ThRbMkDWpwk/W4Paio5PZFuiBZUPWcOoO8HgxGiznwtFEWO/pNJXjgICOfSFWLJ
lndbkyJ0qH07t+QeRoUV7MaoKsbrNcIPb0JMWb+fba5FN4DaVQJNXduqX3cma7eSl1m5TitEa2dj
hSZjH5hdo3ht0I7PQBImPlIwu8qtImXSztD2SffNHE6DLyk2igfHIovwzuYXF9xCRNjtB7MQiluM
YcE2Ui2TZL4Yk20UfttMCtwZumP9ksWSo7O1rDH+XrRhQAhKloaSa8XAlGciEsiOJPrTm26iViNf
92Iaya7LtBr4cTBrmlMVhd543TLl32RCTpiKUH0m05dFiuRjUnqHOW+CbpZZMh00OwUdtkThJHXA
PFF7AFTKk6LpvcUU5X1rtxkZ9moxfyQZaiU3RIF11eLpKBwDzipx0U6y52ZxOUmeqslUN7VuZKT7
LXOnXsQ2tpiHmqyGYCPCIIj2mTqlNjB8NlWPrQjgQEOtgqqLRCLLVzMzlEjPcQlo5MP1Kxq5jwdW
v0mzLKKyNlQ02mOiB2eZtPR0vkztZTEcrZ5musVkaQ3QD9AlxbsM8+R0WGrAOxIUx0HxtYXUME/F
KDEg0BqkfGf2jSntkxlfwlmdCjM/0IBjyC8U7LZL6lhDrXQx/QZ1QNukH6No2wkk3WO+yOdwfBr2
8BAWzl3lIPFlmGYFsQnjwB9LKahdVZpowWzkKZulahV+YbKEj5Mxod9CMdkqkBdzahEcrpBK0JWl
lDl5JkSyC8SI0KtNbSS8ZtsCl4sZWegcbYqgxPcYS0iIEUj5I4LxkuONDSwFUfLCrC4PNapLx1Ak
6ayvaHxqIi3xQnsynaEcxF2iF+MHivr6WTJS/HJ6JL0OgZxc1FVQmOxgc0T6vNYsCaSoSF5zqR/2
YZDL/lTkEZHqWv0SmHnoD4k03iRBA/CRG5AYlZUgxKPWAYYr0v4HGh7Dr2NN9pJGqbZFbSP0iZIM
pLaNHs1OyfODohcp2wDXDmxTsWE6vVzhRycUy97ZXWfbPqrY+sJeEvWNsI/cdObeGq7aPlCvrKat
wa+G+I1IGNBmWX2Pq/A5V/NsW0ZBuSEgHcEuBdlLkCrZrYad67KslVTfJXp3Q5i5OIeEX763SZeP
TtPY1saM+uo8rwZho2FatNumaIw9zk09hQ+I9W9xNszujPArd4LAqLE4afOuC5HaDWYQeFIbGDSj
0VMvE1pyMMjWcCVNra4l0WAaa7pJ/pEpQ7Clq1O4S4tCfCuTsj4Moi92BOrSLgEjjLGTlICWHnVV
e6o11pajm0nvQ/AJZ+TM3kUhDYjduO6ri4xrAqF3fZ7cL6Myb+XSkp8LfFk3hSXNvYOofr7I4BXx
og3JstHlhg7QpaC1u1rhTpbHEIVMIHLtNhwKg8XVG8M9mhrTm7SEkFb6F8Gpl0sdXxtzzo6a1Wrz
0rLq7yhuJIwEeQebJCezJ6RgQmOv9brtpKIpUj9qmv7aQmjo9KadXNUJzSAkur/vqBsbB3I+2rDi
bGdRDY6EqDYejK7PNmY5lLvAqhSvkJdiwyNl95LRmHdmYHPXqms7nV28V5lwpiWsGj/RFHpaVEl/
GBrF4sCPteFjWezlOmmrZR9XtrZBYk4/yjbTxcFYBFaIeliZqaJXULfnk+61UgxVQOK3U/Zyc9ZN
S8A236MYlIaiO5ebOk6R4+VGjuJemR8KITUPTRMh0oJ6LPzCNMurYAjVTVNEo+2oZSO3np6KcpOy
05keBMl0VuQ4kjx9igfyFkyRFj/6uCO3ENmYiWJPyvVNtQgMIaESN/HjPEkFPpsmSUpsCVKcBrss
nNM9pAkclbaMkAfyNAiYqnxYsMrYzXNTKwVkzoLfQ1SlVjrjqLHKAPWJmwibdn4f0Hhfg9yqFymc
yHJrhC0tlGIk8Ltk7gaCzYCO91Ld2JMXjlH9OhYi/x7lPVEc3PFyiFaFcPdWtgc3H0z7sS30ZZsE
ennd89bJ0Mzas2UMscBXU/1sBykukVjNzuNOmncmBuEPUwunjOYM+PAaSw2vFk0dn+ewGu6WSLfV
8TbO4wbnIQ/wriqSflFVRVfsA21YrsUyHrqqQ4nPXTP+kal1/8MqA6n8WFpT1z1Nm5rkQg4nAB93
tDIjve0TMwKpTUSZPNbD0uXnzTLCS8xapMi7VG87yVWHvGt8Zohk3Qd1ErT7Iq7KGqXFsJgOCH06
uWDVVuRWUjTfG1kH63YfDRGGH8iOjlLGJidrW0y50b4KXKCsmzzLd61RTd02iAb1LIaqoh4JiuE+
T1PlW9ZDlaY5l59tbzSQr6hP0velZUE5xSBE7woYpYp7nKR7QV8bq8cBPQy7TDS/ikWSfljD2jeZ
QztKNnWTWN+V2GTF0cotaTdxzw/eap3ckO9b64oMN6VZKrfwpTTxvbGJ1/lmSYq6d3+pjL/gBX52
IPoPNINYwAD4QpCOGgCfrXYsoYqCoFpDmT1tW19m0dkiewrHgWs8YgSQOqfe2sTLyRv9o37vMj8Z
z0OyO8/kk22gPqNf//wcFgg6uCiY5TFEVE9SNC2INEl7m5AIBBn85HQq8PrUIEcIjIjURWtS4vIi
viCdCNK8vm5D8+7P7/QzWvn7o6x//wsqHxdwcSWPEjfXRXAWTD/+/OtPPcT697/8+mjSWyqr2sNr
LHWP0Xgl949/HmFF/47mhA0QrgMPqOjqjkmpuidKcUTvNGysg7pLtyqNIU/naB0Brj/f06dhVnbj
1wehRUSoqVjzD/oG2xIOJ9e6inY1CvSTJvIvvhNbk2VFQ4aIkPcYeW8RNPelnHkVL8+bmvBVsU8m
1B13UWMtWQyiqIbATKFDtX1+ICuJcPVWmdf6yT3ny11/mx4kv2ocSk4nfIluaei0yS6K5/oEN/P7
lGBgBTjLonsICNURvrqqhqvCTD2LQ8ox7OmpLOZV1y9OTIzf3yJt5+gaQtKHhbzoOEJbzYLI4t7q
BUQq2FrmZEge/u7U+zzCyjn8Mic0m/sesJOX7MNdSwsUpH2b/6Ir+rrQP89whhGksygK5CvA3udh
uryakpxhRmLxBMEsa2hJsfsZN+P3u1MJBj95uN+GQzetIHaFwjimztJYGEPHcIiLSOGLD9pep628
fHYKaD/C9dclxXMht12BSEjI42keJImZpHxBK64fnnEPpIcf2Rr1png9vabW7+LzU7FN65ZCiqxK
fsjP1I9fviug88FOJ+6o9c6gyfJYLffIcL+HhAn+eVL8Pr1tKCamHD1RqMx/m96jiPFJxvSdqyh8
F2NqacFijf3kzeSBpZs/j/YzTuLoucQ6vVEV02sXpvPz5NAyZU7LIfUwD3h5tltTPAxvtLbVmcm3
Fm8osKXrU3TdF5uHjRKADRGBNU24jvm6aZk6Y9ELL9srLkjKDxBMSduql7UHeX7eucNDVjt15+B7
uhb7Pz/yVy8YHg/Z4sqx/VQufl51ukqly7RJKvwUzTSf1Xpa4KMWzamX+/sWwmOunKSsyuYqC//8
cie70iprpPTapxMtXoSTbBTiHrx17TWGq6ToAk6FGv5+njHmCqyv2xYyi6ODJuSJWrTKHrfPDpG3
bY+oe8Bbb+cl7PH6asblmKz6Y6HN8wWOqkw9/H+8YFQJ+PVoJYKV7/NTg76lkVTwgm2ljlwk6PNl
bK8qoX40tVM5bisl/tv8tVR0ECwawzwOnwqRNGMeSbwSJ+KmWeS6c0uUfeTP2GZ1RrPNjg7skV6d
ystbX+PRuAwoQ3MLbGpI8j8/ZInV1sbJ5tl3AME/k4ndcC9F7trG8G8nVbLVwcX8MtrRNchAtK0l
A+LnJSBOvVYPXJU/oAsWzDgnpR1fvNJPgx19f71Wi2hR859bwkIzsGwjXVZXkqtcN77OESXvhOSM
304JPL64na8PycWFDfAnXfX5lQKDZ2bCuK0vNpHbX8jjroPueRXKQ/xq0+GB5kxnmV9exYrfSm7x
Q0ouKURPfY4vFu2nj3G0gNoM+aZs0ZCVO6MDsyTgmuzuxBr54pTkYeHjLLGS4FzSjh7WqOVRzkta
MDeLU5iFuWuMnHwMbBUXTdR/FEmvbIC5MycWKFndQimnE9ePVaT02xT+5SMc7U5KYbWN1eTsFGmw
sB2oNB811fzVVoPuXQmpprlGgppTZP+PFYnYtDXVTOd7/ANZS9O+5jNVu/7AX1Stpv0Dv7Guc6cW
+PFxxf+LqtXUf7CTmiabKbp5wUHyb6pWQoivIjfQZTR1PyX1/6ZqpTXyjHsYfyqQiK0/+He42mNG
H50GhDGiqFVsplMnrdvGLzcg1OaZGNntHW1rHSQHoa2LiIHYHQLZ+33mx5v0VO/YoyseMSM/x7SQ
8oG5cf062vckzU50qWbM1u/ODTK+u524mdZmdNvgZEtCFDCfVsQ/h/vJRxOSvoa3fX7EmHRBO10Y
rqF3pcLZZRe+bffnkEqONVeenea7IKsOKQlaltTeDAb+gXy4kfNbu9orpA+xTx/EYntC186N8nKy
bnJTd7VuctGa0YMDjJHNFRXvLrFfo+65lupdnx2KJtqjZ9+kqup2/QO5Loc80ryhlb7pSnKdtjWC
zNAvtTO7f+/sV30s3B6dyKRcYTz26k48D0q4GyZlP6fKRR/1b9HS3+jBeFEH67kIX5V0wznY1FYe
hd+a0kOTqW/A4Heo2P3IvpAwHkcqSKz6QWnnlXruSnri19bozSNUUn/b9Lm3YHCMgCoGQ3h2c5X3
jauXjU8YCfzoNSpiZzJMV9bTawuebjFRMKk60KtBeJSB78e4jOIQgxUREKGZbkw4QC1ub8yGMH8L
3mG0MQK9lLIVQuDMLjZ1+IfiKhLKNqosYncaXxBKJdvBARuCIyWYy+PnxXypEZuH41sCNJ01BWyS
0Z6r6U1XfcQiqtx2bPAT6xNP3p+parS6iiYHX+tNKkVebVrfuCMjhqdFyvyWabcQb27c3YYgnCEk
VpJGG2Xqz8C1vAIWOCUOI6HG6YS5K+jTg1UsnwK3Hyq/m1HDLwDk+O1wC1c2gVhi+DaMOqlFOShv
Yxu+nYnHKZAQ4JREvAXJjZJ2uRvmxPFr2WMOqpunZAdCLX7YY7O1enBlunlvGs26DjTzve/s+DxO
OCnxtc5xe08+Qez2eumFza6YSG6Kpy3G7g/YYLcuLyrtOjDMc+YRTTDGmzHodsWs3C+z7YuEWK3p
W6gg6Md/q/FGI1Pdm0Qi2U19RYthB+vMxYQCgKnvdkPuIzZq8/dcMt2OzqB6Nd0szRut1RydLnjd
Et3aGeCuqYd+Hhp7SX02LNwQ8fmgqU7Wf1MVplYRXMzJy0yTZGeaNS+eBSY8ApdsSBwkpXbmpMmL
HS5eZsRg99ZPEv2tiqPXXCv2nT4TlvBG2ghsXNDtMfl+QFJuCV/YrXF5tfixyN/k3NqxSvZGGWwT
puaogVcv0msOBYXdY9vJk7u6Z7rF3hvVzD0Rhtk2vBgoVSNhZrIlPysCnrcnN3VNYuG+Zc+7KWr3
a+SdIvdnOnaIMR12tkRzkaEjCCzwctX2Z2krZm76OdEkKQ3tpd5dSJ2rlsWzTdp/4aNfggVKczjk
E/UrDXqIuMH9wX1r6Wkv8E4mkqOE74lMd0aL3EGLkpr4h4D/s8xYX1V21eTLYykXN0OvQJs8TUV8
G6CCjETpQlg+JjntseYgcrRmdkmyIaktp86iX2Gb+trc36lUI7lksOV814yHqSl3s9Q6+OWdCkty
B/e9iN6RCexRa0AKGS0AaG3VQ4cVH0H4Ko2hG5IgOBRcE7AJEfxGw6P3pe42saZesELQX8MfJ8aw
iUp1FyU0RrIWNIWr0UUVftpmG60yNqvHyV86MNhICy+DIX5tNGWD+fC2LdqNJWUXapJuYkk8x7NC
nk+sO/kMplVNlu7UsnZpatY+Z6vmjSV+pEVnikzgHCl97hxG990o+wQL5tiOFJ9wChe1v6/pcMxE
3fRh/LpqjCi8XV0qceZIi2vrs5uPl0udu11rP2fD9CRJ1ht8hmsmitc3y66ZxpuobL8P6XSLsOag
NMtDEEZvUq9vosl4FFmJtzvxltXwTVUWgX+rhGmPtj9W2FDj7+kUv9YhO9hguSQIXFQYxDqLgXtc
O9FbDaVkmLdF9J04NWYGSTrTPlKeVCJEVSicMSLtiqRIAKzNONm7Osx2rRJ7cxo8qVKw7VCVjAvf
/FKtGTyMn6qZZ4XaBVY4rKXz9CowZhGdy38owxp/7waT/aKWy2VL0+M6UuHMB0QmMatMcBQVyRs6
xMgNSbNyYjv1Ke5pqv4jS1vP0k+I7H8/jMFkNaorWsPKKhlfnw/jjnc+Gh2uflQ2rkgR6cRvglU5
57nTB6mXLqeSjL+44qwwsMLZjzcRXcgRGDJk7FB1v+jOCpURmUzpM52l7ve1C3K8CW7/Xqmx3jc+
j3dURLZmKuJoZDwLC61tXcrmCZ3vsRj1txGOXiKm7KQ3WkaIaLNMj6A729G/axeIDjbTPjxoXr/p
z/c4vjEOaF65t3aIs/eFO10aT+ndqUh7TV/H+0/N8a8nRnIOlIZE9liLu1oHF+JsdAJVvsNE+Xby
bBFx06c/sgoVDxF1ozUiGtLdtH9FDOBYeKgBvi47e3aKjmRKoeLw+m5IKNgEgZaTxpbxUSi2W+nP
NbPEhuJfCq4XyWPX91vit5BElCRfkvlBJ0SoqTNDe9KkwVODayWQvIUC3uqx4hEkKZrJkyrshBq0
lxn6IHXvxBxCc7Vul4ZXOfE5Qzc5OncYO8hRgkROqcROUdxX8psq3UXpRTi9zNrton4rMb0H7YtR
Pajj6CzGa2m3TxPeSDqvuGoCGlRPPv5vNzHD86R6Mme6o0RP86h7XRYd8ETeIYV0SlhVNHJejejL
Lq4rRWwk7TlvCHFVsVskpjOZH3Z81c13MrFEc0Q/YZJ+Rta6XMJr1ZavCa6JB41PQW3hhCpb7Jxe
wNf5bMRsr4VrCePeCmZCMSe/0x+neK9JyibTUDcolxFXF1PpCADD5tHXm0AXF609+ewVfRo7qh64
SZb5jR4/693U7zQj3nNBceI4ZsvKHrE+7tYrADGsZyT+nGforCR13Oj9h9E+ECbtzyamRTuod3M1
uWZTvBr8KCEFeC+5v4jsvBPTbZl3kbOgD6mJY0m5f+bvIme2mGvqSB8u5zMHVzJfxNEDh95V0RQX
A6qIpUfJiTutNW6HMkWwQzKrmhzUonE1busmtxFhSlt7UDxN+TbyxhW0bWleHgyU79kaj9YiHROu
6HtO08LF9IVfEfmF/i5XuxLLgRnT9HvObkck3sGU+N04khEcenL9Mgy5W49IIwbTy5LUKeWXUnvU
Sz6XPZK7Q2hoI3vdTDmVEK0zxT6AwKYS+laX0/u2RDxK9GCpvZZYM1PIbjl5buvxhyGWXTzkIEI5
5cFAuoLtzmTEZXPOmrEdi+v80Nq7ZtD90ia3CqWlrnXbpoVjyLrzuPlhWAO9K0jjSetHKxhRXbWb
ebxNomGHMWzVZqHJe+zsR6t66VhCQfYxqqUbYgsOgutAzX7+9GJqTh6At5kUJqnbm9JzsDRXpeFX
8kNXlGh0mDn1YQFNsbh3KCHxe6QP5ARFTP0PO7yoCQhUC/62rF1tHlc1+yaJhz0KWS9T79T8UXB5
X7TXuNJ9IeatOfZoi0q3Y7pPi45b+6wUfGUdUoABxll7is0rHdyzmMyttug/Rim8GXlBBF65VUs1
0MEozpavj+lFbSHMxIdoKrswmP0KxZMJq14Yd0MzelFEZgVpMLkVrLokpwmrXYDcojOtXTOD/aFN
C9hKjIdB0reLtIWrcEPbeChaLGFWdRYa4zmBOW6ojtt4aLwJxi9CmdB2l2Ghe0oyPhpd52bT65S+
p+h9OtFVDorug5E8BgVBl5G8rfQ9OZOeUUjbVdCPVdLJ23AX2OE2r4rzoqk9hCxehUaunl8b3H5j
lV/YafEeNfbbLG5MvJVSL/ukJWApGbcSbldkfk5tnaVMRWQVvlVITmfITpEnuzD7hkuaPpExX1d/
PpWyK7r+Uh9LL5e3hWw5RURQVBJveq7QspVvYmWmQgkqn54azrjcJnH8kHWvIjNfAvbXmH0Vxahf
LW9zL+76YsE7T7PGzL4HJX6aWMBWb2yJXHczEvylcdjIOd3fVa43tpK/9xXlydIqT5n+XaKWDcKX
nFqGGNLLuNhFlkTD4AlpzlPQ4mCRCY2t33uomqq4JVpwM5UGAqLi3E7mrWbJdHPLXaSdDtG0LtGV
12vQbyvle+JP3aD/1pPqpY8JoaVPvWRe1vXwnskyd/YWo6vmaELeV3Lv/YIEXf91Bv7qiDliYv46
Gi1MOXA+hqLAaH2+7wRUINJIcpzTecFN/bZ4pG4eUpqvDNT+jrFZOyCdJGI+w9g/ByUQX8WssULM
wjgaNI6ins9S6QAs6qZ9zVJXcultc1B9Ilks5xR3+xlb/X24I2xVUgjPCknxovZpOAJtxy6nE/SO
tn7koyuGKXAUcHGk1+Nv/DBir6VEwKljAF+cMWs4XHS/wYkTycXBNB6nod3mSXVr2y96IxOaDH6/
TP5g59tmnjYiHjYmCZzzRys3xC/fj5RjVnxv2yg+8QxpxSNqoKdomXezOjmaTiB8Xh2USrgqelzU
uoQxB5u+sigdyB9WShlMAVF73e/X/ZuPfQLHPXajrpe8T0989FaJrBC1vM6csTuPlmgPAeuLsPeH
OHS5orGVlysqQCjVENwMKYK4oD/jFryzRvzxWeRXfeLmVKVkB1yS3rXN0tgrqxO8/RHp988v/5cv
5uh2bZP2HjcGHzPbt5f5WXy53rCTO+rt/drOdO3gjG/Vj0/P8i+nnUlIlGbiNvutlLCJ0mArKXRa
I0ye7Gt+erN6OTu0CggkLjT5pAvs1IhHHIpR6L3GZNdBxSikCxmNfXZion9xlSb6hPR/qEV8qubR
66wqPbFIeNAJePphUcdK5G7ny7cTu9L6W35bTRZfDZFYmH2PSfa5VqYulFhNJmZBQ/hRhlp8GoKd
0R6It0eiiEU94lqFBkNRs4cpkn0d/PDPH+Or1wn9pSkaGLRi/oYDJ/PYYBpnb0zP54HetF3j/HmE
Yzv1uohkjZoPRQn/jn3t8/ZbGeOYRA1ApbgLbth8D8FHcZW7tlsA4n2woD1UwzToIaUocLuXE6N/
8WV+Gn0thn8B10tsJQksjMFtz8HCU+01f9plT/13VvKBvNrdaUXDV9WuzL5PAwldFrZ+fOAYi5z2
kzIaTna+NtDst9MZgQ6ueqDv+Oa/YTHFOuuPJhM9epDUrHoUkl6P3nFQWRUhxzqmDls7n/vOEfYB
oNkPcoKPp9rtjXfcBUzoQxy92/MjglGvGV4BM7A1yCfWz5cHLs//r1p0ZWJ+feftQFjm0FOLqsIp
cJggeIWgT100zauGScPRRI8P++XUofvFWwBl+M+4R2du08PGWzYISj3hKurvZvrnJrrGnXI+dTJ8
sW4+DXV0MgRDU+ftyCO2fnjLHbDx9Ge6D0KmqPeAkftqkz+Q67OhfZHu5nijHpMzof8XBPYX8/vT
BznarNTBqFQ5+ln3Py3khtjZPore/7yIfso3j6aXuboZoW+FjGT0aJCUNPM2WzfdOnlq04iz72bW
X5pWeCUhclpYH3Qpxv2wXNnk2076fM7e+jHidzBERwir9EA05zNsLWZcMhUUcoA6TnEkxwD2y90U
xgTlGps/f+qvliHSG1gndlnM8urRoqDxHbk+Xco0VKcLECh/DnI3lV97Mj9z6VWRNF8vSrfIG1eR
yysjJueSCFlVPyWl+GoL/PRJjjahbmiNBrsyu2wc7/Nh3OR5wI2XsrTXbhLy5eQ1G9/uB4ix/IGg
br8ocAcSEKPV2aFKYpqYjW9k79PGWPJG/eHEm/rqLDLpeQj5qBCye7xg+3xWJGJjdEfDyrZZExla
Oqd1YKbu4nfu6ViBr7aItZcUYWYITJCzHH03cbewnyFAY/1MXncd+4lned8JSfzZljDdFCcbrn45
HWxBk2kyJhX6XB3tDpkI1KqnLyH8lxPdE3WxjR+W2zpz2SR2yQ2mGN88sXDQV/y2MZskxBusGYoB
fKP2562QOBO6TWYm8e5B5Vg0DHV6KfnRJgGgQOKLod4jxdvgm9vCIDqTPO51qblGN7uxwIYjWSKL
R9sYVUFrgyDg1lztxCxD8WlepxZ71aw3ZjqspkpngDaL4DBs6n/ik/2yGc/FcqdIP3JIRGVaLaaP
NkzAUMk7miVQWwO3oJJuFcPFtOUqWFIqaD4ZcYgW3TXGB6mGaXG3DM1OA0vpeXf4Hw9qjAVSVw58
ck/qyO3N2k2btN6qjM1J4M5IaZbHYRcRzjS36YU1fhuKxNW1h0XO3FLHklUYfisT3pU1bytuJ3FG
aMGPIqBREYmPnkKnBfrHuOmQYZ+R0OKM25EwK0uB1IswNwHzGwWuDKK3H8pYIWi2dYdu2ar97I7B
ozw+CMNTJh2KbiRk6jLvv8XifIrO7ZHjMXGM+P9Sd2bLcStZlv2V/gGUYR4eGwgEYg5OokS+wERK
wjzP+LR+7R/rBd1bmWSQpcisfqq0tDS7di3pAcDhcD9n77VPOkTpIX5ZPCigSlcYm50kMt28nG60
saHWgd0hu58n3424dupotqbdRexcch0bKFdGaUo2RBCaOESD+wWylBKfVJYd5o+GVJfwJjRf66A4
q1lIelD8XGA3qXzLLukidcO0mkyNdKauPg9mvR+s/CUv+VCRGXCHvxrpfu7UpRg64QwGkxb3qD83
feEoje6q+OOyKS9ox/knU2UBCyfrFDfNugdaUOVYewqZlhx8bKkNTqI6OlWab/xwr3Y0/M2HWg1v
ZxP3C2ULn30nDGlXLSiXzZxOW3GF3Gs3j4ULlcytsnGlRvjlOjqi0labMFLw97CN0z/4ymLqpH5n
pznYmKJYZ3VHsoHldNXdTKik36wDYXLUBNQdLsYxl1Y499YJKcszKr3Q+hGP+m0WImKTp28hkOu0
N914TPalOXulYD0GEXExARlKk263/ImSwCPBmN00yzgXDk/RmB5jbGBi09oD8yPW51VNAbv060Mz
cVYrBVecxy0gTTIQ9qP4YsbZSiR7KFSAN1g3wfCCO2nV6q8Ahl1TojYWPwVt4UTJXtARnlnNVpPH
dSY1m2hxDPn5kdynFYmDNlYus7ub8pcQzHkXx/ictkHx0vMbZnUmPsm3F8tkTrUkubMmNJg5M3l8
sYTomKm3ZSDyO/F9aNIKG5MD3mKfasVm9stjW90nvvDL6Ao30L7O1MRrgnza9lah3iaEHS3gpXyO
Mfn7rN3JEVLA0g7KL7LY29ZUUbfcaVR8VNrXFUkSIg6rQL0bqQul1n2P/6gzSC2JxE0XH4eiXA/1
KZ5vxOE2bSJPHSjbD+Oule5k+ckvvwfmfdVhelHuBsmnNmjZrUqQUk+LtnZa/4iTcnkgONrssc5P
OrkSKf64DEd2bT6qWENy/wt/cWWG3xKhp4sabOaWgzWN7aG4qdpnbNQUC3m4Ic3iQevXwVjTeKdz
271qXX9b9eNWKYPzlH0ti+aXieVMGhexA1Rtjb5uX2wlbTP3r8HCZIMtpxqD3U/3hKWD7r8Zs4dR
OcvKr2agUI/VEzCdgxnJG+DlSXLrcNJ3/KymQDqd82YE3BbYemBs4/xGk16ijufGbFKLhWhpukoH
R2y+xxREMMsWWq6jdiL7IuE+nx6HTj5I+Smgz1ySKBC0B9Kh7ELHgkfGsEhfWJCStRgyGElA5EhF
61aNz3Uw2vpY/wRseYcUetVCvq4lf53qDwRNbSywhEsMCxGx20idHOGuZlgZ/DDUNTeUxu2sNdRh
9JWWd+cgWCy3bhGBz8xRxMbEdFQNJ8xiWMcFr1HWRPYMalNgHcPMS4BU8ApWPMAFGK1GityqGNrw
ktZw/r9avrZeLqfQ6GBrve038pruF92LhkQeCcveMJ37IqBgHd+JBB34sr9NZ+ye1Ih7qqZDsUOB
iFFqPGtwalXhVWELZFSWpxq1p0iUbxoBRco3Ot37SIOVV9DCEcpvaiHZkmacujK6tcTEFbSv1kTj
3gAAqFMph5v8ZFbdahS2keBplXSz2NkhvN0PYBEsghYq7WxMGyHqHlsS09ol+Kx99M/QL2nekgYk
72H2EQywzWId23lt3TSdcdsarZcn5cPo12uh7V7MQaEhXAybJFHhOxW7RqvWlXAou+dAQ8wZC84M
xbQazd/deQgDazO5bUrpqLc1jvtbU9GdSHzUAiYFbrg8kihl5a5QvoZNzE09WTmBTL0Ez56Pn0J4
zaysW+1Gar5UGh/ZyVz7xlMvpIeQU5uMRsTqXsb40Zgi8JdMDflhzBQqUjTY1Apf4zeRDZ0veuZk
OnK2L2mPx81hTAdnBH04StFmTm/E5BhrOLgTitzatB4Ccpq02zl7TWj5YCFfKdl9HAY2oWxTfZ+M
iGQbfdMooVNzteJ4H2Z0N61oIwg3BNFgQrwxymlPVR/weusE6H6GqN0morVqsPy2ugwm9XuO8qTs
IxfpFxJNBknpUsavyXCfNj9KppQkYq3rJLflimptwlCMJCHrHNmSDtYoubD91sVEy7V9xijHzqNf
DcEShPvQo2LwWXWp1BFxgzIA3GGB0CfNbIUMnzbdh37MSTSkYTDZaA8hNVbDeZLp+mjAIrovaXoK
e5AXprCuwpMWyvuJRCDTbID78DpYSeR2Zb+GRbu20LZ0BTK2/iWKTV6EeDujesosY+ljuUiPjjTM
DgmYwknF8amsI7ihkEqVTHOHfHbMnsgr1Y5ofAhT8dolvSezxiWDtZetl5Hb44uAQxF1mJFJolNJ
SxLa9LjqhAclntZ6ezvzqUD8po29hzyDDYDvAGl0yv65aRAUhMc2PXU5ZXio4H0x3iXlYOt9tZOG
PRJAKpTKxk/8myanWSxVX4Al7mo43hrRdkZHikS3ypLURe7vWCoabLqNqq+iyjm1AhEuvluiSJKU
10rHnBqdO25VEZ3H4pdaepO5DfByZztoqscaJHBKt7URvaLfJcVetDatfA/NUw1paqFxoT3C9qBi
rSZOZAIFSqSimp4tEo7TwrAjjkStcqsAYRjn75KF+1/HbktSAPGZwAIc8Nx2ZcUHPfRSIXcnSrH+
zVxi7K26Jz1+Usb9kHde30D8nME/1uuqICjqTJdOHOS9QK0WD7MdDdO+BvRd0hhfwhTHtCOJO3Bq
MeA9GdaqujWqW1PmeFSLjzAG7ISUtzk5JYo3qd9M/dmXj2wyf87sqcvpIe93pZWd+qw55LTRzWIP
PNzWkvY8R90p0eRzQA+0mRBnxcWqMbxMfuIbbcMBd4IKe0PSerMZbspBo85c2K0y8Pl5mRXzPLRb
KbhLh7uWjIqOicb9E3EG15Lode3WFA6ZRbBljh6t9/zmWLNVDlGBifMmKFteg/BQhzS+t3Ja0X7c
j9bOqO78eCcse5vgFOj7Lq4fWvkEJtXsRjfvNei0e706C9LXMq3X3zqjPGHOXxSObkMbWSR9A/vy
mi38xqyPFvl2bIFMtwuj25hbnijDPSZaVqZoK7JSD8Wpgo7uHwUzP+oRebrEjKYbsEokip3iXt1n
ATJIcyC+h5Aw81tuTSd8rBuTFJRAD9wrR+GPhR0ObIahitSRADtdnhLFYpghMCiK3a47t3mUXTI8
HNXOHw2PVYUCzrWi1Se1u6Vqhx13cXbx34sj4izqXQk5WrHHNfEep8j1EeO29tPsoHqlOUXWyeaq
l+zjif93IhSUcZHEA0w778+lo9XX2ogf3A6+cxYtb/obDo+U6EixCd3Fyn2VJPixUIXaGGMZblAs
c1zt+xEtWA+q2UnAbsdzJROcBqz1dOXhLYXF93UqSj14TnFm4jklmOT9GCAhZugn4ILEnb/rvMQb
d4JXO3RTN1dG+qihej/SRRsCuD8SygVMVPyqt/QTn4N9woOjy/ccHHR7dGW7/UnHdtr83ZT6t3hs
/9NCzzQexH8t3r/7Wf7f//OSRq/f/5dDwnldCP/7V80/5d/foteWv/GXnl82iC3jg2OSOg6cEtv5
f+r5JQLNmFs0XIkE0URSbv+h50fOT0QakYcLRJCmjkjF6W92vowJAKsRDU3+GKUarHr/BjofTOy7
WYhDDH+pTP+Ivgf+E/7y+1lotiJ5wg1gEsuKIwzWZtHnR2NGk+YoynJ0zcqafZ6oZF3iVW0RJogW
qhk8mkapRfSa3rfMbWkKHLo1ovzCbTviEWBTqMVs10rYBfsyDpLpblSk2l8ZwKqCNRj4xPxBylNq
vUSjRRxnWphNuAPOxWe+q1PR2E51qItuqmRDcAozoZ3OIC7oMVV+m0QboBS9sUvGuvkltoK+pm1V
bMlLnXGy0BKL1pZW9ZDKx0gYj0ll9uWPNp4o6OplXSKfTqLYKDh66VlzbxItyfZNVILYq2YujySP
MbA2E0G+5Snumso6IwXXIuBVRdoJ30t1jnT2n4VBXFZvtKgE9BhUCkgq06dFVEUxwstEi9CoG73f
37cyYVeck3Q5MREBFblyk/D2h8c0DZawAEuoQdzEI3HaDpktRvmK/mMqfhRZHYq7JCRFi+O6MYy5
m8GQD+6USmpp8UKXC46TEmvRWqhR5O99jtDTXVBOWbiSqwGjXYc7zyDTu++bI7EmuXgzJ42a/pwX
wvi3yRezxOvZcaL4rYSuAZFeISAPATLP2OzNiHOyIvTVurdQmm+GQpHDUxYqjfXQ5tlQuI2vmZxs
o1wQbaKWupptlEBfX+e2oP3v2i73WqVWYn5tXSrPCYV0czc2fkAq9mTFpTOShxwd/Tz2OxBhofjb
BjommFDJOOmP1ViJxar1+V/XbAKcmlJf12SPAAGSdko66/Tnitw3V2OC/OaQqXVlrTo1NsN1V1tG
v+V1AggV9RUHUoIXBpNCamc+jNJynEbqwy+xokmRd3Bv4gjFv4J6bgAIVXM35qa3Q1+KBreM4Nbd
hFWucWaA9JMg123UzBb7Qjoa1qyVD5HpozpWS8T2elQxaDA1VF9yvxZ1B1RX+yrmYYiesdE4KspA
wfsNWGUNY8ksNQZlp4AghkZUqnFvzJD8QaQMUunQ2a2QYdcJ6p0J4iBbuHIqqRrmlf+qNSH/EoYa
ZRehkYbcjjqUNihk5d5W6oyyXC00KYWeNGLHN3MeqnKwss7QtkNAclD9TZ7F3jokSctvE8dceB78
pDoG8uy/xBzo6Ix1gWfm8P9NoVVWsIIx3gRGz85NNHHhtY0Q5C7SRf82pOnV3GizQXSk2eB0oB6a
n0LkeuFqHlStIlVRrX4OqWg+k8cTFqchLESDQ3ITGiutgk11G7dK05GlOyqKywYIGRMiRomIOBVS
UezyV4TgtSf6gJJMZawKIR8D1EFVSZxn1euguKgvkUhrkq99tGQh69jrG1q3C4gFA/Zh5EhcLIN/
sWH59ZEQZYoarzMmd+pa+ghVCWhP82Q2PapjQIHp10Doz2TxpsjvNIMqGRAdxZGmIE0ORqNQ3a7Y
J9Zbzn+hT/0Ka8c6MOYMNVXsq63NPODQXUuJ1boUcnLf88cush7ItUjFtRkP5gjyR1bCc8R627pD
NtT9MYuV3lr5UqoIy3lKHVaDnkcjwlQElOzME/Qsc1gXZJ9Xvcq7C2SejbJPANA66XI6bAlMltEr
izKv10PiAzCUBgp9X2G+GA1rRhob7GdVWVjls1F1Xpck5DVmaknQfFpGJAMOGoknVGPLON1mZRnf
abFWFzeW1rbjEVOgTOlpSKbI8LrGh2Jra1ES1l+CHFmOR3CLqNwMhZFVm3y2rP7QRq0p7VOirTnu
dCqkxRTuBnItqab2qVWNYTxPQjreFCmNPAe0GNTyRipUFWqVn5JaZOWUPLzKKvDwCMTnRoeYl6nZ
6IFSGg/+0FLu6QWJLI9ORFxJGpeleIjjDP2l5QGYnpaSDn02pbmpd7gGLPU2k/IqeZm0Uml/EG8S
kTqeNVbcIabEW4S5huXQn+9qQxyyR/Ljsob6pCBKD6oYBBsrJ4R2bYZgp59LmXX2VjfARexbgFqB
O3SQklyh0mYZEX6hiZgqA63xOGZShqp4kPOuC6k9bMqxCcIveiPymSL1sjECT2sqVVhrfTniJSKT
K34C/ZaxXVSGQdjWQwzTbWZ9D6nYVaKOMG8Q0t5p8yT83jWsNLsCE8Jo57NY6kcNvS9lPCnNSMTR
i/rXPBlT6M1+oBRexnbU+EpMQpyt/XxEN0nKcl8foIbosT1UkxrcawCH1M1YlGn2kLFrUQ5F34KF
W/a96aYbIW+u1bZuFRdsn2k+CbEGV1STK5EXqp44zLWFGp6A+YXtWcaTzts0opTW/DInwa+qsdYk
aGVYcNqE+K1DV6SCRKojtVTHLEhRfSB1T473eqFxNCW/WFAeWaGl/HsgDWI7bMJiEK1jIBg+lWW5
ZSV2SrFUpj2IWJVTA7YiZQWgDW1fkYVZBGFLDY56YkTETgTAKg/TKBKUEptZSExJX1N+B/MFFx3a
nkI9PdSDyOv4zv1oQmqg8EfkUHClCWas01ad/quYMv9siTApbD+MhAdrIvUQVFg2putAmWR/H8Nt
TvZjRa77uusC7dZokkBxDdCd5a5MiwgqtWqSdt3LVpae9IrJQbez9+vqBMSR3cuoFbH0DM117rws
KgJqVXNeUyMtqrKcXlQ/EUbqyZIhx+u4jgKKaeGYZGfCLKp4HUn6mP4ohLmF/JZXs8RnpCuYcpER
Z7egFwVExhkgdWVVxpOWYUhIIyO0QVom/Velrg1Yls0sVOswSQSK+LSl8i0cxDI4ytJUxU9FK2b3
TV/54w7kVzTtaj+ffxlswsY7qraC/BwCPWu3lVFMhO2YFYYvje87lqJBVbOBBW6M9GciKPiMYHlb
gLoQBIfqieuq9A2uy3lwq98YXkEoivaQmLHR40ONs5LuzTwXMwphxYo0fcbJM47ll/k35zf+zfy1
2FEB1ptqTTzKVT/MG/JBKGv1BHAUrqxPQK5C0L0TRjak9RHVUVDf5V9io3/rcPSvRYz9TztCLZSc
f+kItSqyCIvTxelp+b//dXoSdPM/FBn7D3EIGqoveVEr/EWups1KDiNOZAIS4AT8FUv2d/iYZP3H
EkmmQs7H+qz9rhj8fX6SOI8ZcIosHVSjhMxW/nfOTxf1ELIfZeQanKKIwFDpm19K0rDdCkwWJk0d
tqIXzq3uDE2GmWDwCZG0e7ktv/OaRk9Zt+gxazJ6T5YR5zRJkTkjPdYootKHTtaIzpaw4yKaMZJy
Rtq+ucV8DHGv5G+Fxe9rAH/9UNzamobwEV73kuH2VubUSghzOpMKtxUe2LJDuH1tI0qkufmE1ZyC
Z/fy5wEXUcQ/yxsfBjQudFWCEYW6VTEgiDW1+JWNXs/OxZz2WnuNwvG+PvT3UBriGRWDCnPkQp9R
dUVEai1D0VrLf1OU6pfW7lbyOj5hXts0Vwoq78/M/zke+jVx+e8HP3pPc6kRWWndcR1s8nW7Gdbh
JllfG4ZZ//EOUoOSkOahC7IuLkvXU7pXaVS6RMZtrCm7M5TYA/VyJQfk49UsVYglHoGkEyp7FxWA
RJkLEgPmytWkGacqgMaxcxIVO1M8r/JwctjT0C7WnT/Pj09enffjXtTYJkExhKCElYhDWFmX6+YY
3E7xvrdfFzCONTjhrTHa0fpaDfPjbV0ErDr1mAW98aGECUtUbQB+V24MbXLPKzPTfGrrrzW7+J9X
rvHjW6fCU0LiCMZp4TlcPMKqiYZIjmSqzS6tTfbJNrFpB9VRNu1G8uLT7DY36SbeBeerXKzlsb1/
/+DYQaQhn1FnS3op5rHGTC544EglPKKo0ZG2O8uLN4t/4Bps6H0ZenkfVF1k+dPQDbFU/9biv5Gt
VoE56+nQtS4u5BUGhmeyLg5/vpOf3Mh3Q1xMFtgkRZS2HIz6ykjcNhG/GlTr7T4kOTH0HyW/XE6K
5hVJ1G+r58VNJJBAXuSE4KjZ4L1fNWXaGaMfpQgz1uGNcijP4x5OwOvsaA7tafoO1ybnhYr/r3sJ
W2xhTEhUny/luI0RC2YqdzTvPYXujT1vEG8cE7fwEhSaMH/pqjmzg8XNjs5xcVCJIvtrX/JfprJc
KCh//4bfRceF3KRQZbxYEWJBiZFDFZ07OLSCj4Wr7rLUnlyL5Dzb3DZPlms8IzM/JDdLxV9cIemB
IZcffffPT/2TV/XdD7l46sA5ijZjW+haCQjp4WzGODXY0v//jbJ8Xt5M37DKciIZGQUk/w2EVt3u
Sqpn6RxdubGfLHm8kAZ7BgIvuK2/fbpvRipzXiAqISCTcWa6ygoucvEz8pJt8oDGzqbTNtwn62Fv
XHl73muN/36gMIaQS4p8SS4hhvU01cU0gOWeRG+21lX7RNuxa650ND57WmjIl90VWyFOf+/vIyUu
C28trjxB0FfWQIEUuVpVtFcmxad3ESQjL6Rlsbhe9qBMZdRCUhSZFa3jPwd3olvtqi8+5jeQCM68
w+++rVGVbayHf3+ivBn4MntsHsTQF4Kxc7sWnAcJ2XW0KTTtGhRqmdUXiw7qYt59dUnmIq3o/X3s
iEpMqwkqMOKHlXJQXvytRU4RagYMgva1XcYnizej0emig4jr7fLzHxDAVI9UTl0R27WBLg0V4n9n
3r8d4+I9VlWtLCmqLVdUPKq7dqscOIuvLNw+4yOMac0pnWFzzVf/yTfD0IHgEUzH1vBDulVXNZ3a
WkXvWrR8y+CmopFbDQjdYbyMg2oL4pWdlPzZvTQ0ZNycCj7Ji5PJAS2EZWbGh3lt2cfGmcmn3MZr
FswYE0npEo9JVrZDaJytb6gyrUoPnr3//c8T9YIr9tcL//aHLLfmzUJjEb4qCtkiAfPaLWjRdeRl
W/CbG+PKseJCLf73SMu04SRFE9q8+FaEiVEHTal2bn5YSig97dkMfbR/U+/1A/Ih5tXK3OBEl1+E
m26jrf58pZ+tOXRQ/zH8xcwq6p5GQaPhBCbkpJbQufmEec3ilU/EZxsByFv/HOfincStCMgy05dP
IuTxwB4RuKzIstsOq5nolE3489rsvZCAf7yzy2R78wwDTAJoLBgyPLSryZV4ZcBxWG5qK7twM6v/
AjL46pjL7X4zJnmrhJP4y+0EH7DC9O42ThIQlLaY5IzJHp+v7x6vPcKL7vTvqhJ7y84lqwG//Ax8
BxHqePvnifLZq0nqqA7/TCNhybjYyVn53HaNCDNfSwbXD783in9tlbs2xMVL1w1lXBMBgxLDzbfk
MTvyz17zpDt8A9vubCE3Zvd07WO4TLzLj8Xb67o418swxA2hZZYQiLl8CW8XSKLmjY8I3mziNq6K
Ca4MeIks1JW+6VtjuZFsYaQDeYH+duYaq634ULOKB9fwbxdEyL9ehDeXeLnEKElv0XTlvsbb+Ef5
I9lMp2VB0w/VN/OsACnZxRvaVjBLmq+x066u3ePPviNvx79YY6JIEyeBnoqrjbjb2fSHwhE83Nks
aZRLHmadKzPpszfi7YAXi40YNGPY6jxTqd0NRu+opICpyX9j5Xw7yMXyMtVRGeUTg2Tz1sR80PZo
T+qvf37rLiwlH5/dxYLSdpMyVzr3zn/O62P/QIC1K3lje2iYLMX9tdn56Suo88VXyBwhpeLizmVq
GiUtyh24ujwmS0APd82E+unDeTPExX3zO1mpw8pil6vfVf5dGR1D7ebKXbs2xsVdS4ldEZTGX46d
wiuMm/pBhXoYEJ5K2PvK+tWjtfauTfPPjp4GSOR/3LyLhdhMNTIXBEaVvZ5OCcZA2a3PpM/iz15F
P2sqFgKVmeq+eRh+1HfJ+lrN4mMlSn33Ay7WaALsC2UqeXok5blqpXhDbx1NeBu52dNB+dGHFmBD
68qLcG3OXCzbqcnhSJ8ZNbJQMMydratXNknXRrhYo8V8qugmcWPD+DshRI4KRefPM+bKCPJFsZUs
LENQiKNyfdFfBVrrWMLjn0f4dEpyqsMDByacIuv7nUGBKBARp8CaBKUjj8+J8aPUr8z7a2NcLLRi
lxIuaDCGLx57MBsmAchJ9u3PF/LpHgeaFHVVSiychS9mWSEHmtQqQc9nGuSlk6/JZDRc1R5WtKJc
rL43xebPQy5/8cM3+s2IFzMs1Gqt1EcOdGYIWbNvCLQ5J/02F+jb51fm2rWxLuYaAYHyCJeyd0v5
0E3HApBeAT4lEhVbM64xJz49ir+5l/rFvPODOCNYkyvrkl16A7SQUx2UrgmEpzOd0cpz1qElUkHo
if87H8l/3tTLIpUeSWPgazzGNDuH1deg2wpCeGWMz7b9nMFR7S1FkyVK4/2sF0SYTkan9a5/9L3B
W1BpMHJsicuC5+5cO4tLy9+7mCnvxrt4A+aoUWaftEB32kmUxAsPl+COvY0tXE1Sv4DC/f40vxvr
4ltphc2kRC1jDZjHNuzlVmgrVsKmRCI6bsDOcnIjJMIj54rao3LLScdFChGfgH0C6MDL5/z5Nfls
Nr37Rcsq9+b0kWi9RLgfvwhjs3orE0fk4lhyBZeIDwUeNnVP327uhZvwy59H/qQ+tqQQEFAu0uzi
gPB+YDCHtPVrAiTjJj6pPdwDtVqxYn+H23rtIpe/dfGI3411cZEFtzyDnYnExzE9iMEJH1e+665M
EJUdfQMOlohXpvEn6+q7IZd//+a+akWUGKRlta6PTkyybg2ttBU0TH++iZ+9LO+Gudg/FDKaMbll
mH6db8sbZcWB9ShvOSNv5y/T/lqp/JPpoqkSFQf+Q6Pjg0h7iYQkSmwYlzt5i1M/tCM3c/od2Xx2
c6gffbtFTR00157g8hK+e4KwBQCu0DxRaHZQyX1/O422QoOT1gM9qr5AmDHk5QvY+mEvZUblmn2g
ncYpRoZnNXF4LlUZT6gW+Yotg8AjFhW465/v/Ifpyw+iAU5pUl9OuJdL4TQgvJHTYXBn0t18tEBo
WPGNrfX+yibg4yO+GOlifRrNuVvUdIObNuJeKWG5piOOM/zczcg/l0+NlJJbW/+M2v5OL8AAjDrA
wHz95wv+8JHjJdUxPBBqzUeLbsn7J9C3ph4qRU8JfYagO4S6x67kGKjzXu+qY4HT7s/jfdwzUIzl
7pIdby7pYb87Jm/eoCxTJ2Eaw2WqLUjQxG2O/VfmGkHmxbo+RufqSinxgjnA6nwx4sXLxOIjhvL8
e0TRmVeNjdsJRRGJ9SOL4HRfexxErx0BSPH+OLcBonOF4OfNpU3x/s52CiH0U5sOrmAp5kJm6TBW
mshXX6ZOmDM8/fRk09KUiWnsZN+OGtl4ziFt3YNyHM9m2hTrOac3hyt2JDS6F7WyvcUZnhyRUad7
PYAoyeFibMadpAukxpkG5kIUzHruoBnonuSmhpg89cg7V0SFGE9hlmebluS4b4agkm6IIJBqcR0z
16MUlCD5eu3jqFjlziIw2I198sGaKsKDiup9S5cQks4S2oPpqFTkTdWE0bYhG86xUBY/+JmS2rWv
mDiTllRqXNjKE5KOIcR0NS1YA6nucEpMqfkjn6bK85MYTliOYBo4OQIjd6LETKq3ny7gizyb9nM2
DQeLWD9112uDFa6HLBUz6AIh0tCEAEpooWpuHls51k+QpbsdwRARLgwxiL6rRSbvRj0x5ePom/Uv
iwK3O7VyuRuUiiAeiBEpqsRQ5lmoauLiTgSLaEpNIByFWpZO4VAqtT0A8srsIQq6VR/M1ndyFY1N
EeQjTPExCYAQNJ30QoUcevCoqnOy7eizHbPQgkDC78fO3WeGh9Q4Wwc9MjLCKbI9N9EAyTD24Fg1
1K3w79UhRgrM7iDVHasV8ju0WvKrEOf+auwWl2M+KUA9S/VFbwllLFLVEY32odUFN8rLm1gADeoq
qgbqQOnKFwKiW9HVhRDc5VAF8l1u5SGgQs1EUL5cDOZ/3FSmtSnR+OzhkSq3FVGZUAHaWT+JkNQb
O5ml/nEqJiLMh1zPaeUN7dGArv8lthIdRsGEjX3WIlF3hyTGf5ryA/yVmui+thpGElIR+frNBnB0
nG3CwZh+heh3PVgFc8m/AuqDEDDgeE7EcXeMalLC7T4xQyzzmPNW1TCZR2EWpy8CXoVsvZRAgrsx
TmFEahIZrTshTvS7IUi0fVML0O19VRkOQpKHd3gK5BWgHHOdZkP0JW7m5J7M1vkUmRl9YOJue7uW
8QVwZ/nUVmbRrUNrGGBmA0dapWokuH7fJxuz0f0n3e8gM1oTqaXSwvNIRqEsbWSd0DRCNYfQRcZs
/R39uMgesw3mO3CXDZhaXxmrlTZLCDdlIkL3OS4CryUHe5/6dXSvIlffFI3EbiUdRJJ+ESH+xIAw
to6sleJzOJWGN0Ki32AdyLZIj0BkGiFFmZoMWBc1MvCMuUIQGwfCc2U0devqUzms9HkAyz7pWr6d
2qjaiMU0ek1eEgUZIBp1jGEQ7Wkq2az2g/4sL1kDYZAj+fQX0b4cK+oqAOm8LQrJ+ClmAiZCPOFk
cNcS1jzQXpxgC9947PmOHhrBWlSkOZCNvMmj2ZM7kmdKrSw2cNWmRxUZvBuLWrMupzw8VrqW3oum
lD23qDoOuF15x+osEjbpFCUg62tauopsfYt8U9+lUhHdjEU0Ohg20i36JLKJ9VIzWY1S8yEkYNjR
CQu3u2yUTrGAwt2J47K75Wb0M+iV1sc6rk0BLuteALiiFTrAAD6/oPqqqsTFzz7yoc0I0QaDkkQ3
JLx1aHFNHNCBGn4Bbh94TY1I0/ZbIb33xxxSh9XTlRnH3DpNYVOGbhDkwjd5GHRcBrx3IJeRb1de
MKvZlz7XjNqRxBrwsVBF9YEw+zJeh51O5idrznrWxSUZAJr8d83M47tZml9bVUJBbFj3YUxHVjEX
FXc5/PT56MDKt+7o3wLZygtlW6o9TADBLG5ljAD7mnTqnSIlOIVZYZwiaL/UQ/817SFz6VlcnCzJ
J67BaNnizdwh1otXqRAfKr3/pppj+cxC97DcH7uSrcep6o9gnhsvrDQBwoe0XIjKR6DCuwT1lFgx
qd73el66YVi056kwl3BqMA91mP0My+pWWOz8eg6tJimCZF8Tfosu3889pZdaG9IhfBfZxPFcwNLw
Z/ykrcBCWpgx8iV8Eiu6AQSqLTr1tG+PjRiJD5lohls2raU3WFi7U3LYAbVG/N+xGgsVatgIDSEw
FIwGbVLrq3GOHul3kzwYtLPBB8WSzj2GLZ6HBg++XHagUtg1N5avj14YtvNN2A/1s4rMe231rf6r
qVoL/g5MmHJgxeaJ/STOKvhqEsB6DMzhJ7wsVrUhB5Cs0j3zddwG8HhI/2BwRyPZ2y6Ag67aKLYc
NR+ngyQA61DC6AlVtb+S/ChxsPEnDbOrrNGLhTsjrbIVpJTn/8feme1GjmRb9lcu6rmZIGkcgXv7
wUn6IHeX5JojXggpBo7Gef76XlTV7c5QRGV09nMDhSzEoKAPpNmxc/ZeW1rYeRxXYtVaO9mtdouW
Q/id49avjaJOpKAsbUJAAxHlvUzuc9OtdpEonOtWLd0rxYivknllhTVo2HeytmMyGBXVuMtnxTmk
gxxu1Ypjad8Omt+a+Rc7cvTN2OjdPkSC4eWIO4J20PkkMWvbw/BSV7Zz40Rqvud+sS7R2Gv7Nsc3
kakthWtqjBdqr9xT6xzTfjFq+Kw6vfBKZPIYUBQ8bBrOHnWmpQKyobvktRuerCqDKxNl5W0awYop
ZVFfhIFFTWObxCQ8VXswc99abHR3pQrrt3VcT8TPdY++3w3c5l4Y8Ys0Rfxq9qp6zEwQ2yjhAXi0
oAREo3xSCsx3Slot5y4c633bt9qDPku6llpfGpckbYBS9K19CnECoeCzwu/oty3aTaWe1t6UTHW8
kQuB2K2ZULr3CfAirYcnLhbE6RYLMAPyyhp9V60qckh6ChqwAEGR6YSfWLZ71XdjCPRpgVw8Y6Tb
qCEyM0xOVnjfLV3hEWZoHlpS071FmVt/qDqWnZkwimrpKh/eX7111Ubx2swp9wRdWzuxRN1+CO1h
P6pWQrBNWG2FKEv81izdcpnng6HF9VHNdAIiJlsGtGQY9S7do1X053B9PXN5vQAe+tzaQMRDu9Wu
Cjt2N3ZiCl+BNX8SeNG8cdJb7iw0oprOn1r23MFpnWFK9+hhHaPpryMwOR66uZAUDsgDuqTvvbRA
CXvEClhiNoNimHSia4MWZdHtmzw2fczpCWcctzk4sWnfYjzQA7Bl3M44j8CTp45vIKGEnIJMWLWh
KNMLJAJQVKQmtY5FNkVjHkaZJWAOhCs94A02N3mJ3w0A+hIkvWtV2N2iVGwVrcuoftk2t9gt3NMk
nEpbKzb4rnpuicdEt6Mr3YbjRaAETq+uSynL6wi3Wm/P1h0vj0TtJZvUINLmaq/QQnu0KX2/91rB
VtVXSn3MhoTH2kzqt55v4JWtAJ4nhhd7p2bNeG7mVnuM2tk9tEsx6juyg6z7JhqaAgZ6Yz2patxa
niomMCNlP+0SI52PxEf3X5Kct6p3WotrReveWuouv86d1ldrlY/JGLVzbKXyoUJ9P2EF0SUc6zq8
tzMQIYnoM5sQnmacoamYyqO96Nq+KUKl3rRWxNeZ4Ui7daUkUZfkEz8Rrn1vkn784BCxeknZtJN9
beTxzdTUfbhZYaL3mk7GZiBXHeX+f4Bh4R10igAEMl6cuNivZn5ZO4z7J2hhf32s/Klrj6pQXyWa
lop4+SchE8BUV7BnTwFnWS/S9c08/EaS9bM8g86loORYOZOovz5qstSuruo4nMdAv4zZFZY1Uksh
LNCaibe2Z7iv4gKymNU1aA/6kXV8+fS33+MPL+BDu6tC+44DDbeGqtxn+n0OQumvL/CLXsAPF/hw
YsXWIsIi5wJtnFbbWtW9rE5fuyRDDSY6puBW/Rs13c9DzQ8f6oezeZWOPGAOH2o7+iFRx96KQYCi
T2VAY/j3ColftV1+eI8fOk5lzYpOQP2I4By+OdvOW3zjgj9AsAWj/nPh/VZ88ose1w9X/DCycBrR
xqXNFTvf/qIHy57lY7umOWc+D7n/979CotZWvSutB/7/x6ZDlU8lUCptDExKJ09JROyb5C771P2B
pldbHFz/8t78W43rLx+MP1/zwxuMKbPmpOKaCwV4IO+gSO4gKpFrhtalpewCsIfSVvPKrXIQn+Ld
X79l/Ve37Z+v/6GFZZaVqJz1Pas7Y7d2ePRH3diIN4ypptxUQQ8Fm9nJudy+NsHa915xHuku/qw8
RCt7+K9fzi9WIia/dDP50pnkfWxpZoNZLxkWuqCwo6+GRXXa/W4w9VMTep2h/OkSHz5w25hUEbvq
GESzssH/jkXPG+aHv34fPyvw3q9CKjhADYZD7x/7nxp1lZs2Ro0HGjlah85eXmn7HLJT4Nyqnyav
hxm9FdcmdBQkyxdxOz+bB06M8bn/zQf6i0fW5jRBGwlMNZrb9/vvTy8kryMZxS68N8xvB+vbOrtP
DsX1yo8mxhNJx2+WwTX98UNX+ocLfhwBI9kOS2XigvEhfRiv+oCmIVx1Ig5wwhhbdJ3e/DnhZXyB
W9h/GrdaILfkbaVnsWY5/m7j+XkB4eXwBZCK64C5+NiiXZzanPQ5h36FTGjdb+SZ/Wajb4sg2pa/
65b+6mrI801mN6sH6KOINY0arcjFGmlIUiOm5837INIL73HHP5LZ9Ltv9xfXgyNPqCZOKnu9035c
sfLczOKsdbXAvskfhE+wit8c1cNqXCk+x7/xN/385LAwrsAdBOO0LD+O3s0lFW4nchF0ReSRKNku
XWATKPPXj84vOs7wRLBjQ3i3aKsbHzbSpFRng0pP8OiEu+Vgv8lvuPf1g+Bp0cjbLYxN+k2/+81V
f2442yuchupE2GjiP5qcajNCfBFSUK/3ie4Jn4pub+6sLQfm/V9f6xefI3FTfJLwTngqP6rv43gy
kjLsDdwE8X1r6ltSt57mXP7m1v95ZWdEQAMf6hOJGubHO1+pZFyHVcI7autN1zwk45lWHHj8i1X8
5h39vGxzKVD4LDBCo3vxYTxt5GlKnSqNwOjkaclInjOL36nR1xH+j9Mul1ELN6DjgJvBw/TjrR7P
Y6yAKCEtobtL8NIloJBaz9Cew+UhWwTG/Tucjv8PnyEA4rUhY9s/z92BonAujQQX7V8rGGEGPMCs
dDYVVd3s/O0SlXfoEBrOXciQ56OfwM10FI2FbgQV+mE7WoLFUg5/99bDcAYGiG8L1+lP1oi+j6eB
YYYRONVMYBd5iSo0jOY3WXm/uB1slRJKF8LlLX1cBUEV6E5bcBVXK/0S5dsquf/rN7KWth/uBhvT
LT4VsNSsex9KtTAbINyorhEM7pd8ZFJfLMxZ9JNKKMRfX+lXb4YBn21isoT2/dGzwlyGDG47NAIt
UrdCj17tXGabv77GzyvC6q7UHBZXwtu53368t/tOSm1B3xk0hMT09WuuTV7l/Iu///993v8w+dL+
vc/bK9vu9T/usHf/gMbiZ/5l7nb0P0yOvjDQGF9zNjX4o/Fb2/3XPxTH/kNdv3RNMNDi2fwzGouA
ItahFc3m/DMf+1/WbvMPYkEE9yRdZLZlw/k7zm79xzudOfo7BN9cZ/y2Sk384U5X5NKrNACzrdKW
LrMZpulSO2JDP4mm9S1dkBKWkzuXFE58SqBdbdrGeoiVNjoN83gOp8g46HZ9qyvKvBdJ/zzX2BII
AwPfLS+T6cw+usBdMY/qkSytm4hV5+V3THckrz+9D8zxmInoL9iEbSDg+/Eet8o6hw/U6UFF/KkZ
RiRbtNrs130e7qdRvy30xLiKIm0XdyEzyYrdpNZWyE6bv6QqAnaEwUx8y+jKlO4VO57uaRPBzS1D
Sk/X8++ZTscIfvLGajLVS+LW9InxPrpu8qKkCYzHwg6IwYNmEy+ntGyzvbDMoxrda4lkFgLVAwy2
LG6AFoFAH1TPsXFvpX3ukASi6F7ZQR5zINcULuTSrPlem92XmA62Z+YcVlrzpbd6JYjBwYLAzKo7
sg8ZRBN3JiLlpjAHePZO+WaURvuiOMOj+eIyeH4lAhhbCjbnNIrwUiCk3+gGUIneIeeTaIHGehOZ
JbZxkmv+uWav2po0OjedtkSn0coek1o8gUPjyqm6Tfsl3UaWcZxDtwlkz+RgzSNzM2MTEis4te4c
ZAZALKaJOzdJdmVhZvu6Xh4mq4h8oyhj+KrDPiMN0yJVkTxaynS3hS9vUdNHgPlhA0DPHYjz9UQf
P3fOkvjUGgzpJ+u1UUlgLHUihqfsC7GW9t459B18a17O2QaVFdRj9xy3mee4c3YnTnond/RaYUXp
5rFXysXDjX0jXCL9JpOCr4LKPblzQ4JmlPsj2chlRacRzhvwc0LVNlVc3ZgLhCq6BN2uZ17rNj1o
geyxtXGGLjRi9eFkjYrqi/F5GRVSeQ0mhapkDilhlvlVDyh1kFVCYhWz8xz2waYy4pTtq563zPO0
TavxFgy6OFBtXC+EhOQNTHzDpfyUdRB8zcrJz1Zq7Jmd3sYawB6hACh2Khrshlv7muwJ8ZIhuJ4R
HXE8qFDqzKxm/mR5WZhctamxnDS31pgPyuEmmRsyymW9KYAf3bYMv1sFJHcSVx0gWFF/Iop2S0hS
CrY6tH0RD0z84HDHmST+YsHKlVrlt1GXj5lS1k/ddzOOQdaIW8Fwbw71nGFfhHkBjt5Gn2nwQqJi
7OQkISdVTRZXS1wPS6AC4bvqewmwX88JXncRVJZQrsnVdPH+5iM5bY35PdGA5NeqtsN/fnL4lv1Z
u5qJ+jm3lWivmwYieNEGjqxvwjHJdvMMsAcWhWa451qznhLauKHoPlv6tSIVj2GKnxXiwWry82x5
tpgP43BslnjNFCcmIU6Nc6UvFLUTovBpdrd2j8qqMODhqY9tVXwFahihsri06bBPOu1F1yv41O1j
1DEvqnIGBDmkbShrXqpCZhY5FwYNxcRtfBzrcT/2JCs77jB6vXSCmazykcYao7DJcC8q6edNYrFy
mdrGyLozlq/LlGQ1A25tZ+ukjZYzEaEApxNjJfaSZKNN+jMMKpOg0fauXQhc0IqCEREw5dIb6uKp
kcplnD7XDQqC0hQAk9ur0tZ8WZDjLgA650JXibVICR/Wyrsyznd4PkiR4SmcilA7lHGzU+feBE+7
2DDZXyLBgxvrzpdIfo6rcdeEVeyl+qckJKo1oqOm6dBlzK7YL659a0l0L3oTBpCh91OuHWWd7tvM
+DyM1Y1k/seMFt1ek+4U0MVLOEYEdabd3rbah0mxh03vTcRblqg3iJ+3yLxAe1L00FlZMbbUgG84
IU4x4HW+MPttnJBUsz15IyN4Dzjkm9qMn7GAfyllerQbDEMtYQxeZmVRUJhMasBUnq3YvMUXcC1Q
bGzL2kZBINpPtWpL5iQyDKJ4CYlBsF5LoA7HKBvqfdN25Omku8Wooge9Le4UCeNnBT4SLs3OqHGi
OQD2aTelY+EkqJJuNy2GtxjddJUnpfQHBQHoYHXTPmZ8w1+rHQjdCs2DKmeY0C1ccRzu7ZJNxJ5b
6HWAwTbRFLOnMsWp5oXEEgmJueztoKoqeYjiGZFDksef9dF46RStuWcmAca+ZCFplOVrljIN0hpO
h8kUWju1GJU9waaMp7ORkShdWDjyUXQweu1Kpnl2yfT8gPtxOjhqLrc27yaXFZmzpLGiW+BxrJJo
z5Hqka/soXK0Wx4mcSLhC/r9LG7pEO1lXWkXPA+N37OyM/gdxBXzICVQQiGebSs61c2SXAnR1ju7
M044kLvXPHTUzVqdPMRuATQvGTJ/aNzEb7NqvDGqjnRQp8w+Rw25JMi25jPEKkFqQ+F6jP+HICI5
5AbcmdhyDw9QKId8z/BsOWq9YxNV76YbDfX9XZRFrE6VFr91BsNDUjeGuypXlytJgkUQ2ZaE+Fwq
IKf1696RzV2hNQVPqvKwEESxjOHyNIcLpmxof9eToTh+G9XVrs1vFbMhSWcUxqYxTGuvWWl9tmRy
0wHmv00Tx7NDqd3ZaE/8CcpxEKZfF4BXl2Sp9TsVxrHbpMGkxMh28qq9kTV5FXUfkxxdx/FV4yR3
epTEgVCT0bcbrSH8lMqrKsI4sIFc5YtxLJas4r5yyhu5kEpCR3E3NEbzpFaRr8z2AXiY4U+G0wFa
ixuW79TapLbUN1l7ycfEj0lCaerHohrJSap5vNsC7H6atFAIITSWGVz5RM+Ay8ss0O2B3AFkA00F
PJ+/ouQc2UO0GksJiJSp3OKlXZtvO2fUAaKfulgR/E7PI2hUQdE7se9o4X0zk3S6uHukSUC6chJy
YKzX7cmKVBxJGVNdgMKDDbWTGBS48GfNWXXNsN12c/kJu/l2tJzArWON4OV5x3vqN5VwD2Y8bfjO
IIlFJpkyKWwugsLcsvcKfZg2MxGa7L/2W6v3pFQvsCG1N6eimnSrr0VRxx6c0xx4eXmlTejPUrPb
FiqEjnRgbFroebuJ+6+dMSIVRaiEegSIeqwkA4K4uPasGrYqdQ6uf1CqnX7ujPypHxhUhum9lgFT
b1DRRoyfPQRbEanb+F8ZdQdMbINea661yjg16Pmw5atvVS2+G1mdbyrbDrHz5Afu0Yc6HigdHWwe
0/CAlmFvIOaaiL8tGxwgIol3DlE4hQL8EX2d3GSrzEtVHByN7l1nJPeySnUYrcRpVowCoxFlfuwc
FKMg20VVv4ZD+zUTCAWWNCNUtkjPs2a/VhZBRYreoa5B+nes288LgsMlvZkKoo76S9NXltfY9qMU
5clJM0R6jYPDeN72ZsUeY6Vf7BqpITC3h0Wn1i1nzBRdA9a/fMoNkJ9STZ8nxbxo7UgYcf08t5WE
XmZeQad8te9qDazEnFjuLukIMxim+2klrzVPOiEGSc6LydzpgePODQnHNzy1XRLtQHSezba/TUe2
wCwiHCFZ7NxjQK/1AA8hxHnulCGRnAadgKNntSWpOy5R+pEZfanSm0Gtnxbb3fU5L7eo0cskCSE/
Il32mtLxq0am3mLNw3t4upF3O06JlF7Yf3ZZql6qNhrJXJRP1Zpz0Qwzmo5uvqOBeUlnXuQAxaIx
t+RPoZPRlithtFdUeAmCBgdoSsgrIV1LXFUublg7+x6GkHURqJ8gKiMrONhjgx57ka+lkpB2XL8L
FasDCyAa4O203k4GgQ8HuHdf5jpHwBDpMWvig5in5TZBIrWTCoeTZkgXlCLZmcqRra3XlO3UnlS7
zi/jQONCaxzLJ+NBHLuBLTqUjfPciSECm7vilkuxX0YZaHZVwrV06xM6vP6ilfmZmNo1hst4yWmQ
HmZBbEff9oI8mmUnZfGc5GQpjMXQ3VameC5PTMjD5zzTojPKdXD06y8RR2iBzsHElvEhHuICMGQH
QVMSNTgzkLmW2Bsasw4v4apCdSVJM1amuBd3CVuvz4p5p1ZGsUUKX/sNZ4BL5BT8h3KYs39i7kZ9
/gaVc9ihUjtFtt6fldG4Ru/hMx2t75vhG5zd9uBqoyQ76na0o/ZeDZfiwb2bmuwrLJHsGkMfk3yn
ftDtsttVmfMc1VZ51egT/5HpN+Ca4X4ck/Qu0inOl7A09qbs07v33xticI5rQEIuCEMwgLjiaVF9
d019SEV1TegxC0q5nOAE74fZfYYc2RHxvcizUzo39tJeBsP90soG1rscP1WFyha5WOjfYBjbiDg/
ocXVNlOU9tc6JW8zE3/txG4YmLPOATUpTpVF8ro9afmhXoYROO5WKs1LCajwPKIl8/RRea4zkD7p
UHHYEO6eOZRiqaem6PADDHblV0qqoZWgOtIsnYVYZsYxW1W3oTldzwaKX9Q6uyJs7xRuow0iINan
zhb3VLyWNZKBpNno6SLyAY3h0MaaEaRF/JBWQYmuZNtF8trOu+l2DgcUm8AeSQhPUVuuP1oU5AKl
/Xe9jiP2sbuylclOxU94UPXiXMVuv32v1hKjHw586Xaof+G5I5Cnyq0tCmLSj7LiDJtnM2dFcTvr
hEdr2XRh7Sw85orkyeeGpm8QDE/IN2z5IJKnDCwtQWsS7jPJP6kEKByCAP+KrhEMcjtPHrFfLUoU
2MPcPYVUL3wYjq+0tDIENMttZqEs7Add7gbFEodhBO8hIk1cN4Z6o2o6WRwUmt1UcoKamxvJ3XfW
+pwkn1pk+q41kBFVSVXs+5BodwccWQDFKvKHVHtxMAshO9Ubb0gdd+fUsdiMsyT0rPla1uYxVngU
1/OqJFPdawd3ue74FCcQsCeymG5cbCsPmpRcJd32wliu5j4atuF8S2v7dtCHAVJ3OG0XhnJx1+ze
v/pxLkBQmsS0OHXztVgScjmRiOymTJN+0sWUkmhvdwkrwGLM1rbvdMxCFe/9n9+joBiQk50RlTIy
xc57L9Fbah4q4ahXRi9yBuwwjX37/tt0+2E7LMpFcyfiUgT3l+Nmg68NmdykYTX5SW6Ou2oOuSkR
Oa5CLzO1060liu/zsKYCLQSlR9A1N6GcrvUld0+o3r60CZxiVXlozAeTCpxYEJdjSY7YWkR1/M97
rgX4cOiozk1hhB56uMWnOMwJeHEmNLILSL0cxyClAr2neorvx4b4qGWmL4Wo8EkRFSVCnb8YUqca
zE0f2V7oF1nSHdPZ6D2h1fZ5qOcrOFY1qN2uO4CrD2/t9WgwyeIL7UjtpGYVkg1KZzVsb1yLgsGk
HbB+Xwd7KLHR5Bypa1c8VWVsX41avh8o0r2I1Jkii5yXOW/2bWdqD1gARk8DZFOCr9+FktAprVfF
tf3+aNolovtYZYTfpMbhfUmQMRDbBvB01KGQs+R3ovac0/tDznT+1AiZnVIaY5CW29vacJ+rhraZ
UvX3ccXz35hw8JtJmlumM8N5WiaVI5kdb1yjq1gdNAszZPHt/fWbodZeFHrcUr6UE2eeBJfFRjP6
ezRyyqlfnx1EXmStAIGlgeYa3hTGvE4TVFypcXRWJuVYhejq2ybTIGsvD8owKldNaQalLtRzKtRt
onTpabLuo9p3BiEOTe8sxFMtgjYQH6JU3bccywfBhaavm417wxJOyFHaG8cSYVAEA9BW2+GqXk3v
tgFo3sk5bVcXEcb9UQ3nr11nqKcqCjh4OF6VZw5JgYSUd9pse3ob3XW1muzMxbqHTiX307rwOgQ4
K7l2aMPqy/tnz3323M66uORLvZ7OQnS3VnKr1yOHT9d3wtnx82lKdoOcr5lBfY8Nh7zT9TYwein2
qlKoK6jcPtQOoS4umPdcIc2PIpqku4UgVB0O9BAHaMoKONNLdx1O2YNeapKgobn3WwDaQVLLndaT
O6ZEXbRbiBnje9YXb4AlHqede8sBmpNIubf7hHbDum4bcXl0nJjjmtlF/hRGhpe4feOpaWh6S2SH
d3oL7iNcwqPQ285PZXjAQsKGP9byS2UcHHEtyJI6ob7UNjNsc9oxrPCiNmueappkdf4Gori6Ked8
N+cRXHyMHMe6QtWcE+LgFaSprZ6fZEeBVX3KyLoxZ1T67IDuKV++541QT5kZvdQ5GGbOXumRyAGH
vIey9NSySwg/Q+1dEK4Gdz4LOS2LV0wz7U000Y1p9OgkZnXf0a+8kP7mVMp0+76u550dNGq+7Nhk
Kr9wkmGXiLHz3r/Q9ydGoa5Ox+xObUJ3N5MsuhNq+ihU+pNRUxwZtRW3GvuQX60Pmdm7p8jFOeNK
ClL6rsZhSQh6y1rug6G/FG0mvTrV96ZbsA+GSN21WCEwkdp0B1apA3KkpAdZRCPNBNH4Kyk6MHML
IVictKexNwNYsHFF8xIj2pKoDi6NNPLfn0bZD+y41jT7WGT29AgHT6QFIwFNvjnzRExg3tdBko3V
s25fhSqCcKNr0/vxjQgZIHsIWx9C8ap12AimVGsPo2V8ApDfXnVspAyZ531Iv4uFnRs8QR1Ku4zM
uiHCWrMM2hnPl7EZclqxLv2XdT3SF5uoX87+//xElX5kLtCNoKPWkkJJe2zPs+NCPIqZv06k9r2/
EQfe846H8wasbfsp7ib6qS6gS3amyB/zUrsCPE3jhaHBkVyJmZ6cGt/X3P/cfmV1NY1RcVD4JDeq
3ZTkc+X1Ng3ZKRShHKZ0cY7SzjV7kzeWRQAjx8PQ1L+bhZzOdeGM59Id8+0ih94bLIPor6gXHi2y
Xd7Y2Y3CWnGnVM2ZjClvaPDWNNF6wud476WNqu+5jfh+kvY5zNrpwT0glRUHqPq3dekPsRNexzaL
CQ2Zm0S37asZY4zIaFOtxctkWJ84qPdHev7CVyvc7+U4NxeWhEMY6f1tPD5ElVCfaJlhTOx5gsx8
DDd5m86kxpG0Vep+UlfqbWERexqBasiqdNmgA1bLu3gGTKSZfbjPVRwNY+YnyjDdIuDm5GzRYG7l
soDCp3DTynqXaoSIJG/C7YvrpXUodWyF9FKjlleFSnfG7avUCw0F4DCt+CtXUBk4Oq101rrP1USK
pFk1O6RDi2eBu95qiZv7S01ig2yCTKu1k2kWX3PGqFg6iORIYhwCXctrWfcNYVfJDkU+XiVcgU0r
+NIby7MGsmWNJn5qGt3PlHOZaNWlUyqY8YDUm2xUDyoGIab5GhcZTbI4q06U9NppLidlfCyMpNl3
bX/zXnjOqdseGaBQCSzUeZbyue2K65Kesv9+mxdx5J7ctXhUjLQ5KBH9VUepnlJnYegShd0BMehe
meb6S5qzrdu6fqLHHz6WlbxmgZN3SsnhTSi2P4ssfKH5Tkc/X21YjXWttOMFg+OtpL1/XJbpC/5D
4htVl+OwVro3rKrUGxEGg7jWzCP7brOpFyTIrWnQwCRvgwDMzr6kVUYzsbSuB/E8uE13wUz1NRoZ
z2CjoqWwlhiaG4lHs+ZiNABu33uoWOoObuIOO7TKRAhmGjkLsvLtDI29rooBVkpxJ0kKVkxTbmU/
3WgD5+iwjp7fl2YEwPRMRCRPEY0/ohvbiG8yqHW7PSs6gn+Z438cpuTGqA3S7CY57mqlmAOZ2htd
5MaZecJAXzyFBjATBlxX6dX7K6vMyHhyx/Y+GqPbiKbmMUlNTn5ZYPRj5L2XSpnr7HLDjc7d1ljv
FeMzs7fT1C7uMUfTqVXxfMxchiGLXQGOG6BIWELejhlzrw5bTIFae1ca83TbJRWFtsnkRda1Seyc
mrCRVjvayme5dF8za7E37/XWWFqBjVvpupAC3mDC0bUtSFNpxTZXuC+HNtxJpOSbMTz2WSO3pkF3
3xyJWI50tInQT+D2QbPfO+OTRW4CeBBXD8oeaytRd+a+tUuaJiZCxl2Orej0XrzbDLq3RMelaOl3
pjkj6AzlsWljwamw/S7KRd/3hn2XkE5zqGHiE1MM+3tKEg8AY4iTUUVz3jtbjaYg0YHtY6vQzmD5
YAy6PmuKVgIlpeFJu8GKdu81PEM87IBl1S+n2er6Q5OC7TEVEhAHzXwSnJf9SXbNvjc/080xH8t1
NtFk9NX0wa4PA4ehXa5hTnMo9nonmg6uzPqzodYGvh8egjYb7jnti4NWjxejnC8ENlWfRpNj/IAR
Z6xtfZ+kSRmw18eE8zZEGmsv7yUuTiSmufO1qIbaK3WTx2VdtEr8osfC47YRVv1bVNiPYiV0q4QP
o1xzV/u0jpp1FXz8SXW5RK5lZINjB9pi7qdJm24bxgamlVxia8azttaikXBvMpgfZGUYa7ANG/Kw
FjHvr1Fdj2m6gnFuYn5FN1JcWctxrjp5NzKWepdD/C1hyEMp+d9/rj/zpaygbkVx9x7o9X9+9W8z
An74ofZ/vv8j0bfSf+1ef/hFUJCqMl/6b818963t839e4F9/8//2D//j2/u/8jBX3/7rH1/Knuwz
/rUoKYsf1B3IJP5CEfL6Vv7H07fm67ePP/MvRYiu/0EKGZlo6wFb1VEZ/W9FiG7+IdBmCVwMSBkc
V0Xo8N+4f/uPVQLnsBLBmEWYhFzzv3H/xh+Oyr3gCvDbKMlQPf6NuLR39Oqf5E9sN7RnuM1UA0Ur
m94HMVyGm7JRW/0NWx9TF8BYDB8DxAwBzMv7wi89vEyecWhxBLgBhVaAdy6GuZ1+1u+i+/5A5QE0
Jr76nbRR2B/kUusrc9HZ8Q4dyKM/SQFVzLWONbVf5tjZGvGAoaZ5MUfjTpbRs5ZP+yLSrvrkk1sa
R2usyaptzmSU3Odlc9A4c0+NcyizLJi172ryNaNIVBMZMNb2MvkWVfdjvNzjX+WUWLWsHjJ7LpVw
m6Vaybh8/GQLVBYGGoYZ1FupJ57iPBZR5esL84PY2HSVdSQm5yuGmE9ibh5LWijtMSKiqWTxN8kD
15PtnL6Mvdgu9uAzsj9P1UstNUbxrnlvNTdsDByv31RiIGV5b5UPtvtg6PV+oZrpKiziL8786LSk
OJeG1y8VMLuvxertnxyvzZdrpdDuO8K+tk0rX526vJ6IHhujbpc1eBoUeVDLhNmiyhyOeBMisJuU
iPIIbzZ9AVVPjo1QqGxYkk3numz6w5zHoPKjDWEzfsqGOc1yF/WfTaff2db3GrGnUOqziNX9oI2b
ynmjNDQcupH5cOOi4Y/xt6l16a2xcgNwm2qm/uCsR7Y43dXwpE1o2OfkbnS+RcV9jGW9J/5tKrWv
iYwekuqimK+c3/xKaIxanrP0GE3aXaM7Qe5AmbeCBeySntzlprG3CwZ6OB3M0D5ZRPnOnevV/4uy
89qNHcnW9BMRoDe3JDOZVinvbghZem+C5NPPxz4YoLZ2TesM6qKB6oLSBSNW/BaovS6UczIQr5PD
dbTzd93uxqZwl+S1Hr+LnF7n7mo0AVWdmyKCXkheLEvlXr8aBHIQYn47xaBpjJ4UOBoqfQNV/pLh
mON0NzuAK9b41XOtncLFl4i/TFJ06NZDDNNJQTw1L989mGv0kjgP2M3O0H1urThXZU8jmlIxPi0I
VLL5WOKJjQEMME67HOvnPolvGmfZzfrJ1Bw6gm3lSnUmgoM0N5meleJA15vLpLCV2+U50we/lWDA
U4IazKh4XzMFekX/zOZ2U0W8xqw4r46kXOykOiTTdBgLcZBK3dec/DiKG8d4lp3XNktibz3WbCGd
Gid5iJCNlOI+Z0BuZ3eW24Odt08LHdGq1O1bpTvSIshdy+S22mNnW+uDW8fPlbNuwFh2QS4s15FW
P3x0I9AwVUKFs2rwscHvZW7lAHdkb2ZkU350rM3Km7S1hLY/G4mxa6tpN6rDMUttrzHk23gqNnoL
CCtzC6NY2wrNl8L6nJLR12hvEPzUndI/l1NLhSLYNrvBJMxvWofunegD1/+bbjMF24U3tcmZA5YB
Kdt3krlx5Jmyb3u7KMZFJuchTPSHiuo/qbA2sia20NJUKfg2Js6q0U62bWzt+ltmzYla+uS1+5b9
iDhw4o6GeGdn5gY05xI5wy1w6H5yaAcpvpOP2eRJtwPZCS89VL2GSUJZ02yi+0x5LMLpZOFrEDFS
i8Id5utZnwK1Wq7xYHt5PGyFrGMV4hsNcTwmBmuX1qZohBLS/GEhJ6Cmhx4VhYBoEvMjcRpMhsMe
I856i/NyYH7ah0gheRbQB21eXUuSDzr6BLtx2880cIfFaLnhWjtvspqa20Hbo5z2K3XZM0ohBIvP
pixt8xK6r0BMLHRxKAvlF0n2qtj7cQj9sdWv5oR/DDmhWiz6OPUf6d7YarssoOV5q+5+C2P8IWPn
QFnP1DUtHhMmHaE/dINFK7VhlygfenlN7x8ZBuuSyV3Gejfu/v90uP95LUI7UMtTu6twwP/5iSYN
etJOl/dqHtx+nPxuMXw7VX55lR8Omf95FRsBNu4GFUXkD0VnPKRU4lnmW26/5/klXLSd44S+1IOi
ZmdD9Nt/jDbX//OD/LNx56fFa309PotJUI6Bvlj+qSCl5itrpNZ4N4BFNHQmIR3ZkzGV7uSq8VXI
/pEdy9kXjXPubHXvDLDL4FxTXZ0bEvTNVe+UlT4VdO5UVGeqPd12ADHIPiwNw3t2O7S3i1798rYx
Dvy1vhiT8OzQCCNDN/2Mk8rjBhBFld8KpAZZGmcUs0kJMiPxSWMhAqOUYq1oN0T9AShl5kkkVCC/
6eRXtURUlSM9QIZBmIdnzo/Ef7h98V5rvWc372H+HI9HW3lx6srF3x+kSCSUhgChG717z0NOcuNi
Nh85fGMvaNepHjNK70eeW2MIuum2JXq7aGAYjyaFgLXWNLguu/u0ah/KTufOOh8TBBoLxQOjgl98
ULdGaXg5WoZ6mV0Ns72OybWjMW2Z7U1GImIyPyg0WJoDDCwiXhrUQE+Tg0oW0JB9lALLPbHKtbEV
bYHOJd4Be7ItvSxoGc3qIZXjvRFdK128rS0RQEEHIWhZUxeBZe3RhO1lylmBZjze7Gfdd36TTICh
jb2Pxh3g74ZZZxOhVYuW0Vu09zSU3GYsPybwyOlGK4U/diQQWJ+kAoMEcD9tlaCigCBfnozMPrfy
x1CV2zCM3FC6RjXtqkrpAtykg00FOt3sNjkq9LG7aR889/Znz+V7Xs4abCCX2LkKt6YqXBl5DwWs
bh8iBVNZfKWvh7NH36Q/tETBxGpgEaHULYubl14sGZt8eKq4vZpas09Wp4scB01OmytsR4Y+mGqr
hq370kS3tfxGLgj3fw+kBgZv3I/wOpUzAgLLV0McoWoACC1JR+s1KMP4O1noNq3b7TTZe5kfaUGs
WtDmroAy6ib6i4jid5nYFXzls/QClL3VzWQ/4O/Oc0I87S8ugcFS7/shpW/P2YpyQLtzJGtno1Fw
KROJge4fKQhigbh1o+GSaNcj+g4rDzcTE5JcO9uxBma37C2CCm7VX6n91JaSGy3fqWMEDUZ++Nx3
k3SqhBQ/O45QRR0Hllo+fDqrSmTp/SI3gix8R4jJxodPfzcR2hFHUjDzy6tS7cc5qq2+UFwla8lb
j4XPWrgr6J3d9QuPeSEA8Z2aGAjkc5T0isREd5Wg0MsR93abIbGuc3u6CHl6jsbk0JD00M2czfJw
HMpDZ8lutCZwoMAw6mFftQ7pUpMXoYUZlbtykk/9QlSdXjYMkR26PZmJ6quQFPDxp8hurjrDodc3
5tFDDUNXoNmkPlLrV7I7RjRopBv1+pNp5eOmGOqdQBNhy5Mv2kXdmiTExvaUMs7qD+RBeKyJ92Hs
7tQZG6Z8rYLyDYNzZBp3IdU8fSYfSDJ83Uiem6rxO3neS5XYpGn4uoR17jYRdIWZmMKd5PC+zLqP
tEYT8N/3bWU9P/88X1VNpVGArFscT2T+/3kaAUXPkRN272tnk0Z3gvlpbdbOHW1TB4h5fnm1f9lt
eTV4Tg5ZztqfdjF6wakulrr3gZbefbkdd84b6u9TRTPEb6bjv++IfDA+FxdlHEJ/2V0yxWxooeve
C9RYFoFXInN++zT/csZq+IJkk0uoQWnfj++OyuSm7NLuXXijr3sYUC/gzaTjJEfdl7eyH5P6ReoF
P7U//ZIe/C+/G9AcziSZk4t2L+vHa9M9Y4jWprF43+6Hm2iDOHZb7dFE3CS/p6f+iTTZHO460cHr
x8SJgm/sx8giIlqx6Vb9QJV2y8XypD5kNzQLX2W73J+Oa11C/di+JcOmvvlf2PP//iV59dUzs/a2
4/j6gUM0oobicqaPbqNsp322gT2N3MxjrvUjT39az4L/war+n4b5v4dOncZEA5+mTr0JQZN/PhSp
piBkg8CwpBAlFtFyKSLiMN3IdNXKsnCVLiRHxvhlPYHw/P0wrjZqWTF4Gk2cPX++rlZabWjOzTui
cPhnQp8S4ywW8V3UKOFRs71FwgZ0tMJrR4/f0BE/mGmPJsbaUIeOlAyGzNGVczb3jwgZQzgN/Toq
9I9hJlPwGlJrX+KuJeGJQPVsftBGNdB0lMZG5xWOc0G4uDfpsy2W0s8lvmHno29eB+MZ3n2fga+u
k01ittsuniOvj9ujTUyjJhFwR725jo9lmQJRftIITznp7I+CWnNJO2AQCcxOCcLmNuqY+6LhUPA5
1IShBPa+FzOV5O0RaHnTEnripG+JchNV+ZFIi0vuaFA8XwMu7sHc6Qr3VG3ZqyK6XUr2+kUZKCzt
36ew2UdmtDfM5lhwdIypwSlJh71ycOb4yTHmE1GZ+0ZfPupKHKUe6S/SsmZrIaOg7teTYvNIgSdO
iohbeLax6icp1bcA7JZbhs2XxEXN5KxR225v9wV0XkFGHLpvWyK4rN4stXOlqxHBhg0nbgSF+rHE
xdkU3Y6EJ1cy2B24L8pAJIkyvI7hthSnxGY0jPB5EDzZAosUFbIBkTIivbQIoWQ07wpogDo1+1gN
cb2EUCmxsU3TFbvgemaUZ0UNCfWj0zpK7kfHuW6JDRuV+3xxvLQjm3FBBNV8TsLxknpAtdQHxGid
6LB21wnD4jyUw9NCz2xeebb6lBXz3WRJkKZ3faQhI1vBiD5QVX0rlU+iK4Dp18shBA/EeYdYOpEC
fe7uo+whgm/HcjBMz3I0HJW5CioA+I2ujxeSDq2tmBHmKuK26UwyNSfq5xsyaLzFTiZuAvuy/0ac
eBHzfGZnRdTbbkO0X7b0GSEyhVPyJEWG8tKQl4LMVEL6lrSHGE4oJ4UsluuTGEPZVfu7QWg3iaZ7
3MLX096rFaKqGBz1Jj+EEfYMvCSjKW5DrdujDg+MMdrCbXkaM78+OG7dn5rsEqqfUvkeNvApkS+v
fq/iU2QnkR4shbl1vgj70MGRhaEX5ZpX4SJyYnw8yM6MWHs0NJahPAZd12GAWXn+kDMf3IjM8KB0
KEHTSS1jSNOt9z5d9k0MXNJPXl7VBPCkXiLe+vArVgc/lmTXcNorc6YbvgEBSNPOoKYSIjIRJLyh
1vKXtLqJS+l24oczddxQ6QiRQwrjnVky6hEE+girfzJ7izCllz47myjZjQ9y4z0zvlJ7br354GeR
tDNbhp6GSuV0upYUfB7OOZ5vdNwqU/RUpQ8k+nkKFegmrGChP5psisP4hPz4MAB2kEJ4XkKowhyT
XDTeRCF9ntJjU8jQU/ZJh74kvaH25Cm91nMMZcsbtcv3MOvIUiPiQstCQqFL3Bqt0G7XyE/C1Hq/
UhLtht53ya9XKgWt2N5S0ifRmjct4lIEKa651C+AP/sSpUrT6CeyAz1hj192lr4kmUxr/RrH2qjw
sHqdEGQjMRo4EKs9FwxHTVwilndNiMLG6F3d6m/++/Dzn1CKH6MW6UfYOC2OstVe/ufuPo9aI9V9
859xobw2LjOB/Oi1gnQb+sSrDX6DQPwl8yM/eWrPv0Ecf5+iK5WADlgxMZI6PwGBQcjKPEXN+2rI
LnGazePwy2X6Z6jCigHwl9eqUW7M6l/RNilF3jIJ8u/JNwtuTVbHMapgUOp9HXX/Tt7Znjj0afBb
gM/PdPf1hUFSbP68KZOs8HM+IWktU61p4puFxvVibxBUji5+ysvvqJ/I0Aa66PSXjX2kFcznP3u2
SSR14xt7o3nGA8meDsDuL+f5OiX8+L1tRTVMNFgWnIz+Y4pgOQ4ljtd3azzK+RHplB7u//uS+pcp
UF0JpJWcsdZJ9MeSimLmgZAlpQf1PQLKAF7ADV2+fC+8/e1b/nsBoVvl52WUNiGZfiI8XbzoslK3
7wvKy0Q5KvIvhv5/G7oseQ0HkwFjCDj58/FoBinTSQz4WFvcuiAB6UPPvfst9fk/8Nqfvwp/XObb
WskzppsfM1an5/hml5lpkgimbcEykQhQARp7TF8KwlsgtgIMfHCi3rRprjk9QWfl1Cv/F/VS6l8r
5I/34qzz4D/AzWUc85EEaMDNnCK5abf2OIvTWoEQ+b8Vnf4M6fnPEP+PD+78WCttm4bC0OcP4cne
vIG1e8082ocRrfjS/rfd5tdXWz/6Pz5aYhoD/8wfE0InVydTC1DtEN1D0rjppjz/lqr1L3sPXyVJ
9WywsDB/IbitaiBXSbgjn/RDsssO6Z11NV+vmVaRV1zqh+H420pi8f89r+s0otOZa3NzZVv/sZZU
u0SCrptvg4ZGdnH11HxIpXcz/5o6BeBeeEXHcjImr5BzXPQD/Mea5nfuoruyxFUigQGKxh90euCY
TOomB1PQzpombzLjU0YmiIDrrhiOkbDg8/XrabRuDD0LTItZzVxwEJf7ZABaDO0dEFmanAjSRZ2t
EyDNlVd9GVWcZtiUi/yoYLiNeAswTQTJIpPoTobVQyaQICTnX0YSXQ1dvXdKtBuVxrhlBITEu6OO
FrbOfIsBRnMYLW1q0AKFN5RDWwpMvxdL+7ILGBP9W865b2ClkotrIBDuS4RQolS3CXYsxHdYNdhj
xF5lQrWHxxbeK+uPHUnEiuorbeOm5JIUSu6mGqGpGNpqtd2hn/Htjiy46TGXae1SVW91jtlltKln
e2cOmOZhPrvC8RxwP+gQYc5BMuKdnW8zc9pP0XgydOkGx+XWbAdI3cG18Yx17amw3vLsXaVlKZGK
zaw1h96GXsgXT3LybZV+d73YOjm56FocWNqDRShceROpd5GDo9VCaVy4YOFujSG9r1Pf7l+zEWjH
Qvsp5b4+ZR7wiruIU5PEbsdNlXM+r69xnWVUKvew6ijH/NU2p1X7zpIwENa+k+SeSpC0BkWZPVsR
Vy3WBoLH2r7SSTUOC4L+MLPw56+qrt7qYLZ9J/ZzNbmC+oFeKJ7EJj0rX2HU8i4Q9LaXrDy0yn2L
edUY6yDs+RUd2pPanRSOZ7RJBAwobopJMGtaTDMt5+HjEkYbpacCBZWwKu+d/jjWd52KcJPEH9GG
Zzuf/cR8kpWBbyx0o/G1jS8Z7yWSgYWlvSy/zqUdRPJd18/eMkWbNs18R5ePSaluhgWRcMrS4OmY
ZWhVpPcGCvsY/0Saa26TtYFmSjtV7wODc1wuPhZLbNPpuxevZR3vZWef6ppbNx84Gz1iQvucQo6e
bu6pdhnYN8PUBAbXytKm5X3BC5Vdr9aNtCeVFVY6jc6ReLHN1M0tC3vvR09fkVI8te07AjH+BWi6
Y3rcGnhCniR+G63fj8aChzvbKZNEJv97V+GWxrjRxyeLz8a34tUq8yOm1VDSN5WVbZMF9wmic6m4
l5oeV7YEwoo7tOZbI5OBuCvAPiSp0SGBppdGfT/Yb6HpwH7ezSZS59WOSu45G8ZLH8cbRKT4AVdS
WyHA+LHpyp3KdmIVNMvXuxjx4KJ2bki6aqYdLe11sT4HKTwo4NGqzg5gDW6plIFFYoU7DdOpWTNB
ZeerkdKbXDeuc7yfilFvl2nek4d0rZs7vkOiiQ5pSq/7XGzG8UafBy7QCZFIgL8NUW+i82pckVb1
rHTvpI0GMS7ktvcV/K1T/6Y6WdDU3YkiQZU78IA8KmWhVqy+hGvzKiyQ5nnbL822oN0jzNRNGcGF
JHsh3Qv1ym4OQpDabIP7TM1VjCxCg7VNxl27dMgx8p2hFQT1yzhUXuaiQuxkkYyKRKLuWEHqqYhq
bjrRPfH7MBaEJyiOWxE3PKAB6LWTFVtuJ/VB6wzc2u478ynVuGPZkE9y6pfiWi6/E+c46NKG5e62
EUoL/ooREjNM2tUaAEyqa1ZeVPTTSU5TBwkX8fA2SiCcyXK1iteyyvHsVPctKjlRyk40LmSFsZns
uzrq/FrHAgq+gUfK7U2VJZ+hNNgp1sydp6CHzPDiQfEHmXCJvMBZYO9VuXYX87uShS9V1936VZ6n
8qosiYDP+91ASnyfMIHTwmKrNQaUt5owiVneooCxR+jzcMQ+DM2CaCBWydrUHkgd9ibEnKLhvmvo
rt6gKeR6DQSS8wwOI9iQBa3nkMcv8v0kvcNnewsRArYx48RmlXLhFqrw9GRXdJdSeWp0siY5H80Y
02x8p6NjjgkiD99royboowKwx+WK54Ir+dahrALAe5sRF40qs+bhlEaaLleT6ipYkfDCUEjVvRFs
78fRK+Pxbg0GiZr7OHsj6QwThnOrpa9dE5LFjZm00TZOPAS1fFdqOFPjZJMqlyrkPkCDNnt1kLZi
q+lHcFa355CWAP+H+Wmy7nN5a0qf6FY2OhnZCgRqSlxyp9UsKrh0C5IG4AY8O4/oiEifFC6q9cD/
CxuUhbdldx1jeDWjZa+Jq5g1ucpVw/hTpb6nd26aLgXKNHZkuPrCJIhl8lQKEBU40MqCL3KO5PkG
2fDSUktrKKWvJRdMEBtnEbsqv2vDDwEmZLH5GHnlt+hJwvBaU1HzTBcpfFeG744dNEKsr5cmTzpa
ly6l9INPzafPLCI42yFIgP9cMFC36W/1+X6Mx8Aarsya35qn3SxL38Tol0kI4q1+o9iZb5iEkTfl
lbN86RV7iWNvEvsasa4EDoZoettwfMSpeZj12jXJkJe0x4lQdwsDQVyRGEMk+fK8LNSmgX0JBMqw
bEpK/Dc3/hoNY2PepfjuwwxdQyj8pCTwwH7PAKeshnybtzm/aqMra3rWcCgZ8eiaHYoeKC6KH3iu
r6B53Yiqjrp6Hjr92MwcjPZHS3rGsJYGJVgoZfZLktRDUgZbIwEnWPyew3kpe0IVoRUNkCzjE6NM
0OfoVNe0Z2ur408T31XJ5gKn11ogbDpbvW5ubEY5Bev4arHGc5kk6H2aY61dYB6nrtpV4evaGy0w
bdRMCJKM7WyqvXzgpQYe0GZnsibIoXUlBdmw8EsdwTnfRvyCzPsQAQctpM0vRU+UCv3S1t5oJJpG
vh10+PWuHdKHortH0IaQFv8mXivtrmQbRze0on+jMnqhdNFRm2n6Qci91wjc1/1Bgw0Wsw5UmnOG
FLhHpUNUERkjS56k0kuQTkFXJ4dCXbFjcVqSCi2gQQBDtLeko1Mbhzp/b0EE47EnVenRQOSl2Y1v
8mgn0qXill3bTwM2a2FU3kCCWiIhKBTnElYyh2GUqouwXgxhB87wMRsaDwZ8anhTMIX1mc5y3Uvg
yZl0abVbNY68cOZKZpzQjM/KuzMNno11BY+ony+q31lfKXqUsVs8gQhqbBM/xOaQJnog7O61c9i5
8JxMNHQ0kQy3dyI8yRtIxW+Fc5s0LexgOt5mS3shkoKZ2wkk04D7LAIJvrWUPuFKeMb7lwV17TSf
JUeGXuoOUXFb2s9ycixM85ASSa/3T/JyNdNcIcuZR4equ0y1jwQBHf+H0n5qI15AlYMXWt+Mby3S
SIyI9Kbi1WH3AwP0KRVyJSwkoiXGCo+34CzqeU4n+TxwzkfqU6mVfpaXa879eerhbqceYtLm7+I0
abA1OSa+fMr7qjvR1C71MCgBzHNlvlPx6/UqwseF8w2tBUzrQZSzp2lXBYnEJjBmDvHR2zlfNGqm
An+yQrdFVu6cmSKVvL3Fc+sWauNbRbHTJeYCe+JZ/K7CiRXykRmnor1Jkg/bSbyUlVPAe+J6I9Bz
JiLgEaSySMOA3JNto8AHxBBXcoPaLPViovo7bioWyTVVxCnERpFpqxHY3DnIKwwkb5qrqN2mLckw
RP1Ilqcn56/xcku/BizyE9UIndNiLbyRxaHqcc9h6uy1QBP1dsJZZqeppwOwd/YHvjs3xtGoNear
bLBVEngWtwyj8quZlnsd+7c5yBt9EjsdDKnNqptGvp4K1sjnGlul4AzMxnjrEPErj+qVNL8aAjSP
gBIlQofV4IIeBhqiPsJqL6kk9AI0juNeH27T+ZtiDI9gA9fOn0sJaocPZhO5NeRfqnzbYdDtScDO
1DfkNBvsQAhVyVPozZ0MK5CP72L6SPVP7NWuZG3sjliC+Ryn4VZND+M87obsW6GWZHXSpBquJJUH
jEtj3KD5u13w6fXm7Jlht48dujrpnCJ4LDFvbO1kqHdOdD8pnIjMnVGjUe3BLyGQ+lYc+ulVI5pr
uSquHT5fOeDIpMcKsJwbgztUk7+mf1UJohG6bro1W5U83GHZiYEIJebAafIzLHahBvCW38qluWmX
wrO6NnCq8BQqHyTzb5tE4hSxN0NxM5ifgp0743QsOVMM5yl1VO4Tr3Z96eyW53vxp0TfNVO9G5eC
CCVrIzXZVu4qLpZ45HKUysyhGoNCKBOTf1kyaEvm4sTEk/U6Tlur3oVDuY2GwTO0ZjWC7hbkCr18
DpnDhoVdl+iMq6UBNswtN5LHTTdOGweXu2StUtW3SboC8POWDocPO3BHoJCufFttwQ78IMqvrF78
MTMZSJ4HThLCMDY1B13xpg2lb8D6A0MnNdohNUMUaXnOfN9nr9bCtDarp5z8MIByt1uzX2LTtfmG
leKubmUugufBkPHDWdwvRz/lpl5GDv65jPssw3fER8LCPjvJZughUbRrUewsLhFJA8sQcelKvkkm
eej175oVgNfelRYDj9CrxrfU9GQ4Y4Kqx7uIzDzmXYxCOOgcRd0u7Zta8IWAjy3LtdHfDJyHmNIQ
H9nuzDNrw0KO+VXPDSPvXsPh2dHI73AQaN4kVEcUaCOSNPdVTG3js0yHXuGYQcYPljxkNiqZTkEf
dLsG6evAJu26XB4mkkskZvJCwpQocYqQACVx9c/RXhcCwYV8h6bBt3paKbiySTzBBnqMAptoW2Rb
TY2RNn8b43JyIEBNiaKKEi1CYruxkRx6elAc3XJt9cWOhdtbXCyhevvZRHCb+5KoQF2A54xLyGii
SQzNJtRa+6Ebh6Vl1jdvUvVE3B/7auiV7SvPUR99lcZHaTb+1IZBRN1aWJQbmmz4JeF7ON4cUoHE
rhCz23DRptjENZ1+W1esnTg8ONWD1lxbXOpIutpZ7ZfWN7jOafw2x2uaAy/4dvype5XC1wSl8YAB
daRfqotQF4rPQj9pGnce861DrN4yo2mUiyFp8IeIwbOUfqsMWJHEHxCrgg5QhuogjYxU2z+xP9ls
jQra6r33gVhPa140DthA22R3v8KMfws3YXxlcoeh21XIjR8Yuz0vGG2y6UuLfGPw1rJCEhL4X0YZ
65hu211F79SHk0M+mLf/HXwnwP5fPuc/XxyTxj8xTjEufZaq1VdJYRn6IFsbg1V8J43mwQHbKtKn
OllOSZfuM/WzRVAGhxvgaAhaM6PoZNjgt/KrPiRfiFobuHPJls4cqxsnTam3RK6nmLcLz2mLTz0q
5TeCIQJ7zI+D0z8Q+fwwUDiZ0nc24cCGKFaJDc69yabeZnxtiCJqjJdpkLxGds5JTqIeCA/ZX9cE
MHrZ9ELsTdU+YrLiXv6Zyc9t/JYnn3PX77IsPcWmCbnY7SOl2UliOkelhu3Rmjh3ZIqkLerMkB0o
lSDTquWMZZMw9W2ipu9Dd0W4ym5qpoNc7Lj9HEgA3BZ4LLui90mQ+kwHuKDI8CupWC1gsicjEJMH
80ImELsvHCDxlrqUek2DlZvGFEfL9ktE3EFyY4+POnEQcR0kuASkmEOeFdb1q/76Q+I8a5zRlThx
CdbcxWV9mmv5Q1GIeCH8aVwCu0aDFo+3clZc9TkUfoyMMyAgzSMFTRu5T1N+bFh8nXS+pUFvCX5Y
h9AqAfaZvDopa5oQy5pASnBQmTEXWfZGlxqSqgh+mQ4zzlLk6du+f6i62KsM3KYRf7a0vNhU9yJN
dyj7gYZH1xlPOHtPiXqFl3/TMfxmeExifM1G+iq3ZASiXpuRumOm86LY9gYyAApyfprtWFC8Ez3I
5j1VPaQ7hl7PjJPqtxHZXJkx7YcpOQsl4R76YmXzJqoP8rhgkCaMa43BWuwcDBbLNkKl4UkmEdER
+iZPdnNPJpqgqiihm636KABWFrr2pjyBRQdR61B4xN60BAO8XoimvxLJkchpX41GrlYNGgUQza7b
0ujla3QOZNkxMYzPyJJP/Pk8FMfR/kgrFquGgDXNt3ooBZb+pmBQ0zT0qnLQwXcT/6IuD9oA8Rxt
srzeq3PEf5p6OF3Bb48TUJ0jn6bxUeWYbhx1v8TR3SLYT2UBRAyeh5uyMVyjlE8JkkTzWiVa0qYH
rWZq7cr2MGbI+cFnR4xLCslE4DqnONc3MRSUBHeZ1K99/K7JL1IV9HG5SeMSvHK8Sxt4exkXLvqH
PIgIssHvfal7mq+610GjXMusTnJf7cdpAvqa94DWV+aLNAKkELgTUmMiyK8QJiBdeKjj+0U7i+pd
YRqycBzE/VOl3DlVICvSTgKNlaDCmBrHLiilqXVBSAhfWLNm7dsMRwq5IJyF1AViRZjC1s+0/BTH
5oasob1QSXCTBzQb/9GvdrANGbGMNDt5BD1tUnsOqKLaFM7kV7KzJen93BjkspnavR2ehwIMkaq1
rZFWPqlEnmpxhSAfDkybMU6WlMexBWqtSExfTK46mZrdOp3EsD1/Gu1tW4HdS5krs2tMy94heE8t
SSuQ0KtVznGFxEis2TZAU2J6M7J0u2RgenW8jWoE0UV0m9U9OE0jvpGAcceSj5A0R7R4Pv4UvKn2
pu6dY1YBnvXTJhTPA4V61PG6kRM/QsO7MxNOk9n7UrWuhgIHFukyHdC7itYBPy6A4arHzBXykphU
HSoi5KVCmVqfIv1DKtZNAYIeECeqnU2Hf6NWllszRpCMqYUmLTNpPaKV1JbQUhVehizDqgbcye+T
iSs+561KamwJkpj3T1P2LOdXMs1Ydn9W5scsabeq8phiLp3K8RLXn02uonFGjYwgiRRHP+2ZeJLs
Ax7Dt5onuX6fl7uUtLDWeC3ZD2wpPcw2ehh2sSnHGKZ0/JYntSS1JBB40oZUuReZ9Z7r9tFpmu8F
JHkMj3lCEhyLqxjuHcMkS6bYL91dPT503MgpeiYJ9HokAH+UnmLnPk0A8/hSV2DSjL71WkZiLO+a
JabWrNg7U7dJ2osGtEy1KwEhOIoJL7KrFOe2AK+5tcCG21n3KQqBSrlYICDOxEBK9cKo+y3JEbb6
XQyvkoTFQwTO9KqMVymRfoZ1XzfftnO7dNIhBrA1HWxbM33P4WYOb2r8f9m0DZXWz+ELkijyi/qi
Kp//94mZPwvlKUHpTow7maDnBGGWQiwfOtRd1So+pPxiAQO0qVeUu0aP3aiuuKAbT3P7JCoKzkhW
Qctz6maCe3MQU1UXZ70twD4/IRouDTGvOtWxACDDSlhFJo+i6vfp+ogQ2acmZrcxzAj0j9Cg3pUE
8NbcSdtOiait1qjYVNf0Lp7cZN5W8tkI2xuiooIpz1VejDcD/9bUb2iar6i28mabb2XBSEH0gMjp
0+ECT3L8QcFgZw90NpvPaEZXxRxq/p1d/R/mzmM7ci3Jsv/Sc+SCFoOugQMOV3RBzeAEi2QwoLXG
1/dGZFYn6WTRq3rUo1qZ72WBgAP32jU7Z59syWFzmXQ8Vc3bdoq0llgOFKlAamQsjdHVADikz1HK
Em+h98fCrSWdSjIj0EE/GVZAvEPH9MvfZNWT5JKt1Ep2hfR31L0WVX5NR2pddwb8l9cQHm46N11y
4THkIc9YJbE/xRi7lEK/Hy6meBjfzs//PfRVzubnTSLAV0int4ylNdPHRVq/VdEDIjnOQvRxw+oU
S8cE+rEGUW5Irss2XJjpbaM9S959xww1U28mb6CC6Zy4SdxCypYJiF7Tf0obtv7fKf31hoNnx1it
otniJ4mN2b6WAqc0qaXrcJHzUoSRaFfpXdjddaWwJDmXRi8pqz2IU7/eFGySY7kN5mORvBMHyYkJ
ykh8h6jaTdYiXuIJk2DppMw2pvooMDrsOemmFv3/bUQXPVKcrMEUdpDy+7y9Dfg+huvEvJ8qBhHp
y8917TeWmM819Vn5PnRWbqRd/l4v6Rwb7rRWNzHk3aWMStu75Ib6RsLy+Wpzkf1BKCAznQ7KyMRl
3C8NlyOw50AJWEh2+mtcC3cX7u2bNwZ9kkGSCDohBLhnIogiFjug4cLruEW690zXxsbY7wDh+O8I
l787B3282JkGogr/dTHrVnL7Vbd70xfwkRZ0t9YXbmvWxpyfuD6owc919YYuy3lhiu+VI7ndb6B6
/tJ0mmV4Gu84bIbHS3IL0gd+vqJx9umFrIVqJFtYlEGIco4GwKMM17QhnqQY72VR3WoeqvuRo4Yp
33veAQYfWEwojuvQv03D+w61m1or0O76/jVoyDcHy1BpV2F3ytQ/VXwQhVstv2/416xGW6tQWsVK
IvG3Az27qWQMPR7fpv+7QxBhl+xvyvhqKgI16KM5vIjKPo6K62LMHfKEwFfXnHirK7gREh0CI9zV
0R9V74Bu4Pjg0DZQgyagbE7GDMp490vg0NpB0eCP0l3GrZKqrGzsAuN4rINHeaS9XZ2s6ilWDBJ6
86shio9d1C7l4kUvHka/ZJPxrwpi4cPmCOcpo0cpCyKa3NshuBHayCn76VDUSCHq2AEm7tZa4VQJ
Mkma/IiRq2aT08wnpfEFp+5aZRM2lZMS9o9SDJoxaXayxxkqStHgS1cdld3YMWtOMetTbtVYe9RR
s3txbrFH64SAc429okLvKYf+JqRMlYkSpfqR8xcgznsUX26eIzZmaGgREeIJpFf6bhw/axi/R85K
Um8uqyA5CjiR0wjwMAcw+nBsriTFS1cVJ4+govFVHNjFGNeFyibyzat6yBxJyVytpo0TmzBR42Uy
HP1gA3HDHqt0LQYRxCs6mwQdq0J/5BR0wm8MtNi4yn02w5LJGzRVLbC2zXAsUmqq3NQe48S7xyu0
D2NGEdbJLKptOuTPHnMqZgZXRioOTBrJROsDw9ZnmzUtlwQcFiI3ilVF33Z1x3QA45cdF7LLsbqp
ybmq2/dufDWk1pmU6yG+Lc1TLKPF8enLgfZXRRLJK+TXgXhFmsWCvAjXBwQJdAa/LWm3iC+i9CSW
T6kQH/Fs33VmsCdKRl0QMwgI7o5plOZzIGPQiJgjit4jLEt1XS3ItCFxWr3NxO2sxeaEMIT6sRso
osNA2KhizTwCt3CD6aFGl3wM2M3r6QHe2SYfKY2ZFxCQzGhTRDWjbYpG3hFIfF+I7Z1fGq9qanFs
TDYSdxB62mEotWXYE3TeHmOj2Uwe5wFDsM3mNNIcnZ5k/kTUB2udwQnZFgsvIXc8KRdgA1eRKK0H
FbqakMpHrGP3ZZP+EsZ5Yp6WkNGbXS8xOori/kSY8pZ/egqSdoPUIcPbPcLaCZzMam/R/rsyMvQx
Effi5D8IbYctgXwMsKrbcPbJtTgNKgbLQX+qaImFFTOPdjBukAtvDdM/NCG5C0V8iEPxrsShGRHu
KtKdGwKZvPh4N4QVjjAhRRZZmTvPak5RaTj4HG8HKbxgWP5e+YZ3RCIGSBd19WyLwRVf54FZoLNr
WnuWMgo2AzpOMfbopG54e2kt/kaXiVry39c722VIYy/1GhRlXzfkTdzI9aU989IFzoSZGZSfwLSK
N0zvK4UiwPU2lo382kTLF7vJUnDMC/4b6dIl53/+oSgwCUOKkUIh0uQsMvxVaAZHf0VuxmRrdrFC
eH4pVe+rWhcBIUk2hDbrCtXBWdWT1V1axDWP0R7twYFQQQ0yJ8c6SDaO0Xq4H1+95YVt+5sC4dM1
z2qfsKyDtmghdWFuP0rrWfOqu+JFd/v3r+SHezvTKSpdL0Ggn+9N3k5OjNJUuulsc6HY8o6MgUuP
8psi6+NtmWe1QZbGRixzufm2GFAu4bOSLsp0ax1tL3aAL/xuX1T1hiRnXjrfWwccGZXMgsmAnT16
6xH8E1poxr2WY12quL5pPBN8hx56xvBg5T9rPCdmN3QIarms5OL9Ww079giUeuJiLrxm1SmzgEhl
/rdQL+TFfVcyf7r2Wd9ZBSlISh2jv41wnOtzz60dRhFLCiz3kur7e2Hthxs9+y4MPx6IGyjfOrdf
UjWRstk9eldYRGF9LKpVv6NFffr5u/j26/9wybPPoohMqZNzDH90Kcz0V3Mp01j/plz+9ADPvoc4
aMt68Ie3VNBoJ45s2lSIyGg8/VTWFfIsuujV2gQMFuTIh2nG0AQPe4TZKPyyEm4b6BaxcRqLzHHt
jZau28d/VBQZcn1TxgzAaQuX6Mos7UZnYCZRTikpKO3ySYhL1zQRiRSnqGZD0O4HipSkG52Rlq9x
19MELAD0GSPon+qxQnkr1SGuO84OJc1tcDMDHy0O8iYAXoupNWRLld4zuuWZKJCRvBFlDGXKVogJ
r2p//fzTfFP2f3xyfxXRHxbmlBmUoQ3Dm2Cu6piAVdO3e+OmK14C+V2mlv35apfe9HPNeis3uVII
81cm2rJdL5TX1CYEYjVuom35/7Rs/fu1s8420jplNlLzWf3TzpvNS/+hWFqr3LU2ly524RW3zvbU
wYMmVyvDm1XuO6aMWEUuPDp5XgTOjoT8UroKKhV1uqWdXUGpyXrvLP/PpDKDIKgGekHSgfUHm+dE
orUTaRhVg3LTmAVGTdqCeVjr2DVVhOrvXZI8xgw8IEM3qLL0k1Aqt2aAsipT7wTou0JHU0RSoF+U
p5Hmxs+/+7dr+oe//Wz7L8capzqO32AsF3nko9eLVkmbrH6+yn+xtFmmISraDNE7q9TklOq1imfH
ib+uV6i2sDN7m+l6/smzexP3ycWD+tdfRaO8mLcMUeKq579KMU0FQgYZp1J4mJ1KM61gMxuo1adg
DWxqidFwJbg/3+jXx8lFuUEDzq2Eku9sCddC/P9pnb+m+eMoHvz+TsovOvu/Lgzcl4gHabbca8rf
EuTDwsCRsmGXKOAISC5ewgYyd+IqzrC27NFFx9c6yMNtr9ySPRW6l2rgecH+/LJzdSxWEjhTU4Y3
/7leTOMKLblmvnbujBWAn+EKq2Z1qdb47ir40EkWlID10UL6fBWj8TlHJMKruP37vux6N/hvVDTq
XB59vhmdBEZJ5ToiVqjznyuSlbruJePdJJ1VJYbAa719oGMxiBAcCnWxID1loUiIRMdoE6USorz2
qldAoZGaVhAGp0XdUc6v0b20WFLL8CFQIH+gry3i8UE2mn2J6ZGIk1VVbCpORoZhIr09pTQmkbMG
gnDfgra12X5da2xsvSy3om9dMwBaV7JwoZL6uhIyWKfmxlimq7J+7sciz6LNNA3jDqDK+h2Shv3z
y/9N8csFcOFJms6b8YVwUYhZW3vNxPFlJjptEsCFZKAmdBh9G73++lLFdB5OjtGKL5yMXXEGa2AN
OnsZ2yTF0CxPbzM3cXyh/L2dDxL5yrDnvpyO12z+4EmD3DYrLAuudrfuF5rtPZLW5Fy4+a/rzee/
5eyV9VC3sZAOb0BcoRdNjvcQtYvy3XQ6W3Thl9Paf8IObdeXNtNLFz5bwjGSpEEvlH9mrgjZj/ZM
i/x7mlp2tJJ9O3k2oVxf+K0ZN55/OxiyQDfwgUKAnD/Uz58odxtFVlW/5VhKlPRYpc+IYaBI7aLp
FkKMTwrDGEKARL7AYMMeIkaDjCvNZNUFgP0xE6UFPZ1mM0qiQ2vK8a0Tw09mP3weL23xkhFUUIrC
iqGyD7nOQMItRnda+buN75LiqEiPM9Iw80ImMe2yqiVnarbA84+aFK1h9y5EtUZN/pT5qCe08ioU
AQWFp4mfpWOikBPrZtVQrBlxSthSW6ZThLS9aeiF0OYiuIwf9GhYdnrpCghBaXLvq2kgbYWGodwc
iuBKka/6SSQ5r1uAw91Ls/QRD4CXuYbSb8qYdi33l2nyVjVypB/YtEEhSYW4HMNHHf98AMNW8bG8
QJSu8ztNLpdEigYlehDSpWj4bpi6LDSm7EWCSUPv1wpSfpmwSTVd9vRoxgTNYfwioFQLg9euCUiJ
Ig3Rb5ZKVCCe1Qmtg2XFg5AsAWc6C1P3wjC9xQ8f6IYdJ8Ja6fWNnEanQDchbjGIKLRkQfiOjrdK
UvH8EENTyw8i2imR+V6g79ViTasuEuNlro3o82q76a704QBo3GVUvpECpHW5uFOJK9VA2kUsZ6lG
N3RkcBQcKvIq4YQ5nXmSgd/jLpLEPdNOs75ueGZDMzd0K/4EPt1RvBG0bJ2U5VpEgT+buyT/GCmb
MH7Xe+b2/DvWazxk9swvKOVbhL6AxGNarRsVSGJNH6u+ytSDJ/+J0l3K/49U3xsMjsV4L6p/gBAv
4Acv/LnSilCYS7dMd52+vjKIBTDbe1V5Gaf3wStQvfParVoBtBbZRdYuGxj+1auueW6IXMF7w7/e
YScTl4EPrVD9E9E2zwjp63cTW7HQBCvdR0Aivw/ZDeLvIvCh0hMthrnGk4FSJjeN9qvQ8A0M07IF
C1xpILEaiF4pU1cm+GJSnoCl4Ijp9mVUvcvGrQyUQy97kgUKNir63RhCcPCBDU+AUBoiSYDZb7N+
JBBBS5BCZZUTWutkeCrNaZmnK97+RZ+Fjp/V+6ILNyMkMR/to84jpNZdyQnqRPMxnN4RXiyycR+L
1oXi8Mu2dLaQnK1fSTOpQwEAXTP+NNl7MIgX6vNvYC9nVzjrIOiBUWlypPzJimFVVfjVSvSJoo51
j9GhxEij0jeI0t3M9B5Ros5GyusKwaJSJujXbyUGI1pRr9o+9Why45oyZg7jrIE0wqU2aOtRJMdZ
M2wJomFqTVdk1i0roYDSLyBrzf50avJGVcw0PJE3vtk6Jl9kbyC576RNEZobK/BP7QA83CPjRRAP
uUCAQ18u0jA59J2ybNpkqdH/n4o7icouiNqdpSrvFmaJQRcf2rSF64LEZlBXavg+N/gzX3R8ebBr
xDEJ/1rGSN9AKd2o2qHPK6ccpHWDhldRSpcgTM6XM24PJTWvi6kuetirVf9WV/ciKeyDBz5kWMwu
PXxWArhTUSw58qKUp8NcdIc55ShBXTYyEO6nhyYn8auv1inSe/IQ/tQhmtm0WUKJX+ex9RTofeQI
5rTtG/9G4X4bvfglW7XDX+l4JEuZs2uDNsFUtijnwmUZ6U4LW7vno7SY3ephAYAnXPrDIR5okQZP
qgDaJm8R+WGrSBS3xEmTIxcstPDGQtVrJ3V6RwSMo8fahgY1fjztl44x02jqnRxi4Kt922ASjxfM
HQ1MPm3qJs1DKJTXaoHuHhOrWbRAXy0ZWxY/ZSHTl8c6CTsWBKQ9zdnALUIsPV7oWr3MpXjZIwU0
3JBNmb6FwWOTh8gVyrLCfMAC58W233or0sCdXFHdKCxvDLKYLR9Ay1yNgmIpOTtmZEG1RJvUJvoW
fYXUnjQPOzZBkRMsn1dUPxWiFR+eCzpwqvZjyQ/qSw0r7Kssv6jqVTs2Wz+CvIApLOl+iwEyNTok
+Aur4K3oWV4kl93a8XN/OZSUTwIWse55xGdX4ionIXAxw1BqLGJRTVnTRA5EQ8rkQ43GN+QDESkB
xG3aWwRDtUintx7enSnVn7PYu2rLYU8s002ge6+IxPY5fZ4wfDaq2jWY+9WDeY20ETOAwmjmuqq9
Yx/4B19jXUPHr8OBKuPw1WOfxTmEfyenpo42HiHEpRXcjtOp7P116pH1mC/LWN8SrLvKCQsmPQ1h
Io1DGTtbkz7ysS81blqZ/G2FQiFoGYSinah9KFs9ejsUCQXcxNnqmsNlMVAnGp5wn85ykVnBkapY
Qfd98FuSom1svlvJtCXuANojU0pDyN3GV/GJoJsXZbcE3KIwYSecwkdtN3TozMZ31dKZcvm3HhG0
So9ULYAY/5AG6crUWtTKt0YlAGwGf4VASzV+R5rghglhbr40bprIc7Rx3CayYZPrdwsF5ClF0x+K
vxPfdALpWfJv2OSYhB4iQtP0lm9Jlk5Bqx9kQm6NCAuLShBNDUgMJpFk0cWFwbo2vWg1r1q+kuLB
YedPNPKBO2MtD8Ymz/01Pu6VRE3RsBZ4wAKTCppVixB6OumN7lZMIUUFmYdPbG52E7YCalz1wk4h
fVtzmqYJV0VUpC9n+glD8DCkw5tyzK68leRkbmAu0B/bKMkhfr7MRBfl7n9eYc/7x4fLnu0fSj0S
kSoPb+XSOOYHmTOp4qTbfEV8rBsdVGRBgKwunrS/qkPOLjs/jQ8H/QFOYxbI5p9C+YvwMzd9y2lm
WDJGvUh6l+eW26ej8KwNoaEA2UGVgbucNWqNmPGywKOtl9YbsmB/XWCPdMeX+SSBNIc1ZTNrOFQO
c9oD7gD/KUGTeeGE+rUL+fmvkM7mGX45lloP6GnubejlInDFX8XSpJ1B1HhkXxp+ffM6fbznvz/A
hwcsd7mZG6b3JyFjjEO/L+CVuhLzYvnz0dD60rHhrtBO4WqVdRUw0NmzTQF9Vlqf/zFVgdx5oGNy
2rtxcSuFJK5E8Q3ZuEuh1XAJBqcGeTLWVL4vH463tulqJh6I05CN3ZRKs7LGDu051AnAabAz8Ssf
wZOh0/OmK5kVqWdSLY6Bk6v83441DMHknuMPauU+tLE90BqXXD/s9gpuTrmCrS0ErokJLpqKnSXe
hJXyu0SS21b6PfGSSN+IvUnEzdDpS0kMnJCYIVn2HpK4oDN/TbAWcM0T4m1XpH70dW2l1r/SMXVB
s82LMDWywnlGfsCTjPtJuB/lUyhUj6b0KlLh0Je57gMPKRnTRrEiC2lPQFiNFUUa9Qc/Gvaymd50
uZ3IxOmS/XpoNI1+sZgjM4woxJSuOPJgTBzm1rYIu12LtWzU3yrAnnXTLQPdgj/XVX9QA1+oLL97
fz78rsbZEThLu6wErf82UKBxpkkVsGybeHj7+fX52lb5/Pr81eZ9eE3HSItAZqOenr8KjagpZ3gU
b7E3L8Y7FArZ/aXDPd2ab1aDj3d21syoQgB/ugroXMV6gXhI2NakLVHaJbN4olxrNcPivqH4KNxC
nPH6cu1U2vvcxBJ56BGcdNFHOI3JyverldYi5I08ad/i1Y19illO3mmMSwfeSNnKyIteM2twTTIj
u6G0K/QrCInsFIqIUTkDEnn87oehxzyv/Zo9C33+pOT7mqGOYbk401eod+itydpasKajkg7vfFVE
4QnrDmW70jK1i6ELlX9jWAG6dY6Fcb6YneJ4DqeOjMzRFO498Vfj4QQXsvWQRg6fMx7vPFzpk/Kr
LLPbLI6fhg5ptxe+aVl7KA3tWvf66xS9kSEHrlwEK+xUt6FowCVMt54qLXWo/3kFGjmPmc8mRoLH
LSTXcWXyL/ld88vDZ7jwejgi+DFVkgAKD1YAFgLUipo6MSqYnKBZCemz2Pnbabyqwhcv5OMJS4W+
oeEaQXdFsO1SVyPbamf8h8A3b2099ClWr5OEiSIKv0NP1o9FWaG0x673ATzr+wrB8ITmOemuCQNK
cpdJ0ELK9qQV+Hr8aNa5DUOkLX+PCQGfd1jkBxlxl/wwq8yC6D7P91VjrlWK2zzVSLLC+V3uBOth
yNN135Gu3i0tXeZUj6SYlkuZnsyRIjDZJpzxZ1OgzuEYW9s6L6pnkguOlkZntGrX7YBgUE4Xfioc
ytkQDMmitXVpp7X9wqfIHNCMFyeRV6RHsdWSCh6jBRsx0yJWKTTpSsUiHiYbw783Ob8rGgd1Gv/R
Pelxq1G4zSQogjJB07NCaeDsFb33vcGCJ+9qPUUrv9HC6yE4pAg08xvC4xfoqlahhemzeCGre6+r
JMBhoyXrTZqwdWb7vitcgkj+9oYri7gUMzj40q+CjAW/2LfKrxjffey/e9lj2cNi7wh3xtQgq8i9
IRSzjD1NMpA/ouIz5TeYmaXpI8dOnlK4542oruRWpOlvIXyKWchR06nedJoGRPU5aEQ5eg4ReulK
7UzDazCqq4RI7wzfoB91yKKeB+Vej5/9go5Y3K4n8z4mCQUyvKNwMiOL0eloRAjlTsLpmXnJNUHc
d0WAuVxl0KAWb4k2gREUbIPQsI7QVtUnwz0GQ+otZdFcTSNj1MfQfBxlAlBAfCrkKBvDs4pKyOvo
+mnZQuuIRIYMHvW46mFcat4q1t6pP5eIfOyRTyZ8C4RTL61b877BUoPG0hh+y3SaNIndhK1T5+eY
GuLsWwXqb8I+RqDyiOsy+JUmzVHTE7tCVRhI2EUKDtalAUJnPhnxBbCwGAIGuW47oPUNkLvxpiy1
uLpS2+auSZ/1YNzC+2UZ2wm4+kb5XdVoXkuPJMDeWhCgOGwvy6R3pA6FDPr6omuWJv+V0j/2XbSu
W07PzZ3BvDivH3uOzVYrcG7bd6LvCDjSjfG1wSo8pCX0j6dAuxuVU5sVJAiiaPceRP9hEE5xVSK2
j9alFbET1w6cVBCw6ICIJ2dlNJ7lCnYpQztwddhOIrvSeQ/93STcoBZdjPlz3HcLRSwcwr8WBeaS
oMD2rv0agxsZl3tYmjMoleek7Uqz3OWeJ7uFL7yjtdgNUDp6hPJa/UrQLeYcyBNFtqzBkcf8+AFO
JrgPV0q0tVBsVyRWgq5al7T0pMHa9H7lhjRH8gTAigbmigmAGDSuMHaLCt+xXgLq0PDo7qs6oh84
LotIu86G8Knr2P+T9JiG4jYn3UQO6Rt3IMPZemS47GI+keqRrMoWnynqy1hT9wIHp1G4LjQEIMLw
y5KbU6ftW3mfj7dM/zKvI2MEFgOfSmmkTs4RpleTpcen7VVUY/FjQvvLy2UXQ0WPUH3mHEQckcJY
uY4V80btQC4VNR9OIWDq8onwRlNgnow0pvYITlOF+EYoqR5vxOgm1DhNDjjLWI2qrFxnKrKcDEqT
Lu31GChL4a2M4bpsTE5Z1WaSe0LjlF0RB7YfCRt9iBylfa2GfJcQQOupL5MQ7FUvJ9OT/PjqMHcQ
LWhGBoReAzBRxptE+DuYd/YpHB5NqOwN7HaAW/yiQ9J6VQwvZK8JmYaZDvqSGbvYkZyESMtwU4Vg
sfDjjfTEA/YPGclvoe4mX+EHBw5vvVqSW9OPbcqd6AMj1CenbwFXNTgE0WhG2a1GI18EnCWUb0Vx
oyuoyac3jy+mJuOsncRXPzjkwTGpDoBi/AEZJsFKvfHW+6Urh5uUBzj6p6nPN62VzydORJqDRnyG
uqgN/F0MBkik2eRN/VxoMN2C7FEsWXpr/uRJNR2PbKFyEmAnVGjkOg5JNZUIxj8tuA+i/jo2pqWQ
3Zf6RKa0txELaRHH18YV5i2SH1cxL6MvGY6vxtveoouWKxsDaXOQj1QWdOzCMV03ubH2a9W1SAzv
x9vEiyCyEVEK8ov1ZR8iK2iE4DaM9+HorWs5PUTesPZ95ZgT6do11t4gfPFvVThnr5Ggdvrn0Yzw
Nf7z/41sO/uP//FfJrh9/B/9x7F4z26b6v292b8U54lw/x9mvekcTf/rrDcAA685k6SPSW/z/+Kf
SW+q8g8VO65pMPWfc9sUCtv+vW7+9/9SpX8YsDtFk//aQmA9z6v+M+dN/gf/BO45hEFNEZEm/jvn
TfwHtmqyXZh3M4mWNfN/kvMmn+kgDFkkgc5SdYawKnha41z6yF/WK9mAf2YiPG1VCmaHO1dVLZdF
MrwvklR+lIxehOaUich0AQc5WY1bCMaUH238oqFuBVWPJllmyvseTqK5jooe+/44JzgkMfEG0qRo
0a4jM1bZykZO2Ips6TejoPI2q3JTgJwxdLCDjYk1aTRzLNVZTpqTpibDjWCF6V5oRDrFgya3GzWS
vHAN8LFdSXRHwUp5akwJi7get4+TpGEKZSDCw1Yz/aojxiitKE2LqFK8e/p7xWIwdfjESV9REJdo
tRu5KGmMJ92Kqa7i9lNYzUlQBLILzM19KaOtHrCedgnTCzqPVbMPSJDGz29l112oJCeZ6OVFPJeO
o8eagRl6tLteo4VbdIASrEx5Q7SXXiUSs6c26IAOVRCfAGuplbbXJjXcSNH10FpMS7HBrlHAyktL
y6X9EDXDyyB5+f0YRChTaE2zv8sTkpWupaOW56ETCH3oJDUEsFEZYIDFveeiUGab15rWzSg84FxY
nrCNysi/LczAGHbMaGcVL+EbYzWMi7ApWgckYXRt1ulsKZ4CWs7UfHE26leJlgmvbaGRP1ZCK78r
1dlziItpuK6Qe77L+qTbHS3Y3TQi2Y6yurwuctEH4hZxRFbMQIaMXQpM8aZ+LA9SkwCTj3yvxpQZ
KLRwLZ1yuzcNbWdqIdAYSh7PHSYSksRJqZZ9l+sCRHxF/MOcsXR9L8cvDeexpnwTxIQjUT0Fjeak
hHc/BppGNoipD8ld50lFsKwkC9dzxbseXiWez2w2D1OBYPcp744lJmUU/FZ7Ew4SozpTm9O2+kR1
TSvPTqUiEGAfkmpG9ayQStMqeYJ9opU7t+ExRU+pmswTPkORbgii5ZzSFHhPKku8lg1KbEkkA3DI
xM7mlNky6yqi4xRJ03tXlNNeBq2PWyYtX4w4kF6hyg33mVkVfxSCvF/zcnhnbC0SMBTNRVY1nBrP
CB4Yu9VPcS2F4PoDrIdjo9bazSTok3XFbIj2cgajea3JvtrjNNPxrcvT1PVMJ4wyWndWn5k4RHKa
6SQJDzTzcfSwvckcQLVcTZn0RgQlAq5JiWTBhRrwIrVpMz5F2aQHS6iDicR2HaKFxLGb3IyWRRYx
iFGLvbfOpoYE+R7uU4o9gtpc7iC4ya1hNS+JkimHpBz693ywRv+gtFN5/WH5/dc+9DGP6rNUx2CN
I5XDUFE9GXPb8Fxfp9Rl2OoVis1Z2zUHjSirelOtLrUGPyurvl7mbEqYdUWkJAoHSX/GdCaeN7KP
9911M6rKzc93pHyeSP7rWmRxzJQLFmnlrK8zKPwMSqvhj0bpXB8Sx1/OoSPDOnGBMy7Te+0wPbb7
yI1toCpIyb0FiB5awMmqcMiCOEb7SHN817q7KPj+9ml/+NPYqj72hOlXJrGJomBh7lEbAh3wd9I6
e0yitXQdbzihIrRpH/k0XcEx7vzHn5/M57bQPx8Mcadwfy1D0RT17Ecwkhxny6zOJX+5bSn5i9eC
UzoULUPqXDpUP19O/u5H/3i9s8a711tBGjGJXQBo2eh2vfcgjL8LhyC2rRtpne6h+i5ntVuzx5Bz
ok/xmk7O7wsKmzPo+dfbPmvEez5dHIC8oP2Xou3vgl8jGJp1d1J2KROeRbwXbNpFmE6SdbGC4eGI
u/rIEgKscq3vhIspMWdt8q9/0BeZYci4IuK5GMdZ2jjm9qx0Cg66W9wn18bm55/hzCPyn5cjglOx
4AOTg/P5pdME3gVRn7t0DgCRZTJH7+Q8+1lapdkQz9bW7wuXnO/g3+OIv5c0FFE0RE1FU4bi8PMl
W/K3I6Ms50fOCWSRb8tx1b4j4V0j/VYZg6gu+fIqwon7i16Rz23dL9dWz4YQNc6VSsm5NsiiVbWp
nM7x17xtds/G5ypb1Z324zrYX7jlb152hp3ibHTQNUs81zz2eV5rfcuPGnoTRxnYUY1AEyFD2zMU
bKJNgrMpoLZqxmMZja6q3pR+tvH0OxQHejw8/fz3fLsIIvGQQf5bCrmGn38BmYVG1ls0Ln3yIJQy
xZvu/nwF+ZsHrcPtNyxDMtDwnc9FNMkMQ9ARLCccPzfjarYDiSyrwhIC2AkDhDMrdjF38AI4IBzt
e1gCm/JX6F7qeEvfvG/gzOfbpUCXqfY/3+3gqbqYotpmF9PIFznQM332Nt2r2i+8q5moFG2Zvqfw
JJ1LysG/28nZu/7p2vOq+6G/H2s4TGUYXQuoPjqJM9f1GowYQ/xdyMTR0Y7CW3UVPlD5B0tzNTP0
cRWt2uxIE7533obKBRjAB0FwnS1e2Au/eSnZ3fnoCYOSZQ4un/+2DOm8KJQ63wKJfWp/p9DpCxv5
wkJ/NuL45yf38d0/21iqoisq058f/75dtmAa7TkogNB5ZvU2X8Tl4eo3WxmKPaBZ2nxSJNTi842l
aTRQkbGmYfxVrwHDOEwb9uKv6lER7fJJW8kuwWz7+FUHnf7684v/zXvPtVUszbqJsFI7W2BUU1BC
XeBurTq4MjPrdzk1t6HJZtZUF/aub97rT5c6u01x8oi6zfnEyLDX1prpe3arFhCBxjRdEg0oAqFk
Wfv5/r6/KFpm7o1MjvOPyVSnSksMipQMDUgo0ktLxU2gbcNChDyu3/18te92Q0NTJVlmlSJB/YtB
rBMmSlweZ7+dXMMtV5ZNkUZCGzyfi3vvNwUYFlCsaITBMbdQzj4IMZKD3CDXdiHKEAg1Mf1djII9
SflDM7Vkjfc3VtYye1KWP9/lX4vE2Sph0AGn9mNPNNHdfn5h+3EIAzmmCHGKJ3nVOYyF7pS1YCeP
gQOW9wjK0iFh5QEMsQu36eerf2lccFUEEDQtLFUUdfm8cdFFoQiba1QX7ZbfVN+SDHqCapkslNUy
31TbYLtr1xeuOe8wZ3f86Zpn62IzVGqUCOxA9VI4Dk67mtiDWxQX0Ahwpl4qc75Z6mjz4EolsWfu
+cxf7YdlONDIGOslXV3ENdERMOG9GJaOLF74Ib97XS3kADTmuZIonn/9pTnoQVdznZo2e0JGhA46
PyulRYq6iH6w3jxbobwTQgDLfDcCqpwLD/ab9YctV5cI+cMM8CXBo0vKkVeMvyDru2OHz62jWz21
uhtBmEgrRJFtuVUmmAL/h7vz2G4c2db0q9x15zgL3gzuoGlBUl5UpqQJltLBe4+n7w9Z1acopEj0
0ax7WJWZCIbbEbH3b0QHTLRAeh/GHpnZCF9wqzDWQmluZ37TR6NvkBlQJBE6BjX596MvWXUU+QLP
4lFYo9rF612IKSt4k26drP0VRUnUw5eXG/0gTllYNoPF4sEMf2tyxWk7cWiysU3Vw9oux4hsg0+p
g+jeKAR8ua0P+wf4Q0J1cMTNT7ZvEqeJzlpGB5iKQKqIaPEat4khby4381GXWMGaKcuiZqjTS2RQ
hmqse8gNF0YLGIvw6+Zrnfif6Vg8R3PGS39eEiVZ01TOUfxgWEiTWasVVZb9Hph3ZNkeZEhJCVaX
O/TnuNEC2VIJovjIAJ6MW2YaVZhEHVl7ysRKC8PfQj20nGNVfdiRk2bk98tP7fTOFTya8cx2r4KN
TvzvlzvyYQsEFpPDgXu+OmkBUCCaG3ErwQGiHItOOgWmz4wVTzRRk3g4wWd63wm5knqtUmucZFAb
Jc95Y6TDoyLnc4fBn3cngEziGMJEHMhIT79vJwmD2ul12inX3UpaofIPRIsC9sK/t9baFq7tKoCB
5izhEm7n6JYTWNx4V3zX+jR+irWLCI5B63/pGJU/UQCHqApE6nWOhvbBsfe+rcnqk2MIG57zu61m
5dvKAYBG84iJXLD4jn7LJt6kzd1cqx8tedDiCjhHg1uiMtlUUalYUVmgIOrgq9C6ziZruqUQuDOr
5YMbBZ2zJIPbBGHpj2taLARCnaL0s+jvm2d9K21giCxLMu8Lh4NW0bbJ12wt3PdX5Y9i6bW70p6V
ghjH7/0Rj6cTTyuCPlhaWRs3zcmZS77dIdtJ5W60IhOv3bWw7FBLKO+K7dx14oNFy4jywsP2zMLK
d7o5WlVIfYNRdcM9Yr4vuYTWXapuHdffYe6JgfvwdHnHf/Cq4Tpx0uTkRtHhudCpVoiy98qAEYYR
GDJlLFZxg4fmvTv7iv1g4dAeV1NJURQKVpPzTC/7LA0duphZ4Y4BJzmlw4gSZ1SH5fF9Mpk1xbSo
Xo1ugLzSJ0PZtEUSOx1RP8fZDQMtZCfQ+8SeSgecsh63v7+R0318UKRFd2cctTvzbzGz/6j8+f9a
YXNEs54vbD6+xenbf/2v+Gfhf39L3k7rm+M//Ku+KfAA+BekK7iOXFq4J5ks878KnAIT/i+eskRk
HkGcx2Oe4e8KpyDxR6philR2uKeTV+OflZRRvf/5b0FS/zXe9tgUeE9jF27p/0mN8/3dUidvRbVU
obyqKNTvLH0SMd0kETXXDYVHvQMgTSEn9bV1VFnbQf16Mjx3f62308LD+9X+d0u8g0hJyqMf5WR3
ZWGeNIPjC4+gpRYeRQEEAGugTJdbMcQxBv2z2n+3o2kWa10kU0WHJuFYUV1TLuFjHGujXDsBtVg/
zhaRjsKWfC970rLwEaVvb1JZo8qDQQ16XIBie+4r1GwL4EBeZi4lNwQIiBktJ3PzVWuwKBIf5TTc
lvozBbpFXf9yTXxURh3naO2Zd0DNCmpzSSNgUwQWT1wBtlr70pPRd9d+WSJgfO9T7vFy4or4EloH
xMdWqAkuQVutlOg1cn81xjcP2fOwBWesPPXDN+oHi6T7wf101Qa0X6krl1dI7ZKLCF9L51lvI7Se
ukXoXQvGKzJbBYj/X0n0oDlvVT2aiuFU04bYf6jNth8tCBJ5qWTVtea/SY62YvoXsfTgiMfe+TLE
r1qP2dqdMOzqHGeGhMJ3daiMJydF4mzXUkkMigcNpg1K/QaaoGD0EJYyGnIuqbIRTDSq+34ZIL2e
/vCqEoT0oxRfoY62QAP24CsdvSEJXBirrAC6oz02rb7WrBxeS1DcGVW6KXRja1FAB/aOlvFjFLnb
Bv80uNmbPEddu3+s84eqG8FaaPo3IOzw+C6gyWhYOYSF+S1XAPU8umV1FZXRWtWEbdZEa1k9prBZ
XcmzixQ2mZNdtyYZYutKkMl7DAd5QMFZeEXzf+9DigF7RgHJEzZFrGEigoou7j6B0AKmEmyxlW+H
apM6Aegv5VrM9YfEsX3xqiDRLjVUxB34H6mOjQlYtSi0dkipIlL8piU4RSlIXnlbX0K4vFcwwJJB
FJEeEKutLj4Z+CMF5VGvMb2MrsxCvel09yUFJAWSt6m1hdxY3/BwO1Alp0h/H7sJ+KIjRbVNa2Uo
VcMnhqOW4sxiuf4ySMylUOerxkJszgzvtf7nqF7uuNYWatFdqPdbWRMXat9uAwDqZoMFrQt9K8NT
hApnQ/EzlxzEUuETqcrea8xRivNZdJR1XX/LjDeleMnEA2ps+yHBPw2FM/BXt06WoWAX7yILPg5i
gAKMKatCe8j72pig+MCvSsOXttGvHevOCW6jBqq+Ih67MkQnHAo+igZPTlnukThZS5gV+5Z33WaP
dQRz7RXw13oQ60WNbZkQ7doc9Jma4rZTYqPdLHwwwkJ4rDJ5EfXxlSfg2oUDSS1B/3D2giQv+15d
J3DOmsQC8uptVNHY8gpbZdj7MGN2qA+boMWcE6Ml/Ul2LbsfnmrnLcx/k4ccVNHD7CUwX3rFBQFp
rbsyWlowalr40KZHZd/5Pl6SLPlhQDQnQd9eK/BQS99Sydw22s+i854DqEYN7o9eYW6kGvEwWbrN
Le0qs1S7caHzmu193TsrvWu2Xg7/2f0iMfw6Hj6WNhxCmko7nALxGOoBKgbQBQVp7eMO0w7eDh0k
WNFQJytMMMrXEiSv2n5LLdwKZcJV167NsAU92m+sXEH/dwDVgI1D6YMewNUMaha55YMXuDim3ZcZ
Kzru16PFStW+aRqumj3aeqjee+q6SbrrKN4FuFRWQC0ChDsKMiNp8yhGX4yBbW7qV3kW7WXIP2IS
2nHa7psgubaU0SylsS29sRMH/yLMYlaq1CLjQwllUNaJQvEEMUFZzvgLcMaBWLioUsqdf1dhCSYB
GPXce87Ih9AFRGldDxAheg2JMrDsbu5tvJCcn/4s4bWs+uKWaL0U2/uyulbj2whhPTl8bbR2XfWs
laJFHz3luimvBOMmQ2YwevMscZvjiGPUPdsSlfICAcESspmOUIF/pZQ/XPxTUvGH56JjX2JDVf3s
3E2HRu0gXycDyEr86WpE+eAjAo4oFjGKkTUrFInodS8bV72nLKWuWIJG2KsAQUYKh+8ASUUcKURt
yQUfnOvFTQ9NWPVf5P6rCE550PdF9aOtkaMmLVRbv7qmWJlI9HcQOUq3X1koI+lRvpaKO5BUi1ZI
l0N4VKRbfObzVuThv8v7QzUG6hc5eKljmIz4grbHQgXHpAQbIJUAcsWvYWatBvxaeZVsAukhq7Rd
lex9PJlKEosmj9WqvW07D+Z+yIJ85PW17MCJyqwOpDNbFZnQUSERzwa1f66qnw7VoDpYm9yt0X5c
ROx+1dp5pIN9Q91I6C54Qb8EpHtI3XQLs3Phpke6BVcA3ny6qAI+XOkrEVS5KegIir/4NC0mwGfR
MBgVtFPhRyfvw+7eqB4UTJViinCdeNukqAaMfoAd2ML82DU7vzeXleCuIrxgnGofsUmDUFtVeYnU
d7Z0/YcRyq1iNlX/IssIqx+qJZBzfFXWqXkd6OnGVK9UKvsibm+GruxEeBIhqMkSyJVYYY5SQ6gN
5JfRUL0ayIQE97J4BeZk7APYTUy3ZBuMzYKn5W2F0v5Q/yg7UPGQKuLQWRYaRm8oVeJ++FhZErwE
b8PT0sYvEbciDF+Zyx7XASsrdlJ+dAgqrmSsEwxv/JyqO5TXddIeMliAvWxtVPmpx6IlbYSxwHDd
4rXZh9HGQG9Lj5DzI1fTe/KhD3AKB6g7qKOkdrMsIhnr9+CgopCkNeWy6bO1GvF5CFF19CJ6xhUe
6qumuXYU0PADGyXdNFG2rLFtAa+N4SkzMzwnjCFs2ZXHkNb9LxIHrCBvwYEcJNIyr54VRbtOtH6r
6wrO6F+AdqtkYIbAH6XGN4oXr2PA/1xYAcbGVwEQrMGV0VMfIMRyjAfkRnPVWeXVV7P6hTGkZi0C
LEZlySfIp+shgiIyqLYJtzk18YMFb92lxVLWfyk+qjgw7nv2aCtgdoDPDX69VsfN/9+PhA9uwdJ4
oZ5eT3Uu9PB6RWm0P3//hFbU2mgEnevp+IRur2GYkJXH0O0G2Xj7clvymKP6oy2JrAEFUt4XvzMK
J8/1JuoyNa7E5ihv8y/Iylu32IfuEZ041DSsrsTncJdfBQ9oxSPkOIrkzRZqP7qN6yc/YZJGi7Mk
bkPEEI4qZsf75pisukN839jlytg2+sJASn31uUZVi+QBYjPk7iZPgNpqrMwHVHYcsQDei0S6aw2h
d5lfqRvlZ7D3Z4vCHzyjyHr+0+KYzTgZaUzsMhB8UnP0tF8ikgi19yVMORnUamZO39ez/nrdnDY0
WT6aF0ipHEn17+Xj7631KIxJHnymGWmmnWnWLs7NKJNyOtQu2zX69PoSTbu18NrsSB9s/KVwXV5h
zmaPicObOZ+k3wvzj4X7z3Bqk1dpB5xcrBRa7/cQRWDxHmDj2GDwV+lNeLC+5ft4H147dj3cJDfN
TTEraPXBY/V0PrXJsg1yNLf9jhVE8MyLGyqk3Lw3l7fnh1vjpJOT9E/bZYEYjEM8Goj7/p0h7S43
8PEkYrtIfUEHMT19CouB0XG9t2r2QQ+BH7gGrjnDAQO0TfHWA4OTF/IBqi71uXmcxASG9PdSPWl9
sidSp+QF1iZjpGuuqp21QcNmVR1Gxyt5JcE9X85t/AlC5c8mJ7tDkp3Y6eOmOiqYsWO9eIjRxQiw
AY4x4rmzQuTRsc8TDRV34gyZIEhHdXvVZsNOSr2t2yO1wTX1Sm23kMrEEN39JHjLrB+hUG1q0gaO
O1cDmBul38m7k8hhhoXftCIb2qBmykvnlWs3Ov/KvrlB5mUjz2vefngq/DMv01OBWqrRSkbZHKtV
t8IQbBWsGltdpbt01X811zNr8MNVftLaZJVznyyDDKzI0f2CZ+RSsaXV6Hsm3QxLCeWj8cyZa3L8
5B/R46TJ8SedDGmQloOFvnh9HOsd7U18X9nCNaT8Rbzy9hESyTNdnGtvDCYn7ZE3LtsgLMdtJm3I
UWy6g77TV3gWb2CB7ubAdpN87h+r/PcuOGlPtjI3Aq1eH5Or5GjwjOVkBQBuR481KflqgTrM1jx0
+Ck+BPgPL7S5uDI3p5PzFfclBJ465nQUa0x+a6bsraW2La/So7pB1/+T94iTOZ0EE0dv02GomdN+
X1wNK4VF6659HO1GtbjhGrW2uVkdv/jHKoJqLZIdlZFMm5xBRVzkjm441REvI2CF6jq/SfHFEF/U
Y7dsVxrGP4tsn1zXh3Tu8BXHAbzU9uT4CftSyfIuiY+Fp0Grk5AHwGfNPcbNE89R9MfctUVCqg6/
JPqvwAyegUIg7ONJxyrB8ygoeH+Ve9HPMF0dbgMLAkVoD9nbIMPSG6y7xlfvhbHC7AVfLAH1fCv4
HnPUGXG6CwcidOYdFCXNlnkfvVoaxl8uNnJBkgNf9B7Crtv1QvfDz+NHR3T2Cakg8z73eE8GCyXd
oppPBggyMBZ4tWl8N7nu4hoXrqqUrF5suS++2h0GMbzvkuy7U1srxAJBGpU7F5e2EHlf95snoSSn
SIcBxpkborMm/1QyHACyxyB6yHsFw1RSahIEB3htMTw4t4hWIChg8d1k2Td4wqvRFKuof/blzxCa
m8kj8TdcX4k3oYm0SqPeWXECVzAZFiJ02o4EcG71t4PnrFwDsqvgrXDufRUKhedgDL+xSdCZA/63
LDxlm/v9zIqT52Z9jDMn+9q3egF7PrE+osKzS67aNat8YxzK6+jOw78R6us6ZMVrW9JgW9C9W+Gl
3WHDvUTrf3U5pn38dNABTJFJBzwzFZ+M9MDM2jCHYvvsbEFX9kg2qsth56/JcWJstG1s9KKueAff
dU8CGoq2O+ul8vFb6Z8fMdVUNvxkGCyFH+Fcw6hfDgu0TXYjujPZetvLHZ6Ujv8OqidtTba702Wh
7+hZdeyesf9c63t9CeH3YDwM2+QLleNV8XOucDwpOP7Z5mSbO1EsNamb/XVwjJONzFbFY3C8kPm3
3pP8cLmTH17qT/o4WWBiNhSNGTCewW60Xwi3GE/uPnvDOGlncgDHeml1Jgnh41hwDH6ke3hO0mu6
cw7+LUipmfrmx9fck+Ym568mun2rSFLFeS9tDDt/6K+xo10KP000R76kK2+NavjK21nHZDmHSfr4
lPj3PqEY927PDqomaVHAKSFf9xaGZiiRNVZy2+f5TaRjp07m8fIcfhwk/mlw/POTIBHi2xMB/a2O
HFxYZferMH6o0Q/ryakozf3lxmZX6OTYtVrIFKiujSsmfBhJNe6rtRau5Y3My0G4m+vcBGz3146g
FklKGGSZTi3+fe9kM8dyyPNj3gyquRwl/EfKiE8u/ve1YvaQH1f89KA9bW8yfQIAnFDIzYqbjLgc
VgCjbj1oQt+xH4MXpM/4E0yYSn93DzSmImqyQX1ysgFriQRdrRjx0VHJYcVldDTE6rFsYUSavvZm
qM6j1WH57SRrV8S7MocwnVQr3Un3QPE2sodxWpy5wVL0425T1sqjKgDS1fqRaXava7d6RKESVmXS
PA4UJyxB2TVOc2Uo3LQH+Od9pm6iku42zk73urn+vUca/Nm/ycaXXHRCy6SLj4nxLRRM5BwqeC5a
cF0lCFIgwtBFiKoHaoBOY77yfGuTZ/V3Iamu++DbgKZloCL6oHnNrrLKuyG0toLVbMMmwAV0eLKS
6itLfa+56b2CR1/ooL0Q569y7D1VyiyG9sO1cTJZf6zF2MAXiskq18EdXDkunMKNvsvWIx6kSkFL
Xd5sE97Sn6M3WYyxJWR1EZjxMdq59quOymC8iPfKV+uQPSboPyy/K3tlTdHXHuFTDVbsd6PI508u
grePwTohyF3+RR9uf5PQCbEOIMIfKMhaiBs5G9drZT2Z0sHsHrT8mODc5cCldEwNJ6XrUmztwkBQ
oVWWZfNz5hdMwx0m2VA8ZLIXCphPeCfvA4LZVHKd9I3xCL35zop0zEmV/NC7qBBGvd0miFsVyqNu
eGsnRNLbseTnzGn2kk4BVYhui4jLWy8Ztmf6f03XfwRp+f+T0T9eTP+d0169VW//9TOp/Kq/eYt/
/s9/X/e4ab8Vp4CX8R/8BXiRROlfEox8JgsNPgP07P/Bu1gyfyBD8QfMBeJRHdlDf8NdZBNEC44M
iNlBHTN0i532N9rF+hdGUSiwGSOKHeiq+R+BXcbw80+0F2QywSpoW3MSdoch6fDCrjGb0qP0akjD
+DlTEtVfnozD3V8fOo9w+efzk2tcQh0iD8Uws1U3yK6E1mopJfaRxR5NLKlaXG5lXPEfdWJyQfXk
1Giy0sggLucoCEfIiz57ULpD1E5kGf2lXBu0u8oX3Dks9LlhG6P9yVUD8VMt1fMhtT3BctRlK0vZ
AZ+yZJgLM+NP/6BLxiRdBye+8NRotGmH2tLYVS3ppY2CVobMplBh3epq7U/qGu5RiFqqQ4NeUXPM
vCDbgUovvlwe2DPdHLFWp90UImT+VLXO7Ybw6+ERkKIjbAR9PAeFHQ+Mj7o5zujJOHpNNVLGjNRW
XKV5TFpT+hVEuYkooCsg7n25F+camRweJJMT3dO9zM79BHEdeOfmbVggjoUoWztsLjdybqjGxk96
UlW12WlemttOJTW3Zp61d9qQyDMkqHNdGFs9+XrKbaGpCiG1zcJXn6A8DfEWBAs1ot4YJHn7uT5M
ggF+DR5mC0j0RELVbIZci1cimkIPn/v6JBYAt0ok3wgyOyXg3OdSlmOiahR6sb78/cl79d/BxpiE
AQlRbLUX0szWw75rb11f68VdIbhAcqo4zuFltll6KIogKRbEYV/HWxPP8z1ZXx/SdVyq/tqJRCAG
WFtmHUo4CIssPTHU3Zmf+P61+c8vnISN3k/b1DQIVM5gYr4OZrn01qHqqvEGoKGVvvae6qKK6SSZ
cqXDF+jWmYotxMzbZVzwH+y2P1iqqtc2Jspytp4W5r7tHfV+MEHLZL2eHYSktr5dnokze0GfhI06
GrIwaIPcRoQ5eYgFE/SBJ2E2O3OqnPv+JGq4fjbg9mlldqRFaGM6UhI/GbFnzkS9M5ttCsesMGHo
lMDL7baoBaA3WvAoeEXwHQmSeCZanGti/P8n+7lGcCkSjRCGvdWXOBQKfFkshlZbBJ5hfG4765Og
EQ2FYWH4ntmBL/ugHjSk8RZhnCLTd3mez/ViEi84bAcHVEtuq+loIj8gOg3qIQbxj4+rGHz9XCuT
uDGChHs4mJnt5Vo5AnZqyTyULOXopitrbBAuNzMuzo82xyR61Ah+ktIWE1s12q5bUjsPq0dD6jrj
OuktNNnRTU6KjZBCMb5von5IP7kWJkEBD5FcUjKHsNX4FC2APypLo+pAc5EP9uYYrWf2vja5UCgF
Iqed0qa2G2aJi9ahrKTCuhWMOFvFkeSPAnx61b9eHswzOxSxqXfruzGFTHY6rC7qMjMpDmal6gDg
8ZKnz31/EgG6DBK+ikGGXYRcrFdBVqY/1EhEsvtz3x9H8WR/CkGXCUnuZ7ZvWYBDTD1ftXo0R188
cwxok92fdgirFWKQ2i0IzgSNUFfCX0Y2E/DE0aAOuh36pUZGieuceQjzzCSL4Vjt3DlwZt9OuSqJ
7DbwaJgdIWusZydW5B+tOHS4FlamMHPWnFsBk9igC4Kh50XPnbxIW5Twhlbdt45h/Lo8QeeGcBIU
kqgJ0Z2Ic9v0e8ital2q1tqNhBINldQHaKmUfp5hTGBKoArDPnwxHF35frnxc3tpEiq8zudBrXLR
EB1JjleqXnqYeoVS3937OA8Kj4ZXpenD5cbODeQkPGSC7DpGErEU1Xj4FvCiehKLbpjLL4475oOw
N2XA6TkS3TlGNXYV9eDzO/FrjPJx6pUpppXpU6T/nRx4p/b3f/EUVCchIbYyr+7HQ9vUmhBXn66p
8ddO8xR4oyQO1erycJ1Z21OAU6/Fua4WDcMllphKG/lTZSLPa2XRJxuYhAYFzcQyz5n8yqIut4AR
hoOaYjWxtx3aKvx2uRvnpmUSIuR80FI/5V3ealGcPEkeAp1rN41NBVhm7JD+bR0FUGuiisJMx84s
tKkkUoz/WIpDHKs6kJIHJQBKtRIbJS4/d1tQJxHBQvLPKEXeMFnvIrvfhOgDrs1MFkPyr52q3V0e
uXPdmEQGHFMyuUK+zVYQxV9aJTbtSp1nn+zEZOuncRFn1rgbEydRDolRIOcyJNUx7T3/c2+9qWiP
o1d+iNoy94GETDjUxnytVe0jCPRq86khmkoSeVB7cSOpMjvrkL4uDFXcFLkrzXz9zA4chStPz86G
HR03bsEElOjBykSTKBq8JfJ3c7fnM1M8pZV6gpyDYmGl+qGXv8WigOF3LPjJl88Nz2SHm3mKIqTf
cW+O+/Q2RasVcxZ59iZ2ZmtPdTf0QZAQYoz59X37a3CCdJkn5Srygb8j3HCdCN7t5X5I4xHxQWz/
XXM5ucX0SQjNJE2Y5yS4G2T/2XT6jWwiSBS2V1kT78FJ/+IQDZeGRB3ycqvnJmeyzQMslsi3WGSu
AkCYgfBtcMKZo/DcyppsbcQK8SeLiCCeodZr10oBSmUCCkuCL8zs73GOPxqyyf6uuyZyZKlOEb9u
t5pfDatKKXGVk3ED0tX85XNjNDnTK0yxIl9kjExPpKrdgQP30zhfXf76mT5McdSG1eB8kXHVT3P/
EAh6gAmPHKyY7HjhW4Ozu9zMmdn47bxwsroS3W2ajnyL7WLi6uF43Y72FW1a4kQmYgB2uZUzy+k3
MuSkFaHRohIxgNRGyH0tt3Wy1Ln9f262p3CxXEGUwStl5sG9zaThkPTKQpJwg8ID4nM/f3KOe0ml
NpbeZnZsFhLwncHpmkMSIzNpX25gggj5d05JHgfuZIBMLUc2Ny/Q1Y4HAQanXO+LTJQXcQ4LpYvk
6AEVB+/WLCN1LWWD/lgolbXS6rL7evkXnJuhyYbXul6TiiRly1RZT9BPy4e6F70ZKMOZaPkbjXPS
Pcno6iaNWMyyEgu3blBX5QKV30FEe9QK8asCOfWSDV3znwmC/DOekwjQe7U1KJ5Ig6GEefoAZQdx
V3SEP/nen8Ja4bu5gzSGGEuvBKxEtBRZ2Uq60gKz3X5qSn7DQk4GzUtK34scyhMKlcvRktTCQCZx
Zzb+mSmRJgd8pWVhEWhkSix9CB5jXDucyoNmktfbpE++hYVRzGz+M5FsitLOss4QW6FkLjx4mFo7
gKo0lPYKbzL3qeNCsb48XuMv/yDq/3brOhmvVBU9K2o7xkt2ZLsqChhpffqcqN5eq6z7AW8cG8SX
NrNjzkTO3wnsk+bissGxyMk4x/wswPKrk4Ie+q/ZPgl55ZSfXASTwDAIDegAl8HrhA4TiMxVdybF
xpm4c2bX/66Pn/ShKlVPjEOWGHvf2GRZWu8s/GY2lyfk3AhNTnqxcBrFSgjMbh2lqzoptBUvIs82
zG7uEnmuick+l4VUqxWJwNKrvnSlUx+4S7NRjThKUml1uRvnBmlyzstGFUhKb0V2WULwdnnmrjsj
KWcGSRLPXPCmVmeZKeulEpaJLUejpLjm0lJQwyMVzdFDq8bpU1OGpTVgM5EnI3ErKeul2Bn+Wyd4
lURmKzH8VW4UuNGGhQLu1YwV9aH0clwY0sA0AvSqnPbYDIW0D8xQ3WK1Ee6NIaufIn+ALy023cGP
kIt2jVL+Xrf4bDZF62oLiNeyDpePe/mysQIR7O1oE5lFQnPtyx7canSEDPR93aZ3lyYXItCyqCbB
l/ezfa3gRyg7ZnorqVCI496vn4fEiNylKFXxcx53yq3XOkiRRLrwK2pzB+XuLNbve1mAtqpmIbY8
rjF8abq8+lIPHcxozZX12xDnpye3116LoBO/paHf72k7eI17z/wqV7GADrXm2l5KXkJLumxJB7kE
apazNWEj2F5YQEcPe/GQ6iI6xXpkajzJ+2SjDIP8YHiq+aOQ9OxJD2QLXyOha8lRWXW9dHRKuTA/
FTDIKpIkR19HWVfXwwEfSses4GyXRqX/wgfC2GNjXMvrCFl9a6EEjn7Xqqm5ibQUtRXHq6FB+or5
JdaVvN8JngULvWpi52da+d5cPuDMBvmtJnGyw7tSRT1qNAytRucmIUHBv84sd60IZTVz/zp3eREn
d4fECoWhLcXIdn1F0PZGZYb+csBmPt+KbidRHKtUU9nJtVo428B0QDSng9B2toejEGtWccxBmfkx
Z1KK4uRYy8pOCeU4TuzMHQD3JrJ/QwLzzWkLTAB8MXQXWRvHCPxkuXXjFBmyGZejxLmBHs/Zk4Hu
SR0kvu+mto413tagQLdJfbFfxkE0R14718R4wJ40oSVtG7Whn9oDHijG0nDlfqVQ6XwxSy9QP9mP
sfGTRsoCnBT2oIntm7iTymj1/3DBkR8GS0D94PJYnYmo4uRgiKRQQ25UjexBr3E0qBSjxq6sNrPP
vcymIm1VOviN6vaRrYpmuBVVAF2VV829jc8tscl50DsNtly9HNqWo3110N+EpWzlq8p046UcoatB
DaPelON/RgFKAZ8ZM3R13s+LoyLA2JYhkt6Yrm2CpsfFLrHmNJA/vg3Cg37/9brFPiCXkFDXYmPo
4DUH1Q8c3aR7L1fUbaG3qo7dcqy3Myvg46WMeNP79gQn70D5DqWtdqNbVJTljblQ/RDR2TqNoy+f
G7PJhpE0vw1VsuDQyfGCc/AJuZMsM/t2+evjV/68b5ojqut0p3iR2mmm5VV2prnIrjdSMTiLKESL
NawDLGvTLMAL7nJbZ7JAyJ6+byzRdK2ukR/doviaLiwloxzncDJH3lsXeU9lhcu6n2a7mttuq1b3
l5v9eKMiFfi+1UGqg9JLO4cnAf4wuDkI8EIwXr789XOLYBIGQq20fCeRC1sUuzJeWLGJ8ajpxJa6
jGPHSWeaOTt2k0sijhxGBJW/sPE6rg9tE+f5WxsqXnbA8dBw9u2YAd5EMvxJMniequw65CuCu9rr
imHmR3z8OAEe8n4kMz2JsdAwUzsphPLVH4ZIXBg5Wir5QJY7Vqp8Hep6tQnI63aby+N7bvYmgUrg
3ir6lLVsN8/Vo5QjSRhZc3vrzOqfEmic1Fd4zuWenXe6sQxTp8K8R/HXNQV3X7C+Xu7CmSUywi1P
95hW+rVmFAqCEAP7bakQxl+iPG6hczqxuv9cI5O5MSu8NcgSWHjV42Sr5JGyjEJ0nIwYo9vLTZyZ
CmCe7/ohtTjQ5pVqbTsnab6gbi9cO51lzJx35+ZiEom62JENVQidrWNI2jN2OUbFvV+GkYaKf95s
FBKs2UxPzs3I2MOT+4GV601oCpgr5omvr/qS268gDMrCtZQ5Avk47h8E1imcVVKAMlQZFuqdiC/e
T6OheL4HeZS0W0FMsmqdk8mvd13L3eTy9JxrcRKJytgNg9xqnK0v5NIyKTXUHLKyATXQoH1nLUVc
TkLqg3ozByI7tyAmManpTC+COCBsyxBAz7ICCJ4tY0UspZkT9lwDk83vFZ0jdiEBu0hEU+GtUoXh
Ku7yeI5HcGYhTMGtgYwXVhYIzhbsbLUJrdCyXa/uDhiBfDKATZGruSanyOLHDFKeJoDve2kVmOg7
XZ70MyNkTPakpvoGBkI465pd9LVpAg44vU1mMp7nPj7ZkkPT4Uuj9oktiH19q/WttSlj5MI+99PH
Vk82YUi1Rw8dUgaCERSHxhItu6okaWZgzmAwsVp4/3nLjWJNdGJ5W7t6/FwZAkLgGUheKwSN7eXc
BXujA9uoYI2rZ5J8SIfI2hsBdqOV6Re234XmRrWar4Xbby73+EyIMyY7VMk1UXETEw/foYUFmxlO
+w2XCvc+lEL9Z+P6yHNfbuncup7sTDPq29IqSMJkKjYjnuuY1wZKNzvR8Z1PFYdNY7I3E1ewBGA0
pHhUK15Q/EfMrxXlo+sO5a9P9WKKEiUpA9iAyGmrLYmYytAToMCRaPe1Vc9MyZklPgWIOnIrjsRy
rNsSYCAbVLHR1HKNBPHGy304M+f65FzGbFvLs44GxNKov2iNjr8A16VlVoTabYT53fZ/c/ZlO27r
wLZfJEADJ71KtuUe0kkn6U6yX4QkO6HmgRoo6uvv8sY9QIcnsnD82g2IJllVLBZXrXV9nK2JXMZ/
401FvvoIMumSjKXK0G3W+ro/MHda+c5KbZgUs4JB66dmYtkA7bWVsX/LzCWPUwU6FEHrhu0s1tYY
VkhAfatjrII4YmqK5jS5xEWPqDbUxG3L2PfrK7U1iBUYuJLotMNr99kFnwhwGawpwIXPTQ5+ZgmB
ycP1YbY2xHJ20gNi4rtLcQ6mjhyJnopYg3Lqxt2wHLxkpJLtAk1WKgrxOM5r+x73RO8ZnBPs620T
sBwcJJbQYWwwxKL87z16s8DrR3YEmjYWx8aAVlKPEMSoi3MzDN0HsYgZHP7tcFtosjGfegFycVAs
x1ne8zXOWnIhjTNOCpnGwuv3qmVbk7Bcu5Bk7bvOyc8MUswAGgsBwtzGCcTek+1G7KCWT6Ngy7OC
iuycSvI9HNYhUmXxSJblSc+Lv3NU/L0SJGwIaMczIQyaUjCL4Gn19C/dEB576XTohfdlcHwOyl20
sK6fr5vVhvvZkM+unHF5zYL8PM0MkPls8oIHl8jxH9fMt8HyBbVdHJ29lXLwSrNAuTRe05UnnhLr
3fUZbO275dmLX/iLp2V+9lvPOXsNbnZ4eA521mdrPyzPlg73JKskXpjWPqyO7cJGcp9nE/kxeoAY
P9Uky5/7JQv/MbXnQqraCBTrz9entrU5ls+jz1p3M8OtZfb85c5Xs/M8znP+ABlU/nJ9iI0igg3z
9AI10xLQIkBnxqMS/FezZBXEG8bvIYHaoSlQzSZmaXaOlI3NssGejDUAtaAoc8ZLiD46np6+hKbc
xepvfd6KAW3lQPy4ggVAhTR8oDLAC82ctju4qctX/nKJJFYAWNKeSvD8ynNdeh/UUn+gA8hzpRt8
zVb+pRnIzjgb204uf3+TPHRsGcmYoQ7SOqw9DKMaoT+JOsiisz2hi60hLgv4Zoh6MmMOAnZc7yFg
BbWjsE6fst4haJppJ7C1XjeurVEsx1eE+FA9A1FM6br9mZt2KI9FWA/QhzXVsJNAbO255f96Hbs5
YMZJaDCCfHvoHwNtbkMNQ0Xiz3XieM7OeTM5CV6haqhV5O+rmhSHwqQv15do69dbLt7PiLuFwAD+
0F6ofF11NyxQS7rp6zagU1UQzvYKJ0yyvM8fg2V173qn2QPubvx2G9AJXt5qRfNWmExjzU6cGgbA
B9Tsb/vtli/nNaN4KWrkORjb36KtWigwe3u1062fbrmyX8xosHIGECaxKku6NG8i7s75zk19w+5t
JGfQK6+Z0O+fqCFwgLji09IfnDrD3XbMeL33MLk1icvf3zgxHgdXjS4a1DJY4J/nWctjO+jptqTQ
lo6a0NMbhEUbJrwoimM6hjLRtd/cViANLK/1xDKuY5oiAKkeSQGdoUsec9GD1DhrcCzspFNbO2H5
r1x9SEWPiHPM8N9yrsvI77x3nQdJxNus1PJf7OyAd9lcnhXY4MHYpdEHnYrbGunQh2/vcDH3DpiI
8Vzm6a8lAQu0ohDQXrNg/HDTBGy0Jl9HUeVFkCa606hPz92XwYzebctvgzTbjqI1bsXHe0++eKJ7
IHX6SoD9vf7bN3bXhmmmUwsgU1jJcwcs8d0ATOMDcrD1vMxmDyu9NcTl7298LDTtuPLGTxPoij9n
pgG5an9Xde1e+92GD9sozVGokgV5HiYh+BAf2642EBxUTnfr960juA/kjLYUnI49OLZfhzGnH8HV
rY/XN2Dr11te3BCiwyVjOF/UKh95bfpzNgFSfP3rGxcum06wFgaSkAvORqcBiQ8AQngU6jjEcsEh
KL12JxJtzcHyYL/xQZidd7BR0BgA+d4VIGbJzeLeFiFszKVfZg3QIwonfFNChykv3+k1z083LZEN
ucwXrLaf4gjw8kBD7HAAviplzzMiUgxqjZ3aw4YT2HBLvxOFU6A/AUbkjt/azqvAYVNnvnikuPrs
dZxtbIQNtiyqLpj1lKdJhWgRazpRlEr5srPNG8m7ja1k4WwIen6wUhCQu6ONCp773GniXoAGqBbl
S++JdCeB37hU/Udg+yZo0Br6j4YDmZQVeX7onFLdh8Ax3XFUwY/Ma0BBGATmWFTNnobqhqvYqEvT
IBSSsU4TQtnHi24eSP7lyR37D3lI9lC3WxtkeTtYaNwyBMV+4gvINueTlx8qOu2V47e+bh3VQY5U
rCCZk8yjAbHfEHJI/IzBTkq29XXLy1ud9sEM0GEyq44nKUPj11wF1Q6b18bXbbwlAC6qEz2e3oJG
0iVBRbnRMdrGebFT5NgCHNggNAkSioynMKkgnb9NbfhlDNf+GDrrQ6XNmdRNf+i0/9mY4t5Nl9/X
o8uGz/zHufrGjnvdtyG4PZ0EfVutAkQVbTv3oyzlcCjqDGJGBhp/bpwbuvg7E90INe7FwN8MOYYO
HZtcO0nmz+OHMJz12SVO/9Gr1V5/yoav2IR5wZgHK0qQYZKbqgvRW+XXOq7TgX3zMZ0nDQ2SnfXb
evWyoZK9SBGfV2QPrduDBbY3viqPwPjX5kPn9vWH1CEdpIfKpltBgsS7Ohp81i+RyNH4n8gab2BH
U4KW/6OccjIeKpbl7gE4k13U1N8tF7LOf653OppRt5yGSSNHsD1DVyXCWb7XUPj33eShFTEWMyqK
R0VchILp0RmzBzef7s0sb7ui2ChRNRgUSyWBfQL4/48aS3SsuZDEer1u/hu1PxtTGHqt9Lx2AV2s
dI9kJT8Ud/BAUXwu1jqNqJc+j40BX3A+31Ypt0GGpKtwWyF9mgxB82kF1yAL+yfdl91tqch/cPE3
zhXgHb3uaijVyRB9Rj5dq8Rxwv8vXPh/bOSGkNyfptQDXD5IoNqTZe3jfBbPrHKecbPeK/BvGdPl
tH3z68HYRbXhc5ikffVx8uo7Z25ONO13nHXr81a9QecjIO6iRJ6WTiwSM6Tm3GpS0dJ3tyE0uM18
yvScL2OLGQhv+Jn7MCSmdtKbrV9/+fubxRnngLrThEjjpCI48r5NzzNpoCttQrljnX+PmxBB/HOI
dgYfXeo2uIzqjH+m2oVaLHfCD1wtP1gZ7D2W//3Q4aGdB7RpNTQd0EDSld5x6WdwHfXQ/Av8fDz6
BTo6fTntnatb4c9KC0SWpT2BwEFCwQT+zQdv448+T/lO0rGxKTagrUgHvNP56BCAjrV7cFuoKKGW
2CYrq/YSv40J2Gi2kEOOUutUJB1h3WeSMv+9i6pQcj0CbuyFsHzCZ6TRjQOrUmsPso5ugvzbIhXY
PUM5H0rql1XUGzB/Xx9uazIXy3tjxLXjT2U9wwUlg8yeWjpEwIq0x+tf/+9S9L/r99wWdc1nPAJr
WSGeu+3wi+qlonfEzZdfa4k3g1MhzQff7Y7MePkHcGhzeednqYFeb2j8LEFT208+haWCiFJLH8OL
kGlUMzKNh3VV9DMEKwXZ+albhmO5WlEtdOqWWiR4Js2/6L4IPwHKOqBQPyzN+fpybI1hnfzL4kx1
mfM0qXMynUICpcSFNPOxd3YxRVtDWMd/FfSy0OsMV9aQUpGhfFKa//ZlsZN2b0QkYYWKUpBupcbD
rUfJ41xlOkIBZQWb7/w8gZDhcH2htqzSihHl7K2pKFDk4B40uUq6tJD1o/1OiWzj6zbmbR554Xk1
TROUOpBL1NKFQADvP17/7RsObMPd8L7e8LSbwqQkRUwdhcYjyXi0cGi85bgIDZ58vT7S1jysUMGF
DECwjLDNQXH63c3lePK7LP1029etyDCRVjsgQ8U8pHiltFveT6nIPl//+IYZ8Yv5vgk73UxKF7Ty
YcIuQm6NfgwC/2FC35lOyR60cWt5Ln9/M8bAnNYRBqmXgz6PEwf91btlnejL9Rlsfd3yZXDA+L5b
IPUKA1ImdZF1Udel4fH61zfc2AbKLevsUNJNgLKm8/glAN/kd3+dHKg8Of1eHX1rDMuVnbxd2aBD
kSyVqu7aGgoTC22nY4vN3vG0rSFsP4bOUdM2VKBWVt1T0hyJV33jdb+zSht7YMPjINtIOz12YVKt
jD/Iaqzu0q50d+7FGzZqI+MEWkF6ViL54kVJ7hcwor7TYGi6qz0DsAsKSWFy02bbCDld4BmVOzVK
unL4Xuv6q+O6j2h22QMR//1SxW0SxakCDIt5oCnnXddAYpMCvg7hRcqbpOnKMIzRbpfTO+yPq04p
ugyGqG861BquT29jl+w3fJaukB9YMrCB+8guw9o4j3WXqg+3ff1iem+8vE/DoCwyAm1coDAPvXSC
w+qU3s6JvWUD1tdDlqKcoDSOU0fmoMLnuKYsYxNRtnxeUF68aQ42O6QzMeWlzioS1LTUdz2a9eyu
s9m5p2zNwYpU9eItOTIzkRDoEMtiyWLGnXNYoQNJkuw2mCfItf/cBzM7fk1KvKr4snmvdPgS1v1T
l/qfpwrAv9vWyY5YGZtDX6FcTeqwP7ZQPoKauVI7qc2GnTIrWK0tWz2VDghWvVzwBF77x4zlrzf9
dBvvhwYezWp/hJykrqEfbeq8KgD8AEHnbV5mQ/6kniEpRyaRZPOSHrN86JOsLsfPt/18K9XonErN
q9+LZDKD/0jLtTmy2buNHRVSPn/aDqqbiyw5UA06a/NTkUMKXQ9LfZvV2Pi+NVXDFDLsK1WqTNjQ
+cmF33Xn4WHDu2w039CAfVwJKZKWiw9B5c3RoMJ3hEMh2bDw223Lb7swGZBtVD1UkdOh+OJ1WfCs
p67bCXIbp7QtI6kC1C66gjH00juQI/YzdXCAg3wAdZTaOeI2fMuWyvRdSBp3boYIN4hgiOp2yV5Z
nQP+eNsCWb7rDrg7DiRgidDLJI+LUrmOgH9UO/a/sUQ2Zi9IM48TiTJhIyb6bSUtORvoc911yyqf
r09hawir1jbKsSfohcBRg7P300Ty9Ii2r+KQzd0e8nRjF2xCxpaTMBcBLgypDxH5Qg9DJOdur/K8
9fXL39+cxHODyDZcToBA8iMuDv9A1dPs7O+Gl9mEhSQwS1UsuDnrepxkpEI/u8u9eUraZYQyeVjR
nWCxtQvWMTbLqVzdDpNAkftsFn40Xf8trIMf1zd5a42sE6xMl7oaoV2XGBCHvtaNKIrTKHxV7Zz1
F2P5S73FJiwc1qbSToHaFOMQiHfII7ThfvZrBfl0/1wJk/Shd1viZQPdvEIqwEoZR9EwKOsocFRV
RabJXPe2rbCxbtxJ0ZHQ4n7SL14fzVD6Np44Lim7Laja1IVkCRo9GQ5vWFCPOUA/CqgoEPyS25Qp
eGAda1OpRDUqgcSLQ/2y71weZ+G0R461Yak24q0MgJIREs6Mx24IoYvyq3HpF47W8Z313/A5m7Jw
CKYC8o7IfQNOPi7NMJ8aMPS3IwTkHePunD0bDmFD3vpyBI/EiHrVuDpoolJoUnNTiE5cd7f/gAx/
8Qcb85Zqw6o61Xh4LMNMgh6PgtNpkdx0EYMi+fAgPGitALQM+YYKkkFZ1PQVe+260FG/0d7gf5W6
A/VrSkR3VwAJ85MQFXpHEer6tj4ZbkM90PerRwGFh0Q4er0PayKWSC9a7/U3bCyxDfIwJWGrCgqK
MlGJ4opwDf02VV7tHq8v8pYhWjGtr6dgrtdFJE2LvtQDx/5N0UgbNkU9h6LIzhGwMY3AOuIpSAEX
tHShXNHMw0sa+PO3etXs9aZJ2LA/oVD7ldKHr/bZE0wGBbsgf8jy8eP172/8ehvzNxjjsG5oROJW
hoHzg9WvA4i1dsL+1tet9FxAfMZzgRdKsqAnYRyGhdRxp/ka7jjS1gBWKMsn5lcdyHYSlJ/CX0gM
zWfRBPPL9cXZsCD/8vc3mUNVcL2CVzJMOiO6+0D37nEuasALU8Fuu2LboL8UNDvoT8hQrktLOaKh
B8DsqC9zKm4zTz/4cw7Gx5tciJ79pAUjSsIh6xU3db7HfrG1Qv6fX5c9D8t0Aqi2Lce4lAEuGfMF
2LyzvRc7+UuYtGF/oVv5E3cbmnjtesfSsIuzyk+46u+zepCHrNO3Jbk24WKQNRBkTh2Iw2ZUJ7WD
x4+SEPf9QNf+NmOywX+1Lpw1rxSOdV3NL3R2vDKq8j6E0My6OF+vW2z49wWzQYDVsPIgyzQ04ruG
3mkTkF/+qAY37mZ+dMIRvdT6Ezq7oHjY1sXp+qAbTmjj6aDhACyKwKAuX/A4C8nZOHC6vefsrSld
Rn3jhD3pyeJfoGaj95pWK6iixnOYobQ9kyOozQ8cV1vl7WI0Nyzahs9Vxi/M0GI4QqDwEM2jBqWo
ozjEBHtOdqL61opZbrNOCho7C5oxSFvNp1wM6kw7X/9zfT8sPdD/4Sfl/1GpvVkygWdgMgvBktZM
0UTdk9E1FP++m2qM5nSIxEQeRr+7W9UQtVI94lnrNpg6/w+09mboesU1Thf8MrTx8EoQhBEULEBi
Naj0NnOzEXbM5FWnBGEJCPU7lAqDf9MyvI01iNvgunwM+jYYPZJMddUfwYo5xGpOqwiHys79ZMOe
bSRdt7TEjGBcSgKaRr2sTmngdlFLi3Phu9DeWZ7CVRzyYK8EsWUNNo4OieOoMoWaJOpXJUuq0m3a
YzHlEBkPVmcp4twvnTQquyJcQbav2iU26Yp+OebW7Ysu/QJNZ9pNzU1QLW6D7ipc9mt02qPkyADu
KwoQQ+PqucfZueFaNs6OouUCKLmMJb1WJxx0ryUZdkpqW5+2jlK0FYfzSlErrdhijiA7muNh0Hv4
7f8Otb8cdjbGjLlNb8iKVAw9bGI6ClPW0HqXLQhcBNh/+2jKHe8Dk7lyohRit+kdxIC4jtxMuTxy
mOM6MbS6PHrI18H3TiqDyn1S5j4d79Vqlh9uIPjB8dkHmo4rFG2RpbaxBsUkO14PPBux0watqRyA
MicXNGlVf/bS6jVflixqfbpny1s7YOXaectdFhbkMsD008M2R6iJ3NYgxGzQWnkp1cmVUfAcDeAn
FD/rVX4KPfHz+uL8/bdDFP7Pc6ziY+CGCtf6WdABfbtKH5zK3WusviS8/9t4IPn559dRBfQ9rhRL
IAsxvkdxqMyiBZSyhxYUa0dTy/Cm6Mts4BrNh4KvlCNTmon/o8froxuXgYRNXl+m//Khv83kYlxv
ThD0iQITCyqLRPqQuDw6tJmq2AOi87MHtpSneqkMeajqEXLGjsoLeaxWv3kqGCLXAaohoFahAOkY
KCYZ4cSjnFQTQS9yLmArWS1AlYqU+ABtpYFBYMTovQanrR247Pub3+1kvsxJSmkyjvnrxfgv5sMl
hIazYr7pPsVsiO4i03XNG58nJRqDVug9MX+Kie+Me9oGW0ZqJSZtMIcAbqJePYwERL7IeO6qzA92
jr6tr1s38rCcJURcXJqsKC2Cli5s7sG3W9z2oIsWhD93wIDbD0fd5bbpFvKn7hRqWqglu3usD38P
b8zG8HGY0jjrheLMIjzS/QU/UPEw8lL3tjchZmP4QC6NfiM2siTNkIdEGqxE37IuLW96SgRKxloh
DuW9chixAbXs74KMjjFnY7ODCt3YXpuGroOmkruMA0UDWzDer8tYnbHht2GvmA3Zg/Jc1QBXTJLO
I9khdULoZ6/ubRdZJizvFQM0acYGthOAri8DU3VRy8hvm1zel3Riv68Hty0LsjIIgOBXdNzhvWzy
+/kTkdz9yH2T/wTRnWyO18f4e6mdCcuFwQQJMHeJAK0U/45krgJjqNuCK3itS4LMLqO/plDmXyeu
vXlnzK2dtxwbYDg8s+NsTnSYZX1ce2AAR8qsyK/rc9qIrcLybGfuG9z18RIIzcNeRGoaaBCTdQ3/
Zbwlnw1ACq/XR9rYIRuDh7Za3JUyhaJkmY9POTKafxiQtB/TkjW3OaENxCsp42nf+XgTdNh0R1HT
w9OaVya3TcBy8UZ0g6ldHxPQDVVxNuv0CeRm4h+BXH/njN4wMZvbDu0nOYNqKMV2FxyN7Eyuv7PW
JySia2f4nVxllb7TCj8kWgFN2pOC3jADG51XiSKAYRmEL0nes659Git+WHEoIh8u5E7NacOWuRUJ
IA8owrzRqDkxL3wf1BM5dRXdg/Nufd2KACEhNSwZGew6edmjINI7Txktd/zwssl/yZ1seF421Mvc
NF6QmIZP8QSe0XtGQu8E+ezpqMYwPYUiLW50FcvpA8IK04CUHdCRrjJxluXtcgAPaQ6CXcAy9qSK
tjzS9n1tJpDXyyARcMYL78anoKyqOF/Ebf5oo/UqIulayDlIFM3NXVfkHURwyB4728aG22i9tEoX
b/Iakrht2Z3KGSByrt3+dN3bt75ueXsH3n1o9VYkubRM9pGfz97nBWLHe408W9+/eOKbpLbsQPbq
SHw/Cz6SlddPZBXtTXUAZvPWAQUxeJkskGaqmQF5RH4NF6Hj2xbmMqE3PxwFbzAAKWQ6Ol+LB6/M
c/TSt2znp2/4GbO8eG6XxWtm1KXdoa3XuEjLVQC91q5wBkIMPXF3DL9ksz/+uD6djYYFZsPY0pTl
0+qJICmnvBXAtU9gZkCR1ZmjS73q3dSKGvIDPiQah0MXTJDAACsr5IIObT6ROSJQIxiOfoa7UhRq
n5m4YCAsR2KgICWbFi6YntA1GtyLesx2Tu0N46G25+aqQSkD0vNoEhqPJnXpoar72yhPGLPCT1aA
aQl6rUGiOR76oqVryjFibWFuvE7YuLuhwjNV7WoEnrFQh94bSOw0zXK4vqNbi3MpD74xUL8gTrtS
GMyq/fmMpsj6mdblbeI4zEbdVVpw8Ea5fgJum/4AcY7xvlnxfFJWxR7Z2kYSQK3Qoztc+vuW+Cjj
le/NRAAy8/N3TA2f0wYYwprM/qnbfY/fOAVsKF4wAYbEeBMkINQJ7vTk+PGSkvosMKvk+o5sZBc2
Hm8u8HKiwBgP8HFY85g0ZfcldNO2j4OmAIEgcdmwd6htjWWFpwEUOsNUB17S0Go6CLemsVv75l0A
GYQfYg7MjpVtLZsVqJgc02JJuZ8M6zriCQPMImMkwiEL4m6shvm2aGsj9SAYP87Dxdw0nnjP0N5I
DxmwJTuT2HIVy9PryUUD1hC4iVMLEWeE8QP2Zg+8u7EVNoSuGhY5MDzhJ5C/akAoYp4Hd9YHqEXg
oXSPBH5jCjbZXeVUfICsj4+L90Je0L3fxjwN2pfrlrv1dcsVjchKUreulzBVzC8dqYp35VLvKcVt
HHY2Tn5uRLms7eAlIlR5tHYjqozj4KRT5AzS/exm/TyjQd1Jd1olt2ZzseU3kTEPfGqKWWM8rQFJ
IFMd45l5vLu+VlvbfRn1zdc1JVChLEYvKce8OhJGHvqKnjTNTMQ5IKDXR9mag+V3ZpRCVEvnJb0j
+08Gusbv6aD3aqQbXk38P+egWu6HvMYcTGXyd0vuiAe39UwdoavoNvQPs+nuVnRdLFC18ZF2S/JR
qrF61zHf/37b+lipQTaJuUPe4iaQaK9ONWpdBy8r9/QQNtbHhgAGOLQ9zoSbLEOznqowrIZoVia9
h9gImiRumoINA6yMADeZN7mJrrz0wKCf9rCS+TbtPGaDADlVcgA6wEOnIem+SGdtXtCut1sq3Vqh
i3e88QKhW9rObQofo1pBm4wOBw0xODQBFu7Oterv75xga/9zCE4LXGwbjS12Ov7SIieNl7mXEXP0
/ODkQQPJNbe8H7q5fJkCs4c03ZqZ5d/cqWSX14iFOXQ8/Ej1Pf0RGm/M4gXidcvx+uZvRBEbHpiR
wZGg/8KRZAJz53k6PzroXjnpVapjM4/TTsF/I/baOME1LzxcJxw38UpINJ7XGkK3aBxvpvKYTrzp
j+AlKHwQAl9S1OtT2whdgXXalmDGm7umcZMcipooHYHNa5wydbrt65bjr5zPwpUX8v9lkO/bwfFe
K2P0js1t/HYbLTfltQQPXO4nHp/UsafZD8hyrjsLs7HnNlSO9r0/oP8XPtPyLllcJzzXTbmiL5GL
J5BI3UYYD7btPx2nb9CJ4NfST1RNUD/rTXuhQt8rdAf0P6WTv1SJbK48RzRuDR5fP1kCKX+7RFPU
VMVoimoC2UU1lO/zHuWEO7qU8xItyhhccXsnXz+lzVDNB5Olyn1PNUheYqOaej6Cw3UBvA834jQG
IwpUI4qB9sOXEH2bbsRMQeaD60xFtIBaYcwyNyYCvQS6+DYo85DytH7QYZA+i2Ayz9BSGuJG8Tlu
52yJlOhLHGydFzmi0xFacu6XfPjm9e4SNaEs4zKb+5hR87MrHUgoKqLv2Rq2gOS371DXWQ4hnrEO
aZmeNZmyyCmdPmJ1m0JOjfvHJoSKY2uquAUadx6aLy11nVNZdv/OgV5AdV+iJ9GRz7lefzV9ehHG
816pUb+gcvmFju7L6GsWl/60RrM76thzCYvbUT82gw8aNo/UJwcN0NSH/i1gvk0sC3o/t84HlgXq
0MzsAxRXx0gV6mnqvY+lR1+qDlwj1EcSWnWMxor3EGNmro5la36scunvHXf5KtAieeQhxDpHr3kR
VfmaheX7Gf8/Qm5VHRZ/mZNubMK4r0zQRKWZIFTnlG0U5Nq8ynHwE0lwohRyerek9FOaL85dBi5j
1PCDyGfucxFOVQSS7pcGUqhxuwqJV9W+PwhOnWiYlXNqpfnZTmCHzonbRpPLRiBY5P0ULnmUcxDE
DcGPgqYa9O7+rzYlzy6p6ZPTTvfIkHIwkwUAf+TBL9d3enCsVFUyzuFD2i331RTeQ9n7J63Wf52B
3KmyDpKFjCLKWQWF73T1DwsS0wi9TS2m2M6xysrvqhDeYZqJifoULHXQLSruag7edBT26RmCLPV9
tgzZwcvz5RgE5TeeZ49DM4iIjR6NKIUMB/Gz3zojZVT4lXyeZPcR5FAFMIi0jsqR91GLR+iIF/2/
YGgyh7Gr5iOv3JeOz0uMbVsgtFlOkQnb5bwMU4oHwkEcgqmqDh6udtFYjK8+nT71qXpPHQ+Q3hE1
WviRwFsuABOTyD5JaDzieXooD3QFJ7YLcuBEruMnD7RiUavAVtdmax913BsfiVHv4FS/eOeeueQi
VpcW/xmyTZEbhP7RGZo58pvxc0Vq3J+87udE6Xf0bqEsNNE2Bhkq+IZ97OIkxbe5qYdj45besUOJ
Is5J1kZEl//0fgi9WGdCpaVfo8GrRzhd84u0uOcBRfykiPc8VwKCm/N6Z+TcxCEvHykJTyCLKR9W
5cuYBqhMprPzYLJqPat1eF8O2cfVIR9XBrfBw3+TtA4Cnts3/3pyCgAZbtSpHQRy25bGlI/hyWHZ
dPCcYo11BfRS10knZtX6c/TnMnIuhPkQP/kw9u5LzsPnzjfjsYbuZJQhPMWTC9CIHoD+HuRITixt
/x2ULoBZVcDGdDmFbhqZ4wosJ9E6NTL2DTp3hW/8c9Dl2aE1JDuNZjKxB4mBu95jCsqfxo2dmjzV
LMuiivGfrWGvY5+i+wRE3bCUaYpmkMskHgEpbCiW/BPKSfS+m5whj5SL1pEuCN0vHtCzX1RaQLXU
Sz3wj6he5c8hVB9JTLvB/5rTqhiAlhrZOzMIdZ9PQXEaACX5qHpEm8kd6znmBDXsmIPxOYtmh8kT
3F+aOHBn57WYIcfNZaAktsFXSeUt5NyBWfbe7Vv3PECq5DQHBcGJw/Ar0nVa78vlohWfegigCyAU
d4yQ8RM1pVJxmKLXzAdEEpW3zrSPbqdQa8wlzUkUaGCUIrDThk/u1JS/1yyjD2MHzEY0tLxNWghM
HgiGzaOJBdkDnfz8PI8+nyIPV/IPTkC8b3U2Dw/A7de/w6yXz0p09JMnRbFCC9vznmU4mKcmQDYb
C9rVz0RI519i9PxZNppjd4Xznq55mWjIsEiccbR4GAwg3FHTNeYdV+XQvusgyAUpHspqJxr9IHgM
+ajPQ5Av1Uk6Q3AO19Gc/WlYP88inF5GyB8/OgZN8RFEHwsW1XJJD8oHkVzUGbrWR+WL/hcH0/kU
ZfnSgTvfgGRwmdJPzqX/FRHiKdP0Zz8CglL3Qx17VVhE3dj9NGmvP5bdgpaQYJgi33XVhw5abvfg
CXqHTksTBf6SCOZ/Savgk4ABRSD/Uzi8MCcopTWHbupfHT/3D6C4Qc17gP1R0XxdM+fnCkN6IHJ4
nooGyCmQOn8u3RRGwnh+Dw2ONIIUjn/sXM+N6v/H0ZUtR4pj0S9ShECsryy5Or2WXW6/ELarCkkI
CQRi0dfP8TxNRE9XV9oJ0r1n3WGWwDH+HHfppYnDNzgv3SHrkZYsdr1fxJQOxbjGspxG1OuqEZw8
zNwbjl1hH6GfjqoYGtcSV97nJMVDR4BaJzYdSgiFg+seWVR+ZokvWWyepEGhZW9GiOA1yKp2pPdx
Ehrc5XhZR/Rcnk2q7mfUksLL0fza5rhHYXVYR4D4q9kNMS7wxZahF3sRTvp7anPYXfdElm5fFhzq
/Yz7H0uIItOxZ0aUJhlJgSLVe+Xntmw6RUpQ5qTwOfxpvWGvQu1T6SnGC+O2/mz4+AlmGIVULQjP
HtNJsbP5uCYY/Mds8qWI46xcUYBWQa/8a9jhLZfKIzeMqs9MLKiMNnNbDzJ4QwhsV/AgUNAW66ha
41UDLM2Xsif2Y26CP4gOaIup2/cqt+SUxEOGpvlOVrOEEhC5hG89spEKo8JnGjBzgbEC8tE53m9J
rzLctEzuCAvSv9t07vGj2fTAN7YeBjN0LxH0rYWft2PfanpYcL9BY9LcFqhS/26rtwUueXqCMIEf
SDgkh9Gq+NTwkADDh6clT7Jeldk0pIeWzuhkRJNOW6FjW0ic8rscnkxH8F6MYgVF16NLoLvFhml7
yuBbPwj/87pgL/xpOt/b+JFtdBzgGUCaZBl3U/qMh2ypwnDKziwPflZ3of8sfpTnhGt/ghJ1r/e1
tZ804UOZmsw9ZkvELmEjstMuvDmPeexfKAujhynczHODnl5ZhHNMvhoxmectiJp75HImB5KP/F3D
K3tCW2bzjNbduZqBdzw0Odd/kXXA656P/oba0vmKyMUWiUIj6Gbd9EPZUJmrwoYrTogh8y+GRUhy
y3R/XfZlnXAto0Z89TS/0rahRwT7rPWK8OWnfRdr5XLlI5yMo7vhWQ/fp7abfrUD5ptBSUzikq2w
5u0DXuGEv8nAypfZq7Dulz2DO5apEt8K5j6pgYrZybBrRnx8mLs4wCO7b7d2GprKsUS/LoHILsrE
XBRZzOFhwU1+Z1oxiINnpqta2WYlS5uwhEFTVsgQaw8Ig4pBeYeuDn3Hzn0eDrXg8+fQkOZbu237
VmuL31PLwjpBOe1Xnqz5Qw5EEE+G615n9NU8276zhyxvTN3lmh/F3A3Vz/d806jwwmSRaghEG3Ka
Nj6e1OjgYossYnZYsl7gYFYYdjwkrCDJa4560xIjz1bZoY/eGPXJdcG7W2UTM/fDMo+VIPMKHqIP
Hmco9cvpJ5DOdWsKnWASVi5NyFOexslJzWChCq9zHJlt04Rvk5jz8YRAHrS+z8m81ij1VQJNpunQ
FTmf6O9kRppR4WEgvUmZkktPpYLrcKBrETZL+yj9Gj+BQXZ/om2mb2sQs6vaguZzC5vgdyhoHryJ
uDUAfHcVogFg2gX5SDv8Mg9jsDe6JGSaww+ZB2qvxJbzLx6YZbiJYBiG2uxwCSKZGKl+peAxeUfN
a6Own7Tdb8E6Ah9EC9DmEiwxUbVonW4KDOssqljXuu2Cx1yNF5ahfLQMreYxLQbWyH8RxDk4ykkH
x6HiqdhPqJ+kUTHlseXVtMNxjzk1HMZ6DXI4IDrD29JFbgxPaC9ATodDp7P+G3boPr9Oyy6bk2qW
gBRiEctHir7Thy6dY3jFx0Um1zbaE3+wGwlkITD38cLu0bA8LT4K3X8zsPGthKIEc5LR0yzPmTZ5
UKwk7SdINUPcWRolaiiaFD/GvTFLO3gR2xYrEvrmB1rtW7Ph8evwFTwTXENIqOUW7Qqwxef6GEw8
/aMQqL6WMFMG5m4PoYOomojn/SVyXaYvhszZUOieBHOZD37091ETsA72T5PfmWDEYCg266KnSDE4
WdHyg5XB5/GMWzOdBe1rYicJMlYR/5KPukdPQszAa2cs8u4gCAuiw5Js2zMs+4R9QZUKSjqMR/Rh
o543knWP8d0chmgj3ZMkI3gUvcmmqYwNEoGq+1GO5RIuiT2aYGDmi0o3U0yYjAVYPbyg7hmheUxe
OjsI0DsjEmIumQsCjHErgm1f9k5t2cWSNuiP4z6N+BJkL+R21rmKgnOjhjm7BwyQiqBQ0xrm5Zqv
ZCocw9dWQEeUoKhxl4Zj/eztHz6ku77tcTz7+zDRqBAvPOV8/2KaSV42JMOBQLQNskvXapcVeexQ
ewvWX47Iw8HxXofbjM2AIgajKzrC1WkMmxbCdIwJqHlce4ezC8nDTa1CAtUobkK8la1YcA8vK5i/
F98ySt5/arLZwYUBhmnaSYa1dx+iR9c4hnxk0BdFvJKsubE9ClXFNc6Nk5n8uhQgxfsOT7tc8VCJ
Nk/q3cqJAO2ItTlnkCLTrwY1L7e46+lUMLQCY3DK4pnjZxqQR+RVkO8HilaoEEt/oAUeb5+PS5GM
Ll/x9g7I2sDJvwyHKZjnf5OIl6/ZIkm5WhFZ25ykhiz8PjEkzC5hiHS/Emr+bSkwxrHtDv1fPqjI
NHB9E0sfz0iQyFR/1nPTB7XbFqZRomYH95bKPWCv4cRwhuE2X/dymdqMokpTpe0liRnijSOC/6kb
hJ+Hdy2n5mnqcvCaWDeb6YBbGXsfY66TN0l2kl4cBi6JSIMOTeB4BdPlDJec+9VMKvlNRLtwIDXh
FJcLbUBGlOjwaKcDNulh//YLZ9E9yFM+/EVRSOD+InQdH8+gN60OM5KL79Ar/RnE2A8rGKFmVsTb
7pf7kcI/9tBvUPuVE/Sx5BH1v3aqskY4gZGKapDlcCbvuAzCCPcC1N9AmDYj4TFaJ91WO2YZHAVO
cPGIfIzOvrcUIS4Xodvha5O5EE+RDke0GMZ27mujtZrLbG/MfvHZ3AX4omynYPQUOyv2cGX+3jfD
uh+XXu/kopK9+z22Ym6fltUurHBuXYcznh02FLsXOa/QZxJvdeBXsx7DsQv+sYHTv9OS4d/rAwyJ
R+x2U3pn0ylQ2L5XnEW+dy6+jQt8GmcXz4ZeBuY3f45sZ5cDjRqib3higvgZlIMDdgWveFS6OFmj
OglH4apupdjlGV71DzTNTvtfSiH3/cUhavIF4OMuOmYsyZGJmDoktS9KJRRCJzohv7jjvb1Gs858
FQRzKupk3YbpLk6cFyVLIpKdVdgnFLF4JguPQ7BgGcgB3mDzINPqDxy1fn+SSa2migZjI9xBjqs7
cNwzu0zbMOMd9rivKkdUF9dN6nlez7Mx7ghgzuGob+IOTz3iXnnBh2mL6kzafKth+RixJCDUgRRg
FKgtnAIMe8VkEPG7tsNKUUq7Lr6ijkRRDREiuV9GJcQxb2FHKYzwHEwlZIhTMWmayCum5mE+YS2M
puPCDN8rhRMfm1i6teIqdOS7iogt9EDLdPOPMkLWOpFjqCthOvWfimX7BrOuCUq+m/BfyqFQK/rF
ybkaecrGiruVPcHDMP79+YeYe9Ev2dYx56Srksi07ymSZYPCQxP13xzRzp63kCdDZfdxwdnLFQmG
MlYT+wdX/xrXCzg4izW+AaoWMo7pCLhgq68bYgr6Qzo7KY/TFA/igoylBF8K6kZdWLrGzOJg0pwn
vpB4jXi9TAjqef7p6eBn2yI9CUdu0tonl6O8qQQpFCQ3vxm4itp92ghEDxtlMFDMvVrCCxbhOK1s
ip/3MCHOFiN41lvsTwLJS3gAUY+CKOnRvw2L5Chrx8afFEREW/xhOzgdHxmiCLdDhJia7gUa1SBt
AZUh+6C0YnbPqTSQIcUxsot+KRlLe1ItrFD1kislz3ZEguWfIG6z4JIjZBjGp6Dv5DuqrlV/wPmc
AHK0OkQUPV5IU5NW0qiSqzPtAy4w1EZLQjKjC8SpIlceAwgI/7sGstW13FFrgRcjl/n4rQ1LzMlv
qdhgbDHeXBGiuLGfk3DnfZng+rIFLvVBFDmmTVzc0sj1CetmiP+jkSBnDj3AxAdMdKY9WEBMc+Hm
zezVmEAff+aYFoNLRHQ6XgyQ1ejShyI4oX96ulOIotVnozTOHhcyj/VzhJOzZjpAsdA4xAykg4kb
fZrt1KXQQ5v4Zd39gDldmS4BwBLPgDu6pWkKKcNurpIgigG1rsraP3PsKKnw2xTNE5rrABVqE8Uv
BpZ8gysEKGcNnUUbHECczjgV4R2TFfLHxHRZs6F5F7hO+a1Do22E5VSMaYGEZJ/fx7kYIf7eg8EV
Q54tFWvD9Yo+jbUvZrOa0zjlwR8g4vQR4Hb6Hva7SXB5rmO9deOCNHs1+qefIdcUO9cQKokEqHSq
5/yJj/tqimZIAR6LqEMxacyf8zhhCHih+3eqs/Yd18pylejE+9WQgGLEFXo8Dt6PmCfl5Bss0Igx
lH3QHkLC0zpBDtaNrqaZC5xKeHsjnPloLJvJ1QarpD/4Y8drqxr5JccVGEm3z+kdN0h8KYUjMeDD
ZqN131A34Y7NaQ0DtHvrg1A7LEU2flMTsItmgeizllaSOp0ne+nwvYJ8yCzFw9PkYOwniQ5aBMmm
hzHeVuzWKOmB52lyDzsLx9em6/0hBkahL13TIqg9cA7IUkTC97x1Xh+msVdgHviUhVgKNuDCYRa6
HRNPtp8Sj1XsaYj68RIHDfZiQ+UvYho0jxAhHxs9k/NGQjyGeaZvbbfGKAtJMlgapzVdcObp8D4S
YBDaJaCfaIVyx3WB5frnyH6VcosrD/L7Gnsj70L8vThrBv6Sjht7QtdI80Gt+aeHjJfLGm2uyJEL
fxr3hbICF+AK/HfNcUiQFAnKDJcUOLTXzkfgiDlNHGK+xuXOyzD9sonFgdMN8SFvo+lLzXr6cKNu
L3PE5z8qzYDEb1k4w8mKDajYMr3dUiwpnwjSDXFmbqtVh33q4UNGpGjLyjCdh71qPWxaGFpHFxX7
Eoe+GPeA87MTmcpqbZttPRv03K8HrPPf0otXKSJbw2fH7oPEq6wM4MWqBwjrMQliXzukg5lp7WGB
TAu8byHw4X19yXzbvW+MqSqfEUHVZgt/QWa0/jeAg/nO/Bz+0cpjeN0U7XAlxbai46SwI6nFnvlK
n+eMgOQV7DvERX2DeAycs4j236wTtqQ2n5CLELlKMTagdanPy2AlzStLxU/7bbf72u4OqYEccVRg
jZbCEyBLqUqGk1IsB7CA6l183OiwYVGrc918DHRvQAau2WGjXgA8EuqA+3d+hxkJ8ws0/fetb07p
FtOabqgliInviqV3MOerdPmgXUvuFvzaupmuV0X39eSctq6GY4CAKUIb3t8fieBXiFDxeoKlsJ4m
dJrNmYkPCSF0LGKdpd9wCyc5uketOeCMiWpLInfnUJ5zHlOTH2YxQjmi06gED4k/3aju0omEXBKX
TWewb8Fp7xHFtWHSQsrOllShyprXZMjdOadBgtcyxlKexPk3OrR1WuDu9e8dYR7NcKjmwB/2f5jG
YRVoLC8pCI4iR4R1AQrSY2KYSeUxTRwpx3I6s2F6TGgkz5PzEwpgNryNpIseNIqlFHi2bDiiQGwr
eiRr9hBCGP+MET6uND5x7daFc2zthDzqcVyuWd6yd8edu3IsWeXWE1ms3YwFOpR6+/aZX08avTV3
JCRffSDTt2Vptl96ap+yiDqY+kF9GbEJ7EDoghL4TC9Uxe15j4exzGw/HoZxHN6B7mePe8zNO0if
KaqyJca9ggLNKrFz0tdjvEz0l5E9niW6WHXMUpbViN/gFSTcGqmdcWZrDFNRvZCRPc8qzitYN/WF
S+cxc+aikDoNkDDzg2c00wgqJ9qqwYfsfh5aV/Vq7e4BSuojD3RQBfn22WIquKG5nj/6bmEVfAbu
xG241b3GaqMDkpfpyL+and3zacQOE3Ss7MzWlQrFUT+h3O0xCpu+srPsHFrLUyDFugGwCEx9B7NB
wxwLHVnxNVZRxOPvdST8lqsuvMxNsoaAnX9A/zVsDiGkxZUAIYePJpqkXJyVf2zCfZGwuXtbbYhz
CQzTmaVz85fLYLoizGG4jPyHgYPjI3pL942BJ1qwypfp0CKTuVkDf9t+GnzjTUE3grXzmWoWvcdx
OjjskrDslylD88Qmwl+BNC99jKG5zIAWAeQW44LiKAneJd1wvBSDRtxs0TKEeRXBMDpEYijEP++u
tX9Q1eCv4SK7atxM4sD0TaihB/Bythlr0FztwwNf1Dmjbn4hCc3fgr2dvoQE1zZiPK0yRCYdV98T
GPuEvRmHlxEuRX3tI5Keeyc5HpIZBEcHSOYlypnCJyTouVT4T0PjYce6UQnovcxMdRu2L8hlyg8r
2aIdRGCWXjTPc4ARRLI6Q/zrh4kC5J6hnKuMgVQioiIl93jRbZECyv/2EaEvo2bJKSI4CO265pcF
PRCHGYv81TOS3gD7TTezTyCZwu6Ewta2RGyb/wQ6x2vqFvlImXrt+0BdNjl24Mqn9cOO6gk+ebBc
g0VZFrQ2R6PJcsZEtsuiDXxykD56NTgXCsnG5mQdDiyXL+F/XPXB696tBIHtQ/eeRFIdtQoCTMZg
NSBA2z8bStk/mmR/Z0Q3g7kYx7T6yVYAq5ODW89lf3CaTjcVxOshRkdVmcc9u3c44XE7mZaepJxU
BcEM7E4qT4Zj9tOko6k0V488tzMkIu1HDpDraREJcppH131sbF6Oeon3l2xNhosPZlJLLYaHfJhI
tRsKo3KXV90kfJ0aAZlRLt/RNdQUEHqIKiN4WUOxARjmmKtDJtMHSAy3Q8PX9qaa/CtNmH5KzQ/I
lIfjeiVtmlw714H4A27zFIlhPSxyAcYvKOtLg5G75u2AbzZRMbJaI5yDwOiAqMF0NdWINpj+wBMV
3pM8JweXCFXJfINkGRPxJY+DBMUEqX8LwM5hm5PZHUdk+9vAM4M2XlIztJ9VfZj3d2GAtAP8Jaz9
1lnmYRVnn4sc9L1Z1VNP9+hBhuimscCa7kAXxLXtV36K4iZ+Q8dS/hH7qbnfO5CTvRjNGS5Kf0Nl
Nb9AeRnUlOoaEpP0UWIWrAkxyzHQuB2L0MIKTDVoFeOa/3o049yZZTN/jAXQskUSmIvuLKDEhdc+
0kG9WtB/ms/ugL24ucPGmZ4mIIwHvBe4+wFEnUe+7n+30SE80fr4uvagsaXGfU7bCKKA0SXnWO0a
jIk4LOOuDra37BBBtPUuphnAk8zeoqTLT7AdbfdQ0ueV76wsRgfdDVQKYG2QipkdFigOMTfuyw1A
pLnvmJxOJGu7K3AKXkxODVijB4X3AWlqBmrmcsoXMA6Jb6selWf/jRbUiBVGVWGDAQiBBEG57sAU
OG6XuyTIXxWyvSHAmewdAZHw0i4o7SwABbq7kOfybhv8Z2o5QaBL8y/dg9pYpp4DFnhEboHrICGN
i94H/QHqD6D0HnMY59NhE812ssnyOQ75CDhvCktwVuvR+yG5h8uCAAfrFnXyJiK19ck3XhqJLOJt
uMsn6k7Yv1aMEp06Al2OXgjoqDOc8KAPVPrexaj5bOBdx+qAKsUlhOd4p7s9B+qH2NhBm2zbqoFp
xK5osOr/6vtwKhKMpucca2zpgB18ATsCXYwuhPe0y7q3/cebziniWJpuIlesHNk5xkz8tC5tcLY4
mA7o5oSahmDRvC1zLp8U7K7v6ebEoxLowLQ/iqumHfUZdLi6CTs+BPkCv9Pof48YBGognG3Z25ic
5ia/n5I9P0Aq8+1Eula0VfyNYOp46BBvdugsuMwtVctlA0VwEjx6bwO8+s3klhAxMF1fgfQeqixj
uIf4rP5CeGWPPAZHRbJ5Pu1kxTUBQ2PbYMCFYMD/cUYlDNEHMr2ILNfF6qX86wdwYIHhul4jBJEl
4awOAehMTCJS4nTHZkDWvT1TBgWUAhAjscRy/bAmDNB0mywl1FsTcDqWliLQw51uYntnpWrO+7Zs
R7pkyI7XHB47OITvYLQbiixCi32QhFu5tCQ4YhOhjz5DgdAaJ8lQpAAR3lcJOjpVmlQb17/9Hnbf
Kd0QipMvUXul45oBG5meoGpJi0Q1okqb+C/bEKWUhKk/Tq3YKjnjmFOZwlCq5+ng6WYPUZP/N2RQ
JFmZryXBrgUoa3AP7ucn3YT+nQlDDxkCoJ6zvslvk09smcwzCDfh40u+0/9irErARicADE1/pvA/
lxMR98iPxIQZDHPF+hXAKBJcMZ3p9z7DOOu8/WWBOVbbChQL4n1fNVr0n8gQNA/Z0DaFz5btTXYI
vw8YE5duJ+assu5vmCwtBu/kVeZxWKdsY9CgZGPFBiA5U2hoHQ5Q4mnE3txtjTsRpG8/abTQVchk
lriy8KqttN0h4cBhsiwImEl4zvDjYM0Au9qVybDwU96FAW6XsLtjZAPMEuAepzRAbFks/04BWcpY
Zu1zQHF+IrAK2rpmS93Bw0dWTcaCI0XNW+UhTTr30DGUgFqTQqveXKafxKlp2KDnA+dSAGnWZ70q
d9QS7RGTHWC00ch34ZQ/I4+NQDei7XWLI3o3b0v7EYY5/ugyAm6zCBPXUdsc1i5p3lwPt0zTcCRh
xvP85HCNX1rSf4w5uN159vBdCIU3y1NVDWOcgIDJ1FWR8CvZ4t8sAduztXFQBCGUqRAc1HneQLIG
+TPuCjIgl0kHy4VGLHmAez69LXEX3lAIz0sx06dJJss5gsqwEnluqt1G+jpTABWR22QBU6lD3f0C
nKOFFj3q+hD3pEqKHDQaBBJUn4HtQikUIGKQBVhR23RaahpBVaDRFJqs+qOR0CFA60aLFtKTooVC
olhgjygJ/O8YJPv2NgmX30lcgg8y6eIT35r1nRrEFIHtCMzDTwts4Wy/JDicegCZQ+z8a0oFNrR2
CWugINTeQXiXP0I8BhFGEFoEBjbryeP1voDA2x+RpMGhnKQHaBnsTbfNv0UG7S9IceIqdbgMlzCQ
V47aJRCNyJlr580+C8Q+ltOAZO2Zk+0AbLO5A2kZFFEMXk0E5KudAPgtq8FWv7XaIJJIbz3kUkhX
hRDjy+GHfQaNNp65a0UZ8/lJWHxhkvav3TpHRymgksdRoH5y9T7BX8gyScg167FNgf6H1T6Cq2r7
ED/SDZcs85GPXJX4rSnQvnEE0af8+mFcS1TNM1z1yUe2jl8RuNb7LJE9BtDhmqTBvbNIZ4qHrVDd
8Loz/+SRRVaFKyQuLLOHlMy/p5S+jnRBJteGMWP35HHYPYxLSoPIzrW7xyPFwAwwVsYm+avtKI42
I0EZMQDh6EWcCw1Z5FFO/NZv4ne6YjXyyzAWaZSYvxRFhneYfdGDCR3GPcvGHssvRL3vGUyuv/Sm
Zgqla471rIOxf8Gd9juY5umYjct4ipXIazAq8WmzeVZ2BCIMCDYhKS9958UfIwZkJnu+kjIC33gk
MyBSb1sX3NMZbKnFxvMPtPpwG3tMBZqypCsasg5V/n+5GIO6is+LRbFgZ0E5RUkF2VgI/CNugakO
6fyR0wx88OywHux6eaZQEX4i30592tb+XPVLcrUtUDcIABty2U3PMNzs0GYuwRT9zdE88s+0Bt1f
BqpgXGDJ8hb0MGDgkCEooyeTC2mFs94cmryJQOsviFlgRG+fCyqtThk6w5Abl+7niC/Q6SR+2p7m
IRlB1K/jYY267tj4lpaYK9UdoM7wJrdVnPbV9hixuwmqZlSR6EPAmuQfFA7iPHcgumQy2NclF+4k
SQoZisbRarucPRmM8pdtgsNzncxaRb5ffiUr3QFR4u+qshivKoGq/83GO/8DdhFRILLPKYBMhMT/
BmWjX1EyObxRHuc1c5GsnCHrlVI6zIVZO18M7TD9WXI/2CKZ6R4c2C4gGUMhrPf1BJUqgsc6MfZF
q5v0BG/H9I3WDaC2+Do7LNFYxjBJ8BtWM3Il6IG8AyapIFiTcwhZt8/Dzz1H1DDkqnJFiFMnHpoE
lCJunQEyCwyc9zybw2OPHN/ndpxoWsWIRgaiJIFzYNsNi4xr9QY10qjBzaczlvEdcXd3uzc0LwHx
mBxyjU6vJxBp5nNrqXozOXU3AaUBljsPaSxSJYGmlqAhocdOxj5d6z7ec1AhcTpeo37G1gLyLmgL
Os4crA6nuaq5VO1cjv0Y7W90xcxb5FvQpuUO0Kbu9h5DIcerNpfR0DGAurGMDkG4Lg7LSWe+oWxN
x5/Y5hBrwJA6XtJ1dSgkaufEVJ2eRe0xBwL6UTM2BQzF7jRGzjw2U5zWYBrZvenBYZ0bn+ZpOUCY
kNwcBTCN0RQhfweTaJoXdsq7S65bPMAbAytQJ3oBGMZQSSgxMK/grfHCkv8kAMD+uWs4UFOr8aWU
E3CfpRrVEJsKtsUlO6woD3WHn0nvcQpMlNejZfYRQvf8PE9taiq9Wd+XUL6QvJIBAUUcLkIxjJOz
+IxQjBIXAwZwXe8q21aIW/wOC4FMpvycCpGkyIKGcRW/EDU0Y4PjzebsG9LSuXsSgMf2AjKeMLru
mUnCEhKzaKnRytb05ZJK4FuzmaUDy2d7yN8A/fp74TpjT5DYq60AoIbfU4NzfKuSxLDmdTbh1Lxs
OtvNf1z2C+shUliVPCQarOE7ONbNHVOBYWhG8/w+yqP2XZhVzaLFm2zV+GgQ6/NLaJ6qggC1v7dE
4FPiXMWoFGc87as+MIC12bjZN/BETFRAPa0/L2gTGcp+n/n7JIOwKUd0vCyXceV2r2i/paC283WS
36B5o+gJGd10eGANbdRxhQ4MEfQTUeAP4I6nEHRuP0TJGma4TJvtR869Y2pHW+bgX6Ntp1+r6cSR
kzGqgnAMkT47P3c9x0/SUnlqct1XiNmZf6WQh1ZzMD5h4d6uCSJeahttEwaO6Ul2poEwPWs3GANi
fdicpIWG1rVCuzFQWHzQEvixufdbgIGi63e0/aF49GGLh2AvMLEBcwZvXIPR3v6L9+UJF2J3EuHC
fk1RvF2ipc0eJpQpwLw3QtHkm/HYDjGOXMfmVw+IDYT09uEoBGBtB2Gy5iuvMtCvkGVupOBZKI8d
gpt+ZkRkvnX/4+y8liRHkiz7KyP9jh4YYAayMj0PDucseGRGvEAiGTjn+Po9Xl2zk+mZlbHdIiUl
FRXEHIDBTE313KtF8UAdinBT9sndKLRyCY/Qrx07nJdjWminQZaQGgox9tAjp9RGsBOiiWKtx7FP
01dbErvatTGdW84XN4HbDsPKrWzxQqlSZ4UtKGMZfll9bOOp35XQIBhDalV1hJPUai+HrDY8AvRi
GXeNs9IcTgQoYVjsFmnlB68gnvUxSjj1QRSJ4ezKqQK8H7v6a6STMheQlcLrXCcSiF1SBAVpVI9A
PGJkm3CbYW02yrhxqWaQp2RCUZ/tHwLVtKu+oGcNuhkJ+5/Gj0ZXBbvamrJdPZXqS1IYBIVGXt7k
U1gefVisB0vp1sEIe3aNwUgbNjUOLAvRyzJcF5EscdQz+jXdvjmwgdHRrBoTd8J/6nCvo20kHKuc
Yj7UYz+/ypqU1kJNkzsuMOb0lzFlvB2bYbPirPKsDMuvlrXV0aKOnnuf6gQkpyxb8SCJPDkfdfZS
jAq/WhuSWgW682yTld8YEQ3opja6913tFfuThJJcEq7x0j1nBfHHPM32TmJqu2Zl3Nlgb0vsHP2V
TuaSU17Bwytu7Do+mn2ur2IdgDDOBwA2PWoPnCSQRQhbcWI134ooAusvjHRT9E25iGVz68qiW85l
HC+tvsPwpnNOc07EXLlBuo8d2/Kq1pqWWtvYiHjKs9MZJ8ChVZma+XZuk20dDsvYBvwr6sY841Ny
m+fA1DTyek7DTGLUW4gPtFt7m6j1L2RfOp7WhxBStnqkzjmsNAw1V/RefwMsOlnNvFFdbu+UVh5b
ZT05gK24Lo01pZ7wxHyfyEHnaInqwFhMvqi3Jjkmv+uCpWPGKzWkj52WfKpDneiMggjdysiXhjtD
hUe/AbhCi3ai/mwvgkroO6ec6DXGUtcuqBHaS3xJJIUrufLNqCXU024vHCrcO68YumSzqnZdGYaP
kVWczbntPBrhJp4wg5j4pLjzR8ReRRBSD+XJL0ZyrZRHmjBbxJWMVrIC66vY4ShrBea6aS6rj0r0
6ESE85bJiLwZu8qK6l0PhdbYZKI5p5lJqbFbkX6Xfr/Pa3kqi+HNEVG5DNzpxYUSDCmcUpsOzF3k
zmT5Blut87BGwFGV5C1kVHkTVeEdRXhzNTthtupaxFjmUNpf3JzClj2i/cG21zzgdlXe0WigfbSC
mGxXP0ZL/F+6ZTjICUrVPcXFNPOyy8B97lz1XJopTSU4NHVr6Jljr4vySbPTkzNlgQdj5dKr2dJf
JmsoP4VOMBCV5eJE+TqNj2gnWAspSR/tQpEZ1ggVJ3+K14YP3N8iA5ia9EPjVuMtuh+Kx7AL3mgF
aj+avdiarjm9Dqz+jxTRgmVckbd3I+OmQ1VFGWzQF620K8rSkQFgWaIgqsI3AmyEYEETRve1pgsU
aSD/TW6HozfkYM0HUgpUC+vuUwuzuJfI+dpeOms/NgCs6u4uBr1gm3OeiF3BRTRA9DTiXbep9AfW
1G3lUDVf8tqYt6UR7NC5nSTnlq0wwvQcA5TAg73ERfKk++VLUgSHHERo40IVn3Bn7pbko/ul0xXT
CzdPbGYC6qWWtRe9Ttlq+yrpim6hT8o4FQaixTDhLbWzCYAP5iE8ohfnlWwrpI2tBMq2TWM5pa7a
JtqgjpVjF0cq20T5Ydd+tks92GmNVXybFfPDMhzrbLMieUimxBr0OvSSXpPkI7vymA7d/DWym7jG
Bpt0HkVKC8TB9cO9I+Potc/xnMg72jZluVl8zGIWRMtOqJqpb2gXgsNkj8Y3Sv/jvgj9dJtzWgSb
xLPbxAxx245h4inaxJwbypMM6ahdpCFbRJgRpIuGZp1Hu/c57OhRJl97YybmCGn7uvHbxolPGSqW
1KMXuf4tm22ybTIbqu5+TGoBOBK77vOYNerJpnlvtKiKcjoVWtZvXSqN0SapyAdRPtejW0O6+Scm
TpAe7MK07wM7GC1IQ4WQzsenrbMGJBsX/5SDP1bWERMycadD7hdeno0jxkSRPiyVm1cICCztU2HR
XndEQDFx3gpUgneTmd1GaRa+tpypt33fz1+beaiOiZvE3ZITu/Ohj+ZS38ThNJFkiGFie92+NZi0
zWKIO/JjPdIE4mEhHyHAXOUV+SzA0ij/EauFlSJfUFdnA8ruMdFIvJhNmR7RKTQ7cjXQY2inTpVv
aKc5oftMHUaVj9itzse18ENrWepaU3PPbeOeoNMa6WjiRi8KcvqQSr3ZRbmaNgZO15A5rWOegHiz
O7Nz8qVTDYgb2sI8abUtjoSocAkRJgnQK8AxA1pJ5Plu85gT4C5Dccnq6bpT3pbwiok3lL21bLo2
9WbDoLjQRhTs1fQiDc5/zVi1z1HoaGs1xRfd1ODcxZx8OeKYFEsG5PLrPB2/xVYV3aUu4l1Kin75
NRYl0UQDTU80jzdGoFcnYchor8J03KuqVtgKSVR1fjGeTGPW1syRZKUsB0x5ns1li+HMc5xOdHNk
/7+hEP2gRBNtIXlnsJyoEdtElz3qVdLwUNmfdZmTZAk5js0qHTynJ6dXIcRYiNR60BHvL8q+Qu83
kH2pTCN4BOxRuySYjQcMW/pVU0HAi6FvvT4VFI9CiT6BcAh1cjmtYOVMDmvch5r0woVUIJ1XcWWc
yjk/sFw/9qaeLcOCJqRtAMlObF4Q8ljBTlBiZdEgoWoahrGjFTCJBGtqPR9Y9bYWapwWgCbiC9vQ
uG5SukeoriaJqXFIp7v2yLkivSXn66w5mOG5Tw0IdnAAunCtY9SQdKvC0P1M37lLVswfj24d9gvb
8KnM0kl5jc8KUbpF6Tucu3M2TxEwr0XwgLXPko4/MedylwJrJPwbeI3B48mHmy7Uj0Fc31BwjkmH
QmDFTUPIbznmg7wU9NIs+tZzvFnkY4KheR8KXscm2kx9Zi50RCteq4M2QUqLVYAAkX/51rksjAxk
0rXPQyKeXLe3vQLK6nbg9r3CfnwzLxKVPOBoJyL9tld5uLZtUD/yQqQ+ObEsRIVrdNP3wSoG2uTA
4GhkSuzpxsIRs4hnGFqEmdVFrNGIYV7QKVktap1pL1Nyc2ncn4gnskUdDFjwDltrBEULFHieqNxt
PSb8mslBVKpLk/pRnujmFHllj9BTVliH+rJk+yjtbywENHbKxuxrppx+I2frC/FwfVOZEbdzJtGC
2qI99AHq5jrRb2nV4mzbwql2UeQnC6csKo67RsNWD+7lmKA3yJ0IiKji5FrqM71UI84pDOAmhuf1
knGignfpTx4N+BiNc/kx6bJLjyVCyCyXjy1HQCaIFW8GN3Ip4MDhzhyR93ST+4hDoeuxuR1IQXdc
eZAvgROylS3oIIP8LyPgNyni0z3qHAM9voWdZkdEKa06mPZQ3WPRqN2wNU/bqO5qTrhVC8UYKBaD
AXwrBwxuOatv0O7dOfBCB005KZn6VBL8Rhz/yLzusqHP70fwqi7QFack1gi3JSPbzdL0LLQQC+Kj
CH8uBZ6Ajm5jO6HG2+vq5gdLnzKPWgdvel6MVOuRDZSlnpOCm+3X3p2S7UAnovMMsHw/pn231GgJ
dbZGO1/jMEtvUg5qpBLShv8crR6tVQbb7YeTR8OO5DzqY0DgFudLwxlnPFNac4uD0UM3N2Kpj+7F
n6BQJ4lgzoNoJm9soGPjWB/uqyg7wU7dqKRM11ETBJvUFzdJVp00aDbPFCjjnLFgYyQ5s2t08K4p
ctoPBtI4Cg1ZAw6WxdtRRvait/3pJvaLGNVnTlg4dIsIgpOVTe9XrNqnIb8k/yFrmxpwJs8S+9DO
tvHYhhwb0p6mvm1UUhqaLoLppCC1XecklGOt25Clajc1VNZtbuFwEsu2X8Siu4Eu/qANmr5qUl9b
gKI1J5P7vrRlti/M8APUe+PpI/R1qQhH6qk9k3SbHxrHLo8NHo+l0byOllutE8S9pN1o4TI2ZD8D
Sa943yD68Fk01Awnhi7kfmQJ9fR4fKK15ScVsYtb4ViuwV76VZ5k/cZMw5MvpbnqHPWggq7n5OFu
rUSmqzlx9bUeFAGPo3qSNt8v6WHsZvmHOoHKHJQxrWpyBcpGMFfRVmBlQqVs7SmJYGyTbOc3YfNk
9+bHuZ4TeAZqD7lsgS9794ugPzKhnMg9aTPxpjlB346+F3V4yhLhBuW2lC75sCh6MMexfotlvreM
aHpDqJUc/MQI9sKInSVqQnxsi/qtFInBwU3VVFsn84a+Ev2neiyS9cwR8yVOzf6Qo3lYFwgTH9Ia
xZyqgbIDTYeSMZWBGkPe4BNAidul8kcRfmFyTmOnQi0oO+EZlnnD2SLDd4EsYU/Da7RJW8uXt9ie
Eu+Mm1I37gKtXbMy7sHCn+smPIqYPQ52LvKaEuzY5q6D1rUr9O2fgzFP2ESzy07VLxyRNEv21TPS
XKhTPT4bmF1wkGNhLX0dkeyonfy5X5ZBu3LDHqVJp53pXK5WXd+QlG0NxJPBxppjSLy0+2axA2PE
YY+riVhzOfLeL2gPbyxdJ/6CcoqDfYodLbJD/EHSRBQr0U7JbRS1xzRzmAGSWRVo3Ai0qq/VbDyx
Fr4qKqlrv3PR8IWaXDZWB4nF8RbkNIvW7OMz9c4kWAWBu4ib0jy7ZkghUARPiC14SdJuPjiJ9WCW
07AJpulOQNph6FBA9czUHOckSTmyIz8vK5EfiN2qi7wmLUg5+v1z1NE4oDGACIQxQ22P1YsTNd+w
E0EnC4LpaB2EQ+oHx9lHAAqdNHuIH9H+VHS9temFu5W5NXpdkOmUAglgshRhipgL8CZAoYVZ6BG1
reYpDOaYTN585hh2CZ362PNh0VcK5fRCb8xj2gb1IkyoYVqTVno5QogFWevHojDFovWNWxqxg56k
5BwTJVHhkKLzgix8Cai+R2S0kxFWvdK8iHPXykkcZw2gnnsqy776xfw8u1a6ppnIpeCT3sjIqABC
S1C7BI41UohIXb+ijGvMayHn8cZNJssLCZuea3PuvFLrfd6uKViaFeVeu06cNR4o5YHKmrFAh2+t
yxoBPUVeJISucZiC2j5AFgwUysJorcMFsioNn6ph8BGajenGlO1zn6S3FenERU9S7KLGj7aGUb0V
jv4Uhh2SxCGcPUw5U2Y1pexJv/hmNE9Oa9crW/ZIfS6gfmlwrs4ygqRsfnYGDCA44dEFwteo0Cu9
3syQVrTUjEkxyz4jRqvLWW7SrIEBRh/omkttIlpYjMnMS6KJNLoJbZ2HGJpW+hnVZfNKJiuvKbmr
AOPUyT6gGWIFRB8pPkes6f2yNmWdbbSu0sRyIj9VbIxKB/sJeg3HGad2W2pXKo/93RCEHVaySWSH
MDpjxXPUzNrdKNUV7lkOgRoPQtT98+AzfR8Tqwc3MVK/tRaFZfrdmjp51FBxcGdeNfLnFvlmHegL
+iN6z/P7r6yVruy8/E4J07A5XFtaBSbuuvr0yUFH9e33vlB/YdtlXIb9zpBs0uZxHHWFVlrMGXzU
2B/J29GVKCwm7/dDiIs93q98j65M+YLU6NHtQrlFutTFlqA6Fsw6klzeBMCHbU8R1fTgy63ojWC/
/Fy31WSR0/ON7DSLLis32LWMd7//OH9lJ3Vl4kdrB15pck8bvyiIv9yKjU0NnzOrf5nN6R2fvb/w
DzOuzLw0QorEoQy/qXKZET76/rNBsiZapIFEm1vGCe+4qGDPf39RfzVLruy9grCyE1DUeYPMjeSF
ls7LTtbGw7/1169b6AndHCjP1vMm7ypryZFHbnW9iN7x9/qLKXjdO49oQA+M2OJe9RTIYE519EQk
O23bf8+f/S9uz3VL1bR2C90BLNkUws3oXYYOxSAmjMN3fKn/Yk5dt1TVcpEjiEOrGFZ3odFtE1ku
J8KxQXuvo+dfTChxtQxQREnx58pm/NvMz5VPTVCctWfTWFdRXfx7k0hcrQXgyx0cBE2h68QiBzEp
bWVQFdj+fhL91RVcrQIj3hyq1OOZ4OxS6lZNsZkwqthATExLVQsfa5GqXP17g1295Am8ZKRaHkjT
KzoY6mhdOpwR9lMQRGunzHJSV33wT/e7//w8/p/ga3H7z6Ws+e//4uvP5NzqKAjbqy//+7HI+Oe/
Lr/z/37mx9/4783X4vyWfW2uf+iH3+Hv/jnu8q19++GLFcXndrrrvtbT/VcSwO0ff59PePnJ/99v
/sfXP/7K41R+/cffsArL28tfY+nL//bnt3Zf/vE3i4f3n9//+T+/d/n8//jbCrVtcf3jX9+a9h9/
M62/Oy4ZWEeXwnUNcWmoM3y9fMeQf7dcJW2H6t1FIq+YyXlRtyG/JP4Oa4Nhi+nowuCnmCJN0V2+
ZYi/u64UNEoTtsWOxwf7n4/1w3P53+f0H3mX3RYRyN8//vbjFLQNyd+wcLqTNs7thrIv3/9u04Od
UYFpWpDBFmK70UTal+5LyjcGrJrrNpvv7sqfw38/3I+rzp/DuaYQDMkh+doxvaTUG9YzCfiuNA4h
ZdLMj7zfD3HVtet/xrCU0h1BF7JrB0aLsLn3XSfwymW8I05M4Ue/+ftoGy1uxsVXMCn4qM/1Ys8F
vuPoKy6b2f/u63+M7djcU5dHJ3Wezo+3E668w9bQh/UvX8LmJvWp41jlwQ+equAcyNpLmrtUA6zn
PPTOZV/2tR+GJlx1mEQ6K7Zly+vWUGTbcsThDK3lN317F+bmvhDJmbLpduz9o5GS4bFegcjfCR5+
3Ku4ZPpcWsK0abZh80B/ut0VSUFnAKusqwxvmCA0Vz4CEaAovNN+f40/+rz/cyjXcQxuLu+RcW0I
HPUK3K1jqKacPlH2Mo8iCZ8ifbwrg/SpdqV732S0/fmXR3UZ0nUdrACEuA5gsEJA5xWRjC/mIEYm
LoxPiA+blT8muyEZlpwi5GBrn38/6k9viiMZ1ZWmVMS0Pz3OSjhalUxB7OlyLhBxxaL4LJIqkOvf
j/PjPv3HPWXaGBaHekHbn2uX37kemhEhY+y1jr/IKJ6PBs5O5Aywz3nnRv58SQphOzaRuHDRFeGn
mRKH0i4rI/aMjlJY9BaG335/Lb8ewIVQdUyUc+7VYpbQVc/0NQ3fK6NE/FKY5C5xlPj9ID/Pd64C
7y8DpwLXVNc3rNOdCOcfM/bm1HLXIkJaTTPOiFQ5bgi/H+qnxdlROgUMwxGkn6RzHashjHHI808x
4tcOdeF6hrE13HufmjztW9+5rl/dPKkU5kDSYCpcdpzvdwKbyE2oknQhh70HXvZ7v7f+5bnG9fAe
oXzhAZnXt04bRFfCtMeeGQzaqTW1hlRr2DVv8x9OdzEU1P3v7+AvLooXiLvnsGRYP93BMSobqoMV
Dq1zflH6Y9sBkeH47wzzizlhWJJ5Z9gOu+V111Ese8wArxPmhIoWlywfzORC1vU7L9DP698ls+yw
X7sOmtPr3bPVS9FiF5V4ZY38amG2nUCjYGnyTbgFrjW0i0arAyATOvLdM8kvJqNpmA7FacPUXd7f
H+eHZQcydenn4s3Tg5Y8atbH1DPuJvPp90/s5/VIYY2GjArAxbF4x34cRpBAcJPRTBBIlyL28NIp
i71WNP3nxha1QXv6hNzN78f80R/8sgYqJqMrLiGXY9jXK3yGr6U+dU0CaJ4tJ714Ew5Sn2yY3oTX
FHdZkDZby47/tSaOfw5LkYp3gSDPvV4P8WttfNjyi2A0XVUixOW30jeG8691MbCxyVXslqxYbGLk
Ya6DEvhHNPtU6LxyCvDR6ibwI6Ns3ol9rh/c9SiXV/G7SHKGyjOzHBggKSpjGZoAqGkxA3L1ZrVK
s7p756Fdv3PX412+/914AVY7Zg9uic7qJMVhrp6N6uH38+KXQ5jMdlsRbtOm7Mchyq6E7nEZYqrP
k1sv6GwEWlu+81Zfzz4uRNK4hQnvSkOx2P84CnVSDI8QPntKBcORKA7olwTJN/w0BRj8YKziPpW7
fjbjAnY0iN4J4H7x4KTEksK+vAE46VxdJc1sadZFq2cPumYjukBbixRzYawEIaDc4h0b+es17I+r
JQpgHXN1A0HNj1eL2b+pcFACGZhrPAuw/Gy80cjDDzkuRiu8WcajZeE0WsbT9E4z+l88Tinpq+mw
TAnlXnf9VrPktCEHbnSQ2Z/oKYtL15hnWNp33dvvZ871vvPHVX431OWefzc546nODAxiEm8ujI8X
3RtuZ+9Mzl/eyO+GuLqRuoVadJgJhofAdY5RiTFr0Xd3jQWsD6tY5vKLlqEu+jcu7I/zJ/EPsfDV
qBjZYmRp1izPyMchSJFOF/XkvjNJfnolWPxRvwuOFJcrtK9un0v/2V6LjRpsnroICuYPeN5MC186
2wDtDznDx74LN7Otdr+/PHF9iiICZr200N7DqtvOdRPWGNOLOqDIRpVSexp6+zCNxVMxGl+xh3nk
Jj81bKyYdHqZm374/dg/Tc+roa8WNITwtd41mMgW7gfXxhkg/xxBUP1+kD8yV98fE68v8OrWRkOH
dYtE2Z+AuuDrvcYFZINs6o2CZbUoWL+nTGxkibuOhSVv4+/CRLDtqkRSvfgzT/RDmuj7fMBluvz0
aWxHOIpN2FTXETseXz3Fbx602TvHKuz3+Djua9QZZpTsMb7/9Pur/9Utvrz6YE+8oZa8usUV2oDO
nHi6jlUeoyrYVO5InU29d5N/NYsotXFVSH0MfLN/fP1dUwP6jHiUZHO/Dmq8jRN3j4HJxpnRz4mh
NZfl5BgL5Y6wJuKd4X91U22JmN+AaZHGdThDEWfoBuB5bw5z2T3iUC2LtZkBMd62pHj8+xTqrVqD
NpTq/vc3+Kd1jwOkQ2bKIJCSLLPXQeIsoDNamiGo0TkKI8M9LHvnGf607l2GYPGmwbtyyJ1dbZdF
HAFDj3rtxb37GCOt0adkhZP6sqnFc6BFd63/Xrnml1f13ZDGj48zo3mdrzR8btrMwa4pqfZz9l6s
8dMufHVZV3duRCPMOX2+jNG+DoW6wwzmUFmYjKL5fm8RF380Ef7hxeNUSdGfpZXEDQHI1ZvA5WBa
loXaorYq3bMqA5PHKsJxx4ul3tsgXJfqs4a+EzHxOM/6ikYQWrRANxQRG+goK7y6aU3Q+BngyV32
gQUXPVpWMt+rSvvUVXJfpR2yBLsNvhRmYmHKbnc4Jwr7ZPmmvYSNVEuZx9VKuoMF9IsRp+l0qD9r
80umUfYorOktl+UThr8PSYG8WxcvVu9sSvnFnx8z5MH0bVlNMj+l9DSNQH+yMqIlpXGXDEdN29Tu
J+rPqxFDJrMJDqOWrKSBJXmc4M9VU9wsl5WCVKMzrU2xc46xPH+qjIkKNSZIqlqFdnFo+mab19pT
Jh9En28Hv97LMF4oQdLbpga6U3HuCT3f56a4C+uaapO2dmgSYVn6KdHsZQOrZlnhiq6Z62I0pUee
t6BX7XCQFd4AzqVZwHOXz8dJFccBz+9yiM7WZGNpruhebHdjvlAKF9behFOP4ke/zRCw8D9RRehQ
sY1Fq0BD4ldcQ17357zZGi6UpP/YWp8jLVxDSD9pmm3timb87I50tCBfIcfoLnPGjUaVO5IGboRs
NkFdH+0w2ZiRvYmt+IEO1B+EpXZoSzxpNaioXkwjXkCtYFtEUwaWT5iutTai1KdNpaX3G1ehTY9R
Wev+3kc6OcrhaJbfwK9XEY0SDSdP19LN7gaThpyIe/WQNqFQSNX85IftvjI65FgxRZ3pJGgXEg3e
mO5A/WHqS3owQNqjjZvdp1BheHUPu5INnqpOrrXvzK3JNcRYpYh8gTUgJiKYiW6m+JxhV1m9hbFa
OMMqnI4X+G3aoMhrmkWqbUW8xrpx1UiQEZqu18XGz/ILAIDG4UMefRnTWy3ezHwCdEs2XQ5E/Dhl
+l6idNHRl2AGjBUBplbRB3SOH+xMeCVOfPj+IQu6GIsc6wucvUhj/OUXAf0Y5I4mMnPzWNdQbRa2
9xCQ+XGWjzgiHkoLd9nmY6HfjUosua9CAjEDi8Kq4z0gmQvOMtWP6HB2GN0+ZSiSRnVChyvdbVvi
7xsuDetO9cVC1bd2d5/ONx1w8Rhra9SxXhjgOBn1JVrCk2mpvWFpO9N4isdvs9UtYrr4CvFpLnep
Py8nsTFCXCXnwsuG51I9JP3Hflqri0wjX40YkvX2WiYnaTzNONMMu2YcH1V4g3EowQV8oWmjhsEL
AMd5lEqWcUKxPHC0cOsPTUdw1zvIIrs9+uwbYac8YKvZOUgz4jjf9dl6QOSTTbs0evFxyNXnXd7v
9HjvtLcRgoDafxr1Q+h8so2HwXxDcF3w805yOb7IA+UMDvSN+6HA3gEVieONzo2I8TWsjxYu7yFZ
eMVXOh4uao2oCSdyLgeaZacy7Gg3WbyOQbUxAntMDS8N33qQY/eUtefR2HNwMekLVGErxxs+qqO8
gBr9V33oKnoQ2CmYl/9ZuN1NpaaveQnvj3woFu2i1QtrnUpMS1P4NU6xK+U0/e1EaL1Cjp9vcHyj
R4sJeCyrGefFZjvW3XmK200Dg1wBe6Zz8qV3Uk/ZvLloohZjP40bhNIbjAgxHle0NpMe1gHA0g53
ZPTvXA2BfFrdGClvHJTY3WzUoHLuufc1mrNETbK4fGArtDZVa+8H7G7MWR6T0Hqy8CcMdX/bTAac
2Cg4BQcb1NILv7jAzPUbMKvPcrVnQYH+r4ABXzscbYJs3DUAd3FzxsXuJu1weJj3NAwxePLFTPOQ
G4m0aMSQ5ZGMS+CazO/HWtzbztrpjtjh2FGGgIaMYY1eCzN+LA42uLn54TrDDe4tUev6bhyj1Vis
sA3J/TsjY5nGh6r9LBomU3Io81OeYNm/itSdA7OGfrrdJm9FvJ6yJ2TDgrwgqZ/JSjzb2BOfgTxZ
cMlePG7hmSoaQQXneTgw1ZxiqzVLDdKmWHfog8Yc8wCAUC3A2HHaBGa7dpwXHIM+BUH7oIb+HPRf
0cyiLTMWPYyS0VR32PGdsAWDrZ1uzLYA5sI8S8HWw8mrtVbYENZO9LHMGgxy9YcW/c508RWlS4EC
MWbrCvunLjkaNCKQcb91qOIDxhfDRzN5TpIXX9w18mSNX8pig7mL22/baEPbisK97WdUPXzc/qYf
nsaJSV55uaSPG3vi4HxoFEDKwk2/ZGQg3BCjky+deyf7z2hx2Wge63A/ogsKDkn0GokDfkhorOBO
o5fA+WgaoP+LDjOdZKiZnt+gpCbnm5VsZrliR1tUfbtGrZAHHyg3ANXc6/NammeteSgN/H99L1Dr
Alcyx0uHbxQjfcTHRV3dusGHEv48nAGx5+dBnJHvLrHwOnC6XSb4L+WFWLmSTVJr+ke6I7deqZjy
vZ18SpE3NUO+rPFON2KTvIpRLql+L6rKPNGQZSX65yCKlh3dvKzgHopwEXT2yXZSTCmJ1qsXbLQA
+v0lwl8jnra2fulPsUduuUmLG7PYJfEe8yCQSTDeFiqueFDIF3RSGdR8n/xSo81ScB5GcW+Jg+6+
6eLGlCecPJftqLYCz7GifKocSpI5RjbWdOMO4b6p4idq1rex4R5iN9sBEbYt6/iDiFCjJE+u3Z7r
wt6UEzpFHa1UJ16HrFxG7Yx7OC6XtbUbZ5uVFvP36i2jcdBF7umf8+lhlPjWmTc0//FkdIG19y4d
UQby/inivG5y8ML70qtxOdNnRa+A8PNTE7yk9HXC/jhdl/QMoFFW1hEVZQ+4gC50zDrt6rWZz2jI
BvNk5W8+PYAia15GBgze4Cx1jXUkLs61iLYWthyT+mTrM0yIy4OPVoRCbfbR7z7Vqj9SIN6k1XF2
MMt9GPwXl8TGNGEMMtbLopgXl24aky5vstnA3oU2NbMjdthk3VnTtI/FuNZsoquMruMNixDdrQfs
Yv1yqWMK0pjNTZGOW/oS7AW4ZIwOksKfN+GIEMliFUMJd42/ppdFwPkbXLudBoIi/7W2BjDNrFri
/47cQew63UIQQ6zCHUPq+6WR+xYaGweIVseH+M2kB5cTRYfJV6AwmadKFgh8GYSs9uGUPGCsezC7
HtOvdJeN+Ys12zgBZTBnSt2H8tmpHrQZr5YuWWMHu9S76BjZwX3tDLR8kV9x1kqZhzT8xJZk0txj
m8n1FBknzR8uqotd0H1GOLIDHtbGYdkW6Bma5hX3r2CwP6ThoZurB6zMD9102QTgdWvIQYE3EEok
9dHEOiTsEg/vY3MxW+XdiGpY2BHrylPYz2sst58m1JCGrr/lw9c5nT2HDqfAz7rxZpjr0K7ukQ2u
IsJRlaBeMKt9qp9l+XihRbG73SVjkCx0Fx0OsrMFWOjSdxXaiLR/dZx2XgS9uJ8GtL/drpNH3V+Z
7HYaeshlri6OowlAaFdxoJg1PplRuuuy96cVqRnrsRvY1ZU1++u6waA2kVjQKBfzyADv+gdqTz2i
mjrHUj9A3a7HFd7fqXvT27j30GNq2mStfciRVUJ2GavZxUZ/Tui8ZqtsieyIpYmwwoUpw2rn5MRQ
lDKM/i9f57HcOBYl0S9CBLzZAiBALxpRlLRBSCUJ3nt8/Rz0bmYxEb3p7qpSkQTfuybzJCohdQNn
JPfpGjy5Cd8qIv0SdMZyXryR8rIxIvGlhGFfNK2bp8Kl7bKzIsndpiTU5s2MrXGbsmaW4fmK5egU
8nGSeEAM4YXHkC9iJ+9BLZKUI/tAEmxAM5daDZ3GTI6N2Tph8Rr2PxZukjRR7TgFJ/Y2tntAtMkk
0+R4sVhhidrlXI+VerJkeiSJfS+ifhmCnzqZdlqpz0CKXuEQ2EykEZBeiIw6LLLudNED1wKfAPyf
Apc4vsw4LG8QyO5N+6VpvyjlA9Tl4RRuxGLbtoSvzQZOMSA3iDAG4zH1YIlSkmuwKegdnKKWu8O8
YNF1A56yCpSQEmLunmk/LCy4PE+ztVX0gSuHbrGS38My8fHSYOOUX/nKPgH0eFECsJvM7ysxbS+Z
qFK7DPBRS9zE4INhbYvF5DSB3yeZXQaYxYRw08Dqg0JtV9y8gv5ZgDtsk9MsDc6QBs7MwF9ITbfp
j+b4mcO6LCHIEJeoEGmIXfSUaG8Jp+iATJpcG1cPuIDpTJCu27F1h5sfVN0x1/VtBSAgr/W9VBwh
9vf1y5S29tRcFGK+cIq8aJDmhZWV3vxryDCx2h5PDwNdYprwgNnoyneqGoL/A5UTBrQzjK51/S4M
ceFUSe3Bgt33cdp8TYvwLVnSRaix0NJ5O7la+yV/+gQfgcN8k6c8AUHpZdNyCXQ+Ez1fXqFr/CFA
ddTHGt+UHmTzYmHrErkjNe1I4DzFz09FHStTivFEmHr0ImHUMSKMC3BUOSpSInYq4zSH9BCxv17z
c3gvslupils+hzFVyFpqbJWwL87Jkf4VE072oofvqvwOPVYPL0N4hdSPtWfwlz78F0AUiin/8jDa
ZGHjIpaJmtOkUSvTDNeZb1SgK0DOLX6CVDzJtkzgTpDu3ALbHywIkPlrPXWawDvl4Xkl2+ueiKsz
dAGsxEQG5qXdrmKnZ6Z1fh0dwc5jhmsljENgxY6atJOz19FwBmuHp0VVsGFT5Gn9bkDHiAgwCRY/
M6avfImkDUzSim6x3QAa8oX8na6hFFyt2w+qD1kFfXaFzpuUEuNn4smyrRRX+HWIgo1s8jb9Vc3i
4Em0Fb3i7VY3gCacJpwdaxpcPdpH/QVydyLsBmBYEm1rwX/PRN2zGqc3DgGGHs46c3SxBwbzg2xY
GMs/sQnGg03fOQjeF+FHGl4wFZiRb8zemJ2b3LLz8svgAG4nJ4l/yFg04rNCayoszyYj9YIOldJ2
OqRFvLMwCjcXMSD9rMcjRT0+3LoenGXpsag5iFl+QIh1S6oB05VT0LEWTHgwdRf126iLe2gWuN1K
Ag1+hfw+MozJrHmfdtum/5oZxMwwCwUQIa8NCHMdTxWWtTb4nHVhWzfIa+S1y0FH1a73o8YcgDAV
Ak9MG4KgU5UDHSPhZ8uDQQp8QqdK6e2F2REN/VRIzR7zdbzA2K5f25BziwhTFuXRvTcBBn1pNO9h
jgcbtkEAiYwUEiSZdkKHZNGZqwA5dJdAKm28JvNl5HsymocJQl45bTqAEPCIMaZE1O6Y20GeyXTo
TTLaOdxU0OM4cqhGy1tpgiiZWpGikKlASlf6GC2Rn9q8wv52A20m9YnDVRVsEvEqca+VmBOJ2tKK
DlMBhD1sdiC9GXSoHsh66BtHHNjOJPkhROKEpzrpuY1bGh2F1Ez5oJYvjbUPleqEGyAleKbGG1VR
GEEIxOFAitzQ7yoyLkDB/quE7m+ypB1EzR12IY6QBkvO8jEZJpbD+KBCAwJfyMmtuwycziTZ2MBP
cBJCxgKpkuiQ9AtafSCLlrkbxK8UIGDQwhLL90P97OQrnn+7DsNdxuA5iX/V8NQ27YVyjZeIM3bR
1rCoewMTc9HrQ46tkDe38ojrCBrNac0M0lCCn0RrSMKIA7OHt0z9bxEBAAVJr70eW/qxExWNFw1K
No/b3rBzcQFfkYNPC8EVFLieAu27RxyebuRZB4eJxa67kqeifGiVynygBXqI5VkaglfJJEk9CeXa
GQOz/hxlBmkC/9Ebh69RjqTvDg1y7BTLpHJA1KF4qwpBG8npKntnaeGZc2AvwmdTdHnjjOl6L/Ga
i8scxiO39xQLG6LYeBqxbom7VonSQ0wGhM5FLtR0QbXaeEGLT0jQ2BcYU8m4Q2dhidNFysptG8tM
IvUm+dSsZLUcGcYBkekEAYOkpq0i6dmDDBG92LWRWt3zSS8vTGfL0h6LuHlpA73fDiAWwZPN1b4f
26UEqqMpxGW1oy+EIJNrvEhvWLhnplmy8oBeL7+OptT/y3Oj+O2tQOrvYOlwnAahNJs+4Y/pt0m0
276JqugGMg/gSig02ZdU9DHw06inrqm1ZvREckdtqWTV1MV8rvYMNkV3h4nMV6XmU3RZztUWJ0VT
f5AN2fpLy9xxnAVsWWVXvOvDIJ5bjdcETG/YBopp3ptBpe7RGLU2JYRT6nZNYrynBQR7KVp3LTWI
EoWwEoUNzLWrZ644RjomD6aKeUGERNuAiAzBJIlzxNWli6I+2kNBrAMTWI4mERizq6jq+K9oZpri
sVew4EJ5YDKOj658iwd1UDag5qHnWKRG7kVSg6jYMuUKtqk+19DcL7kCYBpHx0SmEBRtLGOWgvkX
N54ddKPVn4YWQb5XLSPoVmC9bQucj2sUpcPUb3KhpDKSQ2nKHVI0h/NcmhxsRtdJN5J+lFMvGZUM
tdWsXHmi5a+aOb3q1E77XhcEm+iv9EUUUiCpxYoEKUdwYkM74ps1uEUXAQtm2Eki6Shj/WW2YD6i
JjGY85elxbwgE8c3Ajdhr8Ya5slhMkV/YYbFmFXlaM5HkYAmY8o2o9g0n8bIrjgZId5TDJjTjXid
/y7BqDkLVar+TFpc21ZZj/BdCmtV4JQqRyaIOQIaJa1k24IKwQCsydgWdaHbw8gWzzW2n9iHz0Lx
WMes4kCtRzT6PazCzhO7aoE3mWVS5AZxAucWj9RA/k+64vCGJjKIzUUG5M650ZiwApr1ZxqJlewp
5vLqI5eGsr1rg5BD2JwW6KRyhfWKiZ1yKgksxcQaK0nq6ZW2AouJJfuFbxJ6NOz50eiN4d/STyJv
a1asiZ6yOQ5k2qrRXgfmdzJhOr8TucOouphJHcWIwVBCUTeimFMZ6gmRua6Ihs7ReppojfQrQhPo
xzGS1bVvzpVckB5bDodBlzg5paZoLcbHcG4WcJurrQzyusMuWWz9XgyYYlk8JFey6eufgBbl3gSC
coohxXiqxhSEJ4CY4WxQiTDiaQfeOzN2S5KcjJA4nJR72krGVlU4WJ3IYlgOhH7xZhA3JF2EsULW
1Rgufw1iipp8NoPUxEU1idDCeY6BcvV/G2QB/5NTHQsldvo1njo+Zm1zA9o0PKROf5f7ZrZREjQ0
HkVzJAoOl6Q6fM5txCRgmsC9ETqHhjoCqWD26QuRVRGcOUzPJn1kThfTLyzpYNqx3CBUrKL56Sjs
xeq7Nqf6Hw02XOo+5XrTxOlb7JjSTp0ySeCkegYshHidtGRRPuSWKboexb0/FVNg13khz0dNKJNX
6jO2A/VScPUnUl2RUkg65NbQ9PHdHEWSuKy5bd9EPnvFzgcGiHW3dI4Qd5QY6VAbHDRLtnJXTPW8
DGLzQRYIIpFZ7CKP8QtLBMyw21rvBKexKIpi2SCyJ6bXqqxiAsynJZpBmVhX+xEl4Pe8WMmZJKfi
itWWO7HpBulByke24whobzqectK2g0TZY6RvRND9OawvUC7PqIwSqudoHbL1GPJTNB2+bAjRrTax
6eZNUl3A0YkuwPL5GzFGzf56AaVQQ/RhUJVELgB381NorPhLCpTeI3CaKgpqBXAfZSgZqtZlQss+
pqK176cAImggd0DL2xCWM8mgTAWR+MhdODdcbEAReaNC8yRWRN6wGa8WMibzsvktYqHpdnLCJ+cS
K0/NkXQLfAs565WbPNeA3BJ9uueqGty1xRAdbKgV+AnDpDDKgVnOVR2+FQZzJ3w9kSMlIac8maLv
WhqX21QDonggf/CWjGuBroZyY9hBjpkXKiKltnyoBXVqtgOJgdjcmdu9ky4NO9KKY0OyY1OXDLfH
jNTZtaGLDcVaxCQjLvVcP8tamtUH0tdAVJkNAUt2q/VavY+jaGEU2zUK4ByE6+Uln42gTnhM1ICg
34qQ0k03oFRhKj3MMOjJPdTOQDkCcTfnMKdfJJWM1Z2JeqxyQPR39clIuAJtHLW98pGCt+poGcSE
HCUinvNFJ3K6htmzhfA+DMxFIei5PRVN5sSsFNNtgJI2Vdw4q5qVNRVWwAmZyioGAgltZSPMUQnC
vhWBNdNnSctXJ8W2PgI3q/uyAaoQhtP3oEYDiRySkf6Dnie9KaXcX7LWat/RJRmnRARfkuT5BZt/
v2siiQM45Sh5C8DIXaYu+u3AmdqKaPpKw3WVxys7O5gnO+1UdZsagXI2c7X5JGki2dApkeTDZtKf
IzoTbrGn1FA8GUXFgSHqjZ9YxblVmHMwp3kk3fi3JO2KKORRpdRSDFYpuvEuioUXt9qxUfOT1Xee
TBQHr6z6gos8bRRxVKk9aDmqoSq4MU3wfpqbsycnd/2sCxRxudxQEeqyr8194SncQDbRmSA+RCZn
RLeae01tH+QUO1arb2Y4r6WOyk7Ou73RCg1Bt2BGoVXEmmwbzMlrYBEsd7xs+ShqjjFLc4UGhFvg
T/F87NTHpAmsYxNs/bE7hgobj/KlADUTNIvdkG9Tk7VWWsNt6trPVnlF8+3n/bGjRAersO3zbmuk
8TWki+iyEGM2IY8gq9bo7DDathLAvfGPGKKrWBPzOL8SVfuOWpWBlk5EA+HuQ+5rbG3kt4V8GFlS
/FQVv6zkZe5F32CDSu7FpiqVDYu9n3bammAgR5IJjFm4YSLeh0Cc0HDaakdVpByiGCpCfzDx+bdh
4ovVtCfa7B5HzX6kHjNqwa0hD6jxv1kMX7BbeOUiOJwAm6qf/XFQtrHUuhqURf7eOmxWle4ZRuui
Q1VYt+3UH4L2oZPllnb9uxmkbtU3LpCUrV492T1NFeCCKv5HAgH4oZD3Na5sREsgPuJzECMvkTs3
5JOLgMYuoos13kB0ok/RZjT2Vt7v9bKm1w32omFtUvNUBGdzNUZjvKbcZDdsmXcOKvIMtGtTJYzu
SPkmEJ5f3Uh8d8fhhFP2KSP/TOMfJWK4xEStLTZtrBBoSugTax2TH2sRM6LOj6F9Tnp9FYcjRyzC
LTb6Y7pJUopXU3jNJgh83cMgBCEFLK9kp8jSDmTcfWhEcmL7wvqnXEN2jbqc7gzwG2QjOYrFpI4g
iEjRiKCFTNXEKOfBF1kstFUSKqLn0r4oUCJDFeZmbthC/wzNkcJ4OTHt8PtUJJmasM7ivrAzrNax
1yxuCtRPbA67yLKXEKR52PtaoxzjhdSaWxO9DIXbiW9pNTip+Eql6hb9BTaurYoeeFnoS3gfBm2z
xsLq46macUjrKonjKXPZLyKqGEucYLJ5oTZBTu+J/X52BQsO8q7G5t9cMmkGnwvoQTIZUnO/mSvB
fHzV2m0eLCdVYEQY35OYb1G6OHU/AnNu/DEbtj157uSxEUYt+TM0O7D1Kuk/svmM2/hZkkUoBskm
I35dlJ6x8eyXZ1k8s+y6FKM3Lv3nImkOCNkPZRzhYkEjk2MVeAK7LiY40xzT94KT/rCM15E2qIPw
me2G4WswU1dZMpJiThUwklSGj8dDBP6KcETsZaXbqRthFvmatRcYkpDo4XXyK9LxEvUfQ/omyCRp
jqc+26esEJS/CUbwrAcbqzuGVX2N6FNqsGbwDTgQJJfpSjoSYOdUqHhYaaOAsebnwn5ykUr4HPeR
JzJA/Ew16pQAxGYTfAwEiioBUC4Q/HMsWZGzA+NILY13SFYXqSe+nTBKYy7fCFX2CQjbGbDmV6K8
9jSjpxHe2/y8toLw8vctRMKKDVevnpruaUzHSdxLXfeWlK1NFX9qLRi5XfKd6vKvHmNTUuD264dK
xnNBZ6d0pyh3FxGpyWX9O5cxlGMYrHBYS5oFSIypnHqxzo7ROhjZZyRss/JP6X7LdqVvqriGPqTM
HxYQaHfLeEeuF1g7cdzL5nHID7N1TNPWDxGk9r3qFaHkhuJlXO5d8jRU6ycG/SQQOswAud1E2qHX
NuVwj6snU1u1Pg19vYpAhvC4Upvm8qSYH612Jlt1A4sX8syep6xTomvH1JHTTgrDU4/sPM3+ZOgA
8iSDYMk2lbg4SHl2QvqCddOnnt7Kw/c87qyRdAmdnDiqTj2zKMS2yrjX6Y9WVuHwHAnBtbFHffcU
wIE+sSBE7gS+sQiFjaX8ERplR6Xksvs8SfUelgmRVyX8MIoHxt/DpDoDqNYufunICFgzuIgIrulx
lmC3ckLE+gHC64URcaA+4tl4BefuVdE3HGia1e1gLsxZiSQYfUUPnByZl9gxb7VgVNbTR6Ke5NHa
jYTR6i2kE71lKUV5lEB+KpWfLtEdktIGkQMXirSiVZ6kvyyR4lrhAb7vDrXNi7HUXzQ+VGgFFRsH
dig7BhGONGEM8rhdGTQao6dMy74GHV5QH6qjykKUra8hEi+dZp6hzv9krdlnoLsWopVk1CukBTBD
+quzSyrpEKQfmPY23OrHWFf/BIuk30LfkAW5iGStz2+yUe4EheQCsD+sm7gwo42ld0T0hNsa8r7W
93vLzM7a3MGnKeyKpXdWt264nmELf2U58qNx1SX9x8NXn5nU3DJqllZhAtBGu9lgy8YKhsx0sqnT
XRgh/6IQVUhWVlAmL0VJeZmfamH5TRmfk/1IxMJ7q9yQfUIJ/p2Bg1o8xlgMIRhIX3K+rseEQ5Ab
fjGdl+ZOkIynwpOEoOzkEeMt/RXQPZngwluqfiVcXm28UTIRDZ/kKmbkpgIlokq1MrZvS07MEeUh
VfTQMxmFbQsL8SgAsAp7whw4tIZRpmXRciqYiIV/HIOEGsThVZmRzFXmVSdZd2XutSjN0rslq2cV
MDx0OEcNIJ62yjbMwCvVKczKu9h/9TGKgpg9+WIrRXwFOulK9eIxUz8MS/RMYLQATfdNOdpW5i1p
8m2wcLBN49aSuv2iYalixOBo3eBaU7TPyVKXQeFb2vfQo1rZDgY7aEiQyfjQuZs1Oi0ZeXJn81PY
Zlro+wR/6LkoqbXIdql0qo1fQ2LCIH+FKm3JRSTtgpB5NxEFaKeAaEPNwU8C9eo+a+OBmCSvGRHZ
8Y4HXea3Mt9M4h3ExzC+zYV2SOYs9MlMpG7lm0eGRkqvIirztRkWLtd2nw0zEi163B4qIJEy+8gQ
Hlks78UobS84H3SbDpOupYkJWyBbjmE07S3ThHoziw15fOp3PNUQ/OyF8A2+7uY67fYNZry74lL6
NUzPyO3vxGKyP8JMZ9nSxeCaivYdOd4nMO49kD51G1IftHcQ/YKdHNlqOmKyMYWbOPKcbzSWawLf
2T1J8xIi5LWkPZPBTBU7HxLjmD1YS6TCVnga5kP+Cz4AGYtP2JXmU21s863VoRC7YcWF5dZeZzoQ
hTd868fr5KIoe/B6qz2QHZBqwK6Z6GaO2J36jtQSwJjQgQOGXSgbhmukbok/YXO1sqXPi2ccy1Pj
5ZvxkpKyjJTFhoi5Z318DP7l9S57LQD4N989si9P4ci/LO/aDtLjnp6p5leiTajfRLi78Hcf8bYs
HWhB47Y9szGgODuqPjXTOjG+Cu/tnaoGTVVqL575lssHMFX1Adt9vR1eCnUXJqTN2Um+YZkRdns5
AQgN7rkkC7axoaGKXuxFh4h7Ufkz8jvPEh5HRr0hqkOIi6/VJd6Hq1HhRrTdvv8eBZdppE1JJidH
JrUzG0bOMq+QWRTzhjqkN38BrNslu8KNnlRxfCUiv8XUvemeFcziB48J6671Upy8StzJTARbkiB7
dqhN80dgYqn9NsHdmD8l696279ZyKvgRa+yvJ1u7Pnal3IV63TdEyCJ38YzpxprG0t1JIzPntyBn
BZmXR3GAkHdhzdi/rfkAgaO1NksyNisVt6PCkA3JJHvAaCfCbUR5h5Zm2bJFECevG48AztlueUAR
gUQzK/JaCkHrtWCQa8Df5qlAHZgTFFRj9XOk9ML63yA8myjt1NfkAzW7kbBl5Cvghwdoka8CYknw
nJ56y3klLp4aPL/Dq3aDu5x69bcScQNw1tvhQ/szNtStOqVAgPjB1v3YHbzpyI4ndizyMBj23KN0
p/IpVK8FKvalWz8TOw2driG2ypX47qyxRU68n4rtcCd6XMh/jPZYr3czIGo7I+hJ3IKWSoGmszjg
7UnDeVOdwVHF6P5Q/0JHd8mOXmMEmu/A8FnGj5NPCgJKOiYnxDktxZYq/ZCjq6WLpnoNbwhxIANO
N22rLJdGcofYR+IbPtV4RyJNf9f8aj/tEXlToZA8ivQx0nyZy5p/FHBab/oj9IJ3HhhYUYFdyY70
nEwK3yM7CbIXET6OdM/VvUNe3u2SfxFBTTRxq7FEsptXISQGws1+xITM2r0qXRvzq1GcBNQaGdTf
DOHmXyn2lI88fy8/zDuyf/E6wh3NT8pwAtcKmz4soDcd4SxAfTbJByBqqT1kySbhdaq2+htdOOah
xIyRh76c0cv8aT5CCGrEO52qbkOOHL+T3wD/syzd9qm9WIqtvEBF87FqHDlHKLkZNAgbUmp5kNKZ
laIdXwOyTDSvBVzOn6Af9PQetN86uh0FzCH5M4LHZBpEKjelDWR8Xab9JMJ6QvS3+EZLAd03t85q
7emjGwRHBWWR9No1ZFJ9RGAg2w2ob5HtJ8TwGsCdb3WOhb6GuIFQLm3lMg9eRNzQGy8G5TNhulwm
VFBpfWEC2baefDI+Vi5l63Saa343Z4qw27zsQ2aLFKiFMyHXAueaXzI0wDyRgb7ROuYa0T8aX/yH
/Qi32c5AOmt/2vJpzZ9dedbMM7BGufuIdLT1+VcZ+gRuHBbkY7M9bAtWNr+s7RX+eZlO4xcyP151
tcn2y/fSYQt1WGsIIJTs9EO4iof0kr+11xiV129w4Rzq9g0P17xfJxaiLT/jzBm4UPldrsUamG8x
uGMqdwwnXArfBj01f3htN+12tO5VdRWnDRh4ahuwc3cJ68sKf7O1k3zIaHX5j6UTGHxEDksQTqU3
AZT6Vj4oH2W4Yae91Y1dxBqOtUvvgpvLppcu/xM9lYHcrdsDdeThH5bdkrx2FQOr2wjOPnCEr/LE
d+ND1h/WQSVlkxOCIxo8J0hz0o0nLpvwzixS+DGOOvXVfiEqjicz98Q9x9Vw7ZLrINpEN2gZ2lLo
AuunyeqaTdzeCLh+T/DPA5jLyU6Nn+PLonmcY6iQ1Jme3FbO7bHw+P/VLt3o7NP34UscUu3Z7ffy
nL9ScdefzNHRf3LJnZId9NmKN1DmiaR7t3hCg/5ZcX4MaeGI5UPkyi+HDSEpkuUq5b4zZWdEZ5H0
fxEjJ3ILTph+wVWOr8Ku8RRX3JON4+CIB0EZjD9IShRhI0WkZfma3/h4Wo/WB6o+Os3hp0KPIL+q
p3bXvoc/wVeK2u8ofLLSx/Bqq5/Jhp6lkhzhTWyZaYEBBzoPGe+AoAlXyL/x32jtNXmXviZ7mV/r
FJvwqbxxsffTuaO4FR3EHrMdf1qQ2Kmd/rHVbT+gXlNZu0xVD7yd7wMzZoc1Fv6QTX0gNSh8xjfD
FzbVRWd29sL/yDDA0FgeQNqhCImW3dxvKBWmLRqk4X3x502d75Z/+rn5iT/bo3BBu8ksm9viaHG1
JqNXb6ML9+oVPe6ZjlR5Wrf8TXzo79Z5RQGyb7Hj2OYufpc/GIkNIlh8IhPWHgpdCCm/wcVUbrro
QYw2FNqqVxoR2XrLxcPQPQoknNbwOWh7Lb1WtZ8UZ2L5YBffe7r2rGO0SF/RILs6FwRa6e9SBdvS
R9s/LcQSQqJ1U4ZixYVGoSYWuVBBFssI9MHBh9J1io+sgGFPOCWsWvlFosAN+yN5q4u1LZXPdWw8
RAct4l3DFEPD8tuPgwg9nC9L2L+UOXN83fprVx2dgaEhCrmA4A5bTlcEP6ZcNdtYmUPkbOpFEYd3
8qB2hE4fLIvlq05NoCYSgoJyG9YPhTO7LfRzLPxKM9FYJk+SppCIpXujFTxZtNntE965JyLU1T0N
8dyQsj01Nxhb/0L+QJURShlYjj5HSJWnTcNtHG1a6zI3B2O8x3QZsiNafkfSDLdQ870KI+E/Q0av
VH8E9dA8hOmMF4bNT4MkYuA7epAxNZNWpO0KbR+Vl+IZi9zg6MT/QiYEIjDR8UlvkQJEDTeU2FHg
o/RTyLHhAZANsiZqEiiTfdEjMAXyW++DgrUc12zw0pQvoXlOUE/2+7TdLN1/H2bgyvfqJ+XxmTZR
4SP1oa3sex8wLIaofhNVLmfLEm4AuXMlKVnriqu8LL0piMrpHKVHx+sm2dLcdT1TB7u+VupNUTi3
Ns17c+36PRdQT+Y21lkHmqqb45YKLmlmvsi8UbQ5qit+t++0cHPzPsgv1DfjfKnqS490mqlF+6mR
QyQd9AcEUlE+VSY6j6P1OxPi8ETjyQ6dbM/qo2FPrCpeKnA868ea0WNlRAez+Bj7bCe1jZ1myneN
6EthESF9cbT2sSMGfwpnPBPs1bpQ3FThnMcOiVJMlZ7ll9pvxnG3FPsSsZqJIpCAYqS5zUmFpDoI
9DmPhV6qyx8xH0daNTTD2JombxXYaE5XfRBVMerXlL6Y4PAP3drMv3zrhRkfk7tgD3GXT64sk+PQ
3CXcSLJO2Gic70hqVFq7tx4zr7X2ubQUerQBpRZ5b5q1VgEC+V28BDX7bZVd2Pgw4IOSZpOIhpi5
RFOT5ZKQmDW56pqt8Z93iViAyAbkHgjksBLB41v1DfHGaL2Xi79ujYvTOD/o8Bl2iag1n0vBetMV
KgIw1MKveao7HEI16UUGTzZDZ4F4y8ZkCFrfCYNxoArbWg6INCkDF6zsy6TEBwjQeIKY4hId0rla
YbB8Ud4RQR6aQRKwg/UVUdqx5EVUKguo+qNg9ta7JiRI+PFdZaRSNl2wJzCOgRE/BOFQrFoUkizn
MZehlewNcz7I6NmHiURagzyBhPuvNr6bhDIgMWBidknnWSIRUhGmtylRzGvQ1bG27TIUvS6GBsaC
tSkxxFREgYdc1+Bf1YSUfbRDGHxMiYzmPEQryXMfXAk/J1an0cYdwqDuPcijap+Bmb6MiMd/osqU
vX4p40cOVRjd1DhcpWpc0eQyik5RW/bajLgki/XitOjBtJMUkWQDxmWpllTvapwGRxHMNEqX3mDL
CRYL9rqeSwXc4ZZDINdALoAekeYXrc4ZbYy9oBwFLWdl3zWh5gcQn16jkQmDFeF9aiF80FCE40wJ
lraEmhbIQzYEneIKNFRqTQHjYUuyGjtlCcWgbGY80/EQz1c55D5Zhip0UzEzXmtDyN7Jmg/dME5Q
ihKq2ZcPo2nZTkWM8nVMPh2o258+NYSjiCZpp+NocQWpJLlRSTRKzKJFTobCE7Jc/ZdPJsGfCamA
VMVVgaOhFut9N4rqNoH4e5oMbBmsOpKu3Ep9nRm8GpWvDbDYjzRmkJwso3IgHhn8YTmFFXj4gq9U
JIcV/86KivSRBf1om/mLGUj0NOPw7PWVOQZF78o0jEIkYSCpaw3Di4Apa2ywJ1sEfVmf8ogAorid
ercxF5q4KjI2ZpdheegzmsK2mH/DEUvkIIb6sY3pXsJKavfyFOG0TKQu8CuF4UoX5KsWC0FWnHUm
CvVZvLWjRlEUq2bNgdNA1aUkFZhgKhJBRW4b6/303iJj6F5CWallb5HztKdDqeCsd71S2TpKHCJQ
6P4iXWmf5SCpD0nQULoNpTGxnYpDkuybALFsTUyrDhB+nWmrzY/ZYCkUAnX8LqVC4BSYMtz8Q0ve
yaB1xxRX15vSJSZNu8LGehkKpJ1yt1RHgVh7zqZy4KtYGSaJ3HKYkUeUqzJGi1nV6bcj0q2+smm2
2s9KnvL00tc8Jmzd5kY8hGXeW7ug0HrrMDUG0tfI6iX9TWeEL9xqUSs0m8DGiQ0wbzslYx21w0mu
58ra17XVx/+MeWLqk1vGQGSFQVJBDWkBeqgfmJkgUgoXlTlA4lUl/HWhHmv9JjE6LT4llsmVEeXm
+qCXiSJGP0EP/RPBXZ/2H6zcWKXb/NXIk2MzpibYhxBZCc8CsonJcdSI2hkoKYvGMWMCus+sYii3
qlpM5ZslrGbdPEgX7XPhruMOTcthASVfc9lHoYRACCcW4dL1ySwWyPOMj1CA8LylGentM5ODZZKp
6ksgh2L3McaKqhT/Mp5vidz2ntWVCTO6M0Z5srwBr4mOqUgaW91Xs3TEVmZM86suTA0JfhIIqzAr
XMxWMd5ob6mzefv/e/b/Ly7AUIBPQpUiVo1Tlvy+/+1uH/Ka5IBibYHG51Sih0XMFiBgKJZXS/0f
7s5kOW4s27K/UlZzhKFvpg7AO9LZS5Q4gYmUhL7v8UfvO+rHakGKjCBBT+JFvklZmeUgZZnS9Xtx
23POXvvm47aWYI+5LZKmuqTLIplNdUGfkIcSYi71VsjOagjeY80GX2ZPcaw9TFKH9QkaT+pxU3Y/
3nQft71U8f9qW4PFqbINK6I2gwVeMVkCYJuIa8fKxuOEFwjuZVeCoNYr6JKljn9uBYcZiQIH6n7e
jabfCJytCaPZyhE7nO+7E9XsuW/lhxBvghXUw7k+aTPRAtCDRXnGAoZQKIqYeT2giZbyNIuXcJvq
K8N2rkO6qFkaTElj5i6+HbZOTTOoZgybHB5U86LjxZywNxhDtNKQNP/Y10yCeegoOIXbbaoa/3Xu
7KsPVCSymmIxhC9NJLqqMXD9Jn4j5jtfNdSt1vUHbn4bw9Dr25gTNKpH9+MZcqarGpd/2BmSZKq8
RN7+AOxKqAFOmooHuEhmekIB4Po1bwBCVx+3dGYdaPBHVB3kqgppZjGoGNuMPjBPLEi+zBqBKf9a
JheauKN2bWtqB13KVwb3TNfwdKRzzAjoq8uuhRUVcSLOe3ZSB5kTU9v8SN0tEk05MwkJCmuYpzMT
E0gdRFmdtA8LbtFBaldDLJiYNZxVqMrFlkdsuP94EM+3oetwMtlPNHHxuTQPUcxA/bFtzNbmYIrn
Ih/00R+3Ii1gLkDv1BlqAgGMjYu2Fl3Jp0kfZTUHGsOVp8hRDurelRQXyIhOGXmqnIDRZG3FQF7p
35JWw3qwUCmIM1SQUuMlm7dFAgfTgm+Gv+WskA7lnwEdXene/PMXq45W2IpBDVuAgBckkEassPGK
5sSPhWA4Cb54gfZYUkgh9d3BtBJn4t0n1CgXKWSnfIMSjKAmw9lj4MZxVmt3URpRlB6PeL+X8fXH
P+/MvGU7gDYI7sUAY7fY4AIqJ6lCb0vbq6R0T1Xc4HRjkR0wKsZfL+/KlTFffm15xqHIkm6QnFMh
VWqL0xAoK4nIkpXJeUEJM7GPlGoBiRTwSAYecaVeCdeRISEnJ/PxcWffT2hVZJ7pM9qWnUZbTOhp
CtRRNwhDKJp5pxrtbZr88zlFE6qmaSp7gQVf9u0WV/X51GIPThPc0Iv2pubT4ce20pH3c4oTSdZl
TlkMevlyb1vhijMVY8FOXlKmI5v3XAmPTZo7bYQjSEXiRV3bUCVlOY25uyiqNIOkNHhS1vyTXh0e
Zq9TLmhws2gl3kFWoOwNpfxhTOG+pQiu1LSXOq/3JXGcvDcciscwvbKQyKIK/fgjvrtOqTp7uiKL
3HTAZC5HOEbuWg3UvpOTH6me/AqRdqPGBcXs6Benlen67hyZG9PYG4AEG9ziFrNVS7wCmREKKRCL
N80Fj2mHDNNjs/vnfZo385k9aimWsViFmW51sU6NhS32GZZj+Ak6uEvdFZrw0CQiVzaSBx+3+H4d
0rPXTcpvv2eWKWYKdQZdXkhFW/6TgFyXoECP+01T3HPBJGbyCSTp76/3J0D+5vfGtyDVL/74/xu4
njnz78H1O0oj/s9//S+kPN+avAq/JW8g9vzV3xB7SfpDlaA2clPRLdNgXf/vPyH22h+MNUAu2Lpc
WLhVs4P/C2L/B8emzH0OoDCkQCboXxB7gX+P81SxuOyJbEXcuP4JxX5BtWMJEAGmIU6w+ZiwlMWG
4weVoSfd95Ea02zn5ztkX+VOuetsuTlqJKs32VPorF1Y5bc3g9+t8pRgx2Htqb8G5c2egydjGBff
lWuRUNadbNe2ceG7lqteR1vTGWyKR0nWD668ye+Nw6vP9Oc8fU3Oe7vy37c9H5yv9jsk/17hl9/V
HSHiXbzrt8JO3tcr24s8r7K/LwfvW1mMq1GPejUV33u7c8J98kDS50TZgu96TuX2DqpAu9rI+3xL
asghzLtr137A2hAvtvWmS6w2qYlzWPVxKtvuVhtKjZyQJH3qo+G+CIQt5Z2OElk7uSOZESOhFHoM
uSKiBfgbYi+qh8KXECNzlVSdlIsKgsyHouqNlZ+69kHm//3VB+GWBDy7+s5Bxwdp9vMHqVbH4+11
6M/vIXGDh9sGy1edT8FXjXQoMiP0vZFy6WUontvvpSlvgGh9PLcW9kTvm1ncErAE1gWCKtGhOahk
FR3Tadx5KmNHs41Wzhbp7TVX44IragZKOk5vjjLY8G/7lHVhVHYk8Wxpm1wi1L8lLeLoTDBrh8vf
PS7aa917e8963+Ji7RReKRq58aI+pd9kW7XLp/gHKflN9Tm5kz79N9qbv8rrVcTWND+DOKV585nv
XCGwBfG5k70go7zEQHyTOIEz3ginaB+5hDUvVj7evCbftabxUOGOp4oQ6t+OZ6BTn5ioL9S0jGhu
ryhXusg/UUizMzfCDme37fSZNPLOc1fafdfL+bbHtZU9HeYl18u37fooljShZtJ4BFr3037eAYef
/nfRgYO5/hH1t1/RkLm96tDquf3oHCKyvJg3aCxh3UBt6vMBB8E6ROqUNWJ/mTeFeh8C7LgVBWmM
FQB9ddZdEDks41uB2/2tkIURpeSpNiAEHmO5rzgcUOxS2DFWRU/SWfSjS2XSRjyQDZ4+cTSi4OIO
NKPlBrT7ghDL39W26m/ruu73SQh9B5mvSvbWyLLTUAXyo9GjRADi0FgP3AdLkmC18K0pe//Sg5UH
UHEYXgI88k5NAeMHgcwPRawsBzpSf2ybvtEo0e+ICcqCRlFkrnK6JWXukBO1lP5uNMz2ng2i/9IV
jX8dTaL0ZKr+QIGEXkg/o0YY90OoJJeFqk73TM6ndAjJTMAZly60EF167Gn5jZTUAqmzNv5SJ1pH
YbtOTSjIHrh9xtTsoaQ1sCHyOHsJ+qB8SobUvPCBxKNkM/LRsq3Em4sOLD+iri4ORdVRQ2q1j02H
WHSrpZL8kEBL+hRjqq44Si20pyrKqDnpa9gONUADscZa1BiNyUkkeDZJFEPaiTJZuhPmeBG7tRpN
rqZ3JNaszEfnUJZTryFPbPL4qGMDjmw/VL5kU1WFhIrCca/EVg7VDO5kQo3nyzRhlgBYd9oYGfBO
VH/59xajLbdsmuyQ61lELowHbw+Pzu61OL0dJzKoMY6/F7hCZqQDDG0jehlp4hRbT9jBL12mTJtQ
Jp2aF2F7GUvpc43o2QHWeJkpiL3KKrmMK+UiGnKcQzIq7cMO6l4QCu2TNwoBJT2jj84op3BU6xoo
C8SYxZiCvIlE16GKfQoNEhJnk1CWp7DUAwSdgXgyCnJb8Uw+tprRvxHjMntpcTT+VvmIbYK0HK+F
HsnWpvdFDIdb0w92lOxTDdYh2nZ7BA6hTVQKzF3JN7o2UMNdCDA9gwbWmq0ih4vAGAT1mm/G222J
5co9kYuZIeIIO3u4LK4S8JtLP0enKgXTddRCK8zxKDaEqybt993k/cMwLK0Z81licmkl6LWMakB4
IVOGMlTKvwrCdaLfJsopWwtAvYtYcumEmD4HXnXkuJxfb7c8kQialFGJJeIuhPZmm9ov2i7aB7dr
m+vbM3IePEOnI6Io4X+jY2z0tiFJa9NapO5JzCdXai7UgkT1sMb2PtMdjE3mwwoh9SzrW1xhikyX
m77CQQi9ZYTsjjloC0g7Jz35VoTF1kQUMlH6V1OeWOsrdPZ32zmbOWR3hS8nWrJoLRofA/I0HYyx
UET1LkcSyECSTSuudO/HcW5kDkwSaCHdsTgzIiuu1SDx7Ym4XUo4TxUze8y/fHwSznfSvw/gf810
GsC7Bc+UJX+5IkgRNppJEp9SZClVkgffU0AsjGZwmeu6v+1NkSSpmPbGSsuzY9iiaV5ZcPXnIK+C
ingxiKFfl8gPqSZEEAM+yYg4kYLaK6Ggifr4nRQUogKlKLKtFBsxBem+2lG6ktePVc2gQdjTkSvo
CL+x0+tnGZgvRdW3TDcFSC28vhyFkxjMbJwGP8kazVIvNqObUVQMktWe9CUtFaqJYq2krhMTWA22
5zOKsGw3tqNwoTTa4GoGisGQVPZXUW+b56yIouokZzoV3TA+xc8CXkc5GThNfyBNSK37wIF34vzp
LqQqUR9Kw0KGrZpN9WVozC6bTRHgL9WYpoBYTMxWd5X0RlPLPdKWzvSEQ1EoWY9rvOX/LOVaXAt2
L56fv5YnCRjC3GRgTN1YXrmSJI6NPB1wHBu2g4Os9Nm6suxsI9nDLr/PbPOf3WB/NcjUMvFuYzqz
IyzmcRCrfQSZyq6czpFtNM374YKkGZfY0TG31Um4/KdTmqf8HBiVROJ60nI77fKhGJB62+YIiCja
ckw5ZnwHil9r8Sj2h+3Hzb3fC0yCeWx0BDrxuVli4TsyvoWCJXUOiVPNH7JxZRt4v0L594nlz44b
cwhiMXwZrF5mD49XmX+/qd2OalXd+CGhSFMfqmktr/QuOAm/DT9XYtiWBDAPM6K327cfqFZXajJR
uurSv+DOYIsHSiltzeYFsBqXWDzfmB3MQEm2CKpgCSdC+H7bXJnVeH3ASeuPiKidaQ+fbqMcufTb
fwVB/lHA7BS+VHmd/2yWPo5vrB+vix/ZfVP9+NGcvhXL/+fc3l8ukf9vOD7OUc5/Hzhz0cpWP8Jv
r+Nl89/4HS9TlT+wxCMaRroIowF9Tsz+Nn3EDhJQBtxEovzkwRWZuflnvEwy/8ARRYWfzxYuYexI
NKb+bfooyX+wt5gSJkF8OpFo7z8Jl5HyXpwTEhkzjkFOWh7f83/ezpAhzdKurkDcJLUUurWh1F9q
zwg+Y24rbmEeJHDcotIJUnAKk54bKdDqAjgslSbFJzOGfpR0UvmtbRT9foLIeZPpZfAcWUV0jf1P
i3SQYkjcgPoLCFvTyfCV7sbUkujek+vsxEkv38m+Sk2VNxiNgaM4YC8t5AASVU90h5GZa83o+xbF
8KCWDwrkDepyC93c95JAhQhwqFMvpCfsLHQKsLE09+Isd3sume4A2mObxyOivFb7lJl9u8nH9iew
B9BkekEdeW9CepMp/hFDzdxxrZmcxsJ32Rqsu6ocwsM0UOsBZonCzGG64nY/HdGyDbSkvVD2Jt2Z
IoKTNArVXWhiD418HRH4QL5TiSqwIJxQiA8sAVqpjnB/VLj3agbv4Jybtshr0IZRGYITUOtt2GSf
5aBWLnG0pHaI4BXX9qlA25pRf4kp8wOQJ+TNqJYsE2uFLNQKVzWn3m1ydIaW0rCJZT3nTaOp+wln
ODvSi/pqZGeAtFA+47rXP4hGkJDMokqKDEn1SJ1StlGqnhpzE3D5OEjajockAs2SynejDX+ClXyE
+PLUQlzvqQTbWJSkbMq66LbSREy+alOINRMG2WNatltwrGBBTTU8TWkWIZsN9H0SK09t1l5Hgzkh
O0h3VVU9a7XuRJQQAWGFLAOQMD2mgjZcWUqo3Iet/zAlKvobkJAMdyUGuzEzdxD3wS5SUaTNYu7c
QKteCOj680xOIc0XByq2JAeH8AcNx/KdIqUEWyTrri0MySnS9lGRKxBe4RXn1dcJh86vmpCJdm9l
1mXRirmtVtJL7WveloFN91UTvxg8jxzFiFEymiEKqzE6JWWE3DEqxQNRUf0+qidqZCM1g1dSNoHs
VP6g81F6AKJ6ruwaz0OaNFJvPRgA2+PIqG2hUxSInZJ8FxSogrH4Fg/D6CM4F/x8W8tG/6Ud5OQx
ifRGRIMR5SgSS2WPNLEA1dcWjxKsbXSHSYxSRRvtRqDEtC7D56RPThRX6fd5DZrNa4LuOoiNB5nt
CdlRA+2qDWAiQFkWsfuG/QY2S+nibYK1tA7TBi1YVR1DGWkY/0B+HIVOoObf4H2qSiDNRnxhZhoH
5c26ikAj1U9KrXyFR0jZkkACWM67SyPPdiizASZQYYm/uPITTo6+kcUhPXRqD8NglGeEtCpSFCCV
e4Pc93UpZSDEWuIjDsUJAaH7wiwHwCqE83kwmOBYYUyLUmpds1sJpzJL4m0QtNY2LMzsAmnorOTV
KF83E3jgRY3haljJB8odFFByjXjjWZH3HdBgedlkFH5gWWHIl9PUyjv8o6eHoghVFwsHC0F4Eu0N
awqfxiYEBpgiNf4xNhErHFg8s3JCK6VEHWWEIV58FNImWTHgNSlEk2NFpWLuUacLjcu9FJlircfC
PWOOJMHvFOLT3BICvqgfmKVbxy02WHON24OUwTRDtq11ugOpKUCaMlRoJzNFh7M4efsqENPbOMmb
HVYZ/neCO5ZjVrWx69jIdwOQeQrdBFCpdT3IW6VJi+tkEIiAly3wwlASIVkS4RAb1H6FIl4HuUwJ
cRcQYsV08XMM9Adap6e2WyWQIDzzMe61MOu/5x44jCiGzVYbUmAcOi4WzzlsjIPoV91nC5ZuhTw4
qj7JRYqIKmniQ6VS7y+rYrcfJetHWYb6zNNp+kNcNDHsA6DrVmuB8goMNmXwQr3AlJyBi+E9dKH+
urYGujhAJpHS7iYr6wjry8InyjLmBzUpIqe2UsKKuTBcq3XVULA8tW6bBtq1pmBlqoqp5Qalxs4j
JPkxKwOq1mH3ISxiL+mnWrwbi7RBtDVRhVpOOtXhmMYkclxD+Unk60BR/H0l8U+NY6AgYgKyegt1
C78SzUzQswFtJSiGCqQzGvbdKd9lIgKVCOHzgcoyw21VQziOErMPHWHkof9TKuQbcgbpya+16Coz
M+3BglgFTibX7bZFA1bnE0HLNoSg23f+gRPQcCZNDg6gOQ0HEL/AXRt4q2TGVPHiK0IRaNdfUkyE
XCsr9Su+nX9lheT0YXSErjymL0JREXPO4JTZGKUIPwhPF3sx7UTim6HI6RGZKsZ2OfkcP/KdVqw+
e/Fcwxp0bXVTYivw3Fd9+ynKFQVGsxaNbtYlzXMzjMPL2KjPehgIPz21GtyC4/rU+UMI8ngwY8B0
uPNMhqxcVAbl/VFn1ns/ypOTbxJCBfYK6VUFte55SrI3SmRpqncrWvGpLC60CNwiYVeKm8Uk+aIM
4IWHqLS2eZ6JIBSk4t6wZGa9EHTCS8wL8lL2ZetoQo9xjREdeRKkIDE6Mbd2XYcdp2AhQM5y5HRU
u++F0YgPQqsGdi1Iwl2EtQvuJn4o/eitgeBAFcXGlaFm1ImWXvaz9UXrgBkryrKgDuxG9x+jQZ+B
kAV3JdYlYUn+cmJsQgpvq30ZRtV1ROy35wc3yo3cU70iRLgvH5OmB0AbCn47IU6mAHIMfGIqkhin
d2WSmpQzGZH5ueuGJN35ypTtptKTHXYr0OhB4lAN03OZCKCqYEzk9IlKfkZhh5KFSHcYmQGVQYdq
xezzA1uRxHyrdNgbU+josMRcCX7ptgC1SGhVBo6hjtWoYgogopBW6ig+UoQ3cm8jXNaoYwBRGbtW
casUUfAIRFLEML41tC+WXyqHnrESd2Y71A0eK5mZsixAUwlmI39Re2XASKE1JbQIXvq5lJt6xyXT
uOBKkTRbno3hVdkIvR2ptYnOR+0vpwFKZ4KfCeMcNrtIYN0p1ODiDSYH95EJgD0fApCCmjjF7GLo
eDPKf7+NmVzM8soKEZPqazPvc6hmvgKMSsQ6ChzgMhEkoJmhKV2YvTFe+NQsSw9yx8XF5owsv3Pd
M4WNIhRsTToV6USABcrrgVw0mXSYxn4ikFuwiDgAwTg6QOQpupQjLbGpfOc2l5pUhHKxFDCt28MO
JAnNg1A4CNAlv+hTjbBBNg3hxkgToNNlOD4SAy7BemZxHplPvadYW2K/KU4iQlup245Zs0WDyb8p
UDv9tZElDAcY1asA9tVXqazFRyEoq5/+ICSnGJo0XEijhPyTNQWSoFr3VWChenFTBWryOTdrAUe3
fA6uFFI/AvYAl0HsXZEGFNZs/g9pq1c/damvvkxRzzbY+9mFF0c4ngS1f8PE0b07Zl4KAzlss/l8
QsBWx7nTNZHxuePm9gSSU/wS1VJ871MwAC1PBAWZRmIJQi+Odlo9SoekSpsL8A/I5aax652ymuKv
+mDmt5zb6N0UQS8tt1OHQLMHCyrlxrf65log6ZXaqeLPik3Vh0asWcnwOTDN8oprFXrJLAlhtkoD
KKBBiwlx0z9/Zqo1yjPGZD6aaatJT2M0xp8go5Wem8FETFy15gBEYheVl6M8xteWmIrKzorT6VTq
vAOPRj9od0PZ0qYKaAulSRCQ+M9D/0aoKFXhdpvJe+wQRbWmrGqaJU1DU7TyAeFI0z+KLBn9kuUr
PphSVd/6cP07FFgi2J2wjabqlBUYwG49SZWegBTCWGklbVC+iUYsccDVkZJ15cZEtUD1GazU77Ue
PXcN2AaxtkQX49rIbhvLQOqGbUEWSBLWQzWqOrtVrKSCN2/EGoE9TXYMIIEPhhWlW7+b4Z2QLrQT
sk8I30WrggNCEAFyC7pGf5XCL4VZjR22AJsILVqZJsDKSr9AoOZn6udEK7LrEFsrXHoGzbvspWi8
qjDxnRw94SIc+yDoLalsSSXp5kaJIE4rVRORyxFgpMZJ2N+oymgevQDeYdqNQLEz08MsAKyFJuPY
h2ORWUFlFuqDSiHyD8KCKGdqJY72SaROLkyb8TIehwqXSN/zA6eYvBTiNsmlDcX25pXhV9Vla7Bv
VeDE2BPCk64jyY/F8LIMJ/UnlqsFiazWcDhEY5agYkAHKIcj7yakI6EgzE4nSV4/iUKo3omtVl9I
xCQBY1Bu7fA0zQ4RaYxvQgSUPVPT9Bm+mAW9WUmiK9IhVIWAFT0krBQScMCjDtwUIaYowpDtEp4l
bqr13OxjE6+X1Oh5kgjCgYh4djF1rfy9jsr+qHVBaHd9nD9S4edtp0Qejl0XVG40TBqXawxtukGq
ERNLef2z1ArjEvZ8so9GFehNYECS5qIsPEGsCT51ZlRUBIJj8zEOKmWTmVVxhDui4YCmgd8TEhXZ
zZSq6VVGxgm1N6X6W1+QtasS+OZTM3mCIygCTCth0KJ9W0vgisgKHxANx9/6AVxWppTqCa2Rf8Va
HS1SeHrxHCnYTY5gWgccSs34czYpQYe7ig9lRimlaC818nBnBJqR8ue0RjqrBoR4mVIUniB+EN1C
RcIVGGl42beYZ/RdgA1aM7sI1Eaxa6yucgUl7129j5nXpGcKZHx6dCi8dNjqXhjsy1oWr8lFojk2
YvztFChXreQNSHWxhjtNkTjuwj5vH7sx0A+jKQWIf2dxkyZ033hBwTucFHkLvLWnDs6wnnineTf+
6HNz7tWYewto6mwSJEAsSFkkJKOsn7yxHvXe6B6aHpKlzC/bsGGi1Sdpd8/DQ0aTi3ueA0w+BukX
68q92s8QliFFpifmqXVHtq+8MqA93Jc8SHfdMHSPQtL3KKzq2Yskr/WbRCzRtqbkUo8ZEYH8RVKg
3/HA5Yp/peagb4OGq92xHnBsvpalNkD8FwkWHiLtUJgiiH9TjnAMgNyrQU9GHgJ+CnAtOL8Jc6i7
UK05CUNdb8ftVAS+uiURiyquluNhdNVWaMudXM1i4zFqg9DYWFavwcaPvQC+SCLkLcJIA7h33QGq
ukEB2X/rFa+pr1GOADYzRbDZ5J/TYLZ7paB7n05qlV6oCmbBp7EvEJ++itzd/E7NvK6lWpSgGDJJ
GsqrFYnAm4EZ8zLeHCdcXTp0AZu5nArZHIR1aGqf1EN8KW7RDtvRUegOhvNxs++DcG9bXSRrTJ4q
0igA+ok60Cdj2eBV1sgrabVlRuh313SdhBq1y+8yBZHRBmZPAd5Gqg5pMnFXdZVipY3zHfm7jUUa
dGRCjFWu0JHSt+t2L9UvH4/Ur0Tq65Ta3AvqoUVK4kFJErl8G6+cSpNwVEwv1FsKeT+XV4BBj1wV
memQ2nf6i5Bs9Eeqin3Hevi47XOd+7tpCpXeNq1lnQx1ibkxcWvEFExiX09K6/BxK+emIOWTBIVJ
8ZLqXSYNPaHt0PnRw/GI8+PkwBSyy51wpzrmNfc6LHA2xWnV7vjM7CBDqWo6yXKkIe/yOhDGLZ+M
/Sa4bJzmkGw9x7u0rjQ3vewdxcWJzp3WNEvvsmV8zDeNLsqv6hzoG29emE02ESEHRiMmTs+Wa9HN
Te/ITrFTza8fj+9aRxdTNEY01NbF3NHkUqbCR5JFu8OP7n/WynKaFphBluj7NmFzKQZHTf/Ku/h3
hfK/tUw+1xNZV9FCIEyRpOVEkQYj4wbPfITggF1g6xk2ZOAREogeuR93Z96AFqtOkpkXZCPm8t5l
yQaQDw/0/QBp05QdXfI+EaQkNqJ/G0vz2hqt2VEyvO7kYKWE7cySe9PuYhjNlCsGtwOGsU9E5PFR
exICH1jqx917W0z5a9cnSyaz6kROFnGZRE0CKGhGwf4bo3KJoRinOsRDpQzduOI68XFjZxf469YW
s96Kfa5yPi/t3jZ3kxO7mexauNVsQPU4ja3pdv9s3Eg3Hzf7azosvyE5ebQBs8SHEpy325eHJdLk
B0zJcYeNyFZ1y1PJH1C17uAW2CD8PpvXg0tQmvSgdyd816uVZPW5r/nqFyz1pVlj5R3UYDquA1gV
i/wQqeiZP+7n2eElrwaQ0ZhLccxFzlPGXKBqEpaFtunduRRbAAM3Oemusydb+5nsm5Ml3JkrK0Q6
t0ReNzt3/lVBbjFJArchmjU/UQQOPpd3+d5zakf6yQOv2uu9PX417NbRty2FCtSXrVWhzzvXuw9M
qlekxhT1i7yYV2Hu10KWaERw+LK8sP3R2PYeONRIdUbD+E8+pkouUtMZ61/V/q/7W4pmJMvzMIsQ
GVKSVEmcr9zGzm1wSO7+amKxVY9qXAb5fOD2QC0KRjWqfgT4w61MmLPT8lUzi01G9FuTbdZSN5VT
f8aZx+HwOyh36N5s6RS52Hyt9Ov8XEF6iThYnMVXiynaGn4iBiMLoaFqw4RAVNrYRWvbchfuhE+U
GKJune7gMtpgbDEztdcKn893+e8fsJisXYIBd2TxA1r5VkIozLNsZXqcn4x/tzB/21fLoY2pQC1U
WtDUEYs6pbNEEjsqxoxqWO9bYRzcETTC2pXi3E6uvBrZxRrQw8yT8KQhApjNbuLHUb2MkievWV3u
ayO4mJt5WpQD99P5E4I4uzzhtWFTzH1t7HKn+vGfzRhk+ZJBGQFCE6oIXg+n1vZibqCY3zQv/c/g
u/kjcFIb62tcdY6Fa+wktzkpn+QLzDm/Sl8/XiBzIcL7jQXJFyXWs/DLXJ4c06CPId4EGyjMMmS5
DnzIJVVlxgUxHHKHO+OIYP82dtqDdy06qTM+f8JLmrDWUbEhTYKcXJldZ0f/719kLa7iaR0RN5v4
RSXkt6iS7dzcftzps3vPqxYWA66mASEm4sfUGF+YsHMr5RQDSf24kXOvGRTR6qyIQmdOUefbz4p/
j5ZTaQf38ODvKaxroUt4D2nykptujR28UzqIhhzdgLMW7DFPcT7+AWfH0dJ4UckosCRxsVwaEm9B
QQHWpmz7K65AR+oLPm7h7IJ81cJinfijEuTT/Jrx4xh/GszP4JaAXYAY/vPjls5+sVctLbZxTc2F
hhoLln79XE5HD65xZ65Uv70rqJpfLKAJ/hqwxVIg0UKOvmLiQcGCQMCOTfLENV8UO3YEJ1mZ5mcX
3t+t/ZJGvtpEPbLaRTDSmtDdI1AmEYmWI7CA5Gm+qwIMH5Jx7Wxa+WC/SoNftRmgYDe1gjbVhMzc
JjtoW5inOMvufG9PJRnY1HEPm0T5Gj5+/AHfFcctBvfX4L9qui+SP1e1ulO2ZKWi624f28nG2iXw
xjbFpzVV28r0//WDXjWI6ECdeG3zNfGVHsPLrND3K31aG875J7xqgpS95BU9TVSOtIW85zTPVnaw
bJy8XOyBnRD79w01q4aysres9W1xAJderHvK3HCBa6BEMQ1ZkY/7dm7BqRQrceNE58G74m3XsLfr
9Gx+xySYSYIma629DBj040bOjR8ADnGuT1MprF3sH4De2bhSnmZT4dcv1ihAOyt8oO2+WFDDEVdr
N4izS5xiUBpD40rVyWLguloDzyOzj0AtwvFxQxp0Z9n+g+TCa14N/Z1b4q9bm/v/an74tUIaq1Up
y6y0Q2QWzRbyD4gn/Q66FntZV3+Rqvju40E9++VedXExqIZuNrGp8+Uq0kzg68LyRc6igbSyWf5D
+cW8pl/3b7ErK1MjCII1sZ2UJiR58KllZysTz7/p5eNOnZ8pf3+3xdYc+hDhKoK6m0r56RcUSEwY
exLgGa3C+bgl6WxTyq9HtAzXYHkbi6yuBx1EOGR+YkKeEr91N5WIj4jru2SkuY35+kFJdqSQ1rbn
eVEtH3mopZH5I6+jFHvRy6LHwDvX+Grj0dul+4hrYOFGV2BBNwXiurX68jP1oXy/v9tb3rQ0mJwU
A9Je7SrAizYxZ4H+PbgOT76rzRpne7BHp7vqr2PH3wKJ29fP+f1at88P+F+9thb3pMi02go7N2YR
GDBss+4HMzqEarUbh/I/WRsq4hdEE8aM5Xm7ICs5BiDBVrRppZMOzDmPvlnxtLKrnd9kXrWyWPZZ
g6+0ljNZ48/S1thOeyyHXPULHt58xLXb8i8y07tJoyG6klna8DgWk2ZMs7APwQL+irO2R8Bxx+zr
+ClyhCt9xicrR8osjtOP5sfaCftrf/6g6SWXIvTKXkjm+TPeZgcQHLfzM2k+1IO7cRsexG1OkNez
1+BbZ6NAhCb+1WVlMWMwziRrPhI5nEPL07Rtb4cLsqZudieRINgijbDj67Xr9Dvd1K/d7lWr8tvJ
Q+Wj0IoDrRY87EcXyvFRuhq3eFPtVvk05w54FRGdgVZqpowsepjKRahVERPVFDLpZIKzdJNJFV0K
vilBbBQTW/HZn8o0guxgmrkEE7/ODTScg3Bo26iGq1hhwWSY3UrU9uxqBRGGJgVcD4/Wt6NgTi2F
4PPFgFyQ3YQZTM3HyYycwVsLgc8H1XJ2aUh/VQZARRG3mNjaNHiy5fXUrZXtQycYWMi05lZSanOr
12C7vETdfrz3nxn1WZI2l5IaxN6XeRLqJhVtmvjCYfMU5S+4960cLmcG700Di51BaJqmS0e2OjmZ
Yfxb3cqPldW6cSqsdGWtpcUtoEow+TJbuiJZuwqKVVJi5qYHDjXxK306l+iReV2CF5yJRvJStRgP
My4E5NQmLHI3aKOtCOtMs5pbwxePhYeN6qh5N0bnXckEpHuJ2swoc7vaf5ImysI+/oRnJg2UEH7H
LE7X1OWkEcCFYePWIjqtby1YXV2TUBknkuGOHlNfW+v7mWF+3dzyBFWBkALUojl5V11iTPRQXdNH
zLFtXgCYGH/Ptxjc79Y2/TMT9U2zi0WY6D5esC3NisN4BED3hCYgXBnJcxehN40s9jur1YI+r2iE
Orv9eGo/QZI3IxcnDy4Fja0/x/c1BHn8t5//8Tfk0IBcq/H4QOM0X5NeXZsrQJtDXHfEw6QYBapv
D2njAOzcKaK/w6Fw5SOeuTDTHOy1+amDZGcxmNJIgZWo0VxgHTL5ky9eTeHnj3u01sRiKEeR6pZw
3soiQD1uMaSpW4/U5Q4FLPWPm1rgan7lu+iOgRSTekbq/hfhsyBri8nI6Y68+7+kndly3EbQpZ8I
EdiXW6BXiqRI7dYNQpJl7PuOp5+v6Jnf3WhMY+y5sMIORTi7CllZWZknz0Ht40l+0A6oyr+OLqTj
YX1UkCc5jPtilwWPY+VGH7vTFjfFincy5SvrEAhpPOze0oaL72cG41DPtvh+pWHt9ajWzpECl/n9
ha7uKbAqml2Csmp59AyI1LU65CKyZLCQWZH8HlQbZQNd30jLV844Y+Y4hxjZkm+SRl2OfbWSOQeN
baCtKiPS05UmFLrWbjKmDSa8tXTuypr4NRebF8/pxMwW1oDO7gUXj/S1n98Vr/1JdxkmjHhf0bmA
Vb84yO/CjaWu7qllMRoOQsG6IffomkKp1axBAjA21EOTStXn1kS2Mc83qSPX0inck9SG4foVMqdQ
K5QYZB+5eAhrvwrk9p1it/6ppWi6k3QnPhXQOx+sJKufSnpiYI76Hl4M59+yq5HX8UP4uqD6+dfl
HKXkp9NE84+3cok2jOTne8dyBMHF+yR0flS1rHpToP70wWG59134rWu3SHGQXIU3S2YOGqKfRehh
3iByGtmgyoKwtloxBgeccpco3Us+BxTiO5MqwVD/Afteunfy8B1t69do0v1jqyt/6GlKGAaDyDR9
AUF+4D9HIcyV4DIRNTWHYFdEUG9kTfcEvfCeeViNoZuo2St+VW8VT1cuXpZigH02YMTTlzSd9C9s
W5qp5aAssXNAhT3RfPZaZpUZ164eNQ+FbOhhECN5vr+JqyfmwvKykKo2MuFm/N+WwZQru+I1Crzo
aLqKh7LQO/MQPpuHZJc/EXI3jIsvdPsF/2fZy4qq2qhjj4vz1qNa4D90cEL1D7SiPfVkfrhva3WH
qZZxn4Neu+EXMuwYyfRCJjJEJWz0kguL284oQfK2zw2aQ/etrYUCWN0YG4XIAyqPhWv6XMuCUp3a
XGqcy258V6bDdxnx1/9gBoehm8bcubqkMiiZkFCylijuqLF0AL+swE5TN++hGdI3HEW8F24+lXhL
8A/1nWVjFjcpjDgn4MgP1XPyUEPeBfr+afNVvLpzF3bE9XgRwSvLLscIMKMrvRsP6OPt4oP/Kfmt
g8NIXlBrQDdOO9/fxbXqOkWNf9YmftOlzbiwolGsrdnLHgK76C1l333Eso7dbt7L4WP8YGYbvr/q
jxc2FzeVk2nOnJbYnP3xMTL03yaUEVTPdohjPDVQ8t1f4/q2woMgMx2tk+dcL1EykAgIU4oNg09D
zdFeNGl6QDBb2VjW+sVkQK1hClSUvHxCQPEW1pFaib5de/aZPqVC3O0UrylRgtnC5q3lSqQvBpAO
jjQ98+tVhTknA0p8VqWR2DLQ+ydo9GrLPdZSmEsrC/cwAuhtp7gG4rXvgM30Z+VT8lD91p6NJ3Tj
sjOVgmMrufn4X77ZxeoWLpJkpRNICqurRhVZQwSwZB4PZnm47xpbmyg89cL7p6k31NjEjCX90AOq
mH26YWHN+XjfwuoAPTQFwkUtooPFi8cIYWpw0EZTO/2VQaNz2YB+uL+UVUOqiufh4UTdxVIY2s6C
CjUNBJdtt5JPnfolZP7ovpG1/dIujCzq9rlvzepAAo/y2B/gzdUi33g7rvnbpYHFdg1WQHppiBDI
dGGocnKmqj+FTJ+4hl1tpcwqn3cZ2C+svb2ILj5/amtjT+ZOm4WmzrRvPIS7Eo85f+AaMUS2+/u7
t1bfBRZFb8wy4cuH5+fa3bK+HZkT5jXXH5JnfT+eyv10YCzURfDA23rqr6Y3l9YWZ6ipmjadGTjA
Wjx9VWUG0ww3ODFFtIu84VuJ+Kn80gXM9T/Xbrb7H+6P/ysUdd1b/lnuwiXpmMOOZ/ID8s4f3FqJ
PjpW8XVjT7eMLFxSk1E2QXnm71bq/Ii+vfGonYqj5GnwQ+rRPtxvsW1tfseFl05KZI1Shk3U9Yp3
6l45OR7/ke+jP6fH+rjV51hdoigzQFVmqbR4rt2GDMiKy5xnsR+i9zSbtB97X9k4DKtGgICC2oPK
XnMWtRNp6GPDR64JqRHpmGjzIUyPG59K/C9ujhv9U0H6zSlYMkCSavgAvzFRohv6ITgpp+gzZXfX
/iYffLc9biZUq+f7wqD4+4vzjYSSkjNnTkcOgsljd8yeWsr92WNxLl62P9NbIrFcH71haJCZ5LSd
t3rnhTnNhOUpKKhnqt/9J/sVnV8ve7X/8B/bN4bNbgdg5y/Ng1bkXfQeDeKt8smqXzqw9PMuFKoR
yzK0rdK5NUV4Hg/+UQ480XdkmFgQCbW/nfPm2Vvb30t7iwijZVDocfzF2Rv2BtWi8eQ/9p5AZkgv
WwnPytVgoRdB/wC5Ed1ZFveCmknMZOZqKJrsfaRnj9kITdgU/BkiWrrhqSuHwVJhiwYprAKjX3YW
s9RvxzjngA8eymqghcvxd0+0lo7FIWu+OrvyaetyWLm/LV2la0xzCov6Ili2EjRsSsSzyUDWPGi/
+51+YCD3dH9lawu7tLKIlhnTb1mcYGVqYD/sNT89DrkVbMC71q6eq8UsIlZpwMap/t0K73fWAS4Z
56uOihv53JN4WaBVG7rdp/p1sh62O5sbi1wWMu0m7OwsZ5FD7/+m4B/scsDf/2knGZhCkeZt7Og6
tviWOcN9gRF4NvZDxQhivXWe113iHxOL8BX6Q92XYr6i7JA29+2zFgEdN5WttGTLziL0jwwDwpWB
t7+Nt3VMrnt+8JAcm516aLlvPIQxByZ/njv3vjeuHWlSYnJWqva3Q02TX0RabrLAsXq1enRu5F+N
+qHp+o3zvLZA6mQkrhSWmelYnC3daqvcnEM0w/151wC0N9RXJsoO91ezasUB+GRzU98OS7VRn2pq
z2qqroHs4vMENe6g5BtW1l7s3KD/mBGbenHLyEkQaa0oX8sP805Buc6TmGuju1Kc05MJj/Dnrfxj
7TNdWlxsXz8Ggz9QPETZtf5gooFoldpRgYp2NOyNLGTL1CI+VU7TGgEMG64UIwA2OtP8YldB9BxI
duNCGfzh/idbAwRcbeYiUGmMJkpGKpbGDZb/oX4W6BUE3B+DM2rhngb/82kLD7ASnkQbXGhlmExc
LgtkoO8ys25a1pilO1tpXLv/95cJ/RON2ASXN3M9S7hK0VSFw7g9VZ36c2UgE8eUnjV8u795t+vA
iBhVIJkjb1xCDcZ0ZnxYKg0IAapPXWojv9NvXCTCs64zqmsTiwjIQPVkDlVtuHUk7UPpNai7fWGd
KeDsOj/fiEa35xdjluyg7mkhqbRkfYQoJYZWJmJqTZ53VoyQEYTHTr+/v2trVqD1A58BSgO1uYXH
SX7r+JPWoHha/mlNjwGEAdDn3bexkolqCvkfBLPwSXLDLSJ6mwaypU/kSoM3HxQxKgqXAiPLr9V3
xo/Ozr6jk5eBsaGRZ7ZEKY8e+9avWOnvC69wqIcxrwNt8OLrTdXArSKRHgq0TQ0dhqvuowdIgx0P
bdxDrx2iw78/XNc2FysnMvVWnynAFyAWfJ5LH5X2ABqf+xu84pcqwAVLoPMZC18m2s0IpqHxab+o
FhTxvm6cp0w6pbb1ddTH5yTxt/CnK15D4YMZRN5OK+NrTpMlRteQP+VhcUac+ltrUazYHHQXznd1
3kzmfEXtHkwtBatlWwkAo5gkY/fCc3meTJc5/r30rJwS7VA9CN0FkbpBnzG8T509NBtbLZmb8L+w
v/AY2Hu7oBBFrHmOD+KihvnGa0XxAAKl+5/wdtxqYWvhKZUj0RpusGV0KvjT9jirf00xT7b4NYWJ
KIhe8yjcK3DZ9XDSQCixbwFTBbpJ56zezzEz/0nmQl18iO104xq8vZfEj3trh9GgNuy3BPviktez
dCga0Vps9lSKGDR5FDS+6S74bT8ax2nH/Ok2jHR19y+MLkJTFtkGSrMYTdKPQdl55qzsnPTXbNcb
e7/qZqboD5ErqTd8yFAuO1GHxtkbQORveRr9kB223v83p1RsIm1ZJmhUFOyWdZOhMwqo7omCtuR7
cvwxm3+M5ncErQ9zoB3uu9PNAcUW2nBi5hESZMZBrrOyoYbHqAGS51qIMYdyfuipJXbR1hzrlhlx
J1/4xaSaEK/2wgxKxlq0z9uXXP7+/7cU8RsubOijkqctiiTuCOFqVKhebDeeMae7+2ZuE1m2jEKJ
4IzWIA9fZuVoOPRNRxfRnX91P5rXwkML3jVeFYZx62Ow22p13aQrApsAmQ7QJA1K7GW3fgw7M+0A
DbpA6Ybv6ZSqX6xw+nV/UatGLObFLfC0olx3vXeqXKmobODZXYlMB8/D4J1cdcnG9bPiBQAOdPhe
LQce7OUDt07DMk06cbHGJ2P6EmhfzHgjAolEe3EToOOGihCPMywsbzi7brNIKURijJaAbEoPDFZo
6bwruYMYp3wY4uR4f+tuo484N1w7gACooWmLrcv0sCrlqKGOqlBI7ZJDYPQgGrTdGG/0c28/Ehhu
A6QBPMs6YwgLoJPS2xUPUtZWiyZDF36DFmljMWsmwInDo8zL1kD/69oPYtmIiqik8hhZE6R7+ZFh
v42II/bj+gvhZBcmxE+4OKZKMTRyamJijAxP737oEhPXEJ5UkHqpxf7+x7nF9FFkvrS2CAoOajrM
4mBteKi7Y/5JZAYQC36KvyaP1aOPpDsEK8FhayT51tOvzQqnuVjkCM9xMQmzCcmWjRa5MqleYm8V
Im4/F4mVEC/mTgK9ZC1Wh265041+yeqSfNxHSLU81La1xZdxa4XjhNcJqQ4hBrDIbsq0dEoNZlNG
o7QdxEmk5NlGZFhJHJABodVN+deCPHxJWtH1mpGkPdNjRcpQINx6A7yulcRDM1IoFKSHoch3ulyH
pFbFQZfi9/bw50DXxHZggYMy+b7f3C6Zn8NjClg0pxqE9PX3y2eYrZDfpQclP4JX3il2uuWZ4rRe
n4NrE4tvFwx1XlZA3l1dAsaEm0xIGzVqQNXK+gKN3VFxYpjb2ie7+/L/t7iFc5Y12Ez4RPEaNHdQ
lXN9dWsW+DYMszhiPVpW6CTzOL3ev760NWscQoKiLSEhDP2I7zzBO8iDeGL+E5SrtjUieHvkhEl0
Fbi+mGmxF9ERQaKuDsR+RvLT1EBo6L8P6x/3d251WULbUcR5NCAXNsY8USwHNgAQIJ22z4LylwVW
0WwLVwqeYh+aMKfrN+LlbdJp2DxDBQhEpITG4n6pee1E/ViJ1nLlBnDGDWP5PigFUbL9RPHwHEFo
LY/KhtkbpVI6LthFAogHFWj2NyjfRQjLJWuMoLXnE2rG8wysrp8CSH8/lO3HFsh3xUsqRy9jUOqN
O0i43+JgCL1mVgv2hWizOHv0y/3GqTPKxzBlHyunyF3KaMau1vp2H1pKv5HV3wKIxUovDC5O4jwG
dkvIEY8WbTqkzlHpjoK+wtknj8kZ/sjURvHN/JZ+yP7U9uhWb6q+rfju1S9YnMh5bpqqDvkFANC8
Qf3YmR/NYWv67bbNtljnwpMgMp+bniES6hrIH+xo1zw4e4EaUHf5cavtdYsqEtZQXQINA9z1Blrb
xk0Q9QZqWEX3WbJ+pXryQFnUGzXbnSFxzhVkLfs/5eHZn7dUk289iAoVhSq0Aum6acuUTIHn30gd
zXCjVM73Ps+aszma44cMhYRDHGThRrnvTfb92mXFJBoAfgrowMDl5c7KgnWw16E6OYv3LnUr01PM
BxnZOH1XPIQfczgPXW628STt9XPwBOU1cBf/JfoOgPvATBWjcjJzI+mrCh8jTH2NNxcUmahVBIdY
+zhZG06/8nmEvKCYN3jDPC4z/izS5MhH94FwMrWQMztO7uVxK/9qFUnGKWLVdchb4GJHnU3Vfgyx
6mxcsisvqevEYpFtVlnItMpMYqEfR9jroafWvWQv7atd8wjH8tT8p2IBNsW7Gsck2VjWMdPAjnE4
gMHj9GLHsRsYoIlb0w3Uf52tXxlazgqy6yXPSES7GSv5oATtS9XnGxjk27AhTKBHbpCvi7bv9S1b
FpNmlcRRd9Yj+b0NSuc4WXr60ejyaH//5rtNiK7dRdyMF7eBnkCGmQ24i9FaOz0LIJbdgM4tRHlB
fyHdItOzZgwYvmhIK69N5KNtxnlhonm5Vw7Kp7x09c/6g+7lB/ucuqPXnbNdn7oM/xODw4eJucvj
1hTZ7WXLbyCPIJNAme5GQameW71qRw6yX5jtsahJQKtugqtCClTqZ5F9TmTOpJT7tD9UJTzd3+WV
wCXIIBER4KHHvbu4iYy6bdDdYOpCY3TtHAZjd+hMEJlKoHS7rpTGf38CGSYhnWG7LYL00oPkTmnr
EN5uTmDzo3fOQlYJ4r1DXj0HkIBso7vW/IiKMNBdojNTdAuXbXieC/ZxkxKAiWJEzqQax/R8fxtv
jVDGQH5W06kK0+JZPFi4FuLImkkFZa0+I2j/Pu+2pLbWYheYJu4WXi0ms88LdC5Y8Xa2S5FEP7SP
6n4GStXs/NN0UHfx3veUjSXdOiZLUnkgMR8rhozE31+cv7Yc605SSIqskgRIL5SZrnOjHUcJsFiu
PshJci6T9jGexmTjqhCX1/Xlhmk8BHk06p4I8F2bhq6ijdQ8JwH1GbttEiU/zSivEGW64TiOdXGc
qnALSLu6XgeQAlpSjHYtHTPWOyuDOVxUvaoD5MN7PPhDZPJykBKAu72avNhp9LuIsq/3fee2+2Oy
3AvLiw9LGXGEG4md1p8QH/CGY/T691iH/U2wEmwfiZUaxbXFhbv6VlzTcMWi/9np3PJcHsKdBjEN
mlNEO0GGEANXLn5GPzeWevucEYZJlYQAHuC5RdpiBY1a05jBh4PsaCBT6TJuEX/NbQ2aGkfhadGF
aMxXw8/ZQP3YCKuHAYlEV2JO2tXM8cnxJUCgIRKB9dh9C2v7hSp1vXExrNQGxMvHoCPIH4y4Lr4I
5B6Mv2r4Qi4dlOGYQuJDa+dzr56Gbk+TdYLLeDpNSFMNG66/FkguLS++jBHJiGv1WLbHztNCFIfy
b/e/wcrj43pxi9M19UnfVDImoF3Pjv4xP2RHywtbt95Dxb0v3Zarr3QDD5HyXXfaYv9YSSGu9lbs
wEVcUcyy9Ccd3+u7puShk1Vur1TSoUE14/5KV54frNRB/ZAXATQcb42tC1Nd4oySXAk3f1IO+PgB
lQ9QxMAK/x841d7y12XUurC2fKp3uRIFdoG19pvlCkij8q48jJ8oqUBDZtWuGjFQqJ6cly0qgzWf
IXlgws0SFMT24i0HbWUTpTY1ggDoP2g9xEc30r612HhpYXFsfZQVyibjHSeE7EUbqjuEp+xgne9/
sC0zi5QPDvQOwbA3MwLzmhzF+NA2/HT1S10uR/yOC78Y02Ts2go71V40/ZtjJAHHbMm8YlewRhZw
kRkv/QCM59BuAfdX2qmAJv75XMuLpjBDPQw6rDcP3V5QRceNB3+t9azTNNYPaebGDyEcs+OuPVRf
rU/393hr8UvEptJqpf/2LZWPXeiJ2O+fkdIaP5RfW3f2RKpbPklnGYqyjc+78gK8XvkiuNUp2vBz
wMr1o/7XcLTPyrE4a575bhtRvxZlLjd5EeTSKHQatN04+tUXJfkrTY9yvnVLiJ+7PPCXNhaRbK4D
OowRNtpdw8TKXtCPWk89DtQfpd0WXuMWKkqacGlukaqbhYakePO2e9Ep3c0/8128S47GMThnhSeo
cZ2H7ADEdyp25uf7XnP7TBC2Ka0iuwoS560ccXFiulgN2rIn9xzV2kLtuCsOCJ38URjo9DWmlezu
m1u9gBkFolNMNYUJsUXS7gR+lPoy9qIvNUoflTdUnrITRHrVThKiU/Aj8CTbb27yaiy9MLy4+fPc
UREpwrBQETMOxjeBJRBjIHB058ox/qDsp3dbb8BVZ6XHZhuigKUvaSSlTosqK+fLotXi0iLbd9Ln
CZHQ+5u6ZsXhE9KfgvrqBrIycvF3DQq6rj0ox66Qdjr6orGz1WZYcRWaQ7Cs6rwpwTItTkXDDHUu
jdxG1ohkXmQMPLoUaXhMesl/qqNM/bdsOaZlU1PCoAIV8M07ZRonIy16ljWZ+ktVybugGo/I8bhV
GGw8XteWhiYMcks8ieAeXjiHPTO5rkE05/ZV/RAjsqQnZ60KYdX6ff9TraTJVGepg5MhM0hrLPYQ
0mbalUpsuHrDyGKQSyc6GaFrx8aRePOEvFvDzLmx2RNbWSDCyqAUeckyKn8z2tJlUz45HX23x/qc
n+V9sg8P+TvDYthrONjfYp4jXeNtsZGseCZFGAWIAwvGbRb76uuO3XYWZnv0VRwHecXmUxi/3N/T
lZNN4YHxZxbIIVi+Z+VqksIaFKhbq/KXThpQ1FKJLfeNrKWcoKc1kBpQHPFwWGRK5TimcgcK3jVf
Z+aSCVVUW5tHg2R6m8Z37XPhHigNCh4enpDXeUwcN01ttabmFmr2DQJ+l/B9KFLZG8tNxjVxYS4u
O4pkusNAiS1QDouFdZMtZ12PLRhqXv1j46Y757k59LBwoo+zybC9upEa3JQ8hkz+XFZNe6lr46Qb
NNeKSuexR2LgIZAK9BmZDO1+moFG04RH/EmTffl1sKfwQwgTMByyKgLClVCJ2viyaxvAbCrvVpDC
FD8Xm90j1iYBJhel4+g0gvXZ2bDTj/vhPH3Uf6bev++0A1mhRgZzBnU9cD/XH9eBv6oxIjY8ddAH
lJSpOUBJZP68v6y1o6dRYjFValTcCotUuIwmP0NEVXMNfba/VWZtPxACeKAHQ1VsbOHtCUQsHi5E
3v+09fXlA8npbSeOMxVbw2TuMxgydhJoqY23inDEa0fFCuUxWsCEMNoj1/umFlo9maLEL+t5H8B9
74RPjN8OP0alq587SsKHxp6SDatr+0jgIktiqoxK/8I7LMmp+tSnyK8F86vcNw+TmlJONpI//v33
oijBa5bLFSyYyEkvEjFzctqpg+7EnVq0JTOlrHdt1yaPk1lv1AnWVoQmMK9n8j3C8mJFdgUHipo3
8JnMObD4XxEY70TeKvVtWREh7mI9I5FrRnKOY45EdxRzBcjZ3pK2xrFXzTChRuEJzAqA0WszaLQX
YVS2tEb0HBXx2J2mFxPZgH//cUAf/I+VxbU9a1Y7aA5bxkTzIxM7v7RUf04RNfwPZkzYS0V1SiVL
uF6MXaSWVREUXOYrvdzWTxQAzkOwJUGwdrtQaUZECWgbw0eL17iNYGEDnTXHVfNf2sL3JLv/gXLw
Y1J2x/srWjXlUHQF6QC93Q0Wx6QLbTqYQqbta6WhFZqYQesp/vA4NOP+vrG1xwWtU1Cz1PlXmrXU
k0ckqLijEaSrE2auG3Wfa30J0AGBQHeOgxLFIX180qgzPsKeHO7irvox54H+uUR8wkGepPFbl3ZD
sJNHVduIJW/euAxhgl7MBMwCaYW8OOTBEKS2zMz9W9u8P0+fBeWnyeM8fqeetrEAt9mmSNh1hE+Y
QTXoEF77U6zXMxPoxBQQOl7bm27s2LtIV6lYMdqhfjC0rxtfQBy3mwVeWFzElkAJZKVssCg/1Jn3
dy9jfBgYtTAP+Stz6BsnZiWbYIliAJemJRX+ZfLX1WhXpqGsQRjT7oJTdzTP8rkBos/87eZL/TbY
XBlbsiVJ1pTZWok3F0P7R52ZUE612nOi9LuNbbw9NqxGHBi6yhQHllENwOnc+iWXjhgboW2JOCkp
tBseIm+0PThpeSE374xhMztbNwxDDDPLonMp/v4iavtjnWWoQmv0sf2nTGpe63F6FufabVr/4/1V
3tqiaQ6VhcDpCaTDwlckJI60kYaiWyfWn4xYfde66dcQFX+N4PPum7r9cBjhFS7AVrwkl8n7GEjz
mBt8uG4Yvkez/7mqOt+dHWVrpOI2RyEJ4gpHSZBXwk2DK6/lMqymkTUpCl3WZ7X40NePTV4AwN9I
8FZN0XCxucs1KOcWCV4cK9GcTQFjPpH0IrXDH/Twfply8GwS1w5h0Rru/U1cM4iCkipSIebrl98r
suBX6xSJo6Zlu7TgsRwqlBzgadLemZvAm7XmGUUNuvcCHgebrwg1F64oxXXSlsCkOQPTX5npWoXb
ePHB3rX7Nn0QhNDRJqv3mp9w5BRBmICWor6Iz1mhFZOUscQwt5E5m2gVGodsaPf3d/LWDEUN8b4T
QFghLXi9NDWdlCRDNxwFz/q5hWyY951PhiQhVnzfkojwy3iM5Bf3vCxgCPbiqtciw+wkg/NsS+3P
KEMcox+2IFJrqxGMo9SfqHNx/V6vRhmQ5PQbDlfmBDNYGO03EtLoUkHbtHGMbz2Q+EtgZIjBoCO/
dPncJ2vVdHGMg9CLo2NkPEd95aVzhrLzRlVh1ZYoPIlqF/NeYtUX7leNfjcoioj1bfC5c+qH2lDC
HfLex2xAmSpy6mFjdSuoFZYHyQk8mSpw4SVLF0/GAn3kXqPsrBxCz/k6pS6w5GlvvyJlvwsP0t7y
kiPqJvsi2kVcsuiYH83/4JxiZBZ2UBGYlyNDutNItY4gqquXzsluCkacg102DxtF9lWvEedMVPcE
5cP1/tKpGCq5EpEy6BVvksf60axn5u3KfPx0/xCISLg8BDpcuLx43qoOCweto0aL1HjSBNHwGe6f
c3Rmqv+41eRa9ZgLM4vgUVVNHtgJ91kWyvJejW0GSycL7cJ4pGapqx/RU946e6s2edmqDsUbHe+5
3sW8ziKYgMl4I0gHT8CZY8+PgspNarNnhs1u3FEpPtzfzrWYcpnELrYzSSGOIz7iINXUHghchTeq
g7oxfbMCZaD8pYO8ZFYAauxlAaMqpl5KTL6awHBllEX3wcPQkSsLtig0FT6Ge9ndmvNf8cpLo8ai
PTEnUg/iD6+MxszN+p5JnPe2vrG0FX+8MrLYQKmkQRINrKzO0E22H0J5RC47PZtB/XPWqiMV+GeY
MTesrqCwrzZ0OXsRS5UfTzZrS8/Vc0ev99fscf1scw5tbeLCKQdnzDNbxxCg8l8+Iuo7+Tf4YCEy
MOOogFCEmMNWWe02nWR5pHcOTR6g8zdlvIRKia8Qt/y+Dna1VHw0UB73tEEtUZpNf90/BOvuCe0t
yH2emjeje6HqDDqVGjzlr/wRpbudAZWTVnu97KkWvCE0mw/pkXK+vnUyVreXnh2dEXHtLt/Utl+1
sd4TZ6ZsDCAzbeNzXc/RGQnxrb7IylHn7DEODfKZ0tdyT52kH+bI56hH0fCcGumXWis2NnLtMHDI
dWhJQJ6io3cdwdTGGYmcmai+Bqf/Mwi7DQ1QxcldXAIkWv/YEUu9uM/byJ/hS8COYKaM9n3ryr9t
gGjGqel3auXGvK1aat5d+9SmaIjBd0Tz3jU3guealwoaRJWKIojyZVSjvQDrp5Jobhx0DN/Fu1iZ
dvSK9ji0t+Gia1/vwtYymE3hYOpJgy0hUROrz4mDgqe9oxt5mCOvGo6Ftt+mH1hpZ1Nt+GeJxiK8
JUh90BbEbH/QDhIUS9nnnObdvn43ehk3r54datnzEfX7mokfsMn6JwwsP/XlD1hcxKpSalNW8wOE
UFV/FqGOMRtvOG+71doWw5bBA4Wbivt38QgrwlYDj13yJgqMp7mr0cUKdhufcW05DnxmorTOPbh8
vPrpnNhBQlXw7+VowGdo9brdWT1tjYuvhRZmXkUOSseA/sz1IfHD0G+MSgQ133xqovm50OR3wEQ3
DsFq8BQiYmIWift9+ZR0RjUJtUzkmBx6+PwT4Af78mdJZjsea3tnnoZT/k2Ova0K61q9iB6oCGqw
0/FSFztwEQYmJ8+iXFRy05REuyB7AuABLamkjcnXuG3a71wakF9blbVrmJt1xzr+nbSB/1GFKXWj
w71SsLSvfs2i3GIUst0oAHfc/FHgyqIHMbwa79UzOModucG+kt2m2GmfNlxq5Tuz6yijM4bJiKQj
0sqLXXAKkyYNT1RY66a9Ou5iJkp2zh7u48fabT6Wjle9lzZv6JXDIkg/qUgySnPbaAsszqQtI7zc
G39qebUbIvt4f2Er0VWAz1VIHEVte3lfNcGsqNPQG24ZjdLXRrKUX9IAlFPSZv2shPUWF8HKijDC
K4lDw6l5+74X+1jVUdc1zQSnaAy9TDPW5rusqcyNzG3VCnhthTkCxhmWp2ViOMOSmDpzw7apP1Wz
Xp+SLhxO9/dupVgscECUpcVQIq+ya5/I01AazXAEmhCNhRcoqBbEfq89tk1lu6oT1ieGB+mA+NYW
Ce3aVwMDLAD2VHJvVJ9nqx78TpUIb93wK1T67KDEDA9pM+Ane5I2Dt2K74tnNjV88MoGBaTrdVpj
E+kpyqv08GJPp5Ag2dkhtTesrJX6r8yIj3rhGhnypLXUYmb81e+AdR0k71e9l54mZIC3K/0r1TL7
ytwirsmIzdR+h7nef4i+lGdBresfAusU/0Ao9/8JbL6Suf1dpWYsl4rFshozNCnU0X5guty27Wek
BDJI7KZ6J5d9+hz6pv0ZgplsNwatdpKHZis3XfEa2tvUKEQmRcd08R2hCHLQ4KMybVtj6iql9Q1V
s9KNG/9naCgbY3lrTgN6hnIf7efbC0tVsi7qOZlulY6KWw3xZ6OYPmdm8uv+IVw56jboBspbaEFQ
fllcwPS0pbkEE+9mPBA/V5pfnHtfSg73rayuhqqBIJkQs43Lo66XtdVrfDlTyY09ZRftqdNpb8fO
pGwkoWsL4poUo9sI61DuuT4GVmq0pezkhguS68UZ+o8U3s/3V7OWTYCR+ceG8JSLoyY7fRjYGSxs
4WP/S39KYi8/C0Zi69n2D9MfylE9lA/SeUsTYc0BxfgMXQXKuMxaXZstmVwpraIibDHbsOvq6mga
ueY6evMlCLXd/UWufTKhEmbRzZOp9y/2sfMde9RVgGONH8MbWsVf7dz8yezMhqOvLor7mRe0Y2Ju
kRnYcwMziBAQN4Z39PIeNJOSixx5fhNufLa1FZExA0Jg5PC2VRKOY1zqCGRwYot0b0XZSyexj47W
bGzd2pJ4p1MFA9vDHbPYOkn1s6rwmTeclOqvwNK/5U3lM6yp76NyyxfXFkVDS8XfFWqny/mSwQ76
1B6htqt7WKM0o6Pz7Hw2Afi6/94fSB0J+rTpmLhZBApziMuKJrbhqk3u7DJthnO4mIt3WVlsXZgr
wHIBFmH7xB/EpoVPpE5Z5rE/4OiHaa/tiuMcHuTB9UemS6aDwXDfhEic6akM9bdutjlfLNayeM8x
lwMfN/4IamH5AbOga6Yhxv7g9Tv9S8mmQl+ARJ5rFm/vWcHRqjceJEOZ7UaJF/0HAUt6J5e/YRFj
kBxGbyniNwiJHvOLmGEwjtJD8/4/FbKuTC2226/CopLEcvvkkyzVL5oCc6WdAm8sN1K+1ayBDhR7
S8EMmplFuTMBeDdX4sta76XD4P0tuBJ9VgI3ZRRK27eV223YXDuNlyYXd0+Tx0Vem5hs50JzeakX
O2DZyiMsHMVZMobv98/JWtWTDuk/S1wUA6o0r7XWwF58Lj50RyEFNnvFy3bZc+WmI3sFn0ZEA4iw
PPr2pE5JDBOGW05S+37M8uxRyxz/3wczxK6oc77BR25gqHMdz21tkysrgdac/Lyad44eFvvKl9tT
ncD/cn//Vj4XPOP02ygJgHpdojWNQS6MNsVe4dSTa6OZ6FZm9gT9/2MhkUHct7YSPoHyKgpq1DYT
T8uoVvYIz0fMqLuQ8JmPsaT3h65pjZOaQfNw39TKtA5oRUDJ1ODAC1EOuL6+E+ixU3AJQuuPGfFH
5aSajxICQGhQhc/lD1/oQUDb7YVPxh/RX0q3YX9tqXBK4NZITTHMtsgeIPLNLIo6eOP8MpfmXmZM
E3z9f9jQSyvCaS9So0yftC6YsdLX38qxcecydv3hz/tbueb5l0bEUi+M1NXQ1uAyyRkqOCfKPZCF
Da/f2qxF9B0AZRVkrJS96McH6XPR/tEZ84aRlWuGrJuOL/xXotK2cIgepqYMfjb2inlvrzcT6b1f
1+kPlGf1p3Lye0+v0vgxU1p5H9T9Fgf52hphC2DajztW5dBd76LVl+ZQyHDvVmr2ftayI3M4nq1t
ZShrB1qIBrJCw4Z3aPGxymQU61H4WNHetvbG4HjoDRyMJv563ytW10OPnrqFRtK1dPDcVlIwrWyn
VJUfm5rHdiqVXpxDcn7fkPJWAFkkCI7AkjMBwAwHD7/rrWtrJ2+LzqBoNg5T7EkFsXEHxEJWdkHc
Tp4TTep5UorguQpV6WPTtrIXZFb3Lq7H8NluLRnRXZn7Z3QKkAtQ8CnqHujs+GfdjvYLwHH1mz35
UuGGxlC+j20VCcmiMU92KaffIqekgMmVhsS0qUvjPokn5YM6K3bsFlWV/aj0RKWdn6XWXumq7qFM
ouDZjiVlP7ajtA8UuN/NbLK/+mZj/bbjUXuqlCyyPCn6X6Rd2XLdyJH9FUe/w4N9mRj7AcvduIqL
SOoFQUkUqoDCvuO35hPmx+YU5enmrYu4NZLbjrA7KCpRW1ZW5slzDHYL9kOqBMOYoaBG0mX67GZ2
1vtGOcW3aaMXuxx6xc/MUpGGiic3vp2rYYkU8IsyP2dkaUFzVphGZKY2vQMsO9sYJUsPY1XSq04n
yt00Vd7eYmnna6x3tlWcFnhhZKz7XrpF8QAvSTt/VCeQ6iFF5N6aneq9eqzX9qlutoXfp2PyCI0R
50prF1xCGMVlPVF6MSdWiZ/WoD0CFzc96JA82ytx7/6Ia3vx534uv8aMzIe0H9WL1IHLn7JeD0ob
y2fVqhIWvVdcmJnaXpCmQA9lFY95ULUeAiI0W0V26d4b8wi9th56KiDsHJ4V9KJ8Vu0RXD06qo19
yTsNkKTI61ArOmmr4NomR0oT8Tcgc8jPCzvPHdKpohTPW2PpzcvUUZe33htYkCTdJAmc1kwBwYOU
B4fanKRblsJm3jzAlFm1F4VJLjvHifRBvz9/mt4dgHiYEAuiMQESuKfc7N08N9rCgB5LmF/OUbXP
o3QzVRG557ETqHRCthsiCCOA8wYd5Vwjr9vqKMo/Zl9LyZjXnNXHbxGCN2xkSpca34In4hWSxxEj
T33yvZpkxF2rhsCHCd+C/+KNfexBkL7VaMnfbSSHCCgpHeUiWdRxD35jwC698YdkkrkzP5nkD/aE
KBhhvQ3uStgbwWvcAXd84x6qm8m398pjBfaBT5CWA19YyGvIaYp+YX3bHtKtTLN2LXXCk6B/jluY
YDCvDbpi4Ds4yIIExgWO/vTk7ptoiOj3BBWIpECd2ZdxBayFDKibcbFTbaUxDJg/cEM1ePzXrXJo
OJ+XoUgi/1MTyGMjXYfaPFJdqHUcL2lKR7gzDbyZUEoHYXfpj+bX86vIH2LHiwhQu4EiFu8bMvDg
P7ZgZymYnTtY0JWnPvuGywB80dQ3wfIe6zKkz0pZlVuDZhSHj+PuFi5uooHkVFdHXHL8FQxqsLEP
6wnERvpbvHcCdUMuFLTV9j7LQudFBrQ+9T6wDuY+DBewZAz2eKxaRmKnmDHWmPnoYETR6PtAZLyL
62P8YEXYjmrsOCNIaTh9HnB2EXQoFl8vNuNwxcVwtcDeeFf6hh+KGqzPVJazP8UIeHi8wZOjmIPX
h/iEoxNty5IgZMHzg6ZBrqvkKc3d5DDUxnLX6qOzTzSdbNW50e9zMNIbQRwnsrziyqscHRNQrECz
E4f2usK+KjJIm5mFw7vpk51R+Ppb8cI2Hnwuux4W31aC5EZaND+Nfo+NuscLTCtLW/IBRp374dL7
qhF/vJuvyMa4dr3PWQCRWQg/pcl9rgTOGFEptn6lFooPQOsTtJmA4UHu+/gDCpYNeKXhAwikY3Dp
xC8UQkm8EKpF7s0c8iKGDLInNSqM2tTrtp5qGDW3cwTShPu8D5m5M1M0hk+BCVaPRMv85EZ2nE7v
m+PBCnFDDYTElKM5x2+9st6SyUFHLq0NNP049ROJ1Yb5533VmjfEIxMkIjzjetLkmKtzpwwNDC5u
jMaYnU5k8FWZBT7kD69ARkgK9k8bVCKtVaAMlYB0g7z8e6MQ9ojFppHVDmx4ZoJ8WObraGg8b2J1
ZT5MlLAjcppDZI1PFCn6K8+a91W112zIRmos++XcCjbBB1PCJqBax3IEYdDeNPPHxVMPVLto5tbB
plB/yxQA50h1oE9ORFmZRJ9zAgSLX8bDlWG/4hD67uyBXHwKz8/fCsKCj+ovU3yffNgHWWfrwIDD
FNcTQuWg2gy7ISj3+XftsQgcibm1XccVSDh8TAVFrXAvVcbYtHaHOcTL4GZJyO3sJJvzI5KZEC6l
eraNxSUw0VZaVNPmsNA6+g0TWBWMAKo16DQ9njMIysbDNCJJWdh0eahQoNi7LEXoed7MSriHapUO
TgUHJQMw1QhrMzeJESfLyO9XY6NHgx7MrwwsUcmBbicAa43Hiu7kkLAV8B30LjWuxQPSebxhhHOr
TXq5zN6A1Mq04bU562u5JaETOSzKL51t54X9c71HGX6rfSeX1ksma3lcHTkudeRvOPmxKqY9PDdj
TsnpzcnlBFhaHpWPeH/TA17WAb9h2g7kOJBV+i6Z8bW4CfyL/7ey4sMiZm0yGi1WVj0M+6QK1Kt6
y1tY2HVznV5MV+ouuaklccyaTVAhAM2BgRqAbwq7SY1tzy2QDnAsL7nq+x4cWUVmRihDtZJy4drZ
QG0IKH7QWoDRQti4Zl3aDStQetW9zPHtVrlx2SiBv6zUn6BC+ZcRU3iclYtSoqyHhqOJBcq9fRWD
JCaPxh/gHQ4mcEzm9afM2ambEmpO0rhIMkKxu6VpGbAyKUaI8sj0FG+NHQk7n7y6LKgKyNB0Ad3I
UGprdxAiHS6BCd92AvhhYMpKixrFXkBgnvMyvVmgeGioCvq0p+U3rlSXvwEhrIQ+AjHmjXMsn6Lg
JaYltb2tUo/sgS/WJedgbUviAQGgJI4CLmhhn+g51bOsxDtzqrNp73V9FpbV3O+XqZXhwFdNoaAF
eCHSqOimPt79RVkztijIkzRm2u/YUg1PbZUVF7RwC0muZNUUYhr0sHD4gQhBmehIlpSnSjQ16aNk
sl/SvM6ixnFkfYWrloDUQHUJYAOwNR0PCmC33NbHBEcaCb1NbyHR5ntDlW26qS5/I1YEyMCCrB24
TpABEhbLc4lXqAUek2nSWfucWE6k5nLVgpUxaSpwWACa4kWLLo/jMbUxkGSGjYXiHOLQ2RnaBySj
rV2+rUN1kzZv7QC+LXl91eCTJbzbkeTBVOJCQGVQvG2bkVClX3KAbJJsuFSopx9MEEQbLljxJ4iL
+qS0a+rns4muw5qoN1bVKrsSZJ5f9YKCclCtkgqvYHTkml4KvXRnbJ/zpQZqkjh1UCate2ukfXLT
Wxl5UJem2OkUQodKW2vhQnPb5c1xKKcVSwmNhilThyAZTLqvSmMOesy1TM13xaF8HLF4Cw15TCfN
xVQjzTv6MzSaQ91NXrVmum0nZwzOX3p8f4jzi5w4imdQgeawyOOFLc3EnZcZx6IG8OO1qV09BCKr
AEsi8/JtmqnAtTood3V24Rwsc1CkiIHT9BqIXLgWFcp7K510pZUPLJkQ4w6bZIcu1fKtuRiC9rLc
JFnQbEG8uj0/5LU7Clg0YDHgBXDZn4zZaak2Lj0vMys3S2jTq/oaxOvYzBSpmYRGHmS+kUp7yDYy
pcu1RyzHwZkI6FBNPGlFqVyAbS0DzrULeWaIhdNlsclwiqxtu28C9klOULQW5R/ZFJ5JtHKoUlGM
dz6wh599/vY9dPkABhl3svtQak3wSJpOVaIlsIZWRHLLWfHJpvOLEeq8eUgiqb011/TXjJ6w1E2T
Z6KIBHtouw+7vfLNjMqth4yAs7UOYGLayAnqdD5j4qlBtOZylXsACRzh3mKGVRrTgKhNPegB2t0+
eddVlD1oX61rVEMO6dc8KLcKmKGr3QIKAMQdoQ76rjgAn9yEyFkKEl+JfMA389cHCUsck3hBqRAf
1EZTqEegJHQjYM+aC2PLe7i6R88MF1nBegU3i1wtzizkewBNRMbn2HkUTCflyBAwN91sfC3TJbnK
bJps0yLLrtumRP5RKxyC5Ay0jJ7rTmluxqqv3mwU1DYQ+5g/u4B8SJ6AfO6FtYEgOQo9qB7xwoiw
Ns6AZzrLAHeYbbsP9Fx5RGci9/R4DKp0P3RGK3mqrVmEuBlAR7j10eUv+FBVSRyiMFis5jK50opq
/uTELA8avSujDDEC7pDCzD6fd2MrSw5EKM/zwpPguSZYNWI7HYgFSvXMxKT7pWGAStRVZTKza4t8
ZEd4oagj7RZVhZ1hQ5eIC6Rwyq0WuXPQVKOzX+6wVm5AHCzU9gE0B1mawUf+ISvRll6hTwNHC7Pa
2igDgGOUXZRV83mALE54fhpX3AeYxkGRoIGfHgQX/GM+GEsR6ip0di0wTDivjhLXftu0D2lPU8ku
WVsvkDGAthAZF4S6wr5UlDpPE9LZfgNGHz92pmuXWbtfHwwQKjp0LixUbMQgV6VDH1vgK/PNzHrN
W3qjmNUraWT94GtZb+S6eScFKn7gKxDCQdBJOpk7VjaQhLZ7PSpIkKIHT3XvJogxHcwU/XiQLupR
n6K2G9TFpAZNaZc7u/CSwXf0WTtMi2luFzCVSB7Ua4cRT1CgsoGcQI+EcP2UWZyhHg4OihRqYUHh
oMiztPTZau2rlNRo84ZGn2RlV7YQ2BQMrlmE1sgTSAMjpqJVFoWKYtxN+3YCdz0Y1YHDmpWqGX/H
GJIFvM2TC0QJx37oNNKxFqnU1LlqVK7U8mW0ZO+ytUscCaC/rAiHfjQ0gMkYrHBlXc6g6F4ugetb
4LKR5wWl1niI+OEM6pQx26lgzdx2+/GqDAaffXb9Br3HRaA8nD8jaw7taGyCe0njznXHAtamTXJX
37UBlIIfOLGTvdHe5N5sdXd8mErhrIAzcSqNEeaS7rJoqpcZ+tmGU0iSxmtpO1TBcAnjKkWrnIiI
gkoYWbQUZi6ABXBudABpoIechmB22g87BLT+EpmXFCoq+i7d/roTBQAQWUNgutDfIb7j48ku0jmD
cdY/z+R7DBHO3KKSp8rqRH4wIkQbJZePLLiRqrUvoHn8xSagFWk72ft9xVEfDUbwII4W93hsws4Q
PxIdkgjIhZ7fgudHgtL38X4fzE6LGxUWSmha9EUb9ulzos4SK+sb/c8JQ0rn2IyN9rak5ToPfUCv
G5TpyMa8jTdgXN+zKAGTbfTvDUtwGt3EUmhFwF5e4oLT8FDuoS2Q/nrcg+VBVzaAEO/N7sejaqqC
5NSCcgKKvxtvNi2flY4M3Lpyi6C1DnbA548eIrG5ti56KL8uDYzM14C077Rxxj7IfaKQEBivzfmJ
W10p0KviwgIfG8D7ggMEdXLTTNAAQsN7fmfscIV2YfxggMbc3gxX4E5qJLfk2g4EgNJEnwBXdxHT
Rq2ZK1AM9QC3Ss1tYXtPJCl3g/7ruEKQa+GiQokcLIkokx+vFejfmwZdOSDidduDFlu31dg9DrEp
gY+szR9gFmj54nxeSG0L89clvZKXTs3rWEAF307EZzc/qyT1i3lBPsWSnS41KNwhWl5PReXBINtP
l+6r/sY2ceg8OluwvjdbecV9xScdDVCYyMagHlF17McGG18rEvB5yQpOK1vC4l2raBuBSicgp8dr
5SqQoGIJqi54b7An4tbesxUvZgpJmGXZnt/wq8NBhxmAoJzsUMzqGWyulqLH9KlKGxj5zkJX4G9Y
APblvUqHPnwh2tb1ZrESj09WjIqVo8fZzmKD8+vHyMKj+08rwpVUVH2qtfxuz0mq73tkIvfQmMv9
hKoyadq1Cx62eD4Z+mTIxApbwKRdb5o11qd6Vm68G3LL9vGWvHBlYzdsolb3yTX7nD20e/y/SLrj
Vx5lR+aFd9LSJ+AWQBeYn32uoHUFRloEFx5oONIJkgddxIPDbEOlksorehV4y3wYt7CSJfAVEzVh
uDGMi46ONy7aqfEbd22hbWowgHYzuU3bTAliZfbLKZHspJXmg+MPEBaZLu5Umh4+QP2kX+UNCCXD
5HqMeJaFhKAemu76b7azB9lRlG28UNrSxZ2XkNDAYw61JS7+gGex4NxSNHXQye0BPUjC7hKKNn68
7xI/vmc/IHMRzbs6lwx57XjqXKUN6FWAm0R3qs1O1qRaBzb/mQYMT9Z2HiQedCXvjKbuv0wIDrQj
fauNCkwMm59iNlxlRt/JQpLVxftoRzg1WsGcLjFgJ90bGwp4ObCF1zTKIdWRXg9PXLDDCJTa7yYf
LeyJVOJ1dSqRxEB5hu9hcSonM6tMZiGCNGm2RKVpDiEzBlviT9ce5Hh9/mVGmM44R+XGzN/BAlMY
H+qD0WzJxkEO1ETW1cq2KJiH5z3s2n2BXiPIOoHHHxQywn1h6IMbuzN4T0FY24J5AErnZEra3ZDE
v97YxBs9wNHJARfuSaqrmycwBSvg91vGxrt0Ru+ld1UKPKqm+YVLU8nI1lydoTk6kOIgmj95SiWW
psRWjmhsHuudu/SBZ4DRb8YFP386P4erltBYBEYaThoj3lJ9W7p0ZhhYlas3mvKs2MipZX0Y61Jd
Z74cohcxOIklTjSI5sW0KE3tuEqr/iczTbarAwwn4n2DdNNKbsXV3YgyJ/pdkRTB0IRDZzeIxmID
YP42miPtod2WgXfnBDwV3t/k996ttPK/5iMBlwKxD+ekOGGb9NyqMkEH95OsmafkCwUcjB72vx5C
W1m9kDkWfuuI0/nBoCY84Uava5g5wqBhfl0y67F33waolCJXfrDN1/O7ZDXahLQESqAo/J/yL856
ifpvjGAG/K0bExJH/FHfRBrKG+TQ+/TpvL33HNLJ4D7YE7yJYy5Ed3KENSBRaB1Aw3To82a1Xx6Q
KrlcPs0air4/szNxBJ+JlpML2ZKuuZePYxb2UKZo1IwTfAOLD91yCcKCII9lvWprmScu2vHnzApR
jdonvGEEM/sTU8+1jbS7bG9u1J0XTrfn55VP27lpFSKZOnbUqeXL2OVp2NhVOLWSh9DapPEIHphR
dOufMA849jJkbso1jEqPhMTpDq2l7NJBStK8tv1t8Oig/ABncnKtOU3aoVmRP1g19bPV6E+eWdw5
zPvWZvRH3Wbb8zO3uk5IbQETC9Q3V0DB1H7IEHo52rjGFE2F48H5Rnc1ims4DbOvhlkopxZePXDg
D4HGEJB3yKgJK4We17Hr0QvxXpNOJsBFdiWKw87WAC3iwSmBI/qd/f7RpBBlZgAdtCb+8Sc3tQNg
e9pALZwv9ZxKvPNa5AUMGK+scJSfmKtTtKYBcS0QI4o+jc+pbZcXyB0ahzxrSdQsk7YlMUgZZ7MA
xq9nMnrvtSsPoD5UWkBOAIyfcOIWD+UkrYT5MW02ZYXEZPfizVWweLImrDVL4BrRQFQE4e8TaEOi
EHR8xYiJyt7tfeTjt5UD4NsUT5t6JsH5Hbp28lw0g+JJy6EMIu8Bab0RMQPaEdxezwONUm+fa0MD
Xvb5N7KHAIXifKuABnKC7+OzgBRw7FmjAxhtljY73eibDYTEiuvFa6T+cc1l4SJHMzlenPw6P7al
c/YxQwGcTz2010oF8TcvmgDCdFHgxtErtmwrLeiv3eVIhunwy6AFQ9PRsc280tHzqgJRx/utcJcD
QZAHFBAJ/tqprn6dRw/071g23mLLa9jCRePZEzj7MhSxLaA/r6c4zR/nIqVhPMeZrDFo5ezx3ny4
ZuilnbYtgzg5zzsVaBuaehXeIhkJcy2LGDXCNFfvY/RM+pmXvw7Ek5z6lcMArALSYzh4gJWLkzo3
YzG3JUWyVKs6n+bed2C6FsAylCms9Fi2iPrKBQFyBZThOGTstELoVWo61ZwDB4SneTCS5/oOqXTe
bGBiRafdN7p3tuluvCyi4XV+ILtyCLIXdpd/H/cFqoVbWQJj5YDimYLgCa3HHC0nuHSkJ4dB7108
xGbXdxIdE62Ax10tqSxhsDrV4D4Bngr8UEC7Hu/frB5tm/WArC0FAJMli794Wvq18rqXdm5l2IPV
YUEimYudAdwodm7jzdeUaYEDGueAaqEnKosqrcw3LaKAzXkXt+ILuMoELwsiukBa93hceWZZSpvX
wIViB9860PXcpdZIJboraxsHYQXv6QLREFJdx1aAB1GUAUQWgBfg1cBUcI+QfTla4JHWxt5vZSp/
a6PCXYhWJmhcnvajzwso85xSRabf6QKAxXx7+nx+3tb2AypjDqpyKMufNANqS7tYKb8Gej3btJo9
ozgcP7usvasLZ/sbtsDvAJUPHXlwsTqcFUpX9BnSHVah3A8OeXL0sfQdJaEgcjRiSZ5odWQosqPz
DT7tJJSIgW9NuTQDpDrSg5XkL241f2+sBjyyNZM4sLWNjjQg7woA/SCC3ON9UQ9WuqgTbHVdcj3H
7p45zb3VtI/nJ5CHWUKMjqc4AIkcQYFcq+AmWLvkIDHRYKZqvudTDl9ZDGEJvcUpAaBqHvPKL9Ty
6bzVNVggQLVgw0ZlC7UScXQ9uJtdO4sRT5c+vZ4/t+D4VCL1nkJ92TqgleX+dxRysHIfbPKT8SGm
rkgHmsfEQ8KfjdDINtQ72yKfPSNVovOjW9sm6BZEJgWMD2hqEY70MLi1mbecEURPDotuRjnrfMVl
4TjOkjL42mn+aIp/yocxTVRX25pH0UTPB58OykVVSKW/1o3wplMXp8wVyeSavq+Qb7CQU5w1XzG/
WGDyPz9ja5sdUBLw3ZgG9qCIKCsVvUoWmiAmsYYhVBITqljVACQLWgMlZ3jVFGd65UKHCMuFc4XF
sdo2xrky+vSqScET1ls3YLeXuPU1MyjQgSsRGHzA8oSgrpxG6Hjhh3DrZAt8F+4P4/MQ/7qGCmSK
uK4YEk8uKmbCaOxs0gaNMtDZW9ONkpFLryEycMzKdn4nXAaQC/RGuKWO95hCjLEAlhxldGrmO1ut
K9U3laKlwZxZ065RsuXr+e2wZhF9tiDktQyO8RcifpsonTGrkLrx6nGft/P3Mvb2aF13g7agkiTF
ykJhv6G1jS8SJ8s4Hl0J3IY2pFAOtp2F3KggtOZge22vlaMquaxWTQHiB4wYwv2TTjM6lHNrMFxW
II4FTyeySKl+X2n65vzsrRxXhPcgHUV4j+ygqAq5tGxOyqpFKRB0Kf5suAfHrZdfP7H8KcbJ4tHZ
f5J5SfQc9OLv4JTkWod6vO4eLOfzrw8ERVPOYA5hixM6ILdRknjoMZB8mF/yxXtuC10WT65NFuCk
gLMhgD3Fsjpq0uglx4xY5eBbBgPJBpNM1aoJkCPgHygA4WV+vMNS2mS5yWMUuxneMqu407RG0uq2
lsBx3A82+Dd8uAeUwmQmSbmNT4vuO5tllwXadt5U1/2ed4H9RjEE5NJAdnLSh1Mw7jClNcBJsAei
XeJDTfNKHZVPiDAkW4CHH0J4gjoI+iLxHy5KJfgefWKLrnBdL0Ob7q20vUsrDM1jX91lfGitWdbO
t7JWeDMiEwbyDwBixEy+olr1T7lycJA63102N9eNYfZulBuz9jRTztuzpJO9swEeCRmYcH07bfMF
Lb5KstfnpJ/QltOwL7pjJ9H547DiPpAhwHdB5QznW8ToeO1gtxPFXJSeu0Xr5lWRlIs/1oXk6lrr
R3V5Iy56pXnTiDjpCD27olt43hboEjyV9c+kCPortItcWluT+sqP8btWo+gu61RZ8fuIBjmqzkEw
cFIeAv16Ous9WhtAUIXOsRwZLTxRdAiz9hVqlqxmu/NTulYuRUxjI5hHOyMSu8L+8pyBdhmDxRTK
G13hexfLeM3r3MsdqlJoiSG79mbWoy7zIQpRSFs438tQwgY/+gD9+OCyMUZPcoEPyPr6ptFotmtJ
qgRqwvW1isqIWrX7nnrZ8wz5LbwFQDBa5c1zOnjYiMTUUYxg31ia7vsE0JUsLp8acGJQVU/9drRJ
1Ouk8NnAmrCfCRQ9TLcAP6lnXmvz8Jl6Rcg641Xt+8d0TiI4sNfMWK6NLHmaAEfzrQpmoJimgNxO
P8RD+oIn+WvnqmHBygu1Le+8nu0Lxwp6E0JSSa1/0zX22SxUbVssjELLw/T8pMdzrMu0RyPHydEn
8zOPHvxCIzf9IiMJPjklUJPjvCQQKkMB9aTFsq9ySCg4eLW38fCs0unOLMcbI80P53fOiWOCGa61
bgMPjrqYI6SvqV4mdg2eXsT1lKVgv0/VnZmU7n6x2ib3mZHrwIFnshaUtdHB64JiE2BosHoJ+7XT
TTA2ctTrUrVBPLMQIMSgU3+5Jw+j4y4A6qyA1qJx63hXWlM/EDfG82zOdN8bD5PX+hqCFnCAS8Lx
tZcgshCgtXGho4guCMFUUpUTqWIcgDlYNqwNyXf0MyEBWqaRceVth2vPDsanXJXZPVlAuFCQrwJ9
CM7SU9b0mFrVrPPUJG9M00KG8umS+K2FVQsygL9jn0XjblaDrghMmbD9yTK+G0djKS/vo4grhASl
R+2qBIbeV8FphbyGP1TEV6bn83t01ZHjJGCnwpvDowq7Re9IbTYmmu+MGxL7Wujs6CG5MgEVzPZj
2F13X8ZdHcmIu9a8+EergkvLrFRjHoPVetJuvEwFUdJ9qiO0ah3Jdb06jRy8B+52g2vJHW/Tph6n
jjI8G4ul3itm/tDr9T61LEl0tRYUIAhB/Qj5Ck7zfGxmnruUFbwoAA0N91Wj9hxQNOrenV+ttcEg
M4/3r4bAGifh2ErjFl6eqiDjBg0kLqJGU/emSrODMrM8PG9qdUBg8+TZWqTHRWgdSeqepQlMWVbr
N+CxatkoMbG2CdDgjn4UrpqBTtvj0XQzWA0zFa373tziXipQTSnTN2Jon7KSPP7GcBxkAHljL3pS
hJnrCWd9tDCcmnxi/VuMLPy/ZUAUq8oYHogj50ln5mXTTj4IMIPzFlYWH1k+AKKB6sW1Isaddk8t
U18APzAzfyb6TZN0Oz3Tt+etrCT7wEIDlBua9RHmusKizHx7MQe9Qq4VbxAPASD2osxZWHXsiqZs
i10pyU/xqf8Y3ujA1OGp6xpgTObhJB/3h3eJbYJRu4emre8pn/Jy2C8lqNiLx6VEKXvUNyR9aysZ
lv0EQcmNQu8ViHm8TtDmJrg9qMoqlQ0i2ff4Nbng5bRqx5Ex6MaVjE+cUdGU6OsMXF1VAlO9pwZg
DQwsIzuwEY0nRn3om+FuSWRIQnGriCaFRUR4oVZUwavYshNfRWRVDXdaJQs0TiJj0Qz3IR9Wrqnr
oqMlRjYf+jFsoULFNmARmL9oOxscMYCjpYmf3eYPOuLF97ZIGQ/ZexJY3Dwf11HYPIuaDgMZ8Alc
CUpDLVaBClSxya/MF/c7NUN1D0meVzDkBKDDDlnQbNQLLwT4/pOj+epdHLFn8xqPCakU2dqu/vhh
3Pl9mJu5chp94K9thU27xdB39ewCnkcAu5rLG1rGgZdMd0szS5yqzK4QK02Zo4GJDXb5awXg4N24
0SJzJ2OeE68HcemF2NaEaHy8EJhpEaXbceZL9ZzeywrnllZw2URrY+xhbuIwbMYIAmMaiBDckBMe
JYG9S+94q20RaL+Y7eNDQ2YM7LEQET7VRWkIdClLghqAkg0ALyu9HWWg+/RTLyHReWd7kpN5t4Wb
jxenEJyItSmv5vyJvMYxBlOY3YHWKVACdtGGYCsM48T/1ZwM7CFH8t4VwkkwxY641Kwzz+PLBhrr
b3mZPLdKXiNTm+4lAxPv9ndDqASgfcICrZIYD2HmoK5bocCXXtI7NRgXn7+YzZDckQS9VocDl1CV
lQjWHBJSgH9aFfUgUCWrUzODVc4xqlA/ewWXaYKQHf2MWYBaO3iyF9AgVK+c6GG+kE3viqs/si/c
Km2dDm5awL76RYkfi2LYOk0XNNWF2y5h4XWSu3p1kpEwBCMelwQU6/eDagM35Ew4IV4a0BJt79OL
Gz9SN91IlpNfGMJZRIINzMK48QFtFkuAYKWeUK56n9gpVG2/ACke5HdnLoXbXIGPRBLrrK4k8u2o
J3C+pZO8LorutVprfP/sk92IcKrwnSeCwp+1TUCbqPjdod6bu0Gt/GyjZGFNfG8vQ2ysHU9e+Pzz
KwQnPqaAPVMVE8z21sbsQ60NeKO/syW7/pYdxiejk7jvdySEONMfTQr+W9XGZipjDLyOkN6yt2Ds
Cp2LZRdvhz1D6+CG03cxP71rvx9K9JZA8ZD5U9RD71B2uZ4IuvND/PFbBCcPVBrLlYnvrzmqPwOr
QirferbRXROHSCP7sT/9UJyAXtqX3qfYVx/sC2f0ZRDRtVjt6DOEiyCOK73psoXvBbrT334eZeCt
qK9eSMlr147whzEbQl2prOoOyGkYmzb2of3BdL+8bn3eT1Ts5uc8R3ePFliB6svn+wTRKcz3O/HT
h5jB7klXVQy2QfwD4Vfcd5wmxtrql6Cpl3dhyybWECJTvGW9pSKwZ27ZbR7l2ypSN1rAe6Vk8YJs
WoWINGsdh+jcgXQFtOVbB/xTNgh35uGH13mfBgY56GmQEgOcZI7EGRUj1IaVVu3ALOfHLZKQXnCJ
5ilIX8muCchBm/zmSpailjkvkRmsGRQtfl9H+iPV/RYMIbqfXNzU2xjOQ3820Imy0X5YP3SEpP+P
S/6k10ActeC2+obYLS2xruUP8mCiiZ+388O0awQLdJi4Mkwo85UrcefHQ2oIfqtL0DFscL9lbps9
n2S03/2GYPHPoQHyzKn+8D/CPrKrbGmYhqEVLQwsNYTuZeW+lccTRvKXCWHPlHOW1UnKUTXTfZ8m
0ZQ8k0WVXHA69yNHfh6XCm42ENqikmSf1DHqwXHMagSFTBNqG7SUIb4MJ/R94e3yTrnlbrJNvmcL
+GSyjZxE7iR+F8wLrj0nTeoqHsw73RMpimAYOlnMsGYC7V1oskItG+hq4WnmtZ29sJH9HOH7pbH3
roeLDO1laGu70MZAhkI4Pe4Y1UeTwsafM7PpluHdZM8fDGjHjF+SLQKVEGdtE4OoQ3ZJnsYIgk1h
41dZO7Z2DZv2VfYKZpX3R2jQ+SoEZyNgNgPpfSibWGHtFIvGmqVh7cbAJgHRfffQw7VA/30MsWWu
0QCwkfk0PnPidv04s8IdrNQgoEUZCew2Ruo7mQFpEwhp1Cnk8mSruGoKMCIAxrk4oFhatACAn8sB
0WzpZbushniMk1izT+mwsRIZc/FpjIPlQ03BAWkZKH5P2q5zh2p6o2BgxSXZjgEon6MmtLd6ACK6
Gx5rJU1oXJcUMVYR8eKespNRmJ766+NvEBunTHCnMeK+b9tib/8wQt6JNlfvEnbVtvjye8cfRXno
VHg6+h7El0MP4lvdY5hj6PSFJnspULx8fzL8x7fpP5O38vbn3mj/+V/492+gOm0oeJqEf/3nTfVW
3HfN21t39Vr9F//VP//o8S/+84p+a8q2/NGJf+rol/D3/8t++Nq9Hv1LhExTN3/q35r57q3tWfdu
AF/K/+T/94d/e3v/Wx7m6u0ff3wr+6Ljf1tCy+KPf/1o//0ff/BKzH98/Ov/9bPr1xy/FnX0f/67
oq/ib7y9tt0//jCdvwOqglmH4AZeNtBO++Nv4xv/iaH/3eOkrwCdcTysZ+AnRdl05B9/aObf0aSI
Yj66DaDfBXGrP/7Wlj3/kfF3MMXCxQLehb5T1MWNP/7vy46W6K8l+1vR57clLboWv23yiO/omAPN
C84m7EdIUZ3WDlM2A8hsgyvCRrTmPXjJXHez3416a9+TSh3jS+jMO3MT6PW0UAVvbOCT6sgrSq17
MRIjy0KVNW4WpSyJPdQ8dVcpHidFBZnYuExTs0uoXdt+bxSqemMia94EhpJP2nVTGQw99FkMDuZx
0Ov0Ck3mrXU9KLWePM19bypGkOeJ7S5hMlSMgk+q11td80cd8STd4p6Np+bCqoEFMG+cQjMn6Iuk
VuWrJSJA9T71BoM8zGMX0+Wgjz1xwBdhWVkK0q1iUjq1/zQ4LWFxUA8KSb1rKzeVpro3MggdtN8L
gHCZkflV17ttFbll3NvzdU8L5FMOcczK+RmSO067ye3aqC7Gpm7LnUPGJkHClw1e73dQPe1uvUav
IOxkN2WzU1B6y2+Jopf4i/OODUjXQlc2TVGJS5bSChcE6N0Xb/IQWgX/y953bNeNq1m/S89ZizlM
GU+QdBStMMGSLBsgmEAABMPj9Kv8L/bv46rb11bVLa2a9aAnVV6Wj3hIInz4dhrmMal3CUOoD7qJ
YGHuJA/cufCpXKISsj1iSdTXA+zEWoBvtBCuavOA8NqqbCgHzdFzDOvK1XfFe2QQG7azKe3tR3BE
IJ0RSC5Xj7MQfMtcKECSU2gvfNkz+B7Hh84NZHtnpi1iiOKqPQYroLh3i1lNM/Ks5lnZIdqrjsUG
euZmzAjZSOrEumaBZ5ahsCS3u8plyCCFZ17UirJprWHaEz7YsJhy4YT/omdnC0UWayTBymzcQhbe
eiFsJIpm0KFYK0svZL3a+nHE2Wgez+x/SFnN7F2CYN2YKzZ2lGR9sLJz/kcAfmBmS+ROXcEaSahd
A6y1+eZaXbxk3pYYcrJCTq47roeXaAv9b+HSmeHCBTUANyl9kzz7Bg8iU8mGXzj5zPSpP4INnXqC
DWI3NZSNWdPEYZ8vbdA/jwsS8DJt0RVCMViqtsWSsA7WTNyEUeoHowM/iKDtxJ75tR/2hcOpnIqJ
zWCYZSF3VrEPZKRoQXoLr1yKMCAX04Bgt2OdKN/c2VtH2PA4DC1Kecz1BlFujeDfLIFEov2CN96n
4JJt7U6QpXXLIOYbf481SK3XkyPB9tNSWyQVMGZzi6HmtIbp3jjS72jXqbjaXDGH5bpS4vOMCshD
TrBmmusurTFvREalg57aFqpED5k267i8eHSehyYdse4Fld12fpTXnifsL43p12+Y9jHyE2KnVjmH
g/9iULVYkGIGnHZzGvO1ViieTM1cO0U3K5lznyC9rU7nJO6gcK0l6XdyDerh/tyuEHk3a1dVAmMU
RkSsi2C66MVdCJgjasSWz80aSkQKo/bMR7dnzYrkA38whTWGP9Qtk1SXCr6AokJ1DiCwxnoTZwmy
nPEBQilywhChQV/rtg5cpC0TqXF+ChNzE4eDy+uspwYqewW0jlYaHvXDC25Lh6/hNKvuwJXNGVL4
pl6yovP9ZUWcXRhuuDEShF/bJrqM7MEjXxNPLE5Ga2GZcmiGkJfKIIYE45/FJW8ntJs5m/BkA3s9
96AGuDdngUlYUwRcxHMabetmLhhjrnMFr2Y/vN60FY2X0doO4N+6Sj6YLnR0uSl/c8oelRDJYntc
VFnTuvGKOKbulp7t2ESqupXQbHFq3WYbWG1f6oW5Mpv7eAMr3awYXaPq4avBaGvfG/gEBPk0QbZR
rYkvxWXQ+ro5CekibW9Zm23MdAxWXtavY7JWbqi6qFTRhDt2RmOnIDRBa9VId+vuV0tKWnaDbO1T
onHYOgnTGCTibVKZg1w3Sm43xea40CZxyN5fhtW/gGImmS8ALw/0yywgB8osznpSuZ2w3rGkoViE
P9XSpA2PzoEUczAL8JpCFbV5w63v/YaQu6eACrHuIFqiQYHsONfOVxUty45PsJmu1EJYW6PoHRG5
qOAj2UdpB8sX9B6HcYMIXDdGHgKbefoI04K1PmrNn5bVRpeoc+VlOGHnqzoE/fGvDXrBiCdMNmTe
cjo1IvXGpuHVGhh4458thZLWpEpHSVMNylb8zlIDwn0uIp+Ey3XbtzHZ2WYEVyzrjZiS4b7zp5m8
wKA6httpOFiYtWnkU95fbiLpTE7CHpbdTDj0YQ77XqaYp/zVbRf8EZsO5kiKw1ud5LpXasjR4k0m
ZOU5TX8DXpLDCqrlMJV8EPTV3tywSyNP1f5+8MS8lPHizb9jL/+oavyPteAv9ePf1pb/C6vGGMec
/1w1Vv/vv7u3X4vG8wd+Lxotx/sNDGewc2A3j7jMH0Kf36tGywl/O9eT58oQ6DmqNtSG/yobPfwI
DiiI0QB3HQIaHMD/KBvxC8Fngg8ZqPoJaCQoNv9J2fgDLf932YhD0zmfDqMMXF/QvJHGgLLyp8Yl
M5sOpWhvlO3dzwgVSOUcdGDmIzZ0dJE24zows/Ko9WxLuW+k3kuzzlnjgS6Gef4GpyJwCd0rO4YO
kQb6wfWRf2qsQ0NaOFhHAfikDuyURnfHAnpJ3dhNwT8EGdvq4UVYA37EmRh7SVe/jSFoUv7aCxgJ
Doj/tuq7jo/v2kVplVBsMVJiTZrjt8Vp3xrUq4E/v4a+fofgFfyqedqNASe9OPlYCZP7btFeRoPx
LO7tHP/os9auat77900Iw6ElSJy3yVthFue30wnFkJ0FTdM/hmwhEsCaJW4sCNf3YqbkmWgvPM2E
wGi/RXM9G1oLPtCbFFmtCaoX3m9b6sBbUeCm1m3Lg0jw3Ehw7TIEXk1zttVRXdaxpE4uOlYXTRLR
B2YS71xWojaNV/1KkcZz5/D1vLORtjY50tg13dVjEDwNYRO8OVCiZkFtJ03qLdyqRm+sS8dQWS0L
TY5d2zxM0hsupJGQvkRLe4pBnuqwwSfY12ZrC75E6+g81pHwNMTdg0Gj2ub2G9UWu6pBTboJa0Hv
kNRjT1jXJMiP/hY3r7rHl07FsIUyBbttPbLEQg1OkRZ6ZbCDnqii5hguw5LDfdiBz2lg1Y8DLg6z
QcTYAVKMLmtXk32yAL4P7XbYnSORc7P6D9whbB/XU/w8u02UpNMyIwc+9Lrt0ld2V8LyF3oxw+f9
EJ1Z6cEE1CwVsxWXs7LmZxGs47ViKszPYs/7PrHM3gz4DyicbjXJFWRfOk8AFY1vPc4QRu9XP5pz
HoT6BN9htudsCfPJ3tpDH3SRyJTNxD6WzFSGcpmyZuurEPxPvCcmxqoV07Z31dZc8rbxUt4F6Igx
1Ry3kPPnsV6tR6EcJ58C3uCExfFU16FluQqCx5kgszFwakNyPm1JATLLsPfBLb9eYDn4iKRaotK4
GcbrufPHx5WP0R2iaskzOOrBs5f0OBYFPDT7ZLNDNHTGyBlA0T/TqFv/nGnfmnn5HsUyuvIwnGiq
8RmDMFwfCKPhJjrfDTLMhiQwVx6Ltt0a2lvRtO54TdYFlORExBW2QTWVUDnNqe81GI9Rx2ienKN2
1pmTq84NGehMvfG/NssEovEMy7Ivs+yX0gwOzG77yLnA8czLvbFbbhfl6TusROqZecYqAimW3Efs
7kMsbXYMIY8va1hhXtsg1p4mochlMyzRdVtz0EVb/0Wu0XYyEKyAsF3r+jDL1cviiHCC6NuW+qUz
k12rrcSU6GmGd5vb9hm1owY0ZDLuxATJj6f6rtIyWnfE8pySrN32tNTz1ToKOBGi5OgLnGroNyuq
n3y7/TKz+Bjo7vswOlgBCaa6pu1ba7quUMLE5QKThosOBhApG23vzhMNnng88qxRYqgWkoC+MYDo
Naye/VURtzn5XW9fTUswYY4Icmgsg4K57d6oQ78xJ+lSXDbI12AyRWecoQrn1r1FBQH/e9++mZCD
nLa9LS5G1DIKbmZjUqpQr8hpBsDX8gXPxpxPuQp+LKC+Q4i/OtnSLsD3aBR9Z0oSrIJcFT/td3/0
In7uPXwAv37sIaB/wb8BCDOy0D7yXYlejSRkvVGF/pc6pU0RveyXGn7qnyH1HzCaP1/u3GT9acvC
LPHnhm43Mm+2TD6tt97X7SKERTcs7JJCF8hJqNNYFUyloC5Vn/VTf4VL/nz5DzvmanmDH+JuF5OA
WucXkYZ4jWG13Zsp2ovQq4Q9fEIX+LVv/OdrnhuvP92yHLqJLc5640UnYposjD9Tn3wgE//5Ch96
4SQha29wV2f6BRYoP8OJ+Iclosqb95g/sJ2bIm7qk6Hz2X196IezetXUZ9sNB0qbjMiwTX4Ha/6v
Kv2vBG/ob6rS6bX7uY95/te/l6RwyfkNOys4RGjUR2cLiX/1Mc8/Cc/WAbDAcyBkPJvZ/LsgDQNY
rUEQBjsYKOrw6/5dkOID6MGfLe3QHf1H9egHGAhpAglOfaCr4OwCrcOfYgXMKi2cftru5Hxtrs7p
DPKxPepje9wOW8GL2QEK9Bkqg7PyL73TP64KgZCLehsi0Y8cGeEJHYVr0mKLCUvYY5YNSCvbHF/M
kOD4yZJtENz0lv1sXFHQQabIBcjxrHYLgsGH9t4kohp0m6IdsrM6mjqL2o/xkLrGOcXoGNEgzu2B
llO/ZfYk82R2EfdEoXxsdotI0o60uR+iiKXESuFNkDasy7sRDVbsictAT8wFGRRtKBhipIhNytqZ
oRmFvK8N7GvLqhrbxoejZKd8ZBUEr24IVGAMbGzG/V6tkOs4YYnDSCbH6TKogzG1hvCIhPPKSCQC
tluxercT29FIoS34xIVMBS0JjLbWzi18W+3QjUm9hOxxqn6Gn0ahyZY3C8/akWY25xVeaYG8q8vF
7bMB23AT6NOYyDJxAaxNq7OzidmNvfcAo8Vnr7uhLL5fvWfjWIhaSLIkfF1m3IJ+apy4op0qBnY3
R/0Oxm0IbYtuaNwehSVxg6YS0PzM/VSOtbjepjhb0NJMuJW7ZNvXMfI1OrpfsFSuvnXsZgROsTnj
wKHsYXpc/TZrhraE7nVvAeiL1XzVNvKq48OUjopdW1aT+h3EYcRkHsPjDtx7HIfKMUJqF1KvdWsV
TnRi3i25Gr/P2kvbbr6d7RYSLJ360r1N+v6y11HexWPKuaqmDD0kOG2BsGDdDqir0UXcaVsUa8C2
TKikDDvnGo3rfb/5t1N/rcfwEYrIgxYq70N4tErPugysAJBafIhjccBQubeXOosn6D+VuVCg7k7r
Wuqoz+ZmKhFAsKQjHHVbOD5a4a6ekN9jHmskcAlbZ9QlJdqNZePKElN+h27pqQnb295fDt7kpBLe
IVz3FdMwPXdhcrOChoyS0RuclLbuqQ7CfbzBQExCAIAST4n3ZkUm0NTfSQ56CF9zT26lN0LERJLU
B1CXgriec7Lnc5+tg79b2yTDQWpMHXTIsm4ObiL+gm5UKs0jX9cLy9ryyQdftO/S3guuazGclgjI
Giq1m4Vv+TikTWV9EwTGpysmwD19GGnheestWKAZHJh3KuxunCoZ7KigRFXIAX2SOixVTYcMrpxz
zrhNs6TZbl0xNVWjfIZYj4AUkvn3IdH7DuVvOtXyq8VXPwOeMmYjelho5rMSgRbpttp2CouG4xBC
4jPWR4lxD7OnXbh1udeg27nEuDXQAxgtXRbVqYq3UvOlCJR9MWiWodWWO2ibo1Ec6eNAkwLK7lOk
55L7jyLoMr6JfBY8U8u3DSM03UwA/nlYWSICtPPMltdY9UeG1Wis43c6ejcOTmwCRp81oucbz/la
S56Ngb7i83Rr+XNqtuDIhrdoTAqhkNhOEfqsOK4wQqw+mA2TfNwhLW3nQXkqyTJgQEVfVyavsIze
aITVdb0FHIIdNqdGk2k4gDID9KAzPA2TBctRgmnsjxXcgTLL9d8G+JOx/az3rXGeOpK8+GLrgHWI
gg1bLsD+kxSFmoXzC1w1MhdletrDKm6RA6TATmrMe+MC6QQjs439dwgmj11j3zZqvATWVHS0Tx10
t+oaZfFDTQ+dNd7YwirGoUOPD4Bsu+XxCkPzgKYr8m3TOrhj3Vx2vnOptYe+ZFR0Ky8S8YqTITSW
snSh7nODpzbyMszMXOnx4Pb8nbbmUQNGcO1u147LCVlI+ejNezQAqmAghdfP8MJpsmD9YltLyaNX
qhDrx7/qQV81roaq8p008N4Lvtruduslh4E2X/yZZdqBDFc4V0DZ8jgBChAy5PE6aCgElwxHIN7E
mZQybdcXOEFc+vGaEhk/EbiCAibCNpqx0OBTLp7pd3BXUum/oAVi51NnXQkd3LUwgE39uNtF6lKG
BDYfOnOwIm7eF9EsldlOswsN6oOa53wJ0aRemsLx94CrsnDe+YvOFsur+rnLYkcWoz8eQghPDYF/
2dQ9jVMCiaRzo84L3rztbXPjuepaWlfIqoLVh535E8i8/Uvsd5cNTl9Is5FZ5N5ipGc2eW3teQc8
YbOCGwBA+Xrubqx2Pmz86IzhRRPE99qaIS1xrFcePSw1+vg4Y1LK8z5OUoAiKaqdw7oFd7P9miD4
ZH0a8GqF72CLbUvXwsIcYDeFJeAAm0VXRqkzqh1Z9UE6Dlqj27RvwYCMrbze0IMih24q4Q+euVJl
PHLgGq9ZxSJ+iMMHr+cXvfoW+r2X+WOYGYqEVMxLBkoFxIjI2jslw6t2XiQsktd2LCcs6aDr8cyM
7jGwl4z0MD8J+ulxItOtcZZ3HkEJLd6BzMIAeH3tl6gY1vkwEwTbbvJ969tj0k944DBy8xBb5fYB
Olssw/TLPXhW4XgMbOhSii5VLpzYrO8NgNTevGzuFaXdrjb84Ed96qFl08ZNPhle1lO3O8uuCYmL
aNS505MccUN3lodJgB25xgPt3AuURUcx+nnvWod4EJlR+jFondt6mZ6txs7Ndo9wSo0vwD1vN1Fz
C1zypXPvffQN3fWCeDd1S9J5oTt7AmSiUdiE4nruQ5XanneGgqPXlkVp37glNKtZZN2I8JvQYwlX
/dLZopQ6fdmGWM7gTr6hclqRRbRJmsbDZ1bJH+gcfy4EP5xHBgc98pGgEJwzAl2lm1vA6F7IPoJw
Idoyb8T9p6L67Eh7Pr791IT9ver9qf78QNHhFoPPXh+j/pzvbAPiCvsOEDy3pk8UlR9PeX9cCIFd
Lmwkkz+5AxoJfEu41vn+zrKMpmBx2v2IF8R0gjBDVDCT2Dv7n44ef9Ug+HBk/tNlPxxfJ49yTy24
rH1zNh2wv3CT8msXkatHVvI3R6agrrrp9r15Jm810lY+OWZ+oOz98V6R/wtfBUi64Tvz6/lZjfbM
rTBoT9tJ5/VtvUNlMmeefzprUtxy3QORRR2b0jK5UE7GXoJ/lqr152/woWlhG3tEnF6Ib8AfohrL
ffgu5GfC4796znCPOPu2AFMAEfLX2yQ1tlYNh5jTOMZ9SuMO1RFOCN38NgHe8lsMX4ZKizifjKvz
tPg4fs+maWcrMxt2Cx/EEwzkkXWDI9Ip7OZqCyun/xL49wqBiaGqovXp74fT+S7+7mofuM/Q8LqT
A3zhtAkcI/a+eaTdzd9f4kfW44drwA8rcaGqRgX6JwNU4m22kChFMFzA8dxSsV/aZ/dwtl5xr1X4
AAbMacrtHM6vwDk+azH9xfP85eof5ksdQVekqe5Pkt/C8il3F57P0bVvu1BTfN0s9gml9QOd/Mfo
/OWC5wPyT/2lBj36CfmO/UkVpJorXg4DgpUQJlAIIAvV3z/cv3h/50eLcQK9NbCxD6MUxU2QAILt
T4sCdu18WcarbfpHou4fNwSrXIzFHw4nwUdOc93Yna3o0J0WV6Yx9n+1fuKj8qF1dV7TfrnCh62i
QcWrpqjvTgBV8qDn54Dj34l4v/Dwfm6s/sV0/uUS55//9FZGycMutnETfkV33s7sPKhXZPUZwf9j
//aPW4FLytmJKfmTSWXDhY0SaeqwK6D5lzHQJ+UOBlNZu7N34+4fv30sEz7M+3E0BE30w035AfPt
wdLdqcEREHTAasVKvBjzybP7QO79fQQg8wDuARBDn23Gfn141KVg7IRJhyHdXMEBAiSFbJ7B7kWc
ZNmVdVI2j39/Z3+xi2PB+J8rfvQ1q+E3qGCieh5zS+5tX4b4OzzB0in+xJzkL9/Xzxf6sNwq8KV8
YuPWfhebxFO+7EAvqVYwqoDupJ96Cv/lnZ2jU0BxBLXwo59j4A28BpGlOw3JBWH2lV77e5QzG45x
234BEwfTqy/n4FlPuyaCH0uPVseYRRsY1dt2FfdNxthR9VfxfC0BSVn0zYsvfYMqyzN5aJIynvib
DKyC1y1CvOQdcrT3SNx0Mg/0GVt3KHGhlNr60uG8lORGmjmtxZRGdZObqdm5QKdZA3oFcCqkx3ZL
NvrJt6AGXH0y7R0i0e0j+g074iUrvEPNU2hZl7KtWnP/YxD8X8P5v36Ym//njvNu6N8n+ap+7jr/
+MgfTIjY+83x/MiD68y56xxHWPb/YELEyW9n2Aj5n+AzB7Cpx47+r8Zz9NsPx0hI/uG+HNlnYdW/
Gs+g3YK2gE4LkCeIfhP/nzAhfthI/HvHhy8DfPHBOgSpGpXMmb/+63oBO4WpZU0YlknbV5NuCn9E
Swt+HfMCLlGy6ym6q6IuOMhQhg8XhCDYPSE7vztOfXLSNr9BG+k0OfWprtcvrFPZmphL099AKlxw
uC0hRMuN+XXXrAXsMB+n2TwDCAVNsk9JOxWo1l6Esz2j31x0jXwb4gka1K3Ypr5UcMZDUVUHU9UI
hJZGQRl07U1SI/sHWKZm3+TyyQ76Y4H85YF4iB5BhvDZwgYeNmcE4efdp47UDOtyQ6t6Be+Cyai9
QPsJnFxxVVPbfaekndNg9m9XbdPLrekB3wZn+HOCGwh3otzxaX0XNE6yX8xwYr38srir9czt4LkF
QzbDb3Sy1dLspp54nK6BdisbhJTjajunCBTInQxohEDoUd6CfElZOx88Nlx4znevW80+dpzrlk/z
0a39bHWUf1jW5H4JcXyXzbpc9UMN+PTQ6oIxYe0JiIrZpjxeyQDfvDd9UAww/oC6d7UOrRkLJMrA
miWIWL76xM8aQOAZNT0/2hLkAT2Fzm0X1ji6cyu5HLECX6IXABetkKE55lyotpkyj+rkADx4OxAl
61yOopw2X15FCyB7gsjkdI3MWIYCcb5TS7vT5myvrFbxhRuuopBJ3UAmC9zAmO09WKwXLyTO67Dq
J/oE7D84WuOF5fty//d71w+zoA9vG6dC8JAw9B1APB+KMsWkB4R/IWVYK5EtzcvAapZNBIC/sLut
XJwuX4dxyZQ7PMfuLMHN616SCcIn+O3eJoNv7/tBZZs9UzQrrLuujR5UO6lrpmBdpjXod6Pcvpnz
H4Y61lcOmiArqOp38QzswOmS8WxkHjYgldzWhFrVtCZjrlxdCMbaUmwhbDXjHq3KuiuHTjYVCokg
h466R8+l+yxv1P21CMeCAHsR6ErO4uzz/z5KOhEZ6Bo7qVllgfJXxDNFM95TtLICVVpxvGYLSNKV
SVZ9USsnTOFJ8BW9t/pqTNG/5VFbDeilK5ih5Y2AJEQvoCabwFWPPpplF5PvXJFOPkgoDgvSdcl+
jr/Gq00OgcRIBikr//tXDHXIr/s4bglGsgk8Bj0UeXB7+5i10COL3A8l9UokwubCa+40gKaqrsdT
iGFYbZFrjs42WCL98cduG6BkAaWyWGriHzsetwcGWytoH/QB6mJawMhcpKy3FFQDQV+6zroPJTgA
VJ9sPZuUruApwoCsqIfkxgdvcddSezcx0FSC/hS59G4OgZexVqjKi8wtJ9+pza3Ubdt7ezNV4ug9
lzUv0JqGbtC+1QYojvvgemvZj4oeePtA1pGdya9oyC/2QYh6qsaZo2FKIcHz4HSSAYTZJdwFyT9+
A4p2J0jDgDpBQwPSxB3j84OsoWywanJvcCyH17121BOibXI2rRdxTbBOtPc8ii7hDA4FNV8e1LcN
9vFZOEKcFsEnToJrNnb2lvFu7nf1/Ob5YJf39AJPD1qKDVJOYdgbjccBGdcW0EMMlMU2b0yd8So0
6Yc+uIEerbkgVF9PjFzGNaCEWNcEvW2ZEst/tYFwLKae947XPm9xh85+KKAdW/oBHCTBryMYwvLl
aawn941wuChYjfcmR446NHoNSVIwm9Rg55+E7raDnKx8jTxzQi/95I/2K7FJ3g8RcEkXiI8/U+jT
DGAmr4kvvGDwLsMEXFrbW+6FIVbBWvUiOBHpEskMksSwtIRb575+C3zd77t404BzBuRmpS64PjAZ
1AhtlvWd34ncYIof502O+YQ8qNwWoI5wrx4Kw2l8MdqKlPGZv+sxmrmbgeceFu0jEKujv9mvWrG7
nmzy0PSOd41moC7NYqNXvt7Y1EF7MISfITR1xmU3I5lhHOFaT8o4t8YddDp4fq4VzC59q7tdQ8Hh
/njq2A3yjFSZaJSp43Ktu5GmsJ5CjwzOlPt18i5j+Kr1AS3wt3O6LkudgvgFb0eMD6gxsDjpd12P
TQWedrFwG5ywgCD8JrSiI7ziunICgymVm4UPg2ucm7C+GaMoAp+NriWv+QPX7XvvhSrXNHD2RI/f
SUfRBwUuIvaDJE+BjRiyfnkSQsArJ6oPoTtXyutBSSKencM/Ga5f7Rt4h3G+rvwMzUIEtNGVp6Am
RVmfIHSKhV2ewMBtWSJQt9ekmpLmbTVWKT2i8k0nr0sz37hJcCS6r8suenaatr8Qei38wVcp6Qd7
1wNqHNmADa7rs43ZN02NUw86tRHi3EH8ZMkl7MdKK2i/9jU4ywpUQvwNL2NoK9JZybWonRnwCAFe
NDZTVMXIEPHUcGG1240/+aIIE3UNRvi1Y+GkCHoCEgAGVUHm1O6tCa8+WqfDDMooBhAt7VnejY5K
jqtwCjPKA212naPr4+rCEWtqR7geuP57vQAoHyfnCdnbYWH1XdZS/hj18tqZ3Riip5alzdBEuWTy
OpwfYFoaZ3pdXyS4Mc0QPYAGeYojMD63WQMAFc8Bac/Q9aEF2o1ZbUclVxqNamBiPUw3pXGmHcQ0
JPc6+IolgXVpEX8/NVJUdgPhg6T0MkIlVhJRl8M4S4wadyyjGMJFb6HPPuF3jVe/UNdyz4SB/ehp
sRs2+0G7HAiL9q79PgzTbrILv1szIJsshTblBnxvMGqAn1/Wq53grdHpGjQup2o9ckCj0CsSQrrS
FkKXLiqt1KADDaG5QlhYA/ZATKCsjOglpBcMmlHkrFhg4q1tBcrto3s2/Rz59M6C7RYerjSbbfri
zMtd59lzNQXgqjEQPVnNkQ8f2BprQx+mqO5QwyFxde0JKxY7Orq+e3DXrc4HKtJ46XXaixAkWguS
/xnB9vm4Fptf31gsetcQFKVjp4skT6hq0vl8gJxJn0KflMDOCC96W+SBeHwuiNVBtqXtS1KHew+e
OSDjij6fNP+exLJqguFrO/ZLNk0aJeZm3zWLvrameKskwmFT2wzgrw02ent8KmaiK7BWnKznkczx
1b/Yc/DEYOKZOus4V9IG1tfrC3dI3rYFKCuzHOBxHYsLCANM7rXqvl0wCRM8wRkQMqiD70q4x8Ym
FxC33dLeDTI4FGKuyhHwHalvQG5GKbTxvQi2krSOd2k1L/0AN6MG9WuxQMCXzwueKYDtbHSAKtFL
q2vnPdqZ361pOSSgJBhgWGTDcrvZyWsMIiDp9GVrh2/NbFycg929qfEvXCy0NBB+JucGTEwV5+Ag
Psu6MJS6gPrYDR30LoxYpQKAnM3kPSzhxQwlVTr4IIBQI4F8C+/N90CG8Ya8s+bvXqTueThcmMCa
MBfmEwLvsSH4S0qivsGsta+N+16TDuFnAb0I3elV0hX0E/pd1scREeXzkiNW1c3AZmLp0oRj6mlA
jWCAQkQnQMD9/8ydWW7kypZlR8QEeyN/nfRWLpfk6uOHiFBIJI00GvtuOjWUmlgtv5UJZD6gUJV/
BVwE3ruIGyG5SLNz9tl7HdIq5msj8hAChfFckpSKKn/8K5WWTyMihKvCaJ0YfY6W+RqqJolWiLnR
pH/IV2E6z9kmIn1SErkqIqfEquAXCrB6VUd+0pwav/jrYVPPpHruloMjGubm8gU+4KmyB6pjJwNT
VhwM4b8nP+G6DBzsgYrXAH5aaFY/ptEeF70m9A5OtvUnBq86O89lbUT4/wl8gEEdrYIpJO/TxsnT
q+Eo0J3VDpgqdRkZ8W7u9DYx9w2N0m7sWg9nQXsfpl9OWH7OvQ37IwRt0ppuf6rmhtiUnPbJVP/4
FXER5soZLzJ+CO7gGiRWQ1qQ4wDYcVpdu0DGgeBLEMuXhiZu4J6EH2yMZIqUP30Gq37vivG5UNiO
3CUh/JS9Ny0G/ew9lKQjuQhxldfmY6EXKoj+4Dia8KA3cgPbXAO2p/eeYC0UkxkZp/7wnlvLm2hw
d6f5gvmiP1kupPxemeOjNeQnc0nC2DK5OpH13Mjt/F/giKcoGA3wb/n6Yi51bKd0AuYKxNjAczW6
4V1vLyx7a06GeSGmEFIp6p2oOC8H2TjRZBT0bK4FdHY8cg1dSXR9yyJn610zHCZDMPFt72Z7vOW3
Shm1g+1vaW5/G1ATGVNbL03RGjEO92PnJZE1qHlTt+YrTPSFK3d4z5yV4wu/d20I+2Ep3wlX8VU2
RPud9Comt8WsO/Oo62tgDjTywz3bUcrIDylu+hCNkKbqmNTVociXP6HwHsNm1fuh9Ei52uIep/nz
EuIJsCuLJ7xJww2tSzwKjpaW5ETUGPXh9gObg+qBnNtP55tHAvPudlItjrn2ywna4CD7iedvnnee
Ka9VMt3NQ7FuGHiv0ZRPkW32+6w7rlYrItdanF1QhFjZMFNtvSq97938ZVVG7K/2lT05j7rvnL3E
/TPVQxO3li0PKqUr9O37Js9LKjrx5qfrlpeuGJOtgXcp4rK49UHVNjWsO6fK6DuahFKs/xWkHVE3
Cc2iznjNc+cP2+fSTQu5INJF9asW2xVWucxXUAIjjpjF9H97zEy36LEHx5Vm5LPtJtbGC6z2s8Lt
BIGSH+hcF1Ei5ueiT+7A3sVZ3ka51ZxyUb4auvtLu4RxCJtC0ufbCsJZvW9a9V5kGfXnwvk2W5te
cNnZjf1Yd/Y9+9HJzI5dGFlOURG8ykoCC/3FCOY/ds03rmaDCjpvv6M2YFMyuY9fuU19YO2Cuvke
O+9QSZ/7cFIYP8Ji2LRd++h1xk/pW7/WTJ6sDMLaVH0M6zJubL+h+182hdV8FG7xEyy03m3BimLq
ppz9mxtC0d9JWL8B4gl526eNXLO/KiVM6tdbwxm4f8vgXopDUGUflexOrsxcPhO1K/r+i0gPC5XU
ZfHRTcM2aOF5D03kueu+kBjnV3LJYW5vvDH47YjlLKv8oVL9ExrXs5a/UqASkRqWZ5bHnNzxotz8
lxicX2s47P1w+Otn1q+uTz4Am90yMzsVGJuSQcncub9LUX3PfIsYHR8WFJetMinaWHd2qhpvjrCU
RcMI/nc0OrnvEpj0Tek9BbVrRsQBLkVmF/Hq9W7khET4gjTZ9WpMd1ZGmrlQp46E5D4R2b0p4Gw5
TfuoVHe0qFUI21h/yippcRS9Ua2JKM3S/VKnAWFo/mO8jX/mQm+tYtknM3T8kVs5Mnr7suTcD2PG
nsfbeTLRAkcBNTCZZ9wIiNyeha8mU+c8U3icMn78YzVsQ9kz00bYcWEKBdYK1MfByDbXoouNPv+h
/ftd9Yo1v7R/DfnriHDQRbjVDqkyi9RSPBbGlMVlJykuJTY/mipWN71qYz46REe2tr28eMrw46aY
frSY3waVvdN3n0er4Wq3zKvTI8L4tia7nb8QL3meHW8fsB6Fbmg6SZ0F0cpeeDJB89b1FsBhWEWj
VFr7oqTmb5p52eXYRTriNBtiJUFs+H8UGxM21qg/mqV4CtNq3OIHMdeNl9lxPWSxxAVZmdPvfz70
UbRnaeBXGsma2v0Qe0E/R23pfxGnfhuWcdisHd8YnVnMYXEnxbBsUpvD0/LLk/brnbbLt1nDX1eG
d8HiujHz4NaF5E9Kji+9pdy4Le1j0LvPWWDn21u2RFfUDqrmLVDKfc077vnUuSgWOSzCxjLEH+/2
Dt+Fki+r7z+G5DRI6LyagpeuyjGwpJKsSCjibqweyILJKLTetM6urCz56rRrbZesP8APPPKaPiBi
/ykMz9os61UE3UPqqmPAj8AbkjuWJU67IZyxWnR0Gs19bz0XCzhRJ7H+aOkeVhkQezLp2KowLyMi
ck/YLDnsZ7yiRfFUPQv8Rqs1IX26RjTq+XT7+0Yeo7VIrlOV/mmz/FCTh51TQ0c3Sje70n5YZoGR
NxnQHnscsLZfHsjTWrDQ/3atwxlTtzoqAgAFNNMqKOjl/qass+doUcexrkZistVZyfXPWOo84lpi
PmP5EePJJ7X2b0OD9cmym5iQ47MtiKkRAszXr2JNJ+74BAzMkv8Ya8AEZ5Bwn/SXLLJPe1pf5DTr
gyK9bYIuGJQ4JEnyWkg7mit18azgdVqcS6l+98ArojDIfpo02zNUjnVWHEWvye3QYOSL+56t80cy
v/oKJ1lvlE/rwHZCuzd3Qm1M5ZEU688krE7FlHIFB14Zmd/arn+yAWNmM0xnFOxPLnzsk9IVvLfQ
Naukp2Tr9/6S8vZp/jXM2rPt5ls98cwQqIGeWiTfo1cE+DGb515OT1LZz86cz/HQzfbW9sjouH/8
XKdRpu1zlnPVNqJ7WtZblupGa06LKK+cP7qqT6AYzsAL3qAufyWBybFfFaf8/Z+/GhrtqVzqYENo
8RTK6bNox4phbdXMf8bK4kXGoi3T8VFbsBWSYXnrYaVGDTXuUI4ffT+fliUbt2vfHSTj8N4Zy0hn
y2Fe2B/hjJz8pTpPrZ9Gw+Syo0J8Bya/RTnFUxYMsPuXAues/SGF+dn2wR9nDPZuhxFvGnf2Mv2g
l2P1Ri1BIAn4vNIhxh59WVQ9Raqs8N0pXkNBGD/8XHQ+RIWNxb1qkb0r7aOKOqwJGP04qbDOL173
OQt9TiWFQb2cCY0GXGSi3FhZUsdm+qRb68ndlgGaUQIWZuxndBW5iJ3f3bBcfHhtanZbL83uE0fT
6AHZTAai9xPkybojVLo6867Nc9yngbsLl+q4BM5udPMAJ/kdMbaUmmO5BAToDtJcHpN5Mw59u61T
673N67OfzL/dug9jFoe+shLi3ID07iq9RJNl7dsBY7MIHyoKo65Y0mM6/TLZpHrAxfFWzVReljB2
oTYYsfsqos9gzRurQGJbMHFy3Pwt73iCARio7VAWIZXVXO/61Q2iyrUe6d+c09pW1pkI+96cA/dp
EH4YB6u4C4Vm8uANBPJK/PX8q2eOQ2fXpnp4WRPrsbCW30EfBOc8HfqrCiy0oJ+6DLNnxbIfXsrH
0i35qSQF90CXZYcxhBwxzpZ81667oPiSvyRTJ8/1wrebFNUao9QMB2cIywPZk1uPldN7loOBe/Gm
BegMNc5ENydvmlWPqdwbBf04BT91SOM0L43ZNDH8BHNfBU3zUuvKAJhSb8WsITc6jfGbexdnnMKI
y+1jDa57FKVI7wC/3E7I+zZN5LnMw+WqEsM/g3N9DuKkZNqkgLJvZ/aEIZt43ln6FB2iVpc0mafv
Yhn3iS0JWBSLjGTQL4cpteRpAe6R+2H9hx0HCQpDb15RGG6xP1ABWV6G53EBD+ESxXgNbBRYqDrO
2WH74DZ7gCa7/p2sKaTFm9anZrSWgwqH5kCW0ngqDZdAZYcFLOG+MZb//Tut1pserfWaZrM6olMZ
uzUxhrc8MB84WtSXGRgHc26Sk98uSDTCSvdpo69FZpZ3ZkIypml8+Jbkp89u4YWnDq0cqaW8t26/
/PO/sqaFVtAIn5aP0V1aX6bARHjt2H15ca3B35mOYF+Aujp6UJdCTeXDP78Id1S05MNd2HbqMBr2
sMHqZV1rOA93XSd/MNXb18IxPmHZVOdxHjnXVglG0Ml5qDgf763Mev7n//3zC9GHh3BMf5wJIXnl
k+Q9GZo7lAWGbVCeN016+6Wrn9s0KA7mFHQv1VL8tqe63oF2XY+yJ+LCCDFhKcCSHURxe7T5XiA9
6Gc0SMZVZoatW9nyHm53GS1VmG4N8tCboZ84F8yguzmq+U8mTHK4QlreHllA5y+GaWsQ0YyYU42n
Ir36xl7bz21VTBdVTOa2KRwQlClFGtUclu1JzFvDzeM0tNWjEdAhrSZRj1U2UaXscFfCfPkQ0v+b
E07YuQYV5+rxGHVNdwuTEPZeu2tjtM4d6PFfzF4iZhfWPXej+RAgZztmt17GbF43AivYIViWMVqF
o7d+2ePIALNyshC5YagQWc2m8FiEeJLQz0k9hB13WZNBGYlE0DfnpUN+rUN0Np3YcQCxv+bFvho5
yzaiQC3EgXJ9WywHI8bok1O/sgBcTN2+1JzNWYMQPXvdI89mEpdCbF0rK05hNgQXbz2Qtviog9Q/
+anrnQYRmjxMGdR2UuVn2mq4R81ybBBG75jpB/vZq1+sllQQVcfGC7v5Yq8Gjt/USKJS2MZl9JY7
qZ3qMJGbPkjb42Exg8MahOuFzdQ/bLJZ0EgybKs6yzCyo6MN6awhQDU/GT8xAhpi3COeUuLJZtk7
YX426yK/mwt1nJweab7pL0mRNhe2gKhYpCUbPamT66awrqn3+M8r18zzcN+0C4fpjILuc1OeOKWO
hlTVNmeMsXFUeaX8b/ZZM6x3IsNRDWCr5anL5vsybPZLsC4HDdThlFYzOthk1DuDWMH9zOiS3Q3q
DpzQKejt5BMx68QOmWVTG5PYLpUAWNvVPT2vycIc3b+RTDdeuqn95rPW7LTSbz08JeAqq3h0uEmO
TsCtX8/ntE7MP2E5fK6i1ZdZJCq21mqJmCgYp64FHOIFaOCBRodMbr/YRUm2/5ZwI+KBCquMw5LL
4umfXwpPff3jljerU+Y48imseQVYeLLRddieJ19u05n0WllAjmTceRobHPJQg8Y0+FTT2u8R0OUc
2kz4jQfZItNauTh7yeScO2kPbCMj4C1bpiSjU4j91NXWI3iCBzW3F94KDvVJB/fEB/uoVqFLAcqR
O6O5rLULMSZ3hkeejpB6r0HBc306erkWD50znadRTVgB4EDkRl6e6jaEbD7mO2/uz4Zi6mpa7B+w
3eUpX9Bz3ctkq/zHf/DdrjoWEFW2tGuabF16apIqOYUte4Xov/a+Zb1kkCC4/ak0SaT722bKFH7m
2tozr6FfTFbvYPTWz2A1X1ALOAGcaYzopP2TbN1nO9zkrbKvJvCyPX3+sSuNewYPD4XG+2kkcptJ
kmBWka07UAF+65NqksTRO0y+xlw7J5e/byiZgELPyHbCVvri5kTWujC/ai5jdyGHDzjuDAIE+UPX
5ICYKdA9gLMt/BpTidVtJqMZTo7mJQrno0iRdwh4cVJ1+a6fyhS4gfXIe9cynRrs3Zw55X3d5b80
esU+G6W917J7TDzyaqYxubGc+quVFE8DVIVTz+MfT9J6K9k5TB6LAyYVzzjNHtq+4VqXRMFGimyZ
OfGsmiq2e8QklwEUf788NoR9DOoq3s1JFSgyQ03QZ9iDXzg5/pRtHZMx8pgvT2wpZ2AWbmUnFKUu
kcnRvANm0VPhsuYi1fRvN39a432XNmJ1FhQnOy3PNm6NM43ym2+YgHb1iOxm+865WGHb5e5UX2el
fpVgIoo2C7+7Vr64Mg3fw9Zc4iGZGXonxbIrhxsorwuwGvYjRC4/uzYlUrFM++KsxqqNG1ceRndq
z11tDrvOsaLVteyNP8z+1h9QP5u0jK2yLw69oWyWu7nqfcoGg/BYx5K8JPAeZGpeVF2433MNXBP1
TRPceKnK2bmTdRhGUqOatGvX3btuWjIR2g+Uw0zzwvxjXQ9jKgISQFZxR7Lip5Z4F/LaN2OvmXbd
MNbffLvva2G5b1PvXuE5ORvqg/XecxOkU3Qjqw7tvWWbyaNwsOglzjQjRa/3yKxNWTmcJ3OZRirp
3AOwKkgVcL02HLPTU88MugcidcnmprifDOOcqGW99wE1rMFyclt1Cz/5bPWoxw1Tl2oLrGzbr0IQ
hjCmOG+6qwMYc2MG4xAzVNCbToo09pEcqWGDLxUW3xDIqDLBQmx4nY/KTr39FM7jdpmTuyXjXgOW
xwJxObonwebZkjYDvc148tW4CwR2k2acdhzeCZCspYmTmjDl4oSvwTw9jGwCaFsxHMI5SeLMpiRl
2eE+7ZfmQWcJjFGaC6udx70jg3lrjtOwUYWbH1kzResyhL9ZVL01bYdyygn6CPhgT3tmbcTs/LUY
6HqomwdYaPtQqC/frHZtOR/NVT8Hfvd7a0id0BJlzsZYOGyGdT5ghsd+WXMFTQaxtoxTGF0wVbvR
kFQWUMl3TTqnd+MCOi+lvuIlyqPOSoPIbTv5JNqAg3ekQHLn6povnExtNvYHpFBeQTMmAkUEenq3
YfLErZtb+zVz7hOJvIP6/zmhSx+kRbkFNwbSv/Pkz05xrkMjiIK6BWSz5t4OzhzVRHtsLKGi2SFu
qnFO+cl+lZN5GtwWWtmQ3g9zWe1ksK2DWe4tcGkH5j2EnFe1d9U80+yjdbNT7tiY7Q+7uasDEvYv
W9jdXWbiW8A/QGXfNs++mxcb9hZyW28HnHJvhdcdPeoZEGho+jDHQAMhR3JhQwIyp1ewpBclKsYh
KogLZe04ketr5Qw6qgYGdkEz2FdlLruxtLN9PhtA5bvwwxiL5Vlk8uhmhXnu0EyOtzqYBZqhPjWF
ulXZoPgwx/Lp3BmajFWrkBpcl5Cu7+IhyuTDghy3aULdXRzobZti6teLzJNYgETbQmr0TyLXh3QA
me1Nh7qpvmYXwfVG4UQoDsaaD8evmF8F1cknnxUvPs7jhhyNLZ1TExo0O+kjIyaXIV/exzbnuLYH
ImeaIOF4m+iabnrK1Pz205duGtXuLXBZhxp5IMz5tPht+MY3MEw4huouKj71uOyZmwy6T7hmmC6t
CzmIbAFP2C8qIzSE21G463DwaBYj7RFoD8r8qdPMOLt6KGPtzU3U9l7Fa+z9kk3+CQiqi5EOIZWK
6s0we+w76NGINxvd0X8Scj/CJsh3pjJ2Sbd2m2ESPzdqXSRM7zKtNMqIBQnKd59+cw6NRypQEbsi
6WORP5oBsvWIGOEk1WvajQ5uwpxjlf3GympeUNaRym31t6OgkT0GxmnpCMuYNwUa7ap3bD8WMjwk
CBVbMTKE0iDwKELqa0a4Xberh5CDxBEGN40vZXpgZvoYcPwLmVrU/dLfZqkewbmMzIlvK+del4w3
Nwh3vTZia2ZsNSUvKY5Q4JVlNPJGx7f5b9EQH20ggo4lUV+NA0/Ov1Rx7+TtZ500YP+d0dk0Tp1G
epAPMEjaIvmFhvmem32Ny+fZssIZK4d3p0xs01QH4hlSInlNPxosigJrHqZTooaXeXawh8zNpzeD
pZJJuZsGbJEGCa5Dm4/rHtwPcXpmSUxZs4MTorqmtE+lVWevSd/HqCrBHWTXcTeoGnRIXSHm9frA
5/fRBmzAGOeXpirZYKwSdmV4eRwmeXaf5do9rVgjEJDVXT4qeWpDIvNpykbt2YODegMi3JrWc1vz
kHrWtNz7dpA9r9X05CefhplN97qHky85IEacWcoiztLwN5rsDWxY5ivhdwn/pkQZ3GI6/TsH6bOR
9/Tbfb+xh+QI9CfBuFBCD2WEZrkV08jsb1Ad+nJXuf38MLp/Q1M9TWwmjKGHvjfJu12aBaPKxtta
RvK03DAOHUlikIYi6tvwLBjsR93CVMc158ditR6ZbcptVWIGNdP6WHXOsx5H9zG//UDKSttxYVnQ
iALrc/C6hQfY/Sx02m5XyRCEYvDH9NId1cfRSVnHkHYSO9sAAwgLbbopQzdhcDbHvuf5d7jK0gFz
G+dnwATVcTYZMe0NpTwjjnnccOycRm/FDIAmkRnp1TFnLChFlWyq5m5IHaL3EkKhSNFLiKNvaFDW
DQoTF/xYrHc8IEfpDLBm6/FoNoGxR1Fc8+7YDcw1AaI2F6LzLSMbf7yGyJko7Uk8Bhn31UAZ6FDC
iHr4U3bYOPMOR0YDQauYgsjx+1fstqj8qjmS0P1olPsigmDdGM6XiQBo0N5tGa3dY9L8zh0Cm21B
P4rqxwzL2pWNwDPoVRcnvJahKjmJTChqOJCks2AM7PttJxs8ua2LpG86uxqDG5acTWPKS2d0hGGU
e/QrKuJstU+QQ6/+6u6mevlYukxtpPgg0ffVrHw8Qlvsi0h/TYNlb2F4ktd9NDGjedq3P+bAuMW3
ygbn1Q2Uajig0Mzu1HQemcvV7XZmMTCzrOoL+wtYNOEXu4I1wdvV8Q639vlsuSvRbJL05WCidpfM
n4vud+1L86ERBi9JMKOeFz0tyZpg0qjV36A2w6fu5s7jdcTPjBiERTPZm47xNZiU574IjZ1tmxj2
Oguzs2X9FZN9rUsfVcPVCClaL+eZQiu2Gy4LaWZF1Mt1us8K42FsE++45APV7aiQObE6WxagPwPz
zaZeCSOnA5JXFj5x/DuH3DWzZy8cYw8665HZBF+Wi5suN1krromByX6WEEj7b201n4VjkZfHz8L+
nq1Z01WwEO/LWvwWMGlLY/3p2Mn8wgQ9ob/aBxUYzHVpurg2PQn5yZq3IYPJUzWZTswV/0yLkz8O
lf3R+dN0dMYGN1BOUGUNi2vr6eahzE8Dg7HIhPe5zRKotr3pYQKr+z86a9e9nsL3BRD9uYYAvZvs
mW4TL9Jq9s12cIMmrizosb1DeJUZWWoAFBNMnE/jAPy3rozIWcKPgvdnhwX7ObdTe7eKYt0xyp2C
4FTT8XrBuLzj5mIrwP+NHvUvxKx/fL/gfNj4zT1IROlf9zn4evZLSirqMD1GZTHfGTY/hmQK4L7h
hVTh4rDo7lYaGIxehtncT3AK5pImM4U9sLUlN9MSLh+o/dbZYhAamsNIhh7D938/PvOiFf/8K07+
vyBE/99Ao/tvfSO7d//6R/3/yBglXfF/ztbsf//5n/9D/+dkTcDv/w+e078Rb3RJ09lC3HaJ/Ues
Jvg3klqEY0zcg2RrbhHXfw/V2P/mgGsigGfbwnJtxyHb+O+hGsP5t9AF/hQGjCJgjwJC+e+kamj6
bmnc/xQsIM8D0knwj0OJ4YEZ/a8xkmph1hYUxbZvKvNvYs5rs08zF0pBstJw7Fsq5Xc7FRj/1jb3
v9PEtKn3fMeg4modLWK27I0TWyo9685NGxI2BKnfhRwxoA5ez1SdFX/hfMEuXjyMTCtwhc3+MN6n
ABkftGca1SHpEHvjdlCMiz1WCrOtVuj30IMBCHko9YrTKkb+Qwb+HA1BC7to9Sz9XhqNd2xwNre3
N8f7oZcxBIX27c8RbVKMOxxQmJ+t3LD+Lv5tNa3q+Vv90gjeUgEM05gmD6q4I9OL9MRU7xMpAL6k
ne6Gq1uzoXs3+M763hbZTBuv+jMNv/xWNUqdk8MBv9RdxtfHdHO+tJjl7Qhhgdk26B/+twYL/t2k
SrymNG204qaLQUFhuerI5s3eS+LWMF1aVP132dntRzqb/UGsrXPkrPR+wqLuPvrMnhk2SQ1cpQ38
jdMr/3foDj68m0JYf83RM9u9wYIBXAzs/oCDbo14WWJDVM6x7LLpCHCYoVsI5P1poeHuNn6viVFV
cmkWALDFclEVMiVt9oJYZwkLDEDQDl/lGOj3ygYeuG2YKe1WQy+Uw0tbXs0K9xzeoMCBVUkwjH7O
ENNvNakcr4aqgNkvekovfj9U6WZINQggn5+RZ88DjOoFT4htCFVuarfmiaJn1+9gI5NfEq3okxGG
jGt4l5houFQPdtLPb4yIebJac34oPbhYsU0Xc8Es43x5ouIvQbv2//p1wlpxUPlrlNsFDzDVT7FN
bLPBlKnT9JBUnsw269osKmabg/PRToO6t4ORP6EOCExtxrBr7Z0havHl5eH6bqOCXlZO6DdscuKy
1Ak/KFJv2Rbi5HQcOsV9I3p0+Q2M0uTbMdBIrm6KJkHKWbwm9lybO3Y/QFapFnZ7btx0FRPLVzID
v0CN1R4fqsh+e7gJJrwCtoVD0/Z+gBXWj0mazy1toIOxQ2Q+rHfDGnhoS8Mv7ycyXHqTpA31GqNN
hGa3EzFyZH+oSkRwZ6Fv8YXMjziLWEYyVw0VJlniD3i2Hnj8FUcuTffUnc1h7R9K3uu3sAohgLiI
TgTfyu5naufuvAQDz56JuPrLk7ydBpbkL92OyXdY9c4xv630vCFEWihOAwjiBkDXK45PnnTPdNgY
gYuYSi4omvBRYOx8Kwb5jwG6o1NVNXWkGiRL/zqz7n6Skq+lxWr0O+RAAiWSTiEUVbOwzhoE08/c
BxwNuFGYD1aw6vul9G0E5i599HSRXjAbtR859dc7nqz5wbHnj7CbeIsKxdcgQxfiUWemlzosWCrg
imJhjVGXmYDOq+X2FRepLe9s7XTncOhXGnDiiSCJnSzYVNI15bGzJ/1e50Ifp6EP35zaKHRsQkuc
Y4VExCc3d3z1eUEapHLrnTk7UBuFx/YAFhZYfy2v7h+Chmeqkm0XbGenNYGKMVdGiJlsWKR+BhV+
EV9jD5XekZmqo2Iuuh+9wnslUKNKxvqlZ7xXbhk+DoM3+hFPQ/1hMWxkapT6POb0y/1DRe/3SHCY
QMfsgvRfWBgBBIuPWDUL6JmsC0ko4AS3zr6lGUjklv0U6LI56Zw/P8GMTuqXNALdRab4tHlOmU8R
4uekHObFob7OzcPMFuqOLKY1YcZKOx52gTeF4lvA1dpmY4uxo3aH5NbLLOvj7IfrwSVX+uY0M9u9
C3V7iFkRu3BD2JaBd0+XFg5uo+PprWH2ijzJECH9dRoiYLL6OK/ugpfGEMuDXIfhr8umn59FNRCC
PfyvjCXX4K1f/fancqXxDce5TeK0AWf2AFFY4LddlGA/QU6kYGt01fSH5S7Wg99N2V577ryH0Dpc
wTSWX2azrs9pBqd2aN36SfodQK3M18arZzTJ75ZRVcNjGoof273NZ+TYk88f1+ZhEYlzF1TI1FbG
XZQ4KrnrWb1yUim0nU0QNPAr3NDm+GE6sd51o4F+ZwTDedFWsh872eHCr+it6aP2VTPgiZixZRQ3
DDFLIGqURn9yq7tOuMOz5nF8HHuHeJ63rnt7TkkEZbhMMyZCO90JB82a1hTPNYjuO1NVzt6A5nS/
6CEBuGWNcT776ZGe34iofdkhXynTeqzLxfvdGRCPWBlVXbSys11XGaRtOGRZqtvKcTukgXmZwXVH
RtFXf/JaAB8PaqZjPEdsY1Dg6cYeCa7wg0dpe/XWLdL62Xby4LHK8ZmTr5ouY0Fn5KV2faocJ2Hn
RFod8Nb0wBaRpskbOBM+ALurHzKGCPHqTpyFqCNQtH3MDrOybgFPm2/Wa51TViKkJkMnXozVxMVe
o3bKbkjjtOAtFkjCpwSs8C8nmYadDtCwJZSn/8XeeWxHrmRX9F80x1twATPQJIH0mXRJV5xg0dSD
9x5/pO/Qj2mDVVois0rF7tZUs+7VzYqEiUDEvefsM3XPhanTk+niY2NG2cH3zPyyU0qSx0TVc7lZ
sp7osS5jGgMLNgrB2s90sWqj8KGwzGotS0m5NiJfXGCbp9AsGySposi/wazEdG7S3qkJtnFLH3WH
IY+KK6WQ1dBkmuvR0MBHwhrehpVOVUAY+Vqms0/TzgaWLmriZvLxiQ58zbsQJIYj6RbF3SYy021W
UZSODSxpUk4pdIQoujQG1lDsWPrRKLTWtce+XA/EnNzXme9d5rxxTt6E4bdWhn1cDvzyqJJrxxzC
bp8gu0Dhx7k5Zf64ENcnlwwUf9OwX7lrg6h8rlTNfMNURe8xtfN7INXHqi4bSsEmUNpWSbcc21PI
7LitOK8bu8CYCeRZ5W2UnvLppHK9GLIBZcmlvg17uXsmlceHOSWlS5BIBhoZS1mHmhzs2PeNhwyM
5EMWdbTLgyl51tDdbwNyh4BySt2yt9kitBNIA4TRwkFEOGzFiBmkYILdIFeWt1gdja0k7H7pjwMa
KnYOVEDogOItCJeGyS7Ak5QSAIZF7lug6peqjxSPt0tPNl4hN9sQ6eNC7zxlKVeFva3SyL81K3rL
equhihlbFZlboW2MUSaqXeaZrqh8idpJY8iCmhdHp1TWotOkMPn8POEkHMzVedlLN6pUpTuQ5Noe
MVi6iXSlYEVNxCZAx1guGraVJ7MNYS0WIfJytTSTrexJ2bOuB8axUOt24+EgexxgTD3ndqlLGG8U
BKxEb8QNn1vh58skpU8gaJYd8kH39nJny46Xovtrxl56iqIaYyQswO4u8ic6R/lQU7iscphpEjgP
BLs56uvEb/62qZ8/BlXjLQ1R83NgmYJUVWpzU1QSuxMGrSj7DpmTqqG1SJB2rxXLavaTTjentCbj
gcJ0vUnxhRwyT+2wQ5RYcVHGuYXfiG0VqNN69P1iRbh77gY61QK78JQH08umjUUeqCtaIe1nJ/NF
axvaE9ZheshpFF6xySlW2NmNjZrn7CZTMVVQ2Y1kXJWFSHajHFtXkNzlZ3Y1zfcevz0MOlzMgwD6
BiQtcbMSnRBK1upgF+JbbeT1wkxrYmrZIq3y0ervvSK3Vzqe54t86k8DhXOPZ7nyiPXbz+XOoyoj
Xqns+nuQMhuU0eiP9Ete065V5WVd9v6BVcw7+XFIZ7fx7VsDcRIphFz5Q8De9lizb4GPH2IVquW4
32ht1V+bI0WheC5pCeAIJBdHI8941FJlqaJfgXcr+9EBOgCBL3zYshzvjEhbakFeSo4MpNwwwuzn
M9+us4SN07VS6km3r5USBc1M59evs6bQT5FR9gdWGlpSwhzQu9hBjUInFtRY+iGxdhXOg01Vddpa
H/hB+KIKuhmUyLvcLU2vgAzMiRZ7/xiyJOSFZjgJZ5ltnKU1qextLtZZq5VoDDkYr4aKcxLVcikY
XVNONGNfG0ZznGojKahKJ/4tmVvyNtdZSXG497dVpDQX2dj612mRaHx+TLk6pGMqYY5j9UD/72fb
IvOscNkYsYKi3vPo2MZJTr5WMOj+lWKHOipHE40bJ4VwZxtwVMGKRkvVKmZkS1dg5ig1JtkqSonA
ufEL4AAK4MZ1oMOe7ylaUazstRKBZ4nIw0U6hUu3Rj/esA9YSj1NTQPdB1h0/M/HROUlQLFZYEPo
7WsLS5iLE9NQHUnybppU0mDvoe94MDRdum8qvT7wgfcvTYSFG80MQcrGmoqMrLTTbYN40dOT4KDJ
RXbnJWNFdEY/bSIz/h6mKQhYTLuFEuLZk/s3NmLD1lO1vR1b96JO5EUxbu2EO9BJ9LwSI7SOBdfA
aYZlW4uqpzrSg03AYkCZsep5/kbK2prM+XXiNYzGU6vbd1GIhHPy8guzImGqxOnQVYqb6Xwa6/Tk
zURKbZJuLK/mW+KRqGUapSsME8dBLrMxqvVHKIaTw3niLvIGfAPz1rJSEbwD+nXtYMJgkiQA3Qd9
lybSRgpw9Q5RuYu07phH+VUdaA++WXWLsMd67gt7Y3bQi0K0rL5XAjuu0PZPMSThgE21C2ypXBP9
R8UwTb/VXXttKuErJvtigTqEbKIJZXgaVd/o571hRMTugA3Kyt6wgJ/Qdr6WQWyvo7j2wWSEtNie
MpFcUAIG6N9eo6/EPkvswsJGciHiYlvTho+9a+TRR7mNbhLLdzoj25BR6eTmq5X3TtbHOwsJJCDq
bZgGJzYz1zreKcyrJ6uqNqMWuLFU/c3GET9iRDpLnSSa08SIgmXTdmXS9tYpEtPAVulMocGO2AnW
mf2kzN69Lk73stHBPBLyvoz9U67YjoWWcYFm91bLxrty7GVKo+WNbrWrtmqOUhusdUyVYziuhrq5
onJ1tOPhTvdJQpAoYVf4z8vLSKIsMGkL2xMTqm4rx2sBPDgN2U2SSxJ2nPwIRVO7dCUiBZYoTEXc
36OL98LCklFc+Wb6kAHVtPP+uzVhqwgDcSlVwXYIxLIax2vc6SuCzF6SIn32ff82DdpjF0RroyvX
pX474D2WYVdYtbiBuAqp1kvheJjZHU4YS28WRX0DhWItFY2bSNMt+ZRdY6E09i3NlezZQccPFDGS
KGk+EvKrOahbqc5XS32Ih/oVv+yqUe7KenI842BIxoVc99MyV9NtUaV/jxEET8MrKDCUaE/MW/ud
FFudetqmxUg5IkUf/uiVz6H2zcZnMzXhwyDAMKGpSdG1gxadvSvzv+G08CtUk7AWMwVuJ8evWptd
DFXwELcjcGUOcbwG6BKfBRZYL6OXlmzhr1wYNaXzhJyFQVrFurREJbvBXbt4F3HPRr3YPvFvn2YX
Hvjwx8RonCYEaYxLgvycOfcnQaBNboPPbsczpe2E2zFAwlB5D8qEjwDQ9wYnxxpf3D3ZKzuDHB29
qd1hpI7mG2wh8nWMe0SlqIMqeJUK9nbWye5NTnXxxvDRA5p3BujXLBx2hWgcu4s2I/fOIpFD1LWD
Uw/tgRjmbuUCEA3HRXwHgbZORt+lX0UFHaHwSuuUbYSFvs7LWzViWxI1kAjipdyGhaN7VB/H6lrr
8FXZ1lvEcTJRVdfIrKOPQbJUOJ0Ri5Rpq3hS79JM5XGra63zseONx2rWEyEAWxT9C7zdl9JKX9M8
36uFDVK7kjdhUdP0xhkEydlkF88u3b/MAdgY8eCKpnu16QC2suwM1HaG9hl5ApljOkqhFF4W8NfC
BN/S62kCdTvPMQebNYfAsl0CqAEg1PEBaRrNsJ269grLrbRM9V3Og83WiM1ylZths+MbmzIhEzrJ
TJhtyMGrtRkiYasehntDogwje20MhkLeS810qmM7d7EH4O3v04eGniWLbapvmmI6eVSY0Jjhdkgu
fMuzsXUHdvyYIvR/6npWmqmrefD0qUwjVHd1YD1WMrHnnuK1tABTHzi3liyJH6ROkcY1z8OY6Dpz
cRrBQls4tyEsH/qojpRwWutxsPdsBjwlgnDs6Z54FkWh4QfR7RwVpQygLESc/SzSMCifDGnwcT1o
Y1cry5oj97Ss0eIhqJE0Cy961ijhs4FMht53VfkpbNsgvw3zXK2+o8ORbhKOAvHoKioVn5MsON7h
WTZ6ms1tlnmPMftZNFo4Vdl2sRQlNuUhU44nCj4cj/kssbHoujsRh11w1SNKOsDV4UX0ZM1ayIka
lfcfWggILEY/zz7SBT8DDDGI0g+yNVvRLJWmE2Suz4X5gAoQuk+W1FlINyjYQzSr9r7gCp0RZ34Z
ZP4RHxCGmFLNKTftxYjNdOOxCi0tP8Km5QX92upijHl/vqgzaM+P8QQWWdIraDpYZ2g8Xei6KZGo
kNv5DS8p5VACcdHNmVjPm5LHk9c/cu/+V0jjDCf73OCY76Op6TbjaUTVnt1HpJ96kfnTYlwXW+0Q
ucASNq2LCuwoudGP9tj/Ptj8j33qpgDO5NLUmdKI3uScntiqkS21hND6gSMWxs7ekw3k+IRGLOz1
sP6aTPybl0QVCjeSY7wNs+384oKp6we6k7iCkAPj9TFa6fRPP7JPQ5y9IiguwnFAKI4IhGpfv26Q
+vjSS2Od8Cw4WXH35+HOm6HzK8K6xktPSZX/bJ5xzYYuKn2FGMsZdlld2elRKJyZ192mc8IONmS0
rIoVVq/gCTECLs+vI7x/98pQeBRCMQ1hkv98BtuiJT1igEMIBW3V3EybqXiolr1b7djnL/r48Ysr
nl/6s5fm03DzJP0wCZHRxF3pz8MpKzazK709hk63jPYBMvOLLwb7zXTQoVyasq0z29TzZYUiXNUV
hOHN0yHel07gyluq1f/ydABZYhqWRYFLF+8Q0A9XJkkZbSwaXNEBxrwTSWs4/y5QAQe2QriJV1+B
ec8A2u+LJtGLc+PUoKMun5Mwg9EzfVosC2lPDwiwnGMWbuQOC5v7iekqu+/d8QRY4F+Y95/GPZsk
Zk8NCEnYx3mfOkHk0DFZWVzoV0Ty382STwOevaJeB5KsZEB5Pa0mt7taTSdjTWVuqWykecGJt8St
nrrrf+Ae/2aN+zT02etqGQ2eAd4ghJrDSluB+VA2nqsj2Vkhtb4Mll9e7Fcjni0JRmMieOKp/lxV
5WPuvF+kvpjZ4P/SqvrpCuev2IfXNrKTPA4DcD5++yKipga4hV/8i4n4m0/vp0HOALi2X4UgJt9v
Y+MOrm1vEtdfzpNRcXCwqrfabv5Eef/HV1U/A2nWWIR8NoOLdic78FgRnKzw4W041Cxk4MJfP73f
fPM/XuisgPh4N+kTS53381XVnf6mAfwDZV5dckpEUL3kvWFtheLgxF8GmL1HQ52vrTY4fUMTFiqL
c/S5YvwcfFy3S/hYgxvEB90Rh3AHqW5bu8AMNSf3XTr/yz8/YPW3b+2HoeeV+MNbpPs+cFyuW9o3
rp+edGfezTv+8mrLwnB4sBbRPl55y/660G5R251C96uJM8+Ls4sXyAR0km1xnGvnlO0hDs0ppExt
B+VFXpn6rjX6p4RjxsJskRQllvb852v+3Zfz04hnM2fyxWCk+bws6buYzc/ATZ5f6On4Dyy6v/mU
sdMSlsq1GZjNz9bASKlgzSE77x1l1V9Ebur8+JRVO2krrf58ZfO/9T+30lRtOhzY4bDNq+8717PZ
2lqErWe2uZCpC0nRZUTWRZW+/HmMz4/rxxi8q5qis5cz2AR9fmFECwFkTCmt05I3pvjKp5YB16SO
FnKWEJId6vd/HvB3F/VhQPNsKTAC6qrswGhWjjDiONlRD5HC+IsV5/Me9f2yAAqTsqxoKt4vcfZO
5LKawIuzFkOwt6r6ENfhF1t8bf6dZw9HgPeaH48g4c48+/rGAi7AhKo2OCCuX2r09vZ47QGJDB7l
AScfFrkjbrRrWmsuNr2H+jJ0U3mRMuUoFm8sWCC+Q3tCAfz1xTL/m4sHDieD0jdtja3k2TOFklOD
beO9UcbqlEicoT2vN+/+/BzPYOrvt/jjKO836MNSE6uZDCxKWnR8jynXrCIqVwfxZDHzkmW/gcv9
5wF/c1W4fIijNsCUcvw4uyqMCVpV4eLpY6xanYD1ZqGS+PMYym/eTgMIqi5kkjJU61259uGiDAnt
zVBbi/i+vK+29SJZdZtyDVeDvZz5d3Odrb/8Nn7+Jr/fx09Dzkv6hyG9OPfIyLIWWNkQRz8Whx87
qm5jHPQT9fv8qj1ld18t08pv3t9Pw569v5omRUx1bSHqnl6FeSHJoMqsaIIdYK0kJdt0VfccpdKt
SpP6z3f5N2vOp6Hnh/DhirU8x4fsoUuiICZn1bqOL6hxEsN9LAjBfh/r/9nr/zbDuf8kD834jn7P
mrAZt2///v7//v5cN//+b8pf+HIM0ucRcrPoi/kd/wld1/6ifEDEpmUq8zlYlXkXf+pDFf7MJKye
VUU2UL4L/uqnPlT/y0TCSfQFwfHMTI54/5Q89PPWDWccqmTTQhVq6fPxTT3buql0krMoupV3k1s7
obEYl8WqPAau6Xin4IH/znJKS8W++nImft48/RyZBA/kr3PqvX32XkqdFabqcKJive7v0yU1ZYeY
zzkFKHb9r+s2Z2vNjwv9MNy8MHyYBrYUlZ0+nEAyetfeGjfuhkTGZedYr23rjC7uuX/2zPjrJc5T
88OYXhnI9UBRliIDkMZFd5p3MPQfVznInMpBw7T98NZd/fggfqwonsXI/Dri2Ze49HX0gvJJX3fb
7ERU5sK8RtLljBv95ouRzj4Qv9zPsw9ElPkIOIb3axvvsFY5CXU3OF7Jylxny2xNJtsXI35+YWBl
8ZHQ0EtTtzHnzf7ZC9MUWEga8TTfzXYdLoFWuvGhdxUScrzl8EWg0ufX5X0wQ7Choehmgt8/P9JM
xaAZY/WMOKyP3zIQzK34Au//uxHmMCyC8YRQdf3sBioNHvfJe/a8k1zeFfLWGt++uGGfH9GPayDd
Z97X8u+r7/kCH14/cxyEqjXPbJ4f+2c8gzvrClfEtbkbt/kqXJX7L8b7/G39OR6LkjAQrhPlcLaW
mI1AhtU818tiKy/TTX5dxq7noglwgBC2C+8huI7WlvPnUSlrMYv+Z284D8vJgAMQuRaqplLO+zzL
OqBURZq8hIPfYveIo3sxgOKsaw3ERQP3BWcncndXg7Dmsj4be7vVSf/FOX+lgvRB7Cqy5ySS9G3n
98Ezcr2ZJZvKN+gtMbpXOSitQsP5j+cL2UfWOTaI9G/TVMNyyQAwuA1SS2IVLQE1S02lV1tL1csu
rNXnRmlSdR3Jcl/tyrG26fDkjYFu2siuE9+wQyR1nSq5jaqLm0mysdAqdGufgZPV+JZzztXoB/MY
OIehS3p5USVp7Mo57MFjpurFI9Qy9Byt6GmZdkX0mhhWvOo18O0OW0b1LcODQF/O7JTw0Uq7wgXN
yy8yBsLIVvpUyLe9l3SXgx4lN2ZckYQL7nWmFWSNf19r6U6YJeSqkKhAu903iUwHyizqpZTguamy
un/wNPzvZPKiFBExBiYHsrl9lclTmdGTN/GTa7VHxCZQxA6YcGjL4T6FhilFC8mSvDXCyn5uQFZj
f1X0s980QHlbgxPBRJsbSfd3aBkBailFJj2y8gdazorc1tLGDwIaG1HbweUhzVD/FmkF0ZpVPYWb
qm7U+2Rq8SnCB6pATidZVW9YkGm3QtjPMHArY9JDCe2MwxD2tMZE54nvRjkGT2GZyITkJBqiMcIT
y0uM2P7e95T0zbCVkUaYBG5Mp+nU6Uo6K9toixYa6NZCYidAA7Gptw151jdUaINVF+TyYaolqIU4
b0EpWhXgXkrg9je5EvJGU2IgxMM61Yg8lvhquKMiY0BvjORCa/0W4CbSGhVlz/WoRsG2iCV73QdN
8zA2hfoihUbzzRyk+s5E530dtfSSFmnfjXRcei1+zRFLgxazy0dqpwmUdzlsX7pIiuSF3dUZ+Sa1
fRCJ3SxKlsQd8kW1WcuJYaO37MLbtvRKFlulk5aZLeErmwg9GfExL8AGqntk8lQ31Ml+6Zt6WioZ
nSYwXV352Apigts0fB2FLJNDQkMUCTt0RVe2QT9KYyZ2QI+1Eohkx2Np2Si8FrnSXciN0R30iIwl
B5hLfqtXunYxRUw1P/WQWihtc1+YOLbRtZitBWtahR+s94q2HCGugIKUOjRKBSqYwsQTMTdeQYfY
0ive2OJbO4n0WKZqd+OpYB7yoLPdht4k4mi53rfo5PdYc6UjQoRmB+KTxAEt1Z9UP6we7d6oTpKn
aLsWr6VYyLnZ3jTQtQA2sL9IoimHMIkXoxp6kv+ga7PSehKUA6UCS0eHEZKRn2/jjnZvpKnARLtu
9KDjYeONkE8RCJqYrF+ILZZkqlhH6OrSYggNeY5REBdoSnsAMd0dlhZfSngNFf1a04rqpRuiYG8j
x3gpU1Hv/ayGouur9N/lInDw+SqrwdKmLfK+yOlFOy5rs6MVaBQJ2NLEAsZpoKoycv06QX1/1XVh
7gI4HdxEj+pjJgzwlHQ9h6sSZeizjupscH1YC6tR6W1Apl7xahYKwIsqyrt4MUDX/TY2WmGhVS+C
FQ6MoiAuBOnFEiSwtJRTq1l2uEce8x7YSQv6S3cKibyYOik1V4Hs+m3wQJ2Ycidtc19NN1bJalnJ
gcQJGFKeE3lqCEsEf6ZPoKvfXNewlC68Du+jZxvNkz/YRUNghJW/WcLwZzkNvIMZGkUKQRB3qKZh
RGF3gUEYK2F9MuLGL+mWqi3yuNo89kVRnCYpKLDeTcUdHBqVgG3Nt/ZoytUnL8qyNe0dc5XrGo9+
KAt90+uSdTFZUULcQwHXZUBg/i3sJZqtke3py2Acxk2hzmsEBqTQndQSebDO8lxBJQM8kPVDddOp
5ESYXmvRC1PFc9BbZPugdEIHLMs1x3IroyyxiAOB71cfxpcJ99J3yCPx89QHunBE3La3ddiZ1Epa
A7cgeJalHObtdxnhHZ+qTn8QqaY+yWqZrPW4tVdpF4KdKGUyfVJeyzsP19BL4iny97JtTSQGEpyb
UcT3wAZIbtZQ14lcAeKnRWIj+FFu1cXeI1I38KHDaN4mChI+9DUjqrMWqcAW/VJ3iUM0Ii2aZzDW
9UjMcl0FF2kdxaxIMQXBddir4iqGYN3P8gHPQ91akPYQpbE1K0cEgAkJ3dgi9sV4P0aRfhdDS1hw
mdlLpcd9vpI9v6ArGygjUJew3KWmav3dk5oxA6+zv/EFQX3S+wT2uGzjRzG1KD6Fgdn/7fuksdsT
BNWmEXK4DPQ2PtglQQxBKKvbsGhmrttoE3wp+vae6GrvRVDox1xl+NFTpfXiyFde2RYN2m4tqOJL
jQ3mxugbiqYCFVuRU9BaaFkWHnJyOVa2PgMc+FrFoM6DVH2p48n4JuWWfTcJS8dsFcirvhmoLbee
kmO/VkPkwG26ivANrIH0qxjotAb6R6J6GxEjKihLu7/wChVLRz5p42WpWhXOirG5kjSR7vowxvCn
JnXzBq1LWow4VRBme1G6rtKq4NOhjAj7FmpfyofCUu3xvtEm+Yk9v1e5U8fUS/nfyQKa0HwLrUAX
RrxyByNdLQi0ahcR1sAUm0OsDXeJMmIgYhf07jrGgh3Eg7T0tYaAmFaU/pVaZOYNW1iFU5Kcl49j
KQsJqmg/SK4s2dBk0nH81uGiJtMn6cvlmAI16oFJHIWtxNGSHUL5qmUay45IcqSyAZKm1jVxOxM9
CZppXddqeYXaCo+bP6WEno9aS6Zwo4vLqdeo9qp6T2pdavVwXuVE3ydpBmG9kYxx7YcS6P4IxNIW
pX0TESlS4Y1TgMWhciI66FLydfhuCOSDk64OJNgmdq9tB2MIN3IhogRvZSmmZVPbxj5m+Xg2oqH5
G0ZDiyQsFKrqhGYp7UP21rdBq82UAFtPL+ygEcYsMVVixyhkFPOtYuUvU2dNWOxsu9hWfEwORHrP
nnjFv1Cluq0dpTI1kgLKFvqa4nk10d+wl7CjNTJcjCIkv1TkEUwgQ7IE1JCuqrT1JNfytyKdQFkV
Rjfai6bgDxbwKDFu5HxDXNNGGw0RVfXw62vplVJP3akYwNl8y+tEjckwqcr2OILoC7a5TSrYDrg/
+b6dP5BkQEhaNrQERWhErpvLOiv1ew97xK4omGZSjxgWjSOb2o6EBnOJOUR+a6g7VwvVLNGYdXJi
raoR/CPYk678rpoNpV0EtnehEN5WUL9n/yx5cT3tACrAh520MtljPhrMLbQ5nNVDilFlUQd6hiS2
rycClysvIumcry8Hcz54j0BxiY5QoEhEPBpTLfZAN9pLU+qx8quRAUUzIXlurIJoTsKO7Cdbh1QI
aXd8sPkFhxBieMuajxPNKTIlF5dlwf7oEusXHwjoN+pG4zwwXbC9EPbDgL9eY52U4KQpNNPZeouB
b3MBBWUbZGqyT3wY7JXUs88xTYgNZBnICnA5aFopRo+EsfXBGfLhEm5SsbRCk1mCVayTt2F4ozQj
X2l4OY5qzA+us4xVmnYya1hsDeHBtNMhBR5KBBT7PUu5V/IiOlJrBrhWoQllBhETndXdUalAJacF
+mZ7nvRoI1s3yrP8odEU+mxIZl6HmRmPzs5f1qTsOBYpQk5npbLr40NgIYqx4MxRXMA6igNkbwXw
WpzcWbbhuTCHWjeN+AsoRBJpfJW2KaR22hm9Ha2zVIHj3Sb2Rk2yckUjZdhgLYb1YljS0s6HdCdZ
N60xrnqoRV2ZA9AdJfkgmsy+YvuOalUP4E8C96DymoZQaNg59S9Wa1gq8JUSVkiMdOXNrLh9PdSf
R7aygAxhhuDdJ7yiCOGcelE/tSdJqYWKTRnUDMCD6haTU3uRNYRIqR0nH9BfpXSoEU5+ayCOb3Jg
uCjI8uAoCXY/i1wuo+sOq+1OCezE/fOBWPn12I9eiJqhKeNJt+lJfD4Pl5MUB2bzVi/9G+O+PtoX
c2HNWgDqWVR39lZ8Nd6vdZnP453VnJp09IXRvIWECy7UZXlUbuLD5GQXfD/vfPer8/6vZZPPo52V
TSiJ+k3bvHkt0H+rXLQzLkwvv+jpnHUmftQUPtzD8xa6bxHk0opXmJVMbS9w8htj165hdDu8LHng
8g1s1v9AlfLXEsqnq9PPqpRZFeqdMb3Ja5i+6bIHWOaOdz4iTgcpPs41FBIofB0qXj/KKP9fuSc1
lWbMH0r3bZj95398LN6//8GP6r1k/mVoJn1HW6Y9RZ1pnkw/y/eK+EsziCu11R9Rqv9dulf/MkxB
Dxk1PsV1ofIXP0v3Jr0A8B8UoSnKCZ2y+z9Tuv9lmkMqBfanU6KkkczW6PM0J/pC84I2OwqPWrK9
lxLzi8raL+/i2QDzvP9QPvRFqdeSmR9rMa7IleKQtTdAQpfKVx0qTX5vkn6q4Z2NNV/sh7E4OgeY
jY0l8Zgln6iJ8jXeJAd7ZUimnBUSKtHJ6qqCqXiyLDz1PcambUriEYkCtEXxc5FkbgQSnkildTOr
ynD79SMZ1zhMdZGLfYxyntBRlbggO+rsu6CIho0+pSoEc2+6NbxKvUwrNsWhQfFs1NVirYRpt/Hz
Qj1i0S4GaguI17VYyO6gsYEoG8wgCnL4gCwI3XMKuZI27AUENuE00TeJmIIDftHm5Jcopa2xgEwa
jWzB6jou7lWOMBeqHleQgwQBIYkJ0nCb1mP+1sWF+FuO0FJjH1VrdaVouYZkv2zBxCRNHpAYJcuH
BIf4rgnEuJDNPrrX21SjDsTx1W6V+NLEdPHsBRbNcR+mFFB4KxD9MoqMDn+m8JaJ7Hm3qZGitxTG
kCzkqPNviGCdaIhMiYbUnUvbl2rVb6okCe4laewuqiEVS5vSF6AzrCmvWi0lx4wCLAghKGEXTTGW
37LIkpypxURRa6353EKcnZPIAAurY05zYoqmC9UkVTKJM2mVwx9a27pcPSoCkprW2eaO08e060kF
2XuFiZ0k90fM5SE7FuivPXbrPI/ug0FgwlTUSd4GlOq+D1SX1lOYAaeVjXLZqOGwkICrPSuVVN/0
JsQOdutzjJOfVc9ssDH+tHid5Sq3btQScZRIo3EJjZSD+JRl0ROIafswNgr1saYtXyikxfyWIE2M
hZ0Jyk/kbWG7koY9s6S+tXpduIlBIJ9RNpJTaTF5lDDXH6KgFEcwI/Ihk/xmiSk2WME2IVVP0cN1
FA0QBRPpcsxVzQXX6OGkwGnN+1wcKRMX16VfDZu6yfqnuCRmF1vpDJwG2DuOPgl7Y9GSjqQbbtrp
xrJoOM73hujf0kGpVqGm8k/RA+Tgk35PhRICbpLyZUyR7jLQKn9tkjS3IkMYLmwbf4OPu+NgvPeH
rF9x0NOcAS/VW5dBNmhy/D0aGRegGGzJzb0aqztSchJOYmPX5HrgLVR/5OUYOpPKx1zu/G7V4XRJ
cKdKsl9DunBINRqqVCjtqxhkQ+H1w7Yb4CtgXlSpTdNE2KhBXK1K3c9OqSaJeE2OGd6zxtOsg65U
MYdatR9pT+KIpjejdeNWDQbg4K0nyF7T2uuM8wYhYUFxHxg9x7pkIOOGre0q8LA7E4yhXdALCLdS
Jpng/XX5Egdm8hx2DQtQX3aIt9Kk5Jgoe7qrND5vhNal1WWr9zY71AoQvZ/C41jEpaJtBVX1FG9F
j188ML05eCvjrshqlm4BJUJUAOJ/XRiws2EmUjLuK3xHUho0g2umkg0mvVSMK1EKj0Wo0wICSNJy
adZ5/r2uYf4uiBxAXUsgAHKMNMGun1pJw+YX3PNSkii3KGExtkzZ3lvCg68fWjnWd7o0AapkI0um
lkQZeyISer4DOr4sT6ofMX2B78GAfWTtqO8IokDJZjbToxorI6BdL9kBeABZkE/kzZTGnCOp1t5O
q0SErM8uLkGoobIPwnQ9GFxBbkX0eHLKqBX+w1WYlfbeiCvtoeOjSUOjGl1vqBLSIg3L1T1DXUV2
1wF59oOlUrSohlOl2+YUVdawOIlWAYsBOnKcVpLhyaRK5N61LtnVOmNaLAK9GS8V0MW3caE3+9LM
pUPMsjQT+cxVO6+d6KyCYNtFjXoMtDTY2Bw2nakW1bWuVhoqIY7SxzaXu2OWAf81zQhohBr3L5I9
EeXJmeHayBIvJFKn1G94FY27xp9q1yr6dDcFg3EMwDng7yOhhKBUwzeIUpED7/BfHJ3XctzIEgW/
CBHwDbwOMN5y6PmCICkJ3nfDff3m7OONkLSXQwy6q+pUZtsu/hV2BrsoBIeO8eDMkp9pGO6zsZi7
IUMXWbEEeWArHAxxr2CQTgSs8PY08/cEqhTQnJeZm2IwPWtrOMUDBc0X8Kibuvyp/NFfO7haP9jx
xZwV5VqOxjtR9EvS+ogwqQPkWOFHaPO0xzlQPppNWnGnbfwgpueFtmrEArQ56fy5xxgiWIHRtJHN
aD5pUIGONqYr9pFYkB4sM95PzBG+mtYr0LLMZfHotvnzpyYsQC6eb2yHQROPZUu+p5ZRIbzshD6d
Cplph1QX5SHxJAkuFL3jWVo6uj03wWG39pzW/WdSGjYo8fLhJxubZY2YvP7WaRSDbci632GklUs7
VD+BlR3pF1YWAxUKLkYhkTiWhTVcIXPII/xmgbxY76pv+MmMQZLWRdjYZvF8KpIGZUrXLCmg64Ht
SRab5lduafUu0lVFURdXhHQ968AusHEDIWHZgYhm41lqi7lnrRrnV5tkR4AzUR+MuVGezEEUGExt
yE/JHEe82JP6mo5+dyfml5952U+vcSboLiXe2B/itkeYjUmu/M1Ky9k7MTSlh9Vb3iGvZ/Ia13H1
1FHQ3LLBi15rP/NLkBomTjK7Fn3giH462jAuPjvLzbIVpJp8i6eKwrNIRppnSSW2EFb1k8m+0op8
VReOXHn+Ttgvnw2tFJe2LHxrpZYxOi6xUj/MgfIT+/7t1UCgHcqoNXY6x3koMyR68Pr4Z5ijQQJw
8QuzObXTvHa4eIk5hALXM0zFUYb25KExkrlknQ3c/ygNfi1ZbohTV+o4pYYebjUytB5BXepa9wbF
vL1G2OhH+0GbZk5V3lJ5YOY2+vnJYNLV1kS0ssKoLlmbWft58vpt4wjvnGgzx5XqhzWWKkHXArfs
kbcsf6bL9bM+I3ygHQXRynedoEo4o5LKHffRkmuIyToBQX6gIpcT7JNSK9xLVHs69BFYrsx45rBm
KnZFQyxCFsMo0nsNTS9Umc+hjN2ngmN8W47MEuKotGhMtMQeZ78B/Gkt/GVlAB1gQzDUaETaTNsq
Z4tMo34rbIkxpjHgkpuVoz2WfhUpxk4u7EdV42i/MTjCseZHUqfh/eDSQg/z2Reuym8QO97e6idz
K4fSe86yVhwkuDemqILNSwDRYlf1RvskmapegDoVBwhWbR3CNMVk6WjZLwBNwt+Vre1o9Sd8HHHO
PiSuubiXc5A58Bt9bFJ7i+9QmOmxzz4ar5IsG4yPggBf0OExDqPF8WdgFXhF6EQ104Vb4HIGQh2f
q0iYgWu2PpzTHIbqqKWH8bFOPrp+/p4YQ7F2ylEPCq9eriZTuIAPS7+ybJ6Grj20T6M/t3SRteog
StuDYRsz5mpbc9PrrLgzTdafdW+2Gcy1w8egRTgE2tpYLtqUmOuJr8m28xwVMFg1P0ADJWd7jiXr
iX6r/fglHX0n4p65EgtX99Xi9/E6B7596jxUbKbPZNYtPchypTbP5dpf1LgB3hG/mzJiey3tPBHS
S6dnzY1vebG0qg1zx6ATOzix+4XdlulzqmVwbuek9/6aWVwHY18hE427HN96p31GXFA2HSj1l0lL
hjvk3ATmcdNrW7a1vRDm0XADNl5x7fbmE3xwtpXdUcNrXDsnAdIVChvuWsQrufCe9MUsDlxEF5Cg
DWv5eo3yyR+T8WaBKDhEqWSVuEjKLYI+tZcu3dDY1tNvp05h1jOumYCotu55SOMhDZPEn/8sxZQS
mk0lslKIp91ecbazyR83ZwAH82fVsUGbDR2QodI3eNP7wwkIiXMbvZSBcmPU3TcdV2yd7GCvCg2C
sx8z2iyiOtkuDQ4BM9cdxHSJpGIQjB7HjKRuVageeHRbrh2oYTva6+lfReriovXoYQd3aCXrJwra
K72zJvRo4dKVYec/gBY3MchcPIs2MX5RY1TmFaDek19kWYFGGnsC2j3ag25prZrCWODmtr86RQUY
lCvheoCDpetCeeijdeIl8jX3ewJxut7+4+nVFUv5ccdKA6o6K+wAYRssxJfxsxRccyIFLt0YCB2s
PDq5qJla5A3Aj501Tki6rNxBl09jRnW7aehfHgGZpGoNL0e8VmY6/oE2xoucPvHwoaeVxvIwt9Er
C1cDNBdPyg1WKMyV2SwgZsywCYRiy3eXDP1jez3v5asbRfqJJf/pRXE03RoXTQUXcfcdfAIPK8Uo
I6SoTMHZRmJjGR0AjVgbjWOZLPEd1qr/3YnF3nWGa21bMYlfX/PgQwpRPU79uHkSsZbR30zyc1nm
EcRtT8Wnzh3G0Nbc4VLQAAxU6tME9lT7l0Bk8aDpUdc2+b8SAiGJGSAP7gKyELx9ddcqQFc5LvTQ
1WX1SALA5gf9CJ0NMft71xfG3iEbDCXfgc3hL9+l3+DEVHEe2nnKmCI1u7VwXeKJmEKm1Pq0mjHj
ciFSi/O3S8e/jjuoHaAapVaVrlfqwNI53me4jkzcGzrt9IcH62IVhvPRgvCHd4Z4+ldSGz6ZhbDg
5XTlvsfbEHOa1FjReFF/jPT+T6U91L9Dp9JzTviKyW8znvx50O+txVAvyJvCfTNH3T/nVNTcJvXm
6FdeeW4er5dAFo5DHh3n57Vvo2zPVoJ0V1nVCj4cM9ODrlME63zoTmFf6vPv2GKaZlLv31jCHhJG
8E5GICOv/Z0NC6OHm5KPHVVARPmPOvMiW+jJq37O4FOT8uD76Pn3utW1MPUxKzOIjg5gK2p+pW36
q9WW89ZNabQ1GWJmq2Lkn5hgQW1NRzZrfkHL2jQw7yC3L8Okhsk8+C0iymR0PoVZO4BZSpA5XdfQ
sFRqqJF6F2pgNb1lWmInQuyQ0RQ/cWW1zPv6Zv6p4sd72F64NDGHkeSxeOCK+9Qu3sO8M+byvayd
Kd/qUeIrqCsN2ZpsWgb4JrC4vN2kpU3HInhSGbeCoc7fqqJW7pYi8b5F6zDx8ux/cYGovprQcg+k
nRSIvZXhEnPpwQgdGPn/Vgx5MJTyMBpoDEOnTb9HV/8YnervPKCD1JavqTb5RjHrlu01XsZ/mh59
QurZao7ctkZ14m7yAi3xLMHNQIGmJJ2jYmWb8X2M/nfQhZZvb52K65VyyveOffSgKJdxB6aTFWXB
7Clnvo2uVuF9Xv7Y7rAEiYcoV/UFBZwhvp0p6ULhDmd3Uocmcl+KMs7OkeqaVZeRgNKhT66hTian
FAQxZSorgwwDmW6PlBARGk2LkhMQuQ+IftT/YoxlHNoU74ZiOgxUJlnnwNERk7oe2ExkG9wZviqN
n3pRZor1cfmX2lQ3NgGuLmfhyVqWfeSbvNwi9q1iZ9Pk+lUk9SsSjXBkXmTa0WYwqoOa2l2ZDFun
mfYFa2ACXHOieCG7/j3mBhrl9HPUYAWpmpjw2dNFyenUCCx80iwQA7mTf4GteYiUpKdBefMilZtu
yrH9Gmxn+sFWPAZ108ShjnOKdz8ncD90z3LmMqmY7XzPGuQE4U0GJAQPzpJGv5RZeAUk0eG+abQV
zaXFBnyIFrmRcEViwg0ok71XYxJU1G1hHkU84vyhmRYYCO1WDZCukHQgWYSHSd3EKbd2mBmHteu0
x5RaZtOOvrZ2PfGcDxyYMm24CsgJSFWFRHtyEqakw7CWc9ZzdZ+ga1hLcsgeTu7c62rc8fVy4bf7
zyzy7sBtatzIVK+2KrLYdCXNvaFfgJbPb15sV/woCvJtxZEKP6EDqya6515poLPbRzakVeHwWDIq
8xLcTVm+0MWaoB5wXVFtW690z/xjgNLEIAoHK7bNfesLcpMeoywernLPW9UKdUNBd7OB0U169isF
St1etz6stP/0Sv+rnsujxtyZjknrMZh0uzXEOcTb4PKDNtI/2B6icuuSB8F+fubK32JDXxwMaLpz
njOvCpeEJB+1ucuIpfSJToACKdIPbhJ6IE3w/mOa5msoAPmWsW+1hgzq06RQakf4owG3NxmUdtaT
0TVULoSPjLYFnyGtsIZEDn/S76jVtHzLzmCx6Rz0mQUp3zfT0NWRWxMLvaVwjxOOol02aTcqOhQQ
qpRrIohfuWvzqNmuOmtJIvfFWNZMXqc6nNvlk8jcemjF+UHDSLlvbpLWfIUTg4XgsdlVl83z2FY3
0UP1t/377DCd5iv9FC1ip9nRa6IQvlTUWpWVbooSi4Al59dBmvehTD7srNun/vRnUg0mlLJ+n3Wb
fvc8Md/Psn9jzcGp0t3j7y7j8O2BIVyROblOdXYYpCIYUYMGghNk7rhWhjqz6ZWQbLtHCieSZPRf
v7i1PHcR3hytiO+V5NUe61tLQJbpjZ2T5W9EZDdVkm1mrcl3lNGQCcE8NPSqgNIFcOru3ZzuTGM6
Z/JvnEYYkqZA2F225k54JRgXxHmzmx9gStsuaJY91t6yGKCPqN4Ro/KuqodT4vlh0fyIhGjTgGFR
JfaxQ2zPQbBtzJm+ppAPYCl7s47Ywh/CF+A2pXF3lTxMMPEt/GnzVCZrzSWnmGFZl6k6LC12NgrT
QWTQ+uvhzXZ6boOlj3vSQewuXcnZllVPaUT6sjF2lfdnScTRYEq7guGWB7rSvrhHniEaFHggBIh2
Uojx4hM8o3sFF0vGW9Ayb1EVv0eR9oIliBKR6nDFyDgPtUcUR3XGv7znNJmdSw23TssRZWU6+Wgz
/clnf+3xmms1i6il1/wxPDImlveKneCv0S5fTTP4fH+1i5cvfMjqeZL+yqzlaUmTzxr4ycpurY1m
pdvJVwYCaZ0OBEIbCWq5tsewoIJemLCvHA1osDKHd39E6lrX0dn3oXtqEz1+IzSt4rugndnTcPA0
KKS9aq+PukXm3jeG1I1I0UW5RJPpFXzPLZEDT370FkoqV3s1SBbzLawZ7XvcsY0aY2yv5CvPFkSd
rNEBDYL2NUr87Q3XuY5u/SAhY039jyHdt0hDR+ZG9q23+QtwRtxNbVkX5vg3ZXPWg9MbrE+bxAyq
z2cTdGzJm8jy4pB5PtAkIzAT3idAImNxUNDKx0MHFwibwdWu88cLIPs7TJF9MFQCS3hGNh2xFc3H
AgYr5RNxL7KDLjBau7Gzt/DqDvIx0tCb9eS3F8esjsuUHjCg4DMcHqfIczU64YPl5InhqaSxQE6M
Aq3PTsYiXib8GOOS4muvj+gW9m5jfhKGYIJVBloDOG8RoAqxEq88Lg5dlB5rsNK5TndDlOEUp6E3
pDtQACuT1hBC9+Uyxk9p8c8e+2COmm2JZap+0KX4412HXpstxddmHAUYHjxjZHFCoWU4Ygt6DcZA
iAUns57joirray69kwImLJhoZBT1x6a8QeHb+XMEmoq0nrE2UJ749jNAng3egCmauMJ9pLO5NvSt
EN3ZaxirUJPyHsi7i+FOe7CJoUTi2zVqM2MgkuKCKOylrscNbxk8nxqBC9rL5uvklOHoFS/0jKjP
+q3FgRmxjp9ztnGZDwjIPrFD8TsX7K4z9urm7ZwBBXmosQ3znsFNn9irVwb5VsNi4CIvsnIDC+1w
zNGytOZxon3Bq3IG9zkESkt/exNMBOSsDmU0Mc4sUkHN+zK223Wnwy4E0zcBkFuSGzFwOGFi7ec8
3t581QTJxNx80h8Ppmd8tAhg6r47AtZ/U4a9KbOMVAzPhDftSsUNjZqSbdXxblkdwdJknSRso/rL
kwen3s/qICNcp+UzgWXdXnuGo8igsrXAqA8O9KGPFf8MNj0u5yvqqX2pw3nkCh8Kdsk1Li6Crh6U
Lf6rC4YgaD7vS+mHvR9Rp7Tv+Vx8TbHzDjswdEABa+ZwFbQ3IVRZQSOa4yT4ZUw6iQIEdOlzgnex
3EmWXXQiB3ly000Ay98qIz1ufyooUfZ7QSPEUMtqUvcsPselEXKRX7dxzW+Vl0JTf+d8hrHU9qZs
LyrubmO0mYx030JGbmv/RUudHyfx31l/Uas2qrew2pFXVf1rPBrPyvIu85S8ziazDYoPo1WAUnL9
GGk2NPj8FEnjpebmbvmYskGzNlP2LjhiSn5Ysm5AqebmyUR2xrEbSst9ihdeFA5w8qnYQSw/S1O7
dsu/gYRr0rVPWQwol+wwwxNedu4xsmb6XF55KqCyc9RWT4NT3JpqCfTMoKHCG7o0yPb6+8dNoZ0Z
I+QQsMeFq6STvg0zGWs6DJmE2t9S3PhVt+5bY1PRNeeHZABaeLvY8ADe9IcZ1xS01HZvQxzm8OEy
oyoMtFTqc76ZLXMz6uJd7/uf0WjPTY+rXHTd86LzKm4mFTiYrdYTgG9Cb/oGCevaTnqmV5CRuUDH
pY4ZbNl39fxSGlDg3Hd/2S/odxuCtwgng9z941SshHgqNETNMRoHC/8bZF27KmnbperdZMc6zbNg
aC4DwGCr/zNWar3k8TtoxAv7F7eIPwi5cFwVTKnm9JUkBTrGL1klL7mcSJxXu9jKbjnwcnD+Pxht
qdejTYxnR6Q8SdnIwIDk97rUos+0SU6LPx9Jyl2YNm8xoTwsrhuXOq3X/TfdVCER/o3R3/jS7QDg
UbBjiFfuvfX4LJbsVMUs1bCUcNMng9afldzAXV7rpYNTK/tfa+zdldMzn057DV271nshl/YXKpi1
nqS3TNdbXjX1D4sEdBJjrlhMKMgBOdo1kdEfKYyXUSOoxuud2jdflZ77ljm0O0f+c0maPRmlcXR6
c4/xlVEdmGFm2kov3srE+n0Y35XZruyGvp3mHOqyOhtqfI4hZsJt/I3q9inWBY11rhXj5Lwgmv3D
cBEVWu/CJWhTcn0YlHrX/VYzWm838y4+PeWt/YBuzUiLN9lkvGo5hjbKYvfTNQ1yDa5T7rMqS9f8
otI9pibqdakN/m/bdmWYme6FXbjtYqcs8RSL+0xgnu2d3KZoXX76iKx3TjONpSljjU6ALQCq5MjL
LkYD+rCsoLERjSbBXP+2jeSnnjdOEwGIUyFqAOoAHg8jjcjKTuXX4Pv3xDPf9FG+JksPmBq1qtXd
PRGFWe/d06ll0GWXbtD58U+a2e8DXA0HZ9Y0yY+o+gWdB+E/v8a0f9pyOMph2nqGi5FgGIhTvvku
bx70ulO6/Os9Xj/RsnNUewTWfIw4g4DqUrrEXAQpILibSzTopN+tgC7jmrHonosHVbW/ZO8l6uRs
iALJgt6k05zXEof5Sh8m8AScnoBxo0G7b81dl02HJTMv9AV9l2W3SAutcQpTk9EPmsM6pcTVCEo/
+z1aa4qgMZO7/9v9k0+jZFrRmd7pHN+6U+AEiw+yFAELWPhZdLrm9tHkQRWRxuNiQVrIrw6OOr/v
L6mXhx2LGKWWrR23XKmZTczuUHnwLRk/IE6lZwP3rsbk5p706aeeSKcWfKXNPEhltoq4FFXzbzl9
YG7Y+NaWpghTi9+BMZEJS1O5zr4iZ9EZd9wgQQmqFQtqF07ibx/J3yJ7rexTk/EOFs5aaqg48ptw
/4z6t9ncTMjU7MjxSLwiZPaNOOxVE0ztARtjKegkjnPg+oAlh42k99Tqx55KLfMS7N7Dm/ugmg+0
n6dpSwKG9vhPkbzXfEq2fpIj2Wrb3PpevSJKy03zxx5A7MbvAxEYvG58gcgDWc8N0MKa+LZvXFmR
CcyZJHO06ZrTUJP0dGBH5K8lQqwOdyF2PwK7kbmuJXP1jkW3kp2mZN73HoJZlHbQ+hHljnArOTBq
4FOO0skpfS4OiQr71W7ancs7o0tF4PNwLaR9KpRhLK8GkdPtHu0nqPYrQUiFaTwf95cb3xPjXDon
ByAZEtYAHj5YTzMoCu2JpRIqizsakiBTW9VkRAs6k5OjX1fyaeQizUWAUK646pxX+kMF5lqrDEIu
ynOu0e5O9yhrm/2sw8uyOBXcTWWSIa6+HvPeseWqUb3IKMXHFY5cF8vopMc7LzuI5aUvXvUljOwz
NOyd0C9m8ZY23FF8vtkJWk5gov1a2Jxnx6o7D/6m1i51cSw7lDM4C6L8Ktub9Ojrh7Z9xZnDewqQ
JHpGj4gSv/zyt9MuyHX8Jr2kLhtaBKQBHIeG8sJsqsKqe42WV8d695aTHv0kfXIi8UCOxV7Bdw8r
vQ2N7FHPfvjJN/fIUNbRsXNfcbCFDWvsbRJix+ES4xwb7axNFleBv0KQpkaaUDKYkQLkbHMeon+O
Tc5gzNe87AIBF1R32BlszxFtjMlpgiF9UnDxqWZWnp2d59hmQ4vj5fESWW7wMhn0XFv7D6090lQN
7t2rr36sWm0sq1xHox8qllu0Pjv4fMLCqnapG5Otj1b2A+DOEtoAGs5DDKngmMXkC9r5Yj7slrnZ
HiY57V2PEEhq0eN+8emyTbaFGZ5lSe3LKMEdF/nNibvAi16gZAdOkgSm9SdN9LXbf/T9eRg/Z7Pj
blDscWeT1Ep40ffvMUaDaqE6ZBO1pQKWSRo2g86XFLGftRyI5TzcSo+Lz4pIExMEfb2k2PFSCUzS
fATGn5yHn9Yhz2/uaO0+kQWB/0pfsfvXLv1p5AvAC3rHiCBcqum4aGpFEC6wtAYRJds1WBjsLjmy
c3rv2HJUpADdqgqVpu1GOOsjQlMkbheKmtDTkr0c+70rmq/Rvj92gRCi+wgpH4knUfDU5Jp8Qhf1
gxj8mlsFFhcIzyjJOYPYlhHDWzEKZsfuW5FEOiH9nq6/cakqHjygWQgQUdpCzWGexqKTxIVInnPT
p8wJGHPTPcgx+Tl3g8tM5XSnvCPynTvEZTJ7q3Mjg7AcVKb5rbsOFaNO3UGdzTyrbHnXLsuawFzj
NWTdo+IqDXmdbf6lDsUkokad5AdCZOmfW48SuK2GX5EBbaZFzyLGnk4VgUS92S3cIXjNrJbSBmm8
LIFbZCdhGudRT88yjpHCs+RpZPa0Tvvyg/TX6zBDvpmcn4kVCMizO3Opg3kYdxrlpyJoDP17Yz8q
B4OenMmlhtUk2MDMGjSnwlFVnzip9rECskqHZTCS8uYazbRKKspE0QGC1mL/Q+ekCOaikze2Pzkj
VPKv0qr63ExMLY0Yt+dSvmlUlg/tyCUbO+5BczSvOjYuAm0Cf9+18Yso221TJJK3Az0S0xDrqEtr
ROPdW6nSS1fSWUCrXgZDaRxYZeSCZZEroR0qQM5HT1kE9QeP53pKyw/I6LSSFD0OjxnkYhtPo2Ez
oyMKucriYm2isgiynrk4y43tprOr4tBT8q1m1R6IbkLr9eubHpP6A5y+9UX0R9NZVa0MZQYmdjB2
EAQmUJfnJ/EHax/TuWT6UYoXw8+KfT727IYtUQD/9V/azWiGvSFjU9V5n3Ljns3RpeiSWzKrz0zv
H50sn7UCgfO6b4cN26n3xucr2ZK9+CkbbbhX5dGP2wM1wh9j5sAsmdOgj2BpipW0ArxRXL8BRG0P
qetIYhediUC1ro01E9VPFw6zQ49OuiR7cvKN1ban7fyZ4Vt4bc0Ir7thKv/EHhWzJt1rzmUruYi6
vPXvPtmWy4CfB8Z9jrnIIiNg08Jr+mFD5/NHzVm9tfLuM2s1FSRjdStNQhXjaHHGOl9T0t+Z7hxZ
FOzWwPn3vUFXoydtN9VLs/LcccPM9KWo2bhIKfIilbKP2rwoZEss5+aboTKPWt7unCI+VE08rgEN
H2uTzz0rOdOLc+yMJxbvN37EwnShs5NO877PadLWj5G7Eah6/JIxe/WIRHa674YGMO6gKr0far1b
rIYfy3JvknnTwMaTSpuDQXpNsRvE7iLehVRMO25f6zGZXoTN4MixCNla2wmDrurUfil8pi9dhZdC
npqBLiCpyJWez2wJ92VYzbQUs+ILKMO6B2val3nO44CEJxOP0NcXc/JDQfUk5iqCXR2zLYYPm19q
a7f/BBsmJAturogudKwYo1gw0Abrmsz2munlb2vru8qOfnqEvFXrHkVu7ZCv3uPZ3xuWflUVscSK
SsZYMjrF1mHyXGyemUVpXK9r5V3sRG3pjm0y2ln69DnS5nVJMMxectHTxwzQ/AbFzVdjQcSB18jn
gubyR5P8CfGF5n84MQOiqq+pMsx7WYNW7bw1rPk/jayuXC7WMhE7t2jP1qRv+OqvrSr71yXTdYyt
r7kSx8F0ronWfxoIibZy1sMotbUb9iB4dpnJCSZO7ZgoBhDqox7qZ7Nq2dK1vmOflUzNaAh2umNz
pBvmCdaogQUQkO1nj6GhXdtMNlmaCdJZp+9BQjqJOCcrF7m7ITaELtUGJn5Wn3A7MKmIFQmvbVQo
/x9RHCMJbaZS8CDYvLvZyQQrSme3fBvnCVc2zgFuy3Sz6x157oXZfyQJJMymi5LDc7J+3dn+vCez
Ybx2OfgISszY2871yAdWDMVrEZFUBc+kl2yYUDbJTplnLoDeyS9aMBQt8+D1MDc+tlinSsnKGbNx
0RTzn4iEBkOkJvdPUT+g6MmsGI5OXRnxrc19scHj0K9Nr8yo9Ht51Zk8mmtSF8lfSuqcvXqz+tea
ID9XZKiMKzcmwbmJCBVPExGsUcbaHue7COyqMcNZ2jakAkYNwgIe0FQqO3pJbv0sXjkffGmLj0de
GJnalE4X6cKbXzWZhw5S8mskj8fmDvR1PcBA3T3T5p730JPag6sQoRJhL0M2iN1db5c93nTbxlBS
SP3dT9GzaGSfQltW1iFOF0bcXje4YU6M8OBMzH3nBxHgMRd7tmD9bMcx1imATMyRq7hlRkpqsA2z
ypt+XHLdN7GI9DC3edMEOgHA77rlCpvWcc4NLiGYhcqBrZto6CMGIZ1JT14krXUulIVoYDQnmoFu
9KfEqAnuInMJ05R1ZbOO6xgRa9HagMcjG0quWpoz1Pdm6YaXNDOtY1dXXbeL/ZkEqD82O0MMwykn
irTOe7O469a+mqlKIqZnCFiyVyNfGArZy3xAg0ULH5HZZuwG2qM4zPAn2n78pHdmd6xkNW9L3dc3
jLTGNhzdwf8DNag+uC1JPa3C5rXw/+PdGCYaTKUOiiHhdUnqYCaLVbV/7cicj8iukBzMTUcPXxTe
zWKzPegKdtk4Ofvp7KbCIRoXG4HhLf09surqpeB3GI5lol1zkvxHSVPtVFePfIsQ8Y5F/3TrPkDy
UUzYC1Pm8pwYGZJ7UneHupHzRm97K1px+dS284jDClOX/euNilTY4g9XCAHlu81XAV+cky6Htgcp
qmrzSbatx4WiFMeuMoZNPsZ9ymrxmAABLcSYBlOTOaRcPUAcTsn9fbZSawryehGoKm2Cb4U+/C3T
0fqZMdgMQe2WrAc7djWvW2RprqbrYZnCkWEP3fySCOlGumcOqaTiMYYFcn9Q47RsPUATbzq6oHWj
TQBmirE+tISC7w3hHbJzPNCrhDTTi6xQY6DtgETT5+KNIegZ/ybUBMu22VvW59PYOu6mg7Bzthm/
3vlY0VvkGk0cu3b7MCtSL8h9ndU3Zbp/Cfc1e1sxyF2qCJVOMrCmVnftbkCU+aalqXFvqJ6h3Tq6
/WlbPbEQldvPTWm+S5Ok8MqtHHmz/KlbN5lEh2UM5t6xZnZN+z4u7kxuGH5UY0zzWjC2TXve6Rxf
4xrcA6+5tMlpVhDWi0hzpHAKqb4hlNjSMIgO4yFSaloEkfZmIInv6/mGPNXyr54eW77KoEtCqOeU
qUoY2Fhq8WSVpH0mpx9+km4wd6xG6H9VW8kXhQg88CxACFmm2nuiM9kaxtH/Gmfdv0u9NsKIcR/d
e1dPP2NjHsw1Frfu8RKu+js3wfSP6S/LoaESi4c+1MstDurlzhSAo62O3HkVQ6TZP2zmKcP+gUMC
viXBP5r/O0OrP9NiYcLOkonzPpoi2ckoZgXY1x0u9BZmdtw62XWGznJyNLc6axYj1ZSxF9F8qS6G
NBgIemRqNvXEIDChu6MPgyKIWrnilCGZZ8cbKwwiK0PScR2mGjdjmTlL4HRsntsGmwEBQbn8c2Ij
+Z7KSbsaSUwlM9MD3Iwxg0E+Il0dqrQnoKi86SWOPedf3zX1rs3N+jZEXlwQTLPJSGizkbAr1Ve4
W/43+EyKLbiwy9L8relqDJH1KJ78tJveakNG2KnMtt175qw9G6qY9+NgdWvXhx4QmsNM0gDADgOO
3KOU9tL2q2ZfZTvxnfqgH5pzjSunAQFJLYCjWES9eSiFeo1bXbxFxX/sndduHGuWpV+lUfdRCG8G
3Q1MhkmfTDLpxJsASVHhvY+3mWeZF+svdQZoKclRzqnrKRQOUDglRYb53d5rfSuPnlokvSyWFWcP
NUgNVxp1N5BJp9R65GFTLPrfWbk6R0GodZ8ohooQqp42ciiXK15oQNtXkO/UajJcon8t2xgopY85
+ccKu+27grwxz29+JsyBhVpUMvrnRU6wh4L33MwbL+a89kQsF9mBqITZYoWDy1ROcUKjmA5AIb4J
pbC64qK9tLVaEl4+zdRVjDiqql1y1KVWo4Ip1puxm5WNFjSah+ugto2kqK94WxXYgb/xsrgUUgu+
SJPtLNi/80/5xWsXtXg7zFjfDPbsBasED5bNOuT0zhmFeU5PgIzCdP+mOr3N+uDsBJfYlg38VNrZ
Xmdbxa5aTU9XGZlf/i4YxqqqSCJ5Bxe+5b4gjcSIzr+LB74AGOWMW7xJS8UVvl27mH5pbjw/BMVQ
UHdqmmGol5B8H1NLahgC6+LgnypVqd8ThRHrq49hFmU37ErOpxQdahpiv1U/9dOSatImjQQKYoap
u0nLqVJJVcp6FtZ2/PEBvgOZGqc/TBRr0avVccK8EdE7grb1XdeUjTyPqB9KuE197XX5uCK1JqSd
Kt6wxOlL0jCfK7VfN12NHEV5PNvWl6Og3hWqVrnovEUmu/Qjm8d3zsxkFumtuk5Tms2xiINsJsRH
CACgVJRNzVHYKE267Orc1QbckYIw4wJrnnQdGFcq+XtE/dGLLKrrsQHS1dCCWVgTo9IMq/YY4o50
G639uY1+Eel5/WKy/YJU+NXzV0WJ+izkNlX9SfX+5SPMxDoLwjMvWDa7VdVX5S2/UXW6vlafS8RP
Vz56+auPS5VBB5pkq6v6ZeCDX0sKy3y4jdC/bDFKCYx8LVz6eo/sbIZdHFPotcOub8kDVtp7WGO5
M1V6RFknJ+soRELQ1JV0G+Radh/UUXUz1iw+WR2r3w1Ry5ckfBaOHquJp+bKuP7z47rg/5ooqBmq
skamA/cASeHCjEu9ByGzyO9HUecWs0BPgCICpoiaTDeJc2IYEMQ+xDldIpAspLY3Bv4vXH9shrpW
/CEkae7++Ud99Q4NyZCwrMOYki/HkC5PBH0k2gYNWfyga+I02vFIIFSE0I0TfakWj3++4KXl+fwQ
DMUwdAPQu6qaF5ZnHwiQ1lTaZlSi28Yv3jQplK6Ynr+Yh3+7xPk7+uW71LSBpnGhbXBbrdV+zy5z
UefqlYtchFj89TZRrpD5w6jXlZ9g+V+vIusJ2mt9k/2gUHBMtsNDtuRI6qhefgjuqzVSpE319OeH
d8Eg/nzRC4/1BCOlr8lmrVuMq1KXvNCcfMkqkEx1TBBmEJ3MIV6ZGCDxawQPf776l8/1lzs+//tf
7phtvRTFgr4R4Gx1+d2UPsj1lRs8rw+/esjPX4fJFKtIksZjvVxCVVkURvq+G016JN4uaTo35XQg
iQuJ1uHfvxsTFKnISsXfe8nulCu/Z6sASDO4N/3vWrHM0Cv8+RJfjniWKPz9xNMwyC5G/NRJ8aiW
xka+DY/qY8VyaNnK0kLMCyA3ug7I/WI0W5qlKLIm6xbg04vr5YMSSJ0fbqWT/mIuzzsBwc63EJ5Y
VRpncM5QV5o6NAyv3OjvCOKf3+VvF774LrEnSY1vhTioFwlJztB5zzDZYhktSU58TOhkpQuWWjtz
qDheGYlffDOWLhtsukTRlPBh/v5ZqpxmBEmJSVuG22KXWSLsRi2Yd/jSVJw3MKLeRHA/V3D2n+cx
JjAZMJUJ9pmp7GIeS3E4BRwKt5pVDEfBwpAVEPH09ufn+vmxGhYzMzM8KwdJVRcjTgmbWhJaY8Pi
1Ht6g7mwK0aSkNtCSFap3oDNxy6PqGgCePXnS1+ERPBKZQ3YNecEjUerUAP9/bEOY9tC/JK2cj0M
rtbo87rrqtmZMHg+yUSwfcPC0JUcoixUdLVeaXbX5KVXDmx+hzy3Tld+z6fZ5+fvMWUq9+yi1cvx
GkqGwbas3Z6ZOCjWaaDLmhO5lk2ErTtkMImAeznd23zlRX96B1yXk58kWTocEV7378/B5Mhv+bGy
7cfWpyAngl3ssmCviYG4qs1JL52q7rPVQLvjyiuQfyfO//UKLCLRWM3OgO1LgH+Bf+jnFNU6oCgj
x/Nnu2EOgWE1PAc0LBfwKfaJV27mDyp5zp8f+FfP29Io/gKXhT4sXtw3KeVdZvL+iwySQEFPL8Xr
+PDna8jnUfLbfC9rP0ct3WKDif9ySxdqRWvIo7i1OO5gzhsN5ntdxcJo+S6tqHbVpUa1HjqJYwyV
+IU5lC3qBT9w+lIol0MxEnoqBoZdSo18GyfauMULV3hVyIavKmTloQlHhL8l9u5rH+SXv12DCy/D
XNfY0vz+YUipTivX0KCIVbirLS2+LZDknBJDTl3WhNw2Zr2hRZJRYEI9Y/cpvYdBaOYrD/GLD1QT
dQXYvKqL8qdJX5bKaWo7ZUsxj4y5QGMLLneCCvKoEbeAMKn4TXROV2qW6Zs/vz/l04LD+1N0CpGq
dI7t+cmE+WVLIJREqCuU7dAq5yvM4c8zFMS9VSXjAvTMgZDIGhWaTLMcjqmSs6VMoGkuxsn8QSCz
shhShSNsOBrLUs8wBCkR1eV2Hfrxg6VAoABek9tKn2NSzEOaG+qTTwEWMil9xkZ5CcjEXGQqLbkm
JCZT82GJcSpBXzHnEMJUeqlGhaeZYqP35zu/iCz6OTa5c86eIIWY/q2Lt5+leSNEvbbFzovq2gwb
GJNid8sjMrzQ6P0llaIM4X7E769TwenbphzQaxvyaqpn3e3O3UQUwUi8/No4SOEZ6hp2f3sv/PMF
/ffPPH88v7wgLZfESIcemlT+TlXpowtt+VBZ5pXHoX0xW/z2OC6QXkOmpH6nKVtD6NA1R4cBc+WS
VQ0J/8z51op+KNjkcTLJT1NIxO1cZsjA6teq6tpFreXFAvA4gbjiE8KBN8p5bzLgX8Gs7/pIwscr
N49sPu8jFCx0TdBZQ9JAdqg++JPZfzf6SHdES3lVAqWx8apjgZQlzzf9tXzu+1pjeBjTcNnJFnBd
A6uqFPwQSmz8+fykw+CEjIiehqhd3GdHJBy7yOI8TxnKLnAf2FOJr88kTS0ByPEcFlgu4Oo0V87T
n7eLvKxzMI7GSYwt8OWUKxchpSVKyiFZp6cqTokETghId4YyqB24I7um1hatRSK1VIQwUad89AjT
rcAdZ7ITCUms//1F4LdfdB7/v3w+cwP5NFaMrU5RrsZLn5TCWhe+/XksffHtGByHORBzAD3P9L9f
RC6qecwla9sk4FSQxGiomSfryiz51cM1mCQl1lKLrfjPpeiXWwmUoJeSOtydS1OSkzpWyd6BqoAn
LxKHttW1bekX0/Jv15N/v6vMBw4YKhanfdXJhvEpFdH36bJj0bjAcLjEVr3783NUvliRuDtRZ+8G
Yt+8DAvoKFGbFlV45YbysfKMXFDDOKA1lEdGlciF3MuWpUsqltvrrLSVnW4RYWk9YNOF/ox2A0nB
LvTOrMHeBf23L6+j/rnriwXfAL9hAAGSJZXt5e9PpYTMqoi6tBtlbErYTWegWsBorJ2ldimOicZc
xV1gXHkyn78wVkaDmBb53Gyk/PD7VXM0ApGhJjskPAsz3SaGCy32yhno2jUuZto271N1UJQdlQ9z
hd45Zuaa6lUu98Lqz+/5yysRYWuJ593Zp6OHPLdVLM88w1INdyHb8404hv4jY1Sw/3ylT0crmefG
x3RO5uPhXQblRq04RkGS7CSZC6VIuLtshRPdJSxwKwnilQLZV/dFOIhoss82pc+fb637NLDhNLfN
Uh6B+6v6uk2if+E94Zs7lxmgQ35CawZxFeX0mHZI83v6Sq2Bii/rcMWRLP7npyd9Ho+6yK1QqeQI
Z6iXjy+rLUEaSnmXqmkAqDnRjNsB4/imQgu0FYx2OIqYczyKz+JCrmhrWhHUYQu9/pUv5nOxihcJ
rJCqAKGr52PyxQAAGJb3Z5JPbzZbFK+KUyptexNaWuHh4kDNm1n6SQ/NbtMOTQGITKwXaka/cRx6
HAtqU6AqVVOnE2eL2nb5L6x9Olxckuzo0LD4XQ5RpQlRR4zjDpvwUuJchz1qCaBtOR5KG0jZtQfy
+WjF5Sj+nOmOTJiXteuKnjjzFBvTplVWBojhb0IZRC94NiRU0Sg5XoU2TPeaGo+HuR/Kh7SJqWFc
+UC+Gl8GlWyD9BP+eXm2xD2g+kPAuu5Wjy9AXJA+kODEulS7wdH2Sffwau7+Wm7TFwON5hFPmQ/C
+HyuVGYtMGnO7fW0ZTjj9pX1dVDpVyaPL7bI53hfjs+6RCFBvKwtm3GjS1ovMUX5SOIEScxeGlkJ
9hYCBaI001LYAUof16OpIqRmxd7pemKusdHOR6NWgzdKIqo9FfTIhxJJW0+0RbJoGwQLV17EVw+E
L4EXTnIkkcsXw0M3R7lJtGAPkeSdDnANZtEvXWQv1pVnYly7knwxENXGzNFr7cwgJMNEVnN0m3K+
KNkpo5iXYPJlte/5UX/Td6EzZbh4xqE7ku+yVyD1YBtvTrkKEWSMx96m9TF4stGNi5kMkSbBed6p
YbFMIfM5udUe86pbKrDFyEGpvDSyNvmoPGEHhRNQMshHev0SiL9A5R96k775KtjtfHgLw+aInG8F
2h5mnind8x0BQpuxgIRFujCkbpWH/ZEe5X0VCocyz8YFlDAmOcun2IczazG38kJGwehCjcHeAQ4J
a4exkotxY4z6+NFxRHAnVXqjTVcuk7MxPQy67yORG25n4IUspGGthunsGLIceH4Z7DOjvlPNGKxZ
5om1AFqEI4dLc+7aaYaX8Psm5fzh/vfncLFJMXpiYUrT2KnQXx4RvPK0oWPe67CRrmxMPlURqemp
IksddW/wr5dxS3kVFt1chvtIgx8TFPldOQbPf55kzM83o6kSqUr0KdgvXB7Rc1PULfp0+06yBBKn
J+wb8yCEXiFFyS3VOpyHY6+1r10pYG27cu3zse/iSWqUSDTOMiK03E+b7iowkiGN9lRn1prRooSM
N0Np2B29fD15B3AJsET0LHR1ltB4ft25UVIvYvwzCFYX2IfBt0+2NuzZFXqDMayU+oXt/UIeh5Up
3hHPs2pTyFMtunYVJpcC5WsCBdLgWGeEFVKDM1k4YSFK8DzMwlIUOiJ0wvdAPTt8Jm2f+cWu7xFh
lNljEE4ybsrhTiiLvZLW3hzru5TYOWoUiKln25iMfXh2oTW9jTDqjpmNnAvcEKNpB/DA4RlEu8xA
HIl/utjlGe6iubWHjP+7REViihfUrBaCCJCQIFDxdshf1fk4qKpn5R9D120CCC9JPy502tAVGSAL
jcSqrlI+SEi4sQrQqvm8EwIz4HaG6cr0dD7OfXpdpqHpfC7897KoUUbgHyEP4qVIdqJcLGkzu36K
W0rprnwZX17JIv+Q2An+0k+V7bMLbjRiKGBnIkEgR6cAaI8bT1rpBlFavlz5EL+4MVZYleXovJ+9
3F3kBaeLeUj3eP7TO8vQhRcjHFmU9DSwvllWMDzgqrCeTcSb1xqFX8z47AJFk400A8C4LOKOjajH
+Lb3poiiegb037/lceX++f6+vAgHHDwJlKYg8XL/vxxuo9yQhyGN95JekWdEAlT3KtKhoCQOn/Nf
2EGDRAJOr8rMXZ8qw23ik10yhuQLyIsWb5wQ3LbRtVrIeSG8+BR1JM3UNDkJIKe5vCMhLup5Mnby
Ld0HT1rhvSDO8v+tg/RFbUD/7WIXqzI7M0MaIB2bMxeL5COBIW5MVm6QIU011U1ghYA3uwdiul1x
kI96oNx0Mwa3v/8W4ZSjDjhP1MDKf3+LdFWKHEv5fojOM82wyuIAyea1Y5b+1bmEmq2uoJtBqaNf
PlsQT+SB6Vi/sdjHdRbZaSSuQkKmguIA8BShlNN2y0Dc18KGn2pHVrUgWgs3EtS26DSwA6BethST
7+lwHB7zZ99COPZgUUFo6/0sPIxYW5DaVczoJvW6HzmwWES/42vNNKwmT40BYDVOnE44+uNDmLyS
c1PoB4ikCwELyDRMiNk1O8KoYKk89RhLyjJpHgVOJX7jBbGtTfAiav/Y98QtRcKiS/t1OIduX1Iz
697FiBCREjBKUriBSRgwKzoWTwFpaetJye2o3CjhUyc5Qwut2+2WNNXYfJmDqxSO2d3PhVtG9BKd
ZKnVTnWrd6s0WU3qxzg6luaZRmhDJHaTHxZgxIijnV0nj3X+RsEwVPZ6tRdD0R7ew+44dLgrvNxi
3N9oYHXjWx/AikbI3J5/GpIHhY1fMPWrRHLNW1/HzLTU9mr8IPdbQXg2cUoMB1J+gRpltRdoSyNc
FEB15DO9z85FryB2C0ogW8BNKALscGvptgCLEa2NdDMnYLmw2ra7Sj0K8z4vlo2+1pKtMtwO/n2c
b/IJ4VBngzwYe8fHfBqLZBsu0ldLJIbkHabF1G4S7NwRxFlPg8zq78x83QEiq24046mdKb4vdH2j
Zijcj42JEJuwro0FbQh2yeTV94Tbd1tptMP0ZMCYhbbTbIoWeOFKKk81FSntZkLRh0dfdwtcgwEU
ryWWEc3wiHwDfSmksFA3aoK0bqEjv1JfAviyiZ0PP3RwO+26E/das9FDzrE2AlxSltB4jda9Lz9j
jpiStQkqFpC3Dr6qcUXj2a8964k8kWm+qQsvCZx8XM7mTVSBzwUGNSiLQnALy0akyx+VpIUxnGLy
korMIdQNNooLsyaKFC8M3pHDobtEq0jVvxRp1AFJ+ybFKRbdsu9BGhFI3fJJjMUprdMa//E8LeiI
mOtC01YAQJ+7ufJyCC5NWq5w+2CD/TEZtG1AA/QlaAmygTy0XbtGqpHlHkJlk+btrrXs3CBqTlLX
NXrmOEEzCoUOqiTmYz739FE0c8/vDrjIkvT0k7RHYluD7WmejvD0HPZDjSG5QvetKFLPAlSeNvZc
rZBkV92bj2mHNCth1hh0x75eM7jrdBeIN6V4nLTtOB7U6U4qd/XoMigCxbawMmO9zm+yYGtpICTW
g/CmlEjpaBRbqyi/x9zrB09ZtR2kNfwmKu1Z/WPo7xBuM3vkPUbdeB1kni8eVNVNLWHBLkyu7gVw
Bz3NJF+MgauTd+hvE2sv5EB+6mTRqXDFZ2DI80s2Aim9D0OGnDf152xu1+xplsswmthRUmG0fRy3
+gSeVXuBhGvlR918GOAKFt1zqN13bO+6obW1CGAbJAWRepc0+wfKeIXG5nBnlQ+1esrim7jazXIP
TutGFZ4zJpg2e60puiJMRI1duxEG6659Goc94E4zP0zCk5yd4uShm16MetxMJlrYadGWqyx/goYi
BjfIr8Ap+Kmj6pWtz55S0F6WSeokrOnQoQK0cBPsW3HTyc7MnKJAkLfjfAelSUAgHZPYOu/iyAOx
AJu24hQ1DCtIGjCwoErkgo2tHrs+Hl4QGQDPpANukAivIPRpEJJ4mPsYPPi4RWW0SEOvBufAFhon
eZzkbgqBZTI1xw8PIQixNLUWaC9AOyYOeAxmUwUqNRbvTtQ94BVJv9ExBDejgJW2XkoIrQeTk5y6
LqNTj0a6gEJQEPdUk3O8D2p5IRZO3E0OnupewB2BwF+AIEZPMGCwocvGh9wkd2HvYB2ERI9UnXHc
frOqB/AWnN3ryYORudBENuyUCgIfdXvnGsKHqi8r0dMwNXPfE/Sj6dkw1sZ8mNVH+Ib4EOjS9t06
890y9RqJGoXbvNXlRx0jI8cF/lZnbixhblHvEI4a+SqZbuVoFSZ3QgAJ2ImmTTVuhgpCnroYYBcO
jBVqN9Iy0XEQLukxTcKmgfCh7gTM5+FJaJ1pKba7CQaqQRjWCvMZoB7evrSYWMTetWFdQVIIDqJx
I+sEe5obMjzJoYSRUi+DwhmqN1WKpSs786+2kgRyUYFlbCjiZdEy0UzO8cQcjTW7ZEWcoPH4ZnSr
jj50iD/vd744/eoysh10hZJE2MWn/Y6aTNOc7OHrAroNxnQbDr3/N1OgLYrXNGlN4Bdn7ehlxyHz
4Z6mJkfQkk1d3eXDFhCaslYVNb5Sv/6imvfblc63+8smvBom6hEiwzNWmI2r8A2rLqCyvkaZOjHi
aJJfeYBfvStKhwZPT6EJfymfGAzZbxqtgJkp4GMXWlcPzqbJ+P3P70miSPx5O26cFUgcY+gGfOrb
aKkuZXIT7iufTUcPbCohKzDFzOoH1U6Q3i01tfPm3prN3YCUQ9Zxf5fvjd4wwvTFXKSnDlsePk/9
FNQGO465tJYtRMi1CceYqQbfEA9JddWfNvYp1RkvxCRaxsckjCyISm9LYrsRQRpraVh5RcV6pEmu
X8CuBXA5zFQFukBbxw0mmTBz57xehcXKKHH7W/vC+lEnq0C4ibCp60tArjWo5qpiy7Q0NM8XghsE
XdtB6J1+3meSF5guJGW/x4QXPYsQF6DHAkVFNLhQSJXxj+TvTT0rY4dG3J59B6MVLFUxgc6zwMCn
sVYAp0qrTV0trRIQlNN9hB8DZtVwExLBoy+z3Gc348KhB7Bczg/67BTs8Aj8M8x1OWPZckTfFs50
UIPjIxEv1rNikX62VCEE466qySpwYL6Y8YrdythV+zOLPNa+C9OhGzqaqWST9PDvQd9EH1lxEuEN
CJADHgIwVSqPVxmWzeM4P07td6tPlmolLFX/saV0F2R3KXDQIHkTxvcMsxPdLNuIvsnCWsu/N+Fr
DPvEBxrY6s8UD7nVMLzTQSJoN0O+0AzE7/AXboQdC6La2Vl3E7625LdscgUxAnTS5dxuldC1BBan
jfUUi3emhrGId+eS41yBMwP+SRUQQEG5sAZzATcBusFU7kPYHGzdqvhY5PZoQO+IVoDD7VTJUJaw
pfMitq4TCPBnIlYmC+SRNTqSEizYOvvmN84JNJht+BpxtxAHfp/l1iUoA2UnKLviJU5uffagKRSc
2ABj04NSWAbxqwa7KZTWOc78pHH0ejUBgaMKxaow1DTpf8xsLSuvI2xkiJ5AKdSJCFl/pVbhMZcf
u/Bm7NcczGDhvdbxtmxFu8s5d2QYN5STRuTdIBeoQ86puVRsWUGygvNEr3oKxkfZHNeKddOc042s
dlnKuSsbz1RmDkr7nM8HAEBsuCLbEJQFUQ8LGL82k68r1eYaRBvW2pM17DnO25n0rZI3Xe2p+J4H
GDCY1B/jeS0Q2BGXEL4F1jNQjmHeUH1j6R0bXmliaqsGHHjXaa6Yn3nZ83OQTDeD7tsjhvksW9VG
CokHCs2tFuzGHGDPepDumhK8+Q6vYjTh6ZqoQapHUX2MzxhxeBCQu0GCwEMpgm2Mz2wMvBY5Xx7q
61opCTTgK4yqCuYBCIYE0yJuNPmYZKSUQ/xflDLU0MgI7Crr7Bx2XNiRNpLH3bET2QTFAAq65Ezc
wF7L4AOgcYjTpxHS/yinh2GKcLbvxmAtdPs6WkZisJH6p1Q9wrh2zvuK6YeRwFLnfFhWP8zyWyDs
QzZLggxw5dR3qR0RMDrFnqkttYi4pWIdApWhSFkeemvXZJod+ieTffbIKStZCNxZsc+Jjxo3Sf8k
ANRI4KgdiwT5Uv0dzGyoQThJnHDc9P23zvzWV6cifheJugk3A3fAgUcT8aCtYyAIorSa6/3Q3oFF
xB+7JOZpHgHTPM3191Bj/7oY8qU0e6XxQzF5OdH3ITxVwocfPHbDvRjg38I4C6EyP03duhTfLHVt
+dtUWGkDZJhu32BrFx6yB7N2M83Rq12KSlobPPLB63pZ4vLuFy1u4Az0jsmBaZOnb1FAZBSMNSIU
j7NxN3MEtH6U1l7PtyAX3G6+adXWrYSnUf9ephqbpGDlB6ckUuGB7qbyVgI9gpPWToaNVZ3UnsL/
EUgoN6Np1IfX1lOWUgANlPB7HGmOAL0h0yY+A+J22njAFvIYtXhtCnarrQ1O2jX4g0kULAs+lhKa
CcpsR7ASdILZom9hJwmdK6usanlmD0rpNhHFYf2DyHc54GOVnLYhMbM8tiRkzOWhlpZ5vuobgjCE
lQA6kQLvYjhU5cGKd7p5CgNXgQGJfwiwZmbiunrIzn8yfcGq5AxssdXq0EcYKdt3qqCrWQt38LwW
UAncfrY8qbopo3HTwMNTmnu2s17RCQdj1Bb4YhACP8Yh85evuAjY120o7CAPtONNrVCaiAvPIthI
MxpWHmii1CZE2jGAk7LBMyCyVCUbdaorIxgg3E2LniVIvFNLOo8wZup3Y3xJMVY3R4Jv10wLlnVK
EjbYd628H8A2+T1Vj31h7LsuwbR7NwctR5UDmJkNCwdotJ1qrgPpGOlEejK5P6Q6OENPAi4lUHrn
JT5AHInGXV58U2M7UBy9vMfYHmdO9t2sl9laUFec4zlqz0CrjpAm6xxe4zJSj36/mjhRhE/xKatu
p9ED50S586C2z+2dwgJlOFFzr2q7iPDUWCTZ2voRQ459b/GAqLAj71ukLv2i/9C7I62wMEQCwFt/
LesnlKWTvDQrshyI/g3xJO6ifiVUgNRIeikYqLbRorr+AALOsrTJxNu4eNDHG7U8GDWg8RsM5BgV
cDNiWQfLDk/tVpq80WgWeHYH5qiGIK0oc0f/Xpb45G8t2MdB/woEtyeaLTAWKQm2Yr7N/INW34rV
UWW2T/Vlry7ZP5TEgEbbSj9pxl1S3PkptbQsfe6LTVbM61Qk4ziM77FPAOsl9QLygQnYV48fwpbM
dNUuoCj6sOoAxOkB2RHtSYtWFZAPXyefOH4FyL0IhI0JAzJN1szBbZza1IlMFHSz8AE/ngXmXibB
Wr1p8Fwz8VjAdQGIbv3sVtH3knFHdhoR9VF9y1w/Bt/AlcL+CaotOXnkEJHKsodY4s5ta8+33bRN
gnuNj9Mvd2ZJmtyxnO7JhO4/BvpC+VEoezstycpun2uWakqhNoiaaMIB6wbpEUQB0DPthMDKJBC+
IF9ZHWFZRL3XpdiCIcr0sXXL2F4PkXKc6vs+hJw1L+PuZn5QCt+tQjikIZDYhN6MdJRTLwAQXO6t
uvRi83nSXRMQbl158DRT4TgW27L00QmCje1xCUODol5rp7j4o1lbZfCo/YollJBzaX0m1SfNtxEf
X0/rB2T1Qppem9qlxixLbi6cJawM4NVIE5gTChM7ysVjNt0NsMXK8KGs1xJb5hkFbAx7L5FvMwqS
MEry+qWqNxZJYVX6kiqEEuPwy3ZJeetDn7Xq91QFsV+RUpbflkQbZGuz3kY4DHNMJ6SzS49N+dTC
Ja0OLXm8pVskbICXNGDrb/AGF4N/DMAXRksoHSJx99pOrzZDsypUNxuXzAisz+x7KTYt1Pajx+lZ
MR6Oiu9mUKwqExS1O0AxU/jD7On88bZWjgrdOGVO3a7CikJiVRCfUvlUWd+mztORllvrltKtDm6H
YWKCr5+fa8spp5dGeswSryDqypIpDYQcpDJ7JkkvYhjj2pTGV5Uk9kHf81SxQQzDTqRW9DH2ZJ5T
t6M7zSaeKVcGJGfdG+kAhJfOsd1IHxYZ0IIXqDDUIFXnJyMBX2dsalh28SNbWjP2LCIQDKIaN+xt
xnap3vmzMxP0PjyQoZFT2KQnP7k0dAiEq6t7S3aDhzZbNtMpIay74nCxHuc7WDm0YaanisEQO3qx
A/MlQlwS3ZhAcUZh68aGrUn74pTAijkfoCArs+Ff1yJ2a3YXIL2Ww7T2JfatThusWtT/RA8aBFWy
rYhzRLTE1t2XwiYwAXkftf6kSxuOCERVuPm7fl5doM779+lwIJWTCKtY20TxUY8P5rRh51wNvQ3B
VllZ1b6VnoLhhmaVxOiLsg1GcAC8qFMwq1AQew/i71pEfHV0X8XDPcwOxITaNu4hDKI4uA+K8dUw
cfCr7UwMDOHhPDxN21p3Fvvl0DxVxHQt0gYUwrAdrE3n/5in92ZgdP0ohcGRWepF5P0zPPkJ8IcI
yGs2j2qAtHowFhJ0htipRKeeXySfKj6VNfKP7FnYJKXb1geFMpFyrNX7Yb4jt9oCzRXiGAlvYv+g
phuzp8TvVfmytpqFCtpuXLYmH/RbJW506tvDNqhdOXSE9iEVHhtql5A3GKxPMYBQ6yiCKQPpFRwB
JzEqSGEMBy9vVwNjVFoPzZ0uHIOIncsSWrAwE8JFbPucroP4rs5foCMvUTrP9YkMJCtwxvrWDLfn
kVIcB9OLOVo3ybqIVmbzppIzl2yz5mZsntkSaZrTPgvn30Cpyo1J7ept5T5h65bf4fFS2FqPETAl
CiK0a3y2fl0NF/Gc0NTb5w35c0BhUjqkAGs0gNukZszbPK2eraw33J70LTeDaL2RyxBwtCwXnN1K
+hIylX3cektSJd6M2qKdPdTplo4Z1wQWcqUJJn0hWKDUYGlniaiIUu+sKfiljJJauTxVHNCbDR8f
FYHkEKwsL3XIVbVRA56/B+al93MrEK72lat/UVH59eLaWTf2y8Uzw+8TRaGiMp4IA1z4wErVvwpS
/z+m+R/yWbH+f49p/p/1//5fb9Hrv51eu+9R+/prXvPPP/lXXrOm/VPnP/j4TIpa+L15/3/FNSvq
P1XscDScLSpRSLn5N/8nsVmR/4mkG/m4bigKUlWV2ltTdG34H/+Q9H8quOgQmGtUM2Xsgf/57+/j
/wg+iuNf/ebm4n//W95lRyz9bfMf/6B3+rtyEAkL9nOOApqC+Qmp4mXzNJiMIG0kkKjBzGZ4SsB5
G2JDvZsi1CiSVNax6aG8D76PpEei1JpbaQxOStUKC6WCQFs/ySke9JTihVT15wANkORWoKIItZ46
o6OhJfnrqCIXK8+mD9jnRE7CM09vtCo3FtGYBpRHoAskiMPCjjZumzaUnLJbQxMfsshaEkYCr3HT
Q3iEeCFFjkNdkNS8VxLCQMErmYNLcnTKRjsQn/pe9EPlkpvDX/JfZJ3HcuvKkkW/CBHwZkrvRIny
0qTiuAtvq2C/vheg00+3X08YBAECIEiisjJ37tXcO6PJuIeLMt6BgODUi4C+A++iQ8dF5U0f3Qv0
6KPtdIfMM+VBbm3x5g4ocVpQe5Q81nyjv4xUJcw7mTfZgsxQUdwJBXenqLpT7dnvIhbtwW6rs+6O
H0rHZqgBMCMIU0MfB3zLnYcHs955mE7toMTEIUQlDSkgUb03346UbTGeOSXObr9IKayhQVBerE3M
V3P32joNGb73Srf/NGP17jgl42hCrsrSYm2PaeE1sEFGSyZnGD7+KkAAJKU6Tu7amRpSdNqfpu0u
ihtgLDGAREDlrAmrxbqp2r3qZr9QIJsoGtd6L1NSSnAkvHAERfHHobMDy9Y6WuOxYmxGXI7yxDyT
OUpdClv0SuHI1RKD4TqLe1kC1LM6bBKPlFZr/hgUFmjdddDt5zh29fUh6IlVbM244W3+DNt0p0iw
YgVA+Vw4ODnV6op//OdqN+Rg4uAQf26cCH6O2U9y04Uk13ypvSS/ozS8ekH5Pha/nErd9dn0VFsN
xa1R8CuUD0ZFFoNkD/0BLhXryXL8dYe6j3LyQ6czIWA8ij0SD7b14DnZSyT6lXM3VVvcmUi0kE0J
Jyz8dpNZvFcQCAbD3icS2gWSuZXrJrdMGQTK4B4zheN1XBqnnRGj/Yv6vT55TE9FfyeBdNtOgB33
djCCeD3lNCrTJL7JausGsfAsIlI0M/VxsIDfOlXuYqAryFcREeZmRmhd4QSsqyzZ03z1Q+XJuw8I
cVcU4T6LQSNL03uJBi24oC20upVdzmxu9zh6hHiWcbPdaTyXqbun1m+F9UdQijfbLvK9b+jrMUSY
NjZudG2ng5Z1+xzn4WBm++EnePa6Hq8VMMqkgrNwbYXbqOowFy6j5xzLh8b18l3eGAlu6NmzVWKX
n9XFOmM22jUKN1TS+yvdMqtt7TTwoSkretXYX8q8jXZa8RGB5namfl31pbOuivs0ieU+cbAvkbr9
swyCn9K23+KpSrd2Xv1Q00Sa7FfaJschtf+hXxIHzW0+GoegO9fWvgPqMSowZ07xIup4a7bjc0oa
nvJ6TtbTUIzs8AtHPEZJsJsfbhr/LhWSfFlzJUKnfM4MxRTDx2pNxyubfC3CBr80rHdTgocaxe8i
D7wNRlA/BryEjvqcrzFsifnJNIyzwANjJv1Nqp2eJL9aLNgaI9s5TvTSwjdswtS9VHlzoFvI2HjK
PGgFv1MzLpyDUNo1TXRFSMyU1EtftCaZHmw93/pNGj3SEvXgVfKPABb6lIX2Z09ZOENe+R7OJGzV
/9bMMQBYYHLqEzVarCyB1XOjHmtctrN5uob6FBsOZtVV2x3riHRspf4kdeYdzZE4MsVebdNGJOao
NLjQUCgmrwU+o6SrS/cwGi/CUT5qW6zQG8gT+hgQ95MZpNhvDNmR8soTxuEPKJKuNK19mCh9UtB4
H6bPJWvo92bekB6EoG2+wQvwzoaVlerlvnNS/UAfbnAxVPA+8j9O3IckCPDpZ/rieTp+q0Plr5y0
1SGj3LsFnWJj2zhHXPSoSNmUJCZ2avdpsPJzK+SHj5Gm6+o7uF7PZUwvdQKdI42Y4OQqAxtKVsLU
t8Blxt3G9rXHaaiba++AYXDDHda1oyPIv4w4m/VeHu90cS51qM2NZ6CeaOcBZXiWZM8jVYQrpeCU
hxC8kJNoZ33voOw+2jUsDIzvsk0W1GQepcS/MsIDVT7SKpt82HHrbPKKBPSAyeIGBR1qmjG29+4p
+o2FN31EwQmrWLxiE83cVeM8z+rLV9+TzlrXh88xROw6BqW8uDKG88HYkGgiWedo7xklBqrMjfhd
84+69E7drBB85U912YlzX+KYmRsOdg1adKJxEm4rPtNDl5zsWDBkNZiCZrW2GRQpMBwMqSaE8qx0
v945HSG9CMv+0k8lYf0U/sHfp79MjDOlaHwuxISFdzt54YOvZo/uCgu6eWmIYIabXXkncwa6yU+w
jdZbAgbYjCc3Jqugcte4DfCiRijtBwcs2anE//O0PMOfOaJmNS+HusAaHA53cEhQsGS+y0Q4NILm
hBMqmL/lqdBZXp75PhcZw0wvRcI1XhNjKI+ZzyBRO62GKR5wT7vorL0F4eu1TukbiFNP4njOovK1
I47F1SNKOfNZgsbxOvnbC7vqYCmzv3R6NVxGs+cSfS+3dhKv07F3qTaErNbpA8UTjM2XZWz3hotZ
We6hyeSl9D5qLJzOy56W9f+15fLa8mDI9ilvgHO1lmB2Ph/6e9tlC7I2ZHyWp+WkVh6dgaccPFto
5j7dIEqeqYLKsz4/fC8uz5bXlrXL4vJQBtmV5uZ4nyMxSkygsKuiz4kqIl1glFxWAaGLaV/iZCJp
YU7Z2Q/TYi4U2KiLNfuyPMsj50xPcXpctu3nN3w9Cyo0XaFe40oZnM2xyX9Fgpmr71XRY6ew+fOa
btwRGxVvwqsvagJN7QYk3HxZpI/wZsECZdioMuZNVB/G/C0Y5MWed1SPGBoyaiSPjiWMrx25ele9
IQ/82hEOBxyqH0PgXOHsQk8ZwZKfvj/Z4rk3eueU0c2ENtrCpmLIinf+dyvwFuFrPTJW4h/YrpbX
o9gyEZZhTL8sWrV2s4rQvrnN4N7qcLgtL4ewLQ5TnBvbOJ+Kd00REWEnGjie81ilUiDz4qeJs90T
mujoKdcUaRkLf8HltWLewmOLZeXyMACV4QZtmYdlEQSZoBChf22xvGnZB9blcNXqB8dtLpaNl5Yh
SiLdH+EYlX+MhupNY8TZk/Rktdf1Thw9ZZX34ZjOJsNZ9zk6I1FCWP1Ji/EFF3jsCV41wV1J8wsL
P5Iqu+SabWzrQEdmPrif7rxxx4DfMRH5MQpckFDAhw9wg6/C8xj1UV7uZa7lj3YbuGSQgQFD9gJE
bJ6WIwEeQvuYT86T05FfJ2ZQ3Ad840qkg6/+kOkfNrcMYGnlHwaBG8RZ900X+lyq7lCnBPp4Jtym
OTQu1UvQxP8smwZ+TyqyrGjCJoBpMKRGo6n7ByPVUL3gjHujKQX3sSqQz20h7yA4D6ukyqezaIri
JWnjHsGoixwTavaL8ICR8Ql1sGqs1cAO7pI4DnfQG4uXfLTsvW0JiNTzIlxr/VinLTfT+b2DIe3z
0PALQPecv9BcmVxFPH4sKxUzxIfQyE/LO6dK754YsdADsZ/lofFfxnEQT8vWU9seOi9IbsueEDq8
5i6B9rKuniVPk4gBE81vTvqMWdukia8PEHuG3MhkjA5fJ1G39jYawGAuG2exnKU4vv/3AzR+dmyz
gO9yPmM3gRemC4yIl42tNB7uqqT5zT8VY1PPQpqUJfy9AJEUF1ic+dcDrZ85SL+OrCoinH9v46QR
7vXL5l/v1Mpb0lTyvLzlew/LFkGr8gsa7fn/u+wbYNyuT9Mf/zro19Pljf/aa51DEdLK3tosa+wh
4Kj/b3fzPjucHadEUjScD/b9OZbFf705hr58wKz8urz2vfb7RJcVy8P3ZwEozXwPQ7/19+6/TuZ7
6+81PRDxttTLg1TRFY9ezO6L0LrzKvx++9oFhtn5+EMoBTkV44oIhAIILQNRowzk0OwVkele65MQ
aB5aHlSc//tuXcSQKXHY2/5rzbK6NbFzqhvj9LWLGoTaEUOOizfKbqRgyKGX7XTJ34BQHdFd3/rU
Uf6z72UbbQo/Ati7BwrgfbPvsqy9mAUEl2VRExiWAz/sGMvqq2ehQcwd2dyqwm5u2Gdjy23Iixxr
6iGTT7PYVBcXLOmb27JZAk2zaNPoQkdZC2Otdh/9MvPPX4tShM+1Fpjn5Q3LLpOkeSnsdjh/7RLd
1yumyfK87G15CIvoXQ16/ncfVt99TP0YfW3xdVqp+xnS9HT6OkqQND/DtrIoac5niXHgb1Fi+fm1
WA/tH6JE9Xdj30Vz4KQ1Efh/PmZQUcpSHqHX35PKIGZNrklScN5meegVHZqYlDjHr22GiDQCuST9
uJzSsk3j29ST3Lg/fp2YoY0Uvby8+fseAifQiq2f/2u/msO8aA4Qv15bLpRLb85Klklw+N53lnUj
/CTfPnztu7M6wnL6btH04qSwbg1/JvBM3eHr/JzctwnC+ubvMp7fGOyOWv61z69vUIFz7Wd64Nc+
UZ1rKxlXYl9n8XDvI9OMKyUfkAtFNlcWYKW3x+2O6mFXG+vYTFEudS6ykIAi4nJRy57yy3IxfIcM
Fi3SlFRm5uQIDWx5vfLRc4gw2kvwpNT9ucCpHJJzYIUfCoPVdWDLDlETje45eGi+K8TjRmvcw4Sg
vt6Ucr+8STAN2NuGI9Dv5HKtmrLcf/06RM6dqABebRktsQO2h8vrsnXtbd0h3ACSQ0qNuagssvBr
b+SM7OtojZvSoBDYSs+j6s+pff1w4xdJQoNwMrN2fy93ST+b1tQb16ZmQ87t6xjL5k7XiLWMjc8e
MDMTaq7X8rqErovgISrRdTe/q1Hr59/kBuxVdd8qXwKcsUgB2dvCqFEvqQhtJ9b6aZXvTRhTV6Gj
i4jwhNfLm4HT8C0cMtTYo2r2tv1Bn117X4ETW9Z3aVJSR43X9WrZ1LfTjt738ZqT4dprkObWuX3T
Csx+c1eV9zRZrvmJTDeVXSbmxUliXlrbwGi8N6vb8hBhPZTKsdlZ8QCmLojoXEBjeQlQCUka6GQ/
2FfZT+5NR99xJpl0h8k6bece37AIjnnZ9JeKrP9WeI25qb3x4BRjdEXQ6NzCcfQfuAEp5Q44antU
A8NOXYthTqUNxr1HAURxYHRxRmkc7IB/qBuQrNEGeZOmtFCde9bO0dru3kIBoyks6ftW3lUqp8N7
hgFLmTT3Kry20Xs3v6tyy/scB2xo0j3Gyk65KTEsX1YZVAu1sCHUI+lyNyS4zYzWe2CM2TnICfns
xJ72bmU8KAw1L3jFvwHqPMRTnaPFBZXoNAP54bcKp/wVEGX3VGAWFxtehrI3+Z0MZoD/CzDEznP3
tot011AfpgpffD10Tsp7LOQGSYaJ3cZD5KBqd2eaph5kjyWyE6vwxKnudQhdMnpvfGd6WC5hkvjA
nQTuHG1SP0pLw+LVqh4aFVKk0cNpN9amdkOvExGh30wz6bcN8vuNCfvlXjYxd5cqucW4yt9aoSc3
h8vYWG6HOQ1fV2ab7W3q6QuOYU3tI+5sfTLQbDmik/QcBqTazcyvZ0o05pZfqmMDuXKGoNw1GfYR
2G7jiW4E4zouC2vHhwQY390K5jEro6jjQ2ZMzv187Wkro/jpqQ7xOiDqMMnEoYcGgMBab/ZYT1EM
drpbWpr/2OnrUGcZ/dvME3qZfCKxN3dAZvw9RtrurdXLH0G3s7Iy/RDAUo9JBGYnyX3vg+6ku6wZ
0kNXFrNLuF2eBFLAWoKsa3FwXnVdYF8QPSo03REzcYcOY1P3rnFQPjYgd+7cJqSkRyJplzP93w/m
1MzkKO1ixUb2NPol4C4aufCFhtXQzoWvMU1OFXnxN9xb1paqwk8z7V0yrKm5XxY1pF6oyUjLovqH
rK3LdNg2fi8+ot6+BKFXPveIKNDh2xaiiyC8Tzw0rE5XMDEfpuYh8koonoOBkipV2kcbkurHAzxE
F5amVPOGRytqnV2cDNNBDVG66uLeefWNjLSvSbtoF+bFflBpcpxyf1un0WHKN2aDMNfq/hQitC65
XlsXxnyKz7W9L7y22od7pw5/GKMyL8oSd2UX2odlCceucgM/o1vhRrX1u/GP10ttV9W6dUmzaaCN
guw07OH7ru7bQ/I1V2dS3S8zawk/zI8C8gupxaQ6Kafh8r0NUmteTLO0viDm/H49xjSNjed9fb9j
Waxru6fNQmcG+L3NOB9qOd7XUewiKMAJmZ/fb/7vrb/3bWrkqWWXnZa9fL9eL1mA713nXmGs/dBI
Nl8HWY63bP69zfJMaz05c0AO36///fD/9/Msq+vGe6omzd//6wS/z/rrfd4kSdza3LO/zm7ezdfm
yy7+dQ7T6J8xfPnXK0tmZX7475OuBruhvGCL7ddO/+uL+T5GURnBzh+H3//v4/znLcseirhxj9MB
N7QNp9uO+8JIN9OgDz9otxtovrGHJ0NU1g7Pd3JyXTvdORV9Ym4lt2UCL6VEdnyuCu2nasfuH/YB
CMH+A28Twg75jpe47AtcrSRtY7EELyiSYT+bQ9zgteIQYcL+mWR4lnVM3xc00QRLkh8WA/DaCWw0
kD7sjzSHZRLYlX2ZcPbetnUzPRcDc6CwtdRvhTd2Nx88iqJXP+qi98AaaTrRxvY+N0L/UFi2B52L
/+eyYtmECerL3zOe/we2hLgaqZXlCNRKMeieMQ7ty3LgPo2DnYNjw+NyWssJKjeiHMExkzE518rt
Prmlq7WtlLotH1E3ddAp88d2J7psurSzKOO5CTJwz/mDakof4+6f+br5ru29joVuIZ/r+yuGX9MR
gkCGNMdQDwY+HmsJ6eujHFAnLFfJRm1Sp/EvLdKQxZte99RYCvpDXeC3FboBZfyw3nVe0T+1jUd4
Wk/xL8OH/TyfcdPFD1TRKM2FPfJ2OavZbb/6ehirgUZQoawjqfPkqOO2rmPeRr9nHB6nIAPdbKGO
UWk/vPq6rDAGl6g/DISIDYKOtFFo2dOp3GtCeDvbAyKuCZrGcuazyijTU4qsxwmeBjKWP7ISoQz2
Z8/AI3gvtJQ7o6diYXU9WszOHg9q7OXO62Y/+IFWG7JYn2OjrH2sEaB1hgacokD8WKPW56MVH5NX
f8QJSRjVWGts2bM9/TDIj1CRo0g1JZD4tH+M7eqku3gITlCG0ejYw51jAl4dGjz0hNStu6QX1l09
lfYd0NMtAEP6/4JEh/qcolyS9mkwrBdE3NWpzob0iY6XbJNP9b4GSPzIkEr7Y2ZZd6cyRRU40Dwg
rZhAqiB10GbNq+40ARcHKXYwuhThiL6xd44ZmNKXLkzCl0ZlK1NN5gVXhz9NCUomCJ4tyOGQfxFc
WStXIsGfFHzvLjikibz4en+fdv2L4aDatMCkA4sHjFJ/BhmtnUOKp6ykW2t4cRj86H1CCSwUoj1Z
/vQw1mUaTRua6/zsNIqfJJrRFdvjzZXWSfcdqLqDi+ykUsfGDZ/b/MMIQly39CCa7UpAzvjEXcmj
VP2bUaFcsqZrrrVIYak64USD9Ed4wYYUSbGyR+9cai2W+xUK7lKEuwZPGUJ/faZuU6Em37iegLe3
uEOuKScEjPTZqffEK38au3ihPvQJFWvaVD1Vx7IHojE8Jh6J9yRP98QJT15Z9WsbE/ixMk70ol27
nJz24Ps7lT7TO/KnVRKtERm57ZRrfMVOsZNBhTx6sqlNDtXGNkNxMOyDhgfXxrf9+zLwk61Jpbuv
iHB6ZpjrfAjeSWEejL4Mj71P/VlYSGB7WojzzDoaKSjxESsTPDaHHbCVk9PSbIqVIa6Q69YZW4wK
DXTfsXGlmj9e9TvVO2QeIWff1YzoRyOuaAf2gWDnXpy+6SZRVC+KbmNWl7xttIvjaGh23Wq4y6dn
v0A6bnth9ZZi7b8lr1rvtVCbHgGQU02AtqYb1KxyrCg6UTm4wJTBW5PGt6rHuSIqhPGIIebZESUq
ZCuhyAj+ZnIrdFUm4tJa9dqIf0dh31HgPIDKSU6mPva/rDAHexsbyVtkTueuTL2f0gjJjtXMW5IJ
gV5Ndf/gMinCx5SQlzsh7MVaUATsdCDQ2rMbdFO41k0foV8LPN0UkOld8bNGPlendfYzctIZAq6s
B38Y7EPljHgcRSYM8Dg5mHb0ux6L9EoBAOW9kebbWLfTfVgUDQI1LlFVUcefzLDc5fPFUhpBWtOJ
7Jx1fYvHMCMM5ss72m8R9Rl0HYxZ8EFPnoZGTIonODX5ti6gM3htZ51g6tzCPKg+ps5Gq5HGzXFI
7OJiNfWsRy5PCSyr0WqQAzrbAfEKFEJdP0Ya2rwwna5NWZFyF9AYXd3xj2bpoexS7g62TvZG7Dlt
+tE+kWbxHr0xektJwnyKBOV83gHUxH7zX6+TsH/PYKse9cry9U3RdQ/hCOgOM7Tmzq5LBLOK7gSm
8NlK4sK80b2Mxu/EKU7CIwGShs2D27p4j1iUZfRwvDjMtc/t+GJyi7oPavL+VRF4p7oo43vE9tvG
tDYakD/DyfOPevCC/VRWxc6aFzFuvXWTixdNMZYHw5LykLZddpj8UNygwK3KSX/TBjS7y0M2PrsT
4bM/YjZbxYn1AjGNoSUl64tg25kh5V1dIgr0uoOy43GTRVi4TOhmWqLok9dX1oUSro+2ofRJ8Qva
iXrxxk8n3I+h9Zr0PoNqkecXTaOXzq28lixVZe+yNrQfrFYqvDXobrXKAUdsJILVoPVgmtKPsHTf
KwqmpC7EnPtIH00dj6KEPDo/54ccu4fjVFXAANxZBWJo7uPkQg1krAzPgJuYSprVkymm6b7vSEWO
2kdqvVpF8WT5YUVlW1OPZeKsJzepdsilDAxj/WkvA6aLaaXr3MJplqa089MqEPnY9uTdB7LRNk1R
0xxQFO+OrOSNsa1dOW/1fO1Q1SD9YBZ3UGDkvhY10zh2WY4V1NRcoD03F8NpHprIh6U3JNGDler3
CuxGobZqjKLn0nCqW25NGyc0xCOj45OanJTGJ09/1MSz7mFWHmXmcHWYf/VWfc+52nTZFMnZaFRM
E59D0bjF17wOEJtoECEpFVyzqPAgyPODr5r6Uomi3MTdXSJDXH8bp3sekvi5ayEa2XrzMTpvY+LY
n2hLjK3jxOrkiEo+qtTiJlT5+UkVCnK5hRkE5flhl9BHv61JXSCi52FIivTcxq9xZK5zt2/uJ6oz
N6bg5oOQ926dIeP1aWcuqqJ7rEOk6rnqPyxDddt+1MLjskiAZefcoEvhaw+g93ato4p3lErmzgqd
9Fjv+YwTXEnhbymVOKvCLWk1DwvzDgM6484tI/rcHEqGdm5UZ0OR4PIzJ/qRITNpa4SZni/C2bST
vGVdAc6g23HjBADSnBDLEnJXzH4N0t6FaBq+VeFu1DBSDQ4UuUHcQ9RUjjtpuigqrYpCH9O9tWeZ
5r0fc7M22n4dxmP1WVTQ09MGKw1KD89czBjEeZ4fndJJ94WiSilS29qNBWrvNrGMoyNltqvA4hyt
MP4xOIF49txqr8leO1Pwia4+igN0FD6tQUGh3ZIqEZupHhnA0snF1mwodobXlNfSuqrRsc/8NvpL
2LZndLl8dn++vXlR8UIp5RoGrXEWMGXXvZkyzy/SHBVEv9OtdNy3vpl/uiUU56BYa6Dsd1PUJ2cb
6tURm8Nd/7Me7Ciiu6KhmbqKfgz8qYlpwoPso+mCH+RB4kl2BPNZrExJe1WVnTUl1aHw1EPu0Y4h
K91ZN16N+3xiCITfJoU4B7RWGpXpIXEUagUvfC6hzV1FZpRAAseUvKU33OeuXWIcodGhkJREIWWa
HmI/ov3bHLD4oKuWfGDqXBA8u3VlX1NR73QFa60EcHhKEj04ycQJ9n3NUMkwWHHD8tWp9zWxacsB
JKaS7i9/4t65q2k8w+z6NW2raUdG3fxh597PLE7vw1SMT4nzozeH4tETRAp+RP+BYYclERFyGDeI
DFpplH/o8C53ew2KrlXsex/vD6ene2cQbn/GBJFhMIh/+BUShTxJAzrng5VhTcWG5lntVGkt0aYr
CN9cyNQnUL1EbK2KsVrxJEmsqtnINvI2UTuoLTZetLX6VrfvQlp+XF9EDLeB/tvvqLi4hfsgTA+l
u9m4F72pQuRjWvAADRVx2fCUFlZywJshXPXVaCEBb9pNg63VfdTFP7BFsY+d0nN08l2Pc7+HpK1p
LHrAwt/lGDkXMWLdEjZ2e4fco1nn8TCdGyFggLqjfQDepB5EqjnrNArReMqR4Gq+O2WJZq1VbQkX
lJ4MNmNEDXUy3OZJ5NlV64twm4usPHopNCJDZwqkCfN+NGL5hJfWttdz/9kdrJ1lZtgP90W1GolU
jnhOpphfTHREBMWtMFHjeJo73sE8hLHcgDJPDD98QGB4X3WGeW9Pur9OGFQzIPB/KGnfBs8bUVoI
vg5Jp4XahWUz3A0iRlFZimmfVw9dWZ4KMzt0uhm/K5Mutwl7912j2emZLxoyKCc+6sPPJCjVAyy+
HjP3/Mo3z4yji+JPCpI3X4vHH5Hd7jxR3aU0Ed75tWbfWrOlWTb2EX02GZzf5sPi1vtBm2bgtutS
BPW67stxW3lmiodbzMk39dUPJ7E1g1fRB9VPOig74o523EHK7gnjUpOcFuN0ijodaqnf0c7QUTBt
DZwL7Rgal4boy8n6/g7vrc+uDepXohF7HcVB+ICFJzMpZLhbZwjpcCj8/AyIPWmtlyA2GjJPFNyM
fFO2un+WuvDWvaq2ARTL0+CSrhoeveJXgTBuE7rlgR4RE22UqU6x31NCNKdLPi9lU3nVVeTvBjnl
tOjWzKW8mN48S6iTVEV7woMJVUdFwWheynrKW0kEjtGgGHgyvf6H48I41GOcWub9UHPPSUVnwxqJ
kLcJwVjSvzCSMW80f80AMf+hMnrHUcwQHdrzw9idkvy3Zth4WFT+JSOnsk5Tlzbgou5O1B07s85O
WoQ01HGRRyIUNPsI1mvdpAdDotKjbTgUAT143aVroF1XSSieQoRqpEuDTaMHw9nWZs5e4tL5kaUG
8G0EbbUM10iSN2PAlHc4YOdWryqnjI9ltUN/snIwQplmW6Kx3OG4NpJcwY/EDQ+lODn8tGifjrah
UdMX7woS39VEi3P33tP4ZjY/cKy/j4fxpA10fpfmq9s7O8uoN1IFDyIu7klx/Uz4lENOelmjszxv
uwNAcJxtT7aBt4mWuZCfE7NfVZgmQWAgH2KH+ykt5TnlGE1An7qgWsyNqj8VxnQe8UI5JDrmJwgZ
uzFOcRKoabKxfloRw4PVw7ApjzJBxSvNXYpSkMnIFSeDndfMdj6d/ssd6b92nBxKKONrxrengMDJ
xFiP6tPsJGoO2Ir7rDPQb7b3bfxbL9F41u7vwleHIa3jk1KrIDE/IyimUO7g+bXeoTYaLGKT9kNK
bpNd4R39wOiYT9L31nViBezbXzMPuBXh5O2zKKRgZ/oHAGivQ5v1+4AomzY2lW6q8+CxxkO31E0l
bvxmGG30Chn7LB42guIp8bN/8JSbPUoFvS9lj3Ihjx9r3yp2oyf2oZ0NOxnaf0SEPaYG3nfrCQ0d
deGMdPhaIAYNQbcaGrRzTEI1Cj6GEOKeU/dbobC3Yio0efAlXfk2dFay70Wsr+FWgAYF3rEqWnI/
IpQ7Mz7bg3YnHaPak8OoJquj048QpAKIToyND4DTY8WT0hiuzHua6RHHMr+RpXhx4KdcBLnio+th
7xQ48hLL/n8fKEatw46mKGvUy0sDt23DCAVmvlYDTjN6y8DEAwxo3BgTEti1F8ujFWk7gvB4Vang
ODVIR0rzjVD7Phric66lT4OqQFIK+jZFkNHKxg+x7cU+moJfFHvOspHuIW6MXxl/lHoy6i0gGZjt
9s5OaIiqUu8fU+TXHhjqIZVlRAOyfIWYle0rL2HuMz+MY458tQ+vvleDFUnlvsz117qv10Cb041D
ZRF9Tu6tmjx7tRuSJ0GBy0SHZJx8bY9lWiBDlDNusdY160+WjhUeSy4npEj6Y6ykn4Xfgg+mEeHv
a/EUWOdlrSuDeMcV+8dMw/IYMwi5AjcDERHlwJoI1k6Co5bLfs2kYCaV5APtv/47ehvuBMl0cLr6
Erp+fVh2F3i5/bXjZXF5WA723we3lQgOYYExWML/loKfvU7adKONUFKn4pRocXLOa5KIZeGiv3G9
6iwGazyF8j4u6AigSwOrh75w6EC3zf6YZy3CVn7ypSr+aPNZFFa1i0qnOhbzRc50G+QxoViCI8FQ
vtmg+By6q1d2bPYAGOrk0pLkXWVVM27sqmrOAr0jmnI8DGyGqg0lVjyUCtDZU5NBK3KxhXJEnp5T
JkS9PpxwJjEh+qHnp2d91LAC6Vu8GFB6rGXFb1Bvb10njzrSbeVkGzJi5iaq/RKjgJEQlKz22U1n
9qQ9i5E9uoc74z6IUyzeBlrQdMPau0rfl1l1D5yIUMO2cDxFMsJEeCcn730aiTKdyPW3meutlDMa
q/J/CDuPJceVbcn+S89hBi0GPaHWZDJ1TWCZJSACGhFQX98LrGvv3HcmPaFRgUkywRB7uy+P6x8s
9LRj0yTh3mgxGmIvWRFgK9ddl7V0Fbt3HVapn0TpS2sab7af19cwxKHtu+2WBOO5b2wxcseocCyG
ZQ8lZkNM1Jr9PbbVqnwOLQuXjD+gkTflRhQFFjrOlSOVFf2GANVcJLZrfccywCAsgzdle2LbmjFF
Nj8QL1B5fzyewBYNeJQ2Zc/lqLd7WffTZpCABejI7R7PABUdLW0We9cp8jS2fQZV6dwT3x45j6Fv
fptJ1a44YWh1pWV4qbAYLB9HRiBksmmKPykDQ3cw+vgQxn1xL+aP83hGncuXySzFq53bzKEwIbcO
c++rkajb4wlYL+QiJtXoSQbhcLDH3GJIcb3PiT2X9Brr2wSpvNRilkHMR/U51tgcPQ5Nxcuo/Oor
cgqxlnWnjiqlwt9qmfP3jxsiQN9rZu+UFqhg0PnYTb3yn5Mi+X68gqXXBGKP8pmptdjb2K02Exvd
d0+I/eNv503ElEF+6hViqnMs+jpYCcorX3jsH0+IRliImdaEJ0c01oUMHPn3q/EV0BDsFp91zNpt
ao3iQOiS9oTqj63e/LlUAN+qKtpXDOgRFB7d20pHTq9DEz49Xpt+BYNQUjmcjGXL9F56azFM42cY
xisvLRW2xuiDgUTHesuyImBPjY6uWVRDy0o0pzNQ+RMeXl/Dd0ksTGitenvUtqUV71Qx9u9hqIAE
utNyTJw1ssOG5ZlZXVQUfI1SXCa3C748vwcXSNvkkuEkRltY45NkqvrSPPNgJW73Vvgq27VuSdTU
INKP1JgwnvOEuiJYw+acOiUu32BcooaeutH/Ek7xxsYjxdZOIS/wB+SV/WT8cOX18XgP+Hsd6TI9
onVI73lI0fvvgQlozEIE/pMV81PQ+5zN8vyKJux5U6kfHgHbG2a0fp8NGI2Js3l9PB7gbljkiXSv
RTKB2zFy2vjze1T4ho0o9N5Llx9mk5sxAD7NeAsDbf94gu8Ow7IYSv9s5aF30ZNaUGXie+Hfd83C
Sb2WaJJ3XmxZbCzb/DNnU/Y4MoikWqmhS05OPfgn39eeqxzSZ9Xkzzkj3nM9YY3WgknfP24GPssA
aVa/Hrf+XrjULdJ66o5/jxJxAma1Amlidk4J0y58KkK2Hwys+XOitc1OwDFfqsb6z5/wNTSvWsVu
aH4GjTp345mWXD1e/XGfHd5V2ST3xzE2q8o1ieko+uc36HWa86SSn/+8ZYekwkyECLTq4cigIt9L
lsYJroPnHgUY1gdJky6XcCLG5Mg6B+rFfDNPK7BttYvaZL4ZMoIuspIvtUGd9E5Opi9k/qZ5sXtt
Xe3z8cqdwnzhTxQ4HsegRiSTWxb9/nGMkMZrrtXq1jq5eqXeNI9x8t0vRHUumqJn4c8fAqqc09K3
8WHMNzPCcZdVqbOFnf9u7Tggi8ryuWZrcFe0oR4HuXjtjiR4KAZFDvJkOK0nQzc4PTgo6tiM1rIL
z49HG/uaogV66xEZXetw+vF40qBoo7lzCflxM67on8KLG/++d9YUr9K3+xtB582rATCwNVkFpG0H
A8L3gZVM4X4Cl5g598TuDbrWHy1N2hNcsYWoApCIMFtYpUCfnVRLBznx2JIRL7VMepMuw/zA49o/
F6zY+6XqSTz/577MGBDjPW6rscwXWSri7X/d+fdqTQYP0mxz/8+BVj2NFI2Ti/CoOYjcgPj6+KNt
V7LAU+M66ypFj2B+IwLXI97yvM0hmYrPx31WbPX/OYTugbOu5oUYw+PKbHvKjapNxoWTc2ZHDFNn
UwuiTUn64N/7REUnQdU9PFI47XVEpzGfqzuFSSiAUbafdFVgKmAqt81cP7nBGGPWp5chYju8NMxo
nBwFlIxA/6F0uDih0dCdGtT4bpcpxRGtXioXNXY8FaA/5B7AJJkTlWT5rwTaNSeS18dF2Dfy2ttF
vIWZ5/z7ASHAWGktNNh/HVH6OFpT3tzy8UCEfPv6eCkSRDRErCVl9flvPO57XDMUFISwsAEb/O8H
4smr17WGCOdfDwRpipkthRfzrwfqEcly7GOv/+flH08B602ofe8haJ4/1uO+x8UUw9p0kPit//VA
2mHaoIlJgvj/PgJBobH08Aav/3mVxzUq3wxPRkyT8n++xMc1fcCeWIcsJf/1gCHRcrKno/7yP0c8
/trka0AkDYPvfn7gny8xzHC4ysqVfx94PPo4YtSBzMRN6v77AUTFlBxbNKX/PPlxrbUgfViTNf37
gb7pf3luEu//dYBAuNUpR/29v5liQquj7uyaAHZhvH8UZUpqC5VF5BCdQFBvQnPvtl5D/7OaUn8V
1dT5i9Z/6vOPIDKty4CRcJnNlC5QfCOJ10uy2qJ1S4WBPQVBb7BtUReyqudXFyKJZuG3T1JMbaaP
k1CCe1/qvThg00PUGLj7jjl05cefOjTNrrMPlp2Zp6GhOh/c7LE13yo6E43j06gK4uFYIt7HZgzt
oyvyAqccjsw4o2GFeXBtTitm73JXBgCgpYDLqRErmQQJey2ELdonYZhhCA8t8IAeOYqOql8JwHLz
SrrGndp121EFx6UX/zEpkGyrrs5IccfHpZ5aa0B1TDuQ4HlBgqWBomekYDEtaWRXi8LvnTXn2aFm
QAQX7O57zOJxA4zXHgR4Wl/7YCn7mx37O7v/b+DDlNaobzs9HXBhR/smSHI2stMGehlVuVRvLTSU
5YsuMZKHRUTJP4hfi9+R0tUr2SDWooB2MHabdDBAzunMAzIdUsJJDLy/FvQniHdOnomNr+d/uqLb
lUX8Kku9+2V7E97Dk66AxjAJOokGnzrygfGKYV+7DXA4HHkxi0tVG1eUNtEqFsc0KqNrgYrDxGLG
mA/j2DZAt2qM1S4C5QObp24/KmBthg5EiPaphjWElu2CbyICsZbFRsknSPwQUl3Sys/i3LaGKRar
DE079PIhOHMGDc7U3YnnrVejgyV59KlgmZsIGChRK0n5VpR3P5ezabBpYMziO9fz9I+swTmrcR4/
XUqzlNWWiln6YliQQDwEq6iiux4IS+ydiKwrV0Pr8EUx9NL/mvNRxNxTDUrYHgMSm6J8M2tMR+Hk
fek0/tDTN0j0fabH8XFzBO6Waf6AY5FHDRWkO3oN9upxqNBgnrM1JPRkfnTwA9J0KNRvO003DnHW
TMsolPbcyumOfGz3le+H7WObx6fHTbrW9UL0+vT3ph74s9E+yM6Bqr3Xos7+OPrkAKjmUIpPX5nn
tJfHY6kn32SVxleDahuSCFWtsWJ6y8y3v+2kvdZVtzFK5Nsy84pNVZlEpZDgzfQYt+a5xjg/LkLb
NhelcpNNZtCO/+8nWEWzEqXVHdFWmmetB8iVju6mB7xEmTDZlU32UwaYVHs1AwBG+q8YsWYOVGDC
l2MDXXrMD77mX8ZOXDEnR7MKIlx5zOqrOKdwnn1Z6WEy5XYKw0vuqUPinhyZHqKJWItoCpY9Jfym
AYkNes0eXskufaUAe/S19k+gpSvjSaUocIYxQaa9pZ4GdNtmhlFV659ZMBEK6fU5SEQVhAu/7d8r
U01rkaY3QflqEQRULHwF/Rnwd9For11BoVgrnkMIWq5tn5c9K6O+0NC7YgNPccp7vLmZXDQKgVXL
Q19v6pzzZrr3Q3tj6MkuiauPVIsvrhMtgii9VgCpEHvu4kpzTkFDFxjX81W27K4G/a2qknAx2a3c
igjTbR69u44W3so8+dMMGk2XZDimbgERUuYxPnoQ6Hagdm0E6BFZwEuiml9p3MGxB9nayu5uFt7G
koidhtxu1wjcAVGVjru083A5OfkpraY1a6J9kIkVeRU/9DxAfQ5gvEk5hyDfiJAlTSazS1K5Ok8l
84MqMEDuwd2WiI4Oet3cVMFQIDuo4Asr6+OtOcUrt4FJU8f0roT0dmVsIk8S5mHCQuqQpLatQl1f
Yd/+NfJJ7TQ6t24dHYi6Wo8RbCs/+0kQrG//9gZwfmyjopWVkrMiKdQoFMyQvYA+BV0MEq5pcPPS
c9WT/LepliwnZ9ZrcSSaaeOJcto24xV4gr32BVhY/zlQAJ3TaaBZJQccGNXvoPWKVckSiiWE8TOU
Ncv48i0doOHBzfXqdF+rIMfcS8ISmcUrFRrfZTUF2xpSaaJFznpyWWsI3//RJv11QKH14vrgFzWk
cFEYB2eZjbQqR5+ChC+2VNjrO4HzTxN+ZnYxVNlgKq/LSC3wBEe3Is52DuX6Reln2IKHZ9p72O00
8zfucOsSQL1pAWeHPqkPhEsdaaq+GrZ0F1ZLhXEc6A8tiHGOkCMitolVph9jQrJKQT5qOFRLPxc7
WuLLyA/DdajAW+l9Va2LyVgPJTsdSmeYA4lLcDatU4PmfC+VSNdRbP2q9Gh2S6O4mh27lkeKt6zv
Yey+ZUb4U9KFW0+msZ1sSJV+ggI1VivH5kVSPRm2SptK2qr2cBGx4BScmh5OmKyYDyZ0umVwetxK
NLM6P65F/3PtcZ/TuR9N31EZcuj2irQ621P/iT8l2JbzrWF+rbiAszz7pjatW6Hjnh94PPdx7Z+L
x30SPZillclhLOl0uiFycQ/Z15nIv/bsQg7u3Cdp9Pbh8XaMos1WmtVppAzxlx7vKeqBffgGaxki
i7IoP4u+ytZlQyayI0sPHAm9gIb2Vu9NT0Oqf7d0AfjvPkP6WAD4xMO80CMTjwI4fo+SfVk+6fMF
An73NLj5qSjEb8fRkk3t2MhEIInEXkZetYXCMPLh5wlKGKu4idb+o72my+hucZLvMovZWtfi6O7N
91UaoPxUtxzULvorFfcBmkcS7jKwnuchsH45FBxuSHXMnZoQujneFD6bTr3XCGLbEnEC3bdOOm0R
ih4uzYw+7VK8n6GAulf8JArcP+hERF+KxLT2ZT89Ne2vQs8MMJMV8c94RFx2iXQxTKNg0fMgYFPa
+NGxSxKNSteTVfY7lTDMkkF3jUU3PkWyXWHAH24yk9uYltg9SgxzDYCCDeikrUa9RquTqXyfJLDZ
cgHfPojmJa2nY2XVVLq1wrpcu2aGEjqBGe/r2vDcdxjn7ao4a4r2tBzH/m5Y5CHnnwNF2qsWkCem
JOy6sUjuj1tJvNX+xGNj31pj5Kfrj9nNqH+nXq2RtRC/9KOj7TOMwddCmiD1o8D4jLrhkA/I6kc3
avamlhkru47alRfhINT5eGvqinjP/eH2uJAUTS8TxuB4cMpPr3TekOQtKjb0Zto615YNJr4mzz9o
ut6v0ZPQpAsr+8MggCBwgrd6GFyLnnLCAj0ICRRJh6Tci7p31705HmI0OUcMw2W56MBjryvMxote
A0BWGnZ6GBJp7xjE4PO4QIGk00wLO6ye7IwBAvXwJ3lacmU7VXmroEqsJsSHixSb3rLyWb85nZf9
xAF5tuBWvnrqJaCZesHlJg9DgfatzMWlb+ytL5gQq8BJ77pWvZZWmp3oHdbDM2HcyQcEHdu2aOs6
2D7hN/4hfqrZxLPWyeinZkOSdH3SfZKo0uojN1N9n3ZXxDfROYv5XBI1zJug9HL0J9z0VhBAP/F1
MCDsqLfOkNcrrOctgEYr3DUqrF5KPsBGqdFb2sq/GK3hXMI+0U9ta/Ur4APDe4R6xgCAENhR9BuO
528jmIz30tJcenwrYp6yU06nbRUjOdt3Nbj1GmH5WlFMJTrN1C85xUnaPPdmlnTl9MJzu4yeapLQ
EqDo9/meTPHT0x31iQ1InLU5OBEIs7ZxhPOjrwz9lFWVjYGfPQZizSoH0ptF7N29yuFVYs1nvIQS
bph9eLWQaunJWH77Ue9CrTFwyfjtW6CJ8tJK4MB03Ao4i7j1e5NqsKVRcBu66G54Xn7wYq/FRxXF
J1Qi/j4sJFAQN1i0s5as6dmSsVVID1o/+ccQufMSxbG3YJmsdk1skjqb1MOajHGQI8QgfoHdeJt8
EI9uHliLOiMix4xhzDLAmdq0E33mfXqJdmmTlK6LPoW7tDMOHqqhF87/kl6z1bAHirJdYqn+VOhF
tovma1jTM5RUfbbX6JBpEWqDJfkB/Unrq6ujC7kPS4ClaL693dBQ+ctaEEB6kva30moaXKWqWLJo
Sa9oHSwYDW54GwR/0Z40ba2LfjqgYw6WVAjJd0HsEWIC3Uok86uhNgXFYjEu2xAHQEzZyFZtdbR0
9paJ3YaEJlN19vzMZ6uIsa7u8naXDj4Ar+Ikc8FvZJ4V5CyjKuRnH9d72lTOWyV/FAJnxegE3bWf
N9MZTWdvnG5RLY1VnhMWGTSTtRYyaPeRXslN1iafIIb6e1edqtJNP7EOGDsT8v7GQWX4g4L6xo8C
QteV51O5N827a7NtR14ot0ZkvcOaqO517H3k9P6QC+issmhSrkdBnB8KUeclpKtNPJ/+bujQYHob
oKWZpzDJe+3NbThJO4GyAXfGuzZWzpuXmJ+Oh11ED2ZlpmatHFSyJNPFzjMLPJYgQXr2POz3CJMu
SrMvQ5+bp8DV1snYtSiqRvM8ZufOjc0f+BzFJldQOcO+Z8VSy3xHJQHWZVXEO481NjKIzjo1mcNF
nt5HPOXnRujTc97SO2+7F6MpIfm41lKngNaVk319XAR5ffKlGRwHUC0bMEPW0p+S+qb1kt0c9IM9
iOK298s/Wpn+Ul0CRDQ0v1Nlhk/uJUV3ZmvSeX5cJDJ/tzzzZII9v6cTmmrZwNSqDYQFukrWwB69
feM3ck1GSrRFZ2+9Wrn/RJZ6tLfGujj4epfebQPzWQzO7jNBmxAZsf/d9OIy+Fb4VEbWnyi2AYyS
wbZy6Zre2RL80l1ccu2sDYUV+Qucy7jN++aFNpCOdjk+660t9mzmssMwNzCYmI19EtJ6CYL21W5i
Z+NU/DZYjWHLJIH3LXSts5ps7VvzBrmQkUrQ5eIHWUQVsVcScdTNBziipdYmd9tpVfuteWt04S4e
vJMWXWWb1sFHlQ4Q7RN37zfodwbNNJc2Ft7vZPjVKEPuPXyVey8LdlYciHfbrHTyV/JpjVVkI2dd
YwemZ43y1ls2yjyYosnORJy17dpEcISsmalUh5XWFCI9MWwgzTd8TDtQzB4/pT6yX9uxB9QwW2Zp
OYQWZeaharUrpC7/4AqwnNEY1s/CSXdZE5pPAHzaVezk6UsEqCqBcXEYUT2cs1lti/VFnAlmXtKS
XmAwvmh15H+UFmkXZQa8pUuSaoWbc01rudipfoxBofTLQfjP2eSUpIAF66wfpj2ejvzFKHqE4iK8
xewQlGqStcqyQ0IzS4xYtx3AzEZffYgGxm1k9YgBSloqYad3RzTZDs1qx7rXJcWqqB7agy+jfpdk
pVwUNCgWZpLkbwaMs4NB+tuyT0lMmIr+JybVqOmDP8ro6EJk9bblba7BOkf7VPpqPfmt/15BZaUz
fY5NhFHsaZEs1SCdomAi1dN8Dhw3OmJ3JSAtor4nEoOWBISa2xBUYjV2WJb8RNHc6Sp3h5zHWFPq
zVaWpgX0BjlNCsTmyJ49KN1FcWtz/yATRUus7eKdZmpA9Mhv3vdzVSLW9Rcf4wCJCpC4OnVwcKvZ
vhU9SVdVb5YZs+fCuc1gNGqa+5nb3j2G2CDiHx5afeoQVko9oJpNQGb0Wvr9Jq0oIkKrRR7b9mw+
klycg+KriYv6NbW6ZlvqxEM9LmK7NX452k7MnhvpOwSNRVqxmeYfLxPdsEpB+e8ev+XHTUKv7LUW
Z0f8Tdln6zYrOtbOc1x5hykQ9VFq4KZLLcnoFmBAwUmTv3e0drq+cX63HtEFOv4XrWsrFtD6rfBH
76fGbPVfV1DOItwdtlY6thdjvsj6WehFBxAcgT/Ns7Kzf1xDSLF0oE5dUi9+tmYHiW5LbYUfAT1q
bby4fX/MnCy4Cju5c5ohnyHd/KmArzuZCkoK0rgTWwR7rzSQ7/R22l2gynqPuOgX1qnk7pGVjt7T
dPi3yOSeaLp/aYkFCcn+QK/ksTWW2UYamo773zc3Xs7/2pKIzCudlTiy7tBv612s5aevLl3jA5Y3
reV7lY0wVlEM9aVq9AP6I/VzPDaj3e9DNVH+6SzjKNxp2EZN+GzPXpA+JAgLvx/aOVWeRvKnitJ1
nhMCaa62M+5JZhOEKCMvxExrnhN2zksxaN6eDqxMgvArjUyCAJh1j1XdGDcHScvCi1T/3YbpNYMz
uq04g5dZHlCtYXMvAHFXEXGBSqeGO/XgsMZEf4m7kX0zuxWfSDt6aLrjhkc8xNqqjzz9kxb7mhjT
8s2CnbfthXaW5iTYdw/uZ5qVmOqBK0d1by6maKyfzJB6bDiQRRiUuDaH2BNvoVLDwWtYpuRMvKaZ
hR+SQTbvPefD7Huo3YznJ/r15nkYCIVpWo2utQreOjmKTVZhj86TJF4ZuaX2wkVIrjy+B6VRTo07
+ara/otFdX81fIwlpTf6qOEwSUlN3H29JGAgjMm3iYr8Jzp56/K4SMNBnWRVIvtmMojqsAKHxMpQ
1sRTTLpEaB3ZMHzQfCItCVGxzfc5Vv9DsYq+BV14yorMe9M6W9ukSgooe4c6bHGozBeh5lFG7HRn
jdlePSvCA+kUyAutj3mRZZy9Pn2XdkP/fzRQt1WQ4Nk9GFuztOE9JibpjZZfH4MsJT3E89nNDI7B
j7pzkPMEtUw+0rJhlVYPctla5rhJzUAerDZ59lEBnB8XvVZ8kAier82EtDBPVuN7pM1DhU0RIhjE
1SFsdQN3wDv7ksmMxc90siE0rBWUS9SL/rDqixBsohw+SkkmTJgXzrJv6uqtLetiFTDpIlUzP6c2
TK7EeydXOF7Drh+br2R2HhUoUU+VVQWLqJfhKirT+fRDFJu3Wr8biwlX/FBexshOd1qqqkXUhda2
jg13Vff8esf2yXKe1Ygh1gxqhwBLxuVBJRRAMnsVWGF/tbviRr94xCKYrkLfRaQtXO8GOnGVKand
C4MIQlISzylDONX+PatLhOdMOuSw0/9xNPiCOFaXD+OPXmXUNBK+VN9hzZi65vAEhuvn6ETBvmkw
V8RGGEPho1RsWTmzvTeJk2qKvVT8oCbsEBsxY2Epjm0cdmlsn0b8Y/2XpVfec5N3+SK3gKCCves/
S7GMUSV/onD+SdoNGQc2/tACTeG56NJypTn83koDbZFTDc26DKxXvtBhkddlsyy7Lzdvw4WmJd51
tmcfUtW+1oM18UYjfmwesrRAN41LMGKgx3oXXKahbJm/MQqgRSZZh0SSLaKS8YamaV9qTr5UZo6n
avYY2UBS2xijbWVHxjf7KmawUn1iJ/0V0cG41YIsQ3YO1TFPm3ut6yEq5PwyFH1/adrS2qKZY5PB
suGYgxog6Q8hUjSc9UaEd7h8YBMH7Vd/VPF4cxjC3uqOSnORirXVRfWLFpMUYJXTM43MdN3R3Lik
43YoYRJTAeqfcj13PrWJYJYacOBd6EWzKbpGnXSkYqshRVUTvMRFGlx1h/offOHsidlnGRoGwTSw
e0bFqNObXb3CqukdWlZXjD3ZeLc6BBm6RlwsbUaMAt7kvNQVixIK+gzy2mghEHSGFbAOa0uLq7x5
oflzyPrxIzWTvS+yDkdqOn4kUX1RFVGCPTywTffwOkw2PivfIzxiQAHR1cnvhACND6Gl4QZEhb7R
GWwB6DftnqohEAAKRvimC+fOpBHdcBpv7YINB0SczzgkErzrPlGMskMqtW8gmtDswrDcOGaKZdj5
YcAC3hu+7iwUofTPDcUayNGDs6VCAcLPqosfWolfusIVtc3M+FdjN8k7CXOhrRQlVDI3EVoy7rSx
eveNwd8WZdkR/6SJZV057k5qAO8rPJBbxd+8F/ETwwAalaDd6kaJ3Lq2X1oWKiX/5h+UYeBekv4Q
lvVRc6gjgb1r9/1ApzHM2QPFkLImq/0ZDm55JCvcXWUGwWnDZOoLW4vSTYtU6NoL6cLEredh1f9p
VcXKo3vwu/U9QnB+ZvUQP9Meg99HzmMaNCO2yEg/murZ88poSd84XD6GWTbWFJRq9dlXurxFVvJn
IvIsH95ij/pg7sXyKXNopaopWOdSahswsgo0kqBqSU98XYVUmCc/9+/5mFerpnOxFitRbMCGbTKf
ruBUTN3VCVJj545iYOsdvLqqphmmnK3QB/NQTdM71A5gQxWfM7LqN41ZYZn7yK5Kf9SuaUtCdOvT
vK3wESO6p7ajdQBdWvtNJDlKr7SEEty/+UFlf2vSJGTHv0VV/ViPJofBNnbKG6Lj48Ly4P8WQXUq
nMa+ELT9e+jrZoXac9btDbiCK/tYxm51e1wYVGstABcXL0QF6UX+BmJ0eG40vd6GMZY/t7IJWUY8
SLYVeDRINaaM1aeEmxjQ4pDamwfT+zlIJvFSJAdLTF+Skjxzt1WfYQPf8jou15g025vw+g8oCslG
akot0UtOV9Zax7ppIP3iI57QG97G2Bpuffg9OEphCmUaMiykiuyEyQkFC+T2dbV51FuSomnWvV15
Ny1l6MSHChM4gkjVoBk+I0RvFyNbpmPiuuTJFvgD+xxtSab2j9Uxs/BZSEsi25X6psJ9zCaqpJTd
Jj/dwXV3JaYjSiz30FLVd04FedXI2mBU0sBEwS5sJkwcOAtZwjnb2sU83ppkgRUW5UjXy4uNl7r9
ye43lcMqo9FNEIhjus6aLFxSq/XuQSwQWcUVrUliOGp9nPYGefaHgvQCtkSFftTSYte7OJUd61wp
ZMmR46XAsUv2c4NPbZ9PLAZ3M2Fx27C5FieTQjg4p/KI/S9cR3ziJ1XkhJ9vJoscydCWzkvfuO/w
iYZ1lTGT5FP1RK+uZpRWn5HLO8nYBOxdOW0mVtQ0bftw1znNBUJN8ZyNhOiaHU5MQKDfLM7xORL4
gceFE9YhXa2322dk5/aXk/FL1BAvwfZLfuNlDDGe6vGT7cwCQxUGL+S24blmGYIxJv9OZHMd3an6
E2PaMRvSjXA0paucSA4TqPFXQTl5yVYsvbXIFYa69m9m/TwFA5bL1rPvtVd9Q/Te1poT7kB8ffk5
jmsNle49elYFIY24HtSp1tElK1fYG/hAqGg1ElMAgwHXQzsLYfOtL3A9j52aZb16sQAi5l7ahqjy
2PpOrMQ6xfTWSIFm3vaI69n5bjyt/KAVm8Cg2cHqH/CjxUhnF6/drDb0/NbYs+QKF4oYmKIf659l
VP8C+Jp9kr/sLQBWoGMJibhNmzY5h5P4aUUYDDs79tY5rDtApwpYFTFBtu4G9P37AGwu4FVQ5LcW
SLseNyZckmbY+J1hLhvDQhudAlRui9C5xZ3WbBOqOgt2ANJ2cOf5fodFClpxJ2TSUFCpDYr+Gv8v
9gG+itpDQ9UIJRkEykV4bGE7H8pWRsfHhaM8gq5wnp6rrqBXL8fgOCYVYU7ztVZN+sprII0ynJso
bt8nAEWHDtkvk6YVvWTlJC567oYIqeLhHii+ZtNuWM8I5e/8UoxHMYcgmsQYriEfDStgXNlJ+sPP
qMWLGhIWuhfkTk+SEySbdMQiYSDBCxuobgr+XwnopCtquhj7o1hjiDyqYMAJlxu3dgjSvTvi/0K5
CnnN0TKqO97RrIFWQX8mvt0i0ZBoiHKNYsAiF5lB0zSVhQ8DdaPGr75o82kVeba1o7P5w1T5MW2t
6NlJUbvSPdbWIzasdR8S3pVkjrMQJAjsWMGSX+pGLRUdI1mnhVrOdgASnhN5F+yl9nEXvpbuwJlZ
FR7OfP3X1M88MfxJjt41T5PeYEzIATJxHG3LYPhtNd6p6iVTbWT8bqUFEikrhh1hhXSgOG8S0wCq
iH9Z9z5FVGhHiKb7LsKeOJAkt6Nx1K27PJp/i/N2NOafRxpdR8qbNGrqRH0JZ4DksJoULuQdZL/T
X3WGD00XZMBQLFumJMfXAvFQ5bPHx9z//wlUsf53ogquO8tyLJdAYZQyNgKVOe7lvxJVpkwJYffo
DMzA+UEr1AH8kLpH9lQMl5Pt7rw2iNe9w+oRg2F8ZknOJqM15QWm2UQAnfYr6vlAqTTTdeWYR5Zb
Ww/Fz409SXJrynYzTYH9pZuYimMA3Fs6TghfgmkZ9IRJ1HPAvUqFfmbq0M9AsL+Fwz9JDMbAvtYu
CbaIr37t9Lf/Cjf5T3bIf2eFmHN88d9Ikf2v//t//n5yx7XdwDb+H3XnsWQ3cqbtW1H0Hj3wZmKk
BYDjyjuSRW4Q7GIR3nvc0X8d/43Ng+qWug7qxIHMahRaiCqyEplIZH7mNaKokDIezzyvpoQUrKD2
1BcCwaw5Od0kFHc4iBRbyKz+1soS/ERRnk1Ryp+LI6i9SkhRBOGA67n/PavFhPeaR+A1cYyqoe5c
KfVgOqVvjRjsaaSkY3V5/rmP/XfeHtswLPyYNcwEdUB0x49N7FROyDfkRO3jNYJn0kUWpoehnUZX
iRGJptA/4WdkhitmxscWw/O4qiHhqGIibExfRF5Y7zSRkHuJGqI+Mirqtqe2IsXU1iR0chHZ2TeR
tjk/Uf3D+1ENRSPZUBXcO1BZOp5oLAV5ZwQBE0Vt8tCB0C3vAwnbqkL1spVFlT7OTqMpI5GXyXMZ
XVx8BtpgRlodEa2F3hBciOmIC2g93nsSbBc1zvU7ObMwNItz8ZOq0ikCc6s0nX7l9fIz3A/xNsYP
oRYUAeJrjHICTZuV/frxvRsceRovQTY0XZYXT6iYmqc3Xk+BhUzqABsMelGaX0AtRJxHoWHCrXeD
zEG0YtA92/YsvhNIniiK6Cbu3CDHFwN3BdgpIkWEjRTukeGL1WfZE2chvTo1RAKnVe8k86tfCOqj
hS6NhwAZZhgt1mZqnjyUo4x7u1bG27c/tgjvPyiG9IQh2PntcuIVmoaoK1zRFo0dnKmO9wt5mhW0
dZo69YTzH7zo/Iov49WqDEjLFtQFCRLsfYsfHsj8MFGye6DN06aqpfiSHNvaImEkPTSvBf4ZNbXf
7fnnkz+so4pajyTLzM7U5k19/HwAKAdZk6YUS832UqbPihFQYR1yI5A3tZrN2mVhvgMqmGyYwGse
dv6TJ6afMox/t3ov1TcA8uubXKUoMJYVbWBK68g+Ek2mvdLYYhEnO5isyoUmBJuuT7clAP8Xoyzx
EqBHtVVjEbz/HIvW2eCen52kLHcJW8SyZINNopHtS4vZ5bpYWPDyETmstScNrIXg1z9ir3cpmG78
WDz4sVS/4kAnV0H8LdTSzxm6PE8UFK7OP4ly4kk0XVTZqKpF/215bshk4mkooeQZI8BbotEwNSJC
Db2Ih4qPyRBqVHhbCFe6oDVXkZV9U+vk9k3CYIqELUTJYudRDMK6w9iNGFY9902PgmfS3agTDVB9
6g/yqAQu/svTRdFH3R2Q3RK2rZBuVOyIUqUEAgVd0IojPJT1FOi8FPsH9D9XFv1tKkdXmCojnSdJ
5GiyZcjmYsujSUcHcy46kRogWMEGO6hWuccdYLqkIy08CnX/2lilus8LLAjCGbduwEl+Q1aYQ+M5
ohLQpJTTW0xhR1nybtSSKtQQqQ+aZK09ry5/3CQ6V61CPYWAQ1seJfQg04lLgwrdMN3nFsmYFHcP
Uh1Ndoxo8k3XxdAqUix3x6F5orfkXXbEWDsZHCdGRM/D6OlfscuztrKhDw4aod8rJQyQNdRQyfPw
uwHxS0FYKXbJpAuIlpW4kyRUa2t8gxAYISgGhnP7RtNtk8Yg+R+KQ9rEAdAOJMuSjjc4GKhSNLE5
XUZ9hnpm5mvbCr3ubVBmaJSpaJX5gJuu9NGiAqjUaB8GQXSIwnHCBhvtZCkN0FiV9c9d3iVXbd29
pATsthdAqGssEzydED4GmKIisGcdUDAoqDmPNKD6Rz8zETpRwpWdIn0I8zRRQd5Ns+ZDnOtjcZnW
wOM0Eddwh2q2SlLq0Uj9FhK05LRdf+sSMXAkrU8v/U7KAAAUBEWjcitibQHs+zVJBe0hFxTlcP5b
XZ4aiqxpksipLdGL58GsxalBp7UVKbDQ0ptKyxlyBm8VcQLEBgfVxApsB2oMzveo7adpvMY5tEr7
6bULc+x72+6384+zuGLnpyGeIuTAA42FWj5NYUVNQC8pdNJCMpHSMYCXgnuNACBBlZur2G2nFxfn
B1061imyLhsGt4ImQ/tRiECO7wXNhLNXWKAOdRTL7r2pGzakMQGqG/QcFaH7nvdytA+ofB9KNKms
+S+sPMIiFP79EeYH4DjhaFrGFjpK0TjqFKETfochA2+qEJ96A9qB1Fjd1VBkG0kPYPAjoWPI3f73
jtf5Z1hsUB5BoWqripKqobeB6tbxKtSaUfXRiKChIvQ/PHqdjpW3PxKZz/z8QItreB5IQ1BY5eDU
CKjUxZcQjCHCE1UEx8KI8AeMP7cibO0R1YwK4edStAhr6hcFtfDz456YoK5LuqgpjG6p1nw2vku0
epGMk7MME1APe9S3GSZCHNGDYa4rQ52Yo2mZhOmaPMft0mKsxNM1UmZaZoXij05epsOd1mvRIfS/
iGn3rIJlui7rSN37yRthzTNvcqpOtmB647dWhhetBGj1yUV66Cl23INZNa0rvQihTdQD1FrPR+8i
79tNnHcWFIt0h0GJ5RRSqNzHSQMdHGghImBb38zHy54QcPRTFKtmucHSnAEJykUIluIGoccNXda9
0Wi4coshavqwb1wvUOJv1SBCmfSVQ4y3E5jyoZ0FRO7wSRkpUMXtfalwFMsyzKQ8F6aN55fJc62j
mG4GoOFkM0Z2KRZvtAT/c6FIppU3usgZ2ElQI3RV45ulMIQP1/EbzZrOLKI6DHCXtmT4HMO9UYE+
7MzPqQmu1aJPY6+8WH7ju/v+bUSFrwPoLVnAhz00S40MWUAQI5UdYMv+U5e2n0T+9/lhPm4fVSXH
JJqTJF0ylxOLwgiQLNBiB+4ieY6kPvk6XvX4lU12421Uv3OEOr9RAZ+sTPDDCcySmtiBGgCSDVZ2
sXHDVjTMLgZiUgiYKlkC/mfh5N2Afhqc0JLFi77VgRiaawfgImacF1aXNVxtLexLSFkX406jjja6
jGAkMDTUiQwcE/WkoDhEhfVSbwYQLIbVUUHjJM6CkrZdZXXbZiggjoVAqYagXkn3Fj67PAKPpHNh
UyxkgxnLWKnL4BVFCvI9VZ2lUM1itwRMdiEKo4WAl/kwRqF4SMQyuQ5o0tmjoXXu5Jf0kvKc7pQn
aFu0my7D3rhHaDe4iNNxshEA7fbnN4s8B5mLTWnwIZjUjnBrJFM//gxSRMJovyq+02k6DNoU/RLf
7IdXzFyqURGRRMV7sWgwDg9isbZzDcEAjr/SmSLvZRNgluVUlie7mdfSk0LedDRma88Jt8tQ0OX9
hB4TAX3LX9UBwIqtvxKFfPyOWWZQGZIIMpipLKLoNE2K1gLRbZfV+EmaukNYy5BN9OYT/wxTB3Xl
3Ph4E2BPa5AnqWQPlq4tNpsUgS/oAuyg42l4+4op3f5bX7Gucz691QpMUV6+F6AZAyWo1ndyE87f
6LdfRigoaLFVUPH8DRCQzPVFM8ZHjQ7G+U1xYooUDVRWlfl9DPT7pjF9RaKsxi1zMR9UqRhCG1o7
qD6+OfacSm1KohJmkAEdbz2Kv2HdlEAojMlXLhCzFWi5B7l3R78rwx6x+fGvTssgcyfdYpcTTZuL
ra4FkCmixqIVhWaMLRQi4sQ4dbjrM5vDneOPigPYNHWJtBpw53KkxkjHMI9Mz6ZOkT1m1JHfwkHB
GG+DoFe35+d1YjRzribqlsihi5D28TqmfV6OoKlm9bGxv2vTTV5TYgsGHEQTs+5WNof88bSlBkRL
XSHe5WRT593zLhQiRQxDNWg8G89FO0HxyEk9GQ/fIgIzM5u9VHoubb0MjbdeHJKbIUx+S3TxRq+9
6qqWc6oGRnZrRBKXrVG8dL1yJQIRzi0/uJ6b2UMypls5q/WHvNFr+/xafbwceWJ1zqQMwlRNXjy8
N9L0MTDWRNU7KTeigMF0Gk6d+4bzxJg5dUV/1uNVlAdke1ZD9VNrp5sWmQrVSu3D4THrH0iAMwW7
i1pvZ4ziy1vQlunItkVWv6ML7m3FSn4UgUMfVMRr7F6NfyvaRrnDFmjNkP3DzqEmLEmGSj1LlD8W
3eI0skCiWHhn5+0Ni/HW5KP0YVwa8IRWstgP0QHJiapjBgK+kM9PXWxTYYqrTmU0gNZAdT2l4cr5
XKT+Vokfe51QBbLd2oIv2wToUVLTkpFAseaQiNjgeLO2RdQJOogbe6w19WsOqMpl1tGVlY/9JhWB
/EewKh2zTYMXGUW9OvK56UzruWyq4gpITn0ZZk/4nt7RL/HxSrCt1gtRZg3063Qo0ZeZEKc6v0el
DwkdD22IhMz8h626THKGVqlNHUye3QYF6nhqfz9YabNXFBR7LCiarj4UxraIwIs2Y4ph82MsVdFK
Je7DJcBDQPTFKJ5LlXRkcVpiHWySIyiE9DM0BbzgvSnOlG/LjFZikGUXa35JDKYwUVkRlQ+BsUdO
n0clPeCJNvuh/QmKPVd9fTfBibCnVEOSlkMH6eH+tQvoi6cUcC4iowsurbq5rpuupcwDOVGeEPZS
07LZB2KQ3RWSfOnzou44WiAzpy3FAGivcWeN3yShaLc4cOHlmBW3+kz5CSC4XlSUqNQgE8GLx9lj
MFGsIk+TLiZIBJuV1/wh9GJb0rEACG3RvkAC73hvjrB1kdns573ZwD3WpZrOQ4fNjqXe6r50GIpU
2uJlioGjREGSBDcAWazcwGiM7+UxvCsa6/r8M8lvsfLR1cVDzWmDRfeGI375wdR+D1864IBsYY4d
MkQPARV+M1sMnypo8TbFvBvK3/62D3XTpiQrXSHsFmTtndxq96pi3WroHuxRhEYIOQzyB87b5zCr
Y/QhAYFF3pdOr1J3GPL+URExutYiJbulkobEvm79hoODfE81BfYxYGQtwgGpnpAoEPt9MYKcRZgP
XTFT6fdp1ZkEpjPUqYVXIeDL3Wdu7WFoiDCW04MX2hc+TvKVhsNESrx0Uw498vUdHQ4uZ6D/nVXc
jrLxI4PbfpkIyHJ2o3UhTJ66wRdRs80UGF/Ykf7WRfbJEK4To0kPlVUFbk9/i5p9/RWOQnIjxiEm
qYZ3XQTNdRoYwh2sUTwQ6DrRcqeyLPMJycj9UUIxr5Siiy7QQLzVhaL64fZlfzlZ+nQBudy6TItg
B5we1pgmfu564blFD/G+K8vwnp79TwPNN7BBF0lstdixgDfREXK9zevex0XDHLZNAt5aU6IZyVx8
6dNWhc44Ax7Vzr8wuyhxKtjxLhQt2HlS+ylIKK0L3PJ7IQfsWI/x+CmoYSSMrXyPxPdrOeABUeCj
fSEXcF1UxUAUT1b9i0ATtIvIig0b8TAo9lQr7uRZ+GTK8h+p3+SHvKwrR6QAhcIzSue4HMpGpYKH
1zAv0PL4ikO4gHgmX0N7Ep7S7FmvpnSjR4ZybRbpnTkDU+IOz2scHbwrC/DCJCnCNSWHbezLplNL
pbhrUGy+jswYDfN83Lex+Yrmn35Qu4iUhSLGQIfPfpO/jhDJlCdFu+1nRRHfaMtv/ujG4KwvO7G6
gwhQ07LvlV2RAO2rA3IhseuCg6wMnZtT+aI2DD43DZQXoQyDJzHI2anwNS+LEpepcSq6WyUcDh4y
JOCNrQkJegVZltaUbhUj+qpY44CuL4KO4CxdBCb8S7ONy89Z9SlAAt2JIE5em9UYbCW/rfZlAljZ
lFBgtqYkvo2T+puWZvmtFes/dS3I75sa5eCsua3ndl6RiT+NNLSuzXj6ogIQBLYNU02qrwNpwIoj
AqDQ5mh2T+K+E43xESGcGrKa55CmedfeaAI2D6pvQmAluLOXsu2X10p4CY2zu5NQo7lLK5QWS1CS
GGdbwV7RpPhOtGC61L2wVuf7EJlYJl0GKsu0TMkQlldgTeCKlLABNQEPPl8iXi8DYDihKCOYmqxe
QR9L2Yw35wUGWZdIc35+nndBrddPhajLBLU1vnEDqBuqXB0RiqJXeysG7AgooHQyLv+boYFtW8bs
Ry383GkZftRC9v38ObyMlTj5qP5JMsfBXMlZdhtxCkwqw0MBCoErNLY9VMAjGc8L4gB1B1MaWO2w
mcLh0/lhl6vOsIRo9NBpAYJRWMJJIlMIoekz7IQ4Q5+anL5zcGxSwn4AZHx+sA+lc0YDf23R7eXq
p/e4CAi9JJTbGhdvu8va/BJJW+8qlPCQEtt0dDMTjQNk4aRdboIlkRXqhAKU3pVLeHkHz89A3EEG
qs4VhGXuhNBAG+Z5iy5YT3stT4lA/dxSf886/utl+G//Nb/7/f6s//Y//PmFXlzFtdcs/vi3pzzl
v/8z/5t//J3jf/G36/AFRE3+szn7t3av+c339LVe/qWj38zofzyd+735fvSHDRrLzXjfvlbjw2tN
n+ztKZjH/Df/2R/+5fXttzyNxetff3nJ26yZf5uPceEvf/xohunwCb/bE/Pv/+OH8wT++gsoXf6f
H/lfrr9XP8P0w798/V43f/1FkH9VrbmuyHGArCpimvzSHsAWPzJ/1ek5EEBZMH34gE12dJZTEGNs
8VeODVkUgT8YsgrE9Je/1MBS+ZH6K5gpukSmye4jFzGsX/6+Bkfv8s93+x6KJB3vIVM06M/SejI5
8AzR4AmPzw7fqjD5QS0cyPHk1HbidpftFtP63ejKdvPJd72VFJy58Sv/jNLmIfHtAOnCAaHC2liG
jhUQffSVwOR1QdM/lT3GJLMIrhCZT61O5rvNUIAFYpJbsRXYstSl1TWXfGS9TEEUefIhwcSoxI01
rbV2vmASDAtQSfdlVGBsOUh0ubiS2054EWnmtSjb5mgbIlNkVAdoNVJ17SN8ULggV0f5W1NRe9u0
ZM/Ub4BeF7YCOwEdpKT3CtFGiQo0Gl+h7qLdpHTbru/7TR2XQQprSkRSIahgfriazo+53UK5ehbQ
DCifsPcevIc6AmK60XESJyxqGiutHIy3SyTCWSIPrleSm4DNavRc7TjQte6qnyL0S7DuiUVX7AW9
3FmhojbOmOYAy0GYFMGlWpqF+bOFfqvBxPPwIbqUciM1t3BeUNhW9Lo3LhJJi9VDTXTg7f3KTzDV
TSckaVopm5RnrIjq5ItKGiHiYWY1Oqo2foBYhsjLK18Hq8NegRpig5hR4IHBhJrri3td7D19j6x1
ggmzVUXChYmCu7krsASg1aFG4xMcB+jKDpIXU/4tsIIKVXq0kus9JDkdWSDg1diCSqXpb0EFBtOD
VYiVAHWmUwpCho5lsLPMA6OdqAlSV1MoeOke8CkVNjOQkQsIobxJtMLzFlYZivemsAlaM4yw6AkD
7as/eF8QOdB7G7Y35DwJ1v5160+wAHxDAKZuFqoig7EbkGHP0Dez7KzGrQN5hEKxDiq1TW9PMRnT
PKlMGtoPaNU9K1FQ3UCHC372OcYgbmIJpnQvVwV6FlJveY/ZSM6HCKQk17i0TRKax2JXd5Q9e91w
O5DUId5XpCYUnzzt2R9lb7AnqSrw2ZXbEfZzkQNExbti1rIIE851tO/UvWblODEUYWsGtg4/Kt5K
RR/iNFbWNKcLxPP0C6Q1PGT4WzMZ3C4fUuM2K0dN3cTgGuhR4TBUXWZGBxw6kuXG2mFPAbY2DdRc
w8sVVsF1YmWdYtd6hLet78vdKy3pGdnsWwNyC3qjV1ysphQ5Zl8lHeGeAWnO9Nss208Edm4lDYzU
U4uA0mEMlA3rQCErLPoJO/CUmDDZV0XfhnuMrM2AtFBMWpRlBlVE3MTHckiOcwFpC1NPVTeWvTpF
w08aaIdoMRAwA+vC6UGXIhTOcx7W2gA4i7y7scB3emMWSEjtRwDUHph7Ay2jTOoHC5BH2wo/s0RE
ANFAoJltzMtIaCOGAQrpHZmSo2tlVPEBd6V2MSZjk11bwJepvgsJunNZ1Wol+avePoR0NaznFFTX
NvOi5HOpDnq58UTyYNdPdaPZCpRkwxvJzLnwEysXX4rUGgoUVQpLdNRAoZXVxLLxudJAzFP76JFg
MiFylQChzRwEX6d3dXQVAIkX78ESyZ2DMJ+FAS0IvMsw1FC+tVv0DSJX9AQ8GapiSgh0YlQVNnLg
+8g2YbY07g2k1yKnwxcDxcQMuaC9iSoGgGU5i2HMa0FlOH5fw+dRYoVwGa3u1LvDucJMdnWeoE2U
gO6JdwB4O/zpu5IDSMKh9kthIea/A0Mdf1WNIUVTOVfxjsB9uaZCIQ1ZsTFwg6BZ1FIVM2vMRO1a
lZHFjyfZHN2iAsC4NWGV4bxt1IIEND5G/iEYjUb5NGq4EGwiZMilrWEg8vEY1q1g2UmdSDD+zZrc
qFZFbBAlvcklxOXkJLxS0ErP3MZTivARo0T8aVS0DxpcNVIP0mLsmWFwxRoU32G1159akWPasQIk
1mHjYcxmS6WXYT/SQhZG4Qid0NtJ9tA1NPMuhw3k++0PXG8woRDzoMGJXeI+342qYRYHmKmJALRF
rJhPONM9wjJSeatSWvQbZCZnES8YMdjj1uX4SfNaM0LkD4n+VCO0uyNYptGGWixc4L7Ugmkj44h8
o4IDTa840rqnYpDxs8tFk8PKtzCEBQzBWVBgEaz52vcQcucLRgIQI01QhcY1tA25urRMrk9XKnkB
EOrSWZsGwQLlK5LTMkIEMxPFxi0CYUevrhBRQH8e6R8BcxHEpGJfj5zCa+SLKOYf21qko5aO+VIX
H9p4nPwLuW2aa9rhjfLdSHztkzDQoUfn0sLwgzVuY7uZuGYco++C6kDQWb0GoDBZUroc2HmPuF5v
6Sx6yn7g7OUmSOEUUHMvI5z32NXKRoDwXO7yUsxFiBTiIF4PYY3uXqj7FOtxoLDCK/ShqLcV+ThA
WpL80f89wv6XYt9/LrC9LV6zx6Z6fW2uvxf/F6LbGST6X3+PHD9Et/ft//9/WUji93uo/BYPz//i
96hWlX61RB0UgEHnWgXdStT4e1CrKL8S0s0dCmrklAdn/McfMa32KwmaohDvGUSvqqlTzv4jphVU
wl3SGFGSzDmRATnyrwS1x5kgIHFLATpg6GRm0E6Q5jiOaUUKdoIn1tj0FIUt4bHGV+AGanBdQ+F5
typ/xNPv42ftKJb9Yyiq8+qMHzJRLDkeCuq6gYJ1hZ99q++hnUDZ58qLo8//2TDzjN9l+G0PeT0d
GUYVEUlFDw7W3a7Ei/T8MAtU58fpLLIBD/uLwZjH8b4NrmDXGxr7bnFHZclt9qWLgs0zlLENhmdO
/5ux0mNZIAU/jr7Iqf3WpHA9j9644c3gZm7p4M0Gxc1JD9kGFuhl5kQr6cgbIOnPbOTjoHO28m5p
tShCAXNgUCJfR3Yyd56q6uaMmO3yle7I/Ms+DEaxhu8AJL2+LFAjRd/lpULnRYtRfR5pnd10dU75
UqrNwxRLw16f5M9974FD4s5bGf3UZsXYx5LpKQGEtRb9JAS5zApv1AiTFwxuehDcSXEokEA5v4uO
U8q3FQXLyOdPSksfXl5sVsgOhMYe7D9FQPg6KGESVv3X82Ocem1Hgyx2Kgq5BX6MDFJvemyON/4F
7sSu9BOJGPef2CUnXtzRcIutidXR4CsIOtjDy+D6l+Da0dsOL+NvxqZF8sXmxt5W36UN29QW3NUv
Y21JF5s0xreRKI7hu23+HZPVTeT6G0yPJER0bZh4O+2rdlhZ4blHttirJpUJauIgHKBpLXYLdONw
pOOMNY3dud2h3uFaeCXsootgrW/zcXEBQ3JVzGg2eodLxEEqS4lY54zUbVtn2iIcvNUd41Z2wksU
tPiTuil3yGtfhdfTg7YTduYWXthefp4+Vzt/26602Rc1kXkDa0in6ZYpy9xGmraYuRd7sgpXILSl
l7F05A1p1D1CS054SG4SbDLtYLP6hj+u9vGY8w54dwwhfMPyzGNmV96u3aU7aVceAKM5xtp7nT+/
4/fKSPRnuWqBQoA5Ox6pmiS16ZCPYivL2U79TKUYZQUXPdbvMOPQZO/d/C7ZEM6vlX4+nj/HIxMb
vJ8j0ImqpBdEFiyp+Nz1dlzvW3VlfsfV5z9e3rvpLV6eYMrxgCoO21b4XkbPQSQ6NcZmKurtdaE4
0qSsbJfTs4IERRsUsJM57+53b07L9dbQcwaMkcCIBMEO6h9S/i/V1P8+q38MYi0a2oHSJ5466/OM
074EPaxSlQjKV0lFzyFJZsHylUN80VT4fUSA0Ro3lTJDIxfbBHX7EXIvI9abyt9pW2mfOi9QXi3q
AJt0K6wWBldHXGwPrJygzqqMiJ7yfXOlbvKdthmfJ0d2cfNy15CXp97b+wkuN0reqTIsvxBt5+dU
2FXSvqCYeP4Q/XhukyC/W8TFVz0OGZiSnjHKEP7ydEA6bHN+hAVY8+N7mqf5bvvJStB39dt7qmwS
cUiD/s24qe6ybeSabucgUR18lp8xrci++e7qWTmv0vI0eT/DxWUvoO1HQMMM+ba4FbFEUJ1k6zFw
nt8aF/PdtHZWnjrA3g+5uPrTkXYYXXKOkS7eAIFr+Aho9Yf+55WlPXUmvx9ocelbIdTxqmYgdSc8
Z9tuT9f6rrjw3bUgVJ639rlVXJwhkaVTp5MYCZOscavrgmSrcv4bufIWxmmBpgg67smXkpqGr+kI
Ygeb0uoexNqgt4hAgafWBhTR7FGxghs1zT4ndfAlRAkZ09ptjwTa+ZWZH+fM4y5Po1SMJwg8bwvj
79tds++3wV7e/4dfqLU4gnyoKdT5GAZ2oy3E36E7u7X57fxcFuTNDx/Qkh0hTflEjettMu13+adK
33yjO+Gm+63ad3vVxkMBFVSu4tWNvHI6LCOsUB5USZlPhzD6WasPILf+w/e0PH5aTzR9gIF2dPD3
8wZWduq22UW780t4Im08OuasxRkUx3VLIY1x6o2yjXy3/0R0alO7fE7QFb6bT4M5aURIw61cc1cZ
a4fgyim0pE/5JhVXeeQBKtfbyZv4AlWky+6i20T7ame5/pfzEz4ZIeoqqkuaTgwF0+X40O2DRo9q
/W3C3g6C2B47y4NxPW2ane/qm/Wtcupy1HRL1k0624Smbz9/d8wHvppji427Kw6T2/ZBYkTTNRz5
GV8yR7yUopWtc2JvMjXQzVAxCDuW13/aS0gCMUXgEvrlgK1FSpny/CquDTEfiu+m1Bk0CtH5DOzS
fC7yl1RP/8M5LG74RhrqqcbOxjbM3aB4Gw0R839jCtDiyROsE93TBN8O6mRKYEtC+tAN7VPThyvx
7MlVglBM3WymiBiLrabg5htWJq2fEjGVAgXe7u78HBYw07cDEFgvVyZ1M4K9JSYaofQkS0VM98zr
lj4V5zkIU9vYhhthU7rJDbbtWXLhH0LJlX+0ruQg6XmpyyvzfEOpLC6VGV1Mv5ul1Ag6j7eDOISB
Qis1wOHX6Sg+oXZeO9Ol4Kj2uC10O7/D5HRj3Okr7/BE2Ymv+N3AixWWSK1DaWDgeuPtpqvmbvzU
vuIsuWndaSM+0eIJ3TXw8sm3+m7MRWjh9UI9IePFmiePXf/TE3+cf6nzMy8Xk9KLROD+xixdBBQW
YjiWWvP7VfS9PDp4eSE7VnZHT9ApUQU+P9qpOxQA/z+G0xbpCc60WTQ2DEd/3I20n/Jm2uuueYvc
r99s+heAKU60MYDHfFmLBk/uGzjo+kxb0sBXLL7yGtaaSM+GqV4jeFtcxfv8Pto2l+NdepXLNhpI
Tvrou+rD+TmfeoOWygcD4E8CB7u48zpvHBO0aQJbkR5GWC6oQ7v/zgg6hRF4LFRHFhPr8wYaYgxi
sQLrfVDbLsU0BzHQ86O8sQY+bBXub6gFM5NFX2yVIkzaQptxquJF+KA6+X18Lz0hXYtuaeTOXx9y
ORS4apzOnZRsDFSCjRltuO1FG2Gr3fnHmZftzNMYi51U0eyqJlw97K6b9hN+HMrnPln95OelOzfK
IrLkxquok3IzRKR/2iZEdm2f74B47ET181xCXI/xT04M1i+CPyAo0OE4Pt6MGJCimXKhtognhwoy
IWRr4G9X7ryTH/67YRanaDzm+CbEfIkDPO6u0PbWiENBv2uQR5e1NYGWkx/Bu9EWR6fgi36OsBwY
Zzzmchupv3EDhccRHCYaj1sUHp1mV+/P75FTwRDVOcgfsDGA3L+FZ+8ihyFPZTWwmORcs8/u2p2w
UR/RwLNFO3aT67X07FS4B0xLopsEsnHm6B+/u7RJPORTpIDGBD1dB6BIcGEg1GAPDrUQFwOnYHbf
Wfn+T9S4CfngawNpn6vpyy1Tll2kSRhHMk18Q13JTgenow1j7ZJNoztry3r6JHg33mLvwMP2xyRn
POja+0Rw2wB7lg2Nemxg8s5tcUv8kn5Ld6UL3sHpgK3wPP6hv5TDry0u8rkTF+7agXBqFbDOQf8J
HgyMvjcS6LuXLRTDiCroMF/Ps+DxVtnD8XaRwVN2OHK76Zfzm+tUOHQ03uJDReQmzMUWa0H9m7SV
3KbYt5pL/fmieURpkqBAdJVXHaw2kBQn+gbbdLWqMh+5i+PJECFZzao9M6J1eQh6xWD44Xx77/z9
XHjvt7QXVs/aU1cn48w0HfhwtG0XUYgWS41RVISvNd+tGl6PN4ZpS6yv4Wi76nt/wDYpUC/X05kT
58bRwIs7B0/tqa4FzgjKmg91jHR8WaxQgObNulxD9EbQKwMXLaHntfhm8ZYJ4pq5FcZvA6kZcCeY
ELYcrSXZJw52A1UZuEYcDRr88eOB9CnFB1BgoNIE0pNpLkBLN8Gj5fy+PHGwMwx1WLIymChLoKZe
CoUStyxZ6N9CpgNVZhvJRdIdAB6tDHVyX8gSE5rbeNCaFp8AvgyZVuhg5c3r6oCh5qO2TbbCRrkW
Pk0OCaddXaPXaz2dn+GpY50p/jns4vyJBXgzID/mbd9dGZ0dGna0nTc/ipho//O5rVedTy/rn2Mu
bjAlKQK4sARZUm49STmkUM8ZM3SwetGNUIpcmeKpjf9+iosvbqikqY0APb6l8ZKLXYQyJ/L9VnRT
NxocvYV9c7kaI5/eo3/OcvG9CX2hZYHMPa0YB1Sy4a/gkmo4hf+iC/5ukO6GMdsr1qU5PJZt4bTj
DRwnG7nElZ116qN8N/03VP27s1zWojQDY0lGLmIJhGAzlnE7E/+aJP83Pv/3Iy2u7K4vS1wnOUKT
maZl9smuG9lDTYZhqwGj7j97r2+X2LuJUWptdWl4e6+Dm6hXijvtGzuxkefGWNd39Mt1JPXJrUtu
gKwMpQFkx44PHiFrBtT35sWMqs/pqLqC+WCk6sugqnY1rX2ca6PNO/vdDBMj9vNkjl+HbUyDIfva
m27i5rsXrGm3yffspn+aQH1dr/UrT34xs/QjRBIkEpZocUsHN0j2EthpVOA+ZTli2q+8vZO7UpmF
lxRkDsEVLqYG/0krDIZou+oZMppk102yQ2vyRjexO1rZKicX8t1oiyMgFwQpaFJ2ZrdVtg0uOxWU
nMeYRMvYkeahzd7fNQ+tuu/LzT/RsJGZzPJepH0NXwiBBtFcFvb6loNu9Cgkzm195HB3E429hhKL
slG/rIWUJ4M31Plm9U5kY/S3wsG7XSPEeAJkFqMhWXLANv4VmyIHTXphp162ja0/rCzu/Fl/nN2f
4y0WV87rtNFUHyvmzNKwuaIw0VGcq41rfMTIaPMOOwfAhPhq9sEUG27cxMVvKrr9sGa9aI2TdCqQ
U5D2lJGU4WJT55fxbvpYW4RmP593YXYp4kVqGkSTxk8Fe1pSe4wkPsv49qyswak3/H7QxblQWpi3
R8NsXeDM2QqUDtHuSFXmtIE1X71c5t+3XPP34y1Ohi4pFcsbSBvA9rvNU3+Tl1usjbnU1O1YXaBp
uHaLzm/x3IiL+ITek+bxTjmLWiyAmaW2FWD3OdFj9sX4hApu78Iuv+5uuh1K2SsoqlPZoPF+vosw
JUow1y0l5gsM/OD9jPpdvJmTIlKS/yXty5bjxplmn4gR3Jdbbr2qJbV23zBs2ea+73z6k5BnLArC
acyv724mHKHqAoFCoSorM9upR+C6vtIJ+2CSilAz1ArThQTfrrzOdcgLqI8zBM85G4cVmdaOUYcn
MdpGHjvs1sbFyOgZzNABmAvRzG08dfaHR2E/bZqr/kf0oOw4plkJyto0laBomFURhQB7dvCbXfK8
gJh5sovr5UeOuDh4iidKZ37yRxHMvpW+sa4ofIFKAv9HXy5NZoBIK8a6th4wR5PbOh2oG6Gm+mCg
YyW74jZ8HZ8qiBp7xk49cN+27BX/a5/Oh6w5xVw0SbQRHo/QNy/LjfyYb6FQ7hu4VqFnHQQP0aFA
R4lXgWav+LtpKkEKFMwsSjFMVzO0pyQB7CYg9QCz/Je+7LsdKgSOcjp3YNX485bNAj9ID2BXctBH
8LRfEIVuMAPTA7L3BbARehnAIBNav8+wHNDxNFJDGli6dpD00IbumJ1rD5e9YyUnKyP0Q72KIPVj
megDDrLkWsNNG/E6TMzPBC49XCCYMtXpJ/qUThAsIJV1XG2HMNrVSeu0msS5M3hWqOOHuTcl1sAs
a5sWuHuFu7kRnVlWOFZYfWIwM6CoBe5DvIJpAhs9xxyw1uMZAv6ByYUq25X0JElO9mSktvAdPGs3
gV2j0FE4OTIScG+JtsSJNKxcDzV7RbSA5wT3JXU5aiBy0JUF69ljXDyfxN8Qp7uzauW0dMrm8uZg
LurKFHUvYsKnlpHW4vKvHjPgctJwC/YOzpqyWi/G2iHyK1YpBhqTstEDhWO30Hxwu9wRSrvyqxSQ
PnLKAjs61BEE49EGiX3t52UXmU/2tXXqLlTbSgsSAz5Co2Fv7ofraQu9r8GJzuMObQI/5XJtk634
6e5frSp1FfYypMZR0SIWtefeC7di6IC/sd5g6q5p3Ra14MYbHpXFGTuAnw6pz4Ol8LYQdU2KAyaY
shgrXtXjvSx2/qguOyVKXptR5RXYeXuIOpjxEqbLqCOKkUogMsaKyBnfSQdSh4SMauYVA5pC32Of
l9VxDNMcBrlchR20jOEkBLshYmVK6Mtmhhe0vNjD20MqdRMtHYY5BoitvF3C00+rsyMXkvUbMCZI
tr6Nfd7VwLx1MbSigqUAD0t6PmQoUWXD1Q/pTkiTdFDFE7UZwuKmYyjQtefRIfx/Tui7OeoG7Ceo
B0Fu609ukwKpbliuKA6O6hJQTOKlwiEebhYQF1SQX7TrL+WrK3epkIdhxlBISTV5NKunGfWPfqhu
BaFzy8CKMfIFnup4ObYBelLjAPpJWRX34Ia8kbTwyoolDukwiXqfz+/7alBRsQChfwPeLiSZReNF
7egM9fB/Yjn8J6tbOUyFxCGRoLg8Yu/OWbzNF2s5WlkLCOlkdN7l+MdyBjEccGoMZKJ2QC1t3swh
SArQ/IoM3WnGFsR8DSeBYkUbQrUOQj6FkAFQuycGz40Y9XAGNEUHOZmuE0O/N0vPbAZe/k/+FP1p
gPZBbYAwW3xC/KeLZM4Q//hTnCQzBs3gxziI+Y28Re9+5FXNWKF8bY/aClY5yUFCtgJexvVi+t1g
YSGvI3AzVek+BIlbWfJyEOZyYqIByT7YusC8+fG6VNQqXpqCpCABZnGhgVTMx6jp3GV6+cLWWBmi
vltjqPrUDzBUBKE/LC+QueB9L1YcQ1Hlry/U7uvUZLKKGHEs25WLh3H98bGfXFJ6JP0bFM2bR/Dl
hhVKZ/+hU8+M24QAzIAEgArhC+omVqdmqt9SKYKbwXN4Vu3I7wAX0PaiCxHOxeXVApm9ubVJ6urt
yimZA1JmzXbZjfkoPhTIrnTnBlWNTeeoB+GmcECKhMa6F+0zx3RMHgcjCy0EuYN3r6kbuYyTvpel
t0MS3Aa3qIT6WWEHLmmKypCcsLuNwAUIc2sO1LYNhLyDgi6iALQWnGCPAnbmE3T36PZAWgMfb3Eh
ShTFzecwSo7SKrNsswDUnAVsyjoYtSzAKa1mdML8xsIAQrdANgRK6Y6Vdrdjxsl7mNmHCdLyN3pV
RaG+89ChQqYSTE9Zm/J0aJJ4QJkH9McRcPrlUDmXzyrTVWgLKZDfkUHv+LbVV66CPVJNFTBfEaDs
gTRcMxQdSMu15V3GrPgDKhAMiqCzD4Jl6kMOhpAJRoxpkexoSG4BUIaXAWUTO9Vv4OzMV+xdMvXz
H0bYWGu6tkwFpHIUodw84a4Cm8AREoCu+Ku4Dr34CuTnr1D6njapD/2gyyvLuiDXRqkQlaPCASE5
GO1yaCtCwFQdby5bYAXBtQXqEulUDeL0Az7dUL6oaFoNouV04m1Yg4Vumjn3PevrYXoZw89QKlBF
+vWI8dggaHUYayrjNoRAgFTLfgaxU3sxQveyY6ylM2TdAAeoQbi9qECTq1IqJhV2ihlUdpb9FoOC
83GYEdwAdaomgi4RyBayZVbbHsIkQtBCWx29gEVx4i10zjfAe+1n6IDbuRvzBxnJ96ZTjLVFKqbU
hH8nDGFxbuxgAzJDgExR4UseCXpHLexoX28vLyPzbK9NUtdU1RlanqYwOUXDEXxldtlKm14JPV09
5wtYXDVlZwbQqvzCNDWaSavlpaKYkM+gfiTOdm6xK7cEua06eonSvy09lbeRSwBExWk+Em3E3X+4
NVhHfv0DqC0EYg5Q7UB/HS+r9lF2VG/8ZZ3AJ7kDQtPOAGsNfY1zHNkmMcSpgx1AM2nYRT9CnrUh
qy3JkRMs+7yXbEnlvCGYx1B5N0Kd+aYfOtCkwIge3MTLPWDNttru5Frn3As8Z6jzkUWW3vfkCCaA
zMIQ2CT3gyFxjiErgqGE83fJqDOhhFCHacnwQh2Ch7G3bkGtvu+EGbwdv+N6wzkOzLCyskYdh0kE
vknX3kYl1H2wN7Zx6pIiOykVdef6OgaQhXMEectInQNQd82TRMZDlPlJqfZKieob92Jl+oWBDBmJ
NKEupy7WIjESTSYb70/X6w218sM6GUiRUBj7Nv8Qfn5lJVcWqQu1gH45uIpgsfUq2ZW/oxvuDLYK
jh27PeI1c8uvyjCzTzTB/3pJ3aci+APE6I+X0KTCZJS3HKHlvBzQS0VzE31/W/meeNxGBTNur+xS
Jy5Cq0ABUSy5KUav+dk/RD6uWa849TeVM295OgW8j0kdvKgF+dlMlnbJDb+dBDePOPgQZi2aAKkw
Q4c6EBBiH+++vi4U8J3BROf2XrDHWgZ78Sq/bW8hJ77XTpMDkkqAnjtPP8hba8erIjLfMusfQPkI
GmJDSwWcCmELYiGv3yiQDbDLWwNPqCfBAXm0ozjqsb1ODtAqBaL2VHLOJcWG/yfDx6gFkl4U5IGS
p35CKY1C3JOfMDrC9Ww4AtoxRwBNC2wofRfvxGfxVfrW/zKe/oA+Ja9tvOSWRwDAzkNWv4OKgBao
ekfMWRICgMkF1sytryK32jZevSv24xO320hiwacsZGWPioE1KgxJPsFvdVPtVEfZmjsCcxePfKwy
M/atTFGxr88NsczJqGRkgXIQAuZ3sdK3IGP6h6roA0vnmomGeWRWhqi7PqtCMDmSb9mhB1XgxZaE
Aeei4vhCd7syIfvnMwX9g6rdNxXmOfQdJ6qS33nh29BDn6klliAyw16YMQUUvWQ3aEPH3p8RQvDn
ohZ1bWzI0cgxEz58ZZwac2d/jwQ9DapHRZpNBEASP8anxY0PyjbfpKk9bFMnPRag0XKavXzARNB5
4qROzEf+2jYV3JNqAYEWEkY72gW3zT1h3Umd1xbPQlglZYWvFPnXBqkY2BShaCAdQJjVd1JxNUwP
vfTj8vfkbEt6NNQKgkVayBOjFcpx2eRm12Z20JUhj3WGtzmpGBIvEqQnCEPCJJ5Ms7Fz5SbQby87
w/5COgH7EtQApAU+XhrQKel6lNyQeH7rveEIVhR8I/KAga4BNgbg6LxPxDNJj1aFE0DHJaGXEPdV
R257ZGumq16DNPvUnBsM1X7NJFCvuBXBJv1poqrUo7FA5ZKEY8UH9H+jnCX1H9Q/Kk0gwRFssHtz
1pb5AVdWqc0otvI/793ONW8VUDhD0hIA2dyp3eh7fF/eA77Jx8Az9+fKKvlVqydwI3W1pjVYXrT5
z6maXreQbbjsGc8EtTMFiDGEBtmZyyDZS3vK84fLBthP3JUT1H0WDRmopMh9lj6a+3bTPbUuWDOO
uc/F8/E+EnWdhUqE+RBSvsohU3Wcf4uNnZ7BevZWwuoB3WlRvoKcAO/Vwsw/Vx5SBw/A7ElG7YoU
6NTf3Q2xRzCLg24nduXwYZKX/cTw7cdtoc+VColV2Ku0PvVFNTg0Qe2i9RK7nG/H3B3Qj4MwKjRL
AJH8aMkaRXD5k8eRClFmG6Q4IFC8I4wKqo/2Z/wC3AC3g80OKiuj8kejhN40tMhnFDfmRnLB7YIZ
9uYpdqDf7o1o+l6ZnJ4cz03qbhPBe523MvmAY7sxyp+m0Tn/40qSn7A6ynVSaErZ/dmb1S7FW1q3
IyfB4AIaBsZtYbryUd72nCSanbyu1pKKIFB2nRaNeEbqO3Fu9ygfF5D8JoMSTrQPcvsr82jgHNSg
bIOXIOZDqdNAeNek3oDJDkA90PQ5SrmL0KoDUM5ZfpmSE93yLgVysD+lZe8mFepABFAKMnDx4R5v
lOZ6MfPDmExb6MHvLTl2WlMqfLEdOW0A9nN3ZZU6HJDJEcuqJVZ/gw4as4WhLdnQ6Qvc1s/wKgps
bNbYRaeHex2RI3DJYeqIhHq1LAo5l+SzYljB0ZMNefISjgcL2qk/ObuX3AKX7FEHxOomTPgSV8HI
CiafwUkfB3f+ThIM3dVrN1784gzC3weFk3ayT+bfzaRQx0bO0ozQIGEzJb3dqyFEiDgEb8xguvqK
1AkJDT3V3r7iYD7U8i5RS1uYOTcEzwZ1yWoNZIYMcvhRNXcy42WUGjsBoOLyV+KtFXXRVhnocFPy
kazA9HJztpPu9bIFnh/UBYvOdJEI5Pkz9bXdmN9MMNFHvGEO3l6j4oeYtHO2kGqOojZbpSz9IOzd
PhB8oT5fdoe1YOh1od5ItAw+Tcln0HwfB5Iwo3HilNKxRK/0sgXmiAFiIBol4LKDzgLlTFAsrQ4h
c4SHfXiWvRhEkOpdciLIGssV/P/NGj3tNy5KXELJAw61S/c8RqZXxtNLm8e3sjY6oJ7bR4CiV8C2
CLJ2jqF96A9mwsOdENWIT9Fi5bRBBcYhbJUwePsZDmFwv59PNWYZyt8kX++dYtfHDgjbA93NH5cc
/H4SqIwMJ7jDDL+G0QcQZiGWIbOGNouQbrXGriKABWsNhPG4uaItqk57XsWLuRfeP5RBRdREbyqo
12Hp8qF3gngvz5nH+To8E1QQDSstg+QYgjYZRZDc2JOgngDHyLyyfAjOOjClT5dtkiNPx+31lyA/
aZV1BNUiZdBSQPkQUF1g5ManIAQjaRCACS1XRrsReU1IZva2NknFUyX79+N3fv4dYsj4vpEvvqAb
6bQYQOA/kpg5DmaETRE8KaRkSllU9XCJ+hpjPOpGQq0SpN1b4wojQ9hDuH03mnt5TZkDqGt7VDQH
50YQQq4KfYLZgeK2u3Tb8hvGWDq7f7Y2pmlr35cMLw3+C4e1g9aWqQgvz71QdwTRpafxdaGBwkDg
tSp4JqgQn3VGESUjzkEM+t0RcpmTxYtSrAC/9oKOiU1gDIlKopSTYfTnOTwvA9JEUqsQb1pYVp3p
O+Gq4vEBcgzTJULMJIpBOMNw2+idHbcqFCXQB7TiW1W8u7xJWHQFRE/n301JVwrbSA1ybYIt80p7
ToByOoP6xSuO0RE6hK4xOMoh8qutdAsa+n3UoJa+mM58zDDTzudvZd3boIMBqBx4a+TmVORpux4i
MREeGu3v9rE9RU5xHV2jUgO4xWt7X+3z6/aQckIP8+pbG6ViD/iP53hGsRS8+SqwwWKLYXDriDnx
xBnH6MmK9OtMgGid0ACeqBFdeyG+V7ppd/lLsMPDynkqPCjy2OQl2dH54+gZfrnBleOmO8nRAGXh
0yPw1pqKDk0JfR49wdIO6P8GQeD3ZdPbYxxxwhArtAOko4N4AvhOMGZ/DO2GFQe1lSEKzdNLH+Wb
ofH6UnBFPF1BD+xcXkSmUxiNMDGyguIiPRsxD3EthG+Bp4I0xCkK7vL8+bIJZs/LAlAVLVLkSTg8
Hx0KwDw+pgG+E3k3QqOyRWUdeYGI/wDVOrB7+RH7wwkOkZekXnXFe0QyI9/KPrVfl0GYUqtEcBWH
hwZzCmPwctlDFhsqXHv3kNqJQlcMcprAQuOG5wpE3a0NPSmMsMG33aAhlUZbLwZ1AhgeXW3kUhyz
jySUtBQZIC8VBZ2PSyxmSTAEBCH0h04eCzsBHNjZyj45JKnNy6mYu2ZljrpLJoXQg5rYonl4K6aP
ZT+itfSDs6hkW9ApDgDbEtQ4IeeHseGPPlWBUIYxQcd1LlRsSLaRguFnQmcdY6y/so3F6c0yx/LW
BqkDnlVJZKTL21fs3BRqSj/Lb+1DE0BK11bRqit37Y1oyz8sBciMLb/ozl7Vd4epj9jpVpjOLRyW
MJik6Zt+erZCXvBmrirkLtB5RX0RDDcfV3UIC4QWDYeRABaG+8gJb0E46gi32RZjHRvj/vJXZPoE
3kgQwumgE6OxXktc6loNojRwT0G0XtkK2d3S8q7/N+LLT1tlZYX6cn0AcFUpwyn1SnmN7pvd9Eyg
hvIe+p7X6l67XvwEfE3DVvhuQrns0VQckIDXuwWsWxWX4IYZb1a/hvqOQZR3S2nA5wDak5DXqkrM
YvWbywvLM0IdQbVP414FNzcqDy+I2kr08/Lf5304KpdDU3AAlBxLGnexq+p3HYqLI4S1vmIFkkVg
/AanFo3bCobFVBsRVqqhaiSnkcwWKmzjbHYO5Hp1Hvcns7IHwgUZ8wRgOkK98uPu1xNZWzKSMiTg
mgrPKggDkdz7kqP7hCywQnjmlU2ZuenKJPX+hLZgUcAvxMr6sUHoyITnZib8yRNnLZkPtLVz1D0L
ET4xAdsS6FaugYx3y32Cph3cczGDCkZsJ3N4B4/hm4kQoms6pByBYaY2iTqZg1gRVodOUc5dmQKm
DaroaHJMceFBmBmBi8CX0QDF8AbmpinvOksIBYGI0f17xTWYpgCtQ+9i7A64+6+kudDxAU8V6jtv
o7Af9woIFCALFsE5/UoHE712CHZWiyFDAYQGI6bRL58E1uPTRAaBRAzstwjO1D4Rp26s0gnm/kWS
SRjQCh4tr/MkR7blp8BE48mRWz5PDwlIVPj8YJpa2l6sJgjZ4RWh2LG00feqp/wQRLvcmLtKszGJ
cy8e09dsL3Y2t7VH3Lpkm8S5VSEjbQro9c5wm5CBQTiJwOBVZE3RdiygacIbwmMdkg++kri3ste2
AOWCRpxAysrH7j712toOAQh25lcQYc/38DFwesO5/HVZOfAHs9QNBVrJyoJsJSgLD/J+uVcO8d44
aT+WH+rNG9OAA0m+/KW/jt3Aa165q0z6JJ9WWQP9C8gGRA1ctx+9DsFpWMwVVnkxRqdWrrMcoie5
AFmF0gmTQzjUtoiJnojHh8S4pdAs+muX7t8obRhpCdnUVoG6cvW7kTn5DAvP9sECFdHrSlCqYMDC
Jkdrq29kJ3KUJ+u0bABfB6QNXxkM2QQ/g0O7tY5N6Aq8vJFxVX74CdTJnYRW7SPCKK1u1N+JYpfL
ZtK2enpjjrbuKvvCW+TDXEn2vOVhXFlvYBMYOuhOi6CCU+lpqFTUu7qU8OkwInMGbumF9KhTBEVR
BiQz8niZPzPir+zRaUcjQ1uP2AviX6miAVD/IhY3U8W7WZgbxxAxHgCSKYhWURs2Bw2A1gyI9qo1
2DO6Kp3Mu1DIn/h0Jt5NfKqpg4FCl8kcG+TB9zIYPO/qh8BVgWgNbPC4bIoT0eJSdsVDtucdSOYy
rmzTuzbDdxsXRNwihRZsg+E5OfATAB6LmhN52DtkZYranVUz9OVEmLzD38q1uYG+iYMRAMwCA9CG
We59y0t4OJ+Ozun0yKhyVDcAKm0xky9APLi5uxxNeatH3RmTrvXgjsCXq6bRjsXE0RE9FVS9A55M
A88X6rYYhajSrA6WjKnYtIvyPdWExr7sDftuWH0h6m6wTHyejhCBDf74GEGb7SZxI1e8613opz7F
P6Xf1hXJTgGCemk2vBPN3SDUc8XS9CYeAvhI+HcIDBYg2CfCIoe6np9t1PNld5lLipgFZtm3bgKV
bKT5BKERMu4b97E7KsiodM72YGX5KM++m6D2RzEHg2ZMCMjyrb7pdtmrtO0Ojbc4+c1wAr3Of9BK
43lFbZRaFqxJSGBSkSGFI09g+2t3lxeOhNZP8WrlFbVN2lDRux5YW3tYiuJpbAsd6rJB6ES5Aa76
vIqe1LqEIHms11yOJhIkLtmm9kg6Qwuyy+EeBufBCQw6Aa87VB7h9hJcLp0azxp1yejiUMXIk4k1
cOEeUfm5yw5AO+5wh3fcYhY7JVwtLHXX9EVoJuPw5pzkD7tlN0Dy1iMvC8kZfy5g2uWFSObVg9cn
FEk1FEXoZ+gMnUJTIQPFcrh4ffpYKKE96k8FOLobAtPufwyTygkzzCxlZZMs+irxHbUxzxsFx3ww
fmTqw6idIx5whmeCOtqLALoCM8d364wf5ng1LFcVr7PPfiat3KDONtiCwEggw4Y2jqi+p+pkp0Ef
bYKwvgta8TQlgq/m4mYWTUddym2k6VsFEMGo1M/NqL2OVnxCIYKDZmHeSKtfRR1/PeqmSCR0kbJl
eLXWOIDygQYGDM4Jr4bBznhXtqg40GRLB2VjbNflTsiv62SnSxvFV6Agivf3zpo9qEHLPWh6PTL4
+preQ43gP0z2siPe+x6mQkJUG0YR9vgZRXQaVGOLphAnsWYuqiWCAh0Pf/BjUhZCZQI1NxH5Cko1
35qpFW6GWmiu0q7u92UvihzcF88eFXZMCdLkYUg+YvFaCxM4Sn5WCZCm/a8vBPKVX1S8kZLa1IYC
jyJxmTd53T3J0jB5agkOCgXVWCVF0S0GPuKyVYnklJ9iuAU2LzJzq36aNg8KtDBGUpb8Ay2LvfSX
+pPw3Yjb5Ssk8qTIDN4tQpkPooaP0SbVA639896V7D9k4sqVdO4w3Y6c4ko+c3wjkYX2bWWOhqsH
htzp+oIlJcWhYRdGO6KrQEjTRZHQFEBa2PsfTVIpPAR8rUojL3r5qnObHRHPFABtEa4kMCPE/heI
84DaAeespEIdFGHk44LW8gT9dwke6tm+VJqXeHmFSuqX1nFlhToChabGukFUOoFqEsCvAa/wmkQ1
dgHBRf2TT6pJfvanD6daZKgdMpafRtvzaRiFUiJnrtHP4H7aiKG+BX/rLtF6z2jK+gu3oLSyR10f
bSNoQU8o4HVZ+9U35S+zDn4XSc4JJTIrlmAmFGwL4KCFUgu1/1s9hXrT8nbYBre5TxtnyB8k1ZF/
5UTU9QwJByfbxjnALNMvFe+k28RyIDCr2cpj6ncAMHCOPytcr34QXYmZ5AWc6+TWiGNQ+ORSk9rA
Tib+5VPBdtuE3gje7HCf2qUpYCuNRnrk6Guj0XnMpZ8LmbypOCk+a9vImoyfDMkmUO1T923T4kNO
pGIpoaWaiaU7gaYgqUc/7CV3bnilAsbiAeUHfjeYREfy7Qm1yp2EvizmgkTsxu2OpMSUuBM4Qgn/
i+xOKCC6vIybOECdiw8W6X3aLZnZkFp+W1Q3vdE/D7F4qrX8/vL34pmh1rG1cn3QCS+Rln4ro/tJ
M+0I9J+XjbBemB+cIbtmtXzjDIGBiPCqNEDIhOUBTzI/crMnrfGh8aM4yV7/v+P+P1ik9mHYy/Nk
Er+y6kUVKzvkdq54W4KKlKo89GGrYUuUhMRE+hFO3H4OY5PDCQP5D2IFDhOVTnel1k1dh2XrXIIF
jz315WwmUKbvALhPDkRiULHTH9GG87kYicIHu9Te6wICaiZ7TxNAi1v4+Ua/X0Az5HdA1fBmbNjr
+O4ktQOTaC7NtICxRVFss7oPRB71OdOCbIL5BvcnfjcViq1KH/Wgwl4oe8M2o9BFr9HhLJnMOq7v
NmgAmp4PITDa/+xwCYS+YegYHiBQeCCHkGxxOfYY+Y4lr+xRyUdXipKckXyncdNT8iJtozvLmZ+L
EwTPbq0bLjKS5x/599UJDlB6KJsQ/hHGYjB8Xb+JLd3Jfuknv3ivY84Ho/d9IGBcSRHI/gtwSQnP
icHLAtgRabV+5Ces/MlmpRRz4g+Y9x8JAw2Zpozvhav/RkDD84ja5H1thbWq43Nl4ey2MXDIfcu5
eZmRXNFAXYUOD0Bx1BdawlythRoeCUqxy4tpVwvpcY5UjhkW1AlonHc7VFAa9FyX5BR2iDoUuQrz
+C7xSZdy8ebAF++tPUIUlMysIy9UkJD66U5cmaY+mtiNaIAQziWo4QwKEmEVCuujZozZNjTBz7Wf
xUWxHCHX9BclKWTOPAnrAQXKOWhWYgIKs9p0cqNFamMlCd6j4p44XlyTacD6GB3mLZcrgLljCDU4
gDNguaMpn9Js1KsUHM9oUw5vywy+2fwbmbYi8pAJWHSueUGFuYPQGiTIQ4h70P0QrVqSZuxJTIla
t9L2FeSgLUgxXQ5dPCtU5BpHSMWlRFFWagtHF35ny7doGXhXGCMPBSD23RfqNMTAHGp6DfLR4MEA
53ODkUYwPsWgt0hvohPpp6dufMdbQdZELMxC0MPEExt5KXXOQdFbyzmRwevmBHQsuWzYehWcIPbs
yoJiuL2ihfaUL1dZZx0LJXAvry37cK7sU4lWmshdO2McHS2tcHJT3c/uK6SpO7CZoOmjnII7yTgs
aORD9ie74j1RmXt2ZZ1KuqTSCFRJQ4VRiAsb0CRHjjXO7mGfQRMwR7BoQwn5U3NJUOuobnEu4gik
IZYf7kH8PL4SHRG8uTlZJAtWCY1PQwQVMHDUgIJ8vCaKuunrOcWJn/dp7Bg+CXT9M+ELn674+D9W
bfODOerzSXUNtQUiCZvsypMyOPWe4AQEoJrVFqQkIXrYxei1Bx4jC/PDrdykPpxZKoAoEVnYdl5O
goQxe5MH32Ee+5UJKl02F7WVogbVkmgCn4BaReFWX4zWnduRV+jieUPle0ZSDaWcwJupwkN3vNL6
mbMLOc7Q1SZIIgvRgCeNLc8vS3yPqnOa84gleHtPowJlmS5Wn5O9p16J4DgHLubqtfs9g+KUj4rh
OUSFSy0CV8BAalmFKB40+Xuogw1k0ji5Awumud7fNITLGIZxyIlmXePOHjC9+zx3k3tJ85SjtDXd
5DdB2da7/nrxtH0r29YVCiMeFNG8AtmZy+t8soiIPvwespNWWWCflmIIBSvywCoRENNj0+9RTvBz
Z3CmxjYw4j/g93QOINSIqX4HKdznEIQbfFUt1qYFATJEI6CKqCh0haERgT0uFXL0IQlUjqXbmjLn
kcIzQXk7drKgpmSaSssLtCkfIkv5igVZ1YBekxAz6cQ9i0Fcp5n4vmYXuIv4fUq4b2LW2xTR34KU
FJgwUf35+MkE3cprlRxu6+7PzEezJWL0CTSrMo43zHBMPoVhQp4LvCRU9K9AVFkClk62h/xbvzU3
eChsf8WO+Dq+mteSl/p6aPMuURKd6CR3bZS6A8ZIU425hlFwwm4JRRShZMj2vFyauRlWvlHraFlK
23YjzKjL6KWmDKBGylk/ZlBZpevU8oWhbFXAxGG/ico5TMJnSUpPdSi8cpIehbFi6xcJtWKC0hKl
atghYgU6Jop1x9wNqK+qfuGV13LJ5wVhrd7aJLV6iWF1iZCTXqqvPYuRYzzXJx1FQXOHKeDMSXRf
5Rvl+UldoVVTS0kxwyh6HLOtQeyKVCCFb2QeovT5TWoWLuXDU4+6SMMxGsVGIA8CDGAoPoB12+XQ
PCmnodi3z4SpuMAZgGb1Jj8MqIR+qXDzvoHoknUJXFjbk2y6LtSbpci2acuj9mbfsisb1C2rxHq/
BKT8RADhA0BSHkaYwXyVviT7fqtwEgcWMmW9pAp10apiq5XDWyVU347yTkVIydzAzRPXgPRf6JZH
CcOtfHIlzoaln5OTFAaa0GMp06q96kxj11kmj6WAmZuvQxe1QWct0IOmREwBM/ut6k1beUewdM2e
D6pn7s21LWpvApj9D889aWaCrMC474Efbp0UYjDJXXrVpdCsxi3umYtfV5CE4b31WNFt9QPozYmp
hUExCDJsSKF80yxuFOsghuUBh1k1j7UZan9O0xJNPVnTQE5eZy30Kgnkm3G+K2qrtocq9xM55Tx7
WJtlbZPapKmetKj2wTXA/gewbI5dCpZufVx4w4esiStkO39vWHpbYixiisYF3g2+6EDDTwS4Z9wv
z5JfQE5ghD7CUwjWvfRmwDTWhsehw/OT/Psq/SuAUQzyGda1oXbzpXbygJPxsi2gSSUq0GhWaJal
YTSjRNCQEEGQEvMf6OsvlXf5+iO32+d84d0E9bGAx1WjxYATgnZuusSZ0ho0t5EbZTxCMWbRFKT4
f70hF9RqvWQpgRgAUXSJDTS8cw8tHNFOniqv+i55MtDNqciJlzznqC9kNgJGHkkVzEql0A6XQrJN
JQRfd1PulWT5dXkpuQ5SGUuRCyayy7ftmNxUfujlToQVdUCE6M3bObcNDsKFnWICiyFDag2TvjTh
l7zIMQ40LCrXg2vu+00E2p0cuo5lYhOwBF4+m7aFogTHU+bCruxSYUVSckGVBAJewLiHsK12AgjA
8l/BkbA5DKcZ5MUiV06SGcs0kKWosggJWJryZxxSfRgJgNFQ8sbO6u617zJU4urihxbOoh2l2jU6
u9uv+AodXxFNNPmzhHlf5HKbSiJJ40FthCDtaAddOJOK/+KApPl2rj08VILE4SXZLGShpaxMUzdi
qQntgnI5qh5QXoAmagwsTOEbJ/FGfE0mFwnUnk+GwLVK3Y1lGxlWNc7I2+SjuDj6o7QlyJRo8QbT
kV9nl+iT8po27Fj+7qtKU3WNbTYMCgAGZJkVa6PXjiy9dQ8hFXIMwk22LSZ7yN3xWN8sD3zpRWaw
1YEHwOA8+R3U6dV7y4TnCBadEPqmfB7CknNs3poon4KtDp1fVQS1kE5XH9sU0j2BAtEZMqPVn3Bk
UnSY3TxE08EWU7fUHQvxYkI0lEKn+4XpGr10q3AnH750eUGoATEDdNKfIKS1KsRhEeGnADfmpOns
G3l7e/nkMJ+iKxPU1TKDfUULyOSiuilPLfBNygbkn9xxWWYOrqzsUPfK1Ji9mk04oOQBl7nKE+ax
UixjuwPNGx5VnBuTmYSv7VG3SlBMWSxpOB/kK5YQO21s9ZGk4cq35DQeh3Pc/4eEkRlyV15S23PK
BEXMBsSCTAjuQgOsPSiJntMeI6GzpPGScZ418u+ruxoy1IPZDdgemQgZpliaHoMR09eJCDabdHi+
vFHYEQdyISpU7QwcDiriVKlSoE6ykBWV/Hqx2xiqD9O2Q/MKw4vdrTJhzJp7iZFX9qfT+G71rRuz
8rEtpggFLVhFdf7cnoPaLp3SUa6CGwMqts0J8lM6iAn/Q2WIXI+XLFPXZ2VWCEEmYl2y63aFCxYL
d7CVjeqX17xz/lZlumSLOoXSBDJGSMqQHHlyh1296Z3Jt0Derjqp15vA4U/7aAsyjZR0tXzD021S
EeiueLcZOxz8/ch0iVLViiFLDPyQDE63GKZPd7r/H0hXiUOXHKaO59TpaLsM+Kwd0EIyYRFrwfuA
bshO36IOzHOLhae2ICb67+Z9CxerbRRP1di2JewRbMNyTCJUwJFwOsZTuQk3KjBe9T3eH1HlBLKL
itJdjwyYqw7Jfj2vfgZ1Ykc17Luwwc/IdtHPyp/wesVoM+iS/oMoE2+JqfpVIGD8TI3fInt+ynFS
e78Hk7Rsi3aGMfHL0YEENvp7quCuVjFkityPLtlKSg0BLzI7Ys2g4cMg6LUhB45WiaV92RAzf19b
otKtfkoSvbCwQwHIPRqAxoBe1nQ7b2p9UrXnl8hYUXZtkIp7Yt2o8UKQUrIl7McA7chJ9sVx9nWV
xwrEMaVT6ZW6hHpb9rg+jDTeizH6EvqvIrk10q9gHVc+0W/WVpkiWRiwiKRJM+JNCYoeQFPvTAxF
6uT2wPQUL3nkOUfFOEylEJpXvAwE9TyLhtOqQJeoL1rJQx+wroy1c1SqkaSKgiY9WcUg2NUFBj0x
6g2lzjaGZ3LocjYkKyUl2x6zCxhlxcsZR2MVWpJFHcMpQWZDhtsVVzu8afaRd0dgD2fxKbnirSTz
Kl6bpMJIISYz0gl8PiKZMmDv7xZCkwB1YkKy3IMgy+dFUJ6XVDTJO7GYLZMcO7F2ihzgX4v3hmPG
ENLwt3QNOFx6U8pFkxW1gHSmJX1DMLR3RPyQcHE7/4+8L1muG8mS/ZWy3CMbCMxtXbUAcGfOpEhJ
mzBRojAjJgARwB/1d/SPPYcyq5OEaLpdr1fP3pK6Is8NIOLEGfy4kwzTNs/n04l3HTK0AEGLFXlo
/6+7lYgt1ASB9T9enlyw8EtFMd55467fnS1EL77prZcMfXchOcQ9hHq0u3qINhW+nmvsTLWxriMo
TUCc9HFxzvNz8ElkNcRXk/abD/1yFFrOvcF3QuK31leeM2xDxXgMaNVSSr1eBMNEap7q4wI4Qhf2
i//hPHndz4f+rc2V8wyJUCrgS4gagNapfyjmrxwci446S6r88wZ9Y2mdmlaR6MGbgtX1Gb0tPEjO
iV2Uubvqig7pcjOgt3zm0nsnqXlrcxUiRoRGTrs8UXpZgh92hpBHkwwoAPxfto/fWls50Kj0+VQu
GFdBLwpW70pfnxE/e+dyfWti5TrBmxGbclmQPlrX4m4ZEwaf68b57myWq/UsUcfPR/6tveWlvvKd
ReMrIRd73g4DC36cOAAJLHEgBGbsr+5xYXSgV+fMvrcpY89zHUh0R2Fsr45hVLexpyZsyqGJtsb2
0sF20tj7ZOrHf/luALfBQmrqgOsPGsuru6G22TxgfBFZL2a/bsurJVjpnsC3UjySrxABxcjeOc7t
d9/ha5ury8EN1cDYchAqBqEbA6axJXcBA5/UmdmAVXUbZ79e5rvP89UqV8+zzGWs3aUChmmOzG3j
hFkTRvZfrPlcxvvefnm9trUL4wPQS8t+aYI7Y99ZKNdO3Zl76D1H8trGymW1oIxg7cJ+MalnqxBJ
HX/69eN6fxExiULPQyq9RlAQ0YtSFGgYmOpzDp55b+ogub37tZH3V/GXkdXJYkUuVC1gRA1WIso2
6frP/zsLq71tlyZq5xZ7O2QPpYTK3zlOyXNLWG1kYmk+k+W27CZ/X1TdYZqaMw7v3KtY7VwwUEH/
F9oRmJUS+7ZvDtGoMtm7Z7bUj6r36uIPQFWOux9oFkSJq4sCcLvabQhixKUHhjZiOu99CE+xWwHB
nTGFnrbK+id3H7w014t2p79z0/AR8eMG2+PkbvguzARPcbVtunNjnO88Znw3cJxDqNWGqubqGYBj
3HcBrsDpBXl+7eLuoucQne84iDcmVsfWTJWpuI20F54itWZxzO04iaYAo3BnZrTfqd4ivYYwKpQa
oW7rrYfGAHCbqiBnC/Uhva1u1N10GT417sZ9Mvds5x2Whkv3mafjmNWfUDWbl8EudSa/emdbQfUP
Lxp3jO9AavrttVaWs43hJByNHNMofc03Dfvumyb79QF8d62vzaweKxetGPpFuXtJA0iURWGmrjDN
+eI/sUvQMR/ai0XNTN9H4PQaEudL+XHaszNrfe/dvv4SK3c5lga0FEu2JcHDRGOZaCa2eU32piRn
FvxeBAuCSUwc26BQQzS3cjmlN0d0XNx/daivltL8clbA+3TEhDMgFQVY+fkZm+8u75XJlROai0kw
18LyDMbziqV/ta9A+VS4ZwYPlne19hDguwMpHIH+M3gS324Zqkw/0CUR0T0ksHJrOoHifZlgjRrw
L5GNqtA3rMK7X2+hZSP+yuriG17HX5awZbE0GKyKPvCAX1I61uiSxZvCjo/2Mjzza4PvnoxXy1y9
wR4ZGMgb4Anc6osHumyL7cw4njHy/j4JQeqHbiuCr3UmySOn8cMZVqz9ALb+/KSvxG11vzTIzHf2
Td13L+egIu/k5JhYemVzFZ03jjOO3uLj2KY66E259/h23sep3KgL/VDbkLw+VwdY3s5Pb++VydWe
YTbgwx0EnhKrj7dtE1zQIjpzc737vhbS8cheeJ3XWKZ6Yg01S52WD8fJv9GQDqzP7PxzJlar8GJZ
z2x5cKPuUruCAJ6vtoE504V//1n9tZDVTrcnyGWWOc5xB9UkjnSjHdJfb+13BjOWHfCXidXe9hVh
Nl0W4l8v0p/tUXyAfka2sMzMu0U/ybsov/I0zs5J2r7rO14ZXvmomI9j4EFQKBnLCzOchugT2IGy
Fu3KInyStD2z0MWj/7zt/lrn6nbTk1/qfGmQemP/EBXNre4QJruszhyXf8qb/LmZ2o20oyH79RNe
++IQDNGYy3Yxao/rFSWit97KmdtBNJ5cRAKbZ1JIkMCP0fcOjO1pJNg5UrX1jvlhzUNRD+QkYNRY
525GgPMwMMBo2GSwLnDY+iOSPXnm+nzXCgDhKJtj6vwnV2VrJtuCADlkXGGnzLTDdV5Gwxm01/qM
LWuBDpwDmInvA5exij8ZOtq90iWU6KvxcpjbLJdX2pk3//r7eW1l5QI90dLI7mCFsnIf45xZPck8
p8i6/P7XltZbcL2elc8ASSwS7h6WFLESp2xAkHyRh9aexqg0mWAf8Z3z7dcmzz3C5UW+uioBYxO9
UTBpc5UEoUwI/1jrx18beW83vH6Cqx0eu1MbCA4jVdmmro8uYHluUP+9Q0QcUM8ijEKddR1DoYXr
9m4BE3lx2ffxMaxpEkddpp3mzN1xztLy+asnVlljW7otLFEe7EwdHntnzpNR+V9qx5xJRt99O69W
tfJJLQ+HqFtsNa1/8Krmc2z5H4HBPbPD330/Hp4cIcA0wt2/XVLbDi4HXLkCJUVYb+TslB8qf7Zv
f70LMOaAv/Paxf7Y3yH0UQMQuaJAtdrfZcRK3yMF9gFBQpOSyWmPPPCbO87t6sljUjzIKq++W7Nl
fbZVSa8ZJMqq1PeoyTeFDrpvjqeLjzKe0qa1Nmau2Utcq87JZKvRJijBppOA8K3maSeLCcxkvir6
l96vQFvd4WkOiVCuX2JApoV6FyC+TRHnLigkVGU3Ses5dBySnHXWADnoSVaI+cVMmk8Om0d/W1Gq
v6gumkliupJYaejEc3jny36er2fGePsxr3Xlf8mruATepAstqdOWleq5ie0oTyeiS5VF1Pc3XeNh
uGvmJvfSWQ6T2U7oyE2J4mhHpuVkDICdQTFd16OqHmOVD1gTVLOC0zxYeZXEvPIwOMhn/0qohW5c
W1GeTKPB3A8PSH1JK5QAjYrn+EBooEuMODvhAFvzwLNSgro01QSooMMMPbt6Yzhox7d2MGvox4a4
ZTekzXsoXiC6kCfV1uwhzIvwRRo5VGmbt4GVTIEl0F2mLm6CnWnCYkjLTrSG5kmZ89xC/ZjlTtTf
edBmq+I8FZUENerBMK1AKIMiUinjRNaWKdp0ykO8Tkie0QBw+Zoq6xpMcjVcrdUa50pPagATjYsx
r2swyIsgMbMxch8PFkjDuEKZ44Y6WhmeTa2nvM8L2qp5RGo10PxkBp770CSMCunjGZtKmg114kaq
hLo5nw9WPNNrOei53EWuKr2DbdUByktW7nwbx95xwT1XarYHF27d3Xp+G6Hv3KH5ni394Tjrw2ai
LMltCYL+hnHyPVRFswka32M7m8ctZCcDVnSXIaqIKAPLiESYVDOznszHWoxtSzaOFctYgG7XiPnG
sqOx24OsJpxvx9prrfwyqExEvkVMqQ43A9QPnT6p9dB4WUAc6D8dBxWMDxOB8sRFwXX5DVmPQPVl
sHwrbRVXt25IdbudJWu8y8LqnOASkYlowOAcWtPWdgz8Z+l9tSgodsIGVD5dOVVfGjqjoVIoE28Y
CIiCU2TFfbQJ2WSNFzSyJijHmSH0tmFQeXxjW1ENyg8wWugkKt0mvBeDLus9j6vCz1yPqTBRs8Oq
e/RRGMbvASQSe7esw3Hr2YNXb3poZ0373hIU77qmo0oDrl3gLus41A8en6dxP1tGFd/m3NX9y+xZ
9ZwBxeN1der4bTPsGND87jHvQsCH7N6DfttI+8bZhqGOolQGQ2kSxBbjcBWYeZ4uRFgHftJyawaN
DOeTdVKN1uRhnDzV7QtO57QK/bbeazXMIEGITOfCCUxdmcBxivLKamXIE8EdWxxqSk2dcmE1bUoo
9XDp9dS2MP3Piml41LHGLHPX9GK6r2Xrz85m6Po4HDJVS1tuwjaIcP/HQIWmJCxRD2KbfGRWb7ZW
5UaA+aYxK+T44IzSKTBPM8lcgRM7GoebCrD0MOtpE4eJ40jOtsKNLPsQYH+bUzONuQ2N11LDAeza
yeEV+FnFxHt6+LWzf/eWjBwUi6Cag6bu6uYqIghbQH0Y+wk8xNMFCfner5qtr9wzAcxPOOQfl8or
S8ul8+o+DltcG6hBIoI5QsNPTveL3sq8Bx74aH+MvjrdBodcX59vAr57a74yvCoRMcdyCZwjDKsa
dZRtP3349TN83wD4GnxM5kPzYfn81coMI2YwMXy9XX4cAbODQNGZnOfd+CL6y8Ly+SsLERlV7Xqw
MAbPXnTy1UvXfv31It7fCH+ZWIVLriPl3EUwoRREHBSmseRj2F604Zl8e13z+bENICoMYlKkNuBH
ebsU3KAQoRlgZ24x1BJj7r3CBO5YZ1XsIKULtr9e1rtPDixj4EjDPH/gr825pChqgyPd1fa2E2xX
dGOmbXImj3prJgTsGyxggQ+OORBCoJC2OkYkDxmn9fDNFIHDNq61+JK+chqaVnPR6s2vF7Vqsi3m
FjETP0bI6UG5aE19SAurnNrOefZNRx3y0TiVwSXVjBF74vMQVrc14Az+XUx7bR0KxQJoxOGfutvR
DaYpAxR+9OlOGqYsnXDcD3GV/PiK//bV/Hv+wm7+iBbVP/4DP39lHGSgedGvfvzHNX/p7nv58tJf
fuH/sfzqf//Xf7z9Eb/551/OvvRf3vyAjkLZT7fDi5zuXtTQ9D9s4jss//N/+uHfXn78lYeJv/z9
t68MXnr5a3nJut/+/Ojw7e+/kQAn999e//0/P7z60uL3Ppft85fn4b/+86ffefmi+r//5rq/L3zQ
UCBzwY8TERths35ZPiH+7xCKBWZ1eWOhByb/3/7WQRe8+PtvluP/DgqWIF7eItogmAL+7W9AWf34
jJDfoWjm2JEPAKaHe8T97Z/f7s0b+OuN/K0b2htWdr1arL7dpT6aLA74EYAtjxDZQ1575YJF1EVT
PGo7KVkdTfuRojFSiaQjSNlVltusiG4Gqvt+kwcgY/6C8E+0CXOrWiDosUqE3nOMzXahXTTfDs7s
MgX5wxxU7+AWn/rdNNWd2Nk1LpomYaRr7e858xXfYooMLPTEFPWwae2gkZmYoqnGSCLApwfeW/7N
WNUO/QoqdN2iBNznwY0lLY+ntVOUIjGSiGFLQWQOlJPFvHHD+4KUR56PDSSkp3YmqaYT1PLKPA7D
i77oJGa7LDpblxGkDaed0HUrT6QQ+hBUQxRnhHeiS3jky2BvI1m0d2VUOcXOI3UYZ3WrLXTAaB3L
nT9y3zvJiAp5sAqr8D/GlpZtNramCzd8Av39URirszf4Ho6VJ001AQUtc1J+GOq+CPdFjeHStJU9
HjuG1Y5+WUNEksVtkhu/PjHLOQ5j5STCJsqkIo/4t7gv/DvhuRZGC6Uh9gFFJtLeYO5Fm+vYYv64
I/Vkqm0+6qI6AU8nWtQ8ZrD53bZBbdMTF/1YZq6JfX1vwpGPhyqqfDubxtoQRMJiWAI5YeNLKME7
JDk07vKtWLSNMMNiBovfmKokEJlyMhBoKujoxkBabrn0evo8VAwau7qEG/f4qTJyUV12+8FLqN1A
jC9pkWnIazOGMcgW3NHzH3y8LX4SNQV33kb5w8gf2jqEzLDVz229G1xq/IMrRAMuElIw9B1zq4ie
8cLj7t5G+IAwjo0IIrYeokt5gkqcZTINwTFkkkHvCqAHawHjm0pINe2qxi7JxhJVm29GGajxoAsa
D6kUIWo0uO18vg9YWFUH9AhdfmHlk+t8hritKTWCM4wNPlgC6uWZ24Mn48rhNqjP0aWMWx6B5ZJw
79TZhOXbuAl1v5tZMzRW5isUYx9bHSn2cSGi/4bZWBe1B1NKq22SYCAgC7LVTKGfYVeu2ntiHoaD
CKiwwSNUOB26/wNX4n4uZ0yHjbMY9cPo5faQRA0dxLYdAtEnNkUeFhe1VZ06z+vbbRDVGlPT3A2/
tSgfNtiIehxRa/PaWp06pFgYIVFjHV1OUGU0x6rycYwJn0t+ENj04tiLVmsnQRHUV3k2YVDNZKpp
1fBUgldDJz63Rv7J9XScH3KFVZ/8WNvBDeauWgcCy3MnyaeGKxk9Y8P03z3Fei8zddCjFchBSH6Y
hpKTj5U3FfVRuXoMN7oj5ZD1IDvqBcRppcafNtJYd3UhZ6TlRkTqDimnwy+meWrlztBeir3dxFa/
85ZKBWJ4kpd48Cac211nun46lRjaF3un6534ho96KEH1GuVs14R5Lr/lehFzS01XdO5Ghn7+0eto
/6X3FEg+LdZHH+bSFWMWe2Wr91TSO5QO2jlbeBwudA15r2MweXGVIyvObXNQNvd5nPBejHMILIJE
IlO3ovYvIja18c6vaJffMqeZu4vKQWEqBz6mGgxcX6k0hDfn8jGUpS6gg1Z6UHmdpGYYNBCuLQNo
Ovr9cFA87KE/U/YF/V7MluK3OnasCnBIE4pHq+QSwmZmbpxu1wAi6WajdJWbKG+uMPTadmX//8Ed
j2z2V3f8Rfn8X/8pyy+vr/gfv/LHFW+Fv7sLVAG3qAeWR5DQ4gr94463HOd3sJKAlMtBFOA4gDP8
9yUf/Q4KftDAgEsqCgM0GVG4+/OO935Hs3Uh6l66W2D18v6VGz5YApZXlTt0yXzMpRFASgEq/TER
/Da69jDqMzOctZF63bgtoxJMFW0ZTvvYqqAqQkVpeqCQ7QHQT+Xap9oN6sexIdEuYMG4b2oTfo+6
RjwgK1Q72pPxW64Iv4sLUn3IJ1HduDN19k3HCrHhIMQ80GG2MWdkAn2AGIe7r7qofUTzHajH3rFv
x2YwR4Np8n3ulv7VGEXjzg0n+0bnEd3m0lZXk924B2ua2XfQebtfCet7yM4b5xawWVslbRS2Y1r1
NLyMxVzdc2YXG9M2EJWhsxZ3WlpTZpuRPMVWN79MyKAPZSW9LWiYpw2A5v6uY0LuMf8FynriodrF
B59u+1K6x9YOWdaDrO6jBZnjA8m7+YKj2FUlA9f0eiDuDLU5OsAv247OIPlcbkuAm6Zk9FuXpJGu
QaQFDZctJChBVant5qKJBvIoB0+etFuRQ9QhLugcRW/D3NRHRLtdOhPDvgy4F+8bAL4uRzDynABo
sm+a3qkgyeYMmd9rVBwrzfKNF7WotUQyF0nf2foaj1k+VH3ofgugtq2TesRUtIOgKondMUynIJpv
w64hx7HmJU0srooiMyQ3G6svxLZGefe5kZEG370XqsRrnSnVHulPYxwaIB+NxuxJXwMgJPJgpwJL
ZiSorGsZKei1oMK4iWyLXzYhGS9N5Fi39RTa27Ie5w9RhAKCPWvPObWSVIcIpdL7CEHDAXUVUHzj
PsZg7KSepiHMNcp25XTqqTtl1hR4B+qTfl8ZS9/PuutP3ujHW0Lzfj/nDYiSWOECBtq68q6oPf21
cHi/d+aySz1QGQNh2xPUXnNR8k9WNbSp0RxpjyfLK0RW9qmJavnU1o110Vf9eAMx7+JUsZ58BbmL
1WAap1Q74vF8o6vIvxxJ0O5agq+HKIE+T6UTScC0Gg4XG0CGoAwFUOi58vj3UHoiiStNL4YCcVNj
ME2NK7DakNF3L+oi7o9RYCMcimiISmJpuhOhiDMVamXbNu7s+y6WgAkUjXrslQQUirWzHlJhtXXW
B751p1rGi0wqWdw5XRhdupYYv8qpJvdKmRn1IaJ24Am3Poe4t11k1TPyQG6XH5DszhsWOcPB5T65
9OvcueKQITkI2rSQdhm7XT5Xzq42ZfFhCI19SeLJvaxC1W57C8rqToORXmO590Ewdbu6FMGhjW03
zYOIJs2Qo0IYF2ZHmCca+BVGDtoFHT5z62YjZvQLlDrZpujSAmHUNQtlC13bkF6OsdNvQlt2O6DC
3MwEgkKP3ss3LFYYlfQnsLK6YHup2pbvTDW5GH1l9SOomcajmIPuqxJi3EzuoDeGiQg1W4IhC9bK
B3ty3I1GMe7Wrd0h8QCEyoIOAplJ57v0QOuZp7KPnU1ZoO1kLEdeKIdyhGKybavUKgaT1mE/Hdqc
RTgws8HrqKwd3C46AlXX8E0VDM2jX/v1ARezBj+TFbEbhSodS8Ky7bZ1aWRGHakefNVDpZ7Lcfjm
dngkIQp4aUxK4qWMTDnPNLA9dkK1HV+UrWQfS0w5YIppnuLT0LRi67eOd+CFJVjSNQ7zUMwtmmLT
xL7Mk05N7Fth9ZoeCOrPlwMFu1/q4LxeyYqYD6PDQ0ToVaB2quvFfe3PxUU9+pW39yOggAljao9Q
EhyjP7SrkZToK43KfcKYT4+4G0ZvY3WcXHJJh73xCN+VTtGgZ9MBJEglueZymh/8eSmK6xCBUjXG
H2hIu72IsUcTrS3v1DRgodToqNw4pgClogGBkgpjmijKRaJ04ye203ZPU5QTBm4jMuztYUTyVvAh
49VUZFMv26fKnq9IQfIPvXCdveeUUzoEjkgDZ2puJl/Nh7mbIDWI6GwTibE8EO1go9tx94SEuFPb
0OaVm8IrWSg+RV0B6mTFpot+9rtN2ET2vYOEeBPpCYRDRscpq1S4QVuX3KGNAKKGfkCyEFj0Ohi5
yKpSuxdR31gpa4T10uX2bKc8xChhRLMO8nZbVwUY44tl620CyuSHbrCGT0zS/ENZgl2pbJRdJeHk
6GYLjaqu3OZTSD9yobxdH5XiM05Ws+nbeb4d0DQbMngjrTMxDvXOb2Jz6KBOM25jO5fOMSr6+tuM
Oww5GA2KLmltt9kG89CW6VhWVonkOMqbpGwLftOj3LzXVAbfm9FjH2SNanyH13LCxBLPfOJrk6BU
z7dFPkcqqXpjXTdciDtkB/WnXFtxm3oLEQhUTedUG4akZozLHO0dOfInHbbtTmAm6ZmSmG0LpFPH
igp0vVoSbCQN/G1dD/OWe40E9JW4/Bq3tH0bWEF3KUoJ+vvZHW/a2Q5M4hfCvy4ZKFyh4Rnvqq73
n6pmxu43g/wUsUYfbY4ZXELHgqZi7vwytYR2D0y54H0HQ7tAnwBkdzRvyDbyraTynLQSZO/G83yM
mx4KLDUbnyLR9FXGeemhhUTb8lPbjP2QDDZzMs/k9E7GNP5c2gQaONUg7mwMPadjgbIDCQOc9May
X+KxI3vaEO8ThnpoRsYouLWcKXBgtC4vQqgdZ5p74YYgO9nMs9teQBQq38XoABzcItTYZHq4HVTv
4eJSAM+TeQzAFZV7HEkcWh/It2f2wEcZ2kk8Ai07omN/GtGYvHWGxpzQ/jRg1ihHNO5FTKfnOTD+
ncLozQMNxOykM7JOYE4DqXdljK7MLiZ58QUU8MPwFcB9KEN5CBrQyHF8vVOs6NsEiWFfbgoqwIoy
o9eRCNQ0Pk120GaRW00buH3+NBmfHpgw4yZw2uk4sRopLvXd7z2L+HCDWo13xdwROYhCGIkMMqzb
xIDoYF8KVVzbEbxAIacoQWzbAQRclvANVlA25Vb4dbTrSm49ynoEcUmL6mWCpl3Vpdq26a5vQudJ
Sbe9Q6mBLbEoFyi+dlUKFKyVyaV/7HLh7arBwZ0dN8iIJYmmLR00wsmCaUg/Sqf92MuSflQEGXzF
ZZOFTutf9JEnr0HL3N178IyXCt3RrW0xvXPhhrJhDvLDFFpVl4A+ITq6o6YvKPjSJ2SZ5kA9jdRr
Qun4BUR1ebyJO43GfSPy/KnsCv8b8NAEj0HP4x0iiUFetmFAy08ddascyg8eUfzAwpobXD+WadCq
KtilIGVx0DkzF3bj6YsQp/sKmusLZZv5IOLKf3RHOMBt23l+n0qMhizwUXjIG5vMuNAx6GLlBLml
rOtHBkn6S9m3DlxGXdEDYC2eSa0wH/MLVRfhZ4Oe40dNfWMf+7HI2V3duGgXle7IaRLGE3G3c9Qg
gELekxv0rNBafOS8mC4NsN3DDlW+GDpVzCPXE2JvtOd8C+QLjtdpsqV+BS2NUZroYqY53zauqi9M
S+rhRKyuQfJPbY+mpdeMWUfHbmND5hutgmnEZG/DRrKrwpYiQI7K+ksQjXJMpGMTUG0q9AeRInMM
R7mjmDaiGPWn0OhqhHBV5SFxpwXrx1Ou5VZasod+g11Rvudo4KJHH7H8aWHquXHaoGFJVIW2/4S5
CWaOEvftJcIPZR0aG0OlCcRZ8uvA6nN8XYXqV8FR1E2Z64oNc0W0URQXQUKqWXJwxZr6DLRwxVOG
nA+MCIRAxBR1ZdSP17g0TEVOnEnIzYNoxpxIOj4sfTX5HF2Qj81e3wxDal2CN2A7Pd/Su3Mo0Lc1
5T+sB0j0MF0UgsFyPU7i4wopIGOdkuhKBi9O8zJPn15l4H/WsV/XrX/KaYGod6DxhFkt3/0ZTjtb
pEGsBWptYEtKvIxcnTGwaqf8WANQNWBTWNaAmSxk7q/ba7SW3HXKPCsO8iAgaT5Crz3cofmfVpvz
iuY/rwcdAvSIgLbw0JBao+GK2FDcUAjt+0tvOORW90dZ5k3n5fXzWqr4f6F3ltWgk4uGAgpf4JHB
TPzb1aigimg/dxkgHhvPPY7kQ0533FxSRNY+qKx//XZWM6x/mANFDLYApJ/Rw1i1V0uL5J4UXYa0
+tAex9OiBm/t/kesQyjV/LSyV6bWhHiFM8H3wZT4jow6K48tALtQS493DMFEchZTfc7c6kEi15ta
3+my8H5KgZ9pMpaC0XAhS2VoM2T/a3vL93nV5fW7Snnx0GUSWixgcspGsBvCF+/IPs7O8XGvhkf/
+dqAL3Ugd++gd/nW2FDL2RUW8MGPqDYil8vMCXsjwNx4jGjuvDjUChX/s8FVg9kZdEHmnGU2T5uD
vUEiECVVZsWpBzIRcjE+jrtmN5+lw1zO7vo0LLjof65z1ZntfHD/6LDL7GM+I7hImi0Cs4PKkDnk
H5vb/8FU6Xvn77XFVZfNb6YiimiXYZzreylSZNF9tS1BfLYs1CMgEuYf3Drpv0yHenuWiuy9TYvp
Ugd88kAe/8QoLPRIPLfmWXUwF4tgHMp94HWXIPzUyTnfv5o6WN4pBNUw6wSAMia3ftpEOZv0KEKR
9Vl3aG5QarzFEcFE2bhpv/U7SIOfARL/7Drf2lvtIQuSFZMbiMxpPi9UDnV/Tij5nasADtPDcGQU
RAtUYbVd9DQWaN6AvwyTcibrMv+ZfvKyRZpOXSMiPTcVv2KGwROMEEmjtQtNAwwVRWvBj3BEJ69D
M4x8to9zpjGii41zPz7pT+CnKFN/p7NFHjKZnukmums+nyMFeO8LENuBFgcBdmWpTb/1A3lbjYif
5w0UyiHxuXAf/NBn3lrwOtCmBddxBdqhRc4C1Grl1zrr2JdzEvM/wOxvDunyrAO0maGA4KLgs/K0
GuVq6VKxXQipKyRdJhGgKQTDU5Kf4KKOHhhWqjuxtQ4E0iRtNu0VZqE+69O5Hf1TNLP6IisXPKLa
oWkotg30CEMLRZfo1FZnHf1yJa6X6+G8gEVu8UxruaiuAtpwUnK7KEku7ENG7jh5VirpsuK634Og
/mKGsmpW6q1vHjDcepaf7CcvgXUuTsJB0IP956+2+aB9t/V6ufV2WoBHi+0gKcsSe+Gw2dmnP3f5
vwQGuSy/SqbY9/4t8uMtguT/OcgIcP6vwqUFkvIGMnLxgv4me9tMwi/80Uwi8e+Q+4NcMVpKiJ0g
tvXPXhIJf7cdhIfLXOzCFODid/6JFyFoJuGgLm0mEATCHeJ6+SdexLX/D3vntSO5sW3bf7nvPKA3
rzTpylf7fiHaid57/s35lvtjd7CkLVUyE0X1Oa8XAvYW0FCvjGDEimXmmvO/6E7JTJ7i/QkDNfN3
ukkoOp2dU43glDYSLgreUGBNWD33DdXsV8lAuRYEZml8kLMYSCb9c3PXmT4o7iyi5R/SXjjI9Gv3
lLK7r35dTidwN+1NmBfmRJezMGunqXTtaKm58GS2Uf4Qo51zEyRaui8VurDUMX0djV8p+4AM4nzM
p3BeerNWeatFEZBjqaj8zyN47gRAahBJPKhUTVKrkj/1qkVolpR1uxcBCwe2kIckmbUxhjcCg/Qe
Jan0WNT6wHAmRXoQbfz7T7nEx49Q6v4htZbsTnEg77s8QkdyoGJIKwFwrJPPZbgDEE0RNURssrdn
cFk7vWFYG/bi4vuYtAQQapo+CgzOpDtjkGc0sWZQnK2gfB70NhPAQqjjjYUu3FFJ8/pesPzwXo8p
L1j0FFwUZcse9K2k0rzR23ZXCWJAUtrFHzHRuklSDreUCsAZRPrsNPSXXcqG5c1AOeJ2CDrhXdyI
lVO2sXnUypjCRx6BrqnNqqRxpZgToDra8TfWWOjv2swPT1YiqJ+TMelv1TnJ3WKu6vuAZMIp56Kx
TdXXP6ZggI5DpsTHSosLNxzkyqsHqXTHNu1cefLrkyUNzVNqzP0704yLD3KdyacoE31PMMZvyBwX
+6Lp5+9qIibPleIb+yJX4tugTsK71DcbBjGKrvgowOnnWbWp/gJKa7py2EdeKZvxdwqg0TGSCIYV
cTA+SHI73AMwib24C6qTaIUhDQo5ar4p4yB8D9K5omgtx4AJNHXYtWPc3YhGDUPXkA57LZcSyKUt
5aYAsEMppR4/zVrW7qU6tKATHCfzEEzxcIO97FeuGMHPLm4ELym11EUluXHFPjHuhNzwARTXtRNq
LeMXQYZcYZVb7yq9SdxeSaZHtQ26Uyr5yr5AImmP4okZ2UYXqD8bIU3utKwJ9oEYfbeaRTgyi/La
sWCGs6keDB/iyGh2eWqFHzK1Fz5VcqHfamIruHPVVF/ESgg+Daql0QlUBiRBh1F8l0V9/F1Jhewo
tXJ1qOcxZehCEj8bed94ZpqGlDuCAPCIzrCCzPl/iMV+cIxQi0+FX6m7UOU6Rb4ZPgrZYLhWqlGY
rAUI6QpRcBVK8J942kovFPQSiRTaiZFcWEdFyqqT2pf0HYchdvUomL4n09wcizgTj7OhkN42UeHU
isKsRZ+h1BZZ0k6uowURUci7HM6SG7+BrApsdv0NTHmyk1N1shHqbu8ASgAK9324TSlqUWZt5p0i
StMuifNuJ4vz/C2be+EpH0dwRFmgHeam63a0IekXT4ni1oncee0YRbdBRI7Y1Wl4G2Tgf6VcDA/G
5MfvLdpFj8bYMh3SxamjSIlxH3aVdZfWqfEgtorVALcdk105WqarZjqVniiRd/UQ614TtLWj9dTA
M32A8GpofOjTK3nyRnnSb4H+aPZymvYIyolPSpXQsq7HeG/MTUEZymc6s06lj2kvDjeiHCRH2fAN
W5Ya4SaWgwaCplYt94reZF6vStNdJNG950MP+1ox6em002CLudo5bdNEDyU8R3ezUTdemWaM/Eet
+iCVAtC0Jrc+K4UEq+NQgI+R4/IUd1OwnJT2A6Fne2+lXOkeecxjFce9F/FX3YRjOx3MGtcs94V5
yDsrf980seaxK+oOdrP5U5pW6TMXPvUGWrm0VJXwGJdqcwvISIaCCEznsxaW1oOQlPTaCs1ywMhY
qBK2xoMfA9CXpzQ7jbKc3hP8JSARghSs/TzslCw3nqysk3+1RQP8HwdqvqN2SAdnbOYPAyMkE/o1
TeRpeaPfcGKp3g1iMH1KG136xvCG+QVWH/gGMkO89VU5ujMiOTzCRggfMp0WzxfAFfkqM+2qLhq7
QVDi96VaMfwLd4biKgBiI5sRlvpDXwr6DfW86ZH3e6LdH1hf9XlqblMFhG8kS2Nix9Ise2ZXRO+L
KGl2cafK78wopLs8NbIrd9TnbqZUQ8KVWZCDoE9mYjpCmSs7E2HSnZFL0TcpHSUPn5zu1aavAlui
sWbRSw2VzBPnPnVEK01cLoT5IHaA94ZSHBEjztqjPBfdIZOy1suzrntoZyUQ7HkqGk8d69gRewta
cXrvd02rmIfKCABggvry+my2Doam8aC1s+r4yI2UeP/Qh6UuHPt9XDb+pwzOxUOtdLJTWnRZzSkV
jgVo+iclzONPXRUhEGDk4C+SKRpdIUyGH+0kMLITh/hwSRpuuprKpJiX4Bun0moZLKjGo9W24Dby
KuXSiGFTukyytb4XiG23A6rmP9VamHlRHMCarRTtXmMs6jY0IgYE5Cmp9+AG1cPUNYHohIkRHFW/
k/7KBP9/zPp/YLh7K2a9+/bzW/B//7v58a0+D1z5r/4MXDXxv5Y0jcyBqFAh0vw7cFWV/6LgCKqf
RE5U+VP+m/8EruCjLIZ/4dKHfM5kApRo8j+BKwBpnflg+IiIhSWUDX8nbl1PwquMsnBtl1IkJQlV
FFfZZJhOkabXUeroc7w3NXRCxSa2VbF9AERzMLPaMarGtQTR7RdJb/khjFCcJd/ux8ELtOpmMAzQ
mGUAzXfz/GovH/9M8l4XZ89TP235bQxzi+wO5DAqVKXnITVoaEGBs8104qOyUw7JftgJ+39BeH1e
KVnsMPHCjrIBuq5ccHersUzIGfW+03jNR7nZLfRwFmyv5ewUPgxxsSf8NiHdhdEln3hVwEzaOCzD
EIjDwnqtf1yWR+5qN+8zKCG3Kl1rabULa6vKhZ5ac6SFLNG/k3b+SfyQKq5Kf+mxll94fQ2UG6el
PsyS3/vlA5B0ym4KbcVNKowrR+58u5fP8Wrlflvkmp6xcvUpZNzLnmaGgRzjJkLfwd/57164ojMb
AohIsf/F5z6vW1x+7tWxmnIrDZOYvRiceSfBBuigFfXAkN0+0DxhcItHqo53W0Xk61aXwYSFSoz5
hvNVRxZPOrB831FEEAQTI6aW5lT9BqnSehz5rw/9t5k1Cbcxjo2up5jxv+oncd+64WNIeVx0TI9M
59bfE9C+qB74lIzK1BaeBEe7i3eJV/A8UYyU9pTvHhe6O+0XYaZdOtWn373Wy/f/5yeuXA7tUjMc
BH5iFiJlXlmPIaIbtumXN7We0GrNnHIqd621Rdm78QVeqvyvzh2jnXFnMDnrBHT/jP6n1fyomXR7
e3Hr0b2LD7C6aWqYSZFpYGWhrw4Zwz7ED9GH8pB9HnaTW7haZYN7uAfY+LbhdQHiwvDqWpXC5Ctm
geHWbT6GfOf2dqGtTg6TZ+wW/qVgT8f5meqlm+2XZom1F06LdqLuKT8KtzoWlAqFjYbr5nasLpvK
HGbWK/yq+KhSkfDqY//w0hxyhdGuvfDeOC14k+1y+1Jv+adu+J9bbvL0qgznw/h7ft8YWhEsebnl
4t6/m/6ojyBpPIDt9wiotV70E/lIR7zZ4ndZ1cQvza4aGpEvR8pkNsvnByfX0l4OXRBANlIfoisf
fruFcmlx5VhCoMKZurjTxpt3xb22E8GseKA+3JcSpaNBzUlLw003lSKuv5t/b7G54sAu/ClQyak4
ceBHzOQjuJGNQ339yv5jYeUqUDeaQGtxetRwBDp4mOfcNq33b9+cLSOrlzhNuqqXlmUI5UOc3k31
kxZ9fNvEWo3lr8v5z0JWXiHLW7Nixhqe9XfiafDkj90eXsHv86fobthZ+/q5/Si72S48Gf+i83Te
ZLs4IebKMzDKWzGbhfEl1OiPTJi5s9s80VB0glsEXW/Vw3CbueVe3Qjgrh4Q2P0MsP+GCfXc+R0k
rgsDc+Bo9qhqCGjB+daGu33pMV1c81cmVvdtyMywBADsOzXqBNTldiW9xOKbSn+mRJIxdBMmxJyM
2KpzQ/DSLqhsN3zKHsgu3W7j12ytd3UVSQBwdovvn1PVHguA7+Lntw+SvGFirXU89lo+pAsydjiF
j0q2hC4vn3P8uTRrVZrSzXuG3Q6Rq4PFdawTmpDudvi6JCCX7vWffddWN3NGH9espmo5U9JOgGvM
0T6ZJ4AGUGgZN9VdtqfS8x6FmmfowKl83Unf1O/tx/q5eLfVlnvhaLw8A6RJ+oITYXLi/JiVJPmd
2nGBUc8KiWllLzn5gt3edF+q2/xeW9gGB7v+uq3ccNV1ACaS6cep5HYry1OamipwTT54wWzR9FHO
0G0Qfr39zVdogL/u7ysrKwc1MkZJ06FcPLzo+Kkt/vrzTZFO8k5xgAIk9jbf+vWU4ZXVlcvSDVNU
oO7AZdnLtCLEz6RF+lF86Pb+l9aW9tWtsKcH9sLWPWh2914/JLut7tu1885IiU6KxpTQRfOt9qNJ
kZuCsDmSf2Q0PLJS2ohRVm3dP/f3tY2VD2GqU+iA+eKmdgFlPCd0OMVe7Ban/J35KB+TY/wsu+In
/Xl4H3vW41Yj9WqQ9PoHrPzGaM2w7fT8AEY2Z8Ye6HJUqMksdHT0ciMn+AIPmOyGqCqH+43DtRzR
9eV5ZXstZBFrrQ8HI7YXTYTkkMB1q7+Pjuou24lbC30BHV0a06U/eeEuiNp8sQW1tnxNlIh4g7is
D/qRvsHJeI/ChJs/Nk50AmJf27hptHNqL3lPwHrI98wwngrkg/UNlMQKlvHXx2fOHIY4EViWuVzx
V1lBUI0MBtUvPyn6NnjlT4noia7WkTxkOd3b2uLXnAYEC39bXFzrK4sNSlBpFOd8bfNDLd8b853Q
bMQbV2/NKxOrh7cpETyZ22VRjemM5l0mVru3z82WhdWdSXyzZEa1geJozBi0fYz0diP2Ww79xVl5
tYbVpfDTZXDPYJvU7rmbmQDXIUkvn/MqdFrzxsoiW6jHDZvXXjUiFdm0tKUlvAZ4VEFbFXWITboj
tlKAOFDcym898zeBh/85dv9YWvb31SGw+jEdMwVLXT57vvpOFx4k6YMh3cXtR13boFy75mCgLFyq
kIa2VLlWh1yFydXva+a84tv8mDV2udNuil+CR3/o83Cr7/qvS35gbTjWKwed4iUgWw3UjGyua4s6
mOK5L3m3IuVpCn9Zcwe1U7QRcy0HbXVMlulS5FzQImGWdPVMDT1SC6msZU5Raje9gsx4IB7KuLGV
eT839KHHL7998sEPL5EGnNXyRcU0lXsF5gaiDZNux/RzEn++/fdfSyF1JmZVFZARkII1zMkqjFma
WgwsCB+Z1sXOJJgDc/6YP437fxHLLVu02kKdpSwoOPYQ9PD5WRQZbWJgnrBV3Kt77Yd+mm8XMJeY
IOD2J21zqtuTu0CJasf/oe/Kp3S/FTuvQJYvN+L1rzBW2WRQ9uyFxWkZ1J25V70KlbHix5RSk5Ip
iW4FFi+VsMtVa8yiLTzvSI6dr7owEOUbEuKbNofLigmLavweSjsRNh+NV0kplFtpKo4bH3eJ1VZW
DZhvOD4MQDPFvLKaTZaVxAw2OUuGMt0VLLKFnq/1Zq/dNweRJtGGxeXrvbZIB4GPir4r/4M7XTOc
D4zyMfVepjzwVP9gOf6i3GR3E029Q+f6duuoh1Fzyw/iARzyblN4Zf1QrM2vHgpd0KqqNTGvPyEj
/Qj1rRQ/CNDsirvkS/lVbG8sN/sthiGNPAD+FtDvIv0T0YBY+vzTym3GqFIozY4RZHYEFs9v5J1q
bjyBF4XsP80g9qkxi44zWLmeQAMvGwnz/BLNRAcoSephJ87g8XQweGq9JJx2e8fAXyC428nHRd6z
tr96Q/pKt8bA/Mt+X9/FvQOLq+xV6OTJPwrQDxHVZn5D4m7L2l7kB2vrq02G9o0RygxB26WqEN2Y
f1g3w4di9uKfKKAuOCNP8BZ8+6R5I/IBsx0xN/LZlP6F7tu1M4b///tDLM/6q8dUaJtR6jo/cbrp
g+hDILPlkrcMrG7tLNQZKJuXtfZuAOpc93qIKomVa0/ejcFD01Dc2wK8XrgoXcEjW8sDSqbNP6sD
Js9Qo5ozLlAt/FtDKVDwpFQqGPMNDEE3REJ03SDkadX5OShRTn3bc6yfb6zTFOPtZl4GrsW1gzSt
Zo6CQaefHh6TnDi1dUGnuG8buUi+sMIlRduHSwSbz3ompu7o8VXQkLx0Y4bULglSjv5esJu9ITnj
IaIRJ/wxyDAL8Aah3ns3fNp8C9Yv4MuPWOSoQcwwPKOv8vimHlVByKjJiyeEvgTbuAnf/SlIbf3R
ft0eX7j0ySyalFZZuC8IXFb2wiK31KSWeqeBw7W23g3SIlcAl4wIjWkS7/zpYRye3t7piyBwWSQo
SGqRNHxVUV/dkoiaTaLH87LT1kP23O2Fe/24UO0whjIC2pZtJv5A1hSf3jZ8eXl0AJHQeSj8P+X4
1eXRpEmM8kROnVlCu6mDE4iw920TF8HDgslWRRAYMLwRaSqrmwIIo6w03Red/nN91JGdNZ7nfXFc
NDSZp//wtrXLBWEMuCdz8oScF4xyDBGL+hBboL+r2rPEYx3rG7fiyrc6M7Eu83UxXLOCZYo0c3rg
NbvJk9zklH0wvPzA2LqTfFYPi9LM2wtbpz+QTKOsx/Algwrc+3VwQgltHiQ1gEGkUwYQnNQi4mb+
0vWw0U7gkLa+2oWHWdlbxQYKTLTmZBTdS2iSedJN2dq0IROHkROn+CnSfAwAOm692xe3HbNkJCI8
Mwv8Yn1YTCYNtJk2pDP+6N20ZWtTQuzeMcAZOJm7LcZ+cWA0yUAphBtgANVjNu/8fcq1YG4saeJ5
zjg0xaOUbGVBWxaWP3/1AmYVdFjzPNO/lzVmoFU9sElzN47H5S1brWP15AfdaJVKgpV+13l5/wKG
193wPnsPfdZ2iH7leJxt28phpcgXtJmFuaT8o4cUJJe/jPOWRMKVM39mZOWdasFSqhaOPMfMAlvs
zF2P1FDHkHLEbPPb12vrI62Ou68nw8KP2zvLxITWg40NN0SyLtoh3OCz1axSOaHWdVPQXr6Q9nlC
VDGyrRuawA5UZ159DymdWxzHgwHOQ9iP94v4aHobkF4NN/8iftnY23VtsYwjNQYK0dOcyb4xkh3d
WzY9C8p+ruBBoqjcjh/VnXjwvbc3+qJivtqG9fvaynUBqyXbgAzXPnRQxz7CEwfNKPGo/0O+re+0
L5uDOetK6trokvq9uoMRqK1RUcae9xVU3rF2Oy9AWslW3CWDZ/bd1XfBUaBuPtwGzJhtRjEXUcX5
x9dXbqZq9RDdjcXNuOUtYkTxHVr2TkpRFXDx98QRvob3IpLZPd99a8uv3VXiN5XZNiYqrHXKpRRa
NqYqO94FT2b+nKafEvnD21/12mmicEykqMAdBiHu+f4GFEXU0uc0hZ0F2iy29QmJxIVwvFU3Qt9r
NxVBMAlDEJ3yxp+bSkA5G+3i6Ob0azOdrOnb20u5qPEsZ+W1gdWnavsY5qnFAPJYz5n34B9/LCFY
c/w3+uLXzsVrY8tqXx3MrBXGJFycAnNrp3y3KMXLu/S02YdbduWs0rBa1HJGXtkZGFstEQLsX/Lh
JVl6ru5eaoxMvhj2drhymQCvDK4eiGQstKSOMdjv5D9S2RZ++H80OBcq97Qfq9vxm/qDHHgbQ3aZ
/K4sr16NvOunlgcXV35MgNF73Yec7gXT1nv1Y/NLfw/W5zam81jvlS/Jz8JVVDsKNycir/q51192
9aIYWt5x0pafcZvdW81Ru43d0UbE6CRPu5JAYFfvoef/TW1P6sfnp3d1E8c27GpVIH3R58xTMs1G
7cBjem7/9i254lMo4pCwoGeFKtK6NVMmGcDV0iictjIew6J4zgJAifk4b9Spr9x2CuM6Ah5LWU5b
d3FzsWiX0UN8VzF90QJGV/VEff/2Wq7ZkGXk8Mj2Fu7i1YVPKsR6ozTBeYUfClJ1ydzSGLziHsl9
/rGwuuXwlXLPlZI6Uw9Z/jjvfGV20Xp1AOlsuMcVjwFZFi4eQAfDdgZClGSw5zddSMZqSKGOJl+O
DsL3ZZB5JCtpHuOn7vD2xl1blkXh0lpyBZEU8tyUoQpw9ebV6OTV3SjeFhqnbYQ9CWnBtw1dOW3o
FP5taF1/FopytKYZYpKJzoj4I0MYV9U3CN0vKzpLzgGF5fK2LG/lym9AAKH7qTTljo4yoaBNjiBK
76iqeNOcHKKYYbOu/17m6VOiRBudzsUXnHtnch4V7QvgzmzjmntCUUeSIqGBUDHr+hOaT+VDJvbR
Tmqk2YYSSLOFzPjWDVazcb0uk9ml//OP5Zeu8Kt3oaj7rOqDfmTSMLWih0ZPE/Wrno5agMYb44Ch
F5l5F7qSlhrpjQrVrylX+xnNmcT6mWoHRf8MPzxjb4k130v8ubz1WS5vJyPVdKooADFICv3f+SEb
jEJUeLoGIMnZPemgi/7o4zJaXB2XHrDg/i7mjHFRqjFMzMDwZzG0ujoHiVYy/5QQv8h6bxfRL2X4
FnSffvdAUxJRGFfnH4bVL0Iyv4A5OJMhdyzvOmWvmZ9i7d3/zsTqAdbiPhLaGNk6UX6KM1opPDVd
Lf72zTxfyGqz4KdjNhsxQAeya6fosq9Kx+0Xqo0LcukAzs2sHlMxLCVTgdDdCeujZEzPuvQL4tgP
b+/YpTuDcVaEyIDTRl13/VGYMux6BUUYhKIqb0qyfac3u0xgFhRizLdNXR5qmiCWxogzbhri3NWT
07VaLoi+kDDBASveD2Pc4gu53DBGrnVlkdxbmpXrskY7x6AMNHASIzSIJYpX09fO2HprrqzCFFUL
tgeyConY//xqimmd9REDh1A2NWTNZfq1LMqHt3dqud7nrtFQYFNQl0EbyCXWmYUQVN2oiCRO/a49
5rv2sPDWyIetBO2y1o0+0ys7L6/DK0co6UNrytCJkyEWdmEzL5bcq7QRQld1hSfGP251m/7IHyCx
BWewD6nz9jovwC768gM02RJxchKtwNVN6no988uRH7Dgb6IDlII+srzCHVPrNIksd7rZKilenhEs
kqzR/ZeYwn8J4V8teZlV7eTYLByfyYom091Y8J2ib723V7ZlZnV3pxw24QQtNicI/OOUy++HPLgP
x+T9/87M6p0ILaJ+aJ8hG5fRO5gAI88f+KIbF/fKYpaJMJlgFMIT2j/nRz5ByNiPIFt2ohj6xaL1
muYOYPlGk/TyYvHe6bIEcsI0mE5bnYWknWJuHNy5wsycboT49ZZ/uHbczkysvkoQ11BfZixkqm19
YdR2cjd2pWcg+Ex9H4VTQQK/XQe5sjLUQ5gcg36T/GGNO+kg1Js6lMac+Ud72763PnUcP7c+oG5B
ZGGPlT219lYB5DK8evGFKqEVNQokblYfTYTqU8kIiTv/VsmA3IeZrRlPdPVOc/qYC/Hvn/jF9/5t
b7W3qKebIZgJwn3GQe1OmB+VvPoU+uaWIvwVr0VaAd8OgxREcfJF6tJBbSvDBOmYX6Pnz/Vt9I3x
VUiwgMl5xSneLSBFuJ9Byy0uZAtAsOzbuW8+t7587FcOpElArWQ9rOaS2Droptkm9GUWj2c3fwwy
actDXt498CCEZETpCL0C0js3V0DTlMkqnUD9bvBUZ7rLvoYunMl3oyc5yG455d1WO2nL5CqIKrRI
7yG2zR25sWRv9CPKokmmHum+bsm+Xh5SumMvdFfoL5ns3PnqErlspdLClITka6VX9hx+6kH0WoI7
KrEbqPNGQfryKi5cRcQGmBOXgfBzg6GmTVU9zK0DE0nOzWPgqwk//a5TXmzQuKJZrS7yO+c2tErR
pSGRCQ7qHpnHygWSVZbChlO+UrJbcgSSJwMGOHSNV74/9WGlnkZyhJE7sIAsTJr/yn5ELToDYb/Z
0rxyLM5ykpVDAXKQSkrMt2LWlsmGxpkgmkMv5li5gzvdFrsO6vRkm+5oy+7asaDLIiPZw3bag9fd
57vKYY4AWkzQLKfwtM3xeBkS4zlVYA4q086LbvT590urIjW1shydLEncyYC43/cpGKIwU+fu7x4V
TCEpYUIkBEXPum4RpCbD/wWFqxFKbcU4IV4AMfZGNnltPTRhIBfiUKKltrpkqmDIFVJLOenK8CTk
0fugs1y9FPdDJA0bp/LyYxkWvLeceqKFhSjzfO8sGn+B0JBaV7FQ7Cu5LPddaWRPxlxuveaXVxlT
jKoDRqEYdzFQp/h+ahQRy+oj/UeCDGmovHv762xZWJ08cZp1uP7R6Zm7T7l+ajenhbYMrK9wGJfx
bA2Fk/TPyPbZtbClRH7FS5zt0nomLoj0BLGzmIYLxJSyl3lhaAtOx4wXhLyfUHzfOABXauBLxoI6
IIJlRDxrD6tOSlrlLZ9Fs+dddt/cRzfwqh+KfeJwzL3hYf5WPWyDz1Y0dEsJ8Nzustev3mW9CpNa
MOXFPdWyvbBUJuQx8peE6Eq1szv9vfxl2MGdsU9/1b+yL9lOgAV0fDRRNdh4tFesvn/9FrAYPAEK
6OZ1/uYnUV4WSC7R+DL3ynv5RFL19F38wz8hmnoHXRs4Bt2Ofsq38o3gNhuB9LU7uKAI4ApaZk3X
4bqSF5E4dpR2G20EcTjYKpANFRGFt2/HJdyQHeeNW5pseEr2/3zHUWEa/NwIl+wxhxABlgJ3hvu0
gbgyeloKsNAfNkDskoetJO6aR3tteXUxS2Ok6mL1rdOPRrwHzpnu+QjNQ9tq0T5NJeG3KzHnK13d
0y4YpkyZJKKGdDpKYAsU+LNDo3H/RzsKjTHuk6jv5Yy/OsMT8scjZCwt+JPoed4xKbxvH45s5lF9
Zz1BYLdkxcGD+fy23WsHBkTdwjtHCH9RmDHUIvXVngMjyc+icJz6vb8Ji7/iF5jqWVJIyplX5p8H
rZJ9BK5w10ghPy8UuaE7MxByH/8ByTUkmiwt/GV64w95Czh4eVyWgaJF+Y4H6ZKEup+1wOwFH1UW
RdtZ3SmJoO2IVScX5N3v7uS5Jfn8ShRoKljFHOCE9HcCQuAiHFnFmGyck8vvdW5l9chSmkajFPot
p2yixzBEoaAIbTHsv7+9mMvXCTMvN5wxJAZmV2b0QIB2TVmKqS3Tsk14kgX18LaJK/0HwnB6N6hy
LRQy61jZ6qPcl2vomKS+RZhHS5MdnJ0U3Bupe1K1kXatEDYHeHm1AyW/n0JnbakoX9vN1z9h9c0M
KHeaTqIsPbUtahF7PRiQL9lC0F21ghYoRI1EK+J6M/sK6Y+0ZjPr+DmgtafQfs2kD29v55aR1RtY
lnOD3BVGICF02g6vH2UOIh3222au3mUu0t+LWX7HKz+ldX5dlRNbBo+vDhHpH8O+cpTY0X9Kz/1B
2Zuf9Qdki6D1Hpzfz78pv5I1Mjy0vLDr6DysgNIIIOodTUjUk6BKwamUBIjA5k9D+qUtJmULG3Ft
V19bXB0Q1ZfaCEjwggPuPgp2+Hn6EHmCU6NUZJfPjAzcBJt84ldsEkXB/UOmCu5xDRgyYq2KEolV
Uh916JK5hiLsEyPdun/Lbz+vZjCr9MrOam26788WKQhSE7t5B3nwQrD9M2HasgbMOW+RwVzxKGfW
Vh4F5PiUiiWrMkwwv+Kk21kH3fxsoiNXvTPVyUvV/mimwT6HvVEywvsiQBtBvQsnwBQFsimK5NSW
6ijIvYCwP06R/ij1CTg5y/XLFGx2fqMOpIQMrubznhL7s5UcfdPaRTCrSbHhQGxpR2O4dSO2Vra6
eSkqzWGRso8LLbDo4ZLdsnHKTxIIYBrRiiccx2hjO7dsrm5h4FdoprXYVK2P1kyMKxTe2xf9ugVd
ZVaH0tNFiQGS26qJouUU5j/M8cYYvrz9918JIZfjxxtDgYt5+YuaL8rPc+AztbnMAhHPKd+z4dje
VG5zW2S7+S4+LSidZLINOP7sLRaqK3CVc/OrOFJAbCaWF/Om4ZhPzbeG4HVGYflXoqG8aM+pnTJh
FsGPFLtvr3yJGC/uHZMMMjVvGLzXJWF0iANkXbAcUqRyswR+wixPDj4sgYhAjU5Tioj/xWbmCalq
7t82vgTml8aX4hGx3qJeee6+0wLVHk1l+hJYv2Ue+wl1J/VXZ9418kYmdHWZy9AGucgCcV6lCJaa
mqMmphmEG/B6CIgGQN4YD6rTyuF9M1l2yshIKPUbHf6r5/aV2dV3Dc14HOWSRqAvK/dJMtuBFW94
zqsOmptBH5ts9wILFDSdAskrH7BGJlD6LOvPaF29/ZkuTQDMgGaAsijCo9ZF3aY0c9EMCyZJ00+w
gp7ERncqdPXetnIFRH1uZomeXz3miiABA9L4Rr7ftifEUGWmpYRRv02Fuj8awsIDoFTwMguh2D8N
U94w+qPod3HVGR+mtCp/u0R7/ntWZwYWD7OSc5ij0y6DKNOIw+ZpGCXh+Pa6F4bu1S04t7M6JEAe
/DKp+ILLvNjsSrYBDXHiov2VaY9je7PQ+y1DpnPhlOUucLWfCGSFyb7Yhu9dnld+CoVc6riqLl3Q
EIyhZCWWn/Au1mniAZcJj2ExJxt1gWVB59f+3MrqQ9cjbCDiMlyaGt1tOn3sGkaLwmFvhrfvhm4r
6bri27n0DIzR0mOU6iJ9oHmQD0qEl5n26pPwAFrOa+5yGgo3zHx6i0SPRg/dSx6Gw1YB5srNwTQt
EyBhMu2aVQW3U/Qy00Ruzmx+h+/L1uavFtietw/QVSNMoeHA6SdctBKEVpLTPseIHN7JBMJjelD7
X2/buFK+YxNfGVlOzqvL2SCGasTdyyH9U1cmfEjuoONFpScDI69ufbUrJxFPDZ0nKTpv/sI2+tqe
KShhFLTM2AXhXVF8k7aG1a9gr2AeXWjzRfKHy+Zdo2dFjTTJMv1r4f7fy16DMKBtGXYc2oa34A3M
HvU0pEadauMCXFscZQ6KHAxJifRMzhfXN2MwImPDdHXUvRsKiU/XzVu1qcvHlQUu3DDyUni9QIWX
mpHrBs0SGOild1Ex2xYVuCmYHKvMD6Ze7zdOyGVxA3uyLJEqLHOZ62rfkBdK04wvGzogzJN44MP7
xkn2rSfsm3c1HMdPyDfCnbI1YHDFn5xZXvmTIbGawugs5jHTm6pTT5FyJxuofyAjlahu10kbHntr
pauHAXBANOFwiO5hXfPH4yDmbid275S63Igfrl1tCnDEt4B86DKv8pREzxRT6I3U0bq+dwXZRL2+
jWUntQLly//o+/1ja3XDYX826RFyXv5sq0l2+kDJWtWYzbJRNIBmZzrMsV3lx61S/dX9BGVIW1mE
PGLdQBSVAaFCSUidMetN5F7RIw2iWx1gJtUYdeNVv3ZYgCIwi0EcCApi5ViSLtCzSloOyyw9pOLk
xJRDXCmPIrtJrc9BUI9e3wz+/8BJ8xUhclC4kPCznF/5Riz6NKmtCcyZ8qgXzZMR6b9aM/z59le8
dmBem1nFElasRFY2Z6gP6/phMAkkWnjOxtB728zV5wCJIxoLDJWqdNjOl1MzB6bqZTQ7AZiHEFVt
lNpPwV57kkA7pDIZ5z7c6B5eAc1Qal+mXECvUGJbF1zGvJNLpa8Xj12SxLrD6CzNHG1PQbU7Ju5s
esNh62xe3dBXRpfg7fW718KzLsoYDYU7K9JsH8BDvdnBWLZrFRGdLW21nZAGKYGlYmXcof8sfBbv
qNdWi2SRtVe+4TqH8rSZdF65drC0LHQbC2MZSe/50hAqBW+ZZikXfoRzKvHm735MtNmeWlr3cHTe
1b/a4LT1+F25gK/Nrid40yJgbNYqUif7I5UegzTwmvZBLf8faee1JLexdOsnQgS8uQXajeNwZmiG
vEHQwnuPp/+/4o6z1YNGNI64bySFGFJ2FbKysjJXrlUclBy6+efrjrry+d4YW9y0cpOpvRVjTB4p
gOi9awxffHmrDrllZeEk9tgac9BhZRoyt9C6naHAjuVvPWIvOA4hPWA10KKT54nn+iKIdOVYxU6d
p/RQLXf4hk637omKZ7iT34ePymf6XZACUH3izB/Ue0FdlPHUffiLQ/HmdyyiTMIzrQ97PAfuTqQV
VP2Yhf5t5o9P17/eSp70xs7CQ40YWZ2+S7lo09HtFaYplO7wP5n400E9O99FWqAk4rMUMzQf+tZ8
zhTp9bqJtcDFx0IXlJNGfr4MXK2up5OasAwxri6GLoMni7FgT8gyZgfeA9aXv/pCYHLol9Dpupg6
7LsqMbogwaSWH7TpeUoYVPct7/rK1r6PxrIEAaFg3F+ErRmgmAUkJvGy3jlG6XRrVObv6yZWWtgO
Kew/NhZpialPaQBlceKZX9vdCCAYwE+80we3+Vg8BMe2FN3dd7QYxDwCAtvS3zziVHZR0OAJcgpr
4YXxPE4tUHu80MpPeTkjXJXcT7Xz7x8FdCW52tAvAHm6PNw0fyDba2wmkrvUzcZ3iLNf38q1AgsW
yCN59zDOtby0q6ZETi6GDUYAmIRkXOFlgACKm5yq8NZ1LXZlcaW9Mbb4bnkXj1JSY2yy4YxKIFZz
qhsZcTcX7cXPXRY/zxFNeT9NNh4ia9fa+SpFsD470VVlOFM9YDioUZhOILU2HoD/uFW7ha1edX/U
MW3BW0UnaOEYlt6ajZE7CdW9W4qLwHi3lCTXLhaSVcGmhk7bBbLBSrqy0iosBM1ByEyUwVO7lTKu
hqdzI4toriqm1NspRmrICwKILmu4uR9FeBr3DGombvowbnQMNm0uti6tKTRKEs7uvFiv44uYTPVP
+qPtRu8hS905N1tvtrX3PjDF/27lcuQeaYURJn0somd8q8EZ4sc7J3PL7wxruprHwFHrIs0uu9nW
oMbGR1y20BCfS8bMJIL5DiRfVYQWZtGMJ43nxu76CV91SAu0GyBvGUGFheuXtpQq1Gk44EN4I2fy
70ZM1F23sbqaMxvi+J0dL7Jwm6YgegTFKCsnw2mle0MylF05Ddpf3M1EJGr2KMcxLbG4XvIoKbUq
FNIHqG850Y21Oc6+9o6hKidYuE1Gwah5vl1NJOtNK5sEixrVMi86KSfJqwA1Jx8EAdw24cna7lEd
AZNLqOcRusjgkNLL6dDpBHmQEqVOFqeizNr/vP6N1vzg3MriRBdh00qTjJUiA6ZTIXDEmOhfmKB+
ZYj6JnXHxbeRQxX1qFpNvAHtuiLR3vepsf/fTIhVnnlal0yDZEYMOEkRosfjO2sLTbV2UxiAr9Gl
BHF0USELQyOfk24mJEDAaTqveml4cw5ReDVuvP5X5oJJ/2AbtAAi0kRZMuvAQFgFaTslMA0EJ6lB
aeO9A9GHyP/65usWP9ra96dyyiQdmJFLoO3cBVo/qw1Ax8JxZ/gFm27j26zd7ucWFlEgmIsgnJr2
P+vRTu3JOOqH5LDFnLCa/Zkq2HIUROlBLa/YivpP06c1bkZvxDjkCIwL7Y7m4RkdB7CjBSQpzpd0
D+fT1iauxgbaXUyGMWPNTxBn+cz/JBPhQkfYFsNvkuIZ3A0fyz26oGAJi3I3fN8q2a70gYGrinVS
DTCdC03foirlrjQysdxxV39ITqIKJ7R8bTd5r+3t73R/dtdPmSqCwTJRO7PpLOhFwXY0aa1gc+R1
MkFSDynFh+AUkmF/jXftXXuDfCBhsdlNUKSURwjjG3fcz5+K0s0zVwkIk1szQ2th8o+YM9Bt6p/L
sMyFMtRay2/SmuSu0I6pHB/9eWsOdPULn5tZvNsbLTTqqcOMmPqT6p32RyWaIt24FzM7Ue5ufWER
3xebzVMGjCp6yeD6l3FAVaq2VoqU+4bJULsJXb099InC6/NbtkmlvHZ6DJmyKmQEcEBe9Bm0qE3K
1kyEBwsJgurYPTOV9O4PzZDXutoEm3hxKI9q5gY7aDI3MvGLrwicgDE3IhBSZTDsLQ5QFzS1GSHP
6aVZ8jKE1CY602vNeKNKsGZGVHNB+tMwuriKEqf1u9IOKSiF4y5xpJu4sjxt6jYOykVQZTV0RBnZ
p2gGXGFx46VaJbfA8Cm+wLLQI+ut1fKGiUuH5I3JnD0XBJQO8G0s0oPRHBTYLCVSxUn1/EbeWUV6
n5qaO0bBfdoh9t0P3FQavOWRa+ifJETZOhTWr4eEy4fi4mcs8ofS8QNfm/gZ8m17/58Ht/UOOZbb
6jHYbc3ernw+lcc1CRh1CuWiIB/7UdQMGQPsetXcOGPzGsBJa5fjlgDVxW3PomAZ4RZm0usSbJIP
pj7LI8lxFcv3Rn+bZghW1oVbhlu1/jVLFOkURK9NKjDL9l4qJb7i+CSV8xz80Mz8FYeEOi1oX7hk
bq5/qxWvVKkH0k2ki2k7S6+kqZI7filWZQwBcxvZwe/mZit9WftGjEdT7teFStsSHjVHUM7wBwQS
GJl32qFH1iRKjhY0jK75Y94rI5eADGf7huF1u7CKi/tXvaBnj/TJouiC3aiqd61kuSm1kcAo93+x
ieJMU3kRPeHF0Xb8wS98CzMhrJ+KXLgtpejrJlZXQq2A1E+gjJdtJ9rchZoEQepVZrdXpPjdmGof
6lzbcId1MyCpoDGhCLKkz6iaIG8ymbd86Wi3hRm7qSXvRqTVrq9m1esgLf1/ZhYBQnWioQHTxfM9
KU/TjC6IrG6YWDtEvGKpe9DEpqm8eJkVA0j5OcMEqPmTglIxDH43fZfB8uv8j6bUt4meXRudVKmc
ocjPQ9uFhiboDsg7G/5thXgwcvWI3cobl+NFJkA44rjCe8n4P420hc8hh2xkEZVEL57IotRMtvcK
8rdzb32eB/m+SbON2ZGVDQXGKzgOKNWCFFsYtOVW8dHjxjViRH/aQH0KUY0wp/rbXElbQ6Erq9Mg
8xFj2FBiXYiHIFxsZKiqQjwdDvNzVqbxbV5r0Vca14VXObLptjNjLNe9cm2FzI4oQH10kTguXCau
bDtqQ4wmWsH3K576HgSHPL3P1WHDZVYOgBCrpMLJGkWx5a3LAIrMmAYFAkDatTO6xp3yfOMor5tA
bQMyZI1y8CIXQLxrHCUHLJYjh149TG7nnK7v10qwYBH/WFic4qGaBwkyTxqqQ/Ou9OND1g0fgmpL
XnJrIYu9CuM4Cs0CXJ8Sde5IPbEPXq4vZOXDny9kOVvYJEltZaqP/rpTf1AT/5TH6lejLt91DItc
N3WJ1jNJZv/ZtOWgSDXH0aSEtGpNvhDzfUVfoaeemoKhG6XJV9mY0mdbrounQO40Zt6Moa3dwlRy
jcJqZ34zfK3kP8uSVzkL62xXFUE5HPUZDJRLIOqLU9UpUE7UhRPcNDbMT4c5k8o9xWZni69u7dOQ
N1MCIxZxvS9iQuX3qjxN4EtiMVlM3pBF0+76hq052bkJ8RPOXtFx1VhlP1Fci+0bH+nSHh36rXrX
2vc/tyF+w5mNvLKLVGOjOCafx+YpLQFKq09WFm0EmJWopp/bEb/jzM7Yt81Q5/iZWbxnkMbNoMuY
kh8kR3d19Bf56htji/M/Uq9qW4H9kbqjGmd7tStcOZ08ItLGsrY+0SIO+EFitKB/aBZm8EU2ibHv
HabNzQKa6+vOsOVvi1DQ9dFo5CNrmpSnwLnjubNhYG0pmgGxE41HcOXLuDw42hQosKl5Zj6jb6i7
YXoqNvUtxM9884onBvBC+087kGGBxaeRwj7JjEIVyIngXX9ffTJv4y/2J+Xkf3Fom0SCkN/sXfmD
frc9YLzm7OfGF1+rLtJgmEuBs5P6YxCN+zrT7qGVndN/3bhYLHPxtdTZtOtSMlLP0veaHnlS8b6T
i79wvrPlLGO3ZtSaXHcsJxUzWuZ7X2pdVd7A0W3s2TJoB3lRFUPDStpJv2+tHtW+lzTV4FzeerFs
3g+LZNKwSh36VW47/RhDpYB4FVTDw756dg75oe4Plqc/hu/sVxtQ8L4HaGN+lnbJxjG4HGfk05EH
CS4r+GkutJimQq6SRLROomz+HqrZaZzLnzFCGUEoHbWuPIS9fpdJ5s9pVA7Xz/jaEeQtKEjcqPlc
vNnMQjL7YDZgVysKV52460YNOpUf162sRhJAkQgGwbhwoRo+6Fpi+bEIxVn/bYiANrR6/RcJpYDa
0DYkizUumB3CwqpiCN4oQzLW1QSNmzK0VXSlW48fri9n9Wah6w/EGgQAwLq3N4vup4HRlSynVD/1
crxv+3FXjZ+txDwo8b8FGuAbcN/919biFisdqba0jBuZj+O14Yemfrm+mI3wuCSJBtpfKqqIG6pu
JK6vSa+RFX9x8uCHnzb3QZb7B0eB3krZElBfcz2AbMLryJovCAcm2bcZbyWW+AhE5GnoRsr7JN6Y
hlnzvHMji+2LkqYfcpH6S/54L7f+XQYk5PoGrnnDuYnF/YJ2UhZXAxs4qjSM28Qdw2KXw8CajjcR
Q1nXra3vGi0HkOjisaa99T0r9FvLLDvxuZ609ncdP5TJ9+smVvfMEp0vOp8g2BYvs0rWErsKRfyV
6/d+BPqk1Df2bMvEIu6qTUx3V+D55yHeVUgR2VsPstV9OlvEYp+cIHNGKSe3AOwHDrovf1dFFnhd
pG68y7aWIv78LM2UZl81/ETslhR5SvWzD7aI9ISPXiQwZ0tZhhuttBg1Z7PCVM5cDuTeT3/AqzS5
iVrtrn/7S+SFSCOgkoATFLTwxShHYcSDYYT4V7NPP+izV7SHVHGTJ2k/3g47qrDMWfTpvnrZ1urd
sr0EmzqjMoUkimwlrDPz/XxTvhiKFx6ASLqKp+z9O1CFYIT+ovVxvualCnSGKLGSF/hK4ISFJ5tZ
BBHWoKmhB4lWY29s8Wq8+GeHjYXvB2VtD0HKKnMkAts4/2XMtu12fnpQ2vxHUDdfr3/S9ZPw3y96
CSRjfquoJhBxZh/P7lRVcetJWeOAZcgrxdrIZlbPg0hkoDGjf75sxJqGFDG+xWZa2u+pfYjCjexw
dTmozgqWIOpVF8vpEQaxa7bPyCiMpcVuFhdjV/5NnIXjmtk6KugX6By5KaRgqEmMAt7xZLqTPblx
sDU4tXa0uf54AkFjd8kNr45GkxsNmcQ4fh6i2yRO3b5+FxffrrvAmhkmMLkwYBmCS3nxNnDMVMlD
cUU5NDJ7/6ntipNqM/aTbA24rnWjKOdRKyXZQ/hzeT/JWV/E1ijaiPfdJ0RbGNubDsUHbV962xFj
zReQ3CReaYK1aHlTZRlMpp2OL4C1diuwYIzXepW1cYD+/OZlAEZ6kkQMT6BBuwjAoDNwB4OY2B/8
o+jM+jvtOUJ8RhAeVN+3JqTW9/DMnvicZ1dKH3NV2dqfGEyP9JTtq1+0bzznWB3SwPub6He+ukX+
YrY5QG29px5DwLPtu94EfF9tnFplLc08t7J4CKtSNHRFz6cK70lcfsAq5mWn/IAishozwSegL7/1
g3lKn4bPGqIo++snQPzvr33CxQnoM4aUipFFllJy0zFD2EjDjVW9i81qZ2ofA3lLEXDdaSAoANRD
V5ES/tuPOGghvb6YDrTgdvCP0am49W809EI1r3vcJlpcC7sACTUGy9FP4BH01pxThtY8i4xKyxkc
VDVP98ub63u4uiRoMEXPG8Cis3z3aCFj3XbEa7neCUhyvkP3lcFcMfeS76OXLVDynxbA8qOd21uc
A1gNijiyKaoPXvXJOXV77ZCdmo/BVyBmKEke508dEkTFDtXB2+xzfLvFdL0WNuEYoidML1DgQN7u
aYbwwdgi1uFNWj24wRAmnqr0X+QofFWKJj9sbO/aJzw3t1huHzQ65AaYY3DJcAWFd2XvpW/jrXpo
PUZDAKAEhy2o7Vo2YjvoGQra8MsplcCcprFx4swz9fFRt5q9aak3ld7czEl8o85b4mGr3xRaY4S0
xUDaBYxPGee2UoY/Or6T7bWFW1fgdpr9uCuerVN2GzyVd+b98OqE0Af8ka6XdluD3quJ5tmPWDKY
W11n2VnIjxAcdPF9v1MRgcuhAo6O5ot1HO4r4HFb3vQHD7J053Ori3dVW5o9gBIKFNJpRgHgruUU
hZ7zHW5FA2zzyXiiSq19Kl7Sh60Vr12U56YXOaeaG4NWNyyYKcCnKBg/JvXwKCtbLrziweSZYCno
zAuWi8VVggqsEac+GM3WGE4UrFyzMp+un5KVlYDJUgBPkC6BVlqcyWCGWCLvCKsR8jNDqu/G2XKn
7PXfWxG01LAoUaG4mJVR4qSLJwGY9bvIC7RDE0GzOdobqfLKWpDOAAyigJe4JHCIkz4Ym5ED3yRZ
JBRUx3gXNrr/qlmzvlFHWrfF9KMG2OCSzU4L02KIJMaaZu1TIhMxp+9za+2vb9slcvYPCQCFA6Hz
qzCIs4iYSjZmdhPQaW0T+mhF81hA/1NZxeek1vdE2c4rbBjAzDZ6b1X6D/SntrpkKzc9HC606WGY
1J0LjpzUKZTQGlmokZcnOeS2yqZOclVSXcaFd30o3chRdLy+8JUo+sbo4nxZuaTPZse6e6U7VnX+
MjgAfPoZXZpMv59QE/sL1zlf5WKjYY4oensA9OXE+j5WPhpy5sH8svEIusQkiu95tpniwJ9lokmd
zKmqiHUd6pus32kA7X2XZ1B3FIxt1YdhNxyi+26HsLLJv99luWts/YqVa5hhGsZ2DFJ87YJ4qJyi
Mst6jnxZa0G3n8YQcg5NaeXvptUQMqcEbvWNla99UGrIYlAOmgReGG8XjmCuZg42ZVcjiMdTn8vQ
S0ILFD4Q35yHpvaVO13xt4jN16xSfyFS06+i/LK4IZxa0tM8JyDMYfdal/NR8nlyVObLbBanyMg+
XPfatY09N7fwWhDhhhFQ7fMYZkPN8+fMOHOTN5D+b7VHVy4GoReDage8RMzVL7JTNRwLJ01g54mK
6tmi5464xcbFsGKCQRdoAihawr64HNYo8rnOm5ATkTvWtz6d3hcKCdP1Dbuc6TXhYDwzsnjFaIMd
t5w6wTxmH+ddvtOAmSOK9xWgDIwkP8tDNJwcTwdyXewyaWcyPPBjyG+k98nL5kj46opJo7hnQV5d
lOrGlrJFU8QcToeuVda4jVehEPHD7NzZs34Lcc6/eCtyEDFo6SCTLmC1edyDdxVIocmpDzTq3Kb9
UmfS8fo2r9xVDEOAc9BISilDL45Bb41lkCSgyRg8u50MZMzt+FaL/Y2Ee90MQUWkEgJU8faMV22r
1r6F+wNFhpf3m510aAd8/Iu1aBrwMeg74StdrKWsqbTOEvDSpPF3JlzgQ6i707zVSr+c0cMzaXPT
wROZ9UXACoZE6/2aDM96NG91L9vHh3DHu/pecOxHsFZvpZQrwQPaGBl9bYGvuQBVhUo3t5Oi8aB3
6p+KJaUuNbvRJdu5sftq6w5Y+1Zke8iAgcikkbiIxyC4VC0N2UapQd+nHoBxPWvyRta3kjowyfiP
kYvTHYZNVoqLZjCmQ5xJjDM54Sx9Q8V8emxUvfoYl1FYw0bi++HGjbO2nxTMuOWQ1iJILm70juG2
RqoIkVLZVG6ZO59mSXnq6GnC5GZsYTvW9pPOG/cbz3n+YeGWZly1/lgBopWD0JOnDwH4vhAljX/t
/EzNCZQuqOBLxFKTKSQpNRtat8YuGL53jr7vui0B9su1KHC1QDUp2EZ0YykYbEnZWDv2yExMyvCc
jtCmnruBtcUbcRluBfhTMFCBImRea7FloylpOXJ/3JZi6mzSoPvdgiytmeDhRHNP0WBAWw5QTbmW
+T16T17XRrs2RzXww/UPsmZAg91ApFIUnZfHCKlXKqWwvHtydpoCFUnSrVmzSzem5itA7uj12SIW
vQ2qPHO6WLHELmW/ekZ2teZXodduv6UDufKaxhDQbKHmQ8VrOT7bwH2XhFEPQvZ1mvb1jbaDWuOg
30TNfniff2YIcRee5NOo79Tn65u4Ust8a1rswVlWbKVzGLY5pqu984LxGeiEFwWICRVHIYJmPMxe
ntzQYPmP7OJW6F0pEL/9AYtoWFMoUpqUH9C+lmg0MfNFjhq46niwjupOPlHBvb7kVb/h5qduQzmM
2fa3Ky7RMHFyqSIxTYcdtx1hcSu1uMx9WZOYPiJ545Mu419fFVUFUREQcojdAucz3UDkB2yvkgDm
dBuwgJVSJn4DKRWxFtTNxYgnkJvRSNuCbDFyI3jloal41J7jT4oHk+zHbW7BdYMUDME58IS5kEwN
5LFJzIrl6UdZ2teMZIQ7c6fcSsYBQsPd3yDPWCFqGmKIFUDMcp5ryu1Jh6CCaqIzuRFieWN2Kqd3
k7mxlSvRlxI3nkGjzBbR/q1rTGFhx0qQCei/46rBr5YeMeiYDQdU1+KKSNQYAbbFlNrCA6U6dtSw
ZTntrt/1H+TjTO9gn9wi0xk/9qfgON5G77Mb6t4nZY9eNUVwV3aNW3WXvGy56tppEEBChH4YUALw
/XbJWa/1UhnyWyyThFtBP3j89/ezmBESRHmcJjRWF2G0VYdcMUmCgfERQwJjZyb3Rqdv3M8rWSNm
IDkDLUUGdwHMmuR4UqUxEiOssqfcg8lqjsVRwCKnXfGle4RmYWvz1vzlzOSy9lrldI0TE5OzM+/a
4rVpml0IffL1gLVSiRIrY+NoDnIMlm6ZaH6g57ChM7/wrg6qwHWGCGjfGBzjoNxrSnlIhwn9ty55
ktPYG4rNcq/wgrflXvRcUayFsZKyxQVSx8lKW6sdTny1zz4ZPBhvU0Trg5tcOUpH85Qfw+P1Netr
fklokaF1xHEugDtS21hj34uglkyvvlR+CDujcAOVioxvzQ+G85gPxb2EjKEco6ljPLXqx16jfNob
TAZrBzkwPCgM3XLqPIW/wxQOMOt3XQanWXppaFtJ94X80w+dfVxHB12+L6NsP8iDp9T9iTdb7urq
/SwjkZn2btiFXg8dYdXId7b6nPXhwYk0N1O7WydSNsqbq+mAqCyQEVD0u3gMB5FsT5LPbk+e9sOs
3eo5f9RZymfzZXp1Hqad6jKSnDyGH9ut4saaRwvBVQqrUBUy/PE2HKjzPI2Twrb7DdxvRu9BO+TB
6LARAi/nzU0ciqSNvBC4ygWygv60rzUFS9QsanCS/VLMxT6EML4rn3sLiqB2gmvSOYV1v6uyHo9P
EWiPd/Uce069VbxejR2Mvf/h/OLmXg7w9Ek6UYtnOlp+QksxctMvymfn3fzU/64/lc/jcTpln687
+GridW5SfbvTzKUWoZVz18T3dumNnaf/7m8QbDow+F569R1Miu+V2pWO0Y/4tjttzeupq0f6bMmL
wO9rWgYeHvuDZx6liTltsLm79tS88vG/JMfg3tr3dzUUqsoDujQfO7rbsMOfrm/D2lV4vgsiDJyl
n2irFDyDxC7oCLhMX4bKORSQfWrK1vttNWs5N7W4dRme0eUCeRVPme78vL+dJsMzYkbT6+JeC34F
OqcqQMQjtIDYPc/dqfHLjZO9errO9nyRbJdgwZNc4ieoVLhC65ekg8XerKev3hcQDgHvoEp5Sd40
ZL0fB52Y9ad9VeeV19jvu+iolBC+lSOaj3jYx1T9hSrrxlW1tkAKeDTuhVbCBdLIoiAw20wYeYl6
k6Epm8cPZv/jususeu65kcUuymXpm2GFkfbQ1W5WecNvyGOtQ/cgecExutEf/ft6P+/NO82LIc14
13olgvFbL5ettS5C5VzyaspifkbKjGjV2DzTI6jukv315a6aAe4kGAaQQVnqJERZHA56FHMo29xt
nEdpPKXZt+s2LotFikKVkkeRkPXWlxUUe5QGuwxJMFArOFgl92yeuhrkDJVseo0+uYOzNa6wdvDh
1yadgE8SeJ1Y9tnB5xmcAV/2Y8/qKy8e1X0RTfeT/BJuDkCvHodzUwt/IbokPFkwBeH2D53nZeuK
wbibYhcd+i/Xd3IlbaGKSMICfIU66TJV6230vKdOzI1Pw/2oDC+TvEVNs7JzJEXAHMQUNDixhd8F
WTWmqsTJbiqwIwyDhm5i2q8+w7tuZ1r/fhaHeVYgDoBGSK4vbup0kPrWymkfl4b22lTmu7Ebvs52
s+UQaykBhoRsLG1qmMQWF1Jqz9KsldTjtcfEdPWnYT/t0VPNXdTsn7XajZ+RLNx8/2yaXdxA6aym
QZVjtkdENv6pQu4oeeZOO+bfkPo+mXfZ4xYYaOVIq7TJLcglIee8UM7QCjMM+4AKRF3AbVMBAqbn
p9rmRjBecxRBPEEyRS5HReLtEetyJsk1m5HEyp52UvqUO+lxDl/mSN1dd/q19VAdAycriokX5CH5
pPttlZPMSal0Uvr8MFk/Sfo2lrN2juE6/MfMoqQdRxUSRiJnjG/6++6YHX+IHCl2y82sZC0DF9yf
YAuoOJAVLp6sQ10oZSe+kM5rAoY25ybMDwzW3rZus+s/ZfylOAIsUnfh3tlJh+v7uZaOqjppKMqS
tiXARW+/XK8ODRK84X/ogeYdQsMCnRZ5yQeGPcO9AB5uJWKiQbR44b0xuQiSQ62aETgisbkB0KX2
NBzCk3r6ixez0FRAQ0WEMIQQ367MaBrdTn1uGqVSPoCIfgnjtHEpH3+4voVrvs+dSekW0iPm5Bc7
WBARlbnFTt3qz92YvTDVsPcLnpLKsDGYveb9yPvQFkBFDNDi4pjNaMRI4CWooMzZp9zK7gpF+RGb
6QbqdMvMIk6FfpwaqYaZyH4twl/t9G3aGjBa9QFL0M06ROELERYNrpMciSJxJ/Pksqq2crvUQqsk
KT+HVvFQ5YgbSPn4kRjwF98LRgqHR6EMvccSbJMrgyQNuRR7iewrh0gKX+w0m3lx6IWrW8MW99ja
ZlpMCdo2FRU4jxZuqOhF2zo2KcGU+a4c/K557arTp+s+uALNU5DA+KMOS8eU3Oqts9eM7QSOZsae
enQe1d/1B+s/IsC3heb5j4anntJf3d2WPODq2v6xupw8MQbFTioDq4aRHgZHPaRldKLxuRGkhL8t
AoYGPgEUPtQeYlbx7eLiQW6C0ERUQw+H20LXbo1iw8LKQjSGHCl5IVV/qRCmB72t5Wkfe2jFfkR9
9qUA65TV+cbBugwVlNUo+4Ino+120fzNGd7rKmjEvWSWd0H/nOa1B/e3G26pD60aQoUcMAAp9kU7
SfYjq0tVEGNQrTifIqiZmEyy8gCC7NTPHora3HLzLYuLGgMVBseGxxeKWy00f4+y0T5UhqeM0465
Vafzrvv7qjWOPm8UdAsugDF2UBu+lJLKIJsKKKDnTTF7TddD9myOzo1llWHwr8sHYl4C1lkG7uGW
WebChTrrnQJvoZeUzvhpaAPdVbvUPyTOzNRVEW4VEVaXCBMVUUr0d5ZOXxl6r88z9qYSkAwIUXfs
o/lAoxa94tTYQsatmsMvTeGh2FykIb1cOkMvtGFlSQYNX/npaWqTd6SU0lfmTYd5K8USh/btoWbc
RSihKECjL2kg/cTpIGQGfzd4IbNxO/mTcRfTiEzRdnLT2ZVPW7yEl4f8jcUlCeQ0mFY4G3Hu3XWx
9gm290+76155GafoQKNRB48X5w6AzNs4BXcXh78ohVdy6VGYSFTlQBvXrA7XDa0ADEH5gK8lGpKw
XDxpC462WQ6ZA3ldcEp38Uv7Eh94t8Mp5zr77D54r3nVIbwtECL6bn3ZLNILb3j78VggLOsWAFy6
gcuuo2qMaZEMPYhUMEBNlnuOBqcwbBed/tLI8IsRbywE0XvFP2Tmr+urF6/OC+NUKGh4EuEuGB8z
p2uprmE8Yty/1zxH0r05Kw95nqOvsVGvuHQaVnpmbBHX0txwfL0aMq8av6rFi+3rMEVssFatJOFv
jSwvuIQXXFRgxHqp7/3fyWl4KI7RQ38rPXVoW+3rB+qU1zfxsg7z1qTw5bOiSDUN1YhYVuZ1iDvp
sDhI4U8p+ahbxW0fNzdGtiXssVIUfWtR7PSZxamy87hT+WzZb/237tUv2cf53eh1Pe3+/qO025oH
WyneCYMO/UZ8FOzTonqB+FhppxOCqsZj92k8wK52DA4xr47wPcHmkP4ZXICoXN9FN5S/h/vpJn3q
Nq6NFdDB21+xeEoWSm63SsFnVOb3iv/kWI9NPLp2Hu1l+VfezN7sn6zhOSXK1+q/5/N8a3wRkaqB
6k1tsQV6K906meKlILSuO9LWApfkJnFkxp1uYMN+GPbWoToGR+047P4aw8GKIHol0FoAly5eW3qo
jfGMNfShvwlSfclrwaxYMFPdbhdeL2/Ft9bEn5/5bFYiWanWWGuKyHWm1z6QXcvZw+a8cXWsQGR1
CjW0XEFWCHzg4nRkZj2YU4lepHQaD/ZR5a3PuJi1Y3LyEOzVL8rRuM0bF2Vmj+GN2xFSlfr/o9K8
EltFC5RqKTMc3GCLM9OY1HFahVs5mOMvM0CkKFK9Umn2vencQIi+oZGwsr9MVoCMgUjPomG/8E+G
Gro5ikg4yiEZnis11E/0PdW7oopNtxvMLVajlWgOcE+0AeG5JdtfBFopk5pIz7mhjdR2VR8W6PE5
7W82TsRlasNTAjI7Az1ZkqllqtjljVLODoq4+hPsUuJIOHsDJnQx+erfbTNJr+QdKvqRbCId7Muy
QK0MCQIuNCYCZTqMUreblY0otnJbqAJRTDQFankx2CNJNXQNWZJ7pT8V7zpE4XedpiTfrHRsd7E2
QasNuPY3Ompx5W3s5urqzmwvbiqYNmI05Qighms/Fd+SE1gLj5I0oGOPWfxdtNluWWmY8gHPTC4O
Izf+XOolJp2Tetvfp+/ze/8I9OGx/248yzfJTf+tel/eFo/bkjJrq2VkkmEtSjzi8fY24jAG5vjR
yARFMs3WaWjV+YBu4LCxqWvnDrSsEMkRwPxlpuoYfa4FAQts6/R2ln9kTb43NN8be3/D0goCidIi
ADih1QGsallgnODDMyHhYWhQ1915YiImRVpeHR+C0birWu0g2Y1bDuNDXdV7p42egqi5xRM/OM4P
OXdOdvCzbGKqyU1ERAgPVlV98HVIXx0qG8mw67JiR0iT3D7cEkde8Xqol9gjBjB0wCjinJ9F/7ox
g1AfR558kfHUZLe04PbBOAEByXYNrau+mI4bzr7yYcQTk14qEGMH1Ntbk9Y02kobjD4NpOQdTb76
sS1uaBLcCxqR8KR9zL+mo2cHbrHRL74M/CBnedtSVAfZTDvpreF0lPshaCb0r7NbNYB4OymP2SzP
TLYM9HI1+1/n1SCOiVaIa8B5ccHUaiZDAPc99YLAl6D7ThEjGecvlGu3BtsuD5QwZFIsoOHD2hYH
Kkj60smQi0S3rplf28CuQzeLQfLsrn+6y6vlrZ3FQ8HP4mGYM0ouSlMyXZUMFvx4ha3/aseg3fhY
q2sS09W8m3mvL0GKlRHXRsT7zxvMWn5gYnQ8JNpmO27ViqbZDK7AqHvhi5kfDMXU4hIJmuXtLkti
9Jfx/2p/fecufZ6dO7Mj/vzsmJX61A/tzBcy23mfT9KIMlju3E3+MNzMQRhumNta1sLTqfxGtZ2z
LGCEyvsul6TnyDd4KV9f1ao/kNlQ5ZMF/H3hd0VnDHMhqG1Nczo5cfuQDNXdEDK3fd3O6u5RHwI0
rttU+hbLkdp+ohFMxpbmpatnzsmXtIQZUlveDWr/rwXc4B2mMvJfa4vXTK9qQarHiDk3hm8WO9ux
i59UpR15I+FYC0caQVfVSfLp4SxCL9X0KB10LqihhysR9QjZLWnt75VGO5pWgFavWcUb3ZVVx4BX
k5Eg8pwLZJaTjo3VmaxNbhS59+ZKDl4l3w6er3+wVceAnR+qKBsN+mWkzUcerbWM//WdKSHKPoS3
eTwlhyqv/n0LDDEeODSoNTNOcoGertux7hXxNJvrKdxrGUmvnkqBG0BYfbi+qpXNI9u1GcvG2S9r
9MoEqa9lEZKKvC2tXd9L3B3/x9mXddepK93+Isagb16B1btN3MUvjMTZW0IIECCExK//Jjnj3mPj
db2+3NeTs11LUlEqVc2a0+NRd+HFcGb3PthZfse7YAFh0Jq1cgItE5minWNFY0olyNl1Mf779YrO
9FTQtvFxSMtBfQYT98xBs9laGF7y5JZwEGmU+26HnCkFZAUE+ugX1XduKnYXy2tnvukYlTU4NDL6
zyhcbGPP/EiC0attdlGnacq9+tnT8WZmXKRtMn7vqL5V5L433W4A25cVN4+Vr343ur1ZWHDyrrhw
55z5IuNleBFjPOD0+AQ3iSBzktQcDEWqueWC52X5htQo9XyVjdUFcPyZglgQJ1g6KDbQVf109UDZ
i7eQJgLJ4XXcp+KuPkLTBbKvTvdHtuZ/Q4p05rhjGPQXtAS0Cz5lJFbp9nFSAuxSvLZPBCQ7NTqQ
G2g/pP2NvZUbk/Nj+f1SUXp54X4sZi5zFEhPkAstKd8qfLvUq+SkDDAhoUOz2Qelb+hVzT4wcqfr
4RBPVRrgzeWz/mJF7rObfbS9CuYNIIpBqLBiXqbe74BsUIgHaUNGNlZm+SfrEfM4N5gEuA3+7iPG
aoFEWfAGgDuACXQNF/Gc0uq9HhzPxptvKlTtIRvI9KFnOOyvP+JVWFosgfMbGS0OFtQa6wkcMP3V
E3TxoCbvJzmduo32+wvV29UrASbwWkuWDwNfKt7Hq6tKm3Du+1qbbHDbE3BSzyOpN36tf7Zu81TM
eCr0wSU+mNXJ/bEJrBQw/yjC49Zf1U1cDn5k0giTVc50wwc9p8JGqQGtVwha+mF7YRdXQfePOXAy
4d5fQNSfBFik8ksv7iBVz1SXxi12kQKkDhaRrw9rbQawL7zUAig4AK8E+P8qZQKhW6x0Z/e49M3J
BYEvG8sHRyWXUqZ1KRo5zEdD7sdLxAa0J56LqYP/FbnhEK6ZW9tkDRmAA6jdny1vxg2eJ9FNPNpX
CWH3PhX7CUC8PC7GC/6zdtE/PwaHudB/eKgarSJAMdG6ccAPnVEPw2jgD7pyPPX/YQPBFPhHFwY+
ITvnmBoMtc59BuGAb2XA9h7XF9Kac8t4b2K1p6oY2tZNYKKr9n5ssr68xKK9/tCWjXpvYfWhKbCS
QGV6sVDy6z5yDkFk7azWDJu6kTunR54NQYy/dP210WXZ7/INi7EwnETHMpmQfTkUAG1Dt+4Sn/Qa
cPbHI6MEyq2LbBOQdMun8c6MAzHLupuxtrhyDp2RT5FH7m1l51UDJh2wWPFh6yWn1sz3bll9//q7
O3d0SzUU/EOAxEBR56NxSPoaEpEBvFFRN157Yvwlae/vvjayuuj+rBDxd2nYY9IGCcRHIyCW7TjX
os+gIZ+29Lro5FFI/yBDgOF9k4/9kDvTpQnMcyHlvdXVFeeDy7aCHjNgFiV48psXVJE2dXzpJj27
ge/WtgrHReCMRk6wIm37yCGdkSoQJFzwxDV8dNnBha8xAYsKgDCfMFO1iMZqJiXL4kdx1V8tMus8
VydxQv+1PNB9fcsfo99fn9q6FLoY9VFoADAAFfMlXfh4bBGkU7wx4GA3wQBhyI+hSUWRumGaIFHQ
+zfwAL7Vzh2d0+rH+J0eL4EFzxwgJj8XTR9cCgiSK7ehtcclc+I+8+cYXFIqb+kNqfv918tc36dY
JZrouB7RgkG1Yz3gbSZeW32LmSChgpuykccxIjdT7IFdOxLXX9s68yEAZLQowYEJBDnJ6pYTrd16
LkhXMojG+FlX9KmsyRYj8htPRddVWN9YofXYS3UpFzq3lcscKKwCqYuC2MejrGQDDFlXAuLpkjEF
butJ6b5M25r/+HqF53ZzGRAGvB+3+SfkZT8bYlSZIFD79bEk7ZOQ5gGNtF3f+C9/byrBuQGJAHjb
pzFa4M5QtCzcPkNdItfY1KG09rH9PbIOXxta/Oxdno7vYCnkOIubLOS264q572sn4mIYM4IpPz7Q
feP+lKF3IBbZONWl4ZbPOxhj9BhYHJSf8Q5aS3zQADCSIeJjNrch3lfM6Y7d1EpIJno0DyyPXwjO
n13jg731dGkg+Gx8WWFusb4y7GZ2d7S8FEkurOnPFfjuioMil+X0FDby4Lb81t95OUdnM8pQ104y
hkYOyS8B/T/HZSwLGBH0FuEdnzzemZOmDyF/nIEH68TZtCcx2XztF2dySdhYHsYoMiNUrlNxUk64
O9tyBDc0ylPc2WGscduMeu/r5jS6Oi8J1ATxcEAoYdd2JO77ynpi7XBhf8+udWFhQbBEurgmcrKY
Z1m2xcaMQZJiEWHHFHb+9VrPesk7E6vLtCfFXIBsD1Ouofrh1vEvS3b7yG0u8UV9jpDLlv53Kcu/
v/MU7c8TiqbYUkzpMeMDkgYVEXU7hFNeVT8AxFHVX9JvL583KlfRQtQASR2Uuz+aZBOuv8axZOZU
rxBx2EfJcOETO3c+7yx4KwnicGyjEq0d+GIf0bwOols1xyr7+oSWE1hFqffL8FYhvtd87KIBRjwt
N3FBcwpS4Mjl16P9OplDXbIL7n/uqMDv4uHWhMLfJ+rKsS/HwtSJzPTg4GU4p13zLMtnOcUZmtKg
D4RepgwvlKLW5aH/nNY7qytHHDwrGDgvJJISZwvRngQKpxgSV1m0w+jO73ZM/1rV/j82MUYDfjl7
obFbeUhX6L6xQqw0GOo2NQzjEYrPxwb6QRcSvXOBEsXh/2MpWnlKQStdKSuWQAl7z7oK9pwkR9y1
p3acDl/7y7kv+r2plb+0BQ3QIMOiysZNu/6xCsM00JewpefP692KVm9DR1RzDKElCXQ6qhTkBMYX
dPCD6+4qTr0NsOnXlyL//8PkQqWDogwS53Xe2LSeURZWRpydD66ZHALfz+Ase4lHiAzuXLBcXIYL
rWuI/3EStLsxVgas8Gf2kDDUgYGmWea/Jrc61w/dPcv1Pr7C9NzP6o5k+rG8vSQkfiY1wbfwX6OL
P70LlyYwgYyWQ5RJ8uS4ZUaj8abo3ALi2+TI3X77906DSLmQlQKiAJjER3usiGkkh1Fm49Q+Aji/
aWIFQuKovnCjnfsOEgfKROBJw4jjOgkKKl3TyZISrHmBlcqgyutpaFLJphc1xBdKzufC86ImC5YU
MJN8GizTdjf6GGZAIBu/S3ptsQslz0t/fxWyRsjPjAbAmawuUFS6rcjT3x8K1AMAiV3myD7h4sYQ
kj3wAZnNzls4AeWI6jXjlyRPz6/iv1ZWrjYlGLluBlihwmzqADEDbvD1Qs558/uFrD5c15qkz2b8
WTXIpt6OI2U2QpMFwTnRePSeOpL+iAPjXaKev7S21QlRW/uJa7C2ZOgfSze+Z728JKl6NlvE+xJQ
hGCZXV9naXFMmWwmgW/HpM5WH6pXMF+JNDIZ6JoQCROUIn9/vaFr7vA/Qem9zdXCHAfce44LmzL3
jzYGXQ0AjLv2vs2SrMyK7+SuSKff8h+5K24XGqxLQFxnMbDOSvDYXfQ6wET0SQiiDkFeTgV8X23r
G/4m/azaFAdA1gHebPYLaU7ws1MZqvNJfilnPRtEMHq1UAJhBGt9D7S0dEoIr8P2BMb78r5PvE3b
i9TyLuVeZ68cNI/+r6nVPru2kmGDckVGfuocyBZzDWq1nFz7qXUv55S8Wfml7tG5+/u9yVVSAoWS
TqB4AWGaQGa2vO3t1wZp19cOdP78/rswf5WQzKEqrALSi1l4rfLhqYizWuzYuLG7tL6WYE1N4myG
ipO3s+JM79x9+O3rX3DhENeNAaImABAr/ADHr3+NfdVlTs9kWodJA0RzE2y/NvfnubtyWExzLrMc
cYCZmDUYt5z4PIkBN+rgtEGKOQeM+kwNIpL4Xau+zIa5I7lnZrEVBQ1p6jNxCXt25mRdVPtQr1lg
zqgCfLxkITAQ1Q0JZca6+1nqtEHF1P319TrPRDzYAB0txNo9ZLSrUAtUujP1mNQCdQVeJM1j4V+q
WZ5bBboOqNyhavm5o2N8C1TMwIhmkVzq9WF4K5sEfLtqdPK/X0sC9TP0jbGgT5Rc2jAFIiUlUZuJ
yc7lojl2lbiEmzy3Y8CjAMqIUBaiHvrxVHqhZ4sCDAWuIifVjpVaxYVofcbV3fcWVqmy3fBYNouF
pGQPpEDvy3XcO/QHZEq9S/rsZ4/n3XJWxV3qGtL7Hu7apo9y2/gANoCve+abr89mPSKw3EBLDQZc
Euiso8G+/I53GSoUuCtZ17ha1Rb142g7g+y5y0GwB7Ll/0XZ50w35aO9ZZPf2atmM4S+gr2JgyOQ
A8XeQrEW9OdaqFTbkKSaXwugKgQHp5e8RLp71knerXb1WXVOCZhUAOtj+GP2HuLq4evtPHtq4GfB
Pi71pnVoiIUzi46AdE5jPGzrlk/4fNGpj3h/4dzOGILCPDLiAHgvUIau3KNtWmuWToOcdaoNKGK9
x8nprmun//n1gs5sGPAP0IlCpdM7M9DVaq7DGnEBA3PHuhO30XypAbqEy1VEBwwZY7fomC+95ZUH
VsI2VjvDRCKfG/UU9k+WRLO1eeuJylH5T6uivrB7Z1YFk4ueA1I9IE9XsWKKTVVaDCZRPbn2TbQL
yaWU48wB+R7wE9BAQ1ftE/YvrmRV1j5BXbiFWGOHcUA6Qtnj73ugMcxgDhWMKQv2b+UHgRdzWw0W
+j32WF8pdOd3ZSfiWzBclflfuwJSRDBwLukapBRXm9ZgRilg6CWDke2XcB+0uHC1n92xd39/FV65
qXgYLn4AGkNkTX1FoWTd2tDv5S9fr+RMIMd8CahUcLWit76uFw39FIE2UKOlFLvFQXjiIDiX2yas
/uVd8vcJEs4Hlx/aSYASrEOCbxIyhw2MUbWrm6sm6LIosvPCufClntu+d3bWRUwSFyJooL6SETBA
7sfJ/x4WGoQXTrX/evc+fTyYM0GBAWokQLcsS/sYwY0fmMah6KiyYdwLrt6iqv7bFz/+PLpgSNfx
6kdzZxWmS9ZTMLyYHpyDZcMy2hbtzin64ZJY4fJ3PoQehABUlxdiSRDNfwLPjHMUSJuC7qTxynrn
WUDNjjK3mXPUjleCiU5fCgufgt0fi8BtYzYGVFtrb6gDr5fQVRHZyJNd7+qTGymQwDHzr+6Cu0Sg
PKBLH+9Bwt3063P75CBgLQefPog18AmjkL7aVOYpeww9joa0JVINMRfLe4gucr993tJl9D8Cfwjm
qzAls/yKd/f7HM5BMg2Y5C5ryF6N8w1gnL8gHbehlRApc5m5UJT47I4wCLFvDFwvbaQ1QqINC9+u
uwLQYAVGSOC9AAB12gs+f2bvYAT9/diFBiQSpY+rYnbbCqhaAq07xVXqNPq6kcHLoPrnr8/o3GKA
JMCdsVAZfFajKIBkiHWEEUrH3UnGfnnM+/73JtDDQUvdRmcM9MYfl1LHgRgoAaRfDDV66CL53giL
X7grPkXYaFF/ikCYDgQfqHdWRoaaz15P8dC26tnZjPV4dFX/yBP+jY/OBWz4mbMBpTASc7Q4gLxY
f1JxSGsiQdsKBvjh1FkYvqwYTV3Z/LWd5WAwcI7PFizb65dnbAF+1lpQNh25D4I6ezNHP/wYw6d/
ez4egJdLfEC5ELu3el1OdRRLEkCFYnCa1NbJhrr1hZv2s5eh1ANhgT9ziQv88qMLtOPAjduA3pUK
+zHSIHWI1KX3yycbiNsLhz0K/Atef30qrmMqVRvJshoFtEZeGUIv+Ng5CygI/5nLDT7PBJStZ42+
cfqsr6MTEe12aoILZ/HJtZYzcEAgBUwIWktrhIuqxDC7CSsznRRpqfw0HLvcxtl8feQORMix5R9u
IiBul3oGCLLRGPlU1hjczg4mWUUZV7oF6TCzxRxkk1OXYZ1jRIdDR5c4PSRbc8GmBITHLdigrZup
cEm8izUJJK6RyYcCAvihvNe+CaOffmzJfyw9MLaNSqmttGwUaXYVUG4iMw2JTnwo5JjzvpbFdtTJ
1KSW7Es74xj+lY+q0VQ3aaUw76NTvNnVwmAvTaxNisPtSnDWiaECuz2nsw8yYgFiiLpOGZAsNgVb
L2LEXakbXj2Tqi/libiDXEYKg0mjbsKDYbLBMFUBXDykTDUBqlYyxD9hrUEtGeYHwMReVWmHVwfl
acyazupS5bsmUWkYCw9kJAkvk+7UzXio7I2SVQtQdj35w5RCXCUp8cD07VEl27ojOvxnLrsYTulR
AdHodK6nKNgA+Wb41pOhDPZl7zQGJrqhFNeTr2WM2fy4pUflNp59mJlbmMx1hZe8WcEoW3B+0pb1
R6ogt72PBF61r6L1qi5NaFzI3LB2UnlhTKHAXOz597Jtk0OLJvouiEfzlIyqygVvBd9MoxtUKXV6
U+Wy8qXaMNed67Sgmlx7FZ/2c5WYo4hkfyy6waoxZ+mKm7aLkpNNpnHKXDqyZzNJ+4H0KshCUsS7
ZLAA2mXKLrJJO+RXVdNyKyR1r6zGblhKDMfBqbBvXhvuTuBcnsIEM/Ws/OG3JnZTv/Pi4qpx5Xw9
MWG/eFFT3kRTj0Gfpqubo5q0i9y5jDUkaJF3vDpdEGc2ynTfLL+YrpVXFTn4UIKtY/B/LDrquek4
LFQklhUQs2vnGd1wu5/rKrXwkfx0HKVJFk00OCxUO7+csHVy5jDnCdz1+mZUwn8yLp8W5fjYQDMx
8KtnPBTxwbSmd+wck1AxuE+6ABFU8aT/wbtWRXkZjs3j0JeEpl4tELg5kFw3pB/dvHMGawu2rO5o
1Z57D00Ut0IRqVAYYAXBzs0MvFmW2MP4nQGReWfqqOvT0XTVsVWOl6s6dqCJFxlo/jKTHDzohLj4
Qh2M7sqQ3c00cK/jEJqkUTuRLT63IMx8UqoUOSJULtyR5KVs1X40QfdaRJaTVyYQ8SZxhh4Q2kab
kw0p+S4XZRjuayLmPfYav0Ebb8yCEDTnCZ/FtWTGeo2b2ZcpL63kBv3AsshcwzC1XMqpfMSYCN6g
hRLej6q0p2NoxSYFtJvcNbUoqhRDhdapQPTBdK8XYIaXlDH7IZ0CPFEVdafXIKTDMe4R8fPYdKrY
WXXYfaMGqIZdocauAo3fRK7t1qc3pdbFLYlqiNj0Q2KFGa2Ay8raIZj/YQkJATOSXIm0r/DBom/P
bMAXY2ts7qQBlLedxuiE17k0qdVTUv00FW7/VJfC25K2K3+DYVCpVLRRAVLErgz2XjR2Jyi1QzQY
CDi7y+xeQtYIBGaVTuXY+1Y2aMoekqBV30XIC4SKkmS0af0rAe2VJ1fr4A7d8HY53aKE1nvftVu3
GMNtIztX3od+pd8iKSfYHQs25UxX5gqlBgPmf6fasdCe7xJvRhsbGsqZplYLWZqIfZst7f2uCtLv
tAxbsOIkwbjxC+ofWMDDm5AK6xdSZzeNiji6ar2G/UOnkm8SWyWbNnDoDZ705gjsMeQ1QOeVlsUw
b/qeRXsR6xm8TNbYb1uImtxwNY83crYE2MtKQJJThoepBu61n5vMmhIrymwkMjuSNE4eeFLeAF7D
07os6G6W3pzbfjvtrHJInMwdHP0byo/JYWzC+opK4vymPPK3gesNOw/8tv/2mBG8TuzePRRhVJ7A
y68e+YTI1An8E8zO6jaJCWajXJRBtJDzicBfTiiWvXk1FB4tMutjRCjYZek0+lvwkXeLgEJ7UNPM
bylrzLamIwa86ezeR52Bx/IqOoba7V8g32yldVtUWxT9/XxymjYLysTaey1SZ5v64VvpC8ekXNYi
Vy4BWX5YFcMBCjD2IaRM7e3emu7UwAAp1doqX0CEQ7Y1WNNyn8RxCqZbPx1dt9gy0iIeOm517xu/
eYw4s++CIqAPxYThDsRN8qhMbwP2gnNsBsGy2W7kZsKA0BafJGdpAQGpZ8wMEQt3TwPMwVC122r0
+huXWuMRrJjqoaZ1veFVV4sUeg7VRlBv2LiwtZsTtweUh5ZBDmiP9W/bmSKLqIYjWQQNw2D0c8Xd
4EcI7ieW1qbvv2Hn4xPon6YxDfta3dc8gNK1r7t6I0vDX3AzyA0TUweoTlwEuZzJeKV4AwlsnyYH
AjKtvFBo8leOKG81hpKubB43W2ikud+RC7Tb0Y7Kbahb8ORqY2UuMoBdhavkCmI0bYh9b9hDJ8ou
n7rG3asEFJxxWIT40unwSk1c/SpZzFMLc587iwzWZmg91DVrBBQ5D+71lLRuLgyq+qAJw+jXODTf
YlB37WuNvmUYcnIiADqlcxGCscAboJiFOHNb20F78qauzSbLZrs4xkxJY2K+q6viZ9X5LCuZfcOF
bHMWxMXWUYIiIe6jO8oC8xJOsf8w2KLeoGRsb4mZvBzj4gG0bgbkLOBLytuKxpgjh/Ixehr2th96
fWfs2d1Iv4RYk2D9N4jbsedpmux9wpnzqsE49MtrgvpO+XRIo3kKNj324dqXustaz+vfIFXu3EUL
mpr0bHpC5SLM23AmufQ1v0M9MzgB8jikdgE9ADLSWxla0z3uCXzh42CVeVd288GK3OLUtVp8a0FN
ucUOlttOD/2hgnLtT9CwsA2UhksomOHI/VZD4FGG6q6t2/mfRNJhyyxbbXWgkdPwmG+Fh5oE9STP
eTgGvwWGmYd0Qgw+lm447Tq78a4aT8TOxk2MvHKV6HNgpZw7pBxzkM5jMhlkjkJtccHB2UO7xUSd
3fbHUbrBr2qyx3s76ZwrtOApSXufiIPf8/DNTJb73bUbgy6mpi+u5UcbXFfTxkq8Pq/Y1N3Z84Dg
Uhq7J2Arh35NOSNL71ovfovtYcbdrqcdM+F4sm1Z/pRDNW1mkgz3sSqARqswT+RM2kvnsCz3FA+z
UyIiZzu2A9TEJjLjv02cl7ipumtwuvrbLpytqwkk1WBsrMb6lQUDanoTN8M3x6pNlcaVouO+6Dq3
u/MDZpwdHmK6yCtgdnIBMd8260LCyA5lALdPeR1TO/dk53Ub5rfFa9Bzhqq0VewJ9Bl+0XqeX+dK
+CfhaEwaViAUfRJtWJ1Kw2gOFtfgDilXc+L4LneRD/oq0AT1m6kRLpqgQXwPihaQ/oNfCt/4DCq2
DZ16kbsFNXuUArwdH9S0mcp6enaQAqUBnDFt4hCU0UQ4W1tOzU4Otr3z/J7toStg7wxE/B4rQ4Ax
5QQqkN1U3cvKqLS0RYBmbB0CMhAmOW8TL/U8FXwzrgmxHumnEebH84Vn/g4XzpiFUdHt7DJx0DNm
0XGACnauB1udpBnL3x2+wtCzhrwuxLSxpcUzwrx+67MxSDsGpSIIhzkbzNkV32RtnD2xg2GnQV6y
CQPSXNOwq2+HkkQbO1D9hrY6yv2uxhglhg/DtAsVPfmo0F4l3B22I4Yu49Tosd4jBsWbpqTOoa5r
5xCjl41QQBp1aLmIdlXvQKBMS6nyeCoDgiwEbGmR24EdBuSJ+xkRbsd7W1wPTTy+Jkk/lanvzcPP
fnbcN8seOkhw6/EHAX3VqQm4PhWhIfugs+dvgkcQguIY4e09qjZNEJaHyFLFv4wV3ndoNQGyYLPA
Fqlyov6x1oXImzmoD6p1+I0dKbGzeD2lE9EMVKnQ4C6sqtqaGeDxUYNtXNBBHKA3TG4ZbyFC0bsz
+MfGAVlk4qp84mOdB2ExpYMl7WOkyvHQNGx+KCKKuBkgL4ZCVBjpLesa8bMiGIwqKEQ0Aj4DSGH5
coeyZperaIyRxZXVc20z/wiAEnmupynexEk71weAlIIjdhR3DbMY59+ctqzKtOgT+jyFNGhS0zmQ
oRUeEJDKtPNzVdkQqJ09bw9Ymv1sZhdSIdTBlA2xdnWXQLg2GYfxzndsXA2dreYU1erfJbKp2xib
t2MaN27aB731SO1mvge5sReko1VjEzi0eBywKE3sNRoG/w5aCOqpQy8k1RB22jYYmt0FLI5eo7mQ
pwYTid3B/fNKDRwTbuq64a+FL2oJiDfXagOcnriVVNYbjLa0BxCU2nsMNhrA2JLyH1wK4hmq6NHN
OJOw2urSi54BEnPvohl6iWmH4YN/izLGweA6cfO+w1uM4ig2lWoBbpgS/txNMoCecw96950o/VLk
qP/3SRrMEHDQdjIfu4DOe9qScNeViMBR6UZ12rhAiE2+GEXKjSmPSTePNG1BvQ9oYkXy2esIKncJ
qAczv5z8Q4t6wy/Li+cc9ODVbWfiogHlWgWCfmTrfE+XNKlJ5vKZI7gdp24q8bqlyPZky8QPGhRs
HxeJd+fQEjJRnba2mgcUk/FjeWoHvIAV6Yd/a+ZjqI6GmJyy4vYtBKnqVUJ78DMTCdFuPALgEo5n
+IPmrDq5LS3SMSDBCWQsoN0BREJuPHC7XHmYojFpJSNI6gi3Sq6nSvT3Quroruula+5D0glrW4aY
KrK6Ybp1FghELQIJ+V+4zrFReBOCHhXFhlEXBKwMLKluqlaanSwHv9liXi+wbsUQO/KohMRDTvBu
OCknBltjQEEDJyyxsYpRb2joN4e+5c5GhkmRz8MMwW+DiF/MaskNfXIFmdviZR5N5KcENwWanrP9
3Upsa4/ghndnBy7bMcbgJpDcZlMx35x8gSZfhNx9b0GXAZpmvDR3Mcq6XcZlNOxwAegtwnAbp3Zc
aW9bJ1RilNyFdx0TUQZ3Cp/7E1L06cVK2uihD6P6UKogfus5ROWJS/RmQIa4QzEnTKcRz0TflNF3
MgXuvksifgdGs+ReJXMEhUEG6K5XjdVORyQ6wJV9PD2dGYBskeRkGMO01SXPHLxKSFriJZxDEkHl
MuLTnZmqIkgxTMPcrPf9/ie4dckG7zl5tMIBng1oCboIYYz56bD3E4RREKBv/UZBsdQN1HQfqJKg
SgU8kFPx4gHa6c2eof7yrQkss+NOZ2hqwmS+LuKJ/i5K37mSRdylrVLf+tKrUUNCO2vozF4bjLJ1
kdUA4I2wNLSocoDu4NpeZo3bmuSQQGF5I60HEhie+uCx3DpTCE2WftBs24mApkQxcoU8mWyQzHCE
6C5Mqc/5VTUEfDcMusmCNvHzKBisnybwy43TEdXs0ISnIketaTzULu2PgSOFnaPa0aJY5yN3z93W
NwwVsgkEV72K9WZu5niPW69psq7s2cGWIo6PkZXwfSW0e88I2Ocy226Vv5twQVl7gnqal7ee5rsR
2uJHD5R709L+wvSniS39LEDE+xOy7ZadqsREVwZVoCunGkJMDAggZVPonGP8LVaqyANFxj5rIVNe
5ZVMAvwPPHnAk7G4L0QEPLU1oc3kslCgHF+5eONE5YH4CSjqWBSZF1OXkDTgGL6pcs6YoZmjIn01
MuncuabgL5ancbKTzSnQAV3ddnu3bub5loSReUxaEk8bH++fXz0rxwdT23OV++4kn3DP+uCg9ULI
srNAP7mjEagUtsEyHuDPyIhLUS2kn36HF4oykO+Dbwl+lIyy22TQw4P0pgI+EXbKR1bG1SvFuP9d
PXTTybPC/g2zxtYmslx2iJ262U0RQSbIerJXNePXToQfnSLAWOMhENQ3mWVQSDDjUGw6sOm/IaOv
9lavqyunJex5tvCtpRYLp9/jHDpPzKbFjJy2LB/sESFZo6GCpiAQvk0KPm+UPkoVXlWQVMss2dpX
eI1VXhayUNuZG9YkztBlBBmAx13zYsEf5DWGwE13HFUwxPsJXPpgyyxNjPPoCrfcCdKCNwAgazls
LZWEHbponmyh9gVcrHppK3RgniJpwZdjkPpCfG6sFd/ZeJuzb4Pv1Pq7HkPjP9eEIwFJ7c60CMGC
gCAwNWWt4uuK0u5mgqydv+e6U/owSmKqY9XX/pgmWKv1FonRBsxpQI2C/Cg92jkRinR4ZqACpL0o
vLX92lX3hadH795Xdlzc1yMuke8zqCmdq8LGKzqnpNdtymiMKaWqiCRmpwHBrO8YsCegyoo1Xskt
sMzT0aoKFz0qzDAOBQBWxf9w9yXLkePYlr+SlnvmA0mAIJ+9qgUnnyfJNYQ2NCkkgSRIgvOAP+rv
6B/r45FRVRmRZjXsutsyTJEeLp/oJHDvPROckx+KZhzTI8AeUp2TvnWdSFl12q46PWV4WjfvLOwS
lp24yxWxTxBzzUmFXQ1hnpW7FROUPRstJVaJDhZ45lNtSBTSurSTZ4Mir+ragzyN1xRQlj4VIxqA
aMlaZ901FpbxfnYwg8fJ2dHHDGxrBMJIwodoHOAWFOYjS9PVrYguw7JoSrT4BWiQvomhSv+EbnjO
4Ffktjbe7SzwRESWmP0FXqqYvBcQNOanAX636QXzEoNvrdYm1QbnTrdEC6XNNSPSSEJFG6ddDdAW
ddDQgCR4SKqq129NhYnRFzDZb9+RYPNAypBoY2o2PG8hv6+GhFnxhGdO9y6GBM7BmtEpnuwaTMfQ
qluC/ODGLT0RJdaUaUwsTFQdi58wbZJ7r0/K6q7BVEfEyrD7f0H6+LNc2uXQ3yE/C0plyAl+phtL
GEd2BraeoJ3Jl2kqNyztPigDFG+Wj8uY7zByBd3SfKKLbqOiEmdu5gixEbHHZkTBN3vsrqe8KrKL
lVevYCb8C0DL/TMGBHtBUDFR96Lz+5lY0WS51WJq0QSyU2fqis089O0qnRSJlWVfrBuHxIaT2Dfw
6b++zv8tPtT5d5Cp++v/4PZXVS+38Xb/082/HrKvCBlSn/3/3B7291/78UF/PdUf1X3ffnz0h9f6
59/84YF4/u+vH772rz/ciKo+65fL8NEudx/dUPTfXgTv9Pab/+6dv3x8e5brUn/85devaqj627OJ
TFW/fr9r8/6XX6FP+QMOd3v+73ceX0s87vC6IN/j40+P+Hjt+r/8StlvoBkDVyTgokBTbFm//jJ9
fL+H3KAa10H6Fr3B27/+Uqm2T//yq2Favzk3P81vKiOQEW4utp0afr/P/u1m+GXBSgKSIBu45a9/
++w/fEv/+NZ+qYbyrKBp7/7yq/0jNgkegoVwUFAEQDMEFRk8lh9BXJMbqlEp2lUMd2LWPLFKokBq
+MZVct2PEiWpt9yNU/GYY9qHayzoZaMxbZig9foylUDGADz4k+FshwYOFkhbBBiz2H1sgUQG3c82
LYXpmw2WuOoBwB7slmT5mS75BbS6Pe3yXebWF8UvwFW+/uGL+P5hf/hwP14Ktw8HB1QQ2iBl+pZF
d7v/DyySPikQ85lMrj+Yy3okZwSFhqB57NMsvyQVxv/aCnSI0KCwEoi6bV8Woe9To7mWst5iSvFg
THw9D0lYpsUKTq57OJT2ydmcgVq4CHeV+apl9561A9QS9EWcIdjJTq3QJgWWq+7cDWq79F4IxSb2
289MOf8C8v2RB/T9A8IeEjkL/OYVhLPrjx8Qohkh0FW6WLtb4HzZOV34xuHDYbG9bZXRFTDB8zz/
S/3uT/EEv78wA7HklkkDGsjPTJZkpGbdzbWHRupRAY0w+2qHxXs3zYhBHx/1jR9Eu0ApZIHqDuJD
siOlgJFlukpd5ltTu7UKM3CH40THUDb3//ybd34Ewr+/P/ggIK4MFx/cNH48MLPHQU5BMekrbHus
m5+balmVZDtB+cWWZT9zezc785HMJSq8NIY24sA7uSLtuzWaqwVlt5r7bT48IyZpjQn3alDOZrKH
Z9k3z0xkF3wqnRitn5JkXYNpmtsbTCd8XtvXZvGOsAlFbMjgm3X/xRpQ2S7DvG1S48nEFgEofWV1
qDFKWM91FKgw380WvNX3GtMQclS1fQfeHFxURBqDivVqZeVTW5YnjJjBYONxX6JrMKYj5CEnkn35
5weP8h85Eb8fPSSFgV8AltJtWfjx6BG3NHQlJw8jiOYI6eGFp7juU45SZzhYptr19G0g9GKM2YPl
VV/zNHnxFvospvFkisBW9bUk6QMjMWN6owkPdYpmSVpvvUAQWJ8FLQbGxAaG6dAX2ZmrrIvdgq4T
hLwU6eADOYyEy+IeaZgQSuzonEUFoOzeSa/EDEtkUQwdSCGtCGtPX1NnfM1l+jCa5Y6ysJs5gv6m
bm0ZaBtzoEeQe1wdlW8qIP0FMb64gwvs782byrA1+UGl4wEj/oggdL7L6yPq5G3nZPcSpyoMAlds
TwRfO6Tee7RCLHa6KcUXQ2RoTK2jTOpzgtfA3Ml5Z62DXHmNxh1ZlznAasrDPjGPZBo2QI833uAA
Yg0Gwk4uUSvE0G+dfNw4IAjkjvkG20PcRjOzzGteoQgnxqruDtM0nLLOQYAx5u/PvB13XapilaeH
0exWU98dOk0CO3cCeF+GPYOBTKL2CMHcVYa36gWNqFZxnHsY1Zs1vHibbWp24Mk34cyRqJN560aV
OzdbTjkAABeqZzFAPNabmw/oZA523h4zmq+mFMAVBrR+DxchI3NfrSZ59Xy7qg49zy4G6ACzVT4N
trvLoTPr0M6nSoEF6QAwNPeqcXfFbER2IldjNUWlAAVhmqKi6NZGok4wWnhoWhl6xX4ehy0C5MIy
b9aTEJGgdvxRDuqcE4Z8e76B9+pj7ojPauDrpLijNYt9c3Kv1qjOCWvv85muEl3fcwcxyDZd8RHg
5sjIJeEIlO0UWAP5Ox+dTYr1h3sygqrh2jv0qTUfRE0vJSMrod2VnNN3YBWrZTFjONyChF/uNYIu
fE75tWnYMW9n8J7mfa3lu8GbZz0nkUYE3XJbdXmHIDe+GbungTpHmgwHkAleOqs+q6XcI9HraJFA
KrHJn+vINHGOgI9h2UCxEJXjTbmfA6/xB1zxvMEXahoRgOR7B6SUVq+W0jnmGKFRXe5N46F20fj2
7pW22VufVPeNRvxqy1ayWh6Lzup8HN6YDvY6UWVkGHPYgRUCfPSxX+haNeWbwYkPlQ8uxOZe2kUE
WOjNos2lTI01ZP7X2cve8oT4lV3Cxjt/I7lzRLuB8PDkFRyRa+3AWooZEVvMS9sAW/ZYdxQpFJ5O
ux5drMMATIO6SFegwty3ro02LtlqRz6Mr9OA8xGyyaBqeDR7MhyK1Eeze7w1Cdr7dJrmA7y5+6aa
HitDEwylDZy42FfdOcd1e0WDdDftHGm8zRm+3JZeQEjbD8V06FJ+ZG1z35X0sf2AFBnh5yAe+NNO
uEdMEZ7czLvIvA+ztEe7WvojUjz9omqeVZa+p0jiQU8nH3LWDjEvx3XC693E3KuwM7BtbRkqhCiI
hK+Bd5+LbopahLiPWfGi0mLvKHYsM7+TbNNW6t4ewCkUFnmUS3ItPWtFinqleL0x6OCGnGLCVN9K
CYo6K9dW5gM0/HRlK+O0q96SFgpplC2ZbqoQc34rSAt3B9+cW76ea0SIzRRI5woRqAXGCqfoq4fG
JxrzjNSMiFvcA1xEiwmUs7PoxSL8qKz8E3Y4Mamd69xZfl+zNyCTmwmZyxgJBpaubD+XxpYUxtaa
scK4mLoHWWh2+SPIu6vBndaqIr4Ah8mw7zTUPzlHiBUyUFUyBnZb3xf0qeP5ftbtAfPM3aSKEP68
2wQh3WPWP6LrXzMxbiwze4Ic5TQOnvAxxPIlBRdtdp+WKvmkAH573kDcaR66BDOxw2yqu1o0kUXa
xS9fnaxAuWqczEVd4coUYbiygwI09xeThZObHVtbRlojOmm0YgJ/vGwCS6yBziHNLiQbg7n4Akbr
eu5xjVlkC6QxsEkOK71xjUl26LDicjNbNikOrTkETWfuWZke6sxdj4ncZNYqARfb8ZBaUuuVkcxX
q3DOyYD4S+wD/3yH/mb5/A+e3/cNGnod+Ha5kIa4PxW2Jch76CBHzweeHyTdozvd4PVTZS+gLmO+
PtfgwdwSfIVPkJ/kYkLcXyh5m4wr7dKgFuhn/uvvDdcPfcXf27qfu7+rKvHn54buh0bw32sQVx/q
1lp1Pz/V/4W9IWJc/vDN/ak3vH607esv7x+/VFklhv/9v8o/donfHvt7l2iz3yAEvTlvgpoD5uat
C/u9S7TpbzdvbAeOPyDB/tAl2uZvYMXCTdBCUBiUFLeT4HuTiLtuFsqOC2mp44Ki+x/1iHB9QL33
j9PtFi18Szn5ZkyHivBPsWfFOA0GWIXQcWOLyrN909pHUGXfVG1pP7WKuEqyM+akD0PibkGn3HI9
HGokOFC5M+3a8TUhX3ht8gCjeKgc5w+h7XgpxR5ZW8TRoboxJzJ01NaLkZgL8CIlQJ0qkMbbVGC9
dB0ULwjIEy6WJNq8WnRlIU/23stPKNqBQt+IX3WcuJGjAgVkImw7YEfbxj2D2dD7nB8sELTSPSSB
w6qhUWkHE+ZH6GGxEQygq8YYifsdj5YcM5sNwibmOiI0rIezJy/ZEGbqLkGrWsdggjCA8Dd8nvvN
ypLH1os9pNrdF5C752FxSsRn82CTu+aA6WgpAvy0JUPi3b6Ii5g9YTYGbmj54i6r+r5FpSr9KxZ9
AjxfwN3sIzXvKmyP/rUpjsp4tGTvMxfqchHcxBYqQAlr1QdYiZPWXWkkkRvzKkExWmeoC0odbop5
33rN2hkuylilQ9yAADeZ2NLABs8x51uh3+0tsMqC4Xn5arwYL8tX8u1v8u3v28/0tf/8/Wf6an3t
P62vf/tv/Mxf2Yqt6Nfxk35lWPLQ/VtIeFiOYxcnS+ytGrm3YLlKPQShwkLCHoDeb4u6fCmOeRcT
NBaW+tLAFZKHyIa1notXasMsvfDlFV5hdzMCWHoQ1le+GahNqqO5DCexwthvSk7w2zdZPKWgKPmO
OrXwi9Yn0AHBt8RzcXOFn0MGLtfJbdfcVr5efMcHj9LxISNPjQgd6hcEbGDxhMbDBiNk2+DR+Fve
Y/IBxh7anpcxoCe/jfB77quiyCzw+Qsw8HVef7Ugi6vBsF0iqHVhxMR5gHQGuwiXMz4noj8bwD4w
YrhiR6TX5Zy+JST2unOZ7Xi1na11tcMeXa/TgQYuSEBAF4TxVXSn0tlbm2KIxQoPV+njPN/N9gur
tmeHgEnzjFNV0AZVAg9MOI5Z0xgg5CJwQZ6aDRGKlPslR2zPuJFoN7FJ0x0gat+ez+CR2OOK6MDl
YWNEFT6wYjHH/neYUwIAVfrYE1YsOdjJod4XkNDGdKv6vXt5YbqF63BIASCe2n6LsAahcFHDYvDa
GeduhN2VhndLG4LFlo/+9Jles+MhjEO32LqfoAuFCvzy14PhM9gX+9ILKtAWNWYllxrJ1zTojiRK
O1SjkWfv29EvrsZpTCM8o7VEsKzGVHlGNdAnMLrZY3SUZE8u+hC5gK62n8A4ep2NJOowgafEXlkM
GQkG85lVhjVsOpusCkBFD7k21l66g9VkYGZvwoWKstu2+V72eyzdfi33HjwjEoPc3pvXR/WZvAKx
BW5kPXqZ39yVzad0gawuQQkjRw5eLoqdm03KgOm1X7tYYE4W3eYdWVfvmdpZaUCDfgwqEAtV7wGT
ut1230+xKPDW8I0i73NjhoXtlyQw+YsEJTzlH95kPPV5XMAUqt6A31h6EWwJfVdcU8yUXaRMIU2e
xLJ6rMgjKaJ63C1HdGI5qswbGQzUOb2dip0N6jFxowHNQgVGypkAaLACChctsR8O/GnCemj66lJe
PKT1EABaPsA6/E91Gg7d4ds/499+v4dgeaU+1ip9W9DQGv7+h8GN8UMdshl0b7S3gd5pEMdrrFNy
JqAmmqHbh+gnzw09siQwlzec9nYWGvNbB8121R0Bf+JMejIIOrwwG3BNARoCMoCFDpgNeTMrHQrj
jrdGIMRG1IZP8S54tengDoGhmI8JPK6AbWLFab1p2UMZJSAhuSA+c2jAB7ToifMMMl8HlYFT3+Go
ViYgBpwYk88Ejs2b6yd45RBFPIiRmEip0W+9lQKTY/BnP/Hq52JykCVYxXLk4MpAkfDq7PM3MOUb
2QW0OaTq6IhHhT0xEb5Xrd085NzXaayPNWpTGjAdzNZz1VLwIhGwMhpBMs9R5uLaIdhILB0t0jqD
aIDbuW80r63pRdWW4aLN+ifK5qimHnouFgN4j3KVxMVUfwqwNuocSyyFVmKAJWAP9zzrITHlG3bz
LzkM0f0ZWSvUzUDqlGE7kHPZtxFoyAGhqBT1hSj4XYsxQLK07w5mMFBz01VOZBT1rnBIyBY3tCHr
KhWIYNPnJPZu9ySNaQVzUAmWVoqZwtmwQapNTZr5WmChWLJLxioaGa4XzTd4pgXS55vduLO8EwA+
U8w+SDCRtGhEqiZkBNMaqxalP406NuRqMOYXZo5HmZv7mRUnRJA9loXzblV0L+gp/R4A+h06+PeK
1//3QAmUiKjQUV5/Bz1+AiWK1yn7Y7UJ+RFufsMkUG0i3xiGuBBvwhIaJJO/V5vAHSDqxLAT9pJw
QuUoKf+GSXi/ISDDxqQZHAmOcvRW+f4dk+C/mdZNOockPFSrEKf+J5jEn8xZHCQGcCzWkMlBv/bt
Xfxxql17o04kKOgwTTIRVJUuIExHcrGbFwMWzLCHnLiDkTJoBXDadd/chgBdmxCg8S9tLXAk/lD4
MshbYVlg33R0CBlA/ftTn5VlsJkoYZDgs4nZeweYe+H38JW/W9qyeC/KSt4NgiFh1MxVfSlA9rxP
rN7GoLiCXU4JZsh9mTbN5g/f5ffz9Y+4Bv8mrftHQY6v7naYMdaG1gsCTyA3Pw5oyyTPMR7Qs+/N
LkdqusdLvaesgEoAEVVPLJs6MELHfgYTlbax1AnMUtypvUy5V4aVa5U7wGDlyXTYAIqqnLed6J1o
GVxYdlMIGgTp6rAAq6TwF1W3/sI8BQhbZ5tBAIWVyYgRgFlMQ5AKQ09+7qr+tJCUnTNIvQ9gWJO4
sihbpUSLe7swkjhtshkBb1RUD33C5nsgvCCN2YvcLxPCzFGx5WAIU5A0C9OAr6VFgxJfDdRm+JgL
iojc7rCUqtSKndpEjd516RcinCoECD7vtNPw9dAU9sYG5C2DnJRZg6SNlO/L7PavbW8XcZpkWPiJ
JzlGn2oZXqZsmTGPtRJyZxJoJgKg7dAr1AZ0QVO+6OdBjMUWyo4BBE8570bLhPTN7geQsaQbUJk5
+wJ2bZhHs/mFNMm00rhALg1r+L5eBgGiPSnCpNDpftTKKjbtmDoxtM1IYLMq/lSBNXtr2jGqKDTx
tmxqq3tVO9hOC7Dz3onu4W/o5NZZsdasz/bcNX3qE6G66oCZkmGCaTSNEkzKWSY3nhEbUuknIGfa
p7HVqB1se8nYVwwlPdJEA0iyoGRWGN/SjZfMJH0B/cL5to1yiem2A2baiZt12XzBlddiq/TaxgTl
xas1lGBMVlMRDj2GuDtAbw2D7NMCUfZAYWiUH21dQjPW5zP410rBEwYs4gScwRmAOnsSRJAsaEEC
taMuH8dpx3KNB0NUIMDzm5ypE6ceGZ4wWscpbcb9YBR5nKqOo+wwMueubmp45viSMeNI0wkJI0yY
E0YaoGSGbtPZ79SsskvvTj0og4Rl4eJCbuZUmXogii+Gj6yQFMkvsv1kaYJipXNMWFayuljASh4E
zG+b0agxuAQRY8imClWrNcMePbdNDExZyZGC2XK6RVWAAhHIoBdWjSUPtHP698QTaPX6sUp4wE1W
P9u2xJCywCYaYSBgmtgjK3psyLzAXauzB9O3qllw3+XCXbvUskAtkV5oKl6sTLsc3wUuumdpNV2y
XmYQN0Hj5/M2J5CsgqyW18t2ZkR+pKTzHsDA76fImc0SmoeZlPAA7/vWxLU0IU+p5UuHUt0txyo7
dVUyxh1cHlFmUTqDcAQNIzifxaLfs8SGrtCReQRusXjQhZPETmnIT8NO4JQ1g4IRcdV5W+LkxqPg
aRN0g9Ucy8VtQl13DMPxxvQhZeygQAHRr4BaYzM76dDd8st0ZCMOG023oBbYE7m37xStL7QbMagl
dnuyuKCbsQaiMOamsekpvgkNCqAOQB1sDo2WyFtTY/9UsAy9StonHvgNmkWQVTkggJu5PpqQVcVe
mmNegdAKODL0uQ4hdKy3KejfgTXOC9jyzrzESUlzEEl7LO3c0DfOD+iOIMDk+n4C5fcrjFPb9xms
lbdcEGdXz5WAphJiI7DskPHk4pjpDC6nTYZir+6WpYUUAowzv0UCSeSCvXVeBEs3UJ2WsAJ0qH6T
uVEc8qXsXuq8bBEy5QKo4rmu1Mqp+fiBuBsv6phSscY8/EYjsq4jCIEQNpVYjF0PqjT0dR7ErAuA
lNhF4ibUiG6KPTPLvKI5leBj51CBApvK3LL+Ws6D+8yBdGu/t2wtoJZarDsjGzEz4CrrdQi8wt6Y
XJFnt7cdHow56xcsQYW8wEmgfGutjkMDxhngOYKF8dxRvLW2KZp5A4ZfgbV1sQWoYRLEdpCDPQyO
x0JaMYjW9dZjQCOQNjmeLT4kH1ww0EFrgSFr5kwaMJE0miys2hotdSIHSCGNvtxWJnfCfJi7F4lU
6PfJmupdlnfs2tIWmUVg3ZzBMRw3einstc4WcBBrMJXOfFoGK0jGzn4Et56uMCxrV6oSkGxiIYCN
cF/La5a1/Y7VTfIB8WCFq/42Z4N+YUmwQ6qMMWxqJaQzLcPEdDJr5IFl0Ds9Lx7cDtez2w1xRlPz
UXp4mSyV5VYyNPJwxncDdhuIKVZln+ncYqRhzcmWNu188iAyPGbCgJuBTvRpcdnkIHzU1k8QeLYn
B7zrkPUMYdeyaocdUgv6N8BRIImyzOwNMOmdSoJCW8h5NXeTcyaTM3Cf1i50kQLCERrnsIudV6Rr
b6E3DYSFGOq36DIruI5BkOGVyWqpNGh1LUbE4qIy09aAyZXrBmbV6g0u6moAPVQAecmdos5C2LRi
ooJxPNnOiTscRC/7i9vM7rxerK7EK8JPD0FFaM4Lzxsekw5Vnc/JrKO+UR0NiZC694faTmAVQbFX
GT3rDrKT5qNmC7wJUD182tj57haXQFyM0nUNITCuM1jk1c1zW0AyOy6L+6aloHeQddKNWNSErQ3B
sxw9mWAXiNrLjVc6oMWBg96ukHE6JL6ZuvNhhqYDExQln5YCU5Yhw/GnNkdLOBsMnHvbwkHNxr7Z
SmduTk7rzTKw66p+x2mXHNU0Nau2tc36ACehBaPH1imjSsCqHPROF4d5KPQK+uMBy0AymDHIiN6b
yBY7IqqqowzUIIQNVu2D0TVYJDheYAsNZx5lBi+A+VNIdk1X4gSHWHfwxvnoTCDl+6IA7KFgIg7g
mtAH08jVlw7qrH2PCnoJcglseE4oFCdwUNmz0QBZD2e9ubKnCoeamdo8wau43ygIZ0GYNu2NMVsZ
/EGFTMDExfZMMDWgKF+m2ei+1JDGah+OVurFyVrreU5saMRKiMROZd6CjwlBtFxbVjo2QT0osUXB
ZH5zSxkvLMvLYw63qlcYqOTo6sF67PxB33hCBem+NOARQf3flO0GcgERuxTqD5671QubVPnWQED+
YqPwW5uWUd532WDR0IbCPB6zctoXYN5uece8EDLY4kHlprfipE6w9wJmApQ99cMWwGP9IjAv/TDq
pdgMi8T6Yjn1vC4aaVzHwRnha2A5+QZSaePRNNMW2sqMw8TNmr2HEs4gRxt2KVuw9XNQkcHOELJe
4AMJMBm6J0wyiwIM5qkpUa8aGRcwu3bJjok8vTBeJw9DT9x3D0Zk99IsaOymUtx7XGFc5nS43HGB
9qFBBroyzeYWitu0ZVwoGwh/4SAMHhxccsryyngwDCMV276s6VEsPWQJnlyKR9o6nRMoAyeuYbpj
OGQEaihhsY3He/dQoXPD7lCmen6rbiQUVoxWNHNzAuiXInK4nEz+PHWjvYUMCoCqdof7Gn0Ylr0K
3moBZGvj3Vzx5ggiMdcYnSr9Krhj7LK5NmEiOAIqNhIx7zLIHGOky02xNy5Idy8bbL0+Lh6+hhUT
UMpxqiITwYbET9OBHTRZeNTNlpH5C1amHXj5LaYfyigwv0hL92lCSuaxhaoamU8Uav4ZHCusIGBK
5rmALjjRYcIMA9P0ls/rpOTJpqRQUC15TzBGwCqXLNT6ykZCsULn7lHwNgMVySYPC4X1nN+isAUg
3yfOuTdIG4J8UJ0SKFVWUFsBq1AZLS+oVY2DTYwRMLXLjnUFNbPvYrm8o6xsqW/ndfphD0N3VgYr
44S09QnST+MGTOS7gg78S660EzOdKgiTXHvDUJxeCwF6BvWG+mDUXXd06FJflV0D9ndTeh6c1LAh
g3QBeaOqU9hUm+HeVZOKBeyK1zmhM4voYGBiDrlxtlJg929M6baYhjVKhraV3UzoErc/VLnKrmWB
gg/AH7jofqud+RG7Wb0mvZvvjNHCGmHIYrjqWtNdPzjyiWYaJPZkuSksSXdskREl/VLXDgbGdmOB
kZCkMHvCAgrvj0SS2V+EgYFnklu7GmyeW1dlAaaHTuXDGLvh61B0gNIVIsifeaPbZ1fYtAmSvJIb
l3dOlDFaHvRgmVGLRTTCqWA9Dn3vrduC6n0rpvIpWcZhk+Wm887nKjuAe1ghvGpxViY0XWFPBnZM
K65Okt7CxlMLo15INa04Txe5Qsyw3GrWpBcDda4BjtaCkS0BYE66ArRG6MZepcwo3D2VBpSOJIqv
o26LdQWm9s6pnfq5BnP+ScAgJBhn1kcjywCOg+l5lLWTw25rKc+8EfK7ldj/57Mo4IX/dBb10yQK
v/6dHfsbnDyQ3HJj6dkU0Rwgmv2Oe94osLByRBKDyUyUm9/Qze+jKIvdGLAE6fY3wy4EP+JR3ydR
JvkNjCpYvcHlHQxZmO38J4MoNMA/zH/grwbg9eae6iCxkHG4Nv04Z3GxXotBdjHtZsLWgzLBXipZ
XiTnhmeeuMN0uCR33El1F02wsFDvoKSJCgooY04v9lxb/DBidtRuNBus+QU2dJV3mTxY7IV8Skbw
5S13WGcNl962HSFEjh2BLjuYRpWYO1urtH6WtpF2J3OkSzMEPUiXiGh1G5PJd3eanUb4fe9k4K1o
JJ/LGCq9KXtisoFyUhWdSHYCbjXkLkGNor6YqtUkrLxcOleoVDqB8NnkcZLmDG1uUsXQEr9BgtQl
4eyqRR4ReV4sn5xZNxnzAjHAtJ7B/7exb9b2aEaTRtsCsaVtzDQuahAhdz0Me7oXauQGaiKia+N5
hvbjhqWYSi8H1QyYx2DgW9rmF9WBfvxsl1QhIIgvmfuwOESMx5KWg9wPSVXA6GKhtjijKZ7NVVLT
3H4aQMvVdlAKK81BNc37ZM2bnttvJWR6dF0yMVSvyCHylv2gGJxA1c0zYCfToi1eeK7M5X50b6Jv
30wcica48QTsTysuvCzzM4ShmR891IwojhYUTu0RGlpyE4/WhQ0YmZgoDfqVrbnd2L7qTC3tdceh
UdQYheSSbGoyZ9ZXSJKxRAQuqErNRjdmT07apnJK4wzksx4SGBs0Ln9sR1WNq871EgUZkdv3CsV6
xesK1ZOV8Da2x0GCHTSMcAvLdTnADhTSjqm/jvMgyRF+ULnVgPPUoYS0B+wZud8RL4OG116UV8Wu
ncHUw5tqp0UbMZjeCIGqnYtF77ViOJH9pqBpYkGILhUqpJJpdSaNlbMN7ZmVbidIh/UV8XTSfpv7
Bs58IQUdAK5LmZdW7dlWsqlOhhI6f0pableXxvZgfzhMQ+FuzFnhXfv9wmd5zwBb1ndD77U8Rs2W
5CrUnjfZBwI0ge0dhEj1NehJ0zKeWii/5iOH1KaOErNyxk8prP/D3nkkR64la3ovPUcZtJhChGJQ
qyAnMDIFtNZYTk96IW9j/SHzVt1gJI1R9d6ozXpWdrMyPc7BEX7cf6EI+04MYxoaDj7oXSTR9C06
CrX1CveWYoq7dR4KqtQhswWnWg8OnRnUUkATFE5os1e6Cd0yQKpRFPokr40gSO1wjTBTlhuzo5gx
KsxuBc07FO+p2MiNOG6nNITur/p6PG3LrJyCdyrYOrA3aFcTjnW4e9cbHYGF7RDPkPLtIaHNXLdm
uRoMq146vXyV8Y2kF70oWU3EInPII6xFBKdWh9tIylggwBh8qJdTAyVNscuxqAsGM5WKl06CafxI
BROB0RrFrOxeyvDtq219VkLxGw+ewlqnaZqkPwPDrKxDKUG++tmTngrXBul+t+KllWaXPOvk5EYg
lVLgSZaRJFM/r1rtcvLroLtGptcwH7u4T5UHtR/lkR42YXKXlKoU6BYDGLsXhILFYo69nu4hcQ/i
96iCVAgaqUjinjZtxKNR9zmCLrlkld6TxFSKL+ESSsJaocfKuTdlJYT1QS/J03sAVe4sZhUIjxx9
vGlwtSIK1nmmN5t5zuOydwRhUpu7fBaAaMptLUzPZiNFJpzbLobCXISDeR83agk8q6JWNe0578Q+
AlEs4DGv9ZnU30kDBL4rIxPNbptQ3mguJ4uDF4SI0dVvSpCT6ApTmUuZa7SZKlzKQjMbe2WA0biB
lOQbN5mqqelNHTYZ9dt4aMrgNmy63vhOrbj3H82wsMCEWKNmrkR5lvVNEqcmnc1CTVsvSIV8YFTS
kFyxQaZs2yllTyM2FvJxcFpFKYKDJlIAhiE+xONGwudlujEosZC5QYcFS8jDMHmV5sZAdCKItKK5
7nmuRwDturjZ5kYdCy7VSFm7HvU0K/DyHkCvNsun74Y02MF6zyHDo1NjLiXbvtJ2qabM7UU6N3C8
BE0pjevJN4JgU1In5NhGq0cYd8McRYn3Kw/4j5Kdfw8S9v9ce07/Ehd2+YZtVvtf/zuP3j706Ja/
9TszEtR/mApMukX3UEP2mXf036mR8Q9UEaA1yGiw0v75u0knG/9QJBV5/IXtIi5509+ZkfoPhFv5
zyiGy/y5LP8nmRGCzSeZEawPCYqAAdGMth+/5mNmxFYRBrEKr/RYlbUFb2vVXgupPnSUpjH7n4Ic
5qCm1UQrbLGdFy7DTEIHiglpVLet/Sl0u0pbEOVmEFbxQ590RrOiWJ6bT000mC9t21HczdWYfH+0
xjpbi+ZkWEi/SV37vagHc7DLsiiqwfXbojPurEGUsp0iIVgEe16yBBfrKDm6kiqlaED4SNSLaJhE
7a2YwMn3qr4Zqm9TXWY6LHTefPigAgsRtGLeA1LVy1s4nHh26rk57igOzPTX6Zpy7Ev1UqbqdN3n
ROrEeCMXndhTDJh8KQy2AhJI2DlSaOUKUX9fKHlTd8GdkFs1h5ypZDK9T34l2aJ8zX+VNQ583pCI
572WnRzX/V4TZgHEkhqZhQazIkMO7Gamr6uWh0mnpqvcSmOo1vI+D0c41W4mVlrSX4lBK0wt7+RE
qC2APXWoxYaJ7bsQFGqPmpMxAxJX8iqoQuTzI0WcER3q4PwNF4KUFKmiulpSqwYFbA7MpLC5CkGq
21oR9OFPsYmtoPFUtHrabx3yoO2D2qHkINjDPJpI7SDJI0nFk6WJYR+D7OEgLSFAGV2JIxftVsG2
qobyGqdLjhROPpflvkO3wZYh4t4OYQ7ntR00uOkd+fNGnvLie5WoL1VhwbjKmxe9ruKDUBlIUxnp
lF5IM9qTlpSpQLf6hvRvaDqXkn99oZlgXegvqE5RxfQ2eLptkAeioNOApJfLpPpWxUly0QehvmU/
YdCjGXJrNzihPws9N6QNLFt/1oNO35axqii01fKlvZXPgImD1H9uQj17wbgK6MzUVsFtSUmdxpef
dlcR5W1PgMa40rq8eCn8svhhNkkHQCOO6G3W/LOuNftlY7daPiE8S5EF4FJHhHWQY7qICs1EYu5z
/eyZJ18mR666VabM+iEiF0uRaqqkwYMpWTFszR+Q45xQGgmB2OU3sSRasEh6vFMrc6E8NL4RgQdD
FXQlJUKKTEsUyXeiPxqrsGv9ZFOYfcIPpbPX1XKyiRIfANOgNpFkC7nJuyGQ86umpvnpc7feKG0G
IIZUh0qJ1sbVZVSm8iX5kboTJCxb6RSF1HeaxLRQ3aQR5CoIxTgGYHkkQVouIicXxPYiEWtE9lAu
HHRbVat2kwyqem/kY4F7aG12wgUvPkSHLBQbu2wED9rFmCvlCRJIGsXxvTLmmGgDyFSfR9KFFIGR
TN3lWTf3u0mH9NePpfEjqSf/AsZyd9soQvVQJ9AIUBht0MSS0EcqSDDcYO7FrZVHibVtAphXXmsY
CHtPVBkS2xq03BVkbux1IlBWdGW5kkZH8PEtX/lyJf8QS1mGnpInADDzeDuqemrA5yhI6vAZT5R9
Gmhm9WbqrapsE5+Osz2q6Bh+G1OakCCfrEBUdvIsDtIlZeExf6tQCAB/RtpWYKIU+ak31lVIg7qw
aItWc+bFYqVTe1MhpkMEiBCwCJqLuhuhDQLLGgUdxFw5CNdAJ/JkJdHCi/dyJCoP0xBGlhePQ8Gr
Ew65tdEzURFeSlzfgmchoJjrCQly1dtxVDRtH/m6JT9Toy7wFB6NpOtWLKvxZ2uKWbGphGT8adRJ
MrqSQAKynesOsanKQut0NekKKHUddv4hDGTSkrnGroZrYy7bVWRiSEgHsQV+1cQ0wjcFZU4OHA7y
Z0QdxMqeo6w2t30P7sCWgjBEZaLpzO9DI4jmUgyS6JcIhRx4USSO7wwJClaG4wS6Y1JhvXKaD7LL
/7up7EDohu9GxG53EJubVA+9sOEwUzy6MxMEYwA0myiBrGZKazTlFEG61+dQ/t7TnrvvRbH8YZFt
0iup0TEDOKD4TyZc8chRkTZc8K5pKbtppHbpizEGjQiYTElYY2ZjAvSVKQNbKLXG+tMIOZmusqH5
AKqzcQZYmOF8NlBty+ae7qg+In9STwijoOmrWq6oC1ygVCti9BYloVOcuataug2qBQgxwQFFgeJY
4eYxV6L0ZiYFtuEI4Ie125VNq19aeWOMPMP7SacvEmrhRlHoSAe9AkArCBSeUjxjNWDDNA4AbVsm
TwL+WJDLfcPRBTtFLnQh3pVyPKSbqElC7Yw69ol9GvvYQuZbpCAkMmt0LU7yii4tSIV12p0rcz00
d+hLucUaJdnh2ViTU2/C9VEt6hMszQnVUSJLwoFQXzzLFljNqdC8PLPr/ak5BBkqu6jn9f8hhghy
LBGUpVClSRKSAafWOHVAt0TIp4O4izbNJfREKJ0urWyXp0qTONY2PkMKPp3DPyKeVK2KMONIKqcD
70mPGu5Ew92dN4aDkA7I02AFcv7MLJ7UyX5H1MjcQOvDNljqeMeIrbTWQu6j+aCo5ToyaiN9yQq5
QfxoTgrA1VXrv0192jYXsTA11iKNEmhnQFEnHma/51m1UNjGDRT4Ibz4D79BnQrNbxvlQALkhdWD
ZYV0WWYP4iG6RvO7KVMYiJdi2aJkimpKZ+0RNrMDWkoCeNFyLfc/Brl7+Xp9yZ8tsOOfdQIhg8/I
uW/KB3AgK2SF3g1LvZKrbD0P9TU4pSu9eFarzjaG6CqNesDt9ezBJUQAZnQUfA8GytstSEzFoFwV
KBRw5KtCGejY0oJSi20znpMr/+wXw/mCUw5+QZKX8urxx5xV2gu1pB5GoXMibnGUCu2vJ+VcBJ49
xxGoARntMKuHQZk8qf3ekXN9HWBZ4X/j436vheMhLLi+I+I/WkKDqisQkiHMtqFI8nEP7mKjw/P6
OtCnI6F9CxsbgigqAx8D+TNY5SbXDjP8ntRD+qW+Q8eIZtXXYf4cj6HrvwxzZEORqS19DBP4TWIY
vnRoE9gNlYGgQl3GAJc1xsbb7Jw/8bImP04ftCGRn6xRk1+ghh/DaVZEsyjRDpMB6i0JPNkHuKfV
zhz0F2P0OMPE+Hp8f04jATn4AZ5CgvrDh4obb1TlVjhMYFNIUEn+TTo4X8fghfvJqI6CLD/iaFGY
U5ZKge4foIN70YYsLLXjbzPo72+6Hd3kgidcTm7qJfemk+4phZw9mM+N8gS1Keq9jha1f4jZsqb0
NBXVmWmUTl7lnMPGb3d4je+Gu9LJh5vEAS3tWTy0mYzAWW1NMEgzTmDTSB6quTJsBZEvD0X3FxnA
3VZRGmDWovn09UxLnw10oaVRi+Ay5130caYzKxJQCVUOgx6vo7lARD2tqgWG6PUliDuEEeKVXsUU
Ya3h+6hCUjHmIF6VeaJQuQ7NHU9MYfX1j/r0N5k4osjc9Sztky0kDqkhJopxmCRcJqdcewhG+f7r
EJ/sUkzhVMovlIWX2sjHYUc0kGCG64ewlyg+W8Mtz+bN0AqohWW8g74OtiyWkz36IdjJao6scuhg
mB4sgRqGme6nXnugzPi7RPcbNv5vpUdc6UdDOlmyXPcQMoiymNrSYKoPfNgzIc4NZJnVo20pZCgD
Iw54QDEOk4ghd2mvvAySufl6vqTP4kj0FFENpNlIavkxDoX9MkXW6jA4A1T7G9iCN+Kjv4Xk5Y2v
KNJBrTmfGEmfHDrGcdST0Zl1FE56skRFp/Ahx8O+tU27vCp3gXvWEv2T7f8h2MkaRwAwz5lOgkkr
Ho3D2t/Sv/bw9GjXzZn5XP6t0/V3PLCTvCaXs4H2nHmgkofi3LdxCtjEL2hC2ppw9/Wn+2TrfhjW
ySUbYmzaJ4QKELFOzBk14p9fB/hsacjQXjHBkxGNOTXLyUPqFGETv+AAdJNZogfiYzvjMvF1lM+G
wdKjMou9NsyLk+NBiXsQSzI8PrFchQjyFpzOX0f4dI3/om8YnHNkIycLQASEbsh5+dKnLPJgIz4K
vkPHGr7lA1WVregCbQQ+P7lfx/1z/kx8P7Ez0nBO4n+djEwbQIZHvfUyRVL9XKWo7eO6AmjJROmt
dr6OJS1f++PCIxjFcZX81KIEc7KP6cknBt4Qr74mUlme7gCqX6VNAVQcWtMIPlMPb4LUcFrpmba+
FzQh8CTlJiuRmEHdMBFIoUDkfauMfDULZ1bSJ1cfv85C+cDguYec1slaRf1bXzA4r1WMWGlY7Ujm
QAkYN74MqS1Yer86ggk1Z47Oh+haewCBy19wCj09s0NPeDRLFgw73NDwM9Mo9RmnIk3cwlNJv+41
3kab/DpzqGOt9FV9ee7198myWwIBk8DID3/CU5emKZyKGjrEK/KgqW0VNnjZy2AXcfTks12/aXjA
5o5/ZiF8suioq5AsAnemP3HKgSnQO6a01L7mfWUDlY0QX9LkizOL7Y89q5oKMBOVHAYtXrTSPl4a
Q541edVnb8Y9Uu7pVtmMF4LT70TkzLegsXi9nxvWn5NJyOUQolZAPU08TZ4W+4S6Ess3dW0d+ntE
TrBwN9bKuveAPLhAUL2/UqP/34f7X5LOtfQFNKn4r//zlr1HVffjYx+Ov/UXQkmkD4cBr6iDQOJ9
Z7JA/lJmEP9BlmfhIU6tgfefzp/8kysHDAli3VLM4iCgk6Pw7/2TKyfr/0CYQUKXkaoQHTTykH/S
+P7Kx34La3yu37ekD38fhmxteoMyqnkyi4aNcFr0kHINJswgQK72ZwjDFNtB/7ZF6iAcdOY4+bgV
/gzFmI7zNFmWyf3ApdpYEUC91yFz4BhzbsN9TCt+R1F4xiAhTZaGL8XHKEj550VbLho98XSvpxQH
dFqKeEkZ8ngrTMNWjYV7zs2XXrQuUJ13heUaFVR0tYV2I0fSquwUwAz929HC+Gvijzl3n41+IUVy
u9JARcnx5Hc1iPBGPm0uEBj7tJWvEwwrvg5xkiv+c+z/iqEtonZHmXDTJSFdAGJgHoouYerGq3bT
oKcAEHSl3Hwd7cyAfjV4j4KpJtaToPVxvYl6WkNVfVn4xuHrGCc30D9HtKDoDMoJXBIfR1RMYQ0l
iRGNsu7UmD8tIgUC4mpDSMMiRyPWXLXyOhW+fx3488H9K+4v+cKjwVkBEPMOLC+9F+HRGqybTM/O
rNSP188fQzsteWLuKUj4scEngwSe57WXNNmmpJX29UhOroM/4ywPjKOh1HLXjG1BnORp8nKXDgY4
DEgFAKfozbmBg/hi7KrRtd+cyyaXHX16uCi4SFJ7UuEEn6Z1iVl1cZWafL0VyDEEw+wG0J0tbXxX
uuqhuWV2spWc2unRPYzhd3j/nbEf/YDlMx+NXRtIKigH0Fu+zff6GpG1a3p5tnkt3gwrY9c60fXZ
XObcoJfvfhSz7Wse7DkxG290pyt/FzrNOrxf8qfWHh3SuvoODQxq96J9tnL/6bo9GvBy3B8FBziJ
f1hCcHHdut2T6ug/MJqIV4KDaMtWxrVh5Z+b5HMxT1KcFMuPILE4cZdXY3CRefQqnWhde+i4rMo1
5h5nErdfW+OrdXVyk1RznDVJxCjRUXwC41GW1/C7b7G1c/pN4iHHQOYoYbsGZAoJMa92sANxz6yt
jwqhf+0r/F4xn0Z794+ctRWQhoecx+KepGdJElb03bezamAYp8wrehhkXqr1PJqWi13V5dfRP51z
vIYNWdFFHjEnt1yS85GTUmEGgmyTB3h5w874n4U4PTewy6iAMgo21N2VLG2UTtp8HeGzq5oH86JE
jGzVHw8xmDJjhkkcHmT+m9HKttTudfMWOPOMDMbXoT47bBeuu6pTtV8ysY/7An3ztu8A/yGENLpx
e9/2kaOPZ27Ek77Z7yVxFOWXu+rR7kP0NDDwP4RVsYYCL3vzxnLSn8ZadsNdtsJt4MwnOinX/hnw
ZBlg5yPEfkJAVFJc/Sl2EQfZk+t70/vZc22ZotNNdzy4k/UwwTOHOUasErOkyWs8wxafqlfZi1em
O6w6XjORkz+hfjK5tROtzg32zCc8LU1zjo+TVRNfUn4ACneM/H5p2//n60SHGqDLqrHA3U7OsrIw
pVA0f/EkbyJkuNpdC4Lx6xif7d3jGCenlxnhlmFYnWBXZYIK46OG/PLXET7bWMcRTlY7HCUUTnUi
1PWC47rwpXWPlyEPxq2orb+O9elolsoXzxSdRvXJjEE3rqntNqz57GrQH3vDOjOYz14ovJD+FeBk
usJYAUiV8kkEXKILE+kCqS0v5rT3xCF8/HowJz3g3xvqONjJzPWy6SdBSTD9sdyD0EVSLMDkzlsu
lWCNVmr4BCak2Jqr/FK5CZ6/Dn9mLtWT/B3LQ4isCnNZVrc5+jh5+D8McHJe6HMka+0SIEYtVbYe
9egvGf9/s97/xwSq8seD1scqy8RehGwT2hcHehAUZ9bDp6fs0TdSlY8hCr2U61EjREpZioTyNbz2
98ZrsVe8cq1ojvTy9VdZFtjpwXccb/lqR6d6ZYRFhs8guMPQhBw5rfvFP2ls7R5ZKF/Am4Sz7+uQ
nybtCFrQg1NkUebd+DGmVE0iwqDEBMay053yfn4vqfs/1N7sUYJF8tgR9vrV11FPGpx/fbyjqCfZ
Y4IIuz5VRI23k0fa6mhoZK2UCwSX8PrKhQuZJH01etVKvkAvIHEBXEKJt2IPt7Ezv2VZin/M+tFv
OTlXNL2B3bAspCWrNJ+6H2FumzuSy4r5dqnjb6mjOfKKpy3OVZd6tArO36+f3XnLVUB9BKS0flpx
z9VArq0ZmqSOJtmmW/uuVTtSZusPtJlR2uoCb3awrPOsLdCtGW/ZfNMOZ275zy6+4x9xsv4S2ptB
MvIjYsG36/H7oCDTDUXk6wk/F+VkxVG1CM1MWqLg0iDg5Nc3vu3rZ/bSpycciBCkSvTFBuXkAMLr
uVGnnigCeYKpv4vNmRPu82H8HUD+uHF8/AxiUWLZSCgXj+Jq5r05q2eQAMva+3Nt/h3k5AQCOTcX
SLdRy6m/xcqjOl6Tiezj6bLKrTOhzk3YycfXRCod2RKqK0aMWMD5dOcS/XNTdvLlBbWhhYAVIVJ4
j3Fx6IzHID0HCTpRgP3n0fL3lJ0cLchfDCK0QD48eqVXcNATG+Lu0sz8lR57w3N1L69S73ySfG4G
Tw4SUNdq2yxLzmglJ6KpVHRnzs3PJpCe3FLKlQEHnIJrUG9KkS5ibCXWb5UAlBYzIdSVziyFk9bQ
7zk8jnOSCVX9GE0Yxi5HIsr+DqfAO0Kyjo7qKV2ZNQ4j/8OBnWRDQdelmC8SUEciG+8oiIB4eQvt
mQPu09vuaGCn1bYevS6xhXZgB28dbW7xSUtXsheRc/XOhF7PQ+AkZws1n23i46AnR1EHNbcJlpOi
kYsr0yg8Q0/XVQPjAH97oIbe1+frZ8vwONzJwRSXUe0PMuGihJ7ddNVa+blp/KwiAfQJ4DMlAUU7
BYqa4agNZr4c4Vt/na+gf62rbbs+jxP4dCxHgU42c1qEBU6FBOoDXMZVpEyx7fl6uj75OpZJ/R46
nCFRXDnZtWkYRj4G5T4OJodez2xRvq+RBKhoRUftz69jfbJ/P8Q62Vea3qmwJZZY2bOcv6nlg+Gf
/TjLnJzcGR+CnOwlCtzyKFQEad15VXjzCuFaJ70e7cRJWYI2JD4vcP8bZ/tRVEU8eVFgSj7AQSKq
gfZSiwh0xrXYD/2Zr/XJgvgQ5mQvSXM1w/sjzIhvbHIoqed+/Ym+nj1l0Y48zsEDOfAzxSBANBr4
n6RYHqLWZdYOhN7116G+Xg10bT+GMqdxBldPqLpG11+xJ3wKz+JLP3toIr8I+Q5tRjyCT5u09C2y
qsxzxEEusQF3LfRhs8HLe8SbpV39VrilA3CXzsC0SV+F/ddD/ORF8yH48jmPXjRSALsNfgmfS3nK
gntJI62Qrn10gZtLHC/OfLtPJ1THBQ2rMMkEr/AxWh+opQ6k3EcGDzluQJN9eMCP8ush/fIZ+2N/
HUU5WSG9lhRllhIl34f47yLxcUOO4btLpV9Hs3x25qd6V92ffyX8up7+CA18xUCQDxDQrwfr0XQG
pq/GlhSjFYVGeuj668oDxVTWl5KbeBmdd2QHFYr/CManbyPvt+hsNVo2fjlSHf+KhbKJLbahSDwX
0bhZPsPRr0A+CeqLARnYSsMgfxt1NOHsQEG18z4tGp8zVMGR1fLQ2ENS34YogtlYjNGyv7Z60EZO
ncKKt6HVYT2k+c0kewgDB8g5JUkJAkZq/WZdy1gGLsTzvN2lgqHPDzDcsZTMioZ38FSG2YPA5lG8
dopU0SukZkB9szKwq6w9Kex8vdqEtMkj1S7Nsq8Vt9e1WH6jMd5JOxEesXZnzRPCQm414DWLbJlU
TsU3vD4woNFroVk3MJgHDwk6JLdwqBesG7hZ0VDi3QkMa9XPugI5UIZ35RlNJvNV2pxHOrnTtBP8
3FLWg2YaW0Fa6GPDON7OgnSoBKqaGLNeS4raryfJt1YC4LS9BcPc6bPkO5qbrddlCR6IVTethJYS
9TDrqOaM/aFNwdYHtfBsob4mVcByc1n+kWj9tpzzx1SS1zwwtzyKbuqouQ61OrHhZ79C2nXx3Fwn
5vSo1MXF1IUIJcdr3zduRcFyEiW5KDX4mSxkLE1r6zFCwk/KpH2WtLiJ4js0LW541lsH4DkX8rWc
JasBlawmXDfafRK/65VwC9uVZvhTaKAwr0nuAGcbEkDv5mMPmYcvh2qPcFHLD3kpXyJ/th0QdOga
bOa7aot655TDgCVNCidUI6wNbsdBOeJhotrh+OZbt5V1Z4YRr3LHQhPLH/EgXinalSSCqMK4T9pK
8oVlQOKAOnFTVLeCsa8G5HLQ6AZj1mxn46FtX1UZri6adFjn1pd5th679wgB7WhwkulnWzUwJyV3
mhu6v+48+U4K32nqTaqByVbNL9P6sU5CJ+MoGxLqAmKNjOOTn/BuNx7R9NDlfdSjNq7uB/NNjW7m
BpaTtvPRfcVsJd5Kxh6+JV1IFBGkC0vdaIBJEVjczAMIb/+uilGzCl5EzccLTMQcfjcZm6RDv9q8
8K3LUs83inTdduVKmFGA1DA1mhwxvLDGRQjTTi24oYt013UxhNukeen9OzzKnFE07NrvLkZ/b9bd
WqxaR+8P/vhTL3lTOlWBE1e1acNNZm67ggqIXPB/QAZ+3xnvWXcpQIRUwpGDfDU273jwelGBrzf6
b37u1bqB5+0FjMJcuDGFCu3bb2V4QTvHly5z6d1odiLdEHUzpOuAyybdTeSnKKb5zVbAGGNcCfJF
3vEn8k2d7Qv/LsqcLL6Z+tc++xmr6wauIlwyOUS94DWYD3p/P07fpdoZcLUe4LXVUJXRq+uaN1QP
aPNQFpxn7PQeDIondXppKC0N0Uep2GJt1rCJpgQnIDh6vl9iLYViCtiMLNjEde32nKmgozet5OFF
65TCLdKoLtsacQZKY33uoqcCVxyrjylao9pvlY8y2vmIsGF9hKkWbt8KKgmc4U7Y3AdghBV34CDS
QmSyOG6ujOY1r3+I2g4dUqgKdobXUpXciPKVKl9IJr5nveNH3C094jVrQ37E0IrVuWuri3yCV+hL
tq4hbZ/vTI5B7Wb0BUdP4Iz3dwMMoRKTiUaBthW9yflt11/V6jNqHE3TrCISQK2/rHpb9f11JqMo
hUFBuRmi6yK9TuXv8Xzdpp5q2BGT0kJbldsrQVixYWT/YRZ/jiLmHt27QTrevA/NpRA+CvWDPO6z
eDWIG0XblyFIl7WJU0AV2QYO1uFlFK2Fdh8WD0CbHQo2dpFAJMS9YkBGQ3kd8wt9wPpnDa3eKFZx
jhEcwaMHcqMivtJTB6dYoDW3Yavc1VLqzC3GXG7VbdrgKi75AFJ0hXVF56uKbTWYdW0j9Vmv7jhW
0pkCU72u2vcRgpCfvQMn+VHqnkFjZzavWhAlFkInEkdJVlp4S7zCQHQFH1+5EQBIdoNGyrqkDVU3
7yi7a0WCi4TsGXG2Rqmsx3Qgkl+VKXeQb0sgQ0pIVgQI6edhtZKaS6NGNSB+EsPb0L8fEG5NcG4J
pMsS467Bv5zwpcqV2lX8AJp1yS/CWsUw3AlmcGNxaOIhUi8Kjvp+GC9LjrwoGRAShKRM0tZU28nM
XHVE5iy9EiwvJWdNQ4oP6Xw9a/pVIOJikt1nCipprZLc5P6TFCDQEZhuxnwN6ObOuuxQyPJUqXBC
/UAD5BaVl50wYfHAFzJio3aQVrjDxE7hklTxDo0H/2ocO2cRgEnGQydOTsBx2XOiwRU2x+d65jiQ
06dZuIvH59wybSOMPN24kv03VUkdvZAPVvC98bdx1T4bxcWYBreaEKIAcClOvi1KNx3mBZlO4SF9
QerPRlKgezbj2t9wuoyeOlp4RiC5k24bTaAwLFTNZJu+oj4pg8arvpvDC7RoYQKoU3LXCfdDlu3Q
lrrVC8PW6v5b1/aX+KU5TdvaoabjnoDA/05Pql0/S/eJOFyZvnld99Wj0Mors682VRu8CkrwvbU4
p0akHt25SjsnFWa+M35BJlJPbpSWV3BdLviLgmP1SLUMM4K/wbUe5jsc6XS3Ujnpx2JHCaBHNxzx
Z7tW8pusWG66aQ68vMD4XB/jfYV5bd1ZiHk331F7XsO8tzvMCvum8Cq/foP0SmKQOxiFP89yuZOU
eN8Lu17J19V8LUsXSeY/Si3zYqQbHyJtjgaDjYDy90RULvCoJ3mYg13d4BV71VZMQXwFadhOqrcm
R3Enesnlx7b0EmGF9Tb+53ZnboD3oEi8K4zWFuvGqQ0Pprbf/SgVJC6yd049S7uZlef8hxBuTaxY
jPyHjFG5/lQiaRi9WwbDfho7DT1ABx33pnDE/G3uV1a3CjXeQAiTWpMraLfqwUAXOE5RCtDuBPOe
Cw9xnUTZFcNjcytEt0J5L0XXCSKn3/LXQXMiYRUtnGjtkYtlztaWfhEaK2taZyhXPk2Za3LuUNqM
XNm4SecVMn4IH9v8TT+/k7SbUHUhVFGKTl5z40JFmwAg2HhRmtdxt8MPN9moa8HwVM2uZZfl13cr
GchLWQBswovGx+lwpyMYjY2hMx1kPAFq9BlsnFc08z6oLn2q3U+INKYiggxOgDUlL+Qo3mTFztC9
WYlsnM25wqlY1naplh5ZtaR5uXynpY+zzpMtdCLcmKiKhdKtr35H3lhHb8ll/+HNWI/3srRDPbCv
MyfWUFTDnCoH/fgDyvTQOJX0Epa3ufGG3EQVoJE4vJT144BhUZu/l6xz/07NtnHjxYLp9QMn9uJI
hJougHk0xxtcfNqXptJWQrQx6bWhSWHn/FL+a8tMSvJjrK6MGIwI5jS1J15ygpRINvs/gu5t8J1u
2icV1Upaq9NbnNOzw5CouYe70Hc3YybB019F0708v1rdZhAu0uZQtSJSZz+KMHJSPXc6eoh6hiht
HKBjlThVzF7Ggc8IQk/H3ksI6DzjgDBhOmo4kMMxuRmQr0Mfwxa6yCUZJvVr4vUIT11aVQDAL3wM
mi71174p7U5YV8WqS1B08oYnvfDgRiJ/wrsADjoaIy28EXaPXZhcazzX207DjjOzBVO25cywYRWj
CfFg1lwAqIsjp0Qm23mFdmdim4MmJwcquVm3yrt3kUyZKzUE4J+R3UCkpcy2FY11IFyGg7SproN+
pdZrVfJi62Kc1+PzlMCEvyqpVM77RHUbPAlRRqL66wU4ZfWjy0dQTajBCuKoN63w3Yx3vE9R/vcn
O1zrFyq6X3gfDW7Gm2zkVeRmHI9gtu6U1/AerSiktQ2UVQ3XKp9MY1Mh6P8NeobU2/ybvDjDylaH
VfpIypmzz6kO117Tr0TDqyiV4OE3cqrdzBk5FVKCfBY4+E4x3hrZzzL3yvB2KK8za5Nc8z2QM0VH
1M2Fp5QyEQiyfhWiFUuDLaXzZPe+i2qUYDphjyIVxpBXAXveUWE+ypyXT6JwlQ00BR0hP7RcFaXs
CBlbcS29SiANFTu5L3766L5iGbFS56vuJURQG1NwpOnnVY9y5r7X7ljUyJCL+SZA5Q+TGrvH4mve
WofhKkH75Ic127rhmYmnmq5UXqPCFUhb0MvaPpe8KPA0+SFtuLTs8DniocUrNONuWwnNTonW2N1g
zJBASMveNBJ5HXVmy8NbNB5d1c1uWYdRua+HdZVugtJpjUtVupCVbW/th2mf5m6a/1/Ozms5biDL
tj80iIA3rwWgUIZk0YviC0IiRXjv8fV3gXPjDgkyWLfnpTuipVZWJtKes8/aADPsqNgTJ8GxioUy
VLejihnaJi0deN3tE8XCpsHC8Rh2zhvkMpd6CPzN8cX7IsZcg59wlQfXUWQPtzlmZt0V9ZQUIrDl
PIdQ1+/S5sqPjnF5qKnP1jaT9VtVvU4+qelhTl2FV16o0N58JR6NC3LuPKMaTh1xU4ZQFNN7SXDw
VJoGrOG2VXlftV4jdhTTX7I71q/KcCxujeRSLrbRLxw5g+JAKSXIvv4Gjq2aHyMOiOQo1nYKYGY6
VMcs/iVzst0POO9QFS87tbhtAhxJd9TMBJfNv+mtK/ag9rFsz2p3au4TrAOyy1DFaOHQjBdqchfK
dwo4lsyWo3/84/KhwhAKB1LFiT2L1ALQQVY8kUoVf99dIu44aEkya/NJ9XeieC1dYUks7nsQsPmT
oW/7zDXlK2N0m4vlUMNXq0nu417dFFgot+UfvfJSzkHiTbPOAhc3UvOWlYDJx9NsnVLjonlbhD7Z
uBGVzdhwU3BlBLElGWYswwQ7lo51vdcJVBCEG3YJcyzbch0Y8MML7R4/hirfSaozSbC5DXdmQeCw
vUGy7FlCjKOoSXlq5wUDVmyXoc5qiMHU6/u5eJbHAyYiwWyrhY3PCU5l/Wtc7kWkoe0RbLX/KEhO
gQHLdS9etCp2J8RuN4aMY4rdCvcyt/LUEZIHU/jXhft5eCvah657UbsT+6yEPfC40aZTXXqLB47Z
2qJxG1XbqbxOR8/UngXRafo/vXiVqv8wd6kD5qY9PwTspkXktBp5mNau/uatBwpdkrZii53La8W/
pRNw1Xlgu+Nt8y+NL5rZaQ7DI6TJ4IoNtm1PSnqLb5vQnZRM8YqZg7gBVFjtDH+nRLEd+L+6ZjtV
t219GbIfTPdSUG0xGNbLB234FzUPSfe7D++FYbYLgMjZJTyZCoZ/cx8Fv2LBs9Ln2ASXRc1gcS/1
blLdGeygRbjJzdfmsqQcWDgW2a3aOj78a4m1xh2gszJ74gipvI4IitCMm6x3LPHaYmHA/jYxTbtp
/Ksq52azgxw0OSCUhMJVmcBmiImcnSYvTUaurfqVQweTAQ3DJjdfdOVxpmQpm48ClnnWNsLQVneY
wpL1t8TxOzzV4gW+4BoPalzooC48YvamJdi7PygcxtJdAZun/q3zCpqKXdIcRQROeDAKBmqjI86W
7XTqja0ywqu/iXtQMdzRCG5M8kUz3OUW3BZ5U/V2FMTONDWbST9oQYv1mM3XrABEF7t4gN31TyMn
iaVtUh7xz8AARdUvtPKxv4pN3lBYBy6b6o3JM3UiahBhhYaDSo76KQHgeGk9VXgD/smSK98j0tEW
txnbOwORBVv9VvVJKez67gamapNc+uoWDyi0Ix5+CTZnbTTbceR0PDlcHt0Jp/wrj4MucrN8L9XO
fBdznPxtuWZd+BiBsa+qOKLYurlbbBnjHQ4x3ezUFjs/Z5zoyLk7D8cyeKmadFOKx7hdTgCtZPtr
9m3vKa81/2Blx9mJ/JKbzXYe7KT+hEglhLzUX+iQ8WUEwps6dnrR5iGqXamYPXdeHDKJN6lwv9y4
s+dO/+d3doe9R3WV/xmaQ9Hcp1zfhvG6JzZlOVHCZfuKyl+gUoskhDDZyGkFfxUcXC95RbszOtYN
8No/VXDfpJfZeE04qlB2cj/x958m0/RC+Zc1XTddtC0KzAACSFH6Hsc0znOkzd3sqfpRaJ/C5FaL
t0vkKsI+lAeN26t7DVGamf9Nx2uVE2wJmKqvceDbOebPWYU4R8WYwmO9yN02jl6HyZ18IPW7WnYX
UJrGQfeSYy1YOEnmsLPnz+PjDOlC3jTWNtG2BK/UXfirQrJOS1yRQ+Bcwq90cBYfjNoTR8/qpk1e
wRVlRPXKDnQHpvgcwFC7UcuTcM1FqEYamrgKz6L6EOWw0J6DuwxTxqbfVYT1hH0iH83e1kKbITSU
+w5TpufJlDG2v+wIhSolDhmeyQPeulAJVqbSMRspTq4fmgMwEBtArnnUKHjBHVZmmJ8D6c7EzLgO
ThVGBSERogYwe1hzb77SKuKpuInHO6G2leZ2srw4vdYtHChjPjY0wpwTLjgkmHERB16EX5tac3Qs
QHyv7HGD7sAiLX0CC0jAhwuRJm/HRz9wxnBXzm700ncAkdKNL980wWWqbzN/rzC1xk0MYXyGmHmT
J+DPbMSF3HkJ1WlHwEFS52bqvokcn9+Bj7ixL+Aa/lGvVV7n2bYBxiB6c7hv0mNB5NXmta9znY12
U+wUBiHLDWaNloUiylaAVBA6Db2OmH6VXEkBh+3VnD8RBLX611n0rOpxUG0ZyGHh6NGyLulQVFFX
ehU1zlTbcmb70uPAq4pg3ZRpm+xVsCTKVR6nxhvmY1ZfCrKCJzZCXOJsho+RA7FSNqF6+q0RxCM6
zzbz1vbP8bwLKzj1bsOy898QH0aa2/7TcpeDReBCrbpm7i3P2/Bq4MJ3D/Nmg7nuGDEOqhsaMQZY
w6bBOYaDtMvuJUJgZnfkQSVl8yaieEbeDb+YPmO57ar8wtR4MT31xa4LeJmzk/Hsuywygkre8Fz3
+Jo4AN/1WwkM3yk2XwT/PhLfLcQ2yVuBN86LVZ7Ym7rESyv8wYhOXPblURicMXnMGhdYYy+46p2K
xVHo1KlDdiCobyTeWsMe7LPBa/AGJQjOBuxelbWdCqeq9yBhFcMd5NOkeQYXNDxpqy2P0BzdiPaq
j7eT9JKAfIaUzBNBc2J23zBUQdslNhZsPEcxD09yJya8WcYnmdd7w9swCB7HQmb64q3UhUS7pPy+
g12rLFZKMm7tJhDoWWhdYJhXUjz+VevWCbrxeuB/N8U5c6qo+hMsKZ8aouhObbQDDmd/yeEMdtcy
ttrQ+Th39Q+RGRuuDNZhqxVdbC9YexGwWDaHdpLM0j7CugRPhTq+LaDVEsDFY6PkEg5JcRPnYnaK
JmE65G3M/8sifZJ3PFFSQRUPNQYOl7MWB6fGV3maqYk6zfz6KG/2uIjgvNHE/rDFxTk5qEOx16BH
61JwR52feZWk/U4Osuu2LXuvoLb9qIpE7H2wc2zowr2GT2QBiz9WCwE6pOhqxeSKabVN8JuXLOuq
1vD7VAvzwWC9GH14GLPoTjDw081qJ1E4DmSi+VB7STol4qUg5Ij9CM0D+dulCZbwWRLfZ5AnLrJZ
P1G8+btT1Ie4aQ65AiOisG66mSBlMnPvjYd9qJvHSDT+QTzlNpHU2jYLR8gVBuK7VhFeMI17i4SK
7SqICNFb+MlPIn/ut9luHOuXzqrTbWYNJKmt4GQ0XfPLsKr0Sa30/EIKFy+QPje3lJTFt03GQVTH
Pq+uYdJ3MX/xIRSYFXo0DCelLTHLK7uquzcjTGE4J0gfOtkkYj9sNkUavxSDEAUXQzAPxiFTALY+
Uk1RYPSBTxjxZOL2bEyyz6+dwORJd3mC/4k3WmnQHQtBLKUHJGYpuLkUC6PiOqkn3if+kADRNkaz
/0uKoOPQFyTsVBGxJIfa8GvRBka9cAJrIbPwKU7Uv30aQ0+fpYbDyhIk7W8BXa87BmIRRdusCYms
9oaG1S2OZ81FG/XpU5R11rgDspRP+x5QP4bNWo5+Ui20RHyr4XmQT6nngPeSmBTDodFloXMtcpIF
yqOiG05DMDY5k3HZR3MIsFBepaSEnxT0XUkqxB9MD/cMYr9p5xsE+yNYh4elODU9DkE9q5nbTXVN
YLIrWpB89qyIxfJWx0FFvlag3A6PIdQNXluGNWZ4JKdj7++NmamyS4zJvzWrUI7+Ukw34iG7WFdu
WtK1ITY7pDMRJI+dWiKOz6HG2OEUgQZILaVYriGAOLuRQ6pMCLKEpYgKj5jsqGQVwY0Ue9294Vu5
ELgZDs68pwQl08LfUolj4u0QyX79KzBUP615G2E7Yrq539SvRZ1IvhdGBYHVPGoHyKFx37zMfdqM
Xp2r0b9eivu3po/IEKLtmfC91Ucx56nVR0W8Vyzg9fGmFUyrINiotH3zKs2h0u993FOUV0NONMGx
xlLQt6UYljEe2ZawbUf8lmyhB4xoD7I6wFjCmnTgxl0b0VYdhbg8KoWm4pXXC4W2r3Wp3El1Gpz6
iBKkrWG2qBr1gVuYOCCv3poQDUOsSSKLgMLEjM63ElWM4O6KsseEO2CAiFPDJnBSlZng5lk/hh4Q
3yk/Wu0sx/faCIxtW2exzLHWxHK01aPYf85wxMIne9L8Z1PspNdq0Dj5M3zgxm2aNeTgS4kSfm8M
/bjcKa1Yyac8b8yD0nJ+jxMI/SIbowM+B1Z89COIEy4eMwOpgKxtI3sWeoN7Hp4pnVvqPj58wTBw
gY9HfGHcvpB9h2B69FTlSvC3hKk84sLsR0C7g1SXX4fcbKs/ZSmTKDBFvfDtOGiRyYo9/+3inZqn
NxaA1PQFYjDX61mN2dNDQxL+FDlbNQEGQbxtoHuqdlorWrTDjyHUnKwaMhC6wRCRuMmq6lczAWA+
5vpIRFUfmxFXHjrUuAUTsLjusDjF7V7tksABgpyhWEip54FiT/g24GdQHp5KPEE6H+LSRmjLFmuz
ICXQAqO8HRc/UP3F75RG3WTNoEm7oRD9kAgroF+SrUb/JIZ1Vi6wTP+gjwX03aTGz9ILQi2jQ3VB
DQmJu3af6H0Nmn6SrshwDapT463TuWOF7wUQUWjDXhGjOvCabDHny2ppLu20x57Lq2eLOJ7EBqJc
p2oTBztDbsYZ32M1utcw9ODmVfVElYWuzitOHWyAFmasFtu+mGFKzbaFQZTcZEvKu7Sip1Qgh01w
Hen5vSz0Zee1UnKQi7DfK13ZzbtkRInxWM+VTEgILjsZfaOd7vNecvQkEW6s2J+eMZSar5BRtT7I
YIsq92wE1ekZQYJduzbCgHYmtZfarZVztO/UXO3kG70Bg3ujFeZYVY6eanOVHdR50oTfQT2J41sT
cBqc2kTxSyjAU856SjJdG8gtWvrfUTGL8YJKP+immzzAdRSzro5rbKHW+Gqy+UNcHijAK0b92sLV
NttRohR1zxr1+tqtXim4rGuZaAluxNrpn4ygayLYyk1SbxtL8Qtm7jxIrtbBZHXw0Yrv5R5kL2E1
japaWW25I8yllXFYp37BizrD1n50RXD6KCLlsVvUpIX/r20nq9jlOnBku0+KvrDrfCRM0fliatly
PJKM6MRyQAbaR/B3K0Wzpk3attno4juTTi5GRBbxJsU3lJ1iDgRdJWGOc8JvliJBn8Wecxe0vmIS
Dc+GGzznmuQwKVEQuWNhzMUW+YdUokbO2BYnxYqQNcQTItu8G7JgOuKApWELp2eLTmMKEEi+toGZ
4XNaTfw9QhYdKE0Cs3I1CRdUqy+TmELr6JVhDVr4wHHQv9YG98hdHlsAcxH+5f70b/BJaw22MS1O
rfAuR3HeZu9OrqCAOZ8u5Her1xrfwHKTZzKowAXmHQcVSZrQbH7nWtWDcZVQAA3PmDoVr0Gii/NN
PLc9mZ9kjEs3aNvacEYlb1vbGopIfMR0JR5vgnfv3KQylXhb5DWp8MqQO+s3iUmJiREgYMJGqxAy
gvGpBqE5q31QQ03QdDFvo0yZtq2Eky3ah74ZnvQot36J3UiIzhITC2N7phlM9CEt87vBBPbsJGKC
oklBgFLk0TjZuoHhwhYmS0LZCL8gdHAOEkXbChZ/KWlQUqC+lannbocd299yhm22yYZxTslApL7m
iNLUT7agakBAMaizkv0QDn3jqT7US2I1VRw7ea407RFQ1JTfthVWpfsUXwZzE8es+4vcjKfW9UGu
z7be8XFsbHJ605n1NIYdWPQk6xBtCaGLqMicD2EDi9vFDahDMmrNJF36MBv7C9Sx8PHNKTQyF/H+
uLCM2hFL16ki7DNHqLhOlVDE1W4wi0q4AwmqmraZD6aJsAF6L+n71lp8MwK9Psj+wMxHZGnYk9mH
JKUWE7kO3x36IPZW9zfHaSfYztixHsogrMm6izO461hG3+G38XIBYM87RXWtBG8N7qkDdyEDYbDj
Jzj+bgWpE3JXTkIDwxZTG6JtbRVN0F0YytAJhELyRIR3jmFsK8luE8QNlGVxFrTmxppmf5QuqOEd
CbzO5RA5uBDqwQnTsIEcSF+bw40el6L/ULSjaZIYHnSJGROI7V3X5qNy27SRUboiLBBScUkQ85bD
TKDM7k0QT4BxLC6Zt1iBDeYvGW+Mm7jEHtjIfLXmzjDhPTKHcVm+lFZl1SRWqa90qJbClpcVfFvi
JUXsdsJNMA+2QVFrhtu1pZq43SgoPBaBFfcOftu5ujdZYM0hCIBL7JnGAMUnQVNxsAwDM0oJK0x+
ijXbNMbbhEOg8eYy9qVTKSatcOqMsZf2papgplYOknpbBmb5iutRjA1qqr7F8nA3T7Fmh1GL6lsm
6sHFa5t2sIV31FJJid1VQWDsurjo7q20GCTUL1HVvmGfinlTgWcaOfDEr3S3g5LNQzMcBTCr7DDJ
jgrgucB1lsekh2lB1DpFUDNtNCVsIeYKbTjvC1Or9V02SYv5kB61Oa88Q7meBCWvj2gayfuOc8l1
SeAzq8cI4L9xIZltghxoMFSAHrhlV47FXVfZd2JCJhWXrhHKq2zUBLAkfi0w71yFnBRznSYMp9Yv
g1HGpJubGBla1GhyvRe7zuARwwKtHVwOko6P3mi/m75SZU8eBM18lrO0VNC+TUlOWLht0tZDKC1a
DraTY8l1QErxPM/ZnHdWFuscZ7kSJ5U7ZVGC72eSTtpfbv90XdA6tDIzy4+neZKk+TQSiE3xs951
ajZygfVbIWq9Ups6C5/TapYJ789zWL+UaRNnzyOqm/q2CcoZu+8KmFd7jw9xRTiaN4IuPHW90PZ3
QJ/4Z+ykHoT+Ibf0kqgiEPGOcKeo5/reDKXcx6/FN61DYiWEhsseY7tfcYxd3WkSZLHbFmkH7KOI
pri/nZoyLu6YeCWOMymFtfeyNrfBrwkJWXpZm5CoebJrxMQG3WzQgMjiyPPnv0ruZn6ypBaWXX1y
6fjk782pMi9qkb/qmYI6yTf/xUHv1zWxiA0zu7JIxGMshso5g5/Zq5li2VFU6rDU2GAF54wceFFp
f1bDLlYlMOzYZyVZW6tho0HpBkwKKVF4Mj1C4Y0duEvBYCRvonvZSbbESv43TcJrAjUoyoa+Jvyk
40T17lKqlSI33up2XnuC7W9nG9DIDWmLf+cq4teqe+Co5jsp7r8bXON+2FV5rpQ0iLA0SIzFdvw/
LSl5bwI0NHg0Q7LUNTcBQF2j6IsqMAa923oqJX0EqPO0m7jZRMIdhU+dQPxLla7kOg8INWJ2/bvT
smTe/jy86woAGBdQ1ID76poFRklbadZbhDFphj3HZkZ8JfjT76pd0OSTqWxEon3nPuZ6bN+bgwIu
6/j3gbJeVQFMpciKX5pDpLlEIUA42Ej0PYykahr0Joco/PZcuca3rYJ4N2DFacAqVhruIeuTvh0L
WiVSPUhHX3/9eRS/1JC99+tDC8swf1CJYwyWaYNYqhscQaOs/CuJISV4IfKuIDacOcvYXuPuT+2H
V4HcXMyNsldwUEdWPJyFTS7C/y9r9H8m1xqXgZ9gYw0hk2sh2xfPSPY3mmcdAEl4+u3P/V5XPDCP
LdFQYUjB6oeZsqq+iQsRwxo2TlDoXoGHO/WaVzjPebiY7YfKP8jmORDZuoDpv1vkSNPR44uGsipg
GsoxFrgrQ5BKW8dCnDKJlzMSMeVRn6sza+O9wmA1knTvfxpbVTAhiFfEUaIxEkYXviePFB746Bk6
p0KrSSprazg/D+h6pq67txrQWUWlS6AKCU/ZX+QYWczDf1oxp1FPie8B5THm8smk1QhGMUB+K4rR
DDeGsVeSJLvg5K7PVFWuv9PSCgQfUwXCTvHC+qAYRmXs0hyjb3mWnv3pTyQ+hXLCo5GySpLWP4/a
uhRm3dhq9cmFRBTCojFg0hcRAeyAwOdAdvjnZr5g09btrIauxSxk6iba6WXBbmQ04iIRm0HbA++O
SUiI+i3oPS9sh3Mz8VwP1zOxxBLFIFmwCRtXOBGzt2NngU+hsDHvJDuwyQqfxHNIlS/kAjos49b6
Tvk1dcjln7c1Py/rqgNdTnXdUhqLW5e4mXeIjMPaLTzVAdywrAP/vrfFrezo2L8jQNufWxXL9/u4
Dtc/Y/V9FSMJYzEZfHL5DXXnuem/ikYremqeSE7gS4Z35kN/M9zADk3yJ9wBTKC2n/st8kLUhJR+
N67ypIdUb22MbcW9I91QLdlobqxvufEgsfm54fWqWY4RGSMBU5SVxS9jtfwJSUU1fwN5j5ndjal/
L/b1PwNsa5vvG+Xh58a+1Ae/t0Z1Fc68715xq15CVNb8uhHVTXxhuroXQWKgOPgVb6ZtuKtt8Xi+
qGu9v62bXP78wzkpqOYQBhFN+s1o10Qk5VI6c7n6tgmTQi2gx8s3XC3SyVJLLY1nFcgM2qFZV9Ef
Fnc/D9363Hs/7j/cmlYjp2qzmghlq25algi37tQ6DHK2TXoy+1z4Rtsf8ttMs850bb0O3pv9cMtY
da1vtVgxl3sMtdUIQK+r9reFj19unilkVNZXiPeGWPBMRu7cDOPnz9SUkW/hpk6yPcOrJruSCUZc
ZkfjzveopjnU94iTyIc6RLr3wmVb2WWzyQg+2eGfySHa7EvO6FJd/v+BF5a/GXu8FCxJVPi2ur6u
e0xSHsG14Cub7E15MQ/Ts/5mPDXu5Mru9C98kXak3dzxDVlkeovmvLwiFuOiFeZmGbq+O51Zsuut
gqEyRA44VhG+LF/QVu08jWHbI+bGSfCvb8ZON/CAzFT1DDTgy+Gzbmh1BGD/ZkpGQkNtRRF/Eh8K
xTrFuXJnhvUx060d2V80UJUFMl8yz7X+zar61M3VzhQsucSCauTNdFhcOhoPWVDwD9rbZiHnIOHC
k+v+50X2c5PECz9PQp9XEukjmqzl60j71Qjn7G6+7rYyjx7DgvirQIJZ7/JThAWdwIsBYCbhReQJ
PSWaIaqHQgL7RnXNz/35OlNkgKts6yrPZw2gxef+zEEoxSZ1mZsxEHdBkuzw5ttoBMj/82ZYHBiO
mAR+qIX+3ExW17wYSbUir/GMrMEA768Yhs7PjXzz4FliADiZwuUQ8VFadYYHZdhZcq9t5pq6KiQH
vzu9OVakMIVsznGnkVNHov7J6uVf0WAR8k9f5iK6LqP4rbDGPz//nK8b4+dfI3/uc9uqCWZO1FmM
iCETzNSQaGzlnioPKsB+bupLRbTOHfVjz1d7/xjhXE5Aj/FFgOahtLUXMKeyQ7DtFPv4z0IDD7bm
ma/6dTHIuk7mlRpkGQugNcq9SoS8qzR8KMce45+mqO8N2TzHG/hmGJGY4MWBWZj2FfJMVTIp15YF
kSTaUe4NqgSoABjDEybPZ94H3zUlm0DiuWIRDF7fdNRRt5RaQ3VZqNgh5nhqFS9tfyFF1z9/rq9r
nOuULioyYQ7Osi+roc19DXNHlVR0eehbQla+JJMf7dDUR1yYZ6wVz82QZe5/vK4uzVE2jq2cxNeS
1zeQViPLHvQKbapPk/BYmo9xjspKuBgV1ySTPoUBj69iqwy/f+7s10micF0nliPhjLmYhH1eBrE+
qXhcqupG8cnKUheXb2RNGM/0T/5mTN+vBUtIDibKei4aQqsWjTWpGwd326t8D/GAOtxgp21rdC8b
c6942sF8Il/dXWj2tMdt8hpCvofnhfN6Bve87GarsYYlgSuaAimI/1itxjoWh2GW+S1jSVWLnFO+
2KGNJaFe2MOEsnzo4t1gVNR9Bvp/SuXjQzOxsASQdMaBkMvn8W6CQAlLTGk3CbWbQvvHb+9+/qBf
eBbvLaiiDOZZVJD3LmfKh/vy2GplRrWcuiiPoQVQhi2HNmJhe6GDUiZWOdVTVTviVgH3fJ5/8B4M
WA8v+8H/a39Zxh/aHyIlT+SEHiodKTCb/EC+N7YL/zwPsc2z5RfLQ1DvRo61r3ZnOv/NPGMjAr3D
B14c71YnWStNbB1hyp2DFGO9iXYpHo3t0Ry88ZhcUiThSDYVAfje76hW+rnxr4c1Z5uEjQUzHVuA
9flGOnRQg1iTN8oEeuVkdA/mOdjw1y2QbQ9NH28V+scEWo1t2pRGgkBgk6todS2msH6Qm/rQqvGZ
0/rblsBXyAv5Z3Fa+9xS28VhJYm0lMyaHVvlHi0S2IznSlfOAJS/uRcoy7CBeX0nDImrCSsbftnX
wcy43Yn26KDoip0QcDSFWOADcOY4j0365lPBa5ahD0s8m4lofe5dxboc+56DXgyo+JSEXcS7OT33
rPxmDD+1In9uxRy4ZuslraCi+G2I07aitKnXU8ciL/Yfz71PTa32NGgjY2YGNKVNFoWX9UaT/8hC
5v3cytedEzkbq4prtMXyWgfFgZKomWBlMuV8hyk/hOIFjtF7beT1Fp+U8nKq//MhXFrkxIelYmq8
Zz4PIcFvOcnmVOYsBk6tG5e1EXvqfItq4syE/8KO0YlKc7HHTZ5HwjfOUXKSxh2XUCK34X1KzcCT
/2Cd2n1jF7bUXZsOFZ7bSUDEvCGNdNV65yI5X4/iTz/AWD1e0lzTl5QcModZ8VII8SL4kp8/4BdM
9aqTxmo85dyYxHTpZOP2qGu3CxebXJHhkal2z6LDvr67jSUigHUSK5ug4Gq7qgn0RrpEbV+Sven1
NXuHneQPKEEdCWUQmdRz3fu64pYvaPLCNxdHKWu1a2FB3pjInRArgzJBmbZrIEGIAxeb6JgD9oiW
S92Vruf/DO3GSKkX7qJ7AxpBj3Czs6Qz6+VLNoDhZrsmCQkQiODSOvCAkqhv2hlBoOopWyuxTUgt
W8tewgs6Gn1oBWdNAL4bAgWTB8Kw7G7GeuNm7vTw4JZSW6P4OxNqCrr6de7RJJKSPzObvm6jfFVU
AwZZAS6P71eBj0e91TdToiHa9B/UA+gswSbg6con4dLcBL9Hj2BOtTl7xp9rdRXVMHJB6CSDVmVv
dEi57jR4A7ylpmvNW+La6q+YQtyzSeWvA4uVtanyPVHOfb1XNVo6lE1As6qnH6x+I1J0Qkntqd8t
voMoYvHmo0pSvDj/Tb/uu5+bXn7ah3FOc9PMgwFmnOq1e2mn75doa3nWB/Cb6WqK8GDJMOs4EX3B
FkJFlCJJWuaOF+y4mceOZesnmrLt/KzV2Hed+tjYqlNwLtScKNn/7dQx8lpXxxX83K76zX146RTT
1CL2B8R5teXhOxI0YU87kz1v8wv5rfxd3CzG3WDLndbrkPrsWxsVCxBZ9+cF8n0X/6fp1QWgIZGV
DaC03sczOUTesAWZszX2Pzfz9eD43MPV4d/pEC5ylWZMuD19cUyac6a+39zRPjex/IQPM7Csk4EK
A5rot8o2tKcH7vf6uyMljrTb/nL4K5+7Tn9zIH9uc9kHPrRJjUOqdBNtVq607a8TKvem/bLBoNy3
ZSe9Ssk4JHfjAzmu5jq7Owfh/nZYFbLVGBRKir6O9Y3lkEXxvPSZ+otJuk7Gt5+/29eNjA5+aGA1
qKnRSGOydHBshJt6zHd1CzQGdf/PzXz/8T60sxpIPVfCIdZpJ3kcHYoNveCw8FznJQdoq1sqb888
w86N3Gppx0lNpeB7xxTu8KS+KZA806flJP/8yvw8dquTvsqzoZkV+rRsVeJldIOnNXQKQszc3LDX
i13ht0+lbGMPxoag6c/Nf7uwP4zo6gjSiwDNmk/r3ZRTJhBeZPmjzJOsoEBSUm6Ultn6/HOT34yp
iYm3quuLoumrjAr9tCKF47yxjMsIsIdMpczPLXwzHT+1sPpqyYinBBJNiviSoHdSxPrbOlbNYy4P
+pkgxfJPrb4er1dCMCQsiXut318SPD3REJp5E6hUBZqRnVWXLaUFvXTu2P5u2D62tNqC03oeYi1u
KQguXxPlzjLPBAu/yYjyEPrQlfXmO3BFMkMaqB3hLtjlDtYE4j7eZnblDA41byPeqRv9zPz/fgDZ
lvgm7EzrOIc2YS2pKAygX72iGITDgqBU+SdF5ZlJ8c1MN3WJTAqZKpVurvaORd5AWdBCWhp1ip2V
h1H0bwwqTSmt1h7krid8F7aOPmT3P89GZfkyX+aIZJgGzgt49a2ffqKvdkjZSyY8IEGKbCzMP6aH
fp/vF4sdEomcBCinLgkUbAdHeTSP8k7w1FN+DB95YCz+WreGIx7Pbaff7Dymgc+UrBL4ZjWuRiSd
o0kHKT5vhjgRdmJulncZsLCXSWvzUxiiM4XLks/2z8Px3QeH2CqSdVr8K9dx2oCAGrLOkLPC0tsb
SxKqq7kZ+svSFKl8HkxqdX9u8OvbjVbwu1R5SzHL1jqOvsWVPBCBjkaaBVKD6lcLmpBBfYW+RXJ8
RXHG9ucWvxtYnm08vUUeLxh5fT7vA10cw0BkTmfxhD59Do1jO4rtVZOr4luoqMNFLZMv/l80SkaK
HlrEF9aHfJ8p5Eb1bt5IPWwqkIi1euxA/KiUfyaEv35u7dvdwvzQ3LJdfbjTQBoTxL6guQUcPzu6
PcrvJmlgIJZwbPycPoSX5zaL7zZ2k5E1FYweLBTmnxulZlGrJGqogB8MEP0qYxMMXe+pPbSAn/v3
7Sz90NLy5x+6186aPJQyLS08qFIe3ZmcXpc+p8PNzw2939rXuwNWrojf2P6sL6TfKNK0skvZHczL
6jHaVW5yhfNySJDbcpdcgnCwiGlEtkJ91Huc+z8XiBI9/PADVl+yRjwf6cv2FEOOC8xdNOhnBvOb
SPrnJlbfTVUG1l9GE8YdSA7lKbmFUoYJODhG1YGi7LY3vHjd+mwk6ttp+rFzq++ImVnov49u60hc
99Ntf5R/t5sNnByeaIJDbeS5K9V3k/Rjk6sLXZjMXSGUdDaFKyCAk2u1HMb468/z5mzPVjc3q/w/
7J3JkuTGkmV/5Qn3YGEeWuq9BeBzzDlG5gYSzIzEPM/4o170V9SP9UGS9egOhwSK7G2LkIuQyHB1
M1MzU1O9eq/ijXGBmQ55AzhznOgEZkXYto5pu3Z4yE/53SogfekSneQAKO5RF6DEfrktopQWqHga
WykXXxqy2p5RfSqM5BvNeTsX0uPYTOAuXaNqXzrCrangzp5XqCvOQhOvARzeTS6a+8LWyz62Qfik
pZ/CRL7xQMYHa6q3V9g/naTwucHZnsjTcUyaAYPtrgBF4Dv6STcd65sGEM7fFJvm2X2wftQ6CdTu
WXhKvlNeWMXDLp1B519itmuUYBzqqOdL+IN20Gt/4w9HKLwKY6VusbioZ7M72yOtB6KimwZLKvU2
3SX7ZtIxXX1LLb3emFTas8mhAn+f5y/aMQyqOP1pB+FycMvAsyOHXpe98qJ9dOHJc/5qO8Pv6/in
SfnSX4OmzN1BgCvSUqGAHA5hJK9cu8v78GxUM9+U+qQ2lYpRTReh4m/LD+2jckOtzo5hSoY+CCpa
B2rfzcr+n1zw6t44sztzUTpPYSad7o0J6S5mTvzeeuft6bXb5ffhjb+FL6zIVozKy67y53zOXNJr
tKAMS4yq+wGKKsup3qnbFnLBVw0SA8qyELVldn0P6eP0dp3KsrEz7PM7/Ua+FZ6KD/1XaBrWlmBt
KmYOLFeDa5Egnr5VcT8VwH/6cP0pv1c+wR+A0MsaGnp5a/45D7Mznlpc2EcGftUIn1PjTjba26hp
t2FQrsz4UibzYtPMjvlmoJW5mzzYvdNP0U1wsrbyUXmSn0u7duI7UqkrfrW2xLMj3tS7TInp7kKu
0P0K2fI+OoxHULnw7G2hZL1V7rJb6YdwggfK21jf37a+aJxirSapZDpJ3V7uVwAeULkkGG/bzN+l
iiYf6Dv84HXju6Atf+ssOsGq6qHw65UzUJ626dV2mp4H4D5JTcxxK77Sk3gEvsUhCBOFkz/4D1BB
HiBPgKkoefbvxU20ETZ0BkH7dAAA9aB9gLlvLeG0gHTk5jn7HrP1HtFYkGWD76HuYf9EzYpCzw5C
iL2/MuKlR8q5odk6w/0gN5GIodHvIKDxxnd9AyYokpArGkXhIBdrEiHLR+WfY9NndUG0yRs/mea4
fc5e6u/xBhIJp9xqX6WTdgpvol18J65hN6cT/o11vXqLmXLaBDI2S97ak369t9WP1U7Yx9vuoBzf
dt/l3Xo2wtl9M8qZbBICTRUdj1wQYW7mqEf4YbuNa2sfg9UYYdkiQiFTsReEnDG7fvQxcbsgxiIU
V5upS6FwsrsErP4k2Zt/XMsZLNRdeSzw9qKWTWcelDOXO7SNlEA38nikK0La5Y/KARYw8WE86TvS
FMPa6bdwslsigaZG+ZH667xXcAgrsH/Q1rAr+417gt5hOogEp0chsfuQQH55+sva48QMZMpFWhNB
qEAYNTuD8kaqonrKF7S76J1k/9YjKNejCrnVqK3Q9rByey08Fy7MzVxGozM6TVLyIXlSPlled2jc
11FYU7yVFvbBhZnZuqmgiX3EB3jQNpKduJCL6qiBZHe9uRPFe7//YhjPMYIKEqYja01vcuG+nKoP
NL5ztFpXWT7Xr2LapvEaCTWTFK0lrSgdXQKyAm/myh5cHOnUvUJJQpMo2V96aJ5FkpFOIjPynuTO
VjoY2+QWqmCikb8uhvXTWf40Noc6VFLI9czhabNVXCaObEFYAbjXtC9vD2txJ5wZmnmlLHeBAbaZ
47oKtwhEwAy1stkWHfHMwswRx7Y0uirCAjRNsIB0sDzfjN77/7dhzNyw89QhhaxpsDs4x3UJUvCV
I3gpn0LvznSJM5ZrXKIVxJnixQwj+CGj4+Ft4cSNo9tBeNR/aIdkDxMAoZOxiXnPwQA9OKF8EjME
xuNTc3h7sD9zbrPL5+K7zC7zoVd9TZum1AAKJm9ySHk3ardpd7C1nQwQpGH+oGq7SQt6+mLjjwxF
FrSsnPZH/cmjjR29COhO7+OXpiXci3apsxY8L6/6n9M12y16O3hDOS2IXyCPQpKpov5Jq/LKrlx2
33+bUWdXPwRfERJ/zEQB57+fvVrDy9tzvWjAIGSkME5u4mfscZaw82UDXHISjJC90HgcJMFnv89W
gonFU+zMxuydMRH9hXmEjUHqbiEc29ZS8pPPt4bW4O3hrJmaPTCMDB4ys8KUoCWfdZ1WvCTae+YP
t+y+vW1pbeJmPho2xRCbMpYglrvLgui+7teC2ukjrrbB2bzNfAyi+kFvCkx0lIVVsdrWkAdpUbVr
oVIsZBjbpJWdt5RrABFpybCkcPHQhXt5CZixUUMdhltrSEfYPViTxElv5Afd1k4QPT0Zj83Kii1F
txcmZ94BWLlXeaoNxA0y/S27eEe7tK0/xPcyMBdxo3z0t6tZgCU/OR/nzE/S2moDcTJKM8EngHBu
dAAqTM2OhPFTkzh0bEIuQFvGKlZjKal7Md6Z47R13JRWO41X3ZbHdNceglsIbu4ndbz8Pv8EKp6A
KfxYrvYYTIfF3J/OBz3zJx5xQSLFWI6C5CutcrBgh/DGUX7dZlUMCVD5Cpv3s6BTVRv/Rv1qwlXq
Gjx2Kuis2Q2mVIEFQSHGvap0Gsq8wYjmk/AgrFUGFkPtc0vTzj070gwJ3h4zgAtOQ5nHb9LbcgQC
792KUPp2KIPD8g0ZeiuNm0Qy1jbQ0r1wbny2gcYC3bHExLgb2aK2U38U71DDOqSf5W+yt09fpC1U
O3+j0weo39nkzvaQP6bdYE3btg8mruKnFnLgt4+7pQeThQV4GyzN0ljHy1k1ezQ4Ag8Tutx9FbJ6
p1TJURch0Y8pt9bqBgKZUx6Z+zCI3schY4Qty4HQ4a83UDBWDbShRX/DdE5dfpHULDt43qBQHz3t
Sxq0x1EMP/6dwdI5QUaFqBt3vbTBPhHFRmWwUDdv+9v2OEHSef9S0Dc+yYe1g37ZZc/szc4EfZQr
en+wFx6bl3wHmzbgnPFTaEer7eILvWg/YaGWCv0GD995XTdRoCmyDGxNb8PmXfbUPkQ05gP047Ut
fZLu4q/5x7UDd/G8NWhj/MPozEF70R9BYmC0jzJ0GeJNkT643m9mtwZJnWbq6ow7MzRbOWi03LD0
CJjg4jzJoDTdoNuM+SmUPyRy6mjDSk/a4gMRlO2/RzZbOisyS1q7MCgY6YcSNt0BknlLOo2IqWjx
voROy2peCmmAoNk6WNXDiqsuxSHn9mfbISnFIJan5ewfCMi3IJqfEBZ9JCp2wkO4TfdrqLjlC/vP
Ec+5YvywpvMo/OlA7h6tk4/eky04tf0lpXva3KV3q401y/vDhKqVDhHauLXZ4ZOrghlD5zT8BHtl
p6n+MRU+1cN6Z8hSJpEWQxVrZFOnDNHl3jcg2msR2YR9eQ/FPNdztSuOk6Xobx2pZ5bkS0tFKVke
nDvoj90hkaDsmn30ESkhx3jyHrPHv1fVvRja7A4WCpoMh2nl1H23VZ3wecoJIath5/dTpBWhhiu/
W/HPxQ15NsjZbdyZaiCGOTaDwTYaOz/mO29rfq9P/cm97R0oDLcTDcjAoaqvHeOLp86Z7ZnbSGKt
Fcm0lCKvwe8+rfx75eBuui/+vf4MTTqP1219H+1Ws33TRF6dQmeGZ8cdw3XrKsBwPb1cnRS5RPp9
ezqaNKd9rT77+7dneTrV3rI3O/WGWq0tfxpoAzSgMT6nCSxORmKXaNsk7RribdoBb1mbHXmpr0iA
nrAWHpN3ydY9fms28TvYZDZrj4M155kdbqBlfC1OsVSV79S4hjAdzSij2IbqsO+ga+/c6Pj2TC6f
biZIKyjWph6S2fZPpcwKY40ATkR8Qt2iqnnLCbeVaVdB6AOfCWztE3RyX7o1vPOiaSgF6P4FGEnH
3WwV42hMWwhKkMrYICNKtxFP1y03GE2LhUrjDJm4OoM0wTq8PealWVZ56/H6p3ua7q7Lcwh4n4RW
AOz7Zsm9iWiGkmqb3vLve1AnAcIcurvSgTttvLkHGRA80YIr06wzh/aZQhT3YasRX9VpikZZQh3d
DqEo/mg2smFu3h7f0hUJrwvMUuTCr3vIEq+VrBzOWXuUBWQ2PPfGj5CredvIYoBsKlB/kaml7WcO
snLlKg70gNUTT0iXorcBL85PkLX2ozm6n9frt0uTCKKLVh9NVWifnC0b8tSNkcvIBJiFu1VHwpwY
/cZgjdhl6RBlJ0w3IbRmxMOX3tH6lSygvclut9BNVz+05ochquAtXomkloYDylChVUwCITd/YFRC
rHq6BYVtniKQrpnJMcnz98qwFtxfj4dCjEgnIa8Zuk7nlR/gdzmMsNgJXR01tSb/4KZe+9grnfpi
ZOluxS2uD0vMwcMA5EAEvzHHbQ6uS8eiizIpHOgOOLW9cm89TXwP/vav8z1gCvowygW03cGwcblS
kqdEElygmPLFwxArCBwKv709nOutZMlkI8Ecm6qM381u1CrTWrcf0d31y/HoD+OpLtuV02hhfTCB
Y8MWquugpi5HIdNwobctDASuTMbZMzo7EhECqnS4rqGnjp2/PiJ9KpzTVA24Zn4Uhch3JGaCUHtQ
NEez0x/h0qxXzobr6/lnEyAt25rFqOZbqIySOm0g/YF/6TexfYpiRHt0cyO2H8f0byzQ1I+Hs+ky
3jCbvQZ+WksvYDFR1B/W8KPo15xsIUXIYM4szAK6XC4HKUmxML0fU/gDdiMCyZx1FdRuIgpz1na9
AW4hKr+0OnO8TJOaPJ3YWah8PWXyIWnym0mZKK7hEorck5gCISrfIzb4tnusDndy17NsUmQktcuT
AMVNGp9MZefSB7yP9lMsh0Ifsk3aK0wkqxmB69PwcryzWEBW6qZSwj9meaCpRAYn9LtZoFHKJ9Rz
4SRej7gWXfVsdadY4Wy4aT5oyK8gLpl5yW3btmjnJihcDtsMdQMl11dYwxaez4xzInzUVYX+2Pn2
KwXD9+CPQcvxJx4ajkLTjiAHtgAaDOJqQ95C9uPSnnw5Pn0ce6Pwmh5OPkc9yZN26aifSnP3baqN
e1DO2352mxswyq7lQH4mzy+jnkvbs71ZRYEZWTq2IcLedeYNSnwt6fXvInJ2yFNtkWKZClpTN6kV
H3qgzbSCo8lZcfU6FWUmgx7ttW+17OBnKzDbz2psVkJvsAKTg5fId5mPpX6UfvZjStvRfAz0l/+B
2Wmwb03GbEOnEJtDwc1kTDRsEoLykRNspx77fgvluQEkdx3wtnAXXzjbbC+nZZ67tclQ42NwQIjM
2wI2ORa7/jV11s7JpWsM8MWUoZQMmVbsS0cLVamW5TJjsSM52ESoSzW2ZVbyvi6a+NZrUQNaOakm
153NqAKxFsGgBAXK1VYqApiKpAQR1XI3ke6lpBH9zwgy7Nv9ujMvbVyssXV5Nij8Nz+gOnmEHQ09
m9D0XlvPfArC0pFSBd1GE/VeRDfbPPruEXlvZCHXNpEgfhjQCXx70AvHJM2ZGm8leoSuQQtZBhGM
1ocAogR03PPSFzd5AukMSj71yvwumaIBCuiOCou5OEe6KY02VAqKbfTRZyaqKslHXfI/AvhZS3Av
HMFwrvxpaHYEV4S/putiSIPcxag8pzKb2xZN3krrHNlIV4KThWenNTX5EHuL/H8dEEttVw2tR5va
V8uyUY0sH6Ob8SA+uu8p8CO3En3nxXRS3729dEsHj0Ikqf3so4KJaXYc5nGT5lkYEKqQZBdsOIqi
R383JS7BfL0Oxmn9dlvYlAqYKNh5iP/VK1LvdoxokJOFzm6F9kGOIGiOTNTAteFjXvXqSiC7ECtP
g4MpfWoUww8vT4A0C4RJw4z4NRUhXES8Mqy64G94Je9NGpcAhstX8V6pSEWZSqgsaan2QWmSk9Iq
dpWsgB6XfB8TE12lbtL8NjvM0kAyY+gmOjuvS1tuaenpEIXV46e3XWLFzBwVNFJjioOSwTQRMvei
XYq9UyB2/raVaf/Mz8mzwcwpUPoghxI1wEpfPkfVJ6FS762gBrrzzgs+d6tpnSWf0xXOJzIPBu4w
mzsEHF0va7TOFnx4BkvB7lElbONsz+Ww4gxLHkeRjmYo3jM0Cc5MaUkVK2VJ0OiaJhQ9qCgq1ubt
yVtaojMT8+Q/WlJ6p4uYsAS0aKM7Hhs2JD27t62sDGSehOuQP2uMmuDAN0GJS/m+0YS1wP66Gm4p
5yOZrtOzSNfjBRqXLSNBw2uvNu3XUUwfaDDc55W+MyPOXb2uvhldfqzzbMX4kk+c254dfWOjl42F
VAnEgqcIRxeU0ikJ6VOlXZnJxdPdgovsZz6TrsrZPV0WaVnUMCdD0aLFjrRTneQg3QhOR6L4m/6t
+lA8eDvrw99Zvz+Nzq4wvdRSIUwItNzeQqz4AE/MyuG6FMiTy4OJikbRn/fX5fI1ndYnBgKNtvhU
b5Tn+LFCscsufcghbfN7dNtv6dDVETyRnFUqmAX3vLA9c50GGqGxTyfbaNqk/Us2rAE/l5btwsTM
Q2RItso2w8SExuw3SDpPMgKW477vf5hg3Z5AZb7/6+0Z1oXRadxnW0JqfEHSkymmQ57IVynYVO/0
Cqk2ceXuX5xADkOSsvCIXaWR5MBFHtAkxEF5cNPpt8BfVw755Qk8MzFtwbOxIFYLXEHDRL2B9eUx
uPG/Tcii9NDthk3yTXrtbv7OU4pY9M9hzfZapMGBXfkRSQrtGWm8l9orX3tBvhvG7GbQwaFQ//FR
AlCq+z5L95n+sZNL5L+F7V/efnwP6Ht0ntXXKbRQMMpkyBi7ZH2ziE/j9svbBqaLZHaFXhiYOYpQ
j3mrD5MBpLDgQ7ajFqh3EhwzsdooNZK39Q9TXasGLXkNolwTRBUqsSuWYjeq46hu0KfrfFgBkYR2
/3oTKk8ag8KdAufylK6d3aC5X0Vmm0NRnLloFHRUDiineb+NWuqvOOjVYLBEtlvjuabSD/6zZezM
PxtUAals1ahNNwlaiXKO4rdrfnh7na7TZvAnkNzktQJxACR6s2PEsMg862YGjCVS34ea4MjFj1aU
c0dHEbvvlG03dNQqeOT7ymbF9vTZF06CbSouJHEhkxL1eTQi5UaKcili5Z26U0/qlrLvphw23TfT
Lu305O2yz29bvArsgJUBW4OnWpngi3ODoodCmBcWmu2HL4H21RDuCv918IxJItEuzJVg9WoPYMPU
IAMjJKYhaJ6nVtUSgqAsgloOPbpd4HUqnGPVJtXdj41nnNIWEcohyGkN0oAIvz1S6do4QrkULygr
wC53VWwaR/T8knwwYQjuHiU0u/rRR1e3OSSxdxJameHSyqgbWyOq9ykcNfD+bRT3XW1keyNHgbwq
N0HdbhPvRnLXXPvqAQt81IImcmoKm8jSZ04nDKbmVUlv2oWv+CcxzxH4EJBQLtTS3Zm91+4l3WhW
zryrkEpGAgMWuqlmAEXGfPEjJRw9VYvIHtbZd1l0TwjTnXoP6do+tgrn7fm/ioInY7yUdVMj+XFV
q8pLJW+pkhh22UjpTq1EF4HQSDkkiKKubOGFyZw4VphLRSGZcIXINRMvggkD6dPC7/0TRdJhG6hx
7NtW3ja10+j0TtFSqppryCJ5vn9pmFPRcUE5Qab3eG65DZFpzuFRhKk4HK2PVpRb2ZG6bfHOgpYL
4mRLGBF0SJI2R8wyAeFU9WiROIEuRLmjjVoGVT2iKOJKSCtfRe6TZDd85tN5Jl9T0wKfnZTmEsVu
LfhUVaE9aIn0wfXD3gnyQLQVrYJBgKpEoQLtpa3lAXDEqQtp88qzU+pbG6kw9L0fGV/bQHD82Hs2
omjjtWO/EqVeO+XlN53FwbVuhYE28k0r+UMYq2gVarwv0MKp9WBlVpZNcd9TZeIAnFfmUPFEbyHE
lCcL/bYPx73mIhkwiccOWrFSq104fuBAJL4nyCD+ntdq1XhIBAiCIXuXA+JrP6ZGMAwnpXBVOxXa
XeiLAE96YZ912cqUXpuGD5ZitK5xSHCnSZdxHRXWypd7wBlS4j90uo8KnFbcprK2a8Xwc5EVN0NR
PoDieP/2lr9+cJCnojEG5h2ky5QrLtNG12Q8bNDstAjJyTdfJV15p3X9feyWG7MRnTK0bpqKSqXx
PTWrDy0FejpRCtRY+8eGg0kyVoon10s+8dVCgcIxRMZwjlJFkjAWTTqdYeb52tIXpKhwUHqxA5pi
5b65ClYmeaHpEUkLI12+88N17EnVpV2JAGv0OReeg/T57cm9/vyJs5WIS6GBeSr8Xi6qovhRq7gJ
sH9XkTjNCqVpjpIU/o1b4tLQdOadRV0jqBNXGngiEpb7G6sZ7pu++yhnWrhVenHlSrq+JTCGdiCL
BGiadbo01kVD3KYIpNqJpMU3o6S7jzUMPXsjVdcYBq6TqQhsollATEAtjXz4bAYbv7SGoIOvKDx2
nyT6daHb+Ohuvmm0s2pTMWWt//L6XkKQhAw/vGD6RM81u+RLrc2R+c1lW9BVp6hz31Z7P7PJcB5V
AQYF1e3XOCOm0/IioPx57sMFTaoRsZJ5xJXoSYoeKhFXHlj3Wt4+5qAhAPLnt1qqv/pI+iVVuQZ2
u95kHOEgoySIvnivzsfZBqYOeplz1RjyzlbrYqum5cb3YIHOR/noFxF01P67MFK3uYqGc5ykW5VQ
oE1TpxV5CrWW/iCo9Uqse+1bhgahMHG1wrZhwS99awjcsp90uFENCkFJiMIuS9x8J8lutXLWX7+k
mfZJqRFhJ1BiZAguTZmN4g3oMyv2hkMXMydl0x8iCDO876K/rR3Rzl9XSVsXx3dmdFqWs41aBANX
V4xR96v0LJ+8w5T+CBzRssN7yYG2UtisPt+vA57Lgc7mVBvjLOhlbNYbwxY/kQPxthHkcuqumnSg
1uwtedbUXoC0KbQ5V5k5Q+sR/Zg8S6zkd6qXFk6RIndvJr3iDLk+7N4+Y687PKd1PLM3C0a6wSsQ
4cBetfUfAaz34y7LHbc/KME23glb2Be3oWf32daKNhocPaMjjdv0ab0Ms3BaTV+F9gM21ISNmrmU
FJhSXgeoNEysEfXEPDIRNph2+9I8Fo/xk7AqB3h9w1xanPmT3iZy3cVYFHOatTmtivKvBwiXJmbu
E4eVJ9QJJiRhZ95T6D3mJEa2E7UUID1tcOof47bY+adVuPGyJ/05nbOVDeS8KcsCyxOnle/uy/pp
shs40kn5oSi7XDnVzmCnH9cugbVZnd1wsqoNrexyIqsJquqUTkiYbN522yUT8AHC/i9OV+i8SuhW
eRcK00HQBK1vp34f2b4kltu3rVyXs9kc52amr3F23sRFJCrZtBlB/T+hlXbSN/2p24ib/4lEyuQJ
84tsYhsklqEZDuTLpTGfRGs1jkyb19Cu1WlIY97lo29r7q0+aivdt0sn6bmx2cjEotXUaMBY1r5E
w2MUvE5CX29P35UDkoInw0TCZyJKvkpHGE2soUNJfbDjVXxfh5H7zdV65ahBgH3yRsM1VwxeDeqn
QU5OFc1LKrqzGfR4VipDikHTaA8mKPewih3xL781ZlZmUyf5iZVUOVbUfXmcUF/KfqKUWb3spm97
4Q8zO7PjMBG1ISig8JwgdYGt0C8YOeRRT/Ludz3ENWzK1Z6a2Zsdho3aRSgwY08y6xsB2cvCW6Ug
uQrWJhsy4SyJgwnGORsTAaPXtj42vE/NNnvnJ460mRDRwictd4bv2a24kQ+uI30vV4OHReeYKDNA
QKpIIcxOJaq7g5VByGSbijB+DCw/ufHUJg8dJY8933nb9Rfn0pDoRiQYm1TQLvey17hDOwQqrp8G
NuqrPvC8ty1cdwwzlejywcvBKw/G5Jmz69AMpCGiVdxZdtjaxcuIJkl7E/+mpjsdJV/g5Td5BBhQ
+eK+vG17aWOT3KTbEogBz+3ZsyJNo74TdXLEQ6PKwVGrS88RTKOsdlFCdtSGbjTI/vqM8s4kMa6C
6EHlaLZ8jQs3TySzpzu19DayFqt7C1mu49sjW3ASkluEH2Blp7h+NrJKTIUxCqDrEHPhBEzpnR6M
x9FKP75tZsE9VHIkE4sx3I9XaOZxlAOhD5ByA6fx0nbJA2+NNXL+ha2GDU5tcCCgDOb+jgYH65fx
OkkrPW8cTwoTW+laWCxzIJcBHOXAG0ozax+kNAcz+/YIlyaSt+dE/MP/Vxw19OcEveDFnZ0VdFiM
dfmhGmuUX7UoXEtDXOdgEJLhxTPxIJMBvFLfDLzY98Bot/Tl0sY9btTt1FxdfuZag6rG+gGd5Ma9
79fS7QtDpPtBoogCfPu6ht5aUDCWEAfaQZttxaLY9obmKO0aFP0qLGB0Mq2HoN8JRq5CnSyVBkUu
MGNKNMnC+uMLv4WyYmN9M66JHC7O5bm12eVGjrQlHYq1dlfeyk50aJ6Sk3QQts2zhLqCdJc+JQ9/
XHX/8a3/X95r9vj7pVb96z/5+VuWD2Xg+fXsx3/dBd/KrMp+1P85/dm//9nlH/3rIX9N39fl62t9
95LP/+XFH/L5f9jfvNQvFz9s0zqoh6fmtRzevVZNXP80wjed/uX/9Jf/eP35KR+G/PWfv3zLmrSe
Ps0LsvSXP351/P7PX6QpBvmP88//45f3Lwl/d/9f/8d7La/+4PWlqvlb7VdojLklKTiy9nA0/PKP
7nX6jfgrqRV0jKCQh79uCrI4p9KsrP1//iIrv2rIRXLDTueKBgHfL/+osmb6lST9yp1BOogLmHAM
qe5f/vubXazRn2v2j7RJHrMgravpgy9PMUOh/ED1kFwWVxw1yzmUjSzmEHhFtnW9WG5pmhkzSCrF
ETE/2isLfVc1rmgclNT0mk9BopXx+1gv/Ik7FGdvzS2dHErL1jREFORkdwxVwx7EVKQij6pIz9ZN
SmPUtpYYhdaRdFMJv7xp9Ea506xShlxFT8L8tqo6OdwNYz4Ytw1C7qp2stJc8R8KTWvF17Sg0pPu
xNwP02IvDUFg7VVpFMtdHbo9rIxa35XPPW0rQEPq3m18yYkHCJxasFlj5ZO6lYJmhFIsL2MIa9um
it4XJYq/O0Nvhlrc6HWZl93RlHz5faI0LXdyYJpVf1RKgxZ+pw+Mjix/kmiSD8lagoRChgZiF8XB
YfT0SnkptcLIR0ZludLBiipdfIgMOS2fNMo5wUbPh1bbaOiAfOuUJtL3w1hbym0Vi0KyHV2iDbvi
6nwpLG1M4Sgv85M2+n17jMugfuqzwZdsNaMoBcIR3JkzJAGqU6IUZDVEaa3hnrQmTH+oEBI/xJXl
+7audLyIk6ihObeMevWZ5r+AUKMzxi9WGInvSzca0OT1AB8Cfa3rG08zfYl+AOBmdikkcei0glEF
O49uzO9Z6UmJk+Vi8UNpvCq7zSo5Gl+6yHJRpDRdMwGB4dYU8E5DX1REuLo4qB/VYojCXdiKwFw7
ukv5CEMUsm+KJ6fCNu6KznUsRBakT/KQlC20fZ3bR7+JVqlJ8Ke6spGj9ygOfZ3f+FVmQT0sdVAK
Gh/MJoq6W6OyvADB5homVv1JNpPMKnbMqdJkP2SpoZh69A2rScKt4UmAEDe5l4nSvqNLMz9mOp2J
1p2v6VVzo4pF3Rtbt0x7U9r3YmTF8t7K60iWvwSeYkXjPRJuGXWAuhrM7HOYMy3h+7hPMoAuchVC
5XgPSrBWELQvCFS/m9KgCx/g80vL6kUNM68qbC+NS4vqrdrqZfA89FEjbkS0hGIIU8opKjto0Na3
wU5CTK0wtoXS0pcDM5emd/WjEImy4D4oGU+vamPVJgLwTtf3cvw9bEK9AbhBXcgwW8lRxhS1bD0o
u/FGpYymVluVkDZ6LGj4EDpHqnnG3hmeV2snI9KV+k5kXuutNcZN/UGI9dyrnQAwYrg1Tc8tt10f
jW2xg3LejfeJVbad4XTB2PlJhPvkftrucy/ugQJ4mQvUCCHWovveduIQPHaR2dfPeZr5ys6r8lC4
KXyW5gbzAe4ZDihVZEc9asrqC7PmI8SXhy0fogxGoG+qIWecQWsV6j0dO2Sj61RQwochk/PkTh6k
wrvztDoJ4Nal7nlix4FO8HS3o0DNLFq2ptbJb6nbdqFvx2JVVhVdNlVdJFQyM8kfHpqwapud1KR6
d1SMsFDpCfYKSf8WyEGY7KKmr4hECk+X7K5P83y4lUypk+xUU9EIF+laKr+SS+3Mu7HRPOmhUoQy
RC5CICwbqyALHwpXahsbnGWcH5K+y34YKrB2iqqplzmJYrT3hHp1TyOy5Q/WXW4gyeg5vJHl4rkM
AkH94vdNPO7jMY+QIGl7D67oKuvU7c/r6//f5NzkxH9v3OSB91//uwx4SP0eF/x++fMnf9zl6q86
GCKZ1g/en+RDiNZ/v8tlfsH9jhAgzvXzbfPvq1xSfqXFVgePSkLfIL7lj/64ytVfkXtFc54O3Amb
RAr+r1zllyEm34qWFNRxiS7Jpln8fPladWst70xewq3ILROoraNRvxXFns7eoHAdkPNfzubmj1ji
PHa4fED+t0FiWhRkJjDaFFqf5dU4oxq3iELHGOHbltgVNDHp9E9wL//ukBeR5bklSGou0ijYokZJ
9zWoI0KmqRh2aUuLfCVNuCFTt+mjfq+nlsYJUfmGdGTOg+rBz7Xg1RXrNLu1gkiA0LPzXXa9l8nB
SZiQLHabmJ3lBIVufgH3oacPgE567eAmDd21pDe1ekzQ82GDF7vUy9GWUqG3QAwH4GT5xRjUUKOd
XS71O20UUslJuzEP7TS2Gt2W/DR7DrSW+jGJscbYZTS2OqlXy5Rsm8bfVVKuQ1Lhyq61qZt0yI6G
Nbj3XOqJ69pFW/TI1Pthp0effKMG1dMFpfkFdXYtuB9gtsyQACqlejNEcbLpDf2z6Jnh3kcr85k3
fuDvLaPUSqZEKDvfhn6kh408VJGOhcGuamDFAuxUeqehy8L4vTKGOuDJfOzkreKa4eA0A2+8U+qS
jz3Ebgq3nq0UfMbeyhJ0MHd+VEaSLfSpVjMs12x21TAIPgizIhOVW22EY/BL6NVC4Mg9csmOlRly
9ElrRB/ewbGz/GNUq6m2s7JO9j4JmtBJd2Ep651Dd3hg3gvxxGqtjPU3LZkCD9FrQU37sps+BNyw
lQNgq/HtKOxyaS9kQf4h1aOq2RiJ6IYbIIPbTB0iwcmrIqlOZdfnOrwSZhHu+tJLf3NdMxs2FthM
f+MZpksOTo607BAoOR2RoyhlhiP6UmQ4SGGm4Q2PbNfbZJXnUipqRkvdRUMVYB8pIGNTVl2dbevQ
T7V7RaqbeDO2rk7rbz+OwmfyfUWc21EhNbJTekbaHGNL8YU7lwhA/1poSg5XSGX2/dYT0/Sph8PR
f3aVjhanQfLMZ1msKnnT5iitHP02k4ubrh5i49GT88zYgGMs0208RGL/End+KX7Ok0HqtnkV1tKj
F6SmeyiiqEYmrVK8DE60pouab5nlJY1Tj6FJn1GYmGmGKqquh9sqMAsIQQs5TTYNcWdB1cpLLNCR
avPdGlqptf8ve1+y3baupvsud45aJMF2ykaUZEnum2SCZTsJ2BMkAHZvVM9xX+x+yj6ntq3oWGvX
+I4ycGyQRPc3X+NOR63CoLMmcT8EYAlvqPDtFiVtO7jHMyHOMCsHlyHrA6OIq0k0+aYyTI6Et1E+
3NAR/I9bNeUUqoqgJdorONeNO6t2hvpaKyOzDm2r5BRNmcS9FlHeLVPsVF6hkm6hgfFLD9lRAKXv
+Z32i6CEbCJOhMoPs8nq+01lNcoLs9IczBsD/yxbSthwzYGXreJ2HJ12bw8QAIooEE9F5IManh//
O29C1tSMb5yGgcU9BT43w4lahVpxXxVPArtO37q89xsZ5rpmfTT0AOSkEsQ4BbUSW/d7S3pa5CnC
lb6cH2i3+BrIADrUw+uCzC/0vN4sQs6J/cqDsShW4hhEj3MLTrVt1d0PLVrFEi/IFzQl+xrRN29d
bib5MSh3Ao74XP6O1f1j2I4g0fm2IM5FioIH+KaMnsnQ+R3t68YELpFnrnvdKaQDnqomY1sszqwA
HDTKAcb3fYvkzp2QxrjZUeulPCYYJhU21qnPsg0KrAZONOQzMS8s83WA9B0LJzUoP84zz+F7v/Ps
KZWOhhYGwnPkNYEkRhlXbjGUP4Gu69pXgnLOXALKlhPvCjfI1N8Oounoq2TEL/N14BU5UihrkTOe
pCprR3/nlWtSHRceJd4UAbGrTbH1/0rQej3ORuTCo8v+rvKi7FLoNROUUlxl4AnC+q90TzvqmB35
Tc/qKip+54XIAAf2Xdu2pIkxNoG9bnXre8DaB9Vg+yhv/c4u+9+p5tQqM7se/spBl98JKThEbP5F
LVHUEYpfkFGRjnQBtSRmi2yW/U5tswCrzklqnI3IesE4QQo8F7gQJfQmg6qHhqxDOAELlmmbTsBQ
cWr/0BNOjy0vB8TlHtG+H/XaVVPayE4ZW4Zv20XIfRZvXf1Ox7vfqXn1O02HmkJuPkkDhchUEfBc
fvlApoLA6AAy1kFet+u8b7DeNl4kbbiZei6y87BYBrd4seEbqVN42gsvscYqyNeiAIcbyoaZ3dFr
5eSWeVURR7g3GUOis+kXWFvFzGhmGlv5QKukg5ZAv2sqD1m4KZUFk+CiL5aIGG4WPBdLU7rhvFRD
lrSGkeuVgyNPAM/gt30M4+/FVaE39ZJCpANCuBt3oVNwZTGsnToCVsjlsd0o3kTzWARWqI2Z22tt
afudgtI8vo5TMKkV87y5WZlQRHciPZrFc2Wj+5bKiU/Vg1u1R2fklnlLcz0WauRXciw89m22ZdVG
DZkMsa0aF/o4ZVOgWaJNN9uh+dRbiI/8zroqAyjaRZzCNCnRTmVasc5rxV+AmyA4twOSrRyv4CKS
fAiGdR0AJwlFo66uQ5sLS6aWFi6U54kF+goXeRUktWeIJQDcoas9YEu96rbAiVFGDNNwMCYTEkVR
0duVXKJ58Wq07WlR9SCvQ5h4hu310AER2kfIHEQOCWRpG8Dqm3ONY9tTuYzcWtAxtVQ9N8+Y0NzG
wpu8yofTnrsQ8bNDxScQUckEI4BYVgr3yD8q8/+O1lCWhtQsWHEe+HgnXY0c27N1sK/6qSxDa2Tf
ctiFfR18nujGedQA8BxKbkBpO5CsME47JyhneBMSp6jY8DXCkC71Y9weCeoH1r99hv9/QvR/zABR
/X9OiFKdN//3v0mYS/mqP2VFx9/7KysiyHBckCrgSo42BWqWR2bFX2kRKEX/hdTGwhJAi+l3jvN3
XoScyQcK6Cg6A/sqGMf8T15kGv8FyCDYLQ7gggE6AtY/yYs+pykAcyKWB2vABcYR/FbAyD+nDv5g
W2aRt/txaNNuHMLGuPXbIr6sT/m5kvqvgTASGApol/8h2mSWPa80b/dN2+G4Cvp3xyUXAFuf06B/
D4FyMj42IGKnadBcdKru63Yvlf3WBhoHnH2Xt+SZF02sfJl+mOszCR4a7vg2f3ev/xoPmS7A9yCP
QZn1+DwfUryyUyAekHY/d4OAILwYOE80k8aLaZdkJR2HrByqxsdZ6OBbISa9Bu6c5pFrSgSQvR00
sSWM8llKoW9lPmClzbqLUDsyV15nBeHoDyzMjHxajb7uty7PoKWAglSVVMsw39u6aR46a27ucI4X
92SyO+vWNgHAWxson3pvZaGMctt0A+o8deDBkn5hWaA3dcCXMmUSVNBHacPvdudZorqrdO5YYWYL
YOxNu6sNnJ9ifhtzucxh7QTyzbCqblNlCIsNu7KBwQdZaIpwG8GmtIYPjwxdQEoPZcmcbzroujBY
tL1RTV7H9UwJimoNVGtYIxIUM61UsNY4mFh6qATlwIeyljpPnnTy97rl7cExWnubA4gQ5V5JQsVE
m690JwliBgieH4ZpMV8mm+Q6wQWf2RAVkc0YOWUbrOsZSp0RbB2AnZnzzLrphC5iVRvzO87ewolb
Wus7ZHiFEQ1IbGI09JWLiLEO1otrjdfC6aDGZaKU7kcoKDV7F16Su5zqMamRpu4LUblP3TLAl9Of
B+Ourfi4K1zTWhW1ne+PGr6/WjbM26BXy4u0lBsjK2/qFbQvrQTrST3ogTe3BeA976R3bBlWvKm/
lblLDzXxUM6qSQtojGT5d+xRhtzc66GflQ8L1FqKANSeYKJ6PXi6U31U9X7llgd7gGMpMl3HdORa
2x6iS2u0cnvrsmyZVrBMMYZ73HplFnpWbWarzPWLIZZ2I+xrOvDMjzxCtb8eF1rd163Pp3U2gO0f
zsGEhei2cy3WZVEtYEI3g59SJiseFuOUjZEaNK0B+p3KOmwU4q+YKxsXPOQHjo0HxscOImd2FjXz
yHbon5SxDkSTiKlKpBobHnZkeZ0h9rWHGFV71wVVBz48gX93n0EOAiDFlA1TOyYAgK4Q1QQ/nAl4
NkEQDcLaEByYMg8eOUcp8ZEU/UaDJTSHFFduSnpQEWFiFDe2CQWcUlwbnXmYULRNQYf2o6Y4mjrk
tE86DQQFQ1QR9rlGNcMbY2uSRoxWSBeiRt7fsWWW1+3cj3tdeUsaBASFkHEEu6yldHiYhNfddAzg
gX6e6hX4zf4GtZI5yizKI6YXGMkXg73D6mPPDWFyZTjZmDCX1ivfmObHquFZQlujiUYIt6QzoLjv
fRUUsTVTBLyOes69dvDjtiqa29ETYi+Ib/1CBcFejS0vklHx9rmaTZr0CJHhKGsFCfE10qwma6xb
0xDBL1d6cG4Y22Hcd/7Y7zNlVLFnMvetpz6HtUNp3RPLUVcojf+YmVOHzDFA2g6s53mwnaQf5Rv0
my30hjpyT+x6ArZwgVKHOTI8X5fDq3PJzdBFmhqiAwWwo+2vdc+sGKf3tQeD+cSozLelBbQDPtXu
uuPWToE4klQBWvgA9C7x0MudadFrYkIFcsLGBUoUfLN2LEXc9AOJO3s0E943NKJey6NF+3WsUFgM
CaPPpVO/D9kI4w4XcV436ulhRidk08PSOUR/yF3Pnk+f5t5DwX8s+1+G8su9OfJiazLZbnpYHHxn
qoa56pDbL27gZ2HRWDTJpn7eVJIv8WSyahto5ryRcUFJZin5r6CvAEfPlyFqLBkkmYIRWee+ohSj
E7ciOsn4XN+IUuX4fca7aNaV+7xQS1/XtScfkegCAsW9+QnIVRLiOcHpFgIGTUGQQT2/Dp7Uousd
nI6qVM5N/R3fw3zIvSJYowEiE67oeGNbDJJSGBxM/2rABg+7AFlMRF0cMVFRob4fTRS+nEAUZNQL
u9xd8FNOOIuaciZp2SpkqFL5y505OO1j5bbmDrhHihmBwk9i1YN1DwZkHoQSjStoZMz2cOdMVXVN
0V1sw2KyZzfOG9P6zmvXhCcup/IZDRRYYNpydJNete7exn3jRQ64wYBxIDYwXeT9YEvkKCKgUJGZ
A9JtPHkEmyUjqTMTHdjCDGJhNdtsKVjK7QUiFqCB5WAlhmSkG2XRGpmioqkLvnpk+MX9lNlW2KA7
vwVGA3WOXKVsGv0Y3yiLeGHqsDUsdCKs7BqQJwr2FOQrsLCGMeo76T6UA7pZmFQOixUYqxOIWCh/
jCCk/yL57CTSy6surH0I/lAx3XpmW99AAaPa1Nq9YiWOj8qdXZTAuL+F8/J8g86h3Pqkc9K+4+y6
LHj5Q/Fx3jt+TVOu2n7VuN6LMK36O9jVjhHaCCMe3Dowr3yUG6+0xQv4XHmmdVd5zOVbrcruwZ7n
8tqt2Hgv0GG+rmnRQAK87m6wwVB1sxwhB6y/uheJkytsA95nWLY4qNorHwlQYhv5kvijKp9cYV/0
yjoTMnkQG0QRHkqvR//2zyETup2stemwDwafv9cKcrIS5VVpGGSb5YEbk2VmiQywiVGa5usqFzKR
KJi+zqqHt43d8DcBkQx2haKaHdKJmbghkZN/c3XGLlHpT4DjxwAPZGgUkdGEcBGjnz6taljeV7O3
nzSJA/7TJUaEKCcacTrhtI8c9o4deI9Abj0vS1z66OoP2HL5Le8kjtJHjz9P3gA0SxBDnn09Z8Xq
6xj0z+gd7EjfAs0Z5DdkCicRqFlamVV4wZ67o309Sbu/mx0WfKPC4Id+8Yf46+FO2Ld/fRDolMLJ
DaY5x17P5+kL5obbpCD7ZqewUSe094z7OslWFhwC/HB6tdW6MtcsSC25sVcg4F60Hzp2kU6Cbsjw
IGeCFwP4UqjPfH4ECPIAj1d5e4i2vYDXOCXyu4PtnwS/Vaa9p1HBd62MxzeoBNJ/1NP56/U/jn2c
jg8Bv0AwWLWTt5e2fgbh5FgoVnakuxlBEzy9/lGd4M/RTiZ3alEcWWpvX+t3jiuUiscLs/lnSvb5
Ux4/9YfXaaGa1EqF14EQHWAaCPr9kG8DKMxn61lFw2OTXhLaOC6QzykThgRUDqbMlvGn4rKNHA3k
WX+PM+DX7FqIdzzpxW4wsXUuMY8oFDdxNhD+0EISf/P1Cx+XxleDAzb08X1Jb0vb0tCcR+OhYTD8
qv0198WFPXkiPfCveYOnDGSjoHqL9uXnYUZcZZ1VBXu73JiAHnZou/DihqJCjtwF/ZxXg3dX3H/4
+uXOTSZAUkeoEtqbqP18HhV97gHJL9kvmTWsC3zmOBAoT349yPHRT7/gUbgMI6B9/wccSkKxgYxt
dRhYtbICZwMy7HpCOZyWTTpn7MJoZ043NDZBEUK9A1jqU8Zr4HB7rlV9YKhYK/LWQpS7BNZIehfq
Br8T9ZPX+jTQycKw/QoqBnl9cLqBpCSb3bemMcj97NndBkmmH7qk81NGmBs5dpclWZs59x5owBHL
RmKEpT1Hiy2iSrjYpgPwTQ0wVW6T+RuH1t96lKDh/GMNqT8HZuqXXf5t8WmwElMj2wh6cB4PF1fg
f/va2RqqMyJhz/E09zBYLTqLpr5x9EJspX3bNHP9vKCDhfbmcsk9+Mz2hIaAgyoVShroy598CHQZ
0M9k2fXsXOUO9OF8AY7zE+sfWY8gDMKRraz/kSL6793yaciTiGCx+2GmozywrEG1ZElyqEfocblw
c51ZuCiIAlIIX1Dc5KdLSXBEWyUfDkAUIqJDtWP5KYiGox6vJeZv4vwXG6S8cOCc2ZOf3u348w8H
bFGhMWkX+jB0KEVTIwxoceG9zl2Hn4Y4uQ6xRM2eZ92BNdbRSgNt/ZRL8wa66X3ct8stDKHQOeeq
XPeEkaRg/htFlA4tUBfVdW+IBHYeQtbc3BI7J7HfVDs9KH7hOc8cvQBfIOjD54eogn3ymBrBs/Jc
zHL7ixiPJb8q65evj6ZzS/fjCCd3swegJmRe7IOdqg2a4ml2MBNj3V1YrWeOpCO0FMRYvAaOwZOz
vffYMqHscdDixm5fawLAMEp5XdGFX7/NuZUDyTzbgOgPzvNTxi9BZS9zF/MAxc2NWbHboWxvvx7h
TBwVHD0PUAkC+vYPdT4yFrZQLjBidqG8VdHMeuMYqJMIz0IEburgxTh2CcNxcS/M1Lm18GFk56hy
8WFX8BnVx2XqD2B9bIG5RGIeNFeOe0mC4gTn/dfJYtvIfwBfx3l2yrXUgU+WqcQ4oQWDzLh/cHZd
qtYSBPt0ibJ1u1JoG3khdCP/+ac9WmihqH4E5pw2X4Z+olVuqoNkzAlpIG5tp9jSVqS9PWzHjK5l
rS7JYZ5bmEAoY624cApCNf/zR0W/gHvCE4eRBwBRtsYGjNfHxinSpq4u7IFzAQ7I0H+PdXJL+COp
Gm80DmQBfERdN8BKVNZLXtqRPxlR0JipaK7qqUi+/qzn9gSmE40S59hFOD3DgaBuoSBsHKYMIF8f
dxG9EG+cW5hQt4GeKMBrzh96sH2w1GWXyUPvvLO235fjGMFv5Z9H9cCt/z3I8S0/rH7gf/2smIdD
VqOPO96qvLwwwLmV4NhA3PkBZJJAm/o8QF1bAhIi6hBopwlJhzw/k9+rtnqmdvvw9Yyc+2CIy3CK
IOkCrfN4Jn94FwmQS0HodFj8tJ1vJebFuihMdsLC/2sbfxjkVBsVBQwFqLNETbyT14XpA5Miba+7
probbkTNoSXud1nMVAv+OsDIm8luoSYuJN0sfBoP/ti9u4wt2xaamhcix/MPB/dYmLn4zp/ONTkB
ymK06WFYqY2zLq/yxI2PVurWykxqeDsFm0vM4/8wJDpOwBQG/h9XqVNWIshRumZ7/SR+IFtagb+O
2nhI9lMCz+DUvyOrr+f5P4yJthoOUorVcxKkEbfprLp38JqQjo/8n0UMKFlSbtoNinFRs+/TS1bI
Z09v9CTRAEUqZf4h/+QS4KAdZeD0XlaVHYkfVcwQnYTtboY197SXG0Dt0vbtwpueO2Q+DnvcXR+W
tCPBlKxxtulIJ+XdtKniOipRWoAp6pFj1USX5vPSgCfbVQZjYFRUHFq/fZuy+ck19aXZuzTESZ7v
eEAa5co+9MoER5NU3bgiTEHGIqteJ1GoNeHFmOatb0MLBtXiEZiykIhZc0CgOAR+FBf8ymiCS0py
Zx/sQ7pxcmkRQFHR+FIH1dGbrDDuJ8oubNBzJ9THhOZkOjuA61uBuL/2i6hqOwCpbJS4L9Hzjn/l
JH9EEI7A0AJh6Ih0/rxoRnseSIW0yS7MRFHUUIm5Kumbdq0LkcXZjfhhJHoaO5Ea6OvKw0ZkqRuJ
a1S+yYFEfTIk9qq7FsA1PV7a/edn6X/ejp7MkkEcoEpz7xD4EGGbYi9jFxbo2c8Hii0qmEdlq1Oo
tK4lsmq/P0BLYaNn9ZpJb0ML75HAEif+3+xvXFaoIaJ+gUjp81T5SJY80hsHy4FWaajy8C/JoByS
acn40m1UetkV7+wiBEEVJjtAJfwBz248NE4nrg9uP7GohwlOBBv6eoerk1yQKz/7JVFhA1bBA9r9
tDjqLzXiziMRxzU2+fKtzetElWPErUvKG+fWxJFDjDvvGOCehri0mbtciPEwVv6NcqArW2ePX8/U
pRGOP/9wEM/wApgqVl/37nsFMKrnXAj2zn2qj29wnLQPf1+QTPpBg0xRZ2me3wfiZ9UmQ31Jne7c
3H8c5vgYH4Y54uI5y/XBML6r5Ydl/sgDM/n6SwHPiz9yev4gMAYkCHoD8GE7WdSdbTcZaDjXztQk
sJULwdrfWa2/7WkTyblaA/lTRhqdn7jza6CqEwA8AR4HPCN7Q0MtLOuHOX8omYxK5+hlAdxp9V6Z
I+hFaIKbgF42EJME9cr1d2qctoKUqRpkXClIDYj5rm71jz4DmRDSsa6dQ3STqwLxOU8Hz0v1WNBo
8Sj4WM7GzbtnF42VyJ2FGXaGiFmrV+0A1LoYimim3i8x5q8oy7Yrb9RblC/iGdDf0NI75twE+c4R
sR4eM8N5QOm2LdeoG6aTApyFNBGAJvtBl8kAKWJliLBpnoyCxLbeOiYugHKI+HJQnETdrKPR7MJJ
omgiN9o3Eq9+pCVssrMD3O3DnMa9yBOL9Osyg1hQBc/ufNPP8P1ae9WD2Twa1R3h9xSocOmHTM6x
OVQJAHlxy3U8C8SCWbviWqTMhVKgae7YCP+iSj4Ww4uEiFY9v2p9Y1SwPR9BxShvZ/Z2pOWz4SD8
bOVCu3M0vLgbzU03gOsthrBWD7UYohb+gQH6uUG2MyXwMh16wgYe4dFiezbeUOAxQLsU5pM/3oB1
WJl7x9sKgJRb/jo594UBNA/RscuBLf0hAhVn9gTe35Vdz6nTt+ueOjDz9e4HxeK6aBOzda6qfsd7
O0XPN3V9scuZDgd8LWnSKyP7adF81frBitVgW0LvNIMXG5kBkWXtN2bTq6BwAfAE8TXyhQK2yQRv
a3kUeZHoxdo1/QQshNgKPu7L2lqhIgjUE7krYLKVU6wbAQYs3TFNf5TAyBom7DfFHM9ZmfikRTuW
rKjzXhnTw2gFoN6BQxkA8dxXEYGXEGrhqH0BBgJ3taTkz1o/UWcHMO5NpbqDbLLnMrCuoIOZTEF5
qCDUy1oApnWGnotRWzpEgPqiy5GElePC9beXcMT2yBrtKQyEaqXhQ7ik4C6w6WWetg0rQr/y3kdn
uq/AnKP+spM91CgNWUaVsTG9B1222Gn1DjIeIlwaqPz7ZFUGsKQPpiqkzFgBMrZmbv5UWztzWt6H
3t3Zstm0bQBgbktB67npAAARqt0Y3vxMLRkD/BbT3EAidFy6xh578BvjwdovHyG4FcHcqQY7lsKs
JsPk2d3DmJeoXKGvnMEAm+4L34Ucj7oCTkxFZufGjenueU23NtBAhl+FFh2BGQKetISBvPMjENNm
cqzYE8NVv9RXLh3ifPHXi4aWEFchwL7AqhVQwq8T6fJobMHrdxDDZwOAlU/VNEaBbBPelLFR3uU+
jwY0e1sYfjoG5D6CYKWCfGPycesC0Ms6dZM3AH04T8HwzBXbHKvrdfcL1IatBJaaiC5mAdxUWr4t
8htkwJGrIZlUAGAd2JCBFofeMndkrG8CDdIhW4y0sMSG49g3GN5QtjjkgAcL9VR9qwa6Kb3q3u6b
B6vRAM7ah9IYVoNf31uD+QwoU1J0Il8hK906WTAlvenDfqjy29Sn3XbGSilqMBbdpIRifhiwytmV
DAiBTO+WpTNCJ9cbRaGROHL3tWPAxHcvjuD+us3LJcqJ/xAQzDMeMTzKNnLPQ6lRhkHVxG77YyD9
DZ5z/fVNcq5KDrUOKPsiCANU7SSOXSAWwtzJPsiyvrK9XY7TX02vzEDSUOgLZYqz9zsaVgBBQ/8S
ZbLPF6PV+WWTj/ZBOFloGC8FihVfv8zZm9ej6IwDaf1no5gWdm1DwwVZT7BqrXm9YB/6wAB+Pcrv
KuIfd++HYU4u+BLkiJJP5sH1UGM0EpkCo4QrOEiaX6A77Nmui+ejkN61eGyf59SD2XQdk9i5udRI
OftBj+9pmkfBwlP1GAFhz4UN+KBZe6eG7lq5lyw1zo1wbKAAXH6MZU/jdIbWE+AoKHY4eSi77y55
+PpbngvJPv79k0/pd7SrKkYPZg+hyS7XY8rdIQDryqtXbmm6j18Pd26BoH4CK6+jSLtvHF/3Q2gG
oEs1gYh+ICYHjuF5gJJQk114pTP9GehAodyHchwqRH+UyMD80/Adz67dbJx2tkvkbQW6WKqkZ+jI
ASD0Z8BIuaY1QzxTwyI2LAU3KiTeMLWNgqmcBe4Vo3gJgLy6htyns3Vqe/gOWNCyaRYPCvdff5Xf
tZzPCzpA4yGAoDxOACDCTzbmzBff7GccAona2ZGM2ogkwDfFxqpdkfifh/mfRzupTSAtKphnzQdu
PFD3ypqevn4by/ojNP7890+ONOBivBm49wOMS8jLOAMgDQISvYJAtpEaEDEIofSdr3lXso2eMkuG
ttXxHQgaPcCXhlRvop31HZQw2Lqpsu62prK8crISSO9mHO5M0dUHCVuU1NDWnIxDN1/K+a0/TmU0
wCHqBcg8BN5RbD0pvk2k78HD6g697z5DWEy8eMrwXyA6W3/vUAy8Kod8uF6Cuk1yNBleKpve9Ijz
V4tXtLtGoq7SuVOe0IK2T4BXAa2jqhx2BHipX5AdJo+9zM0r8JJtMJ7G+mdTCvKrHFn2S2u1REs9
qNfam+f3r6fmz4V2bOyDzHwUmYXGyylcfzQmFoBqdDCALt6VqDyFXa261Buq5XvvjtaNBTi4H6pi
QJQ0qsmMYdiIqmcF9F3uO9U9yWe4Tn/9VH8eCtivyJzB2IDwLUR+Px8KFCGJ7Wl1XQC0KW3zKW/r
HxaAzF+PcqK6eCxqY1kCSfU7Y/vTBANq8QzaDuQwp4gtAHyH/pAfe3v3Hew5e/0PPYP+GO60bBRI
K+8tDDes5mS4aVblFLEYotMhjZzXZitSspqvLlU2z5RwP73kaeGo8EDJoowdnLo5UMl2Ixm/+UV9
04wQAwUMOCf61XJG4C970AcyNoQA0l6XFuSzdFb5G1fnbeJ67EKR5NwUH8Xif0c5Bo7mz1O80KHv
hAoOxdTVz1D1B6Y2KLiXLpNjrv4383yk/wP1dFzuJ8uJoS1t8oBfI59IyItO63RJ8wcTLtgidf+R
3uW/JvnDWCfXJ7fGmqJsfu0Wa130sRMcmBNciNrOf7u/3+fk2xl2C3pIg28nKQDTIGRnb5pe6p+e
gRl+PrRPTrzWqqEniyvI2Mom8ftwTmCPGwsQLFd8x+6DOVmerBDCO2/dW/PzkjzxCXnu3x/y7xvw
JDAQyFZb1OYOKh4TpPFbPwYXMy3W4vGSAOY5DtHnVz1ZIBBjakbXJAc6NVG1dKth7nAgDntpAL+Y
eWXqjcM3IMrAn1kiiBTcODaIF5OCVEEHeOybzK1I9cWmEzTNWkBMSpZKARljcEYtqBz3bbEpFhYW
5V2rYE8KitJQdXBHeWasipZuihATpyIA1cWcwhLcyFoE4HvKiOX+mlTPRiNXrjGn82RHMzeQ0skU
Sn4HY8wO2J/7GnEMYJH7sUR9oeFbj3b7whO3ZDDv6/ydtvS2K90IpKTUhRqq6YvUbN44ctwABZtc
b71Fxfnk76DYAgHhdtcRHVrecKetNgaJHDLnAV5cJDqD/vnCE6JQV/DmCBjlGIC02LbfoM6XZla7
WUw7rrIyVm22ZURsagpDCIuAxWNtQQuNc2fYKqSmbqZuJvKrdrIHeAiFVWPcGQPf5K5/xQ0W+d20
IhTEVvYC2fwdNe2dyq969d5YPC3n/tHXv/TC49x8Jba30rBSpqSCIJaRdtkLpCrgosf2oNGEgIu/
BrOZwN4uDQh0OJFqa6DIOqNeW2X+a4YEgIaMWGGhYCVHltQuwWkElWaCnM8uxE/meOFk/vAH966B
Mx9pX6CIBNekLspVFY6gJAnjl2UVKWT9V7ztU69uV0OnD4T0zwN5g77v1vY4+jk92QIbvptyKD8u
IuIAJhvSikj52jK4rY2AOFdzCApWuthl1MKd+WjdAG/4Is/WsLOLYB0STazGX7+bIUoUANg0G3RD
ZynQeA22QVtek+mHOWY3ZuFvp77YLdxB6jjfTAHo8ORlAPhyUnQ7EJX0kK4AQCVSxrgu3T5sJwNY
Ew92niwtwEuyIN1YLvXa5a+tHOMqr5JJ3kJnLNTkpmdvzvQWFKt8grpz/mLbP0dU9AsjQcYXBV4Q
W4O86vz78igrK+t0gvypDZsUq25AsnuyvDIRfRPXJWDMBIopBM5dTh7NBcp3i3ULjvoWThqJXNBW
7YwVwjMUBsUauoQSuPNcQ3xgRDmn9cFyaRpn03kBx9qeH4Gj+Yaoooet9fIgZB61JVhx5EgeyYC+
6mHawa+z0o8QWByJF6nfIcRhdF+ZXiKaJZ5BEaq9ccUAq8yyG6Mxw6UyYjPP9hbmZwLmgiqBAqYP
mj1S56XZ1N4vnX3jyF+UKqwQnlgRCqKrynehITKsy3aJitFPKnWrOrkeKsiCzPitXKKR/ir9d2HT
tOEaKiY6nYJsDaIAFNraR8eF3JX5/zg7r97ImSva/iICzOGVoXOQ1MovhKSZYc6Zv/6unntxrWkJ
atiADRv2N11DslisOmfvtWdHEx6MPFtpReelteh1VgNopTtqlGiz4dAI0NPn5iC0uYuTmS87AhRI
IWOlLDqYLFot2Lh03BDjeRBUayow68bvH432IzFf/BEfW4N70fLXlV55k7JPynYnGMEvFJOJKyNa
K/3xNk2ml7b/hQ0dFoW6iIzJVuvWUfLToDxJ0mN3fu6dZmv18WxUTEC6YOXmVp7tKbQ3QbAleNNM
hPHl3Ae2AUWF6mW+nfDxOWWnumMsHIy2fBoM6d0yUHNHI75Rpc43fjbtRnb6dmLKrLADpwY17E59
aKwMv3OrpL+VMvzolv8ipfEu7LG/gdP4NWbSrRw0qzZSdnVbPmSJcExpt0K4ui0kyl91uzMntrVW
5g6y+SrW6VqGF6xVB2T2CwHW5lRIFLJRFGjjusgoYcvPxdnVo+urYlwHuW9LtADbVniNWjyNcgK1
WzNcOXvuS9+DpbWUh9csXecjRcuSzMagWpY6tfkqXMW+8IJmdx7XiuW7s/CY1bdsE92yH92xllZ5
FXhUSDtisiaZH4+SY9EXK4n0m593Sefv6U8nzouNiyDV7ZDkwkGPafSUHRQOceTF+3mQ73cu//+j
rl70SDQtq3CkEHsS63bRvVrS6AzpldP++S/65ULO2EnKLwCtzmDMzxWFUMBAQzXoGAubWn0gpMMu
4peePsvPl/Lt6YHmpUm+ikXn4K9v5VPlwtAaKR5CaHpoHcWHc1ZD4yb34QqjrJs9/TzYd9ekcUXn
IJC/xM1/rwlrToeTaDpUvbIYIQp1KX43YLvdcO0JfZkGmG0wQKsaxKzzme/iqJ4hmw9jbThYaVt+
5OA76CME9fLny7lIYGBz9+8ol+rDsRJEFpHhoJySx3anrfpV5VqzXXvGpqA2l++vsdS/TLzzgKQV
AXQGPPaF6txLAzIkLksvuuzW6LVs05YVVsWy6+viysz47hae95PkRJ6v8/JI7Y9RVg8FXQ1r0n8H
Whg9A5CWrpwBvj/X/adCpF6IECpZ6IeZrKkMtYxuN50V3ebx4N9WWle40lRmcM57Wln7nnihTd6m
xdtfVJfdlkKv2mUliltjNJMPGWQmZJPausmbZLzS4P16LyibMGdJiQJsx7//nbgwHYVGlqqDpvdY
2Yr9yJt85XZ/fbQMIYv02UE7IFO62LznQwy0yKoOfNNjuzLyx6ZNT5it/9sDKydH+Oc4ZshTQuN8
sayA3ClaiGwHqY8PRSMdC58vAlWsuyuvxrnW9s/ydTHO+Y5+WlaGCdaBNOQHAXvMenrTVs0+dNut
fg+WSj5yaL0Zl9lp2Go30X+7yFyMfHEjq6wKu6bNDxOk0MDv8wUJS3A/hxx1bkw/+cqFnm/YlwsF
iyLyjlDquawAZKWpN1pRHqLH3tUWlOw5WHaLzp292Avca7ajr6Kd89V9Gu6ixpk0FAh7hhPL+BfV
RJBIsao5sgn0Rs2qbWao+2mod1k60xpqH+vSP/R1e7K62ovr+j1oo9C9cge+m7kolA0QIuSkfvEo
JXEtCVVYHtLResiq3K0y/w2+gis204Peya+Dbq16ZfwTy/IjyVPPUjE9Cl25kWrV7ZT5ikrr/Cpe
Pg98SyS6YQtT5UuldkyagUSY4kGCBhVnPYggaA8l2CFDchrl4edr//bS+W6e40MRrlw2uVR9CKQQ
x8RY3Y7diZwLjkGnn4f49npkNOcqXgcEWRfTWavyqlaN+kAjsbUm2AZm+zCBh4iEMNlYVrH4ebjv
3lsUv1QTMUoRjHqxPuh1XYgo6Q6dCrmoMfwJim6/MLLpCfq0Uwn1krbNlTG/vYufxrxYK6BdpU2k
14em+qCTa4utZYvsVX++sO+WcEwjZ8cpORDMjn8XJL3OfCDDzQE8vKupqdOJ1pUX4cvuhlcTcbEh
4ulAO3/pS1FV8uOmlhHiBhTle9ieASOrLn3++UK+mxB0U9CyEhJzjnD890IiP9N1P+UJSekdpwC0
Lv69NOt3jWq9GGby3z8benQohLGo/I0h+Xe0QoiVYdLGAwJxyRsUqXLziupNVGI5+/m6vnlACI4o
k4NuR/94uWVLsnCChS8B5gJuOr4gIPF+HuCbG8cA53/hGGd+X9y4Xh2ETmcAoa+2sXkG3QSw/CI4
InqZHJOsW/483jfTmj01Wj3I8tbX0FnYzYU/p/JBS+tfgSRR4zFGedEpyZUV77tx/hphobXKeA0u
riuszEDxe0AvQ+FI44c0KvZYXosNP8NzL9dVGo8scf9vlPPs//RB7wqL+ZHLB/EW5En9HNW2vjQW
5zAa/168UW+EOxAve/P+/O2zlhBZvXQDGIYixZJz5OJaQ+Dbvw59Vvb4LL5frNtZNskiStJjjV4n
H9/o/QSw7tFijHPtNAV1ErNOXn5+oMzGb26CiQyAMGGYAF9Wx0D1o0LikZYi5+lGqsjSq6W7zJ8R
N1TRa5JaByEzbpsyuBUM607Ap+ubIucdGckKXoOidduG4kLS06TKHCp+dq7o6ybSwICgResGVF4v
+ah6PjjVKhpvCQVxwkmyTWgbcd2s5KY6dlW27+KJclJD1SqXnSktfLsc9MJRhx7njD+depmqRaRX
H2Kb3meVdQIUvmBL5uXzeKvm03EylOUUB1tYTqiRCDLP6mZP238dIFFTIHDQcrF7LXFnKdzO5gtB
lU4mBHfAU+BQFLAg9ad0kF9huB8FJd8m52w2g++TirBeG61NKwPUA8zqBpa1rSbhXmnTOzGLnH4G
iukXd4JAAS3OAR1ApSy7YQXe9yEWLR0XfLWv1G7bY0OcwuFx6BHsV/HNMKZ7rZZOXSW4SlGDvJSj
PTd/RYM7XphTONtmWJ3aQZUXepR3uy7tDr5pbUYRWnOerFi3K1sRhFM8ZicLSkgr+I6YyMs4yFca
tRfLspA5UjsjL0RYDuHopcZAs4nDT6VtYHGtygERWUq0IaqdtFRc0cx+N9K47/3y2dR1t8hER0aA
kuR4xWJuYTl+RHOHuDHt7+EDE+nr+0+U2nepMAXuX45R7ptP41R5UW5FbpGzlaJNiMZM2RZohdqh
WaAhcguQERRkFtVY76rOd1q/cuhtkAjeOXESLcCtOAZ1Fqn0F1ZOBEDWb/jniBqApiOIeNQFeWMQ
Vz9pDRsV82rm0NcFFpoSYh/oFlBGv0jXywruPn+RYxw30ZrSMiThSmo9TBCmGwzFItav7Ry+fjMY
kcwejjSY1eXLjzpVuTkpNPnQSzoRDsUmoZF9Zd/w3UVJaDpYw2m5YWX+d90TRqIEYgXLUNxQbkzf
SV4HZCMY+xI2v40sf7yyjfiml01MAV5KkW+GRT7pxRZMkHzR9FFOaTYa27tzqqN5Mu3/G6IXLLQr
w8lfBL9Ebn0e7nyPPy3s86AO7IUUGmTGs06BFlPDbnpgb3nQ9vOmWusL41F54KLJ5Gj31xNDz6WY
fzfsjK+QdK9hH+Uxnh/Ap/F9iihR0OiHeB2tun27Ghb6Qt5e8wB9N1M+j3L+nnwahVN3JMu6egA4
UhPxGprXNs7fzpNzbUBS+Up+Se8zyzSqlUY8NDraA7yadbKRqjelf6jbhyufoW+vBYsYrSiTOO3L
ygy6CkiEuXhAUlfeq471FLxCOTo0hS0sqwXLIkSR9ZUxv708YEVMR7KKEYb/e/+iJM0lgsKPgzMi
pyLoKFvF7vxuuo07uPC0uh3qbvJkrSvx3GQ3fTc/sMTwtaWyQ23k35HTTkjU0q8OKZyjcXL6gEGi
nUSrKVnAK0Mz2+pLs/bvQiFYjc36jKT3adGY03Rfi9U+mCKXttsaFhVi8prYDgJO7KqqXT3MnZCf
nJStbP2uu5ie4LRq5nKZBY+TeDMiFVVjl/82lIs4AsEDG95wIlO15Ulc+6CaVDIuOngVFM4VvbIF
Dk2puBH7aTGGBPeUT5pZLWXarMJQulK161QAdIae7+kIPatFoTqGIj0FGmJOsfUUI1v3RfY0Jf5h
LiqnAUYfBafGAP6e644YrUitcNscNNAfOV4pdW1HA7pUQBBSu/UjfVsJ72MpgHq+6UQIZrASez+H
UMUtiKAudNpdL0To70WnaZo96RxLHTErH017UtFvkH9eWFQPhtDlpYSBmOx65UVFZlg9ytAPrRHN
oSZ4Z+QfaGKYeBYRH+81UF3IznZOfTBLwVmB4A43fWwsqL0vSh3mf7cdmjU8MXuSnnowAl2pYB6A
ld+hv7H9bolP11bGCvkUsC/khk16RCi6sEy+xwi1BXm0I9Hn68ixnh/suxdRei/4yPajfMcRxU70
oyTcquG+TkoqWhmydlcW3iOLiJpVrT8WJCgpj7IYg6NbRmSFZr/qOHQQYq+Lme+8Sq8TCJZZfwAR
5xz/rlXH0JRsI9S8qZ5gvMEy89NVGBheMigv4PUfqybelRb8EvVFSzQblf620Z7yUXB8nYZ0O9Jt
PsxqZ3fmsrYWibhM2IBE/kES0Jbfzv1rQIerhpQvjKfWam0zWtTRfRrCWeBoX/FDiXmL5ND2/cxD
fmhLZzdCla39qttDmlihPeN/Xxny3gj/YNso63UxBpGtzfHBrAFLNY3lyHnmdbpR2XnCfs4f7E5W
nb5PbT6ZVpJ6uVFCSVv6JQlmzWKa7gbM+gmnoy4nBM+8iyRX1h6j7iNR1kOz11vZtgB4CDG2yemd
3AqHgB23wh0RS9ssfK57WtO5G8gvZvInx5EAxOZZC5VNEmxMlX5txXFVE9zaome3n32LOESmMbp+
CeMEu5U41klvNtEUtG4Bbq/0b0ptBtUHTbl9KM3eoybsKuAg6zRzLMLXylM03hfKh5Dcx+mLCOCr
yTYECThAqh1Z32lxuJCU1E6GrTgxiX0+c+PswNNchU28Df2nmk14YjCvw9seublFlxrEmBNPMgue
QQ9VtpXgPZcNG1T2uhIWMGhfhVxfyZUrWznoNWsZd+FrIxcnsQ6RZVZIj2r6wmgh2tae+n6f1JJr
QbSaEGMv4BSpkRfGD/N4aKZdEuzr+WgxWTTubcdKQJJcHTkZsaJWdFPqghPnbwi8R6uGvXow5wCg
PiuvCcHzRQJeRn0vzj4KYy1VrUMCtq2o0kLPRE/pf7dlhzJCdvrWwduPQioijRKR322gnqBPbTot
dNroj0x0lJqcRLydjfHSKTejeKRZo/vwZHWvq271fHIrPjx5kGzCQt6ip3OjOo5sdhGLXHxNeJtL
9prDvCvhjPopmP1mKeqZa+q/rLG0C4FojYLmK9TakZJwLNkN/2DNnzY3qcW5LQfCaMoe2dZu2Iin
tgU16WeZYJtC+pF34a001tteNzw9eagj+Nwx0cl1D87vaPnEGYrDTjWDNYpt9++403MkJh4RT85c
HqvoqaAfWDEVYvry8UNM1pX1VLKUmuGftnuIORbViaPPvJPEpaubORKdZJRdU93n2bBvinqjSMce
dlsZUzV4nYanplGfzyYa8+wPSsdFNbtpJ9ll8TYNiF0RlqQCugDP6AYn5HzgD4knd78rfZf2PqcJ
3a6a0Bmye5LXbKPYF8Vt3CwkM7wNrchRUcUMuFaCt5AUzwHGXR6/F6G8MsgjHuvfofrU9JyVVnl5
36nHSezdoRCP0fQHC4jN1hnqx2wroWdar3O8VOS9FMdMydGOzSP14YDArtIA8mYKV/aWXysT1I4w
iEmQ5aiL/RVHfdp0KUNGvZp+X2MV+1YLFmYkrvRIvVI4+trCZAcrQ64746dlWbrcIWRNDxhjkA7T
xl+Wi3ElrmfHt2W7xNR9re5wLnP8u1s1YQ5KCtQ6siW/cB0MqY0Kjd3IWAZOULwnfIqE8a1lxb2y
4fp6784Dsb2DBU3E9eXRhqARua9DwB9ecgjOQLU8tENX/iWBATGdc6Rx98QnncjQnweWv71C/Qzl
AFJ47qX9u9+aglrTNZTIbaL12xmx8IqQHOBqQj3fqU2dBHaHo8fuFEHBmpZ2q1yf5t3gN9Ki0Xkz
Q3UOb8u0jYkwzdJVprbBTZOV8K0i9m3AKAOLNU01UYP3vLKD1csb7rSwtMSm2o/Il50h1Mp0+fN1
fXs/aeKdPdXnDtjFBrYOsiqdOZzOmXZPgM+ugi4bWM21ftDXYTiR0iPkFKyfI6wuhpnEYkbZJh9U
CMA6yGW1Tr1ZvkJNuTbIxWFGHZl29awcBihIZuovIGmtlHK4/fmOfXfMEOkTgnXneP0FDpFJqUha
hnSImmpaRfjwUKYVbz+Pcb4d/75O3C7gRDAvpHO3/mJzn9USERldfyBIdVEw53x9GYv3WuLNcfk/
LEasRrQ1NDDrlLr+ndcCwMWkTEyILIZFfAQWVCPLZWzblnhlpG9v3JnqBLaHVemykq3NrdmnlnRo
ld9Ky1s73f980757/NQ8z08Gcg5r3r9X0ted0SUAnQikkYxD16716vTzCN+0GVlSPw1x8VzqRi/E
sE6PJAntBJvNGJiOBDRAs2sPhSuugqsF3a8koPMqfgYOSnTBUTifr/rTx2IQrNywIOZY7MhRR2X1
XWC1eBsN9jhWoCtsO7TpoyY8227EJNvNVhPdXbns82VdTsfPf4eLIvcwtqmVze1h/OhdwTa2ya2/
bu3w4D9XR2vtOz8P9908watA3Rynk/TFZUXbONXxih7bOZmWYmFJNbtbkz3rz8N8O13+M8xfx/en
Gzsh4iCCqT1oXYhui120QIk4vlYbvzbKxevVjFNoinyvjNPIraPi64wrsMsuDEIYK2xOl9dc93+7
q1+e1n+2F5d1kHPkq5CNIkPqG2rf02tzGDOHI8+StNMtZ8dbxTmwqfFtFHu73hlcxSkW0yp25L2y
Dl+vib2/fjn/3e5caFmMeAR7pxVHP/0TGkdSHpYdJ7awM698or+71dI561iRYYLRdv/3Tal9jaNS
1h3mcyiEGR8Djut9HPzXbSXqcp9GuVhlrJH8aW3MjkUx/BG17C0QQ9cCXfnz5PxqajuXHz8Nc7HS
wLYu0KvP6M+EadGGrrIob3IXhSGBqi80C7zzgZ/ezmriMf5vZcFPo59f0U/vRtuVkdWP/cGohofS
7/dpI/0P3+rP13exrFUcK8mN6pG2El1ngKAwPK28VqT+dr3+PMrFwhXGULiFGhLY2twIK31Z3mSb
wDPhR1Hn8m1zO22vzfbvZuGnT8TlVy4jLNkS+EQE2kJF4dppv0qkFj/Pjm/fqE+foYs3yo+iMEq5
LEv+I4yyXcm/8xlOOUDUn8f5rgb96Vq0izeqy0a/he/CJAxWzTJZDrhss8V169RXN8rfowo7e8q3
xJFf3rS6GcuSsBPwNPSqfMt/DUWE8On9lDSEKjyXAaXVQTyqzbTMx0e20w4KGZix5J20bUnOy9Gf
gda9jnl/F4+tI4vbRC68MExWgXbIezAcsX8PWBcZNelMU7WOiE0Yhf6oCuJSpT86h/jF++ZVVEpC
QnqY/+VbbbCfN5w5fgQiuxyqctFkitsb2l2T63eq2LwWXeCloeE1CWRVw6feCvfB6Nal9Gxoppf0
vgfWwB7i/oHkCba9YAFI/3N9oX+da+U1lbU/MxQJzVgHCPMF0iKKBCe6/xFPwSFB2z6pySIzFGdE
j1aLdzo1ZSCc9kiB1UBkLEvHOC9t/HtkhMmbAb19dA/9YgzHpawtyuwFzC6FBYQDSbBmQ+vNERtv
3ZMCIqKnYluLZ0jVWW7qStpbIPwJqsFue5wymrBWBjqsHUmCgmmDuHLIWCMEjObsGDlzo9t9W7tq
9oC719EaYoxzTMtCQm3omFF/C6AnVAUy3Xrf1bdioq07rV5WAknkgYYiO3CDXD0VBhwdBZq4yBm/
/q3I/JZgLYgKITc5cESw/gR8o4UVKTLHzshRv7zBF6GSgeZvo0Z1BF+mF6wv5TQ8CUV+mxDeOali
aFMbI6VSsDs1WkakmaQtOd4Vvcr8cRxORlB5mRLcCOJDw9iC6q9TKVPsLKAYwOyQKEcijutEAiBo
7KKTcULioDUh9iLrFZyAI1C0bKpoE82/2Hoil5CIlsRtImU2ZVMeF3Vx6UOkH+bnlCPeY9X0QO39
PQCl1WqmkJI0xW0vPmRWuWzFNz+ChBYfkrnZ9UT/DOTUDUQeKNFe4j98cj97/viQlZ5p+k5cvg50
X8WOopTeLXDhulNjukKRECL/lJr5ui0lPhWa4Y09SvxwdGqeVFwhwY2ffPw7+UMlGfZsUMIjO1GW
fLcJLdukwiSnqZPgCU27aR36ycoSkqe6ro6y0R2qykRZh0lIcPtEoc5HCEvQ7ntNX1FtqWXCfBTe
vZbqVY7LejzpIfM46J0ufQXbyH35mCXTESsQ/03qxhqYOxxDYki4KbaLgUDAWNyTzrAUKZOFVUWC
x+NUWTYh406VJQtx2OqE26ZMjVhcZ/TSp3SdSIlHMglSjwmzw0Mmr81uFUtk5Nm+8FRiQxAm3E+y
hWmD6E4VZUDLJzRNwIkA3iBZlRVg0Ia1nub09ODuy699WGNsWktJAxybjCmVJeOpkSkknjiT6yQj
kk3Q9EtRXenVe8zssJrOyQ1sJ+1dpNqS+ksBEarfmOTp5uEhKG87/3Hkzc4eZQoXVOk40xNg+YJJ
2JsrjDFw4wK2YyznYgaz5EWNFCdVT2oyryQlWQtluiFM/lTTc2qm35NUHBNoR+SQLCT2sGZX0dGH
/kHr3VGx0MhkKWFNcogZxY1Ten1A1TIftpNIrrvGXW+a7I9S+q/gPlZjz8WcU0rEZ02PfovEw5JY
um4GJlEl4RsYw21CKjoT038VdRYGc7Z8e1bGx7CP7LpR7nReqrqsVoNMjs10wJzkGqOxI8SQnvB7
rhO+ygPp0ohy/7AXpkOu/56Ck9Q+IM11BQ2rbiYsTCzI5ZupfUTc9WA1kTlo3IfFzRT9slDZzEum
9NTctcGHhcq7BeMDK4sg5F9m8JKoCxJWbyblNS6OCh7KMNzKbb9RsFaFs+plNH+m9GAm77j9qvR2
0BdZedfWo12EhJJmtAhSl5R0qb41fdcY3kyj9qJSWxrq/Zh2TqWsYmPbFM9GD/14tMhxa7fJPLyB
ARKhATWpp8M1rG7OLSiyQOy6T15hFxHprpc2UVpuPAcnYk3tTNXXZ8OODuoxD15GYjnttihcY36J
LdUWSccsNEK010FwKEq3Tu/UCn6C/6fsjpH/HlqnUZQ8P+0dM1nl6sAayTpJkykOXH0kALl8FDAg
9e39OfYpZEEk6rET1ln73JT7GOFKDooN4k1qIM+n+zGkjiW0RFYDZwHG1Az1OimocBmnMggcNRBv
EiyUU/ReEus6u5pwFMxsGfNRqOX72BI9f35CLpZoLfENlVPT2tP+WOox5cs3wpYqXiXCoEPdxeNK
lu9aoV9B96VJntV5+qBFVVIhNvmyNSAEi7Ry5F7ci1rsxNYvmRkNaQY5S9FmZ3nMTTJUPPotYU6e
HB1y8qzzTZIcJG1LRHGREnV0pE80CotQfcjeZtPijz9iplKNg6/c+8lLlt6mqmeEBGI+5fG99W5Z
b42+l6KbmaJwuOrpCgbuqHkRr3fqdc0ikOkikcvmqm/KXDmW9R4J286/KaobLVupAak4q1Rwk4j/
a6MincFrLyWYIoOPppfdGq+wkldOSC6Lph4KOb2JQRZHCgmbCFsSNVhia2lDTvL9mz+uZ+FWpBfY
pOOpqv0NPq0FMbEuTHo6g1CsZPGjTdSbc2a0lcw7ggzfUiPlhcjQUWUJUJ6YkAmaa7mwxgCgg9ay
hu4m1Mt1IeDKm8O/fy7S/Vs9q1dmYKyUsF5TnnR9mDj1ZEJ1ytYc3zx4GLYOdaivNnlzHA3YWuI9
LrJVa+4NrV9bfrY0qmTZ1/NjYsKWCsGUtedOlWHLxXtWW72tQTAbUtbasrjhIhcwEJBp/+6o4/dp
BkzpWfcXU7NMTbcWRwexJ54sJgogZyu7qZSTSZJyUt6H0jqc92W3M7Nj5f/203fdTL2zySvZ1dOK
NC6AP0Sl+FtrjskMzN0ehU9ENoBYEYHRuP64aA04TaPqDq1kWzWmRHrafPIK7SXktBBMjkXaGd6/
sCwcsyCr29DXfDy9TPutKYu2fBvNbTcTUDVxXfmumj/SdHQ6/VXDE5xkjkktodhk0rIY3s4sqc5N
e35JJtQ8Pkg+v31LA6LgsyDS5E7pRZdQ1W4lAWrS4AaZV2suYtY6PoyDRwCYLP0mC1qgn9qfdO2Y
BstycJTqrvJfql/kkQfaUg4eMpawUHmdtS3tYbEKbFG4a+Y1jaDSus80j/1PTz9ZjJxGPjIO0RlR
cJeG78p5+YZwG58669DTsaFtOaxq/Cfpop3eaDnWKcorQuKse1NdVfUzGYu+iu2ZL2rl9d0fyFYW
zuTAhUPvWvpm6EDiV7YWr6p+TVCb0+teZj6PfLLhl9GGZsKpMZyblZaxuZzdGORV3OhuHapL3XqT
9XihtUx+hXD6+WCotO3D2JaGtYjpeHo8t+aDPeu3FrnDkHnAoJJiKaJoZ8sjWLHDTSD02K2DEiPi
KUjfLO2U0T6jlcTjiyX09tTeqxdL8RfiyM9O41KZH4p+EVaDF6SWLfBkSvl5IAVMOatU3wzhtxGK
K7H+5Ze/1D5xq/kFbi7RjI4m7Qq6W9qpJuY2MXD3cTgn38+RpmqlRHggeneaeKdMZdnWD3xtj7xq
CHrnZdtWx8x6y2Ca1S0rMMH3QbYY/NEzu4h2OAHXHJHlh6D+k+frOsfIY3o6fkaUzqRhpY5c3rPG
oE5nj74w8j8BZ6dZXrYDC2xGf97p5j1ddoHnT5NO5HcjTgzBirW7sZj+7B/H0PKs3vFLCbOywOuz
K8QTncuw0XazkhB0ndoTHuqA52YWdkQY4hBvBr+ld4WZlAUZcQFIIeC2+aK0OofEeC3tFxYE7nrK
l2EUPgRpYg8wALG3EgOBfzI+CoHlDWVykxEGlvl32JQ4+iwpc8v6C/3QQmRDtJjbVQQ4Do5oP9xM
1FjZ0RvSSZb2Pq1tku8J0prtqqNxIvwhLsZRrC1J2Cy6bFB0tAVtaTyQ1uWmJHt2musboUtMnp1o
N0O8U2VXKj8iVB10bQm9Kow7RetJKqapxPnKKmXStdVFwibemiEHVa9J/DFioiz833ShcYrSBRVO
fapJWNF3RnFbJDS4E8VFTpGxpU2LxMkRH9X9WWyyEZVVHbWbqGCTAfhunu6F6hUdZ8p2VxJKsiLw
rrROoHm6Hz+fZ0BabX3lT0vMd50+VXTGH/pGw1d737EuEfAqx3esoPRXndQkGPBO1Y9FcAhZObv5
lFsF7VdnbJjGxM13q0a+1YeVMi9o2Nfx7yL0ZkQvspMKJ1n1GjQ04k1nvZnNSkT83Q+2tvdLWvGI
RDiQryz/SeVWjJML74/0lHVfb4czW1Fe9sS6DQ9n16vJETYL0HsasAEA4gk48ct91N/WJQqjbJH3
D7KxElLPKtxSYE0d3TijcffS30g1r2tvz+2WQAFt1wD5NgjYcPzaNSyv7UnIWxi+pwN1MwqKiPpC
GYQNp+96einlRRjcIdFQ9L1oulrgacZbIDmj7sA9ycpjILnzH4CSmbmoEkdhdQFPiZ6+yzYihBSR
0zRLh2eSJCItYsFO5I1QrcDwMSHvov5OnUmOe0xO7PvRTInt8SyDKW+0msBRV0yWo7615KNorKA4
8jarOZuH36OySptT1C6IvYQ61xXLkAkRn7DBI8oM0wPFBp/fKZ5IkazFnfziTwfTnBdm4AFct0fx
oQhwKftrvVjHCHjVmVlZs17tOvxbzb7mRDC9VqVow6mI48NQrjBD681eBfUn2P1joT4ox0haZzrz
dVrp7UoU30PUAMnRPwoFX8vKDYS3SUEBZifpisN1m+0CeuQSSo0lzMP6Fh0BCM6wWSSyU0SeCJug
W9bZLbGrkhffT7/DcpMZ2yzg7bdxexOdCI23o/H83JrvA1/XP03xliAhSxbnvfYo7fvQ6fgsQsoR
7mrNM8AthrejspsFBFfHYVyRzGUn7Dk6hTRN4BwbHfmDAEGp88Z4w0dPkB+08iahACs3m2jwFP/W
LLcKLPF8HaJM+uU3T+NjohDmfuBvfD6FIqKZdE/LXKQ/1nzXGevhlyaseEDNKm5C9uREVm2FBmbh
RhZWbemiLi7QLCqQkSBG7M5fAplw1pgPmDOay7R+1Tm+42RfUyyJ2VxM2E73QuyKYUqcEDIFJ9P8
BdWqiuejDhkIiR1lI79s3Dj/PeA416xTUq9ZfPp5l6rHXDtS4GJD2KDOaxa0c+LqLnspQ4d6aQFb
snfS6h5B+zjtwI409cIqbewddl7upmwtmp0n92AckWqQ794TCcy5r0RsAdqgPJSW6ycfTbUVqiXw
A/X/sHceza0j6Zr+Kx21R114M3G7FyQIOlEkJVFug9CRdOC9x6+fB6e6bx9RCnF6ZjuLro4KlZQw
icz83u81w/Q8pUAnAJI0m0N14gNKWK8iaRX1z118GweLYBRnw33yc2DHGSU+He+ahXRE5y5cecfm
RfKSudgFzDttHwTkxbFYZRXrnX4jm7dKs47DU0FJ3SeUOrDc8QZoKfJW6n3/WrPtgr9FfI11OxcM
chmdOuTvRRuBxLvOhSNYPwp4TY69Yuc6Z8tR34zVWu5uOO50GmDNEofTgD+gy08VEgeck+c5biFd
4i9LWbLVcFyM0pUs37UG+U8rE0VINixq7adULythJwdEoeqbBKptfxrdTaQetXojDi9mOQIKYtvO
imdtU0qrrFrrFsb8CAtScW2iCQiVZO/zAvLEnQ2deVN0eANk2dUo32EEtg4rDy4TmwibiV5ydK5v
RC5P4HxEBtiqs3RnaMRN06iOIGAtDmJh8BWRlPoWiEhee2NYWpV2zBNriQv0torCeUZiTeKessBb
BtT7yhBjuv5epLtieA90hBHxeJulxlItcBH05MCbJZ1QANiE+F2E6VsxANQRHGvxkMebOvQJ/hwe
o9LxtWiWtTutXpYNQGI2k1LZJnl3IbYvSr7XRGccuf9jG0hzH7qV6B/a1ol1FSpZ7Eguopdm7mol
ghfP29cQMqLhB3CRneXqMmmC2ubMvVdd5V5rgwtUXJjgX3QpdSLWQQroZH/i4lZKJwptQ05TqT36
Eja/+viUUJwWYcLBsK1WY0ALte0o0DlRq7XRzCu9S2exr8x1pmDqLrB0E32ZFbq3CcxaBC3xptXC
B5ptBVsGOPOG5ahYtlBtM81CbmASqGqykHMKxA8awC/ud6SWLVvvAW5TQzKqYBQ2UqdZ2ZGYbmxG
ztvmfRvd00NiPQ1mxLjyvS2BGWdSv4rdByoj31zU3YM2bEB7ynErdM8lOb3VMRwPpmbXDVBMsmOR
SqjrAYlnmrVHEA5DdxZgtFjXt77aPRTVMGv1nZU/COCnAAxev6vH21aSgLA3QqnPwoa45vdqpJqL
pJvexZYOe+r6MOKaA3MUashctJxKeBmlY5pU85bPP4oO1YjVDeG3klPiXtxFP3zshDDtW2qQIebE
N/6Qema3tEZ5C8TFwU319E1jFldCyFGRlLBlTGGt4iPtrhSmqMaygHHrUaZxh2HZKteXcfYUsQ40
2OZKnBnbcZ6M1z79mgJ4x8g4kyH8cCPbFe9HrZlHsvyQ6/AXy3ohyqZTSczbbjz6rK56lYCPwbdN
QIyLVSauQthnY5HiEyOHizKLJ4nM3J/MlYgtoLnIN7P2u2oWUAnp4NmuiRWS9CR3iqMN8qLzxptW
/pmXUJ3IBmivKtxnU76WIOztMRYegmEutmus+NlS5jisLUKdUqxDtqDG20olW1nHnNukODU1GL0j
dkjGyZoCxpP3EQLVJNPyQibQyjR86rrC7kzTFrEs6ewkfZTRdGXVvWbVG8FgAo2KDwXzhEoG4yMX
y43uWYbivAibbiDxWjTBQdipfCWR5oXLecQFpN8KZQfYrHQG3r9gs6kKIWVm4LIYFggNg8Im7sjJ
BdHBP8uWFfoa463HJVsuR+v4iK5plmoJduDSsSjZ9updCr1SxekBYFNQ73CDtDGMWopcZolFkIjV
KAt4XLy5Gv+XTd9I58QRZxpjHiUF2d8ETIPnyqL2Ouh3bY3aS8NvfCiWgb+vq9da3SroewZiytGg
QfGL9vDjHTcdV5ZCmYfrxKlVYlvM2gt9sK9Wlom4giHI5HZwzv3SR2EQCvAkq3sIEWflaTnrjOwC
H+HLJhjUOVUSJSyxCJz92HQtYkjwUqNeT3GIGxma6EEZ8DpviF7fmHob4BRDidb8FILJ48aM9lKo
+HZV+OqsHQL/sRnbdG/6PnNFwfUYg2MPfV0jK8CLZnn6vjX4VQvy94s966wmatCSdJ3ttYDNo4yd
0QrXmkcDwVQW/28jnVHH5JTIakkVrxXrRVE4BXCux+EQUvkFqsZXtJPf7+iMPdZGBYzZULsOhIw4
TAm89pK575dcHmSSEylzolypZ/1UkYR3Q6mG6y4aYNe+5oC9sfXYxuFGb0VHpyzsvJWBFdf3T/Cz
Qyvt1d/HPeMsYMFVlwHjTucqKFI2fnScg57J+d4UqrLQVZpLCby/prNdFE1m9l6hVqR/RQI4AHJW
zQdJB2sUrjNc1RTJuEdrcLAoWy9c6Fe8N0wckaHzcDAqOHtAdUriRck7EI+40P3ljeuuh71w7d/C
iZ6pe2i/h2RHC40mGlRWNmTb3zUr6yp8vtSW/uqjVzXCUvDqNtCwn11Lj1tsYrbEmKgN1OJeRBWZ
RtIeedsln+5LI529njGHrWLAwTSVKixmwI4c4tVCvTErYJTvn/Av5uA5OUg3DQ0Pcl0lA+Xsa8q0
IE9zA8uWoPb3GMDpTlOxQlTkVyyyEsAkoZ1cKCE+6+1At7Ubt7JO7HeuoQA1ym68sLR+RdGYBGgQ
sWDVSijQP656Q6y7/qCJ14nkQvuPTS9btabSb1H7cu4IzAcBDvW+zJVm0+tx8DQMgfme1qkVzaXM
jziOdsq14QrNJiaV4eb7x/XVfMTAwyQjEvMMHtfHi0sVDKwh5l2bRVDvxdQnrikrmilIQKcb7Lf9
UoAxfPv9oF9NB0tURQUCHGTZ84+gV4RWNlpCFVEI0M87xRI9xUr5vxkF1jDiTemLHBsIWex1BTGb
CeVDIobdLFCHxzQWf35/N8oX6yo7GtY9Fr7muF6fzThO7E0wQEdTEOvmjulL5rbQ4uomrzX9mIqF
SJRvqC5wJI/XohFJiyov9FM7WON1k8bmKvGaEpWMSkskqi1Adt8AoVHKXLD7rI3ByIE98bXi8AGU
PDerKHYK0yxfyFi1Fo0i/TQib/wpqfTrGrJw13IgQj52zXSjiCj3e1EIl0Grlz+TiTry/d1/8S7x
E4LJhVPJZIB+togoZmB1uRvuKfGSZKNZ21C+4Fz0l4n62SeNQZlBC+KXE8r5rqK5shLQirlOkuVE
Bak3HnUvOvD7xtsr7pPpXg/eVvE2mfWMZsjt3ZueUBmKzETvCKkAoR0pXYiW8W0M/GecqjNlY8kP
rH1dfOXlu6jZCEI/K3KYbnQksdqhft3KNNtlz6My2hNX3fdHpTgYEYt0n1zxSVF7kBaoCO7M9bWD
JpBWAojsIXT3dXQ8BFdEjxa+aqq6FfqbUMLXcyX1kZ3nNMipG8JlZL6W2coa32LjRpL0uU5oRu7T
7HtSG3dWm+4iMFaa6aCVqxXyaCwAhE3KYZgmGPYsE0y206RyptTpvG4fs/5F6I/4BjTda6O891W+
tvz7LOJiwg0qsdR9zhV9A0KDno0YkVh5jLpV9aKaDlm9QiPNhOYxa1+B6QQeNh5OOLj25K305lM/
XpWpEzePOUulj5fG4BTNSxyhhBYWjSg66ShzPt0kz1b6VJU/I/dqNDZN2y3E/AX8nYyd7CEuWIsf
DDq3CiqaMKK/dRCQdJJ/opY3rnGq8XeN5qNymwb7HFxJkzdtDBgh0q+TfpjCSRhXqdYQC7P26qPa
ooMtrjPAvdJJxueaZBqoRwZeeW4qXClUoYSzZkGYQUsKtkVtUvBgdugZ6BczTFihNonVQ+67BtK8
caXxckAsVH/h0Xzb4K3p08mnB4vDQWzWwOCoL4qTlh5aAPTgOcverYpF+SYk6sbdmt1dIJI9FtmR
iiV8RxxSN5flCgtYf9FRAwmuByhxn2U1zTdrMUSYL1hev0n8+keFJ1KoRT9c1brKW3WdW968UH9W
xk0i83D2Xv2o4u3pOtA7wCbE7jTGN6Vxo7q3JVWsppx0GPsKHa9yWV67xn3n0TbYIDotvGaOAG4u
k83bOcNYzQ1gEXeTWiDQcBcoTtdS/SCH2iKL59gRzcRy16GHK4pHkgKchpZI4S5rApKk3Rjd+g08
LRDsQXvH3hi5Rlxa8xxqhos+N9uqD7QqRTwo3PzWbV6a/CGuNxNLIFFo4dMt3OodWqarwn1zx8NA
blR7V6A2VKOrhoQoLVx66mMfZ0zqeZ85Y/zaQ/ly6d3fwh1KOnOOdKOztno6ziP30FZ7AQVwRBca
IHNdIQHWIJDSzAXhQIgnyM90KxR9qUZrq57TyG05eyAh7OeTdjfX56VIwg/E5RefNh/eGmN6hLYQ
vrXWDrTDCwkxufcl11GTG6QJhv42FPSGoXuE432drjGwnvVoY7glwAPsh1HU++NL3K8t2OzArOYy
RG3q+TcWGEU718JFW640YVNU96H2VpMljPyBxcREhfoomleN4iTFuw9hxbj2YBDJNAKVSfulLqv+
yVfWsXya0nMk6RQITiLcZM1SxHhdx3WhO/o5XdsDPW3LvMtxmw7uyGNqaLiDGAPax+OKayqqHdo+
b9jqnuj0sEXQEBaDY0ESy5VjqPWk6PwYCxhVMIUCcFo5eCkJFbK8B0t7EIyFkDpq6QChSSzHYj/j
vup2oQEyeDopM5Rrr2G2pA/mKlcCljSKfzuARZKw4xNnKm3F6loFnVWyx4G+9T42trrx7Jv3tCri
2OmBovTi0AbNopQOVXmtPCTKgyXtk3fJXUvqogzw1pkLeBEnq7xEetwhX8a54zagfI9hm7jWSqCc
lp/xqmXwcbJ4dTsW4EUWOq0G/rCeVrt82XeO2c27CV8oYEKgjI2Z+WLMup68F8Lr6HXzWspmLYYt
VXGVSoWDrBLdqaWR0lr74DD3ff3emD8iMn+qR122/c4W4BiR4xXBa64dEEdLNDcNGt/sAa6XI/gH
XVkp/Z3E7wjCygvWskuLKtvGNYjmUmj2XijOJdaQal9Fx1q7NvVlGYL73FXxyrMevW4fZnBGFgDG
s7K4b6x9oM8N4SmCwMkHBPsJO13XkSQYJsindTCGeaH7tL9PqrkrvFXiY867z8QNS00rsy3RcD9K
TGCXPgOvP2N5eOgxm7akdYTTt3zM5H6jtc9Bk88qrVzk9ChLJdxU+GwDdqCIl0uZpvIpzqfotv5o
WDdje9trrz6TK60e+9ykF7g1+KzzlHnGrqQita7ieT1AdkWaWwzdTBJppLnLJPEoSGxYmXcW7AaL
Kn8E7ql2Fp6bd7LxU2EqVcab0D9Z7o3nOwmxc50srboQe6KgnPl4lmkGiGe76YdlK82g021lfkD7
IBnojNTzpL6PjQd0W3D0OFkNTIHwPidhzdth0DLze9pe8DfvOhyzS7pl0sEz550BAXJeK2sJhpS7
AcHohUdCq+0gYPu3bEPaGKTTxzUm6S3dgJmVPrrBUnZ5gA1JcfTJa2aCQuOnc8uFV2hLn9OpkuJf
jsvesw5fYsgPJGu0XvLQJT+UwZvJEbLr9tAFdAZT7KJDRy+WGZBni2s+9sa9eu+GKz0k6y18mHS+
rHgtZAd53OSsdOFCrVcSzdlgWpWhiGdvHg3YUt6UwSYWt0VzaGm0lRWD0bwgC01Fuo+mdyEam8II
7LyIdhFHHTp7BooDWqtp/RBAOumhB7ocf7wfRrSSAihNPMXepM3Y3ZrekijseQTRTO2vkoTeiPZj
TJoZvKuoyUEH2efmNC10HYbTSxpvY89Jqb6ExPbIyvBZ+qjbZlEIz+iahoIHv0C9JsRPTQ8JHIXx
ptZ4ixoapTes2kWYxbocz1SCMIJTHDVzQ76tgDxpdEiqYqv+mw+VJvNXDRQvaVhbkFa8eFFYb+i2
7GxqlJonLBg3gmnOdTK3NMFcF1L78P15+atigXJQp/zHLu6TWRzyMGmAd3HdRk85qavGBduML1Ar
SZ58qkjEMkVicT/Wc4ZZkHTksWSy/gRRaUPVIfwEWmiWLb6/ka8O/jINySkqSlGMXyKd3xQUVYZw
qe5r9i7CFQnXUzuZHXq8AJh89bgwwzEULEgQIxpn9ekg4eAkiT42se1MlpFWFy/f38alAaaf/3Yb
XiSZGOuSlzDCtVKPSRmcvh/giwobYFUXqY7w9PkkDO2LNArziufkVziAqCmO6+ai1zGekJnMREre
fz/eVzOAR8XD0pAqg+98vCEhzASdWpE9A6J2Z12lvQF4flsV/3F8K9ZI3JmJdTS6hk8+wXIpEBfE
+TvJxXKhSUMACSO/EEfy1dv5bYxfeONvb6em3oQYHO3VWhBv/KTv9kNVqBe+mYsIzfRIfxslgGM7
qkTQq8thUYgLYqwXZGeuK6e4ws7s6EkzojEvxXZ89f2QIKPinCoChpyjBm4eRqFviddWX9A+imZh
edN5FxDfr+bC72OcIb4xPhBJl2vXunDAwmAmKgvRZLO9AAH8yuA5q88VGVfKX0aw+EVOt/rb84sS
7qGxyuuoiAy7q4Z+nooKlnVG7G+NTmYhb7SXHviZgyMOG2pFqeDDZJX9LpwR7uTNgxgL1cgnx9Ts
seHQUSxafTLgFAG/Nx/wmqCPKW3dzGpmtIro7lpqX666IKsesMAV575JLHLm4YYrK1pNJGtzrAs3
vQAufvHOFETRNC8IeMIR6fzbUkk4iMzxerQEpxdxPKxgneXDBQHeF28NY2z0sJN7ArvE2ShaqUue
P477NGxsM7mXpHqVE2fke5cSpL5Ymj4MdDY9grBG0q7W+1jBfyQl3VRSCFJI23gVj9LWoIn6/dIk
T6v12UShw6QqU2QXf/o8Y1gjCqz3m2Bf2+K8XWPQAhVwyrqcmYfoKCSz9Ac2o7PBVhbSRlpENhsX
0BU1faza31/KdGvnV4KnFDnHmqjL+vkq6RN0miupt0/QmeCYp/f1QxP2+TPxlfJDp4rjUSLx5hQ1
FAC/Rv6v1/5/ee/Z4a9Bqn/8N//+mmFcGnh+ffav/9gFADtV9rP+7+nX/uc/+/hL/9jn7+ltXb6/
17uX/Py//PCL/P1/jm+/1C8f/mWR1kE9HJv3crh5r5q4/jUIVzr9l/+nP/zb+6+/cjfk73//4zVr
0nr6a16QpX/880frt7//gcPyby9h+vv//OH1S8Lv3TQv6Ru7819/639+4f2lqv/+hyL+aRKpgjQO
c/3JEYCp071PP5HNPyffMRFRvWGZCjDrH39Ls7L2//6HIP05GYFKTCVkLUDrCvq+Kmt+/Uz+02Tp
wO4VdxDim1Hk//GvW//wkv790v6WNskhC9K6YlT949wllZpEdA1HEw3lLXCnfHZQyFrfHWrLuA3T
bHyrwWhtQmqiTZiRgSsPV9BXxG1l6THExCC+kQo133WS1v8Q01qbt6GrEHoPB9Br8BSMMF+fC2Ui
XuG2ld0N9A7uVGPsDgbxW5QGarMurLsqfUN4Np6kDlez3q+8I52ZcavWIq6hg9CDEbfe4AyBVu4M
zLXx/Ql8E2BTQXziJhOEE6vV2qgMrVknfq7tjbEUnWiktIjMYlBnISx2ww5SQ3vWxor+GDUYtlKx
QeQuJI/sQS4zcxsWLEms2qZ/b6YquFtUp+E8lXvIC6EU9lTSRmpi/SUUIwnaIhWv2lWCPXhCgBQt
hjuERWmMHkSS2/cgMUII5iIRyoNnatvGCpM1CyoYShkqwlsHdXhXhkQINaVb2OLow8jpAwGXLVcZ
dHjGsQFGFfqPriZ7ttjCDitayAlaa/SAbeIg7lxjpG8SF8GxDD21nGdNMC5cU65eixKbpEbujKUZ
jyQbkTz+SJYfLUFPNt5LcnZiCstmKGBOllCQ+aPicnSz0lGjTCUboy/1eQJ0jxqiEpNxhUBNrK8j
+hnuBqobFqdtHOvNW6wRgbioEiqibKDPtdDxp7/KMx/mtuuXBsY8gJA6fGlyqeAjB8a2H3VzLwvY
Q5kBEqOrtmtpx6iVL11VracvRBLXN6Mf60+KnxkwKsXBf9L9UoOHXbo7rI2yG7Ksg5XQKdmmyTpp
nsZNc5RxVoLaGBn1fRhPVXZaNSg4wswwN14qePzhQL5ps9FHty8k7YKodgvOuYwawA/MdTr08p0k
9s0BXM5/anQNA2pPHo8xRjI75AcZrY4q2EquTPmdlwaJZ2Zf7ui91Q3Ibwg/N8+6UVjRDwKh0yQT
56NeLF+8mPFmSSy4ezWI0KINBUZzBInIR4/KbgvdSYGY0ij3SpQX2zR1tWtf6oRnj1T65yHRw61Q
u2FgR7GYuQvC55m3bdMfxMRXb6uECKgkkDGcMnRUo4R0Ku6iiwz1wWdfPIh1hb1Tonv8ARXBHmeH
Gk1oj5HNLQFmeXhT6A3U3CSEzgB+IsKCMaIRKJ6YgbxZFJ3nISOVewmOe99H47qFb9Otx0HFIK13
RflBStN6HYsCUeZWIdbJvI7jrp1lsWVAMOdDXEpaEKwiPY1Prk/IsKrEYgm5pkQnIQmwP2Yk6ZSr
stEQV9RFCfZVlVsN8h8EUJ1uU92FDs7trtPFZQRsnZIernFGW7ie6wLY+8NJQuDkWIPZOnRGm5mX
BeDAfdXuQlEdD3VXSC+a4Bl3cJZSgiQNFK1aKD0LQefjMOJa8D5DH2iFKjuSLQFDRsLS81zScBQz
VbvA9u5EjwZxFYK6uCDL3iiWKfUJYVZGfqxLIb0yZW94NoKWbic7L55timuLel9BVCfFzUxM92CZ
wPx6KrqguMP4+v933Xr4axNlQ/yvf21tn3bd2/fh1X+P4/fq487LL/2182r6n79yRA1VxLDPYLf8
186r8hO+YFwSiFYVFXCFf++8yp+4tU9ONISu8g+24X/vvJL4J6adKkJ33LChFijmf7LznrVXwTI0
es04xEomNudTEMvH6qIOwkBVEuh/kvhAPbNP3WR0kt6/kxLrWRdbY0f790T9zpoSEjnvN9azaAB5
D2lxZfReNesyed3Q0DNj5Yhts3qdVmwxQIZSfmMMhokzSgJwrCTPgTngsJg5fS/ejqrwDM/vgTJt
lRtwYGX+JiF79yVxyr+9kn+eNn4/XZylRZK7wMFiOvKbElEwvI6zCgp1FqaCQhoRpBgtajE8NH29
GkgKLGRj63nxWpUscFf1ifgLu0Bk9f34yseSYxqfDrlEOoxhwQfhlPXxGYdjqedJF6BMr+sSYVl2
m2oRGrrsOrI8qOLyZlpnWk27UiHVZgC/iopGu5vQRO2piOWtxVY1oEXwk+rO8/KtzAKVNss4iV7C
1CeLlwi1vKnYmoefFRLSYfDmvVU8Eg/hwNmj1YFYgBPeQp+4/i1rtv/zwk1ON/HvM/90k3A85Ml/
gepDNXQOi7+XqUGdqQOeH9hCluh3O0rSAjJppecuWjDDe4RYhrKapDKvH+2RFvPYZ4umvct00R47
5GrFEhvXKRlwJfcDW7eQM2to1ScjO72vgpZr4qxI8aoMcTEwsutAGR47A0uAHB9J85gXj3HwJmMN
9f2dTRd+dmMY0GC8bYLFQbs6mz2YS4aBlHJjcRfu8sE66VZAc5m4NdB2meC/wrOuYCdcKOc+1lC/
nqel8F1CfWDUTyEoeh5j7I3IBG7xptXuZQ/wNxyhJpwAA+wpK/P729Q+OlZ/GlA5cwUhGRTlV8mA
bIeIl6YszWapmD/qwn8fkhZd4kRPRuknedpKbXZtAtOzSOls9LDDp2iaNpFsTYMEBik3IQhEZlUo
iKaMjewt8hN6GzDlQeidgmBQg/6Mhu2ehxkpkaOLZIhOogUhoFSawzg8Im3dmFbn5EV3KARjriUe
HRnRGWSsdgUsG7VWe4nD5offWvtcgimKR6ZaYI0U6xhk9BcWkc/fMBjpv1/HeVKyYfUgiyZPp4+v
5PZJbuK1PpDu1lyyQvyIgnx+DfLH7yjlYBGpAwOJyQ8ZTrIFLRu5/oW3PdVT55OaJBq+VchTU8jO
x1GMGB10qOKP4EoN3UuO0dbx+/l0RhX760Ym+3h2KQ2o/HxnGTwsjgIzIfluITl5i0eI3a/GGxUE
wqwXGY469qVndxYd968xDQkHyckA7xz2K6n8Rgvt8ryb4weaLkcb7mG0aFcc+DqbsMygngt0VS9M
jo9Qz1/DsvYRRADkgQnNGaY0YiheDT5PM2jJA0iUJ8807FosnRrZRRldgG3PnDmn4djMiEbifxO7
7Pwuo9yygm5AhlvaPelYqZMs5TUN5GXmCOuLlL/P69/H0aaF6jf8cSzb3GszRpP6B7NnMhr5omuP
un5NRPpON04C4uxCfStjOtNy48Cn2iWqtjWsYVWg2qBDKs3HUtimfrr6fo59/lY+XtrZnmOZvjAo
DZcm5DuONtil5IgCL5D4Pn/5vw8Csvbx/r22Foqun552xeY9uSnHHuKb51S+5Jd04cXi4HU2FObQ
HCUYCp0AeqYKT2khNU6KPpKa+2b0zzCxDMp2E22Y1pW3dRA73z/Ri5dwtvxQL2DeLE93G0dbfxRP
KgKRGul2IKyh/StWdp/7R1HfDJDAyvzCs/7iqMbDlgwdQ0nIfkBPH59ABJbtKyPDx+QWaNvQceHt
Dg78rPdLBF3584b3cayzW/XMLK4Mg86KuZNeo+vkhrIOMb1NE3anGDOWerzt5CuEYca7uhJXl1Ln
Pq8aH8c/W4OLoOx0dBBgBSZKrboqFyM4fWrKJwOxfxBfyuo668T8c93AyZcsBVqLyvkRrcWNqzBG
BqwW6gaBb37ATMJOV8pSdOjcrvVV4FzyM/u8JPPFgDnI+hQOpXxqyeZpZaSyGmDC0EXLNOl/6LV6
iFOEnYS8QQ4JTwMy0z6wbhsT3R8kIXOGiqKfR0K3i6moL0zwT2vG5IfJ7gCflOQRvI0/zrAOaVcP
guXP3Sy+CQ34VmbcI9dCg9D56JqylW4WjijlqM5zQBFU7mh+kjyl46sh1WovrOa/+jcftmJ8Kkk4
M1V6H3gPnlcHVdLpNFrQIhpkFagNIcaKJuHAAqiEgXzrKmQnoGXBWKxOEqgQiJXFG0FmsY3JRhWE
+WASv57gP4YJv9KWkPrIGEew69LQi5vgNoDsEonW8vsH+Wn2ctlUNZRWlKOQmM++1MGMpIH8UlSl
iKnV9inETR+Rm3dS0v94UQAPphjGHXqiNSvnZ69C0PSiMvCQaXvsGYN4WQ/CvGxxTbGerNI/4CeC
SDJbapUKNlUuvr9R7fOMkamTGFjXSAv8ZN2MR28sS0UnQN3TtnWQOAZI6SxOgmMA06UWsGLJNSfA
Tsow0Q6JdeZwjp5LBcSaSF1QwxMqJJwKxbRT5SWOnyqIRcPEqbFwBIix/grFAnUAMQTlqtK8gzlq
tt4IuyptbFWFDxc/huIzDE4Ja6jYgk34GmDQlHkFUUDsE+Wy1TDBsDSnVRZGfRLIlPEi0peMVdHv
u0y98/udYJDaOPQTm4jYG1O5wCP+4jvHVhuygmkqqAMA8T9+V6XnikEmNniyuIOtEpNuao9yk28j
nP6zPrbN/tDImR2EJcmyA+5z+oIwp6smvRS98/ngyXT5/UrO1vXIK+UmabiSKVVFaWcIxZeTz247
7xeGPkOze+EY8nknORvxbCW3+pYQ8YoRpwNZGth42xFOkhPgcJ87JHGt05W6F479fbhtSlDheeRc
anifyb9Y3KdrmCaqPrkxIzb7+PxHT47T2K3x8yevbR7IgS0JyDvxx7Q0djTxAI1cck8jZkdhot5Z
COpipI1Kod4m4rtvuE4tYwKJq4cumBeqjU9HyMlSmSYR6z/1M0DTx2tT6BW3YmsRGeoJ63FsrkOj
JjbWP2n4dop5R1A9nh91f+HL/XRyY1iLBtZUt8EPOW/1+mbotWyx+H1k+HgpaO5xsMnQPGI1c2GN
4AY+ruGyPgE8FowN8XN2UNXGaUqsiwAD8zboOlsVuxniyAujfDWzdeypVRAWiTDWcyhiyDIvU0vI
y0M2xYBF7os7Hg246YFpGwOsRbeqXyLLRA2Rb5Nu3BMO90gj7PD93f7qxn28XfZNrkKhsGHLOq93
fM0ckpyAKfAA646W36JSoDT6y0yH41Zhn9gQWqTmhCYZNnE8s3a8KfL3oTo1WI/OCJvYJEFEJY+d
oK+rGAPBtFOSu7iJlyqWNrrgnb6/4i+e3McrPitiIqhOFT2D4Fdh2F6hbjTmoVOuojXYu2AH9sVz
z/QXv3tGZ7VJq5VjUNS4CU2lKHOuu4dftW+3pBy9Ckt5Fjj1Undw3XDMC9XopZvVzyqWRGtUrxwY
Wl0GK3DYetYsIQyv2nmxRr3u2sqFCXFmNzwtPjxenZOlgjAMetzZAlgYhp8FA4e8Gq+RmHNSmye4
ZcCP9+88BY3ujwCTFaPtt1rVHHCJv64DBDlBsaTH/JjCblFxImor9cJpb2pRf34LOq1tTnqK9CnU
C+qcXweG63OO6pmawLyDctXrkT30jZ2S6TGEWLT4wyESWhITZQSVtFq72IYa4+iDecRLRMcGQ7bw
QfHnioxApbobhaWGibpuTLkhdmwYi8ZzH0KE5Z4sOa6G95UvrmPftXVl2JeKR5frpsfNR08zuypv
gu7n9/P78xEF8p4xfZIajufKL2zvtxrdGEUhz5MRhxKzWQsanR5/Ul1corR8NbOmzQWdK2wCloCz
TUaJVLDsQvHnRNOYS8nO91DeqZNyiOnzco5914UXKP1aS86+I+STGPIrOidkwKSPe4eQprriolEn
jlOe9XK5intxmWCU20v9lSYr2xzBayQgVfcwYocQqxRoBgwoRFh/tXGGZCmnka30BPVwFkgTmzbG
ZhQxoBeeiCRZZBk2YnjS3fcmp0r9aKjhLqyIzpKChzo3d3kYb+I63ledsU41beGKeMPw2omkgLmO
ED5bZ8m4DFxUxQPU4xJPuEgJiI4RcG2L7FhOlh5+eVlQPali9dplJjGaP6vmibDPlWwWuHOR/jO2
V1YfvGUm1iDCgEIqQNpv4ZWlbEO/TCdbzWOpTj5u0CzAUEu4wRQOSwNFeeKLx0xo2XZeUW1CqFax
wOuWspWtwmltVSe/DukukbMb8kfmaqjaRjmuXI2dpNrniXwYTeExAeDFVv1/U3Zeu5Fjy7b9IgL0
5pVMppNS3lTphVCpVPTe8+vvoM7G3RKVELH7odHobtRKksvEipgxphv4T6Zk3dFQv5UFyq5cij3J
2E/FjV5Pm1iOTiHIMgq7BK/w9TASqLq3hP9r0HgrRX2ZgJtIiwJZ6V+r09wJbwEx0GbPAaccZJcq
PY/sbzLpzyDt8AyF+fFroJnJq6rXHgTSiHYA0d5VYRIAJ/ropHAHHSOjKCwLVw16Oz0nnxcitPDM
B3ECBApiFtyS7Oc9kS8w2XrctPSLGWntKlV5MaqkzPFG0+L81WuHTaf6p4DOUaoMGlwBdTeJqS2i
0P95WZ7Zfdh4SNJxZM/ddXMW9tOylNGKx53K7pMc/D1AHAjYwb5ajT/PLcsv4yyWpUEpSa0qixYE
t3fncBeClr7hCv0w2/X0f4bfPz/Xuf2eeIoWa4TWItWeRbCPnAetgmDMA84ZyJquAxvKWuw0gcOr
hui5gxJG0c8RwVJv1iwezpytDE9bLW3p3D2NRTxZ0FPdtwLeWirC5UFWL3NPL5yRU5bWhQ1J2BCU
UrVyw1no6z4OuS+jLnYiQ+sKhJg89AD8z46vxqd2113Ah941z4SzLgvXrRxYjAeAXJIDYOs+2609
uvz93j2Hsv999sWcCjnNpmjiV8g7b+dXtnxs9yWfPdwHDt10F+Gxey4TMlfjZUof2abZYde0i7fl
n9lIUljJF36rI1hff81i5uVDleY+SDw6DijMVcKmWD3Dv6etFmPMYf6nVSQWklGL1JyJpNSjzOwO
XcGZ9sWejINdHKvHZLd27HxkgRanDtLhOVFGukH7ZiJS6tU49AIrN9U1p6e2lbSYOibQyzD+07r7
xMfBMruoYOV4tHjFzT5K/wR0JgrAlSzfPNGC2JgyDLvnMrPAwf8xJzfo4FLBrk39HiBUbSeasc9L
zWllcSeklQVo1NsERvccl7XgyvUvRQl28XCvpEQdQX03Km8qHStSj0GV2G/xWEstQEBYw0205pKY
jv5qFB2KSN0p0oOcHnrxsq9MMDytdB/kcG50HXyqdczVZC8HuZ2E+akDO932/5R2eDAn425lozgT
mHx+j0uXFLWNOskKBVzwNspbcwAe87s03Dda1dgHSRylf4rdaug97z4/fDxrsTuZflx3lfoxYUQn
+jubl4WX5aG7XQ/zF2yM/9sUuNAiXJXIbVKO+To5e8sbe5yxCDC3ylZ4bt1pIz4Cn4PotY22c9JB
AwJOj7StvIebxFFP1sPadnzumCG9SpaV4E/FHunrb6ibvis1jd9Ax15eBb/MkI5JJFTGFB0D86E0
JUDUyn7l057bhCEuzJnd+VL6EXp/WpaCmpmSUPCWwUiT8fDxDp8eCWcQ3cl7UGB/NfmA7MEOVPr9
4JoP4HkRsW1l+q/MGfnkp7dgcDZxnD6v/LRzu9Knn6YuLkBNOhZ11pj/dzxNncPRe7LmdD7kJwJV
GK60fa4VAaX5NS+n3edRF9MunkwoHwlzPbjUd9NlfTvsaS6MNp3NFdfRnOkdxTXLdHW+z8fdt4Gp
PBoKKXbkQvOR8elLgMYzh1wmRK5db4dBrf+iHlTKge0DaOLaWTMPPhtukK+exUNskNDOvo7HNPSQ
p87Ze662lFjJPNtznabFCch/K3b5SmPA2ROAmALtsoYM2lIXJ29t6H03NAwogsZyxCfuH7AJHYpU
/2ZPwvgtO/rbfG2Cn9u7Po+6OGnTZhCLaMipzxwAzEIiyEEbwN50cNh4mFzjtQXBz6zfDivX6XP5
lbn+ZWKMjnZJ/8g3fvqgaYa/nZFQo4BwcUPj9AYWlqNcGOpBdjn83Hk+eRtMNJzJDbEPe2jgj9nB
jnNiZSWdm1q4btNMQI8YkezizSOxzpG9M7VEUyOr3e0TJBxJdj1pAClm3LZyTOhdlsjc6OGwM+mN
/vkXnNvbPv+AxUcQQkXsSj3DsLX+Q+4Bn+TaRcy2S2SAaRUbew62LLc2P4967tN/HnUR1gSdB09t
giGbqkcvuKoNrI1XJrV2bpMyeG2zJowb+xIQ1Bix4Pv+EDg5pRruM6YvADF46+jD7d4LL99Flbxv
5AZULlNvNPaxUjyk7b9mgJ2pjk4ceC48HIgM2aFT3vCVUGr/IICDkMF7AtgONXjCsS2Owk0CG7Ke
ns3GJDLAPgMCny48TB4pcTQ7QX5rxb+0urFT6A4Y9vgY5lDssK2APpJCtsGDuRkIgxb0hmT08Dez
6sIrgLpip53XM6FtjZn2vRBN1DfXEaj3KAZghMVuWqpGlka0Kn1sangmn3Kns6VbeZtvOWpWLjRn
vwWpTPK3M9toWcyiwAXyr2XBTdM/uTyFVN9/nlBn90ySFzTDQCpSTGMxj8suyCNEHZQdX7id4CKy
DTZYozcuhRsHaFbgrh0LZ85nilYkVKh0wuJZFjoRnBZDiOeGo3s3iTfZWa/hsXEhFemByurgFytr
5nvtHiUpFzKamlDVi3y4r8eCMDSWLOtweTv1fcx8qH83kzceyhTbFa3ceH1+XVjZbTWKW+gDK/vE
mS/4ZfDF+9W7QQ+BPPG0QDSgvvqUylY+4Zm90BKBill0xXy0j319PlENI8EES8CMxJTVNi7KR8F5
U47VsXpfK+ec2YDQ9+rUc+Bs0dQ1b4ufToAmS72wB4g5uwfYev87aoEva5Wz8khnh5m1sSKCYsVa
zntf5ipCAok9qKLHQwwxw8YdKuakVVv1qNAvH7bG0YBBKWv+aTJEp2xx9RFutDY+yUqyErh9/zkG
GlmRYw+xJYXWRSBTF3jRexp5DLF68ptrAORWu3aLn2O/r8HS1zHmZfPpzQ4FUkvdAuYs7oZtfIV3
QuimjrpJrm66CwNnvH6Lb81O3AsP6bW2crJ/X5Pz4HRO0TxO7LTs5cwHOZdbCG1A/we7K2LYxY07
wTEygZhbMYQRMXtc+cbfw9J5TAToBGoWcvLFssz8wFPHEXDSXJwcHsorgBX35m9Qyg7m3QAwL0Bz
S4ItrazIcx+TkhhPSvxg0c/59UVndWrlXcyzjgh5Tf9f52nADBL358f7vu5pjqf2SViIskWVFlMm
HpuuHTWeriD740vviHLX1v25F/h5iMWMwY+glwOTWQnLxJWEk+rUyGYkk9vd4Jh2UlzgM7avw+1a
rufMocHDkW83VVYF0pDFxS7ou6ip5Hnko7mL99pz09jyPaxtnKq7dwFoxNqznlkdaGNowjPJ6+iE
QF8/WuG1mDj4XOqaTbcZDtK+uBi3+ja49Va+25mXOrffzpJxk/KssdjgAkTbdB1xZ5VnLHZ6VYfk
Tgp86rWVBT9PgMV6ZyD0oAACiKjnVorP613Hra6ZegYK4YZY1PoML3Qlbg+RpNMCu2YLe6YOP/cV
/3e8xWyBbaFrdcW0h5e9zYphLxh4CAjF1g+h0dbToxZi/YP6Ix1vgqJyBR1bRGqmUaw+T+Cktail
eUy7i5XuWf4faahzuuLrr1u8dr3u4ryQ+XU9iJlMeChRW8nC9Wjc/rws0fh+f++yZegcYkylufPi
63sfWj8MxnxemKO8h7++aX3LzvsYoyuqA7p0HDw45h7WdBmcpubQYEmUNPfl1GxjVYAJ8I/g5WBN
yKEwi7JmoGiMixJcttRiFXSmbUwgoZL2xp98p/ZzAAmX3mjuSlyMo15xDGNXaPCrPUeyShxtZGx6
0GEE6XWCuyuH4mUHX79uu2OhpbtQ0o6Q85ks8HGoIoVp+hIMOoZ7KbXiWUD82KDGrkrdqYN4q0Ne
Ljzhuu6oxMSgvSKrvNTE4BGizm3iPZRk1Ywy+CPLGTZeWXEoFevW7N7CNrlX04eRY2eyjF0cTLua
8uBAESe2kl2OZnZiByvUAThMbxcC2UIqQhGUobFN90l8G8cNvYnKBscqwtYd3ritLeLV42u1PXLb
OMh6dheFxU5QRiTqBfxVTOGiAXetySU9sxUk+UW0kmMxDJuq3zXBzeQXxykfniZf35gq6GTKTYl3
HRveZsL+EQ4+upDOrui2LBBpZMiLLF88KMJRM/2njAgF+qKteVe5oB0y6SZBGqrFxm6UaLntNpXa
bDxduhSb1q2jHiq5TCdA7mZZZBcmLhyquvcjwaUxf9/SXOujq8+E6mCJ6cUoe05n3XeNd+ubr+3s
wiXvdK/+E3bVCRi+JtNi9waz+KlSLvsMSVjye8Iqw7JwQ1ORZ+EMFcroMgR9n1HyKqzgxL/SkYvx
EzG6kUa7gRMR68UuKu4lOpxGv3K05FHWXXRnthmoTtIC++BCNVjXI84gs5miUBt2xEVIjK/owzFf
5QjuUI55XqjZgQeqRTs1frhr6BL19f6yUF69TsEOqnBU6cLC2Srom48X2Sg3pn7bwQJM0wOudQIC
Y7GiYIkBfZxfeqj/Mw/rR9DpCq4IiX4QJ5nO/l9+hf3g9Gjljwr2DR6NRSOUpEB511gaZlzcqDhM
CFEYbJJI/pXj/NFIRxmJjxEyr4rQ9gwcGxrhsvXJZ7Dx5MJLr7+GibzNYFz5grdLelRsGAQ3E1qq
Fs4icDPWb5s6WsxcioONWDItIPrU+t8gZzFVuMZUz6KaHfPe2k6xf2shRGzLW6sSdt0MAFNeUs/c
yh5oAqvdp71l9xrurGPwD2cg0FzxnV+Ld76ePppD9yj0ASaBN772jLe5qyjenee1klNLnRMY+iZN
aro5U8cq222hNLvcDLB2eG0ogBujdp03gpOVT3XyYMJxnF0dg9Tt51aAfk6xczGibVxrOH60x/nL
f/xA2PMDBctcB0YlyBvNRMXvZSdRrHbe5NOA5J96P7+S8QHpwKsXFJJjJhOeVBed4R/M5mSw5w/i
v8FDlK/3d0WJOQelGLnpsFFDeUKslRjgpKDvW9mp7dLtiC1nNVVXshSinBiw75kAUsSuICFaAObY
TdhKSbDUy8mpFSRske6aKr4o+CCJnRPhtNfJql30v5Odlp+QBA7UwIncNb98iUCEQS7a9MVT0Oi0
J0OnH9EZx490Wh8UK3NTOTtmvnBBu+s+9ehLHkw3KXt7jB982J7Z7yQtLicpov07efQ175SZ2a3W
3SnNNV37do2XtIwoCUN0e1Iju1Mob5hckHpgcgqIEbb2TahkeAb9y9ArBhgz1RY1Qgv6J74zaXw/
ss+hC74sVPUYl1gFeaZdkV9K2nKX4hGVqYArDPkYYOzE1Elj6+jzBwbisS4KG/fI90mSZ4bHofQf
fNK8ioGHLAWPiPk1XceD6ih5+LuLzRvTCy7DEVapYu3GSYKN/yZhG0rb/UWNxyGOlE5Js3LqlXdS
RtrYSHDGm/15mguPe7OipW6pDBjV6jed4ZEakt0g+6uYzZ++12l+e+0byhrlrYTnzdzC1qANGPlm
cs1KHjUsEvvNJNT7RlG2YfQbrOxh0tJtBwLSbET632pW7SxO8I6dRbJtoL048v41Jl1zAYXWHuiq
IOMy5G2ypN6NIp6XzbFVeDKhPvHAG0zjD5ZGyVnDIgnYf5JLbir8wS8QHyTpNe1yGQdEzOsmettV
sIAVM4BurXFw03LWdD0YmNX6uNgVXXw1VLTujExsnapCEDz0wjwxaM0vxJOC2YuJpMUs+su4mDYG
NuMYafk05QEHo641rUSNZ3IMxC8yzUQ6LYYKGe+vUcUkakmOkDZwKv9VEe/17EmmP6HGEka0LuFW
bwTa4fWciRetXN3OiDwZmkQU/tLIkYlcvw6t62oxpu0sRAFTGET3RlbQsRqzqXVlsskE7V5VhH3p
cQr0qm5rbOLykB1U/HmFUrzJZcBp1pWqx3i0Yc9a+C4ucj9HXWeSZvNvND4kgqhmPur2ny63IUJH
BcUIaYNoj3kSOSZaoZDE7MjRKs668nWBpP9PPPlpwEU8GUioDkKPeNI8hXftTrhrt92TuhfWhUDz
n/QtjgfrpvN8kiF9NDJ/erQpz4SSTmkgmBV9iOmdUj+gzcKZ0cACV/IHeJrac1E/tBJw4vxNHmkY
ba0Lfbiq5HDrI6vPYh91bKKvhLofjWw//bLFnSkf6zhS56tMnT2j4XfE4rJBzq8VpYPXt8rRPcj4
AVeYwoLKK1rsfY3TYOHDRh/RoG9DMI7yrw68HpJKO2hEjnOdesPNmN9FGJpZ7ZWRYzxl3dX8ewl9
BVI7p5Ppy4FAq/U4/Ag1gay5UbA4TMErDv3kBNWd4eGCHg6Ya7zWEcsRqkqDYifXXkLxpQ7+Fj6M
UoNftNNJeFrybQn3gldsy0RKJHmi9npMX2T62lam6dlbJu3wM9Zagx2zuBukVtzkdUGWKYi6y3bo
dkFpPU1pfNmMf6yovDO9/mEAMkhN/PfK0GfyBQr5tP8/9GIDGYFMBUjSA6Cd9ynYvj7mptYOvxrj
NlT/CWpv030MUQafLCPbmCW8xK7iRa++g7M/hJotPi7cs7kkfd1OImNSIrMn5dzk4oUUCTdmXxx0
6yZQ9lpobWnssMeqt7HfJnsCs1VDVp80dO6AWv/5nXy87m8T+NNPWexspTnlkpbwOST6+TAkwkA3
d8U+vwsNze6o0tNCvm/VeqeqMTK88rZRaizyII/plaMG1k6TtxGQUsxCoHU3l1aE8mpsLtXp7udf
evYuDxSRdA+6n2+EsHZknfse21uT/RatX6qHhxTM8ppgAyna5ufBPlJH317LjEVAbCORHl3c5CfB
0tSk47U0m6baALrptqML8da00dns63jLtic5xV2+QZCxlh85UwM00K0DLCD1Q5/nUmppjsgmhprR
i+BuxPvS8pWbGp13WdBWoiK2G59DuNACIIHgsUTZZ5qczxzCHa3ysdRDiRPdShU3Y3Al9fFDOlkO
l+ursD5hULsyhc5c9vmxHIFzZQMd8GJVxVMYWI04Vzfwu1MrwRY0cRMr1trGMf85y0/Cn05fOF1H
yCoWx42ZjYE+FSPJnOB5GLPtlNExk43H3Oh/931lh2JziP3cbsrmWhGbwlZlXNlDaWVqnFu7c2nK
nNt9yajM//3TWaSERaqlGd8maQ+5BIlaXs3Mn33SWVyHgQh5lGXWtq3ZwyuVYsqAi+oBid2u7h0s
+KR/eGc6FXeE7ZqW61y6ETOH/465eKxWDkIti6gYzck/aYPFqESNvXGRr9jdI3fStZLKuSQgvdrE
ZTSF4CSxmDYFv6WNynnATsW74wQWiPKj4JTYVq8s5jMz9EsqdXFIy6xwdJ6kUqtN72rb4G+/i+4L
/ESJGzbYk254pZbmrIpCzoyL9HOGedKnTXyymLGNNEWJ1FO/7p1wcqy9uZvTxyXZqtTm5pa5jaM/
+xvr78rzzpvTcqWgRgKKCkACXu2ifOobYTriajJ/S8OeNRoyCQI3dsNb+MWw7F/SA/LoK4wiJddc
aWnUz+zTLCzZmFti+AnLLHIlmJXEBcDHBcEE/Hwhp+1DhEUeRJLcEC5S7J8IgMtL3Q9uBYOMUJNd
Wbn+bHnv9SgdfaCqZE3sKMGQSz8I+mSPueq0NfKS8RhahSMEXKhmEbQCEiNLBtgTybuCgViKGbqQ
YoArGltdto5R4F+k6nCq8bcVY4DHvomYo8a7vkz+GaFwF0gYWNTItsTeLVPLTbsbstFF89vMgsck
H5+FTm/trs1R8Iz8by3wcUHE1bDbRlzT0hwOXWbXhXdIh8cUXahce9fZmG8aLnND8vTzZ/3Imi4+
63z7YAPk7yybxYox4ynzRl2moWAQZwvq7RgfDaFECCvi85xsNB0Suss3h8Ax3mqFualRACHaILGk
2HMXvxZEVJxgbRXl0ediLg6R2yrSNjZfVandmjlXe0vcJaL55qE/z0sJLre5+fk5zmil8K8yABjM
QEL6phYhh9FPbSqWWOChsLnQrDCB/TNe6tFN508HIZUwaEm2AlG0WANYFfvnMVI2HnfySCZL2gv3
fZi5K79pXhKLdwsNg3iMKhIWEd8ueLBHa7lgy63V45BD6ym0y6GdHTMagKoS1/z+hbPJTtTkUMT+
2iv5vuObKrp6aucfvcDfaoNhqfthkwgkQpKH3MIzVUsfFYNoODEv6GW7xhK0ansEodaVEOGCo9CE
wTp3Vl6DvHgNfBQkVnN7NHVKpCmLKZbgODFNBUnnLnhEZ2znpkrMc2ta02YQXQxke6IRX78T/H/U
VVb26eW2xeAIJAglPmpenH1fT9bYz+TKnBhckP6q8uCUqYH76L02vXqjeg1O6+7np13uVMvx5pfx
6SQf5CJRgC6QYbfww0Q3XaavCW62GulXFv3K080H6OcZthxt8WpzSaADt2M0I7rzAvp8o5UBvu0P
yxHmX/DpebwiM5tGYgQ/VtjYtOiuH61fIh1M5GluAt2610AQmkrxq7DErT/cRHntVhS6IxwetPZl
lNQrL3iWWhCyQrWVm3CXYaeTdK/a8NaLtyPlDE9PN3XZbiwl2Y6V5CQTWFvjoUirladZhgfLh1mc
2Xql66RXeBhFuozMu7G/nfJ3cmY/T4Gzo8z9a/C5ZO6ji63Ioiumi+Yii0LdgMuqrZvYhI+bQr7+
eaCzc/vTQIv7hE//0QA0lzaBOEEy/lAW/iHFPcHEezotUWN7K6fFHFt8m26fBlzEHmaj9iMPjb0L
lZbaKxxFw8oZ/0voi+y3Lc0Z01bC2+N/f06CSBpUka+AB1h8NsFLuyFpdLT51bUhQGGlYauUniyY
TVlmUTYz9z8P+C0rOE8U9gzSCRLXNBoRv876WPByYOkqMjnoYaWe78r8rypBTDSDfW49hToZ8fxf
ZI14FFZvK4Ofe8ufB5e/Dl7nfdb7As1meJ/iZHzsYZy+UjTaRNepU7i7koT6QXHaOdArdmux1reg
/ePZgSzNCgEUc0uoh1IFo1xpsgeMJbojsinBfFa/1OapCCO3GbpNoGjHSqwUG37q7VgEv8OwwdAm
X2lOPvcaTN6/Nmdlif4Wk02fcs+Ty8ijxAPGovS3fqXSaTbu+7jD8z26rXrJteJ4+/PrP7N6GZV8
8PwKZlDa17efdE0EmFS1SDjIbtQNG1280bHpELHu+Hkkc/6QX5YTiaOPPkSLyJaJttgosg4OKx4E
szUZ3sNpdEIx+QsT1Xc/6mi+aMkCVL75F4qdTcXoemq9+3xoe3o/8Xe2qIU7zVSc5OR1Usks+dGV
ItXKzouCuXqsIcDJ0xe8yxzMYCjGkeVjT+oK7aXJgPuO6UYw5CtJmStmUgr0btr1GIv342Med8d0
ih7DMbqc9Ln61yP3M5KRbIwhuglGIdRPAK5ldoNXdSxPpx4g7KbXsr2Vdg5QVIx9BeLa3q0tY9+0
ZLyq6sWTW7fFNl6I2D0mz80seeNj824UT5DdTmlV/dUD6y6Wn6Cs2oVPqtma9mOVU02Bb1h15bEx
KLKY9KPH1gUynX1K560lDLsQopE3Bpgi+c7PX+kbh4KsiSrLNKWrH38tBUGVTgcvncDcIFA5NdTE
J//R1EmW5mJx3XvvejYwNR/UUkY8gLZF4uxv4RKPNE7+/FOWV7/lL1ns93pmeQ2KQRpxi/dkxhVb
CoW4lT3++963eN7FukPOARwRJYCN/fxe+OO7lqNf69vmFBzXOBfnx1IUDkFYKNztFvusP3XgkjMq
o3OCoL+i93cHzg06U/W4JoD8vq/Nz/VprMW2qrZxJZlILmBqTFvZwdfGTWm3Cx1jl+ybx2BFJnT2
Y30abrGPmAkq8yhlODXJ9klKKfmviLX3zzPiG+tnnhJce9DTI/imoXn5sUSI2DGJAtjggqu12Mip
Xv4nHf1oP+qaC9EH9nbtahX5/XnJ6hoWSORT/zHhLyAFzZgEiaKT8pQEuWYzFn7y+r7FXd1q6pNP
CizITKfF5/LnX/4tTp5/OP48FL9I1XDGft1mNcWsI3of+eFYe2XmGyRiev3lXdg3J3XtKJHPjUbW
gM5S9Ipwo5YfQ1R7s+n4GFPYVK46NLveoqozPnapsh0m/whJlgIlvEe08F6WXYwBS0vGTSrZDdVc
N3iQ0MEXsyUaZNRSCNxUeoqGnvzkS2ilttQo+0xvj5PUrdmdzL/t6ykhwdefeaEgpr7nqM0oRE6A
et2u3Xhyir8zT0zfxId2S0smp/RuzSnm2wnIp6GBANk65xOtoYtjiShSGMd6MmyxfbUwWke8bLcq
8lLCnZ8ngbo21GJHs4J+kCyYvjSjG5dGIm4rUjJq+DeJXkQawMD4qgqXhig99QJtVhEfykeCowtb
kAq2Gt0YgXBTpopNcpVa8ounKoce7ruPckA0UmdqRzdr9oKnXUj5TWTWF4lkuD50WD/JLqZSdeZ/
LrO7IP9TDvAjVdVuEQ7mZF/oRCja6I1ekedpsl7FukKk83vlBXz7tir6dnS7GMuwhJdp7nbsdbVp
C9XOu0ukHdyC/uNf8cW+4jOr+Nw29PljLjaIzmiMwdB5w0Pwmg63JkKc/NfPD/Gtm2rehD6NYc7V
uU93xAwfhTLVGCM6tOhKIVRdzHVi1c5eBxcpKw3ba2nQ8481FzJmONE3AvOUDkkG1dSwC+mmzSmE
JtAx/q4817fb9cdz/XeQefZ+ei4F2VndKgwCUHabW06Kz5DYHSDo2qi8JhdLv35vtO7KsPOkXy74
D8eV/zzbYv2NQjooScz6G96aN/Il/jMgAjc8km9DzAZuoXPVrX+DqOVx3K8t/m+qhI+PqWo0x9Fb
wQVgcSSTzFKwe/14aHNXuyTS0leqVA6rIn6crsigHMIHxcm3ioMW5WQcfn76c++cGwhgc5KR6jfq
FFqtfih9mvx73JxGmphGdWXTOTd1Po+w+KqZ0dSJqPJ6td4C0yfvkAXuMiv9Xy/nTB6DnZv828yL
WrYbeVLnY4wwLwpV3seV8hCW2aYPPDCBIl5//UNsPPz86j7uC18nDvEN+QbCgBktvUw8RG0uewnm
5TZEb1RTSEvscKb0K41FiqZ6zYT0qY6Ux9Cg9qhq5JOrIaOyaomXsfxXzgbMTSdkfsABO1I0A7aD
w2xhWVEpMrry2jSewgCVr3mfKuirpNkPQbdOsRH90qtfYR/djEKJr0S9mQu3RSo8mnKw6wTVNT1j
pSTwDZ4AwZpCNzc1mk0+zqqvi1MtLSvRY2BP2r2+M2Rb2UdbhHuVUwNQ2MINgVcwwyqEg3qH8sAp
3Quk2pufX/m3ourHr8DtBqC7yg9axl/ylBWTb3BqFL6KYfltPhC9BnT1Y7gaRIkbILeMphsZjW09
oh+N7xKqiX5YbPo426kVcOzMcGTxXe+qa17cQFsOXlmOjLHGnI79+eee2al5af/9uUuszwSnvpo1
7exo8yR0qt/i47THEnqbvbaXxV17r2I4vLKkP0Dfi3lJ3EU9DljbGfcmBU+4um54SSrCPi+IdlJf
Pzdqjl/nJsZ3Itb8HXYlhdbtVOFaxl7YpAOw1RwMSkWY74jEdEQ4hggxcXiSsRNLu1/9+CZDJTHx
Sp6S55SwLrNiu5shMuP7z6/tTJTNrgeGDSNINqVvFOhIN0ekmTyA0Q4nRahwTN2KxTstBkhuTyNE
nEi8C4f7yvirp+PWNIFt63T4hrjKotwCDLM1sKULc1ojsQaT8P5Ru6sUpWdfMk+R+P78g89+588/
eBFXoVqH+R0qKjHjQOE1dP1HfLPmhmrJQSfpjBf1s7yyIs8M+jWYmbf2T8clQVIVmWaugkmUtvOg
zd68qbcgJ7fREbu3vb8aBnw/Lb4OOe/1n4aslKb3aniUdqyLTqMhgloLNL4J0sg9fQnRFseFhc/O
pAaEaMFhFsANe2+PUN6ON/VK/+7asyyO/VAIfUUIGUimaD2OyabS27Xt6kNIsFyKXEo/shk6N7DF
6V6OU2dKGMnYJeViafiVl/8kObA14TEzqOeaL2VNPh6C6NQCFtBC76Udld8K9x3TH9DGWDhVvWfI
lnPTtHuEcjE+siUUJ6sOcIYXd7C1HGvS9pJyk8/CWnRgfVAeYWof5Ebcx1K+xa7ptu/wkVG80Z2y
7BIVsbjHZemxSRpXK7hz6mV/QLa7b8pw3yI7Lqr2MfLzjWH0GyN6UOvqMktCbkJqs/X6zNV9Wpc4
ymNLo/4oXfZDeBDq2V7gL6wrt/Oeq5kWX/U0lzM3wWDH8Y0f53Ss1Kc60Cu77zruc8GVl0aOVOuk
cvor+KN2bh1q7UIUNx5Wk208OsOACph8Vl9nW8330Hz3dtu9e3jcKvjk1vRAxJd6zxrwrg3vXUwe
fOumQUfn6xdNXmzK6k3Ctm8MH/DTsBUqryNpMip1ruBZeAOdYv+lwXNUQpIu5+958advEeUFuSNM
z1F0URX7sAAUpt2bxSnLnvoELyld2yjtQZb8TVey6PE/0soBBZ+MDy963fpXIJO3026mYOepKbdg
t0EoBldeqdNtRfkFUfhWavHKIulmFeJGyxENBt5WRQgogvv1TaBalMHT7F7u/jXRa4n3b9FFjoIU
f4qQasd2rU6OIV4I4QuuK4qgO57OA0a8FFQJH/0R2pWgybZUvXR03KTGiX7ibT9hSUyBiPbaFD2I
SrPKPBWHCF+jprpQaSvy+r/5dC2i4dClm3J68738hHKM6zhSe4yQVPrH+cdOZfd9SVXJzSQyxqO3
8cVhjmA29Swlzn+L452EbNEE+qPPnDF0rGnpih7uaH2Bs/17GP9u2l9K8G9QhYPScRwxy/Ez1fqL
XDFsA+BeyxxqkgjBAL1EaJ1NaW+i8O+5f6b1MwVqW+iuO16O1K8co0gKv10MsLEkBUDYgzXKt1pm
Z3Ylau0BWIPUtycpi66EsNtm4BOJIrT6RpsS/SGU2wBdXQWrpzhKpnlVmUXq6kN3L4bNjSebN10k
nRqr/CsE2pMwBBeNqLuW1pp2qISDDXQkttuiLx29iek/KXS0DSK4FZ+g+g6rxVc8xpOQ6F+hDSut
X+cfZZtqJW9NHWiE4OcHmkS2hgYOU0h3E8ngxH8xsPaWHs0YYEmouHI1HlFVDDSMdsUNTYhNFt5g
d0VD5yCxiFo3VEwnzExcqUnsRm3GhT18hw6a2b0iEH/KdLGYTgYvT+PPzMzHjEgWyNxQP07xYxD/
mUh8h7jUNThTZ2jHTf+q1emASBEuN7/aWTwSMOUMaHbcqlRPZX5bmBC95OEuzI5KpUAoyHeeeNuH
r/S425PRXuKxTrJs3PVt7nZaTfZaA4hCmIyeD+mIPWjgeXDqJv2gDfHMwrWNxtrrOZ5glugWxui0
Ee470d+SpsEg/9dCm0jNkwLsmsSr25t3RNJ6TSuPdjQUf1P7l4o5AMK+rsG3G0q7aZRi33jWRSPB
QhvQYnfKqeqEX1LrH2FEDrDPg4bpV7DOlZxgIxdYldFBbTPbklLsiY6RtDfKaZMZv8VEcwfxwYhR
yA7s5VQdqv9H2pk1NY5la/uvnKh79SdtzRGn+8KWPADGGDMkdaNIMknN86xf/z2qyu4CpwN397kk
AC9raw9rr/UO1V5Y5i6ZOVaMcptHm2iEDRPsYi1fximSjDZ7XAE2zlKXBbLRvrCWHoXDtIFz1jNC
aeGv60QcWxWRBRVJ+GJcqwa3Rxo2SRl9z3pjXXbqdWPKThQFjgUFwa+mRQX0nduNI8PRMmrbjbT4
AMFp0I2HqZ7YXyPHN+MvdkLiaoarCXX32GgWofJFRnlPo3wnR1AlGNISMAdnBS4S6qKr8IXhNZvZ
k+pxPRC3Ae7oZkoWOcUPGYJvuWwtRW+5JkbmkXWEsMq2VS2s+SLj452EIOBYi4MnnmszvxcpNmgB
fDmvdUUTLUPWAugTJzVHBF1uBfJdDXrUubHDEQWHNMM1wptR/5Fgv0KvpQ5/VPJDjkl800wrC/Uu
rRwdr14ryXU/rPV0V4kfviGvRSq2XrdVgvvC4vsG3mIogrU93uuw57WsXLazQGNQLZP6B8XltLEW
cQapEZFUhXNKq74osUIT70lJ7rThefK+4xE/NntwkKxBian/4vn3s1pXat4Ecg3M6VZD83zyYJbS
ytWR+ar2NZVPCGlR+V3Nn1PjKZvueRabStoILrxptEUSHaT+UUWbbCJxUbOKPbJYCA8GzZ1SPVds
4D0O8p3VukUzLTtaxyIUS5k7qSeZThKgLyhHzsA/Y7e3jIrbTmuXHQ56HtgrbSYCJiDT4QsmPrqp
cb0aEms1lMkq8dh0G9gjvCyjl9EpS6+NmHaVdmwxZan7l7CkHJW9ZGToJgXfqnpT+TpBvEf+BOph
uNKFW3BNbtT0vpchB96PfgoEdlpyvSSbWFf2s2daALrxGcICSE4PVdY4qbb28daKOG5layFZLwUz
N+z3vYa5ptdxWr5WVN5t67as9ob3JMptNr2V2o0VXKtt6qQWTTwV0EN6P5rPBdmXpiCrS7KTDZhY
hnD3tOOo8jKMV3l4MKrvvpI7tnllWeu2wGbYRBTLj52i+1LFgnwAWlz5TcHFypdv4V0Z3ZeJYZY5
eysMajoz3Cix6gjDv9ZaBNyLR7igy7qBXGdYS4wlF3p2SCVsng1l3YX+S6VLChy6dJnjm6QZ60Z+
MUFVmkqwVrUfmf2i+62b460EIw+5eHSaUm8zTvEmDKejNtLR7OBQoMmlUzf2y2yT1s2qUbFAjeSl
Oj7lEYVCtLN1y6bh2XzvpMGGYOCtOHdAhJfG6zio93KafhVtS2rXolvUgI/uabtVMZvxkMR3YeOx
P+EuV0yQ/KTohr3vEpT9zJEL0ZvTVoYfhJntyQVDSTM1TEvy5QjBzXrdYW0xC81dak6dy/05iykA
EwvkyEnuT3dCncq2I3UrDTJbfzuZl9oIv5a9NLqUf4U4uRIOTUD/uCCEtmtR9YrdfK3ex4/ftIWy
lB1kZ7FauHQNPaVlzHen9zHn0X13PYtKRR7VipjBttnW68BJl7M+9uXx+0U/9CSScVKCDiRRCrUk
UuOMP4Sb7eN18EOPlt9mCbHc6XbFMqKaaZP8/DcPCX3AoH9Pr/6X4kA6WgU60TWFqCZYNbV8VXjD
QfFLxxfZujEjSgHw0kNvlef2hSvj2Sv3+9gnL1UylGoqFWIn07Ho4NhUgdPk42q27wWUtzQ1eMyT
f2MEAPuzip1zeJLovGsDKbMqu5+XHX7t5lADmwthlEkAbpwiR0yt7PsgrRgJ7kpauK2CDthdQxad
XKjhnr2Vz4B9smDqWQg6ncwso5pGcyRUdsPetvFoN+hrxaWnufn8mc60jXmod5FOhlgRielPgki1
/cWQ3WGCJd3cVObODPpFgEBxIf0om696XyyFcU3yfyG++DXp/xD/ZA3JfholOf0/SjnqF5I2FOPS
XfRDXmVuVl6U/jv7Cv962lOhQ70V3AbnV4i31sLWHqNeW3bda+BfeoN/6Fh+rER8GNfTSoQVTpNZ
lkQSh+ghe5BW1U25QYptGW5Sl8vuktu55XwbV5DMwnVHlz79Et2CyFr1UEWXtXlhHZ/bH9+9Z21+
D+/2qqDI7EYzGWcjhpJTP1RCXwIjvxDlF0LlvFG9DzN3e9+FESVq3aHFY2vr9mu7BsoFI2Jahi9i
k10mC8yf9ssga/glYXWDXvRpKzeyQkwjQqKZe3xEKMkB397NEe216ia/W/efT9YzzSOeTqOZiaQV
UU85RmAI6NiB0+LptOJ2N4Ezcn0XF/A1Pum4g69aunVAY5fWKnDtF+nCIaedO0ffxz8p1tWmWYaa
z0tMExt7ubcJbr6hPJLJwK3fB8D2pqRYWmrl6DD2yvHJNr8m8bc6+WHHa2hILrm33HpOK3eLJqVw
UHrLrL0fuTRmZCgdRecMplBdsjq8gStLm++Kjj5KPCxHL1uoyF80B6NWF0NuumYkrUfJ3LTU0xKo
dxNVII0UxTPNC/vhpec+2Q79HA2eVKd2iPlA5L8M2qWK8tnV8e7FnuyCXAjkEXFWVod6Fbf1pjZe
9Wa8AJk5v9fOxjMU2ZGHPG2Hdwr0DisjCjdfk1Ljj8Qpd5JLDXm4RjVieVnT7gwCaZ6xf4WcR/bd
ejQs2fNLmwry3OOt0WDrric0ARM33F8ytTj/kv4KNY/xu1BRGI/InPN0SCsvC70gMbgAmZxf8+ly
Ry4PMBo1H7R7TyPEccR8Y/ll9j4EZd+kqOFys6CDtyxEt/58tZ/Ljd+DF07mRD8luhGV86T7Izdu
NugOrS7nducf6i+MxMkBKFQ/kjFwp2SdP8kUcyZpV3G/LotuoVPs+PyZzk7Bdw/1xw737iVJfRll
PtbDXLZ3xVZ1/Cvl3ifS3LhaiC8UhdaUuz4Pem5xvY95UpTvx3aySo2YhYINmH+do9xtK6vPg5w9
ed5HER+nXxUMEI8BNS+6Vef4G3OVHrwH9eAhF5lzx777PNy5ROJ9tJNzrjNEMIYez6RKB38sHIGS
S2ShWGH8H9tOf7Ro370xeRBjms2R7GP0MN3062Fj1ot8p7vlFp/wWUDf3OrfP3+8swno++c7WWrB
KHWWmObFvI7RKbC2wxWCNLt/w7DkYqiTQ80QzU+QUOL9rsvPdaFf6Rl1RjShBZ4xwvqqGOtaPDQe
eQROHB7lC+Rxll31Igl/NebdVY7Ejm1/DcOjkj2a1rdQ0mg14zZdUXeUaeWXPaDSBrXSWy1TUBOz
NgO0fTyOHDsYnRgIoxypq4T+7RDuzSlDMWeibpYfC/U5p6rTaEdV5K7tH3XvUQ4fwpGakfQ1HqIF
HVF3Zv8kUuOm8gGMItAA1VXoL0n5nZLfmNqLOuaLIV7lFfZ7v0tS+FzEPYooKqw0aCETojVNeafo
5T1g4G1XJNQQ+p1RfKdgve2zaTmGjTv3XCIbehGdBOSAVnQ/dlFrLArDd7Ui+Y7+MeUiNMQWnk1l
I1ak3PGGet0r5V0b+2+oCq7aHPwjTCzfAgOZqy+x+jyh4aIzmuH0mJfHkdZLRX9kVMUV0nabrMiv
07F8uzC75rX460b+rz1PnJznhVyb3jA3HaHLO80D/hvrylWv8MG7TtaXWpxnQAwfWpynkvOd2ZaK
PbGCUPAHS4EaBJ3AW3svlvVi2lCEa4JlvLa/ovfSc51Ot83GULA/zh3agu7nj37ukNQVRYMKj/kZ
qMePu1RhNWqodHwXaWyWbUyTqb2QJJ49tv6KcIqBMC28HzSdCNq6wj8Aycx/q6RzNhd+9yT6ya6u
+qNA1o84M7Y5ulOd2Ru1PISu5+iuvh6dzC122mpuJWcXFc4vDKN+stkLWm4IeBI8xhwo9nJHhzH8
+Zs6ey6/G8eTHb6opEYT80nZ1jdBJS8MX2BVePTbH4ApPw91/lSeeZT2WT4O6jlpHeNJs2i+dY51
pW6KcEXzUVlL6+pKawAYZpFzIebZNfgu5skQGuCglSEn5qzOa2DuFk0OacHSIMfRsQC8MC3PgExY
he/inYxn6tm6j53QnE4lD/UVnt+vxlpHXW/5hywwlB8MYaybxi0dbds6uI+v0n22u6gReum556n1
7jxt09CvinnvMQ7eOnNmXWnDUXD0Vd3w+LPw+f8+4FPrf/wvP3/Li7EK/aA5+fEfu/BbhR/tj+Z/
53/71599/Kd/7Iu37NhUb2/N7mtx+pcf/pHP/xnf+dp8/fADYN+wGQ/tWzXev6Ez3/wRxH/L57/8
d3/5P29/fMrDWLz9/bdveZs186f5YZ799vNX2+9//w3O6bsJN3/+z1/efk35v+Nb9uZ/TX75j7ev
dfP33yRF+RtIPptkXhhUnu15H+zf/vyV+bf5ejQLqto6yH+b1CPLqyb4+2+K8TeDFcIvFCqReDL/
9j811l3zb8TfwCOypaLwCQ0CMtU/n/zuz3Pnz5fCSPz8+T2mGNjWh/MJ1zt0OHGgwpoe0rXxi0iu
EsHRx4n9RudS068SXTK/NEQGCVEK3bXHZNzKig3UiUZ6PS08UVhungrlSoPn/GAIvYDLrpo+B5oE
o4kWmKq0m1GWS0h1lFDp26hHo6rwdBzLbluXOgdwg7xqbX2XqgRG9dDATRd5elUGCOVOTQSQCi3x
K7Wvw7s0qoHp+gX8mE5REZj0kQYlxUZSqZSzuHDM0va/tUZXNovJD7pVU6jTLad8+IbBTL0RpYWA
nqF70kNXko3EYTrdqBq9T8/vjJtGRHzwKNQtzu36Ao634YLp0h51z5pWCa6AmzZqzGvDwDgHJZxx
24OF2bd8yZUSRGgo9ZG9AyEmbcOw1Fe6nXU7T8R0sIZ+vKoDr3w2g470pmsUB4u4bjsgceBCcZa3
sjn6G6nVlRUdg+FQRLVdLksRK09qOYVrs1Dl3+3YUrcN6xgdJh8P6i6ud2qSwuZStM6xU8twVXuw
7wPS2L1kTn5CXUTB8wIlAydtUsvBC89eFhDHyoVuVWI5dCPojsAW0dbqRvvaU7UBo1Xf2mRlMTha
X7ZrjBGHmxSfw/tRk7RjAIJv41uNNOsZNuLF1yXrXlIK8SXJJHwW6O5vsy5hOGmXbtO0KZxRTMnX
MdED1/f88duEyuJmqOLyWsoFeDqrkuutVRf5fcFN+ibXmypYlHUBNmWoC5B/kdzat7h0l64WZKUE
OTPERKq3pP0g5SV9RTRV7bamzcTV5JsZBePD2Ajxu9F28mMpqzkYhCq69irPilZl01mbfugiBkxW
GnpVNfJWZZ5jg1T1abZMcSe9TktRvmll5a2bwSsQzhKw70ovCQto94bVuyyeql7lY2PAwqnTzimt
vWS15l2FHiUinJrs1S7KXQ2oW7wJbwopNq+DsB1cNdL9b7zdzo3b0r7qlBLoN86Gbm4lybVHO2cr
lX30FvVjDxgmTMV93MSk1E2qyVeeUefoBcddv6AkUd/kQ+DdtJrhLRujZGEmaNpZRZHtJBQgVr4a
qRu/mTAkMWt53WhKuNOtJluHIczl0bSaHWqq3oHucrWJuFasfRLjTWF0ym7wsvx3o1b6u8go5efQ
RFEVebB25yttftNxe193iYKNOApQI9ZSvr6NAjO/wniwuk2CDqleTwCtCeKh/h61RUqFLlP7R6tL
8/uApfkU23GhLjI5tf0V6xlsUldOeBymdSmAOFmdcR32ec1lpc3Cr2Zcaq+hSMphZfdFbzpynbYI
d8KC2Cl8/9+9to7CdZtU8PJHrVe3MNKLBH6fnr1JrYX4ps9dYalMffGa1h4+133eZNe62ceuLgbf
xYVxLo9Xfv/Nx0PZjTn0wsUUYUwPMC5pAKTUE+hdkY3GYz4K6zpBlglJCrnKnibgHXd+lNJuSzXT
qxfy2CFJAWH8yMfOTZtea9DMhdpIGdOPdr5WkYKg1gokx0Tfxs3IYFeqYXd342T262JoonEJphZ5
psbGuXwM87ueAfliFbUh70f0jvdVmCDOUgvE2bUamqcSSzD0+0RDVKVU8vk2JwWJAelpKCEy1nl3
3Ux2d0DPn+57nFaqWBV6mb1RX62uQDUMP7I66+6NRMItnHR+XQU2IqFmmyV7NQx8PsqONXizbKW9
WyjpdKxZcI+QFuOawqqvuZGIAKlkSYmyLgA0HoSWzqLSuxD81+RP15JGMgLEV5eoHiMhAWfPz4Jk
kWvxcKXmItonUVpfh7pRvphWkTjIPIVr21No1/sgGQ91U/Y/skRIrzpHB7Ag9nqpLtUbLynKR3rk
BnKzg6YerLYQj/T+USMISoDRJhAFOvK96d31lVx90f2kvquiKbxprUan6w7ylN7WGF31QZ69eM1U
H5hlw+8ou6MKg8VMdzSKQblKq7h1pjQEx+h7yWsK6cLls8t7yU6rBLnfTpiOUvfS06RIFSpyg90f
cbUIXxgohd1inKrvipTFHKih+kabIl4XIdBHjDiSfW5koImwlb2aTK/daqbflQ4l1ORqQvrDEWih
O1Eh1c6UJOZ1Y5bVWooy5OFQxAY4U4FXWthYaT5M2tR/hWuhfWt7uH9qkKTf+kK33TIpi7U2Wbq/
iIyw+Vpi13lI6hYgVlyH2U0smziiVnXoy8se5jiwcnno9nBnJJv6wUi+jL9gt4jbrn+sy2SWFO7I
B5ahP1lXIeKE6ELFPQK5cT1gdZXEDbJjYVRrN6KdJagn24g3kmEExykraST2iunvsyKNaGhMue6O
iSbfKtOQXQHSMn+kPewG1JqL3K2jaTokvVS3K12nDIrGdw38kBdbxfTwJPzrrFixj00UKfdJPbEq
vARbMjYCDV3EOK19LmepNG0ytYCbhmZf8BALJXLq0JNerageDKcfoyQE8FOlP1hhSDMqah28jGVe
IEVThcPeFoEMJFqOUFxE1rS+l4Oh57volR4v1TaWvyaKNgEsNKvxzq/C7hYFqxIzbk8bjmQ0xp3k
y90akXnAdQaK9qjEjsYa7n5uLKEDC2gPmeffFHVpOhzgRXgfiqChWBDD5DlYFQfhN2uEKbHBWXHG
ZBRjLYVIQo4yUNZKle1i40u+KS1KgRMLkM5ezXv0uxUA7VnePutZK/akv5Uj+XqEE5sfHQf2vRWL
2H5CVa65rQoUkntb9Tcd4hOgg8MidrtyFHdl7QHDjUnCZv1VkLIapUe5E6u2hMnUt17swgTAksoy
9HIBLmSC3+dPE8WtdOoEvRMDVFQyetGbF5X0NTw1qZFuyrQI492oMw34gkaFXblvDrgtV7DFliCn
pY1VjZ7mpu3ovSAY0a+KRrUVV/P9dlmEmb1D+08WK9GGvrX0m7HJnWzspGs97MCwmqE5LHQOsC06
w9ljZuFq1DS591LEeXoTG0r7UkZ49g5dHO6SWqbdr0xeUThVNlX7xvdoQbUqc4DNfPzR62JEMsvK
7B+JakvbNtC8PevEe2gmkb2acSSt5Ema1mALjaM31jKC9FnSvUV2Jl6zrpq21qCMxwBZvLXa+Z6C
oKSSDws1VPuKLZbl4KhNjp9YYTbofiopLo5LwRQCGhl30Y0Fhd1EtarM4/w6Hyf5KZp6MiQc5vJh
1VWerq2SIWqPoDmLWXtAlZ6lAM9Kkq7Ky5wUkEy6Krt23OYxXRpXka0wQKvOjx/HXAR7M7SCtw6N
AFiy5tj6qxohaDaXUR0w8K4H39x4YeaHnIwNTlsZqmz5WhRTQFXEDFLJMWJPsJwgkDx7soUKtG8W
GcBVcxyQg5eqUN+GxgCSWNWDDqxe3gTgPAJByhBJJs331Equ+hLw8irqNOnZ9vs2BB40n8myFQFP
Q+R0ANNWzrJeaqQpNfKXSXFMNA5J7Glaw16QvdF3ikSWP41KJ8/S68AnAEXivL4in4I8aqmxjhIJ
wkr6Qk2CQjieXSXRIph6uUVhjI75opdUetomWyA4ViGgeYQ+gFrQrxpuyKPfI5bOpriX1VqlDlUU
ZDGTZwq63OPYDle64nfZtZVGY75Uh/7N4zg2ljYcFHcYC7Nc6S3tn62czm5fKtOqd1XFg2cVt5mC
NUDvey8oDVrbEHXFAcdjkT6Xkye/jq2UGY7oSBYdM8uyEJlhr7IfYtnj8NrHTWC9BcIsDoXEF+tV
9Ja5abG41BTdjWBUNmPGnSmEv7caQlKrAvCsm6Nx/Tg1dtAuhC/pu3GU/QERZTwUcKm046BaFElm
wyKOJXMbJHF4M6iNPi3VTM72nfDUG98X083UT6RRtJVtfH/Dlj9QwkllNo9mV+MWgPoBiT7zdlGZ
Gr4NUq0ZJFUD+DbH0CV8P9qIJN4pktaMucIIa80/VeYSdfome/I7NNAWbZKHw6ZXovRoSGprbSLZ
DCwulNUEKIYUc8x0IKWZzLJQehLdqlXLvQeyxbrux6opsWO3SjRT4wrp3/hWG7PALJA3M0N171M0
WgjO3kVpq69dp1A7DxpszRKteqmbOqKzjP5ZZn7tgor8LsrhW8noam9H/GB/rwyoWaVu6dFipAaw
NqccsOEUMRxeSoW877J7Q2uxvsoyOZ93z/KtCe2a6p5sLIHcd7dqX/aOPZr2VRXLAainUY12Bui4
27jzwH7nkr/q8x7MagbZ+bXzQ7xdVVPbiLDwvmbB5N9rmGlcR4OCsDRuHqCh8yB0TR/QowcOhIps
5BnPiezlq4Y87K4IffGY9tAbbC4ij8GAGPmCC2pib7imZd9t2k5YVihZttVhYSw6CXs2gG69tk9H
3tdCF1n9Iqwse4NgV5JHx775qLV6CMTQbpP/DDNF7QLpRBx+dAMdzDNqQo1V9RUC1MfGKbb63rjq
juUucMzluAIzAHvMoUF/oVT6sRr7R0i4ihRsgGHMdmYnzaJ+MNvZ5x4fD/kxseTXLkc25V316ExN
5kQA788YyPXgf4Ng9698U2EHWH8VykFb618oT/S76Trc+TfaPt+ON9YmuIp2s6Xjf9ay/zOsKRhM
S1Z0oJIn9XoDvyQkFZRDjSu7IxApCvbZNXr58r5DAzNeqdmFB/1Ydv5nQBslW1TyGcqT1kg7xmTd
qXEQlSc/c7fPHiJRjCtwNwM3TG2EetcX2YVi8Mdu5q9BT1rdMhOXSrdxMFLvprHGbTUggoXG9Lod
a3vx+Zs8+4AQtFQbyI79i9qVmnAbUwfzEIk8gJsD20Lt7rpguMuy8ktnS79/Hu5ErPnns2H0aiKL
Ad37VBsDskACIdo69MtJXUJSrbbZCtrGrfeQvaJsId8l1/nNn7TBcGVHrnQXHP4z/Ouv3+Gk5oyo
qY17hXpIu9fUeLX9C/20X8qVTJTZy/afj3iy/uTMsJLcNKheSMmrCDoVQlOsmailysqbFnrZSxWk
ppP63HI+H91zKx8BY2qfuFZjBHcyW8dYBkNWywe5GuarUYKHMMY6waWe1kmD5OcAvotzMkG9wMSk
olZ4iWgFLDNndgrmnrzNHTyiael9/lRnl4Nu6JSZ8dDV5JPW1hAEStdO4jCaqHWUP+z8yhqwfoj0
C3HOP9a7QCc9GCUbzRSPzUMD0WE5axanSzxQrlEQdqtDuLr0XGff1rtwJy0YS2tsq6+tQ6LE8ktl
mjl2JT4N489H71KU+ffvGiyVqEVWZephgCYx9TgFKRe2yHk6/9U9/jkZ3j3GyXTX697LbVU7KC3O
MHBCrEUgT24hhevPH+RsHHZ+FKtxXkNf5+ODRHHcx1avHVqtuKEwusah77oorQugprOT7V2UE/hD
F6q+Nuo2MsOqG5nfAh3ygn2lX8KRXApzslLLSChxI4mDMt7VJaIG9ZskT4vENi/kH2e393ePc7JS
o8ELhpYpLbVXDeIaWVkuRRjt/TG6L2LV/fwNCXNeIb/MhRkhjfkefu6ncnZcPOsBvswhADGS2PWq
rpWN3Ckud5lVNk3rwhPrQlCbLGHj0elZkE9ed4P1ICXjwbPqNarLe9jv6UJXfRQ5nqoipxxarOoe
P4zxe6Wo1zD/FxlMKyXBzTp/K2DaaHZ41We6W7dAeZEO8e0vYfKSS9/s6qlIoXjm4xV8/qWlhG6C
e0no2evARiO0SxdxUaMDFC36AYAKTNu00B6MJvwSoDdnFzG6yHhfgVXRIcCRshltv7GHYl8GweNY
Sfdpqayagf0ImsVK8C0LyHUy2gH6oC6DRN6UgE2i4Ltc3Jbo3xm0kGzILpkJOFTx14ovlkEKB9KK
kccyq+x5Ji2S7T6bk7cto981/4unR19rEbpD4e+Eh8HWzEtE8dShcQZlyVCcITaXPXcBvXpSuMuG
cXeDIwLNCus1twcV4hRoUU0vN4FAvjuB0dIqRy16TLpxY2b9nYKLBIpBK5lat9SWG8Notqlv7s0U
QAvyzFZmrkvTvPNlb6l7vL40VSBcf/eopWZBR4NacbM+cqbBdoY6cuPquzmCqO5FfO/FOTeLctFo
kyt3pht55a7tgXuQe/v4eYofpp4uxpTICt9U1zfC3wzKrjJf8oDHo76SvxieuQom261kKGfVjdl9
hTZrK0fJ25c1XZECP4OSS3G2tIIXq/im1N1iDHjhcnFXqpIbZuqysqUEEvGKCltcTtg+WYc0G50y
0e5pGuAzp++jJrwtwn6pN/2Kqyb+TmoiYEo3T1Fpbgqc+TIj3HpwFI1xi4uWPl/Mpm0VvuTxjq1v
w/G7RLQQMrHl+pmr109mPt2Gvrf2laNd9Ougb7dN4jHCKXVaXA5SCT6YNKzoLm2ryHO0yrVC6F+1
vpokRNao4YTx0vTkbaq8Apl1/eGtzHroMzN7Ulxp/n0tIRpeJyuZ6vVglmRwFheqyOniYjsJtFmS
bLrKlGsP2JGeoNlWprexZT1KUJFDWJZhfqD0vaQzCZ9NPuBENuOPG8hc+iZQvOu0Ee4U5RuSnmsJ
2zY7v6+Na+zFV5r6Ow3iL7FfwxKWIGjGValtooBvPKoWaFC1xQywm/JV4BXwJYP2EKaBE2rIAXy+
9Zw55fBw1DRdEQIBlFPVZ5/rZ5X04mB2uXfV5hJSGYoeXbp+XIpycpYyq+IE3bdDUsHJdMJ7GrzL
YFU6aeWkmALeyM5lQOoJIO+P81WH7CPTbUHdm03x47lXcxoJ6AIHD80TdrIyPHRy0DNr5NR7SIxK
XkljCN4xU5C+dmw/1ulwdW1xYYTPfY9Z8vxfe/vJw0u+wYVbae6T6U5W6EngwYbVen+MC+lJrsy1
LLJVa3vOf/xiP0Q9OfU9CM1B69mHPPYftUBdlXOn6/MQJ1jVP0d49jgwKCRpTKKTEVZFZvgJisbB
ttrGrvIMtI9+/EJbpSutcC8B4E5oVD9f6Hz1sWUFZ9FTmkRT503S+e39jLazsN8KFyZCHxBOWdDg
3Ip74zpeXUK6ncmeuOOJGXyOCCz6bx9nEcI3rYbY6wHf2qukLrn1WE/WcEl853wU3bAEcHoEF0/u
5yFCDnTMxCFQTGqfUfoqDeEDleofn7+xM9mTrs0mv8ixgVg5LQPIvlF0amUd7AIPuCT1axS+xaOG
/4HVdxe9N+Y8/CSpeR/NPmH7RSiK1GII7mt3dDHiA7PfbExU2aR1sy7lxaX5cW6T0RAERsqLrBqn
oI9vSm/K2Mp169AKpSmWaZ2GO9qm3oWL+Lk3RZUI3xIDXw8UiD9GMQy0jrXWPKjekCzbMSzcSUpo
qAhluLC8zr0sNJWpLwAsEr+wTXFpHJWxFMegUXbZEN7H+E+A5LvSdTQCPp8X525wOpvkbLA0a8qd
cgLR+QThI+wj+cy0Su/FIwbJ5vMMZx0dI+B9XSolnBDL/lzM7yKaJ5NDnbSmxiXiaB9xfH2e6U6B
DOF9YTyAQXGlpTiC8a0XUEJ3lMmW8lJ2g4cOuvizvEaW6/W/uFTqVMiQseaibP3CweqMMRIgTo/4
Eh/aQHk0pjL4r0b5XYyTS4UOPLpAovEIRxBJgUO7TtfmI2Khi6m6SykByJfqGh9BtD8H+V3Ak21l
gH05sLUdgWptsn21mdGJ0UV94HNL4t3QWSevUoRNVFSKdpyz6ji7aZJN1lv/x7E73YeBPmSBr6tH
bT26Zr2bx66/yxbK0mLuMHbx84UlMS/k092LapQ1g/hUcHwnC132NW+MfPUYcbjNpTbaQytpTQfJ
LTcXQp3bud6HEh/3lMCfEjPtNJ4tupPdchk52t3N2lrkd8mBTebCUF6KdlI+MfW2q+N2fl2vvvxF
sr98/jTntq33DzOHf1c3sSMxlXFmH4Eg0AoJuHa8huZ9g3DJ53FOkLg/JzdHsyVTsMMY9GRyt4Gl
JPhWHJsvxRZt703VrsVSQS96eo59QNzFRtuPvDKE6rRNdx9THa0W5Z6LxoVCzon2+PxN2DYUvNrY
OzXEeE+myhCU1kjCT69CXOlIH9xFiP/WK2+P9O8D4nL/RQXsY8CTCWO3lpx1KTrzEc0CtfI3kW6/
fj68Z7ItEgSLJsXsfCrbpwddIPv1qJXGIccPdqvcID/tFIzgPl92cEQF5vWO2Fw6Fk4PIkUWiLyY
oLFIhAxV/0NP8t3sCeVRji2GUgF3VTZPXBcrnS57baxHVVonwTUX+W9xAgkiG0hexv/P3nksSY4k
afpVVvaOGnByBeDucA/OM/ICyUgCTgwcePr9kF09HeERGz5Z5xGplhaplCxzM5ipqan+BJGSv3le
/wt2BuzMWf+vf0OKPwA7N823/3P+s/r2Fu/MX/o33ln+i9oV5w3DCYsuks3h/jfeWfsL9iqpioqp
JUdg7Z79jXd2/kL8k5xCt5G1XFmP/413Nv9yVMBeCHaQzpNf85f+/euu/xWLPwM8w2pYY9eboC3z
wwjZ3Hn00XhYvw0+ltV34PDyXakvyXNjp+oPxyn1Q6oDqHC1aQCkmRdWIE8Oz/6WhjRWSPWXSBj6
eWgBU+pjuuO1PrzMbSvvl36pXOowvWumaepZaYtAlDXCWdYpXijqrpMQZpuW+Byw1DU0sxwtzMZx
azHmm15F3SFy4swbchQ08xw8g6oN9cbsEHs14jzxtGR4iapCppIFZjEXxZNSOUagV8M3arkvmIsg
dVWUQEcqg9CGKfZkz+ARpxj6QWg89CP1N8Vub6I0uZF7BJ7iQbepj2QIfBngxwR1PQJyAHsWeIRO
dc0SymPShndcAHucO1ZdqUp9GmQ53IEdSUsP8+YZPQjUdjeLUKVH8E/2brGKItlqfQpWg6Y7b5Sk
QT5msUFXCKBTVx2VrMCKIywjbKN2voFwSju3pWx2aWRW018DftF/LRVSR4ZSzAcho5RXFU58acRq
/TQbHYSJyEn8GYjPs4xVFO7zdlRS3gvRUaJFTCFOiTtna1XqeKWks/rd0pUirV0jG+JvonVibReB
7tjhZKgJt49ymWhltdX9bE4G/fhueREJqjnI/nQziHaQPIfKmPLbsTDFGUx0lD8B/KO7GUrVvS4m
YJZOBD8ebFJtgg0ZgGPZUiZ5+Jo7YAi6/BDDZIMvr0od7hzajFpLNIJA6lN2YBJPpVsYoQM00lrG
2ctHO5LctgiHTZIo9Q+Si0HgAT9GLHpRb7o2ym9NDQyVWygDDZQoL/a6MzUbkfXdtRE5wC5FoT5Z
ha7djXXm7FUrMZ7xNEMBDJ6PcpvmlvE4JmK5kGivXhg99kL0zcTeyQrrJ2dntWgZQg9/UOzM9cgJ
dFRzOvT0W+lWwgf9osojayuqIblqClumoBceMqMKn8q4ts7aUkK4hFTlHrIFJENhg2idlTbCqXSs
Dnndq3j9zfbGlozloTD0ZdcIezykUmJsZQV9sp4eARxGS9KfRLjYnq7l38FwUS9ItQIXdltOBq9M
Ru2FgtHws6sQsy9aqf6hiKHRPKXJsNWw9XgLDZAuoJlbY+LpuRrpqMDLYEGtMtTwrY3GzWBZw3ay
C+usFwL5JLMqrnO5D5IhM8+B2aszN2cirprFLnb6NEs7OTTETQtX4PsyIuEmBlnaKaLF4ieSlnlr
aHVyyPPa8JNBWe7CWGG7zpDEsyRLtk0jR0HNT/8R5yI6B+7YnIVhPZ6j+6CRsUbqlQkC5UmfI8UD
t2b4EEBWg8JOR2lLW6CIphNCrJgDGys2y/pV96X4WSg6oOE47Lem3eMgTxrsp0YdvQDmiTboKPT+
0NDZm8zB+QHgYBR+32TooHflvKPO2ZyluhPdZJUBUXScBd3UTKWYnFrGLo7Q98tV9Hw1s59uhzS5
R/brObMyoGBqfpvZmb1RrWE4r0BoB5EJdLmtygZoeapqZ2Jphvt0RmstrkMSPaVPK1WjoJzirZJX
JUCU2RRoFWbA1G/mxP6hi3hBIGRAJ2rRq0q7WOJR2hRlivEgrAtsTrVhYhtQNg99UcjWLnLU7ClO
M7n3zMVKDuDUnGsoCdMLWgrCj8WEGh+xHex32SyAtAZ92sHPLu6EM+aF6yzDr1jO5AMIzlXUrwJq
p3WlhgXiUPjxDNOgyDv5qSw6/cYux0Zy01I1A+S/eFRIk+4vsioOFf4de7WXxmsJs0i/KgecfzoT
/UhAONV1C6wJJxk8ty8do02JcYuwvuCUDEskV9QXUfbpmeYUaMHg075Nkgk0TwkmLa4rGhChFu61
cSgmtJPl2I8l3dw3i6ZcYZkwonvHNfBCU6i/Hhc14hSnCpZHedJdaWDP/E5IzSahOQRgSETXtIJn
CmOVQxvGqOPiwD6ZFwRGnfp+KSrlUleUuHbD0i5J4GzhJF69mOlBmIV+O9QlOtdtnoN2NuI42pfh
EiFN2ZjTLtZy46ajDghETyvtZNPbcRNtmqYeh81gLxOaMLAIricD6EyUOdLKZUnOyrTOv604WzDB
XMq+XA8ZnkOQvs6SpAEL2ynJmZqX8XmSrmrMTp8CjQubdl/n6a8+0RYffOQN3pCHoQBiDG6vTFAq
6+a9KU9XQzu+xKDwRgU70eSuksWhGLoDOnR+FeW/eqz24umij0Y/reozYzEvwrql/fXkjCY6gEjW
APJeegoLgLfdWkswClr8VSxSjPFjY7e4qMfAoJ7HwgBF3PlSPrBFZL/WkEiJ5xxUtaJ9M7Op28zh
U1RmXjhOXtXG3gzZMeki56xt08BJioyrSuPjG37K3WnXg9d3zXm3jBtLqr2xJal2NN+Ku0M5Zl5Z
g/Q1VcQT+FnKVzxdAcxxeo1sA7v60BvqoaD3k/GxjfwpdHpI02jskZQsSu02vYQuEJBOXbBVIEm0
7S5Zaq+W400O0UVlsgrAzybO9tnykCXhRgzoNUaDN2BSO0Y/R4edZ7feKEGAlexzR0VWVqeh2FKF
KoGJ0vkoi4lmx0PaVDA0NO0HoWKfw+mWEjDPme5VOSJ6Ubqj4ummSNkVSRrkCmUe8OZz/ws4o5+p
9/aCAnWZHhSl/j50xt0QixsIBZR6EoqE+rfeQiO3rWg4Th4Ny6s2JYtLX1DtP0sa8oT5Gjcat1Xk
fRs7rm59dQi4yORdRMLcmjhOVTFuv4DS90IGwY0Xo7W1HG6yhTIuSH93qfors0G4U+ZKsYF+pIZ1
bvf9L2nG/aowD1Y0eRbfH+4E8cB4aUR3yXwuyrzd9ya7v2wTr4pKTyV1MpzmV49/Jy8T0io/Q1MZ
6F7lBEOYiBcYTomfqHW3cUSdXjh1oX4vM6c9L8ijNkrfFNcQenrHlZPQPB/i+2SHdGcqB7Wl0iFb
tloL0nVsgyJHPHLQ90TN0k3Heqsb4XUT3wtbPYP7sakUx+uhEWkW6GwB1wEf8KycHZJaEJiRqtyp
6NvUocS7mU8tS3lQzLMna7dRi0i7VN5M7My5wRfRjL411reaB18ywrqXS+4GNdc3jXS3xgilXrku
sx+3RjCyD8v2i1GZl3HdbswB610EuLJCPPRFdxambOjEfBz69tHuaHOLwqbxW9VuLEW3ZSt09DnL
jUpeJHU/y2HEimH0Mw6THGKlDHpdLZwDrDK3q3+VU75XM8kfrZsxhHliI+5qPwm0RQWN0QgdeKT5
QQzXB2vBFVi6j6x5W5g2x8x2ieUbJQQOHkmbtLC23VB7ACS8RR+um2hqPKmufkj2NSjLTT/KF0iU
3upxsZXKw4j/e9QIdyl/JHTZE4Xr8VypLkM8YxX6diZWTUac+QkfaghvRbsey1vbaHxZaXywktjE
iW05Kgd1pPHUJ81Zo/VnVO2vpinR90br3MHpO4ASHKr8SRlrv3CQieyyc/iEILAHgCK4Yql0Q1v9
YcATqSxCP27qx5WAmUZQMlBq1fY16pl62rVubwPOFtNLtkx4RM1+0ifb1h4uGrO4iVQePDhg6tFT
nBk7W8MPW7au1DE6GDFkM0m/7qLHAefmXrvLlItcu5vTzI/lbjMq+U2mMUPjWdKAINT9fQgswUJa
VeGZMpjpFzwSdzI07FiemA/iCIUg2ZC2ma56dFQQsO5X8ikQ7/vY0b0sKqCLaJ6tZoFo8ie5as9S
6KETFzwR4XooSl5nAMCT/A4vOaIPhoa4qiL0PD1iQgHGoYaGll/aswLzvPUlAOFzGX4B8/VYORVI
dIQsbFzAQZy7Ve6cLT1WDopqoPJpgsxWJRQw4Urpm05WVipiZfxIwuIs10ePTTvSTNcwWKXNAEtm
CpZByK7WYsJcK9XeLvSvkAlRw17wt+sbS/GNKe6Cyc5Sf6zjaavUypc46tVLYzZuhU2ZquI6xKuu
spH/Rlh8USAgQuLgVIzO9aK2xuw6o3O3jD0aBBOPyQquE47Pq0GJVrnLlFpXI5fyRaIAj88dcbMs
Cj38NJP2kBKNXVrESJE7jX02jKI7yHaYb8HW3U/mCIVGJ3FOeM+4HHQsthSx61OdsNMUXpqrYA3x
MLlThUKdRWl72g/sex6cBc/o5GvtKJcg9oLOmi80e+i2C766G7iO6i7ti21lC4Q3ejisYeO3ynCv
jNm9nAkvUubvNniMLS1JZJ5zGeBF7il56/Ux0HE9sOUI1M3gQYHzERQIDIOmMZKkvXKLgiSK0Cil
tVShyLo8Y4jN7RI311olXzvQXO5UeY4D25JuGyNHVVWXDlnZBCNKD18cHQilP+tJfJs0hrlXl9A5
9OFQ3RlzLvnDAAfOYD96ikEYKg3oo2k0UfGawE+YccgNp/Czc9gvSHn/jCR081W7MVxVLn8p2vxk
Zea3wRHfRkP6lS+ZcSBE/6Rhw7L1ozn5g+C4jQ2ty5z3KFKUFbhy7jb25QQSZrgl6I6eXWhXM3Kt
dYHQy9RLW2OpaK6W+MBFNVLdZoT0lu4rlkFJ2i4vugU0fRY/t+NIcqangHFKDYFfmzyjCC8hQrs9
cttRY11SSDC8rjLuO7U5D0vtkQcmz9qy3HCUthK1EQtSj2bMJG7VzqmhI40THifGrk2ulrLaTGVz
saq9t3N1FkbTRcjR6Wp9n8svU6hsjKjc5tFzNfQbxy5hkMYbSNvDfS0ZeaDW4/dsRoInXACwDrxk
HHVLoQnkDdzi3kZEwdLsK4O6Bu9IyfDa9ZHQxCntIOWlqlNca8ZH8ArBANgEezfXGAHfSN+nod/D
jnHHjok5X8LKRmwCfTnNGCEjjosXNlnm9xKBOWq91IaPoA9TzhXdmLdaKYFcmab7cgYdFQ/xee70
E6q/crqRE0SJlumiVrOdnBf36mLtJS1DN3rJCRagl4ZfYy3O8sTJAnVyHgrVCP0BkjFx6hvPXMwB
bhcjvqGUsoUscQ996FyZzZyHcf9oNRWy9NkXbGb3U4PQT4dIz1ZFlCeBCZ9J/MwpA8ujajHCVkXa
bOTOOIfndQuK/EITT40Tum3zZU4X1KGG+q6FP+2P0PEcTYMzmwYirWW3y+RxJWNyQ2sWx936ucAW
p5RQl7u+h/te60Q6SERjh/ZOzEFxBU66iZ1f56n8MC/im8EOcR3H/qaV6VMNG5gLdFBdu5euq7h5
iup+13SFZ6nVua5KBMD4JsQ6IoqeYcWiC7f4FYp+lWLBfJ9JB5Rz2eofi7CILqYGCT6SxVJG7i9K
ofeEuaYdliG1kKoHDgxDfrmL9ZynZdgQDFYOXFpbpT87YNkjxLdbaCtf0ogrn8S2t+u9LRtJ1W+U
uEGAkt2plzdJkk7ydioztTgUtSntYGw737UC/fvIKhQOZNLp9s2r+unfFcrXEgzvi+gyCjkUOAHW
wCmgu/i2HmlWylBC1gtWyALUMm+ognz86XjRftjUt6qLKXOJ99Apk5e1kfi2DPp22KMeDOW+AjRS
Guhx+pIqBTzG3JEwJavN73nRpw993TqS24zTqfr9u+bP0XzXVuGr8j3vyw6CUxpkSS7vsraHjuUM
5i6drCVIxiLpTjSB3vWy1vHw5aN4TJOOYvLb8ewF4wypygJDlc67QvGm+Y/7/YwA4QjCr83/vdPK
pBQFU9Usgko2b00xHhqr/5k5yQl5tHct1KNR1nV9tW66NfS9iMpAL84ME3qxcyZTK/x8M370bQxK
QKiByDIgkKO1CqmXL5VTBLJZNhvEte4lMkhLWupgqecT8Nn3PJd1QnwWsFf6ipM4AmOk1Ch5KWXB
6JFn+7kPuMBrhu1y2/rxLfKwq+R94VYzbDJvuf4nE/3P2Edt9tTRk3LUUTnHEjSn7FWPKSryVJAk
//OBPvxqryZ51IFMjEzQRGD3wS6DqRt3O6dLoLQm9j8KJK/W81jwsJlCqWjIiuvvnQaJ0gdPE2QX
+Vk++kaz5XkdzEHuoV76+Qw/3jP/vZTH50vkKph0LQsWSvFJfOMkJGR9vdGa5sSGObGUv+kvrw6A
MYG9TbssKITxdULLx0M/B4GH1tZOzOgdsHvdmKunrWoSOqzjiBzXma5HVR6E6n1KmrEY+pNTkRPa
85W0pCfi/0fh6fVgR3G4GUKnKkUeGHXxaBoRKruafUrg68OVezWh9c9frVyMNbeOmkmQ2blPfXdj
Dyt5fyor7/OtcGqcoxBlcKeUPDwCpVV4rWO5JC6sYf/5GO876evXIRBBngRy9K7pvFiNBqE8p/7q
dueLX9/hM+NsBm81X3cxdDuUHjZCnw/64Ud6Nab6dgHpllGDn/NgMsYXRU3ugIueiO6nRjjKApol
7i1LwaKx03hr77Xq1+cz+PCUvprB0TYrli6eFFZNirOzBDJvxGntFNnvsn8SWV8NdLTXErOlQTCQ
yLdO7skYFQ11nG1SnrXupPyjwwNPUgNRYWIgeXSF0OTQq6YoKPnmvJP16RKPors/XzgTToyJ6Laq
Kr/RCK/OzqgqVTjUVQD/61DH4TUspl8YvO2T5pRf+0enB9SlJgMcxDL12KFCBeogI5gYqFl9aVA3
xD2jMD1h1Se+0IfjoOyvrLxLOvFHV1JFliu6uaKWJxnnTZe3u7njZdu3TnpC8v6jTW3+Z6RjdKed
GRhG6hUaWuK8UppLZ+pOQLA+nIsOSfY3xfIdoHOukshQoSjMk4PKQ2ygPtBWW1Gjavn5NvhwKhYW
1hRDLQTTjhZtjoGWccMFJoU/Hp7W/RyJExD4j4aw7BVaiT0l7iFHyRdySYqQuhr4gH1OGRD3Pkla
Tkzjo/V6PcZRIKPSmbMn6mDqkt1KSFhm3Kms2P98sU6NchTMMkENpLfqgEqIBTqB11SO8rJtlH+K
I+MqeD2bdUVfnU0pxX4VR6IgjtqnrmpuNWk4qwqsT6kjfz6jj8Ln6qO8gvyIA8dAMmTyTa2pRFCU
y4tVTk+WhhZAquW/wjVr/XysD1fvP2MZx1hJBdqQ1IggmetfdkeKE/YoR8pZc+IrfbTfoJkrGvga
pP+O57R0M0WnuAwaMdwmy/zTHutTsLcTQxxPpW15P0D8DDLkfT10PkoEuuLxxLn5aL1ezeNYnjWs
kHjQizJY6HkhpPBVi4a91Jc/Pv8qp6ZydHIyMxTVNJUBsaWh7kIryNJO6bCfmsnRuUkUbWhsowgA
IzwDkjovpe47YILtP5iJrcAkUFbk3vG7qy1rMalRRXprXlhhtTcVcYLo+eE8gASCW7Ac5V1Jw4BJ
AyalCua5DCoTdEuv0uFx6vzE+f/9U4+LGEDDML+RAZa9w7/nfTT1hVNitnU5VeamDsrlRi4u0JRt
yuQGBzssMBGUqVt35JEnLNiB5D2LaG9sqoLWtPt8ZT980r7+PUfPSr2ObUMaStxPBiTt3Ej+apc7
yQ7QjSt9nBSRppjpJCEpmG1P1VV+87A+W4yjK4piWzgV7FB5aYubSW/hOiYiudND7efcpbbrtKqN
pg/0dYT0kgwkuaWHQrhDVw6IQLd0mtB10RaIMuVUIdnSLsWLULpBIPNNQdLPsjirvG5Uu9teSyl8
izDVNgJNJs+KovQeq7DyoeGJam+aIrc2SV9nlAkx+LykSzWYv+g/WfLOQkFRc6tCaw8q0lF/uvcU
xdC5QClhwB0AKvr2TtCyaTABDASjWTp+jGVsoeMgFxfdPxgH/RrZprIE9vtd9AzNrEhtOViEDO4V
ZU+3aBckVUzn9sSmWu/9N9+VGRkm4EhbBe/6Ticjt1spdRSAtPZ+ce7t0XLDWfUHrKknpBjN3rWk
hjaFvhHzKYL7u4O8Dm1p8I2UlVD1G1/96oIty9CQ51AJzH62zowSs7twzJynyFSKh89n+e6C/T0S
Jxi+DOyKY+0KbaGtZgg10AwQPeNVVkUeKl3ecOp58jtff7eaq8MXmCpN5X9v94ettwY20xSKNxne
wPvk4HjJubVL4SWcJIa9j0/rrECe2yaRUGZebwdDxWRxlhho+db6soD6vu8Aof3QNxgbeMPGyfZT
uYm8zD9tNvDher4a+ei6WmrZ0nJLCxI0VjysnL+hJtzg6agodDHLE3n+eqaO1pQXC27zBhuUq3jd
Rq+2CU4o7bBQfJ/Ak2yQ/3oWMXEF8ZNVly98iKjybT7fLu+rAAqUQsDnq1INdYDjR4yY2xD6hRbY
AKxig05PRcX6vm8BOsh3WndFt2OuH0vRuOnwQ1r2ibKcCPYfrLAJqRFyowxL9F2gCSMH9J2tBchl
ua3s2cl1aZzZ+Z+fCwDTHHsZPLVsH2/XZqpnMKFGYKDBvLedwrqcpTZ9SisTFZJBnroTydR70hU5
tQN41tYc2Apg7d9+Sy0b50oUFecj3GFpLZrLBr2B63Jr09CDVe6L2/Eiv4vvNDpHOJxegmPOt84G
4WFv3HMZn61Gmif94Y98ASFQHP2u9XO82mMl3q1lJ+gk+/hOtnvxWH/RvkSB4vK6gBlmPSBV1On3
enBa9Ol9zDga++hOMaR46QB7/K5U29bZen4Tzi+2qQXuHQ+Jf4ppti7ymwO1DqhRiLcsmKyodr2d
7FB3HaZ/VZA20nNo2VjTxXTsGnXUtp+fo1MDHSUsYTuDaR94QalZ74qxvx2n5WrWYa//k3EoC2kW
bQXrWGAE6WcFrHAdVGlxr8/yY2tj9VFWwR+PwhnhUKIJplDYOFq20kCgeTFFEHYv5rhvrZdhfP58
hA9eASbdEVmjmsrtcRzQlZDXVMQIRhHNBzN16oMKpudUufGDr2Iiu6jpKlQhSzlerdApagvtjKDJ
80OktC+2Fu5Ebm4+n8upUY5OVBohIW2bTRA3U+As4Y1j2U+FVf/5yxl5NvpjiAfgBHasmFY2A/jf
pg3CsOt2MbKgmTvBmvPCOYJHP8J58D+f1ru4vBKRIOVpZBEG63eUBlPo1OU672jtNMhCiZu4AIZS
69e1OT58PtKHC2gzAjeegTDUUSpRyIOxwKAPJrOMt61WmIGKtuBP1OClP/1U3HY2Za71rjOY3tHG
ttMi183aDMDVV1u0TZ+lvkErEN3oz2f0PtIdDXQUDyQbpJ7emYG8s3fWFiGgyp9uTBehw80YADeV
T5S9P7rHoS7La2mTSuE7wn6kqaGUjyahFTTubXaG2dA281ofRYvQTd3EF3+6HxU8XDlTNnzA35y8
t6FVKcLcicsw0PThue6VcwxBR9foALuacnyit/NuKx6NdZSExSDzFwVvoTz92ix3VverUQG0YO/9
+Vd7tw8Zhso0InNsfV7dRzuefzNJs+4EbfEzyTt3DjFfR8Lk80E+ymUZBVV6zhSJ3nGSl3RdL9Ih
DCLUB7zpvPshbnJf2uCRnfC88rUDiP6guwCuNJ0Iuh9tkjdDH0UqnGqFojRhYIutflj2ylm2o/Wt
AcX0rAM60D4Y1hPlnvdPeRYURQfePVT9Lf55u096c4rTXuPbodZZueKSqsxFctCvh0P/ZfStQ3Wt
P+U/7RP35Hu9DAXunALXjfYjVebjd9Aymg0VFYoyyEp5A5JK2+IiDJrH0NW7QA7aE6dBWffGm0zj
aLz1wnuVViVxqCcT42WP6X38A8C5FqRb+Rm3TfR8E2dnHcqNswdEE3vqZXnapvb93mW+hqlRvIGi
C4n07fi5yEDKqfUe2Si3FpjmLff4ap+4EtZJHE9So0RkQiS0kJ8++paGhPNGk2NcDeA3bnN3jE5Y
/nwQN1UZ/webxzKVqPf5DQ89cxmavXVn7sBoB5KXn6HV7qFut5P8P1fT46u9Hu7oQLRIcsDJafZr
1ER1ik6Rm31F0wpf1mnXjJv2TxMrxjNkHs2mqRsOD563X0mN+rmZpmof6i02B2EKzcfV5Ol5wSnh
1AlYb83jj8V1gISlwTngDfJ2LGFNs9XG8LW/R7fWdn6IDuEWhfBpM+xAjLELP49rH+2N18MdLaWu
GIOCwczecsr8HOwkpAipCx8/H2T9j3w2p6MNWFaofiXMyerbGlEV8aIa7dUE8MsdR+fp87E+OlGW
gpQQeSM1jmP0QlGFVdqW7X7SS2+cr0PpWzSHJy6Dj+bD/YlGrazy4D/GfJCmDIJHyr6XcfE0SyTv
U9eKD0L/434VG+/1QEc3qDCcmBuv3Zvq/dRMLig+rDZOPHk/uNkYBPNxRyc91d5VuWQwrnMnuv2w
hUK+MT28aOi7esUu3Lb+7ANoP+Rf/weezh+u4qtx1z9/HXsF6fe6iuGFuJSespsWm5CHJvhenC/S
Zt7nN5LfkjtsPt8fvz/O8WZEcU7XZN5JChv87bCyNJg0Sae9vIsuEaGzfy3nzTPwKzfz9LvwfvBw
L7ptBzf8kp7JgX2ZvHz+A95vUIOKBkmsQ91mzVnejp9MpRq16bifHLn/KnpFxlBDd67CMvzz4gkj
EZG5TnGXd/SjYxdSo3ayZdyHwIGLbM6gOoxX0FKflao5tYk+mNVvJQQUYrmgSWffzkrFFMFw8omr
MvVWKKe8MWp/NQVvMXiTdQ8Eu2/sP1/J9xsIohxsOvACSFIjBPR2zDnkOhLltDeKXnfzMMQdYnwx
xvZ6kgD4fz7Wh/MDZaGr1KGoZR7Nr8RgcxL1tO9mze+adGs28TbWiu3no3w8o/+McnTeB10Z8Tec
9rGkWD6n/WBLc70ZChtZxSo+cdV8OCVWjzBGWf1d7lGqU95Uy7QfTAqxyB0OhnkuG8vj51P6cJQV
bYFu0gq5WP/81SlfcALDAGLeL5By1PRnXDaulOYnpvJBDKP+aisk6CQfFAuPRskTLUY1XuNQJ9+U
ym0vqwOl7dv8qd2WPAcO+nnztbywL6UTH+z99UnxE3wtbynL0t8d5hr5/8Lo7X0sN7fOAjpfwg3r
z7ceY9jcZ6wghdajY1x1DY+oxd5rko6wv6KVXe828DSew8z827n8f5U9/q+6AkL//8oem3b4lr98
a358e6Pssf6lfyl7aNpfrD6q99TVaEQRWP8t7KHIf5EV8s8Kw6JyyR/8Lethy3/Zqm1QMFvV8cjp
qCf87WNo6X8RlHV0tNa3JDvoj4wMzTUw/OdSQ8dhzRVlbjMaEGiUHT/XmgIBvk6W6h1nRA4Ua1HQ
C1CWx0F2Ggv5U6vbmqWOIYRUzdZ1jf/YSojm+pNmZdrXNex5qKcLhLU+Klw4OOY13gr1tpxs2bWX
Ij/ohexcLE2NFuqYzujRlrbwDEmIxIscC3ponyZ4G/Y6NIi0zXDdy1rVelzgpfauXOvxNwMW0aav
yu8y6rGLV0rmfJ1N9bJHGsS+SyWztTYqk8AITW31/dhi1wfdu30YF5R/kTLtib1T39vCtVcCvdRq
WbcNhdJv4Eztmii3t/akJrFbxIOJdqXalIfe1GBASdEhro3iIsZz0Y2K+Cyu+72Z25gnyyW8Ktga
8VScQlmv1aK3H4VgRG+GR4PJ+f39anoV+qRyCKOS8jIqbTOaqYNk/ywz1AniNoSyjfL+Q4WuxhBX
p3Sz9Xcjk5Y6KopLK2Rn3bFvg+7YO040F6G51RdDuVKavEICWTTnU42+6Ez/EknZuSvdUh1C33GW
+kYoqLigzTqiTZagenKntxL02cicn1Uhwq8TcPFdJ9r+hzF2telbWtg+CTW1g55+duU6nRyb/pwi
dLaZHe4qzDVgz+ZxVpcurKsK4YnRkt3Z0fuHOEIztslNABgSHnZuJWnNTQbEKEIXQGoe7LBr7cNo
Ivfh28uqXRBJSXrdKNJ0Wce6ipdsnkISgqmUFw6uLrWK3SPwp8dKGsavWlPrzYkg/PZm5oCp3F64
bPAIRCPoHdKOzZHTjdPlrTlcTO2vJNz2BUIqL69izvW/9sZrNgz/teM9czTO+mVf7RlLxJFsj3Az
pU5qCnp7tpAOzog4vTW2nYbJTESj0UTjodPS8Qb5jxq6XFyp2B611bJpovaanmv7WGDcCfnX/Cp0
JQPYT9sIXuY+hWozTxyXLDT6rdM5+EHVjY4otFn0fqn3ZwLHuiA3k8htO2cpd4gj7K0hqQQ2moV8
mbToTmnIqCh4a+cVaspKpgjAh3FkUeA26KN0SqrsYkVFrgHbE/VKSUoTuLpoy2hjirm77cMx2je1
mt8PpK/IQkzGFxWegBlUWRs+VrWVeM4iyqu2di7qsmePJi0SOqldXpqWAsJxGuZLe5rkfhMV8hIG
fazOXqII3Hxiqf/e9VJ2WHQpOytk3MUiR4u9fpp0b+pQS0iWYeJMltV9XfQ9lqSdBqN9GYdA7utw
o1hZdzfaRU/jr8/jyywuYEwrfazdLLHcPlNkkS4aDdebDGEcTEHHvjuT8CR7VKLxpy1G46zB0TXe
GUatBDFnfIdPHCTLeK5m5AEyaWzvQLZFAv+sfnbQNhyccrv0RXSY8NbC7iDPwqCO8+kOWYgpMLti
uCY50J/CWuLZ0qnIGthFAakycoqvJX0SqoDzXH1fzGZ5sHB9a3EpdSQfCSJM6RxYeGOUEDebarTB
jWNKO1OIFb8waiZbUqShOm9Cs/Zj6oy7LkyU29pOxaVo/h9p57XjNtKt7SsiwBxORYmUOriT8wlh
t23mnIq8+v1w9v/vUVNCE/6+gxkMYIyXqlhh1VpvyOWXyqDWPuPQtKvKGpOzvHQe5AaTR3zbjrPc
tC+6OU9HON2Lv10UZWilJ8XXEKJ3s1M7XZL2ZWwi2cK1mhuvQITsT5VhJzjQNVACoblSIWqBeQ1V
oxzybIQGjkNI86wnlaz4dWeX5smeao7QrOyln0C6wmeThjvaDKVtfdYiPXabusg/Bk2HsVKJDs6v
AHXqj2Esa9IRm8j6CdwTGuE2x4zQA91rdAuDFz3sfSVt3DqZOcGEMxQUlFRzeJH7zIbhNxRadC85
pkR7I1g4qJYl7PskHTFlitRynr05741wLzQTHn6tZi91XNW/IEPB1xtsfCHHngJmIrLfiN/pj2kV
zs/TFAWFOwUiMfdGXIlHuZZHPmcmKfPBdHIz31mGaOtdkYO6PXRJAYCsyIuFDd5Ff6Rc7j+kLSu7
wt7RR5oeaGlhDmqDDo3h3BtNEh64pQw/WKzs2gha7hRmppfJSeYprey8Npra7PVw/lzSVTk0QaRB
1J+ifYra1c7WpfAwgKip1aZ0k2BOMSqEZDyH7bgbDVn3UoBW+6FS7INhD8kJndwOuaQB2m09YRAY
FSUJgFR0PhU8/bVAG323CPzsFJH8bOO8Q0PfNAe/FVHhVlOUPBfN5A/WQH1LCXJvqkWOjIOOWH+G
tzGGWfMT9q4h/4OkPQhtkA9zrMcvdq4KjrwMkQcpGSe8ankiNrvUqnteZiJJfxbjZKDPIjmpwSVF
XrSv25nihhG0JgZlYVWOrxNysYhWcf7XDwtreI9Abgv3HgZHl8Xow4wI4o9JeUIGvNgXSqvfNmFZ
w9nK2MufAjNWXwZJ4kqampacqUUlZxeXXdUgbNb2X5Jsqvx+xmELknqIpIWSIIeUiUFBzANTviJt
ZbRIzHQ+Dp2K+2vbIlOCVAyHVP+zp+S6z6Ux9XNDQiei1h2/hbH4QWhtDW9QNRDXkNVdZcdPRVjC
No2CH50BpzBv7AKh8qqyrB3rqMxpF0SzupdE2ICYEk3s53UDNrBGH6ep7fCz1FSaG0pOx9EGmRwH
9NOQ1PNpTNHJL6te+oQT7XALolV8r8aFc1shGXCXV3J+2w3RazeOQXs/zomCFIWpwYCJuUI6teOt
bCXOPk91cULI50c9WNL3lKP7rsypxdyMumo/IsDDDQGnV+Appo33Sh3LX/q21x5QX38GLU4ZYYCR
i81rcJpz8YiApu6NHIoAXhB0a/pWvR1xPcX7kPOpqdA+bJrW+Da1hbkLynyQdtD7jBQFM4nxzOWM
Xw7KFbYVTj+RJJMe8zBECwwcT/7VFlhT7foxHD6T4WaPtpimByMxqx+FBf8QfeNoowx7Lb0wKb45
/7QBLhAPYWVaM1Rv+MDy/TAhpXJybDeQD++nF1tRVslFXoUBFmVT4dOyj83sxpZ7X29vW6v5+h8E
olYiA66m6b2uliS9s7xnGU7HjIvsSUdl8Lez0XW4OpqzIMub6CxVSpMSe+uZIFP6B1W9Co/B8lfX
boC7/qkHvsniycio+//fWFZVprpNUFWvcZA2HTjizevU9XtRZLDEv9Vwr6oZ63XncYp2WBYE+SOW
DrwqYiw9s40U9G2v6n9T0PMfstQizsY7J11pCkyu/Ux7LpRwF3wezbtyeMn57/Rrmm6U9K5lohSX
UZOnccQbZlWnxHmVTkjJ9PIYQwRy5kBUfmdSzAP6/57ZV1Leq1/x3zBrjHzRWqOcZYyKStF9jmAd
fqVSWx7ibGO5XL6JqNyxHrHMo1pz4WCV8vDNNdnBIrxNC78W6HPFmlbf6uM0HOwkDj5Zxpzjs9Eo
3vtDvDaT52+H9UxWhqiLtFc8rTp18egVnZdWuv9fBTFXtIk+RP/ZTggSaJwcuLQmmq/38wbs99rX
OhuKuSqDBkWijaGmoIqAssYxhJHK2yCgT5uML41TWRszd3Xzncdb7XEpxLNahyLq59OcUsieSkoU
g3QCzfIRMQyY0UNb3MtTPh5jXCUf0UabvFJUOF8GTssPHPvjaC12vpn+d156F09Cc3UwyLWDQAaZ
O9pVeL4r1WmsJldExyhNN24HZZnW9Rl0Pg2rrd+MvRY6WdL4qo4Vb61gV2aoaXbIqbRgETJR/dA6
/aCY0TEtFMczInlApA59iL9dZG/30OoCEZVURUWvKR7Ch8cWfZohqxHI3PJ6WMoTb4dLGNqsvLpp
HFwQKHJSuCaz9cCjGh/DCBbCre1WddVUCd3FDGaebOc/GdpZzNUUJ441BsUoKx75UWPczC3+QFto
g2W1rseFZqVs89LA3XLdsGjkHvVZJ0fA5L4HX9r73dG8W3ps5V7aBFFeWTSU3c+irUaUd5kuiYJK
YHCPVour4C4Ru5avHdKXLfLF5QlHqKX3TxUU+t66/K6YddvWUzF7crrDhghbwqbfaPYsv/Zi7s5C
LCfT2e0nME0PzWwZDQib/KD3G9//2nQxCDBz5CaUeNbVOoBzgZ0MfJzgnuLpofTlU/EB73N3u/V5
ZX3DONNMzObgoF6gt4shS5u8T2dPEo+WCgPlU5n/SL8mzp/3t+tGnDUBFRQ6FBRagJ5StBLGT2V0
p2Z14CG7dEIgzHhAaDTfOKuuLIXzsTmrGwJXU12TRDJ7SMlN0efZ2KdbV931YVkAMmCj2hfQ83zS
jD6jWu2Vxu3UPlooLtvZQStI5r+9P4HXF4X+b6jVgRd27dgLfN28stktGzbylOfhRhxqb9u08erM
8YKGT0NDyVxDz+VGAViyzFwwocuj7FJtl8tbSeQKYbXcWhat2H+jrPaRVWlYOA9E0X1Uq/aJZz1T
lPBMr/K1R/V5Y/6WrGO1a99EWz7l2a5NAXlY2hBMVB5Qr74JUnxYKQgrxtNsH+QaPzuEoxE42Qh7
5aB9E3b12TpHh+Rdx7PXeYuxR+0j+e1PHiZa7jY2/8rJ9CbYKr2r8zzsjNAMEPXUmls7TozbzNFf
/7shaav8LrfsbK4rhlRCrpsOACn3uSueylN2gGO3cRgui+Cdz6atNnFmpHJu4FmOOOiumn+adQ7Z
4jT/LWPw/69GQP6oEy0s9lUO1XZ6U4iaE6oI/TB5mopfRn6HYHVb3IXFQxFWh2js9s6417RHKoC7
Sn6qvwXNsH9/dq+NF9i8bGIIButgDehpajmZSwR/PDShSne2SlSNBzBLlM6MT0o36huX2bWtfh5v
ldYWLfJpzkw8c9nqEGi6g0zF4v1BbQVZza0dJC1PZD5iMGG+hM/eEe2+90NcW/rn41j+/Gx7S8jk
lZJj4ziu9RkahbO2j2HsbGzn6wOh9YpS0kI5XG2wOCj1CnHC2YsMS9/lloPinlTsZWWL1Hh1OFSt
NJoIsGrXQEly0aWfx2nVRfYpGdultH98f8ZWUMn/XfGWBtgbdR26+utTviN50ruKT4/adnPKD8ke
Tumuz1zqjHfZIfS2WCFX1zYEyoUsZvACXi2DqQ7Swhj5Ro5WNQhQ2vouLIrId+Y4cVMpTTaW3fI1
VmcHCHOKWQD2UQVbT+JoGYUuj9z+SfxJ6g9tpGOcSiOI2HMGwPUAEX4j5JXv9ibk6rjPs3wK1LGZ
vNjaOdMRof33P9ry/783pNUCxAO1Q6OYKezFQ9WeEuWGTkWv/FF+28bT+6GufK3zoVw841Wnieyq
ZQnWBoKGEQVtV1dbzzE35mxluvjPQlzEHPhSaEjQklitC5uSaGQ6OM6ryDZXL6UKbAu3WMX5NkTx
rmhkNFy/a8qX98e3IrJdhl0dGQboWRYHYesDLUkvwsqJDpcbH3I/dulAfuB98pD403GLg3XtI56P
dzllzs6q0sl6USkRx6Geokm+uAniLNuPf9owTO87XU5u88D+bSnB9Pr+mK99U5QGYGTBk0ECchXZ
0ZShMsyM0z6Y8WUsW+REkeHdWbNa+zJ6/Buf9mo82tQL7YjX2BoC6wytbob58pJJZlcadlo/LQRf
k97s+wNbMRP+38c8i7T6mA5q9gKBUMdLGjV+QB8/vTebsAEdUsd+JWO7JAeUZjOnKg6THE8P6uxI
v420/JnlWrlv9Cp+LqX679RqLn/WasIlS4RWkXEejE3spZFKxST9+zsJ6M6/c7x8g7PVFARqKfqS
EHJ3l6Vfg+o+VP6TXP1NkFX2jJK/EzvLOKKT4uFo4OGsku8EWl/KQT5uStlduWdtCi7YhTmA2eS1
Ao9ilwp2Ph0nAlCNQ6Ja9FFi/bYa2p8b60a9OFA55FClhDDAXXhxRygRLIVSmbjRT/3B8DIP7dgX
4Up+49Mp2ii7XA7rbbDV7RCgw9/mkaF4PVgDDR7rRHkwEFvKbJe7jpt74X9Dg0CDwViFCRNdn3t0
Ujz0qtUPCEV/UWKp/dE73aHFi8XfmMLl27+9k96GW91JtghGc1SmwHOydN6lLZpmWt/c6ejZ3okU
SfOctvZeHZTJd9TY8iqB0bUMovxeBLnYz2mMsXKo4K5tBNMneYjQvdWNx/d/5caPXN9mtBfCChtz
0CxV8VzLN8FUfIosTCdwj1AN9c/70S7TgDdTsi5O9wEWzVWi4gcPzqTELfP4/t+/Ygst58rydVFJ
h1upkKit9mPaW6XcSNxd9r15U3jRi/U8/JQfOcoX/T15b95m9a69jb8kfrb5Jrvycl9kfpY3ClIY
1BBXj7LAils7rqlvKw/dPjy2frBPvozefNCPobfNsbnYNhpQZ+BjyAyoJN1rSCGv2jIxwyA+zpUx
7DtMo16gdo6ewFqhbezInxU1OhRB9YgbWuZWjqE8JhO92KGOoDGqYRgfM0udHopZjne1HeQ5CsKF
fHIaNRI71emmdidkRZF3sj6Ofi6HUBxQ/yqMmy6SzN+BMQeRJ1eguV1ZQusaw/FkdLXZbvI7SZR4
FJSKmR0qEJFfBKCGzLOkLDlKnaneV3ncA8dokE83+7iI3a7W+yfDGro9AQw0jGpV9oXZAEIYRByB
N7KiZJdkGjr+mdKOPlZX4Yc4S/WDVhUVtkmZVu9kLZpdaLyh5QozLx5ZcDWW5uoUPgyOiAAXRmAt
8iobPhUVkheTNaEwjkFXvhsdh3+1prKX60iL9tnUqjUzOZT3XZQkP0zRO5/ICEDO91pjek2i59JO
SPqi7QfOCPw8/ZwMi41WZMdKL2A9RSlIB6wlQqqIgCw625vitK92STcmgUupx/lhAY+SPavXedhW
CL/ficmwvVjLaF3K1ughUWdA8bOUaCfamBEMpiam3dxP04dZTfN7g67YCcwHb3AgZzdG05iPnRPm
r5VtVdhiRFrjlQEQZVfvFpeprtHQS28R5/iG9vA4H/oCLFQr9eVBn9rnUDYQpUhU/YdEg34f2r1w
1Tj/FZeW4YrZuJez3rqrDYwpylqzdyMU2WPaU69KKP43jnEAUlnurWQGQxKpP+3BQAXdcsShN5LI
LwDnvCq2xP4Hp6Hx3a1GOskgmbayrIv9ocMEVeFVWDAe4Jutzns7xH240bLJnxsBqKSUX2FDxwhh
8Mp5/9z550345qzn5NEMoMUGUu8WD9S3yQYYI0VLA1P3ZYP92HWddqN0UuBbGizFQFTB997Wp28J
BgnzIZZCvd7l0lSfsqIgo2fWkw+SjBOmGwPnFXu5qqTXGAxf56dpjy3JlIIxs8VDhwOZD9V2eogT
ngRmOg29mwi0yRsEdvbvj+rincj80dMCtAwPRoOL83ZQwuod3WxMPLjqQN4VScq+kxlZiu3SR2Bk
fN4Ub6IeVX8Mlu1269F47ftpDlI7S4q1JCJv409BKNWFGfP9ZklKP0yUMnYyLRMcbLMk2biaLi7C
ZbA8wRmuLCMxvXpsDWrhGFlZTX4UzRNozOFRQxb5I1q7zj40xke2zJZ40cVtuKxPGZkzCmvLP6tF
M2RAzrKqnPxWDT5LCRar7VY7cCPEundPNy1uu2IJUbevlaVMezSzotP76+SyBr8MRAFFvzhkWgi3
vf1QVstlbA7R5FtTCYxMnajNGA3lQgH40hKV80w2jv2FhKRXnRX6bQGHxq8dRf/1/i+5tmLOd/xq
xdQs4xxYBytGah5C9bZxpoNaDBsvi6uTenaurL6boTcgWZJ08hEyO2T2vehM//1xXGSqy4T+G2Gd
lUl2jddCRoSmvamwj1Geku9ttRFkYxjrZEzoetKZTT6BM3tUFziCpO3fH8bVz4FKDKWtRQFpXTsW
1qjp47xMVPmYkwMH6ucG3t5/F2QZ5tk7z7DHNpwrgpT985Alt4Y64qpi/ydDWZThFlVCYF6r1K4N
26rSBnXys16n/TzqORBKPDnhFskf3x8Q+RM/+c1tAlEJOTNOVyqQHEurs2h0gqHvEh28ZQuLIsqU
EPbcBPhQS/P0hxKJnhypGjNtF1YaXXeBd2cNl7Yfe6privxHwRa23+PXWPiiNKwnfRrxmopmbpEJ
aM2Ig8qN2Zqxm/eN/dxMxgIdt1Cp1Sv9SW+Tyq01xXbBEwJXsCIFbx2nV/udrVrOx0wdrJ+mKmHD
l4NgH42ywHEjtzG+q+dSLfeQ/NDnQb21TfhrZ+UBSVnND8ox99VsRs9+mLsObx4Srbpz2n3FHXSy
Apt6yDz1TX0aNVDmOxsFK8enTmDdmYU9P0phoDyUTaI+NFGc/m5rrfszBl39rY06DJ7noKyRAbHA
i7pVEan2UzAMs8B3xsQ2pB077qd0moLjjBwX4F2Hw35Hx6LHHbr75jiWQ4ogMMtFcmDEtATgNn6Z
Y2EegR0CmU5G5a7Dr+s+NgLlUY1ViWw5RevqUA7GKPt1HRoPETDpO0dqD5i6SA92TP5oDrl0MMdW
OoYiNWzcUKxC2cfmgJduTpAnCjTKIzJkw2dpwpWld9LoDt2r9HmW8xT4fN9jEaT3kUKzzMiMnwWo
/qM+1OnHouwtVw2CMdjr1qQkOylq8/o0hEKRMOfDz3JIO9yXJkFmsbVIL9coRAskzvBGoDS5Pj2c
UpohftDtbw+aNyC3hV/oB8Md/PFobGyIi9OQEOehllrF2Q6XMjW25QB3rkTLy7tWbeMb4KvFvi/i
7wIX2I0DxVzywtX2exNvtf1CETnFHC+fNBCw7XuKEUOvYKc8Z8/IbMn32JGk+3GBqVdg3gvRJX4h
IvUeo40D1nSsiyBI4TQ4mtvaPW4YMpzKPEylxypDpN0pjPuysdUDqhOnWk+MR6r98m7WFeEak2Ps
i3JMPxh1Lr5oavqzGlsF11hAocHcd/eAYsfTNEsY4AUcpn1YTIcQ2g0+jv3HTDMMLynshudeq7W3
fTgxT1pPU0bIN2ZJQWcs0uZG7VuYPAWpAEaaz2lemHcsnbLwWpRQsQwOsRzS5s+aLtWfCm0od4Ya
5qcu7+q92XT6fSik/As/Uz5MbAEVf5ruYx7V6Eoo8VFLSjDNhdn7oqm3ynqXiwEzAu4T9JNIKi7O
xsnIpDHRoN8o9g/TPkCwYtu6vbpRSdgKs7pV1LyxnBJBN18TNLIcYfTYOmP22xQ1Et6YRG1sp+Xv
e7vm3g5ruUrP1niMv7MjT6HwVU18Mx3tSy6bd/qfzsYbUw+Br01TzofNsl0wZK/ZpyHNXttpeXzX
1cb6v/ZTDNxOMPxBD+1CEzLNtLnuYR16rfWVFBWLoq3LdCvCakNbesLDjGXthzgLuZm8ABUrbGs3
5vTi/WJR5DsbyGofJ7S5grDKBNJkdbefneb3IDcf7UnDDFR5GcfwoOfagLkjdgMGxo3A+nMXY/Mn
ZPtPdivsm7mR8QRO9WMTlAKJGStHqrLZOkovr3sOOCioDlxTB87FKmul8iaF4NcxPK5dZXiBBdmG
e62/g6in5bfid9r+LQKI4vF5wNXDuKomPYOhVvtlSgnIoU7i6w5+lXqqbm3XlVwjFblVrFWyHDod
ugaW0vlmICgYtIOF3WqRUaRCASBTmqOaD9/lzvJEFiPdlCNTq+qLRyblAAvmQjjYILWngWqO+qTh
bi9NyKIqKalDYZ6iTP8Gwq7fj2OGAlFl9Y990HpdY2KNOI8v0rxFGb1cu5DxkV5alM6gE69zswks
t6Z13HsU5CDu4J9Mvav78f7SvUicF8b/WZDlR5ydBh0VG6FFVuhTlWrGu/5XO25grbcirM6bqZ1y
ihR8FqkcdJ8iULxLyvIn2Wy2//ux0GSGmE02Sytzvbrlwugje1Q8bOcS6VYSD3260ZK99k3OQ6zW
M2ZySFDGZujPWN1HmBSPmrLxWLpspPFJzmOs1jG6QmYkpWnn13BiVLdTTOlIZ5ADIQyhIokyxs4W
r+BaUjPfnIvms5Mp0+90zgpPw7Fvb8LEc5VJqQ7vz+/lTWUjbYucjsxzQTHW0kd9nopeBIIKfk1n
pv8uW0iM48M3Y3r8fqTLvOhtpOWXnK1KrRAmJVCmeVJg5aVul92H/T31YizyOshX70e78gp6G261
cOQwjnuOxd4fsrH7jH187JJsJM/qLKee5swy+XNnf20dpb2Xo+hPUczqxhVyOWKEczWUITUUTNCV
W310CfdCW8bl1kP6ZWcbro4bqoy/wmfb8dVmq+GvLxfS2yTgTbh/ZuRsgqPOxGEylEO/hyqH/2H0
2dDMXe4EvlTFCAckL0WHtN0gP8ytcgJofuqs4SAn7SEJZV8zpQ9NMP2ygCUOKBsjQ/otFMafRuBN
3Mzp3oIwuxd65nGCuY4Z7ALMx0Vj+1RJ70SBQaWcUtJ7rabqp97NuN1VYeIuAOZ9p5cfYj049HZ+
yiP4WV2g3uVDmnhJKT6+/+EvjyZmgQRepzMOyGcN9YrIk9sqZtIdfC2tam+lAd6a2fH9KJfNmsUu
4yzMKgkpuZeUKNdCXzoChfVqH8fZx/SkHFIv3G9BfK6NaSn2oftgcM2vFxJFQIiJAWMKrZdmzlxz
ehmlcmN/KhtR1uunVQfbDBMj9JNy9kSdfUrwKJ1mBf5rELMmluJ742OpfOzUxMvVrN+pueGbSXeb
5vZ0LLpC3djF13bQ2cD/KR2eL+mwCvPQpt1U2rlMK177JrV9msKgXRZqjY+zNmLKamHx+f73vRbY
cgz0r/8B0KzfpyJocXqtmfHBEneN2k+3ltZOLpRioJmQYtp4/mUFjrxBRrv2Cc7DrlYVdUd0PkJW
Fa2qkhrnt82S7kUEG3KUbhtQNFHIUtbyc5mhOLiWQCPqok8odbba8yA2MlL14kJdxVid9FEQVXKE
97c/G02F54LY22OtP6SqdMryynPIrEx5eEqQJtDt7EVRvmptfYMV5z4zv0qV+RBhLtHN1oHKwyHv
bQ1rixJ2bt5Cuxa/yojFliARsfHNL3822FBktKioAc++8MWze9qcyx96to5Xur85L5dnBqKs5wGW
H3C2mqUygrsGINZfxMdzVLbrwhXuuF/EZ5274G+zQKKBqSR3gmiDI8DqAix6p5c15MdwBwYDQPdf
dTNMFd7fJ9fm7DzIso/OhmQUaZHTwS38QuuyL1GoWjem1fYbUS5BlajDUyUyKGmgAXuhS23nplD7
nLEMnuaVN6Xff1M/Lrq92jJ1H6lGvD+sZW7eXKWreKt9GAtVpztNzQRn+Up8II8ehnAPdVs1v70f
6bL7sYQyrOXBTJXqQmHK7ANzymcgFA3WdQUmGJRn3cDE3EPRf4Ck+tVTNZGDjxhl3xpd9f398NqV
D3gefn3oh4pUtrWUFz51MV4lqal86OelTTz284+htmDCa3H/3Ai1coVwPqdDFx96GVlw+FOQJkQO
fZyfW95lRStuithMbzk6lYfIScJjD+nhprRoDbeJ3u/DsZMPQx83OyOVrKe8FAYwlji/1WIzOYZJ
GTzPE3XanRNZc74LlUIRuy7orSOSevOHsflLkyjel8w+tXJQx8DoLFRa367fKrezoU9YWJbkDTjY
6BsL6SK9Xv39q6MQ2YNRkhZy8dD41F+QMvCt7Fu4pfF45SvSODYtlYIFdOz1sxKv4bnp+x55VMfE
fke+QVbk70fyJsTq8FLFXAPznxHF0WsUaRaePCynFsSE8VM3k3T//sK8MnEcljK3rw2YWl6nPL3c
mhZLU/bKuNvnZXsD4OC1VR1S0eivO8Wgfs5irfdABIBkgFFS+Erm6dHjGO3laONiv3Kg4OOI7DHy
XezxdS9rKOQgjsIOeaF0PgRz+KTV32h93CRJQpk92AI0XztV3sRbfS0nd3RRRmxr4Slefoi8stu3
+0XnnKO62/hWy1+2Oi1ZeVw2cAPRUFt3t4axjAUqLLJXYNsunuxig6l++XrmA50HWB3HctuTdaZk
Y/ArrX0EA/YUF536cVKkmucx5Y1ZndUvFe4IvLPs+SGJLfs4Wdq8awvw8EqqfivAXm2M+x/L4fcG
vrzIzm4/VWuTuqUl7Tt9/RoksbIb0BjhrBM8fBrE5eHShvussZtXq7dgltVREh+gqUtug1Mpbl2S
7vV1rNG36ZunZKiLW8vo9O/CCpM7KVfaB23YBLZsfa7lz89+9WTBbNZaKffBYOzaWdyWf+lU8c+x
uvAfoD+iWkSda9XvnGDwxE7QKZ6V6LfWYcxr2U0iXi7vHxKXySzr4izMal0UleH09qzlPEFpuUW7
uKgw5T38fRD8MKCmggRCeXiVR4kwDUBv1Ghd2A+OgnTHY73FTb54bbC+z0OssqhuMALDjLvMn6L0
x9TQP6wELG88oxI/GoOvw6JD7YSRsoGcvXpM0Hxz8AvAoxxU8NulIAU0XQJ6UvDo9JvF9wVDu5O6
k3G42cKSXx3jWajVGEfw4FpZt5lPuzVzWzW/wdvyc2cHimvqMwpMwtjXsS5vDPEf7NRqj3LkAkKm
2Qjvck0uSpW50welJKvXxsd6Lo7J1x7sevscTbpri0fob61VuEF0r9fxQaiS15YJFqhf9Ppr0D8l
SbArioNRNm43BF78NbKdfav9KpQeR/VfsnPrKB+DrazwymSd/+g1sReRp1oS3ZT6k2O1biNSsct4
lHdBYe8lY/6NqLxf5vN/kIuiTYsR70LCgtyz2rYY6JkKD38Z7qh90/rDUX+YXUB5UKS3xF2uXIhv
Qq22bhlx2NkVocLA6PzJgDQ6Ag14HPA2AYtQf66m2tg4LtazuhhMqWj8IeRpAE2zV8d1VUpixP5D
84pCNv/kWfUoZlVDjm0mpdlHwXTT2EMUuSEvZP/9Q4TLcB2dVPPNiFfROyyC+s7sQj8rMvVLrFM2
2/eYSc+0yCgeIhmWWa5cF+0fs5+hkBiBHtyCsBhPc+OYJ8Sycq9P0BWBRgynfAjNx3HU5xdESDFu
GFT786ChkwECoB0/m61uINOlJRPwUZ5O4UMGaiPzczE7PyO7DNSdgoxVcGzVUYfAIQdZfoM6YH1j
kHSf5iCk0qMpyBLzGpvdZIQpx5MA33ig6GX9ywmYZD8VEWk6ypOlslM7pRIfc2dMnF1qRs6HmmqG
OFRV28iHqIIssB9kY/gsj63Vu87oJNleqZQm3kuxYX+oqlF9VDPVOk0p4NCdU5q2/GGWg3BweyeI
k4MlxjDzC+yj59uqD7pPKXoLAP6jTikQ6jLETYXaZIPQp20+YCrGG0YZh6HlalWnryidBV/GSkCH
q0Jadp/audM+ltay3yUqnDxmHBAocmIDNLPUO3AR9VcA/51JXygdqbxFxo0kQ22rtWIRcJKqu9lM
AWbHLbvDqgo3tSlJpNJwhBWdP1YBA6KNhpFqpKPOACeUZ1yqnuyK1vYYTJOr4uML6mY6SREiYcjg
gZS2nMd+6QtM2XRI5pBsHj9TXDXBP1mN8juJ4u4Vua9oN8pT+WnoxOhKuRCePVTqV12r7vWU+rZl
l+me1/7XAezMLmKK/IkPib+ZqrqGM80/TDnt/aajbao44kUL9MHNBZCEKMGpwqkTtwvpqvWGXKIH
a5We04wlmlXV/Qjh79AMqK62kV0f9HiWRzcZmvGD0Y25p1bWcCxNileaLpAzDpDGAWw8pugo2n2R
7EzRSb8dsg+lz437xgi6g6hyDeJLbGLKkSmda5upcbDSRL03JBA0e9uJ82g/151+rEpHP6Auq2c7
OZdaStdaXod7S5Qi3cfWgs1Nwl72HTkNoVwqafUK+Af4emoUwScVd/PnqpSHeyOq6o8A1SuU8Gup
/4P0pbVTACTdx93AaTvOiELukAnVQXPqSfuqd02X3iop711f1uLaOYR2qWIdWqSW74SqtC/mUN8P
yXBb6EP6IZFD5SMLItd2Y1PglDGJmxJ/mchNY+xIs7xjqWZWJT2kBlRhnCB5S/XmhNiBPsz1b/zY
n6tB6R+iLO0fh7F2nieQPndoG1Wla1h5/Tw7dnLXmPo3NWjCg1XP1RenqT91TayE+0ARbM1ikvIH
pZzUZ10y8ptAG8dfRiVZn/M46k8ZsE7qgHBgZTEpX9R2bm9p4fGon0XgBXIV35dOpxw7K653chva
bkeHwU+a5GOezRb91mF6bALNdHNL+4HV+nxA6rL5rioVX1tW8TcKVfVed0bbTZyw/dqQ+jroLmYF
06D131FONn3ObOMlHVv9oNZ0FYoucU5Dkx4btaluJovy765K5vg3Cf+psNvgS2ZMr2Vs+FqTOS9R
0GKbwQ9BHCdvDrMyfKzhIN4WhUXBS6UUsdcWoArynXW6S/qq+Nllg/XixBHWYHEWZPuEJcv2y3vx
Swo7TWVrKRPuMCgbx7dKWXWP89T8D2lX1hwnzrV/EVWAxHYL9N5uL4ntxDcqx04QOwihhV//Pp3v
xum40jX13UzVzCTGgJDOOc/WpzAjhu0tlVWU+0zBp6aSKOElDBvDtNc+jJMbmcwrjoS2E3eYenTq
Rt2VeFKpv1RqhdcO9MVBmQoKGVmhAfBW6GraJ+yKdNMk7byawYtLG9+Reyiamj1MpGhWKKVT2sBd
OAORbL4dxQJTt5o+I6INUoO2RJ2oWu8URdLZhCI4QJRU5j4A7dVYT7dtKxdw0pwHGBPCyhINiLNC
Li65GTtWrRrXVy997H6Log5efwtZUeGpe8pEdWiUENg7i/BprGA5FY+yPLiBDU6WE3ozTQDQzNwl
WwXRxappSv6MZt5de8gNuymSWa6gsuk3k+vyFa9gWl3VE3msfXhNqqLjcInsYK00AXRrTdBtglHC
W6ZUtAdMJ9TR4yX7VkxFt5onIHQUGq+s0HAG7bG9byozRyuMrfyvtOAxlAE4idawop73qijbam0t
iW8jmtTot8sFQ4NwodCz1O3LkAxQoQxs0GCnjBBLiY6nzoiOLJjcXQ+3Mg19Rjhtplj8lLCovIHs
4w40guo+8DQ7hxTS1eDPKkFBDmP4RC9D6vawpl4Swu46zLWQF+KX6LvbMd5TvNckC6FPTPsaKR9j
UrF8cKjFRfTJgr6/HwKpMi4RI5x24yz1QQaeB4tL1warSfcIVkCGLcKG4fWzVp4U8Oyufsi2EqkY
InAQl6R/UB7rhpWwVhyWwudPLvjUOzgpT89D0kG5b/TgroB1hLfBWFenkbtxzmuNqlJAmRMt0/zq
jwprymsTxPL507uHpPhM+mOzLxvivIZ4rutlIBDDTIs2dzC+Vvu2HegRvo8+ti/fFCeqI8wpoUA/
BVWhtjF64RO8nsA1C9oygnNeVcNucsTv41Ij8gYEtDcpF76beJXsnaJhx3rq4I8bL9rZCexTPydB
kwfSlfBQEJyoDLtfnBbwrLQpTGJIJqRT33WjB4PvwtX+Ggh3PGROj71HgPa3rZRrf0AST5+SGk35
NHfDfgn4LdrWIR+CqJozUTD1PfHD5XEYa+/kl7LfhlCebEMHdsCpT5VKqS5BmGtUt4k83JmDp5pH
2JM3rjbBV+Xi7FV+yDKgZfrBJPbQuAIHMKwq02Wx7bGl/lbjcYHpOqjiAWZ8E8/gEIu0wAKqm8zv
2gBHOmd+sWqcOMnAhF9yEyJIEH6gYIrMntP9cFufv7ZdGacE4YL3sxtWP00IOGyYen2om6F5V0s7
ZEmrIszl/PiNhkjlmWk77MYoTDLYULKs8euarv25IhQJXBPizvrK3LcU3FaXDFGVzWoJN2A0hRlL
Yjj2za268ZcYrzExqt0oNomsqPGnMlmRAygbKDFcskDj3fMpm3QsVkkywBUeYzD4wLN5qfYejo/j
NOvyeW7gjJQRPMFsqCeTz3DEvS3G0kKuiDnN3STg2Rf2CcpiF8OPlFHXLHtY4vONlYakA5Ir894R
zkOdwCo3Ahh07DhGLDkUGEN3xDwCXKyJQ46cVmE15VRINHQDfB9IKrwRnuJ87BlipXwHMXlCgQFX
FrCH7V35y8HiPin4oG4Uao5UsCRc+SygBxQnTtaqaUgNTLMPJGZ1TsCb6DPsW+6unBL2FZyvAqi2
L+8X2OpCFsWRFux67DsY2FDlRNKdcCBV7GvQk+ehRggtrFCrPY/qGoLqVsGBqG99nP+2j7YCtg53
gdshI21eYKKrPcJfS+qwA96Rf6qAiO1jvgy3tiy6dRWCiJMSMfr3Ghjyph97/72JQ2c1BUq9VKxB
YLH0puqBKBLfFNWIlcdAIj41UHgcIxYM6z4qNcviViM6ZwGMDp5ivcxojgYUwhMYDmnte7DM8Lpu
H1ijBapeKcDIkT0K50KVewFH5RUpOgmowJ3DvAo4/J3dttmMkXIeHRE9ViWcBFHrsYeIIfIzNVQm
K5/UyaNvqemyOUB+PLRc8ODUWAeBC3Op0LhM73wMCFBCxnDrmmj3VYQFwXuvphSzPnaKYb/4A12f
n4M+SnJK1e/Sk9+2yZkCwpJ3Fs6mznoa3Tuj0WlX6iQvgwJMF+M8Vkwl+0pTvi8Fqv8U1v6vgij3
xmPBGvWJM4PGLdo89Pp5T0zjZ3FUqW0wJHJTuc0AIqUst8YPlnEzF5HzCKaDk5maDOlggYzHtIH1
dw2xnq1uuOB83Y5Mpi6sx6cUAMGSxQ0LV1RG/M6tggSSPw/qxzGQO+vXeh/UFQIci6K9SVz17PYw
aBzmOl61YWVOArzyPdQFC7gOU/HaWnHu6AT84VIaaPMeuhUMg93G3IwetDWuHsK3qK0BPvJq4UfI
zeb7WdQ6VQMvf4iJNodKt9VGnWttOWAbkQxyvbzh1uDVYZKUVqPAStMgRWasUfFWcxgiJxa2z0ii
mJc0huT0tHRLBGYdD/f4O++RK8ialeQkKz7fOl5cPnTBwL6NSKxcUqBDLHcKCELTsQK3WUkJW2m0
gpsSbfMDc73hNpbBS8dhvVoHcnrrJlds7ZnRhCR1ovYqgJkQyk9yKNviJiS1nzcwRMliT4D1rUWM
glLZl9EdEJ09z99hSx6k7lI1N7P0+40E2g93el8fC2r8bS2p/1YOYhGbycbTU0fjGZ8FNANeBcVo
FYZY6Y3UaVF1bZHx2B33DirgbFki1qexNvG3ZiC/aug7XwDCdjseqzETQ5ykWoF6yNwKWoEAVVoP
s2fkKCToRHjpPrU6sKuazzzXoXJyhZ5zDVttnotZLrtlIfFTCY/1tCGReg4qUm+T0oTbCi7kr0W0
lFMWd8vUYPGdNbfKvaOF1PcWPRWqUjd456148SZV7vqoDbOkGREIhigB+GXHZpPU7mvbRiKCpcvk
oTJG7g0ib6zc4j/GKyY1pgoY2BS3sC6ITygEwZ83VPhfEh+Vg6Th+NOOdXhPOlFlS1zI28lQCGZb
3/uGZK5z2mQS9zACqTqzcnt0l0GNzwyRufa5s+JWghB60PWyV0sUH8olehrhpncHAhPLlnpMTiUk
zZtugHpR+wIRcI2vyzdtbJHF09jeOmfRil0SuYa2FZWuh8Fz7NTjrar1w1S74/OywFrb9bo5DZc4
PHWFg6kePC5gihCdbbQThSjqCWEJCN2u54cSKbjZHBL9S+jFu+/hIjXsQoEsM8CY0+rcQR9k3Hn7
ArEBG6s9dq+cyO6RNGyLNYLjIiAPS3Oq/bIeMnTvZNyjc+RHrygmAdv+sTziauXzlMRqgkA2Fk7e
hvF0it05TvGOqhwW5rZ/HjGIhv85J/33QichtM5crqLGC7Z26YsfKuTzs8Q4a63IiIEm7O6H3+qC
9uhjSzgl2qveisJV62K05Ul7dZIWomNrzFXMSxLN/HmCkljmIhpx1CGOfO+VU3jsGqjw9HDWj/RN
AxUFW/iJM6/zN1Xc9iff99SpLqz66g9Jf9fphn4RgcGHHC3htHXbttqygqNTTUT76DXIWUirAYBJ
Rg1/bvrKeyoqiw59Bs689kCghto+XuJtPLf60fKwRkiCM6xajTYg1pG877hTrdBmhFW6sPI9iOp7
ikkX6jPfTQ3O9scgSX64xLT3s3LOfvsVB0SDwxR9lJX7BiVzxip33g7IiEh9D7uYIgH9OVuOAB1i
EHxh2Ep2EqW77KySq7aU7E5KXR/jGGcqzLyflZkFnPnLqd3WA4OGSdHRfSUO1DVTAmVDaCmFozu6
gbBk89FOeJbQoHZmLaO6lGkbluEORiZQRynIlzNE/OD7HhA189yMNjlagDR5V7fLj5FMAVKuzlyY
Dofz5JfPtGRmj1ffbCusMHRQMXYAKzWcqw2uCGiw3noV+zGKovDTaUpc1E3M/KJBg18KPuEQ0wUo
zRYsbkQQ3tCuLmGwO92yEdwaAJU/HdvNe9O39RFOeyW6x/K2C/wAdjMJaiCjNmVCMBKUDd5gCjl2
+CVwguqn0yBpeJikvBuhfofi16KPRV1R7yt46ddgpEfIse97nJCBQK4ADnDIyDxomjAp9Pwtd71n
3nAIl5tyPRDZ2rSwhn+nReOdoM/74RX2HROdc3kARZlGv5DNnPZrxDoc4LVPsrms2BpJKIizhxnA
k4veLNUaX1GJrid1SlYjI2kccwwT520If/ybCLqpPqUyhLuvXzYmLRYdoUcxvjvlVTIKhvi0mm9Q
SvCHZZimLzNci39G8zhnvKXeY9dZ/BGlfw4Bd6Bfi++dpUSR2sNxn8/L3TgCelycnmwp7FnSJBjk
QdjpNhwdQD2IDPgq0RE+qmUYQFg3b5xjS1R17N67UIX3mYNVBucBltRd1qM3Wi3aytxpcRcRbXAG
OXCzd7nvIicJUxYvqdxV0wYvZRWCdVBiuGG9LjyRAoESTlL5GXI6vNUkYmfvd6LIAijOWCKL9eSp
o64b+4M7yr6VBnuVqkm1S842vS4Jp9tJoQRHfgBJoymkDwqC2dzj3D1ZJMthJKdfTTvWt9M4uqno
/HbTxhF4HxTWB33ny1S0wWsCi4G8dWN87cn8UytosSJX03tbG7gRokndlfHZYXbhv2wPl6qh3CoY
E2ek98at0zdRamzvHLtxIfedW9U4N1F3IofCObbN9LWE43/mMC1XrHPWeiQv01lUBaQLKnTRfA2o
Aztnv38Cv0fuUM3jNBJOkUUqOSHLDvKA1tvrqj076K+Ep5N92fVAeJ0l5fiky9+lnPMLlSwSGjiK
3rb7WtB7z0NytAaocFhi9zCiaYwdtPRDfIM1Pn9PJLGZNfOhcuavsKfLh7Ec837edrBFrxt323my
yqu5f6908UUAVM2gntp6ZH5X80vtBxhaYPRYFwLiHY3WpMATsQJcchUN700brQiHwn6ySMjGxppX
3D04M5szHZmsZczNxFiclj5u9skwRhip9e+BbY6gAO9h5H9G1SFmKZNlGxC3XxXQVKxINO/QTfC0
Z5VMgfs/EZq8o7AswBS3iNNcPPazCfyhP29hQ9oV6IUxr59CZHw5cfitbHWRijg6OL3E33V2M7gV
VeG8OA0NMG41HEsZRqEwEK1zfDJfOKYacyDXvAhWmgQnnKJmBQLQVmt56qd+jQgYsh3G+SdQ0lUf
UHfFhmYPg/l1WPV7WuofJY3f59EbgPeV+yVZ8B6icuvBOh3tlUdWPGYb9La3C+aBK78qKsxb6xcD
BcCuntHJBHC7TkLkYsgH5atX2vVBBjZjVg3Cpv44bSWry71PxyNKhyCdK2rheoUqwBuXYDt6mGLb
AuUCYBI3iwBz3MFyxoFLCaj8SzqjhYRKKNRqzZWi8LvAiL+pXfdO2dICsVCJ3iM3GyMTPWIA7cTs
O/bV6c2GsE4Y4w4Z9TK51Qlv8tqT/GAJ6xALUtAnDEnffA+PlA1GrmClcsDIz783fhFv4VSIEg7h
Gl+oDb67klYb4uqXaIH2szGxzmEeoXNZY+ZtK96jvke9NaBQP9ZFvVckHJ7rPkIgj3WKHXpdRNX6
rjws1hnRDk1u5qEz+zV59Ak8rfJkQfzMjUBzZnpIHOFBEcKRCXjjrRoKGBXCwAXZY2Mjb9uRtlhN
Puu+Ii6FbQ10h6kDIf66qyTMmdvudUCQ5a9aU3IfKVzJxPAWAnYL9XIyNFuOZj0708fyIOk6pLSU
4ZzLgNpdwfi0SkIeoLJDUh6dTfR9mfw1Q5d98gQLdnQGt2ihJWph3qLqgPl1WoyAEKTmwIfxq6Fx
KH1EHclvnjPZlW2L8htsLeQ2YOOUy4LzKuMa+0XSe03OzipgXfTfxOKADo/o1hSxAOwOWVPekbae
nyLkdzolpjz2YrIvCEAj20ZCzxsrXWdewvzboKxum0BWbx6GzgjaU/GaTCTXpnfa3GNxlFu7lLsB
JxLL/UlIYDqDWYskOn+mnlemrhZiMw6Beop5++qESXfsNVjdjp+MrxrH7pbVcwdX93K5Z8NkoMEc
u23hY9aTIgjLybkp3gzG1j+lVcHamRr/MdRVkdWUQSMMS41bMdJ74QgM3VqtApR3ItoOSwKASy1F
2gdecwNArE/DmqMkIsm9iZynqGqKm5ZgSFfb7tYk3ghNj/8LFjQ0B/BIkPfWgMhZ6BFBVug1cW4r
98zlQexZkVrB/YPXINTBEr2coB3u8ibCsVR3CRCjAlNmfyDlm5yafm/MwOGpA4nF1Bjspkk0Hmmw
INjFT1Yxi7C2G6wzlB0iczsX/ErEB6SDJ/GskazkNLP6FfHmoQXm86yBRO6xyRfHwYgJ4RwuPFTC
WeSlQXaQdRRmUrFFU+wTwI8ZzrppA75H9DIOiPnpKk62/eLE2azD+nV0I4HfzM5br2P0bHaPk6cb
gTJVNbC4oo/W3RK+wekHtcrS6L0EMLRH+EO7mZq5Wwdx+2CUOIOBpco9IauVCDk6xL7uV0ndsE0o
z+uMtsuqRuW2pVwlmwWn7RFWMPd11Uk0HV4HUKWxHDvMPMBWqQdiky/9nBzo0PoHV9cuBoDIgVMF
3rFvDM8Crp8ceFdg5KA5EsDi+ECMt59nWaJDhvNXzfD1uUv7GDQl/jb4+quoxykIPQZ/EQHk7ggF
Py0tczInqJ+pwsGKk9oF6AUTbD2AaH/+8LU6qpmMrwMpgp8mUk+YojUPxRjwNg0FtNROizBuTHrA
/MWwhJQQK2A6mqzY5ITrEA4Dqez0yQElEs45+kc9Yy7SQKh4SxZCfhSoTJCpZJoVQAZ3MzmgQA1J
eZsUQbMPY4wuwmj81YGPiMMkrh9iRICvVYjgC181NwAz6drMPn0WxpittFK+lqJ1tkK0ZCVr/KaN
kyBMW0Cp3wymyCia36rsPBwr/V0C6f0ecsZ4HfhVuFFVn+wnWCWlcmggEnch34dmyAdcpGE2jcSz
VHVAmAHJOtDmC6RnglibEsCxR1A1g43vLL3dghc03dmpGdoVgvqUWfsYUZM0MFFZYobaFC3yanj1
vQSr4K0XHqSog+85c0YxY75FVCP/agKtvyQdUGK4MdRfEARNkae3jPbQw2Ge4OPzuxV4NNXXaq5Z
v+qKEhC9GOxyE0mk+i0heAF4BJrs/LCPD8lSoOpr8O8PHSRQ4PFjBXFdfHcZhhtRJOS7RXDgL7wS
4POJgC4OpLT5dC5EYM8cUvZkldvcuSO8htsaDpNOC/sHx/rTFmhV1xxoXzgc1sqBlPvQxtGpNsjh
jEML3atpTlHRhdlS8CLHbIcWaSxq9bTQs4vjEjZ4hL+nLU6ViWk42fPozCiwknpPTudzK0gx7Ysz
bCANPuhimXLfx2wUuYL1cXZxUjJYH+LbiYHcAIZGjlofsIcGTo6PDTcM/1okB5e3d4jzQZdaoBsG
8mf93CMje5sWbB4cHmDbiLf2ZXYAFw+DiTPCAsgBgg7AX011hhksRyFvy8VBNF84PbLRZztfQAbR
KYvxCUXxoVPSwoolLcsmDuD615W7uVAzhmdoQuMMqQrtcov41FBgl5rgyDYIDbteF9ZZX4Anqh8e
aTpMH2AFt686biUIHjCKPOiyOwSlXpotOWMIBfgQ6DNs84XwBvtnNCVkrfsYQwS+yFbnfg0UCFmf
/bfKc6D/BySSuFlSUYahrVfsg7l01mScvA0w33pbtsZmmnd2LUTy5czZhIEhRnZmYUgLdAHytG0v
17qkwUlJu3wBSBsdDOjPUIYUdfVEKrYjYEW8QqOmbtwW/hdjQcoVWnF4dBXnpFkE5CReAfRTOtMv
vwpIBgQmbxMc9UMxYDSYCEjQYOJBne81UNUGbSNDo6CD5tGCsKtBNACogsM5UnFaEm95ixfpaeA6
84K+BFYvuSnD4RZxfrDkGErni4k7QN+wX9bgtrjkwBLFn4TTFPuZJW0OtkzzXABfq3MTIHcqC2Zn
GFY6Ludh3RQzLIFFHCTsoDEjdnK4vM5vENGdx0I+mjhiOU1pJSgENfHSfxvkQp4AvLob5YBCHC88
eiYOjDCd1sZfImRI4+vxJIj2TL4Mbscgju4KgCM9J8faNv0GJyM7MQeGICzqAIjN0bLki6Vjkcl5
VE/C45PNSXAG7HtfIuyhkxpTEBcbt00hj0cWIIgFzV6Vkn+JWfIFrvIAuRo46BDMujJpRydJe+nH
G17Gxa/QsaiFjYA3aFYwAjO8EiNLdUP7fsKQup0dmkPyO9QYTxbecOqBhgF4UFoy9DYx79YMbMkj
QmGrIz4Si4RdgTEMjyw3SDatyfdOD45CXvdA5hxJEshiFHVAvodhOx1D4IIngO/BM4/CswczJDIT
6NdOfKPcZYlT4UhUl9TY6W0KXecnwHPHTUNYcd6VvwEzOFVEh8CW4MFIhkb0fDrDNeO2Mb1/pD44
J4A/7SuVivJ1p53xFrmjPjCkAh+qZkEqRx8JPwl4B+mUDGQLGgDPOoxysmTy53U1DXIzMUZOaNSD
Q+2rH2GpwaMR+AA3NfyP03kCZ0osHZLXJi/SFHhdMR/d0a95hnRf7xAoDjQbXPQsxIxpY1Ud/FBY
V++gGPjPKi4hLpuIBKakerFpAPmtDA34W4jt7ltJB+iARwLj1jMmlXZM8uKIP+iglvaCazT/a6S4
Cy5ywhOFKOOo3JjR/U7VcNLK+YWTpn9spvkrZqhsBYJgsLvCxvuEOHzWqLmIjDyLyi/lfdDyTU2p
CByDQPk8vxr3Pqpuz/7l1GyaSj457s62IcgxufGbNQ5Gp3uY4Ft45ff4y7vhzAn88HtcsCBtwtuC
6QjAiGz3tPc2AwxGPd85Ede0qcfm3NEPYKE9EEuuWLf+JnNeEmOhEANf/7wW/ook9AKAoyqpIJSl
cJrUvPkaukzl8IVC3REuHs6I5HYx04YbvW2RdwsoNtypVoGXRE+TN6OQhM0Ec53MdfEPbXVOlXkO
B7NRs8Dsb5oOiiLY0XcRrFeZfVnMOa2nH8EArpPh+IdtwEmphQkOVAVpiBTYVRgg0NwFfgq/zVUc
F49IZv7ud2jYIZfgYxCl/34Hn63Aj4/h/P8/sOG5cLoa40K6Bv/viDWRRoXYGkueLMDe82kEusD6
35f8TAgYRzQ881HBjQeT4s9rIrLSYufF8jsLAad7BNVt9FuYYhJwn+T6/t9X+/QGP1zsYo0NTCZd
i1Ct/7NH9uFmyumRCYsifoW2YY8QoSv39ze3F/pSF+saAmkEblyyyqcI/GWwRvF19fcgVZbh0f0Z
mIfCvP/7zsjfIqE/L3Tx7iIHE4AajjNrDG3UZibszYmrerUU4LB1CLJbMoiFbmuwBQ+EIN+XLiO0
ZaykWQsy8NfFCIbMsfjHVPkY8CDPNQuhW02Zpf4jcnwfx7HS2xhetZleIkxnaIM6PbJwVQv5JLYE
GN57XbqYKfQ9tsYR/I1Md1piCF3oPc4gnI49+hqO6jZvtd/dBTUPrzztv+Ucv928w8gLI+gtLt3n
vRmHxOwBnrHF3lWg9V6hLl/7+eeX8OEDqeZQ97KYybpxhLuJcGTuHI+8/vtV/r0hn28Cjjsg6nsh
Uhz/vEijBomlhCUD+k4K56mwewxRrP7/LnLxJcDhAozNGDA0oH25a+KF7SuOvOLaKa+p5T75xEHt
9UE1x3uJEDB64f0AtC8O7PmGzgZngHbhD4BTvEmX7JzENF/bxT55fh8vF50Pmg8vyfqcRI7bkTU6
prwEVzwjzpMJ4vEKhf6T6yTwVAUN2QWZHYqRP68jSwx3yuL8aWM2sgawufZEwFcyCK9ovv7+tJM/
LnTxaVcNaC0RTHLWJpRJFie8zuPK739qz2PrMWr5lQiQy1WOvdiLQYH2oPlHQtylymehgmsbxiBS
i3UzIMPkPz64y59/cT+a6zpIRGLW2HGBozjlzif/UWN4vkRCfXgzQakENOZiyTmgHraxB89CN66e
YhCaM1/jkG4b8Qg0bdMW1wTzfy3y31eEOjOhCdyn/zLnMUnZ9/Ug6FoJEGmYHoasFNWRkD7a4/eb
IbyLlhs4ARxD7NMPto/nzHXG9x6yhvy/fduXv8rF822bErg05hhrOq118QDSeVNf2Wgv1/7lJS6e
b2eEdpXkZk3Et7p8R4g4Jv3/1T7t90VgrAsvTARIIoDizw+stxMS2im366nYGbuK/2vq7+XPv9gD
dQn4gJ2H8BBMYpAGPsCGJQa3YXxA9v9+J+cH8rHCvLzWheIlCBfQ9CaGGPfd2c5ebsmGb93ttP33
ZT77dGGwSZHOEEE1denaP6G/hou7Y9ZDe6wmtgLieeUKn9wI0C2kTLh4IRjZnVfGh921GqoE5ATc
SNmd4ECq6ztFX5BPbsjXkB3ma2Lhy70Pz83H9gpBHsJkvPi3XfiHy6moZEVscbk5uSudVQF+lDIv
Vl9Lcjp/ExfvB1pkAt8neA9g7HKx1rzIuu4EUdSaOduefuvlbdJshHNXY7To7/7zS/rjWhfrbjGN
BIsM9+S5eQ9I/Nrm95eU8fzQYM4RQ9IP0tdfvoONcZSH+Y1Z60zlTgov9L27c9cEgmd+pSL67Ll9
vNTFvWB+JdqO4VJxtdz4Vn93wynAeEZ8TSqVAJb4wcw1jfUnm88ft3fxLclJgG8U4F2pEnaODgn2
rCmfDXIx//2erl3n/LF9WHuhSiw4BDinkBqyAI0n3Rn9heOOq5Mr28MnyxwcZHCAzy/NRUrMn5dK
qHCJhcvzOhy8LRtHkykQAlbmnBPQx1fe2bX7urgYqSHi4T3emSN2Rf84T9vYPPz70X22LGB4ib6H
uGinL138ScfisGojs4ZeDywD8dVFPNrAHewawLy6M+dHvf/7kp9sff6HS5KLsm+ZYwyCi9CsKRhC
bFUP+b9//mdP7ePPv9ghYKVYzlONW+rErlY3oILA1OPfl/hsb4W6GskHUPi7f+2tU1UaOA5jwYGY
tgVV9/ch0a6vHRKf1SqwwiFegI0Vxp6Xmx0ENCDHDr5BQa7yBXnJxcqkSKNYny0RruVrfvZePl7s
YocIh5iVkcRNSXuai62pr+ymvy0pLrfujxe42A6YM4mpGwiWM+E6Mx3JTIMQbTLvujGAvMxDPAYQ
DErEK3evlMqfvbGP1z7f/IctouhN1FQLSmXA5SZ87DE/i38OEpbbmKx7/akVVzTcn63Cjxe8+HbF
DPFB0QZmPRapRw/Li1BXrnBuW/71OM9b1cdbKr2xsR4Wh7YlBGpuor8xhKGg+QDRM56Hfi9I9f2/
L/yPd3XRSommGlWkPWD38JD42SaihPH4eAqGZbiD4NdNe7j05rUbvbOGjf997/XhQIqxUJBgBHpZ
0RSQ4Gna4oZLH6kYJjPRl1BuaHBl1/1kSyRnZyP4WkWxH/+VUUFEJ6bR1RiQAIsMMNsEDXEVVm4G
5wtMRCIOLjZb/fvBfrJcQMkH1x9nNNwh6MVyCcnEZDVi4NUTTCFNdwamu+4GY2R7pan7ZNn8caWL
ZQOjJECAMiRrtwBzjQ7rNiT9nQOvgIB6NwGAsivWu9cueLFmzGBrpBJZhDSB9RLTPFAgCjVlqoMd
me///Rg/2cP+uLnzu/3wTUAbC7P/AnxVn0JfTo9dXV/Z+q+9qPNG8+EKo1xKi2acrJe4jdMlIO0O
87VqCYcr7+nTC30Q/l8cY6FkqhWFj+lIu2S+7W4a/7vbXBshfLbYP9oLXGz6sPQvlV96WHei34S1
3rD5++A3kPX6bV5Fp5K3v/79ij67YhBTzJJhC+miY/zzAfIK5MxCK7KOAJRmdALhXDXt7WJBxSFm
/gYiXpLPml0ZNPxuQi+2Sziow1/TDTAEgsHAn9eNit5dkAsVrXvPn3+MDB4ZoFOIo1NR98iIQ/tV
G1GzTTSFKkxMy2ryqhbqXZBNYbjVnED5aPIAxIVDVUoKOViDVKjUciDTUdPE32pAQCBPUwHSn7gW
PkA+Ww4ff/2LF4XCljPwYuL1/0g7rx3HsaTdPhEBenNLJyldZVZlub4hyjW993z6f7EGc1pJCeKp
nrmYxmDQGdou9mbEZ1o6XjBveZk1XZ0iFwpTwA5a+VVZ+vC+h3F8kNM6eIAto9zBKdWPvZFBQEYX
9FCFWeMa3SBRHB4s+mhyULpgISOKwxJ4ntZA770sKWI5DQ/COyFQxw9So08vCEHIj3zOLD8y8nBk
55qQvOvbfMgcI5FNKidaSDEFST/IERlcwipFvWTqWu/f7J5/VnGze6h4RUAZsQ5sS0t8v9KOTkoW
hc4sSeadjJiSDS5ooUeN4tv/FnnzgmgkHhA6n9q+ChwFgHd4V2Fe8bfVR3x/tmn+gBWerQpi2+4k
ggu5O6b1zc5dt8ZZyrFoW0TcuchJQ5qx69WdSh0BquH0aVuLqaJ7DL49FxsX8orgIHFQYPthvZQV
VJVWyg5KocygBzXpp1pFAPTy8ocAkRWMdgo0r0ZsKgdnYYexajzTb30NQxgz5iB8FVPjZxFXdwm0
QQxTNbg51eMMTwzLmeydUkkJUESh3tMgvrrXLYluk4Z1JbiltwOuhn5s5MmUfVNUn41RqHwsG8Y7
AWn+L7cXdSfSVkUtj/AClOJY5lloqMfaij9EfPx8NoR4rwh97RYk4f13TL9LAWeLWJiFCggNTBZs
QeQtM8EBjawe+n7uDn2hYnwnW8mn26O78Ib8vXPOgm6SRq1HQDvWXFuagealRvYwdRJ9gyGr5B/m
PFivsTT2j4uGp1kDu46+dZE8hXrTfxxhJrkdBaY7RMz4NyJ0A1qEV+7QHEjdZGwUm+wh7uz1q5fD
2Q/eHG85mIDQzAOHbBke86B21Sj52KbJexjJfqXL30dh7xl9rQijnK/M5mBr0yAooCcNXy+Cya0b
/ViFmnoqF+NzH1sGXoOq7uJ+BUNWbr7P8BHMQgn920u1N/DNGZ+wTZUMsULiNlAfGrG2FamFnjHE
btyhr1ZC+J9y2L23o+5tys1bcOX9zmKocNCyHgy2bMDbVUDeyY0vYUIQpMbpdsC987Z9C8Iazc2U
ls8KdRxVOQfwOFTaieL6+G/eGWdbaZ3xswNH8VOMlWA0/Sj/S2s1+KzoV2jNSU1NFCIKRzHineO2
ztbFC+Ms4iZthVETSiCMV6kmuDlGrNFeMFLh3dgGswPOzkp3lu9aQI44PH9VXP3SNwGFjFLVgG2V
b82D/p5Xj3QaSgx2FiXw56EZ3duLt/657fjOwm2d9coeLF/d4fVaQmC326EWH4tAmR9luU5Pg25+
UCwB4Z5UD095IaBjeDv8Red8zWbn8TcvOF03M3xyVMk3UcPx2zYHryVapb3EaKfUc6j6yO3QwDHD
ZHysu+G1UukwRzQWvW4ZIpcig+kMjfEDuw3dDUYBDHZaak9WhzevqPQIU3Qoyr7CuERVIwDmY5fl
WlXEnfQjzlzVazaLgPQ0/Bl7yPSnqaieoYU3oT1Biv+WRq3p05eFtZ4akDb0svQTac+NQ5bXJHhr
HTZZfYxDeHhpgd65hRvSIkmYMtWa4qtjDiUmhu9bV1L21M0qLkphEQ7avYxsxHvZqDJUCYCBfhNr
ATFcpU7l2TbUBTXUcJW+QeY7l21qJbFi51jZKX5ETxUUZmao0CLLgcYBAHTV1it5wTc2zz0wh3wG
6U19HFpNfCckMTLHuoYRF7xmkAsajnsIsSfBPLgK5mFfoAJ2r5GFMBDSziUSKFKcgEsFMjgiQ4+3
A49Lql6w1Ucz+Js37scBPZSHps/CX5yCwFMsPffiYIb9X5TqacrYh3MWv8hDUzpoOADlm5VvStim
ztJqPQ/UIeiedQNX3RiBpROGbYPb0614AJrXqGiWwenrc4xXlFhJEL5JNCxw1REiK5QSN25S+QEF
AEhwOOK0D6peUl/G/S9/1yXDd1SHKP+NTeDyLn6VAtyDZGjetgxc98kQkeWAEnpEkcdDVbd60BoN
eHkhZ5JX42/9eepqFfTqAAhDARp5h905iL48+QonEpDdEipAjFYuAe3k4nWRSz+KIIJaOP7BlOB+
RMMrwtrmaIqQBsxCR1MCbFL9JZln8TBDSHiFsKCchixccb9wBx80eYZKX/0tiIbupmkFDD1C/kIa
oQIx/xFvW6l3im6YNYRAyuTLiJTA89w1d3pVgGQd61+BmCsHisqmVxlp9GQ11HrEshML18QT2c0b
nsmACeCKVWpXHLO4ieoTkHDddBGGCJ6iUJSwwkZTDXkABH7SuX4Q6lb40k9l9T6xLBkueAdGRW6W
yUlCjNkfAGTBOZfQQqogUyC51H1uIyz/IkX8HpXTfKgi3YBOIFqBTdVG/oRphviQJnnsyBwPYLW1
iUBXoHhSMEjv80ENf1YgnZFhkFAE0EdU6BqwhUUZC/fiPL4yvcbXjlzx1Wym5LOuhN8g1yIREjY1
ntBMVWZDUpP+MsC6493MH5z58KhzWzVNH/hp8aRByGcaHb3t5GOpGC/4dZAhp+lDn6LsFBnUQSVD
+GaGJC/ahQPeyoHSY/kM+BsDdZh5B7WF/FUWQ33SY1zKl8JChT3sX9qyy20BRu/3ILZqX5PU6oee
IYAyB+JHAW8pL+styRNlKHu0w1Gykwrjc9rreepYcx0ZbjXUcKfaMZ2ghAz910YVZDev6tpD+W55
SVQ56m1DGoSdwuXOtaVtHlyI+wBVA4jsd4qSfQjErP2qIElA3gl+8ET+evvakNd0eJEupVVNE1dd
Q956hisQeowu5E1pJtpdNGYmNovR6KG10vMOz8K/AFY84yTXuHKzmkSPkICKQZgOYoruUVkATkDM
x7Ixrr6L0xh7yBYLw6LopWeexwl0qShGnKn8KuZR6t3+8etUXPz2f254bfMeRmZHMStE/n1FClGw
kCLAlQgz7Nys115l+tkMbZ5KTZWMFgVr0FjqpB+iKnhuJnX8CCUq2HlCXF36s0ibF0sXj1VYmqgu
Z0r/jNkdLCFBsJGMs9tKPd2eO31n4X8rIZ+9AGN9luEV8bCvJS12I3id7oKYiBMbHFd4iIaTWmXa
OIlYQdtojODQaXJ6WJbA+qVaYbySL7X7Ipaad0rbTao91rr1mEfZcjBC0bITq28e6s4cEDKByWnD
AfvRluhHdXxErpBFHT4srHZA7kpf2pahN6c8t/juDvL0RBnh3lgalPmCVH0JgM2DsxZ0+MhtAb1E
lx7mXExC20IO8ak2VOW+QvnDyawueq1yPoUEpet1O9Ta5YgyX+/3YjLZddwAiRiCynQyRYEOUcCA
1JekeUwi7skW8Zi7pi1nzxJj2mOxOh7aasEwE03zNiH7lE910ff35pJb/6IOfLbLtiiRWp6DZSlG
KqdFFT90le4pcTZ+SBMEPDGIb90mGfbKm1d3NpLOq0wwTs1b0GpWNqNWmZnsT3m4HCYTrQRoFLOr
C+OH27vt2kk1RDBzBv+NLvH6S842G3OG9iR4Bb8R31eAMjGZ2Dk718YCskIDZoFPmryFsZmhtNA9
AC1UKncst1H9GKxffz6I8xCbRNCZ6QKXSxl9SeX9lkBHwjZpJ8T6St+mNOAhCvx72jg0nd9OVI8E
SoJinuoHc18ecKu7D8tSepGoAtMdaBAqC9C1gaiVVq+otEbPkl4Yh14qPSOq6m+RZfC4L1pUexDl
sVVIsKk9tGhxjK3xogtT7YQaQjcoVH1v80pavfUiW2sKw0NYc0JxEToaHsQ0thueWrS7QU/H3ezR
7keCMFG6L8iz9KcaschDuXSKvdRx9BeCWRqudxq+TJj4PoSzYX1URGGvd32tDHA+OesuO9tFVWPO
FJzl0V8W6wnaq8HZHdMDrN7Bm5QG8UV5rqDkJO1Osry2fc8Db7YvPJKoRP2TlTfgTI1AnvrJ21n5
KwtPrdJa0S6qKG2hBlB+ECqc6AOtDl8V5D3s2nb4AdeOyFmILbQAcFKlNcMycl3OdqYHbq7Mz5la
7YEI12tqs4fVFQe/YkqxeLnYwwKU8DCgN6OgJPoTWaTmUZgm2TEyobVLpCVeS0FMjugWuopk7dif
XBkke1ExMPxRRYXZfLtHVGT0ktQEgpIMiOP9Jca+sOy80K7sBhwfaH+CsNJ4rW5CTIYZ6wtEV39B
nMfO1FFHqG7+dns/KNdmESwN3TKZXGBIm0ygzSCCRGFNmZVkHlTEe98ltSg/TXAYT+xB05ZVFErH
qhA9pQvl90mz4K2i4iD9xAeM9JqGsGXtuRLhxc1IgH0oxAj4PMI8q6SO9NhGSuolZYPgBRRwvwK3
8SsqUAuUJ7F+jtogfbC6GvXaoMPs1szrr6wiPR5txn5S7Fuft5Y4oTknGz+UPmvfTbNgHZMqE/zG
qOSf+mqXoI7pzuxfWWAoAiCwAX5IzP5mXvSuUgthiBY/qPj85OUgxebaS9m5T6QrjzGsDmimG9wn
irnFIPJ5DXxYNrlQNIUHgcqDKJrE3DP1WnLbWe2+d9gchrUZ/opFxKaaZmRKhVMCFcTJBUt2UnGW
vCmvcJRFTGnnVXrl56nn22OTC7OuHVtsYmdf1IX0nTxUqls1MB1CpX5qIjoet7fjlVlXOdGmrq2Q
SbQZ3x4r7ARzqpPsRmRKnXqO3jUhX3lF+v5/C7M+Ws8yvPa7udETJoBULJ+k2FGUnYW9OpKVWMFL
xKTWsi2yplUvgHnXKYcd22+58qSafz5XlOJUDAslTHylLS6pWNXO05gI7Tg55jcqcU42ercn6vfx
3yRZDK9BPinAPS/zXFEMragF4LimjNMphU3sLQOSBUNC0QpRz/KQoiT+IesaEFgz7pEDRMhwlZ+Q
PmWLjoZyEkjN3q9a1+fWr9qsX8+I4fGLOoIQdnCo/MiFvvIXCceT3epg7CzlNQQY2oQqq0jpE1HS
zVpKVYwIzKJTTgkl2U4zvshbzeRJL+kpymhljv1qZNwFfWDelUI3PWXSkj+mqnHiYFevt5fkysZ6
82M2z8NIyEugkZzIVFU/iE2CZFFUPQZjqO48Eq8G4pWrgCc3QUhvMqAgDHRa10CmPN8F5T2CXAcT
4cJ/MZyzKJsEs0QAEXqt5rMXFvcnELJ1a4+ziVbUhAjzn8c6z+mb7BKg7xpWSksSjT5iYz58BlXw
v0XYbMyozwatFhLYSNpsOSK+DAiNWS5V2fe3A13bk6CvMEoHHbUSnzarU9B9bujQq+BDM/Svc124
G3CoR+dIn57jmLdpEyMjIfdz9sPsR/EYpxP0Sk0WHltV3oMV/qaIbE7km5+zWcawKRMDY4rFz+VR
vEO8ZvyFrkeKRUYnLl/1YEAxOigU7V4S0+5OhHZ0CoJUfGkmMDtBsjzPuizboR4ghzjzCS0gsoH9
0tJLnd212vgJfF3olJ2a/+DD1QzdCcno8iG1kEwdqcTbg6HU7ylt99+HUshEe5Z5IJSlfmcKBgiy
dBIdHRdbb+7jnipXjhSrm86o7iM5isA/yE/12FdG4KdLPh/Qe5IyVFVRri+KXHUUdMg/i8scv8b6
iNANC52sDszvSHn1qiidp4+qURQHvVcyty8z6UB80046S0aVMg3fy/I83/djOKU4XVmLbwbmM5+X
/bE3UcafMddEuAzHiyczSjNvRDaCaoyuubGY/ixVDD2GdNhbtSubiPIO4nsqn6wWXs6bxGbgmghb
MZ59tA8bX4jlyVWEFMGX8kdmIIrfK2YY2yg2f1K6+osBXuHXODcieqtat5MHLjvAmkIdRhRXpC2J
9reV19mdLE8KujJxWPkImriy09rLveah1e/NR33n/rh41PwOpazYJwDXurk5pZo+ioCFUGosVHlC
Jk5sT0mZI9yFprw0rF4Ttw/ruvnPD4cBdhjNeCjTfG3jV7KZ5gbZK4PqeIobB9o6z9q8g6u9+vcp
9NMrwHvH/I1dOZs6E8mbiM+fwg/Hxgeg+U4el50p214Gv4dwFmL9/89C8L2TIWKYZGjI3xf9p8A4
StleSlvT78U0ncVYl+0sRkotH0maqvB51PIp4iUuOJrQ/XdUjO2ANmvSW2UmWtVS+OB3bSnyREi7
icsDF01/W41fbu+Aa9NnQgCCl0XpRt+WvyUDK40iIlqR+WJyHxmVbZh73qPbbc2QLEnS+a6npMN/
NtebrhjNEBp54evdR3QWmxJTzZPZHP54KG+ibA5PF1N4S1Z3+TIB3GmX0kNX7tyiF6/O3yNBApgq
m4xt9fbrOsMaIbREYkzvOjc49IfAbY6IpZ+EQ+6H/rwzpCvnh0zwT7jNkKjkCDPuVaxOwnaAdbFT
17nIs9vxbC7rSkB6KdHaAre0dWOXB/NBtynxOKkbuube7K0/d3OOLInSCMU9CsYX5ErE7TMYjeyD
BmDHQXGno/4aPhiPwqE7hL60N7j1x1+GI5QKAZbEvRkcHM9o6fUYrPTL7DQnhFZcy5lewMv6uRv6
f5q8f88l4gD/Dbd5aQQAY7oiTwt0mnO3tDSEmnwdtwDcZt1/sdPPIm1znhykbSAlbAvMAXnLfx73
qnHXN8ZZiE3KixXEEZWeuYMGVp1opjtA0vi6cK1DyUb/U3bJdu42Sa9SZXwCLUZkCkdlcRDB/N9m
bPNtQsN2snoDrR0wq6ukzMlYCluSquPtMFcT3dmsrTWts4tCbTEOmApmTVA8KqVmitnDYA/y59th
riRtztH/22nb1hWvd0SyA2YLK4vFgj2S7vFT9tZ/W+9A6Cwr5pyRqJn7n/VHlFaxVXt2ZVe+73cm
bp3/G0f1d5f2bOKsCWfQaeLsjM37KrAXw1aUL+VwzEQnkj/cnr2rSfVs9jZpQdeRnkWtjrSQ38Nk
0mf/9t9f9+qtsWzygNqKaDeVjAUzKhubHVuaT1LyHFavkrLTNLt+H52NZZMJqqnXo2Hk7m49PiM+
1Q5Gv6fVRZxWvYtc7s7Q9jbeJiu0xjRomsLUWT06bHf9T6QSb0/ezgnavkgDZH2VeeCKUKrR7n42
3XNvfBT3aNx7UTbpQDFKDGTWdDBXih18+qUIkh3/uD2SvW22yQUGioVZJzBXmEE4U6Ojd/jldoSd
UWz7GSny5HOYsNGU4cOYnaxkASZ8PwQ7Z/Pqoq8myCtkZ0VevE1qck/TOit5hFjDYe6Lj5aJWJm8
88ZeZ+Pi0Gh8KIBW1FEQ2lwAXRJQX52ZLfFO86VjfJh9yWsOpnd7yq4uylmYzcJnNdp8tUGYejlh
NyNM7u2/f20YQPIUyJhIifDefTtXViRqcRnD2M+kn/kcfcimqrEXpf5CG7KIQ9eyZtGh1LGT0q7m
gbO4W6R6JqIk181s6PVduj51Ij5RlMfJmV2khb29wuO1aTwPt9kSRakoXVUTTlw0L1/NCVFeuj2T
13bdeYjN09dQq1hDGzTzl9SJBRT/U6fgH7eD7I1jcxV0kQxkECUpb07uevil006v5vq6GGwFDTow
nazNfoh7CyN2ceYaPYTH1Jvum/vquErmAL061p/3LGivZQT5n3DbjAA+pYfAT/ZMc3TV7Sx+Fcd7
Vfz4L2btLMpm9aMuF+cgnwpABm7ferq6cwdcXZWzv79Z+lJuSq1KOvIaxnKmY+3dMVe3lkFVSaKA
rMjWZlHmHGnNVKAqMdZOKd73PxthZwTXIhi80ERUGyh9bGugiRoKjdwHid/9FJLH/mei78jsXZsi
6quiuZb/AK1t0mUfKhXat3ri9yZ2r/jVNT6WFn++zCteXcYjWVnFSN7mshrrWcCCc+ajmjBhr1bs
3CtX3phUhWRFXj/OGMYWsqIqvSAFo4q9i48BhMs/j9n95Kyf0tlh72vwMjO/DbbJ/HHW08u1psxP
TmjnHy1v9KNjdUh2Vv7KiX8bZ7O5jL7vI03As6b1JFSyEj/yLcd4/I9IVuCIOy/AdaHf3pvn4dCo
e7tIo7w6dGYGgo5AzsYg+qqoX4V6OMg4adBA+UMEBYJsZytGx+JttCqI4xiuWYZF8IOAtGfg5Xve
9Jc7mxBUWy0ICQpYwE1KllE3FmIRFa5ExsDhqO0t0PW/r2gKuw6a+HYI0iQaIXV6A7Dv+B5FPdXB
NXJPB+T3fXuxLDwD/htlk8J6lNAnLN90jIAxyZ2E+9y6R2m79Ms+OY7z39gdfcZmA4bw3lPg8gpY
5++fyJv5Q7a9zMuEU2voH+dfeveoFU+KcLqdGi7z29sg6ySffa4NkLSncWYfBPnBko9NcT/FOxt7
b5022adIBGGSWj3zawwBsBt241Hfuf2vnp2zqVqn8mwUVqk2C16M5J3xXh5eG+qtxje5mGy8pm7P
1/VUdxZqk69bsbRGjDNCpHxGD6NGp3TSx8qzDhldhHrv1bEew+3uwxV0xQGRuXlNvx2YDJZ80HWB
pOAvPpTmQ0FPyEbR2qVl8acShGtOOA+22epp02mDaLWJn2ahXVtOQ5l63vtgu7bh1sOky6tm1UWZ
usfBbuG+ZUSpP6b2lNxZ484aXdtwIMBJOyQfGpebSQPBy+NpIAQWQV16Sv5N4jn/+5t5yoVxqFqZ
Da2rvhkfNHVnN+/9/s3BjzToHwkuT/7QORmqNnuKYdeW4Pz3b858SrMow1Av86Plyao+4OfUJy+3
j8l6B2/3LT1jsHN8aCJMtrk75wX5/QhFdn8c/xJDp7Z+QlgwDCTJnW4vv/xu290Itn0rp129qCVN
aL440c6xsWX8hd8TfjXUTuRj7HJQ1J2cdnUK/xmfstliQ1TGJoJXmV/hd60/SMupU3du6Gs57WwK
lc0u05RQLKOCnKbgn65gZIWwVuhr4d/j8v32Yu0NZrPfqK1HWSERaUkxMU5/pGNJl2rv4F/d1WdT
ttl1oVrwQF2fbfOCtdkTOui3R3H1vYYyIVA3C3VCkDRvc2VhrlrCyroNDuZB9qT7xvRVt/Oap9QV
XOukzu7tiNdH9E/Aza0zAwueyxoJ7qH90uuNLc4/bgfYHdLmslnmlh6VyRMUIiJSrWsxwHhveAMv
68wTnuudd/z1jfDPgDYva+z4clFaX7xB6CMSiwXsAwa2O9ltL8gmNdA37zpraJK15G32JxT34/KP
m9XQR//ZCVvBWQGpjgZF0My38OmTDsq48/evHk0FWIyBRDriopvTH8Zo3SsJQxDMd7N8P68OORiw
ITlFmf32Fri6x85CbbJANqNYXqp1QoPo3cIHyLSz5JePTBN4MeUMCzgE49kcmimvy7oqEQ0AtsRh
qVQf2gSmLC0WRl217Cmhrov7NlWbhkwwWMywmeFQvD2jZghAvxvb2G/0Drg+n4wqXusYGb+i0ND/
iNPFzCC7mfXnahox/8uFbgdVfWXAb37BZo8HkHqLNjQiH+UQ3Akw9IHbmmGusNcqv9znb4e62edR
mmS8QahI5Wr6uR2RUOhpIepisRfoAt9rSGvxgISHSB28ke2XY9/BVCgGS/NaD/WEyVUdQ3DWBkJn
T3ei30s27r7YXRz2dOvWudqsJiwSE2sFUq7ENnq7msskIyMHatErxdlFKwHjvgjjMiwcijb1VIRb
LUzCd/LHxeFDuB04kQJOkjOM8PbboIoC8xp/QQuoeB0ck7zBfCTpxjurDQM7isxytZDam+OLY7jO
Lsx7IgOkQG/1bVDdyHSk5PG+7lNg5cFkae8TqRf3nvvrTftmQlf8JxALGWSpAZhjcxoxp5FkqFqW
hxMU3sU5lkJtXA+eJBSW3SiRjHBekT7EYvAgBlPziI6fixXn/EGC0HMYhdy7nX0u9vD6eyzQ6dTX
ZKo7m2HLhRTP6MNbyLxW0KIV8ZhMc4JxPC3RP4/ELgLDpCKOdqEWpQKVSSe5tzxh7B/qQv48BLjj
NB3un7cDXZx/hqStfA7eVmBltglvGUlMc95aXtzIud0NCdwR6I+JadyFQrYjFH5lr2o6vRaZLgKV
kO0BkfHwRaNpsjy+U16bRAkcbP2OTMHyLa/5+tGCpN6pJ/5+em73EEhaxL5Qk+TLcZPgmqpSZAFE
qFeM3N+pGGGx2QrRfVhbhpdXumXPhYAtr4CBcB7iLq4VuIcGK+G6XETM24b8k6It6nsDwyEXM8iP
GP2yI7uhfh3hjoLEqEW7E1VXylTpTlyG2g9LUIxgGV4aM27dWk9m1+qyAs+l9KNahN+E1Ag+317H
a1tzfR6vuGHQ79utCZ+UO2rU8P1uI0wMMBq0WwOP5cASMuffhOLKogaMmvj20uonK+Ojv7a8KJI+
V9j/yGExOEmj9398CGAk0GL4PSYWcFMCjDO0eXTox6izdJVrKYFuN1Ij2tnQfbs9pMuN+TbS5mBH
c4GXrRxamMXTz0qGvHUNBSq0OQblqznkfwtJGu1kt8sVIyZ4T4QnNIlX+uYzo1CsdFLl0kB/ZsGc
j86tiz1Te9ILZMpuD+9qKBgFa/sRHcktM0IXk0UdysrA3G0o7E5aAh7nWYAXH2JHt0Ndm0kw0gZp
GzMFaQuvUM0gS/IWi9tlqe8V0rabF7oCmN3q7yp4hVRQ5D183OUXL4ujy2BZicwh36JLkeEotUHI
DC/8GxffU/4bx6i+SgfR75zU3+u1Xn6HbOJtls7qlRF3XeJN73ovPIKK8Zb308va2Y3uYGS+3J7T
i1fiGk5ZVax1EXzwtoUch5rcSLmlQ16GoyMJ+he86QpbNCrzUymjy4niA9AzRPIkA1TT7eAXj5o1
ONrma08GntD2tFcLZLXIlAg+NUdMivEYaobeH9S4fhUCPOYTOXoYhux0O+zlC8OQofrRaFrv/guS
XA1Brxc6Xfeisuw8jL3VAyqFP28Hubz83gZZf8RZnVTQcQEjxeieNNxXP5VVHBd9ufj1dpQrp485
FFUV7q++vkjfRmmhZtaIZzKUSJ9gsMhfZCwI3VxK9gTBLxDdDIe3ggHgla9WxC22oXRM4bT1BWoa
zgpuWlk6OL8H7xRHPv5x3Y8XIFLQvHYZFsrTm6QJRKeBEDUoXhhhEUy7ZoAtkO2J0V/O3tso8tvZ
W1ITJLfYAzvDvQ3L2GdxT5zhsoa9GcjmOIsWNnAQExRv+NG53Uk6dke8EtfTLB4zJ965qS939tsB
bTadjENPFqhEa5b3qKpMey2Mvb+/2QMyQg2daHaKVy0/J1V0umivk3VtSWgCW6j2woaT5fVYnR2b
OpmQn4J24WnFKhMc5giyYCHlomY2/PHNZZrnodbr5iyUiZ12A8BR8ZLOM6P7qcX+zb99PK8u/6qP
YgDg5UWzrY/XJq7VosaEqY+d+59sHn3vfdVfgc/KTl67OndnwTbbWe/HPuvmhrnjU8OXB4RHK0Ev
3KRDEOT2wPZCbba1NUkqKqmMK6bH3QLWO/5594KTcz51m71cCck0oWKiYOOVpraE6sZT0Os/MTut
vP9tMOtgzzYCbKBO01pOTalmtbMaa/rqpOTuEs3y8Xao3Q2x2d9VUxWhVDGqzl073fRmjtojVExg
W/t97r1V2uzwKZPSsKvYEHMv/BXE5eRUBpoovSZa7u1xXT4jTMtEDGS9TRE72z4jtL7MUdloFQ9l
IDvFS9NEpD216+gjGL658gL96+2Al9crrigw9skUND5g1L9dM2saCy0uag5v8U5KXxLtSzUh3LJT
fbyS795E2ewMqTEFPAErxbMkN5G8Ze/xfOW193YYm+0QSsmEHiYBlA/13yv3dYWMz/+BjBfe/wf5
db04336yrgEpY2l8IBioBLydt7JbCkMWCGjqnd9Phj13OW2C1leM6ZTrf+noY5j6nQRIXtB32izX
Nj9mXqwZVDgaB9snRBJSe+hqgveQ7CixB656Mj62LuftGPr5zmV4dYucRdvMbW0lXYQkH84vReIO
M7R7SfTg3VUYFCz+7e14fWgytnUMjmLrNtELIdriYEElnhLTlwntfndBks4rw/WjyAjjxz5NP83Z
UH8LEx0fuKGuf+Khib8t1didgV95qrHIZz9ms8ggRCr00yIOx8Pia358FzxYL4qTeIWzR0+5Osln
oTYXwRDgHCpOieJNSVcehTF8pCrQvAPq8KKqdbw3zVe374pwIdWozPU2o8mpFFQBI/sPrfA/7j4z
3h3VYa9DczkyZE9whoWQy4mh6vr2pMw9rtChjp97EoB0CCy/ruVDM1RuEezJOF3m6behNsnMKDuk
8iQmUZVSH3nF42gOrp7tWaxcfm69DbPJZplUFK2VRirvg+9pDNVddnV98pTiGaS9htbH7TOhaus+
e5tsCChhvkC7A9mJ7aFgUkf0rEdouujp2dDcW9/SO7pQ01J+1KUYnVF0Dt3JqH8CjUQLZFGiyBb7
8sc4o1yIzyxi8EGOBXoW1YmtDMszgnPdScNF6kXo5fhT3hWQXHOj8uJy/oyxT+sUahQ/RkJYI/bX
Z9JfVToLz4uqBzzwm+qn0DTyaWy5C7O4RtcrHLPE6yUk622UQywUCPp6Ee5lHLFkuxdaQXAsRMKe
u6AoUgdupvljWYwO/1Ccnw8g16TvEyVJW03z/jRY5eg0VZ0eUlGZ+OJTFv43uioFanamdTLVWvuB
bXngwl1Pn4KoLZ7nYjbfRaXU2NKYpd5Yy+ivIiVu2lqtaN5SyOFXukPCQSpiVwkCvrx0NfUKDWVj
PReDRyuGD551MiorcvUpDebuuRZWQUoE55xGCvE7TfX7ImzqA7Nc2ak4YClmppM9qUyyGcx2k6AV
KGezH8eF5oZIddwbuFvh+qwJ7sqaesRQOrYVMxI7Owka41BpQ2bXpfw+EESsbazDOAbjx1Uc+JBH
E7Kg9RwcLfo/flMnj9UYrsaDZu+mbBQnHtXAiaKksUOr+9zEwqdIRfLTDNQK3o8EiVdra1sG1mYX
mvKsV0Ig2UHWaU9m3iYv09JInwd5qhwkkRSXM/o9wOPkQ6sF4l0Jb/4gWSECFrhveyNSN44uTd27
2ixHzLL4IQM/mQoqmsXoocfmDHmvSr6PBaVUFlyz6TbEPDiF6DCrSezJcrEcZzkdDkak/DKqwWTv
BUc+SMyXCT0sb6mX5aiGqXgYpVFzjSIe7mDLfxWw9kWLEjWsvJ1RZ0v757ysox+xJVSSI2nVV3Fu
pdPSoGosAg/7IEJWj70+6RE01ZNovJObsXQGVQrtXmlWazEBlX6pRaFHxV/8PeryH1De1LxGQVg0
r7Ocf030JNo1qC6In2O1eQVU+0z9D9BxAwXfEKMXCcerWZb9Jg8e2zIZQAwPnw1aZy4EjwKN2WY5
Qlp5qgLtWTCCh1BGQxPj8L+DeIDB0kxHoQQ3KeSJcFom9alpe8QRmtwWGw3L5iH9KNfWQ6tXJVql
udMX+oca113XnKRPE8QkWV1KJ5kQvI+yyZ7JABhidVA9OtO053mMEXobuR1xj7zvzfJ9SQnJLVHK
8RGWF9gHA2ZrteBMgdB5QYgiYGbWmh0sefu4IEJ7bPFId8tAHhyUPtAQRHD3UxxJqJFH6cHKhpew
iqRXEzshhAmW+sFoq9GhX1o+t3TXPi2ZahdNjl63mCKlW4/tYxemEiZoqvalRtv/81wYzZEWoekJ
kaUrnKPxUeq16AM2JmSUcBS+gvpc8LgcRVS/C0lCF7hIHiU8rO1h7tPHJUMKCRZxfOoso3RDU6F1
gI6hveDg6gj6/3F2Xr1uY8kW/kUEmMMrRVE6OtnZfiHcDsx5M/76+9H34fqQggjf6enGYNBwiTvU
rrBqreph6rLmUAUpJT/QymfYxNT/MsQ8PK2Dr67IIzjL2jI+0J4DttRXPp+J0nsGgWweS/ERhH57
SAUbKg/6V3qh1cG269qVJPNjIvUQEIdyerDyWvaaSnwMG2FdhkowWZqDR1OUCQ63VAovkxp+m+eQ
qZJGYa/1SKCio5qnMG7nj22kIuocJ9WJRM2ZceeiAdHAeUUAp3kMMil6qjLemWpIk5+chEsVhNlR
HmLhOUGY3/WDLXXsENywRdcWX5ySLpEddervNHIeINwdHot8+mTZmC0nEkJOefM1t7UcrZ1WojcC
FatSptOBgGi4y4repmGiVd8VU/T3atjOHtWz2s0qeB6ljPUKg9xxjRmmRmqT86EXqeYWRR34YY0W
iVygmtXniThYsekchkmpH211+DxJg7FQCvcP5gAbRNNLv6Z0EY23K+digu+dDkR65tlKGuOQggD3
pqJRfavWx4doTI3KG50gydxKiZiCFwuI1Va7exGE3e/MKf9Tkol5Lb03pwcwe+fe6LS7IC3txyLL
da+JDQU5BQMyXCUx1FM5pfYrfDz2+zQYfuWV+FZ2TnbW5Fzx4PGLvEJBljoy8uYgwpLCCWy7csJ3
MYl0DsbMujdgcTybziy5hTkz8iZBxw0dzs9BS5uzXePwAgiPXNjS2g85roQr2eYHrurjYCTw6o7l
J0eBO39SO8N1suFbl7SOm8mSZ0VKdYRUUfiJHf3WrdZ6biwIjCcb2mF0VcR9U0WlHxThfdKo34Ok
O8uaEp0dq7gL0+Y5S7t3uVxah5pavAszZ+4VRhQ8dGrwzlaC+cAgYnfoQlu4RlSbri3FCjK9vXPk
3saHdjD7B9oAhhs1xU/EFSq3myrnIKTx5xw5hm8L/SspbOPLhVnvZMHXQka6gVDsQHkFxdsqOoXj
sOpEr+nHVtLvNV4Sw4yPcoirFR9vx1bXIsa/La06j0OupNqMEurR0dB760P1bCmZcSjV+t3/wxBN
5gUDgKbwOuCeMl2YySjUY45cQl6HCOE8MEh7vG1lC/1W/yTzDGXqjrNIkb0NtlFmiIwR/rfjVGsP
Y2Y/Q6x8V4bSaxYixTOK9PfSBlCz+TG3iYx2rF+LUyEypq8CpwOtgVVgDP1JMYZWrR4bijKaFx+l
g/KknXT/T1FmZ0WvHRILrVUAQFCbbkjRZmsq5BHA09GK383Z+L1hhPuQp/NL6HQ/b3/YlVNCyLqM
Bi5C0Bumq7iIiry2yYA1osTkSzA99dKP2yauJL5MVf9lY3US56i02iCbiEGG+9SsvHB+NGBsVCe4
QR9FmcLw+0123jV6flD2FD6uLKWyAJz/pGkgGlb71g5Dk8IVTDYYL/wYpuJpRLx7k0/bIhAgEbrf
/P2HY2Z1qzO9iDVtxore/IIPzBNUTHYWccklV4kSSs9sE2NP4BPW4AURS3NKP38+plP1MJilq5r1
adDCJwkupLp0fFtLXadLLq3BODkQI+d3XO21V7c1PLBiGkNLwCgc0rXVd8YJvPUJTeXj0JeTFwnZ
8iUZJILMs6lCimSo4ZL/QMNMIE/50q6Tw+11uHJe3/yC1VkyCnLu2IHFLzDEuzANYl/taJdHktHs
rPgVSwC5AIssqsfAblYZt9EMHXG5rh8FtSHT0bwuks5Ta51vf9CVA/rGzOqADmVVonFl6sepMk9y
LH71TeyHRDyj3Ow0cpfdWR0hQFpcReIAGOPWvVSRRuMgJQFgXD1xh7hT0aRCMWMKLeu+IvOZhn/V
V0TZVlYdG1CabCHzsWaUq5VOSvnjIUCxfEudH4ry1JfGDqznyuWjqLxg0Og5GhsxXdIr0s2ejTIs
hG16vtuV5qk/3t6na1bYKIYkKGDTqFkeiL86AAG6No4jZAQkrOpgGs0lyc2do3DldtHP+D8Tiwv4
y4SYS6umt68fs9E8qiHCLpqXMvUxzMGHTu5OCdxVhSTubn/YtXP+t9XVObf0VHQEY7AvTeJgQnIo
U8TSISK4bebaK8BBQD+cjppjMCP39uvSvKBtRwB2JI+/1JCe/QK3B+NTQBPALG37CSq9/lWBOetA
ktl6w0SEF4k6uUMwUP1n9Au9COBDCORRfILa++2PyafRiUKEbY56+ZQ1mWv8yocd6NeV20acIuM+
cCJbaBuUuh1vHg47b8PU6ybJhJGPSYhAnwpXU4fcz2vD2FnlzSldcG2gzP4IZUMmvAqSDNFHtEeX
3pE4z2F050jjTr9j81lYQLjChtcM6jGmS9+unDnFQRmipwHK1HhOWvNLH5fHJjXf6eYPYba/bp+a
jXd8a81YYbAmEz1ftR4p0GfBKepqPx2mo5HHZ4Pa1G1T15YOfcqFwVVd2kWr21eUFhNWNW9bn4cy
Va45PefN3uzv5rIt37MEdgB0r/QAcml0tFplf+Y0/pyU6SGa1cdY/nT7U5ZH8I2j/2OFBAOo6JUS
eCYoGzAURdBjpO9Fqz4riXoXB/VB2MmnToyXLE5+3zZ5/cP+z+T6Xa61QEG3jXaGaV3mSs69PrTJ
8YPdeaw9S6sDKFW1Sv+Vj2PS/J2oP7dd/dWB+PL292wbJKwhs7ILEzTMGRvwb6pNiakKuoeNJTMV
EVJffVSDzj43vHWJSwm2upOMenCJE/R3CLxQOesk+0XO1XSvB3jtk//+Lcst+ethqLvGTjSZJm1s
FT/s4VVE6fc8+HD7i/eMrPwzCkizmuUY6adk8HIZUsRgyqIDV+Z429K1S/3356zOSjKUcWOF7GAE
nLWL7qI2erK6mDu3Ny98xdJyA+AdIm3E5OqsaEKgAVLhPqqkOMmJ9n7SQcCn46cIZcGdE3PFf2CL
vJSzwjDlOrO30niyi0gHKaQjAIb+hV8JZU+p8doHqcxq6iaBFa3tZRP/OgmmGdtzqSuoKRnTq1XY
R7VV3E7vqG1lp9u7tH2wtaU2rioL46y21blLgYPqs4Qtyxqy+8AwA19qItmrCq13q3Z87ctevmvU
uvMSRuPORhDfz4Ya3SPUZOwczs11NGW6woAsHX7RAmNbeWcjzavZcJCFE57lLnOF8aU6oxN8jP29
OYrlUPztPUH6gojVwP0wf2tyeN6u8ZyR4aAjspSwzPI4DXL1EpmZ4g5djRiQGrSPPCLmZ7Wf3o+9
2AWcrc/RYp6031wm5xSWf3UPkXgtszEJ6MpWc+6GbT55DWMKJ6voda/oh4+omPlIAF/0OgRIkUrq
10xKNHRky+jBVme6GlXnnNocVVxvkqi329bcgMDLqUT6zmw7PygvKEdbKZsPY9D15ylQyqdIEfOP
vCVINyeL7n4/eJaTZefJgnHYSCU6R2p9UcrlABCAIOSog4UOkkRc1M42HxCKMz/K1L4/Bor4LY8o
spVJLD8FMzpfZaXaj6baV0+jbbYpWm05HHHwvqOl1jPDcZwgFX8XTkE6HzRTaK8aRR0vBaxYITlm
77HW7S3xygGNE+MeJloLPu0F8XFsy/KrVuwRNuvrktGykSZqDgylgU7ccBYpRTKMaoQwpdEwH1PY
tWUfJOAiF6cQk6uGxvcykbTYNQon+w8+ReuldUbNFc6U1G5fakHkRwqlfmue+5NjUeZvDKO/kypJ
PaqTcQ6cNnLrrr7oafItMSXlxWqz8gt4HmiIbfMpHGfTi4Zc/9hnsUC7j0M0VyLxzUqtHts8jf1R
BIHfpNmXNJN+opUp3Dl1xrs4jcRr0wdU0M2poXeX9q+ltZf5bnbhDymvCYcPVRMgbqsYPDGc3Ino
9fpy8FQZ39rx920HtvaVINggQFlclw3fMdHW23ucobpdClg+/Xjpuk1HuMKeaxRrcF87ibWyfjs5
iFRFdADDhFuoBK0+panT0Mh0a/bjZmyqoy7nlzkK9U9KobX3TVSGn/JRroFMFxEl8rFJH4SmdvCK
WF/kpM28omT8xTPlll9nFP8sNMavA3KCcgAQwwWE9XYh6i5sQn2SRl+XlvEFVTNOcZ/ZTJSOWrwH
2L62FKQ9uC9VNcjKV8ZijmdsytXka+C2fSei5xwg0nSItPzn7f39s6pvHfUSqEMABdQfKul1dYGp
4yCKZfjqCwD4h8l0Gjp5zvQTWuuXtLBzmSGY+DnNDe1ktU1wSEv9VRnA1hIJqNIha7X4waja3oPD
pj12TR4emdcZ/cpmNDBzguI01MqPSe5+3P7hy8Fb/e7lSV3G12yKeeskba6DOukXnZdEj+7mIDj3
NS33YLz0yqnWpZ3yyKZwzuGEilqlcLFgO4B0vd3+pJUHjmEJoDjJgrs8gGFZt5ziW1GhdeIIrT1m
jgRlfZb8zLOyupAH7VU2tpLYyjKqJzP8wcNK12P1GxDyzJGcROJKRQGU9l3nGB8aZGYOS0NeeJ0y
fQoXOccumSVIre27mFblXR5ppZdWgB5cI2YeZk7lzqsrs3yG+iW/ExUM8QACgFJUUrOTDm68B78Y
2DzBFpWrZVTm7ao5Q6vLKP8xYSVmD6m++1mrPhpJfAjUdi90vHIgGKxgcApqHjBv6+mp3uEFQMUW
SYTIMB/t7/2cAGaQauk+K5pT31l7ue46QeRIMNtALZfP+zOX8/bjLBjxRWl3YDzGAtLZKH8MdRWk
n6G1l9iSYTWhy+oFY+fs1F02Pn9leFVFyxl3kFiA2c/U+i5VbXr/ad3sROLbrUPeiUkH3YRBxSSU
e/t1Epp3yZSj1Nvm94rzaBteAmRR7JFIbz0dZlhAA1QTo0br90Xt5VqLFzOW9m5Q7rXoc+J8uu0p
tl+C1hR82DgJps437I2Bns+tzojtkda7J2fiItnBY1LJ3+0h39mZzRlcXktUJdggCrUbpyQGhJMl
Ad+7nsaHKp+e4rBMXHWwnoco8ayg3uX/l7enkBeTajSzPTTSNxlTJKyiLUYlYDY5ie+MzlQf66Ho
j7IYspdhCmEAh+nTy0X6Uttoyoxx+S6ywsgbSdv93CxshOopoVHSXlQcw/GYTfZwlGjOu5LB/9eN
ZnRQMyInYTQSoNUQ7oa0Atwx1XdV1nwcQyF+OhF54kEgSnuc27Hx5FQh/srBkYDD6O8m8PKnngaH
myUpynB5/9injv5F17Lhw0TD3bXj+D+Ez38EklkDTZNOse4E95VufEXd16ahZlhePYvwEksyQ1RR
+l4J5QfVllDIFlVwdKpIfpmCsWSURQoOfKHsFXUUHookDY9pAVYiVSX153IQz8xbB8ck0cbnaKjS
R7VOAuiBOpXxVQtQFWJL0gtCxfbvIe0sOOeH3NWoXfiSWlUHMYXaWU8j2Z+UyXq0rFHmX0nyo9K2
8kUUwF1EpPUvuaPkR4R8YobI6zx7b3aJg4a32Z9sc1aPhCuQyGbd5DEkLHjkUcScy9TxZMBXbh3M
vZeH03wZqXW6iaz8V8xR4zohUt5OJlcufRvqJgVy8BPJxmM56x/sAl3dqh+Tnddvc0mZmAZHzF+L
G6eb89YXhJqQJYmN803wYWNdfBs1+33iNHuMl1s71LVpdWjQRGJmrR6m9qWzqJYjPZ64sWQetPAw
1XtUSpvMlFQc4bvlHSU73NxRa8o76hei9HUteCps+K5itikrz20IbI5JcA5ANE3H205oc01JR8FX
OJqxFB54od4uoRHFSo6ocQLzGZgIKQkfeRwe5A6K3zrvQKK08kMVdHu8SxvfZxpU0pAP1XgTKaus
HmCgMsiVT1wPW40qf9Db7pxISnFSbBH5YWvf/eNXkqH97YxWOSHEMQxdmzLmUJVqamaYOcPvgrFF
O/td0P6+bW3zcVgjcJWJAZkM19fHMnHG2YqnAbXo8KQ5hVsP9wmUFAAZ/tEOZE9M/llUJFAlI9d6
u3dCBJFDTo+Kh1Kd7PxJaT1EqB+MX7fNbJ51zPBfMl6HQhs5xlszWhyESSXBWSTlB1vy638dvyGV
o+dtQ121UKMwZvv2z+cUjElpzIsKvYxqeK9MJ6dP/psDWdqJHa48g0vgB5qbxJ0m9+rUjfkgT7Me
Z36DEhrYN+tiQ2zht04v3CzrAMTK0V5+tl29t0I4qwtWJXEzWQnqNEZdygdF+1JLNDJv79Cmmkcz
gGx4iVgMw2ZEf7WEVV7k8pBW6F0cEas6QpeWHIXbMVjRnML387Bz8JY/7k2OgznTlh2yYoxuKq9R
rVGZHOCXCudzFXigcpLwHztRfJEB4IIJFRJu4CurrRrKfrDyBPV5WqXVLJPOzg9BPXoUVTxTKP7t
Bdx6QcZauUxMlaPauAFu4Ryot/UG1oz20ENCLZ8nSTnEJqDzUKdPG3r/ahBmnKX8iN9d5nFWp2Iy
oh4SkMk62lVyiQKJmLl3lHs7CX5rAZjVtkheWxKuHT+43bi3ZpfD+leFuULmzwh7xTpGlTYeTaV2
zvUw1F6BXtXp9hduM1MyLEhwbdATvJ3qGpzTdaYZxuoMB4GJ+JVt38lD81QVxaVHVxBepx9BncJ7
WMKGsIfY2d5zS6VejOsFyEJTf+Wx9KyIokFndc3xYx5aBwooXh18bFLZ68JyZyv/XK63twHMmKnz
bPN8Mwqz2stQi+raanrEkDPTfFig9JdGjrKvdt8jfFX0848m7KVvvHn6ierDh6ZlAVB50t7JUd/9
F1tm9XlIh4vdUl05JPU0fLKnCBJUI32dNWF2PhHNfdkHzbEakuLI/AmhW6cayLHNiSzvXO4NxxEM
Cws7FV1gXCWzG6t6F0WU2ags/LGTj4afzFX8GBdt54dTPb7XnXFEpwXX3JVafe+I2ThDNCEOlBBb
j/GowiuiKQCBws+LmvJxNru90fpr2/v3D1zlmeU4B3kzh8GxRZ7ul40wwSFL+/olQMP3RRaicVVq
vzvn+drVsRD9oiTFgBd1jrdXZw7KwGZvzeOQMAZYStqLNM7ZHZjgec+bXzGF4jkitVCrodS5vjl6
p0+UeOHNary5dBd3Hupufxg87WnwJzQqYtslk/hHSAPb7uCK6MAwdg/79rLqf/kG2BeGrh8c6ajM
5FXzpTMdP5GgdQwkN+z2yNY2MRLVMXwC5A5LD3vzjXkh2jGcdeuoVfavLIo+SXWc3luD7Ud9Nf+z
2+NRXOR48amyuQFOgDF3hj6yIz9xTn17GMejPu2s3vaZp9wCdohHEXqwTSzWzgMaTYuJqj7Gqsd1
ue1Ot2eC7ANgscImyVhZHb8alhWKZLJ5NI33elvmbiyyr7MUxcfbdrYvITkA9Q5iPYWUYF1eSXMB
Trsu9GOl1j/UcfzRmCwYMiltcUrawUtzZcffXPsybAEkA3nCN67cJ1PkpdCWl76CXdRvB2t2OyVC
/KXvd2KKjSXAOvQYEdelW0ztZWWpYdSHAA8cnJ1MjmdVpe3JCgl3LcO+dHsZNy7qjymaEzbF2e0L
VJNGToqOpEUfZL/GyPgwZtWhLot3dkT9Yk73WJn1BSvz5hFaqGk0zf6T5sDstfKJCrXtCXSpepSt
OTml2Wx9i7WQ6YepOYSJkh77pPaksa8OfZV8CFPLeG5VuYtck5YSSsCGQxXD4NUZh9IVdq7/6PVZ
OeXxkByHSRh3tWgiNxocHqg4ODezPp07aDlfDCsM7iWENO6COU2/yw3DSfaISqrWil+MVMy+VIuf
AYNCftcmT7Yk1AdTH6F4p/7xbujz4BDreeZaI0MRtzdh27nhHgLJWf5GV35TenWyRM70MAb14Ifn
+rU+yYNr/lwCY9kTr9VhOFPV2Ovib7eeq4PnBle6EFisn8+giKralEr12EImjgKo3HZfbBluVCzl
o7PzWGz8DsUCsJHLgcaVUvV967Vralxy4mCt77izrHZWWjvLuL02mFiYX0AM8FVrWEI3DyKdmglY
E1Nr9GGejVjD/ajP/7pbaGszO2HoJM4aeOtV1JYQ/1SBadPJelwYWLtT+Bp/bL+KI+TCbvPYnqfz
nvTHZv6ecgsvA257GW3YnpAuzaOob4LRb74s/BwQEHmmp74fD/MxO4Z+dLr9jZtXD3P0z8holmwX
k293i4GcWOoS9LdFcKEW2jXfyvpRtXfeig1n1fJV7Bmy68zechKXHf3rKde7vI+rxUzJmNeDfEDx
9r48SfCouSM6ftMH6a483/6yzalnwECjlA2BIdIaGH9r0q6qnjKZqfkR1GNuq9Sal8faXRlY+rkJ
rK8jCda/nsuFcwxI/uLNCVTX7pzKEW6n0E0/YRAvMp6rvnw0k3ZnMa98GE1finKM1KOYvrZSNF0e
djP9vFENn8sqdGOtODlz/N5pXoCy7kQqVw4IPgNE+gIq3UKADKofYVVJhs/zCwNl31pe0WYCwUKl
O/SmMHcO5HKn3jwbrKEGqgmmOCpxLOXbbZOZLsNb5WhoS874H2JIyVGiXNWIxjmo/EkfqtTo7uJE
fSBkKI63z8w14zpYUyR0dV6uNU6X9k6IZgXM7mKon7IfqRpfsjK9mGP+qukXNUWkUQ92Ssab+IYP
NpaIE9AGsIS1MyumOS/Vyhx8vY7c2B7PhjD+I//2+qDzFWNwLSfZo71YEqb1Iv9tc9n0v65jZ6Mv
ROFr8JXOPshO5ClKd8x7+VSPDJ3X5smqq+cqBjmj6edWG3cADBv/vZSU6TySnYLoxZW/NZ82pZwH
NXucJVHuGkmp+VLY+fFomTtRz7UN/dvSKkgtaiGsJiqwNANHCTraKjQDXgyl05ms5A6lom0Oed2/
K/Ug3InAr34mftVGcHpJKlZpa5tVpqNXzMaCO7mooXQUNkqC+bhjZvPgLqvJlBo4PJl6+RoNoiE9
bkUzIOIhlnuvytXyMuj9Xk30ih9ggJDKuA3NIY2B1b0UkJ1PczaPvhrqzIZ/LS35XtB+mYp6Jyje
1mksoiOe9oVHDp+zdgEJnOe1PQwjkUOU+gnqLvdgpioY6qvYmy2m7dJAdw6lXBuf4ym99MYw7Zyb
Kz6WwglULRxO4pi1hEHSTwMzZJyPoSIi7SebdHcKQEOps3kheFWJKMM91bkrG2mSyfNuIJpOpXF1
WJXBjBqh1pMvVcPPcIYiS0cQ/raHu7KN+FX48pYyyvbxMNNkHplemfwu/b3QseiBh55dF+91Aq4t
ICnFMoqAM6eP8/aKTw7atnIELid0tHNqhd8s+xVE07euT74kdvnvV4AKEbVLSiFLW3J1OCO7oHA4
qJOvZvBlJaVuudlMy//22l2LzSgckkgtKTUB4SqKoWsOTqMBYhdDxfGQxpbly2Wc/a7Nub0bDO0H
SJTI6zT1eUxy5RykIvQSQ7/PYme+12Dp3jmlWwcDBPiPKjLB8Lbq3cPip+aFAa4ifDSiD07uNf+q
GgnYiYolB+Z/S/nrT25sUuCgBR6aWPPJdrJjJst3iRn5t5d2e1xIgjmUmkE7hLrP6kUwM1K9mcFv
PxjtwAsYRXcD6Px0N9PF/NVqy8LNunJPrnZbWFwgNwS/srXME2+kpWEXsKJJUWYfVgbhHICY/hwH
lWfJqbxAikuvtZrwdYgbgWCBLX1DE1tzwbgIdGuqz2C2xsdsCuODUgTZUyIyZyc2sLbXdcEEcbSR
KTeXjujba4TGBKSTtjP5grqq18qSAC8VT+dihK46Dgto7Iusyo9WKYWH0YDeKOtokcNkokZuVzWn
QVbqU+fIL8pgT+ehDKnT2rPsKZ0qTrwmP/B+H/rC+j7K44LPEf+JmbJ/PuTFsSGD+9pqc+pNaDY8
Cy2aDtAeGP+FwRA9FnUYjO48w3Yh8nR6zAqzOwQTHQL6VtpZsttXu45rX470/BiKwj4kDpQ2YBTk
Y8dhOMELM/taWUauMciqH3VB/UiE/qSFTXun1FB4tN3YHionKC92Ic/3Y2BNT9acxQ9NrL2awVDT
gynSe9FVgrpAkl0YC7fPVTT/GNWRsUZ7rL0oQThR05X/csoK94UDO4M2TLYrR9NTk8NiUEm68TQa
0O/EPAe/xMRo+e3Dvb2mC6U7wC7a2szrrqunWS05KSR7s18ytZEOza9soIJltTvp6pWzonCHaJ5z
iUB0r7yTRoNqdnSej1CLI7dtYTWSRXHopc/lMO980pX7aixJsbMMfWl4+bfnsqTClMJBzDMiVBly
iIDgXAf7DXkLOBK5ftZkeNVvL+OVuAAPz6iDQnrF/1iHIOUciKRq5NnPy+zVrPv8iGs6pXHY3XGL
Hsoub9wOH+2RglJG6cx255nZRpOLcyKag+6Zut2aPaoEuqPmgqjAatXsWzzW8p01qZMntUpyjAfK
UX1YxG7fg3MxNBGdby/AlQ1mV3Wy56UlSHTydtFVqzDCkmjct+YxnVDX7pXc7cIcOqXcCD1pgof9
tsUrJ5dQAQ8EZGrRJljl0JoqS8RqFEDCooQ8yrabE7p+Z6um6nbb0hIPvM1IKLQCmVlA7NDwrZcW
kpwpC2d74jo693KZuYwSfJIM08une93MQflUO0nQNtr6U9MhYoDXF9z86rqEDXUK2wJPl9eT6+QN
UgB7yMBrJggUQAszw07UtdqwuEpzldkKPiohZmVI3u5/3V62LdKVPxcsMpDRBXWBg3p7JgDWwq4y
9JMfQLvjquKblFj1wQzoxmjitdfG+S5oZvuYQsUCy1V7jgPluTOK05wEX0qtC11FDbzUocbaKZxi
PRsjPzOMvTrT9iSRzNPB4/zSeqVw8fZ3Ipc1dNCrgQWAbW1q+4V2HgWYvbHf7RVZSo/4JBYDhOG6
YlfjOio1IrxtJOsR6p8HC06Sg639Tq3q4+2l/5Olro4suQn1R3Qu9S3DaEG7sktbMfh9rDX3wrTL
0KUn+66ZVeukzXb3kEnVN6Q2tbtIGl8lpt38UCmI6jsNfTIjSA/UQOZDpAyNh7uJmfobM6/rDX8W
2kKyk1Xtay0V2qtsDOYLeoCdR7jWfQrLqObOU0Yeg3n6XNSz5g4w9FFALz4EpRreUUF8bANpOulq
nH0P5jp1RWv2T5MUwr90eyGunHKy+GVQCr/K8PHqCEIUmNvQxg0+IpkmYHf+gbTPjn/4o1yxWm19
6WbT12bGf1vOC80BdP5EJDR2mZchJFeZn2xHol/QGJeYIZSsGgpvnvLLqJSLDkx5MNXWl2NLclPA
iGakfHbwzlLxri26ncNw5dwRLIFZw3ORJK+P9zTbVicCo/czdDHcrhtDcgT7Vxh2ZyGUaWcxtCu3
SXcoEUNAAKXOpk7Vkv46udJNfkuOcVDU4SCDU6Ua6jVp70Z1Ctvb79wpX0aj/Z3PlWtN5gvpwi8t
an3AlY+JXH8ItOKTHiuXQTUAsqiaq8SXvLTfkeI8ZDnU/sI4WGr52xkyTwzd+7Rj4EvLuoMhpMts
R8fEiX4ZVt8fMqPZcc5X3vrlNcAF8yBQU93g4VV5Yno9mfy+Nby0n13Djt0oGdx5HE5F1x0iqAPK
8Sclup3FvfISvbG8ylwppORVkGcwmqm95UamcxrN+qULu4Nw4q9B0TDmPP575ZjgHj0aJtwXQPQ6
tBkSLUujRup9wz414sUp7ltzp+i2nWm0sAE+fVEyoQy/XtIws5Iy1uLJ18Ph1Fb2PcGKqycnK1XO
rRl5rc58J6Np08WJPv2zi+CZhUpmGQAARrDy/rifOup0rfdpI9duMUvAHCOo+m9b2Qali/40DzrA
WHi611WAtreboR+VgcDf/Fip6n3RN6cmCE9yLd/r+r9yGTG5T3MT8Q9YF/D166c3EpJo9Z49a/LH
pjYpw3+f+mTnm67cdOrQjE4AW4IJZJ0AjgSjaQUdIhhcJ8PVBU9223YHaaj3UDZbN04+TR2RUA8v
y3/evtAih34v6Tge5EKDm0EC5Sb6tJPQbv0kYSvEKQvGFzTPurSniibnsWAShN7tgzHNh1zNH3uk
gXWp3TF1xYW8sbUWAoTqtWusnk5aWZuWV9UEPuVQgwGycG5WHHd+NfajC6vb9AvUeO7S6tjrZmy3
7+1vWOXvmhjMpBPm6CdTEJxwdS/Lyj9AF7pTNN0zpL7dPSOPjDS1oVGdiVQueRzoT3NFzN7z1nm3
r9meqdVlroKaaT6IH/0Oxw0pXj8dU6ny4X+0d4ZEdk6LtRzZv9oUA9LRtepwWuIhHr6kzFTAmAHb
kxbXl0AFkH77w7b+g82i2bXwrYG+XNe6CqhsFdqUo88tye5RmEq9XgCw16cueCxJuTw7bLKdb7y6
mouAEKKV3Lx1Utdlc6IOdcoYIG2xS0ep5ncA189Fyhzl9+3v26avlHy53Mt4D8pBxuplA6TXmRBl
Yiq3KaR06nskv8pHBcmuZ0qY03uV0RI3UpXgtbAm7ctt69t3dekjAtyGHIGfsfZkTdXnwki7wa+G
ZviYpcWxzabmDmi0fYz7wbjX8Qxu5lT6P9dFFppABo2WkQKU/FbF4bGNnDiP8AMAE0K3yTpXbmP1
Eo5y785o7vm3v/PKhhKiMj6FkyNaXfcQOSedBEp58GWt9DWRXOTmPZ3+d/8PK2DxwJKodCzXBAWi
bRewa8tbF8jZYU5CK3d1tQF3mDvyTtnjys6ZNjksgTeIns0X2UPryKEMkiOyTHFog8jL4vksNMMP
1ehTEDwPxh7o68oiLuV8NguYDIWj1WMEblLqQkQAfTkfYthQM5AqevXU5/IeQ+aepdWlGA1AWJ2p
E+5BN1xEoc+E58kypc+39+vKGtogcXnKgZHT7109BEqT6E5tKgQL7ZidJZrpiACkdxSp0pM5o9IZ
Z5N2yWWKm7cNX/k+TgjCa4uU45YnRPT91DBNM/iC2eWDWgvpVen74MwdEOfbpjYRxJ9gnaCdQjo9
z7X/nCmyc1Tmwe/UxJth6Buy7F8vFyYIuVhCnBgQ7tUy1onETLmYBr82y+bQdNKX1gzii67D8n37
YzbrhiUHJkdCVjpxG3dlylI4DGXb+1X5oTC+NeJ7SrHkto3N+7bYABZOi4Wq8KZia08A4oQIBz8f
IIoNWsIUVfwPZWe2JCfObeEnIgIBYriFJOcaXa7BN0R5AkmISRISPP1Z2efib1dVuKL71m2TgJD2
sPa3mDqOaQv6c68/eXjvzrfL5ZBDxyHaFFBYvPmolO961jS93aqJNRjO64AB95UqUgrg/EguFLg2
+4wk+dGiQMqBbxkVS4od688zHGGrHsiI6sBSN7cSzQbJvv/9KX7wpqDNivBvXySO7xBha8fg67BO
UNStwxFFgD1rotxiV/z7ZT54erjMJemGBe37ck8ioPqBb+e8TRzEg8spzrrrPtVXHjEb23affLYf
Xg2TuAgM0NV8h3jggA/H2BznbcUwBWprd2ett5QzuOXgdw9PXa/4J5HIB28KjTDENuhsQozyds9N
JiGquNbzVobDfkJRtMo+C4c/uqsLfeOyD6JE9zYG6INFVGIWdosPfCrrDtPFi4a5hGvmZ8rteRpT
8ePvr+2D1XEZ+rgoCVA1SoI368+PJ5CSOnzHIK8Xa7fubNvn6Sp3//0y0Dsm6A9jrb8bH6xSpE6M
tdguXHxMesi/fHfAbFf598uE71S1MAYG9QNrEB0edC/fbICkFgoxMfLBEB8VxmDbEMBsjbHzLkVn
XUYUCY1mz3UQXA3ZfBSxWE8d3voGJr5otM3BuJedHY6gobOTCttbtchlR9P1VzUCNB6N8c+pWk5U
htktgUFsngoaFkDYYOLcC3iBBs+4qUQ4b/rO55BHhJ+VEz94Ycjh/+kGwLILcw1/bhiDdZKmS4eM
1y3bniXVQaz+C+Vd+0nK9MF6B20NOTyiUvQb3y7GapyYWlq8MgLjBSvUxlefiaA/2ODBxEP16nL+
Xlplf96LQjHeQyyMS9RE5Vgh6BBZ5bazA7VXwOL105z38v7/KJPi4L3I1jEOh0WC8/7PK0pCpGui
FNHnlInHavXnY12N6sb6I9w9+loCnrWsG9mr9OgGgao/RTEaOj5ZlX3TqB1RGICStMdcAtfZZvAV
QA114vQTXRUt4bY1nTzjA63RAbOSTvHTggmuXUOS4RT3g4FRSPBY9dxtAt7UOy+q6w0Rc3sUpL4Q
H5pgU9Wdu1omR4YcgAZYiHTL7+oyzOyNgznENcxnvYg5dDPkblH2J3ZXYMXZyO4U1fw2GBuyQ5d2
3U11+jXxAm/becFWdeBXIfuJb5jD5oJdVeeebVQZoEeHHTrCeFk9Lw8LMck9OP7snPBQHOKF3KcS
XUtMPv2y0kOFUZr4UZk13PAgbOHV7KPYmGKuXaJGYJWsr9U0Vldd4LJH7NKoYZC5B9C6H88LXvPN
1C5ZDs57WNSuZVe2w3hvVreYSgLAD7Yr0FjtgK9ucscEav7VAJ+VZRqO3hrE6AuMsyizuhegUw9r
BchyA0eAvE+nas3DufW2xqbt3dD71/NQ2c0cTAyz8r//vs+8C1chnEVJC6hSpBaIFy4f6b8y72pq
qbjA67YtCDfYUSY04lqTFCKU4WlWwhYoqoBpE4Gj//crf/BVXvQ1qHihpwIQ7Jv9Go+9QmENX+UE
5JiAKpF/Ogf4Lg/GjA+GvOEefykuo7Py582lDUIGqpGJquwWegjfA9W/vWrBxpqAWmRjW5hJ70h2
w730OOgvKxnupsU/NPYs52jXZej4elGJftYn9/7BdvHvH/YWP+o1GjYUVszbFG4ULaxuG5FcUTJs
wJ745CB5r2VCuQFZ6kX5gml3qLL/fAjoipj/j8uAfjjH44RrwP1Ik3EzhPR28dpfXhvB1YA+KLG8
enQoMhvugQ37zLjx/Qu/YMZxqGGwjKLK+WaprZ0eYYyQmO06H7M2xt7IDn9fUu/bJbhXhIaosGCQ
DPPpb9ZU6wUyXgGz3/rAZv2u+2WvlnC+X1wcfPGyHkRBKWGGkrmkA6yakHxtfAsHTjifew3xSoy0
07uul3BvcO2jIyGGNqbKKzx4Wgj0lIoQskBsNiD7essUFwSrxOlpRmcGNjcWg1j7jM7Vcb40MzDQ
BhsVu/ywjY+pqSQdAPAUIXbdeMI53STtZ1js98PYuH8ojBH5A6mAc+jNI25sMNRWolgwrBp2ORan
gV82EYXjhC7Qj78L5xc2ehub4vr0BcDAT0LL970H/AJgKnwcSZBOvEt/kVz0HmST8xb3PO2TZPI3
Dki8oo2zk0pqDFhhoHNLIU7EpHHT/FjnuT4oVLr/M2cJQ3Hof6AUFKPQh3nlP5f9SPohVGE9b0d+
XFUpdZ/3VZtXmn2S273fQS/VLihkEHYiiXw7WJENop7HJYKquVLjxurlxqamw3R1FOFtQ08qVU8O
Dij757+v9ve7Gy58EVdjYA6f+NvFHi2L5IxRA9DeFq7nqyoaTMqSX/p1inI1/+fwGldDfeaS2aHC
9jZp0IsIQTzDbXZg4lQAor3g+PzkUb7fFgMoQhDPQHGDMYS3TYPMW6raT2HDna53LNm0QSnod0xO
//25fXQVjH9eZqYxp40t6c+VQRR3QBZhZfB4DzCNTdHN72AG9cmn8D4FQnsqggwMiRZ4m28vM/Q8
mZYMD8yNh/RVrc+0eoYmrUYU8Pf7ed//QLEOWimwnwH/gJ76TSDdNzW+Nb3i5a/zCSOc/E4noXds
Qnz0qTcgGEMmeOWm9bsGy6c0cfwZDeeDe70UtlGugbAHIf2bR9rH08KaCZn5IM6iz3Rh/ehbVMdL
0TW/IZL6pNB7+Xb/jH0hQsCZjjkKQCfeRdvYzCINZI3ZVmJjO6SxeWg+OUo+vgReHzRR2XudaqVd
BHxpiGfalTH2DhSwNbGfvLkPViKe1QUGewFVvVMmUdW2KWbzMGXvyRxexrzfAOLUfSa5+uheLsxZ
gqT4g5Jkj2ZHa6wxW4/A1S4gMLj+XZHkk5v54HjHu4A+OQXlBI3nNwnJ0EVzGsNvfOvklkuACIz5
5It6fx+ogqO4it4x6Hnv5JWKDk6KITXbcS1SOFrJy8zo8MltfHQR7KjoxP7DN3y7lMnsAi8BBncb
xWu0Z7H6mvpLulVL8smG+v7cCH0wbdAIQo0ElYs33wwNpfYleOpbIAeRl9l92HlHlcmrjMx3Kv5h
vL78+0bxfrn9ccXsUnL4V6zfUMza2sQg6qwAJhuJ9o/DxaBKedgC48bGn1zvw0f5vzvM3qwIeBmu
TA8opPndr2x0ZxAOt6ZXX/5+V5fn9Odm8OddBX/elTdQIucKde8waDEm3KPMSdiBY0AxJ3FrysSE
M0QlXbgJqpZ/cpa8X/SooaEODqwy5sjeRRlRa1ozQiW59Va+T2p7naWi+Pv9ffAUcQl8upeBbvqu
EBRlM0o/EVAcE5zFQNoDLBtWh+4z3d4HiwNoQyAKoMq8+FFdfsa/FgcXo+umBh+XV23hGWqGKId4
2obf/n43HzwwbELYUy/PDUqq8M/LKHiF+SvS822yCCQdfhk1n+2q7w+jS03pf5e4/IR/3wnv+iFq
mxkd8iYnU5yP6+3qHeBpKP8zGuHCZQPQG/YjEHyjJPjnpVZwXJeutdiRWNHYH329i2Cz+N+fGBQ1
IAP9g3Z9G1+GKPdVNMXuPYvCqrL6DFr9/vv5p5yJjinkbDhO37x4qTLG+QiE9zQ1m34pA/7sZ0UM
rDD9nc31Zv0MEvp+pWFMF+IgKFlxYLw7vTHREHGrgakY1BHBpKJg+S07bj+p+n10GWRD+A9BEQKF
N1ERLIa9SQUIJmvscDgmlN5lfUHVZ3Ka9/v4P2Oz/wjWP1AE1pOtYXeozTZswalIxu/V8gAC6aE2
Nvcz+ZSYl78viPfrGxcEbgsKW5Q3sOz+XHR9P88+0N1IcpfDBAfLEd6RzaZS13b95EofZHN/Xupy
7//6lNBjmejCcG/QHRbrpttUB0zE7Pot4K7bv9/VB7nrpXuPBtw/+yiqdn9ey4dzztjwdNyCXbxN
tnw7ndLzuptLAodt6F7/frmPVgf6KijiA82C3eLN2bRKP2kDlqitkHyntFmAP12rvIlUuYYt/fn3
q314c/+M/l74+xco1Z83t0hmmESlYKtKt0FeWIK/WQQ33k7iUZLD368Gxd37NUKR+v5zMiE3xJf9
5/VYMoeyRpunDLUwcw7m9OxDENtoAKFhPFuIuONlIPtQ52FD22KBhekxYDALzcCTupetX33lIO9v
YCbQ3rQkA5yutku2T7JaAS2vBOwbpN+cpe2n0tRtB+6pBVu/6eh0PZu03tUSVXbh4KtSMI7oaW7t
dI+jNITxFG3MFSLsp2qMht8tH8eHHpXmUg10vloMCsROO116AFjl4xzILyyt2xAAVecKJBppEUjD
f8+oyxVV361PHs/YPWZwwYbwB/0IV6oTshR23bDI/B4TMqHgIdiRJlH1Ct9DrstgXR5DAYvCPNLB
kHOcq+R6oiDogDSjzpnnmhOLs4NAlzZfYfyNHLFt4E8t1/Sq8TP92qCjCrc413iPHY3Hx2DIlhuZ
dPIZti7h2Yshqq1wPLymFGbNtXDiVI80/Fq1asl9YejPdVSK56RvxytQb2TuVi/aS7euUzH6TXKP
TTSqy5H7054Mbbqp5vGIzszM8nWeDMwPRiWPgTYJvMGHxL+x7Qyq5DqrahPTto8KAnfYBZX3ub03
TfrYOPIaQkx+iGgXIYLg4i4ii9rAKVjudZaxrfa76My4jU5j7Zu8hpazO8QRmE9O1Twu4MJxJRSc
iePYuCb3eDBu6wYKtDhdXkF/JadJSDgJOjtA6hOh3OKWpD1b0rVpPjqIuzaCGShLsmEoM7zYcp7N
AK/zwY8kDLCH8EgGf+eiShytsvOxD8nPXmaXmQpHX5pl1BjmNv2JCXxFdVANezhwT99nbxGPHI2C
A8VLzee+9/MQbg9zzci+bUH1zddA/oSo69ahxCDzhlB0QJJB4S5CPYRDDsNl/t3QMS3BNEf/AZAy
WDHHaDdYIGL2jdbNhovoCm639LgiLS1Nk5ENJpX9fEIBKp8FvaOpXQtMB8Jsdwj7hwQvC4ud40dQ
xaP7dNX3au3J1QKm0s04oTyJQcQUsF7t7jvWPYW0r2SxtJ3Im9ZG+5hjCLm2U/WIMj3fj3IAAHbJ
UMoeZPaK0T3USOQcH1EAr+Fwy4Ewyf2Wers0ZOnDSEK5T1yUldqxNhfwKDDoI04+zKAzvUXz4gcc
2Ne9XFe7T2KmYUauJ5LroOKnkDlvzrXxUaj1fKfPMmJrBxFgLY/Ci+c9kQNcu3nHQLaqyF6MfX1G
0zwqZc9sKUwwHMfFq05T6rf71ll6ByZ8g8J7Bb1IRxZMCXqzutOS3cHiGTj8cG2ul9rrv+rMPXoE
1txKWXf0k7kfIHaS0P+PKAoFA7NJocCJ21meBbthWDAi5nd3nr9G8cZD9eF1TuufYOGFENsw1ZF8
qbS5k5PuoS5X1BxJsIZfQ+ncyxJq9c1BtfWiBuXdssott4ACghwfEPBGGZb02mtxt8ShOc/1EhwI
vFlonsxBuuGJ1Q+ovfdXTCfqBRm2zbs+8m84WdctymNIRbTQZwGxz0NlkbsiZQWMyTfzuufYB26S
Dq7aNh1P66T9bysgOIULhkubLjvUVtsjLHL4nlTTb3jGBLRQSYu4nAwUDPtFkCwPOasfkxHOuGhL
XWCHPrjkMnN5GOCrLiCtn3PrzKvRvTx7kcVupuoAJX6IwLb+ELO7sfaiNceotbkO4dHxpbnMfcYw
cyjDwJENj9k3J6Me7sbRUA4gyECjOWKRdPqHGjFLqQGly9nUJF8Hk4HE1Pea5P7Ck3xiZioxppid
tcA7zBeYe9a4W/jPsrqNse+bmIPll01RMWGrwjK9GFXgit1rAttoSBUBN7xqtaUAwAIBM+W4g/AG
oNQ4h6tU+jPiyiDLEx6JCkb6MNpI8EGfW78xRa+5MLmg1XRNa/6crqp6SXkEh8oWzua7la1tkWBI
5oED/w2y9TQolJNi4WDy2PkHodLuDt7a3jXsgQm4TZDcPbQLdNUFIn54vgvOArG3i6W3WQBc1RDF
d3Xc1jcE023XTDKRo9vYHGboPkyOxrF37nTVfmsDiyr4wub5GWCqZMNRNdmSpB42YFGpQ0Mh+4a2
AI1N2Y2Xk7tiO/Q10pcg1fBB5qM/nexU17/knOodiFsYy7BQBfsloAJdllsp1w3J1vWlApD7JcR6
0sUia3LobDO/9rrzt6AmVlscxFldAiQOZjYfevRELSB/fR1foY3k5UavC4IBSx+mzPp3U0Ls78Ta
H4ZTfvZoN99QeMwfprh23wcgx5AqXlogqpFlOiO4wNl7JI5qPLQW53S9Ji7ICang6ENStjPpohEH
2VbeVpOvTjRRYVbaDhiYDfwcGrnvgmy5slnqCtR8yCuXDbqtqyLBFbqnPgZA5dB9xwgULNZrMtY3
E0ZGN3BHCQt2aTg7sz7z9SJwJ9rWxSpo9pNlUF+JiodTXkdLfJzSxZzUzNNLJioPcFiD2mcit6pR
cRGkdf2kGliuE46uHCQzOFSGPt5Gxkg4dVZRDEOWFp3cSlQYvxV45XfzuHYbnPPqXg/NeJ50FGPP
jeBFHFUArwdR0r54DXq+uWAXGybq9/EXtMrsntbppQrj0ux6MPV46tnSXk16TvccE+FebjMKu3l/
6R7kMGMUG81/t4PdkYcBZ3bV1TUmvxqgLL4bMEi/Bp7f3Gh428tc8oHeMX756mBdslWYJd1abMpF
BJMG7O09R4ZsmqmIhaYlmSe+WWjrf2FxLMokdQw+oaOEgjhoYSyzBF8jNyEg6Ia2dCjl56NYHEyX
DR0OItO6NKMfXiV9hUTYi5B3YbcIS2V0QvLeQ2OEN81plJwUM5mgJ5Chgy1RnE7puVtrBKESppy+
kb/9hFRfZpAIrqtBjM96WIcHnKdTib0pvamcdXmNAv8NnMHS+zZV/Y+JWEQz/jhsfDpOHWaaOnbV
JiJ5IahOlyFOkpJjpmeDSMXu/HTMHuWSIbTDtECwlqRnQ963ydGvh+yB677f9mCxbKG6cUiDUfhG
jxpzM2nMA54nwWJexxFufa3AJ7uZ146KgtM+wYKIG3PvRd15FWN17hZ733BuHmUaDUVUjeHjTDt4
BwHJxvMZ/KqHRWLtuqRCFdgX/U082/kOBlfZLmJVsO2q9AQ2yvSC4fP7fokqBqI91LLgCMi8DzP1
FIQoczgdd5uhGl61wac7AdmYt87RX9j7+TcS2+4p0JyWYKvDTXHoFnIUl2oVgS9LTuo6PLJaRjgy
EnaTQeCBOwbnMWjV+HWY4IswQQS9E9lS9dusG78mvqiPiYdDaAMThfEBM8ndraGJ3cEBaNg5Jeof
MIA1hV+FTYGtx8db5eY1iG1b+GNSb1W9sKNBNH5mZmDXGXyudwbl8gJntiozziXiD1ykgztdIdT0
I7YTMtBkYZuRLTUWEtn7JmVnMHHWDZ18UYRGhV/JHKIDMq7RK7eQMNcpzF4G7AJbj2b1s9Ge+j1W
C7lCfwiSXOJ+jGxOfnls+plcUqNhzU7D0jU7EU/fTCztTcNa/yfAD+FVm2VDOQGqfEjj4czRUgGE
QK5FPHRNweshOchsot9ttKY67wxCz3xsOwnUEkvS2y4e+Q1UyPRxAGVS922/w3w9O85RN3aFcSOD
HllUOxSwgBCIeu9r3S0/eg4oRTi07U0IF4cNagLVgaooKLw4+oJAFrtC1i5F6Fp4fDl4nQOjucL+
1gQvVTYSaMFSfMm5b0I64vgw3lZUoUfKdqCoiSYjhdoDzP/lpWfV1G9oYqqv6wRAuWhjUsg4vo1j
7x66qu7a01R9paSPvM3AoCAtE+zywBDoTiGH6jtVwNZvOi2JQ9SBEmWxJIw8IEUZdgFC2Z31AnLu
gV29wCGQrXFeuX0YeuoV5yPBNsToGt35etBHl3UC0bWp8IOC33YKsBdlXHxvQQU7a1BqZZlFbdIf
qUfbG+AjAad1IZAPaeTBt/ySukYd1SeTVvWQhx35oQW1GIGbw4I2IDEniqwPCCAbYHGkO3l1Y/a9
WCVc5BN3S9C5O4TZwMt+ZCFUXZjcdcgf8yDxMEchf4UVBc/CGdrvCU/aMrbzfPIFjdCEQ0yXjYD7
+/pbNbEMlhYurDZ6HsUW4W+0A7CnfZ7adS3jlKm7nhrMq8r2zr8YJM3QbJ94CHB6vUzIDMPYlFNc
3cLfIgqBAiDhtuqHEaOuksESjLXAWiHwb8uGyOth6uunKPL6/QKS6pOrHPDhKs7c7ykZk58xPjGv
zBSQunG73mMye74VLkW+4mRy7mRTnxCyYOUmPILRO/F5zhnUBB2N3M+MdaJkS3b0lEFu6FnkrlgP
1/DS6m6g5BHXjQ2zB7jqiuMkav8OO06L3mMNenSegWhydG6Of/F2+MWt3x9Cwu2VozitcszCyG+G
1LAu1jYt8afNmTSL3iez6+/XBfFCRZl+7DsvJZuOCOSe8Ab4Tlt1T4hi4CE3beHNo3dksOzKozkW
heeqpjD4Ek9RsA77Ia3EnnQOugy/CcqIeDOsqRZbYBOENKBGeZCg6H1AmNnheyDZ1of75HGFRPF+
IgRg3WZck/sYLJSDTaIBOvsA1+PLEG4VvG0OSwCLKc9iattXkJeMYuhf+j7grzCcsDdBMCGrY0b8
glUbcpt5cdeJTjuMxWTNb9NO8a241CZ1hATWy5rpzibqXoGPVeJ8G1/GcYBk5WIlNkMWWsRA5UHK
KKevbIr4FrRztQkARoUHYJLg/BlpQRbX7vDRN0Xdr/bK9nr81rEZgjqzTGgJj/Kc2KZ5qJWJ7uEu
Bxgqzspr7mVgqQCVyTZp20zf0ggNHClS7+wn4XqDiarrRSEfQPUiAmZGjA9Kt24PWSAHC6Rq7gM5
RMeese43NE7gyIxWfwk8+LQg9MyOTVaZgxmbCpIys2Le2MGhABPdfPpV+122q+YgzjPGhm9Ee/PD
gKSVbWBXpKeypw0c32HBTngO3sn3KFNaFKqfvENHs60Hkc6XVETd0Yfc08OXWqku78RgismtaqNZ
3HwnOExQ8op8dtfOnl+EckUJw0ExNC8B26kuao5pE/i5BMPqlIquu1Xw7nkJgrqgduToL4UQWkYZ
xkf4C1v06WIEaK06tlPXb5ZqSnZ1M6yYrPXchaFzv4ztA4TQS4kWLMpsFTyP5lEVBEksVEEwo5yq
6Ivw8ToBOf+NAOc2SnAGOH/FFck4PtO+H0FrSEZMNLmrOgvcVl4ye3iWMRh8jOYJ4762NGvX7+BW
IF6SJhIIgTo33dY9mskZJphubeTiIoLzzmXQpoED0MWGt5+qgy9hy2X65dGx5TxIe2r7rEzwgsPV
xyuvHqIKO7MJk6mEibzYRz7seUadiRPYSZgmiLQ6IUjRZ22HhzrLrj14MvR+Vt1KRuhNHSY4m0lW
CJbddX4w7Fn/JNLme4hqQugqlAjBWNN22iMKPsQIILB61x1x2ZfIjUdDESJZk230EF17im0xHfAs
xjZFCIvWHqokcGRC7IoS7zkYh9zzUV7UmOnWhl0LwIMQNj+GfvfYu/R1SqTIlZM7BHQ3grArQfie
1/xl7NUeY3HI6u2MOhVHDQO+rH5a3xiNLwmx7k4ulqP9snxrxerlS4vq0cxNaVhkd3MHCakZaLsB
ZpleiYGsT7Uxw0kjO9jFNZfXZu7u7VDvm4YeIy9EcSB5VJkpoiWhV9Bo3IHLbAojAYMYaLiTFhHM
OgNlkFwDrwYEDInLjECABgzbzwkbOBLD6Du8neBPKBrgOiN662pSgCn9E/Ch7WoiW8Dp7Tqqu3YL
gNPWejgXvZHEhZvTzarm5zBEUTdC2lSCkLpfx7XeiZ7fZ/jpuRzU67SMquQ17g1GTDAbpTeA3NMc
e8gXRsZrFqCQtraYVfDi4Np5y5Fm8wXFQKq81csCRE6275f+BvCl54XUV2vtFX5Qj0WXZbmM3TWh
qGUKiZx1XW9mxPw5FhL6NGzNNW1PvhphyZXUfV41HTg7DXDgna6hTA5eNE+eRMsOqzW/0wDi0W4s
5gh2TFPf2Y2z9jyEaKunLL1G42YsqATMbEUus2YDy/1q3TT4AUon33DSi7zqxsswfH3X1fzHNHlf
43mJIMhdUBKbiCrYgBpJCm4fHA5R703Ugy/inxUOCTrTG71UP+J6eb4UR9IK55kVUL4EiK6Y8L+a
eqC5NOK7neM9j8wZfJBNWLFHORu15xwSZ1QNFg0z8NiZncfVeaTiMLh6Qg7sbuGe+j1Z51cATxBo
YpvZwMdXFaMIUTxQw48ucghyEenmWTrVwLbxuiSJdifLrdjN/ThDQzzZgkJ2ufZVf2uzVu8lU/wK
cXf3VHXGh1OGPyTb2G+DnQ6ytbTEG7fGYwY1eZ2c5yQbr/ml/AjplylJ539HqPQKO2OQuLtDG4Fu
PTfYorKU3ET494qsq5sdN5DaVgG5muL0EFL2JQVsbK1R1Y+oXTfaj161n3xhDgN/vj57FRTofQas
TbXWwHKHc4Xizoxay+olsM9wM6amsDWCgDuz5IkM84mP0S8Xrkk+B92jdeSZGf+7cdO5SunPILXw
y5qwoRuokujBxdW18ZDLTWvzo129I2zRQPLjQUEqfVkj5heRzaFrM/hAulLCHGSJMe8cxEdfZVPO
4/ZL2PnYztRRet411nBcDhyFzkztHRvLJdEVkkle562Hzsrc9Ld+ja49E94eI2yQnqNAqzz2koFe
UKCI/Zx4NASawdxGLa83ofRfSIQa3eBxvLA20zlL6F3Uip8yGUrfjWfur9fcIP1f/cMQUZWjhrGJ
ePITu8u4sxQMsHA8z1P3iDP8gC7AFxx+iMJazH6M/QM24GueOIxYBw7uk/E3wEVQDEnsCSnzYWxQ
LuzgDQcwgMShTI/9kqE8kZ5hrI6uhTWP+GwYiovNFzekR7J6UK2IjUz1bcLUoe8YCm/O7cncjGXM
06lIDOyAqzr4xTRyhNoCPzsHFjsKuY8cJStwNvYoLkbAlHr1HlME+oRqRIuWTPgUTNI/caznJZDR
o5xSzK3AFgLnZ/2NYV1u55oc8YtOXUuefG/E/tu4Amce6sxa7DO9yHMQyQVCkOzYKnEztCjHQMr+
0qmxBoYf241H+7vBrtWmwZBeAZYAGFFQxefM65LNmnmg16XznU/QKYijZi6TGJ/vili+kCHY54A9
Ah7op6yYiK+2CZA/OQrzE7wkzLzhqcVXFq9Iimd+QG/sfsUz2gKWTsuAwHkirK5khOJCFDyMHpeF
1cCzRO36nFrvhlcAtaw1vVmceUw4xG44oLwchDnkuDB4YTEIsPAOPGNWKL4y7XJOdX+OvAThcgZG
WcjNgdRxlqcm2iWI5XSfPAErC+l7nPSboJVIdtOfZoGIGUW5LWcrL7ouiHKMD4K8g1KaACk6H4dm
s4ZBgpASNdjEpsfWohSZdulVSNvbLvP1CcU6mmMkpZzD9RsnKsD/1+xpFq3l6poHRccnZAw7E/dB
kdD+ynnwzeu5PlE6zJiFIDeYaNSwBFhcjr/VF7bFZlp7Zxtk121jXSkyr89lhWhx1jUvFp0cptq4
XUsU6mYMM5vpGpduiTKAhvVdIxpRjCq58kn75AVLt/c1SjPtDNgjy1Raxv1YTL2iV70HTbzmyPyH
eNrihg8iUiSXHbuNF9RaqtGIDfHW5By5+fssugHRe2JKDH0FZTp6IGthte2EX71MrcKclZtLB8rZ
BjMz3oYFTZAPGAsthsb8GkzL8ddroCQvbaGEzRHY2umO6cwWU8APok7IWfoacL2Jqt1YJ4j02rj5
MgR4OXYSN6GXbuw04JMWD43XoTKP0tx1F7pul1jcwP9xdF7LceNYGH4iVjGHW7JzK1vJvmFZGhlg
BBPA8PT79d7sTpVnvVI3CZzzx6Yifb1cnBpJe2Lvh2g41BE5LEPnZiUJuLtaldym9Vw/utNkzqE9
/KstCi0p3ln3neT2tuv+mvMWZMr330RH36BnVR8yYGZUrvm7OEt12ML8RcSA3x4HAjPh02S1AJyc
dAXuzf3mwvsNhvhc0yypVvlh6zkch7Ak4KRqjy15PuiISxwWgZrAs0iCI+rrNeAlWhxC7+yVssfE
WFm4+i8EUfwImdSn1kjv0K7uD+L3PTwZrhjBxN1bxc4CBN5F4fhqwJHg4JnqKsJSWUhqvSMg8nkg
M5XcXXIx/fqPpZNf60gtw9Jcum0cU2rgiKhPZhaqpN0R7vQcdOw1fTkv99rrlquykVWzDj4lzfjm
zmPPgOi1e6+x1rd6BsQiuDgfo3O5juF1CD7ARuk51Qv94OXRrb7t1j03uldp2TS8HbF7BlLfMhGE
e8eZnqhHV8Ukrx7IRavd9WUk3+xu64mlqHTi7GcDHcQehj4hKB5H7XQ4v6TkSOVGoobBylrhiiP5
iJxiRf4LnafIukWBfozjQBhPLqOQf7s8s5G1Zyue3IPQ1SFvujJdm/yyqOGuxBwWbPwB31kS59/Q
SSJdpfh0rfJjWPV8Yuo4OAW76OQWD7j350wUQE4REfFx3zwh4BBZTWnDU11Z1l629KzOuHTu/Rp2
3IKwtdZZpq3VvTE1/gUjf4tEcqdGN3mZGru95A1TXtMjkjbLHKVt0r1b1np2xvzRm/nlB4w+u9iz
5gyxQMREHv9LtiULhPu3AIti2gA7s5Lu4G8/OIpeY6DY3Rq7n0tovxQTwZGGBEXG0Acde8dtUKBt
DqRq9Z/ygqzd7Ed7fluID8HBpgB17btlsL+dMRSppDlBiYJ3knBEQscMryWEHhCqccfrZtZsXv4D
j7kPvO57wd12kkv8Nhq8I+j0nV0/13yYefVkGRZPZ31uLQbIoe+fVrGUWbKFf9dBWhn+L1DTje92
Lm1dpcy1PjdbvOyKCTLTXUbKUZqGm3ZOmqwZOCwDMYbUHpcRb2xDi40jCjYux/kPkNs6NbWlvwN4
DuLRANR4jlkKi9beBzCW+ykMNrJlcYBSZmuyoZz8XS6nIQ3Vyh2ic5a81n3DNbQcraBxsezVdzoM
dk4ubyYqCtAbqBDRNK/KMFyHvHaa385YyuyNWossUIbZqHcJhNLFS6mkTag2P2XvjHvLFu+Osz5x
Uz6S6nQMEmaaqqbCVSnumCCpTgSC7bDjhmnYiNRY3T8ptgczJd/xzNdn3C2/iFA8ey1l7aPqHqks
L1La5jj/5iKLtmo8tuW8q0PxMK9/Fsf63cLY7dTY8zvmvoVVo49S7JDLkbH0N5uyhd6h+w3PcGm7
9o6uLaaifHgVKv4oglBlflG+TZH3Rjv45y1zkb74LwHhvNeW/6RvfMd6i96FCblb5xbeSDu52XFN
zhcRBQXyjk7QsQpPvo7jVYgEnk9716bawP+8CooyMqw44UkZwt5WVlAac7EOWJpNwoseNLLaPSDo
llpKNkfLpS46hRqpDm7kjb+iuvqOQl0TnF5NH3bUb+cyXtQuiet/8Vyfe91Tc9yGZ4Jdnay3tHfu
boZO5gV5i79BXhp2wR0eKvEYEd3ybGS5vjrr9ED0r521XsWSCtpskTGVrTckKl/zu7zq/d0yaWYT
5BRW21E7av+jAqf9sWWT/zil1WVrQJ/caI8VVFLXH5jLePBXthPwQdjrWcld54z+0WpcpKHhYl0J
aH8pHZcvOinUHb497478L1BOjPFRum4hdT+DJXcBkz+Taa3jmZjhMSDZeLSYXSqz3uvBw+yRv1qs
RZmvjPfhVHZ0nxcz+oExcjMaEOvzZnxzbAc7eRxrfLGpVS3gxBOk/I+51W34or/Y5aZfZRA9avbS
dyWCwUtJNLXTpIU8q3HPhVmoCyvrJsoVKh/yOTB2m44EaZyLPNB1aoutPXkgfvyE/kUPZOu/czJ+
LrUPwzyG8WEZJqyJBpHubfzp6iciox/tRvhphBzgyvoJgRnyYJ/m0YNudGgUBZuO4XvKId4bIvxl
ajfOL+2N1gOFC3k2gARlpAX7X0QCiQ+aPiJ0OuiB8zQxuTnKeA2wYW31yzaHUFMt3dbLxDMX1I36
1cdbVng3OK2iDaTZOeESXVWYjwybS8TXz3Ee5HhUJ68JXgAaS2DeInzYXD3dJ7WT7wYnLl/VWscv
oxs+uDLczp32y7s1Xm4s6OhUrASxeRKjP5w23W738bTFn367MlSEK94WKZf2g+TjcRcV+BVnsYb5
PiqnR77A7WkEh8LWNwugpCi+tO4WHBzL0k8rx3hag6xePLG2QEdQ/vzKiIEhXaoff3LMtwnq+tc0
bLAFCSPBYtbgdSn+fxIH0MzGuVYV/kyD/ua3nS/eq1ic4R0Rlf5qYLf3a4N/mnhgjZzE7bzdNo8N
b7b0s8jp81+jY7tX1BrvheWrczloxffoeMduZliqhV39kra7vvIwUqHKT55KrzAfcTSrh7qoS7ZB
4U71rp2mOoAiaaiZ5uGBW4ePRcR1bVYHUJu7+D3irSUXv83KuncZFsb6QiAtVvTAn7mGyUToZVUR
4FVcST70rvB63pUjhGuMdj5KF7d/ogwMVJZVgvBuObqKRNsITAd33g7zShw8E0GcybGYM9k15pdx
I/NYkPV6n5MFup+HrbwTCo7rGDrk2fGaRxQfwyT45zgPDf/oiQ5iSDRyS7twjS4ga15GNnt/wqfC
DzdY8Z8Eou2XHsbqNCDOOSdN5WSzaqLMasfix/MK5E7d7ILqSrnqN1GBJLBzkkfqFiYFsV45Y41D
FA6fVGQKvu140T0lWAzebc9pmIqhGf/zXNO/JmO46kPZUSIpR2J0sqhFMEZhG6UQTt7gZOQXIVLX
dzbucMaXx3ItySDvSh2fOTdzCj4drGqjjMddtbrOv2ip2ihFYTD+0dhJ/oppa+6cwYxQK/BGuyqu
/uO3A16rR/FhsTKdCFkA9do6V6Seccujr1mlO8HXm7dBvttyU74LGd5oGVeE4HYh6l8lFQrI2sQH
QiEwXbXB87j17gO5531mhwBQ+UbwuaV78YlEs6pSLweXyBPxMDmyfICPZS7cGEfVGrpPet3aTycA
fDjpfE7oqp5H86hXXb/ih4VJ0o42vGFkqx+cPqiLNI5K5z6kwuMxIhnuIXRLYn/REI5RToh9V5XZ
OIz/aUSUd+Bi6otDfQ4+rCH4xsP6lPtTmzZukKR9uy07o50667SmEGdtrtsamZRYcoSXAzQq18Bv
+I6FDrl83bXt3D824Rz8Vflap7QoFzsnirej75XnxdftcUEqZlkyfmj74dt4xD2VMxoXO8ZEvyLb
SIO8Ze921/4u7ppix8KcwIcDe3TrQp4CarJ36bj6sUTJ8MkolaN2iNV5mm7awohVIFCBuB9hWfs+
sg3Y8Ra/rUEkqYNvC+4UHVJEBUjq3Scr3xWYPLX2arklcebVXR3nOVL7wL+Gran33v//lKTMBwQP
IfipcfklkUtNFZCw4Fe71m3yRsTOdAmV+VpElH+woToC2sdKEAx5o32ok4hHpWWzghE2fJb1djbI
F3p0YeuAj20QWaSI54FXq3b1zLkUeqJ4awKjU7eRfTbGk4WqpCS7eCIlGxhYX5pIVkfbgiFGwTm9
L/0QMy6hxVzTAmDmWDX2HaOAyYy9MA8sqswI8zhw3CwZz3jaB4zkHnHBacxhhFxyaWGixtH7dAr9
PErT7hvsZKByJMTQFDrtV9tv7pnKOM1aZ9vHDEannByLrarLItO6dXYeItxrrL0vp7e8x2oU8We9
rKQBh/5SpWiR+3+LnceXtYDxSBJJi8AAuReUIeuAip47UTcvoNcPjWKK3I9BOzHdrlexAU5PYfVM
NcRAlvC6huFejzwIgui1MQsstE2oYhIgdm6bJCybM+W57eNIjtl9bJPpMMblY1613i8k3xVBxWVv
gceQI7CgKhiIWBnrI6kO8DubdKYd9rD+zuPjkOgN5a3zMLD5nwGZqizueEpooSh3noPKAvHz7L1w
ZTpFyo0HHdut5hoxhfxCIkVzRm6m39qMmjGZHAs9NK/cJdM7TJd94eQpWMQdj3MX13/W1OXFYZz5
TbTw89r27rE0PMc6bnPkq/6by2v33Lnml9sOyPAXpc6JY/lp4ervnoemGDv9FIdJTXQEoBWcGrnj
q5nSMi6/uHs/3II4C4KUSEN3631hc2rM1ToekmpdwYA666hzXtmpctYDEyG6L6cVB7u2n8aqFleV
dO6lpNGXC7+kDmghlKSjeiIdEtJVNujUTFjJyOW20uDpUBdxhHG/a7ruQhjLcrSn/BZIMuOBLXP/
XDuB0GlZGyfeqW0USZprMzOoJlRSYwbYaVuYh25J7rXhbwEavqy2+OYNm1iPySWhTvMabFOXMW7L
PRMxWaZmsQ6Ow9iUDnninGFb67dc1V/scd7TFlpOGppkfaZOfHkYVFPvE90wrMyI2cv2tq3XXPJD
Wdivk1gGseu2aEGjMb0kcnN3xVBaZ3uVP+GgzXlkmsqWJIRWRFf+QPHxNciZPKknWimbEsulsgGF
SUmbEQS4+uhGU3kvqn5FPTtyqEQFISeRNF/91tTUnW3b1Rk27/eMj3xE+luOz0S66wsQEGkYEOyH
Gv1ZivLDgYILuucAdazIAOj/G6BBIfWXCGYyGCVrl1VdE+K4z/xdG0xH5KZbCJQUwAzumrCMToFE
UkTJDWg4j/KZiYZQ8wIayTBkgIqW5zks8h1PJsPSMKBbT/IXO3H6Q76hGy+7JkoXUywn265sRGWQ
al3Ue3DqiqXY9korY4peSPOI+2Nl1X/kwPhRWau9J0tl4VkrpgNGvvhuWrF37lewgJtKZuCcDQzi
S2DdbpItYPHWJTyLkpQKLpHeqPcuCOesv4VBzypg3JXkpSz5sKDe6lT0lQ8WZYe6v46FpQ6YgX50
ABruTEtPnEv8pWq756UjLfIQd3aEUZEk/ggevN9cwuApKQlSt2B9HPP+0WlBdoauLR+6ogQQVa56
rgaYsGAWau8uWh2DLTqF/hTu+jHu7hkE5JkrZTuMTcM85Ogn044v+VZ85D6aDmT6CC1EsHh7ldTd
lVbt+LnDO7IXY5LsOn8qdskY/cQ8YJeFKO5dNd3O27rtvyeySa6JDsEZWvT9FRiTj/HD9/Qe5uXq
T+VPLMid9btOT6lwHeqNFyp1nLIKD5EarsLauqzaEjzakGcMQCXoXnM7KLS371evvr9xJrt1Wpw7
h7pMxIxWj5Xutv2N0x9OHucJDHlKh2Hirc9lF2XIQ5Ep9CY8IsQDDu9W8ck7ZO05Ekh2DEsJ/GeO
sZN3SBqCJlsK69l0dn11c+KMULK+EgYVHzoECO9TKAEjZRudrIZfpC283zJO5JhGcI6nKkxI7ohr
N9w5MdzIVqryPrAKIqTs5K71HX/InKZoH5o5aT82vqEoo2fegquP6+RJ8FTuUCDDLdFbtR9hL3cm
kfkfLAbJ47yQWpRu+C4/LTdK9m7HOSZ6xL07t497xARkVRR95D/4Uf9TBZYB9M6rfdkIVnstm08A
3g5bOiuwLLhJchmsZ8oHwickSNbeEkV7jN2kvEPpefKd/Gud2bOacK3+TBh4QPddH054y/20U3zG
TBJ1y8jSxe+0u6McayPi7txu6I+I2NYjkWDHfkCzYEHR/62Fr6+TCgA54/5DODdgoyu8d7Dzcr+Q
fbK3QJXvQrdfeXoG8bRU1faDmSH3dtNWETEEAv5c0AH07dlxyqCDDqBysQVKCVNE5NED0XfJuSDf
J1tIL0Pf2jlTZhe22mldIe21qmJ+MhyCZy3tlubw2T8DUoIkJLMoTrkui6vy1/4QK15Mbl/reyX/
lt15gLqIG/dQ2c0Ors75CCzrJZps70R7UHPm7FpPskeOKibcH2bsHIZ2Wf+hjAYijA747uSMA62K
AX3zSPp2AQHTcljqlNqU6feCkv61vpHSjhTm2UKa+cAVO/6Ywg5PnTcdkoQKKoa+7YuHnfpHrNnn
QCfa5SKt1QtDG9ufWeJ7K2r67ejdfKxJKW52FSGujOejv1tDsV3nSLiHoRXzNd9yULMocL59q5yc
R8b8UKWh3Y8UHtcxEmyneFTKytMl190BWX0JAu94pzgCmbHam7xagvYNIwZdduRi3bngdNnYICLZ
SrIks80Z57sJPWGTyWQK3ztE9u8rZ2KYsg4/K1LSd0QaeNnodd2pnRr+ClrFH/mn4N009rLzuoI0
hXDx4RiFGVjXt/kPg6y7uwEhkCd9QytJM5/anEisDWIZSNP8JIulQZkgIIhz+gDGoSa3n747p8Jt
0JIF8VIHkq6R0iCc8wn8fSDWA91fZJP2vSrUd3n3bPOQpFHV/NlyTnGGzLNMLI/ad4WOZ+VnT2nJ
Na9zPRfflaU5DReYDGKLjkm75qdlYTJyBgLdVkIhkFs2z0WP5mcxyHBiRfsdesUdfUn64mMWI24q
mf7YyfzhjBRD5AbsWa54yOykzy/ctt+5K6HN/bg+sTU4ey7IHiEeoXECcjZ0BHxEtfrnYiy6O2DG
8FAlHWa8NWwzYXt3i4F6HMg9zwrlrumwIRY1oQBUFB68JvFuOuURSd7moL26NY0YjSUtrhC2ezxS
wbOlG3QwVvEi3ap+h4DeL2Wc7Guvo6Pa89Se7xk11TiAjfVjB3vUjI8xc8o5bihobHp+zMToDwtZ
HoFRDB91Hv6G0fYPhbK8B/SF6hdsJPNJ4FcvXpeU734hvuPF8b84TBhkzHjfL1FwxAD32tn0Box5
E+wQIdpp0ZA7VhUOIpVoS4K0nHlyyRZS+6mzz5NrryfGl4uH+38XSbbGuhj7bBMhNpEgsl5VHF69
FcVSrGb/KdzwBWF+9jAa5+5OVdZTF63/sV/AdCTxBl0TzZk/Y+sJqlDCcQXW78Aeun9tosxV+B2c
dLg1yPEHOlVTenvhQl2adIg0IgzuTgbj8OnhOGCgiDBb1nPgPJmyQWmLs5T7xKmvfU+OuvDZYfzR
fvMLaX6DYsrUl4P8v54oS0BFM7+Ho5zbGJFHrYIHL5p/u5bvPhJq2b03TvE50U/FAhBcbz3rGT05
5VXF4Ar4ErenoaycFO2bl+oNaLZvh2XnzFochqV3znOdA3N4I0HO22i5eWapRhFvWl1NhbpYVYMA
YrbVTSCKLVSX05g2UfFO8t18qBY9NvBX23qZ1BC9o0qDgLJxAqxugklrEk0WuLcjojfOJ0LFMluo
qXsJpVv/1v22L1x7OtPqTRqW9InIEzOLCDfrUw3+DQjh/InKFj6qtaR3wqAiHiIZVXtnbhRkTKfn
nxX75iHumUu7om2utafAcf0ZMbHYxKMryQhWFbJgputzn0wfMgTdorjVv6Pc7z+9dN6PTGT1kyuz
ZEPTNYxkSqkskkkkaKkOmn2xbVMJyxatrAczDxYb1bXvah8kzgTRj1gKwsvYHsgZ95wjFlZC6s1W
//OWWPyUEaKCkkwPFwqbSeoQtB2qnJDBcpw661CUJjoOa0SsdgcnGeVxuhpCnOwWGjQflQ2FN4RQ
4m5d3nlQ2qciWdWTJVzDg8JlIkYsJmR7OUf3tlu1JeCsGTjZpK4lnHNS+8ehL6fzMAbJxbkddULD
zdiT4hqG7pQWKhRv21Sx192w/i4GzytBihhgTUQoGWa0kkXe7ZMo3SqR3MtCR3eMwDa5TOZN9Sra
QwtVjE1r804YG1qVifvoX2nlLJct1246WSFiiG0pP0CBwtQFO9/rJghEugzMSHZZDH8GCg2vZkC/
gEqM+vOhGe4xFsHmJysTahBPd4CoPKGed4snCW7HZ2S9dVK0b0lbwk4TM3+d/AKmgzerINM0CDIe
RNikJNAPKuiGqwZQP42mhpji5/SvOerMfTCF+FKaOc/GtW7eWIyKrw0hJzd4XJ16m797MZa8Q6Q5
HcGq6x1qELGTIjrRM16m5BpQUusNyAJu1RZTrZ5Q66Mi5vzb25Z9Dd3iqY8sxHkSN6aQMCJmhLlJ
B8RR3ABztzy3rSyGy7ws8kl13InWMEk8nGHz6nq6vZYRgoso6svz2g89g2mMLmoFfSpRwrWn2S+9
B5HQedXMkBrW0C5nN67tq8TGdWImqva8ZvHvbfUljLyIxS5u+2AfVETWkXRJ1mNkuyfdsRolEfS6
KyW5k8sU/1cBMKRhnU/HMmSgUWEj2ywOOEZEIJMj1z0Xq+WNrGOjs0s4sLlJNMhk203J37KPsm2d
O1BYbHM0pwzPNRbky9Yt1dms/XZtnDxChN3Z+1W6y69tHOxjHQVvvNT5BcoOJ3Rbhm8jmsnLnCTz
qRybsyzh2RZ03pmLqWQ3KQ9blvvXcsrnkvmT9TVZLj0u4bSYm/dBUpA5WmPCLqEZdtD5NhfdAqHf
gkxx3LIpPHljXDyGYvzbRRCGY+nCq2kiUO2ImZ87u0B5qtDK0svGmW6hy/aN9h4Td/LgZxlVkVTU
6g9ojb/jpwamK2vnN02dgQ8NLdqjA8i+9+JyfVkd5dwmLJJotEQb07kK60tjTSkYe/7LIbUJ2+0U
/h16G6ImKYv4kRYf/p7B/9rWm8cjH1Ao4Wjdgqbf9wEmGhTh52oxDaYlhwX+JgpGNtxDBgTdMjMt
DDjdLjEmoV29Lhs6AG91L51uUT0YDNg+fzG9R3Fzk6rBfJ+RM3jPi0ZzwcNfZJbVBv9VUWOlBfkj
BxzB/tkOKu/eEIZ0GcKN7InBg6mv5FLdYZ2BUZ7iRN+RpskHuk5UU0/D2D7Ek+M/sjTxCcY0gx4S
wKzXPg+Tz8rY4t/E03lX9S7TchsFVKcVCCxkOGAFtQw0QxA4d2Sr3m8zcokk/sNUO794oLwpbpnt
DR7fYfKT+Dday+6fScGdfsRs9BGpdPFhO8o6B1HbptssnzqngG/yuq3Fa9h1B4wW8tOAN+OKiRc4
4xxbyD+26eTekFDaH/qYH3yvRDzfG5xMe5wWhAiH2n3Gz1d46FPDbTtKxs4z/adYNXNDS2w0dJgq
bXdIY3ayXetZfyI3qC5+U+GwHbfhUKoBj1Oz+Q9eNbv7LRlyqtHrntiECCmMM/A1tspG9mRPTHMU
wdkPrdQCZELUgGwxClmBfulmBodc277r0TMn3QbUzoWThX5rkcGGHiaywmMeW9WYGf7rvtdumzmi
p8rFcc4gUTB7K7K2Lhf+LhTF9mfsmvW5XPwpM6MANVpdNo1EMpEuBNW7wqV82Pfc/CHRaniVCFKT
YxCeo052cTYgFjlKkk2vbT6yMBvlNS+9RpEWKts+iMHUR1ezK4WV4P536ZPLYhvdhwNasKPjewAf
DhkIPVc3n1VIZLFNy+lT2N3iWzTeMzMu3CzhUJKrGKvvrlXmUqLOe5qJp+D5EuZRluwD/RwGh3ia
vwg3Xw4BsRzZQhjXEd2TfS8WbT8COYZHt61z8lNubsUibNwHOIv5M7LYhhEFzkQ2cD+3CO3+emra
8LUU85iGrdvyqVcJ7n6JlOXgdqXiEyxc/AedCLK5H+r3nN7a4dzBP38nQkZfnm/GYte5Gs1oW5T3
pb9tLzNt9QyQtSjfEpE0V75m/g+gcsP3ueXjdcccryHA9sca2iHa+A5xqQ8QfZAJKp4NLP7D5NHw
UrdQYqgrYaSSsr5fvA5rJlJg9bwM/Oq9jeiyzNv6xVB/cSo1+volGZ1z2Ghnz+2JJWsKXNJON/mP
LRCSvY2fonowd3YXh9jOqlE9cOPZgKG9ICG3I/gA4+s1CsHGsLlaexGZ8Bf6aM09Hcgd+udPmlHC
k13G+mRiCabOd3TnOTMilioYEBEAEMer15ytSSVpRDZsVq8xi0aPJdEPCgsJhUKJExFc4JM8AHAd
f+m15CZQYKtgs3+LZOkONXdjunYo3WskTbuRELBTXDboFmj2kUrF4DM55gDLqS6BzUqL37B9cAOL
SOd4UA8rqFmXgdgkx3qjOgbJfXAgLjZ+94b+XYWTxN48kQlntSiYxp5NAW3u+AnkXX8qiEhGFiGL
b5926W/PAGEdfdsN+LemOH5YYs+8rbZ8poEVqzzTnMCoiHWe3dO/SROHDWlx2z5Urct4PfmkAyiF
JbGw1tOAfGVXFC5VIstmor3ua/1Wi+ksuGThSMTbSmrxbljYADunqTEmR+7NIDfu5tCr9lCGrZ+J
YQrot1gHJ/ORTn9VOJ3vxcoiQtH0CjlaSrRpa/inlKNNyoBjHQui6PAk8m1Mm/zBUY37VU2kaSCd
mUKQTXRiPae8ZNBt68m7rIsPXzOU9zDE2xng7LYaWOKvDdZz9Opu+8TJ+HeEjH2Vo7x5fjdLAWjX
zVWDph19E7Wnwcr7nd8TMeI1NSoRKeTBKaGj3MApmIx1zw5oN0gOq8J3LqPdt9w8kUteNwvYXzzx
Og1nTKO9C4YQ03+aCeoMIXKjFZJ0tY9EirzN2l92eOqHJ29w7jSCxVQ2I8o4pbBZII00RJ0Ea4ZW
Ynrc8Jnv+ePtGLWWyrk8xvatJrsCwJpLvh3a7T1a7eWZlL/5yTb1S8QCnfWqd98rIu/OvE16X5Wm
zdYhie6TCoeApzYUYWLb5EvSBlwgyq//cg+6Rz1vxTkqIweHougfR1TiCQoqGGiVUxeCnX1GltXa
tM9kRiGKkl33IqVljgg0sKeAPy2ZWw7dkTELBaDnLJlXu+1Bdu54DHXzixVrfSjrxH5EJwc8zvDJ
cOjOH5QDxG9IFJP7NXHQN2+qIcJ9aZ/iofwi/dI8goc2V3/0833fjYo52JfHW9TatZTkUsSFXWQx
G2+KNQgnseQOmYcFf0+OJJSm6qEeXpoATUhXukQ4khDHx9Q0j0UtKxcOzmq/Fj0YuHm88s5kmBWi
WP1Mud/naPRYTiHvLd5adCZ2KpfEubhLbO3nsHOwJLYdGOHSx8G/UA/FK/aBG2S8Bp9lXnYwNL4+
g32zbzt18DZL5GFs3nKLsn61A1BqMj41zaKNGydZOYcfnUZ2JKjwgfGFQsbRMTPBLMt8SFgzlyB3
ntXgFFDyQc2XEE3s7rF23axBgInFRomTqoO/0quXTKPfvi8s7z9ayoP3ph/kfpk1sWfsUI9BlfjQ
EDWqSWXeWzCdvYnnBiVgPF79KlgvIu6WXd6uE/pktCs0Yb+z3Y1PvOffRRFWjxXhNv/Kcc3fSddV
f8O8fV/Qf4C35WxjITb0yY0g/CDIj5NeUs9zwQtWlwgGtiKE7VgqgvwJATlZzZAW7FW1yoSLXCQg
XeebNljEejkiFhEYEJip2Ecz4iegty2dbldMSOfIPu8SwI1YvXVO7J7GWT/3AH574jDapypUyMMx
xh26afVvSKnD8DEgIpnCoj7ZAzEcQzK9t2r2vgKUYkAiM4atBEFqy398bZVdnuBp3qXBjTiiU2ub
6i7cgplZ1hlfb2gsJVxecipB+y8cY+GhjIx1aNBnnIlaGc6oXsEDcg/yGLKx+4igLU+9VfkHyQCy
d8oOU6R5lihF07zGbNKrGwLZKZAUq+M76P0ofHT6tdirRW645wbsPguSB9uQhlH0lB4P04oNKvBR
CG++5hBTuOLTdtAXVeYj+SZ+892xL2bBOsVv2zJFT3Vh2YgjQ/1QqP+Rdl67kSNp2r6VQZ9zlkHP
HztzkMlkGnlXKtUJoZZU9N7z6v+HtbPbEiVkbs02MMAIKmVkBIMRn3mNFjkBlY6d1ce2A5/Lu0Ap
YxcXjYHqCqI7W7oMvAd8xXVL4zXejH1L2kPHX37oanO4MzLC3ZWWz8+0G8qrGOLH1STnB0+qBIUP
8ho+VXYS2D8OqX/2vWs8dWUXYFubYawuNTj/a6xj6nsbdSGUJlqdgp4/PBELhhvRUu3tmzh6I929
DY0engb1urMpALG8KgJUaTQVRIUdaj8bTQZkLwBatmlAUQNc3iFtQYMWafBgJTUgLRpDq8EsugsU
DfSroCjbWxU0ngMBItxmlnqpTFpwQ3GWC5wOrb7ptUK/1OPU2tcKHGQInKqTe37v5FW7FSYa75JH
4I0xYr3DUKHaZhhKrE3C1LUwIGs2mFNvOwrSG19imT2pFmsa+PLG79FDkUI12JiyxgPzECZsE62/
1yJObFuadLpus6pFYFuXvirp38tKjzao+GLYyUaY3TQ6+bEtiHkvQ4Ktx9A3icAF1vWa8UK4rDq1
V1HynXiK8Kro6sclYX5UPBsg5K8IC7uDh7QWtMLiZwGdGqq6NKNBeK0LqjFaROKlx8191il6AC48
h63qyfhL+2H5MBh6vPNQNbhLwYwSs7fVoaaFO0HWt0jqNKi3I6HuQLGM8hGE9Ezqt0K0jZspVjas
KOJ1KNTFg/59yk0qvBUNjZcJiiA8D1ESt1YqNAuV88NEMqYTP6OGPPSXMERpU+dr7X54TvNBviuj
OiQBq2UEtscCpupKQSDrrlAALUS1OT4qSWdCMIblWSfqZYpwmhsmyU2eIIRrpZRiSgvzjwhRqtsy
lac7FbUQFw3L0A39GozcYDTiIgMXegUMz1yhut84kgrlaeiCdhtJ6X3ITdPRP6WGtpqkxniaRNnC
xQ/U+MGYAvWs61JTnyWv8mCD60YwrLIoAtIceEZ2QbwAw4XAzadZfOX3KnBXwDzbCW0OiCKQmmqR
I68Xcpc2tCJ2KbXHtd203/PSRHCHUoCEJhjNN9Aq2UsA0udb2Hr1Y0KHb5eMwifxGwn1e7u/FhH8
OaGNtKfqqLqE1dIiJIpQSd/W+Y9Ol81b0+qJhO3OqNaJqc33Yl0fFCluoIghFnSugQo9M9qxOFM9
Rdoiq6Xs6fbN6EMxo5vLIHPbtM3ePF2OXhrfCIVrJVJwZsiydyhBbzqa7L0GeWXsFCQT+XcBfeik
yanDmvQOZNVLnV5U1wFsv2debp+qY5lv6FFVm2kGyOLS3ErzPe2H1q6QPdD4Eui8XTg3I5XRNPYk
KwrWALlHfAW98caI5AL7+g7P8pzqAaAOUn9CMSkKV10Syk8VOpc7UUh3UO97V9h55OCrbCPHHRfd
Hik2JMCHLr7SVFPlfUBg8bIuKuWsmVSa1Z1HPGPVEOesTPuzTrSLzox/0uqEJ2vATJSjLrhM1fpN
SMPwoPJx94Imz3XYQ//Ei3A8oy5pUgmFzXrW+FZ75tEVuaYVJjZ5JJJdIfkQsZMmEpAD69J+Km0R
nHWpQmowWuQ2PbpAXcbe9vIevWq11X4MQCFhRBMevhZCdDdA0ZNLVdBMY/lm8iGsBsvQQmQaau3e
yugYEPB2bu814zeJEA/3nuEsDtOy3GVJlbrIAoa3TSuyHYr6gOEMJbPQ5wkG2OS0Fh1Rj8FLUzXe
W44R+EZVgVisBkXsijA0vw3IUNzyT7ydPTV9vhL0Bm8U2dR2ZUcvzLBD+aoDepatNSqtHl2YEVeU
klcJyIiS6g+mGKzHka7EKqGpn+0SEKr3IXLJhEpKm72agCK2tUGURDP/zySXXzW5U18qfBOuvDSN
L/WiHvdYzVLHUlXQFiDp6hC4JWawPvBEjjyq+WWaIlBkJtA2Yh8Rp2IgPneAeCA91DQDNM5aEpkb
ocrUb8uCav0ZqijURiQ5s9y5y6lCawIw3hQJCsqC8GpNNiA9dIEIdmT6BeprOmgaFDHnpnC6MdKi
3Sm26AF4h1HS7Dsbfs51WGr2qwb1WKMAUBfRVq2RU1zR/Ib7llVF95QLyfhBqQqtn8LGlMEzJxU7
9VbdNlXhC7pFqDkpFjoXiIoo37EV8a61VJDGDP6F7scTBRJAb4baDDtMSWLOOkny7+2OaE4Ug7gz
c1APw0z2KSxdglOKiqUl1T08AO+qoa+87Rvfe62yzn+rRbqHTTUdkKHp57IwflEDIPueyNKDY0UT
dFP0YBNRbkmzHRI/RrSCwf9aT7RP6ZdRkpbQT8a2PNikUmhvEeX7ljYNZ0HSDk6L0+qjjL7dhWin
EC5jYx7qPEONhPN7m07hA1aEM0O+miGPo3nhV5nu2L1tXtmZQjOxtw+aHwhYUYkHGaaALtIG5nzy
xecI6BT3fdYGt1Yx+bADIiqZGkuItkZyocd1xAJlFCCb2gw2VVR7LxaqkTsZSbt9F3O29LLa7ujU
IfupKMaTHHlArOMKLl46xTeo9NV7X6T1rZwi1JsZYABVNNm/awiDPKld0+00GsKvI9SZw9Ba8sps
B9RPEy4Hxw8iZVXSasZrLrK51BD1QIz0cYCYIwnucDWm0GuYY+7A28c5pgilB0FD7RxE9VWKPeNZ
J2v3bVj5V6h8mBetlqJz5FFDXxkzLyMek+iqYOPfeJaSPjLAva2hTVIVsB2I/MZbIXTjgbfuDjeL
0S2y7laPp/ZsGBXz+9hN7HaIEXCJSh3IHuVk8SMahsGhq53c6hE84TVpaA39d9R0dLhQpahr9L0i
XQ5czESFC8LvsUXz6nsQkyQkKLIAWUQwI0+yuzFQ1X0UKDMgOPAEnPDwBnxCQEJsSG6jWe06GKXU
cAalvM1Kz7vONUNxSwHHjZqoedB08GHCkMNtHyFNkJSqB4IZMBkHmI6oTnuPKL5FDQFHaGmIqMi1
IK6TjSjq+k+gGbSiI6XS7kWlmdVqRBcrxfXE154Q1zLOq2Dm6RZAq8l8KNymNMSjTHMNtrMKEcyC
nTagcjU+RBylbiP3MHTULs2uU5gz12A1opsOIodbReyUKgm7/agbIbBeELKN26PTUq2mRm42ZeWD
yY3SmGq9rpQIWv8CeEZJ/yypiF5RV97XoejlTd5IyJwCyOgui7Gdtv6UP4LdlPa5pye7SZ3qw9j4
Oml1r19x/sgOqlH9xuwaxaGsWK+TEBA/fJmWQg0ECBdJSLG14ilC/qmaaHzHsRrsvSo7Sydq5cDL
eOdlLEDlXvbOCZu88yHl4JNMimFWaq/7Qt71dZ1uQ8SQ13kq/Mep1KZ1bWjRzmj8fmXAzgSZEEr3
4VSW9xXN24B+wAgTHrflZIUDyptldOU6Dxr5BTkYyYlaO/repJifmaEevymqRgsBFHvzMErkxCsE
zApBBFp7hyxGXWIajcQ1i2SXthY6e/ZY0nNT8LSpQS9waY7atc/Bd+f5lLXXuiBUMUzKD8DRc4T+
IrVunCrti42IS2S3irISG79QNRZujPb8dmNIY0qARR2J5pkVRrwYtGYOwjbGH8GQm3uasnAcpKbV
VolPfzalzvHq1UN0qdPkPB8A8VxompS8Jv1cTmDFf/gFPVL0QklBNGnULiBFao8QYg0ajarpPShe
PnJoa9INcBmqXaBKZ6L7UDsoW3k3bdiL87ovyxmfpyIslVASQNems4bzURqQSJN94yGtYJajQxEg
72NpMfexOrU3XMqICgh9pkoOKMO/QDnuH7IhhV/Yp6EpVsKkWJ3aEVjmqLe1PyNTgTrpT/Gz1kz6
OS2rCEZhFRy6QlN3fRXUaB4F1ESbrGpUFyaX+qMHbPtEydzb6tJQrT2u/0vodbQyUfGLb+wYNdVO
AQ/rd+lDJAuN0GyMkJwJ7ztbs10I2ID3OwAHWxMExh6HhAFotT3WewIvWC6eAitL5fbzkQKClpxm
CcKS8O+V2CiHdTB544McdFzFvkXLuR8QHKMr2a9p5BXfEr+AMp3RJb9pTTPWEYPxouucmA8gHURB
mcoORL0u3PHGa2xAcEjbesSBp4ltrqs4kvMVIgKIVGdhPL0qY8F3amMOIbKDwTFbtGg2kj7o9whr
voTAfZw0ou0A7d2+D7NSvaRtGuqrAjbg6Oi13j/YFuGLbY0xsgz5rN7pxUDZEj2z5rLvpRbGwMjq
zFXbKIJCEfYIrSg+PIrBkIabCjJXPtMewz8Ra+ovuN0BSgPkqHZ6knHGKQPqXa2fF9uo9vtXHeVE
+sBU0ilYi4YyT1Qkb5ZHoaHB8xJNRl68/TCV0BepX9EJsOxuXStofED6pVdSAu4fUlE7oiyeEMvn
c2Q2dgQgFAB9vw4DROuCsPYIN3QVpJtRg7D3A8W+NsYuOIA/GHe8k7WTmpwhEtfybTthaa+i57BV
/ZJ2J8HZPTI49K0AsYJnbNQocnorD887WsOOToc/IsCeLLg5pen2WWOGbjsqT70P9RilYQtkGVTl
pK6aS6jkykUiyw9RYRS73hTBVVV2OIYPjJQOsxVQ3GjqlhpKdTB0SXmVTYNmsyGC+tvUjqhVJKW0
BaIq3xlq2d9JVVLc4XxY35EdeD88YpgnGnqo2qpDd291OEIqxAGrQCLuprIxzOBgWOWizWkzjLnY
wjUCR0Lef5GZg3Q5DqCJV5R4w6tJTNp2bEd/K9dDf+XLDblz2oXqcxBbCL61mQNaC70QL+p23ZAF
8QptYxmUT42IdJAPK4hZ2lVZV+N5HGZnbeKZa0009Ro4te9OTBUIRAvuttFRXo2NnpAUkYDzbg5B
FHrd9xV4pT2kD2Nb2uFwLiOQo5OUoFkXJLH5fcCcYTcS7COl6GON5zfwKkD83wTNeCHVgPrzEilk
YXjfTUP7ZlCxuB2D4sfYwUenK9LtmzqLqK7lCnVXJMlcdBrqNR1H6d6iPPCdtjPaOaTuBBqedvCR
/3CmOf2SAgK7dtAOaMrccO1Q/apVknO7mQW4pZTu0RyDx4JefSWg/CtBSOBil92tLE3o1Y28VPtQ
pekx9U3ithrZLYWNzhlLH/HmFkZVmFZpTinHs34UXnkLZqhYFdOYoadGOXLFtn0wRzZDmZWruGp3
AP6uyn4Yt1OGoo2hKauwm5RVUpvyXkmzl7Dwh3PSI3wTE65xnAWSqy7W6D1bxlgBdfDH4cqsEMtS
0zq8LQflmaWepbbyeIdKeabQci6p2E+ejdKICRVrZRSW/2c6qXchCSInIOgIyTRNHf6w3zyb3IL7
pLX9t7axnwqttqF3UZWFFD4LJxkpOm6AssvLEs9XCrPU97spkq4tIze26AhCf0CU7rzPKUCueniB
G0hCOK9kg3pNNgkCYPDRjNbT6dKn1IxY9ugUqdfRJA7y2xxwBoqys6BnMhaQbqGrZZ4otl3OnQQ6
ij8FPaFtw9HsLwQQNhdEAsK/Y4OiflpF1jcd5cz7UGoytypDmNEz9QQZj1XUdKpL3m6/6EkQnYOo
Qzk1pmUu50rwjaCxWHsWKGLTh/Yvd6G48osp+lmkareBXdxBXRKYMsLvB7HVPhVlv+Xsm21Yi8cq
hVwRk7ytchRR1h6WdukKwUX1wRwSmbZmAsUCaaQWpXTZeoo1SoBGGBzCoA3PRrvMvucWAOKayBbu
Q6sGF7E23nM+hwc9p6+xRo6XiwJbBDwFxUBNNscnpyQSBuwCU1vT4vk9TSQAdhBaXpran8DHVMaW
OmEBCIz/e2OIPtxA6mi+xWUTPUBQorjTCkNZw7oBLa4iJWhPmTX3fG6bCuBCpsooU/sajXZhS7cd
nKFEqtCAoJp6qVRwHipVil4irqkVuU60VudOWqch/LMyjFyk607Xm10r4uQ8lD2ZozUhvOvMktYk
bHI+K4N97CP45JnlN3on09UIpXMdKYOPrVuyTRMUUNIuGx/qaOy/ATyAD6F0k4GyRzdsJkHtiAjY
j2nNjcnNYGg5nDU4raVRIOps9yHBWt8DgUsKzG2xbDLXSWCgdhTGOeUZqOVPFWzSCHTM1N7WDc2O
FimVrGzQvDJheVGqw7tY73QaWgltlkg2pCvNQqt5sqfWCVXrVgIYAPscjEa2wet45h7JoX5QI+Hd
1GjDYLeg3dblBMJJjivKNnrhezszFWD2MItUV11k6C+E2fUGXoIFQhFwlOvTen/tO7riRKez87c9
uVmdhOchIcCVwnuD8ikn+m2OVsMtDWfEhuPWugrBtDidP3g/CGOCXdIqe7+OKSuEsrVuKu1VBaK4
DoJevkRgopg74BM6u10tQZBt4DYV/ijOG2Osz4I0/QlyF/X42FRRQ66N59Ss+r1Q7WEXo1G6yQYj
uRpS6D6VaFGFtsdXPW2TnY191kXAacCRDVO6oDJ75YHz5byfeEH60axXPgnvRviaeIxL9D7TEsdK
LpTogtRWvxsiNTxHSsfcJb2CEwzbBP1u83WINUoPU9ooP3B39s+z2aqiFoCB4flBzGhKTPNsZBV5
tOVdMuBmIWwMWldj2/7MDeVNNy2N5h0x3SrARn47asB3V5lVaBeT0kTXRgsypZ87WL1aVuuuS5Sd
UXXYg/g+oolosLihEc5JCtC/FWReQDc0Zs9JT9qnllfG0SDLPhgVHg5AGSVz5yPX5M4sn41sD41L
Ydy7lOFZUG/Gn/kM+5nwFmXn4gzXbW5gYLSI6cGmTrZdokGWgLEY6sAXKewA50TY3FUkzzufgBsB
SrOq9p4TWq6dmoT3OxTi5ILvtxNUSaBB4pNRTI8Tt9h9IobpQqfS5eRpnf4gQwUIhMzlLpdREqYj
kG9oJFKEZFJrsk8s+6YejePYdgc0aJD5LAN7LacGRdlk1IeDotJkHiMtIncast3YG8ll53dE4CHy
wps8U6MzKsE0/NuB/DcOp3ubaTyNVRJxbtbZfm6XOZKB+zqY5OFKnvTiuqoj+bVSdGunpjTry4gy
/zqyRHtFA7Z4LK0Unvigl9kZcpmQqCKysFAb0rl9elHrSPf90gso/I6oiCJtrxABJXl5wsxHmd16
PnrA6QKzTYRkECPjWlw425laRTFetPYGyYmIGr3KaaD37UHN0xY6uqy0B6nxUtY+Uumdl+ohtJE+
IF9UDiaglF2HDjMwhhZr8qCvrugM3XZgrjmT4+ZBBrOKoB2BaxrR0HNOuPV88d0NDZCzTAlKMZf+
W5WfUdUgOHRtsFCtBEIRCawYusfxYT4bHukC8yFsEmSB9enSgUjPKyUsB1yjgPl7FlX6P/2GAvYp
66EvJmNhnKwa0FYtngm/f2cYFUFxGluBt1dDbx8hFhoPmO+03r8xGdviP5C2KrCZhYscjB1PF9G8
ZvkVKB3D2JdQk8iyj6/Z/G0X20oR8ywsuGeGbixMolJMHwzJ90tXPuhufdHsxIHT4FCe8LVceuJh
IGfLQrAJbFm3+enjoolR7owScQwXSUbOBlXXT8zj1AALizeAKVNMqYLep0etqXHQ39gcX6n5E96v
1HIK8+5799yTvqbJkzEFUNBFjN56hlKmecIJ8ZOV+X+NYumIpeiqoWmL3UV12LA0mVH6db8Rjlj5
P7IdftxbxYHOvpVOPJevJ/U/w+mLU2XUqGErE8uWhecA2kb1Vn87vmxfP5i/RlhsMH20q1CT+sSV
kRfAlzU8sWKnPl/5+Fi8gUwh0+cZAKaoXLU/4bG39L5bPJDle1hqGvhSm8/X5bu8HV6V6YqU41Ab
twJAjxYgvXh8wU49ksWr0kiIxkw9A5YD5oG5t5dk2kBZ5hwf5tS6zV/j3XbuB1yEkoJh0H0L6nNT
+z9+/uJ1AWSaB9TiE3fK9xU8M/nEzl3avy2fy8JLL7WlprCiKXFt8U2hjhIGDyawzutmOLEBlrfK
cqCFQSA8JCRcZCYyTtz3aFVhK6KsYg7+4w9keRIvx1m8+ROAlT5WGEfZWgdgbPvexZFiG22PD3Pi
uRuLN96vQMBpAcPY+ivavdQ/Ho8P8NWD4SohRtEJpwhYPm6swod/2c4vPN05Gh21oxlooJSUqMPw
dpCT8+PDffV43g+3eP+jxo8VCcMN19a8x4aYgiIpvER/V1LFPz7UV0cB95cqFMgKmrU8m1Gmm0J7
PmoM29h1UfajqwpY+wkKMFQpTDTaZWl3fMivnpawKY5zgNqqIha7HKBrpaJ9xVsKuh346RVemf/O
Ar4bYrG/ayzX6TKxgHH+oo3fvTAHYEh5/dvxmXy5Ld4Ns9jeSg5dugA6ig4G8qjNlnI3BSUc6CSx
PT6SmB/58qYWBBkW16cqPtm9tlhs+WDr4P86wObWAK32/hbbnF9OlOmJc+irJ6TMQaeNoZip/rrQ
352jct9J8LvaxB1g5FxoIpAdiXb/v3HLKdChTN2GZW4sXyp7qELUK2jCoiWEazFIDcgPZNjHV+6r
q+f9KIt3CQC5HlgDz2ggE/ILYMkefPUTb9GpQdSP58OQp0rXyCxYIygxkO3b5vANztqJ++fUMPNz
e/dclFgtU30unKbFpVm/wSmIwhNb+stH/+6hLK5QbLFz8OwMoVv0wqXpgvL1iVl8dbpBHzc0k+Bc
QZNzMYs+nyQDlyhIbRqy2lB8YhomaZ5eIw16YqyvV+yvsRYHgS1PjTmVjGXa8qG0QCSv9E7tAUmX
5evxjfbrey9fUUNRFY1JEZsv55XJPh4hiZFDSbrkQA3aa5PGJWomFopEOkXo6FDR3oUHg0/AKric
6p++ceEDhCB9/zd2vQHATFVl1TbEMgXyC8M3x1rJXawJS+McnoUpu8fn+yl7ny/392Ms3qy2r0zE
gYLIhamDxxAmgkiQZ0DnVFFb6Mik+wrJh0mHWQWfQM2Gn2bf0jAqEWAawuGnEQH+wwILNjoIyTV8
MXqmxqMXDz8zjYjk+Nf9atdRUCKJllFg1D+luKi6F31LJTLsCmfI6h8NLcoY1p5nJRfHh/oi4SFp
J/3UWXtWfzlWAhC4BU5WuMZD81KdY+y3ihzLSYUju/q62J7a5V8NqMjEJzBPLBsfq8X5A6oPXCaa
LS6cyWyPZNVOey3gpGy8FWyzre2cumC/2Ow6fm22IlMCMQkdFi+xoSB5pMW+tylQE6Dd0+bXWIbs
eukuhuecTcHajGnUxqT3tUMTGgSHcdMq/pVIAPSqd4o3nVr1z0+YbqYphGnzlTR5GcpAHxn0Fn9I
F/nCDewWp9gX7rCDN3wzrYHArWIHDYrfPmBIaWXLJpqxbQOx84+HmaeiLxILIo2xOadcutKfw/bt
+Hb6fIbpGn14ygzUNFT913v47tTHNskc9RljYaCct0uwTdhU0PDPxzgSv/2SMJRmmdRmODwUeRnn
arVFbzWOXE/KofPLjRMGurpu5ZeulZ6OT0tjZT4el7yNCvEFi0ZpQFvcNFpcGl6BqiZy8ReA3+Ti
xJP5nHvw+ToFujlqt7hnPj4Z28iK0Kh9yjMK8MqGoitwmWKGxGF+mKbE8P4Ubsow62iHoFZ5fHa/
qj+fpsfYlOmZnG0uNkY71iZi8lPmIndyPpynm3LdIEu+6t1gFx0QVnNObcUvF/TdiIu7zkyAQAWo
mrhG9QD3bn7rTmyPr0bgOOPyRt2RLbI4ZvI80sGKoiLf6Fs93eL+d3zRvtrp7z9/Hv/9TgeC7OcU
I92oewRk3XQvVIT/b0Msdl3T9CBgYDdDM3/MrZ8hrsLD9+NDnFql+Zx6NwtclgdfxlzPxb/U83Ea
2Rz//FOrtNhZgHL8zMeuzRXDpSc9Am1coxFxfIwv5kBpXlNUBD0BVS+r2xYR1YT3Irs3UlyIxpeW
5p+IH754P3VSC+Ikmwo6mLePywTjqA+7gRckA55vPqfIdUqH2tyExg6tvzK6OT6jL1ZNJ71VuJY5
dmR1sXel3go0SQsh1LXbVD6DEajlJx7MF0maPq/VHNNSEObE/jilVEuqUmvjFLG0lbXVNpFb7bT9
cFOeG+64y387S/s42iL+ShsfQlzYRm4gRm+vNih9YQq3Pb5s86GxOMY+TGmxbB2wgBInQHzTzLsJ
Vw3w913/AleEfX2tBt+Oj3ZyBRcnAKYUWLNPDIcDsyNvQOA78lPrKm7u+k7+54nR5rrQcnJsBroq
XHfap11ejF45BmUeufpVtVd31rW2MlbyebOtd8dH+mLzzZ0VhXaeLGufNp8vB30d+lbi5tWfFgyO
/EYoJ16nL5eORNoSJjwn7VONasJOzk/gK7jy9tfSOSCqmdC8dJIjnSiwfPHyojNC3GPYgsVTFntP
LQF2VAiculNorYCeAAe2Avuhmi7Cl0L+OUXG718NHwZc7EPRliWKiVbk5s2z9WyYz6dq+l+t34cR
Flsv7lqZmJ6XV96Cy3UzB93ptfkgu6Xb736/8aIzmGkalmWYirIMnzu1QShB1JHblXu2+1pFTRGj
9uO77otDnPCD6FQhOpVlY96V7y6iVtWzXmuqyDX7V1lDge/++Od/FeN8GGBx0yUK6lJtWyIO6aou
8uOOwf+YCBqtK7Ghd1Gs2t+/mD4Mubj8/Ejq9RYZFVc0OAzfBO3ViTl9cSZ8GGARRY2lGAV+5vRe
ytIJvUfkm/zwHKMrwwPClV0p7aWnnBj0i+OBKhsMX5lWL6nj/La9e1DohxtprpK5mNZ+0vTD0Nwq
sX3iuvhikLkZqpGyEQ8b1mIQgEUy1E3CQ1XfWsN3LJZDVHmPr968+osDldRLUedUhaNoOQa8Uzq/
CHG76nhnAev1N6N0ZtlXIrw+PpD4ajbvRrIXJf/eNmLJ9hnJvosvyUDZePGF8kQd0VU38Z22Q03/
xNYTX2yN97OzF9d7L0KkP8c5sKsljFXyF6DRO9wy10JyKglfOix215mcnGF4fHy6p2a7OG5rC0uZ
oJn9f/NbFUqHAc9uOvHsTi7p4oi10JFHy4ENIm+Bqbvzkg5IDK2alUmnVqyBPB2mU89x/tDPO4ZL
ZA6ZYJLMM3+39auQcFzkVeZ2bneOvLIrXxvn3bp35ogJ5K23Ob6SX5yJPMO/xlscWUINp9AA1Ymb
QorPnrcP9KfjI3wuxqgyBXqw8lDnYZot83UNfuCEsBuiQ2B+drAVDj3607MxYlWcxQZc6Noowlst
Ra4O3HUObrPy8Y0HElwmBvR4lM3l5+Nfap7Wh2XmO/1KtEmIyes/Jfa9gWrMDDdDnWFjV2LvN9Vt
IdA7TIOX3xyKYogtuHfg4CMFoSxWGKjEaHalNm661zikcWCuKbdHMK7/nWFsW0WXkix7WeHUU2SF
UkWMmyaEA67fBaV+pRvXFcoYxwf6/Nr/mtBfIy1ePkICiFhYfWxKUZyrebwVqC+JEOr9VIMuH26a
fFuX6ZnpGadOnPmjPzw2y7aIsnTKWjqbaVnXozZc1pIFiL3s5X092HCf0BEajb1mnlN3Ogv18rq0
OqfO+lUoQ5yomhOd4k/x//wNhA47V7YtE0GXj+9nn0dYEhB5bdiybpZh+fGWFbBO63HnmYcIpbYT
qz1/4Kcp/zXgr6fx7kDo0rTTehlLu9QstzNPFFwc/unWDiOddfXKrCE6wk2Rncksd7FmbcKoBhyu
rMYf6LWv5VjZa0oFns1yj3+1+Sh6/83IHjmlyBfmRwETdv79u29WS1rW9iKfCWGWM2b9RqVGpmXS
iRX4ahhF54q2NBOwzbJwBPVAKn01lpmB7/SBvJmqZxv6zvHJiPmyWs6Gw8ni1CUM/RQc4rGBbkKJ
fgLGvW5e/kBGdC8SXHzsfOdpgr5PvVP8H4U2PCbC2h8f/as5vh98cUbkKU40lsZSIsiD09w0tI7d
QHHTDUn53eUEoEdt1lIpx+sKiN+PT03V7RLJI1ls7KYTToA7Xt9DkaDt/XZ8Tr+q+h9WlJFmpi1A
L4Nt8uteeLc/pBYT4VBVBQQ2T3dyCzIpnEfZqVoYCasYY8i1UQXie5QO8doLKthNyLepd3JshrsB
tyCA3Hr1XdQg32tFlzdWqNk3AqfYQzLVTxWq6RgdJPmuQwx7rcGWvutBS8ZbSW7G77YM3yKJDKGv
at8HPsnNIq9ENoH3Pz7R5V0yQx4pqBpC0EUnr1iEQemAfpEJNHujzRox7NSDPeHQs5I6rDuHAIL9
749nzGVUGoa8e8uqo+mLIU1L9M4yY9plSAyhx/WoFwH1Qe03A/F5agZyEyRlXJif4le1KYJMCxuB
MXXl5Aj3xx7+ouzO4zP6lGsyjso4Gj2tGd25fMdTW7SmArx6gxvLmd2bTq1kF/qoPdo6opdvqqIj
t5s5ML+gYEAKmU5UdexlGDR/ARMOhSAd4GDXF1lO203eEFYh2DWMUwB0F/4B7Ryc2BVUj7oVurfN
Fm2in1kXZhclzPyVr4fkP0qKXwBCKGd9YEXrIIYojASHtZJDHAti1Fo2uFTtGy+bvcoVF1c3iu0F
yg+hXT1lBTBD3Zafmwy8rAqkP7BQx29gLjt9V74pLW7NeSW/hKZ/Y6DDjL/lZW/2+hakt3yGeU5N
cx33Xk1BFmzMcX1Hqj9ZNyj73Xm2dimMqHAUBLB++FypzAIWpN+Y/q09oKMhdzWwrdEYqlVfoMKI
IGmxo46R7gsmswksWV0rSHysBrwoGppUmN2soiEu0bSu8i0gYBq4gV3umpqx0thDyqLP7j1kGTeT
hKQl7J9sO+o1rNC63dv4GO3MrM6/1TGEPCQ3p+/wl/WNNcAGDgOr2kNgEOdmOG7lxNc3WlcZmxyh
ywctg6sylmbqpik6lymWs2oc1BfcQMZZV2ti3/UQKWrJ7h1kN091Tj6dzmwOIK3aLP2k25+AGUGF
/AA+blwNZvai+G7eWc9FeXv8HfhikF97D9ARzQR12SOtyxr/8JA6YqiBQCMqvhg7PArwG/nNyhFb
nYE4OgyTMPHTRdfKeiqrQSdvzBqB8/oHElUu7kknDsVl5juPQmGPMRRLUemKfrxmNKnCEkFq5E1k
ojKNfEb7bYB+JaxrABR//lq6/3gZ/p//ll//151S//M/+fkFKjt/GTSLH/95Vbxld0319tZcPBf/
Of/p//zTf378kb/81yc7z83zhx8QwQ+b8aZ9q8bbt7pNml9j8h3mf/m//eXf3n59yv1YvP3jj5e8
zZr503z8W/7416/2r//4Y24g/8f7j//X7y6fU/5s9RxUb+GnP3h7rpt//KHLf6dnPxfuQY1TvVc5
rPq3f/0G4BowJZ4uRxnYqD/+hrxmE/zjD8X4+6+0QOY/9jFt0z/+Vuftr1/pf9dNYBqyAqaeziMh
wX9/sQ9r/9ez+FvWptd5mDX1P/74lWi8u/ZlDRFSBVSWidQ8PIblk4/18P9zdl7LcStJu30iRMCb
W7i29E7kDUIkJXjv8fRnQTMRm2zyqP89dxMx2qwuoFBVmfnlt0KEDGXNDYZ+CizWcMLo9qF1zNTb
pdoHVuo2cMb7Inqx+mUHIdOPYu1p6ihwKSAkwB2lan9c+RpmUGzwxsWqHT6S1bshFv7ZMO+IWJ1U
t17Vqd4oGNq3SM2LlnZjDCsxdxDxhoVD5TSo0KaS1kt4KqXS3uW6tKtDgd74yi9HGHGGDFSHdmGa
MEHU8m/ZZeRg10uSPxUz2xHg8bF2IeZuhBSGBYAdsXnr1juoqblqJvPnFnrslDNBxvoGP15G//sM
18LMKij5EmXgx4OlkIpftpY8DPIbPE4P0NauU8IrMOTuQJaUDY/mEOOSHNeVKoYbqYx2i/iWqmu7
lX5AJu8UmL6nZOm6Grf7hbllhpvoIZhlyPWwHWOilUS7j5rhQN7fMaxDExp0amIgnlwA5xOG2V1M
5VrrizcxybwPK/q/C+fjQjk5ck/neBrYiGOakR5jjtVyXdcCb+FfqtC+jHCyB0E2w+Z5ZIRMuhb1
a918CIbwzD53miX6Mgjf1ccoqJalppeblkF2RmmvUhPDgW2FzqTzJEe2I8/anc28neyufwZVLc0k
BF4zpOLJdQVA4bzQ8onH6AafyTi0C790qif9npY6L73uNj0nrZ0/n5fWfPfWPo58Ev8OegzLOI5q
F/7pAktRFZR/F1b+mZvGbZPcl0hB9LTUqmgpEfaSkWwGbtbnP4M2cQ3o1P9+9X0c5STiSiEQJa3G
KCWjyMJLEjbu30c4zZN8mcj6Ej/EPyZk5LaTGYJeQ0c6xnssYnzdlw/ntBWy8s12sQpVKHTJuomv
5+eRYFyR+Z1ztgt7dnDyDw/DXess2+a5ugr3yu3oh+/l/bhTD9XF8Gt4GbfnF4Z0Egb9Z7r//IjT
DDROnFpjQqNluuaGnlev2+ES6QqOdKtczL7o5i7yP/PMLvLt9/dh7qdJ6HKhlzUfmTvdkJeZVFwJ
Q06/4Wa2bpv6Z7J6ewaT2+XKxgjua/1GNRJs+ndUNc7UE06rP/99AGvRQuWMRRn/+S0MaUaeIObg
Gx3J73a5Vzqpkx1o1nXAtV+EvnQma0C0/t2L54QwTJJ+nPvrwviwxORc7HRQwLXbTsY+rlvlYMSq
J2bs/YOCRaeOZD095kqC1W4Tb/hxHpQQgAXhsc+NBxKtd+EsPyqTjukTTK1J3wraMxQaOzGAJenL
3sIXQjKLrZrGGwULIEb0AiGDBEISZqmxslZ/05L6Vhi8bjk/Ivr0i+lHEuK3IuvOmJp+UqTbcHwc
DRodwFvBc9pHteTmrXoYzdnLatHTB/1eb7MDZgx2jMPAHHX0pdL9G+n0vpINgHaBgeHFZJAxbo6j
/kMtIYtC1VukxDbWwD4vj8lcXyaCsYF44uEMealCQ7WNfHDE+bVrZUBxbMwFucqycPEY9Bv8S+wB
60EJw93EuqrKlxLxSGEoN+xPrxkenMNs/Jyz/ahgBx8mvh7gCipn+2aCeioN+G8KW1xcNsVg7mEP
OKZxO9EcikerTS7Lbubmelp4IcrLrBLzrdanCv7JGDbZEQZSRtJfwAXz0q6+KucV85fhImDuLAWh
CWCwzCp2xdLdybDkW32LftiLqtEn5t82AWKa6TmSHox8cXr8pQtTiGxs7QgyachJ8ORdWPuN7Emx
CmNEtLtaP9AceMACDDjUQ9mYWytQNosg7lJxulCna71p9oOce0M+yo4yYW+UK5o7JSXYotz0l+gp
ak1vCV7F6Fehgz7T1ik/46L7C+8sjJPLe5qgAU1aWKTMOVRDmpXpAkheIin06qVwBH3C5fRQVTmO
jk/8t6303ge1LUzP/fQ6qPPPutIPXEEOiRa9aDVKNZV6KsIYl49rJ2Q4+mrdc5VRhkzlxEtHhfaW
KPdLQ76bJ+EohZgl0xLsAsG9S4vluVTN34reXWQCqbR2VM9EU9989Qa3ZvQSCFzIuhsn538CZWXB
D4rr7ljbQ4vTbxoRIXej12n1vlRlHCIwRZAFN8JDN4mtTTKDlyTincyHMyfO13Pg82852Q7KpQ8a
zs/1HBhcfO7dZVs9xY61sfadU2zy1zPjfd1+GI/bPpJPtK/6qYZoUttFUXCF+nPCkSbpjpLbOjmE
Pbez82O9I2lyFdM/szkz8PpQP8cYBkpJHYWpYqz555OJYqwv1xOWPm7n0q6Nl+tW8Dp7dKVH/YDb
vv334f70Xf9tuPVS9GGbpcwpFIaOQZC8Ae3sald4wnC7czNX8GKneezgs/yMNxiIep0jnBUynlbQ
OFmIogmmqB8hmWGRfR5/pAZACrxbn/N/ml0wDNqul0xEW4fz58qpmPnPeJakkuvAOFrjKPs8niW1
EU0isBvHfXXsjuF22hV+dgd+Dj3QpPmzm3nhVXto/P/hQaNWFhUZddBXXVCFyYgyKsE6UXnf7Jor
RJU7FSuaQ7lJHfaqx2WycVVxgjfZFQ/nFKPrPen0PX8c/uQ9l4Ggp4Nq1e5E8bXd5Btp0+7k7bn7
2tfo7o/CiosaiRjkKCdxCWYluDjDXXKHJLrCHekyCkdngUwg9VwQg8LW5DO71NdbOyPqOrG9ogJz
O71T6xijW20PmqRu3yf5WTdv/v7ivp3Rh7+/bhQfPhD4oLSwYfGE8n2+H8Q70az9LJW8Qt5VVXmY
+875+4DfXPvWGVl8GHR/fZXeKrh5phm20G7rBZsmP6bctsTr1l28FI9XX9wmpAQ252RK3+32n4Y9
WSHRTH9HZKaN2/zovewatJ0Tb5YbUByMnHjx1bkl+c1EmeWHK97JiIk0zn2qc63u9/rGby9r5x5D
Me6V+Q684QX3qXOP9uti+TziydcvLPiWFzMjWltzUzFHEg62ftS5x2pOtscZ8X8aUUdkT2nVoI/i
ZI6BbCZINjlHhh+617j5Zb8RLoundbfpj91lszkbNXw9uda1g6sMXQR8Fac1m5B+iTJeR2w9rJ0O
GBAeuqdry/kjrXRzDHOufp99lSd6mf8ECB8GPbkqQGpeqjzmeMbOcU0VLFv9mO8gK3jnhvqjN/y8
k32e38kBWfVYMXQzQwUXsqM6yluwIRjzKTD66Jz4X9hKO0HmPNMw6Ub73LTPSTy/ObQ+/4STlzpj
axdb62zlTXoLjeFq2uo7cQcvZqMeigswgX/fEs690pNluxSNZc3JGn6Zwz6dH6Ql2RvKsyHc/n2c
sxM72eygZBbUfv68xmI3uavOL3Kbg+qWO/VYbc7Jmk+LY1+Wzcnpb+jFVC+YgnIoDu46HoZtW8tZ
RUjlVfQvu4a+jHaSWjKbWRMb6c+XMbkyku0/FhXItlfpbOHBEPFIHpyJZNd383W5UpLgiKL5WjmZ
Yt7jRwXBgXyWeRcTjOnT3dkCy3frgw40GoeYIyXGkzEKDfdBy1q4HId04/Whg2UZrtNPMtHj31fI
15G4FjOQhpIfyNfpaZsEXNcsGblkVbZYHFOYnYYd1oqqck6Nsv7mz89tHYlyPk8NIdFpKVjQGvTG
ZV+7S21i4Oz0832CB2GDaawQeX+f1ddj4fNYJ98zVp6ChZ8EiRZ4f037O6rPaKi/f2z/TObkA46W
CAbFxADE7aQpvLB/BjZmd/GPv0/km8sK7WNoH2C3yJJ4mqcJJa3r1ZjkaWHgixg/LnQ8pSMpuvJu
WUK3MKUz6+Gb/ByPTjUJVjjjLKqxn69HXSqOddRN64KwxcvkSAHWtsjZTk/tRazayZXgWBcANn9w
nnvhNRAf/1zI9P1v+BCnnlw6lVrFOLdn1lIgQUfHhhme/ZUUJV5p4bOvAY6rjCds8+1Yju1o/DUE
TzLJilyN7EG2tgi8XMQCeBBOFwmodWkZNurwLiX5vlSaM0+Mz/K7lf0htDxZbVJO6hu8W+POeiSB
oO1B/AxlYevmuPxK0861xMsmrA8yPBI77pdjL2tHq5g8mdY1sOUUfKJDJQpAgWs/HSs7CAbAGJAB
IHGOJYSxsYpeVjpGHikkBnphto2p/pGTx8LI29aSAUdJBGb5jwyfyKKBJmm+cxNzeiDfqhy9SPiL
ORix5zGedHOmBJ4YBH6pQtcmIWLZWRHhOkvHhlpf6Gb7MzMhc8WHCOtLzyweOTyhk97m+TU1imu4
qF7cvAY0xMn9L1qm9jP2YrERv6dZQhKLNA65RU9u4mdJmK9kQbnRo9uoSj1xKDYdubx2Ee9FpX1M
gAFUN6mW7MWeuz48GUO6Dbp2xx39JSznK43eY7PdrJ35YRrdTCkG+dZ0Y/U/kkly5irGOVh18h7n
1+tq5uCG32Nwl68grlLfd/Ds82e4bFVReHVpbUz9Ug4TuzfBY8uABDTLg/nsispvq4mcbrqwIBOq
jUx/kbRZ1obc6jUgQ5Bbz4g7r8NiwfMdk/a59HmiflJjnVeSpMP5F4txh/xu5Amytm1J407D4Obl
SGrxQZXKzcLHW7b3qTDZS1w89oOCgJRCiO5N9V1hwDDCI98I3jvpOkccIYZXeEm4Ibyr1TgY6rrT
1NJekCLonPM2Ft/xG7arPHEW5a3uMblUCiBxkjsjbJNpwNPywrM4LuqES1Uy+HJnXRYVRs3CZQmI
ZwxTpwLEPSG707LJGzvw1n1qr+6kbZlewua1sRY5dlPigMSlzZ9IM32zooclEa8a66XQ6mNoRW9S
uWzzTr1Ks9SfBXmbrXb4ou4l2QGarA95086axkk4pQH2bcpY3M3CjcHimeK7gaKpqAPcGslUoP+A
HGIjWzoYfXBsSvplE5wA0bpGkEPm4F20ko1QLg+mGG1lU3GFOfD1EMDcAAZyiTaxKR+qosUP/16O
6FYWd6MGNB0XWtkUMD6uDkhQXEvJkcDI7jhq7rDw6pQW9lBuVjujKw9JE7mC1tqz9pIP7abhfYm9
taMNyZMSiJ7LplsKm0ZbO81WyCOBN1aUDdC+MVnw++2PMMCOafUzF2Z/nJW7ulEPkKWfqiblgy6z
Q1CpOWyRIL+olo3IYo/HX6GmHIL5RybmXqhor6VYXwbA1Ti77tXwYVyekpDFYMBxwUa3lp0mjeCN
vHTyg6Lf049NBNu5YmE8EaqTlsaNuBHpa457J1DUB2RYLuAS2+hGd14KHFnLe7lQX8a6fJpYL7H6
hGPuMSktT9Qzz0wnO8gFAo4geK7j16mQ3STv/GF4VhISLJOwwXTdDiK8ZdcDFnPc97or70IIeOmM
OWQ73EVdsdeDq1AKj6X4Jk7tVVo1di2UF2PFaogHR2vz11jT35UIZVB1KIEXgbNoC2E3gsUO+9ZP
Ze4jvV7tBham3F2bin4B8+gyXAC856KbLv21qv0KIsstk8gPcMYc2gRb2/JhzuP7OLgZ5N+Ahebx
0M+3MJWvjTHxulEE5Sp7tTL7g0qOLITqERwE/ddY675goA0udEcAfwu9MryzzNBTyB2PououBFsJ
xss9hQYtVn+o42IrprCTjF7ENiTcNdkKSIMMT64eEopRvRi95kTiVZ/ph0XN9wtmiH1p4vpdvWdg
J4z0MtKBXEyUfGJrpyQvDa1EYkEjjjwfzK5xjfm46ImjBsHdsvruULeCylBfpiQNTNx4VRLsSRu5
XXJhRU8kyF3grayRnVzdKdmmjl8EAUNvoXEM87ieg1CnxvJlMeOjnt6K0p2Vs8IVMpIW0MriRmER
BMbvri03czLtBSXyq+TXYhRO1QF0bl7MFKhYwVousGgEe3LZRMteTMEkW+FdGin3VVRKvtG/SLEB
tuBXM6YoHB7yuD2OeejIaeYsc4J4vXHT+DUX5P1s/hzxSQvN/LDo3DXSFJ2V11vxC4hGkG34CkNo
tahbixrkNDm7NMIYyXZ2lKphm2LaOkUoxkbtWTbw+l8v5N0d0ja3Cx8y6bZsYbclI01NOg3lkuqY
4eDKw9uoG/kGym+Jqy0MOQx74WroM0pWE9xaiUeq23YTKDDjUYjjHOBd8isYzcpLZ26vGa7WabZX
UioZNUg12LgQQwQgBejtxORMUuybQO5zDunkwqlwOmsiNEa3Ious7xGGuOlLt/1TsLst785dwb4G
OZ+HO4kbudd3xdQxXNKLXgTkrG8sOxSSM7GU/E3A+Hmgk+tm1FLpKUIGyoI3I1jLWzL4Jiz+wXNp
3b0Q3gqSF2c7y3o3lh9CO9jR24JLaF7eCXll8x1XljsYkKLhVMhehv1doN3N/c8iTNyya3aB9KTp
j0X/OAy/G42rFH76cucnzTbtHi3jJeiEQ4RKxqz2knE1qnCZu5usuunnizkpCIlCb6EFxEa7yEa5
cMFsetSrIFvn8KgaKaYo4XCZzMhsXH3UKzuFwR2mgdumT7B/K/OVUzTm0pMUzasito/NWnYNajW1
Vf01LueNXtyJHeQcyUzdIFExk29sZSl2HHuPKc1QXW3LhRuyOgVhIxivSXFh6oem6dgES0fW8ocp
TF1xurbyy9yYHSlPtjIU8pEEXOrVkHLH1BvY+SsXX3dI7IKTqmrhRKHbTcFzmiY5Os/QiWCBVu1r
rAQvFR7yUv1sTrIf1E9xv8unp3Tc6AtO4hq28LHyqBuPiXmYpduG2v3yXgCjz+cXs1z2AohEjo5p
22aOhNdFUfZgVeJdbC2AeVCm2uUik37NRhBuRYhstOIfzPXRHO6BkTtscZ4IyQv8WBOlXq8JUB1y
D9WAaw7eDLdgMtYLQZFcSIXgilbgtcNhUYJbpQTbkL/iR+5O3CTq+iHIcjtquCn0j4aG2iAfFmUj
UoK0e7HbdxqYBvkwjQFX9/oomD8tXhx3ZM5dkMrSUWx2aHKcJl5cJaicKaf82G1byFbxCEORfoZ8
Lika9g6gP2/mKtSHP8JyupSt6briEignlH3l7LZI9J3Mi6yaYzLuTHGrWHPqLFIr20tVHU1hmjEh
ew2q/Ry8Si1phb/HkX8al06ib6IJOphXyQWx/klIhWcPALEaZbQJcw+MrN/ejqaTbsEV+/DswEKA
WvaoGvngcjC9Ebz/UxveN6HSp58hf44uBfBhRhKy9Sc7avA3wB+d1Vawv4vds7nhb2J0xsKzFKGJ
on9RmrTC0Ocqqi23iQC6GS9tnztQViPzYbZ0d8x/N/1TG1VHbKHwzSRdjEiayrazntzQ4Ny/v4HT
pg0SOex0Bha6oox6/IsyVxPHjr41fk7+OHtorw7FttyZvmgL56e+PsYvbxuRBcIkehmQ/H9+zOk0
9dIEqsnVL9LLfBvuLQpS4XXopG58NiX+zVmBF4RBNxfZMHx0TvK3CZCEaWr6xrXqezzEoa1tsE/5
HxYwaSq8YNaGfxX9++cpjSOYyjngoICO4bchqT7Vie6FbXdMt+VFcOx9tDT1W76DHP0iVrvYP5eo
/u4M5onSH6ujGMb4+uQbCkYuBn3MG1xFM2pj+oZPWtyd/UUL0Aytz1Y7t2q+KfN9GvPkg4mCqGin
oGnc4siqccqbKFT2kWs5MuoOP/OGSkA7R1/gTti2B7pHnP8hOb42OP8z7ZP3ixdZJcqzupavJFrr
aUkv93pM4tM1NhoOVfVym8s/z3wt6x89WcGfBj3JqcBjrnQhZlAZN+tmCbeZEECyqzdC/ksKBhg4
e8WSPW1W9kqQeFVFomN4PPMjvvmMEPXJ+toypuB6fbLmFjk26eFj0xzLX61y1+i/21R3lfyaJeoM
zY9G+N3pd/jXz/Xd34f+9psy+ZYgVRnkZU+WWqhJbZwPFSMDfbDjctzGtfVQ9uOZppnvioRMkT4y
FfXz1/Z1KrBmqAYi1VavOTZ/hGAFSlwnQ6GgIXxmd0K19PfJfXfp+ziocdIADmETj7Vi5DC6EKn4
UO25gijuC5vp/1AjXFfKp5VE6yPicwbEw5oS9vqFfaj3lsDkBuy2qO3A6pKC10GSz32kX7K0f4bg
NdE5xsM8XSdIiMRGMSkJRIQe1luNYqgn6FILaSNZEbAy1GFN4sRLYGvKu5kTXUzNrpjHvSHHVwlm
Ni3c7LwVn8486HWBfpo7ThX4tCo0hGgULE/nXrCEJHqC0Kfml0sIf6Ws9324eGPfOKFFr/io3lcL
wpQBSkChbQJRjG3aRl3sccMiPU4AhoxsOCMZ//JG+FUKLc2UAdaq5ulWLkRaKVDyo4Rqdoc6n7ZT
vj0z8W++n09DrG/sw0s3GmFpCoFtE4DOjrDANeTFi9w38yqwG7u5SDZmmHjnoqYvm/W6Duh3oMBh
0qZw2mUKUA8TB4HrfWFAya4VOpZU4nuFgFDCIgRmdBgd50k/9xGfG/ckWsuloF7yqiI+lm6gDkbL
my7SSpiqbt4Q01JsWZWFufSTbN9DDhm6bN8iXfhpdPHlmBV0JiKYEwT6R8++iC915JNHcrKFVlVQ
YHlFfUmd2stc+ZE31jFOhK2YAdmQcs+YEF6W6i5Qd2eWwJer5snIJ0sAQ2544XRauspEgmN6iIv2
WlvQWkzX5ZR5rdw4fV5f99ldet42/9zgJ5vOTKeLsFI36F9I4UCB7SqEi2UhZaPCdqzrY45LuPEc
Zhm8u3O2uV8v+5+nfuqiDxNKgYvKQzcSuJQ9orboUgXP1HBFipXJXULF1eTB1dSJvLFKFQWhtwjR
M0XXGf4aOricKow3pT6wpP26Lc6Uz6TvVyy3chbiH3HD5+8zHSModBk7ZqWZt32U+ZkmgaI1PaOS
Qb7qbhBnbraMftBIAFrvpEGzS+7nsRa6lQAtcy58mcjMqLrrErHk39fOt/u5ZWCAwI1W/SJ6EqW+
02INnbauaf40A6s377PlTgimW7nbZuWZp/H/eV//jHdyyct7Yyl5Y7WbC7hftpZTxzDH68ltOrBy
iu7gieGp6R6iuTNQ4woVKmCZaUfh3Rg8WcZ7XSUUuX5END3mI/6E9bkd+8t+ik0D/pV01UKVAUV9
8gvpziuFZSFuG7T3UcEsiMwsCRE3kSZPFdK1DKJyGZOp5a4sPsHpAk7b3Hxo0wytLWbH8rY1MQLj
/VGbtUEKkHZ/b6eaKsS2gvCkxwIpEwofCzjIMbkUy13Umb7ST04mAj3tQGAH9aHpsk0SZHaV5U7U
qV4b3c3drbYsPKvCtmjejgbNFQTjnNnJl7vg+gSw1KY4auFAe3r5z8NGhoJN+XrVq84/6S519V1m
L078LG+1c5vXN9vmp9FOnrcWm3oUpYw2/Zi91gn3yRPiZGSE7blOgC9R8p958QK5ASIvOu3lzGpc
oIyZeq9+MbmCbTyNL/Um3Sz71ofq5MB4KWzyOM9//8K+SsU+D6ucXAHVfJxUHM9Ag/4Ib0UPiXR+
gxAapY/61vwUj8Ve2KVnrkPfbDpchTA3UkgJIMg7ORGmzqh68KOcRZtwq2xTWlxUX96euwV8960o
oknA/6e/4lRprAT0WNG7z95vvMXh+wTmWvnX6WAen7L28CMIwy/uVBPW4N+mdiZjFMeQJrrrzF0b
ONo3ZU8v10u0Pxv7frcgPw54siDnGD+DcFWkJDturj6J8129IyHqnpPXfI1I1qmh7QfQg276iyJF
CPS+awypduf96oXH1S1x6LAgM0XR1TF21ebcefndacSQSPpwCTHxxDuJcPOoG8aukil47cW95GNl
5Fq3sWcd6k130Dxl3+6yrbpN78Krc2Z83y6WD0OfxLm9McjEJQwtxt0RDqqnVMoRVKj39+/t3DDr
///hPmx2wNFKYGRuMz0l+gYrLD/o0zNx0HdbiUK0CmQDMTYP8vMgSx4Y2rIGrQr1v+Wu1WUvQEUi
kSb9+2y+tquta4Ryn0Iajc6704t2ix4Cs3YC83kfbJTttO390Q3sbH/uW/52n+IzJt9jYBLAKvk8
pxWFVUQGyS08rlzzt85WHLyvEtriEr8EtyKSOCvc/e6o+TjmyXVeCZelDtcxR0fd47/Qb6YDH17u
WpvMw7unPfM4v7nurH3YRMeGhMPl6REgVlbYSSLBUly9WQAQlqB3KoH6f9zY6LNtirdn3t+3O/E/
I57u/qPBDSZKWrJaU/O64FxT9EAxK3WLw7iNSu2pUPtd3It+mkRUU2+LzoTpzBVw4WbRdRHogXoz
tne1eD/EZ+46f5Kjn4JmFpcKpRh7R8zw8Jv9/MozSJZZELGMM2vwplhesaBO1c+FPQ/qfo6ovsNY
mUOkT62xXlztpa13AsobjcK0QLokQ6UVzzSSVz9CaiGlBjSxbZ3CKnHThw+uSVu9FM6oIb/E+uvP
xpAXX39steQ/2csPn3goc2uVQ7Jl2UL7QX2lVI2XcC+cKeYMY37miiyJfxr2Tp4T7fkqjrns1NqX
kkIoVgYbF3TvQXtoa/k512kjzPpbq9EexZV7WCQUSjIdcUIFKXZQhCuBdIcJkaQ06DDt9EcTAZI4
laTer0U12MmRcJEp8X7SprtFetP08gYgvKstxlZjNhEi4DA45GPnEOI4MwqRpLVWZcjtmPzqR+Nn
DPa+1Vq3oDS4BNtCv1957I3YEgFptA7+Rj30ENHmr88Ii0vhRo4iO6vVuzEHZxNfEib7strditFv
sxnvaenZdeoF4v1dlrQ/I+ull7J3nXp+nd+aQCQlsQZYFN22ZbgrFdFJ5mY3a/khUnsm8CiNkq3S
DmxK6g8zSO/jIbWRYdoqa2YIKTkriNXN2M265npe1HcNv330LTbaGmfSk+M0iTvdmK/1MHYlSXSH
QLiQRYzLSoptKRDs/lCqmJJzLPOi7AbBkkV9cHrNzdhrk6cmfoV86QxUc+iJs9XsMKCHsVBrlZho
5MMxR3JNXWsxXgr5kVKnXY/ZxqxmXxKkI2xddwp3hWLt0oA6zdB5JcW+WLrX1ft5tGCAaE5Sm0jY
Sm+SU8/Kas+iOV8ivE6ztxqIwDjg0L4CmMfeVklVd/2voK+8SVX5W9aFOvZeAF5Z6QV3npY7I6Ls
NgqEeSpCFWp+8JWp7e9zrVZtg5ghVOqtiYouRaelGJ2TFuN9Ja1vRiueRT10Qkp69WTYgX5dr1lz
gioJZO1saT80ziKz5XDtdoMyXZh0XipWtatz2S7T6TgEMwVWPuCBzye7qVRMQOir3FbT5Tz3JO+E
+0AonhRzwTEGEyoRnVVwh5+YDfHJzpLBqcbOLcZLKTuGyeIIdJyK0bVZ9/ao1lsa8yJbqutNFAF3
SH9jCBUYMcGTh9pFkUZfkW4TY7rIpF81njFFvVwnFVKQ0nIsgYKuetCV9kIynrVqp03NY91acGYn
H6udpV4b+ISrvOr8GCg9vJ9t2827rArucxa4WBt7dbnBv+d+6uRLqfNGHCRGQ7wdG2FjtMmNWeRX
pNHtfEmvq+XOCh+YMkISvtTlAXuUrS78buMb7FhCu41numepc1uUAUJ/yJ5S+X0ysO2xbEk95j0+
nlZwoPnbqQbhetHGQ5psx+y9qa6LQQYp/tLjc1DHUexMZnKftOPVtCgIXfZSbbg5qcm5ZOdyjYWw
L84fwi4A3Fw5xtJ5bYOyRtSelmYn1Fnv58t00EYpspEdO100bKxBPPRWdxsU15mq2T3eO3j9AZw9
hLLwO0kSR6LCa2WuJugbHf0YPbA3AzKCaHqUwp5i7XJoiSRL7UJS7oTCsrU+2AG3ue3T7GDW0tVU
9teFEdut+dgk0mXaXof1W5v8ztMnbIeObWht67ndKuKlgQfmEFzGSXycevyVb2hs2uamul/0eiNG
dLlW70gwfTlv9rLwPAE3aZSeLMxVFN+arK/KerLCmzkbb2IMwuq+thX1UdJeR9yIqqvGvEmaG0m5
GvQUpP1lH/1KRhjMygO9zTGyrjS/F6vICYyLRXksoshPQBqTXfmJ3ICnGNsTra/W8p6n2JgMt+i5
IjugzXiKJruJK1sZJ78xxfdKMe3ZRFyly/vKiACg02mWoyble4s4Fq1gzWsrOP0th1kW+BvXJD/9
dFjuYin8oTYNjmb3uvIcd+UKrfbLOPStpPPb6GoSTTYifE3m7CBpDyGyjyw6qrniV3Q+F5P8VmiD
pyVEAHrj0DTh4jOzUfIeZ6NHIUEIErY/AsGoIde/au1T3cf+YmlHU5s35sK30yCNmF0pzjak+RpH
73XC6cKqEG+2iBsQDBrQ3I3ZjdvCDsZDHo3uwCdaojstzGwbJR2Iiyc5IA81I8GK70bhJw77b43B
/kTrfKO76w7XsGcI9VGsbxLjRVdfxWECWB2j8OrtJDgkyQL7fa9mIJwHG/c8yvH4yhlOO/k18pKl
jWw+slS9GcSNirxB49JgoEOSMpV/jrYUDZrVF15coUcoZLvSddvq6exUjmV2oS2H0aIzCM/FejZv
JeDLsWJtR6s/dObdoHEqDfsuoUNd2qbJTWCajmByGEm36fgrle+NEq579NNQd/qcP/Z5u9dCGtXj
ZJuUjzH7Oaa9q0eY3VjTxdRdLoviG2HkzAKfjGH6w4T6RRIP6hB58xQBjyHXmRmoYATd76QrYy62
Exoxdi5EJ34qBXZgaUgRgnvJmpza+pFgt2O2j1lW2F3YbHvF2AfqtTL8zNqUpR872RL70izYuCLy
l9eMUOT3wmMovMsJQNLsVe9eG85xQPGpSTZs3Ewm2TQ5AkmwV/TgQq1xVa+xxJq2cp0DRrke0reh
Veyguq+GX3rQssUcEvWlyTZR8JT9P+rOa8lu5UjXT4QJeHMLYNn2nuQNgmST8N7jbeZZzoudD733
iKvRS43RPldHCsWOkEKdq4CqRFbmb7zHYBA4Hz9GbXJl/1VLX4T8xfcAfyANEMQMrbLsQYunYwVB
qBafZf3F9BVbaQE61rVbgvJu5nkKHwHjvgaOLKnFU6W2XweTv5FMIymuxubYqG9Vw7J10HHWENm+
HB/CqjgmofdQdYGbdz+ZwdwIpncTS3mzmRrJsFVDT3Z8cL8pYjbZQdZ9k3xGG0K5N4LU4OWqR99/
SMfuKdd8urieRiK7HWpRBBnv7VHhZigBBLgKDn39HfPxu8nzXniKQOfwPkGnSBpdwQPrKMhbGeBx
VW+giuwTWTyKybXZZo/1KIMuvvTwnq7VarC1qtxPjIPBudZl8qVUXnn2UYMm0pQPTt8+NX6wbyfp
m2Z8Vyf2Qn+09IR0gWbfyIC1ukCPaZtJMNty+RBnWFqrs34SkMYSz+tIT23Vk3/55s/QgrLNO+jB
3hnCTZ7fewato8LcWuO9MqQ3Y1/ftMZvL2D/6vneAsCK+kAvJhuluuzqB5T4j1WyGQbZ1bNtm+6t
PHVFtp4pYTJeXtZFvetzbxd0iSvXvqMrKeox4X3bBnYUawdj3NWK/+AN9ZfE6O7TYi/E8r1ojPgu
auSkFpRNEMq2ydxWM6kT5BdVlm1N3bcagI8m+C0lV4HXbM1B+2p0KZVjDKA48wAO71vdOiqV6Hrj
dVF+HwWqCcut+C+ngOJLuuz728Dq9kF3K4UlyvDxtyHmm5BdNUG8DWJxmwgAURtb1rAf18Gje18n
sXFCY7zIY9hfqXZoAHr6QIn9HlloJBfGsLsThH475LcaGOhBTxHUgP+RftXCcusxq4EcvJGCFHrs
odIGR2lIJb5s6yjsRdJO5k7atOJdIKZ2rH+L+IoZ9TeQ4riDP0o1MJ8xvqZujX/KZn+by+OhT7Gh
99sN6rWkwOYC10KU96jey0chD648eB2qVD4h++cYSbyzsPtp624jRMFOQ0I7D76W3n3qX3iiZSvi
4JCQdll5TOKXaRAu2pxZZ/mYT/XWQAJDj4C7Ne2hLA95kwXQAG6wxtLtyKxyuzEbXruAm5nk9lho
c64ZDdhKCj1eeMhayCfiJSAXJ+9eoMaACVWdsJh1HlIwe5B+hPhVTrDWIGl38HF8XBU6AaadFl9F
GhvGqBU+YIGNM7qdIssly/mmSMUnseovDOlYwDVsH3P9ahzHvUmqMf3WlZLDBAHEiNl+3HAE1zSG
e8v/LTWD41U9CigFWrqxeDvGT1aW2LL+KMrRRWV6jlnV295s7Vi9RMXictBJtWlvd6TQsLlI89vO
/yK3T1y/MBZIAfzTxPaPuXjVKTRhB7Bh0aVV1pt2xJ2EQVXISeWuK8AgHnMIi98sQWUg0jHgZLQV
tGD4XiPNB1r1pEzpFuw5tRHoWBPDh3QSZo1Eu6/utRx5DFW4idPsV2891qF64VUXXUYm9PqtaFW7
Kuv3eJc7E7VeGPwQ88f5bpQySvUgZWaS08XioRifomjvp6iTqPFmGhge9HuthkzTA5xm4OeOTfUs
KDtLv1ZjYyvTs+me2bxN+8rMeWNo0a407pqE4coY70vF3KtR9oS27L3STa+hutfRcCry5jYUxtJp
Y+MoolMyK2a22rWVXhQzXBoYZFWVGx/hGinUgc/5FzFPwjNQdvf0/lhX6jYbPUdHbaHQL2UwwcOQ
H6RWv5yC1MGHYCju0oQeS5qKeFq2EOG4++bZrQhrBM/Ll6mXnDRINhlo02E0nLDNjkr6gqf4pho6
N6aQ85MXP7uvKckTzEvbULpum6dMiDhs4a9wRj4KWLW6pVC4RQ01QcwdnId+CvnoWgAZUwvCXz7N
P26jMXDxQg7DUOmRXReoFwvzeMfvC8PJ4lTdhRUuFGGjvVQS18dSyo9KCG1kHPmol0KIZ4RHIcID
boL8ORmqi55v6RCsOQF+xGAx2mRWgbURSDP8fBc9xtpQxan2mOp2NYh/sbsyFaD76B6Y93407+Rg
Z/Qh17HXRBsfS4r6ds1f6Vy7+PQ3LOErjSEmaIZyh4H9wBNQ3UwfrqRwsnN9tIu2uIVUyXEIsWrg
G4bAH1WS68PpUkvTxgSDUlVzU2Z5cQwDpU8OK921M736d79vAR5SjdQcFIHfh8yO0yMxKhSD6wO+
FSzNMYLfrXpVt/5mAD/1eeSzg8yTt7MUmEkTq5VaUFquOioHcTCcKvneopWHEx3sKiZ5DbyoWHHQ
LnVKIb7S6kOvfI0HBCpVu5G6YylJTpakOybzcJ+gdtXxSnvvXEeXPz+L95oyfotLTEzvowKj+gy8
tAfNbTEbrOCAHPrd7PJYMgDY4mz/sEriPwcIwDcV/isqyNAqF33kKohUQ27EmcTv7eiToetlo1bl
ZDR00f36/D2cX+NJtEUHOYzNUeWuzXQNtkDn2QHaD7mjFvYsjECOkm3R9l0+1itx50HJsiV4usoF
2oOBFfIIInFnqCDIbiD4zkyjlxxzL16O+7Ux4gck0ZwNTta5mOgxJUXNyOCpdgKAcRTuYQytNTrX
YiwyjjwiGMuQBtHEy+CW24UzXeQ/5+co28dqx1Vh9w8eIkC12e+FoexHt9OKzldmEpDxxqZ5pfDA
zKj9CvT9sn0QDsrj5/HO9I2xH8XBZiYZI+O5eGeTTPtKHThveX47100Jpr4qNz2K740ffP082LmH
eRps8cKiFvaALxGs0NrtIHsbqdKfPg/xEV3IpgCloHPMAJmZS8ma1vdir03BlswwXb6T87yy2w/H
4ZnV/S9gweeO9mm8eZxz0nhv8Rwqh+LveHBQXeNeuxN2s3WrsDKtn/fa8nxZ2ixWjHYuw9HFoJJf
oShVWM0T7OYQHmnB7qA1rW/B+Sd/Fmd+jSdLysthStKIOJQE1Zs0ov9Ltalrv1e7bLemqXJmU2Al
iPy+ijAZ3q+LHdiplehFAfo4WYqVsPAwrKLH1yIstl0V5Y0s14DH6UfvOw04ZruWJ9ZCLNKEXqrl
OPosQoF4q4pY6Xor2fVsBFmWVF1U+VgsR5GCGKjozkdAottvgnFdgidcOTlndrIiy29IUeZ6H5D8
cilFmaezBvFI377dxVcNABfYyDKD/lXkydn1zJbbkAbw3n4TFj7ZZMrYhqk5v5QZ0a874SZQ990P
77LZjG7jMK9Q8q31+vkSz42oT4dk8286iSmqginINUOyPAx2ZXE/aOFe9BVHUV4+D3QWxnAaafHB
94LEYohCJNOoDgFIHrXnLq6H9lRGV+LQu6jlOnErPXlT9KgkI9doaRdlr2JU7D7/KXOkxWF+Nxhc
FANSHsVjoMxrRlfZyn5iOMkY7vMY5yoOho4M/qFGMCtcQg6LMRy93ke1a0Zt+PsUwSBhY2w6J/mu
OJWDC9/1Kmzj3AY6jbmocxO51RBGJ2Z/REp2k7nxkbu0W29bV3GKu2xX7j9f5dknebLIRabvlDTE
jYCAmXATRQDdshfvP0b+z2PckxiLFC+io9mjk8IYFxyIfmWWV5G5gjf8SEVaxFicgkloQ0NMiSFB
NfRp3cYCIp/RV5g8bliKzqiWdi8/D7m2McRu+//2EBcHQw7S0hTBx7qa9LsTWzqE4QYzg5Vctvaq
FptesYTaSlWipJnqQu/lPwHOSyvlzNl0ApQdmR4U65EAeZ9OTC2rygoNATca4C0z2O6hjOJCsimt
tQV91CzmpWkiqDILEctZZO19LE/JhCxMSc7WQ7VVj3NJX155B27+W6oAJ9o3u36/Voyee4ynQRcf
zqRQAYcgV+U2SWdPtCp0RA2jcRVNMO/qZY5iTZQ1rHKm3LxfHGSXXO2s+QPtpMLGPDL2nfmIgyPX
m/qQboVotwbtObs0vj7gAXE95Gb2PmQjDbXUT0hp12O1TcNfvii5cXD7+Wb/KMfJegBk4GGBj6f0
QbwN0YMqGTyKefFbvTF3yAVvUiiX6oASV+pAlqPvb4+uFrv6Be2/zefhz+3P0+iL/YmflqUWzMzd
L/V0FeV3oXEwzfvPYwAROvPy8LzSMPmRJfAni9JH0lKgAgUCIXH73UIUw8zi7eTpoD3816CRnNiX
HKUeD53G2FwOHXq9O1EAv1tGe9AF2ylh6BcG8yCR8TvgXlGuHbEPbv0m2PWm5vimdtXq0tFLj2Xc
HssI9YEW34CyOkhZdhmHaWQH0Fgy6yGAK2cjQ9XYnqE7ItxyJ7Cgf0a3WXzo4jtYVNbwqKP5wJhE
O4QlZFh5mr5pAyP34NUwUdkphSi5bKXLzHhoAyjBJTPjElr4vcwFomyqow9nZUKaoGO4HCTe1Sxw
bI4XnfVsqc/QriFv2WhXX7Yt4BUPonCFVubQ23JnbsxK2MsTUAOFSZxfHsQyhaHgOaX3o09GRF7g
F2uZUzX6I5zHrZyV20gyL/Tp1cq/SxO6I6k1XY1tv69o2qmtf5DC/jGTMHxMc9A2hltZjJNnkSQx
Xyty37Cry3N68qqXrS/0O/zJA7VNzdZvdAfoExpvplNuyucBF2a4xHtYB3flznR/MsW6C3eGMx1L
SJkoqrv6fXOdYgadSiv7/NydT0GQjboDLSLIXos81TZCDf0WHIx3FdyWRxyRHN3Wfkc2PKdVjd1/
E02byXm0IeH8vE8dnHLVSicVaIlke3iFe4cUcWxn2IhusClnTWn38zOmnLn44XWCWwnpH4rZsmkF
HT0xixm/KUUMsvPXZoIr3jRO5dELrm9LaXAylJDG/EgbsqClL9GXHYQnAY3wgQZwbj7pwS8TuJIW
jI6sMlMwn5DL2YCGAUpUOGb+Ja8uKjZuWQ7f5GJvqrvM2E/SNaZJMV8zLfoV1T8l0Cy+oHor6ztb
Pp6sb2mwUfpmlmUjiSo4iIjpUhnfxU/4Nrlzo6V9pad9WL1/zHviw16meURCo+LCY/P9WyxEdFUg
wc19gs41tuGmQUTMrodd8sP396CuCI1v6kYBiBE+i9XKXf7tm/ZZ/MWeNcPSUGqfdzozCsJ9uTOu
295WuXHNMqYgHsbirUU4s7bNa+nWrO1ZU5kdvUXTQVxJ4+e/VCePY5HFjcnLEugPc+9uPtrljkG3
95hLF/JByqkDIWiOLrgDJ7oyi51cX0f5dhWKOj/zT57J2488uZ+pfsVEvOWZAOhTEmZ7LbfcIX8c
4/hnIWQrReJb1/WzcMsbhGmkljKHoxR+u4KaTIeuZnSM5Oguonc//mqxyPv2RXNFO97WoIceImQx
7te6IOeO+MyLNGWg06ax7O1Icd3iqMbzF9DXG4T7QdaOYT/iUnoViAKfH82Ve/P354nl7MEzuOvD
wuQe/gFtH06tgbMCDFGtCy4BAu199RiN9UFJom1VgyesH0QtP2ZtvFGYgQpG5qYJ6AcdBAssss9/
zblyhc6njNEhVQRDnvcnkuaMWlQ1sMO0AL8oYJdaMDuUMVBKje3noc6W0xRkpFRsdRFyXJz+akgM
M0XZzC2+SF/Cfa5hfp4/WUhglJdzW169MEXbu1/TZ1+Nuzz1eC2U9H3nLddvxu8q19bSMW9jZ27l
iTOh4nu4Xdtb50ZW7Ko/q10cbkuq4r6L9LnvKjgaanhNlDoqmLm8vE/iOzlEXykM3F77pcTXCnhG
v7vwTIzybhQl36jW12hsIC2v1afnKkdoyRCBVQuZDX3xITUHv6/FzGTPx5GjC6ltFvt/8p6RaVbp
m81d7sWe0oxQC7z5y6I9zFIRzc1cd8dUB8MmPhhHOFX79Y7muTGlwkH+V9R54Sd5DAY4Zk4aUcej
eoz304WOHj1jfQd6zu6fCH5wzTiNt3iQnlCLVm8Qz7h5U91186twN3ds5cvqao2dNv+xZdbkimYa
Bp1o/rXImqNgdFJqsJnC+CWpaaM96tNai+LMDJMF/YmxuLmEspdZis8xiQ7ejkRM/17eAml0V+Ut
zjU9cZ9DW1UREdRfesBlfW7ggvFWeujHYhtfSTvtOH/nMB9b+d6c2+7Ui7NsOAQZ8UO7IArNbtJI
8ZIcXRVxsPMRQ/p8v5/5gKoStczMAaBaXK6mq1MZ5Dr2D+oMu+B+omlPBuAvXeqdWr/7PNi5RpIq
UQArDI5md7/F4Qqyshrzuf+RJdOtoE5OMHiAgJt7GOV221yPgCNiwOod/SVvXPNtPFPA0WGlXcYj
lRiGLFJ4OJleIYYgCkkjGxQAAQ5GG1T2nFQ2XL0JHMv/B8zgdyEX2dsocnNU/K5CWJhklcBeCFm0
EG4HXbTFWYK2+NtI/D9yjLwKf1Z5nf9u3ttDvreZ/P/OV1KeP47/3ljyIU//z38n4fdTK8q3/8vf
1pLSf6FYgrQHrx5JHkXmXfxlLaliOmnCR2GsgG00+4NzSENx9o+UJP4n0H1vStRzx47c9re1pCD9
F2MI7o8WO3r2Kjb/I2/J9wcRIxKTMSQ6EBC5TLAG6uKL2wpKq+seyHSsjZA/r7Hc2mlK/4gf3l7U
O+kijzAYWKlq3ieYv4OiFw2ywcBk9w2fcfLZ6XocaKpSBn+b9Ei39NiZ9t6a4PGihPk7CnOo+aMN
Tm6p39GWbT4KPlGi0G5c44uQOMGtuMm21YvwXOb4UrrV9cwN1Va6aWeXdxJ4cfokoe3zLCBwgJVl
35Ugd1fQIe8r0L+XpmiIHb3xQJdUOMyIh8BTeWtiM4iTC8QPOC7shSpOa6gJa37xK+GU+St48r7a
qgEPKolk6fDJKI5RJgK0v43EtcHFosz/sK43CeuTQHLHnL1rWFf3pQtt8/dY28a+vk5cf1NvfeAF
DRJodvO09nVdIII+Bl58x6EncdTA/BN4/A0EUK/ACTMjdWYbJG8L9wb4270JyTG049CO7tUtUNV1
7a6zx/HPi11+qYQURFJXQHCIDuKzfpdfqzRg/WN8VWxaN771v5pbVEKv1mZUZ3fsSdj5fz957gpS
d2k4sHwrFB09vdRQsj3Jibd/lV2n1qSLZtTHJ7wo/dI06kS/JkTjTlsptBWW1dndUTnGX9bdOs4f
fjpfCpB0DLOW9yZxatNRijmDzZdpGzhYtu1n1n63qTb54QiRw/XXVdDe12j/s8Y/QZcHXynGQokI
CtMFkyUabtZkIyF8zDbZbo2SvbrERepOBdDtXkY0tJtGZ3ClS0CYCZx31e02+NDmj/My14X0zm0W
ax67WzBxUd9fVFOZLjMPD2lAq3J0TPTW5sRuVnbL+RjofWl8Bflozk/6ZEPGwHmbsuYcyLvOVX/X
15kr7b0DHscQ7Fs0eVb9a97fFv56d5Yu07akKMX2c5EBlFYNPMQPWZWU0Zq86lWoUmvj53PH+zTI
4tFFKfqdlUSQmbO4lR0UR9I9/ppgYBmyGLsBsiX+tszI4pu1QdLisve2QlPD4xr9Lz72VPbvn2lt
WYYUQny01avy94w2moUsjCeFe4TmiPs1LYYzr/BduEVOkcdRyY05XMNXMLZudI0S6l9l1rmUMv/g
Pxe8twVB6aUT8yYuQZX0fkGJaHjgJKDxaHa/KW4H0U22KGZuw9f6FZYTLpbu5xHPLOk04HKskKmM
gfyGJeVydyFC4TNWvQ9X1mQsNn4f54mQRISYN35q0vD1j6pbPFsmTd7YzZy13sa5xPxuUYuNXwSS
YUIb5z1ts8NcHs2dB/UxP+Ru8G0t2rkP7btoi00oIwYiNDXRNHvaGl+kaq8eh0sMePD90y+pyobf
028YO9e+UzhOwr//wStEoZP5H91L9EDf7xk9nBhdpMSv1F8xAcWVjsCZNILbzp+/v/gEaFYrjn3P
3+/xCvDkq0mDn5SulH/nUv+7KIudnzVZ3oTZ/BR9t0a56Lc34ZthA2bBKBvl6Oya0Z2Wberbatfu
P3+CC1WLv4+dQtdNg03PzHiuFk9ys5Jo9ZBWBJcxY5jZyvRkXaGnXSQ9KOGwgXW4VRFrtqL/vK5m
1X8CL96d5ll6mc7P1pviJ0GDsIAC9+eLO3vCT0IsXl/lSdKYdoSAiek2GcVefP95hHM17rtVLN4d
bndGlM8hosvsUrhJbrWtZIcbwVFtGpoQ8Tx7Xexn/qMfUuWfdS0HV4VYpexLgs6aQjPOtN/WB8yD
d58v7uzj464Fch2BDm5d77cGdq6jPImE0VouXW0TIejdrn1Ez6bIkyCLhCUPfVKGMkG6bfk9vCBz
0CidHIhg0RtefC1lKGeuPxbo6X+tapGzQkyuIl16e3iwxSeoR6Et/EwhGdoy4+sj6j+XySG+T/fG
A4OvQ3ZbPMaa7R1nTPRcdVapC4Pgxphlc9A4ZJq5j+XbZrd2jTn3iX/3S+f3c3I0/cHzpzKZH80X
Y1a0sYHeuB1d5Gly1EvE2q7W5KvPPxttRvlKgJmXE19hkqTKmr8eaDzvfYOsLhlOKpZ43KzsrcVw
4O+8A9D871DLPez3WetF892od+LvswXfgOXdLtzV7rDRnOGqeVa+J9eaU6AXasc/Pt/ZZw/QSfDF
zg47BHb1t+IJSHN71XCA9K16sfoG5wTz4aDOwkQWSC3GPYsEFFh1P4ja214LPNuAEAqL7ZHmSHjB
EN/VXe0uiA/BAHRQDt1i561V3vPp+ewHLNJTCmUuS/P5KR+LQ+DEm2FfbJrnvyAKa53m87vnX6s1
F42FplO8QZlPlhgjHxzhjqSLDoJKTmKK/+TD/+fBLuH2itbIMacDHZWxtI3sl+U9f75Dzue+P2tZ
pCWkPjLRmvM6OqdfOst/jOPs8HmIf3O+/8RYZKKAe7kuzLtj5lwEcLjpTnSOcvRkECQItOCk/HnE
s4vSUGfXVDySP0jFhriipIj+c8dE1cHvfwSQQj+PIJ3d8Sch5j1ykrOyvJfRDidEvZm23SG8h+MM
ig8Ra7DWIbZF+LDY8GwHPIs3zXo5M1cNHzb8SfxFVTH0QVFXOfF7x9ftTtuAdCp1e0Z6W5vyi/iz
oXWu2/WBa6e8Cn1bzCb+zmon4RcHfpwoR+W3ghHQBKll1+1pP9np7XoRcH77nMRanG216+vaeovF
uE92ZmymeattMPX6LtrBRr9febVnc8mfeEu0tZeLQanP8eZO1myd3oAbUX7PbYnMWcsl5wurk2iL
FI2lRKs08+1smKL7mTMcKawQUzCLWs6Mf/soeReq6M7KDLCQr3VY1CLI1BI0DUpGn6995eBoi2wQ
eP3U0n+mEkKcQIkfOmvlonH+c3iy3EUuwE04RCeZCBj33cTX5p21N+/E5/mlzpPjCZ3cG22XhQ6e
xqun5uw1B5VVhMQNtLHfECsnh1bGOynOG7JpW8V4JGU29o92oWb2f/4UAVUz8AT8JEG+eJ8bpq6X
9HJuNZlF1m5CKR3QXGrWsuq5rxD+E3Njxpp5eotjESa5oFpzlEFy5ePglvdzXo0MW0wc4y4/yPN3
1umd0VhZ3tkDeRJ52VAwE2Oohfk2LOy9O+8owUQUHPEm+Y5i1cZ31yT75lnTh1wnyQYSvqjGgYNd
5FpVQ7Okn1/bTLjECkfFl8sxf4fX8R7wdHgf7ivuJdvZtBkvRV+FDetSV8tgAuLH6Rn19e26V/W5
BEzTjWnXPNDQlnCaMBcic5rPrdhPV23yLFgXOcp0mgfeGJmfz3fU2avzabT54J7s3KGzqlGEaUKH
nRJZ8Wx0tHLK9B1Atq2yQeWt+AYHutn9L5rSZx//DBeQmQVrynJsA1E+jLK5RFB3wat2E7wiSfA6
W1Woh589t3bUKVDouW9269nxXD5CTJa5IbQs3vziJAV+MXJdZ4TToGRrvCSZvvZgzy2OA8SoU6Mr
/AGgoHBNyqd5SDRjbodgh6CKjvIkBK3v6nMJVFB3JyyRvhiTk4xuul0rnc+tEA8Z2JSwpj+aCNSj
oKTwqElJbf61F83LVF1lnp1LeycxllcQtB2DsnvLuT+9wIFyuKtemA6RIcQbLlmbZOPdr92w1mIu
Pmt+H4bg2ed1eS+q/6igLVR2a0K98pnEoNBInUEfms4LfH8qktKczNaf518/rRvzCKduF2M2eYmB
5QV56P7zQ3j2VSHirNLgVyBTLDajnGdS4+dEqw22R34vY9H4eYRzm5G/+68Ii1OuR2ZXjSMPzc9G
KEP40FEt4/qFYKjvDL5mG6O0/zzk2qLm93iSWJAmzbjQze8JjqW0FRKkJuwokrXVFHZ2R5wsbpHF
kdBUa3MiEq4RKDdc6nezTnS3x+n1mZJn2jR3wWatc3v2W3X6SBdbxMBEvM7+ipo8/iXlrL/WYMXi
23y7zpk/m6hngVPFkHWaScvxfVAWnaxOb98qYDO/AZDvMz6UzEm8BxXbF8XpH9YnsPO3fnkbOI06
b6zTt0hXS8l0ohpxU/bo9QXNBvCM+JIU0B6mAC9w02raTd4g7KHBMVgp686+25NVL2oR0fyfLJYi
yIQsUsA/FGX7H25Vhnaqioy6Qf2GlO7idARtxcuMLb64Ue/o5X4MVyUWPiSUOQTUdhW3rblJvDgN
7Ui30ddR4UOSGIGgLQI4F+EBgb5L0HHrc/MPh28RbnEkTLPQUsBs85HoN1Pq0A+PN+mO2St+yaY7
4+SyX6tH4kOWWURdHInEqGsZcd3Azi775zDbeKajuPFdetf8wKzuUJTOpgmduqDGmDHZKwnn44mc
w+MYR+VE6gZa+X6vikUmFH1lzs8YffX7js+R6Xp78cu0Qcl3/SHPf+/d2VjEW2wbcZRo75bE6wPH
p1bsr+Zy1ZuBGdk985rVfuaHw/AWEOoDIvhn2sl4TqVTOfF8Y6u4DPvCtnrTNddAnGf3DggBJCzo
Wn9sYTZF72cZp6FA6U/2kQZL7z4/bx97HG8L+VeIZd2A+6KCvxMhyt/j70S4EqeNmLrdQWJgAwYS
1WHD1bJdpYDoBN+xejdeWeJbE+Ikq1W5opVRSPy2SRDmOvbBj89XeC6AhvQ4QueQLz6QVPoJj8gi
ROeu14JrvaiOXrc28zqXUU5DLDJzN/pKY0WEsB5mbMW09y5ndDSas6hlrAFi5LUFLfKwNCZm3PpE
m2fLk7n3r4dbfdc8Wl/EmIICX1t/YzhYTznoluGVc4+UbtnRanDEi7WpyscRLdvnZOlLugl3ttRA
dJofcxPcTgf/mFzM1aZEvRlu1+rNOVUuT/lpsEW9KQk4RxUpwTrMUCvvRxy9KvWlNTQrX7o34tJn
geYXfrIpO19LTN/z5ttQ++wPbjFtq9e/LgrjVjPcyHSz+/4RLY/VB/rhyjk/UJM6lwsR1NolvKSv
vSbtLdaIftyzvmOAsy2Yffc78ysS/SFMV+O5uJtv/f/gmJzEXSw5s+RG6j3iooJum+Nt1n77PMDa
whafBL3wi8LPfCQTh+9K/bUQGAMLCjrkol3Ja8ywc+n59CnOZ+jkBeZtEUFcJZi6E352twOCsfeY
4KqaWwFtQTgKlQMTPMbseaCAgkxpUff77kmetkO5LZ7WXuuH2m1+q1zx0MLHdeFDzVGXlZlN89MN
av1FLC9zvC8TlONgTBv+5NahuGtW771nE4VFOWUSFzXGRaKwRKzBtZagpV4dzFa8Zg6wBmX9GIPm
O8h/k5EqDg/LYkqzkgaROZCPY+FFe+4ViR3oXreyOc/UE+/DLIoohDIlP9cIg+Ru+l3cxBfShbXp
f87uv2/E2LUXtiDz0fwGhXG6sEUBJQni1I0wX8CvdW4/uAgUBwBzjwjiPqNwqtoWACXdTuYO/BbI
fm3LL2s/4mPf+O1HAMQ2uTjNsn3vt7EupnESWKhK9k5uX81tcaSl/sJjiZeyPe7l+88P6ccMy6oh
2ZNIEZT5wJKdRqMMFJWAGbe1sBhQe33Rw37DpfUfvdI/oZaFh2+EIS7NPODkEkBt0VEV+xvdlY69
tvERPFnv5p1J66yO50hDFT/SD7kVZ/oS1U92Ue9UlygL4rqlZxvjYtp32OM0WAbsqtrGTU58/F+0
2M4eFQ2di1kzDy2DxXFUzaaOgpoFi8chcAc08+9nmqrpRs/mTfG9soAOru6gsy8UnrUJGB9U+/Kq
KhtaKAoZQYefMm0heQYI+Be82412H40IY9rTc38Tv66DcTj/Zz7XEAIgA6jYnsnL2sCLmwnsPPmn
6dV42g366E8h/I5INnp79mgZYdt7GPLWcnejeV1Xv2g4KJEO0x597qnFpImaiq/+97hH0jk1uqDY
+kZVjI5g+R29Ud8fBnqTqt5aN00oWpEjYrOWbEerx07DD9pwV+WFFFto3gaJojiCCisSwVyGIBFm
wEELvNiVw9DHs9VCxw1vP8sIahXHP1EgmWOOzkxmlLqDFhR5L26iyTTGK5lpcFm7KHxOjbi1qj6T
ym3Qx1MP/bBCVBV1xroxowFWqJwVAoSaRtF7RxFkpTccdbJG/tFIasQQfZImo0INj/5ohvqtKGft
L7lW2/FL3wGmwu6kYfMYthHEhlbvC1EczS/cPgYE7v1U9wA0zW6JTeXkUSXVeDx4Rt75th+EFmhx
zxwtXnUrewFze1hAOW+hL7WBr96ghL442qacofuH7DywZKcfe+ECIBzirn4ni9m9VCNlOrmprE3y
hV4ohXljABVqf1RxFerYypeiVNmQQfXi2ozIIT+8eCrFQzmkmJmkYxhrrZP4TS5udbNA4bbtZ/xN
K+QmQRlwRC0rkCHSfyv9qBcPba7KwLwHQ4qrr0VbRgg/V0V5k+R6r+3LJFR0ShQP03iz8ibki/M0
tTaz6U/1ogSdXuADoYfRazhiFGMrhZ5FuCXQWkTztEnyzein5W8rmSr5d6oib/O16Lqu+dr3+qRs
ktHUGmcSWws7sNoU+ycx0Ht9rwx6rt217VCqlzWuxuNVnQ8Ro6xCn0Z0fKs0a2SnieNEf6W9MQQH
Pxs8bT/2YlE+96NhdIgK+GLaqLafI119EXLt+577vfG7sQTUm5uhFdPLLA+n8TpSVGG49mMtVbem
L1jlrYlfyXhseq9WdSfPitg4cEAoK+zR0PxBQTpZLRNMMKZUvzaETvDuRk0ZEU1Phagaj3GWZ6iS
W7EphhdCHTCKcVSrwB8kC/XcQiyGi6D2Q4nUXslnSWFT2egKjOJHFa1l+TFojDG/I7c1+S4yTGVX
yKIWOzwmHaGECfHzjdclg95smYXFMupqsukfFM2LQldOVROWcMyOvMLtJXxU2tG67c3edILKj/iD
QSoxphNKkAnXuTH4w7HqsUopa10wMTYp0DrbWHWAOKir6Nhpjk5qsRNbu0lSmR5KZ+H8MotKzPrJ
eqg79VRPkqNGrWHum1FS/ZusVEbLliND9LeqOaZNYre42bT+hZqOJWr7fRLk2raQCr36qqMh5c8G
EEaKGHyK/nmAV4QqCb9EocwjTFbaJP6Wa1HaXGC60QU/G5TnvW+j5Pl+dMCmpy+sSyXuarHeST3p
Kr5rkWnpx7sekWOtx6FBFariAetjJbSuyRlm7DEa7UOx5SkLDeQZRCukSt7UxShW6mODc5E2HRDP
1arHtshVYXwo8wFN0i5UyFt6KQuBegMuQlWb3ZT44+wIkI3DCG5gUvPX/8vedS3JjSTJX1njO+ag
xdntPkAWShdbsl9gzRbQWuPrz7OGs6zKxjU43NeztTUbWnV3VKrIyAgP9zgVFNBas3wexJk5kdbU
wmTFSa5vW1FpuJ2XaDwSmfyo4ow7XqaxVbNC7boSb6a6YJjEEv24U5BU6eSQz5tDGUa8B8KQDBrE
no8JhPzMQpwwF8kriEnwdie9/XSAWTZ12AQtnmJMUehQz4HLyszR+/553DMTYKL78cIMFWCGTFR0
QQMzCqerKTiG2n3rpDsPIheGn0I4b7lZYfbtrOCQKADGzRS+QF2Kdn3o0+Mh31rBK662NZHp6+6n
3S9Y+xh+YIQX1sjnF0+iiO34XGFhrbb4Ua86IhqOcipolECX4fa3SO4s0r3NRFzXRqlcaxlrQy7X
MNqY1Ra8RNr3AalAZZPvVHNYo5+1AnG/lbxVu99KQV6Ol1pR6N7EQDyfx9uC3t0ijDrDGqkQt9JT
tNgsPaDnnngKgiB0VEJD7GORsfX8MNFgD04aKvAdsGnxLwApZ9M/l3bohzrERvNShR3kxx3lURMt
rTXwwEVR00OnTQaotYwumwIsUV+9xylzFIj83ouP+TFbLzP5fNxVoATA6++cTueUD6KukgYGMBYP
BjRq6WH6wkDaYOFozoWwIEXkZBkSe+iSpl5ilZ/LSBLARAXJq9KIjv1uQMDuA1RbGhAGMqZ3wUjN
zAkb/XPTs4O7sEzl9cTGU9iePFFyOdgPLHimw8f/zAL1Jmgn5CkUDy8Sv+HR21f7rHJKhom1Pzfz
+RSCju767BdZqiUAxwNZEAffwDYGLQIoI4LAQvWXUmdk+12nzrAh/j1nOAvXpuquxvU/YbVIrR18
cHjUdbqyY+FC+5Xg/mfjos5CAmTgUEowhsfe8wBVEYY9yjJEdZKFNPncBKLxitQ0SLM+DRfreoaA
I8g6IS7NQH0bQtMk2gycv7DbP3oRPFEv3mvUlqsbPuiKiqyUSyqnmiU4ov0L78KP1+q1HWrjIcvI
ZAGxU1u+t2/cBLxj4H0brOlevim3IgDEv1CmmTtQF6OT6X2ojX4WdrAqnmqQtgVmd8thjNIJrFnI
bbbougS92WJbyPxgoT5NeGpE8PNe78kInFtIr5zf/XyFlhT+DtUh60W80U7V83gTm5pbL9UE5of6
0ybZURfXrdjIKHAm2JrZaEe1CxHSGpn51NCM6J6RUQdDM521CJFeGinlK9tqZPiMjJR1Jjs7djeJ
CVE6ba8Y6oFFrXGCjMJhEd44O1aISZzTgBCyFK7H2qtFGRQtlrUyZafC5cetoNNpELBofizWmbF0
11LcwD+ycxcWyTe6mF1op9UE/Id8qovLXYEUoxXZqtmaybP/KmBuGfNvd9iRXNyFSWoTsWHiaXwI
k0k/QovJgoLQwnUzExBem6D2DCSBuDIg89iYqpPLdmGDhMbo7RSsoR7KtEtV4tndcjEkardMUaF4
fIIhhRzQ/BA6Yx25W6pXzYTW16OiXBrXpWGJ+IHsjvw5Vs36hKZSDS/mUCfMdBAPypx89fnF8H9M
pchpUDpBOpOOSwL0dzISmUpCTYfAkzQWEWI45l1cLUdB84la+ac56iJSgVtgO+JOpxfFd8hhR3AN
cTArAPv342TwnT7sgjW/BI4iK0TftlCL/vcwqZM3xSoHqRjYlXT1FIaG9jjdJmZgakZjRV+7Z9QU
QCXxC7nU2QsRYDqoVWucCPq/6wM4cgnDx+e4T4Q4RvzM9K9yA17E5G+3VGHtgOJVIdIuQNOcfv/h
IRxwTQA/qu5YYzIl9CQHaA6Glu0qRHf+4m6dOxOaKKNSDC59UaQJtRqJzwU+Ret65Aov2ouYgckv
shWL2Q3vSOcx684ZFxuSZ/fPpVXq5EsjV6I7ClYJP2H8NfpWrs9qKihRcUBJgzNyuZo660QvjVLH
P/LGCEVrYN20GzjRdN/uUVQB1yw0EQjjOMjqMkM4fn4w5/bNpU3KGURRHicSIT9gkJPrgn3LQAJJ
W2XcUgWQ7Hz6ZGh4LICXWAWzDY3PbtQOqFKUprFvChdiogcpsUk4Ss6G3+neAZUqz01uGMvvcVOh
Sc+udv33NDc/H/CsJ7r8ItRJKTq/61Iyy+JpMEV0E0/fQweZQCP9xi4GxOSPfTZq6pKShWhI+BDG
hBRZH2gG1czt5+OZPx8/55XaqUhbt3KiYl5ZNlEsJPkM1uc9vSUtv59bWhoLtT0HBHKdEJIVFHjT
yw4pMDD/mQVqM6aMX8opOeupzDiaZjW1b/+GBYQrYDECWxmoEq/dZF+XcuJ5wEOWaraSsiPH/k3i
1z9DIWCQYAMxLDAu1JJzOY8XeIFBtODwT5/BXzLue3REWRC4MMXHKjTix+xtKRqadx4XZql9EEwQ
bakqmK0t9FjzOD+Gb6E7X0+ec6AlkGL5hQLe7OYjzJ48JhNFJepxmVcZUuYMtndtaQfUVhDjmgP4
kqEyf1+pJikbLid2PvZBkSvowip1uYtTLI1VjCsoDsTptSujozpBFS7iofPYq9POg9id3vWy042d
C17P+PsYt7X1+U6avyIuvgV11ZfxCK58MvbK9E7lXo1NBvAii3TZ9abEHsi95BnDb92/F2Yp9wXG
8ToXCQsXgS/6aOVjjQS88sQof6Y8Yle/9Yq5nHB6S9eJFrdkwkVnxD5KDP6dVCw9E8LYyAGloDEE
aHIRijYbqYJqREXiG7g+NHxcn1av1YIUhRcyxYWLekK/J4QTiqE4FSr9vr78Dp/d0BcWqVNU9ULl
1cRiAoSWyryl02iES4IYc0Hi5bAoR8oMXRXwIoyw/mPGVro8CFYaT6eMdwtvIfCeGRDYSNHIA5EF
OD2agUeYQvDvCFg6wJuccciMDgBTXlu4hGauhisr1KbksqKvY5L3UVoufcpQVrdDNuUX9v68FRFI
ZE1GVwwNxVLQljtEKawwIMOvub2s/tYw4LMRR0P1hUYEFLUK7fSCTJagZro/jqYKHu+/f8kBRgQy
PgFJMACfqdX3AzkLNHKYwO6TW4IUQpCKy98+906zU3VhhLpJuZSHqNbZRZYA/9UcirsLAd1H0D2a
4C7HQV2lqLHGqONhHNKhcZWXCdguK1wzxou2A9V0gDf/rzDVz5ydS6t0xioSQxT0yBJVPBIM47cA
ZcjuriuNXokWYoW5ewa2VBHyUTLOEJ1GSfwIIQ55BIhO+axtPJdoR6EqeqYMd35nwX7aok6Q2gE1
MJLrG/DfCMIrzSlJO/NzG7O+ADk3cMJCTwCPt2t3yidRHac+5s5TuA3H+pUu9tCEEMFV97mhOcfN
sxeWqBs65Ooasl7nYGTIdbHZjvd4gJuhI514ZSXz5u90LJP9eGGTuo+5oAFVLLEZuPV9/hXADUsz
gKx/RlMr+PeWHqZzgLQre9SKMW2dRwphpmTXTAvtDaN+rvD+3XVmcQvQ+/l29Bh7Yt1w3BDG+1+I
hMh1RD0vgHkhEiVgIoNcBFnxi7Sb3/ZeEk09AcVxAnjd/E3v1G/hXWgE+/K2PPDbzllOU82FPldm
qVvSqxM+E0icHr8X22Zb7tMVEarSDPmGBwm4C3ED8+9RNJ/DagSZaEBReHAb87RvhhKXkoNfGZE7
2ohlsCfHk6GGS6Q+szsXJ13WWNLd9iFPpTHF1KId5s9ySdNA3R08eYwBrLbd5Q5yK8t0cnO+mgfz
oIDcDSzSL2MRSktInZJwADKxIXB+EIleOJBzJpAN5sCnRZh9zqO+2Cd5Ute+VgC8JU/eFhJIK35c
ommenTmkvkB2D3QkOkep+0DQGjmEChceb/chHtZW7ZA+zmDP8ud3wPLrY3ZQPw3SNSBOKNBxRQx2
3nch83UuWrji5g0o4IHmICcAluTr06UG+eC3GQxECdTjxViv+WHpjplJi/AKAHl/2aAu6o6RO2Sa
YGNcAxqW4ggZAVAAjeW1Z/b8ZWb1uVsAWCLgkDn0p0Ip4XpUGphNwP0Ki2iZMdjhVuruVPl54QJY
MkJ5CKZRlCwmU6dA7DuwkLUTZb09TRsAlEwFOEP1Mdig6m9L5oLl2UW7GB61aHiniFlKGq3qd84G
phSu2e70wsoJVL/YT7vgtPj2XhottYjtyPeMWhGbFhB9/qqP9SrThQfVFZzs2YcEyvdqAHvw4h1E
7lHa/1+uJXXmai7P5JCspXgqn+s9mroivYVyFN4vGSiAQuCXdHQMTXp7CKya1XPwPgxH5bhUcVqY
AI2qI3JRwKKsgO+RDDdyufWG4/g76SfQEUBIAvTBIkJb6n5nCrVsGgY+jCl9I0NfT7s0nXM5lCsT
ZG9duElOTNSk8Ml0OkxiB4X+Z3pSvUlqO9sLVnzjGUslg/n9+nNY1HEMgjwvxwA2m5x/HZve7bJq
IbacX52fJqjDGHg80/sKZq6Rq1VQ1bdAtT1FfGr91tH7aYc6eoUaMe1Epm9cjwmo/nQJRAX2sIKg
nxl3Tn5EiXW9dPj4+TPw0yp1+BgAyFN07wAmd0IxuTMbd7hFXqTwdBFAWiidbTmd3ETjY4VmR80B
Y6SgmtPdb0G65Kv9Qx3HSsvAOujhqwg3INTveYdQ0WpGbSfPSnGmqfwFo2R8H3yABtYlBIHgiaBf
KUysiOkwouQkPwGxgnRjdys9AqTokKqeIZymHo3Xwj1AsgfQnbmfr/ns1rowTp2YOA0mLkEjny4K
mtsKvqENsSWlS4nhOTMQY8CLXFJZgFmos5+waqumLHYW6JcMWTyx/GsoLxk55w9+ziRpQ+AgmQG6
E5TPkF6gCVWB85iCsmdZUqMEuyg2b2A2gOerpExg47+hOWEqhncbuqMdHpHgRA6qcJZ2NBVJffwe
1Ospr1stCVkJgvbPincobsnTSbOm9YRudnCJA0Fmfr6K1z6IGOThUqH9htYgJJ5UanqnpkyqATtX
F7tG5wDa9+Ld5xYo1/rRBLVRqgy4X6HG3Ko7aEaicYbwSbV2ssd9CfpWf/FupEiPiEUSBYAPiEcf
FFQxqTspQHsBH9URSr/WAAWwDtiW2kCfmSua8ZtootpdIUMRH7SjnOqLokjXXumjdeqtXflyNeRs
K+MqEWxO1bFtv0lWb4LQitQOtUJfmGDyB683L/JiKiiW8H+iOkqt4Uig3mKDdqT4Hi1RyMT4DvtI
yobLEST19D0P7soWtZgixzeoObEFnr7Rq+/rwJCCvlLbJ4qeALIU3HPvaAIhNHOKOYF2ttGXAo6Z
s4qqAxTWSRsWasPn1b+4qocsYpIsChPIbOr1prEhQgpHa+ROduO38PaiXm6DEH4vWQGKuCsfGHdx
jcmUUlMOr0t6eaC2B3kNasqluIgZpRZ57DDE7opdOmgZskZsalL4WA73yPXxmT1q2tMI8q5VCXuE
mbUG70pv/woWjYQDtBlcmAJYJVG9ghAJPr+YWilNS0bqBFyThepZuYR8P6OKwGlpolslTbIUNsxN
Iwgm0IIFqO7Hh6PPimEnCxKyao/cC0ErpQ5iWOWO2TFOAogsu/hUJUefHuGFxQ+uoc69hhWzAhPZ
uMIGsDc9dWU7Wi+1e1EsWueTQkICHowLOJUYHTWXvFxBsRXbtDe8UxWAn56tdO0l/grIYmdygQlx
y3AjbUoCz3pg3ditJgNC7kOJzpVVBcQIttJyF9r1ffrxa1HeaUpbVQ7YGryvLz2QBshxmLhijCh1
0q12Iq0v8MnBHcv+7bVGtx3OjEjwyaAWox8KReVFVeFDWQiIqpNf6+FqgtgCOFoCE0RPKFH+TWQa
hgpJF1kC9zvyORLa3qgV4LWpSNCtIp1rSOV+csGcZlcbEX6KvVU3y2mJj9c3ZZGaXCUu4zrqWwYY
oM5E8xwmd1iFTks4rZxgvYS5PTdmXu1mmceUwgehPxbR0ZmT+OK8IjOmxhMYS8GnO5lszuMKkNBY
07CaGUCzTU/LtNQDhjW8ZnCiQVy6eT5cdbAP76dBbxHS05Dzvt7jYyQWaLBMcrRc6d2waUBV0ayE
k8DuWCxpttgZ/2HzUvaoZwZbV02UT4oK2jdBn5jQqJhen4Ql9/4hKALmSATJFYuTSxBVlHePpyLr
gwHDanveUKJdg5Py+Z398RKjTFAOvRGSbtDGssQFgpbbyczMeEACqDTiO/YutJSv8s0Efb0x08Mb
z+oGtBUaS7Hfx8hMhqKUyIPjjxcg7UT3NEc8Hu9VzQtnqFP5dfJwj+F9tB5NzoKybg+yk8WAkwLh
4FRSRqk9Uys5GwmxV/xApadWaMWO7xAlAfb7khem8tWk6QQEybCoIrZHwkuinoiZFDXI1XPkoiai
qBCChTs2s43kjGZpCxAw1Mx4CWhEr+4Hq9RrUIhBRIlDizqYqYBKBVnrdQr0fcIZSW34u2zl3057
0A6NOpFshPCsIuhloy/K6VAbGd8Dqyqr+B8pAgt02WfwcWKmBvd5Z6NzPlkJcEeQoJX0MdfVx+4U
m94+/L6wtalDSmJuuHpQZAKcT5gaqQUu4mqAgAkP4O+qfW/c7kZ7FNfSC7riABxQvnYPjd5Y/rcB
qQHxpnSjFWCn/iPKNNbnX4T2xjxiCqDOQKMI56SAGJT6IpAj5rgO+x93fSSDiSixwd9oxbUbQurO
JKI3S2kkKn76YJGKn8a2E72gg8UsV43QE+Bzo3UPIaxEXWjuOH/5C9f/wRTlCsOkisEbcN7YqiOi
Y1/bt/ZkTi5QbWcWrd4kL8bYJl64XreQ866M5RzMdQoChXhqjqnz1Ugamn9jRHBDvaqHBPxEnSUq
TxNyrqWo6pFWL2S0aKf1p0XI/aBWD2JZBOHXd04boZICjiZytoJbDkBmNDudfKvAvT7a41YFJMVa
dCNUoPrBKOWuYzEGGmXCwvbGZKd7EXzntV1uB4s/a0QtvXHoI3Se1YsxUjt3QtM4SPRgTiq0cNvl
HQR88660RU/obhZOCXWH/xgarm9FhLAfyAmu5zMQ66pD9oqckuCVDAy5DiIw8Wtc7vzsEYEincwJ
EIf6wG4axiGoMX2YC1UjZqzqsWgNDp0vkz7dxnstMVQQ7WQ2yWC3WE8TXAwSMtnTjh/t4HkAw8gy
HwTtJjHd6I5C5YoEijJIxK6noGvTREpjeCw5Tp4Zjv8aA0a5MM3kPFLnFTZAZYk7SQAYh5pmRgWj
MGDpvM6Bhrl/zoAMJxC9CUSMrVlYHYg2CJlvsHRcZpb3yi51FSlhXZc9ImTs3MFUeHRneO54mAzB
mIZfaM2Y2bmX5s5EFBcRKfqx+TJuYY7PmI3PB4+KjBoE38sLgCA6x0O27ZUhKtTuQPlcZB4M1Vbk
HYhcCcnS9ZzpJ3bnWZMBvXtHccFk1lb6iV+k25obKNHWRJsp0leCTO0ZqZS6VPThf8FMfcqi7tDn
9cMURvcL+2Zu/S7tUO5ObMIalIXn9UMey0VPeGo0+oD1aw/jamm7zLhzdHf+HBXl58Q0H6WSV3m9
aTmgh7IwP+Q544hKd4R2drRukxGs7GLz8vkoqfTGeTEvzVL+LhRbkNuLiFPC+H3iX4cMRBI1uvv6
99jjnvLKuxdkdWEHzR36S5vUXe2N9VDKzMTrEfOUQS6cyZaCfDrU/TAs6o5WJ58pQrQx6A2Pbj4J
AqOFW4VOxj1Iyr0gNMYgCo6cMBZT31XBuPp8UpfWkvI4fRknUZmzsB4XN76cb4MAOcIm4le9pDjJ
gJZvLW+tz43OubnLWaXcjSdEoImIMGR2OvDeG46JHnul2UeSkSbcglNdMEYTo2tTCu4UDmcQTNrO
UENnMIWKMTq3JD3joAaY1K+fj45qoj+HO5fng64TeLE05F5JVtQkz4nQ6nuAjRr0M0EP3YI8nivo
mRHsll76SyOlvI1WB3zUg9dHr6bayUNAHgYpsVi13HUKfycNS9KKc9c0+LHRraWQ/oIPPRstDiRY
NGCQdMG0Jbr62KehsZLyUNXgq9jy6E5Btk40U5dDdsHiuu8KY4XNqkMSqzY9ASSZCI2WcyxzMyEC
bIJGNgiPizTuPOGCcORr7GrAM1S8/bl9LTE7sZ5cUKA4Sb7kEedeEcixgPFLARIJSsjUju4qoS/C
Cga7RxYp/HuivkE0JtVqxRk5Rrj4LJ/zhmgMR60LTKO45qiDixazeFIUeCY8VdHAaYeRmyIjiPRo
YAPepd1A/Q6ob2m0SJKfZNo/3+UzIRq4eAE80qDWRPLb1+EQCIY4Zeh6vGLS9qlWJV3qsxuwLeid
Nhqfm6KgpH8eKAmZB/XcQwDw7bWtokH5sgNhLLnGb0WjOkx4SUCagqCuBCvyDeCjAZ9bCrDnnP+l
WfL5RZii9FHMhSPMpnVmiqx31/TsEhRyfhp/Do2axrCeQFUzwcbIn9IRj7C+0gNQHg3p188nkfwh
OrS8HAx1kwV+FgH9SNarFU4+l7ua0jlD1rmfm5l7eWFf/BwQOZoXkybHDdOVAwZEfAJnIlf1FMSG
Cukw0hiX2+1ym/rS0KijEElFxIwSWScfCi3ijgNxUzEtVdBmrXCQfuFAKkDo9q4H1nlxK3Y5rARB
F9pjCyoB1R+Pnlh9X5jC2T1xYYna7m3NhRL4zsgUhns/M6t2zd7/mYEHR6xgwIemt+AEW4Yazvox
6cI0teXVJhSThoNp0ZkAywI1LgQ8TD7XvUffYPEU+K0zhtSiBOQO6O5oHQux95tJA4WarlQlaKdi
s+nkhdry7DE+68Oj1ktS/NcLJ0coAzYZFs6XQKUjMrYkLsUYs3tDBYkMnqwsj/zztQnGa/paFAZQ
BObJigsiM69rB+zvCyQF8yP5aYY6w70ch0mIFgQ96hmbAYZG45f4LGZ9LUGzS8iEkkoxVQ8BPUcJ
cmbYILlQMG+lvl3xezClhRY5xDzYzfAAdyNwWf7Wc+nSNvVcq2XUJKoRtkEytuNBjJdxwOPlixnP
ufDg0g51lEd0EoPWD3YI50lxHPdsskleiEiX5KRH7nlA6e0uv+FRl3YWzvbcEl6aps52NWVVCNZB
Mr2e0xzFt0QGABHcP7ime9ZkeTzvl87Y7KlGKzZSNyiGf+ytHRslm2oemfrB9pysNAMUuMDFuhUM
v8WZDsTF+rtAppC+bi5NUo6kyKRJkn0IKvcGaxA8B7Ph16OlOvW6geAc8EfvA4pfsdV8J0rc2X48
DpgE2dZO8lY48XaxBhhkafr52ZW/mAnqoCoRXzeDhJmQdNlhHqOjdqi2wWvMroDokezqZtqQhEvz
3t3Xx2TfvQtOAmrwEi/p+LFYVAqf3Q0XX4c60AD3dVURk1kSO0QAD724lAFeskBdx14vl5UUnvcb
GsbZFbsW9PghAUO1/JajQw6YlxyRlKiDEVJObCVzpvuw0OXVsqufDQ0u9wR1T6s1eEc0DcDPZJvv
eessUWW1dr319MwizUBLmXbyBz/bhJTnF7LUC9IA05twSHKnD4rm23H9yDcA2w4l3h8L2YL5EfJ4
BeAOIE1i1Gw3XlcyQ4nZBv/vc9MaBIaR7ooN58h6BF53aEEt8qbNDvLCJjWrEltPUUy2dIZWC6jA
i3fKd6k22xO3IQiQ5rma9PKbGht8bETrH/WT/3oZ/tt/y49/zmb9r//Bv1/yYqxCP2iof/5rF75U
eZ2/N/9Dfu3fP3b9S/86FG/ZTVO9vTW754L+yatfxN//Yd98bp6v/mFlTdiMp/atGr++1W3SnI3g
m5Kf/NUP//F2/iu3Y/H2zy8veZs15K/5YZ59+fGR+/rPLwgVLnw7+fs/Ptw/p/g9Nwme//HwHL99
+J2357r55xfQn/0BVnhCZ6CBNRn36Zd/9G9/fUK6LYFwQM8qvDK2JfhemwC/pP0hoKEMhTHkf0H+
K8Kt1nn74yNwIGsQcwWDB/AiHPflr7FfrdLPVftH1qZHPPOb+p9fcJtfnQ2i8wFUAOgyZLA78Ei1
U2cj4AB9U3qJvZUOnV0PhwAv8a+iIa0iM4G2b4CipJjZ9QTsXfsk1bGRyt0+SgbURoFane4jHwUr
aTKkRkf21i3Exmwizexlxc4zQfew67wBRbyQ0cP8YRK+5/FrO9wqhSUFdhByelVB1bwcjWbaQUUd
tMFbud/4zDqUABC1uNTiGbuLVmwMabXI5UD58KTJRh8bwp2G+F62ZRRxRpeb1kphJ8IG/JtTtys3
wgFa29CniDR9ADP+TqxsSMBFzDr9OtRm4DnRMXMD8O/dD9CEF9FZu55AyMfsxlEP7+UnZoPfjKSv
skXUbA4pI0PqUefewtaNMLZCT/Gq7s0xsdNyp+VHLt8kIIYAO4XmjiHeidtkLbngqMCE6r3ufc9N
9c9uRzBuMp0RObh9jO6+cfpGr9pD4qiGWhjpuwpeRUgdlzeljY47T9MVz+q38kqUDsOgQxAxNhV3
UBz5SXRYZK25N3WlrXtTzQ4QVVjLmR4B4DvdtaDtzSBzaGK6cnmHv/aYWP1qRImPcSXAb7kN2J90
NUJ4ZxF4JdHlikDsuuJ2rbcWCpB83I412LbvUzM+ZMbUrcYTOsjsqSFUlLWyYdfiU1s4vg23Mwb7
HpUaFZJ/TzFefCz7BFkxw3NrxU2eu+p1Sm8Gfn0ECTuyPqqqK0ACO7mTgEdok27xKgTZv12Cqg3B
Zd1v5NYoj8hhObj/ARC57R89wI04aR9C9qZgUNFL3C5RQcH5yhyhmAHiUz0FFL84aLwbNBs+Mn0I
OaOyqX+tEPKsFA0FR1Pb1YEVb5VJ7wRXLsHpy3xFqT2NnFwyBMDCRzeLVpVwaL3enRAAhLdpdxrl
rcI9a5MuKlbibTzF0qqbeAQVuY/MXmKHb8UBEh6k1913IPpnqDa8fLytv4Et0wxSHYgFI+ONacVV
RvSupLpU69O6fVEPPdLX7/Xrt6HSK0i2gLt336IxLjfjGBzjJNKuEZyttbvc6O+IJ8e1ktwD+VaK
JpOv2cgJJTMcT8UAItdi0hkWXOEIqHKHKEqLNro5sPLgJ37At2a+NhFIjTC5et/fqL4l3kQPMli9
kZc7ZlIFwZFd6r+l9VMt3ozKNpaNEaFxZOcDoBeEwKc2owBHxK7eUYdaxVYP8pke1xyQeAmeO73O
e7sBujMgEbtRt210jGwBcLZhQFZ5w/QbbBzvHSRyzbY4ZpUVVZb2PX+rcSYUwS25DZrDDBa5rKMg
OVyzySB/0shO+0ZmIzILQHNZyKHpHaBhm+yhSSGxo/u3wnu5BQ98A1BTULyL7D4DQ6rgjDiAyFzX
8pOARFHRn8rk0e/vRS+06pwzVPVWzFwlOiqpZGeGKKP87laIALP8WejQ2B/v1MzMPcvXbuT0XYZw
Vlka2ku512xlUw4Y9SrDEQptOB1ElOigMXJQZuduwxmRdjv6a+823rYAB2mYoFq9G6UXxpHQ5Jnt
pFdZ2fu5W2q3g78WtW9JsOqYVThtC+Y9bPde2liK9iYSjurpuyb6O0HZ9sU6zTijavAdQSUa+99G
ttEhl6WD1tcgD1pOlVxBsWpGsMNMNkCLZBct4NQt8LbRcczBLBwbWrtLIgfy6lHkjLkptAUSTq/i
XtzXiyBKgdwgP6OvHzeMrMAwATayNA+oik6yIUF30m1tlffQyfXtMjREC22+uZGHK7Z3Q6ypFGxT
5l6RDz1zL4wv4XDLdW+xqBqTtEOziNm1Rym6DZA1SnHMM7ODm1aHNcTTgu/cqAtPsrcaMrfQbqf0
MXXY6JiICk7UCeRouJ1GXUZHNgvVDmMIENT2gY00KRvaU2570BCODBE4erhOY2SNeHwpVcwovGH8
zt30Eeh4jAwiA6OjSEaGEqzTwKc2NwquxSF4V6ev4FlXQDhV2CFOkoLazdcc4XMFjSnuexTr2N4d
oISi6RPdkgcCobSC1NSkTS3WuEncIHRrQBsbI7C0Ya2271NsVxkxKo6rNF8rIEvhwPCsKwfhloUQ
ceWCir17KUJdYda5tq/ro5iYTQvqaythsN8MDd5jsipIviHtK4e3LQNW2W/stPVN5UdS7P/Dvy8y
XlL/9VeENR/9rZ+rLqwv4z/yS3+GfwwAj38gUyMDLkG4SdCD/Vf8xyAc/APtB5CoJXEcmhAQaP4I
ABn2DxIxIjAkgDQZsCx89iMCJJ8hXNQQNOIHUOhEhubvxICglLg6oSCCQ0kYBAbnfB96iOnkmxKA
vEBj1OnQhm6ehnqeRXiFyqtBQnlmH07Qsa22XGyHDxCFyEdT6Ao9UBM9j330uh5SBWGe4bMnXn0o
U0epVpLvVI1ViQCEr3K8dl6nwOGCTdfBKRNWP9U3GtbUKgc1zgg0k6XO3/fOGK7DYSeoeswa8puA
wKUwC8JG4kL/R2IgBbBSeytFHBaCjLBBi6i0j6SD6oYxArWd/I3U2JAwkrcqKzlDBUDklmMeee+1
j2BTMPtjqN6H7a5K3Sl4qLsHrX+Cewj2cb1moWiNqgmAaPFDVID7QDC4dwjEe60hh89suy7HTSfe
5u16eA4RJFanmpcNvjxVcGrTSpF0RH9ARPuTHT2n443/6sXbHPJdqtF6er+tt8W+eA5qZKR13FQB
a9RI/rgImB5a/ji9N/tinaDFZdC1b4EPIOl+yG3utbNVDagll0f2JLdaRZ+Sr0EIlhZLQLFDuS0U
qxedvLUZiFmLzvDtvJv//1x/4Umq6v8+2Le5n1+e6POP/3jR/QH0NBroiFY5gEB42/37RLN/kBQ2
aBY0KBbjRBGc/19POu4PyNcgp44OPLQZnUVsfhxo+Q+UndGFxHKo1rEyaiZ/6ziT7OjP+xaZWtAg
oScDnN4SlBx5jcqeSoKXSGqEYNDAbtlKG9UlYeC0+4WE4pIpKoGKUlw3TjBF+iO0jW8xoKUHlGa/
3CGBZ+3no6ISpgHDQErmbIrAd1I4i0SvLN5unMQpkiWx0euY5eMcknTaRfWqHfy68eHdBrsB733s
SGc256WcDbgBZkYFbCKI55EsQphGrVWpKpWqRO8sP0mgjQ4q1oKSU2PmISCRKcuM5pSGw7Qbgwgd
RHqc59wqG1i45cqvp/2EtIIhVz5ItrxUsoS+BjqEybVth00CogOxqjcKSM5eOaXEeyIMACTxgtYE
lXO8Qt2vNUtV7Aw5wWs2RvPkQZvKIIYWdMXYYDXyADXJPVsug3Ld4BKxB3GQN1GfiDaDEovZNxKk
SNUATrKGjM5Yc5oJOYZkI/neZOOUQL3F72OI3UogcUX52J74rjh1jFDZoVrKTjZpwls4Mtx70mfd
a5mJnoOEhaCnXoYXNGj+9l2L2yfwmMlSh4gHhF8sbuWCD4+pNr3JMrA/CSc2a7aY5PXU9OWWqWO8
cAVh2mZKPOx4jw82/QBKKNDL9KmL/+BDTHISHgSfLS0RAOS130rgKGTrmj3wZcUWVtqH47ekSovp
xPfog7xD62zYHsuMjfCK55qk2aGfNRuM1q+19Dmqi1ywpE4LEcwxPiffFZFWvWtCIuKZxvuNb3dJ
Hg9WJVS5D7r4Nkl7K4PAkWAJBQhidDUTldwtJK6LV7LkM4rRTgOTPWLmOnTcNHmu6VzBhKMjR0z2
AF0NBgV9VqpaS/BaRgB5Ql19Z6JhIrjPkn8Xo1gDTNzv/fDEtMzoe5YWjpU2mnEGJXUIlJTtFgos
GloNvdLrtsP/svcdy5Ej2Za/0j+AMWixBRw6tCCD3MAooaVDf/07YL+xYYLdjOqZWYyNVS+qktlZ
iQjA4X7vuUdksIU9TDF4coZYK90l46QUg/VujkMTos/YnuuJpQXK4ryn71zI0wAR2Jm6z7RJNsay
T5HeVJeIx1UqWbTqEBFWesBJHenj7ZwUQXaEHxf9DFPaWWHcBUh5oUV5gBgx9Ds51z6lLq49IeIm
c4Z3EwP3fj5HByOU6ZYfuLzU64IXrkkoTQ9yJHIjEuvS4lIyEwBssc8A2vCw4TKA7ZeDXpeNdFBT
kH/tjCYpMATaRDutGBpRx1RCOucj0+/TjitLN+P5aTIqjUlMLkFwUNdLsl/3aXBr6wBqo7mRHLnk
RosKWoUWsBZMUBHSB4VF8VJ1neJXc8Z9FEk3vJZgFV0rthv8rI+jUBfSTsO6rzO7K8LWhSdVbUbs
XKGbnhSKDKmIqfVRLXh/TvjoGteURWKUMqRUH0BcRteI5/aaRFLvKgV2fn1maVLoMlWh244HtU6M
JM7HpxbKFKL1U/aUD2NzkmkckHJWSwQd8fUEpmNcTIURF9JoZjLD2ppYTU6sBaIp5x26ddA+laeG
ybRGT7gZQhORUeFHCQ+YQcjmUpfrMSFzrAB/gCUaThchVH2WT3ioO7W8urJMVN0aNWGPjazO14lj
RgZ/U0zPNcfKsR5HSyLLzHTGEC49axdI2aYoxg42tolavsNopxpIhtyGEuhYNzlDVir7MNfkp4nT
mMecD8VbJmcK8Iw0jHfIjZUsVhI7UxVq0ZHntHQnkDRsJa7jh2rKmDM/KIjAA8l+/qAx3wDbA4eY
5ccsNNmgnTD/YgcWY3QaYGILeRQ7Ar1qe7tg+OjMVn31NnKD9pYk0WyVOLzh2ET55mVsueGQwwlG
0yVJarZNUIxk6OOSVEqRHzK5FI8yXmq/BLALh9wsMxDWxR5nRkUjWdHAGTo+soeaG81REEe/ySXq
B/EYvSqTHPq8UDWvUlaLx75gsg5gkdQfpFYZ/Dih0m6ostTA0omMkc/DXaMi+yqRpvYjbYP6GKqN
SLp+CiwaRcM7hm+83UFoZndBItopYonOcg8NPk+H2KpHpKnpCnzfLL5GJylNsXqmURk9zqWCBLAQ
3GtsvoHgRW3XnOGVXd8QJi4+xwh9MsdZox7tS37HQsmAUBie98tRU7dF1Gskz9BfVznfn3Khz7eT
MFZPbQFjZrzIRqkwmL0MYT66iRo0rF4lNDPEphdMjcH03ygnpVPNFhr0Up+lXr40LH41JZpChEYU
dnFUlBdEXgWsofVRvU3issMmUWtvE6i2s57HDFsiVypr/VkLGpsWQg8kMFVi2AA1SWrnuABAgBHr
g1Xjx7BQAQ4rQa1YIl4RZ+xVYcDPWe5kYb4Rg0Ayg7EIgCJXjIldoUapg3oEOGoYmhqbpIY0t01l
Myqr+K0ENLzgY20jcXlhDloCzK7q2+4liGi6tBhafSuQVKs3tSy8SE3LIw2Mlya0VVM8wmddaq7D
rDI6baPZK6Ya85yQY+hjM0SyIw0hdZAG0h3Fno0NJSo6S4XSejdy7GwHdcQCWhFiYwqVd4lyjMP2
rPbUqA3amrTiAPlQpoL7Pg3mDVhlkVUpY3ZSmxZxB1EIGh8Sugo40eYUiEYBjUSlsNGJIpMHIIkc
e8IYylcaNsgjzIJ6P5fqKBuitMgCcg5MbrEPpI8hHgSK3LRe3pQcNna97sY4MyEywuOpEGhKnXSI
AMymMNIKl9Q9/qGmc+xoDYVeD5Rt+h7FucY4TBgpmv53XwNkGuMqpOEhfxgdABgusMEQYVH2W5+z
jK/oP7Yf6FI+6D9ITNuXosWv3kv6DxM/LP++FjH+9b0b+pcXuQt4LKOwfzPw4tX/ARhD4/CB0b5A
aIjy/v8S3LGquXFr8LcDUmER5KFBLr62wK/EfMCAVsiPY6aBMigNqjfCHBhRH4U9xBHSISfELoah
+tqyLWDlr3/kkYfMycj9+olOw1MR9tRGWdTqlQJiNE5XMNvGSjTUvkSRAF4x6wYcAkv5sfS+/sEl
7VvEV+jtu7LQQZ2TAU+yko43R/RxpuyDImG9AF/A00L63/8oSrnSUQ4pSLn8n7/39efq8a6vkfRn
1/N1Z3BiAaTCnHKRQK66nmAuxmSKm+SIRsZjRGYjFtEpaSPopD6Ytj1zgUSUON0JDLdFqOSZxqo1
124fwnWE1gY/A459DyMBXpHDRUmKF5Stx1qJPQR5+l3ePnYliGsUAtniNRaHJ9rmTolMVdg0W3HT
7bRStmPuQeVm1UQzfQCh166rERNE4EcyphpBN27GNrVg7wnYA6YD0V5KO7NtKzMI4TAMCLaVeweJ
H9iTWSKKrZ9IqPSzSOfq7CQUxXloSw8VzT/3kz+m39/nqP8WQ4O+GssYKo81o+RvDO3/Mwzt366N
fzdjh+oesBBI4WvLw79n7H/P2P+esf89Y/97xv73jP3/bMaOclHAyPCHCujvGfv/uzP2f1tHfLl0
/6/BDjzfxa90BgFGwHDkhQ30n0OJpl4UNbkgnET1cdS2c2urrCdV246+MvRWU2vitpECPf6MRO9T
hUTI4jXhTnX1IjB+Wm2QTK73PNQC3QcT1A4jIxV9qwhbLQAdahsg8JP3KOYGiIZGpvm1b0sEDC8Z
duU+7O02Jyo8YvOzMIOrpyuz0bB7KpnFaXKb50oiHQyaVF37CB4TIFenpCNdsHDKR7juFBtxx8jm
lJZOl93zX9b+7Fu+bgxsipEXBQ0idGjrrDG0whNAg0E9gSIRpx54fyHioaoDI36Mmtvi24BqPnDu
MJKg8lvZZBZAz2gCO5SOeXycZVMEs240InxUhvSBNYKn2JNp9qJhFxedkceCSfMlr3cnBJdWfOEe
u/GopJe4AkfqMPXbSHRbaTvJml7Few1Z9SBsNJYyIYXagIsIsqgxQ55HRN5gGnxRXynS+2qSSo7C
3UpEBbYGmx953mTgJ9klcJsZAcOb02DNEpHTSo9bQwgfS+k6ndtUH+NzJSRGPIf6FEORIzqtdJ4A
NMMiizfnlCQSqQZzmEn+mgv7MdHZk3qFyP7xG1jw33zSP/qeFX0UsRTIdoCHy5dlDm79aoBVDVXa
KUoUHalZuBhJkNruHbpdZOc1yIiLrHN4HJx7pkvwm/hjcoZnvrrwavQ41kqfSjMTHuczTLvUnqTg
dwKRFQhoTcJlOApvkwpwcEn0A20NuYUhRjw1sGWrvsbXYJNu5DfByMzMS3zRCm70TZB00Im6bZRt
YH8Dm1o9VG4CgtdBmIRO91k6dAh5MbiQ5KUfNDqafRGYlZU6pR29xh8jeD+5riRGAb6iAIWb03YA
vAy4gkca8jUpGHl1Z8wXxaFGBCDTGCdoHZIT2HhxrKeXdtdftRKxsfG+exT9yKmtyFNPvDNf+x0o
TB0yEghUsxBKTGRJl2AkI/PmZ+mlPWmeSNDmwsIL1NElP2oX+OJjVusBQ0YYHAwkh/YYBMPGkBVT
5I2FAhjrkV+mRiSTBtZfIJqdBY87Yh7VgZdQgL5kMtFTFVswIuoEHa7mw029DRd4iA09XIKtfDE1
gao1hVER1OLPsO51NNIKOnh30AVJh7HS6YQBow3GiBI42XCn7+aXse8fe+JqGazGwnk6ZplcVdGx
gIFnbXSpo7wJ+FpQVhPOZ4wKlBF9sXmMLxR8ukYf8ACaRcZ2S0AXuZc8/WMnWn2cFYKS9AA3xDGO
jqwXO7Enu8rizu7fdSta0ITfvvYKbRDZoRVgqhsdGxLuhocGvD8/IDWR38J3KNxfW/svOAj/qUf8
+cqtVCpyHVB4CGvhUQgJc+434Ezb1OISI7R7Q9UDHS/ey18QI/45JP953dW5pw150aoibmrixk63
HfXUSN3IqZDWcU8YtLIA+3mthSr1bfAvxQpcCTJcS95yVmRwOsIckP0HhxlwABhv/rivh/kCHH97
mMui+nbNqBPqUOjwMEUbsqynvDKag3rEL2HAhZldD+cODHtyXV2iHzDtM2C5+dFgQ8O917l3rtMD
eBiIBnC1NtHlEJQi6YN/VA53TRIXHttv6+7LY/DbR51UqeGFLMTrtmlcTTTC0GoPjGRmnScBf4Pg
tuO9VnHGxqwEY0KgCz6nBI4GZPCVUcLMstK/SIt4R5ND/AI6LcSY5YS9ZR8/cJyubPo31e7doCO5
Uxv5Fqxm+tZGmNKBzG/FGE9iaKdLoGZgthr4oGSnGvLXTTkkZfk0frYvSu7h/Et1QdBBvJ2M+mW+
1AzmPC4F6RgpSr1ZiDpmvcXzdGYynd/LuuKVFrTxrtoYM6MrT22tY+i/ET75t+5W3pKH3F3ImTDI
QnqZ+DwVftF6YMqnD/yW+uM2Bnlal56zx8aUPOkaX5jnKNPZt0kwSqjrBEM6zkZxQi1AbwN2Hp3J
CAZSFX8MsW8xOnsQYS0aYMw6+qNk1aqL7beL9bGxBJxikq5ds4fmRXpAvDcBmTSFU7CqV8+cCU1u
+V55IOGT7DY4/7EH349X4ouZ8+2ZU8qrUMzitYcW5Ms6x6oc6agdR3PJy7nnJ7CS5v283Opgp1JA
4QeVR0duD4Q3mExm2iWBzmXQkYPX+hpZNekisNANcQ9ud21pz9zzskpwJqYxKK9GTirjnoH5Sg/7
82OtDpqolQXEiGDlUxPxPZOJExEqByyGc49IW3rGY8lB7dUx579zxq3UZD8vvTpURqGqu1rDpQdo
L6hmVIU+OxF5G7HpLuu3ItgIjd8LO225zb9sSl8b5benPtKWBpg0R8eWLPm9HHgsVjmYI/ZejK19
CUTL9No4OSxNOkN8b2AzBGe+K/+uulDJTERGspBkNKiHMrOm3vJ6zHAX3VSfmKDbjQHqdbXlNylB
iUJ9YfFIgZc6vPY8SJrfQcyR9OEo70pfVoyK8DYkLSKM6WbsyD7jRlvGwsx8Nz/FZzVHIrtqoUmx
Mpt7l5/rjLB0l3x0erJRzQ5/ebiTSM8sFY6ECj8hdx/RnSPqa/V8u1uY+dOqEbCFZy5yBZAJh0yp
hQrXH/Nz5/z+aH72gX8WGV++M98uxkYVXLUbPJqQ2QiyC8r+aAmQoVT7YTeSutHnwctukhtahRfv
A1PQq41gzTHRsGWcIdqA97/ms2cIXsrUmhtDOYVeqXwpu0ePt6Ar92KcO6ZWKbpIIbnwYpgCQsNk
tebXW0+w5rD/JKMentXdBCIK0oiwQQun9glUYBlKw3668xog6ujOklydzQ2m9cgG/3oPFkuJRY8y
gGPyCiJMCurGR/kMQwYkuLj5UxUu7ceWfwK3IA8NsCn0ClmAKMBhSGNSpFCfYjd5Da/Cq/qR8ze5
hJtqRAKL8xCCYIr7LMZtXFQV2wjsBBhXTBeakhzs3FNlhgf81BvCy/icvHCnaD+NerYPCHuYPvBn
hUIHSyWp4NkGUZzNbyQoiY/9rsTPIPu/zZ4EGs8rO+jcbjTiC8gB0i7a92cK4pCuUX2USfeGLS39
iH3QrIXeELMlY8RSDJjrSNvhTb1xL9j8lK2ABhBNTb4ch9qLUjjdaHfDVk5QJFGr+hRO2TndImqi
UXSKnQqyrVivVFIFu8X7VyEyp4tg/21mU9zMCM3ubPlNPM87nFInLiMTRE3oi1HiQ/CAaWaEV5rU
lIBxyaU64lTFp8AR30Srtxszg6LqUHtg4i2BzVZgSZUxPaXYFHFHTgpr9MOGRT726BWQ/V7mQI9Z
M4WMCLxwc4xuULRIfra3UcFsmgaqPn16Zw+tj84Gwc/Fie6La/2aPE/wbjs3p26DQOia0fmnCDKw
0mDM6HOpt6vnMX5XBr1HoIivvi6VMEKZ0s8u1NvBELdQuyhwm4f6PDclbduiL0IvhNvd6B32kg9o
z04QKjl0Xx5kBzlAB9WINqglhNBMRUtDt6aAk03kjOSR0SlGxljpJ530ojoOyWxMItq7EkHLqCWO
ivoZ9TBH2yDZmQyFA2/lKd32rA9MhCoXPrJ4pdCZZl+2BxWgwO97xcpV7OfZsaot805MZlZTQ5wd
I2kOgqOZoo5WbZd594NYVxkrP67Gr0wjmoSCBLOgAUjGIKlD5V2sPAoQHyPqxMFLAkxldhCxYlUn
PiZFhrhJko1bVsr+Sk76HWyCX2ETMZtlYrXU8ksELmQISacv2ERsp259QT7GMb9w5pK3F7L3bvud
rerrRn3bopWIyWp+/rrti7c3p0sN7B0UA8qwEwv6lpPfAWJWDvI/b/2qPpFqNQ27HptjQyhqgu24
GFDlL/KRvkwgTZ2ZPRAJWz1wJ/oE8zqgCf3Dspko6KWwMfGb4hhadxuGO1UEvypdFK1jWJ75ug+D
2Rw6UKl7xPIijsBg79qG3Gve1vYruViMUjejdITxqmAAoWl7A5Q47ysnTYeRQ2FC0fEXfPLvrbRV
Z5yKiTAGFBcercatNiMREOgTEdTJNmez1pLqyLisc7dbvVN2fNXS35ZZUoy8Avfc5Qsr+uKuER8V
U7ETJ/Jk885Ocgfa+FqA364l04DrgxFIS/4AQKtBblFhV7Djx3EAFjh6ZAanXQdjD1hqVof4PSxg
THSv9hHvvVir/Yxv1JqB+w0KrQ3/GXjjOXmCJbrQAFbWxxsiKOClLJzRBncOhNUO46O9DF8Ea5EM
DCBjk2zHwUA83QqnIjDRZ6ElY2FkOxDojQOnI0Ax9Hyw7icMfOkcf6mo1446Ml5OvkrwsNJMrzN9
YmA50+5Tf9xQg/PDEWFlZGEE91ZyBtEbv1Fh+aCeCZ3FzwowptoSMCEdZJbEcAohvSftcPju6zcc
OrAnSXuDvrfPQmrSx05vrM5s0Dc1ZHrQ/OIQn3BwhQ/CZS4Wl1PqlT7E7IR5UkZbe6pA0DsLyEBl
kT+XbXlAmfDEWfKMNOSEJx/ae3KNcMQWGAm06DWhIDw3D+VFfoNMfL/UgjrdQGNwtx9cCT9+bGzC
ahdPYCcqDDmAXmoyb53d+51VXqALh0/IvaZn5RP781rLdvZtjWsBZHxq8XWtxu1O46b0eN6CCzzQ
Tn0gitecOCAr40fzoYb6f5hJ+PPyqz0cagEkYy6N3mhFh+KQQ8O9mOLEh8hZ0F50+Madl/oOnrPm
wsHiOJ3CCF8Y0Axi0BZr8PSaGkCj5x0loIqbAIbvbVv3sHthhV62QpyJeQJEYfGGay89JHOaI0fb
fEb8IgAuMqRuwu4wzuoyjwdrtVAdvMfNeNbwETlHJQ0yMxBCoukh7k3i9/yFJeEN8C4EfLKLchIx
98pDvuk2AmAeehnOU6AzUOajBnunl+qh8OtN+A5eeg6VxEGwc2TyIBXNaAAoVJoR0gs8YliS7KZN
ua8L+HTeW2xfhqO/7QfrQ6NkiilSyqVnFCwIHx6BGL8MnubS89LLijv+mO5GGFTkhN/Gqi48TacC
68CF4QAJ3ArW4rAihHYEnxkm4wnB5KFH7OFNDbcMi3Kd3fLtRvxkIde35Sd+vzgYAZsv2K30nLwm
OfLestP8gVJgqo8iwOM9h2FI5k3JJnoV93Bk2CBLYoYD9es9i1IonH5v5tbDTMTfxVK8nNWM+pIm
jhRYonpWAq/8pA/N11est7lTgb9qUpTx3DV5zh+ls+jxZrVPnxEZyN0EXTUnX3wdfMEVj8GRNXPY
j6LUjA71Z/kQYQhB9/wj9SMXseNhjnoAVtMfrHRLNhStGYFXyUbZMOeKIw2gws/ebZGH6QVH6T1y
mTNUQSSW9cxtLCibMCcCkPm8nAzcAvcY3F4ibeQVwA6BLKgWfND/+ZoibiQz0pcaHYHLGwA19hjq
5ZmehDDd0CFct5TLUiGj+fHGmcAZ4nUO0JJqOUYVEFhsmG3hI97Vik2ctE5U6PWoSxsO/ZQuorJT
n+FRkB0gr32ExbP2pu1FoyDMG/CyQSGj/Nry+vwGcHgejLo2YZOCKtfqjM5UXPghjgdgBH2iByWZ
NILuA60LsOPyc9GVFyfmUJziW2RmdnqGSVPH6SxeqOvXlqca8lG5NZcqMkv0+9a0ndBOwMvDD58R
EQ6/V79kPuQEb9NozDZo36Iu68Kuf5QhwrXHcZOWVpgc2PgAq4i8JTXr43e4yg5kMwTfXXFDxRWj
a5GbzaMoALJxyk31SG8yrOZ0DqAQ2le6qHKlBnfd4bRDHxxyjswnqjhZTnKKncTEW2/zDnq1a0cE
amGJz4lTtvY4PPODLXTvc7qtgaMyu+kj2c8BjDlEPIxov7xb4gBvR72gBu0dmQGmbsynFO3k8Kxl
0M3ACs8M4U332JrlBvVzULvaqOeSUcHBA0/wPXrVNJMXiMrIMBl5BsbSQsN7SyMyYvj+0Bw59IN2
gsCfgkiyhZJ0cqlAYAhMIKTkSYI9DtIpyCc0Gy+8sI9KazoxtZO+BFfhEB3LR8DYSW4o9a3UCLBg
ONQYhau9jYLBPnefmE7uVGO04AwYRaTHx530GimPF8zpoEEpfeUSBERVdBZleE+SxITmjfX7Fyxk
E6d8GBBYkOLt2sYn2aMPjKPCXBa5uGIEzBdzlx7YOwqE+gHS7GPJmWXlwTjBKC4drpxakd9ABvZR
iy5vN5DWeCgoECvZ1WabPSiwbrk3BrzX5q4N87mcVip0igtaCZXOobCAKXjYMo36/Bfi1P9VEcrz
yIkBswC6H2V1ftWjkqS0/sJGB1OaHynmIdbS3rFWKiDhDa4Ld7O4+H9R60PuAjcqBf+D0+6qDiqC
nB8FNc6PjCObaW6DKu3EUNwyBUbCmDvDWwzxmvuBFOZi9Q57S7d/ulMuLAjb6sj64zOs6iOetkwX
FfgMPQDHgiSW/N5gKAO7FmrHmBoTweBRLobA6DUy9SQa7hQsXyFR608AjQAU1oiDkH/kxXBD3qh8
25XHDDYc2TAEZtXPrkVipcrtqMGx0EEoBgvkme7yGNG8uVJcpyLr/LBYqua60zZKOTthA4ugXuRu
6lQMx3bgG7tpltdj+VEuo9qUxAErelJiu2Wnaxfm2U6Q2L1ai8lRaavgKra7OR+mTYIGU4n6c8lF
CE2pQDNIxIkl0ShB7gVdqzcXIATMBW1PShjsWLmXSDgJ19+fDZI4Vw8Hsg+sRYUVwUAXOG4dRCVR
PgpLOQb3AdF4ki/AznKWTK4+NjFEqeDx8KxmlCadHaB2kKRxerpLULYj50izlNAGGoazOMR/XUyW
esr9aFM+IItO2SMcM34pLrGTm6OEamSCIRFsYxQ4HmUGxdKDy89SkCPGm0BZKB1KM09cOGy1xxyj
rlvuSGiqTLjcmDN/EDCh5D/VTynQo0N7kGeDnjSMMq1iD2Ej7IuY/gDHoYwhFAwIUUdB6iX72NZq
myYHDvY9mA+QoT72/FM8HwAr1h1hHiDjdNBmHzJEuDVvlc6ZE6ZqVpg9i+hycM1lU5Av8gYBa6Y4
3GY7g1X2li8R8ZQazBZshs7QDP48mhLgSMaDIRPshhpnQnIlAwvtoVy8i2FW/9gBJM1YfSw+eRQO
IjXVDqwHuFBRU5ieq3CrzkiP6gwht7HpJyoqyyXdF9PRXHFKbc+6Ncy4ceLCHmIypvq5ii/CaKI8
M/lN/t6y+8KMIFUI9HEnGGJE+E1J7UAq9jW8OtnF0QUCFUs1WMXLSecirs2Lrrk1vGv4OV0eA4zP
Op+5FG+/r7IfG+3XIoNYXV0sSURNXu0AfZ02ZZxHwqU251vs1DZA18hAn2oCctjNh98vJ6132vXl
lv//W0MWdVKlDPDBu8ziSarBgnoAlrVUUKGTgD0F62XSWYFbjm4TXGZq9JwhY9yzSV5w1NIemyL6
AMwmOIyZDFi1YQsQz93T4rK6mKH31+AVQyqjHbaqmbjUya4KEHmiuU1iRtDlblHYZQZ/+v1rcet9
dP21VrBYMRehkIyhcFHOSL0HFo6gLaQCAMjYLdmOS9otImcBQtT+fP792vCG+XMPX197dXhBcZtk
5XJtDt0T7Eg2qgfTq5t4TDbdY/C4WNQDPlMAY6mmaE9wjULd6sPB28ue5E848FkLXe4h51zER52V
09KhDhvtM050CWsQUcdQ823AIYLj1WIY1n8WjnQSCf+G2T1nK0ftyj/BMSw1Zq92URriZatO0CMO
lS7Zy9HZzUttgqZLhdUbQIn4Lqgg/su98tsyXvVebchWHWAk4RJc4bknoJlAn1V4KmzKnfoZjoQ9
SIORnkSHJdq9ZJx6gBMbyv8C9D1e+UxMNTDqygge831hy04B3wKEZ2F+sp/NgbWQinlUUH9jxQ4k
RXKbX7K6vPv9Ud59GZce69vboUyNKIMEJFx6658DsdRWN625hL1CgOv/frUf3I/1wlmN3wpVYcJQ
wNWCyYWmeTrFgM4Zh7MWlIjZDdcY+ciAl964A8LcTI1A1FpsYWFv9RveY3TZmH0VsTs5JpYEs2si
4ZgArw7+ZYL7Vn0OhEfzrvcmmJQYqcOKFzFkGFLluTFZIkEbYbSG5vXb2BpgkI/BHry/7N+/JFTi
q9cDUdCCCocW7G6L/5K4uqfckAlaqcrhU9dsmjd1OxwlwGYvhXhS9sjmQxenIl8RnnJAIN6Gxui8
EL5z1qzpAdyiz8BF0U0lgbfwIROX3+I/GCS9hZUkT7i3BDS/HXsUGKu6ZW4dmND/JZtwRwfy3hlw
br3h1974Jn0lERUIoVNIskFeyQ0dpcCR1howpPLwx7WNsNf28mTMe2nfYJz5wPjKXnnrPvtbLfuz
aEpv4YO2F/aqraHplP1F4LwPMsIf8XcBJp3fIOw7RpsRBoQh4WWCBqNFy2jGjFGiVE8JNMS5xdFn
JtFxx4Ex77kbRnsh7gKZVT1LLFEzYgVFr1XCV00ws6fhs6mPI8sZI/hBoL60fFahz5k2GN0TaiBP
C8aiuQEMb5RIghmb1rqpyhDhlXnjF5+MHBSh3pI7BtgxuAA+xXGGWtIe96M1ltvRSg68qFNRhwEj
x5lMsu1gT4oyxGLBOYofuchAi1h8JpE1V2eamJ10SJkZk69gXBBg2AvAVB/rbHGLPJaDFwunqHyL
GtB9831FD2zvV9mniqWdkQHeUvWlgKtfUoGHpTec3QSAuctuGYPC8DA4tw+KPVxAJrK5j1kzhmHX
iF6ErBFrgnum7Jaz3/VGHiCq96Ao/oS2EirEUThqMbCVajfEJyo8tCyjp9xhwLPQwi1NNxN1FXar
VO8yNRE2sYyIPzHwHVX8VfBOWFyk5tmIMGwM7agwe9YpToM7bvN9ZnCFMRzDhwYNnGIJg41R9tQY
v78oa99YROn9+Z6sdoO2ZoIwb6bwCYWApWiwqdPxIqQAonm4gekC0AYV/MpNhDa1M1SPfwFG4GFK
PeJtrkzVVVA11C69jafslYHDuiVtZA8WtK8AVQB/is/FFvlupnCGVbUFxuw1N9TBxtAc1ecyzO62
Qka0CftxJ5sd/9pgvUKGvhllq3zicyM/LJFev39rxM7d2R5W84cmappxmPrwCalIeKlL7hjkPp1c
NTOZ1gheQsEtABVwOhM9v0fmUqRFCBjXtd6fyodC23ODj3qcjQz8Jv8syGYcmOMhwdjGlTC1MBDh
18AkEfG/Ighzs5NEqDDN4AN1Ish1nzFuRH8OWZg6+AmIyBmSoe1RdCCkb/Y81Sc4pW0w6ByQoIAS
UD5LqVFj2ypf2eaaKoe+h2NEDq+yUwsyLib/bajj7AWh10V5q0w6Ol7MDB6GAYwJBeP1dJMyL0Xq
UgARCqnlU4jNmVrMoAAm2OJ3pRN3jPHCl/xHMSy+pqese2lhV8YR8JWZ8n3kvDF2Zf69Ti1eNiXh
mRLeAkkrXXIkRhvQZmbUeN68hV0PtHy6j1CidVtEreYFjFdg0qNzhSWLWwzpQfAuEnLnsS5V6/eu
crWYpdXcupbVrKkyLGZqjmRhlvCDsSBxHKoROD7+x3Shr+vBJkVdosxhAb0qPwYYNQxSPYZPS9Qq
8nzRmaCjwexJvD8j/Jff7du1Vgda38JSpUtxrSVpILktrBnNCDp4z4FsTuLH/51b+e1yq30BHJ2W
kfgBLwhoqTbqbhLtazBdvGWwBlrlXWLeukVY38vVG0knTdKKFt9vQVTBlims0ZmPX3RkUh0Zcm9K
8wOIWV1wzYFtIqaflamIcEHWYF9gOejlx+wgAA5ZUM/SVYGiLY1iD33OX4hK+brAj9WqIiQF7nMw
n1rMwb+XfYmiTKNGhfCp2HzNfD3RlTDzrey793ZZ979dadV+1T07487ivVi+aujXW96FuTGiy6I7
2Sx3v9OqI8rqoV3Sd8Mn0Q6dYQvUUk9d0cqO94ZPy3L47Sut2p+ea8Oaa/6LuzNJjlzNsvNW3gaQ
hr6ZAvCWTmcfQXICYxOBvu+xB21CGmmgkZaQG9MHxnv2SJAZnlkaSVZVllUVZoQD+PE3957zHXG+
ULNTyFvv1/Ne89RlPok2f42Sv1/S4hNvUZK3lPP8B/qvBF+oSO04DrH7hXQd2d2P0ykHn+QPy0su
vvRiwqbD1uvXlzDvtqStd9nZ3bzgciirnP57fuJQcOppLr52qa4Mzwi45FzuUbYpcgdhQxNp8/tZ
5dRlFt+4kFedLKi8NIA761nDNBMNT9dYT1xmuQx0WjEGmj/Nlwm32UWz5dyxbs7r7e/v5tRg1xal
XNMPxczKuB1x/9dgDzE05Ben9iunbmgxUxBPIdYtHV5uyNzH+3CjUKhJ16cuc/KGFvMEr6a3yubt
wXU75Pd8VCri09NN009qgMUY1xbzhFS0QhyNPDoN8Hu3K88990XbyG56cWrMfVJ8Ly+1mCmEbJhq
QX6b/OR9tSNmmFz2OX9etXOiSiS00MzuJyVTJ+bcOS/i/exeNDp4JpVnKe4bnqW5Sw/BlmIV1PsT
w3DZUVje4GK+yNQIYJ/JDZrn5h6bHGlA5AY4/e70l/Wp3bu81mKiaOLB6rSUNQv7FcnjmLO+Z+v5
7RmOtdHXkS1/J2DqdCrKqXtczByRNxh0DHiadE32zcWwFXeTQ3WNjcGphv6pKV9f7CITxBumlHAt
87zYpdvogoyLDVtrFkx7tOnu/f79nfi49eUsogWx4vVvc6+/jfnoQhZMHuGJKf5TlWnx6pYlX98w
krTLWMnmDdbkcr5WWckMZHzmOhvs/9vJRF9MJmyNu6FquK95hf7L7oXR5ezklebJ4jd7gbeK17v6
WaIYypDG6ryRmj+A8IrP7TIhG34WuXfIln+Up765L3fjgLtlk8AXRXnTuL+7pDhkxhQ2lv9AZ3Rn
nM21kHCXHVN3/Hd2il/e4LurLWZLEHG+lBYCc8mGnIM1CSeAbB9Kt9wBK4TX5LYivYLfD8tFyhhN
gbky8O6ii3mzlvOqTCxuce7FzgeA8od1HbMzjm9rIieQH5y44Jcz5rsLLmbMLOlHRSu8+YLEz15H
5E4Ym9wFsnVyyjz1+hZTZtv3XZ1qXKp3ZFTuCC4fi7MXwj1QgiNGOXFjp662mDTHpgmD0DTmPaS5
kRFZYmx15R00cNQop0qfXy+t7x7jYqpUR8OoBJ/3Fu2mQ01jR3mTrs6CwD+v9R9hxW/zlP9eBkB9
CI76fy4qau65/mum+M0//0f+B/f8z//5x48/Lqt//q/sJSx+vOfqyfMf+MXRM/5BIBQ0A+LVZVhl
yozx/pUbpfMvogz/XxRJZiQ5gH/5CzL+D0PW4PdbBtmrlg787z1Gj6yBOVEAOLlkEthLafuvXIPL
X7Pir0Cvr5OjFqcNzSDKgx9mkBrFFSVSpD7uU1pIwUaKU9IVe3d6FYngWI+4W/Z43F1Bvg0vRff0
PkKdv+W/p+w/r0rQsKJCOpkZ5x+viue5kQb9oZjarYfYbY5ksfCiC8qPvL5N4meQyvtATVYDArh4
eG5jisPwGzylOlZNYY91bYvSheFfC9GTYuDA15jplW0pN48GRtK4pORFszqIHD2gES70btsP6xLA
5YhzI1Bvu/JJHYd1KqqkvdDV8tK1YmVXma7stHbX+FeD/6NNJ6dQT1aN5oXv73s3ZMAuNPZFQ5RJ
BWNwLBbGprcEb6oqO1B9O+muzDF0yuFaixS3EGgDp/jdCAhIED/r1l7JGziexokpaZ7fPv0EWSUw
bC5bERv28fHrhHGGnYywPkxcHzx0gtctgHvQWefWcHJD9fFl/3nD7662nNjlKREMqQIvL62JwdF1
7EFzZYDQJrqmFPIdSoU4e57H63ff5Z+D/QPW4vOjhjjBCAOEaJGP8daXfrdMp1DAq5DYsK4jLKpo
rtuytRsphKHQXTbpXu9qO+s2pSjtouDFCn5KQ3tiGX2zRnx81B9/wmLt7rtUAUZMJReNbEuLdlxp
aBDOccBTVQv3s9u/W1Voxw7oEumUJdvpB2bI//iF8yvmPFuehTTnxH184ZJQWVZFxJFk1Hblbcep
B4e9j3yo2MXT7x86f/HT6Pp4scX7rtogmcq6tQcBXT/iDzETjwBrzzTi2TLhvve08xopTZkOKw/+
vB5oNIIKRx/ulBKTzfhdpNQd0HFLicfKzcTNUuQjym3QnQsJoaMR3WUqhHX3bArhIUMn6GfEu2mB
3XjsxPJgZ+S0ponraY4egfEhQSNyeSYj/UQIqXhPOmHPUnOVUT4NG81pjH4f94odpnAqK2GTVgXJ
mfjezdIVJ/KjQrbMUkmjiDgSvBKT0jijRBhTIdiJckiDeI+QZ63Gysqzhq0eD3fQqR11isEgSyuD
kLysQVIlZ1uS7FdxptulgVnPujWYpyqZtkJkrQT1tW5/jFmMtlW+tmZRiehRuB8uMyPYlcxqE60/
SRO2ndC5RjXsxra2Vb+5SgrSRq3LMJjOQuVRCINtXJ1ZPi9Af1KHwSk99KaSuIlT6ORj7FpZ4hQd
RuvkufFexpg4NPqeutDasKxtU7COyWxU9KznREq3gVcfOstEfGkcJaV3y9JAN/noDzgsBf1ejwlo
ETAIxs/DjLCR0COZyAzgvFch0lYFwaH3xHOxvQT9o/wdJhJEHp3AunDXZvq3pifhrQ3pmNCkzOVd
SL8ZaZ7TVXTfyX8SA6S1LZyjQjpXpe58auWDmnsofZE5ej/9IncMieDE5GxAeDv6k9sn0roq2cmp
XbrqJnEr5/2PcJo1wIrsaIaJVgcwSmI5hvcgqWTViRCrA+FxKnKakxhefN8VMWOmxnAm6YWj5nRH
xmafJcG3JPLXtWkB9wnsWsT0nAv0iTrX6ic4BeG5lNI77/JNampu3GjrYeKFpsA1dOgICFisguKh
P67H8F7CY6NbmquGd5agulmorkIaJ73RreJY5ZXd1P6eBS7v/c0U3weD7JQNAa9qTpiDdR4H5Qbn
kJOShAf0XfOtdSwELHDQZMgitCTlpqN1k3QvqWJcyMWwl3LVsZTMnQA86Tqa4cFbWzP0KICYX+At
FqV1RuaZmiKXrdNdKBGg02rYYIu1bIXuEAfONIlOisorqY669NOqv42ptQ+UgqC97HoYbnUrdQdI
B8zLzqBfpuaOU4QTS40t6OFOEBFbxM2ZR+wPW/19iB6jq4JLDdpDrqZb04ztNtsG5pkwiHY1XZiF
ZBfpdTcikKcVIcqxW7TNdUXUQW119JF641urRMdaR0BkQpHohq0vScgpmVW9Zj1m7bmQIbOP+01V
ZPddlD+0WnQXBjTiNXr12pMniReenN5NUwSbf3LKnqCQ4LxMJLjdE0Zbou/6eDuSLOmTLyFo936i
XggMsr5Kn7pooDECVAtzbElSka5V31Sr2Q4okDSxcCcRjyqtuqgMNkU63YR6ua8DxY1hQmiiwXof
rrCdcWcIlMpjRBiSIml3nTAwmx2ahBVB6o5D8OIzlZSFsK6sYjvmPywmJ0jCOtNcrxJMSMBeEJ7F
lodnVbLNHoewIDq5D0+knTbTcGwwK/U62w3vgqgJkolAn9eHqHqyZHElM7S8u0y6ryTvMqy9g0XC
bKbpdqGEm0EkLaGJiSqKz/PUhLAlOGrnb0etWLVptJoiw/79GrJw8MxbBsjFFqv2XNvU2SF+XK/E
gKSLjPgH1Bnu3BzpceGjFCkP3Rn8gQL7eu5Wd9GwBUXIzavbUw61Rblk/gUyOwf237LMUGUD8fEX
RBMIoLh4xq10MdyyTt+WqIsc34mQ5ULb//39ft6PyUSLyVQSyNbT5Ley27t9ihpMuaj0LwPyBJ0k
jgzQCQGaORqDvnZ+fyn51LUWp9Ghi6LM6GcJy7iy1vpK3yh2v5ofMrLHdbGWiMwmrJFHHDr5AWAK
MVVrY0Pj4XQFfX6IHzdHsqao1lxGIS6JY9DHh8zODVNY9yon8Lbry8wX10aIt6OLDmUx7XREFmHa
OWKp7UrYMScexOdtigzGl1RnRVfZjS+V2HDglKjVH+ch5p95j9O68OyoJ/zTIkg7d2eFaXH0nn2U
iuK+uq/uwlfxvj+whfBPcjoWp/a34fbhx8w1hHcjQPe0Up20P39MiUlw7mjp63+jWja/3+Uzf3/b
i+NHnSaUrjRCZ+MjZx959ihIbnYhEN0Nk4jzlQMjnfnKrs5PtQflU498sRmu5EmHHf/YuBhpmM3z
sxalwn2xzjfVNkMDcjCOJQKR+Wgwrj3bPAtWBvqPcXdaO7iob31+4ostsYai3B/n8F1lXTsw+3jk
DirnDdpH3WnP/gunIIYbYWOmRbOXyWVRl0n6MNY179E7t1xMt4Av9JZdKYgRSBO0fa3BqS9PY3/e
vPrL100mGfPZDORnQvs4sCQjV4iOepo7v3MvsbiBbLFjb4P5bnSMqz+ntDN0eEO0Irr1VKX08xGM
aDUk6ZJCk5snsJhHe73xDCPn+uCgDpjdsEL26+yIggvg3MmH/OXV8FbA6NY514qLh5x6yVBK+eMv
/QdpKbojOEwgaxSdOD+/nyySzgP209PVNdQ0FlUcqhkfn26QD2Kv/ppDwm1s0Hwx3ZlgVF+C7XvO
HPPEpDX/vd9db3G0Knu/kgRsf9qh7KiewAuJnn8/LS4KQr++C+PdLS3m5Dir1MnQHyuXTDJgPd9m
pUlj6zezh7JxkitEd6cEsKfuarEkSULbiDmfIuFeV+U37GPMf4gLNaxnPvWnAqTBqZGyYFzMt/nx
kLq4zalITN3MW3YYmPue6hr5a73pjzM+5kW+8W7QUAnoleDI6Fv0LsWjt9LrE8v+otX0148wFULU
iLAw57Lh+1m/rMMu8qkwtSCR+m/TTpqNahaKOvMeuVJmI+26/v3r/TxgJbCz7Kl0k2IfifYfr6hl
dZnGCHlC9bavL6o/gyb/Jdz2yz/P6kLMk6Ea1Fw+/vm0jHSpxHjXJo2rVqVbnCpkfLEvk2ZzDHmq
pK2Stbi4Ab1pozhG8yaLV4Hh222LphfVGkTaVBZg2RYuoX92iyNy5ACTnKresTn46hM0gfcS9Wco
xCF/vEUSqsRJMh5GTFFjiwrS9PdRk6yUCRAAbsGkGjZx1jgyruZGkm0J1FVCZnFrsa7J36PwOc52
avxiFumq4JAsgBHQsZTo+EuryEIT/UgPnpBxzoV5uPbiaSWBuuuNyNVr8Ycgapu6infsJBHbjXaT
EARsvZoGtilyBtNUI4TpOqaOEumvMXL4QX/JqYCNHeHeqr9vIumiwOcfyxhnDQSoyeXQbrsUlX4a
7eVO36CrOfMC6zuhYI6nKbsioi7LD4WbtkpUaSdbxwyEoY9EOuKwH+GOScwRmWNzpUW4egl8ihS4
A9xzItW23AePlbAD6XFLVNjOnIhFQ6Koit29Srp3I90TXbRjq+1OyXcLSTl+55ofN/GT2oxqVXs7
Tq9FCoun6fGHAb1KKZoZcGfYp8U1IfFGdp7CsJIiIlZw2sAos6aaYirFvbF3xVB3gmyvY9TprHVq
3fSZQlhettbab+JE6m1vR3q1asdmo5hAmxgyqUBcmrS3LOyb5HF70fc+Jaks3ZS4DKaYRPvuqZAJ
nQlrHFLgiEbjup5aR4pMuys9jJXHQYVwqKaH2NO3rYEMO2QjY12NBXa20VHVM12aCEB/KcX0Ouwv
4gl5tcjVo94dqVNQPqEO0K+LotpbhM4lwp2pCyvT71aoHCnhyVeEigF/nePA5V1RcB7FkDkN5FPd
Z+G3XsW4oQt7qa1WHgw2S6HgMTwZA4rNArBbCMHKCDzbymgooi1Nm+S8VQG9qumVmdxoRebkA7Bo
M1r3Ee2/8HLkFK/oM7DvoOrgxurOJm/uskuHvS5099MkOHLyIoE+amTRNfv7vABs0cAw6c1tDULa
swS7rK/7ACm837paeuuF3TZMjlFiAUj2DmE12JWJntvDvC1cStG4JhfVsayLAjqUqPuXjXxUoqdA
PTcTxa6VB2XACljcMnpXocbAr2sXCSG/rV3lrbXTRuh+8j4Fg6BZ7eWUPQoonKdRv8iNal2WmOvg
VwrAMIzwubGoNZJRU6pEFYc0/jPBUaYf5Mk5+phRiztG3eBqdf8ySsmG6pADqdodBS4LCajuMj6l
hyCkYBQeOuznonELtAgfcOzo0c9Mu9TU1G3wdYdZRWEIdm1/gZXxiel45Su6m4zZrhlug2J0CBh1
4+KuSqVVZOLLBUIGH0zyGzvWxGAucQFcMm0xVmzd8K7j2bqnkEqggDNriI0Lrhqo3VJSrRPvkfw5
hQHfNIDFDF4O9bhGJ8ShOiOEz5Z9a+Mn9zLOgQE7b1vEbh2BMZChxIlHIR8ol5rrwQqciDpWhyJC
q9dh0DoFx0IzLo6N56+D/DUB/uANnmsZDTOeulYCnCGzCUDPXaEkfnV2LZBkqUjXltps/Wy4oyyB
uyA7llZ3L+nYiGjjqKa1m0pqu038KHTHNPreNj3eP6wi/KcOmjBWAVmE/lrPtHVkKnauiStjnBwy
NM+FuNhYdLByY1wN2KIGBPlWt0sYRKF2WxJ6WYapU4C1E3S0iWJwpyaVjlC5cCPrKszQ5ljRPq91
MtnNg8cRvNZ+Tkx5cTtsY3z4UcGFR9kmANapGxwPQMSNoj8rLfz7XjdcpGl0Mw7KoS5lV5OafSjk
rqb0h6pu9j3BrIoU7Fs1PISsTRFVXRMXgNH4iO311VSm64pJbyr8s9xDGd6q52GZX+aDdKyYbM3k
pR78TZIgPESQWifUagOitYmy2lsJ33sbQV4w0SkaTcj3gOErlNtz1hi3nH0+5FBX9fCYiNpFommv
3sha1VsOvainov3hQYFNEqjnGbF+IBYomdoKJdRU0w6tBvg0/J5mykaV6mtUs27MymYJyqZmXok0
Eg1JOs2DdQKgLxK6R3W67+BuW81RVJloKqw0uex0bXDLRmhDcOW+68aN5JHKmL8MVQ7JJl83IvDU
dCQOd9xbWv4aC9a+LPoXr7UgYWvKRSuCZvAr5l9TaR+zLlJJA+et+pFf2ETN7iZlfFEm77qnZllR
/Wrq6zgrg1XVK+tYz39287/H8kVDKdLpiIB2wgEkD59GGvRu0NCL8ibwcp0OKaKt+cQ640oOhYek
nBw/v5/H2hTSgGDds4L2Wq6SXeqb97Xe8FMyiOGdeBS5laKh41HKr/JwkPo7tQWXRQuyCCU7I+q1
r4TVqMuOB10uYAuqVpJTpIlD3Hju4yJMSOwdgGUy0lSlOgRZvDbnCq1ODYaCrpR8y1Nxg2jT0VXD
Dlm0/LxYTXxPIq6JIIp2cfyo4K3p0sbWCtU1Ryr3ZyI1ZUl8MvrywvL3MgtTFtZXfgXPX0lWkQAg
ssm23ZBEqyisuZ9q29F5lKNhHVfTlaVE7jjqdt5DD1DFle+px4i02ya3LhPotrWBOdiYbBM/hZ7e
J0O4Upil4up717DJLtdyyapugKPRmElqBnNrBwQilvlDMY/V6K4dLqL6MkEr1N9J/WxMEldDoez8
SKOZAu6T2qNJEkHVtavMN5xB7SjXP1fSZRgBSG+vvRJ0Q3AnWNmmpuSbDbtWSmy/CbY62WYGg7Qc
bmoPRV6cbGspcqv+OauflW7XjthQx4NCBdYkLkBPH70MbPHY24MVu6KMkdevnBSPkhffaA201NRc
yX6/yaLhQc0hT4bVIfJEdxBACVT1rhKGjUaVQ+3Z3LTNofTab53YYb7QHKO5SKQd2b3AKSq6Mhjj
qmSltdssPYYKOwwgD5Gfbyt9thd7uFM6ehdXHGk2glyvGg02SqbTNLnU2obsAfxkFJm1Ot4n4LPg
/FP7Zx4ZsbN1VPSM2DH6+hCm5VVfl6+Tl20jjy99RM4c3VbVJVs2YAccPMbbuNdorCBqtpqVom/H
+lYSnoqOoTRAgzefwBdsRXZ1zXgfTt8b4VS14MuTIFxgSzc0SdKWDdsulJOQzXW9ktbwm9FVCceZ
hDZXpcI1NITTyNf5vPDpRP3uiouSVJuqlTqab66K4X5mheOJu51PgYxSCoD0QexsJT6fkqV+PihR
FrF0jSIFJe5P5zD2XIkiCw/dAPJdejCK//iYJ2tUmTi9KHM1xFgcLIc8raq2ftQLcmGTH7q6+/0p
8oszEG1kRSOpQyFj8JNoROujamz489IK0ZbdNkQu9ludY8Hvr/PFcOA61P9JRFbpBixuI830Zmr7
RxEOrCTvtfJ7Bvj395f44gxO2+3dNRYDICbBfJiGR/Vc3aTHAH4s2+xDv+5WMyk825wUBn/x5j9c
b3F+7BurmiKIs7v0rJlhPww4vbdxz26Un8JePm1h+Ppl/f0QFzWjQW+ZNAdKy/3K22Oi/wnVcI0X
bZffq/ej6wn/Bv77i2P6x6e6OKYLcpEl8vDY7pV7bY0KzRF31pW6lgGEnizCffEJ62g7wLggiYIi
sCg6FEVmVeNAVTk8GvcTFC5iLFb6JUvyDV788aBuxe+ec8pI/eV7/PuqSw7gZMm5YXaPg0wnqgpX
VVecqPV9VYl7f1/KonSadEEoS8MjkRjK5QBOX8HRhsOMrTnx7S90+cHYa68nPgf583z44aLzv79r
RCRJXXfa8DjLVUCvUPvrAOLDDF/7Nydrw19fC5O2ZMmaxvr18VpSKxWiID52INCger8V/frLWYU5
nqzUflUHJ26Jdp5piqImvdnB3t3XZLRGa6mP4j7D6m2ehWczwVa/KQ/eNqBe1DnFXj2AeHLKnf5v
eFK+Gi0KRkF2ZDP1x1yMUUuflCLRH80AGkn3Umf3J17bib9vLUTrWZAWfeY9RgcMpivynl0Pd5JN
49cZ3WovXP7pGPqPpJ/n4UuV1/nP5v8r9ac0rxD/Wv15+4Ovufnn/67C/A97/t/+exa+5AQt/3Hx
8uMpy//453/LXvn/vNeDvv3JP/Wg8j9USzNJSZbJLZYI2v5LD2pI/5DnFdsiy/1Nvsvn/qceVND+
IaHTRPRJI1pTdXNGVf2Vq4zCFA2oYpmUIqkoW+Z/JAf92JFlJZcNU1Ys2TDoafCtLD7JOPHGPvFi
rL1OqkL65swgRA/KNNpGVgE1pxcaPCtChXzmxBBW5k/g753Y50svugBaKwp6Lkc1wUONE5D27g21
I0IsMCFtSx6gR44ngxI7PqACKgczccdUhK1FHcuvNDfwQVIMFFdFGHQVIlGhPFpquSWHeDPlqutL
IIpSKrFdsU4mC2O/RNtL2VlTvPHkrQ9fiE71egrCtUKBbhjKjZHI542pbYLwlNj9y5udRwIKA8ng
fX+c+lpS25PGzGrXBAsgeGg/RLB+RmyXwb2hPM+k+97SOSKCR1XXZq2eV6G5F5CNje1+DqrWQket
2vXYlod3w/ny1wP/IJr8cghoyLDAUGnsHxf7hS4N6kTJitptZeJJlHEjKGgDoteB3zRSdDQ63Z0k
QCDxg4l2979wdXZ7cInAcOmSuZjI0jCizRaCptdE2vDkVo8VWlggg+OVrEi2QrdEiGsbWa+dUBY8
cfWPG85fY5DocqhctCtJ6lu8ljSM86loK8LD88opwm5dFeFGB/BuxMieNFSy+bQOURzWBcE+AnTZ
0Txk/uDGLcAWMCi//z1vuszFN2GxN+UlyKi+aXl8HCZ9krCc+QwTUROgf+Aos7uLIlCR0DYmIi25
f1LSYlWq4kbtCqj32NFtyVOoIEcmId+WO43hZT/pP8Kyz22D44ZuxWuvaF8TlYwV/BYCsEhxO2j5
hdUWFCHqVuZ0O94ZAf9XMA6AlcpdFslPceXvxGnYoSKz/alCJ4WqmnZEifLLKUf5R5/MJFdh/Jl4
7U4cq0M8VQSU5fWEREmCmk6mXTAa34yieQgmOl0ZulzC2dqjxqyDuoxTazM8CLXqgx1AwJQMjRNZ
5nMyUpukkYLGu2vBbdQdlTVZsNthOuWS+riXfBsApDtL7Ej4NHn0i+GX+EXhydFYU6N+8mDA9c2z
UJ0rNEGN87C404LbEtBBVb74t7JBuftONa/CGwGTyu/f/Jv7e/nmyXC3ZEXmNKy/bbDf7VfqMsrN
ThIZiRn0ogI1HU23F+a1vRiRltT6WeYkY7upWrD3YuG9iG16n6IWT/XvcjW+DpX0JCTDDR2TvYFM
Noh2jR6+DL11kSWwbbJe3xaVtp16QhoU/dJXLnpJPPStf9bq6bUy6dukK45GhZVKaW59uICF1cOE
6tTOCT3JNSvpQVD6x7zpr+n8739//4tj2a8XoSO9kiRREpEtLGahXGpGqdKUGkKcgW7N2lb1eFTn
1p7ib5g/1lI/broWgCv5gHV1keX5SvIp01X1+vc/ZRlON6+JaPaxYZiqaOri29by3auQp0hps0Gv
3RB13YhCsPfb505XLuiaHCWjSe2sAXMh1g9D0wKeMTdCajlTOu4mX4X8mjNPIS11EnFw7GiiZAtS
tlOC6zqQCRbMT0wa2hdriwW6wZgtXBydjcWjCxL8FhHdJLfRq+++GEAy7ND0yupKLLS1QD+sUcwb
NTWeO9G8iS2iloT8BiI7HSQPxIw1s2RNBNwWxVRbVg0Kzf5I/CWO2cxH46sy3EdUyXY9XYWTfqeb
rEaNP55bdUEaB0C2TDkL62CTy/6mYaowg9qB+3ZZ5vKzWnfrqSqOemo+JjJzVi3UjyKl/FCd7gQ1
fEhG6wlD5E2eJCtRTBmqpX851MmmDgNycZhlbCE0VgFBHFUC6ijOGxRsRnArpAc/zy5+//YZbJ/2
JZj8JBXFDqUOdgCLrXsRFF2lVx2c1AHjsAqBbqJKNkAoHnym0CTzqToq08Yawys9+2ZpAutk2qIt
V8lCOqc5gPq/lRCj9IeuJD1Bie/o19zkEYKyBNHDyI4jTkTq5Uq5z7vRNerwkdL+iwh2yTYk4WyU
x8coBwFkJuDlWxrGSMmr6jhp+gO7o9ehGb41JkpZX/keyKC4N4aabIJ0XxrKmaYUbkErOY41pxeH
TdN794VU3ArFRIqSXxMrEzkD+7lGBO1mzqscXtGzejIuel0Ect+p555p7oKpP0ul4jJW47vGqL4r
ZvJahOJFeh114rWaK98y6Rgb4EslTaWZpmoXHkSn1heu8wp8K8tGMCbXUt3/FIpL3QQ3mik/1IBa
M8l5d76lPTQjkvlO2hrWcFFH1jHGoldCAVUuU3U4+JHgzv9TZOpTx92GaXoueN0VKvITn/xbnfHj
7GtSSZgtkHi5Pi8Dqj/VCEQ0RAxts0knuntW4CMyj1O7AhmpKx0xrTfmoL5qQn1b6uP3SCgNd6rz
fRHkP/1I3ejlFDpGkBIdV9d7NvcHSsjqzii2ljDZSpOJNAMSzmhx+dAr+S72hJWHCJfS/22Tj9/E
DvpQc621OiZ1MX+IUvT4qnUIDfq+ggHK2EeKq8WgQDVlr45k8I1pw6JQiEcvSC5klNBFA71OLlMF
V0R1xcCzx0ZAWKJ971XtlJrlreLx4aFx/mDgmjqSSkP65Qt5N096LUrqMi8bV7OM+y5EilGAvyLR
l6ZquRJa5MSw8R87DxhSMO+xyle1hLqa7TSl2sh+iGDCO4cecmEARhPkc3/INnwP92ZCW1n22k02
dWfgStkEGy9d2/9U0UNhz0guEss4tUP/eKJmAXq7G6oSKIWYRpeuYkVQBk6CFZnDGvpAU3OifHQa
VPAVwDQpJKV5rUV702toQmFuCBXcCkTbEQf4+wno02zO70DuYs62MYw7y98h6kORe7rYuFh4nJR8
SGtggxbHcx2BvqATiQa9R/nE/mOJTXi7fQQunFQ5WKocBj/uPLMo7BscRY3bNsWlqHXHnrvrzEc1
0la9ablV6e1KQV/rhDD31QNLOWFSxa0uia+pcJ9l5ub3j2FRDfv1PpApsCvX2RRwcv74gzQvQtlH
f9m1ooMonvcV+Nl0XAcaakrizsxwL/n6KqkrghVr12hghM5rq3BI6pOVuU+7RByMePgs/gvjpmrJ
H39LJFa9CZGJJcHvkbCoKwsnvZBuNAnrRlTu+wL1dEacIwDAYUJFJ+g3VemjavZvLLjjKYhtoTgx
aenzur74/pixdPRREuulsXxlsVdPlT5aAJWhWtu1TuKCZVQEgw1XaQ3PTTEJaAoQlViQMgfT/Dla
kqv1SIZ6g7a67pkHUVFXem6tLcX82Q3NPhWxuIg+vEcJWKLQdYmDKeQ1SflLon43lAgTOgk1hpCb
xyZKr7TJ9QUI6XoFOdnblrH2rI/iD3/CYGDKpaNmnpueT0LhmnF2pk/V1sNkkslAyQfzh6bKd54x
AZzMaSvE1Uq0SE6ltgXAV9LOJbVAQtBpPzU5B7KKsUKxzrMMoZxm+uAPu10hUB6tg/HSSspkJWu5
6SbCLkE4cmI0fn7WyD3Rz1G0ZEhKy69SSRV2JY3UuiYmp7RId60YuqIh2WiSup2sDFve9UZRzsPU
RB9lrCqim4VYvepLmKn5qYbMEkWLsBYnp8rsa83iYqSLH0ekFjaZMRb15LJWOTymtcwuBBPahKHG
H1Yik2so2AiSsmibGLcmcc6IZe00eqybe6k8U/zXE0/o0/z59os4SGFuhjAszv/+bjVQgmQcdKma
3MG4C7w7WrxWt1FxUvhbkzi+CsOnf1ZZq+pK9A9Zdn3i8ktUySw1RudoaHiuKbVpb8bMd9eXkixh
8JsT3VuBcI1uN8jgqTll42zD0uWDIPRi/T4exEt9GO88bGBaC15kGq7TbrgKaz5fz18NUNCZjPYX
cjkivtC2oehvRjF8yLR0yyK+6cN6l6uwmej/e7jMTKlbBx1unLp16mwkwra3Mx1GQ20dvD5y4lB2
g5IAvq66aBLjrvw/1J3JcuRGtm1/pezNUQY4+sGbRASiY5dskt0ERjKZcPSdO7qvfysk1VUmUyW+
umZ3cAcymZQSwQgA7sfP2XvtUuODM66hEe4MVV63VfG90PiDXQMws7qiYssa75sZ91ee4tIZmULV
SWOYPGJcxciUbiubDNwsO1vGx8SSN4RY7QbokSKYN63U966IPH/ZjYZ5kWeI19q7afTv2tH/plSD
+KPgTLtazPaqi7E8CRrHZB3UVb2hja1XQdC2/JuYSHodX495ftuy5pPBPp5N6RSsRG++pYb5YCBN
aMf2KAsiF+MU8m/LiLwmW7VRjlwjOsLqaN2PCcLJUmYbleG3iOfGxEZIyevhu5NGiSx90FfLgIyo
1zd1cZqin6bOx85qYEE6+IdF4n662f3S9zk9LDhReFiZj9Nx+flh9bqccsqSJmqdyl51psHkvqwS
YirW8PqRHDT6IklahC/Ut5Gq0u8BK9AYTIemk+SVu0O9MRUa88QvkxWHFk4yEuWTtR5DfTvVA0dk
YzPX/b3V8lU1KGzu4iEABFHjcTP8ozTcPeCG10zvbau/03NM3Lv1EJAGt860uM3BigaV+qL4LjdD
IIBCCuc4hellVvEP2Psj2jCXdThRbQVVu6qVHJCkIaFxSC42SCJOUrkq4vC2P7kC7birVmmRYred
Hmm2MsMifsXiJFXQ60U2cY6Z4KLU0MeqHAGRu7LNdD+iOE2T8Jjn6X4xxI7M0jzxzlRtoxexyst2
oEeskKP2FUWJmi7nbnj10ZnZw0Xn1XdIZ9cILYeocSciMuP8ORX9wRj2uuyitgBSWc1rA6lQ6J88
tka+64z5rklBaaocEYRbJhs2LRj1wQ0B3+B7g/bCso131H6nQkSOtKVsHLqxJIf2ohhujZBDZOId
w3y6EVB427DYJx4xMgbl9sxG4SdJtAzOvh2ms9TzYAKHX3yNtE5aHI9SwYuaY/X0bf7Jk86zG4T7
PPFpSvYzRj+YpWR3pNa0GwY+sja/XhL7um8M/2nIIEabFUDtlHwVn4zTyTTOPd2cuzbmuZqtDBN2
dWkDyPQaIxKq2acN6tEsRtmI9ISR7nsWdBdxFd51PljPk1Uw0I8ydR5/Wy3/B6Y5u/f68qV87z+O
fE6XequbuUsTqQBQ/HHpzYt6+ekfcDqnar7W7918894jA/8Xu+L0X/7//uE/3n/7KXdz8/5//89b
rSt1+mm0oKofpy7iVCL++0HOV2jP315++R9+H9PY7j9NTDNEalJJnXYvFoTfsR0i/KfrA2sMITh4
Hr5AKoM/xjQOAxyHg9xJeEEzzj81kv41pbH+SQ/spPN3rZM0/pT78a9P/kdP/u+oHe5vs98/az2M
RAxoToYeZqcoI2hL/LxgjcWc9cILb9DAu1B1pz4s1uas5bjqHMe88Ny1GNLb1tLmlZtgd/et3ttb
vZWeOYtnXztSt1deqvE9TUV5Mxe1fJqcQH+p50ncxZpEvWEUCaHdZN50RomZ1vLSlFRALVjKchkZ
eR4erbSj82PxyvGq5L665zSF/KgstL7WATRZzOXLMa8aZ9fYRX1TuxzwICriudMOntoBHgEJ6r4c
nfVkzb6xlaorD6VPPPAq66z8Qc5asaomztKes3CjZowWlE6mvF4sp8hxC/qFWpxD7A9TezJec7pc
ybhpBKaAgkbbraqLoDkbZieJry2rtAKM+lQl2dQVJAYhe9T11HSrxBmraEwKe5uELYzoxBjcGzuz
1CU5HTORiGFQfzE7MedrZSCjMwMj2zT0BomdHU0iily3u541CTrczF0RNsvTFOfzfiw5GzR0YveB
mZOt2Fd5NIpJPY19oCV7quHb9LaV8dJNtG2VkOSNOMIwHoZirNeI9tS6Bv60CpExz26XXvF4uRcc
swGMmyHLqD33FHmeFZM6qKTCf12l0BM29TRCRSkaA8b33KFBWsUOvvGNzMKGGO8QbaqZWOHbULk6
Y4Ax+GjGk5DKI8lCPAGsTWyAscLobKBYea1Ug7LQlc26FyOs28C1eDYSr4zJNhTCosnfZLvCdJqG
Wr9vwrO+7rN6l9vBED9pEedvUKzaiP4R4j6zWizc0KIQqExdMfnnxVyUx6kMaUoVORDlRg9m1Nbj
A4LnIF3PcigOXq4stfXnsdv2Ikz2douD0RxVds1oo3XukzKnDDOHkQllnAj7fhZVfpWU5Bg0nstD
5ZcVPc28tPPzzrdgTOR1l1OZTA0rvRyEW22SwIEQPzK8Y1fkhSb9wJj4AaUzL+ej0aaPc+9VX1VQ
FNvYkdlCmT8502ZoLRUzoynN/dIs8jLL1fzkZ/Gyt4yA3OVpdMYn8nBQfAZTWWD0rz31rQljAryN
yvBi6i3ZPJm9Q/WhILQ856Wm2bnUfmJt0EKFAa6Kqr7E4mbtUtUROtKHKKez1qzvnbk2yfIc6rM0
DUEN+ORpKo/8FGvKuP3+BPY8WaqGiV7aIILIgtexUP66WtrxrhBVtgtGY0EknrgUrP04BpedECme
8dAIOyKvZMvXRB7P96pv+utUO8W+srP81Woq68sk+U13xWSk7P3E8GC1qEBdDL033FXNIG5Qk5Um
hJtqkUsThdWYaqY5uMDtZiWLvI2f5jwJi+9JSa1BFvToLfqQpFTpyK4lreZshFudhzAmaJtV8tJL
F3SIvTv0hIAuc7xrcs44djOQFdvjb3eFFsMqaZDAymlpo6qRQbD34hz5MAlB86MK26W78ivdtFum
9SeFr0WtvejBvZh0jqHGLVDeStc81QHF0gc37pQVKN3SOT1SB1dvWlqK3ycNcXnsmnHR6d7rp47U
dYuWZApiGJ56UnzTmg5cMhpOJBfaKusFE+61we2/17VdPlusRXuqJbSnvLP7fkzG8xbp26YcBC85
w68DQxeGsGkgKhk5SpbbPFMqYnpNX23szds4IbEaF8AUVKuy760X0+CVCeikrI3Uyu+E+ZAgnpTE
V1TGbeY9oCRgRAR+3tdZchcONdjqtvCmNcHP2V3ZpQSLG/l8JUNQHXMjwu+uXeRnWrZqa+lQn/l6
Jk7NQQgeqSbUZIaaXgGhfCoWuWocTxLCWLvpxjfdQK4RUcf3oXaWKJ284S1ziG2y/ITSsmnxZFQy
xn5ReYP+Uho81qMROPvGlATeV9J5G9uEVJM0acHBK6YCdal5GOVU6WfLzLFJmCqtIibaDPrhvkp0
/sHSrszUJrUgl3P33eQ+32RW0z/rqW730FBA8gSx6X1JWZ1el94laPGk/JWpZ27gXyQPbCXT3k+l
/7IoyakOh5EyMuAgpTPeN4anhzMlKh3FwAreu7ArUOG7VbVVQUrUvHTVZVnNwc1gTjS+eyrjfOMt
Bl1vq5FlvrOUmr+nyIaR5hZzLgltMfpkJvu1C3OA7jEU9htT+mTv4coYX/LazL9Mk8yuWr+9Dyrh
oMjw1JfE661tOGT+vV6G/DZ1/WGjES0Dg3d6EgoE1bU3+AN3jf1baKRqC3aPYzdlpMjS0D0mdpm9
LmVTPyRByRcmEvgwTBzjQ+aF7dqyM4IQZ5wttqzII2Lf8KISFvm20SHuIpKad7SDCCcIsInkw1xt
i4EOnKuLbK30pKPE8ynkPZeAxCJj3JzwtigdVhvcJ15kpTjGtFF6Gxh5UE/CkIGSNS9RzgK7CdTp
mXFiAkZVQJSu1dCQ9TqHXCzsUmaQW/j83GrL5Ak7tQ7dvRbjvK+TilYIDMOLrE3loV+EwTADPXna
tG95juXHqIdimxi4bybB/CPXjT5iFbMekfUZN0EcFic31mw+d4tUX5Zp7PcxcnfNylpzuJ0bj6hK
ncS3lhLO3uM1v1PTkMcvhWmOJ75JkL9r7udAvkmIr4iJlt5aS8hhSEtRPY9NYD72qpZ7ORskVfI8
XLdkf60p16ZtMS/FlZJWvw10A5HDM+fvsp6LmDyhaSJ0vR7L4mVmfVhPtdnshdDmQ5pnGI5qp90V
YyzPB4+tK6wC9TrKibVx8UNpHszWiq1tDhfpfbJitrXeFUQdWPk4Tadzn4dNwy/fmpyvZ7Yc60nP
NnL6CaeBnnPUm70zRJgV0d8UMvewKLmt+TyLmPlVXoXOufR9zpdzpusLuyFOx+in8RqgKiLXJaXQ
iabZNpKt6B20LXOZ5bgNG/++6ZT1raxi95KSD1YUVdnXnmHdOhlT/2wJbHHtOR2xUWmOhk5nLUno
1tB874Y5XDtWUHiclyhwf28N/A+cjK6a9+pWde/v6uKl+V9xPKIJ8u+PR7j3Wp1WL//YvvQ/idnA
ovwLboiWjaMHdYcPW40+259iNhRr7mkUFPrhiWpiwrb4r2OSxdkKDhnvsU2Tmv+J7vkfx6Twn6y8
DrZeEy6+ydTlP2IbMpvnFPTnKcm3+Vk0dviLsgqp+kfMdJHL0tKtwP9Q07guivI0GlPModLQwWuh
bdtmiDCFYlXQ+8PgKAaIFH42qe9BUMgXenbeWWAhCiKKz2fBmQdi4ihRoQSKqWeLs0p5m7nz4FKk
l+EVShvxaDXCJWvOaGx+1tQSPGq4nTh0rm4h8ohyoQJAV3NNKZgdbGcsJ0pYELZYZ5iZVrPFDKlq
MzxlTlLCL+gc8dSrPt0Rb4EJEPsd9j6vYD6+yvOWCa2xDO3rMDi+RRnfe9fWYBfHwJ2Gfm1PuTjD
IQiP35DNYzhBwGtsc4g3SVLaGECbMnmqg14QBQoJ8qZ0LLKY45oaELeLuSvHZsaWaUJN68oGWkfi
24feDcb2y+yFtSKeBqUK5rN2MNTWsSlnmZRVAQiNfkiztY3OZK0NbXQbV6bWsy+DeL63xtY873sC
So2+Na/4Fg28fZVHhRR3sdcDYJyMldvNzdMkEgauXTGVRxIwki+u1U7HRKXLlWDxBExkV9NlgbV+
ZbTlfFwS9EVjJfIjHvhiQ21vrJt2tDaxLQArUxphoKqX9mwqrXIX10H4laLWe1KhKV5d7+TGlhbl
/qrK/Hkrqio9L2LTpbJ0s/qLNopuZ4wqOWTCyq84WwVbYiHFWdY58XHAioOVtG8fksWlVmEjil9t
d9T3HE7kQTZKDWjZAnGYJrfdY8AJ+RFFxcBUVmLjtE32ZfIS+X30y55zphx1d2Adde8d6bPfbJug
rU/n+nw70c5c57IIrlzYfmTnJOHUf5tbNkWyF6slvJmnic11GoV4FENobcvUqFaDY8ir3KB3sBoM
M1CrgWg+sRnC1ju3lhMDpB5avErxeM7RfjpryizYZgt90UJ0ZeSIlFSqwSJr0bI0k6DS3cJPwnBn
VBaBcUQXvGdjnl54QzlcO9nYbDXU6V1HhXzWt+P0lnVj+S0zHLE6nQJxbTKOju28wTptG7djk9bn
yozNyOkqN6rcQdGHntwXJty0pudQ+S/4WowntzOn82wMk0Mx+2JjyiTd5YUbPNUtpNAOkP1hKjtJ
7idhwYPIxdbsEa40HfoCF+jCa+fyulF7m6+qwh0nWq98yFwVf5nzziTwxmnpGMb2+1L21s3ilN2m
JlxmLxsBlystYiLJu6Y9DxbDuuhCvou4Ft6+C7M6mltfnweG+G6bXrtKh85+7aTMr5zGHY/x7Jq3
vG1IcUxQaF7m5rjlh/Ss4SNEQe4OuybOwBDCGNim9BrvTn0WdKgTijRvJM3Qt6mvDKXvSgshGiGp
nMmTxkVSQQwxPjAN9KCB64T3nnkUo0+1ZM1FVi0kG40pdJIkYZ6r6/GiRgF4NTREVnumbB/cbjT2
dF5o+/tNfbCLtLtQoR6Psu5pIcvYip8IJjUX4slHa7oIG6/Gm2tnNYM2J7Y37uSm30RQ6igAkLfJ
Oq/CSW1Mh1HZ3VtShQs9/8R/z1Wd3Y/KnC8c5gRby8zqK2Ow8dFXQ5tdNmEX7mG9ZTw8jA+LYD0U
mSb7jKO9fekYRIzXfd5fhuFcXjLZ67e9VsVxop+0cSvXLlka53ldd2P2nLaE0y21ss4NES5vQ7mQ
euZPpr5oy6UPI1sExbixDW2itfBTrLKJ6cBFS0T9MJyEP+wF1XiZIwC74qjjQO3s6op+VK8T0D1W
J2mg63hEg5GKxjqv69wcofLlDEPCfQZ4IdiILpDJwzKVAqu4XzXVXofN9OIp3LaVnSc34RiUr804
oC2ZK/KYpI5TaAOmlXPondtt0oTte9WG7iEQ3ZKsVZGQadkteXpyd7a+WhuDn9TRwGaHnGTyaFdP
KG1IioaBwqirMLy9sGMpjpSWXCUOqwmRTuLM80YWjrcd87I5jCexIeZPtfeytHEu1dxMoBU9L/M2
hlsMN6Euwru6FD1JZ55RRTkBvCVwroScKlMXyHjkhGcwVj2OIi/EPl3wh3sidx1WAOnuDOm5L24Z
t8+GhoDr7Fm/moNqVffQ+rHK8lXdp/3GxgsL+Gv04mRNsz89TEmW4UBeyqwjTrKW9tZz4ntOVAhU
w0xgL5cyzJ6ShWYBGurYbxPEkr5hvQUiy82D8sl9W7CFu11u743BkOdmBjEJ+IvVWs0FD19FhyUN
4nE60GyvCtaWyZyisLMW6EHZYqFTbf3J7y6LWbXjoYCQA9tUu4X1Ls1K+u9urO3l3BzBBnxVBhGm
ZbqM50xrFvySHpG08TSN66kL0r1RmdK+qMENmtuhSOqz2ey8dhMHfezsKpUV8Q5xL+lirSPsN4Bo
+imtAs17mGUXQV6Lr0FYt18SjXFeZaNxL5D42ZHXznVEKc1oqVE5TS7GD83lknTiW0hyXoeWn2F8
7dqoa52sb4wbhUSJMT4CvTOUljLGhi4Wpot2jbQYjGQGyrOQ3Q1GWkWcui3T+3nqwrvJXZIL/mLU
7vpKw9nXttz1Fha9xhyw81onscCUu2I5LO6siu0wJdPWN0Fn5vTSC+LQl/ZmTmNzP8fZfJvFMQOb
oF08WHNT0m29dBKHauYxcFuZPqZF1p9hTGau0BMPSEwJdB6ZqBYe6mLYSFNacYP3PN71rdvszUVO
xwKx6i19gPrCkEXLiHvUj0XuF9eLySqwsfoB+umYucxbR5HSfS57e50XE6DKnDxJENhMWjECl82w
DvrBHzGAl040xY06N2sjrNe2TmnDDV3ronwZx+u6acN83amTfDLlrHybVqrESVpP5ab38wB3u4VQ
wFs42/EkmDZJq0XCaK/owkd0h7SOrTq5jWnslWtn7Gn3aXbug+v3RFT3TvXgZ6gc5mrQoEnTOANx
E0/JS9jPBEagzIoyyps3PiP0Vpou7p2lvGobWIlBhCAuiZsqMKHBVAxw2KsDWqypYRmHaTzxStF6
NsXO70Jhk0jX0C1pSwsGQJ84T8r31G0+Od65O8qyfVB8cazOpeWTW+kwtyJJESsqyO0JsHCl5Ph1
9EX+XuqS83GIUsdpyZwHqCO/c5YPbmytiy2V8HwmRiTigk04GnJf35lundBgzwMU4DObjE8j7T4e
S71veYuONjYqYipndPedV3513cK+WCyEI5PldBs/TPGgB0bAgZ+j+7rkZh0T2rm3gU0edcV/uPIK
Hot+HDQ9Tzp65pL3V3kvgQAr5HpL7mCVd0G42A098nweja07+MU+Drv+YTLj9mHJUgMDRiL3leeC
qQrR5UvfjYnNRlGHEjJ8pQYpLiVY4G02ewAVszJduwZwWoa8zrFJjSKaEV2hyxiPZWzjsk4vq8Gp
oqpM7puypETHIRFsQBq0Oy/PvPOODuaZ083upTsUxbuIlfmwMBYrtlmY0rLwJ3wt4Iq71wAyyEXG
RvEetIKyVZtdcNY2In8s6nl+ZzYFlSOYZBd1VUyRj/Le7+AFazMaaUGAZCtVcK49y9PAcvENFNUE
AMa2ulIeOLfb6HfDk7qzHsejaSTet6SqYy7etOwIhnDuMi8un9EQNZc2/clkPWa98ZJ0VEUAjQAz
o+OvshNleLgK7UTXdN0D1puA8Tm7oDseSq8z95Rw4V7N0wIRmYXUW+gKbLIxJc9w0S205zHTV7Oq
mo0zkFydFkApsnEZj5lT11dz1nQXFoU8ivGsfIyF2fByOGprmnOG6qWR3lUJZToK3cY490NjfuVE
GLzXlpXt+tyaz8sSkQittQ77EyMw2xjwobBdpOdUotUbTtT+S8n7Hjmen11lAtUrIqoQ6avFqcPI
7B2afufKq5uAIsJzEJH0VrBzq9K/r2b0AZyesu+KxWGT9EG6c5RLOe6EuXvrxwatk9wyr+NpqS/L
uXKPcycRFLty6CHFtrP+WrotIt/EVk9D3LVbv46H+zBsIBaFrQ73rqHTL5YuhnuRTPSgmHIMztp2
OkIoqEMjJ+0n+AUuuVhFVmyZg8FbDMz0K/zmECRJZt4hMGfhnkcnSuYu+FqDHtj1bKfnQd+xgKVU
Rtt+WPqzhKHRrnDsca0zK9mac22cldTNT2HYW4c5MZMocQpWmDZH7zCqW+oqIn8tMV3r2a2++ekY
XPVDYDzHFJbRgCh85/JRdnaHcsUtiuKs9mnv2JWaN+Cm6WNP8I7NQpj1RhRgMcB3eOpddMb4bEyl
+ShKf7wNRNo/IpQo7405bA4mh+0T2SOVjwgmCA6KveU4pFZ4u1SWU/LGuf0FNVx6W4RTvs15HvxV
annuU+mn9m2Wde6ND6/h2Y6n7otUlbOpKUD2HFm8p7bT3L1ZKD6XLcHr9DEEJOL95mPsmIRO1RoR
/GTkT/C6RqQTsJxcaaNqo7d8VQvdRwmK8f0kRX8/cTx7GOME+l7OYAbkcu6b5zRLSDyizXUrK6nn
DUaVE1bDXbyNLTKo4am021tISd1qokx8yg1Dvgajnd/kaVe/UhtVZlSxCETB3MYsdUNYEI4b+wnC
nnkhuNbNKwPsUawINw6m8N7rRXPiWRmBt+r9MbtXhk/TbQ6qJ8OXwxPyompZkReA/o6fJhqA6GZn
AGcxzIE3Kwkv3MZkdAMAstoynkyQIuI9AXeX2lBn4364Qn0abIJGmheW5+UcELqMhrdTCrZo3gjo
PEFhJcmZkAPQssGKu72QjXsn+5TmzkpxgIpSs+cN/c8FEf/rGnonZ8K/b+gd6Ff1/7jT3Rt/e//H
+gWTav+T/OH0//8ufzAwo5o4HaxTKggwSP72L/2D4dP1A9iLzJuGmvX7H/0hgBDWP0NPoI0woRnj
dj45U/7o7PFH6FI9wVvDD2Yy7P4n+ocPqQqB49BsPPEgaDricAEN8bP8IW7b0SBXwY8MBKh6uUv8
EEkBqLaBKjbpdzNtkKW7W9r92DKnTO+mDqDt+EbRugFX9tW27zSImHRJ9qddMIaj1C/v7XBvy89I
Hx9As7/+rrQ7fxRCGhrNoVX3fmQe6dX52+R4SlHKLsNjss436X8KQf31gidDyw/KR74uty5aLthH
4du4rJ0o23obvRn6bbJGHbD+jMDwS5bqb7eDBig345RX85Fte9LVDWU/+pHaQAs0v6tHedcd+l2I
sgkeKiq4w3hF3sRl/EbnZ8MXvv7hUf4r0+rpM/3Z6f3jM//5G7gf1OHB4JktJDE/KhFJLfQFVWKs
Ru9u6u+ceK+Ux3j+XDE5sLp3P8125ae2q7++zzzdxPWYfOKPhAEkAjgk2TUjtzu6PZEL8GBxkzKk
njrkeP19UquHpTNWhkOQlncxz5SYTG/v//6r+KBN/+3VOEmTQ7Ss3OlTt/7Hu89Z0hbgBng1CnPb
BvTSKoduZrZK0nLFlOf3lfLfEj8/6mx/ud5JKf3D02ZixHRmwfXADW3NyEUkuEqf0910rA/Djsx5
eH+r4QID0Cf3/PRBPt5ytPcI8MlVEojXf77w3MUJImPXj5z221y+ju73zrn9+++S9epvL/Hhsxmp
yMua8WUU9o9hTTe8mlet2a9HLakn352sXHOO3P79RT9MLX5/luGZ0B9kAIKC+fSs//CNLlZh5ov2
0YwPel/02aZvT9IGgDuARAu4juEVdUi76Gji3JQz1KuKq754sLt2J5Cjdw0CDheaHbkffn0Xj3fT
5NwbC51edHWIJvXin8Bj6JNVUa7dvnxzOFKxz69Hx/k6qLfFircLGzpdp/WE/ZwkeNPqoiIr8fU+
KO9hxHJBEx8VZBCcdUMC18Wyb8a5+8KJCvnGMlwthvFs+tNFRcKMIeX16AR7h2Fu3rKRo/3SeXKL
GPh76qJEVU7wiW/vL9ckqAmoz0P8M78QN9BZLHXdCj9qg+VypNbPg+dqdvmNST7PjcNIi2SUDhhL
edWkM8iAfj+MBJC2dPcR0eHuu/NTdZ2TzUJ74QRMzZryk3t92mJ/ecKw+Nq2A/kLq+/pbf7hXmfK
SwD2sla3AtWUQqzvcPNEv/fsihWEwUr+JUxM5sf1ZdMh8BLfLQS6if1GmCMNhWc65YTUkLXR3dZ8
Cmyzx14tW2rAQ9lPZ6RZfh3mmBjEeJvQh5uHT7TTf7XcCCStNidS38UR8fMHkKGTG72l/QgwmjV+
s9SFF/ALAVQtPnPDf/QE/7bU/HitD69jMThl72quNbxB5Cf2mfk2EN6VfzFETAH2epW8/v27+NEG
9dslTx5kE0yDA5Lgw7vIiTMHF8BTZHMe3o47ZzdtIEWvy/dw7cHjjE6BzPTXd39/XfdUFHxc3PDE
B75HReUyZf35a0W1NSmJMTlKyAnRiD5ABAukxMlCD3pmDA+bZapRgjN1b75a2Y0bWued4x2D/jnG
p+qaWZR21n7A2OP38/m42NFixtPWHL/aEsWhsfPLZp3OzSaVQFHHYB+TYNOTOqaBTJSiZCrw1V7M
M4EDR4NUXVe9xLLPuW81miTQSHERNM0qm4rvS4osnJVEomlO0RCsXMSGbDVnHno/dOz6VaGJ/vtv
6ANh6rdVUpCfJoTpYTXku/r5G5LOiNXJtuKIMRJoe0jEEuINuTdkRuZXn0UX/JKNTInD5SC2cW63
8eN9eM4xemlp69OwRKXrnPNLQwswTdM1w+/bzLrLGnkd+vrMcIdPgBy/Tak/PAs/XfrDY69Km05c
JUMYxdnRCYsbf6koJOoeTehwHc7fy9x/CiaFbre+7GSNxxSTj0wP8fRCObRnsLuuEDlqhQptNreT
Cs+AJO3iotoXS7oJHH+/DCaNCPeQzsNmwGSxiGMeQkEbr6wcHztDPE16F7F8kXTqb7PTAW4oGiYP
Mc4AujxBXYN+DBqMPTYjgGTvquFYZgX2DZ6ywj/GYG+L7qbS96Nx5fW7qSo/WYk+hMb88USc9EEO
TWyQKh/eGXuSQVmbZhwJD1r0XG4su4qmUO8EpvZCqKNhOXtHDseiEas2vj3hRAWtpxpVHGq8yO5Q
98RLZILtzOtPyeUfuCqnpURYJ2OeR1gAcJUPT5AhAh0qYRukldXrNqED5Zpr100Q+tuXYsExttRX
Tjtfap+ZovkJ2eL0kHx8iH68+oeHqM5jsD+aq7OD1BNpeM+dhCH9yVv5wfT1+2fkaAgpwbJ+DbmY
8apCvPTiKE6b6zZ4H4f6EzDEX2yYvPL4P307QNMRfDj55Sjj8Rk6QYSiYW/vf88o73af5v+c7sbH
7+vH65wW6B825rEZxZAgXI7qoVylD7HtPvZuf4r5Amzvbov63dQtPNaDCs9NFFvZPJw1+m1CG/b3
C91f/yI4cG0b1+kvZ6s6zNG8GUsYKQslRfzNlHrVt5/sN3+xi/Ot/tdFPh6fkAQ7teVxEdn7G1kS
tSQ1Xpnvafqihv/GMyJciCYcQ2gEfPRaMQhrsJDzmhbZTVU9usVnaUq/4Sd/uXd/XsH/cBgsm2ma
SwnylVTTNTNRtJ3YxhYmqyuIomsaXht1A7n2LF0390sk9igf0m9qba7o6H92OP6rV4K0AB5XnlYK
vA/7VGthJMDEHkeD1W7ZRqI6/6TU/cutEK2ToPoiXsb6ePJUVTmZbluFbIVtsE72/S7febfwfuw1
w+H/zsFL/Hi5D68GsvzFGxYulxfg5Qxjf4LUCuSN//mDz0LOcfpEdsSL/vMbOA9ez9BkYNvjFub9
c2+8Ioj45O3CffMXL/qPl/ngpNGiqFF0Y0RNSRsw3IsFhLM33IZJcduOyXUb6rWICVpwH5g4byez
Pvw/0s5rt3Eu67ZPRIA53IoilSw5yPmGKIdizplPfwbr/3HalnUsNM5Nfw1UobaYdlhrzjErpNaU
0ikmJ26f9itNLZcSrPkgQq/Keprk0h7FtDu1iBbC50Sb/frlk9H3u07DGKcQUznn8D0VqejqUWfM
hoUVWkyNmLUGE4mCtsAw3/HS25R2aR88KVJ5HfqeLUgBMKX5JBqQItrARU2G6aobgJNDGrPxcyyy
BNRmMD0pIlh4fCNS6YMKyJdNINuENVA4nm23WCn0d3F8Hvvc1ZRi3iwKR/hjrqkFsI7l5zKFU0Nr
AQ50tqTwuxpbFCQQdhaourcIzGyK54eYzllZtBjalY0Qd7sSnrY4CtfFEBwIWlxooX81FdIKphOy
B6Q5uU4dLs0POCY+g7hcU1Fa9uo6VD8F7x2l3cKnLSkNgJIDdVngp6bJtVFJ/SO16ub39+vcnKdh
mebcYinMRCdb+6op6p4kRk53Zn0bzQ0cStMGr3SlF3dt9d+XEuZJj7Mo8Sv4CU7WLQ+gGlOswgyL
7VqD+T7NIaf9h19ESywkvfU0dS+/X+DZN5vgaQWYA/XaU0pvQEGqpv7uOZnxHhpPQ3IMODP+Psap
8fzfiq/BiYPxo7BeUtf9tk7mik89tWDlCMWotgVBe/G1YckxdCF1woI21gKGzHJU0aRYnqv4MKaJ
IKVdCKjqbyNtjewtLDAxBdGFjcIpMOJ/fxk+PVXDY8C9//7LZCUlarlrLcqgkuvv0jW9xukJbYo9
2YS7bpQHFSD5pcVHn1+b08UHpDPup3l78qMs1ZllI3W1aDkeqG+fglGWWHe1D0IvBwQh1zhLy/Jd
LqUbcGl3GGUtnNLxMlOmJRicXSytlaReVtEfIdI4h0l7fFeu5b9j6rU9IqOhDiwkYAOphBddY2dv
WU7W4WRS+tYRfLIzKnoiZXFbA/hOzHwlid5Vi+uk7oCth8kDvbW/k0REQHvd8le78DpNgCxaW0/v
t1k22HkNaZZ2tFocQ2YYCkwLkYZZUWwrI3SalMiYntNkKm2UVF3nzT3yvEWHO/PCu3Vmy0plhCq/
xfwMQ+Dk1UqlChwXmWmkBL8myARGC5JpUW2w/lxYauY5/sczoy6uSJy1USyejDRZXeDzyloOfvw0
eO7UfhV15i4BjZUk74GvXLiyc5tYw0AEjcF0/t+T8Ti2mnoxTz09Tg/ZytZhLjxM4v1ES3DU1bth
0mm2CxemoHM7EXaRTD/aXFk8pWnrUdOJENRIW4GaI5IkK3T5hQv7l1h1eidNVmxR1li4pdOPDl9Z
GNU6YyA1tTvvti1xlMevGKy96Bgk9VOEyTnF61/GvMtqgm6hnEjqaQjBqTZdhmSZBCWs0m3o6rmp
OFL5txYxEHkBUQstbLrIESoDVMOdlI1ul7WuWfW8oMFry7a1NyhvguL5fZKTxXNrBWeaucpMbBjU
j+9zSVyqxDTXkuUMofgQCcV+7OLPqfOAUebagxUpt/00NW411E+UWS3AaKR9iIqZA9gKdplSe3ZV
EhIRtvShIoJjJC9bmQTODrJ+hIXp9NZrnsUPqhUckr5eQgixI3nklBPX5go7LNTTZML93cDDyz78
ZBNXM70070hC0I/tdOP35sYjPadDgQN+wtHH+AqFyGctDUezoflDmlBcxK44yARw9EtW8ccBNeKy
zKVtL42OGL3lHqkEPiCYW7nBKzerBAephYPvTZqr9c0hjKYrGJlOjV52iT+1gHnZ06bulHVOsgNy
ewf0GwSY2TRMf1ahZx3rVxmYbEVeRqTsLvSU9c7Ql3KdrQpUd5EauqjB3NDjJhjTNpF7RGNoCdlk
TRXKNLRzIvbiYhBtQ26PozI5Qs6rM3Bw9mMVf0m1hwZpE2sRaW8wKjZ+DX0Oo+lYgACf/kTkCgGq
WcgkVcN6pXoFM8oEuZ7cFqFl+8AQvVi9kcse1Xd2kEdSdbtacYWULPBSNWboxFHww/d08rwFEls7
b9MbIxRgU0Z2icaiz7PbsKiePB28Rm5dI/t8ahChwcOgD5QY2YEkFoKS08lt0JpiaRmfNcvj/8Ty
hxSJr7nJAaWalLdC8/Jl0moHVAPJYkStxFwP6hRk967y2A61kv7cSamLDPO1wOazrg0qYGV3jfaR
iFoCpWtsAQEq3UUDE7dEBYtGghpMbngyO8c6s4dW27d4F4okuk491TWCmt4x5eEMSsWAMdIYbicl
OKhsaxEWsSc1931SXZHDchARzWehvy6QWatVs631cA8J8WoQqmLJCWQXKbULhAKndXtb5dUjYogX
qU9uQqF3awVdPZazHmHVkNqZ0m6nOHgxDYBaZeNfOBWdm2PpUZvzPIQPRDk5PlRehYVNpD7oH/x1
vK12vSs56q6+cJpVvntM/qfq9HWck/NDOA6dhFXdc7DpLWTltsiUv1LccgdY0csoph9qeQusTKvB
9LZlszfbe73Kn8q6eZJkH12jchc3w53UyTedDwdJPRZ5exeP1utUWOwV/eKuSbOXOs14I5Dr2KOP
fh6Esxvn46Ui2rzynMzfCmUimEZYZyAYzLubL2WPIFIs7CE983dwp3ql3fcHSbkATzo7hjIf/2XI
tuZpSKegjKVSDwMFgCHaI3QEfEJkOfqw32ftM8udIlEzYSQdjqhx8mBqEwkuQfImZkV0cNodp5kL
q9257sC3IU6WBR0XWp/GAuJFV3FRtUWRi6alXOQrddk5hDsRv1Y9pJIdHi91P8+83l+HPoV9gQBK
0BT0RAXhxKuzB79rWVSz7iUbsodM87Yaml25QeD7+129dM2nBbgGdeqg5lSjjRItDrR5y53TOrN1
z3eduO27vpicZpWs5LvfR77wPE35+6up5amkJBmVP7nDkFpd1e3T7wOcq6N8u6cnL39RIlRK0pyK
Q1ohbNWdMPkwlcEO4/faYLoP3N7chgN27PSQev2FTejF4ecb8OXbGwUsW3JC2crbNxtrF98GbmyP
rurGbDMuykT+1Zt/fOr/+T5OOxohRI4WP47nSDmdXqANsZkdJ9KEalNcV/5NiNBywW7fUTLKAFJD
S4+Wsaamu3CKb1L2BVrnXYekpI46NRJWliBtbkWhhfyTP6dTdCv3KCDDu9iX17GcbaQK9o4XXZt9
spOGp9IybQy8N+oQv0cTRgWxjdDPRUet9W8qI7kiNGKBjRAIT2KrXgeiyFga5XBhc/fvnP/bfZiP
IV9uuw5Ze9RaxXQadXAz6W0qRXK3GqcD0hUl27EFcih6iyGkyVpfN96hbqQLU9X5GfH/TlWn1H1J
jX0tnR9FnEurqijYPXsuFJUL3+75YVB1Mb9z0jntQKhSU9AkoXDXCBV9/RXuxkUl/P39K5pv14/b
qeJPUWVMoeQ+f7+dVWN6ZlUPliNWkgOQCYde5RhAkovh0tp7TnuiIAGZXZ46NdZT3VHd6sHQY2N2
5L1x9Fap4zulsMbAYw8OR4e/s8AKbrC/uFQ7Oj8y/B8NFZxk/SBAmm01hj3VWAfI7WqOLgn3MDoO
Gi3p2A6JArV9m1oYALBLycVn7y9mVt58GUrD7J79+roaAm6MNqfFMuXZYaLzoQr4/18GKb30Ycz/
0umTpKQjShoyFAUe7veRTD8PENpx/u4mbTnxgSjqp693hDrWTq+MgEjBR2AlxHqupG+S9fn7i/Q/
p6pffsBpHV8hmGuqe4UfgE0dTDRYZeN+kqUrpTDpiFdLJavJZtBeBZ+uZbIL24n8WesKAvMtMH3q
atKhHvR9MqoPVCB3vkJopGxuska5ljJspBbhBt6w1BHN4Mq4Bsdw1CcZolh8XcJG0eKHLNaWTQ9C
kvl/TMKFwRGA7IQdnWDS/rp7eWquhOS+DqdjH8IKSqwl5kc7qLV3SIyvnYWjUL2FHmb7+LYWGS4A
MwR+WdGN6NgEVyHeOripVq9uDeg2iyxuPmLf4a0u4Y3nVJlTfMc66KBRGamz6jEFnprDgLRuPYKV
MMV0gNbCKnkOGt2RBYTcqj6icVfSBSFrb542Z53CXpgI7G3VYzy+i5hgW20AyVav5YK4HY3DcwGZ
rdzWudeDmM4PktyA1eiWZagyeUtLKzi2xTucGoL/opUmVlcEqdoasoi+I6o4jW4lf+PJ24Gr7+FC
AOZYZWLBES29nSzhMAXaEc72ocjLY1o383Y5WQ7RTdKPdij4GJ+qfVysjYGWQlABTp619PyROSF+
965FoGIQYFmPiBYWQHx0njVx0ui5pzEtZ9UjD6kEGprKOSFepec0CJvrVOb0cxWGV5GcznTFm6TO
j1Y+LizzRRnVDVDlv1Uj0xon9DDVjoE557nKy1Icb+pcemgicBb1NDjD9GDKLY0i1WWxuDUN/w29
4y4zTUiMgdt4kCHKgl8TTNF1opTCqpeYv/HFbGshEpeNZB6bnojlPDdmg5b4pkUZneCOF+9NTP1n
KRwKMHnZDOpH/L1P449E/hzb3mnlgdyNTVjFLjJ4J5u0hR7eCONnGSIpzJ1yKm0dtwLF5Ljn7YC+
EAW7osOmUkbrNI/IcR+jRZ2Vx6nNV74GTAdQU1SPDhJ66k9KMXc6lhOBiECpDjNih/nlpifvzyzu
ixQglBRvjUi2fX/2zIW2P35UAt2sAiRQF7wKxYoXe5cqT0VE67yMbS/+U1a3KANXiE7AtSMc0XZe
ITq5DNYmV908+pOyhwvTBp9vqT0bQfNi+QOGztQRoJdh6V1ppKiqqr7Ai7IRimMOR70EBhNXW+Ki
dxzhnxCnf9JxeRBgSjKxXBXVY0FstSDrSyvMbsqQH1bDGUmnBy1WN8Dr76lBOLrWvMdMGUIc3Ujc
TpBbHLrxl2j6PhRZqga9dMxEW9VwDSfO003sCr2yrYl/lnIULflwrWT3YoJyrZWLh6AX3VyqSd7e
qYrnFrQwWi92PNN3Fe1+SmbTSlXLGJiDFVDUIwa6Y+WPd+MIECzLa2coMWf7hrwbPHUT65BkFd1N
uY9l/NzX0uuooaWHDTNolM2z6WbyukWvWDbim4USWTdIJHE5xk/lREwo2DZZi3aYz29F2b/iFMfz
I+K2iYMlb+BV2zQvflTeKR5dwsBf05cEzB3Fz6WQrCpf2kbeTDFWV3MfPxUmeqP0EDC03WhhdZuW
2lZo6F1YdX7dmOrDILz3dbwDWZcuFb/clqP0BKfgSa+iQyT4t1KrrMy0X3aRdtOr3rUydHZQBU4q
Wce4esMLszDE/l5PhM8uVG4iVXWk+JWEUzfRKZ+F4M/DViOZ1dg3fvSYa/3sUDxowXRD08Ot9M6N
CIbpBH0XW/mHnlirKqjXlvFAlDcq3I5jOc6FjdBGTEyvadm/m7Bh0Sexry6BIezA+S19RV1MPX7F
uWJTIv4Y4ZuWfrvWG2+t98y+rbiftODDk70NssAFXrtFkiO97LNF1Ro453X8r+OOPgbZn/QHYWDF
yPbKcKlalauMCT4aunHR64BLgvmnQf2YbmLzXvZNvlDOigPwyiLk4yV3EpxaVRVHUcrWqvUcld4O
uwUaRfVW8KPnsH7PjOq2gRrQdjgE67cuLTGGCBtMmvYchs6WfSlEhDfl/guWMZ+QF31pZOISs6uD
kIncCc4WSURbL+BjpGE5KIsm+5DY9JY6b33tOSV+x7Gka9KXL5j0rzAPz8RnQiJyt27+0BXdAvbV
k4ZU3HI5isC4O5Mz6MgHHy08srUL/Zhh2vWbwFUswVENsBOy8tRK8bItxmUdqwukBxsm9CXOrn2Y
PcTFc42vPZCRIAF2aabaSYA1ePvOV5cpmcUSWPkumrYZERZ5PHzypU6psg4txfVS5S4yskuhQOfO
nUBPCCRSlbnBdbKh9Sohj5pQFZxUv6dWN+oXGlVnasvK13//5Nhn1rlv4MDk2NfflQ36XqA8nvdo
jKnTF5dUSOeOAF8Hm//8y2FHEBPfiGIuJoDwmN5X07V+SY5w6X6dnKf6yTDS0UNpBGJOaI91e6kc
/2MAIDHs+c1Z+TfLKk72pQRsjHErMICmCfTRC1sLLmw9f3Y1vw9hnShImBh6OU8ZouuAH5fGDi4A
ZFq/dWKcJYnC/kkSiA/2HU3no9YVojcsp/AxPpKZ3VI2SOVj1euPqiBcOrD+i0X8ti0++XEnjU12
jOqg0nZlOsjfozbCqtcnjscOdtkIuUBuD9biSqnvOaHYQFLswhgeiCd3YwKqcslbY1vfFF6xxyaw
kEYR0dtWRMYuRd1Oq01bxnlWRCaqcawi0yu0Mrb4pa001w24TGIx7Ka4mkqNAA4oMZzTpxc9PjQQ
9FLf3+P0R6V6jGbSgqQtDL5rrNu2agBcg+zXYUqtrPqPVcqod+fKhvJXETa+AH4KEGhEseU+kDd1
v52lEkHju4WCp5iiWlM99mw4pr5dqxQiSvlG1D/kJCAlYwMd14dz6A0dcDjRIYdjlffGskOaWYqu
bIDVJVRsE4GhF4h7x+EHtFG/hszVLPo+tmvfcCeBfNJ6OChBibhfWXkxNMC+A09I2Ew1zGlLG8if
zu+nnDMvM2esGSOPeJpE4JOXGTOnKiXRPLvER1O7H6XywjFO/lGg5qyPEN7gmIoa/kfbr7NG8uIj
g89lgTpIYke3aVfIMMDSWXbhpFd+ymE1XcpXOclKSwA3y+TCbzhzkSh1CbGggwbW6bR9lkyRDAnU
8+HWRItEuh+k7r8fYa43qIqEFmFOQvw+rynxJMoweHwoA/TR22yr5MXy9yd1tvIpU7aXFcw1WOBO
JoW+LZSQtZF+dPsgCOnD4OsHSwG/RISfRka2VB7ULnLyIocSLdreCDlRJ7g6jGnnZ2vcHJd+0Zm+
NZ6B//yik5kgw+Nt9S0l7vJvcM+hztv2q35PvgQat8aJDulLf+VdE2S8Mja/34yz6wgiTI1sMsQf
6snIHSxVKwCF7EgEuRhsB5XySY3HC09VPluC+DLMSbEj65UqJRKTJg67xKO5Eh3jqdvgUDUW+UF1
wm1qd3aWLvP7bFhWj/KCzerFSunP1UAheOTLr1C+v1xZqutF6iHh4ziuXdOPdaWdxVHviCc9tYlX
X8kcITVHo9zkOWZ+YYqQ5pv5bcI/GX/+vL4s2gb6aahA7BCwE1PkGtbNYrC1LdL/5aWS2rl21rdr
nR/8l7GyPJFgpDLW4CW5LRkpgPWhf1Lz9r7zbxKL0HhD2mMeeo0U6PdS8lqI0rOVob6X+5ZEQFiP
ujTaKr0BYSrvZdIDLRP0fGxRMNaLta+ND2VeH6W0uS+i6FEl0c/s1EOgdPVCJhro9xf1nAzo2wWd
bEe0ROyMauThCWv/MLFwO/46c72l547X6ZXxV2bGu/R1nHOq0HbSRGLs8aehGPh+FzvdE6YWgo2j
xZabT+vJh7lrkdyFf+I6AM3alPKuDXcaC7EPk9t/E2voxRiqLlz9/Gp+e3Xm5LIv8+JJEyyOBHMo
GjoXBFJtVbs7ZtfNmqhKt1mVL8JFseu8Wv023Mlqlmv5qPdaGLjRRnRaZKjKCjbJ6pI95seW+ftV
/XPQfXlJ5dynaQyW34XMPcsDFEeDRaWN/hMmjqWVVu6F23hmDf16G09lLQSiFokysryErbWSxX5p
8kC7odjrk7pqNG1lqOFVI7wnWAh+H3r+tn+5oz/KvYAJZfCugWsSNdTKh9h6+32An/2P+WbKLMwK
VV482ydLJ7jOWO9x07sG4mQ/uO6QssLgAtWDtiZ/mTzFGdKr1Ncc0WsoPI4uKV6XvtKz7ykKQtlQ
OWj9I0l+nXb6USsTq+UylWvRJgz8uVzNQu3JFv5mW3956a7+WL7ma/4y3Mk1i1WLqsFnOIyrsHIy
hB9PARDHC7f23GuDbF+3cAXPLMqTibvMoekUJsM0nXaVqcA5SDLK83pXQ3sTQTlUJf7Dhn177194
Zc+9N5iN8T1ymXQ1T67QyuMiE9RGQNb8aUrX/JULF/evuXL6ZmqcxFCXEjqFxvL7HJfBM5GM0Afl
KrHbIMDCbF6FLLYldgNi1O3VUFlZbYoaqb1iT4QwUWEJAMp/7aXJtI6b1FbqZtUIqPER2pkJ0iMr
aJyy8TY5vCig2ovS+hD9Q+hPd6YGEEcb4bsIe7xxrkYJs6BfWBr6QhT/FN1rD6/T/Fs36c6HYR9P
EJuy+DGOiaQc5rOIj//I3PkkAg3UElTDf6Xvt//9iZ+967I0+znpR2H0+X5PhgY2kYZEyI3KBnbV
ldp+/D7Az5WFN1f7zwjSySZU6/U2KFpGoBmRsgXyHfUFBMhtu1RseUGM9bX03271/o1oopyfLarK
j7UMVGsRDBLnB4rkE1j5Xo03VvnfhqqhOJmv7D/jnCzUcE8LaRJ5n7SFvDXARTmxM+38B4N5IDqA
t9l6T9Ftv87XF27pvIn88SJ/GfjkU0kbS/e7DDgZn/K66U2srOM+JG2gramsZ5+QrFeigMVZx/Hg
IRXPL3yr52ajr1d+skhbQR5Gkhz6ropUesJMHSXF0ms+L1znucX56zAnL2fbVbLfQ112Db17CGJx
VVqNW0DcE4mz6ahlZ81jp00LOSH3WoQ+XmabpL2WtJ4KgmZro7AiDN02oje1Ei7cgp/ih+9P/9SB
JAVJVigjT792zFX1YRRL3xHs3p0cCu759cUd2vxQfzx0bIIG+qDZu3xygNG5bsJQEx/ANtKdPP8b
hdyQOH02RnNfTtKqqKo1x/V8kaV/0+65Ico2Tnuyn+RdAbI1ilE09vH978/o7JtAFQCbFwdM89RN
XQZzHGrF1y01CGZhuEdu4v39fYyf8JT5Vn8Z5ORD8xH3xSZIPvaEMSnyNt3V0RnuYX0thUOJcGn2
UmsrCfOQuM7uNNDuS5TXF31Eyr+Umh8P4csvOfnyWm3s20SnzIbjnS6gvAeX8dhWwesUj05cZVcG
ISVle9cn4pVvCKY9DNFdTZevhAyrqLhWogEx6rGe8rWg4wcf/ffAbPbteGfEn9D9MKPkttnqe2/w
mDGDzhVE+RjCCEkzItzAadJLIy3CU5Kdjn+lGtM7g0CShoCTQROXHZh9XQm3iVQsJiGwOyh+TUNn
tjkAanMyDPtWra9aIXKD3FgQeGJnJU0vi/iELnWpx9hiTQVcjhpHB5/s85dKgVyB2sjswiJ2hWjC
0JT2SaXgEsIhYpsNwKhWmnIHeXEMzcYsV8o4HpO62amJAZ5Qr8j4Sui0+MVHPYQoc6Nlh9htaSkG
8DHU6tXkmuG4UnL+0Tz37XrILUp6QXBvCM29JDW3aYvgZyJrBXiqQdxW8ZhEAb6h26LRV0FZ/OEH
EfI8EcQmesZbbBrCMp2yTZ8b11aTHPKyuxmEEdM4aVyxkmOA0tci+Rlx1F0hpFp3/ie+GycN5E/N
8O1EqA6SJWwV+Pe1kS7D6Y2MHqSR5lJF0Zu38J6g8mMqeJIy7SVKIGIl5JhIFOjUiFhzLMeOgjhW
06FzghTLmY0lmr5lka/9VPxUUc/ULbI7Mvv65k8Rhm95r7sDdAwBgmkQJM9W9TbrYieizCP5JTKk
lZpor2rhL4FXUUglipqoA01NlgXC83Yo9216l/K0a29YpU2LDdp0zGhEQ91vaPYuzLbcG57mkE22
NwRMYBjVejBpZAyklnab8lOIioPoH2yH2ncoUtE91W+GvDjCsnUDVVoAzUW9R55eNPRQ9CRrxV4f
AJtgJ1HlDEn5lnoDnvOjipJPT5+FgZSx7mP0Wto8wspLkcYLtEhRouuquUHveCOVuZPPyJlBuKYy
CDtr3EuVRSh1ETi0Gm70qV6nRAnGATVaTYxdP1buPLSL9GSONT5JsQxtzxjfs26iF9oO96BfHSQv
rohw1dZLwzYaEcaZ/1eWcFhHwqMqTO94Al9MujMVQmOdHvqUwAQW3mQgaAbg83SsaeSlbqELuz6X
17IZuej5XBwddiJJdE23mkU6YrT2oJqMVX5UFOFq7PVrjRSKOYZR1ArS30y2fJjOSBn3cm9RyOOm
0GW3IGeQzBzk5/I2DYgxibN1UQsUG8uFmE/LtNmXPaSAeDhM7ADTVFqJamSnvDXJ+LfFg1cEIx8Q
WUSmv4Ynt1Ppo9bKfaFU90aXP9dKeiWn+gO20ufaSo9C2W6CEkdbODg5UZAJO/o4YfdbTIsxpkeA
VYbg6kVR5zazyXNcP0tDSKOeIN8ObjUxoEGvLkOZozgZNxLQXIOk+xLPIEANd1L4YNt+ITd/C/Uj
LJJHOVGuQFttRQrv0H8WehfbEw+vpQkyNXQc2wFvWQ9cLacZS5yPqb9HJo8KwUOKdWCq7wzPQiYT
r2VfXEzW8KZqEQg47lCD+83LUDg2he0JktP2mhMFnwYY+VihAl4mrto/gOxbDMj0xSJcjkJ+2w2V
06UmJGh6Dk100JDNFOVtS6W/8RW0w5axIn8CmgQEcTtH6xDpFTTobtUJ8CGEfFtGndt1cNaj+jaI
oaHX4j4ZruH10lwtNWeqkNLowzKoTYS0zEN4Re4GZGzkzKhXLWmCRdJc2on8qLapHGZmcgxGmX//
/b6Hb/BaQh1meSSlbOnvyr25bBaU+JYU6J3fl+Izx4VvQ8070y91DKVpZaU0OPsZ/k0N+MWMyuXv
I5w7L3wbYj54fxlijAc5K8n/cL0HoLzEJLm0XRzhQXCYXhz5KnYvlRB/auNObuB81V+HFIjvCjtQ
kFM03UbkqnTmpxoOB+B/CBpg1AhrsRgfu/G9F1IIIpDZM8m4iiT8gkbuDBqaV+OS5erfwehkr/Ht
Rsxbry+/qq3Hys8abkS/bUDHRG6z7l1hm2zrC6SFiyOd7K+CTkhay+s4GHNe7WUiTem7NZ46sOyg
12AvU1eIFUiRQl9y4bA2/9u/XeXJjipvCHCQRa5SUR5FTIEWj0HKSqdg7fn9zTqzVf12P08OLSJS
0kpuRq7SEm1VuMuKD49U6N8H+Vn6/vcuWeyHdQXJ42l7LK7VeCDIYj4WjA5QqadiTYd8o697vskL
38r5r/H/jnUqNyRdlNdy4GvMq5vMM2wP3dfvl3Pm6cwxkBo8PNp91qkDbyjihnoKIwwaEgucUlF8
m4FITr0Lk9h8809eA3UuPIsyHRrIRacvO+4X5nYeTm1pAH1EpJvCsyl9GHnp1JqyjyrrQuVDOXtt
X4ac//zL98WmdBwH4s7cOvPhxqRvahbc5MqL33gkX4ndwfOxOYslsGHPNYX5uxduBFSIka/YovgZ
JpVAMNccMveoK9EN5OIPmPuLWkXbWSa3mgmePlUee1E7DLqKd3rfW6nrNWgmvcnWmnY3I+Qnr2HL
K992hnaBw3Puu+amzr5ezoyzv/f7FUZl7RlWxBUSbnSf+dmSMxR86QTtz2PUvyfsyTxiOzy5v3Bv
zx3cTeQOkoixUpN/yJyNri5yiYHjeENugV3rV9hSQdTbovzZ6AdBDC7URM58ChyNZ1wFQguiK08u
tVMjo/Hn92ecBrsOHsdLVedzb8vXAU7WiCiSTCGZJt4U3VhJ94r6jBlSz8wL88e5O/d1mJPvII9k
JAv/pkMxeRc6ibyZ/YxbbsInsw2fOqmA/H5h/pfPfXxfBz35ErQ+RntPDp0Ljf+hL4WPSq+ckQCT
opL+dGDMJ5SkQ2YghFRCTLi+uZgCa9kUzaGiIDr5EbmWnHjC/lGfUEhUTe100Y0nje4oA53S8pt+
ylwlNRdKtUVMtQ2l998nqp9tQGoEX6/hZB0RFJSg1sALUFid03Z/4QqucqLkQkUAEja1ZKxSnQvQ
QmYHKxlIz0AxDV/A2MpBvDRg5vj6LR1vWzMfLTYeRFz2EiaR1iZWlvRpTF+medMqMeJn1HDwKST/
0iR46SU+WaF6IufoVnANdbTlhE6kxP9igv+f8Msza+C3u3RSURsElqy4YrXNPQAaTOkoi3P57fdn
Ic8f28lkzkr7n3XppFSlRWGSDxGrhrgVnvtD/pq54asS2dqbZSziVb1EXG7XR29X2eOTaLryW3YL
JPvCp3TmWiGW41fXRBk8z2nHvwVQ6GOhpwUW7AX1Grpb2N38fqU/e7UqjvEvY8jfZ9hAtTxBydmy
qKtR3o7CMVtGbmEsaARcRdWhqd255325HXRul/xt4JP5TkN9mJC5zXynk7iZJxttxLcX/dXj0U0D
61kbMwxAZbaovZdAhmMR57ciCagi88mFe3Dmrf32U05nRkA+YlIwe6C79tLVAK3SltZ0V64KYxnW
m2hd2QQM2r8Pe2bO+jbqyURpZoZmVDmjlpO/VIWCTEqSgkfUqCUrwDhWKyBGl8ym53Z3dI4U+vPE
HUkg/b8/79zvxMqv51GRoi+nTf7AmXZV4259LFaXtnf/VEYn39HX0U5bJ4IWluQoMRqBGhvFR1WW
ZruwV9/xvzwbyPnB/yCKnG4xV6LGJQzIes5MjbR70rG0YEvCVy/9oS1lN9QLMm+8z8tsPsvaQ5pe
j2X4B1utRfg8Eb0R7F+xWo6N7v7+oM5/I/+5Z//u6Zd9llXLyqDM70f46K2Ge/lTz5zETVcE1RjQ
YolBWwSvJBZ8XBj3TC+Tu4egAXaE8hPHFHRFREQGtdopLLh4ndlfoUiFGQFLSqo1y1KN3JkEqSPE
+33ss5+EbohUsCxNNU9r9eTeIC6zZB99sbfOjEOuSM7/3wgnE884GFj3Ydm4Rgkv17d1NbzwgZ3Z
8GBS+881nMww5aS0QRhyDf0YrZqpWRe9YUfFSEjv6+/Xcq6V8m2okxnErBAaBvQrXG8f/wnX5Spc
BYDH0fZFTrIKVr8Pd/bhkOJLD0VHJnWqvAM0Lg/mxK1DDaeZT3HvXXj6ZxceXrmZA4YL7V+54csL
n0W52kqh6ruI+GugZnX66sUXZl1KOz8XWf7p/4xyslmIoBmPqI3ZY+ta4ZS6sSxjg7DkyklVzSaY
wzF9TvHinxyjXWAMnx2JKItpIggNXA+7DI5ZbmmolPqPdSfcCZq11IoHP3g1YmsPPeRqAKaclMJC
n/4mOARI1JKEj7A2l3j8qGN+1l547ZviTTEWIF7JP0962yx0V1X6q4SauY3F+5Nf9+Elz4iasMWG
12ZkXRvp/+HuPJIst7YsO5Wy7OMbtGhkB8DTwrXswDzcw6G1xpxqFDWxWnDSko8v/MdLllWnqkML
khFxHeqKc/ZeW9hNeecQ7rGeCILoYDNMWb329TepkhcMTdN8OKSpGbhGEaZXPYAJdwqJiM+CgD9+
pfTWwpy8JWEwJDQo92UEHt9E9ap8dH6CcyzhJgh2mBcbFRbLaAS7PoBLJhcgCAS7khGKhD/EYj+W
+DrE6qg1T2Kl2nH1FmmGTWn8lhyWDedrp6u6BVKPo+ZJn3ViYr+Y7A6qAeL3Ya3o2IYipbFrJXru
BPMGnsrGs4JNYsUywl4tWnie9jTEOX4vdRGPvu6mpur4rfgQ1lBX0uZtzAknKZX4Var2ci/Zcicf
hzrIF4mlP7dhpCxT/rKXYRo+RaXQF4Hc6QRgeAR8CeYGQcYjkUdXWtjsMku47TVZdtgX2KH5bsBO
LozOtmDmNuad3PUU+xm0aq+NSro2Um1RI2GL8eUYUb+2hmFTarDfBBOLNBSYmXpDRk+6CACRiKTE
q1iqo6B889L0B1ak/aArGzmRbwbzGt/+qzYWTm3KK9Xo7k1cKSPlzlYy15pHIWlEzNyBkGnLtafp
R5xOxJHUC/Ir92VxF9Xea0KUZdP98M3BFX0MsZ5FErG0HPNHvwYip1Fs1ww4scXc9xivaugncb23
4isriJYZD2EklYT0sVU7hItennYJW+gpCw40q91KNXn8tNZgy/tDth968WYk57tUyp2ePyhp6kxB
slanhvQbaENlQKMs3xVjuMkKyzU5yhAg5vRJuCEbdRlM3tHrn1K+sGK69UVvN4mHQJ2ImLxuDXVl
RlcjzhgdxEvfvAzEINsDlOJ8KEiPRwGW1Z3TQA2qQZRok7lr/L3VbKqYq8jyQ6WQl0yuph2J+qFR
aWlob0r+FEneSoyrm6EMl6SuOYrh7eqxtGta32ifdnJeXvViTFRmLkq2oldY6ILnUI40p9CHtSYN
bo05psFI02X3UIgWhZY4OtoSTdCuK/LK7RDuj2fOSAjtWjBjW60mOyVPBjDfO9116vgBDUgNMSce
PyM4GsIPiuZ0GUt6B9pTIZBaRaQR7bVCrF9HCx+hIR4RQDsyDTs8QkOfLlXJ2xv+Y+0L7phdN5q6
qfz3BhumVtdOPJFGXmsY6cWnuWsgNkQHkoTg+XYT9NtcXRftmx/1dsJ2MxSBWqcZvymQqa88BTmd
yI5vR67rJUJHt+xXcnAP/aAcbsWQZL6eoiabZ1uo92JN8yNobNnSfsQ+q43YbaO2dmQy/mhjA64B
gdRCqxa2QqAtm9hnquIe6c3o6LHiKhGq/6Cwe2utpvprrBTQkI5lOzgSjVctVpYTGJvfr13fHa3+
NuufbUC7ThCyvkDXl2yaTbGR3PYQLPV7fxFINv8Q7XYJKsmlqoN+KV36d60TbdqnS1tTdT5O/7I1
JSyZpozOTvi8MFj5cpAZ5ZyehC3RM/IDh2NfF21LuZqK5ypFfDOIa6uMXD8IXF2SdiNNpLI093nH
8y0/Czopon6lhhKRq7yJSvYQ+pjQK2h3hF8xQdL1sxGF0Sy9UYobIzLeo5IkZA+Pnmt4JO8ZOU/d
I23WS/rGHdo23eZes4CJvS91eM+dBMkJopUqlNcizBOTdCBPHu1Ymi48li/95tntAJE8F0o5HbCt
ODuNtCiJh1hBRqqOFj9muZz6QbebktW18vaqfGjbayJm7aqAXimBqQpoo4lm5sZqW7hs5a8mglbf
sUQGrl8h31FynzRycQdi2VHUO9DF65jioVatBdGfYWPkF4BfO96qdN2ilSFBLSuM+7bVDirNX0sm
xRQmsyOTNW9LsnA/Em9Z9wLihOwNR5WdTx+mMEcHblNiNtArYHzG0TXpMQR3g/xcKfqQpDBcDyw/
lDtZ35OmWhILAn4bs3Ly9PVm/6Pc8v/nAozm9+DfBxgt6rp9a/7X/8zCv6UWzX/oj9QiRf6XhKJn
xgqTSU4OEbv4/mfd/Od/KOK/iCiH3mbAMic5SOE7/zOzSJC1fxkSZV10kmCC2GCywf0ztEiQjX/N
hhIqrxQmxDns6J+kFp2zZqHez5nmOvh4wlloi5zbyhS/U+Ri8NgDZjRJ1YFUOSgCmTCuKm2Cvu8l
w60W6+KmqLNwl9TK9JBbSfoxYP58F4Kqju3SkmEUm3Epb/QRkUjU6vKmpypsm76cLdAiEyvZKVi2
puZH3DKAjnrPbltT3tdgaCmQW42jE1PpkNviX49dfVcF7HJo56iPCv3caeE3DSYqTxi7dqWQlxHc
R6nsfVShNCDTUZskv8PnFmIYaoXgoGHvsUVB80lcpL5/9DP2qkNYNddiNZFPQD1Ty646v0jNHgtd
KqYHOW3N8COHj5dvq9APMkcRLEEgFJqIRAhtneXNZ+ceo0EgsVohp29dkRlBeRkxAfurMJYJRCgK
X8wWaRSzsw1UrT9MkdGifimU3nMVbcILN0nk4R3lcKqVRVf32TVBjj0p53q09FrT31e1TggPidfo
gOCE4BXAEEZVZ22MebvNJhgDA2K8MiuuhbyyNmoZsLFtDRmHnZzeDYCXb3q2/TsFE9ukN29NG8gL
o5umlR8mCNQF6J0h/3qj5PBvA1VJI0ioseW7UarLRDaPKkHQJcwD6cmsAB4/qCiA6H/LsFT9o5Cp
Cj7w//8nhy+y7L+fHK7fkrf2dF74+v1/zAtMCv8CuCuRvcgcQDYZX/8f84KkEEsmU8+knqHNqnNm
jD/nBZO8Mig5LMZ8qQgC5injz2lBJuXMQqfKxyzyZwEr/6NZ4UxvwCKHSWSes4jz1RH9nZV3OVN7
mdR2085r/SeZ3MO+njzXUDjKQITwqTZJzYNctJ0dKfpjnnuXqq5zceNkteUHmHEySCBN5jnzF/op
aoc+04ZI3RlT7KhltUKZ1YOt7dn+K1sJ/X8jx8vS8mdyxkYgXtcGRKtfOOafFwO/fgxU8uxeYfZC
mzlrOdR6LvphW6g7vYkXIodfQw4ezJiRJ2VrZZYDstRVQ8QCo79CpbI+WUyu/7je/5FBZszJ3a3/
8z/OygwKIB9YrHDa8WKiTDuXs8NMCrwmbctdglk0qtK3Tu0XVS3c/36Y8y4i46hs8USMy+rcRDzH
bqk+BwHJovLYx09SmpF3TfZqQCelUNXrKfYOvVduDJGdcN7+43uMV25eFyFN0X6exa9/L7iOHf2k
UGumnRwhxzLUxs28dFHs8mddQnJW9cdESdw+r9i6VBd2db/cYNZD+tFUe+eUOPG8UFT4WkHYeFTt
4ZojrJR4rrTAxPHCe3RpmLNCTtiKSdAWDNNYP0IIOwEyw8G40Au+NAiTw2mz22rkuh/MuNr3cDmN
xCbTluT1C0Wpc2cO/FzuGF5WFV08qTPnDedGATTSGF6x751uTh2y4xvTnfHVqETX42UhvHZWy/tj
QOvrJZndKtLZ65ERWyLGnljuy9B/mNrASVGGAyZbRaawNCPdqVPNUYKfqUbSTtLdDBllmtoRBSoT
pbYMi3SRiMLVCD10LsPIlQKPCVASmBJNoP4DIrAf+8pWQcJrNHs1kKhOqpPhSAg5nLlhp4TJlZYP
eEXUpSoDPoJeH5SrbCZ1IDObo4ej0FqWsbademMpVN4qLPrXmpTdmMCyabrFgYZcd2QB9/cyarrS
JBN6EkGNfmDa4hRzgEe6zmvs+1CZ2qJZyySih+KnJo87Kyj3Y9u4gfhWidIqqaXP0p8+vai48aTi
baikg4hC3q+854lqVtxHTqsYNrMVXyvwjRsleRv8ln6uv1J8rGj8eowaJ9Mea+EFirDd8UdCNil6
YC7h7y0ENOWyl++H7KMZDXdsh42BCpGMWtePo02kKAg4wc7WZBZO5UHsojWyqqdALxxLeqiMYmsF
FEVDBfSPMMSPmQi3WlE4zJfDOq5L9NNifCUmwkIwiqexLR2YrvNm73mM4qsEO449AWsP4vaqtn6M
nXFvmil7l4eatN1KfgmH9zw0wQZ8guJyutZE4EyBrX0WfQsHnAgYEC0fmXh6C2MAlTM60lx4jWOq
MuJDDpU408dFISab38+jqnK2as0fB461OQMUkt0vjm+R4F9RLxU6VcDVgcm3FAQl9BjtowrgzhKW
bXrM5eC5b/OXUp5ssW03Kh5Q7SfcNluQYDo2z1o2p83iIsqAK4WjI8dE84jU2kDPFJ7saOj/g6xf
xU2wgChWoaSWnBRyddneQRNadP7EQzZltx5vU2XaMJs6kqIcfTna6eNAJ3xq7+RauP39xZ/3K78+
VFJDOdFgMxKtcz/iACNQ6ClU7xuXDwAa0GxNXMyaPnnJXjYMBDt1BfhaFyZX9awLNA9ssW6ZWEoJ
FVDPDQpQI8oEMXu7H4zeiep5GoiYEV7D4VoWULr5wjrvg3tR7l2VFIcaRBy0mf0o93sta90Krxtg
mGWTbZvwZweRXh9Bx1AnH839EOvcW5ASmXKVprCbY3OdoyEV+UzKOAZITUw4OCupb+2OBxPVojN0
NJ/gVHjjrmzFHxdu8zfT/N+u9kzJIZlKn3p6iX9t5HRmdCtLa50KkWYDoiqjT9nk5TGOMFEYG5XJ
LdGkh7B6ERUc/2398X/w03ydIFk9mZx/KRJxINALKW33mt0vJjdxJb6+lMizbFyg1Xdn6GoULYpL
D/08WOvroZ8OPC8bJx0YLy41f2oZOP/MICymi/xxcgMnIbdxPaMWrRvE+QA8SRRx4yV9D/f3Vz4v
O6cb1PmlOx1/fkwn44PFM9Uxj3iN9GeBVNEQ3TFqi4BaJgby34/1zRLIWAgZSJ4GYn/+ZQWo9ka1
lrp9piDpoOnSdheu5ruX6nQE+e9XYzVV0eOwb/cSYG8T21WNaqMJLuy2vpsi/nYh8/x5ctN60cTC
JlftfmYTh/VPbR+5mC2w1EpvYf1CMOdFNOWve9v5QXFgQrszN2TPt/BGr9clIY3tvozMBRpY5oGj
IYbOAMw9TF5meCE8MWfE6vD7p3bWvfvjDT0Z+GzT1wwq1QIjafdwTpaCqa51+SPqXnDZX7itlwY6
2/jpUkZEYp+1ewuom5r/iCVs/G81rYrfX9D8A//yyv/XBSniPA+fPL000Xpf9+J232SvUbSOq4cp
f6n7xO2qxrUAP/5+uG/fyZPhzs+gvRfWqRLyhZHG1Vi0AAjTLi7tms870388JnAEJpU29Ezi2TAJ
7oY2gYvIDDYtJzfDlmMbi8mRl9kiXCovv7+oc/LNL8OdfWlFbfXW1AkNnwBJvZ1nK9qiuiMCDMyg
Pe+jy/vR9VQnD11MTFees76kOv/2vp5c8NlHGMgGXNaUmSuofSeY9r3aOFF8gaf+7ZR1Msj8/0/e
FTEryz5VeXjpDKKRMzzWN7+/kxx/v3sfT8Y4m4INCucBacvtvseAk/r9XvablWL+CJIfUvjmFzlu
thyK4G2mSAehy0hTYqam1reXKab17HptHNsU4+mdUqufqsIW4w+VGSLahkFx7OR3rZPBzulMh3Ta
1Luq8p2oDNZpG1Lc2+XSyzR+sAwsopjYOCighFe1+Y8+y/Y9Ee5DP7pKuDOt8tiLH820HvNsE8YU
MON+kwO66hNz6YXSIjLUe0S+thWjbNXxJZk7dZwBndeWFwLBxPCmVju9F++UQF7ldfcqp90hk+sr
HIgvPiFGDTzqacBZhzxqkEkLU56yOiH9tnGMvtoWpeYm8OtkncxrArhMsd4Rw7nLPWvT+cRVs2lO
8g9gT3JGBHE0x3PB52vug/p54tiTBD/yGKj28AaxqkjLhaEVKwrHqzSedjUMvnw4SB3w1CFbKNNu
EFt2n68hZ5uyJvoB77KA+byInmXhsWgDSr8fdfRSVreJwHnbjLZG2jlpSg55Ui61dnDlMKaRm1M7
zva5Pro6a6sVi2uJ5FdzlNbAQUO7weyj9v6m16aP+bFqcVra7WjYnfpuGbe5/mzKD23cuU3Wb7wm
5NhRXOPicqyoIENM2oZtL9gGutYe+NOY5ombp5k7SqEdqEB04HyTbHRlFtPeH+Kl7E8/Z9NiHOlw
ICdXU35YDVxSFX1ERQE8IGBcf6CZYgMFWACacX2lXc6u9EoxbVN4UAdpGdK411LrYOj5a1N6n/E4
OTr6No2ANoIk6cj7hB32T0WpO93AZlYrCE3zo8LVlXovdd4mLHLwpDL94XxPzcvtYt5hv18OPXha
sb6KPe3g5zog/NKWAzCxHcRJlQSWsnNko1lV47CKABcP+uuUsFvpYacCHSbJeHRN31tYhrocfGb1
sNrlebrNorGwhajEFcXUP6t7m1fgl0vLy15laXgU/ZuM2r6WSp6dqcJNX2B1i7h1cyAMGluKyy1h
0GZXOYGmL1KN8FU4yX5rgJ5Yd9ZPemltTa+7Gp6ioMfoGC7GcC14a0lP7Um/b9KbQnkqwnKXVbeS
3rHGvZZBcEiwiyr0udqKfHFurQWVGYer0+f+tZd/0s278T3RDYoYujJUcZIAcM6tmqJYaZq27evR
ibts56ekA+PWFAED0Z8TYSbRUijn5t7oiB6P3XMavAGisaGyvk3Ca4+Tfu5r7oD6ouqSVYrmFQQd
201h1bbjulbezPxJT67M7GVSj1myjsJNFG1LYtaK6sOaxKUalTe1oW663lzRpl8HSbeuvORqbKdH
ImHdaJZpW/TwyhtSWMc6cHIAelGMRodK1VB8msqIP75fiLzyEiyA6EZDj6ImT4LGgVe6yQgXl6P1
0N824fWU6TPU8lhMIX1zYQla4KqrUXG38FqtzpbHwFXQA6jWg2BgABUW+m2xz97LaR+p+cqLXsb8
GDXvY9Qdm2TaGmJyqITuWSVaybYEkb7FuFeEMrUp5uIKLjZpAW+H9lGieo4RckiPnzMwhHFlstti
exkkvBBQyYX+qrCKTWZlLx2cu6Hyd2pSPVjSbSgRCJUlq6n88AyMxXn1w8BLmwMDxNTBe0EQTv4A
CPAmqz97/uuA5Nvw0mVOXaakD1yyvOkFMonC2gmpdGclxqYNiBcesNChNkp00AIB9Kzphm6oI5Sk
bvIJS02O3MlfRYbpQ3SeNRfQHBF4DT7BPJ6/z5vcDaR8xRTo+MGxLijzlLwisG6nMXOrcpX6xb2G
bdbKJ6dvV1pcIY65jzsyKWBtR1l0Vegj3ycpTGXrJGmzTowI5edTKt0m1Gt8ndkKhzvNHxDnThA3
dse5MuQtmMK7WNmI5k3S70wmn1Zale2nqh80yuP4fF0y03zi22rlts5vcyDh02cONiJqQSyOV4oA
+ZQOW9zfNxo2zWPU52CxIlep4oUA5EQR3+bEprmD32QQS/DsUquwjBtEVshEACipPzJ/0xhvWhIu
gdLacqYu+6J0Svk9rO/b9CYS9sz/tOQ3WnfrIW0Zx4PmRfAKU5fkKNs0PBS8JIiDZzEkJgMRVmKz
HNW3pPMczlxO0r2I8g8pejcCvKJRvBjyw1ibTKVgbq/p/5vKWy5bPP8NvlwwKjJoFctRx9dyHDat
91Jk+1DfkC22iqrNxHrfhW6smXYjfdQq006S2iJEGL14bD1hlbPwtdGuHB99Gu++9iiESNRyf4cd
QsmIKgScV0IHHusIBnjvKCGTJ/c0JNdcUzIeHEgIUXtWGgARsoQ3heyhaJEaxlpOYycW78PMpDUP
oTYpXxVPdfUMBlUnbpNA56nuZmanFBBW2bgTQq668nhxFSf2f85l95rb1gwbKfOPSa3dC3OR3HpH
EUYzYk+bGNUmEz22aUm6TlEhJeohU96UCvuCSn2T3WzPhFqu6X7eT1Ps9mB4RYtIp3jToWOPq3pZ
9gNxevdSh/AvyPY6eNR8QPmzy0VvCz6+NLfZ2OF2TVZN/BNNtiMnky2QLhNnFKPSox/Pp4A3tYic
POKwTT7nYHTLXlXsYcQV8qZgg5L7AUFutZiYwTTf3wtQkH2+8ij01gIpqmGNqza8HtrMlVp+5Hp0
KfPZpuIfrMx0dV/fgqy22crTiKxWXQeTtzgM1XsAGWGka9H79SIOCQrBty2gnDPrOxYdwZLdES2a
aiY24egrZUYRjxN7npcKUGtRstojtcpLsIjtccjH9YCBN+nj28Z4UL3WHYKWKTbZSiNpMmXgTkF6
Z9TxsqCwVralS26waxow7ykqaoG1yTN/Dc38AQn3TjGFjRWGi2qQ95LUuoGS0sDxEHw8drlM2lDw
bhr6PtJNykfPeR2vxmC6osZI10sK3LQ1Vl2g4kbXMcwDmRhM465TPKfXALBPybqRewrOw3XIZfud
sJFljyZNny0CXXH0TnFzY9WzyZGjF1+g6t1ry6wJ98oIXVwn8FM0ljOOQjTqG68euMwng5nGnD5D
zpMJGdMayhDe+czcjuzkLSjTU/ZqApw1IyLe0Dl6qOiyzFa5OcTWumawigdONXHkVL144QT6XffB
0k62/GfFr9H0YvAnHEHFbWhS7lHWwxpcKBhztzuKdvVwier2Swfwq85zMuJZ+0GZBC1Qew4y9WJw
BbtdJVf+ylgB+b481qWT2VnFYFR9z5T9r6OoQYSH9wj8xIEVccMkv2mcYGFcC/+8afS3G3pWO8gq
Cqc5wdr7XskXejuzuEFQFJcijb8tHfx1F7+KNCfHQbPorKJV51Nv9mKypIkyehO2PLJJBl7xEkH7
/f3pEPbpt6dDunsykWFUpM+uLDJGYxBKvdn7frkPK8+u2IZYnIESj0SoWsYpCfieMzefRRWtvElw
O+lnF78XfoN17McAhKjMHkv/agyuPf+5MjdV39mZ/jiad63wOQTmhwehRntMteNk4D3QdkX9MsVP
mEHFiGmxHm/EhjYIdVo1fGy1zxH1W2OJx5HzIGZXvYTrwiQpTwe/kBb0edwaKdcQjFSvZ+g2mxQf
xlXdcDhkj09Wt1w+eEBPqnZtZJ8ju45kkpY5p5vAKtjg5k7be6salWR41faqrfX7dsqvQeDbIfmQ
ZsUGP+dYyjzSbxOmk067BoFLA8hwUsk/UGB3fEOlbzLcmzEa3KBfKNVd1ymkEwJhIvhZjh/DGSWR
/IAnM2jXCltbE+Ag8neZ5Dfdk1ajDn1d85xcW3cGq2yzi8LbYITxoFEcNt+9XDwU4wbhS2p0TwJ2
pgpJbgSoJctKBISV63H6U3HolelxAK2ckwQxKtuctNn5wCZo0QbNuOOlvTMwUYr9DervlriCrk6d
WiEdo/mZSseErA699ewxiZG/3ijGsNPMaemNjdv29Wecjgs9zg6pmaPjYT4k0LI19rlE4nIAoK2p
VjgWgLz4ThV/loK8UwCdpN5TCLfOSm6SGsxzZnL08BAgsSNFaGqCISvBq6S95srN4Da5uK8SuChJ
vfSVfi1VN2L92XqGbeqXzHDfV1fRkxEBRFYrRPW/11yaRDNgN/AtdyBm3HAtrWEimq4w0psldWhp
bDj6Xpogv52zTgY9m5E7hBxxmzA/qqRk5OK2b67I0Vte+Jq/LSedjHI2C49JS1Kl5NPieW/ftPVk
xz85POwJhFzq6/jOd/MLhtl5dvil1okqgXL7HI997gKLp0JQvIIiWbSZ9vECk+lGWF1Oavy++vjX
OOcToxKY6tDHjINnaTVXH1nPdoRqLLLFuFM2F27jd1dloA9CawGinlbl398QUvJk8ouCep/p/g+W
aeaTI8F5zH9Qa3KCT7tHjUZl8yYSHVNL1aGNkb3Mx+yxWQ5KvMDjy68V+rbtBWHBd++RIUKxhnFO
nf5c6hJYnSxoiVpRaSmeYv8qHcyf3cVi73fr0OkoZ2+rOumTGLVatVdXQ2hTwkFB/crsCGNGeJhD
AlO33zUHLwWwb1tu9v77B/DtRSoSEEo0xOos0vpbVRTwBYk5Vlnv9RR632OEhxnQwO/H+HaPZJwM
cnaNkqwSwd12NQoN0dGWgUOKjOd2DspoO9uSpf1P4SpfNe3TEc9eKzHVjRZQa80eSXselqKjuMVV
+Co42S7dJ0ffaW6CBVKDC9/od3dTY834c4U/Z2N06BC9ftKavT67QaQPzXxWvZff381vJx7ZpJmP
+Auq+dmlTX6v0Mgx2biIlF70DMXH7e9HOIdU/NkR+GuIs11foel5Q9xNs8fl7DYVPcz8leqQKj7X
wrMkXEVoc/vmsU60Re6NKzQd+jQ6JdaNEECT0AgrqSxWgfEsUdXURJyxOsWEHPYVSyT9bbW7D7BF
yqJFKYuVX34OsttU6Beczh6mQXGTnNU/F59+f13nptBfrmuejE72fGqgT0DRrIa3Qmk50F7Xx3hr
fvTvvYtvoKxdHGYOktNL7/+FR/YlFzgZt+hNzyoHo2FKlbeyw/vvO56brSeneRyDrzHHC8/w0pBn
PSTZMJJaltjeCmJoywqGw8H9/d38/l3/r5dEPWsb9b2q1oHkNfumHx2Pk6v8EgiS/ftBvp06tL/e
9i99y8mty8NwLCWd6/AOs/FE/JkeLIILCUo6Dj8RNFx6VPNP/csqezLefF9PxlPVONKmkK+rcb/E
ZA45RgsAQatkka3K9e+v7tItPJt8ewk4dyZycRZOiDRcw7Fw2vTCMnbxFp7NvsUUEH6ucUlzO9HH
MZ8sMMdcK6tYg3Cu9It573fhPl66srNJSogxpxTN/NjqR9xu9lBd6+MlDeP3W5WTh3U2T9GwKMq4
ZhTSJmjQOOkWzu9GZO+1kd3mcHFV+W6zcvoyns0fcjgIll7wymtX/i2z1F2Yue1ENdmuHRQKoWpD
+oCS6SjQDJdltQi2l1aY+WH95v3UzjrerVSHUJ/nKcyrj6X8LHXyLe41yNxvv383v7+5imRaKn5s
NBJnL6esVI01dhQ26kX9WCyHtbjpFp5Ng3ZxGXL6b04Kf4129pKqSjTmXcNo2h3x7yHMUCdExkmR
Un4eXXwbRCnDmru/cJHfTpMnF3n2nvr+1JuaTH1DXbWP4ZF4mzXNHLv5NO1+A8t4ecnDpinfPcCT
Ec/e2WCskbGbHIkatXdSQVxIqBAL5WcmyAs52+kRuZbPmdeu6Y7sk1hYxxRs+/K2ok7KfUlJd5Rk
b517WWeXovrcdPEqmBPjB406Nj0w6W3Wc06V5Yx4dhsqo4iSXK+T6O2O/E1PMXuT2ihoQihEzIWU
zRRX74Mlbl5bxTsTa+JDPxwL/ykSj3V68Fnwi61PgHaqN06JiLNAmTlemqe+/bhObszZxxUqphUU
EaqYbumvlXW86peEVS4vnQ6/V9/8Nc75+SbTpVDuK960WS7s7+qDvlFW7Sa9uzhdfKsGOBnpbA1O
vKIr23R+p0EkSvt4G6/iTXXkEH9piv92uj0Z6WwtVmrsQbiJ59fYX2NnnQ8QWOoW4nVPMHaFsW+Z
HS69yt8XIk9GnV/1k7WSE1mczeilfbmgLelIrrYzbuPNuE+vLj61+UP8Zd47GetsXc5ktVHz+fTb
OyiBV80eHSuzfWOjmd42i96dA0ou43wuzYJfW8qTa4RjHYGY5RoJaik6J3n3X1MHFhNdKwy9ZBf7
7qVdwaW58Cth6WRMTclD4qgYM9tX92Vi+2vYNjtWl46OtB1/dHQLHO36wlT47c7n5A6fTYWZ6GlN
GH99fxVrqNOqdur8gfQkNeT/wq09mwlB0eH/GLjM+ZEmL/UqXc26u/S6vPpvpBNdmOm/1JsnN7XG
7dL6PaPNH2N0LUMudqxbHSqUvJQWceN4txc/kAtjfimvTsaMfbWUpIGXtnKrvbmVEKP6N+pmQFPV
HYubZHWp4Pbt7uCvZyifzTiIwGvAyHNrgPa6lCrQhZ/CJFrElxIc/s138Vdl72zGKVG9TJHEMobR
+60ArDMdyfFyy2Xx38AufT+9/TXY2UQTxPWoxjGD6dRzTbV2fY16Z3BJtfhl3Ph1kvlrnLNJBiQz
wp75orwDfT8wyDvFc/P4SMChE9/PMenFQyje4v1KXi+h9uUvseL56HMKkkLIncm5/uwD1EFsELdb
1Ht6brY1PEux5kQm8dQprWZrUdGbR1I/N8Pq+ceKPFcqP3ALEaP9CKbX0UKMrTTpJV9cTkkLNcTA
MVKKxEN3yB9kz5G6wM5pTpoeZTNKZiBlC9DiMcG9BXGlTldT5/ooR2gctXhskB0K8ZPWjleJIa48
ZdgqmbiJATiF8XqEsgh2fNXFxyxE3uDfld5GJEweVcmUGC6B5C7hkGxEpOsYnyeSnWsjz1/k6LFv
DIQBuotmnMzgOxK/9xFTDPxS+h3prdIR4KW3e/LSsKzX0xLnwCqobvTKfIjFt3ZslxXucHWK4aU8
VWgifP+5qGa/OM2+RFlns8S+FRat/24lD2I/2j2JViJdlZDU4hj4dg6NPqija1PWHJmmg5Bnh0Zk
31f/bAppXUuGG2gpSprbKugpxdHJr5OFCge/x4llFi94og8DTYcg+EA84pj9e4Y/zZMaZ6Jmr6tE
nJtbmaYn5E7f2yohcb1I5PrARvEJBZ0sgfAndU7U+wYZ07PAxXDhmTleCInUqhbEYK2xAzgIlF2L
nnU87JIGeV64K73K8SEixsLkmrrpSsozqBZHHHaQUeBTM51JvSvBjRiUT00Nlzq3Jh9i3g8yXzAG
qkJy02MO4Ia4sTBbcuiyGslCRn+Q8r4pnWUb7ChbUdlk4nM0CjQN3tSoXxqC/NzWj0pQ74r4eUru
Pe2+V+JlCmI8jXO3VYmbq3Q79pVt56eulMDbUB2TJC+r9lc+72MbRbS9+/9N2nUsR44r2y9iBD3I
LW05edfqDUMtqem959e/A924UxyIU7ivZ9OLVkQlE8hMAGnOQWcUgPylwRVw7dXagdPrufnmXfsS
c7ZgRFVFVx18Cf0LXnELZlJ3sN57J/0ob0aLmzXYCvRrcczd1chAwIyUF01wygBAa208I47paXQw
F+Ykd/8DFN/WaU1kkWKsKhL635jXmSkLo5FWkCjsenDAVF74U7lWgflbeslPbX/5brAVf9fC2MdZ
g7lbcUaSWAyu6zB3JVQgFd7g4+YarjRiwt+oCEocdkV7qvIEXAK6HZh3l9XYzP+t9WCsYkjTrgtF
LJrq52+dI9rEiw/yLVzZLq7bfe7xaXN4WjGWkSXm0oGqGPn16hgQzPd/cnSiP/Dt1DgvG5sQCGoV
CDUEe9O6ADVZrOnU3SLMx27/NPwSX/N9+1g6k9/8VNIjf5aBYxkac+GYQNxbzgVWVByfevmYG5Or
BbV3WcetW81q2zTmrpGASF1AyESNaLkG5JedT6i6antF0DlZq38wEAJ3AqQvcPQYdXDYgNW9l6lX
zfYAmgofkRl4JbiYDq6ZWY2lfMZcOsBtGzlLZfQjS5l2are0p0hIdkQZQNWbcpaQZWX9T0EEWd//
asZcoYLIEIKJSC1SV+3zMqDlzsYkHIhtk+vAMo71w1KjIsvnIOTpRv++ugLL2awCwGJuT0qQgAIW
DZ4hr69iOxSeVWNCYYIBPLmJsWkA4rLK+xnMrmiCdYvr8YGfqNrU51zKYkGm0QJAFq3u2tOsHsQQ
IBURLw5un11nEaxHV3MGfNe8pYeJ4at2AeweG4s3gM3U9Du/SP1+9wcOtpLImL2RVMPcK1CqSE8x
SKLRgIPm0Wsz5h3Lm568EsRY+iCmaGXRIKjzUjR6WomHbiJ0L+V7yZbczo+96Cq84dZfthIx62og
Y/z6ogUFabGiioSZaYxAmOhgzJscrYMVwJkkW5cjVykFIBlx/I5FU/1WiGTsP9LLBlMIX6VPkLfE
TmuPn4nX7MKDnliFRxOOQBOTrNPgRjs0T+6yq/m+uMJo1rFB84vDS8yztFbfPog5A9ESD0S8CVug
NyctftO01FGEycnlzGmz3murD737OeNtJZrDSaifSQEycBBvd0MBsGrk/wJ026sWEW7TZLZbXOX7
BkqBJ20h/0989W/fyhyeeVlPQ6w29Fs/evNZyHmDRxxvpiBJ6+g0JGKVgbypPcXA6onuI41n8DwB
jGdFJJAwJgkBdBhVtoHzRivfdKgKE8hH8UV45SUdthJlK1unWC1rlYA+FAkpjR5qGNmtKQGh7mc1
vWXxXQlajctxY/u8PPuzzjiWWKG5SjegXrRfvPy+u61ukpv4CsD7b9V1c0B7IJrqOGu6eeVYyWQ8
qo9NEhcBPMrQjnmK9LV2P+TPlxXjbRtzpDQx3kDoC4aMHkhTd7LBAZ/l6UDj5OpUDDuAWjUhjQoA
nZLDh7C8MXk68M4RnblQm2h5LiMdm5PshR/NKz3uwb5+wNHl1DfVE8/weGvGBBYhTTH9lvYIssJb
Wj7NU8ixNp4AJhrMCXhDZbopcwAcBcxDKDUPC1/meA/bwNEnRA7TFkp0zgi2ZKu/B3BH64KuHDnK
2W3tGbBWnyUyz3jl33TPuDIdFB2vB/FRAJIrv1pBA8S36/3Z2gkTQEIwkJEevYF4suiH8fo/m4jh
5OeOewvYzOmtQgdhQoeUpGodFAgdlUPpvzHasdNvY1s5GDt6MF92MY4LECZ0dKLUGaECYWjtRwvj
c1GGGNz4cVkItbnvq6cCvBLT1sBPZ1wgbRdRiSfcrIFLCsyND8CzYWjwbuxbRw/kozmb7mWB2xec
s0DGCQCs1oM0ZmpPfQqcst8SMmydhBwNOIYuC9pevrMgxhn0pjPKQoagufwtoOndTGegwewvC9ms
lRHlLylsAhv4yXUxEKwfmtt3BbhGm93s6Z6847JBcfRhM9cgoQBFRAU7z/btG0ZGjAMGrHxAMbua
X7RW/li/AluEs1t0kS6YB0VCXIdhDZSQmThD6OB1+xY87P+plv1R8Wq9jIyt18gNYjgOmwU4zPBl
KtHmt+wXw0rAMab5FZKkBzQNAPvYiX7K95f3cDtqnreQ/n111ChxHghmjAeYXIJLr32fyZ9dos4S
6NauJAB3F2OPDQ4z4P05BdJ+MWgWLyvxD2fZWQZ7YDaDXOgxVpDWikQg+RuCFYLTQ/Voyxb6xVXO
snEc+eugWCmlyf00TTOWLZmCYx/WGPPHQEdbHVvj8bJum/P36H4FTg8A3TAqxKxfbjRDZE45fb92
J9A5A0PFxlyerVy3nvgDNxyEexegrC8AsXZ5t6lt8zgLZxcW/E19qgPSWsOwARrAk7i3L+v3D5fE
swgmCCultnSYVkSoOjT74XayHgE39jzgDqzYmMG7y2wuTfL2MX4WyYThrgzKrIwyaPUA6oAMC1rb
wMQa7PARIFHXAP3Z2xj35Gm6fVifxTJBec5rcK0O0FT1Ne+KBhQM1Xlffe6X1/QrMn2PXH9J+gIi
WJlnmNSh0SJJcNKvADEItnFUG2wgn7nAZgbojW4nHhAjDiqIhABF7DXX7W3j88InZ5VN5m5SFGPZ
qho+gpQ3i3DstB8mKuM5gKwHlbO0m8eDilFdUwQmBvrE/x5jGpBFkQwo4ydwd3qTfKMsIEisOLfy
TZ9fCWFCpd4AuxSwRfB5Q7IjANf3xknITF+UUufy/m22TpCVKMbnoxz4UQI1UNIdoglg/wnI4hPF
DoX7vMKAzjQ5hnwDIGorNWVewmxz31bCGZ9Xy0QFHQWSttFJeQ8Xq/owj/Vn/qnvq98BLrXlrfSE
puzQ0TlBlbeLTCQIyTBoIYFgSbyeOlSdIHX8zVlaGabwzTVW2rG+PwSYBV+wtEsB9soZk11gmUmC
X6b8hMexnUzAmstOBfhcMUq615WMY6rbZ9XqA5go0OhEAuAvtEz24b10it3JStGyillFWkEGjDjP
mDh2y2Yxul7NzB5v/pN61yAr7hQ3oD/7FFE0PHXPgg/8raeoOgW2ubu81Dy5jP8Pppho4oyV1oen
ERD9c/6WYyZbVG4uy9nOWZ1XlM1piP0s1aoKBedDdKu8Y75Teg/vVRvEGnf5U7XD+P9V9wZAAV9G
c0W7bw6YBg0d3s5Sy7lgWWy2IwliAI/SoqJcqHamZs/B6Osl5rtAXCqaC2jWOYpvdgKtwgQF3V5f
rcp4IgbQ/tvT9KN/k5z8bnoxnPkG9yva1YVarfDKq/XxlGQik66k5pDQ09rQf4wVONTGV7N8DpK3
3IzsEBjWl/eW5y1fjDOrkwwYwm2r0wvIfGjfio/MiTyCYzr+kB3RAj4lx1m2QxAQbCUMaei6wTin
JCZGTzpK4VFJdom5bmEEHn4hcYKAzJHDHtAAmpgbVGjppS66bR7JMY1t47f2PuFsnj9p/3XgER+I
mj96Exc884DOAWRVJws5M47K2xcw9S+d2XM6kEBJLWXY0sFr9tpp2EuWhE694gjwQEuxp6cSnNb+
5X3dNqOzTBqlV9s6pvFiyHmEXALtVpskKw6eQQ3gNONJDx7j8f2yuO361kpH5oKwGDGY0pMYB+oD
eB1uKS+FUZx68AdAR0rp1ACHR7QAXMMF/qNO+D0snFVlnLQBUhcG9rDVJXpaiuG2QucLRzueCMYp
FzBBTiGNtLK/oGaAm2XvkOvpINnCofhZPKnXOWeS6R9Cz1kr5pIQlHUfkhpGQ+vKsotAAOBMYJBc
A6zW7nf/g5nSLbq0jsztYElNtDvT62Qrdqe5OFVJZDcaKlEa4Ax1sOAUblgJtoTJYLL4Zv6aAdbn
8kJvrvNX7Rckymh5Zz5B1IQlE0Ok/4T4Xk4+DEzdXRawCRIJ3CxUl/8jgfrNyi+y0CjaQkVEN1Fh
Nvxun0kWHJIW7AOncUXPvMvuhd/NARRVgqNycufbCZ2VeCb8RUkaik2JKy7tfqDNzzFyHrpX3vDb
2bZ28yyJvZS0S4peUtwz8RYykX0Gwg4SfCVaL4EVhJIX0h6xjTtD6qC9fUkt5U3SnNjjPeO3j5fV
ZzB3FFPMADT+1QjkBT7xxp+x270s1+lj7amdlXxya40cE/p2V2njblJq+ogAExPuY+YxvANXimmD
B8itb+sHTDwvr5etiieTCX4YxYpyjbYfSSbYgggwjkSRZ7ibl73VQtJvWBkuIPnEpFggY/DA9wgo
wNfUzT//06cPxT501UZ32/iLd3ptHqQruUzoE4B1pRM4DWqR+xbJEDEBQEKtOJdXkCeFiXZNl4lt
B2qwUyjTBrhPE4C5BSRdlsJzP7YkAzqcKorCr0VMboFFsNMfyAEgLw4PRINnEUyY6XWRhFEAK1T6
xImW2RJ6zeMosxmvVzvDxJKgmRQyT5CxAOUN4BJ25oBlXLmO96NjHuIf4pE3UcHRiq3O1FJat2KN
msESor50xLDoZZU4VsAWW4CCNiJzBCvoyAJAkAcwMFg1+kAvS9k+Ws8Lx9ZZElmehjyBGorVu4EP
IpSXyAN4gN07+S0gHEaLl6nhLRwTINAdPHYjLtonSf+VRrUNqph/aQ2EfsIqPiiLmQI7A9ZQ/y6v
jWf5qbZpoZv4WYgcbezw3im8yE6YwIAbEZhMKgikczy0Bx2IpXZ3iG9lR97FDm8Jt2+Yq11jQgS4
PbW+oi6V7JtH86VcrPrn9Cv5Vb9rdzVmxcqb7jNufLRoc8yF/vC3e9FKMHMpaSRjjJYOddwRTIfP
oovWreJByNFKa5lX4AwIrOGOqJZ4DB2FMxSi8DyCiSNakQRJYkI2Zh9ddQZS4XMr+4kMvEzwNHbp
mwlq2zIR7EjWLbnT3sIGpypIMSTAd7bGQ1pXzxQvJRoXJ49+R9mxUqIfEYZ4tc8Obc2K0bpL9Z4F
wD7AmrhKnDopwOL0QndrCm6lPA9yxnmb8JRiAlccpHloCIjCxrJLQY5Z6i6AsjhXSfojF3bNYFpL
0IVRCwK9B8w5JgkKwTYUzZq6xKkWwZq159iYgaFpOv/OWNgORi3NepLRFFuLcrWW281r8xAfBJug
XB3fSm/LVXYXATKWs6Q8b/zCPlq5/yh0jVrQNQV60DM6TVErBFOKhW4XzKYe+A3Q23uoAUcJNCmK
+vX+XsmLwWOmVTEiWg8S0RnECoCu9JaUl/L5B68/y2G8XuuyJO0IHED1gcEKOHkPaGvA4ih3BkZ9
AZ50XU2AInVrmD3Hgv7hnDjLZh2/6TujCHAcaXjTCuCcxfwQGrGQLsBQhGw1V+ORK5O3rozDm6Aw
BB0gDTb24qUYtX+MMS3eWZ07AOXSGR9EMKhZf1bfA83rf7eTccklLoYSuBZIdL1jhMDWdn3qIomJ
tCkQYANLFi2uxW6fiX+JVBgHBVZtbEwaLGjy5HS3vGNw0hdcPEpQhcXwlD0+Vj5X6PadCfSVGKsG
cQxLTtCiTDoIIW6zyX5wULNxUze60ff6zXyanvidj9s6nsUxh3LTxYAiC9A5LSbzLmglR61eOAGH
pxE1qJUjZvkQmBOtRI2HPrNq3aK1p+ao9haY46+TY3bHXUSeVoxPAi42LmMFWqk+WtpkewQTpT38
Apc8Ji7y1/kBsKsdL1G57RjnpWScUUFStFdK7Fy46H5T1dagYHpHlN3L60n96/uxcRbD+F89p502
jxATBPp+xDmrSeCpxlFfxhVwkDU7wsXjskjecjK+F4B5LQD9S3tKBdNKpJ/6+HFZwNYFxhB1grk2
QmD4jImIZUtCNa8BBiEBFad8k7V7dQGY0WBwNNnMdK4lMZZh9rIpSE2B9NEBF4p8sZrb3J12oP9o
foN+w5sfGmQjfV6WgacgYxvhrJqD2EFs3IDwkID/pv8xJChxPV9eSK5+jHWUwF4fhBSCKPTjeD2E
J6AK64IFPB4pRM87ZeFtgZ+f/+C1a20eRuulZaykTUuliTSIpge8/gVzKSU2bUqXPcwcpRZyZby3
/2ZHGigEMd6i4QL8jdpLJBVAdkdYjgKM8kg6gYjaklDtluTnNAKi6XMHnP1pvEvwXI9jXvVlq5y/
ls5ET0lN5EYf2w74yslrNiq2UfY7jINbC7AUGwknMsD9sg4g9IA+lYJPzmZvRda1eMZt0PlcA70B
yvcRuuSnBARa1StIEv1qGZ22PATiiWg/6uIqW27DYrSalrMAVAAbi9YfwHjTAC5CTQpKwNOE94OG
Uul9RDgPjM2MCIZddUrepmk6e19tTRDAZ1UMJSfA55O2ehhBBKbFj0kqnvTYBPU72aWa6nU67+Si
B/x39c6i5b+fXHHeiQ1RM0AJ+ONz7087erPK7tUdb7xiex3PguhGr47IErO4RmGkwP2UEdNLwJCH
P8KZA5u67aCrlWSsNaiLZcgB2HzSlsgWgrfYeBTRXSyFmhdOmiuo1VEJP1OwyBnBfde01yFQR+OK
11ywbbVENET0aaj45+/KqnVaiwW4JbGqsyv8yrzSTv0BqQ3FDn7FD5H/R17ylzx2WkYjeTaDV7A7
Lbp0CtV2pzZPejrsovkp7QZXWtJdC3rftq/sufshAH9y5GFtbe/v+ROYHDOJh1HtxRx+gi7CfnRI
c0uy0LmsKE8IY60SqTpQuMEZhVi0l+C1xJQu+LU4Jyjdne8+cVaFMVXgiRcaGCi7kzQVR8ydOlIM
arIArXb5Q4N6czKnbjAt3mXdNtuZDOkslrHdGqwogmjAFWmxCSxB1a0Sg77BplWDJ2BiecV1fWs+
Aytuzu3Zm53MHY/9TncvfwdvjenfV446ZcZMih6fIQ6Al10SOwgE2yx5nkqvA5cWmYmrczCZSmTS
o3SsrUwa7QoZ1EE81WZjUUCeOgXmh5TvRA1MAdJeyTKrwH22bn/XAVJApgLCON43cdyWrXxpKma3
A4JvKoI3QTzlEmhOnQEA8LTwVrqm9FjlmOImvWWaP1oj5aw8b0mYi40cYgYtFuBC6OG2Sd5dRZNh
Zd3zVMDmIPjyPm+2X63tjQlSZQ5+XXmEuFHXXLMZQQ0wPivSTs+PtUGZM16UHpjDxvskcHef2vKF
3WcLY8QMpmmUIHvGsV5OAPBXPidd8rJBs6sscCp00YyZBe4zu53LF/BW7kDM6A9jub+8CpsfIsOI
dBW98d9oTIcpNfUWPOWnpi4tEFKCVZA7y8iTweyrEiemHJcyotauOQ2PAO1xAwAq7OgDu/4YDXTp
8HIJPJHM3iqdIJVpBLWi+kYfHsTo9fKybR+053Vjm+KbuNQjoZC6E5r6c1CeOKLb+sbgqq9AVL4d
wfxiJ3cp77byZRff7GYllj1lejMN0wqlcYBfPMTzlZ4CpqNK7UQTbD1CD+aTqYGKYDiQeSdpn+WA
uQBii8CWIJhhKQC92S4AdEALuoiXa1Gr7gjOqE55UGTBnpTnHsBCGvFBxWWNhmRN1WypGZA4UsPJ
h8qJ0hqgGk9igugjto6pZ07V1LaUgRtKHbxC73cZfrsCdkmgHwRc1FsTLalT6Ia5uY8iGfkrzUvU
aR+Ds2hUwC+jWiZBF24t2ZMQH/OocGUEwrzv7C7D/+HyUoN+Q10yB4wQaCAB/2qOtOJ4WsA5Sgr0
APQpEJFQV25x/zekBwMPf5AvafKhzN47/TOQQ1ucb6FN0IboZkIqcrxOFnU/qgDJblM7D/ADrWov
QnFX6s+Z8ALWaauI0ZDZjmirBT0MuZuM5GWpPVFRgL5+XaY7o78pZycdQFirgNYe+T9J9DLMNueg
Finb2p5acBwByFdErwSYLswRi9JV5ZNMcrfGuIFRC0CWaa1MWfBcQ5cDMt1C6dYCKGNKALqDqTUe
HpNktsSy8gvtl4CWN9LWlqY9lKC91eqXSvoJUsTOktoHWXmtYsUCOQOQSfKrImwseQBAcll5iojs
HaaUjUy1e/NuNMJforoPWsMZJ9mXpF9yDMDTpHQuu8hm95OhiIasKqZKNLZ7fqrjfshH2Go9Z49p
fIi6G6VI7EQB+ncG3iNwHhXGez5iViwFX/tHDvZpCb4ULYs3Rgl4JMB+nMGSyuU2MLorEnwqAMIa
9MHCUCigS5aSdyRsHoCrT2YiVQhyHzGtEamCqzY7pDvtKICWxQbbzChb+Yf0hJQPN5NFT/pvPr0S
ysQqszekMa2+hM5uZD/WvullTn5VubNXPw7+UwFuEM4Vbzt+nYWyic8xkuamKiB0RopXf1bpRKrm
9o6Ihrv8ZvyYd7z8CFckE7t0NUkLc4bIqrer/XjV9FZ8SMEJZqXgFtTAiGaDumd32Qq5Upkrc62I
+ozBmw7dk84CpgxpJx1zm7j53vCmJz6i2eb1cbWw1MRW18eiWBq9nKAlAT1LLP0INNkCogRv/ziW
qtADcCUmUwm4zKgY5WH+jdI7yC+t0m9ypGIke8bg9o5b+9w8U1eaMRdjbTCMOo6xkrWrvCse2HCO
wrV0DZv5ah4Kb7iZn83ciwp4a8Db6DLw1/+u5CKIVRkC2+RrEFMBKSuQo3fSwfDgEbwcxKZ2K1ms
62ezqY0FZMmorEYO+MUVDwxPR9URll0zu+AMhnlyVdy8867EMs6v17HUqw3AwqX34QS/R5FHt9ND
eYWa8klxU8d08PwQ+P3inLVlAwBAcLpBT6BvOFv6IXdp4TzCWeN1dFSFcxZ8gVt/i3FnNRXG98uu
jWRDg+0U8uIkiXIwO+NqkuO7IIteRkBr1Q0q9n14bQIKuwFzNEnfsrCzw/g0ROiJBS7hs9yULwAS
ATRQ9RjJv8UkcuOx2KXBa6DtRul3EMruKIJaSLsl3S9x6ay6y/BDOahcZpyR1bUhPsl174O9aAfm
QlSvP4q64HnmZgBYXdGYgFPpYQWrxc2wcUC08VjRWG7HAI9JrqNd52NQ7ZpbsNu0opVMJug0i6yA
5A9H7QheNDe/Nz5DxIEXUjop0BvpjJUe+Y3dXYXIlFYcjTc9ZyWc/n0VimJ9aUHWAoXlOsL4qWYV
lcyxH96aMqEna9O0Daj5BGDFamQAfjaztbQqR5Pt1PpKFeZRnjQlpvMyOEXrDiWCaurWpQ0GO9Ki
9llcgyrUjgDcqHLfK9sKKuA8UlUiEnb8T0xTQepGgO0TkM4RyQ1V3GXBK3P5MNw2k7MURr1BqMWg
K2mwAT2NHu2zAr7fVjbJ3icukCJPJSZ4G1qSRbMKlUqxsMisWcQgrply4jZPChO2kRHLI62FFFN+
xrMiKT5J+HB51ehPfItd8nnVmBA9g2JoCVoA9yftLtQUW5jRfyyjQRd0gKDgU4PYvSxw26H+EsiO
DcRSFZKxhkC1uh2al9zkjLhtV1TOGrGzAPOcVRnGTamZzy4ttIcH0KtYxC9c8Rcv8b3ZFWKspDEB
MQU+odYl2KLapSh1tIm8ewn9ch/agP+DbXCCBW/5mGAYdovcyQZdvhrIg+jXwK3o320Q/YJVxJsj
0TBKKqE1QLLZ3+h4xl2WwDFrk/59JQGlYbz/KqzZXH4q6aNQPAsp4cj4h2h3tjMmHCwViKMGEUJi
UbASo3Brs3B0XdkvJDm26vvUzcguEy8FYFIc3JdI/QKfe6eHgZdXfwSfuDYTJl5kgwIoQwk3WmqU
0x7EjdlVZ7XgA7Sqa0BX+0NlzZH379aZCR+xpoYkkBER8/GXomboWHsiIIm+LIRnkEwAaRbSmLUG
ISpyMboS2QWPrIWzlYZIy1wre+klsei7HlspgvM+ziJrBqtt2fZWj2xID3CBVg38UWysAsx26Zjb
xbLDQLZnoo1JHv+d9Rosd31bNbreFVAYzKlHFW26MvpAcan+k2WllFEqSGLAXPR3nWsJg4eNPKJq
uLzmIO5djOGPrOMsgfHzbghl9CRCQtW0TioiSyteSXnM0WMTb8YANMl/FWGcfZl6QwXLAp453myr
ANmYIiuJrAGQZImlYESLIqQBLuqgeomb+eVxuGofG990Zp84Ae54vBb17ehz/iAmMLRtlWilPmH/
jM8xBs1Yn1rNxOvA3H6ar/RmPL5UuiBD0wSStHvxMDnxkfbV0SnZGtCEuGrxAcA3YRbWOSnmHQLW
wVIm9A3bAOjMkkxLtJPbaU+xWo1X4tbv5K78EV0v7gQY3JvQC/9ohGL9BcxpGBBClqTDF5TFS6Z6
wvKxDJolYmZVABYcUHnn8GVAT0dNboBVDj8GmWsV7uLg3Rz058setB02zk96mXEhuRImLQnxMS2Q
pZ1YdHPwIkpe+gncADTdITE6miCuBgUGr8q22VO5XgfGt8oyAprHAtGDp2C0TCosE5wFV+K+c1EV
uO1sA7f82grueY+lTeNe6cx4W51UTdbQaoRavy8YJ8u6DgRz+8sryxPCeBA6nuWxNCEkLABfTW6q
vAU3M6c1Y3v7Vq9q1pZUEa2E4OPA9oX3syujBAGKrV+ZJdyB6hbJg8LXXi8rpvLyBozJVOi+aUE0
j6emTazgoB2H3XxV+nh1HvEVO90PfmMmyCe7ZSdYgLp36dMXbMGUreles8ubwYVv38GiLMk2dpUP
hIGXwuYVgL6wgr7d2ldrw9hXVBRG18iwL+NJPUiPi5VfpTawVN6TGwCDgxEU4gu3uCrAYobETvvC
+wIq4PsH4ChWZV0xMWv89+Op0FR5ALgQnnSgBhqK3xkXV3Czd0U9S2C2vxOrSW1HhOlkD7hpf9hl
eOr3ez5+q7T5BFpJYjZdR32a1D0kCUcQa39hFw2P2rHByPADmDBc/T1NLFLbhpcdhD+jTjNW4pm9
JC0Z4qmCeMxRPxqH4aa6iTxKoVCftDfj1/+AprDpvyuJTJAQhUps9QkSyUMY28GdClyV+FD6qf0+
9mgBw/mkHrnTLDyTYaKGWrRpswwwGfB+Z/vF6TFCgRZzCZjeBPlIe4Db8F5L/xBEzlbEnMLmKChD
Gn8tbr6AmJE2QJutJato+J5sHU1uSCYHktvzXlFUm0sOwty9QV49y0ENwYn2oUu/szm20upxEjTn
csjiWi9z/54Hseo7DD/RWsePGXP2nnb0qodpN90RDXwVbnI0WrvzhT1vcenaXVCRnVXrukyJArHD
0xeFwULo7bm86YPH0HxKcCe/rKZG3f2bME1SVRHZPvTZMmrqjaYXi4w83CgVTm3i3GlcE5SMRPkw
psCdl8US48dWz3C/wiNAnJ0CgDNEm0E2dWyq6GXIZgllueFgqEh9gctM1JKdCbr7LkIyrBmdZXpL
DS8Fb7GRVY4hlq4kyBYpARacS4euemwm3NyUKxnjvOkMGPx6tqp6doToqWqIK6teJTwm0slcQFsh
/C7AVlVnj31xbKR7gilZqfYvr8n2LeO8JmyWuw/GwUjpG6GdkRhV7Rzsw8hz/y6ONFaGOAESF8l1
Xkp0O+exkssEf1Az5GEzQm62l38jeNwlD4L9dQa2VnsTOtzXM43AFzZfYc4CYghSMJTY/Plg+NO+
tjGvcSiB8ikDTAJHrHt5YTd9d6UfcyA0wlAoAiz7hL4VwDzYRda4QXySRh402XZ4WkliYv+sTzAd
gkdCf5htPBJ2BAn1xOl2OMu9yiLPfEir7YfJSiYT/RcTpXZS0Th8gobeGKJzEBKB+okgjGxmcBzA
i/RyeUk3j5yVUCb4S1Mp9k2HHUx6ydLH2a2UqwxZ6MtStrueNBX8NrIkgUCaCfdSFOp6Vtf0/jbC
IVrbBG6eY/qlJ+x5m7et0lkWE+EbUzeSoK9Q9VHf2/5naN73ICK9rNDmmbnSh4l6ZaJIhdRCnyUF
ksIguVHPK+lcFiGxyRVNyedYqL5EaJgTfNPQ4nJZic2FAkApyAbA620ojDtVRqGOaoW918yrPnsv
zacy5T0WNs+ilQzGkXSSRVMVLPQShQ151U7xIfwE7DgeC8kuuyOvBTA9+OQQdP2/BaaVWMaXwgjY
iYUAseJB8XpcUhuXHDqfBzWxHXF1TcLZpCiSzOac1Liqg2jEi4vSS1N63fgQOIAHPjQWWqT2vNn6
7dU8i2PibZCby0gGPC+UKXLF6VWpOlvSf2hhYNVNZ182j01OKoNoqonalKorLA1nUmllWoLzir7T
95h0emmvyS57iJzpTvNBDADITTf2+h26By9L/soAfNu+lWQmKrVlmqkRKixf2OX1fWA4ON87/Sb7
MJ7rK8NpHcFfUOdsLe3JTF0wYwBODdVVcMXxHu7bh/nqW5jQRTAl0CKmADblYZKtbLCrjxbn3Ejc
1kErVmUZO6RtevRN8cvlmzFgJZsJZUlBy9CTTEciRzcFpZbooKcLWNqTixpA+N49Ydqcs/ibUWEl
kwlt4SQ1SWxg7XW0jknBa9xUOBg+L+/wtuOcpXwNZ6xSx2ivGMxSU+gOD6DPLRx0kuR+jMCAebr7
6ok3RMRZya8DaiUvmBetURZqUeOLOcB0pIqzbjwJjG9WY2Sgr5AA6ADjSKEMljDpjbNo9CcuuMXX
oq6UqGSha4sZDknNQcbgCGWHkw6Cj7nRw59V0FZbxITuvOhzVRKxZPLd5Kh2fUicYB/7lAFbe0K3
xv5fasfE7L6Ue7nLsIDJvryOjwAP+WIrSD86ZGt4eZLtG95KOybEKCQpSFXBrSnbNsiU4yOm1TE4
jteLb8TW+Bgcq6vAvazjZvzGHKKM6UwD5MYKNni1gdJcT+GyGBj8HV6CWvLnUnXkqt91Ze6KS8A5
3/8hjJ7FMTuYCKXUhDPE0Zk9YH0cjUPyODzOn2Volz+RJEN2H+9fzVZ3xJfczCXpUXB4vNHbF9uV
1szGNlPTdYYZUNBP3Tc0mnfdBY9tgoutNlvTM7Khpc17BG8n3VHa01URT1PxK6W4WmtZDaWsiBBh
VD+5FRc8PW2wzPXX81PioQnVM9HLcYh2GQAY7KG2KtGuUNi4vN/bVrb6CCYozISkRdwggKfPzb6/
1j/pSDsYCa+NH+Yhd5qn/sizbLqa34LESiRjY2Ig9To2HpHOnK7qqnKyUjxpFQ+Bc/OGZWjENE2i
S99a+JVIBKMpjUVlCW8RKhtoCd5UFLYkPIjoWzWk/pC2D5fXU958Aa6kMgcihiLLopfhtRlK+N2i
4t49HsPWtGXhtxiCoRPzKwO6uycDfFnTQy2AJb0TD5KgXJMJmJXjVZa/mjVI18qnYXnR0I/VYnY8
ImhcKkMnUit76nnXGeWrkebSnjCOKMMGWiWEGeRh4DamBmxdvfEICm15HfmZqNtZCmDYKjiWgmZ3
imGnSnLoIj8XjwHgTMxctPRBA5ljfJg1HcSRwa4joxX3MZgzS4uAIUcHilkplb4o/ywi1Qpm7Q7e
b5uV7Mlo8gZnqmeYY2HLC9x+0b0ajUxpAeikCTKM2kJPt6Oaia3M9532geuuTcwnsf9Z4WhJc98w
jqogeiIpLW3oHbOL3GCO/FQETL4EWlT5Sk+uEw2gH3HldJlbR0+6eBrb0Ra0yOrQ/zUri520o9el
tS0MsxOhc9wMANs0g6kgvpvq0Z6S0o2Br94313krW1oE/PEgcvsBjfZEMHbdXDpBO98oyjPsHD38
fm+MWEOkujUMLuV+ISGIGePOjBJ3lOT/I+3LlivHrWx/xVHvdJMEx44uP3A6g87RLGUqXxiaEpwH
cObv3E+5P9aLqnLpCKKFqmrbEY4MZWoTwMbGHtdyZ1CHFypFrwFwsdPILZOHYb5sw++t1AZ5e5HG
VylpPKuxNor6PZ6hDpOFsrXksJr5fWOA9pKhrj1NfroAOKaTO2E6TcdjCLSdBqtDL6WTlhl6w0AH
bbfbVNOvi6jZxAR09dWFJmNsSkowuFvbTqUx5OSlHS2UH0BjOE6UIMY/a9rYHdD1oLWpN2NgsG0B
m1LegUPTIMAN77+Xwx69/rs+Ls70+QmUo+hCdPSh91UFH5hftka7Le0n1bY9Ur2aYJgiIQxe9BjX
P5g9YMwidivrKMfgy9QHxzARpcR4VYtuR0vj0OrpfjYNx7IObEx8Q+kdMuAw1HYTKtb3qAQ8VNVf
xJkdWHO469h8T6TZtdLCjSu8l+UxTYqdmhp+rI3+XJoAkkcaD2k9u5I2lSF7lcKCtGGXVApy9GS1
8lkXM8ce/LHCaxth/OyCFvemdGEb6NCO2HmnmkEZZ55eql7WlL41YAibYb5lVtAWe2xwFUYwygMt
A1gsPojtd5Fk75owAZtsGhjSXkV6aEZAUNXP1jS5oUzgul8zvABZpDuSsalqtHui6miWGMvX66Cm
KMqi0b9Jr2Zdv06tc1qUXm2pTj2W4O3E6GNc20HfgY+k2sQ2MImkCwuKbqktkMdR+XGASoz+Nmtr
gNDOtnSHWneJYmwSMAXo+b1VFWekCh05KjcJI05CLyQVfyl9aNUCIQSSmDFuw8zuWvtaoq4uh0FN
nmh1oSDjWQNAY6rdwfphU91vrKdkOFZT6WrTjV0oexkcsSgd7NHU65a4WzPmbJrUcrP5oiYgYtJ3
c5QDgPpygsha3k/WI0mfU+W+GLUdKwK1K/0IQLul5OgywJwY4GYQ0hQhPPLGcnoNV0o3wOFjY9Te
RidaFV6wCsEfZTAkKpo/AK9kJxrmdy5SI1qmqYFVY3s0Zm6ugLZ19oYKlWczCOMCsepeH2pXNh5D
LDSxEp/2cUCKab8QAKvasQ5poNt035uNl2jPtJs82qGqCWzVsb7NcFtjGl7m1nA0Z1TsZeWoFNea
9C0ubadUEXlP4M9pVZfY91NmIU+cO4B82pqMeXpTeFOiuPOke7TExewToDibRsCi6tipCCDb62nO
t2pibb5+vFYBOK2Tl5nzgzRjMpBSxCtg3vSwjLBXjnyMfetS+Wb72DqvwaxHepFf5jgxMRbvavRw
Ip7zeIsqS2YqwzFYWiP1fnBpg4FsjLwU49Iq+WoYft4joZodo/CR6LHIv18cj68eQS6Q1ia9VrTp
92B2yZUoZxGalGvvrQPwm2hyYH0S6GS9nK9gVBmVOg3ymp/LhAv4wRC/zBvzKbtgZ71rnoewX6Vr
Y0BcC1JvGeB6Uq1AfWqA/iyEUlvf/T/8JZkLq/WwjVt7fkumwOhsMw8W9rnzimu2RDeirMWyts97
/Yc0PrweWoD8TRSx1Ig7aZvEY8VtB9ATpjxI2oM65YKG2PV4/sQx40oPeJS7xoiwPOtoP+Oyb2I/
vesewgvi93fFq7DysHhMXy2Qc6zreJ4UKYU8ea+C9oViMASlI8SnriEF+h5KPW/aV1FMTET7yjnX
YdPkbAyxr1kaupn9I1Zh32fVr8GK3dD6XGslJ7Zkp8fEXBx3u7Yn16QAfHr6IwFhdpM9Z2TYESJt
zLL1M7N1JnisAPXYjjHdzSk6veGSKhFOCoQBmNHYxDqQvuraV60Llb7qylUu53gt9KCoK8+YFR9w
yc7Xhmo9gnhXHs5bDcscKEBLBmhSp01OjjIwR1JS+F9LWa8JnKgMZw57AK+UaKKGjqZAApeRyTC7
jaFgXFd7sqTnznqK2wpu1zMyrIIVrmN/nMjmbGGS5XLctFCf0b7QTA0FwcwZQLBWAHKTdSjWDhhI
MxDFxCLRogiGswMFNEUiI1ZtmhuiXhYaGsKSXQF3QbC9ghvCzwonrWyyxniLfzG+arj1j9CTH0y0
WjlInh6BHZdthIDkAtV56485CbrHLCJyOkJ1SAIVHr6THliVpoiBTBQGvoE6nIixM4LgHspzSDNw
t5bfR3RxGcNtGn2blIeSdI6OeSqpU3wSoaPRvCOIjVLEODXpg16OAoB5O7OEEXzq1PS6sxN40cv4
7zLK6+dafUxDJRCch8B08F1vlUWYXA345uQwB3oAbBB31jftN9PPkM5Fm8Wx+KG7uWeYjnT7tWzR
qXAXmhCVRXSGKpAxsAFGVR170biCIB3w9hifnEicNS0li/1Pdkszx5/lMxOthLu3czMX41Qt97aQ
fckO2FT6mibIswquKD8AmNuNUWc5jLyW266dXQz2fV+8jGXl/Z1jsVWAGQGwBs0TeONO9ixCk6uU
SxSdqOFFQZ6Sct6GNhGQHa4fzLsQzgsCo3gdJjVQjhryEFZdMHYIGQegeyBlUKD/kcRIwZlMYH3W
jc+7VM7KzYkkTXUugdYZ2Qq7uyOQ9n/aPB7kNDNZNRMKCVn6w9IGRw33oSZqSf4Pbs0f67A4t6aQ
7cLQQfqJMsVv9T0MxMNVN4B8W+2TvahKsT4jg4Tt7yphqR9VojGrCE37EZqyw6Mxt0EYteDtpRu7
BzZJ9ZOmqRvixcjqZ5o+KoiDvt7U9VTtiXzOv4mUIVfrBPKLw+APtstu9KeloImED3N0zES4IGAW
4wwvy/rszb0vmzNQcZhkbSFjmxv/bRIVwHm2P+7VYEn9i6yh4EbwU2/NoNVFMy7paHlE4G751fgy
dbVXSUgpIhVjgihZQlLo661dt1zvS+QsVwyOIb1QcNn7+igNlxWykVQXVdtXezNPjo+zKKXa064c
cHyJNbiKPTsd2q/a+bUGcEENgP4Eg0nJVAVSLhrrWX7zVyfImZlWJ9FAZlxHGYm1uL/S0Oyap085
rn8ViWYXVoXZKtissJ8WNu7jLemsLJZCgOMeZkCMUHqhRdTPbeCRwCVOLRFI5aq+nEjjTs7Sgfc9
9ZAWtSoQotLzzHpIZ+aU6XWXGL6BFJgBqKqv1WXVgJ4I5U7S1pQabW0JRoQYmCq6I9Oo+7WEVYU8
kcCdGDEjea5jLAvAXpOOnFhx3thCBsbFQH7SixMp3ENgtYMssQkaqW3oVgaOBYwJlBCU82fytkgE
l2x910CwhGqTibYMznx1IdhGlREvd9XvVeUG1ltwLOsPgv0uYfmCkzd71O2+G0qU1MjFUhTNvHJD
jzPYcBaCNbjZAtYU0YI4Tc+onU9SAXEtAdEXaV1tuP9aDYQr4tSbNGWSJhXMYdHWziDnQB0Dk4d+
kdo3ura1kXdDx7drFy9F3uzNEjya4+ALvmGR8VlL3neV03YSN3Y2aPgG1XQx6xqBI/l16Zhfas3k
PsVMO6Dt9mWAWUBhJmFdQ99lc/eAGZoUhhi1fSsEgw9nq+30DXCfHXn7d0gkrBPl4S9DTjN9AusY
aMQVR0d7xZSKwsv1sue7DD7ss6d4iLoQMrJDD0ooF4WNG013AOu1dFkUFyhtVFs00/gI6IHlHZ79
ibaVddPyx5byUaCZdUZqqMtxbgA2pgSKR54AGJQPaO1m91oArrFinwbCjJ/gtvBh4ZzTqSokXH9d
bnfacMW6PZGeGQK/ZoidKnyGeQCm3EtofO/bCxVodhWqNEoNC1sxR52by9pU/WQwUQFiW5UdpTwH
aNhNNfUCO/LGxfOFxvPRYGczkic1tmhGEVNCWUllL9KIMbRGd1moOxoznM6s3NKMXakug1Tvt7MC
siLWe6UFPsk2vWnDwmG08ulAt0MjBzrqoP0ku+OEYsF8mEEbnNN2o1qP2mH5ncwKEtAgFcNNXn5L
awnd0vRMR3kL2+Zo076yW1RvnlUk0tomBo61cal01CVK5sSs2CTIVOVZEszF0xBfjzOgERUgbLJr
0qpOV4M7OJudskVXii1fNPPPFkF2RVN3AqqWwF589hcVYPJi/NLE06LLb/mBEytsN+UsNwmZDhrg
wfqyOCrDeGbl1RkdCqh65iQZxm4wNFLbSOtmY3M0C0GQuOKqK5CtAPXWVjTT4NFGJT0hoayow8GO
gMHbdK0XRaZXyswHqrVr5eprgVoLRQJEi9VNixYHqxRtxLpr8n7RuNcIjbsJEqHQIm3DdkVg7RbS
X3UrBIsSXWjuGRqiRiX9crHG76NXMre7k86NXXaW9o5yP56jQosy7mW5FRzz8lx/viS2rhHLBAEv
H331XWkMUgenEofsYaptm++th+d0pwbx9z8BTrNmPmzZ0ECErdgKukc/vu2DUltRt2TMakQhbe8u
+N3j1QJtlD6g8+9K3KuxokSyfSqSe3xoDrrLXoHIMcik49JBT6kb3gJ6JvKazk8D4VGu7empRO4N
GuMxTpMeEoGx6dXXcGDu2q11EWK2qL3LjqJCxGqWF5tpYjpEAxA7/xYYnWYVWf/WZzX4MXX0s3TT
Bf0j+1G4ord8zY04lbWYjROzoKahplUlZNn9zVA+abT0KfqcZFtgf0Rylj0+kRMCsUVPpiWHKyue
qnZO1VwSw/StUTTTLpLEXXCNJpM2RLh4NrBTzNwANFHlhDo6bkRDK28ZOv6yvYWngMK2iMbDsGa0
1IpcRrmsNc1dJj0oSEe1Rr2P6m8z7ZxICx2TaDutNlHpxutUoavA0WrmhOZ9SA96j9IL0Vwik20p
VedyPrlsRKP/8GgPZ0ou76AIglf084VFWzwBc71sYfLIMjizVCW10ltD3x2Sdhv1EXosRM1UKxcU
IgwTNwZ2XrP5iMLSUzVS0xn1WlA9oYULreQVqBJDzKelnsg/XEm/fJTGHbfEgA4bT5DmjYGcOVUw
bnt0yc1w3hwZpIwvAqrNz+oFeZaCJ1TDpONvfUsnitw3YD8Cs15/kBrADXU3cmij4QYcZy8CS/7Z
yf4oaPmQE0Fjm1bEzpMedi7c5PsoIM15747+grCRxX+9GPlRGmfI0XupT4009Qd5A/d3GTdB6feW
+cl1CBRH70+0OIrWx9lxtSyqGU0uA6zqDNZ7v8bMZr+vD8oxDoQmdfn8jzd1WZ4uW4amW4bJQ1DM
RWpmbQwtab0W+ZxNH2gThqKLQPItsLrtukBxdYRxMOhCDV3xvD7I5jRUDcFG0hdjj4XaF2y37Cx9
Xabaquv2KJQmWil3weOIWqNZQ1rrKQGj2RvDC7muPTWQ0+vZXa5h7HUvf2JA9fM7+XGTOY01Uwrk
KBuip7DfgxPM0cxD2VVBXZZBTrJ9ozwNWehi1tuRh8GZLaBkV7P39b357HcB+cvSMFUJzlb7E9UU
RQ6IIsvRHXRy30jXErKH5fXXItZMgALXytDRjmx+ogWaE9rFuaV3h0m+VeszpQFQTPGCCQDBUlam
SZa1vAviNKfLwyhtKwgaXC1yJ99wO/PSNp2lbI+h3/g2QvTg5RZIng7o/hEORy6/n781p/I5XaL9
ABZRDfKLQ4Ep5wl0rCDtg+aWu/p2PBbi5l+RRE6FSqsjShtD4jI/kz9GctC4qPiHu/K5Ux0jD/JA
Gtzo7usDXek5/rjRnPWzxrwcS2YsYqsevGFvQhMPlHfLaotz4gN++E9QpqykHsCXouiGTjSQakCb
Php5ax4GpkrZcDDTAA70rv751uWzLcsDztl2kXNwM386Gx+HF6SUxE39a+ZCRdiOhhbdtgDP8/ED
isky55opwPYtZSdNhsNEGODFMa5TTui1/+tFroXJ/Q9xfJONWSUtTSS8nvp0M8P9iHJR/Wnt/qu2
Ang+a/kPP6GXxqESDmk/HCr9IOVbOz42+U6gLmuGDu3xtmWZgDQiMndqgxyWWazAiWo9a7O8laXb
f+udzCl3pZdcGQJ7s2oHwLUmIxqQ4bjxQd3UoJkw74oOMav9rLqV5OUb3VdC3EUGvFMdQKDSTrYc
PfFKgbuzdiE1+InwdLBSnX8461oCGCGKoKCYuGyzm1H79vVerumfpqmaai6mVH5zsU+8HKuv6lqJ
sZU12hIiO/ZyW0O9bvSafEaa4q8TJygyyGssg5gKgKh4RrfJSgx7GOrl5KgB3C2n3iswL17vyoCy
3qio1okKlJ8TDhCpIzRWDLIoDacsrZFZnUoieNy7hbQu3TC/+TPQH6snhSEZlWgojcv8oExtFWxK
6NgdxosxwBt8rmz7J/lh3sgB8VkKF07k6a+e3YnE5YtOzq6KlbiRihnvoNY7OiaAKqQEe/umrc+j
jAgCl9WwAkAff6yPe4zmOtEYkafugAoFHEbltrjpvyk/FAtIKnmQoE4iCFlXQ4tTidxjVGUI73QV
65ufB1/x+otmdBaiTAVbCsphA7y1iggvemUACepiEQMNDkv8z8/gxLH0+5vPvie3qttdzamrIIVU
Eafc92doe/dKzZWQLkNBPfcsxVXP4mdJSCb7H/b7/UMWt/bkdDE3QVQzw1OcHIx9FeTH2CUb++2K
ULGDvvw23tU4XTaXH1DNWu1yGdLCH4ufUx/ta4QDcDTGDdrzva+Nzkpb8cdN5jTXHBMpjVNIs0Ac
vlPAE7pcl3zTBPEx3hgd2r2WMrr9UiDlItKrlWsDY0CA2ibrYEnji+nqGMmEGfN0mFvV1xJpMyk/
dDbdtwVUGRQRgrUucRS3sx/EcVqsUPQu66U5HVim+guXDZh/q12hYjZWbzSAkYOuUCGPdh1vGxIF
Kga76tZA5mR+Nar5Qs0Z+GWGXWQOh0LM2LpitRRTlZGPBf6SbfO5rnTQARtR0+HQfp+RG/Hzqygo
0GpsOekLJu5uxNPJKw7CB4mcXo+oKMWNLE0Hw+78ARBJoXYtUypQsVUpJ+l2zlo1+WjRuZ2w68rP
SZJdmU5+J/+N5+w0oc7TaXVlmsdD+ZZqwajeeYTQEt3Zfu2VO+0g7YQY/SsxOwE/hE1UcEUgvcx5
i0PCzK7uwASR7eLtcAfoEpSnMPxzKW9FjsdKkIUcNoEMpKl0hVeMXgOLtpkwdrBizTOlHtTuW01l
mJkTIW2sSrKJuZS/MffIuyDyYPVJwlp26KYZnBymD14Lx1QqZxBOI69oOzg23kVxd7Gam0nuUyxK
u0peyGFBgWu3C9oM0JuSbYJ5+Prb19f/bZ+46w+goWXqWDfh8fBgQ1kT2knSD+zQtE896L/NAsji
uvU9bJ5y6R7kTX7SlfAjgdXdSOGlLiMdgiKMOVM/weBpZdV+agHOJeyAXtCjjVragAHwbygyvhKz
xYqu6cTgnSR40ySsswlf6S+RZrcJd8pG2S+oOLEnRsVZQZoC/JICUBVTR0MMMpUfHzfNGpk1VgWD
H7iEXVVguBiFAbjyApPQugwvPHP2Reo0An96LdSEZPyPaDbcQT4+Qe/ARDO5Ym/0BXjIMV8A9L3S
HZfZOH/0gVqK5vwgb4SpfnVN+05FLz8/edEVjPNH1oRFJw07xMPsm3Z/LYfGFr0hbpVIjiXNl1kV
OUOF+d7kmEYY/2RxkJpAa6jkYasVpY8GGNfqMNlF7yNgS3XGNW3aYyylLybN/a+Vd6XnfNmp983i
jik3ozFWq5odRgLoE9D6pJX2NM5sH5tj0FjgFCIS2gKWuUbkRL4WvuK3L4EJyi9Ln5nOh+a2rUt9
P3a4q78XCodA2ogLhSvP8wcxXBq0y5skZkrPDsM8bSQMAM7zfibXVgpErtL4EWMq8et1rWvgycI4
Iy7rQG6jLSQy+obS9xv7ew/0uO7NmhtoIbQvR1GGeTmrT4boXewb88SJ9rWRaUeUYj8x3tqh99Sv
cO2WaaYq8wCbx5z5sQzECQ7B/vL+dB9nYUxjiFV1+bJXtMBaehf6Hkk0xERDezdbgisuUByNczBC
w2Rh1+E9acAOKCXdeSa1RzakHku1pykK3V47a4XIROtSAUu0oAET+xPyjDY3WUVhQQ178uTiJp8b
DMpSN69vK3qVowJVM0Hv5KpIgl4CmxBjKQJ/tCeAkyZmaGNrJfJUs/bWiukPTGs7Vgs3pFAvtUJ6
mvBkf62/q1bsRCq3vUMttwRpJHagHTqfSupr89PXEtZCH007EcEFIyhuUamaIWJgsUtzfW/MyRM1
atu1DFAcYooiAATYvT1U3hRjSK4guykMPcFXrDhbH76CM9eJbSZIZcBUVwU40XSp3eX0KpX0OzPS
7jC03VrnFjP8KW42RWqkAjOxem+Q9EFqcqm384lBWZuqdDYtmF4p9BPKbjvECrGBEXez8IZYO/bV
nWDBa44YfL5/i+STg3ZLDcAYSexQDOqmKbQtC5NrdUaaq/xJMFVEMKEb5S9pXm3kYXRs8L+NIESj
Jh5q5G76n3/nezTFRkuKhXCNHzZI6iKFjuN70O+PcXX7AkN6hZd5NVhipDvDduiLjvl8DJ6KhuZW
dfxEMvcojCGJS5JTdKQtUA0vkS1C3lnpMcCzeiKBewSQurFrQ8La5GTaxarqzc2FlF/VRhjQ9GcX
2X5u3cdy89hhCF+wr8sN/fQS6DaqqIquIuTjMmLSZJbmbIbwQ3baz/FFOTOpEwNNHLgqRkDxAoo6
/NafvBOJ3H4aKpsY4FSWt2duMPXtKDjEVHN6B4MJbGc5wy7xG1mYQlp985DK0Qni2+X/PlpISiWt
b9kMDbJvMELOgDE9VVvBdoqEcHYiBGE1DW1Y/g71dsBXx7mTBWAywpAuAD9HH4R4eFdFWYyVJlho
0Mnals86ec9Nitn+KsbaxqB+lB+zIAT2ENAXY9wIAFoL0yZr6bgPArngSYppo4YGBL4BkT+2F7Gf
u9G3paQpLdX+AtAfAlVdvYcna+Q0tcFgvKXUEFnN51ZCwU01/53XDBEuvA/NUg0+osa4aAlkAzhj
tV07DDycqv6Xp5lwTu8SeJIaNdPUzJggIUsKUDaO3hROXkenpxJk25kEnIbC2lHNjvyv9XJVLU/k
ct5Bn+r1FKkIPOPyZjAVR8sxVi10e9algHNuqSshyOVOaIqyTJ1nKP88mh7qPiDO3AETS6AH6wYE
SJz/FsMZkBaRa4j3EF7klXITG87kkwOCVA9ESZmnuMnW+t5uhI1nq4byRCpnpKW2JGNvQqp5g23c
1hsJwOjFIwFnrTib/x/WiLI5CudL9pm70HEZ5zXGbNkhWqi7HB3wrenoqBKsJMVYr7PAWrONCTh5
72tNWauCQkXfJXM3m85U1erWhMcM6nfAz4P9EWYMtxuI3g+x7qFQWLqSSw9ooUIWet5Xm78O4bfc
kvdP4PSI9iMb8hTujlk9ZNqFHF+b9v3Xy1w3YCcyOCUy2xEenQ4ZANb5PnsAULuKPPsR7NG3YL5F
rxJ4vL8WuX473lfFKVCm6mTOC0jsgRYzbsv4rjYE5mX9HXhfFY/cHLU2y/USMuZnNEpfTscMKHQy
SPu8/l6/i/bzw9drEm0jT1HY1+DHVjF/iXegNBxAwDXot3aRmnLL+ghCkMZJ/NAnw0YgdzmeT27L
yUKX23ry4KlzUWd1g4WOioM2ItWTdUBVy/6MFtQe8wGdh+6+LMUInnUW+X/TGPxxlnziCMi5IBIl
EL/wOYzegpsKHlZ3QnWv2kSCxa4+fCdr5XyKLiXVKEdwmAoKGOfM8nuEk4L9XI1vTmRw9iZNp1wB
buviXrOgBY/njAIFCAQco4jPqvymGk1fa+qgGjF0UNHga/GCq0E4m1PmmQUQHBtqi/l+KQNktZm7
WjsKXo7l13ylNJxdARFrlxkJxMSzvUswjZACBYOkAMoaRJhp2vK7vpLF2Ret0aYQPUt4pHISEHRY
ZST3upC4BHeCyrUfmaZbTo+Kle4LAySbj52cbuN2P7edo6SlxwbVq+Nm3+WjM2oPZXcFAJ6NGh46
c9iGyw+B3jXTcWOMkgfGJSfMYrcGolRfHDNQYlfT6HZ5tKWlvu36F2myXLk8t+trWTcuZJUh1wlu
8zE/dEPvGtYz67dfH6pIbTl7V82xYoQlTEPaRA7Rf2ghE7xVAiPAZ7EGKdGLEZPUBy3ZJ/U2SjJf
Q5pnxuBoQnK/Ksfd10sS2Vc+yzLlAIkC8isiNaB3oQydeTPAdogzBeXtQh2DtiShrRFcDj6FRYDe
a5sTrr+0nVyKcQxQaW6pD6IftEMpjwbaJbaWkPBHcHoaFy31iaRUagKpphW5RE8umNV9/3o318sh
70ZH4wxbNaujMWjYzWw3zABU0kp3iN3sQTPeOHC0lwaNknUAhvrIGdH6lW9lVCCEXUqiR4yfx9Xm
qMvjxRdAixUA8uQt7LkfJr7FQOgEJ6d1CQbIPWC4fb0BopPlzJ4yy31PVNiILtvrGrANgBCnpKLk
kegkOavXD1OXAHKMgUCCOdS864j/9TLWU3Qn58jZOtuSaNdPkLDMuYye4RY31Rkgtn0NcKyiWFe0
HM6s6AAb6mcFl77ObzrbdrIsEz2GgneCr+TOrNXzcoZeqkf0sfvTeRIYD+HgR0EYdB59GdAX6NPK
E8HrinxvnQ/TInXJxmAjk90C+96hJClbZzWgbntnCOrdEJ1lfgxO7X1/lP4OHQb8bouAORyezede
WqanSCJYEK9tSBCD4bb2y82CL5adG8FkbKLUES15PdDB6AOibQ10TzzhU6z3LVVCffGkBr+6Nbf5
a/HUu9k5cbcMaIcbocu6eutOJHKu44R2g74xITGsXL11i53mA3i9C+rB6b9p3uzOvlQ7RSc83lW1
OhHMmVTWwSUoVQjuK+pa7LFrKmeBGY1FTvmqM3ciiLOrQBYiOtoUcR8PSwcrWPq8Z30D1/QoHFld
NuuTm3MiatnsEz8cyWogQ9C341MCzJMjYelH+kZX76TxuXVAIT6heBuesQ0GwFXZDclObs+UEkCs
gXwtsEOidXP2NNbYjA7Jt4/pvfmAUS2Mtne74kqcAFt175CJR58MCCiQOf247sTI0FxfwHT32lNY
b4vW8jNL9o30JgMmo2Bdi2J82uR3YXxU17SNZGkdhIVH2V3A6RTZ0R6WVoXZB9zrtJ1F9cFVI3si
kTNEqmR0sp7CyDa+EoSGs8C4PCxcx81t/RB79uCIwcXXnasTodzFtClaklogH4N8Tmm+061+yDyg
1dxW6sPsDxeRL9LeVUtwIpC7kC166kiZYJUzcpYmchtRp7pTYm4E5yeSw93HuaNjHjGcH/OS23Bj
JsE0oHVxeLA6uHDgRPgOjNLS3ItcxzW5IHnRFAM5R+MTP3os1/0QzQP8iy48KCjtpuBCYJ1y9TfW
dyqHu3dmNWV5FEPOoi0JcQoPoH8RIJ296H7wgDTSOZnu1bIjanpdbR05lcz5NlSetTxKIFk9FofZ
a18yj8hOazm/UaLGt0nupA/VHrpDHSKKBkT7y/k9TLeSRjJ69OTlm8mtMWNzn/ohyFh7DKE81sxD
eyjaR0QputWLcrpqzvikGJafMKeAi3Ic/OmxQI4HWw1M9gXEQ1y1XzMGOoJ/HX38mBjnCyeJBHyL
whxxTQwFHGYLZLcQXW5VhqHrNmYsFcvg851Gl7R5XcJ0qxh5kxz7TAeBguSGgXWRbI1v9Ea0iSKB
nM7Oo64gVYY3kmgAYO4GRy++fX0t1p57A9Qzbyg/6icwFyJnTI6KqTlI1S3m+RyV1I5hXYM2UOSv
runhqSTOviiGBVzcBJL67lxKb+Vi8PtwvDSqpz7M4GK8qOZ9av9Q8tdmas8xL3VEJQxtbv7XC37r
wuHfqdPvWL7zxBmYrWk2I3te5pe/KepjgTguRdw2A78xTH6ORu5ENiaJVNWn2r0MONe2DgHvn5+b
mBCldY3C/UYuU7dCr5fOzqwSNDX5JksflCnFIG7mheBBMMbZQdDvj9NtPKpe2KsOBSR2Pu8sIJyb
xh2A1p0BOJhfL2710p0ujlMYs9altGmxyfnghVctCIUSr0dzbFFsZHjkf8IdX967r7aTM245WAnY
nMtAR7iSf5pBvcnRhG0iGsct/xOoJyJxnDUrstAc5wri2iC6pWfxHik4Z0GFR4VDzL23rrPoqQc2
gmyrPPyEDV84t9URulIiyBl3aYuqlP1DcGhrHqGh/iGFj+TQ8qdZrQwpS3Qxe1WQ3LAt2Vvb9EI4
7ClYER+8FRXTa3WRpW3AYPjc3Y1nEtChy8MCrtQfx9qhgfAJWnMNTxfI+Uy0Q/Y9pcvVD6IXzdW3
iWc8mD9sBN+Y8I4cRRRbiFbJ+UzzgspaLlZNzTdKoN4XQUl3v/H4ALo9YPDUCie7E0EjvD0Any/D
+0lyNi5pDcWmMXZXqVD7yg9GcQHUr02pdU6TX3e17JW21xsXFH3DscVAy70rsmW29ZCq9cYqgFRU
mTSI24ea6F4ug5GhLc+KVN5VVrxLI2P/pnr/9Tz+N30tL3/7tOZf/4M/P5fVxGIatdwf/3VRvRY3
LXt9bY+P1f8s//SPv/rxH/7rGD+zsil/tvzf+vCP8Pt/l+89to8f/uAXwN+errpXNl2/gvKjfROA
L13+5p/94T9e337L7VS9/vrLc9kV7fLbaFwWv/z+o93Lr7+oJkzff53+/t9/eP6Y49/ddC////+V
/3gp/3HTZZ/+3etj0/76C9H/aaPRchkNBJgMgn+o7fC6/EQl/9R0DU8mQFOA4SAvBaWiZG306y+K
+k+w4aCbTlHQi44sNT6jKbvlR/hHFnrTbUznIolg4r+//Pv7PpzU+8n9A+xPl2VctM2vv0DSB8tr
ou0coMmovGK6D53BCo9uVMBDKauxuy+jbhoSQHqFuL0NqIhMcApUvVScgQCkB9yRUg4Sc4pckZCV
LIyRkCvNluhNS6YCDBRMj4FNn7PWzl19SMv7gTUS2aZxXBUB0/smPY5R3aP4iN6yzFVLTCYMLmsb
WYOBV4YmP2/R9xM+mKgcpJiqilUZpLuZ3QH1wJek3pamTREORtdtJUPKQ/TJp+hJ7NDZUmtdue2I
MWEmkckGeK7TjhnLSB/w0YhezNLeypDpuqZmmNcXdZNUKbrsk9GIQT9jz1LA6phgzBUTooor20nU
OCwvtNwdpmbG3w3t2c4wCtD1piw5CKOy5H+ZO6/lOs4sS7/KvEAq0pvLSXs8gAOPmwwAJNJ7n0/f
X1KaaBalLnZHzEXXhUJBlo7L3+y99jLBrPXwwrAbjEQXoGnAGl+vzPQzbsty3Mvi2NvCqISlN8VZ
YviMQ2P1vVCqZvBawUy6fa+ueWvgf5xBa9bKJVZyR2m1ZdzpFoQPt7OaUfDatpIrLxvbNQEgqxP9
heEVH3tekgbWzdLmjT1HYlcejEGrMRgvFC38FmVxGfIRt8mIAEAyunU8RvpOaAqLkO52aqIzvJZV
3utiNVtePVWzeoWfPY2n0pI5MdpyrMWbQjPmaQ/vun1fhbaN/HBKU+NenYxWwUhpbHtX0bvC8IV8
jqVgLBOJBI9EaQenaeWkt6XIbLOb1VJbnIzrqpR2qSWJtWuIYfuAfVfOFKGM0+wwl+YKpUERl9HR
xqG5n0bdKJ1iICkEW1oTlXncdSK0kVqaYl9X0rn09W7QuVI7dcVzYBTk3tfkrn1skjieGa51VnvO
q2Scb4VFHssbxE9oVqy4Hka7aweRNCsEADj4rOP6PpRYjdqhJBi3wmBmg9tgJOkrgiYmjtp0dLLq
MkSTbzKiRPwWiYb+SaBPwUISZ5c3j5XWzUMtFfGUEOWk/sJMSsLavovm7HlR1Eh39aGUCEJXK+7O
eyFWy8RflyWRagImZn3wrToyxHPVpnX0PdSgmBxwqm+6xNXqaXv1dQ3nxROjeQI6F+QpbjRHz8xE
e0v4Pj1FJwo/FOOrYdymVm2JVVDMa4KyCoKj9kbOQmI6U6pJmbEzqqXsel+oDczMULd3pv6hD8Ia
B7peJOjCwzrJJt5mCMWMaKpiqQRShqK2KfZpJ3WGTtBHuBIOOzdLKfNCCu5il0w1qfrZFvpiBXVR
mFLsFGYlyqknppqmXcqmSuPaseJKVw9FPBiS02WbNGPXoAjRvdUsrJjgxGaqBSiCmWiuGKELtSpN
bjyy8yIv7JcaxUK9SoTuLLlcjA/hmMXy65KWWnmr9XlavaKksV7rrJRvomxp4YaJ6rmL1Ls2Xj1R
W+rlmMuTJQVDp1WhrWorWTpLIyu2pjDe761SsGxiVxVMcyyVOza3XHli2yaClVQuCSij6Gaj1QC6
9crABD6uBdnmzMvuwkINKy8n+Krhd+sy3eYUkZCUmI2M9lxIo+lYyeFSO6mVaoS9CKuJugEf0dd0
NksIBeMkvBmxMWALKwpA4e2qDVhydlYM0S5N1yz3IlMtG2+VreIIq0bdxf3MvphFdEDeKmh1tBOi
jIEq90hNu961kl8tICSHajXFztXkKqUbtBY59q1CXdXcHeJFb4NZ7RvVFxspNa96PQzjUWyXmQgO
RubzDnryLL8Lkaatu1QtNFrwSjGRbOjFHKz4TTZPa0w2lL+uOVbPlrTkOVFP7IEz/jyjEWh6mI81
TrOjiDAZw2RC7eSWxnTIrbFzlqmcs29LOQulp49zWdCwqh33SKfO4W3cxaF0LFbLYhvLeiG99Vae
WSc1yeL2MeLXqb3JqHMQkCoyQbfaxKzj7z15F+aFjMRGu1hKWX9wBKT5ftSMUNstgiKWe2UdCfbr
M9YLSG5iFUEaqZCdQxYcHkuR1Y94MeSZ8Kq2HQ7ZVYWKx0+jkqn0EJsCfqKW3F4qHnruLJz7hJt3
ptLZS9xWptNs/GKnKrU+POhWDa86kmt1ci0pVwS70FiJblTmcXrOFwW2ZsnNldhFkmbrjZiZuDBy
neYhxMq1vsahkNTnOp7b+VQKidl7asbrO0KZhF8ppg8NhnpKJvnjBEPTXlDPtXu9U5Ry3xeJOR3V
ZNpOzarZItWgxNpis47v5lROGkSSyhrtOEphdsuzzE9A7bJibwRfMHOQFrIjarHHF6Q2Sqz7zDZf
LbeWxzjzE7MTvkxZKIYb0MbsrChNXttpS2RCalPsmGDmilBNH0bZGyRiqAvwUSsu3yaxMwU8Lrva
fJuW0jAPuTqbWSCVa/cRrlUI1sNbT35Rm/EY6ENXv4eSpWinsDPj5zoppsHRwz6NjngXRbmXh4pp
BYKks8eGrfeyR2OqYczo/dgRWVWEg79oBfFHkaAIjYOEYChO/aLXih+Ri60G8VCNGdFm0YjtEc1V
d1S61JpfcmuWy69uVfXiMKoIOXaN0ZQiT68pCkK3ptXwJGwi5rOlFHrjhWYl4RE5k87rIlqQFU+O
hnS+DKOqd05b9e3rqgw4NM4TcQxOX9Bw7HX87cqgk4amIZuplonqymRZ95RMVls/FDuhChZg63a3
Qu8UnFpOYhVDSHAYr1Q6PJarTi8YMffkmTkxaXDRgQDAZLYrrMASHlekdF5qyRkjzEgzY38xkX8f
TcnIFdy1xzH0hF6ORyfWWG1BWre9uJOsJOPEKfvpr7Hq/6iD+C/7gn/pJf5tn/G/sINAVPjvOgjc
OP/Pw/uU/Ev38OO/+at7UP8QqfVRuZiGrGmmBv75Z/egKH9IOv9DFEtwEkYW9BV/dQ+y/AfTGkhE
mDGoWE7IwBt/dQ+y9Aevw19uXtzcqQQm/A+6h1/Y/AbGHAZIKfEzoqLxir8qFdTNc81cIYVsZ7f0
waajkLfXzGq/wlqJG+4qYDAD41YswInx1SJ1jiK7nvpJtxxNSJrIr6Ro1a7/nzvS/4UrZRsX/9et
5v8tMXfK8/efu8ztv/hzmQi6/IcFJ1ylYeQf+OmAVfy5TgSdjhG1wyaeNhRL1gxWw/9rM80/EAdg
voPM2di0uqyhvxaKZP4hoYvfhMm0h5op/0/WCa/0L10mujCaX+TUCvZYosR05hfATRLEglI9Ut3J
KZXYgfc1eJL5YUak/r2k85FmpSkTu4LT1fXYD5PSPoZuUdyLePwSfOEuCOYp74vi0JNpUJpfc8Ml
bN3qSoBEpoodIXdi6VIod625t8QnVfU5+hUMe3snawjv1A7jHGgEcE7T7CSyBx2OKX/nqvl93e4X
j9y5sd0Rv2XFfLYw0I5VsNKcvBTZLpvf2yFICP7VDglF0850kq+C+FLXPNRc0/Ax+ZNdd5diyjla
Nk4h1Nl43ruSDZS5k/mL9jN5b10oN57lD4c8SJ3QYCDfXIUXSOrbny/BhBBEA+TJ7fabxX8VQ4V4
hyzvbu4fm8hhszhVX8L98ro6xUN+nBngLw+Nmz1UJ6ztb4fPMPHm6oI6rZW8CWq4FtDUVKotODmD
Giy678TpaH5be3vCmtU6NeNNLrrN40Ls5VH4MAMdPpDpmjFaRXtxm1dBvoF19bK4oUkKghdm/qru
p4zQTOJ5TlK7owRcolcsJLy+2/1wmlHB/13chzX9IFjBZs3a22TUtYsD3THsA8lwpk/la7yMX8Pk
dO1uxC3ufnLrS0L6We1ukb+z1z3UBBImdnkfPRIlf0f/VTpT5ms0QG7uUXOMXp8iv7KBpfPuKHxf
nf49JCE5CYTsbJUHEVZg99k5febA7bCOUvaVLZcCFIMCfzOE3yZnC033dXkc7giCvBaTM5DGuDf9
RTpV0mzXXys/edKe1Tjo5TvZrakLD720i/NLDRQwqZ6ZnqbIZaj5ANhQBHrirnWQyTapEdmpaXd6
+bjGTjJQ1Ntm6CuLO2r0ALfKG+Th0ovlB7XzdAZoha+VEY2gr1pB3Pu51zZ2bjKJclRwEGdOuIav
i75PEwxgmmrXzo7ynSxGrw0qP90tbnWb0Oa8JDdWsOyLmxX0vL6TnhaE1aPT3pXfN2+G6kY9NooL
rH4vW/vWSe+6h56E0Nlfcl97kwjjvSN38DSm963ql5abnWrMpGGKI3nza/xeWsOVvOpmfjLvkew+
yqEjGtjBEZTsRqdGcfRbQjgLcx9+4qzkEdiksinQYHxvJiwkV+UiFdBCHsvktrOOs8Bm+ulg/Avj
+hnT2kaCP8On21mj4OiEYQRwO5ccf//TaKaZ8sWSiBF2/zQ+6neTr/rtb1USf6P0/XgfCY8qkdIe
v54NkP/pfZauseZVTrczTbhH26U7xV11LjHN1S4CInWbuNnJlbef+iZ9VG5TEmh/kznwNzrfj8+g
ilzzG5kJdsa/foZIw9dsRhXplni3q+w0GHye5OCBLNr/HS3Urxj8j/fT+VVVyHogl79A4pHZFMto
8X7TIZMPGrpIrD+2mJ0EU+9Pxfm9Tv1vjLtf3/IXNFwbx2IdtrdM96t+Nfx1p7qgfqMnbeHI/513
xBbuH5YQFRflCrcpaNuv76lKfaOljeqqgVAxb3PC6pJxrK7nqDqQn+u15aserK7VucmVRmn2FR80
qvQWdvCKaXsI59mr1VtkAQH8OVcOtvvrInxLv6de9pBfG7889OcxEH/QBqfD6Mo0QGVAUgVPMXM4
D9nuNkifIt7KnR+H9mrsEv1oJW9K9Cjk13x5KaZvhfIezw/9zLzMuo7jc4yng+zR/KcIC6vbl5yQ
YqBEW3ruADEIelHuporDvfo+VN/m9kUSn0Qy+8zxaU0Ds7L71gnbvbQyx6lyfPf9Rca2M0Q5At9R
GxwgMXCsrv2mRce0dOIQbEYtDgOtxYStmQq0O1evUvoWgZ6OxU03nTTavLUkJ/fAFQL7Iy52mGU3
tubCv99am4ZrcSroi84dyFH3kBF6OrUO6cOWcND1Y2rsXGxB6Iis9FTgXdx+lPgqm3juJypBt2Nj
V/WtaOES1wGMNo4+ggqbuHPHlr32lS2Qeo2lgmsodmbemc0BDK7DQB+gpTjDh0GnSOC1FBEYbQ9y
6dCeS47wpRFCHQZoGcen3pm/F7HdvjUmPL3hgFS0+BoIOo6v6XqxXnVvdIfG4TrMu50oOpOT8Cz7
w4SH4+DF7Us/HZTxaEh+c8zs1R+F9xEllxQsEOFl1ebW5x6y5+5A4nZNfoj69i2cT3V1jYSjSmBw
7Yz+fKMHnDMT8dOF28M+LSBhedhFZs9hfO77Q9dTQKzdwayfByydnhavu1r1OROD3i1JCyFFeCcN
joaOJOGPVl9/bH84JQtX+VV3Ur/YJTt4ps0xPo9+dhF2zRGcVyr9/DvRvPvkWnxV75bixjJg7IFM
aBj1Lgtk1xR2R8qy16r28KxhibyOtn4ACN1iWzv2ypY0Z77WDymc9XveurLXB+k+viP/j+Kpto3w
sRg+xPkxtw6rtauVEwmTojedZUIX0WTV+/7F+BQ946gMBzAazQzA0DwABJy7KEFGN9r1nxKBz3a7
+PKVHBJX6/bh4+IoUSBPSLsIKJYpL538Hg2NoF1XN1l2bDBI5uNFUJ2ytoXYI6I0ja/NRL4JzbIt
70KHsUJuOJKwJf+VnwlGnZ5iOU0P78dtg26X75XslIAjQ6X1QxKmr8t5wDlt8GQRAwZ7Ikt9V2du
9Zr5pTPY/UunPOZM0x1KUoXD4bq+LvBPfcE1HSm+6udtqLi5WG+OoJ1KvMO7Ip8awZtdeXaHwhtx
yhBhHvkUwRsJRjccotZzYd8te56N3tnaN1S5WJ6H2W4ZH1U8+V/ENzKzV4nJio3lldI+SM1NJHqD
fF6MY9c4rRjZo794jCw60ZNrIrBvTOFZT59nI0hiu4hex2EHd3s0TuRvaZadgDem1K5t7BrNni0N
uBx6hfjaPgEytFQMOXJc9BerzzHK5k0MorHt5qsJvVI4LOJep3Av7eyjhALH4J1iEWra+pC9N1/J
dX4wRBbfFoiiSa71qeCg/FBc6m8rKfVESMWvTUVV5ep8rcpucbGhinrCO4hXRMjjLIXXaIRGM0B1
wbMVTll+EMNnrJDdh5402JkU6KKj3CcoqT4HsofrxO0WG4EV9PiIxNeajNoTLGwKGGYuSeHo4nkq
j2p5W1Y4pIbvWQrxg7NrtRfdVctv7ctcvE7ju2HszNbHfGtEMSHa1nBDmVzYDawxImhBcu9A0DjY
Jt1lNYtOd8k8IbL112HenjiQPTmZ4ddMwo54EZWD3NgMxdYHXD0w7WmP1qMq86F8xbDL8ZL3ThHZ
RhSkD80TX4oIQfaMzppXdwkhlYojwKuOqUxtify9tyxledWI713jOGaOeOh2rW+YUKH72zwE/Qum
jIyR86D5sqM+qYiiOjdcb2juuzse/A+rvMhp0+0y0N/zxGtXv9e8NLnmIOGSy3kFBSbqL6FGON4p
UncmXpB+l9wUXWsLwlVRLoodL4w/bqUMJu0BRzFbn97wxyRuPpNu6PQAp8zS2yS8yIcm12V4zWPR
Sg5KQ3L12mFvJbWbRps/rUFimscAM8Y/fMHdSKWm9jeEtbxRfLw9Y9GdGtsQjgk+N+kNblTla55e
u+Gady/67BlCIL5pCr3mWzo781sNf5e9r+jeZrZq+Mt38tEj0y3yQ8TxZJsmQU+umR077kV076bD
vED0shhVXtwdAd+E8aVpuHy11Je0rxSBBSA9wG9rS5WtoHL1Md0rWqcUL5LqDfENQhvW8fhtwSE0
PleCp4detTji0XDB9BlC/KnvU4PFm97NfKc/STaRMHwVBWoJJnbxa/yNPrjdi8DRXI6gnvvV3LZQ
/g3Pm2/TJX7ARqm7rPvuLr8XnOXVqum47MxL4kP4GruaJxNgg9Jgcmn22s43Uwr8a589CNVua8wR
A7NiFzsGi9ZvFeshzW6M7t6sMVINSvPaRvRFF1W4XZuzWd3OZPNgC4AfzTduneHZ4GqwPnEHX5yy
B9pnDJucW6TTEz9i4RThRZYeOh1zLKPbTctNpx2pHpRpO0JAI43FD63nwUMPMePUVfgzri/WvYV+
oDh0pJSbxD2yRHA8Zy9wDI4mN8/yNhaOWH8biUBxjXpHrHwase1c4AFOIr21+8hlVgmQ0GMFxJdL
AyE+9m7aweB6jRA7eplXtkEx7pc0qE2bS42BTZd5vexQeqnZTna4P7HHbSZOBbcjpZbCr3fSKdAt
ygqvKT1oW8n0ng6BkfuE0UmmrWO/ZpD111y1neILCTddwx6c9+lAJ1l7THNDf/Kr/XplGpCcRB4y
hS8lAJ1W/KQTkj74ups/MWkhg+t1RWjvtrv5mKdOjZ7H5HlOOMz3Tn2ZfEZ0b8UDXH98Q4hRT/YM
Y0yn28u2eqSJdPKg9UuEXXh67jM/hzTyjkCY2+5qkh8zfbY7FTX2/NS+s229RN5yJsXQTq+0eVdm
ToTm2CqFQetM30QKx53uy0cOyV15nbggDtPL7PWe4QlncBrWudd6QtC5WG37xX77i0lxMF7zdb9h
jvbAinAIEnP7ILzv9vUXLbxXfsn7xXwEaoEgJt6i7GdJKjgB6oNTPydO1u2sxUlOIdpC+cEIn2Fw
0r2mCq3KrSreth371laVx6ynOHQL2lOgB8WpUnh8LoOQmOFpwqeU/TS3+bmH3DFLH8RoeYwOghIo
OJK15ARNzK2jmvFJ7ImQukopEMRzrGucEJkdVY6BQfrij9IhUxztrpO/SltsXdOyu8/5Y72TO6+G
JUnpOWaH0boYSubL941yyShCZ/MurQ+z5U9LoE4e4+ccO27NW/IDBTyLp+p98XvsjraB8Jlqt9nP
677KHfAneKRjshew8PZkfYeZJQff8/Qd/KizY3GfGPvZC0GsCqcMHTxImruVixA8Bv87PgYZV45C
PRwVTr/u5FfGhAdyLRxgM4mQK65sfTdNRyWKHVvgxhGW3Vx9N6vzVD+s02MXntP+omhHwJdacsxT
BC1JaO/7/pivn7H80X9U3xkiBb0UJMaHDD4lA5WheR/eLYr+qG/ceRnQjM52ShJtySDwZiBFhXA0
Qwzi9NmgQxAWt+cO0Q641diKcCI/03RX894K1JNIYqcIU6rc69mbbOxH0JYFgGi3ToXNtYCteuEN
4WFOD+1yQ2yWLS6loxmuccZRZ4bcqPvDbXuuyTxD4H0abrgi8AoDuuG4nD+si/lg8PrOXN5G833I
l2BtK9KhfVKXHztNqX0VMb+DQtwbr+b96nSjI0xuj54PzjLtuXjLluaJvhW4F1dud7a8FFzkaDnV
i+6yZLgd3jb392RPtBf1tT34q4PVsU6DnXoMc82d6KYH0LdHgCl/DDI3D2ZCgdiVjO5iW78V99XJ
uJi3iHG1Iw6zjuoqVxz2Ik+6aAEfZ8ZmoQpGxHjOJLpy7LWzW6KasQoX6RyAEEMrHeuFqrZN6QtZ
1FUCcVscTfTYDO50n+yp2mtAU69R+VRyuEWfLLdqs1PBfdJD6Bin8q16VlJ3qXbN+rFG+yW7k4Vj
Ox9Sza6DOgl9g1usd1ZesaA73hfP6K4Gsj9CrFw2XNHmK35xKCD8SFCDyE6OQyDWMvF7vNtm1aOX
UFoYd1J2iao7RX3IDDiy1uQodNNZ4QwTQ3zjIxNvIWbQ1JWmCwkTcgv46F2uvC7z86B64uf4xInU
gn1VXl94ETWE4hmIakzON/1Y14HR+isAmLmH5zMa7vhlGvuyuzbSSe2D3nIXmpnsvuS145jLCuJu
rHJ8UORVHHGdSSFx1Lj0oA+Cw3JWsgn96Tm1CPN0QAe4eqUjMPaKN6wjl9876TFqn/v4K+7eY2Hk
/0V3+xDq10z7rvUfLei4lj7HrW9xycUkqgcUg8X3wmlmP5lZr0ZH2wui4HBpjfzCyauquH3oVAOW
znsh98oGA+CT1fuzI79YyU6e7id910TvUov6xTqizx6A+vL3nqGwuMsCWqDD4vdPCjX1kbkkV4fA
6XUIPydjp+of0rV+nvycG5wMP7sZdw0WHq0NHM2kXHgCYbYGXwmdIj0CrMcjnQNZsMJeaPwe9VIF
O2ZnhJ454VRuxU5oBSgaUoJS+qCVb+b63kju6trLVJcAt8T63lUPC2lYyre6hU/GwZRxD2To6l1s
JQFgV6KQRUwtAWcvg+IO5m6Db5tnLviq9bLoo4CpY67YI0XyMWMbq7FpWzhNwiFAas51blz1G0xW
bHkgEmG7/KYTyHr8vpLZsslzEX8d8sVG5FXa8zMmKa4gHbibnaTfVjTMZYQgoC0MmMs5oT9WSdjj
6fdBzf420Isl35SWo4LIQ1gYzugZh4R/dQ3+FVSeJkuzs4PgfC7ciitweA4wLtsb8vvVLm/cfIWz
PnbKKRuC6sFpoaqqXikddCFo+8geYIPNDnVV7EwBE+MUeMcWrQMTGK4eC0+xG7ZJ7rCNt5+qpyzk
RN3wkOnIr2+yNEYTJyd9B1jimR8pHoIe3CkKdDd97OhEHpSNfRvAQUP48s54AVEs13FzK+8i13qw
XPODC80RvnNo2dvPL/N3Al7x5dPmIy7SboX4LsAdFv3KBSRiC1quEkzW4+aJjwFEVzg50KK5N5z8
XfLC59obacS1R2LXpLccBGX1lWwX1TdJdBSAmvlyEfVffQHBkujonegWUFt+GA/Ly+r119gTbrso
ULjPaCqBzkF7Vocz706UHPw7Eo5fHt/0qebBvwem/0bs3aDMn2HFX9BaQYkmU+krFfAGcdtJPoyn
H7m0PJ/NygN2xJ0FJcfuKMn89aD7nDvg9N1z8TtlsfavtM8/B3L6ZrajGNg2/i0ScVX0YR1LEE7Q
y8Who2OPAC/Eztx4mj+cjSOr8GpO4CXAWg3MvltW+sLaLt+2KJ9lt7WQ0xMA6THyBwffg+gGaAM8
dPDMi8wftgHkqtPgp+hbqfW5W2GWJr8VSeu/Et9//Kr/+VW0bfb4Ew4fr81aqwNfpaRCPch39X6M
jwyeaLWw8hH363FFrolyyIeBcbONAkI/9jOH4sujlbfF/bZk6WZ/4BXzrbaP9qOnURBsSXvb1EO+
Aang9uiJaWKNsxf0j2lnnHAlgjRl/15y+Y/4809f6ZfRQo1zZ25OP/DnDVjG5YWwyN+PMP5xfEDw
HdRkAyfNv4WK1QQpDHPabiMMCs0/7elobbDXZo/l9nCz0Hv+ZhP808r7+T1/EZeoIixgccPWxUOy
wyjU6u8nlYwBOtnxtuKW6b3xiSkcByH9gpP4kLni+FDS5et8nt+psrXt/X4dF8GJgLzAxIjIX2bg
Py8fkkDwsUsWsP5z8wUc2OJb4heeQgP1TBnPqo+zXfxUcjytrvJs7hEB20PJfcCR3Toq4OgXTUf0
kL4L54ZICAqDl764IY+Cw5SbY98Zm7WgGBif6UndCa4OTmIjWGBw9qY9qBuT0wFAqp4Zpf1uozPH
/6fvt3E0FAV7LUnf1tpP2yOssmqqzFV1O9UfKDBoPT7n1/ETJ1xF8QheHRZbuNnmC7EXPinH0G3c
9sgYY68cZ3SNamqPHwWWp8dsca0PEXKVdA1TSndPKGwVwOYkPzRk0l2BBaYXWXGaky62MF9c5u5p
v9Xc5bGE+ozRLzPqIjB22R1szzMWvNtFr10hy3WPhHQF827dzacMP2z1XpN366U4F3dlhgeXeTLx
q0JxyO1PK3ybXiivtDsq2QWW9p5am0sh3SYt7ubCJO1xhj+tHnPiffEhUixfwg4gNt9TcU2Uz20w
Roey9iOfA3BYnNqVI3sJZgYGnnLg752Rd7vfnJfDixCEN9yc07i1hJtlVoSfomwDAHs8w4vhxo+4
VfvYZtxpr4Vh12fhHO+2zwHLoCxuROb/9WeCz2MQ3auL+zud/6YU+Psa/s9n/GMN/PyMkzwbiZnb
5lXTk+jonnqn7BkJ4+2V2cnXpqTugNZQ4nKe89Tk1/hphs4QgSXETGO4q0/542/X3j9udU3Wt5gp
Yp7EX+67pRnx6C5kFdAnl93NSM7cFteT6m7lzXyOvd+eLj/iZv62nX96z1+OFyOUpjUdJNXFTS57
0rFIbf14j+fCwSD1NjId637yFEZOX/2+/dy6jAh5gWRvQHbrzDmUfzu8Vp6mehOkBmiKlAYbXrdN
OvNbJvkeQGz4MN0ut5Pk1k8VQ1CW5t1yHh/Sz+ztT3Np875/oss3vGKAuRHeACcAxwE8+ZTRmt35
+km9ZfMU5+xOvY0Os7JXKnc+yrcWQ5zb7kJ8nZN9p4cDeA+YzDiDHz0sYFZSUF5J6FbYQFOwKb2a
u/kIMSN1lRPQI5SGgSJcOy+vnR/e6yf9dd0bxw3ClJ7b4/C+8THwEU7t/FhPlF2mH91as91EwXig
6Qdo0mUnOigfSCFA/KK7/plyfb0s/oZB7TXAnq0aBLA5cyu6qBW2dlz0+2sdCHhP2zq2HSMhbZi0
f2VPmbtxIcCHt1GKR6dzO8A//bHiKj8PpNsQqqFfXzbD/fVVDB3hAHIJOdTOL1vQDGHWTmsRSO5W
RDRLwWZSD+5LkpKn+xqDR1t/WU5A6B89cPftxoewDlvUYAxifhPRHZdB5RVPyo21m8C1wPvO1VP0
FJ7zh8FTbOsWvOBo7WO0bOoh+tI4vzxt4jSuCGdObgwX1tGlPLF7CdfeSliQ7PPv5Ot/k1xuRYxJ
VIKK5btJYfbLVlmzRWyaGI4oUwxXZZFFEHGonCNG+ZgQuPXvvGkJevuHQ+Pnt/xlp2CvXTT9xFuO
7UtJlld+AIUyQqi3Dgzgzpl35jdQl6X2FwJ4lvuw/N5mj/JyLgkt35Lik0MqO9j5h+IDvy93ZvKO
N9ewWZs0rn6g5Xrsj0rsEusQilBdnalyZVKvvHi/4iBFuqdkK8wiX/FlJw3hYf4mPykvCy1Jcgba
qRZgaDs/0B8jMggIWbX8+N5y8qf8BuIrQ+zGHsB7V1ssjyIGEW5ypJneFoeX4J8N7ucwnt5k48mH
ktoKkbyucNLfEH1iLZk4cR+ob+Z5+72Zirm8unISn6orI8CZ4uNF8rnxcskuMGUClDoWB3YrQ4+d
smwAX5vs+4XWgStswRSLG16xRQnjCHJ/I8hT8mVp3HoLS+vZZwLMH2/QvOq2vcScCOB3rV1/lPfL
40QKAxQp6aCaO2u9yc45/vTpM33JqLu8bs/uoflZSWt3JgPE4yKqz4IW0N5pO57XvrgI2NA+wGd7
hdmUkJN42Q562CBBciqf0VmxgxOodyKzGU9uvRy6fbjrDTtfXXXYQ9cqYWadOFaGTy2y06/E8IbP
5pP6vwJU5JwqhaPh0JpA4YtFuimjQJ3s8weqwgxjz0lYvSwtJAaueyytZqy6bVEGuOkxtnmDPQWl
AFhX+8IV+CZ+G2f7oltBk51oiDeijPitOwuX4uU/2DuT5biRrEu/S+9RhnnYRgQQI8kgg/MGJjJF
zJNjcABP3x+Uaf1LTDVltWyzXmQuSpVCBAJwv37vOd9h9MLgXG4YQNT0TpKVw7nvqUQyGK/1d21N
f8r6xszEZrSYvUXX5iHmEL6MTpH5ZzSythreMUb/DInie4Z7A5+IOf9+qQ4gXZ70oFvnt3IXPY2P
w9ZKr1V1o7Kx36gBUp3AvdMYtTXjqZLc7HI3gpTfodc6N9cRZ7RoU9PrcoOUVf7B+2spKIwbOhlt
ejNEO7M+zK5feMGY+TQ13LXZr9wbenV+dPMnl6ixSCY/b3TQA+AIWapt2O6nM0IFPdyRuWJuGobj
+MCjo/sxPxuB+QDQazPuCWBfskzAp/FFAqGuqMZG2B+c9QO5IfUFCV3qO9+qC6d3hA1UWRsA+j80
BF+X/Ivk+dNHtR0T7zOxFlD7kaHy5z+VJ52ovULHT7EZ391tePACEnA5jtU+Sj1/3tInarbEbqUf
coMO3q/el96ApAHL4OKq2MidSzvNYzgtNvHW2WPm+foDan/6gEsh89MHHMJ0TNMGyZi1mqaVgbAz
PLRgdrHnMR9YbpsB7LJ5+2OFtBwufv0Rbde29SXoQ9VN7TNbJ2+ojuqIO+Ncojsr0MAXDQfz+W/S
7p8eGcTdX17N+HRSLiBPTkXB1Yag26sH+87aWxxR1qQezquIe8y+o/jeN49XPRi/jWz0FuJa9mDq
qOWc+6dPtGiPf/P9F00wTwYpyZ/2oCRzJtJ7EXfNF+9ivSvNJoXlsJYfjJ0R0A6BRLnxPgRzgIpg
ycuJ/HEvAnvLpJ8+hRYYF4qMuy5c1ffN3RL6Hb3WO4Syj31A3eEdmCagLp2vdcQdCBaV2+hUTE+L
Yk1BXlSjn13adCHHfOSZNHsXpeO95i91wnyxLjx4B7pJ6jIYu4TrP1J5/l24ox3UiERHTkcW6udt
H5fmLI2aPThBr7zwuVRf2TFK35cBWAfrqdomvnNtwQdqCIpbqufucTxoH54vt+UNkWUx4XiW795I
/mjwvStGcwfmdntORxOHTffaQv25vhrP6b56knhV/vDq/Egs+vQEo35c1iHVMu1/gcSBpcwZ9P6/
WwiN7/yVfHRIgozz+B7exft6P++7ADn3djwtIufuZjw2W07QP0ZVTzZl3JLllayrU/EgadEfrTuN
N28JxjT8p+wKxlZAtXvLlC6r6UxSmkHdORVBsjHvHLqPMN+/0/+9iy7FHwJVDP3fZ2fXRTyPmnQp
znTj08JlQ6JqyN9gHn3o/fkkMYye3G1fbcvNvBP0DakjaJNQhPd3tbtLT/UeFSihRUG4b7cOjScU
FkH7Ku773RAUnFLv2wcLwdBSdYbb6br/1jAO2NNx881XmAkr/eBeDRvVb+lrroxnhSNDfNYP2qnr
18sxzjtKB+MijzvKnSvjmU5CRKc/3DbbZFtfxIaZVxDtCj+7W97m4i7aGMzO9dvl7GdTLaX7Xr1Z
xIh+dohhihDoSJQsOgUUbzA37D16cXRC/IKbuvHdfeELir3yPJxD+AEbftsCOSFirhTN1iZ+MT/c
K8Yb8yZe+sjr4jG7oy7wfywlTJ2W5tW8W37P5WxS75zb2Z8fKH2ic33NdDU6RFtnEXHXT+FFWycq
YUcO7e1XZ9vhNu7BrBXbUqz0QBzGW5OThKuvsi1FxvtyglzAQ/UPOujsN5eZNoyPKnTdn4yruvS7
o/DlRntMmHgba28brXPG7Mu+SBj6c7ONeWlQFKzqux6Y+uitjTaw1vUrQLwFpKyhZ3xzHqYAbhVQ
t2/wx8q1s9eRZisblEzHdkNvHLER+DxzF96N2/HgEeDokVJtHquOvuK0cQMkg8w2492iA53eXB9Z
WLo2TzHhEw/joX+IA+M6vFAlkEfUrdxnViU39pdpuRvkryVLHSME5K6+RcrBkRJtk5wLd8sEIVlr
Vw4ZYmwX1wsl0UTfic4oXXebaQeWnqbe9LT00f9Ph/L/O7b+F0gEUAiqR8Hi2Rhj1CUb4QtjzhvK
n59dOb/97/+26Szb+z/sB+c/LuhJhww46iHVUn8y5ah/G7s8dzkKsqpyFPzHlOP9hz4KdZRmQ600
XNv5r1w5n6qe5XMu4UkafvvF6cPH+bXqIa8+hLvTveK2rWkZDbndCOwYkWqAHcocR4NSa5f1Pm6Z
xwpjEgej0UwkFSThCPeuzawIsZghhrwWryA/BD5qmWQMDXUMuhMSG8YMzvuPu/tfPXj/z5kAv3yA
5u/i7VuSQhL5+THiV//7obHU//Akup6rOpgNPPV/ACKm+R/HJhvbMY2/PV9UF/84u0ztP+Tc4PVW
2bw054fp65+HyHD/gx2LVjCucFB5C5Dkv7EA/lpT8uja5uKHxQGr0Ty33E9bZDp3OliMUGdRc1/C
ubVvapkt3AbpN5q+7aNyZ/TU9had0NmMAnKbs4039E8oZeqV7kVPdVKnaztCty3zVn/86V6e/y5E
/u9mkH8+3uJwA0rmGFgkfn3G3ShtetF4OmLv9NxJ1bsdZX49Sc7lFhAPXW8PUzj7Zo7c9+sr/3qm
4MoEe1pL+A7vlotJ81OxrY9maNWdgt6j+nBHgIDVrUSdH49O8PWFYNb+2mjlWuSv2S4OYA2CAvaM
T29y3icd9ACn9s3KY1aouWP23BndFANYmdLNKOr+gDAekLB0midzdm2anIlV57S7pWl/cwtjoFfR
9tleE5HhG+YgMAxXRdDkst5pXfQG5qRfSy9SD7iMlaPhdN6V1XtwqmvdmfaT6em3nYqGeh6G9hbA
fXUJVas9mkvk8LrUYvWb62UI4yo9k9p6nlIkaJWDeHxUp2NShfOuwBX60GMj+CicQr0UGNcD0BBs
hlmn5l0wjNAHUASYKXOaCFWfJZI3mVke8z3FXFRvvcX4JR41wCiVyYHBtRFAsLpNH7LLOj/KJ9a5
ZNZiwOkOFPUk8W7VsGuDzmlVWj7uaD2582xv+7Az/W7WxnclajGFgVCIVl42NzgV1FzfSjEi1Unn
msG1mmJ8iPOkByMTDlPgmo2z9vJyPLizI9Y9WTGB0OboUhac1otkIcNEQGf8IqJGKeHYP0MHotec
evZNalhAaVyjZwap9fVrK1JsB4mB0GFSkPSqM7UJjt8TUdJMTbBnA0EZTVoVo9i6Y/rdDcEFoJfO
nWGVqrJ5ys2MEU6Kv9jdK4pRx77phuVr5LT1k3DT7C8NK+XLPDj2wbJaGdhzLwBIipjSstP7dlU3
VV/vnSLygq6x1VMbZwc76WhtEAmfBLqi0+bodYbsssTQ1tkNXJzGtLqTHoXDznEqZmYiN5/7LtXv
NavYTHP9MpZxYDkdw6eKIKSziIryEKekuM9a+jwbM83ptNj2MgxvMZWG+aaI4uxFjD3aMDeT7rnp
+6xfhVaiMc+QVvPSmeqBNBXbV6TZbyZLm1B3giYqZ1tlxubqDh5GSCaqiNBFeOY1UBLkfXr4XIwo
NCNv1Fb6nByddHxK0uJ51hPUDlHESUu05ospW3HU3aJcR02Lc19CcYsEFlDVoUesSmLy1P5JWOLg
VjUMl2lnJPXTaEbHqPHkaU5tBrihhWuj5d6V8HUOhWKhXXdKU6QMN/FHC63E1zBGztHJ2k3rouoF
3PQBtD05EEG/z5COuI1X+FoVGsFES7WUsqZdHW69mVZ42sCRnmVIXQ9OY2M4anJdA19Z19rQ+iyQ
OPAU9W0aimhbRAOTohkbaxwb6sqpWzvQDGP+UHojfdTcHttFWN1WZX1J9fpqVLT96MawEBK6ITFq
OcX1Q6XE6piHt3lDT1bL7lj7Zx6YHvFKhHiskckmV4t4M5ldoPWAnvJ2E7fmc9uXY6A51X2Batyu
m9d+TJiKWM5TaXmHVijjukak3owiDpIYVco0Rem6TVqsALqi3cqi29qDhVifxyFSvD2oo1M3l892
UwNWxKRrlsNGmslVNYtjXHcBJq81er+nXvGehqQ4ThbtHS2hQ1qp9i5nCz6pIYqbKE3waKguzYcp
fADV8FCli7VL28QUSRYPxlGWLcu5QyxQlm4baEd7DpHp9ZjxRjozORe5hapxrORa07SnUPfuhWEQ
TMMOZ9SMtcUPObrNLVT7WzALl7oCk9t24k7B6ocAZjrFmWHwvfqVqMc2KFsxk+LpfYhkvuWuXUfl
dHEttKhNlb+2LctNTEd3QB5DuICw1Kdq6PL13HXGjo2VLvj8OCjaqc2y09ihDPRSnlsKurU7gMbw
8vaxsqxNPqjHiKzoXePaJyeZDvaISsZx+20jBt+0zasxr86dW1+nKi2J0vYOA7o/0SyjFmt8JYxi
71ka6tiMZgkDKekg/naEdVVyaPOm+Fso0Ku6uXMwu/Ki2XjTPPJXLOH5MbLb1sjvo8w9xN18HZnD
0bOcoEr04yBMAHiNerYl/t84mu76Nk2PcHn6VT3Me8LUHydIn+Bfbnhg0lXNG8fda/J1rirOyVPr
SzujYjfFtTStK6YegdU7R6vnUJ23jQgS6Y3XDGCEH+atsqqRi+m1xzTYRK9U4POa0SiZk7G4w+Pv
JIqlBwKu7c2kp5K/MosDqRXG3utaWuazdnab8lBNbZCXnG7baTPOTLDG+th6Vj4QdSKVv7g/j4YX
1SsrGh9t3b2yEvvDadpnY1Ju4K4wGicI56WJZqZSssrRXNWDexjb9nvRN1sPphhmHnOndvZd3NtX
ZeKesqgMFuypOs1PsZ6Tal9VvV8YE+/cuIYyhwY4Gd6o7WkZCeBKo7bNWvxsVnsgjtwfDbQ+k1mv
Rg0XhIsJK9PLN0JsX0cNflNWlCyRalMfXTapddc09PTzjBlQk8VXY2g2YPQTsqtVZG96xtC/lQS8
KAn/iqbrqAfA5FUB1eo2bjK/r+1TOyjhBpoQTfqm+UtIbZ+Zw5MxR9NGyelhyXha7P9x5XtifLZ7
60g9g7wUiSeLvq37Xqv4KlQonnrlvrccxkYZ9DbTwmNhZfpOV1GPmzUqHiKw8JQN91C9kPFpHLXz
ZjavU2MK121XTb5rotzU9PgQ6bHYglhK1lZRZGsoOGvSKJEZDFxQjIhjyzic8LqF+HiEdtVl7Rwk
c7rI86MKK0FqoiWKmzMoPXqTos4OiVYyoXVI287temVwJbkOtf48TflWuvZ6tLPiddDls6rL4jnX
pv6bXgv7lJVpfWUsoDmPFvVGtEocFNINSmGHZ93ro0dTxwaVGH7MFAka3k00yGNaSESHuXM2h/6g
FQ52mL696AYK/9CaVtnskoc3To1x0/Hp7goROx+Jm5cbkwUWe1TNxhDmx0zjf+qVyL2J2zJ8N0cd
UWXSZPtcGWgHh5YSf4zd2KGnHbzhNi7i6XtRePVb1hVS7PokmRj8JpFA6GEOGL/g8xT2rm8zTBUG
AenHNoxme5+5UER2eaRV2Sl1IuhKbTPH+nlWkzR8BxhiRdnGoP502Ww87cVOqRoo0MLr1IGzUOaa
vvcMoTCcruuwOqpjSn07KtVwKUUPjrvuBSaXMiE7vAZ4iMA21oubfCoq54nfqH0ZojHaCWc26NMk
jXWqnHC88Bbp1JxIlNumnTd6PprvIObyoKzQvRJfWx2HuuY5qmAohTzObbSXrWmc2c8VHO6Z+9Ck
iXsHRhojMGnbWJYkZvyiHdo3W0m8K3cIqxe9rlmqE0teOw5vedFQrJRzUwSDaOabqYkm8BCFy0ox
OZm4TG6SPqpO2p47DW21THOMQXOXuIfIVrRLpHr1YRgr5uDjKD+suVKuXCtc1nMDhyUIvxtH74pz
3tTyoM88LGqUDjeT0Sw2NIjYN41g51eFQdnZIQGVidZvM1ult1TDXn9BS5S/w3VjZqRKueuMkM4V
i1lQpoXnKzNHiklptOdMCxN1nXbzTE99sLujVSe42QALh4Gom3zjtP18q3qlt55TVOHKlGZXbWv0
x96x6osXhnW/Sqaqu26o7Z1VoUdZBIhxgg9RRhwuKbsfZKvNlyKPKx7JirGrWvbwDKbWeyzLDD56
GIVHuCLxjCnaVNbeKEhMVqb6lKsqyicrET3djKkeTmDKcJPww3mP3RiXZyW2xHnOO/DMPVAkViK9
FdSq0sLQ55SWzphortiJq14/NJrnyXVUtt69m2niqI3tdDBkhDp47k2YGgroK2xYKoNlz2Q2rbpK
BpDVwUdm1a5zRi9VXXWTGn4P+87DKi3nFwpq6rZZolh382XBL6q9k04kzbgwB/QCoYJdMdOGL1iO
K8PFaiEZM2CeUHvscGmz10dFUlcoGbb0RdgrlckHwUd/ONJgrFkCWUtco0A3aMTqjYPJ2x7OcmLT
LrOqw0OFqjPLcZRps5tuOsVVTtkQ11sUl+V+iAzaspzr6BNjDiniWr9LS1MPJGjPdWIxu4VoydTO
RsY9hrpx3QoTXvyYSwyZOErSpODE5FUgTACobWK7pqk5xLlf6zI8m5FGdzivn7MpHjaJUVBAtky/
y2QsgmyRUytuWfmN4dbbsMWcCxKUyS5wtY3son7tRlN01zWdia7NqPZTnqGdLmy2QunmGxR/qLX6
JQ5dD1Mm3AuLuxkahFD5fM+ipt6WafaWtHqzBUtWrVNjKa1dOx1ZecIOK6YyQN+PEdV7g0g3SS76
Y9bMydZmefNtMGprp0i4dbooP2RTDAyWTRrptTvBgavTHefuYt2m0jvoluyxjIn8wJhF+JZjjPvO
S+2NmqF+buwERIiLe7kONba2NDcV1mjNW2mpnI+OBDLHMtcdLJc7M8Of25i2thhCrPyYc9jhAZaY
4AqU1rGSe3fhRCHKYzpSvvRI2OOaPrWXGtj3VPYN26CS0Mq42USalj64vdKfYYzRJmzC6jIWYeHs
iMNFbuDOeHNcc5xedDHGV21dK1j7JssfFTE1x1yr1fNUyGbAodCV+a4wI+9okHeJ8jY1nF0HUHNV
V1l67MumqQ8NBNl6I+apvpcGFY+vFV2fbKfEBXXqjhrgxqy0jJ3OSg0uTecUFk9ZeGvkEttUG5d9
vdBldUpEzCJt1kz7khhTNu60bjw/onf56skMV7sJrW5lu7LDJtu5otmUbNwPblyFD4Do0lsRTult
RuILaopYM27UqKqvjSqaplOXhAZ+hLw7mzbuKiPJ6pPK+41JybTuMpLLN0WaL7N2YrCRr/BZb+x+
GI/4QvpdUTpWtlIrl7FB7PXempYFm7sLUzINdBXFHCYos99JPdTE2klNedWFWX+tW6116diRxrXd
YZApodwN62TQMd14bY2Gj77tnWsP7YJ6VHDSNa0gCMMaQh40lSOioqdBHA+J36t5s8s4aCDcaYX1
JBQF7Vvdxdm0BuValJhr9ZhxUUnbJOWerD27jDjQSEP5iKoO0VnuZhg3RvfZ0CHtdLEGhUB47j4b
OyVoUurMIal7WAVacx2WhfNd1sK8s61WxZ/b6OZeB093lSqcl8KxHneNnmBSsDNPvk+sbjdisLPz
WFpDh3sm4iEp7b4qNyF9qBZxvyZuYjOkDPOGmsl52Cqgn6S8nmKnq7Gc2MzkKqMbz04Sj2zP7LKr
sS+9PXnE+OyNqG7PCV0fUAEGs6akC3m1PT3sTojio6Ot4B/peN6w6DcOfpcuml7cpO82YaOUTOU6
7DCSyBgUg7Mb7fQpXZyrqXi303D0NqUh0ie9slTcZ2LY56Vn78c61/BodziF8qF0kCilZlOvOhDH
e2PQ8LvPTfLNSRTz3R5R6UZeDw6Kw+xGG2O3WcUSvRIZg96LFKEGHsSMaLVl0invhNvOx3x0o3ur
a9AZz1KzaOPnnf0xWV2L52kQ3XtqlMY3M8c8E+XWYtGEJHkLxJN57FI5rfs5GfY91cZjrzrVmnyD
bpt1oYH9hUSgs+2QGVHJLsatiBlHczviSEMZ3UvXbU6QIadqFYYDjUDqd6RKWsrcGqLuJq8n4oMd
0V28Rnsbnaa4NaOI8Wk3NVfwNMV9ZeZiO8lGP1RKneVLmSaSQKOpNq6zJHSvk67IL1rqfLQ2C/HM
31Ot48pKUbcOAglpOeu4PlOCtDJVPblmJ3aKGcq90tVFkHpZ36/GoVmwXo4d7jhYI+uvVSxinsp+
aNbGoYLKfS76EDJmqtJOynu6PHoIanWaB86zaZgtQSeNgmhayrtsQUhlSp7iEXKL4iw7T44buhCg
ILROvpmOwsKyHEb2tAvIMma1cddWk4sD/F8AEni2QJKCEUsj9Rm+qHZ0yzaqeGixR2Wwi4LeU5Tj
zIOEXtsMA92NkUHZguFkOM4EFJErv3ey0LlRwwmha9cU4REYNEheANjPWZMAgRiccNfmaXZJrC7d
h3ZvfIxDVFPROVB7jbYgvalMSvkSexUQBjur63Nl1dGtW8jiqjeY49BjBLGgDE6K4ZI96FsMz9uC
kTWVhx9NuDAz50c1dZxAn0326aFSZj91LHENilocrS6WN5NtNocy5qfNoazuQ0iWhxz2Nj+fowJ2
kegz4tK+b6kIH2gkxSyHEYY1TXqrzunrY1bW1k0G4e5OjCXnUF0PAQD1wJA39jiW6Pw0uwscpVH2
o+gte111tFZXYUX2ll3lzrWIOjhylEOAbAZCtBcMdaLoTLu7PN/PxI5undBob7ycg2QyDsAu6sIO
95WaVFd27hXHJEkppSIbx6qg0IWrMI97NapHerNa/u7NssOornkPcS2tt0TtJYuTyO6ztozv6E1Y
N6zaSB9zMB3gjZVvRIZLzGexexVKocl9GMY9cYx1fCVagxOA14bIhPN8Bpzyo7SlE8tRuNHTYq+x
T+5qt2DPmceXXHhY/mxG6M3YvWUC4o6wKvSUfZjsmW4W+7lI6n1GXXhVTE7nKz3uhU7jfBoZoBlj
MefvojCUc51aI/1qPigpNHmj9DzfYcxZtigKzPtGKvCxVaV3bvSM2rFVNHXl9k11zAtmBoVDlZFV
TRoMneq81AJ5ZhU1BL1rgJ83tsu5yzBnGxfgHO2mNkOfPsTmFdkY1hmNRbQx2xiAe4zoWI8t9WLA
zIYzoIPa4eFFnGd2NMRSu4Teow86xCGz6+2d1Y3ptmMlKDe2OpioiVlggG+R+/Ko5iw4K4qIETiL
VeNBcg0EF7E2Ru+Gk9RBoTAA5qAj3X1HsOym7a0ZAEnhzHuVP2E1a3os7SV5NqHbZk8uXc/AmPUa
s3imXiUl6hdIAmNzIabZRh+gtOYNRUm97qi2gzDO9CdZeBRrVRzPWGobRjHrMR3Vp3xO4iuSiNKz
15r591TNrdssNrKPkEQ7GmptUb+K0bUDOveMFth0rQ2QdsG3zlr4RsKD3/z1JMn41zBvSRUgXUCz
TBVPzOeZleL1XaeXETMrqZB/1NeGj7PALVYeiPbr0pm8O8IC0NjmgxXEdpL5mOHVUw3oKS1xBZtt
iasdc/0g5TaXSrI1PPSU62U3vtGbEjKQqrSXSRntfawWcj8x0GhXWTJEH2GbdDdlGBa0eCamNBoc
psLzTu5Q7Zh9fbcHLLoKCZ++FDyOMrNLJCJGvu8bmIJf34gfvMyfhGlM1BiRIgLAL2Ngi3KtT3PD
qNboKsZt6jcVfnNpxfIqtaP04GSSN63UafNyFs18Uy/FVaP3w2PaNvG2LZX5XS+8DEmjupzLmBuZ
14Y7jXj6i4pYSZkfwlmZDpnSpdSA1sxfp/EBHm2RV29e208X0NCwpvRsUo6Vm3Aa02192g6WDRga
ADAr2DKMe/BCJoVrenbwhYhce8myat6mKeK90MxTeommck9Cg3s9IT6b1pkap37a2OgLc6e8iunv
+cOou75VI6jsOkBfRdWV77zy6q3KOOlAAUujRUoSFThaSvO9p1lyUoCvXxuNjTC6G4z5L8jh/aGI
WpLHCAd4MDsr1tZTCFec03I/PiyRvvsiKZ37TJpIvwys50OfV+yFo850aTQxintZtqWjPgSlnmsY
TCWCRGYx0cXLp+HJNpyJrlrhbegvoH6O3BZNXurmDHM0dohA0PUCmzjn3xmg1Fc0kskobGgI6OxF
Fn5gWb5NuQmGaIzno63rDCyr2baOVBPdKq5ob9uGIArUkBg9xlzlW5f2TigVuEVLxVEcUrV26WDs
WVb668KalAvlLEfApizFQxli9NHEAIl7pH/c8XgcGxvmgmpVsCzMVN6KeaSx1ci0fOncqttyghsC
YnHFd0dPh2dY3No2sryUUaShB5NSFfukaxFpC7NDvTTmFxah6Wg3Wnyy85yRo5vuGP+Nd8Uo9HNv
kLPn2QnuLU1/lvQn6ffqBMMXRhGfxNy460hNsq1OrPNFtnVxInYBGfpgalvhkcqdhjakh9idD1I3
YiIXysT5XiUNyEkZOptWGfV9otudQXqBFn4vDLXACZdo614R+abJuuHcKDbNntgZGT26xqi/hkM3
3IqIJ8/36qneqbGj/WVzAltlrHEnuw1HzB0jkAurJPxVazUQLV3R57A4owmTr6vjk59knzHwKotv
StsnuzrV20f+Uzwnamm+1uCHt1WhxdbaoJd7M3OyuWF9PXtFGQb55Mw0eKbkmIEbOBCowcKeueIG
SDnE/WzG89t0nLwzEctXPU5TwAx0Ip+Jpw0f66YbV7Mp3LNplOZbnLFKeeAP/6AU0H5VgS6LjYlK
A9MH/zim5n1SwRqmKJb4Qt2nvY4ajyRac4/vZ1GkJ8GfLFKfgIr/vtqnpY0ulZEkKlfTLhxptuWi
VXwBAvBD1hb/YSX9VeD7z8VQGjE/0zVspp9UEEMfDYoHVN83m6ralQCCUd4WlbiliYuBW5HROZwN
yKEcTf5wW5fv8T/K1H8uDcHYNAxH40n5dOmiT+OUrqHuW8wIVVMG0N0yV9m1dG80UIRfbxmfvLT/
vtwnPb7hKm2qxdzWDjGnEWT8mGswXu6mRVuIF/0mHtfF29cX/ZfugwdnUX4g80E9zT+/qlsSo3cm
YCcQxYTYj3kbJFb2h0toi4Dn821EoezCC7cttD6fnEl1kRKJ0nENxpmBdj/vFD9bGwdgibg74oNy
//VX+u3j+fP1Pr0MWuGqg7Zcr/Wljz0+QAARBjw1W5gVD/bd15f7l0pnuYOeuajwF9Gf9Um+FOpl
VXtJgT5oeGbFAGU7fTOy6kHY9e7rK/32t/rpSsuf/+QxaKa+tU0r1xkx1ieSX7Zx1D19fYkfAv7P
v5XON1rkyqRD/UDW/nQNUoOENw2l5g+yfaJtrW1Uq8HXpquW37c02aHrFSGdSTe+0dJu7XnQmQy5
1ZlziuivqjAfLGinbawGiVk8sJOQ+XlXoGCN+RtU0dxqahg0XQnRhu4H2nIG43/lzQigu9Wd9ddf
57frooGMzTEc04PluywuP32dekxoCGSQrCGOLJpo4p11qFWGnwTx1dfX+t1zsFwDkbfG9X64bX66
lMiQqmQlb680p6MC0WxSwpvBBU4FcebrSy0vzOcf6edLfRJr1Y0kKCdjXdIS+9wV1YbtGHbf9NfX
l/ndi4TOcqE7IPA0CBH4dPeYCDhm2S8vkhbg/tzRk8PPDabIV3ceO+2f3By/u+Iv+9inRxwU8Vzr
NjcRWZdx0eF/LizxRAkgci7eqj8cVz5R5f9Zcn/aNz8tTQzXwhnhFbxbXgoIqb1rf0MThpwLPc5a
GoV8T9LxTRt09bVz5vhJmRxPbL6+z5840H9/Cpu4BVZijkxoan69z2VHqJI+WBqJPFAx2gKWYmko
N7lbiufY6elF9lkJBjy3tyP5X6d6Ujkc5Qbm+ZgwBEPvYUcT9XmVz04LLXEAP6RW5G24k4kdzhLA
sESEFX+OxB/u4PKDfH4UbbIbsGd5Hv/6tGfNfWfSXHPQjfD3WygL7Juvb85vtn+2DO1HDgV7iPPp
GUy6bE4QrjGxL2A10r4zEdGLBpESYqAwvhmZRn19xd/tV79c8nN5Q/ObTj+X1G7Utb4Gz3DBfjBh
CgpXVSB3mvxDifO7x574DXL0+H6mBov71wdApEnOBM3kS+6HjbbJkMJuPby7AJmCHn7FH360339D
pMCaycLIYf3TaxbWc6L0wgDw/8MSUm6y8daoDgs/aPEaTsVz98fQYv3fT4qpGwR+oELWXNTxv35H
DZgiWoWQpeMw7EF1xJvFttPsF8R7BEz16x9xeXE/PZe/XG35859WY/6vc0eYEWghI1o1yvdkvKCv
WP1v9s5juZEszdKvMtZ7T3MtzKY3gEMD1IxgxMaNZDBca+1vNM8xLzbfRdZkkiCamOxejVnXoqyy
GJGXLq7w/z/nO18PcuZ8+GGQk3ezsBsNXR+DODCzjDxe1f0uTm9RHsxIPLww2KUrOnkrKdJaKtI0
ZYEEFX1ROpOp8sfWw9eXdG5F/HBNJ69iHQWqiDM7voqb7D5wX9MN9ZnVpe3y3NZsqCreASa3iY/g
5HoSuRttrenkhXbdLvw1mwtFOMzQwZp2bHBhTp9Zpj4MdnJVmWRoYasxGOfr/lbx1fFOIL0v3Lsz
7wO7v7goThooxU9eupDwuzpDA0fKx0yCBiB84XI566CxZ7+pbgkGV7EyNkiPhpuvxxZb/sn7/mHo
k1dxsqhk5kXL3Qyei9LEjm0Dkn6Q0pEMEgATHZ1CSudfD3r2GWoyDgHKWyjVtZMLVuK+jEo1xXLo
bMVnp9isZfB2i/rhMmvo3DN8P9jJJRaJNzX9mDNYKoFlzheKXt1/fUFn5hiqm7+v5+SdLCoOqWaV
yQtn9HtsnyYQ5QIFalkTlPf1UOfWYBwzimFQBOOAqp9s+lPdoKIpE3mhr1LED/6shshp/urIqwP8
1pjzCdX4hTXk7C0k5AerqInpwzq5Pnu0W/QkAWOSUgmGtk6f/dYvLmRKnL2LFt9CuqwaJoeaj2uv
HXIQtsJSXiTwBbzWpS86I/by6/t39lLeDXLyNoTU+lKzLxgkiG6V1LidyAH8eoizj4huPxYulkSK
5CerRtM7YUMfAcHMKs8WfOFBKgnVfb4RhmYiVyX30gM6O6RB7AhGHZ2KwxEA937fGkNzcmo0OuJb
2d/RJV9F31u4oKBw1+bdJYPq2fE4v2k467HycCD4+KyMoU6o/rV8IOFF5YzfP6JEWYEr7BZUHJbV
40VOiXpmpcJM41gW5w/7z6Cnd1cYtWYrd2jDsSnr23KLfXOPqZTgdEFXuGSPF0/oZFk0Mbo5HE4V
Fa/ayeVpUZJFpGINi6iDdD3q81qHclrec+RGNPa7arrV1+/MmS3AYmIJ7SElAeP0JOclSjomGgP2
EfrvgnbFUOK91OSbMM8fUCR9/+fjUXMwFFkjqwZX38fn5yGoK7UgHBd+GdR3TqBBiXb6blVZBO3l
kzXOpUKNL61dZ54h1jCB/oN5xkQ/mXxBYw2mpDIqXKSNsQdbDaME2t1Ts/rLKEoo3/mE6TO39MNg
4ufvXhgFi4nnICaneqC/JjqsCQd564yEwTum7W3Qer++vqdn1i+ck4qwttkgz+yTaW9OZVLUZUnt
KCmva91cjUSVkuZyYZk8d1148qgbsQeAuDrdAHLDjBwjA8dpwexGsDkbFWzu0rAzG+NHgCbuwnp2
5rocGeUWnATDUvhY+3gjx9KMQguLAR25aK3X3MeYgAKCGr++fee+Zj6MI36Pdw9spEUxmmgh8H2P
CyA/CxgxwnQsAISOMTfcr8e7dFknL+NEfz6XLYaT/DvFTOYd/a5WuXRVx5l0spR8uKqT19Dze9W3
SWVdCAqayDjLsfHMwFxBWVhE19EPhEXUNXX6qq5MjYlDM65pe57/jmWAA/5y6DaXlrdzy/eHX+rk
VU0DmvAFMhq2C1HqrAV+A0R0tRC8Cch0F17ZM6fMD8OdrDaREYeDI4bTpntP+d7lJDD2V2pJpEjy
kKoPWez/1x7uaQm+i1tnUgpG7GJY1+m0jFo1mskNLcyv36Jz1ff312afVDJkw6/yrGekeiHCKaKl
DEeDCgvrmvgmrl/CZZ5dOECffXVZQFVVlnWQqqczsi26TEL7s6jMRU8rsGs9AtvsC6Ocn5Dvhjmd
kIVXNH3NMH++JTTbHivQAwI16QFIvlCdFPPt00R5N9rpfIwkyqNitDwx9zbHv3Yz9RsW7guVIeXM
5i7aFiI1FGilfhoJWVkYxjsxkHkA27DOCDkkuiAEgyxwrKhiZ6jsdg4iPYhrF94W7dxFvhv7ZCbU
DU6vsWfs4VWeK66OsuINyAcfeAn6XhjqF8GER6Pxp/v695Cn+wVbSWgqFUN2y+DG/FYfcIEiA9sQ
+3JnEZ4grYJ1d4uSs11/fbFn39J3A5/MDKezcpqgDFy1AMTDZJeF975XXSpwnH9N340jTh3v9g04
qiEFgeMMJIZprqwzfeOAxOayHo0OXPDXl3XCZjmWXd+/P6Z4xu/Ga0KO/bF4fzASLutZ4qqLdBHc
wCaZB0v5RgCjg2f4w/fwY/t6fqmNKib3V8/zZPKjxE5kS2yTXlRvveqgWNKFB3fxjp5MfCzloReI
Na2H0CS2B8Ss4aqjU9usEnDkF+6ocm7qU8+hX2pQz8Z1+/GO+v5gY+lhPAogyhIZXbxKDUIyLYgq
sA+1xX32M+sX0eOl76bjp9jpzXw38unkMFOyNEuLZ9nAmrG/AZCPr4Cxl4SRUAOEecLGKOChAiOd
YziceRZpegUyE3cK3kxxMtmE360LK++F+2GezBw1zBGVaWLmwMRrjWBtDGTaSK6ae7dfv8zHj+qv
bsDJ5InivLacgaEoJ1wJXLW29m8lYlLJ9pmnbkKoyMWvq3Nv8PubfjKBMLXkpdLwuCVnAtdPHkjn
XbiD59b490OcTpLY70MgKOg7emKXEpGoqhOiVZj2SzIRDNGS/KBIz1/fzDMnc8qSBF/zZYWG97SA
ISuSh+6a62pl8H072VmYlblO69smuvg5fP4C/x7rZLfEStJqUshY9Nie5EXm1gPaF7BCOJs3Aime
xSsdu94t3PO3S0vguZVdBels095D5gAN5sMKKIypAWKGYVFg0XLU0PXTcFURBPL1/Tz3nrwf5uQ9
oX3jp6rNMF6P12NWhPAkseR6xYUz3Nlx6GeA4LaoKJ8eFq1kjKNRL4aFo7yF2Mjz9sL59+wejEz4
rxFOJrTfSCkyWEawH/E6bDMw8F6/Lb4rV4TA0GoDNx4sAs6MEv2pC1PhzH5FrUm2bNZVYte1Uw53
4fcO4STIo+WtthRU/R5mV4eaAv78FpHuQpCr6RZdaZtgc2kp+/yqfBj8tEepiVZ6kDC4EqxUKXAT
jES9/+PrF+XsIHTCkPkw6TkSf3wfgwKbT6Pr06KlRC41RKUMM6fbfz3ImV3RoKRH0wEgG/Qk7WRN
QWKmhHJNIVm7VpbOEps46RGiuUe6jmtcKMx/fic/DnayBVe4vtrBYbAEkaNKcCALpnvhgs6NodM9
NDkIm5Z5fHHeHWTMoBlGI40J1llWiNG/q/1adNfQEi4VFmfzHhjh3b+OL/8Io3QIXyuwTL+b/yn+
2mtejJhxg+ZIA/r7n/5/gy2xHL57AO5z8/w/3rImbMar5/Tt3//t6rmt2vegpeOf/xO1pJjmHwLW
A+iPwpGuiRbQn7yu409QWEEGo0VEf9n5C7UkyX/A7oRuzn+o4OkqrZS/iF3ih4bgevKvRR7AE/4n
sCVN/ngkodQkNAYwwFRMNzIFypMyRqL7aW4GmXcTzzgSPJsLh3wsIkyRQMK30R406EszadeEO/NK
IcX2Xmtn5dqBhXvId/0tJGb/W5uScGlfydMhzm/M+k6CqNqM4Gc2Ffml8IAWHEDqcp3/xjxUc3ie
p9L3riOxmGZsYfwCAq3Umzi4DcGEwR3WXPMtTRaiRXtb2Tjx+RUm+R7xUbax0MHR7vHddNwY9ySM
4NIhmyggaMR5Abl8F0APKJLbSE0WulEt81lBU6AMTRT+2qwx72zpJkUAZAaHEXZQW13p9o0UD8Qe
mXMr1mmnBsSgvckGPEkVKjmeTOfBR1ZhBXzU9Q+JJ83yfF8ruyG8NkghTb23MPxmpnuPdJ10p6TR
zPfWCbhQ7aojfLdDdxt808lC9co1uvuiiAhf2gWkXYEqxvllwkOkTOvNZgUUjRaHVJHem9NVohwq
pQFGXBrKq4Lsg0Q4I+yguBAFq8kummzq10LXTch6clD9VXGltHc1t9LZ6Hxx4qvPV2W36GBhds84
MbvfgoBQ0Qx01cDVX+OH8gcpChzFt48CXE+0KgGgyjdgyvOKhKLX6lsTziERar9ikNWvoprUzdPN
6CoH9QUyEmFf+i50tWwO7n+j/3Y8IgIS5dprF/mBfIfVMWbkxd5Hz+MePLc73ZD1Sje5eRxQDmPq
3ee/Uh01Y3mvut2qvG8QBVsrhxDm7NUBYFNfNwd/WNa/2k29r5fTVbPGgJjPCBeaC2TngC5+gdML
axEw5Xlk3ts0ZkiC9h6KcpbddvC6UReSCmLONUp00y8vXA5DMR/UXROTZErALkxWKVoZGO+0tQFN
nk/28D4w53b0IPPSxfDhi8ex3mlErV7phIfc6qAySHRql/wPR7rTg/a23UGX4XNDVh7T78f15L+X
1n9jtfkChFil//t/ZSGH9T+X282vfxd/4c+VVTf/wEiBlo+OEX0cQyRY/Lmy6tofum4pwG81B0Pt
cT//G2KHnEz/V3KJA9fsr3UViB3J7Dr1d1nXxQer80/WVeP4Kff++8uUTRh2KrI82xIZTSeHisqs
m1GyWgqFqETnpV8N6xGp0trJ82RhlFhAYazmGj5PB6yUmsv1nPZruW6CSX0qA0Pamfko8iMsKbpp
9VDdZKHqX5clKWpqo2kbteCAjq9hcB6rsI2Ff1BY69JisFwyhNNDIZx3tSfl16aWQavIOyV4StIW
d2ysCvSsiGcehX9PEk4+5KzRphHuvrKLpDVmB5z/gTc9ZcIFGEi2s1OO1sCxSYOrInXSla9Kpj5P
hYuwBQoyl4WzsBOumjRLwZv3qb7Af+651tGMGFSxurOtRn5qVHL2ZDu4MopJc+Wu+GaakbyMAHth
HDcwOHpmFG2Mo+0xPTogc7VeD0dbpIQr/QaGAGbJRIbvoiRMVTkq/EWnauNVhsRzPh1dlpowXKbC
emmPvvVbUvvqUAhnZjeO2raRpWhZjpm18Ju6vpEw7V7Z+HqsWWV36ZIessbFVOEB4IR+0BW92/g9
9tBC98Y72wDq7svpsERnnpFrIZykOuIH+Lk4TNWj2TQ/Gk9hLZLVMfXCjwoQCqFeXD10lV0eIvSU
Afip8WXSMDGlwtkKPiljDcHtGnO+fm7DwMQCe7TDFkaGVbGQyo2h9tIiIJ8Hl7BaP7YhqYA9kJkt
7bnseyz8tcnRaotzmLTTioWvE05czyw7ImNz7aGHvnZtHt26wrcbHC28hnDz6tYUPfLFq1wb+oiq
ohG+X+4zFmDzaAcO7Dx4qI8eYeEWto7G4eFoIlaFnzgUzmKM4VY5072ucIeU9KwpNUiJGQMjfJ68
KHmuhU+5LTCvzeI/7cv+5GDdTOEsJfIwPoBf0Z4tn0jC0HRGPNDCDq2MGKPBegTrHrlNhHGN7dMb
p3yaOcJOHel585gWyfisqrGN19tp07khLNiRXfY3g9pNr7VwaOP/YWTdx7cNwQEL9yjc3IXwddtH
i3ch3N790fg9BcIEjnm0v7KFM3wCUjjCw4v6G18uq2vpaCLPj4ZyiC2Yy8ej0VzrkuRmEu7zEufx
aw86pMaX2jNZMNmsLc3XnxPV0zfW0cbuZ5p+h0nfequEy73C6rQKPUdEH+CBz4zE2UBqxB83Fuz1
hmQ/+R5oCynDPx/2GQcUjKK46qWIpGg1Sb3nHnu/SeyxcOCXRzd+fXTmS8Kknxz9+p2w7ofCxE//
NloCLitwdJXGyjOT7sr3Ynz/zpEB0Ng1j6JszWV0ZARosQd7A/nNdC+pkk7QHfakfAaopzpIdqlI
LsbFdg3Ie+JQl5o6eOgjmaAJS4q4cP+yWWNEMgY0q5E24GCGXe1jy1VSmbDimkX/RQ0Nb5dkWebP
CCeYHkkwGzdqCMis7pC7y1NiLrJOJtnJTocF0rL2Js4S+TCmQ39V5xlY5p48ZysKWDvG1n7u6im+
48TdbU24CTeOLKkb23Dym3Qk4LDBp3iAC6L/wo8ULqMmASFdttmNrMMfLQNMdDPHIOkxU4HYN0Gm
bvkCA3TlgLGbeUXxqPTjtKFrq+6UPDXAwThZ9csBaDozCRHC8ZymvJRTWi4jo+u3ZuMQJ6WFw3zy
JbhoYepj8iJxovIQtDoRp8JK6vufdKXBQpfacMh1L9xbA6QiQFZ1ceXgS+aAk8lEaES1RR5r4XXK
solkadd3hbcZhlTdYD8ylzz0ZmmWqrNiaCggul4od0MXq/huPY6luZoQt9wgh1p1dW+8tWPkcFSX
evIuxwimwlibxBbUZhr/zKOwHNfUfads6QQhpjtF9XFE+wMOzMgopMGtqkyaS4MC/wJmkbXz1MF/
zK06+tEDqVkjQ+3eqrYt7+R2Sl8S+GTPpiQHoEx6VU/3TluXO7vMg62m1dner1TyNBLH3yqSRjz5
YCv546j16r6yPCAd+ErH+8DxzbWuWNkmlsei2HmBCqR7SKoa+9YQPyeVbR/CDg6RNDnZAdgnkt6J
gzQKbPJG8dTN1NozuBOTfoOxgvgCa5IFXRACR9YYK/Bp5HONRvHY2Jb3nJZBVs80ikxu5UVoLPqO
JHk1hbweldMPS1UbF5brS5fWRJY0XaOBhJwSiod+vx6lrGeitNp9n05sXVFuM/NUsoYqCcpRkEsP
nZdExNaqBZngViU+sgyjMe6AmvpLw0ulm8HS010ps/AFiEFcz/fj58wZ8iUUCH2dVaTqtCpZKmaR
1Y9FXACjUgKy+WAOKj+loe3buQ+b8iHqTO+5bnVs6E7XJ7eTAU5kAQ8i3PYQUl27C/M9digCYiKl
vbdyKV0rlcE26+fBLTik4YeWWP5r1cgweTwD8oYha+skodWnx4N5Yzcy8Uv4syh7O6XnQN4PxpF8
TYV0Wi1XOIJkkfdrgoKysaaKzHpcpjie8GKuyiIkIT7XqkUQm8WVFwbSyuGZr0vJcL5ZteO5/RA3
hwyY2jwZhta1w0y9LnuzuC5spXlTJsnf9Vjen1MHcMG+7cb81hO2zUEYOKekD66TwGLGG31CALdU
2YsiScuD30XpmyQr/XI6ekKnoz90OnpFq9jSrnCDOS6iGDzmetwRahWGt46PVnsKw/A1Uu3xKgSu
QuWKJTkpoODkFKsxnfQFaXCc0faJcLGWws+aCWfrcDS5akfDqy+8r6ksF2BzKRUFdir/4l3HqBzp
ABNT9te9H/jG61A06b4uFPUq15LA4EscYqjW+elLZdnjc9WYkDMM2yaEGIPu0A3DtU7zcF3DHQDQ
J5y8mjD1ZmolPTjC6BsKy69s+dMq82zjR5KngGEJkEQoK0svrbAKR0fXMGgEHMSKMBNnR1+xIizG
kiLcxrYwHhvCghxMnfGNfYCwziAwqRMiPRu3vjAuh8LCPNXZcJsLW3NxdDgrR7cz68f06jsFGaYx
9EFdd8qDIwzSqbBKm3+6pgs93HbCSk1xD1O1Umo///vTqxnFl5QiQnX+44+vXds/h837T6/jX/jX
x5f9B0ovnboU6iE+sIS56V8fXyblKVUUHg0qkApg+b/KWhoYek7PKuEefGORWvt3UUu1/zBUWg42
rhEN6DeF3n9AEP9Y0qKPK5t4GISLh3+pjRb5Y9VY6Ry+Rtqe5NiSNGBwQxJoO47nHSyBd7fk5s/P
ufcs8M+CZ4ai+g+DVBcfogLs/75ljPBb8zDV1G7YLGFRwScjcs/I9onBN59A3UzhPM0ATjY5+JEL
banPah9kwpR34QxzGnK0T1kvEMLKWqF8JG/9dm8t4eJQnqlSEWjZP5Di/p9wijCkQ9XRoFcM5l98
QL+/YBsrf0FLtybwh3y2dF3D/UHnBCkOExh8KJEvfOEef6pmfxzy6FB4V80eoUX0+GBroigLA9Vt
uCXDTF8gJFlWs4RgHfvOePgvjnnS16nq2p8UgzGTTU6p61lEjTjkyFKEqg6iC+eT8PP1mJcu86T3
RnGiD8IoBMo24vnRmjW44m9fD3H2hRHgeBP/FP91/Pm7W6kHemG1aBxcAxLinUiK7l6ARZCXEv7A
/U7Cx9cDfm5RiWfHHER0K3TTp/JlaBqmJ4tnl2dXvrFMDYxnGzrymlvOh9kG+Qi+PrBk+ZUDapuG
1WV3ungj3xdi8BcxS1h4KOtwUD5VxIalHVay3mBMd8z1wOdl3h/GUUZlgUjWIQsxe4qk5sLD/NxT
YlQbG7Vw35OlcJoSkCSFFEVeVrvRXsioScEkugbnjEvK+/JS2/azzuJktJM+2TQNGFAhOLge2YPQ
T7YibLsjxWZW7usNYS/+xTHPvK5UtgiZpCWuI6Y+mSFqE2rUTxgyn1o+pDPcvpuvX57PCjx6m0jR
2RQU7CSf8uiqwgGaajW1O3lb6VpECpGPPA8J/VlMWzD7rkqe5oUxxd5w8rZ8GPNkFmpZZob4Zpgh
s/BZaGQoYOQoKCF5vgZreWbWf0ff/IeK5nPz8sOoJw3xzoTgAKcTadNmeJpIW6pJEmpmqLWF9yNY
XBLmUDX98irFw323Dii9UxlGyVUqGoGMk9KtmsHftJO3TLONP1SXlHni9//qrp7syL1nxKMycn3N
8v9en8f16cmcIHcCuS9OCPGYvhpQHBHeXWCB398bNQbs2SI2/lpbSyjSGU/cT6Bd/4np/uEBihv+
bryG75g68rmhwYYSZkXYmueG88xyhbro8njn3lLNlEETk9jD3n8y+aw8k0xljFu3KtorXYcP49m3
QTlcmIGf6U3MQB2FODu9QmLM6ThqmdtBaQawRBOCUzUaUs1E+8iqm/hJTvGrzKLAgSjHUXBjqaD0
QykiJ9dvFVerp5eG3iYeauU6ERTB0d+3IdMnI48rTg5pam7yclSu5Kjr75Vk3Nb2tMwjSiuKGunb
wayaRaT56Xok0G6W1RkEt4LA0UyNHTxEIQV0IjGWuWJztkq15AA498KLe+4+26CSuA3cCBzZHx9r
HKO+zzuncVtKQDO9jX9qTfO9GSH9Xlh3zsxIB4sPq5yp6SCiTmaI3qVDHFuyOOS05VxepNu23xTf
VUJE8yWB8bBUtsHdMTNyfWHoM3Plw9Anc0VJes0qK9yP3s/OFcZL81dF+LlCjiE5mYuvRzuzbZA8
xPlDwfCD0/Pkjg4UAjpixdkXqeRmveomAHO/HuLz8V+EG/09hLjed3Mxs1KKQ+JMHtsUf00ie7tb
n3IGFYivB/osOJY5+jP9jmFKJrDdjyNpEIn7AQgpGXb9IoBjNMwrgiRL0lJZvFeqq1BJuA1+0s1M
iKAmAfLCL3Du0b3/BU4uNdYTvfdtfgFQiJ0L2I8PgHBeiu6oCKy+dJw7d874cMEn+xSczNrwdMZL
9gMNd89kR47pB3uz8AZq85xo7VvfvbRbnaS9ig868YmFoFvDIclp6mRy2MbkUSWEV9zPjVcVEt8d
oMnORho/k8kgJKZSnM91MNo/nZW51NecIsn0PMp4FyXxeMHCoOf+o3sr/NnwLbwh3m518ehw9mFA
uFMgBPH2nZopxzgrx1B2anfc5qT+gceQECvDJvt/23M+UyKOd+Xv8U4Ofbhq4EqNXu1q9+ZtBY17
WcJ7nRHlsoZXeiAa8lZfdr/rV2HirzAnXjLanDlZCxXKXxcsfv5uoilZUqjFxC+As3kvYhlbkbq+
ri8tUGIanWzmsCSgCCo6n510VD+OkyppCrE4ao7fnOYccnm7DEETCOrIMKwuzKlzKxT9Wk21sED+
WaV4f1UaADc9tP2G3HScBNNcJZeCfOul7VYLdYlQhNyoZnVJU/95VBsXFlI3Sifs7KfrYqPSeM1M
7mU13agW8c6Tc+GMIl6Hj3fRxlcCTwTzo/I50QvqdDdlHSPYhH0qZFOFhjGjmzFThLBemck0ay/c
ys+b2vshqRZ8fHByont80DJks0w25lafF0yKjreT6bESMzVdBtt2LS2/HvfslTq01dkFbKoiJ+8L
GRMFeWRFQxqPtq3LMeHrs/TpNhmPIZxNDe92Il8CPH6WgqIcMFRMOwrbNzXWk80gR2daeoWAqrvD
Ut+OwIXQ/uychYg+tmf6koMuEptLs+PzJGRYYh1xzwr7pXOyJEcOdNmpZLejeI2ltVHmeG3oQEYI
M+Wl02DocQJvUZj6/T+/y6apYlLCFsEp9GTvaWNTHSy/58ir1fpaspNvXuQtjNi8U5vgB89AWwxA
+L8eFBvk59eYbQBSKtVCvq5Pi3taYPXwxqMWJr/RbhzdLx/bSXfabRt2tgrwuI2+K1Vpv/TtaGxD
YuB+5upIZus4hTNTbVVgt0a2KWNbK+Ycuapt4hmP7UBQkN1BQe/vq7hYV6F8y7k4IesBhn5Ol0vX
ij1Bms49QtVs16Vx7m9KwwjABseWdD0O5LRPppksemp/Lhxa/0foUIMktu5xEIwgczJraLsmiap2
mm+tUkEh5zv2bNSkVz3RorUXWmzfQ0TyujHekbJGhkIdbklUIVS2UbtFFPq5WxjNFt10OjMjQ5/J
XfeaB82VFCp7L6yzpVQ7MHP7G8mPviU6YTNSmN9QAkmY4DJWCM1IEC3196rSLENJ3vMcZ3apuREC
lbqK701Pu7at7Jr6+l2ryHdRTQyvmRjbKqWW6ej9VZRNP+GY3nhl9SPx5IcsANXbcP8aIbKzyh0d
6GzWgXSGcGuLY7O3savkV1ur0KCzW3aUG79Mf6lWFbqSR05DPAL4z0CZOuDrKarM6wklYhdcGzE5
t9lQg5FMr2AXHWhFHLQwOZD4s9frlqS3hoZc+VJKDZ8Q7VNmp69KTv1Mzu8Mf9r6UQwlaGhv5c64
Uwfy5mJTmus2mIXIt98Me9zSVq3cKAaJnpT+ImnyHS2vVTNJr9ZYpbRy6qe+sQ9Wg2pA7eCTRb46
b/LUmRVVwaMKopegl3U3VoZp1tE1QZOnP8C6J6NMax+brl1GNPjshj6LFAIlDkoJP1he0mSS78NO
LyH5Gptxave1iDYxArSYjf5dMghE7pCwLOQhfSql4snQ9H0CddItU3qYiaxjqtHgUmCHSHmzLM1N
okBf9gMZcsRIfY8HQ1spZQzoe4j3NcE1vAP9NaW6vTOE+x7cs1oSEl9l9zYb3qzm/50HvXMoc5Dl
jdrrs7r377zMUmaa1EuEmGV3YQaO2SweIz12ZnWav3m+jP6ybPaSpUXbtFSDeasH3+tGfdbNxl6U
ZvtriJ2roJRBM2vlA3lo3xuthm4VxclCrprqivZaNaMk8UTyWzTrQfbPuprKROejFlXTJF8mGi6E
PJjked6226gpXhQlL5b2MHH2hN/JrS2jlZ9xE4gDQVrgO2tuORx4vmyJje0eO7DSQVTjAYq6Dm8w
SRM0IaeN2ijDwvISJIxNlrp8roYr5FrEGclptTK8bt9Fxq4NkoNfwLcMC5LF2/YQBwbtXC/0NlbP
S5qOTk3IiRZnrqVI3EvY0Mtu0slz6Udv2aJschO9LS6oySEynK6HNGDYcfgKELsPuuCPe+wYW62e
VmxrStQl6doIY4jO87BVHLb2trW1R0uv03uyp+5Hp/kxTNnPoGedSbz4JZdjY5EWxaYzspdIEyEe
OuDSPr/RcrNfWY26L40ONe6QLX1TQ6ShEB3fDd5Caa1bzuvhWiH/cCFzoiFMzLtKzfRXPjUPo+a1
B6XpHgdHuaFngOAqPtjEdMxLNVsrrbkYkqB3Iyt7Dewg+h5hEF16tZcv1aYm7Lcogn2jK3E4L2qH
oJnaCi3XKeVhTTR8960I2uB6HE1zPpZVvqorYkpQWUhuSBd0GQ3GKm7NFnlWF+7rxui+083tvldq
pJFwMabF77JqEOIlv/i2x/mVTb/JkNnB4Cbjb3J58xZGqvyMy3SRFXS6reSqxJg706z+ubasnw18
/LD0yBK3b8PKsGZWrpHkAs81z5r7oMga2I9+P9d7cx20kluE5J2UsRCBtXUwl8g7WcVy+kQOwgFg
7XXelLvASH+D/dqQILn09WrnCXp57nOjo50zxSvDIm7Ly6+aSCx+kLL6/MkwCUx1CI3P03o7UAVR
J3LzuiYiiaTX14ORrvpyHYXma6my4FWa48o16RVh6ybDtOodgUX3N43HQTDMdLeoC7JC8hkSiZUh
f2dv41BBFPx4S9LZXJEqdwifVZB/rRyvRyNzDaMldPwlgAs4c/RpboagcZFYpzrSbRb0yXDQ2A5A
hfd2FV15KPdcJwr2Yd2v6nRnVRPQfHi8ht+um8x5UCdjZ1Ck64r6zg+Q1NS/faeaWVa2zJF7R0Ex
t4gew9azSpPemNkNwi1EDEq2NYmLsJLhu8fhFtv2srNeqyFfQTWbDY3h6khZAkV2/Zqzn7dSMmM+
TMhCMvLW0mAuB7DfZSjwsgHXVyEL3rAWxOst0FjOs9pYFfnott590v/kS/TBgAmfTRIkJajq9DQ8
X5l1QKb7DM5eae47dV34D1aV7lVnr+i7zPeshTH0/In8wB88IJNDdIJqkLekzp9So5+brG/koC48
RBf6pO6saSU55cogFg0G7lySqt0wEnxV/I6kYjlNWBUpl+FxPORyS2zmQCVFWyj1wRgCdi/mDEIs
L8E2m8Zbj/wkw3uRhmmbtoDrpesqfeMc5Mb0LEMZ7Wjmu43TfgsLEv2McB6a0aot7IVYE9qiXRRN
sZA8VNp5NM9Jlp2yYqWPj5oWvyE+dPsM5jV9gNL75VTWQVVa1xleWhKLqrJZlLo+y0eqA8W3vKgJ
jmH5zc1FM9hzlglHppQQEIDQvzWBfO3Y/jJvHzS0SMY4Ei6qgXIO14RVPRRcfxSnT3QEZ0FxF/YK
cpWfXZPNcme4z8do3qYNarZgFVISDYfyqisrKnYgSbRsPZAHaab1gxx9M4ZyqTXdwlFbQjTkt3pU
X5rQAVM6pS54ge9ZjJF6UBax0ezAXF2bKnlduW8tDZQQhFP/QEkxN2zmuaFJS68or7X0pe6GN13F
Xa7CB+DF0oZs0Qdb3eb7O25mWRvw0uzzND7I1VudE1orXfWR70pVQyrCc48+3yueO6NelvatXN2Q
KbqIE/jwgTtpbwrRIoH9orEQRvFPNSJcU43WDbJ8J8ex8Uxa8C6UwnVe3Xi1DsejbZZaBAMJSYlI
3GVWkhE2r0fOOVFs7HrV+WbabBH5k6pWdyiidxWsbzuqtk7C72ZaT604rYRK4OaJsSmGa4Je91mq
rOlHV649Go8qFo6uqIC93uVtsQhlMrOUdBv15lM8VQur01jwS6wOvvziMIkHwhvHRNm1BqDxyl83
cnM1VCVbOQ3Iaavo3jyJjN9WY92M8jQ31Lce4laMwg1WcUZQQ7ScxvGWQJh5Dh0O1vaDggdCypyZ
apPjbP6YSMfrTW0xVd2y8MwKGPxvrSETuY7nQ1/OhkL+xpkVBGBl74jeJctXHdzGyAiih24kN8g/
n5ryWz5Kh74a7v4PdWeyXSeTbet3uX3OoCZo3A6w663KkizZHYarnxqCMoCnP99WZsPe9rVunt7p
5MiRdhqJImLFWnN+09efpfGZ4Ivb3sVHgRS3b6goO6r42rhrE+o/5SPt6TftUIVp/FjlWUiMUTIl
Z4JGtzKDgGPVO3I+wGKob2rgXiutIxhxKc9V2amo9CziVnx7L8vxZpnbmzEeX33ZRcms3KDL3/Li
7I+m60SWn32e2+VDK2oRipb82prESZKnzYR2WDZukRID2ZpOauhBlpHp5k+HoU32IqkPmvDASJbF
3qiMbUY0Xj7XO820bhKdfGgX6vmmlYZ3nBs0QwUBzzaJQ6S70TLTnIUI1pmEKwRcFYXa9NCZwxcy
tvBqlPcOxcBoDjjytewpG1YRsNp/I/XL+ta1MwW/nZjnGgRLOLWxNYYsxmwWLbJRcVHnjYgHzNWj
nZj3VK7dVOWMSYly28zxPPEmDn3oSuD/iOwwkqyTHhmmdPkoFhtnp8vhwcsPRlvfj7UabggGbnhN
4yd+3kNnOtPWcYcHbUB6luseEpAlyWTkViX641b4UTEO1Hq+hpEYZPrOnu2WxG9QRQj1I3aYy70h
fbiyHLppPV7tQncPU9xp6EpNpB1CpONncuSKG8NRzfe4yDnEGTn8gMS4MVCHB3W63uHE/iBHLOdt
rKvHiQDZSOmzt0+Tetj5nqvTPybEOgChx20qgEeUy9kfWLcTLzmkos62w8TevxpmJXZiGHIrtLs2
cR8TbrH6zp6IGFZVXrElSHu4H6u1qjeTcip0jtKaWIDTkdkz0RZ3DTFLL4vfiYc4JjOSozbRgWmm
PhPsjGGU9O5jvdr5XYrBkCTOfGV+H495fdYLZdx4Y5uca1UW935qqtvabuKUTDOruNEQcFIIGNCo
VdEsD2wa7RBMsZXe2VW6nl0/LbbrnIAVZeS0H4k/u5UqIQN3UQaLFPHySIqTidNrZ9j+LS8r9u61
TsxdpSdmvBcjaTNQZcfugSP9jGN/Iuldq93h3piG+NaqFnbjru+q27LTfpjmXC8/rKlYm60j6zjd
4fHCEVam+JvIZXLto1vKjlwIMh6cQLUdHgaQ3e78NW+dG8davqCByTTSgGzUygyt4gm1ghjzoF0G
cpHHnCiZ2U3629SROTHV+hIbBIHju6iVVqGoMLIYP1ucOC9Tn7T7uegzf5c3c3f6e1/kD0Ik4TOM
pwGE8YQ8h6tjQNtayIVFPUZrzQFsIofk3PmVFs1EEx2GYVw3WjkgOx6SB9/RrJPIq/HYNrUX/P0H
+R0YTtfNp95H3oUwiW3j1/NI1znVNFktmfJGMZ9d1/3oOSvf2+gsxAldTARIa8hJIHRFzUce8V2m
Fh+vW9sf7XnYFBrJrJWJVDkzjY2FUndjeMlD09R1MLrrx6roSRha547gWAK7xlQdiqLo9xk5RpwW
JBLmtPnqJdI+pqv76e+/nfl7mxYm0EW+huyK++1etRaHUYB3b8wxcv0Vf5i0iDguNP8zqT8UyjPq
y9StNcSZ9pc5yx/gzZHJZGj/DGRMBwjp3S/FTNAqAoNxi6zubMvlvq9s9cEifyxsJruIbHLsD2Mq
PktrJQPV67R32rJ/GBz4AL8Aml0Q9UJck41qqSlHyhUBVWZkNIMcte9F0stwTBu86mbrz0+j3XxD
f85pIdVxfXqt+aAgSuxazZIPXkfEcwM8+ljl2iOQbhK/MWjtdassvlpJB8e/S59Xo37+++3/XVVj
OGRVok5FP2zC8bt6udYm63VldYxYwgu+vYy0WzvCFwnIP9lq7/nCL//aLx3zy9Ww4VqwW31hXqul
9FlkoneqnklAvJsOzfFSd0aYHpjokLycH9/r5f72dl1d8PLnPw1U/CnWLJNEr8ikl+Da39P2PS7K
7+vE1SWuRmmJyFPiAvmd7F37xYjKbbHTSbODLG3uHeudxeB3XcvV1a5Gy60xjo03cLVp2zvIWqy9
uPfDN9lHEyWfCNN7Z3rzWzf86oLX36djE3CF3h4AU48boeAYokgaqHbY7iMwRf5MsC0a4r+/l3+8
KhQGQ2dFQO92dVMvOVJybHhu9u4i3fm363X33uvx59v503WubqexpBMbP9dRx+4wfsagHFo7jC9Q
Jort/wd89LeJ5uVu/nS9q7up4jF2LoUSE033KLfznvxy5jZmQPj5u/CYy0367Wv76WJX40yHWaJl
rFzMrU9Z92UilRtD9d8f1O9DmrffCKnsZVpvWdeftL1ORBUayPIuUDfjKbUi6zR9vXBcUZltrOcM
i/iDeepf/q1I+o8svP/buAcmC+L/WyAefKmT8sv3H336s0j88v/5l0bcN/+LQgSMJewVC9vkZTH/
l0ZciP/SGZRZvFxgbelc8if/NuiaF1cvym2BgRdptXWRAvQNFfj//T8m4AM+LvCbjLtAFZj/iUT8
WrpxkcAym4R8aQiU4r/Zcx1SJhnUiA54/0RMr80momw/dJOsCbqyJ92wrL/1ap8s6JsrprG3g/V5
9jnyyyTxbotIuSl7AeHLN9I+DY4htj/dzPt/vfi/SMuvNgNQDPz2rCncJOr/3yKcfE1vvVn3qr0X
S+fGqz67JAeeCvAEoRrtMdQ1LZqYSmEyk8W2TZqnRtbz47SOT7o9ahw9/MP/5EdyAdk63DPmq1fz
XPI45xRkf7WvB+OlRHp+tPz2oSdukUWV1EyhtxTIE10Ie40/zX36KqwGtKgjt3bWPPK432l/e1db
9NtNugx5L28M8XpvgpWfdswEf0JVrm4DoQDkXtcYtGTmFlOqNqRRb/jyZsLWFJCwPKH+c71vnIYJ
QBX7Ml2677W/Kyr9sZi74TyQahYsFLVH6cfWfvKnPMyz7nZI4mR/IfhGjsBDkFqe2PDbDbCtytcY
3dizIY9FQ4qvoftkX6W0m1KHuBI8Q0hHacczU2LHE+tiE+bKTAdvWL9fS4Pk4nTsCc8s7O1sZiSp
mLj+qiyNQ5lmxUk3qxfDbLR7DLM53lttOmrE9851oY7r5T/8uKPuifEZGokAR0EnXKzOnVM72nZ2
l5gDreOGJBKI7eJU5h2wluNizF9E7S53lkGW7lAJInHr+dapbXWYSlMnHaQlRjOtXjKtHcO/v0DW
1UbJV0cYDl4JBNkEW/zGOC/U5MQj7tZ9q6YfLifJiAWkxKFbzYdEmvsmXrOTxrR2thZ373NwvceX
heheRKr6aGrNS7GMFKEFEAa/e1CJNuwxaBTYyVx11qY1UoIGGeJkEQBcBr/UFim2WecVvUPd6mTu
Ct7OVVa0eBtt73OaODNIK4JRTs0tCU3xMJH2bVAt6MjxHvPh/aLo8pX8tNG93QTTRDUD2AXg+/VX
lDUObJlS5ybQOYAJolVRlm2X9ovDsGU7mHYoygk2lpCf2nK1j39/BteBDjb3w8fUBenFYNlz32rs
nz6ZKjEXNyUdfL+4TJrpbzxDCwgqT9sQ+Jds/Di3t7U+z5sxxpyOs/XdXLOrjxYxvm6hdXEuokoE
xv6l7PjpJ6gto8C/WxPZGvP6JYa/qbIufRj6LrBcssuXepkZNwht0/t1RW96mCILfX8w90w+ekP7
+vdbcqUXeft52G1IIbEEmoLrosBk0jhOjQ3+Q8hmW5cebcNLN7gw2oPwvK+6LXlBRr7Qv1/3uhq5
XBhEBGoGNG0s9u5VyUOMNi0f18z2Q+TlcEiqTh381WYiDks/YKr7ZA0EmitmWdiS93JSrx2Eb+ZN
dDtJHnx00vy0jOP0/Pj3n+xS2P38il72HsIcL5h0eBniWlQy6qunLhFt+8pOxqAaYu1sjTLeVAZG
b7dhapF3ULn+ftHf9uS3Hc/geP2mZPntOViF7ZJ4ulbwKZjg0galKvM1bzP4y2vu/FiTtiaRXVSb
qqURu7rG6zTIT06pZy+z7jaRNcblsZZqJ5q1P5oWrdiiqt7tcFy9vpfvF0Uw8CVkn3QCnKvXl3a9
wMs79vsUks/WENN8N7jmbpVjfuwSlPtdLm/lOAf14hEwlwj7g7t6p6SvDSbOqb1Xer/gAaWbXWcp
X5yQR00fl8NkFc9SLV89Py/Dvn6trdzZ0T3oX7O2Da3BQXbQJp9w5e0se/T3Zrnu7LyJ0npoP5hM
1KO/PxDnT68BdZtB2AEWFmq2Xz9UAufxeftVs/dT3sfV1p8hncAqUctdSSDy0pna60LKqyTS4nVS
qt3JuPPC2h5e20XOH+cGD3XWfZ/Lsd5NtMVui542eywKhoZW2m7tdfVnPmtzb9npMSab9jwZxtFr
0vyGll+yrYkIDyrVejuAB2PgD8kUCXgbm8QszA9NQbAVHtyvF1OtKA2biHKXGUaRF9vysrjSbvMO
Ftmf5aofzbSeQ1n49tae2yEkFf6msFW86TydbFcUpebZXvvdIkn9bjy59R0/0JIGkG7OoPvvt/aP
d5aSBQMN9a/3dud/WgJXcmsLs9aYShEDuuW/oRW+DCUX1bt7AA67nB3+nZX/uu/zVixhk+XDRiZG
LX39ONOF/WSRzd4SyfK1W9DmxHEsH1vTZubkKeANibGz2HGDXGrTvky6/ZonwFql8zIOxnLIpOfg
kaeEmtPyo2ZnXdRf1BS2Gq0A6UdzTsU7XZg3iuHVWkQHxuZgbVhAOK93iwrpRKeNcbHvhrokwsD1
DkmTrxvcBnhzFqMxT8rugOKYMaAJ30bCES/JVg6pt1/ypEb5RR43/vODt2ibukTO1Pg6FIW4v2uN
ZOt3VrEBsF8IsM1TFFuJfsqs5ZgtMqJRvtx3Np5rwya8vmRpgbSztaW/3syVfC3T7uQraZ1975Kv
bFrLrhJY7VO3IA7YjbdEFbShlzUcn63mKwyKElGI2W5hDu6p78uzYIg7F619P8U5uVe17HkAVhsV
SJ4DaBH2SVhKZ/4l7c2qUMOUuTLDy0zSQkR6EpDbiD9o2RyWbJNUU/EJAU8FcbqJb3in+4NRDeY7
C7V3WeGuHwkuXvx8b7vX9b4lh8Fosjqr9oVvvUyeVzFiqeDbx/Yz80l0ulRRu9bKJVAaOYYTnKaz
Q95xaDGWSVcE8mXnFqEutTLytGU+ikwxYGo8K6gT19hlPTnMk2szG9VyLWptfmV37W9GfahPbvoY
+3N9sgk9DnJrqILehYMCGMM9Fow8DIeKeSDdONMXWAtaGRP5TjjL4pvUuqXhIltAW4Gs5NAVg4JK
UATeuISAmY6MdcSDAiS6SwddD8Y2F4cCKU8AQsf9aMlkW6RGFiCK9L7oXXO2vE4EfVd2t15NCrzR
KvuWQn0vMznd5zxBt25KtHnisdM0HEjZhbiwSH+bm4DhZuGfbWfW9wgPaKn271Tbl27Qb08J35yL
HvWCCb363LVJxYTTpuU+6TIukAMoHZmv0LlHWJW576xo16U9mzcmIZ0Me8yeeIYuf/7TiiYchEgz
P9++JVctXEZyizT4DYFH+M82ph0TrFAGbvhH4ijvqSr+4wXV0CEiXo70HAPf1r6fLu/Nl8qh4/JW
1SQ3c/sREdmGn5UV3xbhKN49y1wDli+rKUUjTMeLoR0b1lXTr5qJtbf6vtzTTo1PRvY5S/17T7n6
HaeuimNal++yklBW1xO7fuU4mcb90VcNexNN0T1F/odVvAfBvwZfv/1Yhmu7bNjkI9Ml//U5QKH0
9RIh275UE95TG8tE0alw1ZfxwFQ6C6Y5UWenaBF6pCg6Ut7ObUPDAGaHQRmh+fs12rnK6I6yUNvK
nYczErk4cIv6PpduuoE4S+anP8tPlZE7HxofMaKpI4WJfXsOGlu982b98U7TcaCb5Nj4eq7TZTTF
GHLSUeXSYw0HBrmRO1htgPzVPsaodxKz7A5azmjXS1lRmsTxo3ZkZ6+N8gYKhbZNOsS+fj2+G9p1
pb57u9t8Ybjv2ZwQIVx17M3KRQYNyXFvpdaDpWln6maEqbTUfb/bra6oTsG+XByiooVRvrMOXxtk
366OYezSDEMFiEXi12cNcqPt28qU+6Ht4ptxnCEc2taJp+DTh9hVnO/0yuFB+6FmtuKYeHMT1KqT
G7y1RWSQZvXOZ/j21l8tOgTlGPTBKeK5L1c/UiuKcnVAr+xrpNShRNaXc+SmlBAidKZXAYXpnCV3
Yzd7DJ6NGr5dGd8Q2ZUM5dmrlYzK1kK6YRzXRMVHc1SoMZW/nIuRU34i9dNgrctZGmSWqfF57OJ3
LH9/vKkeXQoPTT0zsusqieZQPE3CkXs71V2OqICVliG5qR2gkKXEZOiEibr03/KuOdq1UvRtsDaa
XT9HcVfEQV7qD39f3P74M10c9Gy4zHe9tw35p9VNUBLobX/RpXsayEqkY0SfDkUw1Vqzb5hKcmvK
LCp1PwN+6lxOz/0UGvrM0RKiy0OnCC5dNfHOAeGyg1w/bKagqN6FuCA/ruYR0ugp5ZVo9h7RmlFO
wy+SdXUoJyqUqnupRzpkymvf6Yz+4armpYPA/JIXHyLfr299BRnOWatU0puFyumWxtlziyqySg0x
h5tT1THz0RKYS+88hT8U7cRaG5f4N9sA+3Epi356CiWLuMbslHVIfdVIST7rklOQW7b20UgcaFFj
V2w55u2kARzQLBY9TC8adZtOU5LYF9fNoIcJW36or+2PTsvfWxD+sAlTe3A0xZJ4YZJc3ZquUQV4
nwGDDciTuAfdVBhSC6CD+SF5Mv6+msbsye77k6+jOxk11lNzWA/zhGaorK1z4Tq3BY7aA8oAhJdm
N22aKskipblf/n43/1CdoA5w8MpxRz16DL/eTI3VG8Re3e1LFPnRMuvHVBqbhYQINYl3c78vj+bq
TaUyEJQIsOAvtulfrzZZOSDxgvNMJ9IhHAFr7lFopJE23qa195QV2p1oHhTtpy3SxvnAPD9sUVK9
94Cuewf8UtgXcQddVmxIpJd3+6dXCN1EP9i13tDimE1QX5iiHPvYWR1JmYOuorjVKdVs+1ORTPcp
hW1gztZwTAgF2CRpabxTIv7hU7qscxiH0JCjbLiqYUg4lGIxi3Jv1lkSYST62MITpXWdJpHv3uaJ
/83Xi+KdD/gPb6lDr58Fg+4ZNdvlJv10ExaduPfFXAiKXyuKbLE+uIv1dbHlXef6d8PQY+TUDKKI
Zz6vv791bxlAv74IRNNzECOMlbKYnfPXa1dZoqG7irt92i5VGA/+FLa+ipYlhQVaLp+mkvN4thZf
cJeAdVsdlA25dcRT4IdOwvkwlX2xhYuDhnqb6Gn1uSRThr4lInHUYGiFpN7vZJtCG4hd/UsCGA88
xlx/WIoGsXHZxEHl9tPH1T0q65vTZmjbaE4nykv2Guw0xgNWjKytKzaicAXla+7eiDZ+cfKu2tO5
xfVqm/cFDFR31cptiRwNWVctHqCMwgzFEEutCvYjU/KFqg71Y1DpDX/HyPO9AtUYmPWhboSK5Gh9
//vtfXt/r24vyw+lmm6ikzHcqxeqtZfeWWif77XJfemWEcskVFmZ+tqe7WvG1VGP97oho4rmizNV
DxP6sV2T2XYkmguJsPcIR6k7+q3t6hxT0nLLvBcQmav7mnL3UBgx/p3BIVF5Hr2tib0DvfeUbK1Y
njl/sDGK/vOMGm2tx7skqwB3THkcVsZUBqVPQy3NYw75gGEbvu/IzcrDqGsIOziBBcmigzJMF38P
LHGXJNontMvaGcHcTQzwdKfcd5vAMDp/Xwo9MOymR0tctzhcXtVM/moOoPuMZo8ie4YC6UvorfT6
Vv9YqQrNgpN9aIxau8vWinFOK4/66E/BQP/42Y8/Lb4fOHnvfbQmR52G1EXb3gAyTcY03tvK6LGg
3DmVpbO606BAOId8+Zi6VsmMgwOpr5yPhZ+dHC0pT0n22g6Tdd/8QFMt78q2JuwEI8UmwcGVKw7O
ZNQGnkSSboruJL14D4vL29gWC1fZ+KiSFTpEP92LCVl6ld6U2bycRr36bCkBEBI8xpjT6J8nTPJ+
fiPTluEYTrVdbCQbb+mfOn8l8MEonlu9fJob657hzgd/1jk6y3Zjy9b8IGovTLrKv8uFFUwOhjHN
Ca1Re4mlSM6xVP8kiC6DbsTwVSt7J2wy92BzlSH6yiEooKAX7fpDag4/iZ5MQZ21Kmhi6YbKHb6u
+owcMK4jzW2zfZ8vRFvk7odeABOYRl6Q752Pbw1Qyj9LqX2Lu3ijOfGuSMt/pJf+MyVDFyqGcwGi
tqiGgR+amllAZe5YNbQ3FFh1bqVfRe0XifR+U1biRx4bj7FXIYsvVGiq+MGOGxLL6iG+gA/zELbi
4whnMALFcV/Jjr5K7z6jk59YPNZ0s6ZFmA9+u5mwygfeD8tmP2UG12x4tqJG37omvR5mg/PopfMh
rgTk+/FjIbElrv4IyqOkIShslfNlxGTCGdkmc5vdxAoWqjLL6Byo18RbSoZCP9DWNeesMZ9pZG4G
Iz1N8apBps/9MNZdLEMT3Rukit+zCZtZoxWSA6QW6UsPfZ1AhFDp1Pmd1iKnogtM4Eytog4fSZKK
MCOLm2UZhZoiEwavZRIIvFhLvjo3xdCgIURib2jtt74f16M549nwxBp6dHvxguAWsgi2G/L2OOIg
omWQBTIxiZ8jdHi1jP5elfd+V3TnOZmGQzK4Z5VnxAi4K7i4pTuI0jHvF8c/gyOuj/2SiBtyszEi
MkzbVO7I6CzVjk1jyU1tNfskNf6BtuWfzXy5ABVbJyi1fDrNlHt7a/KPRj5bO1G3LxpS1Y1g7hYM
xrBGvWWWYT0ZT+2g15gRfHwQNXlVs/pmNfJ1lMgJncFsImbu5GUt4CzkoumBrEY/8rJ0v0gEkJgr
kBMiwVUGje6q/W535inOajfQkwc1k1pYJXkflsvUbWZIUCQx3/ris1nFGT1EccvbjTmEUwJnRLnw
mok4sCZvJ0p3F4v6e2Ix7M5XdhpcHptCFUuYoUnHO39rSZ5moo1oqoE9+5hOFvupdP06zBJ0r02Z
73wLgToVqQPYetrIJbVvm7a/z8ne3Vid+eAm4w9PtOeyn2/bYflkpP6tZnTDdkySZpuojwzqt0Ob
P3sW1pSyPGs9aQUYCZKd4WXTNk6yNKh6JmQVWmrzC13U7KDKZW+ar9j7rMO0cP418zHoNA4JRpZ+
qwiJCjwLp3TDr1Fk5qYT8Z3vwSn26hTY7cjqIPvD0pc6G7Y42Z68Q4G9ZbiOyLPFPKfbzaEb4+Fk
EBpheSWn2Lo/YTrdO7Y06TKWLpE/ziP5mN4NR+UzLd4scg2+HR9zQymFs9Wr7G68cWczJ4thxaDc
608DxsbA9rQkAtwdsMHau7jvksDR48Nqeg35GurelJfXe+0R1063Wd+9WrPYVzFY0SndgIRIg74d
vxnuLAPm7Sc5a2dKLitQruJwenlK63QfW+srngroy3X+TWhMYZSdH9pUf0izbZqCZdKSredldZjW
09aT5dExNbxMX4n7bALW7K+dyYqc454Ckk5IBEpe8jMaIMcIGD8tlnk2dcZYbgOaBGRIMHQmdJl4
LiEyIgon3mGGRmt4+4SDFnVLcwNYONuwESZRAXH3qKfT61JlYVmYO8fmaWVG88N34J0afuit2T1b
0z2Z2VWIUOXZLfnGn9eFp142oeubt/3KvA2RCryntHtaO3XSC4qfaS2+51ZG0AWsjLaReWg40wFj
b3UYVuqBrvUC1KCflF0+Fpb7ZLkGLkPjHqf7Ph0p3AnIDTrUIwHd9UCnG5Diq8GCR9JG9W3VM2KY
BOaVlHhntCMYwiaHL7SgBslp4US6cp9hxE77CX5uKWYr8i5vnvTq44pluKz66jy1ki1h8Q++FoM6
lBa7DjY/PUNo0xdgpCfrx+La31p7fKGCfdJaWPhUfTT3UtbalbRpnR0DM9uZ/vmyWwtIaVZ16of5
4Iv61U+aDzbHnGDMHtJx0tm9Mtx0jEo7Hcd4M6ZPSwc200DiHPMuXO50g7JdVNaLY2AbxE+bcW/V
kxyrjxxe+mDJ8lMmzcCutedmRgZEh/mba+BHujCMvbl7chyeIfDmz9nibTvp3TDi+qz8fIdO/aMJ
Iz6Qi34SLPiqnQk3i2E340lalBmkc/85tvuXRRMHrW/wtvnpp7Vgl8nvc1Q5gSWLx1mVeFakTmpA
jkk1cL3LHqsxXWzrzYXhw04wb9oWRLSctyozv7eeu51IYPAk3j38XykTf+spTwsO+AZ/K2YNV7fd
uoqzZXO1JKYQmNYkqAyKHUuUGM2sYl8bRnq26XKTxnnQlnwkS9nEQz1/HA31zHfY8pulu6mbzxoc
8WrUHxxj3fe2vp3zrAqspPnHrBc2WQo5abBTegX883wMhxWyygpbb7G6m9S2xsBMitCs0nHrQckm
rFDbEVn5MW0SVBPsu2GrikDaGryjAZNI9ThP6ctIg3YT8zkFyjGJkdfbD34962Fvwu8ShvpuF96p
hb7vQOjO3aTcLSUwI1oFaZSnNRIVF+PdCBSaIjmnjeezX6RTHsyJlQe+TGGJq+w70H4yC2KP09Ny
VDVDRIyUCuckbHShDlrpHs1BGvxdzHBS4NbF/3IsunI3mmkXOCZrZltjBMzBvdfDGI4eLqfG5Uhe
CfHZ9p+lJorQs7UioJgm1gC3axjbGzKPb2PRvawCclY78xiz5YVD9gewiEQQ+uCjp4FhsDFjsSxi
lmCDeMIBUP226Mu7HiZ6CM7hlHvrUSTivliGrZIsvVW+fIUBXx7SukgR+3dDsPYT1re88cMRbxU2
kL7cNmt5yKX3Y+yyMhwhsQWOmkOY7BRbUKLDFI84RmOL1B0vDxMHQydmZaxoQ7odYVWHvZ+pCJaU
cYM8Wz9jrGP+fStcddMUq73R2V/SdOFZubXaTRNqoaSGNYFqCYG/ddAtioOCeZKxzCMGPJ2YhbnY
ZL3WhLMLGsD14ntVxQQkWUZ2cEH6F5fCtzV6QkEqxPp6yah8nuMoSfL7rpYNgzqJuVJgep6ps0LK
iRtZ6ep0Ka6GZn/JLGElmhhdUuJQjFmilXjC3IFpe8vD7MwPqAhVhGgk2ZiypwZoAb4MedRKSupm
UZJ9Uz+4PQbGsqvpYpbeqZFkOsuCYWmu32qIkUDWYIpc4pFjNWIxm9O2m9yTQuEGmE3RIewQlHWn
LuZT57Otk+mzw1T9tOKJZadln/R7Jot6vLPdaSY0wvyOwrckyiASeOTw7ngvGPk5dE21yYdo3S6F
9r3F4L4m1tek+dxMF1dgFgdyqB/7cjACU6s/uDnJQzEmmtr5qHPGDOvxebLVw5At6aZ1tMM4lJ/8
6Us+UihpZAel5oz/Wgd3sx7zhZ+NphvBVHweepbe5fF88Pxm088VH6XtBlTLP+xyq1tVd0pRBGyS
ezP9gq/fP9EkG+ly6k88U3CubHoEGikcWImC0leb2IyXkw+JolR4cNDAUUYoatduNW8mP0WBIsQr
Xw8P5NTJ9NiM9WkYO4KZmvwSiIHN2cPxR6zODVaPoJX6Ezohqsvc+jyW2GZb9VqK+ENuOd9Hw6lD
iS3c7NiYZtv5nukWlUiNB7E66S5BhGuzwZK2b/L2LkExi9e+/pQIv4WRcTtrLtEFdrGr1+xbjFmE
23mr3lohiMCLZrjNnfbD1Kys5W09Ys7FAkQugA2IML/JSmgvazyJMB0MxuIWnTzLfBBa/WMYliqQ
fkqsjo/iMU7up561jPbMGixq0/bxD1rVjMtd42Of2w96ou1MSR3pauOjXmFcFyQgbIqsEGzcOr04
cfQrTv4dtUjQZwCNXBoakzwKTXtemt0ce3etOYU04vGSrw6ecXk3gSqs7PW7mOOjvmQHfxqsaGrA
G3LU31IU3PTJogVGo72sBQZvryGH1imAiTiPqzI5rnmINHz5fSmmwwp+IXRJDPM0/1MM6ufQxl0e
FakPdi1LK365Dysk1WgUFegOFl4C0nNvg7Ozret1K2dA+66/Ey4LLB904fI/Gn76YRQF9MiU08Iw
uD+El63R7BW3awq5Ean8yZ8ubvDW1fyA3o4WjOj5aDCJu9WtHxFBHdyx/xEbTBNLI72xpPhntAdS
uXLEdJBGfEkXpQUtMNfHTvbxuSutIhyRAxRWd9Y46xWTuydYYz3bEFF85kTbhVWZa5Pl1fv2CdVv
TbAOpkqrmtOTC0/N6p2XNeE7kTn7nmrlobZDAB57JvewjAfOoFowqf6HPdpfrBJOB8k5x9LInoTP
P90syUsdk3SjRr4b1rrucYinZNPHNcPS3H0x6uyoDc5TYU4NSW2NCIxpQTDUud+0lbS6KrWjeimW
YPC8H7k0ooa4jWhcWzBr2UgR1fv/zdF5LEmKZFH0izADR28DETq13mDVKXA0joavnxOz6F70jFVW
RoD7e1d+1rLdUR1nO1pGqIDo46NGCwCIu0Km3GrHdE2B+soSYRMn+px2DIOu11yT3FwPTZ+/zy6X
Yld+cl3i9m+eiVtI58UO2swibzdnADF6nLMrj1K7vUFw2yEoGssrp8muEdnFbzmUjAx/uMdeO+TT
a2GNin1x/Qeum+1J1ad1oVsoSKIpcqVCKRueSBK5VrY1E5Lg33yoGw0utv3kV2No1EUScsIP+4Kx
Q7ZLgI08qgv/n2KNDFM1GCGH02ObAiMQDHXfLixpa5YekGtYu1Qj70Bf5shIIZ07x9vR/vCeDU4a
OxcqplwmRtZr3O7fjlS/CMc7+OqW+a7jeh7MePD0l7Umv3mwBAKDlUSGNqlFTOPQrObL3LI1TTed
GuBNHwO63OqG8qNY8fhqpb0FuW23gerz56WRS9RLLIT1wu9kTxk9Wmn+5EJ6322i/iiqjlo311ZB
pttnLtmE88UI5qxqjnpXQHIRJ9aN4nczHSxG7M4oNs177jnkNmWYemURDwjWboM6E4HHWCAnWl06
wa2JPTWsGQJ6FqoQRcUcop+34wQH4dnr7/CKzne2x9kry6kJcnBhOIDyPUvGP0F7p7HUy17LhBal
tHjE/qwjg5vbXQVrE1tgbmm+Wecxow+ocsmo6AiUGzmtWc/x2Q7bdcrWiGobIhlq3jGjlT9GLhFr
jCyDpLUhNETas8e7yRbUnlpLPZQb3Vppz76GS665M2X1LKgBfcqab8IXiL3skiVM6yzcbLs6SW0+
0EcjAkvb+sCU00NVl/WRJiifKA3nuZ7ZeXRtDiXybSJD7GTHIVyey4pfgvqjQ+46lO/pDgiUwKjT
o42yzQkIhj2QsMkn6ZJVMrZtvcuKNj8mlJRFUueZ9SfPe16Hca+LxQkH8iCwmAKq1UVAj4X2nPGE
5IbJmA8zjhqD8RFxUDWJE1UdXoBvgXTIyviRWfqf2ozHuayoATOa/F5vYV1lTbCG16vdV0kb22pv
75128JqTUTTOq+cOxImz78WlHANWsY00UIK3vdx4XMvuy+MsiouVwXMcyIBpqDR0Obja2QQ7Mci+
7Zl6pPuZqOxFZiSI1pUdaLPrh/mMGjpLucOTDrsuWV12hAq33vwqmJaBjKjKuZt0vgfUS7+e1p6M
evJ3frZyTXXlIdFsYqMaxWctZ0ohq6J7dEhsA4hOT4Lp7rIQ0ktcV6TwewV6l1rAuuaHpotoFWV1
md0eqnDMP33N7GkvWs+5pOELHdALL95yN5cvk7+Aqt7I70X6r5urAyj7xyrPcSoMziPYdRljOMh2
Enhmv1IKJGf15iLs3SUDgKM2pvQWGERLGflXY3DY22Y5BmqwqOR0GWobbPReN1+RTRmHloyUa5vd
TXUx7GWdv6D0WqKlY5TwWmO/CDZ2YvqCws3yWK6AsVbfkIteIiywUiTWVv9cZj6qOldMsUwphyRi
5FH+P0qnYDyfrBX5Ge2ghS4fPH/FJ7H0Ie7YOkAYKgOhsyKYid+BXbZP7eol0ShSEXZU3ZO1NTix
yNU78XtFlVhkPy2BGBlxM9MZOJ1QTtp5cuqGCQwDViLFntAvq3mRI3oIQOqbiNAgqz7n4YB09p84
gqNcT2C1WWiPyxHMyL6Yya5ZaEHSRH3f0GeJEPkzYVZ+Joio3I010RrDeE5vMV0t4K1hjpeGHh8W
rdW6ylI/++mSxqUajpNzsxSuCNDyUuNI8Esvzqz7rMo+WAFUvKCbrNKeatK2/adRPrXDjL9C8xOO
A4oB42JQ9ZZWM/wICY/erX3CWN9mUd4ZnsPIWS5uAKsc2+hOT5wYJ3g10gEL42XbtgP8+Is+3Dey
P9E7I/Ype0vhzuxj1CKlziNTGWpwa67PpMhddSDdjFQNj9fbLxq2d5P0uq3PzjV6VDDahYeow23d
0Pp1GeRy0otwbcGYup4Jq0WcHObC+aiafH0WxB1YJJ7oqn7zu4HT2WZO38q3VkzWxRrRGRuNEUw1
WieSwwgmMU+uV34ItcQr02ti0lbXZk401dt+K8fyMLgEkg2yw+FiufcjGy5tSXGi68nF0/YwVeQD
sCjvLM3eZ+jUA9GQ2mWsJKU4NtOM5a5fnSFlRIJMs1sWVMkC1N7OqjliEHxWI5Pwsg5vU0Mkz6ID
dDrmgzLOqBu/lnLSYrec7pPPorLyuEPtGxvjlj9kWjEendL6VWjS4WhKpjvPrE8TcJWGUpDqxqgC
n4p0k6daEOGwX5V9SAHUFVGGB3fk3fb19K3F9k37WtvFhhroqPCKwzQK7+rn5FYQcXcLgVLpEbsC
dxt8NZtYyhpiJaTC+AeV8iO8bf60eic755UXOzIHj+ygfNd06+NKUBuZdG/rGPV2Nj5mjfveSr6Y
ZG7uaRecTp3Wcuy5r2uVWygozTaU1Cwee6VCrFctJAyxAQr9aKdhXzGVJKsj0SO3b6J6RP5ETgJw
X3EmtXELmFkfx2QTQaONF91SSCQrrTizj+/9UmPmIWaKnNTtC/488htG/TwR11S4YKOSYdEb2lDN
DRef3OKp9u6aCUJb1P0J2yBz+ERoxdw376lBMXBdIZWHrtS6jiwkar0Crx6jrEu72O6tOpi1hKYu
+qtSn0WHAV1/GOecidTwCMGw5nNRDMZRTzSwCFQMsb14zm7B6oC0Z3GI9Vr+6WX1C7ntxXq3Occb
h+zmmn91DFLsSliUrUOQtU3USrqrcbWJWY+Vzs1C4C3lz7aj7x14sGow+mtGv9y1o7cvaP016vh2
YLNix9ayfbcYoHYZybFan0ZdpsD1WCiV15K3DdkFrfHoLupil20sQTpdY0lPJK3BhVHzGUC9zKeM
X2YvLfthdUhwE72VBS4PImCJ7xyH2umjKSPU1KzB1h1WMxIs6jtN3kS2IzcpQ8ybf91uQR7JkteR
Pa+7jhPsJvVto9kmCyZpx3hcli4aybaqJxDEjVe5QKBEDZ/50lf1v46qy8gTM4NRkrMOw5t60/3c
eff2OFgR5c5HVzgyXrcSHjq7T2W7Hk0t/cCJ2ZChA/LolSZB05IMqw7tGsmif4nM6rAcc6BmIkKk
FOtlq9wrfpoEJTBaAc1rlkiX83TZWiYwBK2XxViJwiTqaxvU8OCZ3KbzWN0oYLr8rIlAGUeacZoz
om2dCwxVu+RnNfNyhb5brnVtP+u9y9po42p2nPr+//9addI10v1QLjJCPK843uly22bjKfVcda/G
7QPmoyJDDsRNycqOSz3HxA5iP3Smvs+0oQ4cw5a49LAD4MOEGkwZ49kLoBk376UcB2ieRunB2BMu
lw8a3IJBPkIDZ87eZFeaf8oltbRi1JKg4TLCTPCtNjjfbdGYiJKa25TH7qaOnGuX4jcfOqoTgIZm
UxlHKMtQc6u937TmkUEqUHJx4s6iojzROxXznZu7AnhOG0n3hQ2AptKe0yGNq6YzT3BE4rX7sfqu
iSxnMcBXtTTCVtgL79SUAzR4sVxVvp1Lv3F3uiVdrrtNPOir/KqIh2Jkc+PV7cezxsFH2PV8at0b
kT3bfag77zzr3E1edxDE4tAmiAsWDQHFOrPZPC26t+4MmhADo+FSTCjhxCVBe4FOB4JZ+n967weM
+fupGa94WOxLYj5OgH97wkPGAK9aRkhY0u0tk5TWUVlsTvX6xax22XrGZbPrvvkFknDS8sO8tt1x
Lsa3HKD9lOc1iYRYPKcZWZemM8ykRBuBuyjzhAjsVLTtXWaTVJlXpmDkobFC+Nxo2EeYAdV5NP02
IuwKLCPnxwL9ZJq45FACLa3sJLz+Ce6CXdpLEVbLbasuz2BqT5aicGvox4uXGRuOYOsLniBI9ZyS
vIqF1ZudN2eRDYY6aoGH9Dl1CS1Mu0bEc0fOgKXNu6EZIrZQTJ/uW1atoESTpbHycaJupr4zc+Nl
bhMRpZb/gV6YNnh/ibK80YC5+GWGOt9iSqo4qeoCMYKIs3Yw+OMdPxr6AdMjPJBWuhuBQuZ9JZF4
GsOYA+QjPLIqAGLfTDmFzZ90MiI8Zu5OesoNq8b5MHjqdrfQzcCVI4WMUD99XY2UIGdHPRMwpar9
dN2XcrUYHjQ6K/xGO0npP7rluOxzuyA5bEvC0U+ubo5NFc3aGnQFD1fK1K7l9TP5elHvqZMhfLLM
SButfPeuH3/Nxv/x6C3cfZYdlubcu1YtowGzw5Xm0Du9kQAoNRRFycnCwhD5uXXptO2dL28LzGX+
EFv21BU2WyWQ4W5tzXVHfvNMdlNQzdtJH9RT3cLrV/B53c3S7KrirTOrE3eKf1qnnEr75oN19yXP
hGL4lURBdPkVX9GT7qTTY9lCy4p6P2PD2WluT+bNTPtyl5M9Bg9GJGfJNl83Buvg4BHOwdJR1u/T
pv/mS3nX38JjCyERrxcg3WYTtZphhP3C3yebmuzSDa4fNe49f/uWuE6AwIPrpvopux3QcIQX+CgZ
9dbqUkzSvTszLmLPyi4S9sfumRyVho6r2ezXLhU7AVF3nhjQaWS9mzL7LGQ+PZtD9pDMj3m3rAH4
Id6hdnudCiiiSa2PPddWJxF89YSZtokiDjG/1HC3u9odNX7QfKFRGj/8CIAu+shx+IHmMIOJl+3n
3Ip3mq1Bqlzvp1uTaBJiPFli7qIBQG6q1XyiQ+BtNufbn24/IHJMI0pfz+nIPJG4yUuFiW2YEndX
l8YYyy7bl+bf//96vPvtLudg4l72yUJDWrG1pf8Ci0SCgSPQ8XSxr9kzn132rNLMjgf3cVVDrE0e
T3AOWuDN+b/N3FhKau2sa+YWK9Jxgslq9T1h2Z8wZRBMTnJQyUSh50uKpSSSCQFdebN3NuFEKDLY
lfE5peW3vuT/EhycH3p5YuilupmMBcw2vFUGWzNaBI/QgM3Nwgn93yA+udrdoHenv6T0h7NpkztM
FuKqA+OZ6jzPvDwkuQ7BxJe7LIr9q30lfEWgcKvzHTmm9b5rxWsBRQkxP7WERQ/pZ+LRDpyInEAo
+1hrI4ixAhMp/xmTOldO/SsyAhG7WYY1/spTSXnXTmu9f+CY29CW9G1+1JPmx301E+HaZU9gR/TY
kBsL15b91OVgn/mfbpAAIh+rRjPrYfEB7ApG8DfdnkEQRwegJ6exfStOebZ0ce2Uv6ZrdfuKElWQ
Cj0yb/ziZny3HtS9bVsPfMbEmVXPczLdW1MNbHMrkqVKmxnT3Tut8d4s2euWZtekG35lDgLn6eUv
hNZDZa/wfQpkq2kYlEsyiBGXPGu52MLVdqKqMX8XLcL/VDfJFFOuyabQTMe61R/LcjqnHuGJTdq9
oKB7xYCH3a2jWnRRQC2LEwC8/qtK1USmqF9ANncjQbFFQpaiEGCtPjs7Gq2PrHpZeE0h3T440b4m
NEXcNxSxaM20t3txN9IUGmWp/DOML91g3e85twltREag0+y8mzSdRAnjZCF5WgVerT5qFB2+qwrn
3oLImpcPrZ6upd2TrFf+5YQgs5HpEQF0IuiT9D33toYYP8K3HdKed0QlRqVCMJ92+QKvsESVV6AB
rRsIJVvxzuowtPmjV9Fza2exY/5TMBjnZSRywEOA4/t0IM/DhzUzyrdO0XIA1MjCJiAliHAmWMd1
0RwCGENhsz1sxaHoyDHsDT7ruW8jqqyJeoWHrAqqk/LtM3NlmDDmPWxMsvThEF9ObLLKc+POFsZR
NoL2anbwKSX8FoGLOtnqjDHTDyg1J3h5Gol6yGdS59Nm5s0lhdJPIKOsj2nSirh5nnTBo4oYjekM
Jz1SkXnV942Zql1l90+mgJ6mi15yUJEiXEkyDzVY63nwk3jLsM7orHqFJqGlXcqOFa6qhVwEbA/U
cNyUaKOqEM7o2tWektiyc8n2JazQHPCOEnm5w9p9qYRHbKezPTmq5OHg22Sxepss9ESlX02XtqXO
xfTgXLYh4biUKObSGkGQ2I2uxJeP7iWStR84BRyellGYjSCXQ6QuvLDfJtBD3Mo7L/FRFqhPEIQ9
16oZwczzNhUbAT9b9S9JnIN9k/E0/lvenlxaug/GC6GkRdgPpk3xMv20epMdsHdsexIen+tGP4PQ
kqm3/Gt1gWypL76GBQGEXBjFMa3DnUzac7vdOrsJJ/ea8h8JfwwcTvVKy9pLzWESqdzk7yKsX4rX
n+1OIfMesi/ToKWUYIC9UXUEGGdib1kr32ufPk5T+da1Th4uqVp2hZMhAfTGS4Zuf001kDsEXrKj
lcRZX6lbZRVxtu5o2f13X6SEN4DwtyMqWf/BTjhhfXJgz2ISfKDTELZt9jLIPhZFdwX94Zmf8sjE
VdvQgwWSZ48RIEYVm15+tLjl8NZP9yof7rjYzzi9AWhcuOCNJFWujC7wR/W7Wn6+60V1HQzEMPZg
DrFSbRvIZeDIKRiJHf9LSWi7zM0KRGTLazf7WejZd5pt2nuk77wTZVbu6t4nfIVjQiRFF+lsz3Em
O04DnblelmmgdWMfrAWivYHOajKiDd7g99I+tA4iCaJvbYasOu5r629Gjpev07M1cPNsJEdP9kBu
8RqZhD3ilGYi902g45ug0Axu/8BwdTth+9Op5ohIfONbx8qkph51oIPGJudKQEHpPttKIip18lO6
dj/ekJyV49uHfuHpqS4u4zj3nXqYsP2FOt7kHPnNc1Yad9yVYT2gvnXBsCU7VVXlV3PzPuRsvGvo
QhgFS0aE9j+xsFcOkI6K4nquf+eSzV0Wc/0xrV5RwDQB1tlzNxbLyVhOvLBT4Od8nZp2ay+fONmN
xPkSCapn6yhs6y5lO86SR+EOCMJcREWtpgFquG+W1sIR9PKxtMGUV5Eya760artrc+1MGk7Y5v7d
uJpPVp6g3yD+XCMtkCgi9yLLAkNvxe0AP172uFlHctQ5SQt0IFkSCFUjU+l+SuSEZHorTtGas2TE
JBtrrWTR9t0hcp0kcMz0F1MIpn6TBNvSu9UMyHKHbZhQlGZICXY2AmI9Fy6zltfckQHVQHtwITMS
pfxGXu4wyysVe1qBqlfzfmwN+bypuWSX89N5qbOjEL9uYTBg1aPY/cuKwTyqaU95PLn5yXfNoOx1
DeO+TsqvX0eU4IlAs2wtavMqbKcelA+5sY4rbefnNNuNtxhkH2hfr4vzoPX8F3LHjzBiFUAAfyOr
LJ+tlHxHjYqWhKKdcK11Ku20/qwP3RwtPA+Fgn6XBM3frtMkrpMZhlnv76xN3hSfy9dkrvd+Q7cV
QcoludliSn8wzTsw/zrm6RRqIAM3wibwNbnTl9VD4rjVa8l4cvtIZjrCrKjfrJe1b5AxuYW504cK
WV3qPnQE7AelBvnjWCOHo361cjbwOpmwChtU/eb+j1opAVCCoRJtX9OAGvWWA7FV7eze/pAtFjPV
Jvu1109lau1Bw1LaScgyRNLNcB0tfvtly+KBloiaCHf/O595/PWqp/YVbTuCatJmqvU+Fdsr2lo6
7+rqZUXSqYjQt92lRHoBEEGlGnoRoPW2DC1r2Y+2aIIeWNXVVMi4/DExjANCznynxg4RihOPtl4H
NdB5bE/Uh/M04p27GE53bRaPzpwx/dCx+Lea+WP0MH9GDkWp+6kXQgK3zfxsjguXxURyMRqHYZq+
lM510xpnR7Nwk/sXoBhKoggvHic73IR4S6yWAGaU8l2RPpbS0XZpQ6VEPZk9VRG8XyWg4QacU9ur
FegrSfi5w+/sIuvs0+J+pDsWqytNCgXgp41t4TatD14XaqQyg2KhZ7JT+5Ug+sIxikhVFKMRv8xW
LcEw1wen5tq2RwwDZT5wKxYV2rwlfdRypEFocO6ZwDQur/ZNUZUQLOPy3knz2yyHd1VgghBaS3Ci
77PG9fXK+W1OODmBGkV2TQvZQFJtd71McnbXlVtw6/+6UuHKSOYjXhYGEjyisauXF7tyDqNADpxD
Nl+SG+uGB6Z1yiOED+cF99dxFfK9hlUllnskJbzYKRNRvtU4P4UP+qUN/CetAE6QnXGX+xPmjWH5
6LcL5q0MZd3wOBOMTACBy6kEcrcqE0+P3V6Hpf8vI5wi6GKZ2SaehaQNROpy9hZFiHUvtlcPAI/r
NcIo8EF8VFR1RR7rY92GzIN8EtKIa09f4oEEROlY+3lT71Mn6rBCcyVv+Fsxeese+2YwJfAT6xvf
t7szE0EznStxEaX1t5XTxWI6BAmtSMVjz6gvrTaeLSehM2fNT2jP75YMTW5isXDi16dX3IvtnUJR
t8clxNI26GfdXw90jFThMK0XGO6aB657Ng06yshKZmbeqoexKainBlVCidJHRlca0ZJa/H02fjgn
o1GMC2H4yMG0jY/VcjYvLHi3Rerd6m3VFK3r5IbS3mJZv3vSXPbNiqjEJr97XtHb6UX9JWrfpfmX
zOOuRaViTFk0VjflCbrCxsVrkPjTq1b95Z4Sse7q7xWN3WXT+rukydM4XdWRmgoNuFe7m3rzudOT
VxKrb6YctTBTTn/raL01CtTT77o/AokoU+X7Ya0OHArOGUr1/QKicFhXdQCQ5wMjBnhXA4nsNtX+
jSnSCZGfC7FZkAeAPsZqG3DOXUT3mXNMdGSpberTmzLL9VRu5X/OVL5WlSDUQydf87V50SYcGlpO
YEx9g23SdkFa1yUBuzGZDS5CvyydkIdPCN6neXkSTdde8uWzHNctTGHudmozPgfRbSGrXRHYm/ff
VIOba5jE4sJO4HWSHAfK1uVB31FnPov7TfIdq8H6tfQegheVbmwulPup6g5F+YCxdsHV2WzPKDfp
WzVCQLUbg54gukhMcq1hgJxbS0Fm/20aE226FoJJqEHRKcKicMawHZO4n8a/Cp7nUJDvgpDkfTCZ
aHH0nqaeg9IgPyZw9fxkQuI8MQJ/Y65ICYInPQZJB2klJKF7M/USXM8dFr+o8p3zVvmfWlF8F3wg
46JVx9Qw+QMzMMN5JN9uHczDmnLndHo6xuvov8I5nPT5OZ9ngzORdUKrP5qB9gapb11QZQUe/vlh
EJtJaAIi5x7cKG6wxQnbqaNsJALf6ZtfcsGJ5G0poe2wUWV1BbUzuZwtNG5vPkj23L1mlQQjzXh3
CFvvFEtmpn1VepjpG8kubrfuScgONRPqSbTbsRtsizVX/3CL6YPdF32OSqpAQ2hw2CSBJDNAYKWr
Y1Ju+GwQwodM9V8yrz8dSmp2ZB7RmZKX76NOVr1TpXSrEALCLMNlMJvqqC3ju0hq1HO1w59r7MlC
YvJ3ZB3W5mNmFbcPzHorl/U/1kaEr33rxXzk9Cy56Vk3rT82udjx0cMNkFKzdZm6qttnQ4PAyo6y
Yb04cvubHVwbvl29lzUQLO6jV6IRlmAbCZxyKwtsziCpJH8eJgfOCdkbcRXMxGQ62EMKhkLkVDTy
h4aOXqc0HZB4bznigzh/PF8svqPevSbN+LFJeXFtEnex8e1RUn0kRvNp0+lDsKYWtOgQTaymwYbH
kTaGfg4zTZJ5/0+Iaj3ITXzNo/00L0txU4Dy8w1my8VFl7ish0TqT5k33EooFnC84TLDC1JZ4+gk
9MhQb/t7ncYG8lfgh+yNNyxt3AIdVpGfWn15MWpkpEZivLlZF/QDv/7iYJuCgXgBPd23PbS1RjcB
zTf2UbbVPlvHaudRb4cmtOtOrtm8OmSME39RRkvpIzo4T6a4YnFVe16OldR1B6bULE6doaJ+hstw
DOK1AQxyFJ04EI52u/2U5e2twgnSlFSlGTR+HwYxf5XpC1lM35bXY5yhvifAsHuyaEAIJOKhy6hX
ye0eSPEK9XeaR9h8Qoq9hzR16dYfIjgHBLmcUeO5M+2rnmslVhiQIkOSW5UbbMtY0bNImXzqcEhO
6NfN70Rm5Eu9EXS4KVAB15qgdDMXaeq87ZXL2zeuTMVL97WMPY7WBhhwTLT5lru2Bq1tcON5PKIk
oL7WHjUu4agzwpIZ7B0t8nTOFbxWkWzJ2RzxeyaKrq9G3ynLLw/G0vSBpYbtYhZp2BDaFOEX/nG9
2aPgSV6nFM6+a3w7GoGJycZZoJK0GuoSNxnOo21mM/a+Z7MzI6fQrx7cyU6SdRjYCwCBmlMuVa7f
vZ2mNtUFFamtQ4LxrCJukMYcXcomGnJK29Cx62eUYwcaWsJ89avjqtm/RsLIRHklAm6TTXoodwiJ
ZARK2sFNoOsuqtQKfFUSOoBjSLYaC1baBZvbtPtEUAkjM2s3oqF7KE37085u2F51N7Tolt3W+kBE
+ZfCTMM2cWpPFfYn6NR9T8oKODOKss414jZFkAFupI1bd2iWLSa8w77g0XxSt+EQFcfX3LTk+RAD
Cp1cnduncezTY3V7XCjOuysGLrzCYCi0KCOg8nJBSOkb4UwywQnz4TWxuG6obPJURs89ft1mfS9S
rQ/GqYSTXbOPpqS7ZFsWNF5Kv7b61O381OVb8x+ZIPDRkjYydtzH7kINC9E7kOT9ATPUBLhVH5nE
2RD65V9t5YGbI0UHfzwlvf2C48mKrLJ6TN35Y6jgsoDS6p1mDdyzVRd2tR+XGhKgXjeZ2voeMOWl
te8I1XkbtZYVzktxb0PzmvVdueITR//NrqJBUy9EnO04Pz6kEER1QEPWyP9D3Yu3IvvsZ0w+C/VX
CvlHcl8M3ats/cepoF9lNCv8Zlflete++G9qcZHQfAKbVd23Qt7h4sVc7el6qKbCPyEc4OjIj9XA
B56V7rdA5Q+kQBOVP8suaKggoHxr3jGaTQBmHrOSE2fLfhDWAQ0UwWDOel+n7N1y8//rDWBBQgMy
QBmK96R8rnkhwjoXdCOhouznxqL6x66Ybm+zBC1MduY+rcP64SOEDYgCLoNZ0Dk0qCuycozMGe1m
3kZHRSaSMwJ8PeprU4cs5/XXXVrTWyTKpfwvGTXuF14nbNl8dQhk83B1u3tGxd/alOUxG95HgY9z
MUFa2OlvTOxnlWG7lmSH5sP4PaGnLbSZCdn9LJfl229bchopC1rr9lvPwKGRM9mMIOUvnXAEl9w0
Sk1dkP9Fcq2Y9mJLosHKSXIE++15LUEFp4f+oEut2mVqfKUykhxE9ixzutdY7ezFvRdpf5zZEW/C
9Ucur8cqcfBMy1gOAwp4pmJWY4c2SlsRV2mLdF/X2OWH7ZNoIB4OfjmWkZfZzu7oMibKydHeHXFs
WnjZxELy0pjVX5FtSFvG9Tr1fnc2zOV7Mopjj/YKpHn4XcqcmcgEd9rKb6whlDaxQAZ1BYlv3dqQ
7NEhg8mfonHks12uGvJ1frTvBHS3BgvrdV15AJ5alYS1+8zi4UBxklDhbPjB/PQhtw07QJgBLnQz
B3BkZ4t9sBUMVFnV9wnNN+Vi6we3/8Flm/Dr5jNOEH38IFMCIYzO7cfZjziP/5Puqsvcy2dNv3W7
cMS5xUwv7YgrxAS4mtY0XK0R6ED7r1yrD60CPsiy5UX5RG7q9ldmuU81GnkIRfT11fpbjazQdnl2
klNlsxNNdYjtmwcPI/5O6fLTglfcibHDY0Qv1STNc5qnETvvp+M7D6PjECnoH1cn/dlW1mOQWLuu
uoAinbPju0G3FE8mFaeRUA7Ld5nunPnBcdQpwd+zuz06IGbzvvSRrpk8x+Cm4aINbrTgBNn1I+UU
zZAo5NLrj6WEjjoL9a3MzkNKyRKkcUr32n8g3Ds1Fm8oygpohuxvlDV8x4bI2JbHLkVYu2b3eFth
vIH90oRMpWrk2kFjuyJEt7y9XrlPA8rc2BREB6qbAgQBqEg3g0bLeSem6mdOSpwJVQ39bMkOXUGM
68OYP7g3qIAawPnxKUhrVrGOYh5Y/Q//9p+h7VtTRwrr3CR09jVBALlbl/oLn9Hj4oCTJ0hi5uZF
JVQiSvPGS9HltVOaW6BJxRvsa0iFRNP/Nt1shIhbDjpjYigWuZK229dhl69P6ogTbyJadEPE5RvP
Ztq+lv/o+qR4swEBtXuOsamjx2UEkipX985IZy2i6/FxXesPtSX3PEUUOLUUl7UsoaOvKNUUzLtT
qnAZ1PSQCfjceRuOhY7OAGQz5zlBGrHcpB/SaI6O7v4WC1LHduIEdf7H3HklSXKl2XkrbXh3jN97
XY4N+iG0jsisSPnilqpca+3b4VK4MX5RAEmgOMSw32jdVoayyozMEO73F+d8p0eT0jqrGxcEU21J
80yKGu/IW9hM+JmcsZtn/V3vVsGCauRU5trLUFpfbkjoqZ+LGBNFu2ikfldZE2beol2UlrGqAl6O
CSuOXwqmST1ZNDWq8EnOnJor3bhDE3Dn5byEHZfqGHAbFWW+dZrhNGBS5K1ysyMtYMfqAyATFuCh
ZSdN/2nY/adnljQUbUWGqX/UKu061F68CoYJ+19x0c2AHY3GMChyn4knrvYDavSoZgHZVPSJ+ltj
xV+Bw8JrMFa6gCs5vY04rFp55F5vrzqYBHSuZoAvueIk4jPollzhiepdmGgOqjVrBCvwETE6nI1l
8Ii5lfkkG/jbj7Yt+Vhk9qE3a3s5cjeYE8h06aEDIr3a2gEtQeACQxW1u+dkCzBdBe/KwX4AXsRX
CH+4I+zrOC1WZsI2V/bNkgTZTVPrp9ZSWN2yBxt4KfL1Gs8LQ3BWhEyxazSitt68R/ScuEwebB0u
X2XKR4ifm1g2zSJpoF7zhkw4L1dVw7OkvdvgK57xvHuSpbsjGpvydyJKbW6qlvW/4cQg/sqHohPl
IsfDQl05PIHV5bVwJoHEYJ6W1Apd39w5dREsjRsxJL3NmGRG++I0ob7oLeQXsYHPz8fhnrpLBEUs
DQ3rLleDuciDQs1q0fgUNO5zysBt5pgE9zXRmvV9uEabCq4DnynCKDl3EF6ONOKphnKetCBqGUgQ
Vn6URfidWKwvZPun1MDk4ydzFOP1qena+6SOzk5mUWjhmnO5nmdKEsJr4OdGrnS73BEu9+GqsBPa
UkXwJU8P04mJIE3l7OzHYzm6O0dPizUDHTD3hC9PSy/3v0aPvbDtD49GSJRfhX8xRTXQj9Ga29El
MYCiOt0JVf0C7eM51Kqn2LTXfp4ma/wprOMUv39NQUv7Eq51BbinizdKK5Ce10TE1TZWkTLOEAmb
b2x1GshJkuVbnxABiBQpHKNmUY65u+kkRQssSHxgwgPLGeKQsUw4wClJVS47bbAr2azIFMxPaUbL
oPzsrOnNYWddZdGXULKa0fYgEDJBjDkl1wZkMoq9Ci/HSIJc1TfBEmqIa/NmCOS6C7r3FDAXbUBh
Gl+iiZEAR9azNWKkRXlXrXUsjCdSV5dWYncct060HKHKp5rvbpWfsSNOkAWN9eRtkzY+lVhgF2zN
DjW3Ll9o6TEvJCIuywl2fWV09wFJkfiUM0aYsbvUSr1eww7ZFiXsArco3cVYwzkyW+1x6lNGm2X6
1KTd9KAQ9nDLSENFGVzIfqkxRlvJunkKo2inhan37O4d+A7ruPWIl985ySL+VilVvSWRcwnbNNp7
7x20CxzLWEORy4gtOU+oR7TzAMq4SDXERJmXLDH2rFBp+Ye2dOcNCIOdUZsCeUgglpkZnfI2TWAo
sJIL8NqCo3kKWjjKvPCKMl07K5NJt8izs6/AzzltF8wJQ0jXjJSmuGLrFXICJRMaiWAgGhmPKiRe
H3W4EMUWd/o7mn2X38l8oFeHKMOqOS51IqxVa2wj804Iszj4mMMWLUh/gGlOtDet5NqYtOgDuv00
j8/kTfCXYbivsqy/Qg635sCNbVZPMVL90Kr3dmAddTqfA8KreW762jFxqXkYnap9VTaLoWjfFaTo
wcOC5qRM9Ksu1U+VpABF8MSh6GPMx8MQz5EZT0ep01Jo0/jQ9nc3hE0cGU8TOOBvjAiwKPfuIS1T
Pu0GcVQOy8LKxhalkX9LsHlBoSKn+dikzSEXxoffp8ZGUzERsLlnHHIUQLPUMS6qgpryFBApd8cy
JVgS3NsRAkpR7pN6/y1AMp/FJqaE0M3uB9riMgFtYQrL3cuBXapdkopHvx7sifDmTtpfQ7qYczLZ
xgkTw05r3evEZbgny51llLdJ2GRDF0YT3XrojHFXtpcKfzHWMBZXGJPeomg4G2Y3ANXt00WfIvG5
gS6hD3kLu2ZggvybZYuhTlaiSsoQZltogE5IKjwmUN6H076aJXcHzW12OX3kLK8Ld6s7ILRQT/rL
mHhRtr01WYKWeQ2rzDukIqznth+8VBHrIVIt6NkmsFij7fCYtcFQrUayWVfmujYZTASESLCFHJ/B
k1zcsE32btPMlccgRzv1uIPzWPRr4SG9NJLoo0unuzYtp0OUc59vwtSae6NahkipqwHMU+DwkZSa
PW59C/Q9i1vga98BaJU7K2O221IprkU+pCjxh+cq96KziV9tNZgZYdVJnjhL5WTNBvcsmmdpl/f0
rcxdDQiMtZ69wyfpuT27zmk1afo75Jxsn0FyioxMzSEK1evUbW9gaRdzn3yGG/XoSVQgnW4cet6L
i5d6jCsCkS3G/OZ+cLjDeqFvLP3ywGWv9zR38ThoFzfDkKXX1b6LgxNVmHdKvEMITuAAIyzehxTb
vL/WBgvsQujBq9cn3/wWQxG4awgXJhkzaae+6wmdSKi3j0qvun0gnptRpDC1+vYpVuAVYt3D2stE
nhx1ei7ZHAG0LjP8xnMUbs3WciP6s7zYZbnZHrvGGO7MLKCeAe0VDJTjlUuXiXOWXX1BarZhsKLM
dKM7dIW94TiUR9E7NRG2/Rbt1E4y41STyF/1YJzbL7bzgffIOOsaVALIcWLT9VF8ZsAYQadcmmHl
svUeuFIz8xNYdLlxVbLE1Jjee2aWHXpENzAkynnKaPPR1QoQcLU2Lew8HtdmP9lnR+cDCQNGAJyZ
hkVX1V+dIZ5YuDtbM6nyBTnoyEzNmzA+Qug1ocgukLg4Y+GfkZt9Nl4m1tKKj0Uz+Wd7/Kykpt9p
uViQC6zofpkzBHkr9pVG2kVKCTwjwBNPV57fMRz8HFOV3A+aT5fmjh3Goh5xs1xpsY9fqomuhQul
pXRrBOEa2ADOTk6cXRZ/pVMcbSj8iI62tewUT3v/5mh1zAYhDPXvLFN+f3KjYh9r3SPrrG4TOsZa
j1J3J28eRheJOB1bNFfJhOQAUGNDUVfykVt/j5thllWKCWD0WdR9v7f0kJK4cex17jHaC5TWn9My
+K5bVXPsTaVfITzgP5kU03Bfbm4xQ1sT0tGM0SX1olWxYlRkfQsNfhchwOLk0y11ZoJBkH3pwvKQ
yxoIYOYxQ/1FFxnqbBWLduyC+9HO7vHHIBxFzUxJHq9JeaK8/n2oybDvJkgVtY9Nt/JmQrLzZjh1
wnyYrhwHdidwgZ7ABu0hvK1SJ6es0MFxljWNoR8a51zboFwgTUEXDe8au3PPPz4rAmDr9oeT02xN
lFjag6z5D5Aab5xIK4gpzjyzNLVi/f0uFfcq0Yh2K0O73+kKHWUQEAOs5ShLxwB5rOIUcv1ki+ib
BFpjuu2uhnFHsM7KR+uEzkcRUIx2TL8JUCBsfmsRVXeduvdHW35QGhWy6HZGQViQDksMRByf7clw
pzfwmLdUBL9lt59+1S6W/KoDMGRVorpLxuixnEjTnnQ4ZWzm5yTfvkRqeIpaDydkbn/rncDcTRPS
BKv/QIn4Dg5KXwt2LDMU7vEySkS9nfpoM4nU3OFXFuumVy9DVGHps/MdFcO08Ar9W99i8hOlmR9s
h9Gr6GWzdAz/SQ6EWamcAZJMWVulWKVs0CFYvfqaqHSUW03MGGVKCSiPAs2Bs1Jcg65AkZp7DeOo
lGDQZnT3P/7AlLrsc+jL0vXVQ9Uy0IuTLjykXr4rEolnUEOHkU5etewGkgN0vS74KYW1jTX2cV5k
oDVtJNLGxh12ndhK1CkbzwpZ3914KLqLl5XMTIWGmAkt/P90xqT4wUoiNJlDeGnrRpBZojEOEdnz
kPTO2nA+G4ujBfUK2DzpXty+MjEVkPpSMgcds8YCh4RZpuT7NjGhhU2iFeRfxC9j1WqXsuDm6Q3e
oe2yb5Y33YS5g0GeU0gGu34JQaf5wRTvZZN9OM6gbzPhg1Bh7trV3aZ2gQ9EHUw85TORzyoWeuSk
rV2my6exliWqPGfYWw0rLKPz93WA9rpsRLLrZPmde3abdPGD0ebBKhvoTxrD3Q2++DJclPasmMy5
5xbN0mgGxq35afCc7hKjD8WZvS7diM30iGcXRiGiFuT+hP16m6A0X73GTxlW6/oxQH5NwNNKJPhe
HRPBCYLtIAH6j0XLHSH7Ve1NO5TtEUc5vOHnWHcXwxC8NsJ+0myWMESW4FH0Keob3ynPBNI+Aeyj
QzBXpBF177aLDgdNS3IlqPXW+Ap/Z+n5IWppJvw6te6MZsd2GYNdFR3Stvuw+v4tSwCFMknuL6i9
h67prj317FhWQ4+pUlzbIrOI7zHVoe27fVSjmydxqwcy06pr0u1KxtRoFWpkVqKfzp7DmYttXyxN
IwRRKCq5sD2Y0hgk0eUPunXO8FYRW+7Moy5WjH2lhi7VcvY0pO+EQfLRbt1tNpT05K12C5fRgrfa
QSmDTo3rPbCPRCGj5kteg9R7zJqmWhut020Tk1WgsC20/w7g8ERx57Fc8r8Gez2gA0VLVaZ4+OJZ
o+70cQLtbjLodirLWtdjtmzGxlx0DCxPfawuaR8a34Dfs47tybf3a8rCaZuWtr1wJzFcGtPJVxIw
IgIHJFx2/KqoFU4TSSxUdWb7aMJRxkUBl6jmEJ4heDr3OtLdfLzdx7uu3zn4wail/J0rghVwmEvf
BwhKovHEQpipUIWzRSPu/cBybVdZmrWg7C13TglNVJppOo912ttwpFDFM1Ie2ijM10rwY41CMHWt
y+QA1sOfAXZK19ATENEMqrgASysvQ4y71vblN9Ei6zAinA9t6IV76HecnuOoUCPE+h5NYwtcU1y6
Lk93KruLszHf+/rNxkWOKwv8Zq0b6TDTpoy8zv5qByQ9NTE6LDuxXs08wvMVEYLs0CMybN9aeCCm
NEr3tMJ8XPTkSbdhBJhxvAHpnyGHZylwKx6sKdvRyutbouTUymjTt1SYycEikner9WLd9Ww4QS6x
gLQG8okK/Gc4O4dZkqGQUe6hbeHLmQRohy4XHiIPQqfwxx1pqJxF5fot6wYxLQpFJBeNFE7Bkuai
sd9aFX5jNNSupqCZV6yfjlha70xDz6+UlbhpxQFpDCKKIkN0lbXFZmiKh6wlsc0aXe54wgv2QV58
hpjiofFA0OgGDBWxsu8YGPi71NJf2CIwSdWDQzQm5dWS2AaQxeej3m8SLd2lXUkr5BcnsrdPTt1Y
H2N8SFCyynhioewfjbSp993UXDBmQ4fo5ROzwE3GoCvG48n8H6BvZZnbwe7PhMDs8zLaTqNbrn0q
3jneQ5sOYq/YhvJBaeVOF90mkqK9SylSG1t8q5PO3Ikx3qqWJkb0CsN74B/S2ATf11FlpENa31lI
D/Cxt8g0PMx7hQsTQXOXLfcIsFLuePzxh5IxEfNJ12yMeGOlANvIFwcOqTNfMFOfazVl7BIF/dXy
KjAX9TaPyCzUKzEeLV+PcC+HJb0gq4OyRBblqfGAdXwtY+RqjuWPp0Tp3VbwAhvoFvEtmVzKMg+P
P/7wqmrtJVa/pRBJD1FGArUeYYnHY0nWQmRv0xS/PTHr49xp/YHRe3LB3uDt26h90K1aHbywO44E
UW4MRrUb8qC+6wa50ckAHn/SsHQ2elQ+MrjlILT3rV+4r21bjjOf7wjtdO81N2ExG9jVLQUMAjPU
4gIq+FBSWfa3YTOAgiUaUCbzhiMOtUlA55gUO1mkFaNh+KgG9nA8WQARNYpNPNL9PGRvGFTjwUNq
0fV+vkDnTNSryN21m8HQ8Xz3asBa/RZrYokb/BnZAAhSnFe7ygFzYs8IvNBPQmO60zuOnI0TOR4e
glBuPvTt1s0U3xm7LvHiezEoH5RkVzPwAnxgADEcTb6citxn0qyIQim1aIW3IVgMsXG1cus64sue
B6Ph78Jb86/3+d6tBHm7mS5WBIS7G5kW/sIhOd61+tyfQVwLg12Uktk3yyD72Al0u9Cu9S1la7m4
KUHNbFpOpnGd3H785oz0yeySrYtdY773qnbroVRet84wPtd6fIWOLu4sucfSU++8EvYo079yE1vc
oIJi6OZGhXqMs2lAgiawM1tusGM47GO1Atbt4nt41gXaloFzEz0MyScMJy5NigtpUTjhKS2H4Fvd
tz0IOFC/tRpRHrvIdJmWftLxi42rY+mpzTZbyDJ6YPiP4i5N2scCtdGRh9hIM/+Owy1eAXS7CQ7y
4ZRkZwbM5QIiNxdS1E3VorV0JLjWzQViJvVM9TAGkCPtxjLEFGncPAGYx1f6yHqmm7ynPrnlHpYB
YP8UJ6ms+UO37eGJRpcHzJdBZzRrGQ3p1WCl1Ad8tHKdFzdu2fYkhY2C049g8bQCVustwSvHieU7
TX6kBkDMvq7yBk0GwBUE7t302o0GlrXuOgkiKgPme4dmvCFyRrQsEeJmjz32kggdgmXHJl5kgenP
W5iTOy/xSccbYCNgpd1NHsZDJOfks3kVXlr3bgyUeCmKVd1Z1as79RUOBp1UNpXXrxWgLQfHvS2g
00RA2+ZBBLbIV8OAr1WYr5jYwSB2zp0+QWGSExiloQ0ZU5m5JFTFChCDFdYz/rMyrsoXQLjt1rTh
pgzELilaDo5ae6IZKJGWO6wlWsHl12gDVVnhfUlCxGy47EwEBmubBDaq+CS5jFlanEH263e+b6wY
o6xc0yuuft/Qdd90ZyW626i0o3sNy0QmvQgmF9va5orgT75AsN+zcrevItUejVZ/cqVWX5AwQU/B
85PV0t42OcpS4bnRvqiBd/omMYvmUB6nRGkPNxHcvDGcr2q09aPrdu0iykySzoQATti331I8JtSj
nHpjpJ3CMOAmUUeHoY9wmiIGPzk6x6JwKtR8E3YyA7f89GFKKeYCZtJLX+G3DjmHwjiHs0Sy6bIC
NzDHaIHSIvLGRwlhBFVUrYng/OMPd3QfPYEmmA2svpA6WUocrhsNRSuVjLMALchmC+nCLmaBcPZA
e5ML6W37nsQC3E0RigfUEBpr4GXRxf2WGMetwwbqnquCCQnNE+siFu65i4CQFf66UfAOtZbro6MT
3Foj9BnZfaFQqr8VAZw+9k073wjlwuiL8oUUA3Z2jg2WrpFUiPicyr51dnU4aYCov1rbTN7DICQ0
94Y6slvVbyziHlZFHuHerLVyGWrFJ2OOetfHTrFEu9ddfDBFSxPT1hodCJb/WOYPfPzh8ZrXUaXa
crC4GIe2HbjOg3grkty4EziIZpE03DWCI3mUwJY6I3f3urNTxqiO7FmLwyTHjRuayLIczlBfU8dA
NW8mORBX9me4W8rxME6Zu1CjcLe0ldhqB+t9jGy10v3+3u552aRVMixMMdbaXftOOLnAXwwAwomI
BTBHsHE2LJB5U6bDpbaPSqblvkMljZqVyiFgyobc54FC+iPFSbOuUqpEiAuCTew5LA1AbqCDFrLS
z0bJWJqigS0tEYHNW/MVmj2Ccpq9O7sdthbL6WMHmGim15c8kLCUNAvthYB3VdfhHSSJcSOLDC0Q
bmAa1ZMYfahgdUk3YpIkJwBN5YH7ZRqZdd9xE0YwxvYRSc9MrzzQTZSdq0lvulMo634vuuCS5dFn
4sNdHw2HCoWOGYvgiHCg0pcRctCFqcJtmhdM7qOaQxhVgCoNNqiDs0Yv2aMmTUjsm1J/lYfthuhK
FHgqSsbVDw4/fq7y0MAmYg+HlRPNwq5wyOsdPRpA/JL3WRs9mPrgXl3koYzmK4NyuW7Z5ksdAYVA
vAb5En3IwGRtgWHspk/Dxm1XgbyghNlwdw0WNX9jEF58B/sS7RvkKDOrlcGVWZLAWw8+URfxybFN
j74rSFf43Zcte7gfNY4jAQgQr8faTZ/UXqtK1E+3/wLe+9T2dbRZTTZ39F4At9Y0zis9AYnRYonc
6ZTtFA0eWyK8i12InkWarCViD9StC7tOVPkRR0m9c5Xk7dS3UBPSe6lyYjmM5ixBhGKww9c6qXDT
6uWp+N4V0XszwEu2jQCBkaj2WjdiLedX2WVWt2J6u/ELrX42O6R02qSg/pvcTQu/zXZtmi1l3naX
oA81PP4R5nHUOKGCgalNu0nCoHGD3J6LYvJ2ucc8tzbA0RAFNu381sbkOjH1bZyImWXFNDjCTiep
Ed6yCqlJM+RvrBCyAwqVcqUxGD2EXDb7SNfNleyq4h4L+tZJy/cGPMtHmR5jbvlXXbfuQK6G50F4
rx5K0C1BF09aXjQ4l5p6G4HuX3QdXISwqmxmEnARzEqvT61wyztbqk8U7OKqe/WWcJF8pbLSWoZ5
41y7r3EyrY0dJOFMaNlDnrXTA7IDnGN5c5y0OF9Z9eT/FwEr4v/MOrFNGi2LLF1FTJL7U9YJL56m
646TbUyJPbA0biy4guF9XMlyUTbjkzP50KMN/x6nPlXjVD9H1MPz9lakuhgBDjTNbMGLxAYahhmw
RXXTCbgq3Nt/hHf828fw7/5Xfvk9pqP+53/w94+8oK3wg+anv/7zGH5UeZ1/b/7j9m3/68v++k3/
XH/lpzfGg3/7Rdc85f8/f8lfHpaf/sdvt3hr3v7yl2XWhM1413Ls3n/VbdL8+BV4Hrev/H/9x398
/XiU61h8/fbLByjT5vZofphnv/zxT9vP335R5G38258f/o9/uz3F336Bx/bf/1v+89d/vdXNb7+4
8lchDctwdcN2EGFZxA71X7d/cZxfbdPRpSWkwnzJDeOXf2R51QS//SKdXxXyREVCChF99OB8U523
P/7J+tXiM8L/4J1Yhs7j/c/f6y9v3/9+O/+RtemFrM2m5oHtvyaNa+RU2QDQLfFTDJTvZZ4xNCa6
Cr8cb7ILioA5N1gQ+U5Y7bp04Fyw2gqDAVJj0D+GaVnjLWNaNA8hMRCPToA+EK9ebn5vwgE/05iy
q8RwSOmbtb353mRplxA3YHc3TzwPa4JATNyXAaDgay8r634MfJ20NAymRpW60cUVoOnZ7JBDdIOR
4QQnsMP/zoUAbqARmu0fNKNHpeMXtihmejLiJkSPUmNhyFCdLaYE/TWUIdhjG5WZDLLLaeT26QCL
IMB84pYB7gJ9wJJshPBB+BE3vcoGY8LSNgKzjP8AjWeKKAWCd4/2IPBKuG7KTWo8A521VkBNj4EY
kteOTnlHviChDr3EzjlOpK21QFTRkROKwdg7cc9lNfVrnDY9Bjs7aiFTOuyeSzuF3S8amQLVwQn7
lQLfOky5W3GfLsJ4nYRszTNAW681DkAElpZ/tCJpn/xcufeU58mD15GXKUCIISFUESLhwrGz82SW
EGyxKCHSAsi6SIGzPTWJbu5otIjMqRMruk/yqXyFdNXep7ExXHXfZfylO6a96k2rfLfY8HwaRtKu
nIKaFcYMxf0I9ufeQVslaGL7iE2viWCT2MvyPGiJgUbTYSNhhMyE4X2qrWGUGi5pPwc71VoV1jMr
MujCo2CaVyS4010rfWPQpm6CCHpUPQmxtekXqN1rDXungBh3iPUm29kemQszOEE8SdAUNM5e6Xj9
Is8sMER+2A3hIVJMJkFGJhN7gBtUEWWU+T0eq7ReoAjV5SaIpYdEx7DwseiaGW8m3Erj3PfIhJ6D
CVdnXaBwX3Rph4++MgtUVolE22IS7hRSeI2grYNUHN1M53ywbXPYIYHHrmSQCYMUyEffuzIY0r9M
vCxXIFXatHb130NvKGKFJvzvWsWaPWV450qYGmUkGppZ6DpLA65JuLR5DymObHmPIx0wfVUF+Gd0
dfskt32pH7UBcBYaG/ueqguwjJ34ON1YKho7ouTbbSmBW5FXUhqbLNDDbclBPW9zGXylgCSAGNh+
91G1dv+EhTnFjJhju+yzEe2kcpvu2VMtUxM3F0p/ZjzrW5g0cxPJqJ43b33SSHoBUkbspWeS0wNQ
3qvIMnWgKwP/980Znx0ZrzUq0A8mocnWciZUvHWjJRcnmVhoZfHNNEiriKQA8PeLVGZ+nqTQ7lha
q43W35JcgIExvxlq/1hYTJ9mbYRGgxmA327crCewA6T3whA3oWKofPFKhZE38z6dCOoodFOVWDn1
GwkAsFYXMy1Ehds2Rwc3NR6dgC32DWAGJmZsmWGIjqmJ33nZVuVKXpokGo8egAzW1FiiBFJGBjbY
j0t/bg89actkLg/Yn1LzENEngSw1oSGyFRsv8DUQpDt6kb+6Ay35TJZtCp0wtNb+ZPHL9FmycinZ
WV52Ffoz8jn39aDsExio8Dwakj4A5jJW/dAb7/NaPkj/2Di195xjlHkoHK5PYJ7M78kAYmzrDf3X
v37E/+fn8l9O+//b+f7/4+FNSOPfHN5Vm32F/1i8VWhe3pK39C/nON/6+zmOoOhXoggN2i314xjn
tP79HBfC+FW3BUodyyYWwJUc1n+c4+av5OUZ5HHaLl5WxxBEyf1xjvM9XPqO+6e64F84x8VP+WCs
wHUqBqUUUkiHKPSf8sGmgkGhIfp0m9lvkQ1ZR4zvKTsDzAnutQkBtQw6MnzmWXNpJ/vBS5cEhOmo
9zyuc/xk08R03I1e//RS/lFv/Lm+uBUqGKiBiGS3sonXQ+k2xQpPlVqFWuenLD3b1fLR1fWEUDb3
w+pYZMtmfE86fIaEkVYbP0czS32BEoo8wXAo1i1akb//Jf6T1+Yvv8PPMZJMJ8VYjujVSnKh3Fge
jMG5E3ENy8Fx/osc1p8CQH9+wj/qrT8FF7bs3JK4EgRCBP37UJSnrNbeguwmd/rE0fXwLz81sqVZ
SFrKlLcP2U9RhUkAPtYLUyJPsj0U9L2y0r3pFhAko2Lx9z/r59zeH58xGhSpDGnTqRhcAX/OZASL
rfQAQcy20b2nwKA3HCQOY89dAeBl62ndyRHldjHsvP6WteNBGSdfnSVH/WFF0EM5AKu5qX3vzOjJ
lNzjaLIEi0jts3K+ux0x9USzjbNSqkep8N7+/e9v/ghu/OuHUTqWIS3LVRQXPJW/PoFCoxMOTLD8
vqvn21y1S9Hg7iibSi1cPdogN4RhMd5cKSN0ZTye9TZuCaQwcyqUzs+KU9rHRK0hLUIrdDGjMNiX
bhaxYYgLHsJ9yGSMNhdN0CKtEGXcAkuUChkSON0tsCmYd7fVdFgOd20f1hTSEev82r/3B1i9SKjZ
8wwMDU3PMO6MrkcvtyuJC9v2tqqXnorWmS8/KN3KUzfo8WNouOdM8ohEpt+ZeNbhcW+HqhxOWdy8
AP/cNPnJgJFPunJzaG/kgjGdnoyc0iDvTMbsNzWa7YsSMSBQvmgadlkwBlSlsrj0Uw4aE4nRKkdH
4ye3bISwxm8LI8tgDjF3gVPOAh8LoOnAVRtHBKLFG7Mx4nzi+lX38k1HQbqxRPpJF0J8ple8khtQ
EBXDOIABXuYxOoOhSUAKcE42koaZfcIqBzfFeDrXClxdwcSSP3WZqqfqlNySdGKMoQc3fkkC8nwG
TH96B0lCYkSGCoI0tgjOA5k/80zDfe7I7JtRSO4uFit/bSp3RpyR/ZW8MJ/fOj4owpBZDIE262Ss
nyk78YYGJhIis9rHCql2YeJrbk3c7oO96VK3XiJikytOi7lnFw9OPhD1TLTB4OBbTjStXSvXqO71
Ake6AnigN+QYWm3xaLeMjqfQYu1po6hJNfa4k28TUtF16CrvzeCW4OIAwDTRo8rqwBoUZEwev0CH
mt9sZogbH7M+/F7lOReL9RlU5YnWRMe5N7efWOf1K5ae7PJj0jYQrB7NhAQWAGuzwdINqp57yEn6
bGpxzVCMMA1TNFmS7SYyhjnP1l7bXr8saqCPrQN/xOz5LmJuF3Y0LB0rfAqKjgS4rH+FKGNh+2+e
o1xA7QvcT57TSIXO9hGSRjQfJLU/2/9r/902m2CRZmzU4ZvtQhcYvHDDOyshJiE12mtcF3dOBXvd
GKZPK8qzpZC9mg8GabwJQv9dS8QemLJuI/QM00TGuleSQDhjuXDwuAhuZ17pq0OZ9+8pt1mVysMA
w68rMqzELGvqhzQh+RNKwatlBM8cCIzwQNYj5JsXii09Xid3Zpf1nBaVBWwUvpV+8hSJ/h2JZoGr
+YpkJl34E4IY6I+y2esZdmqPyPECRmNNFOPCmFJvn/XmWQWOszBMp14aFb9Q26IwdvMCc0J/Peih
blwKdkohkpVSihOQG0EkYimXeiPfMuU+GanUkLFT9bslWKARxoruxK9WZjxM1aTNSEt9KnkV8Gw5
dHbJt9CnFlaGlmK9858Lq1yTDYFLq7pXcXvW2xoGcgXvARkLeUyROiQiwpNUAwqs7achqRa11g5I
/z1jC+BkrsXsIMbA0Z9H41Ovn4PMNl+EjW21g4+ChlUso9wbXtRgLNwg5bYUZldfZPeOj3YNW251
grw/1zNhrxgEAp0qZbTxOyacE2m12Fe7ZoeVmpLEpcBHA0agY/pqEj5gVdO2cFvxQtr0yQixtE1h
ERwdTeft5n2dJYac1hmhV+tMYGrSSqpny2vXjYvsQu/98qFZ/g/qzqw3biTdtr+IBc4MPt5kzqlM
pebhhZBsmfM889efRdt1SkqrlKcPcIF70egGuu3qSJLBYMT37b12qxlLAqKCA8eSFKQDMHabsJOD
h4+XzL52FqutvEHWm1yPYU6YLmQhNwcTk3ZyfiSYDfuR131Do1kcXBW02PQ90pT2h615JJB5CDmV
KSG09Y4VhFLHnsrHIJdpBXvm1gt44XIKw46nuChYMrmY+SVJ2lU0/OBTGFBf1fQFTk2EKRLN3oot
CtGW1cWYkOTG3BeIEAp/rmhoogMpQSAYe0vkuMFcZU1zzIRKZjL0c2BnwG6K8EeibwD1QsHRUoQI
gsimcHARngXSHpgOMoE9dMPiWg5DeR9H44vpVjeiVydxSnuhGdgupwVw9AjUVDDGoaUkw0HnmG/e
eSx5G5HmUJnxRFUuqFElnJsqGW+SgSKFfrubwdTrhSAkg4ZOXBX9PDRrAhRQKOBUuE8lD/ObVIm5
2RJQQKWLzw+Bw157sAPd2DaDtMMLgSofoy/YL+NKDYZrs/UqKq6zMhtpKZpAAsnTWxSpdk0+z2Xr
EjBV9+orUlI4TqEBUretb+iOzlKl3th59pjm+SWfLWRlHOytxjV3tLs2Gf0+kBWXtod4AEjnjEOd
eyW0BgVSEB/lzGYLQt0aDkx+ocRGN6sGCWQgxj5C7dS5ZkntQsMMA7SQnMFyEuxkRf8o3PTRyPJ+
RvNgm+FHpqWIcAXtj8VJMKhggsXsCVtybPQaAENBEpA1PlYm8gW8pps654Ph6T40Y3DbUquiaidi
ry7gm3s/qLYnC6O3XxKUE/xzl27XGhuiRnYuBGjYfm9fb5c0ZdrPfdwu6UImmdfQEJyyop3s9/Ki
iHsbVAxvAkWbWk4IM9Pca7xJS5J01Cuj/ilugVIgVGRgungUMtDewFUPOMgu68yDThC36AFDl4do
o83wWSmRh0QHoxDAlpWnyqT1UujWjctMB3XB8UQM1UWLOtMaSnBX2HcXfUVApweKEEy4DpVDs7Nl
JhHsKcK5b/kpIg4X948MBnXwlkyUhWJ0qOdd64bMPKJyhp3CyxSMGLFdq1trGiErVlA9WBVbFr8p
vlvZoxsOiD2LOABeJZMWa7YXdHvDraXAwOsK6dYD8CeKGEoYW3zHtv0HvUZt0QWvgwSQ2Kv9fM5y
ddRS5QZeJxJQA15+SQlIvMUoFmasmnx0ywUdJdotYCq1Njk0U3++w76qppd238Kdl23cTPE+GhP9
ogh1toA+SuSJX61X3VGa3Dru1m4iaUOVBxONF2LA6cS3AkvWpWTlEEWTNUyKfT19iYMsuPSTkWJi
EK6bEW2KJPckQwHa6lCMeumKvCGSCvqODw5N6i6jeIa0GZpZUGAD03+YXXntC+jJijLsPIwMM4Wy
pYcMds1+9TgFG81a8puYLXsvZkPWqODd8KDCMwCyhisNoM/gdIXezChnAz0IpUVhrYX7JCVAyBgm
yvVda4ywUpq1abHLxqGWC41kWPsbn4vRcY3wuSqiZ3zrK1hsYp5cJvTkZgnlu1nssm1C/twh9d4Z
kLrcXl4bdQAozXvURvmirQxykmp+lexv4fR8HxGO+1B1hVKvpNJ8INr5UHliIgT01cJrravYNtdw
Cu980jgr96gaI6hTmV1HqRtXyLpXNviPRZkMr/BiMAaalT0DtjPvKLPOULQjpae0MwPb9DxiBUdS
vKNIdEfT6ZVqM/ETqfyqWunB83gjEIBBLvORbYS1hIoXU7RMnl1TtJcwBHKOAhkI3TTKkAyY1sb0
iSXl+/eqNeF3km1SB+YUTxu8TzKWZBCTsatQJa0NuqSxrb+FBhpu4O1Lwxgax+3bjuLZt4iH5ynE
GXVZeSuNyFEQEWB58u2NmY3X6ZhhEreSelknRwCWCOk9DUFIVV0ZbT/AKe3bVWG2G7kI4zvJe2AD
gFzev+CcuK4ysijocOCbRu6bmUj/YpqZDjrQI1tTk6fMD+288OBV5nGg0ogevUuhIbv3GWgwCu7m
HjXGYfLFzoLcc53YsB9lyboefTztqq/784g/Ki3gCUIQ1oL1g517cxFTIeV/7nZiMIJ5k0vPsTxA
91Tf0iL4oVVTYCR0MieHwhM1B2DN8N5UzB0RyViynCt7q97jKiZ4MZAtFB0BxqwEWrCWB68W6UPo
QbVjSg1Fx51UcSzpW/N2TMNgrpGVPieNQLb1LaWGAJFOzmEm3Up6zrmhvs7pfRJpWbsrs42+VVa3
Mgrarj8X7t9dsN9Fl5Om3Ml//R/26P4HZb5/bfb9P1jno/jx72W+/1M2ry/vS3v87V+VPcm0/xJI
GBXTNEF2WuD+/i7tSZb8F0nkgoqfrssI7U1KBr9re4r6lzkV3NieajK+Co1K0O/aHn+kK3z0SPUS
umoQP/ef9Og0a6ri/PMhppjHwmIZFNEElTQBzeRj3cIdrUjEfmIRZrZHM0cXhk30CDguhc/mOvnY
XEnENg12dteE+apEjO15NyiTll3kwme9dgN9XncSYqReHGTYR2jKF0pD0kP5DGO7Itq5UkIH2dxl
WwxXqJkR5psLOoThgngEJ6HpXTfSuumaTdKup8wHzeK8RY+6Gg9aVFzlZnOnSwTgjc1sAngD5zvo
vneleK0zQlxKA81Je2WTkKEZBKAdAMGNkyOvuiZ6gk3wsy44REW4g37I6rMOkakGTCYTGmmHNxDq
lm6vOJaGpY2EidwVy0Fd0TMn6uPBk4x5FX2v6d8pNMrlhqPJ3gyANgEqJEjTb3vyUOmsy1sFHzGK
brJa57yFO02qMSmWC21K5CMCTIyGo0G3izxYQRZ3VnpqyE9nJxl6CqZCYgFCkuJKPFcRoCtgoCgP
C9Z/KjPrNmBpiF6adNmn+66F+uXdV8QEFccgu62Cm8D+kduAJtjbK0B0kMMMlMCS4NvE9lLzO2u4
zL3nPrvv+ruaNUzKjhB72BWTAfhg6rf43TB9XKFnoKrGJlO/6KHDG4M6p2fKRoOu4xPnjnk8bZQ9
d5ba5Y/eymcVuQ4uly/h7NeaGGTis+T5d+7YHiwpn0uEeEdsg0RpLEljqAtpMmWMI3dgeB2Htyh7
ao17LSWVGMwOaNaZXH3PQnttYCSxsqULYnvIER0fe+WlJCkqUB8l8r9dYi7UbB97dJfxoc9iidiF
DvG6Rs5NVhDimSHxbmiJGh30pCnPQUe4EMi5mOlNcAFdco0WcCGxx1G0ciWZ4UWOYjDsSicvSKVy
H0WAywTFKkpP2oDB1UBsFKS2vcaaijWDTw5N4m0xiSZkr1q1+HUTU7smWvc7+E4IvdotwZeL1s2u
LAN/LjMbv4qb8nVXr7QY72rqLnKvSEl+1ttZ0AerXuFkndPPtoruyoiUa80I567xloJjjwCEjtqW
vAcKjPaDZlpwlFRiAzcRZ5PaeNBpoA9N8AxMgWAw6n6ZQ/d3RT6Lk8FW1uOS5jtAGapIvubejciM
ItVeRiH0E3EIu7skEE4+xOSkdvuaaYfqg1xQxIj1rFZNp3fX1AIjBx/FZQpBx8YCp055bTl/x2oe
h6p50pToeYjsZWFAR7Mu4R9eqvJmdAmQT3F0uQir6fN60YYwOMiglLgGcasn+WKM9AbusfaiJ3eo
ruZ6hShU79PlFLbsEx4oxTsPzKArVAfz+21sxwujfpbHzuFrfDeOlKfc9oU8RglOJz3G7tKy7+kO
blVzHwkWKLvgc4rPEICNQdkYCITBlhoV7c5N7cJRiwRrXsubQaVoObQJ8ZTGDorHtUxEzFRLdohW
oHRKijebFvda5XaD2gXYsVGFQu50sBghgnR6fqiB2kO7cfJ4GWNuLlQUrJs0zo4gQ7MC6bRFiYCM
8nmc9Ru/eXr35fn9gX7fFfl4sPq9nrPTRXlhIg05rUP7qPVLRUuZHhVSW9g57a4Mjl+PoX760aDS
jbIEgYlyWq0HATxF8MEoBvC51O+SqxB0OhinebGSHFaTGXnSDqlpyh17adIP3wQVkDPSpqnr9MeH
691vmDoz75ohUsCBTi9ya654K9HS5He1X5udD3qk97dSmb59Xw0x9WPeDYH0e/S6nCGkdf/NXeVL
EqqxRs/qhbIoV+zFrr++r8rHBs/fD++f+3rS0QLZmGS2xX3tnI5z5oLy4dJbUAcXF8YKUcIxXpR7
5S3fW2f6Lye9tF8jQw5Dw2NYJmSRk7vZ0QFMZDim8wEQwAsIWYcqjDYDZtescCSsATV9fa3qR3HQ
3yNyqGYToxsokT7e3AGnryx6EBmAU/IN1vEFJWF7YV7UwH0eyBbJXwNHXqIOAVRAEiJY5DnpBWd+
xWczmdb8f/+Kk+uWBbKdGs3CvJ6DvJjFc1Of9w/NnU+9ZmZeSHfWavoFcr7QNqhGKbrswZN//SP+
5eb/8yNO5pmtdWXSB0Bv67k1G+dgq5x+bS2sFcnBq2r39WjqZ7P6/SWfTDJAHcB+ZS7ZmHGOcrC1
3g13AQr1B39uOfFNvYYKtmjooPHci4cE49Vbt4O0//Xv+Oz9ZX+r2BYkGVn5+fK9e7nirjQSXebl
ym3vvi3GJ9zu1plJ9tmdNQiFZYIxrS35tIeZu4rVI62y5u2S2qwTIQRxWoeqEu+vC9cuP3NR/zKg
wbpoGLKh/3zD312VWwmdGOx+eoNp9x3TZbGa7qfi9Ad1F67+41vI1f0z2MmTzJBRSWEp05nrH6Kx
pZsVLv8XI1CdM+j9C/R8Jy+pq7fYu2IFHDNm144PuW5Vm6+HOJEX/FwIjKkC+PcYJ6+gUbp1RDmY
hQAG+iZZhMvgrl77y2Q1rrQrJN5O/ebN0QmdGVf9c3X/MO7JW9cRhlu6PuMWC4s3wXeCbbsjBpAX
vtyfe1Q/NY8n35IPo508K/AudWEHmjXXV/UGndvCXhgrcymvxZklbbpdXw100ogGKFt1fsZAOLqT
yqbRkl+Enr9PZP/M9Pt8sv/z5IwTnWeCoRVPIEMZs3auOr4z7sScADoW7fPr1nSDvrguY1rJ371Z
Rml00jAwFYnwBBV+WavGMdfVnS20Y2h210ognVkpP1mhTMWUbcUkzERVrJMJQk8vnogL1lxE26Co
7vFf352Zg+eGOJkVEYG3iVIZzME0/R6Y9nXkCjbMKIk4GAxxCFutOpDrNLXF94gsoQu2GLVkaUp2
aM+9EZ98GbhgyxKof5HonS7JfWaj1pcF64k/k7fTA42evTviHh3vO9CK1bmXYrqBJ4/0w3jT3Xn3
SId0SDqIcSyWylb2117cX+LABPwxjuLyzJ0+N9bJStYSRl7ICmNRp99R9p8D0F0WANAcZediFJ/p
l3jpkGVs3TMv5PT//MdVWgofIeo4aENOJm6psckpQxJAwmZdwRX1sn0eBme+dNNb/dUg02L37lbS
hMw7rwOKTxjdGg/62mLbxku4PnMbP52w7y5mmkLvxoGNjqoTLOY8/2au2DzM0uW4Vo/BBnbTBUT0
5dmd6Sfrman8M+JUCns/ohwVnsGxd/qiKkv5BTywEjn+XA3n6c6ctYtsPp0m0ZCDpa9/vRH/F8qd
l/lbelOXb2/1/iX//8B0oPJg/72gOXuLg/HtfUVz+vu/S5rC+gvHgSago6rUDKlr/ndJU9h/YSay
TISH1DPfuw4UwT/EP4aCEL+CLU+70r8rmsZfQrD5tYWCno+toPmfVDQ/vm2Gwf+5TWcRvaKwLVu2
TlbURg08FjeodzXQc7eDJ583W68Yz2yMPr5vv4eZPg6GYG9JwMDHWQmTgi3NOFR0uKRdM6XD6xBJ
lGRL80kHiE3g2UDb/N1DOP56nd8fSNVPRzVQxzEkMp9TN0/EpSmuOlYrKrocVqjr+FXzaFf9zhgG
R7KDrWnW9M+IaGvE3MvpcpFu5WGf4wnArSNg2sYor7bSJXiblwBULVKZ56aRLt1Bvm7zb4oSPdi1
dztR1CTSVSyr2taVdP/1hUwWl3fL1e/bJ/DH0/+lgGBNf/5uGYFR4Kq9DQyiE+GbCiOVvROEVrVf
1v6KbgZ6iCkv2hT8RzZMDHUNUSUmSN8OyEVPHUREy7Exbz2rvIakXag6aMplFuq7MdOcKcS1DXbU
VxdlT78/vNaQrXIb1BJJWj2SiWKSFxkB/attY37m4qZn/89a/OviEOsqliGbsom14ePF+bqRjZFZ
VCuQjgeieS7dbKc05ZKorts81q4EVsZIWAeNe5zFMY3cDiaZtWpNODU6W2BBwjBBo1hU1+rklIjM
OVPrQk+b/Zjnm05s6TccWhMWcWwUT0EPviXqd91gHIK+u4Sf+iR36eHryzrZp/++LG16qXj7Ldk8
+Y5JhqVZscUzU6mzD+FU1auQK0XETeCfaQhRmxzYakohmBpXrO3VRDvW2jZ0/YNGGwJydoS2UW0X
X/+wz+aSjcBMNi3dtNSpjfJ+LslIycggzqsVEPtVig1Z+NLT10N83HvytmGVgkLEW2dqpsJZ6GSI
IUR2qYXVKkgXiSx2zVDhb72tCuHEOEgjkK5fD6idLmM/R9RUpLC86UIWJy+ISYYdniG/Av/GkOrt
OMpPlgFwMwmvES0ulUF+8pSrpmaXRqtgDKkp2ztt1DYwPu7MILghknNSJ+CcT64xJV3WyE84yjlW
lmC0Da/txNjY2UU06DQKm20nvKXt2TtFGu6jGumNDsqiNZpHNyi+fX1xivj4Tf91P9lryXwS0G7z
r4/300ggEcQgrlatkEDvJJMYUB2fB01/SJXB2nQNlEAXFmUiakzTur2JyWZYQjmFWFNmF11yI/W7
LJC1ow8litKQjcDDJw1mLDZQ2/w5PHgC1wPMO+RPzbKwjOcDWPl1Srfal8EcIu/CJVqSrZwq5ffa
83FW8T6SGhYSKtFci148mdjr4cu5YkGG9mG0FKLmSuazfQv1rENA1Vn4f71Db9W7zCxJagVoMSoC
wAKyDASqbg88vzSKpQ+jLjdsx26Da4KNLRoBuTtLqpdwxHMOdBrZFZq5QaZoKgvzHijtPAeOqJvJ
RWeiNgMIXjqlD6SjcWHhYdN4jiQASi0S8Dktm9UYti9RQi9cq687C2cSONmeVhnuOq+XEKyVybMs
raIk2qemiuqYhhOqvKMAxu5UgfXNaMWcmEBE9Bn4awmM8HzEqN1SB/L6ORHlyBqqqpoLK/geNuFj
HVzIbdeQS494xM7QNyj3fSg9077ZV2a2TW0dRcO0psV9fkcLUTW775T1zdy9MUttWcUUF7X4rgFa
t0ALcBkdTRRNiyCfqKcWID5cSvJMxjA+00hNAYykSDd6YY5zOnhMhqjbF5OeWUE74KhBsyOJCPxd
29JcAiCtkSWIlOjeBHrpZomAqFQhpLlUu4TNP0HXOKwJSMNlvsI6vKtd0m86K9ugqy8Qq5pi2YIK
kh6AhqlLlQlmls1eAtrshHa6Htp+kpREr56Hha+YKJ3cgcYgD8oi+j176Vv7GyjnfSYjF3NRg6OD
7VXl0of17OBx0gKaOP31mLlTc40kw2l6DWWLckEtrvFz7b9+6eyPlc5f79zkF+HAqigm+6SP71yW
NAJrREXdugDsmnXpG7bFrRYgCyeInn/rRy+/JmMK0QV0NGsIrlM00CjVQsIZrHxR+MidUhUdXURs
z5A9KpY0udsg9kmo18J0n8Qs8Ck85D7F6Cjkm7Fvji6wQqi44qmq6N2Sc37hsT+bZUhtTS0Gzdcs
KSIo81FuM5xSPBc5QOhaq3ddo9loX/0X1Sfdt6r4rMgt6PkeGQzx9msrCJ9SqV6aUvFNlTB0plm3
t7zoDUsXmupcOLWkPpUd93SIxxslGNdBFPwAkXY5dP06ArirQ6Qw1zm5N5F7qfRrfutasu0DCq09
NvInI+EoPPhLs7E8nP0Z/drSK2Z2HH8bg/A6Ik0DhPB1Y6g9jcrmDkQIUlMCF9VVx2d6rEaaaia3
Mymbu68f6Emz4PcDtTDwkvpH5V47qb4MntwbYxWXCBDzh6QbriOQhoXYKRW4XsLNZJqf41qasBjc
a9Xek0kM5Jd8U6sztl4YUGcWxrpo4revf9nPkd9vgKaPl2EbNh5j/q2fHtk6hQRTHMflqhH1bYni
KCsJYtkY4MHmFvLdmV65SxKtulaOnZ7kPMeyN0GJRr5IWfPLdICuGm7J6Nj3YGxbLbkE74d/sMp4
xtFcSUXugC+XHLl9bHQbdklECi4q5i2xudosrhT/zAf5RLD4626jycBmJQscHuLkbsvwdZUc8iio
1BCvcS6vs1D0TtOBjKjjeIXHd1l7wCXZJM1iK0sdM4ueJfuxcElOagByD357pqjxsabx8zfpuLg1
m4aNov3xm9yxMrDfuhDXU+toNNA481i/QT230kf9GLj5968f7EkR8+eApopHjeO4LBQqfx/XEBgH
UlJTNl15cvYt05H3V5q1lSvpqlHNbaxFdy4aJx2rNn6h1deDf3KxjG3JNGuEOk2sj2NLWRXGPZwM
TlzDujbbO4lnYNO41wnQm6l0i/8Xj9ycqjZsVAxFZdv3cUTqjcIuooJHbuVvlY/hqPKPZdgtIpTL
ZJrBBeqtAxsG/Ej9eBjjVaWNcz7ob7XCP5BEZ/ZNn94BDdO3blsqLInpz98dmsxCtFZpMwXbaiun
BwmCBhsplJv2IfSHMwfck+Lu72eto9LlkK8z8U+u3m5iEzRGWq5yQ36KbIQvXXahsZKMQvo+Gsnk
FH/ouuRBENBQ98EaIZ1wvn7mP9VHJyuJqVoGu3qTOiBCqo+XrKC6G/tSQphZouDzevLr26b9HmHk
z3LF0cy6gaKnbgpTv8GmsW6q8N4K05dUIsZKqIUFqw6bjkw8lDXIm1zJbSIrlBs0Tw/6FK5p2OEW
LxR1wEzGJLQ3xxK6a1wftWAARunFyzrQWChjqZ+kl3RieexfX+RnSwt8DhBT5k+f3enMNgmUEqnn
81bl+o3l8yHrkfkWmjmv2ouuwYeedcGANND/psvNkb3BrTkw5V1vUfvjIVOIOfn6J017gT9uu21i
xoM3Y4mJK/F+phHkGAKpAkFodOF1bSMltKtj4arwT7IndLKzHj5xbwb1mXGnOXU6rkb5mUMPSyzN
/Y/jDqbk8WUxilU8Qn8usocibM8M8clRztRYuXiHTJu6/sk2yDNDctHGrljJkXQQmYItqG5Th1yF
el6ZeCkDXuc40TZf31H9Y7v71+v0btxT76Zn+2nPhw2qYxq9eDq9dU9kD6J1a7BdF3U7EAAv4x0P
TOUyCJtvECEPVaAYM8uA6YSKfmlmU1CMH1y2GvFQmT6l0BZkXBgCWFOu1bOkka5KalKz0EXtkhAd
wxd0IyXec2WF3wIPA5Wu1xUM60uEBvcqlIVZTq71cBUpqGmVvtoXCd81FNVLYq+fvr4D06t6+myp
gLP1NKmFa+KkfDBUyJLTtuFVlnhH0XN3WnEwQv/q62E+m7rvhzmZulHT+KYJWXJFaeYaWGQxy4Kb
frxv2ngR9OnCHMwAchP67q/H/WxevR/3ZOpmcWkHbHd5Zdr2mFJ46t0FNKSlBW7YTfulL8ozN/TT
dePn998i49lWfn6t330POktGqowfZpVlpMkY1Tar/dtu4IQrVsouBWiQmullVbZ7z8we+06D1IxW
WABUxDRy/fX1n2iCfk3wSTki0xKjlWuc3ICuD7BT5UzwxMpJ8EO/yRplSd2+pM43a0gobjCwSSZ2
t8IpCmTUyABlwW4a/mLvTCsbaG3kcGP6loflMlKT3fT651V19/VP/WyVef9LT75s2USUAQ5TrAaB
ac1TFoCRL74e4o9KLVtghgCvo/P5NJRTGVZqNjBQcytftbqxTvMWTIVMxSDCUVmnQBvM67p011aI
TrTT3kjUxKqL+BAPF9bLfUFAWY7PKfOJgHdN6JZY4TS9uDHK8QZL7zArff0wFvpDUqAdHDi98yIV
crgr9ePXV/JH2e/nlVgsuzL5Npw2Tmo1IUJQzJbkviS58syC82BI+TJX06WPbDUZi3Uj+d9S+IHY
GJzIGJ4Hu0QjrFHYKSz5QgMP4Ffqmfv7q0J8spxQg5yYCSY/zTRP9uNZwFSM8jRf6YQPLogFufQ9
6tV9hw9GqqxL7BMXwgIu49njUdJy1oCqh4LOYVSI7kdYEopZjvbSwP4INiyH6gEew/e1kcCmZdTK
HIFb0mN9nXKAklEpRu96j6MgdADITpzClvRk5K5NdZOGJDB0Jf+rp8ubQJXnMhDmWU8a9QxPHzlj
+ouVBy+C5JWQhERNddcd+iKt3hal8mxMXpo04y/nFj6olAUq1CEMe/EibrKNFSWA66R8Bm9lmZVm
Dfyzc3zP2JjQQ2dJmB/MkJJXhMqUiAREseoS9+8urOVFy2cA9yXwV8MlJVMh5yMAj9C5drYCybKU
muQJyOIqb9JbPwRrHBmkJNYmd7LIwm6dFPJx7PO9bFKda+NN33ZrtS1uch1I9FCyOcIrEfekZqJ2
NAzkhq56oUliVVrc0qwgCxBpLgbX6odnAFfEWYyr+DvhsFEaHlQCjciDfbWUfCn7uN9YsojCuE47
gjtsFulZ0Dwmo9kSJcsFBlOSYjNoJA+0MQltVrNhHXK8jguOQ0o+bUcirNzhIgIoOisLzCYBf6Y1
LQX06y7OfrijdslHYV6U6qtl4AkeCqxecW7cCRiSaXVPlIA6S6ziCc8pj9NM7ls3OhBWuKs72PyW
Dme8w9o4atZOqzx9phfiQDbGsnKlV681X/sulmcuuM7BY1JkonmKuHh42T+8yjuocC1xuR+0Fj+N
qJ2QuO8C0hVbMXmRRO1TASvPwUw+ryy4lf53RQ8LB8o86F9xtt//yUKI4p/Xh64c2AL55FvZ226B
5lrLV4EuEKKrCwijbPeSmQ2qU6nCI7a8vdbcUxcGsx0eX2qi3w2bV+jMGjMNdPIyC8RZQrGQgrH9
O1mR3RBfcoKTZpUpAY4Ay9pxDNxl5VVeGju38bdK+5SR2QuKc5ujhpb6xzO/4JPtGW8fbHMYDmiq
TivSsJF6KfSLfKV2xpUvwudMeIe81m+VtoD14y6jQFxrQf69q9MzJy39k3OdUAV+D0MDswHq7OOu
V4fDNESUTFegs9R5H3F8pshUzppWPspN/+Rp+Q+snrNSrX4EgUpshb2LiXiYVQTzRbCLCkd/Uqs6
WuH8sRcxkEX6SCQ6TVi/oTV/hHIczXujvM4MLM6UMpZupdzFanGhAIuaG3HzQ0j5jQyQduciYnfl
tiSTC1tWip1aNb2LsqC0qqBjZiKtgiltRyUutc2HFS7CvSYN+L+wCoqpKnrmyXx2d6ABs3OclDjs
HT/enUEk0WDbHlqGPLkgvOF7KUsOFmyKxFX2bBblY2IUN+Sx33rD+DjikJY8KP4YWu18F/Ra4ARE
zMbctDMnic9+mCGzlbWoDyBgPDmO612hWXVjgR1QE8eIORXlDUJ6YOXkB3hkKHx9Iz7ZPwsTvhRH
Fu4GreeP90Gr8rzpsj5bYXfejApK4MJcWrZ2rs037dNO30U+qUjIYQqZ6unZr/ZtAL5lm61kLXG8
JgDeEd1hjr6JImmbVB5qe4IQNYLyolHfJyWZ9+pOB3zz9eV+VmvCOcX+SUYZCK5w2ui/292maKNs
rZezVQ7xBpMJKZx9eQz0rVElx8FPj0MGN6VEbJ+G7Zli+b8MTu92OpKbSKI+Dh6JUtAYULJVWEEG
8L1+B1LmUBB+3CrKZaZD9bbjH6mU3Ohud2bwT04weLFopuqTwuKP6mkz0DnqhZ2vYsM8SiGeCyIV
po7ELreynYSfWSvMm9CXz/GUPlsDUUyYE7IRxNzPI+y7O2509F8kXclXlhc6ii7fB7G7CEEOTn4n
HUDGLCceE1MQHsgoevj6ef9s+Z/MO7qBBvBJodKmkE9KPRFblYpQrnxld8Y9RTATa+aAf0Q+tiX9
Ar0yXpF13JnVje09eipaKkAuxkg2okEnr5fagH7W1ZD3llNb3yoTeG8RV+q81eL7zi1i/NfjEXY9
Lqw1iAvCfTSbOrlibIpcVZeirZ4snQ2Z7kMZNKxXn4r7jAIT8N3QdUZTdYJceUiIxbW773k53kM+
Wee1t9Si9gWsxY0VGa82ZBwgcaFTi+HHjWpJLE6XUDIMXNQEr+RJmM3no81OIkPdN1NbyAdSJLYt
PF5LxyI6z8nnHnFZFW2WO3SHDbp7/KC0Bw7dNA9t7X43wM8Fg0kMWFDcfP0UtE8m31TtQzdD9QUU
08lqa8S6mdu9y6IGuIfSWn1fFTp58pVfziYOjp7H2LomOnPkriD3oPSMjU2YJ62jSNVTTcGO1D6x
k/MauGMpEetBuJYiG6/lSJS7BJMeAMXSq/meyE3D2aCzLwOjxLQbXXJeeunzaSubQzAUtHgC/dUb
MnLbCVYD3jDEA7z3lCkBR8JprPKsYHz61p7OQupdQkA7Q6l9KniuPSPwozInnSVIXsHrbyM9xMNT
3tF5iuaIaw4EQRxkfXjOBZ6E3jSvc9m98Et6u9oB7ujgVKSJnvnUfNJRUdCSIJixMZLanMY+rkcx
+dpqCUh7FSYWO95KOzQ9E91lez5UFEI9RX8tOg+TokEoqcpsTLusha46VvCmXHIxtT3ekvu2o6M9
3Pr89bGvbkJdWZrCTOZZw62UI7FSq+5plDFOtW39pEzZC/19MTS5g9bcnn892T4pYEy7PQ2zGtoR
mxXl41Wh4fEKq9FTqrv1KjEayQkyKGrJaDlRGYTLqAsfzDgrZi33XIk5RZO0BZgdX2YdawCqEviT
yTlj0SeLP9g9dqGwz8iZRu7y8WdljVnUtuigF1Bni1V3pQRsKBSDhcVXmPzyxssQCgwOm/VzZaQ/
y+6ajA3X0unqgNtjJn4cHC2XbxgtMCOxjZucBgv2SUXedvgvFJ9zR21uqsK4SAztrp4KA6I701T6
o5B18gNOrr6g6OgncpytyqjZBgRq5H4zqzCy5YkLgtPYRFDVv54If2xtPg552skU+O58q4jYANvt
PkTNFKV8cLPqzEb7BIZNiWoaB6sPaGSerGaeHDPIQjIbbYpeIo99IyCWKn04ZS41W4CjC8IX58Lt
H0Rn3Ib1cJ8E4Uvd6kQ8I90tVrbULUBc3BlQPFLputWTp6/vwgRs/Lj2TD9PFVCZLfSLfIU/Pnp1
FA2+kpCdVyxthWReVMDXkKisKj9xYldayIG0aG37OJYzwkDXLAXzkrjeIfZ2cOOWenWRwCuzq9cz
P+zT58MeTLUsJMz2T7HSu41BDvoGtYWXrYpc2qaNdpXX1hLUGK6QYqNrOU3x7ZAajlIFt0VdbOwq
fMoqouGju5KK6Jlf88epdbpN737NyW0KJSnwffo15CMhHcAJWpr9ngL6wocTP5hzzdTuqBQckS1u
wZAv/SBbF0G+Ks7YA/74VE6/A4cPkjBaU/S6Pz4uL7X68b9IO6/muJEuTf+VibnHBryJ2NmIhSmU
YRU9JeoGQbJFeO/x6+eBurcllTiq7e+7UTdVVCVM5sk857xmTC38Hs3XaJbtvlW2neSVITpylW0K
dLUBPPz+5n/Zns7GXA/vP7yJTipyY4Sb79fW4AymbOuIvo2abKOw9W8OdbZYAjGoqV2Z+GbhoVyO
5AIBOtPDnXyxAXbGSPtrXa4cQHY3Ce7hWcxT1L6qdUAw/jKxe00mRPxm2jfd6sD9osTStVoux4A9
KMdqI7oS8votrudDirAGuktUvfJncQj/mPDXU5ZnDteOkYQPmBEc2q6+lJDK69n/pyPC+g7Wejdh
RLYM82wvzhsOeoAOCx8gyXaSK39ajJ2QtpuqFQ9rEBlrSGa6eIgE3xiMXRVhHJyRPucYY3bFt2WL
7M5NUgyfsDZTWFOzBpJsYdVnULhsDXMmIQhQDqDQ1vcXdt0Po8wPl382bY0xHXo5ZwrpGr1Dys3Y
bKbSYRgKdHxSL+yWC+vkgwFXACVwL4o7yi/8hyiJxaItebtD2++Bc3mtvEmR247JmOep3WjSJfTk
rweL9WAM8IRYuiaxxtkepiKxknQGQ45hv7HwRwwChP2gNAph7UdYdVeLvhnk/MaMwFsN411cmldG
OnnN8IqVvff7RfthoGDLUZE6I4Cf4wiSmT5klgQFgobCfgVkV6Z6aoJ2XynKFRBpN6dBgmfupe1u
nYi/TFT65isVkdLW+bJqAasBauNN4wmO3r6ee9ECW7q/WmDzlsikZ2u+oX2mwu/EfbT7/V1/dJL5
8SWcI2bKvAkKvCNKn1P7oarJumqq8Glx6oJq18sGGgJrlQH64mCJtkniV12iq3w89f6eB+dLtRUm
oclhwwHGqq+V4DpKns2F3HZqNkgGnuSp2//+pj+Iz9wzMYEKCnTqc4gGqpCYNRbsTUIxe1kXeFja
eGFTOBSCL5zTPhxKkkBUUxozyZx/3gpCuZT0JeHe6hYdqUCjSqBsIxRUU8G4VIv54AAA/pvG7YqF
QSTsbNtRKbmhM0rIQ2EC3T30jJouc2gXuSCxdkrNiQpHxh45+KJApVPNr+qoju0wm7HSMO6zoblQ
pbp0QWebU69W6ihO7L11rFPf0zmktRswwne/f50fz2H46Zw3wEGAO/r5IWegTfV4YgkNeG7ZVpzb
YokoRyymp9jApYtjiG3SQzHl8vOSn2T0pVtaYReu4oOFvLJtFJgt+HzAKv75KsBZ6nkwk5QiJH/V
oNORmbNdms/YNTtT3e1TuAZ4c3mhOm4LK7k0/DcfkfNIQi/TJAUlK5YoDv58AQNFFeRuqQpMbc4N
y0CdixJvBnp8ndaTpACgAsYt+UqOuaDEH4Mhb1HWc6ta24Zq/SAo98GAatU4D5+kSkOTu6XNVUnK
ATqLulJVFleQUHaW0CNeBf5q81peAhf5DVA6S4vBV0ZjO5/Ba/SI9BvRo5CFuHVqRwxVy22KrU9p
WZDZAUR2832RGp6oZMUG1f29pDXXoNYeo2jibA1FVUlOVS/7RqceYhQmcZKhzs7GW0n7ts5jL+yz
oxmkJmI+6p7yI+2qhnNGE69qJfh2VNEJ7vpLLstPU1RGPsxpqk+hstMn8bVKDhMdLX8uG+BxvbkT
q/ZU9quJCfD8fjbvZ8DAXiVi/D7iMYz8suKHE/TOYj6mbXRcxq46RGjI9H0W7XnifzRjAjg/us+V
EvPvGQemrNfR2lymr7ovyckXRdCi26HGvSFtnLn+auidtSGmY4oRN34kZG/I6a05bLRCQDgyF2ML
VBGu0ID4W5C/GOnodQKFNANHg03TKDdVpJqukjWv9STJbh1hfICq5F5DhkdrJeE6F8pPcTCx5BEN
MluANPokFaQC7lQG2mZOP9Wj+gpx416RwmxbK8nzNI0I6tDeaMmubUSe3xey+RalKclNJGu2h0yd
nIAPHcDtlk3K0yVqjeWa9bXrtfe6v8MKxOvTtUQ3dYOt91PpLpPqDSW6xzV+E24XTEgRTttB1V87
6Smoue4uzXyU6TgtmtYpDsCE4H44O9VY41kCiJE58FqMDlS390CYpmOriK9Wrj8m5F8FXom9UH6t
0uDUDclLFtSvwlaah5umE9y41L8YcfyMH2pEOxCdG4ZDoZXmsTHzDAwMRqRdb6TMFYZVW/5IpvYh
0bWHuOQHEXNTAd/PWAhOWpyrblUNz1JFP66PmxnvORDVc4p/lyACKwcOoVS0v7Cx21gBsEdFaYiw
agq2Ag3jOQVjgJs47WKVnAD/RRDVanQ31+p9Glx1ugj0PJRG5HCk3TSKrZ1D6MS8laasiDBO2d2k
TfpGhpxsMMSs7ToH+iUiIBxn8XOAm66IRFhWN61rpRnY65ameMdqQfJQikAd4xL7Vq0cgiHD/7BW
r/UcDEqI6Coa3/ys2BpdZ5uy0n0fROkqWKlYQMkAz4A/EopPOnoG+CuOT13R38zS7Ilz+lDEou4Z
S+HME9N/tNrO1vJs3NVxcIW11v2oYM+mSPezqj9bp35AFLJhQmkWIiYlDKXR0K7HqngrDCpIghG8
YpKxeuW8FUW51+sIYzTKK+5StI+lrvid9tZnuafQ5ZJqpMSmfjx+Qx4qAU14hNprUr2VwZG+RU3R
UwUC8St142fgvwCCaxSW9OZ2QCkZkL0d1tNWC809dffHuL1DnBUSCa6VUTHDzMiYAlOe3gvW4Osd
6EYKLidyGnADGWYfTRpdl5K5NwxjWw1icVTi4oDQPQalM6LcRdDf9M2p0fMQicMioSIqukTxbZXP
TEsgZWau4IOejTxqJHq4y/lYI79sWyIue4BpceYxNq2kYpva3MjJajf/oGz1vlYcDGwPISLTRnrV
59lLNo2hi+p3TdvHX5pQXPUbpY2R5bdYs0xgvl2KapJdyrvITK/KkUUsWcONmMgIdZfCadSYQvXX
aZCOrD6UDWs2AHiUw5/BQw7Tl5IAGoSzKy7VJ/77SSB82oLcDCA/lVdahFspJhYrzTOGhrr0Su/9
WsdQR1craycH0hMWjykudp5Riw+l2WabigKFYelvjWXe5RS2yHYUIszMi4G3ZcTwZFLdIn1XPfyB
EDFozdzFCxIFp3a4qeIWhaw53k6VvHidIdtVjDydIFn4tqTPqRFRFdOaYTO0iKT0OomcaWEKEwNc
WKPMNKm1rZfFxLQnCdRoskexj876Y1vPo4u2EnvbKvvSYbAKjQnPngh6OL9XV+VhMfp5W43TKUbO
XlZmFNaU9C0MQ81N2sYDyjL6Yy6VfLnau0KvIoGm4EEsYyDNDCVfLjsJE9DWEvdCrI42VEf02HOO
by22rkcstQQvzQyLuBGa1z1q4Pa4sMADUBJ2kEbyyqarNzoNHyfDA9GrlVGmuZIcJXaVvRkoGKPO
7wteOX6bgxvJUSrYmjK4jU4x/kCTmu3HYGVRa6eBMzwlgYrsfvapTAFrK9pc2PlIe1luvY7pF/L8
orB4y8P+sdL5jYxYJOcsPqX6alh4D68UKHG6LkfdUazpWBUSktFh81gFIvjeIs5cjG6sTauuy83t
J7S/kvamleZjgqk3fty2KBW3ljbnXmARrhrZ4Dw3Hw1JNz1diDwTaqmNDKobwgWBJRGDqWyhXLUv
paVGXkHzjdbXnZCqTxWNgW2iRF46VF9Fix1pkAjIUu9VUt87nSzvMjanIZBvY8RW0ZALJo7O8bsh
ALOJFIwglBJ51TSnT9+lL5Bz8KFaFIwkleSoDyrpkZlmW2gR9lgJyXa0pC+TMpkHvMqZ02+g9CPY
RpbAiROX4d5qZx8MzetgIOc/Zg3yM0ug7MZ4OcC8ma90vNSR56e6b6KqJLPtDU1zm0TdKj+O2GDO
xZipcYVl9470/HHGrcyRGvNrlMc7RYk49ow2rNd1h0XafnYL7ak0hRt9bB3TrGcbD+HBSWWdFUXL
pFFwTi/Ql1eBTruGnl7rNUuiz6pbsU1wVVXExVnG9lPTNU+dmm/jEMn7IH8SYqIIGq8HaWwfwpbD
VTrV3oyxZDZq2zyPWU3LEG+aACFhy0gejL58H1ksjqjNzdVAxxQr1gqt6CVGNoPACpDpKhCyK0PL
xf3SH3BHn9FSV3cF/U5HK6yvyCDjAtFgJLeUbtABzGnm4SEKcws4pw+PlY1azVFrySas1gphBc2q
+Fugx60oAorZUflu5dN9tiCtizt57Ezs52qVb0m1FSciVXPSftq0S4UYPTRYrzFwhZXWbUSfQy9Y
mq85CbozKp3pTu9G1XUnSHzAz4I0xZicdWfU2R6+1hLxrvt4J8xsYoa06KDdUHlesuemesvaVHCC
uFRsWZ4OUobb8NpMQUD9RjVhhBNzP8s4bXHKSCk4he1BM+sWn02O1pE8cMrQV594xU2X7A+rHvDS
CKJ3jLyHTS8eOvY2twpnvElaVieO324K+x3oReyo+tTvUVJ+n1p1xG/gXav0CHPs/NiJBi7vnSNC
c94tPYq3lIiRnawke8S4AjSehbbyt66nisBXDvN7QP197k80F3s965wFqKi9FJnkTtajwZoDOjXs
y2SqTnEO4mtpG4bMqpu+DLotDoN0UFOL4FUcYvBvtpUWRx2da7k13hUruK+GCBxw8oc4troN85PS
ZjQhOqzvrSbdj/mwl7XRQuZUeATckkA7A85J+Qhnx5tmu/orDO+CcRskhzzF28hFgF0hkPf2VN7U
1UMRfJqJqcofCssyWMV9y6fZus7H+1B/XdLWRlzfTqo3eWpsA93insZiNYWuBO0yTOg5j1+C+Ao2
pa5MbrHAG18MTwrzo9kXu7nodrER7UIdT3txl7TtEXKoq9CeLVrzwC5/mlb5SzIZlOQOrSxfCVNx
PcmP6VJdZ3K31wNhF602gHq/gxyPhj2hrgMtA4plQp51pDkbbRI1oSkiHyUlOqJnv22T8kqQBF9h
sgEGoVcoYzN20w9Iw/YxzsNYfY8pibGxz+R5h3vEkoj7SrIObTnvSyxzh/Sd7ZS0VdioDZJ67Khm
N3IqnDyc/TZVUboCQjfo8btqEB5yVE850IFh0u/jAXJ30bk55xxKStvAnEhe1A0KOIS9jSxp23SO
roKwfeise6Ov34UhgBimXIdaeN8Ny1EqLTK/AGXZ4WAu2V6to/vUSE6GmK9pjzcHo4N9B9FYO1rz
fEf74aqTiV5CPqIALz8qynDoG/kPq+ueC2u452hzhCVcDe1RiYJdHmWA6FLHivs7Va8x86s2kSqf
Yq3EjgEx9dbT0vB20NotgsDbUDfvUqU+JrL2uejynWFWuFsHz0uTf85YrIigPwqm8kmE8iw/5u0x
xdIxhnlUzhggRcI2Y88MZPEJDtZeFMcHYEgGgUf1rGSXLca7FYi7RlP8Ol3wTxC2XYtEPPuOjkdX
VJpOalJ4pi8SxPJbhaN3lShejw4omlgumuNHvOsOSxzdUrdmKwuA5F1PJen2KDq6IGwUXAmSxfTT
CNVWtfKGHJqQstg1sXDSAVVnxqHGMHvoOts0DKBEhdNAkZSx7RWtzGmwHiaeOaL6VZP3pVY7gHBQ
d63p/SZ4Mws+qrwOzEFP7dSNpQqPYu+o+HTDCwF+tvLpCNam4o2SDBStPqQVey82xveRqd4MlXFa
cq8GntRHAq7kFcBGY5Nlyx7hEiT25wfVomE1+QHmnHkv2rIB2g6yaWDMeOS8osrqi9O0r7l0pOC9
Vkh3ERxe/JrtFJ+fIIagiLxWQWGI1rarCVzkGDrqoBNGezz7Bj8rw31jGPgItLuODaGhEaFGAgdH
14qLjdRgdCElex0tC1kpdkkpH5p0B2lyb0XSphWaLR0/H3fKO0UxHhYy60azdliXb82ZETmNdWHI
bgfWXk28Ebq0UmTbIp6v9YqjJJstOBPNziSRejtkE6JYwB5Zowc7x91OT1HDx5WnkrAGbpXNDK26
mql8SJHbD/ve2vZ955jQvQLav6bwIi5f+5wSAEkFtAanGbUNwGEvWUrbMtBynWQXLKk7UpIyG3mr
J/VGTBNPvDKjNY0VXGVUXbqI6GdWvqNFy75pSGzUak9TCOIzntmCZA/DW8ThIGVcHrQXI84hAj/p
BPLa6rkdqRWbobd0oafFi0dj7oZv2chK70+B7GJ24QpjfpWozy2LPeClx6LMETvcIszkrE4SabB4
JVeUx64QHfFOdcjYbTl8nk3JzY2t0ep+U42biuNzgG2W2QlOLuE6I99lPQbifSvszNjwZjl/CobA
7wP83jvQFMO8z7MZTEvHCyFu0FhQU0zsTcERzMlGysvtOaAutbJJa9NOQh2gSEitAAPZyo6SB60M
N4ujJMt+gMgp6KJX914AV6gr/CS1XGnhycepW1QySWxtB7nsCQGVo1l+gXPjFWaPZwDG9pbhA997
zvPmRtwkMy0d8USgoebTuQ1qjgp8+76Qd3wxsiSpC6mT4w6KKzhujIAt+ogKeZj7EFeUmCsxQdgF
oMhFyYWB6PZWcTAh01iMVbHpCbVOGyd1mrLjaNiSckvbuCo3ppBteibFUrswuexmwdYd7Gnu9sHb
jNY284HtjroeHHPsKKXixZzQxUO6IYQgHAiIOhwGxeJSLVf8JoRxB6M8I1UdxthN/8j7aBPP2rYp
OBCVVF2U1BVxQ4umyk1zxRFRMJe4NbC1dhGNwN2xkUD0IEsr5HoXX6yKlejnGUDaF7VzQyXeyLXo
mJO6r1rBK1H3DqbmLmvxPBgGFW6G6EY5sgHAb9M6vkrD5TauZV9GRadXB19L4wcJNwzkLncd8uN9
NT0vpn49ApuNOyy1MG5gGmyQVYfVztE2Busr+rUkbrAGoJMNcblnw6PtGXSx30ioEs4mmIjClWbO
SNwf3glX2ZJtdUWya4QqjNrrEVKWAPlnKiLkjCJZ2BkQQDllXkkDarwS0dJKEXwIYCcA1gdGHuAH
XIce9jybyVCQ3NkM87gXg6+T2d8xOzlZoIEeSDhmVR5HRTcfWZp97A6G5oXEda8yY08Y9FtNeIaM
tpfyZFvhfNM2y1Wbxoec1lu4uoxhy5ERLPsBLpoQu8VGT6hkLPVGjmrA7+l+aMr7cSLrSlMRykvm
LLP5nhkUjJPpRBEZgzIRjSIyRWHaKviuz/WXKjJPaT+6EZX2MAh2iVhss8LcBDH45FH1MvkWTxmT
CjRCPJ41ZsdajA7VIh/IcW6SVtqZZr4dOnyNCr8a8msh1W456O5iytHDEHtVyqroiy0y6pjBbwLO
GKlRH7J03lWJeNLfkno8iTy2kL1wrMCF0FAKEMYmyRaticPSvImuEWTBfcNLcFe29Ne2Hh+WDkss
SHxFO/q9mnlKW3uqufhNpoKjHpyAnUpKQpBvd8K8at0DKujRFldiT+7KTddVmwSaqFKOp2Qmb0/G
/q5tqmbTjk21//5Hk4rVHh3t+0Eq6w2kwxZbtIh+4/p/33+Mohyv1+8/n3387YOzv/v2NXOx/PWF
syyO4Mn+/vnbx9//3YWPv/2igbBCqc76jgLZcLDCdDx8+7/vf5z9XRXEcMa+fdx0FB2kpFnc77+j
LiNVuu8//4/fc/Yr+H7tTEh027O//2G4s6/6c6Rvf/nt38RZLe5mAIrf/+rb//35e9TBuzLsgNBk
7HY6Viaq9iSNWu9rGU4Bct/ctgpc87pKJzwIuq+zMDzIIxX63zeTPuqcrbI7hkxhhX1h/fwHBIkq
RjXiQnRlsePemdLghCmqUrgc/H6YjzpnJtJXq0AcWDr6Zz+PI6KYIVdZV/pBk3sg8G1dHJCtwvVO
GzdGsTzFPT3LpQHPFxmQG1qTRa4bl0j8H/TeGR1iBbq7FpdzhnYoOAcVBXosvijHFgknGV9dWy9i
k10lfXHfa5mtmMvnbDWX+v0T+JUQuVrwrlpzsgy3RbTOQAhz1Q4xdpmln02Z12udLwvWqs2GfKGp
SyEBw01LaGZKpm3bdEV4j4hcpyY9lDVDHubqflk6TlWk87ma3PSFCsuqAEWb4zYUdNEFnMbaMz2D
C/xwvZJ41uushAL8hsGjMlpzt0LOA1O9gN36oGe9wiCYFat9iXg+KbCprjN0U0pfm7tDoZMLnRRB
dTWq7r9/+B9gdKBdQguUQDOrxjew+Q+zHOPsJgpGdiEzbajDoyGVYnRE76huwwNnvAtYhw+HQwxQ
txAIA8B+1qBdOOE1qQpmEnEtZ8qOc1m41vzIKToEzfj7W/vgGWKTC2MLgoAKWP9sATdxtsxyRN+/
XNi6l4AcD+/C/mujqbe/H+mDCWHJoCXBIyLhBaLm5yU8ZcUiViwMf4oRRsgp/cud+fDvjXHWWQ7l
CUUuC8BEAjMuoyIMxcz7/RDrZZ7Na24DQIYGcwYQ0lkIgPDFFj0Ihd9Z4pNZxn8MlbqNxFm8sOA/
fDG0yVeWEqIV54L2A82RSdQZpzCWpyFPXgEVnVZ9P4RE/qVb+j7U2VMz1HCotQr4Q5WZgr2kgzua
5kOdh/88JPDIvo+zzvsflpEwzspk1NySiDOZaCi3Qh5dgjR+OMs0NOAUNGwsTT6bZf2sN7oVrJAZ
I/D6QN7CzfxX3gysPgsMA+rG5/CVypxN2vTcRo3LMIcNNyjwo5nfONVvfz/XPthuAG3DF0LYUuOW
zmKoOFhFRoAA6rVk79E8uAsEbjU6oNKZG/p93eZXi3WJtPHhxDOAMyvgVKRfYM1SE2Q686FAg6i6
rxcafis5S8m8ZBgucJM+GgpKloJeCc/TWFVhf5wQcyYjwpPqTLzFOuG/DtFbAuGIulNS6hcwPh+A
t6wVwYfoooHwj3G+bscOWzYcWvwxe8p76WCb4Z2xhDdpeAHe9FGAwECeXUJbubC/ANWkptRDbVjx
eflVMQlvJQlSbsQX+FUfDQO7CfFbWK68q7O5Qb08N0OK875ioK5YTk7dYGGnNBe4Ih+h3FGDgMIl
YuulQ6r9+R3VxUSwW+2QW7x2zYYaE2PpwX2ZjSeYIUiEYaYjYiBHHU3H+BAFz6/kboOq+DLujmYN
YV0yDiN+5eigXFiK3/gL59HYUg3goKAhEf09CylL2y1mkDFZe8qLC1qLYeUJKGsalbYRqN8AWETi
UQNjolP0RkatfU5pFAuJRocWKEnmpB0mTjUWX7LlpyUmPnmz7xPVnpRwX5DwCUa6bWgcr2UvU602
v1/hv7JDoCL+eANnB9s2arFeXuWtwgGqCgdbuleyr8p/TMrqYUq5SW08VW4ubPvrc/nluWEpgbc8
HFuYkT+/VUHOe72sWXnYP9smTmiI4VNloslcvhugs39/lx/NVc5Pf492tsHkM+JOVcJoai+ztKHT
4mLG8//9KB/fEy536yEZAvTZTC2itGvNiUc5abO9qkdNeBSE6hW6Dvg6Ghem3kexC0GOv0c7iycD
uJCkKhlN097xI8bwbfY14SmSL9zVx88OBo+8UkeRmfn5TWG4WWd5RWnBFGZPKG5Fq0Sbof6X7ub7
KGfrKBsWsTV0uQB79gwD0lZnfKcnnPfUf/N2zuY77izxMOMgSxmiBE/ylsnPWi1fmG8fzgQIbgop
tgi38yxXWi0JBmL8eqBpfWF8VzAZL9F8F6QJHJF1IeB/OBO+j3auxQR5JO7bkdFCFSeA0AL6g/aq
KTPLzQuv6eMb4zwAqwcI6flk0GuxUkR9Jtwpz32Exsan6GldS7l5ibr44bRbTx5/jXQ2IVDHNMWB
Xp8/G7Ibj3uz7F1Aexfu58NHh4Ao52k2ZQRYfp7cbaHgu9UzG7rydt1f0ELxlPopwun697Hh44Gw
sWevRGP9HEkdqrNR6Aa7fxaOblWalHRo0UWcpvILKcivrwhtZ4kawUr7pFl9FlnbhIQOdYfCDwRj
s2pyt2iLd1Al8X02in98QGQw1McgeinfBDJ/fn6DXEVSLxNY18FATTwNWeVHUnQS0sjPlSu5PRQI
Fv/+Wf46NRiUoo8uipqMlMVZREoXK4MQBf+2TBdPND6h1nvK2/HCGv6g5MMwGruTLnIGJtX6+d4s
CRygkfPKDHvSOi8vgdkgQB1/Ea/o+gfWbuKIkdJpMLL2Au7+wzukTIBQhCgyN+Wfh67RFNPCmmXW
Cas8KNx52Hr5OHn/woPUGQRypgmR4ywWjmophCFteD8MwNjQ/FjoBwioK/9+mA+fpIYUCU5wUGYg
b/x8O2kqB1YwZGz2cgeeg4aPAMV9uSubY6H44hC5C3Uz4138VNb//BYlmDOEKig7sHPPhk7kMkuj
ZM45DCMtXgpXvGmEjYsLIfgbcv7n8ww4cpqjKkKxcArP0z5xUYU2Ts3cr8NcBC6jOtlQ0b6bymtB
pBsN+emoLku1hcExIEtERUyN2whkAxBhOZFBfcIj7+LlLVbg6KfmtWJ1n7KW59KqlyhMvwYjLpaT
pwXQEpXGc/p1WAxZ3Flq7veJfKdiIla5lG5v5CC+kPOsT/f8qQCyl+npqitl5yy80uPLlMxQciSp
AXKbGjccC9qFHf3XJBVLYWAGsEaQWuA4+fPs6swEQH+35L5szazSTzOGvUP+JRfBLs61J9PQL9Ti
9fdzev3Sszv7adCzO6PcArAMuAU5OIL5q5G5NoIVpH1PGmLVsduU7fPvh/wgsMMpZK0yn9HvP1dM
Ad0lyoOOl2ddNQ52IX6gLX5U0GbDFz1Z2kvxbz2unt8iTnMokqHPQtXk7Dg7W200NpgP++OS43ls
bEAa2CJy39pSe5BWHQN/hnne9rOB0PSlvO+ju/1x9LMQ2OtVulB3RCVdGZ0qBpE9TF5M8z4EWJ/m
+p9x4h9Z4/hfy9NL/rU997vBYfOthFobh1H3b9mFr1fz9zfhQ/7X1bkv3ctPP4Bxj7v5liLnfPe1
7bPu//zvP10+19/8//3wP75++5aHufr6X//5VvZFt34bNqbFj0Y4zCOkfiye7v9sn/N/X/v/OAIK
/fjf/Wmjo2n/S4QNCIMYdCkQZJMFM35tu//6z/WT1TjEYo1iNUFZ+W9fcBmrnDUMrQ6hFIEhi//t
orN+tFKDLOolMLRRef8nLjrSz4EIZwYMfBSqIeoqBKLDFvg5RkwJrRQxSBQXWMPJ2MIHcPqNvBk3
SO3bsZs5f82nP1/DzZ/L5EdvmzPO5v8bkZCE6gY767d2yg+1xkFW887sQwVPWdFB7dRZaBfnvvWl
vWrsdUzj5qLSg/LTiv11zLO7FPsmlTqJMTFB3ge+sQ33na3bzQtwRTt0kwsRwvhmC/Q9RPw64HpB
P9wkpyN5kkQGZInuVD86Alw86vtBsGUfiYUe9a4bYxvfAfpsNtnDkjnJA2hBEDBu4ENbTZ3uvjxZ
m+AWfAoUPNFJbsIXJN1N39o0D7HkR/EVer3xSw3jU7Mpg5grrk+yo6j1pGAFhu4yuB6G4qrH2TEl
X5JsTY19cZztUb4WWnL9bi+1nmzi0bzRxpuouEXZ247ML1lc77ThRlCQn72F/+GGk220ToHQPeAO
052rw+QqLtwUJw3vQCTxFqtqm+L97Gpgn6qhxgY489DR28Ugrbhm4M4AUWxpJPdyi8eld41bFTTS
rvL7V5l80wm73bybXkpAIHbzaNxEV9a1ue9vcT4RlX0Vu4mChMMV8Cuwa1PgzuVGslwwLKiGOYu6
k2S85u/1cSuOXl/b4lG6UveLW95ObrZrdqBJax9K2HU0nszx2TjIGKjB3wFmaXlKAozlaZ4etMbX
X4R7nBtn7Lhv2idQn6KrP4UH8QkEVBL6s6c74h6TTNQhpkP1MFyvhqPBDriyqNp16hmvsic2tmBj
yO1X2/xoYLrg5I7hAAWyLDdEYVqSFmfUb8QSZWu/v4tURzyamY3+tB8fjU/tuIX55QZuEqLl6GC8
EB/Ck/hk9Y72ljyW3ujNT6XogaxBQ8cZbrgPQDvOsC0/p4/FNWZYznqzjRd7kbvOdLwKCshzt7LH
WMN17UP3Wq+pwYA2OwyH1g89gGzLa+GCJ4NhlHAu3KcOeOEy3MrjftoDhyuupk9SAC/iLnG7LWIQ
bQiWwVu2upvc8z76NxwEnXzTnZojP8GHcVSww81RObXH+HG569gb/cWr9vKn+mrcGbfCftnPCNyB
wvWFI4BWBUiSo7z0V51fnMwVGBkeLWdyGgGRQqd6UZYdOKKos4UvxavwVGGqAfvuc1F4Tfs6AhcS
MBE/hleTs3gZ9s3LCaoOPAUPeUi8N9KddQsxMHiroPLkLt+Gfhvczjxyy2C7bAtUQezssFpReNEJ
CjuQayCud7XqSY541Rmfrfew84QygnXlQv+Jn/U3Thx6fDeHdDvd/KjewIr0xpvWnTHHrpzQ7fyV
LIawk5B+6mXgZ+jbiNtIw99eAg3syfihAhBHcoQPHFh529QbtslTdRKO8+o3YrR2BYAxZUZErybY
mQo7dhu7aBEo2GvP28AZ77bPNni+HyAlCH7pRl/q5+xLu1vN84jlLdRLe3osWJf6dtyY9nRa/NEt
TuVmwGVvsCdn8PQd+l+b3KWt5cC4WPHS3MTkwwhxJw+9TLAqW2Er3EzHMvbiz/ih78A4IRezBXCs
OPpBehmMz9274XUeEN89pJwjTp7gUwMbWWZXar40Gogw2xodCHHjNWC8Or5LJreLnSS+rYuHFZcX
7spSckGjBk7vSG+i07+Ix4S7r8EGf4XQIbnYfI3PuYPpzEtdOpng8ierwDD35qnC4jm7wefVqzqI
CLvxCCS+kxE5VO1uQ/yJ7mC0eAXKN3Z1SjyMdRhrsz6bULnuO6yx48AffDYGUJn6zcDMy3neE3HZ
TkCivJQPcHISWHGUk66md+0W26H1juPP6IMoX6I7WfHQ8zQeITdiopJtZTv7El6XnrqXj2poJ7fg
pI8sDRc3NMgppXYtDFtxO99TP4y8+tNyrc5OdgWzdJy9btfe5tJn1Wt2/03deSxJbqRd9onQBi22
EKEjdVaKDawktHI4AAeefk6wZ9rI6p6f1rObDY2sKlZERgDwT9x7bg4HCpxAtKyRuue5Lz8EVyaP
38mNlqt8kXmip8mwYkVESOpdrKWMHOboKdldnrxv+riRTFbCmrs5jTVOPhlrZ3ePK9LCNYk7ZOe+
Nu3RRbDX21qSte+2/uSYu8IIvZ/OFHfOoXh2bFr7sIuZFf7dcOGPec/vJ+dtQQiYjuqHoK+/npyy
crwmmDUzlu/zJXgR7+6dfFfv2Rei7JL5Mob33TV9yS7dRZydz+CRtxSFBITctw75pVYkoiI2eXpQ
u+zNv9mK/cdjnYEY/G+HXRWb+b++udWwGydfcytWu+rOjJyDPH93w/oJ2CZlxP9T2fLnl/utgctR
ABdzwGeRX+Qlh2enDtuds7/ll3LlxNrfjSP+2v7+s2r58+v91rt5rZ7qi8bridg9dV+snXXQkuKk
JYKM8uA03+E5Dp2HP5XM/6Eg/GPI8e/f+L8+1H/bl2EfZ/fMqw6/xMV7X0+47YAxFnf5R4pCNKp3
tzeQx5Cp98NpO1QcB9Ol2osk2E/H5sVLVOSHToTc6ITv+9x/zaL6VD0wHY2D4/rfZqP+748JRhIT
S+IUgz/Yen8q7vRRsMImLoKPCTP1jyKZzw1p48Qh7+pDeVoOfxsq8J+qdKQG/+cVf/+ITHIMACBw
3TnP/h5l77mN2/vuZ3V14+xkH0G6Ubc3HMTy3v8I0N/e7gS7DP0Xj8c65qB4izgprwsh2xW3fX5q
3twxLLCfIkt/Gr45L398qf9V13gtvtPLd7/k/9g2/v8WqHr77P/vHWH0tfnWlX9pCG//wz9bQVRV
/7h9izBdXbKcrNs48J+tIPPUf1hgH2A/3ERTGND/1Qoa9j8g8/F7DNBomdiR/6sVNPR/3ACaKFAc
YLGsBP6rVvAPusSf7kPUTEyiaDtB93jwe36fj5teXW6lmiUwcBK6CMqiAhhelKfKyyTs7jgtnh8a
6Yz1OK/HYzZJTCK9MqNZ7w5icPyDdrM2YesHEVJ0SxyMWYYzt3lwBNAFJVMKnlTxF200HzVGyD3r
mTUiJ++9U5V8nXCunAH1JautgvNSZS1id48yusUoNpQuSuKOEgXC+t42MOC1RNbviZjC05TLt0l0
hxbv+t88FP8IN//tY0FzwXSJncFNWfLbM3+ag6kphnw8SN25E5h+DgVbLOwK9CmWBSelviFJR9sW
8bD4Du4hPqtOX52zYczFviqG93nNT5ne33sGzVFHoFXUSKAKC2kBYCzobZSV2IYZqVU3gA8gmmfl
z+LeyPVEVcZjLtPmmvkUsGWDb9cc2Mt10vTihu8xtHpsbg3RMXtrXr+twlfURto7B0d9CfT5ohys
DI51zGywCYGpKvKrfm5agdtg646Nlb+63lZdpPL+ZsT8G0GLT8GwPbA1XFS3HCdWBn89LvlGiCrI
PHFAHuCczalViT5EOckIIYsgsKcZxi/Xlx12t3Um5xXbIcD3VjO/WnWh74p2pnyUJZjs+TVIl+zO
dw9qJPmE+0gPXZefuW3WOta0tmM+3/pU5qjkoGRiX1VdHf/pXv4PR9Xt/PvrpeAwtkB4w/kPuPF3
PEqtMxZWuTEevNsru2QhDS6GFt0kDlI0xpcmA4PfOPWhEbPxNxPj36iBtw8TmJfLzIfPClTW77RK
aWLU8bReHsYlKEg6asxTI+sXsvCK/R8XDlTsuQSv0ualCs2itB8yiSFAT7vhsLTrL5cv4FgRvatp
Gqa2YdXjdtqMw//8GRl/nY7+8326FhlODK6YPP8+2k5L5WTtxvvkgzKjZdHo2LAFIUcOCeRJz7n0
fep0bO4tx8fOaBqADvrf5aSjh/r3N4L2hA0VhZrh4ZL+bQbjkpHWBjARDqQ73XK0WkkwhCYsH8e4
XkJtah9S10RYMakTuLoxzHHnipkmDlgwKbfyOatWsj4RFhIXZbiHaqYDMTcuvFK8t96xtOud5a2f
eVfizRjo4Rax7BpPP3ba/K4t1r2sXKxbNwaaf/Pq3wyypnmqVxzWQtj5RbWv+pY65x704nHsQc/A
uYA+aeHTVgiu8mB8c2emAMVGK5Zn5etQBGJXlnI5paJaTvnt3/oW6tl6M/iiD4DP1G+iSDzN6+8m
esYxk9GoNx3442GJS881jpbfDbHVVNab6ay7jsBkLAa9t0dvWmOn0yp4NiYFRp3BM87GKkpzOzsv
jj7v+jWvdvC+SL0ezwwwy8dgXbIvRIkmFUffbg1cGrHJv86b/IXC7Nl284eN5/yx0u3H1c0eLJws
iXkz9pV6/9EAtYjbQqHMzpyd823JBZ7xYLR4OICA6LhWowaBBbQhLY/LTmNCmDs2qBejOOSlaxEZ
3WELtIfdZrdzZBpVohSuoma0rn7eH7dVJ2ajwkJq9swGvDGFaJGT9miPuPwyx39uhPnLrq0h7ILs
UUj5ycFW7gGegI8BlGPXugbq2PqGnBkjxZDMmLTT1VHcWdpjwU8HqXtNg0ctMJ/RmkhcNd0SFrNl
0unzKLer9Sp5fa02rPsMCp9qzaSbWxkG6fhG+m96KBfxUx+mr6MXqHiupyOanSEy+x6CgND0SKaS
5BAju+v0rogJQXsrBnaGK4FwGU5qLxiw7JviDmFgj3uR+FTZwesRIaj8gGet8Woa4+vWOxdV94dU
fktN52sT4NCcjD6Ps9w8mynlfXAUTX7fOOthdlxyT0nQjtwJhdaG3cZ26/OaqwJyKx4uBKP7VHc/
tXm7mZVjIdeLsVkPxrRec018bEHAcFUrKmxc7avTL9Oe/BatzS+9UzDuDGrvWI+f09q/ZF2hcYoF
Ep+U/YRXvIyWbG4St2d3AzmYwPWNMBRCUK78ozt7bb6zSaDVlz6L2MKzOoVb/TCXub1PLYe9s1Vj
DQmEgYd2+Vzmsbsvcw5pt3TDyW31Q1bgJwWk8LkWFuEoWceHlPtdaJbOwzCtZ8/4MXOOhnqjbdwQ
3nXJFyMZOgZw5gAMazLqelfZBpOaOksjm1AuECrOfSaWOllzL2413FV+btw5GNsvugSqPeAz27Aw
h7O5flEO/kGl0co2vK+gAQJlbmRV9YP3Zs8dF2a1Av2dJf5b56Fd3PnObYKzrursiq4vzmfvPs00
C8uXoPmd1LFr5TctWIbdWOK4XzOsA/lxnbJjA3rKyRBWmCQtHyaGj8r5kq9VsbPJgQcs93MsM/Vs
8Kiq80ULhb69O6p7swvZsF6vmGC7zvypHd2RCeKYTkf8PE5sZqLC+mx8MOeGjpCVXypI+Q49azTb
enmY/PHgrptxWjpn4k2JNvRrRixpKt4qXbznJTkwyhxiFmnu3u/mq+azvcsxagOG0CIZFP1dsG0f
qgN1Qgf0Q94chE2nP7ot8TLlbADVsKe3uV+MSNsqkEejeU2xyVW+UxG5JC5CcN3I97q1CJWRmHfT
IgelinScb3AeQo8YusiaaZRKMjxLylgkL/mjWd8FqzGfLaaKJNwCwnnUMZIkzZAO0WrOJHFskiF1
lavdZqQHSCkAUNoKs/A4/+hS/ZYYrOMM9j5Vc2xK631cF42nmt7FRI8TEVU0pCg+Flb75HXaq2cU
RMD9zGqQGvUtLLsgK5qcwMjECxiaunhc1xaGppNuDwujZH5NFP1RYTrfQbOody9dPXuJueUykVu9
a2vH4GP9TumJhLDr7lya1RDLcRst2qNsNbKfNeCrc2kchFYNkcoYEWnCu9b4wneEKIcgNvojZ6XY
G4RNjRUj99TEkmkFRF94XYZ9beYcrG838kJMarmbXR/fX+XYsfCzNxWQ/IV/6z1LyBhRpzVJb5hO
bRZ6pPX5odogMKS4cqVLraJnr6UJ7Gmqv6DeffZIjm6C9Osg7rJpKQ/pRgg2ybFBG9QPnA3JOJNP
bWTegIIUOwHxxHF+X4j6Fga8/vCxI4W1bD7qtfg6SpVG69xD8iF9Mqxyf9oZkED0UjI4A6aLdbHa
j11WHY1+iyervjTKHw4PzQD/OPC52OaTs5DVuOpTDAzmi2Zy8gRZfY/agTzBnuRvX5MvjiuvORHK
Ifvv91vUj99aV9VJ/Qw5azOJVa5bh7xD09hhwDkag/MiNThgdYbOwVvaozZ7zzb0n11QdQ/V+l32
mve+Oc0aG452MAvQQzngqHErflhlaYKU2HoC3vNr4eJK9L38qRuUuDP92AkWtXPGVsSQc5ZoKnP4
ydxh2PHXMUH2oCKD8Ms++MydUeztVl+h8/h7aSziJHYBKL1LRoK8Uvn2OqPsCZzyzYPXT1a8K45G
DaOiC5QXB1R3MReAPHZGwBjebfZCYXAvh4DtQubeHqL7ZTbJuCprgP7GdFVbmV1wadysLC5frQ0r
EMmrc56Xzb5Ma/tJLnhxyV0IiKRJ7WGEocZYtTQusJHGDUxAnuvfg9z5nDo/hQDDFdtmvnsOJFXT
ooCjeGZSeTia9erUmcYvLSecudQYUwvbIzVedVfhT6/+gtfXR8NJoFnahoZVZbE+AT0GunYYEKLc
KD1Yb0uCxpT9q1QccKQPf1plDdWULX9aLEPoNyNclbp99Gq/g1TEumWr6ZD75dc6GA/wIjEEs78T
3qehprsGjsqU9eteTEgj0O4TnmZk+9oA/QZpfvzCVvhzzDPiyDLtUpTa9tBhwt5PC2WFsnddXz67
QfUVsebCg0wFoeXmr8JksZgG+o+eu2dxzCnZ+ictW/Vw7dtP+EyYuG8RZbZ56NXZq/UnW7FjclIF
isjJPgJlgURhhK2nL0SLxfW0TrEQ3JLEl1RR0/pu5BlNe8qK45av0EC9jqUWqMOMFoDlYv7od9zH
9vpeUqjg+Qpk/8ufrTfhTnm0TN5FF6TGediZG9d4GPThPvfNz3IJPga/e8GrQ/DsTwMyhgyshSML
1vimF8Np6PUfG6yeHFBZXhM53o6tvVPiHXRaFZlpCeLCbEl4m9NfWiO+Y8v/AFZB+vztjFhvG85y
gYiVQ2l1HJVA4cELv6ExUsudhrojWQYIgcKnWB3y+6DJf6bbvWYspIdN3xptYEg+YSczOoAtDnGt
obPA1bKAzbJO+IJDPJ/bV1nCo7RbO3K6+js9/+o7jxJzNo0GW44K7fjgcmGNjHeo1QICr0LT0PRj
eturVs4+0Ic10tyxZeuKBl61A8CerbrXh5q8uU7EZif2ZS+eSKopQqeanoei4pI2f2zzENfOAlth
etXX9F1tELjoKHqqRUT3ozJugXDERPmBtq8y9eD4207vIQc24O7DSTPOE+lRjP7HuyILHowAEB4B
Eoxfa+chT7fzrLzLOqzf4BuRq3kz5i/fiG4+zRsb0CAAntGkNBuuczJogcNuhTpX5/MSFytIH6VI
ccOC6EU1QIxsKj9ko3bTFFzIhb0apfWAJ4jHQ8cxyj3wi5oUVyySsMq1HzS3kvGm2XzrsOkCwHZt
vdxnmsFzwPc+nJW2p+x9VtgFmQ2dWZHMrclQXzteajZfJ5t17KhjxjQzqVGMz8/woHv4PW3PzUNx
mY8snDCvJhvN6tNkL9dgnA3SPkaWqTKnnSDmaZDmSJiblR+CpTq4I0/rutr5lU3HsLJBbQAOGDZp
AUXbsDUz2ikJgu/IWa1D+2NNizMRgkGo6yVsSXbT1eLuG+6d0Pah4w2zpsci94+OKc/k2KjrGtSx
aFUF355oHI69sZQVQBejDJfMPHemXvMQ80+S3wP7AJNj7udoA6mT67AuelQAme8nvgMx3V5AUwjL
YD10QzM3466xvZvt/pzOUE9tVZexSciB3vfbQdAeWNn0vGbDG5yVu5Lna0iY27302ncTlopoh51f
yxNpNm2id+UP0BwwwH4M6exALYEcJntiy6pO7pGwIIWapmtgoAENHHvfoXO84JmKCLvoY/7vE8K4
U5CZZYRKNQuISRQbyFBwa+yct+1bxwswN93DbHzOJuiwm7GceTQmhn+TWVWuE7neKJPW8a9Ta/TR
oldfZEGITmUA9Kl9LL+tOx9X4Ks7zywffLW9Sd+ADLHqrAjnJ73qt4fm5DIFC0h1jTIv609thSJh
dbtwBvE/WN7R2CQSBulQLs8AdHh8bRhOzE6uUTupO23otNO8UsXbLru1wkCtUQ8FHJO2PltD86NM
V3vHV3h0rWyP7f2iOcOr4/D0D54tp2NBXF7JxR7jJpuPPPP4jZzh6dxedQFlyRh51FrLA632U+p5
264gX7E2HePZ0npYL2Y2xfNt9lCMA3jM1lRP9hZp3VyQntjW+8CEZTagMDwGHQHCEltX4nVlhBdT
xEIXYlc0bn82vLGnAb7hZWytPSDP7x8UyvJRZOnJ9ovzaGkn/JVaAnfSjQtfj8lkzB+q5TZU2EY/
bioV+5vVkK7dm0lbAjDyoGRoufc1W/RuVyr6rHCu1F7cYietbWJ0yTF9gZCwnybLvaYIxLkhVH/w
J+u7qHluItvpd74hro0ux0M+NdclvQnv8mJmO1w9NTMAJrH4PMaJIhXbyWOwQOdrmve9Pr/U3XsH
kfGxaeDqkPi8nDbobbZI7xjcouuwwAxXTEIX5cMbBtH4ZCEx0f3blE1CelqdKx451k0AoKPWWw7T
QvPPE4XkAYYcyQYTkkENuJiFUrhfjTdX3aJ0OIAmRoOgl1LEo8y4AbHumZUDcoXq3Ghg3Rq+Mqcw
IcOUabKkDJMDWHaaLX60upeyphU7YWmXxiC+VqnviORh5UJ3Wv3Sj1/cVS9DUXuSs7CbdpCaYaFu
v2zhwo1Goz9bOLosjpRwXa1Is3uRZBYVe91qn6Y+PDKRLsAbw3duRrbvwba2EffWi5kdlm4d6QRz
JrPbKWVShlrFfDabOQU03Bz7SQimzRZT1qF/zU3QSGIgzCDtm2dPK01OmfRTMAxfULWdzMKLSJr5
4I7cQit1J5b/RMo2nkCJxMo7L5xXyO1LvBHsQB29vkjPBRWd8zSVTMpGCu8hZYs+9jp7LU8TAN0W
FTY1HzEP+1uGO1ssNdi7sZWSZq6yEo0GN5iBauSBBvitnbokn1hn5NryvGVl3DjVtZghGW4z5RXt
GseJhVqqqk8qB62iW4DE4ADHQ+1B/wMp37YwrrAUh1jC9H3apaBfjfquguYHuP3gM1Myc97CajCs
L0CPML3JFg9Rx4Zk5butc3XUNyxe0J4wWY/8uBaPX21AC1U24GaE+0EirTgZWfWJd2AJvU7R2DCb
yWl6jpSqWjS1gzxOqs3CsfITk4vhUi7ldMizQYZjPidaj8nP7tPLPKTNXhLhFbVdcYJ+qvFdfwwB
jOEOXE7YnSbCrBKwuDwMEVl4+l0w1exkTApeU2xfJ5hTTBIlla8ajzwbZKhs76VRWiyzGR1aUyUs
DgDyAD/hdiMEF6/ILxN1Pjew9djQCcHQQenWN8H3QSqoZLkr2Q3pbaR6oDO2m5TqaTbEe2bD/JLL
+iXH586vNeT9EYMLcz4biqPtLd2u181XQ0LKNFb7O9K657Ye7cRM219Od+7S9SFbbzHj2RpBwSHR
VmsO47yZ4UyVl/hacDe467OsXblHw3+yIALFnckkjvNXX6ch0fs6iJc8O3H33uXG4F1kp3/zxUJD
AHxcy/j5CBDkoUmREa+l1UVLilKORnCQZDxUq3m0KwBIFm8eXA0Cj3kiCc5AytHgpJqbYOdqRD/n
MJx3AbVECO6vbW4lbE16nTse1OBdNSgQbiFfNlydyLVSjr9DmvsU2D3HSIu4uZ7JuXG6uY/hPAW9
Wvbr8ChzR2cswTXYa+bL4KTPJkRmtVU/5Yp9ctb4bYOszykIYT2v6LFAl3lLkRiT92LbFeNggFjb
ku99c/w2ds4OV/C7R1b1QSdheKQ/liX2dkzV6H8wE4abCzF8FWmICfnVLqvupm7yIjM37zaLr7kN
tOB+XstvRJfTsZLufDBVV/Gi60el8p0+2+R+280jjKNHxSQozJ36DOaxckk87qRXhH6ugb7iVVse
v+mUQlxVAR6xrRQhQNQXbNnUIWt55zezdsiFofOJbUyl2gNAvZHiKQNJxEjP1eiUqoBXDyTUtzHX
UENK/YNrx2HNmWY8YZjKgagAwtrn/R0Y0gjrFfhhp+ZwbtH8Ga0VW3I9jtbYxUPGMQNbmS6JgR32
RcpAr/Qea2+5do693W3rBFZ4oLtsiHWm2KwpNLP2aV60BmLxWu7GMcsB2FvUJyPW8aX+CpxyQ6iT
XpgClKHe2U+N67yadG0JhQZz/RyOX4tl1s1OWnerR12fR/oKUAXaJSUMsWGLcOkSUC71msbclBYv
WthVFU5pnng4PrXGGjEw/7ka1Z2vZniROJFmuhSpPVob0fLtNj/LFpXiZKGKM4bq+5qBySzOaH4m
g0KshNNORLHryJ9MFrrIMdaJjnLsnybz3N9a+c2m6tpcrs7JL+l4KGoD3hLaI3jYjK/qBk3Vwh6k
bogzmLZtp0z7h3sja8qR13SQOxbY9WPHmy+rYb16WfE98OZdU/mXtFfkPxyVCGjttoDJhU6PU3fA
yETqE6A+RRMVDUP9+qdrpnACu58Fldle5KTh+aEr7Cd/RBNm54YddjooO+cUlPJx7oRB/jxlDUl4
8Tz5DAbwj/YNAs1K6+kP9cfOXOej2lw9XPxyi/259Khh+uM4ldreFToTSe/RAHCmiSKP06UrQVxM
6jBwRa7LvBeFdOKF5WI8gX9haUJcwryzJv/cwdXMuALNQNPP5bb3BrVeJ93nm9NfYSZ2ca/JPrFS
JFhZxcSNoII4254z/BswGyhVNBLN/bYsoUfJz409IQEwltqldjJitckqSjtz4tKtSkRmiBatgrbG
NPv1aLZPjG3ZLVTDnCiuptn3eEwJrvw0EG64SYv8qXJ6ESKwYOkCgGfKnlHmOodB1QXQ6PJx3TYC
yir30Si8n0Ka92QqU48u7gfxTokll/lgWctJtjWDfSQ9EtpkrLPaMgb3KbWLt9RlOAXxGIgvmQpi
pa2T03F1e/Pgq+GpzKaNjRTFdaeNd6MOa6sbxrhIDYyqou4Sk/xqFJHxJEZwkQt9G3eGBMCWFewH
go5WmZmm165x583NGfIgtdVIUjJDEaZZ7MhUERAHP7zWxhQH5Q+nusFqF6uP62AW4arVOls75I+p
zs8wL4UWseZkC7Smuyxt8+OB/cLnHJTrs0MgEeOfwwxAIRF9S6IbubluRV0ixPoF0/k9F3kfOoJn
s0uQczTVbEgbmIPG2Fah5MYhR70ked4zrxwPbu+RP2pQVto8BdMcz0ktePq7oD83qO6zkYIiVB6l
FZlURdP4SWuCfArMBz33f1KFrDt/BSyYSrJqWKkQbQi7O54qil8sC5FUfOC9VvBg9eeo3Wroj3X5
YtHKkHtApT7US+IBbmalRVSjfj8ZX1rB6qVgHR61pRFvaTmdArDq9mAzcOFC8Nz2XaoftdHu6k7L
39pqeuin5pdSQn+T7eJEKs1QVA/wQlvVIaRY9nUjhlNdGc9mAK+6fU9t9QLSCan86J4mf9ZPOtNv
z16A3k3ZS2eUsTMNPymF7XD0ksGzu4fCYgGmFfyNzH1uVLWVIcdinRq+m3gF7Zx4a/7uLdupCjQN
qTiTAOkQybR4gzzoGyJs6v1j0zMG0QJLj/KhigX9Czxa/1VYRyudcATmz76qwcFXncfPXO+VsTwj
dYjbYHwcmVoW7sL8iim+1jElMLbu0UXY6Zns/Ag0ZTLZOGa8bmpHCOlLrjyT4pu5mQcyKzdMJq8+
FzPYXZsQCCH0eT+i+1Ni3PlTpV2yAcClPjB/Tcn5SMlzrxrsAYJGQhDNQoLPF2ZJsEgWKypgZ0bS
PjQ64upAW6sjnrqvOqj0tavfXWt8m+fxBkZdQLOaLAZ6F/U3RR6g5abj/fO+K3XT01MtkorLGjXl
xFsmcU0fnJ4fKC/yBAvj61Ihim6bFyefYBUVw/OSsSBiDxYGkzuDXw1eatB1ETcIyFnyc1TBjdIt
YFSle5aWHfU6J4gBqjKBFEghWqSfbUPcYKkxs0GbGIp57T60/COomzG0g+q9rkruWw8TQD+1V9LD
nX1xexu9Y26URKQ7TFr+7vfb9w7voKOwWFg+D63e+NIEkAX9QiNW8X2ZfHYqi/iha9nFbEd9t1GE
hF0z76ittfNsIuC+IXPdgEhQOutioSw2dbVrGMDvLM1EWOCD6NYzoI0S8rRv/GLYCfN0vTcM5s1t
b19Ti0CFzMXF4GJ1tscZ8N9sXfPmvdDqU7auqJo3ifB4Y0I4W9/M9haHDTjaZdsT9T6mgDoQrFAz
M/LL4MhJjQfDDD7c0f+G9zLGz/xmMyDRJYF5A2zarkyzsDPUl2DVorXX6UyRmOGhxE7ACHJFApzP
4s1ueIrV85WMEPaYJoaLAhcWs/RtPqiRsZs2cc1Om9lGG1vmvWtqEEU6aMpGqt+v7nzJ3KW7Vi10
Z329J3yeiYDYaR5KGKMFPbfJp8EMTnK+pebmNjMwp3siUNs9eF1l71y/ei8mJJ8ik9UhkE9yWUg6
oXDDAKo9D54WGSvJQI7R+wn7kihXGbdPAwVhINwgJAnk3rAamaT6e1DNKoTjS8RDm2YRATcflVn6
x2aqXfa0I/1liRIix5ripYQ2DJR3FgOTPLdO20hBN5nAqQhBylk/s/1PbDZkZ+Z2yCiDr83i8WTv
SQ6ytQYREzNmlTZ+7I1jxZD2RtE1xp1dDbcURXJHgcucmNnKXW/MSOulcpHU21DjM/1nztAkmppF
hqIA2U8M44dK78RafvSLfx718cnzmR6bA8KTBUz5LPKIMrCNJ/K7ItA1kUP3xbxsWBKr2MawDPjP
zSCrQ01fN50/2FE7TFlexrjJdFKjWqKyOxxCzEcNF7Rr7jQ8+NUjdIvgtLkz2/Gm+OAqsCLHWwC4
12tsza3Yb5P/hsSWIYptjvVjxqSXls26ZE5S2OKxrfI3N/9ey+qGHGcNqjUvpd+956l7yvpdk6Ux
8EAerWYVsO3TOEKLWxu76a8Ni/UIVMxy0fO7QLU6xvFuRy8+ngMf20eafZ3ZgISFvZqx565PU27B
AHYeVcFPoRJ2IARD5V/KpxkO61OuXgv/ZtpYA5bXHL9kPZki7rjRIhftQUBUS2R46os0WbLDoqBI
qNLdUkJ7bpi2w+od47ynysM2jcTdyr9u7Y+x5lmxSK76wqcyDlIMI31YjRp/rGjJfiFNPfJw9Q+i
fRlaGSRuxY8rim0nbTM9EHd+HF3jo2XykJC75O/pIYyD1iB7WrT5Cw7W6bY3dOLUHu62ggWtTgsX
qCI91oJuwp+RCrajfSw0OyH9YL8Gt9Nv0N8yZTB0dwmBKusyKc124w9LuNqp8YBW8Gda1iwUGhZ6
MDt382L8cAKPZUiTwf3LNUwVKYOlbc3OraUeNL97rCTmjw5/jEOjsRuLNs4lCpoO8jsTzG+Vk3Gn
5N6XjZLXmtV00NnLUDvKmkWXNcdGoX+DqbuHFQv4j+QdRFA09Ag0el2Wu3Qud1CD1HH0mDh44Fxb
kJyhMEcJyGj97AoqDn2ZLg0jvS5jZ2MxYJzkD33C9NWrjc91s6NVsjqjdeTz3PpLVnY8hhvnTItS
J53xMLpCIbrSuhjy4sn5Q+HU5UbUrD4aBJ9j2Bk+G+Ih/JbKqHDIkpLdhqqku5AczMJAMaAlZo2V
ww2En7E9gV5H6p171Vw5n6vqcy15ZIhp2KKh9PQ9XQMYCf1Rs8tLrTEgMhfs+3bFZhfRKL0PAU5q
+mkR6robpzYBKGnuMs/A4OJNbLyK8UGzuc6pHtaJYLS+ra91K+DqF/1BwdPWFVMfC6XL2UKHplR5
XCtLHqCROHzb83Pgzho9eqNfuu3OtjZcM0v74CI4Szwf0xwLpd1oBb9qdsBzYfzkNgy3VbHTzyrt
3ONq4sLdzzbqSqQAH5nPETo0dVLX2ZeWLsMFpRfpm8lnT3fgTOV3P+tdVsKcKK1nh7UDV3/h+iXJ
YuUkqxq2vsN+KVbqzfE7ISnl3t4mtFRulh825xmVQh0Hbcv4bWB2EWDvWoxPb8DcyIkExNNvmai4
2acl+5hj12ISOCeDz875fzF3HsuRI0u6fpfZ4xi0WMwmJZNkEiSLJTew6hLQWuPp7wcem2lWNJG4
J1ezamuSFQAiwkO4/6JWjK/yCInIDlp5r09GBPDB8Z40cB995e8yr9I2fc17qIPzMTQBMKl6tCuc
jvqjVOw9H93GiaBj7n10mjFDibyEQ+VVnJBNi6KWw/XNRqITcZT0q1IH3+Q4/Tl5fX1TV092lj1U
fdpsszrhfF9rpzLIX6rUgolkVJyzgtQ4IXSMMZDyOxtdnHVNwL9kWy0FlC2GXuCCq0bf9Epa3Wcd
z3E49ddxgams5AD8aHKXXBkWEi2MQeubpFHoHHUVmnnXv3B8P1NQ0DZfOcTqoO2UozMYCFRE5fM4
pLu4bI9OwLXGJuHJhDM3scTCm4Ux92gfqijjtq+lyPXajEwFHbZFl92hCgoOqq08+odz4mR1yjE+
9Un4kf3+pkFm6xzJ1PRylgUrgJnBSelGanAaGLDpKIpXoWMVumptfRv7YsSnYN5w9B9dFNdbSqvD
Nq5PlLq/e+iI39qT/1VLcBoxqDCGWXzDWYxs+JR9KhLgAdwK9gEOeBvZHL70JDnARKc//IY7aozN
2C7rvzeIV7FRccCQSUvtUyCcfn2KbA+CLXrTdGWM8Zvqf7+RDf2rZg0JhjcR/qAm5eyuaUkI4w8a
9ti56dGPPMyaI7N5JwNF3M9YE7hXU3aIQwkuVM4JyEkdDpQRVQc89igO2EAhUmtHsQofmSLGFAdr
RHJ8yXeumicjCrybKgnvpA5jqMgE5KSNoBuoFpDt+RiYfv009LFMJQZkmC618VbOvQ9ODGcTRc4d
BVZ/C/hto/fJB05y9tmJ95odaYdpVG45vX/1cDvCFJo9hWWkveWiiFx+Tnbtd6Ln0FNl+cl0SAkD
1f1KyXNndX70QUudkxxXz2FVUfCxys/1ZCZ7MnonvSrY+7s9ZVDsyLtQf+GYuwOAclQQ7gUrPET7
0Q7Pmd1rB/rnrPgSyaP5UKPbOORggQK7167ibV+mvxCT+u44+YkyANBsq/ztIEw+4aEY1pJFd8iw
W7X4i+VJQBfAzFP1Yj3/Rar1Q9V738GEnNNMq6Ets8+oIzrCgzceCwUPPlm5RaUUnFMKms2S4LRa
hndQPa4qoR58tIry+6AVcDGn6q8+Dz/JepgcUycYdrkmuZN6LLP+q2pOd3qRfm7H8n4YcrIBAYka
zfhJ3RC8enGsLIVqrsxtE0NKbv41Gy1ybZ/sm7pudeKiepAzAFgYBCQjMr85F1GmlXKrqBA6qVwc
qrhpjlZKSjFnKdDTcON3tXJjg0/bDWFz7EcwPblh/Bh1/54U5nCDeA+ZMCNs9zp7bj16f5X2oGLD
5nwpMkPelE6afPKyk1cP0aENYQ4OY/TZ6TgMcNHr9gnaaj157lkFg4JpBKRP4net9t2pscvp8vKb
Ev416Ky3QUwWbipvNbT/9kHAP+xCrIKcQXowIzJNXf2xgdiBU0Ca4f4GTXmqiVUUlHapan9sfIv5
Gk/POqU71lIKHgHQr1r51FQ3WlYf08Dn4KFyrTWrz32oZvt2pJ4Hw+FAGEdmcLKGZl4iuAZlOI9E
cDz8gspHaHADhbeIsUdzjDQ5PrRlm98EanM0zWLflirShoglb2Nos2Fk3bVKcDAKfGqM7yo2ZKCS
WEv7Ifw+WqR0sSqhsqqG4HKA1XgG18giJEGfOBmWXjNgOjiSVjMgvAwWdKg98CEVX3KQH0NIbl6K
bjutcFvqhrYTBPepPHIuDsK7SKnsrSclNz0lskLug22eYgtbFN4vHKlwNAT96RhVdJgKsr1yH0Ho
pgSz6eTMZmlCdcfxEncq2PRNh5Kdn3MTsTrU8mVOprVJaSsDi5AFgJGkM0mUDqMnm6S4TdV9FtoG
1jWxP3HsA2JMciO7Vf3kB7ZP2SaqpzkH5p28jAycNcnfMVzfmp0C2dn3v8pao0C5L7NdY4b+TWIM
3DGmkSuwDBFb56Kh30iGwjTKyGI7Fuu9RzJQh6pbycFNx4kBLK1ENak1v49a+wlc353Wv2iVGt3b
Rg82UgfsbkYpnJiDnbWwz5PKhHuO7yoGazurjVKWCtJNuQ6XWx7TzzJo+h2lvnSDfswtazT4K02q
EDmw+coqyfZgqoCJkRj0prDb55IeHwBesjjp/oc8JB3tscmFSee4VQlSucRrQU9qzmA9WRowXt4d
xfLfkwc4aKZvOOXgDlCI3EQvmq0E7AyBsxS3AS/GCCpvorvKv8nV4CjJhvrUnP20VR6s8HcyGflD
bzU7o1NfpFwz7qIB9q1utwACQjUETIgVPJYsTaKm50orXsrQ6jZZr5bHxs+5XMeN8YLH0N6Jbxnm
z8bExuTbYJ9UraLwwfUTQ9fz69++vilepbBnAnBMnU4dLSQyACxh9RLnJ6oieBGwB+yAzG2VdgBL
EYAYaPqzWoMIL4ehP3WO/xww9+6x1jumtSWdpGaiFAhHSR9a0u7tKN85wW2Stc0zqlPbVzqWBbRh
W05BdFv4NgtSUJ8qZfyJqJ5zi/vKQdItWPcZwCgp063DK19rCNhMHNX/jO/MQNUAy1anJdmTxmS1
wCRzKB+t+j71y11bcoBnJwZ4np1z/4V/hVAGgEfOONH0oUqz85cYkspDF0QZVZAk3TRNGM2QMD7b
J906+EeA4dGTnITPaRsOR3KdFCrJPQLd4yhTp55+D7Yt28qUCLBUsnc5kM9dRJJ0FwftI5ogHxFF
wWssTY7ScKcNg3kevaDYD31U7WulmrC2qLPD0KXljvq9ui26LwqB8wi60jjUffRjsO37ttSCD0k8
fcOJfbqDGXHCBO1DjD3uXRrFxlOYTinc9eSxqDD8KKymuI2xddnKofwAgcq5zfG5Pvqyf3K0OjmV
2LlT/NRPRlnoD7P1biu1Kse7GO9hsieZDGfilfeWYQhZ8+fnDFEDp6njjVNN/hcZdBHugruoYQ0q
VOU+z/hsszKyU2r3Bwn920PWKiWmsU50xKIDQqkqg87FPStDWSBVAGnklA1b0P3ghzLpEIyU0hJ8
vEaPygid5zyOafV9IPHfOyT9Kpnx4MDT6PV0qiaDSK2bHfuR9qA0zY0RyuatZCDNr9HKQR7IpyNH
zgEokdn5sYlKAZfMBr0R6rD4cVQ26WAulP6dQZFwkzfaLyxEIblmfY5mLJy/0aCk1qj6qRxawCiS
Zu5HZyi+VgY43jChxlmyfNZdmwNYBwRM+HL1M/aZY756gam4lfA7/LS1QxZ23145Xc7MT5Qi/7ae
2GEiDMqe0Y45ArELTzgbQ3OoAcVYZVvgRvLIegkoxmD1zRUkLHTF+NHMIzVUJE9yMx+OuVJg4ASF
DfEMZzyGGZtk0yc/YpOj5BixRaYFALAUC19qQkREqHvIUmiockC83MA1zympbhzcJADrTeZ9Hnqz
O5CGlEJI+Qb1xE1hIgBlzEZwRh6d9ZkeOUWzmcsYs5QYqX3yB29PruO5izg3l+F3qIvxs6FixDZw
3fQ9jKLrshoeM8u+ZysH86tXz05Otf+VwuhRWiYR6d9UFeux3aSHYeZmenXD/HZzUvr7ccCZB4Pq
/EYqi3uZfXhraCW8aEcvScI5sAt940YBnxyl1MukFnWEKhzGe8/sD1ivU8FM4mcTR/mtEQzYGQ1o
qmZVpzzo5EdzX20fzJbyfRjrOHpze05MxEOQKPHnLN7YAbEaIoN3KqOfU2yhsTHPrsmpUUjpPHMn
FWl7shLne5P0j2kkhw++4pMkS4CEF7p2eJ2M5aADjA7UPSIiyXTXtjne3hM358F5NnoSOlb4KY9M
JogUBBtEsdljk/bRqg31Xq8aasVAY6QeCGLv98Zt0pd3YUT5EVBavdUdZohXS/1NFQUy16LBDTVQ
Fo2d6rNA5Is21n/lccYN0PsaU5X+tybRf8TIfsHgPE8v0rH//0jbS4Jg89v8+B9FsP8bOl668V+X
+NpBmP3J1ubPf8EK+O//UjT9X1giAIcH+47O1kxk/Ddb29L+xa0S4TeEvRRDRaXif9naBr9CvQJy
6CweCfbnb7K2/S+kBVEUM23L+E8ku/7UAoBdoM+SgRAa/yTTNlOX2tBD/Udsubl2Vdil5T3QxDef
/w7FdW7lb4rr363PT32jaaBwg6oGMpyPnsOFnoOAtrMqWdlWEfySy49Y+gCBj8lhe0i9DjxpDNBz
yxEQkJynFyv80z81LP7+AIFr7FsqiNDC0d3CUxygYeE5x1mSDPRvX1dOl79g6Rkz4/RNJwVpWxeW
jJemkTe/PbP+6EnmvunUT1Myfr78iKVOEsTj7agywxKrE9ch55KH430fK7vLTS+8vSqoe0yVBho4
0nR0N+UXw/PAmXTFBz/I0HTyVnRaF15flJzsyURHVicBP9IKagRZYw/ehrqIU658xMI8faWcvxmC
KvZNqDOW7soxtTxY4xsvMm6mTv1xuZOWPmDuvDftk3csag9MipvHAIjwM6f6JaMTdF3rQgzL2OhC
poMY3NclVgq1/SlL2KQvNz6rwrwTwur8SW9enUQI9hdKorrGaP4IlATolnTS2uzW4urZDM6paPrj
5Uct9ZIQyo1SWZTPMpAeKGFuw6D8UvSqerjc+NIQC5Gct5M/hl5A41IDzQnuMQoTU347AX3896a4
KEa49AghkDGtoozYRKrr9Cr4yfAFEsk2qNZEwZe6RwjiYsy5rxZ2+uhPc0rM0FSQhdnaSrfQ+qsv
xJtxNrTElBtNSh4lMugpVMOKSlBqrCmALzUviA7Nx7bOotj46LflXGfMzX0CAHNlki61LqhpSC2W
LNzm/Uc4mZG170k+QqztSTbsLs+ehVVOEQIYqUY9GaSmdD0FDbvYv7VLdjB5KKHZxOmVDxHiuM3J
nJlGULp1m39PMPwOY/Wg+2Tocide2y/nLnknnl+lO9+Ms6/6Ux41he2GGYa2cQXgWxsPPuU36ugH
dCj+IxOg/905FSGYkUdtyrywC5d8ovxRj4E3DLH38fJwLESaIgRzO4EUk9KhcGUT9AeQ9epr11O6
iKO4WZuxr0eg93pKCOdS6zmspWnhNvJBh/ZYpc4DbgxIts3UsPZMUQskyVcDRzYYmiTsyZsOv2b3
evjhwFtApKbtQ84933zRqJ3qt6SPSU68tHiPUjrelUDWs4+g7e3Ig8956M3gu5ShYDC8mNZzr66c
LwQNjb+HQlg4kEcGdDB4uduXwZyI+dKpr4IMR5hXMHAr41ZvSQ34NZKceeZsiizUVwJzYaBEeRGt
H7qJpLHl+nlqba0Rl1KMoeGhoQiwEjULsS8LK4vmlV1A6cd2bSBWmd9/tz375fI0W2paWFa0PvCq
otRNtzWd4GjUDtJgcIxWxmWpb4Q1JccWo9SUQXVLIHmml9wr+fjJV739dS8/P/ZNoGN/4KiTHOWu
SVkNtcm+cT5ThSuv26zluc/eNG9DTSmrUrHcPlX2Udg+qop3ZccISwfYzayUk9FyS8ge+9QPhk9B
JBn7uJzin9d1jrCAmJJdeFpV265PAt/DOzwaxp+ykun2ilL90uAKi4dMVawqJS9zG3UaIderpK3K
LjuULVDiy9+w9AghrKlBdQXCMapbBdYh8qtT1/f3cac+XW7+/S3PFA0owakmgY97ipupzZexou5m
S7dxX9yatrnyBe/HF/aHf84h3CjTbCSn6rYyfPdcIUmoyySkL3/A+/1jil5RFIF0NItovZOrGwf6
NVmwD6SXr9rgUEr78+W9lsnZ+IblZsVMptMDGTiVHirVh8uvv9T/QvxqDQphflxYblQb3p1RhOQZ
9d7ZGmYYPvYgblcCeambxEDWlQ7IT+S4el18jgD8yWF8Z3XJisrl0hgLwaxktREHSUX5RFNQ1w0b
sAupFl91M0TV/M9BSFUkbFSN/cWOoXWr+bdCXTM2XeoXIYJhoqQ6mgS2C8Dap8YxTpwAou4zyct2
f3mIl/pGiOA4KFo7mzTbjWxwJ9Q0oHydqCV4zeGqB9jC5dyQwcz5hWxwcYZHGyUB9KLOvLmucSF6
qwQ1D/Avtuv1blajcGxnKB5c17aw82YaimmeVZtukcA6D8jZ8uLOl+saFyJXj4tYCxtZceuZeTBo
gHLDvIquG1R7nk9vNkb4xAHk4k5xk6Swz8hEHLLaD1cW5YVJKfqraJ0CG4usuWsiCraBqdltCw0F
khqQ4/a63hECNgsGFbyBZ7qwQmAGTrm0hUqWPV5ufekDhICFdKHHFSRy8DLds5mqpKrBLCpVtbLc
LKyathC1QHKiPolIV5RF86jlWKjmwb082qB07ejKySmEbdcZupP7JcfCrK7Mgzc19g8vL6y1EVjo
I0uIWpsi5wDsMHFrv2rvjLpXD56ZZY9hB+TvqmGwhNiVfeTt0WNIXexi7iJtgP3h2ChDtb8vt7+w
sqEh+kcQwPKy8VY2E9fPrOgQzNTDwKu7lSmqzqP5z6uZKVpSYW8USJJtJS6a1IWGXymXLixr9ooO
LS+iHsXlyUyHDf9BXjNvT10mPwz8D7WhRuo2ABR3vZzeWDG8rjA8pfVammn+wPfeTIh+JVJq0ydZ
4MbQPLw63scwWxCPLAxv2yXT/nL3Ls0QYc+WzMJAK5inQECCLQKdf0NNYWVPXWpcWAAUsEepD4rS
tZryLtHgo4M4ntJpJUKXpoawAlC0Tms4k9O8J30E/qMgGGFGu8sds9S4EP4xhqVyBUXDHXScekhL
j0drxjJf17oQ+HViY7Ck2Z7rDYW3A3Lu3Vjp4KzspwtTR5S4tFpTGZUwnNzUsmtM3rGxROLjm4OA
JPIWiC/m9mCsfMkc5+9MU1OM/8CU1dKTOdx0JmQwxzb2KFq0xzxR+xtbgrrkIwF4A+nYWvm6hZGZ
BYffbos9XAV9wKnRNceyv/fiSf/o1Eb266qRMYUt3bFzKQEqHHNZcTA88ZoXOapX3nwhHsz55282
9NaXDSurSTDIPZSiPDZQ8rPL9MHvAaBefv3XxNV74zH32ptnBF0bxxPsb7eAIpL2oOSS8qfk9RBZ
T635ucK7KJ9QuyhPqATsy/bKbhNCfcLG0owgpLgGK0oBeMuDyybraRHsL3/YvGW9911CsMvG1Lca
uF9XbXv1ocBs665Vycrm4GJ3kkXKLBoRgswS/xBnY7Wygi0cAkxhFQDy4BW6rkZuA91nV6DimcX9
Fz9ANYp06koILU1oYTGQFDvuda2N3dEvyo2BGBTiPkD+L3fcQuuGcAaQA71GEECyXPg86VfAYRSm
DFJn/crALLUvLACV56mxpyuRmwIJhf93oznVirbwUtNCpMclQlzy0MSuj6RkG+i/BgRJr+sVIcxT
HIt92Of4WCSlhPQKaJs2XctVCh7N/5MnNQ0h0INJGnQF5RKi4RMnB1QBHidWkcF7bOLiPIJmS9of
q2nZpW6af/4m5AHjK2qved4DkmTwyGsV8nhprCWHlloXIhuYT1ewB0JhkzH66UOEk1Kr8Fdm50JY
G0JYh9OUDSRCI5dd1nh0lHjaTJIN2jrqDopVoaSRmIcOtCusbGPNzGNhfzSEqLZ9tcY1zgzdsaDI
rEqbHjVS1sfCLKGcaCuBsZAtB6jx57gUQIZK39ZDt7WRDFSNtn8ykjL/q+0UIJKGgfpd/+AF5nHe
YSotPyuhdLxqeqtCtypyi6JwPUoPg1+eEZCmRGZedSBH8eDPr5oQnRkj9MHOtVfZp6xGM69Ac2ll
/3p/timGEJdD2UNZgSR47hsgg9UsDuTAyrqmV9Ar//PVdW3Uyghx+jNqDzlJkq6gonLdwUExhCgc
5SrvfJnGaz9HFlnnqjCMn657cSEGgyJMrQY06Dl2Qh2iJ8wbw3emq/YfEEN/dgsEbaT321w9+51m
bOzR+J11ubTS+Dxw/9y3FTHWusZJzQnM+Hm0SvvUaPk3XAzaPRq9aB+E9e5yB80j+N5ThFDzyYv4
gVLIZyOzz3qoHfRW3+PrvnIMWGheF/bQwEB9DLqzfG4rG3sXacA/DWxsFekr778w7f9h6FupZTmg
n3tGvxyRPjSuhruGStvL5e5Zal6IWRQAPVvvZbqnLfQIMGUNy8pqS+f35fZfa7Hv9L8uTKGsc5yR
69F0Dg1ECmsvojKfQ1sberSDbBlF18k0lE0l2SX4QcCiDXocIBhnXTA/tkZIwxr0h8tvs/S181R8
sx8muQPff/Lls18jUL8rrAjB8LAwh7Ua/tIDhHUkn/RAax1vPKOwXdTbRi4h8FDwRNXq8hcszbf5
wW++oGwUL4gHZzpHWZagmmKqaLmUyU2QYUx4+RFL3yAsKVnhNUVdM+OySJpZvhrqAGHy67rGhQ1W
Tn3dp1o/nW3fARfQIHlyG6X4dl3XvBDtBaqioR2F0zlW7Ei54fak61tT75FPv+oBooOSr6LIgyG6
fE6M8lCq+rcSeYOVthduaIomHJh9ZWjyImZ6ylQ9t4k/nEPd2kMM2cpJsA1kaIJFHd/2lvcB5uvZ
j4qtIynX7a+iQ1gvwZWzOgTkGvgYHYxTf5AfIpRsuv3lrluYupoQfFIgOTHEsOmMDOp940U3iR5C
kMOf/Lr25+e+CQ1nljYPnXw6w2f4jV0Foq/679o2Hi83vxAWmhB5mW7ava9k07kzkh8t9PpysK6b
tZoQcU3u9JU91dM5rUv0jFUfKqOkDSvxvNTvwgqcyFOCqkhAv/tOyWU/x4ZDDacPauOs2ccuPUKI
6hYiDOyxYjrrXQ0XvaiLQ5uoKA8246/rel8IbCA3al6WPMGDjbKPEaHcgOQPViJv4f1FgKmcxoVT
6qQfW0tqDpEDqRPNWFQwICqtzM6F084/8KVdivhZEg9nSW2HHWIAh8BCIaXN23OIxOZVvSRiTEcN
ilWOeuE5HvA+qRFCgtZi1CtnnYUIUIUAlvG59/BxGM6MxblkrdoNet2s9M9S4/PQvIneRPUlp0ZN
46xKgf/U9E5+bALSk9d1jBC8Eho8Y5CY4xmyiPTXpGXeZ7Ou106yS+8uxG9u2HqKL8F41nxL2zLI
FX7xZXzluwvxK0VwojOl7M46kLSDlGK28EoavK5nhNDVW9MHojoM50hH0Wvo+/RuUBxjf7n1pcAS
wtbXJ+x4goYpA5LH3lcYJj5pajB8rWEu5LurHiICwJA8xiJ9SqtzHHS/EKQ9J74Giam5bnUWUasQ
wfqi4xp0TnTsbPMY216zTK+qVCiv3llvpr0PNzEfar8955FaPObGEJxZia7LwCmKcLrXIOCbXlg2
Z7vP/UNI7N4oszLjVf0uAlZJt48hpf76XJraKc6me99Odwh1rXTNwor5asf+pmtQ/FCbKdfrcx17
P/uweDEy/aTp9YOTDZ8uf8HSI4RlQU8Hq/O4wp3Rg7s1A/2pr+BIw09pevn3dY8Q1gZoiGXDh9Rn
uejucmt8CFFjLRrzBNIsXNm+5vPhO3csEao6ZlVkqK3CZ3TJeKjLONurZqCeoKzo96BWjI0chcrX
SEbB/rqvElaNpFO4VQd8lTbZCkQ0FCS1oC/QHcYFLK6kdOXL5on63pcJ60eCG8OAkmN1VtEeuonk
ydgkKXTkUTOrzbx3ZoT6VZ/0D4xnFiNYbunleRz0D6Su0R+r62LTOfG3HLrw5Ycs7BSyEJBN3CF5
kDGn4xSBvLCT4sO8uqy0vrDayvM0fxMxuSFpiFJ09BZ5FKnx7xJ/QsQO3eaVPlp6/fnBbx6gaGNi
wfqrkX23iwfNQbve8al/Xu6cOWfyzmCLcE+tjiX8fPrqjAnNxzjp7/Iscq04RpQQLQLcH9s8vzOG
5uny45Y+RohMrLbyyRm9AlmQ+EdRoZTsWMWVm7as/tlTVl21Zt2ZpFgjS7rhpOojDYRQxHWvLoSf
Jik+BoBheVYj+Xs9+kC+WSuvbFyIuaEg5zcnQ89F481+NpOJl0ysl98vv/v7k1QWMZ/4sFmG3Q/l
WUO0DtyVj8LoQXUoe6NwGHnTyqlp4TG2cJdmkagDOzRStBWlw4BcidQmz6nsr4Bb3p88si0Esprk
aeRZU3aOTPtbqiO8UPbh8+Ueen9Xkm0hjGNzJhvWY37WbfXFSMy7UA8paY64xUXxVbEmi7BYJCH1
EdR8cc5t4rfC4QvkPGpVodRkZzyunIOa2NNO9q16P8SOvbv8aQujIuJlW0/LY2DRxXnom3Q3xvrv
QTFcTV9D7Sx0nQiYRX0NcEzSFOcJeVSpNw/WWPzUwL2DeV85liyMvCOsgVZuqKWT6TmPQMl9QDUs
DT5f1zvzI98sr7gljFKsUAeUe/tDqKtoPvd/heV1aGLZERa8qsC7NEr64tz7xdfBDvESwrVhZdVY
Gln1z3cvtFpyDHMozq3Uo2tUxIiVDDge5WAKrpw8wqqH9Kb3ehk6T5KJbXidPMaAiPZDOX69rv+F
lQ+Rj6RFdig/d4mGaFZd4J6EvYWNOM7lByzMHRErWxQjVs0h9bwcQYmbptHSk29cxyQxxVKENXUJ
Ss++6oZDgXWXgtFIaZftynr6fmQhevnn+CpVFAf+JA/o/oxffL/3NnCWj6Xj7LWhebncPe/PIVMX
FtUikKbQk3yeUc/eSBTltgoYi+3Uchq7/Ij3j8qmLqytQUGtmCKi4hao/Z6Kzvf2eM4iCBul0wEW
EY7Nqjfg95TLKxj+pY+af/4mqB3JGPWylid3yoI71Sy+KGrpOuOVSIiZ0f+2eVVHpparReNWbBCf
PC9Hy7GvVwZkqbeEFcNJTBTl0Zd2c24Xe62QzJ3jm+2hx4DxmPZdeUC6QuV2kecfL4/P+xFiiuWi
2YQvHbmR4bKWhzdY+A73itQHV+3api6sIAEqZpIllzVUex9Xr6G0za9tUWCJedXbv2JJ34y1r+K1
kDuN9GAUCFfak3RfJdGnq9rWhcUJ4SfDa6q8cnUgQckGCaMM4XS0mdYuQAsTVSxtOI5W+OVY2w9q
iZ+xT5aDC6oU+rur3l8sbmjoCE4BbFZ3UJCbi61O3qH0vMbOnZeIf94dcPH+MwyiGOk0P1XsB0f6
GE4nw5jFVD9I3XOPutLlD1hYAcX6hZnrSo+2kf0wRW2L4uajU+D7OyvsZe1Kqmkh3kSljBC5gW4K
MoZATu+tRH0y+KI6gCtNjeDUIWaIarPuXv6ehVATCxp65sF70DQJw3B0s2p0prI1wYalpoV1I9MQ
4+uBzzwEnXY7WONzUln7695aOGfga+0POZwTXIUH6FzKxvGjlQFeCgBhdUCc1EIdfpIekB/ey2Z4
yLv0V6Hkh+veXAhgOTI79KtlOkUy8IQMLGnTpPkalXghAMQSBgZIoVnFhoQf78S1ML+ZJhm9sBwX
KP8rcmYrK+hCEIhlDKNFdcyqW+lBKdR+M1bYeFnSkSIeGnzolF/VU2IZo+uc0M9HXXrIpf6jhNS0
H/sru/HCzBRrGCqeZTiIMca4d4JCNU5Rml11esQp5s8lyGxrxcxs3roeEVFvX5TmUy0nK12yNLzz
97zZWTCgdYzOnmFbToJsf7xJrdmb5gDvoKiv3b6EsO1soxonj9hSG/2pq8ydbTVrB6+F4FKF2W84
CN7jHM+Y6njlTT2aXSw5urxWQ13oIDFLn3B1SvqagUXf43lqp1sU3NCj8x+buj/6HfJ6V81NMWFv
GkhImjJao4jSbNl0dvP8v9z0QheJ2XrTqyoU/x3nYehGhDSNSN7XifK1NMrwuiVIzNjHqVaWbdgz
i/LhxjSkndleBx+ACfLnBK3jSgslXfYe8NxEW1HaZo66AvZdGlph7quTpNY4Q/97yR+znwmndDb3
Ir2djGSl7xfWBVFKoo97H/3oTnoAwYir6zw1bbxKLg/sEupXTNCTHjKarrccdpbhyRvwscHTT2v2
bdrdYO775Fvtw2i08abqV2q1S30m7GUlaosOKarSRdH2Jc/Qfmy1j7plB9tq1HdOkO8vf9rCfvD6
xW/WJUoAfWMZU+UqKEhvIy0Ydzig1Ds/9TPAlCtL68K5SKzw1VVT4xmXVm6AxyK+oL9qRdvqjXyb
DvXRbsLnvm9WPmjpUfPP33wQaoQcKnSzcPtMegg7FV873OsKHCNqJOtNzGX1amUvWug7sRhgYLM3
IV1cuHGsP/pZ8uSk9kPmI7Y+kvy+PD4L8+AfJYHY84ZYHQvXMfx8N9npR8Uce9T/MCf0Od60srmG
bV8IIVlYARJZ1fopRVoGwYn2qYl9DGElOcep4fKnvN++YQsnv7JDs6wsncqVqvLHNEJ0U5LpyngR
aw+opA/QOcrC1f0++1KND7hzadseicxbqXWme4xGWBMuf8jSFBO2WeyEp1HuGBMtD9ObJEYElFFq
z5GWDng0ms3BaAoUpqfqSqqzWI1Ii1jygVkWbp3i/7MPpQpvnESznGLlk94fG1MWlpvQHjscTiV2
d8P/HBoJrg016vSX+2upceHoEFpR2dtembmKkRu3kWUo90XWeY+XW389+v3z6miIBQkwoJI2TR7R
7nwesicnVm9GcPHWgPy2+RfMqFL5gIyOLxnwPctvnNl3Kj46rf7BwJpV7yjA4Fxdh5sY1UHVOCWB
hMttsLFkSd6agXm7ej18vyMMMWlfFLFBDsD33XBSHBYku3+elGiNNPn+UoGZyp8rn2r6nuQ5U+c2
PpND9lz8g44YfnwaNeuMHPjHy/39/qpniCl6H/2vVFOj2q3V8K6vlWdp6j9QZb2rzfDb5Ucs9ZOw
EvVZE8lZWtWuAep+0zh4jSVa9td1jc8PfbNBNJWKVUiU1q7stz88WX1UkuTK9xYWhrYlAYNuUu3q
qR0+2c447hlua3f5xZfGV1g/87qjIyS7I/lVVxtNTnUq0P0EihgjKMQI82Zb9p3++fLTlsZAWBFy
3CLGaiYHFbaELrNODdrGF29lSZhH8r2YFZYERZEw+xrL0UWu56XS46e2jLCKb39efvmFOSrm6aXA
qQwKVDD7s+hoNendHPCDXZ+VoHdWhuNVDe2dbxArlEZZBqbShYGbeK7jYLMcSPvA+xGmpwjX1tlR
XgrNzSB9CXG18jAOmY1TzNVL9tI3CuHepKrTdT26GpGOErDU7IvQfFQD+4tZxyvprIUZJxYyh7K1
fPSQcTFWx0NfDc9Rnx51lNCbBHku+8p0kyHKYTTh1IYtfs0PQchcGxuE1EIHk9rLk2Fhrol6GIM2
RnVTZY2L1ci9ohVPgFx3+D+v3G4WAsUWgj7zO3XINCl3g2pItn5YYJiW4sJ03csLYYjTPYdMc8rQ
wigfWzP75EzaiZvy0+XmlyaREIc5PR8rEVuz3Juzsy4+YwP7JsCZ+phbq9ndhT4S1SoMTIJMb5Qy
N/U0+abvsaVIJf+6Wr4hClVkitmjJOhFrvn/OLuOJkl5JfiLiAAJYa60G8vOzuzOmguxFhBICCfM
r3/Z32lWb9RE9LH7ICFTpVIpK1NqxPggsNaoSDhdniHbpxtmxmvdgwhD8Q9VGNBT6UQsEQXbqhu3
tX5elzeHkejBRQm1Lv7B9Zvo2KG85USU3jipLRsf5M//Nt40kHRohhInXfsBQr4gq9WPkbtueAfb
t5//f/PtirEIPBBuCf6d+nYu/W+r026WUti+3bAqUCrW3aqj8sOwBDsRs6QMbojvQ9Cr3DPoCq5q
3q81PcTN64CyqgDUXaK9nb2vyPseLq/8f/vnHQcfGgcuqTxwf4QaxaS9TOr2ls9Hmj1BTuO/HzqV
7e3SHmn5NDSPSz6leF+4QWUadM/XBEIKu1X8gs70jpSP0KraedWYjOFLPrzIoTiSNkxo+aeudAL4
zNgNp4F/W/2v0/Styz7O4lspX6Kw2qNp9Lx4X1dcz9GbE0DS21sP8xDsJtxwYlSvLNWnhRRQXu6O
XZc90wqKOHS4W7N6zyBsD7G7uT0OcwWNKvUBg1jiIYnIXeb8nfWHhTwMFIoFpNhrH6QLRXdbzcdx
uV0c9YgCrkenm0+oQ/5czv99dJdvUeT8lxd7b34N3xaLUjiujw3kF90pw0BE2O9ruuz99csAydCl
+eEUBFSXRyz+Wg8JXSAn7f2aAJVqshHycVtJQdtuM9xg2JeVQ8um/NC0ykn60R2gmtCDUgMkyRun
kOUsNZk7eqpAZ0ndAkx8832eoQaaz2tSRPQh4yEErbZqky1DMVk7xmAIwdXe5h+qBTLPA63PqvXz
bReqLUynrQfDI7o9eOJRJpJ/0D72QqVLSBLnBUwwfr1seBbHYhJ1gLSGcMkwhBK6ojc5wGwQw1Zb
BZm2zz///8ZttU0BOQvgH1IdYzutrILuOivyfVX1W+8fllM1MDxjKKAP4Yge8QyEOMaqTCfmPNTV
9BiiqunyHNm6MPyjk/dr3fAmTiHGfSNRtO+F+q4Q4qB0/3y5C9tEGe5Pg+tXq76M0oVm3YEW9/A5
kA7NiN4wCVsHhv37fikqb2nCNICg0thPH0m1vJxVVq77fsOo1dgXLWDAYVqJqUnaWUfn9y74snAj
Nns/D8RM/g1gXWIfUiVZ6mhg+3Kx/gKI/kZ74T6IxjuIpv7MhzLb6MxiFMzIayofQs5tXwWpH87R
97HsoVoHldEl3lgMS46bmdX/jXI9NRXcT4c2PgKH8qNqo3u3In/FCh0bPC2BaSh79JfuMFZb1cWW
XWxyAkBSlDvTMNMU7/+fy9K5DQdnh2eym175Gw+eMcz6nUPGZAYgeEblwRSQlNTxDrWwPwa+Jmpd
btsccqjOCp73MPoSTRBQubztbGMyjH/sXQ4bqaZ06uNfLqR3ogC64EvUfSxbumX+FtNhhvmvkA52
m+gcc0CxuZvBNhUELy5ebS6Pwda8YfrQIJW+zr0pZYsbfwArhKz3UBCKVVLn0L7cmCnrljMcwNJG
UQOGmSHVFIpu1XpUS3bKhua2aMZ7kU331axehgKkpuH0cnlkNjMynALoUt16bemQUgdBHaXrn3i5
rlQEBH/GyVJlA1DQZEjrsrjpOaABnLKPApqAXaSPV32/CeNruaYa8i9DChHYG2jaPo/Z+Hy5aUuE
YqL3mNPmapbzkC5Ns2ND/B3O7cQjcqyJ/wRs36fL3Vj21v8h+Gjkz11cD2ku5TEQ8Vdw2n8Myi2Q
qcUpn0V43h7vZa+HOQvjPtXVBNmp+jcJ6mNcLTeFqm8IwUUiFhsTZhuJYemxR8e1AsA6Haj/eWy6
23OVd6jFRjbR4rl8w8YruCQlmqxPhfRmSLtX50NsiSGzmQWHqRj/4EjI7ucgZDvpNdWGv7QMihi9
tnWuY9ddh1Su9R1bocaTB1O768v621XrbxLYLK4DGTLiqRQv/rdOHI+glSSgjVjrK0dgeBVn4kuH
e6lKVUbkN7KOU1rWXXkXslL+vTwGixcxUY6gMg/AbRT16ZmQLwkZxIK9CoJol1u3LbwxgBXsVZMu
WZ92IS65XgdFPmjhBQxqlI18iJeq3umxP7SgO7/coW04hlP0Il1xEVZN6hVQv57VzJNoqLbI9y3D
MXGJqF9e4XZ5k7bLTYY08jJCfLuCRGt7Q73HiDZJt2xg+y2b18Qo8qgYOuaVTVo2ZK/GHyFWZwmv
e4VjJkZxjIVgEIJs0kpCPi1zUFveBXO+4dktjsuEJ8aM+O3AZ5kWA7SA/b4ef5NoWh6FztdfXijB
tEgd9bVvV6jXXrXuJlxxjMdi1CuR5yiCgNQvbwZ1yCVUVjfiCMvGMkFDCtWFVelPXRrKlYdJ00gy
PgaTE0RfrxuB4YLXqHfB/ERlOvTFPYwilZF7FbySmaQOeA7tNQsY9NZx3f07+lqOCWQzhy/XfTn5
95wic05rB+o5qVbV2uxoN8u/nhvSjbPJMvPU8CHeilKdKJualNW6eXVUFiAtJcgGKsG2Vw2HQUXb
x4WXi5Tl5Fj67nFBPVgOduCoI6ciA9VUNGx4c0tXJi7yTEqmQOY2wnt8h1jPK4+f4K2SbP0YFdFO
crKxVS2uwwRGriDQd+oK/cAtzX1/LKF/Lhf3OkszEZGzdEe/m8oxhc5Am0jf3UGMYeu8sH36+Sby
JqPBgzCfiMwQdzpV+IsH9fy0dJCA9ptPl/eqrYPz/286iHJoGBAXplCC9zchDiR0PecxWNntde0b
VhwMUV7icVGmfQedVmfqdTIAo3ArCzfcwFOd5+Kda6AJL8yEpqTv1i6FVCxUTfkYJe4AdsIEUCHn
0EWdug6ECYD3v5MFIfcQ0IlJpaxr/jLWf5sF30KRWhbCRBg2Y7FEIV/7lBF+XPr+c96qmzLjG7Zm
cRomvDASTIx8FWhe80+x7k6MXYeVYia8kKFWFw/jFRw0d8KdnvXX3In2czaJBEW7N1ftI1O3quCD
biXKatOlcx/KoHo+l6l2XrRVI2e7sJoow3XM18KheYvjJu+T6ixG0mTT6wTFXpl7UBUi686f2z8s
zHeS8K3XENu6GGcF8HkDdEQclZZ+jlphSPj6+a5ecPvYmDhLByZ6igSeZGdZrDRvAvHiQvH7lqx6
i3PL4sL/Y9F84z7Wfm5BYiHaVIRtvnedme6qGOwhFVXlV+3jJpPzeLrjE4TrN/yt5S5rwho7riPX
B0wiJQJsKF/cAgqUoN4dWlc+1gWZvNem6YhTQ8uZho2zEcJZzNOEOY4kbBZIdas0Y/EtH+ojE95N
N/evl7e3bZUMzwLNKk0LR7WpB2pVdTvocpHQWxddqaKrTkHfBPeIMHb4BE535EzdVDbNC8oFXpQz
bTj690cAabR/fSOlWqzFUnepz+LDGFT3dSN/Xzc5xqsEj+QE1tK1TTnPvfjQRrMTncYGsebG3cJy
gphITLeBonZf0TYlqG2sZ3HyejdD9UoEDybKb9eNwpig1iFijCrSpm7pOF/GufFTAD+3cqHvTz+U
Xf6d/iAEWoiCxC2lS9Ykbt4fAodvEWTZNr/hpKYIfLgDpN1TzZs7dybPRLanOnQ2siG2bzcC2lU7
y0qGpU3rhcf70EU0Tut+S/HQ1roR0LoBG4tWohg84KxPSM5uQ6fZiPTfnxjfxCdCqUfoTGctLqUF
2Wch1Ieis/7EkkH5/ppt45vAQlLXvgshtzYtWtRpnOY8kvFdKKJhK6ltG4NhXQEwVJVLwyrFdT1V
gbivo3oB6afONhy2rYPzwrw5I0IHssCsb1pknIvooe8BDPayqHikNLsuMPPN8vlg9Rqk0+AhFhds
pjp+cMb+KrP1TYmpag6gVjrGberg8nwX+pmXOCFfXq5bXWPrd9M4A5qdI6tB5zIRw1DseBNu7M73
d74fGzs/GwuQdFdIasSyqXZiiYtd6Wwe/ZZlNYF4BdheOgB9uhTPPMu3WvZYzbZb6a9hWuWny9MT
Y4v8f2jvmzg8GSvqgcQXPrPOH4DIljt3iL47LUSy6XQ/tvM+yJqPtXvdMeyb1CF9Xs20RylgWmXd
0Qvy702hf14eimUxTMBd3hSR7iEzna5Vv4/i5gi84kaIZ1uJ8/9vDCzPoanUsE6lbVui9iKkZMcg
O5iKed2yYdvXn/9/00UbRuB1n5UCEMa56+v51HXrxs3k/RASwl7/Nk0LIVXsYs7nFdlDz5vUYRJh
fYLqRrQnhIw7MM+goK4du435ev+4R7HQvz36rCmKqoZd5Ioi2YcdNCwTS/KG79vhumIV31Siqruq
nCcHXi+e6yOoEvIE5LcvkzvsalB0JZ4nbyNn+np5c9l2gGHpyPX5ZZEJZHm78DfKJHgC3a51zwJ3
Y8os62+i/EBRly0uykbSgqoJ9JjNn4IjV335622Nn3fGm82FujqnJdXYpL0HmL7UpD02vZL7y61b
5sbUolpdUY9Tjww4zeYDYuAbJfnPvtZX5RL9/9OiQmgUV7OuU6HL/gEXj2AXTv6wkY2zfbxp2iqb
J1SqNgiN2L736wfFmo+O3ALMWywhNMx6LRrG/ejcfN8cx6D+zkv3Qx1F3m7k1ZUTZNh3Ow1tNlaq
SUlf7mU8PIi53cj82DaOYci0cUNnKuH4mqGvgCF0nqKsmY6X942tceNo7rspiwV1Zdp4sjuEakXh
jEYpyXWtGxabc08pViHvNkfyL4KAG9leJ7Xkm3A0wbiuQVek0jBevaObUeAUI7WVbbPsSBOEVoK5
KR7m88PC6CRxnZ9TnuqhpN3nyxNzDjvfOfJNoailrSbKUeiVNkGHBE+RxkQeFxT01o33PKtgA9pt
G8bZIt74HEByoz4KcOq4Wv7qhuYkgYGPqL/hL23Nn/9/03xfdBDXiZEp5HRJ9Py9Yq9dvpUUtlit
iUErSr0GDoO3H/vwVev5HgX5n9Xk3ahrD+XAMNqqxCbypD6npYaTq+pPsT/cBWKqkpLqWxGMJya3
aCNsK25YcaamXKqyrNN2BAiYhDcd6XkSl/wXKDAe6LjFhG0xaFMWKhpIRXIZyFRpEFMkvNQcb7tj
tnXBt43DMOl4DqEU1oV1GjWRxGk//nQi/gFg0z9xS9Nh0htez7K3TGwaXt7iKY79OpV1f3L87HYa
i4e4oBt+zzIME43WFatciHt+MXbVYcibJ8mHI4pQvtFY3cU52V+2c8smNjFp3ZDHQ64WvGItPb/V
WTECCtQVt75bvYCu/MrA1YSh8cYdIU+TNbillOtDOakONZB8+HN5EJassW9C0BpkowVSw03aVfkj
I7rd91iIuea3XSteQNl/mufgpm3oMR70huuyLdB5f7/xLd7ieLhL5CqtZXST+94rsNY3oTs/g/T3
oOJiY2y2bWa4gBElhrlTlUU6hcuXnvETrngvAxCvl6fO1rxh9aMMmEZVmEqhNXGYVvot8MXH3nM2
bhW25o3Tuxw0h84HHPBSZ1+hG/Y5RJivCN0IWW3NG7beVyQM2VKrNKrH12klP3IqdtT1N8I+i6sy
4WZUR3RoukaloyqeubPe677dguba2jaibaqqCQy3QqUyy+OfZKbO54nx/s/lZT238s7x/X9IM72K
sg+jJg31AtWgktSQsayi7DFQQ/etzLksjozPAcrlKt6Lp8u9WsZk4lBWUCf6YBevz4RM33NH/JQi
23CHtqaN6Vp8UEpm41ynUwB2NeqX1SnyAdC97sPPNv7GlksIRGW6D/O0akhzK8DuDtJh/0rnZ+Lx
IjbmvuPKMx6rcRMZawYW+StpjXwTjherMu/KAJuUO06bqLlGcQc9SoY6SeI9LINzuGqOTBo9HQMM
7+aVSicAyBOuZidZztD+y61bziETildzCf7RsJLpMgafsyU8MmjlNULusxgvfdf1Yfi6ptFhTEDx
jvcF8tpMXTIhGJgF0PEr27pQWE4Fkz8v5N40NjmDLqnXfi2k96jdNY2zcjcH83PRqg2/ajEHk+pO
uxnzlmER6Qz256TCbSAZtxfDMggTKBWEjp5q8Pem3dh5pwpi4adWzPxUhb6zB8M4EN0BFRv7yiL1
55sYKaeRUCXAu0layrB6AlogeyjrRR5o7kf7cQRUCu9B4Y7JqTsCnif2JBDjQ9EswXW3BJPmbSxC
oVwlZboO9Z0uyhw60eFdDZqhy/vOslgmzmlZwmDIBC6Z2Vrrk3IX9+RH5Xil7zJ2Nei5JYHYMk99
t6NIo4mfOdt6TbScrybGaV1rgvr9okoXZw2h7T0meTH8ACXVx+tmxji/A592Qy2Q+AhBT5P0tKl3
Igu3wHcWn2ICm0DzBomgAll9BabrBOmhH52jbsF6JRJJ9FWvZr6JauqB5iCkyCVO2mrw90jHl2uC
MFp8vWqKTFxTGVbj4teeAIKwfMmzYa+ATt3YOrYJOv//5tirxjWoJjKIFKSvh0HyJ5BeP8UgbEzc
ZQvCbevjvLXe9OEpRy4iJCKNl/hYxPGe8ejEu+Cx9Nbr7Jec7e5NF0HIz/c9X6R1IJ7KoiHTqQcp
+/KpAetK9uW6dTDicF9P3ugCBJaW4+BBo1JEXvNxCoN6K8d4jmTeCdlM1DY0rUqhW0ekA/L6I8m+
alXf6sXZj4qnfOD3qmyvIyLyTRbWwV0Dn/s4pWqX0bO+aRKvcXC8bqYMowbTbuAMTQ80cqSLk0v8
eq9r5m8c4hZnasLM2o4EdJQKGbu4mvZezPleL/0WSarF4ZnQMp8i4mcc+ag+dp+KvP4Q5G2QtDXd
X54by0uaCS+TcAwQ+HFxshKgc7JmF3v6U7/0x1ZNSVfL01zlDy4YFC53ZxuOYeCYHVzuBW73nWCv
YsxRYuTzBNyFG2GIrX3DuF2tOidoJN5Nw6Y6QFO8uxNK0l03us2vy0Owrbdh3LUEG6XfBFUqhgii
toO400tZbmwmi82ZaDOw5gHDNmuRqgGQE8dBGNjUcn7MBxklGvEHJAYdLFLtXyeE5Zs8d2VJEdA2
XIDnLmDfpsJf7nJn1beXJ8s2HuO6DdR8J9whqNOC13cdkV8Ax3p0Xf3No0hPFtNnUfDDdV0ZVj4B
ZTRLOYnUWZqv+SpueyRWuS8eAm9+8XsJWczmdLkri9GYoK9i9nUXZcJ57CZ2Wp3lO5BnIgGzRvRn
GWXHEtkHaR7kH8dF/77c5fu7DjIt/x4pZAUHQe9JBD5VC+mFmkAZAJxzAjXxlzt433Ko+TowN6uK
65pVqfazYC/xBHqj4+y323d/L3dg2QqmWA80gMJQdtjay9ocAAs9Ta37lOnuUNTOPWXsgKB6A7f1
/mQh+vt3shbVxczNsOuqPPsa5/FDLIetR8n358k3MWEiiwmyUlGdQr3sF+fVbZ51zxxDuDxLtk83
HJjWeIFmskXzsuROsuZ9nAAUs2yFoLb2z/+/DU0wK3h5i+vUDcm5sGzy3QQT37UbDuz9mxo1sSV1
3BQtTiee6omt+9APlsPMJPsIlTpEWqTrd7KGi7k8Wba1oP8OxnG5y6cAa9G17a82QnVndL7YVlu8
Z7b2jZvMLMdyoRUy6n4ojvESJCu4vRLZ+T8uf78lFDUp+OKFtNDaQPsB0S9K+g9Eza/tQG7LBkK7
l/uwLbjhFltvncuiLKtUjjFeKt262kfTlbWp1AS6IVnboBC+RMBeaNRaj2pM8PC6hSJ+f/6piXGL
QLnYiS7i/6Xv4L6PbqBBCVJel7SgJn3e6PGiavK8SnnUgJ5fehk0CLutk9X29Uas0+qION4Ah0en
Yl9APiIJOK59c7BJMPL+2lITW8uKop2CGWsbu5GfBLL52udsI0dg+3rDUWjdTKpulypVlVeg4KcS
O2daZ8S2pNw4Rm1dmOYbE4+GHFkdZ/DmpwEn6kHVgX4eZ28LRm/rwrBgBeGCRfgTVpj284GsTXTI
ydTf9mAb3F82MIvHM/FuNAzzVYcj4kGFbLY7JRA12LWyhuxZ/Yyqig1fYVlrE/KmmBz7aNZl2nrq
E7Iff7vB23CjtqaN4/Jc5I/Uf1elxVhq8EAUBByY/VYtqGUJTIDbJMvGCTRWeVDxH026Q+nHd7U7
XufgqMkkt0g/hoYOro7Eb+4piKcTSNFsvQ3bFtewAhdJeKImXI9YiSRjR71bZOPuxyo7rZAEGsNu
YxPZlsAwBTdfGt3OyBigcuUPZMpGcBnz8qpwiJq4ttar2rANz6EdRxZxnb7yeLNOxba6Rly6FH69
EOVXAKr2B5/4dxnNv+lq6+3cNi/G6RWOIRlaFVfAFyLencQEGr/avXLWTfQaYwCYx/kA/8lQoOLE
0j3Eotgi2LVMjclRl4k+LIgmVYpnkNeoky9hlX3t6/Dpst+xTI2JX1uagkccrCApCcp+V2VtuR8Y
aLKua904vICblsHC4TgnCOS8LKvvfvHIVG/sSMvUmGAh0cY1JIPmKh2i9dhna5DQ2X3qcTe87uvP
/b6JcmMmZYGUjwAUQunHQETjx3xqhus0NakJj/Nw+577MawAhYgBjx8e23HaevmzTE1oeAIIWxLU
9mDi29H9itqs20CyT+5wnQAwNQnuJg/JcwGKz7SVlUh4D2qfoPgRVMXxupk3/EEHxtUBTp6nSMTU
yz1UmIvoHufLtCVqZtv2hkeIqDMDBjQj4vSDfC+6he1AWLp1mFhm30SZjVCwUuXqwqjmzjv4HqWH
ijT+XstNyVTLAEyqsyDvGGNBgaC/BlNRkscl+4OMNL9OlZ0Gxt53ZEwDQMGqtFs8H8EI3kbX+DrJ
GmpCzGTP/M7vEO8HVf7RW9VL24x4FZ1vVFu+iLj+eHkXWfAz1MSZ6QlPyGXXIyQZot1adwfdhT91
Vx9Bd10kntPdi2L+GeZxl0DM4+Zyr7bFN4JF3URrAGE5kfaZ6+39QtF9B2YJQNsmtrvcxfs3Pmpi
zSa9KlKeQy23YIhE+3tgHQ4OyZ9a0Ihd14VhICEEpcG2SrH+qGl6BiM19ITcMj9NRcGeFyRGNizd
Mlsm3Kzxl7LzOTIVXo3Lkzd3464Pxhgv8STM541jyNbJOZn0xpGzYIFIha+QDyXda+F2f3M8MU8s
/nJ5riy2aILNQoQvZVsiqwbq+3Hf9mO5g3retR9vnKG8jkYcDFjs2XXWm8wd3bthVHjeyBqysQiW
/WTizOhAGF/qARhJr7yJ4uBbVDkfShlAlt7bOpFsk3T+/80a5CQscsxMlebcL7C8Yg2/RU5UvFxe
g/fzgtTkNSvcrG4160Ta5uNrHLlggyOE3/fQhN3VctV4HWinU82meMNAbHvKMHO2THzkFMh8kJ3n
T2BDLj8CxF3tSbwpF2FbFvMUBHtzXYMFDIkpMAP2xSMLxz2I756gJn7lKAwz12vlFAEAWikizGnP
mS9umRcX+0BtVkhYFv7/0GbIboN2Grm8bAibXShHsVs4RBIvr7tlGUxasxjkGMBwwH9A6KncCbb8
0L2U4Osbv17uwPb55rVWLHUcZSsWIdJ85wTgGUSRynVP1dTEULmoCKpEMPC0yMNhV04gr/Wz7LXI
SoAvPboRyFrunyaWqgOe25d8QoYzzg5tqPYe7R5ktVbJKOJD2G4RZ9rmyrDxZfGiiYQuTylvYXul
r3aLW8wbXuq/18r/f0qmJpiKQ0sw7Bgg0A0QcpCUPEyk25XeswyeC/AnOOon1zNYIeL7mU437vhp
5f5uKL6oproR87Tj7XBa/KsAEtRk8go7d+0iF3fKfqjDu7gM6w99EfcbY7WYvom3WiBVp3oXz4NR
Hh0rkAJEZL5n1XCDavL9dRvbMP1xagKXU47Soqzp2K4NWpftVr+jW6xXll1nwibLdV5dJwAureDI
A4HJEkJBJT+xIPJmmWiih6ND9Loc6pUOeXbdsEwmr2INmkVUOMtyL7jlhffgxWLjWdhyxpg0XhP4
WQLH6+p0zNwK1IzlsG8p9HRI7bWHeAjy3dQV+U6NND5dtUYmYo3QvpurEms0LXEJZml3vp/XKNt4
VrWY6/8h1EKfhwNXSM5CjQWqcLk8+Lopn677dsMZiBasEy0uWenSi1sRx6C7U5vMRbZPN+63OlrB
arIgXdpXC72J8nBNZujzHK77dONsLxaFIosGsQpvplvfm29Gd+tqaPtw40zPO80VVYC+ZL7ah4E8
lvQ6mDKlhkEzJww5bTEnHa1+9wCjC28zCLX4IxNz5pEamUXRYEaCHOyh3V0TlKdg5o/8SooiaiLO
XNBuQuWoqsCkUBa7XBZ6B1ac4TYGYOHTVetqgs7cQTAKWGGVgrE7f107vGAmIHca1v3l9i3BiGus
AMgakFUAO306rlN4OqtL7cmYeQeoT1cbB4Nl//ynZfUmjA68jGq/zMpUOE4ud3rpejdxWeYWGwGV
xWubYqYRFVPQs4qnUZE9NKx4cnrxoEh9gvbxcZ22DgfbOM7/vxkH+NlxeEN6I8U9TxyrbBRJAQXk
6xbC5CKVo1u5uNGcY84GyRG/vIvD6m8p5+uetUxQW6HmkeVhWKYFkIuENr+nPJcJ3og2Vvk/pM47
oY6JZCsLAEfrEB4oWsqdz+YpyRRCt16na5x9P4PIR6f+AjXS/bKGD8ojO3/0/gpSf768k232buzk
ELpocd21FdiOWfTDqyAZvY9KRj/wdYy+ZUEz8o1D6P2eiEkcBGC/GOoSlZggCln3/TCEu2Cc86R0
8naXVWxLD9Gy4UyA3QRlrRzfztOVdCMUIob4AUUj4VVlyNQE2GkuJicuWJnmJCrEbgQJ5Pe1Xjb1
5S2exQTY5bOXzSuLeTr3w0sj87ulYiCnpRuf//4iUJO/TQaqmQdCSvDoheC6d+69wH8SnO4Gfyul
axvB+f83Bk9UDrBkhJTxtFTHWSP/NnP/V5Rt0S7Y2jccCsOjo4xH4MUdiL6AIcx7bmY8ZvQ63LgI
WgD91ETV8TWYIGTgICkde/6BMNdL+3xcf4dZoA9qdIoTajpAdp+1kdoFdCK7gbSoo1vqLRXf95eJ
mGQWeXiWZR7C7LHK1ZMjx3sg+w5IYPNEu1sX6vf9P0pG/l2nYgW0PC4K53H0qi+Q53iIJnXTKISG
Q/TsqG7jSmozR6MbMupSjKrExXcNvjgke+5IveFRbE0bIZakSzQEARIO9ew0SaPpeIxwfTpc9ozv
o/aoSRBXty2oKVrsM9njvaAh7e9clj/r8gzOZl+mNXjolPt9qevXy/3Zktj/BxOc9LJkDiJGv2MZ
3dNiGqEJVJRND6VKEBPtMuQ2g4OKqAf5HrctxSEik0uSRdfRxs3HsvFMgI7LvCkEzWmZor7jOCt9
oJx+kwGoPDPvqqsOMVE64QqZL7WsecpG/0gb/+SsG4Zr+/jzTn/jeWgGAuwCrxnpehbuBnFcUtbs
NOFMBcnARh+WPWfCEieCzLIzLthzWfN1rYD+UU6+xa1na9wYgMgpK0DmXILDJv6s+mVJGCN9cnl/
WfymiUQMl9ifuEAGKm5dfpyAfd7FMvg1tcEW/ur9+aemPHDkdQpoU5T2ng8Xb+w+ul2cVFH8nKEW
6cpRnKfuzRojKp7HiGGDNnMEgjrZHYMo/zC47sZTkm2WjPvmOPkAwDUIu5uS3blx/AfyLTcsrDaC
btsUGd6Qkbhb+VyXaRaqfNey/jfqiz9ETfEzD8ING7btIsMthtB/mPMxLlMGEdYbFqCK0qHi9+Vd
9H5qhJgYsqifWiesM+dx8UHeN1dnMhbK2iMLYvEcRmyALiOw5+vqX/eeQGJjxYFkZj22lfNYs+AF
XIpPTdw+Xx7M+zNFTL63qpJEBv7sPGrNi33bynHflM1G3vD9pSYm41vUjXFAcrhO+Ievoi8UoHzN
E6SlXqWKNnarbQDGUlMFlt+Wds4jFA2yJOuIl4je26JItbVu3A2K0K3mbpHOY9j63rGWQ39A6NVv
hKLvWxoxgXCsG2nG9FykVJKjaLVO+kh/Wttp4/y2xTfnHfzGU1QrDaq26IqUFd1dR6FYVzUn4Tsv
c+y9jmQrWW2ZJJPrzRctzTWZihRHMaSdenfcRyyaNybJ1vp5c70ZRCPaVbgeBjE0qt6Nbqf2+fbz
sq3189K8ad1fuxoXfixwtC7llwrg0z1Y/rMNnKBtgc+9vmmdd63ncs0daASWbI+N9KQqtezHxd0w
X9sKG7t/HlcSzLopUicgN4rWX/x+uc+lmBNZZP2+iMrXq/xEZBhCpHIuz0iPdJqm9TBS2t/I2HM3
zgTLMExYWUxFxPwJreftz4H9XsqfxHv0hmg/ZH+v+n4TWuZ4Y1l0HuIKRJAPPko1SrYF4LdcllCU
8e8qKx0KL/CcAtVyWXjA1TI+eC5woQKJvbvK6QZAVtz2qatjvaOh5IcgxCYeddudrhucYSIDzWlR
LHmRLqro0TDXRzojb3K59XMr/5+fIaZC6hJAWWdBEhHwm+hOy2HcFzN59Hhzn0fD/nIfFjM08WGO
h9Vv/ahII7fEQ5oW3S77H2dXtiQ3qkS/SBGgXa+qpTfJbXfb4+WFsMce0IYWtCB9/T01T32ZphRR
b3ZFBwjITBI4eU4HwsLrrVvc0ESIhZLXC3d8cEPUAoekl86fDv62xxdg+3YjoUmmJdILpRzCzLJJ
+eh+9US/k8hYco3I8G8CsFDiVGhbB+X9Eizf8VaN8zcgNmW0/DUGzlMUj3JnmmwLbfj4tISi8uOJ
fwBIqE4nHICPuFfsj045D08L0rbbzNWEYDRQMBxItzg57vSiLwUSpY9QbHVuwxq6Zl0W5LcdXfkD
/xCtdDqAOIUe/Jh8uW5KlsU2cZhVFdbcnST/AF70MHU6tR2m0d1L9CyGaoLpIPgOAVSNFRhH+Zms
01cXFxGzH+yc3GzNG3GCt0nT+3Xt5IpB8t2nXfOUcJFkxRz3OxcSti4uv7/Z8WIw/C0NmfkHmUDb
1ys+zMWYoaxjZ7+z+IOJpmuRLLkdiZGuNts/0mk/eiX9XQfBudmWZ0GHT9623BaSTEAdXgj7EJoe
CBo9rR9YGQf3VAzBTuu2eTKCBtRCqpjUiZPrpgghGNgAqw0JziPAbu39dVO1dWHEDnAyJEtFXScf
oZGWzhWHcmD7pIX+63r7trUwwgV0NZNwrGv+wQv0sST+A9tm0KV6xWvUy/uql3d8ETuJlMXtTOic
O9G1ZLWb5CKENlY538c02Yl6tqYvw3tjsZXHu7LF6/1Fw/nbJll0HkE7elNxomvC5ZoinpdKrEke
SSoPHcABx7mpeXp9BSwrbFKyAQXk93gZdvIL235cRV9ZXJ9Lsu094Fo2hOAyZW+mZi2WKN6ow/I2
4dsBgndA+8dTeyRrv0JYe68O2bYC3v93E0MTqXE6XPWuYTM8eGVb4JDl7BGM2Vo3PG3aIl7UE9yg
GSD3dMARRZ/bpN4teLFNkuFmi145nkM2lgv0URXFKytEk1K3fWR671rJkh8HhquFIG8GlawT56B8
OGD/DFPIP995qzwLJj4Cd7In3mIZjAlgA/2XLPS0sjya+rPk5bHtt29xEedyDvcugCxWa8LYWtmP
SUm8JGddlNFSnd2F3QHN++UmpzB500bpCKcJywQSahUd0hKIG3XoE1GIdJo9//f1XixWZYLZkmQp
B+HSJAdD7Hhoo+FP3C57m4Ot8cvMvfE7DxeHdIrmOGeuCMMjFZ5maSe7didy21bg0u+b9ungK9EC
ZpNXFR5x2MDZ/db0wZlQVe8EPovFmvg1F0eEYhjDJO/q5EPCi1PdS5n2Pvt42RwK5X26bR0M716D
YsPd/8Ry1VMIhjHp8/UEVfqW7wzENleGe5dJB3oMppN8G8MetPwVOWs8UqSaz+Ft+bDJBBa5bKp9
4SQ5n/TL4JBvqx/s7JsWfzZxacs2V2sJnoIc70/3LPJ/tUBUbUSBo+1GfzNBaNBGaRifhyQvIFWL
dxmVggwsXRAvdnY5izeYULRtAyuo17VYATE0h6Gred4FdO852LK+JuwM2AxZzWWJ8E0uPGxg2mjL
tC4aAEa9qFfLTpZhuyQwAWgspJBB7TyW1yqu6yNom4KPfln035vW30Q69yQOcW3WMfEYNyj4P3AU
AvVpMyz1zw1Pet+u+4slaTMhL40Puv5w8WKQ2tW/2RAeLqe+NKZ1VvXLr6At7/pO7ti1bWqNMKOd
GqoAU4xIXHUfLyEndRr6sa+3l+tjsRmGkTcgbXAiP4LlceQ+KS0gyKHmYQ+1Y/t6I7KIhpJhq1WS
N6AaiMCS0E8677c99XDLQnhGXJlDzx18IDNwAIjvu2JOdVvcd44+8no+FCoGl4i7cyazxGITLBeW
rvIURVfKXR8vsOFZkHzs1KFx2N3kOL+vL4dlRCZurieqHNQK0woJHnaGKH7s1+Q5lO6aKjqdC0Hu
NrKX1dk6u/z+ZgsTRa9avPnGeUy7EFDe6CHxVrTvPkJJ5bwl6j6c9vqyzJ8JpfM91ugWgIS8AjVt
qaNv7sZfL5axlcsH0dwmmeKacLd4KOgkhh7zd0mRUsiHhm4KLbPo8/X1sYUg1/BHhjoUUg9NnLu6
eO7B/jhDydbpxBFlb1/oMB63svkX5FjABPHAuBMGLHuQCVBTegOaR1UY19z+KpkbpoFAPrAOZ1T5
fLw+NksoMEFqYZKMqovjKI8HFYIfZ7tD2Z06Xm/cNgDDVRMIVXoEONm86sOXbXJfAYlD/Vao+uMQ
+K+3dWKk+P7sao3X7ziPgK06j0Djpt5a6LMeCvdOSeLu3ChaZsrEhoEm03WVP12MYMK1QN/38+/N
8fvv14dha97wS8iiQ6KZd1Ee4hU8lfIvnXQ7r4mWgGziwmJwIbnCGaJclk2XLl7/ceVu1lfdbXZq
AsNCVFKNoASM8kUEj2C4f3IQUWQbvSSN2knHbLNzGdqbqBVGAsj50o3zCUw5P7x2oh8Ltu7Bziwx
0VT2DF0/2XSFARSJ+lSR5K5r2D9u175cgMukBYhu0TcOxNh6t3J2O8bQVVggUWKieeJlQ3dyJdtC
Gzvv4vnCFRDszfvArzu8ZEFHLQU8MnhVfVDfxuvk/hsl36xFXeAqY2VTlFdgqvi0MUoPtYNN6zY/
MNw53uo+2bz5EpDiBpx9Op14J07XG7dsSCZMaqv6qWFxGeYJctZjIOhd6ba/GzmewW55UvMe8adl
IUykT9mKYQijLsxjAi33OkR5IUFxdIIT3G0DuQzwzRoEhZgrUPeig5K8RqOcgZXhv9ZVHJbIu2sD
VHtf78jieCbyp5qgCO9PYZBX4IfMk2osX0gv2x2An22eLr+/HQaZXHes2ihXTVmOqR+o5nuRkPY3
atHGdmcI73dCzVdGJlAjN9QiwGVf+8VdIY5BQe0009vSD2rKL40bE7IThZtr6dODEKJ4kon0Trct
wGVh3kzRFBOlwQIX5H7t8OMF9XwGa/AeR4MFOOiaop0VG4WOlz7KZx49+UX5j5jiA7SFP7U0fIm0
l2+V9yWc5t+97n5fH9H74EiXGFFqmluXA5Ae5F0PDTo2tX4qCjUdt8jfDh2h/hOtFkBJuV+fZL2I
HZexBHmTAa12xQDR3gi+r8vodRq89VitmxpTHU/kgbDqd6eoPqG4DSj96yN93/Jcs9QD9cabG8Qk
yKW3TS9idJ1fSSCqlMvY2+ni/VFRE3RZcErgOn6Y44liPAFTdZ+MzfPqR2evRyWtz8aHuo5u2l/o
f+CXI6frvI1BPkuQnerggPPpM59uq7yhJkdaDeqAnqLMPCdqnU6Bu3oPKli64/XFeD8ZpWYNQVVt
Iyq01iAPv/AVNDaLIwDujJtPQXIbZTiUEv7fV2fHC/uq8YMcVRljGsSROm9rTw9VDDzD9VG8H4+p
iWjjg+yGmcKkFt2MZ5e69JxAYmHHmt43WGqC2oq58F2nTBDtHeczqANyvrp3LSM3frzp+clW80pg
M1FhRdJO1H3q1CS80TqN08bQj6Kb2y3IuXLIUbi+95AsS3McPTbvdGGbfSM5CXrdrkWoA0BscKfp
qF4fOr6SHQu1tG6i2lqGeiTQeMNCa1kq6IwCvxsyP9gT7bK0b+JRaiaWqPQ7N4ewy5RWgz+mlVv/
uW6Y/7L4/hftQk0kiqslKo4KRnPgFudj3OL6vaiOCoh9f/SOundBHBWet7n9us7RedU1xLzqvUj7
fmJHTcq62oUzalIHeY/SoItsG5GOTEdvyi+3GQCU7lxq/3umeWeUJmRvlfPQotIJHXkEAPu6ut+U
/MK54Ijq5WeH13dFt4IEegpTP1R3AQqUABw802h+mgfx0oBkVe4yKlv81SS841sAOIgM3Fxo4dw5
Tts81PEcpH2j9Kfr62rr4vL7m/wjcqtidJnr5uvY/XF9/5nN7bPub9M2pvHFVt80X6ox7Gi8uTnx
i+X7EtXqq27m+df1j7dYvFkLA0w5mH8hVJZr3jmHBoVi6bz0e5WcNqMzwhlkwggNGsfPw3EbAVqP
XsZW/ImHRqaMDH9H6165jW0YRmTzhi1uyNL7uVdAKgJcro+h3G66AKImPtFxcVXrBMiOR6cRZ3Dc
1vfJUM3n6wtgsR4TnwjoIKPglEcGhEWoZzyhVMs/k5Q/rjdvmRgTnDgFAcwnbIOcEefPUJbfKzd4
vd60JV0woW/z7G5AMLc+XqbrTwM0eSGf87uVfpoAMnjbdmsypHUTjuZ4rAAm0E+WFMLPyyEMiiJd
Om/vSsA2Q4bpBPHYgVpl9vNIjfLOG8A76MFAd/ZD2/Ia++HWo5ZNJYsPdAn97RV15kTb33iJebm+
BpbmTUDaULRxgscJmoMWc/lOXKyCGxXxD+nHe0p2lvkxYWmDG4cDchI3Lwg5hrIihxoHuJ3psdiQ
iUprx6UgjEsvHzb5IMMpLQeKe2IUnzik3kF52+bo0vebAIqq8ZYClktzAjQg7qKfBHG+bMneFb5t
fi7dvmnenZeS8X4BqBhni9M4yeWOT+NtVXioF/3/1mWfFMnqY1JiqG+njZY/y7LbmRjbl3v/33YL
cAcKPHuKm4vgD9B6L3gv3IlqtqaNwC/dJepQHuDiYh6V17Rw/nTTbSVuNDRcCoWpvOwr7uWJJz+W
ffhjLsev193J8tkmFqzzwPEzj4ubt0rXeLDtQeuvybQzKRZjN0U7VxRVDUlcu3kQ8+ZL1/DotDrB
lPmgYj/jcfif64N4/8BLTA7eFkdqUuD7c4+APBiSWOQrevaPYP2ReFqgMsXBd/qrXml5vN7j+x4G
euv/N6RETz6p3bDOQw74grMIN3VGFqSarHvIHtugDFsVcbsy6SYy79h4zz39Em3b98Dhn9eiP4+o
UPaXvaL9942AmKW7bukC0BN7da4KRU9QkKAYzbpHVWWbK2O74czVpUIxc+70VUZavPNE/MGjfOe+
0DZPhnNsJXhthgnNa467ogjl7rlSjXsGMAMkT6EAK38YhB/YIHdegC2zZeYvQHWvHmNtm/e+83mI
3DL1Euem0zAxkxcnQomdDjdYctmJsxjH+G7rij1JY8tKmLeeBALJlFMuc5wPqlSx8jFq+scNuh43
JS/EvPYMRhFqAIm7HKqU6pOjlHroGQmyUJV7J3rb7Bubz4V0mLO4aHMvGVCln0zeQ6HJtnOWs7V+
+f3N1tbxeVvisZR5s82vfKR/jaD9vx4ybE2b/tySbVxI1eTabYochNvsVGpP78y85T0a8hn//+Vl
NeqOadXlYH36Ci2xbFLib7a1z76sfla+D3IM/1T27SmpApT/L39dH5XNpAznjgsvclacMXNVFe3j
Oqrk1wxI3LNCerYzNNvEGQ6+AC9L5oDhNR2539cknGG7Na06dycje//IRsyMkgzcRcYat/nSxtXB
KcQrb4bHwq3AXECzeu73GHLe3w2JmVc6NZji3QYdzRoXEVE9nFfiHvEO8dek3T0XtMyWmV+OBZn7
ZPGaHI8/QRqsuFTrI++21I+Y7MFxRFCUECRtPhTMST3w1aagTby/bku2+TFcuxrmTrlL0eXVyoYU
qnIrZOV8vFnKqTuqaQ52Xu0t/Zig1jmWW6ihbZljX/pTuLgeH+iPuOwPydzctkeYSezoRp4qnL7O
N4i+9U81NEO7s0ea/kanMAsqBuTf89rJOq9rcheN0G+Z2ZfblsGIJIuK3cprF5n3KFNMwXD9oQ42
yABV4nmM93AsNjM14ka7zER1LVKOwJWLOjiUKvjeUo6frw/C1r4RNJqprvAIjQRNq2U+TNWq8Ao3
7qnzWlo3s2ZYJu7bV7fOq7nr79pybO8jtVsjaGv9kum82YT8wgmSZlQyF2DV18Axls15bqF5uRPw
LO2bcOt+Rr43rR2+PlnkMbjszVIG/HTTzJucoVrWeDIAjyIePNz4mIRddKoAWNrxXct+Y9aABKol
y9bPMk/iMUnDUfknDyfde1oXf276frMOxOcBrfEA2uS0rX+FHnVSN+B7eoqWqTer9Ub/oqPG0Lhc
W+chgGD00adjuXO8tU3Opdc3hgNHSvQI5d5cF7I7IdWu71BeN2ScyXXHdiyx06RLbpIIPG+KNnnQ
jQ+0xYnHZ7+UTo6+bj5fXwDbKIz4MybLWjiNqvM55H+aaT3Sbb5XTr+T4lm2+8CIPKrsIDeGKuOc
OdMRt8FZG+JdJZiOxbD8zcbw022jMAIQHSHAx3XX4J4HSNc+ub/kXUDx7iy1xZDM2pKpd9TG16XJ
Uf7eBYepWdcqTer2NmQbMetK5mZmQ+3iqMBBCvE01S1Iqpi/lwlZltjUTp+KpEf92YTor8H5O2uo
HIifyTD+vD73tskxUm3OezFyCbmQtnlqVuBnG7HsyapYzMek7y3kRqKWdVXeFv7BEd5RlNFZzBwR
qHyOoJB52xAMK53WqUSyRctc9kKldd/qlKrxfL1xixObNRIOSFGmKlrKvO0Awg1Un9W1Pgar84XT
becka1lis1gi2sB5Nm20yKe6ewgC/w4VV3djuO6c+i1L/J9CiZEVnYqWIm+KaOpSiNDM9bGMfblX
RG+ZI7NQIomSULJ1KnJeN0fZQEpctqQ4bLMvj9sa7VUdWszJrJgQitdhUG1F7gDfcAfY03aiE+g/
I03E53ZyqkeoyewdEm2TdlmrN/tDwMqVFxDkzikYlA41LcLjUJLm7rpV2Vq//P6m9ZHVMcqVeZHL
YH1opmo4kSryb2zccOlVLbpTTcjzgM3PXTDdM7XtqYrYPtzYcGioR+bXHs9LCRVBCXDboVt7/3h9
WmyOYHhyFc2hnPHulzOvvtMOvdduhyuwPf0C28cb+0w01RCp6iqe11XwhanhQ+PJbzd9uVmDwAA9
RsKPCqF6ie+H1X+IvPnRrZ2/rzdvwZkRk7h3CDfom/Ge5zNdf1RSpVvI00D97NYvTu+lgfQPE+Sw
Vvx6vUfLUpi1B52n+461jpPhSfm4NOrBC7oDX+VOZmFZCrPmwHUWoucYzbe6K1MFTcq0dMgenMHW
uuG8fdltMxiO4QFCkle5LsM9G4q9vM7W+uX3N87rOPPUFm7iZAGRHwtf52yKT9dn3RLizJIFLhVv
uXadzAkoSM5jlZybqvwcOEKnbgJJNT6xnaTLNgrDk91p4c3YCZ43PmHPY9S0j3iilTs5l2VLMLl1
Vyda6NoGPC+iok+p1N/8Lvpd9vORTuFNBMHENdxZFHC5xsMIaCjLNtVu7L+OIM7aUrFt/W2bp1m2
UKl1jum0OBlftmk5CuwE7Bj7N5LaEpPUljqg9cIcwZh4VKcYEAo8Jv75ujlZnNisXKB6phzyZ05W
lfx8cWIl+MdomnZubizWahYuCNYGTddhkVXbTikBxVCaOPW3aWMnErEyjYDbuy0cUcOjfU+FI67L
se9E0/AMQiNxtxSbcw7maU/i1+IQ/6liYBO0p0flZFJTlcal0mnV7WFdbCth7MnCT+bCEb2TbZWA
9OX4WFfDXUv62zJIUxqeJaNXNnOZZFsSnnXInpsFJMzlelu0NksWxLwUECuTPO8h1516TvPIimSP
7ME274Ybk2XV4SyxK/tkffSi8J8mGdqdo4ElDJkFC66rVRH2wsnWVR4dWj2CBFukfj8+jbHcCaSW
pTWLFSaoeSwBX1hWVc1DxcO7QGznFUiC6z5smR5TIV2JyBtn7mGn3CYUzPKC3zteO59ua/0ycW/2
MnCeNj1O3UnWD3w4agaVtj4Qe61b1GSISUvq1zB5F3X+OY5oUI+Ux3CuTnVyzyaSDm2fzuwTjat0
7bY0mX/E3vSY+PzIomc3/rRWP0N2LlA2ettQLxP8ZqheAuG7YZFJFrP16yjYR88Ld3BUNhMwvNsf
x4JpCARkpWhHlFEnI8CbYrwfpdg75Nos2diua5QkhbxCAKHBQnDMhcAF85+dUNb0dZM+mIhKNg87
VmEbj5GHd75QtPc8ltVaPjiL87CVKo91tXNAsTVveDzvPVZuTcKyLarPStSHOGi+E2f45/pCv1sg
AaHzy+9vFrqLpKhAFMgyGQJzWTbFdD9hH09XqNGdowrWjRuz8tDImBzwDnjTOwa6Na6ile6GoPdD
ltGe3IEQ53VBDr1ju++uPtq+7MBvhlRAgLIq5iHOwm397CUcWoqOwqP68rW8XGZdn7d3lwWdGLEA
KmjhVrCNZQDVvcxl/EGOJKuWbScWX+bhP9BfNH/p9s0Y2IyrlDpRcTZWA8BE81Op1TNHucJcekEq
oN8JeuFf14fybtBEX4avx23UEupMScZKxh4ExHe/LTPXOxfrttUw3D1sZjU1PaQ7NnAS9ZLjCFZl
ReN9Y1rvRH1bF4a7L1sy08oJ46yNp4clFk+gHA/OXIaPCzjCT9dnybbghpsHBPeKldjiDAV3J971
67HmpD7SmO0VRNjWwfT0thgdARqQbCZ9BfheUqSjDl6uf/77h2IvMQH/wTYCS05GlsWcfKOCyEw4
7B/Qpg0H0iXsyMFCe1/0vsxr3x8eRw4pmutdW2z5P3h53K7oqCMsg8LWF+p+DJZXsIgeSCEh5UJP
/UB2OrJMoImXL13iD6JALFvHRB00E8Nh9fBMdH0Y/1bgv+OTJgB+DnwVy0CxTPsFCv9fhvUbm4sj
85azMztHcCUeRCDOhe6OGlcLDUqhgvqu0ucGZVjDmhPxwwtR+7Y9cQblmvFFocR4EsfFn4/XP9Fi
oyZeLYbEQ48yKViQBEptiUG04G6huAdsc68g999LlPdmwYgWQaPDJhqRBI2yBFHqkC6bPrhLXpE7
7st0iapTInIdXQZeJK+e9wuQrwNEgg5d8+z3Ih225IA0M3V78ojSedrD9pr+WHufnOV58OJjK78r
usf7+e/x7b3vNeKP6qIJpSgBsv3289rjvfPD5TPnsD5NPU/bpb6nAShJxNd1VS/REN7h0g5nGf6h
RKXT5fuSPQ9034/pJhqOl7S4CCckmRdXD/iUiLVHf/tUY9Pw/a8VVWeYB+XbMWiiNHL2+PT/pVd4
bwaMyDUJPVRrgxWrUGEerR/wsE+3/lhhfLU+R4Km41af+4mlW3FKuHekQwUyzvCs2rzo9YdCBocG
Gyf+m6zOqaIvpNq5Cfz3vPjetxkxr+MgZXU2mmRL/bpC0pcOQwoWpEO7bcc6bFM4UFmdpaR3FzcL
vHMPot412TmNWAKGibiDJo6c/OWS0EuvSaGSV6UiKvfCkc30TNBdXNFN9uUGXR/1s11/CkIPtPrJ
1F3oncegy/ruRc4sneWfMc5rUR27Fbm/PMDqQDW5c/HzL1fNO1NsgvMc2nMPjFuXVB4PJYSm+IAk
2VK5XO4Sv7a0eITke9OgxGgYT82G+nF9HoJvCaghMP0ry3DawNrT6puOgnRjv3V/LnoQkczx3SXj
uRiR3ECP6V9MZN9wbatjpFjF6intjDwC0L+9T7pKHcpY7HHo2Rq/hNA3CZaKS9RTFTzMWFA8T+t8
dvm0s1FYorBZnKZFEbZhIMJMj92SJk30gU4qD9XeQdH26UZE66igYGspw6xSf+Hh/7kCWfL1/cPW
8iVyvZmURqH8MiqLMKuLaU4TN3wgvvx4vW1LFmCSJDfJ5tJ47cLMG+90HKWhiA79mvfsR+/NuDR3
zrf1Y0QUzWgjCcXsB2Pyg0Cp+hjG0Ye6rnNCXJaGS/jouHjZu96bZcZMjF/dgDd0WJswC4vSgQNF
qBoZQcxzW+uXuXyzHlNTa5BzBcg5QbFRn4pqk6Boqoapu81UTUyN6nuv9qdty4CC254c8AuCt3rg
xw6qUjsz9D6A1EvMN/mg1puYOnfL6LoeCkGPsYge/iXnGcbqEDqg23e7l4GNd6HPXiEauWNwtqUx
joHMVc0yuF6UlSMo4xyGJ/QkBqf49aWxnDlMwOLSSVTX0zXMaLf8rRnKbnT31cPm3XG2Y8m2ARgh
SkI/JKRQNskc6NGfJ9+Pj0qE3vH6ACxRykQSVqJsFeU8yPrZf61j+UqUOgIhtnMmszVvBCloV7Si
Ct0AR73k4DjjPWX+Y6L3JJRsc2NEKmfCU3ng+Pj6VhdH0YNVMq7im8jJvSQ0MqYk4WETqwIfP4d/
5jjhqe/dJAOAto34tNUV7dcZmFOIUTtpnPQlbr7GvVOqxSxNAGHtekNbz7CZi1qhegCHQsyPqARb
RXp57/+wdCTauyO0LLFZhONFsRcuSR1kmqa4ZNmGFMVm143TsrwmGi/kUxuUNZoGUnhJyTziDmet
b7N8E4jHVD8TJ2FuVndtthXzM62bOx7sqQHYpuXy+5ugXRRuOw7r5COmhsc1mV4bdEPZXlmKbWou
v79pPi7WKYQwj5eRWQapI2XujWV449QYXovZLsgkPTfriunoqunENv/sD81O87ZvN7x27IJOBd3q
ZvMWnrbBfxDg9bhuMbZZN1xW+ZBzGhPhZUEXgk8YWiWHZuua0wbWgdP1Lmxfb3hujwffevQdN2v6
7mGj6nE/KFi+3kTdteUCuAzYomEn4xPQ1y+Ju6X+InbukC9b3jtHABN0R5GgJHpeaQaptr+qQDxJ
3z9BI/x+ifnJqf2do4Zlgkz8OwmKrusoXSHdsvoHXUACuHIJ3dkObYO4hLw3hu94nev4oSDZytpP
EvhKtpY57rCOwTY9yHYve7cNwnCBYRhkweN+ywQti8/g71rdlIHr9SaVe6RDhg9suJ72k2DV2Vom
r3p17vpw3Jl/2wwZPsDcBshN6I9krepPsvUfKib/SggrUoe37SGabg39JtCPJHgdAkh3yRIvOo6x
QnrShb+BvdwrJbc4hInyG6N1q1BujFmamgVFg8lz0q3PuAd4ue7LtvaNzHqrASMD5bjOgPYDVIe0
VTZVnbr3hFvfX+/CYkgm0M/x8EaON32NJ47Rx7F5mI+6FuVOvLO1bnoDcWq3W8mShW1UfaHaD2Qa
ghnvFiSHl/yHCFlUPcik1JKNiaMeUNvkP4W9t8eUb5v9y6DeuDJIP9saSt4685wW/JN9eGhX+suL
ptuST8/w4b5uS9B01joLefK8UufjCAWYZtR7mY9t8g0fLt2pH8DupzMwN1xeXUFhsYY4YV43HNvs
GG7ckITGXRXPWRjL41AMz7Jix4Xt6VvbPt7YxubeS1jXTHMmCC4+UY+DQgQ+qR27tCSgJrYvlJMa
/Y4MmQ7UWVCS00njyWR9FqK/5QHZS0x4n+sH4VxvWmXlNPKD7sg9jwo35YzuPFlZZsiE8829P2p3
dYbMd1p+8Hn8ySnFdrq+urbGDcftI+h+l6RVWTVNvyCpxVFGjKut2xq/mNQbx3KSmaDOBI33cv7Z
umOTOmK+BTaDab8M6E3bdQXRVMQvlckK17Vlj11l3BCf5d5VveUp2sTzgU4d9TeMK3hVRA5+Cd11
5b9QlnwsSJv5UXMugbZIa+cmWQKMyHDjVcuGDzNGlGxRcaZe49yjZnPcAXzZFtpwY12B+ApYnSFT
RH0Mffo3jedP15fZcpdmgvk2vNKtGsWlGWvmY6K7+ynwj6RXdx6czSMofxj2yhIs/mxC+nB/hq04
boaMDGUmeXCeaHeY5fQdvI1fr4/GMlEmqg9X5EO1jOjCjUQOGbPnvtK3hVIT0zcFTHQAauLrhU7u
Rw0WisHxwYVb+eR829cb/lxDBqLvQKKflTSoX92uqO8vrxq3ObQJ5dNl2NYBd7psWukLl/p+dJbv
t3244c8+gSZE3fIuA0RiOhVCgWoCfrDz4ZZNzNSm37aux3MTHjnUIH5AD0yklOjPSSt2XMBml4bv
RixJJMRA2wwS9wCTnYdJn0LN7h2yd5ViM0vDfxFrKrybapn5eIjIOlqpJ0KbYOd20jY/xi7cLdul
dHfpMhEnLI26Fdorzg9vXm9bXRPMV4kq6Hvty6wmujpNYvPveDRXt82+CeNjEC0HQsTts6Ub08JD
sWeQRWvxtPW3eZUJ5JOz75Z4Q5G4PhQo+IDmlArvAxryvZtv27OYSTYcVQmIvumIHsCxUscoEGDn
tRaHcf02J17qV4+B8xdRf/fSPbByuKMgDWqLu64IDiBbSGMiT7UCCFk/DGI5wAI9j6ThxA/4I78R
x1H/xL8cXgLi9oJ58ffeTC2WY8IE3aDZSi+M6iwaHHxd1KQhXKADzeWO61qOkcQIDGzdaro5SZMB
G3Jue3b2HX12g/6Bbu2hSOi3m+KPyQYccrL1xdg2eN6bvPtJBceabcmO/VjCg8n7G6xF4rJxbBD4
kWFNbfhQLtGPNWTfY1LtxTjbRBkRAqE57tqpxAim5o9Hy4+rA1W3BH5Qhx64JACv31mS9wkv/8fZ
le1IyjPLFzpIBoNtbqG2Lnrv6Z7lBs0K2Jh9f/oT9V/N+Gsaqa5Gao1MOe1Mp9OREdQ32X2HqUo1
421xa033QI6eeeUE0/i/zaa9N9ef9mPxRFmJZ8whQM30KjMKEx0IlJ7w5aSK2znReIO1ZcIO4LaV
3e96ssfqJ5jstxpF3me7pMKEBJIe5H11BpdfWBZcHAZP/zwNVK1CWovQ03cjfXOoPA6ufcxIEshZ
Bg28My/ngMxvH+/K971LmODB1OFytsGOetta1j6W/hdPNrthSX9eN/xlv/6VRGt3mWpb+nOk9Dmv
6XMzLXs6lFuv2u/vSGHCBjMqBhora47aRpyVq8t91gNkzXL71UPLAXrQUvuqYpMwUYM+yBWH3pZL
1JGDmvNb0LUdutkKZvLDTtzf15mL/muu3o1rFLzVErEKQl60SMgd+AXzQ+KUauMgfv+YF76RSJAS
jebzrJeobeM6nPIxP7bclRsH5droZogYYwvnezdHXlK50ZirJJhTp9+4kq2NbiQRKBkLUWkPvDuo
x519VdkQxVrm3cfGfz+GChMxKP0Yz+iJ4mD1GT7xIn7yS37f2M0dJCyuez8XJjaQg0iwSr2ERV3n
k7CBPlwoEzCnfjyDFWc2AYGdzkhTs36O0HWAEuVYuvu2ZKcxrq4qNAkTEth4lsxbbtNo9PjXitlh
Gc+3XtFdtzdNPJ8kfZWCUYtGlsX27kQe2JBt9Syu7B2Tac5eEsFYIZyoaep6P4lFHXwcIBuWXwlE
JhnuQFvkECCPjUBWiMbC+keTWSG4qfZtT94aOv24boEN55UFiwtaMifKqngG6cIYcReCP5JuVRLf
v2lDvvPfAASxIlxZ6taJRIfeijJDP7VPj9Sqvzutc5JlfieTqzrDqTDZcReQ+sYQO5miXPLuM2c+
eWwhOPQ5nSpQtLSzbpzjx2Zb8ez/EEaxOLMpOpMjlO+fBuofmyX+4njsFOv6usBnQuscaxl1mjfQ
57HGHyrJzy1dNo7olZ1rwuqSsSnlkltOVDZjE5T2SA+LJNdhboQJl/OH2aVMUCeqaeoe0HUGslxH
b709r1jeJLITI1WgX+ymKBmnMJ7FT2eZfvVWcySu32/43krUM6nXi2xhS59wJ+ri8Qzs/V072iFU
iDfy9rXhL8vydwrTU+4tse9EyeSeQKB2l836Llm28BFrFjKOfH+uuYCEF4vy3v80dvEBK7B3fZkE
tdgC76ztICNsDLriCjwePIJo6yPaxV+8mW8cyWvWMQJGRYu8kYU/IWAU/GEhk4VjTTqQDsSjn5tv
3AfWvmIc/MyebWDNXHiXV39VcnpOve7VEs7h4/iwMryJaisnJSaRxSxaWv5QdVkfoHt15xbJ6ePx
V+xvcsmlvLQqt1ycSJW2A5yh8yfNryJ0oDjD/t2eYGvO2VxUU0TGS8ROW75rkKtuGH6ljQIMn/8O
T/IiYVmMY1MBytuJGjqN9fAp661TnfBwYtUpa8TNQOnJ9p2fH5trbTkMj5MMjc4TOG8jD3QkB7e0
yBnKUu0+m6Z+Y0XWPmF4nawcSotyQtRripexJd+I533lOb+qGiWY4XBJThdhtb0T9dMQ2d14mpfl
yrPMcLh68djsz4MTtbDQASKA5X3aaQ70ypSGZMKhdt0iGC7ndxPQyDYWoZoBWokVa6EpAUUUwam1
8YmV0GeCt2owabeKFVMEDhpQC3vS2glk+HvSVOWuaMWwcUCsuJ8J3LLbTINpq56jLrXdAHCHMSiI
2mr3WdlKJnYLJKfQOUuzKdJslFHKnOYEtfj+Qpjnbnjh2icMH+9c3kGrqaQRIel9Pw7nanJ2fsye
r1pqk0zNb0jpzMwaI28g/tlP5+HkeIWM7DbeYkpam4Hh0nrIKshrxWOE3k7vnDdtumtp5p+522zp
k/uISP8F/QiTUQ1yPpXrM0kjlh/10IQsJnsuZKjIT+VbIW+PKFp+bLC1DWW4dzvyzM1ajapGMfSB
O/AMbdd+s3HJWhvd8HBc4ljdzphIllTLHeG1FSpL6I3fvuZ0hl/T2kNu4WIlCMTCdi1varQj903k
l/60K0m3lVeurLgJ8eLDmNIcV1vEj6Q75Ey6bxlKuc907puN+LFiKBPmRbomR6uEZ0eqn10Z1CCm
/LY4bNqo+Pzv0emdHWXiu/wa+h31yO3IKe61rU4jQEVO/nkuy33edGGinb0mb0NR7xv0ltTCATFE
FSSZHyi+dUlam6Ph+jk67doa2nfRjCfQF5Dp+qHLsq3kYXWKl9X7K7kdHDdtaIbhY/pEpp+FBoOD
+6wTOxwgeSbSu4bjTgDdb4hdYq589i5dUtV1tMdUmGD5JvMq0NWNU5Rqmj+TBR05IEAebqC0GNvX
hX/XOOv53BMObPwYaauaXwqAKH7rNNVvV8UCE982d7ScIfeE4OkNz5a0vnM/uy63do1AULN09KoC
J0sxipAO7nEphggxYevkEu9HTBPVJiEuUrvQA42EXz56BNI6XQ+cKnEekPB972mfBWhMvOppWpgI
N4/jYW4C4iECHsQJtMfKHXoDrR2rmvq6Y9LksrNdt+pBtzREXXMhaWHpj7Epjq2grx8v9Yq9TIQb
zXlMO6ilRH6aH3v3sJQ8wj8N66BVX9Igma7bUyaZnefE1WTV9hD5PfgiJ9XEOyCHt3hPVkKKiXWT
hAOnR5I+8lisogpvRD0ZtySt1ga//P2vgNJM41TnSH8imbXljRAy++zi4N/CzKx01wgT6ja1OYid
qnyMWsfS9/bEh1sbV9AQCZ4MgX1gr1Wd5wGemmVIkrFIgsXudGQx5m945doMjcPf6qw59hh2gdWL
07SUCVSLrqRZEP97vf3LfC0QjqooGPTMstYLQDiENtSsvLHBQPvxHl45/qlx/Fell3MrG4coc/o9
1eSBWOiHzL3z1E8b9F4rBjIhcQM8UEMbrI98PuV7XZIcoLVp69BfyStMNJzuy1yToR+jgnDAEH0p
j7S18xueTtdhTYWJh4Miycg4rUfERafdW7pvd5Uo4o0otRJFTHa7MoboTNf1Q6RJfl/x7glo3EjT
DBIJ9F5m/o0fZ93Gt1ZW2zGO977t/TKHEkaU5/aIXmhf3vWDy++6iYndNHViY8nXFsXwenTUpaDQ
SNpoxBzQT/GnUvNJ2/7njzft2o4yTvDCTiTEP+EVJefpoWrKPhwb6yoKeCpMWFwHRp64i9GIYLlz
ee9UxXBSncevS1JNsjvfB+yU5wvy4KIEM+OUjrulm+T+OssY7pxOZQxOAsTymXpuGoBVd7nr7Lrd
irf8/RTBhMNdsg8Wd3KImFv+0HrSQcPso47licX2r4Sqn1fNw8TECVc5DJQjY4TriR22jTfuvNj7
c93gl8n9FVRJCaijPWIJfOk6e9UULHQ9yjYi6srmNInubDU4Vu3jPBjitrjxLU2ith634HYrnmUC
4sae2rwd1IgE/eBwthyyBXI8tWi/f2ybtfENz/WVr1CyzeBaYMAB9xmYAJN7vpDrdr8Ji4Nj9YWS
MH3paIjAO4MbKje2rjS9cRS7RQYqO0K7iIsxD4ehCtARstVhtbauRvatvV5ZYATrIxfvURE63Oed
FZfjlYYxHNdz3TRLuqyLJBXk0KJCf8xyb8ttV84YEw1XJAWZ6kV0UT0VxT6LBx02S/bgpnEWFkAn
Bk3LWbhYdOuDa3ViEyG3DBS3cU6mKBv4Qo/IAUH0nJXyKW1s68jQJLiTVtHd9twaml2Kx79dM1Jr
44q3sotN+Bzvy6IC5LiLHNmdGjrc1E35MPPrwJfCxM71s3bzi+xQVNrgr254fpq1eG4y58Hyqus2
hAlzyyD2QDwnRWKG8s89Xlunr1M/VK9XubmJcUOrnVMtaMON3HwgIfRmph3+BpllQeMr18A4pJ3R
gyycQ5pI44HScrvz5IlHKovrSuomwi0DI4BDOpTTM7bQg7TH/OACkrX/2D4rzm4K2BMBbEnO8YpS
+sXwp28d/bMp/C3KvLXRDWcXftejOQEXeXQ/9z/HtlpuHF1vNbi8n+RxE7TmE3Ali6ZCacDOQlk1
PyRvX7JZfgNr45Z/vz8DXBD/PUJTwI8tPC4gwStqtJs600NqzVftfG5C0ErpolbY4QiqAX4qA0aL
Ieg7bv/4eGnfT2FAN//vT1cMHAyVz8eoK1weVPYMNafcK4M2dz5z7s4nbyg3KrfvhyFuwtEKCbRs
H7dt5M2H2JogTZW335s8JldlSdzEoPHUTwfdo9CsrfJzwfy7OvO8DfddW2HDfSlkMLQj5jLqs7kN
2sS7qZWzUUl9/zji/2LOnP+jenaairEyGiplBxR8Rw5BG83/pd2lE7j2SjCE2V1oM/+yNlu4gLUZ
GQd4XDDiKbBVRoXiy46UoPjQbTxv5B5r28rwaZ/4Gkzxc4/nPUoDvOeKYzEre891Q05cWPp5upZ6
gJvQNDr7Q2lD6iaaWzt+yDOrOTmdCyq1Wm2xSK5Yy0SmTcTtB8u3exTPml4FHs36H3hNqTe8cG34
ixn/ysFdrxWj1qSNIJIqAGKxoDURz1taySsh0MSlMaatQZVLEzm+P7PAKmUTqbi3jlSkeN9gLts4
hVZW3USoWaVV9ItIxsjOVIWCkzuOx3QYaLj4Y7mz/HL5XF8eyT8OXWtGu/z9L6NBhqPCorT2uShH
Z5f2hIZVOXz7ePC1qRgO36CXs56WwT47/H72yS7n9OHCU0cH9k3gyebjr6yERJMEbsxdvIh6+MrQ
TUHM1TdQiJae+PPx6CvlQG7i1VhDGVSrMHzlXmQP0mDS3jEbe7zGDAHNu9v6QvhySpPhBuXIjz+6
tiqG5xfzMgwld1CdXcasCygI2qNa8S0C0ZXhTSTZnGUs4S6rI7eotA7rRjgTyMvifmPdV3zFhJMp
y6nIpFH1L3VyQMH0V0+cwHPqU16UT1dZyMSUpbqxCzdp4Y7at5aDP8mpD+MEDJXXOYYJK+Mq1/2I
ZYggGPwg8+6NxfXGhXjNPJeN/JfPKQdlsWJuh8iypzs1lUtYLM0XmgCloJKXj+2z4hQmY5qsF8iv
uh0eXkZ7783Vrfb8EDjvqyrUnBuePXqgdCh8PLV4nvWEtPMpn7bepleChqmOqos0Rg9dg3qQE/+q
0u4uyxFfvekmmXQk82z/sYHWfMA4ugfbSZgHYZqo8MuXdnrK0ngjgK+NbDhvno94ABSpfda+fkji
CTVw/7q4YKLIYptOeTEn9hkUeHgtbb3TwvRGi/bK/ZqbEFblt0vqxhhcxvkEgbL009jjDlfRwBdj
0LfZwbIqFM6mg8qTjXR2xVYmbI3ZzUygyKWinkDTvK2Ff5COnnYfr/GKo5nAtSXhktpldhmd7KEg
sGuJ/3vJyKNw4utA39xEr9GeWFXMfXKGTuOL71qvvFcbOa2PePBfcAA3+cSyko0FeKzA6Sqr+D6l
KCrqov5eFFm9m2ud7ca8mBBfJT/mfT9vfHVtSQzXxvNjUS48Jue8lScQSezAoP/68XqsDe38G/ha
1TIJtT37HNvsU0fzqIeG9ka8Xgl4JsGYtKbZY+DnPVM5/WCdf1vq4m5u4i1Nn7XFMLzaiiuWFAnM
ojv7qWyqB/AU3hM9hHCWndJQzlTTMUlLvrF31/IOE7qGENIXhYMJdaO8W4h+jKsmCSziHxcUlt3C
+zzm/NHVKkyX6ei4/LoYY0LZGuilyzr2yHlyre9pNx/72T9etf4mjs2HlJkWCkO70m3QD2pDEnf+
+fHYK+tvUpCVjTsgQXPJWaGDYPHos5NZn1lcbWALVk4lE8CmaAXpC0HJeXDloZkaBPbk1KbZsYzL
O+gGP143i4vn/JUaZKMDCrIGs6jAc+qlSSRkj0qqtzGLFQc0AWzNQC0OQnJy9pd056bkplRbDB8r
F3DP8G1AO5wht2Gggryh77dP56CcX2Upg7hKoV23scxrMzCObSg3WDXSfWyhRr1ZtvhTj+NGWra2
gwwPd2Yw+jYZjJPiHeECPU5JG46K7T9e2pVfbqLVkrlPPbdqdNQNFuQoHWbvl7SVu+tGN6pni8vZ
2CvpnHVF0oAnfhrmdtJvjL5iGhOmlqbOSAmK0We/j78yRz3TqTuWfNrIJldiq6ly3It6nOiAvdOV
d1zfD90LIBBhGn/GTS7NfrqKbwSgFS82yVl1mfrtMGL3sJrdVL53nv3u3Of+d0LsFyHy67zYhJz5
VqWIz/oycjx/QH+3pfZdPfp7YtlbvH8r7mYiznJ0ihBL25hJfrzAUO2kjmC6UmYBVGumqt8qEKwt
veHXQiyZLNWiIh9E8mgOFl/F0J6qcbruuDERaDJzWGwlGtfrGMKvYAb9TiUedj72irUfb7h0IQEL
EoMlI6cN7PgLIFtT+/XjoVdySxNsxp0SCjIThh6r9kzRxu+hX6q2RtAZbGzWlYBhYs08wdCSUPfL
uQU98c5uS3mjFkE3joIV05hIs8lyVOzZvoyGXt61Tv5nAQt2QPCC8LF91n79xW5/nWSduyiexbKI
GkfrNJjzJG+DBCxxb9eNf5nXX+Pn6EUZFWnzqMpb66QoVKHZkGwx/K+t7mVWf40+Jar1vVaVkZTV
N6BbXqn0HtHidD/x6XTdBIw8O7dAgainYkHTOkjDZmcggZO5++sGN7x2qcsB1wK9nHm87OtJPgmw
22041UoQNQFktdCkAZa/iIQdv+YeiXRnFZiAuG9S7xPJ9XVR1MSRkVaIEsJ+zhkc2vxH4ar27DWS
OwGRqIZeZScTSAaxEUQ1u8mjpgDbH8S/pkPF/S3VvRUfMIFkU26Rxk44fECXt6VT/tG6/XLdD78s
zl8bFP1ELfgE/TLyIDEAoq2Jh047bmCt1n634bsCXLiuWGgBSIX7yy3UycnIlUMbbttAoiS2p76I
xqUCFaLKxyNodbaYRlfc1iRU450npwm34qiY2vKbX16AMlaPd+8g95kFbUvoUfjXuZjJrUbTHhya
MNMZz3G7HJzZAUTXt57KLuZ45+pvAsZmms2eO4JWVvSQlejQBQ8NDYV/P949a8MbWbRcXOj52CVe
4lxEzwA8jq6E8GeN18QsqBGl+XXb1Hz0nkugZvrUFmew8Oo7ucT9yQKZ8+7jaawst0nhotPZrSXO
xHPjTgNM5NFAVtDy410LeaC83Vjp963FzNfvomxsNYKy7WyPzVu1eJ9be9lN4P3YCKjvj89N7jkO
gaq+qNoyAq4/P4nGT3dp7M1fpdNtVUdW0kUTZBe3mZJ1i/3E9C8fzOXouRjIoQSeNWmHwO23aEhX
zgYTZJd1w9D5Cb5DdXGDjzTFgY1fWG7dpcmvjxd9JTiZBHQ+1KiW2UIfHBurR89Ln4TlbR1tKyth
Au1K5dlAXlsqwtvxyUntMGPOl8W/MicykXaKW06Ovoc06rxiAIW/ZHvIuJWHjw2z4g2mgKx2Jl5U
ELUA2UHW3rXT0O0YKB8D5i1/2jjbKqqu2cjIW4Al8/w49bMLEOorh9gT79ixWq7j2+T/kZIlE9U5
SPMiVY1/RiQUi+1el5L+r9L215lZDdDltrIsi7AOj9wiKuB62qoDr1nfuGpomZVuXPVZZM/T73Jo
boTTH3GQ3lfgK/t4gVd2vgm5S11pc0uP1rmSGapDfWbv7Gra6tlYWVcTXpd02pqTpcPonn6timbP
ab9386126BX7mPi5LE9dlZQoUKROkjwMlTxkXhx0VZfe0rnacIE1C10+/tcKt9acs1QMaZQM9K0v
aqAQm27rTF4b/GK4vwbv48lzuVslUeGk084q0jsnqZeNM2DNPJeP/jU4eJjchAGJe7Z48+yMjg5J
x9sgLrIwHcUWXmVtjQ3fLejIwBPAkmiZshy1ZIhkl04sAnQhvly3R82LR1eJZYKbnZsuAz7Si+0T
SFa22ibe//3MxIjNCW9tzmaBK/EEVTPPmgMft+OgVlscXO+XopiJFGsbcElBtFycSS4OYkA7JoBF
X3JqLVA/nD8pIMlCzTCzuNyiaVublLFpRWfntSCgy3Dc5qZ22lfosOhd7i3XqVsB4fTv3hIgjQEz
e8zOXUvoscsXUJdRyjcy+rWfb+zcurItNaWEnSXUy1DUn9UB/Q35pwFUqJ+v2VTMN7YtXZaakjTn
59LzEu9tsNHi8MiUtrc6LFfmYCKTSgIVzwJ6WucaNI1umDdp/LPDCxsNGwLY74aPr33FuLOBadl2
h1p557ql4slpu/wxKztvL4umebrOUob7garVKayYeWd3jL/UVvmCstHG6bny633jzmBb3KWXw/88
JSIBNqw5LoAhhQnztyBWa18wjtBC+BPn9eSd0Yqe72cO2segH5LibcxQXPjYQCvfMGFuneNlUzb1
3rnwZnWG7gtSYqsRpzlW8Yah3j8nmIkUwysn2t6X2juPkIzdNe1QP9QLL7eAKe+n8szEhxF7UZ0c
ocRLxTjwF/SEi/6V4ZW47GLl/2o4g955Qavmkxej5ejTx3Zbm5Th5UWnijyr4+U82pPYOZCeQ8E2
XjZM9r+KyH/vuyCD+jdE0WZoMtCtYlLS6gOnEmdRZD9i1ZwHyorAjUUXFvP3JF+SgKj4FfDEOiSl
/A798ft5TOJA0Hbv6i6YMEjCWihgy1fedW8d8z+nSfwdBLsqSDQtzzxtutNU9zLAEVXgFIm3HHzN
SIb3pXMr68Kv2LmdYj3e5DOkNm7chvPrlE7Yf7BobVKD5ZjbZ3AfotWr8Pr+IIWTbOC21n6/4YDA
ENhJ1tsullZrIGjLrMoCl+ftj4830YrzmbizhgwzG1TtnicNpdtyaItIzl2791ySbnxiZQom9MxO
6zldOu2ecdOyobE6spMFVuWN6LE2uhHB55JRMuPsPBcLul6CpoTwbjIK5/Vj+9gIBCsJiIk7WyCe
kmeot51Jk7bHBaTTgNu4P7Ege6JcccDG+kPIcFP6HMlbW4OrWCVveUm/LLZ+8pX60nLvR2rHX61m
kjuW1uelYDdZ7OehB/4sf+jIveuL24bILvR7OwkrCoxYWaWPLsm+TkCZhgCN/ZacJWhCgUtB6aYK
MjyK2nL63djeTrUVJIWLL+U0vzAbBZeauG+8grJDGU93Yw6cimshUoi3Po2fiqZKgMStXosWtHh5
uS/y9hXcz08kEdn+Mg6n/FjFZJctapfa/VM1V98tj1eh9vh3DW4IRaqzwJ3Qje0jMPanum0+pZ17
7rlXBz7pD02GppwyxnU63SmvOnKWhgW6gtGEF7ku8QPNMhpcfnfqLcuBjoCB943Ng4SAFwgUBbdj
BoKjDNKxjnroe3bO0DyhYnmrHO8hrmc3sPzimCl62+deEMvlPDCxj71lL8bkJmXNOW3mc+mQG/Sp
vuF1Lsib/v5SWJGW+zoN7LuO2/veze5Ht3pEVTgOl2R5JCo5ZcWYhn6mfwJydbiYVxZ2vndr8Qo1
XRksjpJ7D31brZ4efHhPmGTOVxccunO7HCblRmJwv1YgRvbE+Kyd4QuQoned8HgwJgRS5PEy7Epd
fb9YepDjY0ZbZMx59ql1yxeSN3swnp1cUIKDmXQI2lFB+0DEh7KsHzQh97KZf/lC3KXK7fdD4/wa
qvyGglA05/7bUNeg7coOAInvIQwfQp/3l8iSQ5lYABLjjzq2Inup8PqWx0HSD2mwzAosMFnzQgu0
pS2LfW9J+xVZBAvQmPmrTkcnKIXzdeCpfiC8u7XtFsIt1HklvrT2Nse1KOlBiytTxg5DRp/qInu0
50zvnMTxToN2rD16hYedrOwM0BynegRCyw1oSdCM1lQ8OeIEyEJejd0nKvMb3RTNc9qizR4NTA9Q
L36s6yo/512hjgKF9n0XLzHWuPgqMs6OFtiUw8K1IA405wHR8puXd+KQi3xXTN1h6p0ds/VLIqc5
kHXlhGVFf/la7v2ZPEoWP+dx+dsFwXUonLENZqhUK5wQwIAeLSW7YzxbNOiT4kSWsQxmhXfFpiQR
HQZoKekQhewsdH2r+IZb22vaQHvB9uPjbPE3NH1/dkCCf+RSH8exB28AlIyI1b+1eX0cBUTWnVk+
S3Tt7JbG70Ls29vecb7NF0YLrm5pJkPbb/cqX8g+QztOWPvkFINBM6hUdqwBP9vlLuSdZqZudefh
lppYXuDY9rTzRJU+tKn9XOn4RwLvDXrWnUEbp8JEJjqwO3bGb/uCG7quA2ck+Jl6gH7phXdaFo+k
6+6dRTo7KNv/qkj2gp7OOMgkHQGAyR5UT8sg60aFYRcW8NmJz7Wc8p1sCcgxKnUkaCjpuvrHXC9z
6HhiDucc8tNTOzs3GpESt9zxz2XjDWJ6AaL+OU7Gc9kniGeSfUInprVbesgd1PxPEacdMCskKFrP
DTzhnNHN+MWr42jS/htH3U7G5atVqj2oDnYIHXmgpqrdKYCBKq+AzND4jPaiy3v58Av//XfmjX5I
6qQCnVrdfIYcEQ9wn9RBwTuEikX4UGPsn3KSRlU3ib1XeicbXVxgfgLYz5X6GwNr/65T1bGElFpA
LXZoLHoYoTBKeYxogaaXUZ8gUXkzx00eJC2o25a56YMKr+vhnAIVgvKLOjWLdzfaM5QpmJTnlFIn
7Hh/9jsfVNYCpJl22FRFG0i32llL8VQs5Teu5xdIfpwIbVArgL54ASC8cMI6QVYrOgaejy4+FUJ/
6eP0xHn3jDJ8Dll6GlIXOpYqW7yT79S/SdstAdozpn1yCfl8PA+QfEp0v6uLZApEMnR3HhQuRFrU
D0vmRxTKucwbLuBNPHD59l08UX9XO24fFIp8d+jybRAQospHKGsXvoYH21/QizodkUiqE9rJQYYo
UheKxcNDxyqCyOA/8Sm7a/367PbkNMk8hRpdv0/y+jnL1VOZS/+oWy5Cli55qDNxzNGO2Vg5KKbG
PbPBOznzBxqjeMLydgiFUN85bcuwVzl0D2jv7axq+WUrbPpuns6iXG48yeD/BbD80Jjpw6awnF3P
0u5GzU3yrGPoGngaZ0JWjfukjvf2MN8IUC0/spbuWja7z65agsYG20WyDPJzH4MlPrMLSI9j4Qin
94nPX0HBcA+ZxuTQxrbc06RbQpnX9k0Zez9Hi8ggbRUK/503BMLr3rJ5iQNST/6uotA8KJnGO9nQ
fyF17wRpijg2q6oJ6bTgUchVvx1LtTuP2PPJdd3kJqcTC23ZAisl1IkCjrKHlIq9ayERvJvRyHyc
IScSAnL2IDrQ1iJBgOstoePQu7lNdl7fsnBGdVf6db0DhvYHYJQ38LyzNc6BGjj7SfrJ3Y96iR91
N6RHuxrKkzPa+X0x0PrzwIb6Ninqco/eROxWSaxANaR6jQmrdoLxDGKws1wCVaCeGYDmfEFJXFV+
OBIONkAnBjdQKft7cJUnwaBcxCztZd6uxfBq71Rjq9HyLZOHBp0Ah6qDMoUtaVuEudLD2wh/2sWN
sHOECV3WSMdluh99Wb+mgiMDhbbijmZOB6bYrtz3ltRnz62Xz+Ocy4ODy1SYpsAuJK60WKCoRlgr
K1XqYJxc97eMExYsvPB2VclniC0Q9RTLtn/SvmMX+54mxYu7QHSnqPzuscoHdE1Cmb775ba2/Mwq
pmY0juTzzZz1aO0hKXHjnZ8WZMTxmWVPUzkdO8q7E5SPitCzR9DnSlcBimC70z6f0+YtKYDf8HI5
nuLKiX9boNX/ncVgW0PbYVreL/XUl0GauXyXtMlCoaxWD3Gg/p+ja9mOFFeCX8Q5EhKvLVBPl8vl
Z7e94djdPQiQBBIIAV9/o+5mFjPdHhclUpkRkRG9idc7mTgdfMTMJUuDdjdm7ZSPwTztkOUe7cWg
6X5Cx3qGo3W7S7aqeuwQ97OjGD8OsF/V33zmwZPP+HjNBtleiYjYDhui204k9AUhqmk+1IJ9cpmG
NwxyyBCZK7SpeNue5Rr6LPeGyDeP/rSglRN378TwQ1o0H7YHkRqlbNvF1ZZiQTn0l9W0zY/LxFjI
ufmm8/Bs6/6bNxTfu4DRNoYKdGzL+gNxv99LGbND7btX2I2JHGCk/IUVGrknW7MWQ2q7slWzqBGN
bumTh7PLgd/pBpQ/4Bp8jcG6VfUrS4wvmpWJ7kGGmtXFuiQk32ayIjU6e2rrvimZXNETLy7eI3CY
nwIqVD6LNfxo5BRfNNxki9Caf2wLTy6sxM3yCLltY/Lq1uEnHpbsAeK6sEAzv6JLX+L/YFWm8hrt
GBKbvMgNturz1lc4dBpLhviuyCNb+yAfTGP2UzXKD0YXe7bYWn4YMhZiODdPQcinvOerO0HbE+am
8pkvWV1FeH1Vf8YCuPxPVJuBM/8q9gYRAAidaE74varcrrP6YNWa3eSs0wKFkRcwzFQHGOKwR5iw
zL8knWi9axII53J3p4uRCZjssfRJiy1t4hxYeZtHo8YVk1ZNOVa2LrA6gJdIjg7RFhnKbOimr9Fi
gQ6xCguM5YQq66RXX12W/EnHZCl8v0KwlTKc/Y3zU7wuT+u6Rm8c5wuuUmOL5e9eHgCZPw/d9EbE
NOVkC+sPmGXgUqq7H5xIGPiEkTyHXXBN9FbtpjmxJa87ZImEQnEYa00c4qSRHhkf10JWtjmPOoK1
Zh+xwuCXhExzJEVMFv0go7nFxNVNpTQmKddJ2jIy2KOXlCdFh3xQODXxtggZ+vRlSeNjqOYfjp31
A63sbR2NQOfWh7uBuDc0XvOvtW0jJPEkyX5K5NVF6O2HxrZlpKTewWW3PsFY9r0T7AF96YC6M1SF
Trz5Vjr6Ie3YwRYSq4b1kH7iIwbX2dr1YMblBfPvmAtCsLMxh889D7srB4p5mDrh/03YKNwZx7/m
Ddd9PRP/li5mKOMBFpMASWTJxOJf6FaxMkzgl6ruh79jIsm3YWLYa4nnYtThUiypBfqDe7+/pAjA
rUpFmuxaYUn/QMT4VWlpcjnyrpjUwDHa0cHkUQsHEDSGfRHg5EMyFIrSVYb/Syo7HLYGPfXSojUz
Vk17HfjmSIOq3StY9ZajyqI9X9oUhTLkO6QhQtWxhj9B3MPbqPfTRTa2KRcRR3gy3T8HyjU3CG3q
Nry5SeheWxBdmDGm+ui7Tp68mn3Jh+h3pJXF20YJch4MRkJd4r+MF4pdm2NYy/e66rHNHdI5SQ7R
vEU/E8b6y7DO/bOLQVLSrIv3oWDBKWo0DOECIXbo4v4RdSdCsnorXc/FafX0TxsMdKeCeCpVO0fn
fhl/a2hJwNfS64yz8KAgl8h71Xd7+DO0OEmJzX20fQ9rSsuqQVGSVdPsYwzQZeyxQxYC4n+Wkb3H
B1bRDvdNXaiKAADxc3DALm98iaYwy6st2G4aV2LZhe38X9t15qnFkb2OAdws86Ey9IJEDZTqKPql
xr6HpynDDK4XdqDL8NtN4/SA5SJxkdS6L8W8BWTXZy/BhJ85xfYn9r0pXJ+kOUEdznXql880rqrf
MUn6wkD+uvNMvPQiVCUm/o9+WIZ86YEM9N26ypsbZf2bipSz/VjD8F5j2qhU3eRTNM30W2jWGLiK
oHkO7C6cZhQMky0q/i/INquAOaQ++IP/1jbP/aC8HXNix9gduVEZuWzriqIfzVG2G+Y4zqeaud9r
MNhHh52aR6DA6FB12yWXsN3cE8V28iOTWJLcZS4ezhSJU09JDDvsvcwmimqGrnaClg+rvzQu5gSp
EozMwX/DrLurw/j1ukyO2GMWLF112Ei7utxTz/OFNehf/bRhWI+43TfWVU8w+ec8TxOBWQE3bADq
zM5k11dh+hlFlbGXjMjwHxTvfk+bdfmR2YKf5e9BnZRUsL5hqncDUunZtHed9+hunTxN+KhVMYYO
oTW0R6IkMj3KZvEALaDHKsYgxesJlm4n1q0vMTNr1G+s0iLXAyRI6GEoAf7lsIh0OG5rW50Da9VL
HNPMoEoKRIAhJdervGpi+y6yeP1CPtQM072BAFcgSWshd0+WRwOj1gLrXnExuKCLSjI1gQDB3HZX
vMs0QYrYBKfDvtr+EcyFR1rX6hMSf2woJClChI6BnKay0+m042gdZTkPSE7EYLLIq5qz4VyHLUnz
LubB9FBnyHwtI8HtP9L0fwgb6z3P1v9W+PifmqBfX1IxxPPeJmPw1yU2RNO1tjWg7WZb/nAap08m
zCKbp6Zvfm1rynO3OfnRYgp/1K2tutw3uLKWLROnqaqbYvRzlDcNPNY4aOKyguXtYzL6/oB3C5ZZ
XVJjYYtA7bGo6nGJ+wUuMqHLEDOF1rcGeFN2NUaImqyYn5LAhcWCh1lgj4iXEwygRBnjSzpvWAa/
zZTBuifRotShpgV8/d0B7dyIX4L1Bz8BU2yHGftnXrZotDMDv11MgPICrgyQSND1czHVHf3KrJCn
lkDxohArkhYB+uSXfs6ylzSi+iBD3+/huQ9lfJMNB97HNCepXu+K/+6BJ7T56jqbFfALwCDvKzm/
rHJNcxAdzQOmeHQV2zTsaJYg+mkdlr9IWGYvWVfNj+uqg2sG4OARhYIBNVqHh1hXfTE0w3x0qIe5
g7D9WQSjPBuSBnu3ik6X3tYde4LLI7w8anVlo1j/kjDQu6lOw4MydHnOCE+PaR/+Hkahi8a38yFe
mvHcsRloQw2MyoqhOS9h4y++r+QZndD4PMKItozDoM6tmPv3sJ/lS22YPo0bFhOlV9PBZgF7wkTg
S5LY/ksNaIKG0cHJxbpbtAIgazpuCzcq+kexlBV0w/WOTHWd91gXu8YKXpSV5cEOOY4OiK3I8rsN
4N5sm9/PkcWVoZD9LSWQuiZugpLSeSsadNpAfTYLHCJpdh1N/K5t3C9Ex3ZPbLPjIazHoNQx+zvO
GW6OwIONEYGM9lMjwouOstjkgGPvR2MKLyJs/vPLRHLsem1FsATiNIRLCuQPrc21rRCppkTtdzqq
PolCxhufA5rH8do+Ue77B0QL/MHE2ucsFsmO3DeJsE/xAcf27osigAtcXd2/ol6Mz00jxG2ewuFc
JVvwS8YT/5fShN5qmJuCi0bpC8fR/5aNRElGj7MHF6Mw31XZNdtkX3aLwSCaBX1BNtiFOMn9a9Sm
0Y75Cbbb9WK/yCbEr9qvwUWu0foQpsAnxaqj3GQWNQ4cQK4c/9dbow/EYehBXA4iBVIVwrqTk4PZ
ghC2ob3/wdgHkNlMFaN5QntxNJMFVNnw6gi9SnAYST+XFRrNfYOjD+SSfsTNkj2ujj2rQSAIL4Kj
wpNDSnkeVLXGyCplgRaG5CSMNlTZBZm1bbUUUHbMJ0zgptAh/T1OCjmKpvvVbS2GaKvEJxrMqVCD
Mw8GZq0PFuLkHc4m1nwnPj7UgUCsUxAJvCh8Q2/gyW3IYrrfutDtdS0a3OC9wf0PQP4Szpvb4ZqP
3tegzXDXL+GpRi7gXnsy449g3t5C9cb4Yg41NW3Jm2AsYF5DLqTXiA6Ef+FyHdkS4a5sebnwKb6f
wgiQKBqSAdZ6+ez6LCe1WfZqAfQcT8YhprTyu7Bqm1sAk3Sdt1sgPufZ4TKKndhtrM6ANekB0L2M
+R6+1r6I+wgwSp+MJa1VrIAlhuJrGDrxByMIAlGSOasLTIt+N7cYx0MmcMtpZF2EhjboGxvx11aB
u7EGvMi4Lm4Ppa54YjP0iGiX4hcQMek/UuN4D/jGkB0W9Wckrs3faADig07kcm4SFo9gXvTyExI1
vK6T9R/GsxrGGIMip6TVYD08kO8Baz5vg/W8xL59ss+M6l5Ch1gpVHE0vT0a9CM+kdhVQKMeh1r3
/wgYtnxFT/NLc2fe25SmNx9rgCBymWVZzRHcLUUrj67ayGfSeHysuVsp2IQMHkm7OGs0ohAH9cQc
SkdO682/B5Xs/ptbmCbxJpteu1pAmcQtEjmB8+UTScK3eZyaR4a83l9W1ONuTJf/X9FjW+3v0pO3
LJrkpQGNfNR1FqLns8jfQkIWHsSGrQoTRLocJl93ZRTw7OwnXAVTopJfc9uth5rF5kBMxW6DYvHJ
t2nXIhYvFQ9Z1wC9EI5WGktj7azLhkX0DW+zPywpC3Rp4tate56kuOHXyB3vPxC0hMIxqSb7QjuB
SuFregDN0NxUJPqzdUqVDlHfUNx1pyZj04OPt2UP1XT0rx0NuQ4UwWftuvj/FIdoq+mD2UNGDdbh
1NAAOJqrYn7JejsXidH+xKWVmHNGaeOCpX3y0id/VrqsV1lFaZF2KLJmdHBf73RbJiqE48HIH5TJ
npgaR5BjWBTUcOVGttFhmfjDiAQzGcjXxokp7wBwAwi+Ml69qarbT31yThzvAWDaN5OtfQ5kDJcS
BzSMK8p1S11Edf0VoiFHk7kVNI0+u4TsRcLfYDhU6Dn4leE1R+fVnHwcnDm6MGD8WP8DlzUme+xM
nLfBkftkWKgMMzfqR01AiU5zVcrGXexYPca4bhFFPZVG1nwnQQcUvIIRiKN4D21Zm+FDIooSZrsY
pzGItO38xzL228oYC3pwWCakWLvp19SaU2/sY0K7ws/tHuet5HI5uTR4bXpsLTHaHbaQoHGiu7XF
vNrM50yDQ4vT0x0qXjrzEwza56yzn0FWHUfd7axZzolWt2UTez2bU+Xbp5EHcRHqEcRx8Bt6zsuc
xOdKDS9t1j6FvjOAD6FMXcgvAGL/VY16SnnwX21XNFYCrZAdAcNDi1FoOqUnl/jHBDYcD3Efsp1J
3LcCrTA6BR/YaHtK++qExvjEUfqdVy/ZFly2rN6pUX0Ylp5dlrwqF2c4S/K7DUCPpuyjCroijuR1
ruK6zJjYDgCwsV0V6aLboqSABkvmAhU2p3Hw2GP3NqcqPhBcrjbi776qT6Ov/+Nc59rOOxKBCGMB
iJzILocmiw7eJhcE04tD75sL0gW/w2b6SfAmHtGg2xzRClcGCx/08oUy08nE2wqkOUb/CpMIaEMQ
ICqYL12NyAIkJfytTajBvmLihDdLC5pkex+2ejiipavKscVfHIfgMsX6WQxin9n0B+756p/d1HeC
fxyCpf9J0rGcI/Zle3u5H4IRKy8pVOzTBlfuub8GBtxQ1vT/acaPqFp/guW+jgGz9D4jO/wvdxNe
okqgg8KqQwoiJN33UCCIbDnq1pdUtC+ry3Y+1DseDaWjpLwn82rED4YdLbsNYw1FzwSqCqbNEsQq
53hPa7DNwVQ9MD9+CdZex6RmNxhTa1C06P0IKqfEmOAyBBvDuAstffpntPQo8RCaDoPsJk7ODaVp
GNw8WtbvaEqyPQJqVqhjzYBFBvXRx/Ut7sBxebgBYDT11aGf+k8s8FV4dMsbrjVEthmkRZAkcgUZ
9eswjMEhCv1QknSdUMPpeHKTJKDD5QtyPuMdXu4Tla7ax3xsdhnDzVVHwyuA6KbokhjxLy4KgeHg
HOGB6TPeMJcnpmdF1axr6WZyw+O9r0in3+u8PCfjsl/68FI3BO16HIC+R/JnzUoC5728n/2pFZzs
xqiCSyh77VP+D35ajzAUaXAOB5hfe/hGVsekSsQJXxgBrQf4sG6A4ddh1efzSMCF9310mKL61rfp
OWT8daynWxqFiAJdfpGNXniTliOaWkB6wsGpiQBpVWn0DcGuKTfcBj/4RJcmXB4Xv+7CZDiM23Rd
qxGYUB0GRWCbfzzBdBPrf3Q03w0eH0B6qg7QU41FDxwuH0R/yMAVNvHwM+vqhVRpDBIsfNTz+ETX
WByVN/8NaxaW7dKDcVUExdS+kNSeRhVf8NJOxQDcqwbwkQ2PcefEJV3657ZzAAqcnk50hufeNlYH
oLHm4AIHdwkcYgAOHxuDv5miD5QgDQBZXWs+gTJd0cZbM/3TC+wlV/otWbgjKsVlSGtdzCMIuyHN
UOgb8iB0v1PdeJlp3b35ZR5Ljzrl75LTxLzGOMZVLX+mlHBog8PHTsfohfwLlCh7GgbPnMuHTJtP
N8jHVNcn5HnEh9CmgN6rbiiR34QgHD6chdMXGPmopy1BAjhLC2wVDeUchCSfW3JaKoTP4MppACL6
vAIXmUd2KFikxl09oKkC8KtXLDBIUK4KMl8Ecq/rdOic/t2E1U/cAxK0yAuLDMy4AAxjoQmp1Jqz
slHrhwCFARxqFy3UgTHCUOot6hBB9Xio3PDebRs6+Z6UqZZt7lN/GxB77MblUZHq5Nl4A2GL+39L
UVbxwGQPsXq/+HkHsvcprdXrNMib6eWr8JuAt9UU50soMKS26l8/zWuJ/vEhGUe+ixtF88Wo161T
Qe5hFHhAA5rcZMJB5o16tyBzM+cSHFALkVreDMIWqGwP1dTsQL3BmisO50+LDbMjyGCYG4udmiG7
wNSd+ymSRdNsr7TZQGnUz4h7/fRkDQrkPu9TRR/rzJ/guXaEyBSOD+NB3H9VmdEvdDRoJZrXtUE7
YGNAekvAL20W7qNuNme/1hA3NKD+ugg3Z7tFz+lgSlsNn4oncO/Dt2WgQSrqqO0KK+ubSvh0spl9
SjYE2kJmU/Qyvu98ERi+oXLis9wf9fjAkvXZ1PIXkplcDiOEdzjfBnhZK5CwAXKpDcxwC0D86hTO
XYpgsDR+TISejiRjW75kYQ0zxFYXaQ3/oxWO9lH2bw6qPTYhox1yaT8aN78FQ7/X1UbzJpjRWsj5
byCS30kGuNT2DSBhFQFfwtrwzvE1Q+Nv/hAs9xb4Nj5kvKSAR0Dw+iX+WyV1UXfTnknwNDzbYcp6
rI19DhqFrlr1b1WG24Ym3Z8kgQI6y3ifby7AuNtcsg1dFFpjWXRK/6HZ+mJqFAi9/gwZf3Y0+Opm
6BhY+pKuSIrl7XoVqrEgBSbQ5vDJRNveHyEkPEx1vZTYiMXKkNz+y8R0h+dO0E0e4tldxbwmRRa6
U4J3IpKw1xxIuxVS+L+BhFed7tgXV0oXSTsvt3gx/wUqqOG/2WdHz2yQz2gBW62egfDYHKjwfXH4
PZ6HK8fBrzJvdm1K4C0QTL+WFZQRn9i76/CKSJyhvJopOWa45EtKkueNBGDeyStI8UM2tB9di83L
TohrmBCMzXH0HaEx62z4gpCxn6yj7xJ1i83pe7zMr5LYM0opLr8UeNzMhz3Cnv9ODXkU/fzCqghI
GmRE1idPoQF4jkwWTEI9mtzOoLEaAv2+ShJ+mylCStIahrvMmvc4o/ehmSavk7L3ZX0TFumq6htx
9VpuyPMsJdx8flaCcbgjNYRiugZRD5D4dYMmbLdkKTkpkbbnaIn2KdxL80AzW9AgDksvOsQZTbLa
jSa5MRZACRcM4NkM/6UgGnxkwB7zGHAxpoMOODk6qBS9uCvnBT9IdTFSnfBbU7g8cUROY54TuZh9
8sIpAgpxF4RwcQNV8tYhoRyscGyfMUFBExtFWdkZzT43AVVK1vjhc4Ew+A26lo4Br0O4fQY5R5eL
YRv+QlimfgHYqnYJPNZ2ddy/dVX6ueG3KzbC/RMgiq5cRjOcuxCVemwUVFnGYb27ryETWAmkJB4X
cUOXFwrw56YDfIi+at8jNV9nkwa32KJz63F8QYmMBfTb1R65gelxrqnYIQ9GlhAXJecONw7fzxwJ
YRKq3gLSluCF1IAbkVCS4Z3J+pzMftgDVxkKCXACqfQIvkMHG7/Wytizg9/MIbbJerZa+Rdk1+sC
jc9aIMHBvyEja7skbb99oMV9GmoABkw5lPQMhDzMCYJDjynvLQ54fTO6u2WSfPTG1BeD4BrwTFP3
BPOoFMukLgH55hGWruoBw5blP35aXnrF28OcoKujhrsCC4kdIv8qAW00/Y81VoONmIGYkAGesAJ9
QBIR6Dtm+UO8uWzN5jGDzcC3ZDCcenTsj1GFkIUWc/lRxwmQGyMnKHAQbw42KThQOKujJgUvlQHx
BWzjYir+jB3Fv3ZZl2fbZGYv5ok8k81h/oDQYKdZpPctAVelIvREMEqobxYq7lMjdPWV+la/UaKh
KIv6+iD1aI79hNBQMmGzFW2T2zUjdh/gr8gP6RbDZ6qlDjIu8EO67c1Bwug7jxKQrc3YQslDp/lF
a76B/BknECM8am+1jsMuV35ze1hKEYCSmcGX25Lld8W2CU8G7D+WU80O1uTzF64RjmtMfkQKpuFy
xWSJseq1QoRc3i6tweqNai+gpK5Gh+TBwC/xoscRX5JhMNoDJh08BqqqzrLivsQmIQD3RNA9RWTQ
ftQrO3aZeO/l9LeeDC2bAUIAs4UzVDSV3QOs7XI5dRNmGdNgikLzOWVQnM0JxqVqDP+kScfyMGJv
nExAHaKwPY6piUoo/atTNdYj4GWgilkWynLRdCghX+teujmwudabKejqusI4sJQgqtfHLhnVbWAg
rdoVyggpsnvAEB7LyOamWBX4wX6RL31VQ+W1DOuRVmF75qHjuIgA4+ULdESiGJsJSiprbQBr68pC
fTPhX5zCUWfPWMZ98lW1PrX3s7wZdcWEDrHhQkFtc/8RePue0QZRwBuPT7HIHrp2OLV60+qEo7L8
pGGL336AJ+1XX5voizTTkJVJsvC1MBGo8BxcfjTuegPODiaiANHg6TvkOuYEGu8wiZISGhioBIKV
yBag49rj19cx9PdQWMZtqSKFfSvI4iCD9Vk1yQNQsygq8G610VOAlUfoCKL1ruBMq+SZa9z/EE1M
f7oYqiQ8MCSIlLgjxgmK9W0cc8mpQxS0dnWNBckmTvNNSiGKwcZ4Bqu1zZeJnBlB2HYTO4HZCM8M
nc6yyzhxiA4YlAFwHbag3lu+JAyyLLgHYEzMYIgMO0r6m22z/HKSjQ5aCjEl4GJHvhwbJBx+LMt4
v/RhrdoegX6GwSWNOPR++CsywOfvMa9RWSc/oDajYrZRhiQxjseyy7CXXz+HdEHP1zUdBAcT4urR
XQXM8WPSJcAyUCVATeIrw3gY8bhjJ0BN9fNKSXAb0t6iubc2HnajnOU5Zh1W5GYQC+8JHuZyQbqA
TPM0xfnNHYZvlQdCO1I6xqh4hPoovUYa6QO5c6R+sSKjDz7qgP5H69o3RdVG8nctpf4gUNjEOR2m
Hn92GYbhFmIr/icKHG5NipVFQFKVWjnGEijGik67FuniYRpkuBRTSCGYCcZz4IAbF0EtbAYQYUUE
Fbw+BLbIEh8PuLK61RRs8JDcge7AlMnjGZwUNfUT4ZOFOtLH6l0mdLzB7hRKTd+09le7AOs+iyCA
nm4kVYd8K70JBiwWD6mMRh/9W7t6G8rMhutf3YOEyrWg5nVcbQI5H9dI95o1JjKM37io6aRbUgyC
AfJtljkVJeyKFEcjAyuHIgYaguJOwqS9oPkGEsVjP37WiUSZBze0QWmy4jXeizDALduySGCchgHl
h9qoBVbVtmtwDsIQIiE2iEAUMdwGVNE7HivgIbGEnZOaIZrgGRRxjAPuf7SxYHhZDAGEDYEzHUvH
QzwPCNXR3/JpTccjNs3bem/RvJvcx47D8V4m96URG4I6SrMAw0A7txEtM+Uhauh9kpPI731GMwfM
CTzZzqUpQPQqwvBQREic9Dub1GNbRK2fP82s2NcEKXx2vi8lmYLjfP+s4GkFetKWZC88UuGHdrL9
C+QT4rpmzcBVNNA3o6lL77rUnnhMR0x7DahEtvyoK8lViRkWyh3eTOpthVUXA/c3U4fRx0oCRmgB
HxL323RAKxqN+T1kDsFEYtv+IIK3ZbvExclvQLzRtEPkPE4P9218SEDn3Lf6CfKRACf4bY9T2ryr
NGVYhEjb+TXrsYIGRSgAbpCnaXDoQN899QiqbQuYJidrKXHzfW+05aIQBl/RLpVBl6HsDdF1sItb
Txhq8fi0vIvEq8W15xGfHSYhrXUSdDCFggOSme1tDAHQH1Z4X4HbJWZRRZuNR/gCEHmkiQlB39IN
hQmG+fqzRTSVKCkoWHMUEzxf85h7lxQRG+irCqsQzk1mBqWPas3S0i1jDHkOH7E1AHQBpFPHZwDF
mVv1nxCb2NCus56hMfGs+wFcK7474L5QiAH9D0uloKeElpPZ+lyNzkcF0G2LtUjJHbaCKju5C5RC
hmIly0VvbtQ9z7P76La3UPbYJ3CQAySmCfqPPJuHNIKbbEA0iB6eKQwdWNDgfYDaTcUInDeCoACw
00KU3TUTCztISAmjxRSI5S7fZQSwFn7CS5+6NMy3xqG8o4WpnqrZoLiEsRreqpiNJ5r2YMQ8nu13
ZvV6NV0wfG9Z1NpiXfkSFtJ1EUIT6hngUrqCggEsUUFiG/ScbnnfMaNLNkSw9BwgUBf5zAZd3ypF
aHyNqA0hXZFxUD9XeoKgBevs/AAsEIqWmrAhe5hXCpmjGWDMc4tmVeUtm6ADdQ4PAJY33D7qKDlP
q4JU8w5gZhAv3dsqAXjRPojNfyeb/Ns53BbTXbUPiygwsyy+QdcOxUMr//TB+hq06KnmBiUtNSFY
qXn7wmR8wzVfLHN2cY3WJZizvUTk8k4ryHzG7RGD6AXM02mj4QOo+QMncQysrP2baPLoJ3pStT9i
JehQgf6F8pBiBu1+0gDr85nkx2UM8bpM3xDSQy+hoLxYwLwn4epBgU6QgcF3P2qbx6GZ3wwMSz3T
n2hvb2nmw33m8Up0HU/2I+RHUHxC7NxdQSq/kZHtAoAhNJquvWPXGB0HKDyDiQciuwVnqcZODmHm
zIAYFCDFxv3s4weCslmAZLzapoJeR0yQKSt4vQ5N/wqFx9VO9M0Ld2iFn0oQaphp13Q6YqVpzcNx
OzMhPqc2+SRaXlOjj2nQX3Wwxjm++0+gRMeKSkwUFeC1yr3jRmlLaAKWInVdaQdXYqiDmnpBsnED
v6uw+R9HZ7LcuLFE0S9CBKbCsCUJzqQoatYGIaklAIV5Kgxf7wNvnl+H7baaBKoyb557k+3oULZH
o53UwQRtT2W77zxgZa86DKn/jL6Peun7W7uT+7gp7wY7z9euzuJfziOsStF9Vm65ivy0WccmnXYq
0VrrXgssa84p3BJKCi4dS3SPVqiObeRaQdNXv7llHHjCfyOh3pRTQ0AngCK1GTKMjs4UBK8mn23f
GX+mYMiRA6ZV6aGABLUn/XV5HGFfuoDP8mlw+SFroh3XFiOXTdRABEVQ401qPC0OlSb13y36ym0n
y++ExwP8It1OPf/s3NeHDBA7apjWDXO2HWJyZcow+Rfb086e8ws2Swgu7SVOph9yQo8e3yAtr89J
Sy22il3nhAPjqmhJ2Uib76Wr/03tlK+kMnYjLd16qrVmM2gLF6Y/C6i2yNKZd3f9dQZVrTLPWs12
+yldJk+scNy6KQQ0XdPRHgdKYh5QBzGh6q3vwXDQCqv8BbDlDey43NWa9tS1+CYW39S6lbQLTM5B
9Tp1DhPoRLPU+rWTDG+9lLck89B1DUgms1H7emAfQIlg4bkLhBsFFtzmIumMhimY5wsn3+v4gDz4
PQMlVqYq/aW+Bo4A+W4/2ERHBWJCwYyT2CeNuM9jdgw991a44tVnxVbDfcOIv3rItLimGJ2fMi9/
9CxxshUMT8j6A3jy4ci39hp3DN2NSZ7aHDodB8CUdB9RL6aV6y4+M1HdlweCGvG5M+iPor7dOanW
M+8MUeOqvgWUT5/LIiq3od2eup4XMFPuuEKUDShT41VuWLuwG58c5g0HTopngjEespR8pCkuVqmm
/paPBdQcTZfrPaCBZr+w2jKpvqJiPdl6fDcH9e4SSVAy+Cmn8qPp64vtZYSPcE2AGmw0Nf8xszik
lv04VF0fxFl6HPpB3yWFwtaIIjUxAmuN9LPozN9Ok/zg2CbjLNobvXVLbf+bgIgNI1cIpeTDmo3X
3h7ODRr5pqrUhVind0tALAu57bL2J4bgXD7WMIkOY+Zpa1iuGNq5+1BWfneZrq2A8VcM3kHePFrX
Nv/LBOMKc4he9EUENWJ1FWm8dZzx5PTUWGGxdRP1Y6qQokyLoqDOEaEVsXYsLusOsnMO/Tgts5br
tAgc1B/PfZE8JLLd6DTagbXEAM9zdOnHIglMe75GCKlti4cyaj4KDIGs7H5L1PyYCplzEyyqAAxx
au61RN7ZIysXwizox3gf5+6JUnlJzNBZIT74/3qpnVgmeAEZawIkpgPmAGa7OL2//SykSZ3G9pcF
t9XekFF28OMx3+jKtwLb4gKj8H0B613blTyV3vjiLZODkqhNQulis/1yY/lXx2Zg12aw/EA+Sm0m
tD247ryyzZIKV1yzzCXTPN+PtX/RmJeJCUTRyIoPHXSnGuKnXDmXqnaCRkRPpZE/hyMgnpccbGPY
Ek5+9tOlbJX+jTUK20QKPN5Zuh9xO6lSoeZicFiZTv0hUwluI8/mko5b0Tpzbrx6pYkSSBQ1/qTj
VBq/dsiLJKptm+pnUZQbVcYQQ90BaY5qLqJPr9uvJFOYBES0yqdq1/AnFBPiuUnNzmroAz8k22GM
ct9b6jz5/mNVg236PruyuuaPIdi94hrAWf2SNYxb286xEW7Fxi15LOmJ6NaKcxy7eZAhDKzAD+11
GyGBOX74hr1rM+KoZPst/UwX4qPhfeiaIx6kZOvNBZFGZn0kAhhFNxNEJUY+Zh2DpT7lLaR3irXk
Hf/FGVSIwdvo3ZxpMjYItiR1MajOIzwRrjpIfwy0dLhF6XhLKgFj1B2l75zhEtFKouivyhkB8I2/
mJP/EwlzO9fUCTggykpckirj+MZFWdmQP0iJBX6CySsf2aXy2k/il6DlJ+lR1ud8/cv7N+TWzubN
cdVwzGt2EJn0G0tomFbtWJ56CocWy19XI2M6WRbw++SrXAGRmrF4SAz+tKIc8g3en2bfpfKdWPmR
+GxmZVFrD0E7ljuD3IetJWx8Uap+opndG1rDaeUWSKdw8+HwmIX5zlD9nkXPwIH9tZmKK46aj6z3
DmNZP/kTN3FvoS/7/Xvr+H8aaykCTKv3zA4PniguhscpEfpIotoUP1KUrSmzgqxSTzTpG9vWyg2L
keVTUzMlKfFaLoT/cmJU0Y4M1p1bp8Hya8Lmr5GRh59x7JT7iAfOcTyy25IdR9B5NComI+WLHKg+
+aQ8waw9bh7KUj/0lvdkmzjsXWs3JfbG8qZbJvoHUXHmoKINsnuk9Xn3u/y7ZRNCYreXusG56hIk
P3bNthymu+Qx03hafG/pq/g2Kbn+jWm8bzWcSHaaE43jyPEInPirwCgwo+2qgSh/r67lp2GOLxVy
5abGLgFeTKVUutGDNobPFcVKlTn+ukyLZGv4+Qb5OPsoILMsMf26eu6v3ST+LWPvzPN+7tFArlFh
e6fJNuXnyLolw1X3rlE3IshwLOvVa51Vr6PUwqCI8TgrUpmonnN/OqG/opVV59SpcEF66RlWI5Ad
9pQOWTOWWOxhFzSPyspzJ97eXNvpeb7LMeTmvUTELjbaUNGYKR9NaKQGyHdxAcfNN5X1+Xa0ozP7
v3hDiDtqk8eSuggTWLzzlY13enSPlV1Pa61rd+k4BHYCLEVLd+11AtMc4hAj9adTgdF8DvFK0zKo
rxTrxfhh51UeWLXbBh2JBvhu3B+QvEueed9Z6O5if94bTbpWZb01mZOt6Hs4i0dg9G7TLZT3TE+T
x/rnLJppGxvM5HPrZtGDhJ7xMXfE2LfaNte6+yytjewlVYluH4rQeJQOB1IWyn+JQpzItUc/n+lR
yviBEexedf3RrMSHy3e7bi2xtt1oqyVOsPzTVcSUt5TXGIQMDFEy6A03Q5fDWEyBk6fBoHI2GERu
EONjHPJmg4YDmUiFmKnx0kPp93ZO3Kt6qe1GIgCGtwlZq+jevSj7DKfuRhEvF+phJxh3QFIhMS4Z
4XL49ViGMnC4i2k46+BE4K9dcZSj58PuiZ2u6feayxTA/2Ga663j5ehnLh75ori3RvSmg1thGW4E
JDTPortuCPdf3ry50bZaycONfXgjo3TnG8ibXVvt8Ho8hn69FmOyBngPrM4DifYeEbY/50R7cunQ
FL0uP0lgTyGmd4SGUqVbiL7Aaggl0F/n2FwnDDGRL/RdKTXA7mI/LHWvz7lrdRnYjX/HirF2R8hG
oSw7EEl6mbIKJqKGKESaNlN+Uc7vMqw3qVfvJvIh5hp300wyYlPxeuIf+efzHGZUwHlvZDCOKM8F
9D/msTRu3hggams6dsDOig4LRE7FCznlazd/rE+qLNaDoEEp3fk11/B9FfbVozJ3knaHf/5p1KNt
aNZ8z7P/G2raszSBJkCQ7AKZzxmfurTcWWLcoEpvtMwMBkPfNa4X1LrctKxAGnuoVirwTaSSPRke
59bU13UUnjVZXpuq3UUhymxSHqmwr7WVA+v4x+WhhcRBhFePNtVk1XQ7KyGOtR6DtjMnpv7RTrXD
yyTVHtK/hvzq1+OUnfAELywBXucBSNQKxjjZN6J69vF0T7Nz5Pbe+A7NDw4kDArxYTRtzKpewUiY
N16M99ow1xHfkehKToE4cAHJK+THwe2T1cDRkHCr1xXyoyhbZz1keI6lxlLLaidGT1+NVrVZbpyx
tzZZ2z41+rzzQvNZzPIZFUhuLcNCfyYyBS0qOU5C3wCY+/jniqufKbIFWvNtMb+Go/scUd4QL7Vr
ZuaaCWckF5gRQHoReGDRKiwGq24w1qg2cuUPI2Fd04OhwlPSDM9hF10QD4a1HqcfTiY/WubgrlPd
SuG8lmk7YvBTxppHW63MoT+YbnRyGSQK7iLmeec06h+4l96qzL/KxgmGuNj6hvuORH2edfOIjPqt
5+l+EM280LS7mUI2bKxfT4aomH37kMRqG0Kftr3XBmAI9brJMZSjDbN2FxwRPn05POuWR3JQ2MaQ
QQuMzKG5VCPZevkNR1NWvIqUskhyL1QUC3fUrYciP4e+AoT30RN6FDx7I6ky19UoD2aXoT7aMLe6
e03mKihqARvJ+2zyepo0PIaTQVM/N5ywKwqqfu2Pt0UwcH3s4Pl8j9jJ58WPy0eBs3YATNAeTBVt
cYX0ACP4DUT3WYaEumEuEDrnvOmW/1pRHpKaVae1s3Uth1J4XnmGeg49xh5WxSDDwG5td/sWTYfQ
BYi3KMAz9Mph50rjeerwOJndwav1k186GNIsZ6Ob4R49fMnxxVvYxk5HDch1OIVbT5vho5zzRM/O
jgXm4CmZSsOZGcOe3IoeTGv4cKzwpfbLHb4HYh3kzkzUF7QAXEuz1tJol6flykic79JckpZ+lmpC
SIH3xIuPHkcdD+ZN5DfkeQbFXQOk0u0ZG6Npcnjx95cEunz5l/g1pb220nA1CgCT5YMPp/lW2Z63
GuA5q0Wg1Idx46b5X+U2wdjOAICZszG11wRy/pyo/EflJK6MvhtoLZbX7m1CSc1tJY+RsFJKVmdP
+xStrfnR5kPxyrgJ2nSA/ykHjK5IgtIGsi/9tdFq+qqR6Us9YWjXXkswInQfF8AQ8Qe48A7NvE2r
8St3Y7p48JJVJHxEC+leYotHsiiPnVWfsPytajt6tPlD8cAfiwaES/kNSlEWpDzF8IG/rAY7CpQr
G1hFNfZ70/NaFXoViKg4zRxNfNYPehYj7mZfFMevZA/7sLHml05B1GSBhnelijRcwfqJ63cX8ypX
PsxllbPg1BqQyeGw+LLskk1LRMqnRn+LG7ltZxF4mh0sb5uld+THNOfCKR78qPjUG9xTy78oO22g
yf3HB/MdCvc888JrfvtAugdTPzOIyJCIREN9WAX4Ldam8k4anEo0mKeqyI7J/MWDsPRYH8vdV8TO
vin0u56VT65prxLm8Ev4hZ6hwNQm8V5qk9Qzcc2N5NEY5etYqUO9AOsxyC+owBELd7eW1cSJjza2
eO4zD1bN+f8KXU7QbKzqtYuwludcm2z3GOlZ182Q5KtEr77GrD5luUX8EUNXEsBr4mWK77Rw/3IP
Y7JkAATc7KxUGDNMhtaF95l1YnmtahQnC955V5QT8LADlTfijeBetZ70cro0WQuN4uVWkNV68ao5
w50ipt3gR9oOAn2LXVSSKenc7lpgGGyv096ctW5TdhXtNEmDkzLo6zUdUnMGIWEKiUjl2Acj8r8W
YFvIsdpn1VjsUIleG9l+QLDtIIMpgPSV10drPaHJydkJqnCVWDnAWc7cY1340xIeAlnWglUlSX1p
WUm8ri3iSoaRfJSsf7ApaIZBPXVJi6gzUm7M/vNU1C+piebdlntMiD9WOGxzIbbMsAlwYoOG6uPv
PJ63TUaJmelnhbdxHbLvEUl6uAgIWM/U7jmmp/VY2M8jB/9EM19nJd0bQx6MRAXPd7n3dJTm3BAr
OdGp+lrd/PD7E2fDwUHBjoXCT8eDj0topH9YSQob/CV3gje/RgxWFDbWlQG6tkoUwURT/E9Z6M5G
8q2y4m1yO8IczHafGM1jTl4rAS7PhkVA+xBFe6hlysICHcY0s3M5tUDWzfwgIA7n2XkybfE44jFZ
6ZUHRtFRF2L/gt/lAcRoylvWZSfpVW9pqYlDofXvdY6zvRtodTA6nA3OCQxN8txQw3hzvxu1cqt1
3vOY9fda5lezN98LN3oJsZcxwHOI40mx09ZK/kpn/DR5Gn0R/2rKCZY+hesbNSDe0Ks/lO1M0YfT
2nRvyMMJNogOTImKDME4LVp31doe/Wxvfuf4FjKzOg1WAuHOHWrBHhVxf4Ys3OWe89E6GT7JEqi1
t7Hpm7Q0suKv/NBDta8rwmeZ25JKZC4n//yEUqo2iIZvuj+1W7dlds42QFWbxqWccQxbDeY8JwqZ
bU6gMmVbnHsl+0NYZv5qOZmqAi7Zap8dB1kmjQp3JfBsb6AdQ/6T4QO9B3RpSqmlUXaRIwsCpOsb
FBQZzK52Cbl5WX+4cea4CqSYYc74WDqntUFoRnmyNWg1PQUPs/1ZnuoeQG1yBmyiuv1Bh4DwpCX/
9Cw74T0/RTL51Edvy6j9bLC1m6ux3ieeDVoZvdk91K2veTidU/MBG/QOm5jPmMt9Z1P5wcpmaJlk
pMGfHooWjRvDid85z/aYk5Om/ei8YIxp95ZSL4ITZeSoj0YLg54xB3mZBH2j1+Do1cE182M14HuP
yRdCkdyx9O3mduUTxPZrZaPJ4065hFH36yXpcRqRVfknXqzMOptkvRTUMfRBEfktPlOccDzZ6AGT
OyPfkt+jiBiQcYZk6rububPs9RB1m0VlFJN3Cxudmr4rmwA07J/TKErWAggV7vnmzsWz7LovMQsF
qIOTQDUIPGX/S8+5I1Ei6KSxX8qQzg2/eVqCWIjTqGlrcxyIaVyeK1/4X9Ljfsqjpxw9w/SzQ+ak
B78Mj4OJ1460NUjjo9E7hzSzrlON0xf7O8knTCkmKyJxN1vLvnpu5oEILvdMaFm0dlKvp5Ic2rXm
5rc8rmF8ZfeMfxkRdCh2USU1YNkOtgjWkfZe/izNn1O59w7JJc7GZ2fg9+d8ghD4dSWIpAOUyXCf
TpmUHl7wI9lBkDi+8xxVTCRn6yLs4VRM9sNYuY+GmT20Xv88RP57SNY6zVhzTmpKp+XjNReWRVFv
x15+JYvzsPz05FVEq8Qk4GoJhkI3tPp60zJFMyl6Y6gug2+0HOenLq6uRk+yHFFNIf3I6CVbZk15
MA/+gUrvsUzKD933LpEBY6g1+v/FJREQ66SrHwqv3i/90USVbjP7FmH1rFfApaLKr6E17Un+Og5u
ebZrhE6q8dY3z7zzxdW0EOyaao53egM73hq8zSFpboFt9xVTnTrdGE1TPHiw0fsmUYT2iK4LQDPN
hzHqo12py/g8htK9myQqweYa86tsqJAxjOkHNeLp3nqGFv2QQICxjiXN6aYeB+8txnnCwxL1xbUY
OWzGqTqIviRNSU06UU3+0u2UVwHkrCrj3eGEXzlKXHvLJFltISrN8TcuQXoqLoVFBmDzCgQitclM
RgpvPdNvkxNMj8Zf35uQkdt/ThceQ19zL5j3mYgBzGxkiFmpH/snEmKXQs/6ssPwacgJDyvrmIMq
m+xjlnTJX+0PsB+UDOtlnOboegjKzmxkHuge2DDvDPsR6oOpTfwNgKtOFpmpq4Lmf7bzU+2TQZS0
0U6bSNTqabKXvxO13Tt/YAbimXfM0vAHsePdH+x9idJK3F2lrcqBwigPo4uvk3lQZh9ySDDKeVW4
MslZUn315bv2KWl5hvGFAKXG02s9dmo7adNnN2Z7kvBODCUeXFj22PZ+lVd9ZOXwQGLf7yJ1s7Hs
Fb88lWJFTIFqX+A7oj3VHUVnxzw0HuM3TPmvgIMk29k5rHJK4NnQ/oRcdFbLyCUS7Q+GSCaDyHWF
8YQP/zA0zhWbEGRas8V0f4YQ6v+/0skleo6T8DKU5LM2yTCefbvauwNZddAzj5E/nnU02bTqP/V+
/OKo8rZOm9yADs4hJFRsLeaAaVPW04XBYMEaHOPbVPIuOheAYzJbsnjcAKzgMdT0foeQ+jHM1okc
EkyMOIA2rTUkG/KMgm7mosfR+ClyeenAKtbKShj09f4Nkv4xkoKJ/ZAWZCSqoxNPUAkkDWykpj7G
EFOb9Px/xRgOzPbrBQGnaPPd5inr/IJ3ITNAAmmsK7clTLCr8dBybK9IuxaBXSY5cEiF4uHU/Z3C
zNhpXvdoCyqB0CCnksgDvlGLUA9li9ukdAYCVLyApscqy95GLSJJcI78g3Sz5lyWGHesyVzs6Wzw
ZO/cX1i1n+1seo+DzC+4XL2jMy0NHezvuq3bhOSrkhEmI+UVS8dHypuhpf10D01jE6pR5U952nwr
sDWI1iuk4gVpP8PlClJnz8wPY1DpTTTn1UEb0v7H1Gd958yRt+sL3fjXR03ur+IQolM3R6QMr2HU
kIHElrWf3xIn13d+Ub6XJel2CL5UvSxUXZXkua5yK81X3Ebk84TRRrGkY+em5qtB9/uqTzyGGhaU
2DGee6P7zRF1OfOK6Fq2GEDKQnuxlKX/udGU/1iQBJAmxLmTlzaV64bKdO/qIwWQ59zjkeNy6G0i
PGJjOihCiFb8PZxcWkv2Txo+Wrkk2GdMn01mYZSMxbARjLriSTGzmSzkYY3vqp/z/pyg0Tz3jjdu
vcLxznqG8TmyppryVxxnO6N76jtiRT2mt5e09h5rZRDrIKG4zTLDtCySkGjKwgiBqepLklIoz71N
Ut5chldelpTh8/RUTNTqUTP+Q+ZhdjKU/hP+cGZTjY/tIR1K55fA99dONTcMj7cK+IF8pwweQpEk
pY+MOvwueQnriJSQjlqj7ew88En1JuwIBYE84GHXJYVLR+k/JToweuuq6FKq8jNrrT/L84hp7StQ
e50le7lb1U+W7D9GIA3Hjva9MeecHhT0dOWnVM3maiiTh6HEcq8GzOV4ZvNtZ0fkaTkts4zUadbD
OJoVaWH8G6XRQpNF4oAqfBsiYYNQF89WZs5rP6e1x35UgfPH6YUxvHVqB9N6913oo9isPsBT7CAa
x39OSn5bQv2RTkznxqlIP6Z+ejHN/ua6xEg5TVq9N7ksz7UFr136ESO2gjlmWp9MUPkDStrN7Dy5
CyvrpOKyDTnL8WnUPVyOUYgUihVoQ5hTRgbuXB/1ogPw1upz70rBlEl8jXRVV6HLq+aBW2tRtqvA
2VZYOP+6vv41VLsj3aMi2iy7mVlC+2eQIzv+mzka6EUGWk9SxriXVoKpXNTLpyhrH9rGvI0Zl4jo
UTWwOJZr3yk+rZg21+66x7juiHErfrtI/wXe9AIUHHLhhPYvb+ZHLZOXKiM1ZPk/eVJQC1LOkST0
SN0DE+xa2CU4qB2xZBiYLW+GUywcEOlq1Bufft4hLoZ8GW7WzRuSbuqTFSdi4+GzquW07yJoLhIW
8aKEHcXfvozKnT42bg5a4d8TFq4e0JjiRZPN1q7vGV++N2uPLQTb0Z282N2QUDl363rkpKKfBrkj
ZabZ6JDgp1zDyDOxi2btQVaciiJjOjDaTofFVLGnIcFf1DqadbYicnF38xBVj0Mts8+s0Q0mbgCc
TIN1V0/5/SYsV76h4Ydn4lW865qTHaVZjr/EbeHW7VD0XZpfstLutlbVzxa7n725BoZufCO9DW2l
ak5+nxhZs9NxtoU90zQncY6N5eqvSk0KKB4nPV/z2B+BvYtdN4X6KbW85EFFEXkonZjvXfIv5E+T
wfxk5pdQWvcjxoZ5jmdGBVxAr9ct/gQTCFg4ukl7avA/XprdoQgT0GKlBpL8COR5yxYjKH4logWv
KCH0TMagxAFVIA0is+bxzYnt4V4vk+KKh/1FqBa7dqoy+LNCi7aK7URzAAc/vJVIbwVE/lplPucL
2VPO31jp3jUeOwyNMF/en07EVLkmvzJbSY4RUoCTgU1EWdeTFBLqEZk3iCJaDjDrNH71pWr0OSOi
q3YJa7p1EAYQYkJ/KydtjND1bPa3hSp70WXDqCYWU8jMdIB6w30ZEqeQOO1bNSX6IR6xQ5azmivc
4bq/l5k0D6QnqL0gHB5J1zSAk4zQ32Bu9I4EQY+EtjT6OVITXrcudn/7oTUXHHqyXe49zfxz2prj
OUlLnG0DTV1HCHVqJuOduSvmggrz7zRh+NIgoBhrYWC4xxlyxKT5yARCuI8wjtSmnhHbBHZiZ2va
eKaUN0rAdLf0TcAo/ZcURTwYTPwEmlXFzWThBTjZKICSZh1z59C63UPK0L0sVbUtcuCQapinoyIK
dcWn6t/nOQRs5VzeY253P4dqDB96fygPOdrXOgxbrnerr8ajOczRUcdV920PEUqBVYz7Wc/dtTsr
7NCJF94n6SQXHK/z0cQPdrKKKSFsrpvidWrGqNRgle/YdondNsx/XQWnuWlYtLPP/LDHoOCSpyw1
DWBsSsMlGq19x6eIHmjRRa47l+3ZfjWkl5in6IJhMKTF8kp76+YwlwpbOoq5n08XYTmEE7kU7kfL
xkz+OGcTYf1x1dek8lr2t5pb7VBOtX/PMqW2fBjssUk7Rxy8fgKSCUsjOQrBPJIN7XpDJHg+ZHCn
aSa/lFZMWJMIBVyPQxUHk1A6QygNCcA35x4uASRtG8O+XYWbcz8kCJIvCb0k6Zg6kZuenXbfnqpp
53PdpcYZJxedVBVa/lqFseatKLXYkzBJUz14vUrCQ59DI0GWwTc1ZBphiQeVPXRFko3Xvk5CQUql
M8b4Rm2fIVMBappo3kIgiQX1b6YQTRPVQWLDmjWDVSicjjT00kMVY1uycirJ9H+0sB1nOEiZhquz
mG2EspTww7U2+04Q1v48Xme0jXsItrs29UkHqYiSctsn7ljtdI7MTRW1CM4hR1OlKnUXQjmvuacV
98LT0mffQpYBpCh2xajsT73OrFUlpdw1bP65CqKeg0ihSRWC2a4VjdQtPJTO+0DU3nM+k2Wn5pCs
GFW7XyX4c7Qq+rYSRHLMVrfruBgJUzA8uZFW3QTCo0MNK1mHD65o87PSY3JGWhYvrp3andYwD8sK
BF/iWcFZ34GOcaCNM7pN6YnqzbSc/Dmj8cFsX2A9UwY+EKwB51HzdShFcmOaeioCs8dtgYPPISJF
sRMajJ0sML3/IbHG+y11u3gkzJY0D0vZF8vHzZfVfbpi3GUFlevpa5WU9cqpjXpnxaH+iill2vFh
LvkfFPhNDiCzDkl3X+ErRU6Qbsuh5P82oU+QKXrqqtea9NI1+D0fSrrXW+k4agqkTzSYIkF9a0XC
uZkV6/SoQbJH3yA1HQezeioh/JgHu3hd4xKMY4tnJUsCF4xyR2aW8Rlx9lyiAneiI8oGJZX0ok8b
hmhjMcY/Djap6a2Ohh+jz1JEV95Nc5W8mK2nYYU38pMhEuexSRWpSVgjd9YApIHeROIFRUFzSBPN
fopHFobqrZ5tbeZLr1WWJlDvSZ/vygRlx9a05qxhqUtXfoFrbsAb/+u4mv/X9yXJJrin/HMpShL4
MUBvlMvGJba9c+6SrXYzyL9BBxxjNr9OxHO2abbp7Mz65/a6dsfLQJy7dPpNoiOVOigd7t6LKpzS
QuQ1zyOWOHumtRE9xcYW4trcEKIHwFzX1j4egTdrnZwUu8aiaSIobE3cvZt4Nsgr0Cu1G9wo+0m4
lLasoEXFIedq7bglcWUuxgcNIylBo0Wj+ZvWZLKFfcXa1B4UWRinzFBMG2FjGcE4Y9kT6zKIBi9f
3L5bfl/e9NaN+73nVNNtiqdqnyrIjL0nSdQjlJ4xoqHITZiHEBunM5Ttjhi1ISiTKHkIk8b8JYID
I6lM7Lunz9Ej0QA1lswq24nB1VCO+7Hbq6khvC6ke4bqWDbQs/tm7r4tq0vzbU1TbEM39u4RDrE4
z26L6ls5pKLLmilcPXXHTiS0bhbDuETY31M6dAdSuSjHBcNGVs6IvW13zIcrAlVTOWc7bSD11GGI
ecsmfG9rLvbFrzj6T3Xpf0qY3IU50Z8kmgpRGMXMjEGNYpO0mnOtJUZ+vmSCXvrZ3FgydOFk1a/d
+9lRaYZ+hsfV3+XkEgVJC0rdV0i6glWCmXvLvsl6Y4rc3yTRMu8fIudlCp3+2R7mFyvX00ujDR1T
LjcLWiE9lCLCRzdx47XPvvSY93hlH29ICRweilHDumOclloFWXR473yGtOYAwmDQjciGoDr2CEza
EoCDPWvU70Xyaule0JB87xcVaeAhEX/2T102dFwe5B57vamklwm3jF9tTSJIWkDukmeNiysq9a0z
99j33Z52ttigP2Ltiex6w3O1BZVk9Odb/KfQjO22fzcZ7vOoks/Ypl8yGj97tj1MYjBWYtZXGlVC
ggfSI0KJYF6xni3it3pH36i4ucVRchZMnsCj/2PpvLbjxrUt+kUcgyQYXytnlVTKLxy2bIMJzATD
15/JvvfJ53RbrQogsLH3WnNxxjzwj4BNs9Y8b2vb9w9hVp98o33umoiPCwbJZHAbbHZZW/+uQnkn
ug8vXouXLFjnXfmTCNxWVfwdOQGhC3rexPgz2Kq4PEXEGHjAUPBoblrupqqEI52P9mNqGY1Ho4VF
TT6YtB3mLCw4GcmiqMdjSW5Eb8UI3uetSXCFZFHmLrG+007L5GyO05lQ8V0KaB0f4r0JrmNCdIL+
XcC3nsf4blk1KpzmYvYfvfrginLOk3CTJsxAlX+aBaLCVNGKB9KHZJdGcN1Pi5R4eDXGiYtGWdu7
KW1xskBtXc2N2xwbN3CeuBTkgJBlH6ynUlSXcSYYJGPapiki0cT2Mg6e5qKmMSOVk++kbVi71jLn
Db0oYG2tb/1xXae8pxZVrVkuZSnG0ZWWkBW6okvPeZuT6wC/FRswPAvwV/ikm6Se7qDr0kPgBi32
njR6qTyz5laWIG3KKjAWop+QivJkr6q2aj+VS2JDR7V7tFU3XfOh7H55Du3iXGTz8+wZJdRp1yEE
wKS1MhlmfZOuqi6acKXnEXQVqraOTk1XINAWXpm9IX0HpOXN81vslD26q7F+ktpL9xjrop1hGPWh
A4KxyguIhM1CgKhcYSOHLdK/icq7HX3XaR20BKylHUz3SAwcYQLn6YzywYEU2/srZmrfpq/ZZAF2
ZzujnVF66Kg1TxlhH1tAb2JHLNWSHSDKY1D1HYbIxtqDhzVo2uFGih1YejHY97MXABfyfOWeGllI
Eys5uPLU9cNDnOdqVwia3v0QVi/u4I08Hal0vyEbkBdiq9z5ps9ubcCRSQayIO5mx/lbDa4+ACoJ
1vS/MXsoD71NWAyc2125GWBQQj3xPZoqI5ZAtKrIMP1416aSwWTJJG7vgl9dUVZBKnGKbmX4/Ze2
6TsZON62QVLi/AZnQonPyoLTaVhrZr/xrlcpIEnCOldpQQ80N/oB5gSetjJqsmMgGhgZuScpbJJk
nBGtj5gZOjnPW2H67RGjtH8lpsr7THuV/ypY/zvVMQVNEHS/DwHNLd7x/BlB/MYDXQ5ArZOp2urZ
+F02ecbO0f5Y0AY2KT5t2O82aqi8vasisLZVgyA2LK16WxnMlEVv/aZL2K5RCbfbWfjqGOQeApWm
8jYBYtcbMNz04IwmsSJmYmJ3VsUHlivx3FUDvVF22WOXCzDRBtMrFcbR2eRY/NWnZr3OJyQLKJOB
pAepW6EFBhIs0dysWrc1z5FDqWckOfKpqaqeS53b703HcWFHyO1EYv4xq6p4ceGuEQ2T+0R66Hhd
eo5Jq93Ur0wR2qPJoJj4AC6f2s3KnW06BvcGwEq+rBBAhm6/66dBb0xsdheBj3Eje0yGmpPkjNcf
OV6HtdKyQLXUsTNcWc0505mMSAssSMOpFbH6gZin7oMW9doepUfh4kb7LO7HlznJAKEMMt6MZYGU
UqCfUkFVrEeHykzETbGNSh/TrNmYj3KsUuz5fa3POCwRmhFTuoaZp/d9S1hQ1ztiqyUzW7u3Jv4F
8/V58ua7nWXGn7DN2/2Q1N2lJRdmx4zSvEVpjn6b28EZwAEKHZfpQdiH/Y37nPNqIwDexnGDojHn
y2gsLb8NVRTvYyf1DZCj9VJWnAq+ENhpbewTt27Szga/rfFSRHWwcUSMai8EkYfHBNeH21DeVMZ0
FPRyN1Y9j6cpT0pQrshztOw+s7CrXYi+TF6SAMEh32TkbK0s01jqDF2usklkN7vr1DWP2mLZJct9
UyWLCsVq1mFEcI4KBuo8bE3li+BrvQ5T3P9tTJe1jgxcvXsm7d9OdwBikF2scZLYIDbnpoFbZdpv
TLjFTvbil6CIO3WAfc/Y/HEGGcAJjALyIQi0fFsYFWYkFydOkgSUDupQ1hHXFPS+lJW4JLaRbnZ0
lDAUv8pu3HnSPmfB9GvyeFsioJAtnJ806N8dPqio7NcOoBpIgtuZ2TbBXvs6UnB/3P3yv8Mg4WH0
Don3XTY+yaHVF40XWrzITabafEPvsVFRuG7L61jqbQV4ABm/nyVgcWpcZZqO33Q1ZgW9INxgtqEJ
I84j/SEwAauJo88L6NPnIw+Gflr+FBOa4ASddGqLfg+oFGWqUCdTJm+6zq+5RHBl2+aXJCaoj5xL
wglTQgaaG3qkLspew9zm7bjJ4NyupGguFVt2H+oHJI+dCAuUzvIwx/lj4geyrD9ZDtVr2YbDqsVw
XicJ6gCXBoHR3NGzzSNsqsFFFBSdYZSsabCsKadviWF/mTZ7PlpfL22wouCNpdJl4ySIrP7JakGb
jvyi0dymVr6LQFxuDLN8MFZhZA3NoXegEV1r0a/t5Fp3wR40Il2/8BGJHnlzdrQTGPktOhqw4W1L
MF+Jm29ZQgnGVkslvw0IlZsQtbiM5p9Ew+wPnfUI7ZiOAeKNPsMmNm8sF8rWDDqxa9+H+e7BaGK+
+WEoDgd1S61haznRu62ZxMzZwXDMQ23Kk5GEh3rER0F2M4eFfhDSo4/86fr9Z853rHi1kUZqnyWA
8JZ1J6n9UteEdRTiCvLPzjTtKAMQrP500e/K/ijncQMeFz3Voo9O/3nRHcnSBU0hwR4m8Eg0Kb5t
r1hFuQvUtxnq82zSV1vAq4AOsTXBAoOKsQod3oRMsU7o7YxBc1mGiek/xnTcZeIlh9uZsMIDqz0G
U/orUCYsbWrWgQ3xYyp/GbJZjdZnRofS5MslZebiETQArhDxrKTZw97jGvLcMe6dtIICy86NOk0k
d83aGAtx4Tf5/NvOmFdhjZp50Ph3baIU0IUOiLL9cAtKeuuBe/Di9BrgJ6dbAgnZjUw6h/1iS6x2
YY9IIi3bt6DPHxxx27LX2xqHzizLW6hrNBY1i2Nx3gfZDUcVxXq2ZvLfpV+RYW2mejJBeHKVGOCN
dfdhSN7joSeZQfzBqHiE6vERVKnNPmOy+v2NiYaoRALOAzsE4uDn/fOif4sHBKoErZd5uUuNcW9J
gUaA9JlRLMgkYz3EwVc21N9lbbwKa+q2Q++9LyuSxiMOT/7qJKwnAQwXxvo+9NKT2QfusUYM1eTT
o/cfbfxhQpFYxfiWrbr7sJYEzhGum0Q59qTrBcHSqjdSZQkJSIjdlAtzEBNiuJk9ZHaDD1t+qthr
scqMJtJUHBz+buQxxhY/nZMBDyvJKhRoYfQM1dQ4O61NQo8In1ooQoGTsqTSdDPWzlubydukUe9w
CuyKVCG6VbdqWZ+1EV24h1mbwmGPHcWIaQwTUpO6x7AfCY+oka+63FeWhWDP3lM+j59EAB6cRdCT
C0AMRlcvUqF8AXqg/MG2uayGNB32roaKBOozn/tr7fpoaUYmoxWK901ZxugvG8XYSPXld9+E9jPl
83SIba/AXpi0F1NqRfXG1cwKuVVID2p4GD066qRqpj2/wEvhbOCAQWwuhooT1rHeY6JnyCPtjWmb
2xJoHnBzggGR75de/waG5wLN+2TPEpZos+8nYCRanJBvUaIFHR23fCTpDxc1DWHajtxyWPD6SSX5
B/Q0MPNJW+xUyj6oYoP6uX4OJzz3CgjERmCWWXvMjfeVdK9Nu9TtMdoEPvFX2eMXIKKLuqVbJ2X5
E1sj+RE0AFl7egh3fDYYk3W/9zu0gbbynokf5l4HIZsIGUT2sUxPWH8exBisCPx7lJIsKtIAUGP8
tQz080mdXTlXMCzal8YDug0oxGZA4aGu5KZM+AG956BDgjd7TAy4oPZuaqw9nOVE64xfTOR/ez6x
iREIDJLvym4dLKdjiWpxRUTN356nX7i06UJjsUtZKLDDrTHWbBR6N8oBOZH26J/E7xAIjPWoUhZ0
8xXR8wcBdConxJk9EL2G/aDP/DOBB/vMiS/SjJ7o7Lxw0aR1Ftjlps/kVY7eLqjbjznlE9NThxRm
KLc1O0ZpFukWS/MPDJEL84rNzFfYEHVCf+eUjy29T/tsUUpDH/oUGWWHMs9DSAgf6WH0wrASkQOB
0rZIrt6gP8LZJE2pEywhAgNThWrdoLWY9kwPFtSLO8IfYFcbLYIIxraV6zYIHzYw5CYlRzMMW7kt
2TXgeISc6NVIipNFY3qSj+VNgORfFE3DzyTMM1dzlmIO0YDSdjxyWwQHUAZ7W/fPkR4vipdfNAQm
oZbeyGB4JJ3xAlom2TjRBLdhoI41pL1SDmA8A19nWKLPL1z6K+x5Eqgzl2Qc9wUdtDAidaJBkEFC
Ebj5FBvtup0dHPH6tffpohZsPloD0Qq9JzdjzgR0kCe71EDmJLeOqnmtKrCtszRegxpBmYtSQsuB
OJZM/yQek37TCrfk6BGd4kGsjVR9pTMKWnRCUFtHyd4xrGciAt/ihXvFcbePK8TByqrXUCw7JlH9
VSBj90wuRHUz7EZQX8IwPp1+Qnre+fucIzTmbtNo+hi2QFNdS0wcbXY36cUodriUPHPSN/d0UAke
Ld8YHR2cvvgJgv7scw/XVriUemwB3N/F2m39DN2jc2bVKrL+irtCzbEe5qG+Bs1gb3WNy721rYbO
oJi2waI1DEL5qY3pNhUBY6n5b2VzIRznWd1qVIMO9WGGK5LUw3uGuTXIG8xdHB+Vl/4iWaH97lF7
n2U5fTWEq97psPu4Jq2b7XX3VDXeyRF1+KWSIXq1CwdMUyiRbkp0O4DCeUcRBZJjx9AAItS5fdCh
dYzv0QS2u2cyFzgYXwykQQyXrT5BoBoGL5MkkmvGyLP1g95a1YSPQU/mRh5DAW+urvLqHROXEoA7
P0Eo6yl3UlBODuGToubBnM+5BYi6Rqm2CmNcTcphHFpgtgmChXhH+UbzuLbRBYJIXE4PpnkIYgDv
aLtbR/MAGjlQwDVM+6YZk20jvhEyO9cIarZcCOMVSaiMNrxC7Jws/Ifk0l9LRxSMBKYL/Yk3OZvk
Gc0F78jFEwI54rPEPdB04r0BgZDItkdhrv5EyfCbDSm+u7H94tXhO1GwL/ShD55ni90cAsfWsXjE
kQUawNrUoXjOIbMw0jg4dQiuFPXuhKiwk5Gxygk12oOAN66F3Y/4sNBcW5gCWJ26Tu50N/pNMxbo
JBg22CDxiWGhRRzK/czHLkI09ClqrbXrBt/o518Dt31Wk/exNH8lCY0KSjzWbBieqcquiuZ5ncyn
hNfmiuFVJ9pcQQIhjMVMFv6EdZ+cBf0Vdh9FFkqabUipuoEDL6UvKrJ0D3aILnwBJ0HjpQkQwhdl
chKRoBaP3+gpePhiJ3PbmYEPQ6l4sScXGIUBn6IzewYcgJf4YtUD7ngB02pkNF3ytDbxIRqdY9Um
XBuCaWt2TrGl5/2cWPUzeuTgGOoB2EsNtgQICt9R8pPM0XcRut91gFq8rq9DVdydUV+kh8LP0flB
ztbDD+z+l0icV0h620VH6gZVd6RTyK0guGk1vQwNabYW8XZiMn43UaufQxHIzWBktyprnv3cB7lv
cGsifSU1ntPcHFYJM9gwy7l/kma5n8H+O8Zwy1yzOrQ2Y67kv780kdjpyrQ5snVzJUgOnk6QJvcI
tMTclhtVB+lh7BcYd86ctJLjligHmkd9y4B0xP5EVnDfv/tx0gJI9MGuF+/WEH4gxNpOZfRW1kgG
2dffPaHuyABObSyPfTpe0a2fpzm8MSn4JUoejl47u1lNHwhbfpu0N3ZM52809TZYu11mVSk0HER5
QWZtMxC3s+OeYm61LdrapKCIoSPOWHfthALqGrfShGwXd2ltWMJ6bVrqrZpw1HDeFJkbLnnXe2z4
xWbyUvLPyDmyXYl+zGQWI2f/FRPjP19Qy4tozYo7+TkifCh0dyP1uAob0AJHxll04WOQAyazVa/N
mMQ7n6Q8ncyR6fYcZLsw5i4d9ld6dNcwi4+BPXO9RwAs+wn6mEMalNR/6MpAWkgejpOdEZZ8x1iX
NmVTfNYj/CduAUqVsFDsmmmeAFfLEQEG459Zkn+1CnNvWo8m2v3KBSvvKd88yKkjIGHu3EPnLIn2
ngX1hgApxFd5QUNB07vPQ2ZNZWnsbPwXO8aRCIsoYW+lUZgATiLIdF609KWEOaF+YBacDGYNJraw
uSrXfOwFsqGj9981NfUDBnCMrz7tDACuBDmHIiMc+mdkYOrGlF1imWpUs/M92R505qd4oWDwrYco
MX83bol1rI8N787pXnwWReYjvkAV1xNKjphmATSVJTHIqeO26zELnR3mSECqxLiMfC8cC9XswJyP
on6NJhvVpMjob7lwuT3L7/N1jMplm4VmfIvb0aLz19kvddIY+7hPYIp7o390NQB5NVEfxjrwT0PU
oRgqzfxiwv85sN2IbeSFaJ30XO7RdqgtQlb3MhcGjBJHUCwNyyTCANRP2qu/m4sYALvTNO2G/3xF
fG+Ag9G1kzNROcOGDA/aE+3oYvqIy8+qq9n7QG5TS/fGyU0nwpY70jSWqOa920hwz34AaMjrlcfM
ctZ7w2PcC8AcxSGT6V1cxPO97HjyekOiCA1d47kT7Em0bhrWk9VtQ1hqW1UzGdMWPXSmEPHWFppg
TsFGLQbQIlaae9jLnBrUS5M+DbX+Y4MtYHWl3sGTRuRsWgiXD28hKNRQD1YGnbttP+X6XDl2cFHG
gPAiD4qncS6WbdyhqRHPQQXkHNTqimtK+jl6bbBnr+n2UxrO2x7JJux8Jn1WylnqN1G+l2b41+U8
Why7BY+lD5sDPfgEPyT+5TCbWFWNuJiRAIDGLIunqWQIMUbbbBl3dSEXYPeo6JgZbHcQJK8qaH86
bkRoAsJ/QlbwV73m4IXeVzekp27ITokg2Zym6E7QRwtVA5Uzbu+oJrbugEoXfgVxjxaWmshOPlXT
OasiarcBiMbMsO9OX/+Z7QaPM46G1bCYE6toMclA3GMZ4xkB7Gea7jkDm4N8NyGrvf8SaIUXQ9em
SWbnZGqfmq7v36a+H1Egk1ZjxJfSXzJuKkZdfBZIVjf5hKt/MWSUcHtR35/gi28a1/kY63Q9WPMj
sUuIA/HeJtCi7pnWus0rdOe/vYs2Kq65gnZLVaLkxZvCS0ZWqFUZ1yFd2ojqIqzo2Fbl77gdarST
6jQl6X1M6Yo23guspqeht77aeXzptYe9n0tpRrBSl3jDym2NX4sxxZ+Sh003KBblUzY7T37lopXJ
vjqceZ0R7J22vtn07GqwM2RFxZcJ4hJnI3bBBAR4XD+7nrhV2sK7bmefbcbgCAAUDMMLvcBXEy6w
P9j+ys7j/ewOpyGDIWDOJcNFoznKRrzYhb3z5+y6/H834T5pg77PBkknabrKgOAU1NW/877dSX94
Ck3z6lUNy6D6qhfGSafG90DpSxm24RJ/ZAJZL8I90xB6Yh0eyX4+oXM7ISph2Ky/cYrsilwdkdjc
as/cC+TGu1Aoxs/qCVn3k017y0NUhFYMfk4p02cn8e5tPd+t/4wvw43wzubcpn3IRde4UI7iLa7p
w/3H8khqZEQNMn4n915nl9wPHjxmT+QQMnNCTxfV3UNOmf9N84VZVJzl1wGdVtCDdYtq78sqraNd
TOChLKqVFQ6p4NXDlsOLg7A9K+/WMp4jcUTCeUs596yi/O+j7REMOnYObARm1EAQZZxQ46hhYjLm
z0AKOrhtgrKb0rpj7krL3MoZxUonfLbpoBHUSs64n5IZDgPWNQospJhqPTUidzEoUSSpPQgu+zO6
AxpA3fANyeQBKpNUby9iO16ELJUpdhb1B5T4zZAQDRbm6lOX/toO9D6HKLLQswK8t271e0AvB/MZ
Yq7s1kunOWsD+6JtE6o/WblLY6GRZrZ2nWncdyNoCkywCZ1N7UzbAiplQ12DeZNIDVq5QMihvp4Y
MXyFowGnCidylW05YHapAH4dIaeJxMkis525+qkzCB+ZHLHqafLkjL7OtbS2jY4/iJNeT2AOOBM4
EnpufdaSKv7WV3OAaZvZrOVmf0dWc8RG3FlgyHJFa6YUr8oCT6um4rDYIdToId2Pl9yTOoHTMJAM
pDTlA1UUFwFjqTbN4stW6d1lVIwBk+mVi7CwyRiTRb66ljHeoLk7afg2VNUz0NwcooZwMBlF1aXB
NjOPyY9bqvPSI5kn+4pZ5Pm/QTK43K1o/SczJI9bYksJdZPsEV3v5oizs6ar2djzxozQencJN39a
Q24F4gBgzDqyMCc4dvQI82nrVvNTozQcznyEhriIlOdbKeQGVeH3jPZF5HjVFYYBTaGQq/dC56fl
dcVRDP7nneb1lSNkE+TZW4RYX46Qu5yAKg6UP/88dakNTOeeqSXwl05/EO4D1d0yXdykHXDnBRxh
pEezXG6r05YTbVs72FlpWP3HpbGyTWf6VOpk5yLwicxLZnXQdwyZEdjRbFKsELUIycll9pvGycae
I4SRwUFm/sHlqiSRgpPvuujRvedAm6c6C54r19phKELtagtsEU73XNlE16fWuSVAdO7iYx7ZzNzI
MgS8PDyhaYEVkQdrR3FLjMPpI01H2rxucPZRgK2mynkv8P2sJoVtUkxrC/v2skLxG6x7Xv8AstAs
cdqwsqNh3ubyveSg07a7tXlsuegiCFbvuYOdNEMNYzU5xPhg71mBcwi6GAyg0yBKwPgSU36ZlTgC
hbrHgGCHNvjSqIG4374SELVE3rMlEyI/eh8gjJ88Vf2BgoexmOW+PCrK9nCuk5Ad4bMhhUmrcn4y
k2UfC+adagz1B1ebwd/FB5Ym6GArGvPeSLIk3M6M6kE4m7qj7Ud+Ca0ZFf5pzJYpe/K3IFGSLp63
xo9/VCaoX2b70cqqQNhWLr3ZQDz3TvtiNeLc4DmkbYK2vcmY4M+XsKmcXcKiaLrylZbZzgmplOYS
c4eDXAgg2nroko/AwY3la/eEYgoMN0oKLhoVt4jhLXK4q1IvOmw9wFi65sgkbmcOxQciCABeKSHI
Q5T+Gv2E5dSRc8ZAks0dpX6dJw8YCQdFtCtwseAtiuuLRZhI5isPSnz3y+81Zmao7lthSd7lWPxt
w8klf2eIN4XIcIdjTN8N4fBcF3RYKI+WI5anuP4Ffe9iq+ktM7174NK2pR+cwzznM3et8i3sossw
q6/eNcfV4gEeZUxKiPMU0qDqAuulbT0y5UPvWHXFQmUayW1HTmboOyCbl7Jp/5Q0Rg1OzxVh1Y9y
CZ40gptK/X05c5JWuf3s1t1TWMWfIz3Yg4ds/k6HwkXjC10zFFjIfdqeIzueqhk4qOlmDDNajcgX
dJNRghXlL+mn+7xm0Aj9FjE4/kk6wmVhHcMamHpQhG8dou2V5y/ZSK1ZPdtBEt2kgUeSW/941RUX
qE65GxsB0YDshRVXUFb60YYiYs3A+lA6EiUKkg5NCwMYRjI6B38pA4emkKgtfWZspDFd6I3b+3yI
4xdmPzPlfuBmT6CqXLrJgJcKX0yfXGxJ7Ig7OTzswaYNqxW0k6pKoXfA4WXmagwkCbrt1Wzmr9pD
sTqOmYAywBlGJNWRRQHEqPqkyLeZftjGbhzowRpM2IIw28f+9NXXFTLYYXhlvvFm+LEE/QINVXPd
qwaf66I00AF5t5zE1JXRFb9tx99oU9CEaJ90mDBJxWMhuFbTxrklVX2tWpISvP4W0lxZUQYe7F4/
o8At1z0WBr8Zik2DpIKS5E/W4lmlwkMJ9dIpdTJA/WMvir1H5xh81MqexMuMpuCMdGtaaFPOWyUh
hDf0Xw497/WvU7qMtfo0ZNSOmhK9v4vointmCj1auXvc6sV3QCTCh6eoWGjN4976KJXGSNPGNDJz
ok4x3nh/ailfClgDICd/e5DAlMekNxnvCIwWotR4JR/0HXvvC6GjLw2EABmRNmiVwZPXWhaZAD3X
emCuT/QmrXs/kUSUlIu6DQ1uPeiAJ2tCtsF/DG3+sZ+NAxGdtPDI2a7Tdmc10P4Fqhq0Gky5wpL+
RHsI5uFaU4Ab3LK4BmrurAx3ySXnCCo0tArRHR1KldZufrBlEGpTHaSRXQau+1zwL8FCECnRRKmO
+kb2UGUGRFiXoc5api3USniExoMbWdFLhJmJuwXZPl55Lu3Z309Vugs0grw8FOnGJnswrtxTp9r4
x5nJk7en+mGTOJ00SzuEfnLH5WVTMmNFUB+UP+wh70w8EBdZYj5PDVKfqcj1DmhwZFEpVaeknYAu
FQASm/xYumGIkaGo0Mw2Rva+gCeYg6GY1KwLM03gpGBeg0uMatoByk2hl2iyZ6j/4SluxTR9OW55
YXs7hOR/w+Q6+nN613myS/v+CefUxo9tfQKbXUN3hR+U5O42JW9+AxXFWNGSiDnumZdwq7e5clBF
HKyRca87TvdW0nNKcwTajFeYwbSOxNWt0WFck/E6OGX2GhcpsytP/8yIfA70o5aOcflkRt3R7po/
sk0eQU1VgixmlyPyz/jNodMcta+eGegeJ4WaYNBZ+x2Qo0ftCJVuYLSr7Q2OhqfWWaLhErpywaV0
0s/eKK/ukPB5ersoF5+uah/Twv+J2OpBHmyyYXxypHEA53AGS7f3W31ux+xAs/e1kyj1oDnlsNUW
QvbQLqLRhIK5ZJ9e2nRl+sbtHK9XsJ4VeI6O9DuLolxVS+4AszTdAwvqLnNZbhuPBl3WvJGqsrFS
/58lXKTf88Vo8VolGdO0NCvQYhBkgZuRmBHSMlRMMEbLaS9MFoGz0cjOS7HwdwoHvytWThSy7t/a
6oYlfZbAJWROK4x7AxfWYHE4Vj4hVfU94RXaHvpeH63uONJULZph5QMinm2wtAlg1TCEER/1w09d
V0/opLzNjAG5aYc9UQ+UREtrq0rl1guoYYeBT8UY9uCVPxadzDi1t8rp1Lr2uu3ooAmKcYivxGgf
GuI2MiM7mDOtzHqRMMwHbeNgdBeGiazxTRQA5yrGuW1iMOMQzqVmUS7M7E1gQgML8Ukw2V9PML8V
4zwxyDOTtL214OBz3FJ7HBxkN1QALoAoE8Cy7BBeg1iVyhMVTPsEHZtMNH8MtilBhDgsV6LX5BQl
wT+kPdToU4yztp4vWtCCbUTNXDu37iN3pnRuB2yyIEUy1zjGfrN88OKz7qCwWLy9uN8ODiQjoPGp
C7XAnimWos/JHm7CxWO0vCaPtzpX+PJjA36SfWcV9ytEWsCMVIhxU7XgEOieG1HzOhPKubdlBAtH
tsypFB+bHP/VeBqbxt03PQl1WPQgUR/QFW9jM/yNh+iDjRsdnea0rBBEVQGAD6nfhG89+c34VjG5
csfxs8w4uorwI8B4Biv+kTfcIQeHGtausUy1aT2/xCMom2nokPXMdf9jAsH+UkqEp1zbcmdN4S+/
aH9KlH9ciNjSdJ8dZ6c8k+HDh5HucNPig/WfLN5ZZs/3CXReapj0ZPXP8m5SpqFFO+MlL655HR9L
P+MomuU9MZsRRn1/Xr7KCbVWMf8XDs7qta+VmvchD2No+tiE2hfAgcy4jF1mLsMyEZFaJ49ztEQj
GaYDcrX7gFj/CVDsQhuIXAo1HmTvnhvimGyVbF3HeJci3S8PxBAiyGHXQ41w9Yr5E8ovT1Fv78Mx
RO9i3aZlbbHqclRwAXWGasuPcbld1GXAmUHyp5HMBwZxKGuDTdPBUX3UIGAThWjzGmD8H0oCHQrx
DVDtbGvnXvTHnkdHHdFzIkQhIrZJ1hj017X1GAdeanJcFrFjIc42p1vJCMP5l1aPNk3OGR3QlHto
BpIliCpWFIoufnckwGe4NsUHYltcjPxyXkOBCU7fkuiwCNsDKjL8lYzM/Ru6/XWBiiyj7ZLw0Hgd
OxwzWBfBAqU021z2zMtsCoa02PC6nWWoo9NO26r+yhCODwgMfOt98D5a54ffZ1XVbhpoDfNaeWzp
VkN8QAlD78W7kEKwdVLCg9FC8BMuSG0/hSZDd9oXyVq7JhoIvU5MBd/uwQv2olsLaAIvS0Un0iVB
kHgUT655O7xQHHk9N7dO/5HlRwaGjz9KOD784DxaiCDxxXkQdf2XqfjDS88RajG7hmITLBqctWuN
q5k3O3ExDuiI1sWu99u/YONt/I/F0cIAtSzwnihAIeU1Xm59/rEo0r0AnJzU5Ge69zikdZ/8ODjH
cJCxWZf9sWAfW/6LhoFJq/F+yegQYn8d7WMifW5MMSIoLrbWg09hxHEek4Sls6tPkchPS1atYofm
X/CJQtHE3f45FOOm6SuSSf/OjEsC5a8mUGve8BUy4x0nNqT/+8JYNKZy9suX0nNksSSR3L7MVCW1
94uYzoAPQh2XTYgfqKn9DWhgy1cv07fCnv/yT+3avgmmAb2THWY0a/bi2yI+PbgM7Z+FOuUBsnE5
7z3uaBOs4UAQJLm0YqfT8sksiymsPiwEZAA8l9/D08DqVSC00R+stG+vxgzOwsRsjSkGnwKZYfug
nHA6PIbxJy4g4hbehjVo6JdG0TpZFiB5OuYuLTGIdLsaCwZZIxvebmQ7qB4VLeQ34b656NK85lcA
ac2i/NDGZyoZEtqHen4bYFOiojvGkES6EriMffHBFzs55RWheP//QvW4S+PfrPqJDRr+hRGGC6WF
hgA3Jg98BMw64b0zBl5+wukFMwrUnQShQKg88ZpnP311guiA4wp4xdE1kvNMpjoFwXIe1bHYW8h/
+aWLbBWLDxkZxCvJ+MEva7r/sXQe220r2Rp+IqyFHKbMSRKpREkTLFnyQc4opKe/33bf0em2ZQos
VNVOf/BpPSG6xiiWf9t3YEnJv80YZoFRbez2O2VWxJ7m+eSt09aCrVscDS4KZu+XFvYJzmMHzZtO
ZYPJYkdJIbgchQCOOf8JXESFI0jwwS9nqi/nr45GeJbeWdps6Q6NkW4MNcsTRpN+zIznmL3h+fWW
ochWjmo/BCc7v6fdI7uTp0Dd7IEHkOMmm3d8xuXpzB8wbl/XHK+J68DXY9p4rxUSsfyLBNWkYbyT
7VKN+ttYuSs2Fgtnku+WSAFUmHAsV8xa4EHX82pxX8HgDAtGxB7CbKCyF3vHKc+5LrkbGvtHfvkg
4CPR1OD3TuVvh0IPKAEEdvVzjqpla3ZPOQvCuPjO2wBDs7UgnrHJk+8eNErlIfFlPAXFC88eQ8nB
wHS7uOHRS8ruER2ZPXPqZsW6UKrT3OvdpyrNvvHVY6wUUWHi4/EOTu04g6GT2xhG34n6k3i8fM6W
e2ApM0u/lFJfFjSmQzTJrSj8YGDSJuqxBsMba8vGKZwj74LVmhPjFAF3DLmvE5VvaAFDh1cUzu98
+ZmlHf0PfGlWE8UpY6wd0OrNHN5aPFiHIT5ERBKdpuKIru08kQNy5Mr6B8m9Ff7B28AkgvDeoA/b
CGv2rJXKHpT1KW9h6IuTb2LzTOKWdPE1rvCZKzVmNXw5vT7L5d63ACjAQ/eNjsqutdcc82hP5VM0
W3Ixaqp/Z/QPhC6hYQ1ZKsq2yqk2bBJkK7amc8T2ESeO4ps3/0/aTB3HpPdAGKNxyCkauPDjV1N3
Xl3+hEf1anHUKz74EgnPw88ELXKmoFg9t0PlyD1P1Ecx8N2RmqjCcNPrdxk6xcmUbZPgHiWYTyuM
iBa6GyAJ9nSiaZaFaF0itBohryiprJyHCjEhNmpjVtfBRzQUMJWEFZi4a7vfEXGyAJSiCwTQZHrb
72omVzXhYxpeGAdcki5fad0dSyK5J4qj6ztbjzTCih8HFDRaEKqlFYh10Zm/lQ2Dv/wKfSNO6MZ2
33MS+F7gxZA687T60ZjztDSgPUPt2RvAd/ziZYYowkUWx8Ye1b5NGHqkvs0GS66NpQU/S2TjX0XD
piQ7SPLiYDT1TX6gUs2KG9fVs30GjDt8ymCy+ZBcKR+PTJIPqkWo06gebCoDIucEfVniBE9qUDz4
6HUMArjGR2pUTBYyd/kPXaZzkpfIELrajru6SIw3M+zvTqWfkSt/rczsPlvzM0tlhMZ6asNPORpq
JpnmqE1MuaKyeVKG+4r20rqvn1TDkWJaK3kMK1voYEf418iwMMUid9VTsvz+BX30R0L74kFB0RhD
IoramEcajqjOFut8EQ/qv1hZYZHHrFW7YIdwSAjQkwv973Hwl+2QXob51AxIx7XGrlFHvTZuskkU
6lagKZHQI2p3K2xcDiyBxOiRSkurb3JyluaDxhPyAegnD2AQ0sw5GDgXVfQU88w8auGyMWFf2Ar/
aZ/7ZZ7nk1ra/2yw0Ou4bX8w9Tq0uf9s9M6j2c3nKNA26KdjtooKijd234yhHrOp/lOHCCJXOJs2
pn5FUm+gmoCpRFY64adupzCzw3nkR1D8GpIZlJVzMU2MSHFgOmlz9qEH0VEPnVM1mG+Zaz7Foees
rAyJFbs4ju58Ru/7uPTVMSiSO56Jezx8DjD+rwkyHWWQ/dCx5V0Z1kdRdmcEwvdtGB4tbgB6ZvsY
sY8VrKf15GdPhl3wpWgFOwHSL6Wg7dgcnY28nzNPf0adk2Pbu2hY8NSI9569sJdDc4dK3qY11Mlr
ogk9JBQuCIf51BhUT5hXjoE2rby4/i284uxo7etUYA3k282fkaVIE31r9XhrJ91T0xS0G4YHfUqH
tWb2exqZRx3XdLcx9pGwJWH7PGcluMRy9g9LYbzkqDRLcjmCgWPQc4DCvLfYv4WCUUuB7Jbjo9N+
a7hEJ+aVs62bD6H+1nJvcmTlOo65tCCV9yFT83ej+dA5NZVOn3hn9c2DB4gIFyYwmtyqD0YFnuyB
VFlymm741bNlSxAc2Fo+9zwDD26fN2A0ex2zAvuHHs6qBPBY0uRo+gc//I37O5GP+CcnZmaQpCMD
32c3rEkZw4kDHeSQ4MtiYi9ef94UP3NxFqSm3MB05pgNPBbWd41qTN7GMLaeuuwmMYYNL6FDq9TX
Er9m/GI+lZtYtlpM9xSE0m4ZPqJskSpHuoMdoXIaP6HOMPRiKJmqdWS4+xE7AGP64EFldbgKPQ8F
fVTzJLPmwbX+taPD04DSqT5sKNkpaPAciV7g1+ulY45vHskxcCkgs9f1/Oy0pJLF+4SgjGWTO8bL
g0tmMdFV4HauTGhuTccERj/IbYvR2Mbo30sQMrPzy6XdeDwmh1RWJsGJmUbpRWPowHujI0VHiThL
QscnD0RUmXosIP+1BQSvDisFWACJg22e5PePEBeHiZs1uJeUSaYFSoLP4DFChj9mdwuyHnmHdw7r
JoiWPetXYrXR/4e1FCAwKa8G/8MhuQ8LNF4w+5E0M++Q9OZiLdw/EtYoGNg8/ChQ41VZRNCAWJQm
3ETmlXdCCAUzDdWDyP/kUW8kaYySz8//PlvyNvl3C5DpagIPT2lkuu+sJj8d5D8qBpxE6qV4S4jo
rlP1w8awUiaS5rHIMKp1mTE+sgUgssvZktvfNA+098+8mN64yzCpoYBsEqIW38RHIk9pH5mT7fzi
ahT/BWTmfGYcvyzM5IEErOiS4etqHEx2ZYGyLbvAHxYuk8tA3ApJwiGf71X6wJGgam509IVMGonx
K8ck7ZD1RxUYLO2B+dXGR/V0xAxszOApl1Ao0M4YIKqkV40uNs8oaSHtzkOS9yfJSosyfZzGdOuF
v5WOCBrOEUCdorF+UNjJsgcOuFc+Nr1I+OPFCs6AUFEtz1nKZnPvph7BqpunjVwTFlwVGZdt4tg5
8CUNlxkoB0Al3Ul84AE2n6l5w+xR6hckENdoTW0z58lzg08pDqcC/QItFmdwSASvo3dn9oS4QnHH
RjLfF5W17v1/8U/OlY4Gr+5rq9gD8VvOoKt5tnRO3+XGAP2/Tr0/tvIfKXIZX8NdqZ9SLoFCtjoX
wpR/R6jYt1FxyiQotsUdsR/weMzi2InpA6VH0JsPgWvuUr6t1oRwZkiZxnDNjg/6AFgf0hTGCOck
W03hIYn/jPKu/XexdEYkn70TeWspCWO/3JaJWgWZC2ereDHosqFLc2W8DpiLyynbNs2/NQhY/hCR
RMMnCzm2TAJWUvCbFDNwMZbCvinl3iRMGP304OXxARDBKeab0GCQfNbxPIRGGFiTO4phtzOdbSQ5
QeQ9TimI+cTc0QLbeDxV2hx5o5xDLi0pqrlZ5HoPh3At/3ckp8koKAJ1mpBd5Sn4aXTNNvLbssld
U3vwHSFe/9uHSONt+qDeJqQvCb0Hufjl1lVZd/wnJqzvKvvHKLv1QhiL8RLglin0/9/JsvXYUGzy
oNW3XMu8aTnQU7hpKHNt/ss5jZH3NQFCdExBBst5DHppGQWsgvxQTed64ZLgjzgbCwkbsRwlBKCx
ZK8dnUA36w/h8Cw1gM9JRILjSq7E7+F9Vwk4wuJFLt+SPdIa94zTlXB8ZLNn+hN3DwslG5Wfdi0T
mIRQQj579dehqyKHVzcxOMKqo0pE+mBX0+KSklMydZqjsoRch274y16ch7s1vElkaxELj0miudhC
+PA8UNIxdyZR/9cWyT/nkSRDFOCNF+kUYk6Lmsd7FY3QRdDQy9u3hVlWT4sdBLK0AgxqY4mBProZ
PLJs31TG3ICeeHQuM56aN4d1Am9p2rYtCO8keZC31ObeQf6bl9kmc2BufBgQAaW5Iu+XiE+FRpuj
/Ua2eR3UqA7S8HCBSKqjNDlybjodtwC5BC3naFXWDpT8Nh6+FtdDcA2+F0UEYSFRr6ghgwTxDtOI
OzeCsykNPIl5NUEdBCuVQo5Ewc31+33Om5AF4Ys09qcyoUtwRwfZY5x9yP+SCgV9clLcR1mS0H2e
CNISMPiyErpnUlz2xL/BXems2Xlu+UKNb7kPk8dfqb9MifZG1T0aZEJaFsu2JMbKbpDHbcnNJzNh
DppueU/cpNpIM43DOpAYpz0fhGYXcrdycdBtiwD6Ww82p4lDRYPSQ/0znG8dQvV8D/ZDFX8vaOmM
tr4xiJSkAsxQgIHvKNSzbCePzw4s4/zRdt4KL1jxHkvadE0KcFhiX5ttpUMj70/2qEQCabLRCOQn
pYknm5idDclkS7PxX0QSuC7vyqV8VrF2ll4hj2JRkg5VvqEfxUSCnNRam5qFNj7nhViQmNg83IP4
nY/+/wRMBaV0ojo8hhxeGAk6WK9DAmLSA4xNdiP5BFW8zceEKMx06V2CAdMGsDnXtkLmiZvKzEvI
VD8+rmYZYZqY6qOGKUkG1lYH1s2huKN26Tk20m2qaZmpoz1wb0d7EVVA5v8amC5DPzhspNZsLRxH
pUElgZV79kK4oUmadXivFNvaBX/Fp0tchaeyYrAOtQNpZNZf4pMVGvOr3I28QDjExgaHabx7cuvT
z8l03LDB77zIHyxzWkD2l+Vrh+YE8i4BwNNhq1vmOojU1RrNJ7+DzS84a8cnagRd5SPcQj4OCaTC
9mGVqgQWKagrvwYf1XtISfiwU5wcRacwiV8HSgovL69jkA2AKf30ZXbd+d03hxJzRK96xE20O7ht
80RySBMo6W+qiLh6E9KFZt6hQL1Ns+JhbmmrCFkCeT2mUs5LkSfHEcTOaiiZzEgCJxtqcrrTgsQj
N4m7aJ8uVXBn9m9Z7bEQYhpn7mu6Q0NbkPkAgkvGmQYG4pahOW48G681XKaqiMZgvDzneglnAf0f
J+qv0pgfmR8Yk7bncrsqZMjcoXuQ0yaFI/j7/wyKEBky/u/n55ORZk+6Nr5CYELASLXvQRB8Dj6M
Jpcuf9z+SKGlGeHZTZMTwHwaCdZ+6rNL1HhvJboYa9151DvjglL+caKrObkYMEzN0aHpAPbwMfKq
z9oe70EXn6J02EjqL0VLTqLle921ndFD6CfthNDEXv5wrg3cglzjJU5oBrVud42ZvchtRDp8drme
Xey2nxk+3zSdHgvXAlA8hFXjqgG6MqUrQ0e+IsvaYj3niMRDh4EKGCeIE1PZ8BtcRNMW0LW49ewn
nzFgOU5oxUfO69g0T32Aee2S35BdO8lrrcYFbKktKoPDQ20Uj4xtHvHkxkZoOFrDlOzDSIcF0ZDM
OrawIZ3UfiAETZvebc1bVhRPQ9UhSFFQNM/Z4N8yzah/IjSwYdlrdDnpySF9mFHIxnTbc6TcUPhG
VSo3tO0YI2Kl5RXkQfu9S9KXkdxDB0AFVQb+ZjJhskmTAjLDY9GRuEnTcWpLQA80W2YKuN43D3WO
O2fGm5RYWXkmOKWwfv5XphmT7JV12CHtRI71LEFPDQFNsoEKB2wGdOpxRrjVLiODbTZ32yqD1tJQ
TJquvmxxMLpZ2nDHJxX8dI5inEEihp4SlPa2uPBww2HsbToeEXgO1eAqnOeI0ETw1jUQe0YebJGq
RkyK6jSd/9gA9xmVYcSFVMatt6PkZYYUM9fapStAFRo0bq9WEG4DrdrPKnavNePKtV40Dih0N8BY
yGfIiEnjMOK5Xo3uwhBGf9T94XkY1ZuM84fSuakOQvWEJjBJLTM87GaQzH1pTSXkE7VgXWSijBn6
bA+SldHqf4PELKAigG+37ii0cYniYY3OpdyZykcIuSs2Adi1EFqQBCVpN47lbaTKTuYRB1ohyqvX
iqwbLV7oMsAxB3AUFqmwqT7oVBP3WejhOwEIyzwbKiozjBIGtnXnBwyz3VPTJQ5ebIibs2s0mrig
RLfkb9z1hoHuqBiyWQh2VVuJ0eQ3JCPbmNRwgC1DQmSnMvCB5QoaaOmwjuBCbssJ3Lm5MZ36jaK+
bFCDmnTtXVfTpgp+5MH06L0m6yOSjvGrdAMQEsGMovs7UMeVpQPpLMaODyzT3KXsEOtYEUDxfgZp
0uHSCAET5GiP9x0pcO5fFbAfBGsp4KqVHrvsoh2jZvBPSHSiBJktxXMpUvIlMUQ+2mdb9pji8DVl
BAQF6NQwjwq7u4fiiE2BLI1G6YnxE5In2cwK5BdgMn6ZeBk1wgny1+Qh5Ni9eqtYQw+tpnyIId/E
WGN066ac6STwGkL82ejHVXzlmO5bl5KRlr9jeDORCWiY6q5bqnliYCbEM5BBMit2yVbbTHsmEXB1
DcW72wyVt01rbAxbHNGClUP7hwRlcO/yyeQOA+BRzLSIrti6VADBKKXkv9Kdr/FUlOEuKWyMXcIU
v9KQ1Eiz5C8j9SoBRbae3uMD90r2IHE7lZgM22/Q4b+V2aEIweF7xoGGwclBPcZz+zPY2HeC+9RE
D3xozyxO9kbmzzs0CpnR4+Sezu8IDW/4hfKl3AJZFTJRKZ9iVZDhSz/iRTjbU3gdnek7cgDDIh6V
sNE6Z94zdcxs/WrrxEmv2dlgs9FL2isCdE6Pgs+Y6GBYPeyFguZbIMrc018cjD/z2nhQbfamBcM7
ldCU45WDMR57mc8M4IYqNDPopNPvVFu+Ba8bvOIapcN3k60tZYI8sp4Oe/AnIAcJuYPXY0FODdbf
PVT1IyJqjXIF5JJ7yECD5F2OrDSey3z6twFojgSACVhamub2UL1JulN4H5MePkB0ueRVfUQTZCPr
72jdtsgQp2ch6aRsZaWCujxGcDSlLusgSRZQtpwBPXoNvvYLhNtVUP3noga46p38aSE5d5mYOrQw
kaAwEKTPFgDB8SssInAp/vBFwia/K0Gob11hZmDzSzyECKQy4MhGbNKm8Q7wKA8ygYgIcy1s3VCB
doToKSlAhZQIrKu1zs2LRaG7Ee34MtBgDZSXtjgNQXUBYv04xdm/ehLQxLZji7Y0OyPvAlaA1Hai
L9aCe515fXLMZL/JiC0hPsskVC6gBr1mpTos52n8OY299034r7n6ybzpRVZEriy56XTgNQZ5Mm2y
zPD2pPPyz4e6O3Vhf6GxJGfSrTMOtL2TYXdd3xlTBF751g4oN6Xxi1cugETwEG+HTj5HNkqX/Gkn
7YEbc6lnTsot8zq6y3Rk861XsW5MenmzEX2Cmn5FxAblbzUzfWJGHbgFMCVkmT1MmmmC8LWX8hfN
BOLX+8D+DWmWyXAuMxATwOMYbku50/lLyatzf0RXhY5aakE9QOuEcUXArcOl2YYIAMfQzLvCe5oJ
zkmDXEDZnHIUAV0jp6UF75jsSA4DB4+yiUsXNyYyPtpBsde9gEwWMXC0IeYV6Dc6y78L3uVudUJa
Anw/PCCup0oPjxwMWWA0i7AnRtG4rpNDiuBdwU1dWd5hNJw/ZY5cbsPtBNOa6zNtwW4t7m/TYAow
xHuaWDufEz5XFWJ+7Utqult03gH2BI2zxSOc8b311cQOXhTaofbbL81tX4wRqS4wTvXsvGvm8p/I
8MTG8O6N8dbg7kpr89Zg/I4CBc4a8ZwhomupoxPiJ91spJ1aumo35zrQ3RrmWg7Lxqh2eqbfDHuh
0HAuDFpwQa+PORe0SarVWckH5ZIX6ltNNw5p0yNzJhfNHO0l5sKV2TfI4HGhH7zB/ol1Kg12YcXt
wHjuX3gTgNbUafbOZ423dRwcfU5ykCYTODfEvYjBifhd+u5utJuT5qKOLGWMXJQylZbQLEehIa3q
qhEjFuvQzGD1Rz64dL88kf6agvRXdk41oCYzVo2HheW48kfnBZhBoqXWrYu+6NhuOzRQaCscLAT/
Lkk4fiq/vIQRyPIG1ZquVQ9F56/lJXVleuBCkWxEmjKYu+3YNxhdyqVAURhBsnJz+4xPxl7ia4VZ
KeB17duoS3qyZU17OADxZtDR0+gEd0H25pZwgwk6UrGyj8DUIBAOzsjyN3oEcpT/3drNruOI0dWE
KJesJWaip/YpM3VJMWVgIWd3oB2B8sSu5H/XwU9qmwgi4bM43KSNx0t3vBB7PiaobNbEsZ7kS/Tp
g4fCad1Yj1r9aGd8PEgDegtpbPabyXVuiVYiH1rdDKYWrjFMm1Ea5WAPaRmGwMHkmxrmcC5muG+m
ddQ9MkUbKczUZyBvERBHqIasBBBizqMdfSUDTpGzZe24+JO5BFbxIY81Z7BYKBCyXgf6UgukqaRO
69EQQ6R41dLXltuDdqLk0HKdhbyJ0G3w6eBedJYLY5eZ5rPkKo5iKkxDRswl/OR7GFBYLMMM5RU9
eHVNkAZR6e9qpf7DeBVh3RYnX8MFb4w9QQFdF02nmk4sw/ztoHvbmr2YVQnlNOTAr6lK7WcFuqWn
pwTdFyj1gt0TqoG8vDxleo+jZBzNJzvleZFfsXX1MJsEoBo/lH0p6NVKGcI4jnCeC7uPrMYA2vGM
fZx1jx5AngnEhtfNlxxXx4WMnAh+Gp0cCo3L9NNNbChqYBm5DfEQ2BHq3JOV5L+lH6gtCvo90hGw
LTuAIIGy965KipdY91C+BQueMw8+m7NmgAABf6ipF6SN1voA9aRXCJy3Sf/bEHaID8+6nf9tsglc
ME4InQWl1qpfWsu+a0X+GOoOCwXUHM9nQ+3gn2a8njK52V13UB3WSEF7txLMQdrWwsBt0Tcu+o9I
DWOEE9oRCAwjeLKQRZeQ2lJw7JtS9Veb+24OnWy9IA+9aiasGWHzVdGAf2nwZFC76ARxW7AZZhU8
mOxrl3vcsYdTEkAY8s1Xp6wvdK2IICGtSj0dDa7lxV3ldTBsKgvYsLZ0x9LoPhA+P0okt/ThiSTl
HLnTnh7SurOL2z9wL/K2S+SeGXkjMraQYiu14d7Df0uB0Z5x+bCt/WAV3LBor7AZ1fCsGeqzhNno
jHSbi2TnkzdjMHVmt+4Mj9kl4k5hUB4cpT7BE8I2Wc6Dn/xnx7QL4TRxeug58xSVLV4Rc0oa1ptf
QJyBI4Dkd0ZgB7JfKt2nF9J84sIAwbAEvZf+rarxxSKtgceykTcQo/ZsTdF3UwDAdZpbGtsgrMb7
MAceaDhYpiaP5DtsgtiAMMg8baijBRoPhrEwhyGnX5bO+54986yy/JqZrB69jhV5xK8KIGDl9Quy
xJ9SArSpQQW1oKTI2U/Ef8bzTnI4A/wx7bB8J2NC7Im6P8V0YcBGoM6mf1vfyO0Xtt220sKXyIqv
Fv5ETYvquUy2ery68aE5FvzuiIwhGqyfbAKiXLRckYgaM7trN8rBca2RhDk3D4FdIQrTLmu9GXcL
2W6Yj9tJr/cg/5EbY5CxgE2Bt32XkiVOKUWd5BBBtHLZSD7HqtUo9crlzW+8DXqa4Srx858UPE1Y
h78lMmEVUrYGGe00tK9NE101JLtpppPvcPf0/5KZhZTCid+dBOiPPl29OiHL33XdSOu438JDvxW0
/E3M7lsc2sNuQ5MPHjkdlnZrujCn879ok2P+o2+yABGZrKRr0A2rEEgjKmS8UYRwNPDWAoCAX4PY
Xro2jY9yaC42oxyv18EjB/PDOJXQqYxjn3iIQsQVIo+V9Wg24182H28e0TRvhtxHXyPaxll89RhS
qqZhygK4gGoG/fdw5WoDwx5qH3TOtzqv2B6s/4Bgc4JtGC8z47/KtfaVi+dlwpuJRiFc+Ui5BAho
zEn4aWQa1Ajz02vGA3LLa1QWrg08DndAESMIySwV4NWOtLb1FX3X2KEAmD8WzJwGTwX7RqZeNAnQ
6/9LiZsgTNzcaRZvQoyGWPZwmDfdRDuJ9N8lZJrANlzvIIrXjMTQWHMBmXTnEMGK1vVXDdVW6OxH
ZikFOGL5vXxfnKM3hu6uJvUlDmZrW2/vkYs1YgD6SH7WCx8TjpGl90/kAJCGzxN/2hDG0EndqDZG
maZBq9kvYPEDEc79w2SH28h7M6aJ5qD6LSjRw0Z/zlP3eYhoV+I6GjfWtmlN1Oqi7wA1GCwbwlWt
aJvQRqflmw5I1KCzv56xLvQ8tGAie2VD7kgIZgksy8xycC6hPK5cdIRnjFWybBvPaJ1XdNbZkxRn
LV2AcMwwK6Y1TRXUUsG27SVT/V5pzgc2lAA1TqykNtn/wWMGczxc0kjtO609jR79f5kBEXQAUfAf
KUb4z0C7nhzIt3wUIfw12itIBkboRi3bRUDCTrpBCg5po2wTIB4neQr3Y0OjALlRsioiGQtJqEEG
B4sokqq4LhVdOSQVKE5M5kByTAfM7CU5qLoEHbJceQ9ZPdAo99FCcsoLRAsW0nite1QWKSVskzw3
/DUQDtZS56MmAdcBJZX22HOZzztzns60t3eum+LK2aHlQO49jdeg7q5+y+C6Df2NQfztEc5H+sR4
MkSGRE0dneh8azGxq2mF5EV/6ZH97DVK2nZujk3QHUYfLbrRoPUHKJXJPM/s/ybAuww9ubFUMlEo
6vlzGbRDh44oYXdeB7jCpml79aGtr1g4LA8+FyYLzSerE6VoVVtwvwB9kuExqd3ZxDqWjiT2taLQ
nSaUKkq9ydeNh9FBU7yZc3KRKwqe7nPCHRem7ipboosEA3+yL3Yen1LbOoEf2+etle0HLBaU5sNW
5KD1U3CYaZ8h2XmwVA4Gi5CaCk5O9ydiJAVJ6916QAHIeV0NUGSONj2nTNYzZfw43bINuvHRIzj3
Pqlh0hxDugpRmzJXp5Dy1WVmYdyoRfUCsnGa9JfQBRcBftZAlCYl+5lUtdWmseDAgxFtjujsQ2BB
IEYdvWlEsIzMtVRnxwk3Q44pnoqwlDFOjW2+E00/AiKu77uXTnnHxnuJTWSGctoUIJVOfkoUrWPS
zVD/sExYWUF+4SXvXRPnALhhm2ZuH3Tq2t5wmJuNeGUB+6fJxHJyd6ZgQzjUSRl8TTR12KajYVx0
Fr0vEAojI0Dxbk1b4Luom5Wk25JE6Mo4WpC2kKEiwmh/JgVMBfIO1h6gzuJpBfbghM/CfhbJ3Oi9
m+b9sECuqDmo+lDcOzR34U9scvbVAGKsN+AEMNVUfbcrsD7zmu6zrtBYMgHnACTnrRXGFp1+acz9
FIjFdsPwveRfFnxZuQWccPjMFusW+dZH1KevHByDkqF0MHyd6/wN7mi6ceu77VLpmbb5CudubRvJ
biTj4D3QCkCQhdYmnTcvys7DjKwUKmVQGLxwuvPS2O5ob2x1voXUBQHlA9zcMz9A487hag7piJah
u9VbC30C+6GM5ptB3+Ra8cXm2QeH5X1k1XyuVK1+4gbIAa5re5tupbRYNMtJSIsRiScUbhY3ri4B
pf26GGF+uO/ot5BWgcrVjY9a11o4LMjOMCWQgkdzqheN7JrZfVT/Gfq53LmWg9SJV2KHqc0vMHiI
bNMfQxkVPovZVwMENAYcoCgO2+FXjhWS/buM+w5o/2wHrihmfTZZc2i4P5Qt/QWzmJ4x1cPque5F
85YdZi/qrzYaG9/y9nbjnVuukIIDviqAOGDqwZ1n9lX/L7HFGQ+2/+Q+ZY32F5ucP5ZXfqdj/jNR
9pmtvc7AzywWHZIgR0GRV+gpdB8iDQkRmn4UU1Po0bPLbXK0eD4WZHLPtdXNz+1gbr3RsHdzlD5p
KFGhvDzBODa3wWBdxCA98/7gffhtIoS5yam+N9iC6wdc9vrD4EMSMUH7fw2JkXyZtkqPy5JqaES6
jBo8LL/Zb6O2PGU2Ebf/B9YFwuDDkvJHsITRglFihBIZULIRxQo1itZXivOyw90te1/PoiOSlfSF
MWk1vYfIhX0XXkMNeUtkVKqg/awnlNUbtxy2U3hDsQ+oNsMONDLviGL/6F1zLr363DTjbfJJaAyq
9C1U7R8bxe92YjZmWCNfBTkATQN06tvOuMOf6U8CnBpl4ks8BPETWdceXtWP0zrpXqkSmQE616Gn
yjUa1meIRUeE5ugxsBU6QKq7SCu3XDsTPbL2iAcNTlK9z55FPmHVA3Y0wTRFU06MMy7jnB8xJLuZ
I+HJGVuP/MUW0VSOsGQ8nu2jIqeVj+mgcKXI86/GQ9RbX55Vj5JC6dFhUGVaY4Y3PU61f6oXc2BQ
pVvr3ClfswA9RBc66XNTEJH1zn2dIKLkZv9SOs6fZKiHXRiGzBISdKv7Z1lzmB/iedkqbKC0D9z2
SH5CxOBxkMF+Ri8BhJvkzdDXo6g1NlrXeRs3L4nVqOai9AHumgustfqvya2BJHDnuiOwY58pQw7p
ty+bXQEXDYgIohd6/ad1G+StOalTk4Pvr9E+p1n2VdrTNUOeNh4Z/3UDBz3sJXAk2n6hXfXooIEP
ChyqL+fPnCZA8vNIVy14C/1gWoexj8RNqwXHCOn0bTOMCSI5tI/mQF1Nxz8tefZg2IoGJLqaCaNi
SFXBdvQRlEbMop4vteL6RAb9TYs5rDp+u1MPSaJ38Mvw/Y86X25JnmwmlX16VfpsjqCIy+Zv5Peb
uqgupY3m3Ty5B95BSksf+VOU4c9oZ26ySfIvE41NOF5M+eKV4Q3xezCnPGLErIO3VzVUidXORT0e
xBGIlRARK6rw6F331J44APQ7vTiNu0sh4jk00tU0n/wsoLuxnNy22OtW9pWPyO7rTn6A3LpFI2JX
pc4dtXYm6kv+mpUlzmrlDW39/ZL436HeH5Zq/ok041Q42baeDDhQgPVs/y2Zoe+QLjW1Xq1HP+p2
4Vy+LB6tNKeJ/uaJh3ajZgCcqLr30ISgWLlnZj3mwXYUZP7KJeD35NZLYpIJj137wGDuJXcm6FeO
us54EgAMZnMaWPs1/sglX2e7ql1+g0kwZIxi0M200w217znVOubCaGaancXtNaMY2NEuzpzpSZnq
Hoc1jKX8NW+q8kTDkgKWls2oQ+UDcz1srHCCutPsQge7NhqOUAvpGK+j3j4q+SGGzZvapjyYajpY
mZGhc1VVn2pKS2R59YPYZZ10ELlfHksSeB2sN/w/cA3j8CHYa3fDi4Ypgoe+1spDt9bV5ze49U+m
4Vzx5qZ8Y0F2kaUYKEfjX29GftFqWRxIhHsrpADqLPcrX+yHJWWPthkjUqSezhGOeY8DKCTQztzQ
3rRckplbLTG0cztaL7OX/XilAeg7Alw2tYjRDpDWkGSGDjlkwyENXWMXQNT4iboe/L1tdNirL/Rf
/cn7jwnbq4nT7ZHyuqbw5GIewgAZn4pmFkY0G3wP9VVfeuMmHpC3dqaPuS+NfVvZDKk5sXDwAXH7
Vt2zNf1jh7JaktRX4I7pzilnsVO3MViGPmosM3QsHNuwUqs8qJYa00I01R76AZvNFhudrPf+5mn4
n6fMo293v3rOCJOo54UJ/YssGm4Doo4anjIrHaZnEg3xFg/I577U9w7Y+01fgLbMwHzCmScqwuxR
tAnHKkhP+G4kl1onWY4wJ9zEXvBfhoCX05CBznDp0VaBS4oh7tWom0dXd17sLmHhKkiMuevSHK/s
+NDNHJjawgGYopAbNAz0Qx9XjCxCfLD7/+PorJZjR4Ig+kUdIYbXYbLHNKYXhe1ri6HVLfz6Pdqn
pbuGkRqqKvPkCPetYS2TzYqSP46isx+Ur34M5qx1AegOwVMjrX9W4IUPc5ja96rolpmHvpeN/eCO
c72jd/VQw2BexSHdd3afyKYt2fmxR+xXgLIbLhlO/4YMIf/fmAwviwABq0q17mOH2/oEuXse/f+d
kl5jQhGfjdeomvGScDmn9maSw103Vk21QH/XSk/hahaQkgvDemjq5baSlsPK8Z2H0U4+srHbR6Ga
1qrSTw2hMme36Dm4g2ZY6XCCCKkCPB3ySYTOr/DbR9uzr7VL2VUD9lnZelQr7gkXe/AOc4YQb2zi
/djUiMXtCV5/EMJZ8d295rBogEz+r4oCQiq02Es9XSDMXTwNKKnSuIqdYU3EyXFGCOkE0NpatmYs
p2ulUoA1NWQhwvQY0LfD9xT0uySKGX+mpwpDtuPCbDMzZ0PU4TVMjF3fFx/LlFFw5y1cR9H+GjdB
7T34BqWT6Sv3x0/ES14aHA8AuAwGLU4Y8v5A/q0issTdXyMbf3NB5y0lLCrxn+G4PNFSabbCz7J7
xGBwUSXVpoOtUOVEhpR79DZH22VzijQh2/V6CtPiNNYuKwVj/DHouezbNVsar0byTgxJTYXEbDu0
e/PAxTGits8/UoeWn+9nR0bjK9/un8OyOUczjvbcJtmz1O9D5NG4tAiZL3T8VZBN2pU2iWz1E0cE
P1ZfngemCKtK5Vf4iFR7hXkOBVm5YfhTpeCvUzpAYrnaKNB0ZSlouIfzh2GDjsQLsWglmam2C44C
UYpnvZVBTWpyv0EQxsnXnM2yOuu6emgtF8NjIDRQ7NA8FU11ZzK6dsjA3QaE3XANVZfWZuDjMUe2
2+xhtojK5hXFQiz/ymG8I1nxxQRRWWSCKW7M5S8oRPZiphYNipJVWp9pnASaJoNNGIVC4YG+iWup
Pkf5YgqtH5lEAlIbqYmHS9u4f37c+5ws8jm1q5mkHzbdDt761LpnLi4cb8h8ayI+V36AMTIn5qrx
821hUiOYBrkKss2BWTnUFkBDDJSa8KS1BoxnFPEnvYczB9VfbWuK5PKUCPm4fPWCRAtv8O5jR53S
hOuXTZfJGQ2EH+UxB1gdzRN+EEbRlWgfnWZ6lsvvs/yv2s6FXujRhDxYqGIFR4a03JcxhejBxOWR
necVUxm6ngHH6XgoanfjxuHJytmfNMKjJmN2pNTfkgK5tUjXaeOfBpFPzhm0Gn35gFMPLddQ7NOY
rLFlFyEhdlWXyW1Q5bXyra86b0kzb7cjdnySegpcXv0PhAJ0FeF87PPpslhLlt9eecHJL8WbSxjm
/48141ytY79bY53lwDC5prvVRlgT3SR1p4V7sevgbh4AeFXesLEbt/nHvNO6eakGuFGM7h54WnOi
dYVKMdP4AmTW77LeDi5d1kPomkpmmJEajYI2M/FzmzTS1j73QFmDSwDHZ/qUWCbkN0VHnWDXgCji
LP+r8O+T0yadS1eRAW46LcykUXwaM32s3AydTWi2UCaynrGgNSO8ThxCA2wAuF2ib3EfRjAe6UK2
xvBbDkF+GlMH50Slxdaq8n5tzma7AYXUf8d5FcBPKgZxChAyBasCY8W+7AeSOy2npv2Ayssg1fgx
zPzsKfVTKCWggPuTP1T+rVE0SIeoxZ6dNNGEdr9r4gOoynpne0wZCidJTxRlGKOH3nwQE0Np8IrU
36033azStQ4qZR9FCKBfLEYydctN1Sg1LTvi3JPm6ka/AJIwUrUn4iY6h7UKNN82VwKo5ajuBus4
jslWZBnBNIvGD4eGu6qFeKmdDz3W71X5sfwH6KXH5b8USQKYSHi3OgRZh6CIKeWCUyiqcnFBgqf+
apjwpwCCc/6xHl6l8+42pL710XewzP4rRJzOZkTHUp3CrP2NCRg3eXpYyZddJLFPYXtePDTLPzWo
MWw0dx5qsDBCMuntyuqmoXUoEe6QQwm8dlVzh2dm4CY8J8ccSksVmTtcU9NwG8EoefqPoFhqk/cO
3I2PbnygYeCYT6aFgNh7HjuxL5I/zySJ2P50UQ1YpsJhdgyk3HoqohuCtqm18KxIehb0+wf/ZfkB
+eXMov1OqvaM6ESTAZIh8k0K8GNBtKqddzTtJj98STMsIFwcdUqqobUobsA16RJ8FxLN1uRJPg8F
ibsKC7tRfBho63g6OWdJmSQvZUcnOkAvED1O/Iqw0HjlWeN4DG0wReVnCDkW8xC4shwd7CLBwlT+
YZskCVYniw+RD84PnCe+ptUCjJ1AygYwxmy55w/0g7nPp3DRwC0/FH/pHOjM3YlNCbfm0cq95QsY
zeIrcxmHtCdf1Q8WN8s2R2gIbnirJP+i/x6J0Vk+voqEA1n+ohy3JvqXjMDIneJshJDR0PVexAjD
W7AorZKlh8wD5RHxzxjQuBpycZ6/8UQeKC7Wix9m8VpxL79PqqfMq56o1o4wQjlpmlMv9XHS/QHD
wfeYJoexcnY8VSUuVvhSj8AEqlOtKnxBjF29F52A8rqfB4zp/o6fkF92OXEI9dqZNtMeIFYW/Qpw
Okivtb+G5btu+JAxwE12uV4Wimv9CwbnmU+k4tClUbROjO462P+CSqCTkdvBgLRcnYzhoWTwwZ/j
tCZOoaFC7DAh0nB3cgt1aFjvez80mI4fbVpoNd+mTjUV+2MogENxeyfRLXt2BHz3OmXgclWcVBZt
SV4jFl3aIsOPAEhR/xofFWYnYf6WwYObl+uIzk1vmsBVKnnotS5xG+F9rTw5rIOYxmfYpHj1Pi1+
x2VxG52zMYk+Jl11BYRp3Za/y29nEiUnEZIXID1PWpU7HX52ZbOxcOQ7hDLUZb5vyNzqyAfgZeH5
BK24j43b8jWXv0BMcJS3J2MZ7DDqW8YEScdDNJfVpSp4Cuav5Eq1/BzL5gLS74P9QS8/sWys25zA
O5X+ozEycZ+fMbKaDn1fFAJBMx0V/2fe1vvl2/Ccl82FP0RXO53aPY1TMl3b5bXmaRAGCXvMOGQ2
DBnNGbj8xqoGgNu89U209+3kwpeYqwjPIFEq7WvXRDR9dssLG5gzwsATNiN677/LekjNZAR8FT0t
8XiHGWa/yjECwM2sxTbNHWq0Jn5fhGdJbuwNmHrGWOPU4d2y+2Y/zs2vmc2vadp9TwlSYJt8GSjK
7qcgpROc6UF181ZUxTWd/HCPc9ghp9IK8ZPgpUk8cN6kRxoyPFeN9E4MxbYLgsYlPsOo51euHqzq
ji+LJoWwXvT5Ec3NTt7S0kAHRHpGYDNDqKx3FeHpymn6RQZqUntAI67PKSc92gr4A/a/aURn2ATH
JGPZT9Z3ZncPOdDrMs9wQDB9NLsrgRkr2+poc8P5mky4mM1f76J3EUMLXA1j8eh7VJhldG5NvSHo
fTegIfH87guZS3LuvIyDJ/ewKvDxE3xKCbEf7YxZmVvfuCEzbZczfQ/yvLQsKXi7i6uoR9I525qJ
DxFNanc/9wED5mJjY24tpWGeRA2lQozfDph4jqbXhOjGSFfImmArhWQ8EWeQrM0RSzPUyhOJ3ieD
0MmZXqlhQ0maoJUJ4MgNi6mZL50WL5zHsF64Zg79sZniw9DG267BEynHiykY1At1aHrylUN/3Dtz
458H7jEqdYzHitHJlAnOJ5R4kXxUIvnXaa4+y0Fa03BGhHYqErajvGNGwugi8+bzXKf7eSxOvp6f
7RmolBs9LKHrFXhfKVJIIjTyAjTmYga/y+7u8MEM9JYOpjKhaQH4w7Nafbj80DNck9AN1+nUnec5
304GHMRAt8+249I+6aYvPCU/VhIw/tFriMDH0W2vrZvf+7F5a/p2azApZpRgYWHipAiqlyDsX5yy
P2dI2A3BqAJT00pFxmNsDseeRwmScF2lhP8aYJ4Mlf3aZnX2Y0mAJarHOqqGnRQfGqIoOif3TUp2
AaMwOvw9HX87N9zJaGo7ZO8CIqcvDJ423w2Uvx4B0uFEGmXHnKGPOAJB971kwH/H0H2kwPob/Gxx
6YUt5Vd2lsmbF0XIWtviKerao867e2Wmh7a1NkZnH3ns2HFwK43RWfTtRfsI67B+HqKcjsGAMYKn
toubRU6evfpmcp5FHGAbTqtL2DUFiDgSstrlXRZlKQ+h5X5rJ7iLY2I0UoVMMmNCaE/cDLXG5iNc
apeSx2i5w2OtUeS59YHHdYNbD/J2bDfKb/ZYBlY9t1YZo7ySQ3uucvbwuKI7jJPcQL1ibrl4bB07
o9zQLmgR/WIOI7E+w19jGy8CSpYzm3t0LHqdkLrTQkZdF+aEHXoqz/M4XPFCQ6cTRfIeTjUQB72P
pkW8IaHcYQAZkLfZRPS6r76tHm1iYU8NjFm/9+QhJ64I+z9EFAsWPWO9ALaeXb7TsN7ptPlxhgis
KYs+YjAAsrIld6R0EfyUqHzJDnZTCyFuchcw9Mozq8F+jMNOItkj7IeuANaNLCKjxJ6CJzdV7R6p
Ge+uR/o88rAcb+WcXM2Am+PkQm/qtzIcn7ymeSh4U8zurVP1ez5Oh9gFFsk9DTZNcMyG4cVHKotn
4tpnLiUKna3Z23TNCLcc8DFsoZF/r233FFrDqc3TS98tcv2AbHukqd4QHFy333QmrVk7FafIdEjn
FPWpDK395Nk/k9uBqMyyb2pj1Jxdf51i91/oEcHUDwDuAsvmNbGiB6903jrN4B644JYRxkHV7lNu
jfs0CZ6dZDiPEeMxw3hJ2mhHsvYd2EE6B/QSG1R/vcVQf3mH4lL+DiaR0bLYGBrWsRWhQoVF16JO
jSccLvVRt/Jie9Nj6Pl3s9M96iR8DWkRF3V46tm1hzS7CcQlBrcdwn65N5moYhPsdzNgQ092ryjP
TpLuttfFawI5mL3Z55ktcu3kdrDj+YiVSUYHvhUCpNwOjfuY/5VlQ8dCJN+MGT79xuoODWVqbwOV
4EsFBGSycSKfFpssNi9E/DIoyen9dM0Pbht97yfMdQjmuoWL6h/8Yv2SArBfGQbIGjt3AAg1FIhR
Mxxboc51i+JwSiWTCtdXuM+XBCgd/bhTxDWQ2ToOHTzIckkumf2iv5vGrNlEbflnyuHfmDYXrKMk
rIw9bF0vmLiE/Z+hsHUse/jnuI674WHHmFJn97nyBSpXp2X+bGtF2mZLm09O845mpwfYsZfbXqI9
loPPECcjo9UQvt52BKxv4RLM17gQTBS7JuGG3/VvRdGIc9xwhigVHnUTnZWS+6BRJJ65uypic0UK
+V5pMDOaLpnNQidb4kAwzAkv2LkpPAQHQ7bPHPYEy5FyH8LsA40jCO8oXfScqfdSMGHQfvURt9gp
K8d8nJsct6IFsdhx4NLQoDVtcHNWBWt4Cijzkzx8avMaVVFdwx1V9TW1Kgfx3Yyzqvicp46VFUTW
3lS13Ma590RQGuAOo12JOvuyoCGAcOqgHE2tojXSMssGiG5bGrLw0n4f9bksnauljH8lzIA4KO/i
DNoxQ4Jh3WgyglrGFUbL5aOczjJqzxgekb+hW2v3Aznu21Z3mF8j78LKRktH6FGt30M/fKqRVOi8
vKIfuJurnOm4kgnCqkD8m9X47rMIsetuvaImhrTD5CKJPPXLhUeu3p0mcBmOqwfq8IX/cEen4FG0
BHqzJeLxeNACY/w8f9D8vlcGxKKaNKP1PFhYIRO1s/iJ9QTilYSGk+gwl9qQxPzYJ7MX7wMakJ/S
56wIkFPxsn81ifOV9Ex0i6Z7bMnAS/vhV5nivtay4/V1YhrxoBUDhpWMCKoCFyTRSB6Av1y396Gk
w2NDSOmMDf7v7YJr9+ZyHeM7jbT/SVL4SVoMvJIo4FWExA6adU90/HmC8raUP07QvGaFgk9CoFDf
01su8h2NIrUfh0agfIDS6An7KJQkFILLB5cJLh+41Ron2JYMgNK8ZOxFM9PMbzbXTNLH7rnwzm8k
P38MKvrwvbI8dHPNcHVkol3QDvP8gIMlfI3G6idDWBlWPR2O7GUUihraPxQaWngtiBuiu9HYLonD
ZNQw8fGf2oVe1RXOJRq6Ym+zV8PnEJ8gpbudndJ3mCxavACNX2Ru73yPtrBb5oTztvtuIHLVDo+5
MW2CqXtp/ZHxQfWUmMQ4lIrs9rnNboVguxygaoD9Z1H7ZISqGlm8BzDFQbTYB6Rd2pbn7BkdPQlD
79ysj/cRdz50W9NGC+NJyXbpB/SH2J7v0qR+IMnghXyJh7RQVz/KnyyCbLsao8lME1RMHd/fgCwU
8OzIkYQrOJxsF7fiEjkAuH0LsJt7cDnjsuzQ6qIRpFPWZ+MFfOdnyGegnOKjntXVMoofAwo0SGP4
embCyQyNVDAuGxgwMuUQ+L1cvz0axA1/+1h6WYgDinmzvbf4IY2EXNlFQ+InTzHLXbFUbHacxlWH
nDtqZJhYN1I8gE5eH5YI0jQ0n3xnPKVxuBNMWI8GdTr+0Ztmc/II1+lzcs5GlxBFM0T67Bw6d/5z
EB/z6tKXdjxkfwtiwi7OVZr8c138DLWbT8jDbBp6+K60xa7Z93Sz3QAPDXEWCEIRD/HzGFN8V3r5
0Uho+YNKMnnNzQOdafr1I9Mh8jxWSkVYhAZ8KX4EPrQgghPzw+soMP3Uw36qWRIssCltsaBZz4Xg
CjR3AJ/M2V+XZUaTz+7Jh6oH5p8IAKS15mzYlCbw3SDWB190ztbxkHKjCSNwR3mLOdJ/o1hgqDN4
pwE3YzUUjHwK/JRceQ+iHz8CQzN69Q0E5sOdTvSW8f/OdEgQ7xVjWMROufHalchs0iV/bnY/dK4r
tHJIpgT5wFP2EMP+jpd7ZJiJceME6UtSBlfsGY+lU/MbBQ6Uz5HKeKrorIMt1OuQm5czy3Q9xQZn
o5DGxpcA4Gtw24ekXEC+NrIRTkPPJTZWSC86GOZYfFMu4R8jhZNd1xGAO2Ick4Z5VMrelaxXkIbE
ToNk67BqJ+l0EXZ7LSvjWU40SuboOCb+IfGLA0qBZzSeVBw2ycAks+4UVRUSerV1AR0HdbDTElWm
GkjkTfq7PJ5fEn5Ru0vOTbvoUDCjJQ4tjglt6WzeeBvXaVtuOluRkTgOb+XMIiEFIlP2IbS7rcmN
opvjK+Bw+dyjZsAqBAN54XLFMW4UBYwgk/W5WdxZdlRsp5YJmZvbD4Uwj6kbITPyj2MWrexw2jWG
IZgUOphB8ahw7WeUlaXpfpow92e1PeLoye6Xl7POPVJ/aEVNKDazApHi8jcTYnGDh4g47GwPjF7K
ONjZrQo2qp8PspvuUeFqUr+cHtlIe2Ym8S/w04+iRHpTjeKQcYvDYWvTiaelF6e5IuQ2gPzRinQb
x+hJ40wxsIduujWHIqPIb54NdkSHtIQslyP9/QW/3Gjb2Yaxz7yionNilPPE5zk+Z+n0HKYxI+jh
1lbBiz335xHuJIeUfba4B0vh/Hqk0QNn4q6XmXKlNPWYStiXQverMBGudJZxXzjm1qeND3l9FaLd
UiX+V81x1vRPTMxhv4aXIAzQAZm7tDf3Y0QumldLGJyeGJCcx8XZHwRDrJbJSTl7FI2lelWVAUA2
QBI+RvVnRhzeMGaPPQXNks1ztR1yg8kPAfYvE/+XRt5fsjR6Ar5rXsX/RIdpUdnXkLWYBfPNCGrr
vsro8DPYqBbpBYnOBQrAnFFjk/h/6URPtV6sq279ytAB+KOv6QABYINXvZuNcucX7UPtuUygIElQ
HqG78fon+NhvkP2JrjFeHcX6lSCOy5Gb3hw/2c14curM2uRR7n40HveyuJ3vLAcdY20l51EXr5rE
tnXcswXIAFe8KavwGPlNc57zkPYaU5CV8okbM8clzEKsaCsAKrd8bKt1+cdV+MnmdodXgF8urBjU
4k1b0sjw5FexW54bonlYniOgChNbFbGsPXnimXLBuxlsDDNjsa5j0tBZxKAmkMcFNxYQyOwMFAfX
QvTeiRLs07MHE/CFSZd5lGyaukFlCxPJm+2bpE7x4nHvaWcfoxjGLcW+OYc11b59zBo6E9rNzznP
sZDxO2NJuofNTOd2ULCDOA1stsytytp3ZyRal32ogEZapnuvnVqycDUWa9MHcjtjpinCw+Blhybz
XzWc8KigO2+B5d/0C2raisebZc1ksJhxOzwV7JZU+v02QiLs9j3hjCZ07zr95VE8YQOyz4ZjHBHW
IHkAEP3U1AU3kzY+xmYUgX0jcbWRuXEY8uC3C02f0dlML5zIYNS23jGuzGsbqJNuUJhGDSGrYd+e
wx4Fb5YXM/kzCFWt4WjSAItkSnc3Gv7KYAj3Oet8DnMof95TZDEqQZ7AdEWhn/HFYvelQAbofyaj
6OgaPqEi6HFQIEGdItQy6vRzQFFJImmH0tU4cbzvuhi1m0imdZ7AiO6d9MdHkbdSOIvHhVjR5iE9
TwGKB0xOQUbVqvDUg1cYezouOPNc468ln9PKXBx/3g2N15EZecDbRYGfpzYDoLk4iZBkoGhOryao
Df4sWjRiYl22VloU1bHrcWxZJStHB29RUj5MUbFD/3O24mSX5vVl9tFolrMDZ7hFgtnZ/YubIGOP
WtPbMLkugFixXfh8Jn+lmBqOKSrmdLFLt6U+di4B7b1N/nNt3sdFShS9wemDfLbgFrH3mIkeW6PB
QN2Od4YTw8BaysYscV8I1d3XVniVcXHfkQcAc4QGQO+BFqsYjO0FC2Ujyz4gk0qRGeiRDa1S91ik
8mHsnL8S8Xki720iGZHF0NRwqP05DkPkzH0XbQjyWC9JXWnTPDd1yKm5ODeDlNRiM/xwu3ddMpd1
B+agWMPjm+BO0rbABUZ/T1jQOZ3tdZmNtJTjG6rJzRC0b2NWnssxyPZDS3hj91v2HBzLNm79Ttzk
vJjBRmOxXKr60tEv9RlYzGW2SlM4FDJsv9zIOLRGvg3D8kA+OzAQsyPHqbShFhARXvl0eAXSLIHs
DXQVd2RCfMCOmHeYg+SqqPnXdbUkLnjTn6xR26syu5/pUoW5+AxcCKcL7pu3Y2uVy6AtusZx/MBN
/bkS9BtoG+PHNYubyUCT1KXHdnmPbMzQZBLmeb0m0fRbYjV/pVV6MxMWvO/BZLHMH6xW5w472Owu
rXsuLHEASASJn9CIj1G3eEgSiCTxYHW1E+1/GzU2LH3AgR2YYYdRQzCrDQiVR+mofeOXFy+e/wqs
ZUw1BYOIgPs0MWdB7r6yg/sy3w5MhMMpuV8+y6QJL2MSbyd9kzGZW2grgYw9FjM5LV3yUM0TuBUT
+t5yPylKE0jAwNQALSnmyf4hnJpxp5L6L49KViGxux1TUYKhuuzHWQSa7JJRCwQm+0Caeq5jZ+tz
0V+KejMRG9tkTEXkCsnie2PR/uPQjAsa2mj2pD53k3hDJbL1W0zHElmRTcKlmOna9OpExOkOo+Er
XJGDaUQoE/A24tKsNaBPNK/Q1J375YWcKozi3MlKYeyHIfzNG8UcmI5CYj+VIaqHFBQ/H02ShHul
LfTEOIpy7ILD5J/HbNyxwv5VfczxT2VTEh7s+QbheQjuVqAe0C3xovSliSVscWjTrVRCMUeYnOdE
JE8ikOB5ZNhTsZsMWWsf6FFk0DIJmTYkk0SjCjwKldmmw4LG4t5PdvVZGexdXiOuqFteO7gLm3Jq
0wvE7hSDvtzPfohCJ5jnTVyaT1NT3Q/gXQeyTVzglxaewzWNUWgFFjwfBFhmkQLU9QUbIgq8tUNu
+obIVvfQO6S9tyYKQpSTn+YU3WkjofVdV8ZjAlgFaRWZIRXwf27uV9C1ZEkYVbRx/PZWgcUyYArr
W08T2uenxZKFe2m4U3m4juoh/UDCgGQVpUKCOmLlWh61Pxu2u2wNGlRd4zyPFbLn0YcKXL15hDUQ
t0x9A1wDORBD8w0deMZhNsOUOr7mxssYkUsxDlsy3x4y+k4sE+wa+TWJkXLVNA+t4rtR5L0XeOuN
IjtkWf1VTOZTjAICyTxz8KUJ3vpL22J4jksGd2yON6ftoHv6l8ab6LUhZGAvyqZwxwe2z63flqu8
tqt33An0mUka5ssfZGhd5vEHMuCqMl5CoQEj/c2p2kxOdJMEuVBo35tpxOWkpUEZv7KJ7PEyYN93
7+wAgixdKMYfyaqeWlLo/W3JSDbnjWxtSvnoYmPkX0qvoAEyiF7ECYbFzPA6jO65rqA2xv2wi9Qz
tCgovXFyXyXyAUUkc/8aVTJGkLG3X8I2ZHrvHJZPBOXcqWCVuVA/3XneKY4+xg8UlTzOIUV3M4LV
SZBxrS302Ous8RZKOF0Duhm7whevuDSvHToo6nN8ze4lysTCTmBnEj4/Ki0FGlI+H7etUEhUnypV
/8wAi2cjQCKCeT6FUD7OQVAzv4y9vYzIa7dIxEWMXgZiR2/8TibGKVLEJfSEKtftDUstDYTgABgJ
KrH76I/exa1AO5ZzWu7tuf3MDU/eZknat2fgOeMGXQBnoddspeBcpLI2bHqHymJ+37Z+v+Y0/wFi
/NkyscYRa19z1yI2hQQ9lcVnROhXpypepfbUysomuu26k9vGFXcZtkUJHIpuLs3r0Y/WQtv0/yK2
yVhle87TTV00O+15xt6K2GRxydld2+zcqOHSygPzarsBW95+BLH5BSZ1O8YhQUfhYxYNAZb0aaWK
fu9Wwx6F+BrODQM7HHVWf7PxtKRA9FTWPNgdwhBBmRxdArJp/cQ8VdV4VPAOeRWYVA0Us/l8x1R9
LUm5VXyNAqWpsvp3usT7piEZx/Ljl6QY71yqgECRi7O43aNLFUWHbjmoBMo/Kc6JPxwlBkZeyQzu
mxPmX9b8Zkgkbr1FZVXvUBKtYsItEkmzMf6MnfxfNWZ/GB5WhD0TMFvny0bYvAXFsvrI6MQZlV1b
xLBeqmDJGKe8ZMDQO19eusAiE4knrcBmCBm13NZNhAlbYVLgyN3ORXFVxsS4nhByRTe/y6FQQMcx
jwQ3jmT99D4COyA2RvalLFCSgjv/VCVnvAdn5cY/sSt2nURFnmPA0gOR1JXmWj1ddDNem8g4uvhg
JQSCdcEcns33Qo1F1oB2tzn337EsHkw2oKTLXwdWxyrws/u4t74Ix4pWmu2wbOGVZRMaetKFcj6a
9rsDtLX4Kyh0KHoLxyiXaJQX9nsecigTWCHgCjuObaRthx4Qjcu3a3v3YXn1ack+YqohBxxNBoFm
66oxbzbhOvMU06cFP8As3EyNYWv7KbElrdp2tnUzS/swzx17FhEiRkX6RiWnr8aaSfPrH120eksf
mNbftO55EVbeMqykGfqU6eyv4aFtsA+bqyAoXmKFHw+wBz0AfhbfVcSmMf9ZdUyWZWv/DSUvUF0h
FqWp+5K5SNr7hd7XS0pXlIoekSCJf0Zfjq+dRjj3nUB2qBLwdjCwKdaCaejUm185JtiFTxoX8k8H
hLQywHK1DcCa4BS/w8Eb7MY5PKVMnUcmy5GXMk0Jm5uJPxIKpOMb71p42y62/mwn+XOJNzxCpbz4
I871WtKRXTZ4APPYy4eNDLq7jBgU0Y4HzLwk/wxqXxXtiRB7awuirjOWPC/3u/RxaVTonv3EoSfP
ejI7rsiDBPWCcHl5GJP5yLyPuQfo+wzcUzhzcWH0m5EQEMzuv7SAVLiUE1RqewBXR/LuWK3Wjy+G
j7AJ9u0Se1+2QOm42Mnso8/0Nmc8o+Noa0XO/VhMr6YbbpBun5auaYiryOg0JUXEB6wNcqao/Ssn
5LzMuQEolojYh1kI66ViE44ddOzSDe9kGT/OlncD1bZPNJ290anesKXw0Ny5oAqt3ib8f7R/L0zF
zxFXxwDeMR5mECqkhBslctSh42KT6nd/cIqd1VUo1zilhqFAZZMZYmMl7tckJ2BQ0QCTOb8GU3WN
mPcOmpRPg7USlIZ6qYOCi4vlHbJu2DO3dBmKotOyyb+Rk/Eiid0teKA738F+h7Z1S4JgCISPP9fB
N4EZSy8tam8p31xDXC59PewTVc97h5YGDhHFwxwGrkIw/CZ5yRwLcYk7/yzXRtpd9wEHVzg2gJ3V
I1KOB2ISf1wRroO0/LGEvFIs2qr4IajjzXGDbZ2UNym7aCfHQR1F0j1kMnmYJiYsciB/sYKALsJT
oEhJViNQcar0997F1ZSBjBraRc05XnFUHHxsbiu3E9+EA1FsufREZokasGfSD5lDV87G0uoZ0g9p
K9Z4kEX8MXjgMtOGmBbxa4XyYHfN0WxLF/zjHMEhTHfRQp9QTb/En5PpCvsKZg5BnbpqvlKZFys9
TZya3bcZBY+KecgqqsihzeGXongiPUoifvaL+IWMAL0esUwKTQPa7DVi1Eg8eQxtlusjzVTnA2vx
NjIlm1kAm7hCoV4N8Ye7EKDyYMSNnoD/FGfTUPexPT4vyz5xsg8ZuQ9R4GwHL+UUwU3nhoBSchnS
VvoWOdDDFEdvG1Ufhjd9DSk1gp0+mnirUCgxTDaJlz74JoDFiX6FFdqfsNl/ljTYZXm1CblhA8WD
me+XQmopYGpK4p2K3A9Bxkxt48xMApYo9dR+CFmWbUSGBoKB+2jwQehxdkDGnm6xYtshTDZAMgMt
tm3ONsJsHF3pAyabc8i5a5eadiEvGAK2AFQ9UZwmcn90dSunR4TJX3ODhpvb5xQlzTHQwV800c3p
eDlcUuo617yL0uplNNoPUXp7pyt5rV1OzGDcG/9xdCbLjeNaEP0iRoAgSJBba7IsyZZnV20Yngqc
5/nr+7BXb9Fdr8uyCF7kzTwZTlTHdW+Zkx1ZVjcbzymc84T9D4owOfIZwgFXe/T9JgctWPW4I/3U
2qZe+2QX/Sv3o6cGEp/IAZnEqwGfx8Rjk5H+LxrHu6HIQd4oa4L7x4Kt4StM/bSPUaqmlr2x7izX
P1FZ19+KurlmnskePIT/yMEqSUnlRhqCE5AACcTK5iaFrbXWDUcDOI82cs7kjzUwop6wMX2tm/WY
zAmmabqp43S4R4Z+KTOKL4OCZ8H2gwPW1wMQ11Nl259i0vdClKh1HTpK45ABnupnj0/VkLZejTuK
wqvunUs/h3Rvw19L8JSi710lpT24WEDURuVnqIuT10Xc38vyqUMi9BcDg77j1Yl3KpK/vZa/6+jZ
qPBeWrgBwwaym23uRDn82C0o/xKxflSGIrP6VualPlppw7cn+9Ed9dRRRuQylzwyzRYm1LdTO3+C
WGgYHeMVtMyPVPmnHYLr52nEYIM6bzksBLlVjqOHBSO46TQvmvVQx2P1DzIhiWCIo9Ay5Os6Wk25
d3FXCxFoL5Iy7q6sva0OucqXJCx6J7nkQbA3c3VEzB9vKMOhqTEF2ZvMNlt1Ke/QCYEjr/ViFHlj
z7vxHKyXU80k33VsCGXavQwu5kU1vIqwfaCX93b9AveBRBpllHRHDilKSB3p1tsk4DFphxl8hPC3
ftt+jH3zbZzsZ+wJIggPSpXoz8HqA7KmOD5nTncGwEiyjN4YBFIMcNx7o4F5vZTujy2Yj5M6/gJE
xV+t8d9zj6W2mGvcKj44cD64AR2FBb8BaIgyUnKUbhw6Zm/UvLBVCZ5tL3/WvY+t2XiPvcCOO7QT
7CRMngEW+I3iIC5G2pDL+aqBH0ZuhpkvunPm7MR5DPvbCZ8U/LuNq7qSEyx47lHEcgpItqGVHLx2
wXGS3AfleF0irtKhNO+9GqlUYacEwqR5w1H7QoTpIa+mUzLgpfHUjHSNF7lRHHDhfLSa2uDBxSKW
RcwrKrLeWqhBN7HX/cWXDwZ/VBhIx4NcG1Y6/1wxZYRQEda50WK5WybkYLPuD98VXDgUBLILWFJ4
MIXoiaQ5V/Tz9zQgBji7DXXRYfowDZp6d+yGmfWcYoRVhQAIYVNm2m/m3HkcsECZyJ52Rauhegj+
WDmQbqIVnRVfhTtvZEOwxiOdXcqNfhtr+YoNJIS+xkQbDkF/oniyv/XlfLID92uGlzl6SLw9oauG
h3PqcS4m3aubstAcuxQQqpkeEcffy4EqDTvDJTZlLQt+qQ5FWH7UgJ0iD2nDh/MPzWcDznwzjxFr
CvZ0KBoXZ9SfwVI+YOkCXKSdl/WnanGY3qRujf85pM3CYamWXDo/QD3MVl/HneZzuBmxf96ocb6d
I/uIxaW6iWtwGkv1gO3dp0Et2MZLem3t6H61xkkd3bctSjSDAjGbkxE2xVXunN02QCZwEDC1F6sv
mL/SqW6aFwFgiKOT+gTqHAp+f7aQ3zxXx2yyruuKooWTUWMkCGZWlxbE0CZhMO4S/yrX98DwNyim
J9EvD948B5D8oCAkxZsgZAzN4sGugss0R1RQcDgUMl2psaS3mR9YQwXPvONviYbT0J791Vi/RDzu
EV6vRFAx/8RnMfnwYCjoYnEy0WuwynLrxRYx5NS3+bVAbCw4o9ezOmwI78nxaxzMncJzRrxqN6/O
xjn7dvxkNwTLNkqLq6XJ7+VQ+JES/wZRhuHA6Nc0QQKv118JCb7neiHyo1MEihACTVBbt2apjo7b
7jUjRa7FcexyoHk54UmOSsmbq5Iup191LSr3xe38j76q/61nZI8kuKqsrHjPHSYmp+lopmDlph0Q
LRE34sDIez+IHqfavR0rTPlmwhsl9ZNww69wLJ+b1nwJ6bB95/vklMFtrka10UGeAo8A7TA0A/1Y
g8/6AH5QUudgk+Q9X18EJ9LxzkDHVkfQgjTG1UPmZycLVnGdEsaqbtlMd/2+zPNjJRiekh4YQN2G
l/XaqeKw3JlanEXPCnztoJK2j0uJvCy5Zt4yKSVOMZwBCAKPQtePWcZF0dgnnjUOlNhsYwdGZ+vI
PTFGYizoBFHh/aoJSuj6T/wk3YeW/7vEXKNdMx6D2n+I+A2XE+8K7DLPXuff5WH0VhGuL3oH1xe0
kElckDTuZpUeZcZWjgSBYMOFlnG7/jPFxmqYsY145hCMRI/b5VjgH9ZO/+qr4G3iwGDGfhlKBuGM
kTCsua8G1tuwahJD+WWWT6sg8qMNS5j6oeqTh4TtxpJ63/Ri8+cusgxCWm+IhRvxNHvzPkYiA9bB
T4P5PhATZWfkLXGCEJqOeLUDtSvYu5lxOC8MSmnEygEzTMvXY0GOtAsSb0hYIvCYqptTG5ePdaPv
XW8B3Osc137Y9XFECDmkvXOf9QJY5vpSdPmx0nu8QWBMc/sMNfecUuMFljzZVTxQeMcJ3vWJcz+M
2XNJ8vAG8Ch1n139XMjwst6E/GnY1x4FBcLdstL5W4ALmzgZeEW9FaG+ERUbzTGtrz5Nu1EcvsMO
oc0jfOr08OjzfwCS/Hlq1qQbLM+bev0iRZEhSUpLQBjE9xFIlvU2UjTT91JMXx1zr16/5k3/iiBN
iwKAmKorGayTc8XkhAjxrRKbxJXOD56XfcQVe5nIObXjSDeYex06rHJ1f22gxODc3VmUJwxkG8us
3/lJfbI0P2MUlPuaohq8Vt6ObRCBSOHfhXMTYMRtnlKHd6Hg2uDZkAJc6qdhyw+Y6JeGUnCEqc+2
c94Q0ZDZOeznsXu2ia2C4oifSqQqzlS+FAXAi6p6wrcHKtYCnY1cI/RpHaCLRtzN3XRuWloSZA2s
hHjszQxdP2unlzgbP9sE27jn2sWdG/v/jxW/M0lF7dAtkvK0uHI89yQgmRP4LEr7Iipu4mNfz3dV
ZnOz5e8V8Oo1CmicLc+zNZ5E178F9XjwY2imvAHoSuF37abuseAvvX6Rnc48ZUvCu3L5GZxsH0iD
nafu39e/bMzj5/YiR8VlVUBCl9SAc+tX4WddE60KsRf6Rc5dA1riDbmv/f+5S9NlxKGV+XBicz+Z
+ru3nV2m2ndp02NtNW15iU0acTkpxmMeeF9zWyMLjBQWu/1pxKJWW8OFefOubRhg3KV8w1BxaFec
WtE9cMaRihhJq6PxQlkeqkvgxveuVWO5aYHPWoSWdqApJga1bmTeib+xffH66u4DV38ssQUmpyk3
iza/farZrnVAnvR820muU+vtNy6sTeH4d1LJWxmxFa3Lvayn5zYOOKQn7pTz6pqwreDc1v7O6cmf
LZXkwkv1Nnu35lrkhAYL/DauKZ+XKbpr+/KjrPuPommtmynqgfzZjmQZ3RX33RKlILYV68XePMZ2
+cwCDg1h/PBccU19XICQ6S/RlD/EnX7pAbBwSZc4L3iWBrd+bguzNp21/7JAHRKffFyIezNQWh8K
wLgJvZlbQTZ2H3biUVBIKxccxxhukPGt8tq6zDcA57CTlzl0++6WZp14uyjFjTh3/a30EEWrLJlI
j4KQs8OYHPJEpwHstnFxDn1b3DKbUjjIMNNUDwNeKSpc2suc0qU3iS1BJkB+zl85Z+fIAdGiKnwG
U4dypFE3Fn98wevoPjqVI1n9VMy/3XIX40gm+mZO0mNBWlvyIcQVmsHf7APWxQZH/GLH2QYs8JfG
utn34QfxUHwjbGRKVVwG4Z5dXj0Ti1o/SPldLg9uy9qwKimeHJjF8MzB24+eGg6EdtEvlJkedYN5
f+akZX9ICaO6G4Q8sH3+G+Iboz7jIEZeo+nImEqxHvYrp9vSM3nu0243LLiZA86QHmgWNAJwQkDW
CvwqAuS6AB+gFFHaUXT53qk4l4qleegWbjL+FP+ra+ul8tNz7YgCdQsjALuHUEw0SmYAByXMKZJh
Y6FgGjGiTzwz2O4a+ybREfwWSx4EmsWYs4MwlCbQdxjhUkw7mqQjIgIcmpzF+UJ6b/4sFN45K1nN
HPyVbmwbIhOcL6uV15GnmZqFV9+OzCW2Gn2jZX9v4DsRYXL7vYYW5CYS6jE94CwCMqWeXN5Kxg3J
OWRv2tM/RcD1mJF2SJMKtge/nWrSgO3Ha5n0D65bYBJo5pMj633fz5Qr4/Vzo13SGbraSpgdztCS
2nTYd1pLFJ1JeN9n8wrG6lldxjWet+D/KWR0OLAqJZ/LJn3W44jW76KwqZpESJ8vtFZCR/3/AHVy
cR4d8V6POPTUxLk1tG5xQqu7WKn5lh2X4tgg3kkBsD1GY8sCe99KqnqakThpCnBr40UEtcxcT6tH
ILpyGIxbz2m5YkXvIi4ePBXdNbnzhZcBI0VPQFgJY+7GuukOREm3ItBo5tBT7xMKyumP7oAqQUok
fZx33sEU1GaiuJe7AlTYdRKOf68IDyCA4cI6lFm7AjGifD8UXC8I4Tw7HHutK19VJz5ZnBAkSe1q
5zgcGuxRn+NM+qQ4bZb0E7xUjEy3XQlvfgHDEKC9lSTcm2AXSaprof3v6qh6jRvvISubK1lIl+cP
n+icdHcq955afoJBVJyh863Ho5JSDtFrvEc0EfkzjA0jd84kt2OQIRqK47o57JQ84Di4BCSvzTg9
QK97BCa8OlpL4gnERHJKyw3R48QGQkoJUYkzF0+FYwghYSckHwEPCWMclefFW88rd1siLHiW3ovA
3Vpx/cy08o0o+IWwyJNfrDG5DMF7noJ3QYh24wGQBtoPDrLp/X1uxV9GFGtxRMly2nxi+j9FgFgI
W3qXMVG7ikxu3qFtRJ1zcrCz52FyVmlGyG968+vy6HIjJsJKPYhgl9DQruPwQAxCfy92lbO2CL6C
unwPHXnxxuUj5z+QKzvd0bNK9ZwPzpdpLZqCi0I3nFg7tam6QhE7VKECc23hTprPONXYzWP+LDsY
21rWDfFz5lFoIyWPXpX5jP1Kumx8phNLsk2c9S/8PKd8yZ6GrH2jx/VONzPFN5zFgZ1/Q/HmTezd
OY05VUNzhSYCyNbPjwkbl0etcMs0c+AyosO9k/zcoq0ClH/WhQSzcp6D9IDF/LbxitPcL1xh2wqR
GskTgVDteWd/OBgr09x6Wxbgo9O0NkYV8XQKlvRDdmG3c4boOfLjY+tNj6GnHntnPoU9CSwrQAkt
ayoQJ4uqi0BgOPHH+8JNj1U/UCY6Uns9lWTdhJQGvnaAW2h1Cc5glghaWxQ44kZaf+nFNlN1dEwS
7+yofl/FxWPrk0eXg/gJl+k2qNy/TsA2uuq4x2N4eI6n5F1SmdtIFmjV2L24Y4AMmqvPUYijRTW6
M+lfu+zvrU5/jyI/pG5znsuO6he2+SwIrjW4qI0C83bxK18wjjUPLut+vrg0AuVpRITYiOPU6r0s
Grkvh5kteT5l5xE/9FB7zybpz0vNLXQu88vKzzRudVzK/NZLYyizTrJd0aVWIp89izILe/AoF+f8
NqGL+ItJGvffi8y7b/JE1Sayve8ywMhQAhUB3LP3Qveholkr0KhPkePB7gm/VTb+lpJbRxuMrzkj
V5ALfYAxk+yygHtwnMQ/lR454ocnr6KWJcXB2EMiwnHt33aDOhcR03KhVgyh+RzLiOQxy6VyeETa
+6mc0NqkdfVZTNgtbXqEjGfS12asuKGxIaQWk0/KNWhqldyNuU5hpyCqu8Oqe/rle6y8o+uyfPKV
ucVSHq4byqeRD7GWw61y+rsmCK0tVUtYRxxAk1XzQTbsdSCVAuqvgmgnllsJaWFNTW5rQaZwEwC4
KDpem0GXvBeZumRt7IBIqKAKWcXJ5eMmCHnyGo9M2ux/BUt3cCqITmbmohoB2mzs5tFlWMWTk2Il
bznMTPBexr55jmX104fuRY/d365SDzJHccoBNO3Lfv7/g3ENzpJujj+Wrv7uyDVZejiOwfCXssOj
3c73vAi2HCeHlE+wyzMADfjc70uoSQrg84dT6Gs+ZuQR8x4wmPwOY7rm/PFUxqyY8vpB5VBSK/d+
cdWPbcHYDePu5K01sXn5g/2flFNV3vY5IzSNXifb1mzPyubNOHRiU/S0lwRHpkJ/e3IBoFS7fwOB
aA0TaT+WFHcAI706678S4LSc09+W8A55WOCF9RiNu6wZ35Zgdf430x1+0o09Da+J7o4LpvQoL/GT
TJsmoeIESwcTUM5ROuhl3Mk5eQZp6Nw0KK1opkilEe5yHei1BNzfzA0IJsHDPSCXV+XjNPZP678A
bOsFLxc1BDguWUduCw7X0K93feLdRkP/vATmTgfRjp1MuI06yKVJZDNDxXT4YbtiaVNb7046g3qF
MI1lQEXrwpNcBb65g8G5pYoWGpOLAZyAJZrZYF54V4BJVEbj14pxWmMrdOy98opS7WrfEimFeHMV
7ix3htGf2NSmuZkdHwxJKOudxoTE/YMFKc8x6qZ5Co4Gbraldhyecflid7oLH4gKcm8dwkgXlMdl
iamQgkSQPPRarLoBPvQ4OoF0XK+9VNianxTrjMPnGSauBUNu9KrntoxVftZYWHBJmnipBQ8YfW8k
85uK7jFW6po4t0rbIOLFpjQbjiHtpi3ZHWQsDv46xUOzyHQraI3LyIabsrqEowzKbdNykd1aVo7/
pNbkdLfhMCX9XR17Iv6sZZXpFcvhsjhIzdwFT2HGh/jTGw+KMumONbYchoVFZXxamdU8FBSINtss
G5Pu3sw+/lUVc19j9a4SfQ79qX6FtavUt4rs1P10RVTNJxm6Idn9aig0LUAGxh81a85qZazbdNrY
WDWx846TTEGbpCMpmpH95QvVXi7vDnvAwGTGQOs7APjaohjPE/5tIs1go+A3uZln4LQ9P10Siwnz
APzw6bawS77RXMf99jEMayf84xcNtC/UoB5DbcWSuqFLF+sbfh42kXxDqIrJkB+aipOpSAuyqYU1
1LxPQe+kNzAqaGVPCwsu1U57CIO/ZVQE09bzHGXvB1MxYQdEHtVzR2C5QNxuA8J+TQbm9DDbsU+f
cWkKREosDun3YKwcT0MgewyIQCV0HdynqcVH5GWRsFCRYYvBIGtdH+kz67pXLVp3vG8qawrObEhj
vtpDndrLxvX5KVc0bmeFf1rT8s34nH2Wp/Wmrmmu/44ZQG5GnsSoMbpOdl3ctbBpfH4XQ0XKorU4
QtIsW7t289Qi+zy7IBauVUaK7LuCQs862cz26oUKXLHYhOc8U/BGmPDDdOkKE8zFrwxDbBwbk65f
toP2AZXBRWJNSRphaicDusJy+U/G4NcbOgU2s4XEyNotHz3rWzqD7Z4bTCDV+AzvUs/Vull2CMkq
SbH769IXriQUMWsxfAw95/t71yqPYFSbWpSstoYPiKjbJEZLbjNbUcOzqVtmOwIsslwEP2pCLt7i
W1NW8sWb7a59WvwhaCYshd7U3pOFtcyrKIHc3PIMT8CQDUSaEMckG8fJ3eYOHzU4rtxmgGeEivSi
b5yxWXBpktEqOKD9EijKSBdMXQV/Y4LICyHraAwfSIgXzVuXlzaeg85u5vpJm0D6n6rrm45JkjI4
bD6LsJOV7haJsv2bNMgOX9PSt1QtSN6c496VRS9nVsvYz74NkTb/zY6qPPlgoLfHK9b1OgzvGNTJ
lJpItyzHxk5mFn9kwsDa3vRuaAJocZ1ivznFaVMEex0HYnieXUdydea0mlWzC/0wn/BpoJdHVD7g
zkgRfmOaxo/9CLm058pSE51HQeaP98ATRZvCVWtMWLLnn4pgeO3DSXWPaYF25jBt0YNIk183SRWQ
rCkVTYuxNZBdu0miJUdv7wZksZTWR5FKOtccCVRki3MjWpOYnDUGwrCL/2/YZhiWwZzVaZQTB2zZ
8L5hdXTGx1HO7spVxkzno5jbloM2DF2rsD78ye7DQ0iL/fobHwtnSu8Si5+F9pOqHCBVcYSsTBoQ
W63lXjsdmAo/HO5aSHWybdv3SIBzI7kLFlN/58YTI0EF4zr0ZxmRtPGeOx0nP+24xQjURdRziHwR
5OA8MIUMdjNSQ5M4sW0d28wmJrLz+xpGOSQ9VKNb9IqobddtdlcjNia+xm7tzgRiu0ip9rtLx7C4
dmLQOMqkUBMW2twlNR1sOHS64qVK3Ll4ou4qnetj2VY14vO8UqZmJVpkGBMUxUOBggNYcKp77Z06
QrSEfH3f9gk9hYFiuXpjt97iNZQt+KqD61kKqJH49xKEEEv18E/3jUqj9V5qx2svNXfEipyD00gv
zIlSg7SkTIZF/GzvlI3YrjkPElDxQA6H7sAKj9275wxhyD7YQilelehk0o/krQRUlSmLDG2CdZfO
w6HlesrrcRGl6twbeOEOM27Na2XdPCaaNPmN3UjLBXlZRa2fbztjC4HTq57hu9xWVOO68z6dQ+1W
96M2GZfrIXddU22mXsxVva1xNozzwYrHoP+diDRo9HriZcn8LKYJJ87JGTxg1FcrKpusPoWONmWz
bzMEoEvaCOI5h5ZmKvcfbDHh2ic8ZGMMaNq3XJVfatv1XYphJoBF+07msW/vFtsrCuT5COLM2owr
TWbqa12HMxzwfUC8rBjwrXnw/HFIjj2aHMPB0vF3ZgSsuEv1vgNTCMJpIr4sgMb6nmD65D9NVoXT
FXwOIwSbE2vsQ+dguyriRi2x1w7x40BbDs/cssZHB5v4aD6Y0MFdl+jWSvuD5Gw3iIBB4jO8Q7jC
WnvDyjtKCBBgXJ7L7SDbJvoXqdFECCBtXCFn5YbQFTJaUedSbwiwGqtHgRnilg1cUzoshZp2Asy3
Y/uZmmvbZwVOz1KKasy2Xm2VhYvfMeMrnlq0r0C2H0baV3FR5LBtAwYCdchLSn1iKkRrUd0DnYrj
HdzylksCXbNAw5PAdqbPqYua/iuFI7q2pXjMX/AA4qUDka/nKGk/cl2a5Zc0VLj2LrXRZPkHjAGs
1YFGEZKsWEWTj/wnpN8WRz3ORJW3jgf1o+QEKyrrfSoLGmRQS7ISBn1QEbsKLLDV9j5ryWHfDWZx
G8IXFlznpTbG/bYDSnJ2YBx8gF2KvpDJ8w0UB77fVRFfY+Hm4p20wkwIko39Ip8iWTizPrZhAjGD
oJrdN1QLTwSvp4NFXrE6NH1XUi/PwNdxFLtDqcsHbJVR+JeDBIQPRYpZG3w57AcJDek5/m06a+gI
ePKIu8vJY/vR+D/EEEJWYhBZ6ZrBaZyFMK4yHVTRW1z1PTClwvP8kS5Fz4gRP4alkjYirju3BNfq
PmvixzqM4uWr82rlLwdCR7bShLxs0uRbGMsRawoZVo56wKceZ8OOCa7EkgrSXFI7G0Vjj0LQAmqk
HrwKiTL0bosxukHk6m6FYftlHcMpL7FzREPdhf9iDANa3gwchsDfUMicCE3cD8d9VfedEx9NU7l6
uGUecCyxUZDLu0sRs0XZdjUMpOxIOLbVVwmNd/hTi1rTZ5vGZnyzBEw6moTlOET5zmm1xjEf1IP/
GhZATP8msTK8kUjPGep/q1yDFkIWL0te3GB7ev87GG2TYjQMkFSZvaChsjMmHcRJRjtqrZCX8/D/
KJBXJjp/cIlZlu9JY3e2Qr9Ydd9NPNua0jXNeBGBx1rS3mL0IBVigg3/w/IZS+Hsc0DgGLOoCQtG
1oTcbXohpucJXiinfxUWYfJM0dOkK5bWc99iwrXdWpe7Urv58MO4ZeKP3E6K5asnKoShr9QB3zOU
NuO0ZxDeUehQ25lYWsBu8/FFHecspKAz8enUZHGM0EXzsKQcbP5jkSuUHjBJluXI/0vimhxcKdwf
7MhukfdXm9ucxkAnIiU/GVll/i9sgFzBJOdBn7BUGxESX+sJMrKYZDHbYdga+Z2kzoGBUw2/yYAn
aEDU5pP6szh1u3cwjYI+p+bR/uOys2i4k9VBwBZlIrGu3ixbc+Pb2KGbYqCOQKbA/OmJGPqcXkFa
EVXN4DJAgu3LKg/v+V3XWbah4TtkWeVNc178JqiNwCcYJdCIBikcrL9LPMkKUWUObO6WE7ZMnoqZ
zxLPJIlgP6bnt5FLfjfni9/d+Q5QrquCc0IOyeSYgO4jawYrMzqLIJKecEufO253ZeXWRxtnPfxH
JRnOyL1acpB3vVdXa0Z9Ugjj4GDyAtJO1BX5miXyZmISMuv42mz5JEbvk/eLoVRYzLnqL9niKeJG
YZGuv+VEhXM8AHBKoKPhWuA20oKXy8DgxaGpfr3WConX9vbauqfyojRsyMjIkUeK/XmNIMZxUNY3
VdwWmc1AxhjjnSbQOnVykinfSMzrDptQ8tcF7qkv48P+oQtJRV79xcc7DmQZ0FDTu8iYBaSNIlcJ
F4HNeRf2fEslN4M9Pw2PAY88Jbjejr+aSO+zOq0c/7YcSJi++sTOCXDWnW87f+fUE8xkrU5sCJ5T
IiN0l2LkcLcrYrObpA3nBwNTJ2pBpzUYuilnxKlE831EJZzvBwgft3kD+ry+8XFCrH3mEmTy68hF
c+HeDskuKGFOzcZyaXWg1Az5pcUwPJ+Lkm4uGBFtiCkS93dRdI+AQnx6Imx0fr7h6KQmOCkvSaLD
3Cp//q18vdIeeNKS4DaNq8THfWymJC3vvFB44uK1DZCnDdrimAAZY7Obhzd5mw/WD5FrwQFYRomi
PIfbSgl6JaQigsR2kuBRvhnKaHSwWTv85wk5QF+8B33OCOhF3FGviRnC4jFCqJo+ScavV5tw9ARV
iToul5nRnsZR/4tCiaF7ZP9R1dSt5nOebU0T40284ReRJhO7qqwIfgaZ90SlWKrIHG7xgMxzrXiV
OHpVV3rzW411rD6mAfTETDR9GOc/+E5D/zV1l07jSKiEl3t87Kb2Hmj8nfSfuYjbGYgLU36j/nBi
hnAGuJM5Xo/4lJs2AOAYsBRxnQE07Y2msHH6Tr2U6+mFQp6lws4762D85eyhJA2KYGK+szGMGah8
N0x19UzZQ6R+hlDVGQ0a1sCF3De+EA9Bq/3BggzpG/raC6GqRqDqY8GHf5S6w+pJAf2yxrfB/iPz
LLiCNENUD6KgE87SMmxYLS9PnGI0Yd9oNxMJgp7rTXm06ew5550daVFjVMuEGevnhDtryse5Zz9G
D4gfUIUeYi42DoL3ayP7eASe7gLJ/7AUC/6RMHjW1eZQWnZWPqgwSarHpsnm+hCJqIXGUg7wqJjQ
VAkKe2b3f8mrpiVKMmF/Js2Xkk2sv2tetsk9cexKMAWWtT1flfQSlgeoem1D2yZtGzhkMlwrlL3K
SplHNiee+88yXR9repx87lX4u4pxrHelrbyp2pqOBAjCVmvldIWzrmbdvRUVbwoSkGOGmTvvMxGd
OhPJiABvRFqTzr/xxUu50W7wUKbFAbIi/SvLovtgM8UlcyaKUxWfnUA7ztEtIvKpFApZ/SahHYPh
ABkFwv+EVEMOIIt/sgYqZUU5g0OdcpFdbJk7dzNr4QtBeHjYXso87qRedmYa9K51THbfDpto/bW6
JWpn13gXrTqw1IumXvbGmZri2ucwWCvDFYGsDKm82s9IkJByA3jRqWzax/ZEl2Dtzg9KFc4qCCIO
tgpqi/DC9tiu7/VthNDxUFcRDRVaTvwaursuJEfAjWnZpmVJBW6lOocWZQ6Vo8lk9i9y42jvBLBi
m7Dr7r0x5GnjGlB/t2j2h4GL/WfWstSGJatZEUki6NlO1H5wn/0f4Spy73Hw7Okur3Pvqx2595aG
rQLXk2gL1AZ/eR+LcwMw9OLbZfMpCRag/GTDEPIwSNJ87ILRjEdUiyAqAaE2cftnRN16WVDzdmCD
siOX0hqie590W6yF2aPCvAZTk/zOIU+y17KZw73rTt3RAXMNaynHxcqi/SFquXhSCRTdYgdi6yuI
t9GTLc6KwwVBK3P2DNbTLk6W7lIlLYHb2WevFdXtG1Ar56pq3DvhYCcbDFQkkwarooFWNTCrYL2s
mvCvteT5YV6GCZNoTk2Cnoz1xB9T6AVrCUJ6iVJMB0J9xDmuFT3CC8Jld2wDMJikw33KJOSQnOuu
JNcdsGji4KDSdVkbOQ1WJxD7rI6Jfzr/Jy57ptDSlVsQqjtVau6WJbGzP7iJT9ESEafS09/I9Z+G
hqtGpLjHggrW8Sl28tsQHCKLVZJ25UsJ+GC1Ww+iuRAa/lNmFHllfnFc96F9nVEk7MIjhPQ2MYKH
1HfGYXobIhv2CegRMhhAK/j1siZJi+pBUwHd2x53Sb/jQj+fY8OC0hrgiTc0IQIJCOfH2CURBorV
j/gZqvaghmUd+ZCOwgXon+392PVCno/lMKDBXnlE4Kxt3s8XRURliekp5h2MpffAFeVJzLAemsA6
uLMC7DNuk7D+1xSEA0NaN6j8IF2XLi8qDg5rc7tMKApTNOK5KDZdNGIS5iYSpecukrsurW451Z9t
9ivwQKhR6thujzttyR19bGvV9XixRXlNm2mb8pDM4jdePqP8P87Oa8lx7MzWr6Lo6wMN7AYwMdJF
0oAEyWR6d4NIV/De443Oc5wXm2+XNBpVRlf1ib6QursqEyRBbPf/a30LgRnYD/Kl15FWbPQ6vS/o
f6Finsk61uFaGjvLLbyAb5YC3bbUP8IAPaamrvWSrnsGOrJCy7g8Mx+v87i5tHuUETVQ75LEFGnw
UjVnx6GUY6/dzzjY8dFVj6PcAhPEjukFAcDUXJkqviWkeGu7y3YzSHrgTxISpxu3UKSIP1ySR4Xw
YA5gKxZfj2QDr9Fo2ddSHFS9lfrLGFmbpHH2KRlNqk4M1LSoDEp3+hhsO191rXXiYTzFYiQQVT9q
KtFDy+IxDx6NyT3oinYpNZphxkoCHeZgd/hndJLPOwefVLGIRzJvn5uWZGWwEsGMc994LOd4Z06d
18GNzvvEQ+3KTsO6M8Dwl6P+oIXFPfMvKOGa4JX5CaP3PnDVzWDYKB95lCmJoTJD3qzAgII1MMK9
0sJxtVD76k39qezTu9x17uQPSnmuk9vQfAyM8Ok6mswdFWUqP6/Eb6yr/JVszp0C/DiHMhLSW0TH
D/o43ghDvahcBAt2f7Okr4mi+3ApvSqfPigo7iD4Xffl/eKomy4fD1ER7wNazoRrB461FsF8mOhG
TcJ4cqVaUyvsiyEk0MoV7PAHhdJ986zO7glr6yHWqvemGhH5WTLc4igqPozgh6dIJ9kuojO17IqF
lE5ypjM1J+cHxt3Id6aNHwLlf0XsUJazeUS1aqRYqTvyLSwSPzFI42yPd7mVI3qcXss5Y8IbVk09
eSi+rmI8pwZQBp7GiiwerXka5F1nAgIRBzq/pF6g0RJOA7+LiUJMk4cC2YHVTmeKfDeqal26ubNp
a2VjzURyI2Ck5rLqksqTTX8DUIcq+jMyslfCYUjus72KsTYh74uoqmUFM1puH2MGlUQwwCpHz+qe
HKrEpvEmwUCm4a7RPq/dJqF72VyGmG9jo4TMj8Sx+FDHZeum1rUGDV7EDrLXbj1w15LyjVj3Q9jj
r6DTQGXvKJps1cASqu3ZD5PYi0i0kFJNqIwn6pAXvVA8wwJ5V8IxR7tWxY4nJ4yJ6btOvxlti6PY
ZFJBm86zQmGCjkSd3jV6fbLI0FFUa0chay2n5ppEbeqbc9efZ7ipRiy26qABjC7WjFS/rMvvz1cM
I4Ru1pP87D1yOAk0AUBJtjRzI7ODHohVU8Z3GqhydWKexFyoSecro1Te82Sqj+zF4bm6ezu2bjh3
7w2mBc4LSCTnU6EJSWRco7PnrKRtkLWs8fvsqfPumlB5GUN3nVSYlZj7wJvfBVaC9URd9eTxanrl
a5yWXBpOIK36N1SDByfWHhfsorxJSWriy545l5d75stNRn4Q1jyf+721lZRAXlDqjuXRx0Neb4Nz
m+g70GLNORvxVYELvhGTgc5A24V2CNoWTwPX65jkyOw7WKoO6JCwUXqH8juZQUbIr7emAatLhHFC
b8J8p6u7F87bgoWlxupSUfLnCnciHq7NPrqtVedYhDDuacmzfbgYnJHWcuAtCrPNRNcVCAvOo706
umv5786Q+CoTSSuqLe7zlqrFFBmr1OT4j5rCmeAQ4V1DOII2oVgZygN8gku7djw5p8k5K60cSFco
WVnC2Qzw6u6jbY+bhtNG6iySAPOcB906Qy6YMT71Huwk04dcrZTyTe4f0g761lg0fqgZuxqvpbzX
hgHKMYFcOOrljWY3GFAS1dOobV70Jk7omkUtrBHL6HGFWnO07vKMRk0vTkM7b+0FYnSd9HhqNXM9
xAGr31xFu7rr7xM+jJPNGyvn21KUG4cM9cXIPdPVTzl4bAu4vW5fUiRaF+wtYmjYloPOFe1uD15D
SXJPIxRY7jvyPF5RvgTkqXvjXByK1lrJATcrM/bGiBpdEoUcSGZhU2F3L83K8KSCoEjbkzMGuKvw
fbMqT8O8H4fSR4f5oOhvAfvmttFYULEmlRRysAuKYfYljKAc8fvWGY1OZmuDh6aZcjLZkVLx2uyQ
mYQRho6Z+2oRgHAx8MWSD3Oi5UNr5iTYsLrRsK2EeZCrSxf3sr2P34kyf4cuHT1goYjreTbRI8V7
czafyia8zvCTLpwm4iH3F5s9CkaBg4rUPWkQm8uXDoPwiWbnTkOZSTkqec5U15OryoRZQE/aY1fK
mbzeWNGLkiUnnUEuadxUTdfSbyQ/m3zuycrznOSWDs9W8HAWVn8n7zC9lpNhLmf2+15bKC9JR4Zt
DiO/dcqbKHRvpGlYPrq0kC5achA0l1w+u9rK2bRkhodNfWkDzZCfLFqceFVnNKBqbZ8RuGGm0wvy
IIZLx6JGLWYEmJWDNtWYkgr1ARPZmdTfbdpibETDrkJ5VAqIz8Z823UzjqHiVFcQEoNU26bYVdQe
iwEWO9oc/SYD7mO05IgTkSZ9d5OFUJRdpAU+Z7SHTYsEy87cfekM10B9tmNIFIcDr7Oy1jUqRLmj
DUyxUyPO5JiXtKVeS/+QFeFgVKvjkhCSXGb+zO1XBBVhtgsjlTgEEaQRY3Qik8CJIxfeW3d0RgrF
8nuJuoHTIXddXk5DWTMPmHutyPXzarhtHaI52EYpFqDKoHyr2Og2rX0dx/GtnB3komkZ7lXDXasQ
fVCFuWoHY92Ng++y4xhoe1ADRMDh+EQvs4FK74Fr74lMhqa+rK3e2E56ANIPBhQhBtOkH3LJNUFC
T/t/O+OLtzjQIVFl6ms2Md93FWQ+38JVIqH6+odcgkFB7KQDkTjM73vtuS6O9QBHgRmXTtZFNsFc
lNttTG8By/qSd88my1PTx6c+R57EIwVlELakJEWknp33oO6TfZKnBwX5fc2OzTLeyGOH6CkuG0RM
SVaequK57wJMFTbnXhJ2iEXf5tHyXDvBdmbedPN2o1LKkdsdOW9WicRuAyNgWSdvDkIGOvfBuRxS
tsmusaqX2XMj5bZJk5NYYgKJSNJq7ARIHgHfWKAy5qVgMg4zS9iEL1AaKeww8Ul08g1n9ONRFnJC
+peUf1EdXGZyf0c0odz+mG53kF+yNCzG6eRBSFuF1HLlRJnl9XUTj0/B4m5Q6vssOWRP6q8DBIPe
GS7LwNjLdbnLskfEAZL6QJfkVu5LoH58a6ih9iMbzbmF7ljcq+z7TeUhc7gnEcR1y4QFPDzIiawC
4TJ09B64Ipgq+QWLzj3KmYVWqU9p5lNFy4b2YCvXUuxCxJ2QZM0JB4nmMY+G10Hoo2eDQemz7FmR
xBieUnqre3nEcPJyO6UdMmMbsSCwY6OY6N4ii+HASdz9tkkxqgB0ItqRQBSYbGUI9q6iGQIOiHO6
ExR+VeJ/VY1Tx5aAdiJs7vjDHDR2UC2VyMVjLgjZRMJt2tq94Te9VMcj9Qafdy0n/74kXZV/yqNl
Hy6HEi0lBODvwyUm7Blk6kEOa7rDe3qaaIZ0jImNeRuwvDfdTJiOu5E79hk4ksYsI8c7VakrDRfw
Reuyqhk55p+g3YZ1tx1wQFK7XPetcxycU8NpSvokw4aSNvlqokZSn6ZvDpRN0y49DdqnZpMgMV1m
wrqdFrGvGb+5SnjIkm+dwdhEwtrKA585TyudU1repYeGLpLD2Y6W4X4aMCJh2jMLRM9ZQf053Lpx
fVaAE8gVrQNe3POB7fxSbgMTntMExZ5gx5j1nFoJa12zLK8qpnwtjb/RzNzKhVc+LXYCyZBvtUPX
KJ/RuH2w8m6TWxwxIxtOubGW19M5RwhOSXWNO5MxihL9mE7BCbE247vYufZAkczcCeyDNOCONplI
bnZXQ32SjwKNjkc5XaSMflu9LmWxLei2kNfl7mdohq2iabiciV5B7EXITOecKpJZyrp9J5qUTY3l
xUBson45MGK8lnpojbDbDiidMH2wJ9gW0XQp4QcFW65MyXaqZaEpNzby5wjfXYfo+VWBejA/yyHB
i6id7ut5zVYcOAKDC+/0OY0U6OTJStB0LrDGyqBYECskhpUKD45gLVvu2X9r2XgFCZkjXrE2qoQ+
YrQWBL9ROyNWWIJkJI8qkkIOc7Lv5byWx+6OZ5kHwQm0l7YYr/LOOlkJipfyJLe5chmlMYodF3yl
vNPsDheYcJieKMAcynTmU9gGz2Qwv2Fn8Z0ID1POveThkB+XdXxvjc4lpTqAmToBh/Kbzj5HCi+Z
xozd3JTFuFEW7ai611oRe+wIefwIHQLj+H2T0k6CnNp3gy2/0lzKubPvxM2iJRu561eYEiuewKoZ
HxpOEQSF7Ujd9CLdvSPshXetMzZZCrnJcl7WOXgQYCEPNaKdn+UhU8nnW3kpOejkzihgy1JQW5Pb
KXaAaQzkrLZ1GhLtJYeUbZOMNFcDGhtZ6OeUfBonP9MuxTRlr9X0FeG7z8IUc+hVbPOAwOMkj0eu
TsyuyNeGhL0iJF4W7dPkFI/C+N1U2hV3xc2KnZxetaU5kbfD1Og2exZoP2athXpPE7bxHLKB8lZ9
MrFEu8yCLriWiB7zhUU5zQI4VRUu/aNFfxfucpOgw7EbGh/lKdKVqwg+YmzVNzmLLc2hvfweaIe+
pIFFsk7kT3rybMPQyJAI0kD2AnaJ0hnOUydOzEKbOcyfZM2Bw3OkuQc1CY5yQpBTsGpb1B6rKytI
yERhyqvlriNYtlQSMviCssBAM8LD6bID7bRPwvnJIKSNltGZduiNPIBVGWdWvhc2CVtdrylMpWfT
LZA3OZwVposxnx87HT04JY0pX85RPryR1Ot1IyK9yM4PpluyD7P8wlAONeutW9fraIkf5W4KwQro
nS7/fjpGFytP7gK7wkUZD15f5tfEAd/w54L7RTXaHYbjyHvqeT20OzeGW28dKiI8E6AFd2kG1RB7
AKA8YApL8J5IKzgDtG3YlLLhbvI0pX9s5dc2/ZHa0tRjZLk7pDY0uqKTGoenviveqEftRP2PMkXA
JCnNW7Im2C7Op+BEUakdu+jszEb9U58CX3NoiMds8d22vaqqWoNrbvtps1zl+qCt5XxbOv27FsYn
lCm+AacgcO1bUfZ+G6BXAp/qJdQgqC2ujVw5y9Ki3ABmQ76jawNKY6KsFgTwn/U6vCSE+90JaN0j
wWVSbR/qiF5O19KWVCfjLCs1Wmut5XYKEyyJKAZLYb5btBLdHUZgwzUwE9TgyJNDQC3zghL6Zmby
mEudeLH0hQaQ7zj9Da2lC0c1rmtXYVVvv2/YeujCjR0+yLlQV5tHt8SXTeVp5BAYwZ+RG5DIsM59
UH3IY/jIekmr5krv+ksodyStMc7zrNwQ1LJGH+q3KU1/RykMWkndo9weG5l+RrB4ZPI4TWPyUSjR
GSLGkZfzqBQ907xcC0oIQIU+bE5fpj6+FFZE6K1qfpuT9tphHBeG3u0wf5JVSGQs/pZjp+aPxYhP
07J3dTqfrXpmNSF127V4DoPs+01DnHfQKmvvklOqxgfLtq/bRByUdLhHjHmiI/s6gsr9fuYeMYwR
QsZyITcD3xdqOJ7EyV+pXXUAoDRvSXi6hyT4INALrnp9uaHKuE4VA+tbetAaIjGpzOucoTukhbL8
YRgRCZzZbuBAK9GtKVvuvgPqrsgiFCtVlIzvWkdenKznMf+DOUhdanmVhXJ8Vg9uiLPGRg5zYVgW
ztvgJq7ws3bsf5IakasCvDa3tpoWbtoKyYrD7yDBvWrb+Y4AM54aNqr2VCbXiov/BuLFqeklrsQy
32PF3LV9gG/SVS6wDB7LojgGU/I0DhCLOnoKpsNly4hsJ+PAFn+Pxef7ZCKwyctBKOr4Xp6oslG/
CXla8po8CvrUV10/3gHzFYj720tZU8I+RY2Ao6k8GyFlpa+i3oCDY7TkC/V1lgBLQOhzWJervvjk
APGmNEQklcXLMCc7yHhQc2ualy5APazoh1EYx4bJrNdb+6LC9glEs/LCbvhURHsfu90xEMalRSlo
dNztzJnOzoxrnHQe+s+NfHJKG0iz2donQ53tzVhqH6VIr5O4WXdurpN0upwNyohjFNKZq7fybAOJ
/Tm2BuK/ObiaZvpaTP3aptQ5Di5nQtOPjArxYw7ERINrzW7ERG2oydBxTcfxCBUERhXx5HP8OAld
I0e7eKwTpEIIEN7Qbh3alq/XSRPygYb8ycmUA56ahzEk6UsokJmsdvRkkAIEIuMmQCOkNfH9hJbv
IhypkpAiggun75JVHeGFzMs24KzoEg2sJZ+Lmz1mxficW0LWNIDKtnSXgR/HnI7MT8cktE+ZCM6J
y4/CQteOouFekImCAgZPEvqOixjJAA43bBFFe2xnmm3o20Av1uXzLFqk0vlDKRqERCNNzELVkYrW
5LAtUUYspkN3Xs7xtnDvhdUkuzpeMEujDqLlIVR5crbcT7vCGRI5GGva+dXgTIU42aK7oW7sYdnq
s3lja+2TrIfJTbGJiJYd/XA0QbwqxbBG7ubPJJTZbupNLGa0nCkWcRyWJeapLpjaeCxsIqU1cw/R
Gs5zx1VtxDaZDhCtCB9h9Xqhpc7r2Mqfmj57EAPpuKQTYINHuCIayCjMn4RTePzvKYlcr2kAV6Ys
iQo9hRDYl4OlBQsMvfQU7SHNYKcF6k2BiHMY750Ezvyu1Axvtp07d6Dy7OJx1XK4KrZ+bcAlR5O5
IyOHymXObW85txQRtrYMEqBNyFy2dHiieh+NSLDWixrBW9pxZIg8oszJCSLhhg5/fod4xtNYKigm
8LrR2qH51hdso8rkONvVlU7eTkeAQDpY0JBwNy8U2DnDlAatvYC1WM+OcrmPx/FMFIl9gQJ9P/AL
rmEUG6VET065OMc6tpXrahjAMEo6d9zKbZasiOGl2KNfOIaK4k0lFcXJzUG7RvvRGRgV6U7Npp3B
1lq+Ik8f0VZWetWynS6VGSuf6/fUOIKweM8McQrNaWdaw4PZG69TDknfzREIswXp3fAU4mSWftbo
IlzwaucqZ2xhM8PLphMYL5LAdznJZcGI1E1ymAbsLavWotsqjeo8PY8kx1zNyRCtS1F58he1XH9O
wGXtC9XxXcgTVOKTc8iOO3DYtjoCCgHFqURwtKGUTRZivRoqaTNkNoJuU6+cVmuOkIwf+sbtvQJQ
GW7v6EAcRXZBptFTrAU5CyCd2RYPH7UEgOH1Nmn7AjFYUh21uQl3iCjrGw4GiZfHEbu0Pjr1RuW3
avyNeUnICnJ748Ri0w7asIuy3PY1s33ogD1DD1F8OyOITbfjyyKMP7VB3C6qAvYBb7ckKRJ381wE
VQaxsD4Oig7+vbVJW2Qkn6g+biO7vlTa6FoiQhone4bzv4vr8SYDmUEo4Lk2g9dS50RMKBWK50B9
SB3jbs4I/usnm2OYRgqIHIeJXgKLWXbEYyLKsaEGYd5fTSqEU/Yzd8SpE4LA8VbtluvRcq/YSFAR
Ns2PpZZO/764aeL+s41Gr1+AEceWY6wzdxmvZC+5CalnW1QRer4STPvNIF75Pp+zHthsCtiLAy8Z
7corB+OtI1pSEdn6b805uKqX6JjE9TWT0l6r2queTpes39r0gyI1KzwiAy4VfaElqGcEiydn1lRA
shOU2Y4KoqZfz133jlMBUInxqdbRsU3AKBqxQZfXyNao9FDcOEw10aLviDxn+aB1Q7LGLWU3YIrk
IKVYjScHjCUFip1C/PTczj72jZU8ksknZRjmbRA2bF9IrNUyHOszB4U5Um8rBcyAxWlPtkXQ9xQX
BBZd57TGcVfczyEGbRb7ZKSXmKdZvWsluL4v0OfpY7jNh+iU6ukmb/rnosjeeWe3jWAbQgbJpW6p
oH67ddvV35KEJCQqB9qU7uFdn9PBIHGqYp+Rakj15sI2vFpBk6yUe3WebvDxo9fno1rk9ga1b/HP
SaYVNbqHTYaj6LCbFspsDGJzBNcWzQp40fRoFxHbk+69GmnntnGkSe0MIgIIbzTzis65Cgr11Bjd
fd7TlkCu/6RY7IUn2uQaazZuCm8ocDKa3a5wkVXNPX4GhGHGWRNaBEg+3DtsWkYdZFrruESi9vtE
7jHkW4vakPqZzEeA0bYLSDxa1WEqC3zuDcGO26gEymFzusgTwrvSHLDLmDDv4cDYFJF5zdxKK9KW
cVwYBOAZtTEpB63KIbawX5FF4qtx31JKQXMkgoupkE/DCKhVDBNxGmZW7QWfWV+pTl7vA0RbD8gj
CJofI183U/za6lM8Jx9KalLUSLXPIcmQnikWuSb1rF/EFRVmJWc1kyM81aMrQzd2ekWZQnMmKnFq
SngF2NeIQrlm3FSJeO2m+o0G7FM8UAVHd3mOQ1tcYN+1joNWUGGUlSUCBsm8qR/KBueI5vRMBiZ6
gg64mKi7l0U3ogukQb5CpGGhR9ck8d5QpAgwtsQWEBal5hCefMoFlLC5nHZIRhWtqnKvm7Ot1VoD
PdXxXkA5WaVWUq8CAQ9Ys7Fuowb6KEznqWUnHfT5iQbnM7I5rPaivmQLfN3AOKSaoHSSSYQ4TO5h
l2Z+CTWxyDr19cBJMxrYbFpiHNdD3192en/WywEiHK5TXGl33OW9Htf3U2ZT0RkIKXNVqsUUGDNV
ezRbRMQd7QzXhgGKxtBmO1Q8JnZzy0ndEzhgB2rdQRzQF1Cyh0aPbyIl2fexezPT1ZojZdMqnP8a
xWRuh2FKVw9KTIULLDGtvUmGcsgMUdTqbdahNQsG+zrrrROI26vCbXxFifY0U08LMUtS+nEJqfkB
5xLAn6A8BWA1yQ4TK/17Slq80XsqUYjvnpLW2qG7viwKG1ZY+bow//dCfR4th8qfemQh/bREfxfT
VbiIMRgMupjpV4jLIIu9KaHNbNcQOGiXJRnAsLK9bxrz2/dnzcnqTaeXNlhw9WoyDN8daC2ggh1W
YmgJNUwCjH/FS9Infp4px9LWkCEs+Dr6LKcCEZUbOOvFBUfbc05MCMrn6U4jNf1CHcOPeiLa1eiy
FZYzPrKqPIi0SNbZbLzGRDmfHAqFsB92Idb9qSjRi2BI9xq7H7YD9u4yRDErdJ14xaI4tKXzrSgo
3OXpoFL1VXFswccsUbC4yXg3Vsbk9ZrxkGfZR6WDdO4su+DBduh+NdEGH5jgrttojScHpP/QP9EK
OKa2vp/n5IpNT3SFrLfHHdw/a8H00U3VVmtVsp+LPdOqr4xgl5CrAFSrJhaooiWvabRRbBJIOj30
EDIuolwz3yp7ys5FFGKeHhdGtqNAPnRQAVwRE+D4kQXmcJGgd5FmlCCdMSW+KGsI6Vpqa0s6Q/M6
VrPxLYEdc2jiOrvLIEsca/xc6doEUYcyOWCabrWer9RK6XoQR5MsdwVZc5uuDwkjgTT03sQyTbKK
rfnZScsKKQz6G4sADkj3Ifk3joUMzA6CW+b9USZBKGcmxPGZaB0a2IzmJ9MwS3+ul/BOscEH6LUC
Yj+CiwkFJ6EVWoOnRqnrlg9d2XQXWj8oT3MrLI8EwdCzeCcXkSv2fBmXrZvDLBVoTdDp4zOE+UAv
mx2euczvkTvSz9dgsD5SSfUsN35R6+BzciaQTRzJMFJvIjyXmtYfQmZp7I0PJc2FZGzPEEdrZvNk
ZvVs4GDEtB/HXYcXF9rBVtTpuTBVdReK9hUr+3tCiRxD6hVJwA/U/l4cZbpmm7AbNOVVcfW7PsdO
V7WOddCXLr/JMeRd8u7i26EdbgjxAs+YEV2QAQxzBb71ShvuGSD5rmHHgH2ArSkFI6LxAp0cCzcG
cUkl1mV/fqGasF6hTF67Bl7ysjIMj3+hkZe6rx0xxets7B9RniGIEsulYzbPCU9KN6SPM9Uy/G8P
+oDXV8+92im8zBIvjsOcKCSainI8ICM0nhmNBjrWw4KKmwWBjF6hExVAt9mx5qOdcNI0hLqZquRy
0uFlVSP+oWRwzp1FNDKpQWnEcba2cuEXusoJWxQQZURxDOOmJk3VlvU7o4bZSmk2BEUdk6CMvOdD
611WdPtqzGqCC8yTGoTY7NClQETRLkSr3vCcYKpPrY29cOiDJEUFNOHcZRu2F9ORCJLFb1pxG1fF
cVDrtQPKK3KYjtRmuAW16DEr7TOrustF8TJP3Y0b6c8dPii4JZrvtO2JWuU18d77gHs1OgBNhjyb
riyyn9hFF+bFRM1854za2qLjRc3E8gCP0Kts8JWouXLq3PKpQLXRYSAISAdeauRTlcXbwSvfKQ5R
avw4PP2VDcjTyIyjXQYPYG53VRwzp2TzOUvFvR1G556bdAGQY4FGQwAZhm7kycqd2lt3IgJ8yjHn
3hpUZyuUmkBrfqFy78q6BxpT1XTJ563TGTSGKHGk2Wlq1TNGbk8rnSMNTar/jvotEcpuQhmGSJJH
GOUdxV/2xJQhq946uFngYpaINlgFz45SfhaKuRwTq+jXaUc5xOn2gAY8yx6AueHKphdS48ELmidb
MZ/MeXx3O5rtWgE4u5Hc944SvaOuE6ijGKtl4lp5pxbRTp+XHSSgaw0h+Io4pKulg2pCy6m4QAHN
7tCpK3iPFjbDPL6eTZSLUdhSe51PSm3B9VSaj0wgZxzzXSYwEVJ5Q+GkBs9mM3rUbJ+YSs+RMiBc
C7hxin6rAMqeSbcrSUkEKH+YTVrwsstsaonKYTDZ89zQHekC2kIoD4sRHodBKRU8Y0a/AymZoApV
6HQYCchOwvt4otMb980RFPipdxbM1h122LakDRM3L1CcllUxOc+6Lm4roi0vMA9cSbxPNat4cfPN
6OAisCuKvLMg/sP1qBTcxzkcMATdRAco9LMcbmycQjotnRec0GRiVO0zwJBDmg53RRyjLI0OTq2/
OVP7VKj2HY/w45DTxjIDG+Wswsww2+d/3FCdr6BYCskuuWvm0d5h1rPXtgb3dTKbl6AtkAIko4pg
r6KhglWSiVF5nBtDITMA3I4TAOP87S//8ff/ep/+M/wsr8psBoX8l6LPr8q46Nq//Wb99hfi2OSf
7j/+9puiY78zTRyL8s/fX2/wcPJD2v/pwlFdchLtfas5RaI6uTRf6057/XNXN3+8emLWWhqyofYB
5n9EwH3Zn9CpGKry/c+9gPHjCyh1OWNmanR/qmGSLb0fC+BbZXb89eXl+/y9u6P/eHlDCdNEZInu
D/Fi+OHkAKdS3WX1566u/Xh16vWCEkStc3c4a0KkQCeAlPTPXVz98eKLSwV1nCudBlvyXInupi/F
4U9dWrg/XjpuTUA0GSGdLiakXVQaxc7AwL/59dVtrvI791w4P15d0XJ44WkDCTwDxzJQxVDTdjMJ
gV45oNuK/evXL/STL1fIN/Bvj36oBGqQNKnuh21/zkfzlDTln7xD4sdLA53s9amKdN/M2Fi3gbJX
MkKnfv2+5UV+7wZ9GbICqFWi647ml3nwVun9JqKqQk1qZ+OT+YPX+Nm9+TJwU4WJyDXs3ofpmwEw
JuiVxe7X7/8nU474MmYNA9SMjqlIIvA/CWAx1sucQXln3vd+/QryQfy9O6T/ePsHlZ5O0Zean0XO
ydCWfWWOR8MOaDWUVO6inVwTMGvuf/1yP3tiv4xjei9UDmJLFgWB5c/waylyNEqNij8n1Cm6/fXL
/Ow7+TKiGw2TrJrYlW+opaWuIecWSD2zxV7/qetbX4a1aVv0psqm8oWWfssKwH+EMv7Be9fkrf+d
r8T6MqqntHeo8hB+bSXTwck7NG8tQQHjsaizVa0naN8Gj5XVzxT0zQHdmjxlmf1zn+zrSK8N6vl2
OvvohM7AyCFpV+0ffLKffPnWl6Hupl0pTCOeURkDIGmKddPhCcvSTU16n3X15z7AlyGvDlQwDCOc
fZvxTqxHE287h0DsX1/9JwPS+jLYbYhptd4qk2+Hc+x1lhGvBmMx9rPb9X/wbP3sJb6O+a62qVb2
o98zKWLhBjgy6/cYldM/+Ip/9gJfhjzf8FKzNA8cfTqKs2SuthC57e7y17foJ2PP+jLEHSNI205r
B6LjUPhO7kSi30LEzK+v/rM3/2Vkx4MGdcWsefOdEp7sziq38RzVXtOyff9TL2F+Gdypk3S1ZbS9
n1TwTrtB2wkaPHmV+r++/k9ukPllfCfulDdjo/W+sGaMj0OmwIuD7Pnrq2s/GWXmlxHcgC0jimbp
/Cin7RtspewpydFFj+uyWDb4MVHGIehKt5WdrJRuWfE84N2D0BsjBNbXKhrOX7+Xn33SLwPewWtJ
uo3IYdCpN4YKUtws/2C7/LNLy+fj33YkStg66RA2tU8fbNpw2CTOzJj/aJj/ZFU05av+29UBQVvB
ILCSd0GAfjumuRmGgNewHMJSQrFYji+KQeK8njruH3xxP/tEX8Y9yWGLbqV95RP8al+UFnxbZ4TT
++e+ii+D3tFslMA2a3pYLM6F2SE6zIvcXf366j996L4M+qI1h0SDK+JrhPmW86vD2ahnv8VBc+9E
13rbnYPoVM7Luo7Beth7uBnrHN14G1a71jD3Jl3RX7+Xn8wQ5pcZogd8mfcDa3Oy1KfUyfZDoN1U
kp/76+t/nwd+Z302vswPjq6qxpxYpS/trSqI06KfuxXwwsY5u7NVEZFiCgAMFODDlPxmUAKwPZcM
XMAehg907mJIqZuQ8vapg8HBkFN/E4i8KHm6YWYVwTZ1AoNeYNy7yV23sOrs53GZ2nuCCFQqmyC3
ciDwLk1VmrJ65fIqczG4EM+tJZk8zN5m7SHPt1CqTsYbAKpYXJVVRct8qsrKg3YY0zAaARAPuFhU
3SYYD9oaGaJdNMmqbRZipEtJz0Bn/YguMI4RRY8EPIbkROCnC1eL2hfdy1ToCfLfZRnNAAdwBICM
wOW5Hl7zGvwGAW8FKq3vd/4/fjiBt99P5O9lNTdxGHVf/vPv3md5+Zp/tv8lf+tfP/Xj7/z9rkSf
kH/9kR9+g+v+83XXr93rD/9Biy7u5uv+s5lvPkEqdf9TI5A/+f/7l3/5/H6Vu7n6/Ntv7yW3RF4t
jMvit3/+lSwqaBoD5l81CHn9f/6l/Ix/+21ffJTF//u/bczk+I/r/euXPl/bjt83tb+qGmoG3XEs
29Q1nsnxU/6Na/0VnJmuOoZtkqJiGqw2BWXqiLrGX1E9G67rAM3XTKRZjKC27OVfKZr6VwSYJrt/
TXd1WzfFb//z6a/+MQb+8YX8fsXEEI5c1P53sAj6F6btmghoXWEJYTtf5uvcAIJo1chHMaBcd2yj
CrwqOrNDEsODx6L+z/8repHsYz2/0CUepu7NyneXg4luMJ++ldoT7elvffffbJ3XkuLYtkW/SBHy
5hWEQICAJEn7osgyLe+9vv4OKet2nXvjRHQrZKhMEmT2XmvOMeXLBrCNYpfT6FKtTDez/CiDR5RX
dkaf8nCs1B/bI7mBm81xhy62tc/bLDCcHS2cYLfZTHTNsHYWB2rA+X5DuS07uLg3gr2z0SUD8cXG
1YgJcl1Hiz+i7jML9XMa6w2XB4CXmYIlxHpg5MhKEVVtF2zqttUDe7v8PsD02935TGGt2mz2exf1
W2Bv3M3DdSju2s5jGhKnEmlTKMbd0k1E793nxik7w3MfrtBlF/d6dXIcPN41t/K753lp+y6UOCGT
/reYp4coR8oSxuY5q7qdj8CJ/v+lyqzf28tul4XCbbuB4nfb7M77Jc3C2ezd0Pd/bETf38Nve5jE
aptTvtvsdhBT7N1mv5Gxz232dzcsk+3ydwdwWafybgr6RzI9qgZ3WpgX9jid/SSKN25WzWcXl/dF
1xqb19dzs3GvP5hd5xvH85yYHoHz/m53EIWIe60HdddXaYdkuNhXjEMC2N+bZMIXbs7RBw0TqA2a
U2P1Tsv5tQqsd8RMKMdK9SdewRJiU8+fsdtUI5rncXmr98fDCf2nnBgV50rmIa2h69SgN5zmV3Bi
L76W/dy4piZenTsfPdi3LZ/r56fTTyPvsKoGpxtdJQjPo1AZdhVAWGkc52qJs+t8es5A0lax8U72
lJWOTTwLBooCg1sdnxtpOqXGj5C7qAOHaZfLW2PIncrUzhvXFbt0z5ft4vU6OwgY6JF27jQfcxU7
lq84Q0e4j2ltFUU9DF1nu7TThYOIlm1Tzkm4Nwj2qrqC997WJ9cNNk6YabbjXh0Ryppz9bp43HFS
mIE3ykDPgzBCBUmM+yJlFhM77nEcTI8uiq6R3p3caOMIVblzrlfv0/Nknvre++l0gpG5w8G7Uark
5OsnlfBge6p9kvpc6w082nbu1Iw/Z/NwzLnaO9eHB4376Hx+kgxdXrx3r0M2oAkvTdFjU1f2mbmt
I+1V0q/MiTaoFDCk6NPLBmN8e9g7QF53nFlu3s6O8+CPIUOCHwZKLuRM8RTrC769TSoBfb7wUZsy
fIUwB40cduQe4nrUlC9/yp+k4k1Qhqe+Kfap3DxtNptcl57cvetn1rvrkhM5dRjqUon37iT0tJ3H
5/XT46u09bF2nJMNkEWEn9dl2NeK+pi06nMTTjj9QLSh7PqtV9O9SM0j7J2bmsQ7rFgbCvL2P4dD
PzeHw/H5uBsJm8FSp+cOzWLCY419pcewEFQYR1hv4AAeA+yxUSxt41C/mEYzoLNXHD1qcBXi7Ygw
lkUHXSr3hPgeQatzn5pet+cNLtbxwPmNIW/CTv97E/CHpGJyXD60Fh9R0Tme44giafWjeuqiCqOt
CAQsXmJ7ukNsjA5Ypc8WAbgtZhBSinpviF8pEap8WEEkndy7y8UDavjgXD+dvImOXBBacQ0ChUEa
7Ty9BRXaBUtvxiYPfk8kprRxHo6iE1TucHMInBA4dW9pl6S2bnMx8KkbqAf15aJPGUDM1gS/dHDE
uBTtZsBYKbY47hFRih9m99Qo0dHd3N0GZF+OtpMb32L/4QK9WvnwEugfOROuMU1/0FxTx/yfLVok
hfsr78Ym+r21Z/XEOZZap83dARTzunxMgJDNm+M4nDtcyHixrxUBc9yNDG7dhB3XIuE9UJpGDN9W
8Suk/dZOu+X/qpZeN/vCrJ+47JCA5OhxXNxFZ4e/VyW50XENkjMcZEa7BNu3NRm2qaq243hpXx89
790xx3gvbwEEFlfPJoWiOtgnG5vfoozMdvTCX41CtPGuNU6mlK/qUPzoYUrg8x8JNKaTPP6EpmII
ymKPvbubqVIOfELBhg6JLZMozPfvjZ3Mr/x892wQw0egsuf+re4LR+k7bKwNMRJRo8AC6lIsmtm4
jZPIRQXwMAprExSTTbaLRk6WzjUnGj0oA2YDu905qdv3zf7skt923NwZd+7cO1plfcfFXzXCq3Od
a4U/tuNyRHBfyR95LNxIReSDEj8Y+pET3CJRVBb+i1J2XoSnq9TTt83Gl8p3F7ZXf1kfp8hkl68m
bR8eF+Vi7+HatyOAl3ItbBrupKAYoaLNv+u4uzldnL7zHhRZdR2XO2fFLety5Tlq2N713QFY5djv
/GcLThXB2NCPmTUhrG26k58cvZmHfjWUtu2NDGBtu6bX2xm2EHIe8B1hA0N9Ph9su1Fcooo3nTig
sbMthQZmHbdF+VOI/Y8ZaPCRWJE/Cxr5BPviLUT/oyKVoRuVH6XlNeva+sL/v/nvS76PLpvrWvb9
ExYlrNmisYwF+LU5aBoAu8taBoOe5iGr6yKa5v+zM2tC/8/xKhDMhCcqL/j70nWzXSZX2RiQ2Az3
bEFy89vNiAriqGnZ99rffesB2Oz8sL+vWQ9//+t157oNV/oHCtpuVzYI3E/6MogDZSf+WV0/NR+A
ZX6IIqAmMslTWt0Wx3T587Dj9H6JMpuQ7ihHyiYIi5BiGQ3Cb8hankf8uHUbM+5bWM3ICiytRgyv
uCqjXfVJEst+I2bwQ2nFTzYgu/wC+slAsJ5iVal1gZmu5HaEYXhlJxbEK+FoQKLBLX8KOi7NtjzU
M89wRp2jM5fNfAhUTLJBKeDCrAbpbk13VVO053UP+gL4ovR9j+s+vfokjr6+aJFFsnE0eypprtdQ
Rq4RyT16Mr/AAThlCRrmdNeLjeGKZjwt+DRT3wthDP63SWe7B+JnJ1C9jghRcrdW9fA5asFG0LAD
n4mO6jnrtcSTQumZkpFxnEFLb2QrUF7aUxS140uqtflLMG7DZ+jZI5GPL0UgaRdfogusm6l/8mfV
P9VF/2ex7gO8ONrR8nFVUAAlAYo2mUhZcdGWBUoS9RwMbykncgMG4UDlPnOzTO+JZxD9o0UXhfDY
CJMZZIwTdiAyX2Il9dQp/kcVZLQhcQaHQi2sYywSTs2nBErGfDLqoP8hLMZd+tPTWYSAfS3naaPX
aCCUPLEeWdeIl1K1ntctUcii56GAcbQc+174uj30gvUkGoP1wIeArrfRyRO/itqkPVJaGvhFTdFt
gVE/2iCbKW8JpdMvmxI8wwN5ytp23SRYTTqHDNJwSsi4Xv3siXpu+6QFsaNCQSCARoG5psbqff1p
ulmjm5I1b/1Vc6j/gndGc3xCeKzKfLllMCzgCxYFPHDyTtCq4Cz7DMZG+1pWCN/Uvsax+US9rX8x
q/8kT278yKd4E2e4bSEn6lckI/4FrtZiyLKmTxXp5/cBaIf+Re0UEo+EY6vjCDDJZYRMH0nnrlXR
yakdDrOiP02K2N6K+IaqMYFFG2Y3dKSv0HGLt37KKVnjhCJ8DkDDPPbXESbczTBHErSToLLlKFZv
675eLg1axf7rutVluS0QlYCIo79IUiQ89UNs3JURPaUf5/eoag5oGdVLB4rm2KO6Tw1fuay7jNyc
DgO4aujR0aem6eMbYT6V3SfzcM0hr8FCCQvXoGBypKZyJjYm3g+dGJxIZZ/PZjMTLAhj+DlbTlW1
0owrf9vDsuYWMC3ZMODA+Nb8og+ZlFRkYYVRSi5zr0dOYKro1pZNq9fCy4BfG01I74XE9KAdyVQ7
7Fr8xF25SCgh9TU+hrihTc1bkUNtUVExfs1KVELCg+DXUU07V7Pkb9cDpUQUEtKWF0PN80PNiGVq
dckmDUN7yEIXnAATY6eK2FTFkPM9Gy4F7PVH3hrSY3LWI01m5S6oBJoWJowhEACXNkHwWFporAbB
SFx9zvqHFZN4D6PWtCca+YdMzknx1JBXpBivvhe+ZUUudfj9uh8qUogYTX8igEb3RsuABZT20ycQ
eoIzIXI86XhAPV1RcPQbXHoqHkDutfhc+0oJn7vZStxhyUXkJokfMskTZ+TezFCEBUT7j5oMBqxW
1Z9d6/4mzk2GaT1prbXZtRsUbsZOk8oalIhan3u9/yQPoT3ouQjUyxRayYuGtyBO1IvaVm7TmN0z
eiRqVJYuev3Yz3d8Nw+hUfSPVJ8gIyGfP4phOL0t5Vlun8ZHKzbtnvMRO0vQ3gvLajYaubrPsin0
+6qAGm7Whnqk1EbUbYDeGfZ8YhbQ5bTeHhiJFC14aFpvlfd3TRG7/9ynpQPokraR9L2GNJGxzpJN
1faTXTBc/5QK32v1ZL6KUUsyYVI0duIPA5PGDkgZaQJ2IEbdVYSI6/y/tULVUqyYSD9ri8DWLhTH
27qgpNhiBAZtlQnjrQ8S/TBEcCzSxQBmyl3+AFbX7+oWPRpw5snlQSwCFVGEC6ZHDY+WBClGnWE3
FP3DJEHCxgBJIs6yWdVt4pqJ2W7zTuLsSvD95UVTJjvLx/27fq7g9D86M9WfygYdc0Vu0ff+MMPq
SE7q5GVKJN/9sHlEy/eAl5mMb03Y6nMIZEWolhiftHHCZvKfVTj4G80nwIm0qno3j+ZpakXzmcCC
0SOJwNrMY1R9UA7ttlEX9a5Ypc/MljJnCJMIku5AfmI5VhcgOMFrixu4FMeIXM6mOg2hD7KXbOK7
IMxf45ze0VLqvyxf9iAcV+9zLwu23jLHS8BfAOI2CSCxiGLVMazVuTl43A9Hb92MtAK+HrvWBWHV
40EAEKXvY/wsW96o/xTqR1Ar6VO0bChTOxDMqD+th6yIW2NomdNezPVlWiT/LM1oPBcFrAX6K6WY
Vc+DErLxGwjtQLkmtc5xMpRvEkJyDA/VQ01a/SlICs8kGfmuUGOC/mt2JVF93UWnk/oPjtGt3Jvj
T4HZJV5Aq2HaXPxoBSzwqIeVIBp+p/KI378qSFHTRmAouWqcppkTN1DmbYqyVztqWXId0Ii5VfZK
eoaecFUzNcr1tPDx54tggVQMFqjqplskF8lVIiOsr/sHBNTyw4wEZSdK6XQwhrL6IKxnY8Vl9TaO
w6HR4vSRhfIvQUuSm1lU5a02bybhZp4aIhKjbifoBEvgz/mdwGR5gDPWcQV0QCfZC8RM+QF4u8X6
l6pvIiEaW9DDxZH8HuUNuvcRt91+IW8eB9FvrpgSmuuoYIogkUUjh2xnaBo4QNnoH5M5y3ZjwK8M
lah/wD4xD+bcTqCIOTrUDXwzIlzxHYgmPIGx+GrBjKpyZvzSA5juOckCjxjxuAMZv6G5NiXXYJHP
GQLyRjUq3/q0g1fc6YT7LJtWnH35nThek6QTL6FuYdEKj6oSEvikBw0DIQK3ll2GVCMo67TgYCa1
ou8VAWiu0hN+NqemeJ70lBEKIR47qTK/aO4543CD66veZl1XbuqyRsTOBw7d+fh3f6VgqBSm2NpW
xDMIz36uPdGN038JAYB3VZ4/jKrvbZyHItULvcUrgyR/SkX/x1T8086a8c6wfMcXN3rKyHWlqhqs
kmUz5SktEyd1XLfWRcZTArbdNO2mobZLf+FuU0uS92NLVWg9r4klwuup69qZ53XxlvHMncQ6fchB
bgKex7WRZt0EuzFSzpOUTVzNYe0EBrWg2CAQRx6brSaX0hmwAXkdQFUhrITmoRms7FHj9jnQkSNt
eATJKQnZW61EqF8LXbyLfTQci0Lsd9ZIlKdQg9IQTflFm+fgLI0Kinx09S+ZjNIVYS2mGC1vbNol
Fpk8KZAdCa97nPn4NKi3IX9nbV72/V0Lhmb+/Pu6cK5QJIIS+vel6wsKncQKAl5Qg6kSLfcKT6uY
1TYYMMMLl8W6Nsmx4RXCZ0FUA0bpFmcPdXybCiijQL5lPkZSVw7ROH3V1P68JDGyR2zpwa4imNZZ
N0eF/Bo97SpXw1F1XRfcb75EavT/sQtzc3U1K6LZeJEx8rwN/BLgQ2Zl215qsoOkCM29Guv2HutH
nZQfN8TPTdtOqY9GnSPcEZiQ6zU9ILK+jOeKZs42Aob9UUnjo7IC8R9Lfuks8eqXGJf72KpvIJe9
dfry75aitcqL0YyGg22ND4WMTvyt+H4Bgo82+UqTw9cZPickyjwtR9dZ0TpTKkf5zyvWfesr8ob5
uZDWW0PPE3edM5RicJaZA9/WOYOsYIcayzY4rwfBgWNWEIyZIiwzirQeY6cKImPHlLTZUwoSLQyc
c/sZ6BPRkLVIemgrCa9NWev7UlXL3bpJrF1t6zgkXbFsTU+DTkycbnjoKOJ/VH0Z7vgaunPhT7Mn
YviyE9w7n2qN0RaAI1MhHtZigkeLCJzijt5WORhgsvcMcKTnbpCZkDd+9MtqFs5VBFnBZyhQoKba
8r6UO1easEu6JPfkYfF79L58iKkEXdi3sA9I6xGimNwuIxc8I6muNYxId5J6uYe/6fd2FJpoK5ej
bfpP1WDX0cppuqDDh3vpaxZy56KgkRnhGbM6a7zks1UTgdQxCWmryOX278w9yWVNGfxZoMQBNwOs
ZsR1ql0jMctPgRWa53kYzkYFpnC7buZJe0Yqj9kiwOvG6HnbWEB1aFTLhve9KqQXcQOICo32uW5x
jsOW5OG4LhjsFF4zp4NtdJq4jfpgO4Uq1b+qAJ3bzMiLKKzvpMFs7koL5QXP3BL+V6tPfS4Rx93K
L0GmqE+TjFhC+lJJBkFaaZzQlhSXtCf8uG2MjvCC8C4w0L72ai+/iGp8x6o7XWeoZUCE/NdBFJ7W
47AX5ReCie7W8moaq9tqWETxgtfQwn1VhXm+MDElMoK0kidaTdqOSc5bV6jFQVnGILOeaQMkSpyi
6TralNv8Sql8Jy4XZLlckMUIn8noajI0l32+pZOjkqJeTf1fpBYYXq1DtIIGFtkj0zFpI1bKq7YO
7iMBU3qoenUUKy8TwdpMFEnHNIRDBW/2SZKE9LmLE1eLEvUtyhGTjLrwAU3mRZCoVxTMSCkfAK1L
Mmd9L+s7kDhFsrRsCYCTlJNRtL9lgix3ig6YWlrKFVlJtty6GdafCcnRT2KuTk9Bc1r//bqgLQMB
VGuqZGdmli2XBYO0oMCJgjUfX1woN9emqptrrnAno2b3XmhBex24pHhIQbYlKjsdpYdZGsOToKFs
0RgEQmKsd+suY06kB1x13FxUUHfgE7EDFuB966FB0E+iBV5gAwg4VP+7WuLPnOoqO2vaZHrwUgt7
sYh8VTl4iiCLf5lBLm66RqMomkWgTApm5DAxKHnJSX4rlT6/6fV0Q8/lZcbCkP93IVoBrj6ThN68
aq/caZJf/2eFgkD6vWfITMcXIXkKEyeSXCnCYf04mV0JWwm70iFO+wgyBjKC5YJdF51oyScdx7e4
Xq/rvlYxp0tZ05aUCuEqGWq865Y5hT6ArQ8oe5wIonv63tUTUigxDGgceV1idVjntz1SRFk9hSbh
t2St4Eic3tswzk5M+Mm2ZPzp9GFa7ccoxF03R/lpjEvlLROpLAxa8cjDigwDXwB3A2oA/FgEVVFI
J43GixU5sgU2C/iuctaaNLVNQ41+qHSsChLgPxR5CggwWqanVpUdSs3vMCLnysuivXDXTXQQxaWR
mRn4FoPIjHwHAwy9XQxT/fR3nykpeNOTJxVIx4zv7kYMgWVyc6msjRHLzlTEp0CjQhcuN4CaHGgu
H6MuLmIMe8KS5J+RLAYd+GiII6WlxfRxLf1iCKOjz2lyX3fNucgDNITgFpMitUkMXTx1aA7uYzn9
IOFq+N5KirZwMkZ5tl/W4bOam+JRLueSthaYGvTd/bGPzezmM7E+hVDEpuUN/ylyjhXDewmTDCRv
yfMBvN/WhaAm043awK0wzfnURD0g5AkjnjRKGsA2q7CrRuhcxuAlQdXBRwpI8YogaHztcRpyWzhM
kuBv1sd/2FW/I2y1p3WrT7P4KgiRI9xBZM5ftYxmjBjz/qTWcXzvyyFc2JnzF55FrMplr95ite2Z
brU1jDZl8CachEzIWKybMF+YoDIrh+lQVqdOqw9kaZQfxCcQyWOEPyZBLGzZEvpz1NfppekAJtb9
vB0IvXiovfpn7e++oQQG2k66XadGeDcUzLX1XAZnX4RgJw9KsW/aQLhljQSWUcvmI6k2gq0ahIkv
k3jZiCHX4IZ3pdqKiPlQD+pAObyeYuOmF7PgyQX15bySp8+skJ8B+5GAoqo46JcKHPxdxmliRthy
r5FbOavVWRV9CVdMZDA2zgqPqUVE9VQQdhbKPyezovZh9iAxci3qfwsgok1hofwrjT3PvnaKsDd9
L/5uVhhIjzw5hIksixqWhTpVX1IS/1xX0DL8x0oF8y6hWiQROXH1scOPHTdQvJ1cdYEJf2O5pJTO
Cs8WFQBAMYno6rKWud/XvoYH5kKBbtiNdYGHydDLS2sEnlBQJ6fjc1SrrL4ySmQ6yxwNRO7wmspA
iuRQlF/ISbJ2tSB33w+BfNkMAzV09NQjwA5mnVJfRionv6c2OEC08T9NXZg3RL7YSFSMWyDoJIiC
lASFUvTXTjAjG/RVxIQ8yXeBgOJgWkqo65oAfeODKSl0gWUt1/GyLTWkbUKM9aGzcvE0aZCRuN9O
73pXYtSch+rUkrr5Hj8RwjjcrX7Sl1RG5SUKS5xTvSydBVVMvBo70160snsnLZEnCK78TYFG302r
kQTwBk64Vs/PnVhfKVZSTpQ0rLZqQSh8F5vCU4C1aXll0i0npCxds6hU3FIJcCR+X56ZlLthh6FV
Rnf1ArhaPY2pv7Hm2DyJy5hJbK3+TA5EwBm2bGfE4O1SganVGOR/DpeB8dAU5CvKMh8OrLm5gsPs
5/IqpOW0iwQSMRLBX6Rj+q+goqMLUJJKZRdSG+PiavxeeZmrwYK0zqSpyWT5xcwUyxmGjjqTinQw
4mkky3OgwDsqVQijMlcoPkBwZKk7tPOvgtY0ib5x6OIo7gAo8BAkSwUvQWWBWxa6cbc+ClENhl4d
9oEnaRrlkaXy1GnqZmZc86X4VFiDsQ2uYqoOR0tQPhlFyRBAwvQyTID8/tsavM//PFp8hWq3MBJb
4lzGaoiOYb6kTYTSmSBNyn/j3CKKSI3LOimsp+hFVKL0iiOOqzUail0khWSadSDC2siM0PApzYHn
tXTD7//DrMFKGVHygoN6AKPPWq7VWE6LefbmviVCgMn+QNKnM2QTaMhl2r8WANZ9skALKvpZLU2f
SkqbEwEG4UaBduFKcVPasKub/RzWs6uSdHijDtBtm4pRyZJctqsMnzKSgAadSpIqtHA8Yez9KeAd
1sddvzwHayaCB7MtNcabPAdLBNSeAWcotFNZ9uGVR//wG8f9oHejZ8pSeRBLRXKHYrSuaqRnW7Vu
RMeMuGGSycZOMSk3E6i1rBVzb/3tdT0t8RCBwBiIGlfalcm5bHV6QbyrdRGmLdaFrHMrsv3OLfFO
h95o8h1nc/Wue6lqURWKn9sgSs4JzwiPWgfErWBxJw4hzbMBBoMQ1fpzJZI23g99fjCnrD50vehv
NADhRJ0Y/WtPKKbYUTrzM0Bos35dMhFd04iy/Riq+jNtCLsvlYcZBfqv2TCXiWD+Q5PUaZsh0tzm
VIo2QsFzMsdP+LauRYww3oae+6UQA3nhURPsrOVha/FvQfcGtqkJOc/LhuCIPioG2o+iucQV4t9I
m5pBDCd17FvSx7CIUPyqAKk4yTuVoqZEBleo74ZauSskd59HYhV3ZIEa79NySQpl/UsKlZ9mVAUv
0qwajlklgtvpEWE6BljCrvOtn7Bbg3JSHQUTz45+0bDBS96+r2uIS5yknfLLOtQhC95ExgAwepqT
7NzqMRG3/EhbNNOEql85eoU6hCdiie6wqwWHxKrutRL1awmEzdXmMHdUTRq9yQzp1ixzOGJqRy/E
kZrWCD0EU2y3VN/qj667rb0GuOR4/mchOKy7Je2/7h66G2g1FF14bnuCEe8kH7bUp1LkbfJwyHWK
SnqmnqGxYC/v45jSmQg3S+uE11pShV3GkHK/bpY5o66+q/qTFuSHXrVCMr+xztLf03+lyDAgYxRf
aqqZW2rRybU3q/YIYgPBi2GKj7+vlTPJ5mFdfFkpWdAitdrTqBThc66B3aWuJJOtji6OLiFBPxlG
hBlY0MYianCnDbSS+9ZorsraGJ7i8RJpJ5SyNdEFUXOuvjsjM1KgOu8v68CRbD8Fng4ZSnMDvJq7
X0VCWabSR1FUEtAGixQxBNRWeRJUgoLwsdYEfJr9KZh4ZlaWXx/XB3Gt1A2n30iiQIAqzBD0zwTk
ZyGY1gu5XeWeSHuo+nJQ0k+j/TlqI0TReVzg9VJ3o7SxWQex3yNZniGAmiuK7ctYV4ORQw09EJ1w
nOBQIkvMdvGiA04mJfgIw/JMQWJ8Lge/vvSGSPpBm4YfZMSUdscE70j4kf5u3Cw8Wce8YwokZvJw
1ywmVTqEq63FRJdod/EJSBI9Mxkfu0WQ1blZOrh9nMhbP+iUrVHE/6yf7bpYP2oNEbQ1ieHle05B
muInVCaB4QMhJsTQwwr796mVxI0T62ENQmAWD/S++gfF5Rawc4ZEaNmMlu5wJJv/rFsBQQv1qI6X
hgRyu5Z0Y/d91VdKVUHsJXYaGilyQTRgVVkYt0r3jZu/NUZNvWnY8r8Xra69lIYO6fHfXeRQnsDY
7BNFTH5BuK8KRf+Vz8CGwDz2u3YMmC5FIWkSmVY6rbRcCWVq0iVSlr72cosX9Ew+dU0HBYMH+oiJ
wFsniY1JRnuZCj2UfYpsDPf+HP37uvUlTVoO3y9ZDwQ68aSJUhkXU6EuY/YdpvJl7DLEY/KUI4RY
t4pyzp1QMqTsRAONZBXtbSzalm56QbLPFNf/RHV2m0pa3nFJpEoBJvKtTWFyztKoP09jqkHpK5ub
Saa8w3S78NIoUg9miKPtuw81tkAei6XEYpfG5DWa3h9H2OwbRa+6M21A6RDpcmqvY81MmMg4gCfW
ilr2XPsQt5fRS6qN+bNM4rnQaAwuB0bvbQ4Ctg4NeVcuRRDqzArcn2UcPMz+k1oRErkekA1NP1oV
IK31JxnC8GfTl4T2uYOjaf27a/0H6yv+/vsgzLm9wqV2INRpJzr8kC2U6iUusoJp7LJP1rtu32hA
mjVNCu+MuV+qpK4+Klr4u6Gt5YOQWiVTNERW42BrWtt9IV7ONxBdkwW/3hxa8oQPRW0oz2kJaocb
of6z7LF1qUH4Pk41EZtKnJ6EIdj3sFj2OqjC2zxBTwIynf00xY5QZksAQkAfJErHztGzTGhdHk8E
Pi3CmlUaEvidiSNK+SiGsXlq9OG4vrOqiUk2JCvhWMA8eYsWtNfyji00IHQoAWilgpGB/th8VxTi
o0K+wXOgiPVT36pPfqsqbwgFE1ciiZXJTx5vVDI8/5Q5uhLVGU+jw/oVB8tm1Kv7gprMTlvkMW1B
2zohrWDdWhdKwEBJKQWim9fyhaIrPQGJUvlmgH1XaeQw9Jl5QFdUAnJF+y0tdQQCgRT60OZvkTjR
k6ZMP9ZS5n8taq5HtNAgOsjY8qEvzWYucWVZVEbCwK9V0fQtW//eC5jc2HonlZd1l9gC5idQd9z6
Q2zuI9K3XctA31FxatuB0gzvUZy7CN9VZRBelWrsj2pBWOC6WWH0cjpwmM66yYCt3CLdgKJkis1G
aKCZDWSwrGqeUA8ZIUmxbBN7SuUwKR99EI9nf5abuyTXkmegdW4tFEDALo71MpMT0ko+JINFkMUU
+ufAGF4ZZ9RPiRoB4EgC/RBqmK+20bKtKsjGRTOAQjFNJ79J61MyB811XahLzS7zh//Yr8qCp5DH
h8ALTUbRN+ohM9XXvwoNugrp/wo42j1VhN5bhR3rK6LKVO3OoHNSWT3NI+Dc2yhTfCZK8NpBR4vH
qIc4LOTTgnk1cgc0yT+pMXbbQuqKFxSyHez38M/auq+NG9fgAYWOsaIuNKIEmPn7jrpKQT1oyIjp
NVN66KbVYhcozZ8yicGGWqj/dIZyNUph/CBOZN4KCYE3pgxbOFaF8YLKC2VfJpcfeonVJhq0+iSJ
g/baTNZGdSy5y/CVJSSDgtWI9msFSDHF/BbImm0RGWen0NJ23CumSwdXG3DaBEqDlNHjum9dNH5W
X3DPT4JaO0pOBTwlJR15GYO8i9/G4PeU8RYG+bQ1g3A8KpP6cyLc+7klbudI11PZBRLzraFxY77S
TSSEBEIR6cr9Q+GOCMtNO63bXTtkTiBUyr5k4nDJksbnzoA0rycVHOQQm38PRBpVM76In2EzT1s9
nfLbOgBdF9BbbMrpROmU4OmW4X7hz4FXj115KiETB+gGbwPBduehkdx1y2p5DKYxUXfrEy+ofJe8
O9qp63koaALlYEKABbKVCbzMY9IMlmrrOsVc18wOB0MllyrRZhyAa3dqBUIUa8QV/iw157Ww/F1d
Hjqwr0JPCgkKNKjwkDhpf5zzxMhfKemlhyQemr22BAQNapCOTy3RaDVCRJ49EtU+oLDVIWtH/5Ia
5CKviwauoRMGWN+/b0pNrzhNGPX3gUaL/d/Wiv8h7LyW40aWbv1EiIA3t+0tm04kxRuELLwreDz9
+ap6Ymtv/RFnbnqA7pFEooGqzJXLNJhEa8lkHBim1sUmSAJ93zXlF4AKiXND1fa1xyiQRjAcpJYM
Mzf0x3Yi67qJXO8421r6nE/je2z2UC3kGbY+02OygJrIs8kzfwU9ro1J0tgXP8O6OPSZcM6e99l6
on62RGRfBGOLde2At9x79KZAWmp0wwChsta8kzDwEZSVbe7Ex6DLp5cMB+CdVbXegWxt/70N2nWl
EDP5viHfH/Urrrk23svA+YPlYvzez85G4fmxCyL8z+SjcZujun5YeH4Xk+b+c53V1e0GZAWlLrp1
VE2/I980b2PqpEffpLZXG7LF13U/RX8U4sDTmHvsTMnxnkN8Z+VgQp3mE4l5TjBbRLSE2IIRlO34
gsIFP6xNDmf2Qliq99gO0JkaZi/fht766bB1PTstnnJaycVRf8AxZBeffCna8pKTKbsb8Z8/ZmCG
X+p4ugkcdb7JpHActIP0ASO1+Oa7i8buz4ibSHVM8MbsOhau9VMeaHZzP5jlO6OdXEu9tn/OHGiR
4zAUzb7GvdGtjYggNUdxD7L4ClPUe1rcvnpN53HDgLJ6b8LQu5QO7kGW/L/MogAJrZl1qD+EZ2tH
fTuQbcYrbvCadyQTGU8oXH+uDcpOgMGhfnKLLt+M4HtfhpLWEQpM+FlVmIsWk/67ozupZX5HaGnv
Qe1B1LIRcKXRND/2+mwgdR4w6xfiFqSm/2XS8nBvN42zJ9V6hUQVjSOCHdO0qidz0IsvmU9uEIDO
e4RM8MH1SaDoS+G//pec7h/B2n9b+kgV3H/J03zX93wv0C3UbnZgB47+l6azxFnUtSa9OwYa8Jbr
1WDKFdnkpKqU5QlKWPfAprZXU+spWIKnOs/2duySuXFATx/vKavT14g5CMMkavdwbtcj5N6nnh9j
xyWyj70pFw2caR+92ogwC27aD7sRX4oSJo+efunD5ZZU4VFNHNSsQR1hLLadA3w3RzwyD4EB4ybM
npqy+RfpricVwH8UelwC39ADy2C0ZTC88+2/FHqRlcLyYbc61sZ4DQbDeYOHP51EYw1ryhXnzWWC
vIuEiHe4aTlvuUPsB8Sd4ag+1aW3lCNgEiZmTFHs2PnRmc1PT4KMroWDlsiDryAoQtpajriUkaFc
GG35CAWlfPSb0l3nkwY0LE/zBgfkDjruLkq0esvw4T3DBfRrxaYrT9phaL/LA6t2uMZLQjhN0Jws
ixAOyUVeh1refnOQpsUGYMpYYn8e+oVxsYYZyE+YrkvsIPP+8WgZRvxkVxUx2v1cvBdB6hGUOc/x
npFI8UpSCj6NUZNvY3maBYl7gVv6o6WQf+VxnhkaOdrezluCfZvwSyb5rupFlzxYdeSABP3LDfu/
KnH5bdFjmwEmerrFb2X+dcN6dHtsR4iMqAzlcCS+9qFmf+o4L697qyhe9LjG6ibRg4vFFYQp6YRw
0fZlQ3eD1+Gy02yj2tRyQK5e8r79VYTavtb6sDsa/ejtR906TQGeqfe+SEu1c1nk/s9kISlNQLTz
gYu6ISWXEOrPSnT5ewl/8EApJqN8a+tftOuGaUod+f/epJ7peQGJcqZhOP/nJs08u+E5pU7G/olA
FHh8z9OSbl2m3BDERY0BWhuf1Ys5oaee3SoU2xDkbDv25XxarCIlcyiZP0oTviu7pbm3W+nQiGf9
LncL8RWF9NqKsuQ7AQI1Du3ecAl7M3vkQlxFRWD2hw9wH3vTeZTJfA3BTVPo82rKgkm98INXe9MK
fwaJJ570pV/XSOluk0bTtExFdoDJFbinyaYyQPLXufaB/Y658wQHsLPxhGyAfwd3+bRCIiEH5o+P
JIN7uzysH7slS9ejoQ3xloSpYafOYQvbu7Bt6YoxmYwxrGdg1BNGipl6ppGcUM07RyKxbTpFq9Yf
k4s6rSsi0BeNZAvYTu6mFnZzEll9rKcQh9Mljq6LIHQSfIQClv1svXShcynDJT3eH08/xPRIN/rk
mzT175Ks+FHCT1ynbnoy2J7sA4/8cidXFvhR7yDDTQwgoTgoYiUdrDtu8OJcLS5D6NzyoxfWoRC1
FzbXs4TaRKx3V0/Tn9K5plgmQuV/PhUVex0KQKpyuIVgz/PJ0lx/26YGiRiJY2aQjQxjW8BYOy5w
OPdW1wbPDfjXqm468+3+i6QLUdKw1Q5LYfQXgr0KHLBtspZFKzuM8ewRmnQeJZyndB7qRb1fgdr/
eSskc6CpG41Zpy+pPNaMTtDCkDUwHKCyrgztjQd9Z+8v3m9R5+FrYswzpZS9nDIvDR4Ga7r2BtLK
DUTofRoEzNe91NsVHO7UrWtq8wtDPv8IA4y/Ug1Ri4hyTt3suoHnN+v1M50Kshov93469g0ywfSj
zwEN8LwGEKxbzC1yPFk13+ifgBX7azVazTqIi+VTfaAbWXyyGnt69ICiL0Ezznsrxb52Ck1w8FSO
lQbw91XBaEB1jGkvtcxaoW/ghDgvU1ZEj4nt7EU6uZv7zUB+FxMEN102xiAT6Eg7RaPjjM5N89Zd
EL0C9zrDs4Q/m4Ws4wK0qmohV49wLYKoP4j6MEG3v3NnO99p1i3lxkHdzARZzRsUQ+chozRvY1QS
+iJ55B6+304Ikyryu2j6QnT0bnAxC0GyHr5DKjj20G1+xLq9J8Liiu2p9jOwDupJHATjbAuXFDgG
1bzV6xk5R2F/1HKOIqBKnKjLP9WZniUQrprMwZpaMPZtunyf0SO/wYB+ioAiCGEvlrNOcOhxjjt4
/vglPs0JySiSWaCoRmHJJEwPftVQ4+8/LKNd/xgO/NvT5HZfexmzOmniErXIRL+Y+qRvVFuufoRE
h9fWG9QxZia0NeM3tDtt3T6pD6yePWqUPTyblcVckxA6Go9/GF7ZPHSEck+Y20tuFw4h+ETrXofu
yCWOVY8oML0lv9pD5qxCAJgL1GLrvRNvTCPEmzu67kPv/KorBvyKtypf9P8cWeOsX1IdPj+9asrv
v0kJDCF2zYZw0xR1eebJWTtzyG4Cd8qMia2SZ0JSM9WZPmubQfKujKDS1Wcja8EaIwtMUzVcLdWL
qXqSLOj8M1P8BI/owS1hVeODesDDPNthlN9iVH6eA/vTleiRkLM3MhGrVdVvqiLtXheNxLnJMtvX
yrTt9SKPJvme+jSq698Zg8HbMJvNi0Cbroa1Icj2C+nJa4dAbk0byGiQqxeBnfFG181qDwBgrRq1
2kezZ60HP6d7IpdN7Ik8+yjcmcZi1PFS7qeM9LvZLB5rs3XOY5VdVVVE2np/xYV084eYro2knnQ4
JW8ZxCTwUYLnP2uRPufNuUXr/+etZ5uoQYRwE7S2IKKB9Qwq6kB8M1OzvV/G+xVUF3OWHZ3Hd7Vg
9Q/8yK3VHNWT34ohPd8XnC7IkJR4A4zsgAczCdOnztGtF90hdV2+TUS99B8NtUvOfPDCjLcg/AJm
9JxP4PwSePNy/ZfZadY1qJdrmqf51ahhB7VjZW16BXdD+M5tqAsT1/kydmbzTnujVkdraYPVGFoh
OZFuvJnzkcF+B4G1GGBeBHpkscPhH1z4MDpDJnxHU6M/as32O4QWdu/ErV7FmJe7kVigc9SICcUe
kcI+OWpPqRexXGpa+NgGifYwdlG/c4ZOe4DignS51G/FVPCA+U5EzCWJSBBsyAmBX75d5BFhN+P9
SL0XTf0/n049yc9RppPx85//WR1NCZTppIScjfxmPfl6/NFNcFCSlFZilOQ7EkuxmSU8ufNGO7sS
OaXdRL1VS4BaDCyYrreBmK+wP+hmQ58tV5hFvsQF3GKXIh7UxDhUve5LotM/R4zpjQMmB/Pea6Zu
a+pnv5kZJMg/aJit9k9NnsdFcyglhNLKyb0pEsJPYBysXdNNDk1BeodkJCbYxDxV2k8oX0sOGFsS
ZzZDzVwEMcgjlJpNlWl7fLw2au378zNG7KFjQ9fdu4N2SOrOvY0RAfVk8ixfxTTdi6Qm8jeBe20S
4HswYe0GL+UWBiHKHFdzCYmJ2hs86WqfpjXVwX/gyCntx+3gze0V1gQGzflH6psW4CRq4DbU+z0x
8pDy5K+XSXZCB5v1CIfxpN4yQnLlVeFWkRhyjURNcFTrmbdMM7DOB5+DwXxHyxVunogeamC7B5JP
HnpsRl/YcM5uXc8flGHazpY7rJ5ZL51LIsXW6P03ncf8VKcdiS/q5rtTQ4Z07BiE0hyplyJgUTan
+nJfGSAJ+a4zPuX5uDejufjBlSZEWYP0U9baN3WBEwx80MSTIMlULX9wvpt2ZZ7rCc2BW/MNTXWh
nzHQ+6a+PUX6FsSYIGVva/b1vrvqqfihfs/RhA1hLwl27mVj7O8/oQZt4qr+Jb9A0dD46YlMBSLo
E51AnNTzLoV90lQZ5Lfxnqaw3iTIgD/YpHEeI8mdpQD0RW6tZYjjQ+aKrwPZ100ZluiAyN6yu3F+
y6NUCiTdQz5GmGTJGjscYYw3YN5VN1oPpe58pFFa/CBa6hsQQ3JqTMtAP2Wu1OaSVp3xIjhr5VbD
XM14qXASjxHnHbOggIG8ePYLsW5S0xQiUi9RAMNzYT1KSE4y7WerN1vzlkBj3DVTAlPX7bQXnvxt
GabRa100MBYrBuP4mbbH+53YuNdUD9p9MCefaNTXFXvCJ/Up1gClsZw1q612SFxNIpR58ftZp5uS
p1Guv/suVBsrpI6ZwgGf52jKRrRnxbweMoEY3yhuCkdoc0Ii5sn6Edco3Ydlrp4MPYVXhs3b6ENf
2S8dsRFJWcxb3NqDtShnseu0Jb+EhiDzpo5hPjfesHZkid5IAVROf+X79rVovOoBj9N1ZJKPNsgt
xJVSYUqq6sEKbcp4bNPEFog42vojRu2JHhu7Chv+auO5ttjCuqAhaLT6O0WecwlsFgM0XvMHk6sa
4+gUqEWHIlTHxvkO4NLwQQqxwmtWyBBjy4ZdUeqPirfsYQ59Kuxo1/RU5onFeL+RW7ma/1A5Pszq
UmFVmxO4HIBFWyEUk26wNaByB3P+LI/m9dRGIzI2q9d2QvcmWiv9vdBg8ldoLjfqDgHfIw8nWT4h
tfTr0BTkN87e9IEakRY7WF4t7sZ11CUkD09Fvvctx7vaLM33ozHp9e2d5YX7BJpR1YjRImAl375Z
o0EzTXo4rirkWfgU/rnu2mj/EqhQY2XDq5z7W6CJp/un4ZD2RKy2Ogm686KTfBVQWfXUzACFxc5O
+vk8EA95jq1hILTEw8Kbsz/v/zn1kd6t8kWPtp2xuDi/qNcsREka+ZZ+FuW6m51ig2E9kXHIhAQp
Hnzo1EF4nuaGSYQ8nYem2MHNFKt2tuYHX6z/C/N2FzbFONK6VWqY3b5V52mXH0MGAteual6aTnPO
CtJXjCUkby84rJOACOD5iEmTXtT2ccazglsWMXSchLsaatCbet+OPTK1G+cT8x3tNOfa/OoVJvHH
zrPoYC38uY8Vr75j2lYVeB2VtZ/d5mQYjnNjMzv1l+LJF4ugyB27b2IMSYnnWz3BQnyM5xkFu/dz
IpboMZTMWsX9iQw0xpOG3pLMNwXW1bnJDispwwrAc1OiK9SnfROHqELa2P2oELNM5gK1y0IYWZSV
/4LQcggKBjZoLs46NoYPYRnCgZLtrmZw68WZ23yv7Hl6FKN+UE/lTFU4r4oICrjX4Ic9TXzJq78/
KgbML9SbuljYLuugXw+eV121Nk9XiD6sL5CGYBCLkoxF1r+XPCPkhZ3rAc8t1rpWonTyIRzUQGVp
mG8kMzLxOM1XaT0OFzfHUnLv9Ec3CIor7D7vWmjOkybS+imhqZ1QCX1h7vXSKJ4jk9d8l04QVtvO
J+FPUmMS6Zmgjv588Oe9tvFw5K7rY5wEHqSG/rS4GEh4+YBApJX/Hl683tX0oUDhmPAcpV23+a9v
ySf3OWoyfMTga+XhgIiRZvRipd3Nspy9647NTa0ZYQQa5Nk9Fb8SH80kB2Cq3dzYAJM1GUHmAZKb
cVgk/UKD6vtcNZnxPJOjs6pSxzip90y7iR/0IL2oD52kCM7Z7PzAHw09ksWUcZ4r45VYEB4ZDBq2
6tT3BLZ5eoluRX5q6uS9A1bf4swwqE0ZTBQjvSZ+Hb8HC4YQptnhk3oR4S+s3ZjuyXf80YmuSTI9
WKPvpmtDA+YkSVrfbZxBB6K7r+d1+EWYmpPDSGDlCF3ClHwjhW8suyGIe/ZGD53mfkoM4PBUkY77
zxVa2sf7c1EUUJjtJfrWBXrzoKYo9uh9IhF+FVMZwz8Li7B5Q3GJjaGpfxB2C6NXPlFD3AVbRUbx
mwJNlL/09ymMOmU77/cOlM3zQgQafhzDOZ4j7Zpkescoyiwv7jS/KciSWey4m9O6R1P3n5vfiN/E
vIhN3ECVUPtB42DXkJTiprmhdcH943a/l9VtrV40IGZfaB+GYQ0H9WcM/HbOy9z/1jU0vCbJXHQ/
ZTP3uCHZ6bEOnXiPlqp5a1gRKtz3Vv/sfbnnnmN+TayUYNkSGve18PDQwDuN9wRA0LofFzgnRlej
ZRHxMb/oED2fRGmLp2RxyydCaOWxercuhvJpPhGu0j6VVrcNrTy5hIVPC8zUyjU6n2SgkUl/ZGpv
yZS/gsShd2ZOmQp9+WLr8FZrirRB98IDulja9ca6j+EyvYqI/igxhVGrCwlkpMvL0suWgIE6amKN
0OMu2re4XT3YFaaeii6SBAnmR704DQOZQ2qFLf3C3ybLbN/vsTjwxMqjPjnrXtvvA68TO7XTy82/
dgrCjdtYrO/CisFM0pMbIdmEpCS08b1eouISxQG0OlkdhGLYJiGG2MOSbv5aYtViG7d9cikJQzZC
ZD61PVfbSXaBfXsWU7K8Z2LKLm5FHKLbPd2nxUMOrB+MAYX+YI2EhOCvFI9aQu/PLiyvLs4d2fr+
rZbtoJ18f3oScAgv978AiI2aNgpewYzta91Zv4haDQ8RF2kPg9R5AhtRt9IE/gpduLE3/LcMG+Lt
5Bs22miEfgetEu6vOGrWGTbfN/XSOwsbsipTtNLpDuoeVZVQZmMRNGWQHs2MocMdQKbhLk9QPf7N
4NSUBpB/o+3AL6ZB22YGrmX+PRIKHETro20diZMMvmfPg1Z9tnPfPUwJz+EQTNBNPSZy7qzvC3jC
4Soaqq1FqX+NKIllcWiGA+SYLgWQasC4hGAhLd35UAXctrgVFEc9qq/mUA2P6i2wQAKpnOYr/IiZ
NCoMOIYBvSUk1eC7JcXY8m/Fuia6eFm10xwCrb2Ywgu43PziuoOxI5J5O5l6D+rRNRjrNGTO88yg
e+z8jdNgzmhnXr3NC0po4TGXAn/oDDLDvFon76Z0lscsrL8NCGqeDCKg1mgUfmq+Gx9TPfJkUU10
SGkf9L5Pf7OpcOBOB1Bpf8sfhkaqadNeQ8O5VvBSXNlftZIRtupvrQoypM9kIqun7MVhvrMikE7s
XB1lMQZD82so0ILURvxdCyugHbtkxRwwbDaLKFnbXoRep86GHS6JBkpw3FyqFJk+XJ9VFXm4r8jO
2y6H+nGG4KaJWbuUY/FqxSgx7D577lGX31BPEZmTMVFIrYzwHfrfEwil/dJ1KHWqef7lz9mn+oFH
rfawD2wko937nEMYrIhISPahM7bAtfdhmgkwL4hAJdCEZvvJdiz0rfBMf+sodrBHaKfhZbv7dCDX
v0Fo8PbELbGGVrY0Ca6KjZI4FQwa1qW6kyYRuM9+TG5RZVTXWhMfrlQaNHMb0DDF5dqXpx7TyT3B
mGKlPlVmM3ZYbjNTyy9mGrL0aca0VhgoFEJ0dDGM2NYev7o9uwQdZkSy9hh422rQCfqU8iRjH6fm
r0KSHStK5SfdSfaVG38dHGGDKgN4iCkm+TcPf6AOkApi7cFwPP42vHutky/dDSpE6vLHhJGkiyPE
/vHdS0dtNaEgfO66keTHBc1x5fPFaqLrnrHgIJVbjp1QweMElOneycwyvOMwVcIuIuo/83TeFQDY
hHvAjaiVdYmma1Bh/Q5HEb72eiS6qClQL49DZO6CrtXvBOTMcI0L/KmtKrLwPGS7okaD1YJlQIb9
hKIME2pJ9lLYHNxWK3caypnXDGfeFUC6+egvc7luieOp8YH4jHBdkt5sxhG8YIGsFKxTxhJA+dby
KoRZbw2rSR6WeWmOtlvxlDUztsaG8cuZSJpyzSRYG2VFbrSevBCwhZdUZTdfSz9YVaM2GPiCtdnD
fRpUC58YnxnjOtP7EpTzc8Ra+JBlIyHBwjsikfYeotFrd1BzCNuSLeu9DAYJwtn+Xwav0j76fyaQ
zGkY4hm665i67dl/OV0XUCBdmOjOsfScr0HtR8dlSBJccmLM13Dzc1xwGwUwViBTmyD1jQN95snQ
yVjLKwgodUgEzB7xr7nj11+u2PP+NtPqt2ZO31WVNcyZf5JnkMpW8YSNKX4U3zUzRofmsSlZjIcv
tUu8WN6Q2fYvv6D9NxEA9WIQBLAELdfViXT+y0C+bwTz46mA0cLMcTuOWHDa8xePcOLdoHTEhvs7
dwj/VnUK2c0PphXkVGkWgWUGFLIkZtgoa8l6adOnKkZwOD87HpHYMTdu1zMbaUkcH0o6ZyMzrlQN
v722QTMBacRY0WU2cC8D7OLNNvwI7K3bGoe8jKsPjFS5txG6njKRvZWtD9Fazgd8C6UkPPJlG8wQ
oKLYnM4DlzqEJvuQTlOzJo28uy5N8Rhlffhj4gAjrUAdRBlclzj8amQd0wTHZKXr02hN++X7GN2A
hQRZD1Pc9u31PI7tOU3tcDOn7rQPnRzbTkbVezG1FV9Ma5yVN4lGhTS2SOu4mKz1OnBXkwTknxv9
8DrEzQMidDmd9rVbi6x5Dy5wU7tFhgtZoVX6rYvSnjZ39NdmupS31mhR+aMkmqypvOB/56yVat2E
Q7Yah6U/Kxx9DktrpVl9d+r7AP5uZcYw832aRJz9vZfKZioUnRBLiP1kDDSMflExi4Pg83UJPRy4
GJzsKh0OqjpS9hdAYxZJYMgZo2Dsjq6W+Y9d4+OxVaTvqeNdEnmLNtyr1Wx8qbIqw9HMwk2prYOj
jXnR3gJqWcb50/KiC6uBsTboUWg8NP2URT3wIVG4jwzpgVu0tn03rfZnt9jDPoImdoCyLDzXT3Fn
3QdCq19GODxrTvy68d6xP+jlJ//5X8gihcFYEz5aqC9QQ57xOC61xc/DV3tHKlnxurHhh55o9dtA
vHqx815PeYrx3uitjGTWH8ZwyB6XnOqhn+1y61eBtXMIzjhMWOIwbwjEU5H0MeEWaba+D6pDBCtm
NLqADjBS0eC7u1S2tiaQKxapKe4wuKyzWTYD02F4vpJYjcbUufgGPbhE2RV8Knd6LE6Zf4TRrzkR
j2qMgqdgfTTAUjeuoJIvNN3jdm13TaOnu9JpAU3ly5AQzFiD6B0b2UdUCel+SVcGBLmgLh5C9HOj
Ptl3qmlRwUugtz4oqy89GbdtytqfkZL7vuTzKTA059nR8+hZ08VDb8CZEEUcHQG92ptn1IT5huFr
E3vamdBWbZOQiYkn/LIKBgLY0/5ZrQPlgG7dE4u7cuzip5FCIdwYjZcz4JDSR+hI8WpEYrFzAvqJ
Sg6PQ3MsbmlenZsys3ez7Xl3qCDAVPGQWh66nSpmEBTOzYExW3OJGRhtPYapinETuWi3vQbjgc4K
NRM2Zh8cRsPkm8LfqoW2T8UEF00raIKXeasUiI3pwhltq+kSzH4uVnqkDc9GvBiHqWdv44n/qQwR
hhgpECrN+aquU/yLjAvGJhOVpQKwIAmYu0ZC2XBA+4s7Tp+5w04LIj7vmNFjYxi7vxOUBficMc9N
CVrdIFwPDoXud2csmOJ1HAUwiGfXhLFDITIYBDY0AZNwJBK/lBJBcxP3Ks9qM9IOaI0sHP+xHpQD
/7jPXm2aljc2MaydIsqr2DDvX6tRI8tOZ8O96iQQvLbcDxTy8Yo0MXPnSURAwQLqJZ+m97ax7EtW
ecBFdlpedQTeGzOyoW8u3KHLgKhLXYZhbr83rWnf6tb6SUZ4d1QYWE1LRonDNY4d/4cfVOGhn4Z/
SxihKflrX4a1pgN0eLruOdCD/qavdVaDfaeol1OUpD/RzeE5pi/LuorxJ7CgkKzzzPoIfSPcqk6B
oERv1fuiOE/wmi74QrFamgnkd9VgTtUCjSA3rvjJZN9EUWGmxVDFkAO5zL7d90HbhaPgtinosUTI
/rx0fflmGdrhLowJgnzCdws4XSGQkPDwyrHmYmsg8iYLPoV6wRD7lZn4eZjh980Ck1/PsMZtOUw7
kidJk57i9uyng/MmyzAMz5qvoTAqZnV09yzLw8qAsLx3CThmfJxgBmmVccBk0VyZjtmsi54k0UHP
eSkGSikSaI6ks/Q3PxxOlYH7rl4N5vOfoygP9rjlNScF9SqU947/qvPS5XmToh85NZJuBIrS3Yx4
A8cL/m7qVBG+0T2j/8EdrnYaDU8kM9jqOOvsWyh5K380k0/Q92zV1g/pwt01GROjFj/ptpMWM1xq
8uKlYUIi/43Mt7/hjRAc1b8YVnZ6woruTTWE0RidhigwTm6QJ6QNV8uBpSHYDXlYHUGonIva42Z3
WfZLVMbbshf+OWTtflAfZEaOqkQxBCsTy2j1ZgUX+KDGiwkMh32ktca2jJzwYWm5ISooOB8O3gJM
xfPDZFB6p2Oq7U3Zael8BZtYnsat+9DkKeP+1rS+iMzASYsohGOzNPUTFgmPUVS5j9FU6nAhrlM9
VA+qahnk0UTc1zomintbLM4/H4CjpSF8oFaaOLoaTkRl9tnasb6PkKLvlV8oby8zoFQ71N1qgGJ1
sOsRaKmYuVeFNvwIclJj3ZWr9cOtUW5diQ8j0kufrdSujwqGKCJNrH0dg0zwL/shdOZ3AvXKo4Yp
zIN6aR3IZEsw1V+jZKiOaoNpvNncdSbWiHr6rJeYNniu0z4vMTdw5bk/mrjHg4cswa0dzs46Tyes
VoYGFnAk5o8xw+TBjMSqNIRzDu2gPinXQ6+YA1TR2ri/WyKKBhS3rtp9022VZ0M7z9NJD5xpI/Ag
hx3o/vS1uVpFlmu/0KBHuDxq5bsZCIHUqtLWerd0ew3S9oO20YYWs1gMufda3zC0qyrsR2rTfjMx
V6688XtdhhnaZEK57js49OllOwwjbN85No9q39V0MPB7eRGPv1RNlNhoFPM5/3SC+Cnu2FLSCb5q
ZSbo5jXrzWPSdvIz1351Cu2ivlBYVgaTgfifkSpDcgTxNUvz3RFAFXmq8BMgHJvBNMuDdEZOsCfD
w2Bk/4JC1MLflIWGYVYj5aPcbttOb1ZiLASCAzrYaRicjWVjwKyG2tHgsfcinVRsm6ZmrInVMq7o
cj66pIW78+QpC/CBMXpwnas4Poc4KGwUH6E04wetHZttJekyVNg1xZZff61mvV4RefALN4BZVt68
j8HLGoo7/mi97W7Je7ZWwZQfOpwlGOPgxK4qoBlO5tbs/PCYoFZBoRbCediwdeEXRa20ySNN/7l0
mbkfFFVuSGL2uAmnE/lUtH75JZFSkHZGiayafzVUNstOardJnRvN5VP9Q42c2MhAe1dL6qeiyV5H
YpJuiuhdZsmr1ixf4bW3MmUM3EmWaGUdM8Lzqmwbwev9Q2U04lvIoPCS2OYWNxMqM8rW8hkJt+m3
mN5nwt+nuOjsvNw3tpCGaSIIZWWIZ/U3VWimZHWzIfGlH9WyMzcpQQZJRiZUXpOL7Ixi7boGiy5M
t2kF2YeOW/0kru30F0ib7R6RPJbe+MhCxsKD1hWDAZeGpK/W65+AOQFKZZWIHiC4jgaUfj19xRUj
uaqn18T1Yl8wEFArnvohvNJKtzjGHBqGGk+QI8eNvyD9zeZ8IASj7DHp6vXdIOriABWL2yofxq0p
ME6AZzleWrO3LyW77Lae4L0rxkuUma9V2wffq9l9rbJce0GVEJ0WQPNjhf1N5GIzaFo9ossa99nc
GGLiVxYM3iXlzJiWaTuNrBmtMX27q0RFzo1jicufl55k0UPRNA/F4tdH3JS+mFR53yc0apYJkAin
sl61mDZvAkMAcctN01f750CTRxq4VIlGQb6vLd3b3IXOtdsk20nHMK8qdP3cONlvNTRzE0E3V0PT
zcZfgV1r382YKagvhHVjGKWUyalAvbREOTBfLc53AVBJk7byLfeiNrgKSAhuRpKx6CgjDN/TA1zK
jQ1aJlJEJL3C1D5UgRJgrIarbOecK1pQP8nEa+NXzgFj4mbVh9Zba/u/7XgqbjglHjLDM0+qPvEu
I5K5CzXFhAuhfpppg1aBn++q3DGuc5K5e5FDVYxJeK/1L4GdLR+WTr5VaYxYIZgxuN2Ur7xxEtuZ
Xwh7ehuJRweHb0SoLH053biqzqbANhRLYBeP/MpcY+4qDSMI8C14qtDeBWK/DDbIghw26AsC7yVu
y1Nnk2PCkppu//+oBtzw/1MfOjwERA/ZhgOgHUhC/Y8/6c0xobLsuLZ/GlAQr/yZxS5RFBF3eGFX
bk99aSEIrq12r9mwP3W7Gl4YrEq91vHgLr1EZUfnHCRv3H7drQ3TFxtowyn057A2zNc8nMydrk39
CW/M9FYDB4d+NX7DX6xssvFn2rchqofGOvSottc0m6/54CRXdQO1snXMkv57VfrRRcdxbTfY6bBT
eF01hc3Ww0/07PoAGQt9azaFazfA9FVEpbXRUt15ERVM47AklE6dOo1BAvMSvKpb616kYXJUueX/
I+y8duPGti36RQSYyf1aZOUkqRT9QsiyzZwzv/4Ostzt032BcwCjwGLJtkSRO6w155jTubzfaOzf
NnjlRmdZpFmtkTjAH1S6MgmmvyGJCbzBFfzsFypyFV2370fBfG7ShtHxeZa6wfc25mD5m0USQT/2
V5iYJoaIjn+EVWmDLA9lZwwn4eyTyorKUpioz5SSGkNFMFqDvmD5H2G9/SYTQW5wbQUbUYe9Uw+w
Jupy6RCLOiFy4KgPS/OjjVULwsFfiNSFk6pJbTDjR7O9DTEG8YNh3ffmWny743vhKxyzOA3XmAGb
Rx3ayDrx6oaiidX9bqIH9MW3THPYrRnjNkilhWNg6WUwYjm1iD1tf43RLX5BGZy+VINrB2jVbA7n
alRApJoILl3eRG+D17D1TWSG3bm8MAXjizaUk+MR7Hst/OKiNp79gcmodzLDqh8lZarYmnvKoZyi
88RTpiyC1sVbt7zkNt0WO1fxBtA6B1fTnseOC1rZ5jpsLe+ajegc/Xm18d+fIeP/FwYtSxMEUths
PhiK/hXnmHqENeQDbWhhBxjT4wEHeCZ/zQcaOQ/LgRFV6ZveFp/0B9dZoHQXCDPTvvUxXepKkJyI
t6N5RS+oZBjcR8i+HA2Yuq0zDy8VsLEo2l1rip/3tRRj9tqQO8TWvuafRwGfNQ6JzjLa6rb8KqSC
NqEaVrfKYlWhR+BimmJ87dVo+F79dRBL3WtQymTxRA167vnK+XNlpo6nTWL19Wk5tbwsg3XJeWgE
9ckWkf8/xiLD/ncNGXuVKSwd947FfpXjf45F2eR7M28tIYJpwFuEfCpCaHGqMOYtIityQVEr+ck8
NLdGkbNEn8LNoFXKSS/B+jXBy7LHQ6CQbYhcMleVyOBNW7UN0lGC22MDpJ56UCpTqwDJaUywPZxb
XnwdaRaNiEMlASKdFFM70rA31mWaD4xtwEmIl1KaprgutVVrjJ6n+V0hWSXDgCXYHc0xFoYa2ajf
MQDMaQd2o4WnyJEXWcqy0YXx/XHfJQJVlB/TUbZWJlXzx04oLarOotxC/XeQ1UdHdCzlZRqKwq18
EcOGhMLBo8e9QxNwZg4vL2ZAfzkKI8TZ8z4xRj8OACZ47OZ3VEwi11rROsv25bzrH6Zi7bdW/DLZ
4lA2MZiuqZTv3W9bLj5rQ8noxcAlyKXmRcsNkGhNHF8svqnGlJw4wAu/qjhqtIijWAX6sRzNn9KL
/G7nQfU+n75/wfylul7rbhRpJdJTdaMoaftZWYDsMtxaj9jrpK3V9Hs9G9uHsquc5QoDpYGMwR77
ISjTS9SlLclE6YUwxWQryWbGTJnze+5gXRuzblRqcwyjheN5oX22tNzaUp5q12b2Sz0gu9GpGxnk
VujdOQphPbZF1+CbsPe9ARPBwwhJC1k7GpObKx0U1CCjluyDA/JaV4m0oy5PP4HO1W6ax7+GAcZP
L31laqkTCunDirK+TW2Z0euEBWEqYu1H2jop0s8pJCqLtG1JLVjAVOoroRz7qFQQDCFCNfxTlUpf
vqLUm2wWWwOP/9FGDR6cGG5SN5ITktcSE1pIDki4CfGY6/XAv1gIVilquK1ynVytCB2hjkXJgYi5
7rwWwU5qrvPGbB2pkw/9iHeow2PlWj6oik1hsoPOy+Slb8SNfMDDLvZPcdg5klFHR7L0urnQT3nX
QuKaEo1TbhuruxQEXI1pCO5p4v+L+xdyLYEGtVV2auuK+4CVN6ph9p/Q2XRGIC9RxtOsqCfTpfaf
2Ft7loPIEknEgfy4Jy9L/U0/1VjMUb8Pfq7uDWOv2JU4WZUmVnYe6Uw34hDY3XAA4jscYJQ+m6aq
IJ4LO1fvzckJQbn7MNjMKBtcbMQrJWWSRiS4L+r6vWTtx9g6nQqikIqYkmSp/5h0irqT/E1XHgJo
yISLrdggZqfUIqLFH/vt2Fg/IBRzp0dts7M9OnmVOlE1mG4JIHemNmQLnaLvc39EP+ubCQlNYfs8
5cZhzEpWJqZ6VjLpR6UoDyb/zti19lX22nOSmkcrQnkqx3gmO57nhmX+qpdI/hYkdDdtcxRSqDpK
hcSUwX8LG42wlcreMe8CFR4EsaQkXSgSz61d1mcaJjejV9eTSB/r7JeMPs4DvBR26sc0xiZ4wlVX
Btmz0DOdLA+t3ulCpvndzPWgNjjZMhSvv8GTQAeGcwMTbbbrKAV6es1O1Nc6Hi/Ux77CahQUneRk
U9iTTJdZ7m5R1h/6kLqI1sYNiCLmMapyES1zloxW17yMimgeSf4pHpu+eSXK7JIog38oZrbB8oKv
KT/WU+PEclJcIKWmK7RaNLGRh+Q4vzsSVpoJSj2wW2Zcd9C+pSTQqMkEWqNxLdr/Su16Cc9ZozvA
L1dEczgDlyvFexKNLbXdlt/BjS0sihaWnGP7lFvigkDX8czXiGSwZpwYtBO2FToFnocw/FZoAuVA
u4+aU20VW0Iude2ET4vt7VU2d7W98xP0xBhUUnkzDPuuIKfRf59acztzIMVNJykgfO9bG+oAO0I8
fqo4i2RtxzWgNLy2FnfeYZQ3aXUAmLLSbM9RZGllTq/mnEPsy29lFXzPGHiudvxkI248tm2mOHj+
e5bl0pOwSdrwWip5nvwQYbdwpMhMjgr0eKvVTlpywIJcuVM+ZMdsYD3V6+lPvzWEK+BdXRVcmJny
Teub8qGoV32EAFUl5zMwOrBAQYayWo/JUsPmNFmq99R5nhPYqbGlt90d4u7DNqxh3drecwVuY021
521UZMevc5RySffS9XF5TlqpXJW2deTpk/dhIBNMPjc3xilnkpA1xfUrY0d8UHRsFcWRCclj2wgy
cQDg2mQlgd3TwJ0ekFgTVPnZHPWrKiPsK7OECJWvHPW4VK5Fo3ziISSEAZDNKqEjs2mTB7Rb5EtO
+j7R0s9YvDVeLoMlbb6wUuWZ0yXiYannlAGqYJt5OO6cHvnyUVfrYmcXcolMctiZQNROsme9L2Um
6qlgieyUYDtaqAfTALo3xYLlG+iTddSr2VOaFwY7jVqmpIhalPQRsbE1HaO2gRa/pnC0MXJLuwAg
Gje1ngB8mM8tn/rt7F7WgB+dey3CZNWfJMHCSJhZebGWLXhdeCy261BfEW3Xv9WyN0MnlS2bouLj
/lcJvmh3d4KvDw2dpy+9jAS9iloEO7vMU9IIUXTpZA1TzlM92ui2axYFMIQ2Gh0CnYM1qyj5DGy6
XS3dtaaWxo2ASbMJofe5/Mq0u6NkbPFXst+C4FmCrZAmJjcPDQxaLg+FpTngX5UTA/JPiN8sbM7L
Nad5OEdI8DaPcSlog+YBpjZ7VOJE91QIfWqVtL17LeO/L9uXzsd/KhbAGWCXNi2sXLKuIz3/52pT
M1M5jCytP7KnH/LMO7bBaL/Z1WZZTJACWO+o5aw0qyKQw2oCSCz6IcbQfrIEyBqssCRO6xqgzNKO
b5M85m5e58kNMOfvI0jpq9zOsnNlUDvvp1Zs7pUycLQrAj0ZeEKremxKlbSLtoaysSzoeztlfowk
t8xrFJBUrlbkt95YaZCGKjyfdR2q8UUUM0TWB5Vl5ZZSz937TLGb4uW/Xydj3r78uU6YylXkvsg6
ZE3HcyiLf10nvyr1DOl4e9A2hdXcIknpbnJtG0c0vLnTTt0K2LqxjkRDdFxfoAFe3mOUo2momRh3
Tb6OFedajXr7GtfxplJq+4g9jtV85zNqe9n3IA+AYA8DUomZeEvXfCDA5stScagtRu9mjNf1hHe1
Id7u1qcKhYp5z193K/jf6TfsHJlrgqc9DrKm3gYtfkLYKr2YXe1KE3skb4kd6u2cRQ7hOdsFglKN
RJ10eHf2xmCvQE1Sz5v7rAHFyI2eaOiG5rcJpLhr+fbfr+xy5f55ZU2biGpFEZbKBdb+FW1vTFoh
dL1TD/eiWsxt4pRWCNQDzorIfeknm22ni9T2G1VS7Egx/A2/sIjYpAWKd/avI53qeeCFb/eAkTLR
YteWOwAbxi8bNPRhocO3egG3m4bemsUn0QoEaGA3Y+G/HAWcowwRu7+Tbgbq0YGRUw+YcvkbEMTV
ogwg46R0/NIur02XWEcEE04To06STKKrnSmfSK2B4DIY2s4MmCuXlwCm/slTfcvh+vrkVrBT93um
SslMnlMzG05LIAGlE/lMr/m85BHACaWaGCYPJRF8ANK87jj4EBSX+uSEU9+pRit+LKbeBrmbBXOo
TrPLU8V0h0RKH5aXokt+GdTO9r1EimUAfGG39HCGxoKg28uvlZT7J4pgPkb/pt1Ak+82eRMHrm80
0tGKi1d5AO3MSKq9pjH9ZCMrn3pJ9CvTisXKqLhrDKWQr5KqeKcWCogL0lEQWP53rPnD/Zb4Tw4L
iMR/PIQ2T5+sWbJlWYqqyaZizzWI/yjTtSy1zNQvSYLOr5mtTm8iAKA4GtlBzlTV3I51Lm3RghJZ
Ivn1vm6L4k0T3kdgD9o1B5P6mpKMZqepswixWP7hGpm1J6nsb70mqV876oT7P+eDRtqMbbUPKlO+
YcnNNr6qxfDDMpArMCT2tXEbW7O4tYBrnjWe5VWYGf1piQ2K+3FCcJeWWzNhUWP6ZXYOEZauFFQI
6MIn+8wPgXEJz9ZOaDo9QZ1NXWXojbtEQeF3aMC0V5ssVfB6NBUuBy3snrvSPI4xFrPlfyUyK3Yi
tj/7+1sT/z1bSwaAdniyJtaAi82/0vdBaeTHXkCK8tjGnuBMVPcXe36bllq5wh0hHlAwoD6kG/Y0
FMgdwFfW9sgo1egW1oZ+Xi5PhKJRzk92S5WF9Rp+1GIOKUxGRsImNtwswZNlanM24aDG4Ukzjktv
Af8XcoKhoAm5/M5YZxSh6kF29L4WA/e8FPHaod6ntfW1zI/L53+/ixLdZkPgabiFfPU6mn7PLjYc
v3lVr64IKwivda+qV6MSiFcF3jHfLihx1FkMvbS3XiQWUCIolA/TiL2NXsn0RXxL/hiCEPqM/y51
Y0FkRD8eTZ+skTus0CsBztVqeRlHU9vFWCIcCzKlFhrlh9ElOMflKrqjGENFR3oz+k9VZO6lJh8P
XjpZbjTfaBjA0MIU6YttpE9kkqDb0NL4o+5f77F7AmWmNyBelCZ5OZ3qWbgHTtRjsytoOOuIkxfd
u9Ih1JQZmy+RppFYbKOUUovuf4zO1r9RMoasqrqiqYpqCRuh6r9G57ZopKob8H+kmWm7VaU46fxz
1DqoA7CSHhnVhG+VAwj1+XwWGb/PZ7FPUyc3Ojw0bFNt1df2i2w2NVP1FGnBG4wCpsTl01YPq5mS
c5hb5u+D3W+Xvh6PGMqsBItYzrqaDFlqYJU2hl/1nJWc+vqvwZMBdbflt7L1a2couSsScpzc0GAA
nXXjyw2ERvus/ePd4PnZ4e6WzEY8jHhIFfZYWf60HPn6lD+FA236DILOkz8fhU1bOIkgcmgh209T
gAVXHWnWz3NjyC55p8dYIoZaQ+eA8wO0pLgOmQKQFFrs8pJSDfZkQlS6+ZQ+VeSyUwA/ZmpW/o+C
LL+gf4+WCr87m7hY2ZRtXZH/JUbtJLisFPeibdpFg7ehE98BKUMlSCba1guS/j3T1dChp+xd6ROV
x0yQk1yU0EnYFKwAeUk33Ucyknex+GEUh5bV9k8ea3LdMetcI934Yk0OKdrwxGeB3mdZtfTh8ITa
O8dgIRp3lPCoIEu7+tH4ffmlFpnxFlS699waHW5sm3SUVrfT5wD0V+5RxzAMke68MhVXttDVlmKA
AUEQrrgU1phl0t7o6RSb9hamGGj8oMjOUMYusc1jYE5KQmaHRu3P8sdvUeBfEQGuR5q+ZyLIu+fU
iNUVgGX1sLwN6kFfJ1MirZe3gxw0h4kyxsrPupYt2Gy4lAI0MX1fgvkPfy788m4mqrNV3yUBazkG
BHldCgJ0NwSNwmxL7XqrIuNdNVImbUx0AndXXtWSb12JxsKzjA6ZIWCf6UV1kyLxmcnJ8Pn3QQZQ
UGKBsJF1mYqdPrMSK8ir67qLb7E60WObTQBT2j8wHpcvCiKrHYAiezOEzfQOZsRVUj924XrjbaEL
vZ6oCR/00BMvqtfslrGoV/t2JQzxVAeGOHmGbx4LrJhkceQ1O1Z6kZoqNz9R8+Hc0PyvrimoljHZ
PyIvTpBX5+G+htz5PyrgbD/+PejYOottwRSvalTDZdv45zxfN8PYtC1xYrUpGWtlKMVz5gl7QwJL
vGbME8+hVWMIV2hKLZ8qaTme/dT7XD60qLA/lm18/5vLF9QUgiYWyBtDaT1yTvgXp7y4jaWpXe5/
R6CNNfVaHJYPgwT/R2zY6nb59M//vnzaFAri1U4hEtZmDpz6VjgBuJ+nxNqNg5KBLualMmNEGFJq
bZa30aDW18gvdokc5PevUIFkYYCxfv8tOmkTYeve+59/o++SZBWqKNGIKMhvlt9HIJjQBSxfMrTR
uWpz+LuteQvVMr73C6HsYCuQ2Xfd8eOY9m6E7Jou60V93aWSsjMiYZGhl6k73MnWkb7NDHlI7aNc
acpO76K92SieeVAQbz9Ecm1uySBUnBboxA0zoQRk0y52SiWD8C1lFc+bzJanpAGEdqVS9wv2olTE
Y4eCDRo9yQGCXubKDCM02vNbVsionnIJlOKnYXn9Jw08zfVRnLC4r8ZDXlqvpeeT/vS3Aw4oxyGV
r76uEcPCWL9aNmCstXYloVJuysP/Vks9ZTY2T7IWuS1knO9hgP0kQdqzyr1Ao7SrYUbXwO5jb8eQ
VElVQV9AgGCZzUNpA8nPJ1riBFdvvcwxUyIOLSWdb3LXZrTrvPjJlzuxYeUtbZI0k9adfSBBAEpv
RSvGrb3AdHWrfs1MEv0ylDiSn8HZ/nMkdf3/O/fn06wGulLnzTPiLaQqKV/aZzDzl1HcBA1em3Xs
LgqzxDdiB0Naj5/UEJd6IX74cm6sAWHs7vEBStRzK+c8sUOc+ytobO3j1AfdGQo4gKRZEqMWPOz0
Zd9zy07dZedPuPFeknt+qRk543enW97iJ9GM1CnwYJ2IPyjfNP+2ZKXIkv8ZsXelkxBi/VCZLmdL
5uLEpLf0zvX1jsspKLijFCh7Mnybe4ejB06PT6Js7iq4jLXhPgN8Rr2y+pHHSqNe894DnKSm3tr3
Q+P658gvQgskgdwd5M5UX4D9xxQhR+1QYvz2Zr0qbSyWCGgFkfuRSv7nnAX+qE7lz7qrYcDIlvgo
kW0Z2MlmmNZ+ARf8br9ZDdk/qFPsfDxWIQzj5ejPi1xZw16ym/tX/DlvkvOAdgtpieo2tVE7SwFl
eWEWkF0si3M2BBaVRhTuHylS0AWy6+P3xDmQFW/MPqjTqCUV1ybPv+LUzN9ES3pKMOu9y5G0GSww
Nje1XGyN0q5XQzSWH7ZFFTfXB+8w1XbzFqvZ/XyRoz5AlQ9li0sme2/szOvn5U0yvPmGn4AAKh6k
qKsfI2kYt3nIjunPY6h10HyXczHdkJ0USiV7bNpwPSJQEHMl6+n5CSec4OPuXI+UJl3lhRQjpDGT
V4vcpEkpkg82/vNsb2yMisdxmnV7S75YG2Axr6ZhdX83p5AVY27QOGcWWlwmkldkm9an43e/52ND
7yg2j8oTbrpfE2vE7/HYJKhKIukx0UP/mAZJslaxIt3v5UiadmVXtkdwFtqb3pluJ8rxGcxy/aB4
3htxmO3F4JzbEusTJ3H5AXSl2moR8rduvryFSkMpi7LnoZaLcyxRjYnm1HuTzAWpeg5yGFWL2KKP
4Q+2OptrxZD39SwCyIPw92Ow9PiSwXxD/+bmRsLmbalTxLgsLDZ6h3ouJBq6tGnywjpnKbSVzO4C
F9L27x9lpJ3B5vAgZjobmk3PnYxGuIYisl2fmGzSabFult6xrxctzL/SYo+rbeO07H7NB0Fo3g+k
4PfB8hGWV1fFe0C7Q+9EdVrUbBTk5yjm2NonXaGuvCql5dbhJ59t6bC/W8HoCnwDUbPVEJwe93sj
kbS3KA2ubRXYjx4LoqemCg8lneSmNO3LAkIc47Q4jEPgA/ezaDuguqs0PyG2/S/jgyiJr7jfUHqY
PyyWRMIzyamg2OoskDkU7f4tlXZVKREcpw39AlYdMT+a9n7oBEnAqVNWxoNiAVq8j4+dgihAKSWk
wDzfK0Vj+ImqaIZV6TUQ9OYDTxSP2PIp2yVCClOTtOUFkbkMaWaV2MSI6Bbtyr+ImYCofKfHQElW
xPBZaKq4quxIr4Uak7yXlqf7u7/Pi55eRCKRsouNnZ4BV0zG9bdhzVJtl7dCxRzseYkBU4VqsAiy
ZNtO66XIEfuDfoEj66/aueYR5znTeRab7vJpak+Rg6Z/a+RQt5afbVCz5GGYgrU3QPsUU6PvO5Vk
e5NEnZ9WvcYf7/3sSaldlYpZv2SZ9p5ElbYPYR0sd6Sp4yHpEAjdQz/MizYjBpYAkKyhRDwIi7nG
CHporzgagbRKbB1R4GOM/aFnSbBfeuqmYE5B++IdI7rcSMliJKH8QfoTpkPLtzfAz9Fssg2wQNZk
jNSVB1DCCMP1oqVu57fwfoJ10FGdjDr7unzFcmqxaluJ9vsvmGE7nepeMbsntJ7JmjgpuMpeWV1w
+E67EfHT4lprxgGCfG8262UMBOgaHKjCI7qQ1Ok5zWUWXXFxrpYlv8oiebcsHUpVq86+Rwh7lLp3
h3ZM5X1fiKY4eaNuuElOChvQZDy1BPjhcQFqW+eMwyUaHUMxXhqKG7T2oW8X0NCulHfFLYa4SXYM
Wn+7Mk4EoKxqpZC+kZkNDY/+3eG+ZbsLYgBIvtV5tdeVvnxcdKrzO21I7FWilca+MvLoDPAYhE8D
bLfQEhoh9xI0QscNZptVkUXmupvdm3YwmDckC+91P4TfcbjSIpgh176S9XtFCtdxA/l2qGTxVobD
dSkzWXn6oMhCXCyv+gUZptygWar2bZ4Wz4Ptvzb85r5DFaHrV1TtwzBorYv8u9g2kJW4EMHlD/a3
ySoq+ZPB92TU++Wf78GR+FYkfy9zEiQLlrwPnSXeghFjfRioEARna38cSaOTYeQ9egJkUV/nTPWh
Hq/MXO5+yH6C3tWv/RUMuANsl5oo7hEKw1Sqt6JP9HUsAcc0Cqjby5CnLLKVOYLC7Qc1gaWuqk4Q
6uan1faONTOMl/PIZoJDFoQWEzPZmnpc23shUhMJI50j+hgs64bnBcm1vCzuszAQ504qlWOge0h1
4kk6hXOakCVH2uNog7FvTS/mKo8PuiAwro5tHN1NMwdaDOXLPYddxxt9iCWE4HkcxE9dTYKF0SjR
k11XbnvnhU7rZVEexFF+xWW/WqZsFU8RqGoUlvdFuR4qe23puI0Bt16vR56Tho1Fk5LZfWWH4lzN
GCX68cFtbOiV5qPVHKSBBJOJyMgFtYlnecbTxdGWWZQuwlhIx6BQd5jXEb4AwIbltDYTSfpWK4rk
oLj3mGrDhwnG8nrIhH+ck0L2Psbm+xFBPxnDtplvJ1F8X27rjOzcS0l8QiVJKNxDEV8rS5qupOlg
9lx+4oJdxTnyGx+aV+AaYSFdwGqBe4rrbJPbQ3H91xFmCyc1FW8780eOpocgIl9iEFNftCuyUxRq
VITmVaiHz4UeXQVS2uWGk9XA3LRAWDax2omX3PfcXKW874f9r/kgR2z7y49Hzvj+nkZ4tS4NYDGK
Bpdi+Xlazb/YaqI7StC2e72tm6fGwPk8Cq9+MAsTJQkyUMG+Ih/o1tIUwo9aFEr0IxxpUngiyh/U
isSkEqEx/jLw6QCUX+uKlT1aALt7siIU+dASpkcza3HlIYJiagVOroAzUnwdGU6VZvZetcuVVsK2
xuh4CaPm98vUA2+KyoaYMIgSy3lYOr8/HFVSNTLlsyLVZBHT64XWnDCZIfL0y8tS99GagT24qvVP
LRljSKcqoh1mOmJbj+DSycZ1loVAQ13cj/ie/LxiETnLMJYXmXBexKgtlI8YevecwAhANL+MavvJ
JimmEEKfcWwO5XyDZu1kHwnw+epElsG+ym1gxda0Vy367N08SBglxUXUBiW621rZgL7UX9hNOEt1
lV2hDLpce0Jn/rXkSywvQQXOxkrwVs9s8l6xMMtZMwIS6ywVUIusLy/J+6uamOpRCgyeW8mrnRZJ
n1NgAt9Yum3sCCUITlWSdiuhQoCTw+RCgurvHzMtyDLqCUrZmHO2hKK2RETLlXxEpZiu1XR8vfem
gBY9KNVt6UcZrao4cYI0SaSwnOUiatetemtEVl/6tFAe2kmhDAffbLlb0b3b2zqqpfWgV77jGyE8
olH7gT4AiSAiFQjRcPrN7H1QenUWsvdO53swlhPzsZOIkq8wIG2XXHZP9iT3fg08vzu0rNHcZXBY
Xgo0GpKoPRAJ9rBfxMzEyL2mHq5WWQHHMaOpEQ9QGekGAe5a9tQN0hzS2HXL6eOYFjA6hTKTxG7I
WmYtFrQ0082rHn8XbYNF2TfUdSiI5aRii8Vlh8ho3WT5LVTEidr742CR4olX3KQwO5FngUmiywke
SIGf5sR/6n6775U8RCBmjuQ/MCe1A9qp/qRLQiLjERxYX1DExVqVNF67qlrCLr1Idw0tpmEiVJxS
Nj1tj+84lrkD1IbHW/faGwBxGriaguKmuU6qsFwrquKNHLCvitXdGCrGRhXklTWYiGkqgSwY7MEl
+ac9AYZBiJ7GG2FPN6IRXCUAGzhMMHs8WQdu2BpO3EhvSi4e4ySL8bfE1trs6XTIfvYjN2Rj00Ik
KgOxY+MVrdIq8ld+qFGDGUnjyRq2TsF4M2DhbkXanEKzVzdsMQ4gXYa9UZmUgrMRNjeuXlyJj0GM
oanJkcGT0YzST7DT5mF+hvREsmUOcL9FTxR/a9VvOYrGIoo3ajY4xAKcprYLXUrzeO/JsV0puso9
4mEIVrADgze3Uvltvl4yTz2YExGuAhkGUEq1xWBhtk4NFkk1dYy9BV7PBdDyaFSwhuUWEagxPo+W
XKxFTiG1ar5KyNSuht/FzL5mCoI+ET3gMVEA68oguVWHAF+hXZmXukYvyh2g9CR4a1J6iGKJiJ6p
/6RsBsmCsnOdWtVmNPDUJKM6MFP5xSEcrQeqAV99k2Ewtx7K2phWNlOVpiQqbBHiPVOr66msyg9Y
0g9JLaRz0Y3E1EhYVkp0QdPYvQEWKsl3sg5ykf40Ch71XtNcxdS/t1lxC9FdukqrbAi8fZamtHB1
e/6mNHND201dYQmEDpqEt6xQnJGBXlLAPyK9K7nQpZsW+UNkqMq+PNclc1k0jUiYIvIRWGhmg4CW
6o3NCvIvnRmdHFXJroC7DUBIGdLqkH1TQxO3s20M7hKamgALUD2yG9I8Wmz6S9ZVGg4WiFUgaGMI
8rBNLXYXRLsFH4akkxWjOSog/BXxx4S1BZB+DCX8Aim/q+J0OHpFmK4TBftTUN9sFdkHc7YOGKZ8
q/rpI017RCcV9QGoD2s9jG2XqnRFG4mpHBvrNy1BfBJQIuhCw99pVXdVDBYCpMs9QVXPznYdvXuY
1eXRJl0oLPEolDNH6wtKROBM5CShcwi30aS8D6F+AhL5k5VMByrAf9TNjh/EovYFfeerLkrkVbZG
SmxOQldfwF9FqniU7bFYWxUwhZHio9rh+p6SYJ1YknBU84TCj0s+Sj+Vcioc1kAPBmk0l9BsL7ag
woes4LGULQ0XQ1SSYTr9aBr5RwPsmsue+iu7nvZ+qX5KEw3MoW8eRkxobuoF8iZvwbPL8SsD81UZ
29GxQkodQIwIkmcFk3vfRFqD2kiMWYdXTdzLie82cdase7wGHkZXtF049rAgRFQvXL8htjQwtlFR
XS0reZQU9UMyJ4/tYPhK1LXl5kFLnz9pYAKl6KS6ESpznkRkTUVbs7VZctUSWDXJpAqbvfhkL+zA
uuc0kVe2Iowt5uvXrGBvAozM8SX/R4r/lY3shjy1fZ/q1I70MwIaeeOp2Tvo6KveShGOk/RnR1Yl
8Rotem9E4Qiht0VTxyfNf288az3R5XLAc4NU7YxVKig0WS27qwn1HxwmJkPMZdim+D4s/BJyFl4h
37wnSlm7lRRf4Dh5Dr4+XZlebDgSQflTQ82zVUIpceOg7p02H37avha60O2CwPjkyqIwzl8J2z6V
hulYep+uZQnOkdnckNfc+F22BzLVsD75CPbMLv1sFJXrhI6zobaeBI89/0E7KI+5L5RHL0z2suaN
67oJPrJC7ldodz50Y7Qd4XnvjY/msiDk15E0yn11nLgawL5zWQnXRI69smn+IBpuTbBRWFlxLuSr
zKaKIFmEQEqh1sM1sHUAAFjMcO/Fub0ZlQn5X0cwFB23Y1y1/soU/S3Wz1WPs0h4yqtWINdKWSm5
JC03TjtKG9kM4w0e3Q61GlnhcRYccdig2TUSV6crtZuQT8LhxvyFji0hZm6VagO3X/ULDsbjlNSP
CNURn4D86ILcNUzzbNbtYx4bu0ghFcci+dMzrI4S7KciZdm66NvcDZqQTo0ezM3YZ1Dk73IRJKt6
itgJE2cpKpTAkWcRSVF26GXpO4eiP7Qdq/ERmmtXjviMuW4rre0/SKJYj4bssx4zZm8IhajcK27E
w3k25uSQ2iGQ3fjgCV1AZ0h+Dqr/BDWsX9ORAAIldwpaAg1lhzn5jq6VTzHetjY2HxBJ+gxA/LZi
rDqNIrv/R9h5LTeOtNn2iRABJFziliRoRCPKS3WDUKlK8EDCm6c/C1Sf/mfmYuZGIbGquiUKQH5m
77VlW2ZneAwH+tfw2DRKbPopgtuVaF+OPT/ms7gOOuF47MheO63I7y6MVL/KwrwGLhstAEIbRDef
hWlw7VjKb+C2gqd8jYkwENPEIhbhru/MUsMQMjrnxP4I4XLXVZf5jk2vPAoyEvrqhAWJ7Yi7Tgp6
ucHWOQRHtdWJJ9axeYK0mva8lzxfuYm8JjlJfFgrFaQYOaow2ri2/CiSxN0Q4rY8FeWzkwYPrs7k
2ihZBpk0gjBa83UTXtOOPViaGNsUBgGu+Szwe5o1SuRwzXmyp3xy92FMzoBREZ/bYVajfvl2GzhJ
gPzWDdHzyATRynoxdK6oHK8hcZfFANAtTjHxj3q/UhjA3Swi7RDPgF+HivsUfjZ2g2yTxTknK4GV
K88iLD0RM2HR+UferYn0ZcqUN/LBbk+18UEIdI2OhyJxkYFCd4Ehe2YtSsUj6eSTBDcQ8od90hmY
xfWU+mN4Nwf0nMQku+d0bK7V2EFOFd0rw6t+M49sfbsiRKPeEOTmCUr7sMdrMNXS3DBzJ8UDwgIe
H2wMzuD5jAPTdavF2VYs46ah13yJR3utuyj7UOpkazmzsKyKcjsEbbQRKrdW0Bg5CYzsd8tIji3H
mG4c4Hshb7ChqWeLSB+e7aBvnKXECQJi6S2bVtKMTD+NylUwe5JNsvkeo7Cxci59E+/LM3Tjhmx7
V4tSnlwYIQSGtkaZ31BKJXM3mxOOieTIRmEzwG7NmFRSizOXt1t+8yVvYWXC2xzM4EFPumPJGczl
0wyHIfJJL7kiZWkOPQg/VSclRXPT3o9WBgqQN1xZ9nsERnzjKmo1UcSspqZpPQTz61g1BExmHF4T
d3svnF+9DO80pu6nxIv/0tYgXpuVQuyzpAN31hOSkWcvGou19Xss02pdOFoCSMa7SoKgVozcoCzq
Nnhh8vlw3m/AGwxgvc0YJoIocZloZAY03VtPNZ4JNP5GsxAA5d+C8zAr4mRVC7vYjBaioKol7jYi
GXzUgPRhdytZUB6EZ54th31TSuu1GlMJvmqsNm3HQWuAPOSxS0iXnlMSZ+4z+XkDxT4i0np3uzGb
xIzXibIqZLXRNcYH8Iazokjcl65jDDM6mHnL/rzcLT0/XksSoQ7OTWnhS5iX78mUbkt+rQlI5UgE
xs6NJCSgQRFHO4Jxa6OrKdl62IJyAYXYWu/JPdWD6kL7UNnmUSOlnH5pgkwkrWOq8j8yYUMlsuYP
Awx5XLLttLJcuWFkbJisHSmoFk19cQmTDfx+M6ekQc2+VVZ6GQoDttlQrAa9MXYDK6/BdGIg5oSV
eix+4CzyiA9XaLOIlHQaXvS0SzhGfxyYwVgv2crF+gOI+VUL4ums5d0WofFApCC/BDbwvztXj/HT
cJUG0x/QxAdcOKx8BUO8klsYCwp7vacie+QoYBlAWeiZcXnXs0zXF/tpmWdPeBqPYQ+8EJySYOwy
vBJIG5bltnP2nTJ+3/jWGkN1ku4t94x3VjSz2FSCm5W9G/MM/drhqR8bCofWt2P3BWxjsO4cehd3
9nbCIBoFzOaG5xdX43Ij63L4Mw35Hi0HAKK2x/YUi5PbsbVUIQsisrfX2cNk71zg0r8aE4F0Mrur
lJrHtzxAGEN4qcpKv/Y1e3K7OAioC37tYO6AWuAcUuZYj04Z+rhugGzRWM0Fpw3sH2MlJpcatmi/
2sDcKAzLx4Gej4T1+zLElTPNrDPSqnirQu3JqyCYWxprw2mo87UDcpwrvZ9pSloE49rbxHaTQGjG
fqT2DtTOEUzivDSXYZJ7ZzZlviWh+sMZGEE5nrh6YSvXSHyU3xqL9bxc5YpcziAMMJXLj6Zowad3
a6FUCesifgmySlv3yGZXWMV+OUo+IiSo1gzjyOJWRN32pXVqdeZlhTafFQhmihIK36hwExhObD7b
gOf/EMithqI1SptLrkKuUR11O0kwrTkgpotMQp+k2bKxiDy/Lppomwa04cTi7vUsQO6lV4HvUXKR
GMdiRzcxTqR2tzYCUPzpaNKW8vDCJEux2lbvTYSqK4YYvglZZ+37YiT6I5hWhOmM7271hwcph2zO
A6tZ4mLlCAKS/OXT4EQDkpuKsVXELrfHnIijnse5HJ7brr3CmraQ8LhA6SjQeum3mX5NIy2nHvpT
zz17da9FEA5FcKXn3BRJPj4lbfc4FUl9pzkcn/AySgPHZmzE41mPXuVY5iuU2CyGZbex8ra7s+PA
XYE5a5mPzcc2nZrXVoGv1ekPU0JPo0r3LWgWnaSt5aSit3S9pwr66iGUOLmA7H8RREDo2Bi1D3JM
1lagfYwhUgbLWpKi2vCQK90HoxRP/Zq5+biaa7xxDVddRq+xSgF8dss5nk/BhxsvF62OhVCPO8jo
MPgZjK88nhczx+BGiSLZZYR2NB2e8b50cCSSoLRYgk073do50m7TBfwlYCCQidKvzMasNjhYyJAM
O+/ADKa9sy3j28jtO9V1n2MXsjal7cWfCQBYA6mq1wQRJmHEe4L987Cw+lcySnBUc6DXXv1dTMEX
nGFKVcO6ogjFd5Qo4kqInkn7yvU9D6c4O2lrh44agDoGQBXi0+285ptQNhpMeYgCUrKz5LHWosYH
uHMN+T6daBTXuKrEyijtgkBjsjYyuo/R0JHTOvbWrNpky2H7u2GZ1sNL4dKHZMTEh3HxdwEIekMZ
H66dufryhOG7Edr5jpNoaYOBl4Y+2dNvecw8zg4Db4NW7eRM+ssM8i4x5YMTuimlYUAJnGvPdda9
jHHprnUxvYuq4Zawm4tLluXRyyuHOe38gNX82NuUdQoShmLIenRcVgienVML6jAVghitTxSOcBm9
msd0ViJh0C7CIBpNOoTMgnnblQO+E2GeCuQ921ElK3jEuq9VIRpGQc7AqB4yLbLQSOjPPfk5K8mV
vrK1MWP9yrowXNygsf1XG4q7rHuNvcTbyDEN1i0GTqkRDITcr9gQjguynrXDahiQejeVuXUVZHOR
YM0a7pb/OnDSajvbdzzuU4ZQhMyn/aiTj8QJrLG2bzhs7XYbjr3pV1X7S+rfIxD8dT6Q5NRNMmWR
TsWaRjVRbVTWVTf+Jdy6WKO+J9siAmhiRm59cBZi7TLt3jQmRSR6I2szNRkVSgmelnRGWhpvekwT
W22bGZPunFhMDbvxRRPpF4AQqtiEPK4WvTCnRaPYYudMIJMuvKMNcn38i1A2xvCTKAmxFh0JhyP2
4Qq4deAN99wpZDR4gGxi23huY/qdQts5RvMiQqRUGjR4wDLWSzSloB8T/bFI5t9RPzdrJ493RQLT
oBcjjMxlHkMO+0rvNX7/cPA118buFmmRP2mMwTy6Tld3Pq2WaDYFTswdcHpMLXbA1HNQdTvj88AY
lzbky+uVvRq9htjdWmKIYpTueV8qtVoa8AfmO2yxQ2Nn5M64rx0QyoFp8I07lct6kQuSv7EEmseA
ZduvfGAmwHYCrzMn8woDKu17SMyGwX7aKI+ssmfKEW6MYDBPeEjGY25UQB3C6gQ2vVuBby9XE+P3
Sbc2KkkuTC1mFN4gXq3JOeSt/e7l8zVJAQgrz7yvbEZjY51sZgx7zN48cyXG6BENAHGU8t7MB4fJ
offpuN1T41bXzAs2WsCSjkw9fW2BZOQh7O0iPBZ+X+pfnUBWz7AW1IHiXdaK6NeoufgpZ6bCc4ny
bUkFwKayqbRuP5OFusrcSPONvn9y2emt2qoj455aGuWTA9e6SXayTd4HZ8ppR+xpSdL6TJqufrC6
nVX3zXoqwzV2hWVqIvAYS3YCDtZCArUOaP+aNcQRpmYaVeJQqXuzoBuQDHVPzN8JVyWBOV/C0LTU
e5jNGdTCQCS5l9LHoy0GW7IZR45Wk0Ag5ipfvVT9So9fEkhaGvR4tFER+quC2ORJEXQb2KuqpujC
h1L4gTfOG0JdEZyva4ffDgT6Z8PowCQtGHd9fGCPToUhqeqjonvplcmiIgwHNIY2vow01f3RxWGk
GCmSKUiO9sM8c3Z6uZh39MFDXLQvs2vuDFVhg+yFywiyuQdF+dsGDLUaCR+CUwUvy+UIN9zI8ssk
+9U32qc+eiQKYvIRQ5ViggXU1MQ1do8ADqFmx0eZI+ofk3c7xf9YahkkKOyBsxNdQoO+zlCXGDfG
aowitLp9zZhruOvLDiRPkhRrU9Cz9uzp1waV6UoWyUZULfb7yaO2NqyH1s04Mey03uZD/CurA4xy
7UPi0TjEpfDd5HUCOreCEMQFP0eYmbvwvi+q08g7onHj+sxUChi3m1FgEwWSkZ6Ru671Jn7xai5q
adNL5g02XMYpu9iytnUInwV64d98zq+RGsQhNnn2CTs9yAAaWedhAHH1xtqqRb+tQzZce6XzF76G
2tfx8G5H6FjMUF80tcU+innmoIH6zqW7wpK+8jx9MxitdpcEIK+nGmh0R/sZ1PcBoTNHXIXpetBk
yiBspyVZu0UFiAdFuhNOplVj4zse0iZfjxEJPMFELSHIAECZjRXO2bDcW2dRofZmheYVm6iYHKqH
jh+11fnBQJjVGQAlrzjYqXzFGErTaMBHcAt2/KmNlMgL3ovZ/IC8irGvk8uc+iXNpL3W8fesobfY
+7o1wM6Ol2J0ONB629hl1V+wgIdiqPZ212qPARCLXWE10A0Dxm2g2+Iw982sHe+oAj7CabTXWKHw
ULck0tb8DouZWZfSYGihjy8a55Nv9+iU48Kwx9DmaUeOCTQPkwdWIT60IvzVzh3dlye/deXsazSd
RSf+tKPcC7KDM8SyhMoMdzMCTAdqN347K9kK4xRN1KaywEBvclEzI/uqhcfFD5dlBcaBUU82bdyU
fRUwFmC6Akt/2/3tNgov9K53CRuWpbEUTM6pJI6ik8OnjqRr403ZsSuCDxA3BMENCNjnwrpaBtLQ
yCoxs2OyBiAKiahpfkeOUGuUjXR6ytqmciSLK+15IloE9lZazEb3GrQm2k4V4qclaBEoOqPrCFnH
rAdnW4ZvHMfRWH33ReZuCqAjiF/mdVZasI3MkilHMD9WKVOMroHWOzpU6cJGM+V4KawDzrK67q1r
7QRfkjUokpCe8QmdrNGM0MOcqCIqN3VRD7IdGUz4CxZ1E4Vm9CWHvN+QyK7xlGuQaVnTZxoBQ275
sQa1qvAA8w6qFybyghnaLtaHbofQ00bpieB4ZIu9itGsUYuf4sR7AZoHuZe3vas1e4/siE3sQOU3
BMVWHYuMiXaHKBFIYfCcs4yCs8Q1S++7izivuoaruOuCEr1q+1uXIb2AJz8WAwflZriPe7K4yoaH
5RykVxe91onRAt1RT/Xt+qajam451/SDygDGEhfbBD71VM+KFWH00joUKQSV7bhol3vS8/w47h/Q
oeIxn3Jz40zJu6KyjNFD3PUAs+eyBLhapMc0GY8TghgdwAdtudmBEtDL9MlJtjkRCbWlY9DiGHRm
LNQqbE9ONVqHeRhgiqDHZtzPcBXI1aoaqi0G1FdbheA6IP3Mw85KzL9Wzomnpn3fklfhDBEbgECg
izLEBqDtyhKi8hHdPxZgvxci8f3kslDS0nivmJ6vFYbxTbgAh5si4+IgkzSwHZfYLJDcpVkdzVwk
0MuKNT4pJuktfUfPHHZshmYfyJ6lyojIUQw9+eTIvuKJp7oo5d6S1etkTH/VG478YN+bQMcVTKuV
qLwCqTp+6tCt7+Zad/12KQn14mRgnV8BkSMWQSCamm3GZapChUrbq6bA7zwbVUI2dtvWvQPP/J4z
hSc6Qufuk19ue7HrGPeyrD6tUXwhC9mWOBJWo1I7OeYk6gkyPORo+w5E3A2ayp1wgmejmfZBq1tb
/I05I4MztPt8C+zNWhl9cKh18UvzaP2lPIFpnBlUDcANKvslzeuZoIT2a8wYuceZS+00tIfGyjdJ
yrdO38g7k1nAgZ1vMgG+ko4nnCUo79Ncu5gVI9WCuIGqDWkr0B5vY9Ud5u5CikKQIg3Ww+2SXtWG
92OnC7+cRrnyWvtNC6fvrmJphVtb30xOf7I8yhlbDcaqSpBg5uql9oJow2jlV1WyKEUPzZCUxE8s
FJ+aLZ6cCW9nosOnGhtkLV7zVHMjUTkIKiUzI4el+2vLbTbL6AVvyroljX3vudObVaGybHuuSHNk
XGEw/+wjz9uEGuqyPrFeUgQpUS3e2TF8lnVF+Ees+QgdLBfUz8qbMKHRsJzrrHhxGnTZ3mD5aKiR
p8a/yiL+WixTlDTtGjErTJiO+f84ltNGONfCsc1NlD8MBb3LoJnR1pjyo1nOFmI8a0Zr4RwDZlLr
PGFJU8sdkvacbEp91+NgRerL0pxRFbt7HkMWC7uWVM+qYPgIxTj1KTeB+XBTWCSVrhOHH8/LEaSb
4ti3DI9FxsO4ZW8dM8JnsFmrReG/1bR4vvdMoDJJGx3jQfNzAJzbuIz+NGyJV4Qk8IiPeZNnRqkL
IdLXEeeYsREdR5YdoWCzQ3rcGUpvt87JkGpLGJNAqz611PnMB1xLTLPetZrLyZBcNCgPXU5zCp60
2IRCfJEpIZej+gX8NvVvy1+sRJXsaXcP2PnCXYFcw6Ju3IyD92HgadvmJGdd5Q1ysJw5sWq3rql9
Crf89IT5XVifZsp8UwzE8dBcPGHC32gFvzwVdCzF9fpYs8jBTq6rXefUT4FHeG6l6YRw5P2+Do+d
ymBb5ggJZq22meDLkn8W/FniYDXSA861fiEzvsNq7i7S2Z7fD2+E7ZBGMOXtc6sT+h5rHbdWQJyN
8xlwR/pTaj3OiYL7tJRjAlpF1Mhnd/5dVvI322qHwInPoLVCrBndo5MQGahQ5cM5Z0GfryrdAYjT
32cB4apEKnJ9rpJcCtpFs1zTYCpmmmLaEdKyc4UeXKRqSNShGEznlmQ3u7xj8PxQkVmOokJ/1Tvt
L+kK1gYGos2pzJA7wDCNyyx1sWNqpxqlO3QC8rYZUx/EWP8SptmfSteqnqoL7CP7WLtOvrKNxvGd
lrmK3Yb2lQwGExB2VHzIIH4oEB1+LwglZh725SeXuOGBhNEdjlCYD7/dSm6sqDQO0WgeUkarZ4At
/zB5PMnNZFYJSxHXCQ2GwpzwcENw103yXYRjhdaSTm3JJuoSlNn1TeFfp+O2qFoHOmqWPRpNu0Eu
RP5fTMeaTmbl565WXJJaHLsm6/Y3DnIXosfzNErGny8XJLfK0UTDw4ab42r6vlRQwhqli9N/PpNB
9uHoDVqIxZ5V9HN4YXZ00ZkoL9JTFBOhV9RHoxHTOcOyi2seDYTrEjVIGJXft8vtgtX2bRoLbM1x
Ff6kd0vM6Y4tY+THixVFsaWFO4jGvBHirGkoGeMb6WIU5t6aEv2cozrsYF+cC4nbkIUZ1IpFAXoz
TabOPUMxE32RywojbdtiV6nhvlbeSN+JNtIVstj2plUfMp5yG1d4I1c8Udr07eX9ZCEEuwGFb38g
HLx/KZ6B65hP6OADYhpSe76kNvIEZMkgCG//Hw1LwxmEs+YPBrzVaUbe+5O2yeZNHCOKu5tFeCJ1
4hnsxM9XjLn4AZd/mbCw0RIZ77sAp2MgtWzrLoKOcMk4yJqXf97fWOsPRWtw+5Tx31t8HSa2n69u
IvSbJj3os9e4IkUyYhP4VSRk2Da5/UtF2uvPf2YghPYzN2dfGMb8mywdYl05op46pBa4XWRzGrum
OCIk9Ce4EwTG/GX1iIlaKEotB4fdjhj3c2YRcWuiG0mh0/xOXQNPWjS4p1rk5j2qaHpeTQZ+lYQI
s43wT+0p96EYrYQHetNjdVLTr+X1LjWvQJLfMGp6pE305ovdD+0W9Fjgs9UWL2ZNDTyY6UcBsOhe
s7LlCMaTz52bcM7P095O+3TRvqenWfUj2+Tl6zxQdJq3dIfe7k8tY7tL30z11Q2W4DsvviPFFOiO
VKV/C+BCAp/vYm14qJLuFI7il76Ye2drNNZBNNjrrkrK9c2GHXp57qu+JqGo1Kyn2dJz+lXxppzh
o7mFpuljzo7ai2ayvLVFSosU1BT8l9zGuit0IzlpPXLxIrU1/0fhX3vefJ2pJMDRsK8x2eoJ081e
agS6yLFj/WwmOQmSWRpv0kBiLMaxktPCGJAXJG99tW3lOL3PpKH5rFGdPXvF6b1Nkl2Ul36jRZgo
vbpk6crqe5MApds5M6WFVtpYijXTvGN4qp8R60b+PCn7VQpqqnyaTmZseSymCTGRftIHyTW5xZro
k7bM+jkKcfVOhyS0NrfIPoY1R1332qNIB2+XFuVyB4/atbS507UG9SdLuXCjs6hiCF2w6tb1fT0h
DxvDpdIJh2jdV2ixKIKVn7h4KMzeLTaDN8o12uHwYkcqOqN4aTZkWsgVm5dgo5Qa9mkZffKwKC+u
IBqHhgNtwgIosXHMD24E0PBfXEk+mX/J3YP3w7xpI2PgQF0bv2rCxHmFl+lO1ZmzNby5fy51tLd2
4HTP3j/pwlG9q9AUsu0S5huerwhPdlDv4uVL1PTJyhjddJcC26NRX4L8zORexHpynWXZrI0KOV20
eOSNf+GuP8+4/8BeUc3wE+s6ATxz6t8eX4YjyoPjYrpSTV2dft76ofbGoyhZtw2EySSaokthhX/u
UqBZel6T6rWgf1JiXvbh0HzfnihuisjZ9bjL8ECTvlvoJYjbGPaSRNhyboe+uxuafhvBJUQt2Fl7
20h4x+eufQ761x5nxv3PW0Eo7Tf7TPY9MBPvsAnwWUJMei3Ddt/yHLmvlw/KYlJkDmh2fl7D6Lbh
u/R25cjOIyf+5h7Nlum7ZcUcfaSAaWGwfKF/WPOMJ7VHf3fp+Ntk0Fel3SZ/POvPzTzkRPPXYIrq
NfWmwoeoBpccdSPR0Qi3zdH+gMraX263dxfJD1vkgDU9h07qxjd1gjg5aDbPkdsdqsniYWxU9phT
RF/dqiRZ9LUJTeN6Axihxt4gTQRuenvoD0M8PTBXH3ITbeJmKIWDf7FFZVAbwL+iyPkhJU/ZHWyC
RUTSToebraktpHOnnPnKsxz9X6RJ7dA6dIU4beaDFxIE3qq4f+K6+wk2kYsNsCzhX96uuExHi/UT
La3J8LeXGfOnWasnkg6bZ/QNNjZR2/Zvr8eXRKn2M8GY4GuZmA7lxLIGDkh9IA6DetcKl8C4qWEH
aOgZc6KBPN3pnzyNG7kZSRzBDOYwMGMwdpxaaG0MoGW3ZyHdXfeoyw/TNmE3hZM69OGUUcI+kxxi
fkomEpuiDcbTEEomwhRC+5vf9WZmqhHton8bV0lkRFsAl1gLEUm4SBf9H3uFbA0TeXtSXzQmy5EF
9WTI+i/y5b1DNSl9h6DLeSjqKmWMZGe/SyJHGrfvHoa4M1eJRYyR4hQ5kRHkvGL8WyV9N779HAt2
zDEGBjdh1qKaXZ1jthgjmyzgtLgyvi2uTd9/WZGDI+32EmxySpW5E/ceUhcfvrnx0GNTN5Z09ltE
e9AQNNVWhXvX9OyeR+b9aqzbx1s2Xuclpzbh+L59Be6kPiXMiorqebaMk5eCY5giNPwdIu8LCHvj
3AU9g/zlD9I52SmTzCWdPd2umS1I95qWvi7/8vYXbv+y8JCCRe2wGsYxfuxd7XwznmqNpR+SnGWm
VnnmW41GZ9Pju9Bw3W1aeloCu5ZEDdEhvYxjteztidswBNktLjXbfo7EuVs8VWZKn+PGi75xqvsz
fne4e5PnvEIx3ddGdip5djziuawfVTafbg9Et87cw1BrOTxtNfpVx/ce1cgH2aEFF57v2hOEhr2t
1EQ/Wg97Ryec6paa42kL+q+uw7O0QIYtXM2qZT+fdXl9qs22eM6mBsgzF+7W9MBsFrwDx5gVQGLJ
XywY7ScmnPaTgktZzkCi+xumV6eqW2ai1uw1KK278n0Kz7dEmwJkGt8rORIRLI4PQ9c/iirLNoB6
hotWeHc3ZxFAyBfR1/rr2NkmZNNuG9jBZ1QpxH8Lw7dZnnnlQp/XzHqLskjd22XWbURRqjfPcj9z
pn/f1Wth2f23bRbPgl33W05fv9FNbziX9N5HW89N30BI7P+4/H6KtykiqUXT40vNrHSRo8/PQSIn
clOC/ndug7RvIjxnUwbAR0T1lyshwgc2e/bUesPqZgE7V/NPDFM/Ot0qIgLtzI6FqIQM8oEpos43
EQlsb55he/my0iqN+TazL5QO4Z3HBAOfCCxPb0Hz5xkotdSyWaB7iWvtHUWIwXKMkJ+cN2n988Xt
lSJloPjzcwiX5uDGB7NC4KVhGSSb25e3D7qtGXcwmgfShcLxiFc2w3t3KhfK8wyQDR1g58XbnzBn
Ux+oSBPOLXad72KSkmWcys61UtmJwd9HkDi/xn9t3y4Zk3uiiXR0ADSd//kDXIlpw55bdeNXhZEY
1cjydB6ActK9hJE/NmBYAqadWzOrUJqXc3IJG8faOI7dvFVt9Ja2VvC3xjtlj2juoSHYzJYrkiiD
0jtYdZ69dh5BfQsN4fY6NCSI0Pho2PKAz+9BOeUh47fbk/VWWzoW1Fd2unNcfk48LdeWCOJrWmCc
NAhv3pVBJtdTtyjwZrsLd6YCKAXl9dlz2WQPeqkfvMzqH7zW+e7MhQ7oYCtAwVQMx2yJ9ap7zb6T
c8DubvlSKguvwnQLm2amxeSwX1K7bzRtD0zU5n+nrXkLZOU/XD7pSMu1TUd3Hd3EKo4N/L9DWGpD
lVqnqvzA1JMWEj40yXFFHN+HuPW3xb+fSUavP6+13EgeUKOXiIrAC5PgRY+i4p4FDlrGyM4fpjB3
mm2Zo8saZHCc6aR8ax7rlXBSt/55EbWkcZiYucS6HK9aX111tpLHH59jhxjX1y3ikpk/dStdhcX8
agzXccED9bcPWTpT8KLXWgBCt9fTaTLPTuT9kvyfn9zSSLdWr+PALoPyWDum3CZGkT9i8n4s0/jV
sr3gRU5uvr59xhaiWA/Erp5bJJcQdfZhZebPtw9xg0ozrN0aNiqviUB3NraV+8SkthhJzPAc6Xy4
fSYi47XC9nnu9e4t1Qf70lu9eGGp9DagyEa3DFgjd3giGrPbrKWOhdKyW8iXXv7cDizBnOatxFQC
N7zBJLx8CLLYujhS5yd20+euE+8/jFAXTzJaFRzYsZ6yOqrnLNj/75eH4f1P4L/0EO6boE0toUv4
mP8DLwV+D0OhIbzDT7izEs4T0usSbrQxfBAfRlOTTcHFSWiDhiW1dRpN8NsGs/Oda55G3VAPyF/n
M0zeU4J1Zde0oSDeYBBwnU1awrpasG3Z/KBVxlMct/GbXjD9QvuHEUZpO3NaRsnzlMVHpqWQdin3
7oG9AYNd/ji20SdoIc8rc0mP0mgjGDquSDBJHohaqNH+NNnFHhtnOwf9B/J4exMubJkWBeQYpzFi
y3o9pZDdOGuj+VRD/wDL+qxnb6WTGfeM7xl4L2gI4S103tZFNVUBCKBxVv7NKjpm9WNoI7coB1ee
klF3EbTwWfTvZ9SO6ZrH7+PNEhxMIr82SUg0tULgVhniIpY2ZXDrZj+RNWzL7k8NHnJAuzZqPrdb
Aewwlru0rzEue98MuUnu5Pin8cpkg7baHM7RYi/UkuCE0sDd0d/Rwi7wj3GU80n3Pr1M/3sDqBAQ
aG51fLRM5hw/jJAD3j7TIOLAMrMd3xTqjQo4v+uXryKN1y3UBqR24ir4l57diirclLgOt+EwbhMc
8V8iZxdIQk7V6bTH/3/4BXKOnbCdq4yFo1bcQUcrmeu4G7YhJDguHaNMKaT5bq9I90iFdLICeBBX
5xEpKhG4nee9JHVVEIW2YE+FK38b6LWB57pLFKUA3rloSH+CoxMrN8+mRro8l2/8NSVfDJ0s6pf5
22gt+zC2HUoA4ZEAwZkJAGvKHn6+xdSuEPLGyya2Sqt+6yyZ49pQj6cieNWGJH8eLcHpV0xqPYVj
t9eScrq3DTjMS4bDrai2o2Y9yFRiuPgn2aEQn2ps0uNITOUCnNhnZmatJEF0+OvKS8ZS/QJrcHEp
7oibno7/+WDF3YQ92h0ZYvXGnbi9kSPCt6M2Ddr/kWxsW0vsxH87DjyCfw2HVGOGdKwXF9rcf2Vv
9gG2Haied+BqAP/aDhzL22xRz4rOlzBa/HAq+msDo5NJcIPlKSovtySiPOrVDjKBQrbrIshf0sF/
3sk6ctJ1ZqcMR7EtoQm3uuJ4+7rnZl7fehykdQazdYXcM7W9rWXjqTHoHp4IzpPrOWf5lnfq7Se/
cJmY2s5vlQ3xg92wajETSqJGVvhwzNQ6jPQbaCOeJxuLlbfAZe3qrLWFeTJ6zNcKuPZdnYESvA0H
TLctV2niyZcU3+KIMB7HBeKXBse/G5lfGBebF2cSvwpbzHfWUpnfqnUVW/XeppAkRRjhDFwu6Trm
XVJIEgCgFeKXbMfPpEDwS3zPXy/r2c1okExA3nKWLMWxZS84f2PIjvAW2b1YKiLZIwV6OZfMc5e/
Mhsa60CFfvFWECYT1DwDXa3TY764BQrmQJ8czzywne7fylb/ixi+fw+We0kto85lUD21tTg5aaJW
bjdaO9iksV84ajxTNw5nlb9OgR1db1MYqUM1mG3S8tgHrW+RYLJOG6q7/vzDqAPE2ujyUuRxwcI3
pWswrI/bnQKZxV477Jp5YjQ8ivrmofp/fJ3XcuPItm2/CBFIeLzSW5GibNULolQG3nt8/R1I9O6K
fc6N89AMAFKrJBJIs9acY1bNW2G0w/nfy1qUUmGKVSrcdGB8YbwHpmntVPLMtmafHaVLWtrCM1Tq
60JOKwb4AKoK6bAEe+vmnNGklBuiYYO5fqvv+69/ph6kPGMxviw1RRNPQ8aeRkYsRohbhgq2f2TE
aF0ccu9JCETXhbsTvX03oUHptPmxD7G60G/dSF6CZCjk/cwttNeCjvPJaRKkWd3oYAmUTyTbRuaj
UgNGCM89TcDhBwThXTXBA6OH6sYozY4+pRu8THW9JUTnDfLigmNySq24JVn0OhMVVlMSuV9djrHS
BEp5scgeXIsoEt1GHYyu3UUJDeQmtr/0KhvestHJZyZDeEoj0RIwHelv9B6RoIWlSSvSxiNmroe4
zR9p3CpzG1j/6gNz7WqjeooUpD/KiNt3bJXiGMFtopHBe4xFr7wKtXS/hLubpro8wSTW3+afZwgf
F7DfHSVmbpmcU/ILd5Y1FUe8JL1jAykNDHsDDSyiLGy6Xw6O9aPEyjU5gKAAiYUT0wGwPf2JDqLx
5JfqzqkZ1WiQVUcl7F6rGZ4ofxkSYtwVpYkS4EH81E4mgJ/GhrKXZQpDo/WSVBbW9oQdMPRuoIkE
QBF877YHYyrEMVcc5Bqc/f02hW7jCltEh0w60u+d619MChsRILTfOa7NIfZ7VPR0nIYa7K6cbVxi
ua4yKtCyq3tPgu4lI/hTo7J8F7pSP+JJsQ9qjDevqIbkC0QBGw5ry/0SUVJq8eJ7OYsGo06PXYVO
V2TRz8JRoteqg20tFKIW5yzodp5HWj9dK9pYne0W4zWCKMaQAG7FKIuzUVT9poIZteH46fP8gkz3
wqdOo84ZpyMeO3gseTmkxz7yDpWHm4jimKPvi9E013WUxxf4edTXBA1nNVSDL7aW+DtHpuiuIL9V
/h5JzwYzJUZll1lYRsba3fZz4LWV4r1sRlZ6qo6oA8+M/b78v1Hk/ZgsqlT1HDpNcmx+KtvyW1y4
zbWmjYOLD58K3bgjecZAMdXZjh+ZDdvw+kvJ26NPx/odyMR/Lstv6PWDQvIw5rz52/uhfClqLHtR
+mTOdBL5gh+f3DaPeDAIkHuHkv2Be8BZ2bW/t1u92VJtm4NmrG3S5ivitrqH6n/7u8ljfEJFGtA3
7xp4u7KzM+jgX3I7z/a4ZMilb6nPbkm3FaeoIlxrmLTikeQekGq3o/jti53cv/lpqe5jOz3KIKk8
mIkEiQ3QRb9NoidqPDK/i7HpXjWFMrVhob1xMPA6XaOiegAaVHeRuQMmRurX3GHQ8QtStA/FVo+n
w5LpOSb0BLRkhCIymduYOM5b8D5EpYKSkg5KQkpc6JBn0HtUW314ZveSsKFjNAz9PguqZiNzE/zg
lzovOhulLIkDycbLqEDflamVpVoNe0Nkw25UNVaIQLYOo98xAhctifKmEawlA0aSXxISHQKHXzKo
LmZj5GckAi++N+zKzm/OMjQT6mBBGGxn0MnK9avosad3NztqraNMug3sejizT3xv1UysZH4tToCQ
lYI/Hv4Gp1h1512W92DJlrOstsKJoWT4Ogvj7BtxeaHhBzrHRtAESfhPS+D3SS6uTRO1TI9F0hgZ
oCS/ZIGY6Jhl5LV2vr/tNnxKClCc8n21y4THa463rXxvPPZ2GlGQaMsjAk7jxRqV6ljlRO3UHXos
Swu/GVEAMLOq/swHumDtAucYa36CuEnPKY10zRRt1amw4VaW7OxZTgX7PHpLgGRQimQGEfj6Vx7k
utSN1XfoM3sn9K1f6IB/jBGAxSFws5zuG7aTTLUAR0ZB8SKPstL/JJXywbg+nQ1DpNtMd/LvSoDs
RXstJpAOyPGKFSbSPe2k7uDkVnMSnY73yOrJuhyN8oJ6m/AOL2Dtrzv1zcqx51udJ86KECaaKX2d
N7b5ptR6eyW+kX47WcjrJa2yM5zsXFf84uv/eyNq/+99KCVd01Y1PHWmAZ/xvxemTa4odO3y5FRn
L9wZ+b74F8IW1rNp2o7uC3lSachti5nKPbX6jPIy2JPkrpxlLSJNJm85ktd0gt93C9YEZl23Cg2P
1XhfB8wV+Z9i3sLInDp5XR4ZQ3SpnEKciimH4DJNGH6H0j1BnTSeerS/Zhq/5lVurFI7GU4S5G6M
ubMtbGFvJbq9CMk9gsyKn3DGvDdNeVcG8ySjQEptGk7kpu+9mbSI+NKhz8WmFKlnSHLjQKzLWnbH
KSgjAwVezOqXkCfXJ8RLgrb1fF4UIFOpwRO7w8xV69rpaYFgkyFH6LM3MsSb+cyGogVmVYKb3u/6
/f/9ibHO+d+fmaM7tqPSGDNVi/CR//7MahTM3ZCF5LnmNRHGcT7f17RXn5subU5z4PnOqAmVH7JE
3/tpGt91y/6VGsb4ifI42akTlQJ5mibqU2808ZOb9ypGErbPsh/a2xEBb7O+lQCNr5SE65NsgRbC
7vcpzix25Lmz0ajjb4ihDC4WG2m5SetE+DzQwrzGjpU9T3Ma51yaNlo3fYFEUEOdWAHw645yx9F0
ATNf/ZAnQtfo2MfApWu9R5OsB80cWmoSRZZrm5jOz4E2e7gJfa29qE0abVy1spCkDvnBNyNKmnnX
WSu4WjCxWV/gAaANnNl5cBRJnK/loFqoafnSx6j3k/+wvSLUtGs9GtLXWGdQjsg02tZz3UirXesc
JOg5bScA7yJS+lSSJh3Wxg9HNT7ZBmuHfu5HC6LiiiYbHx2yA6FPyG1EjyIbO/Oc4B5t6G8kn0E/
vVMQtB6eEnz+TRDw/g0UUDSv3i7J1EyOBm1FEl4cxe63dmnwYGSKB4yGfps6T2ITHRRKhSFJShVB
a8AD/kBiz+5ZiT64LdL0OM59YVbd1dYSIUsLR8+vnd2Xx1pLrhN4/aunjBXhdKWCWLsk/TGbOqvf
VGHZXTTts9XIJFiFjcIivFVR9XdFLBCqUh00gtY7tUX8LM/+vlg64XuT0EuS9MjjilrhrhJd0Jtv
DOPVVKaJocC5CnqUj8mc9IcmlJNkNNbaPm/M5tY3Ddk0WRsfsHgAfZwxjxmV65ujn0aLZlahTawc
IPqyqx31hxt7ybOOaPTFiJq9Rl34w00h6RcTXgPN6WgDMdUYTzG6p01diAGsAztpK8uQYyDvZ7IQ
aMVVGeyd5UK9Kdwdq9C0uxfMgfW+7qvpiLnJV0oU+nqITIhYq3vmWZssMy5kwWX3tLBTTE4/W1Px
Vv/0+JBV7tW6aJ60rPyOOkV7y4xpOZM7Cvm1xHgTGLQU97VTPOuXFWkkGGfOp0+oxSa1KdzXdiqe
QuHtZCspm0PcbM+3V0rVLi3g0VXVHcHs+iL48Cr2/PJ0CPXPNGrNB53YK+o6+42PpT4kpZrsBfhJ
pEPmOiQrLeZf9sz2t5108VvUgwayHcG8ORru2u3ImspQj2JYTfTvjmXzjDRYcxKWgePMl2aXAqs9
X+nj2B/+Umcbvar2zBgQY2SXYsAislQ9ogCSnDsDhuWLPR+lTlozjqxyGnGoDj5oT+swyIAtAvPI
rsjTgM/NYo0yPyUDyxxJEcPA6W1UE8+VHifIworZ3kgZ52Zn49vYRnc/G6svofSbbC4W1Fn9WorE
+fCoGoz5vEe3q/TUdFZOqwk7tlOzs5RjnWqN9X1ZDpHYO/o8FcJsvuV1r5dfM7An8Yd9Mg3lNW+y
ARYOR+58DWKzjVsTBZHqEZTrD3Z5/fvNShfFe5olf7//7zeYVv7FPkBpjgPY69SegbguMTkpzKba
dd7zuCq/Vc1cxc0C+8AE1KGNtd0T0bIQLchyNyJFW7mOo2B7NLtTg0Z+2wQlFGWajKuBDfxaZR54
8vqE0BAa92vZ/kzC7KBN+JmQClWHHMSLH5tEKNnhuq2a5CctUofIPHpH8BO7vRx8iJ3+NeZ1ygJ2
ZQN6/a2pX603xb+8AJdrokMmImaFnf/gPRtlHX1L6w+g2Yge8G/gc8mB4I8UxLoCRbXsSJEVtk9V
IJby/Qfz0TCpJsOhMLSfdtXpx78TVBkJoiBSkiIHRb1pcR4dq7KuD3iMxd0N+buaNmNu0uGeSOVg
VCXPFHMQKuQp0qLSbMcL28uVl5bmlfloJfUcqDa2Poa2Yah0Rld0Y9FgmPdczUkTRjUvCzmm2lXP
pl0q17ip4cJiK7KB88gfgKUXKeaY1tox1ayPRIu3ywfqjL0DZkWsskTpzuRcUQnVSDhjAUKOA4rP
4hRQ/99Ifh69LxSGvaFdYtaG7wkKiqTVo5fMcB8+sJtNKDL1WR5l6aQ+j6y0laTVTlU8oU6tCn88
qx0ds+U8TbNoa5tFtfz0P0Nu9p9elY9rHCVptQpcKvUe3nCq+3Twus690PATC85VxTt50m3xy096
dPhuOb5w71S/XbNDhzAm1dMyXfU+FOO8D/MjViN3QwQAJNG+nCcP45/W1TSzhTOoUywL1JcGVMVu
cOhrK4RvXRWR1Ft2Md+dMgmfsYdcO8vIH7ALhkcy6ecQa8cbGmCj3vU4KhgjcUTOXX+bz5JElNSl
D1bSCx71TUUpgR7EXG3ONMM9Fn31ValGcDF84jk9Q8d0NRnuq8+6D6Y5zimtCzEL0avY2HoSn4ZZ
11ZiSZoKPKSKkRavfZJ+hFrSULXOPyBT1z8MnY2I8ifmbgWwUwnSqpp2Dzbwbari8KksR3dlFHF6
VBCQPgmVpFGq5OFnU1jb0cr6V39SxpsbBnPxPPyEg6XsJnjHO30+pY91bJUWX8pEuoeBMEbqHtFZ
7wsz7D4D1yB2I9faU1AXwXMwRX9MmnqOHTNQka98a4uwuukDYNhIc1pqkNVwKIvYOzgkMp6XZmKi
A6WpHWPrRsQLLDF1jsj0XVLQ5U9VjNeDiiO6sZriJUIyBgF7+LBU79SQESS3f1WJInByQGjIerah
2Hm8dS16BGQVbezREm9paw/oyyF9FAHoH8OiYLCs+sdMWxUmeVl+L7aT7/4Bt2jfkWLmB/SjlCwN
t705SRht8DJS+LI7++TrSONSgd6yGrX8feBdHkJk4h1Cy70+VOxz66a7O0LvD1QYPEoWrX2zhsHF
QGR4a5x7KWugdOVrufqJW7eZhRntrmIvdPBFgOVFbcG2F6m3kX+hPI1cWkJyX0/drwonzMMCamky
oYyrDOIR/NRQrq0xwZssKKTl+k91HJ3nItLCa0bK0pLwk8bG3Son9VzocYXRvmvJ1e4dVvEUma29
RxX5LQyJqEzd4hv9gnGvkIpAVn2h3u3ITy9SdTOqEbADJxQHqbiR1+pDl3j5IsjJ49w62CGGDWWy
3KsCi2ETzUofxiPEjgqC1KwhnCnMWqygKSlAyIiqU9Q4+qrR2/S1isviEXbqcqZQHl1+SQvHgVzP
W6pK6QyhFS3dhA5/CAwE8DOupdwAlt20N5V2xwkilbszHc25jDl/ngMCbTMAsf/BKLwKu9mQHQ7K
rahG4rhLDypIpTpbUfbZJau5tSdyePMUhDxtDOsqj6BP/HMUCb0jhYLWfwE2LymU8Yn/m6Zwkn7z
O105+4N+oJfkraPU916GevLW8Ipd0hW55uNH36I3YHeuQhOEjzGLCPwWo67f59UzLwCb4Rh+RiH5
rBhVio0VleETGVO6rljfFUwku4mAYtrHavpGHuYNbdT0w6InuiY5a4CpPZRM9fMCM0wrdVO3IT4a
31PeIdKuByhArxWz1qPNVOQRXLagIF28GtNp14T1TqsFs2tMMjSjf3IfyzE+02+DpdU7/TdCQ3Gq
Muf/j+8wdP6wzIEC2aXfZ19QCSrzC5W6icVO2Ff50niULOUXLNPE6O2m3w1KKdvKohDXtkX/TFGl
WYF3uHQLABn24zb0ppo1e+xdMaGcZXW2gSp0bYIKeYnCoxeagbWXd5m83/gzcgxg9aGPCLwNcQMe
cWMXtzFESufh9/okSeSGAPnHMBjDC1Tslp9TiFcIEuNWTFN2rRkET21C3az33uEbSL151xQEegvn
Ro7JtUyDazIq8Sutctn970MXwZKW2ufA7fG06hQCSzdRKHvba5AzjrPSXNS3y1pUV6Zhp5pDgIGa
UuAiRFT69xSJ/73jo14pvQUltU2bLVAe/Z7VdbMN5yN/viaP5DVggf3Nx3c8pjNtZ656gfWqntHa
xkd5TS5sgrLnk9O82Z2LwFUBsHZ3u9KnbVDrO+p/KhH01SfRHdEvfCx3tCMYAM1GOy+EX6VfRzG7
oRBd2qbWzeg0GM7DMPXpnXV1tmsgep70qhc3k4bsmtHJ/pmBPsE4l+IhPkoVZJNOVENUGg9LmzD6
CLDNv9lE50q5Yqzm/o54Uo8E1jBaN4Fq7ywAefioKfNexA3HHxIoP+8v3vxiR0DtCMCj3B9EOObs
OKRjV3gUhMFfULl6WhR70cSIo5L9Y5dDvbX6VnyjGvfAvm89/D61aDwzoBedL74Ba2eTRxDoFS8D
SIKYXo1S6cr7Vb5WQuR3PRGvvRr7H3XfGicKuO26SGxr37uI8Zwk2EdsOv8IT9nVVW7+mThI5ivz
l2LHtxDNTv0lCpkzA4sFQun14l4qsI9y4QRfaYb9XXnR0Vg/W17rPFp3PMcWdMy8ShLceZO5iTIl
/JzaCUOo7fgX1+jp6gD2WFUBzPKpzfJXV9DKR60OGmrmgGrCEFtVuY9FGF4c2KPPld+/TcTbsukS
u6Yq8yt03fwqj/6+VK2TkRthXI0wPS5LN+rR6bup2Tcbqcbv2vB2M//iByX4GgIWOErg5xoRmLgG
0vwawF3bqIZA95sXJ2Gwh1CVYVgtIu3CCw7FQEUBdqfyHV7dOi8gZHcuOPcu7rNHZATgZlno7ekb
d09KwaYp85xPBQLUQYZygSS0zlqASmukYfS3lIhz015PRRXvPe7AJ0UNdhPsw8uIEGR5gXDDqOmV
PbCOdkb7efD7LXH2nIGiy6wSCRIHVyZQpae+Z8XGymbusRnWc8POyJiTBOt5ZwRZxj7g2iFUDisY
6qo9TI/6XXimcYRtQglqXuOWPRKpf6+LKPkNGvmVqi91vUkC6zXMWElUXGGu/s4Gs9inqWfsW83G
a/ufwHEnVGFkueUH5S3wXiL+yNK0IHoebW86qAh+KaPsFCdFBSs7m43e/W7cFFe3jQBDMd7DztXv
Sjb+8zIUP9s0aG+VlhvLZb83yxWKpGZttQ2E+Lk3A8qc2LXUy7fTAIFn3UANy4fxQYUoeIlMT1++
SGO+3fi+21OFz9HK+2qH6G4A0mXPWU2FHYmrZx2ayEnvTEHxdUj7XTefYeP3jkUwvcs+ocwsUYY6
uEI/WdqYcw9RXrbU9KcgGImmsYZ6ETtwfMkI6NyXYroPgQ5JTaGxVXvAHxszKrdtY6gXK+xo84LB
Yr+onfEme+difpFH8kX3g/wsRowUL/5cmxgz5C+2kbgPFmL6Pi4RSC17c1ZM2takEAlwofa+V5ay
1/rA+x265RPKsG7vJazTpDIIDF61Zvc27dIZQM5y/WYljnIYFJEfzEHQQEzb/taTUk1u8ug9B6q7
Zxfh3uQLymDsBLbeoqxo/7kGlaM5L2veaVR+BQG+46jQGUwdukoNG2Z52hDkudaCkfZMoFyGWZeT
1O0EW7r1miO7VP5VX7zGbup+DZm+HHT/OZi/BPB2pYAs+v7//74ANsY30VQbVY2eKP1Yv6bKfEbz
386e2QocV1xflER1L3VL5ndupdmnaJOnPuChMpBr3bpGGTb0VHNCwozuM0kOyfzUCTd2DmkKhAQ6
bWC0+UeUdgV5TFZzbNqiQH6XfisU16RmplbbprKLfW+8a2msf4R9aF4MGF+0xzmNWNat/Baef0Ec
Thf73dkSL+l8wv5mfnGTfZ/5yJmJJY4eebsZgj7ELqhBSjTr6lm+tFrhn7wGz30590MRjzrnLOBe
aUKb5ZY/jC+dPYBgn7MSCgO7EFo6o3bu6awDzboO4bDm31l4AfRnx3f2lNp/aibM23XbGw+a5HvL
qpBS2GiTSn+ozhK0PxQ9G2EMvis77vRvLoZ6GhbB19CROOu0WXZx25IYHHJnVjX9aqphLM4aXewg
G/SXsQTZbQT+azjb1yrb+aNjXtk5PS5aoXrkLo7geZoOf2tr5uQBjAFMHZplx0F10wf6g5yVHaEL
LN7/x1GAhXu5FskjSp4bdJD1gYftLO8/AwsfWn+gSPJU4L+gM/ndKt3iB//EPpirPSh+byFSUuY2
65C1iQ5VDDp0FPd8ygTlIUR03OvUiPwDc/kK2YH/mrUv+Sx3MWmXX6chMZGgoXLxnUePtm3jF2RI
jOwrkW78V4eoCYyTZw3KiazM+hYb/l5tCGaO5jM9b8ZNmrkR9I4qP+YuXoKlQf/3PAJqvgaj1O7F
9NJ0YXmXn1EgMAQvW9t6QAjpdSffMvvf80EdmoM8IK4W9rCG2FIDp3Wu0ow5az6SL9PkUg4o/Iu8
juLnSC+hvsq5LIZOAMdId5Z8tnQMEywWKiZ0lOuIper2t1fHK0ak+mcahf46VPEGdqOv7A1Eeke9
QBHYZ7W+HmMyk/tOqDsaXH8mkpu/14P9py/Sfw7CTOdOrO7+lKebIKevI4u/Vva7NxvvvYOWdCHJ
KKJzXIyfWK31VZXZvwYHVrWUUi32B3noDDffVXeFV7IMBYiFw0CNL0bZMGKTINBtsFf5WL5rtvVe
h8h0bl8n/556mLmex9bbyrIfYOXpnE3qNg+xhG7SVkc2006IS8DiyA4/zuz6RZ4FqvYWZy4jnAFg
F26zlr14BbCTKRPDXS10EB9U9yGUe+xUDe/szi/yqCHHCne0GPtjIqtsjtv9QSL6PDlOeFmkTto+
1v0N+KP0Z2jRLDbi0L/bGZI+YRPhHEZwLfsOA1Bj63hjZT1ICZHDV6YnjsVIzM2ouc7VRQeK1i6g
NurH4ZeWNucuLViX+Cgt5nlJgWmzyanorjXcOssvKL/g5s9m6bFQm8UlUqnYF5DyLB8DZmChC91H
ukXjNhjb31Wk5oAKuieasfbeiA1x/vsywZosVyh2MB90k7MG1E3i3/wij+SLIMLq4LnJUwXbCNFr
1mGF6HlevATB5XykNe1bVrDzXN4yC0QIidqEgFKDV1cxHXHcrdizXR3XfSglI0mlv2TYNcGa1Ra3
ely9Znr70jrN9INN12w0FzqALrd+UuBmrMOucVZNVxpPtRl/WUobPSYfSW4+WeO6c2hF0bvrMUEy
QxpFdHaMwiFum7Ngnkgb3bdPaWA9ixCVLik5dNxLDVpnk0dYQ2yDwNIICjlFbrfeFZ/LjSMSuHoy
XCoCk7WtSkQYdK3rGUlfPddCxFtcKcy18ho1hkYhsLsZ4u4Mo6871/OLPJLXBlvjWuhQe8a1BdKJ
aDXPOMnGxTB3KiYXhKSiaPVBNi54B1ktGlq5bifeTFY17Ub+y8IpmisTzl6u0VX4OVhv4Cr9XbLL
I7mWd203PqdDfdY86wiJpb4uk4xmRnsk2S1a/59q4f2aIsdmRBMfyzDWTI31paPr8ifd/TnHaoFx
CXU0bcm4beIpOaBQPrqTxw4GWOpWqNl2DIzq1bOs5IDN0937uL1fzUr/lE8KLd8fRg3A3/YS9dKW
82pKUfV1OBbUPyo1Ap+AYTwIMZ9Ewsi2UNRfXPo9b15btHtyRsQBpO74IlzM7J7Wxt/xrO/GmB3O
/CQ2KcDmmniYe6FSrQPVpW8VHF7f5u9Qx+lXZsfJg7fJhaFJ/pYWhPWbPg4nHX3mFr8a6BjWb2KX
iZo8eL9/KXJfHFJDzT4tZlWZ05ermN15+I+t2ovdyC77odshErXI7G//FLVpU5Ma1RzkbxXEqaCA
2ozYuEu4i3NxHG/gVsnd4hgCYI+i6kBoQ/2t9Ed1U9KdOFklZfKIXjL6nHgola+p7H93dRK8j6Fb
4UVGIdlOs6AwacKj3JuTUovneFTHdZKMmIqjkHHIiAWxG6pa7kvSJdb+bJDV2ro6l2lZ7PQe8WQy
8wNUBVoOzTo2rjBOP1BrD5TbxlnbHBgqFhae3bXjm++K4g3bgcXdK1Prj1pxm+ekVT8xgeY8lcmX
EnQ14UiAEOKC+keRuj/yeTEUhc2+RV390aOk7WbaAcrK4YhmRodYlFgHnSXuskKv52W62Y07U/O8
Y4KBAt5P1e+70UsAMaJ8LcuGuCWzf5b/rJS24WLiwRBqvC+NvnoNWwuXhnZrbRdQhpLorDns4bPI
ISorfvKUJBMmRhNAA6pX7Q3HW3yVp2OZhue2DKs1M4S/NT21PE3AStbTLBgKtDzaN76ubfp0ztea
tfBWQt7MXHjG3F9dTWJdbqXhOrcszMu9ngG8M4ye9GudPKdahe28QBzKEpKEXVM0ADm2A45ivjDV
1s86cQHS9uhGkX9afvJg4CkhceB7FDraj/kAVOpygB0l+oS/ebLifKfNzoCJ2MvHfGaC/0JfH4Nd
CoK7x9QNoLX2D1LKJ5ez8lrVdsUuIqFIftB9k3t3XG5rB+XYftkjUBK3n/KOiO6ZGj+Pp3IT4om6
OsQDkqWBnIFb0gMl+224iHMMVLT5Jle6aptasPssMoz8yc+PYejaV1or9hVw5D9HIscLFjmOWDfA
4m6VL/TDEolntrvSNRnkhQLUV6/Fxp6S+CGvkTDUAABstaNvjOGdussj1TtrXXoqYgy7mCDMGaTl
JOawjVFu33qXECdQO91yVM1HsWcwYTad8T5Uw1NKx/qNoa09IDWO9lEWswmVnyz4jx9QPWcGYfFh
maR5ekS90NKc8o8U9sqeSku51Qxkad4IUxegs/NEf2MF7Uu/a2Fk3OVRNCmPIJvoD83X9cnID/aQ
auWXOpZUT+hRsCd9yCZ/ZBTnGoDfVlUUVEVz71mGzpl5o1wrgeLFEoTbsOZ01wkLEMReZv1o4PGv
cqRWjxyrO//1P7POoM1WEVhUsdKDrt8OpDF4qNQSJg/+//bsR/hUPXpJKGyJnoahh2rhY/kMwFgS
DPZv1YGR2t6MY5OvXfUVkDHe3yCj5CWUjlVHgTefDGkoSBQjoxhMYZBEGTBNjnJCge7IoA5RP+er
z4IE2hoj5joDVH5c6da+a2NxlWNOQs+iIUTgQgbNURYJZG2gsUM0CqY4xp077euWDJxqvmcMwzBP
gmgGe9b3E6kAq6H6xfJeIZcKwAR6ROyQBVgJXdAccqzOPlCzNF9Gk1Sc5Q+llEJzJZv2GuBlSBKT
7YBaU5SVXbojey9SnfURzNs8jFQa4m95ZyyurcrQoeDSLFk2m16qFzsH8A7VaMbWLCizVUaW1OKQ
hnBorqUWzLcQhOmG0x/+ecwFP0Zl2LgClbDX2VwFjC0CQ50Q+Y4FJZkt6aGqSaDVWa3YmzpTgBmG
5QcQLBVGQTCQHo1NtiYIfmeG5On9LZnU5BJcMNpRJ2XVXCW1s1uKTW7gPI1VYB6lqhNeQ3UclHwL
QvOzpNh3L2JlfPi195SrdXdl5PXZu8y6Fh4txIpecpUCF6vRvS3zK76hiPQpNMfI2uYKtGbSK0LN
BG5eh12SR4N+k0e9koxHDdsKsQiQ/IyOSOMx1q7sjv7QLA0vy/tVl68UnYhyoOfyPHo4J+jamb+2
Tt38Wd43Nf82idb6ZaQd2wG1p4xBSQazJgEbhoupe+48sRtJD4NN2I88xcu2W1roassAVljhRn60
JovctWi1+jLkYAcWYWo/zYkuktdCJNQaPsqfuFSLK8lz1aVn77+QVxh1PtwB4XdcRe0mTsNwxcht
n3hPGwyKJUGbJBkHZaM9LR1DK8P4xYboQtC5oN9eikveKcM5Kr4iz3xknt59wA+i+uLn7TeKHHPN
k+pVK9XLjYlIcUFMeGFfndCM7Isl9ZDncmkvDZ62juoyP2BTqi/yyC/G+hLM16b5mu8jHVy+SnLx
eum4CDCmy9/kxmKXdxGt0hGKlJEbxaFFRf3U07LcJkVpv9C+9dderVjfEn14NbJB/aO5r02RKC8J
Q/26UWietlryoac+44+0pAb+cBHyJmqNvFvXscW+wXP0J0cdPUKNCaYymsx4MvPUuFCzXLdwv7VV
CY5xu8jNyfgI6ks46tWl+PcI0KB6bD0U0cVD0iWmABCxLx7QCrS3emjkifyK0/XaypoItSKsJt0b
Oqd6QkRkOJcBAlzRSBVnAJNp9PEzkZcZvMVy2Bql2r6XnRJvTRHo+6gNuvcQb/06sF3aqfNXG3cg
Bdaf6uuUZe17ZDRPQxI4IC0rEymhq62JzKREDlzsqiTO8Nx48R/VD833RbBLxvpONBp7va6btmqf
uu9F2b5myWhdVOZy0sN2DoJ3pOYJbuQO0gZ7qL4MSRWKGvcgWGI9eo0yrd2UN3lW92p/yH1nrw3p
118hieLRuAir4CuZ0xyLIkaBompQf8fwozaS+sOPXZzYwsQa7xVEOCc9tNjK+6HhAnrEaKvxMurO
V0GQXDXnDgexux8IH5JImFTEdLsmEpMBf8ES8I1fuWfmWzyd3bqd65B4MmaZb6lvi2gSR4O0ir8w
GUwDPxb9SjjmaPKK3BE7JSGQzrdY/klrrnxxmiC4jmUEZ2PwolNXhdpdM8XuHztuOt2gQ+LvKq03
1gvjSeJSCsyXFalecrwM0xL7r9eCU049sF4p760UgydzgzmpKWpPVMTa2EhhBw/Kxu3ZJEjnsNfG
48mmbbhqXKI343ozEtRxt7xuWjskw5ClE6NkLwXyHyPF19taDBcaXtnlhl9ubLGN1UnAN7EgQLIj
wnYGIGvVZM1wbWy0q+H/I+y8ltxGumb7RIiAR+GW3rY3km4QsvDe4+nPqqLOp5HmD80NBwAlTTcJ
lNk7c6WZxK92vwBFRNz0DYUEGFfSU0YNTLYHKnIzpDkNGjnftKn2UMfdgD99BE3URaWcLqpzgnR/
o5TG9ezd53mTvqjrmbyeazMcrBBBc+bHCyv/ITpigbRfrKp8VinCZYMgOba9c4cGXXVC46Ckh1oa
t75oXmjPNxn7bRNU8uBcDMPqz+QCvYkSC+Svl2zo/nmq3phLmC9Ojk6yCGBGd/AbvrbDqoxQEs/V
giryVnV3R9NHgJlQ60M2SPizH69JsreZGUsKoSa3tBzwb8P85IBSRSyqBlc1zI7PnrMMTIURYEib
pIhBDyhkyGdfSicPVJrIeDMjcSDcuqV9gEnKKGJwm645XG/Qmv+dqnfRqf5815wLwJdDRH+X4K3Y
jMP3Pqjyu6YiARzuRPgeB0l6HCowS+rdISuqrTaeb2pqDDPGoat7JbYNbczWMz+KH/Lods7FkRgM
vP0/FgvBTJ9ACaSAjYRArsh/lTkcJgsSEszxIGrSBSgCgZ7GI/bYG3JTTnlNnY2cmbJIps4o50G2
/h4bYLqUfxV1d3SsmxxXOMy7s+kP2abswYvZDvXVUCOWQl6n1ZZtqlL3zhBUTWpYRU1MvHtv2XH1
HrfTfBqjWV878jRpafInXruxOxetU2HqBFpJ5//MDwwDqLvjCaK3Efb9ZjCCcJ/5/sqTZW6Uvi36
JUaSui6bB2EbOgwqW1uJRmtIXxrBYzEqsJpKrRTKRt0DPESYM26cngmkKp4jnLbHyQudVVg30XM+
9wWWF9LJRRq8xCBWL4xv0bOROEDbreLJtv3oJFCIn9QRmFKclfM9ahkazVJICEQFPAQj4J3hJd59
V8E2zfjFXmy3Pisk39QRhwL+7aEyc4GKCgo69+e5inIi2RKvuVhGTvBbIsr3uJ4E2EwWbarLoZVD
vg7zgS6mWRiHIonbvYgsfjvkBiuD1vRK7dWQHpMk5Na0uIkov61mehF3R3a3AV9IhfVH0hrUqXoJ
fHflvaXUxh3nmv7vKXHGNtsRDQMFtHc/l5Wms2av7JNPvNuWRG1rdZuZglRkd5gP63OKjZMnE+Vi
zuIY8NtVj7sTwWVfVVS11Q5AouOW8Mtk+qAwWmz0P8Ncd/a3W/3nEqahYBgA2b1J/22vLg5aGg2E
Lzlf/+5dcEzxhw/axw0EoxLFAo5V1/Dl+//wQdeMhB092fqcR8iwF3PszlpumPlZH+FwetIz4Qe0
fPSy2TlUt7veLU71YhivtN+3Y/NVkNTxI8z8vW8am5vMGlrlQwev5Gk0BCwtyQuDuLzq+bani1IE
9eUwv4pTLesW4DTegFw7xNjIgbYyIWgzB178cI5IB6XOqfelvwLZZzblY6y7iHCVtOymgCqZWY6q
gQc7AFOUSWoa8bwbPyC93AUw8R5HYEWcxP1otiWR1V3yxmQ7rVqRcou2/aNbpjquQzpNbZve1VVi
HGahk1EiW7t1uZuioX/KbMrWHgUhunBdsE3bZjjHHYi5Ko1xnrTw9CobuJBJjN7ZnKZ5o9rahhZc
E7fMj43I2HHGJM2ryoxXj80BmcYXR9aIVPv3ZkZ0hx+35TXWu8Kzw2sq7eXqKCDB+3BbwVowNlaW
6MJNj177U1y2VE3Y5YGQ+hHtioASr7J8qb1GE7uPrXTcgf51L/RxB5bblf6gjhJ5RGLgB4KRoiMq
yqPaVqt+rO852Z2J54mGEuncI968acBvuLVN54fdUOPIRyDa/2inexSBtx1CWbD6lTHfQDvkM+PQ
iVOE7SH7mkWm4UKBhwEnrWWpPmq7aQ6IJpPrisamoNtbMUrjkuW2Qi1ULiBwf+nPt8oL0G5aKnJq
GimuHii+sehDSSH7pka1FiOqOy/kC8EvNl1qi59z1l083ZQCzXDO6QTRAc2y6BM01WmHjwNCUJL/
8Ci27W8VwqbIBO48w92N+D1WHjwHfS/6l5hcy8utUBCgvVndTIRT07mw7azxWgPd2JZ+5LLHzLoT
Ze3Dry84hjSzxaU6rH/ZgRFL13y7Ms8Ch7DhVvbaF527Uf9aMgzjuqayszEaihlGRVxFOgf2cRjx
NEe5+fOozTTkNDbcVimEriZIuxMw55Va045VdK8B1Dkq39Xg9hNAw+gj3qjLGHn9QzNiARRL8uH2
OahTurx7InaPal0UOwT1OTD1zqCRqud6GF+8oUGzh2Mx0uYWIU6hfxwcbmh8advMEiHdiqF6arJ3
xCjPsSxCDxXQHBOu5XPbruvWCE7UrduHQR/91RJX/k/1DN6Xb0Zp/MwOR1CnXRwQnsU31Uy0CdXe
dqImLbD2yjs8NfyIUfomJvMtbdtdqnnda88Gi/7nFLpi1VuoWJX738mHDyIbpzvhxVTMdF8/Vqi7
34aJAUpWB9SSVyGhkjIy935NxJgwIkKTfQczPP8QZnbVGiXBchcn7dkrvMkh+G5Db7sAKISf56Jq
zupFNhXyHpgB0VoGqBHqbFmTBBtnya1L79vJxp3igxoAEbT0PzWnASsZSi/0FBA0O89wkd3nEe4b
tTbzkSoXaOqkqQ8et/sumQdxhj3aXfTYkxRYR3saZXIcu93mRUukBHdsR3ZFIMC7lpDwyLWIxZGl
3UGedrVj0DwFciTZHEGebQdjsc/+7ES7ALUaSgtZ80IUtYmMZr4oFoRTOXeRxhzWKNneQt90nVtt
vsv6HmkoA+Q1jeKJyPUoutDCMx8Mimu3FcuATg0aKY0ceH0FqFh1oBHwW6D4fDRy0qsZzpCjUJ9f
YLudRs+VMRRZgnY0ToaVIWu5cTFnl0LXQAgPSUPFDofMQnQAOzsgHqzNkpoDetSZOvjfW0QwO1n7
YuR9/1KPKL4iqPVH4u7D95I4HFIG9Y2P8ugUAL3ZCzyJNzZcMcDiqfxXq+zHUywL//nUuWdaAY39
0GniOkvrl+KDMC8SGIN3EkQxO2YkbuwKEnEJcE4kUU00McXti5Ua491gRCj72IsO9Cb3GHwQBI3G
XaXcLImgVqr0ilUyOg8ZWaEjBlQ9d3M814wUmQm2jrYfY5uJ3XnPp/l0qyLQT0APK+t4fSYIsAha
46gM4IiJ8BnXpNc7i0/IpeHkuJmYYdSL7Z9v86mTmXvZSl2r1r8aZpUkQEGARDO90q+hGkrrUL0g
bBcHkmZZff3vGsvZ7KoXJvYVbSjeeBQXwLROfOtXq0/rxpP99U7FL3THRsM8hyUhiZqW7Iu+8H8e
xfoDoGb3pBgeAK/DK350R+JG29pLn0Ob+qUd+slJreQ7Np23097xiw3QGUoHU97f18ObvzjTQ2Cn
84M6siJuE3esk21Vtq/RMIATZ0J+auxNapS4KhenGWGXTsMmGsOYc1TZASWIO/Vn0ywbd41LNPFE
81R5NVwRPVaGK55bdxnOv65HfvKP6xDDqw1PJy7HZiL9AeFyoNXpTv38tjz1gcftVPc+0DFAdeMj
wju+Z8Qen5Lv6n9l5lYB4MTB4JQX8mpWGdq6GzTrksW+vk1pnVJ8aVZ/XzMa5u8oNU8IzMketUnH
g3DhGUKydf6xZiyGzqj6rpt2ZVjjp5u7bK+LREC+0tKfR0AcVpS/lrNSHdsWwpJuXJ7UGTkJFr5j
DKqaHRCEXvvA0eVXEiHMftD8yT0nln53c7svxuc6MSFZkQ9McSXCfBYYzQfDd74k/Kvf9NRc+60o
SI0Lyb8K2/pb7/c/LKNz3o0g/dLiy0mLeXi00lDbaX0znQc9Xs6BN/i7ljjnR5M205pYO/eDE0Zv
chDBDFIGzRb+2XTOXCPfyDbLGXqI8dylA/wLtjqpPeaIBwzjvIyu/qxHgHpm3ENBJ4ZgBxDwnfUA
7iEMXzs1LavJWF2rSvMHI6POSBvdqT2LKu+HNNV/VsPJY4y2ivXyi/qi2U1847/8unY7CjG41hXO
2gkPFSEm/vwJ4kZim/4H4ELUMeXl1gwvN4phCFkdRmN2Bfun70N5NBPFfTtS1+YsNUgr7v1L5jz4
yZA+Y4HHgxAYg8xxxAkuT9tcb3Z4iWhxIzSZu3B4K+IZuDsRK5/UETJt7eM/jtLpzes+KomEUkco
nURXI5/WmUy36lomyst/3K/i9z2OvF89nfKrY0M5hKfvyvv5H/er3sRNhxKYTk5sx4fcwDLhBuHH
JRUWHbQJ5Czz3DnsqtdUJ5JabdbY7xDlm0/UinqtPY+12Z47eVQtJm5asmvX6g3k/zP4qIS8WeVW
Hdr8S56iFq9elKE7nKp6j/A/2MNv067ALXvinkrj44imq85IF62JCX0kb5aqit/GTwFyOrRj+MrS
wTwuQW+dIofMbXWkrpFlBnxJXguRSGLQRu7m1hghSlE7GwC1zTuJCe8jtoBPmldfjv0UpF+rwkmJ
0wnHK/lSMzRaogB7yC9fn/54Wx+6fNvTmcK2VuHwDkR7JJgYRR54zi1Mz/ElM+yFLXfdfKlLa0+e
+QOw9Plj7zn7aSFxwSWwgMhDy3/K0WDs2mxyDqyFtsqgQJOh3xR51O7UqXqpDH/fJvPpVstKXUNc
VKMWLGw84dtMQHIcqzwZTnNERdf2vtw2GSnDxrZs7Qo26SeLjL+zFrPksOCgJfH4PbaN730B8XSa
wEc0IpKNm0Sas7HWjWarH1pNJ+hBPtCL0UUw54fqseiwIjit9S3rbe8eHuwPxWxuWnjw3F6rOB7F
ETPKcJxNFrLFaA1HzUarVZgxQXgOehyBbfrZ9bUPSr+ETZus6SX2H0B5DwdXULVDKHxVawRVWleF
NiFKjba6f/1Vci+rY7F42cYbKuqlISEOxB5Qr5cDZVnn3T1U/5UECx887CRb9XPqETwRZOjelhz7
5UDWLLX02no3qSQfLVHoG3UqQrDBsL/3TR+miA8qUq31Ph4OPfTglfrREr8dt520vCWdB2jaiaZj
dipBdK+Vt5Xl4aZi1fRCugyOml5AYhkDdxVK8ah6yaSW1JlG9z8oGejv/6xbuL6ru64OjMGnhvHn
HJQUlk2EgpOdw7avX3VHy0Fip+GbOiptEDG/jtDarUmu+axWjz0htGevETLOh8UkLtwWJhmGjmgW
F7NbnHbHxwi5JBypakW1uVfDlBq1+qlLT7kVPytqsVoPKz0fsIZgn+XEwlnDku2RGsN/mBfUPPjA
sbqX01Y5qtXilqRDQ/R3lErEKWIxtKNh3Lw2s/ga4oETZbgiO9b4OMWzy83kRXdBG81PRtW+qOt6
qBXbZIj7I8JT8WpbIN1ifz+30/Q8YEd+hOrxpKwds7ckxz42Hk1w3SslSwTkBtGhJSRXLW9vYq5b
0caKX6BIHcIF2F4itWvTOLK/SbT6QCXorvGM8qKNWv9WNM+uZPyShORe4pIsLPoku1tH/dY1hv0p
Q3sM/1TXyZ0dmQhKJbuHwK92b9RtuslN0mubCB+WnmM6NVL0n5IJpQohQzF4m3pBT+y3mGcD6Skt
dcVjxAbfeIP1DkocYiQN56KOGpwOUnQmXwYxvzuLXaxvw0Ome588ry8fSjG1l7YwoA2MU/wlTmS+
dhE/a3H3YGmjfsUBCATJaqMvzBb7UvKvKwepytAg8I796o4waVUk7RO9v97qdFOcUGeWgChEFt3D
YtXTwQw8akBFJe5tFxmFaSHKu/59PrP+j1vfg1moG7qAX2j/i1TKQkCDtJydu1xMX5eKViHKXWqg
HNnRyPftYgyGtf0mDJG+FrJV4C54vhp4Tuvbtz2WhnOpbH0jYGpzx3FUtd3Po9s1+W6hrv3+58IY
PRm9vmKbF3QiVBcR8nt6Sdvh/u+/qq3/+ZTTsQfFqhOCqCN28f8Aq0QYJNzSEsNZF553zIl4Earh
nLfEKVpoyoc4Tw+lDUgFqsKuYkZ/cRJ9vOisRe96Rxw1Exb6L3tAWnvLqR/7Zyo1Px0DcVg+8Nzz
MCZDcZ1twm9MCVg1BhgFWtniCNeshwAr3LadE/cyeOl4qce02s5No78PgfcgagG1JQDKyqdciLT4
MaPpKNwifvn7B+LY//pAKOHaMhHbd0zX+3PYMxwX08tsQ6rG3ohprqG0KUtaRAkep2LS3ok/RLg8
flKVhU6A9e+yJyXDTJzGOHmV/0MVda3CiY/T0OxUPNAvLYs6wp5eMJx2MSthz623OMvDgzV7WKhG
+AIAoCdmfOYgYQ76vlt8krXltbmvl3NT6M5xqivzlfuSNpE6PIRFw87cL6PL0Hn/XyLbz8e4jbGS
y/EmqOYBMGi8nCgqXlxZztSX9pkmTfKee9O4jcP2x98/TvF/fJzk6pquYXmuTtr2H1BoPLbEhuEZ
P93QZ3anBxuLnv62SKFyKDe7kVgf4kwrH0gOzTY3TY5rO9lh1kbSUBYh82Cz6jkyDO0+QmEWEU3w
nMiXguhulkHv2HsrdBvpqWwa6PIGopwNqil/o6paQbGcMgqZ1xBf9Kn1yLC2pYScPx8sk/6eFnG4
683ppHYQzQDWN8bgwVZLhXXEUfuEsz54dFqsYeQ47ZgOHGwbU3Dp+hQZkjxq5BFA14oIG6jcI0Ph
ShEBGodFHStnOioBizqYi802MPw335+ySy/5o3bnhXfeFJ9rmKlXmGAoySxjWKsmjVdgHTegqO1z
2bOp7XJG2EacV5BRrPICMUNAiTcEjVPoD7PwWZ4pYCVfSXjXhr4Luov49kx5QXpDnG+D69+/aMP6
k/eKsMUwdWn0skzLQ/f1+x5ggiM8amYfnflD5ZGBcHkaOlY8XurvRouQMUwpalfd+OOrnizFOxp4
eHDD/N6O3deqnC+UuYI7ZbYmhTvf+hkeQk0w38+jsazV7qU29WiTy2rIraFjG/4Rx3eH6gzemesY
94zP+Qvl2/LsDclTpQfPSgCuXpQePGgysbn97a4zy70/xhoaRlJglS90Sgv6Qqnzs1oDLYLFGkrN
tTK3VD7B7n5MZEFkA0SR3ZtemOSyoUELwLsjwKo+h6RGnZSpK5Dqfjs0MSG09oGoSeNnn0IvAM6q
XWmMVM0KYB1iufvSWSRyxKIjQUeh6GLLhSNQZDv19Pe29dC79nSZ4uBbprMYn2yN37Gf50e2FKmJ
LGBdGu7pNgWZYmlPqs69lLF2Xix9FTgYrzZoFXG6aoa2LaAohz3ywJIQNfIY70qy8F68yI/OjqlT
ZKys4L2smOxIvv3U6B5rT5NAKmIe4wtVdfjLflmtFMxKvQQFkSQUdM8ELbN2sKq9xgbG6MItdYLq
MSWqYu4M7W3JsZW69LvXkWxXG5qe7MPeF9ug66OnBJNOiUc5siVdW2ubTVfGMEYC/a2Lil08jgj3
lRpJQ6t929cWDdwsJZcNCzxQjOLvi2w7L2ia/mNxbP+JI2O2dIVv0Z7xHcNjofD7vW7mseht0eCk
wY34EmPlj/uKrIbEqK9Zbpufpo7fzOjr9LlMkIrXEwOuaKGUjZPwtjeiVjeQyzPly8ebNU/DKyOG
e2XbUx0iBBXzytQzKt92eVIOsi5yPGPn+mCrVXhBMUKvSsMXDRPHV3WAXnBo6+wpFLjdw9JIHoiB
cA522piHrq2C75bbfyAsq9nb5Lw/RrNt/Uf1yv3XkO9jy7B8l0GA/xIR+fuHw5oA/GLjAVQ1/ENR
dR+KsYP3PS1YYI2xn9GByvOiRTen9fp0ZLkzXvB6vmEe7M9pHNsrNYCFsd2duxqfjzpt5Lvq1BAo
SF3jEzRcSMeu7z/oFlX6qZfzh53on53e36WJ3bwHMokejnm9D8n4OeDTceyDJghKn2q0whSjwW5K
D6lwwuHBfhi2owU4zAkRJRTIWVG3fMhl3kcSedSEJ8s5Jg0hGb1lfB1MW3/UBiI1qzHRPmdI2Sup
Rkr5i1EV+FSfSA5AnqLkMaKp3EstOnuFqst6t+DA7cg9bfY+lum/j8W2XLT9Qm9TjjEYiU1h+UgS
LNtQaO5/lGNYapUGi6tpN+aGxpMg2FPl/nMB/v4sG5hCa0EL5PCviviLsRT6K9IKghvHcT6BFFbD
ksGXNw1mdK/qZ1lb/1iWUebwwbhTnxiZy/mjIHLPlV1cS7Nh4yXuHd8JX0JC+0RpvVl4mA8lsdAP
ZtyYD6wV2odOx+MsDcLYLwhZ5cvwLNyiMPPpTNDlOAe3bK6eirXCX3mYGl3t/nZMcuTu75+X+fvU
xeflCmFbzF0+QXf8CHKR/I/PyyO3uCZ+z9zrLjZ4G2B9WgXtl7TvbwfyCnnK3Xqs6+nuf++jNHif
Ghdtq0ePAw0oEGhlEb4pXIH9eJvEav1Vl43fb016I3s1aQG/ztH0RgPIHZ6MeXpR02LqkjBkO639
H/RE7vzfbwfiQ/n8gG5AfbDAGwg5mv3j1xtndzEciBinklT4+7Ry+13mV/7WazyiJZXuq7S0146I
nrsM49dazaURWRmrpOn1hzkd95Q8Sm6QvH/orZLAW62LvgbNV3jmw1rvDHGY83h+GBa/PBWN/8lo
uvkB6tX8gK3CQG4uG3jUplFsdpeEavp7CL10hzHOODp5f037AXckgCMWwJCwG7f5lpTy+ayqU0xo
6iNEduxctNDJGzLGfYLlbIIneseadtmUs/WM27B5mkrNYyVl9bBpoMmkMwl7VRGOx0H2AysUOvtJ
n6N1lmfvdlcVu3oJfhQGA7lPzW+rTw06RlG364p7Bmu3lt9sC/M8V9cl6+8R9ByrxdXJ+3Bgl6dh
vFUtXHl9xjrSaPbXJqru6DZ131hI3BEi5T8Lj48SSxxV5NQy4aD1qLzHivWpZbBHkigG5A7xF8aI
lR7p2kcP4CpmH308Cm0AvJtRT+8aEC7MkOIaV7AWbyplJ0qr4w2tJXQWKmXU5Ttd/9opgmdtDt/Y
Xk2bvz8vtv6v+U/nmm2wCtUReFDn/v2O0psydS3XIiEOF8keIhP4yCCxzywGlms81nyDxQK4Pxxi
kk50cEWL/7NJJnI8TM1clGSXnOhTP6p9lD3E2V1a9V/U2VDY6Z0mxi9FErzAgCo/tvpxGWLUbBwQ
WDx/LXvvvU3G6iGEa3EmRBLJagFLOLSMeOfStIwyUzw7wFBOSz19ZgkBRbML9VMdWfMHWkIQv80d
iBixo7sp56Bm3soF4xxU3kW3xr3qFLWGR8ugbZ2DTuLV/ZyT/eZAEGmFyRZMYj67jnum8Ksavr3l
nSbHwQKyBBKpUD4ayVi8JIMWr0031I+2mRQv9JNSEiOs7nHQ3HDbDNWAnheuWwow8ur4XrcCSdPe
5Z3QX4xyQQr8OSB350lx0/UEBuk4G09UWC2s5ZT2FWsY9d9XS6AegCinw4rymmcSFsxdQ4T2uRJ+
cnBlvthA9uGpMMxnI6+Lh5ZsyiuVubWQQBlWXigx7KIkcHnEKqyEf42X0LeMaLklC4bZkZ1OYrrN
Bd+ptJK12ok1gElSn5M/8HwXDxT0EQbbSIaAssZrUBpS0h2VVxSWCL18n0KCk6JJgE16zZywwSue
mrteWzTqwj7BDawITHBr23jw3AZrA/bTfuixpLpWcB7dIEX+z6dAYTa/Fuao729HukQrqZaoD5f8
4Nc+WybbL1Zjl87XJhef/KJtrvqS0Z5xIYVdb+d+V5xzk1aEvKRezNsfma5a1dgX5fNu4mk/1cN0
SvL5h2wanr2l1B/dKT2or6Uoe2dXurTXWWcQtxBZ5nOpo+OehPPlZ+WOaJGrScSZ3k+kqJchVpje
1r4HVfIWidqmW5KiQ0jD6Ohi77xSLn/zgKB90yqxAwmTxiuzXFU9qoZVSyk5M93he2AiixRz/Rm0
DKotWknvjabVaxjO2SGtxac5TeKzk7QxjlSOzBiochx4h0ViSCy2SZdZUklE6YXgIiVbt678YW9m
7kcndpcDFURyI6PesfeodLH2kVzBet+uwzVZSbnMKpFUecOZoLZ14X7IvewAcXfc1EoGIU/twR02
Q0HKcOzYH22ZXFD2BJ2NFsl/up6PWxvM2HYqKRPG5CYpT5F6MYvA2FZ67AMIyF+VVGnuiPOcsi/e
gnLUSs6O/OequQMJ5PfjqlUDH42HT17mWpsl0J2zLmULVZF/ZHrs8H/iApybzt4YQ3/oHQumuRZ/
VdXbljYAy+vlTtfq8oFNKBlEms8Y4+TEgIRIgStKAINXvwZugFwvoajVe0lNSWo0eFDxrGIFvk46
MeYToeQAaRJ/rTVhCzgcRmve9scyCJPnsUGUSnEp6gnVLo+AwxJYZM2LUgMY7v0QgTNTAjP1kmvR
xyZGbDCmwwMSTbhsXQcOUR6FPZNLr3XeXeRSS3Ct8d6QxYBADE9jScz37AMczNmdsQZO/VPEKvaC
SU1s+T9HL5VnkqRus+65lZY1mtqXFr9gUc3Zl7hhxMOA5xCWZR9Qr6RPhoufIpiBeChRcjfy+KvT
cUwIvVPuBTbA1UoJ5G95UtmC3xIv0jpsYb2OtL4O9lRlF9GPx8L3YdzKm7AqtOVyp8tDw3NZDClU
oxlmy0b5L90SeafRzfVV3VseMAIkjxkQpLzYgoVn/onC76rOobctAhMFIkdAJT/KzAT1QcBtyE3b
Z6wc0qDGr0nuQQXfeD85bITaxXHOoh0/2WLdNkX5raKUs86nHjYa27pDwthz23Za3Zh9RIwVrWfJ
sOBrAa4rhYbqBa4SzpUel6vbj+OKNGb9vku69B4TNDhM5eudwYfJXMpIjpwVzuVTGNYfQx0ofqSJ
L6M0Kii3gtIOkTWHTc8y210S0BNywsLfJznmdM2OIfqi5lgVIay0v0/0zr8K4VRBLcvzWRnrQmeu
/32eR8UljFJvZJagdU4jagQde/ZXdSToyN2xkkk2gtH/pasdbMyZ1uwxu7kvWQfIj7LDvDHkaZ0w
ys4j9j+97N0XImnM+6zLr+qvesnUrUvgX+b9TRdQTiEO8Y7k2mKwPtT9TNoNijMlO1MKlaZu4Kb4
eL0qkm8B4lqvxCZMZ3LzAqjmnv6ROYbBcomd+2RsjIdGG2WkXGV8zJjpNyRVmLvbCioQ9fA+GvgX
pV9Y80hrseq4fbbKYv6PdZP1+75MuD4dcp16uw6XkbbCn8umMSLmL6rm8gQU8iGJZnAqjmG+h01v
IhAnWLhcwM96OZ6SKHfaQ6tcdfJFZVGOWQjkLSRjsfH6O01y3dXLqCSHCEb2Vt+4x2a0nRUKGW2X
9MN8cnP7CQnvcoeDb3uTIEZeTpA3ejZKUkRHPVAfZIW/aBoQbKgrv05V66FdAI/8/caiKvjbngQc
KhRXMl4s3bdtuSX5486iFFLEda+Z55trI9TTjIeF+OsV6QXdnR26NAUoeG5zYl429qjp2y6e8gcL
lMguzelrDSFlMaPH7RbXfnpxuzq9eNhlLwV6NgU57Kd+viNpdzy62Ir3pteWj12Ix9qbHf0MVL+H
UEnXTBmAu4b/Tw+NZFtQXbxWpNkqbW8/rgOvWbZO5oVXpvkHJU5pAqfZiHxsmX8afTvj3Ns5A03o
JXTCoyoLQh/tgbTnywoZ8GOYeubXMkx/HZQtncm2pHsfJQir/M4jH3YwnLcEpcmO0lqzq6vSeXNB
Ia/DsBA0w2P3TUL8V9BjaR/U5FRbneGcCBHvdk5k5K9zIL6JuUMk39Y5tdesgyPpDcSQEiZjyxAg
uMZbmNbdXpE9u8SPIBgFkiFOray2rM+ErZQHTA/fjSmxd0POU7aJWAVjrE/Pttm4l18vZWbHwO86
MD+/v9EZ832L8GVjmRSsSoFWWD24JvW6/Yiucl0Ak9+4i96915Z4U2mbQTSvLdpNp3CkWu7Y48qC
aPgtWaJ61bqR/pzlLXV5D7Gj5pgfuGmZF2g29oVBjay1/UspEIIjMXDPah5uIZuyK6pW4wQaqDWS
ED89v2bb2u5JnapFftjaJvSdxb1vg/57LqHZWfpqOGzh+ogdad11H0cAZLdIbSEDUQP5UtiQM70Z
hi1SP33VzCx6DXRaT6Q2pE8I/9ZV1SQP6hJCORLnnbZOt0FlfM5CMb0hFf7BMiz7kbnrPB3tH2Mf
f1pIUz00EaRhvujpqhKsUjz8jAfzERTLoYDnxA525rc3XYHDOaqOpC9E24Z4s436hWKNcGcTnOVG
/bqCwKPt3x/gf5eYXN+whTAps9HVcYw/Siao6/h6AwtfBfftSmv7/hq2EC6taYm/httbrbwgBICd
wHLlA+/J4Gvr9Yz6LEkIztGsqxKgRF35zZ6j+QBqMQtWo+1RZCrEcClqqBQkiVdP6ojYmfoJjSYt
U3lU6N3n22ThNb2DubZw1rni+FvJ98jMp41OGQtEPsY7o7I3mTNiESjS5EPuVmerGAIMBx5J9iYV
4qiKP7RzCPmMMtG21834QzyyI8tSkfzHBydk9fO32hzVYt8zLJfh33VN74+Ga6fNccLyPt7fBr4i
km4gPr9Xo9LPiQ+KBZNM/0pV/RlRaX7P/s1/RNWGsCSP1mamEyLsjOOVIDxMevKIfgpbRn1iBdx/
mHVAKEPLbyXCDwASa9pGGpVgMkbWXpguO73LPujLUh5zGRWotXlGANB4HYLg5qdI3dnaHiNvQpbB
PueV5R0C7KF9Vkk/ehKdAbkgeE8c95gM/UQduayfQg2DdFvby9cWG0Qhw9vdChq5qMru9u8OPF6V
7acvo90tq6XA8DjOjv9YUijvnDZ+cVMnfqm9+msfNebaUDoRcKmW1Gj2e3BNYN2lyqayQaLoyWji
pQPRzq6pPsqU8R3YYTTfsiMTZ4YJpaopMbN7mARqVENKUadNonlC9L+KyFV6iUKj/Y9SopBdrt+/
XtNxBe1JC9kmjfU/it/GYOhjMoXpPjba+pIX83TxXG+6HRV50pxmx978uoTVCkwCmOM10NvmysPc
rpWvZbHDH5mw3Hs3+KbaAU5Pi3g0YwiBEsvgM7kfG3v4rLgWQRG6V4juEm/xi3EBo7rZmyH+7VG2
hKn3+m56b0t4khKgOO6jFlfOsQ2rjpgJ39LX6jAHWJKtkIFuLN28APy3PpeBR1r74n8LUsRPM6yX
l8iLrZ3gUTrVfqHdQZvV1pAL3E+YULadmfjfCE395gGfWRV9smyAWbrniRuVVK/sKc8195zKl4bm
BBphCYKq4IdugeXMB0HAAfS1GcWJdPOLxv9/hJ3XjuRWskW/iAD9IV/T+8zy5oVoo6b3nl9/F0/2
qNU9uCNgwCFZJakqiyZOxN5rD/dzanMLClDkKEB8vsEJ3kMvrpdNiGE0mOaA5sz1r2HemNsUnsqR
nGvzMI25+y9tVVn7/vGXFjoiL7QCwjHdP+edUer6DGPQsmh6S3ExL7msDgixCZ+HBgwRxHIxRyse
RCFo0buhRpmYiynovNZ5YxQ3NEfSzFCm7bC/Z3yYgyU2VYu4HVg0vwMEP+gDx9aB1TH6qvoyQwNw
Ho7vTWz8iCoFK0zh9Vc3N3pI02P9moQFIlEgTd+h/hH0FjCZsn3/oO9ld7qaUZZyE/X2ezaZ7QZp
R7sqW1GuesceLyykx4vovEJf5Kp6VoibP4z5GJ/pKizuSUCu3pC8NY3NQlMFZX1ruC3RsXi20ukb
Jiz3hxb3t1E30i+57veLEHX6a17gdMgoJB5MUo830OO6s1H57k7ETfgvecPiv+9EQ+gM6MgMsV1B
kfn72gUBFckycRfDXtT0VTkDO/KIyXTUii/0srgF5o08H9HKGl4dx31UGtN4awcfBKHTmat2fuDk
3ObAlCv8D2BUQ0ySpW0ob66PdtNXBzTlwr+fnwrnErpxfEBvhj158rWLiHX1kpbY62gWVxv5BXlO
ftXKBh2Q82PVTepeqMVz7fvOyjQz/hBWUqDWGhi1VvnB6nUPuIr+PZvpHIYNfD4ZECK1ETDgbEQp
5GkHSTmWM2y56adsRzNTfwat5G4zd3I2ctBgacfeJCuorwZnq855g6awlKVD0M5GHkakj+xBoIQ4
Dtq9TMugHG6XpRJll7LW0WrFdbOsW3/8l5vK/X12yCRGYJWEKIkDHMEIT9Hf/2gwXXn4M7XcpmTh
XGSrxq184PxqMmBLnTNwQNx9kiJnLu6FuAs/tnv+5cUr08JYxkZnbIwmRgpNcibvq/7gmWHCUD3y
V7WnW0fEdvoioiv84NRas/dGikSVOkHCdWJmciuVYN69RO9Qj3/2VaFerV5DAV+05iYM1egR5tDA
UsNvaHVyKDdjg2QqT7ubSBMWtZZL/+pvjM3IAONMWEp/dBriEqQdb9JKrs7AszaK1SYwJOt0KwSi
SH8QyUvV1K/eANhB0UV6LWcIvz21FA+zPlBPsIxDsqjvXQcJ4ysN9UbnQtv/ChGODI8XIVnr2wwe
ys12/LW0q6BEN59AcX2GZB7u+nx0tU1NKlgNA/sxLu0vlBSEOMwFc8G6YLYH0l+x3tWvUPXML27V
t2t9UogmK8Xw6BbKv4wx/7RBOLblmCb/M4VpqkgLnHmw9Y/BleeTXgAYRkH5GXow9osvLdDrJz/x
3H1Db4LZS6F/TsMTkCcTeEVEz5Ns2I1eDv1WArWHQF2KGJSFR8OPYLS+Xtl9q31Eo/lDwLJc9CiU
jgSLtiTulgtXVxGgxAQnrHQPM0+cTvluHLyLMqrNTjagZT+6twjTXI1msmWtHC/kPDQn4O82Osrd
1SqHomFXkA2bQwfrleoW9qq4wEiz1+E0aAeigcLtnSRjFBToNlSKtV4M5s7qi/Ij9v/KnER7c4ra
OqQZwgslqTeyJNOsXN2WncUkYP7jMFkgPAQCvx965a4sS+127+QCeFsFnQ+ysoBVcYhr5XxvJhkB
2aqxYl2QBEaIN9BpCl1Rdr0VJttqsGLY0dmDnkT5KUAEvYbOmkL9qfMrLv9mX1tttMsJY3gY0/Tz
LuyS16I2te/xpPPInFGsTpihSZkPLdImlsQU8SdMgre20FZqHDYvCaCWc3XGVjFF/cy2Wv9iLvVl
3h7uy/j7LzMVpMxUfkaoVguIN83iz7SLUgBzefNYq3r7MJQXSR2pgMofphqwPZOFBSRSgTyAp1xv
0hxRS6z0XdDb//K6oQH5W+XHCNnWcR1ZGnJRm9ta6qn/cbFWrhiJ6HDtvUKsAnYXPji6tIW9VEoV
/F6GvqhyrYBcSwgzYV/hlRmSie7sYJIOFscXXTsHRtHf/CR5k+FghhYNu9rOI4R5SX2hmUJxRKTD
GgEm03xeLwt0Sd7XKXBWluWbP3KV27C3jiWCdmfCLfvrZaCqfbWBf/pKJhvQwMHtv6UECsygaSr8
YeGMsGEGUkj3MoCsa3YOC+crLUf3Ks/4Lm7KtMdv2RXiVvrTpZ9rEAqSbBEyY70KpzB2eR6pADPp
pXL/AI6aZYey1CTc3KRxQHzl6CbvOU+bGXHxc69wrI1GxX/TYtUApdvQcIzD5JpYwbT03KsHWPZq
xIN5NXXAXLgxonZ6Sd2mgYSelg8w+V9Hm3vKzslchxhCN7YWbrpobC3Z4kiC+UZb+ZxX9biOPQ3C
Wp1WxbXLUu+UhdFJShViZ5xAc5jhieSrk5d3wRONOfMqCFZbkGeqIsWSjWdwZe5l6sZXeZQGyd4T
PFjirG5fp7w+BsRqfR0UG98DcrFLCGBsY06QNKhGTraexCdYO4Bo5bHVlKDjZ8OCYmrlRclHYnJ1
p7yO7vNYghdRR9JisZyUH4Fbf6WBjB1YVcKb31CI8/xl2hSG/hovdbCxyqY7FboSAz9JGcYkpv+Y
W1FBmIEAeZyUOIiZc8czLRta8Q9l8LxnofbP3Hze0qNjTaKPWr958LSmviHwp0aiiz1g4oU5FI+W
OfxlKl71xXQ0Wpbw36/G5H8Lp/SsNm53GvysPyVaOew93d+pU9+faGaSkpAUBNIv5Pe09VZYBtTJ
ED/HGOYvojJxfcZcxJ7ZUT/Lrv//blcg+fnj7nR1YVionF1eKC46jz/6jbalD26KP/kQCiM8DDld
t3K8+GH/4I8R0x8GA0HKbMfA3ms32XSz+dvt00K1Nrrberc8VngjtygiiOX5kHt5qI73veDvc/Kr
A7ODf3yfH2ffMD1oR+GicRx0q1xW85+T0UCwrKwsP9PddNA9gX1pUcTIXJTEGoG0KTEEgDkmpcvd
aWdrHn2q+bA1enelhuH3pmK+JKl2SKpqwMA6Yv25h9vJQyZV0KK/J5AaPVJGGtT0ZZRtQ9UZbnIT
1yJeYiin8WJMpKXNXBRvxqGAbAMoWYt6GeO12sgvuOi6gKbpGsAfAAER8Vk7GSLpmL2PLipvcFuS
KZmZ5gcLo3x4yMr6UWY+/op7dERSg6iwxJqpW69AnxwOep21Z2X4iRMGMbV27bZdGnN+uKbUOjkK
6bSCwh7v76ZX3ddoFKd291QGqNL1ahTMXNvuqfPr5gGvyCJimFEsPaPHJARKdqr96P7vk6ENKWvi
5d2KouEvW2QlTCuCFeJjAJ2MqDjMo8KlYuqyQF/Xae2t2zIpV3JBehfOucnPc9CVxWI0/HojmNmc
ybL556aB1tV4TX6Q5yOQfYtscNR9MNViSzY3ASsz3RGnxZyt7heHfqY7lk34qKbtlkHqkim+u7QD
yhQlM6xX10qAtCBuSUI7RwGvEATOhHiRlsSZSsBjSljHMeqdZ0VBQLeO5muIcdVVdUIqBiDwK1nI
UNH/nKnLkkafmukI/8i3IMzc9TrmSNNAy5PXplOhnP+tSWeF3a8dGyM284pkpVOwQ1NBnT61BTLH
MdzfxatlF+snLuGbTXzLNA1fAlEM6zZ2GtIMa+NReNWPmOifU9jQ1htq76G0+/o9BzyxYi4hLqmq
6HtdIcA6GOv3OgEXU88Xt1Fhhzd4kZFNGw9bNzAIrKT3u7CIIrsorhq/mdjCxexjAfWD7Q/z0piH
xjkh72ZlGlH50RXhoYO9tSG/wkStYVYnGy7vSe7JDa5gfzHYEUGztX7Mm77iNoywKfflx2BDNFVG
kW6CutYOqlKoqyQQtO395q2KB9Ig+qnaJsC83806vKsS21adVgDT1OPY0JAajJjBxsz9TXrA3/fV
zdin6UmHurMQXTrxWYCUR3iAFyPJXmO3gMDFIvxngkjuZSuvVrSnsK/tFaIVdydXrHo+PTFRdXiR
cTEwJHHmQOaIEAEnqokYi1HBz7Tbdt6kGdHedGscFLoYfLwhBplY1cPaZli1T5jaLn59YSjTYd3j
Z79GtGmxdsVXR0WlUU9q8RGOUboSbcFMvKj6N61ACNLq7qKrWHJ6aFAezDg5qLMpbLSw+xAE0C4a
tRYI9uEoriVgseO9xGNwac8qSafK6mVA4/go4xQAJq2azitPRBWwpBn6cGUxy/hUDYLF51KmtuAZ
RjVifnOnmz6h92VhXkBEQvEjuB24HhXy/QVDjOF0ZB1K0pukqeTKlLKmbu2jwOm684Vh40kd0p2r
rDuz01+o77aDHlsPchbtjeRfxoIywZoOepKh2VenJ0xOxcoo4fxUDLBpA6kEkLWwIxD9d2tdS9SP
mkeVUSgET5R1i7+bdMkVuhcSnUfGuXIl0QRpcQ1KLjCi+JZASZtnyFMy3KGpGEOgF1bPbm3/1BEH
/WwnDOAymEF6FE7HxGLG/iA/c46GRaWVQqi4+nXlLEojP9+1ta6mHD1Vf63JS7qz5ak/0uuIeidl
BmomNKAlScgAm2eETv4ECg/HKrX/0pLhKkE9kifQBp+y3WyYzXtvc4vlypMyRxaVSClUva+e/MKZ
nmiK0lgntcilYXguW5fMRrV1n+yeTvFcm3lFPhx9oXN/CUGlNtdwOSlux6oMwByAanujsNBOyQyu
JH6FG2FUnKVvIU+hhUZu7NwpE16HDpimK1KHS25r7feoTO87uZ1vGtdbJbGe3DCHg7mo7YtKSuYN
Gny4bFqXFFJSVXQi0SjgDJvoHqRSbx1KgW09ka6kZMylhWsOy2SyvVWM9OQ8ArI8JXXQrimO440S
6u1usHHVztJ17Ex8CIk14aDj23huEjDmAqAmVvHcz2PbkcXM0VZMQp0jJ73JTW4LcdScCXdIrsBp
HgkZK5idyP5TkGqrztPVv/LqISkE9xhTjMS3lYWVev7TlI6P88X2gaC/WZYZicNKOSst6zmoSR0j
uu5vuo7FV6qSyypVFsRDFSd5ON/sysyD6TqjupoaAbdO2lQfck9LxM89ea4nMYLX7CfvtO6hQ610
xk5VLoP596Zr+kOgtACd6Vd7MuSca2jpIENSvfjoGq7+1KCrpdOkvNwFFVkqaDAlCLE1nXwf3xHX
ts9uhEPke8lIKxgMnQ0II3fHnxkSeDtx363R8Gm3Pm5gZQ0WxFtHGe+Ynk739Jul4zAcPcAW/ndJ
u/ZVrV9H6ETX9STMJ+CtgDDuwqcI5HHYsia705zR58M3hhe6JEC4Rss3fkMFQjql6k0rBVXCqp6b
itbsvizR15yICdb2d8GLryNyLiqUNX9T/nyRbXRHP2QiEd/BoOLyc785BTUZS7WWAZWjkg7gWLex
Mj8wyI7v0xSVS96I23Eyml3hW+NS/sxxMi95fa5QLHvoQaYV8bvpBnZceSW2aVzdlQ3DlH4GnnjV
Z6nfkJCKLTe1Cl0vnTWZ9k3lbQpxdhxPiSeytVLT7lSy+gbJjreOkWIyCs0LuSjmRfMpF5A/bYhK
cU9u36+7cDS55X3mR0xp+7h6tsqu3N0j5qpZSpOJ6as3mvF95fNr+SPPOcawvYMb3XL65nmOs5PP
Wds165/jn7w1bn3qrv/ff0dFwHc7WuOlpJW3kJZpvzNPjLAfFZM05KyOvoxxqn+Zd2CMIhrmyt7L
kUKdr4Tuu7cSgvVa8Ythjy8XKeEU8WA5KrlePwgpIIotL0VexKN4rHrvo+DzIRmKnnrTXnHCBj+a
0fmqK2V/0CsEvJImqPqBsnHGmjybuZrGuexe5V5vMgqP54LbYAV6Ed6wnZLUPcvKEv2xgqZTaGvq
xC+yMOwGP937Tt2ucHOhS7cNGHBxLnZmRMSfannWBU7Ye+315U1j8f0MnXo1RAVudI830oySdWOj
PNIo8/d2MG06ByKmGbbjUe792mDY0VdeG/z430sv4/e+yNzSRRGL/FzFUKkx85z79P/oi1CqK7ql
ZsnWmEiAcuvPqcNY6UZVfyEcmKV4omKtdd0pvyk5CwxzMIuziQz9WKIt2zCOL59qd1AXkw0R9Y+X
q8otK/2Veu6iQ6xD/Fxe1pKYCximvoSzIjVTsnJTqMWw5J0fnrBsonKdqOZlb6oRTbgi9YPp6fyp
ISQ8hu7H//4MtP+GAOLGQEGmGlhLjXkh+vuH0ADBRBbkdod7TktvR8jmGUdsgiHE7tkBuL330YgT
hg40T2gAlB+ohfwDZLlqRc64tTKr5hWnZXOEiHC8q9soXk9K5mbHJhM4ZRmVySspyDnlTe6bZ/nj
Pksysl/p7+/bjkQNhMG3e+hHxbg57PN1jd7znJvdQevD8JrXyrCGoh+eSprxZzuyycFSL3oP+V02
fWDUD0QRdeqxqx0bbwwSmNy2UT8GavL6c++vO5BvXsM+xV7xaQVwFTDUqyuvavd1VFqvYQLcfk5N
jgrAB23OQElTz1No/JDilGI+go7/Q7Y5EUGES5UGNGl72tGa3Utw7wgjnPOpWPS7m6ohjCpBevTY
ecpjVAsfuZqPemheR9ZZMeTbwcuzFX68lYW4gEci/cFZZdHPG7P0wkPV2Y9RHMd7yx4IfR8Na+P4
VYlkRoUn2rNINbR+OGHaewibhhiGrJz2UyBMjOG6u8c70B1YxvXrwTBIrs2aY+wMXyj8y5VGO3tV
YhANfBeo8fz2d+1R21pwfD9aJKYbqXJzII6xiPKRNUUjz52+vIrY2vCQnK6T3flnvx0+9QTsqUjV
4ijfFOKjTOvyX4Yxf0gVkKsZgpcO5FpyM3QXK9HvF62qjFNpKJ3gqvAIV42bdNX4WC0lG47wy4CL
zr0Y1eifmhB9EfMpsD2BT5yvlz5Z83nIiD/Pwyt6UY0oZMqZMmae370uT5yF4XbpQSZPqC7tTjPV
EFzVyRMx0l9qdpZ4SpxNPtGqXsRIik/YNXhRuP2iSKb0EexltbDGMfroSetY+AaqTmOY45c4qvX4
5/lEFMaDZXrEEIYZTDoNvgjiCbRPHGYsD7e6N9Cpc3+mEpZ5GeyIbqAgmM+B/DFQCTOR09piVaiN
4i26KURhqHbhrvDycTXGUFRkpME9yIAXoHFhrq24FI9JJb7iCD5Dbp++O9D3ft8hSvN+RmNHGCyI
RidUVgwqqh0LSrAQZlPtFF+N/m3Eov63HIVJOuWYZuN6/2+znuCBP/ZtUG4Dsx/B0+FoGIwMjVdq
f0p/Q1R5RNtnGuxHSYAsGxUbaa+PO1lwYz1FnetM/Yb11rKUDE6VftDOsqefGWl1NQtQaJkvBtIJ
VlMYNI95nk0Mq9kDGzKtJGYna0aWL0ElLj3Y43IWxxpOXl3LxB3vLhuj/GbVwbtUokC2OnsT0V30
zXxGsADizIgB3oz7Xf4auaF9RiXWlAOPWyWbu+3FBw/oYlvjml0R4Apnb/5LAd+GxFco5gN2ldm+
A/rMGioNBVIUEBXjnh2bpdfUVPA1B3fcFAIkQTZvxuycxfqXqCw3gtv7BBRPPZaGP6v/wxZ1xVwl
pi39f8Ox/Y1aw/e0tERb3gd2OuWqbHkacJiXluctayNC45eT9BIRTDQX6iajaw/CCkPjhZuKRYw8
GOdsb2oXwgpXWuA8RfU4PvvIXlcl4oGLF1XiMKVzjLiJZERHisuy4T+vB6ZF6b8ImzTjd1PQ/KJ3
TBTBCMJ0Kl0K498fF5EO+QOZXI55IGg3HhlXGzrvfILdWDzKTdVMPxRo4suMlvWiUdTvymwrDql0
7hnlkSWMh4ncIt8PDv5RQHS6FKyCLh0FwVqK+fW6azZ103yZSnxWcdLucV2XJylqEZmVQEhsyl1T
gBe9d7GI1sNm2+fKzhTIuVpnGN9bwoR/NlwqI1tKMwxrvewm9/R8yJamgw01b8NTXna8PHvf+JB7
0dgaH0E5bcyh6k6SPTpoI4maVfguJx2B25jnsnb2etZX94FB2hThQnEwsEld6jQE3gYg97ucH8Ql
ulwKTXs5n9J6JiAZIbEbadyWLyZfs2+0TeFO6n52wSoVrjxslmtZzhtZlp4GD+qBB+p+OYi6e64M
3kyeKJ/lkdyoJB8o5cDs1K4XWap5W4XMHfAjefKU9WRR3LkLBjA3VPDdnFTonsPUEyvNcuK3Mh8Y
9cDTmQzFW0/hcHXxsL1TXqa474b8OjpOve90IH1o9L6GTpWewX2pKOrYky6dPt+FAPnxy7DIcAL1
WZ0M5ybIJ34aq3qTh366QDiVX4ypD0+hEc+cdPjdXqZqm8hHpSIPI7XeYRQ9o5QTX2vFg26Xx/8G
NBN/yJMZ4BmWq2q6JihbeULOOoV/FK1FZiN8TeNg59slSnGmGVe8gS8SaPT3kZWpxotKSXvQQ7pi
ZgQSXCTmvnTN8XnMb6BTQFUndneW31mmPEmamozczk2BTSmd/l3ko33OLMLHTAiDS2AGlOdcK7WY
Z4SQ/YlI2AFTpkTykIT+BAmxhFzAqGG6y7r/Ue7FPi5+uYezljDRRN0hr2P5OjzYeMN5DdcP/rxR
s2KVoda7RKIodox2sL0V2Scs6OZy1wDbxWetZc1F9khKjixyGjdZG5JFLcZpXam++wqw8dmc131D
7x4T0+KiyBLECdLI681GXkrBB2iCxa7vu3QFdBwammzE2bInhxlgUZVasJNc3oyMQ9Ike0Zapt8R
PT7/qJ1DgHsYvThQPo+MpIzlPStFAdrLqFo/6mUJur/WWm+TB62C+5FNPUz6qyrqTdo2x0qFl2fi
3eDRjMVNanflJlYm2v5Oba7v1oLBgaUEaUOqlOmUsrqL429xmaTbmtn/EoBFszeQeetXVyUvZwiT
t3gsgxfCqUkqyqYZ4lQEa70lpXiRGZa3lW0L0/SjAzJstMxmF+3wMOasrMNq0XameomSkVWzqW6J
/oueap5y4QK74EVicptZ+A86jlU3ZhFQJxuQs/0hqxlM3ffo1W7AbtA2q6eNwauYpB6a0zrZqF6U
TS8obbITIyyCgjvOV7GytsIg3TQJIK1fAhEjd5uflxahVPwItZP1T0Gi7nnBtp9OFmvLIA+7W4rd
cGfnubfD0XxjrZzvxyb2eF4l6UXpKcF90W/vEt7/vYLSKTy55X7p7Rzb1lRVNQBfoxPBom3+IQZh
XqKYBOZ5Wx3N/94VND0jXMUbt/Ox2s8bZ3CmavHr2AR1EYrmyxAnX+VQTJlB8uRtfQ0DW1w1gho/
YseMd5Zvf8300X/EgKScLAPSo1mb8I9lOeOUICjzLl41bQsVJHC6p1ZlTTMz7dCu82DgI8uV0Du1
JFlcrRlPp82pmkbo3XqE/w9pqCylzM9Hs7/O0y3ECHTlwjKJaY7h9bq++qJk9qtJ7MU9HgGoY7vS
50MpwPFtOgBO7V1jJdX3BlrptQmf6CXHzgi1jijbESgiP6Oq1fpDpQnQf3r1xQISvzQjN3mwbGTl
FiI2O6MBLdeIshwwdbxOvWV0G3mOqUW77BWTVAse/eAMtEcpIf/7SP4085Gtxtoj0lzj5e+vyVwH
+B8LZNY8+QaLETGRuNd8BLUu67yc9KTHoR/7ZeCYHohXODaT7kvOEla4e9F0b8RKkodZ6PY7kykm
NdAK2sB8tWe9aasLa6VnyQyBwbQzd6sSq+q+8E++41ClMxwlBJspjYXNt0tO5Eb8yC3PebBZkgzB
GC+LOeBNblI1Z76oddl2qhlYLVUW1CwaaeBqgSDkN7L2ud0kC9kDFMBw/2NLc1v8C0lfH0BWMcs3
gCCkes59JbkkLcZFpnvuQprkhK/5RyD361BYMMzn7rwwootDfcsUve73pGGUz63SYjNh7GGNdX4M
DDrzeJ3f79RgJX3A0tGfFMe84Hum/AN1+IECTbsRmZetW1it+yBNw1eRBLu2TcbN/R/0wxGyunz6
4fDZDwzm3dm94Bdf768TXkHQsN2m2w6dGF80kT0XDbzzAXLJComZWyzQ6nXHilQIYrYKf+ROmHvl
zjZfqPVg4p1aDORezP+fOdmP2k5cGD258jPD2B0xfXRDTajZrM7W7bf7f9jqATOpQdwx0Cx4X80s
bjsrIqaDQCArwrBrvP4gK0WPcDL7QWQSeqoxdWj6aYTGr/S8HRbjmAy3uGAoPhcWgePBiAs7wFo+
XrSgJvoKJSupBNyJK2u+JEavjR6UqFxFOX8fNUEiegeymNMB84F/iZx4Rj+X3qtS+iXdEzqYQ0h4
8fwDAuztGNMM0w6kqvU0AezZqzbJLaBIjLnTKktIueH19pxBW17oQV7tO0cdjyp5zhuyVsNnbI98
6qPWPtzL1J6WfZWnD5pwyoMVm+GmLzB1TF5ub4ICkS8Sr/QN27u9yG3LPXq1/iEFxkrQAMA1CJKy
bB+2IuyrYNmhRVr0s7RI6ouk5khuCh0nARFpLXx1hk/N9ZfHzLG6Y4dofwHjvjwiblQ3auNolwz1
WbxoRI4rzfX/kuOjJNeoDEU6c9yV7E0xPJvQSmSr3Qy0khs1mb7j1CiPvDqr5eCRxGmbaOo4X5/a
tOueYW6gZ/DUdCsPRWGJXZaLET9AMcNfzWwrS5by8/4ROQO1QKmmpzihQrRzS1nHVm5gGsjyBX5s
Z3ePL8hbH9zjm9TKpRNRYW3vrwu/L6Aa8lqj36SNODfl87+iHJO3g1Zb0wKbN7l3891RDGqwvY9k
E40l+WbAyrOOyH/n0dXOYTZjsfTRPHpxHzxXFRJiG47MVr5nhgm3piqq9ghs10GfMRhrpPjBuRCO
cbL5W6qGf26b4nj/xcbRuMoZKwKdZWBp2f2Ijgu85Wh6zdtyS1PJPNRyFmaY0BVljSU3zlxtNamm
Hjp5VxALu5SlWfTkEbb43QQOAqSlcddBjvjiw6RIBaUdVKc8sjZtqHqz4BRBceExsoxj+ng1IC/K
bW0ta0BpBil9G1cUl73FJcmUgwuDGAbGbmPbv3aN96N0+pBp2Dxw7piGys85D8ONpU/i2R/9mAya
cTnU6DVm3fjOLzP1PcGfL8dadtX8dc96oLltI/Tj4Z7MoGXepE8Qd66JH5hXmzDko2ghAyYxtWEn
s+x9Y8/vJfDJq29qXlZknVwD0dRLubj0lOxVq8oXkxn5EmXK+I5O661zy/iBBzeEK16YSzfgeN21
KeKfSbV3KkKybSc08UITboELXX1mwGDBqOze1LL+6IH7sTBk4AjQ6lscY6cJdHMrhTiiEMBQlYF5
Aj9i3dLGaNTAnhkVn11DJJ/clNpkLNucIfAHD2i0LFq+hIhgPellWBAQeX9UqVXlLBm7tmuBgvNs
iCruF1VsnetxCPbyQoWRx6VE/vhpSB8askTO9H7hZMw6idIOWYZxmy8AKfoEchg0YjSwX5JZ4sbE
mUHffush9m6w+RQg2f8ThSLzUBC6fTXbrD7g5gh4ZzbDTpuVlHLjFItiiINtUtnqnUFhZaK4RkmG
KXesHmSHVg+diSz3+bLrZkdV6xCBPc+2EOd3+5yhAbaIudIJlWI3KXG9dQ0qHbfPsmekEeGlCbWn
eDbr5B03eeqY48HldSB12WAyilMqQrEw59mI6jn2Jh4tYmUNcaIAw7g/d51yH+e93PN7kOJuwQPW
A1W6SgrWNcVQWcDFsUbS6vwriyvUcW36qpl1v0rS2D7FKRbQKindjfy86dyXCxHo1Ua+U4sC/R2g
LxgXXfCgViVEo7/31MrQdvdXFSO+dCFi+zmaP2IZCCA3tILf1Sipzq067mQitqNNxGzZ7ZciwSvP
4rrfhlEaHgS38AUN1LTyQihEdUb8e8AbWgu8/iZDE8x2dDc2cVmrjGwjhqgz88Qd+5sG9PGJZGXo
GiN3VK9pt6AZYC9k+GXk7eelxpag12klFKPbJpZqXnRqH2iFyHeH2kZG1nrQywKdrEvWCIfAT/MD
vT9qrbo1Hvzgu+tX5bPdfshFpDwIq09rUr/nCD6AhjCJ6d3WPoGe3tpJqZ/v1d6k/cBWUZD3Rcf1
PktlHXN/8paT4y01TPprWV65jVIikdW+lVo9fCunaz82DB5n+WowjNbyzvTTtLo4ur29gKkRPsgm
ZSqIdcaTx9h5vmfbbhC7+5OqNxeKQFyBpCU+ywLC7veNnjqvBgJkoqVXfU7ctTkk5UmxKxsFZPkm
PzHaQLyjAqc4dUYkHrEp38+7mSP4mYd3XQMKLz+/EiBHr9vZS54H1rWssq/Ag3hziLy+tX73qdaR
/eqomr/2alU7o4uID2G/HwahbIQnxGOVhySIpcnwjZS/hcID4dkO7XQxWmF/pRTMl1Y6Op+o/BZE
f697J82fiWdTb0Yev1azDArhPgWWbb54VHGbiok81lmq0NAFxdDMh7itO35uJdxJ/BfYU6E0+mMx
MivRh+QsndK4zOaKFgOEPAzdqF16zVhRo6EeD/3oLVBDbQtUQGyHxDdeEQIdhg6RgjqwGr/LbKee
2I98qFDAmLwoKuEtq7FhNjWH1w/1QGek9Gv0YKI9IjfnOdPozfwVjs1ROftp++YCm5xnQP5CXtvy
8vd1GvIj+ucDuaLBk24kw9GYv0V+tfCT9sZTdK2k1Qt93vrWoPB8KYa3esiKN7vRkssI722RBEGK
WsH6q4VdsrVTe9pIZpBw/A8vyNwb4xv7ATDck1UAEeUd9Od3maNKJtUEJHIwbQdlkiUYFP9nD8rJ
z3O/9vwg4O2ctT+/L/fi4kxk2CozCKBANFcfurgOLpPGuqdg6vVmad1bi1V6oc4YHaeElaDYdbLy
mzp7v4d3ZUrxoNXZyWTe/6Y6XIxDx9pxGL9xtj1LGnRljW+Yre2dKRU9Cb/MbCv3N9L6HibUOHVm
18Di6BzLpzrjFm2hFi9R6TpHJy4qniskFczOqNJjkup5ZEm6BSwO6JDhIp0Xyb7VZuSyF/MtT7j5
kAJG8QuAlRHc9oehwyYg9+S5YD43zefkXuT4Gx+N3EI6sywkkgwLnPQgDxu9PMDtNEj6Aeog41Rk
kgr5neHGSwIsEfFQHzUzOGCiIZdPTZ2VM3YVt+NEVPGMjmkTnk73Z/T4f4Sd13LjyLJFvwgR8OaV
3koU5fWCaLWBLXj/9XehqNMz0yfumYdmAJTUMiQKlZl7r03Kgu+E3aMQKEuNcgB4aY+nMGy7R9Vs
7W052Di15w+OhuiJ3BxJlu3ZXUntsD1BlPW7zwLd5HLCNXbX1F177NqOeX7umUvSQ7Rta041GaBq
fRFpmTKsHk3eyKOJ2QGJsekP6X3nJETAu3r9pHoaITuptyAwJHownF4ndSw2Vh0u/k8lfTNJzXy3
M2K6ZhJVm4ybYNL5FRPLfGTM5h3tVH1RTaiGSjge/pqK6GGHSmAeL01WBe5NnbW/HMVRYjzgrf9V
zRPoscJFxXJOAo5ZGqeJhLkwMu1vNIPJWKYgx7aWLtpSNbcqgGw4BnW8Tpnaz6Q38rfnh9Yq7vvU
p5U0Nptb3VoUvftVwIGngYfiRB8uN7sDquKvr+rFIFaTGWHA440Xdg0rhjNVq1azKXzj+TwOUeXn
LvcoFZrHJ75Yvr/lEszQc8kQFLijg18eAsxMTBOCYTHFefUW9gyLAwiVz5jiFmnZBiDYBnGEoRS+
9pDWzcgq3y0Ko91E6v1aydVgeevaG5aN4VapL9K2FTdzlNrkX1UFHmulfZO9f1oZJYyrINj95XxI
zYrGtqFn9wYKg2Vi1s28vNibL19LhjObb5OsME1bR0Y53WNDe6kvnO4lDYZ7rqqr5NRYWl5stZjA
KWv2pQ9Jnh5gTqysQXHePKa5mz4znZ06uuFzJswHv+HVuRGxwMre5bHCJmre2rBqb3w9r5H0ugox
mAm3JwXxe3lmU1Zwy2Qw4CblmnlO9DmZCgpzJU7P+ujW94WLRMWAPbZK0CMdyDonO1wVyT1XZnTl
1vXs9LiX6Hpo67qjF6QQ33dTDTBp3GqhVz0VNsAIFb4mJFDxJPcL/eTk9/NZY+koHmrCdRDA86JV
TfAN/e1D7Pb6rzYih661baaDiblS9NH/ASHwvUn19p0/ob+Ieju/9CpvQA//bBraLr12gJ7kUUPa
18zus8ssdcNAjhpsFlErEeXm6JQhsYax86yIYk2PKNq3zAY28KGKpag65aFC341Ox4iPitvSgxnT
cJMaYb52YW1vKXxOyInHDwckPfrCWj9EBm4U3mcpSFhu2TnBYm9IPdmoGF372nWftU/fICFN7ISf
Lz3piMAXxliJ76VpnbWcDUhljCZyQgWtRGijCSlpk+H5NE61GHYU+qs88PaB1eg//3kQhqhSe8CH
cMCoJjXRzKAzdEVBHB1w4X7YfIsj/srm6qNMvyuyDLZACfPLYDfoR3Z9KJjgbRCp1m9gwnZsLdLv
wmMnHSosaqTZrmNuOIi3WqAPvdpup/konJ+TR/I5Ar6nFbpoLtrO09B8zCvV6BxkiiIxoKXi8ysW
zaVlOn5F0nYJa607YxMSmPK46jUSipAE9KfRcKeLsF7tmFzFQA+sR7dE4W9Nef/RYZB3PdAsi7Jc
EGoNeZvC89Foa3/lpp6y99JKbLoYBVc1b/RJdXTv6JzSQrA2Q8vCPiLNOVaV0c0CaVRTjChYEqpg
E3fG1TNEdJItB15xb92GlvvU24RI+HpEcIih2cvUrScamf3fKqM6V/KNbRIWYFTpBsNZ/d2E+zpq
uf/Tas33prW9l7BwfraWNuK7JcpS2gU1+AD3pUa3DouW/Oyoyz4HhCKkahGaxHXTnk23vt5cg3C9
SHt3pn2Ug76Tl1GDhWlf2cCyjaJ7sii0HskZiRdoOsWV4tc+CHdE7sMg8UO3Xg3wDoGevIPMSnbO
CBNJlsw8XXhx+l6iwcDRNQ7LyPejvf0jGsP8Lk11kBFA/hVio4EN5d29ITz44pWSvnsK7EuoWee6
mEh9VtVfXaT1YJ9VHTQO/WkWm1kfm9CUnY8meRRE1fbWu5gHJ4uwbdR0yWzmVzY00TG3gvzqdLay
l41Tf6oLMrHH7OAkYbbDJk3jMsg99I/ZdCs93UYvtiJpoxvfRxtLd3+7xYeaa+woFuAH0V0jkKJs
2W8gFIkpsVnWHmcVmfxT5l7NhZgUPyWlpIaRw4gXf4Q+y9fJwqndSmPqXFm7vHSvUkUU6oyNQict
lnnUh3v0r+1RHuW63ewaawJgAa5fDVGMmP6TDp9vXJqJQ/c0q5LQWny1d9K4OQR1MCxLfTT3nVoH
m7r3o41QyXKMbRFc+iYkmTCKHGI+Cyht+dJPFe0TJWDHLdPoT17NTNYDtPb1AdXhDWmWx7ButVVi
jKSeqlWxLqLGX8iyNs6Y6aUhWnamU2d2bG/BUO9QUee/cpvQkn8cDGm1iz3FP5mtgG4768nMqtTX
Ao3EysMR6MNODZJzV9lbOwuWmp5N52aWQVTzg+YbxbGKrWNguhnq12DaypqDmBZkJJ01reSpzLkM
4ATWVloBvC6L9xtJkciEgbY5vh35ShmxWR/lKbWydmCCHuFD4rm4rcyF7GDpWdgcSzCWcPnZEj6o
I5bMIP6QVUxhkZ60wO4PGpFNOgXwTYtdSM2RE/GiC6u7xiZI2JuqZ0Iw4uPAvquL1j1S9G+Q5gwr
A5E4PKDma5vS8aY5fBl8EwwfLlJf2Vb5q8ti+QMAa1Nr9zAUJlQApkL7kd5HFZn9MbKbgn7c3Pxg
u4df2Dkp60HxvUc104KnhPfxos8b+n5jGD4hiM6309w9kR9lgB3dp4lyckj3uA/CmowiDQZrDRUg
t6foMiTAGNQ8z9/GDAJlkCt3UZmMS5Glb/ATvUfyIaf9GCrJBhF28mHBSKNlWWxzy3S3AVX9oaQP
u/irI1Qy717ZSUIuKuFvEJ6S/tVwimPNnfLlZkIptSQDKp8f5fLmZiPeiST9oCdicqsKxz1lwY3H
VWjCWhvo3G7XsMy4cYL4VHaWfuptt9+yVSZ8KUy03U1pWCjGna7gdPEjBwaMPmxgNbQbef12ea0u
YsJ+lq6C7mdoGnop1ZDhnayKj4bcWqHP5AXFyZP1TfbrdfQ6MIQLbriif516WEylc3fbUBXoOBdy
QFsVRbzGeAjOD1lj7IS7eK553EzP1kPrK+SjjOHL/Hw34bNBeP5aRG62trqGBU1Xbh9rGQkv2RRG
W4vFgj+s2Pgz3y2zE3sl6p5SMDIvtgEkym/thR/q8Y8xbWDV8SM/VSANYMr0/O70qpcT46Z7tpXW
ozYS7Ae5TNt4BcqKOFWeIpdtRa7TjVeAQL+bgw3tNSqetVJpTwUzhyWWllclDryrEgzPcH7Mz6yv
/zwo82OuEkk12c7PzLIWJmJFxA5sy2L2Pz+UIfvE5Gu86VacM14bm0dTx+RueGZ7zHwoVkIIAvFq
+0z0BzZ6fmuy92ZD/XwUzM9F80f//DyBx4mb5XPMzmvjO7F/KfBNEm7Rh892xpjECGv1PceNFKql
8UOgpc6rAbWRXx8tP4UZ05vBKRZKt7FsNlKDh+sGx2P64JBht2N3Ye1C5lKX3mcSavdkrWWxSc0Z
tz/ZhX+UFcLLoIiHLXtl/75Hey2F2areD/uJfPebTjsu4WVERbmkOzlcgUAjzymH+HuEe6+ZMfyK
UrzNJwbJJuem98RT6TMWra3C3pE3Skmdt2JnJ5RKYTgLPTT9m67QBJmF50WYPKBAtd7LPC+XSBeq
a5PYxSalqimCp1Jrn1u3mb5NcEoWUZ6F9yM39DvHa6tl1bkTwsrxvmvzmTUIyXtP3X8vM7gyJSWP
1wi/K76d3PUi+8rrKvOUJoBKuIdlVPGqGx22zoNJhLSb+cRnueXDzXPQBeJRnVvETAW8cxFpR3lG
k7W5sg08pyUw3zwD/0+D9blDfX6SeLS8pfRDvbZQAcmd8iD85TMcx/MdJUsp68+seKW7tTKL98o1
85vmCNbiCf4cg1WvVBdOoYWfyBSf1Tatnpw2Lvddhl+Mls5d2XcFxTu39yrK9CPc02QhTw3g2k5t
mbjrCng7v70aca1T1mS5twbZscmaev6rzJ8iP5DQl2RWmr4NU9eD0AImgEvfvcnu1WYYlwF9jqPW
7eHyeE9WTxngtK5yksNzYz6NpiudiuKIhUw8ddh516RLRxt5mrot+WmgIlG8Z+eK/cElNv3paBNz
hjUJQI2BR3RtZ9RTZFRFo1GBVE/BDXRuGO+tsd1TuNlHrVGNdSa6OfIXM4Z8wMJj3454+ckJzoS6
VnzfKBdTZ2jHsqv/c0g8I5hk5BxD52fEB+jdGQpYsw4jX3kaQ+wWU+rnZElPeMC6H5i2zBenDa6j
E07vwgbJBPNT4P5VBwCdGhFRruiQi5TdWupKhSFwRBeYgqTotDVdfTGWMK3kG4ZO9rJJUuVevnPC
DHxjgS04VnBWSZlBJLhB6rnB6axBiJy0Pw4ZOraAliL7mIYItdjfgwtx18QhGh9Gfu3xZL02hvKe
eGIvO8rywXZ80nN1iKq3LrMlgvuqS/dVWq+1IMuvBbL2aw2hWH7naj4rPOWG2iMnTGwqobpLT+ke
ZJ1uDGG1LfueOZfNjiOrcetlkcakmghe9AmUtRnucuhsTK+VPjJ2WupZa49OsKGE3a943BIIxGXe
auIaAfV51wemWVbha3u9m5S1i8p97mObc/8q8ez7Jhj2Ur4hH1Ql75eiCKJtUxm7rxnmhMylo1m4
r0gEYgVF3Zd0qr4eReJfLZs8X6ttrLcwKj9GbFk/yWhB/ViMHwM9grVWtfcsZMataWwZdr4qIJjj
Tabl1GkW5rOpYVs8MukNi/wh40U5jTFdgTrA5P77lALK36WtPoLCaOxT2GVwovVBec79/uwOgC2H
MH6SoVbzWe818ZObZvvbvS1LnfeOTuU+jyrCtWchZzWxB3JLW1tgl8DTNle1Linqx7CafrbztM1K
YshogtF7jxQg5w6wjqR8wiHhOM0pNFJjjDbyc+UDL8a+r+LizqpoKmZIHehE4pfHW7o3aTYibOMs
sbLxUtd2tRKhXS6B0N1V8ypOgPR4F5b9pdAmzPN9hmHKtY0d99PvJjwSrArzwK5qaXA1WH1WQ3L7
qeX3JlCwmQuxmAKnwgIiRcRBamgXeKpiacK5o+Li2wQ6ojE0LCg4syJ6DCSa2/K9j84M7+W7QKp7
vKZsT+VwSh1EQzP2jTgOHoaTogf1vU6b/i5BqdNK62GjimPn2NBTK3aGemBk7wz4aGJyu0Ikseuc
ujwboLZheRPfGDgVaIhRF5eUhvIlCjUqJ1xguOIYqMiljtYCDUsd7448ZRqp74s+X2gJlXzMnozO
tTf36PhlUu7JqEEJG25rtHCeCybCc+K17irFRqKKIlWNzng632gHO/vb36afyG6X+zBGeOGBAnpc
ZBhZLkrcD+u/jkayAgCr6MN6LJKlR3bJlzcoCe9QJ0FeTHPyiFL8R+x43FtQlR1V5cI2STekMu/u
aMnBZC7LkLySSM03Zd9M28zxk3UiGm1Vqq34CJqOC5leGmZatP9u51wngee4clWiJKb6sYsgibjs
OpdmNza0xstTKkC3+AEEg8ZV3tLe+G7lbIYtcZH2pWIWwqe9h14+gfIc9f6uB3F3zHS4VeN8pJjc
UaBMFCt5Kj8gP2XsmmbPDio89vPRXx+d25q3/+D2ee30ogF8oE8Q1A++MRSLIQ7DfU5Tb2lFvBRx
31HUUa+2OwsyCi6KnFlwXngLiQg2gS6R+Rxc4Sr0j1+NzYGRs+dcrGFq7/52C+UppbjqVdL8jIKS
fUyNRb6zSwY+HpIwwXqh+KW5EWn+KBfkzJ2sB9WYlnVYbuRVj2Up2GteGq+7Lu93RtLNEGo2/Wmn
Pt5gKqKh99EH9a9h7rqY7cVKu+mH5gGVZe//1Xttxvw16cf6Pp/7aR3Dk1erib9Jlg65mOYYOGdf
Q4uSkKyC7d1tt1KDjO4eoh392rM1K5TpBFBWiGldx860tVsUytXcsuuQOz/rbvvSTKQAh5P7ve/t
8dwZ9Um+sgxzq02LjnBZ6R36V/mkmmVrrdb6czJ3wz360Vz2IjrHY3f0/Ej8DMRw5AoXP2sfcxEv
2s3PjsZ1VTmhibsfoUtZlS+d0mYXk/bPSyke5M89FORDd5VAKBJc5QvnQsK47yf/gSmuvoJprx/i
wsoAS3GDaEY6k2FkibXlJc6b1iBimvvEKZcaGzVxVOKweFTw/gEfZ8aeJSkoWEDWr9mZfIhsVTtE
+MrvrMa0qF3mYGSnDS/GyO45ia90WX+qPcZKe+4ZE2iHF1bP43PgZu1T2Wt7bSq0By73p4Hw3AOx
RlRQs3O7KMPoAD4Ao+hMwIpS+6HvFCZ9cmXXdBT7VdrDO5z1ZuhRy23c8Vs9+q2nvxI4Zp9dxF8L
KUUXLWrGKozWnpmouwA1w2NuDb/krnPeYorGGZ7R0HTbkQnNwvJ1xNfznTdU2vg41QiMGbdA/4+G
bDuSwvIQmule3sPkmc39q9Un/Yw3XVlMzgi+3aLTmLjJp6pqyS83ZfKMtmzhkYJZxb57Z+LmQpHn
1SvLY9voNmp0Z/TMm8lCEd9td1NUev0Z0Se6fcIA6ZLincHzf39CZUQMtAdz/8cnKdomSdPm//9f
/vMJ8ueACxecGzc8Um7Hp55O8YJIQuV9MPUeSUk4y73hH5gtas/5+Rjw0loYmbGPi8R8bYk7l5/v
EIiyrcs03zIUboiQ0LX16Gjew0DKn3xHRtFUf934cgYuPbI3Sse5Thxym74/4JwJZ9rSRSxxSpwK
f+toazhaI7bd5ESeaMzKl12x4LwqCihHeTqpTMwstyXIexD3SYoArJrnG4Ne3YWZYzwTcEDT2+hO
oxb4t82d42rjNivE16nAiLStsJ6MJGhA1FQjNCpuQLbL0L2rrvcatSF8JAPQs0+rdEE0N4wANlPR
OHwYrWIcyZ4slqPFTbLUcveMy8unGkYXmlnCe4Wyci5Kq/qhtc6rmsbes9dAqEVmSJuEi/E+iZic
JtDUIHVF0aEcSOIrWze7Wp4FjXNwkhN+Ugoiv663/DGsS5skJ3CAaJjkbKHib+9MH1rY7XyvOf2t
5nNsrmcnq09qEyyswmxejHYoDuWcwkQVXN81E0WWHCkZpeE/UL0ER/SGybqdZ5GuA8AenDwZM8W6
y5zh3Br8R4lHmlcW4UJCai/Q8qfhizyi1A++jqi4H4EYLuH8wbibkPGGSHwnWehO5Ns1uln/0Dsk
uF6ZZy+EkC2nsfhQoS2gJ8qC7kwaXqzk63Tuu8A/3pa1QoxY6YLe4KH2yIqZUYeu0ef3QpuIgMga
bAJ05+T9xSF0mZrI/VTJJaXCmj9qUyzAx0vsZjpDlzdu75WJNqrSKOZrBIRtVHibUCDVh8gV6b05
dC6JnW3xTTTDyq4JV/XZ8C0c8uieAiLkNzY6IgGqbB1YKGvRlPCbpEqXLz3K2Y0oE7rXs2qrId9v
L08tpoFLpTXAwA7FYxMl4jv+qwCUqGhWoxtQf1djdPAtp7othIRgRIepNb5OLYCut7tDpCrfFHyt
D6rFD6yMFfOrnK1za9D0R0sGCDjOz/LWMeWKf4hjLFly5c7BfK4SK7p9g9DTv7uM786y6iLw8p2A
IjiOWD0gkJ7NcYRhMosBCgh/OLMjiCHZZO0Liqx9NKnVRh3ozN5+KB+xSTLQGZWLOGk53ZGsr7+f
ptihF6QMrYMijD6yAMGDAg7+6yj3ztyFugddZ/cAF6u7t7xY2/VWASQu07Ffzn0xEwVBXCrhJdEL
hV7B9OZNen2V+23YaPaSKw2xMF4Bo3P+zRT3Z/aaS7CcSulqkIcI04q0g38aiWhPBHkzVcTHc59Z
NU5Vn/BbLrAlOGdDMRz4VjzII/ncAMUBhfmintU5im+9d8LoaGBwVnfGe5WX8TElzUlqkadYAPqr
umErtchlptUEmU1EHpmlumICY5u70AUwMzEwRwBN8vkwj84hawSLYPDWeR3858ilRAqrLtpmzECD
IW/fO8JRyIibIqKD6ocJWCejGGvCLI3gbm6GAMKo7+VRnQbTInHFQ6aCl6OHa22Ro+Sv7TQnOLU+
+UuzyKZM1YUN3Ya11gHBmlbbqW3cJaEFwV1mFuEZyGm9mtKm25mGNq0DVzyrXWd9zgd94nq7yS+4
vov+vp7a7lpMQXGJi+m7aFLllKgz34w1bWcjYNvINqynvuVjH73HqUEskdZu6pS4IZ9V4hE7bH4L
GCCzi44/o72BnRbzkFgca8XJtn2FZNQeCuNY9c5zN+cGWaNhLSzNhhhbVJwW/gKulP5KzitvbzYK
NGbLQxjpAPmMwf0Xu66uzh7Kv5tgqMhgKJiGY5KbgF30j+DRSidJ14FgeChoO69qYzxK07UWFfaq
Kwr1YNitcymz9CkY6GkrRXmUiTQIEbOvzFuwWc65A7HVz+q5wVaxHLFze8qnJTN5uNSx2l/kUaKB
X5x8nKpSZFUJMnT0KqXvyl52EQaRd/ZJK8CWndWPztibWzdBsFeHcLE3lPrdAmodo1ZjJJIuLnc5
Bt212k3uyphyYNXjNL3eMv8KY6zXvo5wGXG0C5/qTorV/9Kuu0p6xfjdI5DpLjPFZwQZe5Wznfms
cWv1epuAcmaa1taNrS0aMeMo53VqE2JihuyTwHtyc5MZxDzKLGnI3CVhgkwJ2liiGMkiVlr9dDNO
uBicuLAwFo9W/waJwdwN0d3NNVQNSzpTZJIIXX/mz8TqzghVF8hIK7P4IX+wzqQFOp/pLON0uWbH
gh3V4VYh2HnreVm0D+zQu7BJTpcDxoWFaVOuV5o+rLAkxjv5v8jTJBw3qAMipOBlOW5IOAYt6tTI
VgZqNbVCjI4/n+YvAh1YvqgI7yRJCL4DZlkcMUt5Ohm6u7kNS6xmSnj3tzQeE33ci8HUXnBybKQy
2EKwx6QLNUo7k8OGGK9cyV3iNQ2yvZTbRDS4l+XUp3dxVBq7PsZxBHDUvQwihq4/85Pi3n+raZw+
FqZwlh5ZgMojPupF1zYad1EQ+cEsxS8b7dHwhbvxbUNFnKuqOyUe7J1CHssl8BR7afuG+17kS3Vw
9s3cjIjT+lBMnvjwh9YAONQXF972bzgnxMHvg6NsjhmeWt8pdv+CFOYtpVY45lXkLRM/c3eWYMnP
+i7YS3pCPmUbdoVk7jTGRd6LGqGuTCc2bwanAKSKoRvRajKKdodUoz8FJqO+240u995Gy4O6pCb9
yWhJ01OdAASSrrxl8PYvrQaCpiXmsRblbrTpryLN9O4TB1/BQrRz6GemtYSuhlv5H6q6+qOww/hf
wofsf9qz4dM6OvlDFhJB1TFtTfuDh651tVPgzc0Ott/nJ/aZEetdtHCNpr7cXIs3W2o+aM5Rys2J
7psj+loB39Q4ZWlQrkeZAdumrbWwYSKvINxQrwtCjdh+Neqqzq21JhhUMqMJHwciLGEaEXEzCAOR
NzZ89s9MIbuKJrm8XuVpM5+GZlgtVcWq1mrpEjnHzuYqjwJNRNc6ggSnaeGlQMh5s1a62pBcUK6t
2fWPSHy6nixfbJXLFlrWiS4bmic75/sklgeKAy0jzpMfvqF4j+AgWvgFQts6AHmWAbvfVWPq4V04
O4pkj8HOyJAf67H/ty2B/aeR0TN1m3efrs1ca/79sYYbfWjWA/HUB8Ud+706ROYxJf/hFvfiDgRj
lghspYdmUhiou/i6b6cQP5UDuffgwEnLjZv6WZpxOBFEzD2LF71W6nMs5Q3tuLS6+M0x8Y5UDVkO
JJOTdWk25dVIcvzkQn3QjUo8tnm4J/QtedLK/KBw89mB5LDuVDJzVz6kZBzOJREVmd9/96COesQP
EN8naPTq7rSb0tg/5ibqhKloB8yPYbTqs5prej4alKxYVjY747K3X24EO7U81GmRvdcZ4566xBJi
tnPgm+vtvczA2v8fMKGv+q+jr5BtMuO3knEKyJf9kTIlve+JxVkoGtdSpdvgfG5uhVbbFFYZozWn
yan47iFFcnKUZICe1fIWfIGh9qAbOJJFjqXvHWXGWQdOBwrCx5DRMcZEIwANRio6pAc/8aE6WX1w
SGyRruUgWuoG5ENAyOWqD50HQtr721fKL7p9ee/z3+n+RIMEWfEGFeaBQSzI6zm2PXFJYfdBfqxu
we3EnLSLPBUTXZZ0OxhB/+h4xGIN5OqcLM1N3+x0qQfsTqaBydwYIHjrRGOdRdao18rMoesUJkRa
JULYQas/Dwp160TDwKo3+Uf5MKl+vmktk9rs93O0oFoA1Wyjt1XCpEX2j0fSqzfmrGgwW9vaVDri
XllGDb117gdNv5MTtNruLNzFxNlqfQIwAIWr0tvJmTjoHO/dphyK5Jnx70/p1MwqB2s3BO7/7Q7+
72A1U8fw6zqq6nhss70/1rYxqjSeVc1D2YmTNit0MMQpG1MTIOorkjlau4C3rQdfp0GSrEINmpHR
OMfcc3e9pnTh+vdpyT0tsHUVUoKOsHjerOMocs7yiHgw50yTezh3FnIfnp6s7lfr4pO0pzS5huQi
nfBoPfxlMjUH3dhYIRsA+ZxSxMr5f/8JZDLC33eGJhkXrqWbNlcoxNk/l3eCzu0WYiiWg9z7KZdv
+SBtZ/KILI4NQX+7KLMdohyN58DXxp2bqN21S0kukxJQoZEDAh7iY4QjuQobro6si0jlJqEAn4tv
IWymC90paHBRDI9I3Ac7OPYT7PwZ7JtkOv0CHRqiZFuYif8yUlbd1ZB7nh3LgY9ts9PKPbIfe8te
TCHVTjii6HRJFO0x0qLyW+Ul3mK8/dpV1zs4XbGpboLUnVgko5eGeKQH5N/qtanKeIcIu0Kk3jfL
//0Htf8ZReHa/EENHSQIRDUbjYy8n/4NAWH7VltgdxjmFWlcI9bK7wpPlAwv2mzbNpW1IbWzXyZp
9DhOXnnRc4hWdr/Lkjp4wQSuPwyFfcw6w3rJe4HGvEb+Wcynui7GXSAm0ChFss9rr33te3VJ6jyK
NzJDjE6x353RgZqLwe1h9ottJ3VkEfZ9fy+F+86cNQkNplman2PJimgL/SLD+36fyW7a77OhxIEV
BM1FxLW2s/GDreX2iy0gPDpN/ApQtB9ZV4ZN3hj2iSylifSLkDg1TS/P2JRQpJTQWayBWWfh4Fgx
yUhd6Ik9fFoCclgMRfB/vwTWnxQO0kCIAyF8Utd1S2cc9c/i2bY8gYsjzA5oSsJFZ4qXXs/NX6Z+
gGeN5tN2c3xTevKtKBI2JC7sJ9dxBMJjDFK+lWm73I9x3pfEkhXuSqJfRJDh85wKum+xJ0hX4v06
88HcIfnIUkH22ix9B3iZ7m+JZHplKfsRGEyjtYxvaZjvgrbLN45uDR/z874KOYjWoLFDJEhXnkvL
dzLj3CbhL/ki/D5TfKL8bNQ0h6qf3OPU0SORq6h86Mpmg2+4+5cQTzIG/iga+Z1N1VEtl0QqBwL6
HxuOKtZoyaZ5th/qZiJ8TdSW/V3LWcDknqPgfbroEpxvsA9Tl5C55Om2z8tNFf9T7zxa0aSQISYE
YEY84PBFtXujM4AUhaRp0w52kaNjV+cd+SJ6rdy1rfWZRxrRE+FcaMnnvMj9ZAv66waILItSqcha
FITJxjmceLFNTS84ywfUneF5QApa55pzxZf1ZkIS4sLoykMTNnC+UCecldB6MhRl3MlfI20UuEqh
a6zbzPU3GgLbbYOTC7IXDdY2UR+kS1SNSD3LFPGGMjpcB0rirZQ6YSNhRBj4E3Naa1barEk/L64e
2BNpigXE4XVJc+4N/wWJa7qbRG0e9BYV/PwzS2PFWLTZTlMCuqCtvSPOkT+l7yuftAgrZJrjKbPV
flFGGZgtN2X5DM2pOskHw4njjd+4nb/B82hvgcIONX7cijDL3w9hX67508IKKuagvKlUviEyt9mG
sdsJbIee5xAwSyb2IZI7QPYds6CIuxiR4AgYy1z1Lln3GdDWfpDti8oHcNY07qHLFXEHiMjDam6j
6oKNc8wCZs1OBxA0resDlOb5sue0UvxuRWkQrFBCRA+12yvQQeL4ZE3xM7MWOig3Z1+tBQCzOxLI
NIZbwRxaJh/kuBhqzjGo60fdtqatnCLLjw3z509j4C00yrMzzo6/fTAc2iOd0/gkP9VqPfdf1nz3
n6xKiHemyYpD+JRmmEAc/8y7TQV5O7rue4c0TN11kSEriof8Z2UFMVDY2nnS0qraZCYBC5h8QCaq
mrbKLXd4q8b2Dn5d/tNu6rMYVKQURTeuoigL71iSOghSeXkwjGTZz30kA9PiJe6Ij5xrLLuD9z0G
lb+WxnAMY1jiZb+giKCDmEHf6fvYohKvk/QcJATv5FBJLvR4ll0hgoVblXu9dVJ2jm11+utB0yoT
S747MEMs0/u8wrDPQKZewMxNIUJbmrkIeBmPZs2Xzc+NmSv2rtEx6HDG6n5UtJ9ySjZqBKpNWquv
mbuar7Ti0YfEyDDGAnuS36CscQFvQIwGCPKPr8xKYW59C63J5EQZgWYjGmHbSAF3GqvcE9VdETrh
guhTGOgzlkMvkdIJLelu2yn5XIh5eJVZBhEXdm/+W3aL/t8lmUVFxn0GPadhqn/GTvWY/2gvggBi
SiyA+yDHPCl0x2bi2VkLG9aIRDM34Tgq9MGrahuZKgNATTtVVo1z3J6CVcfOfgtquFjfaE9e9HUq
N6Cj8TuWVg3caUGrkcpgHl6mqq3tCNVYds4QPRDPoM8mTsZ8kAVb3htqkX8DQeEsUt/W72tFcZFp
zs5eEuSvYpizXtMg2eMMV5/qMHiS/Rnw1KAV23y4n/wnONnxrVOVsxZtMy86+7Yo3xUjSo7tXG9V
wnaQ5frRrRjzFCh3DaVxQp8/xT4BmbqNBsEbLug2o4/rc+qtdOfFqL8yq64eYM/8H3XnkeQ4mnXZ
rZTlHPlDi7a/agBBTRd0GT6BeShorbGHXlVvrA/ArAyRVpHdgx70hAbSBZ1wiPe9d++51SFL2q9B
IFe3PsCkTjO6h9ok/yaRCqIOlqf9FE2nHrLg9Zmf47ILp+eO2ZydgnTfqnMGViorUTIAe9nqy9OY
0LZdDdzaWb8qi7XvrOyXcmAMSCt20T8pxr4qx3Qb1oFP+ytB06LoZIiCE7xOFzqrHU7F5FO/LTu9
bJUdg/DpsJqwyyFq7FIbi00WVvJBz0h0XfoXJgtxMN3TbRTpM0Ea4M5cSUJIJqGMZT2CRIxRB9p4
pGFYaA6GIO9/XQKpP3dtOCoNDk1J56g0JUn+iXrUAcARFd2vDmM+vkwE0wzuoKiqS6mywS/G5WSl
psSyAA0cdMfCJBFiEadLJb5Hxj1aUmMjJqPoQOJRb6Bd0xcOKj/Gn6niAvjT8G9WsebNEMS2g87R
1SRR/qESY6ivof9FpxsJttB6w1v1OEtBTPA0ShEr5JRJrPFtfRZ2bxb37JqbcL4zyLa/9rMkSqUB
1fevdwxhsz9VNZasyzpXbMp0C+HTz0hdJRB7GRhdc5AmlFlJr0yIThNvXf3VfQyBUgOBK7eAlkR5
eo4JGd1VSeauh35QRh9QH38YpyL4uGys3tM6ZbW33kHzNiOmMSMSGnaHtK3Hpc295AUWA3Y/mJ4X
wc+a49gm5q1MUDLJlQjz+ko0tkqOWVvsrOCi4XPYIYaad22H6C/ivuGkUu4FKoj0SG4TokCIhy94
r62myeVL2Q2i3bMkgSFpFi+QQGhLKNnjPISbSaRlNVua9VwIX2JGM68z890iAWuMWiZ4iMOmv2YE
NBpO9IDGrr/K/SZSsgcUaLCnoldWK04plOVJ03tpg2+gu+nG+I10hXGvUMZtoAly7iJ0vwZrrYFa
1vjOjULbF4R8PI7CMQgiPEUFcAJRoQYEPJcAuQkjSXyVzardib3vWNNTLNHf5duIOY8h53pj3V3Q
lUuXNf6gE4kW7Zqedv16zZ0R93pctuY7UQhgdQvTa4iBxqaKvxRyFTwbpXnfgMT7NA6PEBO+xP4s
3kWant5oQs4wfzkVJ9YINnEkjlV20S1T8j+h53lM7aA3rDpR312FeLUYEuuNF8IWFC2+Eybtg1BZ
CmwQs8BX0DKrYJa2HfEaOHrVEtg0pX5yypaKTKw+Wo2v7VeeKHA1L/e5aARkZN7gF/l+a5jp7uMw
lDg3l1HC8gB0UPybFshfzgewxuRdWqJOi1czVE35abFUjVrbCklIUmg26dsrMHcS+oiIDHH2hCkm
LKaLcBnFep/cMaOBA8Xs0ctp7xHKG6TjvaWMX2JRjZDBS8FO1yvxke7+I/1Tm1ktpAdC5lABjhsS
KPK7cKnookqKIYxHb3WKz3F9af2iQaLhzfJD4dwtksAlw6E3y3K/+lkoRWmWYKU8tnAxHuMBvx2a
YtiCmfip6ANjHwRa6tInDwDnGNhzKHlLD9Vq7tZlYdzVum9gxLVLPZnu1lf0cTbucHq9yEBxDt9e
iiMRT7A+OkFOUhn6QL28QWOun9RaPiklzcgh3+dWgqL1z5zGdUsg+unqB4mRPF6rbALSbutjEBlk
0YmG/PF6j6y08ENWWn8U82tF38m02eZRxzKj0zbPliTytRE5DwOfRhGHh1iHyE7+OdcFIAVYBSPZ
bbWQRVSt38tRl7yGKVi3uhbepzFipEvVkY8AVAMy3ZeNiVcE/D832UQtsdbQGojsrJHKm7XGxiBc
0XSfgUKJeneLLDZBWj8kJ7xiyiFnNfLtJW0GaK3oyn1f0NqF+9nd1MytbnIdgc8q8fBv1LliCGdh
E1nKNOga5u3UDI6ohej5VWImd6aBDVOW3q8Kh25Oop2eETWwilENq6LIXOlouBk0r44poiXteVXR
F3qacYWVlRe97fq/qeuNn+8Vms7QQxdFTWcCAor9p/5gW9eNIogi/O94FHflEhk4pQaNWzGEALM8
JYZI27GIKj9YlYzltqtUlCd5d1sX2Kw7Ymw2yZB8Vkgj8azVX1QW8l0k7TJLLGAyJozWhbG5b6as
4uLHeoFWYH7WhdK6xonMVu9VTVq9GrMebDs9PLNU1c6zRaQoeh35nrxPy42XrQK/M+HVuQ0QsXmP
xy/dMOlv11mcPOf6ozGhbyut8bVTSdFou/ZEMMXwKCGtcEeF6llf4kHDdKSLH4dnoVAyW5n8d3kB
iQ4cSZtYN9otTMfAAXOX71YFrdqXjOdzcVuKqM2zSvfW7oUgoOBfn+amVh2nXEndwZBvIwI475s2
u18NCOuD2QlE2pRFZK9PQUsJfzM9+QuTnP8kzSBjAbOye7j3/9gSqsNREX2aNtsr7KUwER6gYWlu
E3EWDutcAvN0A91u7PEXDe25MKN/bxVUv8XTt69/21q/Mxi1C34c+bkfQSEJofmBjk/tlF0Karob
+1NnhhCdlhtN6kuvJJN1riaA+WiC6LgSH0tVKFGv9uONBMbzXBQG+b2IgMReE6GiqQGYpSA8kYxU
nHAUmRxKEDUTvBBIdxk6rLWHFJgQclZjjqZwB12hp0wsqeDShCyuTvWSVnofczn1oM+b55SbxR7X
ZbjDjVPfcTGjQs5Q1E9m9bquVJIEuAvg5XSnQt3yruvzcCm71y8XWUakG4xbgTmuS4+N8StR3Pas
Ib9MAz8/DiiBvWZReqngzGsgCmu+hqBG+3zxtv+6uNOW8/H7ZjY3MIq7pZMNfldSfu7nZxlrHWK8
5i3ASGjXdcZ9ZFkTBVF3aVSjPlyNoPNI2jmMuk3VYveRRnm+oJ3KbZr9eF5iYQ97jN7cCpw1hgDF
fdQiCAoQq8lmcKlMSX6ACz0szGSyzvrHekyfjLKIuU3zLAsOZMUP91UtGrehYnyVgZNfgDM/wkTR
DkjPwl1uTo4w+DwzcWL/tCX0jYj+2upt1axDZ9VMXdXxeq5gUMaZtJiStJjxWVHm2OM0RXvQK03Z
ibIP6O9YGdA9fK1vDr/ew0TB/GUXs0DhaqhycDA3kX9uClYi6CoEy6SnGcHNKFohOZ6B+bw2uvu0
1FxomCYUPrG4iZRtIbaj3dFIYgQldxQz5ljuV+tnm+JaDxoQyE8sQYVdYwjmIyIyb8UW11A49jn1
a2ih5VtVTWroy9tpSMGQmp022csUEFewHInaEtoV2NiYk43C7dqpDFaKblBWO5ny9ygsntugqWkZ
In71kBQpG1J0wdRprfI0ctnYyEEpETSFyb0HS+2my5CLStE/rlvfHhpTJ6hZLUVv0AfftQIdN7EZ
U+Tlyx3yu82MaHROVXibdV/eI+dKEPCJ3rVdZ0w4fhetX0NctZlgph1LI/BYOlsn0PMkHhWIH1cI
bMN45sqFVXP8fwj8L3EP2QddK6GkRQmQfBVsYVUodv3oz5swyVRvBQquT4WYp7HU+GBPAoJ+F18A
mE8W2B0elZW24mtlcrqO8RniMCdP0/nW19PLKiBLG5aypZVfAnhYDlln5AxkVn2sdRnqWZFaH/yI
C18tE2TAUPYsVVniGAj7zhGBUXd0LpHfLcB2/NLox+J2+9MXV9rPt58aFu0tDtH7dKyfy1yjgijC
+BgMYg0HIJZ3RdIbx++30GjPq8Lg+hlS5N+cs5EESIkZMRfymRYTri/v2meVVthy3OsaGSgISuSK
WbbaNsRg1fHzdTHawlKJF2Uo4Jx3gsuKS9Rb6mkeZdGpc4tmxdp3LbqUO3hI6OYs4XUsInPEa7LI
aAmovG7hFdqHWr7vR6XZ0hEkNkT2m62ybI3Law3G+4lu82Y9HHOzh3kwVuOxGScOGcJdg8QSyalU
yktRIZ6gJWhfAZANSG1sHMbU2Ws/Jja1YRex3FQD7XHqZ/ECJjPeKOOQH4NYwZqZmLXrZ7S4M5Qw
21OYWMNbZeLBp460V3z0+hAb+lvZtQharYgFIXEdTTE/rxr6WJHnDZr826yUO/wV2m4d2RU/PItR
JN1jQdxp8UgS6RA8MTFrjpFvilcYd4OpzBHeTMHKd1neL3SeqUXDtTyfKvldGLKMRAl/I3RMbkRf
2IQDgqsU/f1x7UFz2wIYDHd4j6yt9a7/tFoNYAou//hmecDAiwuzbkg7X54yI4+3HIfk67XzU6+p
8cPagA7Dr52MNX+9nNQaQil/7UeIIQ3remygTCXzmx9D6ZSq5hlYk7pfX29ls+eiIQybdfSNxtZF
UCHfrM+CDnD/YOWtAxxQ3kY0086QahxDmzv5Vit67QxBGMwG7tDJB8CXjZ0tl4VJrmOhjoe4G7E0
9YqD9Dp5kOfZm5cG4DWbiSNoPExt1LmTkAaH1T+Y0T+IyqHfXZvpclaSfyoED+KY+O6cmYwKFu3h
aBmPV9ELGuLZEYJ63OZoNRi9V7Y/Fflt0Y6VY1aNuFmdJevDKOHnt9ps0+j6dGp6Jh/r0XCVPanR
fJOY3a22TMTWFKKKbqXX17IKlKUrt0YwNPa6W9aSnnrvthpRjfeDFWzVBV+6rkNisVMZyrKqWxci
a7+evXWKltn/wPUSBaj2piz8eJSb3AzI1ep83ATL9CBkh5NCzRVdSxMM3VIBFd/kiiNGCoqpuV96
YPL8FFSjYLPqmE6Z+bAOhNY50OKpcCO119wmLqVbsdt8Gy+sf0gipX+3+F6n698XLFTprNlZfFtE
gCvGX0Ku6nKiUdukx5a8JXAe1HKm2epuQv3gFIERHq81lxbX2Quzgl3TS+pz3YofSsgyzmxN82YA
7nceLLCTqtg/9GJLxLch0MZa/IXLQKwzB7QuQxh/0AATdnGfP4+ldF4rI4IdP0vhZUXShcOgONYC
zSc2yzqCGk3sKBtyFvGT/5DJcbIFxmYxDrS0nUEY6FUxhHeLsbQqPLaj5AaUIu+hBj1v1ibzUYnF
eWNwB3KzjBDkNOB+WDb56sUPH0TfmNzAsD4Nsx65Ck6rh1GUIhQgxvwAchPLdvXyjbMYdkwLFmRq
BU8hjfrmbkI1wMA5+5RWcewkvcn+6fP7ZDREKG2d7g4L4GxACEg6BNqLcWus7ECyWZBYztCd83xL
mFt1Xq96dVpx4SFEdOWIwPHoNxYmX2gXIYF6eNHPXdBWNop93G5V1B2niPTpXDLDj10NpDffWako
fArIMoet9AYWIzytTXCzC5Jbo3vCCtvc9OuERkmD9pyQ+Hw7TtFxZYOZeuFfQIbsV9/XVDWZPSOw
vKRp4V1ti78u5mTpL/MLtDmMdllxqQwx1J+LORIP6KD0cnS49nGioi+5BIhMx1vZWZdH1tpFMczb
Lht7mw5c9LnUvKDrjM99aBLNU1W6nWk1a8dFWsDdiiNvjHdFrXiIPZr7Olfre1FSslOgi3dV2gAo
DB6D0jdu5JTlDGMRJMgxhoVrx4F/eYYPfvbvojZygmVeUpoAEa4TFkFnNvmtnUam52JdqbAq+f5O
TUIQGOpYwipee4OTEsFkqSzqkmXuu55esklXygwR+HAy5I0LXdUUWXE1ZeK11b5uiVTYIOLQjm0R
60AHoG+sTHnNN1qyNVK4gL30fO1UKDOW+5a1E3WCRJe2gSD0ZGCbOuPDgGEGi+g4qj0hDstSM6hB
5Y0c6pv1TrM+mG/XXc/v5ALPvVqbouh1LLJ0m7RCs4OCpj/NQ0xuPEssKx037SKQxi3ctXaxNI8M
mtw2lRw8BtraIAnT2knpHnnqcjFeVQkWANnB7docAq2o7pIgLF3u6eJpfVg50BK6MRzZi9ZY7Qs3
GeoSLsAyFVwESl6VjQelMx/a66UkqYJz5VfmHw26dPRNd16NNaqcAh9d3oRQ7PU3G4NkFIB6txUv
38lC/QXRlXSMJ7T2VA+mbSnwoLLFmJ6OIgl+BpWyaClvZZJFHkskBn0yewDikQ6bWaHTNXdVv8mm
kvEw/r7aMVaESVTVofetUp+myj/qpfVHCY/NjjzrOvW3iQIepxmlbr9SAldo2PoaCMJu37bGW8vs
gmWhpN76hoTbZ5rJBuMZHicNGh9bs0z4Y6KB0V2fMq9XOAu4JLtyOIDR/nPXz1XfbgF6bK/yaU64
uy7WGNW3STFttJwVZxsFg7u2nBU0iYzpMWfMSwcagFNv10YLvW9REVF4MWJNiscYVnCi5CdlmMQT
ec3iCdyaRFoBKbFxXenHMQRDMRKKcyfIisTwBoeUZNGPup4WTcs5pRLPzHzDLYX5b2ZPsrw0U364
q5HlTgtfRJyFXvUva0RunyzuayE4TSrSjzQeOpfpRHpKJiwCpGrMNlRs0jRwiwn0dhd8dHDtjim5
1nIKi1/WXlkyZs19gJ4BiIF4XOehqqjvyfTN72vd1A8xgDF7YBaA6RcNlJWcSrmC16IW7yVtlLBD
7NNNyknAjfs+oBS31d7oHnsQQ8taSzhF1KOiVCpeWcnRh9ZKN0owZZ9mSzCoRcuRsJLOOAQKmj+8
lQh7JQL2tEJrrvx7ZdlaRNBeFLUHLrWmHbcV3+yPkWDX7SDtQqXKb8xS3K/RNMIQmBsAsqJjLBbT
GS56plThPYFiO3AahO5ojcwUaJHPX694IdqZvEg3JRLxJ8i/70SZ6J/jWd4OuU+qrSkLm0qLKxXM
m5wefRSqKTqMyzB0vScZBMGH3ZAuWRSCu5aJgsaK3EjUe5mg5b6RlSdEBVv8VOr9utrLGKCm1I5R
TTk6sOYwRCijjGwJM1xYKazeI0jmKw9rig1zt7K5yhWGxc3TTowwXjyxYDKT8aZvUC0hBGntq/Qs
n5RtAF8chEiFCXzBo0mL0LI2u/0IZ8ddmHJoNyTgDVOH6kCW/IuOnsRuwa7SrTZTFLxyHm9p6ptb
MzeDfYUt/24yVEI4BurAebbkO3M8DsBoPo9DuOTy8g2JeblOlshlXlLdCtXtIuuS8p86riO6VaFL
OyOx58Zqd6UkBu5saNLZz/qNoXKAabqyV/MiebeaJnFCtMGXWs930TiXHhY+dZeGWvtQ4oG3u5Xc
t6TGLZE38HJLZxSF+r7LQ2sLyGneS8Es3Ch5XbldH93pEJsctLBIGaLpxp/AI6xDkXwCykeVIJ5F
pUvghUXd7bct06wvFkbUJsfO0Rtic0kot/c9ALMNDnCbkazXIc3YrjHogRJ81udkAiUt9U8mlhlN
SR+1Wj2sVbzQwB+RhpxZKIaQMkOvJfrpYZVgQlcriTjJsYCrvfyUa9aiz45BxITahrTF4rw+9IKo
e7Vey2CT/v3auqXWXXUkyGgvCUJxjk1Q3W2e6uRaLLPxX5c1ys9de8uSiZ+kA2hqGqXNz/K/0tSb
GQOmdRzFJqfnmYLn0wPloGRib68QmfU1o5UQn+6btEuuZ/MaadGieNklIla69eQuNQ2Bu2npB9av
7TEiL/0aJT5qT2ZpytdXytZ47fymO6z2BfRQp2AmSq0dUsGbRlBAJqDSfRkxtVkno9U6SSgZgsxC
gOE/U1n1GpKEsvXX+8LS/noptjTJQo2q69gIzZ/adWDtkaMquJfANNxPea+7ItnR+0Il0EAyZpc5
XPvEDFLlaklA4/r6KOMKK1mP77Mix4KzNjo0WIhrIvmaTW6F2fw2AtWpBbV8NWquY0bgMzHXgaqb
kTaypjWijbRo+xs/jDfra0EmRRvsfg4xgM1TzmVnQs3/YPqZdVmSx5quLF8QrOvHWZTpCBCPiFdv
cSMmWdEehYVsFs4y6/FWOOR1lp/lmHCR0fy6jtnWQVkdQ6+FLkk6d66h/I/0+IaaygF6Hd6tL60P
aluUHqE6CwiFb1sf1m9JI2kfxzOh68vrIqMNBfz8GRPugITXGN+ShLK3jdvktitS8RZwNSvMgZci
bLY+FCqG2vmL2GjTpg2Ck1hrdNr0mEnD8qAud4xYzqAajKxW4y7d8+wtUVRDJHTqS9+QI+RzBQNO
mYhLfaP4nlbVwlmASvzrg0M2f27mEtMmiZKmSEsyliSZP8UL99HYJ/WUVCd69aqz4srjzP+qaYUJ
nBPETA4w0Mut+sWotO4UA+y0Mc2qL4A3mL/jaQyionkwZRGE+LI1pKzDFvlnovf1A/Fuf7z+7Tu+
bYGILMmlpRTr0EcgrDsVCYEkCCe9RO2G+/rPLUxTf7wWaOV7qcTzYVyYKnM7KH9Ir8S2+DCrc7lN
KZTPpqGX23jZ0qrHtXrX03uCD/wPctoefzSDzZM62axT8VuAlyRiEU/3Mjm+doMUhlLdWhajrjPt
dYjT+76rDV3ykrVTuff1novMGtCIUJIVsNYU2zBEyDuTLbMtfFOm0ZPg1BYF0nf8i0Dx1CGfRD+V
MEg+1rRshxIHZYOf5EM3Jd6gFUz8xSl0JmC6W7WjCbfem2co0NuUVZjTrgU/a+zQq+vkoZMjLOgT
EZ9NMr0IQzneVpo5Mw+uXldgMUiWzgv6QQDMWkjuVZOEMlfdZRkNJzGPLmstkAYiEZOLVUoUBKci
w0MKLeMiz6p/X0w9UX+o+HRzpn4aSVFzzUymNFpsxtqq3hcqgUjGQrkUsoghxNfv2AFoxoPij62i
kfiXYWuvVT18YMwYHQI6aBiX5RMrt8GRuTm562x1fYhG7T3h+nJMGfB6FrFbW/5iOlUKlBLquOlG
06Hk1R0fuWHmynlIq68FzVC4vuzEQiadpiinASKBgNtZjRDvVDrsXHnTylthiTOf3sURqW24b+QH
5KKCs94wF4gYElxx2FtlyjwpGut9OOrxgWS70NbEnlAqzhBc5qXprDV6oxHKWbWR6AyZ9IH8KhG9
d0yNv8gV5r6f79FtAqTrYDxJ6DIXOClVVXkWhZT/exXELprb97SRntb2mg5UwFHaDiTJMmOOYLJv
Vi6C0CfTw09bOURaRRrFE/v/brUdd/wDDo2cvwszwUGxqgu2KUW5Zy7q0cScanc2iaD2JY15odDU
02425GdF8S9JW2iMtLBa81tp8YbszDHArTR/yEN4fuvSKQeSRei9UOxmAA6HuPD3/TQ05wiDi2W0
n9ZLYikbz9jl+0u3jvCxTwoMzO3VQWmNeXZMSmbm5I6gj8jPko8hrdOyJ3mpw606BQILh2H58ylh
g/P6l1dI8TbyRFwNUGnptD7Ef27ptGMTXThdP9WM8BOjDQ/AK+etYpRfdIYXbs1KwplmORhtUWiL
83WTvsQh17kFhCyZEW+IQbdPjTt0zbWLkBtAz0JaUAr5LCfhfqViBfLQEDB0L1QwB1cQQ0gndgdZ
OKaIUu/irDQvv75w/0XDZqK9sSRR5W8Eviyay13/O49JB5Ygi/Sp32u9qt/I8QI/qs2tkinhndrJ
hE2q0pRsr8nLkRKVnjDGr2tKiqB1WPyBz7uwoUheXlFhVRmbNkMOwoszkJXH6xXvOuHQRjTlnVR9
krS43GlLlyeQhfIUa+IVsVoLY0CkC8DCHrL0tfmsdVLhDeVjk8TzZW1ujUaG5AOW+25F4OdoBcGY
Z5sxVVhJZ3rxUo6BviT8FodoeSoN6cVosAbrY6U/rDvwvz6N/yP4Utxd16LNv/6b55+KEoNzELY/
Pf3XYwH/Nvvv5Wf+/J4ff+Jf5+gTHsHia/vL79p+KW7ewSb9/E0//Gbe/Y+/zn1v33944uWMj6f7
7ks9Xb40XdqufwWfY/nO/9Mv/uPL+lsep/LLP3/7VHR5u/w2dlb+2x9f2n/+528WDcD/+v7X//G1
5e//52/b6GP9nrbv9c8/8uW9af/5m6D9rizJ7hjGRIOaAXPTb/8Yvvz7SzqGJ0tnCWTImEZoCeRF
3Yb//E3Rf5c0zVRELDm0BDAJ/PYPIKT//pJomghsJA3RvITD5N9/3A//w2//03/kXXZXRGC//vkb
lcuP3isNv5WqSOixkQFouGVF+cfzAiFWGGtl8VWCOb+f9+VjdpFeW3IyW2cxUbm69zk5ZAca5ycC
liq72A5bCOZH6zh90U7953Zf3jU3+WO6F27Tz/Fn6Ey79BGrsPFpeAZ5Xb03nujk+8mpPGsnO+U+
2KmedcR6+TkcWOLalRMcUre6rw76O+fi12hXnLWT/G6FbpfupN6Wn+vH9gRLZdN41m3rppvchTy5
T57l+/IEY+I+3iub4iI7spfeTV51X2OXIcTzkSbDjqx0a8OE5n54GkZihGwAGyegoqfuud0jLr1V
PskHrqabYdue9G1yo22qLZyDHS21g7EJHf1rfFcc+CtvlKOx85+zi8Cq+pP5VSBR0nRDMhWxocDp
sOnrpo1rHgi94k1x095aG20nPhEtUR1K6+5jd44OGb82uAnvSHS4nZ7ZhSc+w1fZyzf+frajA5QU
Tzvmt4Zt2HBmH6CX75FrO6HTOI/MwrzMK0/QJ06h2zviJrwxH7kAbxKvcHBW29l2+JIv7mwvfAWY
foBHvBG8dted/fs6hkN69N+MHRe6hzl1x/uQu79m+xu6C41Ttk7EIEXkDFv08BWou4+pdCS2mwSg
PYxeJ9+MRyZD5Qhaxckc80P7MMHhVfET2trrfMp20X15JEIvs+N9tdNc3WGGtm9t4CmHeB/ujU22
K7bBUT7kj82bcJOdzTve4cXaSL4teuEe0rHJbk+20VZ3jYuyqxo7/hxYjvCSHPvbYWt+BXECjufF
ujBGflGO7UN9Cy9cCrcz6g9xZ/GHarawE29YTXlcubedAyTj3TxMhzZ3cER42VG6FR44PnsnCvPb
KNuR4moXZ37ejRyyVDf6EZEclQj/kW3qlh8aG6zWfY8I0w5bW7lhp2W5o7vjLlysGK7EgJCotI2Q
QedzSKraoOXL7Oyj5o5utQ1dgCnB+S5zbNUpLvFmttONsUs/b9pHZBj6swwfOz4PBMoc3gpk3bbp
+U7nNJ7sCQhB+Suqt+w8H/NNC0KPRA0UfDbnG4cRiKr9CCdGutUrvMb5KXHGgOpuI+mvnUFKb/tV
kNEfWF9T/6hltq45o7IblXNr332CeeWM4Bt34Itc6M6t6ChP/f30oD1lsW3m3I+PvEbgKHjwInWa
T51LgM1T6hENuqsLbx4dMM06h2J6ymBn9x3gG5wKNhrpAXePiKhqJ35CL+dEHLqoObZqbU/v1WF+
wfQTW4fAq1zJieOD/6l47Gh22mHuIZx1xkO1Z51gvKeH6FZ7rL5Gss6a/8G/IRPXazfTgcilbbtR
xC/aU+XJjdvcdg9EspEKhrv9tj9PmO3s+aw9qxvJiZzU1UcQKhzFhbTJjaX1a6dqaUcknBCtGhsM
HfYBXuWWD3zW50e1NNx+qzySrHULn/JJlB2ps/vivu9do6Vdl9qmYcfn4k79DFRX97Cwws07VNEm
HPdGek7fowdhr28teQNJoNqOX2mIkvvkvRTAqGw/tpN7weOc3oOvpT/eKu/sX/G1qV2ZRYNr+U72
paxfiN9UXWaJyEII8553qu7J5llBlfZxgDutYwJw0si3gfdnNlp7BwmBN1yYSWMldvXwSDqeNXuo
0DggWnZfjxP1Zco0JyneEAlIpEYxDfU/ofbZKBvloaPLGt6NrNH7g+wlz8hrpQ/q0ZDP+VOV7bOX
DjKXZjO0JAqUKqW2h614rk3deTN0nPB285yEG11/bpmBiy8g94rdAMqwhXzjkZ4lIj957SwXSxqh
PAnq7nf29fQAFwaL+AN+/GeOKSfn4L5pL2LvNKVNS74+tPeJ+2DsJc3pSNxxCnMzDZ9D8xRY94Hg
Di/Niwh5y+43uKA6YRPb7Za1yQ4mRv4k3JmXZvfZwncNMc4F/VQywn83WEp0Tvda3XZJYTcbDT0f
1MZ8o9x2gcO6Nn9jENllgCgR60NBcIpecMZPsQOyjqRE29iTyeG0bnQZvMnT/cnBv+4SmB4+8nte
6SffhwbmoWHDyYEVOTzQYyzPsnXWPxLBYkcueE2Ltsyey4aN0zjXXxRA6sq20ulIV15BbCX8kPMA
eZLLG9Zog4T455Q54gdLBfRky9k5ehXzV+m2bgny3BtYC4JT85WAbbsqP2n1k3WrYUE6ZBYxZVu3
8iBj3WpMGUbnqfe84VNGrCpLes5EJpS2+hLMn/uztAi/iY5FvBp65XmhS2wTh8N+JLJ6m/CF+47m
PDzpHv1AFIl33LBQBX5qTHs282c1AteTZC+CGw7nvHOTB1zCQklyuJejqLbjAwRtt3Sqj+bFvDFi
dkV7rkhFzW35Iw/tOT1MJ/9WczK3+jjY2p634p9aOrqHrz2xgWMLOzCE3FzUt3DffQQmOhy7j8rd
sCPtCy0F/UvdTu4KwmXc6nXQ7vBkuxBSNnzWwVGkjTFu2QhVW9zVCbx/DrRig8KTY7WkCQb+A4OL
6RkJNKw9wT5Mt7ti12ovA1qUz93er11CYQwBAPgBCFqCrdvYHsIDBxlHc3/GJ0F0VreL3HeTQBQb
lw5cyUE/+O0dgmaM7WPrfhYhsqjb/yc1+/9H1bgkUSX/53L8f/3P/HP0/n0tvv7AtRi3jN9VOnYS
Okz4DaTa07q71uK6+ftiRrQWghyTG1Gh3v53Ka79rokU6ZTvKuYnavg/S3H9d3TuvAjtB7KMTgv9
/6YU/7EOp4EFngZ7lby8/t261CJAmzTB0fAwJKQhk5hpApuqjzff7Yc/Kv/vK/0f25bffv0yd/zu
18eGkEzDmBseki5UT00aaxIT7bp56wF6W3YuDX7ttFJrhM6v3/HHNvq3d/xpQWFlM7ImBm4ecV5S
fCunIuCZUFneV0k1o/6b0el/2m/8X77/YI2O3n4Ict0Lp7JX7TKazQ4HjFy8/fpj/Kcdt+hAvttx
OCjEMoZ36nVSqZ51ppvmpRVyaTpNZpuTSYG5oLazqSr/rlPBL/42Cf5zv0k/NZZLUyx7Y3nDPrWM
8cAkFpaYihUw+hth/4/O629vsMyAvvtEZjQPYtspmgfDqYif/ChUKGFEJOyaW2NIm1jDkP8zPvx6
B/6kmPn2fsue/e79SgCDCXGLmtcFQU8lIi/dlrF2+slKhQ8dxvsYttwwysybsdTT7zWVFHGdKWd/
Q7f4T5/4f3N2XTuS8tz2iZAAm3Rbia7O3ZPnBk3oIRmwDQbspz+r5uiXavw1hVS3XNg47O20gsXo
ZLgPG1kwBbBp9QPQfro/xaiPwoWT3zTnK7IwCxPRsy6WOgQrLA2HYK91H33NJXR3NHHZzeVeXGqC
lR4A3izDnshgX2ND8Obi6uW+Byx/AxhICLr60OrD5YoWh8vKFJ0zBVwUQbB38qzYZDPOJMEA66Yw
gQps4vONyiFPyiB9g83G9Kkext3lmpc60EoYkk0Vthgi2A+dA8gmHvmrfMeDhORXVmClClzCerFm
VbgPXVDvYPNUN6dtXVNmV1Zg5Qq/0s5JiN3BbhBSBc9DFxvnQ+RQGFpe7qKFZGQTcPvYVS7IbAig
KKPpVBYD20BFCTfQTQUgqDPNxQ2wiWSluoUR+SuNeRa5uOqnJ+eILO0cKAEdJulxWInguWRML7dn
YY1wrdRAKF44Ju5ANQT39APYkh2oMqb12Aw5rWGaV4JnqRor/kU3CgBEoEvC/dp8xLNd8ST4IJ8B
+y+ermuJFf1TPcfe5AZJ6jtzuaeeKGo4YsdYLPD2Vc9XDshpoM4GBMrXvI7BygXNm+oj9O/dpyT3
5Bq4dmm87dCHhDakfUyYqkjgMRoGa/RbaPDae10fWQGuxqgDYDAEK5VhGOZ6Ajw80S2seTy4fl6u
Y6kJVoyrkrSaaYh9UgCtyz3TMRDLvatLs7lcwdJcsmK8ThyAaSBtlAK7QxL4VKvK3ZcxEP+3tcNA
KLqmmjixdgGRr0nvOXOYZroxOCEa8djrhDzoMWBXbQnjxNoHgCM1BZXKEXwn0bZdkMMS4EX2Ekor
RJjEvYW6TxK96Lwj4VWbNVw2/zt/IVIC4QWoyaWjxDClRQCNk10LAB9ZifT3l0lgS/6tYC61CAdf
RinYKrif7HwVwr47URnO8/BTAsZMQW9hpbL3s3H8F0ByFo1gnOZuM2GuQYyLQ/JBKWe6B6kPl0LA
n5feI1COcJuNvcGbv12eFqfh/+/mMLa1rSE3BAt7M2XQsvUL77GDKGr/q/dNgWcqIzuYpFc+y5Hn
WDHcu5XP/a8a1vDBy+Xq34+u/8CDNCiCUVw7WdpEDu6nKPNx4Rvx3eXSF7YegFX/O3rBOIB14osk
JS4aszdeNg77OK8Y0Oa9VvkXPL5NzQ3FjULwOOMEBxRLFMfV17gG7W4lwJfaaGWQuD09g8C3KuVR
1pNtaJI3Ps+TWElQSzPUyh9MktDTM0iAMB+b0lzD1gf41vbViTuTQqNUrZxbFpph41OUB5RnVeU0
zV1Tfa9i4TxnI8tX0tNS6VbuwNMnuJ5OBP8uNrmwTvLixoApJHV/XWz9hd+cxVZfCh34Mx5mBz1l
/pECGe5/FpxQfdOWCsw934Q8/8Ub0/srI/N+Zsfb2r+zj0wtwzw6+acCVYVLRcg/8I2pc/E2aqTG
lem1VMvp+1nDALSpwa7A4aCAGOA+HIDha3nuQxuTX7dtw2XGv1WEGQi5FZwqUvgIDCmsV8YdyKXR
4XKULg29tUkIPdg+zVgggC8tGzAPIEYB6pN/5cSyUgBOUWBxlQgFv8e9mVt4X9qcypURXvp1K7S9
kLd0hm5+WkaOeYG/kk9gQeTgZfC6rrFiu6jUwInUJoVSTXJ0XAIKXdfT67omsrYEhANIOkCTNx0y
HxKxDVYz7dbZyrxcSr5/BR3OJibcUw28szCuXt3vyKRuCLhRTZN/pUn9YY4daKiHhwjaN6CQrWwH
FhbQyNoOVED1ulPWY7B59c2F8TqsBOGQgacYgJRMDlWHga1UtRB2kRXcbRYUxnjOlE5O8IbjLQSy
6VDzNh2maA05ujC9Iiu0yRiNbVVnU0oQ4K8JSDB7j3b1ygnjlFrfWfojK6oHMK8pyF5T6lEB2row
3x04zUycVnCkhe57x9QmgWHj5am8NDRWlHsD9ABiU6m0D2A1CEpSsMuNf1NzBTmnDihlSH+tNGyp
26yQx4qf1bVHhlR0VeZtZeDDIbSY6zVw89LQW1EfABZVOwb3T9hw8NshBO18bDoGrGLdrqxWS02w
Ah8Xtw4IQNWA53awNT9kUKbI7yFOyd4uj8ZCE2yRRJA8RgGy2byfc2W2DKSaKIIRHDspsl6uYaEF
obWgB5VT0zjOIJjCgGSCpTXwGEmyphq9sOkJrUAnvKJ+Bv9g6Ds6UMtuoSzbJ0+8r24HDo3F65pg
hXjNjXScHg9lf5tAfeFvgjFca8JSB52G5iw9gm2VQZHAG/dQZAfg9VR6f30HnWo9Kx2K0BxekShd
GDyRBlw/5zx8VHGtNmHoV1cOshXUBQ3iDqQj3OFQ/60jLbAF1DFXdr8VxiAcsbiEQtw+7uMGsnYF
GPhTWKwArxfyUWgFMTyKoozpGr/uS4BQ5QeQbvDCTc1h5PRLH7n1Sh8tVWSFMnwV/LYjrtrjpSKd
evexqsUzaJk/C0JuYKe5clu8tNwG1mreGznwroCsaF56B5LNeMRMboCr3Ya1c5PD56QY6QvQkDuR
0euaFlgx7oIPSGAuP8AkXWP/AEI/TI6BIS9/0NqD8P183Q7xr9TM2WQGh2OusElX+ypMCqiLl2yj
JJAnl8N8IRcGVphHpHLy0kmGfUed8JA7ePRuTR+Bb5izlcm2EOuBFeuzon4LaqiC+ipAjnBIa+AJ
YOYiinaX27AwyQIr3H0xJw2kzscU4GFoHoPncOAN3Ggwn72NK5PgodFxk16ubKk1VtR7JZgV3dwo
2NP1DGy03oPUZKX3l0tfGg4r7JXMwK/WgUoH8E57Z4ZfOqSD2thZ6aql8u3AB2emgQYsmKCF84is
+41k+UvNm5fLv7+wMgVWuCdl2UQeIEApnj4hqDjlUIPsitcxzm+TuiLXzdm/cuFnEQF9ekcmsVKp
LIMHaBsBLOKPT0M4f7ncioVO+gt6PisfL9kT77FH3/uyhLpg9qHU3hc/aNZ0zU+98c7ek57m8Vn5
cTnlDrYIGl5QxgV9EE/FdVYPG+N1bJ93VZlGGSSCqAQafIYp7Y4q2az03cIIUSvexzxQRY2SU4bt
4aPWrN01U+LfODqGkFzM1MoJYameU9+etVHBmcqFvbpKaVk91VDX3VDwMAj3Q6hZJX8uD9RSJVbg
ZzGQQyPooekE67CNJ81T03CAsXz+zIryupWYWgGftCEtudMMaexVbyGUBG+RcKLnyy1YmmpWvPuD
P8hBlsgm4/To9fkTMeMduGqv1xVvhbuhwP5nRa1SV3JYHXTdHtZJ3xlMJa8r34p3Ci3ZqSQoP3am
5xoA2akCNtanKyvHwvgSa1UHayfLB5IPWPqcl9GFwxUcEHDSBBWqd0m7EhILy8dfFufZVPU8ziPj
+A52i+Pd0EBQfOxggAAClRCPyhcre5SFobYlHJ0CRw7Zoa9qhQ1dZqC43B8ySPhfHoqFdYmc+vCs
FZRPmsx45Nh3ZryRk39Hg5VRWPrx0/ezkrkOhrDjOLwS+HXzvoNi5IAdqVpJh0s/bgVxyYa5UAo/
7ncfXOiIzsnbdT1iBS5MJiWHHbuzh1PtDz8Tj3USXXdCJVbYQvWhnvUUDqCNVt5HowfwwxXpd5d/
fGlCWlEbA2hVuSwZUi97qkGC7wZ2F/vQLnLdF1Bqrpz2Vuzm/pA7nELgEvn4xXjeFpTpH6KH+Wbu
ig132HUT07eCGLNewDYTe4LgZIaL1z6xhfbBtJKdLQGj/+FhAHf5d3bG/RgNNBihznwA/eBYfKV0
gxNx/h1odv0EQOS+c3bsRX6CT8raTdtCRPjWAg6al6Ci0BAghfwIvK2/Q0ucbWA7+/PyBFgq34rl
Ce+I8KHN+j08QG5KvHHsMthtQeJHr4z9UgWn72chLZVy8byKCmIWPMe8/QnYxgOIMdctC/9B39FA
w/gu6feyIc+zX/9kPnvoo2Cl+IWM8Vf14+zvvamE7c7sDWkCJfnHEETmG4jthCvRt7Do+FZsFz0d
GXbgkH80ULaBeOJPsGe3Set88krSXzkAVojPiaJTnSCBgMMEmRYXFEhYoccS7BGQTaG3dN1EsmKc
A9mc4XUMesuUQ1Bq/AJC71doKaxs9xemkQ2uG0GzkhAaAEaXlngVOS3JDsN2nCgzrIzGUhVWeMti
jHD7P+NE4Rf30kTfq3J6gAXmp8sdtDCV/maVs6lUNZACigpIH2pBHmQF47kSep/p5cKX/t0KY5VL
4FvVSXYn0DvqyiM8LvdsMis4vKV/P1V79u9wdWp1Tpo+9f0AJC1J4F4APvJ1/36q9KxwXXgVLp4G
cL71eFcwctvBexzmdCshvBBkJ/zxefE+njmBGHZkCpmQ1wICOqxyP8K4U8B5Xpj95TYsVWJFchdM
bTJSVCKSEoqrCb+J4/xb2DW/HeizXq7j7x+/c5jzrEiGv0VfFx50mUMPhPAe4N/A8/WGNsFvMnn3
AjKD8ECAQ6V0oatSQPCqdPkH6gwihSTm2iFlaapZgT45BBmXKgxXAYuVIXiFFufHPiGfL7dyoXgb
KQd1g77gYdenkJdKcz94mCGE7zZr13cLGx4bGTdmMSQpGNTgp6HcR/5MtmMGvSVyEv6Jy4c+kCvZ
ZCFkbIRcCfGAXs51D81gvq2pfmziK3fJ7mkSngXM5EifAbci06IZA5DXorB6ECGfwSzycUF43ThY
IR/U7dzWXYCO0sOzgyTLCvoFHnwfLxe/1D2n72dtmAGEZfC5h+GVP/Y3jQZXAzhVsrtc+tIksmI+
94sAexlfwibN+zJV8Eny6B564ytzdOnnrWiH+B6MSd0CyrZ+SSf4HXYg2+Z4Qq5X/v80ku9EumtF
Oi3yPFZQfUrN7LyUjf+RCf48t9Dkb9X+ui6ywhh6WQI3AqgCJnwPAkYfcPO9Gcq1h7X3RwBOev+O
L4t1Bns+LVNJol/uCK6hE/vDi5dP5cqatFSDtVz70egGY4kJCsX/fiNAc80FZxtg/ldOXksVWFvv
Zoaf7nzSh4LCrtwQGEplhftUyOT3NSMQ2ZC3QVKlaIIRQEK9G7V/VxctpHr9q+ZQZIPckilnqhI5
xCzq8jPQ5q9C8g/QnnmC9MTKyv3+NI1sUBse+aWLPbdM4cAOwiXDsV3cz3FzP8n4qmka2bpWuHYd
snAC8bIP4y9hHt7D0Tlltfh63RhYkZzNtKlzXmFJRV9tEpGDvRfE+VaB7XpdDVYoD6QSTtUlYN0l
86d5Ni/Sr1+Uk3y6XPz7qQiypv/GmevicNgGrkhjSEidlP8FIg1Smh8uF++dOuK/mQjG0v+WX1UJ
JIUqjd8X/JOJmmcZi4fS6X8S4Ux7tws/lZGvtq2ALlJVR3DXTiAxBmna69oXW1E+Qjcya2IiUpNI
cHd7+jhOsLG43LqFzrOxaspp4w5OZiLNA1MM8NUjouNvMewrV+6zliqwVmqqoY6EV3ORat6fJC09
ATJ8llFx3SNOZOMLgB/RCAYGCaiw+j7O7VPi5bdZVF4XHja4YMSF2cx80qWBytI+YbdRl6QmTlZS
1FL3nDLv2SZAQ4w/lk3G4eiVQ3gQEsaQvFZJNMmVAV5IUDagzmt8l04wIU2rbPqNe9f7GZaTW9gw
PbrS5YfLs+j0t++FiLXZiKJ5jt3R5Smp5aeg1LA7Cnu5JbiVWGnGUg2n4Dzrp4EBedqTFtdyxrRv
o5n1rWdg5VvruV3DkSzVYeWpuYSE4TSjq2A70G2GUO44lOhm5l0FFgJd4N82MB/Gzk4EWXSo8/Ib
3bv9YWJdsbJWL8wkG2I3wmAX5prTaaAD88XtMmiURDFfwxYsFW9lIYI1IvDhKpcmbSaguKBiQjdB
1sEX4/IcWpioNqAOb7t11/KRp3EEmc8eF7JSxp+6tv0Bo+vrdsWRDaWL6sYHyF5iGtHhAxwTXorB
fEnifuUOYqmTrGiGFOJEGMtFGrXJ97aDPGABC9mVDloq/PT9LAQEfLtiRzUcnAdHfndgtH1UdTNe
OX2sEObDUFQRCToowAVb3Ee7O8nCcH95bJd+3YpeqR0gRhgKj7th2ORtcIRy3lpUndbhd5JPZIWt
gJphAEnOLq0qXTqf8sjAU2RTdTIjr6GriLxziiyEQUQWxfq5j7KIHwXsIvnWoyqIj0r4tQdHsiSb
dAqWEoFfwKQr+WOOw6batbitxzJfD211bKYsl7f5DHpf6piqCJ5JD8m0h4T44fjdHeq6/JBkXTDc
hAEckCGzGbr6MM2JBx/mgPTttzmiNHseIMlW/XTzsFa/GVxHcQ9ZD6J5DHHB4W0gNhZpWN0N7QQx
LTlDrVl6SfCazA2UmzO4ksqD1xLYAuAS2eQ3UzLCErKJeOgeoQ5cJccOLO3sFS6ShXfnisyFRCdV
JG6vHE4rkUGcXuHPsSY6eLmHJESLy1TdXbdbtPF2wQigj9dUPPWTZIYHQVJD07r6DQb7yoRZSPOh
tSOR8F8Pa7xD4moF7uYdkgCZnO9hJT9enuxL5Z++n8VpBQb02EYQLKxcNwHy2GEH0AGhCEWG5rpg
Da1UUISlq1o/7FO4ikxHA/EtnP4kfb3cgPcviKLQSgWyycdxhNBmGs8S+uuTqe6w5TV7uE/5R4jr
C6jNu1e900ahlRlEWw4gBSXoLLC2N0EtPssW5pc6UyuNWRoNKzu4JWTnacy7VA4iyHeJDrqjD3Dw
N9yPwIXvco8tVWIFhNeWnnEI5myYN8G8L5ySv3FVzL8jiNeK3eVKFpKojbobGjFlTjFgWCj7A+z0
beD01zF7IhteBydZOQoddTgpd/Ar4436Whun+91QPX3THen+XG7DwtSy4XVjIAwZFV5XmUhMvCF5
CS9v4OD8e1EbAout0oHF14x4+XG5wqVOs4IdAqvMc+ccC37cfVedmtKyLK9cM22sHY+mrDI5ljWi
B1jZKC/Eyjm5120mbKDd5IKMH5S48YIOPLst4ra+G+re/Xxdx1hB3ldQcs8gCpsGLaTuoVvrfsch
V6+E9VK3W2EdzY0wTY/NXA1PsaNq4wrv6dBsuvzvp8F7Z8UPrJj2CYM07unIFzcxzA34I7ZB30kJ
a/ChWXvMW2qBHdLSm9WMw3HqwMLyrQCh4M00Cm7Hl5uwULyNqgt80lZFVePcF0ajc6yT1tu62TQF
KziPBYwuxGL+XYVAhoZENYvbFIitoT65sel4m0Ut3NqmvnM+5n3z6MTR6B/CAevJbRxqqW8LByLQ
K3NgISnaeKIpgkpl20j8ge7Mfe56884MSfWRxoV/uNyLS1VYjewryPLT1mtSrFmP0Wju4HmfFmrt
fnVhkGwQUT7jlefkrJomlUNvSFaUN4zzK88iNoZoqsMyHmvSpLTry1RTIz92FR1vighuASvTbKmD
Tt/P9iI0mUGAbt0GG4W2AhwkvslgYim0+XR5AJZ66PT9rHzJ2zzPkhI9RIvpPh5gWIdY9J+vKt2G
bsqIYP9eYWc/aQGnIKepcAvdFC1nK/Nn4fdtfGboEoMDIZa9jMiqua/nPsY12yyGtQf1pQqs/jeu
kiDz+21KiFdiIwtHLopLQjom1+08qDUAsDxAhPmooM/Lr/1Q38BAG37uzq/rRsBaJdjQ6CFRsDXn
su0hyUj+mAFGStcVbi0SuTAeDDWiJh1demB+fevDLely0QsrBBRm/5mXDVyI8wkaR6mZAI2GHEfa
Fv5LWOQPMF64bu5Ta4UYCiZzD0TMNIEMLmQz4PcEEEJ7ZeRaPZ9MtR4nWMCkFYEB6jEJaGCOxVBR
vYO9RBf9udxRCxPUxtZBMCmDiUSOEAsdaNrNbQL7+tpxk253uYLTTH9nrT5pj51niMYpezEmZZP6
TL0yaNCrwX3NvWx/ufi/L//vlW+NAuRRhtiVaEBwkq11khuvHZ8FhUpn0W1FByG7gD5okv1xO3gX
lms3GgvNsnF2bRXHTg0s5b43kKUk9QAbLe3wDy0sP1eS01IV1uLGytZTrt+ztFQZP3h9yVLekCAd
yiC+bnBsaB03TuNmTcvS0bBfnWB3vgO0r87MyuX/UhNO4Xm2PCgNbSel8ePY9MMCEEx0/r2MAvlk
WNKNK2lkqZLT97NKII2UZVDEYamR0U94DBy7AkZXlV7ZSS1EiA2voyM8SQJQSkGM7qB1KgUpPkZq
WEMyLJyIbHhd6fdtW2SnISBVBu4BF7e6GL5WE+n2rIZcaNY2dGVGnbr9nVixwXYdfEdmI9EUT3oP
VQklVQXj0hOEhm8g9LN2mFzqMSvkk9BEOuix5femwdOwnwL2dROHvuiPl4N+acStmI/HKePYPqMd
Rah3HlxUnnruy62BEMF1o26D7XRY4q5+Eg6kZ/O5u61cz330fR6sMTb+5r93xsKzojukxJ/DUGFa
geXQgE8q3ACqJNB+BFHFC0aI7/Ku3+H93a3TSmYxeFVVXEAgPwD7jbOcb5uIOq9RPsd4LNJABg77
qEgc9pV3vjcdJnjkia2CE+8v0lB6N/JquIVzJfyGMzVtEpMUJcRsm5Kaj4UHqtKLzAqjnwoXgNjH
iheO2ZHGKfoH0hGZbImfdePKtmJhAP8eWs5C1s2SKPe5qPf9TGC4oNk8xH96CtOfm3IC52tlEP92
5n87OfzPKQuchkKSlkKmIn7z2RT8hrKIulVZlrx2/fiVTNU3xeVjeDIFnYtR3Yh2qF9rQNn38ER0
NzMcoDceU+OWEfpCElgfVUm9xm5b6oZTTjjrhsCEwj+x+/d5hve4MamT+ymsGjj5utWXq0LFszJw
4VRkhAFJnQ5V8LnP3B3C8KV29HWRaAsH4kyvGyec6pSYnm+YT4/CDF8TsXaGXMiOf5X/z3oIqkRN
bnpYw5Vly3zQqLQc9okGJAXWxsIxtxGo6/GxT5zqStCIDZb0RBKEsAOucbnthHtaT+yQiwYy0MAW
wPOTrCyNC7n4L9rgrGUFbjg9IslJkDcvIZnqIA/7+pa37SGc+rXX36UZZqVieNmVqpaqTkOmyg+A
7tOnuMjnH3PlOTeXZ9hCQ2y0IrAcuRpDqPPkJd4/DiqA4PZUgdBQNib2t/G4+kS1dKdhIxfzAvdK
mWR16jZ/svgrYNz7wZA/vCK7WfJj7cV7YJQeB7l2wbfwtGQjGJ2Ze7gyaevUtM5N4RU7aAVB/9vd
GjFABbvZ+0wc5vjK0bJRjRHJ6tiwKNlBuCcajgnrg0MXJ4BKhPnI3JWZtzAn3NP3s5kXoOywhIrM
bu4Uv5+7EhZgqmufGU4AK/vKhR2Ae/p+VgXU3kRZajySRVEwHGCsA+1tx1271Fgq3ToajSUudImC
V0KoSXyQJWzeKpb/uTydlwq3DqVuyD3GIpbtvLG8dTNYh3bhSscvFW0F40lRtQe7CK7shoLSdTLe
Fenlv14aU2tHpKF0WPZQwd3VpX8ni+EmEc+yumq1hkj0v6MJnKeLl3QojfJqErfgT1YHuGe+5qw6
XPP3oa3mlwURNG2Jk+xmBTHkuOX9hjhusGdO8Xa5hoXUEdrqfVAIllkAmR7YA8q3kz0a+JOPkHx4
kTM5ZE74NI/FuAHL6K3ha/P0/cwY2ujGPIxyZ/QVzDe0zw5jl823nkB27EnubfFQFK9k4PezVGjD
HB0944mrkSWUSMmdJPQhG7P7iUz7gBCw2eG0wnqzadV1Sp6hjXmcK1eonnTJDrcdznRoT8waaGHG
Znd5sN6Pk9AGPBaAEgtG2wRP3eF9PgYHHYhv1xVtRbcuYI/c5NhxsUGB6a/gzWBY8Hq58KVxsOJ7
BIPDdHkHW2Iefc6maOuMX+P+e4O7FNL6r6NWsKNcg8ssdZIV8QZqWv048BJ3o7m7Gwqt/mSyTdZw
ge8nlNAGPSaAo9OoDpJdTDvjbwavEAen8/6oMTPOysF9oQk2sFGFbdZGgiTgxJvNXL94MIW5PBIL
mM3QhjXS0HgQksuL1NMOGe+aumrIjyicAQMBQkLeFjoA6tiB1DqkiM3sJi/TIGF1HIE4PPwozCRp
OmDnLFfeQpaaekoRZwvi7AgP6jXwYobi7ZAf67FtykMVMVg6Xm7xUgXWog5LwCGMvSLaqcQ4wW1c
t3o+QOUdLPrLFby/Ew9tHKEcamXGjKu96iDYWWewEcqaxzqTb4ELTxCxRjFdSJqxtbhjyxgQThrU
w+GnPANoUFd5u+mVc9PQaAU4v1SJlQZ4NNI+G1DJqKZ6A6/IR9+UR228L4nXr6yaS3VY2YAWCuox
CmSFyjeHtjXPsHX/GoXBGy57fl4ek6VBt3JAV8ex65Js2I9+0cC43IHizkzdw1Wl24DCPNa1Sx0C
sRoQiDddLfNHFpHh8+XSFxKMLdlHcRVIvFAM+wFuzXD/yYA6GxJvW8R0jaa10D02orCUk9fh7XzY
Z1Bl+MRLCcWx0DXRyp7rdFPzzuWCjSU0QTGJQY0QgpaYoKqHer4bPPhlfNNyetPm8ZciWiM3LjXF
Cm/Q04khMcyVysRrDoHbtlvcP6/pJy7Eti3PRyafGAaby73o8n3gBY+UAAqe9OKP8sCnq/Tvy2O+
VI8V22oSELSLdL/PPPZahvlzExV3jIsn2usPJ8LSSvpfqscK76BWoUMERmby4CWEJ248Eb+yyak3
UZvtdLkGXloaFSvEHcMbkTECHSxwrXYJ+IZbJPk1TbilCLGi24Aak5Wj7PcR93+WjL5AiuNPx/OV
XePCz9u4+aIpmq7jVO2DpIg2jk/BLTBZt7881AvZz4bNM9jighOG41mXKVXstVQaOrGqKZuDDn0m
D1RymF1frmxhvG3IYDaSjHoVmgJDiV9wF3jAfebX0Q9y3D7ERz6vMTGWGnX6fraK8yKLBtiSq73T
4LZLBNPjzGe1rYv4BsatK41ZqsQKdTinBkVsfLmP4UMMx3G4vzlSjJt48J/7Jlt5IF2YXDaCMIEW
xdAEgdyPtRoPTQHnt9KJ2H2uvem6KLRhhLqBN72Rk9x7uAvYgILwy9DqvsmLpykcf3qiW1PvWxp+
K9xN0VDT4Tp5nyRMbGqH3za1W4HFlD9FA/vTinHlAL80NFa8t5GOhijO+L6sx2LDaZBvKsPbjQxH
uZGzuxI7S5FpBX5GKZNeFaKaQcAjNK89vNNUamWnaLmm/k/DI7RxhMrTJlMyx80JUMNRjddYTQ51
3sE/zO/upwms9tqZvwR0PoJu/ZiUVBwg0Co3nggOQzC7180PG3OYEVSlgAvfF2L4E5K4hNwe/5AL
74FDwjAU16kOhDbmEE8qeLjQSXKgDvypR+dXx9qPlxPPwhbA1vOrPd/LaiKigwhVs6ViajfJFGQ3
Wd+ou9Hk6jMw4X5aN1lxuFzjwtywIYceAxbTQGXvYLKZBdve84buLvRYG68khqUKTt/Pc1wfK5xV
eHKIi3jf9WLD3Cs3lIG1/ENqTwzaR9Gj76emHHZJ1O+u6xYrBcC8psyKSKBbTpJkcQ7yUSNUtDJT
F5KljTeEPBBoIrqjuxl8gKCt71vJn90wWonIpS634t0NAEMiDWwRoR9ymAO4eLfly+V+WchYNgqw
5Z6omOoivCm01VcmGN4FjWeAUPbELYWgyIfr6jml5rNZUzo1pzFc5w8Nd+CWTpVu33wF7stN3pip
eBiws1g93P9/qnpn623jtiLtZ+1YCbYv+nlq563HSubzfReAmtRvJAs8zIJCgPy2LaQP32i4GBqN
XbrLaeYDSTYIuGp0jIdFc+BeXsHrl5kaxlpFpp3sByEToJk4RFdDvdEyn+QEVkZJvLukgF/V49hn
kxceZ+g+wCFzDibOPlHQc7qPndfKeTP6cE+CXpELXVJSNa7g29EbxMwP2nAvyndajBMs62jSYSOf
lZ0DM8q4uiU1gXFmW/BPAZz2YM1q5DfZGfoHdgVgeEdGONEdFLqbDEavYWA2STt73S3kyIpbPoXu
g26TAVRUXc44VDVJ4/RpG2S0/D7FHndu27aiOcwgO1neAn4YplNLWarcQj75vcYzWl0Ce2/iooZp
RUOgWNtFGm7ASQ0T0Wqe8kPgGAqv2fLIisR8LUAE+NJ6Ejbb+YGF7bGLZXCawgmBles0z7ssI80W
npzxJlbuloV0T/ykPEL4akzjtvcPgKXuah785lLfF+DYbL1ofiCTOAQdKAfZOKV6ZKnwE7FzRwkH
3Dja9m6FtzjNXovQ30rx2+/vqm4Sm27utxTiyfCAu4MyLFwRDoko0l6w21m/Qtlm23pwBp3vmg4r
GhSpi3pTKghaTh1WBgXp7vo7NQyeoG6/Vb3a9P3PHDm9kSc/0eFJUvMzVL97r/oNO4efxPkJ2tSD
Ef7jHPMNr9utntzDwNBXEA5TwCTx7+P4Gye2cH6d/A9Sy1voKW2kLI+ljx7jchPqT33Cd4Xp7+Px
85QXj+jzB5BGjsHc/JR1D5PmHkuz1OUmKM0z2Ctic4LNbwcANmbWla/A+ULhKwu7mzkBEXl2xv7R
Gwa6jUnWPRZ+nqUAYBO2CWsmj5QHRO8wN8FhzmFW6uCSTw46Qcf3fKeNSB7Rte5mwqqCNuBdsuvo
L6L9Y9/OH6pKwcF2Cm4bye4zTbdRRR7Hgh1cHT/42fhNjvmnqhjfSBgwSGbzHTh3NRitE2itTvHF
1/lHNfTPgcGUE4JsYjxC7VtW/OxM8MNrnS80oT97kzywqNx2erpT7rwrHP/TREJoPzdwHnYLdx+J
4msMwRxQone1Pzyyssa8aMZfzlT1Gziv7Wkpdpn60MTwkYbWLmxQ3TEAt12TG7eEs2/ifSAl2VEu
4Svd8VdiIGSbzA+B/8ULowO8HPZzFdy3foSHGpp8Gif2kLjsNYclia7mexbF+4CPcNkQO6epcaF/
JCF8yj3vkRUNh8J2/9hDfqiAD3JeuMfOrW4gaLEvFcyBvTmFWsldXrQbUXl3Ih+eQBTKd13Z7VWR
H2GkuC3r8tv/cfZly5HjWJa/0pbvrAYBkiDaOuuBpLt80S6FpIgXWihCwRUgSJAEwN+ZT5kfm+M1
1dOVMZUVY2OVDxVyyeVyx3LvuWfBdsu2vryrKv9aElMgRy/fws/Ci/tudfsg4Rn4dEivxoTS5TUo
bwr/vxXiVuOptbVIRb6LBkS9IlecdHoHDvP9YoL9kujbCkuq0WqH0J+dRVBFaERbTEt/VzXTYek/
ePKNsu4FMqkr1aQQ56Aq6+ITLU2eTNErbWp0jHXG5FGL5omm9Eg00m4qtC0IRbii0dQW0PpdU0b2
HfKEsrHBZ5pOtr82FvHgC03ffdju03W4Zws0e3pl77DKBoiVvlOtb7dLloZbT1Worr1o9hMCChB6
rOzlxHhGENe9stuhKumTdCBr1B4yPqg7US5TUe0iwu9xG8ETxsYsG1is98lCygOvkSQqEmg1tJEI
I+g3LAqECKM3LVyyNggvhr/cEkTR560r1RMi44TO1Oy2crcsVD0vLeY5Gag0/H6mafTUOidSJOyq
5UmFjS/GesDH302IU24gs/bl99hPU65gN5IgqFwsw9MqfXAfhQt8k5txAH+6DULsa0kM1PF12vGr
JmL1ayQRJ5LTWAwILah7jvzuGG/Oi7DIOs0gSoCPeNNGXEJRr8s5S9m8PEfrql6kqOBxG0Y4UosN
dmpDttZa7hJDmh7RFNM2nyeA/PclrHHZzpfgE53iIem/phg6v6UcKNYwTew2iubghrohykvbo0RZ
R1epvXHLFOxkKECYibewu5JBPH9lAbi83EfNZ9j40ioH3XZ4G1S9XFT/UV6vm7oubZPmXkp1rCme
saCuJ+rI+nGJC1nC4fSYtH4V11qWYfeRBLFZHsNWRk+uEiBg0D7oWTbrQH81rnZfy5Kql7SbCY4J
HR0d5pI3MPTzbqdx63/4Xq9hMRotbqBpe+ukCM4zRwjgbjZjjC22BmIpepNCgQkuFjtF4RDvy3lR
077tZ4GzfKEvDU3bz1tZD9g2PS7Mp9mY4TjzsHmatph8qyoYUCDxqXbsepVi/FFJw8gOkVDLZyjB
3Ecj26kobdUVW6/YcQqS6LZrHP3O6BppfI5sOFQh8bcNPsUvHfg6sI2bp9sVOaLfSmLn6H5Tvbgy
uJjuZZSMj/DsUE9ejuMhWsSEPRglqcrnIQGGVrqJHMrBpcetrsJsjWT62uCpsEv5hLohMtsnA15D
e0ppwo9jOzYFcnG+TGFkEFXvWJM8DmJqPl8i1mhGgDt+mwO67M0iDD3OBnkOdwuchl3Rr7iIRx8N
2F+RULiYfNTfJW4wuwApZg+1je2bTEP3KTKEPw9zKE9A2ON9o5S90nPd7OHATQ8i5v4WB+b6NVmD
ySCKwrZFN8/pIarwmrwHf+0SiJwLkQYPsYckwCctCL0c7yLOjyDwOa659dPkQtUWQ+vjFaMWeKlc
b/WKhHi+Rd0PS0J5H7fGwxt9rc/KWv7GWSXzoK7DHDRLlts4VPgtI24wdFh1irTQjsEt6yPe4NZc
57Aj53DisOM4TbdNGoUu39SEo9e7nulHuIS4IId6bnxf3JoSlqF2TN8mIaJXRNuT+mZEWHEFgS6y
3d4VfKmbAiGIIc9TUoXrsXMNjXdOocApM7chWOTgoG32uw0qrSDbVqfvY/B/TRY67ozPkxhOYXvY
pGOaWXekqjKua1v+6LFQbZCRfuvHCr6TfFmXnZcakN+xj+y8TDtN4cYiewv2kahxQNw3sByTeZd0
AnHnNWLpE2fllCPoLjBrPuqgXrIoiilFwavYY9O29EvPqqcYLkH5XI1BiYZuLJ+Qa7WuWczKBGef
5fLZOVopFIBpVY3HqgRDd0vqGAVMGTThjsd+DnKCErs/M8UmXSw4BR/VVJXNtW27OBduc9Neeqd9
johhEnxFwbP4GyIrQa9EGnOKGPuxVtF1yq1YPpYFqYlPtgsgPrKhmcVJURtOSEefYaG85SuVojk3
/dLxhyFCaO+Q6WFezLVdqb/BGZP6PW3asN/ZRgbiNC42DgqkSzLyaMfawskMb/ZnDaguRY1IV4Ko
tZl9QnBAu+ZVxyzQ8162Xyt3IQtaTlNxFclRDVkDz6wtI4qqV9KhtChcXSJbWvZuiwsToWCUBIU8
6JmqEbcCnnW+UKWOt5t2Qt7W/dpGbtlFHqHYuxSL0eE9d5XbdTL1HAH1bOoOqoTHb+EH1XxAgrW0
By3DdnzFZ+PhHYM8ySVnTU2WvMSGX3MyWhipVcSgwApBDQSPFsGTHWaIa1LuIfflJod0eWDniM5p
f1AQXS0F4tm26BbZjvy9NwqHj/ZtPeyUTgKZrRoy9L216xqDL9J189eRGqJJVlkWCoTlxEn/rZlG
OBshTUV69QRF9uBvoBkzaT7SIYiQDFiH4thAqT09dxtC0fOL96h6X0I1Tseqo9st5EYVkKuo7J5J
2uj6UWjIPu6JVRuC3crFxXNUGKze8FSNU8u+dyD31Oc2GZm/0olcgwNhzvpPbcQi+hkU5Uh8D21X
3obDGpzAMdq+iT6EmYCFdLgiUQnSFEK67Qkxfut2gKcoe+sBkGGEjaiv5EFx12+3VaPH5dCUYA7d
U0I28dJW3oTxJSuU03zgYeeSrCXCdJmQiVlPISIXB5ziOkEjiWlSJG7V0OA0yQPtSYpqHUsK5e0A
Xu/G4RJw3Q5+o0+1I5PJoT+Jtp3C5ZliI+G3ruemM6IscEWWdQ7lFwy920Dq8EQuTjkH3bbav9S1
aHVeKTgYtFnnJ82v+lZH+mh6aeZiXZIUBWKfMl5vCI1BRuy3GKfUG08dTgc0D2ApUjYm7gySKYdL
4dxvwc43MnquYLnPAIx7MENKnEAcrW5FXF7hDV5e4P4Z454C5NE3YPp0G2avFnYr9tkjK3wq0bnP
3Kks3LQF/dYmZbN1WYsnwgayy8riF6QaTuhwEefcdY8tWUyIbF99OdaWYJzJso8FLeevJJhp67LZ
RmN3ts5UdZ85RAOLAywRgGs5WAdVtzHOzP5RVItNbmzEnHkwPdb1cZ03K64WCavhYrS09NcM0aL3
cBmtzPOgdQmQ2WNoyeCZgQv4W91EMjlv65CSW0ACU7lXUUDH01gtUZ+ijepn22bWsRSru6ma/i5k
0HAfHQh5081gk7mBAhqZl6hkhc9GO4nwGDJh5rvYjIH6ShuX9tdJzwxQB1XLvv6u7TQN1wsm5j2Y
277aXsogbOeHvpNxfQtRWMuOsFZJ+ptloshA3nUL6RPoDAJWfmzIcHHoN6Z1eV8RztygPEjDqD3V
7ewvy0QyWmUgk69kZzRsMLJ19oo+qUCkJ0YlG48YEK70hugG0cr5FAYdbl9Q2W0xSg6TKqRf2A+0
jBInIkIiZ51JaJgZztWG9t86Kgf7EOkUqZxV2vThUwxomvzAlqnpMQ4i9GfzhJPhvUpBGW8z3g1d
876COxvgcmNj52xuRh5NxzBYyfYOX+J6Ppa6numd2qwJr5Bx6+75MKujAcK8XqN8S+ovbB2S8pVM
MZtfifNgryIjPFjwpltWbcA69KZhJZrVSbhNJBuVCuRdyufNfQ+QTsjARwgVxKxFKVQT9zm31ZKc
m1JR/95NXFenmaUQDwB8gytqVuGz6vaqb6r0I56XMnxGd1O6/YoyaL0nYZAGz8TQtDyNsm+nG9HE
3VbwtSbqoYdOHvU96FzI9chMAjlAetNuCyc2g2VnvxWDJZuL89QI6AVcWAbkOJeGyB6DKZIiYT3F
Dbui00XAG+pBBsgqOlSxTdTBgVwaFUldB12hSKrL9z7RFj0oc0SO6CHHmooMMQ9OgyiXzEkHJlCr
w3McNtF6FyoC3+9N16l4dprCTioNu3p+DtiQYtlxEoCL1iR1C+PZmG0AtDputrPuhyFwQF3iqccY
pepafEMcmelmbia8lgv5r6tuRqTt6mcUDbTSWdRyI07wQWtnTKfV5SSoJuBUSY4gxITtJlJSnSOL
Yule2w6zcXmtlnLyIiMpFt6LxkZjL1M7eQawheBOYDnv2UBe4ZHke1ZUM4+BHPFk7aGOIEQDcArW
Sa5XncNu+ByTya57yrs+zHHLGncKhmpudzFQ/muBUsbOGQuVXE9pb9NmyGUiMU+zYCHNBUvDcDkE
xm/xGaM3Hn8iTOiFZEtfhusjbGvbWebWwDnkOgrGSy4eJoyJf+0sqiCby7JvMaFjHqHmV7i5ceGo
GQOAu5EmJbupWSXsfYgM9xZEjdjUPYgODAeqyValu2ov2hqnO/Q/1fyllL2Z230sVdOqrIQ1DZrQ
dJAqHrK+br1CFrtJujRL5siOJI9MEpgwkxvgXPTs3RLy13KTLD3hdpfkFrk5Zt7LIV46fCYUHKsn
zgin70uwoIDMIj8R9V2sddqqvG3Ry5ZZLB3sMXIFq9v46wRiRmSzkgUMGBVeRtTVGQR1S3/kG6mb
78hSvTDi6zmNY5X1BnUApq+sVdu+Drc43COEtmkfbJCKHsFyySRIzszq5xe0v9tyC4UNC4tQuFgc
Qwhw3Y8GUi55R1sxJHBO6Uzk3pQOSj3tsXf77cwAzM6oCdN4+pGU0ETCsm7GPj3UitvwZmiDlLy4
IRD8pYs7cYyGRSF4Tlr+uUYnvn7tJtXwonVDDHGNm7YW1TQvAZ2Wy9ohfW1aHAAHrODXxMKd+CW1
2KpvqQZltC8CIMAz0jdEv9oHcDm74WVbYRWbzdAfyFyUrKe3HuguGVDlwe56n7auqR4rCUD1PDue
yKOTpB6B3yYSnUxEZUU/JbbyOspE58sozpzpeytQkuiuvJoo0yk0P61ZwnxbNT6CAgpHF5y1itsx
96u+XA5hQ2v2KU7SoW+uoCcqoypb46YfC9fKLjnG01yz3Vhvwk7FCMBbVhmD4Bwu6C2twLHVw2D2
nvBE7RV62W8wnwxOOBLa8puSXV3vttGXLs0Un1T/IhIeyqMfxvJ6qCi6Ljz0OFGPMSU6G6DLD77v
+2xCfn0GCXG1AE0kcqK7qUKPdBq1Q9AzQA2KEe28zNY8UAYksT57LViD6El8gOXJpGJqeY4YIm72
yN5w9XuDX0/gQk+XpXy0NQISMUy27XiCQEn7A9wX2SemIDC9ieKhr74sI9HyZWJpu+2dIN1SVCLi
5EgowFWE8dZhc9uYaYTpNmmH+mbiYUnvICkLoYslAw49JDdtLfQTWbfUUcV2WL4xPbqSkuQtJi2C
U6uE+OWWdJEL3oZwXscmdxzg5g8b6t4jj2fto/qK2zWu35xdx+26q4duLkKnwcTIZNIsjcmrprPR
CdvCJrsRAtY+XwfucLEOZdgUI3JGoi+ODnLJ7TAhrQKHMuTxWY1DvH5etzFdXko43KQfw1zbDk+L
aoG8B0yrwediQPflgQ4jZxvMiAuDW7RuCm6gmjEAgfU0aPmWbgOr70pM6MUnrgZXNshyiDF+KJyd
cX4eYGe0yKuhrxEz5XW12YeWESoeoAvbhgMGSZx/TmtRyWYXJGNXnu0WJEO963xl5boL4IefXM8W
Wop0j8PGb1NO4l5Ox7aFpi7ziEN88mmMQIZM2WThn4J2NXZfldDFPdh0Ud1nCoMrkZdN3Xd3IxJr
00/AKysso9huKWrREr2Ve0jaOZietGFM/YiVQd6JC6ue5KD4S9NmKJtK9X0DCS25Vhtv6Y+p3xaI
lAmib16izi3DtadWhp/WNenIadOzmw96AJcS61tHoz6j44TDOOvJUr3QrVRmp0qC5M8FkAe9j9AM
DjwDvsL4GTJer/eWwTlyXw+ItRqzYE2VOmK6k6BWiFeMpHgW9WXXHFszJ/7buoomMdnAjQufA1MN
y6GOLAfdAL19gqWs6qo8+EjxFndbAF+1T7B1EQoYdxx1p6FmbgX+hJ31SaSklzoPREIqdcTAQpbA
r72YT2XDOMvYFkOeWJeAnR9iMmhU92MqSwZEIaa8QdZw1LWK7gx4nia+7Rdihb3xosKAb29qeANG
+5g3vXsNpIfIMavDmQ3LHtXVigt52JKw+1LXpm8xE18r1t20vqyqOy9DYz1AbThJIBSrQ0HLMY4a
hE92YtqqHkMVlAxg8wC4HTQA9lq30MGjllrSu16I1vIjRnZ6SPKNtXwyRbWKhfgMwF66tDvLoyV9
hnJSSlyzU7R0LzrA1OQexcE0PrRTW6Yf4ZyI9SnuGhZ/qsNYkWftly58TMlMAwe7SZh/vMNPsXQO
ikOJCw4BpthlrCBxMqdnq1dXYT93aXIdRlszPhC9wKunx2Fld31v+hHNIyElyTulF3P2TerbG04B
dT+Usbbu1S+6boE1mQhw2iJToFdmhtJIxoSvz1sPomd+IWPE13UdbeR7Gl64Z4cavF8OMLH0EwDk
PsBMKaWLPoysiaM9RQiYfRfGRu1+VqKMzmPZrQCYNTOxXY+AxSvRHHxC4jKb4TIfohcAADblkzaV
y6feQwqBxYHZ1Qkgb7TceBj8q+pOgTbWXcOKfklfximENVjkpB924zLPdgc/JKV2qvPkGtgreWxx
VvSZmDBkKpowcF9kMKN1dRbtJPrihH6UwVY9MaB7CCPwEriUaB6DKpIrWgpKLeZoKmQZxZxSnasm
XjElE6OHP9USdVcW63zEnAVk5BNKO9afPU07c8IhzHA2JiWdi8RbDDId1QE6vL6K46K7VHv3E8WZ
cyvQx4p7LUlTriioYO9a3W1xxSd5DQ+SxCOmQBO/kRxhBknwidrKvese6yzJ6xnX0G0Qk7TPU5QB
Q4FZjC2zgDcaORSXdYpDHJb+1+lQb+xy+KQosZeWAO5OYJSaE4G/EaEhKvm+9qIiD6jdo3rfY3j0
KnqI6u4qQF3DPsaYwxZAihXmipNXUQZfekpnWBljloCzfqtkeF8C53A3Sqk5Oqp6a7jKAIigmTEe
hM7IC7s+VyHTl5Se4V5UAq8pMi23t+3GVXpg4OQ2t5hg8y5fFV7O1cZMaa66lo/xdZfg78mYRZH3
WKsw8FkpN0MOGOpqxCQ1RvGs6q1900FU9jfdWIavU88T9G+tCcaspeVC78JhJv31ONWRuh8I4+0V
FGgTYF8JXPS2FDUr88k0g/7ewf0YnZGDicBhGJsOSopxDPwNcC3dX/G5ipP7wKHUyOORW0xRGFpQ
XQwxXKFzEOgk9JslC3EId3HyFGlOPgNOlC0qPJ2UWW9RLhdLAEpftnYdwRW7bqLNIZH3T1E6jEO+
cbZ1eWlQH2Ueq5QcvSjjV8D0MJeoowA1PMrvMNjHXYLijIzh+qa4QX1Yaww2eJYYX+MmNrKN6dUy
uME+dXCEqbKm72FNGY1otvY1RC/8IVZpHVzBGxL7tXEtEpO3hjXv2+ac3qFNK0kWQyhFDqqf9fYN
x1Zb5kmEv3iHyk6sZxiEhXRXdQgAvCkHg68HfpSfEz+bblfG2Dc9kYBhQXEgGLvyIMBctDbIfSao
H8UO14bjBexvF5TV4xzd4FPr6lziZv4e9SEcdzGnRHZ6m8QdzeFJ51WO460ErUqirs8p5VN78iJe
+A9nR3pekprjXlENIADQPnzykK44DYsxsrQuUuAL6zl2iasKM6Dw3Q2+ic4R3OaBmnXDttzAjRpJ
IQsjyQAMnnZjmvdqkxYvGC3pkYd94jKO8tw84+KhbVFPSR/d6Qkzj7wXYLmSTOIHCMB5w543M0U8
l1Ta6hAPAXlP+8F8xl3Awn3UYy6cw5Bw6XZsrvR5ceAYFMMcuD4HFiHuMKyTQWbDrf1YNB9k1tUa
k15ssuY7okasLHhiYBWWzyg7CbT7KCWuagHj+8dhNQQju4CP5JFJyI3AW4lHzPfDiSAIrLdwl7he
aOIJWEY4/nbRVq59weY5jIppnOYvc1127Z4xnIpXPAno99ohHAbjZ2uS9mqZ0VvmMBMQ/XmCFzMU
xRY0paKqloDupLUbGjS0emcoZdfhGFaBf59UhDLA+7HFhBpj1voOZ3xfnYawxtVmQyp5ETAMmbIk
df2M9cKVuwtsA6cyGXSYySHLbL0REwwCZTHV7bR9qXkHHT7cCT6SyoEOkI0g5co8BBlz/roA/Esv
HjaIBHFIdwDXe1kxHYPdeDU9r50gyanstgH4zyaDfGoNX4G6pyx5Ao8bmNqAjGGF4Jgx3bT7HDjc
S1mAGtL4rEoaU147bUb94kZwvdMMQL+wu1DGaC2zKU22JkDTDHilzWJcxvOWATA2UmXgrSzgWFuy
DKPYKRcl9WcTLx6cSiQ3wE/5yncr0NNiqjBcKxErw9cgLCZWg5L0C4bc3yLa/hln6idecYI6Tg7K
9Lt5Xx1A+DyIPX0hO5rk0Y5eoebLogxc3auuWPPyTM/pAQ3fLvqmc6xweMb9guz2J1y6nw2r4p6t
zhi8jLJ6I+mUDfV5xQjqX9PQ/ozb+nN86ACrdlE2nO9D7LNdglkp0m2GBuNJ5HJldZCYV4xpw2Ma
jssOVQOaEgUauoXbypBxTNIPcwciLIzZfv2aLjS+f/bG/8RNhMUpwv88SKLoiqnZ93Ma1fcDLgh0
tBQlfGbFuMUHuBrCBm6dK77kgHxrkQMkG34VAf9nRMCfqMuV22bMxie+H3Aa90VT4xLnJXgKuI+j
A4aiSXr815/Bn33AP7EZp9F4EzGW7LeqHvkTHGBaWYQSMO6ha4bJ/kLC9SekyZ/dBQFCjkJaGu+T
tKLFDKus3djo5v/vj/g5pVRP8WpgphLvVy6B6IYv6VjJjGv/Cz3gn7xJPzsLziMsJXRVQtqKbKQM
5K5jKdpbeCX9ykrgz96eyzr4B0LmDF4wpnRJvE+jcQd6MGgBYNz/Ypv92ZP/dJSUbm3gAteAVQUg
NUuntcxwpK+/OCH+7NkvX/+Hl047zTByxntDN5lkfBbIn92GXxBV/0QrwNgfnzyZQmkhCMGyqbmg
341qLnd94uEeFKJcAItvgZ7gAHVgrG//9Yb4s7/np/1fp5Xl8I6K90jRjl+jcTK3bZj8Kk/3b1Yr
/+R4+dlgjbeeJauvor1MBS4ZI5S3qCHwvw+PCu4lGpTAV1QUquSq0e1zuzXPmPaW1adpaMrxCfdr
vZt8/92trNbQ+vJt/ntsw79/c/9RfQz3//t1mL/+J/79bdB+aqp6/umff30eJP77z8vP/J/v+eNP
/PXqY7j9Kj/Mz9/0h5/B8/799xZf569/+MdOzc3sH5aPyT9+mKWf//b8eIWX7/x/ffDfPv72LM9e
f/z+2zcgt/Pl2SqMyn/7+0PH77//FjIcbP/+j8//9wcvf8Dvvz0szVQBUZv/5/8Y/q8f+/hq5t9/
S8lfKAWzJQlDkjKRXq5C+3F5JBF/oTArimKRsjQFygmFuRpQYv/+W8TwEOTYAj/zXw+ZYbk8xMRf
QrT0jEN1EKeUYCX818v7wwf03x/Yv6lF3oNdNpvff/vjyQQPBs5STnBOJ2kaUpS+f9woVRP2pE+r
8QDqBL/GCEjAssKVec3bX+VvhSC+4Nn+e/Fefhtk/iHYIxycHHhh/rQtPSICtU6i+mAmsGlA69m2
XVP2wRXaOXpg2gD4R90d3DoA+oeOTfao2QbDKyDEp8uQ4Fn4Ub31mgZ3cHdq+a4t53I3t2N4nHtq
WbYmy3zTtt30Q1YtesmhsiSvUOGiV9O9A3ESkT6vUChBforIq7XKpRunK+nYy5h6UBds0kRv7Wa6
r3BlBiAWj+n8sAAXHyGMEcEJBBOF8djQp/AxX4PyTskwvHBnXQ1wlh6021Lwx/pbDrwHY5oZRFMN
8t4H5FHVlbG12hP0K0fqhDsi8xz0wQReXLvN8ORB1gDRREM3hLxy8zqtMyjtvi93go5AOiLlMIvm
U9c/b1XXvIJZAAEnEHVXFxsV88OI6eijLxXZYwqtn8CzTgu1pGORikEeg6oD6MfamrgDU5upc6Ao
/qkRQ/WBs3IAVWryGGB3KXkkWxipLJUqbYp2Wbev8zKqk3I0fhFTbAv8hen32bH1mcwuRpa4EHdr
NIXPqcc00BjeoR6Gae9Nrzk/IByo2bWttMcKuMMJXvDhRwD/u1ONdwBsMq90jpYHY/MFxOnvYEpJ
CKLCaY95K+9hOEWmzICs1YJ9rdsz6MH1FTU8PHdG6nMYJ2bXDUO1ghQXocPoSxq+gTK87IO4hBq4
BU77ANTHnBFVA2O0jTuwNED5uBrxPvxohiawGW4ImcdlM99iID+jHLbUwNeBBWA9trwAIXN9VZgC
pfnarfG3OjHqqDs7HlkEZzpgzGyZi8B3bMumNgx/BNomp4VwxDd0cFTQUeN3mMwBSKFCDsXIoR2q
RBcCc/WlPg4rCY6JV/PzvETxdRoAPS3kjHixlXFy26d8gkJ74UDgeFsg96UF3ZpoQJpbYtJ9B35f
WwQlCb+A51uea6PKPh+EDt8glYpXEH2xO9K1Bb9v9rXZwfE4RLJs2oCzL1M5vq5oDwvALyBaDy4C
Yx5TSGROOEAxOABRJ2+wbTnAW6UqGg7yx1hh1Y29am82MDnfPIaaCHfXrgdGMesC88y2GD0YHIh+
x5zJetoVSyf009apSYAmtvrXZtQWhk4T3NSL2iCRJBmi5vLxhvt1ndccDE3yFkUmvg8EhbxDRNR+
ScCUvi/Hun3gfO2BgRF1aAfFLlJAKnd1LOkJ4FNdUO7JloFqODyU47KeSETodZ10Po+TNrpXKM5v
TQLjltgN3a4zaj7ga+SaJh2/FlTGb/0MfYcfcTYNFxiDr54fEwljvhqQ2NUGLuiVBfXivpaL/ajs
wnJle3HjbLztYiuGhzoMxhcTbPYcGILluzHoxJwt7a1seXsD6GvN3AAHi4y04fhAwfZ+9QBYVOaX
TSJeu8LyNyVm+Jg9p3NG3KKTrBrSZgfigYL1C6U/yCpgygxW96kHjHEGISo6dWvkr5jGlHy2+j7E
yfRJgX8hcSAuAF7CNb1gOuhKhHUhWqRy3qfQx0AYU4Y76gL2qe+aMt+CbsyM99Wt11RfD224FZja
+3PF+hJqWNlgtRtIMLOeyXmn5Tp8gbJsuQG1cHS7iCBBK+hW2CxpWt+LqfQ3Dnyal5pu201TNxzv
+DJ8YkLQ0/9i7sxyG8eydT2VGkCxwL3Zv1K9ZFmS7bAdfiHCTbDve87ojuNO7H7KStx06oTtUwEc
4ORDJuCMIE1yN2uvv6PpKa6anFO0C3HIeR0buFKSAeCBvdC3Oo/nXrHuLeTMgBZ5u40jSDQp5Oyd
Z3jVYmAXQf3nZ5kbqFNzTZ9gNGmrmdEGtwE7cWEVVPOYg+NRlpHx1OfCuY48gsVcIIVpCUBUrg0Y
eTNn1E2EDBBdHsPQcxYqITO03qm5DrRKaxgXvZ0R5pKIp8IQ6hJguiiWioUZB0aL3UJI39h0VtCf
/Livt06IeCBQHB/ischmfonXOAol583RTNjjEcFgrioSfT3AxVv7Cacqxa+KF0Qr1bItDG1tsthR
H3eDvQPqsJeWn1vPBK5NeyO1V2ZbafPIHJK57Vv6jU/wOAg0dVqkTOIAL0feMMicvV54iONpoLKL
SAtNUtxSdJDDYCdwSej2uBJTqS0cjexQyDF6LCDovsFgM79NelY+6XrWOK4O8JK7dalxggUrbLaO
MhoPSpEae82DmmYQiKQt2gYT3jrKYULkEYTGbFKcGREdEN/zQJoveYo5I+sn3J/MbL0FMzK7JoSE
/nwejuOmjdrq5HtF2Lp5laBTpA5cZGYZME7L/GfZdf4CllvTshVJSWarGS9ZvFqmnEYz2/Rhm3aq
XyxJc/W20omNNfVuem+DqHCY6VOrpClb+rtgCOvDOIS0RHLHuA48x16W/vS9StI8clFz+Sea7cE2
KJTuR0YjcSXTRLJ1N+067TVtnlj0Oej7+iqkBEi8dtUarq54zt5JIlrWvQPZl1aninviUD6EetLS
TVKZQ1JpriLTK7aR0Hqkkk77aGsKDJIhD775ZabsBhmo9zJpwkOals6uFJJ+lqJCamKnmYFzZeMs
cgJUqJhCHdGrKwvF6IEHQkUDZYbR3/OlbPvOjzr7O0yP+C7MiZHpHD0fYZNa9jRLU0UsBVDereMU
OCV5+KIt7DaARAe5scI/SRQsFG2K2EPpHPMkvdJcWDqYmWvDMl475mDM8XNJVz6OcBPgmmVtIzs3
TVh/Y31NTyru3SCthmntdCaxfYOclQn01zM0+dCbFvtnVBaBvoRhZhy61u9nIteGTQ2XgmSGvJtR
G0dLdbDhnvcivB9UyNhZH7abFsTvVYeAhftA1qv3mgHoCHSAF52DAurkwGBdEXdOnzjHF3qpMJfn
lYnPka9jNalMqX0P24PSI/FzOP0CjUgADgE8Ae9z0zpO9mBXpVyFfpbsU0xcr4M4SfdqVPpzD5lR
4XpWYkFj85rEzUFy36xc0ewrFBEBm6bVlrQ8HSOelzLqrzhR+7eg4EZIlxVSoqziimdKhFgIvVe3
0PaTlywG8IaL6UXFPJGmRt/YA4JDuyb0hwb6Hww9dsVVHhkqhHat2fmT12RLn/AYOv6U7oy/QHnu
ca8+iNpXfkAsCvZWEXYQI2O1NRep327SDnjU5I2vBsi1lZvkVrzlktUua5TsLrLCYGOSefM4Sq25
DtJpuhGZU96S/ssmlvedj9Sndm49oapHCU3rjZ2/X7J6BP2sQ9C4CmCOrVFG1r1re1q2a8oxBsET
soSuKqKFhK/w4kRgvIu+7QQbm6VcdWGrkOdd+Stce9BJ9Xp6UxSlcgTYo3sfDbAFiUH6Vvap/BZX
sfYmGzWENDeU/ncFoOvZT2N9Vksd1QJZWtW9QHh2m/eBcV+WGamFqSqMn4D/zjpIelaMnmaua5ha
dF1FDrVxDFNVAexdph6Ca+SA7G8BWo81xlLemZ03JovJHMcHgFSQYlgemz/0Y5QMzgYidHSLoKWa
J1MqnkMDLNzUydTVm0B5aU1zCJaBIbt53UzgOr6FCW2Wlv5tkmdAW9ko7Lk/wvQTXZz0QF11tk8h
VswqrYr2QjeyU68GnkC9n2hXWimDu3JIkqNIi4ymrl4M667Ci7vq1G4boCdd532or3Ri9tYGOT9L
qcYd4qW0u04TP1wkoHDw0EpLuIPfI1gjjmEHESQ9lZWS3NpSwtf0AkjyAgNOoC9n7Zd25bN5UKnO
BgD+4wiy9j30fOXZqvzxhKdQ89aFZrW1FbDaUgRUEkHn3ecDXQgwXhVqBhDxraZVZYnCsZHLktk7
z6002TqZoaxLOz7jHJMy1wplQtw0GWWEgiHEZq8OzZndKsawdCScXekFcq3Ing9bt0b3RABdCd2d
DXVuQ+u8KvEk110bvWXtJhUhByM4+8IPoPDMc7VvjUWmZXUP234IklvUW7XtCkMNaO+HevBkT2Y7
LKs6Ic1OQs2a0bYXxtzjjPJUqojFklQUw0yJCnLWWS5gRhl2txNSq5c+/WeOQEFWLRpF/Ogl3Itp
qmDslnU7g1JHTxZk5gARuF8PYfS9UwJzwUZz28V6SbXX3MaVbFaxKDmBqCI4KEFZdHiUq8X1WMfK
SlFSBZlCYR4dcq/2NbT1+wpDbr5lHW1xJDBY5XU4eMoYLbD+KGZelQdXZThKt9QdSsFBmFdgS/1e
Gk21x5fB8c6cW3+RMZbmVeV/13qNoVNMfCmz82Zdk8HYSfKjZ3reSiRx8NSOUYlSrkLeOFROPkNl
IfZxbKa7ztKi7TBJ9KUgS3JLWeLpc8eegg3W28RW2gxjZdVCJEA1YUdE2I2CpAJayUl8bKJCmU9l
4JeQc1X/R976bHug5zgKqKY5bhwT2P9eaRuvewh8pbhv4ekmrtcX41NlmvJHPjbqCeBQ2QRA6Tun
NgAiOOkZMy3qoIVEeVKZszT0kNZWUdTs48Lhx+D7/S1cf2c1GmP+5uhZfLB91iS3SVV/WsIYDW9b
LMNNNymQMiq6FDNPIMo2lN5g58WW4AWmQ7OMVaX9CernbJpOKWZQ2Sc4PuV017VRigbIrtAy91Y3
M+OsXMaMzVOfFyG7lzRb/rZXORt0ZQaVe+LDo4UTPD2UmumP0OLPRwLEWv7JMooCHSBTXsCUzjkL
OUNvb8xBUIUVIozqZd0zdhZ6YU6b1o7S77q0InNmZYATo1sMmjYgAuB9upy5lSN07/p7ElnGoWLS
vnpdVCANnYbsJ3ywKlxaQaPdgO91+RJqPLwJVZeBD34bIghoh6C51jwLvpsDEQ0couUgOhNIzg5J
kWkw22rPmsMsGjl7YAdyRRdbe1LFqB45DOorNVaLe0gW1ixRMmfpFOyhRjkaN5rditcC9viiKhBl
dTY2jLZJPzcIDVBXyZZ9sBF0obsLBNumb9bHFNOjreegk6L/lbsR/0DtAh1VZw7gJgRAYTu3Fiwg
DTjYscplVSjxPo1Btzepr0XKwqMWe2yCYORUL81bLYvFXZwpDc7iWntd8Ksso6BKnnzpxRs6AIhc
aySCqzb0u52j9d4JdrKO80kQlydaceWug4O7nfqs+Ra2hf0qwzpCBeWhuRz7dBeUiAGqXFPckc/2
lMR6lyw0G2UwLLPotTNQy0q96Leaob/ENnWGigJybRtljsS887f4N6qe2zcFknLqLij7xF66sDjG
pxIZwAKRqn7kwKXvYysNr2maOADN0sifq8HBetvus1mpT+PWZ5+bhSNqQZgxVTa6JtLYFz9GZJr2
eAaQ5SpWYT+GWySP+q7w4Xz63lTf6mmK2DYx5FVtZc2bEUg2Ak0xf3h5ZWwNyQm2Ui3EIsrgG6gi
zpiIqdZsRRHnwjVKPk6osoQTAMqkHFihnENCYfwI37zYDEIbMFOYhDIfB7jiBecK23Uc07iOmiC+
Ncy2fRxkaQQov9txmg2e3595NFqcz3sCOfmfZr8O24pb2eD9FMLJTMlEdl3oalnhSDjmhCD69FcQ
klbjMkJVfl92ItmUcuzup8iKryp6QKjGIAm4qtUQ/DPCkLlRoR4daHZ18TzQSC5LtF5smTr5Uk10
xGlDVbmTbJHZdcI3YGFbISR6oiHQLBg7lQPoAtpeucJ0QtyOIg02/aSNd6YzxptI1OXTYE7FQZQx
Ja+K/OsOFwIDbE9PHgo1GPf20InFdB6iKqKqnVC04BsRB1E9j+nWzEvbR4xq2JOWQ330ykWkk5g6
I8Sj+NFZSn5LrTjtJidE5I9DwJsDUT2hS2pRgErZqa2LxXP3CBs8wu5ZjtlKiGB8CLL2p80B9R63
NDT4YOUY5vXNPIJA5yZwzdZS1zpXS1Ll4JG7CpgXp9E6agU2wD5irBMNaNWt4UDO1SgTV3US1PPJ
Vi03nqgXR8fUN7TYNOS88PnicxOk4WwY1P4NhJDoiMDP2GmiNdYlQdUL0hKUY4vtwDfMNIZTASXr
XinD9FQk1rjhdKRTOdfUMnhw3RsRZ8xFUkHS1HQjGpHYm2JLFjLto+w6oBUL1yO60ssOCXYEEJk7
U/WgQmnGXRQ6yQEudLcnYC17lo3od3oL4WVuaCZmaIguD1Gddkdn6g1qyyq9hh+NoCGnhupUM1gI
q8mvUloOEBNSfwGSRBInhN2tZieGK5wigA4rMXcJ2/TkeVAJez+NlpHI5AOO0Na1oCTaUZoma8ts
JK4U2mwYdW/WtmNwVQu7nOlDx0gzI3+b1bp8dGLdP+RV9mRARKBfMIQrAYljNdLLua1QUj533uDd
khLjLSPo74e8LJ0XGHPGzzhJutNAy/JAHy9fGFPRrKvK9OnSGgHcJiR/68Kn8ejWfuGsoUIEdJAG
P3zKWTlQYdM/12GQ4ltMaoGyc5wqvkbMli+VOLF+REmtT0tP5MOVRr7vnFyA6jUxkuIwank8q9OK
n6mIYXtFNzeOUOSdyWp4z3kXJVkJSR2xRRdcSRuLFCr1HM4U1YC9DycA8FyS+utrXfMTnExfcsVq
25ddks67SSX7oojUdTPGxdVYkTCo5dV4qrsQsrHVmftC1LFEKo6FwsR6CE489aFLiWpeFYXfInbi
LDmD/Go9wznLN/4YeRbLdJ+iG5bCpHawoRK6yA/FrtAFZ6QiFxv+fjvnyrhvWX2xZC9VXa0lrLFg
U182Q+VDFZvaKx31iOmWVLgLImb1xQhvCu3lGbwIbbnRKtymY6kb86Th/I0APK1u66BPEOAaur+j
3E4h0usdK1nG/ekfzANPbWBSmgpQSG/R2THb+tUAIi0q+DVDY614iZK2scGZK3Zq/YoGdL0wQwNV
DVjPNYUhm7tE5lj0qDG8dIj2rRY3V3k/TAe2fuM5qJwE3XMepuMczYVWLUpsc66NWomXmoENAzbs
WJEVI7Itt9IxmxWe8FZBFPk1YtNcnkSQhi9QQfUZtH5tFdTI+NysHZOlLckBcs2wU29Akwm/EE28
Ss7URLW29UMfVhXMj9rUpYtLITCIEYwhMIrZ04pnt50loisXgGLVuIAyjPgkjToNlxc8TeIxRQVG
sdW4jZF618k44YTd5MpDE0gxTxxFbvSk1B/rro6uy8HIFknU2i+dJpJiViNY12dd1OUnJac5BwRo
PxuKLLplqZZ8R8VSpy30wAYVgpbdJo2XLFvkWOzkciznTVEEW9h5Yt5PBhVv6g2ckJ0eU5ZwbBd1
4ls/OGx7qyEqZTMz1CR6C71YzmENQ4UZIJvu+iBqY+SFk5/P2enhpMHDfMki2d7KEA2jm/e1cbIV
S1vU1dh+685SZNuxup1X+/2qRKWSuCI2ioGLFOM1FirZi9qbdHwdzaHSLr29p7CMzdLpnDGjOGKa
+e1Q7/woB0nrWrTHChvWzYAz67IizQdWNQICCqT+AQ7bsCXW2jIQ4Eyh6craEydhZ/oJIA7emDUG
C8Rg08GJQauRpeZ41CEonDOJnJkVO+n3PMblhT013SPQUELU2ZywZkWmUwXUgP+Imilj2jhdN45p
b6vOkvzMjK6MQjG/w26M5l3chG+9SSKjO6oi24yDNd4qkYr/ZjNqA5w3w4I+7BRpdhhxxUtoqrX5
TjhS3WHGzO/UhNOPMg3Cbwaf60BWgfU49ra2pP0lnvlzzouR2PVzwYfbTJ1lrtqg114Y/9UjXqzZ
Km4z73Zsbce+dtRCAjKYQH04ULZH3ADFA5TT5gavALQWlkL8bJwZBxkkE74mgdg4qpW/yIK2Cwuz
wKG0eTBsP07mVpNRrQ12bc0K29YMWnWBcXCcttv1lm6RLpeIO/YHnij1Yrxc1LImunOohvS1MkbQ
2QmfxQNy3Bpwq8rjb+DU9R0vGl25HxSN5pZyGlPWiUpp9llc1di/eI2/E1AaZxwzFG8PqdduN2M1
1Mp1FtAwQ/YKNhlhfaQGcdtiD+rHj3B84ytPVcoTpybrKAz8OtyMTeQVf4T0SuaDcZJjGHUuCDYM
wUacRW5+f+h8ePGNrPSt8Erl1kpj7TgKmb2C/3pyVrcYilT4LK7NZDIXudLHUOaD4pkIE/yTbG/a
WZaaPhSTAeDd5GfUG9ObOpK8Ht9QF1PXxHT5s+JHalk13mFp3N6UGOWsKxWT3japsiNkJ3mHpTnc
VxEhNYbRchCNEm48jPC2Ff7AszEYJSZQY7IZmoZTij/aKTrZoky+C0Jb5wgdkwOt/XMq0ij3VLHD
wbeRQ7WFk9+OpZG+5h1UAPpWXXjm0o7+TGrOtNZq3NvdADYxVEenPaTgKztF0cZt7fRUplpbL61e
F89Jh1pgUPv4W1Mr45UNYDNDChhvEGrj/T6YPSYkVb2esihcacgHl+ACAav4mESb5qzqQvIniV2x
Yh/NTWIv8cbx70oKjIcCCQtqG9PDFMUPlwhnmrskNKLvOg/z1md25yJwg0Yd2jEdcRzL6bSm5rU2
1tZTFQOZ+1PCwgbA7URANHmwrkTZ7YEuNKzEWjvcKT2++iOuAJxJhHcvlRT/Ml+zh1VRReGjUlbl
rKex9ugAsB7KUVOoWnprXWctMI5Rpur3VunwY8Dj0lUMJXpJK2W4U2i03EWa3i+Jvi62YTYxqZok
vTbt5gwOQJk1DMzNsgZ4Gk5089YHQ7Trqe5eSky+cJgAKv+R2hZmYshGMt9tmebPvjZVPzuK30Po
6PW88NP+h8A/4NXk6Myq61Qcxo0G47Ykf1ERcu7iFugNXAqZjkO3XHVjC84vXYiq+h5qQbMGRcfm
kG6W7LAoarolck9/rRPL2q+kEFqwUlLH2PqFSE+DEyj3ReNZzsxBIPst6UCjG0FmomYN+pz4726l
4bICQ55235RU+X7ArG1u1UgdZ4huYamZVj43UmNDlVBJd0QEvfD1PnvJNDpIPgeaH5irO9Vc6Ytq
h/5NHIzI997KPNCvwwLtDDHZ+lmRbZmvLfFXW09vBSdMomnhXqXSO4Rwt38qNkTskNQBjJhUDe/3
2MdQBteTqcEsw+6C1yzs802I6nQp68mjLeZkaxH5xXyYTPVsehfcSSQsDwoz8gnj4XhTGXq7ay0x
btncaYSEdtgf/cDIEEPaFCFW65nzwbLLVxq71tIIVHsph4rnVUdx04OebItqqA7/1NJAQLiSeHr4
Pu1P7AEXJMprbjqE/a7PfOWnapbqd4xnxnWXD/1hamX0UNBEfcybGENf0C06I9IZo01vloRiDrIt
Nv1IK65vwmFhOqn2rW4zecCWe3RVJhBcldiZF42lK26Vnd3nKE+vaArnu0iW8es/aZlgRmra0BIQ
zcF/FoC6aAcR06aFkr1RV7YLqQJ/KK1HvFk54NnRVsoqrrSS1SC0FkXNLum101vVdvk1hXPGHx5i
zwIXV5rbXNdB/qvWDPHayspiHjWhfDI0QXKdR/lwpRotJ41SWoBlkXgUo+yWKnHrhZvbQXDjJXmw
bRWcbMOhSHBe8fcyCs3vXNZYKnqnLMBPhm9GGujqXPRRtoy0sr1KS44PJse2eRyYEdKhkQ501Pvs
9z4n9bCnEjRa6HUB9eqUNfZ37BCRQkZ6fJtICwr7P5ssTv1aWCHHjq6ZaaXiLBOb/JpJgb6jdf1w
D2iAhx4cioSUrxBptjfhFQ57UnumsBqWYdlArMJBYsTDpTeORqW2tzgijqsujKeeI1UXz/7Z1IFp
B1oSrM8RRccI9dudYo7xwtb86OcfhLL/iFO3D18qdBY/m0vG3N9IdofiLbttqre3Zv+juPyT/wu5
dfLM5/6YW3cLp+4fe3Th2d+odX/8rX9T64T8lyFsunNYmErNtM+xd/+m1vF/dFWHfk9mkUlX5xyW
8xe1Dh8menq21CRt2XMeyZ/UOlh3tsOlODdAJwF11P8Tat0fyQB/sd0sflEIfIYpTPLW4OtdhhER
xZfRZEKE7eTZLhEjljSxsbHM58lwtsiQxQJlB0cOdaKq666i8U3RG7zrORRhcKEuU9Jmlc5Y0R1x
gbDmetQUy7vK1w5dmK7zIbpKqzeUIKAOxUPpOC+lNVTreJrBu1praWi4FgKmuVo5c+gSL6n/g1Xo
JXCow6r4duSIREPH8Wd0Ma6aGB2TBzZFpT2HEqKAYjTABgUOBzimzWUqF5bCuVKb1oUpiBBWrZ8A
im7YOekaH9ZdftZkmOMyNrAI8SprnOGq8BQqYu3cmX66H/zmp1lW9AlqdVVi8wcyjJJvJ7FtNEwK
bYxI56YBWObJuRWq8/+pafTfILB+OB//F84ycaYKfzzLZnn1f/9P+OMfr/k/ruGevv2dxcpf/XOq
aeq/iNOCvylgKmhIaP6aavqZkGpzMlSRu0NbfT/VVH4m6ZwzCVRTMgv/nGqa9S8TSixTV0pTtfj3
fzLVfsW5Rjh7Gf3Rd2FYIKL0b0C3+nUz2MT8eNiivnshf3Jm33NkeYB3rNV/O6ifr37++TuGumV6
KvzpUjnlOEZEQPp0Vlcpa787whb6/B5/5+H+dY/zz9/doxYt7Qe6fjcgHt8sc7RmUh1SYJnw+fMb
fPSKzj9/dwOtKfBnkJ13qvMud/FYEmSW5N3i965+QejVUOEZBAT5N7akfWPb4x6POnP2+cU/ejcX
3GTHmPSiURL/RlcIEm/RZf5I2zZbdPagfZGO8SudwPkTX+hleu6gTBO36Gr8K2MDIxMaN+sxNBzS
EroTjeEvHuajO13oZezCiQc/sr0TPkerQBbrGHw6sMWzI4ejr8S/owDiiS7zPmqQuokml3Oyulx1
C5Js/YiOZZuOCIvZVH7r01zmfjT5MEyZqdunM31hz5MZt4MRNgfTqOX957c4z7K/dtH/PzMu0z4w
JNOwGkvtU9RiiFFwFEwSyujgNvH00f38Hh9MjvPS9X5yGA61b2aY1gmg8ElJOhiGlfHw+bXFeQ78
6gEupnZsVwXd0rY71SWUyjJc9BMmTd5GNvf29I221QzS7iKmHrZqelfWjZ6MXwy28wL7y3tfzHrO
GrTRsZw7tV6JtLPZKOlNH+1NvEkN7XmwcTPHcriTm85+tCgvMlND/11uPfUqdeL5n/8pO+P8Z7AV
xAqD3lAfrZX8p4Zj1hev6KP3f3517xYn1a5oGQddd9KUYKNpz2X4BFKBR9CwqzI4aSOmVOdcFHse
+trWSgaw8m7Ta+H8819A/kq0d54tF0tM4qSRgtVMelLTEf84x+15XwT8rbB9x0kDC8kNxp5ecfL8
JZgEFuEFsFaFpaKHTIyKCfk8f5RA3OBL6aR1vvmvBs7FopSOVhy2ShGegq5/5eC67wf10cZaN0YR
6zZYj/QVTsGQRpY9rlMFBoYuZ5vu7PJ7b0lck3zCa2iBH9poeilM8yBHZd86IaCd/82KlSfRmstR
DNu+xlg9GHe2UPZWC7thCOqNip324ERvcariKRzUbkglyNrO2gihdhZ63rrCxD6YpmuzGW4pDLbI
YFdAFjti9WYBtr/YiEzXdddiZ9PvmjbYsoDvwqzcm23+gAPfSpMlVMBqFYTJKcRpzy0Ve2kk4TyT
Ze8mQ7yojAjkAoN4mQxbPHYPpobWXDQe1gLZTZIUy6GNHJohOUaD5hfLmvhoPFys0qJPfereuDxG
k3kapgDECcqa2wYpdsR+bpzJpume5RUP+LHrln7nfZU+8cFcuMxrqXEGtQwgoyMWjTjjpvOs/J0A
ckb5ZQQLvJtQd1JZHMGiHlELPihNusGb7vvns+iDlfq/JK/kKY4lhVYey1KSDm4Um9EqVjKnZ9QE
X2S8f7CgXUawdAisIwCx8ohgqq7d0lK0E5ws/RCVdFG+WI8+usnFiq1l2mjpeHgexya5rpRiN6rK
oTSD1efv6aPLXyzKuMoIwtas8qiUSovfe37jCfo0Pp77v3eDi+UURpyNR6dfHzsIHDPFiGml1bG6
ihtVLn7vFhcL5mDYkHFMUR0bZTxOCv5+WtVclSodvM9v8NE0uFj8WigcWQfoe8ySoaXzqGIwW8Vf
fYKPrn4xvwd7iDj2JvURe51bMx1c0/TfPv/FPyjwdMR87/ey1AFbVIO2OjqR99OTREXhSXX0Au/Y
BcZrj1no5/f54BEus14sW0marmeJwlNQnzHvPDd3ui+Klo8ufn64dxtypIHn6U5THuPBecE4yCAz
YfpimRDnT/iLfU2/qLYSYFacrMLm2JCe0TXz1FpGTbfxuj1GeHNFes8+7Jxywn7Sa+Ln33td/2VO
j7io2twUx4Alnc9p1uPzMP+9i59f47vX5WuhmOLKZrsoxYBkIbBmfQeP4/Orn0fOr97XxXROO6C/
Hu3pkV46MMaUL7skvsV3YpepJgoA6ebYQV9jB2j8RioUG4V+MbtrKJWTGvOyqEqvJ1Hf9jqIyedP
88EuoV9MbCe30MLoTXWsHf2VwNSZXlmvVSsW9Ju/OM19VM7pF9O7kaGNK7NSUAlV0SP+oOVLpo70
ytraW8SMP1xfiHGxLZRIAE5ePosNcaN6SnLVdGPOUux7C7UX5YOJ28umkJFYdNFA5dX72lJMiTyZ
nTC/GD0fvJFLbwP4T9YwKGpz7PN+WSjlztOmA0kd+5bJ8flL/1VyGR/00uDAa1P4o03K6KfsW/sG
FkZWpqxbzbpX0Sk1Xjn8MMGxv0jOO4/7X4xY7WL5mJo+JYSibI7EPbhY0tC3hDX5xQD66OIXy4cl
dS+r8I07JhZWE3VMaFltT195inywOWsX64TQlHJKIMEdDeiUOD/lEe8MpSXH9nD5+cf46AHOP3+3
WrSRUeu2GVdHEGQoBcSen23WkvnnV//oAS5WC6/UIKCD9x8t0tdcoWWPGO9BvbPkF1YcHw3Xi8UB
m9AxDXFzPyZdhf1tpTvPI95laxt/3n2t18XN7z3IxUKRWxj242pbHctJu0uGatVUzRFTsdPvXf5i
jcgV2iFV2jRHLaa/owRwnAbfVevu9Yvrf/Ce5EUhAAVUaz07rI5RPrQbUaJBjLTMmYWF0NZI6LTv
YO0EJpW4+TWWD9sTLwxM2CqymbQAL3i07zPDMCuOcdgwNZ1IdzRS81nZmckVZC9v2aMg5oQ0KjPF
80gk1Gr2AqUcVzB68IArVGcF2+MOw2E8Wab+nFxkywWKOus6w0GZM2Rdz2GI4w9kGais01S9CguP
/TjQKzcuVOOqqIfeLTongafpxXtNjMTp4DOP12bkXOPJfSpxOV1JLfeXXtyPWxRo7bdKU6JNpCOO
hFjjLyAlI8MtkJbQhWy+Sob76AVfjPS6V5JxHPLy2ObaVZaiDbfD9PmMbJ7PNZ9/xQ+qOdrTf5ur
+EPaOjrv4lhZdbRxUlvfZcjJ3gpOUnhZVxielbr2xdT96IEuRryDW1aDSWJxtHXtGkuqR9ox19WY
7yy+1efP88Hq8MeO+W7tCYupbki84AhYeM62aaFUOb5v7aqGGu/3bnHeg97dAgcuvfZVszjiUFKv
GhoGEBjAmnrEHb95i4v9ReI6APStFsdQ1NeBDnom7OQOvt63zx/how9x/vm7R8AlrbbrXudDsNfP
AqfqZ1ZZm7OK2MmVCQX6i0Llo69x/vm7+wxTnBaqJepjXZQHDDWva4iTo+l9MXg/uvzFRjOE55iQ
si9Brw3vKSDl44iYr1zAm85+b8ierUveP0GrydhSx4bki1B1iP7SflhTxzpjQdBSJv0r+6cPPoi4
GFN4i1tjNUrzSNm2GbPwBpM24uHGbxGS99/65uJiTJGzUUJd4BappayGqbppo2qvJN4ex7DZ57f4
4HucYer3Lyse+9Y3Qc6OUTKTBH9F5Px9MSPOn/QXFdcfdkHvRpJFjTtit2gewwnfxiZ68zXn+Hu/
9cUoksMAXFur5pEMKXvWKwjn2gIzjZ48k8/v8MEi+0fn/N0vXznK5I22g7tDUrVuhp1uL9S7tIEL
7sTrUQRflKUfVMFC/v39a/RGS6yhzaPlK4vctxd4p755gThLDel9CznHjPM3J8bFWl4RICn/H2dn
0tw20gTYX4SIwlYAriDATSJF7csFIVs29n3Hr5+Hnjl0aywr4jt1tNtNEkChKisr870eqP8lSSuk
kQ7n4CGWrT0sddvrW/1/0cYT2f+TwfzXvUPXxco06CZRKu3maAF/BKJRr6m5a3Z/fzpfjFrx6RVX
HCfVTEM1LyNSRbwK0GDtraI5v/7+8V+MXPHp1Q7XWkdsoOalpWQTyGJEN5yp1t88hq9+/Oe3OkkM
inZ687L09nUGchaAx71dim/uzVeJ4vU4/D+vdOQI4MiSNFVSugbGbLrJt8u4tRYQQ629q7uTQia7
guzx99ulrQPoD2+6WK/0Xw8ciosdJaYtL9R9FPIxhE8r7HSTTVuteCDN5LXVqWgUPLPnKf+l6T8y
/VkYSA7kgRAGPsezqI8YdhCefTNzfrXdFp9mCCOayjlNcuti01wmoec64+/FeTBCw+2aEvnONWcj
Rn9j1ckhHc4FzgmAz+5oQNAArz7V26Rez07q7zFpXywY/xCo/nWXxiQBEi5pTrUncjERNZ5UitIr
GeWHAvarXEJqSF9RS7l18Er2YQdPe1M33abKj4C5v5nw11fkT8/q04RTGF0M36MoL3K4XfqBuH7Z
WCXHa3THRUnoaf2LWeXbv48Mff3UP33bpykHoKscRUwbdjckgU8Lj34EgiBXOrHxUi00dtIINx8w
J/2IguFhdKAo1FE133RN2Hg0S3OuYpa/tay9y0Pgx1XWQI0QKlBgIUO/zpeHKYcIZFZ4e1O4cjAE
BgnjOPqQdVe7jaKl4KcbxCIU2Hp2AOt/MgFHVNFSfXNHv5otPu3aJuoYTEQvxYXms9+aRk+Rg5rr
m3frz4MG2Mx/X60lL6njVNX8gnSCPmVTJ4Slk3LSHVjE4Xj4+3P66ls+TXhAwyPBDj276GZ9dvr+
l6z3cnyS8ML+/gV/vkf653qzxWpLSh6H/BLm02E0lOskqL5Ly/+z8fn/B5nurFf1rxcr7iL6sBd+
fa8Z3SGi9fJe1ktzsJS02VQ4j9gktRUCbIWWIJpluIcVfILEzJsjMot4F1V95Sas9LcLyYKruW1Q
OsYRO9U4X66GhJLroe2RP5INk6vibtr/b7fl08RJ01EAR2rILrTsQ8QCD5Z+l8H76o5/mgDB1xV6
RgvDBSgJ1djdg9llL3//1euo+NP9/rTJtWxqUcasSy8Z/ZP6GG5UGwIRrSBWTRtWcsqn9PV/+6ZP
kxVCMNUCWZywVDYfUVkkMCjm7WTLUwx1Isiqlwi/+N+/66sb9mmq0mnjigx9jAHjZpanQhvw4lr5
LmH+T7LuTzft0yyho9qsFnWKieW3g1l7gKzc0bwt+oPstrkpaLuajmH8y7HUXTBBHgNnFWWmh+XE
1eUTxN4tziI3dIBJY+Ir1XtFxKArHlKKrO3q2eq2xPJuqmv3AZ1jSZDAFCY1323/71cg+Puf5juw
dP993Uay+4kKSvwyLeJHCoS8Fcp37/IXD2EtgP33q5xwi6iZL9OLzLWrEfOGNXXfTEFfxEWwJf/7
2bGThlJJi5QZ9JKLG0NtYddc6tUfu1wSKXeBvKn6b2bUry7k05ykh2MSpdD+ieuBFYb0rlST8c1R
yJ8DSOS3/72QLI/TiGZWTLLyEJITqw/1dyVaX/3s9c//NZWWORaKUU5syp009RF7ooMhNffNI/jq
0z9NHCTripx9c3rRyxrAXHyB0f/zf3p77U8zRVHWeZo3Rn4B2l55ujY4PsTC2v/7p38x49mf5obI
LG05DRoznp0/kolpXMUIn2iKPFmJjjIi/Ym46pvv+uomfZooqlKTSIX65GJF5QMlzIobRyRh/34h
X3y49endDRba/0ZQGReEZrM/RO+2bpX/29O1Pr27qSGo7qP3/6ImTusPI4tC7gTa/u+//ItB/7me
diErFUpsVRejNp7zpPhh0AkbaVj4/v75LCCM8T/M0J9raoOwStMeqNRFaMoO18Y1k4Epn0btAGj1
ILIGDuehhYxqjbT44Hzonv/p1p21DdZLj94oz8mV29X2BLdG7/Xd2qk9th96+sCHIPQEMYCLng+S
HbgB2e87esBASh6G8RnFMUVU5iaFxJJaHih/KF8C4VrjNsuFeV6Oa1cy3ubDIGiu7t3WYhNHnps/
WeimBVR5YG2p9YjtxNsAryGwjOs6N45Nd+LvaKnhWlrjDRUUGhqZXcO4YZN+zcJhB/2PWL2zZOSx
Xig8OAhpGxTUPmsHNijY2saOn1Bb3b0J8GbSDk0+X5nNe5IfqA60couKAsRWdblF5EaH6FadUpCf
1OglJ/6OLQyfn2CqExVs1nofRY133kGAqe8qUGJV227qYisDoIe/pFn7lvrEqjeI6hhkhtdTc59b
Ac2e9ZETeicI1xP6dS2cSeDnQ3ZTqv0VCY5n1CqbPj2hNlKz2dNq/s3UXRVTV6jJZ35D6LAPjVpU
Q7arqS8NxxOyMF/x2u5LY9yhSGZrgQYuVN22O2nyGnCTW7AT7NtsEwosr4tG2V+/X2+hOokN+8Re
bPugdBczcXk2sf62XqQYZw7DIVuod9OMvRqwKnsrNDkn0heuWITHBf997H71Vn9aECK87qNDQ8Wl
TYChqoH5FpIZ/vtnrwvWn96K9Tv/tSKkeRQCWmUDMhjOE+nzmdtO00U5F1xaIcU3X/PFDGt9Whrs
spENxdMJ6XO50xHrVkTDC+0n2FF2Q19tRaB+M5N8dbc+LRV1WtM327fEGJjuDmB6cJJNMJb+fr++
mqc+LRVVPzkyXPfXFAneQ4fylL7ep13+Dbb/i9Jd+Lr/fR41x/ImjYDxpeB9gK68UZvxyAsXAQvj
nVhjpjYFw7YNJY3eurio3dPfr2yNk/4wEj6Xb2dTR90TceWl7g35Gjht9VAZ+cj0FNQPOmXpZwCW
39W7fXWdn8u4QTMoajPJ+GKbsbgaHdO8FSrI4Xnpy51Vgv4Jk5pKjaB3IKE0iLqXJln8PHMg9s9o
huPSsb8ZMV9d+afI0QJzmMHcLC64E6sTDSPZWQkXcQ+G2PIMYw79HjjINwPoixfuc+G3nUIPWeak
uOh2+pG3zVNr1ztaSDeijL75iq+u59N8kXX6kjcU61zUMIVxwPTkisTAWze20BJH9rgaysxvUnFr
aPGnYfNpArEmdQ7sKWV3LrofpdGeATcDGR1uGoeuDxgHrpkGNPqP/9tkKD/PJEh0czObs0s6lq/F
2iAvtLe/vwFfvNufS7L1qGkV2+izS6V2Vzi4WeeHN1t23wyzL+ZA+WnqmHt0mImhJRe4e6cwN9YF
FHZ8eGPWJAMX7Q3Ib/dduPNFtCM/zSNl0jadKNWM05l9uRzz+oB968I/qvmkjT+FJH9bf7v3+mLE
fa4gVgNoR5ljxJdEiSwc2638KZNC/FYKO5/8IinQwirManS2ACeJ/lHVh0xnVBRUO36Ldk33LenS
oQRwN5aDF4yIozZtZ3znW/mnEOgP4/RzJXLTzgMiUye69FBacepue9rYCyzEU3FL7DPDwlyjsObd
MEJvDc1M8wAyfZesifzUhVm/Lv7tcqnYUSbs7rMk3fEn7NQ7mfuplfth+Rw1hr/GF2UYE0PlEPLv
+nYgK1WRIv0Q/cvQf7NSfDFYP5c+434WlQmAdz3Z60hvJRv1/zk1/qPU+Hf3mSH/2TD86W6ts9e/
wgJIig2ssja5RADaT1pXp55d2jRW9tpeYuq8hWRj78GVv6Z622/pRm38VM2Fr+Im3FmFebci1qQb
IaDYoWsYN3Y3tfSMKxRkiNI5JLzESCgnkT+lWuQAqRzCB/Aciaug1XaLVs29JUo0nEmgrRHP2xCs
6Rmf63ZyEzOtd11p5wBd1Z/lbKbgt2AL15XZ7ZGU/4hGYjZbm4pjAqVx1zSNjpM3LTbogJdjpy76
eTAZa9rSvrRJMWwj6jOPlNspj0Y7ZfsVFL9SpUy3W+hesrKKrP0SNcQUZQ93y0m8MXY45+gq3zYV
3U2GRmypGA63QquGDUQtDNNAg66kBdWXjvwUEFMB6l1Nmh/zILK7Uhj5CUNMUtEHMYS3ItOSO0ha
z+jIcwBhUn9KcoU9kNq1m3FZbakKNRmotxViggmMPsJoSjPH27FQMnDpCz0hhn7o8jIG06Tf4pNl
19AH+saMjN4TcJb2rYMDgTJFCNRpSLMv7MMjLQXhLq3rd/LbH2k1xgcthudSJpr6UOO7uhFjp187
HOsD9czCA/JB+u0LfRxuCpF1u7Gb+j3nZ/eTtFsvmoPgHClg64xekceUJverRAF3w7l2/cQeDAsB
JAb5nkSdultgOWzj3Il3BkRXf7ZDAOqco8BA6sGHdxzwQ5CliAk1nx10nQd2YvGrMXmG3/DDEkCL
8KUfRlSLsP8zzA3FCe9BtKmVxou7+YA0aK8N1j2NLSARk7dxAh84p0xKYTh1WDlrXOLJsa+T/RJZ
0m01APipHj+Hw+A7FSt/Vl+JCI1s6iAHDQpPZsMHjgm/sprN5LBvioO9mlu+HQcuc2tSwAnogruB
kihgFOdg7q7UCSJ4Gi0fVH8Zu5mgbQm2of4uOKhQLRP1qI4WL9vOTJAhtCQiu4CvbmByTcXsJfW5
sMp924JgogEBb8QGYAgyPFg3abkTTuaK/hmV3KaYXruenKJgoh0aH10HdVSv/WLtFLbSroPOO9eM
0zJyNla2HnHU3ajVZ4NRLGu5r/WR+sw8uNKz4U4jCy6dYvDiAXxQOICcBzJotC570+tgJSHE5gLd
De8I4L9V/ZTr0dEAK9iX71CxX0Fz8EJKf+E+L1R0mQVsLBUYfUdUp2yk6bwPQ4yiNXYdxKtmYKz3
b1B5kvG8X/8qA3KXgbdppt7jnrSEMGEKPI42HQeqfdPuIDUAd0Uw10yuqqaHOnkFiXvIG05EzRZ7
52EcmsucaV6b4f7V9X3F/73Ux2LtfMeOB+yeziPF6yw8YjwNOIHxtK1gP7YjYNR2ueW/mNF91/7A
6rGZaMrkOrr8Geb0lch/TcoE8FaJNqa+rbRfaZgsHmk7XM27QbbXhW0dhm42159vNtRoLxBE3Ci9
4elrmuXX80mNKLzj/9agrLRLvPhhHux7xQH+GNDVHtx0ca2BOuKi64Og/7CUVIquT0xqJ1sZSM0b
is+45iGkxwg8obFk7pID3QIgRghH55j1NvTNNQxNsScN7lWqcYXEY5NUQAWn2D5FBqOFky3Oc5cN
xwrbuDDB2mQ3lq3324jBVgb6fraRt/YxGgWbGUjdgzpy7Z5JFDVUEgOdLrPfXZoe+Z2Vmp6aoPKn
hrd/2hahdohkFuzgJeNlnk9le+Voo6fX3S3PKC0DMEqmtuGFhQez/pGltGf+ESTmXkDLugviyoey
cK2Kah1vqGVdaPb0zbX9+sBsIxw9Kxk/ujD4TUbWQ3F5SvUPUPn0QFhXTthcjTHTAoMNDO4mXqm8
eeBX4DQz5GL2BO68q/Y8ujVKCR12HmJ+7YCvAw0E+xsjm76JoGUyZsYJZSotUyn8I+uXNMDyLykr
fr6Bu7SZNGUdAWNj3Fbd7bhcrKJiEh+P1cTsPR80GW9RYG5DK3lUCCNElvpzcB8DzXeo34/MAQg8
Dw+J1QIJmRawAepp3R/GOHNDskiceCEBUqHvRl4xqa6d9+76ruGTnHJzZS09FiwlnU6RciTe1wFf
L4+AW+8Dh7QUM2wmPvh4Y3lOtUdavrwyp79wEGduf814WV+39aesX5LWBEeKV2Q5SzmQHDbTk2VS
mmbu2/yZJPxLx3vCI+4W+cOwAq/Ph0NCV6BMP6Qw3IU9QLK8rfcdqLMLzv+uzx4iudxSIrzPCu1Q
2tbj+ojsznpV9OVdU+Pr0KzkZpyX2Gsj51ZnKkgc4ce2BT001WI3yqZ9L2Gdw8xKOZSK9W72jah4
KUbFG0VyY2nFTaMmWypvnjjqIfVvT5tESzmcnPXaU43uaMzDoStgEbUgwu5wLUBSR3xupSMzi7l4
QyDFSR2GjTJjrZ1WVrqtNgPG1OEJXJOzoeDccOvUxNaBe5Dpp84ezJCMEFJgT1ucvZKH0otjzCBh
pO5GdbhaMglTxr4CAH/fiOl5KNu7RVeo1G221QJNI+H1TcPoMo4T73rMHsd4JCH1mjnzYxuFx4w/
7+cB/HDb9NeVtH/O+XxuwmCbF+orfZIPMUsZpQ75BoQ2cGWR+eakRxuqNKxzXTBLS6nEdGhWd2bV
PrFuFg9kXPd93G2n0blOMt06FCOrzzzJZJvqYrzKAmfZETeFPw0MW7uJrn5MGegRN/WY5X7tWNSW
AeelFrZp3b4GOYZqIdnEOuEL54gSiiNoa9q1YALD2is9pATDjlL0zle7BVpaM1ob+ibMYzVaoKwQ
SE1beoEMUCXlgZJvhm1fIsuuVbfTXkw4g44WHZpmjLwcgti+jq3lHsyUA2YywhWFEvq1FbF+UqnB
yV0VGfeR8gwY/hKN433Y5OFOjHbLOVpn5U/qUOjXpmI0uzIeDGpCstlyuSqdSi0jerayKH4Z6Zg4
rqi/XZp3WMqqghwvpbM4GSInDfYD8rv1fk/pVUdnL++1NS0HoefmTRaArPMVQ/lZFL2DBkfVcF3T
uPrYUeQG17MtJe52bdo7KkYtF020iu23pDF5iTQyfnWTL/eQOCXI+3H5aCH6kmgF6yY9uIBiXrF2
tPXZdq4acIwUtioa6/utLoGD4jSZup+JYlEaUTdm/9Q7aX4RaTP+rhqAbdRmqxM4WE3vb202bj7I
KaSzQLIyvzdq2NVszSYAzwV55WQUOS9w3BzmspypukibcguSH0YolDoQ0UV3CkyroPTbXot/5ohS
VljxTgX8fpjT1VNhiw4hV8yWqRtTzynG/lZwCOXpU95TpL6Uj1SUFI9hQ6ViapW/7KkgRZuPTMH6
e9cZ4B7Lwvw54dE9tJjp38NIR2bS9rBbFJaBWVKwbpS24QVBpUJkH6RWsMDn/YdZK+YWaLl2F3Rl
uhJlTEk6eN1H9LQD5Zoi/bmaNQzG9uRl/Sj2SB2onx8yxcPAkHuAFBwuSUivirgYO3aiBjpO28mz
2pYaZo0W0fHY9c9jv4zXOeV/W0Wv9Zt4lTNsadhS7nVNMz40owlPRlovV3mjIXExRIRETFHGeVOQ
GdooGcuF4qAUg6OuvrNv0t76DFpga07qdR6K3gsa2/Z7U1PP0mqg9doGBbCVENfTRL+5Owfj+GOQ
RbAVeiIPUTMUuz4ttePc6PaV0oQT844+3+dRX9/RnkNvtUbq1OUS9A0t2pU3d4p+RlI03w7whjZZ
CwMTI1cvXlRL6fy2VYaDnXXtk8SstBVRGSN6F28w33+K3LopVDaFXGx7DQMUVfE8EOio/cjfpDNn
0bt0g60ZdkdbMN06ZuKZa722hFh80LOOY9XWuaGV9C6xB88gOjFHoAX28iA0RNF6QQ9LpCxejjM+
bKTjBTYrHW/R7ED7M8ptvxBfZ7K4TUyHGFLbIQSHsag190lvnCIZ+LqjP+B/cs2sJSpaJC2+hB2T
s28J7oWe+knt3IXZdGqKnuKkcLwlgHkrDKwwOn/NjYS10zSxi6zm1sZM75oD8Z6qUqG/nAer3SWK
2CXRvA1mEEWjE61pH4557C7Z6AL/XqmKX2FlvFlCKTkkGecLugJSJ8MzbgMI9uJusOOtYa21QblD
J/2ALYtBdJdD4cxpVvGyyrS3orO5ah3/p/Pk1BnReuuPUJhohbD8oWBe7zrJLYR22xjJqQXirSzR
ybbwolTpQzuW21RzWNoHSHFC2MXONjrrPBd6uEsKmJBlKGwQkjVnV0agQwkWqb7TzJ5ooQsU9VgU
onrQOS7Jt/nS32QWW4bZqcafAwWk516v2B1o0blKg7MsoztakdINrvMtNqsrbARAdU3lJKcFBUMX
X1Fh+mrrMTIa/O9mrAItL/IP+MOrLOmUtrhVY9L7WjC5pdalCADKW4wONDZb/b5aqxA7uXHq1J9Y
C7u5f5r5wGbof47OYPlmaTV4+UgthIAo3aXPf6dDjUasmJD8BYT+RaL/HmrJIBpPoPn2ayFWPxS+
kce/NPTzbtw0V7EoDr0eMUpra7c+d3v1e1tWQKhUCfuhdepgkyy4BhJ9oKrYehkbrk+ypOBAsnaG
tHfAFrZkve+SrLC2QWl0PoHS75ZaEK1cCndtxXek9e6kWPa4aqFVt3kxvy6yPHY54zdCcnNHY1dy
NKxK/rYEfFAR5clDxXSOiKo4IE8fD3K214rN7iGsxTV+s6PSNXslHd+7bNjZQ3+UgA7maBl8iLVM
av0Sb6ECq16/qirV8CPr+3iD524flAoTghK5vPvvtkZdQjdTx0e9AiiEIX3rm8y+wmEHrs+pdCDY
ttvA7ITzFQP0WgNYKJYKz4tj0anmiLIMYVmr141QcOh1OUTD7pAiKbCj5ZxY0T4ezB9TTqeUUez0
xmxBe2dnrmnr9Eniw3slZF98nNY/wZz0LtUluBYmvAVReSWovvTlgttpqYrI7e2WyRSn5cYyKCZP
HdPwu9Q2XUVODxVnDTYzgcVeeSnaYweKBPzhVeos7yH5kTZqKE4qwxu7Y1dlVuXgWqF1a0MPtJzi
Omvms64GNzYSP6RmbEi16SbX1GOoFmt3xfvkxPt8mTi7GJxX7KDERBmnpb3J1hMbY0rthMvbdDuT
2Jmk6g2NfT20xq0WmkdMdqXbKfYhU5wXaIM31SiujXD6najyYbQ0UgFpfwQN6lAJi0m1Gh/LsL7W
B/NEjVgFRIPUEGatA7jsW6NzcFzUv21cm64Iuwv5mjdqD2ltsG7arH81HWJx7kQ8Ow+5Bd2/xD5D
lOlOszrw2MKHKRQ34ZDv4zTdD3EDkA3gzI76S4TKpe5b01yTQmnuZWPddATxbpyoJ3tof5hjOu1N
x1g2RWe0+5xU1Z7zZrGhmpdAoa4hg0THriMwnoIdIzrm3KD14cYXMJgIVaQCFgPl1w+d9ziXmsJY
Itna8nQ2dhGE123p9Ie4NwvQvUa9ybu6uVMcLKFKObcUTs0whx1ZVRetT4r72DZRdxnJx5wOT/0U
ZyezKFIWAE27KtYKNK6Ssa5MOuTJ3qG9rUeWVfdzcc70SX9VunJ+GdWYekpnzo4k6hwoj6p2CLU5
81pZ9W9WbsD0X6QpBV5FGf0YmzHd6DnjpzIyNGakuNLtlCOjjnNjONYty6WssUK6oTr0F55q/Q52
lQrXVMClhlKr1ttuRgpjNsQxaUvsmeSa4OAsBJqiFgvYiLbb9BQC+3Un18Y6ewEPq9nLuQN2cxtI
9B1u3hvhC2HDcG/PbUEms59djelqo8f2O+GFdddrYfMi+gU+z2ir0O3HBi3YoUrMGrCPqQeLS9Nb
htsyZvebWaOfwWZi2Wz6cWPAtd7FakEpW9230ZVeSXGEXFsdqy6xD/8UWo5mFp1nXVN9TDCYp9oh
Pde502/VoeJ8PbYaL08WcV76ytoIdRAbFq/szoF1/zMexSUKlnnelGi5NrMSo3kFVz3oRGdas3Ua
YXRELGgybXZsDonfytck9caaIubryBbpHpopp4yFw0Q7jcJXVPwrZSipFTWTwdqHaR8/gjx0dlRD
zm7dxsq+WRL8DmlCfR//ijRq5qyrpiuFTY96naqT4hmdkR30OMsgF9Hm9hy1ofoqa3O87sdce0r0
EaOMkkzprWLBfS6TvD6Dqf6h1xNJLK6gul4EFqKW3odXYAutpwxjD3I1aK87szP3E/THM3Kk/EzR
tXlM0qx56gfdeGzKrrqe2thxmzALXNPoSz+kcdZFQtX5AnOZZ6SFTnKYKuzFNlKS9fSwkbhkgq5x
XGYWvXmm1mtP9oh/IrOluC7GtvDBehfeHFOQIucm2oRtmV0Juk1uxqaght5oO9/gFfaKhug8r8th
n5qAkZPZguNqWGxN5KAfwD9ibyTOa35RogT6ae4CEPetYNNh0xvzpGQmlYZtMccUxQTjcoMYQlAE
0zap5mpRAxm8iVUHSaZeVj+TcCwpb2+gXJt6481lXu/aNGyPSUZaOBPG5FulPvitmJF4NOOQvus9
bXWiUDgWaKjqcvW8WSYvmM38voD68yKkpW5ZitSbplI4j7Lq9eyXumZnlaIOu3pxPsYgiv1cjRgl
HAF4UsUgFzQD4g4nLG9JvC/u0pkz+YCq8uQKkC8SmN+kO9bYKK5cRAbsriuE0I5kD8CpSfM6azDk
oySa+LYx9mbu47ZFX0K5zaJtm8AyeaZhC6HdGjyHAvczOOvpoAhb+roSN8faMi23KROAwoUu38xx
4mgxEamv10SKOoc4l6otIx/ewLxFitdDT8GtyrlRGzRe0MbcIZXV3qYhYtupGCqGYG6YkzGaWkpl
PXeaMmx69CHohUKuOIr6t3wOJ+wd88IW1+wBKBFADY2cXMHxuStIdEVzAVR3oWc1z+QvJU/aoz4r
hKJBcBrb6nfIFjYu8lORN3eWo57aWnuIOQ708yW9rZLpyBbu1Mf5bxi13Sav1Vc9JZLO0rHw6jok
jKiMxB2zpPAUU6u8dKwNt2xpreJ2segZ4oGN1P2sKFctTkRaVtIfmV3T7xO1D5hNWDbsSMXdXP5M
iZ9L+NjLGPhAQfci6dFqZ+aO8fNTCZGZORo2NHSYznxT1FixJvSsI0twPgLjrQzORKg7MoZllTYe
m6TaczJ+CAQZz2aNy634ocE4RVQfP9G1ssY72X1FjCNAxLPFVPnRXXQdrADq9QCfDVzLHip7grb8
qPTGOcyqp8y0f4+1fjDt9DkboRykgYJlXHJw3Cx1zQo1PScFAXU9FCSmZHrq1zmYBELlOhqiIzAr
MZtG637o684TOklXWT0tqnqG0/djTse3Mpxe8BYdmlHfd1iDmdusu6FIzvSS/Q4n5U5D6CLbeFs1
pXy01oWDyBkZqB3/qtUCqXRcbReiWrKRnJggK7cXwoLW1h61JKceDZ8Vx6gcBe7zoN6qSfDk6DE0
dI5fAkfbM6o4YNWrelMBFPSo5Q9RXmovk2I9623ybFg4OmuiXrdinSevf9Qb/ToYyLzESx1eU+aX
e1aZb63C+oHVGug7oQl6gYaeXcPilKmmiKxQVoZaQogxt91VMrAjzVGzDaZ8bSPlLIRINk6k9ocp
Gbot65wGgsy8G2mw5xSAMx675XljH1Cqh3CJAOCbCS6TovXNxFoh578Lh/x8pXlTKc4TcHdMDvIm
xcZF2th+7Kr4EduE8OvU6XFnTG9rBWIUoxYY9B27DqpPzNBHO4gWjWPoJiRgwp+hhAE729m+xViH
sX6kwrArRcVUVpwMkhqu1HXh8T4dceX5Y8phi6Kcs4QHxFHkzlY0T5bF26KRRpVjQ969Eh4JKNxG
KQfIBpZ4/M7O0YR06TtzeBfL7mWpRUZCNFgT7vG4cyLWzK7pLW8oxboCRw9tUWGS6k91THhZ5dgN
YnYb1NsV1m+JUCTUlkdO686CQn+HGjA3VYMMwIlza2TqXUuP5EbL+rcgxiogs/iW/9pskiw5Vqr9
HtHLtoFAQADW5HfNYNzIlDR2oa1y8hJNVth9kCmjr3yRr4sIrYPeadTRz1kHZD2IN5VV6Zu1AD9P
iSLQJrBiD+xPr6ZEdVat0pPSLE+5MSV+MEFHjMrVbbOeeOGli8hld4iC0lxu8WCg5qy46WTeLT8K
OLyoLdsf4/S3yLUX4qYWw1CKpBOpwM+xTIp9GaGkA7UqPb0b2m0l2pSa/V5xQxOxkT42ey3WH5mQ
GjZTY3sTqtRmlInCYde0NgnIePH6MFoeO5PdQoTCxB+Nun3Q1P6DDmLnOrAszW2GuPUpotOPvaUU
Hj4vCoupdjzbSnGDhnOM2Nvqphs25K4kWZFdpIeDTyTqsMg0eMvt1W/YaRYp7tIstktaO6gQoSaT
M80fhDlPbtTUv5IoZF1GxhiOenMkcp9uWMKtj25uzXsrVyj4aQIxuxDHUq+J7epK1jV/hmxx39JU
7dtYizehRjJIcDx4YJcVbExS+xc9V15rzDmYlyJkwTAP/FJYZLwqZ/ZIeoxXNoB3j/A83LZTY6Fu
y4xNoNUfGCxwM7Vhzn4kKji5SJiGtDF7VUQ1ndVe/V2MecnZbMlJ9xjZG9uoKmoz6sHXBlQPeoqe
YyBZOZiML040GN1M3XpnuhEOBLcz2ZIlg9HsKXIhm+NQMzsmY+aaoA43faeaGyb0whclB+ekuCI/
ijSmethxWHWwHG87iUanLq1hE9rADVVipjvRzR0+YKlxtI14wZr0yWvQjrEyMgLSoTOj1dE6ngsw
mDvcjridOwD/LQUslRo6t7WjsIXXyC03nDVSr7EcdEbg3m4GuRnQ/GyI41QOASPnEvwfjs5juXFj
C8NPhCoAjbglQIJBFEVlaYOSxjON3Mjp6e+Hu7HLHksmEbr7/JGserparX2cDZSR1kKdTEnfKyRN
c0v5C1IB+4z0ZmZtrTj1LOTDmVny1WwWu9Ro9DMMnsOUMox7qbHrkndkBYxvLKOiIqCxLqbnJpfb
SAO6Yzl2tq9IaQtra7LoPzD+UepaIq01RZD1yGNWl3Niv+rw3b7+mKZVH7CZPUt7FDtdKC4cyo9g
drTHTLQLLc0+QuXSpos4rUko5zuyiw/vTJk/2YQywhpS/2Au5pMnlzRauvQsUvXeJNOPlMCPtZ7U
tG3WTMp+RwlBkgBEjt0adIzCgWG4cyTn6T/D5PDgV+DtPZlNXjUKWtGyETaUSLuxhm5tS32+uTPT
dj9yjw0qKSgh4YIsmm8FWRXPzMtDtxetmoJOypJbZ8uQhPQfker23qV+hMYfLY56alj3VqG/5b5n
n5F4VKEshzVsOr5AnGt36iuAHcgzUQc785Jg0Zs/KbUmEUkaE6dt2nqgNpByc7QLgUu+OCl/ghBx
bpoL8HJp/jE00O1EbmlSeg55DyK5MwVrYp8S1d637se4kLZudsMDKhnKD+ycDinF12HqAUKneiof
DX5Nd6nMhVZyL71qqqNmeNul6+loqQTYaoWKqQH5mQ3oeJSF/p4X1HxXnl6FpL5f3MzUz/qiFSdm
FnVvS+EgvHKefSpR9qLPCtqO9FutnD+0iXNgyqjI7E1wj8RBkBFbxMauai5DpUa+hCEFcEQGG7T4
xcG0AXHisjBupk7UhEtpxAUkTOzTldbSmYLjr9TXatB0AahTL38zmzNLUtAcSLkS4K+CkUImHAJP
qLASdn2x4gK4bTRMdg3NCpU1s51oSOPBF+Z322q/tVI37iqO5d7q4/Jejha7fWwOV8NNushBUhq6
jtNHzZSghJy8dZejIDlQTja+AFS3t5TQvkjrKvPNBbqF+GiX0LHImtCk739OmeORYYl0fgDrvLZk
gex7oxSnusjLPTWt6wWv86bcN0tQrIyGM6Xzwk6cAaUaXib6Bs/9VGWHgSLXwJwTHmZL6/YgbTnk
nfR3slzb0K3Zi7uOfjXmw/mmJyatdW0ztkHP1Xqda6e5023enzV/1AIrNyXiDbc5ybj3P82eHFI7
76ywkEkVqXXM31Zaag+59PLDSMnqPdYNZ99iKbz5tSlOvga2psWLHyYEgz+WI58j6/v8X9LG9HAt
Q/M9QiMcEtnVL3SEgE+P9ZDtyBJGxrEUENRiMFl3y6k9NE0+wwWNXaSXG5Coad6vTkcH6pDKeFUd
GUXx1Fvh1MzLAzxE9uPGGaI1eqtpJajGpzzXL2giHmO6qmF453sjOBna2sgl8WJQgqVa/sje9m9L
CYGt4qU7tSCqHIWG4hdO3JNnpzMn72NpjZxlzQVPrREZDqeKgvSvVvrOBWxUjAElKygH9NYRoa4c
cZc90W5G1rShQxUPEgYlTw5D1N5QKdPS6DXNtaNaCnVHyhypYo8yLXfyH53Z/G+VvGO2QVyxD9cX
5r0gJUFlZIe1OfibkRIorLND09oNrK2lYLfzZJxGUhvDZaIViQ57qkhE24aeiZLGNch97WqUmZM2
T3s3t7zD0sJRzEkcs8LR+/WwjtUaOb3Dou73nkR41s7XzkSRl+mJ/USGbBdVMu/fs9bfYKpYDMdK
Teurk2TVQ82Q95+x6urVZ2L6xO7p3WkvS/acIt8pQs/oNsvLaKhaIzILe33gofI/lqwFslisJprd
dg5Ztp2TNzfoZKwl3S96rg5x1wz3MSVHg2M0yHyVDPVLBuP2XFL4E+pSQxc5WNTrrrYRGY4lfhar
Mg9IC5O9NOYscDSN2bciDK2DePqxdVaykRT2MJNl8us1VXdkaqPbUCT1m/Kzdj8BwZFVnY0vGXU8
+2nRki/dHcVNDqXzuaTd8Kh8NSFjodon7gQPSUmrxVwW9pM7jO5dVEp/rbvE/bVK0f7Eq+s+UOxL
u3otrK/FN/LbkjpIzUodfqKU/mus+u7LsuUaIWpUR98zOWzYSX9APTa+NnU17e0S1pA0rcWj62dN
H/Sia499YRlhO6iO3mNw8HawSeGOsy4ybLt4n3S9OwnqNiMsveZjCae7J+tu+GtVRUfBNdhL7DTl
Z0nbZKAPzRzq4ySe27wHKEso8qrFZKHRUTRbWgnLZF4nF9QSOfamAfCjFfKTHueY9WoSxg6m0KZ9
MYeVwE1wIfuwP3uuQ5UrxYmvE3Vy0eI5knd60vR36Pf1Abt9ddvEZiTB0MOG/sVQRPB6HQbuGP1T
Zrn2oSLfBJq3N5Z9Xrv50emwCE590cLXK+06jnad7QTf88usPJxGcQWeY2bNSCOhNwQJbZYnAr+h
cgSRQifi7JpHuAhsYJyfxQeJZwnFQ2pifBSER0Li0w69sA6FIlmmp2US6ym2jMXbjWqaDiS8dNdR
ZOuNKj9mhLzSrusSf/J6UzPprSsvfh3Txj5SehjX+CyCKnVqMh7r8V+34oAOiqUZ3uZ+zk7CVv5f
T9BKKLMkuQwO8BfIDQw/Qb7jdbHpIepTCIccvf8e8IVXPNH8kkW2N56S3vLfbCoQWdUWxUXS6Ugz
0QrL7qcqkdNNnHKuVlOlD0ld1Zc4Vi6Hr24Y/qPgiD4zM6+tYIWqUTvTUQgDEzF+ZFquPw0+y6ta
De+MiaP+tbxJ/EomxH0tpP1iZa733yqmfm/3mXF2lSSMbXtPDElMIwBZWQVJPTaPLrmZQDfUbnZe
WjwXLErf1TJ6UWl74mMepu6aJFZ9XLrBvOh16hCQTJJ06a3jtxxpY2c6oKu0pnXyQOPZ+kbQZBV6
FKXfXZ8l2INTvBirrfeBXxqzt8t8M95nSFoqiDnKCh2C8sN1AE+q024+a3puk8CZyENhpXDW5tLf
wBj10G7pjV/V6h9ysJ8brdxlRAPtHBJtptDkWUm0mGyoahYITGvvb+8g6FGciq9NX/u/SbEVuq+o
ihfdvKVCTTuagO3AHAb1CJGqh27LAZeO4gFNC3RkDYXFdKIj25nnnGZrqPnOrPPII5cdhSbPQd51
v3Hhiu+ugQwnnwqR/ei4xCGU6CzsfD3QZgxgzKCzlxlnJqWVy94fxwb2e3LuqUqnu9OJYWB8xPkI
JtGvp2od3ZcsR05KT4QICPGYQ7mu5lvvzx9NhpqTCQYpSMX/BGUrB7NyVJHFHQKCUihQC/c5WdV7
Wqbms6aL/qIJT0SzTJIwVVMZDnN7ygDMd2UBCsbs8p9Q5WuCxpkIh8zWAr8CpwaUI8lGeab57Tjg
J+RJD9MfzWOAd+PYCBcKsSM99Z3jqLnTickSW/9QrQOCNZSTfkp7KZoIMf6SrIp2YEmK27yU5tlQ
Q3+uYtaknSc651ys1ZHqFhW00i52qSncneET8MHIzVmz8TtjRw1RGaYeFXYDKcX3LHaGv1yc9Tvz
bAQzmjMGtU30jF9Uegh6ogJA4/GUW80v4YPQYbM9/kyrb2OGjD+Gxf4vrtY/PjeNycSrdraTO8/D
6J/x+b0uCou/U/7zOegESR4fltW8EuOS7ZIR7tGcSordBPVyqJS0x7K2vOe8NDrk8XnxKwcFN6zb
VuS7a9kzycRg1PpKtiPx9gGdvXqA1F0HwyJukXfuKnuyQOyNZlC/hVlFNSp12ozFjg7VIqh9aold
88TOpnECRrzNoTKKlywwG5b+RLx3ycoWa8x/WcRPbYamyqvW/+a1CckwifLKfzCaARPQZudFKijc
eJ/ydzdrzxV6BzIrz6MevyhzuGmd04ZVTnN62yDClLAPeBzObjaLoO0JHfZE6ZJAlKAD7HRWUx/N
38nvMQnbhXvFCbctZfzR1AfZ2E17a+WHnIEZ3Wfon6DORytO9n6m8yEq71yWyU307o2MhUiPrTca
56+ukfCA+2erM44pPeBDnT7mFf9uFTtpIj9QjQpAbItgHtLI5BPPhXnLiZ6vVHqsq/bEGICMU0PN
3hzKTICay725kZkrNuJVmfhKh/YRDcRh4nVb4+lmzBTB+SjwzWzZtUiKeHunARjdl4/ewlSmhHVJ
4CGBC6Y35FY4u6ar6+BxGLnoWrcj0VffyWUTySlzidwl+2p0871lOUJ4txKOsMO2fZhETDmgOy4Z
BQwUNmcAn7u4gaN1l+ZLU6zD/pxcHJFwywl1f6vjxOP0HT8ksbytdmvuROLdRdlAcJTOR9fXGoN3
PT/3mWPzRMpz59pIfBuatKvy2V4kUF7d7NBuakc9x8Sb9vvWWFACrM1J0IkKO7XeK5nuaaN+y+wO
uq/5zsTyU5jJzUw7tdebCcsGElyTY/Ku1fsLtb0PgyjkXtn93mS92pmcFI1OD8VghS7TGzi8fHGy
5L2o+CStwxDvvpXlUML1qSHItPGizQCofWnOgWe6Z2LkP6SqaH9NGh11eq73CV3rmf5etck1RauN
Qb3lMg0rHTrLg+EhtnZMM1hN7UxB86vtpb9LZj574/gN//HNJnqojfZtJpqdIb+qWEnhaEpKQIOx
neubEPK5X+vD2KRfufZrEQnLdaxWL4Rh3tccyZG6Xg3w89XQQlMmHx1zZ7uaADrNV7UuT8LXYHxz
XrR/jfW11ks4ZS2i3iXKMaPnkw3sZts/k5X/oeXnN85XNILWV9uIQ5qReJfUEf3ID322Pi+r+i65
T3YM1NEt/xpBrCvR/bkqXhx+Bjz8eZCswvSPf6UUtI55xgxg773eZqbQn20S2rbc0K6PIZVa47B2
46MtKZ4bx2nnUqsawJv/KOANJF0HBpUH09UJcXCCenV3BHR922XxvFF17mAHNSKqpJ1CSw1PSiD4
Efbesde/bidTTAeMz4yo8yK+terTM4fAxFPO2fG5d7MXTP3pnEWujmpHMwJcrYcyHc9WtWwF5HuE
b88rhZ4acr08S+7DmF4a0ObSmTHzmrdqNnFwvM6YkgYXvqtJlzB2aUzqi1M/r5SquqFt4NoQdobk
myhfI54fShSLKJ/mMn0voLqz3D+aCUb1rL1nrnvYblW6LBE838Wjc6dNBo7aa6g3oEothcbWeOmp
6CuL+FQCoaY25cW2ZFvj6Kqpb6jTy4rLfXscimzc2x4pA+TFpDqOhWWWUJ0eo0wZlGJFkfrSkiS5
eeXRPoQ1j5PiQ2+3xxTdPalkaCfGB7kBEke+z38mbfXo2cB0NTQT92sVy+/YuZBm6367brJrIpOC
dCK25a5xmtCp2DR5BLpJ+7t9xrxwIqnJaJHZXq/cN5clJbfSjPAYsNtketKd8izK7j8MQBdz7CPf
K47bD3bFCFi1vG/LLTjxgfUm8ClZJQz+AZpqR8NnBNEU5QTe+E52rDoaT40hGPQaeWpxBsD/s8bW
cZ5KGoIse6eU/kRgfVCwGufzHNkZR5TMRH5HlAClqkBvSdjMzYVSopIna7vaauDMNoynOoXVQyjf
jfGVnbPl07ehAUdWyPY9r+17PcdUrbKLWQIitwZNre8YwHvgwdfEtWgK7t9w0eisCtlh7M33KWuO
c5qtYCzbVVL6w5gOtBBYOuFTbrQgfttxJrYR8xV/EDrJXZzi0lk0GuNXzYfp7BCy6ya1bFS5a1lU
JXhYKv84+YvFWq+6wMnacHWTu5DeMUvjd85kt1jCXvMFfhERPMqsOBRNmjIyJe3R7n0jmNBJRXXO
qcBBYD1km7SSvlqjS/edSr29VtrPVTteSr2/NrZ4rwU9SNNU70lE/bsUw1u1Vlyx5qEY0zdRFpex
WX6gd9/bWr0ZshCUmw7vdB8cWcAfFI3AO40U+NWKz8wl/xIj/kcvz6uuTXQGT6+N1T9qax8VmXMo
CvMKLAnK147NBf/Z1TQ8E75ujXR37UhHwm84obvYPjYgNSrQ0Xp0tAbZXcJBI94eqrTFsjJLJrJl
wl40GC1KafWKsOalttenxpcouGc8euk8RFmqPcKaaUdOVo8zCxxeORv2MV/7yzir01yAr/g0avik
eDW8b0nbPjeTzy5Hoga7coCmHQ1sw5uo0WVZmDJqy+QwL3BHXoGZIzaNEpUiv8XrDt5UnPMhvgEt
v6L7PK5sbzrQFmYZODnZGAviDFhcfaDRjofTG3zEovl4dvT5uTEGmGSgVyYLdm/ksk2VC76huFia
/jiuAJVZq737+EGLoTj7efsGsUPuiEJIZ7CAgwm9NHob2Z350+AxYkkS0y4tEsqWp/Sn0zSoF/Yo
swNeZGh8iAve80HqV701n4VVsQ9P1iHtir8xRyLBmpN49hCsi7uEVbzquyGfDhp5HYOcVsBjR/AD
bYWMq2X7WLuvuOyPZWl+w8EY+0THa7O9h/SMw1CVx7xGXdO7YoO25VuK94Kg1idhNf9KuKS4k5zK
ONk3xnTlEIZbxRjP09AQ+dTf4zJ/17QC98XwJ+MnbVtdiDUIiXW7jnVCTMtEC3PbanstHf+1BiSY
k/knI+veN9KtsbUeDXmx5cD9VYmHnrDVLuW0ns3F2MTSfxENR3lSb+LhyOytY2VXd6CuI27T7bkz
qi5w2RCHdDpDjr/YrPoWO+p2vUt6cXQPXRPa/Vp7cfJPf2S7kwfVUVnNc8DV57CJdGqcgoL2KQJI
HrYwku04SY/lQSzx3S+tKx6Fs6mGV2NO9rbrhzZaMlQxmEfcUGvrQKumcMJvNW8n3rPQ4s8YnSlK
Oqs8umP/otuP+kQldVV+oQjYL+3WOeBcFbMpKOsnPzpq1ZZos3n3u5JYX3yI1XROkKjETnrehDBo
keIeWLqIX2pGa/yPoR+fSHTJyVcpVPu+5MZJDNk3iQrHGF1ThbKi6suHCrymce+xYWPP/O2za2JT
7lXhoO2gAecGdrqTl3zxA5JlHGxJ8+rdJo5SHFkPhNf4qYhct7/yp9tjpraHn4vPknscQTLLhg0f
jRZJyg9SdL8tZ3K8cdXryBaZjOrKfyt1E//cpgl9ACTffB6haQAGaic1qu2B1t0dus4ylKlHOXXb
w4L2REvyLNcdih4Z+VVNs3xcoeGr6p3FG2CzlfOrM7f8kiZuP/YfKxmOybBcJRkeiKs//ER/ktbE
nwHgTO4FYV/o9s3r9ndLL6OShR19SDhDRLRZ/o84/UveIaDnqyGh1S4z2GjvFtHo6ZfGso60tYed
i0hdabRQcz95gUbnY9g0ofivtvHCed3+bzZnrGpUZ7h5NCBTaLbiMR29c1zjyrdj/auuyoMY6P6u
7KMXU8w+l2QIa8eEV8jlyOwgtdXj7KVgYZk9pmwieuAFOtlvRrrH1r0r66scHxGFoLMyd6v5Ycr4
quVxNDnIVMYgrj6cHtCMKVuLT424uv0/uJOgAszl46+4+sDBA5TgYZX8IwQ0xID+5sAe79asA4f2
923PABlXgWDy8kVzWtP+//koTv+vr2/bpj7VccjJODGQjgCp0h7Hm7osnyZJcMZanTqvv8S5QbYA
q0ZS98i2cn9fy5x1a4PixALpDfHl5J7xAHoCXOx+8V1n53WrRsFMTrkYErgGrmF7oxzu8MxL27OM
xS0H294WUYz6LMR7pSiQQrkL/4QctMuCmPbFooj4J9MVzb7Qp3/jpmfmcmS69WLxWFk+pjLODZI3
FxwPicSzTYQu6j8mfwgZDmvBorliH48ShYm+L5BXxwinC146nEYBSYPpgmobOb+P+jRq82aCP1L6
rl1YzFyCWnc4pYguoLGZthrulJ5HaabIoCVujtHwvSsd1EL4BLalzCdGmEqJyDUdHDt2ZMvsfTbF
raQ2ni8ycxBykvppS6lJivyQDtp5W4B4uWxY7G5IDzrcBa01OKkxzDDRDCbjvzMMd6nbryTUFjTa
eOZ/BSAwav6zhPKnDTranlJDzgAtOg8fcz5RiMtme5mmZ+mMgHHgBEqBOrZ/S2tTZnPcbuBAtwUv
fuSaGrW7Bk7bl1vilSvaKoxzgZoM0bmv9z9FUa5Hc8pYFEoXt0uDe02P5Xfd9jGcu/fklyhh9Q9V
kABFNNl1kQ2/Yk4/dVZsukdmxIto3LJRCDyO1cWW9nOp48523OdcoD7wteGfm5fP5qbyTvWPZbVO
RfXWep+2+V8+ljws+X4UYSfG7GRxTAOH1sfXEeh3r8E/vKYrwYKuNIc/3gISWWorKr+lhj9eUN4W
jtO9xk2VRe2ER9tM+ndjQS83W/S70hT4B0rLQhjZjxHFu8XP2tTrm0IRiuW+XjhvSHBfZ7a+ndXF
W2Lk/Y/RyOZbszqEVWauIyWTgw6w4o/Nk2NNwAh1O8C69JxUUIE1e31ZhgvVGtNu2U4mPIADVBvN
FNlSyOPKJ4/mvE5R3DZedpNQ3Me+nGOmcWOA7FZMYTZRtzHc6t7zV5OAhtX6ksCjWdRJJf6sYlyL
sK1m8N3MpbVxMPsHKxvs103lwR60oHExJKfQ1e2SwCpaXI/C+xlTls6WPkUqFFDRIUGVVUbVyfBN
p+4fL5bkLLScS3fDIImEdurpn25SuLirM0dEiUaToGWn1a50fcwgPLEiKpWdnQpPQjSLgZSsnSml
aILKz92XxrWMS1EodnBb5keEfygokwaZ6rp4OutaqqhOWYwIfx72X5QGZP2P9mPqDfONfRLg0U3b
e1ev9kszjylMVsWBnRTWk+e39lHkNFpuP9GFFOHIC3+ShAgoioM1TYABc6yS66LZKhpYpeRcfDI3
lbtOzU+kwJxnwIoKzDyw8xbPp8mrUQPwrRe9Ve+WFV8259sc15eKE/AKQmO2nIRd9Ke+cas8I6Gh
FWvN6NZ3IA5gBc97d2csqmNx2t5Po7I/RYNLVxsPWP8imttCW/eiLQW7xaRHREd3YR4/TqP9EDvy
ojnep9fqe19mkU0MqJbLJ0c5OwOnStKYL63jvuO+OZI8/yj64igc7eRwZFtH7Wd77jaIwEfMvDXI
H3KEa23V34qElt5EfmPGwS3ks7H5GT2gTcLplLFx183uwKbUAtfr9tUch/5mTuYjjTRn7BFF1Mvm
0BXthUcch6bdfI2pdjCQsq6DBNVL/BPGDYRFrlRhl1gvhZeQnmcCjtpEDVCf4RTarTcyZlLjVlpE
oDdoHVJ+drSL/qxTaHBir2QWsYb/soU4lLF6pdbomdheUmise56B5XvzZR77t7KYSTLnOIMy+nH0
8UARbhJYehclRXdHr4IwFXNu2WXR6o0HUnL8oFnsdoeRcP//E5gQV2mwV+GzOBHK/fR/SIGdvezx
VRQtrEx68avyzdfrr1EV3DDe97SkWiZbbt62T8zNcKhS7znOh8ftINQO1hLYcx9mk6H2s6v/bN86
b4w3sRClV9hf2lwcdKt6d7tt+Uv6hzLGWd+7GulPhn72G/VfbDdPUyPPU+Y+AQojTClcJGQ8H4t1
a2qEZQawAlM/JxMCzO2/C1eocNuPBDabcfMJnPo69iM6fPPYLQ2aDkvDXZF+crUqYmFMHLx9FE9m
2K/ZW8aOThLBseTh2IIEBck+JaoC5qsRY6f49vLlJfOK09Cnb3Fa/UOVp1jui1NBIODCNIia7ZS7
TNtu8WT0aP/xo2AM9bGNMBmZfv2naWYjtDs+f5KtYDpZFUCInkhzDLZsdzfJEdJSYuEYaG4I5ThP
egEswyTpp92Di1xj8NiR2RF+a2+AgZ83JxQe8J0xsWp2y+e4uA/oj4/jQBihnPbC0256338YvKuS
CZPzOHSQ9meDYJyc7BoNrVpfndqFfqc+9hB2DZ9TL5/LmHgC5Df3WiNHRyweA88gjkBDiO4b9VMh
PyCZJr9kiJjPlame+hpn6pwbELg5Db1l8iTgyAy3/0R1x7G5UXcu/gGhS7Jvcy9/2uKbO+ga7rhW
7+o1wWZdo6rFDoR9MkVumDCYr8nf3vae+gTweSXZra2qczcZHyjGI9WWT43zwxFje0jzYEZQNi8p
PIp7ngztP1xyb9v9xCX6rLG2IXEbjq2NsqfM3bvVlo8el37YkgW3O02Tiv3cueqatvOH2zKGa05i
3m1teCsFMaCVE27rkEzpfAbnMTDll633lSQr7no/Oxo6Avimbe/mJL/6Nn9ESPNaNOrTY+Xa/rnm
MqFhexBEUW6B/vWg4B2q+SGe/RBzySVeLRzA1qcSKRklGwIOHR94tfZXKj9yc4fBmBSDsr5oTc+D
UBk30l2+sB+Ue1/hi2qT9pzSzx2vCa9T2Vs7WWlkIGmdhx1jeETvCvfX7jV/uSdiieq6e6jlHPhr
t9W9x3UQz8Yf3XL8TQZEZEeMttzBzLcNLovn/ZCT811i0uvT4dT33rkw7Gdl8FKjtt7ZGYu/1SGD
0/z1CZT/4BtVzudPjr3PBbZWK2r7FD20hRGaEzGsNsJV+5DrCZF2+rHGTrL9VqeungFsD5oEdil1
FL0uyQ0KswKxsjDThomB1CJQdeqeiZBDzGsPtyZJ/tpT++SSV+rWeTgbU1Al8cNWWNQzaVStE+lL
dhrz9T9pOV/+NtoP4tyoiY1nzn4NTuBlxetnJhzZ2LJWfzyh+oMLRRxsiirI4vTo5S4QcgHjmfgX
d+lPErieG3evkgyowvU4SCjvn/Cq4Ttvq/F17WL0IvaAkzI9ueYwHpxGAqSps7E0RdCZ6AqVMd/S
ddrNqFUib1nzv57RPZiNPLDK/RUls87QmLcavfoOAX+DgmGIJqIWWiWe19FDf45Z71wR5vBSdcq9
I9eEAnaXe29gHCqrrVihin/WPpNB6UrOOVPMfDkYGEs4GdmuerbS8Xf7DMTSRKnmPiQGKhsY6z8J
TjhO3hPPUbvIMKXxeu3MR9PrDLzfmOS7ZA4XmZwcZ33tWC+g1Ru8PGjJEK5gEvK/U1t7LsrpROLR
rlQubKd4lPw7XZuf2wQCsbU5difVm5ul2PGYd5aSEJd+KwqBjSHJQyao31Nrj2bVBU01/8OWspdp
eh3b4dylvzV6yk5hmq2JwRWW9ritqCvLkUBmkbNuu9Nw6A3/6Ewom91KuxdmHJEgABplZm+WVnxh
rn6rxpJlFeOv0R6ZiG44I856CcjktJ+kgVyntP9ySoimLVI/8gqeq8maCa+uvpsY2WPmIGsfvvQi
7vdp0jwNDSGHAwBHL7OzJ4VgCi7cKOty/WB2AOSZY9EamF8aF3H6NLKbxgMnknjZ9tHUf4mFfBtQ
GsMo42So1mtbCwrYvJqOgJYoslU7aNXymSzJu5Z45G+M4Tz5F0T6r/mwvk2mBzCzsg0Lq26OcRUP
kGBm4JBct1PU8/KKbQLyB68i7U4HvWtbNLVI8aoXbWybwwjxHo42cT6Drc3RqAjMWvuRvvS2Jtor
9pVzkFpDt09cr+cYh+3mHSFZC9kpfl3djg+uXhJZpI3AUwtF9I7LtYEGL3AIs72tzNQBXkSMbuP6
67bAHiM6g2eCMNYv2fvIhyybkOF5ctmwY/vcInv7q2wx/fhDlYaW007vLZPKnZiC5eiovDuP7QSC
5mbuugGD54EqzmPSrfYRPx94YAwLenDsMg6NpMnPpg1UYOcDktcxnupjqpNERh1LP4a4csgFWyAr
qiHDHcek1nzlPadAJmSL82RHotS5xgPEzDji1jfSdO9PUo+8IdEvPsIDzgPliGCnlacaHOwTmvm/
0Rm7i7vWfaBSLb5kOUEyygD0WA2ZvvTVMD3MAz7suuzR3pWQ8SDG6DomxFScQ6aHlMXmrFfg8ND5
X1SL+4+MT/1+dV3tBispztKTxR4o0jg5Tfva2jPFMX7efyEqqINVIRbUOW/cMCBSoNDq90XUkM4D
esIGamSnJsK5+OQMvbGj9jxmCO91xwtiA9QskYTeNFOdPU6FIApZieJD17yMk3QvfpXh6tx6r0tI
dGjT/dxl/3Te2x2M2PzKZEQ8cgKS5/kE+us2GgKF3SAAhegQzCQgqaWXYdT1SG/b6B1zUjIYvAFy
WoeHm2uCxBMkWWjBQX7j/1F3JstxI2m2fpVruS5kwx2zWVctYg5GcJ6U3MAoiQLgmEcH8Dr9KPfF
7heZ2V1SpJrstlrdjcxoFOlEAPDh/8/5TmWBoxG++4okj1e/VnoXwfFYjnOYXDjAPbZ1otN9caqn
J3MwfpPVTLXSZJpksxH7q+nkoqoCUkHwxOG0KxscUkY7IGBoFVylJJ7bHYLl4aJ0oumZPbW3NJzw
kxB2sx7q1NqHvt/hxxyBdgllB2vbrV8cCnYrRHlqDcEojxd24KJtn3LPw8wM7VA1Zow6GQ6HjJER
Kp3gXHdg1aOo7Re1kvkuS+WdOTj2bSBAehkzpwEvubLtgHAQEb2CwnrgkIE9PHKe2olCDII+NCqV
rzY2X95nhnpI0+y3QZj2TjWn9Oquvku1/eoMec/MiN0M+yBMuah6skap4FqYxV0qC9I15sT8NBFS
vPArr+BxH1GLlY5NyqBd+8u/NZxIjdau+htZidt4FivfsfanGg5VwV2UV5dZgu9kjm9mLBJ2iHOb
rhnn5riOgJqny79VVlvFUYpxWQjr8lQYqkfnraf42gT5i0+pde5SeufsSqdT/ZUnAD+cXo857rfe
aOrrTiHOw5v6lJ7IY5b3ZGFpXnR2067wZGSrSFI/d6rqMa7gJ5xqRUF7NeU5BMJiWyTVgxOU4DsR
KWXZEuD7Gt3vY9r1JzoYHjCkJZFapYivwSN0L15McxAkw+3vANl/+4Gc2f7j3/n6S1lRIY/i7uzL
f1wmXzAllt+6fz/92H/9tx9/6B8PKJvK/Py//PAT/OI/B169dq8/fMFqyebstn9rpru3ts+63397
9Fae/uf/9Jv/5+333wLh9O3vv3wpe1ZgflsE+emXP7+1//r3X8QJpPpv3//+P7959Zrzc8vX+ZUT
W9v93/8o//Jjb69t9/dffO9Xy7SFRyvNdFzXPgWX6bfTd2z3VzvA5+3BvJCu8E6RjsDcuvjvvzjO
r7YthRsQM2s7lpDgT1sEWnzLNn91XN+1AxkIIC2CMJH//PNu/kCY/nFL+Dj+/Pp71mkgT+Dgf6JO
3cAne1u6jmtJ9plgSc+44e04pTl4XntrhOSnASbwPCp8MneD4BhYWTITaTEbFpUlLyDOBfrXtMQi
AdrSREUxI95VCulUNkwttoE2NFH7a6Otj707uM0jc/yMg0oAn9oN0pjbt6qwLJfuY9oGbyUGPR98
IWm5DYyVaFI3wIgDwZk2pFq7cvLWQbnaBdX41fe8JrnzzToSaykMKV34KMwrCxuG9UPS0XFCs6ia
kGICU/5tHOo8vyC/IPL30p6K/qlkejR3ZtJhh06NwCGTrLPayfoSZa2Bq4+dTnKIpB+mx3R2IuuW
V8Bwd/xtrUdLk7W/fBypiM7TqZFXTJ+x1bB3QADsZvVq8GAbfcvlXGePatAQxETkB2xDzGRI22+W
APBRraIOtOrG1FBMd9Pc44zqEYi7i9LLR/819FIhVtYcj8PnGHQJ/72Kl22O0LOhrWcG8nNrD/W4
zyIMQBQ6h6KIN5x0zbzF2aAL0CSoqTUWvpoFgQZ6OtTN8AWxqutOB3zGdYEvR3b1pQoNWRzCYGxC
tCdYWamxVqOi0L1kbc5LyCYOwFlKi01dbesmcq+V07wlAT/4EijO/3e0cv1XzOq5dRGfkEb0EOwk
jzCtZ2bcvlajlVI5HOpsjNgqY3gvF1mLCOBg+lmSwa7qTM9eSPBixnaOKBU8UKnsuBI/dPAemYjG
y6OoogLnl876XPn0P32f6j8NuXlApDgW5hMNIfgN+I+S4pD6Vt3saB2Yzn7uEVdwxLfngfa7kelO
rudkaPlsdJpL86sRgiViM5UG0X3R271sV6xFI/yMeIyye1Sv8b1nO+W4swZTlDtXGiQQUpweLOdm
ZGUPt7PjuP1VX/tkOttz7DbP2lL2dGjKxp7vEztq5m9D3omaiKOpNMpk5dbxYEp0HtEQWAuJJ9S9
xI0w6J2uB7P7YjmZYR1HHPT1bUxDP3xm8ADLkp/PWPbYRbbWKmmsgLZ7LvoguIqKNgyvMyMvkEnS
UBdmuuxQ+nCMz4gqzZ3NaI5Vc1NKSh7Y5oegf7DcKMcCiknb18aCpAnRuQujbkb7siqFYxScY3Xv
gXqynbkeAVapObxVyBt9pJjJaFIsFroGR4fUUpK+R3uhMpwEwR/8NvxC6N6iGp01dW1/XWMkUAB3
7bre+4Ph2Akb5LStNjJxMwU7D0khuCfEycCqqj5NbwR6Tr2yvLZTeiHhFTU0BdpEd4j1iHSnnKVZ
L9Fzp3paDBrhfrKQXLJ13fRj57NPd0tK2XY05OrYtVB5Lg3MpNnWm+3AwdhbnXQ0GoKZDxjFFeIw
mzRvHgkhasLLaqzS6UE2o+miQvXJ2aasGjv1VkdhXCwTv51DKGHTCH+tSKfq1ks5jSMYLKgecZCY
y8TGGpBTd6vLAopHOXj59FL5w1ytGlEh1TawMoibMp61tw7qlqCRYJrKaw1aLz7GENKd50mOPXAy
nrp052c5jWDLg4vwMDaO4wDnFD5OvXkGTZqhxdVpegkuas7uWmucmU9QyiATSAOQd2z+0lDCssEF
G2UPyPssfVtWdY2RvmOoBEvbCHOCZsKc2ViTm3HYznjb3qIoxqk/51wgMH0zDsYtKgQ97/ADpcPO
GbQLHjb0+hkKXt1mGZ29xAVG0FTCsVdDH3vddYNJp1iOY99wzyYZR4ivxkTGn6i6mRUox9oA/Ebk
LT0BYWRFsJp8mSBTioGFsdkUHgeRcLK8hCpIaJwKolMWxm19kKjsi/YyKlhnH4hhrB3/qqrtpB22
muh0s9gpraiV09lhu0s7M3WBoM5WbX2pMeW7T4VpVUjbGuRkmzrScfma2LPL8z5zIsoXdp2VgjIb
9pe3smoNLEtVm8TJteeCC6gepKzUfDH4mXxxqIRLarBNm6LW6Wylg52VCJFsp0DB++Rayvi3xtHx
fMiw4pw2f01RvwCSQsSClTlB2BE7zCMWmd4lJU/6K9sGxQAoyywYsueWNyu4GlGQt0+FhYJuBb+t
NRaVz06iXcgemNLOa/ziNI/nVvCbZfiopyOhO3NFZHGBFwHvAKHFSrHaDoM9WQf+AYe2GJBJBC0H
nWGYriengFUB91BWm1KD+V6BQu4NFDHh+Fxkoi4OJeJ3oCZO0UAXMByLMkMyDCxm6Qxmp0Gcoab4
jpN/7j8HTkWteKAurz+FhWFGR9sZ7P7GLrWRnlpeqILBeJotcCflfVOaBTFfWK0VmJjpEHJfBH4l
OMai/kjyW18gVztOkZUguQijMd9V8Ey7TUR5Uj+NI+QDcwmlVox7rw5mhDxu2PePdRqyM4bPZ2Vf
6dJn04szhE56YwxK00bW6Ge2vpjmCZ2mbkCAWHUVE+oaZXixgszEpDDkAFjpyYXSQ2qTe5A52GUH
3+isVt5t4YgsuHZi3yovu0oVxq5tK5OeuYjoHTyOsM7GN+TEQ/o8BbJ2L4LEqPsabw9utgejs8f8
aLKXqjJYRBNpuotR4ZTdF4oIsK9xMvvpsdM1StfMmgq9KcI2rj5No28mNLmw7wOI77za31uiVNEh
ydU4LfwGyDrQsAaarxUUJiWrImKFxJLcwFaSrlnEd4NpmPR0ZVaqrzY3CGyS7YZGcYhVPoAJ6ahD
lQ8RNldrM/l50n2jOqbN6mvsT1O8U93gjaw/U6xhZQBkoGk9hVa/NPAnx9uGJNMZdsmAyuk6Nmj3
rQK8f+O2a9AHwcdVaK/WY2HE+nM3Mk/eWtQbUgq2RSrwskVGO6W7RNemjauUxTuNdHg0htLzn0q2
VrmxrJIw9I6NqRp1r4uxRwyEZh9zRh7TdF25Om/zi9a0CiqCpm14W4ROkHzLOMPeHShMPBf4MnFO
okJBur2V6ehgKLRV0/8G7CYflrbnCLa9cBj8lZJB9uyG7Pm24IJovWs7yiJIwCDwXnTO+vZM/DF9
pHBkZj3WIB3xl0GDIUwriMaTcKWu1H1SCVdcmrpMvBvp6sJfeFkAn2+RBKVVrMOabdwNn1oBNBU1
KRUo1U4Ia2g6B8ORFrifruy+DpadAs165ziDAVasimbOgn2Wl3fjOLI37ZPRL1+MWebFs2aCTh47
d/SHR1+g8t+BI7JAdxAAHh2bamxDA4mrRNyRoDpuNp5ntvI4217Xck2qe6Pf6CK0LVpP7moyp7xN
Z+aJfanq0tRQDMxg2DSeZ/cHHM5hgttgSOXWn4tZ70Hi9rB5KWB1YiNABiBoT2xR3aJzzINt78zW
tPfErKvrZh7YY7dslPoDTugWjkmbA2Beez3Ox5eqTuFKLFU8KsjEUWe0L35hEeGThJqiVz0DvWVl
nFywZ/ghE/tbawkLhnsTdEm57eKCXvaGxqahuCWTl93Z2nVQl8w1ateLOaLg+xKKuBVHww1G2yRk
Wjp6PqI27ob5VBUbAZvAWipHPApW1T5FwlHZrY4Sd/6NrN7Z3LuFT3dr2XelDg8OOyy114OF2owj
RRQc4WFPwyO1WSob66SNtXGTFErD4sxcEe8aXesafw4v8HqUY9fycTfh9IXjUlxdNXM/ZpeiB1J3
JdOB6Imxtzy11poZlP1QV473unJj881tVIjEhpW2vITUWPZfXGsq9baucwccr0dcYbA24nZI36Yk
GWMaETPntnmhJy5uN86WoqTuQg28MFIlpkfNZFwD9hQh+jcPQuenWkgzurDRZxTgCSoicMZitINV
xy6x72GN21OwY39deXc1SrHmoW1weR8MA4ojewft1NNOeKr2QAmWLmeESUqKTJntaXkY5kIRMkc9
rPlCYybTWyvqZbiKXNBAL1mCk31n4DU9SYo4PMA7rPuxLvYDxzDUGL1ryhIJqgBKqd0MSR9FNrIU
kdWAk7ipciwZV9DMxiBfdgWmxGWbSs98iGRUnEBZnP0VDeHRKtFYVRN6RuUy5dxNw0yRvvPNeFj5
OgT8raQJrmOkflptK4KabYR6La1LhC4aK5jDVgL+CTZHOgA4Tg1izCtH32IvhLnI9iuoq8shpQ9/
gDSb1i/wLDt1jb1gnO8N1ZBTMTjg1PZ5qVxiYzBGzyuRtsawIt+DKtGgUpAVyzgPO/bVLt3SfeUA
O7xVTWfj08JcV13OOR0c8HVoMNjIzIGBVMIbBoLMkTfRDPH0QXuO6rdOpvr6IjfEiYeO3mJeUygW
mAjmHC3plvO9jr61xGYJJDp5TCAx22CE873uSzgQ6Wz2mymxsvwitoJKvJmYRdN7s6CQitwRzSzg
RMp5MEZYlzmvTDHYFLIL2O18G8XgJs5ijEYTBQlhncE6b8PKvZAsYLm5x62aJ58GO23UpmK/k78Z
WeoPe2zYjg0ZivYkbLIsrvr2GE115754blE6FRLU2TaIRylIHpdojernGLRfEp/soB6LhmWhBULH
jMQlBN0OcnJn6BzFwjIC/oqrsJ5E/mVMINGToJCNOk4uyzZ2J+vY1KU/r6wO7MbeN2LbP4KDU9Gu
IdWnoI3tU9Ba0C7nMcqKmnu76iq/i3eVy9q74p2iSIE80vB6JO8YFXgPU2fAf4wBMlX2cug03myA
+fjwwH25HJK/xDYz8kUINtu+Nwjpc69iqpvjWxQ3pvM6WlUx750iak/+13Ds422ZSpTglIOjFBdV
1/YxqGWDuRSzecQeCvRFi6/dqHkg8XfED7GXaxIBZj8Q4JzmOMNzwu2i1GHJwLhP8Voaa4fTE96X
dJA4o8NSt/OVUG4wvHRZHATQVphONzMCgWjDVrK2qUbWSICRjSvvovAJA0a+VNZkLJYiN+3XwPP0
3ehKtkZ5YSbmAymUpnVfFVMhIiTuKuFgaMuYnBioTfRrodTENnkpY2si/0l8IT47SQMlowHcopd0
Wc34DilXD+jTkH2oLrFhT8jITZRXG3MEgbEEToYhoI0C7xJCQk6YQ5tH/MGzyrPdUFhNvhXo5X1K
C4Hs4QywTDmvXT7M8jqn8KuuO0fJ+bMtUzU+9sKwwyUshCE+RHHf6msT0y1GoSExo7XieopdVHB0
Wpr4Jb3rnEMtuVStb0XrnDol7bWetzPeTGUCRcuqqIWFkKD6ymCrHozUVZborptupK48iO5xhn8z
fYP/iRrT5TdQQAANzTE7LQatXlywYEjVUakX+jZrzCZ4Mu069snWiHSPmdIc8Sb5buhCtaHdZDYX
uW1PNTkLiZkLRB/EPlymE7JAeJtt2vyWJgqbDcox0wBsrexWWZ8l7m6S6pTHi7/QEHwIayw5VSOI
iBsDl1ybCudLYNArIl+o9U3apFVJQ3HlubNVxahikOhCaegt9HsnCUNHmDo4jWi6wxsd6K+zq7EJ
d7PX46RNqzy64HzqkoHJDgsaLJ/i2C6q3hQn+QadfzAovWGkNjFBHOe8x8Yymg4ivszzp0Ekjr2s
fSNoW0I0i6AlRD1V9E8OwDAjyEgQCCDb3bdersrPLs08qvBZ3sXpKm1EfOpm9UbXkfOgqLZssskG
LDMzxxRrqLe9+yykcuJNjaqh2lNkcutDb0IaNbxdackItGFUD1UX7EgCb9rwk8zqSLlPrifQ316w
szZJplQusMLoCyof14RSVqezzT13aBTfuhi3kMU4du7mFRqSyemTO9qBAxi62ndL4X61xyGufeAr
XQw0CMzkKeLLbJOp3LrxgETzoqK1SRMjrh1szAXM8zFFQEFXgnIKT5CxzlScT+2qHOEJT9u4g1yC
stzEQHwXYrBXkPUsEz/xPsAAOd5kliRjYaH5TQBy59YLokvugNvd+eAz+k2WFhP80NKqScXpmO52
boN93tsWqP2Ch+9K8T+pbZ/q59+VtmnIeqYnLJfKO4JhR8iz5LnK6MtIj1pt2nVIu3fhbMQOKcx4
J26baEHnaYFNbl1snVX0TLVIfH1//B+jDv8c3rYcbMe+LfzzqLLcSTKItQw/gm6xNaZ3vR2U2vbj
3fsD/Rj5eRoIkU7AAy1dD2O4eRZ/7Gppe0UgcugUmfPsYZJGKOT7tP7eH+fHmLs/xrGhkNMmELbP
h/pjOhrF/dh1dZhvyLDQlxyfQRqwy77x6wltojLGPeTXjxJHf4wN/GNQxxaSPoXrW6Z3Nmhly7ym
2JtvfO2wgqCQMQA38adccB5nQUDGTlvrj04WHamft0V+dqV+4IjAZkCbJefHKx0cdPRxV/GJ4lzc
AVkkb6qX5bRgbgoveIXixxI4z9P7n6/4MdSOoqQpLGD13E6Tm+rJsxvZ+EOY54OpNvHe307J0mPy
X407gnSuBIKoT4Dal0h3lu8Pe/74nI1qnWUmjlEYEbHGqFzXmtb7CoHp+yOcf5yMYJuBK6XPJ8rV
nX2cRqs4I2vSqdIsQr+hkqm6r4fRPgZmACqt6aeQxmrfVx8kWv7kymyL+qBkWJt34/R5f3m9S9j1
0Nr7m2nrgH5Un22or0eH0129GGhOffCwnL/np6tz7NML6AU/eViIYjF0T511Y+Wy+oYYePo69Y4D
cSEvMRdlIvzgOfnZx+lL3yRvgytzzue1WfYV4gSRblwM7s4nQC2Eeoyl1Tgbz+ZtgfKW4sHnwFLd
vH8jxakb+M9u4e9PKBOpZ0rTsh3POb+Tdh2w781HtfGw78Bp2aTreEVSSPVgbGE4rsrP7w94/vbz
2QJBdLlQlyqmdx4eSgk+HNM+T0n/hSEG/UV7A/yxItU31HZksBUgtPSFhRbfuzM4c0/P/6s/QCDp
MjnHupCBLJu4j/NHN8tZmUYW+IR1EPVhubNaucMd8K0/9RKH+rZiY/7+mGeP7R9j+ozm2T5NYOts
yqvrUKls9vQG5EqxZrei910T5x+McvbY/j4K6RYM4gp6p+dznOVBkgchxRbYh3Y5VZ3GGqsTzH2A
dtHVyQ9Wj7Nb+ft4FvIhn1a3bfL8/PgyYuhqE5LLx81AFTeOANRC5Hhxg6+UYF4C6aE8QyT4/if5
s2v0IDYFpi8dtBdnE6qUZQbBkLA2IbqOyohXpO0q4o+4NfKS2nzQsjH/4DrFj9mz3ulCbc6KbD4C
k/zN8+W4plfahS02XbXv9v1lt7MX2LD3zbbdvX91Z/ub84F+/0O+m97GgW21T31x49pYC9onMzSv
i7Re9IjFsiR6SbJ6Wab6o+uTP84Bfwxr02flmZEWSoQfb6QJCItKJNcHWGWNZnKpVmQGHAkCXdOT
+GDG+ckdxABm+3gn2MT5f3kXCCcaodlAs1C48Glu1xAoU6X9B3rvIPtbGD0fXODZKiwcVl9psU6Z
ZGH45vmQ0xjCWvHtGfdntnYRQoEzXuNn+eD9+2iY0/e/u3sNdUk7n+xxY4lvYOpw/pTBxfsPyNlC
8ZcrOX243w3Rjkk9SEQXG4xo6hOH1XBh0rAj3dUkiOx0+CjJv1r9a4Oe5oHvBjXN0pNKlObGxduz
CqgUp+gwZOpeqY6ufuHX9+8P+Jfp8rRb4vmQbLQ9z/fPnsc49gdEhJJExs69VElx9NPig3v18yE8
N5C0h9lnn90rSAaM23bjBszfi0sc3QWAO314/zp+9kCcqiXSR5Qug+Bs2p9TjudlzYRcZs8pHdi+
u63K9oMr+WiQs1lYWW43aeM0COnbyP3d0F+H/gfP3UeDnL7/3SMwdYgBIsEdGQIQkwnG2Jr3GFZu
eP3+R/bT++IJ23LpBjLTnq3ONNrhcKpi3ESurPcSOyY0JbKw3h/lL/Ps79vxf45y9kRDdUv9qNG8
qe5g7mwWzf2Uzv6NSCFTc5njM8fe+NoU6byKoJPt3x/+o4s8e74rSxVFgjzolKZ0TawGlbwWI/S/
Mogwz87KZT7X6HpZnXPp4M8YtX3RurR43x/lZw+GZ7JynDZTnAbO7lc2Om5UBda8aZLhFunSuie9
Nsutq39tmLMbVqICivVpBoehpxfKhLNsYupAdPFRVvhHF3R2b6aqKuCMkFJtxdHSgnBHIGHt//b+
5Zz+3O823b9P4999avLsgOYAsdQYYAiUJQJyHp9CF69heVUV96NCcV9/cB78y5LL4/79cGePgj/C
GObwTxZl2HHaHjpSgbp14JGs0Eb+8f1r+9kS9f1gZ/OR1YWNZ5RYCNKYGp7XSqQwsSQeoXoaUndT
Tnr7/oAfXd3Z3GS41TCilTA3wuy3Ua0uYi96KOgEdlj83x/qJy+ua9GjlqYrqCGcH16oLwNOzAiq
bJuwvCpICdu1xB18MMpPPkGX3QplNhvxMwWTHydbz0sB2Q8jokILRMwwCayaCHevaiPQS9VnghwU
7/n9K/vrHvdUifEEJ3qSXnzLPXvu2y4I/J5gqU0d1lsre4noJeDUrf1gpUma9QdSQ4n49IsPns2f
fKSM6wtWfI5k4vxix7TOVQWYYpNan4YY8+RHD/9PPs0fBjjbMlVGaLe9pQkXje2dQMFfFiQFANyv
kl3nP73/Mf5k9vAo+HgAeM2TzPdsxcebHfnK5GoS46ZzTz2fO5pcf8y5f4qj/6yDnsmwz778H6qy
r6u34r5r3t66y9fq/wtxNjPlfy/OPr6W7Y+ibP77H6JsYXq/8tK4VGfZzrEc/acmmwfrV14kjjYU
dQTVB+7/n5psKX91OLb61KQCaslmwLP5pyZbWL8GWCTMgEfTdITn/K802QJZ+A8zvkGUFUd/ywnO
Fq4Uy75ueizU9VygSgrK8cFFaYdzoRT1S9TJ7GropPqSxlJfJXRDLi1p2NlKFXM97OduzMdTV96Z
oM5F4wvdozFZVLIo35BEEMFiAv238F4RI0xNw1kZKrb3SW8jWbO73HmopkzAH0modBKZBWHHSmuJ
bjBHvgQotMyuRtl4z2bVAG9KFdkeQTZc1QrfOjpb/eTiSMXmCwocnYPrdPd+40cPATP5sUncHiWo
JPvKbML0CxSHaGP2U5XtkKjJbxA+QCYV3mRe9k1Edgua8LuZDUOAfLJzntxZdQCXq7p9sqeThdbB
XHZvxZ4l6Gx6dP6rxB/uqwy2ipIdHBQzLdqj8mvr1gqDtFpj6oFLkI/B0bRG4OW+HhG4+q7hkg8Q
GjeuEv19ZrXJUz2G9YutU33IEGcehqmmtY0aldB1z9H3hVW0zrLncAV/OddGsJhJhVgjwAH5kQ0S
8GlOzmhS9uVnK+WS1/T6uq2NPCZbqrx1N2ge7HWZIrYbfJHfeeEcbAPHpHMfFOWV0Qdi3Z+E5otZ
uiM0kqISnxJAWXel39hPVoF2C/WNFcPAG6rH2TfgkDZteUC4Eq+xFCosnaK6yHWO2Qbee79GmA8O
xtFI1MIsioini6q7rCps1HjYSAB3NctMDPYlDWY8N9DpbwP0IiuUp/bWAitysJKoOJKDcVKvYvUf
lklfBHdNK8urzoazTz9qSJbAu8kDNTSPGKEJQmx6cxi3JG/5WI2BZVxU9DJXKZ002MtGvakzApdr
w5I30YhgDi/RAGMQzWaw73Vqg/EY7aeEQLKbspfJC6BLVraah25wcCnSzFYxdnwjXAeFqgE9jp14
kl2efuXm4AlyJ0XykRrhg9m1G+5ChEfrvvARInmSo8PGskYXKWKiDw5aA5xbefwlixW4bZRZ4dHz
+mgXe5nYnl6BF9Sh1hHRMklLBqQLYGIRVmhBdFnggwvOerJLpBvjZcdwH27m2on3XTIa39ghiLd6
Jl8qBtDcwxfB0xnkGQi3JJvXswBiE9gJiAPtJuqQuUl9ESC229tVjmPdhlRIcbUlGUQHZIEQaUNO
8ZzoFyAp0ae8EsN6trzgK6GZJC0TMPXQD7E6ov03H0fhDE8IHBM4u9n8Fic9fA41azz1lu4PtE3R
jUssHihw7TtjqsxXv6Q1uYxMYt2zBrtexl270Cnew9QhcGJW5FvMYZtddV2cHHQ24Gh0lQaKMrd+
/NjOcb6bkmqAE4GKeTE4ukVWP2b4jwScfH9RkpG4SjrtXcqp1ZfQTyy2zy0R9hPIES/oqqU3NJO7
SHRQvZYOgTz4Gv3uBoMC+woiJYeVG/ntboqTFqRnmr7y7fq5VxOoBzMQj/nUNevG6wDZZHXPR0bQ
5dpsfLGdTG4YMQ/uNUZoGxKSrz6lZR7/JlNf7ehVQHhu8iw7ksHgrNUk2pXOlThMoiOABb//ir9s
gB7stdcIcaYrQUF+6SC+OuAshtARhLV7xIqr3yYkMvl9WEiymUBUPrQlIeRzYsXbepijy9lsvGoV
Az9YDkyi4EDJzhw5d115FWIfLCfeeBP4hnuQNqA2XPneqrPC6aaXDRMe1PApWmgi3uYVZMt2S1SG
wKDAg7+xwGXMUFuSYA/9/BQzRxq4Z041+rwqO1a2sJ4L2Q4XbeXhRh2S5C3W9XDTVhPGsUoRcaw6
stMT6MvG3ZAL8TIXHdD2EntzOK0zpFW7rC1d/NqO661igtpRR+tavIDSBanR1QU2aia66y6feeKr
oq7e8tZINulo91c27clui6zTPSgsaUeq4WT3jplqbjE2NvsGl959NUd6l0KguDKcSV9XMrKfw9Fv
jIU12sVDiT+HFn+YjzuSKAoyOQqypWlVx4sBefZnPUTzsSiy4HYwbCD0Hm9JW0afpBuW914GuW4c
bXVteHiTZJj5L4SenaIjEJpcNjNh6x0c7nUt0f9L26gvMTGRRK4zpqVqaNSXqkLuUxhdDogAZtAY
Tt2mMDIfQ8Wkd/GUBY9oY7o92SiduUYm5z8Q6+zf1VmQ7sgWhgpQT8HRzjJz03SpeVWdMGui7PGn
V/CW5YIgeAzQ8ehtSaGMT1mh6msdjaegTz95FjSlcG029b2PRvOtlDNiiwgR52Me4smildu8ZrE7
bkRF2dsZRHGcMzlclgQRbFq6xhdDPGofiqnvXkYDvtmFouuz1Szlv8UWcV7hPLGxzxJpfkYvgsGH
WRZqQZ86hAGifr7SUO5Q3aRlejWVtg3Eqxc7kJzNkujLVYqXbGVXJA5jPk13eqziG9EZ2VtXBh7S
5wT7wsKrrWBReH3rEoc9eGSGhL69SKJpeghkNVwEZg95sHWHvQvY5lbEUFVIkpF7/BXxDeHt8t61
S66FgZaVbLGfdHhltyzdClaJFd13Viy2lRmTxgwae36mVTA8t7zEd5b2eGonhQQDw5Qhbgl0cAAy
Jn78pIoaarpVNq8J78i2QeYxkaeah0uSRlDWeoWM0Ok3jaVWWQ1Rx4iNGm3sANrMiPsj4cb1QZxy
yOrBJRQsMEfryg8ia1mhbwHIhd+ZWkGZH0lNDi8cZc6v0DLmfYYTiRWwtF5gJUtKW6n+VKvEucnj
vNnnUThdjJWGMAUlFLJl6g5Qg8EX9Rc99MJT+Pv8NRvVKjrgIK1KBSSH+L9kYN1Vhge6Oe6jJbkY
xlOEWudLXIsUY5Zl+VdkZBRHz5jE2hg9UrWKtIfqSAIGko5at88I24xjbYfuLs5AnpH02hYNMHdB
vhdRQqvSd80DPId8O2XS2EWGso5R6Tpf2t5n34dAs70h7zU/wIQyD6xs6rekk9NDNwVsVNqh9i/K
aIous8wLd15mI8YfW+tSiyH6f9SdV3L02Lllp9IDaCjgzWPDJdJn0pMvCCYNvPeY1h1CT6xX1pVC
JqS+rX67EYpSlfSTWWQigXO+s/dauzYqIU6m6wqQwZqxNa/gyT1dlTg65mTePJEUzdD56O2TOWTR
k7wU47YX4+ENpeeyJWYavvIsK7fgmwdovlOG41gJhRDzl9E3sA+FGu5KN5PsMTCTBQqX+jMrpvSl
wDoKUUcig03vbrq0PXrPVqhlZ5JNIfH0nPgx2jmsh2Gt0pVGigG2vuVYTcm6j/hOMshTuO5apvST
XRUDAdYYpq6uV+Cti2p5bRRjfhLXUQGorSZbmd4+oFUl0eONlSufoTlmwax2r405eSt0csiliuLS
PukUp5cr6QmzL7fbWsmR7BWfZLuxwqhQWE99RAqpLVX8uoKJUEOGLxZAnSRvpXMlTbICQrmnR/hF
dWy8GrOZPytVlm8qWTWPYlfQ5snWLDxUkWieFWIQbjuG8y2fheSFNB65GrHCfgX3eBGuIincY99r
lElYI89wyzTWNM16p6OPQkLLH3s6FniD+pddjm3iJ5EkEsASFw8DKtysXjPiY6Uv46VCLX6ox5H7
qTaILmII2QsVk3O8hvAcSPOYKUMk6fJpBBjnc5QygDBTF21rco5kT5OuOwQYO8OZBIW/XXLtCuSD
JVo8sRALAQ9swSBG3lRHDaaVKN/rZTxe0lSUThW/vMqpJV5TZ/QlAWtVlpdRywyoXqpwwOm1fpcD
Sic9hchetmm1V1JABTmyhSuV0exTFsfykewkQFlF4uyg1Pue2JHZQWuJ6XleSVjzwF3QmJRVIQdD
qoQvM6VZUF5DLjzrfTZtjUGSjjMY3relNIrPtRN4zJPHS516DfvAJOMEZj4duZisQftcrZ4OL9ZB
aCnC/K0ZZnrmoTZ8m5M5epTAq4OZdzAdhB4/T3tPMYfFXeiKpeVjqsJ6y36lfxol+i6SnLcXtl4G
kGIJwQAfCvJ9rLU3GiecsCeMGc3jqGns8oz5a+pC7ZfCMmhxuBZPPdW970FaGItaAnpSwZyJsFTS
pw4hISADjego4sPd3XdTtkQM00npZvjwWlHIDBGaJ6Ennwj/PCouDNk7v4yM+BkNb0QJyLCAgOEQ
kdIo+1Q1QSWy2KlnMoNYIGc5c0EbrFfqos3XEKnqiygt8ccwRcK3VrfdiB6BlWElMaBq8RGTxZNr
z8qWkfspN3NWWUAgZ5mlN6LzkpRbCqFSX2YFsqYA7QDZu7qfaLddGq3mAuZ3o54A1kufiiilTmSa
0RdIAHFyxo6qwlKYwpH143iKBY2spaRCfht0mf9fHAp6zmKmsqCW5a9m6A13jiXCm5y+iju9pO7c
GzRkrUUfn7g7KWweMO4mUZMf1IJouKNVpfmrVnWMImtddVfkKqcurFemK4pt/mLoNeSr3sIpVNFd
6qQUSoSZs2Ka9VX/ycK73IToIqXGkC9XksmgS4Qb6hwOQKg87J7hPjQkVJgSvrWDvGr8ki0eSDWi
cCdP0Byw8yr6F2Z/+n5s+Jc8suXqcl6lFoOpjkt/IZZ2pmJAETXWwgHlywDPpRWF2uO31Xq50SdX
XHdC78gZu+VKFIzfRR1YmWTlDIpYlHeUB+/+RqjcJsf3fMoE+da3Sv92bwAB1dFIJZpD6pIZz+GG
Q4LaVbU6nnuUoIFFHWG3zrRVqNwYvZ0sq6La0CXU1u9R4M2ERUnb1rMo+Wa1KrcpGyF9DKXOSG5p
KYgTuy52FG2G31iNeuM0NqHQQkqkgsbyUmhkk/NUhE/pthAHfkRD77KPBXNpwbZojfwW6+aTEGs5
hp10WM8GJd9sK86deayFDDM4J9wFUHxSlA8r6No9t6z8oJhkgRxue8J27hdanDVAD+uszmTsrcRS
XmRhUV/Rca0wjuuYDZyhP4sQf2CumVLLkk5lwZwNTfTRrCL8EjYNt0Qdep4k7NjYoAv3B0Idb5NG
EN8EKQbR0y1osE2AJC8onboHMwPawt4+1jv0B4L0KJQGkWXOEmPOV/J6hUzdKyPAKZLEv6m28IsD
0l6/jorU/aRCqX7HWVoASpG17HuIqgUA1NpzotW0FK2LBYodTGM26cUIkpFD969l0YWjZpSQRvA7
cTtajDX/wuXW7ONejn2YpdMrwh3evIYqVpoOw3HkMfpTWEk4OMRNYqzryMMo7BYTkDMi/vceepuC
9uWEH21grAjrOynhghViFr3HWdXv5gZWjjYY5UM+sp9mqM8OR47r+ABLa4wotsbJzVwXMLEkBA9y
KZuvgiTV0A11pNGCXgx00IaJ/SBjNGcsGir5YROGia/hS28R7jXrLWOupvv1Uo7PQwO3kyHNXVcQ
UjN76VH6TJ48K833QAnEwII7gZhZTNLpbIo1hbN06KCbymAJYtNytYKCnc5bKkKgKnSxKu0cn5Vk
y/QPr4JGvhmpKqumlLNDatbxYL5R/Q33VljNy663lMlpa7GAPS0oBQ7AXK4A5iSqiJ1txl+wgin5
rZMsf1VXgJGbJMoEgOpJ2P3oxkxxgYsHnNScwysfuoSuQMyW75uh1nKp1BCmtyBlOk/tsNCgIUhZ
/RF2jFScpEnE/UpiaKNXg9jYYLsgYUfGGj6bZVR9pHME77Ac9ecoTAtbIju910B57epGif0+ESkq
xA2FtIX680FXOvXDzKHqOeswzq+tjFYSZYEpXvJyjs9li4HRY1sVemUTauho6Oo/5bDEVneKI1XY
YYbNIZebc3kgz2sFdBpmZ9Cn7juUJ6h5VD9U4tGRvNGTVvMg2cjPFXAMxyBl8xaudfY5InII4ONI
B72Qigxc7jg8TUqnb+SxjU9tVzcXlug5KuBaAVa3FOu1llSQwHg5/CSukCqY8lD6YqEvMXLfXnjA
1Lnu5rSQnN6oGk+fDaAXkBZDX81Gwy00NKi7MqOtn3S0/zqYqKCBkeqwXDVqDQdAA8fORLri5L1c
PDERNX18PuZvjqn2VzMS8SzMFqhDMawwgMli/11kzErZ8N+bgHP4QYhewUOxUNmLBB3IqbYcyN0p
Wx6YPO5MczU+zTmuLwXGX1suBuEbti+7bXGIEyAb9QyYXdAepUFR3laKrz8Qf+J3BFhxEAEiXEI5
+YL9tGxV1VjfmrZE5lhbMyUOUQXr1WXZcuxx1D+AxNM/plZQUsqAgCegSY+3shAtdyyl0Q3jonbY
fOQMT6w+F4ixz7XXD2n5m1m1FnQTDQPW3vJHppizhC/JbJ4Si0+6FtcggUs8fg9M0gpXDKcosyF8
MCyldpodCvp+GEMMXG9lFntrRcugLOpbJQCRkJhF5iZ1J6YikTAFQgxoGfgqNwxZtzaRkpeP+v2n
VSYS9HeXL0BDOeHr7NSYCp5DPU8E26Jux+JirMw3fBbCj7quwmcVj/02lHky99ycKq42+D+FQkXD
5haTHLpmgV4ttbP+3o68hm2SdPW6OKO8E6W1iZs17G4oBJm+0cCCVMx4bavU7XwYAAVul1SQs42F
LXdyYjxUHjLemC15jsJwVXu0HgKmUQU5fdIEkqkaO2VaMTwzYaPGF+UTdgox6v1alXPEh3pLkm9A
t1rEYX5cqlnjugItvjQQbSsII2AGzXIzpHI526I1999ahuUob9FMMRLQZDCNwsr6Z8Zl4hO4NXcQ
PAHsFWodhOwjd6Y+lM/LuooMDHp45syFNlJfj54uC/0lC2uBVVlUBlAjmBVqkcCML56u3Fgnj2FP
vp0iVaGrKCneIMrNji6Kcszpa7zKXYfqMFVJRklRWTkKB51PdSJD81vZXcLwkHn8ZuNnPVWSH7KQ
CMAIJDVMZZZ+JpO1gEBy6I+ASd4W6kMepzUIyrMywh2K4f1gRQu4KngM5J1B4OctHOxMygQq62r3
WNTpcNJZxTksUrnuQNscza7uAivvLK9CL3/k6B70FLzr1zFB6jWnilrZ/QjgMByTaNdMsn7OK7Kp
q9ALR0Z4nAUVwGodcKCwYPW5xTtSUs+ONDNiuV1o8S6nBehPiVTtrSZUHitpGPEJCOI44efqyk+e
88Voc2RVaG4YWd13EakZPvWUumJnaZpL5VJg1p4Z6jYFaCDg/9AScPRZaDzlfZSdq8qQggiYwB5o
Kg2urJ2E+jpxZT4gsKaB1U5qlW9oDmYpnjVBuaVJp5+btU7fYAApEInnUL+wdam8HleAHsB1VlZo
E+vwkizC8NKYi/4EGwIk21h26kOIO2P2eRBmSMaSuX8zlDvl0dA6IMxqXKXPypSaO0Y5veUamZFs
l67KI57EooAolxH0F6u7dXVUqacWnVflcr/BCuGnNuu8BQ0hutmbx4mnvAyI5wHEpnGNLRVhoSGk
0Yk89gDXYklC1KRqLpMDjeuZtlKcR0DrEWTmbh8uo8iOIxSkA1UVVKPh3CW9Q2s1Z0Yg1svXHIsQ
l2Tq4Ezpm+puW0nCkVV315RzwGlhuKlyEDaY3NuQMHgfi79iTWfvcZJnU3d559LnrqPda6exQGKK
O1I+se9kIJ18IVzr10DiUhU8KuXFTzKtSnuSojWk5cYUfPoqy6g0NpK2sE6Y8nT+oTKHdmywmAZ7
OW9kaw8R60NUGPfJ6wpni2UJ5LyvGdFN4dNEoeLczOhoGXcNehBpUtV6eiVgO2RAo6duCvc2YRFt
wH4v6zSR6V2Y9a7qBbYX0YqnrFEpSCvA7vycxmXCbd/spRt+2OJBzECUUGaaHpHDU6LNe8hz9Qhd
FqxTvOwUcD0fbZ2n3ysMWmQ7a3sx15BVYLQGQB+bBqSPCXV6GXkEqqHSb3ncYaHRRJkFqz6kvd3x
QOptsxDit05IrZ+OFe3PpEIr9YZe4L4KiaKDB5mOzU80RcD7AGXVM/xIGFMmEzp7LBhVL6KWf6br
uHAMyEHBaQgtc1/lZu8ITZn/Gqban6tVro9sf/Gtia2+LVs+QyRxyMV0wpq98YOpHjVyxZ1WWT1H
2Bv3hpgOrzTXWp8Ootgz9xGEHdK3jIPamS9G/fbZc3B6B3xAmS/Z0nwydWW5zYlH/gs8qnivMD+f
B6gAXikp3dcCFdevax3JJ2Hb+EhpMHRjfdKvgwb2tRU6lnJ919CwZ8NOT3uC3loQJn3sZ2jynWoO
u7jWW92GWpi86XJWceZgMFWSlu5ckM7ah7LORx2b1j7nZNNVG8P0NFOouSdK8/PSc2aMW6fdDVOv
b7s4EjZ5mbQ+KBIVdPzSJDZl4+Ukp1DuJrZvlHNMhOBxbWHk4feiPGR8qh9HAzy5ZiKVVGDUs/lV
HAt69YWCYhMkWTm9sDu8U436TgmyTKCgKQ/yB4t/i354LG8koYwCK+wmhPMN1AKnS5SR83GB1iTo
xRW8Dipq/Tlckc26mdgXJx7LxlnPVrDDYZf2l17gZOHAMTK965i7DOKaUHaLirURaw8dLsukHoEP
Ci6QmYT2LTyP9wop2shWdqA0KZr80kLecTbgnbmTmjhiY4c8S6R+PZc179ysap4slQAFGWSNgvdH
cuLfCpH8c2jf31H+Nj/VHYzX/XcIj2jk2v51eOThf3n/4/j59Tn8XYLk/jV/TpCQ+dDJhlNrUmBH
GPcIx39i/agZ/ElTFEMnQyJSz1H4mr9GSIh2iAYZkj9yYSrR+j9HSEiXSEBHVVGCfqfrkP3+Hazf
H8mhv0YG/xIgoTfz92Ew7sPgGWCD7Y0RSxso1Up5ZmgFmKK3p0vIJTJhYuVhv+/LQ2Yp/0VS8Q9a
4D973XvS6W8Sv2Ksdr3cVSNZCX8dYGk/QjY5ldGzxH5IZB921nqU3xiq9UjH3zMHRrUTRLwBD00f
5PwBERS3vv6IItatvPRoaDuVfp5yjh5UMzCsamNm7zxQWUrtCayQfLj9zfv755jU36IQKVD909SN
Lt5DZ3/zL29YA5iwKB73WbKdxZ9Uu+XJB4tD9X6fLt+12W/qr1L6NebT+CVx+BG563QR04WDiJO1
XCardYz8JLwnN/7pPsyo1mCVD5J8OPbCrikejew5sziBLHyZLQslaxxAXeTNu+qj+WVw7qaJHW+r
ACLLsfzokJnZqi+6HNZuliD0kBm6nTd4dH9dcByH1Wal7EUedjpHoH6ReeVZsG9oNm2qrmyKD5x8
LU5PxiR81ZjxGrIv509khmZ4Pc02BLRbn/L8mcFaIXqG8pyRnZhEb8pfQXNhWB7A71AKwv8+ON2I
0ts3I58TvSXffXBQV+2omWjJmdZ28yAojtEFOusFFqKVr3VYwcITZzpuNtsEdQjgZMsZcD4jXhZu
efvEC448+1sJeSkizJBY/U5tDlNxUvuXptxlS6BogYQdKQ4kJIcj2oSzGXHf24jjVhm/9Wpx74Hy
MSgqtrI+9AlbWx4ggUNqo/NiF4HIyf4tdofnTtloGWrmo3bMNR/KgerlTFwfugnar117c+30L4J6
1JkK94urtmdo1PxH2mHWQQlsY020k3dOE5AQ2+On+iV+DYrdp4SVCJiYM2hdhCy6y3fjgpEeMICE
nHYRTdS/qvBs3tQ4fy83tDHsTt8KLNoek7dZ7v3Gkl4nnW13dOrCzdI9cdhy50fb2dQgiEGgxdsu
HJPBZWVeZLggkk/9/ghw2k2uufyeWP9jP9PsVLcVzuCxhhj7snSVl5W/WB4z6wL01zZZXoYF/1Z2
0nUGPi8dtDNf9tmfbxUv3+XPWDt3mm/5mo+gxEW4JKqb7FYm/0Uu+56e+5sk819vS/8QdJx1qYh7
0yJs8phfwl2zkwIUxCftqOzK03wqd+VRuhT/RZ9C+vvc9F9fjbvs336e07lVVDHj1coD+4JTe5kf
q4/4MdqQ5jgBG3tfHkGZHM1T9f/7iv8QmUbInoPLM4e9dBZ34U5/WbfNJj5nR/1gnrVdfhIPeiC/
mifl6f9+05II8PyL3+k/pMLHHFAa0Z5hr5ybBouBDZuSJZ70ap2S3byFnvyENzgGE/my7KQtumtv
9bOAj8Cu9Ycd/5vfusq225UH60vxx0N76c+1n+zLS0K0CRdPhwrt2Fs2YxghcVeyBW4j0WT3ZYwp
shexu2G4yv5lQf/nNIUXyy6yBtY38tFiT3yTSme6JphD0BqQi1/cIXVST/IgtwKsFp3DqfKvRocw
yR+WrdY72lt9kDcw/Zv50I9XEUJG49f9RtMDVN/RyZpQIR6APRoK+i97+V0Io/Fjv2QL/zAXTP7s
tLL1X71y2Iugl7uKRzZrnD6an81Dc7L2T91GwcCCfZxD88rJ6OfBHCLJN7wBBVguC8JvvxBQ0ToD
L7nlBc5kBCTb8tLGMd1a26ipCzmc8UuRu0YfDBFQmU1T7Ibmx+LuW9W/1lvWfeX1e890vvyNROIs
Admi+Us+TnsB77GjpS4U6nRTwFyPggFX2Y94S4/KNkGBB9LWbb+i2/o+UVpM3RlG522+iFeScNy0
9nP2MbKBL9xWQWUKotqFKN6GdI0DULL8DZY3Loju1xjs9Ss5cbYaREHzojRXS70/RxSHN8kKuv2y
ZxM2veoP4oN4zbfxk/I2eIy9fCaKx/xYBYPT8iHq3e/WQVLoZ250ti789qWJ2yPCYAfM58i1Irv1
3T5v91vFpee9KQPt2HocdDj0sq5QOnH/eGwAvexUNQ7CkMPoz751Fn/jyz5ygfU7KKBszZ54+dQx
tvlb41nn4UXPufhs3C6KrXrTkYfe1vBCn+PIHT9ivSXC6dDMVRKXJzch0NflLJ3wUGeb3rpGNFiW
l47PARl/aAEVBEeR47jyJv5Y++ahfm/fuQhQmzfkZbCKrW7bBablqChhHM1rC1tzol+qjaWXPHM+
LAAQGreMr/onDkGd+CyhBK+ecffwpXwDvXTImkkP4vJo5r5yFS9QVszyQTN95UHcCtf2Mz1p1+ZN
umIcOgged2hPOZAycqAgub2duqv9pDtRUD0Ib4avHe6/TMGJnXD30W8t/nTqY+BySz/2s6Ph1Pa7
5Oj+8KT7/QY/T9D477PzNXumvxyyb+iqyXv/mVzyU/hIFAJ7ND9SZOuXbNdwGsJ3U21pt+54ZrmQ
kMgBf2bKhrkvyM64cRmAI5SXblJvl66Ipc5WOeBj7l4TYOXBLzZEalheMPx54LqbeQazg1RZzdmW
bfmlj6QHjuY3oJDqTbQAju1NoDysFB0A5w6AF93vHuujHroj/m4+sq6wqQ58EtdNcShir45Jgx40
TzhF10R4qT5AziEThhLjFIU7/U4Ya63twoUvH4Vx0ykQfRySVbPly+wnUcx8YNoI1J3ip6yW9K30
Kr0qger1W6zJ5ibvtmRUT+t2ODUnfVe8CPv1Ml3HLxkEVRsgWGsblCd2t9gxVzLq4NFOv9hIFrC7
MCvY7JBL4nyAChFfiU5LRnh0E4sS4h6E0TS43XzVlKDt9mt/IeK2ik5DvgcGzt3AuV7C5TQv3rqZ
0Q0BZHktH7N9tO8PXcbZ5YssvdfGzco+dOHVeIvW7L0TjaDp777ku2jG7p6i5Ze8KXD+9Dm/5nP/
1JX5zYA52EdOZdqyeL9TTkF6nGEL3qD2zLrpLYwsRqDKdvwtvI1P48V6HfOaIFvTfFQyhibL14mz
CJlc8MPwxjPw+il+zHfjQb6Il+VcQPUeWO+x///qP5EEPYxXWHAgC6d+I+ojB1gNfgP3zo8kQzE0
TZD3Tph8RPlGKyUS1zZpDUgeVfKstlt8UXnpJiyh2gdk207/aP7039DHWDUn0MXGw3Dqz+q7/sgi
Z1jeVEHfGn1sdwgZJSJPC/eIGW32Z5KcR7qt49aSA6iM6kP1nYb7sQywodWP5os43rLue5G2wlvx
0r+pV5ErDoVoQ+KXxS1aCOsmD6CHbdLvEx/xqnBAcNfjywrRsfSZ9bL7JhoAeDV0jXE+4JNGZBMd
GYsqFiFVAm9uPcEsc+jRx891PnLopNr9q+oaR21yEbsk3La5yWpOk2x066GQoHnuFbIEkl8r50HY
sDNq96yeOzD9BzXIzs0jBkGCKy9a7AwteTPM2U6J62Fxx4KUF0s9b5kAMjkzC9HIw6sOkKIsvEll
Rvm8FlxhiSO+83TjRwsPqmtdw6/oO+Y8t+Xb1uVlKd45FLVjKD0LY8vtqPr0CEicssqcoo2oMAkF
y2ozxit+ONqKu40mMfW8av3eQO003d/T9Pc+GrnIh/66cO3VQdx+Kgoul0Oh3ixkMGwANZSkO/Z2
UvucwCWtC/DKxDx7J5/tAi7XDEbM1STiNPs5v0kxWHEAOgOJn1J34uylgPKkz99J+MRj02ABwzny
eXnh3njlWL/jUy/sleGkDafsSu7tgWjwuX5Tqo/8Dc1L9Zo8VmeFcQ1o1v6Fc8Vq27kwgT4u3JM8
nKDPmIEbr0ZRr0EKjGc+ZgFmD+a6EM50sgAdRNjAnFCeoJchx7xI5I7LfQSMTBzhlm8Xnnqb1csu
LadCS7DcouoqP2qA7MbMidmeTOXT8EhjUGeo+AoF9Km5cPhRr7gTPXYdCCTYXM7X6UtZuE1wCmU3
9AvQOGGadRjMsTX4qjztkIJnezWeTL+75JqTbsjghWwTCLE89h9maCeiL8gbq94b6lNb7xOOL1vb
KLzBzboAx5Pb3HBP5c9Qe8z98Fhe8x9UcPORK5xz3Yp1WGxXt+Q3Pcwcj9t35c1zfMhewxOnzAJ5
Xc2RGI6h2PhuXuGZ55EDWY2FjSwH9DByuiY8vmO79cUH3mZTdGTR+Z/JYjZphWVmn4TwvQVuRuKg
BLqZXoU33VGfCYjzBMh+GA2jyZbEU9odEZjZ4a5lu9R1L/Lsaqxy/EkYnXiEO8D4VoRfQdBBFd6l
5nPIc28aiiMZQk7CkDG+TXeSZvX774/F/t+MFyf8m+Vv9d9iMMb8418Pxo5VGf3v/8iTz78fjPE1
fxmMWX+yZMBbzMBkxlz3rvx/DsYwYRgAaxh/wezmv+8Fqj8PxjSmX0CyRHQUMpyXPwpZf/FdSH8i
P65TMgQVAPqMjve/4btQVV7kn25B/2G71JYDQ7ckLI6LopH2CYAQq5LKwi4hLHAmVJ+Y0UOLFkcB
EAKEf2Rb0yuFS2oxERan0+KhFrkFEqRfN2DzmTenYHPHH/Qgi0oKngN7zr6RGeglq4S1yo3KRZ41
DoZromAcHTkSNPhq4yo1MkuExmxa1U45iiA0FibrPXog0tz4zLJWbB5Saqqsc8xy0vQtdG4ioIhX
ieV89xhv1hgmvzQJPFcG4KacuQ8FMlR7iQeL5ka2pBVprbXpibRtJhShLEvWWVwxHOF1yxQXocRQ
sxKGPl4y9FrC/Ew0plQHqOVWKyoIu8Mokx0KHKho7F7Qw16yNbEaFX+Nco0tJ8DQCRfyDNKNB3WN
WXFq7E4UxeZojgayrwzwZvOBJarGYRfKSp69qJG6qB+RMYbShTMmrTybi1xZudvIosyM0gg1TbpK
dTVTGyutPL4ki6YtJ06Ilqb0sjBmrFKAEUX8yHHMN6f0C122MiVaJ+FtwhpjZPOyGQgwVwdVkfPE
b8jHZnslm0wWIzoQftJVtbnGV3NY2xBCuokI4LhC0maFQv+qDN1itOK2oS4HKPuCii3Jb0lCst6r
2zaDRj8WFk+pCHi53XZlKT1RpqNA58i50ZBL4/wS9U+dcO8fRqaLqMn6tA7SbKzbw5gXGppl8k6t
IPK8B3BrOR344wxdNpK2pnfDgfMzIkSCCjzTXUUE4OydBxDb1PsEqxo7u1LzbL7RhIPYb0tdFgFI
79okE9hKSLWm+DXHE9JdRN/FLOUAmydOPSkL0UudXBwZODVcT3wTa+XeCaU0OVKXhMhzWqRc5THV
EUuYqFNMfG48vWgm4zEVOHOH0S+quXgYkl4Uvsj7d2HjLo0iFFQe5LRp6Nb0S8QBT6VxhvNag+Rs
4oB/6TF54px54JwuoW6CzLcbhbF0eZPqgZ21sShk8My0wlmAStEExsrOEvsRzQooydKNDspSvnRA
pFWN+SCnkr/xTGywsMXSCjkGy6Ul23aFLgmPLaEG9n5mXMyyQ3i+/RD1xlw7toqDyna6k7o5eoGh
rfWHFdVu1biTGHbJk1qIS3eSKsABdxcj4BQkMfDf6i3fK5F8DqRj6UE1yTBuTRH27zbjkJMWpWXm
Q7vH26cknxZRoPZlmDRUoE5Nench4YUZYLh/XBUhu1Ft02Hl8PsyQKfStsHLh/wmRrms6CwpiO/o
qfGY82Y3VJ0tLTtFnRjVB1JZQ/keywPRJY4w5ewnF7PaxNeu1TUzDyqFy0fZokBARIiVQtxrIcl9
v63HeTrxpzrGmDOXJK0sYK5GhbcrGYDCCtxhCHpneYKuQlbJW1cxCfYnoy8VmckHGosraHg1vnFa
aJh7KgWKdZwN9CBein9U3WMc6yvGL611P4MUhDinaTKQk9zPYxELt7kDsU5ASkuXfWMUcRyAnYS3
m4ZaUmwEKVXGZJNOBBenrdyBcd904AD0Z2JcWku8jv37iXJiPH0o04gtQVKWlmkHbq5W2XegODtH
VwdK/H2Z6+0pTqJI5pKdhiW3q5QWnYYPvms5kyMeLaD3nbI4O41ky5eTWWcGbq9EHkgHED+RxJm6
l6SWn0usTO2hIdFWcRggluOQOCglYu3IHSsVAwETMvsgIxlh24SSCWKa80XYq4c+GmE+zrOc6I9q
MWXcj0NhXAZ/hlaqs3SfOhR7iOAQQ4DunXGDdGo9m5adVWq/XNSpjesT+jdxvU5IkSbmb9qkTy8y
n0bLHeoia1ylXNSS483WmnyYzZPJ2MxYLSdfkXhziNCFyuyhr4jHa6M0A6xnJGOEPlEjJQVxprjN
rF9R4SaFiK/IySvlGRUA1psqFwfAB/APGfmddRFPDZF45lkm8tQf5Z7ln9l1zhLHFTBhN2triMlT
G2t6dEHM00cnKV4maYd0b00Piqhz0ItZdTTvhZ5Z3KGNrJtXbosaGwZ8Lo2XCAhqNlVdSuovh+hk
TnjCLtp87axBXY4NddLfqC2z8Jf4Xtkfa31auj1FuFR8ROzOObEd18sf6mujpgeXG0MlbRBWDCIW
bYBYFx1Fdk8YwlJhKepzI3WOUVcsmldTfk8K8Zcz+/yW07VTa0+YJKm8pL0sN14zUm7AVhtFIiDw
Br4wAqnaAB5RGf3o47NILLdWVhGmutpFen0rkq7szmFOModppzC1yT4Oe6yia2JRmcQcHRcXi2RO
fBA7XVx4kEDRNV4rDMX5fhJSbQhIhwwA+eV0VPZDKGfCG1qIIU+dqW5i6+1+dp4FIgsACPKJ2Cs9
DvWp6V/HNDc6T23HkgJlHBUcdVN+lkojGFtZKFxKDkr1oHB5VTtxKcvwzEO7M2C0WnPEBkyPC/ER
KK9MKGWwJnzl/4e782qOG2nW9C/CCXhz2412ZFMURcrxBiGNRvDe49fvU9TZ77DR2MbO7N1GTOhG
oalGmayszNdMaDrBupC18cGbalBoGzK/Dn7hlBQYCIGtj8MSAByEEyqXfdVNr1ZhmPr3mta68Zr0
4aTc66DZgv0Q+xb2k1nLA+AFt8Smx5I7suWXQI3R8AElXEjOlpiQJN/hzLS05FBoVu9oIajdXwCC
C+cBLIPEyqYdAl29zP9K0J6U7FHLFdWHpOaXpvK9Bp9YfU86xLvHjuINKGWU3E0QfBt1xAOg3gOq
kgp9r0VDO32sMR1GAziqZSU540okm8YW8ljRhbvYGtXpPlQNrfyCtbjXPA34bLfwBdrOp9Cllynw
Wi4Gz4TmNVSy00AYAH9owBCWVU/ecKrT7OcEKCXz9nmpqmQivQx/q/1JMhZo0PpjR+94mHkxdn8Y
EZhgtGDJJlK/x6I7GmN8z0H5IMasmEhUn2o1Rep6l04YmTVu3iD8GGwboAmysU2iBqieyxT2IRGq
pUmt3MtZkRm/sWUZcswT82hSnv75W+j/M4iAydvlxkvoR/Ir7H5cakyIf/LnIWRpPHdo5xPzDYQh
/vMMstT/EvJeFuqAhoq6rEbb6r+fQZbAABhIp8iWpTkq7Jz/4AMk+b+QpMDhDb1PQzewBZP/GULg
stltoZTm6AzPT0HDBZDJDClA0C6RWAhlV7MnGEVPWd26bf4cUQTscNaltEhiceRy27+bo4U2+6wH
+GdgSDAII/KVJip7PNDeddsBKoMW7PAkavVvUIV3MjbiRmBgVUUnNIzougCD4fA1drgNagqs4JiR
3KDhL7tG4x9iZ0Wt7G3E/wEt/O9fhAymKeMwwPt09ouQA5yqupRdVmczqQ3vLBOWJL1JUiIM0lw1
Nbb1ENylH2/PxZty09XIuqorSJsKOZ3ZIgADrgtA9bLLE+UQq3dtah3B/e7UMf+R9PZnT/ptKwbE
Y/2BN9Mug7JrmhRAC4DYqv/N4locqdbJBW4bLpB19/bvu2wt/pkY1I9lgoZtor44+3mS5nRkXeSC
IFs3w7MmD24aqg8y3lPxSHMV7uNEQen2oIvLgdKKbpoGm1w2ZtpCIhWDAsCosaCM0QNoOkqo48cE
N/mKSI7HTG0cHG9Y694uHYl3A5uznWk6aDp0cie7RUf5jlfJxkyax8T6Zhrgk8OWe3f4IOv2y+AE
u9sfLWbyYiPYiphkxaReolIlEbJE7w6FCt++k4FnuiGlBHWMtk1OtXwCbJZLKwdwbajZbjebUrWj
hqEqehBQwXcqEtoIx+8jZU0qlBh39VWcGbR7bdsUEefyq7pCpuYQBrI7hOAIobBCoHKxWV7REFNE
e30+e+/GeQP2vJs9u2s1JzR82Z2wAi8Q5oiM5Agy+B6FjI2vkqcCY8l8SqcU33Xdeb69eFfHhMVT
UAyFm4DfI2q6l59p6KTtVpVxTJQDquJQ30EA4SPlm4Ob0WUjiFKzWFPsm2sx68hgXQw7m92gwxZC
iXKCB3grnnA4wuQbnnibCvZDI8MvKPINNS6kq6xtu3ZYxEddzblGmmcSH1DYnx+WSJN6Q2NtPfpS
AVwwVTtiifihV6WdrwC5NzHdzH7Y6Wv0t282x7GeDrZWo+3R7QGCHiWlvYeDensl5pL/f+YEnLBj
GhY0fmf+qzRFRsGcnVDXPztUcjAh2VkQNOqSVko83WGdqsheS+06xCEqPqIbftfC25qS/IDKyMfO
Nh4A74bKfap9/je/jRtc4wI3EZ6arZcTjL7fBdy4YqW072n+NetTl9rMQW0NJLSBJBQHz9K3kt1t
Wr3ZorCyxaxp4zBlIaW+0fJ3069KVVeCjyoAMfO1RHXU4Ueh7ujMr2QEpwbL1oRNoG4jY9HB+BwP
3fTFh+Keg2rJVedsaDaCG/6nfBwf6BKhrZNBfnQi2k2pcRxVOFOW/Vm9h/H0OE3JOf2ndxG7XZNV
hboy6ao132926eG1NqWySy1ohzHoFs+ffeOIOhuwDWYJVtSDpq9tqMtyMVcgwyKuB0tbtt8SsMuz
bVKt8EdKXSCKnRPiAI9J6j1TFNu1dbStMPfBu3Xn18Fda9FJLqcPXc/PcLwv0dreXooypkVNXTZM
x9BF9fz9FWH2hmdQRMOu0quAxNUHUbCmKnvPO+CvMPwBpURi3JVNe3Un8v2Yz3Mz6VxNCL9fjprK
WkxBp8FsildZlm8wo3lxiKopN6Pn96Bvgo0idfugbla0XRfjGyLaJAGIDTqIhl8O3YFiViLFAVcx
Bd+6drivx5cpCnb2SHSxnFNHAcKsTyZ1YfEL9NFbORfLv0CxbNNWVZEtzwJ7aca2ZwXwA+0MRC0w
fZiqB0kNP+kmgAG0DIb7Sunevj9+HB3p28rkL20+C/MOUMEWibIym4EkDOjJ24w/jemxOY1f1Co5
op2C2H+xs9LhA6pTj6IDOcBa6nLKg0J+NKvWVmJpE1iGEL5zFGLXfOvpQdkpURZhFIWZHPaMd1Sm
j9YknW0FvnHunTEWPDtBeh4qf20OBDRwHpsIPog9svc1rAcud0Fhyb3RFtxyEjoVJTUhD0UBvXOp
Ud7HtL8drzoZVrtTLW83KPeqWZyi4b/h7/9HP5ClsyfMHQzuFTpR861oQ3SXs5yFgAux61NsMmz1
LvQT2ijjQeGX2NiQZ4N7e/1nWpRvsYenIF00jjvEOpFevUtr5MwYekciUyszOg/kpKosAUlCRZS3
SI+S0u3h5vYjf8bjqPMsVHiNoGJ4MV4QKYGK+zRJqN9sQ+wS9fRoNfc0RDBesV+6YG/LxiFTjn2G
3pWBiaHvvEhx/lEr1n7KUkZn4/ygs/AEvfnrNNOC2sgdZYI5ZW4tJ92E6Udc6iDD+Z/Son6U++FD
G7/EbXYevei0MhFLe44epKNy4fDnHEWvJJME+dCc3HSw3YCytGbqJzv9a8rTp1Id/oL9dvaqEbTS
dJZt6ccYdT9xplr5FQunjqNv89LXbF5DtviV75Y/sqN2oK00uHS3IzN1DQfCf5m6cYOhswr0kFRT
HocDrnhrT7CFN8LF0LPAg8L/WI8I+rmN1O1EShvlwS4wW+T4Puqp9oACxF2X+Q+hEt5Vw8+iaV8a
ZzwUofZQRc6zrqxWDRZOIFOhyqTYiiUTjy8nI8a2DzUNBLbfHkhDdFejoVVV6BWyTNTdn+n7PJiO
f2cBJOnC+jRZ8bHG788bMUsz2oM+RU+Zwm/reNv3q8n40mLZ9H45O/xM05z9vkiKOmGTPbl12eOS
a2zaJnHZSJRkg9+mvzO7j6FKLa9dvSQWR7YZEuKIjITiLED6o+b7MF3ZrBU+dzh3IaC1V6T6Ph7N
O8uBEAA49/dQ1X/d3p9LWSPWDA7LIlSHccC5XBI1CM1QfxNpSnndQeGly7Dvi37vo04zROZRMqIn
g/vbKKMtRfGt3z3WY7/z9egYyuIR/7so+w/YZlMZlT5phwlnPTQ4114q4nfMbhCDOhyHGRcw3Fxm
54jOCS/e1huZoI1WVdMmA78oC6E6Of4eTxaMSIvBlfGlr7OtbrVbdVjbvwvb15A1S7UBN6jiKr2c
q6lGIiPRSaManfmQ0+MQh09dhiDl2B7tMQW2o+KGGK6lr4vfzpnhs2UdpvnsICsJzaLCJGksw+Cg
BuZe/lEr+l3iUFA3cTDVxgNlyu0E2MkZsebMVrO4hVhKSU2kj2j/cLXMvlyra7SFApwgvMrfl21y
7NP4ySmlc9Inx7G/V+E5sLlwa9SOGe+McQg/SX67EtLVxZ+BEiGVWHQwcVi4XAA1n5TAsQ0ulBI5
zRJMmQIbQAGu2QXGgPzN+NkqZdwVOT+R/wNL2W1iWRul6O5tJXpFBeCg1C19ltItIEzLzi8pa+SN
qoKXGmEGj+Va8ilu96ttS8JFqZhiKbyxy19sUJxFEkVmuyBhVzr9uTaMndEgJ1L05i8TQQRp+hxB
h9oMQehslOQQwBuP9fQ+0lDPNbe3j/t13ZZKI96DMN6oU/EImf2eyIjDXnHYSkrWbfsKc3EzfUxi
tCg6BVvRRip/+C0MiEx7SJ0pQRAoew3G0TUTXq+J/tBkPnWg+t/scHYXepVMEbnSbGH7qOTJ6Puk
ZqGnodOIKkCox8fJBgAtkbGUnPqGHzn5xRP2qBsbIUJfTn+vzM7SagmyH48lbgFjXgOK8b8eSwxF
3aBMj6WWnm2t+Igr34vpdfvkOZrA2U0SsrXImeIF+hzV09mJtRP9qW8DJI7bP0dkavO9o1LY5+0A
qkmf30YJlHrVibl9rLBC17ijT2T/ChoLDBKUZsINft1//fMhNd7IophNtXg+ZFPbVh+r0+j2OsVy
S3ZF1RZxZA7ZAZjKll+0tvQLSaKBiDdlHuGGxim5PCFV4RQaTGlUAhXrWxAgsTkYR78JDnXBO92v
Hr1SevIVID49s1/b/toRFVt+Ps0IUKBwYMP0pJ1x+QNKdE+UpuIH1CgKA57wvw4lIFLxWo6ls2XE
R91E1EqH+a1j3Zq3hxZoJ1rAT8P327O/dL/QFrJl2KgybYzZ4cxpfHbjII0uCqhF4bil3N1nVvI0
2RAUj4NsuxSV9rfHXCq7GhQ8wUHwMBOrfvn5aqiigmdxsSJq+uxM9aPS6Cdpm2200vptG+HGIA8S
MkyJNxxWxhbHej71eLq9PcccE2+/y7FLnNzpptcwJ9Hj9X/3hv2cN919TTu5s4wjMmtHi04JHRMy
MTSxm/IxaPRjLoGr1ex7JEJWftDSZjQNw0KnA4dN+yoNQ0Uu6x2FUnoX3cld8GlS60cdZZIhqR7N
qH6kcQ1cOz1lanxUwmmFWne9AXgm0kkSTUOYx/YsGYuiXh4Kn/nIS5hB7IMpuQNd8+z1wfcfsQwU
uDiufPF1bsGQtqwSdzGtvPriBJOsfIxUWCvgeiD/CnuQk5OZ99Wo8VC7MwofDgawCUu7pyp8DtXV
3HfpJ+icPi5JVaNjOgv+KNIOrZcksDbRFBSRVxu+YpXiijIZqkkHm3kfdJzFKVDrxpcID9+VSbjO
K8SbBHNCXArJcbTZwZt8rUrsgjoE1biDSHatvjn9qevGsJaNrY5D/XSXFb9KFVVwU9sEyEXc/hHX
dQLwtnSYaRvhP6DMa3SZjFW58AqACpAeY5DTuR8/hYAQ6gL0M2H49nDXR0/FUI93MVUJ0eAWW/Hd
u7SNe6Um1QaCzefaA9jNejiUvbkBgPn/NpQ+Sx47OQehVDCUGrGAaJRExccmg8hg9GvBbGkhhTkp
ZrrCSWxeX841HSEtlaEUr2XbVk/2aO27ChBhVnJ7UBKRt3JdbCTQNJtIFXLsxmtUmR8k33u9PcFL
Zxm1f1ADqJEiEDqLbVQTUvJCi+ZRmJ9xpj5Vk/0S2OpD8KnoXi3oHXK8WuNbOEokTzJVXh5z1DzF
379b1TqHlA9GZnDrsN8DMT7GYFi1Wuj9oi2PmH3VhMdO+lqwfeUig3zifb792eKzLkM6oYTmiEmi
SRyd+ybmvNIVTCgGt0XjLD9E5IxB/K1XvzZcX/a4+sULK65ya5OvUVsFAWFcfrFel1WYldBTEQ1z
Myu4s3LvWY+otP0d0NKQ0IgarWwfO/ZLZdog9bJPQs7l9kcvrDVfzXuED6aVNm+9WHVnan0u9a5V
SjtZ85Ed7O/1JHIVuPU1aj/GGH6nt/Zwe9iFkEHAxJSaThTJ0zxfyJAZHbSo7F2DcohGn7BEPLvS
2l1Ww2lHpvb2cEtfSV2EO4IZN615qaDLHW+snQGqjJ24IQ9OK8D7CxurGIpwlt7n9GyVMl67oa7v
ZFVkwAr3soYn53xyp6ygRBGlvdvRM2qHF3OItuh4HUjWMmsjo+Pqy5+ykEJ+/S+CpMq7F7o2ZQdh
fXy5uRwr1Zs613vXDMm21eTcIwnQtsFWD+KV9vfS5BqEYYEd4H027yui4u/oI+owUDbRPtASV+Lk
yHJ4qicMC5E7DHrz2AbDSsbxVjeZn1dDldFSVjArfKNzvI8YFbA9BR333nX0v70OVF0d78uy3AVB
/hrSDMitHxpcyMTyD0GKHJUCnkWxX27vrKWgAWJCxCwaE1dJyFTWoa/nKs4wSXAIcmPTGdpDiJ4P
YpvbyZF2DWpRt4dcnG8dSIM4seLMXi6tGiEslqV8d0/q69ObLQTNtH2KdN81LJqTCHMn7cpNuJBs
qyoXvKbbQvAV7anLUXsTIDKN+N5VnNTFKBwFEKU+enAVY+kQi9p8XGx93zknHRlAqK65EC5NtEmG
Sc7HFlMFau39aredVZuxykTj1X2Ev821BCR7nzW+a94PvbZydpcCFHVFh8wKkMNVXJw0o24quyVA
lcGuDNptHKkPlvw5SCnK0HC5vaTXmCMqyiZurxrmxDZN/1kiaRqBLbeGzHGFPGKXUGz/VibzBzXc
dhz2Y0yS4zz1prpy019NKupBBlc9Wxcz7zco4MWkhugxezmIowoJ/zJECBw+3Kg396YvIED9jr7X
P/3StyGxuFKZW8RPZ19qIAXUauUou8AiCqQ6q4OUD/cO1k4pPYbCNs8eTpAuFkhozg5rUBnlal0Z
nmjIu1101rl7LreRjOQrMmKUByS53PZq9B1NBqfBfYHLeFuY6e9xqH86tv3Rtg9xKn315PiXXqLb
pwkRidG4D5Phq4qEzu1peXueXQQz8btIPVAExqsPzNLl76olXBaII2B4VOcX7gbPUnsY2+ZoILC7
1aXK3qLYMrpKWMBJtiHBIP+iRo+ZZdqbr0GCSv+XpEvOdh884Sj+lyV76bZUmofI0o4hLTxP5qab
HNRH6xgyeoS8m2fdZam/475c698sTbIjCx8z6jCK4swiVOtHep80gBYws9lihrCb0snN6n4/yIlr
QE6+PXmLiyrKHyKBFOWv2Z5q9MocZbmS3ajRH8qq34dYWQTPolsumqSZgs5Mh8xL8pKE0Q4wNITi
3q3QB0/geZmm/SUxlZUM57qbyYqSO8tkN7QzZVWE8XcJrR+OtdUOTEIMvXYTyAgCRCnEdvUehbVE
7Q+N3+71XLszPe0h63dD2e4wiFlzLLy+JsXv0Gjg8zgH0jgP3JDLcbrxaJ4XoXJWYBUVdfrgochK
MN15iKJMZnfvGOH3urU/dzVImwTlp/R0e43eLIrnGxwMAy65XCEgXWdrpDVt16MWwwbXknv0zRG9
iM7GCE/Mzzaq4n9GHP8T1L+7xi92YPCfCpN7m0I8EpVIbtKn4QECBdKFovmp49U/yOan3h8fEDT0
PleoCG+6NXNQVbyeZz9aYB+4Y5m+a/SJMaRFAdMEiJst3fvsIUSnjM+BHn6t6ppSa5xtfUuj4UeT
FnlyQH8RwjOGXp8CcvpGAhYw2GetSF8N/rLK259JO4RuIlm7avLQLkikj07H5UlV/fZ8X2NHgArY
CpUJDgXQznlhwNeKwoZeB3rFTrdpiXICripK8WA0aDU18fc8U0+oyG4dVGtgb7xU+ip2R8Ssy9mz
ZOC7AjpAeYIHxuUJGMvYMazcFvU56TP6hqcxhYPU4iHT9z9rfIra+Nxr5yEL72l9xE2wkihd36pE
UgFXJ5wqVKHn3SezU1EU15A3C0f92QZtN2Vnw+s/xP1XyJZ4MZGrDsimmL9uT/71tcq4HH4SNEVs
9tlebwKr1uWODw9U/aFu6EQG0jk2f6IFzEMydaHYrOTgy58KKIsSrGZew1QaeGtdpkc0+AL1r0Yd
znYpP+le9jEY8+8Qh/Opf+wN/TiaSrCy1a6jvaUypmlQ8VepX4hD9C7Q6YORdVBNB7fk/eZNIXLX
00GJjLuiw+UAWNrtyV3Y2cwun8nu5o5BOvNyPM8vMNSx6LiovvcLje1nHWvBvIzLbWICEgMn3WJE
FAXxk9ZzaTfNL97eP1Z+hNi7871tkAoTGCx21nxvl1EM2S11RrdAnc30rF3pJWc8Lj4ZD16A3WHc
nPJ7o4g/3R5X7Jz5sNypYHEUC0jYvCk3SopkaB4Co21F0KaL2ajWLrV+gDzY3x5pcUcBfQHvyNOK
8WYJ94gHZYKNBA0VD+yqVQM3sZziZ6Y/4o4jhFfCTsLlJPjO6n+/PfbCjoKKT6JPjsjOmhf2fS9u
YDhxbn0jcdH93fkNWYzyWwYCp5TmSqovLuKrOYXcT6xCO/PqHSkZqgP7lBtFB0wl2A8lFfK0bu+d
wTuLziGZ5EO7hmlbihGER1oIbOHrhyO062FSJmJE5OW0epW/UMz/YcPmMo0vhae4dbGP+vobDOOj
OUiuP3i7BhkUbejI555UpcZrRp62LaJG/3zyHR7zdLY0Gq5v++LdcY4lJMj1uAeuQD+j75vHvkfK
pvxgkK637VoVbGnyAXFwt5rUKkjKLw8zTMAxHDLadlbenwAa8Sp4KLxinzvSEWzUJpaDEzoFa8mZ
iBGzNaeHzANEFYh5OgiXww7sZlmW2GGmHt1NIZLLQvYEu0RUcQTXxP6Kc+JRD5GULKfyo9zEtA/C
lcO8dMQAzJCdkROJkzb7+JSWYOk1Mh2MKng2Uv/vyn+FywiBP9pbKElhMIbJLbKQprrSLb0Gqr8V
HQ2iF40D7arcOkbUheoIvWI9jLfYd+y1YTigUwYP84PvaMfEHH6iC/5VQOu9NHnFGOLvQW7woEGt
XJrOQR2d/N44m8NHwQa6vQWviw38OtHrBy2hOBpv08vlyYE5TZnDHgRvdsTore/ivzHiQmQPgMhg
4SwbYq1gIrpkZCNgGid0b/+ChQgEWETjTU5vDwjk7AaXK7UeMQWhs5rKH+Cb/+pj2vnTnmt9F0/S
ykZYiOokCtRVhKU4AP3ZbizxM9M1Iqzr6+Znw2hOaCt8kCLlVY2UtarZ0s5XQZrIIrxCVJiNha1i
BfGbsRrlYwH7V+A6cT64K1L6NmjcEJNcLbG2QfUZlKcdryVlCweeIMuqkpWSoc4fulER5mkNuRqg
Gr4VVNWHSj9MCbtsLFEFGj4g4arR1ri9ngujqiDoqRRSvALPOjtpg22HSHvDHxvS+tFQ3N541iR/
7/j9/aB+99D1HSbnX+Rkb9Q6mij8d7WJJL8Gxli2gxtE/kOLmZwfSC9S1z9U6V2joIL7yUyAVmbh
f1uu/9/DhbnNwMRRGwQMITv27P1tZn2H2wu9JG0YkaT8NhR3U4Yvjq8fC3xbA0gT/y4FZVTYOPA4
SPfnCYOnt9okaawsnGQpxuCuDl66ttthcHWKTxW6z5OEhGxzur20CxepSh0JkBkbmktkdlR7pcLf
JcsJ5T18eE270yimY0DwrEwtJpd4IunG5vaQS4Fb1ak42IJLQ4Fj1rpRTOQLqqEb3ViN7jAfOTDe
S5jhIQz0sGog7kXwusNfcKufbg+9+LXvRp597aDJqSSEByCK1240fbXp0CFoCZ//MIzyJvfWQCYL
kZBqL7sIjigd3nm8GGDLe2ZPi9voeqoo7Z2R13tjQuvf5KbQVvLqhUgIAdEGRACoAsjk7JzihqGE
siUQLYaxRYRnX4LpHKSPXt0ebk/k23acpQCUAW2YgbbNQs57QuEQGBnGnQRCOTzIwThtodhNqHBG
h6HCIkSuxjsPPj/0ueFsWMPWlNS7Evu1TVB1R6Utfg/FtDGK3N4h/2y7KK+sZCmLU09TAUQNKkeU
hy9vwQ6vqcwYmYwI1W4S4gPo84NHuQRuMNZla32FxV0tkES05UARW/Mg2UUTogcCTuRH/j400vMk
Z69Rn70q1RlZvzoM9vX0ZRp4VN1ei6VNTbeZy4CnlApQ9vJDVTstLcwISDktoUlobgfCBua8rmUK
WY5+X8Ozuj3k0oVgECaBYuqUR5zZRusmW+89DBddres36ggkpjhYGX3Y8XVAkTstp2MKWfP2oEvf
aUI7h6qpUOqd1wX8MihHA9CKqyHcpNjJEZ2Px0ST3Uz1tnY7fLBY4NtDLi6qACpRBTL16xJWVaJg
hJ4Y2xx9pwEtRWQr76SWYszwFTOHzRBBtbOwayzslaGXphhwFrhf6uw8dGarOmVt5OuYaROm4oPZ
gFPF2rgDahsgn99F3ybE/TxjpaOxFEDoocCXQ1aAYuM8PhZ1Z0Uhg3ZFeCcKv6Q7CNrgO/vPW6xs
H54OUE/fSIvzuscwtVGbaAzV52CbQVRlxrTxqbWotbcS9RenkoF48UORBHF4eUCSqu8jnDABd1FW
lOGNFm1/L56Go9xsmXxWz/82amt56VKpReUV+J9xRTL57i3oFymSbRKvBC06J/l3Cb3IUbYRF3kc
dY5NCrQ0u8fXdpM+Cv7h7a27eFo0qucy8Kpr9lkTaTK6LBSoyy49O1G/wwzrHOMgG7Sf1InGAp3W
2yMuHxbAH4JptgBL6LrYm7qW27UbYXUi4nOQYh9Niuox6f1TYGknGPq72steteJfpYsUr8ELiHcA
Uelysqe4ViULV3A36OFQR/s8MA9FNh3iU2on27bA6RI7s37lrXVNoxDbmG4NwGF4TleFYk1KujbI
QJAVmop1G6/RcbImnI6R8C8fJE+is96qD0aq/mXQrfCD9jQkqSs6F2ObVZt69A4I4WDAGLh2X0co
OA3VtrB0RLEVPALbNSbu0r6Al0RhlW0B52U2T0FZjmoC8ci1rOlQ+DLyQMgkTv0BNdePhuWq6hoR
c3FEuoYCV22JNvjlyvig2R2nVQdXRmtdmTBwhE3fkAlgWqwzOOZMK+WhpaufirnDwtBs58K4HLHW
htoLzJrYCfNSr+QPSp261mi9BKFy9FY3weIHIsgig/oCRTjvEdm6NvW93lMLD427tmlPTpUhFFg+
GoglxzvfLFfyvMXv44QxFq0x3iqX31c1k2OFCd9XOQ+V52xV5ISFOEM2PSbTGkhyKXqSUKJvIlRv
riD6VJMjqEBsmCCAv6g0p4o4Fpk/6loFivMop+icK2sX79KgYnOKRjcNpPntgAMHluttxQoa0NJV
/1NQIREfyxvFk3d55uAEq6JotwaKXhyW8h2r+EfO9HJiDfz26jpg2BTj5LCMnyQgL/iNHwRLPouT
V4glZuqthOrFiwIoG6GEXgtNvtm1O42Rb8RYQLphq26Lehf5P5PpWVFhDMJSh7xI16NLUH42q20z
/Iu0yiGh0nWKJ7zvZ8czK7M4ynBydIu/+snY97pPKHAoGoOdjPttNqyx8pcm2QEUQque1u5Vv7lI
E11Fh4uvBXRbSeQa0ZHizkMpa3ep9HmILZSJ/1V6Tm1I5lXEvjLn2SPwDXjQPrBMZWxOOK0lG1DG
aQ4FNEgQ6WxPUZK8KvbfKSqrK/fiFVRRZMrvhhbH+V0eEAsf2LFjhif4QPG4qTmq43gIiLSJFbPa
JpaGu4Y8SPMRpMTDDOrdym8QOc78vUYjArQXbR/jSjDKNjpV9gONz5cnhtHuDC898dy2XmPBsCCz
rT43k/9RWmVfL6YFVMQF/UhIVc2TylGvGmhiIENzC0erFnWT4UvVyl/LqjwByLhDxHfr5EjFEz6/
rny2iPRXnw2mnm6itoQMKhQSg8kH+jF6z9mIOQrsIpH6IQX4WSm+0s99jLBn0H4NqHNzPH+NYQ0f
oVrZAwtXBJFaYK/eamjz7GSsAyP2mgEotEFboKZTkmbnzPeOpZNsQ3r0RbmGwVrI5RmSlEg0u6BO
ip/0btfJuBeWYFdIsMk3htg7Oy1KwB+irD6uTLK4bmaTTDUSColoAclXQgsJMoNOWlGpky2ool7C
4x/rkFrCJwafK6k44CbgmogbJDjIrIy9cLYYG5yIaARRtJtd9aEjQc4qFL5S97ZlatwBPdsMzV1f
yH8Pg/3ijL/y0D8ldvAJtNRT0xV7z/55+0cszjRFEIGKEhons/PtmJEyUeUCfK0E3xDUcbBe6eIP
uqT9vj3Q4i4STVN0NXTuxtk90aS2Ig0mMQxjbizrKcjKnZMg4Bi7NY5WJgnwRjMBEN4edh6wBQxC
pDf8KbDW85Yxjo4q/pKoXkuhfBDVDc8E94Izgm7F20LBABrhJpkU6/awV9fin3EtuvIWsk5XIkWp
bLS2HsmoRTQYrwq+fBjgWBNudOzIDBN5nfJFOtTA+kNI0kFtrG2uefQQP8CmtMKtjIiMM89CKrmH
F9lpnWviy1znH3JfaO2GuNghZhe94O9ZxhhKgNCKieiYN9rJkwmK4PY8zFf97VfwC0BvssGuSm1V
KKuSHSKaUZo4IIMSTrgiKrk+1XV/UkpjX1J5uT3kVcx+GxNijG3ylOJFJWbmXfDAW7128sru3CgO
7wRmdcQrIPbvaexsExk3pM+sy8ZS/mkC9mdc/BPFMZLhclyOO42IHzcqMz4gZKFNGHU3vBg1BWlx
74MQ87MRoeKtdLj9vfMT/DYszCs2uUkR7a3f9/5zvRI9ahCbrloZd0LOsEX+tal/Bq261tYQX/A+
WIqhKETA7GSk6xKLGoW5ViYjqi+YszjCQbwtDsguvAjKaa7+ynsZtzhUm7Cy0/r6HJertdt5vP7z
EyD+K+xtIslskqUmript7Hs3++XH/VEMXKEmDQPoRW2f1cIUAuUPWvDl9iRfYenexqVECchFI6c3
ZuGLbaqHWQUq2MeqN4pTHGxKOmfJWW6+T5FzoF2wlRFwNGhom1W3o1S65X2wcqqXohkvw//8ilm0
jlW7CyK17t9I9W9shnI65HF/yvPI9cFICNE+AZ1b+frFWac8QSpIrn0VvGM434U2VL0romcMEFXo
hlWDDu6m2ecphkNshkAaDnKSrWy6hU9GiFqgo+lCXNdG5EKq+9gAtGnIw6ZqUMYMt8iua0fHfDGw
3SJxWakFiUmc7XJGFDguIFyA2GbJx2TVMRlh0LvJCKhq0h+wUkJYfzdZzs4K18LV4mgoDJnYU4BD
mT/AW5I/ySvoOghRxKFH4ExHsyM7l/KXwlkjry5OJmhQ9MwIjBBwLkNUG6pF4PuExlZtT+IJUzZ4
gVrhFlQA8p/InXrlNzv5p2qMHB7SORJ3dJxREZtn0Upu08MrJW4BELqxgg0PhvBYNq+cjqXID6BC
FJ4FBPJN+fZ95I8kpbEm2exclMb3b7QMFHRKK7yLIx6mBlAtnP4qSeKTpZVbZ3FmkWnSaeIv8Iy8
MZryAqfVt+Dvta9CICrJ0zOctZSPjW14BOGaoObC7UoHg1seYQ/qd/O+q+T4Ugf4r8fWVsb7IMSX
7sUy2xO8JoGddf5VViEk0Xjno9YHt2lWjk7JZnOvinu30bqdkeNuBz6rDPOPEbaJ+qEIlIMQ9UQ3
emvFLQkWIpR4GJXWCsBz8cvf/Y7ZNTDYQRhTC/zDmsiyb9rwJVD8fdR8GTK3j1bbvvNU/W0Hv7UV
DKQeruqAEcYGhWJySo1ouBd1wA7ggIBy40SpGB9zCQnsID1EiJALWSqvSj7Hprq2vxfuX+Dc9J2F
zME1cqwret+AK9K5TRQeMqPbebaxDTJzp+aSO2E16UXSLiS7RrhYOLUhqn/7Ilja5dBUbKqhYCp4
Ds7iB+fYMTvSOQuWiC9hSqvw+K63svI1RDI2IYfHoOZfDCqg9MBxREFtHj3swtfLbGo7V8MCXTwI
A14M9mHUGD0FPPwQ99NKTnXVIhbrjUA2GCkDdUoyycsPndSylqOOW4f25Mcx5y1WHcsIL42w33jd
y1A9U87fJmjhJdYJDcCNbA4HNCF2gWVv/OrBxpQRktLKrr9CR739LBiqZNPAYMGPXf4sO03BRYZG
52LWsgnsU6k+ttG93nWbooC6yotGfhWMRqGJdHvllw6c9j8jz/nQch4piRmS3IquqSC5l/7fXvgz
UF99CnxStfp+WUg5WABa3w49euPqFg4yJUT2ZeD9EupHrb8XumNtz/Op3zlN8Mkbv6L1smnTNfrk
0n1MrUl4QXHMr5oieuKHfZViVxG0ILiR1BIgj5CUqvKaT0rs7W/P6+Jwpo5CEydavJMuV9Rro0Ht
hwZXJo6yJrXbHNk1R30yMMEu2rV6+OJoUH4N8J2k8nPscuxXqdoi5emmUXCQGvTIDPUO/SnQvCQf
ivPp9scthQuxV8HQij/m4cIay1wdUzZN1tF9hngrehlj8x3CwEaCN+EbqAsWa/X3xVMC+F+EKYIk
ceNyTqO2riSjVzqwXntfe/EQPgl+OYHBM1facSuhsHfAZnqonRVowWICYtC/g2wDrfqq39B6ToUC
Heezl6m7YyAeeejBUW2YIu+svQ515eqNvi3tNRGBheNJWk69DFAnotfyDJZEfqNr2f/i7Dx360aa
bn1FBJjDX5I7KFi2ZFkOf4hxYs6ZV/89rQ/nvNrcPOKZF4MBZmDAzd1sVletWrVWixJgqGLibUgH
CWHYVq4hOGCD2eq3YgLg/Ze7cZZ4p4DglARCYltcmW/qTrvuYlutGbM1lNrrmRxSm+QQdfepZGIh
vnf3bRwlWMncvPDLIK2uA3IR6lPbFUbvFxJNuAhiuEgvEtMTOlnaiWaZ1yvZzk/cXBRdGwoudFVI
0i9/otWn+ezA9vI/WFZ3UGPAEpSNQkr5Bv/BRKqPv9/f060DREvstZdBQw4k4XLFxhqWicxmgFN0
M5g/BQc34irRInwptedEfu6t8QTb679ZFrIXbRSI/1fBNgj1QZtCvhgZd+eSLrggNQRjdj8lX6Xs
jmaVK1qPlvmvsX1uNPQeaSApNrNCV/qmDtZNUmcTkRR18YVudhP46jicgA9u5uTedlrX+d4N9QlH
r523uxUnqDuE7D23vHwVe1GOtpdC5vUK5RqRzA6pQVny1ZHyAxP2zKZNVJrPCSxC1En/feDXAVKA
Qy2VCbM1U1PqtElt9JRQ3KQHRStuuWHvEFMeVCgy6Z5Iz+bBAn21mXMQk5LrtrKdhk4yRRX1CRPF
Vej4dgiFmokoZfmYpL+ZtFDi+bSMu/PN6+aNeMF07C1x4xhi3vjyRBvzMIbM+DKNX0oHJ8RtYxFO
GvEt1AaXnr3Q8xZCgCJIWai4/RcnGw4uPCjIV/z+1V0AZjGZUtNwsjXDEzdePML4IoE3oq9wTJDc
wykrCQ8MS+7ACFuQkf52aRGz3wRItTDZcCipvhAKjRoc/uzvI45dRousclffTvKNCcvOLo89GY7W
3+nM7O38fIF1rrAMnoFetAZNVri4XD7D7PR1res5pww5KhOJgFIqTkN81BHR1uMYXo8fYR8Pw8RM
zFuztr/gjnRjY4f3/oNsRVIhpI3qB1A8SOXlcyjMYw2VXvZ+lgyPpTUcberGacbwfPGEfHNcYzoh
VXs/fyOJhOcOEsB4PajdukCeNC3NCqfrkQJUb2Uvlnvmfv+WLd5/GMijRUJm0N0s6V4YF1nbats5
6oD/hhAuAPq4/LlQm1J4an3vJ71xxsvz3DBAWpufw9A8x1jVc+b/yc3Om9rsnMt7iPDWx36x/Ork
aV2p1ImJrc6cGrdyBTmauQ4HCp7cHJ3x49xzifWtW8Nae/81v2Lr1z9cdJIEPqytGTpp5VjV2AKY
xRAPqoJhTy7KheGN+iBE0eIUnVac7CGtHeLqefycS4/SsjcVLg7T+iFErwcwnCkSTv3l7meYPC5N
EvT+lPxj23+jzMSxHUBiN7qIfbxaSBUS6aAwNBFX+2zHo5w60tT7Eq9ZiMMHQXzbItCkWpErPiqD
z2xnh7eOlsL0kgp3ma9pzcqWikYmI0kG36migzEZrpCWYSjgPMz28/ht8qwmEnbJY5Kcyd8+7yy/
8UUhuYIjrqhZnCtjHjtF2zfL+JAxnzyg9x7OzlNZtkw414hToQ9tN/yHpM3eaO4uvhFFILiQLTDg
QFm+ricahNWydGDxeoi+Re1w7KXk+xQXj1btPAn2cJcWh2EJXFkqPgVOd5fnzr3SWG64KMDVBp4W
3V3k6I2n9U+I9u2Fm+uUGAyOIROGEURFd3Ue6lAfhyZofZPXYOuehV5p2kanAL+EPorcRTc+D13x
IwgYdjHtz1gZ8We/qmx56ELpRYRfWiw7Rcn1ISVtFmJLtIiY7VtfATKj3vmkqa3flN97gsAYjUcU
icL8h2qltwl+6jtHZHNBuKPwVAQouR6RGGfOqKNMrZA/iJXv1uehNVzBbDSKx0H1hEQdyYe/uHDt
kb1FpQHYSKSYSXzuQ6gU3I87j6RffaiidPjPI62vH9rZcTCOrV+1OlO6pqurPbUv8gO14dr4W+Vt
fUPp/xRiNGF+SyIUQSA1ZGZ+3nmS6+8H0rAAw7kDaNldEQrTRanMTml8ozLcBPnqtupx5OUpWjRX
YiR9MHxtg/hAED3urH2diom1NTiuopjh38u42BWLiVmp2vhZ8dGQP/XDPYoEin3EwZDcAHG16L6I
/0jO3pj49WeLAjVYDoknY+pXAF4I+1vPlq7xHfzaLeRImxJ0rOH3Dx9r4RgUUsqNjzu/9voYsirt
OrgGtB2uvNXggJlKq+eNb8f/663W5TBdoYWPGsa2ZwPbYkvHi4dT8H+GDkYEHTSn9eyBcF4ziBBG
B63bu542uAHAA2KMHeIWrMs1BVKXJebVgrDx8dqE9wGYHI2vtknTEN6KwsckrIt1rTI9v3ZprO87
m3P9QVDAwKZizJowddWXnzvJmNXYYeoWWlfcMWdxmyBTUv4Qj5IjezEoKZIzhouX62ueJKhdUrGr
kyYq6Msb1IDmiv0cgYnk3FglSk7adGNba42fyLRV2+cm+wfBaxqstdsJUfDQ7QhZn5P0oDvfOT3v
b8N1vGZ1IqKQiiBArJlNqtxnQZXajR+ZEMsANlETnZoHSyvcGKrE+4tt5Eashgw4FxiULuhGl58f
dslhNcdxy9FvXucxSp1OFOw1O5xPHa5ZjnIrfWhCYA1MXvXsrFjZPTrqe8HwOj0yGE4UJAVAOXqc
q+ewjVkvy5n5wx9RunySmLMtkVRoLIjNKHYKpyHBIsA62hcpjIWG8xBIB8zDod/7f3c2ReRiqwPA
U4Af0c8A3FlnynZh5GmQhvgJg2hDRXaxwIYmmmcvdvjHqlK3rLF3pVqsbnCS15reVd1k1/TjOqli
S948hYglb0q1cZC4f2fqj7a/n7MUhu6PYX7iZH5ukNQtHhsbqqdk+JKe4NDe7hzDjfgoRt8gcGC3
giKF+FjfrD4XgbIMilUxYt1gjIzeaIQzF220PDY8FU1nEr5joH55f+s3V9Vp4pnIToGoiT15s2o+
h0lRdkblR/Epm1Da4eULETDh6NMw4CghWduYO938jaIYuAVgiwVFH2tNS7KrQYKfQOyzrW/1OfwZ
p34c3TrD7MZNhfDY77k6p8tTiulYr1g7G731CcIGA4rgPmISeV2ecP8YoaRV3L42DDDqkunZ0H+I
K0DUgzMuvFKFzUn2Y6QRP5vIvQolc4q297d+cxc465D+iMLXN8AIaTzWkqx5JdKIJl43eAW3MHMn
nlAPFiQxcUGKRh468n6FRmbS7AHlr2ji+uNjvoZGks6NdCUQlThZYTpT3PilomPhdVtBYIHIXHyq
ko8W0/VmcLbGX2UqufA0UaN9SdPWy+eH7ocpeaNmuXX8XGUTxJe9N7VxeZNKC38PWL8EqRVuMel5
JtmMUPsOjYl2+aGeFjyHuZ9IWxsU0Hbex8ZFIBJEMRBInsJVdPkt0EKXxkopa38c6o8pNvLko1CL
s8b6qc76r2UxMHP83zta5Ag5N1GrFpQb00FKrfu8nEmqAlCTUdl7tI2E8XW4mT2ktKCquHy0wu4q
OZ/U2m+05TSOuEnyjQrgW4oBTMvQ1TuGcAZ3NPdmya90zBhGEk1QtMOgxwoTusullb62lkldapD9
zl2ek5IBvoqbAJR2Rs5NFJ6TLmTlEs8B0RCHNWnR14vCm6J62nlFG/sgYFqRJ0B2oP69fJjJmWFa
1mblz+F0GLPPSzu5maLe2vr80Idge7CP4rq4N429gdGrOSn2QXQc0GcWqglXY0dNOWMJ1RGfVSvz
mUdGEfI2wwkpwgADqoEwTZUxpsVixBfkHYBuzyrh1UxPmpkeTJJMC63q/qcUmn6eDXdNPbqgR3tB
ZeNeJ6KIuShSSqGLfrlDpLetyqBc5TsMu9DjcrV2xIQdRoD9qeulw6zjfCOVvhw/DGZzM88MzMcA
oXiEJnSMZl3bQ0A3ssyLJxJX0JsrxowndMFnmyuGiV4H7AfLEju7LZwfJtVPxxiVCHhir/isZ/NH
S/KplP/NOWYICL4gfC7K7vU5buQk14KY271rvi3Vo4Rb/fBDaOC1RJJp6DxxksVbE1TcWsqwxiEP
ioAxlL0SbOsdgUohccI5hqq0+qTkMcjTRI5qv9NTbl3nS0PSm2TFQ9l/xIPmRp7ir+JJ5sHw+viH
4NHYQfFqZSBmLsNdfFx8NqsrgJFZ7mICLdnp2khiNuIxWsqUbxyB4C72cpsplkwN6IOcEIZD9hs5
XfPvYDqxW+FMs1OlbcR5IHKqM0IvZcgazepJv5Ux46sWCsKDrtMSNtyaUQ+kbg96qvnR7pzU1uXL
xYI8HbCwzgCkqEnenMpWN01p0bTq1dDLsf6xwtYTlN0Ro6iqMT27ytBYuB+j8mgr9Q276TXNzrDy
BsGEGXQgAJjCmK5fxdYhXxo0SJ3Sr2SG3pNT1Cd+7c4LoRT6XWs+N0zY0BTwUpO0TO8PgkAsNB6C
BNPJ+HeV9zdK0O3dNhtfLI8lJk5wNbnW2m3pbTJ4GvLFFt1NZ30BbbxFYB+fE25DB3QPlKKrYn/q
vwy6+jr2RD/H3Q+6W29J8G44lIJBcDUx36AUM0lpU/mYoHpa13mSlZ/a09yk51LvDlX/VEG1KXD1
SrGUium173mQb9XpPALtSQ4LHmfa6qCoSzmR7GeVr6uD2xT5WWRqCya1U404FDNmZixRl0rHuOkf
hN1yxSDD+9feRrwA5mQKkzxd9BPEn785q04J3FkVceXLpWCi9K++9JPUeuq8x3Hb+BQvllolGlo5
WIGVsZTTf23C8IMg3Aj5Y2cMD0VIQFy+/tvfhocDnU8+AyiFYGKXvy1Ve2tmdLP0BQwmxkBVRTqi
Io653s7Xdr2LYiUR/xkdFkSby5XiQZfzwTLKV5sKyJmi/8e0tyclex/Q5kqvqusUc4ycrI+MVKVp
2fWlXxBEIlW9nRd4/6Dz+rgHXmx0efhVAkGiv4Vo1tqkM9MrPWuLufRHtDXJx9opPNlGdltBRwu4
NERDl16+W1qS+/6b2116dSzNKUZyph9Lv22b1wnepQR8b+DHyf8Yk+62WuaWiuOFhIydpcUxvLyw
+NVMtAhfMty3jNUO15WRKENdlTiO1+2xm4GrrNrNJ+jMd1biHBT7YexOaTM8GJihC16THefnPAdt
xEly5/raCBH0MwVtmzsMivrayUGW4DeNGLT6kDW6CV3pLr+X4lOPKrmoKPVK8jMDWRVBr6oxrt5t
BwmwZr0dgMmCqcY4AZ/T5dFOy6yzgz7gI5o+O4DX9cwXyw2SpM96nEGFpTnEeGJFtBr7PfWWrdOO
/5W4SsUxXJNyjEgvqxxNar9J+YJ1UmLqVNBEV+YD23nv4r2ufyisdRInQZannb/6oWnkjCpsTPSs
KZc59VJ7K+aZWoy/QWVEIhmg+NwoRCvbU6iIpmSHTHD1c1UNPiB1mJiAoTxdhZGZK4ChKqg46RAe
IjZZAAe08BUKgPd/7RUqJlZCAAB7DKbktTVEZ2ZWX2qJWfitIZ+wJvmkh3j7qHsUhSsIiGWEWgqs
EAWdoTUcIk8066acZaaJXmVU3MSm7WUoVw2ycy9IMTXaYVqyx3m8LizFuuBAqHziKn51t49tWEV1
axV+Lum35qGsWjrEvReb0iEi9ZaA3VUcfeos8ZBhuh2j/o4M/hCpPU7ce93yq3tPPAxT88hxwr9E
n+fyYEkRY2SmJBV+EX5ymBIrCNZhgYq4m+eP/x8p1ta7fbve6tobcgqV0An48e0TCpiuzecJY8Kv
g/kkp/xqPlWr7VwnP7zWtaIxFsUHJz1o5c4xu06y+O3A37AjmB/gFKzu/ForSwRXieNGorvCjKUo
WF3rkkdlXkr8y7KzNWfnJWM0pBqUT/MQ3WUyevllsic+uvVxGcR0gFjOPSfj8jU0SVMAR3FzJlSs
bREfhI1txLc+lPrOz95Zag37w32ZdVR0S442Lh1t4vU0oATWnezmA1felbbYYRhQ/CTw7at2fV0g
7pS0TQl2gD5cjhkMB6srin/kGUEEvfgcp/UTgcWXcu0lszrbC76l8/wth92/RJJnmdEO/n91gYon
wpUVpECwk+zVjREpgWMsBVeWLBmeoCb1ffJ97q3fS4m1OhZP74ey7TNG10MgnUJnZLVeH7VF0g8J
l4TKZ97Hh6pDIRmHNjQNDjUXx1iCcnP2HOdz0YeHwURfaI8+en1R86sR4AK9gelHurm6PmIGcMzA
JG2QpB9i0ipoju20uCKK2wgNmagpBXnhhsa9MSGvoHze2YUr+AoZN5qvjCah+XvtYdqmcWlgU1nC
Qe5vKpRIptYK3KVMIOEFD3rwsacJ1gSaH0bLy/trX8O88CqRsEGrisWvR69V2ihSOQS53za/cI0B
uiSzhy0xh+NRlYZjImaF5P6YMaQkJqQAY6DeH8QoYzH0sMHoBvEhgn6dh/pHHppuOf55/xmvuZiv
z4hLLvRpcTBXPZAUgHoqMATwBcQppMRlh0lD+CRSCxIv6Z4wcxVzu7qRYnmzFxK2zgda5liACfqr
+D4uw0+2lLXdduzRFH/BGsoVIKewfkuW/pgy3aAivof6+CkMopNsP0pNfnx/B8RncJHfsAE0gcgi
qVSIGNrlA3RROqeVYfEAWu3Rk3zUsU7UsG96f5nNH/p2ndVGq3Mcyp1YB4yhWkaUmhiqGWkvjAGg
Yeq1Dh7ZsetkBHkBNyh79+3mqxbQBy1QE1/q9RCiBuMhiiqdPgvtvfpQZodeO3bo/HU26RxgcpT/
Hs3FNfM9J+GNwE+nixFpBknZ5jULse4MfTDw1KOuVY7yGJ2z1PA78pCiSXewz42sgv46+spCQZOu
gniUN4U76tOzSUgirsfyRwHZhyAnVGh87lz3wBlxsbPi62W9PkE2aJKgvqEBpK7e7BIssxXVWOmo
dekhLAzqmnrWgDAN2ooJ1FcVaFX0mXUFz+IwADiJbwWlHNazoELGOkLj+k69tpFisg//eahV9F/0
qKQA4rgFoEjt1Hvt/BzxSU/4wrzSTpGvd+qdRa/rUz6mt6uudl9Lq9xYxFaUcuEaNoQjyvHlq5J/
S4PZZQbWTZbKtbsdreHtdckk0egBMbpi96RFqmALjORALf8oFONsUoKKcQF9xBSWxkSgvwx2xMzL
HqdkM8Yz74LkIuA/jI7VPpuN3puhxMoLPfSQDS6wyMYQISCXdhSmigni3dh51oxaj0wx0Shel9yY
jFS9lk3MAQ+RfjagPrTxgAArqDiNi/eDz5UXOtkQX/5/nnL1XlS9S1Jdk4Tp4T909Ur5rE4qKAF6
ajE8CJpIgaH63Y06l26eyvQ8X7xwipAZCg6BJQny6iT9LfM7cWbFnPKS7GRHWwkbj6ijVgFGTI9Y
fNhvPtxqZuyxN+LCr4SNG5u5wJa1U/WDiQmoKKdjmCp9lvmCKCS8XgSDaZ74sjS+PBpERSzt1J3/
j20T0pZgDPSLV9uW6znOdnZa+PYXDLZPuknbAurlSEYJk0o8oPi0ZW04YuYlB7WfMf+3yFzXZnQC
WHTFjF5Ym15jPNRG+r2zAStHOTio3c6XJ57kMgZZmD9x+jH8EbDAKgbJlVZbqanFpBr3wMu+rpdH
XfutO3ujOdfxlYUQuWbcSRFK7avXVEvFNOECG/tWJiPL2/syjntRgi5mQ9Ng8cbA2jm8GydDSNPT
PgJq4dethy+NxLR7OiWY+Jj5hxjaXqya/hDVp7CeYzewgpek0h/suP+cNsWjAxzSFeNZriNPep4L
Bd+fvXG+jZAvgD8sbgBFUJlZD5GoRRtNUZrzSBbNvFk+pFV0mpfqxR70x2ySzqacnrMIuSaEdhTV
bZXmnyAKP4eq/CtU3WAGorP3cu2NVwOcgDoH1x48o3WntkZypxy1MWZeN3Yj7AJ7OfeU6amrO9/I
D7q0t+DmmxEcV4pYXg/c88tvth+sqU+GJPYJLkz8LW5u47AJ7ofll5nAJkoCII7oNMBz6izjoAt4
1DSG3zDIAT5C7aiEH6xx2Mu1rnM6lAcNFOCFKAFl4Coo95QSkmpIEbIZ1a3c6l8TRf411F+7sDiU
Sfcc1/VRzstbnE/DefwDH/e7gzISpge/kAp+P/ZubZIwbxQmjoJRsWbFwwRqUfyknJQXTmbUPORS
e+JAd26OwXFUeXplcy+mqWcqX7/USXmzqInstgndhsguThSOe8TQjcDG6BPi2gAwSF2CBa1eHB2W
Ef1g5EPL4SaT0ZgV6n21+rVJEXLp0pBvO28gjXaqG833+rB80x3saEqlOEhJfzM2wcdWv2k1+8Wk
nG5kyNSSRl3N9AOYZ6rCdt4j4G8cb/jdlPTCqxliwOqlDoM8yUNo88yVdt/jcT/Uy5dZCW5HFUJ6
rP2qZ+tWybW/jh49ZnV21h6R7rzrmoJm/Py7a5vMK+cxYtLNOO28440Dx7NBcGKQj2LmNUt4c3nF
fdflKeII/hAo92WsfniqZfUhDacvDKl81RxGn1CDwmvNVye8F5L4e67fjHL9B+nkPWj8CpkG3xOS
RAjq0jqD3Xb5bjNkMGOpRTZuyZwvcRs9odD5IgzS2vaj1Wj3cpIhoo+Ynxw8CarVzlaIv351E72e
Kzh1UFyvEnDVyBy5qBKcEOTcR5QISSQ6zCq2FzQP0/ivhXJOHHFrKslxrkPqnvS+sbufvRHtTe1f
1/7sBCiiZVB3UICsED/AVSZIuhDZWlQT0HG+H+zupjWjp2QpPsk6EIATPdgRyFsxSy87+yD+8qt9
cOgRCY4rCcSqrgyhUsl0KFDvQx7KwiJeME5bFXeItD+SiUWYcczNc2ycCk3beQkbnwqsbx1+oXB1
ueruY7mZmFJuDcwDU9WF2f1Sjq5TYKSSzIeRQcR21yJ+o7qkggdHYJoeTFdf44ig3JVcohzvT4AG
QhclLfCCxABaDWe3dphjtY4CzeBUnnNp5wdvVNesDkFJJLkW9jqrtKTXc/N/3VwdHFZcO6gaphys
wR16xHz7GaOy3kRqF28KRa7/kXMhFlHQ/593IsF12SVwDDzNwZoE22QVWIc2mSQjN0ffDspPUF0e
x6jz5aA4hHZzq4K+QfOE8G80O7fMNVeKr57GBe0EQXGhxL386kFwtEaW7PGV6LTYpJhpeajyDymo
bohFB4yWv20Uf1Z7slLTeeoW1EwNmjdR96eoVE8KM69o1ZhPYcAfNnmps+GnoU0PQlTr/U9j63Q6
2BMKmUkhF7QK5IpU94stOfgaN9RERIcxTm4HBCUyjFbR9TSSdCcmXkOvbM6bFVd5CnQUrYF2gYyW
DsEX5K1n1dD8ZUMKF+n4v/593J0QOYDTGDJecwfMzpSmOEdoMcHtsFT121LHPzN3mfE+KaZzrxOL
319x6/i/MsvpaFOsXLkKd0m+jEqHbmfY/tQQQxpShas9ZrxzuM1/KCFpV6Z+tKrybtDLJ/pmf99/
ALGBq2AHjZvWMKotuCzI4gW8uf9siXlutUBRcynjW3Kzu9CAvGNV58wqj+8vtXF6KBJhTjHxBad4
3enP66JdshllcKtMPKG4gGfUoTclP23qTzgPNPEea3ijxmeAFrc0cjdQQnLdy18nq9MSDRO76zCx
lNESsuqbIrULbwjRdESVXQmNc1n+DNO0I8WQXiak2TycW1xOuDuB9i4VDh6xqQGt9m6Q68ahKcPO
De0//35zEOwhERGQ6lWDLyrmvkLZZfQtrC04KGdl0D7UQA9hm95aYO2586/NKEX3jvSfwgxFAfWq
QRwOTi5JJpGn0pcTJfN93em31ZS6aZAdI31PCXqjicl6UHNE4cWS68nySO6w+C0GEgztpUisY6F2
N6PaHTWUocp5eIhvjPGLmXtlIXsZvtaKJLtzTOHNBPpO1N269F4Hq0HOhejn2r+lq2wZvetsQpo5
QYe6fMi0lzbMHif7BksK2KnqodatkyN1PzGW+fc1P9kN2ab5CnauBwkwnDLC0iLDKJXkVshyLBJ+
vc2N3u4NSlx514l3/KpHDS+L7NtaNQmraYjLVkgRW2nxyamnu8bUD43dfBFgh2QPR9VJnhIlPmtT
dKOWw4eqCz8a3LB6eiyz8tlqg4eWAbQu+V3J2Q7LaCO6v304e3XnQu2MiiIYkdId40Nk98cgjmHV
SjDmUfAvkp20UlxP61hnCwdBZItJsNdznVVZglPVaM3kUvLKFw0s3WPofAd82gqpwB1wLhCRZWRo
ldEkTVbV7YRkIKjbbOn0Yjr6pVAwaM++HzT2Vlq9XOQbojzpyBbFrKiYAnNMXJQNpK2Nna3bit1v
ftO6AZyG1ARjxUpDyTw6imKjgiivNkDmAFljJn9GufX9H7fRBsW5QgBVovxm7m4VvPW8ojOZot0m
+CsCwSvVxDOU/piozqlmhsD+O82v+pLFDImGu7nek3nZPDHgI0KKF3hzrYs0xuRsToIck4jAIZT0
SekP+25SW98BhNb/u8zqxPR9WXR4LzOhDu7cR3/69AU+FBjqMd5tJm3kuUJbhNFS1EkhVK++uSYP
o6Gz0MsRPQ5BxrdoGmW1dJS0D103088NEB3593qoxCGSRqRNFOZpr2annB6NgWlAtSbOhzsd81ix
m/3c32lx8UOKO98JC08a9Ft1sJ93DtLG9kIdJ/5BlOCfdRbACHzQBLHJTxaiEswS0KQUI65Dhl1m
/wWdpKek+tuk2WPrjF9zS+8Z03HHePojSfMdiNRLpKffItXeqX02XgVpJuiSoMIh1y8+7ze5FzrX
Vl1MFNwZDbbCmR9t6T5DdqFOjGdst60kcNt62Ll7ro+0IE+TUivITVBfrxK+NOhBYRJEqFRnOOrW
i0qsn4t/3zekmcS0GnUhE2vomFz+NCORp0DS9R6641M/PjkdsoPy11Tf6eBdv1mWgQnLeRL16xrm
nyUNtq+q9D6MBLeVGrcqf9GKraYPdbX3kzZaVQIGJOaYokyF1Hb5m0pbqUZ7qVHJnpMHOWvID/v7
yQkQNfzdWwBnpeN28YsKceP9A3wd5lkY5B5xAKBaFMsuFy40q56CAUGgvgpcU4JmtTiunh2zXXhx
Yz+FK7lDasIyyrqnP8iFGg4qYiSlcpNMAYTAb235SGOsyfOdc3h9o2DWgyQq9EDR9ltzcZuygBu+
ONTYqcO0z28txyh7lFy7P8d5jW3WntLK1oK4gSOwALICtWT1tQGwq+2SsuCU/rDDj5P5PYx8BhWF
v03y8v4b2zorKuLE/KzX8St5RZHTnEXH+Mnu0Cj+9qMJHp3+d97dpumxxj0VSbb++/sLXocSDiSo
BRGdoRBkOC+PSCRlpN6QoXy9/h1PTz1SVTJeAcE5KJgLj/62wU6Ss3FSxKCB+BA0UViJB3oTuxJj
6LLcDJFqSlo68wibT4KrFJy05YZp1Pd/3UYqgPYCuvygtJZO0rz69OpZcqqqQfpLwde4cNJTYcZI
qTdnM6eoS47BBOJuGIfFsO/yuH+YPgz6p//mGRi4JqsTbNZ1rOly2c7VEBmZKH4au/thCk5RLp+s
ODgZau4uTnqUK+soz+ld49LDUfcIEhthgJFL+oQCpUKJYHWAdQkcskmS3m+Kwq2zn131EtVPCz3N
93/p1qsVh4l7guqIXtnlqy30RlPqYEF5qrG9sM1vGu2LYqbHvCiPZfv5/cU2ChSoi7xUmC3gj1c0
s2Aq4snINRRqGstTGRUMlccpmNylfTTrT/miobD9vbQBJcLvTB4XS34Yi/Gg2r9U3sB4Hp3vuhrv
RNxXz+rLUgEZTKKtkFrgk1ojQU2cGmahx9xfyW0xKK4SfmJQAjuI5zF4adV7qCpupqFjfx66L8v4
I5SOff0tKD9gs9bLj1X/+DKUuTtNRzM/yVXnavGDPu9Wd9cdAzaPywFlIzEKv07m0tEo+hRPOn8y
fivl+MR0yDEPf9updRc4E3Ko7d3CsLJkv8wAhu+/uY14erH26piM4dxWysxdkRWia9qdrKGljf5F
6arjxEBKmO2RVLZXRBoVFIk+9noMLbCWqu4DOtcYvboNTS1gBjcukbcd7o0W6/dS3jkH2ytC9kV9
BImudf6vNbo9OMyv+no0njiHS/8F89vTgI5zjvpHMP15f083wjh7+p/1VnFuTpKmNRtU0JaMgDZo
Hp53MAkX5KKTQ/k7ogExFf+8v+bWXQXqjQ8o6kMKmdQqlHfk5gsTu9xKKrZn2s+80m7kIPWM5pek
acfRPBjyAsdFPe8svHV6NVERCB1NQfe9DDR6xoSChJilr5LpyjCdpkpmQuxvNkIOqNDDygb60kTS
zMLMcw+E2Xq32ivsKYq7K2qb2mZtAprN6lXimtlLoXyJnK+wbbvsIdH2zu4G+EVEAfdk9gVdJcge
lz+2aAbbKtSi94fqo4NkyQgG0So/Iu2QlTf5dAoKfqwZeerwraHZcNLSh1m72dnxrfPFu0b+Ht1Q
8tjVjo+plsgMoPS+NX1qVMWL2xiDZMbyXlI1wLFL9+XqyTTR5B7cLJDFAzEopKCOVrnm2e4bN2SQ
L593jv3WzYZCGp0Xno0G8WpvMmxTw6AiW4qVZ1EApUlPS12BVrunjL6B+/EaMEZj/oeS60reUYmk
sBjotGJE+yv+K6YJUARPUgZIAf3pK5adn8tP07hTg24g0WJdpoUp8kF4X6/BN/mSE6ttPIVc3tHg
9SU2nAQPBp3O6nhTmLf99/6XAc2uPEnyD5DQMj6STjnPDkQD+TYy/b3S83qaFloDFwaMLbJ88n39
8jhKDA1J6Iz2vprfTaGPvHRfLrgPRPdZIZ9j65PKaFTr/DSd5Tgw5ZzZdy3SbAEWgYiSVkd7l20h
Vry6csEoFUZYqYjXtUdHfaUjLkR6I3rLo3ZvTvX9RBzE1a11iyS/keWHUPnSwJNJjNxNpPw2yzLX
XJydm20z3eRsiLoVyRP0ky83p41UM6NkYXNCFCfD1pfDkT7cUxrlblG2LlbNviGlns0d1CuNq91W
4c4ncZWEgVKiZ8wlJwRvqTovHwG/dRpD+dz5tq7De2Ddgk9RTz2ZDsFOFX39e8ViiDmBRfAV4nZy
udgcdm1YozfmF5EvAaIpX532Tx3cOrOrZIcWblrkWlhD67TC5J3Nfr1DL977anHtcnEVc/kQExJ+
qXLbx4/PVuqKAe/GH6PPi/VhiTwgW69ht6UjCgSx/GG0D1XmatmjbHvLeVYTvGa/d8noWaFrqRRY
Abq1pVf8VNPIi+2ECUflzHDHUY0+VcvHuntOncdeztxeR7u5Vt2hfJa13MWpw8PE2SuizNOWylPm
RyU/hNYhs7/rvezWpNoGGoij5oZYzWEnULtmdGTgOxx+Y2TlGqmF8hNqPG6f0Ds8d/nHFnbQ+0H8
KoazXwQvMXDOJNIVDIGrQC7FRddhafFFTEIJleBi9uES0CpHG4IAkpuH99e8blMybMwdTaOe5ISJ
g9UJySSpTxIJOUCBUAq2vxBdgqHhVvA3wcvK9EeCmMkcfo+MncJr4/fSm+IX0xtHQ9NZLV3kqTM7
pf0qjqhooZj0152/kqa7lkfPok/36EoCAV0dyIsFVwdSLhoK99hp/ZIrOmaC3OywQ2NEuOD/QwlH
Cz4LLL2FCN/ONl/FQLHNaIQKvIfrWV6Bs04WFlxQ/NbKiF0rvMtL00WY1hOEbKEtJ6t/MzbfMDNf
GVHhE8JT03io9xKFzT1/8xyr3L6Rp8opNZ4jWKD1YuKpIfVWjcNhlhEXkiZ8TRe/2gl5r9y19cZD
AhGZvUPZtY55c6vJdRGbnT/U37v2c+Ocu/Q5yLxZ/yzZJ7v/M5AXUtYkXewbpzZwg/qgTMe0PkHT
FgNi1h5IdV0H8kIAVQQxF8yIm3IVnJxqcVDbADSajkpztqyzM9+ZDTIX36qztFAeumnoMgoJYp53
vmY/NLJfxq79tdTujZM1Ik7l1b+N0XOCJy27ef+8vNZ3Vzv2n8d7Te3fZBVlg4fBEAP7JJFfLwcj
P+Kz1nxKMq/52Mzochyn+pDYfJf3+b0Mh6bV+WLvlvK8FDf3ReummouaeycfIgUGgHeGAOCMj4q1
Ez9eabVXD0qsQjcQWhXzk5f7mCdJFiwK+6jM+sFm1yLEopiYecFL8XcSMnNvT/mNI2MBaCk+/cnD
NKo3mdOXjNo035C7c7E3cfvgb5Okp6X6iq7WoR5IoQ3pY2r+NWQGFaxzRhvV/FDFNT18P5btsz2W
ZyNDlR7FPFJsLA/+h7PzSo5kudL0Vmj3PdihRVuTD6mRCa1KvIShVGitYzezltnYfA7eZiEjE4jh
NSNpVkQVPFwfP+cXqrNJ3XQHgOjCMu6IAZaS+rVuR2ohn9FSrPKnqNBvA1neAHeLsDYNmnhXS8oL
pqdC214VLoXPYbQqBvPgN09h+miaF6FPAsC40pMt2u2LSLr0pWLdgHt35VtP/tVotwELGXxHhJV2
LDpS7DMi/swan/ws2sRaeaHFAHkQXuZC+niZmOeOFeU1+gR6QapgcoQajuv1faZyZYiv3FQv3qG4
M7pNjjYUt+MhbHYjWF+odOpOMYG1UZlZd/1S95B4WcLIKNS9Ui2d5vYC9xM5jBa+gr5V+oMFvjaM
TUA0W16w+7Q75ar+mmyGmrNp7XA9/zIv3UtJuobDE/bLUkcHZUWyRzW2eXjI6xvX3qCMFt8r18XG
ufVzUMbNM1z1NtzODMLJe09sZQDfRLYC3zjdK3ohdZ5W6PVqaLJ1+rlJb220Er95N9KXil3SWFiq
vrhklnoW1V1iH5TyQtHXerwrwII011Z9YZjPfvY5djZFUMNtW1bVSu/zRU7xuthK6Xrw1GWZkh+o
gXBcOP6NClV7VFbEM6O+gTGNQcKzb2ysSlsgmOs9gC0xbqzwR9cd0ubac5bJU5J/UZ1uGSnFpvCu
DRe7qogjkFIQiJUbzd32qP6pnrfKmh8AGC8Db67ccG6gQGcAREWKmHf5JM84yGrm2mpHNAgZi4wc
W9JbCxOCRVp9BUM8c+mda44yGLE29SjSbZOXSJRoSihZKalrv19zuWeNuRMWB5H1Swupi0Vz4Hfj
zP0O2glaG+UvipKT6N5pI1/q5Lhe5ZD5hvyrkGsRSrcfr7e5ViYnXo9/R0HlkfSCz+mjO5dj/3VQ
yrlg5eTpzKomMoKnSgbj9EWfoNHn5bGAKjZPOex/B+7PyDHak5pWov6QjI+Od9MKAjrXuDJAWuq7
a0Aea73kIVfPVczPRYrkc4kQEbmA1TJV9HagyIZGing2z1sOl0619xIqqKn9LQ4/+6264lHpucqq
cJSlW999POinuSy0H7hmKEwI1gln3fE94xI0m36o8ZjvioWI3QRKURDzVfeXC0gi9pFVA06QlQ8f
t3wmYiKxApQc400EeqaLqumcpA1DMqB2QBiMyKCKvkykpUsTcmr2w1kZzVwl92xnKTKxc5hlMniT
JRYNTUIcFVZQh7Bz9Z8EK0z4hYhYVWgdijwSWwD7tXpmcZ+bZTIHJO05UGWDUu/xOAd2Nso4BNDd
6FNu/IilxVA9iXG2wke5vrF9WF0SGEqc1aRoLit75m38CtIFGIJCwIkDjjkYZk/mGxFix11E7U0s
0jcoBBrtV8Mq5rp65jkA7ZbUDQ6Zr+LPx13NUX62oxACQAj03iqTnVpsDGXEFvpGEOyqChVFC3Yq
+qsfL6lz8ytMfgg9cS2gWjqJwuPIcrrGscoVSlNLs/0qVOEtgQH3nzlMXpVylK9CKGemXREOTIK1
o3Yn4QJexGoDY5IXOFLzXfmj1i+VbusYX7FeXbgjnrmMe5AsBY/Pwyri4+bPHJxC2or6E+cZ9fbJ
G6julLLLSDVSgzYv6kHf5d0Xtw/mOilW6LSTaCHxmNYFz2hKBEujIOUUqTkp9OehuTdINUa8YP0w
XbV6s8H7Z2Min6zWN0JbPPW8Td3bC1O+/7i3Z3IvADHYQ9RueXWSkjxeXrEEMUUZ0PMzSSuEyPPo
qEsa5aeMaN2u7kTSrTUWpaMvept3mCGtujnp2NOzi0/AJUJwPoiMpqV4w80yK7b1fCWYVBqiiYIE
UCSQIQPiPjQvmjzYj/EM9fd0Fx+3OgkzcAwuo0DIk8Z5ssPAALkCdNX1HTjlyyJPb2fG+XQbC5Y3
YBTyy1wOr4nhN08lxY6SxI9gerrYymNKvChLZdlWMPxiGx+FZVnhIoU7sk94NdO0drLUiDYFTgWa
MzWAqQqS0fQVpxV1uNHZm6hqhQCv0E1o1OQyzVFLFubX4Mp0lmAIIlPoiJvjnGvyaZh19BHTbRXl
Qe6Hhl+uZNnDihIl3MDYydB5VHzX3RH815yX4WnJAx4F0jTYJyCaQh5T7PQ3Q160RZ1qylCsCiVb
Rx6gQVNehVp9YRXSWohf5UKYV8LmwtAXmSqtmi69reN452Mgqc3xlM+85QXzE5VXVrqoH06ONeKe
Lir9vli1hk+iP1vUbbj6FoPuTdE68ypAhjyPPWS0jXYjnJ/EPSr0gk2s7HD+WSXJTQesqEE32O7R
fjA1gJY3WYPNW74AyboiT/Tx0nkVcz8+pfhUsNJI7aPqSL7veAiTzrYHZahRP+3DNRw9FDYgrJN4
EAL0jg05U/cWJZI0qt2svbFZxPKt8IsILtLmRR+vG64Mu37sWywUm33ooQQCtUFkb0rf35sRroBq
cSHZ5dzxKo6tkw+nyiXQErwjpqrlBY6SamuhkppGX12ieRONuw4haCRahXCFWW1HlDs7vitu5mLi
M1ud3Lkt89oTUlnTexM1/MaUtIJ1xzkmgkAh3xKNxjLPt2qCsoOGLWHabMxq5kg7d5gftTxZYngR
NtRJy2IVDFjooCkgBFGEcIxo3dL3dkLviUL5U4AZjwqF3/rx8ZI5rXCJ6okAzALsP6NW1JhaKdVl
m6+0DuqYeA4A8kydbpM10U4mmaiTS6+jYRuhXmE8zrR+Ova0jn8YMBkBtZ6SPNooSzMrVDnVJXNT
jTvjVhqFn2a4DKOrxt1hq7et8nbzcbOnh9txq+Kyf3PSxBXETHNQcmoIzHJzVf1kiyhGdRFn0aqx
ZmDrZ6Lf4+YmBxuw4F7LNTo5qv4CuMxi8BFHwRMePdwWSV7WmdD/9CKm2X0SuKWPu3t+jl/DFnjs
Jsio4/4WYTpioi0j9crbtQofVW8jR8kqju0lfG7fiF/taVvFvZTJGs80LgbzeGvT+zeNT95YdTCE
sBNHFhjVFgWYAvoKiXbluBSNE4ksCae5mGZ8A/Zxpe/8BM1xLDnTYu54PBMh8ynAweA4ACHSpulZ
y8PxuK0HIZcdLUGHN+NTNrZI46W7LhBW649+UnEUzkGkTl/d4CRUdN7hTIEOmprHUmsB1DiiCDZ6
xbYcf46+sygAZcITmknxnlnZPO3EcxpNQxGvHs+0b2WIo4Y1WmDYDalBuRwKHZtyql75lsTmPhq/
zUzv6cnNBYnMEHVhghVkyI5bNHPLK7AoyCAV9BuDOASC5rZvr3v8cM2hXBg9eTAq1P4ma+2njxs/
01uBrSXnRDh8KlmflK6SgAZIV5j97PK4ufLdBQpLPr7VXRb86sufH7d3ZilTUmIiAXrBhJrWlhJd
jT0tsdOVTPQrD0gbeeXMFf46Q5PtAlwQDg4yuqAHTzAXXAmhnaJnJ+n9ZtBQgw6NKz81riD1bYb4
EyooOyS9obfaT0Kc1Uzsh6CvyE1m3xy9/VFE3kjpydRXbmSuPAd3MPvas6MvkYEQQTNuBt95dLv2
W4MxzLIqwp1htOXCRpJxBcBlE4SSh/CGetf63z8evVNzEA3pfCB78LTJ251IkPlSmDZWl6QYkpiI
BrVr1bnMc9L43OrkTUX8VOn1spYD8u7xojduQfotOvVl5jvObEeow+TACDgRpJySGDUMs6GyIRUn
gRoa62Tnu95DWQR7s2sPZXwzdO3CVlAv7pNLwcQRhzN0mW1l1oecd46lVjOzfnZoBIWU8wGNWVKb
x7soRBMc5B3qeYPHtiGFHvdE/EO60DqiAVTaIJ+hK0E1LUyhGmQLIdyYDOrWk2ft5c7cyRRuf3/L
5Inp6r7qK7Cf0BIh3u4JHDP/S4W6gunHl6ZbHzxO5wCHetubxduc22GCOcNJwv+C3DseB8JnJA/i
IFvVyJQNibfR027TYQiUSztRuRaOTvqXzDOItrXXqyLt880oe3MTIkKv6TaksMgyVch5mcbkzs56
uMTjMKRAnyBTGgdKraTwIxS2jFc1t9xsF6Mpk9fAygTxpL7fzazSc1/AmaqjqigwHVMQszfGythX
GYJ98o1FTkFBe0qI+A9o4iIzsnSxezB6bx1b3lbdGfhOfPwB53aJQ2qWLINCaDZVGlISPTC0yOBU
8Clia3D78eAMebPUYf4fN0UKB/iKjs7zK83yeNa7UsprVJXSlavKF5btbx3E2LXK4xabmdfT3AWC
uGROhGYFtNJpDnTM5dCqQ/gzri4v4sG+hlJ25Vg/YvdQoU4pa+Ft1yb/OWCGVrn+DQUbH7QHJ3ck
1zXltlpBq86GW6z329EvDhSREmnfJMHeSctl6rTbME3Wbh1caZJxETTdTNdP9WnELALBF1Iw0Lmm
7+ss8qy0HaFKSr2yatIfYWVc8BzC+1zapEZJJZFdNtzbSnyhjdEauSdJkbeNPSIENu6yIPn08QI7
E47BX2Zlw9WjgAR+4HjaUzS/pVRGPcSpmj1BxgpNHDiJ+mtGuipxTEIszTJQCBvk7cdtny5umhYW
jUI4hBtgcsYFQ5lZ+agCk+DC6RSiFOfWKnyk2oLbj1s6t+K47uB3or6DB5rY5m/eGlWueThdUhoL
/OoCPYRPqTX8wjJ51VSttKgtO1h3YzZXwz0/tm+a1Y6bpVLny5HQgAQPU5ClyPeJGl13dhkBPyhX
rVNdurJ36Gyd5dZvPu7zqWwWS41yChGowOifPOdDQw1Vo0SvLa8vijq/SIbsG8D9jeSm3/122Bks
8vAqUv0vCo5sJPYOZVZejqayGBZx/rXJkvuPv+g0UhRUeVtc+QjlcLcdD0cYV6UyBJygfl/uleHg
NMgDxbihkJpu5Yyj3Zg5087O+5sWxc/fzHvWVYZZ5ABx1OIaddhHyYqfpfJ754JdjsMrryTisP7S
jvrd6DRr1wygvbKRblbmKoAOHyTDdogo/g7eVrLyZRsEmzr0r2zHm+nu+SlnoXNXUSzl2jjubxtF
huW2PvifuN+aGbSLqr4sElAmgY3Pj7mPknQTq+WyyjNMSe2FZQ0rLX8Gs/ED9/prXi0PWmbMHL2v
mpzH97hQRmabU1zkCJ5udNvoI1dy4dj1hnTpBa2/iECnuuatlzv5Mk+rdDsGQEUy1O0Ju4LCuSjc
yxKul6N6q7H0PgWeib25m9U8X7OnamxM3JziC9S+foyhtBzU6gYK0cfL9Uw8+CroTKlOoOxxYTge
TbuIdIzkqdU7YI97+ylvFrW99cDdWgnFne5b3tfXloJm4yHC3DKkQBv7zreZrzh92x1/xeTe8qM6
g4rK+wrm1pr5Wnyu7lwDlksErQptWSsY16EeX8teOHeCnDugRaYCHi4VDfScjwcgsno7LjKsAIpF
lZXb2DN+NfJAgdLLbrwmvug0Z9PJ9lr2KpIW/SdXdja+spOqJ0WDwpbOnB9nz1NxdWI8LSS9p9ng
Xkkr0O8o2ZYxcDsaiyNgzmribwuP08vJH+PSue0a26fo4v+n7DmRGkOFACkUGyvX6Ztw0APH9BtC
MU8etqUtSws9r/ajUW+cqLrW7MyfiRXOHZdoESikkYVt5lQ2TpU7SyttjdpWr91g1LXJzObBNYwr
PAN30jDcV1568fFiE5H9dKO+bXJyI4MX0ayBLD/6quy90N80SrL0UmuNkskG1aOZIT2TlBPpRvjU
wqDX4alxvMAofPd55Shk4T3jAlHvxYiAr9wqB5+AGvRYuYqqbIE7zK8Si+NoiAGh+d3cc18/fWwh
2U6FAfosK/2krlhrQ5eoOJesDDQvY63ZWlJ41WaAqDsz2MUaj68mIS6Ln5s62IW5/2XQmk+kU/GP
pPrnS8r3QiZZHlAOc0u9WEVFDPzdHp+tuNhYWm3jKxB8Do3PvQqSKG827dB9TrUePnJigwXVh8vc
AohmVf5jHIcaKKWUik9fXoahvo2Tbqnl8c7IjVtUjfvFx5N+qmYFtUUk/LmZuTVORORc3AC7ro9F
SsD/ehWM1rMdJluzcpBAl+1mYbnA2+zhS9jWB8XrdlGjrlvVu6j8eAT3rVfL8D6vE0RgiKpcpVju
ks7byX03Ey+eHsjAF2TBNWGimKXp9eYGY65KkRKuBm3YVnKFqlR0P/raTZyW0I/l6nP6TVKKtZ9E
v7yh+GZq3suA1dIYzJl7nOxN8SUoI3AtEDMTxB4v3CBuat3O+RKrc1ZF2VzUmnqDLvJCboplMUb7
ynVnbtGTvSmahN3Jtc4rhjvpuEnVdf22Ta1w5cL94D3gZuUmaetNZIc705kb63MdBKEiyKTIGgK2
P24tVO0xDVo5XEXK14QCaF/UVB2fnfqmfenqmZSeuEeOjh26hroLFw1NCWzMcWMtUtVFUKByrKnP
+uhhE1cvpKxaf7zOT68P0QwlDhS76BWWsMfNVEanGFh/RavBqvZRXYPkBPIEw1OL2/sUb7VQhesz
RleVojzMtH1yldI2FUE6yEnOE3QS+5Z+LRfJAATV13A+DodDqEb7PrY+B6lyYxjJlQ11hdfQYcjs
pSSw4lp0VfTtDa/UnW+5VDj9Zm4/nf0o6n2kUTHJIDo7HhC1TbxSqvxoFYfxPqiuB8AUcosaaWOv
Qxei09hcpG5xOejOwpG6ReyQCR3621geIZcMOcg1a0a05rRMIgYKhB9LnMca9+3xN1lVEvumJOFA
LVfr0CwvJbXf2hpVAd+8HaF0Wq685B2Pbv94QIFqLvN2uhbJK6N4Br+RhDaX4XH7aa4YPBXzcNVT
YM7GfC25t0Ynz6zF05GHMyBY+AQzEBm1SSv94Bi52lPLlvPnJr/PbV6h4xWGOJuZdXdytZHWAMfA
KQxoBmjOZN3JpaT7qBIGWB1mi5IqcyI9l527sLEigfJer63b2vVnWj09PGhUiCMb3OnCyep4DDOl
DY1MtoJVagISryqhgrmQpWSHMtgh0a2F7M7ESmK8jk8QWoRZAzIUkv1JVntItUDOvIDzuBgvRPFW
UvM71R03iRlcJa07c2WeOUoAOxF38KBhP58w4Cu0DDMjdkNg7+JJgtK8KR/wSLstOms9sIVqp1g7
eumBkTCeZ+ZUbIFpZ9FSFSL4opw1NQkbUZ9sotIM0R90Vwmgdd2Vb+SI6nUxXvq2CoS52ujaeAjU
aDEWDUjKJprZpycva9aVUBuA38PaOuEBy0GbeqnMN/hDsSi58Aa7ebBj89oK7DVuP98ip7+LypmA
8VyrkOd4iQj8LI0fL6y45AdyyR0I9Qi+zbgoevUTZnAPtW+vcl++TZLxuXV/fTzgZ1s1CJBws7VP
TTqzRtV8zoxwVaW/DLdcB2n/rKj9XZjY+P3299ghX/uz9IszkwwmlqOB++qUMuaDQTVslwFuSnuj
xM6qb8dnm4doIjGxevNkhd8+7uYpEoILSqjYAroy4fJMrwPfiQi7C0A85G73UeNcoescinsHZQf9
Qqvbx0Guth0UHy/61crEIIrf3aXlX7gD0FNX6LxJmZYvmjwLkLJM/DqEI5ig6aTL/V05mj/MLLqS
tO7Ob2WsjPVrFvtTr4QvvTNn0nXmDqJ9UyDpSdOSG52czqpdERd1RHdjlC8NY1wa2Q7pm027KFx3
m+c4TiIvbOIOBtJ17mgRnZvsbmIh4RdKIeq0QJc4TlhCnyXyIkrpov4ujy4dTCADM75SPO1GCexN
ovqrurHW7Msr2a0W6HBsJH9OUePsghC1D5Y9T98TuyBDMnLLzwbibXnYoTmY5v6OtNO1ithwqVUX
USMDy7PXflpcepnzPAImznktfrwuT3nYrEsLsCW7AJ1t7rHjXV/5qMd7vtD7Hsu1Fg+32OStcjQR
hVdvFAy7KhkfItf8ohU2qOK22JTmIbeXWuGt9AybDfm7EctfdTVFqd/QlhG/ohnHmbPptcg+nTiC
czjIwqqB2+/4M4ciSNBuc/2VWTg3RWDcBUl3W6nmdev11z6oxahTPdDs/spIFRmjTgNbewohi8wp
v9uVDColOxA84vOZVzetlF93QX4fJulV6lQbXHXWQ89s3zi1ey8p2U+9ca3FMCQHxUSCxQb5mvj6
o8mdu5aa6DpVCxJVlK7swJmz1DtzwVMfRc+ekgFw7mlXFfKquVljRSBwoFkHrNgr1gaeVmUJRz5Y
1ICOP14EZy54rlk4J6jBOTBPJnGMh2NAmtq8yJvs55BFdyYnU1GG97wmbrvRmsmDnJZpxJKDVo23
EeRZVLyO5zLWuyiCMovxhqfdtXH1Yjn9qh6bXaa1CPXDQAsbfVtD0fCwsMuG9LGvVdgLhQJDGWnU
iJVZ4pXx8SCcuYjImvM1ggVD5DEZhCBzs9C2sAOJFIn18zVK8r2UlOumQP2rLdcu5MFyjoR1dvvB
kkACkAyJeH0fj4Uq+XHZY5OzqoJuL+XuL4SvgV0mn9vELJn14WujjQu1N/elnWxqt1/WvrlO8Frw
6mYn/qtFOpznQjUFpBC0AZXaDOcrafXx8GjiS6Y7kGQpKRw+9lQBqEvryidxGKza4Vq2ulubmrAT
uuXSHRT5oMVfyWA+2UVdXdWFC4uydJ4GC0HM0oB90zjQVD0JHdkoX1nOYz82/tpvJBdgS8DfkWEe
ZRY88UCDZyWhM5/aQugSD4bI1ZK9M4bQI+vxh5UMmyFVd1nx6eP+ndt1DrQCITcM0H7KNC6CqFTQ
RmYP0Defq2FlROMnPUmeoyY7wPTmsuzMzceNngt1qQ3+bnWSCcC+vdCqrA9WUNsx17pFeH4PUs/t
82XnIHiBs6OVz5yl5+7At21OllwojSHqU4hGDHJ8FUQSGRxvJoAVO/hkrRikUUQYS8QzuVTQk68K
26NbCuIlnqp8zepkabvpvVuX/9kFRroKCTs0COHnkWADXDJpq8zUBGBpKgJIl+Ohu0rS8mGUyk9F
2F112XiJSfi+95y9ZOe3bVfcG4p6o6nZctAeqNQt1E7dIGt/kdj5Vairl2rv7xUFPPx/NNV/fqfz
KqVOUE+l9Hinm0YsWdQ8CD2Gq0DfK/a3stwX1kVj/GwozHO1+e3jx22+usP8nofTNie3ppZ7Ut+I
NuWUEz3Ir9PM2Drf4yzbyFJ7BUYPV5lcTQ+x7q+DuKAenl/74/2oXPUU1NQYnwdX2UQZ3LngqkTB
odJ/GZGKiFZ/C2R55nPP3EOiXI6cAzKIaAVPpjKtyiaSBtID41BeDn5/N7jSoezSCEJ2bK/HfLy1
1cLeFKX8onvOjYYyjmYsojjaNFm/c7T8XsNnBmswVVvjoXLnW0WwLDKnXcuZui2r7Lnct8hihCuM
vzT6/HEHjs8QhhtKPOUE8HPCl1CfXiFZOgxDUZMPCIgZHgLpAZMv5AqUJVHg0g6t1cfNGWL6jqZ3
0p640t5UYNvUNfLedsmkJxVs4vEJMPxl5+VkvgEIqlIBHnc8yGOQLhwX3H6atfdmjkaAiz5AgPGY
J3v3rezfaSRlUC3eht5T1wyrHk0eYbwQYn/X+CDwfB9c0rDCeM8a27WrtQc7xwokhAIwqqDF7Aev
/zRY5Sez97+E13Utrxqp2wZe/KXT6+vErJVVViFkYsrtY9vpLs7yPN+rtHxpYF00JU6iiblPyGC0
FV/bNnMClPrJ3KBqToCLZyRYSiKrSdAxougCDd8JVk7qbPLC31hBt4JbgcjTMrVuGKh1P7aQ2MtD
7iuXvqZfP9ZAVJouv+lk/OFTq3ky5AFT5eSu91qI7C7CtOQFfA0Ws/mQe8NNiO9rUC70Debby0Yh
+UmJZ+h/DQRwiXTwpfTKr8uD4qZXGn5ww+AcsFFaKYW8qnJrW2QXLS4DEDZ33aBsBnXXa8NMMuf4
aP7XkYC08iskBVDONAWn96HeOBJrxhvBzXqoCQ53ifzDbn58vDgnhY8/zx72sijwCi2rydWm4R/W
RipZo7GCT7PXFWvpY1lkpdUml4N7Z7gcVPumxr6ltJ0HU4q+OvDIv/b2tdSu4iTGS0PbF66tLTIN
HZpOAaU456YxKXr870cS93LjobQxzfsXUa2bYx+RaQGCL4f1J7MqHpKYDGyP9LPuwisx44XeXA9o
eYLYTqONK+fXrlTMcDRe80pHexluLubChB8kEzEUmeTPwYJ5aeZyjRVFfyvpxaai1mvkD52e/0xk
45A7+rWeehcW7IFh0BaCwgG5a6t19kXSaFdN/TUen7OuRGvAutYG5RNWMc2gLpW22bd6jRajeiD2
5xVRQ75v0AaKqER+lTPji6o1t3LkLU0vWWq9AznD29resFNL81oP4sVIWF5Iq8z+UnbLSoLUqkhr
o8EbIcr3xhCvxJ9Bta+V5FmyJVynlbXakS/0NlqZIwTZrBR0xAAKbbUqupPL8r5oijvBLhs764s6
trde53/xhvghCxFN0LqvTjv36jg5LMUAc0TjuiWsGaclZluP3HIwuQuLbsQO/dKRliNw065Za8Vl
ABU6G2/DBIGKRzlDRCf91777r+/9f3s/s9t/TWX1z//hz9+zfCgDz68nf/znVfC9zKrsV/0/4p/9
+68d/6N/bn9m1y/Jz+rDv/SYJfxn+leOfi2t//l1q5f65egP67QO6uGu+VkO9z+rJq5fP4F+iL/5
//vDv/18/S2PQ/7zH398z5q0Fr/NC7L0jz9/dPHjH39wEb45OMTv//OHoo//+OPqJf6//6cKXk7+
yc+XquZfK87fgbRoonKK9hfpyT/+1v0UP3Gcv5N2Z58AdNYocAvAU5qVtf+PP6y/i4QKmXnec9zE
iki9VFkjfiT/nVoMeTiMXQR0TEDz/vjfvh/N4e85/VvaJLcZAlLVP/4wji5gCYw3ivywisRae3Px
JmkSJCToqy3h+x1hyUpn5XP5zKzZ43jo96+fhIoVyn9wKfx625ug3tE3KjV5rziPshxuHDeZCdZF
VPX75PndyuSAzmSf3CpsEeBBxhahvo0fO7dv5vLP8Xo7PseX7u9fPTnMIpzqdFy4622lPrqNsq6i
n3Fza+b9YbSu5cabia3fmYap5rKlD17lm0W9NRkjN6E2PY5wXeaeGMdX5r978RpSvJllxydd62v8
ercIFzYaQrF85XRI12Ys5/+aLKu3w/Te94v5f9uAGeu6nmT11hmLlQQhAAd4Gmlm4sT3vn8S8gy+
7lp2nbNKW8jb4DRDZLpsbxM46AFZFi+/j7sxgaL9HijRvzf9aEfKKblTkr5e+hehyvt9lf5Iv0Tr
YN0v9BVEh2Vz6X5vEKI3kexakGNd+YtuYa3mdNneG0mxxt98QZK7aB6XVbUtfCwypeqLhVAYaaXt
xz18byQn+913ghTCQFFtDb0uYUV7N4VJOFD1yucmamY2zXuNTHa93zXxALmp2spOu/SQqnBHeeGp
1CWiv9iNyY6vPN/r2raptq0vr4fCh+/h7bpUBqbtrT8eKeOdU+UVDvRmJqTE1vo0Y6gCXXCrw4yc
T9PpAlpk7eVBgxBTg9ukqyaonzH3N22hqL8iP9RvyBqEu6rA5LZV5GBFkmLcV1ShG9BKnvG5sXv7
i6c0zbIbcXZ28kTeh1Xi9csoyK2XoRucBwfN442EZeuTXGX10gmqRWzAuu0VIopRq6WVZ2jGpiyi
mOeJFFCZt71q2UqxegFeuYCFC6ITUGVNAh5ZtV4aE3yQUxLOftneeJrj772u738EsWFDVLGrJlyE
uWo9ShAULjW3Cq+qXiqwpffN6plU2HhbJHr6/PHwvrNGpgbCchthb9qy08B0Lf3+Z1//1LDpNecy
wu/9fnGgv5k9jNZT36/YR6X7Dfe/bepe+3K+pND7r3DoKBp6e+S9szymtfkqUZJSc1mCeNncmzjY
I6M4s/Te+3bx/7/59qIy1HTsecWqRraIbHtZd09hZi2K6j9KoP37mJu6/TXaYEWWGmN5q2TlUqki
kpNDMgOMPU5D//7lkxNszBsXfkZabVHq/eEE/k8/Ha+yMvgZSdZLW1VPrlJtdSd/+nghvXNgTmmU
lTnaTt9yN4wNotqSsnSUXZzPCdO8NxXTo2xM7bTxOQRsxQNWOy646BZWgWaXlMzM9nsLaXKW9VUZ
jk0bcloWbnHIPDfYSMDRZqZ6Uq38PR2TCEaV0ryJC4/pGEdznaUm0ELLdMkOF/ieN1m2bB152JuQ
6g5KW2pbPagsCibFnGXfOxM0FSGPBrPsQzer8FSAHWnVOyBc6zFz/lroMfXkgnwD8YlS2DYxXGjp
2afSd7/LvjyDq3tndl5lHN7sxbDKU92Kh2rrmdm6bajb2PHMCfJOcDx9sgMvGsfa6NgMob/Eop1K
uRAtVNGeG605ut573y9m5c33J1VfKkbEWdK3xSIyL8twZmDe2RlTUK6byFETi19spuqhjr4kfb/1
QtSitJlg7L3hmYQqea/pyaAl1RaZgcvUqC+y1rvvR+lrE6eXum/NbJD3Bmiyw3GYHA2/YHkWCY5M
vVc++lmX/bW4/rVo9mb0FU/itraiahtV5hVe4w99WfMQKtKZs+O9SZhs7hh78FAfGCMqq5eW2hzc
0sfZORluujJ6+EsH7FTfPM7CuPEdLgs3+1ZQ2Br7LzwmZgbonQ5MSX6BluddJnNZKA5gQk8VNtS3
A3ESaPkZB/p3JniaJ8xbjAirhm1GQEPWdpkqw8zov3OyvZaH38zuYIdqYSVcDmoAWlM5MNeLZgxn
hua9757sXPBNMVocDE0pAO12nYK1Nn98PKeT3Oa/b4UpWAJnSnSnFD697iJc0GUDZaI2w3Sv9qEX
Sr1KKr2K429uXEW7qEzkHVTSbiVRttrp49g+oMYpvwx26x3qsEJntvXM/eiZHi5wdrJFBrA9jLqn
XlZGOO4DByuhj7/8vQUzORWGAKaLaXDcV6lClq5ch3L60g4k4NS6/mtH2ysf4c28NmVXqu4w1tt0
+CSZL74yrjvZWSS1PbNw3uvE5MqP1F4dLburt5IbL6Ly2vQEbSFc2+Fckvy9pTk5GNIetmCo0QW3
C+zPaZ0p+9pMnXvoC96vj2finfU5VejoG1VW3IQmar8lzWzohfOiOd2cutU7YzTVFU4dO9YVzHu3
nXVoFUFpxi+AnEUaRpu/1gFx8byZ5srsSiXuQ+xt1OohyY1VKM+p17z38eL/f/OryxDwiT+S9zKl
YlEk16abLkeFzTHoM/vgnQmekq70Ruk8tGJZQhVpdN9dcbMAtJsDd71z+cpi0t90wE6ztGvToN4W
5Tel6xdD/UXrE5xDPnfW48fD/14PJju5whqxavOc1Fovr8ymWidhdjvqxcPHv/6dzN20Sj1KQatV
dVJvo6gbPrlJpOzcMnKeESIPdznu3At47Mql52TtzEXz3qRPdnWotkFrZy6Rtud/Mz20PUwXN4sI
Q+qiUOZuzPdmZrKzlcbX8IKiZJ2WitBBRTL+xfx/nJ1Zk5u6F+0/EVUgMb6CbTz0PHdeVOmkAxIS
CBAI+PR3OVX33sT/uF113k7lJMYWGrb2Xvu3dALjDNCNpws/5d9rGzWvv18/S4p4mUmCuIJ0c9qZ
+luC6vWFg+3f4/Q/Bhi65lK1BuPEm5fRfxl7tp2Gb8tFPsu5zz9Z11MDQAJU1wgcSxAtXb/OSdff
Msl3rWf/U3CKxrS/Bwhq6cZn9fEtmDeC43lG/XRw7/rlF3wWLyzxcy/huHD+WIOhLJjRLp6BvLxO
Az58lNGl5vp/Lz50dv392XSxTmiP3180t2WYZMU8Z4n79vXS+/cURUPk3x9e1jZUfoK9CbTJnQYg
zHovMYrUPAizgj7/t4eQvx8ixeiFNkFOO4h0Tmudx2r56KYOjKix/m4X+t9ieJRh/n4QOnEmkPVI
n8+WreKSw7NFrkh0SdF77i2frOfI1NPSu6jAQOl5BZv4XUPYhUl65iWf0imRIS3nxiDbYhzoFECT
aINurZW/+voNnEktoF3q75FxxmRsqeviblwZ8TaOsl0J2UUAxLXk0S9Q1u0W+LmVk0juPCn6vRJ4
PRT4kAsr5NwPPFnpgQ0H6ZQYu8nWByXCX1XtPLbR8PD1Dzzzak6VFnPJtQNTApP7URPvyTAmq4FZ
cmH4zqyS+Pij/ljeJZpu+nqMPeRFGnCMvG0t6p3V5VWovKe6MBd223NjdPxxfzxGLHWngcWkO6c2
YNq5Q+Q8+mgHyW0Ln42vB+r4wv+3AAct7N/PMIuZ6rkfKPwFkH8rrlzi/GI9LHRmm3lCviGv9fWD
zr2Rk0VPyRKgqdsnua91mfIENgwmJpuvP/zMuXHazKghbGnR29blnJtwTULnF+zt7mXk/YLk5tvX
zzj3Nk5WO+r2sA3qhjavQSr16Acb4cZn3Qu/4MyUik6PbWIWyLbKLp8CbtNWO3AxCOBspSTZSsdF
pcqDdOnrX3JmtE5VCJ4dSDLruIW8uWLrEAmOtYTB9hZOv+ZnW4yXZLvnnnOyxpfasWCRjV3uHask
tR9sIHPRmSnm17Z2LnU5n5nB0fHpf6wSSyqC7u1+2DWeQ+Z06n33xsCX9h6mkBOcXmgDUVUyZ6ok
6GT6egTPPfNkA4D8qp2mohx2kWObOaO+6A4xlP5gQs+VV66p0/hPsT4uJNjmwU7w68eeG9CTDYEp
IllTu/PObbx7AWCFS+RGU39levTfff2ME1nS/80voDvp7/E0vdFkRmvwzrKBvMash0UJeLxzA2BQ
N6PNMOwPSef7P+MCHKQMwKXpJRwHeJKJpPFWTNhx63qglKNu2PfTpUl7Ilf+/9/rZAORlbZBX/pm
F+N6cAh7EYEEDqQ0fCJ5JLNyrtWqkmzIaiJQuKRWBV0KkZl7Kel7ZgP4H8jJMMzdYn2Zi94ZMg0b
TpR1pgqUn4VeOBXPbJKnAiwGOUQ4QuG5KyHRg/TVklcrHfvx9as9s8eEp3sM2kLDEDwmJL0iirSd
o66FYyAtjE2UtdCywNbUM+TCZD33tJMQQxFd9bNwSS40na4H6pQ3oD3rKwXn6quojsCBcWw0/afS
FcQ4f89aR4+J5nC4yClc2L8DelMBJ6xyH/hBGOBeonydeT+nXSMJ3I1DMy+owRfkxiKPvmr1HK6+
fj3nPvxkUwmSuYEQIyb5hMBsC9+s95jr+EJi7Nyy/m1H9Mc22UnDtOMKmo9NEm1L1Pi3Q+FA9C1a
nPy+4xbbAamDx7YNeT5RUu9LB56Y4HM7a8lqtiaaJSkS4fCI+vr3/rvaSE/hf3VfIbrpynkHO3ZD
m22PTRp5x6xnt8REub8wWDtfAkadGdzfUoE/fn507HBx4P6cWwahncrK7hJ94Nw8P9kvaaGacXKS
blfDXSRvg1Y+uFQ2Dz6gI2t/DGHq0pDu8esxO/ewk00w8NAInZiC5raqNzwK1qoJNh5uNXFibqbm
Qg7h3FNO7k29Yp2kZUhyVgpk3f3JydwlbKBHFe+0HD6sZ9iFXeLMSRqeRFV1F/ClBP89h9ZMwDe6
e57rec+gpK/n6m6x07Uum0tr4MzDgpMNEH4wZTx3ZbODIAmoLEj+1g116j1RnbhSVV29JaVXL2ll
dPLqS5/dyhH3drjTLutWh/QJKScZZYUIlv4wNb5ZLyywMvMhGt+KECfzhXPgzFFzCpOgUE3Vmts6
L2JI1AtqKji3gGNhibx0BTy3IE42zCUCC84sWBBIvq94J1bQjl9Y2GemT3ASkSF11qqRzxKVd6IB
lWAacLxopvwZJmDj1gcG0a6GIfAubJznXuvJCmwd4oedcYdc0ZoB5cObnbPMQQbShZNHU+neDG6B
VdlejDnPqM1A4fv7uJGz5zlJrW3uF+a9IPphmEf0Cj8hP7YLR5l3bX1LLdzsdL+pG3+twdRf+LAh
UfELoVFGCSirLkPzPoV5qov7VrQTKEUNYFI4VuZBW12Y9GdixlPu/uJ3cRGEnc0dH0aNTbtGYx0q
XnNaXST+HtfqP+6Qp9Qe289qKVkvc/gwORtWkRl3sERYNOCBP8KzoE/ia0i17aMbw19vXVpJfgSd
v1zKqJ+ZcKcaTIShcLzxGpmPQArBZapvDrD6igkIruwnTAXmZzdZEu/C9D6BW/2/SPRUk8ldOlZ6
6fB7AwlwsPb51KROW7AfAom5WyfpHYSGAGj8dDpNkYT3PJYmdKb1Fur7Ye2NffffdupTkm+1oLZH
u2jMXUX5vlZDtHP8MUGfquqvORPi3u9ncyHGOrNl+CfrWo6BW1cMlJqqCL6DIxa9oWH0UlLw3Ief
RD+TYj2F+FfmVJNN0o0ruAdcOGPOffTxz/84+5NadQsThcq5G648/YMj9/D1cXxUc/9r6vsnW0/p
4wUr0ULHt4gw76sx+skm272EIZzEWY0mmga2rRm3HH3D+JvdTk5UgNwY9CvSJMAdU3HRVIWeWYin
FFTYBZVKuMGY+zE22RSYgTYEo93vssGA3T7iWnqA4gqWN/B+ixaQHihyfHULAWbrjG840H4aTsMC
/encS+FTjqY3hu5JV3WoNPuFaDeT5f2W4VhaoUG+WilkVtfMCVVuGBFXbaLbF+NM7NGWC4wRtYDx
Gqmw/6++HvAzB+OpMZNuisZB58OQT3DK20aqkNvBhwOwV4tL+fXf6oJ/bGen6tFBRGU5wNE3V8o4
az5JbzsnRKcgatO7HgOwmYaiW/cg76xgoRoBsu4u21HLaA2P3mpDbR3klZTAWEO4/0oI/iuxYZR/
PQRnNvRT+SUOHsdC2WR2FN4OaxPGziqYe7UpIzrdaiqLC1vLmaE+BQsVirhNQkS/KxEpwIKpGIf7
aFjclxjtOM9f/5YzG/epEhOKWRu3wYzcTWA7VOmPQqd5gKIqWSmIP9IZGp8LS/VMkHDqoEB7ty5w
8lKI6cRN2DwCvpwFPlgOI4xvIY747R3/9a86s9+cajSRtwtacA/HnZSlfhphIZTNY9htv/703+qd
f8zPU2R4OydK+DBj27XJAN9eCUzoODjvM3x3NnDydTZhK4sN8AboiJ987zrgDK2TDfY+fw7sDt1J
8n4Mebse6WRWiXRD+J4iaVUDRrOdBW6DX3/Rcy/3ZG8EHCOYkxD6u1igj5C+oTSZNiX0QWSAVVN/
4b3+/tn/Gg7y9+5e+VYupFra3DVVC4I2qQRN3W4s1wk22DEt/cYP0kEVwTX1dVKmNVnUug00Gkhh
lPUm4wC2Da4T/2JgbWSwGSd3Q6ncW9XOCt7artmjmgAZj5Io1VfI7g/++G30aYuIjTu/ZtE5uLkI
kqydpZte0JJL0zEc3c1oi/ClIPCZjm2yvOiWlLk7K3YpC3nmAk1Prmku7D40B79+JyrHR3MeoRls
lvp9wIujCD1adiB/VZu6hXSh9IpLfivnVtLJlS0SioyGe+5O4Z6LbbF2is+QDWY9zZF/aOcQatTe
ie6BeO8uRB6/RWX/eMmnStTGKZnrjyPQXyPg1qxoDZ5OYGHVOQtwvb4qnW9BaMVae/BYtXwgnz6t
+HVoF/OIbAIq1IYGcZ7UI8mMgyh7AtALfDvtuu+DhyvQ13P+9871ry96HLQ/Yg0x9G4yjCGG3sI5
V/e9uVZ9oh7hKkWzImqDMWtCnJlKj9GW8iHewG0u/hZUc33Va9z4mPDYqivcGo0KZfgg+ajWsBFS
74WtPSiOJrlXhjmwRSBTtOZNL18mXk4vM0vIi55AFQHuPGhuawe9hNMSNetAKJYj+VNdz6aAvfjS
MYaqcWgxJDB1Dpe63VM7BNewA082X4/DuUP0t3rtj3FIsCz9mLs1Ls8fgpCUxejVpiQtXH9fIpgg
BU+xG2Wqt0fwVVomUWYnaPEKsXIk7LADvBy/v/BazsVpp2rOBTeOWSy8zbE17xrASogD4NHsHubC
2YgpWCdcvkYwFldoEBorkS5D95a0F465MwfCKejXcAjwSlOSnLaCP8hiEYcEnQL/7aD+H52zblCM
DHGIhks07aEPuDYc7oVmjqYLO/mZkONU7ly6Eq5C6OHdtZZ4INaS6BoOIuab9o95QVJdStKdCTl+
oyT+mDSBEU0/THLYAX0KS/CpXl4ZXdD8G3TzJerNmU3zVPwMHRqoUfUw7IQ3OU9R5wNUU1LRocFG
wXhPeORb4I1+nXmV9W5iZ5gv5TvP3RvJyYGYsHikRQvLcotb/5zQ6jCo2QnhOVkA8931cOcJO94d
2Ci6FdTlwBXTRueyrpsqhW/jpSz2mYP5VBZcxl6PLRCK3Ygn02ZBU95d2SOBGbYsuR+nNnqmU1+/
fr0TnHvYyYYI9B1ayXD87YCDF6+st+j4Dlo/483ornzGO1hgJF3+9cPOTNRTwfAY1uCICSyFMSm2
keUlvOfokg1jv4nJeKnR71wEdqoerkVEuUAEsIsbR455r6BrzzrCp70WA/wYQtc6944b0JdKOZxj
+hbuc5y07jMWUfxhx3LcAj6POnhs/ERknSbATztuP6+hHTavo1OoKkXOan76elzO6T1+u4L+sbKs
NT18jUSwq6AHj1I/XswPYMCVmwEZGj8rJmY4Vzbx8xT2ekhF0Md3ddAke8UQo18K1Y6ByT8Ox1Pp
coKTEO40g7+LE8WAtQAbEddMW8VjBq5j8RMXG16tQs2MWs22EFua6GmtlI9Gyla78GrtRp5kUzno
z4bz+GVRYTukQzsJ2MUK3HHhqUjkNVMBebdOHN9UjMvHyGD9oMNb5iWndQjU9qS+x7CC6leNM5S3
9TRUH5WR6n4YY/9qKatLwMMTCM7/SxX9Po/+GPd6jIDQBj1q55iGb5HaBsSDOY56iGY4lJpkDnha
+8R5tcPib3E40odAt9VuKWLvHh0TzZ5GBohcQeOdtG0gMkXVBINtKng++G7zTmZS3bNFROGKhsO8
9lq0pDjhgu4/33LDdzYqpwvH6LnldRJqM+cYX/R2wdej04+IzvUH7xz3MZoB40fedfqPpdbf0/iP
YZuC2rQWduY7ShfnDmx3771NevaGzal1LszGcwXl33/+x0OEz/kEFJCBBG3M7QhPA6lhzNbFWa/6
lUsYgTHq2KRuBSChM/z8eimeGcNT7bW0TT1VDvutve6u4QlaXvOgKUDya5PkOlBTdcn29dyTTnZe
5lu0sUZTnZdm2nOHbJDVeHbKaOeb+gI55MyBferxVjsBD8N6hEwzCpO8XtxkNQNmkg4CCtevx+vc
I04OTcfpqTahY3LNgyHVbQSykGxd96aoefvw9TPOxGengmMG61aWwEU+h8eFuwsW469doIw2X3/6
ufdwck1rhAslf4nQfkA6KKdzP2/8MhDvAfQ2D0ExX7pvn7mXndLjOneo4YAMgDZaBtVtXUoHTjAF
Si/9sixXIwoue9dnKpOhtZfuZcHvtNM/9vRT11MIYIxiYB/k6J5uPwsTLrcKFNMGXi/evClZ6++g
J2meh2WW2wKCuX3iiXnPAdaA1bQssiCB50fmWWNfsR0OKQlBAPMep6LeTExumP1RLVC5wC6BEHik
LRBFjTI5KBjL9tWQ9801ABxbbyTrZUInniSrhMOf3ch1BAYAkfoeGdFt1/XXMYtfQvwdH7BdNIXu
Z0fDNLouYMEcVNmIXIEHfypu11TDDtiUn7AqAS5AswyMK1yWjjFaDTXmtNF6yvi07LXH86isr5EQ
TZ3hTUxomg/ZmAovAb6R7ArmVDhM38sG92Q4g6a8fw4TWNTq6Kca3Ku6Qk+Zxm3OnWQKK4rM8UU6
MWfjz+6nCJ+dpjhWKPfR7CFRM27lsaP4KJqUah2YB7nMJnV7z6QwI01N2xzIsjzF1m6AxLoFtGPD
/L1kH4p6d0lg3/1e/5ia2xFJWRf2VJ68s/KXz35yYF1FWE3gi4rt4Ak04nbgQNiV33dZgcw1qfxt
V3RXRTR84roPEI/OFifZB2wbwo6BBLkhVTYnT30d4arXwg/rvuJvzsgyT91KI56qxs/7pUoZeaJs
SQs4ZDV6yGbvnaM1Vwsgbvtw07b1jnIkl3kdrsoIzmm4rzKU1uKlWhXy09btaq7AiiruoULftEfT
jkaBuIcrcxhncafWU3QHONreygqVEI63Mn1QGKw1br9jdNqJuLtCi2naFXvSvwEvvw5llROg6RSw
pjb5gGUbc82qrZeHNo4yzVlWInfVf3otReroYAjfa3vLEnQaDvAsmcWwMe5hMi8hUYeAEbgofJOk
uqPlp7LflGCYk7clB3zQ585KFfmMmA9Za1zT4G44BzvqTSYF8Dm1C4hTkVkyO9x3cOto2SdkgZlh
wZUKmjE31O5CTNkQ1p1OEW5jJjgo+U/+8FC74p5hZ0QVCo/QqVv6WycZtioCI4+Ye7DybrukuWpj
lqEoBd+PAZdux4hN4DarsYfdePLR4H9O/njl2/IuiX+ZqE8DS/ISJvDgmWFSS+As/MzXHugayGlz
vnIE7E4BcmohKir4pidxrgfk2MJkhnMOeweZAKWxHv8AeNwx/uxQcBjjxclid3gCAxlOm8Wq6I64
vACwXOfnouMNCg/rxUDyqB/aKMgQN2+bLvBRsUToqgNx8IBAW9oo9ViZl0m/AKN3Vw4JjHHrrCif
DFBQ8Aeqr2ofqvWm+UQKP3VAMY3iW1ffN9WdiWvUpedbHS3wt4fVhtGHCUYoE3o9mQTCsdw1Myar
iVJb1GvZvxtwTetm2VR02ErD14sFyERPaD197Wh3Oy3Lu2evQJRD6u/ane/C9sZUVTZVYwZ5S53I
78ypD8bBFZMm+4iIvegQ8o/I/yzBum28dUeiFRRzCPCKPVh9H55GpRR4bNbdRMGHTMTaCQCSGD/K
WW0ah2545eVUKCxW9RSB000GUE8cSJKqcmXhtuaM/hoouh9LjSBTwU3ehdRLqhRdv6mhz5oVmaux
eIKPkP+cyHtJTOqHSAgBAAoOdpDBpm+zVBMaGCZ2HzhRkU1zu2EhzaK22YzJ+ziOmRuL17G47hZw
Jyb83jgdZ5aiBol5moTbkgRbqBRXldtug+Yt9vhhKuI8UO+S4I7tdZ/DomBhzPc2RnqIKS8zMdub
+a1th1yWuTHNoZhu3WV86trruoNLpr52LPs2uugQKXHOBGRfgymmm/raJS7comjm+9jlZpHhIpDW
cDqSqsiqEOJF0m0oTkRu+ltndkFzvEliVOX990nJtIGnD/M/j0IIF6Gg0/yc5F2vp5UX1S9F9eYX
XhbCoSyJA+hv5hWTKItgPsxcH0Iz7EuXbkb4v9lawVZXrufyMz4ausbfG1G/aEmup6hLdWGv5hav
BJmAvS7rTA7DupIDliRJaQdqoY8jHFtFTeUta7vvHoBvpMTsHozFITFdOxLbBIkPoa12sBcEfTda
MklIVgL1GE3httAC9szs2yyeVA+/JdgllMUC4uCUlQHEBZH5hLplByZIBhRLjg7hLOwgleDJeumn
VNBX1xa7kjZITTR3o4vmiaJHpeEAGsk6RgiBtm7ceeHKJUXWUpLL9jsZvispNuVcZW3VZ02MmavE
EbOHDe66UHh0xX9UJcqS7hPRgatSoKQANXLjpHvlycAHbGy1PXjwdwHUJBCQI3a40x0idHHGKXih
7AZWi+RGVyW8xUcXQ+iOQQA9Sak+XTu6j6SHny8jtX6oYBaxkR1+ATqqBTIAMHk9oDI7XE1OH9BV
oJl9UGUhrody9nYVTIdwsie821fQKDQr25Nyz71QqXSOCjlm/syLw9IFXY8zfEwAXfC89TTEEViO
Fd+iVQPZNjRp+L8EF8lOGgK7pAQSuiB1Bbdx1gJCDRPm4KWAG+VVVy79rWYTLraBjJqncqpBoXS2
onWvwkntusKRh45CcJr1yM/ezY2CPQ/klPmIGGldAJyxBmDOTdGN9aH09Dwn5fH4bMa1LrpdK+kH
TMXEAfRruO4R7EwNB8hnAQihF7/cBEy9jmWR12yXqD80vQc8Bu83o9M0z6Jwr8ZArSHNw/A14RWU
9XYNt6C3gkkUh/vKmmvXXzYGQrqbbrK3EFbr9RRAeC0W8TgdO+YAobki1bCpyCAOTTR2WdCSOPUW
YsB+Au9BUPcd7cfrRoLM50pzXyWxSnHT98EJVc/BHIerSlh7qOAdKxNegb+DDU4m47Mty1feJe6u
9moHZPJhpeKQpWj3wOriMIzS46tHvB2X5nHAhR4mJjvaRM4GPfBvPD7qwZsIp2dYwWV3wEKcphBi
5Ra5asAhPdENGb4dPlCLB0v6FZyEto3n34G1ftNWyZZTZ6UH93Vsa57NJawu0d2VeTEML5f5tfag
1uJl/GaiMYGQF9fjuN2B3aQAAPLWbYy4BfR0WokNL80h7oNDDaljLLv60PbuEdY6f+NmmlbAfu1L
46u0FGzf15W7dQqSQkb0zJakyGQQ/AQFiAFbbhLsU9p4aT026FUdXTgZw95cbKKl8X80fF6yGLmA
bYmEBEfzRVFWa0FhXQ6CdyzClCQacYXDlqkFWYoCtRoMA1cbtOiQ+mHoZaQyJ/Zxqes99JI6DdUb
N7QEnMQSQNaEFvWrXJJOAys6zmE+zNBz4F/74jNCClPCWKiBL2XiePduPNMDrLWAeKW661rE3RBV
pwPCq4+I0Qq0i0a0wEAuEuzIZQzpikon3ohKuVexltBwJUJEqOxQcx17yJp0fUwejEEr3EiCJPPw
ARnWS0U3EYut3lqotr975CjGH8UMpKbqbLgicYtKaVUtz+h7CmXmWJt0mViWJO+7XvM0dnuXbxIY
vO6rzjgZBA3YQmQ5QVzOvSrCNlt03QHELKnXbeV0qCVj1MYffmVFmccO7N78mcbVRsaLtzbULFcQ
h8JEewpgx9qqEgYyjldABx2Mk8A0RLYBfzcUGa+sWldqKq/FIPk2LofhwTo9xjGyoQ73fh0pRDQJ
IANH7GvVYruUsZcmPmJUnQBYThOnx/FetazZ+SrRzX6gpDK7cQITJaNz2TJs1SXM7nkxLXUeib42
axTZPiPpNuDIogazSmY4AGw0wR0OvV+OLNKlQDEJBFL0F2/nkU3lqhYBwLWwQpIpRwSDQEMBZalQ
/MoszPa6FKaoC25sqLd4aVyB5pBGZeu8FLUmN/A8BIHT+N53M7RoMpwdwAZ6z1UPMLNa2r1SiQSv
1z/a7EhI/+9C5pmtj/mcg7McHIIi4ohZkB/aj5G/oIvaG5JDiU6aLQ068YwOjPi20WO/LtQ8PWi8
iCnVvj/do6t7cLJQsea2aWDzFwyll5vQddc6GfptDH8DXPpmeuP3UXsNqJtc1dM0PvLOKzPrL+69
LXBxyVyc5BvV8C6fi7nbQzvCDyokaKp3W9y/47gLP63w4KxR0+gGvE71MTlKrRuIxvCbSFhn5BhO
0tHvYMityzgH/B4zrCam30TQXOeKFQF2fT7fsMDvDktJzSaMgTTt4CmO9tXA9yYcA0jAIfaPghb1
jCSq9JUVfhrKet1VYheLuBBpXXsAWLfVuG/Ktn4cqpFdFbUtNkKF8tDzwj4VZc82mO12HbhVhZVu
3foX4hu5GlT/MctBp+A2300ww0RYj/aPwBmGwxzSfVdzbBTmvsAVBLDmiWSSsnnlzRFU45r/8mZ9
XQVL+U0E9vsSMdxN4Wq1Kjv2QMjQ4hrbvqMptMiGcik2NjTPblU2WVzJ/qbFDN6YMWF4RWYEsc13
1y7+Hnbo7lXASwz6n/rFARBz27MhgJo9RHzierumD2k+dIPdkhKuCnFLqo0C04rRYDowNoCeHLvF
dRPxMhPtQoG9458tw64kwvIV6FkgHa1oIKFIRvSbc7tpmVK3Fbxsr2LDjg2lelmPCUlWPRqBYN0z
T6uxGJyV1yESN3p+tEnQ/UwiFT87qADAjc6Pb7AIZzgH93FW1aLIDLDOj5OO+S6pcTVsFhNnSxHF
m6an4TpyBXtg6M48+H3ZpsJiVKisJULR8LUZOhcUh5plQur2nRXEgWEFWTZU93wDP5Qgr3EVrNAN
mTVz7K9iRNqDj4snCZw4dTksliJU27JIO/XTWJbs2oiZ5MDf1AjiWQnUdDDuUYSuUvQDydSohF1N
RPI90b194I0DbUURF8iNqADXuSJAWsYun7NGIRoJ7FcjqYQSTvSPDTo/doqoJV8aaVHb6h1s9kDb
hQFX144J2wwGWyNAgCOcZ+PuSekCr0WUsEjhy8pUiq+14RO0VXz45pejeZOTG4Fg1N6K4/4xNFZn
aHEZV2EZoaQg9dviQK9NAqAt27ItrtnShbms6gT6DwwyrmH0hlotrt0OQiNT02Bd4Ip063ZJeWWq
iV7RYihWUPTFKawGUBYOYKDulrqAuZqnnJWYep7Z0L5K4sMkpR6nDGxvnOrgX6QtscsKtS57XRfq
l1Tu00CH+8kLTAbJ/h0fhh/uyOkacf09eIUhJO/lAqUGDOqhAOfPpZsg1wn8QRoK+izjqH70wSRa
9140rppB3psOp6giVOXBGDl5n/RPsJ/nGVXIqeCHQG8zx+161mrfmSHe2dJla2eCwSNfvJXvMyxd
9JmkVdl9uO2w3C7wSEwYQ3uBIs2LV7F23feLB9mq623tWHzycKgz2pTd7Ww892EUTZ1xAVKG8OId
RwfjWgHitXa7qEDLcCnAvA9eTCiH69Kf4LFkPID8ptbfRp7WiPftSwcNH7xF4B09QtGQinE5eKW4
mXgS4xQLh+04JGFmmZPcyKIrQNJfdn6onQNPrFxpAmQcaz4LOMdksRrVFYrIXY6NpIWRkSQbv/Hi
vK5FfOgcnCI89qZVs3A/9Qpzizhsh2VzNQnsJdTBfteR+Cfvne4OX/6uicx17fWq2o5tg6BLhDAA
iPpa3SLpQ6q1rqalgKXEdD8CyJPh5qXvabDYn7hMEEwQ0OaBvi6G8XsB6MCc2pL3O1guD+t21gys
9xA2rKmK1L0LY9WM1rPz2bckyjiV/sPCFVstU+GkgDjpNe6h9tgfb3dJ1yQrqkpExAABpaQkyLm1
Xnk3oav6UGBdPLbuMj/jiliDMTEOkFjUhno/Qw0YNkKCPtWSV3dl81kFtN2qEddG+Cwv+TS7yAEq
z8/mmcDKtoJLJbyZiixB8HRQtYxLhPFu8jLhbHiCl8Xw7IOfvxGeRUG3cI66Y2nvZzLJDRElzFmQ
o+9/GYhbjs4YqEPNU1OBdy2sOtiux+0qqWGdAYGpEO9+MQLL2uv/w9iZNDeOpGn6r7TlHTWAYzfr
6gO4k9oVkiJ0gSkUSsCxOeAAHMuvn4fV1W1ZNbWMWV4iRYoUCbh//q6CF3F7dpPctRPKzq137ZU1
yJ1ywIFS5ylv6/pl6LvwaeiJqndmEZx0T9PA3FjigoXO37rxyGo0ycVGUw8O/Mr0FSOW01GqEgC3
5R0OFkvjSsElOsAlAL5xTEqG0swRoCkLhLOy5zyXrI2nb73FTEh5zeizetAV5qypu6EQ2L4lAjp4
dDK+ul3cLPGBBNrh6AxNl+QOn/n1NDYexLpk5zacxS5sCq5Cyl+LS2s54cvqKRs4wpbghnY6dN+J
mfd+BasfjJu8JuiJ6Qb4yyqzcpd2sX1jQSW81B6BWIa2oI9C9EGzH6e6VkjAJZhel8/sWl4b1a+O
lB3t6xHOlS23cV5uCL0ag03YEGK0I0cKZndt47l7JLFU6ltVKeticuLQ4aWrjDacIO+qpPDWg0A6
HB+maA3r24VqqONgueTdFTKk3MqE7kbYfMwbqwnTO9OF1dnpjPwVFBw4kihTxaU2XvYpjRm2QVGq
H2UDD03BH2mWmLxSc2tP0pzZcBwOxOrKmbtu2W0kuS9bI0gxASZYAmdXIllukj60FPd3L93wHils
9rqsTXEaFjl8DnnlvFAr4P+ajRtuLVvld2mWqX2Wd9MDH2v3XBWCDa+KXc4XZV3Qvr0syUAA9TXv
Z00PmRW62zyqiDqsguAORZ34Flhe9UqLULAbEBncCMtx3+bKz94Zny2GXrf0Od4B5+cbd41Wmrp6
GdxUoZhYfqPaeh+0V+8AltvjjATwwc6JP/aJNKVKMb3xi2b9OcU2gk3UYzdrSrOmjyJ2Z6Rkbe/i
OaZmqa8+GzlWP/w4ingf2bSO+wzemEl7tDL9MBSeXW+KcLDojecSJiagYBA1c/ZThrXcdlYj92Rs
i5s57qadTcsF27n5XYJasIEQlp2Y6ZqbhXHWYjvPnqKFRcb468nqGvro/LqjEHbWQH/Fm0oXLqH0
bSICSBEPcsRclz3lQTjumnDe1hzJaSkTJsmqyk74Rre4cg06UFwxkR3yAia6gb1/aMbyYrVBmxg1
IU4r9X5apKQUfWKrURxOtrViwx5Qz1yK1QblL7uXZkwP0Wgd6U0ExTPhY9h1T3C5Dt7WytuN3srn
PseApYxhfNbvw1SUj9dIQiXmG44Su0EZ+jOm9pdnlh/Cc57VwpsSHXO18rZ+VN6kk3dDQ81BV4Tz
hktwtgvOxaX8Cp3iGBkNMgRyjJbNrJysqDwhXhQHxsXUBa1w0VGERXWzxGWb5GnJSCvqABicu3BJ
O5iPxni3lfXemYtR1mtNaxyADc3BdCAQ4iYPcdq+h0W6y3rvRo7AjjOVNZfBrs9ux62IuXUkri0w
y4EVKjoI7OCgh3u3kpxGa3Zl996qemszNwztEDgBN/V6WJYclXpR3/bjcMks+lYPQKvmO3Vka/dv
CE/H/Yv5/h+xglc29w/cejQPohvDID/GWUezBRWY4xslJcsunHT64kd1eefYmjGeeP/xqcsjgphl
JvWnKtT6rLveOsYhs+E1jdx1kqs55FB2zbWCvc0Fihqm6ptqyi2xHUtKX/YOkx7N7rHt7aNpQDq1
FBbt65z9+wspqoOVcC2Ov6eFWoKN17i04xI/Ujz4fWN/taF2TiYtaDQDAOOklPcexF27mvldzUo8
C9WUr8TtBxGhOHPMrtqv08lrxnmHjhLFIkH8T2nt2Y8sodzAVhdtCnDK32U0qN3gzBPJAGFm3Y8Y
5ZGi9mk3bMfepWpEDHXJlGSTRy0Lh73It+1vXTssXtKsI0HOTmRe2lant1ZYuN/6yF9vllHq+7a0
DTajyAMNlqtreRvAYnNpw6Bjytb5LW9ifMha8FVCrGxx6srrQxXWsu9ULrnXm6umFsYndSKZy64N
kypYzLGoCF9mYqXf3JG9+7UuBvWsnQ/jbQB6dz87yn3rQy87Zh0HeKaTWMNe4LT/tOrCuTQYQb7H
OmvfwqVRj+7guoc4aPtwM+rZv/G9xaKYrXfehREcMz3XO6R1Ft15Zedq7gG3v0ndEDqLZJLfyb8H
R66is5ep7KtExQprhXT2IV+G4WXw3eXVXrxXRtbsZJW+BuMMy/KzFeQXSjdensQwuTdhrdhXuiyc
Tk5EE8yMevFdoVRQSa7b9Nu0BH62EY32nuOqjh7ijh4qlqJB8wHjtD3rfgIuz2K34lH2QrTBXPa3
1bKoEzou9z71XQ6WJXVRu9x3Cp+waoeGa8TG9ZoMVlvt1zTzzqlYwl3qEcd2jCabs0GQDsgA8uJt
iN2Y1VjgAE88RtjrsT3uX0lgGD7ypU8LeolaNwJWH6F8Q2vwaUTJ3bDZL63NElSgKd5OQxzlxyLz
/BsXU9iCx9JOX4IJBGSfOjK9FW4FeeoW7PuBv+T9xlqGftwKbwZ1TZvFzeEoBZuSqmp9HhwnmBPX
RMMtvo+IAFRR2wlBEEu05XqKXqM+WnnTyJb9RFZLe8xk3/bYY+f0IvtU/gjLwD+t3ZTCJs+V3uiS
MSrRFLreZHJInw349zU/J7t0sF2XvPPLkygad9jS2DR4G6oPo/E45ulUJ6QfVndhgHisSMf2wzcr
/ADqNGsvG6mv34i7/BIcDF4xHbQEPgdXi9Kst/mgxC8gDZuM9NktaQftavcFsr3/qPFGZVvHytpH
9ADFJ8kL6YXLjsKg4Cqfp5knvDULKYB6bSuARqZ0US7RJ1FC3kcrJeh+Vq/rQTPRHX2QR2tjyj66
r1Gxfhscub56ElCaRsf++xxjmEM41b+KtRlyTsk4nJNmZgsDyiuaPKk0h3iOKMLfGojWo7VKR+zG
a5s63FST/6ztsdsvjt/thzpzpm1VOjZKdi3WNzHl49cYr6Ld+qZkautHPf1uFVF+4uSwsidL9R1x
ZN9vmoU9pF4981OF3fLmc4u8STu17ml0HG+t3Ivf6IKYvyJw/L02ox1smF+duzCKQkjZZUVgP7bZ
15iJgZx7WIL3flYReT5D6e3COY1fmrDqj1ra9UM8DtXFqlT0thpZ308q8J9lZYpuG0IUP0cm9kUS
KzG8Nx5M3HX+xp3d2JAEEpY3movweqVnluZRacXn7cfyouzSqU6cjEkLFyIzURLay3yJayIE4P3W
PlkIEofAXdaSKt+offHrfiHjImMZLXX1UswyRByyDPI1jVbomTZNm+NkLVSVTW7ebYSIV3/TdlfU
s8oJD6DefOytJGyrft7nXoTQYepwQCRgEL2mENWjoMh0tXrr08xkx2p0KSUiWCt40fEsjmseqq/I
j4edz2cFUjJMQCzhovqHoKzLN4FQ8DNOQzCpqGEtaKt8+tGrOP7MV2dByOCk80tOScJtv/Tq1wrt
+STk2NzGFeAvuPyocfREhb5L21reiCngAASoPoVbJ5rqaav92EDRXeHr1KXEl+C7dWy2hJjxrQ58
lSrhmBXcisCse6ny9Ix3p/kZjrAEjt3YJNyQ3EN008COvE3BdQ+N4F0mtaMh6tNR76LGGp7pDFUN
b78HxAnied3Eq3IfSg/CiD3Cu28Arzl192QalYg4JZT20pI469ePxEzYHwTQU/FXVmq7rmUERa/X
uyjqsA1ktfPQ4Hig/smuT2W9NAChubwJnMI+rQrwIWjKah9hN7zMniXui8aUd9qAXeRDi8Safbne
gBJZ36sO77YzLZHcOR32WUdg1tngVvdUUhdTeQP2SHFvGwkQ8lHVW3x2zU4GPRejJ6LNZHmaZlA/
OFexYFcJ6vYlDujr2vfILdD1huRnjQi71X2ae1zigU6zNOlsE7y0nILSLXobVsRAQ4M5DjtlAlOw
vgt5PaD6+YyGAm+v7mBOIOrmOC3uW4lWvKKCmUNly6G5dVr3exO1zZ1KLRQ8TCsLcFPoexsFcgKG
aVv5U41K9J4vS364Q4YYI6iG/s41toySSDTxCblo9L32Y9ZwVUX9XaQMAVRjSrPRpkp18CSHONvZ
q7M+9iANp2UxK1Z3pq4hmfq83sX+upwQ7s9FkhZDA0cBwZnQ8uy/Lq2fPdN13eycxdLceW3/ZLpJ
PhQ0zJ6XoIKudbJ+uR8xNb7qpY7RtfTWZa7tZWfaNPzoY3aChDIi59BxM+5tAn4g1PkoRRVJIHpC
jXXq8bcsTrafOzLx2Qy6jbW29qZl+EexEg5ot/xpP1LgTHlKFb+N5eQ9axX1z7GgsDMUtvjetH65
t3vRHoK5L3dRCfEejf77tAiA0hyYaEsmogfQinzoKfCW/C5bvG7Tj5lzzAK7pA4tFkwrXeWNalvA
0ya8fny/+o71oAPRZQcQIX9G6jPXTLABXxJI1iDuuYzqelsod1xvKKA1LzIohvHbYgCud15qryGo
Wl38UHQVv6e07H6zWj8XSW4PmZew0XoKjNNGA+1DxE5bmkOckLPIOJ+kaFCYmXiuSSicBv2hQs9q
n8M5lId81PVnDdEJ6qJSqTZsrITl1E0+X11zDiu6WQwFkpk9QOhnIBMvVrvO0dFQ4ezSAEc2BhDD
uOv9YdxFTuo9q5zClTo3Iyh9PNm3ZRQ3exPB7iewg3RirDTxzTjF8BfH9ZK/GSbnfSqMhYIEz1iI
/nWzQFns+qibd0Mo3KNdZbWbyMD1fx/DDNUP7+ooa+g8uDP/VMzDvDHY+z8KiWArb5r6SS1yetEs
xoew78Wt63ZhtBttr/xeubK5hwTtXlPdrm90T+WnOXPKsx9qeapUCbheNM5V2eeQeMU2c/bmznx0
nVs9ZkX42iFvemO1rE/gnhb5YuxPylfN+0jl8V3TTcueHTz91g2ZfbYHqS5TH5RHe0WhRZX6ivam
j+JjOhpx8rTIXhAtxC8Oex5Lx+Lygepqn88jsSKLD6oImp+dMj6g3TJ2ebMNyGmmBhhZw2PmScoe
y1qtT37EqoueK19dBAlz+LWMLA7FnKmvaSwQ5MzL6KudOzrgvoE/XUa7KndlJyB8w1qjxFMpveeb
PNIDwv825dyhpb9TQ9w+LnqIoith0J213eRHy7YhIlL2xi0HIynPqyXEefHy8a7rVnVEBolai8NF
4yY6wo6+mmr+ZuKouIdYTS81QSwZ4bpO9KTmiZvAN+2WmoD1Zc398ruVz/a3qnXiAzTx0Gx8etee
BokPM7VH90ZZujuPlmNgSINhM7W9d44ssFUW7hS1GrvEKZ708AitQBtXtRa/sl6z3eWTtRkkyJcB
u6JVhoiOeV7A6aGT61vH860DsOy8q0zK1snqMNy09RAjXFni9s6fq2ovU28lbX3UZFsPpCPlQ9Te
aygiO8E4EVzogptQT6rWuu0tJ38KBte70Ca93lSweBe/ysU9kFe1jVlOlY7MKSKs/Fn68rpu5oBJ
Cdmu00O2GvtAdh5qCyoD21Md5u1XPnkOytGl+GXVbfnG5t1m5AbHRLg7nnsUE6eRSWTROSqy+XWg
Q/o4xSK/FPVUPM1oJGNYxbIgFQMFR7mxwYRDQE4rhEZHTAv30/yYpBUdLeLeGJtRDSRrH8wtkF3T
2qC2xnKggEX87s5WcJuFa7sdzNwfm3S+mkamTtlJ0NvLQZtUfpu12+1HX7uvOrCqA0jAsiNMbj2C
JnUfCx0RjLV5S2YXFyg881Brw6/vwnv2WXMDpR7/7DLLPcaIl6wzTPysDz0gzK88zA0antLLzmE1
lzcF3V+naB7lZxxK62ecFcsO2kttPEwv5syo1dCVA1R0O7WlQDai42PokjNBSHn6HIlcvXTMeOws
CNvQnrUEtlhoU9x+LbbsX/LocbW8s9I7v2ardX8VBcft1ZTeBuQoCykyU+newz/8DfK/uU9Vjmss
1TCzG7JNaQ0drHAHwFCeeFV9K3Ron7kYIiR2kU6yiAzBSEBjck0Np5mEWlgaFHVRFnUoigGJMUpW
8fzSOVb50IE9bWUZdLcQ6UQMQ8ntiZZwziOHzEuYBdyLvRe/h2Ie2m0V1DJOgi5HtTkWgC5J3zsN
lbPs+RlnaQdFHIXnd3oSeYZLqlU3plyJrqqzmntIOyYxzUxROoP3U07gyL4N6uwh7Zv1UjFC3uox
mm46m5Pe5MXyu1yrZaNKl2wbVxQbn+KVg85zZ1NZPmXtOc46xAcL3GYLrIzL5+ASpgbeOy1cmk2A
s1eXEK8EC2Ylmk9b9IgpwriCPyFP8mCXgXUyXYa6Npg4juLoPmdF0W4LR85PdYx2LJ+RQWUpaLzb
TNExKOV8u4QTgnN6vOSh6Ux8Gfs8B+gPQp446/xCQwCH3yBND4tK/QdrlAtKXhdhDue96q7BTf+Y
Dalz7iyXqK9yllcSWdz7fqF/+XCk9a1nInEfL8FAkqarg9dyrIcfnuOIn5Mu+v0k4+bC6o0o2XOm
dkhyA4+6p6NolRvNkvpZL71NcKHfFZdymf1Dp2V3Kj12zdntxY8quEauZ/gtkDhXFl+cj7L+yyy9
uXNG2ZxA8rmDqtiPg4Qmv+jJLhlf+2aOmyOB2utWFrV54iCCVMQvs3lXevG653g5IeRewzNeSGuX
1kt89sJ6+tGuVvbItDPs1yK2tsNUebfroPPv2H28fKOdWO9k6pfssTnGMT/FAN838kuXgyDJzfUp
i43rasR+p70L8QvqzXNNc3QH6MDMqQWqtzTrE1X4AqJobR+cKWiWndRa3DXOxKYZCuvGUKB9CAJ7
PA1MXROITTzcE0+23mM6cbbUyc0vksCSeAPQHt9AYY0Ji6+3K0MVocNorZDoJVXeK2vNxp0kxSNO
Boo+oUZm9DUQXgp5/mwPhkBJmO3NFK4NojpXvbEG2vcTYNqpx1zx4DNB/Cgcyms1quPHKDbOzivS
8HnQ0pq2ThdBhAx28BIr6u2BBoLyorpyws0piWoYlN8AOGoXQUNr78p19R/ZYfynvviLYqQiGNWD
WhipzJbjBg1jQXO9ypz9WIJsT27tHktrpild2/WjHKWLqgspWYHU61LNDR3fLJJXVoVFZK2cJ5Qm
1RN8lfyVNTXW/E6unyXCb3Td8+o/A4mnqKvNskubyUnyblk/mSavlEE87aAjvJ0H8rqVtpVuw0BF
29r0JHZzDZ9NDrkKpys2E/z7rulQ1tq6FyV9A+56V2KreLVYB/PNMqriIN3Z7C2tx3sSsuYHQtjX
nS5mNSVR1zJ3lUDDQW6inWVDnvFWRnkow4l4irKu7rQVZCzyUfk0091WJFngFa9DNAOd5wPIPQT6
sLXSYGEmi+Q3WdfTHbEWPTCVQWHaeBylIZdBhZps3eVzWUfHQoHTYXioym9xZo2fAuPVTbpmbb61
J67YW5D7lKmznsLN0LqghlPpjfddytS9qdk3uH9DuR8cAP1p7rEUEFZSX8IiHqOL5YrQ27bKc2DL
PRYzo6PqwR3hdgffCV7yMkMzSmrqmGgUNyToDNPeTRvrWNvDdOwnC5nbCLR3U4CAWptJxfPrVNpw
ZpXCgu3o0L8D7k2fGYmcp0rgdqEzgRmI8AFnl8mMtKOm7FFNtoEs38Ecc65XXcC/TUERH2zBPr1F
DlA5oEBTt2l9vRzAAY11oRwvDndNFYQ/5yt9hpYsO4lRu4/B1C7x/WBZ9tYxBAF9c01gxfvckTai
NVe4ww1czArc57giyJ4NnpkPKdf5wGGa87eYaUe/HWc7GsD5+urNsQJvpvRYquyFRPKg3ZrS8gF2
y9TcIrUGLPSsa+8Pt2YKir7JpWCAjjHxz1ACl9ZU1wO77+PXEegsLO3nG3wLgb+zMzs1N4GdLvUx
02yeHGFiEabZyUsRmFiI+0lEsX0LmGgiJXZXll1U4CRwstvOR5/05LhSvaQdEMc21HncbIsFRdMm
VwVwYzzm3a+66Ed72+R60XxAIAznbobcSdzFWqh0rnFIEjQ55QTZ5MFibcq8xpbpxuskE0EqwwsQ
oJw2XchEfgjsuZnO0CVoS7JpgjNUdZsftUDuz1ZsfqGd98IfTQGVTVxCayHdr6VfHNxA50RGO6Zd
T8ZMzrNkErP3VBCUE54JVa3AG5r9WOejt5WrFvdr1gfUiyvKDwHFjHia/TL4ED6TAXzfIu+pKueL
X5eYdsmmwb4ii73uuWh7yLhXhB3l1gXv3IbTuJxFmnK2gbPaR9Qquhu0KMDns9cTlO0VBdYmrxLq
WHtWuguZxfAMBBUHRATvCADWstz3es2e4LKLLtFcaGcUddlhhgYHPViq/ej4a4ZcdB7uujDvgyO4
SoaUHe3trvZM96MPl+ELzLXfiz71KNUEZTQZ5A9ZH6UELxLlpRSiWJIgQwvbWv661WNWoXoOQM/u
KjnPv3felWYds8nmJm3k3aqYgqS9Yh7uRZYfWN3o3qUq5GCK1XvPpwKzFFzle5OXZPC4BHDcFmk7
vhOhXN673J5PeVT0YIBR97WWKCjUKNc9Whe5J3HA+sEi2OYbGkWnHer18pzraOI4BkPz7hUk9a3T
0H6JNYNCcCSMOsII8iMYlYJC3HidtXy5gD3+xtVz+4JU81pjOuOYQNP8pD2w3DBrojNAjvlkN5iA
Sl3NusKXVJ6NFXQfJi7zSxkMKHCmOlAi8XJn+o5B3MvZCWkbuOYxoMbQC4jeSFDYV8sZcBV+4nvo
4HWSUxcB5OS0F2CF+Ix6Zqz3xK3Zz0MzslilUWu2fir7DLAiD3bTmrY75D0hMHGwPvVYmm8Wsts/
/TTMeJM1bu7JWEOUdFL052aYXTxFugWKSeHRGmu85JxAfxeMXTvQ3utWuICOD1kUjRsvqtSnZbT4
CAqVn1tLNR8kBZefhKT2x87MBFOnaWBtx+pqVPrX7s5/5k+9ekr/wHR608pqbZfTAUimPhZaTNsU
nJ5vGFTqX7/EP3Hvi7/vdOmBrbN+pCVbm14JOGIcSUBDQyPnS0v0zSZasFoQ33uEyztH7Vu+dv8u
k+Mfu1dF/Hcu4qxrVaBiqyFbkbODQbAbzKxKTI6bqcr/TUjEP/4QRXwNj/jDh9ibtJ85EKLvmavw
uA69cwdKXJ/C6zrwrz/Ef/YS17/vDy+RrWEetFHvHCFwhn0U2t0eqQtSsXEw/8Ye/89e4vr///AS
JL1jGlUat1o5zgdsrWZH6mO811n9137Z//M33bX9X+q7P1W7aJTBw9/987++qZr//vP6nP99zN8+
478OX+pacd///YP+5jn83r++7vZj+Pibf1zp92F5HL/08vTV8/b/p1D8+sj/3x/+x9dffsu3pf36
82+famyG62/LpGp+++uPTr/+/JtzrSH438Ly6+//6w+vf8Cff7v7aj+q/+fxXx/98OffouhPILRu
GLpO7Lo+svff/mP6+stP7D/ZgRvYgQiEsEPbxXvdkB2T//k31/6T57puFAc8IA7EtWKlZ1LkRyL4
Ezena0d+wMwiPCF++5+/++G/xQ3//VVkX+qv//5jyzDMHN/734sgAsEb+dvrobDqJUN3oo9h5evH
nsXtHpClPk3kMiJoYmdmXhsMUv4pNM7rPGI92gqUbBxyGxck2WYTSHWdHmW+oOpgWtqjDEBeX0vM
Mf5S/pzckSiRkmyLhEOw+apyQDt7wEeqaHnYTt1KDKUdhp8N4rFjlxb9Xa4MtGM9iDePuPFbz3FB
j0eCliOU5s9rRdZxtjr2V8nQuaWiUutE2yVhVUqWjzEis7NGHXNXTOqKwLYdTEWt/eohDkLns/EZ
iIqa+sHVn4sfoii1vwPpDiCna+Zi4vrtpJEBrqSI5JGz37jeucF+cg4AIy8NNti3KXeql04obMLD
FCOH8Rijwy1/AENMV4XmSayzV0Gv5NYPUWs1J33l8GY0g+Rx9UeEkky+zt3I056iFa13Ugs/exnr
sMKFqzRhJ17uru9GDcOlrkHqkqqq5fc0LAGdbS9ATtOhQJQmrN/cWeB7YSxcbgqvHn8Bgdg3ED6r
2qCfEegeswXMUFgPCOod+JQ1emPw794XqLar2abw2NQdu/JBMmfGrpbYL7TRXjjvjbOIH1644Poe
VT9so1HZ71kM65kIBTyE7al9Mij6Hkxlg/osw1ySoWVYw3ZBXdFkNJcD4bNh58SCTC2HWcHXtfPR
EXdTJUsWExrkmatnQUzVG1F541M5NPox9Ul4SVbH7wECS3fYafjWrWQ/LhPkmoT2a6NvWs8C3LJm
5qUrwo7bOlSokUWeLucwVtmhcrxJ7SrXVc4+x0PRbjKZY5GztKkGUoaxY5ZxHH+vQ0hkOXThV0dc
egnxt6hu48A0ZtvUC67cSXSVPph1tn9XLJwhoddxcEgd170vrhqFOWoY8pfKJ7YRCXp6CEcYyaDE
R7FZ2in8yT7lfZc867bAEvyznFKVJbH069uQQZhzF04uQODakxfX03gUwhRh4Yahc7kMmbR2LYG9
+JtGv/I2OOpa0Hk3POlW63ZTLfiFa5rJLjOwIqb2pqhWUl1dWi/ycpn2lduZtzLLLbXvrjwbks4M
ZHkNguyXdJ0O75Owd86w5GpPfFaH9EILz2bjtr03GM5wAcnysTCVWeF5KGVcjJKxHst2jyY+2iF+
G39EfBPHhnzfFcR9xsjsFQTI5h22qwk7k/NIJDXiEDl393ry/W9VoeQ2RgYkL4Ou47s59bwW0EdP
UDaIFeU+jDInJWBqGn4PtUB0whEhTATVEEzGE2fYgzXGxFe206qgJaEhiK+zGh5p0zP4i3A90+y9
WTp7NYTzt9jk9Ib3DIgnNm74OWz88Vslo67HQxUV40YaP34M1kJDx7E0F5sWeg0+yCBn2MhKxSCi
Kl4YRA1npyhQ9b3rk+8DOIAHAO5NTgPwBFqHjgpjG42O637IppxemnLUPxREGk52H59eEEYLzj4R
PPmqLZ7revQn1BZ+/q3NOgTjeWn2q7GAO/t6Ds6Ob6PxD3NxXc580CK780qs6ZaSOIWtqNytepU5
2GToZEkEqXuCAuUt+Xqi9aTzlf7miEZ9wVNo6gyi6DFzM/dSNFn06VV1/Yp8svl0sVwiOwTZXzeZ
a9UBGhcU7x00lNpivRLzXnZmdRJTm/km8EMGL/C5kUNyetXsQwEDpY6Rgw+/gLMGoc/W9dOpjbFw
l4beG+WhDhJEeikStsXwnp3D5lzslt81erMjpuIMT3RuMJD4QNsfXeC39TaH7shPKCDnj4xz2hVN
aR3E68JBdORUcsCvEfq62UQ+ap20vBp1ChWZHlevQQCj1t5cxsL06AMyyj/3NfgrEQ9o1vLtSnAw
oE2VEj+luhY+YS6KJxlVzY9yuEbnp3Ns3fjgEggmGvSmGAO6kJUhbNNql+H3IgPfJ2qjLQPXOrgj
GvRE5jUOrsUdm1EnUeGZGc+1x0KqiBf7Pvq9eveROexM6FDKXWuNPdsq37pqROXJlbwbhjz8aTdr
/5HNsfsDN406BLkLEEZYi+qQIQ/RRxXH5tlxNKa5HJk8LG3Yo/PU8RJ7GPDXQCdC9v6PxlNkIQ0j
a8VU91abwDWnP4uFbKc7YAXA69XW8y/AcO6goaZ9NzFi/XJagv6xNNTzvsapvS/B1n9fAsu+5VCo
vnXu7O5sWy5UQNXX0AddkZu6pNEV3HeWW5026sPvPQj5PpD6eR1YZbb/l7zzWI4jy7bsF/kz12Lq
KjQioAiAEzcAJFxr7V//lmdVW4FBNmHV0zbLSVomecPVFefsvbZFSo67cEtczTIUjJ7CgNpjqnT9
nZItvXlTV6ULbcFVDUiRpPOzpS/vCH4ynkKrR0svcgBDD0UdItTnxyWpqzd4GJSsV+H5JrHITYCL
l470NUQL0gmdqMpOB7Pm/2iiQqYSG5hebUiTB4Rk2ee8BoYtpBMBc5Veb4ZQjc7CNOv3kUb9SK9n
EQxCKeV2YOn5a2LUwc4Yl+nQdBg3SiXEdd4tMGEQnLsClw4eoo+PKhLIU95FwlkeKZ5QkOsTF/V4
9WNWm9jF5iO5hc6JzO6aJDxperxyQcL0xjBi8c5IiPd2RvSUu2ApFMQ7ZRXgneGYj7R3UWqvrBcM
X0KTP4cgdXcSkdeb1qzkXcfBeavBCtrHhq6DoMj4kBsxECdPMMrphHi+kp1AbpAEhaxrE9json+P
1BnphTH0Dt71/KzSwXtUUcibbKOk5mOUFxgYQ2FKTh63y0ZpNXxdmhkK30VJMJ76BNU23hkAoIXc
JM6SWsour63hwAKjbzVRUBe3DScEE7RDp5MWFXFBB0+VjvR+Oz8CMIf2OMSb0Zvx9znqhJ9LgS/Y
VsRJ2ETYVjkcgQWnLB8r7qyDDdbSZLnRqgizt4ra0EZNIMNKkKbbUuozTy2a8qZExnhuQiqSZUvo
A9QIatfyPHmGWi1+1kvpSZKEcq0bt0fuiXjEymvu6DxGrkrPNkeXZ4yuEq1RJpk6+9Q0Kr8vEV9A
SbOOZkanCLzHCN2aQp1TVS06V0njfUPSXFCMA0ir1XcDfawXQtSNG30I+p3KFs7hbbDuSnMpsNf0
vXYhv31BqJZGNBI6K8LZgdD/PEqleiCyqnmxrKCZ92mLmmIbYyjEYF+WxW1Cf6Z40hUz+kZ/q279
EnLGR0grcCPRdN6KJbIYN5KqNNgMnZSKEBKsCCu32gzfZI3af2AFgJ6oG6NpXpDPdY4mT9plNCok
Z0qVsqjIeh1H2yzvKqY+tvkIzyhpF566VPl2VOX8OACMc9KSdqwtmIK4RdnUHuasMx+onad3ccS5
uc6k3mGTHO5q/Eknq6SGa0tdrUDYqczhWxXUw27C3eGHsbayw7s4ugVcX9cI7Dq1si1dMNZfkV2C
MVIuSOSYGMlXDsKjSnWRgn880ZIyR6zIUHTxuGP0ZAkjMAbdECo0IBlmh4Ysao3e7VEq3iVijb4b
10m9ZWUiQCXGlqNgeO/eEBnk8Q9NDQzZ4+G2CIKssJtsXhMLtpE8D/QA41H71let9sSqTjNFQFyF
ibFngQxaPM2i0B57BFYcFjs6E82sOH0h1Srbr6b9WTY5TD+sqT59vhxBtK4+gqxJ74yhQAWOBgOz
d2hl6jOQi3EX0UA61cZqUQtN4Tzyhh4wlSpgEYbQB/AS0gNPauOF2ncXY8OTBOqb8RJsVZwh4gUk
QSve1Q1QHispeQ2NbtgEuO/2sLAbmcoZkPMhCdB/KwvtRSstw/sU61hA0GahPyxU6h+j1emJe4ls
9JqNLZJN4jLtQeDBD02rOUI8CSX74LR9RG2Gg6+dquzZ0hT1bu5K4akJltSLi5xSZ9h2Xq1qLV85
rQk3V/T5qcmL/Ei3FkM55ht6VEadu3mmiM7Ap3Gc2yWI/F5VlRcxMq2nJS2CjaS065LcpPpdWMpA
TAFOzJWNISjeQDGcayfVS8qgvbYQqmupyYOE1WzHNiLeaZoU7Nq8o7wrGFPvGhgUoBtBLyIZRDkX
AR05i74abKcsuG3lsX2YcY8R59blLHKzjnIFWsPzVC3lLld4N5xEGkxIIDL6Q6yToLkq6HNgv/q2
P8VqNdJgxNiLGiWstmUNFhtSgUqw/Tqr2Wws1BNTfMBuGRPAQ9urMtv5OTZQPyrY5xM6FUeFw9eh
mKfklFb9QutaY7cnGs19COTkA5fBvDOaenwLBIm9G6Kps8Ch6BVSU4ERStMyV2kktNKxVBkPQ5lZ
o0v6M1NKxvLwCpkaNrNCypVX5i3rp4h8W3QULD8YdxEiPc1mQ4c+4lR5mptheNVSSb5NMmkCki+Z
qq8XyfiMK87A0M8qARQkbc5RUAb5uRogYDuDMAiAkLJp3iCH02xZsKIbg3AS10ymYm/JYe6n8dJu
gWou7lgaywUZWXtUJ9T0YsOspWjr4fmfus3/z6WrNfHm/166Or02HRr099dfylfrn/lX+UrQxf+B
zW+IBvsuHV2kLv+f+pWgS/+D0phuHFUlylXaWlv6dwFLUv/HNEyDiizFL6D9OuXGfxew+E8cMPgz
mqgSEK1R9vovClgSw3+qX5mKaeimocmyImqYnM11oM91TTOb4jgjBMsd9+qeCssWzcYGhYXTOIIb
fMGYvgqo+320q0ItEsZZ6SKUbq0nfkjH2oncwI83kyM5mG2fOLT+V+XafwakbAjLT5dES1OvqdMk
UHSdNAg0MsyM/tBTXsoe08ZXxfu1hv2fKuDvw1xdV93lihVw5HOrZ6on70AQHkB01JvADbZp5Am3
xn7x+vvoO6SfT6/bHyqQV9Tz34e+Kq+jk8qjNlwfoLP44zfVC/cIph3THneImn3zi0eo/OGF+eWO
XvUMjGEIuTNcqrox99IDndfNtANqSLcPE8Ym2c3fIoez3qF6Q7QauZgBNsEzNmNn2hvMU37pk6hz
bwLw+uKn/YNm/u0pqIosmSLvsqRfwTjVfFwsq+VWdO7gghCsfNS7HtCEnbGB1SZ5waHZ9Nty+/dH
8Gv35N9PQBdpnFsyZEvxalirLy0pmxm2yFRclrC45vcWwI6uGl+M9Kfvx7JkCtsGilj+ufpapYVp
JFiHAvux7y2n/75eH0hINomu4mHl2i5fEZ3Xv/P6rn4e8/rdniwdiS/fbNq+K9VTPx9S6+Hvd/CP
Q+iaJFs8PIo3V3ewgGqjxjDeAD2+080Nzccyefn7EP9QsH+7jE9jrO/1pwZOK2D/jUTGUM7tt/Im
c0GpeNZp2BcHac9JfCu9CP7fx/y1N/CvF8NanTNclSHK1wFedZsaQlIz5AD9qwWHSoTd/8vn/3mM
q88RYkJbdcCrXM0m+8nN3LZ08IU6ug0p7zB3tun9/aKuGpW/X9UK3/90IxWBY/zQM2LrST5szf7U
bVt3Ji3Vlg/a7u+jrX/Zb0/tP7dwXVg/D2ZOwJ76hcFmvT4bM8iS+U0B1Vc1AB2HxcmBkyxV/8U1
rjftt1H5mCUDBZ/CVPLrqLi8OQ3NXeHKk3IDI45XX7VniUDkXN4bna8oXzB2/3iZnwa8ejmJgq/E
fgSVidN9h6h+q2zanbz9KhfhnzCHXy/MQNllaAxlYei9TgcQhoTjcJfD4/C1Z8lXHY7Z07Y7ZG7k
yrtgV7t0fo+V6cxn0Zfd6JYq0paqLBJuuh3tVxO28tt95ucYmmiKhJap2vUHQjaAaAxdBZKPtUt1
cINHW9MdHAxNdncC0/jVDbjKmFlfXoNNmEi7yhLZRV1njAnI3dSqxneOh2pHhJFfWBMlA7SmYk+V
QvMVdEJa2iNcRX0Pf03q8GLE0YMWWzaSP3iv7dlq3+X8ixf9D4vXr7/s6hXA3ZdiCuGXaeeZlIEN
x3DdASO3mZ+jbx2khrvp27p0Tpe/f2G/r16/jrs+o0+fs9bCaa7K9Y7kAZrZzg6RNI26TptN+2qy
+n2btI6lSiJftMyjXz+DT2Ph1IW8rgIMQWTyrt6mr+EWEPST4Kh2dKNhZnO42V7mfLVpkdZp4vq9
/zTwP//908BmgCqaozvTiEIeWZ/YaRH6SOGRcb6kFO3VUXyZAfdq3/9+c7+44H/m0k/jApqxWgyP
bM7G7+D111oNAKsfY9/swax8dXvXV+RvV3n1CnFANc1/oAqx1dJ8eRaH7z3+4cpCEEc2QVl9tAlV
G8C5RqI61fCVTOYPayzP11CNdc5cd2BXe9F+hBivd8q6Fx295IfKPrA+DW/wd2+DM+ntkDp81fhi
lf3zwzUlsAC6obALu3qDRQIXe3VkVIzaZ1hpKaY6HST+1P3UptDDYeRpdWC3FK/+/nT/PJt8Gnnd
AHx6vISthaGCUsmdfFLQPmav3wSXTLET33RVGty80DDPLiOWOUCTXzzuq9yJf89lpqnqhi5Lor6K
HD6PvgT5FAZQ5liIF9+Q7bS1Za+5T8651/O0f0qH3Hlfj1ZQKvRtgzkNa/g224tb4/JVXtjvWx2e
/H9+i3W1ToeYt8R44bcQkuJWY+8nZeX+/W7/vigzhMW8vZ6ULXb4v14u5oGKU5ZauPBhTupCg1qv
nLY+F5Qqo+EuK794r/50SbKosUtnNFm7jiVr43IR04XxRPOgwI/mUX/x/vxp6pVRr+hoVRANK1dX
BNdK62ghsrMOb0VxsCnx3WSBsS+lryLL/ngtn0a62iW2UwxNTzTAjtcXCxNqijz670/nKpf0X2+j
rCgSxggKHur1V9iImDUii4uRynOGQXXKodanlUuI2YOR0rmntGWWb8HSH/q0tOe0O5vg3cP4NoYM
QIvYjumQCOZRDPN9Od1Ajw6Nt0Frd6Zwq9B1i9r0odLMHXFfSM5Lp1e+mKz/+Dg+XcF6Ez99zd00
Y6aCbe1i7/OTSIdNAVmkeJjyr+LkvxppPQ99GqkFmqTASuHEODy1mYw+JPcMs9or5dvfn8rvB6v1
3KFQXqKOpGrG1Rsm9IsVzSbt56J6GIejMFnAD5MvPkx5nWCv153Po1y9XSKl7D6kxeMCit9bdrot
3OwMnQjwhOWjLX5jR9Fte3/2hY3uk2baPPIyhO5Xk5AEjPu3n8LGll4N6wDaV8Rfv97ZoS2STs45
rBKcsIkFPHRC6DaARiE/OOWyoN2gJiuASJSZNRG00mqwpfjRoogctejsbaXSnZmvpD3Ly1kyFDut
yWZHXgKFDtJ65SjoSbBd7uKi22q4jvWUU0kQ3QsGVHBp36T9gXz3i5ZZTrs81yKYQ9LdcQa+JuLi
pIl0sqQ3EYyUZMD9SU2/Xm5FQfOrBISYObjpMML/qtw6Vg7ydI8yGvkxp3vq6LLc3cksaQNt/kF+
z6pzy+BNdAwAA4/aS5BongnIoMc5jSvM5lnbi/aRCscGIRGebHccZvrtUWubFpDYONgH6XxYSM9S
0sdeb50gNr0yLfxEQ2LVjU44vRY5bDpEFYJ4vwi3svICaOs85H1oJ5m1By2zDYC7V/DdANI6szD5
tajclDMNukqB7AgUcP6hUH4bsMPp3bPWZbsk2hkY7PJl8inaI7uX/WrRPbHJthVqosisD8BwNgBC
v694htmYfZEdjFrM6L9rLwlQSzPoND6o7YOQWIh4Aq8fyoMAFxlcrB/Q98mIejAh8CoEgJBnvKlK
KHKW8R1e6qYSBbAZ7b7rUzvG85/KtcOJz8mx9gjxlvaavxiQvjpMHBg1J6hXdcMbk5THmIZ7FFbE
yS2wKqo7WRUw9k4uTX1XmTI3KcAD9pAIUb91xX7qfqTatDWLZRcZsBVyAVZg7+pw5MP8myGsUlud
2pnpZOqH3iyujg+dM5yNv3e/zPeN1dBoe285gVJN9lZdk2WERz02nLIZnFqVQV8rux4AFVlbdOp/
KAoRjIbhh2GwLYDiCkRnTVK/FSHeRHLpZsFD1833M1TFVhdd+mVerZivjdA6q5MJEzDMSNtqH6Oi
+jkt+TGDtNLilCiXN3Ngns7fV+oNeeHEUIGWRu91CAmmQj7vdTiHhNGiGdIgIAB/mkpwl9sbEoe9
BGfEUCFVad2or3e6Edz1+eyW8kUS5+0y9f5Ym6curNGQNO4oBqjb0OxHfqFsM8TsfSW7ZYr1CmXM
RB5qWOi+Usg+VlTy1DAEGucpIVpQju5RbOGm3YrThD2hdYb+EjRgNszOzhSJf71fZPD+2nARZy4t
ucDldJUu2I1aYRMmDq55sdFLsYipti8ZN1nyLOSBoxB/NCLSx0nsQrLFeK26mUSLRu13hRa6M+3C
RKi5ndmxqN/Ugj0pfcRWeR+6wROFbA+FxM31yG/r1LcmtFBK811HgEQbyxFRxmmQS9IycKuBpp04
2rIpeylxIL0BnLe+W/HPkYJhXiGGJfzAWkTDSbOF6UkVdnWTQEToTtOQuDKBajgJ9kncepV6rEEp
tlDs6rLljp5V7QVHKrhy/WL0dyslVEjvO6xuyBLbENimmmxBsroZ584qfTCl7qjP5qZZSwNgtMg9
0NrZ7oLuaAaqo1uyNwrvUHTwm2SbRRjcENNKiEdLJThdAYplNm+Cua/r6RhizCHtid7iD51pWBfB
QiCHjWIo1JHlEi++EaY3jR4/swh6tNrumbWLPiT8I/SgSGwW0tCsViD69i2FFTGyvZcmazOgClnk
cRM36na1BCe4haL4+zQ+1yGO7vpG7R5D7QW2PfbFBhwIycoJhgZBuzPbe6g1aC5UW4jSLd/+FOmb
RfxIgmF1NbtYCvwF5kMALCs2RHdEADGLT/VQc4OLtaFPOzPwq3ByKnOjYMEc2TCmtHVFvN8Cjgt1
qhwzqk7JQKpONrtJmBwDGuWSGG/RQ216hEc1+RpzrNjSDKwwvGdmdjM6fZJwKJvm2UilLTItLxjv
9WI5Vt1DUr4EoKBxk+c4iUUSPkjzxmSH+668hFJjB6nsStPiJkBL9Gp6RUNFqEsACxd6uYRrt1N2
pnaEpcukM7ldDnaODqqhi06g4p/T3rX+JzuIjWlGBxVoWUKupNJ3TgmFXSVUwwjqrcGxIzVFrzVW
xQcOqHwHdGY/zY23wqTmcIe0xa6MeqcquW+0z7Rj4bGig0Q2kE6CrS9LZhezdIMMyk3MlrkQDUYT
PkMzdyszfwxWogYRKQMFqG7I3Fk6TRi7TDW6kQzNbZmsgPx76B+AR4HRf4+tfI9hD4UbalTengGr
qAz4dop5qyjfmXiFAkASbBEGLYbGdTYS5ZKk4s+cuVtpf4aETCcbWWUW7FLHsp5ySzynAnq1BQif
taWYsNMa8wadp5+bsDShavbyquJOthXzWNzt+zTbUX5iRkURUH/0ATW3OjutLWtDEm7wzuxD9Ftr
IA3JHCbWxdRUEMHhkVHokuTUb8NwY1nQishAzvWXoF05iYkjiKFflyZB1Xf1VJOZILsiZPUpkZBH
/Rhlv7POsTYjL17OYf+mWxJ0uswV9A2Ncm/CMCuY2VYOEjYMwl4CFROTjA0Zja14sw2FnJcfYDga
KJKlkVDapnAX4zXEpeyEFhnGeY9ENnUicPKh/hJLtxqStHx8a4MMMlizyQ3hsFh3BZlNS1K4xG1v
xGZwzeBebT+kEkNYEG/1iiwo1SWofZPF3wb9SVTULbwIYjeQR2Nnl3IcxtOPIOs8S4L7t8TnqCSF
I4f/Wj6OEPqVptmVGT4l8PQtD6Egr0TVTDeVjS02efQWIDFgLvRvFQKGOpMdQZIhoUNytOIt/GmE
nS+0Hva6TDrjRPqixTeI8ameiJ2UxlOuzT7pAbYFFUUM2EOIuq/LxWkcrGMeJoexDrYmSPVhRgbJ
sVeuJwpoP40g3iDwRmzG5Yl7jGB+sNz3kuUSfrWJRj7GYvlpha+lWt3qErx4EQ8h4kYg0HaW3NZz
u52nxyWdnbj9UaMVXhrCLJp82/PkBWBVyqHQBBS1bHHKV6nzkvAYUD0LRxALwGk1ksq6SYKa1rst
ehn8jnYBLQdVrRcOyrYO33Q2W8P0bg28J8KLxl+NsBuZuRuN2UUbYq8NvucjkVwV6fZPdYGuoTJu
gKMJbXzAoLWdWu25Vy5N8YwtHZgU7DQSPoDwOWiRUFGBLN/VxHHOFhz1mjq9mb92vXrPvWIZaSBM
CxTUybAAzmjJLwMmsi67ZfPoaugpY+aWpr5k2fsc9bAGureJDS7I5b0CJTKr0MfOjR+AOUTO4Jrx
eGeADFwlVTs1FDcz6qIwH7bpojgZiwqQ9V0ysEPTv/Xzo2lCE++IYhv8kguLO9FGD+EtprGFLmRb
kEQQ8bMi0UuJlleIn5gPhrc0TvYtuw+8F15PblKs/OyEidjvii9InZwiZEUPXgAQ2KL4QVKzI8eV
o2ev0Ez7DvDXoLk6aTCU3ryZ4ghAW6yInZ9gLM47rgp2qVbJGwR4r60ePPbo60PjOU1RujMrQdjN
1Ak64EEGZF7ORAplP6DVGs2pnpmnhENNOVNG19nx4lnkWxZZdACF5YvzuDNzeSeinCZwCbpO8a7H
GcKtG20huK1rvSSiVEe+w6KcMThPynSWIsltphjIGHdnHA6hxe6m/qGmNxScNnGSPCBA9mQh3rdI
0NAHl1G36U04U820L0vRy42eCafcEI2+6fW+gTodXgQZHslI2BJFgBw5sTrdB2rBJcu3MSsuL9dd
E+mvUb1sDZGOstxgB4VloyjVt75GDy1lTspqBUDANy141iY0fLYcs/kqTcY2UTuUTgKe8PqpACQT
heGBcylrH6A30wBBb02UmU236nU/yoyPWJiPRTZitlUr1vsG2K3gGXX2UI3WU4jHvmG8XttVunQw
lcSX0+kVFS9BUqQn5YLX6LfzKPEZEc7AWTNJiMEIpYexeC2ip6JXPFnOvLFBd1fsFYTOsf4eEiyA
pFKbjkJ5Z0mhl8zlZiTmRszOgtD5SANd2XxfSCG2VaO/MYLqgYzJLYKuzaJUrjxABQkTnuad1Ydk
/XXVpglJpxHnb6ZaHw2rvRNFM0D3KcxOUGLNyNipIqs8cAfvTLI7kA7eVWP3RLQ4W3uRiItwKwvq
VhQ4kC4VRteheNMJ/i4yhLYUaGQIaNRyiHeTudhAAVxfMeX0WGwtwL2Ap9k46RQ49Zrjzh3FLvpK
KPRHyOtSjhUWJTx792xIefka9IfKTsvkF2zXp4h5B/XkK8HUHuJI0FTMb/KjOa7BXIPdD6OTSeml
1xVvSoVNU1WcqUYn4P1OBwS1ykcewyWE74YlAwBY6/YQsqv8TcypfbMfTkjR6H9CpXCk+LnOz6Y6
eXX3wRz3JmqyA03EyYd01esB2FMdYzHuNUzCVdETj7zG1Qk73CasQcG+o1RQqviy5vhu5HxjVEDk
sk2bPavDqyADmAAUICWGQx6IbQ4xgQmmQ0nsHJEMlqgCdQZxJ4vDg8WeIMifx/6QioobG9UxUQZv
5rhRgBBNn6bpfjQompW23OEi47teEFiIOI+IckQ2VpAckYVbkTVUPMB7KufXPHFM4SHpT4jOINZS
8y3QIfB+oJgkkuFuqXdmkPoa8VesG4A1qGe2jQdb2660G0HL/KHHFxDASvwmFdoRdaUTy5on1D+M
4iiyWTaUW46tZfAY97dw5gr04pmzOsKNztwkC4dz5ON1+yqzuQ2OBvB7TvCO3D1W2aMqbpbmUnOs
iSiwhIeif8hK0TVJisgG1R1lYjNEAdUeZWpFP1gsGiHEw7XykiqkdDXYfTQLMX1wERKoIqMyYumn
RNKC81V/YhdCDPzAVu+pM44d2PGcJY8wFCCsT3q5H0sOVRr69d6v+MET4Sn0fjZtf+yTSzstmKta
tNxocklZAguzgcrohMxPRjN7gpA6a9JnaT2AmrA1wNXyTCWojhyJas3c4wND4ev21sPMUzL3S/O9
oXkHKdJZuL0Nr3GR/GC360bKM7pcQil9DQ2mDOEpHO41YdtEpFqIR6Tvcg3ClJVKUPAhRM+yeW5D
4Ew4gB2V+UvvJl/g5CXRQmohA5drGGhck5X4Q1YrR+ofovlQlI8whzBynYv6rq0bBx3tJsxOuYi+
WQBkF3AwIFpP5ZqiCzQFTq/IuV8WQrJMyhEyPjMxuciAQzlYl8yfeZDyxae2JT8icXZByhQmyt12
u9Sc5x7D4GXus9W/fsK9Ycv9blFuQ/GHqN/R1NwKkuoOFHO6pXNa8yHTVL50EsjIb5uWobNrtdvh
c/OKRD8mNYtKu55cosfGwK2xNHvMIKRjwlhWzINhoiySAAGXNDEoabVUsGrtO9Y7Rx2Fo8gT7sR+
a5knyGpOYz7O8YcePOHO0DhByj1eA2hYPdk4SQBThiysJQlOQ3OhstXGld0qAtZDhW1LyNfAmVku
HkzhWdR5k4WDBd5AhrtgadIpTxRCWgiawSzfUQtLZ83tiIeXU/2g0n4LYRVN7EOCBt1px2lduZg1
iEeJQIQB/BurZj/c1IvsCZWwl2fyC1LSIHgJi+wShuF5os7VLKmfBgtwnMoBIkuFKLdLma9wNcHo
HuAZB4nopiA7ktnYCeXSaWTlPI00wGSIgbXp5xafa/JqFvFeacdbo1fuAOzvKLQEkX4YYL8FbClj
g/RJ7Qk7DacAdBycfDrppZLqI5LybQmVYZkTT6N7OSbveng3qISOUFQlqUxdiIeYOw9zwrYFWVUK
ryJFoU4XDrQc7Ga6r5fE6fORyLaNMBYUlh4obwHxJSuNmkkJiQWbjW3GpddgXFKNZiuT05tGYOZK
zSswRda65Y6kDaTCThKB4KqPovQNk+M2yJ9EOgc6DzU0ZZ9gFsfQam8NuAqpODaxTpWn9NDz7tAX
eS2do0J9bUyK+iCIpSbcDiZY/eU1D36qBiQ99hQk1HHeym8woBrCa4HwATMBoZYcWO7C+aVuAR2O
NQeqyQ+i8DFMUc3X1Q2UIFcKqdEOmO6GcyNRjSXKo0d0HjtLfsjKZhtlux5mfbnySorqHqk5R4Ej
gZaYXC/jGHoSYaYzAWbFEO9rOIsZ3qo2uetiVNccc3M+r7l5T/rWtzgoo26W47t5+plVlzosdxBV
xeVJia1do8l04kiUqBS7M/HVKGQc81ZiZ+M0jERszqkoI4EuYSeqYrSdBiJ0UzKdY1aowtNAOcMg
Uw2slATGKomOkek0cBIN64fe+F5Z5a4Uf5LbkpPzmrQfxERzTipxmWFtHp7ihgyk8KBFsdezg68y
CCHU4TKiWIdkb9UJ3199j5jfK7oagilkX9hMndKfqk7ZV6mwTkonGfvEMCxHC77j6lce7tJWcOWI
tbwJPcsSKbUY3pidzVx9EQhyFFZPDIttvIzbtF98Yp/2ySC/tJPgCsxyMhOZZc4O1l43IEExXuFP
4rJPBflh0NuNxO9NAgQhebgP2HRZkXnpWlBRebMboc8qRbbXW+uMR47a9OBKTQ9zJfWGedmIku4G
CEaClass3A4YyAhGxZ+WZf0+bGX8coEbFuEZxTsebVIYojo9ZemxocwOmR6MVO7HOkoUQORCJ2wV
+poCVfWqfWnUn7L1rSw4R1WjnXAWDdoUSWNgD/Axuzq/pzC4DarWL4rHJfxY17EIKrrKY6wAfuJy
6agfR2SMwlxyzHVfwF5vIHsssmwDFiC1KjcjdiNiy6RLJxBvvkDpQybJM0klN49/jgo5zM2DpvyQ
2HxZHTOCW1mEztHfUO/DDIYSlduKQjikrFPBh76GScfZuRMI7u1ip24+4pSZr9BZZ8HtVjZI2ER8
r6p7q/iJ2tlJOT9gLPMWOKFxH20GtuldTrx04A3qz0EA+H7kLOrkIi7kvtxV1WPQv5bySV52OLxr
MpygVjkYyPnRMnVJatAsEiZOrYC4cElnRl1FLjy5XJD3pUg4kQVyo9j3nB7lYLxlIeEw5xZC5Ws0
jOQOI0b0XRE+gvTINywjcY0oXU3iodNGh7y6sToSs7Br1NdRxA9XeoAe7YQagxLL7mzdBCXbvItO
A6iwaPDCEMvzU9m81NFJGB5GduZ4s5nbOT9OpOOSq1VMvWcNFVKR5IaIRicbsWt1h157TnXgZya1
b8xGTdF6anjMRIiCh5ZE9kQbvLEdXGIGtYK6/Mr5LS51dSGqnWMSB+NGJhFz9jozxUD4WMQbMZM2
ZXERQiKe28UZ1B+Q17yQ841VxgihZj7s3GlQTKv5s0F6lcGcE2UEnvuYPHDqbBK8u+pdRNfGmlem
mdvUBD5jLZQelCh2yImqarB4AlND+kCg+SskGF8ZTd8i5TVIM0j57KxkNfexIPtzPriWNtsN9VI8
q7aSyj8wXO6aSVzNxrTwMi/TiLgwqQmZmdOwaIXZxxRNjzmuVJFn2FJ3MclfI2qMqnvmSMulXGtl
7RPGlQs5r7h73wT6BwLfETWc27IlPqfK/SFTHmTkhR31T1nmPaEUBTp+KxV3tfAiGKJNJJeAkxQd
cUsLraDkqyZYrSkxSGSyaGPrK7VCERIDOSUADPVM3MWmxj+ug+nOFbjFGZsd0lZJpOLbJ32Ask6l
dA6xKnwrFcykEj5e52NK4+h0p1FktUhg64zVzmdXUfDUgUMAIYEfhohT5IJ228+3RcWT6aXbUfhe
sLOow1dVZP85dNEFeLoTFIOznt/GUSNANfT0ILmfuvZbJRIANSl2L5wQRzla/FFwNFXTyjNBe2pd
+zYk4u2S6i7UE1uERGpkN5Awjg2tkzoYXv/bTrX+i7L5SsQjmSR+lSay8oa8QXqdOxnrfnv++yB/
1q5+0k9ftfhTIs1TmdRvV+/RGQ6Ko4V3I7tcpAeUFk3aLZMvUxTLOMEVqXT4Yvjfu9O/tuOvutOV
oqhCC0YGfdTkcgx6UB12Ak7xhlkLkKjHAhDZ7fbvo65/6XV3Ht6JIeuGiKXHuB50kYNm9eMh2O92
7SbdjL7qrzr4vw+zSgl+G0bSNAsPiQKM5UpqUKDgKMi7KmkC4BNPfy6sRom2h/1IAb3+QnLwpxup
yJrFxttAN/qPEO2TgELvjXoCt0ZNvX8u028zRcdA+Epw9AdvjCEqaNKxjYCMMcyrd7JoDeBxoC3/
kbN1l3p9VIcFQVVwmLdficUBz/wvc2eS5baSdOmt1Klx4j/om0FNSIIMRidFhPoJjpoQ+r7Hdmop
tbH6oPdnPoYnQZxkTWqmR+m5w83NzLtr954xoIFr65ppAF0QQMctZ68eghhQFE8w0UFQPcPnDGvD
ufXev3fc+iC5nDXnAor6R89jj8u19a5dwfGcxfBpli4DxZRt1RA/o3SSvA9taYYid8f6tTvGru+G
IMq5Agq30EVs/R23p5ed5yz6FZIfnTodSp4cTRg8nCpdz60cyMFb+zDtyqf023BXvnrA6MCTPUpc
Trz33DXeq3OhAQOQomi2rjjWn9qaEzeqedMz2WrNY/Vusz36xLcsN4d6Le7ntCLGhg4Lkc3lomMy
Rv7+pJ/R71EThiJ21wdbHkdv0tv4QEHmcKt+0Vzu9d47x+CwYtG1Pmd3O+kTJ6uNsqDPydlU9/GN
dofg6o4XFI5Tx7m8C8nUFTzbuRRwOkwhXkZ4MqhVBe0Kq8eu0OeX3S8SpAW1+mOkiH5lgGd7mxmc
FIphdFtMOFNfN0XZDznVPgBLmqN2w018xsZ3H+Ot/PEZYpuP7CWoybWO/4+dC5AnA0Lz3kEoZJdo
9yWvnhApbizrAdDbvrNhvGmMW8Qiflbl41CiUOyjJVEkD0P0GxWxTWvzPM3J4PI3nZ1wikFBeWmw
Zf2BRp1MeAppUawPs/Xt4hDzJlBwSXO5i7MZkapDciKVESR7YYYd7n01x55yIKc9m2c3vHW22iF6
RCNqG7hrxXvnu5sRmAyLB0CxsgqJWC2ZdCAr6W/9ybxtD/Bh3fvH6tO4aw6rczp//L9FqcGx0TFY
UkhGbyPGYHSlkSFWaj/MpRG8qd4gMLnPj+omciEWXDPmHPWX+psXuZMJs/RUsj2D7GM+VMf2MNzF
25/TdrxvDmtbgNkbxZ44W5iwW1HPIov1LE2oeGWjspCNCrv+ZpOhXRoZhZvlP9NZPjeXH1Yc5dwC
zfKsw26KRVmj344NjGkIMSOOAhxsLozfp253k/+cbpXb8APbcBQxAQCumvQcsPK02/nvT0yqRKOu
Dh5haX4zn5BIesfJyNijubBjJr9k/PFxvF+vqznXralQYQqtk0YBoLD3SfvO60NUzMCA8Vj6Gcb+
jZohXK2v1eKdg1rO2x6oeUAMs2EWVpIETve2ccK5gAe0+TceVNz0Nfk8vrOPHC+/wQy7jdzxjrdY
4I87a+fc9DcwtV6e3TPDffMRwtKSwp8+aAWB0ox3HheZXvVe5cZc658v93MO4U5Hmqk7mmzaf2j8
TqeTJzMI12Gl3SH4uI2fwdOgDHlbf2fB3tk7/4jIK9x4h2AfbjsXPcInc989xFQNwbF2+VPO+PNc
sKJAmO4YlukIMwwzdxJqVc9q2j/m/i/0aJpOXunjzIJGH2w56QTIriHMrQaCXqbajbkFbgRt9b7I
ebh6XyI+rfX5SmfnB/R3Z+rbSDFQVCOzzhsunj/H4tnRAWN5Xy9b7c8GSkg8b4YkrBc6pHRojLGn
7be8Zt8lL1QkGIfJ5Vrq0N+s4n/njxa6I/ygwDepIlV1U+gOVgs4ekvCPzgWx2Abu+kBXvCDt9Fv
su1ab2csSCrVKM6fZ0wTF6dRsgotaDnMtaxO0WvVfeyTNfudqVt604cwS6lsoGLrgNtvlFcLeJiG
UlFncTeLsjqlkVtFqW/DXnWTUN2uTN2Z1elN14It+17WiwJdII6NyXvqWo7tvr3nqn6D2Oza/vhM
QqH4DyNSPTCnb9Hz1Qox1DArdkBd3RQJa+djOLnGvj6kW1arTxVvADrnnnG1vvTccYc9OefiuSAS
EsD5iHCyYmgZRGdSCh6jdOn60dibXLGXwNXrHZdv/X3zTD79zI3PH/P+R0QZD+FPRKHy343I4PqG
9PVd8ZqhMfD62jx8L8R/+f8j1+tc+7NMmPH+O/T+dfN//nf+hjFj/p/+YsywrP/irI2EIzQnHED/
0Lr2rzPh60ylYeucSiG/UOa1j7n6J+Gr9V/UFCo6dYW2Yv9FpfFPwlftv+ZTPLdLhq074En1/4Qv
423QSypdUN5GEeNbN1EQW47NCUhZF4IUBXmx9cuwQUS7OZ5Y4/1fyep/ZG3KvWvW1P/rf77dxf/d
gbD5NM2kHWKPDhQp/USBzG0+6ffXNS1EcgMQPY6c1CBLIAMt+9VMyDOZh8utL1lGSFEx4qN9DsTD
tc3hHYe+O16NH8HlrDT/NkX8bRchNYyjjQxg5/PYWd2glAeJTbvzyvE+LNfqCJcGIJSuQfVex4ij
GW4ll3dDUbioDn2vKWG7bJ+FiRVrXn1dKvVpSE0XoVAYU3vPAHiZpH/lEzLBeSLihY+XhXOo1tUS
7GG4DRhkHoAtXnbVjvd/stjlz3+7OfmX/eX599P8WBjW2KGa42aeeYeMwuc4jO+ykuE02j2EseHK
uvP2qPJ3P/P8n/SDgofSwxpsuAPlqXIibdOs/9JNzcFGNgcuXmTPu2QlIJbGJASzpVZtaTceoi3U
G97mGdl9COID/I07WU2NI0zAzbhiP+Hq+e+BCYFd+4HZIV9luDXwfCRDb5Jhj3bPvuE9NX+s84c2
svfxsLckdSVkljxOiPe8n6o6LegRQGjBK8PwkOrlSpoSim7/Ho4Q7kmVZMmk1oZbqsmhoepgAJim
o+na6vHNkGYvpUdZlFEdq6p5veyCS+MRUoAXtYNXeUABfCX7FSXlfZiW769rWoj9OEHcW5lTY6OB
PE11ntC8lc3N2chkuRI2FpNemLUqU5A16nW3tbp2PBhe1R8nBVTi5a8/GzMKV+FvY6ZFidfTgkx3
w+l7D8YL1mrTrne8EW5Du9jVvbnixOfHYhpCcIZ1mBgRtTBuIGXfdKpouFk8Vn63UoB5doIZhxCP
lPJRli+BNgsa8O9cQAPZb9cEFpYan38/SSxoBtXoeWek9xw+udlGQQ+O4fIMLDUuhNo4QX7Zl+hR
RZb0I6XmEAhIot9c17gQamBSh1QDhQ+fM+e0xPeqz5AJmLfXtS5EVTe2ltIOOI9cIAejyOneMadi
xTOX7CLEVVBobZ/GOQ7j9XclkuSS7T9d/u4Fp9eFuGqHSfYAD+iuolKyqVcHYOZgRR97yvTQ9tlo
Q3jNMsHJf/6CE8+xG/iMJagmXTlN0oeoCrlLajsK6nN48yQTxtSiHbOVTHR2n0NnYiyjHOVMQWC4
kR0DBsiUr30pHbkSDbdpr6/QzSxMiy7EMcBWmR1ywU5QA00Iaha0LHXnlydmIUmIV36dP3hoq/ng
CQvnkwSYGj2uhwBwxOXml759/v1kNlJEvTvdknQ3R1VJCrt3ul+umGXpy4Uo7syp9GBLp3ZWCfdy
iq5jrD9LUf3zui8X4rgq8oiUytRWIPi3Up/6xwClr911rQtxjDayioQMS1jUOrXbJuBcysncX278
7E4JrxTimMM6WlFmicP0LTp6vuYZ3m0lDxTuawW1M8Afo7i4SU1l8K8ajyNq0gRaIEVoohsunBfH
oLFu8tVl7LwLcS391oUmvUKdS2YikI1+KJLuc0Fl4GVDLTUtRFbXBWAZYV9HuEjuj04awRQ0+fH2
utaFBdIco9JLZORr9UCHotvet9pVh0O2KfOATsJqAhYi5/NeOBrLvc0eNJb7lfXrfEpzHCGsFK8N
ZVWyDbftFap07KijQEiqfxeFCeinT7SVR4cl2wvxhQJ7JxcR/dTR+DXNHKj1dfey4ZeGIAQXhQ/t
6MHR7pY+qk+GTUlairpLxHY9aVZibOnzhRhDYiIzhhadkTJy1IMHjfyuUAE0XB7BQusiSQwS8ibk
7zVk7d7wrFB7VKXVl8tNC890/30WgIxBWCClrJlKbRzm+gvObNJnKY9cT4Oso0Rm+lNV89xc7uOs
3lmydGdDlXC536UhCWGc6LHmt2E7uGFp3OmJ8djF3cqm6PxKAJTlbTSkk9lK3JKMbgwxMyQAAAdn
GF7v/Lru04VAHiEL6nK5p8geUSiAid3B0Nrv17U9m+skklXZDEoTrTsXsjXIjKMp3sB5uGKYeUr/
vmH/e6qFWK4RwijyBjXRfipvxtKmuA35kby9KSFWx3ufOOfuLo9jIeZsIZxTfVAmJ2IOKiV9hCn+
MdYhox/M57JsVzZbS9MshLUSaXrhxNXgTupoAkUdhy2cu8nnZEjs66LaFqLarEZ0CYticHvN/knN
wwsazyub69nPz8yFCOiq0BBEn6EdXRXdSQRTlH2Etxq6jk5jtO8r+cPliZgd51w/QnijVIK6TZcP
rtf2B6VWn1EbXpnjebN+rmkhhGNvsBGfKRA6QicnBn88cKiEgX+jQMBQU2iWRt2eSu3LAxGeo/7l
vZYQ1oiTTGXlozSjqtKHtoo3Vn1QeS3sqNmCE11TpsemQj8SHkDduB8qAPimf93abQkhH/mVZxoF
hURFGH/JzOROSUP38riWJmj+/STifdvxE3v2sTiTkJ3XS2g/A+qFLre+EIcioRPyjl7t4ceuaUJm
AIP7tukh3w+o+kONbOXov+TLQrBD35HacYmPTWD+w4wqIAOmjfQg+bC7TGuUXgvZyxLi3ZfiTkd6
eXRrZbzJWwvWBhWZr/Cb5KVuilYGROrxSm5ZmhQh8KPYyJARp9Q+KZovKfClDXolKweVhbZFdqOk
nALUaua8NSJ8InvOcQrjNTqnhfk2hXAPOlXK5JJltessJD+MOxM6nzY2XVNe8dc/1Glnwt4Uwh4f
6rygyugilTfoKu8UTb0xsoan57H43kXPjpZ87dCLMb7IIGFHkkIWoDXmV7c514wpWsY61VkpZ1aq
s6DFoLiTf1P2xmNL0pAC49ZGYEpTwx11qFI1UxRVK1l3yfZCDik1LebmKx250sg+GCxHU5CspIjz
l6qKI5KwD1FuIcCQsqNRpY+W/Nsw7u1Oo2bxk5p/Q0I3Ib+TmC7H9ULuNYWsoWeD2dR1QjK0/a1n
pts8/9GZIfUpZHog8JMmb9ZT75JXCRuHQDNtuaVu2h2lz44sHRs4i6oJER7IX+a5k8pq00dUhd/K
6FybKhRNweQmM3vAXkX58PKYlyZPSDN+bHCTE2JgGDlBBCDQlSR5ur+ucSG7sL3WbfilwONU1u9o
aBTqW5BOu65xIZ30DUJGvhYOrqZS72z62fcyG5+uatsQrtICtQz6UmZuBr37AGPUoTel58tNC+/r
/1pyDSGbOK2sJSgk/zXvpbVrvB8sukhi/5n5eY7xsZzqicaA9Wb8NPCamjZPkvJy+QMWvFy8G0dv
CEIavUa9UXc+Bm3hbzQt2ytO/2RI8b63rZ0KJZOpjCtRteDn4hU5Yo9FY3CWc+1sfEYt6kM11/V4
1dGZ5JUqhgUnFq/JqyRFzUZhrQzMytnHfhXc9lO/lv6XWhfSgiWjo2VDKeo2gezwdMQxdJSy8LpV
UQSOWnFECSLleC46VsXXPizlr6WThjfXTbYQ3pE5KClkmgMVqiNscyHV1PK2r75IUGXYBjed9WE1
oy1NtBDtjaa00eAbhouS3r4P6q1cDM8ye4tKow7o8niW5kII+hoeErmasJY2GBCNZA+IwX+4qmnx
+lxSI3K9XI6uEkIU0fQ/UphurmtaCPnCHuoGyo/J7YPgoBj+vkL19LqmhY2DaXhALiS+2lepLZaK
9mN/7Q2YeCnuDyocLujBu1ZbSK4ew5jXGdLr5Q+fx35mxyNeisdyNZpxXk0cYD14uEoYCT7NR435
xNYalVtEK1vDBbfUhfD1rCRQO1VjnejhhRn9R8cuEbTsD1NZrqS4Ba/UxaUcTeUqGiYuGNL86xRN
NwrKwZfNtNS0EMDjFA2yM3ksoVHznrq5z7DrrW2ulqZACNhErkKE4UhspqTAufUj9/SNWcFmFD3U
OfvG9EHrH/r+YMLrH730JmhB496aupsmh7nx01it3YfOJ75zviBEtTZpyRih2uxO4fjiy9GDSQ0A
cowru+sFG2rCam4Fpd1ZhTS6GZJyema+1HqxsgkRCK//tZrPItynJ009LUyblATgn2p9zQCL10mQ
rkH64fXuVCewAcwmlJNPbN31HC4tNpMjv0dO8IBy3mxSfZpWpnRppEI26BqEzYyObFCW6m2nec++
Y+6uckRtDq+TI3UwAQmpDHl0jan7zHHlFgDyylcvRKg2u8VJ03ki270jF5NLDcX3Gs+SIulH0Cuu
rsfOysKx4GLabLGTPsyQ61grNFkIJfVp8szbrEf/Ogz0j9eZR0gB/hTpcSwXqmsUw91gUx/qtNet
Hn90h04+fQyrIpR13Nfy2faz9ZDc0TLXavqWXEZIAlHulzynqyPUW+GDrajQBDbPl22yZHMhrE34
FXI5pWklU7/ABPZSB92HLnWuS40iDXkYOHqsGoTeoIYpDDDRo2W3n6/6dFUI606uQTaPkFnm4Qib
8PQ1T6wvVlf/utz8gserQpw6jjljL3jZqLz2SYtR1DB5EFCU4KttNu7lPhYm9o/iyYnbJLKiZ6pH
jbpaqrvGrG/TaK0yc/7MM/n6T3XCSdPQsqKLa06jK0eJ9iOksjurFJQjkWQnKVAyuhZVCx6kClGr
ViPiFDk33lKXftITEwrbiYr4tbv7pXEIQes1aixP3HS7MjcWRWO/9NNzn0JVIx/t0TlcNw/CCm7J
9TBaOsbyg+Y5hjtByp0v1zUtxK5vth2llVwWa0FynzjK+yQrV5peOCWqQuxGejjWdchXs0vYGGPy
XUoz9mX1wZPvTegddJjoijQ/Xh7IQjyIWPOqseo6QHTXhY1/2CEcPRzRrQ33o1LCiNZH2UpMLIzq
zyp+4rhJTd1/MnNXWZkGhyckywdNh1UpGqr6obBrKAeMHj02tf+mJOVaUe3S6IRoH0bbUCyfE3dm
Kj/tzr6fEIlvVO2Adur36ww4d30yMD01+qKZjwFGrm9C29l7Zu2mXvmzVb2fl7tYiEUR6D3ojjWY
Dk/ttt8FG4P7Ilhv423GTcXlDubceiar/JF4OxlD3UiRnJNvUb3eU3K+t6FYycODVwPVhFEtidbE
BpZGIoS9lqieGWQYq0+8+7GDbwXOoF2Dc183ECHiYS1H6xh5ATAnL+34ZYBBf6AGfzJ4LBiUj2Wx
0s9Chv8DrD0xGFuO2rM0CHKz2FLe+4E+fZQThJ0vj2KpdSEDqHqfyVrBdCCVTJ2SHyTDO6Nkm7Py
9bP3n5luEf49omoHQR7v76jmvodq8hal3PsGPpax7fbtGK4ksoXJFnHgjWymSdnz6qDKzSFS7P28
JU5DY8Vpl5qfR3cyB1lgyApyu6M7NFK+KaMkeIBEuYbKV9GuO13KQmy3eWUmiCJzv57HL5XePHfc
qa5sixcmWZ6HdfL5lhUPCmLsLLBe6kHjJqFCkRUrT1hLjc+/nzTeyp7uFwkPA0mAIHXgJ2zSRuXK
LxeCmPq5WvIcDlNyUEAaOWUf54PjZddfenaQhQiuI1sbkxHf1K38sRrhfWs+pfltlNgw4r6bYIGZ
2u+rF2dLPiQs4wMiszkqfizj8fBaweAqW/nX3kzXKgiWIk2M5EhNLNtgNPUs+uDFv+v0M7TOezup
fvGYcNlm5xc5W0R1N22bK/5IcRpF/59kx7+NYmdbFTIMSkgFXO7jvEOxtXnrUIHkNF0Q41BqCQ9e
GjgTHPpIqFzXuhDKUW+NdWeQTg1ENmS7fYq1tY3mknGEEAb1W7GR5Wo/qvNbT80+SZX0GPjGoYSO
6fLXn3ciCvfe2qYGYp2jzQ6sAskIO0LkIJe3er22pi01L8RyL0flmFr4qCoX29Jpby1Yu2RtXFls
lgwkRLOZdMBmOjaAk9QE21weH4ywggHIh1JFH24um2ipEyGq4entBw2EhYsIyV4uYEbs008KxJ4B
z+uXu1jyUCGUIXszkixjFkoz+jG/5ThxuQI0WpoBIYqpmbBDp+TrsxqQUd7dDEx0YksrW/CFLxfh
cEqcjXlu9byhtPLXUIN7dZSu+3IRDWea3WBFmcL+V5/2ThbtC8PbtpGzv8rmthC3uVeHrT1mvJtJ
Wrbhpueus5KVT1+yihC4UpVTBoNogDsgJFF3wUvq+R8vf/b5rGyLrCQeRRGA2HERZEfTrVUqDwFn
IJi/22hXjGOA4oCy4pULrmMLwZtTkd0UjsMjryEdVHiY4ee9KSX/yuaF4C2LfHCqgNTfI+bxWBoh
9EihfhN2UO1dttVC5IrIt2DSIgVSucGNYvMWs30suKrWi+iJu9fPl7tYmmkhcjnbSGVg2RwNmQm5
yu68vFqxz1LTQuQOAe/8ZaVxsNGGZuNU7dFp9JXEudC2CHmzI83k8QQHLYB6NGF9B4Zixeh/SDr+
fYduW2+WW/UfRTzWetXMd6bWu9Artp1suP+Y4qkMMpUnRa9tnv2phlOycTxPo/RpovyjdRDQofxE
pbyl9WtUamw/avd+JbXJoeQRDM0bI/Zhhe3CdOWJZ8G/RSRZUXDHIukYuAuk97rq3SXyjQSJ8GXP
WNgN2iL9jep1ZgXMs3PhVKzM7zoqIKFiHMbO2Yw8UvAyz46wsKfrMrEILxuDIisSLe3cyflRlOZT
M8UfLo9kyVmEBbBXeILnmFK4fdkgj6PvrWxtj7nUtBA+CGH1bawMQEiy+L6A79EozE+Xv3ppdoXw
kTooLr2B+285kD7ZkvaL3R/M4lb/crn9hU8XsWOB1chSXk+F61k1MCoPemQqt9eqwJdafxNEyj/C
oPebuMEwpZzC5un5qGbGVxW0Kkg4v930pWpWqEnEw/JACVbf2bvEWAN8L3y3iAwF/1KUjUxicbSi
+tn7HZz+uW6Pw0p2WZhVEbPhW/rQWTbVOV06PrYqG7423Fuhfd2kGvOwTs6epa6VcWxPlMZKErQZ
aZRtShBzKx+/sB6JcD018WTFgxsDxtLSe3by7rMNvgJ9nX2aVM5V537bFPYeNRpSOUDpwp36JpTd
DOLclyRKEXu47PcLMyBi6zwUaLJaLQtXkbPfSZ+Pe380Yfk2xusqlhAVfzsJOXpVemxUBXoFcbJp
R2mbJ9fBNWyR0WaEoRAVK76+0/R9VvG+GpUr9xZLsyukyanrlRByOgzvJND7y4c4+jUUr0VVr2X4
OXWdWVlF2sNU8kOljJ3OtXlNV0d1N0i/gDbG9sv8Bu9Aah5xOLRzaQv0k/UWPnUH5QcNGTDNueWu
HAL47LnidORb7dFIH0y/OjbNQxgoHx3+LyduUAep9p2hoamh7wqjhtLslqfV0lN+NV6xMULpm+xU
88XGzNAXJdMdWDA3cN5fdq6F9GEKSdurDMSIa4pRq8xCx4K3D16+VW1/ufWlJVkE6JUz/1VqUi4i
e+XBAiFNjZZTH2AQiGzzBtKAkpoqDd3Gy/0thIqI2WPPkyU1l+wuUjj3QPS/Q6ty7PT89+XmFxxO
hOSNPuq9mR0jgJHCc62V/qORAf9PbWTtB2PFqxdmRMTh6XJcjk1FuXdggGltwukBMY4Vh16yj3AC
sFJodMOabBuqsWtaUGCjeslTysp0LzUvBGQeepMVtSM1hEH3vkNmz6oQ12nXbqKXLCPsXZTasgYd
QSC8v4XH23dePStdO3stNS4EQgQ/g2JXfLvc+kfTKW5MzVjZmC64jYhYqzyljrUYipNai36U08dB
CWquoNNtYKX27rJrnmfpgHlI2L/oSdm0aVeYCKShZziFqNyEe7W3yC/dx9ab5aj1Hxb/aXnbofW+
XO52YcbFou94UgcQOxHcOYbyLs6cGyMMPvSZs3KsX7Lc/PvJ7qCDEL/oC6CKaqI+pCgFyyGSnJxP
oLe/PIClHuaBnfQQhmYnayE+VTTmSxKGv7U83GmYjbutYmUXMk/BmVVERLbp6H2qKVpCLtetBkUP
xjGOEIQIs0dETbZaVqA606yRuy34sYhxM6jZ9U3PojNffqy94RCFV4a3LoR3TzI3ODziYkao3DWx
BXXhhMaM7JTlr+umQwhx5lvudJ+vH7zukzTJR9OTbiY1eSzltUBfmnEh0IPOGCGNhqvDsryv7aTu
rHxWwoK1f3KeLo9iISpEIBuFeAXCuomJJF+8K1B7l8cSJTvLvdz8whSLWLZ+tKOojnrThQADKe0q
fkK0+Lr3GojM3gaEHw8JMtSYxwzqB6WqEBrX1jD1S3YRwjmQDao2Wj5cRTbHywfExC3zXaivkkkt
WUaIZiv0U30KByhrhhZVguzRSPPrNkoiMK1Brij1ww5BsT6/9ybJja3w+fJ8LplFWJUDKfYgLmlQ
xo1QS6ghkkLxLUCYqkpXPGYhA4nQtMZPkhphEQrMbxNUy5o9Ouswnta7PH1Wq/RKtxeC14RMZNS1
HnHHxoNb+aGRtkNX/Ge8n/9EcNqaELdIpKFc1WEleyz0J7ANyR4Zs/G2C9LiutVMRKp5fW0jqsgc
V0NCMZacfPB97dCVzYerJlpEq9mKlHUDcoyI0qHvlcS38QTBLb50XfNC6MoU6uZp2pkuFKyHQUWO
xkT3dYpXFuOlLYaIVJMQjpYoESC64uLoVBKnktGDvsYMX9NR+TZZ/SManM9oBu1mMhgq2/Ngpe95
CGeWUBHJ5vsBgqdziIx6g7CNnFBYEH1tM/OHZnqPWTz8N73lIh2ds9DRnFlO9gODpFg1ak5zccSn
PH3HQUXJPVg8Pg/TV036pDTZGhfx0pCEqFcoJgmbpOLmQ2/T7VSzFajCpnCRj4+3la43yNFRgXPZ
NRYWvT/SDSfDMuxG7p3Z81q0Yz70XpW9G8uwmDXPvsuyfx1I1RbJnVlVB9mQ4FZLU+k5sSw3ltKr
qheh1Xw7McoAVIcANd3BQR8OEiyvKW4uG2dh1RBRbXUpI6ITtaars8vsVN8FGLm7ruk5IZ/YXebB
NLQnJrmF3P5mUgx9W6CJtLKxXJhVkbU7H9RGracAys0JWQbOW8GAKHhoQ56frNhmqQthyTZGe/QQ
pjfdP5ABq0NvvHZD5Pyg5cvTFe9cWABFyJoyF1B7Gfsl0/c/DtQibm0qKKoxVK7sQIjqLrcGSS2Y
hswckm0aeRLPHdH4cwwl5+flmV4ag/Z2pgOUI+xAl+bFr+h20yilD3pTe9sa4uUrnUnYfxe5MlAc
z1zAEm/sEV6X38Gzavy4PIClKBBWb6/t9L6FK8mNOivbyul9auTjlfYXgtcbkbiqW9pGCe2nbk3v
hjC4TfvryilsEaJWqFmWhz6nUDXvh00vxxmELka3EgILhhGRaYOOeFYVkDsDTQ+VXTQUU7Hl4dTf
Xzb8gueIBKVloZd8PmXqDgWshR/tBvgdUI8/XG5+6fOFCDajOGWZwfasNco2hfRw25vjdN2eQwSm
qWoOMrvAJ0toQrdZpLe7siqrm3xE4+/yAJbsMw/sJIcWGT00kC4ioSjfB/b4rvTk25RH5svNL9lH
CNw49a2xMma/14LynVMn8scm7oOX61oXYjaiQNFJYlxz0vqfOfKfdqJdtyKK9O2RlLAjyiAWbqo2
30KgPmwMmNpW1pYlswghaw2F5esaZjEgd2KxhdeyN6evl61yfpdliSA0iCw7BHOZUi1Er7EYm1te
8z6Mpn2cOPgY5vgc9vJzlGXeyiSf9yFLRKRJVaZaocRFkqcOxzxKb23U3SWt3V0ez3ljWSIvW9KH
Uq8ljAd6jpDFq5H3Vtu1Kx+/1LoQwf3gV7VTcKttmoDG9Qk1l8H3rppnS8Sj6cnkxZk/39n6ur8r
Y//VcKSrnN8SqdmiwQwmc+AuwRu7OwVqZ2/MVg4ESxMqRG0gGe1fHtQ66V7yrGe7VQ+p5l11lLUc
IWyTwfElT+XLq655UKRChx2sfDUrT73S7MJqW/pa0RkJ1d3oMB2dMBg2yuozxZ/ypH8/LVkzNf1p
xjSkMUXONuCcqQ0P1di/5Gi3e6186IryiUPHxiltJNqeWnxqDrpQ6dC5R+S+Am/NCeuh7+TXuEC/
3JKPhZq+JxAPTUXyynXC1RtQhp8Ca2Mgh4uUmv4+7Ou1k8qCs4v4tkEtfdMGt+LWemZs1Nhqbp2q
qa5ayyHbf2sZ2xnMMMvAx8StBy1XeRwY/uUcsOCRIrwNLVwuyiaaZsd38OCTNsP8EKXdCtZ5yS5C
ElAscJehhV2MWn7ozOSz5RVrK+xS2/OQTlZYdDLirLV4FtLGKL5nZ+xtjThbI3mav/CMN4qotgAy
oQDSVh7l7PhY2xnIY+cG13+NQmuN5H3J+EI6gLQ1NSh0wzq51e4CQ493g8M7CIhtf2V+l4wkpIRB
hnpD65mAwvN/+XFfuWEfxFf6pZAOej2w87Ch8cBudmGj3dlxvpKEl0wjJIMibH0fcQmdN5RQMzeq
aSfhJpGTDrS8F/Dee5X7iwC3cfBKT63pBiJ6HwQporWyEiExXFO1cLmL8zcm1lucm/KPPI+qMlJx
U9Ssf5lS/04vLXSD9STZyGb/6qvG+8sdLZhMhOv4jh6WSU1ylr0uex6Dn1Zk7orK1K9sX4jlxCp4
5fAYiNImrl+aR7Moj/jXyu5qwVNFmJ2ue1Lqd9zD9l3cb7Sxfyxz5ft1ppn7PEkVla94Y6P4ZDkz
fpgCdYfI+yHQ7OvWXRFTF2lGWgwmn+6U6t6oJ8QzwyCAY8lewWEu+ZAQxWUOvHbMuAmXJDSDK9N8
Z4z10erCXdNVxk5JnOvytcjYFill0/Q5czxlCFd60nszcdaI7ZYGIYS0rOqdxJKus4r1971jHXVF
3ney/2etT501sraFMBABd1NST3IjM4QiLO9iM71tQbDYmbVW1LTUvrAYw/ps17rOdbvUDShLWi+h
Yz0NY3vdEcYS0V+DVFXwcmCmrh9fUHjYcYX4+3IYLMyAiPkydKkoIQDjmjg5mCWC6YlyD4V77pSo
Wf263MdCGIu4L0XRYenpyahWps6Y7WkvQe66kq6XGhfiWNO9zO8QtHINJ8q2o2qj+z6sabosNS6s
xkpQDraX4TiVFzwZofdgdcPny0ZZMrwQv9wF6LlRzS98vr41HfNYGzaCtE74UZGDmywOVjAbS74p
LMgxomUtj5Xzhbn6GQ3aSGn2aTWtLPdLoxACmIqCoKsqSJ7lXOE+MgjSI2o0060XwRypcYkFo2e9
tnNc6EzEYDVl2RVew1Q3yaDvat+0tpnc1vtmdMoNNbAmogBGvrs8PwtTLyKwJFPOYnm2WxqXz3Xs
P0j22jX90jjm30+WHimr+zL2iDmN2+7Jl3cjtTabBChFqqo37Tpv6NIYhOXZ8dnJhz2XBW1QPFBF
/TgFa5DFpTHM7nY6hgHAfeww8WYZf575t9KieCmT7n7KdB7NpBX/WhrB/PtJN5neJZVSzXvVXtoB
5r8bWYSum2Ahtk0p5+iK3K3ryRBZpU1lbqSxXavtW7KPEN5J5Floa/Phg3EjTdLRL7/ovnznNa9r
YrlLphEDG7mIKZrPlyhVHjXobDddFE6by8ZZOOoYQlzLtiZZCrc0LoXwiGCWuxTpP6l5N3krWOOF
tCRCycjYsol6su4WjvnDGKeDwqNra62R3C01L6zInZLofQW3tEsFp7NRKc0ge8fbrg5XtqZLHQgx
nNhaq/m5jkyRbz3zpLfXlNSdEv/bVfYXmdDarjODvFbJq44U79LCc1vZmDZU+t3YrXldBIiMaIHT
dYOJfgEwKCo3s+Zd1prXxa2IFGvUsPLVETUeWQaIPbXju3poVm7MFhxfBIbJQVBpNqqtbppFByeU
4LHUVl/wFuJWhIbpdhtnTTjntbisnrSm617MVrEfVUqaDzYk+1uvqq9TO7FEsU2pixWg0bNmUapt
Az+9ycA0ps7ak8bs7GfuK0TJkKrz21QBycKOKMqfZeqkb5Ev8v4vZ1fWJKfOLH8REQKxvgK9z0zP
Ph6/EF4lBFoQm+DX3+zzdL6+ZzwRDr85wpgWUqkqKyvz0HJTlcvkqqKKbHUOxv7TTPUDakVyzRjr
Mw9ylSEJNyBHW7LkLVWw0IEXxGvIfi4CAqPNNyQ3uQmmTxLAD0LVNYkMbNC1SalFkTiQp4DLu3Su
b7q1OSO2f3JQsv9eyGsq2Rpl1nWwn8U4Y7e3rD/Snn9bVLBJx/qHkqgjCGzsymbAXvzz+f9gj1+L
n00dHK6Jw48a4+QOcsQnod0n8M8HO/xa/Cxqq4DYEUz2aWhgnNwrzCUP3YC5OV5Fu1mMfonl7L7/
3Q+5usDRAWFRXIEx2EzRLyiMuxJm65+ZjX+0SldX+BqDJi85OK8wGt90lN1V89+ZsSTXRDPrmKfC
Dp18003BMR4rUvih/KyN/NGLX93dgxc3w2ws/MSgYQAPUDhQ8zwbON/83apfXd8cwvoNYT1Mv/Sc
5hfXr8lL9CcH7oOXvyaXEb6sKJ1BYCFtF95qDyr0GDn7u+Hq5JpaptMF0kIjlkZNkHGY0FcDyA8p
qD8vzAfB4loHrfdjUdc9WtRtaL9T6LrmpEkPSjd7ofhfdqKu6WUETWqZtUi7lz4uZ9Cucu7X9pPI
8EEsuiaQRTWzKSeYc9F9toNP2a2frj2E7TE5hNO19aStj8bj5nsYss+mzz764pe//1cWLvt+kl0A
+7UQVPwILNrQfXbOPsijgqsjbCa49kGIC4wZSKBb7r+yWsLGflk/Cd0fvXrwv6/eyJb5MkD3l9YQ
Ik6t9ouRqL8EH/4fTcwRN80JLJvihBUxDFKS+DNt+I926tUR9jsg6U3jgyXaDeWQsZuol6Vn6ryD
m9Une+mD/+OaLya7uWnYDKqPFKigwzqDDZd8bZrg1pvIZ/OoH3zhawm0hcVd5jDjvAnJcJ7kuBtV
tGOy+qzS+uALX3PHVNskC/NJvMEBVnehYuPGYjrtk4Dx0dMvS/evre8H/Ugj5+PpwWAxtTHd6c4+
/jkYffTsy4r969mrcsJAnx5O1nJxRxiImrwKws+y+w/u+Wt1sy7iVFC4Xmxi+wOqL1tS3YQZLVHB
8b/ti//j8vKvX9A5mLN0HXjwaTt9S8YIqIzj/fbPy/PRxrk6uqifZbfqFvaSeOH9Ei3JW1Iv9saL
Xfbyd//F1T2cGU82Fg23zVzB/IBSfZvMwZHX5u9KlX+mCf+1PiaG2beqYNonRbKHKXo5fjqJ7X9w
eK+5YpVJVYuOJPpUk7qZIGcWwDhUYr1yL5vepKHbSmbbpInzVoXfBFEvoYMNGPd2ySR2sU03VpK/
G65OrqllA/KZxh+RIVd0cnlVt2RLUR2X6cTmvzuJ/49dNvVsqGwTbsYxqzci7gTIPH/JK06uNc+a
zjU2S/F0JfsyI+HOQtncab2pwuHhrzbb/2OYDVwv+IMB9NUf/sk7YCT7WGefQSofhBNy+ft/bTat
xyaLcQYxAUZOfKFvmfls3PKjR1/d0v6cuiy6IK9+Vd1fHp2kn2kkffToq1OesUyRocP1MLisTI24
ZaH5u0rnmleG0jP2ojkFCKTXfd9iSGQ2X6CcsdgvzHTjJ/vygzhLri5q3cuxW7sBKMqynFR1O7pD
hglkPtabeXn989b570WKr2lmjPVwBBYrClCexF+jaGTvpI2XzyZSPnr8FVq26Ip4nhNgFRN6kiNp
81q1n7z6f+er8TWjzCOzNI3kl2M7nrOl8Yu+wqi0MTRf+/Tg5vYXfED1DlQ6Vf55tf77i6B38r8H
QckuouCthFB3n8P31mdEFs7oboGhdZDcZEIOPO8a2d//+f/774sqvmaeDbKaRDcxwDgpO7eZDfOe
6+cJdKI/P/+/cRwwHP7399iYwtS0xk2OAXfy7AY+k9KaBBrUmYWmwqabXeTlyq69LhqlvL+z/4uv
BaMIkrWorz26iQU4Fo6OP6DuXETSf8Bibv782z7aeleRRS8y62torGyiWNl8xM6GM2n6dxry8TX7
jdQYoYfBFUJiEL9pOzSF71efTdx+9OpXyQMdYSKcsYpuOjuJXMV469lXn+l8fvTRr8IKeBVeDVEu
HHlCbyDYffYzdfBaVElzjOEF2m3AUfmMEvTBDr7mqkEL31XZcPkpiz3w0MDXaynqyt//1Ue+Jqs5
eJsr7+J4OrTQLIUZuXtEO5h9QlD4IMJc89VwHtPMiD6F2hXD7TRcPoSq1y4Cra+d5zyJhdfldebB
Ex7SOPG9G2VqP2mvfrAJrm1KSa9d1abAt6B6EcFuKvSym8pX/d+NSsTXnLM16weSVG2yoUYGz2MU
mbODLfnfDVnH6dXxQ1HMGq/Gh09iXvQsXfPe+Okn5eVHa3N1tQdmCGbGcLbxFUS5cHo0jH/mcf7R
w69OXxx7WZsueLifiW5LPPltWJfPEJwPXDZgjPa/IRc1n2cnD0+3uKuqYS3Yup5ReDwQSR6SHm3t
mv3yqu7Yte3DgCF+WqP3ZjyIqdiB5BHgAAuLvIZ7P0Zl3v98jD4ICdfMNIxvdoaDLrDRo93+M3ls
h4OoOrKd5dLjipsOPmYWPzlWHyzwNUmtn6FmUrMWbuZkWkCZT79eJsr+/Es+evbl5v5Xquq0v7QN
yTBjpCvY3zH42dSlHxr/k5X679oovtaS6hvDG+JhpQizX6equuVxUPYmPfvKf/y7n3AJpf/6CaTH
SNwyIT47V9WF57oaWlvqM4z1ox9wWbh/PT0mMtOuR8QcPVGmwr/31+nJmWYobSDFX36Fq8MPuQgW
Bh5qHjE9URrsgqr5pLsLC8EPkrDk6vCzLF0Jm4DNe2HqmqJOQ9PmHo19EO0IOTUWgi3DTGzpcaYO
C2ijUD4Kl4NwndkGY7fs4VuVHltvWV/qMGn2bCU9FGqS9R6D3rysWRJsWDzFL9r07wtZ7a7vh/q8
Lm44sZli/ryeptNA0/jcBpl+aATELgVL/TyErf056jnoTllIlmPSpO1tNBn5JbRS7PyUs7MeJ9wf
Qx0UQyrdDn06fetV7XoEW9mUsRP9g3UNcGklYOWA5ulpnVbocwHUF/PNiLeG0hGmWdJWukLHjXrz
+1XdMbgz5E2foUqfEozV5QwJMC9SFsD4tCH8i9KXqUoaywaunBhCzkNA5DWcIKtvVT3qUxPB+TVJ
eu/chrUHldBh2s/VAFP3OLPHSPRNXgf2t0/AJR2X5kel0FqchfNK13tkAzZTszPCjwrjdT9ib12/
rFDi2hjT2yLjqz3QyK555q9eVvLOtIXfzefBN/LgZcq/Eb6/bO0Aq5zOa+p7P8j6TQaiTBnMmPO1
NBGobqMDjC7OLoB3D6bNRKGnWeSO6WMWKX+3pPG6JWg9fQ1nM+5oF+t8ao0oBgVWr704/5I1JmcH
NgMQdHISGNUug0UnJZDb+0B4T5ELocY5se88Md9tI/SNi5qpCNS07pJsUZvYpWwfRelSdksVtPks
BxjZjqgwKxIp2G0m1b7r/Alt3aYvg34Sm9RplkfTYlTZrbbdtmL57S9rdh9IFKfQSVqBaGQBHLep
uYEIVHOWEDTE+ZTRwSZdUJCI4PWBUOVDv4DFmGEgiPqtV3Ke2l0Qj6YMtV7zJsKMNzU9Wu4j56Vb
xesawhHza1dP+qyUMyWf6YMfLQP4bCKFhR5cuAvaup1Z19HlNhi60zqqagHQouOc64lBKrMZS9LX
7dYs2sK9Gdn71kwp3aikbjBVNekhzblXowoC7aJ5RSa0sps1iof01HiKs/tmaexcUk2wbOlSx0Ge
zM2wHkWisqlM03oZXpq1HRwmE2md9eUqCSE3JvJrfH8QsHeEBwEpm25oK6wxZPWLxiQBLdu5UXLb
+gMaFIzV3Y+0Z13uRgoRz2Du5BsgAOG2LQ72M/MHMW+nsBV20yyzkse5WdevWMP0Vq1jKqFEtgQs
h5ljcNvzNhSnyfrEz6cg7e4X2lZvBkoxZxyv0eYhh6tI3i+Qh4jYLF7gfLVmZUjGBH61Qez7m6GX
9t2fM/EG00W1V8L6tJj80ab5asYZ8h5zEByalsOefIJR+bLNQn8ke1aZAEEp0wLtHUhdRbAE9cMp
3Uysmvk9RrRskjNrU1oszpslxlw5vXRrArszNFBhUQVxn20WYFhnmIPM9+j3+n0ux9hxGG4nvbmr
kV42u1HPrS1YVE1+7oFGISGrDkuaMqMdbZ6cyERTNmLWzXYMR2Zu29BkdFtXfYNibTWtX8Kfw74E
YgjkNl4jfy4tTlJ/QGHE0lw6nfavwrbLumWzirK7UGeVfovWPqk3IAi0PVgcECYWeWNh/nd0qb+o
A2btg6+6itL5OYxpgLUGw9ZUz62MbXPLedPj59Omn3UOmfb+ZwWIZH5mYu2SG0Y9sEHbbEpfMOha
JbddVtWsCHUHe1LTRrM608bUASpbOrG7HiA8vJtXdLVO4zDHNyKdmmqEMxXV022sTGre4A3XDzn0
R5a1zQXGxjMvH+JRubcFaKU6ZAucC3ECu3l1BmwvXw83Qz0P8n5Kx0htx75ZK75vMPdm9gOuAe8+
82cdz3lQ4/M15Zpog47/0Cmqv3bzhDZcnli4siMSNctiS0jEtf5zW3EalKxGJbvxVuk3F482EkFi
jyYU27FlSVlXOnzrkqC7i3nQQAsP3YsfwdJTusc7RPZBsHAgm75idi3CzhO4YNyIkbl5aM3tkKR+
Vi5+3bKyh7p4m/fgPgK09Ak50yREUOJJZ+bc9mq0ZVrHlJftAE2wHe0ddHbAjVAub0Zf9hvfnwaV
k0AbiKtPLR7mZKUT6Ff22HMgQc7JUZvV1rfWzPTLbOMlwoeOgj5fEDOqvWSG+7uLlrEoxcid/SHq
3ox7I9ZV5VON17mJ+aTJN6eJsYWqAu6hXwzo+R5ntakPFvMJw4OCp1Zf2GFpohIjMGmSe1E8fuFN
bMndoODJvEvDIHvtBSEpDrCjXt44Fz3xbpnoXsxBAsuQcSGnJYGJZOloMlt0Q9WCbIJkPClCL0iW
IkqCgR3Wth3p4zoM0uVMjrXJ9ViN8yFm6xDsKRI5LI2mS39bGacwxLwyrXdwdB95zmLTJnnjQSnz
1LXZ4m+Y0dJ/JGZwYGcx0Udb2DFqVrSeS9v7JVSm2Zi4Eckhcgnu8K5bZtAJRMfMwUDor3qusoyM
G9LQcHxMDGZzcoTyDMo/euza52yNW1I44H0pFOPcpCXugEu3EdjaOCNWh6nEEeJoTkUVh9kkH30T
5SOsNtrzzKL0ktpNg3mgfuS+6wjXSwn19TEqyWjXxzAKEw/XaWaa9zEb0HUnAHxoWSs+31Z84GGR
pYNrAWcGdCkomQ08pSYMRW6dyrKly3lTQe4jy7zfYQX5DwjORNh0uV1wLu6h8EQ09lgivf6OQtVY
PkBgcuz3HemzL3VM/OBNpB40UYqmo3b+mo40y2AbAWZpdUrXVcp6A6sZO94KYSK5nUSPTlmGkB3s
bQMLNmgxcn9+UBffzTONhKZFwxhzUCRbOrFtMBqaLCUuE9/M5QUugOZhN9egdCxdZbsSPrKJKNq5
n6OfuOW6apsI67EjkvBM5hUEF3yQirQU71Go7e1cKXhzV7GU6fc2m63ZxRhh0I+gPfF1W7mhC/Zr
Glc2j1VK7MPiW4wY0hkTwRugdphKTB0lYxF5pk8xJ48JiMeZdYmPaqWHxpnhYSVLy1IF6mg6ht0l
SUQyUZt0+SXR/F9PVCbgdVBioUwScVGHR1pPvhkL6+wy4OgTRJOzw/h3fJM1LXuIZdBGpcHY4Jiv
0PCXQGHj2ZRjaml964ksGQsvwD+4JQkcBPZrNGCsMhyMXz/FevZfbI0EadfAXM/fZYZ28k4qSLnm
0oYMtW6EzLNESIwe4w5tiCI2LIXui9fLBJcwvKaRmKUi6rY1FcGSp2KuYoQ2f0hM7k+dB4X4zGTe
7dz65qFyssdNBVlKtbXJKNXDssZ+eqSwsFLF5Ew/3pKqwaY1LeiXuek4bGSYrWV/EQocK5mvoLvY
x4l0KF3VClGqjYHRXXdHJz6OBc49ZXu9Nh5gzRrB4TgkuHTyrjPT+NuG8UKLdoR5Yzm1fTuXfTWn
bdl1LIC7yOrNnch70MHCY+en1VhqBtdjvIXrn0mjTV2s0I+/wUzIQHcy8LGH5jFV3nam1RDmeggX
ebPSYD2ryUym9GM/+FmbMNAww+50CqeIevZz1wQVWhZBgFih2LDIe0gHTKJYcTn3WxfRPr4FCRsq
fz2UtpId9Vzib2mF9OQAI902K2lKGHs0w9yxH1L5Ho7LbN28iwIPPxbKNNhmfJ4rfC5sJ160cm6S
Pm9rlCv7ZQVzf59FtaR3yVh7yxbv5qZTzJDqbaCeF0AlAZJwsoCWmAf4efUBlSSBn56FW8hQkimJ
kqMgWcw3NK0WeGtB3qI+eIFngst96AXv3Uj9qkBqj0lWJEt9bPcxvmWTFDbxM/Z9lANMb9YafVqo
73t02Vk3OQJlWgVR67KSPGpuRIguaxEy7EcsRQpXe8g8hzc1U246mKiGnHQO4ZRkLUVi3LcsUNCt
zK3Qsd77TAcEvaEBhhzp2gwmnyYq2NYAMoxLQivr9pFKouEGsaVxT1DXrHk5DaD+FuuCdDpHBFJm
T9oEFsI2geFbWTl/TXGyeDSWK7R+6qcuVUafsmFYhr0e/STDiWZT98Qt/CRPYWKl/WWUmoKdxrQG
+zaQdmVlU0URv28rubSPdPIQPSAdVaWlEmj0xmHif9GBP9zFTZCOP9curX2wmroKiaHSI27g3gmU
haFQ3iHjoOA90EzSsbhgLfYllasxtw1EBDMcQOVudBfK+KCqdV5y12lqXvBZmvEOUjCLeK24p9g7
ZMUkOfuQgaiOE42oKZq6NWeNgbN6b2HbFZX/uANsSB+ATo+OJCRIazgGuBe4BXQjOCYrRf0RLqN3
4yVxNRxDA/gfocdzYzl3iKl56jyZ3I+9wAdDmjv1RRIoGRS2ikcU7FT7zT2kftvkHu5w05xDAwfb
Pe+M4HG7URk+C4qMlLhiBe9n2HA7I1zlVFgTvlVuNfy2zyrIrY6tF1U/hqby15/Z5OTQ/w4CHCiy
qdI1ofeicjP4SMCTQRzisexe9Bz3K4o6DpHFWUFBq0xXeGQVdSzDb13Cq2eL4svfImEKIJCk25hT
//tFcmJ2pyqcO73cI+Hy+FJkE21w9gdQn6Aytnool6Bl26VtEYieCADVKNDO0GyG9hxyOgPgp0YB
8Tg1GOgHSouxS5mUmH2lA8pn3iXGz9OpXcIvyC5ZR/MapG72q6MOBe2cYTNsJ/iSsb1SQX+YRMPj
PF1w271HmbPZe8Zt0D+OvFbJo9IJCv9wXlBTN17iv1vDxrqc4eH+BVRiiyn8bH1ViFKHVWFf5EKH
5LsZprkcXSAOHQ/qGJ2oWO6i3uCu9Cx6e8wX9MxMfLnhzDLh+ciPi2ry5FnBhwRZOz5UhlFML3sa
BEJd7vcLhZzARKfu7CHgBiU01qes0NRPAuyubn4KulG8pyhRkDBpqHj2jUCErRXyNg/FLGj0odot
1rZnEwztfmqBKw29iQjIHr53wph4ussaXf8I4oHcO9NFB5615gT7JIQiX2c3cOpTP7sxrkrMsLV3
KNmarfYn/4wp5+zxkof+VmKl+yi7aMcg1fjJWpTec6CDR4vb7ACGGywMEQZJITpDMMZihvZGNks6
Fv28qH07D+LnROZhr7zOv4NXs1cuNOnPMaAgVlCORBZmxeor7XFYY6niXdyMzaMf46pR8Zq+4dCl
r2ZWUwnFI/8MptKMH9hjirwSAz8SfMOnblHLgcBk7BGwWAzpKDgqe4Pzn+BEEOwsrP0AGijUXBXu
vxMmraafbByQ6bVWq1+ujvmB83jaKNU0j8pmsTxlSaVuKgm4YEG5gKTUm4bdReNjC7gKn28wyxG7
sJtyMelmrfFBXdNs55Yg3cK4W+7FmMVsbeVwe3T4V43JVaumYQNdX9OWIqPYIfElthYLGi09/Mrq
pL0dHL2YAzTdqBsJRwyQXvLQ16gRo8hrH0RaIeKjRvldB33M8jGYAUAGURfc29AkbjM6tLdzM8Eq
GPqUXYOrp1URLgmvxTO47XHNw6YYRXTQQUR5E4c1rVFzAGN8kBD6hP0Iww0VhF6JioffcI8E56iJ
pxzWKOGbVw9WwF837AAhLHMYQ9GsFps6Mj7LCbxDAIZFbXSmoYhlEfUKUhSeNAMyQrOkgGqikRwn
mLC/jKGJihXHpC2X2Wv2QFBatu2QZ90gy+t3COvu19AP3wCV1vtw0mLTJcRgtw0vWRedh76ttgI6
gEdVw4JNtMJHpQPznLxitS0GlBRJTjh0/ksUQcmZqgFfKQOVRx2ASFiI0XMa9+d1CtCX9dIGzga8
oaIwcwXIyXVfUATeO9zFhyAIxme2uuXJX9snHi8D8JWQ38cc+GcT9JK9u0QOR4B/Y1r0tq1xNdX9
I60j+QKCgAw2gLuhhj1mkfed2EkWI2/uKgLARbYJ2fm9WQuJAwS7825gfrFkS3CAug9r8wRw0aNb
fK1zAv2HUgs/+Qa1ornECFz0iE9j7zxdOQxia/o0qon/RJPZ5FbB8i4G/zRfgEA++aOqKezq0nd4
dJK8kZMEYTHgMBlGkezzqUOIlQIquHxMS9gAorrOuL5raYVa1o2vzElTZk1YFY2F0P5R48J/qzWG
bMsazidVcQEWinltktINIXo4HcDODPY/8ThvKtY+eVBQ3U+ygcMNjDtwSDUUCNz0G/lTBwh9OvI0
enAaTU3FCUpk3T9LpU+klScSr18Y7WArHFDYFvX1MQbEiIvll2NjV2Bj7mzCnobMPZKEn3HojmGE
yCIqSPf7k34SXXuLzP4lrJYzU/y9GsCYoTH+339qjRFVJyLV0+iib5d/7AmdFovKHjEd1j7gxjgm
EUq/NZi/tBFEa5FU6DJeLPT8WrubIeJcaJjAdD3qe28QJZXyMozK4yPAwOVUpyQ5OBFmEB2Konea
SiD4Nhpc6VVm12j/BOXMV8rZUw1z7xzp9CtSy4Puo586NT7oI5Mue1z+BTzR+1xNPvwrwIpwA7up
acvQ1xxkmep53ww4aWZMbuplvQUo8FDJCfhZxYuQ00M2VyXibu7BYXOiVb0ZfP9nstSvwAR+1K6G
i00/5gGSCIDgX6rUO64+Pi+GUX8PGv1zTvceJUVct18BHp+AvL8Sn568Ba1C1T9zhga+JyWSzfoB
eCF4bPG+ashvw00Bq4WqsNa7J/3CC/RN7hjJ9q5fn1Ao3gKM+lLF2fexHr5SIl9ERF6AeUHiPX0b
aoD23kD3TXRhrIl7PZnnrHdTQeMWNU6VWDh5INWuQrlRKdAmx+uibvVuHryv0NmmeSaMj6wyYHvn
TXlI61Mo0fIUFskqDEwhrHIR2Y0vFvbeFncEaixBXnSwQHSnw+SeOWiIgUPlIL5f02Gjm3BrIaGu
2+w0Sr6RGt3xTHgHYPSbyIm95NXOjLC+AVo0Iuh6Va5TW4DgR3MXan/rIA+l5rVH9LDvkmNF2rg7
ipnvq757ila5j4Dqo8uSxblbdF/0SX9cI7ZdRr2Z/OGbgVY1SWaED3iMwAOLuDnKJ3gbhW345ANU
QBS5ZfA8MwA1q9G8ocnzNaEa5cpAvtVhIHOUJ3umuldUxnHeLeNW41kEbTlY40D7dt1JM5aXdYdW
6EmhRefNYc7M/AznwpMDWV6gJSRWOFalMOCa02TXV7XYR7x9sn3zjATWFpjVUHnQtt98uEuOMUYS
YhPvnNfdJUGNseClOtbMf+j78T1N6RsIVUeV1i80Qz/t4m2Hsm8XxvOez9UN6+om56k8NUyWLJE7
PbPtzOsfUCbbxNTfAP0+Zdkg0FaqEfqQwUeV2svKPSLVTOGgUJVcp2VgUNpHAE3m2v9ak67LlYxR
goFOl+uoFzlkmQTQvVmXxPQvvhINwnXLS7tGX3AJPEZ02gJKlzkDIfHglvXMWPQTydIO1goH7tK7
bBl/ZwK5ZV0fXd3fhc6dE72uecKXXSVR+SMhScn0NEUKf8f33uzuBCM3Y6J/up6XUO8oGS4p1BTT
WxMy6NAj7WLsDE/EJy9Wu7pVr2aNj0KsZZvBfdQmcLKdvVxwXMSRjV+JHvZenN1ADOT54sgsYJWN
QdqTD7NDQiElRVT8u/PFvva8fdCyPVDwG+3xZxmMx2wRZRzop5XG2xa9fnRqN65PHuBg/CPJBpw8
cB00eBW5I/Tex92YLxylSTulxeB1v3W2HjqzPrR8Cgrca4/NKO881t2Rxe6Ti5D/uDaY6fAOgQVO
gWD2GIduCyTuto5Tkc8heW/8+X5szJdqYk/hWm1QKO9rIb/obi0Tr86A9ciTM+EzwLTbhNkhF2L6
ZbHf09kr6tA9OW7e1MKOLdPbMWkOrUg2LDXHYIWmeTAc5pQcuozejgGiBw+yCuC63AZBXUaB3q0N
3KW8+R7M+1fR9OjEkJvAN5iFUB7DeaZbXEJw4R192ACa4WH2qhpIGLBxcK3DAhDAw+Wrgap+gE7+
plrtbScBQoto/DIQ92AZ/TYbpIWLm4FqkiOB/Zmr252PxoyMGvCV2kfoP3zRCJAuGw6TZ8vQVjj/
6j4ZsFETtTwmfDpFDcZKyMoFom+6b111whhcif7HXrHkaWHJLumrr904n71ATnlvuxuvm26ZbY8k
9M+Zy+5QQt+ti/122bG9CorATnyj1nbnDYDWuuCYDvRFiQHYmucfWi2ewAu7XWbe5pEK4NXso7Ic
0ejt/OCgMvVKHX0fUm/OGxLdc81x/davWcJeYfZ7l+FWco6WIpjuqoA9d6A6qyGAzVm/Sadp3yAR
uwzvpWWNRAReU+ocseFnnQ5f8UWekOhA3XbYwq3r56w5L2Y5nQ0Z9xVtH2aZ7dYx3K+QmusB/Cxa
3cCU54fr0sIlIQSPcDAyHZ6ChfXFPGLyAUbsz9FckRKV9Xkakm9A0A6WV80G9Mo9JuP2vErfdYxP
n3phngBp3Gh0lXONBfKV/b4E/P3ybxcJKYVpOQVJ+BsS4jC5xFLCV+J+Cfy9FPIeYNAeEjaP/WIL
PqyvnfZuR3PR9iDyAA/LHIKoNF9sbcqIgPQ1Ls9BIoCfINLS+CZh/8fZmS3HjSZZ+lXK8npQjfUH
MNZZF0DsEQwGgztvYCRFYd93PP18yMnpVkWL4pjMyixLoojt39zPOX4cqFTViwfTFnts6IVjS7QA
9OkUMnTSlWF395IY72sz+46l1rG0pGfdhtTjgEiT6M3Isk1lDce4Kvb+VO6EWq2MzD93Sf4xav25
DtK3IB/uTMASYYSPf030NCzWkyd2nSKOTWdexz2TTdH9Uy9UscapOnDVdHpAlOA7Se6vS/r+LmBA
OPwY1aDS9jV9i5mva7uOj6Xqbw3D85xSVl+obVn1siecKbOvRNVVTg4Ca9iwM3HgL4I4f2QDuJIM
9a3PzH0jKW9ZnWznHawdohfbsw1HVPW13FoPaYbdhIcAQfDdbDqu1o110CaDpCt3jTY4BwEhtj3v
8W0ccyPAE2EvCk5qYSrrEIzMVFRHHuPcYVo/2MEwOijINs3Y3eMKxCyMlXcrTlSgaXQeZhw5ZU4L
kriE+4qk6iYcyJt6uiSRnZ3xut2PZUkuKoolH0NmW7RfpDpi50iUo8LB0rSyuUDTcJIyoER/bB2U
fj4hCLkWBt37gJC4EeI9boyDFBnNNpUIEyxtB9W8rKtcdiZdtRBvKfaVVU13iAO+t3q2nz9XVhtr
OYxfpV61nZjzum56azUo3mvf6IOr9PJrK/EPnKzV08eg9NO3Np/ufdgCBqMkMDQJYqVX4HLtlXCc
vvI4+/O1yaLhguMwXHW5Uu9yy0vXcYE0F6h9l3aMmmKbdzEo0EbrFWEBoNbZmxQWXeB0YGBuYxvw
7UW+yho9cLI6ffENw3QlqTgIemuNfBPPUm1MEVNrPWrT87wBiXT8KE2JE6OInpt03GkRJEpTiNss
EPcVfdFddSC4gPixOU/tpwYhSVdk83FIQ2Ituxqj4UrP2LE4L8ICYYcZKMlyiPWt1ofxnIymTiSX
LnUm0mo0zP59Qu5ouZ1kyx8YJ4qVJrJs7bFOD3qXeY45svrwQ5Uo0JfMDdE90wGduQOrrS6hQKTr
KOjal97qPRfKCQo5TCBJC4GeVo/IXh21bccn3zSjRZeZ1qpRgQMVw06v5BxiYRpzBeA9qseFZKPc
8RFl0ZKzsG6LNl5StE3FXNmG+aEbssgGn+jBbnHovh+G0dRALUKxMPCznZzEDkm1JSu1bKefIv8Y
93lORiNHa9gL6bEO837VECNvtcRERRKJnhRIN/1VTCcHbIGscmlPFOZF40Q3tESLXizo+TvibXpf
lbqRQ48GsHnItPW0x22plHs3xGDIcI1BrtDT6HqZ30vR2E4wXIOVgeA11hnBDg0caAWSLWjBPO14
rgKRUApDUVaDOIxeqSFAyLUeqU4sZMMtdV99wbY7KpxkEN5Lwow7kFPVe6AaY1tjHA6pJaYHXyjd
LqmhAe0ogm9Sm6tRruSboIt99SrqMx+PTS0rfKcw6uo5iIDYD1Fa1tIybRp/F6JcWBo+AUNXdmwg
euYdlSCsWiftrGI19462nrJ60MTCRNoULhKKqq2jHnfpMoo0/URcpCVu4o1iGzPO17qtV8u+ltUS
n7S8Pcejpu3athR3eO9EVwM6gCvPyIgTelvaGWUcrJj58aK0ZWut0fPIMSNWRKRSc6TFhkAhkZpL
tQ/Una2QP4Q2sKMvLC7QgEOVJRIiZxZdrJRRH1f0YpKe804Vz00tZzdGokQ7gJpqXHlqlZPuDN11
ZLbWuvSNpnWKKWrdMdH8x6mVTNNRvNZeN01RbNJab0EzEIf16WAt1Slqto2WRv2iBGDCq8UM4VpI
qrAgu2uTenRTANfgMHWjQaexIVnZI6nrpA3C0VnxjmgjMPKYdUplb7wLVatwBSKljZWLBfx1BLxQ
buSqhZfpt72eucNMkth0FSaUKvNFHBuF06bqA8lC6fJQvhNbyj5spY1u2kttMG+AdBWmhfUIJXBv
yvFjmrcEaOXJr2AyMYM5EVweMdmKnaSmkaDWAuzQZHpZFSV/VZnvSmF+G/W6c4vGTN0+ac5S3D/U
qa24mSVF7oBISrLkK7jIdZHah1aEkRuEw3XbdxgfRsN3zZyuUqMKHbmU14zvUVLk4grK5RCxhw6x
dwXIu1ZGKXZpDqUuWrs1V2oxbkWmPSeRioWrv24KeTUK7aBi3u0pxREE+C2U8u2Q6isvz66zCmmb
n5g3UjAcRFMZDmb00cbTE9eKAR3MSVn3mq85QZJUK/o+oINSoU0BG02yhYJEb5bvKUZLMFFnS2RO
8QLFBtFluci0LHfMmKMh87WH3Js+5rfuenldVP2bjHVb0XIqM08XttUzh+il1mTrqW43Uq0se3Vc
B4q+w0SdvbJJZbdHKzmV8m5Mp++JLN9F7NCLRMYQYipTSFOZ42l47yWrdMa6fYiZMhTD5qcGVWKe
lg0Qc7saBLSeMnewaX0O6J6u9w0b6Zj5uaP60lXXGUcxDitTUtdJTDcvxWKLNK+LZiT4Me4QtL/I
gXgZNZpC5qYMogLIWGqr+dltaVhnpWDYQ22bqNpRMskSxgAwaMijwsV++KAxyWpEbJYRXRV87bVk
mdlKteQdpcGArWl97uzpevKDQ42g2ovImHNdEU6vxtYVw3wX4sFSYanotHXN8ODFNXUe/Rcb+9Tz
m0Zi306+cedrsJWWfPay6FAGzUIPvS3nYIzuZFiD+Z0kvrrmZ44k4V9QW3sJsVUjB69qKp2C0KON
47Cb36gzMWJL7adYb6/rUnnWVGnVyvY94kqg4wCtVdItRKCQCctwxXG0MEFbdK9a087AyYbhEZTL
R2CAgLTQ1wS51/MXVZviZIl4U3jlUQ/jb5BXqNqmhVLVN42YZKdFK4Lj/Dd8lReVHT6aXbfOo3Aj
66gLu9ZfZXK0i4PBJX/etN7NoPuPuY/gRZbkd1OxznqvL+SqcrKweJiHKqaR4QIh1kK3oJrTdy2U
jqqf7RVVPemmJ5MhKe+60i3mH2TgqoMN2GrFDqr2DdLaFUaWBFzm5HA4HNDcLxpv2EAzcjib5eh6
UAapzBmh1W7hvfCINyleXYr0IJnBtpURzAwAyLTw096QWy20THN9dgBZYppn3c38HJmortBKwdEn
12RKp1Jm3uEpFts0Dq0NyAwUHm8jJh+NFS1UGanwYLhR2+59RCixLbl+Xd9KpuURNtXTesiwgFbl
Ycd0X6pqt1Ka9prD3K06knsbYBXojQBdWtv5G83BuT4oppNGmlvZ2bEI0+/aoJ6VpHV1e1gEUfY6
95eUxoxtF4wz6Lal6r3nTXQlhnKXqS+NFJ30qt3EsryJp1fd7Ld5bvIdKYFFHl4ZTxK9ccxGWcmK
tfEEGZtVFre2lW5wsKMpnICEMBJ3/grz/Aj7YTEFGrRlrLxU2bQu+tndzuO8ytNvXZvcS2V63Xpz
61Ul35Cyfvz1ChjwrTTaYAq5Jdvzd1Ufr8PRembz2lOn9mb5LYmD1DLRkqh1mihxLCv+hrKq2BvK
EK2nSGwGvX1Codcewloav0lq4Hc7UJm0dIomRNfk6VrCqkOj0Qpl3MmD1z6hL9BRDrDFKDYqGiGh
+MEYfFVXKTINBJkrvYmmPcGPfS13ZfpgDb7YWsUYfnjoYBdG3SkntWMbkU1oKaftgt5t2bsQ7djs
0KN90jU5A8NG46sINAWTrAyPsk+eFPvxdZs0I/FgEbhxD0MTlXhDjaT7TmDH3oQ/hsxHUQlFdVGJ
q8kbgiskntMqqy1tW1dB5haDZsFQ1RUJbxWuezWj6CYIDLRlEUoPkr7nURGVq0xTtx1bL1raVlhv
rTAoe9Kh9tUozHojy1U4bfLU88+B191lFnx868dm6xiaBGI395cyQPKXQY36e0z0XaPlYhtN8WOu
qDBh3pQ/BKCq9ArkPI68R6sq7uWcctWsi1cqvUOdUVdOQdTGjpVEpVPafeymbaxvlCBHNmL7siOs
xnfMsISDRz6zSbjjgQav100fyMum0cq1PUyaq2oIs31D/Sgj/H+0DuCDjdzYZpMmMf2G+GRnkwyw
ireZ3w7pVZNZd5GmHFoDya9F5wEQAajOSnE0ntAZonxfa9JHY0w9WGIqbYZcyjlk4+y2K+tg1XYE
3uija/EmiP4WVtLcCK1qnqs2sl10orMIGCe7pK6/gyS/eHJ2bJt0hpLgfeVRfzRN+cWeVTOUOoNg
F0W1xr2FrEstn3qaH6Eit+6Yn+YeQj/c6aFxGsZ+o2QpX6HfyXG/tsxua0jyg2X6rZOhot3XOsi1
WbeZa2KuVkfGrS/SZDO2hK65LQo2rS5ZyD2HcljyT+W0/JbItcnBNTXrMjO8s28aT7B3iBjqZKbz
JG2bxvm0DtiCHCGmV03pwHm1Me6ZXyhRSZPDfdpzxmUqNfqD8HcD+hGnaBVOzwlwpwSbdqdBzlw1
GXhpkjd/1CenG7ScYp9RvtdFck3yTPNh2X/FIzlxWxiZZYVyykHvZy9Rt9/UwxCtGh/2VKlzm9pk
izxrbM6FaSQc4OhyTFM/TKN6C3VWOpg1vfgqRgGzfS25jrEKDW0nBeEzsu4bNRVvQZMVlDQoroFH
CdgROec0TmD4QXcas/ItDNR3ZFu3WdJIUGykJCwZsdDtAgO73noKtPIYh2PiNrrNAGSI8sasVw4Y
eUiuTM9xGrAALpvQbaJMW7QX6dvcX3SsOG5Q6sUH0yMeD+LuSSEhM+dZX5jpsfO6E4HrXQTdi6S1
fkpxH0ATP52wsz/alf+Ml3SMZtZ6UuY6tInYQY3GnZJPV+iqOyeMqzsUuzFg19yVV0bZ6Gd+QKn1
YD6pWZ/tohEYIrUEeGSyS8ZwL2fdagzKLdU657icbgwpo9a4r3Q0eJk41LbygU9g5Xi1ZmO4hd49
ASBcmHO81GgeqOewqYJRXQ46JFrg2YxbCzSLByzDWshDOp0MM5wsp09SZFN9NQ1nkOjgSbHG4Krw
42PPJplrse9YdtuQvOYu++c+VoNjDjVM8ZowqA7wr4ypeTSTaVsjSnCKNHk3tGid2XzJKGYbEb38
pI9jR42ABb9mTo+ejyYn101jJZNfOnMHgN6KNAfodqsqFO7o0k7omgX6V2zUJtt6w3ioq2hT6NZB
DeL1JCPqnmr/kBj+OVPEG0q/dWK1GDKaQ8XkMtnEpQd29KvMQodBdFPb6bauJcqb9Zug7ocVfew6
Zg2gQVchKS29ZNOYEHwIUmB8Anuh+uaJYq97PumLGrLhF8W0SFNUhGW7LAydSgEF+Uiv8bFmRrLt
doMkzAVCK285W0z73vgwIWhwBonYfYjUFgGJcfYtUyaH1SjOCTMgpG74SH3pjcauR0QvD2ngh+y/
xN814CYN5BQni4AtkAJ+M0W9G6kSiTJlL1XIZXoW2lwNKPz17BDdTPamTbQ34clofnvC2T4hKO2f
8yF/tPP8aLUy8YGcPMTF9GI3UBZwGrVjYi5UDM3JGBKmF2WGeSYTBpsuPVpB5c5VaW5KeMtsfO04
2NlxOED0Q0SHCB3zIHu8SUuZQoJDWj/OdY2E6Ksh/Whi/Yj+0bW4fA7I0k+MzbAKC8LUlghktA+E
cD5N27H6cpFpL+Z/PbuZGCKi07rnhnic4x+to+zmP0nUgb2UvosEE4US2GtHZQGbTWVXK19EBz/t
V1KL3HfsF0EzIo+IEOIRwlJFpanKjayDRFp3/nj04ohNnsdEH7afH56lsvCkalmPT/RcT9QBqpfp
3BnnhC4fk5oB/+CGzreZtGw14QadGA+x3m/pUoi0wP9WV4+8skX0r8TZqp8bhGEA1jf1mz8kiyq1
jm1sMdcrl6eQM8+1ZmOYsNp5eEjohk5WPd4MLel+8ML/U3Vid6WG4YBr0UyCl6OgP7adx0szCq80
sHTkcm+Q06BAynAbE4S1Ljpb6zpDX3FX1EKopEVw8FCMz01rnFuKYCK+TNWAv0MJKcJzOiXYUJXE
PkcnR6iWENJYfQuT76BLT3MD7rgHe7Kpzm/gkWtQlaHRUAxXsJRpBp86rapspWTx0ZhGpNgEv1Pq
UW6fvAxy+s1o1YPMKckFETgv58rVudK/Np5S+WGqPM65yvWKYNX36R542ZlXAVU5Z07ytajhugK5
carWLtg9UqcxGtea+pvOl1fxICEiqUHjiw1zQ9bTDQLaRW4gIYd9TLLoGs3WVaeLs8yNgGWGRFnD
+x6oEFzYpnxSM2njR906ipPVZMLg0rdP0uKTrkZnc+jBJKlT58TnnJoWudUC5hWDv/KkpFhEkrTI
9PYk9OSRAoGtUVUHPgQq+bmTOBFVSUmIOdKQi9OjXsTy2mpRM49PCl4wTooYQyZhA0+iTECMewZ8
FNnZT/pl39uLSSlORrJu7fplnkSSEi5j8GJfA6OtnsK58VOgUubUfcwmL3KGC98kQ+01dwxjhMLF
kw9yrCxMDCsHs7qheeBsdFykf1V9+sAtNpQw4Bpbe30T1g+yZp26ujqKLqPWRT/IQt33KMIRw+d/
LT1Ft95spbmbZ0Ay4LUlho5CnuKlYAtSaXIw+5QlqnTOapbceEb8uDbxW9HZmCnI3zQFPQq6cnzV
o+46NtpNMj4mNgFIjyM/Ew3hLVkUnNpVynJLO85JxW5wHgo2OHwKifqOfLrWiTDUqlnEvD1JjJsA
Lw55vdTLwJnwqVNUfWWFDXUeOTq9cTsU6SbHE7Q0KMAs3IBsMvWusv44IYQJ5vpF0sB5IlGKeY61
cMtFdz26wTg27/163BB1OHLjOTW1rIh2drmQ992gX5tCGlzdqu9m9A9Xe4Y+Uo1THHgLqWudeKw3
aUuIoCo0Mz8AR7023XRIeVwAfkJab1tjnagH0zKrZ+HUeOfNqXUjK3d/LbjZtrUy4ieTJZ/qN/IQ
LyQ/XVlsUrTY++tosoBhJUiTjvqAFDmRTbUA5eNsXm04fEcUBOgkO32MsA9lCOHypgTKG8vV/EtR
E687y97no7aMB/WKVyiIuxi4thrXPeM0U0tIOU5Kw5Kzv3l2R3ZQU8vQb+dgI4xAQhUgEBqxoKBz
jbFbYZrkUn745PXFqlTTXSPF63lDl4OX0tepFPk2jxM749U8JjSsdU2gcTGE5MLagpk7bx/zEBv5
sAmnVwVkfb6vKchI5l/RaT0xGN6yDoaVzZkylKt5R+ELIy9cxNTJ5/S8y9L4EJbNshjp5Zc9BGyz
PSaJ87YdpuER3eI9r2vWMoww9ruV6g5heO23yoo9Ik0RfFI3a3BAoMaDCDWeLNtD35WSt+RIYXq3
tuytb5uuXZqrieZI6mCtospcIHoiI9MWyIC2vE2LLsydj8toiu6NnnoEO2ULwB3cEbl2lQCPk01t
BlPczvtrgctoG5XfyknZVyZyKqhI7ywH8P/5MWJisYcCVqyrkULc+iHOvOs4on10OyzmD5/DA9lp
vpwfINaLBVNebRWXndHgP1P1JLLprBXhNoJR5W/n4ebwVTKk5KycCmXivI9NGFONQQ8UozkUS+35
lxQlANfkLnbpV7mpnnWSxCbqALSyw8SXm5jkQfKOAhB6IXGIEZJ8h4HCikdok2oBhEjKWMmgT3tL
I1S0TzThQ+1RMmTi2kZT6haZt+sLeyD2xkY4hTZ0KDTSAHwrAKAseQ2T/pVeFfdWbX9n70OjKemx
G00NNQEV1ITt0bhUsJh1D/euVkA+KZ4FGmis8y4K8M2pwezm+RObr63qPamyuCsbyn3mDwhzs0i8
Tt5kEGnJfMEgIMUlzbqrZhNeybNvdG06qgnwykQWZ+hJ407lyCKb1XfzDjz/nB6q93KXfVRen73L
iXwy8wGGR39JzYo8obrtlLnerzvn/XiNL80p19V30Sk7IdXMCo1ePVLW7pO2p5hq+DZPE/jb77Ex
vWKpy7cNrLcuk2+6TAe7M8C2zfwWV9B8pUwZzYo0MqbIlm7m2QiRe9Ok4aFLs+c4mp5DvSIyKK59
EFZAhRUfcetL/dJI7a3ZK8+iVI/U5hwqO7qVjfjKFM2dBPWtw4sgIJPu4ryjaLwIbxTPHvcFvQ9X
FP3umqJ88iPtoY/VF1/XzkZCIBAa9lpW8W9NdSVYqHrPlmOXN15XntJeP06iPpiEBuQTOGGXKjfp
/jJvjsxmGafU31hpTYSfjKStavota70XxHQH0pUI9W9q4jJnzIpR2No4ITGa132Ti8HRqBoYsLGZ
UDkXAAO0cVJvEOchQLM/QD5oygOgjRFNSiGIDRaJvl6Rw9qp8hFcp2iOiLE0x9fzF7b2O5VmDUuG
46k2xxKOQX2qVe2eAP4kDOPcW/mbn4+4CyXZKp3MJa+8xEGVmmzzLgq0a0HNTW2Fy84ivO3Vl1I2
2GHYzThBwXKL5FtFPRTin1pbKCo90foGGIhWCtOQfO9khBpl7dl7vHPmB0yoLRFUYGdhM1EMDFVj
1Fa/VEgahiZaSmZZH5Ihey34GHHdnHNq/uit6bnoNE/zCjYFtE3flW5Sao89EUMRk9bMG9G8AUPa
OV7KyumNPnc1XXrXChKjCtoxLpPXAkFB1TcvoTHkbpjWL4MRvoHsZJzcBgRES4mM8Z5liFIai9Ky
SlfWtfDubbN6gPlf5TrMtsyuagzZU96XGKDUkqOM+S6v7Bu2eErVavZbyT43U3RFcPYgCu+VggvN
MaVpZ1kdQmTjFmxlPyTJU40qCE33RmvMPUYiPDqP4oGby2O4s+TnFt4qeIgDe+XJ8X2eoOdCKhq5
uMVQsZlsQ3miFm4iwCjU4KxobFJYoN0i3M/cqUF/oEdsbFMXL+Ume2oaFa4wuh2T6cMKu5WIpnEj
BV2/okgOsQ7qwtKZrKKkHx8nfBSQ6kq15W0b6hpYX62JYYN/LeRcXk8Uwq+aekoWnkIjZ6PzQxcZ
cwrB356xC4xPABmoojvyj8jP+o0NwrOhIDo8m0mIFKz8UCnscRCSdY/88lVpCP+bVpnprkb+AI09
TauhRIomCvla6Gl7iL0R4fiooRvzjc5R+6x1Eosk146UmGJ3almVPA7XciQ+Bq1ZdUb5VhbWWQmH
bRkZZy9ojXUEqEvRS52Gjhqx+/pCUHczJAK3d4wBrdKSV2njS65hdOF3imdtxMFedvW/hGgp+fZ0
KD1bzV2/WL8XUw9WJCrHL6XDlAY3VIOvhyTeFiVcYHpU9erj9+xULux8qCebyzJCHFvC1NrBzpCm
qHb/hdPJZ3YqF3Y+idykghHn6ti0z845Moen1hGs93L89us3+MTw5LLJlB/SXKqL0IZSCLdRBHS7
Ko4F63k2A5qNgH59m0+sc8RsDvSDMwyFvBrk2YB9+6C48CNXcpp84dry2aUvXHlMhV4ruTa/AcgN
FXq+iqVNbS5+78EvXPkavc7NPMErOUFx4VgYuSqj93teRZcdpvJJxpcpwlNAauq7WrWuc9SPzu89
94UVTzrBTpVtqi8tuh6v4yFoHNEoXxlwKbMfzv9s0iDEhQnPhEgvCjsWXZxWsEF2pRZEmJ2JQUYw
GmW2pOoke5T0VO1Qsarku30z9emiFT0O4/hbp+qqL1Ao/OYwXfj2lJ0e5vWI5QkSAoR5RaEuQwQO
X9hxz+5IP3vbi2WuaPkYeGZMB+CyShvQL2+8DXt1OKgIFqPVr0fsk9UuLlZ705YRKBpupal1m5F9
AKZSGiDfadLDr2/wiePcZSOqcYyA7YIJW0F95nCeyV/AAfziTQ6+zas9AXb49Z3mSfaT73XZharM
SHro84q5qO+9FX36rFTW3zaZ//E+/G//Iz/938vU//pP/vyeFwgj/aC5+OO/7vKU//3n/Dv/9W/+
/Tf+tf7Ij6/pR335j/7td7ju3/ddvDav//aHJX1TGlrxflTj+aOGj/vr+jzh/C//f3/4j4+/rnI3
Fh9//vGet1kzX80P8+yPv3+0/fbnH6rMvPqPH6//9w/nF/jzj1UIERlmr/X/+J2P17r58w9FFf8U
sqrhGmPJQsCs//GP/uOvnyjin7Zqa6plQ90apsxqzfCNDOZ7/tPWCE8toSs2rYtMflTn7fwj/Z9C
MegNboPP4EbKL//x/57t30bnv0frH1mL0DXMmvrPP342qwW3uFg6ngp1JCNQ25oNcDQbUBJeJ3jE
tPH6h4/x9w1/vMHP5tp8g4tl48U1PSPisjvk6W2QPPnG66+v+8mDX66Wwe590Q4BWgtJJ8cNmhWe
7dshsZ5FFHzlAv+zjYWHv1woqa12FAiJEG6o9VCEzbYsONEs9WY8/d5rXJyORoKvCd5P5l4T4ynp
1FsvBCygvOFeQo/9xWHzsyBifo35G/5wuncagleICb7VJAg5n1oKohFELZXqw6hS99dv8jMfwfkm
8zf84SZTpFiSmaj4PmXWyi9t10dTG7WvuteuKWqBmLr99Y0+mVHG/Pc/3EhouFRJBgZTZiEo44/B
eKwCp6DfuzoL7serN/Q1BEvg6nRgCNZhQAFHYtXvv774Z/Pp4hiMWvwZJuw19kZb7Ua9fNAAPPU4
+yLU+uzyF4u5w+dCwXfTpPi/xJ4ODFS3byRMAn7v6S+Wcj2H8VFriL2e90f4tHUnITYv7a+sb3/a
5okpdNm+TartHtNVX+zxiQW5clKWBabO4ikt7wZl3T302/CLRrefzFb9IuCN5JI8iCBsH2SYB6pm
+gR2fB14Hlp89RafE2zNrOr3Frl+scglegKDvnjG3vDsAkOT9t3sirOa8ZpN4X/RFeCTRX7Z3K2e
OhvnLm6S59ApEjrKHPpb6RWU0QYQQxF+1Tj2k61Xv1jpdR31wCLz62iRQekB0JBnQVnFZXY11fL3
X8+2T5b5ZbM3JcxiMBbu0qAjckbfwuIQWe7vXfxilXOoNgFkotjTWlrbQc+Cp0gwSL+++ifrUL9Y
5o2eoN+JePQEtYEPvwG57eAv88UW9dn3v1jmduJVGm4u5t5v3jOB8gVlwhQAU/Wr33v+i4Vu2xo6
pZF9JMv1YIM6PibV7wtqZXzxhcPxJ++gzUHwD5t4lkp+n/o2s1Uds7XkK7jDG4jvbRVxfGVZ7q/f
5JNJdNnGTaYnfcejm3vbm9ZwIedELoIvhuGTUb7s3xZVcW5jO4gmCLfHnLqTDbYvSwVV6vrXD//Z
DeZv98M3orgnqPLaN/eYb9z0oXZfSiCASZ1+sWN8sgdqF+s4kDAVTSeJgqaAite2w8+2Wg+jt+iM
7ligCtTHj1+/yWfDMP/9D2+Cf080qrkn0Ici3MPcCpWDH32Rpn82lS7WchdphSJ66rKquqdOpXiY
hobq/Wpm8KWvwoLPxuJiSUu4TkyUC4n9JBsP2Hs9Da3xOtWsjF9/oc+uf7Gmxzzq/ZY0YB822Gdy
qur1Qu++aqj82Se6WNABCGNhGELsE/Mbvcqu+1ZephiGmhgA/NbzX7Zvi2OKBuSO5zeV6lVVPe1Z
ycvwDsVo8Zt3uDixp7bXqIVmBGZBE2qEzFvk3aAuBk/56iU+OUIv+7jpNrKuKeIlkug8WvhiJkDZ
FGxrdB9Wo696QH8y1OrFsq4wlxh1URQH7K+wGBCettYAute2iOvtr0fjp/gPkdRlPzdfaxoJ6/jk
4AVJ6SJoyFeQz2mxrCnXe84nr8fcuC6v8IHqqDGi/gKhhzy2hdNboXVt24P2xaOo8wq5BBvmR7lY
+7UnWwrOhzkSCY0SAdM3wEdzjDEpT1azwDFoKIMKyYScQ2dWUf/b022CImYdwq6T9FNJYY7jmVa5
8mIq18wpsP2FZLblSdZQjtB+BW9fjPGWlNKit1Z8UzoUCEO/ahH0yTZ52UwOm9qBJj5WdWioZ/Pd
QgQYIVlVKz0ZqgZBOGTIPR2rB+1HEZyK/IvtX/n5RLEuO3SkJgY3qpSNezyjV5wsi3B5PlmO5dRb
z5GdZP0lXPjz/dmyL7bQscXwMw65U0r1/1PyHO8mRO8nc1m/a98pNaPmQME96u2L2fnzL2pdNtBQ
qgjhs8/trCvz2j8Oi6hcUK6OvNR5j47YMq+QeWG0uAw2w8uv7/nZG17sr2094gyG1oKQrLg1/O5u
GOv7X1/603G62F2VMEdGQcC0L5fxmcLTJa75DsUhjuZqLv6Li8q1lr++1893KOuypUamqLgh4su/
Vwfp2BTmaYxitBfNk7AKWtWK+reOI+uyt0YMIyo8Ox73kFHXelncdx0EtkaNxK/f4+cHknXZXaOQ
8WTAchb5nXgqcL5t2iXtdXYh9sy/vsEna+eyg0b8fzg7r91ItSyAfhESObwWRWVnt0O/ILfdTc6Z
r59FP/kyVYXUutJo5DsDBZy4z95r+SRStwxjx3I4dhzP5eZb7y1tgOTpy54b06ax7tt6JmLuhISU
xqeyLDahptwpPZk9E6FT6dZGBYjQtG5ahinOWA+CclN7FLrIMvXg47bsPmtr2CJfWQW68Nin2OFN
zV86WDj/4JY8a+hBaFEHQMXryWspxKxV2GO9opKvmVB5c/3d/hXxnXv8WYMnVBWJUC7jk0jtan3b
uaHgwX0xRErmNIqWUksDoaV2Sn1LhUuzI42wIU2NF/QStd54Y8SSTKoVVMyFH3T+e1Af+N/v0aHk
quI+GI5N29TvLBJI1Sjg+98oct3eMoxShSbCoSjdyt8WPqSkIi/9ha3MWWcexFB1Nnr2ZmXmfj/2
R/EheRyDtfsnfld/wKFEOYr/kqTvVcDZVL0S9sLCrHphOJvvMCsfd7AacMuU8426v3MpkLz+Li9d
edZ+gKMFmawN/RG7JimeFKwujPqXLjxrNJ0i+qRfSfxkrXUE/1eQxP+0jzHne8mi70gXVuX+6JW3
1CasqILLktZu5Y8+hApbLoS//gpM/7/Zm/PN5AA/KfcpADt2tnqQnXhN4t9aeMyPpZOdkj1Al014
Y+wLx3TcfxrGrLlLFRJG0dZZHp20lEyugCMYkBAkmjRZ0y7c4u9C7P8fiyOI/3aepM6FVlGs9OSX
XvQT02lurCyryX5TiRf/5F9Rek35CNZnch9atxQ3VPWmZHiWyourFRC/lLH6rUNXSKnmo/6VXL2G
dF4P381rDWQjXvl5pB2RdygPGfm4b5x9qgc/b0lx9q16WOiHFxrYfD+utHWtUgfPnGK8FowClP9f
7xIXJl1ltmCHX1EJikfLjclMVSjAriqL8ob7EFh7T3Xl9buctQMxjMy346LuCbXu0ozL9fgWfHi3
8iHYkV99FG5JuL7J9t69/1jepgd34YVdbNDTm/w2jbE7Bh5VKlBEf1IeTRWu9Ky9Jg/ZD/fda9aR
3TtoDfWte5RP3mezW9wSXJj9ldmAiasdWKTHk5INvdLcu35TrzsHS8iaijAnsrsNKfy3+Z9on+zz
D+uQPsqsoUIn3voLa+tLbWU2gScjYBo945MyPb0lCY73aMmSrly69mwEhSY3GlHO0xVO4cBct4UV
xcU3QGtW5frns78BxrjRfsG9vgG7e6zWkk1B4ar8HTvhkYwzhxrA+/hGWWhX5xcEpjIbd8MxBuIh
N/2xxZNFERI7FrmAv+MuqZjPf01LmrrNt1YECb4UY4UxKi7vFMqQhPaPn91b3VKo8Pz7tP5Ou9+u
35hiNSn3ohOebdXWKeW7KYUhXzgIuHT12dLBk0xrbMIsOrWURtiZETu50ugL736KZp4bWqebfvvp
WlR2eS2lGbxXOCaJuApidgcGxRDKnWYC2CIvGMDN9QHk/Ie2/q7Wvt1M9bATUPqbnTwqCuW4cFLB
JClaXrj8+VHQ+htq+HZ5zmaMAVAB+/hy54toLk69ClIpWRXj1/UHuLSu/Hsu9O0WaRf0dc37OiXq
qH10o1ZsWz2XDtSFCztNoBiT0kGXDB9JsDtTjTmnMZVjLQ3870o3AxhQJgv7xUuNetZr0qH39QL4
yEmsi12jxvdJFn5oqXVvdtrSUv3vmvxM85jLlskYxKfdQH/r7H4db4otS+eN6hgbaY3jad3b7qrb
o2XcljfEyNfe+vp7/tv1z913NuO7UjktlwjJ1OvB0Ta/pFWzLWzPyezf7er1dLpV7I8fT93Kd8RV
uZJXT19fS17bC4107lsui6xWsNtkJ7lTTlTql5SmRpTrt5vrz3ahO09JFt97nNvnriJSm3ry0jz/
kMF6buqsURcGiwutQpwNFqRUumwoGIpy/YcrH0jhsH04JY3+b4M1Ruj//vyYgx3Ja7gBeC8gySol
YV4qES2Xs6Ux6dIzzCZfH1VOppTcotOGdUstpdInTl3ed8399U9w6Qbyf5+hNQk0V2YcnSqPavhq
BeoaA71EDbW80IAv3WE2w4qiEGVoh1gVi+FGSqSVNEGdOMRwSb+9/hCX2tGs/5eaLlZ62ECwM7OH
0ZB2Qpws/PrzA6k51y53vtVmvswxuoBjBYtVCWIqDA8dhaW+SZGWKyys787PPqY16+YVm/9Qov7o
1NbFPleNbRLDGACAJ/U+zK2MuhHZ6RQQktffmTS9nP8fV8y5ldlL4FZHUhye2Bqc1EqmukS2qXxc
S024jQhOTfwYQfW2vhYuvMy/sflz95zayLc5wxiM1PMsImL1mhNoh4I9J3HafXXb3sXrcfdJnQRN
ZF1/MNLY9e90C3PHpkzEie1/67Tm/5ma3aZNI0DoRy0dbhNNdFBB79JM+Le1qjk10W9POAyRUoU9
oawCzc9TVbQVajhKOa9/tOkqZ97f3NUamYmsmI3BWtxsV7X8SwnrhW3TpSvPxgEXnr4xmnp/BK+C
NvEn1RbXf/L5OcQ0Z91fVYxUJfDFfr/47RbpKrM+Bfnp+rUvdM65ohWxWiykdWwd8xh+iwIh1T0O
UWW3Sc1p2UIA7cJN5spVE/BZH7rEWPRacQbIfyWOJSvZDCplgJAC/ulR5qrVbKwVFs7EcE225Jb1
mVA00lBWUooa+LJsIefo0rNMf//WOluqDoZwpP1IubDvRy3hWKc6lVH+lQ6lExfdUkj6/KBvzu2r
bVWlhte2/VEFLmHm+aGrso0KBidamrguNFhjNrvD7A97rdL6Y1VG69RP1m650KourGxNY7rl97fk
txDvcmIT6tb9Q1ljd5PdVGsq2v9Uz+Yxe1pK0bq0pZ/yRb/fKGqoPskrbuTva8AOzngyNih11uka
58XWuHHvtEPyZW6KTbpNlgJjU48+M4YYs55OJ29kSP/9MdewVeBvq4Vxh5tnn0OJSshh1lEoyT24
MW2vpeGT4r5cb+IX3+tsKIgRqExGXsZGavM2cG03+l7ce3ta4IqzHnspj+TCkGPMlgOS3DXo/2ga
ljcV7WwKCv8EdWGevhCBI5v3vx+tHTLF7OFSHBulpMIAVYRhE9ENThAf3f1Iyl3EKk0NXktNwLjS
NkDtvarZgK5BOwmdbxMUbnujBBRdG5kb8d9iimtjudsmIjYN2accxwNfAa1BjulASrKWSxwpq1LL
KY+9/jEunPSa8/Q9PY20tlL5GNBL7HSf782tt2u28Rq4oAOt1K7W3bp3cOTsASQ7+bZbaoAXeu48
m08crVHOrSnkgg34Lb/vbqIf8n64i/bGIXqPD8ETSp/rT3mpyc2T+Rq3dbUyI2imb4Nd+yzehE86
Lc58M3eIVqmv2F6/0aVnmi1sZPyCkjWFA11MnK2fOp23eN57YSydZ/B1QygMps+1/VO/0bfaW7RT
dt7BPAV7cVPsmz0YjTtrff1BLvSdeSKf1qQ+kSdeGNVqgvRR6pvS/7p+6bPPIXKo9t+OE7SpVBSl
ah7wYNoQww5DPnx4/oDbUdb/5edzj9kqOqlE2I25YhwgGFAwmQcwm+rktRLzhe5/dpnODWYzqO8p
ldRiwjuY/vhcdFG+JqXhFmkSwqn21oOHD1NxeIrk6PP6WzufHcIdZ02rwVqDN5o79pTxg6NpsRkE
W6oD36IoBORstc9VjBjR7O6oa9/HUQ+LHYD69dufbQ/cfTbN6lAGhEJB0ZEDEaKsObc2cajg9ZP6
pW92dlHCLaY+9W26tWpKKjxyTo4SwSSlNx8J+P4USsGpLPNnQnX5wqNcan+z2bZSqGyLEZwexgrU
WdfXz1QhYUYqjiHH2Qs3ufQw8n8fhqz6QRwyUHoWBuSVoA7lF4BvlLaSErwEbtregAz3365/HEn8
O6f932zOy5vNqWEhQmbDUXwsqET24dtk6QAyQFc0u/Miv9lnIN1ek6ZJrFUmlRMTLnLTN2Xo6vsw
08Hbp1J95BOHj9M+F/tcPexlbQT60mjin4Bv8JzjmXjBKDZhsagIS1ea5Fsvgoa/agueO3pIgZPY
vSRFtxnHBTVnqNl7LxvkCbh5pm7jKkpvGvdZUD8wBpDuA6Ins9ZB/zNJVIpMx4M6hnup6hxFgZNl
ynYa/6ipLY/1bJ222GsK2vuhhCI7Qa7KAZVLqdyYObeDJ0soIZ2oyvAoPOvTUsAqNG8wdNdCH2yN
mFpGkxCdXL/kRThsvUh9wtb6GaUhjJ9fLUTqIbxzw73bvssgzCiXhyEcHTWTan7QjDgzdUW3AYA6
foczQv4U5cxBYYS2mQL1IDTQmZd7q/cGCHSQLYgvbcLavJO7d1ERjq1MwQsYzNKzoGmXPyoMhtBe
fugyeLhSOBhhenQRACTu8Bwl4pNpvCJTXxni2u/fQmS/MDTBYVCH7FN4TGb6k+qrADCGVaRkmFCj
dyN0bQ0FmhUftAF8XBOPn2OmPBgQ+Oq+28W5djCC+N4q5MdabcJNMNZIC8CPtC+QI9dCY66iABpX
0VKI/Bd3/SECcI+ZHyU3sg3hNpMfCgJDBX+tIYGY4ehk/U2kfqA7okiXpLt818tHOZJXkX9IY8EZ
ldsSViaK3yYJqYZ/F60C2ooOYW1Ytf2GooQoAd6+7QsLDqaBjxfdUqPa8fSKog2JY+suesp6QOc+
GeXCeJqoKGUrs2H31tBK4c+54NGQUGFR87tgG+gjKGffLpt0GxmB4JTDoVT+BJxlr9yXIv/IQ9hZ
HnwkVDZkS9/J0S3JDTfDrwYgzWtP4ppI0P9WqVecGN9Iu1x5IXdH4yevwEgJdgvrTvqSuvCPVDZH
d3ymRLx2kWjQTDUBrtvBCqD5bP0AMYwjKq/puJI1230pg1stdHKE83d+upXyU28dWsHOn3XEK49B
eCwRvqPbQ5RE5hiw4b1a3PbwZH07F57Qt+lEm1t4X/b4JPhOjw1VrWHLkGiHUekWe0LRPWTETKq1
r4oOxY8rV4z3I/R3sEtwPIQdHYUcffSX5kbdhl7/YjSwE/xbSANr6a3hP33tzr8Psp1p4brZDQdN
xeY8CZiIbL4OfwSvfxOr/met0TJi0uSTot8rgQf1RaI9JodUeICeh+kc4FyqrLSaHrkxPB2l3IvY
Pfkj2xmJOvQxxbgehU4Yd1u9XqfvlQ7rbrClTx8hvKjtIHavFT2zi2wid79XEM8Bsxr7JHs0OPgE
RSugfoF9r36oDa9pJZq3qXjfUADvPYmgTtSNZcCVkp9dBWrMXdA9Gcmuye5qAA8JNOIEXfZtXawR
BuniNk7e+viUwb8rg4dxJNUWARxHxsId7Wmi7ForNNsDJffCBv6XZcMNLOQtbK1ocOrHBhItR0bd
Oj6k0iYUN2FBCVX/C2ivxEN+haAjoZDYVbQTP/xxB+c9RYS9Zn2IH1P9KP+4DImg9ECX01+w4hhf
/DboQPjTIBLXzUHU3zzhlixgU4c7tkpqu30h+Ji2p7I51b3texvg4Ga1F/RX3d9I1I606iOyQVe9
GVtzpY83ZYPrdt/5WDyaew8oRY7aeK35xmrC8DGzayZ/oLwpsDtjlT4rOHkRnoWty1i8zeQIlOht
H4MXATJYn0wFYI7ukGRNz1hHgmMAtJcZvxs7QFTjD695+LPQH1xAO+7kBYsYp6tsxd4IJq28N0Vl
54MaxRwElpnunRyH5LdQPmf5RwVbqHYf417h2r/F5MZvvsQeqim6qkJSYOcEq6r17wQlPMTGK1ir
bdTS88Oj5P/u8D10ZkmC4nuv7FLNXyXyK85dp4uUlQjoG4OETdnx2uzuJw6a6f+oQfpI43scFJCD
b9IJnST9MMyXWlVXbVqcGvVxgha76kuZvgTFvha3nqYjcuxtLbstcX8WrXtk1ckvS0DD3amlsQpV
am3gscU9rx97eExuiyX8ir29EH8ZPgTiwBahpuXGLsVtk3E24ZXiWgueGxF6msD2RMtXLj9cFU4u
lgoBkdsY2IbP0TtcLR1JeHtKxMiJGuoZOvKYROCCte0DXsv6u1TEF0gvtIQPvXT3ketv3HSr1DTT
ZFNIma2TX6eFj/EQrbN4F1jmOrc8p6LeQmP3kkJCAb/QtBW1JOKNhGC0lJRHJQxts77vISd0gQqK
D7a3DsUzd7codKCveQeAMXDyIa2IarGtrCdUckeqCWzVQIGr2WUhHuNK3tZeC+xat4ueM8kOnGdL
kIVpT07EtaVVdg2WRk1I3S0xfCt8xnZon3SfNGEjpC7ExfZQ/TEGKErEyFL1LYgwpTOIKCMwKORr
MlptsPkO6x5eCef14tsoFnuYnYxmxNLFn6bQ0+j/BMBIY28rah3TH47dB836FebCqhkMu9E6Ivw/
cIKs/NbD9hHyf4wYdEm1NUB9GWtPPLmoLpQsxcet7XpdrpDUKn/EiZbrEryuXuJ0r4naujRbSh2E
B1d1IfPlIPxOFnQ7iI8VyMkyuQ9ZJ7F6kBm5+vSUoVoqJRwfUPMMxOyDakeSo5rDVkWaCXIKumEv
79WQxZVpy+27F6o4NsvyMayHJzHMGxuYm78ClKnaNKdTbLgOiPmtG8nrolEfEOrCQlFvkrTL0Bzm
D1b8PgkafElZNeUfzm+PisdkBOfVi24C9wVeyTpzb4XgHuIW7JR78Nj7vKzuFDgySAPsITc3rVEc
ory9ld34vdT9B971umtfsdevRizrZtE5tVw73lgfh7b+iqr8ranLdSBpJGMjIpStjQePuMSkYoi/
s9T7Qe4i4C3TSXgYtKB/6uQNxzDYC1Jq3R6vZqsTyALxraBWFFLSbNOb1PXg3Qz7KFUoQwuQUyT9
jeC2ayGsHrWq2iQD6GJfORZBu00ZqMMqu4vibifU8UZX8n0tJaC7SmHfVYIdIyMSNcaxhghCwfgL
k/u+0jtcTL7+GSSK4sTm+G6pqr92kYV5msHI1bTyBmwLkMh4TDe5bnyKSe1ve1HQNnqGHon5VFyZ
49DcjqqEKoD1cPRk9MUvF1Y9wLkhoPWw3NJ6sDbjL2ogt2Hs2sZIoQyiX0HQXgOWmXaIE962PBS7
us7ZlFztGhBunVc+5bpguxaLBPYFfjU8hKPAUra9VcesdVqTZVkkQZuWpPY+Vig1sTj+U93cW0Pb
XKcxL9nLJzG4Ku7jyrWB4SDl6RsndOH6G/CNnahgFiP9GKlAqQP07Os/KpNNpEI+E/xyl6flp6TB
vaTWdVjDqecKovC77zwZ5ibIKC/QYHJ5UX4k3RCfJp5MJ6lgLFWR8CJKKdvbxnygQKVxVB0IlBuL
mxoIkaXmP8DvnXCkvfmsOCnTBUMKgAcK/6foI+VLtCfdzJ7NGu/X4ALNZEc81KG57mSwjirSGZRH
KYIEpX20cslwYMe1W0U3yP815JdMRbuZF0l/yCTlt+91mEJ9v/pRllOuVRaj/ItY9np67L4lrQLc
z/BFvKGtAaWw/VQkEuX7ylsNUcdSqARmjOIFOn7rV/C+eEozTNgXTARvLawAVUt7QD0IHAxO+4pB
OxWJh9Eg2Ck45BAMFEd/aNXNwAtH6ofBfBBt9lJfaKqdkJG4wPZWW/GxT6vbJGrWRkigCO2S4nOc
oyQqNUrsru0GxW7Qof9I2wwFHyOGUTwMDHyt7G5AgZ6QVe56rNg7L+mFtZEnW9UDuz1KsfxU6OUj
QpebTPd/D2a1KfLcGTOmBL2k9CavcQPBgzoohs/4oIqqY3XT8sjN91ERFHaFbXwdlDTGsQgnIaV+
ShqCGVIEbZfEnh0bUTzNPJcxfPqNv439+r4ay5eJoDpl7gXo+OxITB+V0t3IjfunELJdEJksqytM
CJbQ+idNyknOhpoS76AyomAfvWqvjiQZanTqXQnp6VT2Zb7FsGXu6zLxjmGfs3OsdXC+K9zA5QOZ
j1XjNGPgH4XYVA85htdtrGX+O5FZD+yjSHGfKbB8yboItHfYYCCoY1VNV+Rkxram+tJGEVL9BkF3
TSZZkTCSp77wq++t/FMQhuyGrJ8aiBsq6KTDISNWqCR81IofQ41PxNUCuCtSqP2CjBbcwNYVd0Vc
9e9+qcV3zPbjvckp6rbM5OoWL292WxCpeorbynvso95NPtqsykO2bf1IE891+fV6wGEKyZyJNuiz
WFRfpQMAjFw8+vJYn5D/hDeKv0g6uRBbmyN8NEGtobCbtPUAXrXx5oa/OlYeKvobAQdb2EnrlsqW
649yIbClz6JOY+KR2J+b49GtFdB1tznhmjZYKjf9W7t17k3Ngk1A4ZO6z8V6OkMi9Nw/ZYf6rmNT
SRKybditDWduM5zwRu7KQ3EH0HDb7HRHd/7t6WZhKI0jBTD5anG0/I9W+agLslKWqvEvhLjmFJK2
j4GWuE2BBKdgwxiAFw0z0hTcx6IVHX1asFx/iEutbXaOo8miCnsyFo9aKDq4Iu414PXXL33hGeZA
kjQq3GDwNOvga2yDvF81Gx8jrdc98SVVSP7tK8yJJGJjUsdhtuYBLN4dM2O4GvP6Ptfzhby3C21Y
m57uW+TUxYLrJpYxHnPzSzAb9D+kKOqDff0dXbr6rLOTyJCLCUbnY89UkDCTrOq0/5EZS8SuC9ef
n95rbUw0NrUqQCcFFsBHTyqOdbFwynThA89P7T2pHF0Uq/WUyH6HIHwfETVq++SOHcd9XBlP19/R
37zZM/18fm7vJn09AMiPj4kXq7vIgOmeZpBnCH8qG0o5jR+SrBkOLC9kG/hZDGGXI8/qVrFQGs8U
uFsfoI3QncVtyqw49BjvbZllQ2q3gykuHfdN5x9nfuac9yIU+aCYmTJSnX6bq9amxa9iGM+WNaxB
Pe7SZqG8+8Jrn+NeiqTFEsyPP47xT9dT9ml0MxQMeQDTy3ih754v6BItbTa2DmBDW1OKzAMSnec2
QH4Xlb52IyFM+m0JeMtG0SrvJJfF69BYhdOEAuOSBeWmAxd/EMeaczM1a+6pMjJQc/SEZYRY1B9U
dWRNxDbiFYH30rHDhVHMmHVSv0/MWMzM6hhp1P3ozRRVkqKF5JQLU+b/5Vlk1WiiTKmOXjcMq7Qg
EBGVJ1nMn2AyH8hiyBgQXM6mtH+bNudpF2yrmjwAEnmM4pIoE4o06Wfdif825MwzLwZ5LGJdK3Fx
YwsrXK9wXBCyxYgS8np/vXAGNM+4CIEA60NdVEcId/IxZTlFnDEN9R+GnmZ/prrm7fUbXRjc5lkW
vWB4ghH4+THtkVdnkvAUCMohK+LNv11/du5Dg2fFGjO+lX2/RdMKSP41MpKF13Spzc5m3lrWRco+
suxYTvZc1WjfqyZayEG68Gbm+RNGORqp37A08Yf6yXC9UzFZBQgyXH8xF77wHI5ZDpYlDJzGH6po
QBwzFi2HI9Z9JWVPrbxIgLh0l1mnDswqoVN32GtFSlYxzFWD+SVr/YeUaI//9CCa/N/J3aDYJ0mr
TjpoZfVsjb0jyMPGz41TLUsLn/nCU2izRjSESuAWIo1IEKCxS8IJ1d1TqAk/ZaH4+LenmLWkKFQh
6VbWeCwaCquDEuFhJd8VhrGLRz9aGDbO57KK/8eicntkQiLlCMega149Q+eEx6g+hiz4FZFrgNrq
GdXHnVSTzCqK6kJDvjCnzvNYTC1WJbfQjQOA749QbG5TjslAmoTrWklOHH/+SnJ9YTlzoUPO81gK
0fSgglY1Q1b6QzSm416wKdc/0YUOOWdRRRKiJDcIG65NiEcdvLfa146VRdD/+g0uvajpxt+WqY1n
YfY0S/lQTCT/e1+X9pHh1GFPgoa6bvN+oRlceknT37/dJxxzty7Uv8EkDY2xehhc4ev6I1xY18yr
hqMwJxidt+NxDAt53w5Cuhczz33VsQJvEImPjijk8tP1m12Y1Of1wiY49tD1MvFoZab4VLlVig0q
T/BFBZrU7UvRHJ447a6AcvTdGK2I2pcLr/B8Whg9aTYkYIFwfY3A44HA/MMYGOEbblnDCcD924JE
UtpkfMxWEK+DnRFywpq2Q7xpQi1c9f0YOArVyNuaId1cNUqsHNUxBhiiYNKyKWao91FvmUcxLLKP
xhPUkyzhQ7/+1i4MZupspAGTUqZqyhjQBa8JSQqyqa3NgHRdwlH/dId56bLk1ikrfX08anJBTMsE
FUYyAWMP61tzabl44THmdcta78YTH148BKqLQD0OiSppLuhEreF0B17pwohy6T6zGczLlSSrvU48
RJKHetHfWyhGgwonmqbcX39fl1KX5rW4KfuXumob6ZAm7WOdpc9y3TuDLgmI6Y3wUQkg3FdZXm9i
0iQ3VqDI98pomKCCgnJhkL4wuM3rdIWoJqaMgO+gdu6XQYKRBrecYKW4uf6MFwaGv3Wl38acjphd
JniegW4ex3H5rHN1xaKnqgge2uofn0L578gWE2plf++LRxmHlaXtZKCpor5QJ3XpFcn/vfg4FcA2
Mq8oiJJsbQVAmbW8xF4lmPX6+lu61Nhmo4oqNoKuRR1ZZGTDqPEXzkFbFO6qYWF4nkb4M9vbedms
4vpyS2h9PGiJ2x7kNutWgiUv/foL89cclyVbFHlJvaUfYqxFFfkArvwaqY8KQTWLiKEveQuj74Uv
IU8/4FtjiquwkpSIfYJUdKTBZNhgRQs1euNryu76l7h0i1m3zzxomWyW+0Ocv7tjbpsCiUQ4oK9f
/TxdQ7TmuCxX7mJysaThKAReok+nROkrrvLxI1E0S1xXqVn8yjoLaUPR9Oi2VSUUcDdwqlVyrqYZ
dxi25d+RLKkO6WXSq9lUGPWCUXQX8BOXnn/6+7dXXJaK1ud5oh48zic5+4pfOUbZ9v3gXH8Dl64/
tdBv10+DGBJmkQ6HSFVe5bpDZB6kN4ohvVy//oWeNOdbMcU2gii21J7nd2kobwcaH0trx3S9hSe4
1NpnwwGHwpVpBHpwTOXiKBYD/kXDXfUtuRFjkeCWCh0QWuPC3c6DFGgxs6FhrBvXzWVZOnRduO86
w0kLbatpH3QEOx5OqYLuzmSGxXEYjeQ3cfjeyy9+v1fL9jHskN8qPwVRXhhoL73e2SKCtA08jrnS
H0KprTa+GNS7QtIVx5tO1CNT9f+tGc5RISPgTMEfpPEQ1sG2nBzsEHRNQVgYSC7MSnNKSByQ/hgi
5jxo7ZOg/9Y1086Hn9Eo4bVcyq2/0NLnJIGYFXEed5w5dmHdp3YWeejcWwxCttBn/4TQEq15BbIo
FIGekqt4iJLXpCDf6bcxCoy6XxbKu+s96sK7mhchcwQdqlKj5cfCevKCYBUAvSwpUQ3EUxsbS818
akBnZqh5MXKuNw26YEU9wOhCFs+vN0wOPhHCb0qRRCGcHodcQmpcpM2pNbSFWOmF9jwvUa5Roroa
TrJDHWOaMmWSW7PC6h2zLASHPPxke/0lnmsMmvV/PHFmX7cThrplQX+wvFMLCNhYWEWee4Tp0rMR
1UqbKImEqj1VCYWwxp1uom4SUHmO9UILuHSH2erKc/0UwSvUeyV4HMevKgjsvvoMxH/hAk1PMBtR
a/yIAceN7QnNEwSeQbwthYXp/NzCZ7r0bPQ0+sQ1QWq2J2oOslzEj6asr3/RszvB6dKzoRDuwOhq
QtYiZWaZYPr3hVJ9ZuKwqxOCOIAqVeymak+dbj+uDE40OHBcgfRfNyQ0dTnWU8ncYqiyJUm240p9
GL3Ewai+Bru28OHOngTwG9VpB/1ttjU8hClGkHcnOSJbui0sbT2SnYGkKdVAIFXtRuvVyAkAbWzy
YhA/xowECpehsV4r8dDednE+PruWRVA+Y5Flm00Wv8haxj7FgrfKppbihC0zovV8/bWeDVVNP3m2
xsvUROEsbeopcm29u6oXs9r2xOeGn8OCJBLZEJumYP2sS9fD0FV2AKz6Xvpz/f4X2vo8kORDJ46g
c3J7rQg/YzMzduir5LUR5/6t6rtLuqVzo+r0mNP9v32ZqPF8wWPxdsqH7pcb95P6UgFNObx3oruX
jDReaKeXbjTrvGYXel6A5+5ECIt8N15sarjyKhW8ByTJr7mvLywNzq2Lpiea9eKuFty80ZLx1Ovd
Xu36T9Og+jpEOAFuU91rQ2xu3FH8df07ncXrT7eb9WyvkvtSHWr/mOfNLglJuuZwd0h0gouSo4TG
bZhY23jYx94fT64XhpOLd511+qEuI7/sB/+YivpKHvW9CJZGGl3yr+ODJ2LCzqutSf5nZdxhR1kY
4s+eovKw88iKSDUvibSRf+yN1CLYlfiSuwvlQRLXmS8Ur0GDg7JLEjGY5KFl6NSxrr57ltR9eWya
Bruz1KDdBaLQHbJaEt6VwWtrp2j17tYM+v7z+kc5n9UhmfPDBRWkbDqOVJZSCrU3H/o39yG51Q/m
Fhe9XdgEvfw745YYii2uo3dyf/SNcKieKeVeGPH+fv7/W0fwC6Zu8K1fYcFj2Cj4BRgR1+QMwat6
i/cJuKq7Z+dxH6x+xZv0rl9tT+8fA7AqSmvF1cf9hDidCDWwq5xgI6xNZ6k88dwMBAhtnhIUGZx+
F1UFTxEjZfsp50tEgr87gHOPOq01vj0qaWyCWek8qrCrHKp5VtoOJd1KsH9T3U9Bdu2YK+pN1lDW
KR0WFwr8Lr7h6UG/3RY/4oClhsLYzh43jUMm40mbypX5Z3BoafbAP+G+XnO0ujJWlaOtm5XCB0CE
vIrB/mZ2vqsPzaf1M7zVP8lu14YVnlJniXB3dtabXvlsyPNVr+zljF9InvtaOnnHFEqZYZcONlgn
OHnb3NFBAREudLy1Hy4sYc/NHNNdZ+NfkRuhKYgNHzo69MIxqBgYWPxnS0CSSw1pNuDVgk6xnMjn
Dst3t97K3cLg8jf2cK4dzca00G1kYYy4cPvpvUBLXE1tSVk3t8HO3f6khGvlOe2qtZt1/4cdEx/r
0J3CVX5TLYyqf+M3Z37BPNvILI00ck1+gca93a3sRDsf8jAp5Tv35J44oVqXjnVD7QiV1vhB1y5U
SuV/nF3JcqS4Fv0iIhACgbaQM57S5bJd3ihqMjMIEGL4+neyVm6eSSK86mh3h0hNV1dXZziqXRcU
L2sblV4G8rNfMcs8ercuXR1B4qM/j9t+L+/FSd/Aux5BJMcC0iHfOo/WEajuQ+n/lEEZxCd1W93L
U3tvHcrAeVgDEfyrVnz2U2ZRrK71AE9RDIhbbwbEr+jRhR7ARdVKHeQhw856M96An4/vSADixAYY
oaf6sPZ5elmyn31+lpw0uoQ4S3lZERs7eO383gd/IvD28Z/0ITo4MNC+o+EQJt/Fzrtvb/RPe1ds
qh38ZzA7ZKu3sAzdrM0LWVj4c2zOANE/OJBgOwO5atzDGR6kmhf2AF9zSE/ctPfl3/YXWdkM5BIj
Puv6LLoZfOIQK8DHpnv3W/lg/Cpu3QA+wzvnZN1gllde4ZekLeYYHUvbfc7IZbGd5E35UN/1+2rv
PmJAv7n7CVrhcBv3LyKRznHcXz+dl8ZxFqBQ8GgJ3IZxNF7QxokJK/W1l8WF2De/Zo01SSQejjFF
gHoPDK9crwMqlmU8rpzrS5nF/LZlug0yrgbHaLPD9Qle9dbZOdaH6K44gKfwvd5Yv3NnZ9+3O75V
v7Jb2wc7yy9v47/0x/Xh++wKj/g+r3JHxlRUmYJKMTzle6CkvN9xuvLWtLTf/6+wXcFC202hKtAF
7da4JxsnlLvhyHfp/XBgG4ngR04jZEPL2/FQ3LNDA2ner3VrFmoSYHybeoB6Qs883zC/F8bPaly5
EiwN2SyO0AkG8qy/LAtCQegDzVTqoIBlwvWfvhQZ/i2WD6kIXDGjtJrw2yFA+do82c/mbf6tCcVO
PSd/3GdwPsjK5F9G45Ow8E/s5MOXLFHgXTPFlxqRbJJI4pEGJKfozQWttYj5StXz31vsZ5+ZZS5u
YYneMrEOXq3gDcj5zdPbbebjUL79lZx2vyp/l/iP8QYJXu6DeblnkL4x/fcYOWzqv4fP5zx4vj62
C8HiX9XjQ4cT6Ax4vIM8dFKlkLVl9ba3jZ/X217KXP/9/WPjBqzVL4CUsNpW7xR8r8pPwAX5Lr+5
j/ytvGuPEKKH1YBzHk56C/GXMF2JgUsrcpbrjKYXl3WNeXSA/ItV4w/0PIICdr1jS1F9XrYWqJw4
ZIKYl/iOB7xtd5ucwJ0/ihuD43oBpfC9eWNtSgT1HGqVj9e/utCneTHbGUekwBUEuAprb0VPiQBQ
f+0VfMkOYl7FlomhjXzEgOmdca9vnDA5F9+9m+FUP2COTsk91OdX0sCFJTeXxh0iCVyHcxk8LoPe
wrUl+3N9hC7lrk+21b/OfVhvtdF1QwZoa6iTx7L6aRsPiQUUUg9zYLvwu/IvW0umP3/SJ96/UPXh
U3kqdVO7+NRwT+/Hkzxyf8Jm1YF5D0+X39f782mRDGfRv+zlw1d4n1htO2LKpdQQRLyzarDwQYkk
lB7JBJGsJD6kJaySc7m5/smlRTZLHhyYVPIqwxfb+FbSnw65nfqn601/WlS59GZ2s5m8vtATuej/
Y1/m0m/Z6yh+S0v5mbCD2vqVxy2Yer/baWXHLI7fLAzQHkJvWgxDaClktqXha5C42rQJHFKB2W4c
7Iz4oIYowJ+vd3Jh/ObquEYRW3lVIOQRG48Z9KUw7iv6/XrbCxvHnF1cSs8gFncxN0kVp4GdqW+t
ka8kxEttz9KDkY65HCrlHrmEXAkpvfbOISB4Xv/lS+n2/HEpm+DZNBkQL4gronO/bzwU8Bw93JsM
oFHWN1YouxKVmWRE5UgPPRQb6r4Eyb/1xHPSTBcSuuetYW8Xjvn5K9QA7KUx1DZ6CwfIIs2DovvB
YHqROk9TZn9tK83fnBj0ZSJdcO/Y6B6JC8ubB9pJ6XtpxVdC6VI/ZnkE416G1Ivwo2DK3dUghh/M
Ok33g1d1ARV02MVFM6ycqQvJvzkLDYRNwCjhYeMY5XSAy4YD09zmrPEg3Mu19+B/pJdPQvjFvfpj
1Qk8TqdAHd49KmqQm9GwuwsB0AgmVo1+XHvx3w6w5p1nD94+UwB7F3Cu2XW5NO6NgURPUZkC5wb+
sH204hZMflu095NBoeRr2DH+lWQ7E9YRu2gkWVC4GX1s4Sz+CtVc8agEcUMYjRtHO47lHcRTmq3J
W7LJWdQcvdY0N0YZQfKy7YsgSaEOAIfl7EUp7wIf4/zQ1rX5EMGj82nIdIfqbOIeNOXgs08A/YH0
G51asOFObeKxY5Fk5gtgWBPSuq6v35y0iCEQoCP+mEMd5461ebrXWeHejmCKPriNaT0ZuTHB0RLa
/2lWTNmGxB4o5dSz7cBuU2PTlL2x6ae6PmD8ULoQutG7pJEM6WvRJQ+j20HNhnpQYoW+bqN8p4j7
N7zMgcsOESJ7Vw0QUQ9Ink83o1upM3x5hru+0dkuHszm9Xo4WAqSs7DsyLSquBLiCPexFipKaahi
kMU92/0KIYzAb/y/qyg2qxI8Iwe2JuMIrWgUFiBGDQUQCFJ/bXdDo/6/n3BV5CZTHhlHWqTBYEJE
CfzubJXzd2nm//cBuIL/bb4ELb8snco7Wm57ZhYknwzBDlWtXqZ6uh0NKwmaYVqZj8+Dv8tn9zdm
s8Y1cs6PEHB4KCJnb4k1IO1CYunOdYa14ZQ2yW1+lBpStJlXos7W5xRcEMmde1F1BCJFeJKnrZ9A
zABh36kPpZkqHRgusAFwH2iAEqBAngF4M7DD9SX4eTBz+WUoPmRWzJwapxoN90iQeogUHq4EMiyZ
7UvjSzcrd25P16oq7Tik/4+jzrYAfB4zmq4cp5/vH3duRaddy0laMnhH4TC5R0J9KcYwutcmGNxf
G59ZHLbc3jEjNweho0p1kFclRPVF9Aq3g0MNmYyVi9TSwpsFAs5B71fYNEdYP74mWm1UMa5J7y4M
0lxmMeeADDtxg+PKZMccIiIw3rytKdldH6CFDTpXWMwnFtV15nEcCz2ku8oUKG6S9pVf8MrY2JBD
FT6tM32q+jJeqeEsLNq56KKqIrzKGJU4diVPzn2XVc95x+AsYknz0Z3MNajJwrTMH62VQbGchq4L
q4kfo4rfcMfYXh+2zzMWdy7iCcnEMidN3YRdHsGsPNvnVbypW2fPcUtj06/rX1mYnLl6Z6qQdukm
b0I62u8VmKlblwwPnA9HVcEgrIW0lUoqY2WvLK20y3R9iCWQlCnahHnuEafEtiHCt4buQMCgvN6Z
pVm/fPZD86qlhi7cAu6iA6DvQtbOI7zsASaPauj7tVO9kt8tdWMWEvOiVMBAY3WlvXE2Y/2WN85Z
RdZKaW2p+XmuSp3IK1GYOV4e8ZX7l0UiqCBheH2Qllq3/jtILo8LOGUjXskGVMZyGCAD1UCdzeii
lUNy6QuziOjaIq7GJBZHuEweTdbBJF3Tv9Jzvjj8s1go9FBDxAcnvoCWYAyogYTK4NSvOXV9Xhtx
50TwpOptlpSQO/eK5jW23F92EQNLYBaT74DwDwOH0e/7AWrLMls7RBaGbE4Kj5uekbgeCNI7QPwS
+PTChkbSL8HEocs/y5HSJmpHd2pUmJlsUzjK8S0V39O2/HV9TS2EwTmp2IyGpJYdaIF2ZmgoXsoI
unTd4/XGl8bm8vcPu1qPcSM9C9DiyH1tywJiRuHYP19v+1PMGsPIzLZywiA5E9UlCXXfFseoGfUQ
jBA/CzLHLbeOsNsdA+L9vS1G4y6dugmUjQYy1KRX8QNl2n4YLSA8giyN5Un1HJpGtmFhRRb6vmIc
hNKIX3JeZfeEB03rIXHChQpKjNc7sLRYZ7HCAGlbTZ6ENaaXMzhZ691ERii3lQcCZRucG+YfEYkf
o3ZX0sGF2pQ75ymbBi9zDAtGrOpc2JCK8gnwNAlNztGsH+EfBgDf2MF1EKg5w/DxkI6bvOC5t407
5q6EgH8b45Os353FGIBTI9uzS4ixuP04+FGbuAzmCm0ybkQbObafWs376NHsF4MAMx5sXSJ3JW/E
jdOP+mBNzeBbvam3Q+52J08Ofz3euLc9YNAwH4faFjSL7CApiLrtB5b8HBoj+9kBhXdnuM7wFrHS
BsnALUc/dzoZmmPK+6AGZ9jyycVyxcSkn5gQNRTbSbctTcGQhqjiGf6OxU1tgdpApMpebLPIDiCi
XKRM635jQydzq1MDCvEJz4t9QYoXZZVOWA1tvLOktPawCnFODbDBW6idyKCQPd/36PiuTSwRjFPa
bMpWQVHeau3AVFArsStVPuKWl1Ko5eV4mYbP+m3Zcb7rgYM/Opkq9k02UtijVX2YVm0FXc4RB3Q1
9VGAChreO2Ts5GMAHkQpj3U9Gih2tskZXqtJCblCyyF+Oejm9/VFvbDj59zJLoPsMQAQJIQQ0RuJ
IXifSVgGWpBc+dIH/mkjfwgpSnIDbBKtQtfR1oZVUviRdGpcbcyvgV/cOWndVhmczxvdhI05vimv
PqHqUfpJO76n3N1c78ZCvjMHl3FteTIauiasyQ+gPn0g7zzyHmFpXm9/ITmcQ8fgSQAJLsag25N7
xkYjuLFBQYk9cU9ldlCl9zTV1cv1by0cIXNUGEpBIk2s0js6ErqoxfAKtc6f15u+nHKfxIq5ShTK
qVxlXYXDFadeYCflTox6X8TNvqg6vEawdOUYXFi3c4UoDm+MevDw1NGUzXeWQSWlT3ZOvuaLtdT8
LNaj1NunKDINIeIapH6LdDqOZmXvulr2KxtjaRas/561qgL3CG4v4PfD1PtPWpXxY57Xa8XkpdZn
QVsWBoOdh7qU5b0fQ8M2RKQrD8VLYzPLCbkmQAl7EwmdKH2AGvpjy4FTadaKIAvNz/FYiohpdHXT
hCT5CT2TgAD6D63m6+tzYRvPRZ+8PG4mq2xoKOtzrL9JCN6Z7u9OrxkRLqz/uegTrkRTW0LCHmGi
VpClBUwRfqjQorMOMiEPRrN2cVmYX+fSwQ9h1YLsR9mYHQkbSKozlpygxbgCslzqw2ViPjRNWRZX
KGqpsNAR3fTUgjOcAUlcOcRyW8fpm5eX4+76fCyEvTl/BBNb64pwAqG/+jxA9Q1qLKh55RNwTwYr
NtRivxu+xs9b6tlsVzcWyYid2SQ0q8Q8c2gfbHIvfrN5Tw6A9wAF1bTm5nrPliZovr1lArpVrEjo
mdYtBL/xOt6+XG96aYfM9nZFIXDYuNiAKe2qQx9709E1auOWi56vBKelkZrt8arJRESmkYRDP9yK
dkx8i0Cmiw37po8fucnclQ25MExzkghSLSy1gpuhaEC9yYRbHHlltiuTsLDd53yOIRbKyTl2CS/l
Ny1b3JVYcjaL+Bt3xr/XZ2OpB5ch/LBdOFy7dJeWHUIKE6fWzlpwt1BGuN76wkTMiQ2mKxM8Sngk
7CexqdR9DndlE0cS8u6Am9nXtvyczzBlg4fyFDWxWO9dAbl5ApXQ+G5yfrRwy7jek4Wt/g929GGc
YmgxozHHDLsMYp5OatSbRDkhDFR+Uujk+nVsAJyd2+frn1uYljlrIVVGlbOeN2FF0puq8w5x061U
PJeavvTwQ0+itpRdnPckzKpp28dAPgBDdP1XLyzYufO6lZA6nSi2dlndGnayyQksHIq/Y/d+vf2F
0PH/og/9QJPSIaENaaTI674VhfWHx+PXUoO5oIMex6KLQSMObWVBKK/+prJ43yXRihjC0sBf/v5h
4KuYpsjCOhUqUf8AF/0xr5tpZaMtLE86OxtoKUUDodY6bCYWGFMEQvFrYfd+2RZbiIY37ddeAf/B
nj/0Ac9acdHXyBDwzvNUZoz4Ih1eIs9bq6ktDdLsdHDs1uwyiO6GSVfcU17spXR+Xl89S03PTgUN
D9ppiBoSitb6Poj0hnfOSnRYWJhzgKuZjtRoHBw4MM3xcUSj6vOrxOPo9R++sK3mEFcoOwtoTo2Q
oELJkfi6SLtDD82eMC8q8xC7SbESGhZW0T9v1Q+za+IC37rZaIZJZh8a+GRMkOX1odkNNWcwmX2n
HgD7S9YQhQsTMld0aA3XjM1eXER5y00xQKJ6WnupWurJZaI+9ESOTYmtjGpdZcgTkErS7wz17A2A
OVBWBxBWMVEwXxNLXcDiQPj+v59rjdRrW1BYwoHhnphanV35RFvsJ7tAf2AlqfdaAOqQ4/H8T57E
5jZSMGAwC53upspxti3j0/P11bI0qrNQoBXxRmmjhNuP4s5u2ycX5oBfa3qWFWoqoTuLPBSAZ6rh
pjSMD4PVrdKjMFif3L7n0NY8sotGa6lCXd87+hkV1pX9s7Q7ZxsflgZJZ9Zo2DSTkGlzJ2V/Vzdr
QgILa22OXHXdaDSniZKwTY8jOFlTK/HsDXRHMWwIz+ByspLnLMSBOVq10cTWrBnMsHCiszlaxKfu
ACMQ4v2GGfFKKFv6yCwhJJnFc9gQKMB84bzgFiA6G0kDHae8B2WobaIvfufy/Q87lPZjYjcDXgL6
wXiboh9j6vkJxK8869f1xbrUkVkI0EaDc7bDcdsKqNjD2Yq/dkOXhXEr8y1pv5qlz2GrFctBOwXu
JzSTuot8bUJMLRYo3RmQSz8ptso2W0im/wWfDyPm5C6umagFh1EL+x7POUr+UseTn7LfOOZ310dt
IXr8A+d++EimGbWNCge8Lq0RjsrkB+rya9qfCxtxjlaNbXg8qKGlYeear1Q2P7NhfC3M6tv1377U
/GyfaxNAQ4y8FaK69k4seB6Qsbs3SlhGXP/AAmvCnUNRi9yBEl170Z6z8uIGCiJ0C9cG2D2ZJQhH
lh4OTUrAM4sgIlO1Zv8QczhONYks3pzOqF+9hownDpby12ZrDl/N2wr3HmOkoedGTwoikfBbWoPG
LuyfuT5KM0WNk/aahhCO/gulwK3I7Nda979dZa8k3EufuPz9w2LjmmmVJT0NYTb+TtIo6FDKb23z
R5yKlSNrYdPMYaldYkwDMaUTxvlbVcB4R0Oos/xNeLyr6EqkWVh3c1Qqz0hbT4W2Qre8txiFHdXo
yzVT4KUOzI5z6EmYUcyUFeamOGt7Ouel8avk7DjWMmh7SDpcX9sLG38ORTUqIC4rR9AwYoCfTlq6
J2F0+mtbc45BVZXoNPQM7NAFjSmCGdB4+Sd8sa7/+KUZmO18j9uQ/RXEhi0z3h+arOA3XQ7ZKsdI
hi+dV2yOf4TNGFTGCmGHJVzgK/fOhbGayQ/x1/zTATOe7QUATr08KYpw8hIDqtpSb20zi2/dXqkD
RS1oV7me+lokZnMsZNPqWqAwY4dA8Ppd9DfK3yJ4CFyfjc+XEptjH/FiqlB8i1s8mkHa0wYvNBSO
9TXEFpujHz1vgL/KhChf9/CzL+Por0rjV9k6f0yIqF7vweeBic2hjFo0pOcUV0WVxyA0VGcCgCAE
1in8yIxq97WPzHZ2O5rQ9uQNRJ4d9sgjAINF+8im5NR19QqL8PPgweaoRgvCIqPFCtR65IM54mqa
7gmH3Y3+2wXXO/H5zmN8dl/3bNa1aVWTkDgqOXYdKIt4J+PWa0u79PvXvjHb3YnbMWJSsw5lDn1Y
WHaZ+z5xX+oib1cOooVezIGNWFJGBZ0hAtfQaRMP7lFD2b4ma1CIz7EXbA5sLHsHwJoMFglMNaav
RZX7ZdTcII2/hUTyDwcj6EPI+NxVfG1ePr+UACn333BC9CX/7QB7mFrWnD1+qX23A4mPneeqN67k
9CCHFlcI6Unv7/V5Wvrm7Dh32nywlD1O4dgRcZso7t1EeNB+TQZwTYOe1sWWxXAwD8TQQtrm+keX
pu7y9w85xORB13KARic01jwgnXFRYSGzu5U9urCB5gbSxjQpiGYKlF5UCl2wctoPYoKGm4pw96qg
O1Wt3O2WujELBsyNSjjeaXFqmHcjdPIXLIU9OrZWml3qiPXfYYpK7gwudY1TaVXfIiP+Y5T6UbjP
SYJaUmd126/NxiwcuPqiKw+72xNgRFKcs+Hb5Lxcb3ohJs89XeLGTHD5mYxTwe9GfqOR3ufJucxX
kriF5udgPniSWcaYjQLGnwdp3hRGBnWxe0uxrx2Kc+Aeu7iC8CnBBCTkhxQg++MRwfvaJpiD03Rp
dJfSNSpp0SMDDzrwXG7Cxfj79aGn/xD2/1+bYXNcoExZKapWwAgVsfgoyxHOoJ6gAZx2o/OQOo/e
iOMlHsrvwq4vJph4bG1zq9xbFhw8OdSUbsy2gfyAAabKAW/ML/EY0SCmxvOAYsORSqCy8sy8scsR
UjcTjLfxv8P9kY7OJhL2ew3vW9+xm3MV0eqYsjwORTzCc69u4akL1SIgu+jPOM3BVCr1LxsuhRdz
BueVKlNuslrlQZ9SyMamTr7Bg1cFV2/VXDz7TBO2eLbFYDkIyIpU8FpLtfd3YhInZZPAPLnyuPSn
GCZ38IyDXMLIh2CI+bi1a9b65Timfl41ySlPqmGfGs17YcL2udNevGvaUuwc2hZB5OIaapmcBSWu
PbAORcKK1xHw8h4L3jqPg2EYRSC0Dc4268Xt0JkiQEGkrX2hJGxZVQb38xEsPj6BhjQK96wsM8t9
pI3Zrh2cKNSTl4V53Q6+wPLdNKTlT6xLrIdsRBmwhxqtjxcHo/VVXuP9qgaR5L4RBlV+R2r31Up4
e8o6iZwzdiefGsMIxz0UtKKMFwE1iveSVuBnUW0HYNE2pzhrqF/XFxCYRzec2nfcSk9ymnalU79D
HOdJX9QuUy9/GbKOwaqxa/3OSdzXyoWkNbCzUDnqJUTOPBLtlGNDvS3Lvqkp54FVSLovPPXbUaBb
QVbl2QT7wyeJ9c3RXruhqJjueJeAdNUloPB72gkyIzN9eJNiJcHX3a8sCjqvBxUhW6bvLVX3XlQk
8ACsQRgc4D7K6uQvZyCqiFrd10X3p+cwc+77DMKvsGvPcvnqGP17jMe/oI6qbOvBAhAeg8WUQiaM
iubB9CB0uelaeK1mXYsCuQlB10yV3X1uOeosjGQEgQ2ut6OmcJxO3W4rEzn4HvBxW8H1j35sGiAL
o2yLCA1X5TydTn2G4iFJxrdUNn1oGzBnHGAnuCkrgAg9S5gniEbngDZkcFSmMgLFstJ7Rxp3NK8i
GA6nsHw3SlTqNRT8NUelaypxejnQGPN5ilyjsoD8ShU85+HyhU026tvcKJ9zLr5pNtQBj0UUxIZ0
fAnfkU6VYPjSId2yyh1f4P2WwI2w625NszG2qA5UP0sSTyfTdvnGdmUGi1ziBE5L2g18pupdZsGO
BYrCsLKOFLCP1lmpooQtvQnZOaX+WGlpnYE4gRVYNFogD7fVThnuD6I48MctffE89UbNjKNbHvWZ
LB/HS6kNL+EwJTPiVy/tn2IneYHDfB246CKaLX95tD6anWhuRM7rTedcjKKHou23VQIiIdIGw9w7
iQb0B9TBHubuhT2OGw0Zx3bLCXHTXSlTjqmwDKx/kBnzGzHS6TihxFdvRlKxFxdElH0MCchH3KVg
PqA6vpUyY7AvjlEuzRNGf7UMLq88ZvnZmcDR28oJNrCgCFrw+sb63bZxKzb9UEYncKboN9YN6tzp
wbvrJpCCOiunsKbnBSRhLMR5P4dIH30mY2GfOVVWvnGJE4c1IuDOhWGmIFjDTtvAG5p7/NGBRfZv
gjKo3rDRFUGhnN+snNIbV8n82JuIQn5kdfpeiKbZixYCqLFr8S0cSOOtzJPsmbg6g+ZcCQCWq2m6
65HWPQ0yI88N6lo/XD1Ott+ibriNy4qqLTTA5ZEKm+5j6MoDOyvy6dkr8CJs14hbRZ7H9sYwwSiw
RysLYEpQATjbnQHJsk9wgi52lgNN4R7l5sjv8KQcbaHOR58bo8wP0xQnp5gwxL+4H7Zplr1FXntw
pHc39Gbj9/WotgZ8wk+ebah9oi6OvxYw1NUQt0cLiNzAqV0vIKxyNgoeXxhU+RSDlYoZMOCtPWa3
orfFHvTO1PdE+Z3HHj3FwoECX1U81kDm7olpsI2rk26jk/wFg9J/z4zKORGE0s3gjq9xVIEb2oG4
lAzeCxAcpT90qfmrq2rzmVsA1LDqQsWrkg2MHAEBTlnvDzgZd30Jt3vHhLNuUtQk8KwENsRpXZ/7
STfvXjbiv7pZdONOKcOB12Wv1w/4hexz7l0F1JpdXnjPYczt58iDLnqs+OWHjWuiTQt3gzkY3LJh
zJxarnea7jFP8UP/PP6ENV19m3wfznAFevVe+yd1Vrd4s3q83qmljG6Wi8Y1q+w48bwTiWGcAxtU
2BiybIK+L6w24qCLM7KSfi19aXZBJXIYUbUU3qko1IMk8JVPhzequkerJCuP1wszNEcJK0kolIAs
75Skx7R6LfO/k1Gu/Pylti9z9uEKpYfoogSI6hnUNw8Wi7d2rPcKwfz6PCxcPeacD1UXThxPlnGq
u1+KKT8ixrZI4HAMphKRX7x5uJfOfehEbmZSqb4H7k+xeJd1Dn8yjVZB3NRYQ5svTPMc5TzUdRm7
TI9hMTaJj0gbXdw+kAKJ9LXVa6pSC/ReNgc4UzoBWeSCqSGNesS50xwvZOtc0I20nI1rls+0gwti
J86DV3yjdGzAinSUP0UU6Z6b+41ew1ov9Xg2qDwe2po2do5n9MLZ5S2Ztnmb52dDFdmO51G9cvtd
qBjO8dCdm9R4scft1AbM/paA3R9UEVlTSVlqfXa3xtV6gkwK1VgaGbK399pdKRstNTy7VMMBusAS
y8XJBk/nQUtr2gw86XfX983StpzFL81FWhtj04WF6FXvC5H1QdsZ4nayi/Hb9W8s9WAWuQBSpchc
Imj2eQ7M6hunPOJ4bf58qfU5GNoQTVXD82AMWeeoh7iWbI+njPz9a63PwtaEisAkSwujb+GETQp9
5xjxlzycCZtDob1c1InH3SwcCiY2fKiio0kU/CmGMVspMn869qY718tuoduTuREejofIbrbKLIqH
ktZ0pfS71PplS3+Ih61d1x6QQ8Byd316iGtTbFgu1yqan65N/PZZYDBEl6dt5OpwYn+I0fkizjew
99pcn9ml1i99+vDbhziPJ2o5Wdh18ZD5jS3k3nO64rZv7TUk26c1WfRgFhSajNq50+K8gEVGuouI
O2wU0fRHRJPqTsF//FRHqo/h1VAoGF0IYyUr+VxAyXTmIMl6Km2v66Q+qQyFg044bqCi4Y/dVuBS
UPhctM5hQJmLOt5vRcvn60P6af6F7s5ClQMVoI6NqTjh8rrXsSF8s2nhxFbfTDDBACdrsP1+yH5c
/9rngCh8bha7qtS+GLm0OgQUe/TdGhmlovyFmvk3Js1xqytc7xL6HHH3EE3WbVLEsMWIh8Cshq9A
FfETZqFNSJ6XLPb4qbnYJnqG3wt9qYmsrNHLPvq/ipjpzhG6Oa2hdgruPZis1jNEbhAjzCOxzb2V
8a8FiLlfmwuVi4ha2MK45x2KprmFhHHpX5+hpZ9/SdY+bDEI5ajOqnIVVhku983zMPH9QO4dlLuu
f2BhnbtzsC5E5i/gcoQ3u7YEyh7TD4Bxjk0sdzGBRkg3AVDQb4yCnFCsWIHYLvVqFpYcqBkllZ0C
89N5ydYulPjmRDHZ9aPxg5it2l7v20J8mjuzJUDBRUMUgRXYPMV4D2i7MWiqcmVlXaLcZytrFpmq
RhtJx9B67b2OUekb4v36z15qeBYDjAnFTNiRgNw9ip8TSe5t50sPptgNs/2OUmHiCavRYcbN12qQ
j2oqRr8pebGRffd6/fd/epHAR2Y7mtE4bSwKAFSCt/caC0mjugj0ehDZf+N+5aa6MLdzKO9Yci7T
Ou7CiTR+Kskmy51AR2sUq3+Q0E9mdw7mtbI8GmiHFyXjoHdjIPbm9iLYTQ/QCehv8US4mYKb/kbe
qbv8UJ5hB3cf7b66KecIXx3FqqL88vXOxytklPlZv4VDLxSoPd+Rvvvn+lQtjeJlg34IL3jYhjEU
w3dsfld3GxZtS7ayPZaavvz9Q9NlPspBA80bwtQ+qGxjG8HbysxX1tjnty/TnaNQudN1hcWgejES
Yh/gJ80y384L+miSOL+basM6UaGNAJfB6WhUNTjsFtO7Kq8HVMRQEt1C0EC/IEZM38U0rFE6F87v
f4L9H3rdl5J4BkAhJ2ZVMHjKXXR/uss742Uw6Pd00hMUgrs1+ZV/vf1klc4xrVndCSMDCR5yYjYM
7hkEUuggLfDzoZU2JvUW+oGY3MGAQlfp5O9CDPASZYdunB5s/Vi3nByg0c2+UypMIJDphOq/WXxX
I2/ukkKKLWqr08qWXUjl5qg8Uifao/BTO3lq6u8U5OoeVAUOHvSNx5t4ZPW+ZLJ5p8pungTQ0Ifr
a/zfvf//B+n/QDSGmUS11djNCaCv8lDWvXeoJ8tLAjo0XbYb7d6i20tkDOQk9G+iE28bwQfnRjFZ
vZm1wU/wR8wNKB2l1h/P8cxz7dEyGKyyP/SDTc92UUShh+rib+d/nJ1Jc6Q414V/ERFiFGwZcnSm
03Z6qNoQrioXCARITEL69d/xu+ov2+mM6OhF96IjMSCJq6tzniM0pL4DFYTFEmcP4JgMOCJadQVD
7GWHeq7CfCvinosemYCeBqLNbjc1mtdz3NvVsAG4k314HuMw1XrVW1cynBNMLXd4LJfGTqlvoo0m
wbBmee+ZOKh0hGxrpX/TaAHsj0yIpy1DO9iieVqvvci2eCzYoJ6bAsjHFrjEbA5F96QEwEBI5W2y
SAHuECBJKampAmhAIEazteT4oygrlfp2HsJNwBGLUPWDeA6EU6bgRQwJ2KFk79mQi914U19/US+F
03NQOpFGwMSODn5cmQDHSPfVEqAanG4sSlem5yXrV3PA9mzu9js5hPuQDUeYGZukm6MVI+VW4hx8
9Mobd3PtWhdrq8yjpjRLN+ygByeZCNVbPunHMRoftbI2voVYemb8m1kpn2XHv0c5ThP+/3prz1HZ
IQW12Oe5P+ukMHIoMyha9N8QqkeVgJPZ/h11WNC4qOz6R29aelJFJ85T4dWboERWF/pZZEonHUqQ
Eluv/2AjdAdh6PIHxSJ1cLxq+OHoZsjCUHq/gf8wvzsZTLeyzL5mkcDfeXETZYB0zqmK5M7j3u9S
5ImSZKXmduVOzm+DlTNGLwFJNiOC4GTjjFk1s1v836/LluDycJ7MghfOYiosT+7dYJc/S6bbeB7K
x4UZWIaL8Bbq/0r5eylFR+wFaFCDP+1qnFafmwiZf0Y41lHLsdgEYL7/t83DpRKdoSwqZzrhYxRU
Xlbrka6l7Rvk5lUqKXluPX8/b68UrJdidLcsgskQnDQXnuvej8BpJ6Hh4vd/+/WLmnVxg+aTOTXt
uPGDFdqP7b2NeKgbs/Trt44F6/9Pm6bXPKqBddmVgSjXgKo4T3Y9V5tucfAJddDWaNxlvrHfvrIk
XOrAFUKuAAzBAjc2YONWODfsGEikIuePuU9+LX70aMLpRtfzc858sSBcCsOFwFPzhN3juQ32BjoI
jlPlYkhpz1j2/au5dj8XS9xUhDj+qqncjboCN6YGWO6ktbD+Msc1Jb4cNTktHbB9q1a2/d/vL3pl
tF1KxZue+8FgAcDiFlaPdGRweobCOf23H/+86D/qN13kHAFyY7EfezdRpkyG4RYSzP4fg++rN3Kx
YyxE6ajKx4/vfyKzy4/9uIn/AACKRCk/PhzSnyxeyfjwtt+nhxX+ud9uV9vVIU0Ph/P9I7Qp8fYx
/r1ef6wfP7Yfc/wxZnen9XYbr7fnbbz9uAvjJFvzODvudlmWPW82+NeP3VOy2a2PuwS/k6b7TYL/
J0t2yWZ/SFert/Th839LkvQtTTfp2wY64xvLz5WpdSlVh+FKuYvCAKy6mv+CKmK8z7HLTH2rGlOo
oIKXsEMy6Y2rXRvuF8sE4t7ykkkCfHJFVqOxVz4ipBrrVv7L154SQsnFQjEokBZ0HdBt14SrhQGo
bsu94tCHGLnR5c6Uy6lHDRnQ54HVjyo3KzY9TVzeuL+vPxr/ErYDYuHNCul8WMy5f79QS78J22rw
/a3HDVPEXn8/A75+jv8SuMOvJhpAgeiWSZybBbuo+9veWv++nrr/UpwzBgUoDnkxIsqenWonrLOp
HZwbC961J/R5R/+Yu8E8kFL1im5991Ha9yyUaVQ8GMhvvn8yV7ql/5Kb+9VgQ8Ak/O0SyWNVtSn6
HFnNxsRtZBrqbgvMY2J1fdp0LljYLqjLtZ3qJt98/wdce3wX64dkGtCKBl25DnzEvL+vytfvf/jr
mfov/bkmtvIaR2BsadKuPWW6jASLembVVN0Vfe7toIH/T+dlqPEu7gLm7gA6cS12lRnWnW94YijU
TdB63PhAXLmbSw0DKjsQgZex2nVOIWD34vzstAj01mVgHkdCW0B5lv7Wsn5t1F2sO0DlmXrsoAdZ
RFD+CO1Wnga36SCiqqczBIxu+v07ujYvL9YfFSDfY6SGbqHUkvMvBiadKJ6+/+1rI/tSWA8jSD51
VNY7MaoOmjNFm2UzNHzS8eyOYZxPRrZQF9m8i0lej9BEhYBIJIvm8sNhosxGMau1HdDcvzHbrgz2
SyCg2wZQ4TdFuzO+qLd2V/g4aslvOZG+/nX/sus9wfQNO6gjd8Mk7ztWn2Gjf/z+YX5dFPmXeApI
vqTVERRFnTuAs89sAPXgIDCDfgFx6AdaQHdN1d/opH891v3LFnezeIXCAWK/G/EOKsCEq7ldR8zL
uH60e35rx/Ll4MMx6+fg/8fSypnKVWUJnOEKkwBsmtpA5Y/i/T88Mfz6xcLtQ5/bom2BQ1zjQGoK
BVnsLdEd7Qs/BpD5F+sR+ON5w/b7y127mc8x8Y+bqQNsvTWD6TcXXtLMKuPdUyDF+vtf/3I9wM1c
LG+tF80db3i9d3FMFrSPgkI9mceL4jcucO3Pd/7/n2/VSujQqSY43ETiAkVaNJC4Nb++//O/nBj4
8y+WM+yugW/uI7VnSy1TPwr4c24hq/m/VDH4+YtVrLZYXY8V5PuUvAj9N4IGcxxfSrQlv//zrzyc
S9KTX9HODcUEf4Zw3/RAHlgQnMLR+m/2y+CS9YSWdl8MVpTvbDz9oxmUySyCffX3f/2VsXMpNbBm
P6Seh35ayy2I56dnxr2daqyUjObGFvTaJS5m8hS6c+cRnFsTcz+QN8gP1nP14Vf+6vtb+HJBQuvv
Yi57ng+sRVREO+PyFkfV1dEATTcCJuVIlpWNOH9/nSvj9JJzjsQcyhzqQqioA+jxO995IKPDblRa
14bRxSTumTvmgLhgjkFvUA8kqcSHW93yp197RhczeMhZ7dBqgKsT9hIy/qln0Fvf2/KtRljJ94/n
y147XsPFNB4LP6giC2tcB/Y1TuvpkEyaDvfEH6I+pVW3HMD9hdB4ACUo9Rpzy8B05cld9rZqiQaH
X7gA6DMbSbcUuvfG4X9a6xYJ7doFLl5Noc28TI4Kd0Xl3Ls8undztiW0zr5/cNd+/uLdWICq9XYA
c9zIyb1u5pXjsi1Yuo/f//y1YXux/oVLwfHI4R/rAr120YDPdXNjRlz5yy+VDmIKTSWCId9Fk3WH
1mUZF2UxxKCE3FidrvztlzoHSKpm0VrQtsLReZgC51dVLzfKmGt/++dM+ccnWU5l6+HMrt6Hs+Mn
uh1wHuH5f2uTWzc2h9eucLHuzTWOuhaGYZPnr8Sfk8qItKjVjel2ZUZf1nxY8bALL8dw54juN0T5
MQueGlImgd2AM0mHG2/g2k18vpl/PCaw60t/nHCZwhnXJqqeuk5sBn3rTP3aXVxMrW4OgUsOsWj4
5sSjHQ2aWLXPXvSTe/6NB3Xl83MJJrOU8EfP9vPdxO1VTsHAzgmI7MPwihwmP/t+kl27yMXi100O
lPIU71rPTRyyAwuHdQjBLStv3ca1F3ExjTn8YF5fWOFuzn9pYNl7BxGItziJV+bZpbShsQdYHoCC
3lEH8Z3WZL9hD/bx/aP5Wu5jB5e6hjz3Kt6qOdwFHd+IoaniaLRYjKb9rtFyje9GQvxqX/C6iFt5
y1dw7ZYu5ndlRlG3UevtHadFpwSvBd+IWzXZ/84H/9VXxT1dzG1402pTwYuzd6aBrQe7R/IQouTP
EA6WWVmMPULuymFVy7C9C7lvrwCAtFY2nWgskZ6xjhq0CyGEcFXcS/hUXLdpsrZwEGnZttBefP/o
rz2Dz7H0j8nrhIsF/Znj7RFGjN7y2HSveWWHf/7br39e9R+/rnPp50J00U5hZ1bUITyIt1h/V6aT
c7EsVFDAIvqaIrrZqd/7oNq346AgFuyy9qbu8cqEugzjJVUJasaIcq4DXF2/uA3cj97T94/myw05
hsfFchBZxOQFQc3uTb/6HmfX0y8PHQzECKwm/0XNL99f5tr7vVgT6m6aer/M8x2LpjctkVy6ODd0
91fewKXMw60/OyGLF+0Cq4ejF82zZKm4yfzGLeCoEvxW2XjlC3B5Al9UhEHDLrx9Tua4tvnDEOpD
9xksoNVWG776/lFdu5+L5cBWcHviWvhcTp+yPETLxDxq/Ngu5o+c+en3V7nyQi7TdmEH9NEPxs2g
Pl7xpVnbJrjxQq799MVc7voeigug4XeVWIK485QCZEbeArNcKd4v+Vsdcdy+dYGpzEMGWh2BBV3m
CZFlVnewUmpC2nTUOfp00a3uoutdSeBAC/b/ryCtmX1XGGH2yoa3iGu7eJGB8bat79Trea50Vlc1
3we1Kn6MrMLhgKbND/Aroixv5dzHQT9/pqUI/9waNiMdELGnsW+m5WdUgLlXd3V/PyEMFLR11kPD
aoLlzqipTgpE8OwpbfSB6z7a0MVvVjOp87NbztPaWXqGgxwq07nosI0xTXgOoq5YVWEv7nBuau1C
W8EN5ZRYlWweHtsaXC9NSVcmRE3ixV6a3E5w9lkfYFdEnMYCXy4SMfRJ6HHoExFEI4yDnmfvSq9X
u3nU5QbuZRi/G+mYo6fD+ZgjiwWZIoX9oqew286c2Y+TjeZbIlWBqBbT8DnWTZ1vJLfpqSnHaSNq
XmU66O03SIHE2mkooC4eNDWmG2D6XGz4nPMgQPqrRSAby9ggugwWfcSxuk2dIHcJqJNAod02ACnU
RaXYjiGFGz5y9DMiNeZngK3Zus5H9sj6pquRTVo5qfBcoHCgm08aRVPedk/SZh8c5r51S/oXu3LY
kft87/Q9B6t6cONFw1HKrUEclQk7JK60CcvLbVcARFIigpTP87admHj2nE5npZiqxMVZf8Kx30g5
r82KSuuXVVtWFplOZpPfnV2LFXHUu48molmA/UJsiW5clbX6gPH1L8KqzBNB5NIGlzS7ghASTwSx
aGHlHKxlevdzHiYQ4D85JkRcivdMohpcDx3c9Q6+PzxAY3WuxGFg7qpy+ZqGw8PC9CdNrkB6fBRW
cd3wn2LpEXPYY69bkAXELCAM1nU0HGca4dBBkGFDbVam9lKHd+M8ID2WMuG86hapLLNu5wR8hATY
8HmFc7c2cbCLiCmr6dlGiOK6wwZ0qYj/06UCeTQGoed5HfG9FMCcVDmxPp/TBLgSbwAUiII15z20
FxRhcCmyY6G3L5ZxGtLF4oGbMkvyjPgI/cFpUrlTS26v2zBYtrLswZlC2Zn1YbVsCLT4aV72QTLk
km+JquWmWESzI23Xb11IcrPFA3mgknPwYsMvoeNRO9Yah9kocTrX2eQ5y+O+F10bj50cHoHWCdOm
aaK9j2yQzO0dfqhDNp/CNnqbZTcmVi16oDb6VDP32a5qN0V6xdmWdWbZ9a4r7edlgVsYrvi/XcPJ
2ZU2zM0kzNPZDf7qrt1ZQ/4zbAGy6kuQ3YM55IeCLbvaLVbYqX50FDtux7RnO6JTElZ8PXW63Xgu
wd9I86ySzYaI9ofXt4dhdlNd5mteyiPADntEoO0CGR68qngs3egdCT9PI4lOdal52iu9EaXXrKDN
M9ns6o3bD+XRKqaDzruVIOKdNEu2tMMTAqXujFO8qWleIw0odUurjMu23aEAimL0E+8QlLtZlu7u
U6CH8nk7uf62F8iIdGmR9n79WhRLFNtOkOQF0pWt0npEVOph0c42zM2jDbwBHYMXWERXU+WnvLER
OKdXLa3+qtl6YO6ysZh771HrqXO9JbFJfpgHerJMvsrt4jTZrE4VLWGYtstDA9dzzdtNV3SrfCk2
XQNPtEGQJPScCIvK83FDA7FfRP6namHCtutnNoZHhFKfML4zxAFtus6BVZ6dwTsAPhiLFU4rwJ4A
9WqNX1s1szxO3Pnj02HPGoq4TVWuNKmDeCF9mVA6QNIIt1gcjrpIkWiZEq1+CbLcWd5y6Np+57KB
J3j0OCxyzk5YHFBPMuzx6Qle6rQxzavlQWjV1v1roK3nxrfebCEOS4hVsXZXJfV/5qI9Vr4tY28M
PxpHP1WLfRaw3ONUAOOWjmEmuv4El8pr4esVPvx3na9INhTgYoZVlLgamiRp+SsYTVIW6U1oDfsW
YhgQKx7Dhq4rIOhiywo2xELwbGsdR8JOjhGvfmRAgSLqdxDByDsH8mhBmV8S/QodACLdxHLiajgh
tgsUnfcyxDcDjq6Tau1V6YjNXHE4d/xj3RR3AXgkcDmAn9yQOg6L4Lnx5MHn4XNZuIdQLfCGYplC
tIeKde29Rs48Aw4T/qGuu1fUOQLf4IHn4j8ROf1dluBcYOVgTVADfZL/iDxxV4UqjwNP3Xde+Mid
T9Rh+4Qw8SX+39mQkntmT/e12zyXln2KZLgyEcZwmCOIbbwzTX2PChPplKR9yw0BdcOcAtUeXNNu
Jb7AMcgxmfTEiuAvKztApyFIuM+debMUZF+67IDEg1c0J5wkYuFaRNC/NpIh+kTe2217bPKZ3zkA
EIDsjB69rX16hPNq3AWwhKy8Et7PwTVyhYBEkkw9fwL/7mVkaNOA53m0gY/C6iX2DsPFPP46R4AL
SUQXpE49PPiYPnqo26z9JYBHfQgZEJ+0rpyNKkJnNbR+tFkoPTZIl46xwS5SzasX28zTHZgteqNr
1ayrEX2zBg4sfAWoSIADMfHsBRPcHfogDHvytaehjSQfQYORRwrQYqaG8dinzj1xxyfEP2xsHDDB
69uee17peFD9zncwoCP4m/wqUc34OgdilyMkJDbIKojBKIQYmfrrfuzbxO7xoC0EYJeVebDmxSSM
jC+GtLtI8XtsBM6W676CZnOetNprOsJAU6/GluHb1vzwW+BXENL9hmPIk6HWnQ8YzJrN4gCptUC4
Q1mkVcSwvbKrg1/IrIKrN3aDab14aHQakGpqoqFCBgzDDz+o9FOs687KdbwaPot6P/uk3DNc2RZm
Kyk7stoGSyVQa6ciJInQEyzBHYrDudx6ebtfADpJKCQZXkuz3rI+UOyhYa/ls6jZW1SYM8xT1v1E
fIrhpccYFuaTR5tN4cq7SGLFlYD5zGEFGIYcTIb8V7VD3YUPe/UM2fOpN3TX8GarFgblDRQYpLCP
AQZDsdgrppC6I4T82Zn+GU6ttbH5ZpbWD6FEipoFdaDbFllYi2lnU7lx5bAuhYLXk294ERzcgoLI
EvU75ai9Y0fnepofZtKg5CAlz9BqYvt6ZjSeSneVD8u+I/y5r+Suake9RZR6/pMrS/3pw6H9Ifpi
NU26ibWch9SJrGNdResWqsYc+vFcqtelQxq5knUOTQQmJ4w5SCIM6IYWEzsjVK7ZhqKkMTRv+coW
rZtpP8SKEVX+cQF4B3mWoFlwIpy0cgaK/DBwjFwv3NWD/WQtvr2VbeDFQIw4p6IY+pMNdX+SO57Z
NxXG/LwEc8oGsiS8LIC5URJ2POP8tuGV2CxctDH8dCTzp6FMzKReciIpIDnQBPsetr2NE09Bz1PQ
plgKidSYOB3mOq/yNrX7ERWM9QlCqgw+oYIfiZdviLuYuESwYsyHADAjBLbHtfiM3u1+GFf1WVj2
73kRfpDZWfDIoFYPW8vE4+ggGy1XWPyJtxdUFomky0NfYqkDZPTVd+uXycWQmTGZogJxqJMLuwFx
1KppghITe6Z3ghiMLBH8ADjm3OoZ7Kmpj+KSBycXrsc90mncN2x3IDu2Rb22ZzRE9aR3Pm+fy65C
y89DO8uWxY9JDFkt5m3FBzhOusymZmcmoFnscBOE5i5qogxgnHVb5SUQIjwzgqfoesZ0Ql9KYa4F
yAdt0BMFcyt1gdyaEVnYBs1fZZs2G7tp589iHWj94iuzjhz16sN6liDJ8rmaA0QkuKupC45WZB8m
cGCw9K+j0j7QkD3TJvdT1Hv70IXWtPdxN5p3a6eV4NlMWOTCBtJ+WXLgggLyOub/C6ZHAVOPfGPD
zRW7HBj+ofcz8CHulRngRsL7AWsJQca2gokmp78il787CkGaudLZBG/Bj84EQBhJVqVKVcFqMT1N
7WAOtnk9ex/I5LEA6/KKrZDWuNG53a3psIxbbRVAMQ/hsI8gIsXCKuv2RHI9fizEg+1R4x2tQkiC
V15IimcWANufKmvCzlBM/cYKR3mHgJ9+P9dWk45dO2IHFpn1hJQ7WKt9B31O3LTAGpioENkbUulq
jbrZf8LhcXd03GhaD77DN7Sx9MYiBRbZuepSqYtmY+So17aKEE4wsS5IAe/pzwaJztvGD8MngLKb
J+R6L8kIxUTKrclKw4F3adg55Nk3XvmEuK4hC/K2e8uloftAcd9AjK2cn9RWeVKOjl7BFkBXxLLn
KW7m0dlWY96fKQnHO7dyyIFCxpyKtheYXyPibPxpPjBnGdN5lOrgTgGOfuzaPUuU90dUOmIFbAN8
nSQM7vHVQbdlljM5wOhidiGUPcngfAp9BuIk2E4Pm9HFCRLq2Tb1ezXFhjuQNdqe89mMjvxsRB24
nWsaPU14Xt5SLLsJsLRtYdX9k/bgy0ro3NV1jF3reAf/bX3PeGdvqrbq7sZwROZuHo72ysYgOqGs
KCA5RRhCYjtluYUYZDxBj+QCcMBUFDPusLNVYt4z7Jb22JthgycGetCkHMAmnicyZK1fYGc1527G
AtbsqtnP08Wr63UD1kNSO0LtuAp4Wix+nvR5hA7EQPk6sJxgFQor3BjskVae0sMLy1mf1ZGcz5HX
vvvdpOJQMetpaBpo+5Y+Os2U6jtU1CaVXRDEw1y5qR8u3qOmrHxGX5vHFq3HNdZt5KDrbs4KpDoe
qROoTFJpYgr7DQBhTfg49870VHSwDS9FSfDI53avkL37i0+ulWguxNpu2rpLOzuE8RqzLjhFxMVh
Q1UoFCW0EPi5snOSaSkZGCROAGgOHsPiz2islV3ZAnw3Kgs8J9+NoUixnxQf/TeUbo2HOTChLChF
9/aJvjsAn5QORjuYvvl95OcQmRa/pGe9sALgs8ipf5ZNi8jIrlExUeLIq+bZVXTtzHZi2JLgrWxU
GzjJMg4IDY6a9t4alEy8xf7sYHiwElUYbK5PNy14ZTaGVWyN9ECtUa6DdrK3nYB5mruZJSm4T30f
7guL+yhVXPUe9AyPSYdo5ndBd2wtkH6dwpjUGSp8EYmAjr6f4O8l545F7wZG7ARniEUGYdGIvggE
f7XCMTh6Kgu+k9VbNPM+1oXaTaF+72vMTB1lelBdWlK0XJbenKJ2URtkc/zGuQLy9folWIGjxfCF
4MeSLD+Zg90ctoZJPjSYJ9PIkmousJi2IKPo0PrRzFoBUwiMFKPz0SHFmMK19RAWxYY0tp0y4O9j
r8nvC69MRxZuR6yyA6dnlHfIv3HTAtVDgprtGSE+eJULDHoDy38OLlu1XYMsSg5mnXrtJ+tMpvqH
Hgx2SsJH4411w7wZWvIWFF06yGAvDUkhUqZx6+X3QWDGGKDRKjajuZsC983l+r2mGtY4tl9k/RBQ
9cA1duvC+izGZf7q9T6PgyU8+Xlv4pBM83kC8+S+x76kSHjbI/LAqDZz4Q1C46c9WEV4iLohXPGg
ao84+/iDXYj1a8wHlbZAQN5xGNiSyNXtSkWaPOD7J3eWr+ZtNwf0XvBu2rCuxNTGvcZW60SJz/L5
IQCwLcWy/3u2l/VkqW3poTyZ9cYsEOx3ZFVZzYdqyUNAgjVYf3XcTqCfmaA69JYvU6SdncVQvpKZ
H9GL2GnTbxZXLrGepybzif2hEKXnLWylRX1iIjQZqRwNTlxxtL2yAZJxOAAP0SfQgG8h/0GEIDLF
EzKjV8t75AuGtZ9DNIkWrdt29touBrwQe7wbUIlkc4svtKmwcbYlD1ayr0nCZKhS9INAr2afNDZj
2WYVuaJ71nnjHWhXUIDb5MtAdRQvIT30NPxZMMx38A1lPFtt96AUGBVezdBHn2w/HgRiBv1I/ey7
miH+OF+h95Q1pNqSSpyHQLyLvHhvgugXWdA57OA+RGiueLEa+dtDltFhVA7ob7638edmSMAfXnWd
92C11lNke0hg9pD8VBeJiVoMsEDhsNiXeA3TxumxQpR8YJmQ0GZo720CrRUIUgVQ3qzdP1WI4wQH
Ml30BT9znoX0QnAGa6ztvnQpZEPeOMTz7HV3FrZyu3mBTw6zr30BdA0HaEWT7xnRaFTyZXxtmTun
OQob9F9G69BNTX3E56/d0NwmWTixekIbZYaVmqiwmhMTWIMdq4mA4ZnXKGSqEOjHsRKYFpMzr5re
8V5spQqTNdiCo1UVlt0esdz+efIYzJBmcPIjVKkG6XiFp39XEMr+aBBb8Hey/OqdgCTXJzSqwfvj
gzjndd5uglnkaevy4H6QXK4jEETPPhs7UJQoP4DYZ6WUBvnGnSXG69yPBDZSbFlpPEpizkYL5Fc4
s8MymwFXmZRlIIvVQmorRdHuPS+OjyYm8/VfBAfz1EPkzBsSqPmTO7dNnqCUdO5NMZR2XDCrvuus
ST6j3kDPQTg5xkdJmnfidraH3lVT/zYMoaganfctTLIS3RBX3ge06jdkUNZHi+1+0vtN5MQdJcXW
UVa/tvtw+QkPoomJaNys9aj7xCtr2FpQwo+xBMxyTue88NBV92E03NSUT1XKfMvXx8HKqyyHggs4
TF71ILnIzYQi7AVtF8kgwZLNWvusOrdOiGztLsT+zhnCuUm7ngcpvobeCvdI0sDurTuvHByVWCyq
YRBC/YU/CfinF4qjhJXd9sER0Ew5xqMpHfAthbc8LMjLXs+Wk38M8DO9N70o0eJGHQQTU4lZxR29
RmVaoKUJFGsCLGm1b7oebauhwXaELSNCy1G7sGLl8olnTh8BrNAQ1+wm5kuE+Nn+Rtl5ntBB2odw
6us7gU/Ur24xOLcuO+9+WKolk37bHvRYmo1lDTNe7Riuez5OKdIAgbmve53W+NRlOEKeT7rVAeKP
EYRMQOZK6jII184wRAdPWfodzhtsb+qqbRii3K1+ZTWsg3M5cjJP0TlIpjysHxBeiC+srlu5l0Pr
nKRs8rTEchdzCQZ1HMA3uq0n2v/BAYjY6qm3wKVGI75sUXCqpjXPqPFDSBSY9ahliSoeLrMlnWBx
A/zBKtZ5W5LdaKZ2LZHLcsbgjd4GWDUeIVcChHTAXwD06PLpSyWhzRO7grYV/WTrrfB7+jYbd0mZ
J0BBFYPTYh111JQhxq08CYTa/XGkYniApXhUoRth87fQpBwYqjs2mG2NMJ4jt/sWoSUqCt+ooO7K
MK13diHlKxva/jeccmzTQZe9pnmj1gSZsGmLjsJKdYHZcuxjfxGqWy/hfRduc7svN74q5ruyBHmA
IX8HAdrgCcDaR9aluyx3CwViMg5D5jzbZFLvIzCn7zkKGPxX7xdJFQzz04SLreda0xUAx2jncu6H
r97/cXYeO5LjaLu+oSNApPxWJnykz6zK2ghl5b2jdPX/E7OaydPVBdSuu4GODCOSH1+b9ul+cEm/
kXpNa0XrbZ/oIStOWtduL4XSO+HTjzeiXCgcoeLjwEj21BjwWyFaDjx4YJYCmCcX+SsJDO1M/qzk
ojNIo2SuMWZ/Sb22OpSy1Rvf9DT5GWH34u4Wy9TOfW+qqLCqoQzjZUh+LFqeveux6u+x+Y0v+FMJ
o0iX8Zuskm7nNuTrWkNR7oaRjEjdzt1wnMVtQvScL+W6wBEOWrtm0VALw7p37WwenyWAZfqe9lqG
NmOswXFVNT97XdaCIt0gkLIAn1NeSSiu6rXABtuM8jx1I9VqUxo21MUdYylGnlA+N6BUHJdns7xN
ghBRPhyU9uq5QgWTPjunoet6UpGXuuPJKz2uTbmBDY0NItDQfyeRvqiN86F0JsNP5kx9Y9dbr0TZ
drvZm765wsbP0xt9xBdGI3tK1ltoFc7gEn1nZEbIf/GJUC0epnmoPufGYt7p5ajdQhqN27qS91pc
MpKMg3pIq4qk03mzKvtWJADnqGnJ01AkKE1GvEQspxfF2XuwYvlDJStxb9XnruvArGfwPa8ls7sv
xR7DyYMaoIBm42A58yUxNoDrLGM2XN5npe2LipEqrg5sxKQKu8YLRvQZPKG401BHX4s23fYFqEkA
gPGodcS/FLPzGV4tGjLtrPMp/M2cspB03DrwyuaLqQZCCRiY5zgtkDp5W7hO8a8JfTgAkLNz65bg
5ITg280ccxBU0kNx1lZc7G1sjqh/wlqvSeMvywOvPvhSphe9786ylAlXgq2PSFd9iFXqsg3MinJY
KSIzI93UabbvM2ruGZI5KNbleW3ZnUgTecxtLChcI764g3MW4Ldc60iHnZT+o7Rn7gIpmFa1eV+w
MHlcNWI2z0xLAm53HBmEMQRrIj61FTaJZjYJPkhTxuDubXZN7HyaESTwQCGr8Rv8GyksHuRG5R5m
gpD9zuUsSNo687eNuGwkDNzVdYLI9Kb/rjhCfVSemt+zrQB7kZM+9hNZ8kU8H1ZtevWcJt3rJuIi
ezWPVVI8ufV4NRN5NbrkWz8WtS8EwyG3fDLEp7NpzuSf29vQ78pEFwd+4ORhYy0/GEluHQXRRge7
7+AwVkalzqgfhySlXYcpJ5KpVuydFEzWFOZDljvhIEo9SHrVh7KSF7MC14rNBMFXxiuYtvddV8IJ
FHfKEF/3jkD83jc3/ZTeeF/O02hYvSaAgLZhK4chrDS4WKuqf3Az5zI/b2TM18sK0QEQvgKC+aM3
h4NukY/p2D+aVN7HozudbZV7L0k8xBH50/iHzfHN6RSUCGqCvMy+r55m73JyYY/NkAk/16cKEr3p
juWq5XR3w6fWVePeE0U+HW1vPm2d481Y9buf/K+F77Um+jZu4z4fiCxp9Z8M+Ymq8aLPQo2FSDeB
cHbkYGtBm65WYBBFHHGkn0q6Lw7rpj9PbuFEORn118E1QGItgn4m+7Ve8/GgN8o41rX6FHcaO22b
TiHkhxVm0mo58kFgMynmQHb6gu0avC5j742Eal9kkVEuSXwh+sRaRGkmh7CmET0aZFeHpVG63JH7
qyOJpii4xfoqHsxHjqzQzCovKBpbOzYynemmVLAcrUsKsFVf8q2BotZ5KuUk48Bt4uFY9Vp5Ho1m
8lOBEiE3N4e0h/xLm/YIJE173xpN/dq1Tnqwq0RCkCZWSKS5DHK9lvxyyguWtN3HZrwEqqnfu2Rt
sYVtq795LQzlSsTz1E8AQ63FhSErv1OxR8SJGB7dlOo1VlL97G1QgfbQf+Mn0vzBcQVYjf6uTOTn
8+gYQWM03+1YmGGXa8ofhvJJFtPrOmJHy+DJSJJ2mtBuFex9OsmgjCfQc9Lw8sQqCAlOWWaWwfex
OVC5TCOv3ISKs6nFzXeuphdrqz9vi3m7cxo0FNSe+9Dm8NFjEbWGqx1iyyRNwmuBewYYftj0DVMN
bIAslBcpd3t3W726bP0WHxOZjN80Z+Lscdw8YDfMT3pscsnXSzvgoaaBwFWfmL6bYJZ0kDSOtXAm
D/eiiStOw+aeAuYUYIl1FW/UjCrRWntpEqusiyw09IaM+ooRt2qFw9LVvzL/NNdVK6aHjOtEQDzF
cpNQvlUaC9y0hxGt0PKjdbb+rqnzdV/qAF80WVzmnupBK3F+ER9s3hOQVe4NmRvMCRn38hV+qusN
HY6Hn7odWq4H2N9Da2z6QOmAHhY3S/ad2w5hJ1zPGn3eU8BcRJtTf6tigq95cr5Izxkvo0e2ZwkU
mlVFFeba9MuRLU+KzYNVTz03gOHY9vM1ZaFxenRjVLKhQFbJ+q1uoJUrU6ThNiav6WxeJ7lSbDug
YLdM8+diE6VLmgFXw/rFGKedW1bnuqaHBzvi5gOfvFYpLVbrVmh+YVnf+Sq+2SUr2nW5bWdZ9b2l
FSZOqAsxi595bQMEdtpbu/WDT+osLJ6io1qsUTa2S2TMKt0XZntnzSV/U5922mQ96kl8Lkk5D8qy
zXa2IjXKZh44N00FzSJY5KZYf63G+CtV26WjgTAkr3tEG9AahSIPKBM/odxH7ua6h/FdNr18cZP4
Fh63WCLiFeR9Yw32bq1HLvUk74fWxhCueVuy1+1ENDuR5hytxoDGif2jVyuhDkxpoVNs4sJM2dDI
PCU7G5b6hSj07ZIljXMYejPd42lPosEzc+ob0uGrI+V80Tdk0plVjs9rUU2nrmEQY4SKEecW3eKc
+mxy6a/r3PILcWjmT23qR0ouGhQCmlg40NduyAPLBvkaWp53DsKx5p49/qi9gtSZ2TGTL6yNfrfi
lY+fczB8kK08Kw+jsrYvYx1DMMzWMB09IbsyxBo57b2WUkvI05Hw4up7nlrOeZEWGXWTLq9OWekX
uxqIYsq7+hGcizgaO0fy0xvVNzjdhXirRkV94XaRPa7iIMB1jjIn4bJgMAxBx7zdaDYxv/BA10Lj
xc7nROvUAVayoFOvSfZmM447Zx23/ZK3xg/Vz9sp6/P0ftOGaQ8wgXtwzIz3jbPge+au6a+pp6Cj
H5c2UosmD5Nym0Om1eYznvch1J0K5K5G0eJ7HcLimP4AJjwxJEE1OGkbuvamQcfF3aHuFwOaAxVA
4bdV1qGAIJXJj60s25U3aI3PpO0cL6uu5Bv2pDKpJsv9pnWTu17zUkw32bATwyDfO/rG5zAZPCPw
+m7Zc+PanmCJS7LV2SzB1DpL7unE7qdHHeYJm+JsEpQ9NBWtdivSuKqfjNXXRevyEGQ1I0+5JidY
LO2L09Qd1iJLW6+oWQSdBV767GXwbcVg/kJXPf7iKV190GMVUp1BE0xnUvyRSXDccmmC+mb7M3P7
NorQ9mu41fTZruI0KI1h2Y2AbC9ekdT0JRho9sjBunqzWzwrBu2r69Fyya3bPOT9kAWV5dT7cnG1
C5adfI8AwQv0tAkNDkyjNYc0bC1KI1ZUXvdgTxpkt2Wbh3lp5Jvd2XCQQw+9dEVQ4N0Qc4X+2ALK
qG4wTrf6rLAMhHOIj7PnADIMWxlZOXXRicGgJAApwoUiU3T0ReocE1KljmY1tN+13hyiNZ/YKEq9
e5PO3D6OMpXHxvSmN1Mt6oHILbb4WSBGjnugzAIoLVin1txbadUw6s9pZLddB+DWIBhaJns+6hzs
QdwZ+Y9pLYbzbOjiUggxvFTukoak0g5RvjaSEJu6D4dpFpTRjIdhbsgutPMqsNCRBlpZqwhp0frM
lIgQsXX6kV7UDCR5TRxaV4b6ri04YPzOMdJfcVWlhw1xk/ITB5miZeh8qqySD3QdS3CHJNl5Itcu
7hpbIInamL9gJJ5Oc5r1e7T1w1HN4xJkCRKjzOiWO3tr7L2xxnKfTaP1LCuaIOe16CPbGmsKW9v+
C31sgmPBq+6sNZURF5RyNwEE+64x55w8E6o6REJ+J7SYEmfY8sXtygPB5M3OREfxNWOnvMqVWzZL
PTnXABk7k7/5gLBrYBt2F79ZOOamRvZtSJOJHbpONmMLJpdg6lP1ZZQJTStqoWQFFDdMXRPXba8B
NyXW3IdFYs6WzwplfN5MnW2Ne8ZXt8urS+oB47RrWiVYpfUGJd+qBSLBYgb700+RorQCK4Jqg7rK
uSAUXnbcWHWXukvyJ2LwTAaZZjtn9BzBJo/laSiyNSTt3bznejPA+/fVzszc4t1DU3Eu3JgaCnp9
Am8ZM4hty+QSAkO0TXP6DYSInTZd+/SRy3Nxp6oq90IKzeg4KkZKOkprOap86gO+eL7WZan3YGko
eYpi2jvsV2fPbMwTUc/t3nL65ktVwTaKfl0uwkQR6Ttjmt1nDjd13bPGIwG76nUdEqOl06SqrgQK
q5+2QpsJd0iZkLPci8KbkQOCDCNaVQWcHh060mXcNqYdOf6dL0sRFAoNymqErol4v429R41BZMnq
II9b9nEBuH0bc1Xf7jy9uBvcZNzXo7Yn7/8x9+Y9j0nIrs1NoJtRiUIDSkJ9StVHk1InB6nflhSh
UcynpICsLseon9yTsYCtrRIqeDvFa3HpUr3b67l2U0YTGUc5TDIb1JS4Vahy484b2akdXZvCMmO0
c6riEUcY02BmP/AL3XqL7mUsWXpUQ5EXXPlCM+6KtnxIFz0Q2vxcpO1jvEFxtONDZ3BTsfr2zqMe
EClSZh6tKqERq5rcXZZ7d9Uq+7PDJhYt9AceS7jiINZS2pfKfZFl16KziHxDB2cYKbFtlfAbPf40
L+NON9w+VAsgFsQhXUfWFf1ucozNkpRwqEAP0Ru8rXGwmXvReQat2by6FkKcxdDECftzstOLWbCd
eAX3x8J9bVXjPNnjLZik2fJHpSrjdbRi3Qvdee1+tEBV5w7ZUEaMGw3F3A1bpQBNEP/y/RTug1N3
VoRQUfiMbIvfjskUjGiWA1r2nF1bwOvRhdef6LAsA8XiCZVRc8W2xqINEeg5e8Nxyt3YJuapMkfj
KKXjBFUVa/t88JYwsWAl9bLgbKxQsqQCQrLsbsYt13bVYY5tFQB1mLu8U+2Fbug+NLjMXNauWjhz
CwNINi9e5Lh+aSnJQAeBeg69uv0aG1P77FpS3XUbOoS+wXuUMb6f5tleT0OVoqIE+I6EYPCeK8t8
h6GeCIpxpr3UnPIbrPqtgPWGqgw5TiUMKsZRoHADPzTX3QB8dm+6Ax+GOyGOTtd8NfPWjTru1wJm
dJ32W1bazEfmBvNK4VqwZnLeg+8xctqkmB1ENzfIKrkj+bAL/fxYYnH94a2deMwz0cMo29UlmyTi
E3suvpaZcp6qRk5nz6tKnGDO2ISySSrDz/LRYeRztdLxq34wQ7tPWItOvWnXTk8aGq88M1prUcHM
JFcXpgH4xlpP9i1+ORPVLxl7VCQU1fB1AsTaxVv1Jgls9aFIHzy3IC1hgPhwvXm7GrnFXlETCbrr
ETyz+U8b0va5OWkZVJKvtlU9gXoV+zXbSCnoVhorOdCjBeF/uMRstmUNITd4yr3nsLvZMaXZXOuM
W8EgC8ymnQeuMa9TkKUVcCO3LRmmzajd1cbQ/3Q5s9EATfHebMv2aJgDbT4TEht68+Lsri/deofY
uPEXd4y/jBTp4le19+D4XoZxMl9e0WnmP6TcirDJaCjcNvjfwpiSU1o7v/p0eOK95YfMrL9kXlOB
+ZbeZeVJue/oTeNrMJC5hBrf//dsctY3gKeHzHQWqhUnrgfD1By2XutOLtXvR50KtWBL3YTRz5wi
vK1lpIpF7VZCIQ8kz65RudQj4LNXHkmZS2iqGA3kXQS1sUmNIHJJ+sIG06ELWLtb4oo4eSNvlusz
QbJL3b4R1qRHi1jVKU7s5qit6s2ZPWtXcV/YN6YsA5SWL4D1iO1dRltP16u7qrjJPjYrfkQEPt8T
sln/WiVqriIf7WDptiXsHcvd13XDhpFiNiF7lHa9oUKqkyYW4v522RvZagabThEbnL39rE0Z1mYP
I29jQfYP3D+mifZSRhxJzdVa3DWFMIJxGLrAmicLoNM0wB22Dr5dZea9SnqHe3mdRQtektvl1vve
ZZ0D/F38ZJxlqOil1R+Vvc4Xc2gRJYDDPEMIIhdt+zpEm1QdNJO+PG1eMF1bVfrglJsb5Kp3ghkA
7a1P3enJ6U39oAs3v7bfwYntnWxZFW4PCkLeqXHpYRifrClR/ti2Z6uHua0HsvrY6spIM1IoDX2g
9MCxeKsdTRdLg3qroL1ImPS1jfmCMKBdxFNym9StHL0VhWucHqt4RRy4a2T3pG3De5auj3btPLaV
jXWYXENe/1SgnBZb+9ppaLnBje4Gx9bPzmY0B2XrelQLSuTcGxnL9UNE9uCdjEE8WNMigLbiX0vn
7Sq+JrqpeaAc/QZxjsaeh++p1NIXq8yhjSD8ZqIB2XYZ+qfBsK4JjstoNBED2lU2Xw3FqGOY26F2
NWSOrXVgFKxCWN/0YNjjczIrDGI6u3lc5W5QOOrFaY2fSVU/z3jGk/XmYoEz2eD6blseRP42PtrC
ssOpVOlBIJMPoSLrm4MIwjNTdjSx2JFdyccEpbao7Mgqu8qXrczDzS7fdZpz/Iwsr8CB4fPXDPog
oT5okCRvxdOzBl/px/mY7iZDllG35rAEteuEAFuGL4zkazeNE9hGm/pLXscR+lyYcJZtN3nkYhiu
igxDYwNpYRWWeQTctWbAUhRkn6d6HCOVSXIz4vUdD+p6Rh1cBXN/o9z6tN7X9D8GxWDFu9nyEqBG
B6VUjb1F2El7W8nI8znFrkuqLQdnQKDQ4cM6cEVoyMo2HjirESOjMeDLdK/xLdIOiky7TGmc7Spi
HcG3QWyyrPgkx7EDmTDetCE7mADNp9iVn/IM1Usn1h+DHL9aOtY3xlxsBwh8IgYY++i0NQe5rObH
3Kle4sb+nAyZ6TfNjIhUOkdTJnebRg1cXMv0blR9HRWqs6D1+RmsFPuhvdzOkttIlgz0Kdg5ksme
KejUpqPmo0n4FZcmTx56xRCVJ0nICE39cUBfuxTZXZynIPIj+i19NroA0lwPUoRi6CIylzj6/rE2
k2eCje40zfqSThlJcXSKznl8oQu1Zz4A7O4EUtCbk8jC8XBxyce9Z76/a00taOzi81Z07+xJHSBT
b+4a+pIvme2WzPPL01Si/5RFrA7S0BNmdUPd80S+E6kWEXb9MqQbGhL7xeitO29j32CBogct1nO/
1scxsY/oNp5l7VwQk/B2BmDYqYDLlWrIw0Ll74jTDugbjVAuVh026XyXDx38ACPDzvN0QNRsOW7G
JpETKMRuRc+FB2xV0hgZ0CoPD5w1XL7dPuoN9b1TMWyKrtIvrNNhT/zML5Tgu2Vx39YUUZOnp/ea
aS07BC+5L7nWEY1qvvIgvLo2j1mpq2cBZxU7KQzyYD9pzfaC5jiOoDRCexIok4U70aXXh4tnvfV6
fY1HhNAtAeDUdJXpDl8Yz7xT/7zxe0FXJBsfNOFcjO/Nqch9esPywJPp85LQrimoKSIZ2pbaqxyR
7tuk4yNGMAHFAmervrYaAcibGXFvZmMr8OiMjfOa3pIxSpcDO0aog3Sff+vc+wqnGsIaxVxRtg+2
cB5ifAnrqO/0SX/ja1mCXFifPZXsU2844MwKx9Q8ooBkH9DXz42IUZvO7RjMW+IyxMfXfvK40WzN
voHcO0EtM3YMCIEd9CBnpLKvkJTgs+px6LMvm12sdAjWBQu//KVPKA9m3QCb7Mq3pinuIaCxgBqg
kQnNnLzJ9MQy/9GLmT4QdTvQESlzyGEBspOwthA6lohRo1zakOAdl+q2TThUJXWFSJ39vGHILVej
DxAVuMjmFKj3VGnXPG85Owt+LNO9R5Q/AprZn/oZgZvDJHnVtUbdx4sFJ5NOQ+SYg3ZMXRrK0Tjr
qEWmcVdXIxtO5Xrf0MiIQxaPaK5o86ocihFneqeZyZw22jz5SetyQGHC507eCn9ZAO0eqxY8RlDh
uRsyHTqv7X7aolpMv/LK+J56DNZ7AqYxGCXKaMa2kSU/Wdr90AOviVyNV/wVT0tFcLrmwQMi/HrL
K9l86SG5jjDh9amPxZesx8FI8p0MXe4mvqw6FSFAET+mRkOP1MJBcAklbg9E/VNu0N7LwEcj+3Vr
uXV0yI+ksz6St//T8MzQ1HjA9K3vfAC/l1UTOxeB035dBnECdNEv9bZap00wkdYzQJKkbCsCPTSC
Ol6nSKD4lS2BiL147pzm2FXrY1nf+pVj5jqDoD3cgdNdJYyTxkWJ4OvmZ69h2PSS5GXqzW9SAwos
RpxFk6PWnaRM2Ne18T0VeRxKOPIg7TvihtosD2wXk2dqDV/JTgLozcBdh9gz9kKvYdnVC5B8EawO
ewXUEGOcgqpuUb7tgB3CKd2WoCpKmottKCeMFZTZkrR48mrjCNe04q9IFAnQ0t6PkFI7DYNDFov7
wcq+CbqPfWLDGdf0XgM3QWTntan4lbbLDfbG+pp4SxK0edJHicIvi8saWI1yW3LOSHoydYHuk3ys
xyXjH6ZhX9TTw1oq+2HB2eNXqanTKN0n4Ywgf+9hNHhpzMk46dR3Rg3Oat+S2oXsjuPKRKPZiwxX
hXXN7lDBO128Z+a+a2Yi9Ap7uzaGetTBfU92MXx2y/moOekxpdccAdXRQ5qs4jKyk/zcNmYS6pBY
bGIaKgXXfmGvfCo98ynVG+vEb1L7rWH8nKT1eW27PARev1d0xFaAJTvomF91sjHEVqxrxPdZ0zxz
w3ooXHFxPSD/hi3Rb9Zpl/QFUw5guS/zcebH6d/xxvEbtIinXMoydcFlctO3h7xoQE7a7MKV4jr2
+hoOpjwi2fnlLAt4TPMTVhVR/sxx1mX9c+qNrU92qYaqPzsg+Bv9obLO+jT/AFq/GYMS2qey5MnR
YO6dVr0mMx81b/bEbVxtiye2sAEYtOtmu+/OACUtXKqBy0HzkwlNaqLpl1xXjzVpBr4um8s6qZNW
zDWMNEC8cLxTljIe1RqEzBJTENyMelDozg+RTe/17ReUMewU1mS5mo9ZeeurkONBsEgCKrOfZaPf
00rwgiDlRXkrbLxYUZ+Op5tA0hdNd942eVk3eoCS7GS0xaVWtcD+5BwmMCBM7ldh31T+JW2kxmll
8+0T+njXaTnrHeUdW12hTQNLMlsCUog0e87H7QcGyZfBbHBy1epuiu3vg+29EhXHnO81d4mtN4ET
69e8TEBUnJt/5q53ZBGut3OrcpwkKAwYdFlDRrmTRS68hpxyXGrU9yLPrKcOqcSOzJnloOWO8GvD
Ht7swmnv2yTH5oWuCuEbVer66qTciKyKsmoEz+aASn1ED/gGzzFciIEX93as17+0vpkID2Kcxq58
+9OqFeWFeMriQXL6f9eqrXsSC8OWpSrtxzBP8y5pFzi+igfMbGo70uYYwnSsQYqHIr1OBr5mXaux
Uts42o9zZ03HAR33zskMiwZ1Eot325xnJ9voqzoCo65TfL/+cKeam9WYeQUUOnvaoNxu+uxkN3et
EWAKVHeD7sDZ5iaerU3vR+zxxWrxJ9ZfYs2YZUxRnRvS7k//r63d2bVTazoncFk/+xohlI8Age02
/4kh6C6Pva+j7Th/CHX5TWDGx06Twim60nErcV4rz/Z1L/2x6GYTZKj9oLFdn6vh61+lWXzMjs+2
nA8zbfwlfIdJPX3OF4zR//7av8nj+BgV3w9CeAsnGo1NTHlIgbOSgx2ihydm3VtcRf8Q/PGbmBf9
9gb+K6UmN4TrJoucz1P8XK+XLr5f8j9EiP1zhq2wP+bCq2UrhKvcW47RcNaGYTdvOZpsQwZZ2YZ5
1p3AaX0UFXuDRliRMmCnD+jTvv37d/i7j3aLCvmvj0bExda3peWd0uq1d557Hcjkx9+99IcAHmVo
5QDtUJxTdvi+xtDWf8fQ8Zc/vvzfNx4rzXWMgmzXpJSnkuXd5Vj45sdOPP372//d0/Uhf6fFrlot
SZacHfHTsH84nRMQ3VfPL//+8r9bgh9ySyZR2PqouvK8ddDz0ySCUp8Ojkx2lk2VNGEpf4ok/ue/
RD7w/35TBH6RJpNRsbLWvxyAthFkI6aqpiy5HA9/FT1pebcUo/96juylb4RxC2Dt8GmN5RWk2/ea
PzVG/XNwDfLx/331bp3way2jh75J7cisiEzzT/W9/xyzRDLs/740EkurKVLaQI1iujPy6ofDBR7Z
G8KjzZ44n5HqI6H8q3ITYXkfInhQmrko12m3ssW76OjI68J6eNuWIfj3x+p339Ttv//X7wBgKVCf
9YR0mtt2Te0ejBz999e/e/UPSzoZESkypVJFHnuRbc6PXq6Of/fSH9azmhE/efnmkeLnks3QRlrt
FH/4Uv55k7O8D0u56UxIZEI9Tm7MNcKcxdmS8RQxtf5hMf/uD3xYzD1tbS4BbtPZmPTKx+GJ0tKq
Kr/N3Yd//3r+OVzJ+hh13nt4zzBqV+d4XakoieP0Gbds+t0GuNvrgBhPXm73D83WutetATH/q20W
M+j/Pk+Id4Z5s0k4c1dQUp26n4ZcNTSn3RxWyx8fW3H7pv7/MDwCg//37wxJPw6IC+KTkhojVLE3
4vqi6Ypkte1zgupWGOWb12RRjyXiD4+F+5ufzf2w9lFB1FLjXn32HGXcZcPSvo6zRVtyg47Gb7al
PMWQCocY2O8lI/9rR/sQAl2s50E5NQYOA0nWN50DUY38+94qNMJhhIdlmHGhDXXy53TgmWV5x34h
d0WbQ/AC7gPdO6MSyJpX7QX1/HZpPdHfuYjcEUb1yZmJGByBrnlsiKPambit7uQWr8/V0hRD4DHy
7lOUUZE5LZ/GtZDP87SgWLd0Rshl6T5vLgVwiN5dUEDV1owOjbDSC6oAYBBrocFixBKvFC1xA7j6
NwgDE6m2YYlLuyVINQ1u/IlmvrsmilI6wfpP1qTTq7HJG/lcOlGTDqaPlEePqkFfj966ZMfFaFqq
+JB5NA4KSfJGksMmEjwUYmmPOBu0g2Y0+RgoZ2ojl7T8i2kbI3JrE6MYK+hilgmmuYynrvKZzfk+
KmTWexPoa0fhl7y6pG/8qWX3N7//x94uiJ1u1erUPXXWDCmZshVnBzIE/rB2fvfyH/ZiVJkjBhpG
lKn8VKFNd7o7Of/pxf8Tq/YPK8b5sBevm0aBdEFKQuNW91mS3Yse+Aua8H1cgOSF2YUIbiLMD3AW
+dHt/qrPQ1jOh53aKkDRBy6hZLyN6lhrbXJQDEt/qFv8zZdmfliT7kTwCF55jph0LAjq6Z68zXgn
jePvSgGsj1HfqUJXM/bYRTcqmGZoF7yXydMGoL/796369k7/4Yf5z27zX0ewYehcFmYWFoG9oDZl
YJQ/dcbfQrz++x/4zRnvfniuZj2Z3Y74sRP6BvcICLg+p5TT/+Eg/t3b//BcTXR7eQRBcBDPn9aW
4AvScOb2myw+//u7/80P7H54fDStbcm4E9vZEtPDtql9iYHOX6X9+Hev/+Gw93qCg1zF+6/cigCn
LbrJrTFN/d2rfzjpBzqhcjItiMusPg0EqPTVW2r+4bXFf57Bf3h0nA+jOppgPS8lKs2thUsWlTHd
L/O687AykIlUzeiwPHm3WL0i3mDdPhXzPFK2W8a7flmN12Yzq/1mjN03b2FDLW5JJBWQTTjhUSD7
y44p2pj7S0zpFO7iZLUfPaOJfUyOA9uIgVrAJlJncVQVAqqZxxmgANiiz7xDUyzzS0sGPLyApj+i
O5Kgv7r90+RcutPbvNqJ+eaL2EQceE1j7LtCNOG2rfO5lpis+1swoTGCkyV62gamCyeKSSu/OmDZ
ME2jKkn8wlzvyEm7qSLjPbYGHGPJkJ9iXnUPvabIKrFfxlyQnlg7HlnYLbZGKb3QJGn0Kza2DWQ4
N9s9WWrxZwnsd0aIbr2K/+PsPHbjVrYo+kUEmMO0k6SmLFnRsieELdtMxZz59W+1R3p1xSbQwB1c
yADZrFznnL12IMT9KDBDTDCiuNMMtb7WQE7czkSDsZhTKuOqoA7laZjZiKmepaIeeAFFUtr4jfij
+XZyrL2zwwhrLEQ4+bUbTek2oq7xvso9oppTZQEy6YpHR7TYW5RVOz+7pjnniHxVok+znl9R/Dg/
mlNcH/VK0wmLB/rRmcQvdHIBBdu2VgLyULLrhDLcV73Vii92XoqM/BrV3RSQQi7rNPh/WYXCT6d4
sAmUZKfoXofWWvGoUVIH79BQ/HIqB8qoQasR2oLQIUVMdYllxumeEnSSEsoIFsRItBJ0VYKcdSIM
F+iB2CkWw8fQREfcNI5QGk/eTdtRDDh1Xum3LUUVXlZoW6uLgYrlgXobFi78CYVomeaa0S2StOZU
xVptUJIAs3Y6qr3mkmi4aIw1uO/pWPjJRJF9FNB+ZHqt9hhaa+JxoiCsIbdkvqSK/Q5ouVnZwBcO
3aa0FKJyS/G6zGdfSV/KPN/W6fdQf9LVr6l6p3X3U7zmoLGwopvSmqihOXQCWJP+BCB106ug2Iso
/H5+yVpY0P+RUz/sR4UXTlkI/OVoU5AVOAowqYhKZIgKzu1lb5AO75Y3TtZE4dzR7F+SFN9fblmC
dEQXrHTE4mHn9G0fvkHYVjUzEt2jZg3PfaP9VCPjmmL1d0Wti41OmnxX9uWNm2t/O+bNLnbi6/Pf
9o8X/dlQk/aTorKoM7dAVJtk8a9xhMhQNzhA5GrTmlCHqvZt2o35YyAie49iozxgktt+KdEJUGKF
6M11KBgMnca44jgevHcmOvhcKxGLpVkxXpF3SW4pGlGvKU3XlG2tTBCAdLOptbXWWxhejvQJIEMz
ZE2adwz0MvINvU+/oUeNnovoFJWOIi50nSj1beaiT0McA64vSMRNrSESDinh+U5pU78vjDhYsS9d
OAM40i6qWmIejOyUN0l1LNQY7RTspKvh7YV5a0vbKOHfKA26HKp4MrR7igfG/SBwflYnapzw/jSv
VGsajo1S28dWrZqLzA6pipAuy7oJ7GhoXPdo689grdocoYB7zPVhpSMXZrItzbNiakZTGSmr1tT6
m1tTyxtFvl4lEBmHy3rGliaaFWqdO1APdiTtunOrkns3NTQnGe756bT0CacR8WEiT3pGHnO2HVys
lDLflkXVPxDwrn6WJCHRZVAmtHK7Xxj0sqc9qfrWDNDM+7B4dFLMaMAzZ155+MIAltHmmlNynNFt
61jNtruhrv5LnkPfT8rkshSNIf/81qtEid6B6106XBURVYRZuy+tEWX/gx0/n++Nzz/DkD+jjccR
slbpHMHp1EcoIdqOJGKx4+xgrtznPu8GMiX/3+GxqmR2pQ+Tr2r3+fwlm98v++nSXJgpyyqyEv5D
5IhyE3juTeaNd/BTVva00+/777JvyBh2FxlcwJENwRRyWYoJsVYIkicomFfdlBxq3XhJ8Es8nP8Y
7fPzjPEfG3R70KA0ABLt37p5W3/3vlknpOTGvqU6MtiUd+rz+OOpBMG0mZ/Ov1Nfeuepxz5MxaGp
OJwbYe3bTTvAhKQSdq9FAJLQh+pY/Thj/eoYo/eXeM70wxwRp6UKVZ/RiJCdMuDukOTzvEfnT90m
Wi8qE5W4qv5WYz7dq3VqUA9lGuSDTxxmfCXbe4SXSKmoGypV38s0646SBJLSRuoAZq3cPlg7Hi61
p5wajNqQOF7oANFXOvNGQ2IOQ7cOf+SAmX7lfdA9KPglHad6IBZFJdE+FQ76HM8D+uHGUekXVgCm
V21mKrQp4oBuQ63yMI4rs2Kh7eWMIly5Ho8OErB4p3/rpl5D70zUTRTATtH6dw+pwkXmfEcvTHI5
wxiPbgu7qobD0lIm1lNmKpB7JL8ve7o0iiJK46M65On9DAQWppJqvvbQQs4/fWn1MP5/jNrYcfVO
V6d+RghaRNpdJkA3XPZs/f+fHdjqgOFhX/lZ1/iiVr+F8fT3/KM/3+WMf8fYD1MrBOqt9qWu+SmW
9WFKHbxGONmPAKZc9gLpACUKaGtaH5j+qSi8nty7xEn/ZBqVoMB1Vu4NS2NUOkXpTt0Q1jNIlhiP
dvgW4kisJhC1FCqC1lbZhYaSywOaubEsPGGxDhzNfQV+DkrELqlMvBbWmmpp+EtDaAocO7c1lb7o
gSfqVNbtK9Ucrmq9b1eW74W9QpVGUu6WBIXqzvQVe/pqti11bnW/SwHab4LYea+0GEjTmj/I0vdI
h/kSgX2PYGLwS6URr5zV4kNXdyO1Kl43r2x+C9NOlYaXokyhMGGA+JCEjHZEqZatDNzPf70uJ6Pz
jNrqPDbZ6Bzows9N/iNay+R+Pl51OQU9oTA3EHFMfqq1V55yIptQHL5JsuAXMNuT3E5ZWzqWvuL0
Ez7Mb83q1Wk26ANKTvq93RXhrkFDhjRiXNmdP+8BXU5Lw5cbgFw4GJqG3Z8Yug3gvXZlUV369ae/
f/j1WFjUfRUrypEIYEdte0sxsWcl+aNjYnGw8pKlDzj9/cNLQsMlkuyYiW+HqDQhgBp99HB+8dNP
8+q/ZzPdk6Z0LOC2UvKf+IZaBV/cpCXQ0JcZgLUZQhAk2Wmn0O0vc9t0YkdOVj3JvON7MIr9TZ3D
tmmhrr3lcZAdi8KudolroHizsrnDzKPMbozeSx7HpiivEurht+hr9bfzv30h0al70loBbBBEXz/A
hXCEuYvjmKrGwldr5z0swjf0Xk9hmPthOH1HnLJ2cVyIn+hyBrwnKaF69sC1rkVEgoCZigqAp4Bb
SEhpgZJCE4yzXSxAHltQWaNNWHcri8nScJMWEzOoI6VVRhx6TnAbd+Q2nhWls1PKyFqZLZ9f+HU5
Ox4bqn2qHThV8XffupOQOzlJK/Ihuw0965gQbNjo7vjVtCkOPt+Rn+9cupwYn0ywPl1PTYGS/LBw
U9LMt6C8T8O1k8/SQJEz4gwS+gqGxNE1wZRGFlrSZl+r+kYPXo2p2jtCPITgmIuLLOE1Xc6G52h9
agPE4dHUkc4o3wtkzchKunTlzLvUYtKyo3VUayXqMPsqFsQiv5nhjOqRD9Nvxd5q6QXSkmPEUZPq
ZpL7UAozQQJf/1a62sasVkbZ0vOlZSdpvYRAeI7DIZKg2vg1WR5xul9mle3Oj6mFHUxOjWlVmwRF
nuZ4ZP8ImxcF4XXj1ORLRmr9i+35lyxMR1c6P0yhmZhRz1wp7XduHiC0frvslecf/vlJSHeluZ5V
ASY6hjP5enK023eEjAdoBJumfa47cDHx+/nXLDSUnCdr6wa8XuhqfheWN/1p/5qN7IqK5B8NiudN
qeSXDSk5du46NfDLQcl9Z3hyYd+kMVWAk4NMTb+sOxzpKGHhzpSaDqzNPEek3Ftw0FpluC2mPl0Z
VQsd7pyG84eduJoonXOqyT7OI8UrpqKMV25T2neD18Qrr9AWouS6XEqRzxhynewQKWMFTZxoebOz
vWbaGVlrYPIwUSrSd+F+ruBQbhUb4I87Id1Ius66Vg0YR6kTGW8Jpdg7NHLgNzQiwygnYg7reUS2
Cem+knXpLqlhySixFezDFpEATK54vo8Ht9+YQ35ybRpt36zLeDtOZn2DuBB/DifObxvbbiBgeMHz
HLj9Pa6h1TV3tPa5Az/0OOlNuYsSFxqYh1Qiw5ISJyWUWKoDLQZbU9yvGgXjHSX+FTh6i5AmT27m
BPOKqfaAPHrasG/DPPVFGPeHqW6A5RXKvE/1Jj+GppPiIDYq2xje82uT5zjViWo8FKUWXjlZF9xo
SR3c2IGT3ihhxlNrqt/ukgitUSe88Fc7u4m3KWfL+9OmWnpjojZBmM/Pbw3HxfslKKJDXJj9QXey
EfDZLF5V1NOHrOtUSHh2ftvhvIRDVqo+QwQKd06UWQ9RozePIfrafdqXHqzjOv/W2d5fRUPIpp/0
zAo8o10S4nSB1hwe8Akc03qDCtovhyOhhtnN5Jb2t3hy6p9VoEavjttbuz4JAVdM6n0kiLsm0DEP
wurgCzXJHxiEGlU2Q3admx4FJFmDI4Th5l9TPZ4gk7bTrm4Mba9SqfEEhJT+1iYUZHGaNJjGEKg8
v4gsLOeOtF30jjqDqWEhdEK4TZVWonK1xqcyMamYqWDCnX/N0vQzpOk31LVjD0ntDyj0yEt8Dfv6
NQVEev7xS18hnSdFWPXoFdrJ70pk0F/z5kQ6+BG5r+cff2qMT47acurIQ55eg9Gzj3XifC209NnA
O/iyR0t7RYkdi9AtB3UZbX0St4Xxyi608KPl/E8KKYftISj9QHhPnVndGeBpzv/ohd6UUzyTyPSE
c/nkh+VJd4UJhZZvK32lSZaeLm8GXdpNGvQRvwWR7uZgKNCRjlBAL/vxpzH0YSdokRp0czEXMOlY
n6PIcreZzok4cOB4n3/FwnC0T1/24RXZZClKXuY2FtNZsEGA+9fUhudE9PrGVqrr8y9ZaiZ55qIJ
TmvHyH3TeHaDR87d41oqe2noSLO1rNy4yjKt8Psyyu5dhNCg/gJtXunghYOLrf9/84CfiCbQIqU/
2jpMXdNldSXdP1Dig6eMg4nmnaZCG7yww6Wz3uBldTfPuBzZc3jsJvXahvoEpnDl8UtfI81graaU
vY4Vk1slJS2RDk3AhZuyrZQeTprTm4B6muTpok635HBkizwK9Mfkj857TIGjO/lTVK58ydJtyzod
aD+MW0L+XRvMPN0LiY5X8aReoaIGYKGYzk0H32LrmfF41UdhcB20evlAGEtZOWQu3F4tadbjrta2
mYhqrDNIMU0OfFpuytYBRsgmnJPxAK6xRQYERLQoS+2ylcySFoNQ4Eg2Tt3kF+3jNFDMAgvXWvmi
hQlqSauAgcXVSU1tH/UYiaKRI6AVd2kxrQSAFsadJc1/PDiyTtFZJrPxJcGKZOx/A7gEivukuuXK
Qrb0CdJC0OZAMa2qLvwqtu912/jpFdVtY1rvl41maSFIMXU2A5jAkHocUMbTVVVgBTNa4+/zz19Y
xyxp5htuH/NfxD4VlXcgYF5g3D2ff/RSy0izHgW+6KG+Z36t1Yhff7QIMSt1pV0WfrcpzXLMM/rC
xCsT+W57XUCGS4L6skFpSlO8rlHfY6tBHArfY+wqKXxp8dpZi2wv/XJpFodxZ9l1b1LZMIGN07IY
jL8RKYfzjb5wsZbLoinUq01ROpkPl9qGkqNcG2H0bUqTo+YVey+yVcgj4/78yxZ6WC6RJnSuNgO0
Gz/BoI7M6HYGPqFla6HhhekrF+8NjTM0thC492HdVcBwNADlBCjgqqZE1DxtL/sKaQZXptfYVGb1
foxQGkLlUHz1LHYn4UFYPP+KpV6RZnFQgOC2LGYZDquHPC65KuX2z3HApM3w0oc2xw24Hy9bsE1p
SuNZ1KpNquW+MF+N/msxPSX1y/nvWOoRaUprnEZKnKlLvxrUn40gtKUDy64A/GODe9uZkLnPv2hh
ZBnS9NZaQ+nm0TOPeVQ/RKPx0in13siMq/OPN5aeL83xueP4AfJz8BHbe36pwtcFGBBcu/lQcprO
Mc+uKhysRk8hCBmZQ7tRu9F5ciZN/eapLogeN7ftx0ExzYNtj/WVOWFLtC8w82qvcOXIf1JuD8Xc
GRE3xkGefAlcJ9xDC0sIAjTOdw+w4W1DufHV4Dre3xJS3h+qZpV9Z/XOTaoY/XsbJtm+MgzvNsJj
YYMBh/N0/vs/70fLPq1NH04xlWc3miMQT2DHhmPOW0b0kJam1PveQ452/iWfH/EtW55XOmvoUJCP
D/qfFpZJCfHPpsV6HQHR+Td8Pq2gHP7/Z1iWGHEK0NyjrhW/OCN/abysOmQlRZepid+4yxqR5P1F
+4JlS/PKNjsQeSI0/LnHdbVWsj0LYAacV4tWWuzzUWnZ0vQyp9SNDNxn/AEyUT+NB6wqIHit7McL
/SEfjOGTAQrBxujY4sybFT8H92do3brJWvnowq+Xj8apASh+QMp9xIz9WkwwMLFRuZrF8PV8by/9
/tNg/jBoibKlkKlof1uZjT2t3t+6WO5t+jCqwJpgs3D+PUvfcXr/h/dMSQatiLzHEaUvNvRY9oBe
rcc15e3S409///D4oWoGDHwSOjnqu43dj79aN3xLAGec//kLc1s+9Nr4w851onvHHJNF9CCJid18
+LOY/zjZyg5jnKbwf6M9liVNbSeyrVlNMfGzRaE+uobhfgkHWH4JmKtbq1PYRhPHwK3DHTYeUaEe
0TqOVBGFlvuo16xdpDsQoBVFvU4S4JNd5GR3k9dgfpZX+bbVQapOWffi1taE1y+M3V6p8k0Uk6fv
c8KClqViAwtSc2d1pr0DiJfeVWDLr4s48H6kXUhtf9xk6tp+9PmhzZKrE7N81HS1JrzVFs0ztKGj
5UUrw3phPPwrTfswHpT5VNPdmLnfEAhR0hJgO/5S+dv50bDwdEtaIqN4zgvdJaEbO4hNYhuijQeN
Nk/Sw2UvkFZFA1GcN/fB6IemUV1ZWaLB5aww+JoB7Zx/xdKIlpbFCY8qUF4WJa6DcdDxFiGWfvI9
rbYF/JGxAnF10YvkS0U6xUOa27yIHTnfW3Mvru2kp/4B+jiOz3N5I6imvqzh5GuGKboR/2+WS/S2
m6iquWa8ZfCtzn/KwtZoSotlnIkmaZw28b3qujB8q2RgpcFViOdhMHp+nYwre/DCqmxKnePFJUz3
okF3Zr5PzUsJyBFL39haCb4vVCRY8kmQTIajkW5IfDMbgl/4DGffoUOFL8LO0uJQFq5ebk66iyeq
9H5GruvusZfDbC1R7ZfzTbnwhYZ0VhQl+5nusm/Cid+UBCjDL9bws6OM5/zzF9YWQ+oqz4beW8Bq
P4Ia9TNM2HNn/Hb+0Qszxzh90oe1JW67XMwFqfrhxJADoh1Hrw1Lo2uhBDZWZs1CTMz6d8j+8JZG
GbM077XJb0T6oEzYsHcPjvvWGuKWIDgExgPGH664LDptGad2/PC6QR2IV7aoJ6gQQTYW4RtY/nH6
6Pf5NlvqbmlvSzV8FcuSNutwSWjBzDkhrPH51naez79gqVOkJdmOXWMuypCdObG2g/AN8TTb9/hy
wDf+c/4VC7PfkBbluLGzHCtYhmxO3Q6sSxRXMRSC+HutirtxgIGuZitKkKX2khaAeiI7UygFDH9X
4N6RjoiCqoNmw6ntsWg9/0EL25gu3QejkfBq2CggnLy7QNyE5uMsLtt/dWl667qok8bg0B3qFnUU
3nxT6rHfmcPP8z/9NCw/OSv9K6v/MFz1KIwJj6AzjlhInslHKNcqRigr6+NSw0gznCRNKCqV1le6
wHeh1fZ69gZo9KJaHEs/vfbDj89JENfg4Cffxpbzxh5QnHWKAPBh5HglgCK78DNOjffhPUXv4CcJ
etEvNIy88E+YMTrDeHZliV0Yo/+qET483i4bittH5nQGJRbvsw3LxybT0g1n1vO9vPQGaVJj1+s6
whg5Z7UODF6xaS1AjdZz4r2ef8FSR0tT2tHyAB9ABFHCdn6E7vBK1eT9HHATvej5so6lyZxQdSDh
+UlrqztOzih+LeFhz5foV5e9QhpMMWzocDYJTLnenWe9YM/cWJdNMk0aP5On1zPuR6Uf9lWwgbU+
b9B3Xnbx/4dk+zB6Ekf0Ue2puZ/q+Aj9Eoivp5Ve/TylY2nSsCkyxLxznNjcJ+Z7Y0zu1DF7ziq0
sapr7ruSkoa+oqwlnS6baLLiIHCyMC5TAd8ywO7IKwOsDjwj3idGtEKq+7c2fLLg/TsmfGgujXut
ZhX25A9jmxzMJI2w2BHptq669BVqafgXquEfr7a1YziCocR9C/x83we7AvY5TtzYHk2ljQrVUOI7
KyzdG9vCqzEGufo7C0uss/EzpXohm75aEyTTzA3SLSc0iqt74T2fH6wLy7asvJl1EcSejepjAF18
KFEO79WgXdMFLvS7rLVpKBl2JqBefmO/xQpuGEX0xTLuI+CQ2jxhh1zs6/TX+S9ZWDlUaW7gC9zj
eGwAabWjmxw4eWP1r208rczqpYaSzkt27dUzlUHWMbandKPggn5ita9MvYVlVQZQitkuSOWSwtU7
geK424q22A7mT0v/dlnjSLu/5hThkKkC07YS08NSC46NbinUglvV/vwblo7HssasiagNt2Jz8vPa
abH44OptodA9VBSdY90HYUOMrth7QxYfU6wPD+SE4sumu6w4icLCq8tT8tZSQejDni89F+/6tQDs
UvdIm1JdYrU0lS3DWNWNXVXiCITZS7gTWp7vkLMfzjfh0mukI2ZnQ4WFsMsIrlDKpJCI09vI/gbd
cnf+BZ9PEVNWm1REo/IC4zk/zP8U/Y9U4CYc/73s2dIIwyTDoxIvDY4TZ46JMOI4/FIvLKQ1ZeKh
O1gjwoy08LsKewDSxTVaabz0NjjVNdetZ7TbLlGMh8wLspUz4ecT3pQlJxp0ENBlHqADc04f59op
D4mKpcD55vp8ZTRl8GFd5NbQNklwLJMehwUDOBXL+ndSmlsqLKII45y1I8/Sh5z+/mGjaqF613NI
1UsyT1/bMsKdMyFIdv47Ph+zpqw9GbmkJkrEw6M82uG0dRvlAHmGYxesESc+v0easkIEN7quFHVM
5QFutvf48+0t2DbboqA+uIkpec1scX3+Y5ZaSprnaYLDuefMpV+bhh+VylGzy5VHLyyPpidPbnfs
GmDmhV/rf4NCXEe4CVRZv4sLY9M7BHfiU5jcabe5tbLmL3SNrALpqgpX85wa5LLQSPxVZZl/8YbK
I/1Vlt9Sanwvio2Zsvaj8bj44Y4WHDUt2hpptWsmiugGUm7p8/mOWfqU09j4MITtlKNuWyqaH9nK
dk4A/sf60bUBAScrp4d/R9H/HudMWe6RTtps5NPoUBuWvhSm8uyeXGLgPV4j/Qs2XmBf42nD0lZ1
xymqfxqa8tw21dv5D1xYmWVIGhYqdg/iP/OVmUwtro4kNQxlVrGxnEvt4bKXSAsBd8/UIwWRU2SD
T1HxI4qGbb22/i/MHVc6H3li0FTFFTU8Fet7p04/OPOvrDFLj9b/v/cNzACwxqmdo+G8j+pDorye
b4+l50rTHbV/lFE+z4VnwDWEpL7arEy9hTVL1n30ipkFlRD2EY3PD6TsAuO+YSNwX0L/H//Bv/5w
0SfIyo8i08Chexx8Yje6G1Q93MB+XqsCXGgfWe2hEYyyU+6EfhtOf2qz+uvla0edhe1PlnkUluGK
TiE4WHr1damNvpkqV1mOv0Zn3HFi3GERhlfXtLL6LkwvWfMBFg0pbHNKRjrAjNPnojO2OGud74Ol
h5/+/mFxqtJgFqnBwbdNfjgEXRKcHVToD5c9/dQ5H57e6KPiTCXlZUNj7L0cczWDzFAXssRe9gJp
4pa2yGMFP68j0drtqL14nN9Ce+3ovNQ40twd69kaEmAevpt+G0zsV923Zlo7fCwNUGkCB9Hkappo
Ct+eKJYPjOEbfg77882yMIVlJlPYIpllbhW+outvgY1pN/6m2Kh1OK7n1J0Va7CzpZ1HLs/nFoTX
vApNLp4r5aslKKrfmHNTXNlRF16NOOUe2r4mF2u2xZWa5d1ubE6WcL2rvBde01123pVL+cukirzx
hDbO8+ow2Bg9u8rv82250E8yqElEvV6nNlm6XvTvU+BtY2RLK8N34WggE5pMCsqo3IWdNcVAfVHu
lkX3vYpObpQoZc7//k/HgurJQUMtNbHaMDBMjDmXz8F9ruEHWuNS02+6Obo6/5JPZwovkZYRXcWa
I+/NAbjjDHUl0aerQBv7/cnCbCWHsfQKaS2ZZpXK3Tkc/NTphmcRVdhC21YMWziPRXdz/js+7RC+
Q1pP2jAcMLEpGt8ErofUPX4b9UzHovKE01FWGmupR6RlpcIb0o3sCgvLwTB9NRPZnWP1zbUChmo3
j8m8t8xpLTuw9DJpmSlrnXrAxBiPec0qYCl7Z8Zvvn0osmTfKCsnwKWXSPeDXKCs11Dw+ar+4FpP
CvKrpBac1eFrtv3KovbpRFQ9Oc5UDlXaBFUe+0UQ+8rgQOQsV7p96dHu/+9TuHMNcYyF7nEOtNvY
EMdC6Cupq9Mj/nM051dLI6oP0qhKu9Y89vh+PNHvmPBQjn5v1Ia5q0A2UVSQUwOjGvbP82P40+MJ
b5SGV9sKXoihxrGx8N7dQpt3rwc1yndpbRZXXslWHPfCPNatY7yXmdKvDOvPb4m8WBpqyJvnfPJK
/YgNxnPr4YxowjHPuTripDThwhq8KoDWO8Ice6VqVg7CC2NP5pskFQbrpIBV3wIGscMmCbMKN1U3
oL1OLEKR7usM757zbfv5QHHlIJRqdZrR07pHyDC3WWrtsYhdKdj6V0z035HiyswTuJOmiHQ+JBYb
B1EppgYv4Z7AxC7rN+FvPMiwxfs63ol9eD9fNDoBhUoDfwyyGXAvgsYyFodaiGjnTraN/25NIUJc
KFvVJjtNpjpemcWfL+OuHJnS4xIaZmkVfmQm/Q2iYBcsIRalSjV4K6fOzxdxVw5PxYBsB0U1tCME
DJLpVnjNBYMUvoEhj4bg+/xQWPoQaT+KiHtrM27EviZ+aPNj3rw33UqvLD1aWjP0CdSvOZqz7yq1
scVtMDxkOVKmQK2zw/lfr58m5WejTVolLLvptCy30apjjhZt+iibfjnwk1/R91l+MTrIhBVvMuft
7P4OIWu+R3O2oy6+uTWNEl5c4qoloFb3qXT16odFMCvZ4BkW4ACM/9iuG9EhugYlDDhXNyu/emn6
SSuMxt2T4Vqp2M3O3wyreJ2wDD/fIEttLm1hFJAI14sc7WghLt803Oo8w30IhmgtkrnwAjmi1WuK
WhnqPPveyS8MMOPUhtsL2QMqNVT/P5NVL+DkgIODP2j9sQm1q7xsU1h34WXtIyNMjGF2umSkVnW0
Hofqpyj+jOn7RU3/n+iVPkYon3MVAkSl36Klqq8GR0w7L9S1lfvB53uiK4eoEq31mraoT/Hw2N4V
hNyxpx4o+GgcBaxbIV5SlgkVr75NZabeypK+1OXSEtHlYR2lqtCOtYIPzkRF8SZhv97kVhRdknyj
26Wlwmgp5tN1aybAPG/7fN5VAHOs6qed1vvLekdaKGYcvOPZiUH2JVjwsUX8sucAFIgZrt1QFppJ
jgPVphphYEeqWQzkoWszuynL9I56ou8XfYEcCmrM1pwa9BzH0mmSG8VLo4PO7WEL9Gs1Qr6wnP4n
JlQHQWG03OTqXL0ex+lmVvFUz+ytwEXU85rtVJgb4PFfNGtMN6HRrex1CwNbDg5Z7NYm1AD1qAfY
1+BZfhd7+Zcw6Q6z2V5njfJQnbBQlj6tDAf7831DhoNMJ8NeKnBV37UaVAr5jRMSMorTCsMY6/f5
DltY5mWaQ9G60EzHUj1OZplsqj55FKa38vuXni1NmHJym6KHL3cqVH6tagfOvp5ru/M/XFP/nes/
2VdlJE9ungokrIzFDBO1PZ5/7YM6GV5A8WDkfC8cd3Q2LD/ZfIAbPh4iasLElmL9Mcbp1lQFtgr4
DCV5TrwGTj3/aBdlt42r/Dox03Rvu/XTXAGpGvRU8fOk6I6WaFPfjuyTcTWGqYNR67vYm+t9l0Zf
By+wto6LM2gMVrITtb0vPS+7LYUo8ZPOsQJvm2cjnh/bSiH2XUeHoCq/Wm7326stfVd19bxpE0r5
OwjcGCA52q5SrTc9cLi0QP/eVaBacn062g31YNaYiV17ckpox+xLVEXPSaS9okNQUBYY/QZjoJuU
RXFrWPbvsB4xLE7jL6ZuajdzN7eEJcDiYn+AFWdX+EM8PdieiPex0vt6nrrXZu8QW8IoIDFJAfXt
fBOUMEeqoH/P8xnNTD89ahXuzZiRV5thGvtDZAzujZlW0xcX24WNNkzBzp5HYzeYVQgINqowbjWv
5rr+WnTObxJ22E6Y4XuXeH+HuQs3Rpf9qLW0voqxsMFBfMZuIivsTT0U/UGIVmwaM822etlNe7hz
2VaZMW81W79ze5uIbWheV7nh52X4VagzM3OaC4xRE8zqp9TaJJZCKVFavGNA/Nal9UiCqBj2seD/
8sH9YqS2sXPyCSaoZ37JQOVxJv8SWMq0EXM0HuIkUnZFD14nCtWAb260TdEJZVe1prcBzV7tRBNE
2PQWT2mQHDpzRJSeY+JaKXREjvh6AyB43GHBaIHdc7H2MMcUCxBQKnYn3hqr/K3NA75HLY05H9sy
uQug2Wj9yJCzqhvuYI/jpGNjrvZ/wzqDd6FqDN/EflL79pfXT7ediKNN4ro/JrN9wKbvXh/j3E8C
EW6LTjU2bpM4mxa0b6coVyYR710aD49GaP2l/uo4ZeqNnUaPQ5/0lJZgWz8VT97Qv/VdU2zDLJz2
OERzbYmzVwogp83Ulbsp7G403f5Vx8mD2avXVpMqRIx0bV+V+OLOqfJmC8K5Xh+q+FlBewtyLdkZ
5aQfHBHdqLP3IsKm3nkx0OPIaO47vvxUijVvrBkr5MgK73XFu1UbZ2smpbNXZ+0K7SXmGW1d4u+p
vXRx7VeKMiNrp70dV3nKmkk9qrHebYDuaBtFn729gWv7ViXXzURTDnHOLpWKuL8SRlk8OyXexYbA
bDPT1fI6LEYye0bubRFDFvu8stJdGOLS5eYlHJAkcA62GSb7f3i8xGt/Qdl5H2puj3ohcsSPlm/G
3vepaK+RSDqbYIqmnWtav0dhFXvT6rEzSb9F2IrnJPhDfLw2cZbdo+8p9rh1eVu8Um7iNL5Oivkx
VIxb0x2+a3WrbSjxum0au97qfXJf6M2XwOhu+snVd2badYdpctVDO9bupmsrZ6P03YiVeQIfbfxq
DI3YBK6tQkdvXoN4IMo3ghgSHXbDKk2dNeQNomE4jCrlJfgc31u9cTNrEKFKjOc3CjfXjRuF+sZ1
AB5CDaQgTyBvcurxvh7DmqoOFgV7nK56vYm3AjUU4fcGHJRmbLRK7a/zzH5lKDZXMwx1tSBZ0Xia
egAZVpKqD6vtlCghLhCmfhxd81aPhKBcbi7ulNlK3tKJVFA6Bs+5Sdeq4cABSVP2vWitPU4qV2mB
dbPAy/F/nF3Hcqy6Fv0iqiQQaQodaed8PaHsE0QWiCDB17/Vd+THNU2Vh8d1CjVI2trae4XB84xN
abfqCQS2o++Su85pHz2j7kKS9keXdehg9Pw11iYk9SfvGSIyD745tYHgAiZXfLotTJqHjm1fl5bz
TkvzkRbVb20kV9CZguRUiy5Rh+iTEuezhkv6FrEOS055/dHO4jfY2DVhHw/NwawHOLVx2NMCWOEd
fAfKxi2Ee3dMQVqkle2NmdTVhiXis4XxaGB0+WM+YZW6FtgbbZ/9bWKLBVhtj4BPiZ3MkWmgXPpi
lfIZiphIeT33n2lgbz1yelQE5a3bKlRmpP5b5iV0Kv30D6zq3V0Jw7oAcMThNhviCbY+ibet4XoW
1NK/NXF5TzsD+pZ6yrcVBFQ3zKvszWSUUBrrs13stFeWHOFy1drs0Mee2tSuPsZpcpVR8TL54pZw
SKHnzvgnb/Ufgw2fk24fbdLJDe2yqPOyT50a9Z4mcRuq2NuaE4ddRmLdGar4GPLyvXb4R2NIoJKJ
2ldts00z8/cwdTcx4a9d2T/RREJLudfQMe39gMC5KaSCgoIMyyYbjfGg9wn0YQb3RWd2Go5jGtmp
QYPE0NUGxy9cjyrxlniIFXaLMDN25o2P42sr2yrdFwmO1SHTkUXB2RzhOBJC7RrlLk8/JIYtAm7m
781AGZZq9cqnGB4/Qj5bojE29RljMjTy1hzdZ5/ULwmaTYHlqv0I/UOrhv5KQ5zjMIlsh5TkzXFh
z+c5z8oxn3PNIqurbnjR/mOZCKqdKO2wyYGXMXMC88KOqwANHoGGhSE2KALb4VmatNYGDR0OV4gk
PoNmmwczJcMOq8ffGwCJIvcufoNFW4Taw78aXrmBC9b6Ubt8uCa+pUPS4/RKEUuCBiFiK6VnnBKF
kzMVGvUwWyAPgdBYo/sqzKmBg8+vThTe7mFXJscUj5GqvHdjGyZKTWJuYS0Pl6QBKom6cn7hiH61
aHnnpoa3URpncZL6sD+HQVQ8PSd9bm2GhscbdzDvJ0NCcnTK72B8+GskqtoLKqrrHFyBsHd792Qn
FmqqdVIFLtTr7spCdocB+UQoUQC5y2UWw45F1JGpIP8kO3mNaEYC1aY3JlcPyJ2fGRhakWFruB+c
UfvgzMYbDpfyDYrSDK2HcgTm1nmJPfhPwuyXkhOBUvsdcF3iqFk83qUKQv5wsoBNSdGP94Uftw8A
iNtBjsrvcapY/yuvjEPV6vYqyYSJvKUe4Eo5FX8ql/lZgJYhgxUC4Jti6sQvMyEdpOcGeQ1f4fE1
qXpUinhOb2tluJA94/6rQ42XwVDTnRMPdhwOjtnsSS/Go5WMOEud+qV3xYG4/birdO7vMnh73Yhc
qF2q8eVMRaYrH6DwbWxUZCfa3gwTbatH1KUGJJVAuE/Q6TmLzN5DiioLU7N90aIUAZKe8Whmwt+M
RkoBRrJhgOZ6/TZDZT1gDbxHBLJkDZDyNa1selCD9yfzQKmEgtKHTJUddD50Q7qm5aHV0X7nZt0z
2BMZFlId75zYSbesId75RzlhbCjnmEzeBF0LUoUVculd7HX2rmqoB5sE2UUiafydMcluY1Tc3sSC
57B3m+LN6Nr2PlMjzsDBwV6uHagcGnA4ahMqYUAk6HuNwueVYw4Eco7CDF2LF1cVPCSe7VbzA0Ob
OCxsat/AyC0NuEuSTWN6xUdZ+Hm3z2Vfv9IG4kKMwXKnqQf/b9UhxZHMGXEToH8LC3aFaPPXJx+u
VEFX8hbVJ2gqOmmZbajL4p1nllOYKqrhKFX8SVRjhrxiPMo855PlakImUzZbxx7pb6si1i0UEH8B
G5IGWoDyCcWxGq2lUcoWQXFwIP0OjlFp0BoprC5CQrP8kKVxvvGFfs8MVoVKjvoI1XscPNZgbvRY
GCErbGsjeNZcw/w2Dz2TlQdIGrEAYsAqyM3EDYZ4VJA4NZrtAA+k0GxGxGgCj1dTONluats320/v
61IkocLqCqtiwF0LaflOdFgTUIj4cHuj2fBJ30ncfIKy6+5Ygx2AAHWEvxqFl3b32PU8wfEKC5ii
EP0GzKDHnOBqA6e4dusJlV5ZdoMSoS8fnNQV1xyOWZvJtH+xzPK3RufqTeXxZNsVSExUrVLYLhpv
pJS/Rh+/2BnYE80GeONlJe5/U9NDMAz9ioJ7egMIMO5uQ/wHbjEWkm8X/7+g464dkXv3tBUAuGNs
0Dn/8XzwRNuW/y2H3t7hVVB+tWH0JFpj20GWIsgBodskRUvvM3Qcw7FFKluabg6VXq8jYUfSajNm
WgQxgUcZfhI4h6bO7v1Y8aDORwfLNe1O45SB6mN4za10VLrxEEavdVyDOePDTxDmgN22mxr7wIDt
CKjJ5B3CdRwUrbqWPQKV7zAY9fHmpQViFD1nneXbRhCyy5VJdqWwrgjv860tDGuXDvpvZQFpQUjS
baXjYGP38hX5i9w7Pi93Yqz9G7dCpPVs1gdpV/6uKwASpzi3APyo8DJD96gb5dUBI50TJj57N1ym
bweb4qo74Qiz8YKv/VA8Nsxy4U6t6w2YOxiptNPAgT1uSAp1NKA9AjijfsxIDbC0lQAXk00FJpSp
DbRGhj33K3RSK16B/9GadwnHsdR67p1tIia7uLSaGlI7vZUj8U+7l8aP79UUP1rZCFHPKntyXfvD
KXH3cweqcBsg4qGaTAyqxhQlvDwP0nr49AshQtRCfEQquOmCoumGWMQ4r30rucssg0R17jRhnme4
7/bG36ZHNT6Zxn3n4qquEnLddmgbyEr+1aS/TknxWVnANjcUSveZ5bS/Xd8dIEqcdCDp5uVNbeoJ
Uj4Z5lUCyT/iLhAahHQ70+bD1iaMQUm0LrcDA361krwP3Dihu6Gv29vKBbWHj+Z7L+tmk+hKbJ3a
YmFF+HkRZS8gUzcgH6gGPF2S2B89L9JDahbZroUVM6ydcI01IG67bx1LXVtWbxxkMWmsR/qC/r/3
KnOVPbLJgf6d03lbAH5GZIJdvgcgyw0KSCtcl1o3SPNxgFGcWLvaIu1zBfdrN/RlDrgARK92cV1q
rDI3vhYorbyjT5FJJDK+F6ZSxFcQjud/JtIPT3BP0iGq0TjMbZ6IQME7501KOECb+IyPFAKwm1wP
7a6Ceesb/C3Tq5xI56ExUu/USjnuSTzZD5C+gp2iTfLDJPL6r6wgvBJ2mrWhPfll5MJIIawyj21o
22FaKlIcvNav943Ze1tom8p9UqKWMfCyjvo8HU6FApC/AJLHOiRgqYe0tc0oS9rKB6UzRwN+gGRF
HSCRmGg4wkP0/nKJa6lYOysHN36a4A7S+JGp0cD2qdceyw4CHKly2pUS3dIQsy5PM3jcdGhFomFC
eQAXN5RHBusNvZMfDjDr9TTDCOvX0nOjsXerXW632YE6VfaMKohYYVh935X2/oOLQuyyDBtlRkSV
56wQt5NiV/lUv1PLuZ7q6c/l2VioZnqzN2G0LJjA5QsyycZ7Ss1fne2tvMH3wAVvDqka4KfdIS1x
Ix+9C5Ucc/kekwNHqgGz0mAk1UpjaaGgPMdX8dwZ0kYMNDJNEWj6qy1hFA/a5zRmK1XZpRHOf/+C
QnQ4wa9uUbgCP/ZsSLMrjT8eLQ95lqwsqKURziv5ywilGtJJwIzwxItXs3/XbrK3YUE1yDUxrKXJ
OM//lwGaNJZTWXIrcu0028ZTnWzqKf/rxOTJaIfIGHBjxA1/XOltL63eWZF8hJdSYndol3EVV6fG
9vY9KzeOxIFXa3JrjZKtfLmlkWbhxCct+kv+SCOYBvkbwAHssDAdHN6o8cLHrM9uGmdcq/0vTdMs
sBRdDZVqx0bNSTkgnw5pHXRm8+RBzRLqvGqle7/0SrM9SVIPnh0VjyPULqraC1jW7TWE88eh3ZB2
DQ21MMpcKSrWA6TlIUMN8PHfJnlTzp3XPSEVUWvqJOe1+00jYy4VFdeIwEVnlKdEimh0UJZHYbkI
evtHlF3izaVSyejLZiQ2jbTltai4xy+dyyJu6+pnq3iuimpXokl9E62YTHMLJW6xB0kGJaPmNOXZ
SffdSqRc+lKz3V8ZU690MdEIKjdoXqj2YaLZEdCBH9lf4kvNdr+JfKZ0lIkGKTXEsfeyc4cP1YzL
Z8jSSpptdj6gwIybKIk0g38M9Ltp9tZmNfyw3z0zXYnBS99ots/ryjdsv4KAShcPt4PXviEN5oEz
OT9LS+Yaqb7VZLbtwX0H96no3ENxzyWt8kfkQ8zAbE+3cDCA3DZFm1W5oQfR5YLwTW/9iGoM1vi5
u/slvJtkiuHZC6dW2xdsByyWitKp7SFGnuAaO4y3Lq93cGCCe5euiuOP5n0uboQ8dIhjPXqRPzyK
8rXkzsZG5B2hQlTqtZNkYd7nGkfm2DdiqgGYm1D5yFAfrus/DZoul1/hX1zuN0GKzY52yMD2bgHl
n4jZ1lGUzr7qjbB0nH8qu7sijRc6mb+Fg3BgVNmHUhPEr7qd0r8vD3/ef9+NPtv4PiTMdD0yGmVg
iZs9f0LLYU1ncOGsmgurgnswFCg6w+Upl8+alXtUAo9e2qK5urIlF/Y9m+1734ZziDcUwBuaZIOb
CBAxJpoPhk2OAoSZc0XgRzh3rO/Z7k9xzYX5Qwy7ICZ3BBwfF/blnvs3Ln86wuxo71XuM7eBRZkH
e46zjvTZqqbM+6Dmj5cne2klz0IAnF1gdUp9EsGOusOtWMCpA9EgmExahj8aYq6j1SvcGHSqxxOK
YcXWNNN7MdomFILXILoL7zCXySqJ4G3p1zTyGiOqC/3mZe7O7KaVk2Tp8eeV9iWMscnqqxock0jb
7Kow/R62Ifpl0vbfy99nYcXOpbJEOkww8DUhrl6g6el2/hYiUI+V9B8THSeo62c/DFtzuSwOcMXY
eGV3QtfgpKuzqbL9Fmflx+UX+Zd88U3kmOtj4SKISjBooQAZxn2YmEiscsNPYBsPUztF9q4hXtTY
/Xb7flvhapcZ/sby+G3KYlTzUADxx0cp6ofLP+dfB5Dvfs4sFBBJcmThEITLB68/aDsp0anCSSSg
a/44KCu9bq2h3vuqKA557xdh0TpQBlFW846qh/VgQjUBdfKORI6OYQhD3eoW1nPuQZc6u+00AaSg
L/SNnbd12PUogBmoS9wKw6mPINdAlNpN6oOnS/4AmwNyiN1R3Cpc0a+YlthiObirRuvE13AaZlu/
0fnVoAe5w8midl7q+c/Q9y3DHgiUbVFXap9yaaOgNwKgDROasIVMONiiAi1VPqQM1WUArEEpbSO0
/Nlj401q06ZjfzAcz92g9G9vbEulO9YpiO0YEH0cHb8OBlZ2R59DrNNP0jyMVVM9V6mSr7Gi7kGg
ArQZfKfe2XTSGxMA+HPjw9sAQ9LvGHoe28vT9f02Y/PFY6Fex42m5FGL+qKCkC4T/yTV588ePlsK
A2ouhVSgQLQeamUptMI+ejaZ17nvr5Vfvj82mTU7DXjDdV+OgwMmgH9bjyB0NM3K3Wvp0bNjQBlm
7dV1J6Imc4LRuhNyJcdfIDcwaxb+ezfJE3RBq6hMgQoQdqWg1ybUQdmyu3f6FMbSsJJpgklXetcW
LYtyt1gDJ3+fDLC5tFpvW+NgZy18P4wGykk7x5YB6kmtsyJBspBHsbnAGoA3ZtxwWUeqgq/jFFvw
RBvaiqB/MrnOvgCUAwKYTtGwDe5StQ6lqtLsEBu+e3KzbPwwHS9Tp8wCROzyOlyYyTmjDLuvzOCE
y6McmbafoZuM2/rlR3+PmWRzISqTum3N+yGLcO/HDnIkuhSOO/IDh+b2IyKOcxVXI6r1HM5cQKx5
5coiWprG2fkI9Qqch25WRTAJx12UvjesM8NsokDz0X5YySKWRjn//cspjMAF4rMheFTEzs6KIaBG
9FEYt6o3Vz7g0gjnwPRlBAMRFkDCGAHIaBDa83GSrw5L7T2Dg9IV7NATtRLqlkY6r44vI3VWjHFk
zSNin7i8MgcAaXFvFOrl8lL4PqNgc9G5XtQlKuYFj0zGuw0naAzp/gSllIPwkl1d9Gtrbmk5z8Jq
FUtBaDwkUT2JBsioJA5zi/8MnM/mEmV1W0MZB+j/aHIJ2Dq6vgd6qgGQJF1ZuQtHzlySrO4wEx4s
maNqMA5UTLsSRyTa/Cthe2Ea/g26X6ZZ03RMEwShSNnos3aQQFJIezsOKrEN+19/JT9dmIQ5g9B1
TTcdvSKNBk9Pj/3Uki5g6UR+dKFmcwN0L4VKrA2puAjp0FNeZbdFDCnDfmLXtW094gVXyAxLrzEL
IyoeysZ1ASAi+qOTrwpCG5d3w0JgJLPI4Y/Z6A2gz0cdO2uhkH/QctprO95QyEkyg3w6TrnXEHK7
PNzCrM8F1iQFEq2TikedzGGXCWlGGD3yq8RA46+BQSOA5snKUAvr9z/6am4ih7jHJ6MunL2ZcSia
u8pcQ/8vfbfZ5ubEHMC2N1Noq/QvNknCpqwOjDohFBv7wHOAoy10d8BhWay8z0JcnHM80TQt6syt
U0gV1VcJDHihjfNhAclcQth7ZTUsfbNZLuX7BqCwII5GZfN76mhI+0+XZisvsPTwWTqVJRWEvFNp
HIsYeu3XHMAdzdZOwO83iDVnaca2k1t0wC+nZX8NH77jOKwZYH+/Zq05SbMeOc5X1Rgw+fSzjZH3
9T2UPvLIMzx5YtDDf+QjetOXN8jSe8w2emWjNya81Dj2uS2PaWzFcGIrspWk7/spsOZMTM1HNPgy
n4OGngOZ6A0y0uh7713KrJUhll7gPPSXuC5QlHVSHieRKNknL0B48/3qR2eG5Z/H/PJsBUho6TTY
ApUHWTt3uBIgVQAnoPYCPqeAD9K3y7Ow9J1mu7vuGR1YNiYRq6HTzL3Qa5/6fFzZCAsXC2suESZt
1ro+PhM89357qMT5oHzC9SakFt0lvLz2Wf+UlIDl8X8uv8/SpMz2NZo6WVMynOW48+/sJnnmpvX3
Z4+e7eqhkzGkv1katU56alW54yRdWUrfRzxrTp8sW7cHH0GfHy2PTvIHIM6dpXvQZeyVmVjY2nMG
ZVLJHKwIJCG5/5jaj6UQR6v/SM1PyGesbOh/C23/LbRYcxYlLOs7qyH49ip846f2IY7cXe6GJvCS
TcC2xUbsk12xY2jCvObRdPDDIaRh/dDekSf/Dy4nrwB45hsZVdGgw/Kx3o8n8rp25/Kwdb77dbPz
39MxKIoxtisznasqRWrPuuadcvGriPmdpskN7u33l5fKwq6aMzJThwx2VyBG+wynloBG4e/CtVeO
LtNceJNZcBAeyOUTcO+RKkYCDGLMPOB++rFH/5I3B2+YxhAyEtlVPMbVsfRleZ263D7QMmmfc6Jg
luz0TSRI0d/poUI1pwK+Vjtw0WodXPUNM/2suzjflVaWnEbV5dvLn2VpEc6CTepB7NB2nfgI2BEU
h5Ul7o1BNaB9MH5QPfozRQPmw+XBvs9brLlHPbB3how93H4sUz6kpVeEg2mBribviJl95OV0xy31
waheSymWNvEs9KhG2oUUdnzUEpA9N+jrd6t8dQa1soWXFtUs/rA0Tzxiu/HRtbL3zIl/KSu70b56
uPy9Fh4/J6q20BqOqYOfX+QeEgAwGKakilq/+Lj8/IX5mBNVp663yoly45hT60g5AWeOdEi6WATt
yn9UJw5yVHuQMlYW28JJMCet2mY5dompjCNL8j+U6zeAA9ea70vfahZLFC+zyaYjpkI/+mQM/OZ3
Sj8vf6el330e88vRD0Rw7jcTNYBrl5BO8ToQjqyRprvLj1/66bPgkdYqS71ySiIn0ziO+z0dHjJZ
r5DCF3a4O9vhCCQJRMWQTgB1ZgKy2KP2bNPnuOdh46/pMS2IiVjuOTB++US0ZxKIR7yDLasygN9u
smlVPt1ISJ7eqKGGY5aj/E1CABQGNfmPw6bP1kCmIdtu2zfavx1AdwKy0XosHIXuRL1qrrkQBP5t
Qnz5ac5Uc39shXEU2PgPoC9bEc1SsEkBvTU3BanUymm7NI+zaNAm2pGuyeJjxexN0ZUbpsfQr9cw
WQuPn0P8fN53MoVr8rEq0qNTEBE4Cf/HbdbQSkvPP5/SX76Tbgxbst6Ij3H3WaCXJppbMv26vMQX
FuEcdFfj2MpojGMmyfvHhPMyGHEd3qhUf5LUigAyH1Y207/2W98kFXONM8dwEwi85Fbk5VZ1C53r
/GgKm+0aZL233YTbTRtzGQ56LCF+VVioAYzuP6ShRQwepTEE1MitgzbH7sRhLXRUjuuBHQiBfIgp
JM6PairW3OvcQsYwQbs+Ptb+BGoTrM2ccuXUWPrW83CiKmkLNK+OAJGHvdUHWv2yqz8c7RVmPv9s
PmdBhfd1mhsdTg4I9AITEbDiU4IyU/qwxnHN7eVBlhbkLKZ0hAhhn18EnYFrL1U89Kh5DympNcjZ
0l1obt+YESupYFaWRgZonEfkVzwsWNr/Gl2zfPGnsgCv1Oh/VYJT1AmrxjvYRtm+X369pXmahYvC
FdnYWbi8SNiZgt1SxffUQ3PN8jd1tvaKC99wDtszPAtE5xw1wtq8S/ssBM4/0ESsbLbvPVMJ/NZm
MUNYBTiIFo+ELE0gd9O/pmHXuyqu0doxvW4TM3cPWDLfjKZXbVC2+hgFCDVAduJeoepbg7i4efoP
YzJBX7fnFOgD5yFt5RUEorbChKqYrI+JluB9uhYUvkr7IfeyNxixRV4Ca4gmZVdNlv4pHb0ZabUf
B8ve+hOZcEzDd+zyVC0kAHOgRApJSzMvgewz2v6+9sg9QPRrRdCFGZpjJBw/Ab3Xp9MphbAuReaC
W2aowUm5/NOXHn9efV+iem0SaskCOsZwKQRF+Q06g2GHI/ry0xfW8BxTmYPEZPUaG8iB1MEeS9d7
bmE2Dw0maj2NHCDXwKkq+rPINgdYVrjNNpADQTEMfO38TypB/rTSgOYAI3fD5vIrLaQLc/9530N7
zOtFjND2x3UfTPvMJoJ8wEo6tjAfc2ylB0EQGG9UuHCJG7t4Kui9q1YKLUuPngXlgg1TyeAjdSxK
Uz6Duzq9crswuiBzU3/lyrCwE+bekaPs/GrK0ewTZgLKuzdkv7ijnJefffvZfS1VOJ9jwOuOHniw
YWZmT1kLBpVh8aPgzcotdOkzzeIubJ5IY6Imfyx7+ViUyYvdgH4OiuBKrrOwgObgSkYIOONV6xxz
NR5Sq//UTffiW+Ujk2tg7IVZmEMpexTKUUR166hrYIbamk4RFNba2b5QlZlDKP2+7EVS2UAexK67
s7uy3RYpI8eMGN0tgSvlbuqlx8Mkq9ZUhRamZA60qkfZlh4sYqPeTG7Ap7/1xmSrNd9fXlZLjz//
/UsMzCB0kkMnwIyKZNy2arylPthX0MdZOR4WvtgcIFM1uZ/r1jAjOZx0zcYPBiroW6wmfWpEW6Gd
lYCrNxb5mr/ewvzPwQqkliDTxSUs6Too7iQlWMID4ytv8+3XomyemhZpp8HqYSxqGXDNcgQWAiJG
Z5uYbk1G+9stgiHO7/VlQuCnaPc9MVmU0qdz2U97OnTapxbpz+UZXxpgFgohPQMICaRRMEAVjPx1
kumGjvdpd3f5+d/OOF7A/P8XcCpIrwBMIU5lZoodH2m7E+jkR4QN+jdUqNEhGN30WIB0/PvyiEuz
MguN1DZSiGzgjZzKgR3wX+L/Sqrph59rFhJz7nm14GBDQDhJggGX7yAesR2MBEpeqjY2P3qFeS7q
MKvPCOpZUaMS0OsVv8HBdFURoOR+NsAsG60TiqYo+L8RcBa71imupOMfnLHfXX78t7uOsv8mO+bU
ORasO1QzgSZUb7u++UmEwqPP6/jLhvAbPysHv2rg2eHAR4OHKBtDSuFH8FI8fhYAUTYoOyh0sSim
bGMOAnpfA9AnK2nZwtKcpzScTEj8Ctja8PRNtn+ptRNggl7+5t8mmPjls408enHjwgePRY11Dy2x
sK6cbSze5fghSPl0eYyl3z/bzHaMgoqpXX0qXH7oFX8aBYXEnEtWNBOX1s1s60L+gkOsnNBTZ9FP
OXlNkIDm+LPfPtu5QqB/MpIaqLikuC0nKw7cMos8CP6tTMD3UD3K5unMaHgtKs5JBfP1fAh9muhr
g/liIyacDj337CDRebcZLAOXNyOrh7vC8ewrXnvZrdO12VbSArj4y6+7ENfnOOmRAnfLmWIQuYJx
GSSPoO7TNPdWOt56jv57eZCF9TA/zku8BDfBb4baHUMXJ4P0EKbMpz97h3nyBmDTUPISQrWa/Rbs
0ep9lPX/TsYaWm5hy8zzN4j1EKCyYnbyONBAEKiAQBgcYEOvhMiSuYYIWfhIcyaMTtHJRWGVnSBz
FtLy2ODpqb1SHVuYZnYe9Es4bDl6ummNV7BkBChQQW+a/FOqz8vzu/T08z798vRRNWPeUTigO+1D
ah6cxgum5kFXz5cfv/RlZiGrotWQJkbsnOK0uCthNTNMILbEyY/uL9iQ5v//fFnCqL2w8HGgqg5c
u7XpvY8cyefPfv0sWE3Q+ekLK2Mnv4LmE7OgKnVjS2Nl7S+tzXm4MizWdhC8O6nMuLGg9FxCSxLq
ONTfEcfKQnjdrCyhhZHmJRsilWNIU9onn2pAmA2kr/AOwzboUflv2MePvta8eJOyDGqIpuOc0nE8
AGPk7jrcYpx8WrtaLJwd1vn1vqzVBOJdPVyF8Br8Y3KjHKKbP/vl583x5cH1WPDEdUz8crusji0K
eTtpqWTLcCPeXh5iaQpmGwHuCVPc2UKeEmhh3BtayTttVelR0y6GxF6axhsb5mEro32/q/8D2Ihl
5ojJjglQUUUTJo46eBCDDCzHfdKt/IkpCHBJs71X98OkXardUwwgdyucA1gsQdWuQUK+L0jj+bPd
R8y26ybox5xgYhRAtDuQZF+7HNzxOoQKYVBkL45rQih9LWX+F4T+n3YJRpztSAiysJglnXvigBlM
7qdHP+rBDMb4EWJzVvuLeHdV+kqaW10D/GK8OipeWYHf9wzpf1gGBcgqZlzBSJwNckOyMZRd+ZJP
QyiI+N10+Q5K9KeiGI4CYvfQbVMblIae6iE5Crfb5W2+zyfrxYOy8o/W65yUwLreEDGDqoKXyE2u
krfUTo+8qvZgxu0B/lqpAC5s6bn5+0BAuevzyj5h7UDjrDp6lD1dfoOFo8ecbeoigy0fyijOKYGG
Rj38Bu476KqHnz38POiXiGHkVSyMsqOn2ABrt4e7n4I2HEyELj/++14ClsPsWO7S0oJPQ1OefNsS
ty6DiqXIzO6YZw6YwhA+DSGckh5jw2qefNGNm7EtIFpUd128L3PwqFBUKDbeAAF07JN2PFgd9wIh
pfVbjUW7mVw/3RYsIY+VR8nLlJTdJzTlagvqXUQ+D5XPH1jh0rc0y+NT4WfsFYo4ZO8VMb01lD/u
8rE1AClMCvIUZw5MxXTluWsli6VlMdv6nQLczAZA4gS6w7sYkqvcgUjp5W+7FFfM2S7vmNu3fV/W
p0I0w28pwLXravAwwWf7M4FUAUVTw6wgTOwTcqtaWCnBc7qHgt3l8ZfW5ewkIJmiqo0FOdVWBha+
Rf5wwX9bKf3hafYvLuvL2jQlU64tPfvUgsVe9iT0IRRKmtfLP3/hIKNn/MyXp3c2kDjSHOsTrQzr
WvUDFH8l4EtvE0+tu4LJYlsSmEWu7ISl4WZljAp8QNe1QAQ13aFGQlEeodxbQIUrhiM1VqZR3V9+
r6Vl8W9k/vJifOx85be1eYrt3L/hXetsHQ1TQdoW5DjwxtCB1drNBjTqLgRXVDshsYdkbct/vyys
OQISPjBgWuaSnjLvOfdY4FYvHKJcl1/u+4cD/f7/kzbl7oTdTNRJEAce4WDMgVGGkjzMbqAyszLI
90kHmxdi0ZCqijbL6xNUjV8MDfc5bTh/Ib2ehRaynpVRFkLDnEBWq6n0PM3Mk5yyuzquPysHXZ3L
n2lpsc22JtC/VTKoQp0MC2Uny7RfpFHvRDXQUIzmW9b0KzFg6SXM/58Ps62HtPCS4SQ9fVPG1kby
eOXR3+LYKJuzhWxK2i6jzngSntq240fdcuQNDhhPLz3ki6SCADOskC9/sKV1NQuloCnXmbQy62RU
8ck3YXCXiV+Oa62dAwsvMycNJTUQSR2vrZPJqzikSQX5UF0KcM/RedujCQ4b5AG9Nx9SbUHcOePa
Svh+4P9ghQl1FYWdIj21xYH21b6BOig7q0r1N8b/ODuT5Th5NgpfEVUCBIgt0CO2Y8eOk3hDZRQz
AgQCrv4/nZV/fU1T5VVSXqDW9Ep6h/OMXyqUGhRbBSzXx9DWCSzcWTJTCvMiYuH+hTj6LzOVZ9C8
tohM193ztp7sW5c1YLXd4sau8vqDypuvUvr3Pqq1DZGKoJn7P64SP28viBUboJdhQf2j7J2qhMrP
8iAhYkmXl0ZYRxNL/HYD10eLksvWfWelfUq9GXL7bey3T673uKAyHJpSt799faSoXoI1k6ZjDW2s
WDqotx+dr0JA079cslgWwy8bAnKuUWwM1IoF0Ouvxso1MjGlcFyYKCJSKLdDUexGP/75na68Y/SK
qzlfhJWnGY0L6IqHlpulp3Sk1r3TGsuRQ68htEGfiFqI8h+afiwDJ8lfk8LsItmNxVPigC2Qj7QL
M9evA/xNBW0O6IIL8djXMW/rE3c6cuoSSLQiRCp3zPaaHegCbC8cRQPHRXqu7SEVoZ6h1A729uvS
CXJCTOtB9dI+ZS3q2zzylouZ7CGDe7eYGYxgUZBj1U5/Fi4W5E+1r0BaQQvFRu0HpUkNbRGhogli
xx+y9/8pY6nbRZCidFTMIIvNd56S8gVKqd0raA/93TSl3cFHfsjh9vK6vnRtnXjPmiobOMfStWz7
UCoZWXiR9PPGS2rt69qRMvN2gfxKbcX2YD44bXLOuI9Esfr19o+/vrFtX7uRD31lt4mSbdyNz63C
e9zzwh5xGV9ubOzrG8L2taOk8sdKcZfPMUTFIUY9J7+hv7Tlaltz3OskSAWKdqoEd2JSFt2e1kyC
uwFvPljprbgbUsip58ge/QxEJH+UhjD2XELrnrhCfmHTaIR9YTafbw/lvwLn/25Pm12G4J0NqxAc
HZQQUwwp0+409uO0R7EWbSOgSfkh9/30i/A8wFQWy1o+QynRH0L4+ieKh7hvgxNNfQat0oqHpAZI
xlF1D3+BoqyJPGEOJ1YgLgePX/elYsSC+F3bq++5x5YBah40aXa3+7Gy4nT80dx5JUJppI4NlgcM
visCbcpmmjY+f90a2zrsiHjO1FcuXLslK4KhzwMqLqiPNxP5oUUZEW/rQbiy8nTi0dLL0c0wurE3
258QnrlTY/ORTUmY7iKzWMKgvitIDNXq2OT+2a+GPUnz/QdmAJ/XNmU1gygwecAgtuTN7OOcvE3j
hsv432v4P4sU39b2I4CvplFS/OzhTA/irsjCtg+cO+9YhXxXH61PxSn5BIn47qHZT/fVp2Hj8Lp6
ByeQa/z/zeFDJZJ3uQWcQAEt6wiIgDIaiFh2KasnUAAse2cVTHUbR8DVyUdz2vuSFS5SI31E9FTf
/oBq4A/DgMD17elZ64p2V3FrcBwLx7MgOZGLzyV0PiBYRWU4jFzdtx0Hs4HL4fl2Y1d3IzpyMdzv
jIot6eCD3wQk5lQsbyAljHVQdUWNfJWWf73dxlqHLm2/a2MmrVszrPKzYdbsUPmpE/k2bq5UOtPJ
ddPsBaEe//FjjWlW0p4Hp5gYWaBx8sX0ZGBOuIK9LfCZdOmWht3VUw2Dpj34wLXA7slr++wudgWN
lZ4eygwxadb6b7MPs3+7K2vNaGczreYCtKzBPIum/kFsQD88Np5FSn43rrWxb66+WNAVzRYMrTmY
IzISESNETkwjg3FWR99+a7wvE7TiiwVy6LXaaGxtsWnGwavzIclmY4lR5JEHaUVfnUW8oNBlq1ht
pQHdy+RAsdCDGRAQQK0PaknH0K2tX63cyjdf+7627VNadjkvXTApmeGfEebLP3sCSdlGPWxJ0a5Y
lv/4k5oy92cDspXjACIME91PqNB/SBKE6f6cMfES0wGE4ExcUpxmIer7pJOQxqqbfqOJq8cvYbo3
p+VlyYcWcEMx+N9lbR2aZkBQBOLjtHIlSgP6fSLnLa/OimXRvToQ1egcMRJylj39nLPx95x5P3NF
QJbwn6xsS71jrRltvwPFxfqCdn1Mif2Q4PWDsNVrK4djAaaC5M2W5f/nbblyev5HFCYZsylPZ/cM
+dhIgqrmNUHviXDs+ouWaABHYwSsxmMJ3Irsi43kmn+fv9asZgQWt8icuS2sM6bmU2sDZJIAfRJN
FsmhV5+5L9x2vMACVO4nz1K88myvCy5yci1IIRvGbm3da7bhQiHobMtu47FvIwf1MC392G1K9wax
bqoGC+DAuMnUX9cdP0EPP1Texo1nxYDqrguhUIMCVkQXW0Le+TOk6MSdKwZQn2iUz4dufpvZ9w+d
B7oTY3YKg7dOZgHxVmX7RY0v6dgDPeZ1f5vF+PWxRrQLQT40tMhYlpyHVOGhUAQgtYdQEQyqD6Ky
dR8GZcxHVbcpIemMgng4NOpTMwNnkbSDs2GFVuy07snAh0HhXhLkrqb5ABJWkgeTXVVhYgN7dXuc
1prQbAJINsYy2gM91/Kb7dZ7CfjRYG1539a+rh39SMTy8g5Qz9jlVSQtdaRzG1l82n/sx2sbXrnD
3EL4yD3bE9D03P5VsvLNMfKtYp+VU4Bom7kd1UJVVjgAEHtPAuX6pmcAVWTw2Kb0V02zO9iWjbm+
bpw9XTkG1LfR9kEljYsq66LJHKPRMh9l7n2ZxfKXM/l0e8yuGyhPl5GZZ8gUJr7bxFTZL9SrnpbS
2rAh12cbWpD/f0EWRoMXX2c38bDMyD5MqhOTNgkY8CUbq3Xtx2u7mvCyY2pywZzOu0NujqfC4sfb
47L24y9/f3e777s5A/cehhsxPiAbj7MBeTm59dC6vpI8XTKGD5Ooq57g6/1QRX4pX+28eYK/JRpK
XBtrLDPoaS4fuqB6uq+NlFOTdVNHAIWoToTxqIE+KpCSG2fc2lBpu7qYKqUgSEniDkMl0ziHRmpS
fHAfaHu6QRFmWXgIEKsG9Vz8jY3tIWXPadmEkm5VK65tNm1je56wLCUdVAan9HHIBPyyKOodPHeI
BIEpAeZuY8WuXEo8XT2mUyUzlxIeSd/6tZj1zrXlSzIXx7T6hqoaQDP9g18mAGpmAILJHc2njaLS
lVnSQ6pjjuevS7AbXRRWKoeFUJ4NR5CXbu+X6686T9eTqVJVD0jjt89plpCHhfttZKK4+khHY9rD
e54cbrez1g1tyxd2MiJ3H0AQiG29uCT5QnNkQSHzd+MMWTEpeoBIKqtW/QBPz2JPgZu/Jf6GoV0b
oEuD7wxK3dke/KdGhzDEAhX4gVu7qnM+J7KE+y5v84/dej2mneDAIrleJeYmNr0i8ioL6FfVGQAv
0fo4EQD7ghqRlk99lSc7q0rcwCJ9tQN3Gq99SAJtVZeujKPuD5UoDEINfdLFVTveAzAJIlSyMUUr
xlP3hZrWooxhgvHMGFLQBvUdEj5IMeb5txni1FD8BhutyTbGc2W9/ccfWnZgQlalfYZ/8aiMugkN
mdzjpvpyez2vmB5dhGNKexuQx8o8S8UJYIUTfO+F89yZ/V1VFSAXtuXPj7WkmWnEnlrDnUrrPCaf
fLVEWf3Jy6dgrOBQLr/dbmNttDRrnQ1ZQWSFl6sqzbfM6x+QQRCbzbCVBrkyWv/RCSohP8No38Rl
3jVRmU38hSWL/QBfSHaqhdnvROFMG6ZmbcdqnSnM1Mo4AREI3KYKRWLO+Gu4gEPQdL93c1pvtLOy
nnV0VjrAjWctdQNOshUh0zHs+QSS30VgSe2bnAR9yTaOn7X50fzJUGdIxrxAuXoz/jBdEHDxEkJm
9cbXVwZMVw3yZclV2eLrMyGRAqLYh+jkmDxn2Rx9bH1d1sU7I4rLd2lTVJrGc+PPMZhp1f3Ypsvz
3ErzeLuJtU5odwGgGuesVM187iqApOsqTMdX1VsnWm0cBCtzoKu1AEzcd6pIsrjo5F1f218zVdah
z8stoZMV06vz0qyeuQAEdMvZgl+VgnnqTB9TQfZ0tRaM8gBHNDPPVeHEBQhPXv+I/bg3jC2HycoO
10VaUgBBm86RPWpguqOS6gkpCPcW705cpd+HCmjr29O81s5ldt6tpNS3OBgUSx8nHkBf5lcT+i4W
cqeS9OfCtnKo12bi8vd3jTgFUGllC3OYCPnL7JJP4JxvnEvXM/SI52rnvGcDLq1qC05CYOoqUMZx
Cz+UuQO0F28eYHPDVJjxlHkgehbTVoxgxZeHOoD/71JSzsCH29w6p33+WOTJ0RjayKXPmVGGFEhk
hHKPc2ntSTsGpbOVFrQ2kJopnhbfamUKeLxq04dFzp+5VBuvl38xgf+6CT1X2/AJB6SSLX4bM2K2
B0qa/Nz05ZTvrLrK7wc+5WWwVH4OFFzPyg6YTDrGLZPmLvGg9Bk2XW4U0ZIX3qugsmNA2bpLFyB3
pFTBIq38ScpOgGvqE3g9xLAUYS3LeeNtt2Ku9NLTjDQJEnUwMiW18LR+sFQLjZAnY9440f8FGa4M
j16AOk5NUkzKm87GUHcRFyW2Jautx65P+RGRmyEidTJAEydxEZWWGSrOK2vam15SnhJ4/Z8qVCfv
oAaTRMpbkB5rkGrveVkeKGlZpzqh/cZPXVkkepp42Vl1w/JExlJlrxUnwGPxj71C9dBY2+QgheeV
jEm3/IQT5WVosQCpmf0Y5+4pM40ft63SytmgF0IblQ2RqsYjENHon6ZEZhCj5nsyVB/ytXq6Kk9N
gD6bFG6bpKmn2Ci4Oi3F4B4bx+0fU0R7H2/3Y8066WnXWPZgr7uoPcshMcSjxR19cI0TmQRLlpEj
bjvLD2rbxbd0sIwITGPAVay2Yhubem1XaNbd8h3RjsXUx2PmPyxtHY6X/Cs+++cFVfm3+7g2V5px
L6B14tfgQZy7XO5rB69pIiFy0xu/b39/ZTnrBc5+jmIEtgh6Hqn73NjZoaDFRinf2qc1I+77E/Zo
j4hllU7tm2Sj9TA0Epvz9i9fGxnNWmf9BATyPFW44eTPknh3Y66eoQK2cYFam1zNYHOglyyccwqV
b28TnrZ0foRuQIjo8cbqWbmQ64XNrK75SAE4joXzu6/LwIYofDH8dNmdMZpH+Bg3VpD1j9p3xbjq
Fb/gtLcoyEZpB3SQj/biwxV4N1jV3gGpvAWIuap3ZnpXt9/tbJeUv8SSB1k27VhrBPbSHpvkSDMv
qKsX5B4CXnqw2UuRl4dq+lpkzW5iIhrbrzlgD37aH2166DsHCT3PCUTOXXgHQLvsyh9pexYQF4CL
RhBAyUFgT+Ue/X9M2gnGXCBWgirVi1yGHS/mw0iPWYsETQLfFcTy2y5AZkIguq9AqYcJ/pu8ugC4
06hp/+bkAagyfPpJ4hlTVfuF7pf6PFnLURU7zzkmCPux8UXxv06zPHnmEjqchwU/LtwNlh5SYP5d
IsV+VH8F25uT2udzHZBLfTRw8wvYlvmOwIPizwzalUHaIh1ZvSLJN1BeNE3ffRIV2X3WzgGgrkIl
IRc7ZGuo8jwBkVPTV7Ici+ylaNpQ8e/ta2rgJA+4iMB4aZBdhryxyHWNcCr7YITwLoogjkaCKido
BLrjoWJHihLwhRLAU3YDeS5RRj2jhjGvfrd2hITOoE32ZvXMOxbOzh2p7mvr2TJfnIv4ksEDzzgA
27SXIHE0Ir7Aq4BSsHJzX/A2MAQkxeBzBsuzyj3M2j51j3B8chXY1qEj0DjjceaemqwO0BqO4qyJ
cOGDxOTORYzVFPe4/VnIF2j4I0gvwNARlMZDZA1u+KGswpbu0lQFORC05s/eue9cd2/wIqiWAgqM
TjRAPybtyR53b0D4vgjxIroxrBwVibSMzKWGyFoGP2nozd9ptc9qY0f7MexwG2nv2q4LKnWXTG9G
Ywdp/bm1do3vgaSxh8JioMovKo095xl7OchqFVTkoR0CVeMKvu889H56Y+rRgWunpGbIALizbIiG
gevTT0vQLPfSBoT+Xvym5aEEW+YblA1q/68w/pjZH4R4Fero2jHKU3t326xdtZom1VEHViUSNfao
U6ih649BU3WI43TDqK2VWxLdaGZSjnY62rEvmjsxzCIwsyYJ7KQtThl0UY22fEho/QdVa/uROT/F
1KuAA5kX2GWO6fHb59vdvPoyQjc189oi52euh9SOSWW+Cae9k14VWVK5Ydu0P1sgDTaOiat2HFJ+
mjPCt8E76jvEmA3mTIHn1md3cF6M2XIQJd+Kb109i9DIxcb/3xOstutc4nbv5ljwi7JegI2LamOr
pv/6orD1IBdeBwUv7cKMXdRmwELSezkhdnB7Kv4JS/znfMCvvwzdu1/vC5ekHDrtsRMYQWmF/T2q
i8t99eR8bd9cijDLzod4Xx+aP2XsnmhU3bUna2/v2BGenaX5XA9RkQbZc/0F/3RfMrUnwZZI+9rQ
Xv7+7sdl0P4qSoT04pJ65bOZ+fl9A/8cspSQSr5xFK+0oXuzLRsVtmlW0TjNv7TiJ6XIu882LsNX
j3nzP6LjypdFLRWqDng6Rh6c8qYD6d/+q5qcY+/8MJO/t2dxrQ/azq6KJOGTgjRJmd8B7gU8un00
SLcRZb3slitLRPceuqOsBUfS2T9NEhfZdJMxBHlqgo9+bPzHovWDuvmQqqMJvt//T7ngU+K13LDj
kRRhzptTz73YMBTOsQZDRzfupysjpjsSS6gHdt3Q40nu1JFzKb0g1mGuluj2hKwYHl1tvPaSgSkj
deJsqHaQDwymdtg7C4TMmq0c+7Ue2P8/UInv945rKjcecF2Z6jaAoGzQyg0TbV5/X2EitBu8BV1Q
zzOQwg+XHI/4bLiPiST8DGokO2WMzr9VNZHvSX4xRg2cXXWAAz15rE0Dv2c07AcrXVxoooKyjdsY
6rk6f+EIqc7TQSzjElEzVzlqWXFTyzOogGHV0nqfpSk7QEGBnhFqSe+9vMojeGRBHFwq/qOU2bwz
/bo/ZMWCPHXVMPez41v1HgpWLq4zRvs8jZOz76gz7ZcZCrAAqcIvQJZmJ1kt98kghtM4ZfOphxIL
clu7IepYMsUNXBAoPu3qk5VX4E3kbDl37VSeXUj9QIwexaG0EENUVsj1IvDI/Clz+eo0o/o+CckP
hkhsXMAaa58otzrT2S38IG9R7mDM3RSlzjjukRIEwwlB3x3xpuHBg4jXGEJw13uQpgDxorNhIgaK
n1/hXg79CtQr1eMDJ29QlT1xA6oV4DU4h96v4A9qy0UEtuMmd8zkf4e85Q90UU4WDb7qo2lY7J10
2z5E3V4SpelAn+tiQA5AoTIzHIUcUDRkKfdHzxnfGfmYvbQFkAWB3bnZHCRON+3sKhUkGokwQZqm
U6QkbqqjpASX3aJ6ZGmZu9DZXXoeGZ5ffOh5h7Wn2bOiMeVIcjbE3qII6FKEoUylsPZz03ob/oO1
7aPdQYw+r2kuvCaebJSbdijiDLks/TCHaPfGyXL9mmPrbnjfEJPLULQVm2zcmV75OrmVE1qtkYXW
BFhA4W+lDa10RvfHCw855xnkPmPLl+S0NJ3/2M+4lXZ43n/9kEXT/fIg83gKygdD3FrGHBW09GMU
ZsvPvUXZnQS/9+ftdtbsju6el+PQl4D84ZB3R4bSk8y7446av1U5oFCR4ZhCHby6pE+tgUSToBa1
/yU3/U3l75Xrli5BiW2SCrt3RdwOMzTMAaNnBfuQ18iEvsn/G23mGj56ZIp4ybvHXFa/+4GNgUJA
Ma/brSDZWg+0k8Gdl8Y1FlvEA8/xnOYnlua727Ozcq7pvvk+hdFOSIlPF+OzmydTMFg13PCJcaZ8
LDZOz7UOaNvfm2w3G2Yq4qZJm8BAzhJTbOOqtPZtbd9nypSm7WQi7tPK2jEkoO6hT2FtxEz+letc
uSvp7tXOmsbOrxYrngjSYYJGSPq1MRfzz2Sz5djCJj9Mcz1+cmrnwkFqfy2W7UWc9uTJyBYa9bW0
/vSTaEOjbxCkT/M8sG1vfBHEcCMkbU33HWpNHnhdkD++NXiB66FWC1UV5DSAZRwas7cA9+M4diit
BdeyHlHl/cJ5sWEIVqya7q1PJIqBKt9TcVX/9brvIx7u8LcGczbgMN0S7Vhr5GLo3l38rdriHEEY
RPYdme98PqtPTps1kD6ZfkEhEe4KYUCc5/aiXlkSuss6E2VdmekAV24//hqt/t5J2PH2p/+dWNfW
w6WD7zpSD6hqqQiCgMbUPjiOVapw6RtojwiEVE6VtIwnyd3hLwo7wEjAM6+/NyGE8tYlwrsrbQOI
OtA1d+wCYeOmLA4mmELfMSjpvSh4tRddap9rf4YLSDRtEfaQO4mlRavvcsmriPfWFNq4xkA8GYrJ
7SBlXJmZOiD7E9rWDUJFkMK3aJhZDAd5U4mdK0fIAjktDWRTTjFti/wMPRzxyFBI91oUnR3Xagae
PUVhMTigZmRCxuEMF+/yxaZdHo4JyG4ycVDWI/3uyOauAMSM1/dFzpIjtDqHkJCiODU2AKgWSOyv
RZv1WMeK78q8auuD3/XGTpEZCu5NP8xl6Dq+95UOHWFh0VRDfpokQ4mSD3FEhnzAxocng7yaE65P
t+dt5UDVFdxKKwM2FeCdGLCJoIWryKr7sOYbl+uVZ6Gu3OZKaqRmtbAzk8kYlmxZTsWQxsBZvhFb
vdTG+Gj13cZ+XVvdl7+/W4EySWi3JK2KOUeAkTmD+WX05mrj6ytd0UMI7qxmWxQe1HWU90Ra/whV
ujMIwJ+Vlx1kyf7OZN7Ypms2QXuQ1J0AtruZzNgmjzOcwGODB+JUByX7Cj2ujXfhygHnaEdPly5s
mnKIoE0J+T7J6nGuoS2rnCZAUsJWbu7K6vrnq383JfbIzb7gFuRIQJXorC8jajvVVpH9ysf10ALq
HBifc5GcS9IFCBfDyQywt7vlkllZTno8IRF+4tIU2ZE4+Cm8vmxnGaLabWy7lTnW9UMnG6pbVZdN
sakW0BVGFxSjtjS9qCwn+5tTmiyCTP+EqsHO2pmOWsoQpeVwdiwJ36EAB2Ci5NUJEhpYFOfRaNOw
/JvP1ArNpJh3Ym7rOnBYliL0Dn/5OFbevuTldLB8l3zuelvi0tQNuynZjck0Pii+1IdUlvJnkQzQ
SJjHOiKdUZ66AgpWajCGIaxbIb7xjJrfkZuWP0GV1rlzC4OeulwVX6c8AebXWUBHLuvOPVis6YNp
GvpsBzl7cuf2EzzWS+8OTxUx6tNo8rEJ4ZVLvsFd6++BujY+LU0iyMYYr7iBbV09tU/cZh5s1zjb
Y72rRIFc7Wp3KcEHDoYYzhcv+cqz6TyKOPO+IHwUdHkWMWdjg60YDF1eFbF+qMo03WV5Tn9M0kb5
kO25cA51O7zQLgsNf0vpfW0xaZbPTUY/GWxss2XOd62R7pAQHzTpz8KcUZTzZ2PJwoxeOeCpdtnu
6wXqgZdsawohM2gChLNRBHaWfewNqQuuWsyeuFcS4zxRFP2XHQhRuBGb9TFj56Xdyq9fsXpUs3p4
qPjCE+iEMM7LsERO9mIXY2TID/G9TCTQ/f8hNKRO5eAWR2MrH36QqrukrTiPyUVp4UPToGuVEkGc
suhRpzG7/l3TFI9wIZyJaj54Yl8G7p3FpmZvqZTPS9yk067I2yCbyrAuljBlJGx6RPKmLSbPioHV
ZaYN0Ta40tsLTKCBej4vRKDr9hitfVnbDw0MduUQGxqTeEI7RfOcON7bxz6t7QI8YpsFOTptnFf9
V6v0viIFfasEZ2Vx6qIOPaHWhT8A7UdWErhPRJQ2wj1OXeLsbDl9zB+kaztYAtgR3/BaUBXSPJZ1
kTxBXq0PjWl0Nh4Da+OvbQKHGXbfJKpGik/+fWzNU+nPG59eOfR1FYeCGVY3D55xbsRvw5IBYSdi
bV2GV363rtlAkZcMwYraP9eLEdH+7C1b1m3tZ18s97ttJZ0BMnx9gSL6pufAQkrn3rHr4jcXVfrB
kdF2ruV7ou8oKs8vdy1LlhFfXhdzi76+1oHL3991gEyDqTw7Tc6FNwaLXQYpRF8E8zeeIStLX883
a3OkWliE+GfHgHRgUsHP/tlOntvU3jCba1Or7Vvbq80+dQAA42qQB0cY877taLZxY1/7unZjd20/
BdqjwcKZloi7Li5njrXlXV0beu3MakfbdEzmMHBD+oBY30aLBB+8RROql89laposowO51PJRM2G6
D0x+w9P6821zeXVe8XVt2EVpj0uqOpDxyjHIiz3tSGhk0JEQH5PAoDppnQw2ywGCAkKcyt/28jOF
7n9QZmeTbD0Ero4/+qCNfy7aygfyHBjGzDkVCypIuf/kZ/7G2lkbIs1Y8m40lWPbyWnufnbunwTh
F1SnNvA23Z6Cq/dQQvUqOY/4ppgUgKlFkSOPpa9egJi4n5Y8Nsf0cw0Hk2zm3e22ru4DtHX5De+s
hI8EbeXTAgzfxDqQ3Nlz0/9++9Mrw6QXxYkp8SXis/zcw5OwyCPru4ceQeZB0I2JWJlnXS+xpnXj
eR2oa3n/DQqNyPDp78rJe/7Y77+0+m5olgZnS2+byUk28sT69ltqLTSsM4ZM3wRa4LdbufoSwARc
JuZdK2Vjjg7gOUDAEglswRBwBWDoMkHjqgnq/EPHGZrRtrVd+VChmxl42d7JzlnYI1sdaX7h7U6s
TbVmTR3OfHemDjshrHRGEOagKv55nPwnB/lTH2tC29PmANU5b+mSE1i8BxSRBAN9bEqFtDPzg6tJ
29aULJedh20NHzlUEpZggaA3Fu3GRK8sVj17wCsmt0GyOnjL3H1rnWFG3libh10jtsoT1lrQ9nKe
2Ey0Zg9ScYbUQch0lR6DA3zemOQVU6EnDmSUliR1AVpWtvW5kt3ZIeXhQ5P7n3rJEmkiSCNMThxv
Fqv74YOcU1gPAB3e/v7aT9e2Mm2Vl7dZCVPEO1RnDDm9X0jZbfgNVla/XiU5mqgwKXyYIYbS7Obb
JId97T7bSbm7/etXzgO9ShJYuCUrKFIbku6uhwCmXbcRcsYDHzmQtDKiTmxluKytIG0fT55o3LmG
ybOauXyZHINF3O6qr8mCE+J2Z9amQtvHwm/ZQqHbembKGpEEkGS71oGg6O2vr02FtocnwC5KAAvK
M7T2kLvcpHLc43b3e2aTeZc7Vv6xKdfj51U1l749Cn522lMLPFmHPOMSV8itN6sP6/8f1w2hetQc
IVjmOqzj52/fPp2M3af77DM90EOsgiQEJDzELgmbIE7C304Ap0tAw/6Qhm5oR1mAqtagj/rIPDvn
5bU5eYf2bm4CEYjw2YiGYAh+3x7s6/Fw/ErtjSTwaiSjSHBXTPFQyuemz4KKt3yPmMh4TghxdiIF
KBGeIScfoRl7yYr1ltzdWEsrs63H4xsIirt9hlFCbhmrQS14nPDA9OZ+w+KtnM16vJ1BCFANvsvP
1dAelRjywBqKx9lc9s6Q3BdSTh9s6LJZ3l0CfFVQR1lGfuaDR/oAkjbzyQR/DdTjjFlnwUDaMDvl
fb09cSt7UK+eM3gvhqIb+Vk5/DOpjN1UqKfbn16xVXoUHkTo0ckhnnROegOFIcQtQ14NoK/xYQ+4
lLezwbTMF6Qi3W5vxWK5mjlxs54NKdJWzihaDUT/3Spx4+dbdfzXHdJY4Zo9GQACQKoYVvjC2M5N
Wwjme39M3kMCs0aVAhLT917vIM+duIeuSZFuwKofE7V/Q/EAeetJ9+12N1dmTI/dJ2kKGk03+Wdl
FP3neQaWXbisP37s65fJfLf8vNyo+8IxgVyv5z9m20UGzX7e/vTK/OgVeouvqhZlAXjdQT9umNQT
ySAyPi4bv3zt8xfL8O6XC9NM/azD/Ay+t8uz76haP3f9VsHv2qhfWn339dpqCwG17OzcFt6ph34W
aH672+NyXYaYUEfb8mJciGV2DBulQwSofIM35Y4VQ5hXGfZ/8VbJl0tFbj2JUM7DzqBD7JZbDooV
w6mHRmdSMsSm8uIsbcX2hlOkYVIa1qe0T+0Tihk/VDSATmr3iXZOCHOtHlhsaCk2/nAeUwDub4/g
9fwFQvVwH7I3u95ZeHXOR8Keja71o4y46X6cc8fbjRk490FiuOPXPAML0UChEUpUp+4e4lLWS2+n
5gPeXd4BSaLdvhF+s58LpCV6boU8AbCrPjVcGnFby5PlD5kTjgOdv7uM2N+LEgzVKiPOBC0yszzO
Le/uZ5I01gFgHtMMWJY59a5xB+sMMk4vAwo9kBSkncJ68zJuQkzJH5tHnvcMjb64Ukl69nKuikNb
OlaYpLAtBTZiMFTNFORO3h9nnhpfITHRHJa5qI5IFTL+x9l1LEmKs9snIkJCgMQWSF/eV22Irulq
hEAgjHBPf0/O3fTk31kZ0dua6QRkP3MMtNa9blUteQg+j6qOKuUwWevS8jXzivbJUrijGA/0GL8Y
6rWvXBIvQTle2YqGt5nvLCt/TrN1EThk1S9m2MJFXt0HzkC2TVUHMaDNMinbhcQZXy5Vf87s2NN2
iwnaQcBJO9tTHJAFzGFQ58jJpXrwv5qUfwicTtERLeVhDX+zeu+mvf7U1Fc3vp70lxaNeAVwlu2k
H7B46pS4tbCDOgwFVNhy5c5rBYTtwzxW5boTbNlxR5oLNOUz33zKB+2zpkOZxSv3EJgF62nWT2pe
foYlMILf7wXKzkgreafoAA7wTYHtwPaItcL3sJvmBzKO+UMJGO0Ce5pC/8NpkLUgmnqqj9GvE1jY
9dDGyiPGriH0QvMtcJPNc91XLdpHVC0Jm+RyX0IqcokkU/5Vl7nFLrOFuRKToF2kPbhLIebj3WPe
doETac71P9ot+tVU8hIstixwt1M9pBup3OVT90bf6koglOpoXq290Mgu7sOlTiAqL8ckHI8iMIPL
Xnpm1EoDbfU8smxIpDc0a9dXZN104DpWlew3XV8PMRcu2QQl41E4KZiwt674yRtLVohOq2T2nXGA
tmWaX3VduRxCPo/rvhyzDhbeLYvh9OTuXM8fnhaj9aaoMhUt4HrHUG/z9zl6C/+00uirDNvgY8jq
YG/Z2N43ypY/Ui/IDiEccjGnoaYbLqz7Q+SGrpZwEHGrlF1VRo805iAPrVCLDxZQlbr01oVpGKxw
0iBjUWkze92KxtwFAcdBDG51+OUN1L0R0vlVw9EVRQg8ooU+bWJ7690QWfox9iu805ulHiMR8OA1
FYr9YwUsquLULac7sbjDV42scW/Ry9m1rGFrK6dwiPoMZgat08md5/nypjDZmMDwYrBx4fsmi0fQ
++5TLorYdbrgIZ/q/r5glfnw/LpapzTjbxNK8mXCiQKNsqn0VqVd8RkKCeCTAmCwjXJgsVhCC/Am
i94nK6jnuzEuGw1m22j0vRvARtP0IDgEYwH8ErBiHf44G8S5ZAB6fk4X++y0o32uKyyLls3lDsu0
s1EOi9ImguHasuraZr7vK6XvgAKTP/MiIDtShyOyo7QeoVUkO5qAlQ8O4IJF/ZbPaoyzGdIdsVPR
4JaW6bRDVNrthVOUN/5Y90EkoY0MVWbwbq4ynYMkyvq6MiDzEYmKSl/bH1031BsZqhCGFEFHEfTN
ncJ1MeZP8F4oEpFDMj0SEmMa4eKDRxT4e10cuiV8c4N2vE4hly2jua88uYJ9lWardJLjvJqoZjF4
z0DG2K7gW6Tj9mkpygl8twWndda3X+1IwBKsIKJSRWHtZ1uuQDCEfBvk/2cANPDfyJCuc+gCrzJb
jwe5+OpJhwJYZUDo71QQBh3Kf1Wbr2dA6H/0hh9D1aK3v/zWEujMCU7WfgG/cM9x/RWK0emjS5Zs
V6RZ9ZFn47BVFX1XXVXd9oMetgVkJ+/n2vHu4F0kb9vZIVvWTmw19R3bma6s1xL7Kql6NSVewfzt
ULv1xjOde5trSXaFkw+xq3u5KekwJwO83G/Q29wMo1OSdaor/yYnQ/tTFBVMP6ifPhqPzIdudKHi
BYjaBu8p3hGm45aDONW1hpJntFSijj0rE1ShEwHH3NB69Z7WPbROPBv2mxQgk0Ma8EqC5jkNYcKG
MbwmoTUruFI/NiYrgR5GC0SAVboWoNYm6dx7PDapOxdR2xv4HKjRAqnb3Ux5br9qNH22mWt+NWHA
Vtnc6XGbNnmzcqA3vmsmb9yOvPJBpBgqcS+tcG80dbxfTToVG2eR065p3cbGc8f7qxH47q+Q++OL
mAGf96TSQL2YZcP9Rq2QmDTgS88F+pPgcVRkpNeVYci2ZnSiDQXpJeq9wL2t0sKsHdRFtn4QiAfm
zeTJ8xmoC0qjDw67O/3mgH6bOKl11mYslxXJpMfXaRr6SUBEHknc2JFgxzo7c0H70IBAWuNnYJ20
XKv1NLaoYc44/t9pXpLncJqKa5m7cjOJIX2lWKrX4Hi4+zGrmxszz//iQ7rIpo2TCDtn6z4jZqW1
LG6MA7u9puPeCjOcv8Etm+zngNl1GtjmavGzoIkKBcO1XrR5Mls3SBZjyqsMGljXlhGcPSSl7H5w
0cAOCtlsnEDydW74snP6QiWWKkhaZqz+gWcCPWm6sACvsPQ/QukU976XcSybeZrBUGjUk1d2oHwG
su5isFicvQAW6LFWtNlJ3mZrnZJi7QcZj2uvC1/AnNcPDY6NewfYKfBuunDNg8m5nl0NsnI3OtEk
pQIwkPP+dZCLUvGUWxVTj3f/zNx19ohYxOvRCXvtWZW9jmMJnVufeKsJbMvrDj6jsEPg9XYkg4Kk
3TI8h+WoYVIng33l1M1Xykx+43p1/o4OQrF3hhFae1VGNzNSvF05SoZeJGg+kKLPt114tAKBoZ29
lqPSG+EQ/4M1qu/XjpmnJvLhe3TdC2s/kGWbjYBBcZ0sWcq/VM7bbQ7afqxLqm6momoBHTZBfU+n
Prxpa1DJAfzNXoiQ1Nm2ZS8epglWJ+XC/Q/rDcvLqAscofnUxFoG4Yubez6U2YgcxyRvOKohbqne
eL9AbMaX49plE1mFQEqtiiF34THi+DvrMLlJpZNJUKY9sg5hMpyMwv0JzhB8G3WGJqAIG6j6d84/
aYurbuTzMkZTlwOiGViosWS5ScBfRU0Vmq1xJw2OfAN0OhB87uMC+va6yqZ+D8ULAzRYJV+9kok9
nMr7HfBiCn6bXrOGt0O7gaYHuNqubtaqBiPeIJS5XSaMpRhtG1fwl7weoQZu17Lzi7vcd00icEbv
Z6j7HCyYoytcfgu4rmxAeNAMs12iIR9MFMqUXs24qFZj3s0HzC6aQ6mF0UedH+9YRBLzLe0cnI4s
GONjSPIwQSY3SS382Z2pDVsEEUF9hwagTCoGn6ZCFupX7aTLwVAJpeuMYVDawFyXs8PQrqM0jYTQ
+Q3A2iGIYwFkwP7RebdshDLTJuiAc5llE9x6pLMYOhQjwGbmOyCpShww2bCtAwrDjpYP9KfNiu5W
kxK7E6rd4crp5grXeW7fGr8/ngt+Ua46lBJJTEkJUCIJ+BohB6T4B6nL1TS1sOZEFt4lswttB5eA
WLikuHv0xACArX05HcycA/Y5CNOPSe+P5m3wigqNdxxfMir8moF4hDjT91scscvY49rMm3r5CWxQ
dqOlM8a8NxCbG6EaVkWdUNOqLPP8BtLikCIUKdUbBFmtjuB/BRuF3pnH8GA8GTsW5aAydZNeNpDT
6gqxLU2V1bGLcoRO0Lxl0zrNUWxbG/ChjtRkK4+yMBqpXsGLDZuG/CZrgvBH7pL0J4rLsO8pHCfR
LrP3aIwQQNVRdawXYvrIsNm9rVGuuWZeVqwWroZXt+8p5o8u8HF0goLc5Fg2Xkxw7r9VahSPlAAX
W7ll+5QpdI8xCkpuipnnCSLK5g4vzQ8WreAqQajMX4jrgJVoYNn+tuRH0HzgO3oVFqbfzbxdbgX4
fV+eJRVSWWroV2+H4GZOh/r4/da5okwhSG+VRxsIR3U+blIA6iLFl3rjz0TuG7AwV+BOkk0I+P+B
h7NMJA7EpNeF3CMa7nUUglUQudDyuD1aHtWxoiMio84bJ9AR5MK+4DlUXJV58RSyDIobGYUhLevA
9kQjzMeCt95zJke3OBA6DIgBS+slhLn6dhIMdmctkgmwhlxgkWeuVnkrvOe+pSjt2b2cBbLg3gnf
HJ0Z2Ok2arnPJsPfyiaYYrgCsk07QLoOPh75A2/6+kBCOb37yJpqlDs1SRovn1AwWEAQzSfke4iN
4B9LkA98eMVYvU+OUkHEcA/fOiVjV6Sn84PuRqB6feo+jF5O9lL7CmZQQTrjjSSiZy8PgrgThQMm
CGRT2SAwTe20Zb7ccGC4bhzqiJswLLqNY70UwIquZQ+q51mC3l3/0HROfc3LYXnFYvBWoK+ZNQOG
bbvYZt4j0QoSRNXV0aSiWwOFMK065GxXdurSxJtm/jIOdr6DDxO5Q0NwAE5szJIW9RH4ZRR1jGwT
ljCocdzUri4TTcIMdlQz1OZr18SmKOe1XggzSJgCb5vhqH+GKHB2U+hFPxQZZErcyZthAZ3ZFY5f
uW4qtC4WdAdfcqPdAxZ7eigCG761bZHtQz8IE8QXzT70VHvPymHc1EOQ7lVYe4mDaw0QxWbZyW7J
3rl0ukeArF0VhYzpbb8gMe4MnTah39JPLg1Us0jo9jwWXd0+DdDlOICCP9wiHgrCiMnA0sibO8iU
jEhGy4A1MRSwHNCDHY74dpJFUMQg4g4bmbcaDpglvXKMIA0q3preivEYMWL/vMBVz1s7zdj901cs
+7R9hXzA2rl+MSLPAHVWPlRO5MTtCotCXk2krW9hI1FtmXRSxJ4UddUVnCUE9Pz/zXAplCA3usMq
yMNhmhMyZT3g3yj+tJTZT5WZ+gX1KIOYTViEcxXNW4UIrJLOqkVi9lMD9Pzg6apUm47rpUFoU7MX
rL/lZeJ+DapX2MItEHALr0HObdO4ccDYaQdHRqKS7W4KfYvTdzQbZ8L/6NoeFOphWOp9YPi8ayrg
uKAMEzpX3WzgUi3goxlmqXnVBm6aLm9aBCYeafdz1cCkFNdT/WMoj9U0HOmwH0wNjH8Df6VwzUBp
O7ALLIYXeleSkMX2WIkH7N9BUz0fbieVt1MMD9d6ddRj+AF3QnXNe+VtCejht4RS8aPD6Ym+oLU3
5Tj0JrbpWK9D2UqIAc0L4guhHeSwmrIBfZ9MUYR90MiLC2AZP1leTPV6dGCniLoF7mU3X9Bs5xXm
KLbhtHwEpZjmaKDtgG5YB9m7ARUXEpFgaEHZCeqbCWlFPC6iPDoK+5ENTLEfmSSboVZ6awpv/oH2
pYiQsGkYzzPwCTyuQPkcSr218Hn7h00M6s9TbeBS39Jy5U9FlkyLaNatpeGG4RBYS97Nb+mEMAjn
JGR8IE3tXpU9FlZO0QWK3MUGW5ItAa5I1XW3CFtruDRSF/pICuMqeXFXBVZIJCXScWPWpeyHxCqN
EddChfwIU1Ieb3alg8ZupEghr8q0HLa0yMttSVz7wOZm2jOIfj41S1mgvuAF1YrUwZuYZL3hulNr
NnKa8NBlIDsAcRMTR3c7KdsB11NReFDJaShW85CvqzRr7yB1l28IJDhelA/tBwOc1LbOMujweTaL
NccpXYNBvwL8CIXgcZz3hkwlIDW+lydIEPOrzLhijaS7SbTq/XhkvfkFnm4OSSeZ5uvCpgxdyw55
xpSlBWoEA1RpjZnZtdfl5H4yA7vJLU7FWJZz8+4303DvTguDolQvddzmA7R5SjskOnfDlUXivkPF
FwUl4KGASuuKJBcDOCrIp9Y2DOtPC1GGOtK54k9N6rO7vB69Z654haIA6JgtlOBjqZWfVJ5dvuCA
OTgxMbq90sLJtgiv3HVonWKL3T0lZuqGQ14w+yqLPHisJAPap1ZgcwJCA8ZqD2553k/yRnU8gOaU
4I9+M9c71KfEazD7zU1QZKjQ2ja/DyivP5xspK+LzwFthu7UF0pxIjGt5/hwr3KXtYU399qXRK6Y
9YcGWfOcvfBWW4D2lX6Whauf2tEznwt3px0fpmK7QNhk1SjPhz8Cpw9+ufhJOYp2VzWz3hJljgX3
ml4x3/du2iqQCeutvKXwtjy4esKhFUISSIwT4oYaNJkPbOn0ZkZLJdEBqeqoCVok5CEvDpotHPun
hEtRJs2qCO20PTogrgeDqLH066/AlGnkoHII7urENl7BvQQ8u+YdvIBy7UDx+Ffh495tWqdZF6PK
kbYLu1dgV9wy1c5JY3P7CU0Ie1+2XBxIIOatJCmCMeg8oHrih6SPsF/IQ1hZcctKNCxbOnMokIWt
BM3H4S/5EurtzOfgobGVH+tReyYCKAyaN3paahLD9iR9rJFc/cplpR8cNNbukHTD96bwzAufSL5F
kdKNoXA4rApU4Nbp0Hcb3aiURiT0/L2XtwVFBgq3dK+sh92MTLWIoULRXAcZVRveBPnW9QsM3CTC
x2rSJtEZ9joAlcj9yiqFkVwGM99A+eR5gbA9xcmIMlfMNRN3DD59t6SG8KomlO0JCIMxcj1nJzEt
a0ZNuDVTK/d+6SNhpTPmeAkgagHLxeF6TnmAmGfKQLysHJK0NcEdZBoBDThEO20j9G4YCYQzA0be
69mksZ83UPsqM6iNQTXSRD0sLZ9FE4hVhVIOzJT66q6al+wOZShSbEoCvIbb9Q4AQEEaHUuuNGKT
hZeVciEJTnxFk1Eq/pra2lzTSR3lyfreicsp82C/gBaO64ZyvmoDdLUi1EHKFSB1ZEOafNgY0I03
eeOIOTZTblbYiUvkDqL7YIGqoKuDsHhq3Owj1dI+5WOYoRbnmGtr6fF4h+v3IAJ6bdRgH3G7SeT6
vNyNKMZccaTIEJqr0YxCWXGqEJhV7hYaHGYH84lp3boofAPgl659QZEDoqP1SYYSwY/tVZRWOj84
YxE+pNzIR2jmZCISbmEfqxkeKzesNc2mD4GNsWkwNLEX0Pp98nj1NDnY13XfaKh4AMdZoQ5xB1y8
fHIg7HprHC/c+dzJ15PPhpXOfRS+q6LClFTV/VKAydF0Qt6UpaEbEwKh3KKM+wKhD4iTate+amfB
lDvMWzaaD8WX6yCURuYrtqjWdEd1aEQa0OJ6Vv4y36NODYkzFyWcJS0gQo87Goy1YVmXrWc3bZG6
nwXk0DfWtii7zsLspq5NE2Rc6kENTXYFjZLshjVQycfl7byo0Z3u8vzoTY/5llAP1EG5Dj2OA9Ka
GiGrQaJ37ROsWNXSPFghwOWfok5tGfu9Dd414ZzceRoDHFdulb7QsWoOHGZLb6jBQOsIJUiwx0pc
gMGa4Z5582cWGGzkIfRiWojhDdS/4ClnPkDW/VSqT9Qc/R+YvuxZkEpmmO2S36L/aLdYFx7EJDwP
7QAj2QvxpuFgmhao44qRl3QZkIoZCEQFiPQATRL1toP24aGAvsy1LCpnDTKsu4NWjP5lSxIcKghl
5Imbp92uWxjku7CP2RZCKcFTLfzpsZ4ArMFScl4HSzSkPRteRF4QsHsRFOM2mCeQIQiseiOzQI+G
OJ2L7AZNXliGmDa/C81o36FfXUBicKS//CwcYx+eYxeAH+da2CfIjGEBaKyC++CeCP+WzbKM+jSs
I+xcHk0MoP5LnTX0+v/QUDzlrKLGQvqpclBGGpndwwe6QRPbLW9baMiiFUX7dalFuYLZpRPRupWJ
UrWDoFAelaDTOQp8HV4AO5yBI50yUFEzQHUylwC3eXjEQlmZpE6aoyLujavSZSSZja4ujO8ZBNop
FXN2upSOuSr3jHUg4S9LxhNpA3GLqg5KSLAXzZMBBU0S1VCCfiqB6Xv4fsjPoC5O7SvzmQLCJ+ty
L4oQ4aG+C7xLZolnFo17smiQLhWasxF4hHR6hnyge9OimQ410Rzxf1upS4vmiG/406I5AY7YhqB+
INxyn/lsYzoNhUL0oNAQXOvxtarYJlMOGrHkgPQxFp7+SYPpArbrTK/ZO8GVQKRbZ3BthzBC7w73
3cDfyeKwXVEz78LKOPcE9l9UzOjTYXLhQ7CHYLPaMlchjMHVkK1IqtJLVmxnFsEpubSHuwVzUHzd
68aFxDrv2i06lsvzXy2xU1IpABv+7OdBvbeLzGI6NsEDcbW9oLRyZuucaihY7hIYOqKu63bL9Rzy
XwV3nuDe8OUv4RrPep46gDxGB8pc33/OmRk5ZZguSzdTDswHmgdg1rmsd2NRjSSCVER7YUmfe8Rx
R/0GhcqargULEccBsM4VkJzOL08WHywsLwBq6ZmtecotXQIPtYBMZnvDsuBLoIl71YbwNk5UC67F
kgKuEPhzjqoaDtWQ8DDOfUZXcBpc1pX2/DzOkXGiTLHM9gGCv8NuYOaSmduZlzv1oM1bYuY2QAMs
5NPKW56GSW7o/JzRz+8n8MxqpycAvLbnxaBGhFhT8eETlA3Q4v3+l8/MGz3eJb/NG5hKJXIk/HJI
v8r0Pqxf6CWdwjPX0b8z+dtPGxVkVRc2kN2rfyJxTJyw3BKxYUiPquLu+9f/4zMo9Ib++/oFQnxR
l8V8yEv/4KbjQ7OoH8GMjnoLrmEtLpwHf5xfPOZkdQNRVYRpm9eHqspfUL3aQhsnqVP14KCg/f2X
/HGK8YjjBP02Wg1mN10aF7rzdbNLibMt2EUa8h8PHPz28Zm//bbIcJXZdIKzJMro2yaXN0HH9lCu
vWWo7qDg+gTfMNQe6kt4o3PjdXIFQCvQd72srA9D+8bKq3aGOB0yjSn9+n6w/rhq8UHHe/W3DxpT
b67ytHcPjA4dLFdp8xyGwEQPje9eYJyf+4QT4HAofDnAVZ4dcFijJvRi5U8qVJymf3Vi4htOYo1q
KJc8yyuKzr1Mo1EMdy0wWRkkPC6sqH+ptv8TZVCknv8dpayYC8BidHuoynhao+m7Bw0ghqGaE0EX
HlXMuEucawg6rtNo/5gl6Y1+DVaXHn9mQf8P9VrOk4tMzz3grJ6fZxelA1TE3Uu232d2vnuy8wOI
eXWmK5oDdQBveSPibWG3U1om48/v19i59z/Z873fuHAEnLwDAeRhLqedqi8RRM/99Mlez1z4fk5W
uYfOax+h5fYA9N+FHODMsj2lXYPFRMulxE+jGP2I5g8KltVQHyGibQQlpebC2jo3+icb3DQzxAxR
wD50GTJDFEvD1waE2o+RVSz2gTj95dPi72SO3VN4pPKMFwoN8W+Fq73IvwrrI8L49f00nxuwk30O
gJJ0cwjnHECvAK7DREpNURm8ar37/gH/brc/bcOTjW7cllYpqhgHEnuxeBmv/T7Sz310B5HWVRG3
W/cdzUzvkax14uycd/tav+pP8jCpiCd8V8blhUk7c2qeRikCqlMQ04Oks7Y9YGE9TQD3uwZh4BJo
/cy6Pg1T+sALF5cE7NBkYX0jLBqhI1BVF5b2uV8/2fH5DMctPWR4fRbusrr/cIbw4fs5OvfTJ3t9
HgxFMqG8g8BK2/HKG54COqf53wRZ1P0XjPzbdUX9wXctZA0PelQIEcUXNOp+IkT9G/gwfv74Vb/9
vAkA4FiACT90BN1zU+1TFMbIYNffD865ZXOy1xtP6kURCzXl1F9z+unAJNzMfxn3/ItX/u3lm4pq
x00ZOwCV/7Mlwc7m3ebvXvxka4dlVTOctP5hsWPUIN8xcFaQsFH4u58/2detV6H5jMbKoXfYbR9w
NAQhOtSWzPzd+/+PiT3ELUpwpaAnPrrbpjEo9B9b+rN6//4Dzhzipzb2qqPwYgFS4YAG7pxUOXSr
c3JXuxOwUvVUQa/QuRBMndlfpy72NshwJaWtfwC6U8ceEKAxKq4XcoBzP36yeX1AABc+FcNhUkBv
AZglw0u+vcf86g9HNzm5qPupRToOObYDOoU7F6KRzIyHQHpv7tQ8NGP6OqWXbtQz99CpfX0W8jak
9egfoNsmXuYQqKUpGGQiYE0KeLOtVt9P+p+JRdQlJ9u5bDUBXSzgBx/7elc0/bLShQ4AnEO1hgAR
tEMHx24Lpd3rGqX5hDPQS1xhBsiaW4akNg0uXEjnFuBJGB9MsACsBEwRBn/maEWDheItA0guM9Uf
84SejCvy6cIaPDfAJ6cBSq8VRBgL73DUrxMCatbmCD6HTN1yyb/63PecnAhLyec2BNzqgAZSIrmM
1DxuBHdiJX5x9c/3E/jnh9BTY5CCLKB7DzjtDSC8qn5zus/Fy+N2stFMws33D/nznqKnxiCN46VB
lcIEoAwsWMNBmUdB2lyof51ZghC4/u+FhbY6nB56bCvCih5WNEt/X2sJgE8/uNfAMzhz5Ks5uxZg
bWy05mKdB3mx56DJXDdOCQRkrovqwil47lNPjo9OtMSOo+8dPPTkp2l5AjrhwlT9+eak4cnxAcUL
DWHb1j1IBsD/wIfm0HUjW1Vobl+oi517++Pff7s+nVQZ1THE+6Uc0FNeeo7mH/Hvv18G5z7g5KwQ
6OSAX4IFXUMQ2knfW/2rl5dkbP68IYE4/++rV0Bb93B3Hg4DWkJtfT3M6Oq2P0P2+v3Ln/v9kw0/
WGCLyhobRTZPklypUW8I3K+Z3yR/94CT7e6KY9+ndBA1cruzXAIHvtjHBbhz1+8vaeodk/X/vYLo
qdiPCTzI3rYh/FHSdIzQnljxdNj5wOAWdXllBqeLCib9yNV/Vb8HLOKk2FjXKfXbEE8UAEFHAQFn
0OE/YSzx8FfDdqr7A5ZZrTiawwecZKCzzKwFY0I8umJct6x/+ruHnOzqtChVDXVq71Bnw5dT1wC8
Bfuy77dsni94y5zZHOJkd1eAI4XAiXqHHpZmEi4mdTFErX+JW35mZ/+P8M8IsiqwldVBFd0rzeAQ
5iGE/X50zp3Ap3I/Paq+1jc49Oa+ueWO86Mpx7cJNDeoi+LctamIioC+cRruegfo7lA/hhPcOax/
qUR47vNOdj8tc858cVxliP7fhJmadyCJ2fr7Dzyz98XJ3q8QEE5ei9BfmfmRloAywiNy6/dwD8lD
e+F4P/cJJ/u/smVdswWXZCjoldd3V9bPL8S0Zy75UzEgcCWzLrQLPbjmpRpvAIKPmuwhJ69GmuT7
IfpzbEtPbYQqPvuqArL+MMj2voIJfcOCjVXhDcnprdTzrYNO//ePOrNTTpWByFK5cwpS6AGc5QFw
gBy0YVikrA3xLqTAZ6biVCDIgiINp+IhwFR8av48+hesbc+sI36yx8FXg+KvX5DDWJYAiVm+3PtA
niaLaBXMNXRzobZxboSO3/XbNc5hMJQvDd7fQar6/5DQOLukbnRuMZ3c4l1IbTdVsFsKQESgtI7m
ZYgADwce4RFWD6vvJ5ke99YfbqpT1yWpujLNM64PCPgYyDgZve47Hj6ApOgfOGIevQK7CGaEFoCR
WJGuc+EG6fdxNtn2L4+Vf8UAfhtI7Q/psgDXdoDDwEcQyk/O+YVQ69xaONnuwtdqZEfXqrmUG8uu
i/lG8cemv2SwcmYNn2oG9XpEg3LC74O9FMMdPHLnn99PzZnVdaoWZF0mCNC97oFWucbI9/56KTsT
Qz3bXDhwz6yxU6mfGngWDqOpHuy/NmpyoN9q9gjCLozXr6b0kkbamSk4FfTxhpRaxoV/qB00MigE
AsAf6dHPoPLCJP/bnvjDKj7V9JkaM5XSw6FuEnzAPoj1vnvmn2Dy7LqVfzfH3qpYlY/5vXgnj+E1
3dsrtS3vy4/qI3BXTvL9jJ1bC8e//76Mq8zqvPXNwSfVU8tApbKXtPjOLYbT06A2yO974h6aJrxd
SPjojGmCfPLCm58dwJOL3WqwfvpGwMoja+sEli5V0rfQpbRlt8SeWwde3PYCmgpOU98pafUVSIv5
jQjL6dovvCVxisIk1LXtXsoM/ahc6A/8i3HnAG4EUPMCjnjT1TIKhaAx82z/UXj1uHYWVa38cB4k
SBjUj20A/CXpm/Hx+zk5M3CnXiu6dOEnWgftAdIeX6aE65bQ8w3pyYVw4tziPolZxok0w5Cm9OCk
UeiuZq8BUPsdnKD4r97/VKvI9BMYLbCVP1AJioOa10EpUeahF7L6M0v2VIKo/j/OrmRJTlyLfpEi
kBACtpBz1ly2y64N4aHNjAABAr7+nexVPXWRROSyyx0oNV1dXZ3BwcUBCFl29oFw3wl3bvaZtPyV
+LJwDTJ1giag6B0liv5MQVEEt6DKjqiEQ44lqxnsiPk+6mK6tf2JYrWN366P2FKXLjP1YRc2Nop/
2oOZk67puyrjPzRd2yZLi+ny9w+fxmdlyYHGPs8x49vCbcBcLcv8CQ9o7f76r19qwoghAiYCAtxE
dnaz8R7krkentu91N75f//xCxDc1gio4Q7XWhH3u2tZJ5eJF0OS3rcR3QI4f8ffbMmFTIiimjR2X
aOo8UprCbdqHmbHSNIDZ8KYY5Rv1y5VC0NJ4Gfuvw4r1qCD6zOv+BfzsjQLJWoOrfX28Fra36ZxC
G0GoZvN4hiwj2KOQ5VA/PGhjW6W9EnoXOmBCUeuu6vPKty4z4nQbmTr/WN5AdlNW3Cbqja32/6sW
WG4++fAsP3ddMZxR7ezzTe45zpbKajr5UhVrxaGlvlxW3Yf9oaxGWsQr+dmnengDUJruIq6gsAXz
sbfrE7KUsJoQVgee1V0BS66z8lW9LyHpumlFa72xUYqNHxWwUh9bdszworPRAlzJDusdhdbEvq0S
YhqKQI8iBa3Ln8/cmSCD4D57FRQH+pyA3rMWlheueSbeM6Mpm1ibYlHMrdh1tgcrz7ZLNoOe6LYD
qPGLF8OtfrateeXO9LnGEqWmr0gMUqds/AaVdld40EVzyu/UqrJHj6bq5GTz9JW24sfktylyEEh9
wj299B8q8Lnui9x3n7NxYodphLJVG9lsJY4sLSgjLfHALCMZuG9nhwybNrM3ngtmtv5yfS0tBEMT
MAqpx7Jt6EDPhf2XEPAcYU7GOsyl+GlHaw6Gn+tpYmCNGwhMW628t2H46vnpq7LjZlO46aFu+2fG
nD0gV9uyLcBbpn8SRtjxetcWBs5UzNKeX7Oo6eFdlQi5VbX3hNs2CaKx6Fdy7qUWjKiiwKbgGpp/
Z1s+avmTsJN/47yY+MAZdQ13hs7COdL2vgcrsBsb2LXLnwocw8YZbtKVpdQECE4VNIPtLrXOnfjp
cdCuxj0kCDZR/v22SbgM3YdwKCw2YfnG1hkY1y8u7uxTpb4o0GCvf36pHmgiBOMcvm4QyoE55gCq
NlwmS8j8OXJfsSS+g4nSeJeozv6bQzsR9aEGglpZCVu2sgHhyLLiQ2aX0+H6b1laDfb/d1VGYixa
QfOzoFClaGd/AyQp0Gpe9vV6AwsHsQkeHDOQMXFM5udG0z1kWUC9cb/b84C6BVur2i9kjqYlC4ha
BeMosZxZzk5VDyaGNY9r9IGFXNhEDkIHp6vHhECZQygYV7tBSl7q0t7ZExhZbiBh2QwBsOuDtTAb
JoaQTp0febU1n61Uh6D5bmr2ztYgdksfNzZ+wzhxvfRSXev7rXvhuxKwVdxke9tvN3IIUfHacW04
HzkMJEjIm8EeOdcr58nSlmHG5SDFkx6EXVR7TuJUfHVnrNpAV2mchF7m4yWxVBwe1GTaFnIa9t4I
7YI8n6FPMUXJVmXWsGFc3RYe2GWAP4QHWrLBJzKxznb7zBLo6pA7J25vXALGPSKuqlgoiSwFXPAg
V+9DB/mx8sZfbux2GLDPMczNrTMEinB/i6Gw1cNV7pSIka6kxQt70cShFzTJZENxgGlgaYIeImZ3
deKOK9fehc1oYrvAnZUgs8K5tJmtHg8k8bCdp5TtYmh8nWPeVhtoAbRfvAmguyBFiezP9cW90CsT
FFmyOEfR25nPeTVsohSaD428cd8YFyGUUKRXRUgzZpCnUwuOgd50JsMaM89d+ulGGtPFOeBjndBn
P0qnP7RTfhuyGYoFsDFXDGI+HGJtkMvKQ6cWIxYbbsY8BKA8OSvwceFR14NhGzhd4kCFzJ0hAJbp
bePr6D6WOI4Cl8EfuXLdJvRnO/2a9d5Y7gsghh/4BS8eWxDyAIl6OlAxeNssY/y+SLUHwcYo+sGb
NnoBixbKqRUTx6FoyiAm2j/YAzBRtWX3m85VPgQXITwFYHXpuGEzyAh2jrTT3wqekEPfJvIZwMr2
QsuMYEYHttpEZP3iDx1cIbv6Sw0Hmm2t3AkwfBl9G+yhPSJpTkMFhUuceH5y19SWtWFAQxwcKBj8
cTPW70RZ+KcOEn1/Z6/OotC3pNp7sq6B56yneyhpZI/RLCU0D0b75+gWHGJVZTSfiiKB5h0vXVXj
6pxWr9dX4cJZakJK/ZITn03dfE6KngRwsgNdPIeV7ZxDuSwW6cpFaWHFmMDSdqItxXPlCMBIE4ei
VYDolsNKIWOpD+YxMUvkgT0+jmeqXTR9QY1vn0461OPv64O09Osvf/8QnROQWuEJipJyl+OmVTQX
pRsCa+Lbvm5EUNuuCLP12JyLgsUhcdVz07grh9wChYCa6EwA4OMaCkHN2dbDAGyjS5/SFsoqLKHJ
N1Fz/p7nHt9qPymfIAzmhlZSDw+WByWaFmBgGBC3rhNkdULwywiqXZD1CRxAux5aWrcbQSN+iHTj
PHjgNx3bZOo3PLuI9KdRRVYi9CWb+KSi/+/1/8PwT8KBigBwTOdCxRAHBLk50LUkgevWp7SoFAhx
QFYgKdxcn5CFrObf29uH9kqbtxCkYD0SA62DzO8esijNwjxtVh47FxowcaFJjxDRjBNITw3pNw5k
IsO2jcSPDKLPRXBTJ0xsKIzmawv6K8PZz16caQ6Ff3CHNd+EhRkx4aAx1D1lO+jolLAuBDM0iJ0H
1m8FZmbofqfqtuBkGRkaq6Gp3Hpdfi48yH2WPLBS+E9kxaYpbsMAUxMgCrUUXQyT9k4cp4TT3pHi
wdIrYWMhLpmIUAb+XDpcCoZYQmeosXl0GjaCyy7k1Zpnz9JSMoJHmdpeDBVXChyIDKHpfW5EF0aT
e1vtwDKKLg2DlrUPwvY5j9640NBQgT4v/3rbEjXSlKx0IHABRcVzW/sPaWvzoBmcb8KBSM/1BpYm
wMxTpgYs7YLysws9q/3k919siG/clW7Xb5g/ipu2s2UCOtUEvWziIIOcnZfS0YHTfJvzNcHzz/tg
/QfIadu96wgc0GWavOMiAtHoMgpEVd4lcs36eqkN8wD1Xdqk9Yw74hCLMLd4G1rtpF+jqfa3lWPB
Juv6hHyea1v+5Qd8iKyzplLUCpeFTKanWDUnCU0qCI8RBBHoMRGmDl5D3kk/rpUyL2vpv2eHZSI4
FaNZKjzanC1C3fe5HqUPfezcfRBTCctMqA5WX2doaAHhq+0w1s6WF36+hQjK2um1MLgmUktWpagg
A+udSGJ/z7ymCalf9xvauAda13+vD+znYQBaP/8/sK7n5xYKTOMZkpqhtOKQxb9yNofXv77QBdMy
EpJ0Op0vG7Upm5+419F7R0/1zhlH73c8QpnjtmaMYEMhvqZTAPLPRVvkWzhrQsMcYhx1A9oBYWtF
2KWhMqJO2VBCvNih5wQ+f0nTbWGzctELXBmrpc8bMae6CIBZsvROaqCHnDEK79TK35RTt4b9W5gN
E1Dae7RwhPLcE1UacpGvdt2GAx4Go9vCmQkfzcahHfAm5EOZge5ir3qofWsPy62VI2UhBpjoUbCD
eDKWOHGB7IX8T5dPxy6O0iHIiU2getzk+7gYOS6N4k9b2WRlcS3Mi3cZzQ+hB1KRtJO68095Nb8h
fL7yWT5Sv3+9ae2aWNIpolXPIc8KhjYssXgAEdIDKesfOsvWToKlHhh7vGoV+FAQ7gOkH2yfpi2m
g5rKOLR6qKpe78XCA4XlGVtQCJ5i6luUb2Ax5ofWtIf9gEyDqQwJaAQEb54r83H51Z8EZhPgWZdU
J4nToAad9Y8yHe692X2+3oulDWJsQQ1HsjlWkFFO6wkOcfbOy95tqGVKqOvd1IKJ7qx5DKl1jaJK
IX/AoWjTOuOxmO5TmLPf1sAl8f6wWvU0SA4f6gnIdCDetUptOAL0MugSKxQZtJGvN7MwCSauE76G
BYScI3FyU9x0ACeG2iSPX65/fGG9mpBOOZQug9BWdJr9RwsaudDx3FfTGmB06euXv38YoQhZCgwZ
Ru/U5V9TmhzmEYhnSDRd/+0LS+jfyteHrzMrHWme4NC2YFr5Irx4PjVuZN918Hk5eBkAV9fb+fzZ
0XKN9L2OOIUqbeNBQnU4clb9U7xJh4TV2OwB/LjtLd4ygZ3QB7LGmYOHmJRuvIfWbr6BtPG0G7L5
xmPPhG1mJYFyw8WMXF7AaBQnaz5viR2vnKqfXzgt19jSKCYOLJ/hKyD4tNPunZvxUEDNsbsvQI5n
yUq6uLAfTARnBgQBlT6agSjoXs70oZT8x00zbUI4vTiPpPQaSB8PVvaczl16ACcnfeED4qyjR3fv
4uHs2/XGFs5YE8yZAzYCjWftnxIorCdOdYby5l1Uz99d3RwAWsCj35BnAXyPV0Luwjo2cZ14GivI
6JPi7KdVdGZwW4IEsqx/q96BEZDF5OPM3HRa2TVL02Ts/TkCKgqOFPMZivgyTF31F7zLt+tDt/Tt
y98/7Pyp8KJumPCWrSE0DtlG+sunawDkhZhl2jK2eeMkNk9meFKRH5An+TUl+g0uDSt1ss/NDKll
ejPOsD5qu0qN57jKKGozTvdQ2NXwq+qs7sGBlsSd1+f+hscwevIhJXCqEiw+CEVOdzEYI5s4a5Kt
iOs1wv9Sf41U2wMJgoAjggIIXgU6Nm+TmW2ame+vT9VCkDbxkBFcVSxpce/kzG+JxGNDK6AKmwUi
LW9hCFmOmas2dtmqJtPWaY7n9wK2JIGHp3N4Ktzm6OyYWakuIoL6hM9ORTptVQolXxFMtbdyin26
lvHzjX2iu5orAvXRU5tbe9gb/U4L+9ZfbuyTMWHNCOYiOzluFkAOtLf/KdK1A2vphxvHohdXgDMM
GBbfxgu52zqPtBr9lbPk02WDUWH/v8PjjrmD2yZwz/WKP6zLC7i/lH9Q+z5k/k2XTLRhrHz4vFDo
aU54tulQD4pmmGLNAQhTKxP7abjF543jUJV1kUewSDrpudszvLBFLbSlIYrMcf0f6p837C/LMbNc
rfpee5UNbW/vF/BQG7xYBnPbhqVcE774/L6BJow8d/DgY6gy5pykBL82itU7dCriO+JqUQRTC9Kc
7xC1gYxCC6OqvExetCj1Svz4NKlA45fR/RDqu7LHM2AH/yGup12dwBBG16GGMRQX29x6jeyVG+/C
ajYTYRjIsZlWBTtNuoQVD5xFktfrM/RpgEUPjA2OJxYY6PiKnjSTA0xXxE9HjU8ucd2VIVpqwNjl
8VDX8IWS1gnGime8srxCmuHEofZ9/fcvrGMz/RVlpSs4Xo0nUiV3Q4LL5eykL/CPKAI6Wv+ourst
kJsZcNWJ3E8SbBg8bPVb2U/FNvHJSRTZLUUTzISx4ac+g9gYHDdPdjJYG1jzODseS4WQouTKXCwt
I2PTAwSBFBgo+bMYnBM8Lr/xblxT41yYZzPx9SlTXpPH+uTB5qcUfCM6fo+6z/b6PP8LQ/vPbd9y
zOwXmuHSyho8Y7cQkA5H+NLs0q6xt9iU0bzJEiIgZtn148sEQOllo/cbvx/Il5mockdnER1cYntf
Zp5Zm2TmyYTCkYQQCZ/bfVxF4pvrSXovu4QfZeuIv6Kp8kOaKHoPd5fpvmwJqpQA83SPXVaIXyKy
3K8As04/azjFjGGeef5X7bnDXrLU/x3PED1dCdVLI2vMGlSRe0B74vZERxBgCgJXkL8ARu+uD+yn
ib7lmJwNLx8iPXh2c5oaHGNzBTRZd1Jc/UGPnhy/22V6+NvEfOVesbBfTQaNqmufzJQ1J4uWJ9Aq
n6Iy/cqBfMi7cU8j1Navd2thqZtkkQzOIl5UR+0JdoUHIJee5kL+c9unL1nBh6BP8dAuId4It8C5
PwBYYgUwmlxDkS5MtnP5+4ePTyUvcfeFFaGVNz+B8Lu/aNzL1lvLi5a+b4TjTje2q1nRnUg2+UUQ
q0pv/ZjQYJIt+359gBbm2Lw7Rl4JpyvHUqdUA3tCGHksSoChCW3wcAafxrpcua4sdMa8M8pxSinv
2+40s+zJTToovvu7mqo/1/uxcLqbPEDIE/W9AoXtlJK+3kjojQSy4k8wPj7ZcD/3IUiygUvzyhm/
NGrGzDg1Q9yP2+E0ZPbzJNyveGmqASOCKUmaT+8cgrIrW35p2IzcGJabPpw0reYEBke8cbFTwhZG
MYGT+CuH5cLuM6+RFG4HpQVFvZOYkurBrkXyAgiG93J9Xpa+bpyUWQIz+nmGY1/bJz/cLD+6Gnnl
9W8vzIJJaaKwaXI5g2N4qYv8e0uBZwGSbDzkUOc8j5MTnx3B1lRwFibCJDZBcm6qYPJenBLttpsc
NiEBneE6A1X1m8C7CO/GWFE2jFbG4E0v6m8JeYaxyWZsotsWkslnkoXyUSeSDfK5utwn0iqBas28
TT+52fP1+Vg4nkxCk/azZi4LF7rVKofzcTlJ8TJ4rh/UOIq3PS3iLoBZThVCsqwbghkOIistL0yO
SXTihYD1uw0cRAvL5noqvkZtiz0fr2yRpc9fFuCHQA8AHsNJqMvT6JRDkOl42lu+1UK5LFtDdizs
E5PcRBzl4volnSN8u7ttDH/GvdJqDXR2Oe4+SchM5tIomz7pgZs/FpUXVsVjZDkB8WrkECvbfKkB
IyAWmXDHtrRrvIOOqsTxYevflau8Pw4V0Z5FXrq/vsaWxsmIhxPvKcCXtEAJncMMlkXOXdmnxea2
rzNjoquRMw4LodOUKbFlrktDDjn5W6B/lmOyjlr4G8OvKypOXQeLPKG/cNe9rcrBjbzTh/h9lw1t
ebIq+wsFueUupiQO7YH/VPAcfro+PAv7wOQWAXQEHIOfDae+9fogUtF7nOTf69hbGaCFQ9xU2oe7
AWyIM4+cVJfqdw94lH0NX5jfjeb5vQQn6EFUtI1R8+iS2/Ifk5yRwaknyxLVXnC9OrAq74n49IlS
cdcNEDhSq0oXC2NnMjP6MuqzjtcXPzy33mflxLf+kNKdncIg9abpMSWcq3aQaoajzCkBjm5DButP
a1M7nIp8ZZUtHLj/EXHWUQ75ZgwWjyEMI3vybXBhbDxr92KiChNeb+VlZmmwLmHmQ8CtiwLuVDlu
BIo+N+LNpz/K4sv1QfoXhPxJLDTJFzmBNgxx5HDyIEEDe9wy14GYBrFDeb7/O9iN3HSs6l6qvLa/
R7OY3iDGLLYjH/JTD3G7Qw+B2F0CVM42FSQP3QRwxdglICiNpf3n+q9c2AmmLnRUzbB4hrjACYK8
x9QWD31MvkB9766worDW4j6ZyNrr59JgGyGVw/oHJkcuO5VQFCqzLAAAd9+3ayiDhaPBZD4MeAHx
Wj5FRzl0edBV8BSZ5/kh0smveU5+Xx+vpT4YqZOQrBpRgYWpxJAefPUGpapQFP7KsbDUBSO69hks
e4FLIjicy1+sq7zDKLv2MY1E/g74vrvSzEInTHR+X1NcsGdB4C3oPzjQqguLvDwr0iYr+3ehHyYu
P4IlR5f4LDpqp7lQ3IaHucJ1sqD+M0n6G2sgpkeFpduGWHUVHQl/oeLeqr90zsolcqkDl79/iAuj
PXlwTcrIMarTQJbASgyvtfpatWsQic8f1SzH5AeJyiEWfLqjoxUBRk80jHxZClMZ5uL5A4aOED2M
4Sj9uy81jEqKMoFlnMqPTUKa53kAoDBN53LvEl6v5J5LXeb/3+W8pPAiY+hyCZkhnUabpPvVpDIg
awKlS6vO2P5pzqQ9UTTQF2+z98yi+2b85/qu/Jx0h9E08qmRkzlRqYyOZQ6T9aDqfPLclj5eiUft
1U9KRvwIM173TVYXv8yW5lC9gqVln0OhHoAS8crB+l1JHZeeH0xmQQNcTcT6niASZWWAwxgGtom6
9/3qmGi8PCmP308jPMYLP4ac09zwlX23cG6aFAM8bjm+q2h07Hz64E5/OBFBBeaZpSHYKP5eH+yF
RkyagapzK+VNk5xEPr/BKMa987M835N6fCjAlgXLZF65dy+sGJNskPm+lVU+7HOQ0KTgWQ2hFl25
y2xWb6/3ZamFSx8/7HMtJK708HM91eU7TDcOTQF/ZWuleL+wo/7DM6DwUR5KLzq6sXcfV/2O53O+
JRLSSuUw3DhGl5596IEseg+i3FZ0HMhsheC5Da9NJiHk04833uhNwoE7ePAYlQhVdHptIHcxF8eE
vNw2AUZQyN05g4t0Dn8D1803ErClTTcrK6BT6q7M8UKKY5IN4Mjb6l7j5zN/cGAO7361bOdnf0kL
JHuiLqdAeNUrN5elzWHkBzaDGxx8dfxjmcTdofSyjcjEg8iKV7AZ4UMp6NfrA7e0uIxUYa6czold
G0dsocMKaL48nOAyLbVeiSWfDxs36QdZmjpOVcOmuWuzh8Ruf+dF90hL+94mFS7a+i2HQOv1vlyO
mP9myrBS+P81nOVZ3/Qz+lL17Oj0wzbN1symlj5tbPBpFinsvFR0rK3qYSqTM17qVmqzS5++zMyH
nQf/dFFnMFY55WBOyKyGwYkex5Uh+bzExU2CAfFJLRPapieWQ2OV5m7mhIAzx90WDwz+ow+zBUCb
4VDyw8XGP8MZurQ212fj05UF6tLlJ33oVy9cIGBYnZ2nqj4WHf+SOrjhCyGeJLyz99cb+XSfoBFj
yofWh45LHoMbwnAcV/cQst+16X0DW1Lf++d6G5cQ+J9lhTaMuU+rmgifZzbEMeaHqS3OVlT8ovaa
E9SnGwSfN+ZfFY5uvTadzngYL56gCOazIHciGyyaudtkVpF/a6PKeUsLjZTkepc+XRZo89LVD3Mz
uMkMI+0hhX6tc4cXrHxDos3c6dBOnxkezTIfInFA3q6lqUtr4bL2P7SHR80qhkkq2OSw7ZQxPGPr
VwdkHuqviTEs9cg4ALTbzBT+GNlZphooIpLW4/d0bhWsREhXB5GXu/eDqkA0d6rmF3OmbiXF/3T7
YijZ/3ctduFp0EbRBNuY7AT2ySke1Zfrs7S08IxDIJsLe8h9BdT+6B+GsTvaEZhh1F4pWixNihH6
I1gZct2BqaGqOczr/WQlIfW+x2olb1n4+WZ5PZ7b2iIotJ6Y6z01ib21YdtOOT1cH51/k/JP9qVZ
RJcjbbOBpRVGfnyM8+QhjfsdqetH2A3vJCNf4p61wQjj7giujGFPmh9t360M3kLgMc1wIcTRMuXm
8zmC+ORTzjvod7LK2XUOYGYjw4SpCroMK129rOLPumrECA5hYJpNQP5mBbX3Xqy7Y5eB90KKsgp8
Wnn3XaHUxpogQ9L6xN5YaVvCWHqAA3pajUEMlag1kdTPryXUMovzzOtkhVdj0Asc3I769IwzI/ou
OZQ3q6rSgS/qaC8a1m77MmebLB6dlSlfCJWm2Fg0RVGiOzKdR//Rw6NiNn6zLT8At/s0qF8xsBvX
x3thZ/xHYYzIbuirYj63gwugVwq1Txsm7IHwmzNeH1cegZZaMSKH1FDjtztwBOzmGbXPSsM9NIuD
0v9xWy+M8CHAurPbtAZcXKRBRDBOsQPDeVjxkL/XW1iIfWYVP3FQI46T3jul8fSIG+PB67vt9U8v
TLVZuu9g7Vy5vavP0BWef4hBps8QC7I2xGthxUdU9ZNVZDgJ3HqnlUNxYT7+U80nGXjjGfNOrdWE
2fTNV39rNQXFvMYvXYgZploYjVIPBtoD6EvALkCr9lKvp20Y2ekuI24eRn407m4bvksfPxy4TtN0
jENx61z6b/k8Pop22sx8DF1oODTxGJZqTf6GLcQm01nUQmhiZYNlDCLuuBl65K5pNo1hEuly5yVt
sueWKPYZI/HzUCUVCiY8vQOrJEc1LOsPAKMW38eYFeGkNKTtrLmHHyL3A0uI6q7Vqb8tBjLsB4uU
4Tgl2Tapkv7t+jgtrGBTmExJPlZswAqG/sRro2q4syS3+eFZtpmSpOnkuSOw+iX4ukEJNRm8nxxR
inDXFuwlUnxyLJhSY6ruIT+el9PZhxDdj8ICLMxWRDznpU5Dt46zTSYq8ejwTEGTsI428ew+zkCC
hO44j9hLzrAF0oTus350QtGjRA9v7WYLQ7l8Q/s0frTbrv45lBH+wa7wD+DBh5HH0ncpPH6cRd7u
MucitSNlFSpGyKZsIa+RDXkcRrPlBTDhgMp1BcEwuGQAPd7k3jZWrXrWfgxRrrSuYf+RuIGd21UI
xU8WKphi7/F/+F9tklx4WZ04tGlCksBxumrLE+B+EiBAmgDKhEnAmD3OSPblE4c6VVFOvyNB9XsV
WeOf2qVUB0mEmjG1rX6rq1yEFlftuDIDC1Hq3zrih21WQnslmacGFyepT5ac5KEDYnvb1PEDE/YA
23pyD9THGqVgIaMyZd+qsk3Y5Dby7IBbW4kuqO1q46Vr8WlpMxgJ4ZBPTVQS2Z65XQzgSPF0umuS
Mn+9aa+ZL4rcxiJzUbg80Tx+qPziLanUGrRm4aebT4mul7f5kMTsTLym2ykbMhPWNKUryd5Sqmk+
JFpuQi0bcIcz3KDvy9w64m30lOnm2PfZeYbtMbwbcGOaJmuHA/egGr/deGTNbWSpc0YwT52aemLS
LnDIsG2bxHwkTbGShCwsKfN1sVZ+2uOhejp3ThKkdAiV+NsXNxJFzWfBLuIZxHkS91QPdnoPNQMN
e4AZuo+l479ETiU315fWUi+MUJtE/QA/MRCD3fG1w0UveovJbVmU+RxIKg9OyrHCoT3D4lb/SmIb
4N8ihBnLjT/eyNPwVofa62hhXzTevdsV37KI7Ce83l4fm6XVY+zqrhNt7Tq4+Sq73TURZLuK9M/1
Ty8Mu/kAaJWQD6uVmM46euqLB59/T6vv1z+9cJ83n/4KEFsh4TT1Z8mtjSbWti6LjWMfbNztMtvf
TliuE3253thSP4wKTz4MDq9K3OGFVQWiq4IhbQNv7VUJCpyfn9OmRCCiKvyMvXY4Mz9p0Yt03o+z
VU0bqOCRf1olyCtQjUpsSsbiKrTIRUUWouTHYsjrd5/PydlOj/M4s33pFO9z6bN7Bcj53ncYRFoj
T/XntIKaSEAKyx1B53FSukXFshsDUai8DuLGlg9CkvFORla816z2fvhWzzbwUc6/5CKNd8JX8S6F
ehhQ2Xm89fzBexSioVHQ8BT+crjN47c4URnKIh6/RITUlyrYjxm2V99gZI3zu/UiXgbDoOe/TeWn
d2ObWg8RYKwh98Bwn3qruOs5r3dg3nmBYmN+wOVQ7nOYufxopV2HqQUN0Kgn2UF0GVTnpvY3LZW3
gxAD29tsVofRYn/ymUu8AisZwIMtP/YVee9dPj4P0h13NhbO68zIWzQ0fBuTvPorqwhpb0vk1kbB
8NGWKf67nObyHE0ScjU9BlHFSIsnwBR+2kWRBb2bT9u0le2mxHtbAIy/BXxVMm1Kqy63fWd5YTEn
+rUv2DvEv/zjxFx1zxNYqVpEwGm56qtjC6fqsJg6JGOpNYWoIk8hrcs/iVPEm5FCsTEewE+jMd5z
lA20wWzNUxZoyUsI27DqVDSuBIG4UuAN+oOCK245T/5jMsmCBY6Cz02tMn9XZrYdUM1hhVFqHvKx
+Mkh37ixHcWHoNAFZ6Fz0bIpat4eEtlMb1nM3a092M5R2JDW4zVrdqTT0FCQFfwVZtRzXzgvkTl5
SLgec9KlAW+b6HEoRrrTLRRV57oogfPov3euno5jWlffSCTpTupcvTSd1vu6cXUNcF0x/so1H1Xg
gK8TeJz3W6Rt+RYiz/N7RvRfuxDyyWljDVn5COp7UEu0t8JFepp60ESP5nbcDlM07zi3QFLyHJWE
Exndp7jpswerHurXpnKgtetA7xwjkTi/QC4cEbDzqDzXxBl+lCkkbOEMh3xQKnqQWfu9GF2oHdYy
euKasmo/24l+nEg9beL6MuBjh1UyFOpOQ+Z8R+BrEnpWpELQVL2vQzoX4RDhBn8xk2zzB40nqKcE
+PQfOoabSO5oGGgC36lCF0CbQy1Tbwur05/CaX7Uuq/CrJRRWHVQXIw0JJfTnNN94SXaC0kEcVfJ
VIIct+d+ufEzn37psH6qIBlH9yVNQS0NGcD2ekPn4SVrnHYn4rLd9Nigm9p9rXtK9n4bZUgYADx4
9mLp7qxC1jhd0i9lbYH512VxnW8rH4cblizsyeGjG8ZJ6z7lUr/NTMxi4yUqfpzL2oGHC8FNmMzC
6rCXItu5436TbJTiZbLhORxlwtui8eW28yGp7lC14xK1Qmga9CyQsQJNmEFFYdX6bilrv4TpDw3M
SdUPVdaivEME3WSj9z0jkx9wcXkmcc9MxYfc6lfqwwuX/n+BGx8aG9q5t5gzeKc416Ec3kUebyr/
dWgU5nbtGWTpgDFSCA00VNM3iiI/7X/mVbKvPMaCqWL726bEyCFA32E9T4lzsmM5BZWj/Uf2P86+
bElOnOv2iYgAgSR0y5BDZY2usmu4IVweGIQECBCCpz8rv6v+87hcEb7pjnC3k0xAW1trr4FM9q6h
gfu3NuWSDqDcyoZyW5pTJXv+YyrKTSViWqd/a7IuOQC1H8SDq4PuNESS5IWKot1U8xooTPivl7jo
ImbN+pAtnF7NG08GDnNx+868z/L0PnjElywABDbHrlU0umqB5lXFa13NSR89/9PzvfQZ3HrkM5JY
FlcRH9k9gAvotWqvKlIrKvr779f4YCFcjv9DXQKx8wGHELoh5boxMKFapUvWhpFkVNGKfbjz/4Va
GviXKdRCTH40g+4Iar856MA5oOTjD1i8Pv3bj7moUegOpgLiv/UEmxe+Y37c7jBVbR47qJGuVL/I
QwxM9PD3i/058QIOfhfLLyZjQFu0RlcBwP0UeZrklpYyzEKQQbOt4d+HOTLX1CCWBWbaRTrKokCY
e0SywivqfVeQ4iAjEEU35j4b734Qb+L7FzVnZGHVqpHWJ+imi308E4JWCYI1L9Z49eugFknTLvVX
sZnq2oWj3eOFEpk1Zvmkbf+gjvsXt2V1YkOw4Xy28PkupkeIRB8IQtIEQwvQlg96jJK/P4A/Xgj3
/3xI+U8NJ2UbKeOwUUMYACX7rIFzjv73dTmzTEqEFdCvahqLT672x5WOq52/xX+u1mF7KlwYYv/z
fCTOU2zhnijLxK+CIf/7D/rjmRCXuChVAAW5FvCRv/J4kM1je4zdZ17KZ1Di/8Mk8dEXYEWoXFMV
He5V2UxfVo/cRN56XXD93ATVJ4PFP1YSXOJ84/5zg3C7OyiYOaoVJf0V6frHAsPAFOu9yEt/eeri
fyq6uNL5/v3nSo1DJuPmwuKKTOBVlsEhHOOM0u0TruRHj+ECtsDZpK6ZgUWI2Kq8JOaBmX8a/uCb
XxQoQOQAoWwgrmLIbgWyhhD3mzL/tmw+wcQ++u4Xyz8C5dANMWpS30MZsNY/+aiDT1bAnx8wu/T4
K6cFaDPi2K4aG3e7cm3kj1XT1k8F6WTOGni2bDBD3/99Mfz5jWWXNipOGvTVxcKPcl1x7Oyv/Sp8
oH2Rs0Xv/n6J/3GJ//9VwS6dVOwqkVLbT/yoWjfBEMOy+n0QHTkszLCH3sjxYeatumpo7x4QSe83
wB8cQQRKhKNVR7WfTgWXOJojgcdKw671pJtURXT5pE/9c9Whl9MKn4zTHHQWwhJhvoER9r1UzYMq
is9mqn9+pvRyVmGrvvbp7CF1ESfeVaO/iDCNRDqT3Z6CTzOMPvoVF2+lt9pz1i1+Bbf6gXCkwS6N
/kLrfyOtskvPGnjp16xC8MeVKOCQ2lRdsZPw4L/3+wiKZxKUcYLJiv2ki/nozbwoP6VryzZkFAKs
NYCR2FIM5S1UnfToOfCD7BD6/3Lk8ll8UYicbxWtW2au9NTAitiEXQbfZgRy845/0sT8+cmwS1+b
RlgANoEP2a4+H7aASdSYFS1lhsmP/Iyb8NFFLh6/L8NgRW4rHn8ovuEAfmwLbJyWsuzv6/ijB3LZ
cbQTws0oFEvIMUoLNSVtG6UhDsji298v8MEPuDS1MSNvuOog0W/Ncdi+AulLwv6z3eyDb39pZ6Mc
jJTnRUP/b+a7gUf2GHTlSXdBuGuqUn5yj/7cLLFL3xpq4k22y2KvXCGTkrzUgZfiX1P5ypmfO/GZ
yOWjW3X+lf/Zm0UMAb1yyl51Yl5TBqe6kycnCdP/4d8IpezS128pYoCPzUSPfCB1WhNP5z28bP5p
90e05P/9AZEqtxbu7s3VXJAtYaXvH/q+ij9Zb3/en2H4+X8/3VpfeDhfqasQGFjmtUbcIL2p+qQy
/ZkEhEn8ucz/5+5H8WR5aaHQDY37aZyjib8st1LV73Orv8PQcSelfbKb+Nl40fJJX/DBI7/0ZAij
UdJwrfVV7AMwrcvjFjbHMfjszf3o489//p/ftLJqUu1EmyslVnbnuiX8bWkwnrjP40/u20eXuKjo
Niy8lXI3nir6a5iAzVWIDXr6p9px6d/X2T5ei9DrT9AHNEhcjIOkJ0beGSbJJw/go5fqoqsMEcTR
mVn0J135dxUxe0XkJ039B8Xpks1XWsUgM5YG+b765OicDoBPBc63Pv8sTeGDb3/J2ZON53lygds6
DdoAbKhtQfOxfrKaP3iyl4J4O69B5/F5OCEDGXEfA6JGgrbpkYmDOPd/esCXxLsS3tATyHfgoLl6
Vxf1sfbYiS/d8e8f/9GavqTX8bDkwiKO7cSRl1lU25XPb3FESeLG3evlZynW32Vsv+nmk82Oi/O+
/Ie2mF3s16GJYN4yKTiBtnWA1smfxGMnB3DSp44M9/MEc1Dg0N0e/6cfJJtbvWSdyIyZVEBKhA5M
5DX2h3C+iRrLYDDn9xIOURhK6qQsrcZcnjTqJ0jXAyZh4IXgrxB624HHi2RcDEWvxnqBubedjT7I
rplOI614ymXNE67lkKltCh8Dr0ZY6LLAMA++yt6+F1DzUbXNx3iY/duwiKLjoqBo6SI97lZwrdIG
NM12MPRByaJO1Uzcc4iRyg4ETX1rRDM9ybKOX9DQAXLvaS/aA1flkkpGu8y42D3De2TJRj8YEl2F
dyyqvlgLAtc6r1/GLcbooQ69fORVleNnejvXiyppuyVOhqID1yswxQF3Aapnp3SK/JxxN5Rw+lvh
rJuAjLvtY0n8Hbyeot3mUVggUK/KlVYiA9IYHzze7/QK95C5bb/U8fyLhl2f0nK9nbwQwvN1tKlj
AU83rZ8hMPzmLQ4ko9oM6QJj/D1pqzfBSJFAEIwWoIiPkDe4FKMZBfI37PNCGEan7cAeEWV4XbkI
Mt6qc9eG8Bs6SJPGEpJ9Psflri+Co8XqymxoVF5N/lcEur15Db6GXmeIF7nEQDOqUr/DDwRMxnMV
MS+p4J+2I+Pw1Ljy59zL38J014SyJ78J9D6u/OvZll/Vsu4VsO2koWufhJELUzBcr5uCsqQYjJ9N
rgApqSl229RrEHBbKO9Amdie/NrDW0GLax3qMA2qIeuEgkge8ysfYR4IWMlBS8lEBVVSLX5SUj8o
jXlc7doxKevSA/ICT4uNxsjZolNqaV9i1lrtlqI/qJIXaaVDtP7NkhRiuZ/WWO2XVj/ConS+BWlt
TpQnXGr8+VU0XXOIeben4Xbl+U2807JcE8lhozyDP9WW4m3h8iaUHeauY/tyLrKRYG/1Vr+WbS93
w1bJpAtLl/Bp1BmMsdusIO2tcsGzjItvvmquJrrkXRyOeSNA8I3AQRoR2bijLfjjoZrLbITwPEM6
Gk+netih8UPjMfZjwkgA746lwbjZht+lE7+BZL9SiFXxcpfv7cbuevDQQOQ1N9PUXRdDfQPK1x22
epbgxHzstTtZG34Za3ECK/6XM+07gT7qGPZDn7Rs+gLn0+s2au5gh/ETUYmvVPjXuIdoDqM+5VVE
s74Jt+NczI9C2jBx5YoIXV1c0777zjp+G26sxPSx+9EscXDgEfw04ljogwoNvB/b4hmMtznpNlDK
fTLxVHIYWvYieq01uWrkZpPwLBntZQnjt54fSO3nxUyn3CvJu6/Yo5FuX4nqZpzZLRHhddEU+oey
i5+zXpUZ+EU/DLQmuwYxFknj+zdN6WHyB8lUQlyIa8FSFxY+8ZPSnsl03bzCdmCE/T0lyVaYMKth
/520Nc+EDd+qYHkSc7/HNHVXNPGp9jkS5JCbkGPcuxzbqKtzMcsGb/bUZeEM6mapoAaOl3QaG7gW
x89j5HXPytNhIgwtMLYVX+kmNqzcovk+112FCTjx99bCeBaC9vpBSqAzAWx7wGMOYM9PyjwSwamj
y/lo3BC8EaPci6L8Nkcz9H+a/bKG3EN5hgFiocp8bDFlhi7kbuUuyjypnns1IrBRVcmGpFgYCfCv
tIp+qGDWmSoEwdmL810QKZKuXETZYtufRbgcaWWQk1hgPh4xegg2SLrBa0sNvJnvAwx486X075p1
+e7DeCsTxoTJJPsqmUDYy4KCX02RukMJfORNg9hICqYBXUBtQLnH1lS2uVRyBs2C+DDnW29c7/pE
jx6iA6FwTFo7vXie+QZPwS+Szfc92bxECwRhNLArQKQfrJt5MzyxeaB7uK7/6N0KyGWCyrhseUJq
mGHQ6a0B4wU++xEAxz5IjIkfJzB4zDibE7wDr8NovnFr+UXq7joWSLkqFrZmDJbg0eye9RridvTh
1UDjORVT8Lr5pE0wKMY21dCntRBveljeCj4dowIk+skjAApr8loXXr936/K2lUGfYzQ95nD1sscQ
g8t1BEtJD2m52Rzet2BKjxh8rJjJQ22JD6bsrkPKcsm6IWXVWiXeIO4mhY9HdN+x30yc+rFU2Rp6
Cltzm3eWI1+2hFEc4K5fyILucwJXEBAh3JbRuLxa++mNI4ghmV39GxuOBtNuOVnRR4g+s37qxKBK
dCg9vVn7ucjGKSozE5NtP7j5tMo4pTUOhths07ir7tAAsh2P6flkOu+2Qv6mIBSbeVWZBqDTwZsn
xUueFno80dB/YivHl3EEpmzuWhsTJSrsXlYYQexYNEsQALjOmaHdwV/hf4CMbC+f0DjsKwV4zvMi
GPg57OGd0VO6ed771Po2H0cMy5UDABYNrE9gMQq2LFJ3dyH1H6CU8jPVGZ4IzR4K3ZDE+CZDQ1Tu
1aRCvNcj5jwIvnqDkwn2LbO4LJzoYzspkjimHC4nzy9Gu8lbt0zzPcLWopM34e6DICPvGuajRoyw
/2zGW1ArKrwWtXtydr3xevBsFWUm22byGzONL1E5n6Kq7m/8pbuDX1aXzN10pHGMKSSb4nQs2LsO
mTsSGvQ3+O8B3oWQp5iLMTRE65hjBAVH/yDA3kzGeSeWiDz0Y9zcNX0gc7KcHUJY1z3PRv1vAyuz
wV4tXZ+oqIVWoUaWlCdsNq0VwXr4Oky/lWpzPqwtBPpb4rBbWtY8zB3OoFCtJ6UpvCtQmPbDiNAk
EnZvcka2nBjwSCeSbcBa27B4GmmbSnB+pmL6OYOWUkt3q/shH3y3J2YKMOcZunThYdrP020ta8x6
qpz2zVNproFvgJm87H1Ps3QrohOILXsddOnQB+9bpA/tFuzHqbkPR4lMF5LDyfMKfnWQC3l5QJbr
djL7JpoSPyzSbYhfICC6XlbzJkMkvU2QK8UcSZ6Elxn1UXOxXVWpYaB08C1GE1feEK9H/E2Ztp55
hnRkh0HkAQ1KNjQFBJYqo7XLwbh+rRf2oOIfI0oYD+pziiLI372fgHN0Y8v5eiMUnB/AvHRmD10D
f5gV2zK4uomN2Nd5JiKnPoP8eLPHtq2zvuxvZC+y1QvfoElCyH09hugyf1Vlo1Oq0aIS/1SDlOyF
4koHYzaE2L2QLf9m0OsqbE2wW697MmVQZD2Smu3KWh2ioRiyCJx15JPZ09KvV55sIeIstqdqdNky
QjAx69OE5grY9UODMIcEnvHYkUAHLzxlEhlh+7V1d4jsMzXPxPrXka0yJKyIfGqR/afIimiStmgR
7EWDbu8PdDc0Q7vrB8GzeCBHN/cUyiU/3s/jGOzF6F3PWla/izIG7ZeF7VVnEZ0mGnUzN7zc0WDe
drawB0YQ7b3Z4WDaYoQFrEVUSWkXSDoCL8iL6Zz22rdfDbdItSBYF53+LsVytOMQJXUT32wIbV6i
yk+Q8t4nkw3OllWPfemDLuXAKAoDnhWKgJvWpdC0G0jccUfKKBxQbnDDSIQ0pDXMO3DtjAjNkfKy
flj8FVKwULVpNSFGtuYowgPyI3Mydl3mV1OU9H2HtgqRMa9xt4xPA0zpUkYBYyvTT9+1p+Wd75P4
He9ld+xj/KRt8MpjNavtDlzM5rrxQv+6hm/ivhTxiJK6DWEiqylE1qzrywdRoaN1ioGb1VR4vIb1
ZXgI4BadA3OEEQoymbHrhxoTl+Psxv677J2IEjLq5naEieFuHkgLwf0U1Ney9bfpXsL7yuaLj/D2
T8Cyj8CHC/wbzHcmyrboT0HNd7oUWcFVJiMJvcLz3w/XH2EPF8iJFS1ip4dyOMmleQQx4YaS7eXv
H/0R8nBxiK5MiAalsoAFiEBRrsYTzjTXPsRef//8P7PfkdtwAVTOHpOesYA2JrAK8mVvZFpl6it7
RZ+fhDRj67+hY5cs/mITBC2iBobCVVoXdA9zG1BHTfb3H/LBU75k8W9mOp9/SnOyi86XFdUOUqVi
RErZJzPRjy5w/vP/AIiBiG2MYLXhhHgTiu4LyzDGYXy16F+qGpvi33/HBw/8krOvoWVm1QIUzqDu
L1hCW0Vgjfj490//86COXXL2kSPuN+jo8DoVjxMkRFHxq2u+nKdB+jO3jo8ucbHcQGGk8yLYcNJB
NvVDUrN7r3721RM8CD95aT+6RxfrjZ9rnd9h/r2sMA71RgRU/VL9J1y1jz78YsVx57DZUSau4Ij3
DBkDdlpCX8O1/Yyf8T8G/R+AMXIxaNJ+MSzwPC+ODSz9GvgLBeXBhVFnklk4oIp2Qwgz9eMpThZT
yxucS+1RLmL5skYs3tAscZyZKuWhd/O2PGaz/hkFgAQMBz8chvN+Uo3LvzFWGLv4tqVQEME3a3HV
jHbLAhgypCsrf3FFon9bupdmEuvosIlqjUhfAyvvbntblWOplvOPojXzJ+vqXM/+cNMvzSSWJrS0
8+bx1Ee/ylHtDRLZoApIZhw9dSlThuTxNfj6T8vs0lUiClTtgeeNWmHT9Qa6t7rJNocU5Pzvn3+e
8/zpx1zUooXVdVl2yEkM0faDC4YnEmUtBAGE/LZBcFDLuPv7lT7Y2i7NJOKtLGt0PMNpC3Go7+D4
BQ7/3z/6g4JKz5f8T0EtoTCJXdQic7PT93ZAV6RcDpD3ZXPBw98v8dG3v6hF64jcxShCrOdovtH6
aXG///65H9SIS1+IbbRn5/8Kw4awuYW2Yi/H5onF7v7vH/9BCb30Xl5l6DrWFebUolMREp4HW7YN
bToG7xH/LP/to99wua4DKyZe4944cr1430CJ6ee3v3//D277pTmEjipIrTd8dFXdB+zl060lCP4X
8/2HN/9SlW7mYSnnAQaOEkTJF0+oICcwwjkiOrTcl32FndlMXd4YSF38iQvEJgk6HTs9qJ2/IJjR
BGK99URkh7TGmfpBmtVCq+yQjEVFcw/ttL/zAjllIyLoc8tK/koln28h81Upaq5/U3Vx88UhECNh
NsShUJLlitA62pkJBwUPjsYynIIsInaFJmLd9iieFfIyRZs2A4QZjMeIf5VLywlSp6PglxJy/QFe
cQ17hxERLdsEAQQyKu56BbKbjmMcU1sJqnmGIRHmrsySey8w8qnw4wEhr1EHl/fCMYAx8cyzEsH0
R1Ce+FXthvX7pCKZYvTsv2vAlqgQnd0VoeO/fLIBsFuRnA4PbN0fBJ/Kg2Am2JGWqKOP2JgU5/Iz
4jluJJllt90uldA5QGvzGE9izvwVOarbyLsjELhxPzPPwcdq4+/Rupp02KZ5NwBKyuMNYfOaeQPa
GQvkxVvr+qfHgM7AeVjeiKbfXiMOWkTsaZjcjrr2r5GVVAT4phAyJJUh3b6bzXBfIQsxM0TPc8Zh
IXlbrbXADQ6aL2sLaAWChZol9cSbO971/G0cFLvhtDVvwzmrNhByOQhhcUymy/i+xZX9QUSr9kSa
CvFgrn1ahVghu8AxYdrYAFnjRO9lVW0p7r/aC7GEX6vWbLnxJztmVOGL0WUr8Tb5Yxhksidz4s+8
yJ131iE18ZaOMRDEGNHLu8HDlxji2v8ariFLlqEubgtdlin84hkSSc7Aqq/0S8NEnRLj8W8VXqrM
rXN9i7QQ02UYqNn9Ek3IpzCYFMQ2dHvbI7/cLdzfrxNUspMO1owW3ZzEEzGH0QlMgEIWAbDHVlF9
n31fnHfX+KUHzTepxzHeU1Ginx2Nzoe6+aaFT745jb8W6/nJkVrdR0Wj8fEc8X0UczqDdLUbqdWW
Y13cWdOskCpPbeqZM1ju0XK47mGO/CCMcvAewoAiiu+FnN9xF6arRRlg4msUHhQJvd0yKO8bJZO7
6/gaJ0boIuFYy1/xBlbXYBRBr4zYOtVBabX4OiNqlGkNj3KoOhR97N2CDHcbRqexlOUpYrbKJ1O3
SUFgNDBaTL1iYgAvIa02nwkmZg0u8a0B+nNykPcOgAs9iMrjGWCUIPNzMQhIvmCTh/a4bnYxJLTP
E8S0tzYEoNMoSOfHBYJ5tmBMw8oZreLMoDASXXWNE1aUCYQS7pE00yX1Bo36Omh+18qwaRPP9epb
UJXeI1w5QS/ygYG0OxrG7G4Buw0K/9m9eP5kUs5NeOtMYK/gdN1mA16v0ygwlnBAonbRjJHY3AHr
i0f0Sp6zEuBDPcJNYYZdZFBsKsVhFPTwhU77dYjXfF4XcldWSv0OdVGloSgoctDx+8zE4gxxpnpH
pKtypJGPdxgYEeCX6I1WT/d7hsCBHMCqSYUOlj3kgG2uxFDvYCzOc1nEfs69oU+1x+hx5XTabc5H
qJ8rvX04jBuyIjBadduAsNTJN+9IaQS3naj1dcQW/brEzfzFLyOZ8bHR18K37j5YpEQOCIYOVRs8
oyWe7rkY3b7wgGgnkYb36RSW9akHPJFEgS3SggCx3AxGzUUb/zZyjb8HdTclvA+qHVyodcLDViCz
rDksIjpFGMudTGi2Ozglsz2ngZdXM0bJGJ/E+2oYzR4itLNUVK5Jw/RzdZ6WVBg8Z8qzWNCq0IlC
xftZRlsJoAeajZkTfj13wRyA2RWvX7dobb+DmOMDFPcxohkGTD56Pu4gJ6mhIDTDEVvReECLUuoE
+QrDkEAxGn8RhYx/dSFd0hjI6He/k95etwtg89CLdmW46SPXIcaNxgR7ObRbCv8R/0maboBL/Dg2
hwjmcFklMKekPKJIaqbFYVEeQUVto5dpss1u7if6OmO6mvd2sl9lVRTftA26Y1HhNjRGhjsKpdlZ
y9Sh5gDkthQ61g1DoUNQh00GO7P1diBARjf0bHu3BCqr4JWdNJBZZUtUI3xOr0sipb4ufPz5VgV3
TaP0obSALAdbhXvo9VCo4H+UVLr8Qc4uWCpa+nwdDUGRFfUp8DF72eZ5SQI0CvdYN4hWpgB4w7ZX
j+W8svOA6RlRNy/Ei+tDNDZqr6fKnAI8ysSEXgA95tb+NCvy2ya/HKFd4D+HpcJsoe1ciuAX/8za
Ha4rgy9ZNUi/XX1JE2DbKOGdgydjVQdfSBf9wAD4vuyHA1x5Z3hT900G/gH+jnU2gW0SOcbAafae
T21mOqtThplhvsIROicm6JIY8/P96NspreYOA/u5NV8gVmNI7ILodCVsyUrpNuwHYsRCKues12zv
BPFvmEFVqMNxz9Y+PEGk8ig8ud3CS8PLGwVJI5ESACt2ibTzppdFYQwxOagWC0xwZAevI4EYq7JQ
fS7i8Luw6lvTmX00RO/alXWCGoadNywXtAjbL83ZkERe/NysGF3ZasOMd7IsqbZxypXkYuewVWNu
NL3LqfpJrUOG3YiFFtSEIDIi/C3D5YEL/kgawQ9Ry4/lQm7igGAXkgVWnsI3Qj/zrTN+fABuC9mm
wB0C212n4CUgZpxg6BLLEulSgI6+tlD9Dl47JWs5QI0McS8IFeOWApCFifcAdMxu49syrS+Fgc/i
hE0yZ5PgacPqu9JjL0CjX52Nn+Fb+BKwQB0KaiEDVitKIIz9uyQY/F8DG6uMheyp6FDFBErvbR85
8V0yAmy/Ay7PLURUS4vFFQ1fGCteZBX2CDbFzDDyZlwOVWoH1siYmoW+C+pDAs3jn+s81zhA9Qrg
53gnSFQnurGYsnPxcw3xKqLiKIDdPgoWnNvAonYQccpgTZwDXl/IgSMBvaYJ1fS+VvUvGGPpBM5C
UE0PLsjM1t/2pJmz0Gss8khjIAErAfxS1d0RKwKnCK8P9oGsMTEMqt/tWvyOmxLevyLApmYx84DN
+nlmwb9Wiz7EPVNJtBXPkW0fkc3ug8BDhiM9z0FIIIccr9x3iByLjHG7nWfBX6pgbLMFE9ZUjPN0
Jof8GrY4TKtyRafbIcW97kHdCJ2YE9svUeaMrKDYtd+QJ7nkwYzZdFOjZfEqORxQL9ALN+Q3rcV2
BWr2q3Klv5Ou3wAbuu7AdfFN+bFK+AIFseeVX1cf156BcSUMkubUxmcSrw+djWVFkyHSZk4DtIJs
Jn6iEQmHQS2/KVs3g3UfA3QWM8fXGYCz1nBSCDFrUTFSYjb3GIX83TMxZnqcdvnso0mOV3BcFoNt
xbUIacDI8arHyDRtazEhB7ZhKcwegSl0zoPEZ3v3NjXnwRLA2IX2A9rr+ncbGrDJWPkdhnYUlwej
htitSRkqSdKvo8t5oc7CLtEk4Ky8YoKoUg9GJEAdnc3diBMEtOd0VwRD96uqRZl7yM+6Rg1eDgQb
BzKtGlAGGvI4Ujtk9byB9k2m5VcH/XKfIIPSZmAU0V2p2vFpqc1118OI2ihQY6BLQMqxmZ/h7Hvb
nONy6gFg1DCH3qPiVfe4eNJ7hE31mNZtVECyHz/yiFS3HLNKcJTWeleN3nErKbkuzlMd2dW7fonL
BCTSDUp+1u4wHcBvn71DvWEuNTbj+wAOYtYO02PfMJZHQfOwERKDgTLdlArtDpAzciw5Rn6Ftd+G
NggS19i32q4Y2c8wvmqHQpxAK2xSiolbHPW3S4epQifvNkSO49g1ofxTCMj0OGfA2xSQteI9rjjD
PoDR6FA22A9xUkrl6H2NiX4kssKGM2P9zdp0uZs1TZhCaChT4zvanPYYcMfPSvz3vh9vHfLIk7Lw
q9z3jEbWYBEdQm8q4cjUPY6dPDnrRAZyiU4ruqxA88C1WY13XVdxkXuN/xZiSr/rjbtbRzlDLx60
WPSY6IohKHcjWr3EBojzXLRrUlDnwNya1I2xFh7wW3Caw7A6UglRSUnhwhSN6qfY+iqd0M+nnWwI
qmKgdxaxPhmOM8jtM7BJ6HtpUw08NbN6i1CCsO17xL/uhVa5i4HMiHDrjxyakT326DqrHEMh2QrI
O+vwxdvwJpeW4gcQAQKEhi8hG9C+qHiAB8IicR6Oiu+u0Pfb1IF5UJ7bzXC9a6KFpN44rWmEhMKE
LV59TywFMY6H8aGcGmxMC30bVT2fGjauKYQsdt9bfCFl4T1TheG2o6Ma0lbN8R75UVMSwOIo8zz+
WlYDDHcb9TJ1TmC0DfOqFmfVGYyhvaMD7B8MuH9BjwPYqLo4hX9luec6mFKon27AgmHwhmjBVJWw
bWUViqbU4W6uezjExMuEf7QiHUVkHqJuhMmuGe90N9evba2aPS10lFayU/fALCyM4Lr2sbPRjPo3
wH+1A8+HDC6E98m6ZW3A6v3a8+hoQQ3ct2SZkYhVuHyOV5GzFcodf3xU0qC2Uv1abOt9O8VbMs0W
XQR6jiP37cuydf+PszNZbhzXtugXMQIE+6l6S7LcZbrJCcPZFHsS7Juvf0s5ysdrWRGe1I3yjRIl
EgCBc/Ze+wl0orfuu0rcZ6qpeKETy1tVGvlQaTqs8zrWdiCbu0cjRKynarKwbJe+buqz5aMp1qzM
eoJQU1C5t1XdvyFfF1AfIt5b7OaZbFmM3sMRqKVUszV0C5OvP26asR8JXw9+523fr5vz4839JrmN
EVw8m2hbbxTnr4UeR2rdxwPKuRSVUDI2Bw9r/spKm2fIGHKBaaF80HoVP4necenOi6cR4/jKV2y+
jURTbHldDf/yOODQgXsZjU63cBUvxpywAwwCyc94iN9sw2gXdaM737uqv69ggy7VYOhrZttz1uq0
ICXFCD+lGZnGBR/YQLHuR+tlchXFthDGsHCibFNprjzqvQBilgNECIsgD87JB0GxS11LMxciPuua
VOSTIQbMJFgGytU5a5r6UzQ0xj34pemYqkHexaJvbu2w4CXLCTYvOZ86DDrRFGa4Hwx8Oqt20Ibv
QASjV2GP2S7Ou3yTTXp0ElV15uqum3gbaeLFEYr5leTtcXBTY5kPMPgIy2X8kyizxIWW3HmBVEdy
SPyNZk3FQZdNuk15m2ziIbG3kQuZxQt7xLcADNaidtMVgv/q5CFf5dyWmjTTx5SqNR2HDelNxqq1
e1Y6NhEbtzq/2HrXO7fkQwcSSCEf+kYYCAkIVNMqFSCgIFrxoGW5cVc3fr2pkNnvfRaIG0JjxJJj
8vldrDWrLmuSnUNK6dKzJ44x9Zgd4lElLxo508z9KN/YIToCH+/XwWTMr5RVhLuMfK+tRTjGppvS
bmt6IYW1OEAz57pmt8TVa0AWStpVEgn16IbIchdF4+bPg5NH1GGi6ejqqXua2BqtA9UlyzKuw32Z
T96j24zGXkuLkuNtULzw/umX+I0GVoMqDN8Hmep3hYnGxffKHjWVjPZdnjvoA/vaXjR1JnelETU3
wEBQSSVOV95OeZo/mOQUrHLp2o86G7tjZA3JQm9tq2djZyUnqUlAL2f4WNdyPCYyUP8Td2PxEGsU
rGz3XGwZUPRaTMt1JDyHhSnSog0wHffNj/xxy0IOnCahWGUqN2QXNuX7kUwnBMWxqeDLdI2/Mgvv
WpLbhRLynOMZmFEmPV+qg4ZsNmZ94n/yL/GnhP0/xM6oTUUtDHWYokf6YX2QUVf7WoF9DutsoS2F
RD0jhi/ulDEttWADydh+N0kb/VIJ3Jh1aIpCisbsQMqOlrano3trUv77/KMv3fXz3//pm+gptsGp
0cqDbh5H7TETJ7f//flHXyjcG+e///PR01Sb3qCBivDr+Ejg84srtCtChgstK2PWiomI/ABWjB26
C6PvhBZifJX3ddmmi9aVuwKVvZm5X7K72sasP+ziFxjDlALAQD5bm9LbgNODtufzm3ShbzUHNVpW
Zo09J+B9zO5i7CKAQuXKcATi6KfPr3DpCc9aM2PRFWMdSmz2uU/ULgIjZzBuU2P69aXPn6PdkOuK
IUlbY19zhHGMhvr6tFSJ8bUbNMe7lVIqb5QutPQANWFl9Zy2hK2vu2jw9y60tCvXuXCb9HP77J/R
moiAt3ZdWPscVaRJ5fi8BlvpNSXGhec8B7vR4DPicjTkvvRf3P7RAbFVi6co+Vpvch7ulMaOG7TR
YLKzQ6Tpl8kubsa3rz3g2Ty29LEovLGV+0YOi6q3UbUDjnOu3fgLy8ScjBpPyLeSyZ72pZ3d0RN4
dLVk/fk3v/TRs6kb137Tq7MZh/rrE5zxo66uPc9LHz0XdrT4Eigjyz3gWOSJvD5rQ/v9+de+NFZm
M3bAN+OMupRkBOYLFb/V0cl1frfG+5c+fs5PEq2RBqZgrDjZj9rktKL/Gb160ZvX1FMXptKcoJRg
uMUqpct9ntK+GSMK2z+J27gyUS/0s/82c/+ZqAZ5Osnot+be0/Ez2GkJ5bD7Vgw2bEm6e6OgtPz5
jbrwjOcgpcBV/mi6+rTP/festzmhXQsmvPCE/4ei5HDkICxMkj/vN5skpH7oZbK70885a1nkcyz6
/CdcehTnn/bPzXImj74SOJh9VjbWWSVsnKsfD35hfk2IN8cnRb2VZ0qWct8DqyA20wzehyL94ref
zd+2HTuPMorch8TABG0KKfdOlsk1F+N5t/BB+3/OJcJQ57ij44/7YYxPQXRXn93VNYTF3Lc2ZmWu
TZrIupxuJcIY2VYUId+xDV4ZXZcezWyWt0kEO/Q8y90QjCHt8Yk7GNTXBu/HQ8yak4jMTK/QyvPC
qetflTxJh+McVZzgykvh41lozdFDzWgO2NJ9udfdZj2RBpWbP7pBrar213gVxXbpIrN3siKsFmsT
WHBcj4s6+DbU/UEzpkUc0/KQ/hWN3l+5x/+OA8s738J/JkltQPmrzNq5URqUMWgHxj4M/OGo1156
T19aPoQZ7L9FjaBil8NIXNkS4DWS7F7fdGNP9pnT14sh1PSdXhU6BsbcOyAKSFbU+IajldvDUx5k
/anhyP+nV6mLg87rs1MenLuzvrLVLaFR/Ua6WrxSneqqJSdiejqDStyd5cftOmgak18uLZrBOR3D
rlUBB8fIuKlyGXYbHQLsjZea1A9o4vhXNtqXnsB58P5zawTIdCwyMb41Z9rak7EBKrqtczQwqYIv
bXzJEm3N6UlJTTTKRGr6oVAnzTZoxdMw7v58vgZ+vIxb3nn6//Mb3Jy2ASILdQAnuojpWNXVF9P8
5uykxAmA6BPJhW3o8ezm7PFMddc4hx8vENZfK/Q/3zvIixRxTlQeeu0F7P7KjDMKVL8+vymXPny2
+jilWWE1xcGtg/OMi2TrnP0C2pVbfuHT3bNu8p+vPo2Tp9oxnfYTRw7XV0vSTKv+2v7i76b5gwk7
pz6NNcD2yJ1c8oOTPF1GNk0HLQ3UMnPoklpJc/5Z+fDaDqOYFjoB1b8jw4rYi2C4JlSquKUj6a5U
ooPvrYJiXVtadGVZ/3i0GXN3f1kbk2xCP9tLqsm3ARy+nQqBUHz+2M438H9/uTE39keFFdcR/rt9
54wUZGWKwUSbhL6tCNZYZW4XLgqYwT+aNh+XwlL9lQn68TpgzA3/TdUKM07x9FE4EwehwSxI/FC+
aXFG6bRqhxtH4U/9/EdeuthswrIJ6ovS1u19b3s3KnW2nr3S+2iN4uImtHefX+TSc5rtLYgfKn3f
jseDYTjGLRrhdFlU1rWovo/fvoY5Ox5oU6dMRCziMBQCC9NP0T1NI5hSRC+ff/1L92g2f2VhD6h7
LCJDUK1nibZs8H5lVbovMbfl+hXUxoWrzOssSTGKQE62zg7JPtupvLfQKyhT+MjEDmE6XJOFX7rO
7GFYVeg3bVOIPbIv4uu6fevaB693aVAFN2M3ff/8pl145vNiSxhVjkX8uLGn01wtAj3ZMgIev/bZ
swfCk+273lZom7tSroUKpgUSPP3KHuXjBdWYG2uyczuvSAxuUDrdigI9iBjvfO0acuvCjZnbaWxN
d4spIaCL4jz0AvdQSe3+8/ty6ZufH/k/rwIhtAISCfDfqsm/q6qnf2Tc+rx4Pv/4CygSQ842b4ll
IyCh90maHv53I+62Xm78NznEnUk9PzUiyRaB8gRuQXejhdqV614YsXNnTeulZZn707DXtXcbe26o
nnTztcDzj35q+/lv+4tI+mC1nxtsRiUcbLGj2JeBU9lrv1ATWYseClx/6jmujCmm5Dqny2gN2xjH
+W4cM+uY9u3wbdQyiPJeDolEet7CoWmFLaezdgni5vde0L46R6TfwA+QDzUQ1k3ZKG3npkPdoJlN
IKK3nfEQOBbdXpm422RK9Y1eat7KhpmxbgzdXtG8oJhe+RLaQxnvlBOtAbH8GkNvAPbgBvdwGQaw
MAiBfZD5XrzthyF7DeQgiHlqumXZpMh0pnLwD2bXBy/Crb1dWnrUVNp02mDd9VeOI84i2sIGCFDa
j3ljOC9S2GC2jKpclD3W3aiJy60u3JicIN3lneF2q5EMAIUmEiWe0dAs04Ri4AnfvPKWurDEz403
4NqD0VPDsC+H4Dt4lUOp1NNQFqfBzK9U9S7MnXlp1aJ9hclzCA9+Z8I0MbdoYpYa+IzPx9eluTOv
rYIAN4I0cNqDCvtVFGfNsQhGc0mHeoM9+mZq0pMdtf/BYy1BFEXyyp27sNrMS61k7sD3lWl0iHTv
rnLEPernL370bDVohgQFdNL0h5SuoSG+d0F05ZMvTfjZpqTQxODZPuuYn8sDUHv84oOwFk0G59fO
CGbLwsZbfP5gLl1r9jqMUDYa5SDbg9+bP7PR2GYqRO6nF9GiSHNrOeb+lRqIc2GIydlGBXR3ih6u
CQ8VRImniG5+tnTQLG5FUqKoDqZ2gxCv3ExxZP1xBRHfanCCrZfAqK90S/tGbkS1CzKl70RVl5Rn
yu67p7vufdySWLg0fLe997oQESs4j7CDKGR20UYvpLsex8RZQM6E8mnTXMVUFa/6IEnuieOc1k5l
mjtLIMnAH97JbTq6yTGK0CZ72Br35tDjxG/bbGPanO0k5AKM1xU6Ra9MgETY/c3UmivX0VZ1ILNT
rOnBYbKcaOdOQ7JqMSKhMor73SiDYdNmTbwmuDFZpEk9UFokZSLuQnNDQka5kVH3FqcTalDDL179
OEXBaoTFMs4N86YaKkS8fZ4BwjQK1Nu03gUv1IURdC5Mhza4C4O0WpulW6+KDucTTE61ab3oWrbY
pfl0/vs/r1jPj/VB1dRGPKJ7MPa33bXpdGF0zGvzjQgJanNkiFqmfABBvEsa485X/tf2Bn9txP98
ccrQDqpl1rdemO89BIMeAdRCNHX4tYn0l0j+zwUaLZRARL3uUPjBw9CVxyIeUSCn2fc8iwrEr+Ja
JOSlOzXb/glYYwilzRBBVv5STtqu0Gjch/Jrp5V5zV5qdK+DrgoPAqjUhgIGvgCttK+0OC+8yuYF
ezsX1NQLKzxQ5Fxl7Y80PyEcWip1LVz8wt2Z1+yZprZEIhQdiuI/xG4bikigXddXVsu/w/GDfdK8
UI8uqrHK2vT3to7YY22LSrvvas/fNXae3/d1AglvcsJkg+2l/C/ttVbc1BCxfk9KdSj56VOXRPG2
6o/Rj8MraXMNQtipADXWksnzOiLQ+oGiiOMclmrsIrHtQkIJ0EeotlsEllVAhquEeS+I59yg0JY7
pyzV2jYqeQymBipeXNj3jatHh5RB+V0ZybCpSTO6dwg82vQjQUClSX/cQeL7nnQVOuUGNhjr/Rjc
576K1x25zs+A9MmoHnIO40jlkvrkJaSLmaOTbSO9GtdeGGob04K1yI4ufkstaaMxzPyNr7oB3pCG
tSSSE+KXMRnv3BTSlKeN6R8Aptpd2enjvYBFsk/bqCKEOfUWk+Zrh3w0zQddaw0dIlCX7Ys4gN/Q
lP2J0HGiJMOsmjZ672cbe0QtpEGxg5tkZkcbWesb/Sy1FVkW/ifHWh6pxT3HjdVt63C8kUl9C/Ia
PWPci1VMbgwkuzjclCC7MFhhAZgK9xQ49dFGtLXwxfQqByC9Z1FnoVq17Moi2vWCAJ+OjMq9LpNi
QwE6Xaa2QMsXFEeCHjMsRtlOD6eb0Sp3qdXeZBYRWO00/cbSchsO5fe6SqMNBOVqgfUiw8xL4arI
Uds6lXzKDErzGl6zRZWY4TYLvfvMQ7NpOt6rbWa/hG6hUIONsYANAl1ujB601EF/k2cA/oL8uYop
yyLxPojEIT0nxxVGiA8EKwc0TVENYFHYdC0zNRJipbagw/40gfVmB+U93iWSZbPmRuietQBPdCOl
KVc2mVxL2WnvjVcgfevLCe1tz5ydbGM56SkvTTMZVlFY3sEfNFeBpsSd1eEzMEcJ/SOyNuNQ3I1A
fo8sur8AHD2WbX6fl4R/tunA/x0DEenUUSuMb2ZtFo+xsN5pWJRI29MS90YOj0w0YjPmhvOfqNI7
w0b5b8geHR2a5n0OIoh7HKE8wFWI7F9b+mOOyQlzxKpoW/B0DeWqMb8xBAtmn3YO2ynvv2H0nIUZ
FI8OaV2FLfFUqOYIauTds9LHgeyv2my+h27wnLTW78arCV4W9VHPnd+DCKADispbhtj2Fg3RHucs
sa3dIm/MXR8dr5ke/SIMiBencFJFFtxDW/+FvWrZmFoHrBGgut+WpzAfbywzedT6eIe+4aXL0D7q
bbUJSu82S6d7Mao3PGu3wM8Gsoe6fQ6RBfZZcjTCBCh7IgiYMFlQwd8aK7Zt1coIzVMZhD9dy3oc
bPlNBeZNbZFNNSGdyIVxa3c+4uxEx34weDft6Czwn97JvHyUzXQLpXCvfOyeVjsicnZvDWf4VpYG
Jj0PdEx1i/Plu4xp6QqFeTQzg71p5w9BPSCC5zDlmxtAT78Rf4oloLKNVGWISUx8yxrxXx3rr9WA
a6CwE5qEbsXw7ZLbyimqnXBKJoIFBSAAqLQoSVNftlLeiQD+VRRPx8r32g3uN4LFWwM4j/2UuQ7k
KfI9esYTa5q+TptgWsci+52F2VH64sRQhdHVwwCcTPMlyHxC7ryNlwTlotDh0eHdRK59747Va9GS
cwdIyl7Vylg5ZnBOTmcDaRa/izJ5r8Jhm1QW8MUoWKXWQHjhJHZTRYpsYxPVN66tmDNwQ9LYQqTZ
mpKWeW9a4KRoB4DRCu1Vzmaeje+4QxD4qzTSn3TjumWv2nCZmNW7b+jfYwNBIC07bTnqw3us+zD0
AAeeaw4ovhzSE8j84sR5TrjWwxvFSmGGMV3XctJ3qQ8ewC/820h5O6Obppuhz8ZbtM3pIpXNva/G
OzBI46IX9jN9qHhBD6m/L0cL+tl4rwnvluwG7vpId7KB7yZ/JKVmPNVpNLwjjOT5RIEgKQ+Ns9mD
5OjCX0MyPPq23MZknCqOjTdt5b+2DBDaCJhRWSB5kwz/aSK9tQP5vdeJmLakvx3P1pne0daVbR2U
bz+a0LM3ehcQjmsX36Mx0xdJOQEsK1OCm3v9Ta80FM4A/CguLCNL39hF5R0leOG1TtobIDxnrSYO
sH1b3ZX6RLRhFtwEtbeKggIKTclATFTJ4tvy9pvOWRTaW1vpx850f096cD9MJm4R8TMpFWOsTH+6
bfWMw+JNmFa5Nv12G5rxdy9Bc5CTfYilI0Nf095ZyXAG71ngH6n2WdW4a3g7L/Ky6uh44M8yzgFG
6WicyFA7TB5Ms7Cc3n2zfyqFF6+Q7NxUVX3vFaXEwVW/yr5Eqo0snT66/Zpk0w1binDhwJASHoue
LXBWW1XSb5o4/WPUsYtrC3V3mPHr2tb7o1cGViWwPrYTbRMX5ajmQ77GN96JM04zdp86K3xIpvCh
svhuAf3pSmHWVQae1ThKjUOVKm85DU2zmlL/LmC0LOIgMOBxhT8t8AqLqeYNP7qod7n55qLIpoce
kik9wxzjkhljmTaR75NhpzLzFePZRgMKUjCusOeCohpLe1HrJD06ikpMJ4A/RjKH9ISDp6l4uVag
+Rip2XfpVaegL25TPLtkID6GKl3DAtilHZpnFU3Iqi1nl2QNpx7Lfnci65tDHEeWxdqiNmGIoY6V
yyoKoEYqfU2r5jHzKPwzgZemiEC0NcWpQeSxqqsJiXkl+qVBnCMF1haI79kfHZPeiG5eTRsGDyyy
MXgZNByZTY0T0RNL3ykeRjYXqjR/293wmIaaXHS91iwThSglLKtvUxwe0CFjkwkLAyijSR2EF0k4
EUDRwFItLR0S12Q8q1D/WZj2QdXFE3Lq5EzcXWGp2snEpnTmbYfBgL7mUZeKBstYBhSf+gxVPSFl
ByEwKKW++SesGzaNLd2hAtk6oatsdZI2W3eqGG5HzU5PUTnqi8hvXDpTlrGWOLZzv/wlRy/CL+SU
C8fL1B/T0ntrBcOgihnjKnry42rj9DZlInwpeR+dLJiXYda+GKH9WqZOsoqm6bZr+hfVyqcS1MtC
aP4jVEx32Zn9dzCmb7ER9UtfAJS0e3/VuzUPKs4wWskKL3rpvU9DfZtnbIJ944itZg8Bj81GhLzE
pzC4wQsHS9hXNL3Z/+TlQ+7ryQF5OYPDzeptgLX3Tjq6DeioZrlskoBnBF3NxJ9la79yww2zFWjT
Cmt+zn0PQTP6JJ2axZ2YuuZsX6niF08fzhjlXp8OsRKmIAw8EtMS7CNAqIot/gv0ApqmtpWwP/D7
sNiO8ZQ9pFaX3UrTiB6TJg9uKXIUT2FpZttEs6JHU6cktQCEp/xlpjkVxKdEePfp5JYvHSanoyCX
EZIVG5ZtphntfWx6/W+C+jyFml+25TJkJ4YI4JzICv2MO6ZPPuhtDuj9QuEouzMmFhpAuml6g62p
t57IYVf5EoVd/Rz5oQfowDXwDU9aBx+xYkyswkYPkRKYNg1g1/e7X3o9tScfwgDvz8zu7ye+6YtV
Nt6vz09UH58H5VzcESA4B9qalAcvjfOTPYTNQWaTdqz94UGmEKg/v8xfnNb/ntvkPFxKTV6mQeEs
DuJB3dwVankHdeHGLpZ3+i5krhyyG7sDHbwAiLhY6n+e7Jen5Okp3vpXjo7uh+1UOVd+KKOFGd7G
UOoJhpimP6Z7LDlzpP4T1q7lgLP981966Yaez8X/1CG8ME9DZ5D5wZXfRkZRkuy6EAjo5H7xArMS
kN5wei2GUh0a7zYeOItB8bGOBdCFr/2AWfUzLEYDJp/iSSVl8Z+L1eTUIJi9MwuWsqzVpiu/41Kh
YHajDDJ/o7os6Bal1nOUcAwe8+iN5uy1ZJMLpdV5tmBuiR7XKjClgqN4LE180f0jJ+Q7D2KlVpnN
lRt2oSY318Vhq55IjqRc3OvioWvMbRaL+spnfzxq8dT8/9EUOKWeaFQx9+a51jjmpA7jbGFLrOs/
WAv3Yzm+FlZ3pUR86ZHMKsQyrFzlwMrY9+Y31q6lI+68+Jpa4tKHz8pmvg+23Tb7HCxlfuZlQvJ8
MTjNRURiltGVXt3HF6Hb9f/v1ziGE1KufCAALlnFwVFpuBPTYv21qTF7Gm4opZ4WaUFt6K3ztJPB
u7dNfvRXgZCXvv7sAfhWnU5WOOUHqxQ7DbLNWq9g/nYkdlwZUH87Lx8txLPH0Dhdp5pkKA7R0EFO
k1W2dOWZzs2L8+SAnIArb2urKh3cFRb+ZR3G2qZNyoAIxWLcaX/3C1ORLQe38I5JlponkzDo1ed3
+MINmKuJKH468Pf77NAJ8z+bBRp9mPO7d9rHzz/f+AuH++D3zwVFGp2LpCv06lDFbfZUGbZ9Qkxc
KiISxvERfTGGdvY5xrYu9ZaAcwCom1xK743GpXxqLLjh7IWqbt+0nkCVx/ai90rfXOnJSD6aLQq1
agF7dEA3RUKHLUi7XV+W8nsBfDBfurpbEgtdThhrq+FJ1SYaSq8LODN4UjX1UtUiRICcde0uVaUN
7jazsF1yinpQngOExmmnke3ZyENz2UHXqybUPTDktcAnrbJwo5m5WhqRKX4wmtwfkddmz11u1S8p
v/y376niuWIhf64m/K5VM3TY6jOPMp8Sgrp8PwBh1cgIsrTy6A6OOogxtk7OpMxjVPSZiweyjZEg
DZ3DwZwuMBxF6TUgyT3DXJa9YPlLmnb8VVpGsq+tIl3mY1cfOyLsKHPaKakC5ISqnSG14cb1Q/EY
teH4DbCVvkKAG+0813s18L9hik+6P7keqtuiMb0tB//hPkumJye1X3BIdmR6+d5iOG/o85DjpQgM
bSWD9kZ4XATYBmmndk4sFzeCf8UpXFahDSrIMDaJF6U4kfOOqPTilAqLlRQgi9lreMfzam0DThQh
yMQhE2y2g9i41RMrX+leceOUuVqVQFRWMJydZdjp7krouOxd6f+w7VSCXNajtZ9qsHoTYAAjRuE1
zb4KZZriBk/Gi5Y7xSLQmtvQZsOldVgpG9M4TaY7bvM4AquaVeUqoFKwHDh0LWqWgiX/TbcQQd+u
aHL1m7YsKW1p7u98VNZiaK2/P1D7MzV5tNA1xwQmEMHzMh0qPqGF2c5qFoUTsip2VkXUUMX621NY
PsnQMW7syL1Py65Bf6CR5uBq7hqAyW/UJ9mP2AmDPa/OdKsAKvTEfQ/uXaTpExmrPBrIc1jRGaan
KTeLXR6Z3VaI4E+cmWKLH/s0+OYdIbj0NT3tIWzoB0bAL6igmvlWBpTMGuJrt0FJRwjSq7OtwZ3A
kWLcuNKCgaYjEoqw4NvdHndvCjkiQ4WZZI9Gbd/yOOpl4Y7F7YQW+pwjGLwUuvZEgWvYjZlW3zuJ
gGQSBuZeK1poWoPwfyVg4mlQnDknrja+d2J4rbVQ3YypS7b4hDR/pKyzyLPBW9OmpSfL5DOXcasr
0lPK6kGzOAOKqmmXjd15q7pLIS613rQLTU1bYBKm8qyzOI5mM93U50AsGdoveYJB1oc8BdRsejYK
oLyjAZt9zCjEGF457Q1cvCsjyJJt5RU6b4NJX5VW+lJzmN1KdpiQJrCFxyxBmDNt/uGGzZKEGwFO
IPpTlP6j5hX1Tio3wsgWWwsAWdDO8wDlp6WeR798s5PS3vkVFJ3B1jhIyVouCBVwbsfRp06bDNQW
x3JYw7eP9rbtlGLbTPjlaUM4mOOt+jiUuvlslFNJDQjFPiX07KEIiBiwqniidoXVzcnGapMDW8gt
mhuNXcflIlMsIUlhgl+BBlbsk7KLbt2iiumhuObPnh4P6CuctaauExZgFNU6mMb8tuW4+p4rTv95
mhBC43T0i1MT0b4+EktZm0Mrl5mdIl9rAr1lzkvw62PrrVpjKgmv6f8Lh1guheQ3x+dIDpZxZylN
pN1uV7o3VVdpv0bXS+9SlSfrkUiLfU89nzL+QJ1nGY+R9WQStpmj03a7U5TCTTv72dVdnzbx06BL
lSyg8hXbqHH9laGm8LkhYG0dFmmDlg6oFKtRs0Xera/A42t/6k6Di9JOfVgvSiWpz04S8Spi7F1n
Odp7bYcDRSjq+N+yylI2/PUBgldeu83OsPVUrUO3pkEEYSY/FrUtMDNYHtk+bEj5R9DdG41NfcNw
bCdYFjJWQHn8HqNOzzYJWlgcGHe067wfwhn0n5+/ZD/etMp5pKDRVrZCzgPXPi0f+y65MxPtOdLz
dVYl+6nMd6Uor7zPL5y2nPPe/5/TVtlphJPk7FjLghel9Z3YJWZAykOdrmyYLl3h/Pd/rhBNox0D
bO/2MuudZeCXcinJF+y84bsbECH++S37+Awh53GzVCNB+tJrOZT58DAZJe208Yqy6K+E7KMdz+wX
hGkHybLl6G0/VMdoR/LOclMvbliC3siZwIL6MO2dPZyw9VO43yHRSF6GK+zrS9u589//uXl5SX+2
6Oz8oOm4LZy9yk9QJa/cs0sfPjsIj1CQsylkr98O8rE22le38g9pdi3V9WP9tXRn52C/qW1TBOhN
BoBQpW+BlDJOfZ9tPIvCfNc8kDkC5uOKuerSAJD//05puoIgWHCnmqrnfVFN9ElT0918PrwuzEh3
dq5wpeyLMMR0ofsF6cJi4QX3vW7c+6Nap1O6gN+y/dqVZseLdOiZ6EnRUwczb0JyDRZElDyKrD7m
IvmeUztPK238UglBzoNRKYRmEvUtmpU87N5LenlPZEik67ImiuXz3/NxEUH+FVP9M4LDrsxUFKTj
3qsU4TJ7Jy1h3gR02n9FpKl9fpHzTPxghjqzkazX1iTM3h/2deXu4YU8VNKi41vsrWK6Mr4uXWI2
mt3S9oBlW/FhIoJGJSFEKX81GeSpXPPe/DUgf/QrZkM41imTllkkDtWr8Vqepm/JvgfUSjbM6/Be
3+29N8KSxBVU8IXZ6cxGNBv4GDAebMvBp867EPgnYJAhcN1FuRNvRhXCGwLzC47E6P8OiaG9sqBe
mKrzAFi3iAZwoqWzz4z2JrKNnS/l++cD4cJos2flCz0wiKzzensfha/JIat/5HT8VXqom/vPL3Bh
zZwHwAJ2M/qynSjl5yN7jfyP7HRij0r/awv+X3nzP9PFb1Iri9nb7+3uR9c2wbYBhrQjTqa9UuC5
8Nznaa+TaNyIeIbokEyas+1avXo0wAM/qDboDqlC26zJAmYrXC/kel6y+vy+XVhA7dmLrPIACBaN
svc+yXEm1N6xIL0FUPMUgUSN6oVjX5PMXpip9mwxCKjBk7qCQkvXNEYvsqM1rKBpMSHK2NuN3f/8
/Cd9PNaEN1up7dCrQ5iWCOYijkNaqb1bYS6Xun/UaZIPhf78+XU+ni5iXtKxheadabbePqXB7zwj
H7jy/r+gBRPzUo6TMMEnoyPOAUrVbyCWY7BM/tRvkVykp+QNxraPje7K7br0M8638Z+RXVDPyCVd
xr33f5xdx5Lburb9IlaBAAM4VWyJnbvdtt+E5XAMgDmA8evfokdtXFGs0hn59IAQ0sbGxgrl9yFG
Iejr9eG5PN2Ez3//9N0+cgApwvUAmiN3XMlNjUJ+NXxNgWS43sDlHUO4sXR5EVtxS1kaCh089a7+
njLxp5bzVdEBWEgkp6ayHoo0uik8Em6s30BFKPUq3YWt/VTaX6IbcZfETMgIdOR6XGq7EPqlyR3I
fDAQdIf2BEPO/64P1dJcGCdY1ac1hK45Ii/4jB3AVKGuhuaPy9P2wc3k2sPE0lIyzq4IBFisA5Rg
dRbvx8q9y9zg7XoP5kn93zOYcGNTl3ZQxdTG4BOYdR5hFwtKhkwr191MQZuvSQ1Ax+5yO+bxm8GH
2QaqDbD1EkhVqxTRPYtq+aYH4X6bejyB59DWPaGkk32gEOl8wCav+clTGAegbuiUkM6Hk6HGlU20
DxHjwAMLL7qvKt3vK1jB7GCCAaLq2PCwDRJUJRspjsSf7G6Dwg2/73QN4cZBNOWzh7v2PtZV9Su2
x67cWqTrT0PE1Z74NZxQiDXcQyHFus/Hmh1EUohne6jn9D3zn6fWJf+XD1PSQSnb9xM8rFh85+pi
/C6LoH7WEIjb45Wq/5DU9uEzXBf8axFDcxf+fOQ4TT3e/61GAhffC0hSDDzIIJ1Ih8cKb2h3ciiG
HxDSbd+aWAZhTir5jHuL3PXZNGwGB/lYGon8KRrh2ZK7MB2GPXv0AG5RtBVVNzRbAsQddJRRLcuh
nXLMKldt5Vj/yEXZvKi8t/d4oCt/OF1V7aOYAcIP2bc9YEbRMS+S4JmX2goHXum7wm2cE3g+JSQF
UQtKiQ2QrJ6crxJy3T+CIEcBRNQ+jIYF1OmKMjo0nQIOro/qw1hDjRa1rmJnA20PbzYbYqNW3b+D
lVuCTAlzRGCNMJ89DeJ9T6cRHpEwJKN+6e7jqEzfSJlleKckcitQ3UPDVnxqY2iARkVdb7sMQr0y
sot9FzD6HCifAsOGF4hc1ICTWXCAZNAphLkjhOdgJrmD+yesiKXXPJMBJrTxIOMnqEgHey7SDOAy
uDRDG/z/eqgtPsGrtwGQsWC/eV2k33QSVb9L0lf7Mh1bhnpNm950HyGm9Bi4yS5cykCyGVoJYsBw
15RQpQ6+X9/bC083ENT996igHqRdUW1pQ7h8SsAb5ycuv5EnNmOqoBxdHuxmIHsdaPGu/TY6ghWR
P/tqoHArdfy7yO4h2NjTDKhRZ9p3rewPyhL5ygm5EHvMvHjs6y4SKOYhW72HiewmB5IWYtkrp/1C
0DRTYyYpr4mLyDbqX/B54cNKerIQ882MmBGFJ5OqSOFen0JhEUrh5bNULfsDeooFRcmOHa5P31IH
jNkr8OQCMcUM+ArnewstK6BFVpbdX+7mhahvJsVsTKpm7DSMyvfToT51J6Dvzyz0+ocUUvNf+K7a
oXK4b07d4/g2fOm+OD8hF13+J56sU7T/WBnJhUTDzJH7iI4JpLd16Mf3NP6PIA23yjcBreoIwts2
AbZerSyGhaVm5sg2spYcAPcuBA4CKXK88csCRVq68vl5Si6NJ/13o7Wpiwc5m+mQA89VFy85XEgK
+Lao9B3S0CuzttSIkQX01G1sF/CtsMGDVGr9RAl/VwJx1KufWOYrPVng/RHPSAh0KWjEqdWEwINX
p1xXzXHk3rSN46452lNrHexxkjtqO+Rxaie8YWDt766v+IUemv5ccdfVOsoUNNvr/NHOmln22uKb
qYYbhWeLc+YVKy0t7C3TpIsLPo4iRugBnnIT5RB77VdSwqU+zH//lJ4Xsh4ZnER1yAB4ffDtNMGT
oYJBrA9+fzLmzh6qZumP6wO2sKzdOUZ9amwiVHWtX2HAvEG9CPgghwK46BDKwXyl1LTUn7npT01k
ca7HKiI6HHMv2sA1Xj4ETQ1CCMSdDp7AkxqVmXfjtMzT9amxnjHQdktwsnpJ1D2chqy7Af45K2t7
abTYv19PUsAP867uIDbuA6Jf4N7kVUjb4Ttw23QYYWDk8HLR+QCIMn3R7Iv2vwGFff3TS9NgbH7J
qrxLp1yHcOfbifiP7v705QvewzclEysBZmlTGFu/greb65EE8XhMm21b19lJUCVXerAw+s58Cnya
29piXAlm67Dy8h0HLT6BjwnyuJUfv3CYOHMh5tPnU3gtT2BzYSskLWh8unsFEunkefSOwcIRyuWN
D0/n6jnNYX94fU4u13iIY2x1q6or3xpkF0Ivptq0/X6a9tNePcGz4HoDCxNi6sXYVd2XXSN0WGaz
AzhEfOPf17+89NONXY29nCH7QvyThIRZNx6Vqu4g1gYLn853dzHxzlU/rJSSl2be3NVyspC+Y+3m
tABq/gUs4a211hN7aZDYvxNfw2Q01gXqhSKCD3dmtT3KIoG+z1nTnJDxd1u/imF8pQQcn3C/eCKs
hbZ6QKodXFG6PeGF+14FAL1fH9q/DNULyYBjRAEfvse4ywbwCW9RTZb+dC4y0IORcYAUEf8eVHAo
QNewsuwgU+fY+VBnAZS6WWl/abSNSEEpHR0FIb+Q8jfPeuxhDbL2Mrj0aSNAKM9zgfDFgkdJq+pP
xXho+Ep5fiGrNhWePfgsjRH0/nETAi8IcuuOAhrI3npDt7s+LwvrxBRKBjTeZYqXwTmrn8sajOyW
769/eWFY2Pz3T6GHYuH5gD4FZ5DN4w0U+vdF4v+cmjU5ooXNaoolN5ooeHHNN5lWtNs+jp1dA+8f
13WegZ+BDZPX/yh968/13izeGo0NBaBDM1KNLAy6tM6ODMCTw7mj3Hc0yc8UBYz7JoAHX+bD+ouM
HmoT1GOHmEDcH3dx2A4wr/8K9goYsTjQj9rV9GkQ2Xh3/fctrRRje1UtaJ1NEKN437ntPfTt9lbu
pHDSAPGMTWyllaUxN3YR83A7IgS5gi9fq9ndxYYuADJ6Jp44rKRztXZuLS1LY081lJCpHiwdOum5
7nfemoQkncfjQhgyZYEcPdqQ2MeH2y3YLqfkVYTdu73Ld+lBHrqNt+sPxSk4N+/OPTR9jvl2rVpJ
54VyqeV5TD/th4zCv34YAh3Ke/bEj/rkHsoDrpbA5jyqhzJsDkgsnvv7OIRZVSjP0T54L1aee2w2
z9Cl1o1TOcFlBSFKonwtK8IA1J/9mqDGCwRPB0I2s23+LmFF8Uxhj9FswAWHhUiRudZj7PXVt6Cb
XG87JfH4BGZFdZ8Vygcn1rNQBUn00Es4RFjjucP/n3v4goHW2cPchmagaoFz00M0TlNYoWWQYVSw
NEg8DQ+QNOt2Cjq3u8wPIEUXV2Q/2XaA+yJvznkVkMfMjvgWKLD8efAbH9Z5EhaiMFz8NnIZH2A0
4jxDEkHCCBYovlgAC5aOgXwh1Kn2jaidfpPxiN9VLm1xJXQy54fF0/QJpBdwq62Ro5o/gXkOt7oH
N4dzRpSUw6+6ULBHwxtZ8juoc7mDMKg8+VmffIMpBgyE1KjIuwroW2TV/j0FCRyE9kzscMjoD4gz
w8ede/FvlTvWxqV59wWyY90jimsCwEEHFEvWg7nsV8kbb0BwSoCCgFea0OcEVKxsV3pwpfZhcXVn
cye4g2mVvnekJ/mdRaQ8wskp2tOq8J5aDNgDQXTdEk/SV6d365C1IwHfeFDpt6amuCUmPkzsMAVh
0Gl4QU0ubviFS/ZuCV0iNwm+twmnBwvy8GDcERDYUo2bUqnJtvY8fVKWZW8rQGcFClGts5+sogHg
Dlyjr7IV0OsHhya9i0YJj00UgaHmWPJx2MPpon+AoULyXgaz3SpL0zRkTfU1ilHPBTs5+EkCAa8J
nPWgcndTtxNTb/WH69HQXVruRqCSlj+ooobPWa8bGA9D/PC+jDL7VGKZ3nFgAwWWPAofLbfpWbU5
fZ0B799A6R2AMqxj6FJWUHmEU9rsrglLpMZleOSJsiOxyuwumQg4rVXqzfJO0G7PxuJdKsc6wodH
nbQU/qFUvDl2daC3xQSLidTDAQgFE37QDuCVos01+GYJPVEQmI9Jl+YPylH6pUECCgYpnB+jyilg
GDOIR+ZX7jm2O77DhukffbexDniC9qASBQXBviqqO0DPCerYbNjjwEmArdXVbem8KcNec51Rq0XA
7GB/uwerxH8AUE7nuyJeSc0WYv1fIMSnwKh5XBXA72oIMDSPCp6MkqwJXfzVZboQ9v6mx5++XWGN
unWQxSGz2ezzhEeTZIfYgyWpPJG/Naj3TpteS+buOzK5PzIWnHUNFPmk1desjeEd5YufiiR2swnw
2N84sLBtU9psIeN7G2yNmIpsPvwYAlD7cMXkzYY23yDVsLIPFqK+kYO5Yih43RfsXMGiEAy55Cd0
ywDrhXLvbQ3Mc/ppfAum8qhvanZ2gjwFfsiBx1MzxSODRAhbA0MtZJJ/T9RPjfglEBZyKnQY1y9K
vaUloJ3F6/UOLFQQ/uYJn74tMS7Qa8MCoTDzgRUJRb4mMusODqnwNc7W4tHFeUDi9+8w5QoraYyd
ATh7QN2THl6V7b6FcNj1TlweIOoZyV8C8GZQ5kMelon6MxDrWznANw1uatc/f7mIQD0jmCraOpmF
N7cwhatNqmEiwZLnXg9HKAm8wGtrj+elYxV5P643dzmVpWatNYoT1dORQDcMT1+jDxJ4IbYBJNIn
rzleb+JyyAHu/d/5EFDvSWFoPJ595PDbSCNcF+1a2XsJwWWWUUcORJMrGECIncwOleLJuZLwlMwC
GGTUnNl/QMhVKZjrirINdGSA6uxHErBd7Yn6Kx7anBNjM2AdosPfqOPgcfS2fhvr0LN6TvzGTkNr
glZZzQAhrBQUXK5//fLtgLrmMoTksuyYlYcprA97uEgXYEHDsmkLFMwJELypa1dW5FJLxop0gO6i
EPFtw8DTe9srYWfm7CVIE21SnmPNv7ZgPK/0amFzucZVxEo7FNgnPDG30Vdc8KbmFVIV1wdsYRma
xb+mcwnoR+Cg+iq9LwX5Ct+72952qFn5G2K8RJNJubAZkO9ada9Eyd9Ot6Y/u/AiQs0yH3f9hmej
x+GPTbt714M8QQ1d/j2oPXQnq1a9ORM0n3hnWXhb1+OeFHl1d33cLgdtatoQwPJLFj0TMIOgbFYJ
6h9YPL5YMMSuKzDyuPP9ejsLkcg1Lk1q8HRXj00eOqX/Bx7EFOl0+2zxrAXNLfvveiNLa3lu/NMJ
5BQ+BfkrK8PYtpFTeqBggXTUBv0WUJ3DxDgeIJ+vN7W0lOe/f2rKTZMAZI+ZPZ7qHYtfK2c6VMNK
PxYWszv//dPHOdghGYt5HkLpEJdr1aW7cVqDBCzMhFnzLQBKcKLBYmcNgxSos0DV5mVEEpdXtwmu
UccYG7hq10k01c65gprKrskc6I0kvj4Ar6hWotZSJ4wRUraGNWsTzb5P/Dwzdrl3opMDa+q1VHph
YzhGfI8EInxGXAaXrxYsmQGakzsfNJ9XqKUV2y7thg2McrubKtjQ0Pp3xvVUw6QZGpthXRbntm33
Qec9WH2zssuXhssI8lMMmrAksOGiVlRt4RUp7ifB4WOFPXlMAFBfSQaWBs0I8BJwLc+N4fvBimqX
ZQU5sDZ6D3rnpKPixZNpv9KhhYbMam49MJAfdQMxbZ81G+1H2y5G8pSkf0hGj1bK1w7ipYbmUPNp
K4qxmjJJYMpRFtZLBbYQJaB0JfGPIR8/iFiTUFgIJyaQxhOR7zqqIGEpfnCY9AagV6dq7QBbiCdm
ZbrvSq4nG0ltrfLQT+yDVXYrE7H0w429XnZ22loUE1Fy+SFE625RAvhgPfzebwq0Zm0apgIooiUN
CQGrhcvqaUDNJPZXtCeXfr2xyb2AFV7ssiEUDRTTB+fowq22hYvr9d++kO2b7n0jqoTxOBUFHsE6
9xEavfDqgDxCKfPyyO3R3TEVpIeyycQRAolypVMLm/1v3fLTko1bsLwH6oK3keJ1G1K0TpvLLQiz
kF9y19yRlhoxdjrK8JDK8Ic6jGBrGinoISm/fQYH7Zer/ZVS68KyNQvMYBRWuumaIgRa+M2DPBGw
o7cd36bmvCu5zwlvgzPMjLGqyCbBAyjwoiuJ7lJK91d05tMcjFBlILndkdCCR+TAUnXfVOl/GnJh
nejuSlCkrTI9wdjuTim6EnwXFvP/lD4E3DnSxp8Arpzhp962jtO7jK2R2xaeHampOk9TnaQOFLPO
1pRHZ9HZ8q5jbfoy+sx54nFXv7Ghch9Knyow9nzpv8MYk3wQK0+f24HkK24gc+T93zoU9Cb/jch9
AIY40qMq1HIA5LDep7N7BmSsYC4Lyv2wo8NaMYDOq/lSW0Z8aIFZDixAWs8McgajBeGnGp73MKMo
wCHKQJBNvH3WqwNpks0IN3NstswJcDt9ojjHeUtCCbU0zLSE9Bceea6HlYW9ZxZa8BroysFpYIxR
+xBeqIBB+PD8hG+zDKLPOEuc2yyG8FL071i7ik0ELLAmhJXUfcDhz+pBkNKtVyLV5RVrm9ooAALU
sBlooTHnWYceLyoBy1GzLw7Xx+ny55Hi/PvrGYFRWIYGQieDlhpvqv3IxHdId9x29v1dNZ82edP4
Da0IbDbKCShlQuIYhssgsVUVL1fYSwsh0BTh1xFw322bI89NoA44uv1JT2vWY0vFFVOBvwGIEOq4
WXSGW/h/VWkdYuuJld8mSrYehyHsEJ/qiu9FQ3b26NyRJH/QiXMsE31MdLZyRi4s5r+PxJ8GsbSm
tJXWCGIDvCxpO2w5f4LV+74Ce+76MlhI4cyyuwtcpt3aSQC/Q7EbPH8DSeYt9f6oPtg4druy2Jb6
MS/CT/3ofbcguRrsc6+GvQulUxgCP0FI9WkYZbwyVkvxyKzBD8ythmx+m4qnrlcQJot7dwN1Y/ID
RSi8IDXADW/g2ZCd8QInX908H2COl/T9IWosdnKCFr8PUtLvWT/1UJ2ekvz/fL9NnkQQpfF29Czn
WHdJGTqFB3GKW8bfNgXdcj5JGdi4+qfa3ZGy/A3B3QQckO43hawz5By99+sNLbxI26akG9QLrayD
qGdI/09/Gw7e+TCc2qMNJ4ON/um9O2/ek3gm91FI797SB/lljYl1OdDYppIbDHsJSRO0W5NnJ31W
GirB07C/3qvLIQA6y/8uLOLgtu5UDYgtovyIwEUYprVa+tKn579/WrN0ABdjYrgXkLR6AkX5TYBd
sjLrS2NiHJ0Wa1DqViMI3qBD79u8wpRbySsl45oL7uUdZ5v+d3FNJI+trIdguNs/df4EVneSjLuZ
MPMlChTdXZ+Apfhh9KRtfdDs6IBHNb88O0D2QAibnYMMKQFwANDhJWQlg7s8H9S0JIi6IOsbDXui
QKjusVbFdIy7aA03dnlGqOlHkMaaWXBRhHdWm90JHr3nsFYE++bb9WFaMMajf3PhT6upHmKYw3UD
OftBBz0S6B7sWDZUB1gHOHtvcOLHwh1GrILBO8nGSU80ytJj0dnVhgxWuXMAmz+nXZ49zGLWH01a
8/frP21ppRiJANBTvMzjugoHxkIF4C8NrPsqgS6VJ1fuKpcXiW1yV6dmmKBFHUNLLsi2eaHBDipe
ala+E6pfRyf6db0nC3NoWjHYorVR6NbkTEWHhY6TBn4mcXEbHhQv3f8GhN7D5z3SUUjZu8mTB6Wn
PdTW1ErmvrC8TSMGHmuQbgcF/QoZOCfFZfXoDyR+uW1o5sn/tPwAnXGcyh2LcHTK19brv/dZCenx
fuXzlyeYmq7JkMOgXe5Rch5wq4vLYBPE5yJqDi1In1660sjS9M4j96kPtoD1oG9P7NxDf+W71KQL
4THWhVRCdOz6MC31w4hm8GuFGezQN2FSPidwZEZ1dk/sewFCW+Ta+9saof/2Q+Aiqihkj85tDhCY
/l2OIIbhbYk3AMt23Uq4vHwTtE0eN0mKxJUwMDgXZRfmAf2Bx3+oHQ3OC1Svd03Ckx3VNlk50BYA
EHAR+rdTwRD4KRBWWL4929lx/VwMCu+1w3aAqJmKpscqG3YWrZFGtWfQQ6utB+OkgbvbBJprCSDC
PsNzNTSuiX8bhcs2VXryvimUsIYybKW4c3IKIarxcH0OL69FsCj/7a7oU9FWEY4LwKJeg5w96Sk+
R9x5ve3zc7OflrpwRO807dSGuYb+h2+zL2M2FXDzuM0kD/iufxtI/DRjPtxAwtz/1cSYFQp9ITc+
RCMEp6zbxHVtkwIu+0TYORRZQk37XyxxPvqyhiRL922SaxNxOWza3NhMUP/zaORYZTgCDw0Dkw3N
8+31SVioU9mmDA/VTt4lpG7DgsGpe1Kh1OoLqmNywzl/qPT4woR+hxT2AdzOcmUnLa0so6pgxTIO
mpxkYeuPO6+EWUdSnog33nRntk0NHkvVFpQxoxTGTrDKyppx20EIcWXEFn67qSTWKBAzrVG3Yatf
y0FsaPEdSMiV2bCxNP+33GT7c8z+vCeSREHjCfeItmVWAtsUMiOo8nwviBx3BQccsbdydl81ndyW
cSyf2jLPf2faTVeO6IXumbxNN8LTXQ8QexjFcAirm7yH1iTsDCAzuRZHF5azScqMslHnQMa2ISX9
I1y8z/BWu21hmSTMIINGaQZlj3Cy3mkgN5M8JYCFXJ+dhdPGBB45mZz6zm6ykFvlhhcED5s/HMfa
suDe1WflliuZ5NL4GNsdjBEOP6AgC1UKBfm83w/QAr3eBXa5nmmb8CNLsYFoCHOGkx3DRDmeuYNw
ig4hSDps69ay73WR93e+P7KzX/nsLgF4844DsX+ChCrfV0Gtjz2edVH1FNZP2RK6EYGrHpy+bbdp
m+k3ktP2a2fFgPthgW9qPyInENxTIJzH9FDFoIO70i8PE3w4N/WgvFfXJ7d5VhKzIhcXhOihSIMz
6vu/iVW/OB35Mgbuz+vjd3lq4Hn07/6EXEWDwxYE2aF+yOQHHW/K6olZiEsTOr8UJXHo98GOCwwx
q/dRtYaNuXz9IWaJzR/xHJENwER60FkDbmULG5Adzf1DRW6rfpG/gjifIpcTO5FfCtyRg/HRgUVE
P00A5/nbtv24beiNXdGXrq46WKOFU1uhEv+SDStpztKczrH40y+PR5mVIA2CxSDsk62nd44K0krI
WBp446BrKzk7MAbIGOsn5j4pCg+tGhstu00Zn5jXwUglVdCnTIV68t7Shv1xCn4nazAgEvvtpoE3
r4RlP3iyb1gcop1xn6QT2zuqc/fXv74wQuaVcLADVVh1Xp0VpEH3WaOhEdrV9N0JPPpl8u3qJgtr
Qub2P8+y1QzBiHI3gPN8m1vvugiA9F9JOJY6MR+mnz7eUcit2fAxDUUHBLSVFu92JN7LJjmgCLs2
1ZdPZmJ6B6AMhMjmYZ3S+qBhh+PhxSsKbrp3EtMwQJBJEJ+Cg60DiLsEbWttAEjodk6pVnKbpZ9v
7F9aoQpc8hoBwpt2zXhkNXR/04/bVpGxhynKWnYGRZmwHA8+9CbGXS/3WXy4/vWFCGE+gvVZNSbS
Q2zrVAT3twZ0hxXQ4qWF4wb479+FU9ocGt8QRwohsMjBGPd+VtEpYStfv3TTn79u3FdZo9UInDqW
pdXXB66DdtdCM/JcpCLfOTEA+fFY6931QbqUHc2NGalrP9EeRhMYJIYnvV3cjAlApPT3JCm7F51w
f7OiyWGrm7GVHX1pVuYG5zH9tOlYEmdFxyf0TpWP0rLOyhc3gLHmTxv7uUihR1x6EkxvVd6pxsWl
uj9O+VrMu3jpmr8/d+nTTweoHxwhG8s16qGvsYN3mwa84dDc6+ZQyHth33BXmdth/7bjwF67V+AW
hn08CvhnTbupakJPrgzTvErN28r8eXNL4xG8KUGZOQ9ZKc4pTB5PWrnkGOSNvZMxZMkdkbMt6Yri
7LHppiR2btfY7dIjDLJQuQg5XrrhIViW43888+R7pFF03eQgQ4eyabqDHUfyEea1rtqAutTu3ayx
zhPP/WNSkWTjiwrumQOUrnaNFwQ/fDgl3AFfm0PZ0OXj2WWT+qrzrvsBFl75PYXwu9hUVqYeXIa9
VFiFtU3hCfClibWvwIMG38apbfXt+o5aCg5G8pBo32vgeBmcyDSRo+MV6n2gNR75YLJGv4wj0ysN
LcQJs4wWE2G7TWcHp6Tu8691FVi7kSj+1nQcHprZSBIFwpq/ht+4dBJg+nxj4w4es+DV4PETCif9
ORJpAONLkGHhulkB5Xx98BYa+Z9aXRw4ueva+dkXDQduj9r7Kbfc/VS15IarMvphlt46qysmqOPG
56Qsy41HlSo3NpGQ24+otzI1S90wxqrRnRjbvIHLQSR/0CSCoziU63uNt9rr47QQRU0pRoEwlOdc
8VMfB885/BFJ1X1c//TSbzei3Jh1bqU77p86TWYvr9knECrvjSP+XG9g6bcb4Q0FSoAtwCk7ZXp8
6rTYFzRYuYMvbQkjtMGnmxOXS36KC34i6m1EhVfDCjcTH7BwWxn7vw9vFwKoWXyT3Cssp+z9Uz36
R9sDaIrBbg/oirh8rtNfWrwUoHnAWPBXVSUrx+a8ci61aUSVAgGlzuFpc0rc4VWO+pvN1UFquAmm
wVp9b6ENswDnWG7lWNx3TrzDRV9G0DytRu2Ap8umHSLzyvmz1Mycinw6RgVci2kMQ5WT50yPacqe
mpR85Lw7QiLp7voSW1jDZkHOrj0b7rJ5cOKeCr4NIJ6+etyBbyL1YIF4vY2lbsxtf+oGvJXcSLQp
P03J9OJ64872vScVtYcIXPCVcLjUhrEXUT608T4ZsVM2uC914B1jOh6iyj9C9Gd/vRtLQ2XsxqTW
9eA2ATsJTlAz7PYqwj/57ravmxsSHN+obznDhuw3FfE2mf+QDmsY44XtbmqHYi5RUk9ddrILeiCD
2gYwIuDtsYKJqVt+ud6FpTkwdl7UAIJTYwuc4sotN73d/AK2y97IfoDRubv2CroQFE1Rwog3bdRK
h52SofyQhJcAjbWv13uwMEymMOEA/VQpOAWOSNNtx9k3eMjASCl2n60cZhe1DWea21qaf8GnPaEV
+E+MKkTGmgKQBleTUwRa4S4NavGrmGx9zIo0Xgn2CxNj1ryJduC6UmX8NNujl8lD0Fr3XZ0fHJjU
XO/OUqQ3a96x8qBz4NrgqAx+Qje0kt4v1hEGFyYB36rC8lzYZsP1pZ5a0ImYqt5K6jNY+1IpxpVf
sbBDTVoOcvGxV7Uc73u7hsVdk2vQZdLkzvPjNbO0v0C0C8eLYwQamM9LEdnVcC8KZ5z2GvY5b1av
6ENC+PQlCGT3WEQxD0cFx+/CZfSPbTvjfQvtXb5Ji5y84uCFbja3XWvtwWHhnmK+ClDeFF3VAHQy
uB6EH3rHPwZwi4VJmbS3qe0kJwEJ+m9RWoOmosr2142TbkTECoKyvLIAu+trCv2YMQaUYut6unpC
e3BPtdtcPAVZAyukZDZWt/yiODDPBd9YRdlKWL74ao001SQ0Kyjrxi5PnJNHS0hTyjotrAOPUdPf
OrApGQGfzm1owkqdntxBqOeCS9s+BKJNNGz+sMHBG4rKXQm06MZuoKIq8OYJn6Q83VlN7R7asREf
14dsYYWazxNFo7wmtaV7gsPYSzQUcKQDEXZjxcPzbQ0YMRjSqTkXseWcCryDvMFwCUaCOs53XRDR
FZ2pv+SOC1vAJETnLlWjtLV/mrpsF0Q/+xhMsUmcpOdh6ACygDIuaMulve2ltaXBDzsGPxHISD+H
5oW7Ha1Q1Q88eKMVfDvLbdV+RA4AdCdQNTeO+xQDg17l72X61Y9g5oU3lnRauW4sREKTbd1qGHhr
MfqnXuqX2lJbNvwf/Njv02alCrjUgBHXbZ6kQ9a6/qnk9n1Cs00Ls8AikShK8JWs8KIGPxa8KVnp
tYQoWgvk7rDocrYp1zUkhsf4rhVaAJvhJfd+TsZdVRP7YLfKOxCpGbjlNmq3oBrtHO6x39fX2wJn
ApnbvwdZISGUGRMU5AP+o1UvpXr2eA8tWoGron1gSFxVmZ4LoJA77ydha0irOQU216CHB595g306
P0cL/Mi8L0E3GhpYiUebstpOkKLLYEFYThsR9zfUGOeGjHivfM5SZLB4sU56+4UCULzvXIv9yhHW
zlMsrC3QEWvCc5dym7kxI6AOqS67BFeKEHqhm2lEBb8qj9cn6tLCnD9N/x2w1gtSYJHx6bJ6T+Pv
WfwonWJDirVS3NL3jZpVW8IXKBfADtlV4v6wOp/cuQrGUAG4MjsKiuHKfFyKoHM/jACXUuLRIQOe
QxbeObXxSC2hfl4Pu+vDtDADZnZJIofCOhIkwrKDyLey97Ipvl7/9MIvN5PLogLJK5YsCz2HHVtd
7eOOfuG+XrnJXUoCMDCmDUyibLxjpTPmRPXeoZ84VLZwkxi69F5MYHZ2vnVMIlnsJW4yKwnXwi40
1TeawvVjgNSA3E5S4F6FPFQu5OWd/rvfeKGb2DCcHOyV0LowfuaxI1GnrJNpAmyghPQK8G8j+y8V
az7DC8Nnngy8ip0ii2QbEvtc1X+g0wj+07BhUPfpbXkQ6UNZrAnWLfXkfw4JVQ24T7ThWP5MvaMj
oAR4I4jDPByI7YjMcUt8290I/aMIXZi/lA18O8o7d+0tZGmw5o59ir4icCI99aqHXdLPSP2hLXuv
nQCWqeNTXXY7TlDwb6b99X2zsMhMrQB4gtrlYI/Q78h1uYkaVm9EK39lkIzLS9g3RI7zkOTq/Xpr
8xxcOFhcIwTHeE8A65ohvuTudoBRU9lGm8iyNpK0WzoE2+vNLC0BIxz3uVcGWVLm0JRje7shd/6M
GVdsBQezEMb+Sp19mqAy1r0DXFUbOvHwvbXqI4wTDtd/+dKnjQA85lYKu0ssXriQ8jfQi2i6adr/
p+7LlttWlmx/peO8YzeGGoAbfc4DAA4SKVmitGWbLwhJtjEW5vlz7q/0j/VK2n2OhW2Kt/1wIzrC
g0SAQA1ZmVlZmWsVwW8EnaHGljAnY8nVJCND7UzUMtVzsK2D6KbUqt9r/RLpBHvOCaOMTJFmsjZD
Kf0+Hv98f2DOTOkS5CQqgspxVAjwvBFUIqaVTyulZ/p6SPXwwjn8GeFcIlskdVsYc5MOuyFsPTkq
P4pqNzeOoAFwS3bBTp2Z4OUuOh2z3LHzSO2SsNny3PmMs5NLZ/znnk2f/ySXWLtsnuJU7QaQ1bUx
OOQu6b0z/scSzaKLFWDsQCKxm+pObhTgAR+r2ClXRtpF27joLgnQuVleLNwJoI5gSbZxDMyL6mYY
p/QRLnWw60uRXrDk57qycKVQRZpjnwLwzz6v782+9XM9ibwhzA+AtbiwzM5NxGIVOzwAPKdBKaRT
u4+C9tEu+i/vr4Mzj14iV5hpg7ilHQ27iI2uQDJTox9+78lkIX6SHqMLsmkCOtYuAUhoiOME0/q9
tbtEpyjsdIAbA3xgLe1Qq1uti0DdJc14wWk9NyQ00z81PK4tmQ8Zsk+sttyCTvsTD9R8wQc7oxOW
0MlM2kmAjO9+Z6tokxJBEvgLtThxhfY4mxd0whmpX2JUiKKuJTI1u53dylvAd2x5UR/TOrwg8ece
vzC6aanXUdiwfsfN2hW1vTH1AFRNv4c9YixRKoA1xLIeca9d4sS6DwDJyMVpyq0exOL3zPkSkQJV
xiOIkeZwZ0X15yKctumYK5c51eP7kn9GJZzSXX8SoLqdAtkW6AFPpochMz40prmOquxbbmuf33/F
GRldYlHYqZhKZLZA65h3YEVeNXW3ef/JZxy4JRRF3BlNbJp48mg0D22iryu7PzThvJmZdasZ8trm
KDF6/11nPNMlLEXmWEMahSYIKkC0CMSCacOMAc6vFX+oWYU6mhQ1xA7oysuqvoQ3dUZ6l7AUyBh2
Rgv4/LtRV7E39uEAoI1Zd4civ9StM4TSKE57q0FSbRDpMNcNeAyc9oZX2nRjsD7TvT52io9jLHVk
ot6PYFZK/Qnsz0Sca9cfwqrlqauXjjQ8LQ+FctM0azdhjlr7ERtF0y/7IX2OYfM/9DqQxdxeF0Xk
JdYMl1dUIr5mqlHStRW/BFpwRpaX8BbNJBwxpaj5Ah4oXPmGgbwueO77ZoXTo/X7YnBOmBcKpRkN
a+gbvIOHtzK/ji5RJZyb6oX1NwPUroI9sN9VLWDslBuMO2Fd2N+eG5el2Zd6bedtXYPLySxKVwLO
H6Q6QckYkGcaca3Kov7N4VlY/zkWmWHJCbV3CWW+fBNavPqtgV8mkNu9wcMKnIBw8L6O5udGXjjV
PzOhywTyWCsYoMQHrOs5WenAMypCcfd+k8+M+zJ5PAaX7VCHMKCApYbl7Kw7k+lbBenxjfBSSty5
l9DnPylwFO5HLZuT4DqP802tT55p6B+iRG5T53eHfqEikGukShaHoDdsgnmrg4IZiTvtpS3/aQZ/
sTFeIjPElpOLvu4wA6qT2x64hptYVelq1oFy3qtwtF0Et4ZVnBqZx8DquS6nPvY5U+WVYcyaW5ll
7s8oL3AZotO5G5RK86JRs1EtKNht007TBXfrzCpd5upHcVkxZwY2ttM5wZ9OqiQiLY227ZGf/nsr
aFnIDnzHOq1iwLDXqmq9DJVLAFyfiwsdOCctS1UwJbGqoxGUomAkd4d83Eex8xQNseEHTX8poeHc
WxZawMo47ADre/D9HE1whraTF4PfWf2et75M3WcydAAaC4FJx+ey/9JMl0iozuiCZcJ+VYdTMlp4
cKndJEXqRVFxwY07MyLLZP186urArGZwmjXmg6mPg5tozk0UNbf9ZF9Q8+daT+/+SRMUTjfreoC5
dUxweTrTvjD6x/c12Rm5X1Zwm3EaJtKGkizD+t7gzqbMo0cAz1/Q7Wd8q2WC/ixR1JjNOsBH9PYp
spxdFQS3qaEDHr0qPkVz+qfFki9mjwLO9/tzbqgWVjyXRiwd7Jx2enWrwm+WbfzmgxdmvG51YKc2
LR4cPQj9qxNdiuyeE6Dlwq2jOmJ6MexyjmQ3kJwO8W04Rr6dXogAnRuSxZoNkIME242Wq+rAukcH
5Lvvj/Wvt5H6MlMfTBijmtkAKLrs2E0g6siUW0S6lyBDljnjhbf8WkL1ZcZ+3jtR6DTNsGPh6PbR
3ihTl6df3u/Cr8dGX2bog3g5KwGZiUr5qXKd4GOrPb3/4HNjs1iyOYu0Acdn/U45zXUDbQNMSKQ1
PTcZ9/vgUkbvuebTmP2kGJwaHDYWQIR3rBoe6h5cymZ9QWp+eWQvUEVF7/zp2bbVDmUygTokKIOE
ubxplCfBheQ15sC9CKTNfo8MaH8QOaIHiKY3G3C/hKs0rBI/Mktj64RFA+gPPvsacglWqKsAWnSn
BY8VsGnAUgIwgFQ3K9yswis7yuTXsc5sELiUag0WJOdqDri8geYrNw3quVDXmyI1LJxMd8yr0Iu4
8/X9yfr1EtSXuZmdFqKY3IESbGbYzsTsr6a+2pnz+Bx2/QX7fEaMlzXSZaMbPaiYi90QW0/1rD3b
cfcpVu3q/S6ckbdlUiYzjUkU5Zzt9ADn+63OH0K4dYGZPmhxdJs3ffdbehBu1luxkNJKR+QWd7t+
Staqmza5FX16vw9npHl5QN+WoFXpYmzEs6HyW+OzHry8/+Bz87sQZTMvUHppgmNkBGY58qiyMV8V
Je+uQ5B8P6iu5Pfvv+iXqV5YNMt66CSrgYfBJc4KrK5atYatfxrDTt0i6UL4msaTVTslll9ZXK6y
qEL9ehBoft4BsVCMw/znaCTxxmiK9MKhzpmeL6tdcqfllp2gQpTbObiLnOahKZtH4N6u+rH8Pcle
lrxgyepIDQ/AvGc36yDtb2RcPgH06ELuygkN/a+7CH1Z2mLbFYAeBFgTtRHE2DVLwRIUA7tgIA4D
8FlaYDnvUyPyuqDN1+1cyDV4D+KXGMdBVyoaok0+lp3bzTx7CBtVXIkWp7S53jDXHDWxqoc+vB9B
ovOnkcztagAJ2U3RKQNc6eHo96KyrlqJrUA5WSiq0lEPYGIr/BSEEXA1o9HIv/GmDRBeAwxkWwz9
jZqdFPEjG7lCXS1LPwDT0dooYsvlUQvOqo+J7qCmOWz74gqZj9UaBGrN3pzG4aoPiih2s9wSOKTR
Z/WUJFb0IRuiHOiCCH3YInNWKgwzz+iL5i6M9e6DHcTV74U9AbnydnUDkAohCgVvFilPq6lR61Ca
4Dq9mPNJz/nFXC5TSvpJTCJGPfquHPSUu0xD/TxOKcprZx6Q7q8s3cd+EWfndpffSqNP7kxgmCE1
EUDTNVL2bkRW/Kie/vfX8f+EX4u7769t/vEf+P21KCdQTkbt4td/PBYKf/6DvvPPe95+4x+br8Xt
s/raLG968x0898d7/ef2+c0vq7zFdui++1pPh69Nl7Wn56OFdOf/68V/+3p6yuNUfv37314LZHjT
08K4yP/249LVl7//zSQ0y3//+fk/LlIH/v43L87D57Krsfv4/rh/fufrc9P+/W+Gzv7QHZMLyRhy
USUl/w5fv1+x/hBAEAB9vWPpQjA4q2BubSN86Q8cG5g2kikBmMJsm1z9Bucfp0uGEBbOoOhfYZoI
df93297Mzr9m69/yTt0Vcd42eDB52v+SHWnb0nJ0E5xiTOjIZFsivWoxR1k03M5NoMn1VPV+lBau
LOCdNCBQyM37DJEC2b+ErPcDGaw059IewOBvTdT3NlicgVnRQGSHL6tULCV6mXVpsTEctlFOeV0G
Q+91pb3GztK1xx5nKdNLFjyn5Zckk+uxkesZ6SLuVCPt10qeGTeeEmXea2VhuVo0Pg3ZfTmEhsv5
EHnACXQrp/gK1HaCnOQG6jhm09eLcJ2HrzKp7qRypUh7FDDK27hjG3pJYoKpTT32eh65TT1nbgkk
CiOOwE6tXfdAm5inbNXXGCwMFJs1JBGwjV7mD2lvP3L2osrK0z+2qLqIutwbp9xjTFzlEjBB4ZXs
8+NQcU80nS97fL9WXmmK9YykztwIkfwU4owtWNUAGo5jsbUz5dHvMg13uv0co0QraYNVMh7qzHRF
jlTfIQfVHUqhspcB/Gx19xJaDGTnuQvteycS4Q3GYYjBlMcxn8p06RlM8A1gbPYDNnblUDw4dvpN
K+HxEHq0oV2DKiocxa3TDLfV6KyzecXTbo8I0nYEW7eLQr7b3AEKtNJWDYDxwW82O9YWmLio+3XD
YtzwSSD2pE83rQrAOMdBMcxm35nk49BCtOzkWxwiSTw2mRcGzobN89MgMw9bZgwNPNOswEmaWoU8
WFFXav0Fe7pVEGkrGik+irVk10Az8XE49tIohfrW/HPB5xVjL6CBudVsvg6R9/3TAv+xiH5eNG/d
wu/yKgyBJWtYXEBw3+r1foyaTAEHbjMEwPUGLBg48aLSQ1B3heZEWnzB01o4QN9fKAEGgnchLV0u
WW3APtGDvs8uNqKQt13c7CKoe2mz7aClR51Z92w2NDet/bBESUkl1nmqbSYT+TOBdcEZO2V5LRWG
1G3bksx0wFSzcFmdJmQo5xPFZuxzj5QF8rj9CVBvQ4vM4i5EmqvwUlt5SA/UwP8VoSA23etW+8RM
tU9MvmXC9nh234SQTfvKKb5MyPThw3ooQXZGUhm91tzaiEEDg126CYbrMpO3qNy8Gg12CxpHUFp9
bA22xVb8CucrOIa2rZsQGN1Ydpop16IT6wYMUWAR9kDqtELGO/Y8UGcDaBIdN+9zLJlwBxkBnPgD
6HQ1kAqEQe726EIMjP73xeV04L4cMoeb0sHcQXkvw6G5YQJ9RS+KDeBv3CzA0o7K7YANOHNCty8/
QqyH7GW2wjUtxGDThZ/0CNAII8hpA6zG+gULXTpqNYpgRet3TNiW9HIXaisbMDuDydajDYIKtQEf
HRv9bqpXYzTfDs3glSHz6cWpJm9NS3mazTZTe4mS+HRC/9dOklXihmNZy8SewQn1lHUwJJiEMOhv
xoltBIoLi1Z5VQX1NuTrrBzdpMi9DqybEfCHTP5ip9oqjV7AjpjfJUbrD8FBr7N9xhEBGbHUIVyn
KSwPNGWmRIVO2qxsdVVOAYAS5VrnNyZrrgCCd0VXoxFmrLw0hafjvb/0TlgIy8BMGXJ5RmGVWpwP
fITUJ9lLAy72CbWHIOaMa+RXhJG4KlhAhd+unF5I/0G2Ov7VSo0PTGUrkHcDOEJbIeIOAGoQtlrZ
voKAktIuRhJMibTgS2dvJ7Xw10YLDtsqpK4vS2+trILnGzZoNPQ+aHT9UUNuIAqBBsW2pLamHDyR
oHWdEdbWKreU6d4y8hUiO6CxhBLNbgcWX2lMemPyqUMN79iJG/tDPb7EfwageYkx2HMPe8lggJpD
l6oVrf7Cgkim0U1QR08FrOY0G27vQBvlK9FiUYvOz8FyHEkkEOJWPQJ+YSzXLYQ0NPBZwddT0Xyi
1fj+Sjzhsf9lREAWoEsGh8de4rVnYg5SS2XFhkYh08S6ru0rE7PADdMl7dGmXuzGmvIGhGVQGuYm
WY5QHNwBdFEvPg/Jn6St7CgHzJHwOnlR0t468991PUrWbWZZNtyyZV05L0t4qQaaWI7CK3UoSDQV
I24FppsaObC3c7gaKPYZs30S59/9tDFYWXw3jscKU0gGQONQg7DY4IwDnps7ymwlwuxCeOQk9W+H
k+m6LiUQQ7mlcx0O7M9RLSBy5H0wY1VY0W5urUPRdCvQ6fmyFusCxh5omSA7HehUw7C1ldXmOJjv
bkjFpu0tG1LfqvILxvkXxhKNwuxajoG2/YXoaKjMQJtqDqmHz4WOezRySmqrCtWcYahWrFMepJUU
534uiztRhTsc718IEpD3vvCs37ZjsfurzHBUlQFDmc61N6vGYzbfhAqelX3AfA7ccIvklTxIgL66
5O6QINqa2Db3KQ7jLRD0pA7zSN66uEMu5rFI96oxcP+HeLyBLF/L5mUcBr+drkvxQmvJTnO3KptN
1Ube1MjboFYrWoLU2R4i3cNh6PiPTd+bPd/PDhFflB1CWJEzbwJqQYcDrwuM/ltJUGnMK6Ai5hvE
hm4DCy9Cv5wmmjZlr60KmWaeUzvVWtQlQOEzhgJeu3ywi3nX2Mwn/TRbfFtpUBJNflIgnZPtm5Dj
aDPW/DZjazsY8k1Yi60okHajjXgEPGjAY/sa3ByXwRlMJKqZepHtC8m2swFG9XjQ4YjmXlKBzdHO
+MbRuWdBABqOV8WKu45G7v3aGNJDpaWrYUa1f/2QIjialup42nzIAIRMsVEBWJpvHZRxNvWLtMXt
pNkxliikC1DJ2EokwoYXBstFPuwUl6ghTsM1dwRohA+1bd6TJOY539L+gowVNZUaQys2C+DU8vam
Z7nXANG14mplYyB56PO59QKQEU8qP7knfc7uOS8/Yfv+kDvYmpCVZKnltkN+d1r98Gdkkx2RE7mt
9GdbqlVuwM46xj2ZZmymTh6+lq1yrIk8vkU+sZvLP6cYhYoHshQ2qEf09tDWPlx4bzQl0DPh0kV8
O7KDxYPrLNpWxgzY4OBRT618U9UIyWs9MLenyHb5OHoAtIAsMral2bW7uzZMNkXAtiqw/QQE3HPd
2X4xxczNzfZTXE84xcr3EVhe3GkoPzfdSwF3HyOlGdleT7EztQ46oK+FEh5aSS3XUeJmsAqQZ9xj
GtvypLjr2/xumg70EU0NfXGCiQp17IagNqkxmmWAq0NctVX4BeRM907QfKL7ey28Aa7ApxT6H8gS
N1GOe5MKZOeY01kP4GuZsKOg/SVFPGEPiEYKk22nofdRe+vF+iHrDnlx0CF7NBETFDMJBO01udS8
/NGJ+cbSzY0YJRirox2tE5PBXhpyLeG3knIammoDwxJLlClCYsh5i0bIsPLabnC5LtZViTynxFyh
1MvlzpWov9Dr65xvNDNHNAvaHvrk5J1D3gFl4+U63lGfvEdVZysTcBOyhOfRH8BuDboxvi1Gddca
4jZP+puqy49sVvsmENtulI+0752q1mdy50CTkEykVbguBsiEHJ8qO12RfEwqu2HcxUYGRY9q1bXx
qq6DjWWHuzDDzEf4ikQd91Ro17qWbRAc83Iu1ogh7uE8Wa7VjjfwoNcx6902GFeZjb7m8rZN+YZj
j0y9dIJgBRr0Nc0azWiMjXBlIpkcdm6A8qgabTWZ/Q2tmLLrwJUi1o4zujLT/X5c9VAahBlC1r8w
1N7BZnIso/UUMuBJYm2Hboftb4fdE1nfwM4fehTTdbnj13p3I4RaGUxD9QNRM5fcK4BujbVfFVja
AsMC2cGvxQz/tTtYU+fPRQQKK7GOwtsp7a+UVHvyOhJWrRF4tTx77nTsHWWBxSAGD/wCDiKdKFxM
q8RViTwGHXZ1o+L7pMHeiX1pAsT0ENfZ16bjp9W0Ab1qvlZFAZLaIEIFuxLXOb6HSnbhFjISLuD4
XcvMYh8YRjkktV4bUTBTVQoyJ7pobZjFbTLYiAdHEnX3bYrSRc1PGXsqUDJqB1d9iNQRwDo2/RZs
MQws6Z/Spr5p4/hO9sesjlfMuTGr4aWfravSyITrTEXuB0bcuEYYP8Z5ehexNNroTh2tzWG6aUzn
kCvDAgpwxX0+mKkXooi7ACCGD1UJq2fGxNu5hRPndq25BxPJnzl0XYQKSjcG1bpbNFudx61bCOto
d8aMtW1/7pnVu1DyKzkqYCnFQMejsTh1ACdmVaArDIcJaahm11Ai94Y+/yZr/imtp30oYpiL2PRQ
L525AAtEieeHUA8+I61KAwkgMmvA+ZontJdJEJMwkNynhuBbZ/eWO9ut7Tkie8yBSDY6/JNdzaWb
lcMmmBzswdAU7JGhTcL0yNbDPgKXOVjMXZST/glwSzBYx3AJgJi+Bo/yPmnXAppGaC04FF/qSR3j
IdihWvkVId4njYubUNadmwcBokbDRmcycxOmYWgG7sd2XsEjFL6NsA2ScfwyYlvgTnmYqnWRZq+q
Nq5A3OWBZ+tTmQHYRo17PZa+VAiG67ugSq4080eG9I8Y7Zvo4z/jvr8RG76JX+uiKb61/wuCw3Q+
cz42vEF8Om++Tj+Hhukb3yPDmvmHwRH6dWzEhXEkbFpI2P0eGsYlxIttbNrAZ+noQtKlH7Fh5vwh
LexEJWVlIQpF7Bg/YsO4ZAGuzJHAaELgmCLK/4PY8GLTy5lkEvskw9QN07Lg4i/jXLUswEGSjm4E
Tu8E6f7SfC1BhR07dzNACnMDRJ/iKR32SNkLAS/gBHfY0fe96QHF17Xi+wS8zmy6m/NtnSOGGySI
4D3F02srL2WovE1t/ktTl4WQYaO1UVpmqHfoj029b+ZjD9cxsRjyCfc4LbqwyQCX4Rvv/scLGUXo
Hcadv5A1ZFOgyimLEM/AuLRDvWVSO/2cqdCbzX2+19W2r7dIU0O63Wtd3o8tXMoe9mbfZB/b4n6q
XhWyL2LpzvDp0WiVGK4GZLSgcp+G+OMwaK5j7gOoUHpIbj6ZqDPH2GtVtBrHp0mrvCn6KOO9Gl5T
3GHw16F+FeF9pQGHPkacFaoTrxtQRDf32K3jnq58MiPsRvZV9jEuas/ukJ2sttn4Oqr7RANqBu4F
hNJD1a7r2J/Faz9WHubd7J6QJb4S5msu7obxiYBl8OwZ5d4VoJ3GYFi3wStal46vYXCHhtTY8kRg
RYuLjabdYAwy60l1eyvdzxwIl02I2Fy0KvtXY0xcHc/JGGKoFNnWdiXSFbPiSdhPZnxvZ9pKjYmf
xq9auO/wGbgOhr3Ub4NvvH0qxJ0273Exg720h9FPAEvTjX4rdgFS3pL41dZrFx9KobkcWR1qn+WV
B7lkWgJX8ykcGzcM9zkmw5I6TgUh1uG+rfY1OF57oIoZ2pMGGg6www84Usgad7BfjDZBEKHy1IiA
xty64J4Kdsn0OpR7Whs0jj3fhRGKsFdSb0C3+lRnH+kbLHgKoq2GkbH0CXEZ09izdCWNaTey2HGx
oibjDufYfbnPUr/A2UQDO4De5GUCi7VFf2nELLSjLBJ3GCrPCBLAnZoegNR9njZA+wBxoP5kO4lb
2ru6feXRPa1Aaj8gQHNnF2NFa86djmbihZXx1I4acHxq10ju8XpQtODBGC7rtWZ3tPxL3FLcY+7r
7pVeHYnSAxdBDOmnduGuIcQjK8xZ4Ip4j9ajD5BMCE5b7nXxCiURZ4h/cnfAiQc+RtFWPtxXultC
W+DhSfNoniQGawGzhk/MIXHBDIizXiYuZYgtMvm/r2AbtSiAQZCmwNHT2y2rpcV2Jpt2dA2h/FjB
5fjTdPZA6dDizmXtKbgyAWwvTvYtKuUMBIJ6cH1X6ogaa9esg62lKx8zkWA7wfN9YB/T7Mj6S7qG
tOy/gizf2+nAqWeOYeKMzlq0E/k8Sd/2UG09nJOiOeLP2B5ItbXSg7pj0aUDZbHg6/vxTttmjME2
maBdfDs2bVvFwwBpcm39GhCybpALV0dSGhyNoGxdnqgtcAVco+WuKnNYAbjm2LcistHygyFjYDqe
RqIJuBsMsTt1MTBtQZTeHmWzqRMGX/dA38JvOM7Iwq1EmPh0d4wteZgDo/mgDZnftpk/gAlwjlrX
mkCKgmdXDUCNNByAdNylHYhyuJtU3M2bY2whXjBgA509zKJ1M3NfAGBBlscBHFcwCqM/YhcWgRc3
Dw5tewTYvoev4YYsOJoyo2ZpOvpp62AJRAcFcrUC3VOm8sAoBCwl7tp969L5xhg+U5doPGjTHKKB
OUq+kwe8Rxo4mHsm57S3tS01mvM9iJTgoeGhleEJXJp0bNAND6KGLcJVAD/d0GGzRoTRjjS6IMug
+cZQgojatTFAepf50HwDoCwx8bgQAVlG7470ATUL42+g26rac3nA5VpDx03f0A9xfcTcYXJowOzy
WFQdIDFR/9mCQBvNhiuyDurwqqdNVvQFxN2dgnLUM7+c0DG0y0iBN4NpjMfWLacDntbPp6nO2QGz
KJoNjYYAF2no0yJIcURFg4LmYVAr9AV3OQIJwzgExMnG9xVX2Bx5HBzlYPVKghku7pUXAhaITgmi
AKTr6FU0wEcOlU8jClMAblgPfaNxtyzDq+XkmhsLp0DUdjTmJKA6HqkbHiEt0O8KcGKNhhWDBtHn
9PtYaas26zb5dCxH+zHqPa49OwV3xfwalNc1Ml2+DHq1wjzTrNUGHjfsK6Sqksej6WsaP+oJ5pve
QyI46LHr0w909wxhiRz0C3JKItCAnjVKOrJdmNYaihA/YRAxazFAjwoMtI3NO/BX6YJRb8ziSGND
7ksKm4LyIDfJAeqDfkJKMAmjOIqMwUofsLBIOBTFCNCk1LD8YEKDAYdpkTHf1rdBcoTp66tNWW4s
8M2rHveASja8GSEj9OCTisOkfmTNkRrcAziKRx0q73MPAiVtSF92nJnyHIO5BRJZRixNKCNqIRrb
YoT7lOLlRxNtxSfU7BAbPdP0I8xsrn1fLzpKDtBNiTNx9I8kLcMapqeMSPQqgKarhdhdRUCCQqCn
gVg1G94D9xSKl+4qVeySLCK/zaNRtcvMpxVFklM3ykdjs9oidVTjwAu9BkCYS9Mx4RzdhjW1ELwY
lL7GstDsYwjU/BpKhXqV1wo0KJaPta5DU2BeNBa4mQ1ErUMaTDjpda3uQA2gZ5Z6tqXnsRgl4PDT
MPMclZ+1HWw7+J8RUNBwBuQ1YeaPGDZUiHg9Z3Q7BgcrgzqR0UIZNhTLTw0c8WMVUF+AJXTqo8og
wphKfMeoPaEJdxDwvUnvmZA9DLlmQA9Oh4K1SOWEcoa+CsKXrF2nwvBoMKm1aD5dqPUb2/yG2Mvp
Atk1iJGlM1I7s3pAq6JK+V2V4/BjT+aONBSEq9EOhQanAhMAOaKh1MwjUnI92KAOtwCRx6e1082H
EUrD7mukfsH5gpXKURqXYs3R6AYoCEc00qexp6mBJjKhgsPygUaC5gurwoFdoDeQpVUnEaI5rxH6
I4WKdjUpDIdZrfS1SDufBj7dDzJ1aR4tmGkDNoRXG0gBOkflW7bZbGznOdHuYtBehEHqU6Poi92w
ybBG6O1JbPnYD7kRe+TaajANsgygCljRWJMBYwinzBxsqJnlUydnGMRqUj6GNrNNn0ab7AXJGNkP
pMOtcIm04izuWOADuMEXAI8XIQ5h55sQR7U4FwXPy5rkmGSXhghTQK2Z8CJSgg4UII18jKhH3RxI
OmyMcwGrW6nMP62f1PIxMhsyn3jhaTowUKQ6YSVqBORI7ZHp+m40OrirZJT5iEmBnTnpV3xGpnIc
YWOxdskaRfUR647sNZQZvqplpjdwDLpBppPOMhGRBSe0DuU3NXvSgTpGnx6NC+F4xL+QS4kFQYuC
Pi85rtXHCas8tNDE0ELGc+br8E3nIfWeID4cLwITNPoI60VvJjchhnYiMScTTR0hvZZ2zGfQY2TD
8TKaHUyYieG+jBL5q+2eLeAnmgAHRELFsvxzDMt5QKIUMh0DwEgjoksmgRwRCkrDOjYpHKTuZLbJ
TSOZgrGlHzF+6LHCTngKH2a2J/NF65kmWU0ZGWesr+/m1DHwJMwXfd3q5yMtXNIdVfjs8J0CYROW
qT2UK47OQq2RFJK6r1S9InuLZBWXLG0GnVFDLw75kcORHQ80KvRhheUFKQpbiCq0K9Ka/J/iG79I
jbHennqdPEcbKQ62g1QH3TKWtUFmZOZMD+XgUrCX+g8DB9kho9siG7evP3elC7vF5z2UL+wgWVHS
QwImm+SffgZc2un/EgMMbQuiVQRCUd4GE0ILkpQeuRgYV4lELgjN+50wTlBQC58bvbBxsCm4dOwl
BAc4RlHeJBhADiBYmG00NTY+5/ZGSsi6TpIddRsaUTgc1Evk0blcHifoX3JbcAtZfdwGT6X8oslD
F8JBwY3wDMneyRpOCPQ3OTTYO+A15tS52HzQCuGNdVIuc/iQN9Ha6psNfAy6fRBHmucB51YkfPSX
NCb5f3gRaOl9iUNPskzwIMjxoStkISFfpFIHtIL8DKhG5H6dTCLZmZMOhvLM0kdprEb9hZ6QwwoW
ODYlz4CcwK7R13kA/SbAQQ47Rr3GbeRMwpuB1OEnuDfYINQrEkIyN2QbyYaeRur74iQ3xZQNIh1Q
kd8dHEvcmjgzgs4ig0mCS0ayVconj4LsCBkAsht9Ld02/QIcWJiiIxQRbRtgJGKMOfnrOGNCzAQN
S+AM468jV0mhXIF9MhVNYFNBT4Z+Icck0Pek4aFpSG1LdmqPQZsABHXlHa0T60A2kPQv0IKouXB2
CtRvKGtPWhxfbxKQW+oHWCXqI8fo40PkPZElprkc7BR0OdAVsJx4PRQnTT/pSnzlfbH9RUjK1k2H
ZNZE9oCzOINNQZ/TA5kXJx3NBroIf8jCkcXAW8kEvP+6X22gbR25U8xmEjHC5caUVYDq7ePv7yM5
Q6kKSTxEjaYA2xryIdvcgU2O/Kq5tqZtUUN3Y+jt4gMcKbg0tNXDKGMmJ5j/bxi79xv5qzGRuuAC
AUywXlHw9ecMhSjoLJYG1kDrlPz0NlyT80MeBKYf43J63f+3CPebjOn/TTnSJnIkz8fBH5/j7D//
b/6FqHx+SpKmL/13kjT/AwkblrSkdCDClPXyPRLuyD8spMmbwoYxQR4TXfkRCDf1P5DlgfC4LnHa
hSwnTO6PQDieZiAzBWtBN5EviWya/0kg/IRd9C9zgKN8x0TrmGnDpFnSXBJ96mVXOvOotdtIyxwv
/y/Czmu5bWRr21eEKqCRTwnmICrL8gnKadCIjQw0rv5/SE/VP9v7qz0nGlGyxyTQ6F7rXW9IpwTa
k6aCNHL1ADP6oQ+bZ7QL2dWlozwSNSpW4+3IzxfQtSU3LklOKg42K2wgAYptEW5TF4PDyTDilel2
6d4cxjfGadZ56B3zHOgWeu2SRUvtQ2QZKVMbI2y+5i9T7o+voi/NcRW0jnlcxBzsUUKt50rOl0zU
6pjP2dGWorvian125jZ7Ybtxt2nuJPvUmv7FEODuS/KfF4dpBAMKJhWwbTz/xpb9h7TNzWs5VoXs
92rK0vPgDfMF94u5N41LI8cBZ1prPDpjph9T+CG9WOBBJvBveBZjOFfTsMXAo9y1Tc6pnoX6Rfpx
tnWnPtj+/pxZBoMxmILk0hJbuOtGx+B0mmqI1KDCU2xML1VC9Kq+f9ep+F82Ouv2Cf75CSHcCtOH
RO67Ap+2Py2nfTIS/HG40ZkXvvge2KadyX1dx8ZuMdMPkmHrz6VwT8qIVeS5ywgTQdabNm5Q68Hr
vLhB2e4MDM1pAT1xSsN/S6j4r7vgu65NcQojhJUv0Az8513Iw1CLqpEQrcIcupFfYvs0D91VJcV4
rgs8opu+v3pjWl4aPgzNjyWfddl/a+0q3LauGG60CJ8KkT8aavkIVB2+jfkUkUAybjtdFJsshwMR
kl0U5W6lH/vZbA6K0Tr0cms1G0uwCXQ4bDMwiad/bBf/V1l5Axz/8xZQWnLSsA0ERGD/GbuIVjFw
tTDhN5DAaK3NrLN3fWmpddumxUs3eOAvPiI9sPr2uapmzIWqxb24pWlGFX7PG7/LlgNcNE6kefyp
MwzuWh1SXouyfhA9K9bvw/zZKLotIWj5yXJxofdHS3FeYfqlx8w7oSxQ+XYm2e2UirxCMAQ7939/
0D9MtNnIPME+GHCeuuHNXfVWX//jaUoaxxW4YY07MkCPdbJARgDAYZCWvgx4z60TPcGUjiF1zMM+
bvSXoIvTn8PiXwfRlB+LWaMaCEhus4zYPmXxaByxY/i3MBdxqyX+4354whUuTzyaETi/fz4SFmnN
nlM3w85OrGlTWxqOYjKPm8LIm+19D/CkYDAmC4e1Rin2VfbJfmp55DNjnB9xq/ieyDQ9/n7EK12F
u6ZmCuIzbWx08WC4Sfd0w1CaclpeyBSZI5Em6fa+D2AvI/6Fyyj+5F36NzkNfMHwRl8Oma3+54UX
TZjG/VyNu6Hrq7ObmnrXzICCw+KVP5bTrKOC7TzpriYj0NXSjP3Oqcr5QurcSzts9YlgO/CZziyf
+oK5zxIm3k5by7FuAwriuXVfKMWaw/9eL3/0W7f1wgnoMaM1nTBEz/3Heplc2YoBHd2ugub2YNiM
EhNjPKP1DddlMwxHIxjaN+lNR2EWy5MS3ns7Vyl/oPoeG1azzkIjPsuBgl3hd/NVwRMyvYIe15gu
ypnkqamcrfS4G9L36q1bQn0KJ+9d6Lb8UYwQ5qdkbxmD9WY1iyJT9N8Mja3/Xmsc4DTfJoIoJFR/
HjA6LZd6wRliZ9+PvSZq0sx+C8sLPBLrmb/VbXRewXzTXXUYu1JHPUEzBJIFT5zSDQkkwXSpCutt
/jevwz/mJLerz/IXtgsmIChTzD/mJJXykezbZrvjsHcOU1ng9D/13VHiyBoReWOf8Bk92Iaj9omu
hrVn119mxuqreS5ijMNTQKwVyv/681+WxX+vZpdKyhNcLf4b+n/UvYkXWha+8/1unoTamVbWPXUz
OL+xMtx8vixkXZz1MqHKUYid9wpZGig/4JPvPyljMk9FzgBZ4+Lyzbfy9VhANdJVDKHW1e3ZbIL2
XBMVFslSVZthLL2TmYsHLe35MQtFdSCwjFwhwwQw8Qv/p+NctQYCEst8kR6enP/74wYshj83pBAn
Chdqt8NR7f1XFSInmD02Hoq7tjfWA97Evj4y4C6BaLPwWMHmGd35RdaDiqbB8wmf1O8lTmWrvCkP
nszDlYNMKmzHvWMyJXWkNaLICrtNbyJvVua0Ek1WrsxRvwvL+yKdnrMm4WCZmmBLSAHErdKsdia5
2bCOxBilEt/8UqUv5dSbh7ZOfjmw2VaTDnywU8g6uQBBg8Tsb/Hq9tZdH6wdQ2Q3tewz9NMsEuaN
7RfSv6Zj8yHTR2034MjSuCY8LSu3zjZ2UffR5FQ/XVV/zfxhT0DVdRgXMrUbefYtJTdxCxkqrhuD
ht5yz/7sQqsTWt5AZbnKyibbwp1oV6mE2XEjpfpF4W7DNHmUI/80iXY/w964xtWCFmwSUeH89Gwl
1+H8YWidnMfS2Kf+5Fzd5dFSI7PovNvKLtebqifGGuWZvSPv4XE2jsmzXRnXqe0j0aChGDQBPqnA
MLvnn3bnOLLHEEmFAiTGQmBVEK2mSBT0RhWVMZ7Tskx3bYspjPQ5rxl4YzRhrzrlUeskTF4yuaBx
SBowpwqB25jizkatVhnZW9qN6OKQzwwhFmuBy8e1QuDpdNzB5lKRbL/FrbVOUxRnVUqmlF1x9zLz
QjGHGMF4M93we29l20H9am5020RYEJl1sxbW8JF5GHWo0VlWTh3+KGbG6DwwDIH4Mt6WXN6pfeZX
uI3HSxSrIVmL1oAw6Jp/zXb3btat2BtJSzZM5/GUMNJPvFyuAjczD4oHR+rqPRtMyGTOaTSnV1P6
e05frP5JQvYHKLBONnyTU3j0chuS57mix+2cGwHPjqxE1RuRsISDNL74VRCRdCS2jr4t+qKJjGQA
hTeHlWePJ7/IFzqSLSKNECmlVzHpL7qotVZpllXbLjRXpmW8ds4wbaw6xYHNsD9j9GdR2tkgr5gx
JfJJa5eR0W2uYDvqq06WtRrBNGWXzHuVj2JjtbmMvKa9CGf+6Cj85+6H42jEmm770bAZxQOQGxhC
Cw96jR/8W2MlX9Xov7d6OdCKbRBbldtaVeOq7g+Nqr8nOaznch4+ksJEANkH+5s8el01AzNchN6k
DsJVwZd2beYwavMStt7ks9TtdmEwMWyqjsq5r+ZTmWZyNeCtI3kHx3k+WSk0vdAzXwuMr+FBYv5r
DA7EHQsROTm/ZdCPe93z9rFXyaOYx3I/9xvMAB+yG4OyE+wPg7d8CYq8f/UQogNYrK245eYV6DbD
L0zGPlzHzaOADm7l1XRGnfeDinTeLkNyCVX12BsxlvVTCKJuFfumVu67k85o4hZm6CrpN3Nh+d/K
i5ma8vtQVmozdIt/TCmVz6h5jiQiGkCDibj2PaoeqzW7fRUb5mPTCR11lem+dn25pdLFyjDpW+R1
1Cx5671at42IfcN4cdIU4YsoiT6XcEe9LP3ezE9xS8SAN83ymNs13qrmc+UI/QGP0joFDhkr4WR7
XzB6biIyyNU5tkbn/e5awhG2tUjE2SWJN+zrAhltktbWJ5YEZzIc5WujpX+2e9UwbvfNT7NpeOBb
0Txki1GcujjYa+wDrgGEsikO2yddBxixGt0H2UOwxtvlS93kFhxnx3z2ZeNE89RBpo1PfpqIBymm
7mq4pt4uhXyjTWhX96unLf0tRJ16dRpnfgyr2aV5T9+X20FdJDYzzanHYt/INi7K5R+TD/er7tJz
rnOTDUHnR3dCjTn0iXjqAqjg3DtIdL3eeHNrHPLY+o7NNlZ00n2d3PJybzG8wbW3Y8JctEMY5cXk
6I7G0J715LRnqPp2NtH3CudZs/2+kD5qw4qyyUBXa1dBn81zv3xt7C57avN2g9gi3w6L5W0mJzBe
DQeNjineVBAcBk/NB21AtLU7M/zop/SZc77/hRPofqq7+JQ6aKt9UYJt0Nky8/Lsy2LLehdYs9qL
oWiPImbpT0XBsnZi73GZG7Ufya5nGO5zyMm8fM0D6z2oLfndTS29CrQ/PwIk5uQ2EW1aGSClbemr
C7k4R92xM6xM5mxTPfsftM3nwmc3TUu/fuqrSh1D7eTbkNHCrud02w6hjgZRVt90J4pNQPl5DCl3
XivDeL7/PMB8BsL8INaglANz+bi7OkXdXae0QIaQSuZ84cLNz93i7BvhbpB2/ygEZH+6J8jacds/
TrefNdQDRzO1P4LFnqKiVuEma5Lgobh9uX9Xb8Pcdv7xAwxpIJBjBRClSxrg4lSLbU8o1bUxl7+/
LCFOfTwkTEVuv7BEbkA8LuYNKdb6zHrXZ+G0kDTUbTCe9snp/rOex//3b///S7ds1mEx1Rcj3CZd
Zz36Bcdtq23rse5tBmt6gMacOzj6jlNLLTCs8ywP1vcqGs4hrQM2ZRtFdfCQu82L31Q99OzujHkG
cWVlQUSxmqYkapJERYaa1XWSzPOCGW5eqEgQbMqb8zH2IV5rtU+1wZl0r2nnMPuN2/hNKS9db8A0
aOpPIzcv+VIx6sxZiCZG2JvJj80dF972mIhYUPaHzZj78GiGFpXrUvqvgmGMNephb8w1ahwzqN6c
WwkxVo+W89aqrntyXHd5yCRpJ6aP/nw2GOSb2eX3K+jt1b6kEuhxT2xXhmezzgPhHYyeY3/0PQir
yk2OElWfLXVz4qkpii2chxCaf9uug1g1p/uX+6+t258JWmDtpJ458jjcxvI26uV6JBI2oopbe4jA
Eh6zwb2ROStCkjOfmqb9hY9KcG1URd3tuS+xxnnAhUy6xg+/WYkwsd8E1MM8YWKYa6eDE/J7JyLx
bH6MUdVtK99JLlTJ1YaGDBuU0RNvJoqGykAR4YUyj+AQ19AoGvvHMo+wePLqucoC3AcqStwQS6C8
XUmRs87y7nlwRfYsfDoANff0MGEr6ORmsSZMqXuyZv9t8pBr++S3nvBTmS7t8Lbc24eONILIswf5
Yqubc4QBU6w06mRz325ilf6i/gUrGyxvp7LmRUH2OweLuyMjnJYSsd4xdjkissLONrKcwDVzjQBJ
E1qJgW8zHsyuf3PafnlUvfnLsZq/xsHOr1hb3rRJTvwQTGGNaiyU1wGpzWasbfOoQlW8WI74mmSZ
2jvYgOy90X7pJym/GLU9rZ3WekZxJtZzPaoHt/TXv//txrLb46SUihLTq6iWp+Gjyq8KU+GjXTgj
RXmQPU9xBmuxoHO4vxyT8u33X7erytpg6US35S8D1KHQxorBG6kvM3LQZK0uaZf+BMwbd/dXZoBZ
QTpX5IUZ5rSu+pI6vS/Cox3MxrZvGe2X1QDdLy6fTWvwoKVih2QFy7hKA6s8FE7k6Tn9Unk/XTNe
dohAcItws/RRBuMc2T3D0kE+ji7yhDxNL60zWhuhhvHV4j2stAO3Mqnj4AHw5m8ErSnDb/hoeD+d
uMUWo6DoG2oUwi2nxcPTnHrzc9cnB+92PmS2l/995cxySs+TZ/uR8HrvamkTnrE6cGPEx0JkEMQX
5OluXzkPfR84D7ICVrkdqGNYVjHDI/t1nIP0ULnoxOpmqt+dYn7sStPeOmOVnZP8wKbuQAnKD05l
3ez9zH2ezsSP+NPbaGTdhbGghmnFAzMlRbxPcxRsXVVtg1GG54kq3yeQ73L/4jrZ4284wbfGbc67
pFDn4XOleU3bMtk5Q1EecBr+loUuf9kL8t0IyhZZg9WepAlEeMnT0TwOoI6Hrgl/Gn17lMOXdrLT
T2RTxd6VpK75TfuzaLR7XWb0Im4SJIcq1i/U9MWlcAo4K755vt//XJh/ielS+714b0NXP0C6g3h5
Ywjc4GWqOBuGAdTDIm8+MWbUe0vWzibrSwlES86168zuVsyS2XEr4m3CJr8OU799ou7AvaSb3MP9
5X153n+GKaxzsDF5wHAjng8kHcP8XvKOumMeP1Byck3m8AsGcvNU9UfcYRi2TrX9pnimf79sVX9z
ciiepmnyIXBOxev/9R3Q4ptbVv7pfgbbQ4CfnSQpfuayi1Q+JZa6uEltwoKZE7g7oXypr/at+Mon
Nzk5beFDMenL01LS7CUIhy5lo98y27Af5zBudqAYMCIE8k9l+M7bbFR1RHPnvE0kyMMRS//+7v7b
y++9uWjycGcxM6W0ssvjb/w4r/N5I6pFbaWqcvS6WZ1va8elBLlNILCyC1bNkKebAvMPiEdlaW4m
jHgpMqCccS8TaZ0rs/yYEDLu7V74l7Lu/AuiquWg7OLiSxtijqkztUur4QeuyimQHa3wRSAmHUz1
YDXMl4STGhyQjXq4/0wMbXDMRbXqdLOfM918lgyfeJz6hMmQKrdMU8z1HXhdLFqQys7gABDUBGO8
qR6JZ6RlGOlC6htPvHNs6wwO2z27gfpKSzwdi7ZjhhHexutYdhcxfhKefoiH6e8vaYy87I6TU084
F9PVv+44ebW02W7GeyOk4mbqTbhoSYTjzkyJLV8m/bWqzWr9e4XTMz5V/dSvQWpIx2rqAOd5IAhP
fagiNR7yxvhlli3cgDwwL9pN2/2o3GqjJdOT2fQx0Moca6UaWbA4OiYqs0uu5GQnqwnl795gxPXg
i26IJuXdokdRs0EKa7ptZsp0XfTh8hoW9lOTP+GB+TMvNRlZt6MrH53xqCqNG3qLF8dMe5jp2jwi
GpaXyoutm3ODva9N11sVnaQ4mXx1LhxZbX7PI3Jls1svS3gtYrfdaTlC0ABwfVgYlgSONyMdUCRP
DIb/xRl/jSVxSVUgr4vViF2JeGOL6m/ZFn3HMWlxFKJ6vIGWcJFX/X3eNZEysUKZy7jclNxQ4TQb
0ufp5ZNZPWBEfwqysLpiTVodTWD31b1WSHz82yY7e2zdIuAcnJK1NY3TtmqE/lpUCdyQ4pj3yn3L
2jndLDZ04t7qz4Ucu0v9yzRU8h34AMOIsT8Tawpe6MZj9jgQMTnFvfzOIbisgy58UE1abYLbdmP0
8NzMAheSmvUIB60aKd0UD+R4e6v5PL78HuEJua4qL4niIM8QFKFGuQ+fSqHEjhZVw8GDPtLVxobb
I964nb+MxHVfSPLYUYZaR6c1aevtdEBqmcUHGXQcd/erZU7LdG5Rmuau0C/3qtNcyOdYLxmayhxr
Gqulou39PHtmhjxGrSiWbTZa2fq+IOKq+nq/gNOinHPVhxYhZBk+9qXqNr+P3yUtOhTV8HCh3KzK
shk3yx2FFllxSJvRi0+5VGsi2FTO+u8OmfDCC3OP90r1OXPQ+btpG92zVWgHOrF+lkEyRnY7trv+
1sm6lqGO5RL8Nd5eLcCQuPN1Yo3djjyGMXd+iFv42p3xAA3sZ2yBwy3Smo/z/TbdR36/l06s5opD
voWce/tftcKmGR2gqCaOrb+iOQ/Xc9iryBGz+dl7BlLYxDwWoxyubpgeLc/PP6yYcUKWVy+xghMz
SQKt0Jpu80XYH7rPTlIH1B5G+FrGy1FMRRbNwzSdHHsyyBatrl4ZF0+jZ+pNiDnEqsOU8eRU9QTe
kbUf+V+5riQHIpM2lWffGxlnx1sgySZRZQBTG+T13lsAQen9WAybKSjYRSujtHe1+FDks3ODvOY5
7NpsjwTrtWJH2RoMyo7aZ+KctHysrvKOk16Ww/27KvCXA4JhxLK37wxkkTBnlnhTmOBfTa7b57nM
iijm1u5GE8oisE7HxsP5Q8tWMiSZdFq8pWRs3pwupo2ua8a/XQqUlizdceo9fQ4H5JpRUpnTe0hu
8aHHEwd081sam3Ad47Q9FMh+oootaEVchYmWmx7KK3uiUWEG72Qzv91nrLabPt6PoPsX0nIiVNP1
Zelw+lG5TcagN6OlAKGdqoEWHKz8oekx8fIqYyvuvb/vPoYqK+hiaFcCmATb1veDc9qRel4gVY2r
zr3ipNWC6FRfuYr21RghNmrhFjQ1mfdpOIhBjOwm/MoMtZkKDLpvm7zNitj6LnAWNITfPR/Gg8V+
mItfQSrALYqjAWiQBVsyuuBIJaiuiYue3meUbdhNogWu7bWh/Ozv7xILUxh84Da1L+ZjmRnLpuYw
+hrSeSrmct+zXHy6aRrs08D+y8DTe1tnsjubNW0UWNRDWWT9EyC8EWE8idoLmheeLseU4GNETg5l
lS4/agemYRoEI0K4G7rvh3KdOtZRFa23ydu5XIVbPyvbNXinH4W4ya2cVmRnZ3pNpva02MM7m9w3
PzPyiGMI6MZE8dWkzwE2lcwYQFmrEW8zz+ojdy+dFoBzMkPydDUt34y43ksTLCWaam3ZNKIyST4Z
OutVH8poLO1vRtXOG6njQ34DNOwJtNBOih+LUx2JlV4HosiwTxqWVZEWEgbVshFFgJOPIW+u8sZF
yb1ZjUj1SFNg4oAhguOPQNVy54cd0mherXCAu86GRvQMJMrpTRaMNWXs4XUiI46zDLW4BeCW6k1T
x79q3u2mMTHWm3EeN4xin1ttELWFTE/kCqyI4JZMBeaXya6vbWFkRwu+czzG9FrQpN1+ow2TGchU
u0QB7cwgQBJRhPw/U9If6GLYnIh/Lg3AWx3qtdd3xZ5l+801KWyEkVjr/qdlduIwuOm27zr/hKys
jZkoUASikAyajRUPuyG2wKRyP99qc4eLQ7lBXZVwLnawwVKQlcyP0WK3I+UGGgcw/MP8s9CE5o5M
R+ZUVBu//SASmbkVKx46MpTybA/C8p6CrC9mE7nDAIybL7A7fWouEbzRJ6TrcUGDEBAsOauy2g5Y
f0HG7t58WBJmOBsPE5rPVMYBKQ2lvamW5pjmfqQdpHAi/U7T+zXu0nY32t9KgxPJzLwzStQO3xSv
ZxISkA7jjZv4dloxVfsgVYHL2c0McqoDNPnivWGwsDLb8EsLSLPrdfzdhVXruCkgd7Uk6Emteb84
ybl23R+z7pj0wR8P88BFptFZ+0JAGiyB+ivZPti12e9qLbZCoCclYASvGbhPMvTh0iX1e9fV2yTp
HzpHOIflYBbBe5m6SOLKYliZmWPsYG4TTE0NF7rFnq77p5bVXs+qWzOePbt1+WF7y0kL/QkQpyz5
WIWYwVpOWuwSnb/H5fDdSke9NvwOKY58s2/AOe4Y8TYwBNJ1Arz9siy26S061Eo/sznWO1svTOq4
9GUXd7vSGC9jJr8z03rR8tftWRk4EINbsGRu51/YMuN1qiAZG2O6q4FrF6v/Kyl8RkNdc5Cj/jal
9a8+mXJ0kz1zuQAvs6HHo0kkiHbjKryoYLK3S5AywZszHDbY0LxS7zIkqcOYOq8jXKfVLIaN29af
JnZ2/YJjIF3nR9a2NQKr9tkpw0MwoiHTVb323fCzift8pUzzqXRUirHHX57a+rWfgHky259dN79V
oBkmE8WnqSmJgszGNnhTZ3FwSazqxYN7SjGURGlRLeuYxsVS8YtrDIwpEg4qPeU394kbFiPLt6Z1
CiYa1leC5XcJuRerrkhPXiYRO4rlEDrVtyBpLIRXTPpU4vS3fsJfezI+iKBudqIon+nfK4RVMcWX
pj2fQXK2XB4Gnj4CYiSHaw6ofmf15Q8e7wTScU+H3qO5jPHPKHxQd38uDtiIfh56kXyboZTQB0Nx
M1AlcjHw50E6sBjmxmpu0AoDqsiPvyGgmciLr0E63PLHKDp/3SnzSz9BVCZXa6MKg7OLQZokiCmS
Vb53Zv8sQHHWXZp9itzLj7KqvnXmQdrFHA1Z3oGW/RxEmzM2qDVVi8+gTNRRn+L9EvbzsRWCuqkb
u/2Ixnga7K2dMAEDLXJoUFMsF/I38zgWtrUTSXkYqpxcLyZGq6U1QtSULZLZoZoo7LOrrD2MRGw2
pjQfce66TefAJTEoml5ixkrrArrNQuYkXlLPs8spWjtil+P8G91sapS9yoQDcKtfyVbQK2y5cAT8
MaZZzOqEc1s2zTVp0y7qwJHWtZkjBrpZppQTippshtQsXQj6kDQ3xK+yDCbtXbPwarXOXyaGTXip
uFwZZAvGYCiuTPNadvZB4YWJ0opPTbv5cDM5Mp1un/vqpxtkXyszrT5nmahb04yuIdfHKtF602Wj
gecj/UYm3Te4PgO4Z7UuuR2bcJpABcCOG+jbsWe8cZDodWuNeLv2dDBtt69VbTxNLQOYIDdNBm3p
jOos+ExnYaCWmDfKYDLsN83ab7Kvk+wb/JFSAHCztna9dL4WVhWJ2KTk4amYvZsGBSDWg7ejFo3u
eRqzHUEJPxxGl1Pb7pA1MOoceR9Udg+1gXBnmagoBLZSYYLTk5WVPzyAyK7BWadZHH2z998T8fXe
YgAoA7FESed/thmU7NaOdwS4bhYgcUbYWHeaUw76Zv9yscwO5iRZ1ZWX42Qto8YIgGKH+jGB7Rk5
4UNaTOZZFgLXmgyuZB26u8aP+z0L5rCMxrpN2+5kuk2w6ft5Z/YNVttmeCqM8uLVhX3Vc79bOAKB
jbtHcLYD736I5BKLbTeqTWZItV3q+ddgdRiPBOj1p+pA0yjXuRGjxnGyM/S1p2wI15S61m5MxiXi
k9vHDqFqwgh5SYJLyFs3xzzZt8UYGfYUrKwZyK7UmLJMbg3zWi1b6c57v8rDdSExMGv6ryUbZOzS
b9r+TVoWzmDppTimSVGvg2acKbOfnACXwdb3TmrAuaav2/PEUHEzQ7pC+4I1zYxJzDLM8drIp5+Z
WE/SANFJsQCovOE8uVnEEPsrE9F+17begsAk3HZZ3azssNCH0mTOlJjZdmmyx1mEemU69dHNWm+f
hCOwhvldwbMHqgedWwqmrIhFhr1d1sglw/du4UKkbfa96sAnLAiGuVGtPUOJrW4Ige7KKVrC5qm8
EWUWnZzCGEcjiWFDXiIocEJfb4bJ+jlhGboNR/McZgXFc5f+MmPrMTdMA+0m82qZUfg5fUyLg2MC
lcPHHFIOOJqlajibbjEd2IuUfC2j22CGaLE0cHBSA0IhC7iTubfOBvxjnFpzwJop0v3F2k+cgLgy
caq0nvXpVPLAqR7vm3TZujmlf00rjPNg/Qpb+qyW0IoCqsGVmVDaDND6Y7WSga0xUjWSKGdStzbE
z6TOvwXCLihqKSmCDIRI0yiNmUIQuOTx1h/LbUfXv5Kl+V5PqE3TMD0nA+ZI4ei363nssNsy82rn
1fOAsdjbUlvzc/UKQveu5+VibZE3UPfH7lMvcY716KYdLThB8ZGCrvEtwNuInbLDoQFgzx/MXdCC
+mN6U2IPgF2teGtDwseEk1FiCrZeuKjFqkhYRQp+sotFbPlFGOVrkuoo73Pj4JKAncsPanoIU5u6
cs/OjfvmpE7xZGEcBu/Ujz8EEbK7utA4Z0012q4eWliZfmpv9FBreeFRGfNT4tJ6eJh2YWkl16BQ
KuDIwbvf3PS0XVjejwrrKrWuSHLSlrVNQ7uADrkgsCSrBENDXlZxHvWQg6Mev+n1QKdBSGuI2BzD
vAAuCeP+5wKPCiMpP4v6avb9pwEOh1Xsgk6mwz62cAUAC82ofStrFPvtrrNUvy389Jj04YiP2IDq
1O8pMNqAMcUMwDx10JY8BSrPOiCwON0wz2v2ovseLGLc4PNTnC6N0vA+rVpuSv/mnNaJ25DMPgpn
wWgtS3aeH9O01Jgod352sO3uFUDFiwhbCA6G534KJrZRzjRoTRD5jL/TF9Mm7aMf52utS+xHytnl
6hW0F57DAhmDjcTBYJXayXqo5avgkL0dNyCm7nPFUto3EwsSWPSLp3Jna8eTRy6sem6lM4EheTry
8Cgb3edZuCNaPVnuOUO3iajWytTXrMqx2JzUZfbG82zF5tVV1HU0J9H/4+i8lttGsjD8RKhCDrck
CDAqB9s3KFkjo5G7kdFPvx/3Yqd2XB7ZEoHuc/64WTYIjiaGLZsCcQe+YIBlMB/Fvd/LsHCet6OL
PYluB6cBp5/7T2vLeNBQMUlxidBR79S2kIy1GWiXCTNvAy4EGCM90hrpiPzQD+PnSAeGN4R/Czv6
3eTISWiHOmUI4feixnTOMHr0+kLuMc95e4sizHZ2/k46ulR6zEBON7ZNoz7nzS/QNefmDDPPYA4F
RQAuo4CVOpymN29UNy96NHoc8aPt/vPUW8XUeuyJgOQGJAScACqRTP6WKNsbTgvOLwxZ5yI04yAP
0THZtgF+vyRGuQYkJGAis+4pLu30n0sY5a74qjoi+TiCltgjZMQOi4Tg443Hq9mVmRqhFDG1W8bK
ddgSvUITxKGOakqZT95WLXFWwmMpXj0mDFJjELgjvIo0Ki/xteYZamR76XdKTkRDw2pqxH0FjSG7
wg31vdrln2GhC/XmdcPM3wbx/ZeQMh8j80c6ej7ldj7Glr8SpVbWR+639eo5+V/4FAKNOvsq3O/B
73gB7l/P3vKJz4xYMzdz9r7Qey1acuSHkkMyau5KIuepCScUCQhK4F7m31nei8tCLthhXAUMkckj
gIADdI8ijkH5v9ea3zg0CBbU763YooN37cfaTjLHIWjJy/ddZvybYVD2kSJIVJhlf56X6pe5wmf1
jJ17PerHqnL/K+RqJeYE2KyEOFaj0+C7b37WkvkllBsna7bsx62hsc8p9wiQ/hIjS+yY9UFdcs1b
JzEYM8FSh23EYbsCSC8pPa9kzPLncxXlR3GHnoXNOe+uUUM2BUNvUTON2oQlB3nRpM5Cq6ZebF7X
9mUrCaqOWiNmQ+TUV8N1GBW/u1i/LY9Jc8lFHkeom5n7fiMkVfsSNGM/8sM3a4PZf4We5wTsGNfl
MiamYxr3vhKAGNmdCuvXNBMnaWvqlJRDTNGkuJC1gWNxpqFKEWXx/3/0GbVKXPrjAf0YHxlhK16B
08dfSPOzpDzOS0N4W40DWQRwCBJY2/PnHwTj5s63NC7mNuBhItCgl/3RG5fl6KBpuU9Uu7zwsboi
JJ2BNoKpdaA//NiHJlTRBvCk10/QeHAd+0StEfTGwEi6tFtiD/6SAOpVS84cazV90i4lsBAmYdci
ZBNZCfwDALvtvE6bhJU7NkX4gYLQCHwTTPlhvDP6DbJJBpzxrKOeL1G6fZJZt95x4vZ+eLelg44i
I/CnUOYWiyjjNmisg1c3Yzzc5ZK9wfVL2oOFiPpPNy3q4PZ9HnelToaA924RGWFX8qu1umAn4Ht2
VobA1vH4kAzg2NMirMcudKNUlcWhZcXcS942czFT09PV0aiDF9OWGs2xTh1p3Uc2LlDXVLzS4j/H
Uv1hFOp9al80OHECCofDtpHn0qs/iql7cLJKxGgt3z2TPrBmi17QNbDwLOVpc9FyVl2XgXAQ8dx3
5show0wR4vZ69p0tXQ49dVgHyxFz0jbdv1KtDsDMGiDx/CMJaawzfkCqNxyeT4fxqWEGw6QV7GtE
3mhO8TS1b+V4xIybv+g6+6Bvw91nAjXgFBDHRGgEoG+5t5ypOxRtEOzuG2DsWvXN0uY7XOic2v2I
ait307WeyeIYIZpnkqjhERkA72EpbcdQ4SPt8ok5hOLaN1OeLt26xcqY/NSPwi8I6Wqzj6WFY1WQ
7RTV/B9DbyXOjOqKvhNup5Sxrycm4/64tkyxNgHtm2e89nKQh8a1n4xefhIbyTm62oRPdeWfJhPv
qO4IrNT1UWbZ91A+zGjLd6sI+c6wTJCQkRaU/eLynS613Qjy+K33Ngr/Ucyzj9Yw3DX1DJHVWXHL
3YG9/ro1zXiduaPCvCSPvJARDtvgjzGOZG7kr4ZYxqstwF2JRnjOZ8Bg19puRri5CSXFC+DXdOIJ
HQiID4jgWLbgsLSHOldBKjkXD56w/zqh+XtaBpTSpiAS5V7iaVZTauOjm3txKIOJjnOPC0aq537Q
L9rGK62G4Wg7PjvJNkKPCe+FYgxMUMS97RbHBRjsZhiJzpmZGlfn4IU1dydocaSyo1yr4GIi8dS1
TLt++rWBmE35Uh6Ufx2UZx8QP6+7jdv0uOEbId3WSoWpOgzZw/D6E2izf4VYeY9kn10prtBxYFhH
OxhhEYuHCWHXRVne+9CjmxwYv+MmvEbDWAKVF+o8sDh6TVTEyHAvZe9Vpwne6G7MkYfMtf2DtUxZ
yioUI1YgdnYJQJ2Iqk0dLuKBiINdp8sAcjM8VBSGExQJcu4Mzj89eeE+zBHESAb9slIr4cj501a0
a2K4/FsQjSGbjp3Urj8cTC+o0jV4XnJXgAsb1bngwuV0MJIKT0riid/kdqC6a1/tCO1Pljv1cZjC
5661Y9djkZPRpJKxXD7NWrIQje1/FvHSez/TRFl74sh0yN6FtWgKjGPL3yUVi8HMisjn5IbwF3P1
QnAe5vWx574fR/+6kIW8hlzw5Rg08IsWUqSqpxXPQFgOVKcDpEgSEVtXA9JvdfgAG5GYG++9Q50e
gSN1da2bJimryEGdRrNCN+D8YLX/GnKGe8QRYzt3pzacjq7KiN3e2njpvGmPJAW8spRbqiKw8MnI
JZj0Eotlip46iYUdLwVHuXd0t3vGXh22wAybc0Ef+mqY9qHMKueZseECgTwlc+99dk2gkYWF77WN
qtbwNZsEEO86TfM5n6xfc9O819RbkfbAneSH5Dd2a34wB/46nQc85Bbzj1AUEOpmecTU4V1qTAWx
ktSohR5qzBD+LjF7LGcaV/9J8sjj6fa+6FCmnIw7UQXGxnBtPSGjAi6tNn1sJv/HdOyXKOITqhYY
IQwjhUHAl9xFDNGPdbB8+8jwkXI6FzVPaGH5aPqgcFKNU2w31sZy8J0w3XT1lLneyxi067421+7A
d4UATQm63VuW5KE10E9I2FjRs7LCCmX5PSdI6Heqj1Gu5BF4sdBxbzYjRlSb/d+/a50iHynl9jTJ
MbusOnusIjuxqPcGFWjti+j8Zz0te7QJS8qeUCQRcbzKJtfEmTeqRNC5ot34ZIKan6IA2YDkcK0s
hPBFJPXbmBHwzsnyscwOfTbk4aNWM+MuX7yDzKyjuaClj4zxKS+/q5qVzJ+PpRQnUc3lOyL0m/TA
8VXZHULMqOnUb91pmAi5YNEI913Pg6qwQ7/q0U8q8mF25dyegartJ6aTEIZyJtghH7B36uWz8O2r
Jn2UdLpMXubm1q1Ofi3dJpVmFpyKTCDhJ2Mb6RahVbbHzeh88CgJfM75x0JuiCycNW6FrE5Lb86H
kq+x/OQ1HF9eiegYUGa5r6JFQDtM5k49V1I/8KKajyrk5fRmXVzq6Hkw1StGaLalnnNkqB5CWF1w
oHy7tEb0uvWD/YA05hSAmhaj+Y8R4rZJKLOwsNzYZrMlRTQnIxOX0plMc4wgC70INhxaFBBPFFbW
cRUeUI4l/LcwzN7zFmO2HtdfFQhzwkMPQz+asWF2x61bnrOR6FLJTTz1hrGfsBJ3+cksluGC2/C5
9cBMgsrUp1YgjB3K4HfHiOnMxvO6ibPLQJA0nZWlecm77Q4a4QkBB2yvMZJNIiG79h9jQRQPXvTW
o5hnPYo+QrvN+VpTTN35r8xuAQVHJ6kcdBGbVqdpCKp4RQIL8rvufcodaoOUSq9l1B6r0EgMJPF9
jg3L7V42KXykDJLsJUIWWdKLCzafvRv7UxkCYjMlbg3B8Z2NQdWPSJyRU7AC+yESRii3F938N/Rn
gzkBONSR6pPH+c8w/4YRcL/09OT0bnOPU7Iv0v4KKmtLMDHBPQXeFTCxjxkVvgPfUTvYmv9mdA5o
UVgQ2tx8DS15RAjDAhX4ZItyQ85kEEeT98uyCfXoG3Vaq+4/WbmvLQjexfDCZAzqZ3fohqdhurnI
uWI46+emBzD8XjZimeuVJOOdbNaeUDhCqwunxnxTiKd+9YNknPPuTPHSMke7pkC15rseX6p4WSFO
4XEgqVciFO+TETwCkd3+Onz5Q+c8GQt7ma5s/tOanclLJtI2RSCtgy/qv5uqSOUicx+4l34dUeyb
no1+yJwqyfv5EY8ljx3Ds4bfzrfhEzHBk98MYud5yEwU6+PZzZFbtTpECj5jBiwW44R/9LPbHibZ
ZU+Na017XwZfmV0jsC7+dJn/jGmHA2jFO8TGve0dWZb7oNVvUKn5uYiadDMK+lU8G83o38L3qrRu
Jx5jWIaEIEnMCWH9pqqvuznqrqJ3ZHpnnfKx/sbpfqrH+0TUTBRMYA7yi4EMR8Ejt0jnWqvgOsyj
cyKMYUfTuQT6IIEG09pDeQ9RscLW3rtbuOdh9tJ6HJ/QLcWh7BL+llbihEtxZGZPNmv9yZF7xI4o
zMuOHxB4UenTmTNUxzIbJwTpEf487Nh4xy8BcSYHX0pwFfe39Ee1jyQhLM7UpIwG+d5xDSve7CCd
irlLXKnQYlTd/LqqamfUeVIPYMPoLf92BbRINMrtiItsgKIRL67T6JNVYBAvcu7CjQtuP9N/S6xE
7BbQ37PxalZm+TYYXwbS413V4rdZAiLW18CJbV2zC3VLtjeniRK1jj+g2f7fezo9VJoAVwWdu29N
U5w8e+IaWtWZUxEnAsmh80osRPPaF686hHCxG+gLPcIyRtGlzRtjLxcC1y3TeAHKIunHnN6diuke
t9TNHWrj0f8P0FQk7czlXi1HCBO4npZKHug7ATehhog3wYm6X0b54mibh+ihD29lMQGVnZxQvtL2
aKeuzVOIoNBzVoxzBdIVhoMfUg322V1GETQsbnXBZdpYZzH4vyj1gWVu5kOwuTObOlMydrC8Cm+e
AVNnlmEee+XdE90uIGLBl0GU7TnPzMvUB69RtXWxK8evrLbOKM/0ITR6YszLNzssPbRCDt9EFJAf
q7K3fituumweeo2HZVgaPl5kMu3YGudmQgXPA/6PQqHhYqn6vQmFl5KJ8cdGoBEblsbn3ugkm01+
ouqL/C6O8tJFVmuGM1AOXLdY2l/MdhV7PKUqpTTI582vtoP+BBTvUQYQFIGvz94A9O1skHpu+QEx
xgqk5+UKxv4wGf4HCE2dQKAzt1vvwfIjUZT6dXMORU85AFt9Opn5Q54fvW3Ep2eZcQ29s8MZhrih
NhCIuRtRSFSzFwjFNDsRCwbfgpOIzQ7R8ojphGmXjSTS/cELxg9oxSKpJLv+1sc+FTXiHrurxjHl
FHmlLCz08+Poru/sVPFWZwvGQZcTy7P+jVVwhUV7cPrt3bNrM7U6SBMsgjzxNeYbN5sOGW8h8W9I
YzBduEJ3u35k//dcxzwOAMezIi9KuJLqptV8JbXiy5+3h7oLrhuO6J0PYSdDTp3Ce3NK7xxM+ZeF
nOgc1JyGhqT6VdePUSXTsWRyMWcwYgRCb35ZI+NU4CZmp+h2404w/FIeooNrXSa3k6myCYl2nU/C
gm9RxdG8XaWST3qat1PfU62ly0OmBXmYW/kk6yk/1Hb9ICaKAWtKmuhWuXqUfoDYQdAbBrrcDdGo
ZYs/A/pmRbQKknp2fJigW6Hnp2l125SMD3S69D1pz+FMWtfhwATI964R9hYreHHUvRBsAXnaPqPU
fx5L60/5UZr8bjPXz0ERvFf+uqWrVEfyG5qzqYlwidBVx4FZnqVtpLOM0gpfFxZZ3Lh2Hn7p0aYg
QFgVYB5tYHb4agf6eYvKfzPZEHQqzrdCmIcIX72PoFUY4ZNdBjouQ+jazBeYqyvgcoMYuLb/uPuW
FVE4FLozMZEk8Va5tbMrBpdMhWr7nKz1OuLrmRwvR3duI7XgAp8L8LaOjp1QVyfCAmLOQF7PtTx1
lD3CxIyHwGCxdJvhOIjyHwIRN2bMNvaIVec9MdMKR7Jw+ovR3mPrXMzHQZl/0KoEojxMiBLn72F7
dkLU/9DZEzxwZfrAJ61/KEUFcEOYRUXL5tQJSqvIYmZsxQP7LuxZ7/oPx14fI9t6bEfb3g1Wvu2k
wiob3cU8M6omYKf3b3/l2zC14hvbehxJijpcDnpb/FeEOIcE1mDwOZ4FySZqDtFv4YZ5qi0UcB3N
TGJ6XtwMTcpElM92tkEdRwRfWajTQY6/yhp4tpiqX17T/zPzpyBc2AfGKt/bMrEqL65dtEtR5T8P
w/xerdanVyCuXfqa9a24KMQSRpH9CoP8p/WUl/DqnfF4XqYAQWIfvXdZUR8FqAslW3eiPovA21DN
2o+mvXy3Bd5hYMxGGZ/dynVoZsDfCB3x5xeo3i1SgHKNi5YfDf3U4qAiKreK4DJzKaPXte67dhWg
c+k/N/0tCvp33PvAEMp7xCiKD65hKmh9/BE0fn5ptlg2seyq+uC/nhCE2DXXy+L5RdKL8pvW7x+A
qz9lVJ9giwX5mKgb5HrLkqJz/3U5ynPod+jU7IW7V6LqlQqYEQlQ36Zu590a/KajZ585kHeV7w97
9nMIYoxfRg5FEtnsyQS3beWhhW1z78uzrnDZjkD7bp+nw/K7Klo0mjpPQwT3+3wjrR5+OL5/BI6y
33N7fp/K4ctt8m90SMlc9o95J6K7GPnoR2AG0vmXjTk4YO6cwjV7vT+lpfKf5u0fAQ3IxMboppmF
N7LK1coeqObxczVwrpOibwAvcetxSNYr74pXAcyr+oDD99mnTicmFKgiCll9BKV4wjuAjAbbcYvU
593tJ8pHQJ8Dv1yBZXG9t4xYyGS2fYRrBRKpeFMh4krYiokDJNwNtg2a4IMe6No+tHODQRhseLdU
cxsbKGgAwRHjWeK9sOjLZXR/mYvFP6xNsZ1s8QOY8qF9/7+h5ffawGmYdPd0yHBeRsQlbNcpKH8Q
1v5pbaCclR6tdqr+09xse1NEj10RiIOv8KUWs49xiqA3gvsf+eKP4eKntpHV+6VmHSOMOcrzIi5q
MpoxcM6AJqrddp47/KhSnEm8bBFnPBcBOwB9kX+yzH93n93IvHc+/g3wmaa6ILDHdaNTWa8Dmb5U
ujYCM7+aaUtxfXKEWXF2zH7AIFb2T0MiJ9Lw6Y106TRgSJGfM4LNeCiRJmRkCsDhIiYcqN4dNs7K
2bj1GwmKWtN429oP5BBQPVZ4n9MIoR4Z9ysR3caE/YqHrrtUsBDH+sn3MJ5ncoHkol+W0qVFWh5k
AcOXswKiFw6HceODimcd0+w0p8HWHWtns3YQN1JUp5n23lbmfE/tSlBINFE2HOXxgj56Nav/lGIh
tlVH687mJYFNWJ30LpaYHoLFpFmnU/B3Q48EJafhvjIfM/IIZdlsDNIEI2uapMZ7LDBCO9tufpGg
AzQ2/LXC3t35TOIJgRKxmqZL57FeLbw+KQVsDyHs4LEwy7gZuZ+JI/XoFKhcOoT8H5mZr5ZRf3Uc
1vBj1uuCTWrn+HRDZ133paT7K2qPsifmrJiWJi699Q9JJ4T+jGhDtgzNDQFRt625Y38VFWqWbvqL
pwPyJOCRCvNXECzHIdqSOkcUw+Z5tHJZPrvl/EXmJH7MTPxkunztSoe8eNM59Y05gofPyLiQYhOA
mtpL1j0Z3ndg1d/h6Nxmx4jNhjmJtHJjb9k6RRcanJcX9u3bIisq5tpNxI2R0SubN/SRsQVYATeF
okcvkXBywTydG9uUR7xixQHt+7u1kO4wOP7Jmac7Fn3eAGVaR12nSbkPEfreCrf3IbCtRMKZ6by9
WDioOKazs4quYJpRJ4tjZTePvcNfvhmGkEV4+OIBxE9RJ4S1fXtev4GVsbyOdnXqJFi7oiS2AoaN
/Pk/1XEbEaRpwdBh/JvPwWbdAMfhX7cCErTvsA9Feje6uIFzXb/VdpkgL3pvZvaOap7xSxtcDc0Y
7QWmZ0idID85dvG5mafizq73wiQfG8/NThY59I1Rm0Sas72GA4pWA3kk4XL5zrLWm8vxjxpt/SpE
frVASCon3BsDIh/FSkgGZJHtfbsOYnvtLkqcG3fJUznhctkcef+kWzOmXfmyDVSPWfZGE1qLqdeb
/J10VnOPN+rBCxHmghrIc7Xcmq37NH3DPCOxfSB0h/g3T776Q9mdFhOVKlgUZqPtQwQQpwhQl8NU
uH2cmaT+5z29l+VaoRtDV41G9RLlXnQsvO4kuiKLMexmcTcVvwsTFbOTGwIW13veRmiZrJPnWqkn
Le+gOl93N3rUDoeM/IFEwFdUxsWrapRW6mNSX37rPU44+5JpoES7CIezS0wD+rDi6uqRKCnHdg5b
0DyCMBnMKCZaNeCOWKILP04ECLCEQQ/o4SAWd91rkk3gTL9RCKRh2MuUxRi1YYOTqfXnxB16XmQ8
mvgvBKmnuuTkNd6xxHGi5WLZW7gjD0H0tx5JkUBEeXEUnkwvy4GwWytt8nrfNNkD22OZZAFlD4p7
v7bvBpUuS8kdu8BNk68crb/tssOVdRbjpOKN5xLjndr7jiXoRRy/amv+MdtWJBx6rJfb9lb2FMI5
Dc2DVcwnxDXvqmcrc8+aAPJ+ZP6MuirF5T4ypzv8pbDmmBpQ666lXSWEBvGydMo6y83BO8FRPNzn
DL+MZS5xrVaUyhr+7woAAVDKROpeXqgXo1nXjB4lIUYoKNSz4a0idarXYJ3ZfoBSD+gjnmw5kyji
KzJrx5eF8EL4uxXlod4O82by/To3P2TBd6ZSIiABH7DGm7OGHUcjeUG9eZybonufCE8+FLPWN27S
zyWc5mT2lwIrTX3xFswaGy+2FiLtqpB0Flp3cq4XJE6um+qlm/ahwRcXVfVYdwjssprjB5HgKnGr
hJ67nTfLyUlGf9+MpkLqFV2LAJXkGia90VrXLRS/jR5Fq2vy7WCJ6wBnmLp5tcKm+eBYfQ2G3tlt
fJQroaullqlgJYF9Y1zkP6tI9dNRCbBZHNYMRWiwOg/OkB/GoEC2EDhjXOoG3SADUNaE6PAzHhFA
1l4FNFhHv8k1Y3+NRofZhT+h3qYPM4RXI+Wyit0crmd4qgJy2wIBpwl4lwx9dndi8PaQOXheizyj
a4KcHb2p4BzmeMq6kExrwjFnD+5yEf5L2I5EPNaKqTjr3rxlkgjPye7vmeXXyAl3s7XQkPuNvwg7
O+lMcVBEH4Did7/ogiKtxz2iXHFc5xDAoR6e7QKjRxjpv9ZdoqxUH/E8DTShFcSZwfqTyOKKa5db
T+qDo7xm6ioIHx+eQXu7xzWwmO7AkSwuqAxsgRPZN9Ni48Uri3eLYCi1XMIN1bZNW5NTMEq2rn/O
pr+DES3XzQoldPA/Rh+Ie6clO0r6p1Dyg9kkRqHJrj56YV/r0ADyvTvkzP68iTdC6/IH9NO8N/h4
V4EpAXE7midFOnMt+ddx0Li8Zl7QXM32be5CguAKTEU4X9gcqVjqK/tEhFOSt3hJiXV44IiNTjIM
CpCUGp8MM9POrwBy56Kb0M9UrC1h8DY0Itj19CAiHbnZvoYHMPID/dEliQYD4R0cYUM2/RtkuB6y
0n8PDYQVNbJZ/vCNZ88jDYcwJSP1B/2akV0YuRaTZP1QIHiLmQIoV1lZgL3O/A6RONFF9DWbqCrD
pVcxVkeGW+uL7ChFkrN981tM0bK9myngx0VtMAFn8gSvMFQeM3l555DqD7/WDXs1L4bcwIFW4AyE
cNxH+porv9xLrwvATS4zGdt71WmU9Ln6azSk5NAi9U0e6X9g0oiiHHcfjoRZawIyzxv5H5E2nyQ2
+MLsflmW4kjXiXKD/yoDwSrSrY6UwgU0HAWA3TUDw9V5aibOykzZO1Qxei7+q9eMIt85+xs6Eb+A
a9udxnkHAH3jbGoeIYDjUboEN1XtA7oG9gnoyDzEWaf5oQ09842BmDjJsmkvte3jE22z/bKSg2Va
+au/Cfvo3P04fTgY2EmBdLIgQ6pDTOhOEblkVWa+x74P8ZuxkZPjNmCfBVvVB60Q0BcHZ/H9IxVJ
tyyrvENhMhNXanzxDcVIsXEGL+4TwUOU64qfMCw/ZZR460JuxS4IiIEip9vsXksx1kAF9U+50Nlo
ZOaD75X49b0zj2cadfbT1A1fIxDH1v6pYKLWtTqM3fgwz/PbvUQeP8GV2eGpzZdfFdrQaTLBAv3H
cLZPm32fWFVwy2eU7Kp4vZtxuppl2ahxyHWzj8BT7sN2+uU7GHYao/m9rhZoRhB+24aKUdIdtiI/
56hvDFUnolJxY2r0LLjmrN64Cntc90tovVrzX7XwihUihY2l/tJ4rlAI2qDQbvdOR/0JUSRzZHBq
t845Q0XHS5F3cdF7wa5u2vNoIQJikTYazYZFKp+wSROtmyrOAWJZjlfCSBoDU2D06NK75JnRf9Zq
otfXn8ad+th6V5+8MXgADk+zCZDAUswAQQ0YgeQpHY2JPy4iEcukGuKIdY+xYGrUcXb0j6WSdYKV
gJJjd4P+stf21AS5Srdc1mzQmBStkrnNs6jrYFlYBj3ErVX3xzA4BE7U3oEqK14r92/kDM/BNhDD
Cj/Ii6XkS07+lUveSQdyxyPOpOR06AsRdYFoubSUjolexXRkItvicdiH/XRXEZ2CqqtPVMnn+BWG
OTZd+kQajR9H2+cwCA/+PXA5dMlyKeerkXk3Z7JXck9fnWqKrp0bvaqJeSsKq1fKPK/2zPhbWXz0
s9USTtrbv9cO4XGejUm+5hSYoKVCbrLSNiq359oEtQoi8g3peY7dpkqbyIpiGv+ouELpLDv9ENTy
HLTGe+aq2xjOyF6w8wA77tqpM1KuDs5zBcTS+3xUjh09V1TZebOfH6zcuO+9P1M+X3OzXy6TuZIA
FYGqfUdAVTFBpPlh7hPP9YmTJ3lWSgS25gonZG3iV+vZOAy0ja9pU4nM9M9E9DDk19jG/A9hx1C/
NTDpXHXNlNgehbe9sJLAKRRPnL3FmQQXibAr3uHsNVqweLo0M8M5j576AVL46oHzb0FQHCAOv5ES
/asUaZpNF6Xe8NN208fgb9VhG/oXsnowBtMdlJFU1KobaVNPnE2sOh67+LQcJ9VfipGhWebzHnPY
Wzug8KFquhTLpdZE62ywNLgb4EFgSYnWzBDsW1cx4wmoPe9n0D4qk6bcUPz50GqIbXxip5hvzTex
BoIYuFwnvQ0+FBqozSFLAWiHb8ZJM17uBHTQEyhR1b8BNglL5BfEIkBkmWBy7x7dNw3XLLNp5vuT
Cc5JXNryFtYr/QQBrkKzM0XSkLVj09IXjNavSTCkYgneRWFEwbd5tmesjzmHvI8p5oRg5IHMNUIf
8/o0KmaBaGnFg1EoSj6UkYQS4VhYLrGN+AAfTLiX0v30M6KG+MMd8x3335z6bQJQA8NHLgDU+d9i
xs3ohgU1Jh4C6gVtUFsN13qyu2Sp3fPYUq4saJHnQINL2jlGbyZ5A+dR27QLW5zzrZ70dcmH8wQ5
eKskVC6T6d4syG81R8JWvA1vMA6YrstvE/MBu83nsM5LXA0lQeHYxIkALKAfdXlSm52WApy6Y6/f
54a7xUPszDnjpJH/8RDlUOYTE/G/xRV/xXlAKI5dBJpQ13XqSp4QOmaxJ4EB8rKky2indS9wYDUV
zV02l16R4fmcrWMDyJ2QLoaVEEW8QY6DWoYX2W+n0DdIY6mGVGxk4eDviawFSdvq3wwRfUbsa6Qg
t4i/R/etg5XXFVJM38CzVfQL/gW0OXeZYzCQflNqIB+xyU8W7MQfi/c5wqsNnpJWGGaySdknG+4W
/xP/eVlwzE2NJ+DSEZGhDpiiHoNYnXHK8hbMesXY5gVzWtivYm3l0S2td+qAQIJ84qDW1r8VhuzI
gvMdaqhp0PJRU46zw2vNC1BMxBtaAwrovjwNFgDnbEKbg1UiHOUnhCwLH12FAELP/d6tyntq1vyV
edsxHMfPUmFfBxxmWsuyazdFeM9crHOlnWY9/Rk6AK2JKlQDK/E/aJiat7J1QKOskUHZPkZDPaQz
pndSmX859TLfBu+7WRiX8WWXCHCD2n5eoTRRzQavrXLUkR/GoS7cpO54FxBrrklv5eSA8fmzib2Y
FpqiRrfplq1fZb0FbB+/rZyH1tPLH4QXt01IolX18PQ/os5jyXEkC4JfBDMAmQlxpRbFYml1gZWE
FgkNfP06eg57WZuZ7e5ik2CKFxEerrSfZYhKQDTop7MD5gWEwsqaiUHrAx0rPMhBfYUamlBUP3kb
DzPFDr3iuZHThxsy2Kjs9qHJLBRiO6LELjQx6eXZPjCjaR3RTQFuXYarIE5eE17PqpMALMBHPPRM
MjGo8iZE7m3gaHi3KKznuXVvNN2tuC620TxItLFF0C1mDM4c9ZrorhvKa+4bF2XrxerPFLHErZCF
7pa/6oL2tG6csa63lZC/LbdzPKPA7COXbpIYfPrGjxjZBHq4OkHnr4M2Ry6neh1FCLi8laxGK/G4
CeBMrEAPb1wclk01H9L4sxybgDWRZczjF5u4KrAlhY9QtBBxJQKo6bq/SRq6Bw5rqyxhzXE8H6Ob
7524Nq2sUB8GHEd7Pl5g6SPiG/amxSiUrexkTg4EYl0G0vVDMqIHRPT3rOIUc4rrqb2U461DdB4P
EyGmPBh3OsweWS/nfdKMJCs6xhxmZC8GpJMzYNKtc24FQVokm8gC7K3NnlMAZiQUHMGPr2DPqgDx
IJq7qy7Caimam7emnVBImhC08lpcb4Q68tqXKx/GAq7MrCSHafO39bYAit50GjyPiefiV6akrhXF
YbAm7HO1oCjGak5paVy70eHOlGf6AKt7ZTE22lDbS5DpEC/QW9vBdGZZ8F4qxjaFy7Wn7SNk/oLg
W+2AFInDjQmJs3Jqhj9udUKl2aeh4+wx+aLdKf/ShOIQG85j62ubcTx7r+px0wYC1deL0gffsR8Y
eRPoScAHiLhk4cEXidm0TIK7iAMgmXTd3AdLXUxV2v0qCjN9M3rTo7GEv7qxtzlXdwytDXM/dXBj
DZwzBLKOhoNVrc6tnec0wcYK+dVc/qqFDFKsau7elzn3No057ztfogIJ/75KDAgylLIokSD6a0Zy
wXUy4/KJi7SXcyXX6QhPDU+QnILyxFSQiR0M9o1D1VlnFB+OOSjQnzQCcTVV1NBweaiynR5jyNxz
d2v26h1R64GAd7IufR2R7eI9sbOPxCvbY00AJk7Dn34i/MyGucsslq488o79lGbrpMGmXYLYWwfJ
TRPOf2nBdFYx+V9p44iGj5ZZBF+mBhbVJSBcTOdB0HSwrvr+EgX4iCPYjbuY7dzF41o2Nve13MGr
kmLK0k9BzdXMrSL2gaWC0FFQAZKnwG6PKK5XC2AzxlLahhzCXmghybUYXNjO0QTpYgq4liHdtIqe
vp6QHw7R8AZvUqQB02eNgyBHXB/i0r5LYoLizodFoHdbyWReRtYHjpr+qnHqAjqX8RKGk7kaUW2P
zEA31ZIqN7EZrAYXJLQ5/AINjbYeXpchFrejE19EQgIS4OhKcjXhWJp4RBpsH5+o2Fah4tY7Jv66
VtMlb0AMs1L+wFN/kc7swd8l42fVMzXHQJIjRanh6Mo3A8vI1o3SP8/FIgTcTW+1PjEdaKCSWjAh
RHgMnapGt+MBEowpQ4fBqqyYmpnTZYiDOwE5rk7JdyP4U3eh8ptSKcDPnjj5KZBBc9EtehobWH7d
hFk4a0WT9dVnS3WlSbyJhPi2SvPH0CZfkg3Yf934126b3QSUnqn2qSkSnBs1xR5pkb7nEgGiFbes
ksMWO/HT3NIyHFs7x8PGLAWwglkFt1XZi0OT89xEXvtWm+DTKmoxFiJBymKNUUZDAvEIKCMskj2s
lAGTDMeGMQXrySFzPQ5gfi3mDF7dAL7srlbPOLQuIPaptP0SGgaSrB5b8h+rObewF3ONA8qAacq4
83HgrusaJnKSFScJpCJnRefIXmJTZr8V4R/rPW73uivuAJ5uOpE/EZ5Z57Yxnty+hL0XLfiq1FqB
wSY0x0vqNQjS3msZkUTgFH0FwZesZhHiIK8S6g49og9Fdy8HRhp+yijFGjKbhH3KZTtBA7Kg8/WI
sLVxyD3rtcIK3qUaiiE5PHBUfsSXI69zND+SnP7k3GY5vgHtgL+9dg5BdT9LgleGVGBVwfdNUCoy
zFxpTywFB9sqqZlIMDZ4lpSBiLAHw9sRQjUUFE8m4ZZfwwfhNzmwJrfaML7x496qaP4eNJdQPKvU
KOIKXmWYGzC+nQvf/cObxXYki27ryZeG4MsmKtRXmQZYp9XSWkvYpGEhs3vzkqfBYzrqL+VWRNUa
ijTz51rdgkjGN17x9SE8faWiFCOiFfu7rjrJkjwqgtSaUmAE7FzfuhPuCbMPrn1h4KnJkrOVgPfL
vLt4rnC9eNF9wl+WOei0LxYzFPdMqJQiZhMSzmLoOOjISzZ9GT6FUzlhEX1lhF4Gw6krZ6YHHttj
KeZ1XBHWgyTwnE9Dux98mgLqnumYZGq8UUH6MZILWstk6W0k7Oi6CzI1isk6g4hYSzwTt7Il7NOZ
a4VOfSWjlDJI43BAerQr9M/YVg0HcqQN5zKW7MdDEH+0Y4u82R8NrppdI9+9/q9laoj45+dbFms3
nqq1XKJekYD9Q//nNbWML7jcq8gn5gfe/WMgOTkv0It2hrit1CHshjMbmuwHvWnsCe5hRA1wN+Ei
bEvaR7j0YamM5/PM9bKdm7XL9Gg0+pMt6l9yBU8K70I3pd+Vay+/mdUp8oIU1IV/STt7YiAs1r0O
PhpBQJeLyF8XUhdkeOJOK3IapYXpyG0WRoqGqlqBhaDN1M2d9qhgjK3Ct0DxKzy/wJ3tlU9BTAQv
r7Md4uZVoSoIsBlOBRHHtZMX8BHcBa8NGLeNDOQmwqfBHBDWiyghAoUHl/9nRVBOYQBgutDJX0aD
PaoLgY2fKdV3HQdrpArrmqcVQa4hPWWQJ3ORnweTRG1Ta8xE+rbIOeiBQdpVfQvUH9+Njn1a87C8
NmX0ZTBby4nI4gQ+p/ZTJXMAdRiN+orgA8okrfXBez4F9go7901YRdeAFxpg6DDqEbM35TUJ+39E
rJSSUiLC3tBvcnpJcFIn985CgFCYY1MgL5lkUemylEV6tK7wGl5BnSM0he1XwS7QztWmj8xLM9S/
Mxf4xBlIz1ra50Nxfv0p+fETElHE5eEn+YyRVfBViuZ28unYdTBtg3X18/5tTsYYCjH7nLWzHS8n
UUBQuZ1csRLNhMOxqCGkjHe1WV2oOOWtr2vmvfkD3gDgMJqjahTsU57D7ZgMd8R57nTEClnXlkEB
gyJBT28CEVLXxMzMPAs1h+eSgbfaq4AaxKiVXACQAJ29IZcQWh+/cRq6FhlTS7a1p6DznpNqNLeV
OQVb8hSUNXmnPjaPcn6xpu6Y+V7ERYUziWkzgZ1Xk8VcJcpgCDk4FEHs33GEuVfxyETX5VIyDccG
wN6oa6D67tm27GtMACCeFvS+qJ/yqb1URvHF9Pjebs+5nz0Huj4FmY8Oz6gHkhte4tehI2JgiEOr
x12rkS5aezfXND/wMjBoXurc+XNcjtVo8Ns4Hj7nqr/4HXaXVm4zMT8V8C/khHnMtCA8KLUt7JQ5
UPTtG+NrAGTetAx+mOKihufbLh5G1rYpvSf4cWR6OeTlpioXjab3npoovhhdyxUjwBWDqmVMu6SZ
T12mnnnHnxNmvqNRLdjRAp5ynrw4mDqgtLB+uNX7aEiiJkEOrWqW8HLb8bVl6gEhlPtrMmOqJA+p
vWbcGEQWB//oNM0G5+4mD8G/FXxNzRH39kxMRQFdRWJfXpxZE1rt/IsO3HU4M/KXISNOj8xb4nlv
zuh+BD4tiPj8f4us+LI6b9wkYXw19fsI+4DykHXeeIe0ycVa2Viie/Xm9g4BUyhykpYcq5Bn0C8b
1IZXekg3tR0jfBwGZ95NwfAc5OVdnIyHnqCN06oS/1f1RsoR96t4Ay91Kc3wmwTnsu6qPTIkJ1rU
AWxJ9QYhVJTjRzXzfTSbi4nyw3PGrxgiNBU3/FyuU0h2CgYY0cgZJ8DEYmUZH74GAjvYUB66siQv
p2v2NmcbU6hu4qZiTTw2HpgLDEBRZDzkCWx3fOWnJJ85oKTWq2EM7//e8B6hGj8WFtcU+oZM0Ans
ZbmocfDYjKHICiLqP9cUaRUE4lzzEHd/MzSWMCkfpc5g7q2SgdTmGMHalS5jt4EloCNDzUq8MYb5
po5aZjNkiUWUHJMe1W/5pIc8/kjH6LnngrWqWgJI3W3UfttQk4jfDJs2KV8s2R9MjwyCxCJiIpJu
usEGYKark50XD12ZbMFgHcJ+WItRsHfrR8k1nhu5Z+9y0/wKMFXhwhXOrh7bnULFvGgx3uBYwiOs
1cAAOr8vS1jcpEkxMUhjC4QEKZ0MT4VLS+vpLuhy4q5ZeInaYTf5QGAq33g2EgRTV0qkKnyuyX3a
T9NxrqurBDzJKa7bORLnxL8Jx9Dm76YMtlEkblWAlYy53gWt56ujTJtQ+FuD2pR3nQsFyE/g1lvA
DbLpCUkr8ZqXUPWg9N3wxVuEoFrAwaR4D8PgnRs7ewKJ46oX05baS7IG/+hyEkvoeNShc59EU0oJ
4Foo/zds+MKUuo5paJXfRg3jgBnBc8rVZd2gtabAGkV3iWyPSo0a97cQya3T7OqarMzoBo8VOBlm
yFygouCHajVM4GduxfSs2Otajwfkp4vOodzF0f2Q1dnGKMbX4qlxnOOCgmo6iBZVY55ZsmEqlzns
P8okkGXSTyMr7gvH0Qc3eXDL4n4wKVaY9yqRFzl6X4MHzm6UBPzlh0n53JZqAB5OgV+QB7YYi6fM
GruNVQNrSakEMCO9qVrrWascGbaCPEFXzkkZKJ9RAcYX3zD+Heup0tZwdhxEfUiK00bkHNr4emNM
KGNxErnomLL2731XHT2cvhBhqZdB6fGPNnyC2Z5Bm4BFXlk9B6vclH92y9sDsdO6wRC6KvzpXE+4
Y6AkOatEiQO8ohtbDJ/YrzhvRvVvNT35Y8I0n2EW5or2z0lDMNlljwT92DLVWUdm1JyxiZja/lHG
eMSjjSY4NhoLW/WrMUgubtjbgaAUTlfo9bwODPIWQkm+9Psxk/f+jZqjC/Z8fYhn68luRoqaSWXa
9ZVlGWd9xGmx/opQ0zcN29m2Zfq9Jpn30cxErkhz+jL0D73H4ZQMa9CP/TrrghtHwEjoPJYL7uXQ
IyL6kWEvU3SVsBziy8qCv0jySGA5XE0jM81wQB8LUkbUTn1K61oBYQIeM9nG49TWt73Sxp7N/D6Z
4m3kqquh635rGcbH3GdnaL5vioM26Urtcl13L3Bkl9ItKHrVXnrDZRCKNFLenIOhu/E9HJNN3ZCB
IEq6ypDT58Hc0VXAmSKzv6YoZOPA+IR1I1vFnCzWRdGNR7cQl1LT94OyeuATSE2uitJKTi2yOq4Z
PHcW+EWvje3NHB9cp9+zYmYr7dYEGYEzxWbw51Z0GtuIaXvL4O5UT9ZBmS7glsYgsC0ZYUntOrfm
fPY7LO/RFG+EgBjBU8XPwNPECckkyolvjPPve5FYv5Wws3MuBnpmomQtmOavSofoNVrZaTKNec+p
j/IVsyJyja1HujXm50Qy/QOJhC0bwcGab0b2DAqXOhK369qI8ws2SAxFKF7AEBhpsM9Q2LJuvNa5
cEw/aY8WBd9pecLV8BmZ9lPbkosSdbaY4hc25VWQRT+5Ngd+Uw1IMt4wk9lr78xhHBnLuM0GAv5f
M427MuRuKEp5ROi69q79yINvARO2SEjn+SNckK/SMveQIRgs5e647dhIV03ixQeioegD7S00Hg6j
Jow7UlxXz7iaZrA0XFs33Rx+iSa7baohwTZGUSfC9npKkTZAl35LHBPSOHQNBUdkXBgtJ3dtx+M1
11GzjpV/jk0u/dWw1Hk58k+Y47MTo89zPcEyXR8NArorJyvNfeVF537KjsQi1o1tNLdj0O9qpsAc
RPOGIRUetAyzTsHptGw009qlRTvJCCbLsXyFMtrvGyqn0LOQFkMDg0FdeRtR1FfSAk+NZ3AmGZBT
Exk12zK6I06JNmDi8zdEz6deAe3lkcYPtqLDCweSVG+dqW7d+dqTsKPHQyebLnqw3QUcxfSbs0u/
lQiEdNJYcAvgW6tOX4Msn9nQxiNhkRKnoGGs53NqMCoI0mGdtMAP2kxNaLzGN6ZyiuscitDzYCsX
i6AjcajnyAaxarOjB/WP9gkk0QkW5NrIqocOshccEJrYkqbg17OHEzHjoNM77msiwH4UYyN3fRBd
mZ08Ku2K9bQ3tfccY5Jb92AqKR/V2JqJLXA2wOEzaHdj+hn8G4D3gRZYHPBA1H4DvpxAQjUOxLmc
LNoBAaRFY4G0GgZLI7BiP7eSrWmRAc7K26wZcN+67gcTdZssaMq5R7YFw2ckIlV6YIkg6gzqRjRd
dEjwrdHyrjfRRCSODqyUqLp+cGwAdfRbWglBq6pwb6rKIr3jMzPwUTKGNL+3PVJtpeo/S1yzSxbp
PA3zs9fa992sYWQEu7bxmj2dgX9TH16HqWfB7t6Q0e+toQXdptp1MIli79kU+kI3hoDPd9cPk1OP
/2kgTBtE9UM5+K84aWEy9pFcV2s0O5fBMFQa2BWYcsr+hywBgzHUe8enIw+TlOQ5MNYc6lL+ON/f
odPSBUbceHLgdpJZkB5cTxdR33+QGkt+xEqLUVwhss7Gn+3pT+FyoI6DGvOlOFh289yzR2162V77
KGCIxvB/aAYCvbVFMi38JTGO0yj+bAW8FvZGeD9h+8Qx/wdFa690chqb4U7T1gWlLP1GoePdkL9u
ll/z1tUoQfMn3sJwZ3BLB2yWxPHGhyh6rwKUuzo8ZN74o6xw2EszerVi3t3IeDErDZ9b+eu5hz9W
QzxbCW30O8ensR0TI5M2pACt4u/GbO8LQ1DGTPS9dRj14Lhy8Yq6BEtKnzi8Y3/0RnCuG56uEM0T
C55464jqhRl8TZHimtHohquYcRHO2vERXxBE3b3PTRv5r5n5aNjwGmT2avLZdTDmo7ec/rjzvRhL
hFob73M6PrDkUIkWINVMgrzmyAzH5odn2GKcMOBk4ulfxzE+2Tohm9rf9ayGXWtJvhV2tMdu+lYw
QMgtLFmF0cHKYI3TCj6p6p5lO8MPQeYMwncraJ56yZXNZWUgGI21O85+G52BrOeNqlPAYNz4n2tI
MIEXfzyX0M1XvovTDmvCex07HXyGeNvmy9BnBAIVOvmxkne64stVj96+AJTKgKhlNpqwHJAJRI55
MmN9Vn7rbjqfY4POw50j8nDtesGnrHhk6Iz6cxDu+VjyE+di4cNttQdudAReuM6wt/NI3EFOqJnV
S/yzYKa6gpuEkY7rXMzH0MPB2ueDv8tAfU3LLUgzh3NV9eG4A5V3bsAKEQT7fiZ2jOGRMy+bC/Rn
5hrzjMU+im6LxM03zFhgK1q0GI4yfaOQiU9mQg6uuvHamujwymN/pDL72QqQmyb2kRX51z9LUu2i
YkLi5APW0b52p0cnHPdRh7lgmj2UqfuIS+iOnjcMFDL5tE0Eo7mK3+eFqcfkj4cUBkEepzfK7Zis
81UpcDLmXn9EqHqsB4r0ZF/eJa7G/Vne+gITLeIXiWnzJ2ANGyxQN7OTYt71KOuiifgmbSqe2/jQ
Ae055d9ESN5FRww2cReJAE0QBOMc7FgCnfiWcpBjbTPEZRjPMLXs3xauO0L/iiXhyQVHzeGBAV3I
ESINkDn6yllcE/4OX92Vi99e585dlgE0CHjKhjkAlS4J6/V4+/5deD1qzBF7GTkZTAnt7isfo6Ou
WiidlX+onWHcwk9cQIoMclBQ+Kj7Yk1V1neX2VCzmBCADrPf015IHB8fcWrNO68hRaXb9zKuv/1l
B4rELADHzmedfWRoVHR0sTe6TIa3OKGuBG1H0W1w7gL50LTL2PInFBbeDC+7DcIzlTOUVM0zirzd
7BPY+RZ/CrKIOlpMOXcA1X9FfKwz/Bl2yijctBVcknY4We3DxMPJzI0Xm6xcvtNc192cSdPMzSRq
7rCrn50ZBndnWyQeOFvGRCiYcNtfJRcvvjRdy/wmD2+agrLkrFEkPPIcWJ6BfdjNx/tKwBbJpATg
0nLcCkn+ag5FsH+Bti6CLPbJiLVkDbAlISTGh4b/ViR8doY7YPOKb0Y/cnbD+G0KAu9Gsow/BQdD
3zHQ1RVr0SSz50oM7/U84pD2prUXDdioRmrYM7wmeAA5OhIMhH0X05IxKixLTXtTpHG4nezilcj4
xsFas+5e8by/FhBA4P+N0aYL6/PkINZA/gJ/qDtw3IjOPOto7dolKwAtk5RMhnkBtMd+duHa9MvN
iWuhGUDC9nxm7l0C/Td15aGspy3+1Ww9jXa+YbXiR9cYc0tiRK2sDjVDG46mPFQwy4Y63uZD9aCg
4FhpeBdF5WeiU85tdfUNIWuWvtoqM3khQj3fEDbbZDY3ECqU4ahQ1zAlWFo61Yq1aTBtlyUVn1X4
VtO3eR3xl9uO8dDU/Q858XmH1tduWnlLWXe+Gabwk5nIi/J/5h7W6hBgjgtN2VN5QvZgDIw710Sc
szhICdE+m2b9MKiI+96SJbOD/n1ZNGQOJXCK3McsSa5OmH8bkfkzA15ciRRBCzmpddHUg87umMW9
Wj2DsgxMcBAPzzZB/M2op4PO9E8GymxbiPLBrbOPzosVQ9MUZiFdW5tUFW/NKByAZc2XYqiLgy5k
f+SkpZgeeMWr5UbNxnPIMPVYvafpmQKxkSNUeozGT4t1OC76e3J/b1gDT8Eyk6/t8jPI+UrU0nnp
1cj2ZHgUZHIjSZR7CptXe3GET+XogqNkzrTIbEif7Ro4SXKTYuk25+K18KE3ciT5ym19SgpEXTtA
tPL4jEzTs9d8Feme5TGlqTc3k9uU1hYmnwxbenJLqgRlzy17mOMCqzhIFyniB+Ezhmus7HOMptux
yZMVnXPcXWd3CW6l26AlpSpSbEzaYU0sw2YnE+eHoqJiHxGJm/L2MHlQXqeGpAhzfrIfT7GAvtiX
3zKHC1ZaJDI0PjC3MzdUQEC6KPpHBWsEHdJ7CIb2rWFyDwbHxRi4VlXscungScTwH691a+ZbbOrB
2PorRqZ/FSWeadFX1JHwzeZg3a56FG045YJ3K/4uOBVilS/50+v60LjAUxETzaT4tBuaJ3r6PWLj
p8mg6jAh2VoOUlxZ9UQISyhCLnHLZhi+FRS9f/8yRAqfaA0UbiwUc1N6AUJZ3UncK8CY8YHG1U0p
uPKnE7tZMPevlDFund4i46o1Ll9eWgpofc95HLE+21cF3n5DeF9YujZJw4hJuFxHGDiN8AKIKKEU
cu1AgxLzF52Va3xaUDn8+qUGk2w3ze/cou4vL1RWJNHCtPpQHBE2s2SdNYpg65fiUjeo97j0Dc9k
pE2K2XLhPKbM9jJ8+xDicKcvL9iU3qEEx0/8weJ3p9VdikSf2acoaF+m5SeHls63tjLcjdtvoBCs
ent+LIn0QK9DF+WhOOWgtSYi4lsdWw8RdwgCyUcl4JuRmPXJ/4i9ULT4hNWvw81x5Qy8hsQlgaWq
czaRLXSHjTWyK3MKx1XiZ2uzki8D9nhGhMPVq9FN6tt2DD/IeEKIk+K7px9lLsA3BbnC1TJ2r4Bg
tjDF2HAZ4hlBI/Y2NZNBvVAVkabNkHuloSu8o5L4amAHZyZbJFMHMJGFESJnIB6zdw2MdLG7Nmtz
iTgEXnGlgIZZL30OWUq7ZL8U78QkQXdY+1fuzNWWc5HB5qNutFjbpqwQ8HFyB2GJUJkwpUVIFDsj
tP98MR2YN0EQ6CK5Q7Mklw0/x0dIVEBvGSdYkHzJIzQyfmEuFN/ofj8U1tMsevxN7fioSmfTBZnY
+7Wfs/vCbRsB64UFSVGngpyi0pNZjNlacaCVrOibmGHm3p+vjqHoDefKDpIc0CjxgdVIow+IFD5l
P+YwLGXxyjRiugUVNK7q+aMuh2pHdLJmZrtMkJdPKs9e/QFzf9AuCiVZHbJ2o1wTkvqDvcvNOBHb
ekTbKct34ZXHwKREmP1kE7a8upDCCWZm+AZCyCpwVxnHgzbCCcntEyvn3rdONNzB46CACDZ8Itaz
WW9MiHarNibharMMQKV5FzLo1z1zZ9Xx3ltu+1p6mQnEm6NLbTMIsOcvSmivUzLrjdkJCNHInYae
WKTHP7xKX1GhGXuPEXUQDKhazSv1KR+j6IgqpLUkKDeO4VFr+ZAm9NMyy6SMiyQXLg1F6juiu6ou
5k9wNGpnDZSjyOG3MofqEOIiKs0Z7ozUR4ZMBc86IdECUxGeovqrQcdaWbNf7FjTewNfnQjbC54h
iEQobWjO8UT/aDa0Z/7hwpQKFxrka/ae26ra1inp/0h2EpgFmzYgUmw+eciB7aw9BmKyJGEQ6NxA
XlvMRpnFp830Psawu/IXQYJ6oidR/LVdoVCraSeKqPLDCwgZfNwSs5x3bu2juoKngpLkrLtxJlPB
N2lNzdWwjQVXFZ9djB3K3evgeWAyKjoQIfGz6LwGIVY+2pi9RB9tuwJDD1PZ10wXj9xLcMPyLtAt
NU7uwrrY/cutJVSdTBWMA2IN+GQ76yaO8EerkbW8UpyHHabunLV24xzyZPruXW5ZW1p5GbcRu18b
NiNc03qec3OXOHl1yIWAZtWrVVvRuY5OO63C9kzVLl6/+LWLuVnMwW9hN5wf2rUg73fD8OXVWVD+
Frmc1dyW30xIv8p+cZDa4K6pCMzJAuwwcHcZHvB4ybv1I4I913ESTs1qylC40Ce8ge9nyHUAqz0t
3GAKyP2gD1pL1GpODUZVSXzNEpjKNgnltcvtgevaUMBgb6wHPdg/ueQb6OUTHThzrO+Ek7kHcyYQ
5lQkyK1GtWfPF/qOiNyDkZCcdUr0qiIJUGgpcOg0xPN8YtGZWHGcCVGZaPczo/Rh06e9t+9CHzBd
EH9Sf/VS9173FM7IFa1nX+2g7J/aLk35euHgxcF45CbYv6LsnbvWaJl0OfFjgkXXzqae93KA+zZ7
KAk1wEht23vSyeMHFbbVNmsYkVDC+x4s1WmD28mjAhrAQwsNlpjjOXWS5qqmhmFjvwQsZkAKJ9NJ
Pqy5S37qxLz16Y56Lab5xx9RlLZKcRtz8Tc8h06/DL3aB98bwSVmMUzUqq/qrTBatSkCQK7UdokT
sYTqYUZOcF2UXsuLvoK057AFtuGBv9jn0mHr22ZwRJdCkkoosUU6TW5K3L830TS9l/1M84FuveNU
JL5zMsTZW8oS//2PJcO35l8pG3FcrK5OG15iG1rZMHEgj+YQzcSXCkidazDJNLsZme3NGryGJAzQ
gyBnrIMjnYGNRS9nUKFtJnG5jVSe771++O2ZJhyMWYQXywArUktixJkGR7z8p9Q2jD2Iy0dNGfG5
HvP0XCgG1FhEM76J94FXHwJrJsfRyb20qI1SZXkKNBVVkwN3y5CwGm2TCkNXG/KeBVDd267tr8M4
tnfUsKYA4vN6K52pv80Kv79NgG8Ccgs42w9LkWAklhPHv4+GE0a151Fydx3u/aO0qLzVjRMKZo+w
gYOsDM4V3BZCeNz1/1UoFyEEvILft6OtsboNJlDOM3mTdeq2yy/JcGY76OhEQ+MN/UjxV+EglUs4
qf+96bMtp/M/j4xw3fTWpwhETdF0qFrj8K8JtC5o3U7tnpy1m3DN9KPLoBzQ78s/STkDT0vbglTd
BH7agopEj8ZLGkXtRgszPFuDs2xIGeBd16YOwI3JVdOMerCyBbGwFBaLpceTj0bcRHwAewWTh5m9
ctmh0zc2puQ4OsZ8b8KFPMTSwCnEcDO0PC6oNYbcCRoi+k5SPE3KD5/yB71saI1NXRZRqe51VoTW
XGrpne7VCkctuEPurKUzNeRfyWTwJIZ2lJ6bBnPkUrAZwjPb5HUijyYgVTgaGMVbDl4n0eYYVYwm
1HcynV5aWQSn9r9nN1+yKcsflZLoO1S+fAyddLzImAY6Z3lysa0kN5NKjNtsrF+wRk93Sd7EF9dL
USfEFH8NKCyruMK3gwmwPPRxU58LKHYkDfhzpx5kbE6sZOCYCihagNVg9MfBI4l2/333oaOAtLfw
ITEZTljWTGTTsL/89xKhOgXbf7WRlh1WqwSzwC4sMQKB9P/JM3t6nWBHmNVI/tbHD9OQF7n8exBr
VWMOklZ+4Nvc4/IckyM6FMMkZwbrIjuikWXxYyQtq7wZyaf//1MRpphWlneNLwRNZeECPrHL9jA0
+seNhLPNqWdaW/wtfSIEN+y1BW2ktV7PBCAPUR16J2V9I2KMl0lU+TkHjyVK1Vwj23789xkBuVlS
10weaK0ob2bTVE+pg4Etqqz33i3bTWZyjYyxAMr2zBNREs50g2PynPS13NIgweclEwrPMRGubLNQ
T2NLzZ+ENItpPWAU1YKbinJ77ZCKvlK2wFAE8qon9KmGdnrNO04fnq/vCak8cFB37krHbZ81V9Ao
rzazVaM3KxQ6OKr1jfLM7IZyKPBF0w5rMuDPcdKPDm2m2qi+Yt+f3rTpmEgtA20XbreNm5BBfzam
ZyU0AxjZJPeur2/t3ve3lhmU98w/yQZQS7sJm+Xd8GdykWYIzpvb7hpz1HAhR2qQeaCnmIxy9FAP
3n3d09VVNcMDZEDnyJUdc1Y6VK/5+BdE81bCKhnJXjyGga8eHelxYVHJB/Arc50YXIHDVt96FvF7
KWE+yfYG0qtxLVgzl9IpNP3EBnojreImqAIMtRA1bmGFmnchwWkO/rNYgc3qg93/qDuz5diRK8v+
iiyfG1kOwB1wtJX0wJgjGAzO5OULjJcD5nnG7/Sn9I/1QkoqKaUyVdVjm+VD3stg3BgAdz/n7L02
0UM3tDuoSMzKLQG0fwy5HR7GGrNS6eBV7AOymxz83NSjcPCEG0xvOEo42ob1rtCw4Pra3VhTnX0M
KVRbkFfm2TZzEmXG6gWrHwDIGMZgoJDnx7RkH0B8EAFgZPEns4PdNIbHui2dpwp17aqFtnU7JN3d
ok7dJP1QQnnCru8WBYmaGfya326LwUqia3+axfVgiJFxDTGBwPq5aHrp3UdrA+8RSHad3NCrIl6y
VtG1ClNyGzXEwXoikTC1JdXH4J4KyRka/312bGm2HO0JMU34KGiTgUR26tVcDdXBVW69y0uItyqX
BQsl6jKQ0jtmhWo/J1pvVEAwEwayc2dS3MShyTKPeTDWMaToHqJiZo0EwdIQGAD9hXl/GVE2glBF
KhPFOc156ZHLyqKOeNG4sTH2KDtZwc0+JwRy71NiQBAWFUA0xHXPerFr20HA85wvtigGbkN0mxHD
0g0aZm6mARLAMM4gVDx3VdUE8TYkEm9GC/+Wg9ssNupbNwEpr5HggiCG1NB2+xBdO1jF+xq8BLyV
YT0A0bhGw+XtE/ZRMuYILUGrTvplhN+DHTWCJjpcayilAMPTZJ0xwpJpTRiOldETgbhKCyckybZ0
9xYJpMVYc6jNNKVQ7z91Otto3192J/+nUWfzgtKiWdY1m7lS97XtBTvL8dSVV1o7N2/cfZuKH7kl
nzlHZBxdS72aNQJBz4LUa3Nr4EwBINsn+4yLMY8D8xyNJLpMqPUZpmkEneLE2lZQlyEvyo3oPWOH
Ug26KG1yrO+bbOdwUW7irjV3RVqgj4l+MAeLrljU8ShhuIQ8/dBlxlu0rH9TY9/2LOI0VqvLlDjn
cGKgL0Ixr+1ePNt0q1ao0xftl5tAWrxGeTw+83KYCqLWKUi+mGB3kq4kb918grbgHKlqmMBInnSE
+LGYY+gUIRjE1SO3eA7WQSiTQ8qSm+O8cTPjuzDgFpqqAgIypO2mAAMwtihB7Sglt6QPjmMf/Sg5
qCOOhmiAmeFpLAu48zOBgcn8PZqZS1wl/yy70xaehb9GtHsWFlayBfFBfFh4iMSAp3DeFu5A2c7Y
aSXkyAivcpeOzEr6cX3yyH0eLYyNWlT3lW2fOfAW3DX1Z0273k0VXTWUSKVjYKXmYUqFmmTrzD3M
pkbeWr3Kwr+05vDpD5hIm8Z58yjcEq1OfKPtzpfJ3hxt5N/u9AwIi8jQZLgYeV8dopbwyn6ZVraZ
Sb8WRXBNI7hVpG3EPe4DsOUh1X7zZLaF3sBtLoh/5djlmOW11jrc9UoQp8p4BG4MWlibAUVjJ3Q5
y2xNQU+0xPKkbTU+j7ZBkZyako+gLoidI4SczM1a2vs5L3HMFPHOTtvPFkTWKgjuM2dsr8dIlmvG
ONeyyEmAGBgYGc6pT6B19/Mly5D41+Z0LBm77rykeZ4s6/jbC0lmODPEM1zdcXARZz83s7VUhDyS
BsoycRWlmPtpyZID3vR3bsKnbOgaEiWagKzq7zDjp2vs2Udiip5NYBBXdg/uHBcpIYqTeIjt6UfD
RbxuF9+KGyNk1DTEkBgmP6qOs9ESo6ISido/vJsKMfxwYgQv+Ues6AL2CcQtd8ao7IhDYvTPJIg9
OxP7ZXTWALABgZdwuSZy2liJl933lUkAfeFFsz1HgL5Ffmqr+KNxoYxN5lYO2DWk4T13ZJTtSxY1
xPOMQioEG2EX3sVz91PWNLVI80vXuIR/5MrFJJaZt84knhwDGSqFFB2fIn1D7OhsiAdUdXfIOR1c
VQUNocKid+WDcNNKIYDWNNXhOQJti2nexst0eG/49UeDkySY1DuJ8xBTmt8+P61MlNlRtfVsnGcN
7zUpKxpSLvgv5i6/3WRFXd0xQ4HjMWckS/B6vFAc8hxds8qmI71Y/z6gd9Q60VcpqSG8PngsYeUQ
XU4NIguB2I+g11/+8G9/+vd/+xj/d/BV3BZ4Y4q8+dO/8+ePopxqAHvtP/zxT49Fxn+//c5/POb3
v/Gnc/RRk/703f7LR+2+ipv37Kv5xwctr+Y/npl//S+vbv3evv/uD5u8JVbprvuqp/uvpkvb314F
72N55H/3h3/4+u1ZkB58/fGXj6LL2+XZgqjIf/nLjw6ff/zFsvRvH9SfP6fl+f/yw+UN/PGXRwIo
qy5q2v/7f4p/+rWv96b94y+u+tVUGOZMU5uOFI6lfvnD8LX8xHF/tW3bcqWmKBRaefKXP+TQzsM/
/iLNX4VUQnuUV47rOZpX0RTd8iPb+ZVOmWnylx5IFZ7xl7++/d99jX/7Wv+Qd9ltEeVtw/vhico/
f9vL20O2JXkFnrKlZP6mlWPx84/3e0iWPNr8XzahUFMgLW+XL0AvCOlTe5BVn16PgSs+gOIwiTRw
uK3Zv0l/S+j5h0OV39azWT3j+ho3gdsA2RuzkoqvIg3Ed6v4kA4RI6yyTXrUsGU0vk6dFb/w8OEC
eHTez9hzf/R5YHwTb24fvAkwfB8MtDECyF5/95X85T3//Xs0xT++R9flc0KjBgbJ0pbl/P49VjHp
WIxZoj3cj+/BqHNShLDSosDrwRKZ/M0mmwxzY3XwMUkuxiSrcFxF1//6dfzTR63h7JoCkQD0Ts8V
y8v8u486iqhcWQCdnQKMs1IKn03fDvvJcT/dkbLD7Lz3Mij+q3ePsvCf3j+nbHMBKYIPYrZh/v4f
9q1KuJg0zF1FVMU2lo7/wrXldidEv765JbQ83/jKVRPzEKftt6BkjR2jzfSjgRCENkbYd52eh50e
PffZo73zgACX6YLF6n8bsg1vpRUFdy26lGuBMvisEy/DHQb/zlyTZBuTjj62+XNmYKG8cqds3HeQ
yRn5hD0NQukwO8jC+qcj0cCMRJRvwcrr9zG1CH2Y21p5G5sx0ap2+NTW3Yje8ZiY2JlWqnWMfc/Z
/9QlXjDDqpt0tmeBQ67P8bvYD3nGuLyxuuxOtihoMdBSyA1+cI6pq7iWFQcXmJLtvcEglO5j281U
0GYVMlMT6Qt8MoNxIEPf2Eyx0wzcMAfZBqqkUVkyUyxmZziONNdMRj7KfTKGvnmV6QCqLyF/vSGj
ZiGIJz6yNhe9GxIaq5vv82lx+U6WB0TJHYhmJO5eX/kUtsc874cdgAR6OUUS3046KSAYMHnx0hHJ
U8IpRZeDsWnsVlxoe9CXNkGwPZeQ8m7g/PW7EQ/YQWBUeUqCbsSs3xFb3Y7jsXeT6Cnkx5/RFBUg
IGx67kNhdD8nTqU/Zj8wT1lm9udaRiPwER1c+5UkRbbvsP6pPnhqC3zcdk9r9qoYRHKIqByP2G+D
F22Jmj5Ua8b3XCHQAEhEQcA4BjhroKSiCyR8/iHoJ6QaURk177apvi279NcEO9CwM3JrX6Z5vM0I
4FzDTMovoI7FmqFk+xYUTXRBB26hnRa0tI2MImmU7mGIi5DJIpfXOsWT/pEAm7lr3Gn6pvJQ5Hcb
oXsHXcHnOrM4T7ueRU6uOfXXyVBBdYcd4765SYtqzfUdtBYRo9Erm5uTwFx/ibBsw0M2GOST2b1P
WAMaB9Jpg4M20ermpVGcgwAyciuj9NshsLJa4/bG0YEq6GNQxoS7a5qnWydsp6U7XcDNK2YTyxZN
9Ddk/PqnEWb6TqME2DqGU1ycXBeXUNLto+NdMusASzKcqtisz0NmFeAr0FOvMhHI63jg/wzY+ucU
WcEbqRTQBpAOVx9kfY93Dt0wJgBGo450MuBaJNp5lV43PHqUWZsWDtj7OHmMfIIUOspkZtEr577k
xFRkvgYl5X/CWGZsZjYGZWo7AlPIaY7KIqs+K6oxiPN2lh0BV5hHo1LFpTGH7NVGC7zLOrcGOKER
TQ2QxEvCQc8j18YJCj5KWtIPV6lyEeaVOoLPF9e2vibbVdyXdviCxQKkvj0utGPeXDstQSFZlncn
7t7xs0sK+z4v2hHLkm99SBV3Z3qA457LwtsYrjU+25MUYJWEfcxlAjGvGtP2ukljMh0tE4VIn1TB
gwRgCpYnLpLPye6usWWMH17aO/l5CD3x0+Zw8Oa6WcRow+0A1o0+nXHT+elJYazqGICF1Yhhg92F
FmropSEorDio3jxpVJfal2RyosUO137IhelT20EbGA1ahR29yh9jnC989KTak+5kYXe0shFvHela
YN9xqWVz8e0CGZ2pyH0iH5ORlUqODsLy2CFwjvoP7mhPMsyux5VwaqcmPTRYXE4Cr9o+w+11UFFs
v7CoMJNww2xXT/N4QXgk8bgK9yZzAZbUpsNoPkQKSPJfi8eVqbtvPNDVAg2J6BxleFkd2s7ptpyk
q7tReOoVf+h4X7eZBmhSh/pEnk5Jek8UfUDerK6dsvCOJJCQelYb6raRCJ05y3hbrA7mnTB7FlJn
5Pi7MA9OdB/7TQei9+wZlv8QkRfwzuy6xCSjMEuaNRMSk/TEt8Yrkw3EOAuiVUZVHcAst+/nuXw2
HQRaXcx4GR5vOzwRFAD7QuAoZOCYvwK57XHvF+GjLwua+zXMlFWTKnCItmEnjyofqcBUBHAc3WPW
HJj3lq8FpwNk7L1zV1VdzHgX/cACAxkPuAjzgwjdbGtFUbCD0md/la2yXjT9LdowVSz2vkcgJyNd
6efuizt4MMVH4V+6AgErfEfewNXYCHpgJYyFRW3Z3gnVR3hJ5obxjBPJV7ghUFBiL2dagXQF2ISM
SXJ1zbF5aUso1QwsHBbwomXyYsGfZG4QJ/X34NDb5M4dQFEqtqvIb/1NZi9aBVXVxsWfqvwVD3D4
yIeV4eOM1IoNpLof2rnbVySS3rids/RV587a0xAAaMRJFpffSB3nBdI4qqHWJ3zXGEOcUOht7jXu
FpVr9dl7ZJiyCU/QfeNc0RSIhlurr4CuWLM/HWe2v6N2svQQNEK9WYCxXuIOGmJazfgCWAHX7mDm
e4ud5QEVnt5m3EmXikyTR2uciVvVbbGMLITdGWCO6exdBV6lcRMU47fNTvxm+5F8N2SHvqB3KuvY
Mwb49DsGFpEPYWyFlEHeICdG5yvks2kZ5mVMonaDGKg596Xlrg2oHIgfKsN8L2y3XAXKyD/mnCBv
q0nqluUkuNFY8Tky+vmxRgFOp0wXFl3usDjDhBx3ddXpG1A9PWNsGq2daXh7BVnquyyR2bVB7BKj
1/XGd+Zl9THIPYWRqUPYq1BADjsPccWuRolFC1KADyn7FP9YbIctQGW/+pG6dEnoGrLOwbCY/Ye0
RTmOihl8Wa2YyycNfmnKvO7UIrjlYi9e0IggnEhFFT+ilayxWzvRT2HHUO1z7c7pbki0eK/rqQZZ
KrsYQ0URs5qknExKuxu3zlTi2mjT7IY1A+OF6FCE2pIc2LbxsZKJ4D2ymuxHHwakvSPhWbNjjTdt
zuoBMGBw944YDIjMtCmx6I+vJCpVnP/MkJvNHImsy7AZ19L0nxHRAq9jw7/PkKqdOPTibPZiN3yq
pcZq4ThMbGYAr1/0Vi0y1pY6vXfVzZgMGXq9SCfnrGcxLSwDPwVcpK8sUpT7bqU/uwADN+5O6Eol
qvcqCKeXZLKCx25IOcu6SUBECIF5nYhZmMthSuODcJPwuh4VKISCfs8Q4JH0Rme4ydJF7ZPlCVFX
BLeW0pyuWz9Onjg0NSdblOZPVjBiQ6siPwYBEFgLCMdJ9l53QdU4v8lGSBcznjfvZW2O5A+oNDqX
Fa0bdAOSfjjo4fLBmFhAoxHSik1M+U3Mwe88jLrdKztPL1PF0Rgjda2/MKQtVCua3wcHk+eWPgmO
FTMndqOx6qPnls4FTIXYWkUwE1WK4cfKrPy2ggrDOd2Ll5y37p5QS5oP6AvKdwOKy1rGhtg0pkuG
5iKrhubor1IIVSuWH3U/VVV7QyyNvTIV6nkGxKikKhcYJF6yRfNNEqyCw5/LAUtNZKTFJ0ugfRuW
tvGANZukJ/DGm6Cvh0tFv3OXKiYLrjeTCls7k/lYtPOMO6ZSPSLxSbm3xKYT8ZgXKVCfIHmlTQw/
HkGQe+64KbYYZIJ1lLUdlxpan3DvEumhL2KBZyEbDE60R5E8zXHsFTSmFmEQB1bAt8yCIkC+oWff
O1EavAJzAKw5gfm6VGrKRwSlY/YJ88CEGcghhfbstPSYCiHFY+9igg5j2eOzCNUlbSZMTXooiEcN
aFCp9VC6895kj9qWFqcCk9Dzg73IX6gFOD/BFFmbvZXc5Ilq77PJNV9AgnW3nJDhpviitM5oUEJ5
Lfs4vjHD0t+SyE5aadQ2r1Zm2B9GJKCI1KQEmEbV/hyTzP8YrNL6WXI0uIs0F31bR/mbisv6PvDI
xb3ShDayjrN0ltsqjcZn12Nit1ZpUt8g5ObAYg0m+UMQqT56q3bQoEkNnST3O+PSxKRqYRSeoMD3
6DsxHHNGrWes1UrmKQQjOhO7pPQd6yYXaJCxrQUOvrplPsDoooqJyA5sI17JrhI53DUzOuLXC8iy
UgFRinndrOvYG5/C2NKPNCjYIyu7wyBOjOi253t/qOoYVABOiHhfkxFITEnibtolOituLY7Ebusl
EHHm2X1FP+HgQQBf/DzbBnEgHlKYfU9C62mY0Q2MXUo24ZQPu8KqwBfmUf4kjb7bpZkJ8mWOFR3o
3md6zdqbfQZm1xzG3PQvQxnLZ4Mt/KLIMzGBx3So0YvY28NlQHZqlqX91OB1SLce9OHHMjWdHbs4
O2hvRWo9l1z+6Aj43nIT+xzsWcxQpaofqjTtOdb44qUQeYA6uzTOUe6MH7nZp+Q/oxGO6Mhr2pmB
RQRZPtya6AL8zRTk0EUwt1YnX4X9DxRM4aOpq+TWLFV6Y02tcUgrHHLMAhWJkw4OXURHTdmfvEQY
eOpIlgPxH/frTljFKkuWXmdXeUeVEXs7u3o6TXmavg89Bx5b9N01BFNxkzile5LoB3MmNWrCIl8b
wJIbsUuLqbsxkO/diQq1HPwgA2e8H5EAV41r7ClklquxfmzKqnyazAo/nJfPGZk6PoJt18aziaDa
3yKzScsVdjW104EBWw/1YLekd9SEEppy3vbaTPD2Vf6pp1d/iioCkq2cS2XwDPPIOdbCveswJqa2
wkLVJ3I85c0cLlXHqNZGmIN4aTK+djvCeYIW4SEo/AAsvRF1j2VhOy91YTg7dojmGTJ4vkcYssrg
ZcMTiYPwnTAjwzhjL3NROwcREJOu46Q+5PFrWk/5JvSqeh2m9GH48MnjQfysgVDlDmopwh3c4QLK
ipngZCnLXvsz2Zmb0iO+mwMll9+hzAa6CnHpM6mJPcuD5LpQktraHU9NoeIPwifQDDl5GJ4cbIFc
r4JNDw0XYMym5DQTl/l3ZjXllq2+e+JkwHUPnuIH2hHbXTPgB/1TBebSoIkT45xbAQsgKoDmqqHg
WoELBE2CefPAvLNa1QKnFOGX5aUfqO2oDvGwJelEAMNU6uzbYQQMY63vn6jR6PyD/Ww2FP424vKh
ITSdwnkIzPGIDoSal++faBPHvaB/gK4Te/RnWq99nBusDVftYCTPGtQAI6GZSvsqJU/kDkczBZqD
wYusa8JlJzNdZ3Y8vaZdM76o1Jw2RmfgfCWgvL8F24VdG7jzeybAP0xI7+4qA4mRCoMQt61rN1et
tlNg+2bziElawdnVRcDinapDYZjNJ5Ca4KcaMMhg7pzVpnOG8FhUbf0xipB8GqMOv2E0o+brW+TX
WDZcXDYS+DJVesOyYw1AAvFm0K4v6ty+y9wy23AEJi8gLAXOypEbAb2HIv9UoNlehe4wACQa+4aI
pbDFH2z12jiwsJG43Zgstvga72tN6EFRE4id6iB/ywgteJsyi9wzZ5rPIqZblsW3uI7i6yiX8xM8
CtxCuW+/agCJz8oSuHjoaOGf9sdrHBf5e+lQP1uyR/uf9SFkITnn0XWMWuUW6K2gk2gU/EiUwwNi
RlaUgJj7g9GUI36LKjkjgbAWjEFWQMfqwnF5rGc/RF5NtKN0avBEqHJbQLoGpgxTN0vKcbZnAthv
dZZ4W2SbxYXriblLnwFMwhts17Auxinao8Npt9w4WO45VZFCz/pPJKPMs1eeHrL5hI+yzZr8OIFA
2/E1lTe4bElpC03iUEkA+dnoMLqtbMNAFunG1qdVwPoNkyG80Tg/QM6nswc5XudPgz0OjygY0u/A
sKG20N+/C9k57l3GM3u7Hs2V25vi1slJXGQU197X4A7hoPt6fE7R8+xiUusPWW67O4BtHqrTwXkI
GwBonj93763sCfGi2cjtMzO0d3ysXhBxR/8mK5iS9dOs3jCGLcIBR86Xzk7EA2YX8eLHHcmgsrL6
fdgK6zgPOf0tU2Zvjl0TGhX7Fsd/6S53kGGgGyGYUSE1IEsJamG/VJljMh1H+DVI+JR3DOcE84KX
T8B7JXC6K5b46qHt2jRdId4eCQAgJQR5AA0O3E+WLPb2jF+bCKN5Z2qdvWkfMmGRj4BYMs5kaF3d
Y5tO5Az3wKQgBROn5ktTvZD0ar0wQ9WXCn0SYsvl9qu9CaxZTyIOaeTa/dmmLREOaBHipSwHsuA3
SLlMxS0h07F0AZua82e/GBcpy6NNH1rxUec+0/Mryx6zBwau1UZ7Nf5ZTvL7LGxwNXrT2K6cJqA9
pwMQ9v7gKBT4ebdIrsvmfpZWu+oSaZ9cZJj7TNk14RKEkLDNdWqNbn/8HPMB0EyAQOzdoj4mMjcZ
bp1SDmtOvjVyfAXC38yS4Ig/NOWMHFjDWRiGCS2obonToC9LKkNTX6NS5hogC6yEtN3Le5p/2K9d
JRBec1mznduReGptaiKLxpkH0C1S4DcC8+hZiYdky52Y49TCNW7LVAB/Mb2qt+9QQnGDBpKW/1U7
m6RAY/vGw42IulijUO5GZD3szKugHcnM5p62xxWzcbvcDjnRWKjS6+k2pa9y1LMrUcBhDcsgHh6M
CayCdEfz3pA4PhlQz+Rz+O5rA4YvQ4Qd0CEUEQaPIomigxQ9qa1tpSkIYkHbSufTjQr69r20Mrob
Rh4Wzyl2xu1QAnSdAst+NUfTVHjnKqRurSt3kwdgwFQTvlg7KNCPe4VoNfIVBd6ihzHwSWUzAjMa
6UZSOLiHtAvtbyux/S8jiLNdNMFPKrvY2I4cxXF35gQIcBDxSNbNRn3PmVeihi9tE9N5XWfbzmmS
e+rJcds4sNRN3JYfZmHR6jZ4KVU6T/dBUpGYOrjyfqSR8CRcVdBmA9zu0TjHnwm+EGs6MStpkAPc
LYytyBz4Q1mf7RM0iy9S2uGDrKpsDRGxf2ttazqK0c+4Zlx0ydD8nVVZeuktGErIT/QWaWJgeaW9
L7qN4LbCzJaohSGQjTUtzXzeLxClaEPAdrTP88S5ZbAokk1gu97HEKn0ENZJ/pRPBtCMShjfQa+y
7aCL4ewOwbwL8JwcRDBG5D665mdGszImoy/WG8Yo/bHsMn1o4w57TNsrdU2uentUgiZKYUZ6z5ph
7syG6yj1BfN61OKo0ZZYt7iW4rX2Sp8xSJz/sMuqAdmegg710umsIWdfuIH1I6I1cR/qrrubYss8
k1ARH0n16R+6iGY+gjEXXS2p0OTKe21GSlzIknA1T4FaNVLg6gqi2r5P7ApjluXL96IohlVaAI5x
ZOexxdBrJhnRQ9IkutMwDRh94xm+UWJ7lB9e3tEuKdmiqzAKfjKppAMb2ZEmo9FrQTeFnXOXzumE
id+x390gw6KUkrq1sf3SvTc7AnVJDQ3UgWaCeQvcL7tFUF2eaSgUZxQlgB/nNJkPEkgScKcMA3XC
0Qpck/PUNE321hmK+EXholm/ogHS4snKraeRvWOjUH2t7CxNvoNpcq4nNjowAkI9RYMd7HFkND+1
LMplflOug4xpQhC09RFpvn1TdHN9hgw9rwsdJbczsq/bHh3ql9VY82NlJjksP99GfmYjdAEoCWLc
qTiPBFZqbJTEAR0lRQN3KiQLnoQNWHIKvxRN24MySpwa2SjFSeV03PlAPf8kWe53Y5jo27JprUNL
M/KUyh5XbA8aqrOjeFOqcjzEAXL1BHfEj1DVeOEZfuEmE85xmML4iIY3eYp1jZXXb+Q1rEWIH6Hr
Gy+SSL9Xfo3RrQQBeACTh9LVLXzWVxuCry6iH20RpTfkxKIW7wOEQjMqznwq5+usHEhYq43ucWrA
/1eRbyHQwXJNV1N3gGVH0lQWn9qpT13/OY7G8NyECn6G29fOg3DS/jKHzCOYlGMudWaKF8MUw4Np
V3AMbafzbUIybEmwl50AbgnqAT3YGLULfDNc/E5RwqUHogJRjlBAWYVF1p+AhemvYuZ4JSa1SR27
XiDG7H1mAmCBSZd0MXbNGnQyZ03/55h7HlW5Mp0Xh2XgkUwuhQ07LxtayWlwmDTm+Amvwk9W9+K6
jqf0UaMge+l6jbO3iTTAarLEGQXR4H7Qo1HlVyFqUlIJskJ9qihMWVzmeL6xe6CW6A2N8cLRPTi4
fk1FReGDpKidpPxo5noBS3dsvf9zJcp/T2ZyKb/yh7b++mrP7+X/D1oT+19rTTpaxl/ZV/6fyE2W
3/yz3MRBHoIHRiA24Tu2CVX4q9xEWb+C4/Ncsj0lJxX0Jn+Tm1i/up7noNZXKIqRhPB0f5WbIF+x
PJQotsJYpV31P1GbKL3ISf4mN3ERYRBw4EoH6YpylGnZv5cisIJXVu2bzTa06KuthtinpMRnTITM
laQDauJZHXEj1c0IVssJ+buL34gEN28hIUbVeZlx4ux82oZXPZXSudbkY27sygMQl/Siuas5lqsr
uFGLXh6Ns/c8NOVATJhAoHv2Zk9Cg+OjoO4Qum7uXLPPBbvoWIlqU/ZiGFzUsL5VfNGnAVicwlY7
FnVn+HuOx2V7j7nVao5po0uySamr6odEzgZJRHUrY1KTKuU4FzSgSxwPHhp2PvhOxvDO8X3BmhLK
Y3tQOkvDzW8jeNDNvmnMVqy7IouRhUFwlxMCiwGeL6ckoism2x56fJ0m+gXEwF763OhU02KKtAjp
+oQVrMIiFHTSkplMhmPCddBeMJG3lIxhM7UbbYronupbltdOExYs6qQktl8u6E5AjGrM1JGQUzNa
FUPe6h1dNpCrXYOu8NoC1Jy/OgZV4poQ+qxfo9pAem0D+2Gv5ZxkTz6IdpU1CYbOearGQzpaZDUk
ZRB/JkC2SAQcOYupeCfZHsYn1Zcz2T6hgsi68VPfzoOVMlmPCV+D3Zvd5XaJ6d7pQ3JIwSuIke6g
9oMBVaeQWTq+JL1hYnVqnb5j1uxRl4Oy6hekhcaxfe32RpQck3SkBzyUkScJV5g79Ygxa3CxvHd9
7WGbNSU61awI2M9Fy4keoLpK1mXroaztZmdUP21w3si7zQDGd9haDFIJUDDS8wR0gb7ynMhtTbbL
ePCqpI63aRcF7UM5VW11GR0TcTWgm6FH6csN9gIkkbHOanAcx9IbziaD3ivCYtVeV6IFy17GcP9N
xUDuk+24x8soXe+65Cz/gD0JV2mf2dF3lk0LxA5lcHmOikTYNyLG9LjqcFJGxE3yvKuxr9MBu0+8
gOPTBsWm22XeXcWBKjtIp/DVTQcuQmB67goilKzEfxnZ7A9pqHGLkCc4uae4komxC+MEUWlqoQUz
r4qEscSqMepguGGkVEKGaCO8CInp1K9YuJr+3g/Zq+5sEQYJkMXUGQniyplhrrxIUAczEGq6NUL+
ZtibhTPaSG1pPBcPdKbUQ41zL38u49huKA+J0nwzxKTDG3QyCIp6WYD4m8KmEseCay4/IcdwgHNK
pcddQYJNBEO3gJ836IHag1p50X3EzKOWNLH5nS6MPjATAYVp+B7u2sAZ4Kv4ZYgvf84mWsPCdadi
GwbdzF7ZTZVJb1HOL1krUlzphcShmDJ1fJmSSJ9U5WuKi6BP84PEQgqxK5BVTrhWPJZJznG8reuT
jRjC3ToozjOMmAHLjM1gID9Xs4yohfwYQpBurbQ/RGZvEr+dcXLZeG5utGsIS2FJs61325uBh8BQ
Jl+4of6m6Uces27RE2/Dnsw+3unMoJVA+7E/WVaswu1sN8ApuoSRjpiRHbMQwccPAaQxiXNR5+aq
lmdwif6dxuV1DVYZn2K+QAGikEzJEVPKXY+mjjRPNAdYyT0jvA463T8h95HnrvdGkjJxt3JfJHNw
M9CwAbWeVh5RdB3SIZS7jivGdD2grJg1PIagya3L4BNVkJxKpct2OiGcsxp9sUN4nD8VZwh0723R
2OeU1HMKXznQ1GWIJ4AH+G2csIIb2srtDSzECY8dZunbws9Tax1IgQgi1sCGktQRKV9W7/csxI6d
EDrnFredwUKOVbG5tIhmAOlOLUwppT5KOCAT4ZCyqj1Oa9HkfZjkD/X09hwU98zXSaloomVY1mf3
jMa9es8/Ydg4u7v2rQ8EzZLBQEhBuQBvZRMNmY24aSg1PkgsGxZo436+za2ouY1nbpVldB4+hQid
H31wOoin5jDY4f9oXtGPz/syqXv01rHmGGbEObKyQTTh/+PuPLIjx7V1PSLWogXJzm2Ej5B3qUx1
uNLSe8/pvKG8ib2Pyjp1QkwxYpV673aqKqVKggCBDWDv3zzknAftB4XE0I82pw9If6TDlcrV83Oh
DKY05maAdEAfcevvfR6m/Y2U2WFzwRXJHX6KXC9vHZOU6RcCvvOclT5MANwaY2pAJtKvq16pvWs4
huPIgyB9ybQMOQrNL0hHp4Gw2eLCALVDxNnwjfYD1lGMU1K8t7teFfusLtR7tCtRuVEiTrRbHS1A
Urp9IF22jj7gBjdIgViWddFTHEuwHdC9EClOP6ZQDiDPfsrQ+fihdRZ6ew1XsZCUpyzv5LwwP3Ml
qj5bAAxv+9cVjLScem8HSvVQoK9yaXc5VmIiF3cF5QlgOR7JUqrXQfM5DzCmYHsbrpzcJ09tWnhJ
SPaIX1Pi6CpmyyVNhxrNphd59ZOiXHpFzjz+jtWId+cYcv1i5J156EK5fOReK+2RSASCE2SxvVKQ
ur7jFwq7ju1v89Z2YIOH5YPVqqkKqd7pdlqeNFd55tkgmEihQHAhlpLaL+OfFHXkuyGOCuc6hc1r
gThogI7lnSR9U50sy4h6KqGDQn3M9dOygUl03ECYX55wrGfGomWPNKIquNSSGmwBtMMMscKmXtTo
zAK8cd01BUHFw+u1pOxS9+iRFLHWf7Uo8NPl3viGI4uotkTB+BdoAqnYDT75vJUUIYq8TAU3/6VW
R7hK2q7aqGtFA2y7kFoOZivowgHW4KogKGu9nfhbThnsL/6gB1SFqu4id1LWqpFXjkCiULbFWkli
zNq1zM8euYHY7RoVHpI5BlVDZKUDF3zZeDP5nHQ68DRDkyM4o6EEZMDvarNaVlagPlmK4ftLV/TR
c0X4fIgzO71EwErh+kvFYKmRf+4X0BEM406ze6uhOBlwxdqpud1KhzYndfqYhVBZOT3phZF9cYM+
B+eSuZU6curM/hnNNXRoahIs6JJYWG0kXOAU7jsU3LDZLpHz33Mra5NtCuJCefLkqiXJZLaYVquD
1mv3bpBg0olsFBc6deCSe5FnuNisB1+tYIcaThM65Dt91INcDbEgFAw9foaVVNsL6BYKl2DMG1ql
a75TJsmq7QDhigqKUZIDjHSYw+AmgaVQPwXJ9SDBxq43eYxc3SZ2u15AXPGb7rIohR48WV7oPSBR
XlNkUgSaB3qjR88md1YXfezEhMdPOqn7aftOU659U2v7W9TOkBIvukGv1gYVcfO+DxzLWSETaffL
FDfXBFcgRw6+9DEGqUu1tlAjljK4CRzaL+OmCJtdH9t9ceOqCLguI/ieIYDCQY93naKm+XdQZDrw
Fq9EN0L0fd5TFUeC3fihwnM3LvEFbhA7qVPlZ5UC61ukiMrgB9kFQBbUqkC7EzdXaJJ55pPUBOfC
eXRQwlCFUw3dkOJAbkbbyGcRIHMWecmXEjye/2BCMLaspa2WAdt9VVOHDpZVqJdqtwbg5wardDDV
DNoPUnQL8BKIDYB96pEAazW7WJduhSFxqHaJuRUk8stroOjm1xYycQuoqLGLZ6NDRIVcNur6jxQP
GwJRBOJlp3kivhWBS6mU6ifZKLnWWVOxwTr6nuNBhQNlUMXGDsiFsK44EyjKtduHlX3jcUZ29hHC
D8E5yPj0lkYGBz4bL6lphowP3gSpTrouFkR0yC9rxLLV9bAz1taNslTWxdLfBMvTuHhoDm/uhIah
UtHRhSks3VAMawLPJyGYl9YgwYrVm/iypn62bkmS/mawvCGwvGEBjCj346vn2AwXYJVbrCYbtjph
OnBLQptSNDbOOFl3CW1Pve3AhO3ywGb0jdgRL3pXagcVVNi3FjbEATBS9gzW28y2p3s8cj7evgt3
RlU3OVNx21a18ZJ+TAVwzMTqgR+iGbOKL8ybK38HlmSNX8w23AGAXmKfdt9/9x+1ZYHUZ7BtL1FV
WJvnhuQtI8Ekk4TFMLRwYZga7qP2+PsjRkIoIc9AgdJYl7CQv0Wu7j6rptMUz4jGlzarEk8wS5OK
J0vLkFgpQKDV8DJ3Bo6sT74Btg58UJo9FEGt21hrkMDiEiwD+84MpcClkwL76ZH7Y+DGj8glCX8y
EhwwVt6+MdEj0Ey0hNZOLEfaopDKBkZ9SnmIEwxn0d/JpvlJ88dKeG1PsxVmDq1OP1QmhjKmVER7
Av6E5gbNVaYhFRPa0EvJtkbA4TCx5MDebCsgH5wneviPsWysEGRDyu90998yOfhgvA5pE1vYqiVs
oY1L6fiD6VGoDh4Ecoso/Qg3GaotlYrnakjci8wb/NuwRBP537dqAotGr4IUEZmRyaD7coN1jyEc
wp3sbnzHsxempRo4koUA5F2vvEJtAxbC6b6OfXmzXoXMylAs2VANxfwjCCGQhKSQS26zgg8b9kkF
AjsYzsSeP1bAayOWME0WAgyZccCPBtS1s0DoDrdxiEOjJka04EAvLRwpvc9V7wmUCWp8Axr0H+gb
pDCZY45m2xqpuONmjZ4BCyyadewIUcJD74ozMfyPmTJ27L8t6JMQLkCXVVJHC/ju2dVzjKXlvRJg
NHbAK9UNlqGGyOMSgG4hvp7u2x9LVMgUdgyb8dRModjj74+HlESNQZHOWmeyzplkHVt4+ZpXpxt5
Z3LoiirgUhFJSVBOpqSRFjAaE8Na25ojgoUd5BzK3BRr9NPtqG+5Y6w4eqPRE0XT2KNkWX3bG6T1
M/KGrb3Gwm3dXLbX9nd9WdzkW/en+SQWyVf/FjeFm/o5fTC/nNsZx21gsgR0XWUJUJWzZduY9LKp
haQo2piqGl6C6kFFFL7LLzTdPtNL5b1e6oZtQCpknfPl3vbSl9RocIwIPsIWwZQd3JAFMsbbYlvv
To/nuz0SYswkk6Y2tcm09KqhdNoqtNepIVlovjncIlJfOkRJWW+7oBguTrenjCtpOoRjMDI5zzAX
RyLl8WwsTMQAZIgca/OhXavrfIvD+qcuvKO8cWtc6yvOGoipcqx5UJxfyJ6ebv5c65N1Lsj/oAlL
66hT7/Irf9tvlLV8UZ4Z1Xe/31Evpwc2XQ2CoqzHdsDnp4saHS6wgyDL1tq6R9t8c7pbyntrfKSf
yopukgewJ2GzSnud9ItMHXilb5UNurlLmOwXYiVueoYTisVKvz7T5rjSJl+SrYevyC4odEVMWIyy
MLQanxi24qv4Wl+nWzTn9t499g3raFuc6eE7HaQSopmWsDg0asakTuH6vRTnciatrQgzDHvN3QnP
2O+nuzTOvbc9Ai3NKQ/+7Tgzp4cLz+xAH7sDTD6U6HqNxZ3eRCMYMroaECHTcvdwusF3vptCoUfW
Bf+S+cdkNfTIwrllW7gbHAdX0kIsQXp1XD02/hIk+KL8UdsbLN7OrIJ3+mlBO7VMTSMRq09PLS1V
XMc2K/S/YxQ2DwUoJCOrLylXbgd06iLbW53p55/xTLFsvp2tq7JG+WoyV0yrsR2nRmMpYN2Bdtsi
bszKC+6C7ZmW/pwoqsa05PoiE15sZdJS7XkugKHRjWAlL6PgfrwsmWspWxrhDikibZ1s60W7JJV2
puFxBr6dPJTTaVUjmuqqPl2CZmu2adaToy3X3u2wAvK0dvbWpbkFBvvgbpwzByXlXHuTqePhK9By
InM36l14jfbjLl5+j4HhLeVVsMZj7Mwn/PP88rZ7k8iJ5UWr1BHNWWATs8Ta6cLYqMF1VpuPtTGc
aW3c3+YHEzAVvz86szCT4kCNGUwpMrak81dOcH/6e51rYTJPAnUEPUo2rjxZ+Qgt9AZWyfPpJt6Z
ivCfuRSMpVWT+fi2E6muYRVOMQvglHpAQ3MpwDMn6OGcbkZ5tytH7YyB+miwarDIkkKeiynvJlt5
aW6kb3AkKfyDw11RhlAX/c7+8drq3xIPt78/xkRxYvLH//n/rqCvM6tR2ZgRj3gavv18Vzxi/Gt/
i0dof0FH5c7FJ+W2/qoD8Vs8wjD+Gm/uwDiU32V+vsJ/xCOMvwyiO7hkTlkcHU1+9Z9qvvkXMhRo
IY53Z02W2QD+83pvPsH74hFvJxyZf5OjMQdTwf7IG9pjyDiaCFXpCcvTIg+0URv8AniIa22pqo8t
/si3RyPzd9PH2Zu3W8jY1IhYMRWasRSEIycLVKsaezRteMX6RgWGxCnKAm2JIB9QLDs18X5S2DX1
fNTg86JOWf379lXOHgY6CiRuzEn7VLBIVSdysHPKYOtjHeKo2NK7A85Blob/QOLeFiXVv9OtEskZ
wv8GprHfJvuLSomMS4DB0eftEPuoAPSSUSIAEAjnc0PWUrlvDD0fSF8PgYdmOuVGRPmJXiy9Jgqy
r3GraQ1GF56CY+AgAJSuFIGK0q4wZcm+b3rEag5DPFhfmyYdtMvY1SEBaBo2eCuwlGl7MQit+QST
BUfjISqEd2G51MWXxityGFdIH1ldabyLN3bSYsKE25dYFzUGEAdofOkhbnSHE7WocmerNKntLzMF
ztTSriLTxE2rBNEKTWmU9S/73sQEQolAz8qxJ10PXhnWeyAflb+M9KLbi0SX/W2KBYS69uUOKUKQ
LNDpYlsBL45VSbkmb0MehHzsrkqdPLrGel5GC7luFIr5tWo7YO2wHVxRl8huc3ckNFnAV/MlEPRg
2FEPS711SsW4XoLcJJABOUQPFQBhUd2or2D7KgxxxKzdXOrvUqXpv5oS2t/cO10teMD6RHT3XK6g
oEdh4+L7R17qKu8Dud8OWgvPu2JKocLWKrG1bFsrd/YSTuqgHvy6qy9cAvejY6f1PTMCrDqJOBf2
Pwrr7hrZTaOlWgOADc5Vpt1g3FS/dHKpOlt0Eu1kHxQxagh6Z1OlRXcZiTo3ltButVKwMUvcrlAT
VJo6annYK6dEGFF3o7eIVusL7ZV8go7tYKx09DGbb64Cp+kh+k1lqbnAJ8ipX5I1QIjMe+XAWHng
q4uyLtNshcNA8qKZkQrCDRFFbjmt5cnbGg9RaW+boWyt0NxxxkRy1O6RfWyiA9KJcFOBLhbkE9XK
BrNXgE9b1YhyUZEt+xbWDhCOjZoJvVxXKERWz0XWKMWqQ4kAm3ZROf1ID5cb/QGt4uHOpr6SrlQk
ryJUzjW5zrcwEKFtRkXmpPtGhdErLVsm41MnQi166PCGiFbIwFiPvZsbjzJeJ59tQ+5Qr6d+WQGA
FJmDM5dvqGyikVo+R0WqesA2It2509w4LvYmrlysNBdP5Vs3UHtw+l5QigetdRr/hy9i6iNdAht/
72WC+Ts0CBuAyXW7u9Z1GH3XTFoMLHqpdJaKNGBrgRlJGq9rIPXA0f0Wmdyo0FHeKQpdipaRoP6K
LDRmWOu+cqFkWIXWrSWBIMgK2ave24QaOUv8uuwIdE4DRXcdGKV9zSXEvRt0gPWYROdRd/DBy8BX
LEqj+waOUvfWvV4kDyiwtCQ1QXaLRVoamnEZGizqNYUrOPMN6s8/bTk2ilVeeMqNA+u0wXQ34kTW
m27xXXhp128aHOgQVsfyzgeqVUny/YBJa4JiSQ7tvRKUqtdUgu3PbHqtsnUo5CrcQ0SGwzwqHN2u
gvTerUobGPEyaHWcwXNruAHoSYHLx9keA93REtCDVfQ14hNzvC8jb91GTvmjLVvTRhyuzdCxl8FL
L4lPVrruiqBao3qXRGwZiXxb1MCykbxU3L1BsQulcQpn4AiyzsI4xQhrPG2QaK0XuVKOJaTI0d0l
nmDtQ221vfbZ4SkGTm9ZjbhbkPS3oRFlN9AJsRIOKZANGzeKzK8V9CEHKFOFI7XXlkOAtrCqpVuA
Zki8x47WY0jf9YAL0Cgt3FsGRAAIT3upW4QKTmzLoqLynw77CpgqUNZIKLRaJZ99EYBXl7qqVq/b
LlWfzDxB/182Ef2DnAcCcxsaKjhY5D1uI02+hDfTFyvR2ra/B0YFZEgFheZtIvRN6nUVGs19jnYF
ZXvPs+Rtq8OqWuXQuvWt1ILAxthglDcoKtvMb/2GbOpFSIbO2QDbwJ8YmEsv7dsOB/Gt00c/Kkto
6ifFMz3nMlTK/AVGuG5tsUw19AtN5VMaqA0t0drEIF6OJOs6V/ruvkzK1L2sIDeIDeZZeY63TJ4V
hxT9nq3OVoGyfB/21iUKiwMVQnygnQub7b/cq9hVJGsD15bPnJArikmIkcLxVXLjChgfWbxGSYYO
3xnJ58ZdDqW0UuCMyNfIHwxwH9EbraK1ZFUmHBzJs8Q3J0pk9OnaBvZlyZa4UmtOKbgRFvlwTTYt
+NQYUApxm+iy4TbIByW6sWV4c+sa/my1klAqxTJJETCn9NSug7u8R0hlodqB/6IbqWpfZfCb4j0g
ZKv8pHW5/dWWmcNMUjO+zBKpSW9G569+rdVpG+E7B2852Tedpoz02bB3V1YiImiaaeclG3D4zY0r
c6JYSo1kjODJ0t52CVXEDSqYMTIZTms6rLkMjn6RKgiTBkB9CBmxaF5ydolypXpW/oDiEJFZ2J6G
KSDAMzw84540CLVbUMpsSHWxSnWvQFXcozpaXqGsY32K3FGRVs0tqLxGmETm3jK0KF7UpP6I+Vkh
5UsEcQw8y0w9VSjwutRcVZibv2Az42lIUT4N0W8NOu0SFoeRg+ZoQm1TVzpk4g6VE/zTB29wdiak
53Zpe6PwcO3GesBv9aaDEVA7KVywEql5KhUA+O1V0bTW535I5WfhmNlLI0egd2IpgEGXO4gJrsIq
j76aBlKJmw5XqRrtsiaCWML385BpZXdYyCUx9IpuyODPGz7ag2c0HTi1DoRPd4taiJ9XezdDURAF
VhseJTrX2Qg8XGbd4On91hNJ0ZcrxS0QlZKLUnXRNUQiU+6Rr7UNwjzaBdRzFwPwozJag2EN4NpZ
tlOPQqRcTnV31WEOKtYsU5FZG/IqtZ0ewL8gBLOBH2pVK8PIcy9FZAlaMTMtGMq0ta5aMEEkCDnW
FfWdnSndsAhTT830JQ6SrlJsippTfHbvdpwli68hFh6wWjmmkdZ5StrST4c73dE94d1gbm0J+Dgm
DlWSuYsZkQHjnt9QNBhfgBUIIYkdI+c5ItYyvLvka60GmbA08DWuwKS7hrcaaalkLih+N/vGzqTi
sY3t2rjI0qFIN7nZ2fG2kHiBjQWIM93VqVs4wAVhU7V3Xe1JJcxKUbbW3pYqNjZEPKyLoh2kJwux
hWEBXQzMntfW/tfWaAF+QCoH1Wf1rpyi8VuCOoXP37o4hLc5NpOveKKKUpa+xJG+OFQ4En/Namxl
F3Gt47rYvKIKq1eEYSo1GVosmu90WykdUYjwaaxkm9tyXd+gwwhSEXZwkuAlMyIYkaDw71hMrl0s
ABbE+v2AhS3/XVaW9AC35xUJKXoU4eKqqeqVAbmfcuordBJSPgDFPiy1EoJoD1TrUUhh3dyHr8BL
BFLkmwJVJmdVvEIzAd5CKa7cZsDXxn0FcCa9H0tb/RXYWQApwuYqgo4EHnMEgIK/AFwLha8drssA
XM4+xIDiBs66iFYKkH9sYGF2WVAmvXLUWuG2ijKu2nuwtkcIahzVerPFdXW0CHby9hJpu17+0RlN
c+2GmgVxy3F/+pBD8y1zEISr5WZgmPPEDO7stpWcLbRg29gJS8pRqs0LDpZEMws43LL7Gz47Qmmr
JkMSVMv6pL/qknhon4wmLYONV+lqva+rREFHy+ySa/8VqFv1Wos00SuAF5zGoK2ghlu4lHJ0BuVL
UtYKDkNQOvoD3s8upDQ0QFJlYRagQD7xicEOm5XRv2h1D064bMue+kgdl/XewAotAJelxCDB4qof
9uBfUhVXwVHrtfqUCeTVNtpv3LL8CmJOgPH65tbBe7C4cIEH2Y/grGxcS5TIjJxwSQm3ADVl5kOt
oOMLSk/PkGXBQThYll0T/OjaGuac/oqyhg2Jm5BbAxVa1T7GQ3ncG9WBK0kChPcVsI2aNuDt6hXI
LbUgj5Ar9/1gh+Y0YG9fl0LjAOItR+YHcLP5I9D78YRSj0BxS0r9e/TbRlsbJQ6+uGj0wYaJNIdS
qZIP2pbYYxXAKpXevmkN3RKXBko83j5TWtHuC51TCfTOok73FKlxeR261sdeL5Rt1IGcWpA/DLE1
Ccf/1ZfBdBpFfQ+NChrj6Yu08kf+AOss2AfAS6AeiD8KFlTLe6FLlrTlyop/lSvlIae2Ni6KQxCR
619gs6zLq1GrrFrEwxCyP9WpegOcs2hXMo6e6RfhFGjzR7am1ledyzHr4HhdfqmJxPmS4DWB5QJa
peXvCta/Snz9L+W7GGQo59Njn/yfVfJ//88bWdXxb/zOjFEQ/QvwqWJQnCHTBUztPzwXRVb/Aq4h
SJmRnKLQQTbt78yYqv2lcQvWZfLlJMAAFfyTGbP+op4MLQLJdsoxOg/5N5mxt2kbaczZIbMJRONt
uoY2+3SI0u4AP5JNnzQH0eJoEN7JhL1Nuv330ZP8e+cLGNhZhNukyK+wpF0B7fsu5e7Lxx7PoB3n
8rKgk5xUSrpDFZi4U+YY8ljhjV8iXPOxBsbK8FGykFUJUToK2oPca+tIQRylS+MbvMW0M6W78UH/
TZn9d4AmqTLODzh7ql57MEyc4ZUIx1KtxIQgf/AxKf9YJ8bvftQJS5QRTCA6URsuYtOVKq21YvQn
ahLpzDjNTaFJUrVDNkDO1bI5pH2E4Fco7AXsQOlMQJybRaSGjzsAtlhGKSpuDn6qZ2sLTCG0IxP2
b4cJ5OkxmuvApAwBF8gXziBqNDSo66PST15ie/rR42R87xNPsrB4ujSIFPXNIVJTWd01UOXKLTJv
pnZrxmwtiwAXLWRYPDUJP9abMQAdD5gFUyiIba8+aFB0ttRX8i3o+PRjn8OYdAgFHlJN2AodckO9
wpb6plG1ZhHV/Zm3n1Tv/lkU+jQgRY4S9Y5eHeoc5zn0NvVVU4cHCdl1ZN5Qma1utSJDHq5eJqb0
NLTy3kqzHeZaZ1bMzGwYSYfH49dBLO2SvqsPnNTWqHLe5rb66/RseLu3/9O3KTpGRc0COQ+tPigw
UH9ICIUvraBAyRppOO+g4r9Dfq8sbqXa9oczWs4zQWZahyAv63qD2Re4P/5IEIIfQHgPwxOctzNf
bKYBdTJeVVCqkK66AgOvci05LtlXJjq4WLSc9qfHbeaTvEqCHwWxNMvSFhvs4oC62o3R+rCYho/N
5ymcjitL2DuGUh1SF83XNr+NhU0eXTuDY5h5c2OySdksFTOosvqQVNJViUIjafrPpwdlJjAa4/c4
GhSlxlmcxE59yE2OiigMyfmd6lXGOhC9+7HQbkx2KKz+OgSg8/pQQOm7C5Te2VkR+o2nezAzc4xx
0I564EZ65clSWh9MMtBOll/mhPnUzsZ0iXnmlDC35CabU5YNLjbW9MB09TBdwYBVFiQgnU+NhUJB
TcadegNaPsiRh19Pd2vum092LBSPbNz/CJEKJu4JVMK2SFYgRoMzSLGZLunjz4+GLQtrvO1Rez/E
pn3VsonsRICDoGHB0Wp/FQaJ9RrN59OdmWtsMoF9UgeJE8rVQZfLbJ2pbblCuP6SVNGl0xbGIq/3
QhXJme1yjBnvbJf6ZE53WCeaJQSRg4pu56Jw60MnK997z76wrexrKyn7vlQf9AxazenuzXwrfTLB
fasahNtq1SE0MWjZAt2MbzvfHJIzwzf3/PHnR98K1WSHmi/D5wtS3GkrYKwFnnfm7WdCgD6Z3JHE
TbSW44qAZecXCJmLVZj10pe6razN6QGaa2IymSu7Cfw+ZDIPmXmXZtUP0lTxMleMh9PPnxugyWlF
jfI+Q9C8PLhQMpst8n+tt3Gog/740PPVyYwa8CeU6sgvDgqW2kBAFm56jpQwMzSvlImjb+tj2jYo
5EcPRhrexGn8qW/CLaXuM5FrZmTUydTJir5DoYwyAuKZFJ/gMW9rDw+80+MyE3unaOtWoGBj6WxM
ZpY8k1h/TkJ72Vkh1H/SHqfbmOnBFDNedCGk94yjHNJ/j7AmD8HoIX362TODP0X4t3UbFFlmVQe7
8S69elhhqYbJuXsmEM09fhL2AMEnPJ/4o/cMCcfzL4gXXhciPZfnmWtgMi89dNK52RB47NAvr1pF
kTZoiWoXrlr9O6jYP6dNbWz6aH7WihN1VeCWB7vYArujZBGeORbMvfxkahpqAKO0UotDXl5G4X1Y
tiuMY1env+zMzNQmQS1RTE31EolllZfbqO+pkWFuWHiPrhSfOU/Ovf8kqHXkaKQgG6jQxSbikrL+
pYKfmDna88e6MAlqMgjqPi7QLuqQm/WDFGe8eBsI9RMeT0+nm5hZW1NZkgzPGC/viGsaiAlcrFd1
oO5OP3rmA0xpZw0sjwJx6OIweNqNFygbtGpB2sZ4P9rm8Ot0I3PvPxkiQ5hRpQmmEDSGF69P74L0
3yGi/5n3rwSJo3mftk4qQsvltkC5hLIcAgv3vnTm8DUzdV7R+0cPz3AkKq1x3KXhGnP5hQtundzH
+kOj8poUPnq6VZpugqTz66v/yFHfXFi98f1jz56EtL4FTlBrKenjilOI1YlvZeadWbNzozKJZpbu
mn4eBSWZeXVbmcq675KLUd/r9KuPr/jOsfAVJH40LOj7KmRPI4bF1O4d17hsTWkH7OEBJ98thnZn
qDpzvRjn6lEzmSUpaDJyF8QDA6wG3h6obmRpYwcbjFuLM/SAmZn/mvg4akXC6KTESbNAX1j51cj9
cxt9OT1MMwtXmYQ120Xspyv5Cpiw9LhIIp9YiwDnrObGL8IzC2Du9ScL1y0RLsQWhQWQeBfQCR/6
pvzYieeVM3I0Mi1CRwGVpeIgPOVX0SHfiZ5xdmYOzVxk5PHKcfTwNOiGuHOk/OBLtzGgr6pdBc1T
F33Ku5cQVYjTn2BmdOTJ3Sy2DQXVdM6EnTskOLSGCJBk6qePPXyygjky1KWoCWyI8a1VlHiKc1m3
udeerN/SHqTQxgf1gNDsijLqIjLuTr/zBIP9TzSe4kGzHN8oZBRyZE0R+TEQZuwtnHkxQ0kxw8yk
eOmYGz9axtpDVmubvMURGB1xVCDPbGczq1oe+3z04eUGf3DRtehfmXq3VpFbr1/A5NvpJ6c2zKfT
3ZxZevLk0GIXkGohxbNnFtmi1hQWnrKQXWmRA6g73cRcPyarGy9Mq8tsGzNo0KyUHZcNxy5wa2dm
7tzjJ+s6LAl5lWrlBzlHrAC7lKfG/Xn6zecGZ5IzBqdUyunAm+tlfIlC006jrAkOaGVFH0vhwxh6
+5Gx/kAFAkjOoUKFHqgPWIK8KNan3//91QEB/u3DuZK2mHlxE5PRdNq7iPgvm9xvtqef/v7Avxb/
jucnqV4bYOE48NiXC+dnoLwgeXRm0sy9+mRhS2rTtV7K0KMvsNajdAPF9sy6mnv02J+jdRUGJo5M
Jgu7SgwkgNJrAynmjw3J2OTxo0tNYBwt8gNJTrzHvhhlsUzi29MPn3vvyVJVWrc2vZzxRk9h1SCN
nKjqmT3m/YmOMdvb91ZNgLVIs7PHNE95fpHpBVofNmqo9ZkG5ubKZJGC0zHMTDPyg4PRuZ0ryza/
6s1zGgJzIzNZpzmIB9wymSyjOREOJZfonp25cc08eixjH39RP2gB/QuE/pw80e7NGMH8JKu7M0+f
GZYpZVYJ+9ZULZ3QqCvXPWK/vSY/lnZ7Zjq+f/xEjfLty5tdiT1gTZoNGXvTWtaypH7rO0WDrtqZ
9g95KBLEjkF8nuNyz/THmMyjpPEjNCyG/CDAJHriJUh+RUief2j+T+uDZeZGQWgyh0rU5glsayQg
P33o0VNdlGJwvLBOYkKCUFaWXn7LVfQJTj97nCl/3gFQ03j7EXCj7PO0bzk2u9qnpEL6i8zhU5Q3
j2DXXxS/fNGGUFp6/seyV6Y1CUJ5rUiisPwcJc3s4Db+AVj7mb7MxAlrEoL6YCwAIz1+UFx560nR
Th7kC72QN7YvzpT9ZqaQNZlCceHbSh0qhCL1Cm2DnUAxxomlzemPMff0SRwiTVijdsUdBug9fqAC
5DK0k8pZKIEq6R8LdtYkHLUp8mhdVeYHNBCR5bKbO8B6DwZ4vDOfYSYomdOgVOiygVMwn2EIdMQe
wxIdFM1YfWiMpszlQjHB6cYZi1hBDLaHVsJerCy8uD7zEWZmkTkJS3o9dB0eiTgmoGyu5uneTJXr
IECwVcr/dtOelZWZG6Kx7aOdmDRTqDYDR5+8i2V1hQtt7m+TIUN37mOjNFnWddyrOj7v+YGL5bLC
ByFHsNkvH04/fe71x58fvT5KtaYYMMQ+DHa4Er5yU+XNmT1nbvQna9ips8DtUfE4OJ22ddyDmV6j
ibpQFWd9+t1n1tjIiTx+d4rFCORVzM5SwlK2tNZtqWErdc5tee7xkyXcSUqhQmArcK4qI6AUeugt
1KxAer8v/Z+nuzA3/JMVHPheYDio/B/6PnIfs6RvLsrBMj729Cl0zVIdO8Y5Nj9kofgO5fBOEuq5
CD3z5mJy5O+HSqi1EhE+hf0t861L1Gn7M1N+7tmTdYskuYTLEpOy7cTPEE+6TEW1/0MjLibrFUMr
keqCr5rlCKKtQa86/lrVFAhnpxuYmfZT/I9dJxFc6pZdUev2aLlqCxMl5mp0serr9ek2ZqamGH9+
tGoxHGgT1SZyok+3q63sGQ+dbVpKz6cfPzf+48+PHu9LWtQrKSuXusX1YBiHVJwTcZkZHTEJCihZ
R6gpuiQ74vjC6BE2UOtV4VqHGhPi028/zpJ3zkFiEhY8mHuSg0LhAQ2JMH8VPc132I8ivzGoiY9j
metayMp2gdSdSfnNfI8piKUZQJADAuESGeqQ27psYYp0C7f2Y1F6imRxyszJw6TKD33p3Up58dUs
PnzancwldKY9L8lSvoglduhIPZqeduaINTOPpvAVAfAxr6jCHCwTXW9MVdRSuz/9kecePZlHlYQY
bYiI18Fwc/yDqDXY7bnL9cyzp6o0OIlqEZRNQlub/2rttFxhZd0uT7/4zFQRk4gvoepTNeVYGcTp
jBgUYl6i7zUUgc9M/5kVNkXnWbaEG2fBXInz/hMwoYsM7WNLtN/SpvpQgh4G1dv4EED0i5uMTDEG
2EEAth7NOnQD8tvTQzQz/lOAY6THHZAwkwiqurd+0t5gc3OmgPGq4fJOcJhCgyId7nzjs1Kh464k
td/XpcfUjFa57z1JfvfQKtmhyZQH9FvJS2jnUFavSLz3Gp7saRwk9GQYUwc4Uu+bDFPrxrNATzrt
2guSYCVIvo/WPvUS//hrQPIbO8D4Rgw4wpTdxWAE69i3X4qoXGnVcC35lJKScgU5/IeSlpeyNnyx
enOnRu0yxf4dg5Bt3w8XCGhtTn+V8eO+14Fxvh1tCnqHQWubkBUK/Br+k0lHLpX2i2qWaNVKyHue
2T/n2pnEIz9XlUIZT6S2GS0NR1uVibSNEusqLCSctAMBXVgSZxbLXGPjFDzulOIIHT8sZnJtWEDk
rY2fSauhYdurqj2GQ8+wdM6ch+em9SRk5ZJb1Voh5wcp9y4KL7+Bef3l9LeZCSr6ZMvDV09JXJNH
97K8SmLkF3Crq0r3Y8FWn5yEUcjFc9tysoMV1p/sSLlTm3NxfCZaTVE2cJC1tnLItdhQIAq/eIwD
/UmqrZVkn8t8zzQxBdl0JfoNWj0eyBzZW7Sevf9/nF3HkqS6Ev0iIjASZguUobrHdI/rOxtizB2E
sEIgzNe/U3fVo9cqImrRm14IVSpTJvPkOXyGMkfkfhzrvWSCYW11sI100bQXDdiy0AeMjjkf4mTi
dHttTUNrG0dXyjBYRqR6wTx3sKvuvaJi51phcBtPC+llg2oldyq8PhTU4Lyo/DCjRZ/xYieUTVPX
QnkMUc2KNkyd4P3tOdMhLPYK3qapXz/5KnAt6GH3YYjAHcTwcZCgL+/n991S7SQ0TTPXYjXsVw8k
3zgmvMn+gi6yR4jX7RyeJnfUYrWLoHK/qaa/1Hn4HewvZ8bo+3Dhn6GG8/W2y5iMo8XruIChv7o+
QZTMT+D4h7QnOp6XLdjxG9NP0O4wlHai4dWAtBCOoyPtlvF7LucRvP+N/RRW9h5njmEVdOC8A1KB
gAw4cphss1lN733S33dj1wHzjQcdIPQR9dB29R5DqJ1BaOWLl5MPt1fANHMtaBVdoHGw4RDzaV+k
g0vzuCoCerw9+nWUN45iHbJJQDM/QggTO1o/fVadOKiRHVQpTos1UTDerzsnlsGPdPwm7kkOVNxo
f/Gn9tMaFh+qHqoxjb2DZjANr8Uwm2ZQsUikEMAy9btp5GMB+loJaqz4tpkMbqojwILJ5WExw00h
OQs+nuV5VvNXvKAOfjMebn/CtM5aMAcWJOXAJ4szfWEHUIqkTejsLHJkWGQtiDl661YLBFQXtH9P
MVgJHqFT/tVi1tMAHLbTOeeiL9OxuA+SF+igsDkfQeJKVzz6kUNuQSjQNdZZhuBXFXIP02m4bunY
MBDCUpkX2FY5pRBasc5cld+DfIKiyvYSgf4AN+4yvb00Bu/SkWJ+6fabDf01wHDkqffL58iuPwuf
7RzLhhh09AivqlZFJS4u6ENP7ap4GXFh3MT4Drr3T06h7ouRa0vs63OuAGGyTycUuvgczbFTgLGq
gnzJHIBw87adDC6sQ8fK2oIqRSf7Sz7k8VzQ72Cr2WO2NI19/f+rU3q2c15vDFhAkD8oGlu2D/qU
CFxJe7kewwd0VIm3TpYnfDhU0WHbsCLwGIAqaK9abXAh9A//Nf0aOvWqQr3sIthyWOz8AGEv6MjS
L3dZXid3lB5Y3VzfwvVrXr84eXECZOLrfUNrJ/Tgum4LcOdwQWYHFBAeUJ7hXVseWu//NgoPUbbZ
CLLuFfKn74PRg7Ay2Ol2wsqwZ+vYv2hxSc560l8ksaB7AnXA0XsOCT/zbdg5+k2bkLaqc8NGH6cN
suJzeZLbmjlN8DCyCaQ7cxTGxK0eBXPuS4HpXLKspsGW47ZxgbTBOzItl8D3kttrbDKVvsZi9Ky6
DmEqBopoj20Xt64O0dC/g2OxndU2hYC22vlCpD8GS38JhvoQ0A0y1/K4FntJBdPw1zV6tUG0hAsy
EqAB0Q12DKbmNx6vIWqk285N1bQ/aLv0FqgROrGwEWRTH6ymeV/y5nzb/Kapazsz6ioWbUWEHHzp
vIAC5o/L1OMKeqz79mUdFgj1own9GziP/YhCyA7qIvHQM3/HeUyG0XZmUGOBIM3mwwWKNRdU6T66
tvXjtmHeHhrshn+vaQRhMuCCZ9jctU7ogvh3tIJvt4d+2+a+TpC8DI2PWwm8kY+QjWzL5KpdXHk7
E387oKDF8ffE61GASm4ssKLO+lW29cewtB9QAvyA6tDX+37A9Ye98nfH7qpldHFeobr4u/LYeR7Z
Y+X6x9vDm0yvrypq6PlqIXMdeQ2qucVzEdKdF/F/GOn/f3T4OjOsK7hwAai8Psaq6mfYjfwQqdmD
HuoApIntykRVUCaL+uF9zpWT1itHX6JYjnQi087pYEjfQjJFsx+emRE6O8WlVe1pmK0f/gSNevCb
csFPA/KfdWd/F6R7d4VObR15uW1Xk2dod3HQN7ikUXipFO4Tyz9DjTIJmydl72UzrtvRW7bVtvKA
TBEULbGXFK36sbXeeIzy6hlEmVB75L8CEextKoYA0lFmEXirruyG13TbdFIlZP8WsMU7e7kq0/Ba
6AcF+nogY4eqTH70UV2FPObz7Iid6Desgo4yY60cgNYEYse2isTv7I/cq075JB589750JIQC/vav
MGS5cLCDIbltT6k7ed4J1YirNFhRx+tKmp1ANRlK2wcK6vZd1KIyhkzNo5TzYarKrLemnTKHYR/Q
kVllxOoJvJwoNpRjsgQNpADJzrFnGtr720K5rXgAuU8UUBYXdIs8CdAgfjvKTEbRghv3+NbdFnhP
HYBwv23SltCkojsvKdPEtRhuXFq0vXVd2qjsYruxZkiwgv7z9txNo2sRHDnYEHvwYV3Q8JoMvguB
2H5n5zW4vQ7CQg61RrMf6tmbiHzyvQnU9t0F25H6Smq8RVaI3Qz3/QodV7BAyLkG8x8Sh5Ckemhd
YaVVU8qdG41hfXW8V+4tEBcssQJRzz+Oc5BF2wBu23zHM/97sb6xi+pwLxb5gLjmEdJVrncoQ57R
IHhsSP64du5BsfXJBddXlc/vBHShR7aB67F8IFC4zSWOKx4+3eUKgbaH5KQe3Q00fJcAQrMVnR7B
D7AztMkVtG3DySVoMCV+YeNLyCRtD8xxL4vjfA2qIb1v9lcHf3VDAQHnVNMBiwSduwIvu/XTiNLo
nR6gbR4FY6AFZKS79DZL6tYfnpXH/W/5Ou9cEAwHqQ4JQ9sVtNSXoL9YXuvFLog5o7B4zO32RFFl
RyHocNtK1wPtLVfTNhMkZcp1BWsXGCbcNp5tZ3yCZP1axGDB6mUMyZsB5H6ENS/DQPZ0O0yrr+0x
ZT4A3KauYDHIpAeMn3HPBs49eBdM4115a19HjI1T2xeg6+wvoNYErMLDyvuipDvLb9gkdcxYVw5l
LiWqZO3se38Y2EsBGQaV553DX53iletCVWsZAtQlLlyFzRcJ5dxPHfCrO4HhXtf2jTXXkWPo+vcH
8DD3F2gHJr0NAtzBKp9GC+TKDPTBq5cfwDibzhOu3ZGdEgHS9rm8lE55pY0/qNw/osnqceqWJ4C3
T6CRPUEJAoSiIJO97ZUG7/e12HU8NrsDSLIvC1K3Vs+yChrdPkRoxxXtYtVdVQFfh3AhjcpnqCrg
BhCM4ovsocItIGoD6ucIBIy3f4nzXy/1W9Z2/17MlkKYsS3BgztsajvVU19/3YALSNtK8KTIS3II
6gU+uqCf8xEI0/5gMZCKW1aQI2MNtskasrhJkEfy0LNuS0A52CSVi1Ub2wUPliZyD+Cy9NLF9kRK
lPq3gWL1qVZtkQ2AHcSlv01fkfkoDk295GCyZOOSol69xAtketMgbMvzEFn1wza5W+qDRiwFCW2R
LE0JWYS17DJLAuJjOdMSu1flXj7UArriKroqMKzxSKsCSpORlYGAbjyvpGti0KpE8YAHViIVNAPC
svhVhFt7AOHKeAoGiyWBNbhpqBo77iZWpts2teBe7l+GdmrOlDTDexcU+Qc2LWOCrmuWLH0HRt1y
WmOcjO4B8uX1E6SO1wfoq8lUWgIs6n40Qf2SfeUSuvSDSzwsqJsnkvefQHjsHW1JhqNN8CnwsdYp
yeUSYyfvfkNDyUsoG4q069Y2kaBJPq1c/bQh8fycu7lKUegE7woUsw6eIL+LMESVH5rI76EPIZ+h
sly+9G3Un5aic98JasszFN/zBNoc1kWUZfWA1tzoxEPy2V3Vn1zwAExw/fQQkaKMF2H1x85Cd09v
QTLU6cDZDTR8/tmiYjkQ39tibpE8Lrk9gp+3nNJ1Atv3ZqO18rabGjY0XVIMDLRQCy/6KBvLH1K2
cQc179sjG+5KeoNLzuc+8vMuylp5mN2HYcQiQu749uCmaeunF4PQ5CKvg7siRfEcN0uyc1k1zVs7
o2avpQJKAVHmoCfck1saQXpz3eU5M+xwOjSM9SVBh5eKsmFxX0Ac/7SCpwKSC8FJFvZXavF5x0Sm
D2kvWQqId+G6IspKtgBwVf9b1fxH7ncfLDq9TCJ4vr0SBnPpUMNWyJ40ztZeZrTatVaAEon92Jbd
zjvwv7T5W7uothxy3toAFdbq0lWW/ATHty8Q/3UzotoaQTdEDw10sB+cKXD/GSD48cCLYP3HEZP6
sbKgTwdE7Y5FTU6nZZJd0SCtVqJTSCB19EL8bW1jkLDzndv/dZg3fqmOSSyXWRHob0fZqrpEsuay
dU7qgsuMLTwBT3YsvChB0XznqDWlw3TIbx117RBV+N5Ux9a36X0ICYpPLki/Y/GPdfFIbO/gRQwu
omN/QYg5qnLAh3oLJzn9ID2WoHx656pcv/rqzqRyp4Sc0BxlNmfhU0Nb9xl5PvrPbfc23Fh1AHDb
oc+4gDhFNk8/BvViN5DO6OO+/H17eINLEe3Cx3NQv/sBgpRYQwx0hR+1O2YxGF2nWXNsUgKljm3M
mk41HIeGoP/n962oTqlGN+BBaqeNss7vY6dMQegTR/OOyU02uf7/1YJyvsyhkp2fQXYLMtojMjQO
+Ol27GIaXXvAkTG36qDhQYbbrUxDSCXGG1vq7PZ6mqzu/j33clI59PQGP7NKOh0KSFg8B6AdPLO+
q3bqcQaP1KGMCw0svw56P4NQBMuoNTbn1gJrKhfllvgg3b/zp2gbbyQslyC3SjOe53FIrcOUW4lQ
d+ZxdUxj1AoOaXBFs6H1D2733c9PYb/HB2FYZB3MWEZQ0pLO6GebhB6a/9Of/9y1vp4WrySfbA+c
W342YhtIK7/6SHpapwGVO5FlWF0d0BhAgEu0FqFwoPzUqDzhvH8Av/+naU/G2WQbbb9cvY0Lp6A0
m1yJFw9BG8bcgcniPgNpwVu0fknoNtMsn+djn/cPFA04kHN6vj28yTxa9EIjIaR2heGnfj5y9UCu
IPEJXT53VdZR6vw7fmfF+xB4KJqxFaTE1YqXT0iC3z0YFaI5P0ZK5HFes72GZ8N24WnX2MENoPUy
RVhtKCikV+2Z41VlJ1lGa6/F0GQxLYzlyj2pGsSZ7T6N5EtdVJkjnrd2uG+b0BGO8wz8M20nmrXe
byi8QKQ+goLDl9vLbfBVHeNYEMGdrVxptjqg7A75ZB8ih+w90U2ja8HcBxZqVBNGr7ZgPoybGyY2
XkM7kWAa/bogr44xC2UG6c5w1YXRx27i37qN7NjcNLQWwiNUX5hssEl0XSt+WGuhIFgluSWP95n9
+t1XU6/GWUDWw6FZCaTvkdZle5xb6BPeHt10pddRjRsUrEqbWThZqu8d2xBVTlziqVtiK/Kqb1wM
cVO1v8LIhaicm01+lYjK2jk+TbbTIjysFVAnLj7uOiVEyJTfJX5YRTu/zTS6FtARlD6544Q0mwso
rsUNUQRcxAC9/bltO9P4WjSjHTxAP/hAsjZEeRyoqGKX382wUejIRsjLoLe5q+2sgyQjLi3x0oDk
fwvSoS7v8ysd0Liiv2NG15sNv4LV8apZ3Ohwl2F0MGPvVEvd4gWdiZx/2YT9STR7HmPYpHUAY9Oy
uuqZ2rJy6rF3zuih3qK0idq9fcj0AS2coWvaj8EWrhlT0OGMwAeyNtN3WYY7dwrT+Ho4N4PaBLQ0
s/GKdijbssAXRHiVTaL8n/vsrx3MUHJbXI8HUEad/Hd+2xxkZO8MbXJMLWJX1lMUzbclQ9YuGQlJ
BFQo0ccVh6I/3Td7LWy33KrIkC+Y/VWha16jz/5yH8rK1xnvWuR8wwIp1GyhPTswAS03RlBbqWYr
TO+avs57h17qiFmQNEAmHsRY0ApsWb4Tsgbj62R3fjQ7EofvnCGtfHBn8oNHxWmzg/f52r7cN3vt
GIY8a1HYZYRPOMNjWC+nbrqPw8S3r7/q1UGWuz2KpNKCdO8wpIFkkP3bUsit7biNIbB0gBsy+pMs
FVOZs3xr6w+EuJCb/XjbKqaxtaDtQEK6BE4+ZRtIrW3g551pPm73JlB12DEUtVBTAKwJLjPPzwLt
wic5hONObslwTP0f7LjzmsVj9pTNQxCkblhVB2/e4202Da4Faz3h/C65mjJJq6MlGkiWOTsXK5PR
tePV52Qpw65QGTA0JzTXZCzwsSuPO8H09vBUBx4rT0CyWnQqE42sY9L8Qony0jji622XedswVIct
inkR0Ef2pwwPidM4kjSY9/on394GqA5bDCMV9nkJb1wIZMYt5q9IB3yths9AooQ7xjdNXwtWunBn
HGxnyhpKe5Ch10XCo3BJ7zPOdU1ebQWN4JAXsZcpK1vreePzsaz8n/cNff1Br4YOQN6yUJtPmdqg
1NEHl3Crd5bU5DHasboS9GWWdMSSsuAjyK/ScuHPKt/TYjANrx2ttG/VhIfKlI14Oyy0OMoJzZ/1
HiOcaXgtUiVn6zJbmD0ZBEqDljiDLObHghLjbcObxtfC1ak5RJSdfsoiWoJWMUw8lQ5tcbg9usHn
daRhO9YjhZjalFn+GSilNnJOZYVqE9/r7jJMX6e0c9uaQJFqxhZfumqARkm/wOVLD3VIVC+V/+n2
7zDElQ46hHS2bUPjd8r4BsLmwTvW7V653jS0FrJ8IhHbmnzMoqpPUFM92sNeftA09NVor4Iq3yCm
CZnoMRsCv/0KyRD/gSy4vt5nEy1kfV8EOKKsMVuhZpTaIQHRzdKtO/cC09y1qA2Y4hOnJQ5X7iR1
6B2rony6b+JaxHo2CWdvhlnm0T95EcAYcg96bXJHLVo70lwlniyZ2dWWCKh9EW889BPdCVaTUbRg
3SpUaryZjZn/PVQHr7tvWB1bGOAZGfU16DscZSU04Nky5V9u2/ptiBTV0X5RwAOomcMgVfCyNUAa
y/EDtLRR/dnSXPoxZEx2foTB9DruzyOLslkN2xQj7dN8KfvMVpZz7tW9e7GO6WsWHxpIdSCzgdMv
RAzvRjZ/BwXK3iM2Qlz+f/USeIi/4xUikAJM4euYoR/2LJRScRXSNHIApbCqTzbK9ck6Vydhe/dV
uGigxbArZy8CzaLMlsbNqql6H3jDMej2NOIMSH0aaFHMGHTXVdGMmQhp0ooBbRqf/c5NbKRdnOhT
b9txvUBotq5i226Pt33uv2fhW3bUAtxaPCjlMD5mZMqhQg3ElRBIxQxnuY0HRr1sKrc4D8Vjm4ud
b5q8Twt8fwyHkEMjNitCFfdemdhgXVnX+7baQIt7Ch4JNx+xTDkwTEPlH0DFdbhtLMPEdazfvK5g
s/O5BMTBJWfbghS7GJoxDap2T2Dl+gh9Yzl0wF9ktUAWgHIHxIvcu8xocvjRyrBmeGYr4R48nkMD
3ROoFuyYy7Dp+Npr2F67GU0qPcy1hd/AZl/FTTQmwudPgolTaA2PC7HvwkpSHQ/YgEjbClUts9ba
+uMkJj+xOb+PUYTqUOzKGpfGH+BWkEKwY+qH8yEspz3NQ5OdtOhnoM5grhyGLFysmALDevCITOq1
/rxRUqaNE6ZhtcfnZLgK6oBBYAogCOKKIYvyC8S/UTArwFzwGfxGz7c92fQBLeqLRYwETcBD5lUK
IuDrt458zF2W2iTYAdKYvqAF+cjKZWiRWs+alaTCCdq4Ai1Y3/e/y3kv1A1ngM4MBpDbOvIgHLIa
sj5WF2Qggj8yf2hj7s2/eYQjYHOCZO7zaSdaDJcKnSpsrp2u3MDBnYX+8GD1/HFVe7kA09BXx3t1
AfVCLwRhR4eh1xCq9BLMmXuktIZ9S0feIMWLgxdIx8ybX5yNJDkksza2xwhlmvjVA15N3F5C6EfY
ociUE6W5v6SSifS2m5omfv3/q6F9PFSYBZbAbKjaeAIrcC4/k+XX7cFN877+/9Xga9Nd1Vg2kTVd
Uby4ds1Ab1TbP2+Pbpq6dppHUKLIodkoMur9KZoq7kSPSu4e2M40dy1+fenLvOQYXQVDl445OovG
0N6rsZpG12K3mzoL3OoYXTgc+N76XCx7LSemobXTmQ+sKKKihuRB444p6Yrl4ICwLr1tdNMdSkc7
9tdWWm8DILkDhnfx0HwdoGGCxECO59GlhhSz+Lk45ZGs8r4skk6PV84NLXN74UAPOagr5m09f23k
1uwpYRuql+Dv+dtNseHkuQQkLwvECx+tzC3ch7rvz9IFSq9pPs0iPEN24AWMY+/oNMUTymheuOxs
eAY31mFdhIUepGcseib1JyQoH8YV7Ky5e7i9XgZv0HFdrGy2QZEyOKtugq5Wl09nL7ea5/tGv371
dYCDM2qCVqB/pp4fL2UU8/LPfSNrwW2PJREAW6uzXOvoCMI7J0Vnb7tjFcOxRrTgBnxxCApaqPNC
RuSxwQLi5DHxH3O/jh1fXsr6w7jX92haXz3UQ+lA4xN2r1vQUVHBj+g2eXIp/3zbUqbxtXiv51m6
AGSqczmsnxvXO/Zz8NxbUXGff/4frMuChk0vYSuaTxG0E6r3U4/2ShALne/6ATq0y4NkI5mXCI65
TSrtLPns1lCCGUT9dPsDhouSDvFqcqasegmm8zjS96X7AW2WD8QRST7vIBAMS6BDvIamb+Xaeups
1X3icJZea5noC07um//1s6+izGFitdBFM50jNHrYdYbGzniqH/tgZ/qGPcLTonganEYRf1VnG8Xj
WvKss+cd9JVpaC2MaQ02VtbNCLRQPDitcwA5SHrbKqZ3tY7s6lEkdRkT6uw17UdB5RdRyYNsrtFc
dCLpiPtjcRqW9ld8r6jvqyxTHeEVEXT8yKlTZ7Ytx9DpPwhn29lOTX6khbJqKuSmgHOHozrv3KKo
E0aA7KfDy22TGbY9HdmFt4JCplips++vx0X1ybR+VxQJD8u6zP54ALgYjsV22i4Ma69DvYLWLjvB
KnWe5ZYUuHaPIr8L/0Bd7cSWgw0angpL3xbTgXUeuMjEdhCDf19bMNXZ7CzF817YtTqTcrYOK28u
a7X5B8jH/L69FIal1mnsIPGkwEHRqPPGrHSxXlT7y2PuTmiYLH/9/6sNww7HDpUIDD5ZHPIMFaAt
zuH2vA3ZEx3plQ/OKoIKQ9v9b7B/xxvarq6tTCL6Fcm927Fhw9a1TIdJQFoF7FxnjrRZ3FjtuxwQ
iMGmPwbH3jl1TDbSjmWBnlI6LC1ciNvJ1IvUZevOfn19T76RYdJZ6zi1C+Xg7xx5DG23w6eOqERZ
j27ongvSHja1l1oyeJGO8CpJhArQiBDzNnLsbOgc17T41o97hXnDQujwrrZZJci0Gby0cN9Lf46l
eJoCD/ejvV4P0xe0SBZtF7myuy7DGqQcz4mKyjiI7LgQe9AFk5Gun34dDZPHOz5jORpkk9fFOzuj
fJiWPTiuafjr/18N3xGkxx1AAM6LVaHhY4uV/OU7e8UQ0+haKA9OpKyq4TgStvctGgWJPcQLmiRv
R7NpdO14rl3VucqyprPl+8nmebFPl1jNzU4gGDYLXdrUFsMKeWzsor2gSyKs4BMaMY+rsz2xps9a
J/x1+2eYvqPFclRwv3IK/IwoGn4GofUczds7NxKPEDxK6NTv3JNMvqodz0ENCbGuxmcgRuCET4Gr
YhG8W8J/b/8Kw/A65qt22ObboNs7E6+LFf1Q05dSXVq+cxUzrLWO+xoL5tNxgSeFTR7LcrhysCSF
3Isyw35qa4Fs9z4bZBtO5/yqfBPWq0yaiuw9Y02T12KYhZUPslS8EQrf79Cl0X0OtuiDJFG546qm
6V8//CqKr6mFYB4wfTTnn5bNOs24Qt5eV9PctRB2AtddAt/H88MV/wyEpePEFgCJ91g/TeN7f0/d
m7wRDCbedO6tAO39Ye++g+ylQPe2s6eQYqAxoTr8Kxq3EEBotEILOV1XId9E/4H10ZQn1FF1/qnm
Dg/PfTXM7OSHrkC3eGeBbYAFdsGOOShQlrTx+2q8VFYVMKAxoyWPx4qRvSvb2ytI9HJoLkB/EYAV
7RwWZYllZJDomcS9o2v+wQavQ/Omh17wyYJwy5Y2/XDfTUSn3MwV9VXbLvLst+JQVNUKk+4qb7xt
FWpre1ao7HDgkZRnJ4L610ytrALFSXrbs98enOjot7IpKFTeZnmu7Okwh6iYbcUQ7oTN248VaKn+
7dZ+4U2syQe4XMtOW5tjT/TbxwENHgkv8sdwox24vMj72rbvo50lOiYOtCV2A8zaf9cpCEqUXTf+
ELy6r2uW6Fx+nDescuxWngusd1ZywR6LFRHR5WreyZW+vReQSHPTKZrBxgt6ftTrv5SsiKOiP1XT
fUcIia5+8GqTpDWummquJa6b9a9pcZ6ZRJoJ+sM/b/uTafbaTqYqi+YNpMTPW9/8sxHvkbYgU9ju
Ky4TnahPdR5hgVvJMxc1MtX9TxAfvpvD8nDf7LVbyLY1ogrRxnPmfjhC06H4VRF+ILO9dxc0hZsW
y51dlMsGzczzoiBTTsjWo4JV7F3WDKPr4LhJiU6OAsaffXdB105L48mh9/VOER0ZN6GqDsVPzD2n
7MUe58wbrNNtu5smrt08lFtuTJF8OE9ukRLc7yHSshNOpqG1a0eEN6jjjPAYZT2VfKqTiKLkeXva
b78SiS6Nas99TUvsxWfquD/q6VNLZYbE6rGo1DEsPUA29tqzDGGlM+8pLChITurpzCPSPkQQbvwX
sjzhHLeO3NMSMllKC10HuR17tClO3xZkuXMrf+Wq32uqfPt+T3RZVK/0p6LuXRy+vEmo/5XPILat
U1DMsO7H7dUw2UgP3lBY7SbwiTwKvjLX/w2VvK8BEXs/wTS+FrvF2Dt9u2F8Z1kutJtO4BO+uNN9
SD+iY+b8peo6CoKQc+Fg1+8nCxJeRfWzharHfe6qQ+can7iDPeMCVM5VExPKf7noPyKuOFVcJkEb
dWgp9+9bDR09N3rzNpQ9kZCOAtjkei1SVuoAdnx7sQ3OquPM/M7iaLXHVTEq61PutyBO9XeSnoZ1
1iFmdreU/jpu8kzm7xU6HUcVs/K+UgzRmeToApwSmFnkuQaHSNM+gtUoWHYmbrKJFgDcZlXvBxhb
2D5936JbCrdzd28jNUSwDhnj0RTanjvJ8+BbVR/XdafAA9HLx4CvPHNKlr9DIyS7D0RCdBiZCz74
sJejPEuPn8LCfed5e/3qhgX+P/gY7cVaCtzWt7rpEjJ27/Nw/diAp2an3mZYCB0uJoYAyqgjbuwV
GU+jUmnRuvedlDo6zHJqdCXWGBoaCJe69NJmaXbASKZZX8316mqYg1ZlU56Cxa2Ivcttvzx6teXv
TNzwFtBJ5K5NASCRtls8NKz3RSFeoDf8rZiQR1Whc3E7/5tsq5cmHMP7okGHh20NiQZHiPYMrjXb
jadwqmjcUL/a81CTG7l/24taa8tp3bdn1+WXVrovwTAfGV8/397hDPGmczg1ozuIvBLyvDYHIqwY
aMAHZ20SfDUO1V7q87888/9nukGo9/evYFxGUjiNOBcWWP3q3wsbnosessr9mHRr9K5wHmpiA/P2
pQg/V057APFymtdTGvQ/16Z6DC2ScuDS113xG4NddfjYimzpOEDd/Cx754S20mNfOE8+H+9zc53R
afMsOlT9tpzLPAxT13H649LZe+/ptzOAREeRAZouga1bl7OLJrXSUe+nhado5/na0j1VWEOc6sxN
eQUxIMcV65lJrz3aAqUCYYV7+jam0bVdADR9A+rg+XJugnVsYsdq3ToJGfF/33Zr0/jX/7/aZVjb
lapG5uhsVV4yzfzgiz0UkOE6rtPmdZUzlXhXLWe8b/sqtryRWymvNgopETI0W9JJ5oyfhzUHBmmE
lMm/t3+SyWG1jWBb7H5FvWMBAuwHXfPYGr4uy96ryzS4dqhvbVMQoI+Xc5fj0C3/GQQHx+N9oEei
q0pbK4FiQwiTjcp+cObuDKWvJwJx0NuWMSy2jjQL1s1qxtJZztDgKHHt96t4HqIds5sG17JLBck7
F2Dj5WzLnn8JkYgEUL6FEMLOKR4axFWJjirjjUD/eRX15xZcAOTz4ATsEi41HR+RH8j7T3PguPyz
LKqy9GLbHdaaxy2wPLUTU+rD5WJcWuQwxjnkHtqMsNrG3u2FXfDcsHyOrkJ3U3mR63LFPspa8e/g
1ZjCUx06XngAZyVFm57TjOFjJ0U7HisbmhoHZxa2+IMCOmh0bTLyDnKt2BPSTUA5JFE1GB7RyC4j
dWJLX3sfCtlb8hS5y9ZmY79V/ru5D0my0XVZDqgGX1Tjkq99t00/AxaSd+wZh85or/FiA/l+XLvW
/lUyq1tQiJk8/+xBVgtUXUMzFfD1CV2E3TJ4Rbr1qA1Be7Yj3SeHu+rPtoDOLi5nvqHR0JbTepmJ
FN1vz3aKEcOwawJw8sq+fEDfXR0+NNBtWT9Nai66T5D6WKczWEDC9nFaRa0SX9V4ATMBTaaPfdXn
xcd847I6VB0aVJOqiFo/abwot4/oIlvpZctZxdJFVuEW4wHabyfI4vYfSYCOmH9BVxh4SYSdrkhI
VYlvsnHy/AUK6OqfEoJMduaOocjTkiGFcCp7Xvvx2Plq+iMUugE/cjR9dR9nyBWHWZMrUEJXY9vW
STB1oZ0sM93C2B/9tj223PehJDHk45bWuSAUXAYWcqE9ml/FcVtL0ialu1jAxy8jx9JtHqQB7Hl0
HDzv5yA8h7VvD6emaQt6Yk4k/TSCafOYIVe+Hnid8zylk791iQ1I5/tOqbA9TMA+YstQRc2Li0Sj
UXic1jEH7qj3wjZFB8igEiHW8ZHSmbqxGMs+iIvBKf/H3JctR45jWf5KWb0zGyAJgBzrqgeSvmnf
QqHQC00KhQiQIMAFXMCvn+NRmdOZaZPWXW9tVmUWSpcvooPAveee5Z3ALx88sVpsV7UF/aMoQ7gs
PoaTDvSxXJSdsjg1uoPeIgBTWk1M0K9itYLgsnazyoPapPhjR1HHe28GmWSoJmHIzNZtK3NrLLTQ
rBFjuGNM8TA3bRLhDuDLWubzPGw+XzdZycwJBu3iYFKssTFqGl4kpEnnJ78JKTK1gmAIhSZLB3h1
MhnvOj657dgR34d524ayvjMTlGgZ4jz6+SDMgvMmbYbJPAW8105n4IkSfdwo0faW+lSuMNCFqMT+
ECod0sKB4+t3Cl8g1EUrlPnwmJeSgqVfTY80MQ3Pk96uomg95/UezlEbydxQeXbL5IIUzryBndW2
g1X7MtlMD2bRJ1NFidgHsK5KLkwbwDujTAmH045R+LfXUFSeRs8bsieN6b7qKHjkPd1tZZQCFiBx
fyn03MovLtHVE11i+b4R1zUvrkta3e1qt2rb7JZxjvW94qU2nxhLUr6DrVKYTBk04xG/WF0Em87M
zBWTJm8QfNPB2NyRJYV7TT3Rq46TeD40C2fsKmldoxHO3EAkBIvyafsy6qCdbys4h1cH1TZt+RlW
E3IKcDmitvoYEXHWFxtgsTVv5DiDjNtScBA0uOTzRekY4qPhOTOzfYvFLr9tzdD0VzipkzqPGZbq
ox0anEqYzFf+JUh5pR54Y0qz8xJ60+tW1GlzaKchbPbMzc3S5M5FGgogz8YYkx3WwMoYfoVLVCgU
Mv0BGpS2RbQLhWVJ20mxZJEYjL4CjlzBQS8RVbQLkanFi35jKb+ug2B54yYx/ck2WxEhi1xlCyza
fK7WhxBG0B43uMGIKs5k6bMtGm63CqbQarxvgiHddjWin78puK6wnBvO3d0aWfaxcDLCDsRvsoF5
mXH1sQo9ggQKFtd5BFHTcxPPZMg55WFmeiQLi1QhRaBEpW1F0iC+WrXRAerhVJ/YJBTCmXX9Pq3q
Ol24Gk9yi9NTGPcMN/faRmOWJq35Bm9xrfcqbihukjrQL8hyb7bMz0Tdsnr8wGdo3qmP5PewI525
t03CYTm6cYTewdqNiF2wwWL9wqlk2nI0z9QXrqvX5l5HDelufKVgN+4op0NWlrpHtIlNeHXdriza
I6r3LEwg18j1QBUmVr7NVzFydgfsq340Mmtc4JY9Uv2q/trYgeLqLTgs862emybrLe2jLIX91JTJ
ZizT3GydIgiIh9A0M9yOZd5XHhSyYZqq9qKL/eAvo8bNXUY2MSHqHMrfdL9EtjGHtNWBz0OmYLcu
gwR6HgGwYb0gNqLXPmpWMDRgLMTzBd0pQxImDd2uh5MXwFZF+HQ5rhVc5sN4sXgViaClbUgnmVXR
5tusFmUUntqqwe6YlpgPFf04VknOweJPrlUb9Fgrm8cFiXm9xRmvLB++ddvUqxfhpWUZNjtW7zs6
tHGRTktoi3HTtMlNlOrhQVcb6a+2ioMBECBKOISCHxrpq5ps5TnHuUzqXR/Yrs4iLSpVTFszRScF
iR9C3yFXuA2ILGnO4jD0hyBUSZnLzgT1oUdGB80sJDDka5zw+RvDTt7Be7vr19wuhsaFZ9hA7mbZ
WrtTm7H0wrK2ZIct1B0ojku85MCfKC1kmAiaJS70Ol9lF7RHkEh93WdwPp7aa+KXac7baQYJfx6Q
9w7T9MW9qA6K7KvAVYpd0y5JJ0RR4AsGwQGGoG+zGFkgC1Di5ui+4oBBMkQnpdFhXTd2HCcUSd+c
jsYyg8FySxDg03IFsw1jDutQxusNkgthSpiYbooKk9ABlRJc+JY7XyLoKatciivKSjg73gdmNfVt
tIWSY6m1evK5pMui87kbVnewMD+VF4OAxVvBcebj7K07vxbYz5R/0aBtBzmhYJjmWE0tokiqGdpk
03NdHpEjgS0Yk3MdFSBlVezUDu2wZH0S434Tyi3lNZtRL5x1zNBsDbiX0H4heNG9Nd2abHctPOB4
gbtUDjBAaJ2HGf3UdZfo2YNwN4QDKEy4y/UzlLIw9GIoBJtTnLpyutJx5Nu7Dady8EncCKYWa1l9
DrzSUGL0fRubjLoY07QtCGZ6EY90TEG3GqELx6fZPicTYTZMVRkqfMci2fa8G7Xa0Q1hfreihXH5
vrFYMcCwaVflKkDiB1wbg6UuFEQfLJtLNr+Cal2ToqZEib1WM/cP8HiJ4gLWzc2c03mFv4iBgbTK
VYrIxP0kBqUzuS1jsNOimdjlCuFcmLMS09OisWmfZl6GlubLNIVrsfQpvlEUWi0/s7nssJ8CFt9P
rY/W695WY3XQcW2mQ9e5DWve+NLtKI7xNttCRVjWVZikHZp21XFRNs5XL4AkQmQxWIfILLG15CsD
DdftlWCL3SFhSIKuIJreIEB3cfZSVAgJiNuaXWKCMkaHFCyq6uRr08ZfQl+txRxtt6vDBbEhMuOn
MnY3iwIJCsfr1n5EyNlEKqhRHYIj5zW046VDoEy8L7FF3ERc2z7bqA7JMYiRbLnHDKiZLtQMv7Wi
1sSxAidZ87iNdE4vQx4ubZaGLqWF8/VW79Zw7mmOkkAi3QD1VLuLFBqFG0TyaHFIHMNEuO5iqw7K
l9q/aiQGw155cwG7RXazn5EDkK4VEoTdEp76RZgBCa+tdfskiur4Ngj5khTBuPgfvZkjGAeqjR/R
qIzYcVcqcObVaWCHLDSRuopYRfABCI337bzBOQ/R8UkJqUjX8l0D75Myx0njyp3rcApnCHBKwv0y
ygQb7BaLH6EUVCLn2ZVkJzvsEtkIMlmbEyEd2TFfwzWvHdP4m26H4L3sUTtmvhY2yNcUzrmXZcPK
tFjYNFyhFCUHxH1gjW9T45C7IWDTLsoGXKXEKQSPkZ7QLKVSrFk8SGQIdNO6hhemnMSTHJGRd52s
sm1ymug+valQcml6kDhOgoeyQ5+HROJ+vuOxkGd2O42+qqnRYEo2rbllOojd92kTa5UlTcx50WKX
JkdM5WKY/kGygSJBU7XryrmukY23YWsYgP/gVMYtIzOQw8M+DzDyRV/YGo2tcMY0/rRNdaTzJkWl
lCUojx7qRNsQeRNN88ZQSL8kslnSo2HtoHOtuyU+lD5crsdpHu7s0tjggN19RJi5OK+zWc+LOFSC
EzRXSS2rQ2Jtt2BPqnp201RkHm9SBmrGni6T9/fpMDTxm6nk+LHiHvkEwIdQiwWrECkwfq2WvPdR
0hVjCW+tQzeA6XnVT4I3hwgfP71lxLObeO0ibIpqih6ILZc3t6nVHOZRxGvGJFBMCIs7SQsD3N3s
m24y1V7zFb0I2zZ4ShIVCJr7JN2WU78NicmFUh39Yga10etoWpEpgL4JbF+ZdqzLq3rBCse5ac5O
Ahw+JIXVMJnNCIJYzD5u2ngshqFN9V5EZlQ3trJlU8AUj3c7TmtaHglCKtvr0dHzsQV7yOiyHcLI
P0VQ9vgTOF+ePoVV348f0o++/6J0M4odwqT4ckAfEfJblDEm/RwUw6eEbIdGPqv9uvFbHk5AHBYt
t+6xJk33ThGaG76uPXfRZSB7kX6z3tkFdSIa2pzpmqS7tLIyvhALwcmqLXJAcxuQBQbkZqPwTwxM
ReO7IA3IGxpKtPam75t0V4+G9JdwpZ/IoQYhs9mvNVz2z+7KU38kE1UD8osRt4TG39AhD6DGr+GL
tvH4mvYQ5R23cLXjTbeiw0dPydpu77dmmQBvcOGQi8unpkAsaROcWldtcFx3Un7dtr5fiy5KITiZ
HMjdechH2t0k2CXDooxiwR5WQ4Iux9nhFuS7t2a6E1Pd7/APOLPNEW+bfZkomn6iU2PLzgjN+mNA
ElD3+mWm+mFFh7qgZVhLeZo1FawBYOMDt4/gQJu+RNhQVZMBXUKhloihDTOpffSjQ575cOptEG6n
FhsR3FMCkyqfibgd56uNm+4sGG96v/yoFwpbwWituweHpJQ3Q7cIYIhc5ZaNLJYfs6yT9hjzinxp
ahBe8mAmJbyGqEdfbCfsIxgTig2cDryVLuxKZrEbEeuSPHcDjIpPumNwciYukslBNEGImq2sTPyc
IOA9zDp0/3VReyKFOoeVxOmIbcWs8WvgZMPek60HeODnfkJn7DYMnacmXNUOQAy12apb5v8bX4O/
QGf/LJLE52tqVVpoMhG2ehSi7YseAHk+ipDBICrs7ozd+CFJo/8uyfivAMIzpPo7qHmgHbWkHbrj
iq6rgLs2PDpW9yud8D++r/+n+mHv/jUjGf/5n/j5u+38oCrp/vTjP59si//95/k5/+93/viMfx5+
2Ju39sf451/6w3Pwur++b/Hm3v7ww8445fz99GPwDz/GSbufr49PeP7N/+mDf/vx81WefPfjH3//
bifjzq9WKWv+/utDp49//J2y8Mz9/Y/fv8OvD5//hH/8/eRwB3X/n6f8eBsdnh8nv8AHWFAWMwQG
0vOEYvnxr0f4LwlLcXYxKH6i+CwURD/n5D/+HrNfGENyHqzCo5iK9DzwHe3086H4F+wCYEREEcg5
KQet+reP9oev57++rr8hlujOKuNGfBr6U1v0X7MuvA5D44A3I4QgSij8s4iq860ZbKD5l4HRj2mz
16xmT4DYYFUh0HWVCv9a+sjlcSKvQ15/wiC0PJHA76uzl6e+oKvV+1K2Vw5dI3Co6qJqLmLitr2d
0/uRh0HhKaDNwG7Xw3YjSkyyqjUslEVLiqTee44iHHBLkpwCmdaAj9C7MgtPSTbJA1DzQxsnKP2G
tt9bs4GQfYYzPMX5TQBMHvpwlcdRihsTnUOORn+Fv/eqa5qneGuvRqTLZ4ixQg5TPd2KOAboU95V
aeovdWAuF6QmaRLdiw4yR7/E96QDHE2bfWibd0RUXdbeHKJzvoBK7zxVyJ4KABumSffY+uo01sk3
ih6MTvFDM6Hbw8bc7SSdjkPbVFns5d0ElJW1aNPOyITVrxv0JrPd7nyi6hw+LadoJPlgxZhRzJey
qi6/M2QClBromVHyemnqY+mqHdnCAmBFxrk51H7bhX31JZjgW1G/2ApGB6JLTmEbvCEnDc48+rMe
X+CNChNEg1MxvlFbtQ+DaDiB39pn9BSF41ePsGuonSJoCmN+UYb22lrFCvD+3hVNnrCxHltJbmCS
90hgaJmvI78p4+ACyA+aCce+RQZAGW2uwhHDyYC99dX4GsRhUshIfaar/CRGvrbK3wp7qxDBc5Ah
QKhgG3aTxJ9XU5SO60qelYfUhG6vui2fJg5wmcK/OObis6ySb1JFL73Rn/BKJYVK9BOgWjSdr7bu
ee7nEcR87r639Frysc7ajiyACiimXPVHhfDRbGi+QOlgMmgROuCa+2pNb13TvpcChfnAzN2IoVUG
jF9nQ73eyHOonLPJTT2D6RgDqawiGCkhs/pgq6jPGp5YdATJmNXcD2cw+QE6wEnN5cnD47ZITDBm
ACsbLBJfFxvGPMjCTIupB0GcLOq7WVKWT6G+J9IsmICE9+ka39tVL0WyqddxTm76SBDQ3+X5FIKl
S4XEm0CbQvaZcq7ZUcSVw4YP3yPqGtRTS/TVtgc21v4wx7tgHFjmMFXIEY7W7MAnvEBXfVSi2uDj
4UjWuS6PIvmI0m8sOFEfgY7vUxFcVP4hRpGBExnxaoGVnyaQn0OvfkxH1S1h3rGmmPiMUfiaFFGL
qz1W4YNezakCWIf76vzNwSI6c2ufa2nuBtX4HehD7wujU4Y7RwEWo7g8qr9KlP4UaXjP9jBDMtlI
JFSVJL0FrnjyMAHMJhC9s/7Z0lRfrGWNGabEIJayPbYsoGTzfO006gxpkIMAgOGWsMu6JjtAiM8z
ZrSH2QYJ7gr/Ip+iEcbGgwnIsQKomhjS7HllkIEmH1J4zKzIywQoGo5ZJfVrO4snaM8kQsyWZ2Sx
+NwVZKtkEfTmXh3HuGRZvZqncbYHy9SHRudeEX4zsyQ6yTE5bmD1ScTI34nkjVdYDSYwfdaBuJ5V
XXy/8GTMuy48EUHvG1t/zDHCOsr7uq8ItKX8gYhNoDQDvSFBjdOL5xAXf+c3clXHI2xT0yDjAnaG
cICFc8UT5zOwDt9fmnoddwKpmPB/s3fSX5bTeK2YT/dYPHdoTrZs6KhBQiKWej+oG+H8rvP0OY1n
JCtV5RPC396bBUjRPB4gDEDYWo0vQthkQBSeufi5YAC27uohfsZRdx9QA81Q4mq0W/Jyabo7sszX
OHHyqBHARiicRlb2rXT8GmOZNaOLOZVAWzNg+TIbHfYAtrJDauoHNAAYF00Xcam6DIIBWVg3/YBr
SY5as9ulbXIimDExi08VWHM3r3bZ9SxBYrRB92av+nh+2Wp+E2LhZgO4lMfILciNmgGLAmw+Wmcf
V5SK2exMgpGKfe3H7VnwdN+s5MaT8LnE1DTzC4BV4dKMzwNyIpzBRAjvkHBMOjYLeBYHlcrrOENb
g5ukwvgprnnWjQ3P2iQfoBEuZNx+CdqlKjoT5fPCSLGC+59XX0eGsZ8zY54EfMp5sDaoKjFcSthO
B8NuJNfhBkOOgUzXVaKvtg6+bgJe3yMKQkrR3PH2S1tNHyQVN/2Gq0fgmJcxF6BFIxMQRd/koQ1p
Fq2mKyZAH6Gb82ZGxPNg74Juuu411nsUgmXdo+fMa1IGmNEECu2svZEejrZ2hucMiiJbRNoN2YAJ
UGFHoEdhO4zZMiUFhDi3wLiRwUxwh1E0//Y54D7M0UQWXnJZYGr1RY30gfcIO2xqzCWq9aYH0yGP
CbYuVBRi6b4NbXJFl5t4lLtxda8tML7MzuKxX/KSzoimbg3GQXuAl0tB0PdBzYcWnAZDTgICVWU0
fJIE+HKACEg6iKd+QbhbpyR61MkvmCWM+7In6WmtH8EfWk9dJy8i0WFHwbMRCFnuSbntIViAGANJ
COmmM9EPL2jcXujivnNETooJn1VFE25agxGwN49igMmS3LTKqni+xYhY5em84vbRX8/y0gyiHUxc
+J6RNdwFqk2KcYZzLXF7McePyZyiN+dPJcj7Zzgex7YZXno3FQ2WruzKt5jLzxJATWbjZAD8cy9n
+y66GdZ6gqWZlgD8OD+htV7xAuw0A2wpm63aeWZux1HDNWtr3tdovKY1jq0WvWEepm9jBTFtmIoD
3/CycsFCdkt0MNI/wxbocxvk62z9FyZeurVcd9r4Z/iTXK89DHHqYD5DWjAVA9smq5a9lfoKS+2q
b/GiqDBvUMxeNkGGOmndYQCg86AMn5lAuPjwMkEQe0hdAlC2PbqmeSbB9tyNXOXdjMtO9IiJ73YD
JcmTZ30JC5N9Savxlk/JFU5gcUI4BTJ/0eUfSoK1CLOrukAOhMqS2tW7cRv3qJNXrBALFJzw5Mga
dcQ8mZ7GasyndOxOPQM6syb6GHfzQZdbeYnxZkbLyu/iCF8CjclNKveht2MOqqjchZLtFPEkW3B8
5iuO5KhDkVizY1MFF6TqHtPWvCYRgNQE7SHcwsBJiLO4kXnTpxXWjRtzkDJ+xOFSUAgFgLw0iOvR
/IaUlBWBQBrpmmRIGUlynDPRoYcVJUwrdqGruzwMgh0JUVuZkD0CLK3SUGUSeb6Nbj4XhDxg2Hjo
qI6AhLkQLP4hzgLl8wWBGxddqV+7T6gTqqIK43WnuuBolR8K3tcFa7a2gIQPc7j0C7jVQ+62+L5h
H2Ns5UGFZXSEgQmCXR8wPMoh7MEFCfAWS+SKteRPTbSbh+k2xrm+6g5LiqIqhDoOxePRxfa0zeZx
i+3dyprXjsJHCQmuvuqSAm6z75XHyyFfOSfcFXXvnwPHUWbN1/Xa+6KGDmRd8U4AQlDmzVkUh01B
xPvAX0qtL9pNY0Oucby5JPgBMe6Ss77JdCVOJtWvbBle5vp+seO7iMVT2qbfy0B+oOn5qCJM4hq9
jIUf9fcldJdWLfhua5kWGJiZLFW4qcvV3OnGP/twPUxJvXcag1RCUODO0waUIRJZZPo5Y2Oks5QH
P5itT/C6vS1vQZf9CAiwkr5FJDaGq6+4eXPQHvI+muvcPkE98xFU2HDx7T6VgXhlMLfHkDsMsmUd
X9YFM6qmfXFt+Urx3W8YouQEg508EP55bfRdhbdAAOx0YWFukiVh/cJGZMPWZEV66UPQVBz0iOoy
6HGExWz4PmOVHDib70LlGODRdMxw4jLWfOi1+gTQuHeu+tiGFn9eC7Mreh9q7Am9qz/Bxqkz+Pkf
ncRV6Tlh+elrvJZ35/sKuses5HDhXMAFweHQBdmI8XZ2tKJ8n7cVowbEv8FvEotX+4tuMe+kWuJi
/lGmShY6qD9/XuxAz6cxqQaUBChLO5WbSXxBqGmGSfu3EK1BmjdKw2gd21faBk8TO5fnZHxWpL4E
iQ1fA0fZMUGDltFONXnVYm614JAwHs0i4UOPYmt9Wrz5gmgUWww9LOxmzspsiki9J2c+n3nWYQyK
xDSoQwg2RE2Os9mqC4w80XTS+rW/WoDOwcMHJVfdQwgyItZYotxevWtQDshMgd18UDjdj/A6QRYa
VBeHUqol69L0sVzydLyc3RWGz1XhAn2HgiAuCKH5EA1zltYotqNgfW7UhCFGqC4nQW86A73SkIqn
SpvLRL46BQsB3GvXIaoYXJQP7eLvcY9E8mi39SI6oGRqcZK3WZWMSVHByTRjcXPv6CR3HcE0dq3i
72MP8sb59M+ncX1mCuvboxmySTkUtumuhpknCE0eX1rTvwiJwjipnyvYVSg2oGTsAVXTwiZo6abS
5igKcKXpYareuhBnHMplDiJI+rTAoVMoC46s2tf1gsum5pdenBcyqXah1le8357B5LK+YQWGcq+g
Fz2ByDXmwDsOTRNNBRS2BSKiP1QzvpgV9V7CocaIAplh/PrQhzA47is04UaFOCYZwwTXD80uHO9V
xXmGMwORUKp79uXKs4mjegPLEt0QmD4ZYssNbgcwTNAbxDi361iLncB85RCkj92agtjQdw56dXJP
arEvuXhZ2bIclGheF+tfGIgy3JQedM3ubl5KBNXABxBslsclTd7gfLsp4OztiFNFyfMZHan3TeiX
KjBXGqOXfHUsAEtizTeFXTtxgc0reHRlWsjHNhk+WyUONA6++QEbgTuTnTdQEs4VG4+qD9s1r9OI
2byLfgwpDQvCm3nXDlUCvrK4FxXWCzhkuYUeG1VqhK/0WgKPzcsVVZQsk6dNAPVLu/S54sZiiBCB
g6OHnM2H7R1F46BGDLBCFCCMA7te0s7tOI6abExcsQnI4OOu7bNgcVjjYwMSF5zJf57kprJV7q38
UpXhRSvZJweRoJ6Bag5T2GeIajzUzj/HJkpQwaOgxNRjROp4U8QJpsTJFsR5O+MXq+EbEqddjk6O
5Rg4fk0l5ieVQbHpO5BxArITE454qe+hz31EP3SRevFENb11W3OETFxnDYx2FY8LBbwd+ybNpcBG
IKr1MhpvV5a3dNr1KeohRe6TNLmYg/hXI6d/Cwu9Vt8HO9pP92ek8w/g6FfVqO7Hh3r782/9L8RD
wzOT+K/R0Fx9vH38+NuH/dvzm1Pf34z9PTL688m/4qLhLzFLoLFO4V0fi/As3vgVF8Uj4IqHaQhe
qOBnwPI3WJT+khIRJ6kQnFManbmpv8Gi54cIqBT8LIaJzrTVfwMWjc9E/9+BoiEFLhsKNOyUAx0l
fxbfuy4Iq2WNMN4E6WiY7lV8X7q3suzRGhajOXpyEOsj4Tinjrf7tntI1W0YVbsSnkcM7L0Ag50I
Z3KQ9lkyPJn+Oeqemf8ily9ku5H93eT6oj6koL7U6wEUVZ/cc/s9ETfVeiXKB0Yff34L/9Zi/B8A
83+5Xv8XrkQq4rOO5a/X4uVk3kapht+vwF+f9Bs2z39hWH8pR/AS1tzZ++w3bJ79EmFpRiEDdg9w
HmOU3xZh/AvDCouEwOMi/Llwf1uE0S8cL0JBSI5YjPlU+O8swn/F4fxuFaZhGp0B/igmiRAhhgd/
nNn0YI2FAa2HL2wGQDKc0Du/uNAkB1mBUkRr/Z2z+j1IAW6nCeZxCFQuPNwo0FGAhdAtsT0Qea+T
EPyLOn0cZYlIgMAf0NAaNL3uAvQFewzhZbPEyYamL0YJsPhH15ttX9XzG9PpK96GFHMKghV4xT+R
rAbpdaAkkMtK9oB+21McoyI+n+txhKa3HFZMPml/AsstnwYHNx6NUfJC/fe2rfzBj+4LHUCkhY2D
hQoSvBcQq/IEJLwCtLWo8tWV4dN9gCNvC0Be0KZJ8Zlfm3LQRTXG9+gAu3yhzdv5/x0Hio90NyDh
IzjvPZSEI3KGW56mO1ndtAhMxQ/gC6wTRtnQBcLM5auB9cWhFcABydheIRLZg4uPdmbZgg0vxHBx
+wdV2yeTfkhqVI5a73Ib+74g3VeacrBR0zezfU8rAxgJXfCUwN1Zcnsx41U6qNKOItFnEuF9sn2r
xvqwznKfyhJdjHpXAqhaYtor0LOfY4liNhjbfWK3bwB13pVXcKPsH6dUX2FAi2JuUASAOeIUV0A+
c2BfxRbC2W7Q17MFjWEp44/BQtAVTgnovR30rGMS3/8LoO3jLeOQI5VJ8xkm5cWEYWtO3FC0dTyj
drcfQdvbQrHmHbQjjMdLl43SPlZivl47QMzgYWEPC9VtGweXGBWdC8j6vURBS9Xyhjd7VyiVQaSm
R91VRzGIBzEDJJ4acTTjPbVoGcO4iw/EgaGxMFDyxFLmdFHzCUR5HPd0L0HXObbbRnPDwMQSuv7U
kjx39Q6Y0B2sHEG8RFM5x/MzbEveq7COQebzX0NqWpjBYfX1ZywB8Fi8ByJzmNGlTBg5Hzxf77r+
lTj8B2Ajr2uYQMYqrzFczxhpvwdDC+jopcZs8Ofj48x2yVidFj88Gl9dlhB17kKDZ0sXflTzg3+e
gilEjE/w/Se8ydbhAdNyLCh3jZEXJkNnALiTHxMNLhtQFBjMfatYZ4nkT5MB1s7RyIyDfsVw2mVm
hPMBW+pgD/T5ZglQ2oykKrxjQ1675YNxve2Rtvys4nIrUh/xHCbLdlod2nAwNyuT3IgxOjYaEASs
FDjySJsPgmUX96iwWpSifZUCWO/uJshP/i91Z5obOZZs6a28DbDAefjL0emz3DX/cUgKifNMJ52+
nV5Kb6w/RiU6FaqIFN4D+kcDhazMGMTpXrtmx8455gxRtdaF6V6+HGrm3TPtIP2YOzrZxIrUBO0o
6DvLQihAxLSv7fRYiNU+s+h+F/JTLpdnX89jMvw8Xoyy+nqZThoVNI4pQxRULV9GAiRWpPUpl9NF
fS9dqLyumjLY4sXYjYJ8k8yo8oxOWRZp8NWIOreph86Ra2vCYpQvGSlAO5YadTQ0uAloUeTnkxjC
Wst5TqePjGbZasaFodP1c4qZWKCX47QQG2V1kaBzqF0bA1x3LizcRwjxgZwAWl4tZRFpCQTmya8l
ap04sny6brB2KDeirFZdWBnP3YkPX9UaEo07JS2PHS8obahDxGKfqNP2qkVeWQ6eqZNOQ+5dn6s4
dVK5eFWuxYHxNHZdnB4sefihqnnsJqoi2JwiYd6Zok2nkp4eN1c24I4d8G1sEjjz5NUoo1URC8u4
pa+oj09CrLjW5WpLU38XJcNNX2Y/KP9uJVoGp4rCXbyp5vFjGpbkfmY2+6xNvbqmQlUy2Z664uxP
7RiqhXyk69+5lcyg+jOeSrDAc5cidfLzq31O0nJdQmizDbiVTtEa1ENyUi1F/5RRl4AVLQQaN3Kr
LfqLELlKVB7biYAqzLOO5dDoEl+bpJtJzZ6g/HrKcN5JAz9PbUVGKZQfWq3zlTmSeMohUGWwi4rB
vY4mpK/Q3NaqUoaKwT45FWDQHRxq1yrGjXApdmY32ledlp8QldXC0Ptdcx0OSZPr0KmlQL6oFwe/
psdzwZ2eqow/eE2DuE4JiK0bJfyq1Y+VazZlSg/Bgo48qUf9qvW+buWTl+nF/tKk66tFUL1o8/pn
yogtpDCxooIBpDki7kTtpXVauGejBGLIW8IPL7IZxiJ4IiLMEE55Y2W8PIgnkVcY9MSSNF+31QTn
BehnZNQuc6fAu4o1jNBX6CiMGYgkW8ZIDhlHtxPYVGXcPM7wU0bQG6Px/qrpoaLeYK7o1OKpC05d
+kxpChqTm2HTg4n8hKE1sdrCATuJ75MGxJizQJ2TkHycTDWwTlpoxPVaMhjbXV8fYN2EXq1E6e4q
jDBBef9ZO4QRPtFqgzdQWx5yglGQwRCw4wNcm87FZoMuPCeQLF6h8YLb5tCFcjoSrgqDXSwi+vYX
I+CziXZl8gnK0+VeBU2JNflqix2MnmTc4LGzj2vZyST4BL3OATnwBZw8BfRSgWBPHdFXbajo5aKQ
HDiSseB1Fh2TMe1hkeaa5p7qJ9hs95wMsa3I7WNmRq9iVj1nt6Y4MN7+JN7wpiJXzsCEpSJZtDUv
PIM3GCPGkhT+mpqRH2Qq83EY+sHn7UW3LYynCnKZYzLC2z5l1n2VmGAWJgBGDRq9VOvTQw8F2h0u
KCbwy5dsLLZXCqCa15zvGCfUOJlp5a5WcvsZwVyXJdRPSnVx1ZZolbc0MnJDc2nuK6GY3NaVDh8r
gcOfL/rGWCs6TdgJ0vgciyGeyey3CC4xc9aGiM95XWqNNLrRZLyJEqsr07TSs4RxLZjA0zoiBo5S
/UNT//L3/m9VDH8sB/6/LV+12W75zyXD8X//r+q/7Je2r/KqeD9/rhx+/s1/1w2CLv/LMC3KTUkn
MUcnDj/n34XD/FsWf9QidQeblKy5XP6rcpCMf1mGKsrwPX8SgWQ4WH9VDvyWaYimZInWTPcxDe2/
UznMP+hT+WoqlM78NEMyodbD6fkqvD4b1yQ+j6Psdl6/hte6OwWx0wTDunSVFeju28W5eJUrPKtv
klP546I4XgLkwc6nd/cX2+gXdhHP+p/3Yaki7UISBt7JrwWMqMJYFuhQuNZR8nWneb6s0lf4p77k
QUPQnfQbPwUKrH++4Mx++8Rygyom5yOB2e39OtSd7EYlQhF83PrYP8i3hFzrpfeEoHLlhyvBKAUu
hTJrZ6/fPPkXC4G/PsGnR//CtytBGDhzuZPOk/xkVfrMUQ0uKzjBS5LqiB6ll7sX/+qeb1L35FZB
syG320UrZdXXduL1i8QewsyLloKjeld+udjQqvY0v3QjT3ezTey3r9YLI+Ve61Bzy5Bu5YLZS6Gy
MkPNO7tkse7JvryjlnMmt3Azd8tQgxYjQ5uW2bLdVrtxVXnXFzqtm9OhJwDZ2j5zpwWYdRB7GmNU
IWjRO3YTV99Wx/GhDqzQWra2FYiPsh+9DXfSk546tQtThTarXToAvQsEPt85xHwZz/Gfr/OLc5VY
F5OcKbxONYgOjHYNsjvMmp3iR778bhGxS363biWIDLIqShT6XzlxI6I81J3sn963drVrBoqrPJ4c
xVaDySv3Se6icgPLbXfni8c5dZ7sOlSd6vl6Dsr33BEDM9DvryDvP8rBuRy7uyqhBY/9uRPHgep1
G2OhL81N/Gx6Mz2NRcIzeVeXLeHOX/Dyg55nXdvK46UNy3nCT4nCKzRulQxGnp8H0YPowy3gM0mp
K8RbCSGtS2c9s4d3CLMP+itnsyE9Cq6Remh2lGkZvcXP6qvpG4HiMMrHEhb0IQxX2SGlbF4sGQtI
ek42M1aWpw9toB9hKy69OMV6axOge3vaTpNXTS5KzlO91B+MgBekOwqHEllsNiNZjTd6kODY4tIO
/wz0sELnme8t8L3fLJtlcpiXfXSTSZsrHb4MUKLwapmrdsviQ2OCneRBiiJt01T3oqOSd0yY+4Jj
vJQvE4wAO8NQzFlMJ+e6u/qyx6x13U6OwAa29ggxB6ku/2QeWSr7yjsEMtu6b/GOov/qULLWz4wX
tPFDgFcywX17tlwxEHbyhjZS+5zfdcuquGHc5kE3wMjt8l2xnOJoPWV+ztdn4pxpOsJKCHVvcDtc
zhztMXspoFu5p+B8yAWqzsV4g2gm7PfSm3hI3JNjbq7+uM39injkXIPy2NwP/uCKnrVSP6bJIUlE
O+ej+1hYB/2dteUiGt5O2/OL6uQnP7zawlY42S3rELuT/pZ11V0c/eoo8Zp+VkE7ZP4ZaNTFALPN
hM8WH0u/JsRSEyMrG+z+h/DaXOz+eCKFC7AfUCe8fmH6OYaxQLQgyR9l9qzDs4gdCoQkDZORhgIc
vNru+wA8Be5N3WwsyU7XhTsfFeTYpccy0RYliVpxpNFthaZjHfvKpjl8sq/70VF52bfmtJOo29Al
3ZSP4+QIF7+ZdlkR0PWwfliSrxSvmuaoJxcEqHkyPlq7fB5ftWWx12uXnG6bCASWDkWSn++Vp+bY
q/ZEAb+Pw3PpSaiQElsGwRHAXx1q7ctttBAeRh293TpCsJ25neHULK5i27Y0e+yCl5w48Rt/5Jo5
cTq/oqhxEFYNruYLfudd2Ip54fCmTidv+oiXSJDWo8c2vorbyw/hzXyppxWDAHiRED1NmQPWeKgz
x9o27OF6MYSE94eosYcfFxzxQYg86OxorB19gnlAhWRDqPTL/bPe2qwMxDm+4sMf8doVyh7V6XBK
EgNpEZPwvpocY1Txq9wfHs7b0q02BrKkzpljIMmhI71rN8XtMItYEWZBIqWFY7fVqtO8k/KR0lE2
nb4IMBS0Yof6uuc9hcI2c5rK7l9o29Ruuiqfo0dDdzBc627bQ3bLnzNgChqoE8OLASfAya/uNb85
Z14FZ2II+hT6nN0XFIoejbNY4X8uUvwxgt9mm6gpRt3WMl5M846Mykqd7v360D8YB9VOty+Xl2ry
B9JqCFf00xK7utUAwu1KgEYbxIXdSuEV+oRz3uc04BldXwSD4eq7eJvej3v9tk8d8AUx3V64qeog
mp6Cc3/kyHepxQacO+Yv6Omx5FnRaRY7plT6yQGBE4IOA/nsulk13sVHiBRBIbOLiFrUlhW4nqgS
/fm9QqClyNOpiBivEh0AB5uAx1BvT8xDc5SPcaCJnCU2jLKhcRRSfWi8HdydtQYcdkgAZT+o/rvR
iQR7erqou2z0xrMLy1995+BQPwYz4HMTghU/mtwByFN2YfKmMq7QCNXs/jRHV/aUDFHE7RwciCDN
pG5HXY1gZN+QPhimz0HzNGb2xN9J7Pytymz1vTik4UiEpOBHNrYCu3ykVdo49P+GCxggnGbgIle2
9YfhVYtgtjn6LY0/xgfqkQfR8jKzUOgg2v0HQkpxH+nOWcBG1qaVqz5V7+OBRak6GtOloL06DAX4
oGKFMZXiaTv7Ndjnl9hRVvXgyFdijC17DIhkh5U+0IiTP52DyINe4+TbZJV4RZCEl4S1XS5wVJrg
eFOSU5rZCZkMZ1uQbODR0MW82jL0pUXC0i+3YijFTosTPijOpvVa2AS6H0Fw9UccqBo/M3Z4XJqw
3pBQ0otENt+6EFXlx1hciFYQV8HEqcGv9GIYm67ED6i8OvLZTfBWzOs2zxa0/St5DU0JVXsvBRJj
ca4s9t1FdIT4oU6dq75sqwXk6XQnzj4IRFzrmO7HD+EoBzgsoP11JbdDQIOEJfMYoD1Kdk2gy+3T
Qr+FsQv3oTkH3dkxFae8Zxd07nkvv6nwbm4o4bfWfIjbrDLpHjNNcdvxCptb6EOXaiuxKzCtgDh5
dtG5KtF7iU75abiXqhXgNPumU5z+tJ+6ZY1ByeBJq3FDC4sZV/M3YYLne7KJ1vMity/B9X3apffa
8yxgEiratEt1CHWVUWWjU2VBmvpQLzEtOJmebHlRe1+sRge/maSz+7fHkrTBt/yBA4BnWQ7HKfPM
8I2F6ShutzkH1z7snOtCvD9vxPs5oI2b2GW0G83eYaWGg2aLbxIHyc1pod1cmaJwDyUSnZBSe0kW
8HY14ELk5ojhp8ttOfpSjQ8K8ig7HlAqzGdO/yj48Y0Vnm3xBjzIeONQgK/txu7bvD3cYjNthkW/
7ALzpjmcn0GAFJbsW73HhcKf1ySiY6gPobVKlqnEtojv63sLc0X1EJ02FO8zL8q6RYTxFjcIUuZj
BKXvGTrSE+hkbFtb8UUZfZ1Bcj/k67KInBH65mumAivZIEypa21ZDWiL9OWIJjOcQhRVlyV7D/xD
BpCJVTu5O63Pqpfdlqs5mYdYWSmudg3YkbH+aPGTuj6Qm0V1DkdxVVZLrVxYKBrR872e0kDqIHmS
SznNe+k2Tis50cXWR7IQ9fbs6o89mZPiXp4v7wmqbVskxYRaxDw4onK5Qq1PYJM5/x8gpwyApTL+
WraoPjDAzAId5iFpIGRuzCmmrfkiQmRDeCcw6SlWOM6gbk7REjatdWaZOwMJpuiBm1ziQCqhDi0b
pNu6wygX5FYUpRdUJB/aYo4M6hvjuRapz09JH/TGhUpbfhCSWQhDxDYh4UZxQg7gmfbJPj2weQ3s
ffM5Jd4iXBtzX/f1NsiDs3PCyc2g+ePFst/l7rkM6xxEDvWd00FeywJjiaijsdOg+BBu+3EBcKhd
3OwxbR0jcsQEmNRTzusmWl2uzsV0zsbium1gGw0ecC9uEJbDh/ax9WE/MzNu8IhVzrjgO7GdUsOF
MQJRpXnEPX4lY6pjp0dSncLmTK0/5mwcODAPkIhbbuUh7lhGu/4etRqMFfuyU2/IFUm+CwjRdvaA
/4ZQOtBrd2TCLu/D7zCPdYDSrngynCEb2lq0aM8uVj7VKaAgkGkzeONiFiRUTrnlhAL9vlzsSXBO
D6XDT+X04iYcmmGvWCDoh+pj2LaBwCfhQyKpeL3uesMDmDJIiQU7OuLUbJWHxGSWjUMmjQ4glO3o
1kLTuFAh1j1kvU23h/uaE9M8SJ7UlfV0fdKWlZ+4zcN887LbelZAb2jVLcTlSbRP22JnhO0GmwkX
rYGrLgpoYzDnqwV2OPdUlYG+ZZPbCpBF/Uzj4zgexQW2SLboVm66FF+tnlK2Ws1vhluPQ4RCV6cL
S09wu5WAj5PNmvAS/8xxwqO5o9s7xQ5txIPiUAU7+D9QyGpu7eChCu1/tDkExJX2pG6yl6sbO8n2
4qJM8KalvBUWSCq97AMZpRsHCqlj7Qr7OJCfKQfbsLqfyd++5Sq38MKvx+Re9yKfwsEvw9RpPHQ2
nUPnf67DuPtA5F4oTMq7Zl+TkbCm4kV1vHp9MD3AqJt82decxGXu3jpxKblci5N621NJCHQr7emg
heMKfu5pm2+0kDWScTcp1XiET0iA8XhMm1dwzqkPJ1s9in5ydjgIvDRZaGwLyjefGAZWoDjgrUSP
XZlvyb9PWx6J1E93Kix04KKjurH0fbNWvEu9NkL5ZoR/XoSgqU52jJt7wotdy8vrAaAhLEPRoyP7
PHnkDtCv6+XpJnaI/yuB5FUL6NHVxlLs19EiY5DQ3qDKLmz04Cz+XayERhJq2PKCNZQc2Xa+VJaw
6VEL8b7KG5DsWn+Q5NWZFJuPOnhW5RfpLh69uUBMHrBNalhxcM6F+k4usYBdAZUQ1ghVjryklcXH
Xmfb5lBQNiR7WVk0yoI3BaXRgNktBeOt+ih59ZLhYnsaobPLmJt6kWnTzPTrYNqNfBh5wdZd1Gzg
1m8WePiNt3xKU/KEZRugp6cghzAev49VeAYmfpQaG/+YrAyJQNc9mZh1awUkzeSbTuXGS23PdYzb
q+S2qs0bOVIBW7Xf3J7e5scxYDYjAbHru5R0wEMV71z21cPotOtpMfF0YD3wW5W7TLKh4W0gM/rn
xUokdbVZ5kHlmSwqc1UHBuVvwcI21+USxAcjINYNzVYIbXDTLivIgSUNUafe8iZcYVn4NfAGLbwC
TEjZC2H00T4nO8M1QZDmmELC6pSBDLfykWoKHRn1W7pWCzvZ896WVgjDrLLhlvrmNg5PBW7CGGfx
jN/gb+KvOtd/A0aSCEkDgyJJRSv2KxKIF5lwrgcgHDUwHodbvnn0URteAi17lz1cfMa7eo0n+HjM
hMUBDiqqFGyhvG55erYW2mO14q+MD8nrDM0wRt3vbq4rDXhDds4gOJQBHgZPG4q0he4kS80bFm/m
cQjjt8S7rJKDgksoOQdF5Tv2KbS5ORcoB6pAcEhFg4b/p9fpAe7Z+KQcLY8ya92tDbJhOPaOuCAa
RJvKXNBJd3U/JWo/dnv9Slnv9DdI1GPPcP/5pSm/g40lk3Em0FfQnP78/U/oqVKZiMIHccYsr/7g
60vswhVf2EGDDHSHDv1ScZtn8Mc5WWf7YkcTMDg3VAhW2CFZDtTcOwK2tiTIEkL++fak727vyyct
IVr2Qkd9ZB3zH50Tu9YB+CE4ERfmQNY6NHr231zzV+vSv5bRp1fyxVdRVwdYbB2vhGBJ4JZ4/vzY
rzJH2wxe5Fw3w4ae2cM3V52f5G/iz39edfYN/vwh8D3J4oknxUQo7Lw2LMCB8ehZDMvBoy/nQ9hw
2TzfAfbybx/XUtAPKqKhoEz+9cJQCUZ9FKGVTkv9Ll0PjyO6M2cWuLVUvj2fvLDpGjxGBBnfeKFV
ePEUL17k3njCII6s5ztD4T/ckiEpEu0WDB++9BAuTSKfLXykXGFRbGMHeO4ge/l+4J0UQb5KQn13
XvcOEzDuyAhJKkwSBLCC8PrNWvjZNfmPr2L9fSdfmgun2BKzSOFOinvJv96izXMUGaQmdy2/cWIf
Zvd94VXByc2W1QaJxSDappuwp8c37QMg46YJp7cqNH3yrsZWfmhLMpNQIEdo/HgZ3+XrydE9NHxu
ucZ9IcTrjBDTHNlL38XH3zVKpE/P8uVDm9d4TKVYnVdYfNuHwHpu/WptLM657Pg/27mfrvYFvccN
p62U+c31Lm+OPAoSxHz+GwFmXXYd5JwZ3z7ir+ba/95E80JWYYwamvK1+VSaURSlJVs3f8zuhbf2
aR4YzZbtgVNBtQPhDi6Y4VydmEQuV4/KN+tFpbP4H7v48w18WS/ZWYhPMaRVV36eM9r0SUYO8yPu
nZhKDxREWliP523nZBc7uqlfUdbf40L1Ye7Et8mt/Mud+TZAZ+fkcuQFBVpzFOYagHaVFNZ330X/
nyfi1+X9+Xa/LImy1jAaa+bbDQZ3BGlZGI9ia0/39R7O112/Kw7Tpnu3/J94EkCf4VUr8jw+py77
jM9ydRf7Hrz5HtMtdaO6bxfEqkcd4oOt3PBIrrZRbsRH1VcXjbowKtwDbfgh1FLGzdUTb/s7tEGR
EtJRMEH64e13K/OgrmJvrnT+OcbK8u+aPIYoy5KlKposfW3y6G1dFhK/7s6siZjwjiJDBvit3X6t
31zW4h1ILchgGyZoG67Yidn8MSBz5bRsGBlBaUOmikTdFvzqBRAv2V7X8X7OCSwstHw6InGo7OHf
BzNnRLTPjvRWwQLy5CW+spt+Qyb3c0dcOGrRPmp+srz6yWKumdI9dqCLhNyiJ56tOX3cIezXwMJO
eiwWaN4DNbyQwAOaOTiVUdJzEq5Pu2Qdbw1+vV9SXAXaqrprV0Bk6+sMTlQgLLoreHMyIroTlbZO
yJyTwmlVgnoI3uCIVGbVXb0oNtq23c3txgrMjlzldlyPu9LBdHZ7XltL8pMbg9xkDrYgnQGuBs4p
PC0w+LqZK7SWa5iPc7opQK1YwCYiS8CVjBwWux78oTclshHkEKCJC/MHPk+wWMmqEKXOlcOIvs8v
jhQ2bu4VeyNQ3SKMwvJFHgKQiuoJQPXsqj7NnZszDKxngfJmEa9xEOPBSi87EmKHgLS9//aYhFX1
m61t4M8hiTh46PLPBvynA7qFFJl0kyy7iKBO9Qx+qdvOowcRQZbBW/veBOn7iMAUSYgvfiHdkl7S
J7lcVjQQaeRE28HNn+Jb4DsfeHS6j/d9SA9nIVDQWW+kXwzaoCtwCrJVO9Dp8c5Q+dAZ/6iYdEjH
cQFy7YK+X092xZmMmIgs6EizAPApQ0y0FbbQj/L7cV0TV/r5+PGSEFWEO2ducISb0asHSr4uggeg
UVVdoSyty226xd9AX2Cu69KgC0++FugkrPgVcdQ7vQNFj94DM622Zz9jTaQL/kaoLC5rbTGskLoC
f/SspTPN5ylMt9eAGBYFqCZX+CETyUBtwDKR4cjgOIid8/lbg+nStMhgDh2kFwj0Jmly4qmuSnui
eFNe+pvY07d06YSgpyUIB5/yHdWl193jPICD20V1YRO3/Tc5sfG7IG6YmMibfG0kB19SMUmrIm1E
deDKNzGFtmUnh9qVDxUw9MY6mpQCxXO2me61loSjGvzrj+FRrB3IuJNdHJolzf19+6BTWjzRQElf
9SOigQO8quw9fRDUoBVt6ZXECqhrekLL3eL0YKsPzav4Wm7bQ+0kR/O1vIflc588tjit8UfpiGGX
fTPDSwVYRfFN+qnMB9PXk+DTMyvzO/m0upsyuXZjwzMjUqAuNjWSnGyV74g5tsJ/eHP4mcv8i9f9
kPfTM+zSl2mbu9mdfrQOxp0WbaKn0ysRXMffKQmApv45eiML/809mhBLLFPHJAfHi1/v8axdLF0r
6VrP/Ar50Lt6kO9HD6rLzeSNBz2QnR1sl3W5pvN80+/rXUHBNiyiA3arDqytTfGSrLJkCSpP7lYv
rK30AOHiPnmlJXubBmqgL4fdTKvobGUlPRq+8cT0aVfxcTMdPxLfxE/Sz5/ju9NLXdnSj+6BdlS5
m1u+3RJ78q0Mui1s8/C8KFbl2trJHsBvcpBcaWGG1RZjbH50sUTaj/810H/pYf5X+gqWvZt+xbwy
7F3m/k3pz//EPpHYWixmbAQu4s38/rVDa9jd44maVHHyI73nu7n/LlFYWt7b6Nf31+ACiYTmWw3Y
1kiwUNjxxNl8h4OAqy35HToSoNmaaGMDsxC2ljP5sN/u6f280H30OZ3BJzTisOKV99zDw+DOjShQ
8kDflQ9kL8k70RvQd1Lt8018hDOQbdTabh8MT591dstkk/qwspfC5vw27Wgq1l4VzniHAg+p5ayi
+4QHqD/XxkR5hyyCM/9GSx37tB5i5/phPA8tqZrqm8CbtnrER0x4ln3aOy4jIGUOQM4jCsABHHul
7xD2XZaQXvyBxg22KxyV+OitBdC/yD+9t88dbcXI6XmC5lYGJCnopN7PN6t4xk27lTZ1EO3g1Bb3
2htebAB9xYOaew0lR9je5gCK4NoLed0GpjcuZ3AQTOsNEgYqzBeyg3Hu98i2jGbI09kywOFvKOZU
w+59QN4wXce31hpACWjEdNIQ3CX1gKsjCA40nBdwLK7HaJttz/b0mj9jRQDI1TvSi0XKgHTucQbA
zNWV1hDMADt/UbzoaU4VH1HQSR8gQH76jhNCteaVvYLIwPmZobM+wHPECqrETWB43JcvJ57+TV2l
yxqW/7ZaQL6wMfY/AEL9qDi8tVAMSo93ulWOwyNu/DMu/F3uqfyu4DVhrCmqLqsSjlS/7ubsWus9
DrhE2U0FIWQtrdVNHlqLGV4c2HJpOHnCSg+ShfGQ+gamlaUTLXW3XOSv2k20uWB0mfssPzcGtcMf
b8Xp35yc4pthwz/D/dfQaGLixdAo6HXy13lYChKaSj6fqEaPtTtSqcEJWg4h7FYGxxsHZRs9n26b
jYBghIXE2by/kOaZqBSdhA8r3kS7avFdLPxdKPx0T1/qDN1MLl030HrvXdgegM8DdORQoTwdVvKR
PjS0sZiTXt2Vq8stlSqJOmNrbrtHyg1Hf6RRsEtuz+Gcq6kA/9FRfNae8u9Kzt9EbJSUBu+MiC0Z
+hc1E77N1rWquc2RZPYKckPO4qf05BJnmmOMEYyMGbCHuxTsK15+t8bk3+Rsv1x/Lok/nWrDGUpx
3XF9GQvjveRmnuA1N4k3rETYFbuGuJMvh5t4kdIhmNH/b8vg36Arv9zBFygD30lBx2lj/lDx7cww
EbBDEG3VNYlf407yoAt4pvHt9pJ+s71+ufCXFVKOuJGV86PPYSmCdiR75bFapj408+eRfDlfMm5K
+JaP+bt9/cuFv9SUxXAaFKPhwvVjuzZ8JntEXrVpXGWZBZfF3GyFpSR6EEocda9I1OczZ2nOUNsP
2p0WZwQ5Eb0ZGED6IetWZIab6EAvi7j5cxv9P+A77+r38ti37+/95qX+/0CyS3YksRn+zHoO8/il
+69j3b70+fSZ8/zX3/xLLSnp/1KR1orEvp8sZTb4X2pJCfUtRElGAFtMs8RE8G/Os/QvQrrIXxIl
1LSixgr4i/Os/0uRDR22M/pG1LaKqfx3OM8zj/tT0govHpwHMedXK80WO4ZhUs8GE1iXnVa+nWS8
guXTXSlJgdCyrupqaY27c2R9Uxr8upv/vuDXNV2VQy538iW8isDh2B7LZ/riWLdhY1e/fvoO+38f
LP/AoP77Il92rBjhQpuL0RRm58MIU1kt6UZqOkylyBsuryd4AkMir1plNhzAxKXHQ595Dd9cfQ6J
f592f1/9S6DK9UJiEgsmtGI6BlUxq/wFp2rRI3WFa9R7UQWYBPHAMAs2X7Eui2/OtHl9/vbK8x19
CtKKJSRW2QhdKKBhMaugb2kADiS00bQ6i8N+bIyVweiTVoCrQo/3mwf+0yL6cjZlahPhJdZU4XTx
rN15m+/6hxiY8h5P1Pibi8wtg9+91C9VlSDFct9dq1OIDTiGi5bLCPNganeYN7rnynJjDIK+eZxf
Ia7/+/2UL8VRMo2i1YyXS4jXXHCdKFpxbFFI9bQo2ecQu83TNVgXAwrqW00h5y5a75tL/+EDzqam
nz+gfhUQmEpjH+LOHQzivsceW2ujRYLcTSNRrzveqLpqTJQ5uvTNq/01xfj7eb+kj6Z1ESpc83oq
AUivIz13ET3DgAqKLYN1TXCCzJxg5f0/fMgveDbmIJPZzIal9WN9TN4hvoyQ2HSYKO2Gtsz123X5
p7f5JdageE4ZBqQ0oYW1WQWTAOaMgvxqXj5XIlqkOI1w9qVUuRO/DXB/eptfYg9Ocn2HVrr6uXpi
RXILqd+fJ+mumRctweiSZq9jm+z/h2/zS7SRxsKKGEMiM5lBnK333FElz+8xW9CHdI/7oCudFLcY
ZNvk37Hl+mbVfGks/r1s5F/XqqCMuHpfRMbazgsTqqMh0cHXwHnl5/gEH3WglKe/LUF9Y8MMfb0v
EpnBWRC+v127XzDFv+/ia+zRL4QFGftQU12JCuTKwoLfhJ+LlS676wmnGsDXLn9gXtDqVDSKV2nR
8hpDaeg6aPIwp7paQjcM8e4yjOjTyCLB3RMRWeM0YlcfDVbYJM0hTdw2sjL7jBHVcjQlql418Zqk
dYn2Z7eR8x0CZNhTAl5CMsLHYjyjPqek1TrqaqZdMJPmwZgQp4jTXRpJsDXN2McRAaLLeXpKynjX
XeD89DmGbZG6v0jaZio110zzBpK3ASX46qJkSDG83sZD6TK32C2S+FgxZT6SunlCe/FzdoQ/pSrk
vUTblpW8s8rR6evXyHyW+m8MuP+0xr8E43OMM7/GEKVQOjWv8xovTaYjKRwwJ8NNImOFLBBjROW7
iPGHiPwVRsSJx8rVpgYgB99vHi0rejUFmCwJPu01HwyeD0ayk7kxgWFbFhgB7X94Gvyc6PfpTFVb
kyHOYnEKGcnBtTRcIGoW+XwewDo9xPBsu+QQz8N4UgT8xneV159SM/lLWGaalVxcIuEEebTal8ya
LWt4M0x7iSHWWmm9Uq+rQbspq8M3keRPb/lLXFaVYugUrWUCbYj/1jLv2juc3RfzW06ryMuEzdDm
e03iDNLlFU5fVvjPV/7D2f61HzAh4s26Wk+Xg2mtGtqqYgIWbkEM06dVzX/PB/w/X+qPb/VLeK7E
MTdxvpWx0BL38Ulcmtr/Ye9cltvGtjT9Khk16RGycd0ABtUDkQQJkiIpUbIsTxCSbON+v+Nt+hn6
EerF+oMyKy0zbSvyjKoianKOIy2LJAjsvfZa///9dzOCtPXre0tkrNohiN9ZI528t6nPC+IPShf1
YoUeprrK4JErbuc1OwnIldffWjb9tSBGDq3sQlZDbzSPs/HY4K3EI/LtX39c1frZi8///e3tS/yb
loQUM0O3m6M5vKRwLDaHKG+IZJ2j/7QcjAaBkVdx3OyzIN6liX1MYcuV1SGbht2U9G5Seo+Flu81
OjXo4TR0wKVGE7HZqMKxaifWtmXt5PlunFiK1nHlSHx7iiM1iAJbXBUMLii21RgrDLKzQQYJUW/A
/bQegVsDaBQRLGw1WwRIx/pbbdr1xbMO8Y3yJ1h33bqy3czagPgd0I8SVzQ4Mh5MkmUhN64FpQp8
sxEwZfxRUw99uvP0j4Z+26p39vBQ6F8b/UOanTFdxBomiK9dszFrt6tdGeeQsk7jjZyulWF+0zXG
wGGtdBupw9rjEqtkBBupcIAUXEWvrD+ouIW676yREruLBtLupU2kaUfCAO8itdprYDZbbzpgWN/Z
xQxy0TZiJLWeBDstZGjU2m7nL4OuPAxj7E6RdhZVs25HV4ZupFsPmrjv8ozEHBqZPnsoj3tT0GRM
DCewmfFYw2dl9qdZ4xkVM2I4zfoqZcrtWFv3pP8oeeVqibiztew609KXxg52Jklzit7PpnJ3rMUq
SDAgpeTNBQTM2NJKGeuXXrIcu0CcVlfLIsqeJtmeTQ7BTWiBAplG1hz9Pk2i9VTCHI24GFKNAD+y
5D1x8XcQ/oglujKSLwFWe332SZYAIb6Gs57WSexl0hFqVmno1Wfqp1Gt5dyYsTn9Vd6LTelzXAFx
S7IomE0LWbfq+lKxStXpNJYyFgSM70WPvXtcG2irwmRnFdaNQnZV1gzYyRmpl+GqoN3ts/4H6obM
vjN07SOITEiwOuWJDD45Z1y+9gbC4bT0yGnprokftBg/1ESPEPKoRakU3cZp/1JkjNMz2bGnwjX1
lnSM+lok8mqMIhxG5nAYQwtC6XBui+tSR3pIQATYAsCaZiquu3GjyuG290HbD/p1O4pz75uEZAwQ
HZplLKubgBy9kUxEGv5iPJWxBAvVuOnkfq8yAM0mgS69XRucxLVU2ZDz6ZK1tvBI8RTBKR1JJAIc
azXlLsJTFKiPUuHx/A43gQ+3PUTZHQGm1uPwiaQOh4RUUHhYAeSPrKxXsWkusvCkiPC9PfpnC81F
IUbkZQUdoG3dcnSnmvZUyYxWqlYhrhBjPkh9TUkkbTxKKjFtkZb+eoXTf1KLqBe1iAnqX0d51bmW
luIy8q79hgc87Zw8kg9aS1B7nSz0uoGxc6iNnHkvZEkP+50K5/JcjtxapoVWHQ8EKl0ZgaAMUNjM
YMSgVsi9TdRSQSrDVcpoKQGAHpv0zwCYZ4+yTPnxOQQvDi/C6QlEjHH6mJa09nJoMZRoQ1uv2tlc
Z9/4HfzK2xjnlG1hHLxL+2nx60twIfb6qwZ+dVO/WeMnQqEAuvuxqwXMhbOdh5wLu7b8yA5zZXCe
shDwW4aE/B/r+niqUfTa1Kwy8hGZoJDBlTNyZnEgY1gsGhS/qranlDqkpVjdBLH/zuZr/6T5o1wc
b3VFJ1PSiFHkjcDe2YRNqQFY2a/BODf6rWwfKqwgJgTGWL2pVGUP5smNs2aveo2T9iaAcOIfi1Oo
XncQ07nJiAOVscYWXOYAMQOZM63OUPyj1nC7PbekR5aJt4YKxFgfH0MkFjUDDj/OlsLDR8UjTu8f
yA4EDqxvGeQMHKBwwUhX0EmLvEsZ1EEASjWw+9pLkn6djwAMOGCbB6t6iOm5mlcKAQzNPIqqZLwR
EKyaJ6n/pBBH1av7AnOmKo03jTbC1wDJU93EDT1FV42OOr5gMcU0hrgLkWDAytrnD0PBlEu1HAsU
cohGuSRJdYxqJ+PXVyouXY85XIqOvHnMCCRIzTud3Vsfnk0W3Xaq3rmtLpR7326riwJUAqujxbVS
M26zImVNeoi8TlRxIjZh7cdAwGPXaM4toNMe99XwWAY3RtotZmDtKPBjt9Yiaeo7vfUdK9lFPgau
EIDx6yFr25vj2SCXaSiDhV9V1xqZky0UbFNrF6PtraO4Otpxto9CSAtEHKcCVjl+XdXqEFwzTiV0
qqaP1zfkWcb+quymjQ5KOWJeOCXpNrbNTayCCUzZV4F+TGWOWB9jXuYvCYjBqDi9swK9Tq9+UN8p
l3WzRzyQBfrINZJHr4bUUoprNu+djP1BJ506scC3h/aN2uqfC4lZkbwOTGD1fHGxnxy0qnQ7Ud4o
latzm0ejdJxEDq83vq8D/UFNa1f4DdFVjM30fCFs5LPZfIjufM4kj6Ku9j1kTkvKNxoaOTl5au1s
YbOXTn68HEZpDegYmFu/GDPpKCXlseiF6xdoMMpqUbbtRhk/6Rjm0gnV0ZCvRDNcF2brjmGxCRuP
tGim2fx/KeO/qARUvBZbWQnyV8wn5vzsRYRDVyg2e3T1RD7K8To2rOUAEMiDKvPrVe71cv7oMl90
c3JfpR0OimYbYn2ybHLMihqAeEc7rtuNzXGQ+M+JhRXIICnVvk89jQDP4Sqh/1KOWBXfbTpcSL6/
PRkXh4hp7DydFoDkWpFN1kOl7eTxWI+5QqNuRLg/tc9ECO8Ts7+j/Ha16dy4fmztjBypDYAnu2xu
SCeTVfyqurwYx4cxuZ8gMgeCtkKfPqft5NKw3iIRxoJFDWo1t1OeR1utZNpmb3rDbeLDOxf2J+c+
5eJ8YhbwRAl7EG7p6TtvDD5q5PAVYtmgi4M9HYld1vgfEBfv8mEnNGk5NXja/sUXn8uJN3sXNEQl
tKqOAQStzhE9YZlZu7ywn1K93QUlycVjt9NQPc1fox0lu4qvVdKN915/LhN+dFddlC1JpghJraCg
R6l5rApvp5Xwktr45EV0r/Ng9dq76o3TlEcffv2Zf1KxvB5N33zkKpZsWRlGw1U41maMQSzrNJ/r
51ZGQmnSB/JVYvyL3+6rFOjNq8mh3FgzJtONRHkvWJsNL3EK47Ma2DvDukvDYpkb5hwreJKMcWcG
GDU4B/36o/7kZC9fbPhdmSnwBVXDnWM8+1Ssp/YwCgxSfMw69rBfvttVnp+9H3yR8sVupXbTGEwN
50ToCAo5SWThIVG2d/OVlVppXX2tS/SCc6SgXpPbGwr2AUrTSHvvVvpJu1m+2AcyMIiNpk2WG7Nb
pqpOVh5Z7zHENK4nYPdlg/lZTawF3Gsn5m39+hr/bOojXyyMSdIpVa+PllsD3YjNj/OzW3ofatWk
wJl2CpdeZFi8ivhU5u9e7599tRdroB3iGzKYTbpD24I0IdoH3/VIYyCi9ycZ5pVAOwEbgsZ61OJk
hak5+B+Bw3xqtejk04/WKn3pe++NbX7yVMkXq1hSamFrtJytiwTdUOevat3YhTJUdGgzeSrvID7u
FM9477zzk4VDvli4Si1lPtoVttur0TOpJEu4aFvkXvN6ZaE4VbGz5/lDyGH4X/yeL5aq2vB9Q7K4
ww2enFCX4SAUS63/SMwXGcr1qR9pFhfw4tey5P9ra5V8cbpKA6SCPQB/KvZu50+ERDEHanmC52XR
ysydzBhOYdd95zP+8Kpa8K2/3w5aA8h9FetY42j9zQtGznM6TBq797hTkXt4OpqhWlkahvfHa/4j
CcPd++mLP6W6zS/0V2Tjf434RSi94Je5hj9XLxzBA+bdb+cgjPPmKfvtf3/7o1snT9nnt4qGv37f
NwK0rSJNIBdR5/A2r3h/ahp02NCWwfNvmmQ4fpfOqP1uWaC90AMrcMovCNDUPLJNkqLAVWDo5j/R
NGj6vPB92wrmcEZd1/l9KnBqzmSXujiheknuI8e9H4vyaKtf9FGFLpDdRJXyEknyQ29OL5GBPNXy
HX7bTnA1qSbHB+KN+OHxrEbBGvz9qtWMa2VmbEY1nT/pOpyCW2/qHJ8suD7rcSiEH2IiRxeWPM/b
AhVrcrSBOz2sury1gYb5tAHHM0ELN3affZAjKGAxzicik8ZPVm7sMoscB4CinHOkkTRquvxW/dAy
57Xz/EsXQ9QkT35Oq7LvtEg5p1K5CoUEORbAZF5WCseBR8lSH1jtj22j7QfVdGG93+WmdAfD++il
DBCscFO2yaa1pE01pI8pR+Qs57BQJC9ZTXZ8oAL2SeP8y9jPnQPaU82htDHbF6K6iwfP0bOKFl9o
llcyMQV9lzSLsrptTOWcZ3ScgiF+TDkXFNFwM4S0Gj2oNg3ZIl0qTvRQzrrJP60UowNDgZ6q49wq
eumeo3OPa7ZoreO8N9eGggxfbW6lmtaqUjt9asKWnJ6Jtd3UenHT+lg4SdVY0+dzdN3b2AW/t65q
koz1/lzW1VqN2g/SpJJt4H1V+/w2UbiExeCdUzLWRDIC2CighdGTpMXYYkbNZSfWo0+6XC7kilI8
jomptrwQ8muOk7OL0huV1MYrwu2p4aFQJcyq0b1vRmHyKjnEFKnYNmrDoZi/sXTzEGndRlWBkngh
pzGQrPN0cFpHgXIsZx84SsO5AVsMqdtOzyLBD9cFSMY1sz5ZsIYHH1JLUvENT3X5IfKnh15D3ipL
R/qQuyTiWBxIyqZFtyj18ouRwzGwBh0JK4h+ZMnVrdKKO0KaD5JxlzTFdT7VS1TUdJRPoR8+Zgr8
y7rOvvgln9C2nMg2gMla6ZeJTIxlok9Pld7NZzqsi+CQ7BwqQQIAwuibdd/oIwHO44Mdafsm1bcE
Bi+N1j9xca+AXK8TU7KvDE362gYEVeQIcnXab/VYF3B+JEan1lOmjktdyjzA4wmlmIekkBxHmt9O
qUgbpZMfugRLvMIByMw/EEd/403t9ahmt0pOdFifpx8SUGPKcKPaCU4MaToHIJEai8gfYB9TCEYh
GSMP9MKZvbpbiIBmcKBH2zSB9WLhnlC9OV5bWhmBvrdVmqQeOPVlKVVLTenI1eIOqlTg5PFNZ3sr
mv4LUws2KCK2bVl96ax4E+NUD51gVPdKyJdnetZNqCylYv4yOoBZtbeSrI7UQ5r8nVmu75us3wdN
jzW59Y4aJ8gFT/6jFEEKA3YxGONXVanXnQraIEo2MurYsI4evUL+RCzRyqKn1PbJjTIOyaLvSbHK
WwzjZbUve/2l6LRtHZJPZBtu0aSvb9TPMzSi5Joa1td4zu1OAEUk7T4t/I96j1jYDp5H2bjDRLrL
Ov25C8d7j/HXzKVP5Hhja8VtHRPYUEoY6dLNaHGLSXrwLPXWtkRQLqvDp7y3vnb0Fwi73WIb2+na
ddtMd1EuXDKuPxV+sK7GdDsUKqeOOdM2WJuwr95sXac/lvbvBF/fF/9/rvgEAlvkT2hYJi8OAWjl
QoPoiekeAi8oD0G8VFl8jBQAsVZGOG7hv/QDTSUT4oiX7b0eobY3N4m6JUMI5513M7/a5f5DepoB
0hSYKblg3xczKSqisqwq+V6ORrxa9MbQ9sIXIjWQ4O9N2UkMhZJ9nTtB7R2jIv2UkkJVjN42r7Sb
1GtPuIkXTZb+MYn8R5XOT8uYt1XM//npT/0XLHZgtiKGpAT5ebFz/ZQ8jU+/7YikSv5XHc9/5q57
+vz0tsj56/d8K3KoVgyVggQoLW6Zb0WO8bsldAILmOqTQG1Sf/xnzMWcZYG/BoDCn7Tav4Sbuva7
JmR+o2nBskXfq/+TIuf70w4JrzOfgToZD5WwCbm4qM9HO64Ay8vVvfDKtVHKu1QXS/IBl7kMJ42o
hTgt1lE+viP8UP5WW80vbNuK4FHT7dfEmO/6NoL0pLJptOYe7nofAM8wgytrrMi6CpzQRh2e1JhJ
lHT1mpgsAcnJYGIjFIR01bGw5HVfMVIBXEhwFQkUy1qvt/ogHDVIP0XTuAroPmZqdxsBQ08iiDxe
s2hljT0cdoOYln3+rKTGmgBugKnGTZqA3CueqZocUaZ7PYd5l4q7aOyuOwXviqmsZQ1u+ZC7IhNL
2SZl1merjcRjj0rJDG8N3b6TG1K5tRLjrmdDsMswmujFWq6Tgw2xadTDp26OXlZz5YWJ47GrrDuy
5aB4FY+h3+yqGmoFPzjxCjoLY5Y+iO6UysFDwCY3xvlqRKYoquG2ExhKM46Pi6iyDoRP3WEgXtjj
sJ5fkJrd7XpafbXUu3FlHXsbIpg5BsGybnJXR6QrcXBOoz0M+YUU1858JBtaaRvRdmhIQF8Nob2w
NXmRyd5LWvQmCbWM2IfJzfpsk0nRZzkzccSY8slL6iPbJ/2nvvho47iZpvgTxDViFJAc1SDokuGD
PEiOOnUrc1Du5zAJGplmoWBP0yqs6Lo4GClElGofSgSCAqJUwEayQkNQoVmLjiQj5oq2RKbDFbek
lWA+lngHvDQMGaDHte/2Qua19e3ay/2pyiZia2KSeDgu/etlXabtQNrpfd+TF03G2mDsAqN27HJE
tGXc6H0ME2ulif6oRuFdJ/xdYLPnVSBcEvMQUidAIF5mMaofQlbCUtrm+vgwhfVHn+tBihzEhmId
SMaG4dSSTICr2v8SKCAwQ9zZqXoT2eaVjpM79Gx3pF1wlebJITDdtu7JpjX443NaUzMH3GCR2Cd1
vx1J2lQ8XME9QXv09MssW0gELRL0Dt+Hh4kWMN267liXjZs1Ku2s9lZu8Xj5mgHTXFtVuDursDwl
0NyShOYHrFqdWGaTUUmcGPuypu5Is8YJEtxKABPT1qCMNdtlOxaPiVFtpy4+kHC5aSrjKpmijS3S
U6qa+ygZjr42HIuyPNu+t0wSaecp4WnqjkHI6MFW77vKdxRKrtHDcswjPAT6IVYrh6i4685/QYK+
FGl68im8OYYtEhtgqeKtCqVxtCR1razd8jTsg8nbvlnlf1QXKD+6HRQoBqAMVB0LzUV3qIurKs16
Ud9Xsn1XCPsukpOV6a+asViNbfVxUpLPecdSpgzHcDBWRRNdNz3T0Cq/9bp1DpnRM4ZjNJbritiD
0LJXcu47RQRaslCvCwMfblachCfd6WO7DBNzX0xoPzQuv4xlWQ/PkjLsqrJ0DTKbdfJhUpK/R05C
jdmvEuCFLBorj9W79liaNH2d8YRHJjnUwafYOhYCNEZSbZFtL7UqeubcM8i7ts43w9B+lANSXbP+
Q0W6a9FqvD/UMWG6EjXZuA0c5jFfk6jlqHDNCGt2urZblJRfyM/5OooTs+pNNPbXYQxwuRB7Mr55
1HM3bzK0g/W1r3XHVGPsw3QzJTxEraZVlCgLKzhFSn+N9wxGFtE4DanO5Wz1b7lPc5usrg+66I5e
X2zy+DP+pquJkElpMK9k66VS+Sgq8SlVtW3rYqMM0jXHjigAuthQNxYaW5cnnX59L8wVwd9WBkxy
isJ+SYl4qTaj9ksFAYf1vfCTTS4+tg3LlW+sfRCKtZ5tNAmzH45Cuzc2SCwXQc3xxfTQItkrKSrW
jdQuJXhZ8XwHMS5TjdgtKtbDzpGb7SCh4alUFDYgrSbKTK1yKl3feIKTg61vlOqhg1fhwQbP24fa
ylx4QvelF77MD5jKYsCJ3qkEOIARBKOJ9kR7qGz7nSbiZWk6L49AakwMKZhHBEXId9u3nqilKeKp
uc9U/X5eDzVeuVdx/1ecUgmMf29B/uEL6oZB9JfBPOkSRNNJlSYVPfWCnmNYTXNnNmpp9E9Mf9eU
xr1n9ruxM/YVppOBPWGIH+y+ckRrHJQOWqHpZX9UwdSvgCN/sCjM5dl3NwLtofmTkxugGDItqote
o2Ywu9f6DtevgAQQla4EBSBk8ZkEiI1MoPECKl9QUyU4zU19EwGerbNz3xgElhhOyqM48VYb6aFC
ThNZ4cqS7F3mrRrgkj4RnIRjBq25zwkoGbLsFJFTU7KCq13m5nZ7rXb5yYKq2OTWiqDQB33yd11p
IMxR7/WoYmdeiAaqZDa2D2kbHVLD3gZGuqgSbU8iKyFj/uc0JZmAiac1AgRNDKQMi8iwnmoqE1UM
xzriJSkHk7hd5ZOyIqqIzHl/pP+UpSAKEdXR8Pqg8LM4PotHPyX8iB/CR89uo0p3tSz2gxbsioTI
nneexL9df+yqlkZMnDy3Ai/n5oXiEbkWcP2FpG2YYKy1xPufk87nf/83Cps3V3r51Dz99iVrwmY8
PKVf/v3fXmM4kMLUzX/8v26O5Pjy2+FL96V+e8h5/RV/HHDm0A0AP0LYMo+D4KDDYvBHG3f+q/mE
I/NXFIuCP/51xCF0Qwf+r1uWwY+QksFg6FseB540qAJC4bfOy+w/OeKwMH93o7yyiDTZYK3mKVVl
43JA7TPJMkKrx8UtGqe3YIyb9sEKPUbo0ae6IHysKzfTGK/tNttpWhhejWVJnprqWl2zrip1rXnp
hlDsnaqk+2aKHEUvCYKHewVyZ0jHRZwrp8z+ZBWY5Fvl1GRwJQA9Smqw6lmQlHY61WW9KlJ5EUU6
MctIzaR6GwDNJoPw2RfdAS7cY9HRsOtjgHXaALmllBzqwkNkSsqiS+h+Yj9vhzsFDKqkEEUgJefR
kq8nAxogcNlmvCVsYUPs+5Jw1auhqDadp6xrC3lwgW1z6tyMnHEKDv8U9raB2cLYSVW3KrWXKYhe
AuZAWQK/NxiWFceXBo+BPLKsoXQ0YITnvrm1oueuv0tz40oT0PwmHbrzWISodRpQZVXFKcVXD1Zi
3+L4XUkyusPe37ZhubNL/8o37Ycpr7ddReIutEePyMRcIiPPp5XRIiKzQKmISKwIJKN0ImQhR8zt
+wQ95Bs7NLFUIFCpu9VglrTIUdVSZDa1tY5J/Hlzy/9gdf/xTWPLtAQ4oBvW5TZfJ9rURY08YRcm
eeA1wmXhLV/Q8S/rvQRue4bfzpZhEETvafa/31n+uGEBrunqnM9qWpc+92JoacUmZM4pwh3gkoWH
3H+njHm96b8dcP7+Gjy0b4UTWdl4grqA3JJzcDKcGYnIwe4qd2cjNG75d1prBMj+4ClU6IFgPrcx
ql721qKmkGwCuOSlFiXnGhAvPcJFr4m1p4X7VCNPzA82hbBWAykXpZhWXYNMLqs2ZZUs0JYvPDt2
iIlchOOzAN0LXTVvEWW1MwR/RMW7nIS9ZD9kekzeOqfTOoNXgy+z9MpVU89E3uEW7T6jltuq/ShZ
j3LJWZv2GlWn3Oa7nnKiHs2VbN7n4efUMO57v2XCMOeK5SipFaVaqjqmeb10qjB9Iq0LbLniFKqH
hk93c/rcoxqvkd3uQltexl57rtL8nFktbC0wwbCTlbzkDoaGptPMj8pPAWrqSW6u1ISYABuyI8uE
7VVI4Dk9KK12K4lqb1TNts3MVc/pvwloM6jBSbThvoqI8fBIckfFbmFN1QGFDd1neYxvk6x5Debi
Oar1fSI+5OmwCNWE2a4Kil+kd3nkOTWQeRMRIefrM6YmcguGZdOFn0rCH3MBz6gMaCbLx0r1nyx/
+pJ0AJ3iIYWCBDwVgdeSpWsfjdFabYpjTqchCx4T5VxHYPrj/kQNfcfIDkFMuUgjPn2j3pT8i2nQ
91zpba0HC7XXHVr0V2QTLjLKIbPsF5Rdi7LsXV+lC1/TMSFu70Tk47qGahOM/b4bmqWlGQcGTUsE
tYsM30NK/GkrpMWsfk5Tsjilo4fCsujhsUi5m7TVomqD9bykBcR2a3GxaxiudaG3LJgzLL1ed0m6
K6gV+/uwxHIQZCSusCJ2eeXYWeaY0UguDMcLEVAxyaSPquXeK49986RGKcrTcU4jCEilKCfPOPi6
vR59+a40yTfP0Az35dbOfeS/pkX+aV8sY1rr7KkwXUGacR7vdTizmnQr+dIG6z5nLELsYxPlXfGk
l5FCi4ycEW43jyo7Qj0vq8R/TAa3DLSrWHO9uD12SOJb/LOlEZ7lQlCakr190IJDkEHMRkepI+C2
g3ZrMFWI+QG5U0hvgfrcWbwLRzYPTTiC6/bXnOmWFTR+DU+aLTslR0tfy9B0GeBqqWLDD0m3T8f2
vp/gyY0wi2xaX9B3BzLe9FmfIdvnWENxpcJ9V54Gr/jUTwAy5JMUnnxQViO9P91gDQ3mlgO4SZs8
toFmhQatXFtw/lpQKABRtmhJfmg6+UtLDkSrpzsbmdmcOMlJbTOqzbnX4zUa+yu5NaGkxCdOL1c2
SKqelzfTlK0rOMcRaJ8IsT4isJG4w9c94x/1xf+74QnAqLzZGP9WCx5IEa/+4//67Xct7td/9Gf1
Z5HGNh/KTJn8NHasmQX1Z/Vnmb8TpoYCUcgy03zavN+qP+N3WQUY8IoemNGibIH/Wf3Jv5vyjIyc
W2+KLGgd/4Mw8Zl+8OaUhoUBc8C8jc9zFA2J53ywfKNfMxMi4fQEdxGPwlovqmVnVwTkmFh3A2JP
6I+kz74fLoMUeHxcnhRl2PeWBBjPski06R9DM3O7CXi6h1g8zQ+jBvgtbdM7D3/mm2v7g6Lj+0L1
9b3aMh1/5AtwgOG0fP9ec6EVRhTaldObuVumzU1UYJbKTqXuMxij7TOdGlPa/PpFX1Xz3yqB+VX5
7hTAEUInJc56bdW/uUJxIVtjz/nRUXmaJCXHdtEuco3wnhFFvNjWDek59adGyZZFvFXba7RnZ8sV
Gnk702xH5firiCx752JcWOz+fF/cUDIp9EwKrLlKevO+KBKNamx5X0LxnLEl4NOXDjMXuoa+15Wr
iQxjcmmveku//vUleb0pLi/JHGcvgFgb/O9Fuw/7dRVl8zii5iReFI0rI5gWXXhsLXnuTxIP4bXp
aizgS7FDcPQF1hbq0doYoOTZffDFGukCSrBt4qq+scbyGPX9LarNsyZPhLdMRnvfifo6on7WwAJg
Mpm16+qdJtdX1UiBP3irDJ+ADYgvk5WdULmD2VXltF0ZYbuW7ftQqa5iC/5n66EyLZbdZN5bo7Fu
aCZYHQkwojzqmDzp46zTUawLidI1N+7557eFRbhluavZEBdGbnw26sIdA4W5itVvSmzEk5nzG/AS
jaI6Kn57y5v7oDeNiyoGhcKIMVqMLxytBmxVpYM6BThMh5+uCACqNZ9+/YUo4ntBFzeDEDTkbZO7
1DS5JS6aLZEqq0qCU93pxC2uN9J9Ff+26nYkAishqBFCSNlNVwmCXwKM26v6nh1w/CCA29gEE22R
SfuULmw49wo5SvEdURw5uMinimSsB8IUTLwPw4LElUpZ+eGGvnJETmG7tPWjvY2BLKc3KTS3aZ1E
GoHuIeEENbFV5YptmPOKM6QfPf0Qhoyz+1VF9YGMlHKOvT2EIBue4/A6URedcST4mq5qQ+O2mF+x
6h0I/rXqJNhmIbLDsGfUbmI129qNM2Z7NUKy4SQYDEmEgYFHchcpyD1mlE2Qn1qL6D9Xjx1JvqnC
RRG4bX7MsiVeC3sgDX6Fd4vRnk6ig+eUZJZiXbDuinCbaGu12uJXukrHXQVcjYyRclvgdRsxRoSs
cCszxLwLE8jfjNgH+4Xk3SqY38Kbgcy0eiGX6zI8ctOFxUFNVoN9W00f0+HDEJz90J24Sh0+MgVv
CxXWVOyHnAwuNEgdxYQZbpX+RiZTsTuM1U50jgZQz1/Unzk2t+Z7S8lF//7P28dWVbaimZNzqbYc
/KBV88QiZMPYxfaD2Z85j0JRyWZ/f6iRmjJNPEwwN8drg4CyWkU1oU7Xhl/fBrOjgrK+K6XlbMSc
aIKXyAjb5l5YMt3ocyZ1GFFUhhcrwCycNbqF0j8IapdEfCk7DDyavLHbU0kIXoMHI8ZePhIcng9E
HnsYhSZppXG/DskXuQBJT4qunXwxy+YqtUDjxZz1FSo2gCVkF3QJI6YGDYwjxatOXafVneGdkhHk
/UYC7Zz5N1HzPOVrYorU7GZIz5J5shNnsDZqch3HTuGvKIXLdGnRM8BI1ybHIIWfNiwDGcU+maQI
QdVMdXoca5p90uxD59Fo3OTGJk1upvJebs7MsvT4WHmYSVQskcaDFr40JfYwO1r2ZrEysmmbC+Ku
5HlctgkkEsWrjwMqsoJi79erwwUy8/XbNW14cPR2Zr3iqwPpzU4BByEKDGo8p5SmpwED6gotPHED
mUbrI6PL4SEQ2upgrCRaMEeZZY95MDexnIZ4V8e9GuQ3MrYVu7WfTQ+IXxX3XymJ243QqJNr7yXp
vL2hgn/VKmx9wnzpw85aIXGK1k1QWytL2+jo2TiIjP66zZRnCZVKWhMO+evPSpH0vWJ6rmdYa5n9
Ux9B7X7lPb3dFyOWZj0MbTBpTVKyQdDhbSUbww9u+2Wt97RT2s+pStRM2IHrYMbAYuW1zmCKilW7
2HYD5IcpZ+lHx281cbzIS/1ZCpRrmdmi7ZnPQ5+Qv5NiNpXKpsXkQ6KMFLuBb54knWEwRdJVkkmu
HQn8iNq0LsIcvKVnr+rYckb1MfN1c22IvFnF2aEUWcoTJTGzpfllJmA0I2VllPVeHBgDEoHTYX1N
OPN0dg6Bwr+b6gBun1GuumKSFoMW6Qtb3xcDT1TcwBpUOpzgcs6aLXucfv003Qf9yPeRVocI1IFm
dncySV+RGiMOi0mxDDSCkkp+pMkAXGelR6uj6EO3Lu/xj+zyieGdKWactFF5RFbb0qHSN4RCF8+5
ykROmm3UaUJfylbi4Cxn/Y0qyerWKlJ9UdlSsmtyhYTKUDEQYg68J86zO1N9TsVonGB0RbdGBEF8
rII9oo6FqocqDXpDPaFGYpQk4k35/6k7j+XIkTVLv8q8ANqgxTa0ogjKzNzAyCQJwKGVO9yfvr8o
u9Zi0YueWc3ipmWV1c0kGYD7L875DoS8S9VItuR1M9LjdBMZuUSBjBb0j9THOyoQxu+DQB0n28LE
7Hu70PjxVVg1Wp9Zv80OzFWjBhaDAxnXoZlYDWbJtvNslq9Y5Wrejms0jO9ezVBj8eb7SXndruvb
6Sky/URq0ASqtM/3TSnKh9y1XzOvcj5TPQYXPiFGeNl88stD63jDEU2ZJMCxG0kI53fL7BJQV6j8
Ygn2/uFUkIQm5p3VpvbnVAp9rNLZXg0MLHdu6fgXEQ89z1H2LQUU6bIrhl2ehfU6clV/6VPnLebD
2ImZ8MmozT90rL07XYfNrppzTX8YWrsJMdk6xtNWJ/XrkETxyR+UWHvNUGOsSr7SHm9QMrTtjsN/
7ESyd1L7OSydk8+oBYbCmJ6c8ZkijrQm3PeMt4F0LPkpCwG88K+5fYNPU/n+ytTi4E35q29rDZyA
Qq/RzVMgS7mJkJljnRigft/aTRgxx6AJMGQ6XAl10l6rLk0IZUruvSD7jBJ72maK6ZFQzDG4D5O9
VTRmdyslZd6w/qXwIM2dJV969RcfQSb3QOGz8EMM0NgIC7pEElYf96yM2DUOAdY6azrnsXNRFfdn
WoI0LZG85LofNmnwYLWAX5tsVNvcJMlubnOmPuI7imdSLlLRbxoF6LP77ucauIPXsJcuh0PhFP3G
rZwfzYxgL+R8metbWVEtyGNaz9lWPGynomXvXy3uo1tNBXfUXJ8d16vPwejxbsQ+h01XZg9LNGI0
6FpuMzegkrfrz4HP6ZzkZjlVpRxXZWrVz227V+083SeS46cccl5Jv4aUWeivxRflsV7IEOVYOLXS
PqOaZik1JRYBrNE1ba232gVo7VmyREzqr6Xg8mxSyfI7lU/dwHTPqTd9RNkTtjvtFcdsMGaf1one
ZTNXRq3yQ+65Ylel47QrNOKJvHeoyYdy2Xulvx3mUhzaWjLQyvp3XNHpKfb8M+e1s3XimJcKSluT
EZWaeC8CQHiX9u+yRBdEooxAF17mwRbV6O+hHu1Dq/wzvnPGgSzTDRkJ4eC9pa1COiOJauMt1bug
nAVy2aeyKDFANZiCwqmN1pOpFjSQTFOytOy31cIhqZDHQrGmAhRdt3EI2DFTd+ob2ewQs2+ERc5n
N3UB4hlFzACPQF1Wp1xgDI4dsVu6DrwvPcVG9MNHVtmwanrNFtHlb1E8z73XmT1sBoTD9gAzu8c/
nMxTsQrGs0lr2Ny9JjAtXkB2JGhX8sGPV0U4fsWCCzabXhIJYNtBB805TjUqQqK6ouzAROq3lizS
F7y4q0GNVMnQmovuKIp//gSD2hUduVSEKHGPvzb569JB3LXUEm+jSL1zbJPMkDcDHCEHLVKIWEFO
mg38goR86PdlnR8LXeb7bJlvG+tpbS+VXFt+IVbp1LWb0DMNQcXzNmvZoUq/1QeFQYVVPjbQqFoZ
M6IE0u41QSRhmZYU1YUjGZXmcRwKjjUXdg+brudlVr8qrUlwgIzRqTE9WhiMbd4FTn9SpzzmY6IZ
wXhPzksqCfazZM6z+RXoDIBIZK52iIyKXojZnj/81iZZdlPv30fLk5Xnf43d7BGTxLg9FR2FRQup
Kp8fe50fhilkkyyreVuByd82BSFsWRnJTY0jfDXWdyV0xnNFvW0PdkalbcO8yMZ0F3FpJAq0biXB
elRdg9YLfd3KZZx/KYYUh3Tc3wfzgEqaxU/F+7ru6pKoc/e1Vsl0lLU/7Ly42zcZOEQNueWIWDq8
I2IqHW3vzs9SeNPCCTbRMoLWzrx5H3L/0nj6IiOmom7Nbq6cCE16TIS3n/4ZJCOG1IY64xUONdq3
7VTWs7BoHip+rMzkEX/QLz5UgYweWCWGZ10VZ6BtEOz7hdVJ7JzSwTinWhgH2VJLHJ508vMUfyXa
Ly9ZadLz9BVSg1wsr50v//yOOluY3HrEyu/wnE8Rp/7WqxL7Lg07cQq69JRIu9tKHWpm9tZTmqYD
AZD2Sw4B71i1Q3T/zy8l5eo9isVh5zgjIXJVuzBjCW6PygRk/PbLP7/755de6JfFtnnnzVvvjxLt
WKt/Qi0ddoYD1ukJpeZZDZkBVBIjkylLZzfZDdG6bXSwuzQ+ploUl2b4rZLFv3eLkXCNBpRZ3JLr
NnauvWMzw3Gmm/qULzS/pbyJFdLebN2+Lo+J729DbD533RAluyCvGKM3zMLh1oTNXX77pbLHvVti
LcjrAbNBn8l9iM4Qs14Hs0vSkSZtvCb5ZUASCA1eJKQmZWRTWUNSoI4JzCHS+GBkLa6VP0P3aKPk
GXuwdRd1+VngXVnstsSBTjYfuGA2fgymDkI50NN4PdniVi9NORqIGL38HWfd1fHQtC+N+4hVJz6r
BK4LmE7WhL36Y2dyuGY56yCnU86dLMrpntOI9WpnIWWwxbWl5nnpeHb5Dhp18ubos+JncNf1qPUX
i6M6UeZYpCI71Y1emIkFX8uYq0MCkPMhqgmUm9yW9N4RorddRv259EgV1FlJtQSqfgmq5DKmNJnA
3VCmRKjIA9Ooe6OtCx2duWCfTjc565ptOZj7WvsDcBN3OSPZ20eDA+0hSC5xH1F+KeuztmuyRHQW
39XdGN2VkY3wSniEHv4OTDyRc9/ykHTdmR+S/zRYInhqnGXciNsVOc7zQxn4w8s8aZ7xlLiToJ83
te7k89x7IEn8dVhV/TZCmHua08zfCa6CgjVIYYrkvvGGJ90bckAYiVH2pyGGppEwT7948yK17AuB
JC+RTMd0gctlputdbM6WNDOYjOw3BwXBwUePVvbZ0QzFwdIPeBs0OkRnP/G8r6nB9sHYXtwqes0S
WIv9Yn+MBXWxjXhyaYYtoRWWrR6TyUsOdqrvVetkWy89K7+INyb2UCbWx8H1do3Pgt9aiD1RLNQx
CHUryk+8RHO44mVH9ZvfjZlN2lpx65JGspGEjnZqWlhNhvV3GRew4rdZb66j85gnjFAGQZQtSETU
sAYPBkwNHbUXxAK/3RxvSq9ulk0TrGhS340cO8ZRIBJMS9hj+jtO5DXFq0McawPsDVEt94FzvxSs
KKSXb+YKXNEoO85Lf/pZ5C4YHfYxRFSPU/zpDfp35P7KEAGvs3im4naLa2LTcTpZ9C2Vv/Z74s2t
sr64clgp1labJteH0eM/8Rx1sacRjUMut3ksT1Mlf3VQN0Y6TLJ81VvnIABu8ukx42c1dLrgjJo/
KVAHyaVoT78p+U48KDH7UnlaRsoZ8V415YmzWq9c1/3bzNNb5upL03SnvPE+bXKZUUIies4Axof9
lU+TmddiX4KiJQuqdmkqdnWL1s1dimVjZTYsEHWdVf9ssOesijL9LkYiVDvFFewBSwRSc/nnr450
RnhUvY9AFq2MhUXWaW5fkcAwbJfNbyrliyN9dnFu92O+IQxWa1uAo0IpdlJU+aYOdoRjOJPNYJkn
eLSqa+gVimz618wsv4T238MMRFVM9neXczbGsC8D6ilhfc8eW8W6/qD+vUfi8qqa+l4Id432+dUN
gkPckW4Zl5tSoVrwlHnxnPRXEVd/J8M2OTXx1gus7xSUEZHuYDWE+ev6xBJGwScqpucFV+48NOQC
dcMbIrMryu5wXQf5s6pa7HVSfSIJvcxdI09oPY8Whf9KFF9pVFxTh8gjXHoeutN1HMN5L/y/voPS
sihNBfdpxFA8ojFxRQOjyPoOIH6QSEdKcRZsaboPaOc+7TJ9UhFBFX7wiQcNsDNNuFUTQ43rrH5e
yvLqKGIs3TRmydpc2wSXW2RPrCYF3TgTi4PpzWel23Q9O89J0t75zIQTSpaqntQOW8N5DLmJfES7
8fhgzFNlBUy4+Ps6rR/imFLNHfBVaYfuKfzb1tY1aEGGZMw/SfmwNEoYKyOLYFCXuAOh6E7JaxAW
D1boPwZZ/hJMPDPG+MPKRC4xyES3ZN69GNkU1/7rPPIadg2a5tHOcfgvBWpc97nh9s7r3N80Qr4M
eXEFLdGsvZDtfBjdOwM+qc6t3rqw27khZbPLHy/pKVajE547FN2eUzIWrChvcj9866vwrx9PZIG7
E/ro8qGwEOuZqr/YLtDa2lYf3gQmQ0OUAWWnjG1WqzRriKrUzFiL+hdTdXyb46czUlrGMceGJi9E
273elSGLAu7TPbXtTGYswphkXvg2/GRVtgSTd546JTU0Iu0F+6SEZVYVL1xrLc4l5Ay++6ScnlG5
HV1knb9ni3yjnP+ZHDBmKRqfIZ+yrVLqqNL6dWHlQx4YIbX8T1gs3StdPmJqocv3m52dh/chAvR1
PZaXeqpR9wziI7Ktb6dwx01mMcTARhiuM9YSFjniqZh4CJsZ6hLlpshrkKd5fSkCZ1onLSEppkVh
2G6yZcrWNOzryCICKbQyAj5mAH1m6NmQoAF3S9hyzP0X7TKnQfCoq5L09jbfl+NEqGcMtw81BfbB
z39+6Ck0XzF2j3EAIWcus7tRBzg7kiOdM77ECE12kYUkI/Qji+LOX9sZa2Kd6XvbNfY6FN41dnS/
4utB84CEh66fZUlgL+ugIFHQzkpOWZ/dTT88aH1TOzffevQ/AN/hn8W4VVlkkzHssKJfodJ/omT+
suxp7yX2n8Yv/gSYBjUFq7Gf/TYijGz5UzT2s2jktWyKBz/Sl1DGH0FjOSunxAPDcseRGqBSD5N7
IMjMhJTcXlXdl2QzxV7/d/Yqzq2c9kOMpzIi/tAchjG8y3weaEa1NKsNzJn8a3JprANNtZZ0b3NK
durImGymZhzL8TJ2E+PDNP+Jm/YXrykKsP4DagZRWar55YLPQkV+6gb/TzhaP0hzHwOVk1oti5wl
h5l2ETJNgIbftQMNMT9ZJvkzxnz8u6YYGBTxSnhdUW0gcn8i78ARwojC9UBtLXIE7NcSatOP7p3X
MzO7LWAyMtvt9JaWmwNdHOr3ft8yLXAha/U3aBoj/9esG79EVL0Kpz8VoNpTWRCsnl3QIT1HEC3Q
+2BrYX7/binr0lkvUTWaje/TEdN/HUK7iZHnhB+h5DorCzzbDBzXfbTtyubPWDFgQQDNkVd4n6qD
pehVTDmTbNwFUf+nGJLNsLjdg4+xalE1Il3TrbIKjgjj5O2QsklctnHqvw0F33jJANadsEYKCmlV
dsxkAo6Fgk1NLLxHsOJPuqZB9AuC0tPL0uRAVbuQUWMyeLRedbROxLFGbt6ikupzcr4qRDuroZdn
R+e3+d6ykwHJM6mID2n86evawSpAyP04mGM4mx8VNw9VqH53FuapsCjWRvdyE0bUNYwRKUxwf+jM
p9MezTMeyrupIhARsDApdVHwKJBmgYA8DG57zEd8vCjBmAhaJPB1crwD/LTK0/Zp0ctXSGfLzZM9
pSHbzHrpN73/VpWL++DT8mwcn31GNLyXVag3DoZSd2ZFgZFt7WO4DWVlbWLXecm48tdWpT7G2Q23
yVSJtXaxswTDebFwlMl0PEg/ynd9sXw3In/ybeI2OU+khVJnEj2zlMZyMVw1u3FukpXp7/v+NLqa
yDc/OSsLR63dpm9pxmjTZjcew2QqU1rdYFTw2SLvDyRAf51X/FNpgehe0uzUFZ18DMZp4nXH3cZY
R0oQkWGv3tp5fI9sRGRA/bONe5N5KgKsQgslo6EC2bbWcED89SDRyHiT3a5iMWTr7L0bGpaKWMHa
AE4x/Tc7Cvkcmfb99oGlkmHhSOxOUmAKDXZicf5GkcDPg2s1Iy0+VcSh9hGjxK7E+nFbXZI2T/Aa
MDDxkajuR8tY7oXNHjmV06n2qOATw0PL0/g7xX1TDnc43WBjWWiE3Gk/LWO77bGYr1nYsvLYMcNS
G79AaRoNyLisCKFnS9XmO+lq6kprHRnrHN2sSTN8E9MyGxuX/rhE5Y9MF4iwg1dvIMDNq/rLSP8d
d1fdAoaOkOmtFzc7WWWOIbj9tPtDIernEP3TEJZfUdoTYSUIoPJz7pEK4H6BGKsIichLbmGGFRsq
3/+2Rp2v45pgomjUr94CyUcxWI+oBSxifK51KL/KSUrCvpPnPqW4STr9mpO9WxIbSz0yqJ7xf+RS
biY89jbbb3bIm0HdEM7nZcx+mpTI3nL8CILsItKaTJfmq/b0oxuVJeqSBUQBJEnZzw/DEM3rMiQh
Khpf5mr+MWEDLF+8zJ33mcsBOIRfI1mMmINp3F2z9zoFCLuiKN+reKCUsx6j2nNOHsAIa/ytR+wQ
KF12ecCtNQeImAf2wSpwj5WSjLQt79Oqp7tkIZDLTj4sGpCNcgTzFWqSRJ6c0PkRNGPH2ruEkVqn
M23ZQu57JjZEw2hTbQfTOavI/Z0Wg3c3Gb1TVXGs/AknYppd7aGPVkHLxaDkggkhnJ7iOL6UDvFV
XvglnZRGwvkTLDeaudW95AnL5qrO8S5YDs3zAl+2tsPPbBlIHQs+IEkr5JsM3u3C+0Ux8SoSBJgo
VQgPczG45wzR26VcGck8smd4iiYjNvtRD4/lrJ9r0zFLCosF8Wj9N44HEpTFz0zwKMtNOWySIjyO
k32XsDxZpV6CIjDj1ddM8i23uCERuPxgugMFHcsVtrgaiF6YC84I/0v62RWlph8MDTpsmIAtVeEq
WRpe+axbedqgyfbdk7ajs2nSfOt3LqFfRp0AEyLJGyOGyzzEqyJyVjJYmlXj2YoVqXxWZfo7pEBc
wyWAyTt8zQs3cOBP70u1R8nzxxQ1CT1hinY6yu5w7BF9wOOVeMyTVRNX+Lvwjjr06DsmUyxFTe1t
a3JT0WORytJk86PQNuyQqG7vYg9MhSuyaxDDxAjQsrvK2aqCP9Qeg8egna37LHZfw8HhSpDsAF3O
y8qjUknF8yDSX41VkSLfqn7H0cUNW+W7mFzg29bnMjZ86XNednsjvWMHXdWU3CphG6Z4Oaf5YPHW
EMyH7oLYtoAJ/I4gDj5kjPV+Wn2EA5YSoyaOGHk/9dY9R+xrk6jrkjPdKdHJFOWrV5CJ4qLzTYKC
poJ0CFDn3WPuZO+DAr/RlOFWZ+ZXby+8S5bzNYObWOmYDzp1yuKsgMsG3Ykya9v3IjnDEn9OByAI
rHFWcdnjKky7UziP1TFyYVFggHvuqjxZ123zWFj9Y2ZwAUblchVefbFhBXQlGsQp5wIKRy70bKj0
dvRTTAFg/20VkcgXgHChXf3r2Pi7iOe5azKuAZfVVoEG187tKw5UFjt5y6eMeXCCXU1CA2mbk966
ZdVcmug39P5ixz4cbjViiin5GL103LDK3Mmk/GyAFjoQAXYL2oopQQ7MmmgTAaojAZqX0BF0bEaL
bK0GcIth9Tk1BXr61COpzoMawBpu3zJs7TvqiXb5FdoKJGIS/Ur2hd14KHr/Ue3/BI5yjoNy6GHd
4qssxGs4Z3qnLS/iOc2uxYxpaTSAu6VEMMGglocytKKzhIbPJcM7Zptu2xWi3DO3+CJp6AcvaoPE
dKUNK4s2VQpws8m2cXzQjnNHDVUduR3LLUJTPqSB69ZU9zau8V3qPNb9g46wJ7W5XT/hp8V/6W0Q
gPDaSOdJudavLgWfO7v5NZlI4AoJUs6QIGfiRrO175AMwCTPeu9x6DAXLq311Ob6Q7jDuQwqdXaM
vDUs2TrKefY7m/n5LLL4UniMjEw3IQt3kXhI2pTNXKQZKx5IW0PxHDkTw9bF0yvIZj7NYq3UtKoc
tD+Z9SGGhVBiC9e9igaqdUx+WTX+IQgDbbi3vAQJing3aL07t4wvkVwK7gfcHbUvC44U6tCaCI3W
Xz5sSaicmOSDnNMNKkx90u1DtYSk2EYUtI7/MfbiJ6u4E4TFTVHM7qcRyy/WVxj+xeO8sAAs/IpJ
bVCIdd6J304TyiMIj009uR8aiUQsWWmWrXIOacM4shgeRz7Ai195V1s0NOrUVMqWn3FU3MdJmKEF
rlsq0vTDyWyzDpeFvwzm+pChc84/Pd02hwLm6ZowEqTlDCaC3t3o4BbT9p2I5XVSotgWUXTXpsXL
aMVbx0Ot0BA964y/2vpGSPkyUfTStHWIIHF6LcXy3C5tyPNDVJIJo2dLx5+xcH95Xn+IcoQcSCbM
CklbtHZENO0tS5+cCK2fi46PHdCLCZn8psuyiy3zmo8r0emnxGYEaXDrLc14NEbuXaCsuS2gYqc/
kT89TVkx7n0LnbGl0yeWvjLXLeIaffAH2R76OrraS7j1pV0xecISG2fTQ8RA3XOInKqCZlc01rhd
AtGtTDzQhkMBPJH9guzbVKcJN+IZWd6y5UiCnOpO8tzhQfjXb4thNrxG7UMnwoqC7kbaHcvpd2ff
yTr9ymRePHSxhDsqhp9uGTZ8zMRoZRkqTgjrOSzPVcJ3avL2IpoImMIwHhUpJ48aAC8C8YnZcVs8
uoglkt5bQBtM4TGFqbRP48ndTn39Q1e73M+4Fdqyk2SN+wT+NQwL0ngZL5o7NB5y62XikqORzs5x
k8JDcp2NmrNy7cVFdppqdvqEYD0kWUvMcZLgP4A8kOWoFZLRvqiBvSQhIm++J9yn16I2KMLhsW+j
tur3Ypq+CdGt/84OYNSlC89zV3aoMzL/lGY5G+CwF79DVWtYWUuxK6w4RgdXJi8jkhXdwJMuGENU
prE3QRXUT5hAYa3iMcFQarb4W2AV+Qdp56eJjNyt3/awep2gOUJ/F+SrH1k5U3CogDOv+BEhcr+4
ekrgLgT6lEEThJMKFCmyD45XHZ3cXnkTqgo1aX/XFSHhy5q3IAwG8Ex18D4Jdzm0CadC3DkwAuPe
ebRaOpKs3/V157+acSoOyfKiln7ZhlzLRyg9uFm64VFbGYnfyvsKaqoE9x+mN8usrSfseO3ZWXeQ
fWwo66vqTeJJXYt6whzSBYclswCAxeq5HcZ+3/RefNIUCQ2KtldWglTWrfsrDuCkc0CTnSLKdQxR
XkKoDdOWTr7pP5tKU4Cx9NkGfnSTN/Z/WLQ+acPH0RjCf7vovZ1D/+zMrAZhJ/FTC819lxLo5BYM
s3wiBW7D/osw5aaTvjrzcDHrZbm4tsszxkJnFapJolyVb3FRuwAvAtZ+oZnXKH0WedB0dy8MzkgV
Nk3E9ZhsRW0vmBoGIEJx6V5qDLAlskjtSOuP3zG1jkUsHixUdoFDFXPbbDsm6T4R0LGWX96GsbyT
xlPbbHLDfWY6+T5ZkL3lCCqiYsGLa8VLnkZrusJ9k7/nPvO2jpVk+zGLNq5tu69aFk9tTBcu+xzp
qYN9qVUafcii7kmVoqodcfrmVnXIucFeRJoGSO2Cp6qLm20fOf1rM8/DIWebgPsPqZDPp36Oi/46
errZpdrFsWsV9qUSyEI9OOCetwwPvrLIm1feTxRK/w1DyFCKbB/1HlOuPGxWkeJdFFhx2mCewZqw
HTcmfIGqW71aRdQBmOudB6svyrVlzc+2lwwPPeNGi3L7oZVE081tfY/649bu6Xa33GDovd+42zHu
2oOJOCEYdhR4t8aQB3zKLot4y5eg/lvO4c4z3pde3PJPURiIyDzrZqnMtQA1tlosgnI8nmEw/NHa
cJs8Rcv8k1phcZJZd8HaFRyhHE9cCNVwmKVJeDHx2cPcCPPllwK5cgu+IZgjrZiGDQtPcNPYZwu0
A3LaYFsHkmjike9Nt7yrkqtrlS25dzFo1RSTDeAETXHEn7eRlhc8hD0RDCNfmlW3moMFkpeiBl4V
Qfe3c4b09KOmeKuLyRzqml+KDK3oEv+1fFRH9kx5KSMEdPE8PJS+7Z11aos1ko50q3xujBop3j1P
FHowvqlEEpA02wIPzzk2rXWPdGDEMellmwHszH2THYsiRaoexOm+qW8C8B71VMO2cGf5lo0EqPnC
mPeJJVy+dKHKj+zHV6UKHRxA2Niq3Bm3KYK4KGASDdVOvNpB12ytmimEM9VmVXVD+qxb8lHM/Htg
fZjYirS3hLDgdpFrtxubSzV5a3ugMrQcxiVukO6mcZrRADKwbPLC+a1S9AMotfZ8XIDpHf17jGdG
MHP25dnzlfXag5WY+g5Z+sSqM3l3K3MIWnPxPCKpmYR194zMDm4x2TjxfEEX6jFmrHAF5d5GqkI8
+bjdn3TaIoh16Lb++Xd11aSHJq2+rS5sT35SdARTpu9O1JJDHfcvS5lYr8aJyns1lF/xE9lfzYuM
svGZfil2VL0u53g89vI70qyocJDcDGP3WKDnO19nlyCE8yFd/d2MRQBYEB0zBPzk2iuTXE1o94ig
GJVPZaP3sUnJ/IbjfI1rxDNJk86A0Pr0WgFTXMCd3Fc8YmMzSYYaCMLWIeKV1COc2i7JMXed9H0a
sTDl4NHv/vnH7N6pwvdsCKdHXSTdnbt072Pr7Ocq9n6FwjIbiHEhng3P/5VU7WrJmju8/fIa+DWi
N0yUa7k0W6/1DkNKVBlrQ1xz9RC/j5K99ZCmMMoHcJJtTaSJ3bjVtXIvyYzEKNf4M01f3vVSmHVl
We46L3MIinoxj3b8Anj9BlsEGkdD9NeLdXdUTudfbKABO33OG/5F3Q+rhsOK6U33YRHRuHJPmS5o
Mez6MjuLv66c5ifJ0NM4wj81IVPPeSaohSEJJXM3n0bHnPzbu9cNwW5OUG4lfFied1W9emoCHjBY
VP2qzuu3drwt3YQNqCCy9gYbCGPbCd3KbdLCOLufe3wWFtM7V5gDMRNU2L3D8rDSeB6jZE/i6Fsr
HhijXh3BV2LGotjO3btaGLTES8lEtKRqtefsEBTn3ETVWmSCDGqFoMYf58ei9CHkpyi7kA4p2Jrm
ASPIS14Btkrt7G+fvlZg+2u5PBdh9NHbdHKd0zar8MnW2UeWBqxgMQv0un9HsntQVnCtbPFe+pAj
0TK9qYlcd7bLa6+Mf0Vx8mJVaPFVKP5OAUNvy1p2vobrHInyUJHL1EfRq6xZ0NSWulbetxYPmq+l
G/8wuHLOqYsz1gkmNCxt+qGs8k6LskUmSOJSIscvLrSv1G/QsS3JMWMPUqFJbBbmV8wfCMaLy2dr
TJ6MFR8EBqgV6TtE+dyiMOx4XIu+QKqJ2VQNy8pjQk4fcegXzihmEpsulz+itV4Cv0IqFpE3VQKb
bHvvZ5b2Z98v/crmaZqc4d5iID6NERN1SmV89qzDKVbXvTts2ApPTNvFM/O91ehXb8Hk3hlql3VI
Dk5f/N/kGf+/wID/G0Vv/93eyAzj/wdpxxGWdc/GLvU/Q/ReCpb6/+fyPU7f/5Uo8R//z39h89zo
37DeQz2EDxHH4Q1++C82sOvjHUTu7/EXoSwIAfT8C5tnxaQaA+VJAvdmBrBpfv/DVmgl/8Z8BOMQ
oBZge26IAf1/4SvEH4f97D89YjEw3xA3kg8E0g3j2PH4Av+rDH+BKONP+ArO2VSzam3mYC9wHzdR
YXHgwEartHyPYhSVKB31Oq2LZdWCamXWKYzfPxrxEWAU6RBtPajcInhTdd8Ghe66QTB/Y4AzWp5P
HtSthQMtKkV9tsh0WefpTTkOICpSGdEK+TNMmGVdFziySySPZ1s9GdmFDzzunyr/RcRksmYauEM2
XJ/mSFJASaI25iRzt9QETLYY3kDb7XAEbIvUL9cyYTqVwo50SJ57JRmFo73Ye2521CgzaItCSkhu
0TFjh2VzL2xilhOtXMzdaDnP6BzWhV1VT9ZMQhBS7WET+H21uZFa+1xZOzXbTKTmYkAAFD/aKYYN
0/fpiq3e21z8O3vntSS3la3pV+kXAAMeyJu5gEfa8jQ3CLIMvPd4+vOBrT4tsd0oYubixEwoJBVZ
WZVIYO+1l/nN9oEfiukjQXpaVCTpl3ipjk3erdSQrU5XoMC1fPrcFPl3gTsZTmsXDsVd3pWJN6rk
R7q6QsQZpO/misxx5Q85ZlzATmkS3jMov8WRWF9EuUo9bpe9TNPoSFOCtplYhGZBQ0Ce8MmS0xwV
Uj3okXREQryOUdVAVzhJROaMdLXDxjRO+Si01jjn7QULvGcU3VtvAbAXidrnlrLBHdBlhju7MEX5
+rtN80+4ovBo/3EBstkQbhQl1K4l9RftxhqNvG0ywXoJ4Le9ESuMoJm2FgmiDi+9YtqO61bDQWyQ
TkCDD93U9kUY8OVV0sPzBos+kLv0mrcpXp8d9ja9OmiUOXH8YKC2Jg3zUzXOCvO+TnTqBZAaLFhQ
COL9NFYfaaMjspCZudujn2E1JbbxMQc4g/vks4ATqe5s2SRRUg1rSNHpFwOEmLhyD5IgPq7FEKzg
tFju4j1UhmfsVWVfWOrGgU7QOOR/sp+hO2kpY+b+TGKSypAdqCZAe5MM7EkdOQw0ZZt6hHbkpmMD
N2RJUC1R6bM2N9j7MciqCp8aQ/gGjwCOHUq+NHgz+zBCpzPlMb+nQ2cdhKEKCgTb4HOgb6jzmfVI
+TwKhnZqo0KEqNckuzIe1qktSbmGCEOhBwVFrY3MMsyuzKR1Igl3iojGpDDKdrYLquk6VkTbPoSX
ACfNA9PPIZuRGVbFwtNXxBXFJX2l04Z9oK5Xt3iJz33fqczy5WmH/2M8js4L4sEaA2LxYRMX+X47
jL5EGAnKrGroRjLkWjW8BZWF0eymSuJTXNBhr6QBpk2CeVE+T1tY1x9bH8k46anzTZgwKpP03qOI
XO+UYurCUcUbsF/ely45XIq+RRy62E5xpaRWLjHNphUpnpP9P20tvdfyBpdini5Ms3r6kKv4MOrp
Y8ZAkick4cRYGdTQdaIAT5jphx8WJnB0yVN0g7Vv6H1cANMsJ1PfHsWO1ZM3FR3YTgjMAyZdulrW
4SL8dFOTabIUUA9jgMe8ffQjh6cHwLr4Is8jrWMhxe5EEu67ZBGA7Zy7Mq6dXt9XLN619pjBDJJo
sDsC/ZSX4WAo7tRC0CzwpOKnYXmw9vRloMOEAkk98TOboHtTvGZPSqPnjqijyB63eBSN5RX9Dc2X
lhXiZr8AaO+EyKH0uulxZ7qTBAu0qQ+rqxzoWceLztQny1dmsS2D4kMWqL1JPSaZZ0GYlNu8QSXM
ZBkLw+h5HRBBwewP1kLLcCKWpckzN0KRZgylk1Bdhzk1g95VbbjlOkBU9cDgP0VeWzi01WM5AWPI
qig9A9QDlFKIixMNDKAkaHEv6Zx61BeQn/qR7JvOtdsjA36Er/DNUKCoVAhq2ysdM1dfsKDr81a1
FqV2hs6gvZkraFs3e/N21M6Aa0Wnidn4JpUGJYjuDVx8AHSHtmN3MM+zph67VkVbYpOHs8ROtUWd
WfS2oTgydoZs6WMdWR1+pQ+sKcUrhLaB1R2Lfow4xmJG2uMYmd/ItyPQQqh6lBXMNXWJtFDVyyBr
WulU7P+BOeLVs6xjjwiXYRc6ZcJdnipFea6MajprkbTZWkEuXCY1PqlVdqIOE/TMrrS+u8cn0lOM
qkNmBD3WvF9o74pGMOUN/B6TAFMIMSKsY89cc0TQOkcxPUyVHlrJSGc8yuPAJI0OJk2DWrwhhNn0
jDCScghMiU44XECmQMsHYJSrui0zlGXV6+pBQlNjkOxqG+abJrXUWfuJBpAIh1eaU4UpSkwr4snL
pAZiDPh+YeDRpIAQXe4w2/gwfocAdMm3ZnOXmbtgisJ8pTtkVDQyW/WzhuvzBYGd0sM+7UdPFWEl
FOdSNY3kB8r3VS+Hq/JgMhw7R0LrGUrMRu77sMEI0EX+MA+r7KnJPretkiBmO2j3TO8HW19RKUGQ
hbtt5I+Em5WWk+Ex0AMB2Jffmkrpw1Rs74fDrNDXxcqUw7nb+s8wqO5KI4N7LfWFOzEMapNkfS4w
qkt6db2IExXAIJCHjGb3dEhz8ViVa2VP6OwzilA2u++ySwTgAguPG9YIMFbN+Ysov7S55usS6Cwh
KWVblqtwkeXJzeJD5SQ5fJM2gz6ywZawNnlhZYBlkyYm23A0eh/e7WDFAnW0yKNmA5qaiqFptHWn
ZDIrjkbK+gH5kkkDsEAW+5jLQGHK2BCZVUouETs6ZuLXAbNlW9Dy1onSsjy1OWdBWqMF2Sr4pQ6K
6eoHzA/mwzrQSWD+2dXKZKkb40i0FG0QtYyo+m30oEoh5FkDZaDHPdmdQokk91+aejgjcxWuI33d
qYZxzMKcbKOzRiXOL8JsPMwpJuVjQpsV2hLohSy6jYWXZyzsRjPsJkcoVehHf1Zp6KCukjtCjSFi
W5QqlPeh8uOKErCGLcKQHEEesLk2z+4rCQzFGeks1wHCY5I/cyBuR0xO6ScbpJJCWQI5k8B9qv1X
sxj146ArTwksL7czSuS+dsS02n3RTbhZWd7usmYg/aE1RYmO+O2M8SLgF5sG6HxZmsVJCXSh0QjP
a55vDuU+aNahhk9QF5emwhcuQ2XHFVLJnSroq0p0rSiDlUqegVLmntzW5x4KSGhEY0MbWd5gbMSq
IynYZ+KDMZ6QaxScTiLPgyRX22LR6zikYsbW73i/RRzS06gyXDkAO+KwiKMjCrkyueyIau24oL+w
mLKtSbRHoX1G/tKCNsZ0oEaOlb58WbfTWZEk8O+jjG/yqFpyh0qxpCSxUzULFsWYCskzGW6nXGei
AZCBSL30BtmLtocknfmBo6eHh1rKsIKV7w6tnLvagFCAYqiPjdahhj35FdmmUyfkPWhkINh0a8v1
0qzyM9YlKOFUtqi8V4f8vhgxGZD0R8SPLlqPDB3qSyi7anQ61Q5UlqAHlckzZ8Q7+k3HbKuL8HYY
h1N7iFeo07jqVnJmNVMxeRxAZz0bNkDcOrSv8bJMOG9ojPpbSboTK+FN2NSLnhGzFF0/bso4UhQC
zpxlSbYgl6hhjvlgk5DpbTG420jbrB7GByDgIYBfklppEb1VDID9coQAH0nIIBTWoLe5FSf3Qvpd
UesZ3IDxJs1yMCQZPlkbVpkijqt9/2WY6xD6r2SBB7G0rFqcOB5BvoPPm/UNfkqKzLJOXycqKwx8
q+UYQ7c7yitKD4ugEAc2dLPy9HBWtXCOaznsWtotKD4wbywZqJfNQ7Ktx7IHV8EY2TIZn/E3u/jR
0q1ndYGqMh3AdOxjtgY/iwnmP9jJ6qxU9OL67NmQV4qeknl7G8ceVRlQchTYkVkyGq9YabtKFfQ0
WKjZqUgRY47PYVa1x2U4PFJ0PkvymtmNK4C56ZYkdwgk+5G6HmtBwg57JYYwbPYjkaQ7ixuQq2rn
tsB+GQXJKXoQh6PSLxn3BB0IsoMYwFBaw1ISJ+5C3cKbHjJG03ryVs5FhbwEPiptKbyWQJtYb2kr
EUV7Paw6+SWSobRhKDV1EXivpvwupIqrSQdXriDIrGNbubNmfMvj2C7lFpLJLLzOC/3nOv9YIw3c
gLi9i5lyOoyOyniOeXAFgggIPwHSQRDxhPTvgQisjv9Jlm6v0v9QxSNER6NAkZCYUUXpVwH8TdS6
otNASAIlfAQWabSaky4ojmlNce668Vs+KT16kISyPn5MyApjVfSW3bmm2pMA4FyrBNi/XEvTQh1g
tjGuoRZeKI/ihuPkZ9X3pySm/l/sK8EX/l15/A8yVcf3rn9ff99O+vkDv0lUyZ9EyVBQgFJVdA9V
Y1fy/U2iSv4kayo2YTR5RZmO0i7i+zcPhsMnmkQsjwM9JXnXkPrvXpJ6+ES3WNZMvBMwIFS0PydQ
+kdtY+ae6oG3Qb/iIEn0rdS90P+dfIWhd61AiQhnFvhYsb3EGMbfsrK2IlTUJhREWGSjHPbqI6RH
WIxHXCc9XXxgeAsFJv0Pahrswz/sCa5HE0VUB1RMKxDwN/h0f7geOe6qVcgoLWIKtE48x9gZrdXB
TroErUMAcdWrhs3SrqGw9mfpUDoALAKImnfdUL2URkRi+iMVZLQ+dDOEmoP1gHJMM/DxeXrfavpV
YcBJ4XcrOv3HGldnIifBST61y+EeGTjk1l9yHNCl6akfP6SIo5ViqVWAW1YENyKkYhCp3hX4HIaM
a/r0Q1GAMlN2odslSVaRJm7cv4ykjtFAK7vfrSIsSR0cBMEtAXH+GM1H1F2twgzlccTLAW/x2e+B
lWuwk1qqzHncrKpmK8Mj2D9Dwk+uuGIUZB96Z2dSasHydMcFLVc0C9Kc9wIDoipvOqrfDUda2iF6
h3bEOqJ8zoA3QYhDWBCJkAQY4Mx9sNRuljekWzt0AGVOOsNARcTZ8Yxachv7m54xdGOcnvaAcdOb
idYlnEC7B22wSi8aHBcelZUCqIjpOCp01SDgaVBE+FMHMStBRyI/vKUbPluc56NE9+xll1Df719c
34bhW2oCAssBs/FWChyhAXUh6mtnNAAppZiLwsHRuONm/pJuEGtFD2ssWzC/NfhKVQCPhhoMxluU
3820nnAEGAxMxON3Ff7t+lLsqBI+ukDiR5mNWgn89J5+EWz/ZkXTIMZum7sHtgK86jkF8VXgt15G
B1uGDhf70vwmT8A7m2+r9tYAbtwRwSrm9TGPYr8EteFRQbAzmYc182aJ8gBHCvmEcaKZVZFJ1BCL
EL1RHAWsoakKgWxm9/vH3aFlG8zmXEVxHwJXiX5nAploFt6K7Vz33+b0fJge8vYetGRn9DYNN4tx
sIMpo4vsYzMykel31cq3aRtoAcm0mgQgOyAW5psiXOX6m8bTq3hOK4YWW4+l2DcJyNgEkgRKgivF
7xKPHSXhIXvsZ5YJz6XnANQVHqfEUiVBgDhnF+1gZ8D49u/NXWnvr9ufQzpowIlJvseHHl4UO1KP
HlgSUUv+foisBRhVhk6DECeuXpKPbRK4B1pDzLPEhQWHftaGjwEUDDcy81O9+FC3oGlEgZZjFT4D
lSkFC5YWBJ6H/RNK2TseWTbNQrtMIggVmDv3sd+IRaAOsS9r9gDFRaVN3LBnO2DzfVwAosHFLi/t
FT5Pk7EVsveORVz2wN8FK+JTptO7VGNB87bwYEWwdSmLL2LZcCtJB2DmgaKvuJnMjyJh90mJXDQt
rsjXuGLUOVAzz61mvhDRXL3ZnhtheaXLtLtbXYZueVZqDE+Yuw2x6rfIikYyTNO0dGB6IGzoyE2w
aTHO9YK1f1eUwCOy8Tvj69xoVsLybJCjnOT3fAPoX3xLY9nuqFQUbNmn9gVBHLsZO6+o3zAftg7c
0eFoShIgr9RalntSdonHhRAKCidc1PwuD6BamSp32DpB8dhlC1wKYSZbe+MTtGPnU7ZbiyTBLIJt
G5c21zfq+X0SmwDxaM4TQib4/SXLa9IhO3KHqGDZK6xFA1xiC6+gfc87HrP6EMnfsvx7UnH/aVIX
lfmj6lQkQPXrNhKGCHgRonBV/60YvCX5UgCWzBj572t336jsA7AeNPvBUHJJ++kkUeio6I/uegua
RABDw6ZjDQvZyyqCOZPY1ZqlsReL9s0A4hwtLy3YGTZRSiyVy/eVDWhgnczFqrTzelEGpCLBIyrh
/BDBFh1f+DBBCo9OjFvnMv1WdE10ImC18aE4FoFPyojRCd1gC+2txSueQsmbF2hBZVIxYKRMNyvF
203NumJ57bDEoYpHbg0G36zWqNYV/ZeDLjgj2anR87QMHgouJOlaBjIlkci1puW7OHU+VDiQiYyL
uTGl8VALcBnkh448mUVa6yt4Rs1p0GRCcnaPQVhn2DO4jyHWQ3ku8CPCrKZvnWWHsHMAVbSE9yeX
E8P04wglv9FY8IxWa6BCQ9qFi7oEoqBARUe5rjt8bUiWxUFFhgW4n5rvSzv2f5c5/ZPBwi/yUj+z
EXG32FR2eyjV2P0vfpeNjGMyaIc5o59evUvFLdXszURPj1Mxglqxr+c//34MMA4kUoaqKPov2U++
9FLWLhE0suy8yW+zeNuml1V+W0rwwfNf3+z/589Pa4N0/2s94hK9PrzHaV39Ph0+0KORdx3xfz2X
RTPxe/+Xx/cq/56P//Rn/zaZVT/txTHDV4P8V91VXf82mVU+/fTmQOUEPX9pF3X9LZmWtU8sJhFl
I43vIKjJpfSo+CS4EWifDKzATFFWgEqaEgvgT8xlVfWP2asgS6xgTcQX4o/rVttm1UinTLlkYXqC
yHEVbogoW42zGyle5OP+R/VqXimMQcp6vW0EgH0f0cmSbtF9ep08WJuX9fMaoPzgwXu6zX56JMo7
/TE759+LEEy0ciDcWEiW+OMpc2Nn8RilIJaeO7Kju/pxCtHkCyDg8PXiyD4Szw/RUXZbfzmhR2m3
AaKbrmoL7nTCozUUgtVG5j1IAzS7XLSXffWIVo2fOasreHWgH5vH+Kg44Gevvc8EebxIThMyaPAw
ELnGV3IjTnRnCFRHuMDoJxeAc3MxgvYqH5lM+O11vSSOHqrOdiyuaTgFjVcGWNJ4NNCC8Wge6/vo
TrgWj/nxcK0viLMdhwBlDlvic+IM5QoXzTfsKESy3TCs8pLcSIGRBdHBbz9Hd4yUrOVHeRxC1UVx
jV9LtLXeQxeNAu+JcGZLvu6kruxGHwBMeEUT6D8vQ3WlgN/gtD4q3wFHX9h7LoZi5+WY+rWPCZzd
88lGnz6uN3tMPlzF70600XwIUF+7E/pdHsM6RznmZ8OdPcPPQ8mf76pg4qfmh/I+8Tb/cM8x04f0
me+ZBdq5zxScEYmPiaxd+Rzfdmoz2zsmx+zIQOBDOuZ3+Zv8evg2BDXXwRjeGp9saBIOJ6k9udoR
NKCn33BS8yJrcnO/CUSPMU0wnhGhuq1nBOwdYFKOYtNedfRb9iCeIbW9tDK1Cm4HdKmtlt7uVXQ6
V7sq18OlD/PH5hloZ7h8iN5ga6HhlPyS9C45MYMJ0JYNM3dwkbvysot60ZwC5fwwIQtWLZgFd5hy
8m4Hm0G9ndOju6uOqaM5mZ864mc1aI4Ig3zGiNtZHZmLZRj0mvI1PMtAfShPSjgyyKSssM2r+kAb
z1f9CGNSlEHZJyJ/9zae6DvdpT/YP7wyuzfC1U97Ti7VF7z0lj9ml+wsH4uzfqlP5kN2Aerqd+cs
TI7VUT31p9+Fp39yUCnGHwvn/97q8i8FKvJgcq3XrXRZ7b0LyC4cnMZhwhsABLQarqFzPj7wQ/VQ
ZHKLsAnh9Lqiu9pUIk9KqFg07r4nd8gB2Qh4OriCuLIt2rn1kjqphzqRzSDBPSBCETCsCdlhXh5I
gUFO9Jq6hssqshOntSVH8QyPURjPW2GVDycVoRg/txHCtKlubDQDfZDb99oJJwxXd2I/9lM/fUdk
rTAQlrT79+1H+TwFwyn382f4F0uAhNqtCTCLQszFnk4PIGlt4UV1Ov5uCKKviaeHxYkeKn4U9bP5
Nb7IoXSN07PJWrroNxZkGIfy0/bAPMjtveloXEojiMPpGJ+L03ZF999Tb5qvYB/EqyMrtmEDXRZf
szEacfEJsCNvN7ggz7M+Rquwv38trFd4vS5y8NZqAdR2xePgKNbbR8bPzw57ktdGtmnDwLWgcdpM
RkLENs5ZAKuUwGpe24DM0tG8KaSxDtbfHXlxik6LtQYYN7jCKf7MinMa+zvksxDysQ1Di4t7I4af
VZ+HchFONAu8yRld1FPc8XS4g7XPn/Lr5g0eMpwPqmEV/oHlIPsk+I7hQPh2Crdw0TGxqlC4rcf9
fYvL+iNmcGth6xzzlvgdeHB+g0PYBrXLDD4Q3cVBfMSWne7KKMdBBs2FmWartnSi5LARRPByb7Zm
q/NWf+SowfDEKq3R+og5EfD/c1trcapQcw4O2MJDmPGqNhAf2gCU75PxFeAuyy/90vHbNUcJBU4g
bAi4OsQ1bPClD7j9WWAhfSEAE+Ekx+aZEuA/tEBpc/4RSfL3fbSngr9L9SCi5XtPTLww971sHGW1
TUFmDU4blNis8Uw6Z/M6x7T5BNzK0TbOCU8C4zluDtYEjuA85hxAaFLzZcrdeGktzVvd0nqjLrap
dCxYH/7EnTScxi+OazCeRrbh4E3evmXBRDiL8830dX/yOJotwco8xtOcir1LPcWYkGWzH5J8w6EI
sHsO14mf1n0G+6F5jAhUnUfpQrjCKMQSv41HcDz8wj7QWWOiXV4Xr+WrhKDZuj3/jG4H/MDHPMCC
zf/zL/Lv+3ruA6ju/BlBvDB/UPlFrYv1DEtC5m2ykPYuH3b/5RTvYcZiQb/x5wfJSBSYKhAMEgcO
gLOxKrOQn7qY9mwbVvuCoLIls3x0PgxL68pN4xBXPKIXn5y94dXfsyd+P/eVMYmNtrgr+oO3cT8l
B/UA/tFtsoojv4/bzZoS7opnXKVdZCD99YPHYjcOG/CHiOrbI/yc5Lk/gQpyVH9zdO4cGCxbD0ue
MxUXsRNNVB7ngWV6gDhMOFMJfECveLbrvtAd0Z2clY2z2vQiuPq/3jM0X3mYsRdzduBeysGosZBn
C0sTdiObLkSi2NuXcu1CpGWz17xJxWcoYXme6c85kROF+8fZU6XBG09rQCTg6QGU87lBvIJGCksP
l0luXhVuX8wLBpfcDohRnsmzJ5/wI785J2F/pNHADdd94bY/acPBDoYYgGaKS9Xnw1y2HyHs8RlW
Flxlf4DYtyCv4d6zvyfeG9wL+GNcNEOqnzd54OIRqmT1yBwcCn1PLqfZLyeQTyDGAz0YOJVTB6G+
QDgRg07C3Rz0wco63t9LJcvb9wiGhG7yc2FKHBVIg/OAGr9DFzwsCJccPC7z859LojoTmwI0hP2I
6CKyxBKCB0IRPmWkQ95hNxxYCFZ92b4kYe0ijZD4hKsARbOOoy7zDda3SuFoFaw8kVO5/XEItRBp
f/as7EMdDyh0f65USHm+fJw8Iei8ILLn0yHsg8Tft8PASyo7sRQi8OSupCF0U4k/sDyCJBxeVcLw
4bzHqsIfuaUQlX5+1NFKnYo7qrAMOgftNkKgbq8ud9RnS90jlXSvXolpPOvSkS6ls99vBAdYdnlA
+uvw26zcgQdO1ItsciSv4zoqHwkrCzMgXoM4ORuSUO/PPJf5KvHTe+CHSkm6OrITImIR7h42LjOs
BY4Vkmrzor3qbF/xfvXhmxN3VweguY/CDNud2OCCmWY7lqQBC4EHfDjPBqE+7rfCSjE8vFlIJMhf
bdK2APayAw+Nzxnz3lKIjZdTOyRzdsFNRh7hiBzjEeFJNrr4c4UvHi17fz959t262lAt9ihT+exU
WyH/bPjogKLPvcYiEYiaut3auPs4kiW7KP3hJMaP/Tz1uJTpjJSBM1mLBYPjIXmrr/utRgeBCy24
DURPvt+4B1Jy08+eIlLs5lb6yGw4iaMQn1p/O236pbqV9+v7EuyJwkBmk5KudAGRg60e+RIvO1wP
jD5PVCUu3Vc/v8TMHwjSUsAfj5VXHvNjfKz9Yj3TpEhu2M5e+kv/npAtr97BB95lkwTRp3ouPEqq
gGvxBKu2IfZ7LDArcWa/tRcrvVAVWcjykCXVfuOlAY0iXkU24mSUFKlFY4asaE+7BOqT1k72fzw6
mW+CHVMzHJiI7nlL4/KAvPUyXpczGnWe6QwurD0fVKizBIiY9fx62aXp5kbhrtd3bQLF39yWlD23
QXaetGv0BD1n4AuEYp5b/ZlxrX4mEXMTjBst4IOUEuBOFJsqwEq5LaZzcPWniWASDqcorJ+5vywU
1ZFvI1VIdZLvaHWaGPo+qyGqDCflm/pmPql3qc/t4bXZY8zl6F/T98MVSfy70o/dwitzlNCs2KU7
Fd/DqnG7oPQ5Ikkz9zxUYsBNm1xwWz4nysk2IyE+PRdpoyVsj05kvQ5BTial+fyF1dq9dUdu+r36
jjQGXPL8nJ5p0hv26Cn+7CEHxPPvC+yGArQl0/DwTaP/yY99kR8j2JCsE76on3gxOd/+eIW96CMN
68gXFdvkHtbhXocdfj63A78QAOF3dTkBw7zgxoWW9jkKese04ifU5uSQPtfmJ15tVw48Y9bD67K7
q73Ozuwt7ndoGQQFtIfQf7EMrtGwDRfBRktndfVOw9qlhW6tzp6GIjFnwZNlU+FUy1tgKlviB0XN
RXkpOhBdEeP0+VsUSq3hoyesDi10L2YIXI78WoaAFN3kumne8rF6dMV5uz27pdm6UH61vAMkDUvm
HVDn26/COuC5Ggj3sqd7rbdfxkCenDH/fSseiit68KpXc7jtaR1JEGEtYk03AYXoxXBZ7YT12Mvc
0sHulfcSPYnXoNbsc+bw4Fi79nfGARy0XLy9bxqI4fy7PwCwUd6ebO+Leztu9vNH5u/57H679hJk
sCiheZOVI7qxxc+gXviV0xE1LQuZQM480mib/xOAZG50RkAiO6cQQPyP/8/cMgBLnC4YM1l4wxDf
oT+fIIWTU0u0uT3ZQdqKY5SO/8+bThnqVy5S4t7o4AnIJ0HL09nTwQNJdMp5aHrtE8Q87xAW/uJ3
XP7mCv7+So5fe7nRRLXVABhCmD+1IfeLQ2l2+5fNy0mvIcFy9mbu5JtBQ7XBQerv/ZfBT/Yw7O53
mRKAoExacKZfWX/0ZIyCB4fFzdyZs4XExeIHuGASKS8JxWN6zcI9xwaphDi5RQWiOlgbkoglbvNO
qc0Js5eLAlnFvy9j8cslzf47BuHv6fcv1kSmgMbbWjfShSSVTLPc7IrGEue6+0ae4oLoXDlDEFqg
AOABGGRWM3UFRSf72yRStaRP2JeQn+1p7ubEQXG351tLiDgYHY6EAEd/il4Smam13aLn6BJduvPh
1oXwyMLZl+hwHMhYe5seE0n1fITV6PcvxdPqxsEQRuTI2LERsUWiP42aoDz2F1xYTl1Q8S96Evuh
cRlOerhHxNEzH6e9bOMKp8/L58W6MziESr9/ZpZww/DmsX/fjwHpaT/fGHQ5oJoCyao5Avp747RY
rxObG/XQn6HqYDFB4OgnznPaQRogOmjBhm0f30bdkBBc8GI8+UBpk2fu54rpdCeUdzzJMY/6h0Ti
S//IaTDTIG5CluUdOWiC/UjZKCxnUlTe36ZzYq8eKCPqjH5PWr39UFrYb7NDmOA1e9oe3S/ent0g
8rlnzZb8sjl7brC372S38XoC2X4jOEt9wde92tl+fhwkTkgKW8IUT6TnGFE5netwO1bKfa+z3a2a
VhbS/+xZxC6Ya9NByCp/pEHUe/ojH50wgNqlO70I92CYiAeLy1SdUl/j1J4CDmZ/JV5inOZn1Fmp
l5Ermf5C/oNc1Z6oOhUZ4p5jUy3wGXAIsLXhdrhrLuJnRqIN+guketllZnvvQUS2YOjbJUlYgxMj
2Z3hdM6+Jme+RplTPK2n2HvOyBThkFhYxBMjivtFt5NjtweQYC9tKa7ZszPPkcTcYgPe9hRxJP/Z
UzzFbUUPRTGQrq7IBe2J4cKNG0OOVoIV6HEunYhAWkYnh6SuUc57UQKknpC6Ry7i2BmHjmt8B42X
mLS3HBjsEakK8tl/v1uBuv6L3frLXKTMGy0vEtO4RO/STcXIz6INsed7z0DzcRSw5AvQOGdPZDGi
cPfUUvKqO+E202Uevmph+qjd1Se6avfba3Hm7z/yq+EpAWe8ax5NUpLkFtE/3rOH6C4+Vo/oOpwk
XzluHzX9zZicB/UQupyrl4Y6ieFwpoAmjaE0DsGL+xRxXhest4JcQ7/rTsYzHBDSUvQbPMPNjzVL
JD2X554S8/KVw5HQ74hXAJOsKxesayjfyV8R/zpzCpHQypxlQLZpcra0JqDChDBWY2d+ZUjehq2n
nvB1vRUh8Z0oTvuczptyk6/9yQgpvd29wM/8Q/DzEfyfnuF8TvO0eX9Lv/8PoM3BJcPbnDbmvx7P
PNSvyftb3f/l7f0v5/R7xainG/44pvntd/w2plGkTxjFMFlR9Z/oJZBvv41p9u9gxSxjvgwqylRp
B/02plGMTzJzPw1Hc41x0c/Zzm9jmv1bCpcJ+BznPuQo9T8zpvnFkMkwFVVTTdhzpmjICuOaX6Y1
snjYanQB6/u4/MjU50XsUCLoHcMg7hXYbnZon0GhNnDfTGh0IOL5H8aO0h/38T9ewS9me0mEX+ah
4wpaRISLbUE+j2IQvbz5soZaBxC8vU/Hb6UOOAOK/EF4+7+yjC/pa1f39cfw6zL+A0X0f9Jil1hB
On5N/261n783Q/K9+P36/vuP/XWBmyLYPeif2DoC79vnjX9b4MbhExRPOKO/UUd3gNvfFrj4yTQN
hoaYHWoyunPkXH9b4OInDaVCpPv4BvBB8U/5TiKL+y/OiV9Wdg9nL5/aVvBlSUJ0o9/dUM18h76h
m87R3izJ17knh840S12lr9ibIgEhPIzlfG6XJhz6BsW77DXK0ScalfqrJMWnvly+doLJQEH+lqqP
CgQUPxvv5c7AEEwqP6CQPwny+iXZ5qdByqBN4Oy8iT0urEOD7m6P5kKPBWwdxTu1ysLfMPEOw+E6
wrsBc7xbp1aU4kaFyMragwCZumPe6eetgZkvjY29FR8HrjiuoRhNKygRKWhUCEqb9CT3+gEUCF5g
uikG+gAEKJseqm56iKXuCw7Hr8ugfl3F9B0t2dMqjwDFZPlzBrF0hKk1DuaPohXgfq8Q9KLF8MXR
uGVgvXpmZHWTPC4tV9Gb+m7UjomFkbuq0T3UBQKg8Ux6q3XvvTI/NCtjX6PIj3Ocmkg4VSAwkKv3
EB5HaC8ZRpr9ZA1ygu5AO11FLNots6SCxrXvLU0TumdNilctBrPQzGhftuRsBfZUiAsdtWJGT1Qf
7tHeoHWoXw9CLoV6rviCaCTP+WEDoXf42kXa7EYyLU6jw6xSpAiBoeCgB55467oyUdSHIF5zBkTi
8GRAAULADacSu4lrxW+NjSnvmC7nREPQp+1zX4SX76yHcbptcae9LSY+6pnymiytGQDfIG2PKfoX
RQjQH6ejMVGlNOLdoe8Eu5EHmO1FTMW0gsFGCJccIJLbAI8XjC2HXP9IEE+esvXwV5uyP3VG/+9F
rn+OZt7f6LVuVmT2kqH/X/9F3Zllx85c2XkqnkDUQt+8ZoPsSGayJ+8LFlv0QKCLADAdD8UT85dS
aZUky1W236wHLf3iz3uzCUScOGfvb/9l70t+mqvw9x/+gftlNgBl+7mKHvqxHP4mHbj+m/+nP/xv
P3/5U/4LCQXH3n+2Y0Uf2fRxPZx3H8vHP+5b/N5ftyz7qpz4i9Yc167DWcrJ+9czmZ9YuO2uyW4h
Gx36iv/Yssx/c0MUwiGbk2fiM2fj/NuWZf6bZcHJgNtoG57pcrP82/v/9/kpHx2fJJ/cv5inImr+
hy3Lt1yDkx+6nuvik+dv+qe5at2THhPLZFxb/uhEiYGD0XAMsg2FlxxDQQDsAFttq2K3XA/YoNbm
DL6/bDH7CEXjP4fn5GIKkl2eby2cS6QD5lxtveGAY+jTtH6ScYwcUIRYr9aAMuCzBPvabc4gATPc
wVwX0h7qx2BjHaAp78ynfM5eU1BIurfbyJxeSTDbsR89Jo6m4yuZjKVAU4Sli63svQoJlk8IwBSi
jcMvBpv3t5vMHoHkwBDBd9/Z55xNCHIP2h8O+wKb0NqG6XppF/lRp3jZh57OGOYfZCCBV65ys/oJ
rfxtKtsIJsl2nv2nsuW2h+4SYjhk/J7m0mjgzoQes1sGdBI9VqQoUODJXBWAhx0F4Shwsp978T1o
MkMkntXM2rg2aJNUyfQW8yKZ6rijJrkhU+EgjOpYeVYEAeo2982z1dp74EObWebfkAGwLFq7ic3f
W9pjoK7Wah+/k9aVdy8L9i2eb+NNy9vWa4jpI2HnddKledtlgQQg5Fj72n9qnW945VuQZoiF94HX
H0S84DuLTRqcvfU4plqewjJcbjGa+rueXm8/gNzy2i4a0z4tVp4p7+dqMREzlLKJ/u75+Zfr8V8s
R9ToIbnEFIjkZfHzvxtPYlSpcsytah3fkk3J8CqNnIO7uzbfjFP//3Cr+D/bsf6/i/g2KU3+9xeL
Q/c//nvzDxvW9d//64bl2f9mkzEJfcM0r/6Y67b01w3LAcLhmmjKOGNCtq6rp+JvNVb4b5gZ2Eau
Ad/8tsH39u8bFlovthhwpgj9AhvwjPl/tWH9Uwlv2FcASBh61HnX/+H+U6nVxgr5tQgwYTMkdSPa
UiiLWrrGTlQxnKxe/+5z+VcL8nol+I9Gnf+//H3/dGXAemEaaR8yjjhwOP9JacGR8bfGZP8Yb//z
v4uc6//q3fHZ//3y9/LJKsn0IoSmoxM/zMSvJloud6XwnZmomytUtktSUHdZAjQnNrodqKEATH0y
7Zy2dggHs1z13Ci7ebISTE4PczhpfB19RajjBtxXdohJ2TnN1BgPxITJ7dgMxVk3f8l2JBLPNZfl
bnbtst9ek7gvZQ+se0Zc++0UGAEhpGCGu7oAU08ExzIOyShXI1u6U6DRjesqgrJGLATaPLIhSAGN
zcB5r5bUvg3alNZHPZRfnlfpyzKyalYmOUObdrbbRz148c5NfX2vcqEelBVjPzNK40nUQ4iHOO2S
U2l6029ipuQsj4Pbz1DYjda9TSTg2TsfEfgYJa2V0uRzbciWIfvsR556MYPZ2CJzBP4glVEBcnzd
FK01gXN1gL9t3KosabJUIYV5O2BuXRUAr8RrUhVpDNa5MvIt5toF3Qdxv+LNWNRA+8OtgJzmKUf8
S2yEAStQ1eYHzT1F87kOrPrJDUUXM/aCQ5DtRjOOQS8vmpDmJmjL38T1JKByw8Q2Qvh4Yjy1bWHR
BS4k/2HYkCs/3EOwH4oHlY5S/zg9dCT4U6k7e5vUTVNnU7p9XrVkz5AP9uL7tW+unTRwCIG0U10x
QPFs2TKdkISpr8aKfB887Ap8oOHNWqydLiW9rLPANuyR+Sv6WTDxYEmMNWkeMLUgVEf9HMRmG6zs
IWn83ThPAwTlMHXUsdU18PnadIvlwuWatOzGCYL5NpdZYVcPTRskLoNObeJAWvnthD+DxHsPmHrv
wrWVrJS4MoJVMV0TE5Fy5wKR4wCdAO18Tjm7nkhkxiYB6WDibwvaYN1rv0YMnVmV6W/IIu+WD+HN
ocD90eseGLxTJcNrXZde8F03rg2NzCCeKvDXrR8Wxp/YU3WwsVvQ5WvXmzOFE8WqStSNSdVX+h1W
W4fkw00FFOuyLot9henWAzNDQS5vejhb+WWCMOvuiFcKu9fRmjCbZrILjafAdn08gXad9+pnCVSJ
j3zwpDPcOl5RYsCgtdCLkPtY2uawVGJl+F/TkrTdcalNjdDSQ1IfnysX2tmNFU/19OiCORNyM1am
Pd3P8BXaryI0wemA2Kjz8Qu4eaF4BIeCVD4x0HDUM5HFsq6TaosHpm6/a7dzNEmKtYG5uO4wg700
onHKcxl2U/8Re4GyVpY2+CjyvnkYNZyZDLRJrb3nRviJfhZgLdsHGC7SPqk5SPptlta6ZXE0Sci4
UKliTBCZFN6QfZYDxO0Q2r8pgnclErM5iZ6l3RHr1I7mQeouHsiunwaWhRWo1id9GIkxhvo8LmnD
lAuS+lWcpn730ZuZtEi8B2/n3KXxYmQEx3l9OKR3dTCaIxlLvuDzFhupeTCMexzMINojmMa5ZnxZ
NJIEsCRxe8tbjW5OrNomTYk8dDbuIHUA7yWUSUG2gG2NDXKgag6HLe8gsd8yGTDjJojT2Ka6+dQZ
7lDm+0VYM8eAdhSvitFJx2+CalrjZ57C0Xgy3ELDqyTeJzf3tsXDw6iMJzvdpV5LC27Vg4UjyLFp
Lc0Fuwtmtvp1rStXKB4fwK78zC/r+pC1dADOUKlS80hknofwtle1JMZbQhTlfffOWHCdF5MhySyH
VzhQykPP7+dVDYxj2w4K5zN7R0cGhBMAX4IU4svXpHX8fF5BuKdLkDQmEOLAZRaQ9V0AkUP3+cT3
6zWAQzCzJB09ugSvysF3hxj5IzZ6ImYxzsNWIRsL+5fVpt53oyotbmfZ9CDGS7vo6lNsGs1y4d4p
2Lay0k+I1zIaO2Z3LpKC4FEgPSHYaqOHO/66mAZb+Hx1ksQimA4EyICMk3omXreTMp8OxeIV3gny
nPC3tqoX8WxBHkKV0IbX4HlrsEfrRueLqHcVNQ4C7r6nnXSbtnMOsNPrfP+91BYDKuULl44ChvEo
IZECoYlLX+Klig25vHuiraaH1nEI7tH4++eDDnsreYDuBBEfYAy0o7FzRkr0OjaGTUVbI39R0DOn
HyjMebMA4pu84DYxE8AHLCweUDPzA7U1xkUsTEXG+HomFlOIfpYts1mz2VfEBsL8Luxf21Hk3Hb4
2u190oH7gu49LgjO/dpBJ9Wozn1lXSfdCfCQgdhWl4o4V8sk8qYmVnk4p7EpzAO0xKR4g4GU0OD3
csKZCNMzfaZQMUaZ/aII/L0hgRy/St9kpThC8ia4oFKOAIw4a0m2hGGPwtl4tS1VsZbkaewSa+rp
16TJD0ABcUltYH8r3cKtx7tdoc9ZpvgnbktA121mggSpLXfXx2lwNlTN3qtT2kbxYnbPmZvGB8dJ
Ktoak9XcAnuENTDIEoC8BXtkSzJLl62MMhwZr2vN5D4YUC4rV9xzc+JJqEWKSNPLy2c7mUmm0ItD
1GCSxg8T1yckG4tZ7wjyqNO1Q1o46AfX605hW/FBGVeTf9ZP9YfXmACoILES2Uh6SEfxgr0eotBE
yaWHQ0GwOCvXNvCHCjGg5vUIQOJA9f1rw6VgTa1baTmk8gJTzgk+PhDHysRwEOWRlXi1mHqt+0hK
tVkdHeUFMLhCUYf7NmtmYzcC7LqpgBs+BTN1+QEb/sAFqJXYJ0u/CIiwgGa5KbsmGQ9xlxu3FBZa
rUB6268icRax9ScVYxVgW3BessAIjefaqayUKyyxopg6iWOoeUI30wQSv8kMotigtmZ3Tr3Eh94Y
ZlLAMu8tDMRwpA9r3JHyNH251jhfOmiyUQkq+ta1Fb5ZOrREEi/qoJQSyGYhEG1GlzeTUbLcTaKD
rNT2OUKJVrjH3Af0buXOfE8pZ92ZtkJM12LPJf2nxOxEg2w7Vh4AgawCsJMU6avPl7IjlGTaSdcs
osTV5Oc4g9oVJC9EfVlYEYAcXrsMNyYz1jgUOWe5APdDuMfe5QXtzRrShJ3V1F/wka0HSVjQscva
4BIkYfwCsyk/2f2CABuq3bB2Ar/dxfj+72u5aPHgdvz3BoZqzKnhUlwPr2A3EvUuCmNC9JvgdN2G
s60pURpag/cLiZIE/IFv/y2agEe8NIagIVs75uTYQwRvgdvqlu+zipvP2XNIJlVj5IkZmzen8NPs
LcannvLWgKTmptFoKGbGzfXZU0A169xx7huOv51WAG2qoJ/WPSfXSdJ4EU+DbScB3Rig4gE45w1B
mMu2Ico68iqXlDBR9MPGyl0jasaSU1fNbnkkrELflqMMd5NnTX+AOKMFaMgRcYjeqbZ0pPtnkPYT
aoO2Q5VkjsFHWxH3FheBf1M6Vb8Z7ezLsiBtMN5BekXi5MUx0dZQxTCi74RHHpWh6/u2apqNOdvO
2gaQf9Uh7yx75tNIqx+R1t9tkyD1mcBYDW2cvyWOaUfs6c0ZlHa/88oB1L4t3NuqL3lf9VJtEqeZ
8HmPHRIXq8wvprJ1VGWjICLdk5GnG3o2Vf4Ja1qfC0uG4D9SMMReBx1IQ9I6CBArmC97ZHVWQ6Wt
oL8DKcYZKfSTM1XPlNvVpcDq+tIJ4R+Av3abaSD+NROE+LktYkeiaemtf3jhQBpX1TwWBYzRdoiP
7Uy3Rl9XQG8VP64I/4zmuy9e4D8ifZkG9BnONK2VT3oyqB1m7G73x4PnDHwHG+qAUl3iavdib4yI
FHoeiNsYZLdXuX5pu1BG2qxQnU+x94attDuRKeFETt31j4KN6E8p8M6GTQyjUCLfq3C6HzxpP1kZ
r2iBwn6BX5Tui7BZHkDcF/C5U/EcB3a8ct0lWfWlodgxG3FDtyC8IdU935UOXlsj9N5JA3vKausR
FPa8CRMzJEGtwXZ5rUzy6Q7u40Evxc5rRXONjvmmuDjGwvqyE/WiDa5U3vCYZs3D0PhvPRXPdigH
9qC3hD8gvKbSqo73r6+42croH2rMxGmv/zSB+Vmn4X1X0vIL8ONn10ycxLnkBq96+aE7eMnN8I58
+Y3T1xu2wk1H/s2q9tzfHDtu4XxkAJsajtvRnY6BYzxXzmeezqtpKR5oYRBY8LoQeOLX+jPvjec0
GP7w8EVtWhK2x+ZJo79J7uf6Vsf6LU85l5vsYerkG6Xj1mlxodrODP6A8K34roxvOoz8wv3o2e4S
6zCwwKzwbujfzaA7ScGEhcih8pLgvU/lr10hJKfkjkTl7Tuad8BeROgfRfxVZLsW5KYPFxtoloq6
ud3J1n6ksrqjaDt1I9B/J0C4ZqRnLlHvwAPtlevDM8GdDTyavKc62fLEnuZePBdVdplb86P2SWuc
nBfTNnmBfXWh+3eb2xZhPjMMvuIja2xi6Zym3LkOoZ8WwVE+SVSd1z2MwXxkV2cfH4O15WRc/SXZ
fAD5jcE8B2by0jbze5ePIRfg9iZnpgTM5iXonLuWzMJTYBhXKCl6R4380IuNj3SyVn0Xvmks3kDB
qIXYPMzskClvPYJfiqGUypLFVmOjLZ8y2RwUBCfZ30iNo2F899LH2sQC2A7cUS7kvUeV5cOzJ8Kn
uXrPNcZgJ3srbPTgYYOkrbHoFSBEL1EyzVgLOlCPhv9t231U4TnvrFMgkKQUwz7tYz6tx9hBnUos
17XiScKPyuD2h7vPQxbofTRDtdF0NZqMEJ+U6dMVD7UMF5Bhq7y5lDN6DsclW6u7xnn/1tQgNGxu
VJdwHRVHqczIIEahsx9B129M+9JTfxTt59RGvXxS/qsUh0AVj7SvgZeqzWL9DFb6SKTQm2WwiFOo
XBXlTwHcMxbxLml/Mxtjfe6qtTlM9S2RCZu4GFEVDS+25v3pot4XUpAJD0p6DSCzh1b51ZYFu1bn
I8RU+FjkcBB586CtvZ5RT07h1tLjilDu/UgYysSdVYn5TobPRcZJEYOSXpIjrFpGb6n1y6kMM0sQ
etE23BrQacNDMK9G7Gom9MZYImM8mmSm+0sdmQX2ojwk6QNi0gDuKDw4afgdVsm8l0myU8u3i38K
n1TsufLB62P97HFon7lObxPzNi93iSLKas6pdAMAoFDKoBAIuug3GfULUQ2vBRxuWz6YGtf8iMMq
sY5WgfZpUNvG+07qX3MYIgrzDRSCrWsoVJX5XTEdgCHsvIlMl/Eyq/K6r60y6UM74FzDlVnM5cOc
wNILkGb1ipSvKTs5Fh6WEatfc718w2lbdEqaU4r2gRyz0VxNbCUw2bYw6FF7NtZ9p/p1wdUg7BiL
Nr0BDcL5lTAAHRcCCge/YTcPqocYJ025bt2R6zyHQ8rZy1MDXiPi4sn2IDYzu4djQRWnf0SK6vBL
nwlASHJycbSL9K3S6nNu002YyvOQhtuxP5ULBh70D542o9S2X+yaIQ0GSUst28RH+yeTB89AsSXx
/xFRL7P2iTCiBeN/Y6yK1r4WG1+tuB9pYZROTtCYiT66RU3UVNk6nQNI9HYTaUse2WJ3vGQYVvZ9
Pj/JqTx0GdAZoU4ucFlnxDRZLVFqWlGcwYU05NZhojvI8WJIf50tQEmG4WAHCaWWN+7isocnV35M
ZLxknRERVL6mYZKuR4110sr2Vahv8ymImsY7y9TxV8Vgrf0Gu7ujbuC6ApoNj13sHan6o9BbDlQw
e9ew74Kck5DzyDZ2auIkmpeToNcaXqP1/A7PoUSfSLXJYm4ipr/lKhziyHKBvjLMr8xz2KLiAxvj
CAd64nDbETRC9OlGLO2NiOftOLNQ5x7vUyn5xmMfTTo80LQNXsLyMbXGNWK0rdbx1igRdtkkpE7h
sDaGrT1cD27mU4X9JMuKATqzfxFe8prCzSu3VY41TYVfzoAiczgHCnuFedQwqkkeoPta7jTpYLY4
apAyU/pSGHwcoEgm+9MLEMrcccVNCb/MPbUdwcS7O9ha9A0eVUJIBh+sLc3dIljPwePoNMAPDtV4
19cmqI5Ll991/X1YgYKtnHWP1xEPJ0lZqB/oZ0v10DdfSj+bMwDSsjkW6q0PyZ7rtvRxtsK76RmP
8b2sXJ5OkIdUVbBLGJd5fHyuYa0TbmuBMJh/YXAKhp+qc/YIGm6YVdyY3nAyxumou+zYswikhYGF
gT+DufvGqh+zeXwVKRVInx1J2lyzF2+nRG4HuKWaX7GrnSII0V2CW4MAh7wbKb78HRmG5NnXV3rM
zsvKc9IWN11tnaRZowhMP8HCXKrZ2fhXLnMbEpBjKPmpSv+SdTPYnJA8Y3LK7D59XTg+MkKPyCno
IyOYHsKRgI0p2YftCxS1VxWTBtzM/j2Jsk95hp3c5Td1qhBsDpgYJxuuhjmVPBUvwUT+pjmBDYwB
IopHw3N3mhzsWS63RhX/jiLEeehOvH3ETcZ7OAenKux+TNECCZo7BP9coEKrvVeeuC6m287h/Jyt
s3DwVcvhxsjUfcdVDFDPzpnBz7nFvojHQ6XDiJ7bprE4LSY1veai+CPzhE6FsaWH8Doa4jF3saYZ
C6pl+BjxENirtgO5qZPLHH7mcUaia8cN6Y2SJULMsorLq1YfeFNgjqesKk8K8IpsSKmwRrT4dNWB
HC0pOdv+3mX1WBr9O/lcgfHYpFOUK+cJ7ctjQrq4c/VfeIdhBJ1o2bc0oChidHbxM/N5cYzH2TVf
bF/j8c3puwfJR8A3CrKOUCH7psIiFypqkFjfydGlpispJ9rywfKnYlWabrVOQxedsZ9znV8sbBRi
a7XZMU/MZ65a/WrISDeKUPmcQq7s3M1I/TuIoCOx3jonoKIIG5xsOrNumlHm+rd59bbUnKJzalB9
8yj1nLiOuii3eiUymVNkml7L2P4ME0blmfmQ6Xrtj/2jBDsigBK1GhNQNuTPDsiWW1X3zS5LvA/a
pG9V4zwVhfWWTPEZQiW9f3acMHaeTc/7GqbxrgoMTmj8eSMd96W7nRtz3YVkLaSwZsdyZ8ISNUKi
1S0AREwYPG4q0gjPWeFjNOmXd8H3ZFQYo8Or92UkJK+5mVS3S8G0FPJt4mCVlr1HyHkfmoWEAEXM
ScZEy1J4RJPkrEjh6QlxXUH0nA7WPOCigNx6sQenWzGG6p4daX5kqj2LLD/3qXmzmIiL6p4o1WlT
iu9a4neDQ1Q3WwmyO2EWNYEBsKdDQ6ytNtw7t/ywumkXTHpX6PkkF7AFKUTHHuF5VsNZ5ljHp+E9
cS5ubCbqfksXHWCW0aPVT4ubWp+rtL0MAWtaLrsiTmgFwxaYruOhdu26QcTpzhVO3ifBV9MBy5HG
JmmcuyYfbsmPXNGYZ8cjDUniyPTn8+wkJ+1XVKo2j/nooxkSCP/96uR5FjRUfINXQnFMiuyoj1nv
UrMDolACeg4tGuyf7XIOg/5xFvETV2iyktozt2uaY+QTG/AgWprcGbKhlM0+IFEAXtLoDneQwQ9G
OcJbNp6WJTtUyfRb+UdfgFoa8q0gv8MbsK2TfTmPgbHK2+cK0DAwXPL1Jqv+KYth66rmNRyxa1fq
mOO+KFEYLUNxzLT927XzzuZosVAPC4A/kHJXHtvF2OPE1FjEFLYtIF6JfXA65Oa+sZ40tGa7o+6g
pvbjXaDlu9/0N34YognBupJtuN5O7rAt5Q+Dm03ghMfRG+5thB1GJzdzV27nON01XOkzH+mWLs+m
hY+S+5MyS4rWG5njNB4JfQkQ389elHfDbUqOW14EsDoBkJpX2Pz8PdjO4dr1NOs3P38jYHvF7HHX
2DboortKRjOcqmXEsM31PQ5fw3QXK3xYDV6Y2o2u4eQzS55AdGpKdYTev4mD76ADZZS39xNHhIlQ
LSUnj2tXVLgG8jThvVcq3MYjbxz7G7dLpLswieq72IzPtp9uu3A7paBOed3G0u0aFzMAqRQ0Wc6e
cokpA8qOwrUzQIWX2GuL9tg6xi7OSS8bxU7P4baxMccrCqwGK+SAA2umf7tw+R4KJ7KgpUaDM+JT
NX7HzFg3XMvq3iVdjbbnWEbGgEM6x8rfkdUQMhqt4GVYy5ZlcyCCKVjuc3gJ6jst/tBxpEC+mD5R
Mc45hbWNztfiQ6UROzvg6W8aKkGPfjjQYyOUm1ITnAhAtQEuO8BBowfXdhjNZHJpxh1Us1VHPmU+
H6qACafTrYX+zdA3FiPWDR/jpKRcZ5WrAhRuQfs3gCBWTkwGIFt/FN1PS/czadnjDPCzzlMT5hsR
ogFiAlX3+JSc0wIODJ4q12EOWY4aK/lMQsJnv0L3V5D5wdbv0+xxenGblfk+qA4u8NbBZrefsCLK
5tJXTjQEPwUoOHBe5OruaZjcMDI8LWG1lQa5cVN2ceKv2CujQCIrIEs0DvEumuG6bQpMkHT/aXet
h35+891g22TyQDABs7UrwA614heBwYBgQfkxRGUeu2ntL5rtz31PO97YZpBqNUVCl8TbARKWa9Hc
rMLV4k2nMXztFCN15AS+fpUDcw7Aez6ckBmyMo2KyR9Pln9PR7iSH7FVHsoJ5nmGwahB/eC155Q/
rSu8jUvOMUXwURKTIclVKyTBPgZRAWZ9bFL81ZVzLHJzpUeWIreE1mRk6pZb33KIp6KqmjjNVXh0
7fiQt7jVM2s7xmorFv/OdvqtnKvjTNurGvJotovd4F9lEJvxL2/7lMDUvj7TZv2ae2T6uX9S7gRd
b7EjnEe5a5kyt6Cf/Zmmq1HwWAeBe8kL/yVLLLiadK3qqa9PzGvfK4GYlcj798lpnsq5Q0ig+g/b
iznmGxe4b7sQbaD8fZBiqmwtAMnujYEUH8jviPejA3Eejw2SVjShO9e0HiuATZTS/cNUlt2NVzdZ
hPsr/5xzj3t3yEXH7YwP08XTF1SnxFqgSuoZC8WCqGApiltr8T/YQWAbyuMA+ZPopBnbtJILIZul
uthtu5yydMQKrcOa6nCCMG9yi6dYytTKjnPrGFbOo/KS21Qnf8KaB27soPHa1uw268LkwLFGSNuN
mcV7boP9U6z71N+5fpm2d5PlkKSqbPIvDpDfRupv4YBWsuRiP1bp4j0vRuP9TNPV5cTRVan5lozI
NY3bD8WgpvNJFxQsqYTyvZXsrkuxHOisvIQoWfa6CH/DitZm0rJ1OQR30JoObPPemNprRf7ecUes
pvgeaPwmR8cwG969tmghpNPRWYjxGKkVdIJ7UeDHqSVc0vKQBQVHa0YQtmRz6ozuLk9wOgfLk5nN
j54uDmIsv1LpfIWy//KI2fHG4Zy16Y3dXXvJ6rsrfqeZQIZK3c4kG68WglnJxC4eDK4ERdBEiwlc
siXXAfEjs6YNSpgosT5V7ly/wEPuaJSDxavs31GinGPyDvXYnorOYpg8nfRcfCWLvGeAd21ZiheT
Tn8cSgzg5fUG5j6ZiSJPJqGvZhvVLiUhpU/GWyNJI+3NrwEKzJXwkUW6w6fZ9qS3VXQFqw3KIbQS
oKjQcBKpF82VOmv2hlLRC+rsfRjYr/RGoZFX7SvagJyBDtXp7Ckad8JVES0YnrYY4jaIZJ7XGum1
6WEHZZm4YSrWYUJYCz9pG7zqBB9p1NSkbMpVroa9aOcj0+i1Dhz232HXmXjcgzcrJs0lSx88p9qO
LZblEtO2sqNl4NWWv4OgqhNUW/xfRI7tmKjyLgO2q/As7CpaCBkku3Fju2CwWueC4IBQNSTlDfws
i+a4BTAawQyb4TZl2Etox8rtcEWVxb3Zm/s8rY6mKJiA+ytffS7AE7tZMnNbYMtkUwMZnDM6NUHr
efXe5Skh8mY/NsUhrNIby6jf6ZzeBVlKRBOdwo5R0pjTb3XPdUaEQ8wgdWjstcNpbns1u5EXkea9
IxuXwIOQ+TXcl1wcsuSJD2ubmsaZqNkVuawns2LokpbeLz1oukBi+PYC5nsZ6sxS3S9TAgaRgKSa
U/1BF33EofSHNsgxtCQuyDB4kjyMtAXcZyNtGUpyZSbRfMyn78xJIrQWNFlduguWiMaZwNTczzcx
94KdCkgKQJByyFmO685lSpBd/3Gp3vmyaK+E1m2HsmNj52q1SNO97326E4RqmrSu488F9C8XNF9E
jJquAxtA/VhU6+VmTqZxH/RB/Rj6SuxbhlDNnEVyhNBVmHcDLqRTOpXOa3L9hY4GjF8hXB09SVnA
jWVjmMxzUAw9KztFomtCARrl1lp+ChZVOzIbjQUdh9z749DO2oiYnh9RigBYCMwZfPNRzflnHzOW
y5ZtbVh3JoNcPAI7z00Gmk32MhXrMBirjbC1vVGGTQyCLjN8e2U53TktNM7Q11T6jvWmmYdfA70N
tPiYim1mQFajPMT1BPxw2SXZj2uXo6PcWiq9HobB1kRoqfhgGfN08Rsyjadwag4+eRE3eefx2dg0
4AjlvtexeACyrjbZYHe7udXPbZ2XVwgsDdy4jhlDeFxHzZhN19bVuDKr9Eu77rRPyuq1suL44LZa
bbSCF70kznmxyaK0lpGsepXA00jKx2S45vWmPVCxOa0OfRyb66EqgeK0LaqzxJQfvj2bR8JD54/Q
hVQ8ThpxVVL9jBbRLw7fte113a7Srn3f4bC5tKU218IG0FwgfFlCZMBuLU1a6b2Py0MgjLO18dzM
sGDzxvudyZJYDTwIgNzt6pVvdr7nJcNYUVlyNp1i3CGPsdH8dH+YlqEJSUYqCdrZ4Gr60Tg2fUfP
kWhL5q0OusisL63bNrfbM9EyV7JM5ks6QB0G8zagSZZbMJMoDKOsaH7dOJbb0oRF68Xjd0KAIBRU
v32WXB7dLCGq0kextAGvGICz5p41JC4jEwHYnbalnRx8hE23vrQvhscNoiXZ6a4xAv8hUFTMqLxP
jNK6SCBC/zADjDNucWM4Hjy+OnHkA1XrCK0fFVNWjY9oDCDGWDmIL2MhGyu/3rbE3NHdMavnxE2h
srpZeJmCkq9EE3LqefMI1fda3fnpuwxT/0YMXvVYuguyeNTgR734oxGJdsQpPvU2kkxmP9Crc+B6
bdicl8Z2rxkKQ/Uu/eQRkblDuVWMpA50XvhES/+V2ZCIygFicktk7xZRvXOXy6XcTka3bN3RDVZj
RqXfDmG8TnTd0rf2HdSLMT3NAH6YzxHF1+eaWyQZ6RWmLbPlnpKFeJ7Ga1VxcodptpAylmQDm1lt
P3vVouybgaFVf2fmIXExM41XJBZZ36AZc6wlDgDzxH2BLcfQSFY2/5O082pyG1my8C9CBLx5JUHb
3Wq1k3tBSK0RvPf49fuV7u4OCXKJ0ezDnTsRmlCyCllZWZknz6FknMKfgwtAAx1nZvOjK6gvMWot
dcEUgI0HR/JJSsrBRyN6kJ1PNWCe6G2c6lI/ymoMbHbVoYPuH1HZAytAN7wnA4f/WY2fzEgOnL3d
OcG4McFQ2ArzNh4nF2DX0GwqeYz1R6vNS8KlpsXtFlxJa38YJrWATiTVGxAsiU4cja2+RzxEcqJ7
on6DrkZqjvYepClxSG1rr/pcSVUNRZyHCPkRyElRbTM5y8aNrNTGfS6nzE6omiytg7SvfiRgRdaR
E/4qPKLZllFF9RnYfMVsAM8s4HTSLs5lVNM1w3+oHRNWBDuY4N02yOfqaOJNx9TQOvMr+UUGMbZC
aZ6pbrmSw29+k8VP5EDZ0dLTbtU03HFeZjBdXxPWo5AW46gX9nZIDGjs2DQ0EbyebaziUt9maR6J
WmW5RY0YtohkIi+LeesrtqPeq/ZETR4dIrK6KqNbL24L0mj142SntORSdLPMRot/WcGg7VuoPV3T
BxjMbdel9Lrt8a92UOBqhzW7eW5IeZ/sOiG7LVAmGW3KmHksFRQPpFz5HMtZcEBmhaQaz4WnrclC
fTPZfvSgxN3ggi6DtJGAk20qnXY+Nbom8VxyOwsN9oRnY8T7762NoNIWctBiGtVcoZxOWS2c6tXg
BcjhggAEAlf8HHPmU5lH01+9wkyQdMze0dQzNoYGdCtJyAnAIjO1IHPTmFkPMXgfVjQsq+S5sxQx
/tYfB7+GjzEGpqwHCdN8Sf/DMSkYGWacbTpi3tovSJUCT1M+pHocuL6k6o8puhurgqC5lwMThg17
6rbQq34Cl2F+9TVn2thpQ/GXUOTS1tKoTPrpx0HzNLJqEE+04iZ7E1TAt6rM/BQXg7YGRxR+SZwC
doM2e215lKwMj/dFaPLjuq782TJR+CoVFJ/txnvNgyr+KKUW7MdAkDjUsdJHW4qn6T6AnZ5WAEOO
hQUnFCl6J0dHXSkj+kv51O5TP3kCzmsa7ig7yi9vapRdTsm30ACNVih98fo3oG1MPKDvSPRIKSAF
VI9TKXzBGXfGKK66BvLuLGCSLcqd770+vpo5t4aShyPCbnGCXknRkRcM71LqIezmUUgoNR055XaA
b8EBKWYYfHG/CRDW4gZdjYEeHeohnL54iRrDAwlg5hNk+v66DgxtF9MXd7WYqt3EHOAYf7JLNdoU
yvjW2j3sPHmIeCZzD9EmdqKjQC51mn9vliSVXV5Wa131vnhZC7dWqXxFa/lN11E+yiqN+i8YhCYq
fla0Vta9EfSbfNCfhjTtDzVaRz+YDKv2KEra7xa445DqaBHcS4P12nQI5MqMBECEXdNBLfNMXvtO
WjzGNu1iZLwBRkwVWsyRR2mq6j1jN3nmLyuqIJWdZJNOfos8gBbrn/ykSQ+az9CTrXVMF8itbD2B
Hgx/gsf6nvKEo8BgB80vNa2Ykg4HVB+ssN3WsqSujER/kaSKFx4g5iLa5jX4OZDcaQ8NGp3CtW12
yic1MGBRQ2WSxhOwE8TYoIZ3E4TEeVYpjbFh5tFO9sxU8vblov0U+D5aQb3f45aILRdfKIlleyRX
etEs/WiP5s8BQTzKMp3+0RtHKkK5+j1VPIRnanCk69Y3GcGlv2YHT4mE9DxAmzK7Q78oileZyphp
ROdiZysGTFtWIKsH22yZH7WzFHqHTKMpUX4spo7985vnXJWNz9M0WLzQlJpH5SS1P5oGOVBJz4v7
Ru/LJ11pkq2WZMNOq8EcjGpSHE3Zg5OlioZVBfTX9aQC6dfEALhgSz+loenXMmLya8bvHpVpHDZ2
AFW9TJvG10sk4ZIGQswxKpBzVwqgjw2l+FjJ3jvKCSvwhI9T6ynkxgNkwVYJTxjKRiuTMgWpOPB7
wtSD0bbvkmd+KAt7cscoJWULAnOvVeVrEMI/MSb1K0KMUPjmJUilqRp5KqAuEjEZ8HkaPapqdTb8
8jJ0nqXc8N1k7BEGSX3HWBu1qDKP8o+2wX2LVILzXe5/6bwp9pWtfeeWMD7yiociKdCHe6WBgAkE
Urb3SkCyazSpM3/L0UyOIKF475U25BSFTH1DoYKrKaStFg8NtMdEyhzwLMq7UHK1Frr0MlWVg1cD
el8lFd2VMNT1tygTtZreDOF69BEua1pKTxnVXwKexvgAWLAB0PaX0bL575ilIYfTgHlR2qF8uI+l
ynyQJjAuK3j5jZ80ND4PQxMDiokoxY81IOcxyGnz5inIJc5Wbr6PoQVRo6wDPCYmvaCSe5cXmox0
iubDHRk51q8018LnFulF2vatue6ZBzmWqJjQn+BGsaSiIWqo0XpSlF9tEhvMMxiaq+bT5DYNRSpq
RB5SbF7xY+hafo2e+3CM2rlMk2yU0w9mSC1GaasHO/RgfkJh7eMw2rh4GThAKYpSql6Gti0/UShv
1wpJ7FofnR5xEA9EzyDxxgqUXnuoC+fdbgHf5VGYo0Pug2/uVPUvA0Zw2N/A/q/l0EsfTA7VSymV
FFtbyhR12XwvAlIHTa4ea5spZvT2FCl8C71S/ypZpfcewL2vb1JFYnzE0+GGToZijwYZTxXY8KGf
HSjkMuoFF75aGvU27hzpMPTh+CppefWYIF+8tTy/NteJp76im9VsckfZGoP3tTCNF2mKflFpY0WN
/jQV9ntZc9H4PSLDWbylTavCQ0O9j7OYTAAi8kAOf/KGZqjay2ugfhaPwx9017RvdR4ob5afx4+o
SiNmqQHztAsbifHRY/6x943PBRq/SINJvNg7L/hUNDJz/Q5QG+3eSqJYJsjo3T5ncp2hE6mxyphn
DjDoXnL0Z7UWaH/Vjw/8IN75o13o+mphioyB4ouJNRSvGR12IErQ5RnFlGml2jDkugd9TreNPwyQ
R+XH6fPgs/K9oN0jmbmr0cCFZ2+EiQyX9v17MoMeapfbv+WcD+E/w3OnP0UMH59Mc0o+Yxhhyk9p
Y+mD1xDe/YqKa0ql9j+jnP/3ILNY1XxO79TUbI45ZnggSk3mAsej/ZQ4u86ByZDSOtxtACi44nbK
cYImKTjaC2N7C/utzCYSYxBRaqkM2WZojhXzbshbrm9v45w5BVA5g9l/f1JlNoSYNXJcmAwCwZ9U
HTIx8ijb8CJOcA7Bp9bQYFGX9lN8mtl+2gysG4gzKCry6rNPN4RSZnUMzsEu2sCz6mzTJ/8ofdAP
oF7NRwe2t/6uo2j2bH9w7v98uWe2Z9+yaDxZMwYzhYas5qrbltCbMkoES56/pkfzAL3awqFRLt2H
YUzDNHRTtgSzCKOtp57qOGXi0x7FU2E+A/m0zh4piMZv/q6nebEVJHJBcGwZQfZ/3F6t+JvPN/rc
sjhDJ2eExERXPMvwXJXnT4ngjIqqXBS937aiLJmZRYW6JPsvBivhawru1cyd+l8wSEIn6K8nMLsA
pFqXWfp2aWfVhfXNHMnTnM7SFQyHDYS9MH8nPWBMqrFlgzZC8yGeYJ/2YVHt5ENtHVRne3vllzGI
/TWZF0YMTlP5//P9dRyewqWveS6vi9CdnFzdeVZt7eUU3o+cWbTNbXvXd/rE4OyDjqOT56PJgmsE
IfzvgoXZOzhCc0DeZpvxjqK6D+vtbauqiDJnbqTIhgX42lShm4BvYma1tjvZlypCrbHqN123iiBO
hCvwl+/wrSPBU4qgC9jQV298CZ5JxYkc3lKcuhhfnv2ImZPJciMh1e6HHNx+A5f0qjIO6Q6R10Pu
mvlhmUjxd+Q7X7Yjs1jThidDUF7NIuMUOWaUjSOcqzsgbpthr3zTjoJdM3xZivOLtoSnn5zUQTHG
xiuxlRycLyhqwFkDWSeimTDay+nSB724VpCg0nROhq4T7VDmO7dG1mL2Vu05LnO6623+nL2O32me
7dGKUiH/E0SVI9db/fsE54/kGeNvLs/bfnUZGGc/YxaLxzEzGPEWBdz36NXYFjAkQib8QSLzjiB9
7CGMG/cIR6U/5P/wyfzfV/pF5Dg3PR/1z8lfDRPcGiyAHnogEW+EF7hYYTsc91VH/rwQKS6vWWHQ
IF3nKkDJxpqtFUGssdV0tryG/TuF9deInlBu2nDX8Q7n9bpk8No3NmWYFFQ+NB9b/PmJRyGHHgdd
wqHNxxWwmXjfPxTbaU/m7VpIM3PZSVCH3/6iSzZn8dAKG5imElTse3iNUwUco+HetvA71swPJRkI
nou4pgyLxPmywrS3kGEUIfeY2fsg3UY/Bc82VMf31SYFhrUCntfsBD3ubcsXtzgf8NTw7ITKqYqA
r4dhCq7HjNnByoertuOeCbIdwxx/nKjM7Il4ePL9xhomqQAtaByGISvBOv1x/KoTFJQN043ywupE
CL+1rTNvmfImz0kToaJQIG/04EeRfdfzmSoNFiwp153k7y84c5Jk6qQ80zCFaEp+l9LKP9Twjdov
YCBKGIJQIIKt97/5WP7sxJ9+v9klVsimnTcZZBs0fp7pY8Ldra+yFZBx8OvLR0Gc51sbOruuQBu2
I4NF4vIY7usdvcytutX31uG2V4rNmptB5hXpb5lryjBn3y2kUC0rzMO62pQ+pSHiBqnjI9f3x4kH
3shkqMhhTVl3tNlHUyMaImVLNAH4A+NsSGeUFizFnJWYj7dg9lfW+ZZHP6jh2yu8zHlmpmcfLoH2
KQ4yDoKrvTgvDPlDIgElOb1WYGBII2WcB2NhW6866el6Z58v0ksFDUCMlijTKBTdPgWwAkMW7yrm
HYxSyMAsETdfO4JsrAIKS9wUv4XITg68n5m+EL7nbZ1YjKSAxYpUmIq74Dhq08Lj+arb/G1rfv2F
TFfwNbn+rFhxnSHYSUy/suilaH3tmj1ZkzGL1s1YAfvzTHHr5Z9kxAOYE+hXsO7v0m2N+tWCvd9u
eHEcTtY1C9KSnVVR3sCqMunMepXOvQMOY0XziqeIU+xMn+HK0ZTkVWO11IVaJT7akreXbWfX9jLM
fer4l6PxlqcAq0ronFVfYWtACarQ2u3QVOCTQZa2shsBdu5G+p8DBIcyrVvYClRVfWfoe5cUPnx9
fm/uR0tHKVRVm/uReaUftw/GtTh6urezC4KZJ6NR9AK2oj6Cw89Qxw8NavMLJ+HatXdqZRZgIqhW
4CNgR50mex2UYC2rL/0AbsKvDtT3lg77FYdRSLo1+OIsGYHt2aKyrJao+v1Ok3qYiMONVkBTDK4P
5vQInMCCw1w5B3CrGJZI7x1NUWexJUgj6BsjwmeRP8IO5Dp9uJbTeOHKW7IyCyaD3lr9kLR4ZQ/A
P5Db+FNhwgXr5OGCT1zcOipMQKaFtBkJkoqY+HnSkMhV4Ctp78GmjfagB8VLlZuoyjOvAZADhOU4
fcrb0Hkf40A//qE/YttBbtwwHSb0bXNWq2IwieKjQ/IXG3p/tJhXa0Kv3942chEkfxuxYC1E/RHu
r9nLxZalEM6GCT0OO9pqg/EBcMgz77RDYMm726YuvtrM1Gwvc7MrKiPAVNRkX0wnAfnXJT+00l74
Zpd3jRC/xA0VOqWOCmHj+UeLR3kYCho6lFQlrpZwbZGno2/sJuj1QvXxj1L1y0e9sAquxrIVoclu
zawOoPp6s8WqkMMSei79g4HI1Fs9AONFMMWCvV4FugLabUMTXv7suEux5XKHFcU2IHGllgzh7nzh
vgHPVO/xE+BU+hYUn0L5s5drj7c/40UAE1xzslDxVGEagcT3fHc7md4aDCEcPlrvqxyuMBgV0o80
hyKQdUN5n8hKuXDgf9dlz+6hmdGZ70QZjGBZTPaXSPXKcpoHL252vSkdw6J+aHt9a7fjl8zn5kna
/e31ivVcmGaSgWSQEWfiwPl6wbw4GXglyCUMmoU9k6pbJeU27HSm46pGRbMsbNArKdpmIXhfnk12
+sSy+NwnCYwdplBfqYyG9ozMrbp0+hlCNHuk+QWGVGuXimFXzMFcYwEZNxRYxwX18qk5I2tbOQf/
5aaAJrpo0LdOD0xLkpldBAvc/nE4ICXTMMjz3aLeN1vdACmYOsZUcaWk07p1OdWy7BaUWBzXAPBZ
/OnNpJ6bE6s/2UxN1dRwSj2eK3CVwY26mowfJqD3284yZy2n9o8Zwqngtzbg15sFbQgY1KjRcFQY
+TboT5fBU7sTuk4gjca3EhXsxTx30eYs8kDCCegmtkW8U9qdjk6NeN0KWZnqSaTW/+IxpjLFQvXd
NtGF5maanQmVRjNUGVi0PCTc+p+T+aGLnW9gY1EeR5UCQGfRa5s/39szqzOPgTglUXQfqzVqDA7J
JMs0UYFhqOmfxfQrJ+LM4Mxn0mbQRynBISs5CBB8KewSSjJNK8AkJHbjk8MBy19wIbF3s3iDUZ3k
ViPk0BY8d1QJXpF8rH2Kw8Nfkv1SgXJd2MfLpAYCYyo9dIooQtuGem7BiK06BbJNVQltZJ23JzAq
2y2AxvxPhZJu6EGo7fU/vA9LdZ/LihPOY0IMj7YBGYGqzty19mG9LhQWKCQVRcfTaV+SLcJZaGcM
3r3/U1s3DwguLd0hYlnnG6vJKheWIep3mqnN4pvS1IUdeMIuRdpwnwPWYHYfQSfRarRyBPMW9lks
ZGaQ1YFL4ajojqPOTskYjnFj0zDiXDrv6sY/wlYBrTG6hYDVFsLbZT2UAKYr8PCqFPMMeifnH1WV
MphsAGPyURnKQ1YNsCO1X4vmX/Ltz4s/WDNhvjdlSGYtzZgtrYPxpIJmilCNykrxUbtDIRc1OWUz
vMG8svTlLo/EubXZkfBSWD4hChLW8l8ou1KfDDcyKjz38cfpr+XwtmRvdu51JWgiA2CoC5HW2nYe
benHgmtc8cWz/Zv54lSbupOOWEh/9RtY9dYwKwSuehi/5B+bN+XrbXNX16PKGkzNKIdYvytCJ3df
0gH+lkzbcVs0rFowQ3n0/baFKzk3cvOyavOCoIOHdsi5+ykDwOpQwtcbFwgv2urga5lnAriAEvcW
oDNjLu6CzWvni0ctDTRbUXjBiGWfLEubRjMsit+BxAZAAFAaKKeQZNsWu6JbOs3ik8xPs61pOkfL
dOi1z5zQBLsG2QHJtSAXBgnCVH1SovLHA5e8fgqOGmqp6EmhRPy2tFTt2hc8NT7zSCbtgAX7GEff
+AjKT6Y1jODltLUCt4LQBj3WEamxCmzih/AICn8nIfG2816YWtknx4x5fChBUL0awaeuhab2UnhV
r7n06U+cubQf2zD3JoH4icyLCMUy1JyhaBdklFSoHGTPBR5gKlblgCDdznBjecX829Rtln7LlYwI
XmtF573O/QkP1Oxb2V5oDY1GMAzQFlfQmkx3+kF7gPhkk277ffovjvOZvdnnaSGToQCDPfFVpgPM
JkinqS/SLtm0P5ac4VqoP7M222lezLkH4YlYnQfibY8m9EZ9bX7piMGPy6Vb7dLxNU3hOUmqJ1MF
md3Xg+70pl4Sq/p18ErCsCkRrkMQ8tlElypESnvhWF85aGf2hKOdHOuIyY8Ajj9xbZJCP2rpmhF4
cZvh3G41rjRUy7VN56/BJyzd2VfOGZ6jW5ZCh1qBP/3ctjEoMa9My3HVlGnU/C33DgurW7Igdvtk
dTps3GWnRv+5p1Uiv9q60oYZdiEe9w2kOG8797bNqxt6sijxk05MjlFQUp9mhrhWXo1R35hQdAaZ
etR6NOOChbvm2k1wtoWzs2cwH5HGNVs4bP29BVJ4pfzW02OFVAreuhj9y8UDv7SrswM4JZChTh27
KvIRxHVXDQKlLoKBX8DooFvpACtc+JIOuza7D87WOTuFQTb10Cj1Dv0vY1vvmr2xgwJ2F+1ufzyx
XadmOHB0iVRDF81SjfrD+cfTdMU3YlWyXKVhulMapfgoOUXKRIaz5Cdik26Zmt3halO3WehgisLD
NzjF3keG0BiAKgFXdgu7d3VZ8FbrPD8cmwv8fFmKZ2SWp3oogermRxC3lRuW1Qdd6z7f3r6razqx
MzvQrSQlIPbYqgh6RgY32+BOCpgk0P3h6NXMs/6xOSA9VE94WtmqPU9JKsaO1HpiWeAnYXh/Muwv
MLPcJfnzbTsXUA/cwuE1Q5VBFzfcPKWrppT1lIrqVijVI9K+YxgKwU50l3cTopTa2oFnBYlDabtg
WGzYuZNQWoV0V6ZmY5B0zeJXjOrVBLWg/rvAYa5zMHfbDmFMbZM9dJGbLjTW5gebjgV6OwQvFMM0
WLJn30+3x7SRAsxJKDs2jnSUyrfbK1qyMFuQMqUWowQqMlWFzjQWo7y+xoTHOMXubUOXLq/xLjNF
gQifZyDk3OUb4P5G3tq4fHA/jc0HFdptPw8WDtaV5ZxZmW1YEgRN3mW5TceOIrP5MpD4/f/WMduw
tPXKgsag7ToeOvTdp3T4SJVvfdvIRZIjPrwqXhPk2iiVzDFyqBYwBThYKg3jEY16usWP9v241Tbh
1t8uIfIueuLCmkbZDlSpY1C5E8H+5Ipk8sBupwZr+oPUroKP5hqSm8278RTv4GH9ArpnMbBfJKnY
JNVwCH+4OB2DmT8EJjTmzDpqrg1fmo2ae0ERJFzDT8A8NfrOLlR1Cy54cTnPbc68Qw/LTDNCbJoP
7cbYKvt0rXzQdtzMqbvv94v38mX4PV/jzFd0pv09W/VVVyZTBRKzZdJuGyYIzDJ7FzBcb0nTGl3L
Y9fVq6qI71M9/zVaMI7J6s9aGVepky1EsCvHkIY2/TRbHELEbs4/dVlLdjllmuUOCgwiu6xsGDYL
YIFXdrLKGMSCH1/bASpOFrUuYiYlmnNzlTrqHYzEaA4/Mm+BkAmDtgghC43j9+IXEE+mDdzx7l99
6VO7sy+NLAUc6iEESY1rrTzUKuA2AJztbBgvk8g60d+FDGMhWblyLdE+OFntbHPzQA+HJsAq3B57
5Ue846Z9bGjSDntpDbEAF5O6ggTpR1MtIa5+92JnN9OZbREZT86wlrapIUNvCix8Qug33aCtUj22
z9o+3/k7ODQphsPbyOQYrjesliCnV/3KFtHKEp9aFX9+Yl5ihDkuwL67fvLZrN4M8Bn474I3if27
WOOJEeFtJ0acYWr6QMMIlMLdqtgOd6KASW/hmTFMyoqLB1i45y2Ds/QzidvI70Vire/kDdxAwTb7
XLrlgZfm5C7lulfuLtCzf2/hLAGNjaZu0Atx3ALC6Cb+UtRv/2L/TBVtEkMndwGidr5/RayFVUWS
y1tWYQfX6Qa49fOETD2eGTdrf4sO3IJNcdLmW0hFzMKikNKd32QRzFMBpK5UE5Fpj60XAcq175uN
vjXqt2q3WJu9toun9mafrAxrqx99xpi7rbZN7gdeQ+C7YBffCJs5BBDu4pv9ml+e2pztKx2+hOk0
Hn1RRXFd3WRbD2Vq85GpO4AmyxfZtTUydmLotDEM3kCzqEp/OutbJ0AXSFWG966qrEOgNNkCqvla
7CbLpltAr8KCKvXcW0bothvFIpuf7BjZDeh9pPoebdBtVy99tSvRQ5dVIXsLU4qlaLO+YSSXec0D
FrIB2azWo6W0r6XKpLYYxVw4BFdNaSaYINSnqY3Nch0nneymjnjmxbK39aLQlRvrMdPCP09EdVk8
TcBh2DBLzFbkB3LuKxpmgI+ZTIZ22iYOpH5/+3RdWwzyFsRbk5qNPMc3gc1Jw6yVbIhE1O3YwlAN
xaDkL1Z/rxxinbo2Mp8oYlukDeeuYIYprU4VMgh03I+iZxa4xZ39ggDkHj7Jz7cXJb7ALGKcGZvd
oiP1GmgUB2GsYYRMYF3RIFjMQMWhvGVmfmFWExwqce64MYP3dlLeQ96/DgQlmVm6rZeg8yktfK4r
5xYHp2SviYHDizw77rxJn1ADcjVfhv6RifdN2VHSuL1/V86tQdXEoGIJhIp36vnHqgKrbVKPl1Zo
URdHuXT06h18AOspUhbQMFf87+y5NdvDIUWRK2PIx51Gy2VCflhBFMQktgZp+O1FiWAz+1pnlmaL
KjMLLBrUbW6omffhpL/UIbG88SIDymzzp1Yrb7cNXnEPDFJAp0lLTWM+Zjeq6mg6IQYNqzH3MM/B
D60F7VtmZclnH/YMd3BSFM5GhFJvW76+1L8tz7KceipHH9IsywWdhkKDMwyrsg27HYIFjEr3ENQ7
rH3B6PUv+bfRWbCvnVobeonlRkmUbosoQ69N7aRdEyPpcnt9F9NJPMMMQC9AzB2Gk0kKzh3UVoam
RbcTr8lD83sAtd+DgeTeHRpK0UORT9pdhtQZUNqYVsoo0dqxmuJgOZL25+WVsx8yu0ezqHAgPOE8
JqGsH+0pq94hiyq+3V6vOAQXrnuy3FnwlHvy5fQ3WWul+6/m2ATHwED957aVq/56YmUWNTMzxYs7
PqCfR/nRlpXiW91H2mcKgMlDBiwAhlG5uwMNPjzftry0PvHnJ1k51LdVNYgbdei9T7DwKmtmRMf1
bSNXg9rJ8mbnv0LVox8mUh4jVJ1VOJbDsxq18sF2arNahZapxwsR5+qJ4J1M1RkEKu2Q82W1fOPa
GjmGQ+W9wPuzDkxjM8XZwhP5mhkNnWoQmyZ1HmO2sNFXrXLIMFNOUBfW8THLrVUaVX9+9RinZmZB
RYdZrlDERxqlX6H/bME6cfsDXfOCUwOzAIISo2fnImrB37gC0g0LyMO/sADGg8yX9hQz5ucfZOgz
uDhrlmA48aMdyYc2sRbus2tepilUw9DsFViZ2cewY9XLfIbgXIjhd31bQkHWVx+yvP/ioBC3sGPX
jOnw4QIVFwnifJqh8iazVg1culdC+U7pLf0T5TmELBvH39T9FL7++f6JSgzde2Ivb4fz/XOavAq7
jsva1DwVGlMTyko4exZWddEJF9HdABpj2iCNGPLSZmakIhtUhGZ/N6PCvbanEFE/mSCQv6Xf4MuF
KsvYIOyFIMydjSANXTG/II1cqmpeSSPPfscsLFU5El+qzJuCNTJD7sTxMQpse6+PQ/eINJ3vdk3Z
7WCck+8Ty1nah2vngRTMoGcMBkqbj/sGUTnaNeourt1JEGmUr23uLIT8a6GD1B/iDICkjmnOPqjV
Nc0IxYnpTj7a8HALC70BfeH2ulbUot/xv1bmmE697gwwKKHJUMNKeqeQWb32O58CnvHQuyhEbXV9
wwTLJjgucXJcS4R4qKm6KBGLrvS5JyUeeu/DhG7uCDnHQ6IkHMViCje+WfnHhIzBHX1z6btdu0fB
duG9tOeIBbNNRY1uyPxhIh7nhbdLKn9cJ4mUu45tPEEuti0axXgzk9h3b5/Oa9HgxO48KWpTlAi9
kcX6MP+tq6p/hyDQJhgYjC5LSAreNnfVd/5e5jz4wDOUMgpncLsFRrUfkkJCJqbpHxlTqhbcdGll
s/zH6cLBskpWBpYiBwETMKZsDrBpI/HZ3vl6Ii88gK4dvdOtnEUgRlNKS67JL1vksfaQ4/brCaXv
hfLIBZJTBLpTM+JnnOQ9XiujC4lSM0AUG70zN6NJvcp3nXkUwus9SKNmoCxp209LoPyrC6SaBpCU
IoY9H0LIEjkytRjLRtMf7D74WXrJ93/hHycmZscgT1I7GGBxcEHKV8d0AgBvJCF9arlMF2aTr544
nlqAYWUDuZvZpdsi2ACxL66oNZK5KVt/gE836TchIkMHNUmFGJCibqB1kl7/zSL/tiw89+QLamFf
OU7HPqaMdfxVdH38jv6z8WPyZH1hkVc/GfkRuBqLUD3PJnPNlNFhxpSjm09mJiEHAuXtv1gOeC94
cKgKgm8+X05W6tpg14QubzDH3ZCV0CrpRr9nsK5ZcP6r4YOWIePAvOQwdm6qyiFMkqXOcit10J5V
htnd0i601VR6/tvtVV3fuf81NQ+Mlpqg8B7jiTI1tJTRBXUo/83GQT9FWVAG9jSHE+S1KNbwzd2M
Hj7yE/u+8/eluTjHIyLd/CVokg/QIqGeCqDlfNcyr5PQjBcUb/ftxqL/KH9st2IEP/gn3Sjxt11a
swDOyEy2kPXNrKUagkJlQRg8mrt4D1mDtPJ+olKor+yVGPuvrAUnvxrp9b8tik95cp6Q7pGkSVzY
RaaMx7CKrG3VIzClD2P93amj+Pm2a1xregkmJLJaAXUkMT836NBwY5TcQAYdTkdUirNRqewSglM9
dfaJqbVTiypgH0gUplTguJ7RtYyYwwzrtYOp7zubEo+6zsLWCl8mWTPDZwnVCRkthClzY8S4MySv
przsPTQjGntc11VXhZuFZVzdN0g8FLpnDGsbszgE3RF8tBm5omDzgFR6Yi5BwBr1bFu65krfMils
w+O/2LW7Wooh16E1w7zcZee/hlQOPwdg0m27e9oWEIDTiYauq9m1e49/X1jp1ZQO3wdmIAA0zmyl
8DS2SUYVFHhc/QnJ94c2fG/uSv1zGjercBd8UDb25xiOwin4iZKFZX/6Fz+A5ZLdQQZocOOce4zk
9HIe6Rz16ODTCS1DOIfCDclttTJX0TO6MX8FBSyd/6ifeBk1dQHY1kzGuAzaArOEdlKj2DQZ03Bb
efQ6Om5xgRwljE/dypcyu3cXFnvpVzqDyKbM/2BaIAycLzbvzbgbVYS21acHe8d203ur9unuP8MK
3ds/eHVdzCrqOjMRNBh5ZDKFCRr+3KbP5w3lKADzcBTYXPsQHoJ9tQN9v+BLl5uJITFlBq2txSU0
u4KMoR6blPE6riBL6TaONVQD4ouK4t0ZURPWC7FN/HXn0VTMevCsBTNBxjXPUno96y2jUdWNJn1L
k9Du7lKqmE+OUmgfRqQC1X0iWX7wijy3HD4LzZRoaSLy8ilGscDiMQT6TaFwOX8Q6U1Fim4Noys/
qfp2qjbGz+zQHUQ7RiNmQS0h79KD6gZHMOZLWLSLDWDQ5Tesj7ajmDeYXSe970yIu5sY/434dDb9
VgSmpS74JfSJeXOBjKRSQS5Djn3uQDD8KYOeZJPAdzNHPOxjZped3T87kRdzyzrWNHJYavwmmML5
vBly5zXc8vVEtaLfCEByAKSgXOXH5mPxEmwt8nhtbf0FVjh6kj+38iI8+RJ8NfsF8wPT+0GtN/wC
+62vVt4ToxxrJjkO/ReuKeMJiStoXpY+5iUUamZ1dnPqqQRRt1g3JJRMj9Q7S9sXd9WdthMf1TSP
FiNwC+FIxNazIzSzKR4CJ+nBYKSKqrXYlI/TvbbnfgMVLR2bZRDARaKFJRH2bFEsBOk0C3z2lBqo
jmlAof+b7Uj+KhItRnH23npYKBpeBKKZsZnD1kXL4z3BWISmeR0k0IcjVR4sPfouI6slOKqAUXD6
uUbM2QFsew/96kjGzgE1X+tu2HcQ5fCKYH7vcPtTif2ZfSmbUX6bUqgGG/y8SR4UyWi1CRiXxuqR
pvti6YtEoRevPqgUNZIAriemBMENnTtDI5HNhY0zgUUhdMES5SqvVAvdxE137dbaFR9CBOa27cvy
jMXFtShMOwBq+QcoivmZd8pGVvNRYiNzM9i3YoBWUb5r2qAg+zy83d7KS+84NzY73qXpSdkIPN9N
O5sF+SjIVVq1Gtulb3bdEOOI9H2ZdNNmyYVmZ4iNZKHsDkX/DuP7QffMj/G4hH+9tnl0K7jjhTPy
ADz/brWqj3qWe5NbAlL8i6zD/9oiCriJ/dLeSaFWL4HKL0OVyChObt7ZDspVrJiBRhbDgHfO7Bds
OL/xNUhXMdRVrOXlGaML/8ckhwzEoqqISvnMOeVKD/XIl4iLGwBEz2KiaVjJL0h1cxtAdXfIf9z2
kitw2FOL6nxb0WFVBh/ZGze5t4/jgxgojQ/i7lGZHUx22kLydHuB6rw63QMXCiDh5CVqdYcRLTVj
EQwpwtFZDCG9ZkReIBF0uCPmiWA/6EoWBL8/m48c+htCJa5+UI7mNn+sh4/LqCjlIqSQdAqgEi0O
Tjd4lXPXTJFzUuy+UYCaGZX7UH8SozDTXfK534pKdbWzjv7PCgDmYs5yZa1nlmcuCtzCTyyxVkvK
19NH7yncZ4/evfGkGQySH/5JnnRx3MViybCpIpDBMNZ6vlg6R20b9QUu2jDhtEo1p5I3RtU3n/Mo
MNqlu/uKOY67KUiA6Krwejo3Fwxo6QSwqxCu0UJ4Du/Mv+oHAc3RoaFrX8qfxW4JxHvdJOkemSBE
IM7MZFSn5pSVnkx0Ri1dQof2c1mYyIOpUvX19vFbMjXLTGSpKcsQwJbLQypeR1Ku7TOm9NdKMcgL
J+9K2dhw4O0kfEJ8zkecfTgHCVa01djJ6F4QAMgblMceLLLpYj8wBae68aPvlvvbC7zMMrlhwVrA
tG7pvDH/i7ovW7IbR5b8lWv1zrrcl7Hb/cDtrLkvWl5oSikFrgBBgus/zVfMj40jS92Vh+dYsrrm
abrM2kyWUgYBBIBAhIf7srUPjyV7cFtpdVcXT6jQRtBzxI4kG37Muxd5qmX/OekAHoOS4kAmdVFL
0ZfnqFZAG8CbYLXb/wG4VwIrKnb/D9aAfAI/j45k3hl/snzZA3/tSB8dw+ZWfU1DJ+rAOms8iac1
yOKF1Amqse+sLfa8qeaZ4RW2CrC3FQPQfq//kOcMOoE2YPj/ePnO/VNmJtEFh6YqsGEtIV1t4zrA
WmlqmGbAeW4QmVkZMluqUtpbiUJUo4/tnT/CTBhETloSvqK0qMoPeheqd9yaU4Ke3og89yF4O4Ff
t49/LNz6Rj+3hnQBkuImrj3UAdA5dmrNzFwXkjQEmi6gg4SsRgS5WCcaA9lBDBnf1YfI2e0niSeR
NUCuDf0n7vIwU4nZV+haRv0woMchUnzroB2UwO8DCHuQvxNPLwwuBlhN8zhoyqiGpnObDp1fDeaK
h1yaw5MxLUIWPoNKbWYYkzyg6Q9jK0OIPmK34xVExtcOMR0rcnK5nw5oCdgtgGKsKBoXEZNBVQRB
e7/Vb40NNL5icrPGsr+yXMsTsygT6BZIY8ZgC9DI5rei4ath5sUhod9KUpWARWRJAKVAF6G25Rol
V2QrbtDMF/RBcqNs9O1wWHXBs4hBTqAHZ4cTIkx6C3rfbzAwTemTJz1iA2GUgG+0CQSyf9CzZQ/e
j7XU/EX/wDsLJV/Jc4yuydM9ZpuKIUqOSdQ3YICJ2oDs1VtISG5YSG7Wgr+3do9T/0CWCNEWSkOO
RAwvzo85L2nDLAyvCaFGgsQKOEv2867ZlZJW/1EyzYMrc1/HWSRZUL1NouWRbFUug1VfPcs5I6GO
ghvwVTL3esYLZ/UYttHj8JQpnmxrtQ/qE/0CPVzJfyN8vksOFb2CsAhZ7+Y/dyrYRvXFlnT+iJsW
88B6Mk+9Pash+Yb0UqRtjWtZGu52uG7DtYDp/EqSI31nbXEl1QZXhjYDLiK50sB/zjbJlu0sSTG/
3nMuv3yxwie2ltHZbGSmilMHyZxsW9chWnMOIwMXa4RMC9Q+7MGOKyXonXoLJca1dqML7nw61MWJ
ivpMVw4cQ9W+96EVZ6i5O0F6rceS4n51Ys93K6yhWoCGTCwiEIGnm8dFJNoPLgYLVOqm38k8uhmy
o1Sk+CuTe56VlAtpAVcDfneQ/yzBxxWibddGM9BbQchDUPgtprf6EI6hFA7IwCrTA484I1gcQAsB
HoN1X7rouWjLBPUfdEaAYjodssYbu6xUfALOiyNUNDdmiBb/twH/hftEBr2n3gSGDQeZdRwXMre8
2Ce4/BW7MRsknNCvRw6S4VpWKYfd+mNNesa5KQANVADTNUAOTgdGNLvirgPhQDcx77RuaEOGgg+r
BiPglv0y61+U/PbjcOqCSQ/4PsDhZBR3ljOZBNL2+YyUtrDItgJJQ4JTv8l3lBaBzu2HdBhWqhXn
SROUCgyQVALipgNnvWQYgEic57DCxKWykU0U6lUeF8Hw2QUBl75N98pudY+cL+GpRelQ7240K9X0
BnRtUyg8sLLQOI0FlFNC+gxFmn0/+B9P6fkz6m2AeM+AllIHH9EiD4WjbmTAaUzYIrL5H3KKr6QL
PSBvICsYliTon5JI3ayRjJ5fJnKUf5pdvN76HhQiiNOnsBJe46spVH/QK6+FKYXIOMgR9lllrN1g
8tg+9ViUfYAYgAd5MjBZeOxINBW1rmaCJq8DFb0EzdkVQamgTreKrq95zlmWXhaZ0Lckk3sOegUX
6zjxYWih/DaFymjOQVlZQ5ChSnMoKfSUKC90oCTMrI8zKLN6fjnnyRfXoerdyvqe3y+y1QhHAQIy
PFuXvYoJ9AS5PXVwp5zuuJbs9TILjIZ+9jKw4bQ/1ZxGxnxdpEchmO9A6MTbu5XmQz1xbUbOjkLk
i/GfpAwEvyzIkE89O601q3cIEu/gdmK+7BsHWeDR2iR+fli/bM4GvrC2uNm0AuXHboCmHh0tn3Zi
p1YAYFlr8a6xNqrFgyFvVKS/ddiRr2UZwsvasAxBUzBpiE8V5D2sTXXnbPOween3aJyO6n09bJ3h
EefHo0zbo7cxTKJVUY6VL3MXW1uBKGRrWPgyZavcyKDJiTxgTXFy+SRe21znkYScb5yRKFWDuxha
Kqer20FJlQCvAA1ZtJuxPUNQWBwTIABQtN6tWjs7JRfWFqtreIha9NTGVRDbewu1+DoCe0ggNn8h
8D2LWha2FiusUA9tGRy25FpV9x0uVR4aG77LsW7DYbWks2LPXqzbJAZjwBkmq272Rn+jZWNPYuvd
2XERKrdrbFWXVw4s12DSRJoZMIDTlcvafGQT5Sp4WGMYjGRZoEi2/LOzMaCDY65qR1wcIF5sYJhE
KvSsI1YtUOBX5lqGZeYe0kaRauEBAVJBNIQXaCue1wjs5QqdnPxyBd8ZXHiLDUFqXAswKJunaezu
mqhFSLSay7q4497ZWXhKMXl5lZWYSfsOCRgEe+O97SdvZJ3eeh344h7409pbofNdpDCmrC2mGtY0
JHP3Um2nfoEEwGc1rOK1qtiFqunJFL69md4ZA+GFaHsCY+nO3kNIdycA9OE7fbtWnz3LUmCtkMcC
JxGAXOjrWDy+qkarqW6meGYmbvXSJi0KEXlZJ2vb7IJPID0BnWaAFRCHLCtFti2yrHVxXgnbeyxq
6BuD2fVoiSoNRto91oN1x2wElFM3rAC5L9xM0DY14fsq5BbRGXm63wRUjRNk1MBTrT7kfeoLfssz
y//44l8zstjUfeYQZ4JgRphQqH+6xudaFVuRu2uYz/OKG6JjiVACGBPPDmQ6T0eTVqnTJ9SQaQEp
M5gGQx0jYQxCCSMgPFR20/3HIzuPyVExleE4UDTgM9OdhYeoFKUrEP/LkFWmOa1Dtu8PaA6HO0J1
5uDdru3rpUui+QThk0y9I1UN0uHF1UYTrTBH+e5o6cucegGfqs3HY7pkwVJ1lNIlpQSqI6eTCGL0
xEkJBNgLS7WrcGogOhMoA3Oa+GNDZwUMORaUSNELgmeUeYZl60xdUe0yk0AdfS9AD4TZS4UvsynO
t2qnRXVQX/3Hhb03q9BktPEoRepsiXPOLaMnVo536TTwOWi8xL4bR8/adnp525TiqoQsse/UU+tP
jYYtZ7OXIU0fHFvEjNh3K3OwPDgtFSVVWXm3ZMkPeiaL2SYGVVmPHJ5dzAHdAdAHRhvXGAI5fvWw
lsU7X9xTc3Krvjs6NSpadZZ5VzbyiJO7SVvTbj1LdGBEKIVJehAb4wId1KmJYQQjmAJhojBNTZ/0
kIaGJK2tx4mD7KvNAqhXP+V6vxONG5gjeq6n+ybXfXS4Z/6kcLzzat+ZkqAp1DunrNJDwkSwMuvL
59fbNwJ/IKt2UK5UZVTwbhocg5mVqPCNCUCUDko9VQBK1y04R6OghqSi+gLho5U3x/IUXNpcrHTf
ZUSpFZyCDvVlCdRKldgqxePHQ1sb2WKBDYNoZZ/JkWl3NoIX19kxvlfLlcbNC4OBIyEBYkgaO8Rr
pxOY2VnPesTeoTOQg1lrB9NWthzcJSsrJY+z99ESJg23k+TlliDJMxi1SOqpL4Wnhh4B+Uuj/wCX
aR12s9v6SA/fsXqNDvDC/MEgxqXjupfP1NOBdYMhPLNWkBbUH2tBAzbu0ykLxqlfuRTPQt0/hvan
pcVllRejTW1ZoDbvJBtcFlVP2cZCmNs/rfOJrg1rEQ3yVK3UPIcxls1BxtXaL+t+p5rs1q6M8GMX
PMtZy5FJxSR0xaCXCWfb6RwK9DFZREkl1EbmrLWtu0ufpaAXCVeJii+cnye2FgPLavT50BK28h2e
enfyqWeAIZrerVNHXfJ5yXgGl8eJAWHU02GhAC80ViMxNOh3evO1rz4RN16Zukvr9N7GIlQiJQga
bCPXkIIXO+WT9QliCd59vx9CM8635kFceYrPP63Vri5cC5IA899DW5zZXlKCIt6EWYOKK8XR/GRc
fdqt2VgcGVrfd2K2YKOP51hCJKCPfmvvJAeyt+fxdBi/rEzmpcPj/ajkF7075cFLpI4VaPDCAgKn
gJn9JAdjOwqfXFnQ3PlqwU/c7XzFHrzbVfnYtYVcnMOlNlF7UGBbwiQAhAy7DcqPGweiEM7G20sI
GIlXISEX51jeug4ApQgpFlap5ebOwOGi5W567tutbEgS2+yof6a2P38bN+V+LSA9a9iRu/3tpv9l
U87Eu1kurdkAPydsSqHc1q8f2D06k47dZobpFlRuVe4bz+4h3/+FmuvFaX434MVxXc+Gw5AUx/Y/
sudmB6F4SAM/KNdJrO2zL+WzgZ4o0/GN27/jWhaajpD5BynUsi+P6G3O1RICtrI0396Pqd/d8Tv3
VUZvAr025nEQUGaEUs0qM5nci8srEQgqQPFka9EZmF4pRgCRnVLO9wQBPPDVKr77aAIYIKWJ01Vd
4nOfAooeGVv5EkaLy5KQqmkbO3MmMiNWSjac+AXxPd0fNgkyF2NUuwftaZ18/9woKs14W6FyhIcB
2LBOnaqjY25VBTLW3KY1+v11r3T9zmr7laBMXkWnkwn0G1r5QUYjq6xLRKPtMJ3ko46U9MAhWO62
x1ZUserCa3vonOnUAt+3d/+x9yyf+5YqjQKU4KDVErfX4pCf9aGTNGNTWIKUPfF7qxyB3hKlYcS5
GNh03XntUB1sROszZBuHfDgCuT22a1nZ8wsNPRkoo6NspqGWfcbX6s6FY6AbHtWyH8O8Ubnle/Vq
evR8i55aWdwtSgHZREJhBT2Llg/9OhVZPSWqRNjG1kZFZdk8Vg/Dp7WkytnbHNN8MrzFhUPTjrWW
NCwBLS36P7K9eHEhryTzzvQrfbJXOmhXLS4uHJB89D1jsNiEWlxsiwidJ+A8A6QfwsU3qvDLzRql
zVnOYznKxZFvuykZewGb8jjQJThWpoS7sDu6aI1Qcn/1AX1hb57M6+LAVxhPZke6TboDeHs+Znvv
2okg8TvFMp+vfEmv1lQrL3sqWkLBZwx85TIRNw0i1yjh2KZu82Jx42fVO73vefkaJ9ElQx6a+bAn
kJNAA9HpuUMTE8kq3ZtCt+C4SsCkwD5XQN67fiZ4m/gfHwQXTx+0ROGAlcJjy8d/kWZJIgxjkkiL
+9YcKt9wMjAGtV9NVm0Rru8aPXdWjF7Yj5Ik+N9GFw7T5jn6mRMY1dp6M6EIZXq7EpQ1BSrXHw/v
gqOcWFpMJrLtUIx2cLjmU37NTPc7HShZGc2FBQP0CTeTbPjCZbgYTdpQkfM6x4IpCQ+SQQiUC7m9
0TqQjH08nPNwUgIM0HMJkkms1/JOyvvEKCwLTtj26l2O4NI3Upbu1bx6AiqhjQsVQ/3Y5IXRAZet
gq9Twxv4rEEP5CQm+hZRgE/yT2q65XOBoOLuYxsXTy0UPiBiJq0g1X3q8x1uxyl3BRJiE7R4zAhK
EyQSxLe/87CPLKh7pWOwhva5MJnmO6PLgmDa1hnEs2GUgeGmpoeW2KBsuEncb7ojtisjlCf94pYH
6sZxXHBrIC21bEyCNDj1nCpHl9p0VeqA3KAeuvGCqf80Ax7a7It47ZC8sMlMcDZInLQML/TFnIrG
6xhA+3M4Zsp2JHRTdepz79CwK+a/4SOI+JHHgqtgPy2uOaB9FOSK4ZYq58c6L7o4m+nkN4m+Blm+
sJ+hAfHGfy7R7svinK3OzMlmHPy8aX29fhzLtXbYS14BdjbsaKhoSP2tU1esCzCNKYzhQMyyb1o3
PQzgBsuUDqAe68eUuH9j6t6qLi4QJ/jf4vBA9sgoEWCC0deS8jgF7dGSr3DrvimgvPo3nBDRM6id
wLFyTkSWzMQZ0uLtogbmC4hoc/AREfjs8Q0kuenXnr8ysFp6/XuDi+O3IDbty+rN4BDlnyXgWybX
ya0dN0/m/cfDu+Tw740tHmIabJldD2PKfEu9uE1+Kmiyqtcytxdd8N0kyhv13WMzS+a6VhRlDKtq
ikW2S5p5bZ0unbnvR7LYul2TV2YjAyrxfQAOWjyUSghuLHQszxFk1MfZV1Fr11ZelCvzt7xcCuYO
UyODKptn/qCpkQn2L84eebJKTXHpNHw3QHvx/OjLSa0sWbMaAncjHZFEqEJvpVqluSWx9+Njzzjr
4XqLUP9cM1v66bs1G5qJg2ED9swN2fYPCpwQM8jRDiDR5dNO0rxrEFALBORD4tWn+tpwF+cjxSOn
dOQ2mG+gNPcNzajIEbZhbb/VwtdJ6i6kP0/eHe7CgRQKtk6lANFpbXxXvF1TsrhK1G3mzUHVfHXY
86SBBqMdA1pb8cpcy7Vb7nmEQ3hcIl2O9Otiz0/cytg0oKO/bma03IIO9dphXRIUVKPXCpgcNkLv
QMuh9kiWKAnSQSNKLWlK1zKZciN+9CGL86CGxFpFuIXmSqi/+nXCaaSUleN3qU3uPL1KfmaaTvcV
0fXdx3Nwaf+iIwrBhYP8DHKap+4G7uy0QO0Cr1qzNUOIxEek4ljsfu3iPc/gS7IwibuXmTbZPntq
qSxb4jUjWqGkSJ4ZlCF7lU1ffGduAcZ8/HhY5w89dARKOQjk2gDDR3bk1Jprp7qeWOocWf4U6Chu
u6KADDzZOBs0mE1lvI5bO3dl1HZQCEaZGdVtWdA7tZl0/+qqEWF27e6VTwnytdA36f9CQ815HLow
tjgnXNjqezD1gEhGHFEKxRDlZvXat9RWuu+v/mMkCSrcFlL5SGuBNgYN1ot4o+xNPBtSlEPNjbuv
9sXmu0T+/AX2grPtgH4QpKJd2V4GIOZb0fTdGaia6QT6+oyjHaqFmqil+22Qh8UmTQKJFtMiuofy
VeDt2v1aKHq+iAvbi0Vk6kS11IJt6abuM4eSo31ku+522q619ZwhEC1pC+BkqCEDo3NGh9XlLWD8
Vcqj8qgi0UPRRCTyoCorP2PKz57R/Xgn0RgSZjgOPlIiSVAdjDKYH6bBC/Ir+2qw9qkWu1dzWd+k
kJ2EZM7wPUs1f2U/nR2VqCjiZQXgDQJn2dB/6tueQqYOKNA6mvb00QhnYPBbwMysII1WW8Gl656c
hqe2lqWjyskoa7OhjpwH5IQ/yy7NZutqcGzZwwwCtJWxXbYHcAOa3iWqbeHXM2dulauwp93MscPg
bKDYBNtfKAkz0Ni/2gF7Fpe9DfBPgwsfm3vTc0U11hHtrBD0cRLkiU70sLrKX5Ip3w6hFq2/ss4R
JAuzch7ebas2az3ROhhn4gTGDxG7gFB7n7RYj0CNFuoDfZOyTaNfxaz//j7+L/LKbv9Yuvaf/4M/
f2f11GQkFYs//vOmfqUPonl9FVff6v+R//Tff/Wfp3/Ev/z1m8Nv4tvJHyIq8M69616b6f617Urx
ZhPfIP/mX/3hf72+/ZbHqX79x2/fWUcBHL9/JRmjv/360e7HP37DY/SdF8nf/+uH198q/Ltd8413
r2f/4PVbK/7xm+n+Dl5KYHXQ0SGb3Aycb8Or/Inh/g4lO1si14C9sqHU/dt/UdaIFD9yfjegSIPj
AFAsmVPDDmtZJ3+ke7+DF9KCQrO80AC/Nn7718BPJv/Pxfgv2lW3LAM+BSM528oAzyEzAySWDZQe
JOlO3aDu2aQB0o2uIeC+0i80lo2SqHN/WQcfnjn6wtTiFgZWRwgoq/VAzG8IgC2ZKsJ30/5rdH9h
NJgbFHgAvVsSOYxKkaLtWwWCDfHydEWi3ncfJOFWebVW9z0PKt6G86etxQZSScELpCT6kKWBNTZ+
mfla/JYdiUa7RUYXoUW8lvs537YLq4sQTc1YU9cprEpyPDvIY29+Ef2rzCAbUb3RaOVbeaSNm9Xx
XkgwvLnkv+ZWLu+7A6PkSV4QOV6BDL20PIIMuNuwJ1mINjayGP32BYq12l73lvM5uQQWo16EiyNk
rqwBmjhh5dfNliPh0KM93/Dt+jtYycVx3BlbNL1dlYfq2Dxnua+XQbGxovK5PZozpL9AsQ0isGh1
Oc5ui8WHLbZP0ZfEAzuXXA7Zd5PHrQf4ExaDoqCIvianb4O/4+PoBZEc6TgZlpkXkkyFOkkPmElY
73BToJXJcHBaMwxwrY9JTuzZxKPRQ4MwBfpF3zbBu0W3OLEh5j31YeMN8cQmPytltixbecKfvwfk
PL6zs3CuxKwau9dhR2pxoX8pTPMbCT6VKrpGfr1a4JLbZDkukOcDOwkkI0KYxRtr5L1rjtr4xzbq
b4uofxl956lDoqKKXQQbKyfTGQ88XvLAdP1pcHH4td1YOlaLAcqTCTVvfuVdg0NAc2J9MD2f340v
EMW7tgpAHKIploSkZTbcmujMo4QAVbnyQW9orI9mYBHDDdmouUr+a8blC6y0v6LP+0FsjauiC1Nb
uW+N5lqp/BLThI65B/22joa8rWVeJ3a/TLdKMLreA0UA4fz65DmxsmjMcCKCBd5PxYAENbLGax9/
1u62mM3lmwBIH2iUqPj4P7YdWqB2zZT7deuCvFJqL6vb2sjDHKSD7C+87aQ3LufOBoYY+Cw0hxnL
Pmbwm+mNAK4Niyl25uv40my72GucIRDbKUZ/R2wCwbma+D83C/5KcFBg9OB/AXPu6QkMKYFkQN6/
CxPhVpWv5xndNrbSrm1GeWidDg92QP8HUk5ZZV8OL694OtmZBi3yrUDG34rbr+Mn+TyfvmfMZzsG
OLhirLOynB+mnqyi4PEDKp9zAKFiFPNQeF4HmVeZPizD7CnD0S3hb91hDa14/mbGXL63ttiRLkMw
kpuwJlmtZC4PCqRiyxHnTyhyg8H/bjWdd36awiS4m8H9Ak0vZAVOF7AZMpVotSIHCMbjJhTg0Y3z
GJIFe1GF5Ed6qADmWoMZyWB1uZ4wixcNuv3hPEu/IXPuJWlH5G5RA/NZHGWzTn9gm+JrGgof/uST
zxp0Iw2ctiRELXXlyrrgUCcfsAiV0jQXadbgA6rGb5+172RbbNkeaovXTqC5gZZiyqswe1g9Jy5O
OGgXJIOFpE1bHPM6uPYLa8CEy56v9IcWUky3d+8FgHQF+SERSJ2uoYwuT/c7owvHKgVYn8f5zahk
U6EhR7TypkSP+MC5th/NsAIJFvuB5vywDOq1ZmD5+xfbF7sWaw1iX6RnllUtik6wuhvh2DMjgYV2
a9/qUav2anMz25biV6N9l9P658oiX5pr8AeiqAqNXsCOlhdKrpdqorkd4kOZv+BBN4G0uYnedhPQ
DVjhcrOW2jPeWrdPRgt6PxAqQZoIreTuWR7KEZ1VJr1Kw9Yxqure6HShRk3K53TXq5Xn/lQyE0ps
TCVlemcx3WiOkLLTzO94/Rt6ADpG1/5SCdXD2qCnl2zUoR2RyudZau9TalXO3p5bI7V9I+Oi0AKP
dhkK1maT+wqqDYmfTr3h52iEYFAxbtL7zBv1gHWW59NBBZGzazHnwRvq+UE1RJYHg8WQmWndNIur
uu63kFsqxh0fW8jEsTqD9mg3qhVQTR4pfUiIzg+I6pN8n3RJ+qwK0NeFvcKqH6469qoPjnHPL8ay
jMupT/YotauNn9eDBs13m6jTnmki+WRxboKugCg5EvimMIe4QiIq3w2uTrUbXhteFwxlXoB50piU
wMhSHeKdoNCIp1kHfZwF5bxgGjJqBgyhWmAmAuyvDdPRPyZ61wqUzqk+K8Okx1ntNHXAFItuVaeu
DrpWsae59kwlZoKZxjFPTO7GzdQ4IjR5x5WtmeMHYW7W6lWXEjef/ZZo3Q7acgP0Smvb2cyWV1tX
FAeJ9pzUVmPViEY9pbhTilnJP1VQoe+8oGRcqdKNa3YmUEM1uGRDHPD5AcSG4zN1TX7PRZnvzYnq
92YGxApQakR/sMvR3Kp6121tG0pkoEG3oFPj9Nedw/VY1bPhHmqPZew4w7hxs3bceKRIP1WuOd1q
CrNFVHrMJD5hQr82cnO6axRR3zM3LaA0jO3yAvUB/ugUeTJHDqm9J5oOejwbaoeX9kDH77KP7Dqd
WbeHOoFcuYx11T1QxUPhc8r6Cj1LwtgNmjn+bKxMS2NQ9/QtD/pcm6BonJqzEg1FzZ9MrpWzrzS5
elVB1qfb8Qa5/kNlpyIN0OFVWA8N6hzqRvPQEbu1ehtE8bMF5ft9l7STGREogv9MySweM8TIUdop
gw7eEierfEdPG8UnpKu4X3jwXZ+mJc+i2uRW9Zi3I/0Gpo66gks03l3ZUGXaIZ6hG1SxqBMISrKn
MSdjHYx2Xj45BW1C8M4rHoSYveSQYXPuchCPQoAyz5rMN6AOF3V1yfLQyvvKPlodqa8UvcnSwMvG
PPM7pLGextRVt25CK+hbJ6l70zkd2rNrgnR47nkTD0bOAB/gau7xCOcFKO65W/FNS9sUskcU9Xru
T2XJLZBnw7n9qS5TbFM+cs83e8VTfdGbDXlUbNFqkJPIGDuoak3Q1QR6BM9v1N5hMcPdT6Mh1Xm7
YTOhoPzXyOyD+NrwNlAZd9WYUMVOoBw0tgIU1WVPd0U9m27IEreppLub8VCN+6bOcyeqzEr7lCtN
kwSlKioe8LIrs9ho+xHXSaEYo58UJcjhIX1BqqAB3ZXiGzPazz7pUB4ogtoVgx51XZ84iBW9wvSb
VutuwDefm1E7mlC/djRqgyqmmVSEzMBk0J/UYGV/Y9QWOP4JmxVtM04doXLGdB4req/PWyNLTBVY
95k0QUmNrt6UxiiGPY4XAlgr6wa+JbaX4JBrLRfSVorVUqggdCANIEpmu4HaFfq9BZpNOLaNxJVv
mWI2o8k0SBYQO3mY9Kwmrw3UkvPnsfZqnECybLVtaq+0wql2c7InvVspdx3OdNAfgG086FxXoUGW
9GUeeJwMBNifAqB/YDi5iFC31cBtpjMV/WGNlmgRgMJKuq2aVocPO2VOg7400fjTg+JY93NNJV1Q
Nq1g15U9uQ8avsMOnITWatwbVV/4loPfH2gzBylNp/etuDJnTp+tkbExQjEtbfGpw8hD3SwgmNZr
afpZS9RyuO2xuvDzUVdncz95Q/U1ZVkBWXao7+WBaw3ciBMyq+6dkXsOjUHFQBELz5TWvgcyRiRr
DYJa/jTO3XhFTKBLtk0DTbuNSw2t25TCtMegzkbrh06nKmCmU1pBPlultQFlrSbp9pXc3phD6fbR
ODhT86NsXK+IMF7X/gECVuoeZz50zoY2c57egBAMqqYNJCAmQOvUmQR2WXdgXk5p/sRNntbbeiJs
whMRbxTkzQ2eNwGoLOk3CBo3tuszk7oz2TWppw5ONOP/9K9QqijBMTca5dzez9TSAD1zKkh+PpOU
59Aj6NWmxv7ThXCIz7RJkE9KSYjzYzZIYkGDS8G3eOg1F1nXhG4u5n68szUAiPjBHRpRfq8E1RKG
HYNXI4hrddyJ9de+w9fvFcMck59mQVMPnKF5oYk7o9DJ/MC0Yh6/1EjfKtOV0hqQJAx4Z9nMuia9
rU08loSuinVQbFardZAaJh+LI+A37jjfzvngqeS2UtysB4rUznTFUWM8GlUbAb+pTUnxS0riP8qq
X2XfG9ayn+I0hX6aiv//L/cuq0v//a8U91nu/fh//vfLN8pOku/yX/yRfDdsJN8RqP5KuFu/g8YR
b3Y0WL7VnfFO+VfC3fwdlTcNiuwAfEkgH14KvxLuhoGEO0qdKgqduCrBG/ofJdwhbnMan6OmBDUi
XOhQocBrTF8GyjZptR6gfC3IsjlDe6fDwj41BuIrVMl/1iYxN4WwNUgrWF5g9Y0ScUOMRzI410zr
t5Sh8tlnJdgGux6JslSpNx7rpiEA3+d33cAW1IBJDFWWXNVqW/mTRpy4Y/WLU4xWYKGHNRym+TvI
nvjGRreZ3xugtumhUniVA0Hsd449+imKjmFhNmk45Yb9bZrdzUTqg1koz1nFj1ZPZH/vtub4W5MT
FYW+xUceqh5AEQbSdxd9cm5t7UXDkttE1br9oM2Fz4Q9fbESRXzpaDZd6Q3vwmpgtd+WlOPsMVxf
LYsf6px4N05ZF6Pf4GgAvMV66jveQgll4l5k26OZ+yRTqr2gOkLBihRfdINrxEf4BJyMB+DR7Dpg
INb57M+Kke64RAdpczv7aF5kuya30QaSGpaP3n5IDaRiMybJHZCO3tHxGqBt6hyq1zhx8HRpcSYr
U019myPiJobyxWB8B4TpcUjzyUe0gFRQY+YxYYV+bDWl8wu3+pKi1WXfct5C3Fp/UEyv3fRq/xPC
5+OuIzoQ/WgeCaqET995O+zzVrnDj3jcmXl15QzUCOomLeIix1fWqpPeVeMwHgtSfh2t8cqdM/T3
Wg9DVd8qU44knMhKX3PT5NXq+XRtJ7MRGwmm0Jmd22QUQCtV+UtuYT5VobYHoST1bZ8qkLLvhiLK
eNkHVG3QeTRAIQhbJLm2ssYNM1N5dHPoz4iaWFE/VCjyp1PlaxRPV2+qZr9p+iKykqx/yEtMq+sM
dshmauxw7/XBNPNmhxAAyIepriLGK75NbQuI7dF7Akcf3RQtrQK3wHN11qZqn0+8i5oMH4z0unHV
WY3uU4qF1KGcdOy0pP9CbP2Th/eYP7WZ+ZRw6JL2SKbetZU7R8YkEWAJKJJeWWbVEUTIEMja2rVW
o41CH90vCgSNAislV6r8wApmtnJu1L54MZVKPYAlFQ19Buauny0R6wLcTknZ/aAWE37NRyWsENns
p1I42D0VblqjMXaWaI0rojVGQKd8CFk+v2j9TP0pzdONqA3oCSHIeMabsQsMXr2w1PsyonEmaor5
a+ap1bbz+vYwtw0Jip7cZ0Nm3KSZW22IBlw98n/OVzLAIVXQF/iKXNEKEUiUefng55X+lFv8G63L
15r1SpiSdt6YTalu+9YEd1LumNA+V7tvZl3j4hIF9Oo1kkazRXlAtRaduh2CLw7pYEgC+YmLnEyr
3GSCaEAAQWxS4Qevcl6Tzj0mJiIyPPjvTTbtQb8R09w+eN4YcsU8aq3WIjzxgJbIrDLg4MnwNeIC
oTaA1Nl2jk4HSMKEsnfwf9k7k+24jW1Nv0vNcRf6ZgogWyZ7SiI1wZIsCX3fJfA691HqxeoL2nVM
grkM+da0PDvSsXdGIGLHjh1/E3Rl6cmDUrhNPxieHag3egyvJ82aX5NSJd5s1/mtGlqmezYpeoYk
1bwB/+9dpSm3oIg0N3ZKTA2LQzNKsNBHuXBDgV+Pca7dZn3XeG0ZClG7gT+jE+bNBPaUwPpuBpl2
q2uOIjBcAHOYgo1jTDio03r1q94gmWTYgAxG4VbcPNws6L80UZUyi1LmjuPkWk3duq11vlPrXHV7
dpXbS/WvzA7u1K76DhyWu1UtnSq1vu7qQPwP6646Fw9Zlt+HNhoKuRYlrlIKlmVfD5s8UELv3IxH
qdD/0Kv87CbU7De1PQC6Vmfbt836vJND7dG0ZtPNedoaGkP1naF6Uez4uRj7m1iOX1BdCJks5XuR
TY8ztxG3L9rOSwPplAfGdVcFD0Eeta6TBrUbnu1rXe+ubD3COSz63Brc4qV4esjrPt8bifakN8Xg
5lYzeojaUZFKP7FSe0mn9juNvdk75+khLOVjJIFqjuT+JQBeWmfB19YYNVdq7U8h9yFXN8fbUUfB
ABU1Lw2RTQ/ngZ5EDaSRatabes0SlkX6VlGj50KFlxjEJQ50VembAfM0Uu5nExg8C3Cum8fxFcqq
T5KihNumGx7n+lyIT7Ivg+g2ZqZHu9yPiXSXcQFy1OqYq+c/7N546Yz4oS2LRpwge61FXjktzJsg
DG/weTxlScl1k/mTs+QhkMqvZpz3HukYF7Jcu84TLXKVtjTdSC3ak9U2dyE9Cx+HzbtQgsA4dMcg
kVO3SsevgKd+nW3tUVejb9U8hh7Oh8cubINPZcPJPLfWKawt+arPpOnOakfjQY/mGr/l0G8MzSud
YaPa2WEAXG2wa2i4KHjEzLnqYZ/4lCjGxL6WrI3dJQ9skCulSrdqeb7SguwmtecjELsfY+WYoVtk
6oMW6bkbVm24y4bB2dQO/WczNLhYhok7zzDBx0q+ybWhp+KQGrerksEtjfIpi5PaBSP/vdfrqzmW
v+tK5TezvS3T/LE2VX+ucMJFuNrLuMLbWsxmOZfbNj8/8w2qTRIzp1Wgh16kZk9VhaYYvZ+6nHbd
NLujgYaok38yZLZW1j5ESpvtBgVtWs1+pOPnzYV1ShFACyegKn3gd5npgx7c5Ka6BxlOtpBvwQCj
ONi213KT3UZFbW/OiuGPhrpPw7DBzV7dwSUgeUfNtlCUXeakn4yiIaWU9WMQZTtZyT7JOes8zu1D
VnEWOUY5u4Nt77Qq/hFkzg3Sy746NHfnUt6c8+haqlEFGKJu3naJdS1JEy2UrN81aZZ6zRnPkUgv
DxD6XxD0fOpnGXRyorxUHSIpAa0p2a7vM0vdhPq8a6Xx1EXSQ6V1+zEzf8yzis4A/vVFq+luaw4h
vcV6gzqb32AZVA/FtUy3zNGmnTN0X3hZPSRhTLNI4r7r9PNP2L06bbzqE4TI0s1kM/aqInHctq/2
dSHFXlnSwDQ409RO2nZ2eW0EQH/66I5eR78FJvPZMorHEDtchxqtLqUvSS/tCmg77mA69V4+W/eK
pk8ueNijEks7OvzApCAEqJKvGNLeSnVSe3wTVVq1SYPEncZjPwU7UjpT+wxHghrD8PCVdSuVMaaZ
b2SZN6lf8Dgh0W1QnvR7s3fRl+RPg0M3dK6WbbiA+32SkIFL4zSfD5L9ZSbNaOd7Ja+fAspbV2m+
lg3Uxfa2tM5e5vAvZOUxkK5ymiY1PN8qa3aTmblaX7pmu8+RzmlU7vPxr0glEVmfU+PUGvo1rWNf
b8F3DH/M6j3rbTfqj+Ms+XpXPQ5j4RvRjzZ8MPIvdXslK/pG7fQbO/+UJV+q/F63w72UK3fntPTC
XPY0u9wWZXiUzvnWCYY7vQl8nHh9c5S9qQXdJr+Ew8/IbDlqaNZIkT+bwa7XlSv6EVssH/Zq2O4i
iMTz8DkKJ1dtK3e0X/rmZYIEOhzT6Q9dST1Fu52plizppCLzlTxkAfV8fRXl+IbZTxPkpOKaLVOM
Jw0Cf/crCG5Do/OdqXeH6HBuHnKOKiVpYxcZLw7exxhd/W6vDy/n8tdYf410hnDq9Z9Kk28ch1I+
cPURumSYQWquvCI0/CH8XuPSGFWHMGoO5/JnR6dKy1RXwYPn3Guezg2iz9OnCrS3OSlekd03JKz2
e0jHxzlgv3wlR8FVYjTbsL8zoueYBcIXzdKHostcO1OOUb43h/6z2SS0R2u3VU1PG+glOeBS0k8U
AH474j4wbQaeIybNp3F86qbwqInUjwW7RP4D3+B1KsZqZ9PX57OfDuZWnfWtlapeQ2tGOVXRzzj5
pk8lqGg+2adBLl1VbTwtt/ZYiro12l8hxYKUPuuK7FZK9ID667Yx5x8plUdL30U3fpZR62lJykkj
uzK9dBqnbmeaHl1Bbgn3NYfKpKuBm0+dX0X1UbfzfS5pN+H8LS5P1pT8UDPOJVNVfVOq7tqMF4Ih
egpUw68D5abIkh9WcJrVa2MKtnadbQq69IWm+YYx7Yyw3KkyjdAxdiPJ2SBX9iVIk6/lMLq5rD9J
vXbTjocqvMVWHCLl7FcZHFGTqtL+NKcoknd3DuCPhL/B8PNp0PMDxfuh7F8M80HtwWPiai/Zj1l0
qiNmNgqVTX22vvHyuG3reDfU3S6ajOfZ6o72lGztNDtkvbWnxvNGRRLCRpQe1lWb56g5Rc9RBSFR
cZ76NqI3VABjtumvA0RAR7EMP41xs7Wz7i5U5smrjBYoUF0Y4Bedz4qjQk6b0TUP98E0b9tq9Ooq
2iYcoUj60SmMv4XI+uiJcdPb5mmOipcxS3mJyILPbYWhSmLYZ65beeln1nnP89oVLhpeXNXP+mzt
FDyuj92AFuYZE2a5u1aj+SFvrCP2v2iMp1rvdefkBd1xvxjNG9j4gxeNHNpqQUsw02nFmvinS0p7
bBrn0PXJD7mwU1+Ngp1RadejHnltyvHKF/aC5ip3PslW6al299i28lUI5prxZX8EVcbFu9hUqfVZ
nZpTFkqDW6jhbqwjL1XCfZlbV9PE0tSwd4UF7+RIzdfgp9is8hReTUmSe1MZXUnn0J90noHPj9zi
vbLLPCcTZ0fjpU19ZU2W256t7blO9ljeXMsahVj9acxb32qxLmmuol7b2EO8602bhl/xtTKoGlIu
FoW1t2j8Ns6NpuVbLam/9HFz0qRZcxt2SVvKLzWYiQQWKrLBGvTTItrzNvNjji2vVNXHpFXMfYqX
nGkXniqfAopfm6tNxs8tUVBS65+zPImcDF3rPhgcEuO9DCvSNLA3SsYjr3obYOwugOiNNkhfBu1w
bqtPs9xc6aXhIiHwuWiDaz3kxl72rR9zVdHMxyI3zY3ZhbZrKp3jD3K9kfXAbQdnG436rolGn/cu
cjY6+TwSjgmFj9nelKWDr1lxFQwFZS2s/Q5MStoymLi0rysuzu4cq0cpk7a0Pie530lkgTn5mXLV
H+2TZYNlG+4YnRdHXNuiBkrYwP2gSje2QSGnH400uI7SdqsYzwWUYHr/MdjrKKCJM8mPQxpuJ9w/
6V1UrjnIn6Ixs2h/0yflaror9T+m4rvWlhvDcHzModwwjXco7NLjh08U94cReYookN2kvWnm4cqu
U2+Op0/GmF13Gu9AipU+xRXnxDkzCy8qG0rGsom4G0fxpsso/0to6G58rio/D/vnNuUC1ljTl7rp
m1szHDDEMOk/nbP8V3NutopJG6mcf4XyuB/H896orW+KVn0N6BEzc5WfWvV5M1ZdcN2XcfXUy5Q3
Nq85RwVxBp4U8JYJlAY/4zT5VEwTVzYlzTfVOMWu1EGLLZRsh+2r6TV5s5+V3kN1jeURIw8JK73e
Z7n2NCqlvo01ku/cVPaXwM6ag3U2P6V0o68gsdzzDBn5LSUe/ke/dJlTwtFg7hck/EbbjY1Fb9uS
e3SYjdrjhl+55yBSf6TtOaCkaK293fLgG8rRp653RgGLQskhKK1N0DcTN/2axZ3zrNH0eux3jfaj
SbkqoI2b0ZwKV/V1FnAQ+o90HXHKQhgMRsUHUEROh7EeQ0n2hOoMdku7npIRRWHVn/aq/C/hiq/R
BPMG7CCaJB/ARI1qhEF0LrllH6ik/fBY4MIg7EvXdfMXwIfXUAwJ5L4YnrYktA8JnUqr7lV6qvlm
5JlxcL+c9aem+tSG4Qp+boHF+hBLQF7eACO5EZVRkRFr5InWkK8xQFpBzbyyrd4gGz6EWIBXMjWI
yFuEIFP1IKJat7/Hg3UjWIeS1yPPCWLwXrjwxYfmc3Il79urqlj7fgtQ1odfsUCzyE5n2UnJr5h2
xcHCWmJwjU19CoXx3yrQ9xV3uRwzJkuc0jy+0ZdbjHkoQxVfT6LJR2E/WzJgqmE/8LmwYOVb7Xhx
/LquTyawKR/CYr6JTAZGea9w/7dfs7XkIqhYVp5MpxevFjfLSGrpc4cbjfwTso4b2eeVmV2LuQBF
ybwjDklsqZ5wzGp33V7gFn9DzXiBy3n9gJAPsFog9WK8In7Hm5VqKVVGQ9/Avu321XqGOsovPcp1
vAF+mVv7SoCQrKc3jzB3f07dWyT+xaCAj/iWr76i4u/fBJ1tMBhRYCteckYRLX+Izpk7SPt/DrKE
8DEeSPX4CyArZyNFqS42YX4WYplWYXrjcUK2HeMgD/O4G66JR22T3hbrIPgFbvhDxMX6TNWyq6Sw
M73/8BY/SUBOx6204/ZLvbyySNQPyZohCilZnp9wy/iwMkdOcWwlLYNkPZZXitTlvnKoN5DudhWS
pwW2Nuk17dCNdC3LA1rcB3v/G7QDMZPvNoj4GfAZeRrDpRYg4fvvWYLNtsw2A5mNViDgwe/IhtGJ
8MKdkCkTySCmCbluo3Fpvt/EdcTfv1lHHW8KmKTwhQU9BeVeQA2u4OKLrMfKxYd6t7KmPuQ7k0dA
AwVLNLQUAHTLLwzHQetQuvXsT7hr7WjndGgN5CesoaB/tSsi0ksJOBYU4WyOZMg+cISW2EyrSfW2
qhRRSO/rOqGBmZ/3QvrxDBTVKCTEl/SNrZ54dnEn2OaZp8AAFDT6NUz8q6/c+2/8/qcsEpICWlsJ
GxX5fR96s9uEzf2UfinP0lGlqz7fSo9q5gq1ze77zLGjpV8mqne9an3F8nk82rbAIPTeLc459eEj
KgDwAVchnR8OeSZMFahkHYIyq3GxEkNsoa3KzBGMZkVI/J5ad+Mr9OB9QFGIroDfoc26rXYIAa/t
xg9Z7X1sZ8EN7PEkkTQbt7qz8WD3NFk+V9FxZf1djMEh5OAu6hgf5GERWgvsagQ93vgT6FEAGYEv
fFyE2RBC7ZiCOb6+WqWJVb389igp0WxDPA7A4SJfjx2WGkMdaKQZZavdVgfeNbzhu9je4jv2nPep
v66tugTyvy5/C8VxDgoKRIDf7/e3k6q1Mk2q8XoIWooHM0Jwe0f8A3xBl+a156tUPkj+moDb5cgK
dH9hZWWjJfs+slU6aqrhG8uI9SPkR+GskXqZS4fUc3bsR+FB4a1KeV76vIhWo6DNWUyOWWD4E+uM
gDHPkJ7ggYB8m4G5Q7h8Ck8IBbkqfTPKqjVI8oWDEnAUdksQCqnBMQR+P1hz7NWksXnb4ro0edz/
cBpAhtCnv9D49UmB9LKWSMV/crmi3oRcyuPLpTqDsDUM8KLUjlG/DXqel3gEbnXJK6y7WG43BS3n
/8H2eRt2Mb9BpOjwZWbDG7bWs5N57a9wn23zXSxQ5srIas59+Wo1K106NSw0hBC01EUeX+yfLLHa
UgkZLQY8OITi9+QPlqsgk6pfZbt5jaFxcRWZQgFM1UA/L3mO3dnszRZouzd5WbhTH+guHKptuBEP
HJuue63Of8MF7WMxwjJ6E3ZxQuSWoQR9SUMztl6PRrSuwDhTAJR+vF09j0Q2/bCC3kRb7NACPaMO
VKdYtLInviK9NcEKsaBneTSny0+5l131fNLGzW+NZN1S5eJ40TqHaiNkJ185VG+qj6yj8UHLQ+SI
PymPc4A94+zpyAMGa4JlSyrun7nwTbTFTWs+tzQXzzbmC9yUhV+huCmrbuOtC62oH66vnGT4dv1n
ZIuE4IyG05smIxu2+Y3i58dCwTEQED1np6ffNRuuC595rfDAvdHU2dDH8rOfyf3qxrn8Q6goKbqo
upZsxqErHSysij8/sjjOaQNKnk6BRwWGn1S/bjZ66azDfhIfP6BgCnPwPhnKpTMWZpTorCtgOx5y
6NVt+S3EQcG4Gbcmz66BG0S+8Rljpx8r6enScN/GXuQJJENpPltUELz4O3+IgpaSD+D6r+ibkNZM
Nk6ySvX7eKnmY7N6qeAVjTfTpadTYCdqHtL/JVsMfv8Ns9F766Fz04Ptzp+HXfW6wEbPOPzzYC+N
FbVEhNWobuk2LVKxLeW13LasZ6HOWEGPLuWHf47wekgvU8TbEIuEJKwawboQQpiZitlsf56xLhZG
rsOu4VFx7cZ5Kc+/DbjISY1STyUwHLF2ztxHQMZg8akgxcpe2a1R1C4doW+DLRYqJN8xbFqTZ9Sj
8DsS7ljWsdutSblcCCMIabYF4UWhc7a48Sgg1Em0meadt81BeE1qr42ItYJg6T0k8htxWIQIxhgK
tlHv952aGKaUjSVPf7v0ASgcnMnxpO/XuzkXTkeEA3GZhWgHnXDZRGoKwBGJDQxrFE/ZStNrbpQD
xTczR92urMCPF2NKRyRPkTNCzprD//2goBkkvVV1xOKQam+iO6l0nW14FHJxoDPMZ0wJrqf1guPi
GNGVdmhwoB6xLF87OdJ4e0hEXBTdHNEr89JPKRcFdZugkJ4mOLatfcILO5rB/h10sSCDpm+TOQWC
ZYZPeXEamjXF47VRLZbImHaOVr+OCuiT5PS7okN7r5Xcla924WAnH1Kmca6zRJZHgGn0+dBmfDVW
fcBZK1qpDOtPv9xVkYCLa0QQ6OlRoZb4oTgE9GMXpWj676w/hLJPubOf1MTlGYdLHU+coR/txv3a
bfXihuMC+Z+44ne9KV9kACVAPQbNSw6oYdyIrvG4PX8ub9cyyJK+L7Y2Uqdc3zhjEOV+7WK9iXRO
M8tuOnGruRfuiYkffo13QiA022f3q0n4wip5F22R9Us5C1q9pScmmIbJCyaymwEJouZz9as+5H6x
s07/VgrvwwgXiV8PEjOMuLYTszlRNPDG+hxta19G6UEunn+jFb42ysVmc2Z7PgOXpsbfmTt50++6
/ma+0u9aXxCiA/NofnFWr8UXdvi7qV1swBnYQzeOImhQXNv2rZGWa3eXCw0crFR1jma6Nxa9zfer
srPOM++vhMgOzRYe1LbfQdPzAXTj0M2lH+GUbbczE6/arV0pLlVCb2NriwbOpFiZ0+XEFg6CwHq+
9DcRiROgzcOwgSOkbXiV2kcn7cdKwrmQAt4FXtRC7cRLK5BzwwO1U5xEeZ9smz2PG9vy4FyfN+JB
7DdsyS/kuXdhFztlgi4VjLAbuMAUh2Cn7Z0H4Wna3fyGTtuFsvpdrMUOGZLaiseSIfJNn3PbEwQ+
vu2w57nYgfK3GQ9/dYrXVXFW1pS22CtNnkZFJboqVJkDCSivHrqDsFI0fSVAnLPchhF1db2JnNM6
43vt4y42TWpNStBNzLKEjMesumUru4O8l501ZciLu/PvraMtEjpELKzJHQI5cu2ZcrslJ/krK1V8
pkVJ/e4zLqrB6dwMdlUzlSY9BcWPa67eyj734DFbB6GOoqzx1QUh5x9DLmooI+dkoacLP+0UUM/M
W+dRKDJ0dPd9/W6mC5le/yE6oMUGrsCP8iCEtYtrkBErYxfb4Z/GvkhNdRwaY8j17bWY4/3RLR6F
QIJ9y2vStv6yEu1C3f12pvVFMrKtSFLLgmFX/uR1J4NkOHmzPx+Y8q/D9+SLxM3sRblOtzwsaWtm
qpfuTu/CL1ISqAw2rAg/HnOTmnWm/ZmfcCOg+dneVrvVq/7KNtEXyShrVR3QFLMb1feI1ibIVOre
kGBoUfvTfKM8VL+CZ06evbFy5KgXUxOPLFD5UTpDK/P9kdPGzVA1dO9Jg8EOaIwQEQQT35RUDfoj
8OnbAOc6Ia2oXhU/HR/a52HYGnfqQ7uXr9aq6EuNHq4nf/+cRbYamxK+SgMXSz4GR6G4pqPBoW/B
W/lrtdLFrfUm1CI1KX2uRhmWg95Yhl9QK9jZUXsbRfXzylq+dNDQShGXIBW+9PJQj4RLdzcSR7zK
BEdlj/ewF90AGTuuOjVd+ppvYi0P8TnDdX2cStG7Eof4DPrIBRbrh8mOLBFgwu6KZxKETMq1x5lL
yVGxaKbQ6cX4ZbmQ6jKaG7kW04l3kagCAdWltBvqQ83nC7fzy8q8ihywzEhvAy6WShTZdO2xToB4
Ee/D+Y8IyBmodEwE4d6jcj2fKkPQ+f5YiXvppHkbd7FuquFsVG1H3BRhu8OM6n9xO++djay4xk46
5hhm/1Vi/38K6/9CoeTN9PtL+cjb/H//9zv+qvi//8lfNZz/4rld480dUqImTE7/L5fVIHv+xV1V
zf+imUmLj/YNmlSazar9i7uqwH81aPLyYipcimFv/hvu6mJRyBTsOu4FwvaI90l92UfMLCmXCi0y
fKm8RaXadVZLgUW6IgIZmsaNuLTicLJMI3WkmpkEfd/X4YU0YB3M1IYZsGazeCmMIrIUJRiwhiWq
IDXmvNPOQeyrgn6mos8Tmi4U/bV6YpEVxXCwSaU7pIC2Y+4W9cRw7o2oS0IdcU2hBESuugp3QKfR
Blxrti6P82Ws12bAmyt41416I8UJOm4H4J7WPsSYVSh51ofpVBzXi17lwiQKAS0LPUieUT907jWl
mJPpPGav+lniXUbbGthVarv2kB0Dni1+4/H/0oS+jbkogIcWWSU1ZZDWo7Avn/fSJjzUh/k6Rg7y
zR68+zPHvkUwLXsarxP6NtaiEE7mIKzyBgT9sK0OAmfjeNr86rCMysdeblbiLeF+f8bDEFtFAt9y
uBm/L1JyhB9ay5zQ7UZlsfbAqnZ4xeFsPOxyxC1pUCG9f94EsaurEDK9EJqkoNRuNA/trFU4yMXv
S2fTxKfv9Tct6sNEj6wJWaHEn7pm25wnXlOb77OFm+uoKkclBFgPC+ezmhTDdd8gvDcFPyAA3hYR
gj6zFblVDJl85aMszn4mSZiiwpy3SWkkisW5pBQO4jW1rr2aB4q383BiZ6F5epOf+pPqJ5vxi/XD
ioLfgJd+sGcWwVEiB1rKLxCJ4/0Xqp26nhUAMmyxiAfzu9jxLGMDyBdfP4j4NDHkraPukgIWiZdl
+9CDC+Ot1dGvqLY3NcHrHJgIV5qaBWKChP/+Z9hjV8uFZuevUpJB6kP+VfbqLtiZo4BIUdsGvnwr
gdR5EbCs1yTw1P5A4qKEi7zeZvyYCJiWN79HHBtvMo9kGpHcVfweIcZ4PgSfBad0YwOKyx66hy51
h2uUV1e2yxLS8GEWFivBmXs+PeKMvnaLFQfS7OEmRlHBtXYCqpLt1mUfF/eXvyLy/o13pCXy+vtx
ymkCV1V8/rQpPXuGfzMH+8qgqdusXfQ/TKkQheZpn2PQ4tl5eUBZFSzygic1/zwrroKhYVnKaD6Y
+3+7nV7FpynbDRvkwod61ilTCRClZaLZNj+bYNQxJzLBHJUef7SxMleNXRkhMF+Af7J//QkX0RcL
B103Q+4SW0QfN5AP8VJz/zy0FM/c219o5PorA/5QwhDSAl0sNrAssAzvv6Ed6sGQl4T8s4BHjYCe
Y3xqT6IBV+zqzeplT9xq3+1WFgvvrlwaQHPhHbPYrbUxzGacRKaffkaC0Gt39l1KG17fVve/gada
i7aYUiOsA1WtiGZfC6suoh3I10TTr9bf2T4mRMaGcD23IYGgcpazaaRCvCxmNhGWHL5VUJfk8dsw
uIO9p3O0Ace1tZ/T6arSXuDLQLf5Blbjd+oCMYnLSUZJDJwGrzqi3nr/WVHGC2qlApUi36vH4aTh
12T+iD5T1G2To3O39jD7sTYQDzmYq2voswvGwWIZFXh9lmc5sbDOLp4kd0RpPPeEArbyrdv1/4Nd
+jbaEkp1lgcUjHgN/mvRikdnFcrGpjsqcLP8+M7w8m22k37MxXZlv3w4b98P1FhMrBkZMmzE19B/
OqeQZ+/HsxvbNedMeJQPylE6KgW0tg5e49pxf2E5vxu5+Ps3RwtKaXWpacxzdqDjqbNbdT94RM/7
BlzM9epevbCM3oVb7FWtLJKwxJr9taRFE3lLbthZvKnqWxi7vvqwMruXhydM2IFdAvBelJiGMUel
rjG76ODRtYbRd01P1xXvO/CzDivRLoyOfYoBI1tExh54MTrEQco8L1t4rjtlq3v5pr+O6NJoO30b
/hFu10CHF1Ltu3CLVITYkHSuJdP0rVy7l+zw1Bbz15UhXYwBUhYkpYEx3DIBlUi9GTg6c07iU0uV
vIFmzp5AyoQ+UOd1P/XA01bmcSXm0mhPq5F3sxv57APVOrQdQjPQx1bGdeH85/L7n3FZi23nyNB7
h8JGT+UXvVkTwjztWY6QA/TEb7nqoxH6O89FF1fIm7CL7dbo43mUY8Ia4QawHb3op+LR2bR+r4nq
GkTBv30b5wwW1/y/R7pYlLVOdkOuii/4bDx3B+G2IpTQxTYwjvKp8dAb+I2HsQ+13CLsYnHmnJIy
HD+eGRBS2ViaUEtE3qlUD1oTfXX07QR9rJe+YsB8is+ftTG5aepta6PFUj0P0sqS+nh55+doaII5
lDwGfZzFLJSFipp5gAfqfGveQ/sTuUB0UHuAh54AV64VQh/06MW8v424mADgWHUXzxO9Qy+4V7NH
49kJvinSUThMmy+Dq7sVdOiX9qRZkJV3gbXHboee6lqWWIIUXhfA2x+yqOM7tZl6pGjFD8GE5BXm
hPvab8CcLu3bt4HEknhzllhWGaCSSqBIS7Yj1Om6WjuoL+2ftyEW+VxpEls3c/yBrRRNQJQk0qZ/
aEb6Pub5MCKDEVjdA8ImSMq7YXSS9eJB12NvJXmsDdR+P9ChaZ1zdw5MXz7C44ZXTqN6d75qt0g5
Rvd/AvnXgDuXKqJ362lREfGm71AIxme/RRGEJ0OBRwoQ//k6noZP2fXaslkCWJfLZvl4No61Mwe9
MvmpMm2zaP5a9OlzkBmbGKEAYyjdIviSzZOLVsKsf9HLlyrEoHT6XDTbDGUrBMu2g1O5VQXHNqWl
rVSwlrM9EqWbSl7rJa3ttuXVUY8MqyXlTDzw4RdzM58mrumVi4GKHXvZDw4RhKSQO+MlKD9w55Kq
q0G/muHOr2K41nLN8hlubqNqTAx+i3ldHIbb2RVFgOkqv8TKWL8kXIxHAxoH4dfe8RKNl9UaanRn
iqruFe1RgA3SbgRCU9wq463z9M/L/4NXjMhs0JrpSSJFDsRrsQmR2NbDc84hJm6VZ90LwidV28rZ
lZQ+dOFN2SB2htV7eC26abWz73lS0R6scWNBpdM2EbD9X6qvFm5euEirrmY8sRMWd5V3v2+xPZV6
HOew5/eJ17/0iN7P6/VsFZN1KRm9nYfFjkQTsZOlmnmnuNx2B8WNN/H1+agAORNtoVUm28cjVcAg
gcmD6tHpjywS+VjquLQpIRwsajEUoMRN16KLvxEEIvqzu7NAGm/jL//8vT9mO+BmCHOKMgIw5PLq
p5SNHceJNPqGNH5BGeMrwoHVSkr9WI4Be6RxYHLFhEG7JO20E8q4joOqTd5Dv3Z+TQ1n8rBmaX9h
pyi4fqEzCsQAg5/ldSAtuqiY2hTZKrIEkoGNsbFe+84tTMBdP2/V/f/gbqlwfYXQCWeeWeSB6N2p
qE2zIffONHLl6U5IMh7+rKTFA254QhTiXt1mv0EovZAR38cVn/XNaaxRRluSSdx6M2+NZ3mDY6Fv
+qFrbUUrFQrvLh5ctPe3xX3sl1fRp37lo35scJMjDFgHCv8w30t8umKNJRt1ZuXwZi3Y5spe191o
G+M7JHhn2ddpv1Z3XTgn3wddlNhx0zSoKzLu4pQ9pfv5SvhYqyWcxd9Jvhc2x7shLr5uYRbs2Zoh
NjH8yPaPec7XZvHjHfb9gBYfMjYLveowTORok73uCTUEfD1ocCEA1LvrhevqBC7SjFqUetfbxEOy
Z/Tjfb0TLUMkn+Cenn7D4Uuk4/fp+v34FmWjGetzhuimiHf2myc9Y4UGgmslaAajT490/uaYmLqi
gn4d7f45ua2OdnGYWcgkItHLaPVd8VS9cMEFIcniERAH9CdX7iEXUvi75bI4mtpsCtqyYbmEs4kp
Q+xB73dt3JCDs+r+88jWVubidEq7Hq+IlIENk+OH2Y3TK5t/jnApnb4dzfKiHled3GWAo1mZE0gj
LHGta9FAogzeZOdD9vVfgm2oSd8tleWtvUgTu7ULsbcRn5unfdy1fpF/XxnWyoazxN+/yZx5bRl5
NRMlAdGZb857+XZm8SPcs8ER11+JduHoezeJiwwyJSF2IS3RKpZgsIv3/a7/CdXgdfFXM02WaBNd
rwRd2XNLn6RICxD1UV/33LipXiparM2tErkCgTIchUHTiAbBfbQJ/bXpvdDTfv8RF/lFz5zJGcTB
pO+M5/QhOGq+Ivn1tQTXcdikTzCDvfQx22hIEDyuKy2sxl/kG2xMoCuIRYTd8Wd1N3nSc/UDvozt
nQ8G2U5G6smzdlP/bG5NtDtWT6i1yV+kHC2aUqcM+AGoSb/CMB9xVjwGd7hrUMqh47mbTqWf366z
Ej9WxmLqbUen6QxdbIn+qBBjigrnLKY+3GtXQhFF9O/XtukSf/fXPv1PnCWADMuXqFID0hzd+ztU
k1+boCiPPf4GYuFySv071qKTZ6E/nRdi/3S+ecxezo/oaPo2SVzdjk/jbXDV7KT1byj+qx8Prb+j
LnKEZOmTTGt0pJJERe6o7dOd7qKccfyN++TlTP53rEWG6DpFa2cRS5iri/fnGqVn3mLLw3CDoOt+
XGVwLpUqPnzARc0xl5IOzZ2FornyETHF/lt/Y+EoVtKsj24QwHTl2cXoa4Prx1HzDGwkdh0vwu2X
+RsYgX/vE/5n5v97DhZJA5Xvc4f1g1hRbNdXujk5+bnDTW2t03I5If8dapEfzHIw0Pln8QYFKkxZ
4saJszlH1XYlB1+Mg0qBwEjp5JzFwp2muO6njDjiGl28oMfoY1JCYY4t4G68bWp3XV7nYup5E3Ox
bKu2TeV0BMZQGEN8jA3ELzT1G28nt7kcGL4W1Q8avrvuylAvh8XPUXUIrmmLjGe15yjKC4aaHZB1
jm8mpLbovyavj9G9n/6oPk+nDj5Kv18Fs16e5r9ji9/25jRPx7bJUB0X02zvygd1g6bORsdRd/b6
A64l1+vMoosbFs6gEIXC9Hl5Ubervh8NpFt84awi2QheDS//PKMXB/UmwmKNSs7UoqLJndy0kmMc
48UbjJ5k9ivFyVqYxXfL8SIqyoDlEtl4f9bN5mwcg0rd/78NZvmF0nbowpjpms0/8AQ7Iz5bnn/+
c4yPaBZROupgrcAVYTWyxPToIYZymWmLhM3V/2V2dtb/Ie28duQ2trZ9Qz8B5nDaTXaYnBRPCGsk
M+fMq/+fGgHb0+zGUPZ3sAFv2dDqCqxatdYbdvN1so1uQjT5y43xl76KQ7+8D/6JuThFsSfjaaP5
XPS58TPT9Nt+6P7Lg+LdsMQKvtvdRtHkylQHoysNWCYoqOPOt6rko5X7H8AkpzO42HNDFNtRaxNK
9FLr5lEBNsdrKdmCYwHY0R7Uni94LVsSf+vZRftugIstiCq9Ws8tO11J1WMfZo+o1fbXrdnp1N7j
zx/vkrVgi53oQ58eO4kFq+gh+O3t5CS3pd7cVlG7sm6r+1Gkau8WzjHLsJUn9qME/ijdDcFOsKnk
h9YrkJlNjtq2e24/rTXgV3akvWDEpCWguzJiDdU6ceu43nTwRD6ew8tnxv82/bKUV9qmb+FFMboR
9hNx5pnyTRlbK0HWxrG4x1A9pUjROxxM6Gl002NbJe7Hw7icw/6z8QTm+/0ClRaOjv5EtVVAi0Xx
SghryjsNhtTqHSV+7nKT4ycIV5oCIQiCxSY3U7OdO4lNPu54AYK5HGEuYlyDIKPaPkeryIFLa4QI
FYgI3QFmvizMTfNYVr2kUlKSUNTtB/2HbcV3amu3/2Gd3gdarNPslFgUypSRVGc84pf0I1Lztd7P
pY/2fYzFQplhEtSJzWBibDaS9mcNF9JSbtF82328Jc5xodwhAhIrlNGg1S6fT6qkS3PbkoROV4Ki
HH/tbwTNVYP6nd47X8Zr2xUVq/ppThEt3woNOf0p2Wl/rVfpLn0AQk+C7xVE/5k+EXYxdeVo/JQs
KQ5h2Vw3+vwvuThvj4D3MRaLF/u5oks6i+dLwyMeM/JxmEZytgR3ylQOXx0j2EuTdN0N/t3clI91
NR8KqSo2tt2uEMwulpre/5bFIluDZYdqUgO7+y7zBtJ/ha71JJSCom/jr/U3wMXj+X08Mf/vjuem
0cOqK4jXeNmd/3ngDZttwx8ofN9Vu0La+k9r2/jiN4l2hynzP4FnPI2YhXKDclmOpHJEH7W+nef+
ygiilQ/yUr0TJgFSpZoM+lVZAnoS3a4jo8pMN5qcV81pDl08X0sTYumt8qQ6WAX48pMdKvdqku/t
dHyOrGyNj3rhi+U3wKOFgmIrxnKoUeeEVgcx043xE5uETnKJMkr4kk9rHEz1jbH7/miloUQ7SSC5
yca1sx5Ego3gEM3oAeldl+M5xRwP/g0Wzn5+E4dJPzwa/o7LMG09SXKlttjIORhnDYPYb/FcxdHN
gKM49klZb1q7sPIlDV3eesoFsWWoO8ScTLNLrhKZtCvZhE0qdVeVkUHNx7Qg8TOOJW3Eha4o2vFZ
xs4su+mzxGm3OAXP4aFJYmv4EmpYIWIVVhbWwUScXvs0RnET58eWnMzfoUSSQAiKimjTopkV3syB
4X+Z/ToPPscgnCNU4a1Af1b0fogPvq43dHR8NYROFs5Ot9Nx1KDaZTbzFxygmih0a6ux8KUd+3DC
imLyDQv9WB/jm/zvtKg7zMJUrZS3YzBCUUvTQcc4dkjs2kM7Usu3pqn1uRv3uJe4BRKq7aHVuhih
D4Qj9k0dNXteDQ1msIFtKl8oeOPnlCpy8TTahnoVBU30BYNQx9hUdtXgwZwkFgKY9hyq1/xphNSz
Ykn1+KhGRfXJ6JMC25Jq1IaDgy1NeGsOOm65ThA36Gl3w49kbpNoO49J59wjaJbpnu6PueZFwGeH
nRN1+VXrjwb6dJoUfSsTnKjcPBxVHHeh/t3oo13flb4WfZ+KYL4ukkL/HGlVeAyNNjim1owfaTBL
89UUKRWugWr+ZTYsJ9qYWa6Pm1Z3+udc6eLhAOpnpnPpB4557CPM2B6COtLHfT87ufGgzZbafY9y
/patKVVWemtXQTYL/89xwLqmn/rPWR70SrtNzSyqX+W0DO2fg9GlP+euz+MRN40uHW4tPRHWncyq
YtwbRhR3WEUnspE91Fkx4BShGXV6mIYMVyEn4Q2Cq18+W/d9WMj9ARtG0Ybvp7hOXTvF0CVECn6y
rQM7I8QcWZayLsd1tU6La3NUQmdbTE5pf8W4WlaeUHiofyVdrL/ouAJ+r8NUHm8KJcZ+xFLH+34Y
MwtcTtFDk6gCI95Ta07zQ87KAVEeuj5u/47nvNIeFb0qiFPzkv2UyWaSBTsJZfH2pa6VoxGq4Zi4
ep9bmb2puxz7P+hkCf6IQ6fFwR7/2mRECwh/5nRbK7ODzqNixOXtBA4SX6HRCtqNX5ZGdA9FF1tw
nNX71svl2exvaqfCagL6jbLvNWf+1nZzZtDhnoTXUJ37zqaVJM3yWsWW4m2d42KxC1qcassNIhPV
5DpBbSSbtAl834uSDguzXmqM5rPd4rviaZVVh8+pX+bmgePOim9H2oRHc9Ts5quV6W2O1VSEzP4u
D8Np2kztZE6fnKRLg+eETnzwSZHKFgJgE0vlTumHfjgEvWP4wdaSR/9Hb1c2XCkEfCz5PsAW2DrW
SdC1X41MLSGJZW2RwWbKprFIvKZz6hl9CPx4NNoZpeQozWaanJG03LIwlmISaeOUGvA7pPOHm6Dr
TTWoripNrdSsc7s8TQNQPVGF28qILTX4Vt8v5WD7//TZcCITFKprhhHmFxV8WnRGpDjGObaK51tF
kupPK3nYsviqIGaKthwAW/yLLGSET6/KaPIVEy8KFCB3iKq9TjTxIXW90beyrfOEj/pOUM1DT7CU
o/s1idE3sZ3TOwU5VTShub0sAPFLwE2R8YdGYIYunKDHHrHgvyeqd+h9IuPwKbjNbjRWFEfFO+Vz
ejCv5Wt/uwbP0pcJIHNw8hsWT9VwNNWiUvgNkcw5jpPvfQwnK6m0lyrW8OJFFaSedrbT3usRh2+R
lDd1Ex9Nq8XHB2cFr2zy4OhMuFuMWX9tjMEul+bnyrbuJV87NE10M3fFt240fuh+/ZLk+i0vx73h
29cUpLFiD7uHUNN2SjPgXmZ8dzr8ngdH+TVPkY5IcXvlRNpDnjYPaqgfpAgniCk/Von20DfG9uMN
cZbUiA0Bic4inUF/z1om5n0chBM+NHD0boM7ofXuu/k1et1u7q2n3me56O9oUHoEvRV32UWmNipy
Fuuc6650MPfGTjnYbnk9vmnpxp50XCViiTx7sd1Qy7ag1BDNhrd0ut3HTOHDZfIpXQ1edAC9sTPu
Kjd5KOAkrCmfLnMzMbj3wcS/f5f4zk6j4OZaRW4e3zRjv0kkZJEQPc3WyuxrgRaz2LWSXmtWHrm9
hivQIUzj8IelcntsKGrFxU3YkH15/3qjOIYO51QBRgXpcskXLlXoh7nmONv+q+i8CZ1+7WkAHtaD
Q1sb4VkJgU7b+2hLxvDoBKlc8wLf8l48ouwO+8C5Rcd+G643SMQD6HSTnMZadBPSxh6xXiDWsM2R
E8i4lDaYgf4tuKuJ211bNytTeTGghjwujs+aChbwdKPgWGlJQUBA6uqP/h6tp2sc5GhepM3mTzQH
L82mAIiBo3L4Cs7IoaqW4tkpp6GrE67c+Q/N13n7lwqtTHr5eGzi/ljMpQUFX1cZHQCl5Rup11rM
Yqop4H4BMI9eo9gh/6GxB5SPecO/ATw6/7i8x1Slk6tRx1xdNBHDb0KopIVLpmxlAH2CELhKBjhb
tLeI1MGFSOQ5dDNy2qpLJ8XZ4rPnCclL7o89rZAroQjmgAL7eCLPEGC/R/hPvMUtZTnlVGeZ7CCQ
13nli+I61ylyNNa29ugtbrVkIx/WKsbnQRdH2CKokel2EsscYfFNeXxjDvuu8r1ys6Oztw/xleXW
O3PtZBHb/XTPnJ6bi5zEshOgoDDk3hrC02f9SjAMim2NHkHtCbib6o6/1ju1Z4WKt/MaOju3n6nZ
6rKvURtNYHQ8KVzzVr+qHxqk1pJtf9W5Yhfphz+ALywUU9D4YaTvIi5KIyXJqK+a4uDe9TeiFUsa
sRdf/FqOc/GiRQbDAu0KgBC5itMjpsJg22lS5lTd61cqAn1gwrzhwdwIvbHpR7W2Wy+NjKxOQ4AD
XjCiuqfxJtUaDUlPqdrtq7uO717Zw5O4/QPI9qUrXYwJ21CseIy3DPPdLRsEUVEHcQZIGEa3/VmY
0xQ3DpwMmRVbqyydCR+wYhxjJEiiiy7+z+m40jzGxRrbZ4occ+mSvn/z8+6HEUz7oLV3pPVuFc0v
lUYX3x5eNbM9lFlwHRezJ8ds4cYGuWn2+D2AjIuLndH3V5BpvL5pjq1d4ztTqmsApQtLIU5eatOg
gWV1iTFXEQZPpj7hsKfA2myiK3z3qL0nu1VU9flhLybnn0iL0wJLzXbCDz7kw7VBxVg/AONcR55o
xCfHlA4J8ue8Jb6jGx3/WgNDXcpcT6IvlmYq/YhXPOMcd+2N6DJUWzREH6x9gYj+mkzXpcPifTRT
zPq7bVdqsRnHDtE6bHlR0UccGy+IES1d+15Gt389Wb6Q5WGtY1iUGumDn4Ec5lKtyiZDCEaTUdxQ
fvQSwg0T/p7N3cpVc2nHQGgXqZ1CcWpZVKQeHhdRNoqPN3oyDhkfb/ECeAO5yZVI589P8nBB8FSE
TtXZ59Q5djKkLZF+7xiu7etXjMYf/kDy8ey+Zm9SPxQuBPC/z05AiFtOqvCy5wQUBH7BWcNXimgi
H+mu1aeVoZ2fS8SzUIpHD0mUSxdJ3VTNaj9ms0RSR+3xRRChtSdjPxz723UwyhkS7zcSDUQ+Skdg
YGTxa95txzpuqAMbacCSTRgzvnR75UfzKKSCa6/H88g8VC+KB67oXmC4VtPzS5MLCwC3DnamcVYa
Vgols5UpD0CKa7td9ShAl6+DK98gkuCuIX8vfOncZEJ5iZoF+ghLBmLVBjWssUoMdryprkIKFiNp
F7jSw3BYvTovLeT7aItLutFH5B47ognMmAo0V6E59TrtTIwVVpWRLgVD58lBsgNuBQ3F03WkpSll
BjfCm+hrs7G++A8GnNb4qd3Hv1YPsfNMy6F7YEFCstHdQ0z3NFqijXkfUhXfGvfKTt36n4UsfbXX
jzAq0w22nDuEW9pNsC5YdF5zYelIm9FiRi7sjN+toxXSxiOMZyGh2bv2VeKlz/YRe6Zt9zNx13GU
FybWoNHIkYZp0HmhKdBTaR7SiPLRd/tKHNb+gyCO4sH0tI6xO78I0c/QVFI7DAUQ01rMa5/Ikjw2
iVjF9qhdU+tBpX49zIX0nDgcM1RqMMw5e11NoWJpLY8hxEiLu/q+f0Cgcqtvpl3tNQCyygS17tU3
wfk9xPNYRrQeSysbZeTF4KamwCOhNsRTnE1zheHttruNOWla5Pbav6YjpLX96ld44aYgqs7tx2PS
oGl8ulWVonWIG/o8f6JDDf8m2Uq34aG+Tferp5nIU04fIGKE/8RafPG5NlRJLmJVf9sGuOLo+tjj
qrjrUdQyv+LNU25u0kP+CNT6y8qtcX71noZeTG4SNSmVG0KnKI7CAnhG04G9k6zLoJ8d2Yv36yJd
iiemc4x5v8ZH4VZHC2pnuzbOTs4+v+qu15QIzg/t03jLhImyag7XkferQI1Vd1QdOGVar0Qdo9yu
paJimk5WUARz0APjY0dOcFlXVJF4gmMrygFhvQkVmMvqpvm3jh6yeJLDFWU3gjQRqnmnezLTc73X
MVreDg4unNqTHrzMyW6KYiTPqq1WmNdKxAsy1Q9lCTcgtWDQrskDnieiix+xSLrHKhzHoBscNJBz
NJCrR7RHON1+znedGx6q50Q/rr2CzutHxKTlTeWDS0NcV6cDL8ZE6sywczjfqNXTSvM4DbgQtV/o
oHsrn8TZ10gwC/MbIWVl40S2+CTsoVHsbsQ2QoB7I94TLaWxWxCv+MBzXSA3eh38FNfjlG3SryvB
z44dzF1xraI6bSGYT954OlIlLyzdLGbr97HzHO4wWPTCQ/9p/SW7vIw1RHrorCN1oFOd5mY8DUVr
XTODOrRcv8eu256uncLat2a5RT7t3ldWUVnLK3gZb7F783wsEdAnXvlq8obpt84XccRpDeB76FTC
lGMb4PHorkzpWtzFhkWhaKxKI7XI+QdP6TdUc3fi+qjgbDRHBS+NVRrz2UfCWNk8+GJZVORJARZz
m+WxYsHWELxuYpLkKD8sjO0RKRQUYwW+QbbRnz4e6Flvaxl0Uf83Z02ZEWAx3fAY/aXs+hdD3jj+
dqbltwfRgOBe5Gbypim9/FP8V3j4EwT+6sgXs61bnaxFZmK5ziH6a/qMBSWv4mjr30vfhb3cH2hR
LpOft2GTV3LqojvH93O6j8ciVnOHrj3Qrt5FosNlzAG+l3Sn0YESZHrnUUhrlVvpRQncsV3bYMtU
jx/gCMMwYZZyoeDR1qmVNxIyLSlWIugioWEWFBuTbZ0jZroqhnnhuz0Jt5jhPtLLoqqDGVtRqivY
3qv9xvfx28jkbReuVkfFVn1/tVFt5pUn6moXOeRpIWl9T2LNU2u8Ebz1PtzhvCoVKJPDf0bu05e9
WkL1avfxfj7fSovIYt7fvTHBG2oV9pi/9egc/5NJFt0j1WFchYWntl4Pg2Ttqjl72IrhcssiyED9
CmfhxZdLY0QvfaG5o+MhrP+NUcPkFU+6F7utvHnFMYnvN7uRcNX7Zn6JnldPq+UFsIy/+IgRycOm
3QosSrTaroK1U0+ukPf3r6eDmf/rrStGa3K1gkN0OKgWWa49zr1vlMn81g+lSLEznmrP3gg5m/Wi
wdnGXQQTB/W79UwMkPyNwdAM57FCx2u6zTSMwrSdqZbH/7B36Lhi+cC5QNtpcdnQbwbDM0bzG0NH
dAshKVrIkf8+gIvn/BNSKCsxlxmuWLr3MRcf5gwOJphFzLeLRuivfu8P5XXrCYU0bd1x90wnQAQk
HdR05L1ojS5PPrvzAYIYKPtFk+Ephb3RkKnsfHlrNLPrd6jQ+c3Gj25USFB9uXP81264mxScXLvE
U9pwG0j3sRNsW83Y5DpqlhO8zf7Xx9Ny6fwAa2FSXcCJHNHn01VXGm2IcqpFrqP+LGdgdvnenNY6
mmd3PDPxLsjSfDieVF9yYsSFGtEaG/bTd/G6GGGDF/22eQhToN9rR4Ui1nN5MjL/1Cwdk5rGstAd
ObnfZR3TLyiZzd55kj+/VWWF7H175SvgiREkVj5FuxJFwn778byeQZrF6r8Pv9huEgWNLlEJ/ybR
QIvO2VV77Tp4NNDKSb4nt9M39VnI89X7fF8c8ttsJ0e76scfzMTyib78KYs1LmRHwquYL7t9rXc2
hkyTvlGarbh9wX/dgakOtuoBRNvqM/3ywv9vDZavvMLWU44UdldCpvGZZXicTPpooUwHIDyQ3Fl/
/QFx9SzlOJ36JQh/TJu01xKmXvP1z4UJntG6Viv0eszwJtfMbeDYB37ZTrXyR6vP9ipksi4BshXc
qWO5Kfrp2QdlruTGrujXwN9rU7K4NseizwLq6RP0FLl4wJAhvC0LGTv4j/ffxTkQJAQq6QB3ljK8
aZn4kS6z5sV0n06ql413th5sdUXaYne2jcg028g5fBz04tjeBRX//t0VMjRti6wP+kyDCVwsf9SU
wvs4wtJ0Hgg3n9W7EIsEILWaOFaETtm4U3YRUpPoQo+3lurJg+c/pNcT6h1oMz2r+aOfPTbSH3Re
zo9MDQQ/V5do+OFesLiVuwZ4pF8LkTLT8nods5AUxqyWrgz1fDIJQ68UE0gNPM1yF9M6C8y+KhFS
LHFFRGxLk+SVTXJpJMClMWigOHnevqzy3FYTkTw2eozVKd4xMcXd4OXjNTvfihoz8b8oy9M/nPos
Nws4OG/c+AOn39FED+hfVwaA9p/EWbw0gqyy1SyFYzbpSmXtgqFsrYcx7KrwISnDNEV0ZSqlT5pZ
l+VNnhRlu6uqRPle9I7S3nbgmpzrzkDcx+PbAfebD6qUb0ofGO7Watva3udTksEfqFS83j+eo7OO
PD+ehixJgiHKCszW6afTgSg1khr2QL8LDlDAFbTNLE/Sd8iMPIVX3UZTV26oC4t/EnGRyuKRglqC
n/AuGoZNGuUesOWtBCv7/ziyRa5XwRGWrUEzWH7ntXuqOP/1F4Gi6B5oIq6m6OeX3elELu5dI245
/DOGVar9Z2cetqD+v+RT5OlasFsZ2rI8K3Yc3S1gRjxFEKFa7Lipk5oQhhR0i2N1hx7atYlrxXCs
9/9a9+F3JDqWmIzoojt6uj18HOhbQ7x7MjA2WDr0h+Fbtxu95Kd6+D8HU0+DSUMZ933HAdd44cOw
H3HXSt6QKOtyD+ePDjGD/4xrcZZmk10nlUUoQxCglGqO8GpLrrLSfLSgWphNtKa7e54WnkZc3FF+
5TspHTDxgowffkOJKAg8NrgaZlsxpeE12clO49d8W9ku549HQgO5sRDIhxq4vJNL2A/O3IDoFi7C
wjoyozszowhNx/lf38SnoRajNIIYnLpKlgEWxk2Lr7CWVq6nN+jvaX59GmJxYlllnIfqwNIl6aZL
N06+Ua+UG+FPltyOh+E7ijdb69anhQAHHHtw3Lr3f3VHfCYepX3sAfJde2aIzXL2i3gw6/Ybi3DZ
CJYS35lGMWi93FLDFMWmEEEvbJuLm9FD7geA2sqSik/hPKQB3ZPuPh1Mcfe9y3haKex5eRBSAA3l
z1WAVKHvNi6CDPV2fVnfsJ/LeDZ/I15lDmCCZf2jGC2zHWoUGBuvylwZBdDtCL/ny2tZb/KNENxt
f7WQltjBa+D8s/aiOIO4oZD8xhndVpdtzLqBYhSGuqjkoU5Jn0/ioEMw5Yo/Ievy9QNF4vBqtQku
9urZmN/FXVxUbZDmfa+iWi3yh27ed5/ie/9oeMWxcAMZN7xt/Wt1YS/cjmjr6SA1AL7rprq8teak
DUwfmqKASVWpJ/+CWJLtBQNCdctxM/4yRqQhV19MF84I0GsYtCEszfrqi4Meld8k60zi1q6ysz8L
+RuBkTV4pq6+kC9sXgzN4bmRVGO0pS2+4GjKRqOxDZEwfU3Cv4sG9JDlbBJhSgddr9Ye6slL6ntN
NzZh5ax9rpeG+j78Yl27wqmtcgxNbFAmHOlQTblN3vpG7e3qlXbhaDgZ6nI5gyGomgi9DVSpp11z
J6gFtZdfh3fpU/HzDxDIF9KQk4CLNESZtZJePeuIb+FjAHriyIG/i9vN9JDcWHtpX14JSdHVSb2Q
khi4WThUcsjuzCWys03BkObqgH5JWPJIKnnnj0nbbA218CQnclPb2k21/jXszM+1mfVrB+KFiQZ7
aYI5ok9H7Wuxp/QcXjXoQlEVFtbPqTvFpitsMgWytMu0P5DpvXCjGzTKgOnyMkQ9d5FDKFbVlqXd
D24Hc3SOWm/I++9apeReMkeqqyv+0TLrx49P/gvnw0nQxQU7Rq0fBAViDEZzJcGqlJIvevP8f4ux
mEvLhLYbpczlOCc4QvZ3eW/f6+2w/TiMcmGvnoxl8SEGeZFkPGpHDnZ73z05P2IQVG7z6B+hfgJw
IjeCC5CVqxafF3oIwIHfLd3yswwZ2ZS97ZYe1kizKWxviLUNnTnKskB2U2XjIHu4sksvLJ6JdTTl
Tk4+USI8vbWjydZa5EjYMf5zlMWbtEWsH3nMj+dVu3DAodYBLkYBvWUChDsNw9uqkrBMG1znGTLY
1N0o0/WMq5X2BjeMkHdpN5KHVD6PIXUTe+qP4rm6p+IrXWnpJuc/aHY0kYzPzb28muVfuFXpYKOi
BGBB4BUWc5C3vu6oDe+kIHwpou89kJaPh3/5SQswQHFwHYNGthh+7Fu15UfoQwkodv9T0D1EwbG8
0zzUdNYtUC4cfTj6/BNvceQmtTq1tlZx3ITV3uycDaT/bSZNG9956eZxk3Ie9nRXh7UyyupIF1mg
3sSTnmJAwTsw/im/qfKldBizl/igHqR/D7h4KxaAfaIxhNYA/c3TjVVkdS3Z01uxAGlViAIWKujl
nTCCWrs5L30qNMkhx+FeJwj/p6HSItLaCWCimw938NHBrdMr6XcrW+XSl/I+ishU3qXReoWmod1x
UwzFK5Twqvs2IjM/WPvZeHb02g10lDPj5zJ5XQl8IQUy3wde3B0qpWKplwhs3qJR7SGjfIyOM37K
GSShtWPn4j55H21xacxOH9SqQ7To73E3YjYs0rsmhpmUPwl1yrXFu3AznoxucYEkI5AluWfxzOoh
wXlv40Tqd7/Dm9HOn2XnEcOQnx9PqNh5i1z9JOLiKimqvi2aNqKMRVU2z4ODkQ7eMFW3Q9V5YR5p
2zm3aL100dePA1+6SiCx0X61hZmsuWTNRaWvS7mkGhSGja+qB/TxKQoOQoxO8eq9EW86AIlrpo4X
vg4k4+HG8vxDMmb5IWbVCBO9HVpXsn60abmxO33XdmvLuBJlaaKlDIMy5HlkuI1UH5Wsckd5HLa1
5EtrmcCFDfN+PEvPLCoxZRSNbe3W4V+CI6I4+lbL8u2UhtvCSjHTKTeJ1buhlV0l+mshP9d2uamN
L5Z02/W/pGpGO0Jdua0vfTY4V6kQE3Frw4phcdypTqSnoTX0XCQ8ArfGAQ/Db7RJwY7AVpLXMUkX
TgUCAlgxhLjJWTF2iDu98PGuphiLR6lb7HOKU/6uwCq73DquE67qOF6M6FBIhCCATNWyNNToEtoZ
SGbQ6dcCz7wSh7rpKj6W9sYfaL9duPyFvBG5D30M0POLY0/TOtVXM+yQe+WuRnalDu2VRTtzOeGO
Etc+NAsAkTxHFheHNiejP+tB6/Zf52ITNZsAavvkauhvwYbyNA7Zx9FD0gNzRsNlUq8K1f0zKfkz
sOnytyyuF4RdhO60WkP2qG8M/KhqcCoFnquJ6xzXIDkX5/bdwBdzS8ZnOa2O44LavI4BWufa2qmz
Oh7xE95dl9BMUCDJWT51n91peNn5B3szezXQ2f/A5ljO3uIWiQspSu2B2Ys+D55g5QuPK15ZUC8R
7FlH54kJWtwhJztncYfIXYzIp8YEvjXut9oXBxsO6qSzhwgAWNbt+LByd4i/8TQiRS10DmgfkRKf
kdenBmUoWexV3HGLjeBAB9BIdCoE3U23o4gKOi1dZ2Gef/QnYZdoUiusakMNZZ2BTp65LfYG9EiX
b8MLr1p93bPvPMt6o4sJz1R0qs6EsBAzibMWtU7UoVz1SveEzaVZc8SoaB2vfQYXLmSiGbhsc4Ze
qASoPse5kjVidPVRA09eWDc9b53kp/B8DvfmvuyPKwt5/gQQbhgQIGibcr4tK8BUZOQ2qYnpN/FR
V7NjjXkVijez8YlEdmN20PMiTd1I41o37QwEjYH9SejFN2nUSRypRS4m9wYf810qNJzrm9YT6cea
2uSFyaXAw/HNnsUySF+ig4k1l9jBism1k4OpQCxRUJhvPRmEI07m5K/r6rviwXb6mbCUDvQ1wXXl
c1kc6WVelcOUyJprUwvtDWuDfTLMoO+D/CMOVvK5C+gpiy0Kxk/U8hEGXJwCUWJXVaxgWSzwM8F1
4riafaVXm0j9iglSdFVfa/ve8zeFm1/1yV6bXhy0xqbbdV37C8ft6U9ZPmQ1u0eVnJ/CZeam3zKA
5RBr0Oz16Az/gbHNeb53Gk9kae+Od7uESqqHo3AKl7fRYRohmyRbzFaUbXpAReoPCOHniR+vO119
QxoCbFjmH2rcqEEBiYlarKBDVnsBwB56CkCCLpjtjK18MJ/E+EG2rny05xfmaezFl0OWkut+jJ5b
eBRo7HwHlNM8Ciyn7FbP+dZYN8G9HBJCFp0MgUxY7GQE0kbTyRlulgIgzV3r9bdmcb+NDMabuH/Q
KlqLuUhCurLqfKsyM1ZV2Vk7nKrNrXXX7bAs2XYI3Lu+l3z5eGrfGtCLL5Zl/Weci1zEzmyrczTG
KZ6bJAqerX3R3Pnw5sQwb5OH3JNcbdhoXrmvYYgh5G13u49/xIXyoljff37EYn2lEnurANrm25dc
3FFQPMy4ZYa7YC8o4BKu3VSFlbW74Py2Ow27SFuqSI6iJjLokl1htQPqwPGMvb+JEcZY9bq5/Pn8
M8TFYTVXiTo2uiXWFvUPw2v9jYLf6U3xaB8tT8YUUm+hFo53CAr+gRPpxfDYlmEdwH4+K7o7YWHF
qfh6W5pGIT6kSXGjdL9YZX4Kx5S6yXbDl+KLemuDPg3XtGgvgLKY6nfxF8OnEQyoDXV6vuASiZxy
F9+TWWzje+FvZO1R3cReqL7jC/dWp/48ieJRKLIZtJV40SyLrEo5yHNmS+Kw7KgzNhvlWtRUs+Nw
XC+aXrjlT6MtjuZMDhw8KjXK8XzEgh7rH80bZ5+ihvUf2tk22AhYKoZgqBvLMzlF3I9c2NTdwUft
99B3klFtCsWMg8OQ1MOXSjNjL8+k61YNOUhgX3YIBmzNNDLxRETX9UDhIl/Jlc/uJjp2VAM1zRSE
1jOOaZONSgbj3HYro+AGTDUImFmPYmc9+msHx5to9snxpcLNweFNg7YnI+SzOKaj1oriLLZ5Fct2
cYAXYO7a3jYPCnJ6P6HaDk95oI2v5qw41a4L6iJGjrHukEusDTvapNYQXkdTGO1RMTXuLF20xfzI
upbD0rkytNa4ywZL+5TqxXSLKK/BdxKn1lEyguZFSVsJtl6mWlif2tlDnvn6N6tugi/pUJlPpV+O
0cao8t6TRjMkcDvaTz2gS68a5vi+mObssxU62jbWSvtxcibruS2mghrclNS/BkQ0MU/TyuQu9bPq
qI2VcUhMRXltOk27GuwAClJIB5G7AVXBg5LhGrKdzGJ4iPzQecpS2y8QU7WyfdNPDXKMqj09xObU
v0hRq+zMNpxvtNo2btEMT/ZdVDQB3vYqyoo2GrSfECV0XvygAu5qzgYZJMm61zttfDPVs/Wp0Prs
G+7pqQeivkejVdbSfaEM9rUZNcVd0U0y0XV5fJBov3ltp9nf7FJOfwVx3D35ieTs/FQf9gYRvBjZ
Uq/Raumo94Zxh2148Nwr03w39zqo1NKOn3QnG58ic0QJWLGyTzYacC9jEEvAlO35JaKKcTTY96/2
0HN9aHbIXp+au77LQpz2KrnLN2Hrw94e6+rel+X4OlaGNIRfFcRfuzGwXqTSp1aUasldApTraDeW
eaM56vjQ0oJOXa1ChHkqzPRJmW1rWwTN9FDWRfhTiyxE6Aa1OQyVU7ldrFa3ThE2Bwsx2Ts5UWov
tibk3IZWz7NN3Cb6jalF0gOwSum5qm0l3yaNGt3qaVldkVYDWVXt8Jg1crivpig5NkHjH1SliG+D
uG6fnakFSmNEiEFuAj1pjlOWKi58Nu3ONgPfa/RMcZVo7r8OmdZiARr4xxDRm6OfVtlVWTnj42gx
32P4wEA9vEO78Jllrut9kI3ZcxAmxiYugrLfSqop8/Bse6tKkIWt8o67qzaLXSCV+esghznN46qS
MajLBz28kosxCO/tOBjm3eRTWNrETrGGCjhLk/jmIWoZloEQJRt4kWyr3NgW+j0m/CmUMixgWfWP
+rrboUAgHuIhidIqEOLs2biIuTjVA8nJpqYipnhr+FfKwTwKWqe66ltx/pRYRFqUMsd8nFoMYn5H
Sn8W3+3juLU3yU8IcLdryhhn7zUUkGRyekw5AYKf2ZpCG9NLpF4hoETKrk0Uz+qCjZ3awHyjrVWm
+5VE7/xuIB50VehKQkR0iT0I0MhMoryHcVFu5xoWubIxfghlqdcYKSPOgU0c4Da4Vh6/sGP+P2nX
tSNHkiR/ZTHvuZdaHG73IWWJ1uxmk3xJUDRTa51ffxZF3jIrKlDB4Q0wwHC6WV6hPDzczc3Aj4E0
pqpYeJSe0seb5xIO1iBpIYbZLbIjpR+KsLCvj4zEL9Q9dGaBimDBMScMmQoLafZiSp97HSyvoQp4
AU9a8DK+IEuGCw83LOAb6Fc/f/oNkBwGC+1iIBOF/jawFlVOjYeu7lf3f3/a0MsMhBHyzbj9LpBG
6WpEyPSPpiuu0QephphvujxenzfGdge8CAk1GfgigNXodxbw/+Wqg/kUaYrus7abd8im+WCn80ji
kHeML7c74kBCOwP+L8jQ0Fyl5SIvagM6HFcI4+RlkOIvrd4pd6M+zzfrqk/eqIdc3PZF+Il4CHE/
2oiRvMdZo15YqMisojzVpqshjY3cKIl41fvB7fby70iIXjxqSPgla6j7Gig5XewPtNo3VShi0brp
U2GXFnC5xeIJKD0NLTiyv/WyclOYo8fr9rw8Y7ALmADQAkiugXLjfF8Kch5Lampis+iKo6dPkNzg
nLFLeCEZGoSsTOwUkCfQ4W6byVI0Dprphp/K0caIxJd5B2j1+wrOGCCCB+lWfOUl0lh7BjkmIO4I
IRo6Ec/HZTRJVOjVbLqDpAeN2gRDDARy3zjwbr5Z1R7nQFzktskgLcBBcCTQmUbD+5oxn1PSfQ4+
XcVHbW0X7jNHC/K7yCGiFtw3xKXnIvaQTiL0npeZ7VbJ804XJnIA0XwoBgb4SwQ7O+jYIoCpoudb
cTM/esfDMZJ5O/eYZ3bp1LZUhWrR5sRjIhX6N4g+WcdvMz76hbBM5tItOsYX783A8uedBkpI0gRM
uul5Dobpzgw0Z4CUFVsVdZHz3SKNYrmOsf6Dq0B1pgBtjHjfV3tzV75x2YlZe8XAsw+PExBpXSSz
LXWB5I8m4F7zTuAoJwWpKMgufAKlA9kMh6SRdcRx6pASQykbiXtqcJVYtZowGugEFe9K5fPYcYl0
LsMs3G54MCAbhMsaaOnz6YtKBT03eLlgU5QPQ0AYX0y7eMi5nL2XgciZIVolU0f9TcnGDE657I/y
pDzLYrXYWTU+Xz/OTDvkrkbeFEA2ms4WufBQHrXIdKP6+1yCuUJcIfzA23ZMK5gyuFZ0EaM34Xza
UqOUWqm10EmqxHY/3eU1IE0FhxeS5QixKP9nhD6wYrSgTlmGhmuU+qtQpB7SHF+XRfa7Di0R8e76
xLH22tYaFeaoma506QRrVQNJkFHFA0Nyr5tgDAhcggouSxAJorJH5aTkpBP1Mm5NN6vEEnh4ePrA
qIfV7rolfJyibgosfYyc61YZAwNAAUEGqNlwbmn4awENCTHL4SEyacAdhmSjdn/dAssJgf0AFzE6
SYD9ouWzulrqxdHAFVJ+nb8iSAT3QebUObShgU7gBtfMadxYIwPeBNdFXJt1gkc5EifoapCyu1Tv
vDUR7+KxcruUtw0vYQOghkaCCfEi+qr0C3qfFYIWUa+isVOzV18N8gfdGzzAiI4r0m0xXCCEij4m
QecbQfEt95qH/pGf5mOcOHwL0MPJOG7IqlInDuw/hj61reXK8eDHcepZQuZL2uv1lbzI2mKoaKVA
TZJ4xQuHO0zI/UEfCBriZmMvkCxWIRsRdTsIhtqi+SrKFWdzModFeJqAGkTPHd2uNiBNDIEPwXTj
dLnJhPAllPEAjWZO3o51BsADJSHiAGDnAo+9LqpWV2FjubmyPMqD9W1eE5UTLbJsoAsGkTBRO7pE
lwyjooezZLp5KNsNhP1MndMoxtr4Wwsk8ths/LhNF6kHd5BbRPJqF8L8VLa6L7V6IDVI9ywoa3DG
dIKoUUGTDPA8Ub7Ao+li78fdXFfIDuDaerf6yVHakbYI8ETUX76isOuOt9nX32GaYtoFgSxpNMZr
DcRa50PtCt1chnVFRwTqPySpXT7LL4oPQQSUOWFaRo8+2CoO3I5dOjpFxVEGrwlkVwin10X0DQng
Cu92cD+NPlJPvuRmcGbjjpCYr87sgcsLpM3S38xgU0bp4GBqR1VJBRgdgLxEJhNgttRdRM7hpgPg
H1YI+gk9vajVU3NqKvOa1lVEAuAwGIJxR7AkIFkIrvuQ07283TOwQ1pPUf1A+QOt/pR/lsLOEJtJ
NFDlIhCAEAGiFoiufPyZLvivr/N/R2/Vw4/P7P79P/jz1wrk8UkU99Qf/32bfG3RBfS9/x/y1/7z
a+d/6d/39Vv5rm/f3vrbzzX9m2d/EZ//0777uf989gev7JN+eRze2uXprRvy/mQE35T85u/+8B9v
p095Xuq3f/31tRrKnnwaKMDLv37+aP/tX3+BBmwz6eTzf/7w7nOBv+fgf7QXv//2uev/9Zcm/xM6
A0g3IPeEti2Ezn/9Y3o7/UT8J1IQpCimWNjgaDL46x9l1fbxv/6S9X+inmGRWAt9XmDqxN7pquH0
I/WfyOQa4OgkoYuBlvy//m/cZyv0a8X+UQ7FQ5WUfUcGgoN7tjnw5EMrEJhx4YzxZqFC+qRTFXFQ
l87VpgXNBJattehCgu5Y1UdBm/du0YVOa7VO038ws4fR+DCmKXq/vk+VZY+oMkQvKcTqcG1wroiL
IAYtBwhlITehYIaQo6QCwLWQZr1vw8o1onywDUF4p5qiHa5h7yhlP9gQuaoc3crAeDMgOd3IoM+Z
pArMLc34fbOaP2dtO0vkJJ5PErnqSc8U5p3kEc+9nzUhmkqyqHaL8HXqv4c59KAKJzQzBz9xr9tS
LzweGfcvYzSUV5DntKiWpHcjWbuN11V1dGnx6iEsPKMTYndZAJNuVl8pi+/gEXPV3ASqH5l2tOfY
YYMGfXEGhSRyTfH7Po0cM129LnzV+sJZi8FBTh5EDh1uC6kIprEJJjXfm8aa2vOq21U53gn5/TLj
zixMdJzkX+Ww2Jvh2h/6vo9tqY1cK++fI2Vwx+yLWI33lhB/AU/AYU5acFwkvPm4nHvQlyOSlfDm
JL2W53OvZ9BkK2Ozc+XEdPskssvo7fqM0zEPNtrWAq3Lm6hTL0L7qwFmKbVNrfKl8p2u8CrgxMtS
e+jMCrWd4WFkYdIwjrVUbT0tbTP8eH0cLAtIjJGucR0Um6c7fBOOlM2qp/lstejDgDin0ruixU1O
kW9Jj2JrgyqD5LqWdsUUd247OIQyKXQ1L43RpqT7yBF1nGj00jnBXW5GRK19LiVmLsqwlu4VfwgE
r/OhiBTwiiBMM2jNVk4nD1fl+RYLk16rW33qThckyUS1nnX4jc5s1kbDg4y4WgiYoRJxbmdMVn2R
BaMDBkN0SvUmOhK2KajAOEbQCncn+kw+VpZEoRdLtrFKts1mW5jAraYxeh7dDFrK5vcSGbD0u0mA
Ygfh49/uXyGHCYEasusQU73kdZ/qOsmyZGiRTRT6A+FtK14sZ0Zz6YGApqJ7bg6M4ZyJYAjyRSCJ
Q2mEzPpmfKCWHrrGtKCO50k+ISUuv4wnIRbC1a2AvxESgq7xwAMPsU4bAA6oJaB3DU806jz3eYiu
0SWBpAcwAaKx2EXPybZdVHrIXCLdbQB/BgznRYBYJSiV1ylWjjAJ1n7sA7WKk/e+AhY34R1t5njw
lCVJWQ3JKuqshYa6gmwW122dfyyruxVAkuvuiXWhI2D5jwWD5P42CyWuqTm3OYaT36B11Iao92MS
EFqA6v4P9L/I5CHmBRMCaS5E8u3cmlrFoxrjaJ8Om3Sj7FC98oebyEkPfzuFTmyhHEEysSrYnjRq
7pJ6zHQQ5TTYguABSsDaZxdPa2iXkIywgGe26gfZNV+XI++4sRZtY5gmT2vaHuRSrdC4Ut+5oRzZ
es1dNpbLBxIBmUXQauE1Rp2vpWxFaZJO52t2Z6Dywv1y3+zN47TjnSmGgwTHANC86CtF5ZEu7Nd5
vUKRc2yRNYr2AKiB78jFr3JuFUbMi2T5xgx1iVldqNRo+wZ9MLBwYBWA3syo7IEFib+GD+0RzLN7
gPr35WNWY+nsseQAGBj3DezjgsaZxmOezgBWWRoNGTpQ3U7XfGDgbUFrg1b+YK37VW0dI+6dynrk
nD6y36lrAKlAOGW0/FvoZ6bOw1KreanLSgfHTLRnAM8uX9PPqp8eABjxonc8v8xcS1zeYGIlkGG6
TD0nOCiDjEGOae2I8y2yV+5S7a+Pis6P4eBhUL+MkLtv41JQ0so7QVkbiCsh8J+terWbBvUWXfyW
9QZeYdoNhHsXjidjDg1uBRkJC6S6dKBllb2Q1jn2D5g4IMwE+us53aUSjx+S5TChjvLLDrVPG2Hu
dDy9WlT6h/ek0h+7RBBG8rp30R/FCWfWKCc2j/qkDXHXuqJmt1DeC931CeK+swM/BvLNglezYB/D
X8M7EfluFq/UxLoDDgzH0Az3NUDcNsnwkJABVL3HxtXv8TTdJxW5xn+rWYE3wfQdDj3mUjfDtHUb
ZJCJnlrlgJTwM/QMvORds7u+V08n7OIEbsZLncBZyOe+L7IWbqf6DN3hcZ/eE0UREZSnaJPK7rmZ
H8b1oJLUkiqRJOhFZ3YdyeZckntJuUfrsqO4XSDcLQ8r6CKcxa1ceHAhuD5KRjR2ZpI6kcVsjHFu
If6bp/k21JZj139UuzKo1+KwRq/XjfHGR80olLtRBgClpAvWPvTXPveKwDnqPAvk55s92lp1Hy0a
jmCv7ZU+sYVocK6P4TI9Bx+2XSTqfoXEFKk+YROSFi/AGXctApXfEn9hrg2SjSLyKpC0ojuCRABX
hR5QyxMyGf4E5dUMt9/8Wu9+UByDBzV1snfcJC5ZB3rny78M05Ffn4XpDKYk0lxZ3C235JT1ID9Y
36doR+TrIjDP9dYeFZtXizTmeno6aZO3vEdnGXjUpE/kOdAiS83Z8oyEDdAu/5lWg9ryWlWkRahI
aH5c5Gf0rz8NRfsgVONHFObfcTYLIxiDLYC+URPCoab7q9q1i8VyxonO96nqqN68U0Gc606u5mQ+
CFuvm7sotZH7dWuOGpqRh5WlRnDRP0TCVn+29jMUdMydFrvtM0J44Og7t5FdHZKNhd+YuzB20xaM
Y+iRAXsRVziMdSDhywijPRqHLzTt1AICNNWq4q2elLLTROaHJq+erw+btaBbG9SoRUgvQ+Fbw7hM
rXVWYc0cJOttvcmfatXkvPIU8mn04dhao5yY1hajDBIb3LtW55UDwrM6vQEH4W5qq32sNrfaZPia
2AZxJe4iEwn8qtrXg7Af5/ymXRMImxg7eanfyYBUV6kRlIK+F8FcumR1ANb4Q5ZCcDxTnbg3gxgE
0iU+Q4vFvRGud/NUAk+9cJACF0Atsm8gPIgcAJJ25GF07jblqK31RICnMV+IVFBnN45VoNMEakg2
qPZOTdW8eIIVlW1tklXduOq8RhOTaCCLU9XRAbX8G7OS9/Os8hJ5F42V9OCIm90Yyqo10+JhwEvc
nd38ofAqCGSID6MjJjbhV5l2+sv1DcmdTyoSBComB7+n1LkmOGoSm2Te6gdC8akm7vI1eRifwEV7
q3DOAdssOgrIauIBSNPzdOo4rEUMrgeSsKrAtnJXvhuP9U5ZHCGQETzY6peJSwnOXEi8jgj5AEp/
KjW/UWPEoljMrVvEpo9g2+l6y4545JQMK9j8SLWTRxjYjalwN5KAIp+nGvnYKXZlsXMyYQTET+Vc
7wx/BTlHoGfJixOdsdTpTutR6TTLqtzY+iRU38eEU6pkfj4APwAY43V3AYksp6rFdiR96dlkr1ro
pk3L8VCsPBTwv79skO+w2fDmAGKNCq9S16wBYC2hIb1Ct714gIcPeBkNVpR8Zoys28aYWAt6k8gw
tgQDuDxQ4z72rz/EosIvfMAeIyY6M0d5jak3J2vEHndNGZ2lSxjMCbpDZj9J0YgecvFtjAerCfQ7
smBEWcigdx1yfE2oTEgBk2SljuCrbwIJu/wp/1KgSQyXJvRYXmeEgbU9zZy8w+lhen7VQOlGRy4R
Ow5ZPvo812qSpX3bVUDONDlIDNbsqfRD5J+10Gv24bEOckf8tERHPgKf4UuIbbDgYOAiynrUumbN
kECwogIiyAsDciEQnJUDdBD6xFB8BFNE4ZrxRx6E/fKYQwEGhokYF7r96SeeECNJ2Mxh7Tbr5zFF
55MDygFOmHR5Bs9tUPGCoMTDKMSYVhVizZlkOrU2/T9NUG5ktJYyFGqYKK1PufGhbzlQFsYrBMAO
dOyj2IxSGxzi+bEThl5oCl2uXEt+Ks1A0e7C8tuU7OroqwEcvjzvFXRQ/e1rDTRMwDpDFRL4eAS1
50bHdYzqBF1qrtZD/xkwNT8NXRn0WgbwCSRKIALCXP5LxnKdWaXcWVz0ebHqsCrsIAfrFlVQeKR7
XrWrbtft9aPw8AdeDcU/INYAAgDS46LEVGpzXE0i+BEFGWKGMOqpGYJ3NBv0OIh29hV5W65Rxt4/
M0pFDcCuKfMU5zWidwU9v8MLIduMvPZofII4JdTDysqxnjlrevlCISMlgEoFUof493xNy1wUktnA
SEmfM0EoRSctU/TLe3//4XVuito+QmjOOPNkUtMXETtHTEV3sGpX6TuPMyryrSnPeTYqas+IgiHV
UlrWriS9x+lwE8/ypurZCEjmJuFnbshXP7eHeAEYa7Rb4nggAjufxTyf1jmszAExZhjEjnLEXvEf
rCA8lsG3ipOZOuGZrlmjLsFoXopUy2FtGMdd1JlumeTOIjWOYXi92js5ONeJBECv6we5C12pE7yq
TL5OixmMYgJtjekGLWsQsXwHT/hYW9ONSUgoRtEe1wlNUFAdMyonngZ3Xl5SXbbVpAQ39MxJBzO8
2Pm0UaGjGsfQqmgwEBKwJrv1GAIESqhr/nZPOSiriHwuHm54jF7Suo3iPIxVAkuEgKN5yt3KKXck
V7rs4wOXKIeGxaPzBEAfSC6DjxS5IrqFKBsKs1QboHTC23Y/vSDuB9lR8/AbYDHi58+3AixZ6KoU
gba4bN6O6jge6hkhv5lH9gTxXEc+EFmxlpSqo0AYXsLn8dDcLDcgSwczBO8Vxwg2yRew4KEBQcW1
TS1hosVdMY4zKcabh+JAEgw5BtuDAZ8XGzC2C8ASIuwAiw1AJf1MlWb0LxtKBPCToR+qbjl0o3KY
48aPF/0mQfyFPmIXPCt7o+94sdilRzm3TZ05Ie6Xsmu6DsVdQsjQPBKM9vrY7HPvdzQ0ycfR6wp1
EsAPICxw2VUUt6sZ5pEMgPbByvwYT9f6tohuE5BmgtykCqIAjCceqcbWXCoi1p7a2qauBMlo57gf
8WAmpSfpJ105fzkvQ3nMKA4HelYN9LPS1cO06NIBzdSgAm2X3p619qUwtTsAp54SwVrwODIi9/q1
wBwYRCNRL7fIxU7lGa2iMNc2XFA/GKqgi9cFrFFgYcgyuy0hsJ2mwVg0iRPFHSdcYw51Y5ia0a5C
v8eUmq1bCTdy/CHqervKIjcVAPeKYs7ld/lmwbxujFHXbNcofWpmOCVVm4v2Cr7VfhX3CVIPetMe
iDJHq6PH/vrUMvfrxih14arQphAEUvvSyo+h1vqRjp7kpnfjUHGuW2J6HLyfSTeGis4MmRpfGzZm
2g14IlSp9a5qBRBIip9m0ZFGvw29HErNgmV46BECMbEeP3GsM2d3Y50aaKI1RQlm7QY3PTqwWxEi
Cc/kQBqO6JedHRcHcbRbGeyoHw0ZZJb8lCp3AqhgowD/dLUq+AqnW/OYHZKA1APKx9+wRXbmhR/a
DJdye2B8zPRCgi3CjiImTgGpuxEqfypKAnh98h7c5KtfM0fdJoW0DqKQTi2k1ORvlVQZtlVUXtIk
d9eXkekJNsOiQm3AJmVVgMuBi+v3hLJXCdDeu+MKXVxG1ziLhPjAREsxrklqqbKmkLPZAqpFDTRf
2wG4YBc38S7zpx2PQpJsvIup25iiVspaB9NcFB03RgSiZTWX9hMgtrzDRw7XNSvUAhktEYiNsUDx
HmQpshcdoIW7g4IG+MQIQR3XIHMDboZFrZQ0KquEhpYGmML8gXAOTl21h3y2r/vxQdXrff5HQwTp
MOGsgCQcjfOvK2GZptGAKwN1hPChwLtvuYccnN07BbjLeBEU03OipQZNQwhNL3j/ijyq5NXEpWSV
UNUZZxttdPt4Mu0xUjn3H9tzbGxRe0QDQXwHkV9UFMPlNZ2TwUFF4DZOyptUEPw1jT8XZiXsu674
PvVGDILXkJP/ZB7wzTeg9k+XxGotVAJS1KJyLzXSTTXDX8Z5410/4MzTgHY61N5Qe7rotE2aAg3U
IaBJqlHfjObkWQbvymMP5ZcJ6iZAy48RGyOOQijeynFsa+BNNnMenovpqUyAavGwBPqIjq+7Bvj2
2dQJqCTaFQdzvx46yJFpnHVh1GDhqTZ2qHNWJlLVpQZ2fb7P7iS3AU2F+kB0kNOjyO1xYU4d2Jwg
OgQcNV4N8DKbpDEUcQUpI6vTQIhCva8j1REslbMFeEao9VE6wEBHBF5uaFnfmrX/GDfmC3yJxXEY
PDvk55vB9FMypZKEfRCV9WsTr8ByZ2+TUR6u72hGRhYrtJk06vBG6H8WijYhuWhSx5ruGtTl0fBk
BARgWnq1Mx15zulC8AIvWSD7SGYDHbCXDd6gtR7jpoN36uvhMI7Ne9AGPYWRDvL1ESAjvQAdfBGE
0bRrcOp3qwGisiHsbmoDNHGr/D5q8yBpVsccwdNaWUayFwCdECCAPcblMRmW26jsxGBtwCNTZAla
hy2pdvM0vhlb8VWZhVvT7EExU0WckJyRRAExhYzkOmCgZCdSj4HSmvDwKkXUcRsZQmcRONE7tco8
lG2/KoW0GxXjU6yqj+Lc79u0eV+VfQ+BVQPCKeUI8ps0OrRCfKhC81lcxGNYqE9DL++iTP0yt2jE
jPPHLNHu27C/HaP+adKaj9Ew+pY6QhRaeleYFucIM/bhdqnoLjih0YV+DTEgA6Jp4KgG/+U4gDBr
0Hg4A9ZD/MwUNXdGXCmrOMApkRciSGCgv5xA/RdvxL9fy8L+M9FNCDYPdFjRMMhpEHTkYVuy6cOg
Oaw79CyroI1Kj8Je6Dj3I+MqPjNGeQyhURpzHjCDivImF4lTz5mrpZBrXXqOJUbZ7HxclNPowlBv
xbbs3cR0upOetLPuq1t1H/UH0QeHus9NLzMeoWejo/zHBOBSFEqnqZzd4am27GpFUwieD2lAFGuG
2CsqpG5Ia8jM5XFmxHFn1qmLPwMDUiVZRX+KqqLjqRhuSwchQD7WVTnhPSvQgTVgGlAJR82YfukX
cTGLbfpzrL9A0OttHvBA0BdkqCcXubFFRr7x/8NsZAoankjVffLab8YxOqTdkdCb50/yLhd2daAe
f4PglzWj4AsC9BqFZCQcqRltpTiRUgWHIPo8eYRVTXnSwb7R7aEFzd89jMAf9ZBf1qj4IARBvQqq
xP50+2QAnrlA2CChDuilq3/hvzxPcFLqpUGaLdH/CjVW5PyoGEHKyqwNO63GtH4CJ3MOtr63VbhP
8xsCo0qwYeX6vlstlGPm+qjv+ls+cf0pl3DtS1AeAf3iZlalGLVk2fKT/CR9lXxltGt/fY3dsrUN
RzumrulCWhwMNQrwMhZY+/ktT6yzu50Myl0kUiy1QhLi2ZWOdqq+h/6n2INrI7rTK06cwQg4ZcJE
BTA2uPNlGnVo4l4Ehz0a39r0aehWRzX2c/7aoKUrs+NlcDoumzCZRHqSEaqjWxws5Oj8oFZ6zYfS
bOOfHQuIH8S3EUKjeMi6oqvvRNwtXN0enklqXYd20LK6xCC7rLnRy8ofFx6fAWvJtqOilgwEsL3S
izCh1u8VyfKzNXWKxPCLTnCStrI50SEj04Bl+zWJlHefF0MShZyM6AcKw/79tg8GogoosRM9mggW
24s8vJyCqD6Ue9I/kz/LEB0AUjVAgc1fbgo/nZDeQHszt3zIXLONVWqEZTlhQnNY1VtIms+Z1+jB
n0zixgTlUkMIwU9RrOLJYEqVnSnQP+1a3+ha+WAkoYvXRBA2UmaPbfmlybtd2Ne8dWR59e3cUn62
b6Bl3oJ6Gm5PD2RHsEmpSn4gmf7inqcpzAxDttaIM9jcXcjlFKHZAp4Zaf5YAahWom1tdNrvKpws
0df1eGEI0738mmK6e7cacksvFYwP2VoIaI47knkrfG6tiDOPdASgNmG6VApSHUtrh4+E+CJE4Cgs
ANKTPBWPHY03kyb5PpuZTMHaUMYkMUYCVflthdh7Ah9GLsjMFx7+fi2dHEFgk8izTLlgnatnq4zz
QeuAUxvdZU2DQQJrSr3uTXV//VAw/djGEjUwtJqFvZwhKB5jWbXxaL8dimaywSgtO7MS1U6YDhnn
Sc2MqbbDo64EVUzbAY9FhMdEZ1VHFyAQ4SFkkU/dLbJfgF4+d1qu4iBzdxrgVcfDFvk4uialJmAy
Fk1Eqem+32cHotQ7INvCWz32+DZ2qFNehZG4zCQaPqEustkDBxiaD8sj6ntuZO0GIkMBsD0/rmK9
EkF3R6gKAfS9ILzrDAI/zLIewl+aZSfCtzquVTsyH6/vGvZ5AHQGxKe4ly4VvqABKmoV6qUnAt7F
BsOxHXnLRyJ9DNm62ONlipnXwy+DNA/DJBV9Xc1wLE111BCrlMVsc8bEKOsjmUh4JdAXC6A9dT0I
YKbPTA1pK2i+20uR4WaYHLV+Vnp/lCdb7T8L88ck5EFfma+ZTaqCDskMaLVlCfiM0Y9B2MHmXX+o
QEaK9mxuPZ81i1tT1CUr5zLg5x3CiKn8XrTQx14E9/oskk+go72tBWoSTb1PFCWUO7w3ZzuNoW6l
1DYOvJ+NFid7wBsMdcraZlRwucGLRFIQY8ka6dv1sTATIdvBUPenoVphuqrYdD90XSBDttMCIr3B
A7Cwju3GEN2Sk87q3FQrirqJUr8qoekjjP6kxjInhySRKbmyOnRzTKoWQxSnImDWX9MHwFpjID/j
dyE0s8CKH4zQ50Hnijsc21seWSXTY2yHSPn8rm/WqG1RwALYAeWdxUZrIS7txg1BYe+SRy0vu8nZ
Hwb5+ebOrsVEjdBJjcEWhm8kYCTPAs4GYe92wGhB50SYjKkNMvZtPDcC7ulycMZ2D6BOJYIcgyAY
oRvS+olsr/U30SVZkD8JtUzQO/y0TScEhwGs7nBYBMcBBvRjizKd5IlcBnTOEE8p5M0srrKA3ICy
QMMSDe1tmAXNYD23gry3ho/XZ5N9CH4NiApF8n7pa6LkgEbsYT/qJpi7IZKbCh+um2FFPNt5ozai
lA76og/YFv0w7ScdHRMm+Dee19r0137i7RDmpbJZJWoTanHbZZYOJ0XovhDsBwkAmNCTPnCL0ayF
QrQI0gPwK0hg2jvf7lWWF0JD3CHBl9YJuINHFzpuILgeAYTx0OCHiL9/49oly0L7lK1d8r02GySU
zESzEjKflg6FDMv4jrfjh8yqnhoxfKwMcKBaguFbmeCl6F3TuvXL0KeclCBrUbdfgvx88yWEvp4m
XGidW5ftoWs0L19QV9BCayfr602StBzAGG+yqbtnya1m1Gbs1bpFOVeR9ksn37WmDAjQzIu1WH5s
OzbKycxx3fdNBKd94gr4ZLyux8KJgmRP1FSth7WxhW/XjwjTWW9M0r5lbfRBmBEGndIN1gj1NvO5
fB/aMiI7UFO/8l6qjOmEMJ4G3jU0zQAITZ1JpUBhLUxJtaYFEDurncVAPywE3KKS0wzHmEzS+QDE
BqiYUXagJnOQo1oFxz1qG5YSxEO469Rwd332GH5sa4IOVddxlOPKxHqJQmPrqMLn3VME/pHrVlhp
GsBCQVxkgLkCsjvUlu87NK9rBOQyObNLSCQaDW+MBOgd3DeP5hdhz82Fk2WgjvqZSWrXQ6OmH4Hi
wzLBtyig92mWwMS7m+gptZOXO39wx6HPDfkzVPAsQFCp1apx8WTtgCT4aeuDC0oJVP+PsIqgigEX
B1h4wbR60RaW62ExJuAXMXvc1JCTSdKDXM1OL9+Hcu5dXziGqzozRt0IFfDlsVCRhgdtts1atjsd
bLKg55/7L2Isc6wxt8l2bNS10MrqMgGSgZfaveTXD+JLCbKzB+lJe1yd9q7+BB696vX6CFlnbGuS
uhFS8LyuVoguu6b7NkUAfzale90Cq1r+k9wHL11gQKiNEa+xODYNTBCFw7i20w+pS1RutaDaW4cx
SA/lC28zMs41hL3ADwnHgZYtGquxyMZqxi04pgZTAxj7c9/s9TniHWvGdWqiFw2JF1R+LpWeQ1yl
YlsDTPqjbNgBSmoLaNBXDjJaMLnt8ixXf2aP2o6T0CclJLVb5ETIk6B0OzB17eRvYHRFpSOy+LUm
hrNHhxE0KcD5jv+ge1IESS1KdEyT8vLSOBLoa2OwAoMHVcKWnD+vb0DPfSu5vYyMXYk2GMiSAfaF
PUO7ZWTPFLkwMLEIWByzC/R+5uxK1sC2Fqi6uVj0ndCtsDDkd2FsQKlr6j0lBWi+ijllHEbzoI7q
GbYj0dDRwHx2HvCAGTpLusgEmGJP6LsaJ0HBLozsbrKJPpHs1kE2PGTgA4D46e38kXP+GLv0zDx1
E+SRqAC0AfPm7QyW7xqyANijBLbXxJDF4D3lGEfvzBx13K1kIIW6GswHbWajT9muxX1W8Nr6WGcB
3WBgXj31OqCEfz6pgI9LoETDqCanBVbFbwIrzxzlVjvk4NwZslu5CSJugYxxIQCPj3QhiX3ACUwt
ZTpADa3qQZvUee1eehbfOmB/Ik/eK0H2fAragxExHqBAnP3K3kQby9QqGllkSUtBCJuQD61Ft3sJ
H2os40P+Hh3l4CROfBO5iDszsnlQYNagJWiygE8PraDAv51PdZMngqSNEp7/XfEOtGl+Es0v4wpq
QmH+0lvJe86GJUtHhS4gOIfXMYArv2x41VYrnQYdVJydFz/UYF0MdyTJVgDBzdusDEdzZoq6/lYg
2CNZAKZVMsI93GBqS9kwOZwBsY7EdkDUrmnXYl0qFe9y414NIBJ6knl/yMGWNsNz/1YRhDkwIveD
f3TE69QpXMHDYQgJTBIoBESz3WjyBAeNmiNoJEh7qAiiHN44GTEn5EIBEQI4AdlmmnhY1fpyKvMR
D0d7+g6gpx/fg+jXVz/IJKvCTRqxUmRn9ojn274kFymRZnXAxrw1oEToSjexk7+bd9FL7RV4cgGP
cCdl7nz3G7ZZhwIdv4RmGaRoF/WJEYAXaY0x1uZ7vhcPYVD6UAB2k5fyOB76Y+cKQYEslsejBGJc
XBZyFKQVnNBpnPzEZszgaVasQgJ7MUhx0Wr2dWlrR9dKTwoTTnjD2kLQqkFHKjrKgD+gPGytrmtf
qbBUAGvQyIhnUp4Jphff2qBW0ER3b1KTy0KRHRwNL0oh2wS2YtFR0Mhc1+Dm4U0g6zBuTZJNvJlA
yHBOcmRiWDkSm1B/tZsQSCuLy07FPAyb6SPTu7HTxQU0JEm/RvQ5fx6fCYwXSlhuuzrkAP4ZCgnN
RhgakRGzoK95bjCriloIrbZGdKhWR6IzbnnJHoL1CEZd1Ol5p518Hu2mUbWywImoKpccafqUZ3Ns
TPXptaI6mbe+Wp5qS87wLB9jTi6AhYq2ttao0c1ilchJCGvrVxLFkBJW/kqEJMtHfvML6yWGxib0
DysI7iGhQFKFm8Wrs1xOUhHW3AXN2BK6lgXPujvpX3mFb7ki7y3BOmyAbxBqJrRGwq+cG5waYe0z
0E67Sfd5HQtb1hLeerE2JGApFhDEcFm4F85NVKk0CGMBGJcaVHfJk+pVAcH2QGxWdlNoLHNDFqZB
pG/RvaGDZfh0+DeTCMVbs8sV40dD+/xcQs8LZet7ZAWQYhf2vLIj66EJPeNf9qgTB3aGbkAQUwPQ
AHdMOsH86g0K4R/ginHjmV75prmcq511CLY2qUmdUDJbEcgQmwUCe9ALCc7o9CYOObnXeYeO5byQ
CjNQEce5wyk/X8MCJz+OC0S9eiWD5qQR7WKY7/Q2/5MYDJwWeNhaMnB/NNOqmbTYrJPZuOVNGNTg
S+pt1HP3hHYu5Rzty61vQH2LCHKK+I8LHcuwUsO8FoDsqxP9S5vlgPWFPAjY5byd26C8h1SL5WCg
IdGVQ9GbIcAmAcQwcgO9y8v53Ay1PL2cq5BhJpxFN8K7+ln9nMc3qU92hOyL/R79NQBjHSAvx0lj
MrY+mTpwlUPIG73fNAlJBwns0sxAxqPfZnerG75Xo33yKQlmZ/VQ49de1AYt538AtYFZQrMtgaoJ
MAZqvFG8ChA1htnZn125CtCi/AY2WTxqpdID4j0pbV5xkrlbNiapQz5NXd2kK+hWuu7bguYHbf3A
OdKXZaDzQVFHujOjaIliDKrzUnCUkecHskdH/uODcafBEhZNRffN/1L2bVuO6tiyv9Jjvas3IHE7
Y69+AOO702k7b1UvjMysTECABBIXwT+dr9g/tsO1Vp9elVWjs89jVdqWMUKaiogZ4aDJ7UORXmhR
504KuWXRsyd3VA8TZukBzkppPAWSx0WPTDB0PiAiyXVWLiK9o3lsHoQ/f0I2/0Lie/0meABxwoSv
zMftx+sV8Xvk3WDiopcfqxea+yI7kiuENcOyTOOoArsVO1GrZuVuPJAK5csnP/v1APtjOfHjV/hw
wC07SUvX+Fcew3q/phXB964uo/Dc+dEfULLBKrTKoMbBUTf+ZPRfTaur1X+I4hqsHPuw4bflmI5z
htG/O768ujgx5UvXQlhSEKGf8kKydZp8MuavVguY91zTExAYhoL+x8XcHtOuJTXGvLrU47Hd27Ba
n5BMvinurMW110vc56tp9cmwP59cMBSQ0WuYwvcw3x+HrdN2QrQ4hiU7dIUPsRcP6C/cMizv1S48
1XcD4qGufQ/2p70Wv75i6F8RYQ3A9OMBcXa8wneKP684j+uTseOrfdCVHRMHZKj+Jw5CP2/R1+v9
16Af1v5QktHzr7f2qvCaFyB2Dwqd086yQsSB9wm5+ctn+q+jfVwSaSCCKcdo33tWozxWAo+Rj6AK
WH1a0WcJHNiJP7u+DytiLUWqdRGIRdUYNsa+XdVb7RbzHMN9zu6ieqjs5yAv0BfZl14yMrKdEXLj
aSjI+bSumbf3dYjCvaVhnDnTksjaXbQ0tWMi7XFT6LrZlO5wQ/W0o8LdhVodmy5fOqxCZ3NwLDos
Tmz049TLvthDyGIsXnWkZ/1MK3MJEZDuz33SSGitM27iauh2pBh05PD6xtGsjIyFaCQ2o+lFOceA
QdRYqGnn+lWxyMp0hCgOxxplDwe/FkulkM2TM++Y40OJLpZtO2WQb1TfPCWxIaC9iwbVtqT1XnTV
PQ/oypn1oUDYqzD2vgimxJjxG08Bf4aptXMYf5krKa/11FlwJH2FYqVFdWsN1iJNYaOd5uylIBAj
M6+7l4F84G5v4fDtPua8f3Bb/xKm4107hvvJL5ZWP8K/yUiFdqJh1fj0Vrv9GJGyfOFpDRFjFiR9
WDfLPpuXdg0yxNZPrlNs3F4fkbkrYuV5pwzgGupIbzvbcq2nCd0VjlWvOuKskYJ5Mnl4BB+ws+Ww
5R3M93KxhndUuCf2sE918Y4TzIpV/K62+61B+FFu0x0p8ch3zjYVwQPSD+5wuOebyeR94k+4fdTm
u7D3HtPJu0fM6yGdpydnLrM4rbxzXuWxoPDkKFIP3bVZcAsLso3TT2zVpIREpp++qbFvEjROHgt7
3GPlW4WzCCIzZmQl22w6eIa9TXrYk4JyRGA5t51iW+KWMnEbc+fJjEVOMyXS8m584x+nVmBm6qWs
yIPTBReV0veB0mCfmeHZqNqG4NVbTZhKEZXtfaDSZ99NV6weT14PSQFrpktuAFN202rm6YxawZx5
SOdY+8RZdJyYZRl4axWIQ9+VNFJZ2vuLNu9rdGRJIlfBVMp1k/ubXA7fYAK4D2h5HEKR5CXZonN7
iMtqunFz4UV1Ib6FAz9rXr4Quz21oQhj0k5xa6mjnTmvlQjtqPPZIW26G6LFIylwXCb5s3GnY6jD
E+nCnTW764LC0c0pMKeaL34PZ+l54PXKhPnCUGBdvIKPqWnhY1qJteXLo3ELeK+r3F6TAZFjQAe2
XkAug8r2sATCrg0oNZ56PcQ4ONyrTD1WbRoh/2sHJG+RIchqmDwIMHJxN4bygWbiG6NijXTrowM/
vtg4NmJkrYvltPK2qyp2k9YtP/uhIE9FamfLJhjXhNZDZMIhP6smSyClua1yMew6b1zBOeSCBWcB
r79H0OxfJuHGrWe1kZnCpWsepItGYHTTnjp/Xcn2thkyhSAQ7kbd5CW6Lw6q4WfTuPd8gIBCOGqO
Ck0frGx465tRRvj5q7P2zKZRcokOgWVfuqsZhPStDR/K3gdYPkjIXUq/ivpZ3Hnhg/HTeEzT09Tp
M14YB2qMSUEi4puj74kL1AZLt29JbBeivSit28gVszjWjnMIRL7QhZ+gcXDRz9OKuA/z/CQsWJqF
3bC0oMZurNyPEfBFGF1NcP+zsdFQcGcGWmk3jGk9RbKV8WRBr+Gl1VNgqiwRzTudx27DdB47DZcL
1TYpOpmcedEEFvIE8j5b6F7eZM1VaV40WTznbbHUQR6bmT27lnTiSo3HubciIsiqJbeE9HHoq2ho
zCY0JMYj1IGUqWJhhf3KyVMoHiQ65kPhYCkyj6qwMOndk25bMEUTfaXiHR/5lIfTXeiNjyXr7zx0
1yvRvvazt0qVSyMdhkg8LfCg+akVp2HrxsXE1sZrX3pWPKvUdaE1ygDEMhGjg34LwfMz87Re23X+
3jKYf9EmzrFUMIHd0gkruEZ7K2wDe2qlh4C+E7SCxCUPEl8OpznMLhlHoBqR8SBOlv7iunttnZra
WnIXu0pNo8nNYC00H2hdLxWI0cJBLTdOBW5aFzVmunB2mOoqHkMv1iV8zhpTbzifB2xQ+qaHsFj2
sNOo4IdMsk0ADcmaYdrlc7tjhGNW9FlkZVjyv3pNGSuCI5d4GKd8IyfYw6dzAs+7pR7Krcj8CFXP
a2tMuRFzGTHWuOfOQ8WlbLLM6uw1BNAEvMca456Kl1Twh56r+9INwK/whZiud81aqqFchOSeln7S
1mnkj+EOGV+JS9RWDGf4QS4c7d47U35UVxDVc29HMcV+WrSRZDeFebDsft3X7oNVz5EaQP9hy+2x
XoX7sHspeyvmqPBbjmZUU1u7DLaqNSRTnY2qJdva+itL+81sl3esRCpV3hWx0fvOvLveJp3pmmXj
VwupJZHFzKYt/D6ygLPC9/Yogzny5i/N0B09Pd7xyrkNeblAF+VGGBGRMY0q7cXcG5O+0bE9l6sp
y2KTWhFzvNtB1Suf6L07X73v4EFvTbHIzkWGK6iClYYwg4gBVzIvO4cmFj9neb8J6xlh20PU5q+O
ex+M+iXDbhn1jtrVMtsoD9Z8aEeRJU36cjqy1AsiCb/jmJWYfJjv4EkQIBVXJT+IJtjoro6aulqD
6N0YHai4k+SZOFiJtZ+/8rK/5MLWUVn6NPIsdgrs8M31RZNo3+lWriTWwrWvV5v6USdCjslZh7f+
2N63YXh0h+wBLZZRVoBG7HsTzb647UL/Ju/DMzXsKyJGntzCWg7ZiE1sxCLyqgI42gmWuGO/rFl7
AoiSZBm5F2r45qca1Qxs9jBeuAqLepm7PIHL5jKw80OHmmwgXiImL85rFvlN/R4M3r0gOGiiv/Wh
mJVYu7X3kOtgXYVj1HpgUqgFfd6whp/j0pbhoiXhOuy7B0O7taYefMPDxIM5+qqaxoOY9dd+5gu0
aj3CIipphjwmY3OBeSiEqT6MGboaiwQpN2R0dt1QHiypNvNsTGRk9+jY+tVvZ7aYRujMAti6x1Oo
wZ+PJliOLrt1Q2wRAZ+KiPImoan16qekj5BFd8escYjmyWzDvLwJ0+x+oCjtjE9ep4Bt62J8JBN7
sCuzH0f4b7lm5dDqbHnhMuv5TUH6rT0DX5MzkryCdD/NAW6LqSPA7kjhUZuSIeKZ1XaCbXWIZ5PX
S9jcYz3mFV1Dfytwci72eZBPKLf7VeHnB0eNK3tmw4J7/Oy1WYKa9txzsRh8d2k8NCfZfMVHHo2M
LiDK3+g6BccKEbTJ83gs54tdWkc2qhuPZk+OaHbEdDtZokOshkJoYuh2xYK5rEa+8uRwCWtVRaJl
S7cKVzClXPUu0pIGX8OCrIRbqsmXkzUDBwOdK7P2DqiV2U2qLZeMe29IYt5PtTryWZ4K2FWait8j
uMuOUJe/qNp6C+dxzR1+ILJYFLNWgAcatKQ2SdY2yaizfMWYhYN7W1yIdJIBTwGT/ReFxzTGOSBb
NQ4E82yYjjKkcoGcTpQAzj4AsJlob0IsQbckbnrWQ/08MvthNopvXQ9Omhq3J1IU22BAvMVQuTF1
ypsBudERr82CumaNXByotdrGXwI8hQlilj1RD/2erteX0WRTFdGcFCtlKI8zf/QXrtPXaKEKrbWf
l1+NwGZgJgcScE1nfIVsXoym4Hczino4a4zuzrIyO2JDe6wpO4Rd+eoLkmGTYRvDpoUS/ipHvRK5
JKBRoLtD66F5w0PQLDo6lngwb6mYVp7V66gKgztnEneE5TIqTO9vgxxagjZfEqQms1paOvL9cdrV
1gxjTuKyeHQJWh55+KLmUbbRqPVTbjeYkSg2Vdfd6aw0C7QnYwewZYofzIbB64Qpi0rfXhrsU5nx
7qocPyu2HSzSHsKn25Tc9XZ3o229R5Td16AVMJkexPWMCC8ONbgkzkb/aOw8mTy6hdx0R6hed02z
ZEbtaBFucA5YVm62v5pxZL7N164psWgodGE3XnBHp0onshmfOSMyAjcGbKdwb21rrqLc7hBMXSKm
wUGj/nUdSw0MJJv6YMr6xYfpxMFqpm3jwjsvDLFFW3i6oqIJn12VOkvPz9Wed/XXkpbPI0HStq36
95KmD4EZRjhj2bLGj0QRwTqxlN+KJnxAg/dZ8fnO9djjCFcBFMmD6RJhKsgWg4knWV7s5h5Np75s
FnnHvrXmxRbYtWHIhKXc4uxcFpaz7aveQoxEw2KRWiw2Q9ct2o7VSWiTetFWblL3Ymt6YCxEVAuf
8p2EiAM5Wy1abkaG9c5ydEwhd1rkntyDxV0KoVeul1/sAgqW0rzqoU/m3sXyxrH0C83rdZbJB8eH
B0DUTPb4OubBIVMtVsMOnapm8NcTDcur93TiDDSLFfcvhlsPXdPFLSen3hPJUEB5nYfFEF999FZK
Y4tKC5wVRXmxmDhhr4V/jKB1lKLua/rpxkj/wD2QRkGAJ4wtJ6QDRDB4RGHV4Rg32ndXJ0UHZoFx
lVpHi7B3N7V3ohRJQPOtjyjly5CGrxUSbSJ0SmQ41gcMy3h5FKTOIoIK8J1m3jP2g31WVCOe7nw4
ozseax6ei7H8anfGSYKiStiYrkZXiwhC8hbL+5QmVhmiRQaa7qgcvW92Q9mmUvTVwbapmh6HWhTe
yqHwGJ/9HZ/RPDOEaKuBfWFUNf49MJunxsnv0GddrfggvyL680a1qkZKLwN0I7tbeMDXMOKaD1Zn
vauW0kVdYTqOBuBJpviu8Mzer7pqnZpiWEsn+zY4nZ3MDqJCsBlb0Sjk2SHsXgngLzUMsyKHpse2
Layon/oiamn/bSrYwkrDBxmS09gbulBOOwEWQaZ6blIAsaCcQF1XJoYwal1YgAu0G6AgNNUUVZyd
Sple0gmWi3SG4yMiSmAMjnBRvCfwUK3oZ4t7OFrpfjVb6TKETjIK+rpAvk/1UtEGHl1OurYzecnT
8stAYLVjqN6GI0ePYkA1bP7lVdjQvOCsXUbcr72IWMqsMBFXzJANcpIeeObv9TxtRtOvA1jkE7j/
7GrHf7Vri6zDrlGRKG1M/qsfWF9UL3CYqBZ08B8bVZ7apvNiysavTGIdbFNsJr0msB5CQ1TieMBS
TNPCj7DlCCnt6Z1NhjIRXDsR7VMa5SVtE84wv0aZQlgwLYvA2TG71qj8/ZViw6pGIQnZ+totqh3m
zg00qogHkW2LtUXPQBNs2BMTJvB/GY1Tu26g2PaKqDepl1Qku/dDsycOPlV799LRL9bUnUIZJGXn
PMG5fTPkwws8ibeonQ8qsJooHFFIICz5tVPO2R/mJz7g16N16OHsNa4tro8zZyrqM59FfQDhDsx+
4XGeD89ek15UASdBgvDrJRPkAsWGFWVmPkG40WzCircRq9lt13cvQa1PBVXLUHloA6LsPHRYa1XF
TURH8poWHlbmYtl4epMOZOE14JqbetiHXtcCB7ZfJ95fK2nBF6NWe1PhQKY8XD/rm9tUCATaeXBp
1fZIEjWFEG703cHKYPWZMyhQYPKFql4eClTUq17W6xbmPbPVPGPtX4xzuZ7dYeuEE1xu8uKpnIOz
DN11PadHqyen2kN5Yjqc7ajsHopKXlLPP0iurGVYzM/2UDzhrhyzTrwUBWgtYawpqbpgmXpsTqrG
9uKpC+iCBPYb/jtf2HW6Uc4ACys/BwyLsrWzehXj6b+7minE6ej0UVZ3B2X8e5g2OaeUBdDv9l4X
MUlAsVa6SJo2EBFq261LuiopvWrpATTJ3R4LZn3TwJbIeITCGas70x4YHc8h8AS3Om0qbt86fb72
imkx+w0KO7oL8LQs89F5FB1b055exgwTksLAwWuTrPKyFYq69ykEylZj0Q/m4MUZrPxYmO7RBaYT
FuVF+i3bIjnyEDDGl1YN+Eba1Sbs3C3I6C9QEzxWRZNHwIOX4Mv0kwN/v15Xd1j9X9sB50btdCKp
5zrcwKa83pUOYD6YZAgUkN62Y4jhCgMcB+fiWXo+IsC0/6jQ9BiPSvkLj9saCOl4b6wQ9uU98Bwu
8Gpb8UOVWzIpLT4lSGwGQMKDIHEKUcQc33+QrNpNI0q5WpFhW43h8zDwe2ojRUbkI+qbznmpgB+g
6ETyXZvna3gBA7oZ2vuiDopL0Id4wFP7wWt6cR/2mi9Se5yXokDJ69AJYlDpzYdOVfaR8SqxWoTv
BFg8klb1+6BWTqRqoeKs09nSwznmZqj4Q1uwpNHlSZTZNhzSOqYQVvdKxDUoYjx1URu6dpSGHRbi
iuDzsnapw+5mpMBXA/tprrpzbbMb12nX2gcWnRaIuvcSp2o3Xa82EprblB6uFRvL6wdaDQvfnpaj
GM9T1S5NwW6CqV/C7XjhtcOJy27N6Au2QRzacV7ydBKwOXYdJB/iLMO8OvZyGyftCZZiyGiuAfVw
+0ue8jfLn4HVNbcDhwuui6CZbLgPWpxlLXpprW7rS7KzW72nE0o9/BzxUGcJwqgWXtmvC7u/GcI2
CllzbmwXLSozjmzYqkRZYalSkS3NAAVhWTwUjR+uMcWmhQ/foJsx78oJ60hxPdyoGaJf4U+AY8r2
Wtz0xuBRM1V76pjAwz0qoT5V5v6SwPsLy/OBtZXSnYry2t4JMnqBzmxyRLwUeJchGfnZhX2GWH0m
xvhFN/iPzNKV7vqLwCUzjtVOBO101taJ4US+wtWvriaA5eVTMc3Potgfx/pAFnbABvj4T16pWIvj
VYV/FXHz06eeCJ+N9YGKlbarXHId6xrzO90gsuGGfffP+A8yAH/RuP3jhX0gwSvdg1m5coJ8U6zp
Ol28XoNaYeP3Gd36CU/2samgnv55t648ILlG6OTRNUVUwjh+evnzhv3Xq/k/2Zu8/YO51v/4b/z7
VTaTKrK8+/DPfxybN3Hp1Ntbd3hu/vv61v/30h/f+I9D8aqklu/dx1f98CZ8/p/jL5675x/+kYiu
6KZT/6am85vuq+77APim11f+p3/829v3T7mbmrfff3uVveiun5YVUvz25582337/zXHwy/7XXz//
zz/ePNd43+V//q8qnn96w9uz7n7/jTl/p9CtornDdq45Slf6dESa8O+/UffvWGfgrYpciAD9jBST
TkjV5fiT/3cKqhoPdwjs7Jpw/dvftOy//wmfh0RmqMShMIMNBMxl/vnFfrhF/7plfxM4asP0qNO/
//bRDMTBeS+AhAZOlNAioE77MBd77tti4r4XBwe1Bw68mnfX9L2bYn9N0hWJihU2hp38xB3hY6Dv
x3E/egoEGrquPvW82Dt4K7h7P0wHugPvWaMFuUm6BPl41sJ/c9ao2M6fiT8+rJw/Df5B52vmDP5j
KbhfOu/T0ETWp7z/9Wf7i7TjOsIfsoprA5j1kwWwaw2DjZYQP64gJvN3Kbol5N1/EMHxQbnzxzgw
6IWqAQP+ZGaLWI4K9ELhx3zzfT2+95HLQJPy+JmG+KPy/KeRPnDuQEkz2U+YKALTxH1CY9QhXeil
jdDLVb9gS0hu4d2Ig8VB/f92vvwxNk7GwGYw6f2PzeNwG+qmkmCDdy/ZmQHpW8DgaAU8/JrS2qzo
l/qT6fmLCQI9/78G/LDN+bPn6Bp5Hyiuzyn5xrPHv6wPfz6GPzx2vxoAQWDIaEGrws8KwMrKK5b5
uG9XJ3/vGVQhLqiI8xsKsQ+00m+f7XAfJDDff8K/DnjdKv6ycZcWMbDZln7MpiaubBw079OMLmmT
oq5rFv/+8q6Vx8fZz2BkBJN7C70YwYede+gc2GIWIJoIfQN+EZns0E5e9O8H+aCswRW5SNK46mrg
KIC4xA+yE84aRwdT6sW+NEBG/IsX9Ad0X+1gprH590P9YpX8cawPkz+cciMbFxOwj7tFuL/GsFCA
s/BHy5foDFTLP/zKPnvo0DD30y+JncOGItVzEAQIlfSPty21RZMWDYLAGHgtE+dZitzX0mZT7Blr
ZKuglmpVFMO47KYQAo0pQJ4r/DDMAt1TpkF3nacrHaMS8E7wQBwPRemy9Rw6w5egLK0ttYhjoo42
uoq5aCs/KiHWcCPSFtO9VGN6lwWpd/Y5qcCiNrBUUhly8nZN1c+X2pn65yZwZ0A7WSVH0Bu5++jz
tryUWQ7qOdU0MDhFFIhV8XMebPraa1McOqg0ckHHnD+Wo3atpMgIp/VaezWz1UHDPKR6HVuAVME7
9uahhBN4W7H2EvAgbAG0I7ymTHq/bms/mizaOO/SSZ0VUNz5Xms7vAgkxfGNKnN355Kw7KMqcLz2
IGuHzjh5wD9vB6KlsSIEyzswVJ6EL46DQiswGUdDth3xS/cyTsjbjajdD0EWez0wu2NbojfkJsNx
6ZRpQzdWDplRbA1S5c9VAQQbkFQ5i/KhtCvCvtUwYMHRwO0G6JbBpTabKSuyOQfvWziKx+hZh+GW
GoPXQQEIiuzRGnDqSJvmbQIftDd9Rx+aaW4TPbdwHp5D6y0H6b4bma8SicP3BQQyvedFmT5B5lg8
1n3ZgJarCE4AnVfehzzUJ8Zn3RysaibPQdOoOxkaiJGYTM09JkALn1NoF3ZqGobuxAtFwOvoEdFC
oUPq5sItImkVQWGXPfGwDTaDDnXsVmm5TREat0yLdH51vaGK7XyEpCCA/IplUSobmi3QeCJuWd3A
/Jarei8Fr9a1PVlrKxtz6HRq7zxqYZqY8kqUG6+ypks1AkVP6Mh5t21leSxdQB9AvQnAniJ9gD00
Aqf8wR/sUzjWGRoVQmhODgUkFaAB0krcI63V50k+dW65tjqknANzknm5mblf2Uu82gcvneehs4Uj
VMO3DA7i0z0yUQtAuL5lpn3WDLw92jSHmCLIWqc8WpO2l1y1wQGuDOUm5DN/Errv82+ullA/qJSM
CDJwiqmMMidzyuuzxA4ZvuJ55COA37ai46oPFbKURNc8lOWAzgrS6RXmuNmxMiXnqobGykWSvB9p
4ql3d5ROuAuLyoUIAkfUhAATvUPMDj1VkGY4cTGSQJ9Tj1IZS8tiW1lAhSBqLYqz20HMUoWugHZY
hjpbgE1N32umYA/eOtneDBwignz2jj2r8ncyjzRKR8oaPP/MenJFxi4ZLYr9JFh6Kmc7hWWE1faL
YHDB+o2YwHWWIzENiA+yI2pmEuF37w3RwXKYLYD1ss+ycKMlT+3IAvZYRXxyAHmVFHKfuaURqdO1
4p18TMdU72TrFIlH2+lptNJuh7BVd+0687Rs5PdZnbER3sZ2ZtmwPqut7TAPwRmJO5BzNgjG2QMs
MA+6D8iyhOoSAEsIeG8s6x3JiEwYkD+qwJaFvnafKydHYynNpy2sfWAEWYKjtrvR+9JwmPuOJrNP
pQoF3gFhGJmzALcvBM7ZptfOcFBjirXt3jUVWXkhh49MLe3mpLs8IJEkzZRHlQUhC8i2DFBi1e8g
ZG83SqlpLQX16sQ21rMMrTxR1Aq+dcoMDyADp8TX/IvsRnrIa+4tjQZDJok9JnnQDIvQrkZgPOwx
Tz1U/dKlE9QWqljIDhHLs+ruWBXIyC5AroPVwxxsDBCjyntAb4MNdcB8bzvOBY03aeyl9mHu7Nty
UG9OV7+wkj/XTSOBytvffFdccC7ZodOyREBCc5+7IDtZDltyT/gQKNVVlHU+RDSSvYZXSSNx21fZ
2mMUNsxdOrN+KuXUxX5JHlIbAPzkDl+HAdUhMnNfGTDwSIgGKQ8oEkIv82JDxG1e8lM+8vdWXy37
PXCwll/ftKSyz2mHQNYQnDAowWFK2tzOFymTLoRU9FG6FpLtWZ4Cem1ZJACMxHY9vDUsfzHCAR6s
fbXtOit97YaADeDI4DxeIUwgaYUxN3WokeYpK2tRVp05Tuj+/ZpmwKSzsc9QBbZJOqVB1IXNt27K
swWklqfOtTezMw9bbZFiKybh3FKt+5McaJggt6japj6xtzlx34eWtDurBa7mF1AE+X4pNn7jik2W
W2QH6/4CirSMDFFgQ3dVggncau6qRM2ti4z3GZ7EGsSSMw0YY5jPWQoKD+ijFV686qqYn1p7MRe5
vxowUxaYD3dz2KOyHPWxIvhcg9DZhaTproNs5b4uAmQojbBogTCrefUnn90DvgJcn/Fsn2YCegzQ
g1FFFXRVkollxxmwHqiZrjo+5NyNYF8R01omxdiAeyFn49bOfiy88bmV+Nk6S8lbUNltEmICRthY
7EVeI1a3GaAS7kGxTGCLjrLsrBX1wYRYoB3grTMXy3IE3cEdm2x1Zt17lWLxhHSvRQEuZqcq8w4N
GYS9BjRQidaybW2hLks9CR0Wcf0NoBWA9aVBYI6k+oB78RWxEWtaFhCVNv4dawWkjhTlTGUQbNyk
2ZFm6UtrwwOHk+BYZoMXN9K/TC18hHvpPTtZ/qUd6SU0FM5GugN/6DC5HVTur3k9tLHglEEtIYY9
yhuZjIUAHRmUNVmXXRrypB3TLO6dkLzWanyFTaR1TAHCxqLOHjlyx0GLVk7kl2Y7S7CCvB05WCr9
4tLAvQuGUG0y3neI95ohlKnc4gUp28vQ7tixdg1BK0UWLGhDbruuuRew1Dw2viXWIAaLuAN3Fc2U
7XjpjDeF05Mo/1/mzmM7ciTLtr/SP4Ba0GIK4YpO0qnFBCsECa2lYdbf9n7sbTD7vcXwiE5mrZ70
rLIyI8wdbjBx7zn7yBxd+6y9NgqUW0rWtG6xsKeBBb02LYtbuNq9l2aUvMmV5imdUxwKa+r5STXp
ivQU3VPHGlBvtOh7cubHkzp219acULyfF9+Ms8nvF/rLUVymHu/14C0V7cDQsVw6QHwkyzxOQn4q
RESybWvSqa8WBeODuKm1LA3MWpt9Idu7uhCzXzZIqVFfd4jCzBhcRJVP17Ok3Buq1h7SommGXSR0
TrJ5fxqoyrq8FNf1UobBUjRycznV9oFrROiWvfKDEL67bLLfeZzPWZSRQppmWz0ag7g3bukHqaDy
6lOklt0xzDjzGQ6qNyNKruhQ6x6q08EbpvbVLvPbPiQ1JErib02mXogSZXU2DqcOd7anJ+0tQVgv
uTr/aBRnb1WkZo+N6g5GtRcG7dJ6iI2gVGJOifoeK1OFXswY3d5muMaZKFw7OensE/3qdt4UVvYQ
r0LLSa8p5DPJNqHR85JoKXaN0LyrCIHxljS7Lc3pukbdTUdQve9bQ9lMIJ7cXhHILeolcsecWC6p
6x4l04nQnlS8bzpZhFmv3+lF0Wyzlt4IiqoXhSlC2yiqEepNpV/Uww1l7Uuq4L0nmep3Dq3CpYPR
uIUVP419fsmLy+3V7KugcAY/xeXjimR5iUWiHiYnAhEcaQ03tbi+cgyJ3vCYOG5eGu1Vk2d0Kpe4
dac6UWne1/dJVaPntdtN5YwC8Ja5EL48rAIsdJJaF3JfTtWHTgX/bw252w71Qc3GH7aN7FYXaspO
kaKprTGV5qNU75R0fO7iHl1vZZyYle22rI1vSND0rSOjHG3t0fKyBNIM5uwWaWakbKQeZDMnctpu
5O7t7KLcN1Wza9pWAtMiiqOIAZqoHAsDRSDr5R1jMZi5H3y0VBK7H4N+So2LzNDkLWq8wqNZWXkw
vmYXZeQ1Pg3aXYpznY3N2xQ5XCSk1cQQlT+y0D46M9CsMgov2obttRUy51StQu1RZQaCzPpGxvhA
Nu4gT0XQzBzK3UkMSNuJCX6VZEf4jRzz/g+FzFzO1UUhHTW188fZHEJm5VQ8WLLUXcaCrEKPGImG
U3Y6TVhWP7oW7TDIqD37eC/Sitc6b+bEcLPBkeRdP84z2pBqnB9LrrAJ5+uU3y+LhvjK1pos90Wu
py+jJiOnDJPxbjRJFxGySH0eX7elBTghqnes8CqpTflbgkXnpXaW+rTihZ7VKC+uiXpZvuWGJNWu
aO3+1slolcPBjen428v3tFmsO7XWWnQlaQcDQZrm/XoEvkWZZzwo86q0tgf7MNZycWQ/xYgrs5sv
covelpBRTjD6yPtuVwlPJo7rBa3l3H8b8q4+GRRhw60GDSjZJJOyDKgGF1P3msZCKByNRjH4Vt46
VFTGhNtE07fmLbZO4z4WrEcI4Wn0F2Kkl1dblY0AK8nk95TllLFnPGmbzixBdjty2GINGGTjLSpD
cSnxnxhu2C/xXTvI4y6dFnHMOvb3waaLOEuyeNR0kQdKq3QbbjidK6Ny32RCyN+rudZYrdNT2LT6
XSMsmgrakO9KS3Y8B33gU2yXxsiOZdJSE23bV3DgovJ5asf+TjFqEhBqLUyfnKiLN7pmDovLcRr5
s9KbyYNGXILYZpLt9DuZ7lPio8UcS+RHXTu4qRFJqDI61uSAlxYJmkXH38+5xr8VhL/8CGscDJsv
SjNnnZu1DPRLheSsc9OlOeo5NbW9PvKXDVEkfqYTDjL4QnXzw1dltHOz08dwDpjIlWTJhfecqYqC
ICocwXDKnewt2PJTP3lb81ZK8la+HG398L8W0pAZ0k7EKAxI6TeCa1KWfRjPue1ZaBJ+CFB6ujdc
Rom3wgdWnJ7QA03fcOLb1NtW+qLCds6q4MuaZNjouq6apgKA7qw5oHAs4SaKOdJ8UJ7bfXEI/TpY
VnNieVX5XMW+7Pn9Xhc1dZPioEFDAhe9fFaZr/U2HuNosr2VafxR0XaOtATwksk+G4i5TV+/fMhr
6fPXh7yOSSAXrRaLOX32LTmMt01ICYYxa4LUPgztmdd0K6gGAI/5lV9uLUz+Nh5VbBmMBP0dGji/
lGJ1Dc63WofMWEA1RuEBX98rV0xYf9ovD7hNv7C6/qF6uaYcwwGgp6TLpFf/OmDtyKkWFYPjJdro
5nsiuv302gmMQI986ZvpHAafdku/5Wbm/dtv569DnxVOm1JH95lLtpce17nbedW2vVi7nflh2H0x
1p+eK+0wVaHIq/we2tMWS5rICgVh+VDe24cPVrk7bGKTlJ6V4Fx8UcT/wMGc/5CfBzz7cqakag19
fYeJIwg9C8Z96Rvfm7c4vbaIlN93e3mXexKuUgyDsPU/ZSP9W03X/7aV+kv79W9bs/8rm648z/++
6RoUSfvtZ9X9x//5z/bb97fuPx7KhH/8tQvL3/BXF9Yw/6XZpHGZkEg/VlS6CX91YQ3lX6CFyCOA
00jswkd/9r+6sKr5L1Tw5A3xZ7AOOysz5b+6sKr6r7Vbyvvk4B+HP+P8W13Ys02MUf9a4NlRWGl1
/azMn8h5O5rLhPz/AB15U2zHg0M4mew6/ldos/NG3sdYaE1ZYGWDnLLz5S430yqaoRB+mIPtA9La
BI2lfjNdrnSU1bab/Zzti5j/Vz+2X4IOz3fQ8/HPO78Zu3k6IR1mfNkb95Tz/5+uY377Gh9yvof9
NtzZalsaWSx1ZERgss+uouRyhcCgpA866bp1UfJ/CSz5csSzVlsaGfpig0jx9csh+NhOgmzlHlJK
pFkJ6OD207w//bXg/NJMPDsl/PUV6bdBnGHThJP16/quCSMfVE1l9mzrI+fPvb0Fy8LJBDiX4ovr
abME6q75bgb+34+8yhA+b2W/jXz2cAGMhvU8M3IVCIOCume2rhNtJ0gKOylAJXQ9vofP9WHGprWR
HtY97p8wYn6Dgazvj/7pCZw98gR0/6RzlmFOoSVgBf6gJdn0pxtKbN/bf5Rm8uc3iXBSg3YTb+45
F5qr6BCR9btOrdkPuaXEL+N1s+VEuO1dVK6H8CLHy6rsh3Dbb7sv9rs/PnxzZZ8AP4EMLJ996WKi
5dUosQEfsbion+PtwMcognSTXNCYqD9wy6Ybz771OF8SEE8W0Jdnp7NO78cE+PwZzo4WzlBYy9Lx
GbpABAsI+X4338DU2Mk8cocJ+XVm9flx5rcxWZU/t7IJ5S4cnc6Anx/7jbmVXO3YMNlJcn5CW49s
ROMQ9RUuY/1LP+31fw0KwUHmGG6tp8RfB21op5DQWhp+oldbopddrtPu379Nf1w4zE9jnO0CRj+g
ue8ZY10ZYfv5zQ10VuAykz+c/sHt4k9v7+fx1nXlkyaAepekom9exyv3MqfCakVT3KmbapNv268u
an+cKp++3dkxO8o0azTC3GCPG/3xWG8aLzzlF7mb3TuHVfSQe+PL/+yJnjNOVDNqDMJ1/5qeppcE
hZc+UQTxkNvtmouvEORfTBL9bDms0hGhJysCKmySrKM19KX4N9FR60r36Tc7xxMPiiRmOpyGL8+W
Z6PlrvRm/8VT+9PXsFZdGPl6XBfs9Zf8NC8yqScXmTqrn7XKK33qE1i/bTmmW8PQ9gmyacPIj5Wd
H83hSCuYnKzJHUvdKyTli6vLb5+EAwpnMpWtjasokpxfP0lLLU0vsolv2yY7abBeE2m5/+Lb/nb2
OhvjbF4qBi55MGrrWzD6zZVyYcJssyC5p4cvr37rKvHLKvLrWOfJBfgr7GJJRqp6R8AsezgEu/BY
PQ/c3zN2xsQPA+Va++r3PLsY8fx4ikj71tOlsor9fn2KxkLmUe+Iv76h6mnEUJAQt25Riodi//Ur
QssffzXcBCuABiaqvv77T/MnH8w5oyFl+C1+jpxqqNJ5X/xo60f+7UESyswhFmYuFKdfh5BrKrX0
9ZgYh/DQbfvdGgEtg0n6cof7bZFcH96nkc6mYJaVU1O1jIQy+JlY6518agPjYHj1Nv9ylzmXRX78
VDpFAW4kvOggiH/9XlauhmVFztfHFrD+VOIdw+y+e9T8ZRdtnUup3QzHZlPc0R76ap786aHqvGuE
GgC0peb06+BpXIX5XEYmgxMmfFrZTMth2Bd3X17V14d2/vN9HulsocSlY5tSJxkfUXeQem+wmgWV
R5uEm8/sqXgYOT/gotrh//ti6vzpbfg89tmxaaQKNI8Z31K5XjbJTkF/jf8FEbvmpcE/gJT+aX35
PN76eT69DQSLawiYPr4rHk/VSzecS/0lQH76dbjfulj93YM9e/UayzHCMufL6YSjd0RSrJF3Xw/z
oTv7bRywYdB4mS7GeVRXr9ptkduMs0rYBYryA79i0F9Yge5OPnyDIFvrg73+dSTAH2cpDHROvhQl
P+7rn5+n2WRmlFoMrW4BF5EF3e8mTAFff8k/PstPA539cBS4p64qYpPz9fos/+kwf36WAPF0x1zn
/blaMhSZbCL9Zpzco+joh9NtFuBR8fqg+hkXF3hw14sTbbcvU7p+v4yzupHR9f/HPlvdpKXuwlEw
9kfEveU1HvHWZECp/iT/gxz4P+0MmLQQvFM9Xwlwv74LnZmYpl1lUAiUH4n+ODVPX7zcvx0y1+9D
UcZWqOVwWD97uQt6HNY05X/NS2OX3VgwBS/lfR9AgrhIX62Tdkq+//2gf5onQOJ5CdD5kwZz9s5p
OCRbx07Wd26loa5ZxMRMftkM+GqYs1NZ3IyqUlgMk+6Njbb7a5ivZ/0fp8Tnr3N20wnB4WtVlpps
rQkB2LzWgE/WK8h1BxiCU/rfP73fwMPr6cSACanrJo0VlK6/zgnNxA+ZanyvfF9dOW4R7Nd4usFv
7tNVCe195WGii3G+BTDh14AlTtLUAlXzo5zwaUmWrWFypC4CTV1KYXRlRQlD5XabAa0oLPQmZTe/
t0uuNR5m4YzrQjOUr6uc6ikMbf0UGcif3Jb511+ktilUG2oBSK2kGZL7Pu+Wyu9j0cqpq5aLqbii
hITi23bWFDjyGxukgz4X2xJ1s+FXdCtfUzvtVVekqo4T2y5vcbpfsfqRiTwqoTe2qAa25JenlyGE
gNmTCvZP12xlk1OJpN1aSfpojvaF2YwTwkQ4ILFTCzgxg/MG080K0sTsdxoawIALUR6oUTo+6aGo
7otC1mQ3nUV/tATfy3MEAsd5WPbkh1mxu0ijjTJrqd+lJLV/KGrU7R19zHdVFl41Og36eSkLJJ+W
5jfTHHpza3dOUA+qsc9KZbgtLSm+LRbzojEMdYv8rnG1qKVIEBnCr3NlDhxobsBv7HA3aTSXsPo2
73R+NYyxduOk/N36xHKomm+IS5xvSNhiy1fCsRkRHEtG6dawycIgjFojcxcZsJqfF2GxKzlKHTKR
p9uCxuN2LkTuLYoxPBljqG1DAy+DVeS3bbsM6q40tKTcdIoN6yiuU8MKurYEld46GtkWqhGH+yi3
yDZDe72dI2NMvRzUxmEUsr4dpFJsVDHnynacUmtrQD99bkW/qMEc40EvBab4UpbaqzhpMnR3zdFS
YzzefbgvJot+ZROBW4WSg6Rp7dEUqfI6GFNBoxZmA3OOuTHk9g50vPPQTwUNcUN7knMjv0g6p3U8
ApuXxRXZigvrZ6y5cyKsYxlF6VPVrEIcbSKoyqvLpob20y71IbW7atmnJowkgigdH6/p6FdzrrtJ
FqdXelfPjTtGUuRbcR4G8ezYXmunFqQZM95ZYQMFDRmFW8DXPsjxSOUgaVLa47G2w+iO0hNBOxZS
+j/eoEcUs/uc5OTQTv2Zx+6JcKHllgjlJpfJRpLY5Yol8nVV3iTwkV07Xu5VtJJ6mV/Q8/eMePaa
Ct5V3l+IhYycsQr6ufCKNL9FJHPspOZ9wYXvVTXNF1ttrtoE5XvfxSeH5+BFQg0qUFIC/Urehb4R
lftZGn0Tw71S63flIqvBsCQvoW5iejK1yzF3kI/lL1j6N5JZlwc1gg2RIU4dYUSW6BerMQSLZBlI
OQHoZAtwBRAiSm3sF+hlSCm/j8t8Z2cYwpUognFUX8iweTx9SWs3tGKVB2xselXFnq8dC0eCiAHU
csz9rrM2kwLEviXDqZLDmYlFvhJz/q0Li6BUtWeSswI1ptpVDj/VNZVumPPLsh8RQxSXabUg+pO5
sxeWJo4lzA709O+mtHjUSRMQFCpqQu1nZGQvJTiyupq+aShaygbBpll+QzXljUuLxHwcD1bruKoO
jUOZdnFaob3DIr9k9jUaE+5dy3wZAwDgorRdVMvFiv5NS1OScNQS83SD07pkvpboxBEBZy3TyBke
o0jd57Oym4v53ZTL75Yk75UIrGO4Wrv7StzQmf5W5m1PTnS+mUsFmZxaHoxkuu4gJRqAyiarD8wp
3qFcWVDdS1yOOhAI4MsSU/ZMYT7afb43RuseK9YRuaa/lGOQR9UCjMO5yFdS2AR+EoGc3Lh5LHmF
AV6FcMgjBFHUIX0fDr6xpKbXpybVTERx+84psyCb5fjKmJSVSdAWO0iLMmQLPVcGF2a/cjkpsXY9
pEiNtXJEaa6KB/TWznGwKvQ6XalukVZD+5KGSzOSODIz3qZJan27NHIQj5rujfaykeQuRK83XVv2
EJhOe6hk9bYRQ+UWnagPitM/G/ayU1T5em6EEiS5lPuFXA1IbHWaOiySXt2gy8+r8KR2GTVpJ3sR
KvCaLHtvQ1zZtWXlAb2n5aQpE1ZxycFL0DVXzKzSc0rgkl0yX4yJdqvJceU1i/pWdfPstyCCPNwp
b6ZCjuCQoRObxsEnj2E7xAUWZHnxK4NXP9QuBsKpIfU9g/HJfMhg3WESFgLxfCNFStA37T6nB+Vr
8K5CBQJpXXTPVpoknpouXkVKs7ouJ/kMd0qSGk9uZtopmvwwh/GW5X5yWasEYK8IEU8f1zu+DXr/
1dcNbBgNJhZuS853lj1/m5W5dqtEHgN02WTcWTbmJP2IzwatujRZR9PMJWRoOBQuls68s8asxBxh
YDPp1GqPrGafgNiAIUE6ukORT/7WRtMLOXy5J5eoZxbFvIVWdxP2lh20bbORWumAjmMvhPUzC42X
QrG90mgCreoei8nel2mzWUo989E430xZs6lzOKRlt7Gj5CjZ8kmxwEF3qhOkAzpBo2znU1iVkPVi
ZIRcsaTwmIbyKoDXnyu12Q+1crBU6W3uARmBj9lbfdo8FU7s+KORXlk1wBA0z4rblb3qibE9FMjR
qmSBraQGPV+VKys8ilUrh2Vg0kzWzdX8I53kpQ5i8CB2GXlth9i0D2/NbGSSlfla7FygFWrszVEO
E85Mt9lUTL7OjO4VkDQiYr2XF9AG2skY9EOa2fcoQoGEwbHV8w2yt0c6LfehGkIZgo8YFvMbqq0f
8tJe9EV4jymhvLSx1bi9OkbuHEcwfpxTrWluETXfEsv6OfO7sNo/djO4tGXst1XF79zMlobnhbix
0kB4x2Tq81IFr8ib0PRdvf6Xvml3ZdCE3abvgT5ZQB6hhGFiAVGEIEtugN11md4i4650vDzGYUxQ
xWZtJ7t9Q7vDrIwLQBPHNqfXZtsPyzg8FWP6DEP+dcEj58dpy0FNPI5avI1aW/FTjRLuGKHsTeZv
UCYCs4QtlmgqOj7ABGEFu8hQ0NDWRyVC5tpgfbTUaKfoHehqK/EKrXiL65+U8TfkrtDpIkBqTcMK
u/igxbq/7m/KYh3ahB27sbYEQ11JEcfSHqiwAxhIwyVg29C6MOv1/jDZ23oIL8oovyitH07BbmFw
GFWH5TnSi4uhgC8Y9e138ElB0STmM4vErm+RfQJxvtIjbVqX4WgzJbkdcP6dAcpZ4Bt4Pl4bq94A
JYvwm41qWXdjjE2hkiHK8fF3cTuy2gh/ttugKaJNMRZ+ret+WcavQ9fu42El/8zEUcYIRC2Noli1
+OjmNxlkfG+SjKtMjR9rZX6Mq/bVEghNI2EfNBvLe7MYFxVN711WGg+1kA5xmXkRADYtyY/WUv1c
luQZjd+NMkivElgd19DSxk3G0EJcrcBVC31gtJ661LuqELu5lAPiYHdIijaGkt0a2nCUI2sL7Oje
SsW1aUCOyPMFxol1D1WawLvImFceh5/JzT6xTPZmbQBQJPTaV7P2UnTxrZqKC6kNYSo13BjCfjOn
zbbsCl8PgT5hwhjTks22v2jD50Vtn5Rw2VS4B6Qh3/R2HzRj9YiwgcNkJ6bjWKK3brJ0Aq5r7IXD
2QvOSyBq8LwKhF0hMbESZ/T0piM6AY4MfDpKRUPCArsoF3INuoPInU1GyMFgA6OKQhy3ZLILZzol
IxmC1fitZopsOl1PdjwjHdbGAgTQaco4w/YhbjkpBlOmP7Z1zMujKU/o6r+JNHyTnGUvd5x/7Fbz
6m55ScLmcVrkbWcvvhASHLY5i1Eslm9IURc/KVXHtzIn6LTuQRHNm6mJTZrCU4plA2aQsxwtbZbB
ifaXVZXft0A8SxvPWirxUwwSSO+i/dlwicpwnk2rXp+QU55AGF4ZknKZKEWwpBC7cvtyWCDnjiUw
JeRSvuUUL12HzDeJYXVnivqjKRDj5n3au23MguHYNLtzZdd16o2UW0d5MuXjKGt3aSr7BCKpnrS0
N0uifW8GNP8sRX6SaZMXltqdOZV4SLH7iFo/UCVfIVRAe7L6JmqWrVSw0lv5DdzQd9TUZBeWcGOd
sd6Vjgg3SgOfqi3Ny8Lhnibbk+UCCsxcvvdVmTeA0mror2qq78weyVfY3jiNs1X0vGaD6qrLjtU1
brNdHIHOLE3Fk630muMEBBtreA/poud5fKc581au8h1P9jauVOUq09NjnU6BSM2gqKVAmgekn9XS
uW07XIulEP6gNHex7VzrSrJstHralmFl7Exuc348TVda2+DmiOVrLTUwqErdDkXcS+w0nPucibk/
cXSQ8fNIktj2dRr5vdUcMXNATEwVcj2wvjhCwr8wvRkYTQJtLsHWRZvSTi6kug5hlHf2USEcflvV
ZhBm0i7twh+11o07Q1ErF54jNY2ch8U2ADIHlK9nxcvOUu3Fi0f9Cf72fmk1aEgmCtYqKnf6IF5H
MXKi7VTynprhBpfbjZ6hvx7Te44kt0h43/REfdNaIDNLoV2maneIi/hBQ2/sa/Kg7yNDa2+rNN9T
f9/Q7sVZhAQX41hkoSAf9vAydjjAdqNT36p2s5Xi5gj4bDdFS+/NM9fRpbICTRpizHdcEubiWZOk
ZKcWmfbGOnM9CbT/2RjuhZ6b7pgNpadrOVgsKHnSWO5NMN/j2OLaH55DgNqRZnf7si62XSfiIElZ
aeLG9kRew4pmVtWOeZVG0v2USU9ZHN5NQ/jUhCsneOA2YkXpVuMKusgOeHD7hniZ+Ir1Mw4WPb5N
JZYYChqcPqUF9bNzg52Wx2sZpNdhJfSaunsLZft1arvvnYGbIubWflnEVCPVMG89DNdvwwIToqyq
F6ePt6g8yJrMn1R9DGYVfEprHETLyU8BJCwMEIDiyD5t3ait7Fl9dQjBPk1tvLHNamOJ+6YpL03r
Qa81dwSjVdrfFkEkIa5jqGPilKT9zoKUpMvAw40Snfh621QPSyduDUzm7mhAgyoLL4lxI9TiJtK1
67z4LrdG7fZgx0P5zhhuluWALW9b8jeZCJKHwpuF6TN1+OGELw2cO/J7s34Z+FLaXp3mQ6m3HnwF
UKG1V6hloNpp4dvVPRTWxyjfNWTDVe1pbiioh93sifjnqNR4+cyHsQJWOPf7br5Lx9mvnWejJTnE
5AyFBjucHhaR7quUkk0qNlk4bKWMSTWdFha0WdxA+HcLkOuceEvnGWEYTiSQwfpJFPBnzT3/K1sM
Agm+i1YNtIFVUzeojpVuBOY0tsNNy1ZWplgNk/xG6ZNn1Z4vbNinCPb1m9aS3GxxHtQSe0+tcFa1
xWax5GDUo0NtX4kScKIMBGG0hWczhEeCBh3terdawPrsBlr7Ueuz7soMTSzn71iAXR4Srh1sRLbs
jgQ6WILOKdCqBEPTdD/Fp4qfL51fIvI1ivi+FuBim2KfJ4S6FFddWkIG59I8WK4Bf9mGZtdiW+zB
s9l8Iyt66vph2zZcxccuUKfj1JSUmS5V6YV/GFJnY6v7BYZCH15p/Wsp7ScHOXZ4ndivXE+TCPKU
iE+zNXD7aON9CEZZnofppk/RcOdhaD0KZIWYZZfuSVaKe7mMqQcqrL1ruUKZk1su0ahFe0e6jsLp
OuwzTgKEKaQFivwkxToWcBs+yZoVnqAqgOiz+8saH5FjQnYDfN+pFEuYqWBHl0HbmtZyC4swFm+C
Dwc/dTvOazCH4VoEpJerA6UlLONHH/IarOgyRAUSfjQOWq6ly/5QpScl7U+FfV3MziWX5qcsB8Qb
oaXIlPswA3xI9WOyD2HPKqRTvuIQ0ljWYzIyESyrfXDs+CkxKxe9Nxz818ZcPKEWV0sY35JzcUwd
om8c+RHQ9c20mO/gGK/HVAqSRadRpsaTjyH1ypKHTa4pmJzHgYJs/FR2QoFvzWwMleZnValXmn6M
SuF2EbsRTvTCLcM45chICbaZCtZgBXSY2FZx7i/DLnWGi84oD53Ivy8pTt8uxyxKsQbvxclpfkTy
M1gGQqbHe4OKGzS8pjS2dr/obkzqBo+GKnDmZeHr3DfvvdayIK/JGdaRFdjTIKYfndIMaLD4NZem
2Zw8XJyHXpsvsEqRQiMg24IKrZeMlSDajE39I4MFPlfPYarfhdZ0lcmUaYriXaW01FoFBVE+pk4V
z6WWchcpRItHOC/YA05Wkt0DpLxDNuuKCDlyqTxgX75rpf7JzlFZzg6vVkhycGGLp04k1yIqAV3z
MLM8c2FYvhoSJxtTjb5LQ/WzZ1UcuukKTyY08zx94Vd7M0bFpcHIQaM7RVn0o5wWpB/YyF0bCqml
TBlH+ggCnE1xE+MzxaDvavpTV6XNKKSHrCwatyqo1oAm4JrJ2Vzhr2EXbh/L6VkZ3rUiUbjpxyfN
CJ8d8rQoJz5wE4Z6rZxKvIJThJ9JuqSW/E499XpUcGr/HHXpGGfdg0ZZwVJeK3V6BAWB9c/6Gbc/
xfwIjy3BQJXczK2C7Z5FU43f44wSrDOqDZWqzCvy+9m5NUvxgpU+wuVkXA+K9aIUPzRR35sjL9rU
U+mWZiV12xr2XvVktw7L8WDe9pi5wJr/dOxTZqtvERkR3gyyGzTIfGPljzUVsAh5F1EOIO3svr0r
5eZKS3BQmcPW6PkrYa7+TPv6xAt0QdXM0/N3JcM8ZJb1Qzpwmx2q/CrnT4gONnOHOVsKb6VB3FrU
o2SO0rqNc9uwKABaxAWoTJRsTE9i5nzah2R3OK1XZcrquvNEU+MvTi9wzL2pNreuxMYIK7yWyinV
U+uqplKXDJk/1BwgCGJJlup5qWBCcizj7gILXB7s6yYnB17M2JmhPWh5eCMb83c55kA+grcsWb8i
2VPGZRsrCE1MMB/dcjVH0nWyxPeOM78VMbtmpOIV61sfR+I9sr7bOm5/5GHOFJ84vjYhLxEPb3ks
VXsnJbQPamXcNXpxk5IhwVNN3uvBOJQJu5fESuJRP+Qd0VXibozbRc/uFePUFe90c/2+2Mk1S+GE
GdGuY4OUinQTVRSUdeJhShuMklo+sO/DlEG6CS4fCyDzupkuMvvkUDpfsLdzpiMvKs4Kr41ALBvp
Y0gIRLx6gJX2RSTAMYXzZg/tptPUa9UotsUgB5xLtoKlrEyI/YuVTVYrT7GqbDU+Rj5zPjGpSnJE
y6n2tCmpGamzTYciULP4rYLHy5lLUPKmuKtsFqWmVqlyrRi10QOiSIBm+N3s1FcKhFvsUJmXF/MG
Pdqhz6eIyysb5JRHlzkEizxOxMYyWg6v8alPoUWGpVC3ieHAlBy3lhNvOhmnOjV8PILRxp7MjeXY
UBKK62qBo7s0l3aabtqKvIxF+LaznIgquWlaB8ttLG+UlLK/ZO5UXX+AsyHc1Mx2OOXiS1saT5CY
91qccptp7+M+fZEEtrvGmCSfyAt/yVd0o6lc5FV6WLTpZoRrD+lhrYjPL5IOwtzgZ5F78y4qiQ8z
tAvGvarAdrI4Sg85mRv47zjB0tybOT5VWXanJGp2aJ3iSukiFKJSvwX2utEK+0pKmwMbzM7u7UPe
ZT6N+Jtq/bNNzwGw1KwfWaXcxlHU32QjYSSuPmlH08j+L2lnthw30mTpFxqYYV9uE8iFmdx36gYm
URL2fcfTzwf+3a0klJOYFs3KrC6qjJ6B8PDwcPdzzhZNoU3eKBtR0DadCPtVytyxItjBCMlmE974
WfQ+irVmx5ClYjKpDqpRUaiKArnaBq2c3ZgFhQZBhq879cM3PcmoaajiXVvl0kFIhGQT14lvU64j
DdeT/hDCU2BnkmXZQ97+iH2luuyV9ptJrryJB+8th4yeAE+1oYyrZNM3KYVFKcl2Wlb31IrpT+ZR
4K37jmyAB9CtYBZMC6uDv4GrBCZj+A5gyLVAAg26cBC18R1BAtW2PB0Af13AzD4AY3RHOeUVXREO
S6osXjUoN7TN3BuBut2Om7C660zIhmhmXbiK3F7IlBYvSi1gMngMJNsCJ8lTkZRUzpoLOPNGVMhN
OAK8VDVtpgp/JjX6gDpoTU/hJSsM4xZgdkRdhCe3rMrFTTEOP7ucXqbWIfKByAFVOk22UTXoJq7a
bDMEbYukSfVkTA+n2ESEpC/87sqrIm8jqUJEyiNQ8Qv7vUfLlmgBU3KiQJOSxhpyeKbQPHUhle7I
IEsyAu8iFultEg1K3o1eQh6pQAoreYoGdNMb02uUsbJD54v5Qc4Rp4GWhFpoGyFmUvUjfSIEgDR4
kB5oJupXWSn4P4e4DG47xSM/hETGWPkmU5SSzLC6acprTxyYYc/0bqJPvUO0nezE8st1nRMDUtFX
12aqTC1a2mwwll96kfoEidF9ETZXkhZ1D2iidVyaTbWNo7b/1bT+8A6/t76tRpPzkiCoUiixbHdd
y7RjRtmTQovhiCN8I3YIXHQTB+NVGoz5dWjiSVbS9yudn7UdYXJyxCShdG6GQXir97DGyInLZQ70
wbo2XcF8qQKRC9OV85ZJsrxSHhs1xSdHMYAjKGO+2Ocg1aElrq1h+rBklQ+y78l3Q1jAuCCN5YUb
xwb1YsYI6Vy8hYpV7DVvqG4An1rbIpCTvZxC/wtlEghdSNnl29yMrntX+eEzBrIJNNR1eIQB3jYU
uoN03KAIaMjL6K1RWepum1BK0lWjkycn+ShtUl831ybX6hp6B+531+dmzF0wa2V1D8Te3UPXqFzm
bdNNLdzsEEBzzjy4aV7VDW8g0wgVnr/UCJImF1sKXhP7D23FH1BXldBVdZA8oVASWtDb+mYHfXDg
vY5hEa4yv6EoS9HHiX3w8+GY/DRqUX81kcQ9DIoY36sBBciB5vNhwOs3OWXLl1yzyp3YRy+BwZiB
w1lyKehnKYQHVfNSSjGazU2fxE5E91Zba7gEHRS3vy0DRFJ0axRsRRml2zby4zXjD9VD6cryhTlC
0eSPVZnQi1d5v9dp3L+mQhq9iaZ/lUUtObYXpJDQax6YA9oI9A0Vd6fVAIVziTAZxc23wWNGQsLz
1+2gknD2+a3f+CIsVOVdqokHiJGLlRilDIq1vD+FNn6MJfdOr7VLoXYfwr57xfftHh72netD0qXR
0IjgR4Z+QoEkgzpOXNPrzzn3kE1YT9DtkJV7FD8MfZ3zmoGDw5HS5rYZPfjOy2JfwOrtDWS9Dale
iIwwf2WfSfKL1Et7s5Zpa0Fc5iA+puwaqXIPrei+wT33XBbA9mGyeoJmhDZw6B0CIziUJgomoKB3
USu/jEggpSrsAGG2L6nASIKwTkd3cOSs0lZh5BH6zLZ86Wphb4axBe5fumwbiYKdDA+JUnYXEpIU
q6QW9zQWb7qCuQBPYcjBVDEeFmLjJD2kX7HGAgh6b7Wg8BWDptsaeQA5u+S/UCZek0iuGsMaaMrV
LowkkXDna4C0jZ6nWcokBaw7TWBDAFVfe/SCt4mmAx32RK6XxosKWzHqxhFyM7W90UCbpEq3YqA3
+6iX65UVkw0g/+B00fBdavrLJGn3aDp9EyhuwrluV/TVJSa8OmbDW/HK9+6hWDqI0iPcMKvOzL8J
rfUyBgTJvNaeymy8s6z2qi7qQ05yKOR3QTDQGdVeYeF6tzwGAKCaUv1XSTA3Q1RuOrZ5n/KaSy3x
stONTV5HVGaGtSgVdox+Fg+4ioa1OXQ7l7YtIxTCcyP7kMP18KfFlzGc3qll3oyJfGMVJBNKIw9O
RBW+Ft9zOJBWTfCQtWrq9FP0ALi3E+TSMXNjHYW/LTaenpu6Vs3QplOKxhv8l3nnQPgPyRalft/d
mvlzUaJcJuROSoo9kF5LauBUpbkLKnAqTIOYVA5Cim47i9njFbIQaMBOTAZZa/3qzfBBSlCWiJEn
NMpkHchopEpSvE6ousHSV9A2ajcj0lW2JQbhNaHuRTNeGwmyb1mn3J/Er4rvf2eiwLMzlysw+tmE
rwYF7vRaHRloCc3hmfcpk50rCzFBMlxb7mvmFwzVCVsgq71Fmx+1FOuVOT0ez9ejkuxjSOMKU7Bd
o31Oq6BbF5NMnGxCjp1u1TCKIDzIL4oKsopqgGsrfoH45yc0UxeeIncrMzoM9NhEj79kcKOJlbiR
Jcqclk7JTLnO4glaIN2XLe1WK9lZsfEr094FIk2Yw39AZsyhRHdky2AX7PI9PfN++B4Lxn0BYYLd
d09N7NIXYBZF8m7MDFK5mDZNGt6boTceGqWML6WIJ0SA+PyVQHXzahCLrSYH7zTzfvWaVMKiRPGw
yxN1FWnCJVX1n2KEZmvNV9/Ben5leB2Du2JXHCDMMTcx1Dyb1qDiUZXiN2msbrIAUWFdgscjywWq
+/Ag+DzZofag9zlGbnshlArnhMqcVgXfYDq6ZMxpXUUI+LQSN4NLP6jv+rsiGajtJ4963ROsq3vZ
R6RHG4tLtSmggZEQxRjyd3RHaeDH3XWFkB/VABT9IuvSLcUSUKf5AlUNob19y1N9N8h0+L2oE1dZ
Xwe3lPX1R7n2uu9MqbUPut89Zz5vnEDTmfxhTuaiE+uGkjOpTp7Uh8rIh5XRjOiimwkOnnLIy5oq
XnvvStk1c1Tdvkya26CmuzFl6SMUYnRjKClJHX1tgfRzlXqt+rPK7prMuKg0WJiGxGfGp35N1Xqj
hZSqM3WrlWr3osIk8554vE8g17mLUkt1rLEW4JXvenNfatz6YtBe+wbP0mjU90pPgHcz1Ae0PdFL
xhfxfhEllJVnafTHCJttFsU8t3wrfIuTrtz5VgIzvIyKIAMdl7WXP4fQ1RwCS3uU0ySkymKQhTZQ
bIRxslMzXabGI1tbGWFpR5VKattaKWzTAN4/pEcaqYOR031uoAN84OHdb9IIjakg1L7pIp0CL9CC
teHJ9DszxC3hJVNttzChH6KbGkF1hi5jG6fVtUTmtEsV0gUUsnTildFTqjAL5hNSIdoMcqtd8eRD
Gi1ANEFhyIyUerhtRBirtP4QC/UDAzPXUQ0S06za7yL6qAh+9rejS7M2DYwHGYa6G19mcmSEPtoJ
FINZCka5aN406Bh4Lx0MjG5Sb4iIP3lujpvYbZ89S6CKGL4jvVCu05jaaseU16rVh29xZ0JTQUo2
KXyirhPQjksa846ZHIviBsyBat8fIAS4RNNnIwdItKm60a4EaCEZm0qY5EGhjSlIp7SCn3Hs9Y4o
hgiKBtQ8ShXmKzHPNbsLG0AeQfkoi/Fda7XfPRW5CjB5hhzBPoQMzxpVawBmCYHW1JrHtvVZXush
ZZsIiByqABsk90KzBriFEs3beBwcpLiC74FAlUwTPGMjBTwnamBWq6yahIz6+ElMhx9VZ0AUN/zI
JjVKf1ABrTWc6TaRxZU/QCsGIsVcJVptIC5keFSIQh58NRcFwxQvYsLFnInlN7/3n5oQ8xYNtXXa
WXswCZA/qV1012iQd1qMF64Y52wZsFG+mwhV5hUF8WrUr82qvpNTobhiBN6yUVZBG4qEmf/5O2N6
38JGfKp6Vd2Fmnlo8/IhpsJiZ7B40MgfDgzsXTDOelC67CJpkkslDS7VuGo3sFEU6xFeofXYUhwt
K+1KslBr4cH3mvmoKw4R04NimVZMmTF0JWlvfZ0/8l797TPAQBIMUD2vf0K7meWHpK1SKXQspvSt
O/7o2Gk2fTYtgsBWyejXX9eZIJAZiALlXgZCyK4M8Vfcwzzm2/8ndslcm1CHgN9S0ltNHe7pvH0T
c7r2qqI/9oqR30RCcQd07ZmETVwnMl2oBBYPav2xec0EQMRMZuFfZolwUCqlWclIaPLCs676AQFY
IZ9qpGA9yK+dIK9vK48WSE4rguDZ/BBjNVkFXkUEzcMfveUe+L70SAPI/LI+sOnl/azQVOMCq5W1
Ry0aYbWyezPcNCcBjnMvgzUdxvrVwqj0fAQciniYLUCgSqDSFFOfjc+HNQNdXR/ITgMLd3YNF8w2
3FAn3xbOGg6PDeUGcI3exlkiIv4L6vxhmfYndMvUvOU5kLIxizH3B8RzJ6hzcQ/rzA/fKXcM0qyS
i37NobXDvXBLKfrx/JrniIG54RlSiCdiY6C6w+2vQWzFbFhqLgFT56C8/5iYmG7AW4lQ8X8eQC89
Am1cekAegD0hRGy3D5md2BOpj7jhueGUW89ZZEZZsDoH5VUt3cpWZC8P6ra91JHScC/W1YZZc1ux
ISBbx9tmYdR+co9j0M7HQuEtkuGCsWSA658XKuUM9mYJ3zIX4p2gyMyCMWoaooZrGyrltijcn9+8
OcxrbnCGLoFhDS7kkUknK75LqFDpmV31+ZpZhjR5SyhGnzc3B3/Mzc02MvZqo6o7zDVMwFPFirZj
B4ulFGcLH/IvyM7M0nzzGCUVk3LSki4n6ZXvzda81X+KD+iyIUe0DtcCQE5/m7+OysIS5YU9tGbn
QYsLpR9bLCNOCELcv8iDFY+xNcJbNhpM+QEm28vJeSdw57iXL6R9eT3RGI1MsS9iUv4Ci8w/hDxz
Kd/qfB2WXSd/HWxv12xdp3szH9RNvbWcbHd+fxetTbiOI9yGwCSxPjZsMGx8GaSXriRSiYKTl7FK
ZJ8hFlTpDMteb/fB79hfOj/yHMo3X+0M6TNomdyPOfbDCzJQhzLzumKwbR3sii1jAXb4XB4YLmwc
aa0wWnwhH5bgqCfD4Z8jbM1AQIVRhnGTTdtfFxsGKZ08W5//yEsWZnAcUL0h8zCsEaAd7WTAB09f
MzCLQoMnNjTlMZDx3hyL247K3HkLC3HAmoWdiJn1bCz4SIGZQctpDtehq++8zHfO2/kLujT5gywB
EZwY6HhYzwwNaiVEqHXJjktVa5VvPDjZgNIhHESb2mmvlsllpr84D+HHFmchroOkDQlmbg1devT7
ypHgXAnoEMQeKId65yf19vwaT11TRwb1GSa46l0IBOEAYGBr3OeUj/3nqezQoE39D4a4g0n6wR8b
yswteHEjWmuUsqPqh9CFhKi9a2lIxML9eTt/Qaw/Ng3YKAgwE1qBj/9+FEQk2aS/0ORc6/AFAiCB
4R95+/IShSnIA4GiOMJ4ob8av30y+BWyuBfnf8Ap7yR5A52oy1BKGbMDltaMhqBCKjv58DCMr0p+
26sv502c3DRa4IDjLVORtNm3BF5Dz8PEhOB/p+B0rYE+iy3DAey2QEdxMiTKR6ZmR6DytGYYp9VI
VZdSLFBadByrVmMCzh3WZp7IvOkq69ZT4/7dDMxkG4+x+FJT3AsCFdaYSjO/tWMtbnWqEDyV4aei
yxYRVBW/gAQs2Y9auJdyn3r5+a/0F9/KhycY0EfqCtg5eZ5Oy9PQmT74vOnXIl2a8qLaJtty7env
8HL+h65tiUZGOnWFwDQISpQ82gQ+/fkKS5gj031Pna4Q4TWF6UtbjyR8jP1uloCOJ69LUj1NxNdh
/NJnuUIFsaFhhY0EUjq6Njb9DtH4TXXp2f8/sMr/hzV0WMD3Ql6gz/xaZio6tMZecqR3eqFX3j6w
yUEozWMOsMQ/bZ71x9zsQ44VtIa6grnwQhQvTN5qu3EH4dWFK94q9v8Py9Spg6uIBKfJWcS/3kBZ
G1QQoEoS+LV3Qd+Lwb3S3y245KmTe2xjtmVipg/A97FBG/+CCTpc0neA973RCuOdpdn6zt/7C4d4
+lTzS+XYqPzZJ4MygT9XgqiXIu1LBKur2cEGlJRb0/PWQto/f3GRszSu9wHSBmhysMj8IjhEe/02
3ckCb0l9NbEVCIB+v7n2UmZz8rpGbclkKTzzwBx/XqdfMhWCbXiVfucXiBfa9YtlS9vRHtcIGDqW
s0TR9RdV1RRhji3OoiNzcqXicjwdWWOWiQnvrdw1gVN4wVujSD/ypNsD49v5vvpNsspbHaLulQ8w
gAYsU5zBBaN96zx2/5cMpCLoNlGRDdlS4W5ARGmWx8ZhzveJUzb8ZsxWjIRNfvbBwgc73oW+Ef8h
b/1scTpbR5fu0OayxjQuwaFCmJnB+rtYYKJ2wbFOOrIsatAWiZLM5ffZisHCaHbzkm/2JmenuM8v
Rx5JMKJt89/pM6MW5gYtj8XyyKmcmZDw33Y/VJyOVhcoCOkwdiQ7UV9dF/6j3HWPC0s7GXyOTMwC
gyqPzD+mrgQNTbdWoRWM1mZ4azr07GCxJ8TG2X1sLwl5nbyujlc2Cw1K03p9P5mdKMn4lqvxxcBF
+m16pS1k0ydDn6xY1Nxg1AP6/nnzImn0+Id3AZ1l6khpiWAFImwQ2NEeVb3q9fwXPZm5cAhUWbNo
0ZvizCULwwVxw03G7Q8Asb4qkydz6qXWKXLSV8aO0GeXawF5gNumZiQZgkMfOGatwQeeUp/5l6fd
8e+Z3Z+WGqDjOz1uc6F9yVs2trQW6jHKnDvlIx6hJkP+IcsGoKzP37hBVUONBOKRBLBqawLWo04C
Bdhd7LVoGyuplNP9Hg2UUXJ1k3lRfO91YrJhSKRGbAGU5Sj1A50guM0GgwFpPVMzULUNMrCJKD9p
JYCyoaWx72lGjLhITwE/8ySnzZiy6lFL3kkWqFjZYLiwimL1lxB6zDYbvrRUKTlRsvwccmbfs89A
7BgKIaezlXf/Z345rOmk7oXr+uBuulf/3tqbu/jOeyh25z3rxD3z2fLMk2EDKJPKwvJULFXt6Vnh
O4APqdAq62HX7BaTob8D0GeLs3umyvQoDKbwOh3Tov9e7L29sQaiPNpA3OQVOOVFntO/g+1nm7Ng
m8LrPICGkBxN+6G2N2X65sm7BtFxWnYL9bbp539OUDClQCYGFwWymuLsEaqltcA4FqYqT58QOLCS
GCpDAN66TemtZyHyFo3hXS7s4xTczpmdxdwi9BUZwXC8d8NIzWHiYowuhS3tpE26XdzDvyP850XO
Qq1lNDJDHliLX+W7/EJxQgf+B+bPRHviVJo8hxpe/3Z+kaetqhL0eiaZijLLxUq/ZAza44TS3+5v
acuhOBVE/U3Vlf/78iwLhOaFkCuqGiNkn4MPBKmWOja+5FAEyNE9oEnnV2CHq3TpAJ5c1B9LHwLM
R/exIIYRYEcW1ZQrd6vbFthXM2Wuiud9+tvYpmsQ147oIwC+WSrsK6eNf7BMMx4lGrOzCFSx7AIp
khyhrVOny9x2M/gMWJGNMQRWp+lOUYJiBy0LMoOl3x3g3EihLrDyq0HV8oPkBtOIMoOlaVQF29jL
SVQFHxUXE7h33CBC5PsNM/gVbC0GbVx6a4O+9Yzpj+awMtZa1V6WpZCid15Xl4EadRdCC/xsDNN6
4zYGkE20jEDMTOKZlP9vz7vUqcDAjWqYVMEhRVJmjiy5ve513YhLZQfzd8FceVK9pjG+2/yD8x5b
mjmv51X0+T0sSVLrlElhF+KvqNY359fzd3AliT+6NGcXSUv9QrJCgYooUw6WHq3L2lzIfU4+no9t
zK4MNS3jWpzyLAoPa64MWJeE9ZRpAXu+Wcq0TlyN04oosgE7n4qXMxcN80ELRZUVTddFfNs8I66z
jilfWmuku9bhPRND+3K/fDg+mJU+h9TPlmcxoI9RgLI4O458p/6WnGjtUwLxKLq0a3el2ebLMsfZ
3+6ISY1Cm2HoGsjwmZMUhRqMTLqSV+rVM8DQR29U9lEDdDHRr1ERfDnvLae38sje5E5HwScm99J4
g+KUQQFLjHAppPXaFaSLIAy+pypifKO5UszyJUqZG4+DnW51r+d/w/QVP39l2Ox5AhHOibiyOvPY
DLUaNYotdtW/8xtp1aLIZkk/pOxWN++D1D34QArPmzzhU5NN3EmTOfeWOb+j5U4NtBL49kSjyk1t
69xfTxKpIEJGdyUKDOSNO2Fjmo+KcfkPtS7MI4JNf1pGm0Wb3dWVKaBewwwm5qWNakMtkqwgQLDV
TbKp6tWivVNR/tjeLMgZZuv3WiWM5Aberr3JrgZmUuPVRLM97KBx+h3yRFq0+nf+Pq3SUGhVw3cl
mjPfktBOS8qIjxxf9JfpxoSpdrS7C5a4dIVOp+IvF2I/OYuqDrX6LESITGhUde+JdBiljbaJN75j
rFEMpVZSb41bYSHGnvTYI3OzuFCXqpgyo8dQ1RYCGWhxlS2J1map9r5g5q9uBqLIKiTUo2M0xk5i
LG9VRgxdygpIDamV4GyyQPT5uZEjbZUuvL5OPKbZPZkoxPlQaUDMIlEN80hSK9roQCfCY7paZU/a
+j9vgmJBwPxEh/qzrZmnGG0hDRBzwKZw516BOVPt+rawsytGpOXb+Dn+7r6C1j+gnrqUNZ/2nD+r
nE7OUfzre8l1IcsfKcwmPS0HAfepYEVsNswD7krulvRpSTfo5Gk8+rKzgJeLRqHmIjb7kvaDST29
J/kjKVgIcqdeBMc7OLumjXQIVR/BPCf7jU4rLIzBr8LRyqlqCTtn8uOL5maH0GBqv6a+D9GJ036o
5xSZPTWoigv90IjLaj3TZ/r70P/ZutkpjODmbMUMeyjcPmsIkUCOe1vuqk23YaZy3279fbxV/vft
WlxVUZloEumHMJjy2WEQ/02qypRGx2rhBrQeW1AEaPmsFj7mKb9UNNWACnsKnR+12iO/rLq6LcLi
P4+CYa3bnqI/hxtw3+/MczK+rT8v5x7TBs0/6LHNmb9YIWrRbcWThyludQNtRn2QGXx7SlrdvfCh
C9krzGru6IblSwF8uvDOmZ75TiJ1nSWHATlWMd1/1rirgHBZrbIuGKo3aqhflBj0YFzXzlgGlyas
Qfa/fHLUc6ahKlGX5p+8yNXU11xFJOC1DgGPkjtkDM5Erw7s+Wqp8DI5yl9Ltihnw56tMTc/c18j
LlRuZQjEVMlHcL5GhNdfn1+SfMqLVN7J0y2s8K+Zs7bAFoMhZklTmjMJWnnfAFuumHzfxi/SnULn
f8oA4L+6Uh47m8mbm6Us4JRT0YICa0QayZt99hOQOCrzwhjh54214roOJzoLXew3HoDXtcIoPiQT
1Xhr1jAvnl/9ifTd4oz+MT2L7a0WG0kzDiAd1sVz4be/VBu02E27mhTaIj/7jczkOt0ulUblU3nP
R42CaEdqrcyyuzarCq90Gf+bHiyyrdvSjyjfhPq3tHwwudGYcnJp1udbGIWFfltBtWLsly6Z03s/
VUr+61fMcr6k1Eg8mXf+uL8/xOl6O9nzTnf8je6Mdizupl8RbKh8rsR9ti4O/relUcxTMZosF34G
WdG5R2dXXTZIkJ5KJTNQim4j2TmBf1a59zMs+oXdPnWpqiZMzRY7jkDWLIIUYj2krtdJjlgZ8IMg
vcvEc+U9nfepU4f22Mrs0Mo1+FXZRB460B8r95vSL0Whk8flf5ZhzouHVR2Wvguywim08IfmwW/S
93srb3aJYN1D+LQu8v7n+TWdmCzgnByVQOb+KmYBpZ2BTxdAjs7YxZvmJ+/NAKTHNDdGP65VCCCG
xgTw3H73R3iBLag9i1haaPWd9JajHzKLFYprRWNT80OU2gKw+z2HHESt7zT1izWfWWAoQiXL1Rg7
g1fbagUAX/gWRfdBfCM2v89/3NP7+ae8NDsAwRjJSZZiqoK6IqizQzkC9QPINCjVatQ3iSUvHISl
jzi7xSEd6YYwwiLcH3B5vsoAkSXpTVWGhRzl9Fn4s7TZiQMTZsElhyGPSl+jo44MI9D5r3fqBXTs
mbPjVqS5OI4W2bGW39HxisN6baiFHci0pwvgPdEBtr+Fx8jpQPI/y5oPj1d6FAnx5ISloq9EGDxp
Nq0i/+38yhZ2SZ2dubJrKgEELfVz8GKDBn6t+lFKOxHUxXlDS8uZXQOCB6gc1B/VM73aC1pxQKcb
oLD4cN7M0nqUz2lx7gHUG012ajBhAGd0GmLI1egXYGovzltaWtAsSKSi1jO7xf7UoEw0l6sMgfpS
WPC8pfXMQoRSC2EbaFiphBfEs6n734aopoeqsmBoaTnTDzlK9CUIguBIwVAMAhzSPSZZIcmwgvX5
r7a0nllUCDxTBdGHmVTz7Q7UaVe9mSIsCcFSK3PJ0iwspCgaIIyNJW38rUAFpUrPdf00ZoPztRXN
YoMKWjmsdDxOsN6b1lyp2bcJ0wnC/GsnaD4vAeQf7olpVKxXEkePDcjdAXMrS44w7cD8PaDS6KZO
h+6Jps0cIRLz0WgNbn5L2EBOuE3g/k30taUEF7G8+Ydvd2Rr5g114bqZWGOrM8lQhV9p7K4C4yZv
787bOXlFHNmZ+ULVxbneydhJSCa0MQZvFppLQKOTJ+jIyMwRgDSmbTJiZBT2qh8AD4Mi108WDtCC
lXkxTk8a+v46VgawwgXM8o2XrPJ26cZbMjO7F4CNKZHik8bGyjOK8E0Ng0/4/qVd0WdXAmjsri46
Ji1NkHu1FjsqhCbnTSwtY3YdWJVeuEKMCWFEFcr1Vnmg2mXb/UsM+LP188dl7cWqnmZsihWaiD80
3KIwBtAoYZLzXxak0ZMReWPQrPgcpsNasyJVJgi43XdolmwFJ6ujpSfrydhJw+W/rczOZdgXSiBG
7D6MOnZQNSsfTRgXVrOlQfnT+/PH0OxgmjwOM2EKnl2ZQVpxV+s55D3JFz/a7GSCALfiMsSKJAt2
A7lsVaK72vkLV+jCV/t4jx9doaNmhl3R4QU+pHWNAHRS+1FD0A90/EtO8DGkdWQohr3HpUNOxtsa
8A43jjHkTkXT6LyZj47/31fB/+zOh5bqkZ3ESoPIyPlu9HAPKoxfrlhujEi4CvMA93bfIrfaprnx
BLO/u2B8wTM+ygpHtnt48OoE2jjHCyhf6C9SSs+m/31+hUtGZjlcExbVaMj4edGjTAMQdpTSVV19
O29lyS+mX3G0FPqNfat+3D5NaVfBOwDglVs/1MmSn5++uv/s1/RDjgxBcGl2ymRIoybcCJGtjc++
OjhB/UKusPnaqmYxYqgzz+8HNshHnKIXN2J9VScPcfZw3szSFs0iRJlD7IROMRXZAcwznO2MfNhu
Xq7PmzmdIfz5dLMQwYydaynJdKT0xFaan6H3eN7AghN8DBke7Y1g6FIeytxEhgwlFHTsDTxXLqzy
PQxwXzM1u7t9PfNUvWBnBBit4icrl1CKufJQS/iaHfmzuylF0jSRy9b0HY/u/ha6C1sG/x7o5YKl
BSeYz1sl5WhAgsPuJJLswHmxQkMBZvOlwd0lM5OTHO1R6g5KIhQsCLbRVRjAVUY4AHCzsD8Lx/Rj
FurITBz60P947E8gvGgoSFTcSnkDFcl9rS6d0qUlzUICBBmpYk5+XfuQ+E0UJchXaHL7tatvjkPr
86aog5IlDa1sj/1zWLpOqx5C4P5f87lZOBBEN2wrk2NUcE4lK9lKkNDB7+aY0T+9Gf4nIiiziOAX
Onzm05KUntr4KFzpibgAIVmICfMSD7zzXTJC3u40NO+k8LsHbWbXmLbZ+V/7bPMyT4S4mlxOaWOd
37QakBEYnV39JssWuvUL7qbOQkIFUCsrpzdQkP2y1F0Ca83SgOmSiVlKb4bmKMfTA8iHVldK862a
m6sWzqnzjrZwSOdoDzSjWrWEw8gJgivY+FdtU6/r4kcXPZFoLYS3JT+YlnwUEFzPUEZ3WhJiAnZR
XgL7sGlS+aSQ5xe1ZGgWDQKVgUlPmKKBxox19TxJKgzGu6jdnLeztEez3GDMFXlUPm6G3l+7XQsz
1hUA2PXXrMxigValpT5OKWKS/Rag41EkqLiAsp+3cgLyYDHMz6Av9A+yxhzu590BrAmF21ABvTaD
G7FO7E7Mt0XN4GRqwZdHC/delVPGjMf7qGh+6Ga/gQXne97VzOtKMCp56IN2tJyC8LKroq3a5Q95
klJgM5/O/9RT23v8S2dHo9cRb0jEmhwjeVPGd2ugYxLnK2HwFr7JkqHZRQl9XpQOJoZa7b4X4CQz
fYjGkD4S44XBmNOWEOKTTUtHEHjmSV6fCGYzpbReft1L9woFSbW4URB0OP/pTnmsJv2xM/OlohoQ
WtJYUWyh95L+6Kx4I+b6P323P1Zmd4rnlUriptxeSa7aRg8BOPR7WXfrB8/nl7Pw2eY3S1lUvukz
m0WGeUV51c6s3z3ks+pofW1F84ulE71ayRUM5dB/i7DUxSi1MdbjG/8Quo42aH4KRYbA0Ayd8ucc
XTz9Whd/m+qlXD6c/3Cnwv6xGeXzYY8qJW7cKdNEN8lGPWAVKe+Fjiqc+BAN7+dtLfjc/IqRc0QF
46leIETIcSq0i9OHKIu+uEPTrzi6XFQlVOoqn5LaaprPgwdtMBylaCCxX5oWWvK66b8fmdJ6eB06
gT0SYd6PkmdU0FZ9fgiCt699uFlQELsgaABDERSYvoHZdRWY7spAaO+8maXlzGKCaVV+UuWY6atX
QbtA2XHbRd9Foup5O9Opn5dZjn1uFhX6IonKGMlaR9HrdYUGJA2lAIWKbgthPpcOyjv/Mj12ZHLe
S5A6S4SMEZNJ9rOHSqSR5XVn5BfnF7bwAefjxXqIJqw6TSm47q1b3rZizRPkV/DFc6TNLmgxNqy+
mG4jTUXpRJwmtkXEHr62lllgUEI1YloLZyjQh3I13xnGawRyV76/1EdY+mqzyzXqPF+Pp0iHLhuM
npe1Lm3D7KUo/2Uo5tgJZpFhcLOKwiiGpEFzKgOCT7m2YcZEy/bx/MebfvIZD5/3lLyyDcwWUTha
9FBZT1yY4/N5C0sfbRYS8lyQK2UKCYZarQA6r4TSW+sgx8ulKu9C1J7PeCt63supgqWIZH3USqdE
oyUPF9azZGUWE5SshNdvytRT93vammsREUEJue/zX22KYGf2Zd5MiqK4RVmKtYSWS9/iTtN+ufJD
iIaNUtcQ9b2cN7dwuc6pNbwoyDRgylyuHg/dZFe0IuM1lCr9H1q1hK1Y+ILz7hLyhZB7gOOgeJ2u
rImbMLyfRKu+tqRZWAhki9bldOWhnDL60AKgIII+ne0X3wd9oSKxtKJZYKgZ1ZDSKc4hWLvKUFNy
w8R20Uc5v6SFo6RPP+PoFk8GU/Ss6RURo8YkpzFyLHQZkkd0Gb9oafolR5baRlbDrOfjxVDKW/6b
3F/72mOXSQsX+ZLfzYKDWTT/1dIeohpXZ4bt96i9Bt5t9y9DO0chVZ+lDHkRGxoCIni4Cj++XqxG
1MnN9vf5HVo6trPgkFUQBJXutEOqvorhTO3jO0PZehUj/NYuh0ztvL0FjzBmKCUpGzKjqdgnS7sf
4utCDh3PvAfpshCOFvbJmBWuEXWBinay0+vvan/VBI3dZ8+SwmCcuTSIcvIwTexjosn4vDIP4804
RpEuMB5SuA+N9n9Ju64lS3Fl+0VEgAABr5jtytvu6heipw3Ce/v1d6nm3ClKxdk60/UyJjqic6dI
ZabSrAVGT9DWOkxWrpRJEb5UX7QggU4B2pKBGJoML3aqArvZ+ZPv86aL6MYBRKMoVo7luYo+dyP4
ykvg1h9YaEvyOYk2ov+mpC5rhWPBOuzeSG8ZsO4aTPWdNzaZEPLeKVSEgFK9w6AYrX5O6l9V/axE
vz4nQnDajgISMaJARNIlvslAEIkQbtSy2S2ZJoK/TpUcfbiMz9Zlqqc0Q1DWwJiMP3tg/GesvCip
TCPuOtiYQs3rTu38uSruzFlW4t9Y0UQdbGVlgrfGkyGpshFydL37rQFRBQDwVp7fTkt+Ynb0PPbq
KSWDPxvdramG38FtIvEPsgMV/DjoSFvQcuMXTADwixLQdmD2JXVk0w/8u3zIilaKCk58UsCe2HBk
J21+DrGnVIPJ+HMGKLiFKlqwYMwNEKyPLkM9XoV7GMc/Kfeuvpjot8GXB4YXDWLM5bZd7kj8V80u
7OFzt0n02toIzOWwwnGB3jSw6HOYlLs6ffnUiVmCV0hmx2pMDvFV6LdK+iu39iUYaD4nQ3ALC5D1
W4XAvaXZKYwzL63AyvhJ32MJTsEM58peHHyTBaSTCQNwAYCXij9BjVh/ecEnYIFYCYsc34SWfy0t
A4HlHlyNf5JWvd0TEZPRJH0XWzl2xLNYP8WODg6ve2adSJo+5qAqkXydzSRkJU24/P2cT52TQaXB
eTLpdxv8y2YBMPn6T2bG1mcnXH8wo5nw2vhCfX072I03g2UNTGWfPDzBBQzFOGO3DlI086fRGKdp
wSz5dN+2TTCl/ecC94c1c4x05okOyzYS4pb9NzIxP4sezl+fzezt7QPZQvbWUdPB0BiuaK4BA8HU
gaBfuwWKz05J3VpWUpCYgy04BNChDOOg8q80Aaa5e4z6KjDUh9x+PK+VTI7gFJQC6CCv9zW0Zt9I
n2vttzpqbiLtM8kECY6BZSHhyARwDMttlVauU/wYQQqptqPE8mSCBN+QgMStB3InFgvaGrPEoMjI
o52RXfb6H3QBVxfJ5j9klZgAyJzMHQ8MbQ2SwBJkSiBFbR0ZFL1MH8ExRHqZztbMxdjXUX5YQNuQ
ayA0lu2ZSLIPEf+j74hWKjwtKMK/aszfN1rvApnjk19H8AudWTWFBWI18Lf9iJcBTFl7WibeVCgS
fypRR0RjB2McVjIt+ARt/jJV2N+3AXQqdaaSjyMir3cKiNvrCIdG+wUsqpgmra7C/FvRS0YpZNoI
7sDIu0pTWsjJy1+JDjoelM0NS+IL+BU8kxg6gi+Y0rFJQRaCfCo2H5UxPNTzKBEh00PwAjmgjmBX
XIT9NLIHiin1vqw/Z2MiHjo4h1rScw8AQq+mvCoAIwdyocl+/pTrdIT7X4610ST8wTAst3XzfQGx
V29h8xWMlecFbR4aAM40CuANQBPzP187GlVx4grD0oA+7MDj+VI72DG2ZYMAMimCOkkU1ySikJJz
9ldwi03j9xL00Od12YyiK10Eb2YWTjpkMaIoKcD7ZIL6ewQ4L3VHVGhJJJs8kekk5DqzFauj0fGY
Pd4Dt9CtrAfLkpiBTIbg0WJwD1VaDxkDSOAS1fFAVePqso73thQOiAAkho8gL+WAei/li0XOrHmM
fkcD3I3bl/MfRyaE//nK0Gp0h/OFb8tFgH/tO9XNNbBLy8qiMimCoXWaXs2LDVVMtTzlMb4K1S+X
8I8yUP3txARLS8H7TQy+IFVmv4fqxu5BGDd9C9sjk0FybPrNlSTByqaEaUnG/Y1Gh3trSS7sTv96
/stsX5s3ZUQjG/M01kcoU6H/E+XXYfRrcUp3nMF8LX34SD6QGDrnRW1D8P7i4VO+TMvPOZxBUSfZ
QZacmRg4wQdOFR227Js5qD3JcmqM9HD+zGRqCDFzMTIWdXwn2KhAPg6S+ZH+BsbyeSHcWD/EzLdv
L8bMdoq0EUxnaMxpRpBPjyr9izo5GOlnSRCQHZgYObUIu4U5BOVO9R3lXd9gzR+s5AI84P99jBg3
LUAxmW0IO65npH5W7JkU5KDxH41RrMQI9z9uwH5u8NJ0iRkUbMjW3eyDog2UzIl//uNIbo0juIC4
ZbURlVCoQud3crBM5mRu0swgobydtafzwmSWIHqBEcPiJr+iUY354JPV/k6MOwKW6fNiZDoJnqAr
UnMC3Tk+0vSNKpUb9TbAC77k9r0+yCpG51UCEdb7eLDMXTIOAJfAu/rBrn8VKQ0UUrimKctwZIKE
t3UWOkqr8GWLXH9cMDK+2NcpZWjZNp86PU0VfMKQ9SQkMyyiN77GTeJiAM+bw9Q3im8a+5MV3bf7
pKlCPl3Pg4IyCIQl5i/K2hNinrvEP4nWSHzDeZsA4N3770QjK3EITw4sdg/SzwacGaN9zyZObHx/
3vxkX4o73VWKYLOpi2Z+pUqzdFXjoR3Uw1BfDlQ5nhd03ntrKv8hK0Eg8s1Hh4dvxWxdswLWnF27
ifLrc1IED2FgWDGpSyS9NlsuiMMCsDgeMLUuOTWZMoJvaLpay5YGyoQoUIHxHmUCMFmSp88pI7gG
DKen8cSfvEWbeKrDXIwpuxi2ltwhiTIikG5athZjMUxgRL3DpLHHhzdCbOGc14afyX+PrNorcN7K
AKqUxg6YGeB8oit9Zu403Uy27lb1QzzaHmg5P5UuaK/9oZW8vsrSNiz5RLwNhIAl23dYmiMD+5xd
v6LErMRo/aBMGW9aKMn8AKTOa3XufytG/kdl3n+irPaKR76SY9PGWmKOTxInkxt137DD6zbT4/lv
JDMF/ucrIZZZ0cHg1ycG3lCpRV4C3u0WaATnxWxC56w8qbgWzGIV4KQ8I1WBrNQcx+sYOPy1nxNX
2XNaREc2QChxc69IiivFapYoJOcXdkxDoDIfyJIEugJU5USSB8sECZ6hpctUxTUEhRgdG2jjGfZ3
3Xg0E1nXTyZIcA6DoQ9pzfMGJQdWIEikUb1eestjqSW5uBJJ4p6wYmizRgxY+BCrnhaVYD9/clBT
IKGsmCCTJKQNs6WWpLVwZQkMgIxXepdh8/TYytZ+tuVQYCJbIEbRxUVhrJoOecErPfMQe4teelX9
o6gvjEm2Fcw/wkef9yZIyBh6OuaxYUKQNZIA+xqnTGXBUOr7xqYRWIMxWjE6QwDuYUmmvH2R3wQL
GYRaVGk08CZ738Q7gyRgyEvbm3lW/ygQvskRHIZBy5zYBeRUGAJu6XWMGdA6eTnvLjbTIdC9UBuF
EqqJkH8cRcTKZ0wpObHhMjQfjRQpRPcrAQpH0kwSc988ujdp4mvZqEOjBl0ySsAzyCejxI1BdbBE
f9QfXIkRbD3KHKZMBh+90u7i/ItelD5Dhb4I/2jaZiWIvPfpi9Fqk+VAUK2dZvbVmmakX7GbYXnv
/GeSHZxg7FNdYImDz4DqZuK2mAh3BsNnff7J7yOYdkLbGCOSfI0Xw0kK3BF3TZX5R1nR6tgEy57V
JGQm3xRhvfqSteExV7orZkjHVGSnxn3VKjKBpzCvjQ7qZMd2AQzPd1Z8K3xQnQNsESaCfYHgb2oP
WedGJlhIlZcBFJqv+C+j8bIQ3TWb79IOhEyGEA1ZbzfJ0OMQSZH6ufmlIJNnS1FfXyPQBze7+lZC
LNRZgW/FB/fVUweyef1ZxwpMYVLMrvmgJtyl+y6Y8J/YwFwQWVj/138o68AOLrFObn3//acAn/39
51wqtdV1bp1FgxWFWLvv+0bSp9yEmKaOgciFmWBA6QoypipxBuq0fwNlAnfZjUEBnB/1QL2Qoa1u
TlFR8EsCW0l1LCryecyT6Sx5VqqAQF92JIgDpOzk2AXGTj20X2S4+luBGeDuGpCCscOoip0RIAez
gaJlBQRF8yWsv6bztG96rGhL8cO2vtNaknDtwmxqjV7rVH+KnjLTdjtH5g5lugj3q6S06y3+lZA/
e4m6BLQysfmju51SBOc9r0wZ4ZoN9oyR7hDKpHnqGuZfTSgbZduWANYuWByxQIT73qxhjXE5I9D7
BHCWVqYFRigpVm4dF4ZbMTJALWLqthA9St3ALhl4g/0lRayt+2KXLWCvIiUe183+/Hm9JnjiLV0L
4+qunG6SDsNCHAhTLorL/Bpd+OUynoLqIbqrDuxaOdELBtiLC3ZRPyYXYPVrb0jnyigZPwLWIKex
DI4TzyFlP5yq3RVgMldqcHyXjv3S9IAN1RbQibeaVeSuFuXFIU2d6oht6ySYZmW5JuVU/z5/GNJf
IZy8teiNkg/4FewY7stT6eVev6uuOynC7wcj4upaYA01NQ0fWjSiSB0nOyQa1J3Kr7k5XqA/KnG/
H1LFVxFI6y0V8zu26EDyWaEMw5CTT2as9BVA3pguW/IjIVqgppbEjD46YkGa4ES6Vp1yoBRMIAnn
0NeaG8ERc9jrYm8ez3+lD9dDECV4k6UOWasr6oSFX6BaxW353Sz0FztKkTLm5WcVExyKpZARHSMo
ltJmOBhJlx3auJ0AGLgMl/GYay8jzvmkFCUQsXuCJdpYKbGy0jvJl8/pLYT2aBlRSi6XyR/Ninnp
Un8dWuU4WzWMlcgwMrcN9B/rEVN/DTAtlqVAWI83TK4uNxXYy8/rIxMhpP1kSLXGwIMGvEn0mxM5
d23yr7fd35uKI/pqo1GmdoGpqLXxUNWdB3Lv/aIST+lkmQi3und+lIsC1j4nbXNsYFW/96NGZM8V
QCcmZAfdJRu8/r60vMxXgg5kZtOz6lentvXDi0bqSz4mJoJo4ULMzMpjVPdgGEAL7x4LJHk9CAxm
X3Urz7w9/9U+sv0J0oQLUSFf6JeKTH74zd53tyAABch97AHKDGml23ggs5V4so8w7IJIwfITY4oV
5rwqaJsuqvNsdJ3ZcfOAPw6GINZMP/IqL5aS/snOVkwwnZ5QZcohGgjw341gOvww3PBHAj3lDINc
jTMmJG7kO/VomDlWR0FH0Rz1Q7rX92BMOsjQ5T+8RPhpIlcGJTvVdJ3wP19FfAz5J5NV6ZOfTGRP
sjYIU9WbpazH/PqK2nARKFToyGCpEEvhj7Whs+MZI541oA6VzsgeixGs7AbKw77WRErQKFXh5bFS
BUqcZ08zbicqJ7Mia8tuGpCtOQ61LRNU1iLKYw4mzxxE6zO+IkIu6gyHPAiPA0xHJ3u8jXzTQ23o
XnJTuIYfToDn7wbSOBsw+u8POq6nFPhXOYZP9+bubz7FFjzrvY8I7MY+kdRbtzwQjhpTNJTTfokb
bGBs63tHUybfLlPruabR4Jnt8t2qNeVo1Hp0qhVDPUp03PzKhgEqLJB82aBdf69jmePbt2EKX3OK
D/k35ndgaNK85aras/15WVvxwl6J4n++slvMIc1O4cCg0pAeUivblZ1MG5kI4Wro3ZDkOdcmbdw+
ANqkm2FmzAMNITAXQDtMDnLvtnUdbVO1HfCIge1BzPaHlNS5ytUyx68tRobK6KJmskfLK0/HB1tc
SREOj/WxvdCa8UFoV7uxenc0duFVfG2PfnhnmxfZsTkar4SR8WWO7dEUJAvYCUkOnIQ93ckW2HmQ
OPdzhIOmbaqo6QClY3KjOS8xSljNF80JUlQrnLLbnbeczZi1PmMhOFsEq0ZgAOZWio/q4WmY0VcC
cMMBl1G+CxPQ9u5kjnYzeNhY1CG2ASpQeNv3FqvVZJz1akL6cTJ+G14aYJ85fKF+2fjxSxV5kYz7
YdN+VwKFfKddzDItGFIqZe6ty7BOi0ApR9kwzceeFSLIWi/h0o96vmSqPSNzC5bdHOh+DDoYx2t3
POFvrqSPw21reTtHwXgBgDYDoATyOHU120+7/B5z/L7ijbfqQxeoPr1Q/N77H0hqt0LyWlPBTqeq
GIrJgGR1nx27y/p63BPDNYIWnmEX+vo+/IEFxMTxxpvmKrvSJMmWTHHRbiO0AbQCBoQ5CD4YOw4n
iiUAFhj6SF1NbYiOmXZF2QHWtZNUIWSyhayy1bJ4qGeo3ptV4g6FfarswQtN9QD8UAzLDHvFLCSz
4NsXlYLLXjV0W7VeH+grH091mphmPU7gBR0D+3e/76NT6k0e2XX7vvVi0MDuZTw3/BA/+KKVTOGW
ttliZnMOmR3LvTTd1yq6yulFTGVPhM18YCVIuJ1Om5sNsKa5Geu76TENSrBjKsG4I3BB1hR6IBt7
lHg+/neeU+7DVXUiXTMgs/Fp41q75UB95Rucvpv7oMXyJeJkZync1Fi3lDlXIc7Yd8c4WFQ3bS7N
+XcNQrx5B3bF+WirsQs2+d6XxZRtd7s6X+GyggPBShT9Vfj4XO3KPdASXe03eJKQrP/ruS7uA1fC
hKu5NPrQRNxSF1J7+viryq5zECN0g+xKbOYHK0HCPQT1aKImDD6Av+6G8MmCYhRMn7Q9VLmveSaG
BECfItPvdfDgnOVw/7C6isZgG5HDrTU5dkeOr9aT0dcOTjAhv2MNCtFuaxoe1h68xksmTxo9ZddF
SJ/VVJ0rx8IPAGGbec9e0Hp0033rY698CXJfkX7S7bj2dtRie78vypqYGb4pvVp2zSO2PH3A27t6
42JnCISH/7pD8mpD8HNEB2scKDLfH/G4pCooDfASa7Ul51j6keU1WRV1kmu5aUIWuiSGjrEZTaQE
xlokHC5GUoE03jyQ5LYpsnvDvjt/9/nV/mAvKyHC1QdtdDOpGYRY5YttdW4uRTWXqSHc70hpSLdE
kGAnqV8rBOw9X+JeEnI3PdhKDeFeW5hEsKkBIZpTzlescFxtucO2Z3EYlurx/JFteyxbAzkjsdHj
EfdswqbvFZL0PEHMfpYn5uceZ7iNX4rT/1DL2HyrraQJngRIIKM2UEjDlQ735iE8fjHcAtVtGe2s
VC/Bd5hlQ3K1giRjHx0U201eWRBtl12UPfjiZPdo0zBsEDED5RMEKGKeHWo0ApsePEXYf2+w24EF
L7cDkJ3ka206pJUY4braapEsdQL3wKsI4Fz2Sy8JAQXtco/IK925rBO0WVZH6f4fzYTwnYCXEVyi
ryEtu82D4fAjPZKdcYh20iKbTDvh/k5ObBUdzxQ4o3QcucybDmDPxehWYP3m2s0ykZvJtW2jbkCI
bVGRKKBjhWJqUft3stDuu8O4YwdVWu+SiREU01mvW2n2HzHFrjs0aNmSQ3/4E/Nw0LE1UGJCx0WI
Vx1JtKrhuc/f5hEH7MG5j5G88hcmTaRlUX0zQwfRD94AFjV0saqF9em6DzVkBoVpxgcVnKvHkfbq
tVEu8amnGfXnTntUe9p7ykjj0zhg3jiey/TQYalPCcfueqzJU7pE9zBsx9Xnkl4XDVg2xqpFmTOv
Ut9UEhUtSGp4ZmFpe7CmPqvUSd10SahX2qbi0U6pXUeLf8Szwo5GqmteUta/usTIA9aW+BETUU+s
0oibpL12ME2gjZw/ev4FP4Se1UEIgcGeWQhcDjx7HS2/04zytkv/NVQLD9UrEUJYGGnRpW2N15Ct
kjkYl0oLSGjs62jI/fPKvA5gftQGDWaqmajmiZSrxViCLqyHNizb/U0jqx/YA/Bn3OH36NNdfcnT
HxbIMr6tUwQzMZ7ZMGFOaf8+G3HaLK+AAD756KR5SvYrjZKdRLUtR70WIVyRyrGzlvG4kIOhG0Xu
Ypfv8yT4MeMJ1O0dX7mspM+7rVvyJvPDpkfW5rnVp9yFWtZLOu6yOvk223hLGqBKUyPsfKSSl/Nm
+AM+NPrZqmFSIm5HpCoYauhs4Qs2R7y8HqtdFMSene7M2UVk2stcz6aKK3mChxutIV3Gzp6wcTak
Xmgr7FJRlfI5y+pmcWcSTbE7gqc8wJzsIFN2K26slRUu3zTpi2YPUDa71HaMBmnAdrwpU7N94qb+
6MrCxlaG5mi4HSjo6wQAYO/ttJgtpa84DLqSWBfjRD0wfjRN4+V5K7PXrdfzWpRw69lQhHpsQdSw
00F7q12EvuPZN/XRODj+JMk8N4O9gwwdRWBEReTp7xVr05oohsEL+Do7ALr4lO/1Ittl/V9lyLww
0l1tDEZGbuNuPJy/mTz1E33OWrSgKCpcI4YInMmvtPGxWWZMhrW5jfUHHW/bKtpZmaxhuvkVV8oK
yShbEq3MgLgOSMRvUXsbh8yd65cwkzyfZYoJTm0eeqZXBGeaY1dAYeUuTY0I3FvJC8k1D0gk3vmD
3PRwOt9mR8MHHkVQawRbZkUZeniq09nXBryAm4NY4eD0lb4/L2rbzaxkCbo5XahFANKZfP3GuYkP
aGrh9VBjd8nP/cKT1XY2NUOjBzNPIALXxO5kY/RFmoR4rBr5l3h4dPBP2QbW5gMcs3yU6ngOaaYm
aKToY6/UDI8vdiyO9KTvqp12wbvLQwAGTbnj3DTClTwhHtkmEBqIDXmN81SxeqeAPDVRTS9iuiSq
fxzMRAKxUk2sLeR0JjXwBHk1Y0T59hRe4V8Bn5JRngCIBHQF3bN3+SPvRJadC8I72QfcthfDUh3w
xWNGQVxMngwUAkqMQPsTivbm5XIwVS+6nHc6CNxN8FY8Suxz8+6t5AnvpXBIsiHjgzqdb+8XH4HB
ZyGWfN08OmAF0vlWH2GoezadivCgy/Zctu31TVvh6dTaWIdsemjrDGjhtYl2k5Slx2ZQ9pzXczNv
WqkpRt8uaqyc8YGIKtlrtXkzO/h652VsVuOclRAhNoQ6lgsUPoaEdv3evhr86JDtoFefuF2Jpiua
2JfN3uxuZNH29c59CA0ryUJoqM1qSBM+Q9MGdF88piDHC+p9uh9ffliADNyFmIVgd6N+uJM1fDe7
ARizdCxM1WjgoRdOtrOqsGhSxIjRG9HIcgmSizjCUF6KiXAt6BVfXkvYNNqVTOGg6yXSrSykiIQ1
1gyjqsYuYIX+S3WpLM1u6OnTn3zZlUDhfBldiiEjCL0svKqO1e5Yeo6n9q6bHgsUBdF1TgJ513lz
1HF9tkKgGup4RPkJZ2s5S7cPLTs74J1u3k0N8L/w6ssvnSm2mJsP0+ITjAi7Xd6Ekocb9+eCbWHt
SLcsOHyCeUhBdyenCt6b3eg34Cb0FxB4xPlBV8If4Ellrt2PP5p6kHD6bXxgiyJ7xCvdVvHOUd9n
WXasl441F6Mfp+kEd29PXaAPRu/a4Iz6YgxVeFHrSbyXfGb+14qqos6LKRDb0rDHLNhys6RGaxnx
yOGme2MZrxzzYiqJChrlsXeJfRiaI0mTXWjI0G+2/L6FsTQsV6H4Z2H0573GpF7GKWwh2tizW0B5
HKovra+i1sJOo7wFtJEzv5Mm+F0wYRlh9be0/LrYTYfhtHjcSVSooEu9E//bPhzrSjfhWDNTVUy9
e9VtfObSDL/FhA2ms9H1cY6yN/JGUHmnnOAdUNjQC6eHuFzt/Wy+XEw/bIfgvK3w33xOJ+FWoPPi
gLIeQhpyO2WAUlZSS7aCvCXDVrHEoOPBD6sQMp/cIdXC4mj0kxnri9PXKMokWvBfKWqxkmAL96yL
KU1LLmFJyV2T1K6dPSo5PZSDIQnAWx8FE+MOhqkdvhUn2Ldj16ETd8oAsgrba+f2Ke2dE9ipJc5q
8x7ZlgFRFp6eGOl6f4+cAgPbKYi3fFDdqniQ7asdz03HBkMy5f8Qirbin7UWKHykhel5Bva/8bX1
Z+mXisZbuDXafyiYNIn/d1dKeqc2beNNTxGUekyTmAFnbAS8kIvOW9afAKwaIOLvCqwMpUC2wwMj
9qX56abFrOQKjfiQZWOqqpDbBtpu/FbeK3CJAe9YL42r9vtswTHPh+KHrNUoU1gwILVr84Gzyfrp
mN6qmPQqWCUxHv6pPtyGlW6CV0ySsQcOGETwObnl0BzmHd3JZ+S2srW1yYg1YQcxDG0myDFMF9wz
fGCmPJFAc4dDlwPT0+13NmpQy6/0JZUOPG09ciDdxmwpRVSnYjzP9JIVeqEiyOkYsd73jHn5aPuo
naDQV/tN5trsPrcS18Cc1wiQpzZgtjf7HXrYUnPaPvK3HyNkOKXKInsJ8WNwCMt1jN/Shw+DhRwD
qTNvJMd16w/lhUPBkHwzVfPfdi3trLwO1H789m8/RPAbUwO8LtYsI2C+DzpAruqges1o6/vyu+K2
6LNEl+Rl8NTd/JjcWzM4v27a5FLzuFORRbCtN/a7byQ6lVKtotzGsYBAcHYTNLiP7V7xYi9Di4df
bOkBbFW01yLFt+9YhTQ3rXn09Q49slsbU4UEO98mnqHUWxCy4/rKMO4jEz9pR3y5YW56FnRZbQOz
sSaW9957bjvqMGqcaCPoYdv0Qkmm+Q7EmtapwK3cDyrTJEXRzYhkg9BPRRkPu4mCQxksXAKWwnGb
YVq6fZVeY1nsaPSlbAN4+2uuJAl+xTY6axgdkxs53oXUjcjNwK65ffMu11hVmFmVucttJ7MSyv3p
ajSkyA3A0M4UAYKBDM9cDtUl5vI8PuRjVdh3QKsH7SSW/7LzG3ozBd1e/oDZSuPRGf3niPknWP0G
zFLRvtZwxEtdLj/jmDrX7aQaQdo5xl7Nw/z7UpWLJNMgWw+WtVTBkIomaqgOUmuk0nNgP2vdAXP6
GBUur6k37YB+k2NFIPbyY3prel1gnTovxZRgeqssXtd48uWPzdCFEjVPRxxNFS0bmx+KHvU4hrAp
n1q7vQE1nYyHblNpxzSIjWYGhkiEz51pcRWaGWT0/bBnZX9wZvVH1c+7JK6uq6nwp1D/9e9TYDRt
gKaJ3VfgHAi+O+unARtlKYoOc3YRNuaprkwZT+zWJV3LENxyPDfFPHEZLNOu4gZDebpzKBI9OK/K
lu9xVKCbEsO0iSPGxHYOtSUJIwzL6vZ8JFZBfNbO6U+9HLTbpS+Z7Pmw6RMgB29M1BzRghI8fK4P
2DtMS2z+7eNrPvKX7gdv8aYApZP/oTC8FWdhgdgnwWo0/iEk+gpYtMIc5XXciQ5rK7yN3x+bfXs4
f46vRAFiGF3LEdJDe+gzVc/wvUDklbrdRJyrJMrIvqKd/TWdhtml1qRcj30dHVMlG46KNpELq2U/
m2SJgigDgGFtT9rJdiIadGbeHcrCftBQsN8luaPtq5hFYAu22U1FRryV2+wX05h6m+rDt3BqSncw
UaU0sE+5I8s0e2nd4nIzuwB9HaCrWdVZ2q6qwDthODPd94USA3zLQKQLa5SRHPxvUzjgv+gH6tFF
V/fjbLRe1ugADO6faoplYpJbDywppt04pvmxa8JvWZagEVMXtTcyjB13Jlpts9KAdaJbXtp8JF4Y
Dr2bVi2Qx8ESDLiYpWO/knr6q2pZdyqwhR+7gw4qDFOx0GaJUmt0dbB+Z665jGbsEQbE1cZJvyt1
QXbnv9qGf0JHnJimY2JNX7WE+ISaOCbvHWwZFLN5DVbuI4me/7UEsAABucYglqlh/Od9IGj0XhsS
BS5Zi8J53zf6xYhhaEn6vhnysPePXR4NU3SGaORMKZU2ZQzG97B8bZ+T2+HY3WgH5oc/9dkvjzPI
/tzO6zAUiYHB43kVN1+ea+mC6QOuiVGCNi4Gt2DWWL/Gs5O6tmsfaubKY+vHpXBD5SgH/2grnClu
s6H0NuSltqe7yVXjV4OLAXSv9GjiLiXGIg1X3YUXKBXeKfssqK7QI/TPa73pn1c/QjAdA+0ty+7x
I6zpy9I+RJg6mWRkfZu5+VpTIbYhKSxMpYWQNkivl8uUuiawM7z4YOKVZtyaGLni3SdMLtceJ5R5
rDF9xe7ai2gng3yS2hg/kFVKE6vJUlJ+6uppXjzmtU/VTf1kJC717QdwAPeXzqm7Sx+iG1x8GXTx
xkV998mFzCakdd2CpwWnTTtXG4iXdf+a10+wKiGoLzSqQZgOEQ170rPHrvoRp5IZe5nNCDEd841L
RPk17RBby1OKmQTZZvRWNrS2GCG6lou50LyCiLHXAkw0xfulCHfYrYOfH00g/QC8LZpk3aztoP52
G8RF1Hqgeh7pODz0DxEPgtaLAKHlRnveRrMvME8vu38SixAbviwKib7wz6Uv15l1l8135++37O8X
nMyiWcmUc3M3mh0q415vyFBKNx+eq28lbie2oYNh3hEi7CvjNN7zlZ1lT3+aQRfQ3fKECrHf7Mwj
laR8Eiv8kDA7c9qPM8S26g1JfmBMJdZkYLkyGfzPV86CWYymjNuD0RGP8YFXYDpaf/KQXR+g4BWK
sERNToGUOSMuMa9tMJyA2vhzhiD4hXhRHKPg0Q28R25Zz558dFxma4JfwOPfVGsNIjAVeZiSYzzJ
3IL0ggp+IcXjc8xrroUxeopJ3Ll50knkh3OE/y08rcuOWdXvpyx0x8o+qpR4qfJy/iglzklkh+5D
owTDLX5EPD2WmrnPqvLQlM9qalwycjGGdH9e3n/JTHQbHA3oLqHb/t4MlWGKyswZR9ywiONXYuYT
uUmRHPHq96q9tDa9bfb/yPuwILakFlXi6bW+CfYDL7pvUUHjxcVpwQjsXzEOGChh8jFCboQfXh8A
4/mPoq/DW6v7pmuDEWkEgp14+mUUee6BTuBrPtYzbt5EL82oDj53tmJfg0yzOpkGymbhlbbjhYXB
bX3eS4tQLpUVdTYO1lY1DPKhRYknt7iKoKlDWswOHvm5bWL1jvQlONq1+egUIEw4r9iGkb57E/DL
ujrKXq2rttGd0Z/rHol0iF1SD2BLSeJiyoEcm8ZZnpZesSPfqFPpUMG2dAyzYXAazRUquLSWNTWw
WXBFkqPydXoc9/1VeTVcZF+yC/MufWwfp2v6JdvTJ+MP8h/o/SZZ8HMJzZ05ChWUzZabubos1duu
ujx/tFs55DsZgqNLJgDbJ9wBACfjx5i50UV3kz00X+YX/ap6Hp6r+9I3vii+9lNGFcHPTbgg7yQL
noAUeDlZYTj6Vogyrv4liR56ZXbLYXdeRcIfO2cEidyIALPrhih6VXHwh8vh2N/1V+2Vcl18CXfm
lXaaAszC3PcPDQZtNSARqRL73bwqb99RpE3Ux0ahQAVHPYzcjZgLsa9LGd+2xk/rnJJCctQ3c1m3
BZQE7siz9dV4tr5Ep+gJ4z7jV7RQbtkFkFa+jQf1rjz8yb71+lOKj3ZNy5S64qGsDbpLo3Gzn/Wp
uGHM7Q514ipX0e182T8C7GUCjEUmG6HciqQoI1EA6aBiAAA04YbGiWazkqBa3wb2PtznQRSYkWsG
Dh6a5C/nTxJdyHM4AC42uxwi3EvHQl2hjNDXzWjs2vGvbCwldeON4PFOgnAraTT2jpVBQu44x6HK
jkYZXzjMyd3/I+26duvWoewXCVAvr6qnuMWxHee+CKnqEtXL18+iMzeWad7DTOYhQIAA2YfU5u57
LXOZj5nWHy+/Ee5b3J2IeYtoVBcIDdEFbFJyvRbkMHfddbcEaRw/XJbEG1reH40tjNTTvAHzG6Js
OCnarVWJK3+0ItUn0d9Z0NdzaUwdZKyXQlHRJvLNYjW9bFNJkCqm444o/wnQVHiRzZuDMS9QjeNi
zFccjO5D0W2v1E8eFSDyVGF53QgaRpz49I0wptahyjlgihcoCGgYA8c2o0RIT8W1WnB3wEtX6L4Q
oxNaW5VFldAPJRfBUPzjNGNUb6KEgZdyYazqtxg2Ao2bSZbAAY3hldEDkV92P96Yidd6SaAfWz+/
MX7238m9jWE+4QYWr2z1RjajHpJkj0APwBGxJnqw9NpX7WszJT+LdPDseLxV6+/mfFu3HwHN6wLE
y1uzk1T27mLgryC5WTMZu6X1we5hb9Zu+6wAbFAZZ//ymxF8CbY7mFWztEgSrsiKvxDpjJzK0D9e
FsE1AIaJcjlG7LGIwuhTs+bVkr6IWAzgr2aeUufuaG6upQsOw8NWsgH+81sUVe1dNEc6RTMrOi1C
hzRTgg6/R80AnUXPW6/+ovrbD/HgFzeKM9FwUDCfjcoyc0BdTaZaBuoZVprJHXCqR08t16DN47si
I4cmzcKsi0WkMXzPtJPKnFXCFuNEDEhFwX0JjVB5yEMpsGt3DvUwe86ENVChRKpLu9vteoPYUkUw
jlp6JmCkttrNgixqHHcNFezzAErhL+o+mNt6vVrG/ZbK3BtpCZFTDDCn5eviBJeVk+sNAW2K3TZD
t2x2Hb0dFgCD2VjIRCQXWI5egT5X/WedyHNW5olLVnRLLkvkPgfgYJpoE9C9DOYWkZeX82rWKG4C
WA3L/eUpUcarpCOCbRPeVC3W+V8FMXc3KT3pTFBt+NZgDT9JM6YhmbGpvtSmfta3rjt0vTn5NpzL
fbshfurGTjSPzjMvQFFFMIOpaUNl14jKmVRKtWIeHVO3gwsnGRKteLSAOPo3cfDusEzcVOldP+kt
bnUk9slw+oO05Cfw2QiCGd559nfKBE+NE8ckbXCnpvZgkE9jcZXIXy/rB32376JtCj/rYHUXbVqm
hbksm9YmLUSkZXs2Cgn0YKK5G/4pLOSxcL6YVWQM1romxpA0WH1Uy1gLW7m+SmsCluplFOg632Qg
Zv1XEmOkkg1cD2gB/to0ae7Rnj/ED4PbHOWrARhJ1vfLdyc6GP33nYXqx7G1zRUHa+YvnQzchzha
Z4EM4ZmYd9XXHSyGAyFz9klrj2aUHYrTcJjyg1p9psAyXSSCk6HX9F4nXq+R0e5JxwxznmBvtCSf
dTxhHQ2+yzfH9WG7D8Uo9jwRazNnfKjJtDtA46R3JTKFg02mD2YH6th+kA5Skouq4twPBqeJMXSM
hAMQ5O0Hyy01qUhO93w782jqNZiq1+1+brbHy8fjG8OdIEYz6tJMm1LGRwOePybBi4hiW8zHQTga
QEPXd59qJ4jRDjlXgcmtQJAV489kuoW9BsOYuHMFXhuA42RYOppiEQcfP/fZyWVUBIMrXUw2yDXc
yVeuemzFYGLWS8/qQaSNQlmMshil1Zd9sdCy1RroHgJXbMEoJ0BJnkWTFvzUZ3cuJlWoFLVtignn
0iPzJLn5tyQovMlDEz/B9rIILUSgj2xnC9FAZjsp9NECjxz5suqAOZ9+XNZFbgBAwSMBdA8gPna3
vaw7UgENG9Y3nxU3VuPCzdJBr93EkBIXq0fml8sC+RZrJ5G5QyA1q71T4XHLp/GJLl1MnxzPiPJ7
Cqc4fhJBoPDzrt/yLHatpcyLpJkHyDPcZ1yl6oI5w6uuF9cJlA8bXS7EcJo/H4QwzoKTWjKTdalo
iNZJ9yIZkc1POtEZf8+wodU+qBjXFkIx/IdAC2CjMGIUu/6tAavHetUrE/EjzTiAd/zi4HQ4uOEG
RbFo+3z5U3IdAaaa/xXH2EtLmuReLaGfI2r9KDwijxIRJPzHi3uVwZhKh+itLtE3QI803lBLMoft
sXOrMBHC5fDN5aswxlxao2GVq0o/mD6TqOpTPVwzrfjck9G0sIkqp1tgAzGlcIFta361Wk04t8p1
fbs7ZSynMlZAAaHnzbsHEAa6ko6tt/UwDgcn6bysF7laoc4w5lPRS7VIc5x5wHRH/p0qafKDKmn8
PHjroRLhhYgOyDx/S187ZX3B+tOkoO4LT8tMFwgtbq9+JmTxnEY0ziiQyCK2A4BUJ6THlWrzx8EA
9fR4ynX92CRfJEk+lJ0IDolvtn9rEbtN3E2z3TozXiEqAz6oz2/nZjkD5+zx8uvj7RTgjb/KYepw
sdrIdlzjXCDIU30kwleO+w9dQU1O0g0YGkNA9d4qHlAFewJsKVE2zD0mxbfA8Jpi6hbzMisr1pJ2
qZB92La7tN/H8dAXD5fPyHfuOyHMi0wV4JubE4TQ508RapNTfW6OdNtFSGPD1ROsEiP402n6zbwE
Ik+poq/IdejEOKVX6rfJowjHite5QxC7dOtgksAqdmt1p1W4yUy/Fxus0eV+rIg4yE/Zyo1hLJoW
jyUNLrQQW56th67C8+YB1AaFVeX/TrCoyy9gAv/KY8y31HdVgY4GjUKzA4LdKppw2Pg2Q4u68aVj
LnoYXFuzPyGjMkVrWa3aQ+L/oo0HiemRwxA4pwpF8fEQb4JEgueh9gIZ9Zlsa1KJCYGmGWJG1jUx
PibQUGqQL301xmDrcTpjtR0iBh+755vbPq1B7ZfhkAKI94eFZ2hhgfggxkgU3iajr2amZxY4S3+9
DQqivJ1TLLxXV1JUheNZEnRQRXfJGG5FaWurpgdNpvsOCzK6UQrukmvRXj8XJrTfxi9k0chYEYjY
tMfC6IOkXm5Tc/CkKQ20Znyeh6emTDw5vlUwNpT32bltuqcxTqN2Q916+pDEZZRKvSdVp257Fnxp
nsHb/zomnCtkMy0tAluUHxPA5FfRAraFLqBTFQhcATR6v82RQtzur/p+e8mMpe8a4KnaVI3zq+op
OdQorWazN5zosBaJtM/F18tHFZ2UiSPjaVLNrcJAeaKQq3iyPq+rdTvXqkCjBBqMufy33zvOsaXc
gDYD1h14XtPLjkj/jQ5yDJ7+FcjVAnPAi+/298jYnyUz9KVs8AURUVo3iZoBDQ6IN56VWOuVbZqf
NKw8+TWyE1fXbUdwq9xMBBsb2AHEwoRsscVWI4mtrKAvCFPDV2sgB3WItfa7wivd9EbFfhe1gnEg
GuzgPtydWMYIDoOqKFWNauQ0rf2pHxwMR5O0Fjxe3k6ujYVpmXL26ljlZy5XSuNCkbQUQzlmPPqD
vpD72UpQjx9GpR/Opp7rd/M4dP6KBBv0vfhQsadampb7Zd2O1zWWTXNXNQs8JUONM1EFmj6S/zbU
5jty8bprm8nB7VMKKx3PtzzXcO0YxgIzi+FffkHc29irGuMWzEqdtrWDNLqyCySu0Mq91HghZaHL
yclHMl2LZsC4H/p3AAF6kbfPSdoSMiQqZDrD4mLRw8NabfT/PBfjBcjUmtWAHhqCTi1cn+g9Hr/l
T06EUv6juJslMhHsWNsiATR7G17uMY7yb2WYRda1EZgggVYPauyJTITIB71EpLuqLcDHprpcIZBG
nJvfe4Pita27gnHNeVrO1SkNgSSHaOlIc/jMzPxRGIrSD3VBVV+S4t1vMJRiA00NfkOpYQ7XVEH2
lnpWqrhkJl5ftWBZFjX1qfO6JJIx+XNuTFNT4Lu2qUcwrBgf1xqVLTls/PKfv6qj7V7Hy+vZHTDv
tryOE0ibvewmOdD1Ce1+pn276z9Y2hCdjbFMxB5tgs0oFH9St3lSV7d/2gC4kTw5z3OEqNcDesAW
6D4pDtoHOp4pTpb4USJQK9HgQJHNYcwBzGKGqRbaRyHNcy1p1+1Izn08nmVnXl2NGGX4Vw/VRs/G
QZyv2tQc7q54UXOS5CoKe7PXPlHWpOSD7esuedJD1BHC9Szq4/zHU32VyKjQYs4FGeMXiXNA2yvJ
Sbv/1V6haFai6hO3vw5s6N8nZKKHtDbSIqUn1KOx9XSKveQVMwCfZnBeFX75iHP6omnQ/zDsr1IZ
Zaq6PAebGaRiQ/8hOYxR8yjhoWQP9F5JJB2FBUy+WX+VyPhvVSubLKMSaTFd//kC/JC7DrZok+9a
QCIwKYs8Cf0v31uDV5GMumIhD5MTJRWJkVg3zcpDI2GRq0g+GIMlrPFRxbgkjfFbTjZ16Vr/b9my
uadJvgF8YCfqbv5Ecbj3iaFsDEcomMfRGBe2yXmeKbRtmgDYKEjnvLw229UWBLfcF/8qhS3eY859
GMsBwwKLQQIHkIpAO3Az5RtA/Ny2VfzLz11wJnYlpUVgKcU1DOog9WGr9aMr66Worc1/4UDJ12Tg
cBqyzKjFZpZDK6VQiw7lpulIPxQ50/qyFtD6soi3SyiPUYy1JBPwMNpfvpjc0Xq2fPetOb7MeEbW
w+U75Naa0fr7fTxWMerBJnKMTwbG1+N8k50qT6acyR45/QH2A1frX6WxkU2RFGhLaDgcLYbEJ6Bd
nOllOlF++KPLpMnzu1emqujjA6YSuHHMZY5bJU2xAfRkw52D6ZidLCz70H1kEQ0pt2in7CQx95gV
Y9UrmUwN83Q1wsNuUXukSXIizOj4TuBVFvvMegNcI8oL9cF1f1o9+Piw9SbZ1X31G3Xlza2YjpD7
2FQD0Gyon8kAhH7rWjUbrWklQ8exmtCSq3qSuXmyCgYfqR95/7l+C2HVI5ZyvelVVHer/JNqfGzi
67L6f4pgChrY+DaXgkBEmdZ+p8SuhpFlUKoEf/OuVJrxAl4TU02M5jVYPaxhCfGMT1uYHbKT422R
dqL4fWL6GXr57+/tVRjzcVYtJWSzXtrB1DtPBy3qj38A9cH/Pr/lsIq3DXNXgJb5X8xQGQiMsZ9E
9U/KWST5ht89imIP3k4uhfP69yJZK584RDZyepHGbXFP7ojmdkcKHlp4c+7b39tvNC2qwhS1sVPs
rZF8nh6Xa/UMqmGBv+GeHgyZANYwLFCeMdGlUk6jhIYneioTcE22vAwSNUWkUFjeZeXh52M7SUxU
CcR+ydg6GJPyChibh/6f8htWGu5Nf8TOIthkwVC5tED2lV2ZoGgt2jAXHZTagl0YbaupCeQmiK+K
Lqoq7drptq+mI4BepC/gndLuDkl/xU5KN/f9snUqLUxZIYqg7lIamHhuUi+tZ28zt9EdtCa4fLV8
97qTygSW8rIocjzjI06Oiy3G6gZINaCslY/d6iUTVAmUYqIykeikTAgxqZ3VGhQGutSnYJwtNx9/
SD0Wq9XJzeD72sfLh+RGsruZP+b7gVuoqCvVwMK+1J+SBDlmPHzCvtEJxA+CHJrrFnZ1NuZoK/jn
EgTreBOpkd02pWb7jd1n4eUD8R8EcFNUFezoFNnmra6M2qLYtYVQbyk95eOASAwzDWOU+k5gbG71
bD90wRbE5189fy13RfVE7vgSAAV//wLGnldYUHYm2CE8yTiao+UwnJyInLDRKXj8fA3dSWKMua7V
xG4llC7psk8HOK7tE01i1Wda/akfRS1NkTzW6a5xNScFug4vqZb1bHrKYfiUAXtreqJLm7jMyx9T
KJBxwZnSyz3ww/8VCAbe0y+BDfCu/0QgtxbyeqNsaamw2ritFnw77daO5OvkJN9aUeLphz+IcHmu
GFiyIOJRbBWz6IxV0zJZm+oJECdTuEwooSnReBqAz0z7F+vd+A2od5L6QFDvH9HkpJzcQo/JC7L3
P4ExcSC4KeVtxk9o9bD4onrZGazDIKX3er+8AcmxN52wWuJP107UADUa0fcUiaNUnmXY/wrmyTpT
unU2SCp9CcsegC1ViQiJil4l60BUXLNuypalvyNMw8gB2C5rbN5letuAQ1lL44MtFfJnc8tGgUnl
lkD2whiXXOhaus50XVM+FZnXbeYnyv+t+zACavN5fWEcF18it32yF8uY8py0vW6WKc0GsVClEL9S
jo7+pCErdDCvssn/gI6uigNKriGuIv6HeAOVNEBvAZOZCXksvRn1oc1o5VvRrnL7EE9aYIR9ZCMM
Ic15HVGf0R4G5Zoyrie+qDv6gof1/hujs0JXELGsxBjDCfc+5iqebqrCpg8+LdOCbxQlti6wHWBX
Url/cHCey8Z2wL9y2cUl9Ez0QVraXx1uinUzTXer7oK5JVpO+f3gySB/tkA6gvL0tWgG8j+U7VU6
YyHBt2TA5+LUa+diDviO8tuaYCgfsWT6QugAKCmR2+GlyvsTM59ak8kiaTVOrEe4bYyUJpER0VKb
0JXywhNkklApG4MfmOZ568wdYlXzrMCZ11cEVehau0pAVyEFvW+BXRJbQso16ekUNyCihZOzXOPo
oJJnUQRsTL28FQ4qujwFah0gA/qpAzph2tgfi9HsbUQwy4pVTLk8JFUqAyFBcyKtaWM3JYUZpEa3
RYa8Vl/SYjQmwe3zjCXg7WxLw0wRmESZ6MIAKWTqaPhVOexxbl7LjWhbieeXNPDowiXpYHhk12gT
xQB4gNRjCbRviKss7X2qkYfSyZ7X1D4qUv7T7uTv3TaLAMd5X1ujBhqQgZr2rt/daqVlEzJg27XL
LdeodaDi9N2xM/qH3rJE4za8dwsQawAgqvjzDp2QGOli4IDYFm7u9OQB9aZIqo66c7uuqadUQlQG
ng8CozeKSyqqqkhU36rTmA19jzIu9igRibpbiu4ZthtPmnP+Jjtuf5xvKdB5JqL25n5NHZ9MwW6P
AaL4t2KNNbVWbQHQRqfnN/Ns2C5S0zywaUuZgNRdN9t7FL9OQ4U4+XL4xj3xTjQTXZTJqs4KgaqS
7KpPP0plVFaCpELjPVINwwYgAYC+yi/pwC41RDFDXp2RHg/zRdND6jUfnHPpa7FHiJ9/yq4bb3Gr
A2b+ENNQ0tsuknw6HtvWbnk9zF7+KJ+tEQ0Ykf2gton1R0Bw1RWUgzVYAOZ7Jxm2SicN25qzfGzT
nwpm8FHgvlHXb04BKLbLV821CuB/wuK7YeEJ0WvaXYOdat0G7h0olyW7ttp9lpJYkIRz65aUY+pf
GYw9NGsN5dgVu8YAk7uCo4usG7q10N6pB6Hh537WnSxGa8dcWSVJhaw2mHwDIWGAQXhX+mJEpKcw
JifReCNXV3cCGV3tFseYmgwCwfoUlHb8QZnJj8ZWgsvfiSvGxAIjKqOw3yzDW6lXijFXWHpNFN1X
xv65VtXHza6+XRbDffQ7McynWiTMYQF2BwvNMfrzwAvQ/aU1H2rs2Oal/ploREZpar6ZMqDEXBbN
zdnAxKRgtRc7muAje6uK6qKPmT7BipOtB+p72+eLW0ttdkinzLxz7LoJR6Wazk1pKQADbO3kpMSo
1Ulr1wbGCOK50hqTXHDx3PjUQQKATU4TZJtsXUCL63oAMT1GFjAr51bNmcamkoe5tO5Qf0WRDmNV
YC0FJpZwMZZ7JY6N5VhgecOzWsyVFE5TdrPRbwjNwUdDcYcqC1iMcSiHdWBhv/IPJkN4QdpeJtXE
nUXY8A2yBWDViMezA7mNUQWtjkpQfhCGoNSQsYZuL4l5OvIWYyvR7DaY4B4TL02kHinGpImGr5hs
kveA9sKYiDBPjVElMYTpI/GH9bSVV2U9h5d1mP7idydy6KCzCuxvLMe8vTu7zVqjSRo4aClIwGCT
16DrMOpAxr7/ZUl8tdyJYj5T6VQAu8+hluYSWLf1gxOCrvyTda/cONfqc0JcOj8JuL6/aw05O8nM
Z7PUzJ7bHIcEbvyTgpX0LKiA5g4OlKvpqUOSKO4McVuIjmO/QPwjMDCZHG2Dp8ZEG4iB6EOgudIy
uBIW/ml5oW7dvylYOVhJBwUh8NuRCTG32wLOu8zbDNoSmYDpP4G3DPlDFukfRz/D9Lpwo5CXj72R
yNzq7OhqvTk5VCcYA+B6L8ftbB63JgCFgYulu4NmBSIQEKFQ5lGo1WajhwShclSCOFRBYJl/LB5p
2q8E2w/xvA43dgbGDtIQ4HtjPe7tA5m1fl0aA1HXQkrJx9Kw6febjQStAgConMUGFuarYx+LHiZX
gXRg7hgw4oCaZcfPJKXJqknCFCUoERx386sPINL2VhvgbX8EG8ezBHt5TBAnO3XcpS3kKcnk9d13
W78Doy9SBueQ61d1YaEVETqoWxVj4q3zFm06WCP0DzKWSKcsE/hWandYu6RjzxwdJQ0ZxAv4086m
y3aVjH2RIGUpdE+fzKduVe4vGyTugV9FsPG0Bh7qplAhwgLn7Gh+Ti07cpqviyTcrOIeBqE7IGUM
A16Z0aEEQztDM9HDBOtPuhQwN/exT6FeOpA+VdWH0hPViHjOA8O3lFnXANYCu82pNk5pbw5Svk79
rpdPsXKVisgLRSIYCwcOMrlWjRbRT9l/apawJMoHS0QUzHt+r+d4t7OJt44tgKxDtK9oUd3ejtL3
CeiQW7GFQOr2JtIcL2uFxvPxuoE6DOInHTUGJr9Q6tFptBXHAggGQI16NN5cq/Q2X8IeThJgOvGf
pHAVLHZQkj3q/vMNcToYOR6zj0AbAdYSqLxenEon3NThFe33P45x12psTsMw4cfJJ4RvgD+mnNcY
TAnUsxDijPs+dhfBeJRSV9OxWSALowAelVYSv/w6HQovfTKCX6tXA7rq3y9/AG51c39Gxq/Y+dat
wFZDRO8rodSDNSML5iVauwAzWgeUtEGFd5WisBqK8ljRiRnnYvZDu+gaHs0CVD65RtTVdN5WJoHV
CyeouDYBtQr0zhAlgDjirV8ZymbKcUwgPI55VOhrVDeZ3256YMX9tRr30agXBxtYXm5lghaoiTVP
R5KxatW5M8fOvXzp/F9jO6hpI2Gz2X0brRiyRB2p0lcTotpkc3x9tbLHy1L4Ps1EnQ2m3ZQRcL49
tJS28lAbKAxpq154o7RkwdjoT1gqwbxkrv2w9TyQiwlefIyf0Sgp/GqsqNMT1d94FQukpBRyXwMD
DZuctrRzas5AxHcwqKF+MaUbvd2utG46TXXiXz61SBa9+50rm7WtGVDzRa0v3a7zofsBpsyHUTWD
Oatjd8xTgTyeydyfjXm3VlXkk00gL1NPZa0Hdtm4Sfm1XjZXy1ZX6arw8gF5jmAvkHmwvSlZCJMg
MC5Bm9DIy6eGqKFVgDfhsiAudCdMsqyh6YxxZoORNKqgsJgrtM/yK/NDepcdutvqH/OOHORb6YNx
qjeYXcl3DsadCK/6hUiVDUj2ohnbkMdqraaaRa3hWiPOxNT4F/M0Rvmq+b9o7jA2nnbYJUmOzVE6
FSmISf+MfY5/36+3wLyi1ZmWQe7wU/Ts6IAVGfub/jYL/CBXi0DCaYKWCriP70ALZ7Bxos46++mG
8iLWJ60A2O1NUGc5QJu66qrL8txD9thHgo/MSeff5BXM8VKylqY1IpORiJK53ZaWbpPEQRwvN+DW
DvWpCTtJvRudDMGhKdoRF2YYTFhTp0s71jrE0zX4pgGDYRXR3d+yDykLW/mh/yoasuZ+0N1dM52t
ZOrzOZtx16ZOToptP8lbe46L7svlm+WLwcIZHb1DZM1cbGPoY9kD7N3PMgz/K+ibtePJ2jqB5nCt
vKG8ymFuMHZykg/UuNL1aT0J5d4tQ9unwyjydqaQs5fPxTWwGhYANAqY9g4MtalmTc1tBTxXmunZ
0o9tc471nLlE+6wZzV9Mcxs7YYwdKNesTPIawhLscand6m4All/jzSPxc64kIovH/WY7ccw3QwJY
2esCcenVFs43ipuCWER6Ml3gemNqMg5qMYA47z5NtFAoo7WOLg6TrvRaUXe9vkAdNf27I6dhY41e
NUy178ggLZuThnjrJj3X4wYkJtCWxoaCHngdLZYB9HgMPJbkPJrjnbVYHy9/am4RCcO2SKNk9Hng
ud860xWYG00fTxjd6IAAusQ3W6yCybZcb5KhOvXykLv1VnkLce61ojpPUnEmqxboShcVWvHUgdrP
xXxKkCmtQDF4XwpeCb08NB4cRDhvf9k2SdJg68kGMtcpNDug8Tp3jWQJrKNICpOdNOqQ2MDpQZmH
3CSODUhHZCfLJAgHeYHw/ixMyJJ19lYZNWxgXx70uYzs7XnAiFBMBD0t7mlU8PIAOEJzbLZjV1Xm
LPeruvoSWkhhon40l3oMx/LDZa0RiWHCBskshgQLWauvWNMWxRlAaiqz0cM20cPLkvj1792JGPOw
9mNCUnoipPpgbsyCevMxF0uLjeNRPtjaUeQ8eA7LdjQHKke5ihEavVW8VBk6FQRdK4bwRvm4XBUn
89hcadjLD1HY0EBo9gfzeFQD2HBoJ5QtaSjWaK3mZqyohANg6E4GWFRg+4tnu+R+/ZgH4kIcVyIt
baq6DIpbtqAqocLZjfG4+aMpH9XU/qhumcBBcj2X8yqDxU1XFaeWVg0yjFsdlLDZyb76Vd8H8oB4
ppFnZ/fSGLfvbGsvb/lES8QTqguTiqrC/MMBSc7JCRaQ0VkYVg3j+/Ug0hmqEu++3u6cjK0qMdlU
gYBl87M4vnfU7WnZms9tFt/EneYVoxR283Y7WKKBDm5fdX9ixnrNdqep2wa5epQcwPri2/4LLOw3
cfeE/y0x0oI+lG6hcESNwi7tUjSplzva2Rj87mrz6cqQdv+yxxrWP/6m/I7O/Ks0xsSgC1dXWQdp
8mkI48j0+mtMw2IFUStdHVNRou1k/lXSwiiQMg10GRhH2DYgelMIrEuiXHdrBWY+J5SnLJhSDAMs
xWmdz0A6OsipE5aSIzBz9DTv9GcnnNFcuV+Wzp6qDbSWvZt2xZGslucAP2nOc4Eo7iPZiWJU1Wyd
XmksiKqLylv77z1RfcAmurF2BM55cNl8c23MThijn/kyTh0gEnCpw7cSqNfZ9POyAG5xy9lJYDzr
ZMpxUS6QMPhj6RYw0icSDiooYb4tXt6Hitd/pyNeoMq6LJnrA3eCmeeAeZJkbp0Sghf7aljn0VXl
+Wu+FSLqEpEgqju7d6d2NciKZiqo347rCrRrXUIEKcIf4HJc7LvczLcyRmXEBiXaiZRTs8bwJZb0
UY9dPue+5MVhf5UfSLRZd0kfLf8MhV+ouNa/MqS7VjvzOUeQHiLUQ492rQrXcr5oMtY6G3j8LEit
1m2s1bVm4TA81fn3z++1wc98ywp5zpKBWweOQz1haR6DkNk1RQ6Vr8T0ufyQZndG5oPWkzlm4wxp
g1/cDMfSj/08HADWZIbDP+Ir5bzBffrPgrSZSwzedAMdPqIkAzZ6egw16b0hyBlFUhgLVmtEmwcq
RatBGWS0fpKLNqN42xFvTsKYLgxaYtw7pS3ZJk6iXOragzpu9d1i2fUd+JfzR1IS56yXvXRe0rGs
wXhqO4IQm34dRlfwI5CRGCaGwR125W7QYxiFEn4CcaJHzO+zBMzLBVgs08NlA8NbwHwjiYlD7VpC
QZtaavlU3oHV/pT701cjSB40T3aL2/ieQtoIZNJHfuF0bHfWNiRz7KnMX+G2csDEz2HE9BvK5rel
l30VyOO8PDRjAY9qGQBTxrW+NW5WGW+SksO40clz7GgEagMur9HHyn80K17x6bI8ji3FhgYmvGlH
H0MaTPZf92afT6uDQfp+KIH+OAHQBbRaVqX6lwXxnoOCwQEsstqYQmYhcZwS8K9V061+LHXFrWTX
WHvepErwubhSsAwI4CN01xwWKNBamyR1lmb1J6s4TqVjuynGUty/OMpOCGOugLU92EkHIQbKFHUF
Xpz4ryRguhUVJxBws1XoMnbWps8Ich8ClR6wYtx1ApJOntEFH/arDDaPtLHjkEs4hXxyXBPbeBum
7VdsPKGji54x+eFI0eV74xmKvURG18B0u06p0a4+WAZAhDEmdaDWmumrxgqQRSVfvMvyeBHsmyMy
9oJMvb0WK464EgDNkDANjRtTAWcuxXQUGmPB8dh4OdfB+2e2kEZp6Wvqwc4/+umDAkRVf/WrcD40
oKsunkU9RV4esj+myXgaM24nB+1/1I5RT5ZcGMYiKMdQRwVPC9bDOtwJ7pVnNBRkPLoJphfMyNNX
uAvAUjlN8sbp15e0UrkCnpo/0gUvzDwlRykqasyqiQwx/2W/yqS/aSfTSmZL7sF379vmx7z7Zief
BYei2sca+v2hmFeNOUlQ3tUQIKUALdADGdTiaEqbnnFuovrTZIBzS/Pm260AuoAwuxNJZ15jkqAk
2nSQvpVejkKsGmDs6LZ6nA6UUE26no/NbffYANZAFGDS//nSuZlXOdvb2ozyALWtOuywK4vlb0jO
3dzAFISmV7afdmDxuXzbXA2C8qAZbFFQV+a4ram3NkgVcVwdfrS4s63ClS3RkDXPlyq25gAID4QP
us5I6WM77ooFR+sDE1DDB8yoBtsN+QmYWnIvxlDnP8SdPOYqZdygbqV4F/G1HfU3NI6d3OkETOwP
f1Dcoc/63YfD6gqq6KB2f7cDMcXO0ikFVIaWOppTg1kRLUoPoFURzjdyHx+dEaNU8briMI/P2cxM
Lm2sMyZKE/QjWHdGwfPj6v9OAvP6RnT5usKocXVVf12AxlNH6TmHTVts012l+sZMZYFIrg7uRDLa
URB4HAKSFj/NpsdaUrsgHivbayaAAl7Wdupn3n2pnSRGL6ypNxdzgCSZ5lKAFdfAYCbGiRB9Jfoz
diYSQNfmshhUjH3nGM8xxuYun+OyAJWd4ejTLFMrBwKWMfV1FVM7otko/k3pGCtHpAitZlyZkTed
XVX47PZcXrdJhmnubTtti3VDetkddc3XLOVrU2wirAB+rICB0n8lU1uyu7wK4C6pTJ3ovBxG+/Nm
2YFZfkzz2zE1XYzxARTh8zy3Z3sQbfZw4wbHovwGtB/GVtdB7owRKD3HrWpN6VrDelOXyedK1X6U
rbDvwg/7XqWxZfUxSzBXnxTUaowYMKd8tovXHOkmLZ1SFlUReYdTKW4NHRR0sL3z9lpnZ62cOYfK
EPufRn6oqvM26X6di7A7eD0K8Aa9CmKUf9BiTC6jS+dnX1CMzVzKTUPpz9Zv+c0WDH+bGu5Eshv8
aq+NjUZwtimU1hBgQJETbKeyQnKooXO6fhJGejyTv5fIPI+8TYzYTCCR1vPXL9rBPtJ4fX4YItE6
Oy8s2Iti3oO0rUtPWtynPpuWlyoG4pGxurKK7GPZOTUoZeMP/3frspfIlNtQasu7FvzHAMXNHm07
qVwd8J+inECgkC96tHvnXVXa2kYVkk7NtzeabyZHDRQkgekPGB8gyOgSz2r+oJLH6yzvVZRFrdWV
QVPaGFe6hEo4AXbYM0808Up9ArKOwbWiOliTK3HBi/vo91fLeFd52EjimDj0+rIqoLidA1yECQ0g
7HGj+pW62ufLH5PnXFVg22s6ONBg2xjnWhnr4Jg5cr22za+auv6WdvbPTC1E9XS+mr7KYexLZ5ex
UaqQM6hD0DWgIrXT1muJ9JDVrRKuSRr8/w7G2Jm10jE2WdMk1k6em7E+9oN1l0/O/WUx/2HPfh+M
rQPlSy4tdY56ifURTz1wzrPull8XD1MnnbtcF37+oxVgdP2HmrzKZMzLYmcLySrINBR3BAVCdtYO
1TXoHUovvVEC0HAKx4155TX05h0Lcw22Kav/Q9qXLceNM80+ESNIggDJWy69aZcsS/INw/aMue87
n/4k5PhtNsSv4fG5VoSqARYKhaqsTHE7i8JMkp6nzF/wQn+DNEDqduhPRu9BdNhHp0w2vcb/pZiN
rUyKuDNqKwXueZgsFWVPQQXtmHV0MKsB5KyJftWF2ZeyNCIIK7edJPpsJVCglcAsHkrr4IQUVmtF
eZfO8zJ7tvVMwd3eJTIA4+a5+2UBvInn961qNfasmbCQYxrgqc2Uwk9BkPem16M0lPL/9WEj9fex
RE0DxEI4e7M9DU1AYCvlbCCTHcSe2WUZFOXJseoHaEk0TXAAv+Mj6eFKtozJanOtgDcDWEEhGi3O
1ueIPHNUo2ZV9eX1PGUx+pDsQGjV7S8fxk1DmJIhFhZp4Nl6vqn5zJTBLPg7Mp8/6wk5hkuOiWfT
Ol62s30AeeLLNbLA4Ct8PRDIlGOthD+fdDF9RzxUPzgQS3WGEoQb0kYP/0YfvuHKonDk04Q2eTBH
eIh//4km6a7y2qnuFkfxKaDTgHiAmevIAjd+khU9Nk/DyraQYhSgmMlohcS3KkF6MVcPRQfs1OUt
3fx0uH9sjAi/z/mcf7ouBbMhbWCj6U4VfU7Ve9o8XzaxmVFYKpgIVA11OCp4RxAYCZtnBdRmQfS1
BLe10zT1aVSwj4gDkrLt5npWxvjfV+nLYEXop+rwkNnY2d0TzZ7IfLq8ns3PsjIhJAslJXWRGlhP
aOVuwBrHhJr4ZRObjSvQN1CmQX8GWye4HZmGkOZmjDDFFuXU1WF21QKN7WTWoB3MOg/9IUkXdy5J
5/a0KAwnaGdN9i7f3szfv0J0wNQA62sA54/b2VGU0sFktUPwASWr3brkQDMCAji8glA9EXbUUkzU
wWz7nX41djLD5ZSoNpo6ensIwdAvz/j0bZMmQJZQOIDqjrC0IEYLN7MYp5UJ9sSrb9LaAYz9Jd+3
wBuDysdtIIUDKcFhD0GRqxqSY6CBkfO3bf4OUDZgmhcjKKYl3HiA3xlLAmlSL820yAm7vtnZMVOd
2WTQoogsUPnPZHBJWGD6b2nHwrEqLdjnVVCBQNwMq1OZKzLk+UYjUVMhHQENQhtQyg/8tOGiWEMx
2YaXsPBprPXcUbQAgwuRljmNMd/jcRM5OlQcwH2R/rOMtqsn2YRJCsV0y8rqAPBMQNXbt5JQsvHZ
ANKGM2BwhRP1iFyXcY/Wz2gaiCVl71moPCiz7aW092mh+kFXOlMH1a0y+TQaYAHNX+y0dCwA5xMw
ukwQpAkMaCpFuzajmBIDO7nRuONwPQT/pMT+z7nM+U/lX34VicKlKsyI/9TerP1u6t2Zfr18bj4e
T03HaCEFDpdCQ10coTGHwKCB1QxeHkfNfVgn7JhEtu2n4VRLFvMxhp+bEmI4kiaQN+T14I2A/qGX
/ZwmhR/11S7uJ+9vVsXLqIYOPlNxQknNAZbSQIXraTgQGFByhuVLNksylo8xHOuBrCzISwDbRJPm
/OM0gF2HQYP1KGrijPH1XMgKZpsfZ2VBiOAIx02zLFhGXTCn6EZ3KlInVGTEQh+Tdb4QhtlLApIm
8L+cL8Ss1V5ZYrSlkyPdgVjnQDGF/TcA/3Mzwvc35zCJNER+D00YzOKVHub0nCx7sZXPCpG97bY/
zu818a1dnRy1iq0Uorjw64zslKl1rNyQKNB8TOvO1yPcOEVbzoqpjYOnml3vEBN45NrI7nsKREjd
veVN7AfWJLvWNxfGxbttACIR7IWP1RVqqym1Cqv5qYjQVa5ksuoyC8J3KlMTUiX9MnikUx6WcTyR
SDtcPp8yE8LXGdkSKmGMRcQ6WCvxwJ+a4ttlE5tnBzOKGJKBHpImVrlZMNrBZMDbKozHTCxycPmc
tOrHZSsfSyPwgZUVIQWYszaCiDB8wOxK645VpTW6tJ3j6yhUZyfopkTFYHEmm9XbACCe2xW8ICMh
ru0IdvU9lyOq7uzsZppBGfgcX+P0utYuexhCUFi7MpLxzShugBUGz1GECiZ8OmrWQLNG3eC1EL2+
irKmPPaGXeYORgDmYxFH6efLW7yVSKBLwWHxKgAnmL0/P8qR0bKlwuAKOoxkpxZenDvkwDW2U92x
XqOrMANPYrbHzIjEMA+v5+82bPLKsHDAg7JifRK0+Lg2htfab/byirFmd5w/hW3mNSOyBGufx1dN
Ilsyd5uPlvEIxr2M4R1dsBy3uRkuMT5v648+AcwhHd5Md/BVD0Ro7JTLWJ42OjN8qb8Ncj9fhcvS
KmK1VPhpCR/z3jw16qEkL6zunTZ8LMdbIwWoXRkdjmWR7PLm7bMyLVQ4ujEqyjZBpK5eVdd+zXMf
rc9d34Cr18LOQ0o6cMbW634s/vjEiSkl9jePMNMM8NoSPnchhDsrSKKQJohFQI7wghzxlkOTuuFD
7XER9/HaKB0K5ZnQq2Sm+b/+8JlXpgXPzvo8HSYDkZaDSrI3suPiChN16F71ihPgM/f/nf4c33ll
UXAs1FQGq820wUvz2CnzA+hBgrGWHRwefT6uC3IsAOyjxsKEqBhqi41HH7xJe+p98AOD3qU7tJA+
RYkAWkXSAovMnhANY6OM07KFPdAdgc3kmLxmHmfRZ+lOAZF1KqUY2Cgi8X38vULBaaYlr4slmpDL
mu60Cw9RBno527cGuOviz5za5e8cleMVAe4z1A98sdYM8mMlKJE/TcTGdMBIbiOj0F7aUMsOWhNr
fl/Hr7i5v1VxFbgKCDmuIk3tfdNMPi3lHDtRGc67qZ3KGwZmhkNY1YakuraB59Yw54g6ISgOMdEg
wkEWtQexX6n3KKl3rZ//0CAQkZ/Q+bkvE699C687n3fu+ID38IjfdzIeL5/nDVGF818gxJOYDQqL
M/wCDu4sQLxaOmmB951Tf2kfy0cuIWHeqLv0Pgohcu6FvVPvxh0afIZrfpVzqW2c8bMNER7nGIRi
6mzi5yRQOp1Q+2jqXHLe+KEVjtvahEjoa+WJvuQgfvDK8WtUV2BkALpquR3nRfLi2cipzgwJ75E2
StWkLwg0GsbaeEwBJzzN0wzpBuy4JLneMIX5OwL+UYQPUAcJoVFPUrUf+mjwWIzXGwbTsuY77Q3J
zm2l8GsrYjgMW0LKMkbzJ/uXJsDeE0jB61+z1N7PkBUYJcOlm2EDEATOIERQpRJF3LokKS1kish7
P9NXE+E+uisO0DBwoXfxqdpLiY83dxHoVsxNgb8Rucz5tU5HSNepBE9U86n+rPqtmz4kd4pb+X0M
ehu2y734jt5LDiCP7oI7ooz/26jw6RJGWT1wo2B+eQ2eZxxD4hkPow+2HS/aFVcYtx4SDHcsrr4b
HpEgM1eGZNze6dWPEL5snhiV3THkbh0mGw038+IHa3Qsr/W4ogqqUtLwvHHQsWwC8jZMW1v2e8q+
SqFQDgpHjRUoB1zln0ENAhxcqjhl4nP0gO6pBy1BwVXiwBstTNTECeprYDkCh7k4Z9G0Y2ROJTZ7
2JEdDTB0mP6LVRKMcIZud5MBnHGlvV3+wv9jc38bFeKArQXLWHKjybE6ahjKS7zpigvYRYfgRV5o
3coQ12vkDrfaWdXMIrDNoAyiM0x5hE82+HwG4043A8fQM0dtvrVQuby8xs2vaaBqqRLTRgASbhEL
2rU0M7FENdsP9ujkigw5vXk2MQygMYIxeFBjn69qZHEM5Tp4aFUnPilmiqp46Y/Q0pT4yLYhFMJ0
gnlbTUQSh3OWgjwnw1KQVNdh+aDrmT+YkaSzvbljTMP/1/mcg8in3xdZX7dZgvRE/zaMiUMD27v8
Tbb9bmVCyPP0pUjsnCJcoxIG3YnIXQ7s+BPToV7J/U5qjy955XghQLs0SrAkztPVuiPgaiMQoBPi
VrfvNTcHpYovWeNm9FytUYieepozvDphk8vI8cCVP4f71quPELLYySZTNk/Wypjgg1UxTnHWwViS
PCb5jc112rsbCl0UOreQDnspolSywC1vhGA2JtFMELZT0U3iSp2iueqhKD21g4NCkwp5t6FyIdXX
/oXjIxCjCQFZS4by9vnnw1Sk3iikAUEoCbzCGCDwW9qhP7fp8S8+2sqS2FPWlLQdwwmW+Hudf7S0
h3xP63GlMuiRS0ndtt6soLyiwDOqJrOJ4CTEwmymmhk9tK9HsLN0sWfvil2cvr96Ot/YxQCXPLHA
UQ8yrV+ZacFlxrHKIlIiB2yD265UXLyESqe2n+f0U1lh+P3yzm4FFRAUGDwDRMokFvJ7DPdlbADJ
TWzRLzZmkhygOyS92K0kEKBUqE5gsg5Mi4KbTLVm13FBey8w4JD2d5IoO9VinqaAm2U+mK2kvbwZ
VlYGxcaB3YD8fOAGf467JV7uJt84MznbYRLJjV8u7+EGJg4LAxgGCs0q2JxFaEUyslKfGOxxRCO4
EJ3pWjtw2Wsu9cnA5A8IkA/xKdmp4BsnJoJojEBBnlPogjfz/PxV7WIomH8awC6h7dLS17qnCeyn
e4CN3T5wdAgEcXmT2SXpVYdH2KGVfNkN70GdEhgPxBkQ7osAuUhp+7qelt5jET2hSxo5E00eLu+u
zIaQKKQFnQbeQYEYdfKpKPJPS/MXmQIyWZClaZRfrSLeqFqisQB8BMso2lNZJ6FTt1YC/fLucHkt
G8MVIP/XgeHgCiJcIub8i82FQms95IcbpVZedySAySB95Vop+Td59so9QPCQM3v8MlxdsLmWUp1a
eLlmR/Acw2K5n8BSOb/GCkgeZsyQpbsuPAW9fFBu4x5Ct5PXk4FHh3cIpo2Z6MAz47sNbTnel2NO
r5VkUq+TvJFOrX0Ecb1rKphciAD3kJiBKRW0Z5JG6UF31Dxpy7SLdTzG7NzviuJBi8sjSDq/DXpw
XbBWNsi/5Z+rgozY7aY9WUajxxbTiu7Tdrhlavl02W22TZjgm8SkDN4iwjmPtSInC+EBNEdiPnSO
jlrTZRMbtw7C128T/O8rR7ECU1k4lbpnp1/AVr3T6bBfmpdhmO6H3vzvKcqZMeFIq4Vlg4ObIW+o
Bu3IAHL1qBEBQUynXBIjN7cOOTP6VOjmqZbQQ86XJu7mHnIepX7TV7nD2Tcu79zmmUYD7JcJ4UxT
UuhT1mI1nAAWI9bO8sLpZssj0qEX6SuYHxvxRK+tCccqUcg0TQsW1Prt52o3HZb9hLJvAgETRTr4
sNW2IGtrwoOA94Wgvc2tKRZ6yTk7zbkeOnhXHaq0ekaFr5pvNVp8ssbpS5jrMv7XjRvuzD7/vCu3
xIjtvFg19paPh5GrdD/uooMuzbm2zSBjBrErP8v87yszTdiPXcKQ7unkqtJ+2Mmnubiv9MiL5tnB
veubGOSSuA13i48f8pdNMUlRkDkrJSIH3Gb0+1tyFe8z3AQzMloZ89+2iwL1qTGAcsA4KBy4uGax
gqzy57uOv7QSL73h+nMl6lMy4ZRtp4HQjWUxZqi4AM53c6aKUo1NwK2hEHdoAanwbbfJUA8D270U
fb25kch+wJWLUgLu8XNzRJlGxdZhjutajDeB9125iUBqMh5kfZBNN1lZEs6eMlZ0UEMFOR68sd13
qCxyZKnsBbCVvxJg3n6tSDh1ESfCHSysqIOEkY3ZUj84Yvcce0ZOl9/Jz7lsYcIxaxczy9N4tTCy
h1iHXL1t81NRavO+q4lms+AZQdiXwVwsA0h9IgcyxZ7adHcxGheQfXc0LE8xckfXJmeOBic04tfL
Z24rJcEz55d54R5N8rZOhwbmGxBRllHr2MMXAwzLl61s+79FIPCkIylGgevcIQf073Nbx242UwFd
4M4BocMpBEtzlb+OdHgk5nCDgcDBookzz6nsPtrc5JV54WPmTOfcMDCfHFG8I154ilE5NH/w54A0
smwZQx8B47SA4oFuTrhf9bSb7TTqUWRLauYAC+TY8WOXXE/g+OzMR3CDOOgzOCwcwPJXyGgeN7ca
MxcYRyDgGkFKLWw1nUzMHaImnNJ01+B1HNb3alK7fX4YCs0zzSc70u7T4GGwak/ymfk+igEc5HBg
n4BuiWGINQmj7fIawmk8zGmvSYBhvXpvQWgR5puvKhLr0DMkLDVbWRpECkwLHK5EByjufLl9oCxt
rlm9N5lVdh1HQxi5s9mMqTu0eefaXZc5fQG9qstL5deDsFKQiHIAuk5h3RYibNSSsZzNEAwQBO8I
WwVn50NXTk7Q42mNE8tmWZtzY2/PLArfVeu6UW+5xZywI4bVwcw9Sr7fO0BJXJWuQ9FQR0oNYIJw
KWZpqtMsaZFVMx2TSPps3IMDNbonxcJuZjMan+tgysF2gXn4u8oup1MYLA11tYH1ByUDeESxzOx5
SIjq6ImaY0qeRvngNuWQHeKlCW9CMM5RYCviBW1rCD7tjcxS90lPQY0QZgvQGERbdMfWsmxvqnkO
4J7aupa9lKfUNst/SJYjJmqBNt5gMqx8CdPie1dlw9vMEhCSKXM6Kc4StPj3oHtVjqBymW/RAitv
2wUkpBHjrFCMINYYS5gdh5A18UnDey126qkNNEfVgx63yUCLx24wW0mLcesj8kNpo2XDOVoEt2Fm
lBJjtjovwvjMLutsyLQrSSk5Ext3l2GCnAmjgfiGHyaPWRSUHYiGO4+yf5rssRo+q8ZDZf+bEV8p
voeabHZuqwO/NiieezXO6qweYdDYZ/fxrbkrnopjUAOmMPv9PgCOyN6bi28czD04j7s/kEfeuMcM
ZJxA46uoOH3obKS91Q7W1IOxUQkeIOgEvHnbQZN60neXD/4WlBujQuC7oWBttIHhOQ84imIFSpkN
6PHhbRMyFBDYfs6fwivtwPioae0GttN8bZz5CbiDzKliF6q2EPOVjWBvpbBnv0RI0ccy0fJmxC/J
UJE1MHAa+zz/Yrvi9AcSvjy+iLFhtW6x45+jxqfbEBHBrKnqNp+gwHX1E7UbvPwBQmrre66tCQcF
xNxLlQWwxnupwIHt84d8z1XU+aXNpb5K+ZNg4+Je76dYtmimLkG59n0/uUYwv7o4sqa9+wMWXJkt
ISFapqLOtQ62kmMDWq5deOqc8Bh/Wr7I4SBbKcHZwnhUWr3lSGxVY6HBmLFXvvMHcueQvXmyrmIp
68wWcvLMFv+wK1uoOWlMLWCr9TEM/U9zB9kn5FrhP0XmRAeOwdFvyafLZ1J2EsS+ZjDSUema9y+X
PvKTkNylkFs2dgNoBqXPVP5tPpwEHlch82mAsFsoDA2Ym6K4/3kEaGJwCulu4S14iJtu/Kn95w++
n8ygEHJMqhAdRP/c4PhjKSHp1brZExQE7zR3zqHWKiMJ2A5yGGOwwOLDyZOEJYZWrC+lzbhFJM1v
2i6HZKH9WFzZfnfyzQftMUctJ3sYX5ivn6b7unNkSftmBFj9BGHRigkybCM0cYklSCOs3om6R5ZL
7uNtI3iVgAcX5HXiNLbetbYZlDBSWsNOqwHZJ89aL3HPjRTVgEAiH4kzMJlEhTg9dLREno8U1dS6
/BqtQ7afuiG+qQal8ep8qaBLjrEEyZng+/PBS39bFZ8hGH0DPSSvU0GSyl0CBhmKK2aAtjKunbZi
z7mBSVArc+v5NWiatyh8HSrLK/HStBfl0FTITJLrbIwiyQ/jCfn570L/EC9AdIUoxlU+qGT10Pgt
ZkI9MKD2kG4cNYBBQxKAmqFgwX7R9Uk2nr0RlDA6jTqxDhwjBFfFvLaNNRTc1crANOzPXmk+vcsh
jLvhc/VYAWkb+PR4+QN8TPXObQpfPe5JaSg6bNZ96lTFD5ZIenof3QoGILJAACNGs02sYA20y2lb
ZYbXaaEzZ7Gr25EfR4E7ZSDdCmJJ4rMhoaMZvAajo/vLy+5CZIdMaqZnSd97SuEAF+Omn5P7ale7
gA8/dkh3UHBVbowdZLZ2MgaDj3t5blp45DG88kwjh2ng5nAxl+puwsvMvfzBNm+R9QKFoJfXRhdl
HCbQ+uVXTqFDbrlaBvEzX5Fitz4eAyyJC18DGq0hlRSec9GQLFrOut5r7COJ3jpADllyA9lEyaK2
7g7AEDAriucAb0qe38dllMZTmGo8knPeUeTkVzQHGcNP5lE6Ov/d7zU+1vfLoBC3q7Av7JSpnVdn
OmrkX7Sm3kvWtOUOaxPi0WJqzrFbwPo9UYePwSYe5k6QZnCNVG8qkWxLSREkNsVwOjJrSkcFNnle
A0W7nQHSPrRHvXkXOLnHAs96xGGXrHQrTQRpAJ9AB84PsPbzr0cIevZGB6tL/IzpWVzCsUvTJ30H
fhcp2ntriSaq7xA1A7wDauznxkCIZSUo5qJtl1WuOrx1VNoY+njfngd//hNW2WGYVJ2ezjr1ws/h
rQYECafuyxonvGkBzeQF1uRfVYZV3gAjnFsVItcYlxG0OQ2Kb1d/nX+MLooN8XvJ3wYeQYce4ydj
19/Jd5Tv2KW7Tvh8bRklZmLA8P8RxI0YDpATxG2M3fMFIofh8njmBzlxNTKp3i4LRYKfPpLDcOh3
5oldyV+B2wv6bUjYycW2BisxZ27o/8r9mq8fpIi0j36PBdlgy4AEA2QKGP/7yk+WJstJNY0UEFNO
XwHO1cqPMYwEdbS7RHrKPqZK3Bq4JFUMtOMqFWLkFA1sIDZ68JwQPvOSp9xvW86du4/RXYvv87fl
RnXUl+L5L94S56aFaJnnYa2yrqXe9H12YXwXeeiTvubXbJf4tvffJ+nQ8EUbBaVZlYE6U/h+JDEJ
wFMZ85YhdG1zOUAU+l9K20OqRpIovXXU16YE35/Rom+rMGUeMLOP4PC8ihl7qvLhcDlEfgxa5ysS
vl3QR1WjNDFDtZIQB8xKrwNrP1+2sbkU8EnjMQTAAV58596ogXJHV2zsWjHP1+NgvtRx9A0zH//8
/5kRljJUKHCGJczUme0mTbbr5i8EYlqXrWxGQwtaOBa6PkD3vP99dbao3SdNAGwWf00ClO9i+A3x
Ik78fN7RU7fP9j2kS91gcVjuyIpWfA1iRFwbF/xdK9Ok6cEN4IVj7C/sc1zcWV2LArAGlPW3yyvd
/GyrhQr3WWjVC+q9FnS27dHN9auRQZJnkIweSIyIpU/LCFrU/PmC2Lwzquakke+jVNJ7Kx6iN2hj
fgMyddTgWd7qm83zZGWksH/G3fHmfdAM+sERNPFk53aj1YoTBZQn4iDmvqANdW4rD2cjMpMQxUy0
WjVPc3ihb3B+CtCPV1SygRvVKdhDkxqodI3r8AmZcIn+ZxTFEwLFO6VJctdUfucMEImo9q21u+wT
W1clJ8UHhzzgufwteL461oCKRld7w4v01Flm6xMEglNdecIvOHYL9FvGz00ICTYiA+1tzE/jrAGl
DrCBjdcaE3KfGt9QL0Mb2ep1nTnKsfQxQXE97qMny1uo0/yYfMBjrqTwmI0IeWaXe/DKd0C4M4fx
ZBJPOVh73TfBoflYAPXGJagb/aR71b6TIhA+PjvOFys4kckiTPeCktGrMY5n+O2eu+zkKkj1MDn9
B8VwmUEheMb6qOdqjN2dHzrIqvb70mVHcsPFsPB8O0p3lXulEMjOdlUIZFAaQze/wAL5KZk+cfbf
xmevnGI/9ojsjPDt+mjNhkYlpm54uer8G5ZsyqdUUeA7mH5RfXJFdi00vGNMpGsz6qqJDynowpGN
NMnMCi4bNUNmzXWATY0NL8v/LauDOTyNeuNKTuVGFNVMDHChqorWNXbufH29WvVAeBcG5NPS2EVX
rDm2+wD8mcabAZQHmiraV3Ch/ufqH5x0ZVW4IEDolCgaJFu9BBOMg7HXKlB3onn7/7e495C0OoDg
44gZ3iAGLlxqO6ZD+asHj9W2BCKucm7/RGaPb9gHh/m9NLHRmIVsyhj4R7xCacAZZOKCH8D0CNpA
YxpOVWdA+KdQZKmFzKoQysO2rXGTY0P5cHl72z3N/5au9YZs5seCri0IXgJ3fsRtHDzKgEibUW61
YOGEkBEkwTbBgpX8i2k+0FxGKrZ5c/AXFpTXkQuqTLDAgN2ty7E18IocfXq9HHS0h4ivvshO3dYN
DL/8bUk8dpYZBbPeQBYalSiuhOuD5Su+Ifu2d7nIRf4kK9r8j8Xx0Uy0NfigwPkBhBztYpQlrkX+
BNI4Os3njDxQRDj+zWlY1WKFxQVo4iZphdMQz374tf48++1t9YSzDlT+K8AaoD5o7+Vv5E3/WJkV
bsGwSzOFMF6OxSwX6XOn+O+QZESTlQXhymuAq6jsGgurSlznCXgBrEhay9jIn8+MCNfcWDWJMfNY
0oaTYyhXlfnYmIsTpK1bk2fJp9q841YVZiE+6sCQd3bCK8yeASBhGbocxcudPugcufIB2fxGnLgN
xQxA1sVuDGZnlRlde8Nr2nivj+nsFkb3UCU0ciyrnFxz6g6opr9orXIdROYNKYzILfr4O7Dg34Fi
a1xmtm+BBr16swuu+zJaHNounp4EJ1YmmTv3meUsCspbYdntrAJMSUgIG9cIs8yd2PhWq+oPElWj
U9HqONSQR8X9CkYSOpJqL9ldHi8+hGig86GxBUV6Jg5KQweZkK7HxcoziHHyyDWfyqk9+8GIQVLn
/EEjkUPPLpkUD0FrmrFeRPwmApLyWOyGA9mP1/LTtpXUa0Ce/lqccBgUO7JHrcPiOEqivS3uMJns
8p4he5FiQzfddGVLOBNtaYbFGMKWioFvzBrty2frfYSkefwDJCp3+kt7KETKopzikk7vK8Pc6T2A
+ksElXLbBy2fF11NX6cFvK680V1f9VKw++YRWa1VOJJlQpS8CWC9n2NwIDSpo1FllmQsm0HmtxGx
1m0PeRTboFj1EkW9qcGmbC30tmH5flbmh0TtJVO82/cdH7nTAeEDIZDgLN2oGEps4O6eT+8T+7sA
k4zDKT3yjMH2VAk8avsltrInOEymhJT0YPz27CfWXfNh8vCL5QGmlh7KY4EbXff0P4hvG4PzuCFW
dgXXSe06SooOdrNjdyTfdMPhUAxMww2cV0rfZf54MNXdX8WZ37sruIythmppqbDKO0AGQELRLkYb
ARyUYCUId7psd7dd9Jc9ESgEem01i/juxp+th+DU7s3bGpW52UmhRsGXaPkJlT0guIt8PJW/jQrP
+kDNQkwww2h0BOrdR0n/pn1mb82hwWRqt4++BKFjS5t4m/nu7w8qIoZ6fcb8hwmrQzG4dfJvPAHV
CHbPSKn8kR6L+i+4F85ciApJ6KLHYKzmae5gY3Dn0BzpITiCCzJ/BfqxPNqnpXXkeBCZ54p3ValB
Bh1qidje2MHrjEF6NvSNIzo3SebYD7xUYx7Hh8ueux2Gfn9T4bbKdRsalDVeE3kV7aPwplgWl8M3
51Zz4qCSnBP+3y55kBiELJqVeYEl2lOCWVwIhUVf56qRhNb/cTH+XpQQe9TRNqdZg5nierq2r0CI
jMra4mqf/0q36txZhHjTxC2dOhu2eM+SeNku3bNPfOgXXfoDquWXP5csrIo4F7s31XpM8b14YZlP
pIOCqXL0/pCYjv28gIIp3/WHzn4sTYlpyTkUL6w5L7Kgq7FQqn/Wo0NRfMWIrBeaKDpNha/IHHMD
KYBCLDAQ2rtSHqqJ8KXVi15XClpmIRJjcleAv5SzxpEvP99LQCZKrseteLo2xv++MhaEapxUMYxl
cZLcY4ZU191kIEkvOQBbjQFOZM1Lv2BJMMQhjTyOe6uMUWTiD9wIyADdodecUhrBDNxVJgB8V+2d
+oIGwV98v7VlYYkEuCjdLlBnMhbwSGf2o8qCT4YeelpnPwFbNTppz75edtfNbV2tVogutNGCcdax
Wssob+phfAOo7/Gyia0ABmyOBvEpNPChMHD+5cJ8okZAIG7VYeolKVtosihO3ftKfJensjLTVvxa
GxOu+cYo56WoGfGmcPaJOXqa9SCX3tu0ogO68k78DVDC+ZJG1msdnWEF3GaYzcuc/JGPzoV75ab9
Ht2imAwAq6wlsfmpVkYF9xgJLcNagVGi3S79V7uQuMJWSo8px1+LElwhr9US2D38/yrJ3dGOvKaM
Ha35Uk43dLgyQORqFIfLrrEZLNc2hetmDElWQiAbs0iW2wQ3QeO0TgvJIHYPqGNTu8rsKpW7+Drg
VLLitewjCnfQogS9aTawnSXKMQM9CfqbexvD/pfXKPtsgvvPCRnYNMJMq0IzfnoLC1WS9vFNEu9s
C3oDoCY2wQ1rCY5R67Omos6J+nTWOnpAnHJ5DkBTMCHbu7yWzXvbIoD9A/MLOgQRtmgoZscsvme0
xTM9QQv4cxGj6JLgC8Y/bIaYTOmuCqhbyPrCm/u4Mi2sMp2yxY7AyIUs87VsNMcwZWpLGwMcuNBW
JoQTkFEIypgAVaEWYe2jf3QQwKZ4J9gYUi1fi/mOp+68M2yAelJztKN5/1c+ufoFwnmwoE9UQFGA
eMXYQcKg6ekO9NbRlRVZf1XJXa9W8H/0/4Jm5htqLo0fschtVfMeaFlvTCL/XbFAZW7ZWziE8fGy
H20evdUyhTMxaDUEoGNu2tprAbiclLe0erlsQ+Yvwk1QREwvrYbiZrMxtGrOTpzLSAw3TYBukzsN
gM0iPcgS5NaSLQRfq6sdu4hOXSt7t27u1MqE8KIzZ6NPSKYTr6HXWpV4qjG6kapKzrXMin5+n8V2
GCdzAStt27WnKjUw3zKGyp4Zo0xtaDuEAFeHaTLLwmCo4OJdjz73ECMdMGPzNQS5A7rEfkuyV6Ub
NT/Wq31MNRR0JusqCft/zT6V9Lukv0Bw/LZuMtIO+GxdHLrxWLmkfitaxTVi5sT1lwZ63SoSE9MG
J39Lflx2y+0rb7V+wfebuCgTY4BfJscxO1kPEVSIToBSelOFedx5p/m2eixj3iXyL5vedNdfuR56
/+dfGVTTcz6AXcAjSvyqE+2mzcNcchdtVrF+J7HEFpYHuaCGzSmq1907/WPql885BuIbn9dZwMgl
i5ibPZu1QeGcq/WAEVDeFFZP5i7zSrfBfB2mv25kljYPya/tQ2v7fPsi0ExC2QKGjLx1ij46gd/F
U3VJFrb9qlqZEU48auwTMXqY4RuoebFfxSCM4uqNKFAzV/l02Sn4R/+QPKzMCUd/wMwQhNtgrlEj
tyM5hL9iSJJMwMJ9pxiBuGxt+4pdmRNOvzoqLZJYvHGG1y52gLsi321H92OIqzPUHi3iRl87lFi/
Y2IDD+Vsn5ROItPIk31J4SAEEVnqcMaa6wj0Aharr4e58DB2Lznr23ZAn49ZC9DzGMLeWkGODl+L
s9DyNgs4ZuzriDxd3tH/ceB+GxHeInPSd1CQgxFebxiOBQhBYwxhGShssiug6mUgDNmieJRZPcSj
IgJujvADvlvAfMpc7So40ttxp+6IqzvJQ7YvJV4jM8n/vjI5JkY5gUMM+2hVJ7MJ/SKsgU2S7OR2
eOTU2RrIEbX3jV5ZKdJhMcMZuRcKYE+NYn+tU1m3S2ZC2DuD1ej64pHlDVT/V5uhzKosskLJZpUS
mli/1iHsVm3nmTG0WAcnuTN3483SurRzoNbuLqA7niZHHXayWbnNx+PKqHCuzVIlsZ5gZTElL4Gh
tM4Q5DdMCa7s0QblcQEam2m+CRL6dtn/t33j92qFs0w1Y0yNCIabtN6n7L6hpW9ixZetbEdlgI5M
PkyuAjp37oKdYi9tGsPrDYppxyUEo7BOjyCO8jG9MrvgvJkBmunuWbekxymYldcxtPEBsjyS/RR+
oD9E7NVPEb5vldKqJgTRiz6Ft8EpPQWefux36uuCnOH/kfZdO3LrTLdPJEA53Cp1mBwdbgRH5Zz1
9GdVe+89ao6+5hz/BgwDY8MlFsmqYoW1xr3uXV76poJX4pidXQaxiBLKEBnxdVHcVPUPteXk9rZ9
OPXh0uA6Ig9mSYJaCCVe48jaBBam9NLrItdusQv3Qxl9zcB3PZWgoih6ewHc/+XlnZq936lzJZtZ
n7gA6CUcIbuplsUux+gmHcqHQqkNVygX3Q6q8ksVBqk9j/ptb5WHReseDGNB0K/ddqnxpe3l5xrv
bxspSg/1uyup1VEwN1Qbs1p+lCimm1TTDzRFlugobr4sWgq6mLm77Yv+LpvM13gyEzfqarCMjOnv
xIgAyVqDHrp5mc38djaW+6ykL8skWxF0dPSFamIvudm4XVSV/lCq6BPDA5Gjma15QZAcA8UVAFFU
B2VCOSEVjThoTfIs2g/Dj4+J5HTmA7XgRHvxSu3vAycVuBHdqVmY2ZEzuUxEhyaxMB/ROQq5IOAS
95qvHQBScViucmc4cbGEu+F3DfrGzx8BUdi665Bv4jdaf3HymUAvSKvKrIGGgQhd87s7GE6QyCtH
rNkuHK4/pXju/WrfpDHxXh5ZS6FOWK14BIXViSPBBER844h7btcRTxYTkBRFqmU9MPIhC0qFOimw
lP0ExTLund4wU2dapL9fudPGiPIFvYXUS6X+pjnC5TRHKKOjo0RbAK/zbetddSaPsdCVmiwT0qPA
l78LdsOzIbqK5S+fdJewIHSwzPZ22dtS7KRc5/c/bsrbHjL2q1Eb9Muhle0Ug6H3whESqJZCsATD
/sWuQyDLqxZwjyljuIR8kKbQwDElvOr4ip4+gqM/WXhnofeW42Y3ngln2mXcbFO2NRjWIaxXn4TF
+N70+XdFT7/NSvzbHH9etslbr4QzaYzl6QK0Z0akz+xgfbZMwAr5ieCgoO0Kod14oi8ZduXVQMQb
wmM0eqJpx+hW4s4CcnXMmCK1NaS0xN7iwsR749OfiYPgDiN6ANDlovvT9fvfpgAoLudXRrYGIZtQ
kzqVntIryU5gesSn+gDehMTmDnNevqFoOz4XZ6RjP1YBtAwoIm8IbOJAqrzl94y+D/VTzIWMIGVd
Wh5jfepKsqY8wPKo8QM4MWgclTy+lTtxdF2Sw1geMQQwklZhXR36b+k2qmHpDPvKH4G+IZdOcGi8
0S288Au5D+Vgpa+gn+73wObHv9PQZHrHHeXjbS1jneIW5cZ2wdqBveagXe+JJtzyA9Ayd8WOt7M8
RTPmaEKQNUYNFPBnPpHAMQmOkBfzn2ZSLimasUB1XiNDTQfIvIkf59bugV1MMxXVXpi8OvOl3wqo
vUERd8KajjHaGtrCvfF82VpsvYBX1gKMDufnOIhKsWxN6Ja67Kp76udLXk1bAfdw4fRXPO1y5THW
SdAnXdB6LLtxJ1cAp/Je8Ho/fUbCAo7tA+5l46JiJMAgJGqEJO/wOWB4+8UokDIcHeUzAk+3hGt5
ncA0ojjTS3yXfr+sUdo3Zl/BSGsCjhrj1mDBY/ZVjAP80Ig011IWwAoPr3Ig2hkqTzb6UHjMPBue
5UwYs3vgv45kuYtpLHkE+a097uqv0pX5BduJQTzVrzECKn8XRm6cyVsls41RLU9JoUBwmf2KkxHw
fKG3hA9VuL+sTbral7TJ+JCkjerBihLIwXSXMlRuXHPQ1reeaKv9YgPWcjDLIJOwksRMD7K8uMP4
oo2cZWwFOeuNYsH+qjbTozHBOoKb6bo8RndNd4tmRV/Gka8/Jb/AeGM9c/voaBcuaM9inYZeJX2s
YW00rx78loBulzk3slfvDK/6Xb0Gd9lt/VO0QZ5xuLxvm3WCtVoZP1JraWmWDan1kN13TwTh1LrA
Gnrmm9LNpA1Ik3W0QIuABmVJU6sqyKWlhnKz6waTcb+rQ+4Bi9epfyjz3YCIGTMI7uX1bcAbkUF5
k8moNly6MZ16yDQHTB0ufnkb3wJRUdwhgwJ1E1CGFtsqKqCqmwpAy3oQfeLX44Xum8d39R2Mnqs4
CQfBSDVXF4ejWc37PNOem07ZXV7vlt0+Wy/jgxWtM8bOwn6qyNVgcr9Ah21nFzhEKOt+gB1x08Cs
1sW4YTmgzUa6BtTz+fc41a4AQ4JGeusgmsnny2vjqZCx2FYeIJXdQlQ0fSrLxxiEC+rEs9Rbbmh9
XhhLLZuWYAwlhMgP7e/sXsUdpEmIvnfqg0JDMpwDyt0wsg2rJyQQxbu5nXBAKZArfk5PiYsqHYZi
UyAm3fDx6DYttQZ0arhZHf6WOYhxA1J2KxXQsxuNkSfFVX8oS0PlnMNNi7aSwh7DJtAr2YIUAdMx
dliDKF1OR+gR7bJKkTuoTfgIzP//kcRw21dimdOoaFWfiTOculom6Fq6NdKnQeU4oq3QGxgtGghd
AMFBLMXnO6bWeoYUV0Ch0ewVqL3/pjpngL7u2us9QH6jt6fDnH31qs3LKUKjpDRa98PERtH3bwCG
0MaHjC1YuzE2CuDC8w8yGzXpIlCvu/nY3pdZclvMnR8uqT+kGSeLuXEHIUo90SVjhFtn/Hw3qFmJ
wW7VBbPSVa0qziAMxwJ54ctXfcOqQIxBI6LAMwHK0PmK5iSIZrC54xUljz+Bub8zCtPrFfG10gPO
dm4/f1eyGLOSdkXQV8BqhcsP6ldq8dTd1pW7zxTqhj4PB2Tj/p0tjTEwlRllctdAnFxfKelN33L7
jjclaBgfBj4zTb8zd88IoiBtIhEvliz/mlXR9y6TPSuxkCvKbtpSfArr6ZgGyWMk1o8gsr9TBusx
S8cnJdLdy/u4rVztNOIFPkogvJxvZNuoIyJCiZ4tk9vftl8pwKAn8ZQiR8bT7XZ+bCWOVW44iVoC
JFcY0z99yelkx+ltqjypB5oxQS+05uTLY9xd8R6K3KUyhlwesjKTDcgmrsQCDFm1TZ5j9hWvFPBm
4j7RKFPCRI1g1oO3hy0HtAxbUNC1rJ4MYUImJez2mRodQ0G/lpsmdGqh8zszRinBDD+pIHC1oz77
enlrN0/ZSjqzs6rWzU0czbiiU/kVzcS5XTa8OctNa7OSwWxn2mZpZQFf2y31KnB1uejdKhBENyyL
3Lu8nM2EPBy/Bi4nTCcBe/r8pGqWVjTSLBIWBlC/Pk+ljV3046/pKURVdnj8RuhPoJn/9nuU8qn5
trbTAiA3hkx0E4w+zAf0SjwiSy4DeuY6BJNDt/+xON3t34XhIOx6E8S4i0jRxinsIYgijuxn9RT5
gN10DBQ8Mi9/4hMsbL2qziQyHjM0FVB6VpBI5XtZt5PwRQSMCloOyRTEnZOGL/1Pfmpzy42sV8pY
wtS08qhTJN3VFOB+Kr3dJZXdizDrccY5P1tx3NkaGZclSaFS1GgFc6fPkytjLElwWgWDUKcMzQug
Gu8vH9it/Nd6bcz9U1IUo8ME8gYfE2b7P3QcyZFn1jauIGhMgH+r6EjLqGyrU5e2YaMqMdr/pGK0
+1beAdXtHmb9y+XlbOkPsZSmUAQDdH/Wa0njJIKWOaf8z+gtwKL5w9IiIjcS+/pfTK6dSWN2ayrT
WilMSIuAspFeoTTp9j7IXk/tHZXTXu3/j8tjtgtxpDJMQ4n+ZdT7ZEeyQetDMNcGRqzBiMaP87f8
ETDiEA9j10QE+kyivWyVdjFVLLHDSPcwOMo+vhkABlnf6zRxzM3+blw2EEFQxEb4PkAXPDegZtEt
mZLoALY5Bg+dX16NTnVQveFTddV+ln/Uh4+g1G0K1SxA7VIEDOTLc6ENwhtMtwyyG0WV0+ixbebl
VTc1jqyWnJh0W6ErWYzdDDMN/Np1L7vmbIKooBjzVykq1DsjqpFIiJLhupoH0486Mb5uwcNtl0Il
O2Uopq9NPYsPl08U+T7G+wM24m3ljE0tE3NSh2GU3TiZbBBUHULjUGnPVoch7KrmrH3TCgB+FnRU
gIiWRea6RGagNgJwd9w2QtPHJF/Xc/uc9RUH53YrGwUzAxpJBTR2dJLOt9MMQDUvJaqM99T8mnv5
LrzWjrItX30ARmjz6KxkMQrMo1TThBaygO19vfxQ8MK/Ja5p4zY8gMC8A7q/LV/zRzK2z5EBDhNc
SwCksaOkiRIlkxpJJJimdDPXxEiI4DUoUqMGRuMhPONDant3VlYSmaUCDaPtpBgSaTpQd9obqqIO
R2tXeMUNt9i/EchgEw3phGCk4DV+vol1ZWFEj9Y3+FTsNw/KztqFjrzncm3Rd79bl6mih4H44OE6
ziVFRgfmqyAgTVbXsxc51CdEQI6oBD38XcQN+vU3eczKFnMKDOBXyygmAgkKuEXprrwGKuYVb8c2
nDsEGejPQDgI2kMmcEHsFlVBZcqn4hb1SyhAuOdTo23E8ACjALe7qeGZDVbtc/0pYx02COPRLD2g
0gu08L49XLZSPAmsxsa8SdO2RYKksY6a2e7RcP77sogNtGr5bBWkzFUGTTfE3jAHyDg9+l4bgF1M
e9WGpxtsmvUvbjOP3vHZofzEEb1lFzVAEeGhjeftO24gNNkPdZpDgeB8OtFphyBBoScugKwcaoxI
jrzrtdU3AAD7N5mMjWzGRZWnAjLVnQioDQVgKYru6AVYfKr2WUMLk4UUfmZc9XPzfUxfdENwguZB
6h8bm2Ip7qN7y7oYmobhTHQoSuBJONd/Owp5GeotbsUTMd5lyDiLB+Fm8RKAafPCjC2Nr4UxDt8E
q86ApL7sWlH7qGnVbZVOnlnLHO+6VasAPDJoLUVCQEcj1Pmi+rKZgiZpKJoxd4DSB6Oxhdc8eF4A
+UH9PTzW7a0rvxbIuFhJr8egLGpQLRyCY3xs9tqJhY6Hr77pfdZymDDN6IXBEissjOJsMC+irqsC
X3K+Vvd8jhC63qyBXgtjDEwed3HU5xDWzIUXmeptEqeHIZN2cTC50qTtwwGvMs6lpCNwSShjc9Sm
1JfEgFB1Zx7bh3/n7uv77MhtNts8+7DSlGtTTIU9+1aiBemyYNe0O7xsvWWffRKfJoc4jef9wJu7
3zojyImiYo2pIhWwrueHcpQbLWjHWHY7MZ92QHos7TyWkt1ctPui13sfg/G5a4JmZhZnnl5prxi1
Ap0Z5BkaYMNQJGXM7NQ1sbHUOhpnUOf93dWReG0mLdpcTC3YiTIGGupOAZgRZzc3NLwWy2pYHeKk
T0Njdmtv8RfMKmKG9WY4yn63E7gUcxuvUBPIaAAzJrxcEQNv5xoO9TSWtRjY/ORLykf9dbwRblOH
Igph+gAQ+8Z1PBdIy185rwogHy2muSEOryXzCF9/Je0wcuPqVx8IYN6743NpTCCYxXWodhmktV5z
CAQT5HWZTcDsA8Az48QejAngYvcfaO94v40moFAp2gUkKrBmmUsJxIFxSKWM1nniCXYygWJQsIVl
noqy65fLx+a94YE4BISYzbJEBegN52oFctrcivqIp29QqQ+tPIoeGL4AR1MYSDgto/ncp6BJzMJY
2V+WvKViC/PlJ5Y0Gps8l1yOlZTnEXD8I6nSfW3JUztoS51zLd4/XrA+MKkjXQkWGUS/51KipitL
BQU1V1eRXDaB5weUu+46bILnVG5H9/KaNk8pALFNFWQB4EFiR6KJRqARuoR2T/KXwJ5v/gCYTV4C
QvU9L+m08Q7E8lbymO0by16KjAbyqIdXfknI9wLdJ/z8gZ7a90b1XBZjVNWwmIQ6iLtTUJ/lftpf
g11lXJxo11zLnjw54ZG4H3T1VUxfQJzzgZTse5d1/g2MU8YRbpq6THFcUbJPPgNJE41B0X5EMpbX
iHB6FJ3bcZIFAC7khQBRxYI2SWUQFC2GV6Bb8TXf9y+qYI8jWnl7FyB65RdMMHq1l7uxmzkK2t3S
R+ISMb6ULiam/4bajj4Hz0UNg/1ILjBuRRZStVassHOVJ/MhvFKAQC3t9B/UrfABWLz3L8Yzaach
jZW5HfqR2BMgjaIftXaoZzsAFFjpLq+AK+aOo260D54LZBwKuIxrDHPhdE2+5HdPNL0JyDPHCm39
vrMze0Lby2yP3zEBgPUKoAH4ixjl/BMYF1Pn1jgZVoQ1I5TFPCDgoCsvP4RoHfxA2vH96x8BM5gH
QK8D9G3rVD1faTgMWk0PGmh48ONHYqAbjiVSfx+oKrzfy3NJTHAZpXNdxCdJyLgTFVyrgurpx+RI
Tv8zeeBmG967sHN5jGWfJbIUEVbWehiixjznMXXia21XPYL1kd+W/d7En4tjLsYyLWGo1RCHjQNw
aosWTDB05egNAWmrbXxDtL77QHbqvSk6E6swnqW00mUeLJgHHdCZe1B6uuZ1HYPz6UP38b23PJfG
XI/AGIxeJJ3KXztX+EG7GLkykKBBtxvbDQhEub6Fc0AV5jpgeVlfdBCZoEO7upvAkKRR6Yv/ONjc
QWRMMV+DfhukNM+dNMivrbnUrBZWXfEH4E84ZvsCrkk3eaVXZDPe9U/qCEA13hD8RsENal1JZuK8
KSvKPq4hmbreFzdzjeFeT68QorsDQc9rB1HdCwn3db7huM8FM45blJcKDXcQTMpFfJn45MlU3wo/
YM3f5wLOhTGe25KnWOp7CDMEP2++KeV9kv3gRD6bRmalScYzz/G4SGIOGdTAINiR01QuvZhpyrR4
kEVusnbzRqwEMlZNq7VJaQoI7JLab+bkypDiX//HRTGWzEgicxRiyJBvqBgl2JmLMo3XkQv8CGL/
+6fj+UYxpiweNTGrS8i7yu0/0X8Z/abDOLqao01Od1P9EsJ94LmXF7qRKzsTzIbJg9BKNYr9dA8+
S37xE4gXwrC4sXoFL7gjT6H6020VXM/h1yr7aX4P/Yefl79hIz15/g2MiSubZpK6Cd9AsR0ID81f
5YOJlAvydUDdmX3RlaIDqleG5n7AnHPO7yk+WbnjbKyLbFYgnQIeOr9L6oQgWOo80RVRB3zg2p73
8fT5ehnbA9iBfyTSeuXJHuP9UjzoaMQ5hrvMlpwgtqsaoxS74tg8DDXmDbmtMZuu+u0SyYwZUosK
sE7RP6tGv30GRGJk74wd+rg7R3A1zkH7HwaXipCyTpUrZtFNEqQz+ippkxvYveMgtraFLnjkYke/
Pxi/qgpojO0Lv7FY2r5cb6KZtdZFJwHoBaLJ5Cpm6Uijn+iH7I7QJmh+or0PrcwRx9tusoWEyxyx
8TikDX/7AMYM52BMSoN/j5hyXdwhCKN5xOXlA+R82+f5TRhjj5tcno20xWr/eDaw4w63kQ8obdAB
psMtP8wk9Z0/l85Xx9hj2WibQRwgMIjM16I2HtsBw3ocG8FbFWOQExDGdBl5MqJRF+zqDqyluROD
AkDxGjxAua/Abdf5pkbGIluY/W30DgLzVnyw2ltV7W6jhNeO+z/Cgf/EsEMbcgM46a6BGPEIJmM7
/frvLWxe+j1Hh9t3/k0WY2eTDMWsRIeswUfbu+LR8B0BdU+3AN8SXF6JjnMu2JkNcS5GLSafNktH
xCHgPpOdyyvaNqRvC2JsyrwoqpDTHqm7eJ8eY9Bco4PxildR2WiaPDvhFmNAIqn55yz0x96j/tep
+oST6DV2CuYQjGTOx7p0pft5d3l9HMNlMXYjyUo17QSzhTv2W720e0v1YuVbmF2XQ8y5YbzdYsxG
2RehIEUBlmUAhqf5VAG84/JqNvAdSI2I8y1UjYBTyFypKs1ydVZO74p4jxuMjMrsz9finjt1vn15
/5PEPtFmpanCJcKDvqFWxS8aSm7UcS4eRl9yov2wi44yD3d3IzN+tjy2PxK9mMA9FbE8zZ4dGu/s
f9FlBs8auiSiI7dDa/Md+qZO9pk2a+2k5dO/6jyNkhLNe4PRdl7p7X94sDeFMjetF9AbkVBW6M/g
agd6JQzNECNw9xjfcfePtzTmwrVSCZMoQxzlwnFW/pmTja4qLu/R5rmXUbKRgM4EDjTGewlhBKZD
0uKiJbdDlF9J3I3a9F0rEYzvksMALRGUwFN346u2r0Q/9aibBWVZTEHcfaCKsWk4VhKZm6Z2odFM
CSR2rgFs9NClkn/kZ5/GxEtvqPhOz2ur8qsbXvaAo0/WoQnGGORLgexIUYpeKWJQrvvEsSObp+Nt
dewIYiACyzugLWuoh/0bTfqCPcBTvuV8TIdNn7mSRX+/fh2UQ2hmJGuOHLAr73PH8hI0ILmL1+2K
G+meszbOWbGYi2ZORiY3EuS1v6397NC+lQ7aFZBXdoVds0t5oI+8/WKu2lwZWWzFEIjufLssjsbE
89I8CYwXs2bwslObsds1N5UY7K1mOlzWGk8C47vEPoHhVelAAGQKQYGtxVycVN7GMHYiUUbJmEvI
EHfp65+pwWofX6ONxcN76cArQmxb3NXBY4yGYIqpqmBuAd5kcIMj8VwONiWK2jt+F8Kmv1wJY+xF
o+u9KqXYoqJGGiwXgSEsPeth5V3ep+1o9z85AHI/v02YcgPMIGUWx2OEycFlPz3m6P8GOMoNV4Hb
VsLEEB+A3AAGzmyYWOdaK6lYk2bLx+U6P3ZXlJRqHrsdL9LdjGyAYYqQBuU/7R1GkqwllV6mPZqK
xArze0FlTLsyWATVBsxOKTk5cIsfWqEu94nQVy5GxOIXoddqw7msYNon9imGvidZB3szKG1V5iIM
E6qemF+kgJiwNTq0yHyIt2wrQ4xxOpqORBsqQFzP91GuZi00MgSm2QHTfDfNfvbRzGRHR25Jgb74
3YpWkhjjMc11JswmVkTwNmX7Wvn5rvXF0p4DO73PvGK3fBtuU58b89P9uiSYUaXS94Map1hi4wLe
cEQSGpWaGGOK42AL5mc5tjPR0TK7/xm3roK8AZdQZfNUrbXMnOBQUswayMuUmTLsAJ0PRKs5Xmfc
EYZNY7OWxBibOso6NTchiR5SGDwJ5mMO9EhKGZTJlw8EKFvWdC2QMTj9JOqJtUAgoRPq4OHpVcST
aPj/SWgdgVMVnJvBWyJLi9FllaJOBg7SnwjWEm3hVNGVnPhzteP1IG50x6Ek/XZu2bb7xSh1dVBP
CzzhcfoNkqrVN9TGMSKVeUt/p2ZcbNpT1u7CodWZaEUSK23UkZA5xc2UT9CGzJ9MO71VvXJnFg5w
J/LdcCJObPRPsr6bUi+QPW3e9QDIgXnaXTZIXD3QQVjFT0UQT80wnk4WAPyk5TbM9gTbQEWPthhs
C83rMerpHLF0NS4pgjFQONCjmAT/nK8QVbJrC/Gv4cXoQUtvqZsHZ9sPR8D1cccOOZZDZ0yW2cE8
YkyodQXhZWg6eyo6JxTDXTvPXhIBCDmQ9pzlbkWpCng4RdUiqBZ23+c5iUshRdBN6CkSyG3kAi9P
MOkAC7L9tHCCVFrAO+WupDF7GqeTXCWUdsnAghho1T4sVDueuPmCTW+2ksNs4tD3GNTtkJKg6qBm
2gXm/Z+0FonqHyrKrUtqj8/dKwGPmKFdTTbv8PLWyW5kJOXLPEN+1li2pOdOFP6cmhfO3m0Fr+u9
YxyNIOdK0M3QJlWxpdwxpRvquTAAcZiZ7pTtx7sPtHnwTgzjW2RDFee2xtrEXY6R7hYYDn1i94gv
E6/AMB5nkVvB2HqRjIMp6qpXK9rK6YfoAZx4L+X2KSXtVy8CD6GCJ4xxLnPfVDn44yk6qZ61/QBe
ucVZXuX9B+oonN1jaTrBxFn3Klo63M7HENOJqFnLDxhx9qi/tU+c5Be3nZzu14X7Z9D6Vza1NRTE
0RVkBjfDtQHOM8rE1AfiR6HiJDdHzTkr7MxRKAEiqrKgz+TauAv3LQZWGsNWdjLQxATF5mGxbrvq
t3vP9tLFQWylRYr1UUVZf6Uhkv4zEUmCAPHLX8CLwFOvpDFWxmhEMakDSJN3gNW6rh0a/cHIQANg
CqR3ue5hM0+4FsiYlTRr9D6h5VFIS9NNUuAEX9Tn4rdB40a7UeVRHfA2kDExSaA0YTBCorirDtSD
rZxAOP8wc3LvOu9KMKal1vp/SosEjAZn5MbpFXhoiGVRcgA68hSlt9xd5AllDIzcKMg5STijtVfi
ed7uMKsTXEsPuk1jQZYbPKqPHJu2+TRZHRzGzEhKA9gG2kdhLx51j9qTc+q9fhk7jMpS+zXc4l8h
fp4dWJN5RBtmEXaJfjo/kh/ObovpJ2qoTxon+P6B88o5PSZjbvphSGttgWoJtiEHDlRvvtaoftBZ
FZW7+Pv/Ta8mfc/KvIHFQa0HKlO1oPsu8N6Ta9XucqDvEmVmscvyRzVw+mNwk/EoATYTFKu7yVap
Q7EqlIjK4jQH2D/ED/o9uSlM/acON0jlKZaxPNpgDTA8J2H9q3ZiPKYHpvUbL2mPF8xsXhCM5gEA
B+X3d3MY3TSEVjVogC5LpqvSEhEpzgmX9H5zSRhoFEVdxelnKTn7Eca7EyGFQJub+wxT4+EueKJ7
L+7/AikVN2EljVFgU2SCuvSQlmAwoEIa+MdyrA8EQIF0KSeE2QxGV7IYq03Y4GGBmguCUWr6S3fK
TtjJe24qiadBxlarZgUsRFqTupu9HK82kM8vyDcTVGmxixKXc9vou9lgQgVKimpiHBV/MoZTaMe0
rtUFhtMqJCINVwCYIMidD0zfEAPG+ZJ5pWnJd6VVg/AE9ISO2aWik6RL7uLRoV3XaTc96tb0TexC
qbQ537f1ksMAJjrrJUzpA63n3BporVxn4zAi2JFkpxbnA9A53K5T7xoJqC2ZHN/JgXEEZsmNJSl+
NDRPiiD/ztX05ywvD1Mg3C/IOdqVmHE0R4p5r7j/PowduwnCOpgCbWiRlQpDbwaBHWYZUuMKLKNI
2WYiIEGtqg+eJjXOnzlK2YoA0Z+O/QKfogkwgXOlNEYu6uk8UdSpHulpn2JQpHdN9INSyMKNOLcO
5Voe49Kldg6NVIe8BoBeVYWBmO5qQhahvTc//d0Dei2NOZJhrEVamcwwVcuUuHMb9I4q9QdZSq4m
lGHULLwSlLniXPBTQvj9hr4plTlpzQziDzHFIonIFODh8OboKagxIQvaHfQmoQ9dpS5t7pT29hX8
TzDbg1c2rSrNMdYL7ITvfdIX9jBa6J+GleXdpq2YRQVKAcEhiZhIZdYo96jDaCmsS+Mu/uTi4Yf4
M0IL6uAIN2Q68zvL5XFHbEa8K6nsQAXQteay01TyqrMnhbcEMU0RhBzeojH8I/2UZPnf7eXbOjUm
ZunacRDSEOssQcyJ/l4wa931O7Ta41Wt5hhPBYLJnnMpN7dxJZMu0SpuGaRylPMEMkenuz7FLu4C
T0HFSUShSH69fCCRunkzgc1GVPHYVpadYYqSUooXmO8UZaLumWqhP7JXVArRp8rztxujGrDAQM8j
vBtTxnzM+QqlwFQLvZEpVSH542P0XKOecm345Q5sMiJOEZSNftXiAaQUiicc5BuhsnklAXlTz29f
wca/YpqFXRviK+rfhCPUY2+d0ZmdBT1UeHBcN4d+F7mG0/Tf4ufiEdDTO+0Qv0bctPn2hwCJSgPY
IXGHnKtj0ZRSmZD3ctHP7cSZddNZtd0VE8cwbZ5luOd/xbDGXsJkYE92ydAwKRfPtqEVHF+2+eQG
yAGOkAlQBQymnC+laEN9aQWYICBSPKteeETa8ij6BDj7gaTJ5qFdSWNuCoarhVDRsCJKV+pO5g+t
ozyeQCl2euDwulc2jd5KHHnT1cU04trQug7iiqi/Qi3pHgP5mDQAfHY+GBzQN4nuwDvLsxJGu7kS
lgsgeFlMaBJvwt/yLnUDT95Vz60t2ZEvhfb0gFmR8F66mdHNzXPUJ1dxSTpzJA2rVkC3AekRWl3n
m1m15ZfgNzLvlGeI3Oh78DSjduaOz9OLaPkZvBvntHKPEnNcs9SoZrHHJ1CgrDtdZIegdZPvqJjU
lXyzS0fz3ZJ1yTQsgBsB4JMxSjEyxIKODt9T/nS8xczRDfUxK14e2dwWyq3CJx42/wgDUdH57paN
vpRDD2FEXlD808Imed3NX8ykwdauJDE3skc7ktUskER3JPtCaaniSkN7dvV1/LuU21oacyNDMHHG
TQtpowNiq1OB5idVy+XTlDU3RbRpOVeLY25kHldSUY//7Fn1M38ECM49yUt/ju7s5m71wlMoTyRz
LzHOMbdJAZGqHDiFotjFmNpG03uXo4DNEpyqA+YDgHBoBNCY49hHSjij4oWezVcAXMWP+oN0aD0T
2UR0fUnfiX8NdvUa9tXB/Jb1ABJhp8+R2vzLs/rfl7AVT7HpSyFv8CUdSNCXeJiOYTQfFBW8gODW
Qq/nt6UUr0cwIO7aIOHlHGkL31/LN+nM+Z1qFfBfHaS3nvKZChqpMx21HVhc0J+YOYJ/We+bNh54
WJqEoWhLPqGcr8zuPA+lLOiwOhbITPFSHPJllwvPAsa+LwvabAYm5K1/JTEHKe/aEgi1kNR81nei
1z7Enp4AUym4w1sPKfjia+xblc1b4LZdBSMhJoEBpAOAiXPTk8llVE2UwNHupmu0AyHcEr7Siy/x
4jsu6v3m9q2kMQah7su8n6tTMFsSYJAbPwxXwxHkZKDYw0AK1yRsWlbQWmiYncczX2HcRhjpCsZw
FMrlNASKt6+8+L4DMwtvA2l/3h3MlSDmLTs30gTWNISPffS7yH/Vy8LxgJtHcSWAeb7KldzpCqao
XbMwnLprHHMBpqbe2omWHS4fxm1/v5LFWJu2BuTzqEKWetN7lPYO3PGeovB611wZsDTjAZ3HXnY9
ehW/7Wn7kPy3Z2wKpLeURlsG7BkAJF7VbxRh0JC8jAFVMJfxEwNbmtVEQFnhrSzhGcJo1kxTKxFH
XD0je5laTGrpla/Ok9flLceMbyYDNITDQNpU8IuFx0AyrC0700LDcy09K2YlEWFH+k3qtQYPCuNJ
zQdQ7gEkZLhZ+vohmfNSsGNLvQKIau+IiYpprkz5BUDUI6g4rJjzfZuaMIFtAUwOC5yyzCHOpAnw
61oCtN9BeTALabEjxfTNJPnc9hkXL3tLmg7AXbSOoMdAZ1F10E1ZLq0c0MR6sFOd5m5CKaCzgfXg
WTvc0cI28fgSP9BLsXVZ15Lpy1ZmvRAE0DWQ5EDOHvspOBbGzPFUvMUxqhSaGI4DeNCuKsaOpcy3
+jg9V7LmpXrnXr6um6tRDAmJcRmI1GybRpXrSWPUKA8t2Lkmab9mcfJ6WcTmwdVXMujOrjQmdXXa
CyNk1E0XfimBC31VS6LhtarW71UhK59VNRB3Ql3HJX5ozBihzTKnD9sBk28A5PTL2MTYozEM/rIk
6NZJB+HnUrWowFz+1E3Fr76UtLX60g6I8m0pkDbkxm7kb0r9mqYPmsIB5N90nGuNUGS4kqMUcZRY
4PxwB8mtDtTGtzyad9bN5GkfwCui/411LwB3BK4s4KfQGsmcWLFXoryPIW0KbrTxc9Q9jsuvy4rb
bKrSKbgESAnSMAqzx1FSFUGoS50LyjJUWI2rxsLdt1VX9AsvfipBa/JXbnMtk9mtUBEL0QqA2pPr
radiZEyPOH5zc0R0LYLZqCmddHFOsCzlafKBQU2E4N1eeZiBFotXwan2l7jdl8va3LyUK2UyGybJ
C2CeFixMKMC4aRxa+cdlAZvpT1030ZIrA1kfZJfnB7DVrTzUx4FgMWYPxNI703yl9h7qECk7W6w8
VeTpcnNVwNLHQdQ1tCUz8RvRC8Vt3HZu+KoeE7wYAapSecmt+ST7KJscx0/cEjz9l+9OPjkkcPei
1sK+jXvgVBTG0GFUAlijiEXwYjVuabx2BEMjr5y5wTECCjSw5YLgGppF0Hiu1MwqxqRfst5FZdrw
0qi9m4A+F7pDOwQ7rW3KYwggi89JBudrq9as7CpT0Hd1Md+0s9r7QpodTW2ebDPqvappv8uxOrqj
rr8YSxDvrM4AapSci5rTjaZyzBdUmQwtqnQnMMrKKYTx8fIxIT/Dqo9yGIAAswwZYJHnCxq7aQEw
ctW7PVjIzOh3lB8W4DUg8Gg1Xgy8aRNNDfBtVFMz0TF+LgxMpUuX90MPj643tuHXO6LUKWVbdD9S
QKIwlF3bWhyzWXI2AKt1gLjeyI8Luvo8oeu8ORcdUCkjJybNO3PCpJ4Zh5yLQFp7JxkZTaLwlXS8
y88XOmVpqyYRtCohA5+Gkzfqidf13zvzNYz/H2nftSPJrWz7RQmkN6/pynRVuzE9o5fEaEx67/Pr
74oanaMqNlHUnYO9IT0I6Cgyg8FgxIq1dmMnSCa4XAZUQf0fe8xZb7J1rdcS9ihVqvz2nBnn2fkc
/UAPycPT12+ACcGvmd3pq4zCkRXc9yIuaNxRQXpmgiMeS2bcqFeSIlP0ccT9g+q30p1y5FD+kmne
lkwHbasfq04iWenGW+ctvG+d58MOGEF1XYW6CnKc290usjxRy7EfMXXWogk/zZtrj6u+T+wx35Vd
OYbgPvojnCio3nDjKuByV9geSN1pjaTPLQak9tUXyMAGDbC+xuvgSo5XYlTnb+o1AewUanVYZX5n
CHyMG+Ady6JXuQZOVJv56GOWDNHUtTTg1xygzPhEehG/OUPrp/9QP+cFdwezig7owMBQxi44zhpb
2/QaDHoH/YiP+a0/R76y28DHbe61z2KqJV6qdm2Q+a6JrcxdH5VIajobeJi21ryotLS/jKGyH3TJ
KgQ051w/+neBFye/Stm6NRo6Y8YCm3F29SKFoFnh6YavZYdZ/yN849XqLqCgK2ubqSaqpsIagVa2
0rPeogPRPeon5dt/oFeikMOGpGtzTOzNsqocahPmUBkD1zgYuZ/zE4l9D14ZxqFQO5F3L1/bY0Ig
CkqaPsiwR2om0E48NU8TGqEotE6eeBaK45t4mhsycAmYucI7/TYEGJk54VaNB3jJ0LvTqj5UiZ76
9+MM7/66scLsobKh7SmPsEKz1um+fElAGdeezDAPnYOILIWT0t8YYzcwNpFp0NQaWJSHv52ksw+L
XBgBZs/aV8HCOJ5/Y4sJJdsyOoZiwdYSgude9YzTCGD7B8l7DRbMLPSNq5wnNJJF9Tdeb/fGMJN8
R5ChWxXaUXWnhMSBJ0tuVrmkKoTR05bI8M5EcOj4dUCO1KOp/vNP8hL8ChutSKhfAm3F3F5Lgxxo
kTG0R9BfFaLNRYI5ncKtD8tOEmJ/L1Vh5ijemGPiWjSU8apHFzeSPbP0p495QOO20DkpdvI30OW/
lMDWGC9bIGdhrAFG5I056HFELsZ70l3/EnZsGkpRaFBUWDi9EcrSNR6olkaVvPoHaQ6JbxFOTL+x
yBxUAHrkdevJolb46vTYlsfJVoKqVwU5ESf5uzHEnFXgPiy1UGDo91BifmHp+A8UobyjA5EYSDyj
EYiSBv33qzCuZ/mYlykAWTQxO37Tj1poPWyHNJDAE5PWrnIEM7MNoIIrHBbkRQjTxE2Mf1gg72WW
mOh4J3Rq1/tf1F20mx9JLYc6POmP33xhwtc4L+VAOvuvRSYmjUuxOmkLi8SQUCvS754dkEr6+raO
3vJfSFi5G3xlk4lNy5bXU6s36KNX8RMA5eDw3ozJzdf8EFel6Zfr2ggSStHGMlFpq3Jn3toW4Hyp
8vsodjUMjoxjKbhPeJiSm+2kw3LlO6OhFVOxwg5tZ+EcdLv0JggVKOdYO0rFX1n7dVNd0LwSHHOX
ATklHwbtqzy3vtnvjfrBbM+piWkr0TuX8365+WGMU/fW1sgZ/bAo/QJp0C96VR2y6KkqRy+r/urX
2RNcQHTs2ZB47VhMBFb1UavbDQaTqHQhzhJOuuqVs+M2qeUl0gvScLcxMVO9nqv2T3AoN8tlArJT
zE05zbBOZ3j4OD2R+jHlKlAG/TOw7bU5NupWTQ5N7hHmCK61Va72Ruf2HxK0Sqg1zivO3thjYu4c
m6YTN7CXHWKas9VC+wXzUGG+G47JZ2sHMP/g1eA0RgPx//ZdWTYmcGQrqDjDtHzEvepWITjuduBs
DruzqPPMu1lMC+KjKD2hHcs2J0ptdapYR2waK9Xr4u1rHIMc3pKh5vn9T1Z1ZYrxVr0oVTMrevhL
h5a+3uBuLq1p16j9a94PzyAGsJ7Ajd/iKTi5kKJy3K62BPNmvPvtermMzxam2hUJLZcALzSsBB7T
vTgSCHaVBVH2bRFnswEz+aTsIv2XGi1ujJKlpkyiGEDX1bsYgC4zipXQRrPe17DTtS5NBPr81wrW
E6K47fb9F/R6/kPBnH+VAcNsyKhagBSZucrsNtlKneCvvzGT7RliYTr4XGiw0/qYfBIhlLjf68oe
c43FQxSt2gZ7GcgLlIff+YhYF5AHFED55d91MXfXEm1taf+2Q6PY6REBJglT4D0ilNmmnfrW7cRp
HY/R88Ysc5XZhVEtq3LZzuwjZBb9+pEgduXPFeDEv61gQilk/jGcu2P+NL6J1827sSxbt1DFtAHa
Z6vdURnlZjrEwEfImm8pp2n4PhaYzzUBuTGOTmuH92MA73Oibqqj4mVDb5kVpJidGtypUg20uAml
6Wp6iMFark4gZ5+Sp9Zen9Ot+1yUqeCQ8I6jraD2AmE9E2GECeVyZ21qpZZAGNef11r3evUx1bL9
0osmIMgd2cN4bYjJLVc7BgxegiHdyHYboJ/qGgsuB94nuzbBnMBUzuY+12Gi6QEm6Z6VWT85G0Y8
lcqV84+ZLGr98easlGuLzBlcKyNRY7WCxWh42IxR87NoeYnq4c1R60Mxwk0Nx1fjLHarstzndv71
vtdwd1UFcJdaJAhzTF5V5yiqx3pOdHfnZVBdJ9P9+xZ42AxVtlEI0QwI30Ah6TanVIcoA8Wq1AEr
WDxjlAY9LQjoaSAaxQQ0iSVF6V8XlmsvfSr2/4EEgRPGb34AEwmqZpqjvMUPMJ7kX0RbaPuxciE8
VQKgQlbBgnmlZ8AyIAyD+rNsoJNxu2BDispRHc3Ob5TsUZudnQzYvy/3c+KmJYYpZjP3VCs+lZZ5
tOLa2Qk2nPNYUBW6tAxqvmJm6NZ+YqtNMbbp7+SRMP9xgK7ogsc0pJetoNr/pj0jkYb6AWWiI02J
WU/rbkK1YRacKY6D3fwYJj5UUylNaYkfo6bfQVfmJug73F8v59TeWGACg2rixTKgx+dPNUDv0TC7
SLy+byAgcsuk/2JDQAry0IJN5jU4bqwysSJWklTNlwQN2aNdBmDwKBdUaY/0NAIvw9K5TbUbk2D6
PKVe+yxu/In2lf771UtNk5aoSCasWlbr0HEe9UkRXCi84IQl2hDHUSwS42H8CIKx/VQ3ODf/U4Ta
9tXeAnx53Sei7eSd0WtbjJtEy6onsYTbUvtQ4E1APAzV27BiahnD7n5/vO8yvFzrZmmMzyz9NK7Z
CnM034rBCYAhcg8R0LtUTn359b49/sf6dycZZ5mq1QRWEs4yqht4O1LnS9+aosuEe+x1FFuhCA4a
R4uJs+sMJU1jjDo/jernZIqO8JBzocUv99fCd4srO0w4VWV1gt/DDknu0NwUEZgSwdZ/EEbgbhwK
oJh5BOgKqIFbL09kDOyvudOhZp8WRwmqJOEIESrd1cpgqB/6kwHEsKiMxd3IK6PMRqoVKCOXFkaV
HtzRphxs+blTZMHx4uRrKkTk/3dpzDYWXdKo6gor9FxS9vlvMdI/AifipMoKwHEQenh3w/dNEeta
p4GEAMT2epARAyzkZOIfNCMpxsfwKrg39pin6JKiK7ZWsEfPiuqJhDpIvx1a7o/JvtlVQh4QboJx
vULa6atQWBtdAo1uWOyDttoZbu72D0SVM+62E7zFA4FX/WwBkLkFaCx9ELkL90P+7wabLN4jl5rG
UWiDVTC605zbGFpHcUOJf+7ANKebGFKmWHK7zKZN2tScN3KY6EidngE8iGZYvIgfT/z4eGWL+YiV
Zq5DtsHWJfRDYJmm9+qTtJPdbheHoq4L75hDlxcqtqaKVwTb59ww/Y8GhNr5drpa+3mKq31SzvlB
ELkozDJPCGShii5DFhE3mszsoJ5k8zyvSMwuFEOgh+prb0IZ3Ed2Eg67JD6Iypbcjbw2yWyk3qWb
rMQwSaoKJI8Vr0eQzw4uwZ7QoLaCZdrfXyYvfKlAA+lglyb+Q+barrpVgYgTRg978D32b7nzatf/
/zLfNFvwrw3muraVdGlkzcIdMBQevmhYDaexVwUr4WbSQDMAv6XJeFqy891KLEXKNBidX0aAG3ej
9GQmWtiO2WO1VqFdJ75kFA9dB0wsgGv3t5H/6a6MM95izHFc5xE+3RQOh/lcn+sp6H7RMOC63wzP
fFVE/kl/kfVPXAiYqbAUtP3YxF3KnbXUoQECi6iIgntHdqvKjY9Z2EjeOoGw+LejdvPZgAbjH4wG
QdoZoyoKQLmArjGXbS4pZicXMO8on4EQGmw0T0pVtK28TO/aCnO76q1daQstEqDxQzK6mS89EmJT
C0wFnIfCjqLIHnPPSrliJibZ68D+nHjKg4255COgR5h+Vt8mIZEEL5ahY4vr1jQRzSxmF00r02cA
rQD/60HHkTWlO6uP8qLu0vihAlvNArS8FSeBSdVYrTqAvsGb5QQkcooA8cv7JagG6Y5uYExYkZlD
Wgx20XVgq/AbbflZa9YHIxWNedLmsR5rYQpIBpcKCFVkZrEocU+yUqEYC02TsF7656ntPhRQPhqL
XpAv8VaDmSYsB9gmC/ff7fXXd2XTbNKIYuyGGYSs9JZFEG4oFrOLubbAZOlb7Qxy5gyooK2Gm+of
JE117eJzOmev2qz54zIFghDD2z4URIAOgUqujlN/u6Z8UDPZ6mGRniEAibWORwlEF0wF8JjBHEq7
EooU2mETPct5IGMgU/41zWzn6jSaFc8wvR6rE/rEj1QWWTw3CrvPmleCiVgEjOXdS1A5NSkLBfqX
9ZWht+dsKFFdK6IVSqeOVzcZuoZ/wnAKxB8Edix6UAJJerupWYlCaDOhaq++zIEFlfM4/U7DhoRy
X6xTXPuCr8gL29cGmYsibtNO7jrqB0tF4yVWXrllDOhEqj01pfxrLibwe+rRPq26J0mxfRO0vaAn
9iO0aqZuO6USEJg95gI1aFvc/208B7v+aeTyV6kxwGOFJUf4aa3RnCCt6VvJ9smy8xDDRY/3TfE8
SjMd3B2XQrAuM4G9z+puWyuAW2PlY7OpO1X/qhfLU6/antZb7uLIXlNYeydO/WiLPIwrhyspxOqK
Z+TaTvBrOCsHBEIjf0PN0ZIZ/wY2r9aqRQFkR4m9af2V2M3OaSS3TSGf2YOOrHvNtfTBGd702cBs
QuJZq3Qc9SoossylTyb4QZzkE6ykKEQSZQTYp5hQOY1mptqbTpAeGy8+Yw95EW9yJxKhfBa3yXjp
y4095nN0jj5rw6ah8HhUUhfvdKDdfmMj9RMaLjtRDi80yJw7qdCSbRyxQOpftS/2z7mFyubgkoCY
jmfn8U9GQW+WyBw8tZGbDLhu2tJol3jaPo4PFMTUsA7l5vgHD70bc8xhso16qa0U5vTddEKFapce
pN1/YKEWeQrzni2NrHbiFnaiM0S3ST5U97NvJPZNM8P9g6gRqNGLgLn4rhfGvhh6axlncJhBJCN9
lWxQ4IBUvDH0wKxiN3OCyf4EuhPPMhd/W3+ViFpRk7k9pik2jG4X2ehCk9jdnNGVHdVTxwcNU2Rj
822u4tclhmCwqT2k+RSWxs+6l/eaJgVWFguiMOe836yBuUp7x45jZ8Cm5eBvNavDKj2bI8BOS+3d
P8i8csONJSayRJpUVhv5OaSqTvKvdCM8DMRI9R/5ftsXb/UJ6Po0UP/GNJlbfRJdo5xyA8xDqIUQ
VpZ5+XlXId2I1Ky3coMeCfaRWF0x0fGoCiuynNtadwzHMNEawjuS1XqSWmin9P0G6LFeHWQl+pTY
/dEY+0/3d5OTcxkK0mQQMZlI7FhRZ7Bb9e1q49IoZUfZLV0/e1qiFgjCS4yncSXlbgsNiLPdGbUi
CMkclzHQmAZZBvDyms4C5cbUGHLTjmHbkfC+Kjoo53a6cd5Ay+IbUbS93V8rZ0sxjKABDIIiB2ag
mPwyLeRt1mNcSahyqKVbllIdbnWf+33sWCI35V3HeMahEiyb6OzhrX579UMjDpipckHdj6hsIMMU
49R58W5B7Q80hMmLGWSfRK8t3uG4scrELkmSzTLOYPV3Yb3dKQ7KbxfxyjI0az/+UQI8a2bgKppC
RLda/lv0G3itmevfwCJEyrUsltGaOh8RaUH7K3tWXBzQCghabaePHvgzO291PcDoRIeTR3tzY5sJ
Q8kWdXaSYP0EoAPcwdNqF//aRYcilAJtZxchZdck3x09CldOFx4TyG+sM6FJ1go90mn3s4Npw7y2
t58J96ntRtUldmRQFYMVsu3Fz2zOHXJjmnHudUqnclnnfxZ+yo8dWFqUoHwSoap4eJIbS2wiZULu
q6NFLuH4mbDRF8e2MFdUf4y94ljt6qA4i/aWE3ZvrDLpFJ6l1exoWJ/dgIt1+7KVMqZMtiBvnuZt
sN1En924EZErCv2JSaqU0mkjiXx59pwn6uVWGKzR9tPfNKdm7QhcCyjvadjNstiZOYkI1oyePZVl
gSRm1pxKZZQl/fi7eJkUpyZsMWCTYmRzlR9J5bsUREheDnljkVnuWETR2CawiMqil+mnBN2D8idx
OlbtY+yBUeTj/ZgstMjkkKCdteQedJmY1pz8yxqLJwJK/7PG1C///j9aZAKzVLY5XghYI2E7pfzU
IzgtbzQI6yRnUr8W7iod+/dh4d/vyATlJDXB/9kN9B0hTZ3jOyIYksB30T6W4Mm0fgiWKDDIJpRd
a5HuIQwiS/GH9QGctH+TrInenVVw+taiLaUj/26BaEkC/kS367u3VTWsg6r2vxdYxbBX7gD1uuii
GsqZXFVIz8y7zZ0rm8zhSEC4MWNQgdZ4cdV5F7+QxSmY5KcBrlp4iMOC5JPXXTOvrTIHJCvK2pK6
y0r/cdc4gHTJ5VDCLu3u9vX+1+Qh6ZAFmlR0Aw+IwnIKxW0GeJuK0EcrbbUjpmLgsClEK5UMC7Z2
6KODj2uXQLR43NMbRXhKuQ519ROYmA9lwjIdk8vtMgf4wPNuehvcNbSSM+UT6uv9JfOjwpU95uOC
6nttNfUSdmVvtR4oDtGSR/8fd/o/W2Q+bJFP2Zj2F4uXM0oW80/kTrl+IgcW7ik3ul+tkYl8mp70
Zt7/81ll64E6tdKrBeZtHFM4sF8Lojv3lF4ZZAKfqWRDO1gwuALJNtabV6maSPmLd2FaUBwiEjcN
o84ys49931sZBgTIWaOX6oT+unSisEcE/Lrkbg+os3mpvY89tXIBrPUFnsNZ5I19Zlel1Coxad1S
dHeelHD7SE9DwpbUB8MbAWkXWuRkXjcWmW0dGy0C2c3F4uQTkpdkyMwQzcWDYG0cj7HwTMNUNRhz
wUPNWMKR6FMbMvWAi20hJSM036MfCiQiFTgchORbnBCLXjBen5ZKbF8ac+rXeTFRJcxRKdUfytUz
IcpFRbNlDHPFr2zKfHwZsknCKMtb6LVh5vivKvjscDjQ+osDdFG1kPhkx3mH8Y9+csFX4Ta19ye9
4pvlMq4bZ13RqpDF8OW/jA8NyL8W2HQHgy7OUN7PrvHj/gclX2SuTTRVQYIMAm0H71HGV8c2G1L8
D4ihtVXD0enyIJ2adN9p03TYUiU5dGa2iq4wegKxVgFvB0QS1WJQuDHLbCMraQukeSijDYe48LPQ
CeQvyV4x8CwSfkrOzWFp6BhhEk4DTwbL1QvCG62p0oxQE6RFXGpg6b1cXQG07EBtEdzfUt7NcW2P
TX3WWtISJYc9GqJW5T2xkoNJPqgK3IwZIJeiWVHeIQF2FxVutOAg8UgbcFUPio1IGaAj1wJCnLuG
/L2OIneLf91fFi+qGRbOoILBPsgqMkYwi9rn8QTMl9RjEknuXNsWEcbynBF/WEFcUQxTZUW+B5iG
tj1gNPanefXq6qHCCcCN5JkAdQaK6Us/Sfo1QxVDSCrI28Nr24xLWuVsqtoG21X2SR7T73Wpoe7U
7u5vIv0V1vExUkZ+T4KRrIBIAU2NsZ+RLDVyDnGd3Plql9tzu6nH1Fr/QG3WwrcC/BeHzEC2fesW
RdmZsdwCwVOnyJditUyDuc7Mb/eXxN24KysUSK+cr55HcCNKsKKgq27HRrgp+2leBYdKZIW5B5QI
EKuikjvftB+lDVNh0RsoPf37S+Gl1jc7Rr/iai1mU9lx0SoIv07xoMifFePXlj23aeQvfQoWtLPR
Ge6WPRYN6oTZ0+Z8aB1TAEzlnbPrr8Y4YmdVSdupWKmTbX+pq/Siy39CE3KzTibqT9tYDPkCG8So
m6RgCakOQ+RCswds16ab9G70AAEMTB5Fqi/mfeA9J27sM1lEXM9dPCOG+BYoNKDtjJtuwyQeMTOl
XmKEauOmBzWkIln7QCS4Ytk3XpkS/CRAE2BuhSqyjN/aKoi3FQPZdt/hES5XO9325GZ17XwL+s80
itie8119Aofci7Li96ART+p6outJpcWyMQGxAGARi8YjWKaY1LGbpHAuBQ/i58+DOT7qXzHcK1lh
pH7IusQbAQiYEtdQPsVqqAMpgwZmAA0IeXjUG7C7yq6uPbXaYUGtHsRWgrPHqyNbV7+QVXYrC+B9
DfmfcgWV27pu12nfnIC4yEChBeao6tDkQsMXtNOdrWHBEclQJ7i6kZ1gtAT70kndqV5HKJOVUhK2
kql7+eaU/tYXw85S1VNWoF0VR+Nzqi9v0bLp4Nwek6cxgzpHptm+WlRjoI/D4xTZ2kHClHYwbEru
Skk8uX3TZl7bblC10Mwo1FHOXN2lMGI3GQYQlDhT5SEffaglsHlsLeBENXCG7pJN0QGcGKNfW3r6
U4o7M+hb2fkxKrJvL44kaLLz4sP1x2CiOtrUshTRx4jjsCigH9HXe0EY5OS+yG5R8gOVPw25M8ez
BYS8n1TQbTkfCBqPocfD98UbvpFWhBiexSmrEiKErkObeDWZgLfZStNN9dqgm9UdUNdEN6sHTZpw
voC3KlCKKZCIAJ0pqrW3wT2btyaRRyCHSIwNg9xBEdZnyQPrXKgFRS7UzOTlgVjY/xpkmxCdqaY9
lHcavEMJ+JlDQ6U8lyjaEv+7PrhC2Q1OWm07GlCflobZatBe3a4QdL5qbkNk3h8w3HsAOvJQ7bPP
q1+jwPcnkl03xpgbue+GYlb1y+pkD0N/Xnk2fVrbsJPw4Ba4JHk1EwlurDE382yDklSLLh9vBaKn
Cpc3G3cFsTxmYrlTXiLg6BjbJMH0Cwnd7U5aKqKu3QGgUw2F5NZxakauA2jmK0j4RrcumxjQpWTJ
3Dmax787czFf1nnKv6KQLJ/yeSs+TNGSfxviyBCU4njB2AHbJQROQPVHQJvbnxZlaWvOUYPz/3n1
Lip0/ozxH9zWBGA2QFXjQvlOkLfybku0gkE0DMgvUnPWtaK1UdJ1qOhNs4UqEoYOutTVc+IlMgb4
9K9NQByiehtUuZv3b4n1vO5FIAUe1dHNj2BcLh+WcpmBNbw8rOpXEsSbvPzQIlpIQqqjd6k6JA1A
XqcBr6NDzZ4NF1UMKrVpAe23nFvFvisrZafFduQ5GVie+6GRn++7+Lu4Dg5CGcEWHxavA8SN2+/a
dHoca53Z+9sy594GjbXHzGkiwe3xPijBDFCpiOwGENUGG5TGQq4xiQkz0h6PU287KPsICB1tB9XU
s7g0xVvVtTmmGTrq+apEi4VEQQUSon+Edpx7f9/eNwOZFTEXYlz0XTyRnLnhWgXKfIk3fAD2At0y
6hk9xhEmyGjMJRJOedInuQlKjGUm3qqoKXRWAcvqywiuvfrY2dRgftyOIKMHyblLPNCzJVqwaE+Z
YzBjiqzXRpgloaPp0CQXjFXzOXJJQNwO/qQaxqyUcU4gGdQ1Ak4VJZQFiNjPJShodgOUmZfANAIE
RzHRnmiVTJxLB8SiKodJzSrdoujdYRDh1d4fcYzo4rxhQhflTJTBbo+cueqLJSkjaEWnwW1XbZ/X
X1LjZ6qILkuRIeaLQVFo3WYbivPKqHyPiVw7gYBRazaBEYvQ9e+d8nZRzKdqi3SqGmNu/KZDP1PZ
9sZgnuclETxT371aiM/kau+Yz2M1pQOcNMz0sWVjprhMzvLYQCRlSL6nitm6fb1Nb5mWtMH98/6u
SESGMa2uYiaEUh0mOXXsMov7BB8ty8qwXapw7arF3Rr9kMjr10SBt9w3+C4/JYOg4zANwKAsvNFu
vSStjGbKVmTDS1g/0hjUGFZAWwlL6++K+IwdZkel1hrAFwo71QmCq8AW/tayHoRyKO+53i6W8PiF
MotFA0K3K1LnuihidWn86C/nyQiLMH7tHwEI8Y3HCeNyEYRKifRxAM9dtrnZa/S27kU9i/fHm3b1
39/AHIklquQ4tZGrpikK+tOXLhXJlHIdBWMJGlhbwO7Lvisaa93si1pBtFrypz422oNR9tGp0fRo
F5u2/U3rVNFX5O/tlVWmtFJFdbzIpdz4ZuGPARU3Nt95aD44Mcor9dl8pvlpCdj+h+LYopgJeQh8
YFFRgXMpYnttULCipGAAv8E4k1FV25bERoNLsf5sHlXwLFCnhsAi3Teymvvilxz3m2JIS3YMQPXe
jYIUS7WqLWDmaCbAMK4KiOLdP4u8b0oTs6rtgPL93bREE4HAKMky7G71IBuZ3+TfSv1RKWcvyUWs
FbxAiiADgKWB2WNMl96ektbqKlnpagRSvfxEzKjeZEID0xnLQhBh3sPVcCA1Ba82h3wVj8ZbU3M/
b3ZZLVAF87uToyKFwaVOzKsk9W7vgdfTvCKIQxOim0JXefdqJOMQuqO3DvRmDCagbskoVbkk174W
++axDKKD9LkBmWiogMRNEaZrvDB3bY55hsuRuXVVptR47pePTRgdrLMDf2w8W5TqChbG7mqrxcYa
Y9ICIGrKCqE6h04lIdLETD/vnybYRFQVZOfyVnjXF83XtLPWXKpRUY1fZ8hryk/EQUzrmsWnm3fQ
SPoFzPKypgI9e+svdqqooBGAtWhQPetkv6geGiUgTJAP2xqjPigDiyFKYjhnjzj7NdALkEYAKyRa
giBryMcGZ8+a3MF2dp2V+xl4xnSp3CVt/Qef78Yek9dvZdotjQl7s6eEZewq+/TcBbbrYK5m//+P
HzIURwFbCu54hBbwrt5uaQeMXd5HsIbuE4Rd8kACURPgATt62dphW7kjcsT9/XD2vs4Aq3hRQ4cc
BVZQdTIfEh1Z00nlHFlUMJ2yA8nQbnsn0D84L2aIVmEoup84QQ29XrTSTfxDN1kAMlqIjjGMESpC
W/GI9Oqxk5Jz3duf7i+M46COhsRCAWwcBMhss1DLjNGuDexmY827fnnO1tG/b4F34vA4l2meBgPO
mHS+/WBOmqJEk2POUN+Zq0s0vXjvfQdx4CkLJF842kR/7vatBwA8ioZQsqM7gaXj3ba6nJRWbfBu
3kIDKgGl52xgNt88JZCRDIr4QrjruzbIxEkjqbchSZAOZn16aJpac/s1fx5rBSLozWOeL1+bAihF
ww4so91rzrB67VgJsnzed8Rsp2aB+wU4crbyjyq3ac6phpwUXONF92GKO8F3FFlgCgSb2admXMCC
0m6/mhrzzU78/b6riEwwgUQpIm1cLZhI2sbFXI27Kq/3LXDP8fU+Mc7YjYaBsTd4h/HUHJTTeM7A
v3aC2PqKUJwFIBPeZmgbivIG+uXvnfLfz0Mrv+pXKlXeF+mClVGIlM/t4paeEcih6oOaORaCYnjB
43qV9N+vzE1GUctTj1XWzfQLvfrnRQfkRwJ5+p9sp40cD66HG4e9ajAdrm3W73XJnpG69BrSXVzd
xFuMK9V5FmZBnFceQJX/mmScZMNLctoMrI26EHHmYdweyoIoMQ+Bc0y/tx+282/bFQQbW8GY9nuW
A9wD+D8UG3CLgjqZuQfkue7ieonoQ8oetClwB8zhePgPUpi8OHZtiXmfOFW5QKrAaTD0mz3X6nn6
SF1XC5X0sX+RP4obre9JS5i1MfkloiY4pEasjdog2qk8moCLzX62r15EtxvvpBtQqQMEGKSL8qXV
euWgYPGunM6CKbX6Hhs/tfnjfcfk/n0AKZDrqaDoNJkDUKl120im2fjyhjHDXn/BgJRA74Eb98H7
gMI+iNtkm4WIyI1tV+Vq0cuNCrS9W0Pqmiq0x2VXPomSZN6RvrbGuP0UmYNWG1hRPNQBhOKD1Mpd
W/90f9/Ifdk4dW2FCY9NtJpmqmJNeIY4n6K6nvfG3B/MqFbf+n5qRd0irpNf7SETF+s1riIMt9Nh
HtFSt/aZX36KQiIuS8P6SeR23G9m6w4oN8FRgvyRcXFjnVp8MRUa4ZCYspDCEVH/XGPKimZthH2Q
98vD21oDgY1jatBbZ8PjsKrKNpsWPTYI1ZrifnkAXqBAMkIowSU+Cqvs7/3k1iTjJ6NayyqmXzC9
pS9tgKhtzm5k5uuxaDH74t53F06TArOAOt42aAjjEmB5cOUW9d7YgDWCmxPgoFBek5DmIwwvjUIV
AesgMPn+aJNJpOI6tpbQWbd3m95Y9pauSIxJdUAO1r+c2qVmdP8lcqVjZLvlk6ip9v7KuTXJeI28
rqDdi/CKa+Vcc1XJOtWK8y3aFHepm6+1rT3EuRUUUbkJ9vf9ccTH1HVimaE3h8F8THCWd7Yk29Cw
WD8kIKGbRmtfq5/zznoV7Cr9pduDD0t4FztQIgAHEEufPFQxvm+DXUV/9PccM2Gv0ZKJoNUb+4V3
3x7vI4JDA08PNCkxBcLsaDbn5TJl2NFSiTF0Er20Rvp83wR3765MMGn5AmgWivm0okz3Sr0LV9tx
x87eO4qoPcHJKrF7GBPVgMu9lBRvfTJZF61aFZRKKL2LjvkDAcnNj1B0B3GNdKg/iDySc1ffWmQ2
cByhz9cMCGTbdxlQWUy4/wRJxynZTz+FJ+59IejWFrOTvRLJrbPAFtoUfvpQhcNeOo8HeS+64zjh
+cYSS6pkZek42dElPFMhqPfan8N+Rn1L+ymup3F90AJIlvJWwGiYVK6dUBIpdb321eZHbGlekoqK
oNxYDMpgIoDT8DRjb1Np1NI+N2ChP6XF9yY7RNWX+17OqUhiy65sMDdoHNvKVjewsYCHCpytDapn
tmsukIBpgtmXT9N5ifHEkD6miVvlwnj8HhVHGRZ4qonKEpVRm1mkOfed5hQx3hqBea5OwwmFrn37
sqEiYz5pZ+0x/TQMbgz3HP2LXhSaUJB4lh+yc71Pf2lf728Ib8+vfw6zH1naNWorIbKs+dsyFOHQ
pRCx1gTxi1O2x6pVtOdR19BU3WZuoXXprCWlVRNXnBoo++wwoEPvvOae81f6jHxiV+EhdLi/uPdi
DLTZV2aZY5+3QPurZJZ4O5YPRZgkeEmmKD9HpzmkMmb2l/VcnUWDkPR32esBMAQb1G7ArmPBtwFu
W2fc/RYqtEoqt26lxFA4G1wHugy57I4qMFnQmRRcfu8FTmixyNGIAhBzrZdocfVIkIrRSCsdt9/s
ZR/LhxWQAZp7SnNXS91VCraPVCmeXOM8BNXySTkDPOW14X+BvnEjvAnwIspX9JxgvVyyx3ZZO3Kr
zlWPcoA3PEI8WP+HIH9edjXO1lmYPvJ8+doos+ttPzjyFiG7oq8tO/TUTc+pV7mKh/MObJyros9g
dwLnfo/6xcYDYg/MCfG4mqxzT6m5duMILxv86vvkU1H+gP7jc/tguObOCjXZnRQv3cXLg626q5uI
IXm8fOT6JzCOXtXDZBo9fkIFWVYSf9N2j1ugP0ChXTSUwUsUTJCt2qZKdXo2yUqqVKvtDaZi+avS
vySJ46rxo1YJ3jq8I0TcHFA/BqMEEtjbI2TbZgdD8KBoSPfFEmV+rWmHSF6+V13+bVWLb84yxoEg
YNDdzB7ca6vkYldnaNXLpFnxfPMdGWpHUWJ+7qs69gC1bt2xsB8nM3s0jPFHG5cYgitz008AFnAn
qfu66ioK6amlu9CHzt3YGjJoI8ylP2eS4jXbIuw40VVx78cyN3KkW81Q0Y8F3URQfR139af/x9mX
LUeOK1n+yrV65x2uADnWtx+4xKqQQksopXyhKZVKriBIAlzAP5rvmB+bQ1V1t8SQZdQdK6vKStPi
gc3hcD9+jnPXhLjFIIXql2+X4rYvPczH2Vl4cR0so6M2F4PsNbuGug1w7BzV3/LeuxOrZttGKrTe
sdNzB7+Lf8rIBhwU+m6hE/5+pb486x+2x2LDM6/uvbjGRzGcR94/Q80A7BwXPOqX18fH8Z5FcsDI
p/ME67t+S3aZCrqTRLZuHwMQCm6Vo7w13EhHzunbpczZ16fsv7f/MrQrSqIPbobx6VYVJqnyVYHi
VAbwlbb5/Ux+7b6g5Yjqsz7Domff8mHPc0uITK9woK3On0tEIij27RHc1+vhWebBcBwDcZUENpj9
/TaII1BQXGKW/HI1P3yERVAE7qkyoRk+gufcdcOmy07J+HhhmF+elg82Fg6lsAuX1Q1siKjeelD6
8tH5stZOsDfrZmfHai8jK2h3oK99T2/EqEDmzoVn1mzl7Mx+yAAsygLK6mILDC5wMEQiMOD+OF1q
KTrXeZzvow82FgvaNmOrE45AYA6yxOhX9/KbAh2wARox73qWLypuizWI86D4yPBQGB8aKNpeZk37
cg+jFmfoKC05wBl93lhT0dmp0yHW7nbsGhSQxt4LtNHvv4EZeNdc6eh/UZtO93kd/X6tZz90Psn/
Y3jhGGlDLah8zw+JzgVp1msPreAaMRhBZJReOD5fbl1HRzofWW4L75bPg2QJTUevQtCRigdoVfmO
vKPuJeLHS0YWe9fLpmxwJxgx6psqeSb9urLufz9nXy3WXHOcMdhzrn7h25O4gIC3wvOu7q03nVSp
P9jeppd0IwddXPDeXybC4NxsNK7iQakvubFI1Q6WSbiOJiXq1wPQQ1n6NnjZs1a6mT+lzWGk3jcL
NCkuh9AIj1+yDlG0ERsX3MKXb+gPn2SJlezaCbI0CfbKrM1QREnh02ZNg/hmzjh2cagu3aJfreVH
g4u1bMwsJXzARNtgf9EeTBu6UZfqdl8sJjjUgGKEYgJY25etV8MgRqi0iCYsnfFg6SC3I+OdqLQV
duqfb6z/9Tr+7+SNH/88VuI//wN/f+U1REoTRDSf//qfN/UbfEj79iYPL/V/zD/639+6+M5D9tpy
wX/J5Xd9+iH8/r/shy/y5dNfogpd2+q2e2vV3Rt6/+W7AXzS+Tv/7hf/8fb+Wx5U/favP155h04r
/LYk49Uff31p+/NffwAy8eEIzb//ry9evzD83Pb//h/2dv4Dby9C/usPx/6nA5cwc6EhR4iHPnzw
8DZ/xTb+CW5aE4RwACu84yD++EfFW5n+64+Z8EHw7v1/zX9C5ByweThPQEHBCPxf4/y0Iv+zQv+o
OnZEv6sUML5wh4DdIyeq4wMBUjBrQX92UWbTmQb4N8aAo6Wkyx8b+7GufnwY+182P9o4O0dLI4tt
zbU4MQbcbcGc0xvuBrApzSlRvHsAF99bf+66T5vuk7n513108UtzC3dF8roZU48gNIniW8go90cP
fI0QhY83A8QQHBPtOpeyiGfx759G0Z6C+2xuSl9c3nrcTcwx6RhAO+OXcwNI1Le5FR6X54qNPt2D
zHyvRTMBfn09QXnRCqYTOmr/BgPqfIUvhu/Adc4vMKTLzugNtIw0ld1k82xPKOtuKoy8D5xpq8KZ
n+cSqPW9+eaTPQwZrRuAXUKhAQnoxcgTU45iGus+SCy9HNOoTcsh37v6xAm4+JWNzgRXlu7KbLCX
V2NaijwNO11UjR8bzH1q0PibBrGZChS9a6snG5oXrrqyNWk7aEKhrRWhq2z43hkksxt/ANAn3xYk
HaZnSkfX9aEYCgZiTrq4W41MeE0ZOBRCRSuvm+Lp0m5eOlBgsKEHD+ZEF3cTBO4WkT+XbJSqopAl
BaNt+wQ+9wdrM1fNbQ/sUnMDMQMS7dI0n1tFY5aNzA2cBijHl7HEVCUjytgEIvHAtvu5OdmJLyY9
K/2uKI0tjXN+qWRyVqHHTp79kTknjnT01M/O40P0Xyb6oJOSdsHM/GptNIRmc79VsrqUN1g+6GdD
6EaeIbQu5nTZl6zsNm+yweoCHY+o/pp7NIqd+0Zd5xLsmOhT/L1DOnN6MIdDigZ+GMOuXYzL9ooE
6bBaBj08H0TO86QY/LZv03w9zB/ykkP6Yu3Qb43xmQD3IfO1cEgA+1j92EkZWDf91bj1voG8CsVS
dOrsx3e4a31bn4zn3w/y3OviDtEhxQYiGfCdu8vqnkcVa7SByQC58rUezSDXajMDNKcTmuWCC9bm
Xf/ZC0CDEdh2h1gO1nCJ5pCWITpA1togB626gjVHIKsXhx74sjzgT2cIS3KT7zyYvhQxns/vZ9uL
+a1iaRXg12iD6XWudYBj+nuzmzGFMjK5L+8AZCwD63IK+Uu7wH4TtGSge23ZJdG63tTmkrZBjQjR
XZNArqYVqNdvSTjtZBP811vx91P9hcPFcD+YnT/Wh2NppaUudQWzQqHlNXnJrlXUXs29bQxan03Q
78v97IYGO5Jg9AepQBXNmVzrGTTKF544Z9l70KN9+jCLuSc5r3ne48PMnSLaTKcQoaYV2eEEvlEO
+msKHddL3fnn/uK9VxtyQNB3wm5bGPUKXrqaGNugA/GMimrb6E5DP9Tct0fFtHXPkx58CuPQTubW
EtDJu3C4zkIM+Cv0yjrQlUK3wdkdm3ZFmrRd3QYpebXtb87FjtcvttYnA/MMfFhj2qHnHYKGLS6Z
4sVakSC7LU4Nbsz37JIeytv6u/pmXchAnDXaYjU/mZ1P+QezEFB0y0LBrL2uHwoGyLNPNAi3ooWC
P8zKWY4dMtenz5dePhfGu8xpxYbmIRKF4bE90EYGU/5k2yenTC75imUF9n2EuL49B+RBczfo5xFq
aaw1pg1DOvit2K5Y04PYzu3DF9GzX3hEgCuQC6fQBjDQV/vZUm1CLE6weS5vqe+s0Arf+CP1W6T4
7wno2mfxT1X54wnMPmJnX4sLALv5ECw8MiIGvBTgkXGPL1+vIPITnnAI7Gdiyzl6/vsmcGKyAb+Y
b6GS+Xu39NXeQTsFGKdmbwgd+HnmP+ydBncQyGTgCZREl9Vkhq0FOFf1XCWzhtExtoifjKgqafmq
h9aA05+a9LnWJ9/S7i58lLPjCawaOLzdGbKGcM2Zv/7ho0x56lDR0SkgtwbOznAaNzWk5tBnjDlP
XjVIy14IKc4ypTPbENDfuHIdvKmRY/ts0sy6zAKLmY59NVcv5xeOuK23LBIHHkAS4t102voK1yKE
tJFSi34/6OV2MwFqwdSj+K6ja+/sup86zpMYuT0cXWT21tm7sJ6+ufTQ+dLM3AWJmI2iLWJx+RBe
j0yzHBbUueubKfTqxdGTYzjGjd+TJEB+Jujb6sL0nl0z8+hmJd25uWvm5l2+U62um3CmWdCVoWcF
JNDf2IgAY9bTLuxAtwJtPVNwItF/KTg9C6SWthdLW8nKqpIOMzs/6DQfFJXrdJWs6bpZZTeXrraz
8ujS2sJBFUZOvYx5LGDlr9GxV1b2Pab80NPU7/RmnenpBrnTlZN3DyOy8tMAInzhrOKcXbgMlodo
/iBQ40JTm4d0B/qFP+/o1OEJQ2WABXxykY5GVWOqVr/fs2eQi6WNxX2Tg062iRudBXHr3TZDGxQK
gnulhX/VVVJCPiU+5e0EfoDKn2wRZYYdmWmzJQk6wVm7VkQPEt6tdfeiDtr58PE+ANYQnDDAjTnL
jS7RilNXjVAIn3H/vtc+msA+egfIIgU6CGeNC/N9frIAbXwHPb2ngJaJObOhY8odo36P1ys0iXWo
m4HjZ3thzuej8vFegOrSRzvL/oayaWICaBAP0m127UAoCMUjXzvMrrENLmODvtjQsIfKN3rX0UUF
9aXP+8gtvQHO2KwDtfOekrs0AGXwLgOEhbIwCWqYvHhi5zOyHCLcBLwwYjP8uTTp0cRN7V4iGdO4
gTdLrs36qZBDajDOmVxLC29/XpjXZQgzz+tHo+bncTrC1bJs8pogPmhP5iN0QhwtYOMBRI/vOrFO
+Th6gfd42SefFSNn05A7QH4JfwJCuvCOmVVpVeo589YB675v7VP8909mMX0F3s4NwCy7y72vZwmC
pd2FZ5Q85sVISY1Lb+bemdvEB6wpu9jCde7/8ZCdw7VZQwKcSctNxPq6prU9wSu2lq9BnYVz49aM
+arvnmjd+rpeB7QddvXII08fVhbIokw6+Z2aNlniBk56kZJi+Qgx54+ESx/bC/cRGug+r3dc6JqI
Tfgu7579skEPbf14UNfjxg7FlfHYXvMH850M4+JT+2x3mwgo4ZgRZsAypDw+G1bScicxFuChvSLr
GciTP2HT4SrswoHhFBchcMqXoruz3b0wutjdLhkBWHNhdNbtZRGgS/DU4EQDJ9ncexn7w82M+zb6
iwJq74Hjp9NsgqliBirPVJ9ATi0m2hlz0ZYQJ0E+13nKrrMX+7t5MNfWkw0VZu26RdLvrkUHUDWf
rssJzrPAFgkbB2AlYGgQ4UESYGGfKUMNpoD9+ECfjKsK4HNcWFf2TQcquHxv74f9JU3M8yWGSTQm
z2QPcyFgscRMz1xX6x00foKQz6j9pjwxcf97h/WlDfRbwCPjogO2/vM2IsZkEyaI6yeadipItzeU
/WoX3QWwzhm+9n36PthZOAkQfHtmBSY6f+6FGd5rzORGbOXhcpPwpSEtVgrXdWnXEtMWN7nPhlvb
/jXRC+M5iwuwGyAQBOoU0CxgQy5syLjKy3pemsyu/AF8vi26636/MmfFhHnKPtpYBNkNiCGyDopq
vohINN0gMTqG8jgDaq5n9mma+NWGXzm79Dq/Ew/ODgnyFTJvu7+R11u8IkFMO7+icH2DfwCVImeR
ahkmo0K6JYHSx5UDfHkKHjkIx4ettido0DF+mX78w/qVJr558amxWM0z04sAtERHam0UMK3Utkmf
Bk/603j7+6lerOa7DfBrueBvAC0IJIs/H4Is6+Ky5ibx3ZGE1abP+/DfNYB6ObLNNt6Ecxp9YUCS
iecKveW+zn+Bqw54S+OCaz4fAtgKwaU5+wlkOZcqENLqwLxcYUMm4ghd4rDlzqUwff6QHzwwZmk2
AQvgo6NQm1i4imyy+0EgdPUTKDlDtV1D032XoaEBMhoXOy6XAeNf1nCz4e0BpuwlAMAdZF0CwDbv
/pLpwGv+GbulQvpFcZUKtJcW4b9NfvanWSA1QZuC7YDRft4Kddlr9ZAPeNU2P+PkreboYnIsnwr9
wvFeXihLS0s+sgQEiSJpcbznVp94h1YfALktlOnaTYkCoQPKzRU3o0u52i83Ci4UXKNo6Ebf5+cB
gu/H87QKjngyfw3ViYv177f6Mgfy57jwtkA70TtcZOErcIN6TeV1rp9v9aAADYyNXLwZTasZeaoh
IE1DNQTk58zTb0Ec72ItcvlU//MToPwKcTNkvs7SBD2tLRYzZC2rzJ/p68dvAxKoyBGI7XjKkGx7
/v2Qv17KDwbnOf+QaUrkVIz5iE2DN8a4n0LDN7BLgz6w8QrYtcjy9CvQsP3/HPkPVhd30GSCciZJ
MdF1900bIIktLvG8LcK994nE6Zs7phD4oeb4eVx9D6VcRwO3W2PSQHPLqBXOtxwM0VrFL7jgZYAw
24IRQBCASAE9/rL6V5YUckvgY/DJoUc0Oxzs4+sUzOpOl5JXXy2XgSwdkoKo/HlneXs80DAykrg+
KpqmPzPjg9fdRThnQ68TGLiTCyKoi+/RebIW7vOT1cVFRjOrNPT5DnVuZrZXd5ts1dXfeCSd39Uo
Z34Y3WLRStXX6ZD382astwS3dKJ2Yu2GfA2waHYy1vbK3JQnPvwNlPkir/6+iB9sLxP4XttMubIx
RlBcl36WCCeo0OgE1HNxyI3qasyHdZ2ph4xrOzb+m7HsmfXFLavg0YkH1IBvOABqmnwDFo0wbuwL
F+HZQqJADfQk9g3y3NirCwdXGa3JDdo5cHDJxtrMDVXzlF7cpvNj6tOGQfv4jCOBeDk0GqG29Pn0
UdXnk5UjKimv5pYYtN5s4lX+iCrqJg70C6QzZ0f9vcKPQNbD7Q7mgcXcJbLXE/CvO2ABR27GKVa9
YutKAOzmxReoNRZPZug0gF8WGssWKI/fUZGfx5VSA7+3yhFt1fTkcFfze6Wt40R/FK1YgWhhVyjv
QgB2dihgE0EE4nWQFbno71rY9OyualOUIurJVmGSpcM6K7tuY0lQiEPa1ntNzda54KANDOmrNYQ7
s0G2jvrLMnCO21rLM6cgvrQt9crhjvAuV7WV3eTVXZ3euV67T5W7Vnbcb1lfbmim7SHOec8n647m
HAlPj5Ogslnm0768tnvjh2TFzh0UC9x+BmHm5m2D+gpNpA9mGDz6bbn3HMhIFB1FNj7ObwC7WqnO
CfpGD7uO7UXe3DKRfQd/aBqlzDPC1PWuLRE/K4sPodkkGzIlfuYpBPpEHamukiiudbZ1zQSPXa16
A012EtkxPTXgcA8M8AMEYF67g7gn821T3KLrID7UnNw3meaUYBAWIl+RhJbX2min8kbUXaZWdcdN
D3LgXHtIJCHgatM0cJvZEu0RSnn9CprZUBmcXHNlqmzoMRljgoSDCTV1dOW58RVpy/SH5wLsypJY
RsM4QrK3H+tdSSq+A0tzHhG90jaDIjQ0AFoIYq7HG0vp/WteCeNasxtxgy7J4UbTS3NN4iTv/bKA
XK+V2rzzTaUc4iMV40ak0+PAsRW5ocWj0endXSGVEfaurO8KBxhKokBwWVdXNbH8vM1JxKWUaJe1
4vu0dcrrTkuMMSj7gVx5MbqqUUxgzsQfm27+QYM31TfVMv210QwKYp82tbunOBUesNCpXUiBEmyW
THhvSq65FFmBvHUMBPwElIbBpDGj/ZkV2pB1vlGBjS4NppL1jeZLzlLIrmeZk+Vk1ZUm7w9sZFBF
99KmsO6rLo3L783Ebcyt4F56dKuqhW47DgZ8G5/yzNeBXgmFKASI0grmAmkwaRlcRUlTVQRx5zT8
e+IRkUaNNLL6OZmaFgk3EEAZoUG1Ai36Bh602xhccC14pZAMdmo/cXQhH6fBGdOwddKa+SlRU/fQ
xo7OclAzxLZd+iovRD7uhxjs903okkEfrrq+cYRfk8rhgZ5mTv8muyw2fLNMU81P9L7vUR7S1WCs
O6F3yTessWCrpDdcdu3JMsX4VJbqsRWgSS82oZjdgA3ilxljoycBCJfrGk0sbtaIME5qlqxay2xM
1oVTbihFMDvKyG01+TGlfNJz35ymGOwwM61qQ/yaGpIcjaEmFPFgVafpSRtiRpo16pLS68OqL7qS
PZYNL8AqxqsmLl7HQcvsOmBS2myTE/Bw/7Jk74I0MROlh3JxZ2FXab3bvqWeme9HBTjulsuyZYcm
1wcrRKmutTbgtbMRSCmcMvQZNazMj2aBoh0Ad3HfP3KrZa+mm7goZVidzX0TrPpPTg/+5UfHkFb9
gK2A2pPWTU0T8tTLxpVWNCBsjS3moKhZ5gI9Ho4GjYZKgetqKsEhFvUlJibAU53uOqTeQY2KgDRz
KmQjG9cNlTReRK+bd9LQoKKALXZVT261q60WrWLYd0GcDkbQJt03mttaYAyTCGXexH4K4fENKQsR
1DUqyhpInG+FoND7E/I6VVaCXatBcbCGYlRpsCZArqsOG3RZvSmPIVmJ9BfYCz3oSxZi2o3I5/qU
tCgE41wHJhb+YE/t6Nf9YPpM2t6qkm5pBI0ZWyscwwflldUeq20eu17mV1Rx4DtLXQ/4OJSbtM1F
IHLbC7HzEXwUYgxiWuxzHYoaCIKy2PbtYizgezPiBdQsmqjUSvMHMwiyYY4BEco0LbjvOKreSagw
BynqYYHgkgR5m1hBBQiMz7LcWnOzjQMyoU1/zSHjEVCvsvcJXv5hAwaAg9300ARzZeuPPd3FBlkl
LN4bViuCivU7Q9QamnjIY6NlB0tYO81zwm7KACLs8VixKE41CRL1Sp0uUjYJirr/aeXWihbgnmig
B5pAyY2aa9blUVP3O8qdsMRN0mQvRl7jQsu+jxXXfLMw71ncrcFkBMmMaS3rJATPTzSNse6r3twz
vSBXWVo3ATIjPh9kULaoPyXTA5V6DsKo9hs46QAATEZA1+wGrZG8CXIj3zLVR4iW7oUwPPg+mvlG
DXivGkrwAkwTioP9j6nq/NiFdIlW+flIH1ADCDRb3/Qq27q9NYVwnNBuHM0HyV9iagRmbfmY3r3E
ERIOqwK7Sk68dXe9+0aLfgiSrs98lza3pFc5dOFBAqLFZg9wkcV8NwXHFcIPcK5YMf1eaPSNW6QL
+8mMr2TFPHiQAkWuLLu2Boh6z3AxXxJ0/mW4TcK8r6qwELT1ZWdtG9BFaECiB7wtu4AMhG8I7bR9
ytMYbqB6aQh7sCB/Ae8/rJ2qLSPkhu9V50ZSgXRLDtmxSIZ8ndkOh9su75nlpT7IQx+g3V48aYI7
EZwFrAxTdURcou0VSb3DZKVegL4Atm5LON2+jiHT7Lh3uUWeUHVSgJvihTSSNbJZt7Sp1nSqj1Zv
vOUEuzPjOm7yqkZN1EZHRE3KU8k7BPpgSklb+YNWCj3GfQXdsb45Vs1wnfH+Fa5ZjwgRMqCMeUGe
Gc9Ok0Y55Q8aVD5aKtytgyaQAejpzhqfDad64NLVfRMsrxHUZO+IrKKUo73QMW/ztA3QvJ+t9ImA
QbTUTAikpFAtMO2HtpvbUHNWBBmgasFk5vwIAo/MT+zSCM1Yar6qTHrrgJzE16fqWrReHEyMi7AT
RnlXcBSfc1lC31NLIcJlpT0WNPnVFCINuV2UoKJhEExA36fvCW6ti8T6DvYfRGBJfYcTeg/tZCQk
WiBCNBLQDvcy0dihtwczaNPkwcjTHyYY/g1LX888s36psZ2duxu3qzeiYAfKkp2GICcYINAVeAm3
oiwhr45RnQzRINtQJUbgjA7wCcBI3xTCM1eD0sWGJNpVm44nhBB4iTHMLzFZu7dG0RytPN8x13lQ
Vbw2OySadT3zmyQ5Won+PZP9q+zKSLkTvN+4hULfvsvrtfREgN8QcVu8TAjQwFeDWMEKRNX/kk22
HVIbsJ90FsfpcUZb74hM177rxwTKPsmroakKrddAiZjZKS/0107CB2jgyx4JualK67a262fwfxxk
Xewh1nTTljgcJUFdkerQRFYW3u3D/SS6h9jVbqy6PAIM/hjn6lvb9iheSxdt7An5PhJI35EaGUvi
xStcis9Wqa9LjuB2JLrmayhUsbziQcsb5hdNed+N2mGs9W0rR79BK1jsFRDJqQDuVBk0Sadi0/FS
XPHEho/oEn3buJlYQ0D6ubPoE6moDJ1xuk7L/q3simM8qsaX9fCUACoOdqnJ8VtcdatCsaMdG1d8
ao5ItO6rir801AOEhQ/OVT55TzIFVLNj13bVSF9qdRymGT1lrTpKHe5OUAVkKXTNvAQOaNTTMRht
MoEBiSKfYQ7g7qxMuaoNHS+4zHrOcwUeZC056pp2GCQ2aeNV7Qofi61RsS9vWDoQvxcCTKq5Oa5c
DzwEQwPRoKFrk4iR8sH26gd4Enc1VEMdMjKAeAmB5QBhCLN2QZVQqXzD44qstV4m12VqAZWBTR/K
tkVrHUTL/MbI8KJw6m/gTuK+0jUSsrEKU0Z8Uf1gaYkuVjW/dDJ756n2pEo3dPL+ShjaY4GkZdCl
lgYpN6P0ZeL8iAc8LVCb/ZlWsg+80VIbKTgSHiZZDQNAQKZT7NB+Xj93AxBpgGV7fo3wdN0OGdJZ
Wu73HVen2nMhxGgjbjA5qMGTwhSA6LkH5mpPTqz4RuNGtYlL49U1+q0uzdPY5fcgtVdXowAA39Ti
bw6jz+M4RWavfSNsvJNNdSBJhzYxA/iVIrPWLjGuTEe+ZTQPEPSNwIAlL+XkljhKQxLVM8DFAnG3
n+nGVaHEd1tWdlhCc8nHIwd3pNdmIXp9UdhPSrwBeLK1Rfmrc7UUAk71L8iIbmKSFkHjgBW+Tq27
uLefSkmcNSRZI7PMb2jtKd9pKagSOXAAVJO7watXPMmbdZyJOMiU8VwLIvZCN5oQlHLf8ynL1kih
3bgFVDITrYU4ml0d6DDdTv3kRW4jr/Kc/mxIdUWlcfLK/ian8dY01L5l8s0qgQIDw5oObZT6Ju7j
DbHdyLKyo2ytnSXpD28gN3rDer+2yjtlggczEXG+TesudnwowEtoBuBJ62dtjzZ6cMw8JZn63mnU
iBgDNRAGBbGwTgtFJzfwqJZfaaVaJUbbgdli3CSt3A9TssPWvS/N+M4S6dopqxR8XsW9g3sMG96+
9jRxrXljG4G9YbrVUoBde0d7hrYkSLCyclqL0bDupNeynSQVAGAZMPw9/Ihd8YMxwrEiDb0tTeu+
r/FucYfC15m3A9v8Jo+97Rwc+JZb0ABvpJ+QAF3RTGowpoN5Av1dL02moLfSD1Y0dQaoXoqsi8aB
wfe4DrapGk9az8AIychdCYjJjagA4ZQTxZ1Uo1mZay9NY78MsRMqh566vjiYwqz3RT+ip6GZstBU
TmDU0xaR5VY59h6auafcaO21pYuHMnOdcGzQUANGhVVqoiXYgaaAb5CKgARcrgTLtlnmeo9VocPZ
D54NDmvathEIBmTQUUcLeT70J2KPTthn4NkFnlMf7rNMONejrqc3iTuae2FXYj92BoIvq6ECGA1a
B2lFMlC8ukbx0zYSel+XXkt8VTOxqgs9WZtQv3Vy8erYI2gBK9MLKic+ZQ76fliCGmhXbliKh0es
oWDCtJ6gjVd7KVpvR1zxMlr8CGGIyCjKQFb9NqWDr4/4+J1mb/osScIqLXaaSELPTTe8zKNRIsum
i8Crcmicae2tzqpth2zpmLTT3mPyQZ+aXT7aPtRj0VOQQimXGo+oVd1ZHM/45o2aaoXbO9CV8Ofg
0bD2fdmHoBuMWOaEaEpBvViibShtrtBo6ysYVHibqiFq2xto4dzXoNYq69tRyJWk8QpLA4WXHSHR
SNOQmo/SQpyq4+XL0X+v1x4POlKMAEDSN6OSRcg9ND0k+p6n7NkwsshBJUQgDgYCd6j6R2mAmyJ3
osRjD6QAU9PUBR6GnLax71B14Am/G0eO81nOElBRiaeA0V3HMX1keRuUHYjaVX9rpC9Ds9GmmYZv
JfQkSvibSnYV8bZUyNt2gCir1cc/ND4h19x4m7hl11MNUFI73hnSC8x0ukk9EfZDe6h1g12psUaY
1TJWHyBBbAOhq2ch6eAfKXCAN3Fet8gMebW2AQ0R39YlwtI4rURIc/XojvQIMNBN7SIt5rBpj+s4
e2BFIvxUSw3U17QxjMtE+XY93FSOfaQ5EAJdW231xI3i0dvUbvZslM1DZoyPAkxrfsrUG2YBgkSq
vNMRva91Q/vhpfa+SXG1a7bzZLD4LjahzQVFRR1hEqL48rZTrgCPD5WBqwTdV6WSh6aj8y4tn8u4
3yMZsxJFGtV6xTYjYD6+a5rKL9z0pDe0AsEa+9Zm6FlJoUrvtxaonYRYJ4V9HKspQCkBjLdYurBJ
KEKDOBsfh0KwkOUTKHU6/UGRSh3RH4I4OzZaGYkeKGkfaHji4Zp3u9wvkA5zcB0oSILXxovbjDXe
rvIORJUy7CWSpJCEjPGiRg+F5YCqTNAIShJejJvBOKjsRngbmtKgYXjjDeR6tADsKI2rFOqWpnVt
ZM0WTw2/Qj19KFcxo2GPFiu/yMcDseiGqbT0bXdYK2EeSQXiim4wwtFDYTLrQ6S5dkMNZiQwCZeN
CiiYRcKhxCksp2lv18kdx04oiupKN5sdSGR9rbSPBfyhh+iN6XlkmxwdcqivRnlM79tyuOVOGodD
vS46scozbFVuhbJ/dNRbkX1nFiQmRzBbNHe1OApWbIWj/0hNtM4U+WYYFMDz6ak32mtcdWBit3xC
V5r2QHgkumRTchqo8tcg1tR7a8gLgEp4beSgUVI3rNqUuRuNubebwBmGwAmZ3jTgA9Qcodw0Qgwe
fFDRWOOUsF4DOt862nVc+7imfvIBZXa2bY1N0w37erwey++jSUIDx1fGAxBX5psavWu79L5Lfc3A
cOs346oc6pUh0UspNAsdUPpaZJmOHrdNoUA5RNdoLCmD/P9xd2bLkaNHln4Vme6hxr6MtfoCCEQE
dzKZ+w2MmcnCvu94nXmUebH5wFJ3MRCYQKkuRzJTVSoz6fhX99/9+Dl5eu0VQ2tr5h1nZSdXH6ZA
cwU5pcND4JG2L2mpb6V6ZzXRgU+c1J+yvBfq8noIxHtSdDToDS6JBH6kbmvlSylUP0qCNjX5YhTJ
rSzKTiI3AC5zN0wAifBB5kBUM4S2Hn/RvJ96QydCkeZOLXFg/NzYRZZlZ0ngCEQ6kRSQ+47ia1n4
1oHWN5OPJr4z8NonWUJ4yihuuro8jFP4GArxUYq4zauW3IdoJ9rHkj8S97/KNPwYkp8LR1ov8EL0
HxwyOLcdM4hvau029N0WOUwFqmpJx5fGoxNK7YOfaG6UNbvSvO26D1LJo/JglDeDHhDCC6+C8Vs2
Wbzl7rLiqjMnJ518l+vULwRCa+/Q1MKezDxXUokLbkzeF2mXTVd9SCLBa1Wn6BHeHPJnZWz2ZJBs
qhG8n7lnQ3PXx+W9ERNIz2oUleAMnumOQ3IXpkRbuIaihZ9fFj9H7c+qxZcG1/UgkD4i1eUBkDNC
V+Lrk7p3DctgTY19VVlQm8E1jmCI2D+aMa4E6H5e32TV4ETCbzBTHMLpKiwmcnENPbnyh4DII6uT
AwKEbNrSji2y28OPMRHdJqbSbYE6RKCj1qmgdKSyx/AG4SKH7NNxmgUE+DGK38FdIMBhkvpkCafS
NjxeSGSCPKu5TxQk7FLameKbpNDD+1Sw0kctNKoD/Kgm0XCX7Kam16/KZFAdKiy9AFmHLv5SPfCh
R0Mfh0eSoYl/ULxfsh/9yFtdl+wWWbQfHZHIoSuMcoul+Aw/QUc1zGzQHOrgoUAznFaSzKoYRp4N
bHdbDZxxeqhmAGLyPBPfDtMVd3N53xy2UBtnKKiF1QXwMg2ayo/ppbYDVFllzq6J9l8YuJeBDGtj
o7uYplgZGJRpLqwIkM8UbUFn8VxBdlTCBVus9Q0j5+U/II1Id1DmB4ByBiqwukHIOr3F4WmlW+my
k3VEGdWX2P9apB8yU90A2pyX4E7sLXE2SV3EeRsTFs4KqJNn19BgeQ/F+HJ57s4BSyzRu3EtuYmT
vg7TzsdOcKteq073kD7NYHM6Gj4qbrzz7jchwFsjWyxXVVtqoOpY1Gy54rG7n1A3uqHO73rhrt4l
9zWoYMQ8BnubEX/L9gIMJhh9Z3UFq9jKZmsLcg0Lc+FTSijKYq/EYbexiudbE+5x6uA0Nc1glCVF
RTPxYDGMSbf7ytyP1Ys/VBtl6XNYyKIEvmhdqzJDTMQx0WzfFNAAorx1LPvksSpU8zVs6uZHqzxS
+ld/JbIV3Yu1XB3q2kscwUttmMbGY8V7ZRfm5Dgub63zuZ6L1zzgYYWWtTPAQRIJsTcoAgLscbSr
AF1P3b1AZAaJ8oallVmGLUI0kGMyaBhcgqzp7SENWZg8vJnh6YvWPV0eyTk0a67DvzMwD/UdUirQ
6z5UGgwIR/MQH/3r2Gn3xty09ScQN+eX5qmxBVAj8SxjyKjLk8D7qE2/CZabZfLGvlwSFb2hGd6P
aAHrKcOOeneNkRkST3kn2QtuYMCx5zskbTJbibbb7Gcfc4oMOR3YAhmC+5kVG7DZ+Dv1Wrzz3c7u
DMc6JMdt9aPz+xpj6swyo1s0Bi9hKF5e9yRaAp7VRv8YJOqDMu3bQOtJZ9L8Rq4nFZPXy9tkdRsi
H63A0j1jTeeFfbdLhJKGUL/VNdvrLeizzWNCUH/ZxCog5J2JxUZMkpweOugobL9LaDSufOKbaXim
T2l0hMY6aFZ4uGxxxUEwke9MLrZj2tZpnWW8uWYCnNy38/vfdXwblxxXhovIDpvS3+szqQIiogdK
hlX4dCYnoUCIu2endDTDOKPbHoj6BFd8bnn1H3lO4ZjIi2wBX2bPc7ZBwZeydGCR5WV3WZwrTejR
nItn6l0KHY5/TQv+tQc94HjcapNYn9h31hYhGWC30FRHrHl35f3wjOQBVM3eM9UQCAkLp/2yhbyU
zyFgLOU7iwvPK+RJOZEJ08DY9a72MO1VN/4OFdjjcAUgYFccjXvv2LieLe6Sax+52uFne9OiiiAf
q+twv/U95xcdPVEzoR+SWuD0l+gmuWtxT7Ss2L6n1/5+KsWov0stPTKuBoJY/bixk8+HTwys0z9P
rVdCuX55PvVG63uhgF7Cd81DsR+OZn9NhRPm5M6dlaEUZziIx4DuwugAPYIL1GPjE+aNe7rDTj9h
cX5RKO8s8me6Xf2E8ME7pC4YTkfM9mgSw05jRs5WuHXuhYnv4NhHQHqm2V8G/oIl+VMsU6oQdXGv
kkrUEfF0zCT9VYhBvjG+tRWFGHHuSADKCXng6bktTRGZuxDcGHxSV0X2tS5RHZ4+Xp5E+fyYMiRL
gajXoLlDX2LsUx/Nu9ZnEjW7dUNE5d3+kL9K8BRYX1U3dOmsRgVOuDOgbillp/0zzFGr0/rHN7x1
F76761Upp6tAZy+Rcxdvp1zoKhuyDv9AZQ2e/zRVNxgR1qaWfWuCreQVQvPe6dQWyoCUzUjUHIcV
7cQvBe9Tobu7PLVbRhbbMynVNGknjEh1fivGr3Hj3QTdz8tGVqIphTZ/5PsM2uLJ1i2G0qqG3wYB
VkjcHyftar75hqf5+OUl3sSfdhsGzwOP2SD8/sC0CRLFhUGvDaq+UnggGlko9o6hTF7k9p7oU+ga
KM7uILsMRCcc1B6ysXBUUgduc6L2JM66H4qUbl1Fa7uHjn+8DLWCmWPzdDFTDaioFNU6pdzoUQ2V
n2bT3imlBijH33gfvN1qiysHAg8D+XjMzRqsp7aoB0yymYwEQofqSgsOKSVF1fFFMpikm8H1gY6A
6K07ztS/Qr2XeOJ2B789iqjuZg4ppZ/ppnDFuYMHb/3uoxbhZxdaslcZ1G4Fqq/AandauylKc77q
0MHQUgxR4ewtlu5FMcreSiqO6KzRNcPlyfHfGIfMzQ6bupDnVxK2THTA5t46xAYXoS217aAxijdb
cxuAsqMGljr0mF3r+2TY5EU/P6cn5pZSt5UaTBE1WBrb2muzzmgZ/KaHGymj8z1KXyVcszLtc0gX
vTXMvLvhTNEz1FgZENLR4d0eyztNuh9G62FSNffy+VxqMPMYQTuLFqxZcwY3tFwp35f7pq/xUd73
8CUDcfBk2VD8kxGgMEx88q3cWa7xFD56uc3rZE//1FPwusVe8aZecHpS6LmfqSQJOGkcWZLOTEKg
DbhKGnD06UE004cOmnOKJfkNrWsPgFanp2SQy4ME8NBVW20fiMoNLDYoLWpDApaOmhDUgN/QJf0F
jeFjMBhX/uA/SwC4KEr2OXAhROvLMQ8fA9163ZjF8zMFSy90d2h08/XmMryR66mufQG80EyiUj1D
P0SRrnxFjkxVd+aObNUViht8sB0/RyqarN7X5KjfxLETHbaijvN3CtgqGge53cgvcQRPLx1NneQ4
DULLVlLBjenxBlE0CdFOigcwV9bGHbfiURDd4eEPvwqaXhT2T80Zo6wXw6BYtngdHo0vAcxtHHtI
29N9hlr35Yk+n2eMUe2cU6myRkfFqbFWDdM8SwBlTB68yB0VPTtJvHjrUJyfcU4D+lZI4xFJnVEJ
90agdWhJebbx7A12fw3Au6aDsbatr1Jn64kNeNKJYcqZJqewm8/RPYUoimya8cZMkTlb4frauN99
0DLkkduI0laaeAAjQqdvfsLcvL88s+dDnv00942l0j4iL7tBs7CNlJTaii2JX8L8NjV/itKnyyZW
0mXkcYhN52Yt1tBavLrMQSxnXk+gO2ixNY/VY/sphH/zYEC4N7mRvjPyP0Ekcn4esEr/hqxCssRF
t7A6tPIAsBrXGgEHadrPSpceRvlWyl4HcYsIbW0WSe1oEE2QDT/POTZ+FAw0MVC0yCnRWXbvvejN
FqfnlpV5t7xzD3ifgY4KrOitdgNy615Mok9aIz1dXq9zLwQTLCwo7AkIDKCNODWTplEMnJtIqa5u
O6VxrDYC8pBeG9rXy4aWfCA4oRNLy8e/EE4aXJ5Yonp6DLRgH7b5Jzo1A1se1CPV7Qe9NF/iMv3R
hsG/15f/5gCJhec6Ngfg7CVs6onX6GaOP88bVxiqfVO3G++HlTsS74ab5Qi/ybstZlIeJlmIkuz3
xl1pR0Prvrpp98Ih3VMs2+jLUtYCIo3HCs4Usm46pk7XTVKisZwkmtrCHM/YQxjqTZDZyDRq0TZA
tVG22o9x0TwWqeZYsWQXFSlp+vODyMmIBcMqv+rkH6GR3hrqJ0m8UovWLjXraGlgoNDZMcJ6X+v6
Xp+iO+rc94no+45e9C9Wn1wZTe3829uD6Xs3oMV+L42+KYRmnLsvy3swJ/v4MEvTqzdbHEdLypDf
N8M7S/PJe3ey+qzoUovslz0gClwr4VUQgEGsv5IsufP19DYqP+Z0L0RKc23oP7PsMU8+WVFOsE7X
EIiMtIp2tQLWJypuwTQdLk/EuRc4nYf5wL77OuCHeiB0hIXoax6b7tdkxhteYH2n0rerGyKsyvAC
nJpo9WjSUpGpJvu3z1EPNmYeInekX1Eav5Eq3ljb88uZIb2zN+/ld0PShboOpLqE5sA0biy/vhWr
K7Vsb1Jqbo38fHn+zu/NU2OLg9GN8+s+4agr3DJ5S3eV8IMena05XF2md2NabFddbfJQldhEgGLe
eN8IA5UfM9HO/AJqtD9Rt1gSov2+cd/ZXGzcSYxjk+AWEoIEjUCayW6T2s2uVJceul1Yu+ZzcqO2
kARIbrzfohB8a/U8i97fWV9szJCUi9YBYLKHPTgG3S3KXX0P6OBW2wNGFV/6bgfmENDXbm58hTpG
bW+q6/pj92RcB9Ci+fSf3TVPIDHVm606+Mpq6DOZl8IzisLAskDVCegQDwYoWbF70bQJgNIWyeDa
rXFiYjF8NZXMBGbt36930S2dTKY1PHam/rfhJpjgOxkQm033teSk/W/JXTYeNlt/V/b2rMQKFpai
yzmPfDCCsy5LpnYmLesRSQL0uFPgk0SZ7lq4FsVb84e/XVda8TUnZhfnlw5COscmSERmkp5ZLjKk
KsIDAC7dg/FtCwgwT+Rin83sBcSQJFOIsebb5N1tofZ1m0q5DLuA6jkeENKMEmdZwlI22JeviiVx
2HygMEXKRgYOTp5scVdUOZQujW/O8wnsNCSF81vgAJ53KzftSJ24yvXkzsxVW8Hdyn49Mby4PXIr
runqYiGVengx6hg4FS/33cbwVrbLiZXFfZElQtCYtL/jUgPzWAC79HOIqOe7vnET/yk1I1t/E2Xe
3KqrA4T9jDLqTB2yTG7AOBfqVcrMCslwI3aqS4Pcxuqtjk4h4lLnuJ/E7ek+yZOq8y1YsuxcT/e6
AaKoKuy+GLZu+jPyAjYJA1EMjMw09ItNEpp0fJq+MBOXNLfacYDHLoW9rXC2LrFzrouFpcWuoI+s
UkTBm/1y9rGFPa1wYyz9tRo4+ToDtjx44DU0dRdbo2rqIcN7kYGtv04ljQHps+d/u7z/VhboxMbi
xvQEC+qAEQSgWP7MprtaqGySXhu7YF7lxW1xYmRxW1hJM6Zjw0CsRrqLDS6m8nUCudtoxyK9b0P+
VVOdywPbsrlIrtLy0ftcG0ye+gt8/W7MHow6gJM1h8B52Gl6Zct15142urY7yDlRXiR9xl5c8prT
bjtONaRjdhJ9r+AS1uXOKWeevXI6AoZ3LfoCC9JkkvocJMLGNK/gGUjs84SSKQ3R7LC0LsFnKKZK
xGPXYXizpLv+xjYePmqOiE7fVoJrzSBQM9wcHHegQ5YppxzuiyCXe1JOh2lvztmYuYxBc7d1gDvH
GX/oG0+qlfDKmElIeQVDG6+dIdD8ZjRGSZgsDjqQZVHflVm2V3bxdepIH8yfsZK5vfEhNz407e3v
p3JTifT82jz5hCUorTCpnPQ1n1C7pNSrz37h2ao7HWeWoimxJSEiQXW3zft6flTpr0d0VocWFVDA
8roe57TtTJpk6yJM8pb5UCfUZqMAYPbGLpbPziuWeIID25oz0UvKM7O1+qmBwNDO0lKXP2mGBwV3
16WS7cmK/0UJwWzqw4QsZjP4jevjt6Mb3fDrcNdbcjXZMnQRW9H82vAVkro6ZT+qRsvhh9yFSdNV
li35H3TBsg3pY5FtyW6urC3EMn8YmWfmXVwj1kADlBIjE2B4eBogZd6Y3JU8PxlqptUiKaWAhV24
xDEypSQfass27+Tr7ja8sW46+qxcwUFqaDf/8785acTdcGfuqcCl+60odXWcXBRkb4GlsZ9Px5mI
fU/PaTynxQCLpt+KaSNltbpa6E3Snw/lJ8iZUwMIpsxtXgDau0T86Nfi5yTvromnNhI653Eok/jO
zMIbW42S5IqJmdbSfCcLou9hqE/Qa6RfcWtbvG+zzzj1Y6fW5kG/2x1gnxPP63KKC7VyD8HLHepe
ya4rfSj6IUGwyTm6bWF+vnwcV6dyzpvqADbOQbdew/U7JYyxNjnu1nWDvH37/bKNFcfF0EA4oXvF
0adIfDq0jHSxKXsYoeX7MQXcV+/70G5gd/4Tb5Vz33yS1X/7mHfzOEAnATckSfQicaa9CD1Srtr1
J+tH7pg76J9AtPM6jVxrJ34w74cNmu6VEtep+cUhz61J76lfePgQMTtIu9g1nQYpYh7JMzMiJWA4
U+gM/zhDG2N+Tdt1eQVF53Gr2rbizk4/ZTHtoH8mMHrMRPgZmoCrOrHLF/Fz9xFGjiMo4HpPy4/3
PCFItf2+WfHeIFMJL+ebCFbmZa0sE6eR1Bg1nN91zmqo1LpjZ1MV2ydH4UrYCNLPz+rMQArOiS0m
Qpi5uHO6SKzGsoL5oTHbNLULIRy+l7oaH2FREej2L5Wt18faPoP8VANkQRL2TBtPBYqoqwJNKbPu
JDLOO2kyj51ZQBEB47UVOAY9peFvl4/S+dXKMOEUIgcAYxVg3NOTFIkezM+eh9EA9mrpVmy3nsSr
E0mwBcSSZ/EZcGJs4J8c3iglaFb0a+ugW/eG9VTo3dYEblmaf//dQYVQJ6V3O6SzEAKXWQaE0qot
DfSX1bvLs3Z+yZkosuGLCO7wv0uARpSPnThaEXU1GFe67LckgzVA0w6Xrcxzf3qBUxPC6wKbgq4Q
TOzpeIS08mkCokSa0XTohhOtwroywAPV55Siwoj0QruBIFgZGNE4uRJU5PmXJUlzmBe6GNbsQVPJ
aQky6fq8y0ypuVO1tth486zkSmCTQeKVpIkE1+/yiElJpvWioNBZ5vRuAqF5sKP9PCamMBxx35rH
4JgcydqE+62oeAWPRuEZyzMLL/XuZUQhVJaeWSqMPzNslB59yH4aYrXeLsi9Trvyemazh0ViHPbc
8PFR7QCUwmgj2JuvkpVdOyeKqCLNAjL6csoFf4hUOuHnWZD2c4dPsNM1Z1CuhnEnP+dXPBGOo0iX
2n7M/0IR/sT2IiCRsqToQ4SDbN1zNeTw8G3eznDqcQ+VIkQLx61Kydr+4oajfYVCPDDSRZ3AotAB
1xcGpf43M1VAcQp2rLxcPjcr1QhW952VhcuUcsXwph4ryVVzJb4GuEXwjU75C+Szk28EdW/Zw+Ux
fRMswSuBEFuG+loT0M5hDPT7QINJe4yyL69B/5P7C4/l4Q1SRIazPsKjJ25O6EpxHObiWS7lX9aX
Y4X+RKm82XrqBsJeRhhgZudP5+bz/QQ9k/u76MXmvp1/8KVhL4KBfOjKVgpHkMcAOBCKuSuUh8LN
rxL2a9Ad062Sz4qnohCKEK3Ic0Q/yy8lXu+LRtR5dmlQftRrx8+26slrF+57EwsHkhZD6GkpJtLf
RuBn3a/2NT0YTr+r7PaxvIWQkBzdNo386shUCSEncIUq9A2n93yZFWDeEjpslal5HqP8Ja/ljQfO
+VuAXUKOBfgrxSqklE5NmPVkRHSrI8Yo5KYzEzOT/6Yds4BMvosNtBz06FEqm7/gThDVJsNkgIM9
e1clZh6XHQB9W0M6O6si2S6F5HUMzF+XT/zatYIZcOJQCM+soqfDqwpz0msosewstz558kwlF0JK
tolPXNvzjIT88+wkzwoJghrJVq0bXCy3JhI9aHRfF27zeT5hf4ILf21fMGnAsmcVijOIQalOU2LV
EN4M+g8J6qjrme+ZdPsui68z6UncQ47gbr2116YS5lLiDbrfZk7006kUM98rPP5Dt63/BGvF10DX
3DCI9pdXbO0twaDoCqaRgBzRWU0m9Ee0DnWuj6fadHR6sMvi1UTP8VgfBKehx9jOSnMPRw8lDWdW
0Nm6wVZHaqDXBuQGzbZl+CH72qDCTOPZ+UQvspRaBvQ2wU1dbSlbrR0+09BmaVsKQmdwXqUas0wX
Od+BGV9l1oex3Me8lIQSQUkYwgzh8+W5Xds3APpniR7AI4Snp0vYFnNTs5zMQZxy37T+bWr5G+iX
FegNjyORGokC2BTI2+LOqiSvgKmOlEw6deGOJl5/FkTO9kaUJbuiU1+GpEqeZIRFfvWhVj8GHWQz
l4e5cltzCHmyAK1HLWC5g2B5HibRJ2zjvTS3n5bVMS4aCzH7hPdxGHwzevF42eTKzEI2jzgxN+lK
Vi+Jxq7RA7JhYxv9GOP4AxfohomVzcKrU+KhS+rwXMZxCqSgQaTFtBOeLZQDcpGDAD3qY5R2lmPk
QnAjpQ0IHT0oVGljStfGN9ekVMreK3mVsKRYJYiUi0JLhcBpah6UIdzaOnOMtwgceFPjDlg82luW
jycdaaXc66l+JbBaV88Bde4E5GdyrO62LrOVhi2Ae+9szbP97knYoCUHUQ+21IO2h6I0/z62D9aH
wu13M4bJRfYgIaHiXt4mKzcLze0mIhwIuoEOW3hbX4GmOBJn1siquzGH+k4bYE0QvWhrKtc2i4zm
Ohh2OKdxs6fDCyQtykKZ5H6JbEVS2N2j8SVjRiFyIGpJv8WdY+6rQ3Kn3mu7vzDGd6YXsZKVQ+PW
As+j8wDC49qAd7cQeCYVNeSOf8EUWH1ER4jqQQ2fjtJK5UScVOo2nRAk8FDLYRbfBHEFO10f5PqW
hIq0kojh7M1FZoTt8b4LF+jLaOFm8cRb7yodPsX3+lOSIMU4e9/SQVNCc5Q742mASmOWsNvOOK6c
QtJbZJ90YsLzbHSfa43oB5VgF7F/N2bxo5yVG5WptSG+NzF/wrtzofpN5I8tJtSDd1CO3bFykUja
JJOYN8HiqMOwM3dYsDs1sncLMxVai60heKwcYtyFAFMIvV5KtTehGLu8SVYmbX5UIpFCixn+YLFo
cTnGY0gjtq3pw25mk5mMr5ctrAyGTYh2FUIVaI4v/U0ON3RI0oQdn+mNPWqetUuaVHbM2Gts2Ww2
HudrA4JEBFou8HRk0hcDKtJQnWKd8qihSoPieLEX/PQqEVKpy8Nas0PiYb4kwZme4f5lLdSElAQh
bHYwQkdF8kHNpI+XbaxdiCgZzI9yENNn74BRrvShSzQKVaoGT2ncu2Us1baBmOhlQytrRJn17T1M
WHfWQt5oVjUl6ATaKjyrTlYH+S5rahNcenMvF/G/v0T0p6HiRJ2T/NyyoFwNA0yjEheTKkTXmpbt
TDQgLw9oLe2t8bgnU8Z5Radrcfl1kuEXSsTLLVNJREWuGTw1zcEKfceKoNGK7ozgxyRaN57uemq3
G+nA3NggK06G7vi5CY+9eC7cJg0hj/I5rcrVLjpNU9L0o8KUFYz9dago34sWOWkv3G8MfGXPkApn
DZGY4mW87DDK+0TPDYh4uKL8Yx8eu8AWamf64R/g7Nt134Fbj4LzJ0R9VuKTE8Py6aUFo6KQQ7s8
X/8kNr7PnSlzW6r+ZVupZS17gy2k/oj1ZtjR4pBXQxnFZYCrSW4REbGLK7Kg0g/BpUMWIU1f3AXK
XtjU81mdWhkExJyFm4UqTkcoqrlRBNmItnBp/BjH8iGMsiepTjfKdCuHkUwNzzue5iuAcjHyCIIU
BmdovnqPtykfLeEryg/Nh8pKgp8bG2Zel3NnQyED7ieqNssLczADL2qhMIFr6rbTpV0eP8X6S67u
xfGbhGxEmEa2Mir7TjwIUb51TleuUVzd/1hXFpwuYzVG1HGx/hUmLVenFS53mg4UrXA366gY3XEL
8beyiicWF8516HJPMPsQ1QXTv8m06N7y6m9mKm9cqWsDU+nCRe11zo0t3V6JZISeSbBWV+EneJm5
vX/8hYV7b2ERpMdypk1mgQXzTvn5+/v/J2521s0NKHZetrYyHJ7iPBcBEkAYscxAj7ksaIWgefao
xG7cfutUf2PC1uLHExOLC8Sjx7CSE1IbNVF5rdx58S+lv9fgRdvpV+lV/ui1N1nuVuFRSyBlPnZ3
SL9tDHNlc5x8g3J6xM0CoEzi8Q2dqO30GJ41/6WHM/ryZK5AmOfEBrk9ainzQ2Tx0hmqyQsii9mc
cbyzBNQwjXYqCW70czo2+XXndK68Sx+k6evYfx54JCTtzu8/bzaMry/rHx+y2EMgDiBH6vgQuAKz
hxIqPgf+8fLD5fGuvSdPxru4r0FK16nYMq3Q2e5jt7zLwr38DaFIR9yBIIOHjnrGFpBjdWwatBsE
uCJB9GKSR9kvO3+wSEtbzYOXW27qJxsLuRZmoAH6h43F/JW6p5WNhY15z2ZIeJXSPtQeZ7FdYBUH
tbnX2qvLkzl/9uK+PjG5mMvQq2ZVYTKNsXA7xdl9HlbXSQUNcCLutPDXZWPrh1KjkC8io4r21MLn
1VKpjU1I6ra9bm5TV/pifIgCCLhcqBV3wVE/0rSi2NUh+qRc5Q9bda8VV2gAXGL9JGC/5OBPj2Nv
QUTnSTyEJoRHMpob6kj+GMJvGIzqRlC6Ao7hTBr0QsviTB9w9uhK4BSEMgU6adnRKQflSLJ1IwFF
48T7LSe0FsHg3mWK+zNjGKKgpyMjMi2jwST1HqXDAPNjrsWQnSfJnixPfujj2LqKYsW4ERTUggKU
jXbdkPl7dASkfV8nP/sslV+nQuidNNa7jblYuwVJLlM3MujUO0M3tFoMkZsOFV+vfS0bcGuR4Gqb
jWZri4uW6+z8JaikltUH38ykQE0pwYnSx878MEhchGK1z7Rvl/fwqh204GgInIvFy3tg8nlD6T3M
yWUSG0cvzZFOYUSfQdcKH6YCTtDL9tbqqOzVGcQJOdY5IRdCCbGaJBQgwgANDMHb1W32PPTZByVI
JNf3xoesFX/CYSo59A7OejnyJ8+37MufsbaIIMrp3yAzOXfJnu4wT03VqfNJn7dC7H9hx9cQ+ouU
48RC3HDdq6bA6kJrQLriDPTTK3XkK1o3Q706GxELB7ahTh33lwe0dp9bf1hZUkEovRmJWYmVWPIr
EbrsPITXc9CbamPmzheQ+s3cw0SYzbY5k7FvgjoJLADzwBxER9lTY3GGG4O2PMWNnraaDeaTfnKf
L4wtwh5ZDY3cagfDTpTPIZQlPCndMUgdxcxtdEvpAxbtKJw2Ap2VQ0FQCshYnUd4dv9U3hhDVEgT
gFUH2a06Vk9tXBluWMpuXjYbZDtrxiSghcSNhDtnmUjBN2sli4GNDEo77bqkEq8tqpofJtWqW5T3
qmRjQ65sFbgoucYV+qits17qwogFKPPauTR8L0jVLjPK3eXNuBbC0eximvTwgzJCgPX0eBVqkapq
ASq8dzSib1/fja/Dc4nTiGfZUMkWZbuiY0TYmYAc2y9bZbi10OPkAxb7Rq3EtjdrPkB6MA/ZY0ln
PzDG5/Rqzq6ON1tdhyvpDBPfyH9NxQIyvnBYWiCYgS+Dp0Tyxr+NtMJzWvSJ0H5W9NsxKuqjykm8
ihN5cC9P9flxnJvPEGgEEI+XOCvo1gFxCb3CeObjtIfA7Wg5ysE4+AA3Ucn4CweDbjQOvg64iLLj
6boGqaBLgopjbgzTDfTXsYudmARORWX18rhWAjmT7JABDhcENfWOU0sGqn5KLoy8NfLcOIi+eG9J
xZ2fFw2cRTmXj7cl7Ll61VA+Ag+ugSl821Lv0teCMllpGnPVmKYg0lZtK8mku1EtGl9jemX2nZ8q
D4gGVcihjeUWDODMS8wXHQLuvIYBbJxlTP1oSuTAag27b6Ns3wsQpJdVke0l7r+ry1N7XiafbYHF
gyWVrnxtSaYQRkMcQz1l2Op3VErGdDcDgOOD/HFwtOvqN+tTcWx3KjWe/oe4Bf5fHecftpf0ClBf
J52VY7tUBOAH1AWR2QG01cnjlqj82cU6D5OSI/BXZe4iXzxXQ3MgtSD0BlAH+ViH0ZUsJ7/KQoZd
a+upc7ZbZ1Ps1zfxWULC+fff7R1/6iOxrBlVHDOjojx9FxCAs01tuK+b9Cnq61+X1/DswpkNvnPC
i7EZpBuEQWCz9jqsJap4VWjNVd/CmKQ1v+JC/VRHlXvZ5NrKWXPTsgz3HLWKxR03RvAHGuVk2Ire
3ERe+LUZxdeyVze806qZGQGA86DGs5zKdjJ9VeTQgT2Ld0MRfoSc2I3l8N/1ukwgp+1/zCzepn5q
Fb4wMhoYTPYQUf9Cm+kXck6PTY4m5+WZW9sdbA3qFAbe9uyK1nGGeow8m91IFSxIIWpnXvyIDuoe
9YTbStrsOT1PKcDuyS32BtXQyLDPk/xuPxYwaWWxxfZQcX7GQ3eL1Omu+QKt3ufJVQPQr5tvtvPr
89TkfBrfmYysSVMmHZN+YiMOo7uUwDtgt35ogxusXHSLneq1M1yasa/zndhssqG9vVVOg0Uo2Yno
8cA8ys8AuLpRk6Mj22ELNzXEAwqMsYm4nwusgltDyA/44IgoMDmPXXHYeo2fLzK3mgXijiNiqGcv
irDx0WQZdMNOC6V78MXCuw1Gz9iDnPFfulZL9jWqOhuB1vlh0YFTzSlHkA8EWot1tnKIavJ+5qDC
WdxCp4iAlhgkN23ZVr+b+o+fw//yX/PH3+ex/q//5Nc/8wLlVT9oFr/8r4fiNXtuqtfX5u6l+M/5
r/7PH/2v01/yN//1k3cvzcvJL9ysCZvxqX2txg+vdZs0bzb5hvlP/tnf/Nvr20/5OBav//z7z7zN
mvmnISyZ/f1fv3X1659/V8lWsE//472Ff/32/UvK33TyJMxe6r/9ev3bIU/+z/9e+cuvL3Xzz78r
2j/oaABeQd/lnGjpX//1/7LodGLOkTQkpBqbPsurJuAvKP+YuxNmRMoM30W1++9/q/P27bfkf+im
THhM5Yuf9d8fd7IEfyzJ37I2fcxDKor//Lt0ptBNLZ8yKwec/2UjLAtaYVEKM9ul6ASajpoUlbqd
3IoQuzYot/RNbJctiPMwqUjZiOPDEKLv1VbGJ9PXn2QF0Q7La79XSrrjnfFLmOoPcWkgiOFpP9oq
vbU6Nd0NEQJXcdl+1ARBPUiZ1IGykcPhOE1VYCMa1f0suq6eJYRl6dOQWe1B08rsXhNy7bpT2vrT
EBAZiyggfo5rK03AoSO602stHJx+RaBVqBoMJb7V01CuGcHDVIWD20xI2JBv7YtPapRUH7QuNFAD
hBkJUJgg/tZEMO/liZK1u6o0ysAxpcl6kBLy4t1Mf5FkJZ1o4FfkiPSwnKrDXZn15TdeBtI3VewR
JxOl9jpWPPE5jyUuyE6FTqq7SWL5GI3wgJWg9Vsdnr7mOErmXRIP39IyPQIHRee8lY5J75s7tGXV
ez2tUVQV9G9dEj2rVflE+oICrjw+eiAed0qhZQhtoAZTRDoNTkoHMZEtIcz8s1YmbRdppEIktaiv
JDmLPxd491099a1N3bnaQwL/fUBG6ZM3Fs+1P4rHvkuFWw15BElpn3NFu1dbBLWAU6rh9GjF4VdB
nuJZY/BZ0kbPnZh6tCt97SvoGgRBhwEVSpjQ8yxGSMvrDrWItnTE9eRMBq0gfEm8JzIrbqLeKz4Y
yIs6VugFd4o6qk4oqpNjlDVxcuM/ACedaSf9ws6a8l9Vov+vr5y5yYVeKx68/+9b51C9ZNw4r397
fC3b1+zlbx/b7Mf7q+ePH/L77aP9X+6+a1lWJFvyV+4P0IYWrwQiSa12bvGCbUmgg4CAgLH593Gq
qntK9L1l/TY2j1V16pBAsIQvX+7WP0C5dFQP0yWw20Ck/WcEwn/RUHiC8or9LkzTVqnl3yKQbv9D
B9BmulCxRC+MoPVb/Fn/AxbwV004kGHB6TT/kxiEYT0y++/SLjauke1wHQ1b8BCe/LNc32BaHKy+
zAqMG+NJOxPtDGV/F05rE7aHt2CSCeyEV33QgyCHSl9s6za0jSiHMXIJR8aMmJdVZ93ar3sqVUqg
vEd4qEcisl+hltmPQEWwzWOTIYKLE1aEqwhLkhXcN33RwPsNXX6OvYjiVcCQeYD0y2osCodKf+VX
gZq+jv9APcw35kWECtwLo1UNycRXEOaXbFdXoXIb6ohTtLRhfdRJz2GIBIkyiAD65qO+GBHFZqD+
6EGQ2MH1akZlgY/5lgaYLJyw4RK0xLuuvwxBx9iUO/Ez7HM4ZSZqWLws0RKALZiHKZyb17uMFDKf
cy/AYuNTk0CjqInKTW0r/rQZDm44XSScSC58ArHeb+H8ZpNWIcKFRZUvYxieu+O2CCvoX9HteF0X
CeocKoL+lMCO8JJ/TNgoVbBqAw9WOLAScellMqNd96K+ODppEavfooXDqg+bIyjOR9BkwIjmiDWd
RMeghkUzfAB3+iueC/zaf53cOBHskoi1K78b5s9P+jbfscQkfQzV0/66POPJ4HIaoniIaHloUOLe
ukN2aLc99lo9SD8NO9cmbqwT57kFiYbAFzbkOw/WD1MELkacbcGvsgaf79UQwN7696hJBmezHc32
TgT77FX7Cy5nkNlsOr+2grSc49rS/KWAlBERMoKE3EAJLBNnLWC1T6F1lEA9FqF2wzfKtfpp3odd
9VPg9OR7J4aVaYM1X3cPh1giq0C8QmhGu/YB1lv2+Zt1pFFN0gjGSKFFxg89EZ+rJVkZQR859t6n
aHXJAPABkJrtqgcDc6+9wYD3nT3siL2LwI5m68tND1m5L8/w3ntpNsplMC42TsBM7CRLZqzVvsAW
PMvfdWyF6lsGZzUeFD9Yy4PAwE285k+rkDl97iuS6769X2kc3d4AioWDgCKvFURpAz3pstjVgizd
Kg8HVmPwnjvBvyfz6wRe0hCcDbSjFa+sdyfWg/kTOeMEB9x63x7ymEPxsgQ+pr6AoLLEmQtvTl+r
g/6ruM6fyjtymfoqPmv8EUnmgB77u3eorqsfwAp51SBnm3d84kSDNfvWuEJrsr7znXP5ZXM4MTdO
bCY13Zhnc+Xk1j6obnD1mrqCjPNTV+2BczbjHkJyLItKLP1C3XyOYMLDISs5JPAJ1vUALLwlLk7m
mdfxqnQKm/mw/oCPpbg1V2tCVe9GoJpZgfmSjXgV46UMvFfYspWwZOxYUOWkj6ztQOznfsMxWZYn
e5NHCvOVvYzaI9oF7VV14KIbIPEGHJxMOzA+2aeLLspMqinUm5cqBKYWV5JkLGnKkDd4louEB/gB
uyEMmkVEP8DPrPDgau4Xm2LrbSG19dw5EPrvdnjPG/0NBvHQ2u13uo+X/2xu4AoGa8MGUzwwbjvV
9/Y99SFXS2Yia/yNE5EBhm4zGWBX0O9wV0EVrgTRyQ7ErsDJJfTc7lYvh+HO90agWz4dQ/6Cbaly
hgcorKC3GV73F66swQ1xCJTXNsX52TYNaZLidblp7oMe8ofW+v0P5PrnQLDn3Duz+awXG0yEHkMO
K8erjtmiCzsI58mcD66eKHrnT7sqpOHcxcNrP/giW6fVOYbXN6Ahv0uSv1W/f6h2/9Ri/ZZoMBcE
YxIzJBO57vctprtA61Au8CA1L26s+FogYohF4GM1oMHY5jHER8IKgbGjf7Ny9Od+er0ylkoBuIBd
DujDXVPg75pbt4VA+9CNZgAQCQriGNLHK8UcNBzY5PDYOf8d0Iq+8a9Z9Q+X/NPN9pXAyNUTZrCq
H/Jzc9I+2/wuI1YTLFbqB/tKE1HD+UD/CTTs6BkHDVQkNPz0XGA2sqcx3jMO0QX/RsYGciFWi+d3
lq/OLXjvMOg+M9IQGxoDgpjbJWljFUfwmk4B3F09Cu8+RBnsYTwZkB2eQmTECeL88PQcSblLZwhO
kHHPomxrhuv3tGqJggiFFF23MX4WWfdOofhZWxDiw6cBL2ySX5B5xPv0LdygW4X/5xkSgcjFj9Ug
E7MCpBQC6aoh0E/za76SP1bVuDHsKphoIt2sm6R2BZhSPS0QXcZrOOHQRe7ecuAJS8oL+1ieO1j2
wf0SiQ0S7LuVa1f9ZEPQjptMj/T1pyABfxVmUkDnQf6S2TSf3rqnEs4r60T3e7p28TT5RkqQmC7L
vUBhMpy1DexrQwhFRfRHBTFe7os2qAVEtd0b3yEAbpfrKh2gw8FlUx3z/XJcxw6SsEfzsTAy1+9m
s/fgNQaRExAAD44ZF7AaRAohDgAv0MkynycwA0EA+Bi2dawmEr5Iztv8yrF1qcVjh1+4Ku24d9Nf
FRy7pNjRbbeptkog9uOPGcDTcFw3U0M1An3kUYBCv4TDDObT6l6jRD3s1q5r+eDc6mcYD8Ow0RtJ
++FWBz1QN2Oc35SLQVaxJJz3IcbGrt8hN+B/5wcX9n3qfkIClUSJzU8tLCBCp8HjE2gxTDZfpn0d
zDu6ww7Z0/p/MlLF/Q1jHqw4rlSBdvBLDIXgKhA3h+HVS8Q5wwgfG2ejGooEspDTmjY3ciEtBB/S
EKANJhlix55SSEki+cMbhT/ByDs9rwsX7IjqcUC4h+ZpQVaHnhEujTjQyj0/6UFxwWMB1aQiYmtv
xWaIspMdrjsiRrLuXkNLNvSStCd28Wotd4kNh+RXsQklMV9U3D4IBvV5ZVipgblTgjmGY/zw6iRQ
Uoj0Y5E0n9ZvCjz/X7c9kCbEVgGGCmg5IDr/K+v0v++A/tc1vIXXRxj87/96BpLyzZv/ugFyev99
E/Rv/8p/oTHY8gHpBTx2YLhQF/5nPwScZnUTAUkbtk2/wDX/6oeAyAAP8tYtq5WugxnWvzoiQ/8H
1tqA43iA75xfwJr/AJWB5tQfY/e/exa/Txd8EAavaq6RrMY4AMOxTabZNCxzS71MrvHMvBS+8Hr9
ZFXKpTDHRyqQyzMNrr1msVUNWvpcNHHFrSP24XzHwBfg9cey66s315UpGbE16tcz+Di6nunxKEEk
1nPNL6EIjNUuLZXwCF5+ZmnkPjze+G3pVShFYt/Zh6cvUav6OjGH+TW4UhcxzCVxxtZMShgESzkc
DbvazFX7mKcmmDyP4rvyckExi+PdlesU4thSg5KhyCWMdQHvVo4midYUUSsdVEXi0NeuGXlj81zC
kW+1NoELuosiQhFj2HNp+JTnxw6Eb43ZsUohi2ipnBidi+Ra0COW7Y9Lmz8GL78UiraHLj4qLD3m
1gwlmLIXe2tEgzlaxhS4BYPavV4AB3K8OE1tMDx7GJQZrP7BelRKeFZoMDfR97VY9vOiysBYqeb1
COvHSVW/e1q9w5WeB3BOhByDqZTEldyK4BsH61gHlrkVs0SoOXO2bxgsgzUwn2hf7iat80jOpxuY
UR9CzxYYGLfym/fdzyw038UyEQHSqpEua3Zymq8ucz7L2kQNZnownnFOTV79iJkvPk1RjPIUQpdN
3fpUm9Kd7PKNvbRRJirV9IuiciBmoU416bOhT0BsgsOwrcLrPldF3PCyJq2kxVlId4nbXnNuk/Zh
21l6hz8Bul+3qXFdpxxCtZJL4fd5hicI2mHIoGqh+gOfpjMsr/XA9motzrSmPdQMd+FUn4OeOVFW
1ktUOg595Z1sdsYyLVvNbHxngUj6CPte7C4PfYT+poX1PNOrjefUJ9fi197NosaZYAJMo0VdiXg2
SlseNwpFuqTeFeruO7WHYLD+o0wQDDaw9cAzWEYtx0q3k2LsD8zLI9soDpz2OyH10AScP+ndkcGf
Q7pV3IgKjukAFNAnVzZ6VLXA0TfQMpflfBOgwwC0nKNU7X2zzX6Va/iPIvYh/+Rt3/4MvwDf/2/j
4itM/N8H56SigMSjb95+/z4er//Tr+FXAYCELTYMOkA9gFw+3Hb/GX8V5x/rKhMU+sF0wrgLIfVf
AdjW/4EBCWp3DJ1/H31tDVC5h71GZI+VUKS7/wke9actYkhWQPQF8X0VCsP1/yJAiSGlISABCUg8
WcEMqEhFXvyLk97md0/l3/Qjf4zyf73Qn0aIVqP10sNOJjHHq5l/Ykfp7xqev7vCn0aujdFMVWfj
Ct3PWl8zoCDwZ/qyQiPuE31nYQsi+J/v6U9tx59vCnH1j52O5hiuYoBLRtaSftVu6TqfBu59HeAN
RCn8IsxQ+PzPV/3j7PCvF8VJ+32+xLCk7cyuVMm8BUlmO+xW/b+/l4/EWtIfEvN6IeR+FAjgroGX
DI7XHy/kTQ6oMmqlkZ7ByNu4llob13XMnG0OZeXOGjdsYqHag6dcoxQ3v/JRJmJ8r1UnrHV38QcJ
2RXkXg5ss/IGv4WwRvfZYZcz7Wvi1o4PUidRqOaPvQ3Xjc9R656lsrbEeYD99lBLtwZ98KyBzzuc
xtCp8CVJAaJnBVoBkwINgnT52MdLA//1AnbwGrqSzNjaYw50Cv4yqiY31OlJZSa93IFeGEN+A9MW
N+pnL2H8gpXXL/wCIB+wkE+XRFk+W2PG1X0VApKk6tK4bT8nJwvwW5OSu4GCZcMJqJ9tvOT956Js
LLFt2MEoGOmqOWLqXVuCefhQxZkuAD4NGuvewcgSx9zCzt7nLfrwsj+kxeIXTR/p+QsfvjXUCVqO
bW8ggjODtPJP3wO4sz8tE9pnAOgEmNMMj8qb96aBHuVmpWjPLF+zumdVuXDQQPOzLPgGdNHAK4zA
GSiM9upzSm+LbRzU5Q1ZeMCUiV+8Kl5SfTuML6kH5rX3g1X7wObdDSXEJu8i0zlWU7wwA5s8Sa9i
9xEoKHDpqlzA7IEz7EVrHj3gkR4SnlkjfEsDsmk2ce6V0De8eXY8oc1O0+8+ixf8jr4r3myGxpM7
yaxhAMKh0LMkjkbyVV3LNaJlnn2s1hMXHha9jbaksEHT3k7oILJ0v0DYIJ/J1OEnDXMfCsMlEE73
nZJYI9jFfc8gK97iSQ16Aa5joto0qtolqLM6TNXlRVMvirHh+oMOEuoIblhrP9NQYVf1oOhJ7h0R
pUnH5iyoGvVQYo2iTho3UbRha7sLsIMRZRu0zOiprd4G+GsM07Zi7xlQ+sxluPmqkAGG+g+t/9bG
NtTmMup0IMSDGQ6utkWWDejyVhnYY8a9LNQLODyIvAEo6lR8luqbXVe+Yuk7Q92y0vBhUcGyZ/gY
p9OBlwebHnjRRw2QiBG7Bzq/8jTzteaQp9JfZBkVBRxeM0PHGzvlWUC910qbA1auyvU704s6/mYC
o68le5kMGqFg2Uhba/zGwnUlCsUMc3hshwxANTvbTRxWhgxiGVad8BFwuVB9e0y3+JNbrqu+Dvzf
8Bq/VVFap1e7OWXdSLRUjxh2Txx+qseTqq5YalRq03Ye03BaADj172kxAXCo9un0bEwoW8BpMgTK
be1HKOpRZTNMHrTX1C5O48x3S0chovHpoCaqKn/W80CtcTicXefwoKo2g3EE0mhi47gB66wtThWc
ntTXyXgYoNt3jyXDxNQqgqo9e+MnNEVBeoecs5a2e9usfOq9dzmgC6kTXd0W7Qje+A4aE76d1eDT
U791DyNEHhi63hKSD2r7NReXxg1N6+IA+VMR3Qb+CWcmQrWtN8Hmui4Ia+vIHVEOAxWAzGeqfriT
5RteRob2xxVmwttwQjWXzXt9PoHHWkHfzCyDztFJY5y6NDL6IfKKLEiNj3FAqWeXH92QgpfF/BI6
hGM+bJqBYQ791msPuZ7jBhFixW9xXsXB9eJy/NLge+UoX6r6yYDuN/nsV/NIVPRHtnbOagw8BgmR
GRbk8luYLHK7AculkHU0na2jWIE+f9FGktyeDl63WbLCnyuMJtqbTSHThrK1MiGy5UUlx9pG+aa2
TSSaHG/eDlQlJeoI8DedCEM4zOjNyr5RTyZapidznUXavYKFFBDo3nsWpfqdKaTSH113ywx57cs0
aV15LYojG15K8eXK/JDPj2UCAM0WqO12kBh0fKOBAi7NiGyekBFjN08Geu8xLvbqPrSgO9a+u13l
pyNQdDMPUB4TGDuSrHrJlaPLYtkHXGwMueOa8Bc8aM3csPaphdsvVKzxbTxNQou1HPhvB4SMV9sW
0xaLwiy1diPKpd+NT43xDBrNlvV3QStSmxC2TgYHoYiis2POo1LgztemgO/shm1ofva0h1bdmjEl
jVuSuhaxW8Gyb/lUe9vXraemvXdR7yYDcLBxl+VXCbCtyX3DHcHO22O8TUb7ZTTOfNiyMVFyepy5
fUlVDMvb3SK72BAf1Hyejb3SPuFf9XJCX5f5kgqStScOItdkXya5y61DDci9B2YuOz9nYWHxqATz
mL9wufGUhswKRClh69TVSG53szhUxrZGXsQMQXr5Vi0OoltFX4iWjdsm7976j0FDUxQq7bnz2G4q
NFwLsxVwJqGHw7uX3EtUua9qUJq0NnLSdNcZQSEOnTEmy9J/9As2HAXYwE5NalsLobQIOw6cDdsr
9kpaIchhMwC0TL+dl12js/NYqgE6biJgudC4ebygqzF7LXEH8DHyyldhAae3Zdz3ZxNJbFQfueIG
OnUwa1r+pswFL3StZP/vhPfXsukXvi+2YFE6/YVmNGVGayhMBa1kzxBjUCO5GDzpcA1EBC8EZEG0
OLVGIvRtoVShax1T3SIWEl/lbQzrnJViz+yT07yKGc/bJHMH3FPuQZMKTOhcspKh0Jn8XLv39dnE
NKSiVzYeVPk0yjEY7C+1Fb6YLyn7LuqP2gmKoosatQhsaMlU4lzjmblIMfLGzI1dXAr3kLfvU7dv
cs+3c4xp1aduuTOjjlONER3QAnWJpw1B0e5K0WKvaUQM1uKhnv1m+mJl76sCwtBKtRVzqJdsq6UY
VX1XXoGBHyM2Iukyf3EHg5GqDZzs3QCeK+DoLL69+atUDwMiW2Yu2HCH34P6zqonDre+Dr9npB9V
1YSOxYOF4gSeDWm/Ww0NChsu21Z3KbR3cM39YRwChJqj2033OeuJlY2BRZ8LaJDxetvxLnbE4vdu
TzwPY/Dm3VoeJnvLOCDWVAnNCYAxDDt7/j0NZtCo6B5wdhgwgxzLm2x8duWmktNmqvAGrLdeqsTh
0yZ1MVkT93Rc/JLtsQLhe9p0GSyUK58UMYc3yBp0jCxuBoYnoHKFQwoMOeOHPP+U6hzYMPmi/Mtx
Iq09232gVPr6HMwgp1ub7tz+LqHRODAMgg2IqzcfWmnmOFXwq9FL1HHpfpIXyh591fhzh1Fd8T4D
A6lstB8tSsglw5Zt91Jn4DHme17e03qjtnGhP/HhdRoelot6urKPNQc8sRo6DMoIgRWBUsJSX4Bw
PcH8+gUlJH4fgrTY8wn0gG5f1/zQ0AOTqItYh3lEmW+o+7aUezVtw9QRcJo2Eyt7qFOkaonWWESI
Xd+dGVu/SQRp8TLVh2b1JhvzsM3aAHIDgZnqVytPsyhj5rGdWzIvCeqKr4G9MS+2en0P9V8gf/gM
rhTlv6FUZNbb0JnPGAJh3P/GaeP3RqwWPW4FblQG4nSa9nHb1Zhv9iiqUbhCekhCzcDKRUAV9TrW
F6q8D1OGyd1AdB3ZFBMAmk3+VFKwgNIQ0o6oRxuNx1jpIR0HcdJEfle+C/dkZpFRHsrpiYIb1MrX
XN3lMNfWsSu6H/hLOjmEok7rRoHfV/sm22vWtenegEah9kBrY+Ab0TYze8oVPcjLR6kdVCsNaPui
yYy4S0+wZwbBQOSx0QbMCYsmLoMSTZDubatB9zUXJYcnUXbrG2BNYStZWAkM82eUeC47W+JqZuqT
4prcz81zWmLYP71XbMuEs5lqNdDdMTCKZQOCbANc7e4KFN5LzBi+R4SlaeqJ6u1hxST13Bf1tum3
BTZHu6rDJ4DFcVGgGA8nfHSpZBdXHTY2wwYw1FOGVGxGELHcYsOcg+dUkGoB0cyzAH3pOHkUj9qM
Z9TpUMMpqvGLQrDQNww8p4IeOrnRcQ+l6UDZbPRx9v2W66TyEllpCFb4x4n7mrSgcXDQ+cluMr/T
wNIYsp2saGKjCx/bxFrmmKIfTAtJbOujszKkH8OvpsWvFT2G/h9x5zbqJbj8084SX0N2UNsne4T9
U00jWLNGRt4G0nEjD3dfaS1Jlaj2rMBNnQ+OMF8a97IbHvNwGt1NV/ahmSMNgaxfFOllxpGsbP2u
tl5Qz+AUG1B8lGW6w5vHYrjyndbVVW/HREM1wyV4KG3cGJu1AjVmAUriY9b22E8Ackd9VT6bleGv
m12W4JGBI4N9Wx/MH1YNRIyJTqVftWifsfrB0zPtxnBB2AEz9lMrlsgRmJIXV3P0whYsCHTKC1QF
1q9jcfLS14cqSSt6H3ozzBrnOhhxjaquui2SgQDOXyU6hrLNbBzdYBF4nFDgQZsIzNH0brkcgmV5
rcS1ROsw5iJpcWkLpp2FkWOyhJBQ62BatluXJaUJh7UenTMK8SeTvav8WuU1cINnvfip0TeqhXqo
1VDRm5W8ctbkrheP3rtpgJ2XZgqzNqTaN/MoDFo2tBlODvB1NT+qReLWgqToJkx8dBQHGFiQd0Nn
GS4t+A+DHTOwmycn0jsE1vLq4jHT3CDSGTaD3b2bTuIhzjVcf2vSkE9lB/Yf3MBoFuiYBejLSzO8
ZO7DgNi72QMc761xWyllrHZNsOROLGz5pdTNHso7R9YcatqFWZKnJUzdbiiUMJ1bNpXiAa8YKNhf
tEH3ovpYoA8Mbl/tIvuUM9vDvIR0MAH2rd7AOt0UOCioioYHfaFivOfuRG9EmQYN7Ezb5+m5o/eJ
6mAljlsPRSUoM43xZurPrn3uNd03vW9pc9JNbWAqZ7k6dAD8V4xvez6U3gtVkA/Pjmg3DDo6VQou
iQ1snZUBlkAqx0CxbUVFM4TSQAvYnNIUrb2AZ1kPf1GJpu2Rpx2xBh6p3b0fn6V1hEbfXTdCR481
547WNTRw1iae2PXV1CfSWQCeXVBKTEIX+Nx0J6k/tenNVnC8YJk7aCfmonG3JgA2PMSkKm4WLczn
Lfqo0O54E4z4VvKxIZVsQxW5VMHDHegrNX8KG6TUMdDtjwIXFQBS6upkFZ2PB4tFQW98KhQ0Gfhw
UB5u8hGljsoRoRjmTtC/NAUpMYhOlxyIPd+oihVOKHw6i6HRLbfpCLe0NHYxVdHQpdpSw+P2C0VE
2oLhUnruQfPNwEpz7XvXYFl3wtsFKeU9bb8Ufirs8XVoT0b6NqRPOWa0GZ1IMxunJn0TYt8rmhJb
E8gh+pTk2qUfD4ZycRRi99+jAT/HEtU97OosRL8Swa1cihh5DJsVUYoI3c/wfihoUvdqnKeHFm/Q
Q05q0NW5HlGbeqPBS94HXIpPWUYgS/pWgTFyV0cwBXpWzM9ihOXQHLYLLJRBppr0Q2rbG3deqsSc
623mLBJlCxp3+zKwpEqRhj0bYWlSM99px3tPjZuXL4cCaAHPG4AJ8MyelVjm0i+z0EY/kvZBOTJf
VaOpyeFzNHyxaotFmSBdFpBquleJNRpfoe1Xml+t8tJhMObW46uZXYGNQPhoRgtZWVsXOnQCFDUP
qfkDtxPLdi+UMbCdL1V8Z2ofaphv2FOObGOR3LnX3UmVH/30aL24GGqwJXCA9TtUpIki9MCBgRqz
gFB6Ee8CRsFYbICy2KBE2Lk/ly/FlEczIK8cP+8XT1X9YdCd4TmEpyixkAQdDG2M9N4BOtO0174C
aWB+ngrzUEnk2kmN0vqqFBuzvIoV90kNLOqDx4htfX/2hrsBI3LTOMydBjgzJ3l6wRY/6pQI241E
YpSO3yHma23vFq0n0/wpp9t6fxNsheWMb9JMmmbctvIqXIdAqT7qDAnaGMBx+9GAjmGDObZow2Wy
4XQ+iICxR4t6PPPGgFraKe0L4iFuj8MUqGjf+IQqaaWQDFGaUdTZamxiWqr0P7QDgGWD4sBfjPm5
Hs6lW8a0/Fg0rDRwv1GPWXNU+jdd7/0p23F65tMhrXKfq4mA6XqpbFTnYpVJ2t36+UE57OUaJ5zw
ejBAAyXBALSMA+25RTgDUzboW1V/UxCqkWgKcwfGf2AhizBXCdpiL9AqZXBNLD50NzbcV6uJl2xt
KFdlMKTvs+nGGC7CV+5iD+dmnvaaCFDn+hmKUQS1Zn0BxbWuoBqO72HE3almYk/PlgIKbXmXoK0b
JmDDiM5ihw4z5HI70CfXzA+y++mYelDm8g2VWuAu9IJ27ZQt3jOjSuzisoxnV0rvuofeBgNG3Kyw
1X0OxYYZIMoEcKEFh7XLvChFRJNcANDpgXr34IypKGJ1X4I3VgAGce3DqH1bDN073mC1APJddyDR
Gd8X1Be8OI4uqotXCCK9Cx0sycbeTM5HCxGv2isBvD8J9WFb6JCN5pvroAiaOwNO6Caox62CAn35
mhXjzsqjbPDSsaqDrzvkyhtwZGOYg7JpwOGbfN3oAX6iQJvP/XjMUrCp5qMFbNIxBfg6+HtZ0/qe
lHeH7Yds2TrmDBIy+rUssSXy0vpKYXNaHerhKgBhcAdjVIyRawsyeDAhUH8USOGbQ0Fc/StHmW4L
Ari+n8/ge4HP9+1kr1g09QukXicPyz5JpYg8dVNWh6mJsKeAjfHIgGcKBQNUN67YwfDntt54WbTk
czx0UZe9Z+PF9RK4V/tLM1+xsB+x7iFRA6e4WvEyjntFvuApoDagJ08yVLkmMFUZzEYeTLR6FO3e
kKfGQyRq7qY+nLk++Q6cVVvr2+hf6/Hb0KpIoNRRdZTgDENq/UCNHvBxv6vnr9RQSN9tFwCmQuk2
KoiYS852HN8qIsyD2tkhZYHXzKhmAYtnLtHpk6PuxIDS5mGjfRb9scOEua4vgBpY8dMBpfMaFsjh
YJeJ7YG+M4AyNVY7WEkTUEgH3F41beHAEujo4PMeBmjTy9Co224YwYCW8MzCn3e1sB9FVCE1d2+T
DGrKwhSBSem38ENIxw8bIsRpkZ8pHKpTFYhWdQWZ/sWhKF5LSSTmzhzA8gDWI0CbLoFQ1qC8lUWB
GgjURAkgEvQ2K/0BmqcxPE4QnUYoJeivM7De3KvBDNEIvKNwpvAWcd4HZTPowMran1G6p3JqQ13Z
mean7SV1aqDYPcqiAXgKWFyi95NNlBlvAiW3K7YLv2rqJjeezRzuS+q2Sj8U0K7b7guLr3n5jo0W
5IPPmh+Z8gnkoMA/a14XsebkLlfP+qzsW22D9jf9tNRpCCu9g16jCfJ1RV4Kg700XZJaYdWVm6af
Uc2HLcs2bfGSIeEuM7ImiK/6x2Sqx1J/SF0lWXeAILWaH7joSU1j4X57KNs9N8nGG1f2OXjj1vym
OBYgV4uwJmHaIdd2qVzLrz1d4rQ+QjY8qC3pu/VALPN5LO2j1aGmLRM6PY9IMjMSzCD2hrKAHJu4
DWIefVWMLwfkZKjRN87/Ie08thuHriz6RVgLOUwJkmAmJSpPsBRKyDnj63uj3G5LLK2i7e5JD2wX
RIT33r33nH1OCRtXaexcapCMrgaVCHu36u0K7SXy9xjnl2JGOzBOX5pyl9Dl9VjD3Pdp+tfnLLcl
Sshx2bnewu2jWcO37g+O1zyk8Z1YBLZcSLyGz9Vop2M4L3Jajl4cOY17x7YxKo7L2jTUgBTDldE9
dOhrrSaecxpzRzggLYXDuE4T0EjGXsruUsRntNPo/ZktvFHvuW5e++7YpbWNNnokeKZlBlZeIer9
MPLFOmKIugXCbII1XUyZyUCIAW6Voi0i29SWMbdkCWXOQLhIQPK2x4GBQPlDvP370Pe7wPV/m4r/
uuxliGCR12EuJzQVGYDFIwYO1MvhlaAr6bs35Z8XAVdgYKlHw3sxox+YQWYNx79J/weteQoh1ufy
WXMmezvhWlcG2b9zOf7olBr/ut7FvczGkTklYit74jxWL9hCFsGiX09hVv8XvjzBGWS25Vmozuh5
RtfQXj/f2P/7G6zLEX5eBoi5+BsM+dZgh07cZWM09t+fnjz9K3/8UojwyDWQW4Bp+z5KL0K3oXKs
EQpkezkw2IoYjYwQ8BQ7Hreug8SosTjACBu5xU+w0qKDi3MsygrGL5sSyVJk2Jk3XPm7/pRM8DJ/
+bOm//yLUlsTlBwmViPamXjEszZTwmukhgvixv++U18uMd3/L5fw2biGEOm/XS36ebCanq2+o8np
JEtrLj3//T7/+DC/XOzCVt0YrdrmEb+nU56b8OD3r0F1LWxmUj387VFOqokvP8iLBaXmbIOQBQAd
G9ZqSG0V/Bzq3k11LXLlJwnG1wd08UUqTRfkAaswLcCVTAganb0BaXk7NHbiyv+5nOX763DxPUpa
qQuBxFs6xUGpdgkLlQMVozZk3BB3nHgTvvxnzKJ/vB8wRAjsneIMUCB9v52u5lapJ2QYBRAggStc
Ybs/1E5zZS7z05sOwhZzL+gZ/t/lU/PSQtNyUpzc8SgKt733+Pc378e18+sFLp5UpZehDIKUCN/9
uJzieNI3jm6MxHkxxJXqza7tCBc2i3/euX/9pIs7l8Ukyrc0Vm1rFe/KbKZvkkW/Gk6jM5WxTrxw
D9di3K9cE4bB96c16H4kmx1PC9cEUlQUT8FqykAsF20yV9CeX+do/vjkUF9g6SQq7A/Cfhq3eq4i
P2DpxIOo/gLGdGUV/GnV0DUFTAeGUQCWF4tzWde6Mcgxc+HKYGq8kSgJI+n+ygvy07oBShl2Fdwj
cusurhKSIGflXYvTw8nvlLm7rpbKhoCxGbfsysb60y3jd8DbM1kM0R5+f0pEKPlB24qgotVXK3xC
EnNlpZiMspeLIIJB7PqaAflLvsxXSHydWpX8LwQsK5Ozt8ZkfUCfMGSzQBwWflsieu42kaCt8cFv
o9xayB1Tc2Z6vYoRwT13SbMxg7fWWiruwUOc0i+F7lXgxKqBMrEyphk6Z8cFItz5WBsb+Kc0Phaa
cawTUIVXHs5PvwceFYI9ZcJsqxdSN3nMkoFmACFv2F5HQuCiyVbCkIBDhw38S+QpyVeOdD9tjWCw
IChZDIkNMke+PyaX2IisTvzpjSD6TcaoghNunVIK/VtpRj8dt1DyATBXJAlhH8rRbztXLadp0Ece
BpSNtzIe+9VEo+M3ptuSBX6ALmZsptcxxJ3WLq3Ttc0MZesPr42GHY1YQ6BRf7yYupvFelB0EqPV
dtYx4C94GQIyK8wExZjMzR5zJyrOZXYUTA9XjYwV02J60TxKhXwjFrdZd1eod3WgbMtQXUbyoxR6
Z48qcDYqIwqAR2nYa3lx6hg+1SN2REbljMz71lFE+tA3mvDk6Y817bxMPwlF/5kb+YPZokmyPOsG
CMOxGw6Kj62PBrEYvU9Ce6ki/Ih/QH2RpjK5eBqzzJajY64jRCtWsomZihc1kOeEjmxIJWH4dC9W
2MN8JpUFN3ZSbI0UolVJ74aUOAZaFkeirN/K3nAyUiJC+rvMoG4ivbml9Z1qw94orZniqXMp2raq
NS+Y8oUyZ/IEBcpwSCOPIfXJN/ttaDwY1nCOvJ1Obdu0jtS8CPyVfrYwx+dSkxdSnS/9bg+weq7X
jyIG2fKjFbpVQCWh5B/lcIX6Ob25F2ckkOoY7TWJbAQwIN/fNG80hzYF1cnBHvPQSl93ywnBfTVc
BuX0H9cxSBqc2JgQ1rTps/5yFmuCsalasZXQ306O68p21xrwGhk5rDXPrhwh9B8OY9LXq10cZcs6
0tJGqmWGcycz/4wTg+bFOdJNOzZQxCTZvI1yp5iCnbXtEKlzXzp18lmVHbfAfm7KGyNFz7qrrIeS
3n50a1HweuopLtjYGL77Zf4s6d5DHwj9zGrNu0EazhaSSyPoP1XUjtETJykUFA+ZWtB/yGaD/isf
n8LhaJV4A8RHi3a7Ss80fyqarZQNTHQPbbWLCUPsxfTGd425X4MHlTsCOsRDELYfRRbc1jU6Exop
QW8+xCreQssjESjfV+2D75//i6WWLAUQMDClDHaQ788sgxZJ5BrPjK78MllkDoLNdBvsnmmVcXz4
9NUrm9Uf6ywRrpzMRLDREpEUfzA4Lb6AtHAhpmkzDJ3igknzPH8sngryVhCoXAN/X+4ll5ebXtov
L6URmnmbGFyuiT8lf9GyrF25hZev/XQFiYOEMkFxLA4T36+gjJkVuRWfl4AhE7c/0Y/jhr73vxXS
9kfH4/JqF0VVLldylLRcLeF8OY9Pk49YXcvQNqftUV5my+Zx2F7V1v/4I3lgJJnjIYYa9P1HFh5Y
mTCTOT8Ly3zN+oUPlUYjhCzCBZzgKF3rfvxxhP/9Q79c8WI1ydKy1jAgsT+mn1ayb61tX+6NwXCU
2vzQjGoZx/5SMNFxdNhMST6bCfVG6ttn8qRf5Qz5UVrMZZVoDDM+1wIavnJBAsOiFusFupWlWDG1
aAM7Dd6SFP0hWsUkG5xg0vOZ8sztNHvsPvRQOXtyeiDO4Fckx8uks/Djd6qdoh1XfrcPyU4Yif4w
2fUGf9+MyrptbcRAS4uewljfl/TjO5ahok+WibRPQF7lWY0A72AhGjXkY6WioWVoLGBwqlRhOXTs
SI1nrnvNnLXM9LsKzUMIx4KEPLF4UaNlrIpOUe6r5qZv9oJwHpRyYTQABSp5wX8xpPGdBuOil57M
dKMb0rJuvGUX3YQ07xGhQXVoW2Q5Be1I9yAFJ9SzGy3WP3vrQU5ogBPqKX7qCOQCzUCdde6To8Gz
7lCYTdmqTSnzF3+Kqm0WzfLK9zS9Sl+3q8sHf/E95Tle9iDjwU/u8fqYOZZtnq0bZTGsQtvfXbOr
T//c98up6EloORFezYHscgU027bvK/Rmdpg8087Lo0/3WnA1mNGfLgLYDusRnk8yrL5/PpnQ1FmQ
sAr1sm9rVbFWu6lNO47LBFdhyjAvyiqUsUAMsn7mJb8qVL4RvFBvH2g3NYK6xl8XI8mTgfRSx/iI
sXiX1mtU4gnzECLCABm1WyO+Q0okxcOBwzn+QyULEb/GtjcMe3TvjmlGW6WqXuBXOrGVIYOynC5G
9N6YOyaUODzqO62WbNfL9pmcbU0DbbqbvIgols0AVRfx3kyBb/Xy3i/9jYYJYNDjM5ThuZsYdljg
aG6eK+YCskhXSVv5hdOI+7w7RG4HoSZAfkRUVAeEYrhJLJA34TECVAMMfVZn+hIYJCimGZoNHdSG
hzB26N8M1pkR2a3A4StDaKK80LIrGNal7YkEhWXezDJ1OMfD3h/qX4rb7FNdXihKOOc4v4/eDR3+
jT/YDStk3j1zz/00cMwQ7b7wiRrWTe+a5qnM20WPZYE0w0VZwhB/qLSdVO7Smga5htSnGkkbT7fR
0DhS2XxYgrWzwnMt76W8PoZxtNSxWXfjVhJeCIFgrmQ5sRDMUJguiqFam742C3s0Ptzevg1todxF
wjNtRrqp6TxiRJ92KBu9UfRtBEA2OqbAwM/j8cFaD4pHo9Jf/MdfmkqvB/ob9D9KeuViURc7TXOH
mkVddKaj4YQoUA7qbHLgc8ZeX91ELguOKSUWhzNZxZTDmJwvvmwhjUc1InXB7pfSEoWNIzYLNJh2
tuxWVnDl1+Ga++Gj02DEyqB4DRAYFz/PjZXCyBMTIQhLvZq+U+F4WHZ0USaojKlQ8KtKuo2W3YBT
MgQJdI+wj8XoWRphLMEeU+3WMjHkchgM8DpMX8BszNC8d2QTCd1+qHB2jCdVwajZNzM5fk/o1mmj
C4jBrJaSbAddwtTRIkkhePIUfE/tZ/2bA5DhrIZrUZIFEK40AU1ZZOy8yGKggCC/5+UvY0YwRqTw
pTSohZmNgRLiTZaSBs8O2AmFQ2aiazEalwJpbb5LC4bVyM7vjaokE9M7ya1GLdelL7oYzeX2XZMc
UkuWKRMvo4zXZdefrcK6taqNZS5cCc1J2hZIoh0+ligt7SoZVxnaS5izDvNTPm2I99ZjFqXnLncQ
g9gI3CDOSVHy1hmnKNw0spMZ2W2rIz/RDBQrO8YzN0PwaQjySm+PqaocKz2xo/LEykUQTGcjf9sK
LiwEc14rr6OgsqtuvVg5t3J+k2rKEkGqICozo6kRUKkdGyCkJtN1JIWUZrN5yVVElHF8YxXuqpAM
tNSGPSKXLasT+P2iBLvVbfxxmbe0iK2V7MXb0BspbsvckQrltvcVxsaowWUwNSPlXOcDYIjQ70xb
UAedztIIHpVIxinmY2ecpUZmIN/jNVJrlEZxUCwShnCBJ98MurIg2bz3wocsFnixNXGXcyoZ2x3Z
RDcuUlelASDK2l9alJ+1IEL6AhQwq5WdJrqnochPbgb0wvWO1FkznN+Su42NddXFBx4YQpV2zglt
QS4x8oVtXaDCkrE4MmbM020YdVsLQb7ZrWh9rcvqtkR2lirgllBqGfxvlCE96lr/2PfGqmLVNNP+
rnI76DojjBXsWIvJ9Vcn0Uc1mK8ibn7Z/4xRpXl54fTJohp6FvAkXUljNPeL5rnDmIeUBDmoctMI
uPVlGgFIRwPpM4GPGKDdQ8tXNS9ymlFfd7twLJ0hKybnvJ00DL1bcxKt0BNIKmbeRsLgyVOZf4cP
gzEWS0S8+L4l/U4ux1+FeyZ72RFL7NBpTGlVoJK883XfEadCj32BMjvBVxP09LyKydng+KOyRyqD
OQP0VZU5VVY5Q+0PaESbg2a025wbDrKGJeLJVdB7REuzVmy/Id9MbVa+/yvOPi3lbGbFVifXzU/o
s8q8bMY40xDis8hLGiv+YDxbcfjAovpWamaMDkOXGGSbiCcaa9Mm/SIP0Kn6HYas5gMs3tJj5joi
v04Ga6uCzfKjhjMeOVmVuQxCZaXy82BD3wvVrYpKNCfDC/tFUfFWuzeKEKzHnhiI6UFrq0o5SAh5
hzB2pGSlef3Cr5uZO/mE3MJpm2AxsJuJYo/YhFdCgD0m4obPbpp0k3UPogSl8qWWtX3N3cOT5iTR
Ru053lfr3tLnredTcWAQrMDaWK+lnm+r+lYK7/TgQZcehuk5VgJGlHPZdrZljosuuTXH4jw0OEjN
3H9vaI7OTE9YhaFwCCFhoRSU5gpgpzTz5oFh8bVsjGDtJ+gRmk82kq2HhIPjJ2kqdhxJGvyymOo0
VtaaejKi/iFR5laDuQXD2pgmqHP4viuNGaXkLrLAv49IXJArda0QTcn2KfOtdif6f5xzhG6mN+Yi
zDtIUCKIrOCX2RWPuuevseH8fZ/984Spg2YHdUgnEyz070rnSwnqJlbYlRmZlThiRjxzjbbXjP4/
L0O5CjNpClGdiJLLUXisBkMbj4JCJT8ZrhkV7eV1vUAxzWjvWrf0x58EKkWGAsvO+ru5+eUnld4Q
CLGgK0iejblnZXBCt1pxbbr/ZyXAT5p88IT5UmJf9rXTzE1bVOMqEzDh2M99W1qF8/DNPygL8hee
r8UU/1ByTtcDSSmCBoARcHFgsLxGyPwgUmECLSzsUWtlVT5yJkMeZ9ruEw2Rq3XuH20shURAJm2E
INDC1+nTfa8MtEgyfXAeii0j4QbHC0iiRbAG01WhTu1QKuJlSdyDyh6IfSIeMeXilERdKOlMewzH
F1AdL4WksFXjoW2jx8hYVGTxxpa0UgL1LbBSdsCHHH9zxL4zoh0ro3NSzCNWzAhvPOJo9zgo99FI
7+uzTYWZ0I8LutNzeDTLAUmiVzNIYCgeWLd5divJ/aqQ+3mG3LPqEZJXcwBjc1XCwnGM1CffXLXZ
rSvedd2HpGFMFfFSNxtF+lQokbPiWqrLD+/itzs4tS6+vouhOSamyIsfyHdRfRwgeF/roP4xafvH
U2IiNTWuUA1czHAkN5Aq1edNbN+F9wma6T4ndsPxfUZ2DKix9B448d9XjT8bV9OL8a9LXswHqBg7
Mw49Br/eK43MULvWuPr5vv3rAhcDD8UjCMMYuQASIXA0+AAPaf75//kRlngxoRwFIwFoxDVkjF3m
IC5K8lT+fomfvtovNwrA//fnj7vOt6Tp2SQPKH3pv6HI0vbZeiJqpXtBwZdt//2SP945mf+TpgVX
uQyhiC0z70mDUOza3RTaubHug2z990v80Cbl8TMZpzz7zem+WIsaAstcbKrcOcCv01gXazfCVPU8
odNoz4SLv1/wzw7F9+tdtNsaN/HGsuIuutVucG+D4jaE6kr7/ErfXvrpQoi1ZDRNOhCWy6qsJR/N
VyyXzzU7ae2y6iy7kTakMtYWXD5VmemcknULVGrw2nKeTjloyol5S/QPDtRr0+afvjKYGuoEIp44
6JcfQS2Wo5zChq5cOKW3yrU9hVrzhyqUkGyTgQhjkYma/m15EsUUw6CPSUrxcTCmRnnXNj1LVLKK
PRGUhpU++fhlZ7H2PkzuMpNqJqkIwyqRljTsPVZr3FLn7XSD3jWERwSXg89JCYhgmumLTBDWFuxV
oz2ZSbYFULRJ5MeiiSjjSxpHOgU+KlUTtVakf6Z5Nvc9IOL7nuaNl8EGsaS9Z/V3fTwBpPQj8VHL
OC1X2KeWFjriyJChilSLQH7J0gEfPEYt3W2Xrr9zh5u6R654iHwOqs1K8qDh+RmWsFsRdafx0KTb
PL5Ls5Gi89SGu15ZCyIA1axFovqQ1je+lC6JixHTV5W9PUzXibQcOZt1rb/q8DqgTE2kF2SzYrvN
KKIwe9TYccwGkNKTQoWuF/vAcrcmmAOldXKNSpohnR7KlHFk8IXnroa2Kt4bGiAd2kKJiYYLr16g
LfoBu0D2PgzoNX8NirjIhu65yrq1lm8UA49nOrfKN6OJ5pV4KuuXnlKy8m5joXKaQF1owRm7MT6N
c5PVywY3lYgBUJS6VZu/jxlKW4VAYYz7emahuH5VamrO3F1mgXd0w2cyAuY6f4GS0PfLUrsE+xz7
K6XBWIRipGh/pbS4pOyzaoAKSqc+pu+s3KXRaMvdR8FR0rI+ixbR/KuBPWGsl8y0Z0YPutQfR39G
EjuH94Dhfnrv6cS2BQ+FsZICdV5ExpOfvYW+Bx0kHXeWUeezWke+HVrGSRz7Xdpkyb04RBV2h5w0
yDCjaRnDD/Cy1QDnuOq2LcVFD9Vj4r2HfjDOyGO3Kx3XJTOWJH5NU2vVgMcoYN4PTQ0ZOpxcuD3e
gMEUX6Umf/r7+vXjgvnlS74MHFa13qUS7lUAJQvdMZbBwgQcnNOhZNrJ/un8/Xo/7QFfL3ex6wTN
0DC9Z+Go5Z3qv/vmXGmu1A2/venfW9O68vUaFyebNpVrj5E01wCoTaSa3bb73qVT3SyK8DHhqRhh
Yqves2k+ptaNSlfDiF4Ef1tRckv4M4Ucxb9YzJocYqS+zymUMiCUcQGjzGSgbiw42j0FmOYUnBJK
dypyamNZ36oKs+xN5ZuY2tpFXR3FoaB/e2A4boe0aorqgHg5IXrA+w8T3ilf2FK//uqLna9MWk9t
BR4kvR57nEPAmLMTddJMfR/AB3cr7AB/f5Y/bgKwwAhYgf9oKhenOyOYuqQYQe2iAtlaQ13t/4sT
w0Qb++cVLg5zMQMfDpBcYRCTTdYwaUIG0N/9/Wf8eBKifco4cgpzEdWL9yXV4kirTK5SvnMEOroO
4oYzPUUDLHj970TD/9bjfn9DVZHIKJq5YGCYCl7cuca1ukFLRcbHmUsXDUsWBvsoAJWjHJpGOkpi
SjsTnLzUyk41xjdDWyw41JJs8U4WDnDcxD/VjNvyRJz5YWUbsGVaod7VcOGL9jVXVrK0N/gPFKGG
9lfTJ2wWofkRYAgTVJqK2gBZcc3QqsOJIBrivGmeDR1hq26dpKCkHGA/Ldcd5h3yBAlb3XnxqqD/
5Cv5YVTYkc0zmL3l4N8K45vebgsTQ2Hgz+UY28bNqOBuxxxvyk8B7ZU2MFdJki8xeGP6yRhbJGWz
9IoAXIs+y+A8gdvaxfgzXelVV7eFuPZVlP/AeOsNkZ4O1BL83I6brtSRLaHAb9sfJSzbWQGflu60
2dznY0L3BdUgsyK/GFdp0ewjaOFV2GF1T8P7Omeol6KI0YBsidG2iBU77845GhbrVwfDQ26tHe6F
p7xWD2nNPtjRtq4S9ROPNxBzf0Ywm5mulGKYyTkAWrqukqqyhh+TfhsDEi4+xTIbZmF7NEBzyu5L
JMK5eulEf9bVLphDv33NmgwMkLvPZfU18gNbSPSlVUO8kO6Sbt31tOoix8Kz7ze7zo3tMd4P5mct
JCgo2BE7aL8FdrLceNYGUPYpFAbfetESCOmuvou7l0PcevMqWEo+fcGAuFUDowGoqdFM7yu1nAvD
opTqV8UPZ+pwxGaQRo2d0REDQH1TVKndqQ9GcCDXJNUwW6Q0zZNw0SfDY0ZDPFc2uRLeK97gSH54
f+VT/HN74MOgM6VCZlVlQli/n/qEwlNNK9cluwa2C1GF0RApCokNqOyo2CkiVOFD+bhy0Z8GHl8v
Oh29v1TCckkoWJdxUdnxVo2TOFMQt+DUzjWZ8A+b7fefd/Hdj7AJlLFgklNB9wNStrHskeRGC8Va
7lyTcPxQMtCthsk4SUZIjb5sbUWFWEhjydVEBw82ipHkBbb1AmiKt8MRCSq5OQ5vqHr/fj//rFS4
rIE9QNUlU5cvZYhhG8FSmp5hIK6rcFLGFOYq9K4URMgaf6gQvl7nYtmW6lot+og5FVC5A+1326XN
2Yv66zBi/cS/bh0N46P1xoKvtEoXVRYENrmOOyk3saPdm92N2Nx3Hsb/7iYw6cSOMM0oZrSjZ70m
imeLBtFhcbUYWwxrkMn4HKGc3kvGCyFBicIomRGEMs477S0uFjnDhKB7jrDijhyxI6OwSXXdutrB
6C0bV6MFqKl7932XEA5wc75638Eqa9PsrZbgDgmPSYMh1q/sFBKIQtMpFpNZRvDSXAroBZk7mYUz
FMgYB83njo5V0Lh/BrSDbarjdJk9ogC9D+rsJOASb4ajQJ9ZeundrZAd4/BYyqcuOuee6WDpe+pr
9SGOu19ZbWHv54iQ9ziroDDQ+DKTYtPxw6vwLdY5P0n3pr+OwWCoEfPlf0gPI0m0JXr6XtEe/AI5
FqSvQvc/lPI541AuN28lHvZO62amf5IxI0vltsiipadua7NbMtubYyjGFLeKFA/iTkvFRscwfGl9
J1JJJ0r5cw1zFsXpnLkBFrf7ToPfAdslMXdBuotxTCXakxbcpaP+KrvmqyK+t8Ud01E5djw8tDC/
BP9WKbqtl/mUThiixWzRmsN91ByB+/gV04Gp76685MkeTJ0Xvoq8OY0FKn8IwPdtDMBAnbF25YcE
eS/u01yhyKiXZSnNKEXS7t2FOdJDaRHR1EwqmKRiQunq1EqbeHqG0ro0iaaj2oM0oTW/ZFlYj+Fd
6HqOVJ/0prDF4ZnB50or3vVaX4KisdMQvJnBVpHbpKbPQ+kuTQ5xmhCM8aCpyyB+Aq9myMKsNYDc
CM2ccOS1HsjrEE9y4B7FKDlExu2oPGrFqgCklnbafmQyUZ4zmBVd6PTKe4ur3wNnhc9zZSIfwICd
q/ICDrvbcnbWId+DBerYoAOIBygkz2S/zrtioQrmxhg2FljEXEE4JXvLXA64R9qmJ5/A0z98Rkq6
ty2EcC52hEVHm6zYNO2W5g/c44OadvOhN+aBMi4HcsFbX2afK8WdNMRPvYRCQDnF4bqFRJabpU57
o3nwkyqce2ykGYgtMz6KZXFfFuqNa24keq+eGWJRGJhIrFzhqCOTbZfyeFLYP7JmI6T3InKipvlM
xdbJ5H7mi5tO0t4AOb2mDbSOaDA5tEduwSt+o400CJoUapiQUVfz1o14geuOtBCV9m6fv1X05tLB
iQ36L/IOeeOVNfSHzqmKJt2Q5WkJxxU6nb2/7Em8s0NUx8j5VfYkJuBHYVb9TknS9paTLcvMvlaZ
/Xma54qWrqHnEQmSvFQZdJnP1tTCEIy6Yw8hK7ySqPHDtvDt37/YZStXG+CP8O9byodkPkMwnVfa
MXaz+d+3H8S5f24MEmoozhBEVHEHL2rMNs+yFqwjx7pE2XljvrFUFK0QphUCmmdhoTA3Vc1NQicy
aJhTKJ/o0Axd3khDPbcqc1GJ+mc9SMaiiYNDKSTbAU30PPL8/WDwruHPOVq+vk0YYedGgxd7Z8n3
Ed+/QVJJXd5mOOIsrdvgyrPbmh2+C/adKbOk5TDI91kJh1WlSDQ0SDd6sNZwGWiVt5XVbDEgcgF/
P9OT8THI4q2aK04jp2e5D9YBxoKuBcbmP0SMhTXOoA3gG81cVSHhMNAbGJbsjGGlcrYTsXeySXjt
WiOGIxmejPJMiN3MFWobAK2mvFgINtS+BLWULjXwn3m500aKj8FgLdoWLIylNSUD0hGOwXRC90oZ
xKoQerL4UYyh2/ePNUtFVxOQAfbMjZq5lfd2BM9c8fKNLJCXgkm32XesbrqxFEB1mTWNml+B9Spa
N81wcMXHMX+Qm1OefUQg8oNBm5fT4ox9oKuXAguDK9AfMmAfQyzSNYdmi+4xLDfgIRssM+Kpg3UO
opBuIduHY+kro3ob83ZluOcha3bZ+B4qMTDbemF1ORmJp0JdqAjRm2ojG8VjVQg9vdQ7UTx56WoY
dzrBZpIqcogA4QQS/hwNnOmV9Rgj+RB/oxjFd12NUCVYoaMnZCUhNhE0P3XCLHijcwlnI64eqP6W
ZoRTWIM80ZRNdG2RmEr6izLy24t+cQIKm2wQ+gYjkwcMyJnsOAAGWnsKryL7g5Sa/2aNQPbIkoTT
jQb7xflV0jrBH0C7EeAMDz+gySpedSb+HgNc/irkfpbMwjdl/lwsFEyDK7PiUGuHMkiwJlkNqDyE
/BhGwiJJyFWgdM0nKsBzkQHLgY1bhMNjEAbbKlOcAGsI46y226Y+3nUpXfQ+sDWs+3HxkQQocdHo
4D6uz1oDMzWlyKi2ZE7C6grQubnEODV7XP9zMXgLM3WndGq2StXOydtqmbvaKQIuYho7kSF8m9jy
8CvKmkUPKlOOeN2Q9aoE3GHopg3tl+fBe5JkASCwDi/oXU5fQS9V4vNIsVl9aMoxGW7G/E7UvGVP
w8nIINAmyFc+DI6cqimsJr+7HBya/FXOD3XVbwzD347lymXU2RPVgjgWbHNZvlgipekJXJObHhq5
XXuq9swH0UJFw0xzlOV87YnSowIQQddvE+GUT/GhpcVHIdWzQhPOpfuc5fBvVFtwkUFoUDQQe1Df
lgpRork3j0bOdQabeWSdfIoIDjsjbc4cEs1yqAJbjA6asp868aWyA5CNMFOamwGZQcnSr0uabNam
NOqZ5LmEqPnbtN96mJU7ObN7/zWpX1pNQlGiOm72piBZlBNMKDRNdUGzmXNzaia5JuT2cviTYBDH
Ohgs1EDJUZHnCvzPkcawax5IdFqa5a3LczZ0/n2OERnt4sj/BSjJMg8InPv6lPT+KsZZ4+E1CQoI
ORxujExZ+FjzysFAV7SDBbAQWmTSsbFHvznHk7QVhOI49Oq90mq/tKD4lKqxsotgK4e/mn58adx2
3nl3ED23Uofu6b1RPhXtxYpHp0PCxJK70sCLlFV8L9emCDS321ahdmumOj16GHdMk85eV8vQRj0s
GTdaRdIfNCFu8EFWotCuY+9ktNUt4zRqORciDuy3BpBkd7R4TxEjFUtTF5eJ8CgJN424oulojaeS
sIVa/aUa595cd1hwQWFY/kFLQd4+MGfuA0eOVgUpgqq0Cf0PiXK/u4lkB7Ljzuu9GxNiE5i7Vo52
5vAW6YoTs47KfYPkJ1tZLJW+f4tz+ZhZ8sFMwgc1ZbAsmOtchEFjVPqHYSLQS8EobfmvZPPRszYZ
B04SbQNk18hr8gkQKxjVys3YBtIoewYvjVKr4tiHGWyf1c+0SERhH1TFvMyTXW71JRsUmWkVar9m
1qpYVEIIYeAIsy6hk6Fits+nZkkYL0HuzZTAgA9LSqWVtEsJ4AjS/RMAHa/olqki7CMiBmdZYmbQ
3j4zGXTusTRQbxtb04xfckYipTSStOKdTKiXCuVKn8a0sRV8TOTREbyU6gnTDdjb5g08LmYK3Vxx
EdRIL+LAjLCMcHQTJFRAaWwTGm2iuGLqR/akzyY7aNUjdA00zoF6LmrRUXz/iXYbx4SzENPra04m
sKkiBEQhrtXpdFsq66BqFrFGYZTriLvI252pepgukvLe6+Ijr3/f40a0VgSCwOQ8aaBkGok0PjS7
INVSBiASPQRb93kQtGN3Aht6r4HhgYdhErSZ1NZCivLHqL3L9a0HLwR6ua4IZ6P0Vtr4XqMtBISx
rJocESMJXP/D2Xkst45tW/aLEAFvugQIeoqiRFFSByEL7z2+/g1kNeokU3H0qhr3ZiMjRYIA9l57
rTnHlL9kiMypKp5SYHgxAJSSfN9g8he8I8R0volidBEQ6gn+4DaUCWF3qJlbiRV5lpYJ2HsCG3mI
EP9Sqx406SyhZvbLmKc7sEUfJiGa41BGXHgA99FnETa0dWpV94I5ckYXNER1pWuU4WlKMAOY0gmX
ImuaehQTjrjSXQxqt1Azd2iFt1AcHnuhgeGTypZbqMpZycpTKQILL5urb1B75YQZQkL0cPBGSe2O
SrtLCTrTDKwBMywVWWwEwE0UV5JAcklffDD/20+K+BmN7UVP9+Nwn6EaKUGSeP5Bz6y9Hr237DLd
JilOof89VPxghqtPwYPRpiu5l5ypJA5L1hkhZmco7I3ueCW4eYNnnO2kKY2NkBz8/Gsee3aDW6ET
zyTbEg9avG+nuzntD3FKFCEsLBCiGHan3kF7XSgiR+hoV/TXSXR8tj3VOyJNIs3npEWPfbcT4svY
dYtCekvBM1rQ7cbkpYuRjdU8imWfbISit0e4QQUPnig8xsy8QvQqXjqss44ImIIYI410hYPVvElj
6HpQtDRYQhrwODlyB97LZIRE1xzycd/V7yksbDXZmUNtm1G4Shgn0hQesO3rzRugooqvlnvkLxdH
A6W/BMpUG2Qi6Z4nmHol8npS5sJxxynGbSfBMTiEi1N0DqVw20ic6OVlCZpVFa9ewx4aTdvAvxPn
zCMa5nL1YKafMTgL3+qBGDI2zTRU6iQjrA10lTUQ2DI51PlVVJ+Y2jle7wqYLz0Me9NzOdzhFLSx
eK9ZCpAIXqWRcNHuPc+zvQ8oXBesncQ6JBmQrd2WXxOIe8DbH/vnKX3qlWyj5phmg6VQ1rTJ5WUA
dAjM2cIfjVMvYLHWaIzHr4km4nkgLFd7VSvDSc21L3gHVescCdjuGKBnZpEX44uMCbNF9ZDXD6Mu
uMijltZwr80nC3WVR1ff5+Gypk3Hs6OvhuAk5hHWUc9t5PYwSIhrMxZTP3mMhJzmT4kUEqRtUGOq
yO91wpiYkEKSlPcFSau46Ve9JrPMOPmgQVjHV18ysAnudJjkOfVHCHjIkjXPNlIQXhgI8kldKvpR
CfEgGG2y9tilhZpwApXrHCJShKCKW4VthRHa3GkZYUNM8/tU/wQCZwc8mmW1VdM7WTob6XdkLmMc
uAIMuVSB4d0CYO0uQnlukncNWWgUbkmFoNPULVpZgTO4A34Khf+iGYkTVqsSQRaH/oD6PB7L88Sj
LXK24fvgNkX6SLZHvE1DbZEi6s7qk2F0z60oLZhf2xD5u3jHajhVD9ykfsKiMtZb9LcpS1NQfnQ5
76b/OVE1jjArzYbG4CDdDRgwDV8+T43BcngvNzvDB6sot+eZcysSaVyM46MQUTX62WWI011iKiu4
oLYGxImB+viupNYezjbHTWbfw1AcC5pGwNWj9NwxG2nI1oIvahQoGod6kcs1+mOOoxxH0prYqn7c
ZMYlG7dDxkOHRCL13spqpSbWztIGknIfWiAy/D+3c4T3hbKk9Vc042xN/E7KY1kxNAhyxydivnsL
m6MgtRuFPRcu7pNecDCbcEY2SHUH/dF4q5U7TyY/DPqopHT4XE5hXK3r9DUNXkT4yLV3GDIOzp8W
AM0o+6S3zLQU16hEmK3xFIZnvc/Z0BP0ekFwDUsjXQdMZ9h0JS7AL9K70qSrYAqAK69BAd4P+Jha
cOifpEVWUuc1T4nkCjxqwJUK1Rn9k8g0it50SOPWUy+T3tiD+B01S4+LhcMpRAIPuQ+fV+HJYYCv
kTZlVoHNV0FwPawEcxGRUB8Kh6rYhw1wIa6kYL9g3kKXixGQl3icRkPXz6s9NXzdbY1Wp4IhsJoh
cCcrbtwe8ugyELpgmKcpZvgQTLu4eRYhsoz4wheGB1vLlO8yFCt2NvBdknLqKLzeB7SdY0q8bjl8
1FnqpNknj6Sapo/gVQTcZlxG5re6DTNg1ze42ZJ+gyx1Jc7RY1q5bOiEAJHXaf5lkAfTuMHI1USI
i5aep259DRMAx3nKJj304OrkrFmt05Nn3/f9IVNCYNLfqn8xxnstf0vpcovJWyGv0jw91ORmmOxP
Y2chd4RxJ/lHevQGXYlEdktAW8JX3u/RlpDhxmto8sT7MMoICdGXkfCVjOEmD0Z4WwUmIuGYzWU2
qDpQ5JSIMUjpR8/aaZH1GaVMCl+Faa3SLNCskwBXf1EoyOTh++eWzuUIdt4EOwYviIDK4VQCQ6jQ
7asyZqYWwztTZWXr6xMgQHKVtfBM4t66Dppdp9HU5oxYMlILIA7i4abpnaKASULm+O+6eNXV1KlC
OIacd7KDSB0s4QvIgievqGsGtP0jhfBlYposaNNqgv4ZevlXaIpuzZYf8paZUrHX8USKUecKCXrT
nr6MzkhvnzR7rR0Z5gGtHYiGUF9Tc6OPDbG3CAIL40hKyyKVOHAGR3JZmhezJ4YbzlTYXsLQsdJj
qEI6Z72ERocHOy3ugl5ctLPhTF3n5YPX3msRZcS0yIejAS3Cn+ag5h2xPLovHPpoOEQ89KOEhFY/
wuOg5DWgNJ504S4MoEvjs5Im4FZMkZJRPrZIDgR526HfMeKT1+/bdptoI+aAvUhESWnWhzJg8a9f
wqiha/0dZpIjmW9CvmuyaeHXwTamKBbjO5VTaUVWi8FyXAAfxkjTESBPm0ofrFWnyu7kcz+wklWv
hgj6ftSfyWN4FOuj3BCqHN1lqdvRE+DsBBh3G4giQdBCWdKcz5k3axhEBepnjQwDOYjWorxu6dQE
8T6XHktxCbg0tzzH7y1S5GTC5S5NxI9CLFEEG0Tox7ex6N4DfHkqBQnpjKRAWK6W26kI4jlSnzu9
PseJ4gh6/6JRG3IarZgH5Kh7DK/+giboZMoXFkH2vtS4dmW77PHq5SzAf2+I/jBTRaSn4Ec3VVnR
bjkGMWRuGpJMa1pVPooc7WXg6H2l/sJr+am/++fH3HSsJVFnAQ1w72RkVA7xa0yxo/LrSUSc/P2C
pB+vCO0AY016RLJ6MyUelXIIyhJoEPDUR04ga2mX27FN8+cEAX1XEPP6GzRI/gcs8u+2lK78qUW5
0dcoedUkk5mgLCWBQQN2CEe1IbM9v4gamQNWsKk1J2JEH6WvWtGzJui7oukRkztNu7ZoAyBmJFlK
gmPaZDs1jM4yZbBkSuuMUB0xf5eT2XmirGskSxNZBDWRYagKtX5fD1eIJPagyjxD7AsEh/e625TC
vBg5pWUREA1ZARx+5Z9i+IuNdZ/KKJsKantjM3W2wdOPuK4Ph3UcR45ZvJJAxb/sbL51WptM0/RF
Mjx05qFA3VG2hyg/pYTJcEhEyQ9hv3Ni7GkZnkzCp0pjWFbBWRKaFc2lpjgGFVOr8gNHj9MF1n0m
Hbzh5BXbFv1GT9hPC/Mh0V6Zs5OR0Dotm2UuukZ2kTmbSMQnRyilSAXalBKnIZbpxtxZxTKtg1l7
Mjt5GwmpvXoQ+nRbGAziLI/fXsMZy66BFgP160TpoEDcjr87GuMYxKm6o/w7wwmAIr9EyT9FyTEX
j2OBqRS3GDkTasLQSVyLJk2OlpWxeg+FZ86qJJVo+NdSIoRLLGVsrG9Gp9FP3PUlgVgV4HvF7VNp
pRcUVUhFfWZ58nHCdwuk1cj2HT9WCBqjBxteNdSbZbwb+K3lcKkHjOERtHTDKkuuWmvtWz99VoBv
GnG+64Y1oQOuSnePaW7MvFEPz2RCCRyhvOh55JaFjeIW5XYo4PHX5a7XVo11mVJxB9CIoTX5DO2D
nx99ATMiouREuMMa3YzZknZtV2Yk3hlvTIImqoOvjrMipVzjsSqDLjXUqxqk9NsNWwXnHc5WfY5X
+BEdgUMTpTfKeLsZdNtUR9qIzxriESEGFzB0F3UyT2bmEeV81NJzXvcURbodB8UvC8B/Bzz/fhVv
lho9L7vQFxFstfIjbj4IBX9fYH77+zfriyB7fuQn899PJeA4gjPFq79/wn9XsH9fwU2PG+gM8yid
sqgYrz4Tf+DVvfKbD0j8B7707zVLZdEHUCLBwSQF8WbNytUQ1GrFmpyI5b0eRXtQQudBj+1G+wzM
btPO7SERnM4lqZYNKmAi6sh77xjfYLsq2e3hC4fdO/MA9AWvUexqzFQLRjTeVrJSpkfzEy4Lr2Xz
KRSwfTk6J4QvieEmm/MQtG1oHVVqlGxc9wE4V6hZtXUkfvdIJOs6Ld91xs2N2D70+n1L/0vNsJ2F
LW9ouk+jCBgIAk3DpBHS0DQmhYDpq3Is2ug58HcKgQ1VU25HwOe9/4FgYdGQOjTQvI/JLExTi+Vx
cgdKGzlibN0Gn5WU96yDGXEd40EtX73gu02K77SULlkvubFKt8vQKHATHf1AkwRXTZXvInKXsm4l
qK+N+sl8sEPePU4L2k5MEo3mWhoZFKhGVdZDCSw3ypmTlRlaaJWaqzUJKiwt9NtS/2jG00tDN20i
igq+uzIeQ0U6leW7YH13FbK2IphRT3SdO4eqAO0yqSwJ5+l/smKobxHb6+ZDSsJHgiosJGuKyTzW
w2BUgEQRXlIkJeMo5S1RYjo4ZYZJWVpZEgPjAr4M+IkXqdkYJBGwY9iBYByb1Nr5krBWKG3Cpv4I
ybNLxoBOIEuoX6cUNyLNQVqcSysa6brF5n3gcxYTI4XZQLCPowJyLWeRQECR7jNab9cTcgoPWpOA
fkbbWsXLRKSYJ8p2pZ7DRCLnjtzj1N8l8cbAJYULlva8sGY8mUrTG3j5tewxVpltUQKluTBoK6Mm
YFnRs6NP2vfJ9Jp9ihmNo3r3qEzTHWJBzKztXWLOJICcaX9n9g8tiTN233EeU6J9GkPbJbrYEQzK
VWuyHgBUz81hcwvpAra+1LkjoORWqkHJI9lpLxENlXEakPKBix7YoZoOLhKJNDRUW7SUooa47zmo
N0j9bZZkMvEIa7TFNiXm2nL7qnswDceUg/eOJzrjASq7K3ktWHqBrufVsiV/LIsHYAdi9ViATqWN
SyYd10jzf9qLY3gvy8ArfSztRt2vm9z/1sns7mT/qdJ9BPQrXeNt07z3NmnQKKDciJJlXkOb4ZSo
mBcQCfLUYVZbMzNZs6ytWknfGHO8IhSnHhwLEhQDzuhckJbHqt4SQHts8YDqWbBRAZL56qFWyn3I
r91VyKTQsQwdvaLyU/RxOk890dryKLw2E9Ve1dKSzFeV0L1AcNmQnbMO6uAqMCeHcXCYe0LZWH0T
6ITGWqh026BNlhqMsI2IGBW5A5khM2sZ8oCEgu7BU+X7WLCYEHlLEokyEoYq5tZVIq2xGQH0eDba
EiEWXDH/M/UHwhy3Nb0ST9GWMS1GU7jWPSpzjlmayLq29/xqMXWfPl6/yngLZNT/9bMow67L3vBn
2nU5J3iYqtNQjuBBLlzUbrup0dGsrmPE8Ty+UWoieKIG8pNjlLUvndUda8Mn7GdSLyKhiJmknnra
rEUW09DGSmqpTlW+V/k6l/BE9hmkgDeh89yQmYM6n21weYs7MSalk7TVIDnIXsTBz9oapbUDQrYy
0GH5nIm8pF3mBufpkUkegsx9E8e4omP29vuoN+9bXTn7ELMMkf5r+lrlLjDIFu5P09GGBXJDUMuq
IRd76ohQqR5aKSISSz3R7NiNw3AsPHJaMn3EpYUXJe93CekkRU+XlYaFKA0kiNWfqYfsdtYcU4Xm
0XEaUUp0W9WQnmjfPRW5tSVyp5/ng+KjVG/UqHLrkLmKIjMaNZ1KVZy2/jAifiHZXE5zjVu6WooC
x0KvrllnRcHSzd4iTsWd3NW2bn32CbeoM7a51HzEcsrMVc412xqb14qCkiJuq5XZrvSOfcpEjSaa
3JFDt+wUfWfUdN0LEkuN6VhpBoYQnq9uq2mhbSiE83nogdR0FQUu6iChmlZJ/ExFuJAJDphjGXxL
3hjeUkXz2qXIGdNSXNTCtAzVY1tG9A7eLLorZt4di7qxO+RiraP5wlKg1GJT6xUNMHyJ4HqnDNdK
4SyMp1uIzaUZlg85sIIufyaGwPWgmle0kDJaIOBpWFFoOvVVtIwooxuedrNTdq017BTi8qIhW+d6
/OzXuVMNFdsdX0rSd3qOJ5G+rZUKtoAMOi+zFQlQF+kr8ZqNpQx46U0WlE1J64qT/1ofT9lEPiS/
fI2QWuTPg0qKM4bFOZPxOXoU5hhQwALtLWdkYikX87RkTqBoOLmM9PK8l440FaYAYOxZGD0GBvJG
DXZe+xKi1g61Txp2vO808wR2eUCvtcmcWRd2emIetBymMr6LKF1IXUhHI2IeGVRLfjSMXtgLAIQR
IDLn2eSMmXJeMDika1OSDiUN4Ugkzqh8JglgoYGZKjHsWJjqG+pYPwiXhGrwit9zfvsyC+kiGd+T
qUHXMJFzP2qZuk6aaFNX1aVqkXkW/nLsnzpOCBMYKY51C5D9LSN8IUgdUqtJELTWcPmF9NzzGNXI
QqNed3TxWNfYBcwrQzm7YR2RsreGtESsdyo3z/+wiidD7C/g5D60wOChxy6CstAQhGs52b0QPlWl
bltysMk5Xej8MY87roMCHMqr3JWEahJFZjwa2a41OUREbxYzd8GHW6vy/JM/5ITlXT5+6KAWBTdk
gA78wx0KjDxB/gWCzYnJDKx1MEiKMj23AQnRyKAiCYl1SfE+J8/UBzkvVsyEmLS1+Ub1y03XdEfU
VKtEY1yPS6CIiq04fAmAnJX+XRF7sm3CRU4Tys8Gom8fLLN/SnNjkxP1MOBvh9eXiDT/Q0LDKDmI
zszLx5BEyD4RDjphGYLvbwX/HkWA6r1YNKGmOXFiBDvoqMQiiz3sDpRTIiPAJArdKJd2g6eRt+d/
mxFJDT7FoWG39TovCKUgakTOT5LaHjxDYo4SjNskflKJZ/SC6dxlmjv68iryh3OAWgKc7cWT+GHJ
uTMxFDq1+tprcUCPkdfIjAgpsJ48r1upvAwelVwd5+sQL18P/4QJpuNzV1ROvXjGGh4WTWGz5niO
+9iSroWM5ikgzJKKtIhtE1iSWV9lmtj4vXrxiQSYSm73Ycqgq2sQh9GglAYFA24kNQSrEjAeB1NG
y9x4yCLvdWiJIRFRI2hh/Wn2sDJ1lZRXQmtXTT2PvQZSEULbGx5qpBBCXm00C5iJX7+oQ/YcIzwg
yOfLMk8Iw+fuPQAraVXL4n7OwwvaB72znotKsEUVmEWY3VmhiIqqceLmsxROIESJBtoOfPeY90MR
z4303XD+jYQz8ky+NOKBjIQwFoViLJ1cZYvPtX0WzI4+xywPEbrX6qB6uyxxBfJck9bNm2Q9GeFZ
IAgPxXZEqrXS565VPcT850LcL5OuXRUZzRSL1ruvPQwMcfzhxQD/kwDVkmnGT/p9khhOHxdO5pFX
BUFknoIP5lEVvjHDMgVbFr76NLOFlGA9JW5FNofg7Qdr3annyTecLmL9I+DODHf01OtFazAk7YnL
CS6BfPEiypK8XHkjpb2QShZu0PQKPvg8dc02UpSLFRN1ownnvGkzp2HzCOHd8wYkmjtE98U4GzZ1
fH3yucSdXHkE9tYGGaXQYlSP2nOEC0Njl+fKS5e8Z8yFKt7vIFV3g9HRVizhjyEjJHnRA04zgUyp
6Ea0HZglKzFBQuKGzJg6WgSLFdd08O6s4j5EW6ME4y4W71usjRtB94+dSHoQsfV5oaIQj7Y93WW4
nm5NLZzSux03irrhNLOcAuOloEuU+BjkSgYBlB/DP9qJO/gfFSkuQZMgWrwjp1gM9IdB2JtNRDDq
B9o8Mb8WFMPkySt15lrm69ArfPuXQh2eCrotA4OjVAxYrZE9qWg0JO8Yj4BsiPdF+bdQeQsC4YnY
Oou4wqLcG0QNxx8D/fW2o3ttrIfwFMOfm1vAdYF4v1x3cr/shHBVd9OuSevLpOZnP5HYYlWmtSWp
8v4WwALmwPn22qOCaagv6ei35UNQI91qIKbkyi9Ohf92EziEmyJCEgat/PPGxKbHpTCOc2pVZ721
DEzF8vpLM+Gn1itwBRNRHt566x8v9R9i4U5H99MOYGbQBC31NlqNhQJJMy+/QnKa1IbJ1SBt6uQ0
tR0+M/7dRKJcRIZ2XYfrdjS2ykD8aRAt5xTOdDh43nis6bpnTLlVxJCGz8iHCMPOS+2kk7ZC/oRq
ksEckg0gfEH/RvW+IOrPkUTf1pTxkGvGoua1NopdoL6O5nsYvjQcwcK7KV956gd5KYwnQUFpuC2/
1fbNCMgRdvvwLS3InWuK30yhP0glYRzI/DiWRivk5iZYjRqlQgWmepBPeYSZjJjwv9+Fn+w2UIIh
r4NrAwtt3XSNYkaWSTNxn6mW9ulTsylXqV3szNCZ2XCiM2+Qi+jg/3L3f5KKyyJtYmh0oj7zzLn0
P+5+gWDRGsHG2RJS+yog0wHbQFZsIGtBKmRDSZ9LtVvqzZYax+S1AqxNWfUbSecWl8xlg5vh8yVN
1/nfDRIgLqVWiWuZVNNNtcHUserdOXHltwwESZ1FpjdNLVkEgAB7VwRKasz//o/rNayGXBscecBC
2+UkJHBILby9pzw7Jf5TTTESspuJTJkTKgYvXrck63FCIgJw0s5UaYh5aXdlfXjyQSXlrP3jc62f
xoo9kX42RgBjQIHjfweILzP2aBmwOM3hsCHoPWm+atrqAudika2k0upN4renjMpwtA5M+ox05eP9
n4HdMxZdIUxZiPxdxeQ/Q2gMV3JlDMGqxgDeFk4OBkbRnvXONeHKGBHQOwwfmSg6tXlfS/vGFFZd
Vx1q484yn1SUVFEtus0/qk+JMhTd9qPfhMQqfgs6XkdtDpDDL4D3qk9CMJOPjfUWtLiWzQdJP6k5
KdARCklSBA0aRup1ZN+ieKT1zLobQAMp1yHxqqWF8ZN/JjBcdZiG/bVpiEAMthXHxhAVgJmqGwN5
wnCOW+rBuxbzjuLf1dngGJ65pgVIv5/nX3ssolM/qeuRgl/DLGE0ROfFRLYiQomodE1o4Ar5ZHSa
cYdvWuNBRHBnCPXVb4g8A3o5op9FSh3A8NEZ3xPOBQRtheZT02afvk2Kb+OTXclRK0m3bOa/tJt/
mjfJ8K04MisK67d5o7OWwzgTfCuFLjksig2BsktADMHRsGdKNx5LVz1X4eqX5eQHcbcsYX1WLVme
seA3vVv2LUUnO1jBzz3nmNToXo7xqljOoRhdsffd4JdP/GGfYqI2U6kkwI+iefMCV0ITjnqDbUIR
ES8eFfnhlyv6b9NblSX+OqlMoDP/Q3yupzYmIA677f+5ImYm68xNV5TuTvyo2Kgbl/n73z/zx49U
YKbAptINQF//XivSepDRmc0K+eAgQeKbDl3/+PeP+PFn+2fRB1Srcrv+/REmv1qS5LPbRL5HeewM
cGX//gk/bO+y9H8/4TY2qyhqza+woDCqe4gYA5owpcZxMwWff/8cad4Eb1dWOKMMVQnD4CA6X+of
K6vu1aaUzr8WhbTbDm9JxGF+HnKW9VWvk1UoPijmYzGyhiDjrHXhPJL50OIOi+P7obtG/aU2fgMV
/XT1MgwYBTsUOZi3w97KqOF2+3SgTWnr6SdsMLNgW/3FnfSTNZf3DN+TKsoyu/jNO94KyahbRQRQ
bFVs5gwa5ZAt8CHb2BRt7Zc7+tNj+eeH3bzbqKyjvvQ5jTCZZQppS8G2Yzz599v524fc3M1AsyY5
ySYsZIAMmlNO1Vz9Ii34cWX880Lm7/DHEyPRa05R78k2R30XFHN/TBxhKW+GrbLFUH5qVv5d+f9e
T//rTt3MziaTgHDN5DPZXozmez5x//2H+7GiYqWH46XJzHeMm9szJmYPpI9phXcIj91eBlw2XEO7
WyK05WhrZ/ZvNO2fiidQEHPhSLyOat5Y1hrLopFZUjzNqSbKmjhMN1j/L7Im5m9++4ZzDAGLLlMk
/Qc8YQahnlfz/Yr2ySOqpzVyIZuIw5VmU546/z/oYlljNcEHLhmEH938kkZPLLqQ8wzWy3GJ1cZt
YQTbKOKX41oef3mrpB+M/HwaIGJOQRSx6s2vGHpd7Y8D77C26BwmlOtqPZMc5d1vPqifXq0/P+hm
sQj1smzaNAVhF5ypGZBwbrRfV+Mfr4ZwRs4SKqvf7d4lMaDqG4unELeLW7hAQjZz2AN41d+e95+e
Ch47HcsV9Q0l9b/fYiEeFDlpGPnO3r49N8sOlzQ8fRcY+T8Rd/n172/YT2s6z58oirxhknz7uFdm
6KmpSm1TKLBM6LRocJPRrir9LzWN9OOl/fFJN3eqK2Ql1+jV2XTMCehdqcuICIaO8d8BDaUDs3b5
90v7cSMxOP9IkPF5o2/LqKEyJqmfr23OgyzvvVNlOcqK/FRnXCOhk375vHkVv32j//g46wYVKOuE
XxshHxeWzHGuafnbue6nqkDhOjQKUcvUTO3m6QAjYk1tkJHv8Nw54rJeGcx+bOQna+3A8IoznuUk
z941s3/NWprvzr8vjgAenTXxH/Ddf56TYfL7DHEN5A/JURnbQTXC8+Tk1bp3/jc3778/pi6pFk1T
DlkzQvDmUtOhSye5tSgCwJuJE9E4xi+3CzLqD9f052fcdCIKaYJoNPJz9n2xDXt1QTTQImGuHDcZ
OfQbOSDiyNvW0sgQOt+YHp3WFEk7EibQ7G6Wm3deMW6INIMz0Ff7WTifTaRRuFNdulNQR7SSxczW
u8o1C5CEzbgW+PP6GN6JAZNHpY/W0rgLarjN3QAFurmvOUW1I66DJp4Q//OXJe0sqmcFI41u2QFi
KEYZlrcKZfwGH2bZPlfie6XrdhC8qaZvB5qP6q76qg03q17E+CHEQSdnzTH2/aMiuSOt3cHXNhIh
zlI9Hjsayw1JuDV+Kfmzwq4l8+CWarIMDKAvivY+GjiI6nCew/jok+W232smZ+5e3wTQmOV23IWG
xwz7rbDGfURGRBXXS08/oJ/eBLQ+FGvTtWsdUW/X7shYgnhdOnTj0aKudeU58f1FpO9VRsMoJlqr
XypMx8y7GvFXnch3Uza4SW6s4jB18l5zNfmpaK8hTv/aspai9lhb0q7qxCehMNGhem++eex128da
IIuHeNo2EXYWpxE2RXfso63HGKJvXY8s6VSs7ES9cvMWmeBY/UqjX48BSu0WPJavFuQhCdlXIJ9h
zWJaYCYqIEYKhHyV44xgqNl0OO7kdJWRdWSKJKUnU3+QfVrvJhKfHGW8E3aXdgARgmPQS1Nmsv53
1kDzLkvM2RYfVcXBRpbrsypH93jmBjvrhWfmez7tE2IxZAb3nnk3IQ/rupWYV25oAvGQfZAlVROe
vCh6GvqII3lQQ8qrFnJjMRJ2ZcQzkJ7CIlr2Zmz7gvQYI88FXbJtGhrXqWFhs5CPWjJdRDTQ8sHA
hmMkJUFmu47UdakEWETaVD1d/RRcCFzC3otOymTgyeDnV1rcgGK6F0KgOb2/tbDc+xJhFt6KdoJb
MgRWtO0YaY8GI6qoMmaoX87gAC3RBWlqK8kMoh8GkR7luy8ee+HeTwisNg9peVBRgCjdubOOGM71
/H6QGax800eylYJQM5mhcUbiwRQ+aIQ7pyAf9V2kFk/V+GlAS6SkSWb/VPVdBerJVCynQiOjqhtO
pwvsHgbTp2BgXiWgzutOc+JHB9zKegw9nalouGLDd/A5v1YBqnmtuu+Q9Q8i7MpuwBIMG5BBafA5
Yuao+qNCp7diLCu/hVK0TpCncFg6COlXh55S0CkZCnUjgPEvsN+TfVDCLojI1wofR/k+9dbm9NxX
m1R71KyXRjxJ+paW7DFlHuhDoweRAHzkqUXhPIs3I3LosgzW1jq2eK6MdVJeU+2qD4aLm0eMPiIZ
PQEi5iIuaXJVG2aMCxNdRwR+xay+E3JSUowrQMUAWx6y9l2nSzejv/xw3FbimyG+0EeOa3pKwgeB
cOMgLkMIMRJh6hMER3SPU9I4szMpFIAvYOcJ6d0FQblkOqlrpaOnr0aIxkM20cAw2ElWmZ86RvPW
Wm6DuSAg6sQ6ImRyE/NZwaLd6UwW9YMmQ22Rw+vEW8+0hlZSXsE/VDcqgC9ij0bINhVvzMhOJxQ8
yl8RfB0EQpZJ6jsxArF0UdXILmTmXbyEBq2/XNyPdMQK7L7VXSAVazBoO5bYlcdqI4lbcYQPBolQ
CCt78M8hxg2+EQa6o9XiqVOwuTGXEHfMi5K+XPcigtBXTwZ8SRRFjwatxQaqMGhUBZplGB5QZDAJ
fTG6bcqpvc8KghjApk07U5y2sdmAhTDcPOUmNA8eofRQsLGM7kupAV8EJBUJs/KhNsdwZFpORdb7
48kSxWUwsDPxQumDOJvA19XgDnG40jKgoHXzGdYeHjqMjUbxLmT1e5KiqUchTfh6jn3Gb7UPISJb
vn1K+680Hl7DpFjlylMBX7SLTRR33XJskv2omsuUSzM1ZwTg2ZFd0AyPUhXirxNJVSre+0mH2I1a
X+itdaEm98QCiHapw7lrLiUP6wT/MzfhPKnBe+VvGPspFoYZfF5IOKpcwN5lTpdIwbA0QQNVyWiQ
qqVqnFNc//j8NrJwEJlMmPeF9FCG1ToaBPx2qdt3sU1vezEK0cdgCI4I5b+ZduQjXQGaOLn80YoX
1XwP+juvjRaTF9ODfWy8/l6SD4r1VRX5HVKbcMVCMBDSrQgR7ifchgY2Xq9rLyUWNCaz7WaUK6bq
41vIN/IDx/R2dQbJIwlPEg+2pLUI7nj3ZXy8LXbClg2UfTbtUPw22/h/SPuy7bhxJdtf6VXvPM0Z
ZK+u88Akc9IsWZZUL1yyLHOeZ35O/8r9sbshV1VSEIqoo3r0ss1IBAKBQAx7A1eqlAJX7o5SY31r
oU09x+wM2gCRUU5fE1Q1MQ1xaQJrKCDhlwYDzJUV7fXJ98Do5ZS1gpStdE3A14UecjQ/I0fdAy9v
iv0bE38m5baVcZ2HF3MA2BSMG07GhRlvNfSSFT4wODDgOaf7Fh12ff1s4qcM8pcm/qKrKAIaX/wC
AxnABMSwg1VvW8xB6LWJXtG9YcWeFnxJgSUL7txDaA9PI0ZVBXH5xzcbhYmXwTpHVPCjqszjcG4i
WU3w0kF9wtg2Owktyk55Ft3rV70XgPSX1hwDB3VRgVz6XTaGXcplXiCylRRRbaOfqvG0rbmJt/m3
6BycUV54RJV4XRhvjcQgb/yOlmmzubJYIXGFkqtGYwQLMZ9uXCnh9boMzgPHBP0nksQyQVb6Q55Y
C5NhqNUeFDvPP4HDLRezxZjr26hgP8pEqRFeTI4HnII+VQ3TK2weHP1AOjjn8QaoMUKBsZpPtGKj
bHf6PpW/SGFpVSbF3YTvFxj1hClv0YgVotYh0NrHhyjgRRdi6NYtxFhKEOloWkVbnTsh7efQFCPK
6Rtgy4INaPupV/17iUyebOonAqAtLMy/t3aKa5zNyPaMwKRDDitxP5PDMlVM49PiAR5ROpt9keUe
OJExBVUCCW0GEDkfY8BGjNHYxGtLUAJe0d6cdbVyjAO1T9S98UpEqwtr8L4c5FKV4PUrxfdG+BBW
9+vf5yQ4TcqojKEGTUO5kQU6TxKAdARgrEXNAvgiLmoWnnVoMPwMRBKH7FQXFTEgVf5c1n+/jP8T
vBbXP91D8+//xZ9finKqoyBsmT/++6p8zTG89vraXjyX/0v/65//9N/v/4j/+fuX3ef2+d0fPOBh
t9NN91pPt68NOoDfZOI30H/5d//yv17fvvJlKl9//eWl6PKWfi2IivyX3//q8P3XX5BwW+iWfv/3
v7x8zvD/0F7w//4v/x49f/g/r89N++svaOP+l4qKrgEdGyayrjTfNby+/ZWq/4t2TqAkATBLYKKZ
MOUc/Xrhr7+Y5F8KUIY1NNAie/oGE98U3dvf4Hu2CfeExCOoXWjy4I/Fv9uA04b8V95l10WUt82v
v9CX/9KL0zQcfgBq3MhGAJKeOb6orVpoLi47dMoAOGwP2C9nwKxEAwwSvRYQD39IWqF7BTUYcLxS
Zhog4DNZ04jIow4wxMEldxjB2HY045Lvx6OyCTbtPSanBGl89hS9yVOAlGbh2Jo6SwVRYmQp62LI
0zogIoYNXkj9UP6njpyVor73gCOQhlFiARxKZQMO40yM+/1hi6C1xSoYrYHkSCtD+v3ArnamLe3Q
Qwlr/G/GKpZWwOYt2SUwd0VFzA6A7lCUDyA5TbnNpbuITkX3vcCvKWzUwEpi7E3uQBWNAv7gJukx
82+RMXXTfF/7uwHOR1L2BZpdOx3ASY0oTqLb8N7S36uRuTZMORiURIIa57vwQKvd4Ta4iCdn9HIv
30nbdY3yTc9A9tnGpBJhu0ZA92iVOTV1H1SAOZ0sDwWqpJr6uJ4/JRAmQVoFU43+LEgoQWAWoHXD
GNH8HgvjPPaC/7ljJzl0RxcXvIbrT+pmyKkfpw0euVtEw6aG3p+f1Y4IMKpP67r76JMIkNdlMDWi
lo7mG6bynNphXZd5Cmw5MNWZJug+szPQ32r6pd8FAi0KZL2VXharSwZ9SrMS81umfFNldw0eAFr6
atY3AQxxfVk894dQHT1EuqoDC5pForQkTLToMdYlqc128AlmEtqbXKuuYxh8CPrTGh2AUl3Fb53h
SSm/oDfWGVJD9EM4xvnuhzBHoawBei1P+CFgK32hW5qhcRLgSw7GS2gh8MJ4Ek1Rc6z1ZxSl2fD/
yLe/tyKlNoow7ipYkYapmPO2OAt7QSscz7e8k8Esy24L3RwAQAV+GMXT8wZ1uVhyW1naVUmGwXck
PSfzYZzJPTokPTLX7voG82zpLVL8fY307xe2JGd9j1FxyDczEM7Vj03Vb7R2qyjnJBbcbFxbAouM
gbZIHWU0thqjVqpVAYKRnsr6HEiqu9DFiM8jpoSBJh56ooInb/sIoT00eCN9jIHBQWnXGO4Y3BAg
9ABX1smhyu7X1cddExoNbTQGgUUOz733+jOSWJLKFHQsGYAMz/VjuQXE06550nbaER1pQtTHDy8+
uDZU604CmZJF1BRhV5vh6JoXQL/8qcUXjPYDI30j1iE1P8Zhv5PGuLVcQ7dLEWB5HeDSQGRaosc3
vICz26zrkXe6F6uymItBSmZjiBLIicCck0wyoD5LgQhV5a0FBSxQ1SF6NdlCZxjMYWVh6N6Vd6g9
bjJvAHM6YO2Re2i2+hXGhN7q7uo29YItxmp/Ez/L+Oay+A30Ny6OW0WktrWSeHQpWfF0QZvXKlc5
Ik6CbMlVb9fV+qEP9s1aFvKYOGxAprMAFDtqH49dvtO22t56SjbKDbkBCM+mvrCuiuu/YaS8owe6
yD9VTbd7sUw/11qYDlQt7ectiKzP6ofs4mU80gp2uiu89CiC8+ca0EIi46u7GIjXowyJ4KodsmfA
iK1rUrQixk9LvWqj2xLfV+V92QDE/Qy4Ap8QQVBftcAtpn/oHQZrI0KFgiqtPXbGpV/f6PlhXQTv
uqHpNg0FZGLqiFiYjVESsw8SGc/nzgHJltdjPM/pN9UBlFpeKLrcOCduKY0NVKRMLsuyhbQ/Ok4w
dzbekh3QwffI2o+ibBgnUH8njwn7unaao6Z5kxfdZl68DVC/dAAzi/xeIcS25kpDngPTBLamKWx4
MIOMeJwHsEg2k0e5KlAARRIJ45cHeY+y0pNg67jKXIhjLDAKRtsKVYgj6A160TcYh9lN1xgEzS8N
JK3+494JuA7kjk7LY262yO5kcywwX6zfDB54r47WF9CxbcxtvQGuu8A5s92OVJhG0KhBaMO+xear
JBQvMQvXDq5BBsxa5YegtY5W/D1EbyM4wS8kXRI87DkHGqDJ4CUET5OF3ARjK2EcynZoy3js9N2m
wiiGDe7eRBcdON6uwS1pSIygG/9DIi6vEhUIvoh50NHdbaYfiot9u1C/o/EKE3V7kRvkhHPA/TmJ
oz9n4XgnFdhhmQpx8aS5rYH6sR47sXSNS9yZE9F5o96CiQ7gRTDvQGhb2Ydepc4o8c9tRFg43+hr
dIGW+JLcFJv6zDxvXDQIuO3NaDroynbJtWipnNAEwjVTRSwEgBQ23VjnWYbGQA0U5uiRtjSwdICV
HXeOV48CP8a5W95JYk4eQFwKoxlUvMJRbSRXVZYJrP9DUGcjdARSvQZrBL/iB0WOsm0GjU9qD/h4
07E80O48dAPCVA40qykCUGJtnxXHxJByWMl2mQTowUqAvG4MGww/dOXuP3RYrBTmrslxoLTJAuh3
fF6fU1JTcHbvswOy7rvIFSW0PkRWjDQ2gmy6BNR/Edak3QF6CIgL22Knu+qdBZI/YLBj3t5bX59A
iWw4qQJl3yrLEHCTab6bQ6TWKRi5KPkkksIcaCPsAAQ8y6iN2g9T7vrFjSWaNRCJYGJEdItOY1/R
hSCdhUHSVJcd2br5Z9piIsI8a7tIkjRAFduXfb6PxrtBFxxT0Tro3y98X6mZ/WRpKCP3QB0xgDIf
R0Babm/XF8I6g592hjZQG1cjTi0rpa5w6zfQFqBfQulxEpHL8ldx+j7jbHLLALhkAFcQm91N4kuH
djLRqiV568tgvSe7DOZ2B85RpA4JOFHDsQLG/LM57gbUnCt06KwLEumL8TVSmIc9uqIaTxnOWulx
FmVQRN9nvIyR+ukAxs7GG5WvGkByfi//vKv+LNPM7I3KKOrDwMeUhHlJYFXBCIa77JiP6NzTHXTw
J932H6nKYEISgJn7mpzjrI9BA5Kh4nsK0P11EX/hJv80L4PxJ9E41uNM3eR8Re60x7dZJpfSF2N6
ivIrfs65nOQxzqUDiFNuG0kLcHPw65Uzeiqa3L6sbElgZ39xh54kMR4mGMcQgBpS7dHafntd7SRv
RsegA0ImcKeasuDOFtidwfgBospRYwNWxsvMsx4UR5oocqSaWQZXrOExjiCIrTEoGghATEBT/+Ne
vva3MvIUP9t8M0F6TuB4DMYjdE2S61oDywAW+TAcyu4ZCLXr1sfXGcFTCc3Y4MZkjCEwfIDfADrA
i7r44IPzYbREfk0kgrGCTg+Q5tHVGoBJ7dfKNs8TGQgI68vga+q0DGbrTaXt2jQbG8pgq4fHrPxi
h4LXyV9Y80kGs/t9Po3I9GWtp95Q7nR0Ae3s+86dPeAXuaJDKlIas/UJxidSDEE1Xh4l4IMwb0w0
h67rjH3gUWvGjAGCCZ3WUtloKUrsIkF3bo3uxCk9H0Z9Bh+I/5SO6H2M2/KY1YoPjB90ia7L5d1z
S7mMv5N7nNJcwimaht+0BAUgA0BcyqE3BcmbD3NK7AJZ2x46KbQDEBsoV/MWwwZgu9t2g5PiyYyO
RrDmef4GdDLrq+OayXJ5jLkjTkg1MCMB82Fn7ugM0QhM9gcE2ZjpQZeaLVolVRfrlJbyGNP3894q
rQqmn57PW6BS7JVbM3SiAx2pGNAZKbAa3uW7FMecgqSQlLRUcZoNs7sG/Iw/lGi6u0mBTwoU5XVd
8g7BUhZzCGx/zhp1gCoVqRgQAKuPtlJ46zK41y8dazRQ/1BszDa8j1HzyKxjya4KrzsCVNAB5j6d
7gnOwfMH2B5ML4uIR/ka/FMgG77EWd8SJLDoLWJiJD8HtOW4t7TxzgY3xzDWu/UFisQxIUxrNnmb
x7hEeiU5pNa8Aw5rkudnPRmAbPuJG2uhTDaWGRMZONVoefe6Qjsf6/hLFYaNMwaiGUSev1/KYY62
GhaDZieQo/VIqqDzrfqmtL67rrm/cCCnnWKO8iwPmd21iF+ir4AK3897tAx+AQk6wkFU+4ez8MIQ
xebU2j6e5pNI5jRrJLWHGJkHr8pBY1pbmOFUyt0AxL4iB12U1o7bJLN2ZdeK/Aj/sJ0kMwfbUOuw
aGaEhbULXHs38UIXdJRA5t6YmB5ANjoHCJrANkUyqe0u3oe+Wfp+UPq4gorkq2qm3zQgd65voshS
mMdOPgT+POFt5U36o1q9FAB3K+btP5PBuBBg8VQJyUDF1Mi5W6NFf0KTg3K7LuRDoeDndfbnBplM
QU6djTkoJCgrTjf6UfeKnXGLxpO/OadHT9CKIZqM24iqDu5Xzgtv2BAH6KXAzXeynb2Ztua2wySW
MF3EDwtOy2PCgqT1ZzS74LDlwe2UPMwAhdaKS4BhCdTIvy9PchjXUemBnA8+7Lw7vkUFO/BsbNGE
gmofcqIC6+MvCpkJ0G2iZ01hDFzJejvQCwiLqsRTg4tqSg5avmvke8Gq+F7+JIgxc1Meh6iwcKmg
TwgU6y0S22C0BkPrZr5Ea38BpvIfgLZ36HS2cECWr9KTcMb+wyTy51jB1iVfQUyFZgUHcx0e2eXe
9CCmCec6DYU2m6LjlAL3v3caqIH4FHK39tKhrq9J0HSu2sm6t65Rrt9YSGHcYTpIlZylWu0NwEef
m31l0jE2ASmASAhjHhg0Q2nARDDldymIwAC7KU9ntJ12fS38i2yxGMY6qjHop4huEFoish9grN9Q
pvP2G7lUqW8HjUp4FL2WuRa5kMkYxdxPvpJF9NkHTvEBUJUmBm2Uc3SvnpmgCllfIfecnYSxY75N
rBEgyENY6dsb1Gtl+YzCeM6RQJOCDbMZr+hreTREYdx4mAYq/Z0f/ja1h88shcBZaAbgVdlBDLnO
2gQ9TogA1GMR7yT/ETB5bfa8LoW/kJMUxtv6GLvA0cK7vwgwZlnvNA1TRdrdupC3avKHSwTt4X+s
hfG1wJwx1WnEEzMIx2sbmNTqgEHYpAZEUdnvlB6oMEb+IoP4xqoAMCiQTr++Jp06kkV0IUVBLaUZ
jrB6YQIWZke2dDo6DDfWnbyV3XIn8vZ8z3RaLlX6UqA+a5Jpgxheg9OVj3W5FayI62gX+mSc0twD
DToewtYjdx0KwMreci2AMB8UL0EOQhJclfxDdVoO453KmVhjJ1t4WeJQJQG4Q0PQkz+EieCS/DBC
/xbZLJbFuCe48NaMpwCsXrbT/CB4xAKYbAecRw+Dpalr33SPIPO0bxSPonCI0vuiZTKOKga77VzO
Ix7s1Tfgacr1lYQpZbP58c82T2Pit9Syi0xuYY6AdnxDWtiC+lXfKiBx3BqbcidsF6DO6IP9gyAY
sxkyOkXZ9OGIEdUJ/B8wR7DVAUuKgHXsC8D9kG5B+rVvBdvIdSkLccwuNpleRFqKSyYwz8YKnFmA
0muePqPEhRBms/SW5L5k4ohhpLk+dIAQTDbS6FAcEwq00AiSftwTfRLHxtwxmDyGfgCAZ2NZ1yCY
+EIpPtaXJFAbG2hnY51NhQRatRHUwiMGO0PQhOsCIfys1GIh1LMsXNPsp6D/sm3UZB7RrrKls04B
uBwAbFPu0GgheEyK1sT4fV0hRWRFCHsTkO4RUNEkxXzwpc265rgRxmJNdPMWa0KTdVpZPgyuBW55
Bw5cyrqYX4OyrJ1kb12WUIF0yQthpNAlMqcRWFIPIGdz572/pTN9tEkwEL6FuPpDg4oOgCXgR9mM
/uwIkCY6Tfx3oGNuz3J5J0xncy17IYJRXtBYUaMYcO4j4BsVIDoPjbuuMr4EOB4MnSCtxhp2GAwD
YCHx8m57JO+Ml6QUREr8sBbwdX9IYIwa/XSS2RAkeAE8CGJpFY/iGalrB5TzQD/42cEZuKLGKP7m
nKQymxMGVT5JFjZnkKwMVH+WM8Q68CGM6W5dgdyLabE8ZovmvsIcFZCYPW0CogcCaPKs5GdK/CnT
XshhTHuy+zYjdYkXMV6H6NKIt/VZbrumYzm0LbARzYJwz+1CHl334ijZQDlU6kpH7DnV21wt9sjA
XoAG201IfujQKrKuRtF+MWFMUnYw9Bh5E8P6RnoJaO7uFD+uy+DbOprkUGTEQBo7BwkcKi0wMQ3p
ydK5pHi2KQjF+O6HduH9FMAGD20BUqq8gPvBzbfV3AiBrHxnvLVtos1LMOTE19hJGPPKSTR9qrIC
J9evLscOjI39VVJ9yrhPMpizO+p5P4aBgdYQqdsq7RENNW7V0E7zz9xFC80xx9UM0YbcN9j+zHgc
uqe83pqd4Bkv3B32pPpTjGEc3K5A5/Z35RYcOpv5RrsBFC0mAETwaly/gKEsA5O3umKyyGehKqmp
3sIBleTeALqNCjoLvdkDfWLdqLlmsJDDBHQA6Wq7WsaqfFD6mc+AmgEqjiAw4R6chQwmnpOUyY6q
FtBEA+gkkh5A/KJSAT9v+qcIIjNxN9jwyklRmxaZTDpkgPfEZXSubgu0n4lyHus7A1DV954tyYd6
7lRozGqfc8DVZLfg8dp0aKxe3xl+0WqxJub0TMSSrDytW086a11/Rzudgwv1S/PWiBC4ycO6PLoL
H14SC3HMGbJ0CTyzPSyu8R+A6OqMKtBZAKwfXRVWCobPJwu01esi1w0DPcjvVVlJtmxJHXxQozwZ
9e0kKrSIvs9cer5d6dHk49LDxN6IU1p+X//9/OBkoTPmllMkgtRvZyL/dTOeo1X7ybgNv40boEsD
6c54yr7JAi8kWhFzz/kGhp5qEw+JubedyoidNHcFa+Le3Is1MR5hBhVXiQFfbIrn7/In0Ma68vV0
PR4tR9/Ke+CbXGdXeKGLbj/R0hgvkRlJEUegxPX8+97NLsG5ABjV4amu8ZY1txN6tqdbwVIFR5kd
lKjA7VsMwIyB11BQVgcw1abagLrsGs1LG/CMYrar3ImwW/keF8P8Nnoy0JrBGKWiRVNVSMjKBclD
ios3lg9h9dv6yvi6PMlg7ZLYXUIMCW+L/h7gXr26Xf++aA2MGRpgDZdlvei9EFx8ElrNpadwFFFc
8nfntAjWELOqqmoabwUl0J+sEpSeuZf1OVBQ/uFyGNMrOonEakgbpMwzuwEzhgpO7MO6yvjxAx57
v+87O4Sdj8ADN1MIocisZJtuzacKOFMXNkoow775TFcjfVv+IY65psYokps4U5Hx6kbwUYRStula
VXBH0S34eGechDBXFLHKztZb2FmtgHzOHN20uer7jV8Dgkr7btQv6zoUiWOuKMmi86AdUs2FdN7N
AKwqUef1+qB1bfuyKz+TF1pokB6yxRPGsrSExDOk5eAk6wPVsUKRr6X6WdMf4wv6YQbicQefl/0Y
fgAvbp9tkIWt0W/WYixRlLoWmiDjFsy0yKwkQ3dbeLCvaGqZePoV7YFBo5RQmsBHsCO6UZL6uSSh
WmlXYD3P7goCQGJhVE4DuzUNMk4i6kcfZGzIFaYELCygSUM6ZTrGIBea0/oYWu1DiuHZUioBxW0N
Ar/BdbNEJRgN1jCM8xYeLC3E9Mcy6dvGC9r+LJKMvTSKxmf/Igo8HTHGN7VKP+ZaARMBup9/IznN
ptiVe1BdTy/2rgDalGhK5S9i6T8lsiMdwVwptWbkaEsM5NsJmRfQw267Cs0bILcgUn43zz3IQka3
B4t2Nokcl2jFbM8iySalLGhOSd9NX+UL9GC+SuDFAEWCuUVKO94Jh1i4+6hbRDVQirMAc/P+pNsk
G2IlTmlbTImTQbuALBc4l4Aslt3YA2+Xt+7I/uIkniQyvqUjpE/nGHcbMiE/Q3uyic6L8xEHH1UC
QZzNvUmBMg0MNgALoVL3fn1TkKhhq+F5bBZA2TON/hzlkBqAgOhrleZPzIMYC2HMnRD6zRijf7D1
0gKMVsGOKIUjGYKTx1fgQgqzZQBp1lvFggLB7iNVgOy2kdKygYF1pGNH4rlMroks5DEbFhj2KCVG
BfK65Fj5t63xmcB+8X3mJjDtbpjiEuvpExDc6FFzFZN8v251XI+8kMG4/wQsimqgI5cO8OVdFHeH
0DA2ct0LjFtkbUxwaLat3sgSVJWBJVPprlPy1EkXIWBn/tlyGNdvKf1gzVpXeMBQcYA77AeUEfQf
LoZxv7JKSiWgA1R2om6RiNm01njVY8ZBFB8KNod9i9S5kaBpCWd0AMOi0u2M0NoWtsACBFb85voX
F5bRFWON+xIhddNlxzoyI9fwbREEI/cFebKzt7O7kFJPZtxJA21+BTdviokN8JsV3yLtubRGwJSK
Us38DgTAIgIpDKgZSJa9d2/yYOHG8vEa8evb1nqyyJXhn2GRqQVEV5A3hTHo9Wx33fr419RJKhvP
t2QqQfcV1V4deODIxPDoeJaegZ9R2/1s1/tc+LaQyLjx3mzDPkci/+doCh1WNa/zMxAT3oR7eS+C
EeDbCpLaKCwDdVJjjjGY5AY1pJFVZDgJOdiRwOPxDf70feb4BtizVCMIbORWBfsLiL/Ac2oIju8H
8MK3tgMTBUT8XqIAKeq9bVhBRGo9hF+lxJyGA6J1SsIhezn6RIDgX938jjsieO1xF7cQy7haS6+z
UadTqonRbLL0qwzxTXOzboJcR7sQwuyQ0hjWIHcI1EZkbYETlTSgGfavIlGPNPc8L+QwO6WEhpp3
PXTYtuRqaIZtl0jgTQVr2oSKXC8pgnCFa3kLecx5VhOrrqseyusoG2oo32U4VeuqE4hgva2KPvm+
m9HjFVqHsnwwRBhWfJUZAEu0bQWXBBOeyHE5toA2R5JHugvKl2K4CRodsMygbTUEz1R+EhIvENop
qVsmC+LQTLkZBlOCax3suV/fmJse/O/oz/yhFo59pDin8/Vn1HcSycZ4qMd2mY9b0Wq2xXxt+IJ7
ilrUh1fd6WHF4qVkqZypvokeqGLK9zPq1vLXoPlmoTZBqxQkE/ly7ivyJI81B33Sc6KkyH1X+asR
gcXptg/Psv4wx0dN10Gmuy8KwbZxPcRCJOPM4xATp0OAbsYi/47Sbw4A60g0/c218oUMZpumaEK/
cIYXnGo8ztn3xNitm4FoDYyVk7DPMsNEYadHfwFBN7AuoxAisAWul1ssgvHg+WBWqUaTc6GOnDCw
LdrgqKCFSxe5uQ+oTW93xUIS47QbNY1Mo0OLmnnRAZsYHbTK3gQPkO+2mLXKajABhWe1uIeLr0bM
6GE2U8VFy/hxKUS7s1SgacwGQU+4qd3gUt1QwbZXuXm2Sw608elTFUb0Zv4hlfHqdZFj62ToVeuS
0emLyes7z5f8Q1+Wovoc3xCpe7LAYkfY6X0VEGPlEOOu74rQaUrA9o8CU+Q/CMlJBLN5k4rnZjHS
7mA3+0rRzaOdegXkHLQThp7oQc117wthzI4RXwpjPfIxcAKiiqkPtqBSeUjA+ycb4dcR0PTr54y/
OMBAWvDvMugjmYNm6U0i6TQVPmB+TcPifNc6ty+kXb0LtqJHAndxC2F0Mxfhe1VpBdHoNI2NvOes
ZDtLHsHOXQHBPqpqR+8HwQnn2v9CIHPCbQsQ2YmOiqpi965pecU8OlJ2t65DrhtZCGHsoyvqpA3a
qvW0irhGfJ+Npmdkr1UruBppcPLh6lrIYUyjLgY7b+kET6I31qUy+WdFrFfnUgdin9gYQTtsFADP
gavBrAipBZbCPWgL6cyhTto6UDIkRBF39o4loZRRFgIR/JB6IYMJz5qk1rOO1qX1i+CSFuoir32w
voCgSdtpmwo1Qi0GVbZIrLquWJXe4UuzNKtZyVMoVj5KL3QyKgH37JwC5kj+G5NK/H5lYG0DpgqR
1Qc6wiGs0I2jIwQBmbL2YvUu2OCzZ1AQbZD03Iy34KbwzX2aYrQCvNbCS4FvrifxVBuL1Sqkb4yQ
dgdmA/kipVXoBFEP9qt5ZxuR4LHCjyAXa2XcCxji7IGkuMf1C/tORbEfdw8FCR3SzbwJbzUPnAaC
ci//zJ/WxziZCAiXyBRifVN81HPUjW471Vs/8SIRjFtJazWSIh/Z+VGrHbu5zeqrXATsIZLBeBUb
TyPSm7i6lXHro/Cf3Bmim43rUIB0Z6tAMiPgkHxvCRmaevW2R1fYHKvb+KW0zxLpYVLQqg9QRz3b
aKMgMuVnNhYSGSdSo9baxRn2xrxPD/7O2Beb3rGfxw1tqBGDnXLvm4U4xp+MAKoBuwWCAwUWXpb7
dgKweOKUBLxMonZifox3EsZ6kbZRmlZWIax8AUkmxWKUQW1aoMNcvktBrI38gPu3CCZ5B9qUZXTJ
goNZs1kODxCk/441BpohdHVRrDE32dEx9Hyv35lXzUHd2658+5+fgaVU5piN9WRoNQB5vWoGH9OZ
AXp3+xMneSmCOWZhL5lWMRcYlzLCg1IYh0myzypbxFEi0h9z0qzOQPFShpgZ/H3ytIvtawvsfOo/
XA1z2gyS2LVWo/tF8TUnSb9GYNVr6of1XeHd0kuVMQdMLrIwSxXc0mDUs+yjIZpg45bwQJiOPjgi
ayqgmN/7DD1rUzAFovhvlRtKpit5xYv0m75tMT6hCvJ4/MWcZDE3FToGg7ajECOoZSPkuJWU3PmM
uk4SmOup8tVRwZwmzuz0oIxXcyC6/3geaKku5pTUvh/mFR1lUH9r3frcf+sgDLxoEz4Hh8alRblo
+6l07lIqc3C0IJHUSccm4dlXpA76FsEzIKF5wqOzQvKZqOjIu6uW8pgTJEuGH08wb9RzXzHppddX
QSPQpEgEc3r8sZ4b4FxhSdO1Dma25MUOBebG9wMnY2DOztyUJADQUOvl+rwzYtkpfR0IZ+jIFngC
7qNrqS/mXrLMrg6lCvpqH39SUpcPxEPB0alvxWOFgmWxvd9I0zSKRnO5A1j2pGlyKj0DF4mbDJPg
NL0FDOwLZbEujXEOWT5VZp7Ck7bADgUw6nbeglV21+8xNvazGSTY1hfDXlRmFy2RcRSNktYR2F4Q
K8U9IGX2aA7ZZvZW1bvNur8QWCFbzm+TtM7iEP4iVH9I2qEbzsreXRfBjZFMmSiaaRKUnVhQ/dzM
J8WyoEQ5D+qrKhm/Blpt7tvGlD0zMYlrScbtNMzZIZnN5NhYdnBsc7P/jjLfcKlK4ed+kQKIGwwT
UUoM5uxFmTkAZx2rHl/GrbHNtzRt1T3Om8nNXEk4IcPXwEIeexC1OoisLEfFGvAscvF9CuVzxXqe
AP4lVdFmAlpflN6b6MJBW/GG2O12/gzuB3oa/lwyc0KNsB5mK4DD7BEaByMo3Q39Gs0q63vNveBO
Utj5wGYsWtWqodipDMA8mI1zd2Oh+WC3LoZrtUQFiQkXJ3/Ohwk4wjgeZq15bYriipbsEjwz18VQ
nXw4/aC3AeizoYEYl9FZXsiG3nYDBo4Cy6nSzKvjcg+2pRs5ir8Yqn7lJ2iVItlhXSx/dX+KZQGR
0F/Ta7ONrZpSPGWzb0b2wzIFDxfuRp2WZjCOrc91S5sD+m4pzyXttyL7TL+6aQG+WgdpO+bqmEDE
aGrbT4hceWb/nLY/dP9pXUn0yHzYm8X36QIXj/5xmJQu6EekutHdHfivtX3o+i8kAknxS53drgvj
uuOFMLpjC2G1PfchumiQMFWTjT4mGyBxbWKrP5ZEhMfC3fyFKPpTFqLGWhpzJRxwTsdLG1EWEE9j
Q5B3420+QakN84w2HsnsdNY89GUXtQhDJ+Ox0G4VU3Cp8L8PLjIwS6JQwLZta2M5yamNbIIdto+1
FG07uRKENjw1EUCx/yGCUROx8MKPjLbzql5zxq5xEnAP9yIaI9FCmHuiVKoarZLoAqoy/3sNTvEY
IN7rpiVaCHM19L5imWUAXRWDhJ5MJ4B1Ga/rMrj3z1JbjCOrI0WvmwptHuin7vDKaXa215NN96Id
aUrQPkQi6gGB5tiOjyavuilv4DobZDcz4xsRJcJ5R3KxJMI4sDQBTFbeAfWmIHLrZgpI0vPJOtNA
DKxWn5j/W8piozFNH2oSYzFDcEGkxyLcBaJJKYEZsEXwOdOzhlAQ7QAwsKl03+TNThbaM1cKSiMY
lNPAccT2qYAYzI6aEkXOQn6qaO/+ZZVt122Nuy/ATgUnIbEApUl/wsJ/qVlazNkAEQMpnVEjjjH9
1ub3Q+Suy+EuZSGHcQBJbQyxNCEPW48l9mUzqNKmVwVxhmgxzPmX5jgO8g4pS0Sjrm9fk2wTImaS
ZsGN/5ZkYG8zslgN4wVQskJEY0JrzbTB2PZGccK74hau30021jlFpAdO+DUy6JR8mE7Yf2aIe/kD
GA+Rm3qjFxO6FAK0FpX4AfNTEd+vbxnfDZ1WyQY2OvE1u0xRd9QvMBhKEYOLnXY5XXWP1bn6NwoD
Ahthg5y0M8wmpdCjSCI5unyIQNc9CZ6+fBNBsRZkwyrobJk4J0pB5FQTC4FUTTYSYB1qgN20eQiI
h/26+virOUmiLndxsup41PUcg5vgae32cOZOjd5yw5AEtsj13AZcBMiuDNSgGcfaZnUQYpix8WL/
edTwwBbh0HLXYVFSbU0HhSv7+PItPzVtH4MwvooxuTZ1wrbYmZXg6IqkMCdKA7UwHgi0GVVtPRtp
ozEIgU8lIv3jagtRFDjc0MAEl/p+U7Q0SmezxMvO1l4btJbJohopfx0nAeyuW0NtAfiaVimdNNyC
in4cBG8Brgkv1kB/wsKwtLn21VmBqor4LkfjSzOr+166bj8zP00WchiX7cMmpjmIMdVF7rPsa+Pr
G13IPMmtWhBbBeMR6gcqnm7vV0NmPc3mRu0wuDNYm1T9SUC3DSjQOpD/oD/P2lsPnwNsXApmooQu
xkNIiuHDlSb0uujMpFSvyFCFoWhInGcTlozV4V0FXiA2aeOXRjzkEZ4jjaw7Y/NI8he1GZx1d8Oz
7KUQxvDATjFopUX7ysqvdbkbZ2/9+zyrW36fsbokUsFXGONunTWKgLcxjBSAB+NWGh/XBYm0xZhd
gryUXas4QUqmA1CrL8PJM4pgAJi3FUruujBufRjU82ClVmT0R7EN1gXlnzcsSGveOmh/EuUQjyRO
AgxKgIUmyI5/ZtR5IZSNtgGF2ukxRgg8a5gdo2qdSlQM5CoR6RaTIOcBYnpmt7S+1IcRPc4eWk+A
T+cgP6WLQDtFMpiNsttekwwKLmU049GY1Ys2qh0/TbfrW8Q17MVSmKCuJLGejDRHpXbPQ3aVieg4
RMtgbp5UUaoIbN3ITPhHqXAzcpB0gZWJlsBEa0Mn1UlD91uTup2aNW4FDqt/pCW2zVNO5UkfNBR/
k94Gvq4/bcxMHgSJAq6qwBZq6MDeN3U2wdZHePK0KVqLbTS1yyFxZCCYieYeqb7Z2JpyRf8uhI06
tTn155mWxFRwSFndvY+mm/wrDW1y03LUz2TvluKY+wcQj1ZjFFhToE970qjOhP3x7Xa/vj9c97lY
FXPbKImv9iAwR1PIWHl+aDqd9ZrNitt0guiA79EWkpgQR67VLIwIhhvmK+3FPFJsjfIsrZ0ZBPMY
jLvozhRBCCowC4Oa/yIgiQGUHowUZ7wPzq3ixpAPCLME9s0tWYHoF+l/ECejZ4lxA4OcT4DCHtDB
mhzT+PL/k3ZdzXHrzPIXsYoEE/jKtEFhlWzJfmE5iTln/vrbkOs72sXyLo50nu3a1oCDwWAw021h
lrGanFj/OQeHqTss5VU8H6rFixXv8pdb3bxHwHx8gJRa2U94DtHxbJVgoEP/TP3t2DQuPBh5OakR
o44OrcRZtJeJCi49AhP4zpBmriO8T+W4yC03Y/pTogKOovXfR9MoDlBQu50VjzF4FYcq1D6UzJcb
9JxoovLB6rM/KCD/geB8TFn6pauisvSs0G12qRfsMAE1ITls9uKJyNXNegTGHP7IoftypGPE6ohD
BwIDdd9J2l7R7E6owClaOO4INaJoorOCHDRetvWrhpYd1oEnP4KyvlUd9laeClXmVjGhUmlR9KyD
VYALeAq4EyQpQHFRqxI7tXAvFU2IrMaDIwQu1o068oK6YVdS8lVRnKB8GlLBplytTWAgBA2MkBSl
oII4/UTUDJR4YpPc2cvwwkoTwZ12B9Y3HX2aiOE/G+lTAcighD2JUsPg78FmWkA3L8K3ql6g2HjL
pqxiR5/xBvlvCA1WvxIrYkK9kegQwzy1T5eKntAYUbwPnofuh1YJFlD0+5znKRkGQ1DJHrxEnp2i
mtwpE5GProdsVqUihgrdTP6ybQRhqVt1hTrsHs/iOpOKdse7KrNlPNuCREhwDK3uWogcm3iOwUMj
n1VjZqeIOgbX45EsIr0/ymRDmtwv8/4zAe8IittD2hCPeC+BukClemV934qEB9e/zrsp3A6ClqaU
WeqCoQJIxLXD8/xRrVo2D4K3mH/WiksSwizDy2+EVpNx3o0jDp4bSTSEsb5FjzCYkUdRFOzVZAaJ
BSZyM3vG7McO4tBbHXIqDbgtZWiji2VI/x+Xe7eL2zajQXoJArLlG89ghF7fSgbvvTf7jAmyH15F
oU70obht1OR6BOl6rKNcf43r+w+3ATAVY+jKg7PKVMCYx28hzJubWkV1qBg3OzncmuVtNQi2DW8C
g8ChbZpwCZmczfNZTTnLUgfV2zCTb0PN2GemiMBfBMF5QteNSY9W4tEdQCdHw8fFEsk6se96fGng
jeC+e2fhIMU7yuhWeWlH4++u+S1H/uVEkGWYlzC4bx1SgjxXxrcgVuYuMfSiHtoKFf/O6WRBwiYy
h0t2m6Jpl1CDOToaD8vkbp6ex9q7bM76R8H5r6HLGtUpLoZZEIJVF5QJ3GJIr9CMcRXXHxWW+ftV
3iG4MKYHsa7kJSBYA0tp3g54kGml+8t2rK/VOwgXypQmMiV5ZCBK4Zr5fVIkdhkkguN/FYUYMpvx
wmscP8gWlHplLCM0p6qi2S8gaVIG87a1VMFHEcFwl43BmOk0WgaEofPDArap4bmZBJasfvcjS7jM
SdbVPJiYJRZmkaboSjxzKjCCZ9mJh9wKi4wy7008otaI+I3bSQ+f+O46qImgzmCQsza1JU7nNtJg
hzESpzbv5hG0Uopgz5/dO5gLW8jBmDAvU9PmdqIFisXEKltMTG7CLRsXSJ2JTY6AleAT8uP0rclD
BlWPeZbyRUYYj+lEJrfvDbfNfg1146jVnyQUVAhWPs8JDhfH5j7NFzB0T25Q/A7JYawjX7X+XP44
7De4WHmCwS1brI5kjgbYIkNG0LwOWnQtoArZ0o878wkOt19yDUI3LVszCaxf2Z/IFCR6ZxNh+P44
ONAZBR/TDFnhdstcKImSWenk1h7rJS18db4ew1fztvGkTe7j/cSO7jNHEbT8nM1oveHixR/PlCYO
Zf5KjRnqVl0C4DK/S738i/xDscHr4M2K27uNDS6lm8CZH4LcFuXRZ4kbj80d12rHSonMZuOekifW
fsJkCoJHvXsAq9K/4FM769vlEZnLHqWKMmnUkcpA7FSHNtDrIl7mDz+b5wHUWMStHzPDDuxuUzii
zt21DU5VvATLbyPSeBM8ha7DvGn6XmULPX5lLcPkDsoCvQuxjs0oRCMr+wJXVgvc7irkGilnKBqU
Bq0YTWgYHLrdfDNtJUe/p3boaM/jViRstbbRDRmiuOjqQxTjfahVtXBI2CZUye9uuIuqr4Elio9r
GJSAf4sgYKFYyu2PBKoMLWsgc+d7TBMW19JBsiMn2BlPYWlXr8ktExoU6TOsfTSoZxHQbyMwgxuC
+2hhKkMXp9Ant/EpREqXbXGlb1inhfiZUIjFPumRb2p13nRaoCGU7Yu78nvkDna6i7bLn3/hjCth
88QuLpdBiFWMigCrcRXfcFIvu4NLYoZLv2VqDe2Tdk225fPlWH32BIvdd4LK7XcayeZUhFjN2RlQ
XDPAFDsojqz4lmmbDu427Loe+0bp9qK+s7VYY2lIPxHpFEOFBMnp6g7TbMrVAsY9bRNvZ+M29Eji
mhgTIS560ErZjX1N1Ca4bvA7KP9YUk9zO7QMtINWJPgdIsfUNz0uirdo7gYyBAIL3QX567z9MBfw
22IfYXOuGw1lmeYqoxj0MXpOnNbWf2rfUiff6a9MzQQB/TNRB4uMzl7W9YAchjuNdaNrhqxG1Imu
/0o/owVvVu3BGaADGh9CUTPH2TX8zUhDQ1KmqHj05sMcnaYksySkGHh9dAgGi5Vt5Cq3kOH0x2fh
tBFbMi7ZsLQjNC6hmUAYjTZ2oMl73ZdvEpeiDFg/5ZD8FBU1mDteguJWcsjROyRZgNI23a6AhHbv
SxuyNXeCLSkyictrTHmuzLQDjn5gyxfvjV0HnSXDjw/C5WNB5ZJN3BZUFloOoO/AMXGodgT0UYk7
2cotvN8dD3gTcy/bJlhCXutu6WY1n3KcSmwJla3lMRmI1Bd9qbXM7dgreK27uivUGnc55oNMGNlw
VB+vlZvOlr5DGMQp3dRXRLfEs8c3zvEt7rCYEjMd9QagI0Kp7Cm2nHooscdfTKe9Vp0ptZPqXwS0
lbTixFbu3DDTOq4q9gkTDDUvO/aIQA71jkAX8V+cUgKHsbjzotEo4DSgWVvjnilzYaB+I4ORhPjd
JvZF4WvVYVChQlWX1XD4B4vFyOLKUuEwg894hCXv754TOsyqWRT92xZmmdHrxuVmUz7pQ9KwU8GH
GA9YahY7gixBB5mpwpPuRPtgPbE4wuPClpr3g5JHOHZHZ/To12XbXDEs1ctSW3S3XEnT2KPpP7Zx
cStLNDU0DSQWTMQw/qoGt72Qcl6EwcUscLZNTVRg/eLXzpV6h3ixlzsDWEHQxUV/gUrCmbeir8Z+
lA9eOkE+zd4YMC7FGTaZyCvQxzW5obofA1fLN425UcJvWtY6RPlxOXStWairBtVQPGcJC7fNsqg1
zEWJZpSZDqHszUZq00IU+tf28jEIt7t6ORhMtKTNiFsQKQATInXNLxrEjFQPSgEi7hH2a2frx7Tj
ZbzSmGC2xL8fZbeZPsuqEaSzO1U3Ld5TJdFFdtWcIwAuIhqSVDW9BQCyqSDOFMIlwp21QWjyxKGJ
iNC4L0SlTA5lhpZdLyC5Wrb6g1m7OGugm1IyAnLF/dudHR8CZ/ESL3j4TLjSUSgEX5MsoyOXO077
mgS51WZ4FjQj20IvUS79KuXELrTbLL5WdD9WRS1Mqx/xHZI/UosqmBczB2QWbMJuT4T5nAiA8xIp
W9C9OTCb3u4l2Ne1rT/g+XODW7mDeBU4vcgzV+Pj0ULyZ2mohuhz7XJcLfdMwiLcF6Y9+ii/gxm8
ED7vrl29cIHFawtmTiBazEX/odPUiQ4l23bmrxLCaNOWph5UXcP9X6k8CMxVy6aW3MFw+u3lwLK+
vu/g3FGgp2hJ1roC46zmy1B+JZogqIh+n4uS5dR3c97BOHW8yrRtnYnKZKv77mj1uNhvWrUShxK+
VXFN96mnyHasu9EzWIxQMCow7Cki0ly9Yhx/L26bpXpQBHWCJQM7zaZ11GclwP5eHM3PfWt0rN8f
/UJUNjWCZzjsau2MMyluaFXJIeocRPmuxXcTSEcuA6y4O0PAHRivCwDim+vMThpBy9RgE5dQjy3c
8qZ4Jo/EN7bJH1GMWrl2MzDLBP0tbDlj3mlVNQ2iFmAozLvWi+qG+9RRNtDS3kJH3heNq5z73ykc
5x4DoYkk58y29qlObvP5VbB45/4HAMOwGCGIqZ5NiBO9lfoxaWdcKsItOLPz1MPkJ7KpAHx8duh3
IibwFf87ReRMaknSV2EFxPK199JtcuglmyigzGKzP/1zJxrQXf9kRyZyDg81ppJoEQDRZoXaUOL3
iasMPtnNEINGJTq5WkSY5zHxxEZ+PDwGjxVyb0Bi8DQqIHN3bcRXyiQITutLCa9nBNfwSf6RGz0w
RZhhABGWjR47qUOvuqre6uuSK3qxZ8t0mvDApiMw5qpHCU8S5mXWlwAjG7pXt91W3bS7ZiNKuFeN
wiaG8A2mdiFFznG6NU3alKo5sh2mzR4rokue9FXScasOrmI/2nxiBxzjcUd0X49BkOrAUx87l13K
6F11Nf6SNozyyXwSoK15xjEa249Hq0gWs5fxhogKgRPezvho0a/ama60p56xTCV2tYm+JN+FV6a1
j3cMy6V3UZYUVsaMZHsgfGXXNOt5qNFXMjh4bnTIVp1taZ+76QG1H0dg9EqQwRQ2ZaQMaDg7e6Cz
qqWikqayLIhu2FMB3cm7yWFLDO6hh/+IxuUEdZQXehNof9Mfptirg6FFQXNb6o7It/4jGpchqGUE
8sgQtjV4erTjbbwPNxi/MTcy6iRQWBY40NlNSld0yOqCfx25FtaTC2YDSWorIdPoZoTY3eh3eOvs
RTmCAIQnnoly6IU0MkDk6dCoLu2eAlPwlnq+zZkhrHdG01RNIfypXdZUqvA/Rnc2IT7LniLIN7Vx
stfZZyrlmA6+/KHONh7DQ786iuXogT57QAqq2AyznDWh1KpNxx/jqCC+XCWirqC3GvhJnASQipEe
hch4HDgbWpKVKkqMAZ0IY652VyqhIe7T1fywLOWfqlIDJHgllBSb5UVqOsgTad3jZUvXvt7xH8AF
6rYCq6nR4A/oK/WayAO00corI04Eqffagh7DcHl/rTd5gdsAOi50zwh/z+aPrHoICxF76fmDLree
3HaOoLBL6hLmpNBIYzXdehNUNjvvWif0DDe/xlBA6Cw3aIxU3ctLeZ47cODc7ra0VG/wX9DzUdi1
p+019BlTd3kwv08ecUEi7F0GFH07Ljmy0Fo0LQV6M6By98WQ412i5nt5bu3LMOvfDqcrWEwx6sQ/
Po7VVEQRmIHchf7Mwi9KQmwy3lqFfxnm7NR5W71/YPjG0lmPimhSAWP19DpsSzvDxGBV1PZchq4V
NpssC32DfJRHVONguRO9TYa4t2ILDVqdZc8ZJEBmp/9wAwUHwh/kdO6aeIZteqG6wZB4MnTGLi/f
eSWew1BPk4Wa0CzTTbj+vOnBSZlvMzeenMDtO7f3o22zKUqoG3mi83rdCd8/GxdAljEZctrAtGAJ
/EY/jCnZlcLayyoKUlR0UOIcQI/mqXGQOLeKloR4fFJ1R+seErQE97XgmFl19CMQLniYI8qq+gIQ
pd4u/Z5Yr/N8pQhj/lmCwz4UZa0CmFM9T3AS8MDoIZHgDI86WHqQRDKircJ0kfL8C5rA1aU7guOs
ClV8osII8IFU2U7ajaq9aJWAC4RFtrNj7AiDi3yYdgARkAkMAq0uZXpMLHjeWDtQgtYhHnnZ05lH
XQLjwt4So843Tlg/Eo9OPhdOJSLsEi0ZlzfpVlD2A4U5GFacJIeUN924u2zEqq9ZVIG/QjAOFPqn
Dj1Dxb7JtXhyq+ih1K5i6yZc/Dx4uoyy9l00Ge5maRC2xK3vFGVQNX2wFnT86Ori5pMdtao9lq/5
iDJx/5lIgCPCMnUNnXy4kZ2CpR3JFEsp8P5NqacH6W5O59s0E8XStZXTQGSvKJqKwRp+zjsGbUGM
SxhgltSpDPTclHjOd9JOQKa05mbHOFxgI0UTZDlUeNyiwFk0H/J4c/njvHW18Y58jMAtWLY06Ti2
QGhc+TWJ7RlUGeiSSCBb3O0HDzW2l+KH5kd7FhZ0V4DODrZL6FxcaBIjWfoO6FGG2l7l5xtMy4e7
yZMyG8eEwNi1LXVsK+eJZaM1csBWk5QzBBwCOyup34oi+BoKE2oysKFYKym3q/QMhPhVwnrqwCFr
YTULqP4q+SSIQGswoMaFJhRass7pTSq9N4uUwNNnDSFVdjPMjwgnO9iK8N8H5LsgYlSodU45Euld
mDURVkyu7uZh21dPxHogeGkpdIE5a55+jMRlJ2nU1kFASrTEFr9TdR8jpAp8bX3B3m1RT0MD7lno
f8XTr6tKvhrDx9mjb+qUpW1+V76j1dfrNllti9qARLD8Fm5pZlQjYI0sBGfgri0HxxIZt7p6oDVA
WqKaeD7nPLuRwIKXNzVWL3g0kk3c3V9evFU/UPBsjJlcnUBH7XTt1KKVqizH7FifxjFkhOsN2Gge
MVTg0Ln1+1h02V5dtCM8btEaHfJZLeSn3Lz4HSsY/oWIRy/9uGzUKghBqwFIEyxQQnBZd6dXpVn3
AAnJtyR7weRFnjz9NwjOq3N1SNM6gFdjYtky9u1yV36UfIjdHfC3/2MF92mY7Ks8m4AY2pdEv4n1
ByURnEKrX59ARBqZAtrK+HfOchitULGwUFZTf0PdbFf0kwfxj42ZVl+gO+F9ZtH+gePrqWlttP3U
AS4InmXtEc6H65cgzV7dMO8m8S1DTQAizzxp2IapW9uA6nFp1Z/ZNEcY3McHM6GW0x4YhD7nugxx
O5uS2s6Tykky9/KarSUkoF393yfiC+uVFFRNxjaMZg7bGm0tg+ZSK4WCyQeFcf+62zsQtzO7pMqC
yUKkIfKTqR3U5iFLBe62vi/fIdi/H1Wczam0qp4FM2sqXU27rdoHqr1eXq91l8b1B0eocU51pQ9a
UvU9MFDbhrD2laLexOqfvN9m/bfLSOvWvCNxNwVaGXO0FEAKq9sMsgl5hP7Tl/+GwaUciMyppjKM
Md0P6mGc/VbEfrruYP+YwT8QTXJVZ2ilxemp/QpavwCVTQB9V1E+ur4v32G4mDwmi9IXOWAgEBr2
T6H+/fJKCb67we3JcJr0dKqwUgNFRw80VfN230U3pu4u5PEy1OqHN8AExfwLalfsTzlyY71OsshI
sSWbst2Ec2VXXeVOuojnbNWiIxjOv5RSSvu5AoySf4umzKM6upsxVpSBtKkRDCuKsDg/CwI1StDB
gOsI/RIZu1EitjR+x7hPnyiCgLbqCGC9VBnVHfjouCCwZNIyQ/QPd1M621V/11NRB+eqRx8hsH8/
+j6zXluVYcHVxum7RgI/nBFtJM1ppO0nHAGTZUifWMcJn5xpEqWdnE2IzfRWH5xEuY9M5+MQVJYV
PEvo6FbjS1MZrZZEWrBayeyH44Fg+LbsI/syyNqCHYNwC1YQo+nLFCCdta/UV6XA1TeKnEl9/m84
ZxsnNJCm49wsuyR1+ql3ck3fSQM0LI1EtH3W/OzYKG77tJlSarMEMDUjHuR8v4NzXxYs3DqGymiO
VOWcNCUqFjVvEyycXn+baOsUwe/LKyYCYP9+5MqkCOWxKABQmi+KfiXL7uXfX//y7wZwmzE3SEAS
iq1SFfJgg72zsvtJuY2aNoQqtnAibt0cA2NarJSD++2pOeZSGtEoM0dzjcgpUZ5Uthjt1+UNhO+c
wsug+/6ZDaSoIJRXdXJO+ZFbyhiX5TC5FFQpCeTmCNqnso+yarHkCfufsOYV6BvwnWdx2Sud3C4I
OcWd1NyYaWsPIomhtWMHhSkouqI2hUZZbvGmosi6lGFM6kOS+4v8U6pEkWDlHGDNc0jtdTAJn42b
zWHdJuCVQdmG/FYkVy9/mb3f0233UcpTLNgJEOfYegde0KUDUC9dz4YTBoKa8dqjLgBwbzZ0NCCe
dZyDXgKsDgMAdFt5gYiWrwdO7BRfmVZpqXxiBvHNoHc8Lv/ow6YuaQ88bVPsNKffdFeZbdj5XbP5
cKchB8VdDMmka60xAwqj60t41dKfl4MCO+y52hDKXKoMDSjW9/L2EnkUdFq5w/WGRbVoR/eFb92O
PpP/EhXtzidGYccxDucDKTQnw7ABTv519AIPrbZ/dcfiG/JY7iQvvmbsSWLglaBnYN6QPcCDlUPn
nxyXmOhhQBESCkVyZCyj0nuV5cSiq+jKhgUOKisQfcC4KJ8nRmMSmtYInAiZTtbfmfoLEckPr/q5
BToDZNaqjlSEcwZlHoaqHpCDsEUkXr0xvRi92f+OsnolfhvHYNwXg+BQXtcjwFr1W1PeaR/VRGRR
wcK5ADPYLACfUJlpZi1gq0YYlXdWd5d2u7b4eM52AsGlBZKSqfPQAiIztnPS2Gox21O2ubyDVj3s
yA4unQ6NkqL2DhAq38vRtsf4EFoYsw9TjOjgGMCzJRNfBLMBX7wb5m6ECRpiTvU7Jr/xVEHI7rIl
Kz5sosuUwoN1VCH5WEAnSDuWAwZcelX3NdrvWwIaoET3L8OsnDsnMJxjDXolj3SBJTIkrnd5WsmH
otbwADf191qmdH5kgn37Mua6abgnQPIQsxM86zaN0JQCjlUkiCMai8zosMjSRtJE0xMrewaaGayj
9S3v4buLUGCbc1KxFWwaByrutiV/4hsxASCKTh9dPUs+CitdlFSh4DeoqtAxUrhaLoEOKlOLQLBm
a+EGMibvWMzzj84GaapKZA/Akq6K6wbjk/mG7ChanP8NgdraF8LNBzSimgHpLX5EXM1lCXMgFrLT
3nT7MHOCLnLrVKQ5tAaDqxV6qNlphxTr1KYK7G1lqOALRdm0nU2C6CY/9XojCAoiGC5DgGKpFFML
MIZR2RlkGmb1utQEeY8IhDsORiOENpMBkLmBQORo+nW3q9AIcHnrrLgBlGxQNQapLms04LmJzdKS
sq6WUPua7eb6TTwBdN+gC5D9Er1IoqbR8z10Csd5HZHyDvPBgFOnP1X9q+lFF7nzZWMAJsVwImjl
z4iUDKgrdnGOga0aV5CQDfqA+2ASrJoIhHOAaQ6sEgMIaO/VHqBqYFfZ1pBeLn+Z85Pn1BDu+2ea
GkWqAYyS7E28S4AQfUEffSeavz8P2Kc4XMDu1LQ3axNfhPYLCKOvlLmz8+CHkfuG8XTZJNGysX8/
Cjm6UcgBhKcweFDfVDFekcfN0gq2zf/j0O8OwHnYpEXgkIkB8rczXwHNIUaG9gZuC5kjkr0VfSS2
uEcWyWYSJUUOMKP8SgNMmI0g3ABJii6SJl1dOjSZUooSlYlq5SlQllkF6Nrg1uCk8OrkZukwXhl8
+cT3QQUEhTBqnA+9SPUEMgYTINPwHOrPJP5CdEHoXPU2lAvxKI4k5OxaWsaNqfZaPLuWsSua+67t
3Rysaoupbqrg45Vq3HwtRhCGms65Om0/kknVohkt8J1uB+qvWUQQdn6/AtkKpvFNUF5p5hldjdKb
cVrLGLQK6byv822NarXaKz44D+8U4zFRR1vqAsG72IorMHYO1F0wyKBTvnkBfHdQORt0NIdbu1K/
q5Sd1AtekFai9DHEWzvykVu3hCxT3aPb3Uqi2G3UvAINViJK21Y2zwkKd1oH1phjDg4oZls8aVb+
a+pSj4SVB/Pcy569ahBYvED0o5pEP9s+M/SuUkWZ3WV6DosD5I4u//7qNzn6fS7oyLMsj9OI36fK
fkmeRgnjz4LC/joEOBLwXAHibT5/x/QPZKkbzATMuE/nhdulXy1LVDU6n3tD6wDbMP9DYQt59OWb
KCyUqQIK2SAztKsD3Y2+5htX4vHglVBwAsUMPoKS5VCTl5zMbmzKTkfRdZre9H3kx/LvUvQqIlo8
7vsUpaUpOVs8S/uTyZnd6w8qGPMvO8G6k72vHXcYpAUuRhJbuybxJ/nLUIoopFbCzcmKcTfeQNUK
fTCwYo35RZ1a29T2c/czy15Qunar5rveCeLA6g498gb2Bx19oiyaikmVYZHe1zdmDGIsI/J7pXhV
SHH/nxaPZ0UPJopIOgMqMxonXW5DS/QAw1bntBh24tp8yXqcZtLpqBm43fSoJXdd8thXva3Nd6mh
eHEkykPWXe4vHza6KvlLqdVrfWqCdBfJAKphOdS6TGJnbuAWz6Ov7xuK0enYJaJB7XUnfIflUlMi
JQZNKgRVXVacnl28RVSl57QqbzHiHYLLTJdxhkAIm07q99115IxfElDvyId0sCub2PFj5oio2VfX
0kI+TxUdDZ38p0u1lCijAaPmOMUjql+hfb1ZBKmJCIRbORo0GERMcK4q47Pe3s8VGGI+zPbIlu7I
EG7poOtVFkiK8HVIZJfLxoB4cT34l7fS6q49AuFi+Fw2fWTkWK1sUK/Sar7JLOorEFzVpv7rZSjR
mrF/PwoQViGNkV7CnsTKbRkJ8JAatkRFTagiGGbxEcySNIlpTvg043yI6++Ssjfip/9mCRe8QQUa
5XEBiLz5qUX7bDqUzWcSt6PvwoXvoc+zIWZeHJjzfjCiTdRnT6opYkZejQBHMFzQruKYyIEESwJW
tfxahL8vr5Tg9/lBvr4amyaUYUacGHbRYD5RebiMcE4Jd7pNeOX4MijMVGMeXP3SD+E2ctpNehNh
AN+w0ycmulo47ZYIepoE20bl9n+j1rgWsRMob2OnG19H9S4sDyA1tS9bJ3BmvjFdInIbFsyZJ/Jb
JdCOx+upqEK1milYeDLDyADoBPl2wDiry3SUgTE0iq2i83j5mRtXUuWV6Nequ0dZdNytG/UPIN8Q
CKatEK0nADQgu12OT7Ea2VnymRT43Sq+I9CiQ1rFs4EjNXkO532ifIvpZ9KQIwjOCcJR6o3Fgh3j
WG8gk+4U9eh+5vu/LxV3Bhiz3M2Q/p5daXxMkicNtZDpE5EGZzBBuwm0F3CXP42XyZj2Xcq+Bgm8
PNzH/cYKth+34hiCsyKcNTPEgBIyauXPFKBbm4BwwbmMsXobOQZhoego7qcBJrzDBSBomPNMf9nK
d/kudDJPzGu2VjcC8+z7mnFHmVbIYW1E+CzmYbrWvGnb4dG3+dFgwjt0Rb0Ma7GG4PqO+zvefM6q
rvKkgBwppQBbrrUI78sRvYpVQSPdWqA+BuFPTXNBM1gOi5TgkFmPi0hIbW3PH/8+d2RW3RhpIACZ
XTl9pMndIj2PIrmnVQjIGFmo6YKhl38XS/qFNJjzRxwbrrrKptVoJ8OTwMvYbuAvBkwr6X8gnJfF
UTOoZQmQ1iOv6DDaZ1cmqCQZt1Hspz8vo4ks4twsmFtzNGMLyRndNdaTkjzP069PQICIG0TVMmbF
+WwZ6hFqgF4zXBPLQzR+NZNdKgqTKwPpqKcdYXARZmrDcag1mJHQXWVcG2jJaWrVVgawNSff58pt
kxc5cC8btrprqGqg+GWCyoM/1aJBsjIM2yAtSHOw8XsTOraNxS8+FT7fcfjDDKua0qQBzjQ9p8Mh
M2S7Uh8/Y4sJzSewVEIXkts8NIopCDTixZ36YKdnMpoWlpcoHm4sNRXEgVWXo+9QXN5pBPGSVzX8
YUqkbQJl2sHsPcgZeZctWo3WIEwCOSQmEEAByLl2HMmKlvUwqa6M16LGW4LV0tA2B2l09Gze5r22
m5oDjld3LqESkEiCcsWaoSiOKaBJMCCJyGdWapDMnSLjD0il9j7RQF7TLL+t/jMHOGtEgvodqIPP
KnG9FA2YK64XN6ALi0wKiCIhSLWruojal9d0zeMN9paBejlU785qveFiNGXVLG6i9/eY/vInWvxq
5BxPQYMg/V07LY6g+JpvGQ5R37bt4kb9/FJWRuv0ujoITvQ1EDTrYKAZfS7nzFB9XWe5osCetFFC
tysD3FLiRMTetbZqxyicw2MrkKlIusWFFN7TWDe+VESKoyd/FpAbCb7QuUWgaoRqCwhUTOt8H2vj
EvQgqVwwoXQVal43v1z2gHOfRpegDsYPNFlr5pmaH1g3FIxld7K7QN6zqw+SolyVjYgQY8WKExT2
70eJFrT8SNhLQCnVYjt3FTjjRCkPW/TTUxasLKDqRDsQwjcyrVOIJtPqtKM9DNH/zMltj+nv+FDG
lZNR6OL27uVlO3cBHAQKiEgZrxqmLzm0fAz1zkp12U3iwm7aTWfeh83NXAq+zgqbApvuhEMzSm88
oXNhPBp1XdZa4Bg3euu5KmTV7MBVvtNDu2uvGRWYqGfw3DIWXpHTWxT9Lmds3h0jDrV0TIR3SuNZ
zQDCxxsJki4Q4PuwawMJvVt43qJ4MuFnz8EaDmroBOOr5nQVx18Q4S5/o3PXPvl9vpCgLYGWNgV+
X5t3YebpIFQlgngjguDcYMLvlzqDMIYvfZw5ZRDYxVJ9fKFUJMIYHVCpev40U+cyahUReq8NC8I3
HpmeLy/U+e4E+Y+GrkBdxfmKPsTTrSPl0zQrIxuDyB+T4Qft/cu/v+JSKjHx4KuitKqd6ZoFmE1p
xhj9yHp+qJonGaPK+vSFRCJV9JWvcYLDRRnatdVsJcAplDs5vuuTh1H00LOyVCCfN9+at3HG8EN2
fRhW1dzUyHXo4C2YtzZkEYcu85nTQAbigiMIzgp5IVbcFoCw6t1fEl3LkeYt63CtNqJ+mbdknUPD
1QSlb/Q+Mw5bzoMXK9eC1FJQwlGvYwts5Tdh91VJi42lJdvUwnXF3Bn6H13v7Qb6Bd3oTlJla8i7
rLm3F3Uz5a9oI7I7mjrdJGQqW1kMgKNTDdJ31Dgb0E1o1eRx0oL2amO+VP60HfbljvqgrXSpYC+/
vXCeLoXBzloZUqloj8MUzek2IMlgWUCDFsWjBJEfd3hUtqYXPqGAVjyEEGcV9TWfO9MpIJdHpNhz
i4Fyqjstz4T86ZeHy/tupeaAPBVqggivaFg7uwQMaoyewo4SKKeA7oApzoae5MRMbJY1X4mIoFbx
ED4wPwEZeuWsXyEYIGOZ56nqajoeD72/BO7hdaBAcPRN0kd0WJ3veDSVIaAwem7ZOmvQlrRSAeFI
ZqCjxCmr77LlD6Ky7cpz1AkGTwil40lUL5rUcOV7/VD+YJSVkWs53Wyn14wqR7yOzNFOHREVQvg6
E73BIBefXGhjW4w9GU13VL4V9BXTybpcOqo22KZIV20lwWBY0J0C7RnWjz+EY6MMFyUHFngVkV5k
LukPkle71ibzQOXbfMl98dP8ymc7BuVPZjB+IIOPBhNvl76RZbYJUsno46emhU4sdNOz5AkjCtyp
RkAQVkKIG3xG8XOpu7no2rvi7SDOwWUdxLqMH4PvBlXasU2XJaEuhiA9S7Y2kt64cy7ZnXpjoCcw
SCJXppC1HzYRmluWUWThyjKe/AHkNGBVhWmloxXjDxiljdybX4eunpy8WwR18bUtANknHVLIEF8+
18VTp7qt8Z2oW6hf68AKrkY5voce8zYLmnujVn3LKG6pcdAsbZNHhaclwUttUH9IYgH39HnItE7+
Ei5kdoOe1IqZUuiX7qL6ORS+npztPQObjl3vWfcYbsac10xaYZSjNFBXMSevhEKQ9KurTTtotp0o
/K9B4Q5BWLoN4jJ+FCzUmpxmZWiBY3xrVV47lE+TFqAHoncmWRLUg84WDnZhd+sq01CkZ/vcqqlc
GnJiuXN2qxhXYS9IW858kf0+RGUVosOiswnXXC3rMacjdbOGOsPQPoDy5IusL+5HjzQOh3OAZsnq
Kp4mCn2QwVVcMGc7GM2B/Enmhb4quEGcJa4ow6gWZMD/j7IvaZKUx5b9RZgxg7ZMMec8VOUGy6rK
QkICJCQE4tc/z7e6/d2229a7XKRFECDO4H6OO1R8Quyz/KMiCAibRMrxhKB80axxXva+rDu/r+L9
Pwlx/Zvn8y9f9Y/fxXPZ7tn3YYAddGH1Uqqd/7dtBH5NHGTfWAKO9v/aEF6gF+TlPiUoNx6S9ir5
f3g2/+YI/Mvnf9/N/9Hkcw1UxxD8BA45ojxwJVRb5PrfUk//+BH/eCTK97idQvyIdH5I9AOJfgqP
/Ycb9f2O/0v+/f6OEN0K1j3wUP4JcCu+Wc/TjFR0tA3ptzNTT5OEAjE5Gsv7Il3s6zqN9X9/tKNv
JAY7DBC4xCLqv96/1PVBS+E/WQX338ZdwbGthh/JAYRxQyrvPwTSf/OwMFGKygkNWf7d+f3rl21B
F6QiXkjVimdhaBFrbBs8/t+/CKuS/+sNQvEZQ/INTj5AzPJ/thdZ3iroRwVpNUNsf6j6nvfuXTMl
oZnr5k3dkW1xFtgJlLkOKXKGX1CM0n3suBM/CddEN7Okiz2FJtyCY8chzlnh2dhIlemIFdgKmE/L
PkS2O/+uhU9H8JzJ3GJGOm9FsZnA24plwaJq49N14Lek1TqBdWjUi7EeowCWTdgLda4ZcQ370SxQ
y4dGi1jEod+nZLia1p8qfK/7XOEOGp5nQ0x/RPro6zxzeYHNyGEvwn0nl4XMHiA6OY5fbTfB07Lb
M6CQlPMK6gJ3bWpNWiQ9VKtZ2oXN2mkJ/ne2V0wE5AUUj7z7LlH7r3wWtvQCCV/MNA3gkQmLe7JQ
eZSqh8jDJkg5aOK9kBbypOjn519juM0VaMD20I5srQ1MX4s1CJ+EHuiPPfej52Qc0Lqtu18My2yL
cDby3DvImppJsNpvw6XwsJhUoqKSxTAEYRmFQ3e3ynRu+iWd6iUa/8jNYVw3HPoyGuVQDD4aYEbk
Dyr9rFwzrQ+p0cEh0SwtTGANdgu2GFUAsWcJDuKgxRCW27L/MpGl1QyEvrELvlkk4/qQ0k0fpjZV
z/mwkT8DlqS8kg7GnRY/ZuXcYRFcO789r0OwgNCMUDemUxvXU5YPupQBX+tVEHre4rXH9Dr2wDYw
U9ASHjf9R5v4uG98uB9MCAWWHK7xochovU4pSl3wQeXi1rnYWTcdYf1gPmafx40cW1xwztO/usu9
jwQjfkcUXazM11bPxST27Oi5TdeD8edqmx05RGz45CgXH2Jvc4+sdfPrPBiocaCMWAoMaJlDtGxw
O8SJufLcxm2VDtFI73YLiPTszR1Hi5HjgjroyB2hebBUNgmgs2GIMhdj9qDOtq1TxQrtuudQ5/SK
IlXWtPVbUvhO7J8p6cld3obUB421e2ey53A9HNNmJBjea3DE1b3bJzFimnyb9mKHXmLZht36qte5
v9d9P9Uwq72F/jxC8VnPQ9HuA78L7LIWWb92r2j1Rii0xa6Ep9DvkWOHiMzBdfbUT0La9iBmJavA
W+hZT/0PmBDHf8d4icsos2E1etBxCPqYlphgZBfsJb5kcF2u1TTBriSLT6YfdLXo8SMMcXRlJiBq
RZVosEG7NUvK7Qtlq36bgSh/j/ZP5bAyekyDLb/TPh0/2ijfIZRo4J7bt/sp2pesNhBhu4dYhar0
3K3FJsOw7s3yknfZWvY0Y3/hMhoUSea8UnQBZiiZ+rVbqw6bSOMabTRmAhXbi2jPQch4OP9p2L+K
dMUB83n3vHJJiggnvGDc5wUPRHtJvDE9RnF/S2YVlLtaRR3ynRQILHuVub5vUqhCfEhAcB9B0sXV
2nvZLSDmtwk45B479wojDA03QMMwI98TcsqHJS1YvNBjr8Q4FptHvMIym562zserBM38cpuS4Pcq
QK+M0QgKkMVBEdN4emEC8i1F0qXgE8jo4x/JfsoUg799OIw1tz4OtUr7aozles/9div9aGtEnKgi
YzSBpVLUnVadmhrcvzygwxowzzhDMz7V+q7HhG0tJVWHZQr3Kl+3C/HIeIRf0Q7ZZjs+Kj8Xc7G2
ZjsQAwOjbAj1vctagx+bafOnI647e0veFonewycvwwX1wucH7dxTz8Ot0N4uSh1gfwiaaLQw/tSW
lp0CKeUp0BweolaLMl3lDGzO7Od8JC89MbySXbydUj4sD1wN/E1F7djodHNNCocShBh9RwMQlyZ2
PQJL6hq+bqociJ2qkRnc6WUZ7d9WTBCvNxGY+4VXk5/VgI2+xvWieXtqcw54RSh1a7/plmKZ1hRl
UBJfBe3j0iFy83IEd3AMowlDuzJVB8/vTDlCHBJt4+Z9bj2B6avPvM9c9eFJYiP4BPlPTFZRk30s
wsM2oGmTUrl+++0lS5yfAuvFWZnrwZ6ibP/SuM9F3+2Y/PS6sUzCvS1gwfjureyjS4dkabo+br1K
6369dWGMcfU4gFsQYzR6XhZ5CCZQ+t3qRxfs82GElMQ3Z8PpPC45PKHb3r+pVLY1Gfz0zGjanhjq
pCqRhL+1ofMfAj12H4Tw3zBvUH/VoL3az93fSZPlyn2cfnRYbi7olHt3VMkcSuhjmFy8NV7v1jT/
2L0BxhKJzVwEZ7loFIXYlclLLqFNCzu/7WeSCkw9bzmWRgoJv6ovIHe6mfqRFTaGV1vSYbhGZn+X
Pv7lhfbKddh0JHzJ5uzEJ3ETkuSlE96V7nQoRUrO+FhdtK1t5tn/ReO9zAS5D+M9r0HO/fAtCapo
CvuLx2HKtqbQvMEi1Tnq4kc5z1dYaBcRCcrIdgUbZdOqsRyG/B1x4E9LFMKsBd/pL9jz7vvwEoTD
LRmZ/4srmdRSj7RwmXmHI3z8OGfekfnqxfdG0nh855VJt1+hCm01KmofwilIyzZw3+CQHxX7tGBF
NM0vCIV//V08jjE74bPraRJvuRVf3QDzoiDfP9iEtC8S+gZC6R6+sXcq7qZS54F5cnvQZCNIrCjr
ilQhgq2u7YphBjSz7vJujRNIFklXQJ+zmtn8tsTRm7/wv1u6vsUrK/0hxaXwB+LWd0DENzvxi1hR
q6BUultD/wH1QVe0ZP/MZ/JbuiivZItU4gzHy+j359SzW5Em3lBOSgaFcfRTztixjOTrYnEVccBN
s3qdaMaJo7SBQRMuxt58bpIqmsXZC+YXmbK7qcuzQpj4r+nskbTwVsyzkkTYOaZ/1zbCtMAIUCaa
7mIRlvkw63LT3q1NmC48sh640r+63Vx23j56NHmc9Vpy1v1J2haHeO+iciYxKMVtrgdK09LM6V5s
flAbSmtfm5+0I1cd6F9RG5LCRstbPMozhtkq13pHFZkD1fQk9vXP1kVHPve/kiQ8dHx5wVb7L9QB
t0ynj8MsVYHisgyUrWw83bLUIb+O3RukZpNqXsFqC70VLnRJMcj+ZVMYWONjY1L3KwmGc6DlK7Hm
d2T7t94mdTuAl8KIxpey2a9ZivnQ9Sh4vLEZrbtPbPIVsymGYpzzbn4WcOwYLo1N2G2jLvqNAewL
HX2JZi474p+RwmyTWHWFa8MZW1YnG2rvOhPPu+as/ZJWXPJpviqxnToMgiYyvpdWNRbJ2uu2UkXD
SeSwk4CWwCMq2rs87K/gIY99ysXD5LUWFAP7yHoESJ8+g+yFFA/N3iO6XEGQPeTx8HsRLiq91kXP
dFx+qjm6LN2wFJnoUcDGrxuSF+S2ykiF9SC/CQzYqQQw8mZRZVVUosMYK/SN811ofPiZ9jeV66PE
Rj+Y9msWyqnSC/mV9JwcpJILKuW0kHOAEKF2hyQvaLXL/Sne2mezsaVI3QD01NCzT6a1WJfhdfGn
Zs5mmGawCdNrPUy1LcuKAWAlPiRHtZIs12XfLno0c5EzRJp8ZKIwMokrMgVHn3F3imCAU2KBOjv5
jOhCCTehXVmik0giCTWkHW7BW/ZpGU+fMPOZHcOwZVUfS3Lxxm6qWTR/bUHrV24Ns7KFGhyD+FTo
53/0aEc8JraPRWuBznuCTs2Q0AQCghk/+lapeyPzviJh79dEBgtqfrrfkeC7gFCTKGkQ8SJyW1Zo
hgxqd4iBeTL3y7V19hxkdC3bDkk4TjG71cnjOJBrjJFumIgYp0pYlJZJvBygG1csqu8LsGk1CoXH
ZD0pKk86vXlhf8Sm4CmK78b4rwjcQxempyFP8cRmqDefJh1dF0XKLeQnP+nPft/VfOMg5uISSr/w
4x0JFpemIl7tberkLY11rWDLtE99CZeCH1hbL6hSTZrsqHuQPXZT2fD3pJd3TcQ96qTPbE6uOSxU
WTZWrQrLXT9LExRz+1dS/+iQXNepbSik1raFndYAZrzt8BzMU4Pmst7zkJXLOp1UCykhwwu05Cj8
hifDgoZntBKEVZ5sT9MgsdMX49kMRaRxl9IYBX4E3bO8XKks4Q50kq57Q78QlDIPDlsYl4ZitnuV
VbyJ+yRZiznjj0pmz+PoNQudDgwHSgr9wwMW18qnPbOmJGo68lS9pSw4xxOgTZTlt0RZbP2OsE3O
5SlOWdGl+VETWCgQ0UjyYlOkSQ5jij1GfZcWavFrnXpNvOiD61Ew6Ty+YSPp0CIll31u4NA0x8nZ
x2tZTzY/jJnF2e9QJgbnzaFQYb4rfG87zkgrK/kRpuMDGquvMRl44WVLGTMEXJrUgvRvnhpeut5J
tNbLK/V0UiZjuh7jdXxlHG4Clu7stNmEHJyv9LGddr/8hnGrievgCopNFf2UIn3F7JEKzFwHEy2W
YSrY6k7DJv6ELK740p0j8rvHfujIksM0i0PAMRCFdLt05Oj1GolkThB6IxadsET0A7O+mEbMk0+7
mOcgXLoi2Oj8FgSoxduFDM9rbNkx37LlQnsWv6O3HY46smPpz8OL1y+Q/jLzXcK+G/v8SfPsyBaG
xBYGyC7JBd/21o3fiZEuzexhAjrnL3JlhyVnjcyyA0vTKuvoH5eys4WVPGNTw4e5iImtkwDqVWzH
hZgi9/I7MmVdmbP+MECShXA45eHtFRlaf8xoFBGER+AvAEWg3T0o1FWlP/k/0RUdomQP7yEqKe6J
s+9GiAbzxocZxriFxRy+v/1JXFp7a1fQfq+c47U/9TeCEytXqUpBv6JpsEWXaVakMwvqNm3h3Jiz
A019dxAtZKmm7pgvsOzo/BsF2DKr/ArZL6+Me3rwV3keh401wESKeQIQ0Gde4wQ/K1QR1MZoCmVF
kz9p+B0P3rZwuaqAdjURc1JMqBmBn/Tw043F77xLq64zP3sSIDbbt3gWTywWJa76ka2gvqipXB6d
sGz0nm5TsfG9VBJAgeeuLYk+O8sqdDdojadjMi8NthSLUEyfsKY5dCLDQjvE0VfWLCs5AAoq02E7
oPyt/ci8ZhqYJUDe09CJRzME72K1TYDa1un8LKbxe58O+Qt7t8j9xofdTM9rbfinSNTFDsEv44eV
tOsp89JDPvRQLIa18+AntyBtjx3hD6jQLoTRZ9PH9RrmpYKQpW9IbRCK/ISe2PzphbgRLsf2RFRH
GpQ+2pSshH/POYFgsACu087tkxXxD7Yu9Ryll2jhyHKgQQZTCq+7Jcwrts0eujg7xw7dobGQGm8r
YTAxK7MygPZKZNZLHLsXxnmzxR3u0YL90ZaFZ4HSyirvFMCNsmi7+Bjs22HU6jIz/+yvrwOGRlPr
nbspuCwcjTT6z4lgT06iK9HDaU7Dy+phA8xe3Rgg2Q4P4C7RTe/Q8OcPFPvdwQ7xvnV9Xvf+pPzw
uFPEW9ZXPs0R1hEvUWS877at21ijhRurkZJSMNSBnFRDmpUD2GQvF64INxUWSotK+hA3E7zMA3VD
O8gKwAkealDzlGYaiQ6qGbBZRXppsjW4dvQvbFVKEJLHAVq/UooqQJGKXdCaRPQE7T9aeF58BTsJ
s2DaeIZd2MyuOYVbVCp+pTm/0EyU6xpdsvRzyPQh28VloqJQLjto7IxglfBtjzlF/FKlQ2xKkDOi
uODLB9n3wk8ppLltqRALByTfXK/1GE6HlGd1wi8+2Y6gng9zpg4y9IoRM5lD9okBjOOufi9EoeAI
yzGPq01/QkrqMBlx6sK7Ca8q51FBR/nouhwhHzsMEh73GAzT03RKBlECCDrt0SPZsECFvJ5qhQcD
tDHd6sDLaktVncTncIDR6dQd2tYUM/vLAqATKMt7qCq1efccp4DagY0UkQx0NbkI55jyh45BFamD
XQ0BFd9CQjP5bvOTojdfZPxArV8z9yzym4ATVWZ+DP7fb8HYbrvBADcUftXZ4XVT+R1UUps1EofR
zngBFIw8Ibckl69ucq+7715cAGM3PZ734ZUv0TVAqgOj0sQgAVYoa6NRrILkT25y2DS1N5sPTyqC
FghHRwn1LpXkZTcAT5fktg1f6IYq0Q+uSMS7x/ZmjpFIp6kyIVj9wIRwhtive2gKD7ZFi0QnSNIP
Mj8QgBxthknMx3Foj3uUPPTrYcW5qaNV3rgXvg+p97GPCK3pHHiHzadAbHf+I57k2a0d4E8fa19x
DemvahekMEZXaMev7cbHygtohYmeDJ04qlnZHZb5zoWYeIeR+tsS3TQGD1L5R+89Xq4+KxlGAemY
17tidTSuZUbxdGi8PI3u1bLgQFIfuOA6N2vWoR2d9R1EYgsNU5QgqP3svgeQCfnQeqYrKoS+jKP+
Se30Ajz1G+du2il45/Runkxtu6B2+Wvv9lKnsnYR9r3mbQWMSF7jlk4/3eSSD3RW5GInisKf760j
54hn21qGVGAd2c1OPKILCb7GfOU1VpV+Udf21bSJ7jMLnGh4usNey0dleI22gERA3HTyB0g0ObrB
X3XhB1ty2WmKVBkJYJzWDcVCdn2GUEefFaHV9Ckla4ppPz6kmG2ZI3LY47gH4yUZ3Fq7oXseupzU
mneAsDzPd9expak+CzUmhQ+F64sae3pSwmYHsMD3GejZ8zBkHYTIfXHsvbwFGjiNh45EQ42pwP6c
7z5iIs34T+EyGIxDVRxCR6ZFu+rwL9DjrPAB4kC7zPhofiL/Ze6pvk9DHT+OE3VbAUoIPckgx/R1
5t78Ds8sDiVXoi2qTb6rMiGBLHafyiYasdezLNvvdBHZB6iZ3BaodIZPr0VJsI2mLcJ+8JoptUEx
TGtUhlvXlxlQiqmYBcaaAtJD4dJM4c25fLnqbMep3slGcU4WVJEY8t+OqmfiXsWPbPG8gqcmOa0j
oMQVKPJ9F8NlIAPQVqpEANDLmI+XXnMdC7RvAjV3mky9rjgxqi04HgtioUFgCeP+fsbYmzjYlaFU
pXnwkqvM0PtFBkA74TgDphqqDRuAxQhGI5mJFxy2ucds2+4ALuV6TtoqV8BBsX/Eh65cc200llHX
9MPQqDs6jAXfUsq2By/i4Vvr1Df0MAHFKuAnyjuEh2j/DDKDNcJw98ot63evyEKxHqAryJrRU/PT
HKBjuAOdrt9Wty9/iC8RkOgw1d68208N5uUyJ4gvnczjQxIKVMoWjdWKHdJRMfKceRDz28EwAHka
Aph4mmClrGAbxnZ74IuPOdlV40+5X88iSJ7WaY5Oo47VE4dS1nUVYj8HYY9kSUPEgtWRWn1XFwCG
YFMYtSkCNpCoORCoeSZ4ba8tExefsSPv9xG7shrbF2uewBg5EtknLKDcYWULGIO85absUkafgDea
zzDGMGbc8/0dO71+ZdYxeNddhzeoTenNTJss9D6PpfXdSaM4qTeWGkghir194D5tr/7Smrc0x5pW
3CM5DdHQAa1P0/dduvGwhKDQpo1/dJ43VkOCfsMO3nryTKwL6pCb2gSxHmfCwE9+FhemISRthvBg
//8f0/ZLg0qslALcEFHTldCtePd98eEz8bdvo9fveeKyBdQFvG2PYeBisju/iwCWLeZ1G0AJB1zX
YELncg4NmmQjwxOVIi5HCaGwVXFIXnUmOXBLZyyzr694uYJTuhl1THb5G7L0MMfTKNOJNNh6jmYI
HafDBcbnX3uof3DAE1sYunpOaVa1MO2qHQufrMUkmoU9dOvyv9KBm5ghgfjQdR35u2k3lyH26AAr
TJgzkWQrgBmRMyfql6IG16Ou0AP0DlmEMgssE9wVMUFbxu2kC6k9r4YV3V/UF8B82leIR9lqbUdR
be2kmtXl4yX26fzRtotr9sy3h3GTBjxYSy7rxOO7vUXFuklU4nk8Ig6Zd87TBfGmB4jekRjg2v6B
qV2D7YlhLm1MfiMW0k/IF081iMK53vtFXfZ+U6jOWxgvCjc0G0mAhRBObvu3bBk2ufua9xkr+qBX
9YSlyGrNe4qZrHQ8TpnJDGLD0FfZpGa8XO18JSAzTrMcxA9/ScC89fNeJJPMvtaoQ3okASuItMAt
gmg9mdDvLngB+jfHKRqRmSukd1wzVINh0jjAMk9zFCUin2/92KvjPCCUMZQzBYKBf0xX3YELbpfz
EHm/MwXhh9EP0xre1HsVQeIAOAkmJhzEvg6BWIBLrvJTJgTWv3xdKs8p8WCWsKtWY71DBO7vkAWk
e/YwLfQjZB3IuWEcL6PZ8/vFzFlcSt+58ZYZESXHfE9oXxIvRFOtMgsNoa3TpIJURAauZ8QAVTR5
7kOCLLy1Lg7hYhtGh9agvWpgQpgfMKv3c4tavCwhWOWFALpX6baASvG712FuWYMpmemxjdX8kkK3
+2NKvbQGXduXNqDRseVd9ki5zW4IWBjf9b2wUXOWHsNcgUbiuB0u56Lqt4ygmVH8PtaZf6Qw/3kz
KF8Kj3ntoZu/0aY+71CzzXJt8ngntc20eDYgLhrXAxH9Br4yHHi1maRBExf/HqfY/9DjbCuV9W1p
MrQNpVuEvx8nz0fFhrmlao90+Hf2rTuDAW/fhn5g9TaN7AFbiP6z8vy18fVqH42kLdwiTEBOJNoA
IUg9+0cEtwHzfbm5xx6uPBm8fReoeoOuYKnFpmIw2RO4gLb2O0phnetP8VjEWYa9EZsSexnWmNxs
N/HrNgZJA5p3eI7F46uXy29as8iUDx59mPSv3m2497xFeMXeff8xwqn0iwi5nhCFkLiw1DHUwhpy
/e5fbtgWmxqA/m/cja7By4SSmSU9KHWbvAYs7CCnbb2qH6EMPazfpzIGBXMQeb/fcsHXo249zCeg
qaoClBVATXp79vo5/NChkidKWHxiiAOyJq2XNhGUOm7a9gZQxb7WjAfgDwFXumH46lv/JUaldWRp
36O9BSQJvMD35GncMn7pnR4PsevWW+CpBMxpp+4Cz9pic7o9eKAoChjtQZ1FY6TDmPa7owPj5Me2
K0cxpc2mFxYUOqJe0SmauKKDlc8h1sN6YiHmPORukgtABPzPwNh5QUq7mrjHTO2GpDenLJIAQNHh
D6F1qL1D/uQpyn553MSHKNr3L6ba/W8yen1jta+uM5qQGry/d293Kw/MY8j31gsAxTrj3VaWciRK
/gxQcinprMaodtiBaoIlNh/Kt+2XySy27iyfsc3jQ+6+ANKrx3LbWx+jossQXGNscH9FdqYfWJ4i
x2GPtheL2/0n7ef5wS1gY8FaTkejVV548Zr8UQmnWZHNs3xRbHGncMZ8R74BywxFVIA99YoI/FKx
h8CA8mXVF5sB2AmEP10zH3okOCPpBOk8lXZF/60l3NCNyGcnO7CkKThg7u36GKBAfQTk7G6JyOJL
bLL2TmKuLCiUQW7g3Eb3zpf6HcaC44kFEz+6ke/4WY7a983P7cP83ZoPljmgpuOCUyvdWoy27975
Fq1BATmt9J6ztT+7bCM3rb73q/gIcAEbn2iu1zCpnRdjZmWIVhiXUyqfgCgCdvTC/WvZCPtLabs/
jKGfNnJL6a/In5KTVqKN6lR6Wh6iMe+uYE5RLjtmy2iJN7wffHvpRDj9ROwkz+2UMiR0NBYArl6E
0utPA/mdh8DxtgYNIY6wDAjfx3g/han5hoAwxJOKzz5t3dfWQaYm0/50VMuKlj4Eq4e6ZFrrhFB3
Z1HJvA5xvFyy3GWySDf7leezvGsJEPqsM6wCX/oSD1ICsqX+c5ANPfQz9XRw2wyTOh2E7JCDnGiG
AGYFYyKTw+4ttulT6n7A18qdg2WK61Yn689BRUsj+47+WBRmAShK9ibbWFvKGbWIczYuMX0Qw+Y7
Bs6xsPTUAYMpUY37oAfIfO1csryOTiCACRt8hvtAX6aWugCI0YZWR8bTEya5KJiZdWsoa7Om36UP
ropkohgcEK0S5p+8BA9OCoAXfmFsAFxFr+tlagl/YWg8nqNVudOaCVMvi/JKD40nTPqQtWgFIFOe
B7DqJbYa9jIXu3fziIyrqfOePAuPcuRETM4GbfqQbQPgd0w7Hq0K6ZlZHzz0Zv0m9tcekyciuNnI
qlJ7Ab8aBDJAvjp4MENmT3MfOzCMbszRUqGH2IrVRJ47mSla5zpME1bjz+UJY6Dt+4jRsc9ByOSB
TdJDL5btR8UXjbG2dsElE1sk7cDf123pMRY1jEc+4ROqLpjtU7+S8P+RdB5LjivJEv0imEEnsCUB
arK03MCq+nZDIxMiob5+Dt/bjfVY1+0igcwIj+Mel9Sol79Wp+aDV4XzsSG6Ye8lTr/r7UW9VKlc
I9kwUN9ZeeUxMxtyrbZ+UnVfbFpeLmgLZYu/cTKOXUYgtoW0xYvEQMfGrvxH5jmthO2iwG363g1O
ZiII9Uu17D/F/SQejXeHkNyXzDbFmRcu2JpVoxhdjUZ/ECbD5aVlUFXC0tA1ejIeOEs2o2g04Btl
V1arV8YZOu69zNlPaSAJT2kYKoiHzlAXWzeX3Bx9IKrVXmg8q6I6FT1CCETFenGy85yu31W9PM3r
cGpSvsUiEN92mcFfUWAhUQ4UpLdp0O0BcZ9kDp/SuobaS3lomBSk//f10DUkSBq99SVdzfHhiO86
Lx8FlwXNlskFxomW9YB8db83huHmNONeDwXdpeDKaxeWs1f1GXIEPsPUFdREzqxm7rxtoMZ/ba4e
m7akiq3lGdV9X4bGu4vot3plf1q7gXKxppgLFXpY6hmnJQDLqPKDdNObqL15y3Xy0a7W3jRMapX8
zK3FADu8dcN6TNvhIVnbf2LMX8fR/BLB/UUYu4j2+N33lr+MdmOR+LtqaZ892S9wqektlUAafvHi
GGXUWeuZUe3dfdBs4WOZXNQ/ST3tNJ8PZPMmt6eoLtJH9oJsc687jTZ0cduHm65bYuWNSIfdwR+a
uHAGhr+cYwW5BP10xQcebjw3p4Nw093Mcqk1Ff/cJbwmQf3j6fzHI2OR89rehsvMF6d/y8W+JCtM
e2sXy5aHbs82r9d6Np86B01w1YXBQuPiUps0YPXa31qjSZ6nReBvm7z1xTFZMbQJveqbF+RF90Fz
1KlrmFu8Fu4GRmbeqMwx/03DQnEbvkC6/FE9Z+wmVRnT+BJxl0Po1Cbzb27UpzEV9daYGnhBum2E
S3K9PRCfKRGbBivTZoXSjJEMXqbRZXEOXaLps/elG/sHWQeH1W8vgTc+1SmgFaClZMMSP4txNAO3
ZUKWW/W3FRTfnYtuMAX+SRv6IK2BGZKI8LUYsVpaI0IYOQX1BJvDDOfaNUpvA964jV7cN7GsqAam
cQgbX78W9OgbMSSfOZ7sir8XEZoLiGAPbRToUh3m1iOteZptXqiFixIhohkFR3/pDbvA6b8q6V06
y/oPrZMxYjl9L01zshv9X53oRxbAv3Nhipio5Eu7hP1jB5YINUGZSOzGQAWanZVgTOMMPAo2mxA2
Hj0seMvAd+Tl0FbC7aKmriaov+Lcrn6JDNSmzMi9T4YZ38xo3nWTMzVZD4zY93JNthVPMHtENutg
P6jA43/DAIC23tdBh1MsyxQxPy/3syxPnRFqKgM3i6ZcINWP5obIqYMY5IOXgp3p4Wi5wU43079m
lb/jLCC1FJlQgTIPleIhV/lezWymYhEet/HH3Pn8GKxamfO0MrZzMTM2nvGZZvKkE2NA0k22QjKJ
C9OK8TBjcZyAgDb6wgqQk9LqSzZzHNRWFVeoWumYvvhptxUL7r2g+rCX5Loqxt1eQT8n3ZkHmCI2
cA4a3DUxuwVRjWlu3UN4iBPJT8xsvGPuhkemdWgVd045NIeU0rb7UJN5Jube5Tupk43fuI+tgWa+
1PPb2KH5l+zJfc6k8ct78ahC59ALT+4zie3OaYGgHGtymQIWUcrB1dVdbASorlMbcO6aVhnB4KU7
U0+Xses1EygUsTpYznbvRx4zLuHMh9S3HuqRE8JsvKObl8e1UpwlBXanQs7zNhX2abZAmU2rMDaY
AdElUlyhejWOtmgg5XVnooajdsE97caJEWk9P+tpfc0BPjbJkF97zz70VnVgrL7TjrMHIfir6jV2
cRS16fqW2OvZ9P2TW3jn2am/LYUglBKmQ+dVHWi0RoRUZitGJbe0VX8Q627NApjpgi6x2o9JoApO
fQ11HTQBYkT11+7UV2MyxicjjVkMySu8vbu54XoI7QYIIQXbW5T3h2lDA0LdVS9BW/50Ir86nuix
+nOYOoZFwZ180OcL8oIYgdlISjFXc70BzPVZFdK3GwNRffTqn9wlJdMYLDJozWut9EO2WhccGj+2
yq/Sk++G0vtyTi5QH39bzil+qey/2SgIO5zgJ3SFNjfHSpZvdsIH3rjzgzHpXWgA3QnxVk4BszT4
ilY8K3mvAyQtfv5upn1szGEk/PQpV9ZTOzqnSjEvIH6hr4NoIQgm1T4wal7uyhWJSrXpoR/yD5U2
p0naDscbLptBbi0LLkR0CR6oFrW4lER+jbcymWOHvhPj+6kIxaUos09PJE80Aa+ZnvelrV8mNVxG
uMIGGLYVyd95pJ2oAmooRByK+elJFAIAJEv+y1w0+qE036ZWHAe48Yrxf96WdHPlRIqlfzRFp7ac
f1GxBpc0WYotwQwXUvXUHXMeNio3UJL5zOykv3kaE8BSsnFTzqdwySIZiMictb2ZvcSKST9gtrt8
FdoCtxYdx6TX8Zl6KLxciQNHxQBYahtPRrPYG8t3u0Nh6WNKZZuvQ8zCNbpJwxpRGM3f1PYerAZ8
rdUomvzJuRlN5GvY60RZnFFNnLHxb24C+4Zf7g8oIZVhOt3m8T7GM3lxfLcIuUere2DFQiUe5gD2
VfBb5ONH2Q6voulfclvIHdsv2p0xMZhTznAoJEh7yagXx7j56YEvvJc+OTGp0Vlxo+GYKeqMDzZE
qveZ8mAjwvq5bPo6BoSS7L6U33WNJMd/+cwp3UZyUHWMnhe3Jjeyl9WPwlWv0Eg7yL/2oan1V+rB
OtCO/ZYq2Nqdc8AV30Vs6RsjYbGXrTEWdahMyn+OW0ZQZQh319b1NpzozYc8yyLD5g2ZjOXa+RPx
roY4j+W4l2Gact/o/KCKRMU81TJuvcLbIo/ATs3cN/PaZRxDFp1/uXzq9D58pBfeyI6BYsb1RcM2
fubWbB9HJ0N34/qHV0reCs310C/Dr9vnyaFq0xAuojyE0tOR9so2yqf80y/mTVChoiOoH+15jgvB
xDoUx2xMTrINvyxnjaC2Hnv2u29gfIEaQu9SwieUKZfzWkX8Tbwcg3HxfPiX1GAoFVyTkbIcPSjj
FhSSjcPJaz/zR61nbOoRoz0a3UY6yQXUq9tyg7/nifErE3lyO9bH80zHszkdFkjHojP+I0zhqaTg
DTL7Vvrmq+jH4xqmuxJJi+SsN8qWiujMYtv23mGeeeuSnVkuL1rMYlOWdhsPIvzpwPnYHrdVtveY
pLqGR2oe3T7YA+IcqsL4cer6n20tX6wr01tEmu9Vtox2wiLZjIUB7iKqdauK+klO/fiau+KVMbne
9Owh3NgmslFn35y83PbefFRj3wKaIm4EVXVbRnEACX0yFjTgeW6yY2mVV8YN70WYvFSGceqmYTsu
GUqniqs8hPjO/sik4uqqUVR875bb1nuANFeHBilds8mrn1Y+ONzaUYbwKeqwOq1m8JKlXK01z0OZ
Nj9uNadR41cXRzT2NXfVtU/DhErf3ie8O1sWmiHQp00XjUX5sxTZWbStHS006hsgQHPj1cOf3jLn
jWU4l6nIHpsu5Jh3/Md6RP+uqnlFumz0zTehiWXh3/K1vOKrPWSNezOnoTnWCcXY5E3OZuzaU2Mg
qtry31hixwAyezSU+Qfl+5gZxs3usr0UHPDsDNzXcx01Kf8ieL7K7U6Bb20kZfimKfChD6bYMxpk
gDm/rzJBbA+fVqfcW6a394v0tbZYczyuy3QouK2vRtP0N6eGcE9XbT/o1Grw7K1QOvzZcMhZp3Nu
DIzNgTvgkRi9/5ZSM+8khWuk0l5V+StX174sZv/fVLRoswOoRGW0UC6awtSmwgR8c9AyxoAmPi2M
+9kDMcJKr2jQ800OGQCzmxFbu9EONZBPL3zu1hbmMsjSG+pkcW4aL7s5/Tw8Y+1ahy3SyvSS1viu
BlM1WKoQNOdqaWJt6SzyM6vZWU7NOMh3k1PgkYLtzkUT26abPmVGXW79zEjiEnlpiibbqI7SX+u9
lXXhsIUCG79LlZTcLyxrNwp4ZD5gp38syr65FjxpN0xk3WXoexuoQVEQrr6njh6P2r4XDoP5Njdo
vqY2GlYTH7TZlxvYUPJKXabEYyCSEx4SXBo075ugzRisjS6vJEOKk5DZvB08y2eFlTZQ/NvXIi1r
TpisciJG8vb3mlVqVyv5tlbNwNRAN4eQrOpHU2gS15oazqDL5vK3oVK6kVu0bhTHG/sbVDMB0cPo
zV6fQXYngfqQhev8YqUTz3jx3Q3ZFytIgx2oT7LFszIyZJ/GurBvjKqG716Xl96QEIy+UzmP2GTE
dRD2cHb7anoeW9oDpup3wwTgPhRDMTwmuh5k3BuF+8z8il0sftfshzEYdkbtWYfCCaaL1MJ/mkee
izJRwXurGu+5zAL/ca2H8qOvdHrs6sSO7+sBmbkFdYamZKRLSDVrg49kaxluWeJtboVrIRR2Y8m1
zDD3XWGH2hQm71sr6d2jNOu9dOPY6nsCMrn1SVkeRr0m184w4TU0os4ICxoaf4OqYalpPc6MXJjd
mF2sFc19lQwMfri0Q9gy9ysv85m90W7us+XMxqyTTa5pRX6ZEXxB995EGLzL/yb2Nx0xdVHxJpyb
XhZkj3mNTKcq4W+mzABo61X+XkCPfs7hml9c5dsPA1uiv2vd6/cJTD9maQITSYd4Spn63h9POZiW
Zt04+y4V4tB3GfYAdyq+534K9r6jso+hVKg5OBDqk8MzsjV81tlxbusSo5RyDq4e2xPcvnggmEDc
Gs4PrAjqvwWda9NPqiK7XqQI3jLpx3Vri8JZIen9at+hKESmNCTT3dR/N1hiN3GmDl1EWmf22iUW
KWgY8Zw+SuqQeqCbB+gkXwrv2KEoYqEabX+NW93c7YSYZJ5Y5ubp2P4e5ZCDtCYVvLNtlTGswPui
1h3zxpuTdLshpHsZJMqVwbTl2a17xS0UVtFIw0fg+dJG2HeMi8jupot6FHEZ+AwkMTpGgeFHDUXD
xq6RRWtt3YylPus2yTD5VM1uxcWxs+ci2bWi7eLJGshOrWz71lWDfHL5/Rn0L5ppbid2dW65lMfV
g7kGgNgcQCFD12ms4R+aZ2r27dRjdGrWebvK7lj4qGlVUZw63R1TPf06SwIJYaP3iIsLQMxMmagt
jQ0mzMUEWEHxuto+33cpXnqVHhZ/uNlWDZvRIHOi14RgpIQUPtqQCgw+F7kN5+XB6otbmVEOeoa8
dGn7ILohNv18OhL+8WCYgDhk3/xdur5B/LMdmjm1XqTVGWfLQkksU3pBpmzptQlQW6Ry9C9l5pjG
uTEi2jomuELh+bRB4zx5USoT78/gteYjgir/rJTJKTphAbd8L2QKaOYidFusqiiUlq+n3ZKUyYdx
F6oXZ31tLfZUW6FZv/UaOagxOfKdco0z2uYoKXzWk6U5iZLJiAEtkKAGfji8WpmZXQjqfMmHLo9s
JZ8mJ3MHriWZ7ejFxp+sEP2+n8P+e5ixQyWdro9eXgefWV/7x86uQ4ZwK1NHd+myOEVWxiw8BRjS
utx4zjNIoTBr+k1pWnDkY6dYp8Aeh/PKdrGoVPKPN3cWnN5cH9xwKuI+TcwMVyDGoGVNSWWTEzB4
Yw20HECfZgFFVNdhdmnGysFsY+X/+Uabft13BUf4ePNtlYb+1igSmAkmuV8U3zMWH69CHnHoYKgd
m3FDiCdPG8kxb04rnS+vtNy9Sp3yp04UO9hXzP88s9hARx8qwBDLR9AF33Zbv/EsJe9e2xo4BlRO
Xx/iO3sKfYOnR9feeuqTtj0EAL4AoXdXGIEpATKc4/0SuJBikfGyZxwA7SU03P5frVL5bfWVxehJ
6ewB12F1qf3WOiFGgXgr13ciZ8nVh7ZysKTBGh6zKSR1iPPxqXdNjNDDHZxKrRUnl9G4I0/LyMA/
CJqfwhnxNCrlnbXhP6vEIfzfrMffEdFn6/ZN0MSjO2E8yhjGgcv36GVYiO6hCbPi2OzuFUprsjTP
Gc/Oej8gPIYA2Tazw+feYSGUainhXKfLj6CBaiMtx8OFZjCqqBsCcJjss3Z8rP+5YVnG6Crgtl0+
Q6XLFzFMzzWbyHeGtsKHxZrFHqiTYbmi2Bk9k6O+t9fWZ0rlNicjdOS5nPw3sjcyIJD0IzC4gfke
xKnrq/GpTyYu9UL49DW8TOrL4U5u7yy3G6NFIclOiGLDQLk2TnVxGptWyS13e/YpUggLJtqAARX8
T+Hr7tV1+++AVnTeFG3oPzK6mF4Bl5jfeikEg2M3TUqVO4i3ooUjpSIMCiTQIlwfhibEULmMdVLH
Fj7drTtCjlSLCwuCV4jpaWr43GHSy/RfBeSxWxbaaQesI9YSaSweizG/5E3u3gw3czaJB0piL2NK
D2re8b62PIe6DGKvgcC2zDY/2ZRa28Lx/SvBALqLWmPQ44b9RF13m1M7+5irvre2XKDOtQ+M5kNo
kyK8LKxL78juJ53tbF/3laTYc4qM/jtZqeJ1kz4wwMLHY3n+wpygYV2fsYJT60bNT1rK9UGtTpJv
2E3I7+C5lRfzUXJ1V5P69jt/XqleTe+k9ficsPwTY23JbFrwo7fSbFVytwIVj3nvM+1oitp9GxYz
/0e9Fe7bNjDeOtOfnwJcNg9DJlgCU004N5PKPnd0i38cMxueBgwhT1V9twwTfsat5fIT/aqYLuaa
TydeIcS0vvBVGkE09D/a7r46PQzsRGnMCt43J4rNmpiDmMyWrsywyvEiFm9964LOfTc63zJiywWa
j3Pu16PdI5ft67FigVAmNV8uLQttq0uS93OSsoUrgLR6ssO0f+gqu/vA0aYu47LOnybLh2IPL5XP
YzYaKSzR8pwXAyqVH2p5dZUX/JdhGHr1PPSeSFKHvokm5RN2AwjDEqMXxqrB5kkpuynSY1jR96Ql
rl5cPNn/K4VsnfBeRSWL55kB7GvR9hn3ylIDGzc6/0tcT3aYM7aWlkZTEeUgxWUoZ5VHVATmfgm6
/4giZlMvdp8vK9W3SSin3qpS3Ut8b3gDku52wbDakZ3a6Cuj26ZvCzjXFumzOrFhadz6M1sZxpLj
0/VXh7lqBanTcgels4X+Pqxlfw6bigGYn5XOabIaCwMr3kBePbxM27IiOAitLX9dk8GF2XdEcJ4H
38bbuBovSUBAAf/ScqOlbk+dMuftGFgS0JTup3W6teOvUDryEC/OGKmmQheqzKWz7s5hbW+nOYMY
r/HR5k7RPnEIBQPUKXc5JXT3nRsQ3KAbMHzd6EHopRCQr/h6L62v/fmhsoc/dtfXLwDwjR1Lx/xj
OP1DsRbvQwJmlSn61sYM1w9OII5mXfTLVhllOG0GA7CeGEn31FnJ8NX41BaWXb6ZosyvdZZ3L3pS
apePXfhrEEv3MVW5i77gw+9Uelhio7SdFm+Lg+BuMLr/M2nzx4A9OwTlfaZNZkSePPeFJuUirfNj
1Wfdb445/Bj4TniyvXq6KcFem9Jx+P1yz4Avd/zyn+zyjMpJeoRyVEVKHZHIXzOdZkT5tnaYu3dY
CZoC2LGux+FfUeBSBchBaMJchWA/LBDsvTlh+55cdyGtYbbldRSwCxME4rMwveEA731ZvNR5tKFg
HE59UdZMuCf3u5mm4dzT1dEeefrTk1ZyF7Wwf5ih/q3mIP+vSXATNUOBRtxaJbiILyos0kuQ1ltL
VQBxXu+KT6CGJjY4T7Y4x4rD1CMbWncgRgU9W5DqIJNnWnp9oiAt/2bSm/Yj0xRMO8EcazKkED9M
0pFU1x6qKVz3rdPy3+3sfh/YqTg3YfNTpgbhuOJpLrNw0wbVTFUyLk9B2iVgaDNSCTwZTSb7nJHw
DU//7e5Knx+INtaV3dIfm26c697c+r15EUrA5N2x+8BcGcxkif85F8W/ZJK464bUoi0jxmTKoKXc
wky37KbxbsIv8nfCEGCibOI2T6YsWTk2EAq775zUQWj11+uaajroDmU59hQ2ryhrFaq3P6z3UrE4
ghB8eV043+Z19uNCuSo2TfGVAjnHHqTCq5/14pBqGmg1VWO96T3k3qGchnfiCD4BCdjF0Pcf4+Kr
A5uGCPaTjR2xP0VFYVh36aZsuDpbLj4ceEy/zBTtejYwuy3qtTLMO77sbIuWBIQhXMiMUWO3dSfm
7xzWFZUDVGImDKfZ+BXHTl1Vy0XlHgMUMMS/UBqUIg2LKbOCEJFsQDOpChDnwE66P3Wdp28IVrD2
IrcYLRiC8Fc9Am2hM3RnmdrjGdyVlzRHZVsqlRxGdnjukmW+2lyRW6oaGXlF5+NecJgadndrCfIL
Y5+7SIZME4IvxVML8+1P6Dao0Ol4WhftvnqoBsfecjCSTPniXRrplGfc5pBeUEan2dC4H5fJvFgi
yDYluwKjAJpj47Ic9TCvsOZUV/1XwH1+4AzpLgI08dmWq/Vum9Pyk7i+ddSJsg9CZ1dDJn+7rH8M
2CgBf5ldlwwDVninPREev6o+/ZiT+RWD0LphWrir6+rkuepx9Fw4PBE8suXzOdPDQRtYOVPeJ2oa
BFEbJ31jPovJPSU9EAQyI8Mq/2DisRMrvhnctxGm/sipQYKZJnit0UYpJNZgpg+OCnM885zlhQuF
ykbog8ByUJhSbFI2h4C9J0c7u1dGjeCu8J1yF4rxHb3/gZS5N7fAedTU65eVjX8Yp7+iva6bBR19
YwWV3vZOdZh8P17N8ckX/nahcXJmccrndNysuM680nsIlvXVhtjkvn4aqEZNvmaiAqwd2BhD/Czr
o1ZjvRiDXbjkT5J2Z2BsQk5LNkAQVve5SOHExG1cmCXs6mb9gy/y1qjmMa+Ko0qx/A7ZY0J2wewZ
V4uoYVjUe+0/T1E4Wdva9qKix3duJVu8lUemvd/g2ulmrdOoar2nPDN4x/xtYY/XJaeeaNbgGBoD
hhWMiD4xA1iSkltW91xUXfgglvRLZws+I/kw39G3aYjwIwMwJleGc0/9ysQuw2XWGc6h5YnzK6SW
slFUa23seEQ1+EwYV9m8ZvPAHiD1YAT07mi7jBgGHsH5ce7aSNnWIy7Da7BAk6Mh0mS7h7rCYJII
7mnnMkvEBolgI6zumc6E1ihYt5NnPbIPzIlX12qiLjM+0rGJAMxbJo1gahaP7JQxTs8PAqzKWkkE
GCofqlfLz7Izj26L56kt0rdM4c9JRqfbzIU4+Q3LJNYAOzJJ+4fRt6ghRbAHmbdOU9Y0hy6g7nIy
hNiFc7lHkZ9CY5v49lPXduRzdTq/Z0rRWQzremu9+mtsiO4aSIlJhLkbsiEG2H9ivsql794Gf3k1
Q15OPSf7UCAUUwBsh5zQKD95NQgr2s2m+xAm9ler+2j2kF7KiXXjEhuHdJn/9bl9y6u83tb337l1
92MQ8qMBAXvHoEepw5PJaTQL2OLFMMOTQPoLLBAC8q9+wrsupDqcAsJvNzoxBT5NdU5F+C9bJ4zz
ALy2fANmOkl3eiDaJJKyP8zDEsHmvUo7MICPpXstgXTb5L5AHJEaGwBw6XIhDOnQe92f3iaLwVXY
3pZk79TrtcjGfd16V1GwNRsVuOa7nbOEzzLYZ0wQZtZCu0AeU1aeaUle0j6JlJ99rekQTYpDc6rP
OArYZGG/1aXYYWtw4j4YnwfBM0r+4KGt1p2T6gdaiy2H8JFCjplBG02wIU111+IJmnBTsddT8NKZ
ZuQaw2V1NRS2PBMZcyj7vGKBOFPtmngtZ23opASzISeX4GxIecmUwu7YZ9lkp45dFk1JNBazF6Ov
Lg1ruqUiU4yBAr6v6rJiRdW5F1Hi7i3f4Ke/JXn7MJGv2gl7Z3TzThHvNtzRoszYs3jkCdQ9Eh7t
tTfvRqOIlqw59/50Zkj0lBYjr7r3VjTW1SIICqMyDYebxL6km2/Sg/LL/ViViBHGEwlq97P/X4Bt
Gl/DZSL2bCCLbHbydxaQkHLFWmxLGqyJcl+Vq3/yyiSGPQeamI+mbp/9stgiYR3Q78lKsLJ/YVDS
kw+kDfzJk3FT2OGJNKxHgrKiXpAteH9Kp1puvTvVoygsLcYzxfyt6+WzXf42uT4FU35KGZFNor45
ktwEqxquizu+sAri3Jn3CXtpxwIejXymnSKpo/CLmJksI/cavE262cVpmn0prFtA+tCG7Rl0DAuz
ybG/tmN1WAyy7JKZgWV2axzzFih6+lB5u9yV8ToEsSuGmHYMu3fxueTrmZg7NnOu8pW34JQP6iNT
+c9s8X/KOq7Xoo0A6//YovoUnr5mic1KmLAkDi54bJbgNtTBDZEtppf90XnmEgVl8H4bz5Jw5xbR
ZtuP4mNx4fWmgeKi8PLnprJfUHoYdVLyBBWWkmSFHHALe2vhqYwbwQw6TfjzfsDFIjkp4nrBhtMF
2GJFYULxpe67atlEkuX9Ax2rw0fj3Byn+k2tKoszvCAbA4xtU9vuZ+k5P9pRkTd5Xwr74aHOsFtA
3Pd7d1qOxtK3sarCq9O4JOwlEOCLlb6Uw/SHuLc9guquy6xzP0+XgTSiyQGUbmgM4X2YHpfOk+wZ
XTkmtoH0a7L5t3TDAukVhL8JKyxetMkZ4MjgKMvwgdDOB8OBtVqoOuO5qr99ioSDZoKxtfj3dhbE
Em9jzmD/xdXe3zrpN0FRcuxhj3OREsdmOoa8CWq1DyiyW9tzH41+iXv9WaDMGfcAHcmgWHbt364O
vzD4fbPXbd6YExewsSCJueUFue4XZjAa4TMcuLjWXG9ZznYhQjZS4CSP2epY7euOXLHJNz67MQHR
Gq/50nF5hjFZu78ypC6ryCJFicfN62UcEkVA7TbVCdZo0f66JO0wmXlj3fW0pSrAXVUH9XGxcr2T
gmAAUfU5HxCpG9rCd7e6KA7lkhIMU4wjL78EO3LHQ5EpaNcVxgTDUnmcAgxUmzJI+gtenZI9yvD0
a+WfE8967rCFRGEPgiTlQC4wxvyABpke0fV2Sxq+2y44jSz1rWaayvIx4JnQZPad4sIk47b8Y9Ut
A1jPIidZbctBPg8pUKCTJcepxUHJYFjN4RfJNUVE3uOjE4iL5fqnYi7BWLptO3tXdJddg/VjVyQW
ugHREfjTv50i1NdCLuZ/upXLbe77foMR52Tk8ivvu5jdpbhXSdK5jNDJ8ew39a715gwZp0BKT7v6
wcEXNQf9HsPUc2Y7t55fz1r9Y2lPD3LSe54om/Yap3oOZONRZ1ECjQQYbah0z5T7Ef6F766Gzg9D
wr6IzxAG9eLsSovqzCo2iELvc3sHI3AJHpSJmc1ukEeCxCEoLnCn/xzV10+5ja+XlTYMUHP/4JFr
M0wlaWt8d8otiIQrR/wKchsYzl5nZAIht+1wcuJ3aXfFnIccI+uGYf0+NRZcFGThBDiPe6htru98
O876p5iao0CBGLg/upba2u4iru4G2+9w8ALj5GEvwdMWxuTePJPJSUzLsoV6fRNV/kxK30DdIrGz
y9aPFqyMkNjmWay0cyGa0hKKSEsL793/ODqvHddxLYh+kQDl8Oqc7c7hReh0ROVESqK+fpbn6QIX
g5nutkxt7qpaZatzm7TPs4OtwxL2mtD3Kco8G3SET3AfzxaaAnYUAsOzuRz6fB2kzXW03ZeZwU1P
cElUQs6UgWeTzMVHA15D4+zkkokuiTj5KbzytzaHj5GdoZcH2bLvU6S80v5KiuFi2eoiYFbxCTSr
Ok6fVQdi0qrd7Zwzo3EP20RFup9HcXG9/+/jKzbae8fAy6pHLAn2q5Mh0svoEfrXyfTeCjmeNF0p
06i+SlmBs2iRVIh4knExdyO8Eds0EJ7NBx0KLO+Tvy/K6GvsCBv0NgTCycKsOLMvvp+67tKV/pPd
B2ACSO9g/8Fy7CRdeLJTFE63MSCG9P2vOVvusep8PuWBVJRn99liin2C+478yR3vz+JvEqv4sQrN
7dAZq3nA1IbNi6ES1pwanvTAJoslDKnwEz9Bs81ndzsWXoE7RK+RXotlXpaMBqx+E1F+MGYSpW2d
UyKLVaAliT/8H1HCdg0rMbJinF6Foj01MfaFidmVxM3rlPf3QARzkMxYtHOBT44a6RTzj9gk/Xfg
fmKmL1S0sO4Lb/yokRm/teOY71Jm4h0pD/7YjurJAXB0gel77vywOtVT327nolZLnDg81C2bVd+u
/4icvYcD0Uyv97tFZPkXo3CnR98uLoS0+lU5F8gIKwOn1bJz/VsWs3cCuJ2yzMg4zTgw5rJtCV0i
YhnYq9nNbLw6eBYNn0DpwTM2DxyMiMDZsMFZuiKIsQ9qm+CLW6KoMA7mJUdI4YGk5k4ZYQWNAvJ5
tbRe06JxUOLGl7mq1o5tgMCBA1u5H9P9PRFHm8wEZTbPN8l5lgrLWnm2vjRzCUhrThbm3cFdZcco
LDbQq96LzNx12CvBuZorclFbuqc+ktjFeJF9+MZsnhqnA0hR7Qz8YFjjg4swpg2e7w0jwArPeb+W
KJTEyS/NpI5KFH8x0fhosjFk5xwq0LomxZoA+geW3iMyNDiMJv3Uef9EFPB/OltyTA2ulqp5gzgL
cKDqfjtHL6N7yJ9tmNq4iX90nGFN4nYXRgxJOFCIeMqN1UabKkTBJ+HcsCroLqQBl1JymzC5gM4O
dJTZ8iGDALzQKr0wZcJ1mK17osI7GcCgvB4pmQXbMvSmj7aK+VxSrVZlj2Du9gl2gYyEUxx22wjT
KH7e4VoLnEa22mMQXTRWtxuJVqNhYl7oO2k9xHXu7axQ8UG12Qe5QGvRjMbVTvlCh6LPV9o3vGVx
f1e0QypBISWALbCgglmySHSw9z9mrbqNmr2L6Jofmy8SG+JdNbYfSVk/sdk4TF55DxquOR2wwM1Y
1l2WH4Ec3thkcrXreh7gACOXoxPUE006Up3HrLmkJMgQjVHNKtniPaeAA1MxyVFTiInEfZwdXcOO
djmkrE1M2p5NB7tpZtMXvBD9cqYjrwm5MY33vjeGHU6/DBEheGrzXKywcAAC0v64bq14G86YRbLi
aOXRW4rXdZoJwvu24W77JLs1pX4RAWY+D5wzBMeRbFf/Yofehw5Kd4UldjgHKn73OqbzUcTTJurQ
JxvUdmyEGRmrsf+XA71Hju2wXzYrUyePEs+ZFBPeQlcec8tY4aTZS1OtuH0hRMl5nRXZB4ra6q4r
eKq9tKk8pwN/Aog/i1iXL4actwX0/txjSA+6LwTK78mdjr4NKQLccCTeYeB+ZOX07LnGesoEroXU
vfuHHmtML7OFQJAljxOQEKL5e4Anp8yxvlVsORBqAjifc3RHRtN2WhQeREWdrFC+j5hMjnZMstVC
mCl7oBlFXzGyTTi8bcJKtwqKA3awJSnET0z+xByFPS59nBkeacZDqo2YMbfKjxzpYjPbMFgkJusl
1411XdgIUAFZ9FoPy34UhOz4b7PUK9m5CqI2+kq86YOU5Cojv8tFX5MidgSW/Xrbe63C5Jf+3vl9
eJZzHmrsPxNPCgdcWviPvAYUMzxZ8MHa+Wa+r1JQqb75iMcaW3APtcgC7KEncSbFw8VGrPO4/2ud
O7rULpZF143LdCaqlidJxRcUkCcsqjnPz2no4l/MUbGt4oErF4HEdLwQYdu7Zv0vaeReBQ5kmCY8
Wi50Mkfx4wX5VtFEhDR89JP0MBrVUcjw5JfdPk2SF8OM/WWUt5eB7KeNG5vnwWpWfu8Q9TKuoc9i
IxpvcVRvpiE5RIG1czyxEJ135Qy8ocWgRzFAt1hI8h5X6MzuZjLJWEX2Y52Uhy40v8LC+tRuunWr
aRdqKGWFfHPt+sEZ1YBlkftjYrPVsMRunjWpUCJqUAnPbd59B5HznacmuWjst4BIAG3xd5WxZtZs
Lp1f3zyu1FYdLYd23kWDC8wOUQ+A+i7y1HGmacJtpmtY2vu2FD9QQJ6GqN/heKNzXZ8Nj+xwWDXb
IvXAKXmHvgHYB5zAQXVEF18KqBl2ZeLnzd+d7J7w7hGZDPMzGZnJ03i8MvM0q/uLG0vwgdaPfYKG
BHY7PaRNta0glgSe+wY2ZJUZ4AxiGcCjhMQS3LtKh9F8bXP3Hwmz13B0wWM0BctUfWRoPE6V0+8x
GCJ/ZEdPzYhb7bu0sqew6h5i7rYpSUChNIwO7AeT+c8fule7jfBgjJ9x0t9Kl3BeoogLBuWanNU2
JaQNDcl65vnC5BKXH3Rj9ks3sX81ehXB+GfphE9mFV/58YDVQCzISRS09/RCDR2RaUtfFD4Lm5XK
cs64KEfBNh8DjDrDsOavdJ06qMml57JWMJqtGWfzDsB0tTFE1GwbxBPaRCusnvOxT82tA8iTdaz3
mKaWtyqsAogjYBtpveRteJgBkQHF4D2VcizD3rkIx9o0I0+3UvX3fSU/O9nJ0oQHWr9/zqp8z0vw
RRTGBr+Uh48++rAtvlq2yz7dRsY4qzm6Jc589FL1MUn3wJdOL9O8+bO9ituanHYR4K7I40KLkLAP
VD2fPHjWiDHZuczJRuWtvg598p2qAsurTpdjUV68orqUhdoHLhZ+K4lfc4kd3au955Zffs6gDAZs
C3nlHGZfy61sIRyBlDpUUdyt0ZGvcecdiSceMEjeytS/FLl8drSzh8vXHiclTmnqInj53H0QnC8J
TUMLoslnw6gNjC6wg9mVrrH/r3q+liu8MnxmeUWpR6rXfmw9gfhHEzGN91nwTKR00BAtRvNy7YdM
W8WSVCwZQuZQI+6SNRCQdzhOn37Vf0Vl/W1XJMYLCAonHcAKLkIrv9qieb2/UpEcAj6RZljKOf0x
XNaxY2e9grY6mlP2DqTzNTDltpMx7M87G75uhgdvai6S0Ce+1fQWMShxLOMS5WFpFiLp+g1XZnsj
Me5s56kyPpswOibYGeHEhBvQP0/14J1zfKE/lY2JFRdXv8tF8xSj2m5hWT8wD7wMVfzWtFwSWSau
gyY75jaaEDmeoxeA6vCMPeY7fhtfPHVZf5VtuQ76iSSsMs9RXX8ygmG29H+qXq3j0LxB7PC2grpl
dlZlsW5xLMQYMl5QI0mj2XW8nVobAG4g2EhrfGZ5eBhzuLSVD0JyftB2+VNRP5k2eJXnEhQEv9ux
700kUDAYc4664rcVn5PLJ5IFY8r1rmVX0rIVSuJ2D9zW21Xe/Nxk/MVmNODWNT546logPKQ7AyCZ
ZRNd47Rj9OdaOnv2v1lbEIIdWgLZ6CBmZ4Omd4XlRyPd3xmCD1eavOeDcH4Ytf6S+xmdpCzpQK6c
ykA9DIrkXD8hB4touonaCt4yJor3xI4hBmaFd2FLeSoC/RcrvqllBJJ7DMxL3ZQc7GH+Vhak82eH
sOCIxSHFX7f36mTDMPXkJOYPYFPMqC50orCKnA1B93mtDBJuSMD12nRzpttygOBUxAZgGTCEqyif
HrIsQA1su5eQnA1KHsm+SoMNnZ0p3nVxfywFQouXEyrtXYBJ+WzfoCuBdTWnP1SFYm15wliNiN1L
Pc5bvhjsru1ow+Jt+IflytsYc10yJrS4ftNJ8E2OeVlkXIpm7OkLdxInLBEEGDJPdxeXZsYjjtV0
hVZSParJr0/N5PjnaFA8Hia1YyznQN6LgAV/F417y6x+XcLgjMpcx9Kh6Rc6nx/rvvgoHBfrWvGu
SxZGyp1hCElRbh2T1bgI24vvi2vRZt82bZOeG/1m7bRDIjgyLLGw9CHFjwetrXqfmy5u2dm5Qua9
giozUJiHeTHo9kvxc6Sm8VxproC+lAfNKLogdWSuM2MKsBPp/eCy3R3i/A9SR48noIUOV5bHIpnL
dSuMl9Tz5wevdZA3up2bKnMTJB5/Szf/12bdMzOzXljgodeDn4gtiA7jGDRYvWMn1rwLeIcliL7P
ptXHu8kLrGd2LpBKuoFxPTdf7cjgRgRAyqhDdEE9c9Ww1Z3pezZM0uERrNkc7+La1RYWdOYlTFTl
RttjvZsqMJZ1pZb2nPxxIfolYnkBgrE2bLmNnOwJjtyD3zlwj7p81xpFTJzWCz7DoO4uRgwux3fq
7eANO95l3/hGPos5/+p0wIdunqrEBDTen6NSk8XFZ/oQ94JxXyCp46D6s8zxLqVgpJ0c7kY+4Xu4
tY54Q1J/cgeQRpzY/hPCqLWRc8BNuYjMbkeQlj48P59+gXZy2Ad3b7JZKzDz0VQviTXFeJGL+Nqz
wN+kfZl/uKVPuSztbVcY96huIZwTHenXWPWf2Ty+VF11LANa1fR0rzXQB0Bhq4aUqEv62WzuZvkm
j5elzouHGjRzH1noUiFWysgUzsbw4w1fOfC0FMymOXkM/8yZ+uSH6n5xS9EmVNMcMfKsZh/nHhGB
ZZoVt5GcKe6jNdhMb6lNsW0Db+PIsFo6Zm8e4tBrMdSTuBijLCSE6+CUnJ214YBE5oWw4QnelzlD
cRYC1GCTbvdGzMV13nWE9lwSGUWJxt16UBprbVzyPovWOiguld19j7gU6bWpp9vczuotINrGOM1O
jxG7mUiXutO3HHv3ZGtbvIIwKNdOwXFep+bEHDaeu8h6QEE096PTqQ85ZdZTW7HfHGYek6xnqEiT
LHDPoGzqNfe2kVyRjYGxq06JKRlGWr884MqoiewCiwqdZthbOLqx/+rplJMB/KKY4v7q1uJkxE60
qrmTH3pqRVbQIMpbaiiMGKqFUN0DKhtHAlgLfOSEgylE+TCERTfUVCP2GqnJwdmBe8+Ve5Ct9wFI
Y0msGqpHZ2pAnem8Juy2kWX0krZsjqPsx00E3k41ZkjU7bsVCf6iLB5YkewyVex41vg+JdYxF35M
ZojbC/nrx7AcyJ05xBnMFJO/Tj9yiz6OoCs+ah8IOpbkrVTIIRlMC1CaPfmzFG4ztQ7F0H5Jkhbc
MB2SbTJCr+WVJLoc0C/rfqaIBW7qADe12nqDD7l5HA4A+p89otSrJiSb1vvxtkQCbIgDjlXwWbjE
3MIA85jP0o5N5jqf1SPB+peGmY5XsPOb8l6Py4CXJdUV2IJrmp+LAZnH8rjqW9BB8riS7HfgUwUh
dxjFbeSpGvlA8PiaL/n/uaA6c7ZpEy3FzEbqXuqzTQ3RHnIPNl/Pk5gOIAKKcNqGhLIWOeFe9nUS
Qzr/oSL/sLIk+huE/JuK+a0nvWnK8Ayhao3b/LWTAAob299jWr0pLV+VGy19Gn7zEHTihBGnsB50
iugJVsCPYXDFMZfERr34E1bW6k4uF7fAsp8bNTy3PqEmvktqxaxzw8N/86DHgHcxeSS6wKAjp83W
QAHLpXT0CR9+SotI+tQWEWZHG9equY1aAsEZ7mPcuFtLd6fR87Ee5CXgp5GFT1l4C4t5b58WnO7J
YK3Mrn9Sszi1icAKw8Hs8Y3Bt9vBo4eakGclSpVot2Dq/hlu8qJlcrYjBHz7f571hAm1jsole/x0
EfvFzlPssM0AynZbj9wQJRjNLLg4Vrm1bTxBTle+lEwWywHFJZV4ikrn1Dq8oB1A6JTlUUR1pIdg
Y8TRuVVMACxfu2OcpTcbPvsyy82LS5xG5tbRy9TzXBSPc098zSKMHNprdnV0BQCY9mW6JVjxRsaj
2pkGil8vvbWoi7UxGOuwJ42OJ8I046Wfu08NPL5itH7ixnGWgTnfg6fOI7u+rayjHZSjalGbzfed
1mP78KhDnxoI7COsMe4b94cqrb6pg8A/yT2Bf4WlgivpLGyILjEHmILg2Ox/Tmz8ZCWJSXSOAaWO
d3xNQncez6XuDm7JHjhT6Tkc4eHPrn+yp+ixZm8Di0XsA7s/mPdVo0N2Grs8oWNQG9E4P01GvLSj
xlya0QgJOyb6ahvAOR3wp9T2xoEikikkO+bheWRy65zmsSmJ0GLeD1eRMqhy49Jh88reYGrHRqvC
+4Cb8Io2Sq4ITKdfvZ1j0xenLGArH/G989iRyHlDNOucW5TBjsFrabDcoE2KMEoJdlSOzlXoMyxO
CkMkEtcs2nopRh/NMOy+avbsU+7eitHfhwnSihjexiC+YefcSasChVytS09iU+gxE4z4KqYCOkUx
Xo3Ie9Oh1a3oAOoIxIUL2yJYOuGFZ+GXYbt2cETQRlNyR0ts69drKhodKGUq/elR2gJyI80/2j+1
XXYLC5cgTks4snyYqUkAp7mNMhiyXnn25YBNoTce8pziFXIXbSARUoetrll4tgkk5MZ4j2Tz03D/
OBD5JNhfdBXCbb3OUiY7h0dHlPopvgfs8ay9Ki4vqMb/wtiFN6JPGS8SjNn2eGr8omMLMzh7oe/6
s2nzxiDkumzA6RLA7OwbMB5/YWH/IlM4jmwJp00ieUuZ0IzYNh8sFw+9OwjYp9O5gVBo6eB5rI2b
V3erjOiAQybAg/xAIz3pO+BgjDKLeTBfrfu+IXK2efhrxjmsrfac36cOL1nlRn9TNRcC30Erom5M
seDTiqkSQeWVWDVvqwllh1R6XC2LuThiKLjmU3jqWKqqJnw39byyS+eBdoVzAwSi9V9zI8Y6JSdM
+RpzfY4FPUxR3u8484ySkR6Ck19+gZMHHs2nN7TBwRu47bRsCZnONuUs1iTnLx6FGv6MtDQw9kMb
eKlAUOucCFdhFx/WOHkHXOTco4p26VbxwTXN97nKngKkjPv9lwvJrrHms4dJhp44JBj1nSHELgrU
dL/pXoAorere/LMJHywC86dziw2O2mOmdU1wZMbfBWEryd9m/LKey8u8F5twitd9OU9rc4LF6epd
X8xn7Tt4IWERWuy6WhcSoPzUUEWJKy0nz96PrN2HdnxzEXj7oiS+zS9BOBtd/FQSlGU25j3ybUd4
tKl8WSiQV0gY0AOFvhKRzBCRvcMMXiogmBmTrlpKuziDs3vAhrXzYnPTs6ivW5pGtL917rvDtP8S
MNgd+s5pa1tHGQQpIhJ8JYR4bDErVVT1VAwOCCr7IXPxYLH7t2dz52BsDiyTcHPEgrOrkjeQZih8
NoaSaWYHInDmE4CvEP5jkKOV3NVZeMCGvG3nEKtzBzALnGAbDZ9YK3fk11H5XdzBNBes4wDldmpG
inbr9VgaW380XjDi7Oe7oSwqIeCgg/l0bA33Ir7AUl8T/8XUFV9ulr2Mg3Mk6r12KGVZ9FP64kYB
7wQHCnq0TzznCm90KyL+UtjGdE65VIeRWhM7NJKDXXvUNXr4xiojZNozL/DTv6WUCCUJ1REJz0a2
JxeaBN2BlpUDZPrlWJe7UXD1DXMqCZqNP5ArNHIyigrlWPzawWPu8D6xazbkxKU0pOtEeHvRkoy5
w0NJzkmXPVp2cUn1EX8hssM/7ODW87p8W87erkMmcLJsJ2o/WdYTAVo54PcmySUhiKDod7uIWA1K
KlRfGz2PTH3I4elF6liGkms4HGFNvSZFlAM3B1V4d8bhKkRxcUf3H65X9MbRObude6KkYmcA9YkM
Yi1Bgjn4Pi7IZ4/gcFflpySkhGVEgc3ME2WKb5karyNAw7RCF82Gp27GUdTqVVCGn1UvDoMuPhIG
Z1Jkh16bq5gvcDvW54yggecSU84aexEM7b6sjU3v8v4oI2aNcEuhwA5W0NpMyu2Ytms7QH83iGqw
M4l6xgih19L0zqzPlrYa926X7GRgHELZ3yK/6xclZ3A4aOJKyQqA98LixCkS0IuGienIXqXYKQdX
rtvEuoyhC+/CuqYR2T9fgnSLziEHZpgSkc26dj1W825M9KN/n7OzDmJ8dqk97IpmIDlija2iUgKu
wkGBsHHSbsNY9M4158Ar49WWElpd8Ym9lt1Gp3clHT9E9raR4Y2LYHbAYZUnwPYn5c87gPxI0uGO
ajsEQqQVeOAEmm0eWz8fD+XQfLmGsQtLP0JcIJxK6tle9zOgCOWugVV+sxhLl0EDEMxTOBH95Ipk
tRWTeyM3muLqIqZpVeGjNBRrannuhDrcoUpq1ltwRtRUJEMETrR+0LV45n79aLFtmOb+rQtwOQRe
2G4HA9m97n7okt06QmwlJ1XSOM9ln3/ljv6Tggikg9YSKBp+hPvmudhINYlan9/Z7iaEW2gkIylD
zom15WS4nGoW8EkwPYae+eQDp0qiedW6+hlPC9u+9hUiH4TVOrq0tk21lZp2VY0lWbjjW2NYN1Qx
j8Gq/u27gfhbxIml5WOGUsSVz1kX2ltOfQhgqfQ/XV092Il6ckeoSFU/PdQmrujEv6/BZu4icfNC
LGaLYzVdd4qCQnfcgw8kPOeJL8qGhv2gSB+wYQDMdq3J2Jbhj8JemBFAjZL0IvHP4rvbFeCiALdh
lUmyNfPpsaCXYorKL46BWx/CsCyg7GeMTERKMI9TXhCy01Qg77u7BBz3N4MQVz94ly5hHVjeW4na
bWgZWJ7zF9fWe3rlN2nerUhyv9fC2lcq+HUoO4aISDtB+VaKhkhHtbRKsXS9fOeBksmR5Ri0j4HJ
BrcAehCb+SZhhe9bP0YH4A57EEHB9NrQTjrePWYS5BaWkp7Dise+zLjt1yuNexbHORVc2tgmOFAT
07+BVcfuOaylI6etcDUxOLHtZcziCRRNSOlIGB4sr6VAj29UyOnKX3bd0jBsaIaPmdRA4ogfIk70
ChTAj2vzt5EJFltVHuiPW4q2vM3Y4Ug5/clwPOu75SUgOiB6/B1YGZcDdJFFBqFISt/73+2/bEf/
nM32EfDB2o0l9RwALpgRz6YzPGUWXEJAOeCaaRDKV4UdngwDMoWN1p4V/cYL43sTlPqno4wOC/YJ
9CGQYNxTLc0KeUCBKBRsFyIvy5YdAxLJxYWZqVvC/r5e2UO0noD78PSy3+v4ajekqiBroGQ2wwPg
Fvz4Fh2LVDCbFJcxvMX8HAgUYBaI4TmBuU/yplmD/nvG8QFLBVMcb6hXqwIkdG+nk7xLGlNt+5x6
WdInFkbqWpY7u2GA0g5YHIlvaG4QLSyi+RreV+nvstzdBhTvTTXfaCemOdGvWyoljHPbjc9EZe4F
qmcVYC2LJhL+nlj7dXHonGCD/4adbKAPHTH0RdcqC3NWYW2iNCReAweFwd/OzLdOVJwNkX8VNZWe
0iMSVjSS+EhF4c9cbZkFuCXX4qef3UNPV0IIiRROwHniuNZTfbA677NLijf4FZBua1idc0rLRb3R
7KZpV2DgiuJdnJJlUfqlvHOfdQQgBxpmWFsfU8TY5FYtKZGXMLcWaQ9/g2mj60BiTBWYj/6VSgHQ
YffE4FTR1VCuhTagXmKC5Ie8VxnWxrw1mZBiBu9syrbAL9fTDGPEiA5Tna5i7JojypsNqaRocaWF
7ksZUCdg0edWWQ+CEisZ4y4jBLVsbXbHVkNaAQvXMmnK97kR/0jBwa/Ms6sbypNR0zxZzNs0Zu3i
xyBgudKVq6iQHz5rOH74/NUJ9K9PEERNHQUJHj4xjOXnGcaWk0rgOg7NJMo6VJDnN2aEz5J0Wbly
PRpQ0yBYk3y8qjSgv7GGCVw40SvNBTfS+p4lzTVlGfg1Bd6+kQ1BwulEDMFeSSA5rcVlSQTWjU6k
fwmDKf9L9BtVmcLOrLQPI7s7vv7tg12Hr1U7LD0tjtC+140cN9ngcWaHxDelMrZDNlPXZh9Lxb2l
EHQ0aT60xLt7VW/Y5k7oJ8Q4AXhlI5Aq0FnQC40d4PwrKqm30El/BoCwG6R6xn9JRMJJPnxqsqGy
ocSpjV+ly34ybiJvT7khIAw99E33RCmVyauMPuHStY9AOLKFaw9X+EvsUsb3Fv2N90I8rbR6mimX
gzpz1ra9sz3xgYa1bQibgFSkIKWSUPgp1YEHgrqw6fly1l0BnSrmbcYEk7bOUYTqbwa2xQ/wVRLp
K+xoG9/RdlH7ncAw6Nq2RExIN4S6nnLNwEQhzZFMGon2FomENRlKODkWsqvxsKe2dxcbHXorGT/Y
DJ3EItfjA8hxvMGA2NtOswyU3Ajq8spxPISDQ5uLd4qsgb7fQq2KaHgPNUNtr61n7RKoxWNpuNMT
Ssn7IOOBNTwcAIx2fJmQ8w2fKyb4wVmgn0htv4y65rDX69xjgJcmTs1oDECXUkS1QF7pV7rxdqNF
8tkUyUH6+QPlI1vK05YQFk5OOD2ORr0aqWuZrIDcdVUtIzfd9FAuVj32n23PNNUJ+0FxauxMv/GX
DaZZq66Wakr2LW14hvfMdmmHLffbicXTqGBftU1GRQJqCAYBi5pnQt8y55oU8Pt0q3LUu9nVLd/S
GDgcMW0n7R9Sp32vKh9YTXfyDfuYpdYj6eRlYRsb9q6ktTibp+BdovNhX6jYg2Xhss79T6uzaPUl
VGY0xR5LD7ZsDGCaBWg73j2uaXcWuAyEuG81OTC4xO3g2x7aoTmPU/Q95uIN5RRMJQR1NlsLn8mQ
p/+fHHltWj0hyNQaTyTTc9riimMWsbGH404CjaqvsUKd9XS7p98bjhOPMofTq7K8a1GxsZ+ive7/
xExhCbBpmHDFGQL8xR2TguAws6tD2nqZGt0NhCTGwYL1VF4ah9xU9/cv4wU7Gy52j3Mu/40+v08z
SHdhFujgirMmKqatkUKlhftrJXrVm3SO+/18RNLYlBMd9WkrDyFDpoKUXab9XuXRsRfl0U2zD47A
+4LWvjmYSvAM4NqzXQt7r2X6r7olwNGRZ7qL2A52T/nbkNjnn5hex3D4o0635jxxmkUQefssarM9
eii111H+MMn4YLHObCJ5lh7RlQpX7GLE1+HY3h+vItW1/7hsbko6HNhGdtcxDxeptjZ+rx5QWu96
llUv+GwRIZ3B2Hh9eepM8e6ys6IxAQRwG74ZKVe5MgthU+kuAYx5b0jvOIIyYCr6GOrR4k+VfwW9
emJn/9nHCTp03340FkmEsve/OgARjmF/yGh2zo5lsIS6CzLQZz6Q3R9NL6HqgOKYAN9O46mnUvcb
g3OdavUEuKT/kfO+IaLAdJCVSh+V3XaELNN00ZQKWxAImA3g+11BPR9Bb62eVdn/dJ755iccTZB1
H/DqQw7nsxNT/OgVdQD3nkRnYLyN+I3DUpyS1nppp0jzCNEonjnsU5I4yxdVx2ZwMkgBjRU/JKm3
jwSZaMySS8VOb9HnucFIkIYrI2Vya+bwSxD5XVgW/5fV/YEIpST+06KRevQDOvXELe/uppJ249BM
JsT8NvgQKYr54rjiOZ+H174kn0DW+cL+cBf5WOGM2MSENbnO2kvvBmVW7gvfcl+SbvzFOsY4VHe7
CeP4ZhaYjULQVBZasfTvq/GQG3jbNjfh9uCVUwtpog5+a8jZC1nOb9h+rCXuYuxFAjI5OJ2jMUFj
qaZyz6P7Apsa/mRgFofSGaCBYKQ4W5V8dCZCLalw8Krdl/0qRCCmFIuIFW8uakIZHtoEiZhZPw7a
Ny8LWZCMK4xbWDXpUE4q80SQdR+mEa26Hb0k0+H/rmzsv9CbmL44GdDWWgSG7jEvzO+MUyC89yrU
RItxxxDOIlgUMVbSTMTZqrjRbiwJs8NrX4up2cB5ek1bY3hSvv9njf/b8QJi9QNYomTKH/rBP5cw
N7kqjszigM5vU0JJIw3TKcfw2HX7pk8OWXsvw6bVKZyTlssv8bjaxg7vtmyvsqHZmMnwGBDeXZEu
oRGUQxUzXWvn14pyrrApNrSwb6K6ZDE59eXSd7GLl81rSFoMoz71dJWEG0Csoy7LT17fVO2xxCGi
7txSsjQUsz31LdeiSY6w8ngAmrS5qLC90Rk5E2BE8ZiAtPp1VjxHXrIWnk+hEvdoF+bcsrZLFP3s
Q83JNWJSUppsTEMV4gDiFSDXlt5pNqfjll3yRdnRGzxVE94TjdaqUy/R+IXO+zGmlmJUAvVCGScM
x/naaUl2nuWe6FjHDc9WN/457ANdLlpeKS+WfHDpLsWNY4jniEWVr9RxtFMmGe7G/4ByrfLCeOho
tBsoCyCx56X+OrH+EURe2oAeR0jzFdf9HjxZyW+Wvbv2NkNy1mF9VIXg8oPD0/iImrcxGTZxQc4Q
Ji3ZE4bV+T/SzmtJciw5068yNtcLW2hBW+5FAAiRWlWWuIFliYTWGk+/H3rI7QhkMDBdbUNa09hj
6XEOjvDj/gt2AfXhX518L5dvNfm4Bcq6ljFPBrlQR71dGhhmmBgP9hQ5YWGUHkgr2d9O5dekpx/I
nSGMb4NQP8J7mzLzgKQzWhPUKcjrfdlw9Qyusg7wUBVAr2r5nvbDVZo4aOFjMVQLM9qRMosVPMci
LBKQ2aEPVDuhZKYCLfRIrjRZPHCR6GwxMshdTLXWK7/pIcR/H8XkHx7bS6FNJHvlQ4EiQoAGjuwh
Z6H/rJlRv7qKPJQyqVGFjeEUoggM1fpZSuVjAhXBDM194uuPiRhvBvRV4nhGyUBLmtyJoiAdfA/x
/oLmZm9lcF5kpwPLLA7G8xiBDp/LfYJva+p9b+HZnNZbSf0CXH9jKPFNr/CiGvbB7Kzqc8gWDcwk
6XqwjIeG/7ZZZ9+z6TVtb9leW21CbcVLZ88oEj5ssEkqqDlYNcV/9HZpmlnCTQEeEMApcgBIvebl
rYH2ECiAb6MmvdRyt20K+YsO8I6phqY9cmcNxrWlMTZas9THgRo9yNjiDAoVAsweZ0NltZsXWI5J
PE3Ndroa4M51xYAFKSpYyL9l2GEJKdz7DliP0EAUjt8krlJf/lKK4zUdnW9I8j4JcvVVbXsuu0Om
WZtYfa2weo0EwUES/ErkFAKR8N7H8c/E+C57NwUI9pF0BEKXo3eYADah7am3Iu+xcqwPFfVlL0Tp
KMgOs8yODB16Phia3mTLtvsMiOoAOGqArFxBx8Ed8aaf+zlmSJk7Qyh9J83qKp3pAq+A0lFsY9xj
ReVemJm96VWcv+rpI6Zpm4w3oqGA4ohLfkdDd2Js2W+tuKNJtzM55XQTYEdLX2ImwtWH0XgNZHjC
1TcAE/nGM19l70cv/6IkK+IOwVaXs3uM+uxQuQ0wiY2sQ6JnX5U64hyp7DSaNkEe8CO45ZWZ+52O
nJvo00Kvg4Mk6wjFWSmKasAYcHPAmTvu7IyKtwWtjieMAxHFBG2sllc1zPVsZiPpFZ10c6cG1T0N
S4C5KPKIAmqBwmddb26QRTloiBzRVyd11jm/YeHWwBM1iwJXJm7p6N/mGJBEsQEm3nIyrOcbAx0Z
LXKi4r2vn2XU8EzqDA1VA2OYXb3VW/S7qTm/1dGrLu3GubgNIEvVnpoe1xyBwrGL/4pbTh3geAVB
Y+7xnSZivQ51wiwrp1G+5Sh6+LdN895ad3V4pQiJ7WM+AQafmsHnLn5H07XS8DWHW4gmviHymEL3
gTWEsTPaUJuai65H+BZSbRDjCy0XlCnRLqApCDpoY8K1jx5D/XvKWm9ZMT6UI6FkVmaRYvAugKwN
VHtzINQKthSjVD9RToHtbPEe0rCZ+xLVz2lW346I3wJ6QH+VumFco2E3UCG496nZhlSzM1AZTfYd
P8rNGNTbkgKL17yNuALEAjmBkttNeT9BXcm7V7SYKcqqoBBg6rPN4ZTT/yZd0uWDlJfzG86RvVcL
jEiKWIjW3QGLpDvr9P10W/ErG/oBaMY8U3T8kueKncAKb2tt7yHpTIX8WW9wC9GeJv2FhQKxEbXs
lH/ALtFQYUUMo49Qg8i0F9AWr5rG95fyRyMev+oCeI+WsnRuXEngiGCcxpt0nP2y39X6izRlDmpu
cHF0sJz4Q5MIsMmoXFPfSQwP+E9xW6AL2KLkBt0U4TZKboKGqzPercp4JWT1jdzT9OMBVt6Esz4i
YKtJQhkv/q6pT3lY/vL8ng5IA6MBT+Dcexyx4fIbBLYAaHoGvm/07/1RIelwO6rDfvEpx55e3frR
D5rQthF9wXwVaMQ+mBAoRjCyZYmkpDad+D1vvk7tQ6e8jpDL2inaTmhnwp8Jyt6FVomyIbqLEUAb
wBUxTwlD1g7zC63SguexrmFrTb+mvIGxgKSh5r8O6l0BkUmuk9fZUSEqv0Vg3bv8Poi+K9wYvn5f
hy9BIFyb6UPXv3ghyCqJ08VzSnqpIkDZOH4qB+MpNN7aIXBHhdd7dYva0G3Q4ZEHvKnC63qkLzNi
Ar1RAjhXyZWJKUvQIoIGkHLwkVCB91gZ5Q5pMccXsWg1qcIhBGh8R33mqqVFC6uJrnxl48rwWMCQ
AuwBTXJAcJDHYd7shaG+CiSLyu2j4It2zT/yb3SlsfeE3RjuDBN5tXRrBj8lSaa1gggfDfg+a12E
4hylBOr2khUBfZKSqjSsr/yHPsBrG/1dbco2HCsqs3vcsdxKfRnCfgdccwzD9yxJbnOhe0qHaKuV
6X0mxdu6FG3axjZCdF8CuoyAtqirIgE2fMpldk/43OFGP6oPSg1cB2JIRFOnTh/b+BszS/HkG4IA
rp+YSCVga8wWGqzPGHoi+GI6Q0ZPDq7p7LnLlYy1HEWMm6h49P1tnpIjy9dtDkmSErSEDWD4nqPi
7dEXaUZ0zZL84FX1d1DV0O7fqsBz0cjeKJSmJ94eSCTdosi0L7lX5Dq+97Inic4WOmgkeZ9bATl+
bDRxKowpxUmUnWGIIzLaWHAVqel+Uo23mvZmUrdvCnVhCzIbyWHlfxWr9jkaO/RmpxuJo02hsiRO
Om+r8S4pbmijYhWOJxruJmjOQTJEkK6uYOX5vauiQaTksmNQYJElhNYSlAWz4CnAtl0VD4L1Qi9n
G4L2KWcQOeTlmlvA4KsW8vSm1nmKvob0rYy0nUJ/XDVGFNrMxyqHCNHMN54+QEmzQv1nj9OJlHSu
LuFcjaLhAF8GCUxBfBpME6yHBPo3RsNiHOvdMJWDje3UI5aLd3VdtWRYXs4NrX2lLXuLuhcAHd2p
Va7YgJ4VlNB38GSQR4NHrIleJtH7PqWsJkwg6VnvtEH7ZUJh0mhH9CPKZlrDZ0tacFbWtYWOez74
3ztF/CK05rPVp66eCLeJr7wMQ/44qxBOmuUGs3YxayTpvqEWeQ366yoIcPv1hn4jQA7d6B2d+Mbc
azP8i56LlYAJlwYgvrQwgDNW/XTdoabgQwHUqB/C86UHnydPUVc+pcjIA6KLiivTEkDhiCYnBVum
6QwSoUlW3THQ5N0k5S2FKN5sipgjgjDls3AmeYhf0JKIGjFzWCTA+irINioVUNtDEfwaNLJvFwju
sv6bYquiO0szIOBN7xpag7wBjFKIrQo70JhEn/GjektbTFOgxfGgKjhIM4SHNxFb0i4yGEfQhkTH
gIqCFyeYukMuTyPY4mTYp8AWv5TY9ACfKEIE/eiFe5qKWbroNi2ZL2mqehO0vm7LCM1ttG4cWIjU
Bzu9e/YVXIINNaZNi3TcY2CG0QGluPxeRWbJNiyTnm7laTy/Ov3RF8jwNaXUXUaIUOWo1p2D2lP4
qa+G6GvSlNzeiFp9wgKg2w30FjPcWhVvX/rULXG5D4TWhVFdumJO0TruRED0BnSeOiCplGJ4taOH
An8zco9JUj6LcfBiwe3uuZrTaB/557A9FEz7IEM3n7onJUITRbE2rdbdBOh4yimQ3ek6ZFUVRobQ
DG+BCirH6L1mlXjV8pgeNGyCDe1RpWW8AaXyNTP6L1WcA8r0kls1xuBbj0gekVAVWhwd4uEulryH
WvJutbx8Hyd5U3cxPjdkB5r0s8g40jEPR2aP7rmY0tcPFGStcJrEQnjS3npL5EQaGicVeLwXU/LD
74RPUlPjpoN1cN+U3IlIg9l5hvYmOOxfBZAy3wgnG2XI0lWn6QUWwL1qUGBJh1+B16NJoiPpoSHO
m+ct1WZE0/P8MQR96+ioI7BncQdr8V2RMg63EMweKk0Us82g/xaP7RNi2Q8DVP+s4DXQVraVgmqs
W2OEAwqWvdDvxBK9E1/hsahrydsUydO2nA9hHokGwiOzzsoteGn0dXGTkftfFegTw4IS3PKmZGxK
I25Bq79kNfejprTlV7EugTOqRbRjWmFp12Ae+XlOP1ZbQZFexBrhL0RUWrhPCGHjaGb7PXBkRUeM
zwxBawPVtQUQ0DjN4VEJlgv+jlWBxKG8c12AX6il1M5K4LO0LCQV0esh/jx6xTaQm+BNCy2snyvF
RZlUP+ip0B2aSH2oNWQqMEyV1HgLZqK6zcWwcVQ9G+69MX7U8sl0xRYxVrWanN6/95RE39C8yRzY
TsqOZ+udTuoup22G7BWqLbrYPAkKGbugco7rSoRUIG09WQk7MBKkJo0MPc5QBbtumoj8D5PlpNDF
L3ICaI4W3HiFX7KFXDV4xSLHPKE0h1cAzCksyPyTjKOBrYzjN89Udg3SjJ6m3ygl7phyCUTI8J5R
1IDL2ebXTdZxDOpcXtUnK1QwZHk0A0CtU4tmJ03N0b+xJjwSzJ7ClS8iq4QQCCYKfupd+0GSPlRh
OyD5LugAAnBV3jSx9Bmp3u4BYzMmxWroSJfPHksBlFdOWkT7i8toVp7FvbjPQFZYfazbbRl+Q1+B
fkaHzby3F0geBac1+0n9PBlAXg5yF0e86jt5bhEmVaz5v6ixm29CUQTENRF3FNvg0St4Z6QYbHnk
rpYGxVMHWrYL41ZAHMpLFMBXRlpZM+TSu/VlaDR2mY3wP+FxwlbKVIyHE6V/4RSnC5GYzXCPcW3y
BtomqbrNP//xv//v//kx/If/K3/IYdPm2T9whHzIw6yp//OfkvzPfxT/+n8ffv7nP01ZNU1FB79n
QLqQLQTH+fc/3p6A3cz/7f+Fw2yudvmE8dZO2WbOtPd+ZtfgKlxxL0Z2ZF8Op65EM0+j4dKoY0E2
Gk4p73Q8qDgvVyKsDsg6DSEkXNtxwoBql8q8HW2xDtnSE2FAnj0+XR6Pdnk8sngarDVqqY+pqTl0
ts320dfdxttfDnF2QIZoiJIkKrJumPNvOPpCjZGPQVfo8xfCbmiX3hqu+dw7qDjtE1v/dDna/LmX
y+E4mH4aTEApWCk0DeUx4z6wEIgWqQ9lV11K8wJdnsvBzs2eIdOGQAkTOXVLOQ0mWoMhKzFyJ0Zx
m8/yQZ8jf2321mLMK/Jo9uLMa+k4gtBonOBlcKaX8AruJMaxtvyF5P9AYxYTLn9lW83T9GEaj0a2
+GZkOF4OaIV1YZCDBO9B/BgAmY+QB7s8hec21PEULr4XVxVOOA2BKvO26j8V2sNv/H1FVcEryYpi
yIvdlI4ypA2N6Uv8hzS6qbX7y39fmnf86UxZhirCpZQNBCx1ZbEGBK3K6wzBPae+Sm68XbH1HPkh
t3GddOsv2g5I2wGYsz19HVYif5y508CLhYEImJDGHYEV5K+6A9jVyyP78PctkWKlCt9W43Tl/zxd
eKCQ8WswsARBzh5vimIUV9bYPPUnM0cAhXObM1tSFPbPaYC6aE0vn50G1J23y7bdXtqp22ZXr+2g
+QtciGMszjhhpDpptsShJuIEP4ttvkMEyjbeUQVw+o23doB/OIIYly4zLN5ZEoIbi3EZZS/C8SwC
F/TBLvla2p4DN/z282BLNqYpTrsPXO+vbiNL1P5YgKYp6rIhS6dzCW8VBWfk2RwKuSoEC//u8mL4
sMr5+woedQhyo3Ski4sx+U2fC3LJ38cJedMANdCD9zj61rZfQo1K47Cya/+4tRffTFMUReQ/9C0t
Y3Gre5LFKEGVO8ZwJ0DUyIevKQo65j723jN6N7OqWc8bPgtfCu1OSHfobW5kAy5ojOLxz8uDn1f6
4sfoqiqbqmVJooFb6Onk5mptgOgTGfy4p1hUDne8OC+H+HiMWOJJjDnNOTrmR/ojkESJgX945Rg3
4MLBm29kN3EwmYtcAayJq7FkC3ttg5zZ6ITWeeeZJv9YfttgfgbHFaF7ML8Khazf2Og6oqYiGZph
4lWxOElMMUQuC2VOGmGoYGD93kIlKDE8KeWfiKpSGCZ1pwnzl6dUkmWVj64YqqGIywMsRDuzgFvk
uyUORJmoQ3MFqA5aC13+of4Emr7C/TU1tjk2Wo4oUlmR2ndFwRVD8JorzGxB3WC6TkvvylC6vcry
uvwT1Y/bSuII5J61dM4M0VysLEkpGqMR0GEkrf4UjjMhkazZrlsa/oElgE2x5HdAI1RJsdVJY/J0
M9HfrQLwBc/vtoheccrZwc2CfyNJV3kc7JGOv66E7hoUI0Z4VnXVWKKtwU2NEuFa7rIHCBLUAcHl
JtUVChkHX9b3ejE6CuhFHZhc1eDmhvK0mCrvsJvuUu2Vhv1OjQyc6wdAQsOh9rvXXlPcuPkcG/mv
oDV3l2fmY9Jonc7MYj/EYiRG6sTMDPeQKg8taeP0hJnYFoH99Svi4xY4jba4xD01tpAAIZr1PDmZ
U+7ST7FduOAcNvINT/eDcXN5fB/yq8Xw5h90tN2tckLragY1oF87UA0BgSTlOyVcObaleQGdHl2n
A1tsPXQ0wlBXGBgQwuqQbdOd+pOyxRazzq2xtuHOBYNPpLHZqcryGjsdlIeqQpOVFsHs3pWc2O32
2q2wS1xKzWuX+vz9lwM7iqUsLnUIvpPQ60xg98PcGdvkWXwA1msXTwhcbc2V21U597mOoy32aZth
Baa2RPNuc3Bvroh//Ea9kl3tvneNLerAWyhOdryjF+RYbsMvUd7Nm9aB2uVKNgwDBzDHTX/j29Uu
W32VSufWryqJUIhlxeR/F+u3oyllKQCg3OBG36k2gmJbaZ/a4D8trg19W+0gFl5ewdL8Nz98AVNX
+Q8nGMnB6df248YqxyZG+uN+2s7xYHXJ+8HGGszNdiEMNWUl5MdRMjJFFS3SeFm1lhEHURiZAR9S
A+09Ax/jVl6J8PGmnx8JkmkpIufxh7Sjg53ENZkH9LRRBgIIiUWcbB5WZu7jPjmNMt8KR5sfF4ta
DKHBuCBCigNeQA7Mk8IeXMy2d6u7ct4Jp9+JaKYsi6IFbPvDHYMFbWlwF4KfGkBqDeizPEeR18IP
K40IZU9KvJvJi1m1Xl/fFLnVUQmkhnt50MubThNF2VJJ9UmJwRcsE1Q8maOU9l7tGuanTFKgolib
KTxI5nXrjyycz5fDfbg/lvHm8+NojtOhRc8ffwJX7xz1CgE5V7C548ov4lZxx71e/8WVs4y32IED
l6xWZXXtqtZD9dXDQjNcSRGXZ9C/Img6ZRRLoo+22G8CpnQ5/NDarXOkq0sQ1o/QskdKf5enbrkH
FnGsxcnqQxSy4hqXiDR+phdotZ+6eGUxrIVYHKdl2bZKivuI66Pu7OOMg/XU8HR5GB/OxOU4FitA
pUSLHUZTuyLF8M20Db4i6mXrBwQftNHGmn5vfS1XrqXlCfVHTI2aJO8WCg7LlNPKWtx+C1ZdDS0m
zVA8WllmH07dZYR5lRyta1GEfkGSVrvZF1x65rxoJ90hGzEXCIOrdqO8XJ7GtREtHmJhg8skXlSF
q6bjU1CDEYAp+PdCLI5D38Mf1wMq4VKl0cbvYv/z7/39xcbxVSMe0FupEN3Az3wblSuP1bMbU9Ms
RI4lWYc1fvpJdDrTFRoR8MNjEK13A09ThW5Kq65szPOfAgM+ilm6aumLXRN7ZTQEOVx/nQaRH34a
rZWLaf6WxzfFv9bWnwGWO6bDggcR+crNSHi5wJvS1dEM9qxD36/kv2dPAKbqv8eymLNYMlJ/ojMG
7uszUlEQYFHCUpzLH34tyDyhR3uFHDtsWtSdXAYGmjNw1CZx+7hyL4f5H/bkn4OZf8dRHKEBRxTN
uvPmJMyeJtdmjC9NL9peNdty59DcpQiIh+JWIBfaXvuRAayGdv7pb/6QxeFg5nhJDLNjZBTSAdvI
yQZ/bLe47mw8lhUbox1nrSGyNseL80FrpRYDAtaMqABkcZCxNZWVQueHR8xyXS4OCAhwQBOyvnCR
M341tv6V6gzvcyXt7w9ncVaocuD7oycUbpHR7UWj8gdGVpe/0so2XpYjpThB3GyE0GgYn/wAZ5mV
VTD/xAu72FgcE71mGZio8PcV3HbhwPd/gHKxXkFN2u2C+muLlrINYIE+3jSIu98YHe8Bi36uqHx4
FXhxmFm9AF5qLNNDqPJKAhh/OcTZJfdniOXTT4wESejG+ZiSEQEI6YGyFqKVS+l8+nAUZTGNkRnK
cicja9Tb7TuokeZASZ8XFXCX8CV+IOQ2Wpk7aW1kiwMYj09U2/wApB/8xRtpK2ww5tzzZj9Iu9YJ
MTLbwaBYG+n8Vz8smKORLs7iUpvSUEQh2K3fsRtzS4ZZb+UvooOHtrNWHV8b4uJMhkodZkNFsAa9
pmF6rsXmeZBWWherH2/+FUcnstKFgxRqXe12vMxT13elHC6JPe2M3R8V+O8toMdy7fPNE3VpIhfH
bx/6Y+8PLJnwFTkz6wuqIrtqHx98bJr+rcP3bOZx9OUWh2+VxFIUtnjglXXwEInIkNXgZ0Gtg+D9
nVPrKNTiDA4mf2gkoy3QWVFQxBH2VSOuhDj/ZjuKsTh8x0CvPN/XOefhVbUb6MNuvgvxSNj962ls
rgQ8exL/GU9dvHRGSRJ0KWe7YdfhhPhS+8P28lG18oGWnQPdkuO+jUlzRgEI5NxIw9ELHclqEysI
gV8Otjac5ekh0GtDLqZ2W0gNATA0LG0vR1jbV6pyuq9MP8t7beJtCA/ZAVIS7hFkcEiwkk0wscgr
m+LMStC1YS1PjBpRSVyDkY6vbs3kKRafLg9q7e8vzgq1pc5slVwnpn5tBQDu19KX8+erLssAYlTa
gYtdOqRyEBgB6WHjOMYGEvlu4+9Al7pI8qwcQedP1z9DLXZpbiF90ObUCLAbVRRaSBkmJ8Hm8oSd
XwWGZRmiSUvwQ4NTEUqxliPOcPNb9ALi/xo7RDe2UcmqKHPOadlvrYE/Iy5zpmkAPTXM48LZR2wf
G+Xz5SGdnbejv7+47HVs3RtB4WkVYYhtwYuxHqbk6nKMDy2+P9LYoyCL/clBLTfFQEFiZhc7qLQb
e+nHXChPnHgn/IIjNrn5dubYbJqdsfK2O/9IOYq+2Lp+U0tSK5MWAuMQ32cgDm1p23jE5IPkxhac
tcLj2X11FHCxbyfB72KkFOYiD37rjdvFycpCXIuw2LkgbWssYlkVWGWpOBMWf3NVLO7zgkzFQ62l
dgdckJu95A8U3ZzLq2Jt5S0OB3RcM4iA86LAuEHGYLeJS9SYtJWM6Oyj4OhjLA6GKtVVdDFbLqLp
Vpd89LZbHqavDa6DJYRS2QbKvPJ11ka2uM1ROirFXGZkk3Zv4FwS4CWmVStBVpaAubjCE0WaFIR2
WNWF9urH2sGSV5u057K6P6du2aNNO6NQ+pxxCGhETLeKvJIjfMA6cC7QbhA1U9ch2ChLrIOJzVUv
zQVX6TlByASH0icMpg7dfehabngTIGmFKOIbKeT2d06Fk9iLdYGlfSv4ek5L8La3KxKuwBFc5Rb6
oYukhbvWSDvzuU7CLdZEkKV0PrBgcTMaafDYx+718naat8siBT8OsFwPGDlqRdLNAZryli21GVMI
SIN1o8BoFCCcXQ63Mp7l2ohqwIayQMql+E8z07GOv1wOcCaBPBnP4s4wGx3odg7L3MhQPkblWYaS
gBBJMa3cTmsTt7geZKmY4klkJH1+lws/hNRGUMf3vlarLem1Ic1zevQ2C5G5QF6cLTteIZfQI7OI
dL0dOXMe2ULkQ+JdsUEr08f9jStJEWmIK/SoDcAui+XXCoOUIPVFaYSrXk1AW5i/873+jKAtzqPO
BL6BpWbhJuDP1fbG7K6zXrartSbNubfS8VC0RcYioy4SmjV1Fq4//Bm6m3bX7csfRrpLnub+a7py
gfwPAQ3AX2ACAZgtLipEgiOaeCyQ4DADCYLnHOrFzbjN6Kbln4di5WA/ux6lP8MtDqY4pr+f1uSY
ni5cVxmmQQd82VXpHdEH5/IeWx3aYlkkRTrEeQaQX3+Utqo77Mlln5Wr+QD0HWnlyDhzLfLh/v/A
lohrJWRoEqZBKHc9ZwGZs7LR+x+XRzT/4A+n4FGMxeIIVE+oVZ3H+pDf9+FDF76l8E4F4wV3FGco
r8vo5XLAtUEtjil4HYHRQ4p3O4MWyxeoPdjV/70QiwNK98eIVhS1Dj170MQ7DcpH/OlyiLWFIC+O
pjGTeiNJappdj+gDy9TedMe6reWN5FZ2+DsZ8slSmGf16CTMhFarJjOsIOI5anDttyuNqfnnflgG
cByBvkmapi2B90ONqIdZIkFCd9rxsYVsi5Vb43wEUzTADwI7WXb1Z5/T0IpJH+I23s+knd5Q3JWP
cnZtgWoBv23Cv1r2VNu6T8W2Iz1qZ9aKI76rNhrDO/EAqw/aumRTTKFQmdiX4569po7Czv/+6OPI
5Vjhuj5imgg9s6ehG0B9RKdRWYlzdgpVyUT3hy+EU9giTl7IA86lwISqdtcgLh811toUnosB7GJG
zvBiN5fQAd3s4Bd3HXfeN3QEhOcZdOK7lm0kjvoMHZ5a9u9keqw8E/C4ppuytrgughIxy1jvGVby
bSogNKMkePkDnd2tkooFsIR0DcjVxfYZhWKA1SpWboVyExjBYjvs5Z/KN3GbO+n9WnH+zByaKh19
YMmmIX6A0UisTXHy5NSdanDIz5awci+cWW+WZPLXLc0wDcNYXEJpm3i4azRYoHnI20nPEZy7RDwM
+krn9cw4LFaZJuqWapjWH3WCo3Vt4QtYtDrjKBUfn3oJVaHV9TYf94uDZ+ZbzPOlGzoMrdM1LZW1
2PtIDzqDBHkEmAIeuVvUr/CPAqbwb2Cc1gIuJq+IIB57OQGRQ7tSqRqrjrab0fYFhY3Vhsm5T8U7
UhNB30JfWC48TQD7VhYePu7jBi7sLrATx3+E73gDKWcrvSN2Slhr5cN9jCqJLBBZNCxdk81lVFnC
zyRVvIwmcvkjKsRNruRXIIDtsVt7kn5cI6ehFmcfyvm9adYyrr7xTVI/VcL+8tY98/dnHoEqKhbr
4wOQT7NGxHd7kNmR+u4rv9BQuPz3PyaP4KNgQYhoU0KIWMIhe82LLCHqBadJ2usiQJilUA96i6uz
If8yomDlFjxzEkn4gyg6EExFUg1tcYa3QzcoMjpcbnLAJMMByCu63IUOSiYb35HFleHNB9vp9iIc
BwUYMI3jXFtsr0Dwhywq0UE068TfIXAQboMEE3O5lsWVoa2FWmysJtUKyP9BDgn1s2BcYTZk6rvL
H+tM1/NkOPrizVQocqFFQ4juvS3cV4foYQTuTnWydLp35d14Q2x5r6yctmfKodwaEtfGfCHO1ITT
I6rGRtArRoIGh0F1ldYWYVp4h/xHIB5kHjXhbzw+JWumU+mqIcvmh0Uft6jAS7gPuZZYb6O8+1wE
9crXOlOZP4mxbI2bZuzJaBtnbu1Wh+Z52usPxXXp6JtgjwTpNTW+tcr8ma1mccFzLmmg6YDfns6j
JSURApezda/pbUrrxiwLu9dxVwSgqD+urJSPR6ACoQO6pa4Ddv4wheBsECwy+Wg59m/OLAXs1r88
R9rNIPM+tmf5nd1MkVmtk80vptMtdxJ5ObE4BQd1HUwZXLXmoF3jgr7RHplUmH3qCmb/45Y7DbV4
vKFn0wTk2yxBede3HcY3ToBEwOWpPBuEWqOmqiK7b/nZeotTk22XuREqyCqKlYNl2qsPkPl0+DBr
sH4scY6Eiunp4tD8KtHHSMh4Fn5CYy4EpeEPV6EKkTS+U/Rrzft5eVgfLxbm7ijgnCccJzfJJOZ9
Q8Co8q4jOd11WKJeDnF+5v4c02LBG2HaIo1jZuiR7zHRg4F2W6Vvl2OsDWP+90fDmHq/yRXJQkzM
Io3JG0fG8ObvhZiHeRQizTH/NVoWQDbqCFNXKKBrzuUQZ2fKmsGKEBPAzS/uDkEMsqlsSVh08Sqc
BVa3GJhdDnFuojSD0xtYuQzkdjEKGvi1ogl87zhu7Cgxt31crF1P57b+cYxFMlQid1aoIodOdPgX
eVRUnM5FsMARDgiQXR6QdO6IO462uJeQN0Y6euxyTvAOlae3eB+6OacN8sNboEdzTost2ue/Xhmd
8wkJ4o44kyuW1T1lkvUYa9fUlT2r2ub4eB6ssbdWVsS50amkLPSNebJRiV18LwEvWcwtS4o4yIY5
wx9UqwZl7+vkunVQa/6GyMdm/X1wZlJPwi4+YVwITToMFW+3IbGQLTSFl06cwi2MHozRqP6lK8fr
+YEq1kx6lPmfZXk21DxTGvWixIINnhCv7cc5o1FuE7LC3EEzkUvKv18DY55JRBXVUnggKKoJIllZ
rJ7AnLRSlVk90aF9ld1pjwfc29zKiQFy6e7ltXpmf58EW6ShPW6KVjURTGn6TVV97rWfwdqj50ye
djqixSEioaYjhhJB1Efv0djOcJPkWvwx2fM7Eo3ov1wyOwm3hAR1+jh4XozKgYoGrHotx4+X52ye
k8WNeDxnyxux06SxkAyG0w1Ix3walRdRvevqh6zA2WsNeHLmdDwJtrgNPQF94Nz6I8cd7VkcJf4W
ONJTB0WrPcxNAm2tan9uox2tvyU+yIgATRZYILs6qolldJ1VT6r3KUZP+PI0ri0LdR760fXVd33R
60jOkPUdKvG7UPtADMxdPWy94M5vviVYnWAew8o5qJHk9F3yaeUXzJO3+JJwmilLKpRTDOhop79g
jKsEEIyIai6CU2SDEOBA276WOB0Cg8IW4zeGrGnQuIDWKpDQlzCiYrT62iyQgcQasFDs8G1yaJtt
kfCrr1DmhhZbrpTcz6wfDhHEH2Y9A07sRaqT80AarBnPmCOJ1olfy2KlDnDmBDkJsPyKcVpJY0wr
UEpyZdOO5V0+aXforq3N3fyEXH6s45HMP+RouaAnpZklYmn0HLublA4PgIGnfIvF9lqkM9mCBpd7
znYpD33AP2McjdpeEMdurTyWw48yf6rEYWfh5D7tcetxEbnK9GA7mePKXJ67co4jL58ocVa2XZOy
IHFE2M1jjK9LG2HqG+8eFvNGcLwn1FDXsqN5DSxn9mi8yjwfRzNr9roctvM2iG7KkXwFqzEnByat
+07wNBeW/6pagYYm4nHAxaGGLFWlWX5Oh1X7OQk3eOmubOxzq/44wGLVJ71oRt08IvTdH9GNmwkH
MTReYbTNDSNyxu9rxfJz9/bJoBYboehNLY7nbzdeFS/llXdAzh6DWl61gqMdxrWPdu7sOh7iYjsg
fp4HwRyux0bjx4xs9xwVRVXoyv8OEuxMWeL0my3yL7lsdUkoreK/4NgW1zg2a8/6PaZo2+AKw7S1
IZ65iGBKkgRR/JNUOv6ny1Ir86aaivlkKR1Fmpk5V1bTXetrJYlzJxiUL00CICTR/1okXDWu94EX
SrThfSQ9S81uol+ieruyJM9kDdRYRFRyTAX1v2ULrDRHGrdpWrras/9mlI7/Rp/aLl9npncKQpo+
Tubf5oe5UraW5Z1dm1w5VK2Ib6AGdDqVlZK3YT/nlBQhqOdjUPgHrN3AsnVX3FW7tUbLmU+HjpKJ
+JAkWbOOwGm8ePR1Cx260vUr5MMbtKXLjaF/ST3n8qye2ec6BUCK6bOC3AfxLtT/a0kciRPPIqLQ
K6q1bGgtwmJXi8pU12pCBAwssR+Io4dCNFfu6HN762QYi89jYfaMeAefR2p2MQqfJAVguGzMUMQf
eJbMzw2cY//m3C02tFFNAhADRpabVoWzhfeA2uDKKXVma50MbLG1LKEfRoy7SzdBJFqUvuGP40zB
yq15ZmdRTuSythQ6KtTSTxdbok15amKO6sKkuGrFLzWO6PhMy+m12SVAVlfm7QyVDbkXis50cGQY
nMuUCrC5bxRZhuIodcTiOXBwHjqg2fJo/U6b6jTWYvnhNmwmsscpL34rsO59x84BVsXMh0Hi0zZu
G+9zdCe58v53dvDxIBeTmqe1KiaIarp6jwvQNfLbtt7jVSE/X97BZzoHpyNcLMOsGw3T6wmk7sJ9
7Ma3xYtC98WyMYpBRZdKie+Y0+Zy1HPr8nh0i3UZwt3zvQCrwLRpsSLej8oP0Xi6HOMMJnQeGTTy
uaylcpWdrstMxxsKFf2SMlD8JP0YHCR494GDpIi16dCJUPchCwbJbXcl8PnR/Rl4kV5pQpuWTUfg
WSxNtbF1oFLzeUg3wbuxm5UTusgReWyt7MO1sIv7usaZaH6szn6zD0noCDFGEv1fr9yezOliPwAT
bqKiJEbeTZs037UIkWfJyg4/e6BYSFygdTVX0hbPwqowW1xlS+SXeVz/P9KurDduHen+IgEStb9q
68XtJY7tOHkR4iza912//jv0fHOjZhPNG88F5mEQwNUUi8Vi1alzJqhzDt+k8NWWbhLV3M1QTbi+
X/Q3M+m3Qf6YY5N+rYc8W2lhTTHIBtInWRLUEER/n/HDSJ/LNWywnKSa7nqgYaCz6f5vS2A8rsSg
dDRFKJWFEQQs9NCBJPR1C9w7EsVNTSUEE+fYmPPTpBYhZKkKtJnHAPpmr/HX3Iu9er8e9WPzAJJs
Ya+PG+eBs9FtcOOgTcue3xavlF5JakCv1OTTaLS7fCB+YpVQZgB11/xW19DDVFDUxRRkS4bfH1gw
rGoGEEUEzIrUSzevMkjO9hkGCejIER0wgWQWjuwvG6Sh5jH3wUANBcgngU26T6wr2jZanCbwKwYO
wLnNcgAX9lABC0bZn6BCDkhvf6P7zaHfSZ4kAENw4gUIZYGXNw1kxqj/nxvLkyTsdV3BPVo+xP1e
L37q0d+HizMTzDcsFMg70WqWD60WaXwhlGXz5fo345yuMxNMsBgyecpALIi8Pv4ekRMAF9f/Pi93
3xpg4fAFkHPSYhIazbM7dLiDfk8+Dx4AKjsoK4u6z/TnMh5wZo0JFlqnVbO+LJAsh2aBM8WujK46
gJR0wglMjm7+G8Qrch6Ud5R50/ak4Ppy3/GZ7A9QwGVoamhkWOhsnntFuabzlIczxsR8NYCAW3Fc
0d187lwDolRADa43mQttOODDIPuM7ADyh3Hu5bMDkneRh3IuAsR/oMIo49ElJiRRZSBJZbv1wWAJ
fUjIa7hZcgeZtALaRu24v750mumwK99ao562OfApIBoFaMDBQTK3ASQMnR5agiVmydJURA3M2+Wt
KXo0N6bCRI7KNYHTGrjhxvx2xZC/ZByL5JSMx1a/SXPBE4e3NiD2UZjXANm4ID6yw7WMqxIGo/ph
7h4sPYhBQzN+vf4FuWdlY4blPZLGJKmUBMIJ6n3zEt0o+37f+gWG5TxIOHnCZzXvM27NMb5qzj0B
uT1WFT4vrQNlBAhWze2ewtfoMCXElhXs5A9Iems/oCKEftEg8BleDN3+Aubi7aOxh0AifkGH/7UK
BsjDoG4EZ5KXo4N885/dY1884YoyclLbNJONH8oH6KCi2JTsugBs8xBA8Vp3uQFR+/XN5C5NARGh
CY2WS0qearGVooiwrCaK3ah5nqRAi9+u2+BuIMriBFVeoLHYTK+0CllOUxw5EAz7sfpWQe/I+p7p
hmOB0F+pH2xVca6b5N0XMITAhntPxsLOj16eFwvwD2rjz8rsWMV9LKr4844akNwaZX7WAWdjrtV0
1NO8MJDukbT9hrrJbprj06SDP1REmsTr4IAw20CUxksYSFRmLXIPxcQsaeF5r1CK3gM1h2K15kHa
6KNj5KCB3dijS9+ELZS3csiNd9DrTIrXLIS9XBZNI3IXZVjvbNnQEUO57NwIHgWFMqLU6cuQEscc
nwbNIvRo8i/zMXsCCyfZiw4x/Yts4N9aZLIUlUSV3ub4jFVvgJ+YuPARKhoDUc0B2oKCtIvngFtr
9ExsPuKolXqqG/iIUXbI+7tsFGTqvHOLyxupOljuLjtOUGhU5S6JwXpi905v7Nrhuy0Lwt57tZT9
ZEgbATy1wWmNsur5IpZplkPFwibVgAtnd+ERSivfmrviTvUS30i9+ma5V49g6gS4C9LjvzRwQAYQ
knrT/77ZDJy3AVoASoysvHvT9mvK1gDxxarwu/AOMNtCO1wPFxzfsIAHpHA5gLEvFlplozWactj6
YfHSIIGF1iPI9jooL5XDuLtui+MZZ7aYy6RemskYS9jKR3JYKqgjhyJlDOrKzL6dmWBqBD2CvWFX
MAEp0QFU1VDqsvCiytODAS3e0fp9fUWcWHhmjkmp6jpZp05CAjeVqbPIt4s6OTF0Vwxow1y3xEs9
zkwxsRClycxSQpqmH8sD6GT3pp8cJo+6oJjiSuQVTCAMxzialxiXSGfK4E06alAbaolr5N+iUuCA
PKfACADwfzQnv3DwqltrokUWSuxdBrGppyzyrn85TrwAy+IfA8weIVpYkqGthT/KvVsBAQqV0aYU
BAyeETqnhREdUMNe8KOTqEvavkuQW1cPNZVyu+1jwYfim6BKCBiYQWiie7aJBNXQDVLcgicmN/fN
vId+6tIJsmiukxmY+6BiCyrQV4yTNVnUlQ3JKXdLe6LELVA5vB1B2pJ5ifeRjqa1tcZ4WdOrpjER
6I5j/LoFpQWEMSI/cVcoCAZ0sPIDHYkze8wXRIcOYoAaRIytoXcm9Zeeib4fvRaY8ANgHGZ0gHZG
UYdNvrTZKKw4XtBLrEEGlgcxWHtl21k8cAcFH0hgbWIB6mGgDmwDLnfuEFpFdEmfF+jigqlqLhso
1CWvYba+/PX5gaodncJQ4NxAzp6bgSJbVsFdSpSpUqjf/k4yTMxL368b4cRtMCnbBCNHhL7OmaQB
U01TZUE73R/kT2ssYyz6aYaqjFQdyhivnEhE3caJOoAvowIFpQZQH7MvDjMNO8xXzeAAsPqbekD5
qRONANGfzPoCBj7gDMRSdBg5/26KJUfEIqivxZIUDCaoiVAl7z8lgIZqBKp4EI97uv4RLxcF/nFs
lUzxRrSyfG6xjqRi7YsBMITi3lSfyfB6/e9fRiD8fbTLaV8K9MxsUpRYq6ZIOrzbhJq4BRENyOFO
okcvdxEbI0ySsNQgA7QxwO33zVOxPuAy/cAiMNWBIQENOCk2/R60dok1CzvfIIOr96HxJosmXjnv
WXwoG0eTjhZp8LLzjZB6tc7CocfWHyLJh6BF9EgxLxDDu8P4QWu5M5SaQdQnwr1w8D3nhunH3dwR
UmTaHYGONAyrr/kDRBhcTABR3MZv615x431/G3miqi53xzarZeJQuRRgXuqxY1KOFqKxV2IBtoHr
dxsDzD3RjXi9zMNIGz8v0uBWbeNoVvARt/izZUyUM0lvVd2As5P3iwtBvWKtvDUS+J5wf2gY3OwP
GepVGduh8tf7wQS2WXOLBjz8OQShRhe61JhVBk3a4pG9aDpFtElMbLCnMI6qBOuLNUA0LCiL+9c/
IOdde+Z7bB25KiaN1CGcHkVdkKqowbCLA9Pt8f9+S7sexWRRqOCaBIoO+j8WJKguoOKg/4deSQ5W
aLJTX5P9ClKGdfefrBgQrBvRHBPvG27NMX6YJKjFSWaL0f8+iLGDooEznp9jBt/ErDydhmArKznI
KKUmoczgBvDL+pe2XW8L++v1feIbQZZCH3yXaIZWJtE8ZFjEuuJd1N5o8AdbpEjH/VL6HyPMlzKj
OYSUKbge5PCLLAeJEFJIb4Hzy1WTAQv9ZxXMcdXUwSTJO3F77Y42aCDp9DCIGJa9jNRR3KwTLYg5
uH2ykiWZsDUVkZFroUlQrvvrG8M1AaAJHRY2NJUdEDUHTHClCWK3od1RYVLRaeFu/ObvU/ub2NNV
faGpMWiCLHk3S8/6LKHFIHAu0Rrob9jYiNUpgS5v0vorVMinUy3i4BP9fcavJtMqpAmj4z5EkpHl
xKCwlg3BGjidYPgW9MuQwkMRCpC280UUrT5XlQwWkfbH+kO6pwC6OIh2zSv4+qkkZeyLwDA0+F54
88Yik/PUxhTHuQ36Cm1HeXNGNBXMoxhzo1xCnM9XxuQlk4JZ5zGJWh+PVadRpIeY/FDr8hjLyw7B
20lX+3OaTCdozk7ede/mx2oIVauohgOrwmbcUm9mNbJhlI13lEAnhmRpmaLZPPuVB8XZ1Gn/PsfH
asFiAHYBPMjBSXS+j0pTQB2dTJ0PHdaZyE4Bbg7BonhhyEAtUjGg7qhj8v7chGTncial4H1DQZU+
X2O0EJf77EDHacTTwdxvuDXHuD9wYUTtU6woPdFhDcrEBsrBu9ltDkABH0SDNTy33Jpjgqy5Ksuk
ruDGV9KTTG40IFPM8XfdwW32ihn7cSYodnINGgB00hIHHv/MydMTiC6nFV6B6aE/gFjnsARakB5F
hQf6mdjjhorqP2aY47ZgTlCrZQAv+gY93exUaq+z8rWcBdmeyAxz2hRzhoC4it0a66chQ1gf/fFX
YohElnhxHQwJ4EnAa0a+mPkwl9425gEPGhNK9ZDoqabG1axP1z2da4SeIR3FBqQnjKNP0piR1QaP
CllzT8HUYZkmaCX8PVRJA+fIHzOMg4d2vdbrChKaOswdDB+7Y/Z2fSHct5mJ+QCwcljo9rDTVaGx
2PYq4XP13hpgPMZJvfjzeLMaHtXerOBukZfFgcAqL1CYdGkq8jvdYvUT+xbvaktHcgzpxv8GCohh
U5k1GilEHs69w0wwTdD2Bfhv2GJhEuI+iQyk+1TxWntOg/qLujpU/Ww6yHv1oXkzf15fIs/bgfxG
MMRcIT4u4+2aPkrpSLfOLlTX1qGqbDxb0fe5s5zrhniuiEIxpZKiWqPsyLDVUKQWhJR823gGrCeE
fIb692PJqA38scH2+dO+6TtJtt85uZ3w9xpPYPwVHCnOB0P/SpWhdIWSysX1VEVpqDY1qfwWWEmT
PNjEj0EjZobCW4rzxWDJABcNAhsIVZit6TQ9XccIlspT/KCBiKaJnDzIbo2D7g8tBjpUn0COrhdc
+ZxkjcpQoaoH/vRLbc2mniJTayTQZwygErYrr1usp+u+wLkwzkww8WKJI6svbAsiHIVqBXVfFE7X
5mhWlNJnc8xKJ1uV1kVMK4M5M0XjdrzvimIb0S2EXpm8p1ubbHfJxqIdCWgirfIhXW664r4UQfdF
JtgbMQrzOi+11lfTbleRyCv65qZHA/z6d+T54nYlNHxtVkKSTl6MQsNMsPkT6CxnJk8kVZxRlFFw
+K1xqjafjHHFpswVDSKaFQanqM4yhR3msUPTJpoJUgSLEVRAnolbWpzeBqh3QDSAjMbELckmFy3E
xOZ1tcBDtzhKQFsNauTYroGhee30EXKzc3PMJ5XaDET7doIhwnLeQ7Lgh5GHh+u7xvN+HGwFvMDg
z7rU0qz7EERwCq6yfj6G7exGUu2pqewXcudFE2bJZUx3zKYusMtBntPeO2jO6IgCZKaYxLDH8HNZ
JiZl45mgmOWUT5QR03ZzJ/+uuPZOd9tvH2nfnFtl3uCpFEOIYTUQMA1Mt5LFqSUR0R7vuFHWGDqr
C04y9skgLUUcraAL9xM08LRfjYq5XVUAgeTaAJ+KRv/Dw4E50to0ASw0oJHbZfnDGNdfW/N1rDSB
FYXrHBszjP+ZalqBey2i83Ry4cm+fkMMwG3bt2gXHQzUGFH3KT8lpQOFXs9+EDWneG9NCJv/WSZz
0qFHXNlGhZOeLp9jwBkTK6iyQ6d9jttgrm/ICuyLJOi/8W6crU3675swppAZlF4SGny50jpGXTuy
SGCRG0UwcwZICLIq22aF2+0yL3UlLWo/ukNpAFNuVNNgSDD0SWnkhF+ROgPzVMFX/MccK2pAtKHu
2wK6cTLIUQ6an2JsyyCuiSNW74SDHdQnLqwRYioGbVtdQJOkIql1vZZwoT3r7+/Z8Kv2gLr+rj0m
gcga9xyA6Yo+ndEzZ1PiWTV7pSzxJeXqZTZTJ6yeTMyQXw+RvIo7MAX/WGHv6F6W5DpP0NEOtUC3
HX3YUaRxAS0FhEb1N8UCnFon9f+F4C73ayJGUvYkvJrYnmZnr21md/iavQdZIczcFc8GWjH2rgqi
wHgULJTrKZT6FKwpGFS7aNNGYRjbPeABzfLuKdFReayx0gMdyBEOOPEeGJQt9B9zTDAuyqjD8GwE
QcZbCEJBRPiX/RgCrzm/TAA2gncjfR4nwWZyPQYYKCiHgUjzgmtgjpa2x1wcEBDjUbIyv8kVxxC+
QflHfGOGiSLGmscWspT/CkPFAVSh1BZS3yANDcpdFAqilmhZ9N83UatPVKlOwBSBCsGNWh4WE9Se
7ke8Y7MmJlEe5AHqMjFsLKNnQAs7gdRtuXhUEVRMpSNaEJMeTHYc5aWMulGDGrNepC6RMk8HvOf6
onhmCO5P5CGoFl3Q81WyOjTySltaJHLS/FQpsbuKJjx4V8rWCOPnsanU2WR2qMp3yuDIKYZ0VfIR
x94aoXf5xgPKdpCXKkVNAhLLbmW7dv7Lrv6ezg1Qhz+fy6DF4Y0Rq5kUOelRgpCr3G1/1s1bIwvq
d4IdYVNsUAsSpcyBvivtBdpC+ywZvDEVxXT6ydlbarsQGnc3C4m0WStHWkvJp9zXzcxtGuUb/CBo
jXbfgMYa1A8iMAd/ZSpmC8CppiDsndtcxtKwUxvQB836Ijduo3xuev8D7gxACghjUQQDZPzcxJp2
dTJFJcbB2vakptojUNEPFpH+vpmOAPqPGXYasM8GO0oqmNEm4o3LZ0V+KszZu74WbgzdWmGSXD03
dR21Ywj7vNQncBXvUKl2UNl4R0IJSdK5t/zWHOMSU9fipaViUWrjaQuuQF99peNl1c504+6tzqFV
Qol+S1dUA+DV5M++J5PnRhK4JjuClU7uajvRvkQvH6/ZY/978T5IlIFzjBYxhWOhm8K+UYZh6AE7
pSicz6MnOeq+/yI/KN+qk+JSvqZwdYjAZfi7iRqHjkcfRpXY6u+S9UPaKjIYqQIVioXrPr+hxVIK
YfkXJEbc872xxtxVa5emSx+jXDW+xk+zt0K2oo4d9YbmvutudasH/dgdCrwf7kU9Uv5ubmwzV5ex
Lo1V12rlm2CLf4ohBl65mSthTN2RdkVQ3iqCkMlNpMjGInPByGWvJ2qJIhK8Z/RWT3lS9vpj7+QW
vrCMZmOUuSIgJF0FG0HRKgA6DaUDDMExpxM0/5BBklHuqbUOpcfvSb2b1MYp1gWagD+vhwK+rX+K
ZGyaXzerXc09vqihoClcDcqz3sieqk1+1IRHMrd/PY18XmFisreiUlbDbLG2ZHoEe8EyvVxfDzfW
bEtYzFXQSF1dLhkMWLeLj9n3Y/v2aw5dPJpeKe9i/Mv8aX+EYQXLAkgfeS/IXS6QpeCqyZZwNXF7
78oDZe0bnS6gSqUyWJtEtx23HLgxxpzAYgIWwZBRy7fGbxNkZasAPH7OJGLnF5lhDxspMQQwo0Rg
QP46LaUDAQUoWacvVqp/IFdUMXiKi1W2gI9ko7Ruy2XYoY5aE09Xb0EyO4umbAh3ORsbjOcpkZx0
RoeqWJg56+AOd/LqVJDXPn7Tg/a+eE52+i0qBfNL6tzlx3RvvVo/iod8T3dQhCjg5SsYawMmSqNd
EhblWKR6GoVtWPk20IZouo9Z51jLr+tHgbvgjREmdJEkDzuD7p+59m4DyYjxAbNcrg5l8f/NEJMa
6VkpYR4NX9aKRi+RMpeUHbYxmLtKYEnw3VhuRzUKJaMKMZ68klOEQRiopHa24L3HL4L/+W5s+G1D
s49bC4VMshu9bybg1N/Lr9MtZWka/eRr9tPMnfp4/BflJP6OoTogow2k4c10nmOiXQF9swwfEpIl
ULAs3IHiUiNf82j6YOeYp3KkI6TDMNR0fQup819cOWBC/K9l+ss2STvRC73IQ1Tfk/qmlz9Z5qfr
f597j1Iplv8aYIKJ1Kp6rHQ6Xdri1yqKPLGXfjGc9G550m7a5+helPrx8pStRcb9o8y0W4WqsvRZ
MA2PVrTX8u/VcieZWKHoiSj6fswRaIpoqTIdEzl1HLqq/DVUX/63D8hWyvJ5AfuUguXQD0jhdETz
FDB0egMEW1N/uRm+aEKyX2528GfX3jkyNm5RZDPBKwE9wug3ncfXWmc+URIb4zA9rLvptf5u7WPf
fhDtHf8gmJDIgJYiBEiY+6CNkiJeaXdmApNx+0ySt1l6kVRBcsePJn+sMDdCqJVNVlU24L7GWyp5
+D+ONAsK/VzHsMHIDNoSNGXYYCKTcCxqG5UdhQC3/EspRFxGPMSEghomBCgBhgNhHhM0RrBsTb2J
2Sb50/yjPFARhGYXo3FwFx1C0E37qZ+Cfs277o+8HaIAfYz+QpwK7a3zgAFihLQ2Ykxgmunoztm3
KZa9LjzGtWBclWvnHbyFORrkdczB6nGJVZUlgaPVyANluIMeji9be6P+cn09vH3S/thhIQW5NMuF
FkOsbgHjwpQFSSeIgFwDqE7oCO0mdokJgIkcF12ZggutCL8g/qVlJ7gbRQaYeLea2qRoDfgSm8i0
nL6s3VUaRQOc3LemtlkGsx8GRHrmLAYWsveUQH7JjjFq5vXilI4WALmiChYlsseWxZKsy5WxpCKC
t7F6ivbqXvI7z7TvZI844qEt7gtzsz62RrYakAyLZ9grT4vpUY1lCXwj/e+GQNP534yJCbbNIOcH
SbHagdi5jqm3NQwk5W60R0EIEn5DJpomVVGNGRUGlfZrQAm4IRvmovPwr2ZTReuh/765MnLL7tK2
BB1frXeOnvgh6nHXjyr3ibfdIybipcSY0iSENiLkqOnId+T3+wSdG18DgKp6aigp8C5/FvXVedfF
1iwNVZuVpeD7aNcFwGNZ/qQXrqJ/KkXMtXwTIKWWEdAvZwYbszBBBIlop1a1k4ynBkhzMINd/35c
I1TXC8EIPXTWxaNojg3SAvhoA9m0qqexq72i/fy/GWHcWtImXSIq1a9ED1sfg3H5loTBR2yAGwvI
SiAC2JLsMOlDukiA9w5msyvb26rqD7PofuX6s4bCMjYFAoksmIKkBC3eGd0S0riG/ZjaL9cXwT+d
GwNM3M7ruQlVCRG1iN0ZdCov0luDoJM7WeyZhSdWjOYlddBSoJxiIBS4QLZ1UrQUJLLAjlzdznF5
FxtQcW7vwzS8KXMiCuA0uLAvi6015tTguWbVWo9Nar3Rw4y6u+7JV+mXcT/70FESy2/Qv3fNHnPP
tqsmQSoCHaExXBzTGpxK+d3pv+foY1fh5jsyG5fJuJlCBVRVTejTCZdqZ3hWs1ePBBy+g5O/XncU
riNuzDE3b6UtSSmBNN9PCxDUhx5qM4K9Elhg0QxpXuu1oQ6Ay1frzzKfgjQU3UWC3TGZtFFCfQbY
L8QeVcZgr/rLwmB532Ko3BI9IQRebjIBqE+jGbPM8DuwCroR+WrUmm8OhTPEzirimeC+bjdOfvFe
aSOpXFLsDUZelPBIhSytQ/e1njwzBn8vGKicKBCVAUXbRf99cx/VyqC0U4rIFOsvsaLtpcH828wB
QRVxD2PfmJNFR4MdoDB7LVmipY7BWj0iGVL2lN8n/EzbRP+i/MGGCmoNiTEQqVTb8gIVjYNbYK55
iH3t1thFERpElEZrdvGKoRQH4u4QexNSg+jkUe4iGTAett6iTHkfdrUa+9P6rPQPRfy9qHtBtsLu
0rsNDbQmCuDlmJpg4hEgVkqKiebYz8pdWw27pRVx5vEsYIQdNxR4Bi6H87OoHYx4wsBHG6IIrByr
VaQczvlOugLRcAyvgwYPkOhzT9NmxbIlUDn7LTgGLOvzYmhu9uN6eLu08f6qsClpFV6V7EN5ikjS
rEucQYrm2Ms9SH/v2kFE7cqGH3BE47WK1hyyK8rsycTQmNhS0lZJ5ku2FIySfLIzK9AavPjSQtCV
Y+MPNQVVNoBwQPhOcf7n3wzTa20UVXHum+P6NQy7fL9oqfmaR0UPGISOWsMak1EQwXnro6y1ECPm
Tc+D/q5WIqnN/RLMZm5azr+TabBdVWkaTyhxxtkxfMo/xpj7r87SRQmXLvdlHaHcM5rDGAV/7RQo
aqAWi0sB3TDWKVrdXKOeDLmvSs/Z+FlS7vvhL9/l2CfEHBXTRibwFyBuOd+nfFGN0IzsBDOLb4m5
W6Xd9SVcnk4VHK4q7QZTqT62tZGbWdzEYwHFLzDtK9+7VXBu6Ffe5juU9twGLZr+fnNeEMqNhR1J
cRNBGKv4uqZBN0DsYn2Qsl2tGI5Wi/jRLpeDIAMWEJR+TEwPsDeCTrQ1qvsSmhZt1rpEbRJvgmKf
e/2jXSTFwPcillkAMePsgAqEPahmLq/9XEkeYF4ehQSO+3rfebTJm+/+lrkaxlBrh2qzhrk2PL0Y
Y5jZG+diwZrUSVvBlr0CdG53rRsauL0FC6PH/ny78IgAORolBKcuTQ/V5tIelTrpl2EAne6eHPWg
22kP5U25730D5RMQrT9et0e49kAvDSJjQG9BO3JuD0OdAK0kneSVVdw5a9aP98vUg/VTKb7McRjF
TlYW03G0h+ZkhIuJBphdTbssy8y9PUYKUmhUkspVB0ZDmapTacfp3qyi4hdYpTVn0ZfcidtoOdlt
ZzyNa6Fg0KISsRdchpp3bXqDYItALMdiNWd1ASlf30pekndgKv0GETpHnQUnled0dGzpv1Z0BoJl
KFWbDjKsqAPgteBH8EanPxan2aeFH1GCehmrsSa0/1T0xiCgzK7JAlaylQYIXtvFvR4+j9Lo5rWb
DYIQSjf4wuFslIchASVTsOu5A4yTPg+dvmJRHdkNEAyfzLJ0Jm0MyBhj6taA3es+x/2OYNvCtBlO
MZ2eOjc5R8XSpRXEtY1b5QdFF/Vv49FwjFcMHghJVTgBCcydOL0I4Di7bCFaSQ05TAxZ8lbM5qtR
GZiNqDnG+4RbE8xTYjDaRApBw+xVtXoyUaoby3KXkOGbkoatg8lsQQeS5+1be/RMb2KEPMjhmNkQ
5CXtW2sdUSDE++jl+iaJbNDPurGRK3oiaTo+G7o7rmbP+2ZK/WLUBL4g2h3GFUbFmkt9hZkkBVKH
LHBxRfBIEZmg52yzErnG8LhhRgBXyW8NvlQiILS8vGDReECHQ6VC8RgLYW+HJrGqYoEGqkoeiTo5
Wf910sGXHP4w+kOFScrrG8MLCxtzbBCy01KbNA3mFIg5ldY+Xd8k83NlitoFXDtg0zcsdI1A0MJc
DLklF3ofLpJXxJbftMttvxb3eafdxrFoKoPraxj0lwELp4Amxgl6Xa1aCMlK3pL/lpJ7S33sPvBS
xS4ZeEIgkCrkYtgKA6chWlI4o9puQntU2Ydeu0+gA97vSrd6u75HXJf7Y+wCpAksfzOtPcTp1XCn
ztMJxHV//XwwwMaAZyl1O/2iXaRXVWcmM76ZDGIlM9rp5lORjk6lPa7T4fpqONtzZorJ4+fZXGY9
JqW/lKAfum06L2sFEe2iQIKb4MwGc4igIj3WVgxvq8CJCRAmRCwLZ32c3QUaL+aOIiNFo+QcB9+a
ZDtHiwRdQpLBpJ2cSH8PbfNa/pQWggRLZIW5XqXa6OSwxi0ed7Gfr5+1InGtKrupSxGumnMLna2H
uYUWaKi2Ks0XUhlcgoAeAlGt7xoTInMiKnqOf5+ZYi6gWFoNI9ZgSgY4l2ROHIoeqrwc4cwE/Qmb
qC0p/dp0/QRJw+wop7er+avSy9u+PckmZjniT5LyeRmfG+s4joIH30XDHL4IjBlVnUBR43IuMzX1
oQfFAK7XT9au/9mgyhSdJujRqi40ad13vhORjhj1byYLwxsQzz/aMqezaefLjdI8TedUR3iKMm8E
rDNa3BDjwvFP2brv1c6fR8Gp5n3hM5PMsc61oTBIA/+HYkqAhrNnecuDvlP8dhe6suCSfO+1XFsg
c8DVpTHStGkjwJ7rkwx2TeM2vF1eDLfD++BB8TL06NZjBHyw6qIoX9M5pNYZd+ZO2r2XR8XDeZyL
GyOUMpUcACrggoAzTMtxChf8pMm1dsqJuJqrgE6ifitvGq94kj7ZiDvTPloc6elvIyoQHxp2GqQf
MoqnzMdQWsUaQOINMMGAKd/xoZLWnaF9u27k8pCCRR6Da2D9xDvygtN2MGazLpqQtiOr9HFJLM0z
zF73/ycrLOxoQcypLB1qZ+kYqU6qVp+6tf1LjActj9H6K60tovxvMp8rkcoy7AvItEwtJvCGU7tO
u1zy01rUy7vo7v/HEtAqNn2bgKz3/BhakNRY9X4u/fykvlK933dGulNxkKEgZB9EPGiEvhjPTwWe
3UiyUJYB4azBtlpLENFGdoqV2aWTH4Y9ZpTIEeKL0PdbH63Pq1vcZq5F3M6bPNy/+zp1/nr78ANQ
UkW7Dy1ldjAmm3NljmqAg4b5qYl29t8/I7BAWkjVwAdkw8T5B83A8JBJEnpgEnk0k6fJvldI6l1f
w2V+AhuozBn0vYwsj4mdXa7pa99ibDhb7gflAO5OhyQCWDonQQHLOoYz0RBFlL5oBRSDhPoFobT/
O+2I3gOFXUJ5/W4+ztBqi4/5TuQcvGWhlIY2vEoJWdiseMmLvIpHkPANw6kYoLNTfoqIKGmgR4d1
wK0Rmr5srtnSkudqmmBEUk/pPHut/qhbRzl7yzTJjSfI/JLucH27OBcPqt0gStTAesBhwm4jc9Lz
nHLi+9aO8plUaGcbnynJpO1VgszyMiuCMXA54yYHJ7b6fuI3CwwHw141PNB8I4JuDQn9pekKdIxG
T1a7z2uaPl9f3eWlYkOtSkFhA3SaCvo55x/UntPEBgMusPfy/dTMbm/dpaAwSTNHNg7JLIiMPGt0
3JtAuNWi3OLn1kC8jt0uC8ye5v7a3qI/dp9NX1ZbcbSscM3O2F9fHW/voCoMYlwwH6AqxX5OQBV1
sxwQsLRdtB92xW29jxIHmqTvaZHcCh67nDNAxQ3w+gTNsw583/n6liEeJJTNQWEGhVgluhkjwwkj
wUfkXJRnRpgYZcTJGJkjGLIj4NSGXnHQZLr+2bjLwPPTwrUP4mWDOWVL2ZsrWSugp+VPCnFIVTpV
JThWvFWYeN6iUwFmrMuRgVYO50SZcRGnmtMlp1QT5MWcUEH7CLCBu5GyK57vhTVhOrRap8KXRn30
unVqv0iV8aPMtRClj/EuLsIiGEJSgTqqCQXGefEXSltQW8QPQF7ORsO2TIqOzNAYUsv7JTtO2V4N
SlAyQ/VrUACFwXzgR5QU3rsL6C69E8+A9ZDu7CZ8RKst2aMMeYNxjP1lWfaS5k6JchvrmpMZu+tu
cgFce7eGewxUY+gHQfru3JqVa201pSHE4uYgX4IGQzs5VF3pSud94srrQxzd/ochVUg5dvlQRR8F
JRhAT4FGviiQlLPRZMgFeh85iAUuxPlN+2lbIJoK0YCgwLnk57ib62AS1bk5EdpG+w7wLCQInIiZ
AmqWVwOO33KPLmhjP5rQCVof+lJwzjmcKjL+A2sLeq6YZGFLwcTKcZvl+Lx9IId+peySxjVVCNhR
PWXLKwCu0pCSu5g3zU3vP9RuIlz0xR7r9DdsfgSzx3Yr59FkNXhZuB0EvcmR8snRmVOtOxbEMz+h
DUN9GRhFQTDl8P7AMsAauAchOIBodO5eIW681ozzHhdv873+il4OyAB7p/4yBdBoN5zVnw5ZkN+C
eEtUEWMj4PuqIZRJ25CYwmZL/pEsYcBXiiq/AeRYXR8Na/QqU5S/szHw3Qp6tUBTgKnvYjCynLJK
lTNscNJDO7ejtVhBlL24AN9NQFAB3Vq0ndFHP/+GciNb01hZNHlpwfYGsGx4UhYM/qhgYgh9ESMv
eypZc8yW1fVQDoVpo9pbxUEnvSpa5EB+8c5ORM7B2yEo76GbroJG/eL+qAdVqfQKCS75NixO1QNL
XYJoBcrz6T5t3P6d1/xDk0WyjBomlStBlnuBHSlmc8znRil93C6OpX2eClnwxrko6NCPiP4PQiqm
iyCexgTxtlq0cpaqChMQyg8lkJwaBBrWITopO6l2acHDPGRfBLGcnuNtZk2NIsGFQiw64ZSq8txR
JGWcWjPBnY/BYOkHBk39EEj4svD+nZrI+6jNNXvMIpuq7duxAp1GeqjukJntRhfVvwNA8J5IQo53
zNApxDUBYp5LgHBvD+gE6zrV/HmLladFRHUh+vtMiFzsqdSS3sBbq4gCXRt86Jxd3x2RBaaAKRMp
l6sVFjqrdgZ8pVZQnuedJsoCLuNZj3yZhR53YLbvtNFC3dpYPUg6BDl4QRR7Dq6vgxuOwDwNvRow
aYJGlokPEdKt1sZ14q/h/18ktksiP/1OX6UfoYZB1m+YqBXgPY/VMU42pM0SZjqysKYnbgRxqTia
dn0kSPa4H29jhck0QQ8yJa1kI8a2xqEKofWeSE4aJoLGoMgM83jK27Ut6gb4yH6+y0fXkF/av0fM
4nsBBwPYHTBl1gUwLolCe6Hbo0s9GsGxU4hQxrxFmJg6QEoMRORFgaUfzSpPS6Rt03orhy9de4hz
Qe1WZII5juNi2ok8oL6iZV8WqQAgBKQcgvoK14ZJdXTxrgQ/BvMGK9uu1WIDYs9G23oz0O126JqZ
IL/mnfr/I+06liPHle0XMYLebOnKybtWa8OQ1BK9t+DXv4O6b1oUxClMq1daKIJZCSQSiTTn0IwD
RU+hHpn+iEUwrzWNMWUirFdLn5r+fho5r+P17yOYxYMBL/Jj6Lf4ftCjBBP2+H7VbfXwJsw4TmUt
GDCBD/bP9xmDtaQ2yUcZkfIEThqxfBfq3smnQzR9Rw56q/DKo8xHbBa0s4w0l7QIs7iK6GTaa6Lk
dqWK9tRy3NeqQgtBjGUZOap+jSAUntnGh8jcapivB1vMTm84t/GaeaFY+lsjxt+blhTOcg1BCjE2
SUYQ9k835SBxokOeGGogSwOIo24IaAxVF7fhcDfNWyC9cK6uLy9hGlgsdWGsuNRaPNF1CEl2NEQD
/mp831dHOAmKBQme6/mnyKkl8DaK/n+hmJYhjRs3yIt3vTjYdTEglZbYkaifRVHLm+njrSJj5ko1
5EKR4q3QTpeCDCCqjRxyPMHqvblcRCaMH6W5zZUIJo7ckglANQq3F71Pe+LLyPTz4BxWH31Lcew1
LaG6N1ogns7REWfjXd/sKPp/fB5sp722Kc+yC4rzV3Mc0vpKImkDLmFkedne1XTUM0GJ4hJkwtnL
DLitKtfPjaH9xgUB1HdkhSQE2cCU/Wwdda1GLSaySy9VgQHpS92L1HNc0pprRX4A6R+0jaHvgVlA
YdAzNRUQTWegQXHBYvaLWM0bJ5haFYKWbBF3EJIEbNBmppKCuIPqYbi5/pjctccRA8sxQ5cYL5Tq
4juwuEeusX+EsinONDX1pI8LAK1KuqNgblDh0VatqmVRTjnUScBnxjiMKMLjqGkzvOzIZRT40fR8
et1432ecQ1uhYI7ke+EJwvU43BgmL3HBE8A4hFw2O+A6UQEigM6DPr+3Jl4P0pqHw6v39yIxDgEu
ZywiAR0u9aB5eWiH4CwE/qdj8hh7187kUhBjyYMWS3mcQBmlAL+WadgI6zZFnXOuCc6asbNaqVKC
BJlADKVHlw1iz3/OjwHD/VgxdlQrbuvWzIHa5snpexYMnt5pbothzlz2TtsXXRH2ZbsUxLiXogqk
TG4gSAs3Rnch5K0rpnZWlg4RJVcHF+g3SDk+68bEC5GstgFSFYVX6oET4aZLgL/TfOOZs9SLbuHi
Uu2iSIrVuAbgkKriliucrojttuTNtFDLZZZPEgHQi9FU9PJ9mZGIgQv/v8plIb8h+dbNk52pGCWN
x02TALL9T4sdiE8+yWO2ayr0VipppTQOqwfMArwnabaPJl7LNz30X9RCMx9Ye1EA+9K4bkwtmCQC
YAaO/X0ex06XhraenlXkSuBCVn7pCzjqtBDGeIe5ToYeCSTgT8Uo0FNmXcFR7eC2PA7J82EGVpVT
MDsDzDCwILFltgkDTl2UQDltEvdKHALbLfCHOD0LAvktyRROOLTik9AA/iGOscQ4HoTUUCFOrpAM
zhsnTcPXruNlXVbFgPWNgpCALJoNR2YzNpRBSpD6zvJdohAMGWQHS+rd0/5ixfUhwfwhhtmsVBE6
obCQ7svr1A61F0Xn5EpXBeio8yJLimEAtmujbXLdFMQMGJzIimrZW6Bx9mNt+2nVH9lDOn7IPsAA
9auXYtMgNJULtxocVdhl0biR5WdZ5jy8V+49AEEjkYeHJfLmbIOGFAuSGecQ1bcvTd+6U9jYYWna
RuWf3pW1dwstamFcFNUX40uiV5sDq85q0DZVj8ZtdzZSTNFDr9ioHycXjd044eX0jafEJ5mMYQt6
U2qNhuTyVOXbskGqt+jv9Jmj2toaYuAJzzI6//8leQFIp7ooM3pbqKYtCHsAagAsFXDA6jduddSP
PyQxvjXCKZ06zM94pHxrhaeBcFJiq5u0FMBcfMI8irNh0FS54YSZbVzSifzEB/Yd2N2BGLOfvQ7Z
8tOmsXaeaAMD7ihMC8Khf74IzaLNm6jH+qGF7FpQZxRUfp6WsOrAlyIYnwBab6kQaty1jVvtpLPC
T9zwfHLKXbRtNsWGy8RO81XM7YTJaPBTKcgEga6KWcdGzKc5kwArC270Y6MEYEj1HjC2/wUiZsWv
YjCaJgFBiwbuUSakBMOIXKQVhAnCjGhsO03CIet5ZZSVXUIPBt6SFEYZLOmMSpLRx4NYw6xF8mQm
m/bP6alBp4QRCgW9YqjSsJ5IsNQs6UMgqar5r1k4J2YHdkhOKLn27v8khDlApZHMbVhLOEAbfUPH
64oXyqoluhQKl0c4u1Zw/iSNWTJxID3RCaBwR0d0JgyLtW7yOm8pYpCANMAOncyO9rMdbNFtnoD9
65y2+pXA+ZN4xvspglY1owTxGaAB59yZ+8lLAckmn0nprzx5VPQ/Bkz7vIXUUBcRbS4HQR0WlKlK
v0lrAfCZfkhGjlZrZ/mTWtQdL6RIqoDyEGWnnXq7R43oOP9JcX6LCHRAKq4Vroc69kF+Oc8L42Rc
VEoSE9lraNa56l5/jw/xUx87zZVxaN/yjXmWn8l+Yre3yI0re+zmRkvsZJv7ocvjNltz0Z/UZ1yZ
NBraWCGbSRs1gE+aAOaYMpwWh2BbK0c+zvSSl8BaueE+yWQ8zKA0Q1aig8mbjNmXJnWnVPqmn2o7
NDLOq2gl9lmKYhuKy5I0jVUBrFotD31xFcfnfVPYwjDbpCp4prTq0z629VhUXZgScEwsuRbh05Tk
Sc52UXGmBpfN4HUlgq7hUM2pnZACIEjbOv6ZjM9y93cn5uivFj8gqNQslTPAK+cVUGe7H/VwO8z3
p93A+ooi5gK0HIDH2RohKdKsDdURyJCA5raTuEUn0ZQ8NfH0FmA7lUblRRHr5vJbIpt8sJSko+P0
yGmdVXdia9f3qWoLzmsPsrpq39wMm9SPrhXOJb96DRofUumdvFjLEW12nVqjAh503cYUQxd0OBfj
wFOOJ4a5QvoRfepIHlP412AzXGV+dIt6VWMTn5770K236aX16/QW/ovP+9CNuUkwQG3kdI7eI3vc
I/J7CrZ0wxHOq8n9X+PbN95qMl4gqFoq6GaV2D7WWGjz0BwAkx0U+a7V492MSf465PbTrK7mQg7r
zdqxGgsdtz44ah0Jc3mAajvUTu5YTqp6yp5OYNTF9vRy8oQy7iyUhCIPa0rLJ2SOEthSL/MRztZj
jQ/VWDDisG+zOFSgWpE51pGHutyIV1WEqJPOs/HA71eP+UIcY/6CEY59T0AskJTlpTZLu66dNsmA
TE9f/upH3qOHbsyXG3EhjjkGA3LloxVDu7IJ3Dq/iZVN2m30bit0zwEvO/tlUAIJmKU5qoz9gxtT
1HMD5tgCSktylQO4ux4Mn9R2jUbMc+kC3ZJ3+iEL7aG2hdExdrwDsXpVLPRlginNiPp0IAAolqbI
JsmNrHMuvnWjRFs8GitA08D2VhjpoA9AUgWceq95lhmDSlTzAFRjn7b9Y/Lg68Z9yGHCJ2LqfdmX
x6VEx5X1qDri/bwD3rKPGWJl0zxHF5KDvOCmfgkv21s+jtP6Sn78ACaWMgsSKESE5eTVhWpeYrz4
tIa8hWRcikLKykwNSscTZMiZTE5fY4xQrjhieGowTmRQpMAoCRWTv/fVtZpzghPO99lAKFB6LaSz
5Z6W+Xly0DvOZARnmdjYR+xirQ4MSkRSP6q6Pwu13aXun28F8nwG7JaCI7LgNmFp9YMRIb4ilPSx
TQwHpaJDN43+38mha7m4+gut14FSibUys+pKmcHhHuUekPVfTotZfQYs9aFrupATZEooyjMA2GU8
H/uH4D2ztqno6ZM93GoY4fJN8OTIaPi7Vhz9kN4ms22FjtzelYDgHg88Pta1LVz+HOYom1ViqnEG
+O2WXOrZTQlOdy7oydq1spTBnNbKpCOrVGXrdvSKX9pZ4aZPOXgTW1dyyC7/aR4ALefy3q5r1r8U
yxziqo4m2QSai9dLxbYqKr/i5QJ4Epjzq0UUeJLyPeCU2SGwakqF1563FgcvlGAjgLolciBrEJEr
e026nTClQBJHILzmXY4dsDBYCTjWzDiF+QtyiYHp15L80GceUidPCHPhN1NmAnYCnBRJc12PP4mx
zcXX0+eLsyXsLT8OYFdtcySySPsS5HQk//T3eSowbgIYdXoYqzgvZFTdXBn8eNDcJCg2p8WsPtFV
tEKgk5oiqLKprFiQp35qwRCR7KIr4dF4NPwZ/Lo6ZRpN7xCk8Ok4V5duIZLZnbaae2FoYGpJGl1K
0vygq+3babVWrXkhgonBGi3MUhBXQoRVbQDMuZOBIYfqLCIi7gty1essZDE7JbXTHGE+ncZ7yVUO
Sr3SLp8Vl65i66JyZOyVByCkk13HBQzi7h61ooWTTwZ1aFURhl57vUfz3/Q50m0H4FDIboUZRV5o
yVOWceNtKoykVNCJlEQJAJ5mux7Px+w5BHTeqPOer/QZwIZ/S9tk/DmY8MQkbkBqMIJnlM68x/vg
rnrAAMieS45FLeKULMaJA+CwHWdKoDA62Y5SqDa0WQ0jBRisn5E88nkZ19UDvjAbxqerQwEynQwm
WksbMQjtPvD1inO6OTK+xGUCMQlI0lGcC2W7jrfA30O3iHv6rHGOMxucdaBOGIF6B24ecy/J2znm
DX5zDjObeDLneh4yUNx6IcI3TD2iPDEZ77MWD7Y6TxzPwTtSx/TG4kj1dZ9HSYR96QDyrD70oAEC
WGy80S+Jm4lO+Cr/4BWVeNvEeBAoOBaZgqyXkJR2MWzGoXAGHjQOb5voj1joNfWk14sZtC6tfB0F
VzEPip3a64kDxHYUDxN4d6YergitW7F+0ZZoSsqeLfN2qs8y8XkMeJEEzywY7zCSOYmsFgLF/j4l
15O0R+25xYv3tHmvezyERoB0wOQPm5IMurEXsjQEf4vwkGkDSkrZRkJYREbd0aaBc2JXs2eq/lsc
m48EtlgvpwWeIQaI82wgjv00rPQgAZEnj0pnLMpHIao8GcNARJk3ahg/RHHo6Un8cFrtdZv8+B1M
iiYQ6gFoWojTarm09YTYZCqcKu84q7u+iR9imFjAVBoxMlqEOVEBXGTz0RoaH4Gb3c8dx02tjVYB
c+FDFBMTaINpzSAGRNFuI/z/JCXlW44eTEAyIx3kp270NP08vYwc62FHqxSATrdWRYdylddKuAyt
G6l/S0HM3fDQTNclIYbDrBOGuNgsaNioqUYsHIdQvrP6g9zvifVGYrdN7k6rtO5IPgQxN6U+Ky1J
dKyjhPZqA9BDOY+f9l8OwYcI5m4suwr5qxl85uoGDFt+h8x1eI7mbTr8mXhiveG1ba4mQIFt+8/q
sc+f0ez0Fj3+OOWOqdm02hq4QFICm4DbOJHHu/zX5lthjB/ymOOV1n00hxG8SuuNnu6kwKl3CuB0
IJV8hjvaKS9F0CVEb7whzfXrzdQoQjjq7+ij+nwN1FUll3oJFBVaEqCzd0Jry4otXqmX1qZzYp8Y
tsHL9/6LVIobA+g8wJ4yl48oEGsoSYQIeQcApzMapaLmKjwr17RTmWyb0Zl4OFWrHgyz///IpK5n
ceGNSQh00AG88XKdOZGOzG+3BbwZx4GtnoaFFGY9w0yK5iDCeiqZP/RvQ/h2+rStngXASciWCmgk
A38/q2HUMrGIiRrO6Iwenhd0z8De917MdgfLDJxvbdZCItvmbYRxpsU0m6duJhcV23taNVIuVNCz
RdtqU0qOevN3SirMcbCCoW26HCJFAAkTHIiYYmxtmvd+F+2N3cwpZa75yqWGzK2TogWKyDIS5Ppw
b5SSXWCeod3OaF3LecHrMfxl46KlLObaAf+bKWH6EqpFDuVgGgDUlFO/Mm1inzeyv2bzS2HUWhc2
34fpIKMxBXS72XM/DvZcHoScF+mtOsulFOY0ExLUAogAKENsdab5MbDQep8WTCmsBS+7xlOJPcbD
jOxvihfnTPwuxl5ZTk1SzileFwJyPoCPAc6aZcaZW/QsEhkaqY3sRKqTaJmrvXGMfO05q2Meis71
aV+Z3bVoaNo509G/qNnDWeVHfnXoe1u/ROjhh7ziyZpjWkpj1m0C01ykVigx58LVPF2Ks8tRhx4S
1rCXAhjPl5YRoACr44tZdOiLuYhs66J2Rb/E4IbNeySt3iFLeWzckVSG2oUIcNRN+wC42j3tbO7Q
ESUQW7aTfeFwo4K1pMBSJON7xUoTBlIiOu3c0RvfY1Syg7v4bPCSbXnLb6XmbBnreCO5EkOtgRdU
isc6PPQdZ/hphQ4WGF0fFsi62dYU50AKsIRA3NuJAHxWeuVySCKvtxJbKzrMY+duLWYHA+AbNi7y
3WjqNimACmXJPlgz3IBUaK78hcfq7u/MSWF8stSmcx1IIAUdVR9YW14JoJM6seUMgBUyxSz3Tgtc
O/LLtWD8Mgo7mSzM9Mop3w11N5WxXQUPp2WsesqlEMYfZ4I0SXIN8s/4HexAdJKu3CQ/NHLsfYp9
Hro3Tyf6/4X7b8op0NAkDQNKz4z+vW4uu2DLUYkng/ErOnJWNbh9abpTewXI2/iMHlVErqkz7BEv
p1fAEOOPJfKOBuNsRoCoKERCJqsxtqF+VTacXCPv+4xz6aVazOOc1nAmgNLet9Pr6WXjfZ/xJIY4
q50kUJyI+UkebxXZP/19uuonnDH7fpnm2gSVJbw9BtuG5jypYw/sUEb2fFrM6iN6YdBs+SYncS1Z
IBbwssaVemCjtk4SoV8KJVMMGCgUClXCZC/wsW84kjm+WGX8Q64AXqY1qO9CMji60rbBlYEyRfoL
eSYn4/p+jpmz9Z0IPcxaL1Fielm0G1I4Y2X5xuSe1opjFir9/+LA1oqgzFKHbE9kJHYm7UOLc1x5
AhiP0JutMigT9kvubnTlxvpOt+XSHhhvMIiRbpUiKvNF8lRaomOp+yxPXb2wTy8U7+pSGQeAq1GU
yxFXsbgxN7I3b/W71s3fSGIPYCUD5qmLLvL4pXMtl0dKte7Fgeong+aEYuQwV0VpmlMXDHCr0W70
KNSq/gtcGjvdJ9vA4b3QV3dsIYwxibYAWk1iwiTqMPMblRxIzgvdeCIYo5hzUSkSC5FbioJKt894
eM2rZwcMLRpAPjBiwg4dSXU3WCOFA1WmiyJ8EfTE4fK5rTq8hQzGHQw15twqIamANmU6hXSRWyha
zhcGbzt4ujB7L2SAczRiIIpYybwrxMYu5eFmFnjebfVtsFCH2fUgw/xWK8C8haoGDlJd/ojywQXp
6RU6GnyxwDtLqzow/ukumVrDkxvj6fQJ4y0oYxTTqOXNQNOjZfWghWfhsQZxPvKgntee3oDO+20b
jMMAvC/4eAokvvoajO+6k2c+GbeBMmEaKeY4jXU7/5DF+IxpAjloliKkzNInQMViXuQvBTBRgzFa
+WhNcAyGcG5o51X+cHpPaFTw5VZHSyvAHA2gV7G5H+TMknAOYBUUwlRBv+no0yEgXti4vk6/xbDv
DlNMBaAzoeTVdq+m/mqV/mk11s/Qx/eZ7E5T13IYNYiCLYArt28BxqAn3gHi6SB/vkmlniTADYdd
NXiqaX7qmaOjJ7bldJ6xl7faz+Rp5uV2VmWiNUsEixPcHNsyVjeCQYQYGH5K7hRdC/ZPlWNgq4dy
IYH+gkV8UBoS6t8DEuGheVEMTtXLdln9lKr70xvEE8Oc/VYzZKHtoEjbnhmNmwjlRkYI1wzuaTmr
hrBQh/6OhTq6miiTRg+kmtxa44Uh3YnDdwL5hQjmzMeJFRaZjiPZNecKyK0NHjInNaQvZ3IhgDnz
aocK09TA0FQN43IghNqGG5qFIGf/BXKDt2LMuwHZorYcTeA0ieKuyX+Zs5voHI1WncyHQuzTIZm6
eDCUY7GF6pNulI3qf9PJgNbGwPgfUH/ZOmorNhWiGVRYLPEiLy973iDyen5IoQR7KkCFDLYA1lid
kIsj8v36+ezTKA3Y2b70hBeqK7vi1nB1zqlZPf4LgYwllCPAhWOZhiDWplZqOxd5AEr0C19sbSGB
2X0B5arATFDvFUizldLhCh1hd1kcb6Yi2CIx+kuw5l/fOKIfIllrMAejUksdq5gEz6qVYrz+LO6+
dW8uhDAXQgpGlg7FKeQmO8M29dQmf0zcRrvwMcD9jzWwz0Uhy0sidYB2yEq7Omt2xRG4NjId2c88
weUVTVY96EIcEyZK86AKiYruCkF6qFDbTTokYSY7HCX/G/sDKEsTE/A4SixMH/XURNVRbwqSW/Ot
B89V5ZyWsBqhLSQwd04qKKDiCBOAxjaPhvichG4xnjXmIR5fTwta9W0LQfT/i9vAzK1YFZMcTNPW
ed/a2XRp8O7P1SO6EMFcOPHcjkZFnY7ZvZTmGYleTqvA+z5z2/SyMQxtTauphqspT6L58/T3eUvE
uJi5AieAJQKiv4ifrOASswiuWN+elrFaYaToqP+YFONlaq0GQHoGL2M+yaYzDDYtvzWHCJ4zQlFn
uEYJzj0tk6OXyYDly1ajZlOAfWnRrJCdi8gk8pLdnK1hYRpFjGoJsYytqTu/DbaFylk23veZgDMu
JXmaYlhvXD1YwaGqOcn61e8jtJRwygEMwWbautk007mh19nwc6zdARfM6T1YQ3o7glz/I4HRYA7q
Ji/Q9+hJt5rgd4AU9woQXAxbExRSaDDKB1QpMV3jmBzVViRT7HbAkRxp4TDt+fnk18h5dXGsgO/n
KSd2/SAAvKwEOnX2QHr7h+hTPNjA4QyRfHXRn4UyvkCKDGnog6HyFLHzyuIdRWcnzYByZ+1OL+xX
B0oFAZgNRCiAHmafBWiRree8Elsk9V4a6Xa27st42s6h04kclb7ayGdJ9P8LD9qFBgZJ4x6Sym6X
NeouJBLPSpQvMchnGcxeJVWUaEQEnpCuA48i96atctH/lG/ndzRR2eMhezy9el9dA5UH4gYJVDKg
/mZiA3PS9FGrIK+INlr3VqD7MuKU/9eX7UMEY/hmbxVSWQ2tl+mD18i9V/w5vCqUQLLQODbVf5lj
jq10VuYoQoXccEUZY359ydmX1WX6kMD2CUZWgKEANQFPR+G1wy4pNjWPsYUngtmJcZxSSchTWq++
jbS9Ft62PDJFnghmJxoAnUhm0AJoRw/sSX0KrPOC9+hcPfeLlaIGvjgkstAAi2buWrwINbcECmma
+cl82Rt3pw13Xc4R8RZE5l+GIhvMrcdVb4IpTSKHUOw2ZHpOZPM2i3k8yCsJaWpeH6JYV1aJqtAQ
qpJf7RQ33KN33A7QNpa6Ibfln6cXE+O0BUn1Fr0LgLh+CPLcluYdKXda8HZ6+dZN4UMnJtSZ9Crr
Ih19HkNDnFzeNRPe8KVzWghPFybUCYNMlUgE50IaP00vmujSmi+n8M/bST7tD9t3LxZBOHYoV3lq
cJaAx3ecnSHiAUatxG2fpTDnU1W6QhazDshrvT37YF5z6nvLMxxpX9/BFPjQsDQq+/wc/SyQOa15
1VcgqYpqpD7AfRop06PVgYZtUEpRcCQ9f2nn3nIqxXzNS7NQ3Brsz5wbj2f6x0VZnOYRbckh6Ru8
6yRcR5QLEr1pogccPWNT+sUmNziOlmMyx7TDQmAQK8nYkhw5q0F+aFQ038XpnVmWvt4EnMBhXTlk
elFoQnMmmMA+uyqpjq1xRpcQauvBBqi7/gwsHvB4Hjllf8ycCHZVs4U0ZjujUGkBuIqadwH8Ij3Z
zMOr2e4tgafVagRhAgtXAR8dFGMcSBaKZRWGCLyQMOuOT/HQi50+czQKLCSfNRteVXKlTA1LXYhk
nEkbxJM8DhDZuXnutg80sRW42Y+M8n+ZTgD4m8L58061z0IZ55IFqVJ3EsIKU31MwvCQykid8Gpr
66f+QzX26aR3fTBq84hrZj/qh+FMAT00OEAjN5XB10GblXmPtdVwaSGRsUoij4C1wSCWZ05Oom76
+ea0U171/OaRVQm0JwrbHKxMchUpAk5YNf0Iol9l/ygq2z8XAUIVCblBxGSQ8vlgtVpbA7EL0VIR
boTuwlQ9LeE9atbUACkMmpsxswbOQCbOSJCRHMW6Bf8tSGppow/CMgzBUMI52r+UOeTGEmwicq40
nljmDZBFfTY0+VR5QBKwTe02lFInVjnrt/akWerGrB+pSJuMJi40y8xdretCOxgjBxy5O1V/DVPe
AABPJ+q5Fj437TthzmJsVxLltp7Ndqi+ZBOnUrAqBBZxbL8F1CNj1mErp2HeIRYIdeLq6B4og/Ag
RX8OWKqC8eJDDONluzjPiUkfG1PsSuI1GGjqkZPB52nCWB5+czGbM3ZHti4a/VqqHpri/hsHaKEF
Y2V13he51IqDNw+AoAEbF5jprW/4AfTFUs4z0ZLRafF5161mzmYpAFYpKR9E42xUA1sIeVNja85M
A/wgwC/xuvzCHVcDDzUzc0SzRoOh4DcxfTy9UKt3ODhD8eyXAS8Peg1GC3lSenmoaq+RXGCeVTsV
97jlhM1OBGB/seF559WjuZDHXHVihpmBScTwYCED6Dfah5Vq621ta5MrAXDmL7Vj9mgMhsRq+opO
5sTbdB/sqq002yoSRRT9yOQBH6xa9m/lkNP/vJhzUuZDTHB42uIKk31ad1/wMKDXoqCP/ULC7bOI
qSyivqYGYeYg45UOg/IkazdBE33HTy9UYfxAmAyzUI3YpwnkfXGMAlV9KIzI/asNghl+VieKqnmq
ELGiV4mGkNMWkwcTbTdFbFweUl50zNsgxi9EWdjHWV+jLzPYW+LNXP5SefNmnBP15WHdkjKN0xIy
KA97s1O2k5064D8lLp1X4o5m0Y1gXzng3UGkKtNmaZaDINHHMKxiGIQI4BTZk7Zm4etn/w+E1Xyj
3wv3AyqWgM62gJ/MZgtnIxdAGTHBLiK30q+zguNVV0bNPgtgtihIidUB/4eCbdmSLwGYQExs2rEb
g7Fe8egIUbb9L4mD9Y1bqEaNZ3GNT1oixiNYkij6ZbWr/NIxUcS2Mxvzj+id03gPjdWdW8hjwgah
GcGZlILBu3lVr6lA2pUc9g4mEv4DG8aq6auIV2mK/iudVRoM4BKhPB9i/Zpo5zPGRhpuHZMnhPEa
Wp7PJJ3gbw2xc7JA30hTbve6yXEb1Aa+2PxCF8ZrjFlXa6EIVHWMQfqFXD9mevmdIGUhgjHDwcRo
diejQ1lNUjcOb8P4XtTfTns/nhqswVnW0OkStsQKn6UY4UPw67SA1ctioQRjYUWphkpkYDvIoF0K
XeMnEnqMJqAzt7wY+F9Oz4d9MYEEoJr7QplhzcBlJui0Vg7DNtg2gMf1/ovf41kaE0coZVYJsACk
+RSkjmLTIcl4FwTqj9MrSD9zytKYAIJ0cjjhDYvp4YQ89im57CZrBinyyxAJ3mhIF8D2t0+LXBnB
ox7w90qy6ThhSPJoSK0K06f/q2B0dutaG1ra4k4prfugD1lMOIEJtTHM22OApPjWIdwPgNAR7Mkh
Lh10tfrtaeU423a0ooWPFZCeFQwFl6OMY1VIN4GxGVIejjFPCOMe1EItgk6EUlPuJ+m1rm9MHlQJ
5+iyabayCaOiTxG3GNJbbzS2WHOee6tx8sIIGN9AJoD5dTTOUye1cjGUCRx/Mv+StD730kwV3ML4
c7Kpz3bHeAtF78x46HCC22Sfz5ukeqh5rdy8nWGcRBsJ6iSZWLZMerAad7CuDM0/bWEcn8fSCBMw
3ZmNCS2kynK75rqxwo1WPRgNh96Bt0GMZ0jAMSPPBHEKBn2cpGzd0Xgu29qfwvMw5sjiWNsRw3Nx
agxJmjRrpssWTG4/NjfmWHPuO54IxhHoVZqnAs3OEwyulsG8s7LcO70zPBFMcDAOuZZ0Gkx6kjow
gXcglvlOJWPhOmXm5CfGbDS1jhu1Lg+kBTpN6JfC49+pQdVcbEaOK9uaa9w8PfKZmYU8DI9sm3NK
jliJCwmBEQaiNUFC0Jzl5cYyf6gW55SsppyXK8Uc9rCY5laaYL5gzVMwCo2Os8iVrwrNts4lJ3Sy
a33Lz81yDo3MnP9M0ttG1FGjJelWaQ4KcMbMXd0c9JZzifKWkAkPihIkRjGBOetZe56IAh58mApt
rZAjh2fTjBfQZ0sp2wzeZlSi87YS913Gw5zhqMK2uwu4olGdx0tcKaQfUVVtwOdwndYp7znCUYWd
ti3jLDJB5IGKZm+bT3SmFcUqT/2FmW/10th3m9CPX04fJV7QyE7RpkRV6kCAYyskl0qctuQK3UPE
lzxxmzja3Wl5vKVk3MNQhSXJaoiThGsZqB7Dj/T1tISVtt5Pl6jCeIc6azU96uHkWuLQZBrlpKgV
uzqoaLqOtvmltRN5qfy1QufiLCtU7YW/iCqAEvUJ3uQ9wu3KfEnTDCw5xAmTy7R7LjpfHG5Jes3R
lLrrE6GxwngQWSqIYtHMYffavgebyh+2ILXFke48cob59sE7LXDdPlEPMSRgW31BtiIUuU2fYJ9E
9zvticQ8BJbVWpWGLKikgIVF/YJJFIhTmwKIAOONimM+Hcu1frNF9SAbXWEDygmfBzO7GqwsJDJu
quuBoxKq8PS1oQFS772pbkOhsCvLck8vHv3Ql81aCGL8lKiTctBAfOWJBUFe0tOl26rKnFT3RvEn
l6hudas+pLFd2VEsxI1EMZfyqLFH8d0wOdHKCmo5jtlCAhOuBPEQ9FWLYyYPbnFWHSEQ6013iEAE
Dv640VV9azO8z7jJKMoHF2qBrteJ9WT7tdOkREA2oRNIxnyngpHiRxXIT+Pb9KK7rTt7JgVMTx+H
c2GXurwBqFU3tlCecWOjJJBKruYWqZyXvPD64dbk4RvwdpD+f+FSBD1r9HCk91pj2Hl/V84cp8XT
gfFZY95FRlCQ1gvzfVnfj0BHHAwevyVPCOOiQk0YOwHPAW8EmUMQ2dMMPMb30yeL5zXYUd8OqOhy
P+NoRWe9F28zdO5XWwwMYso380Kf17rP2xnGZURWU6B/BTpp3WHuzibefA3HJamMpzDbIScJzXgM
MqIz/WBUsT9MtpLdnF43jh4aWysZJyU2SvSKG81dr4LhB7P4pyVwdl9jfESMCTFTx3SDN5YX84zp
1MPAq8bwRNA7cnFM+sqcRzPEZkhoeE/8Aeex57QQ8UQwh12MAyMxyok2tAJl82wKnZ738F9/DHw4
FI057VFCmrQasFK4e6bXHjk7NwWiieBE79EDsFhlYOSEPo/TnWcBVPPF4pF87JD9hg+dItQAS3SF
tb/+zgKY85+nYWMlNSQ0wxG0Ns8uB16/EE8L5klTSHFJ9BCQAlqEVm08MkLZOa3FCpjAp8tOY458
2udyrMrYHvNcJ47sCLbyw7ih+6M8dZ7qdw45TBvR5t9zPONjnEEnhNbYT3h7CPUWg92NdVXyEl0c
f6MzfqC2WrC3V9QKistZdoJ6dDM0o4wqZxU5+8RO+QP2AYj0jdJ5k3lfTxciF2Zs9W37cYh0xhcQ
QWrbIoYi4kY4CNvmrCht4ikYUVB3omSbt8UDZTL763BAZzyEobYIuHp4bBF0s/uAxASNCLWJSRKV
E3bx1pD+f3Fisxikn4QmJdvqIW8ku6o5U/3r9oapekwJabLBMrWIlSAlZggBQv2o6wcFwcfAawrg
yWCcgi7pM1iKIENK202ZzF6vWDbA1jlr9S9xwYcujGOYDAHYuwYyLNbWmI6Nz7FnunLjpSXYKktf
cKWfpx3F+lH6kMj4CT2s+6QMZJpdBZh67yRw3a2sYy6Kc7Ou28GHIMYttGJq1ZIKU5fi+0lUwKfD
y6usZwa03yLYIsg0xk32f6RdyXLcurL8IkaQ4Igtpx7UkmVLsmRvGB45zzO//iXse900xEPcp7Pw
yhFdAlBIFGvILFLAKtjnWG00P8CO9ON3ZkD/JPqGFqyIZwUfpP8eVqIXJ4Ms78goYvAiIhscQMSk
VBOJ1T6CsvvStmZ8COb0dlnq3tYtuXQaKy2PMcH8hdyXKlab2XJg3BMj93vpvdkO2WGJmsQpjGgE
fVF4GaqOHFtEzjL5OHb3Gmo3YW+o52Qcoud91xJcml/Ovrr5elJGxpDCeQdyGabvGoatlOll34bA
ffmaylKlKQ175OzC9kNMDlX5jOSgFfn7VkSnwFa6WklljoFCjKyHYHEoO1oqac4cmvnh31nhQIYW
ZjZ3NdxXgS7Z9DkLBeUh0V5x4EIbKk9xhL7yNOjdEFNhKlo3DXQdCl7N7XOn4M6TDQquZu5tCfJO
1ScmZdSEN5V6NALQ7whQa/tAribY/68OJA6XLOrQRu7VajUgWxB9qavE3T8OhnyvP9evNrhDlzNF
IhITDe7q6NKYoa3BlqNkQ26npKjtSoUKBvp2BLu3uTTIVqM5EL3kyFf8vbRSr/QhD2TENq11nE39
MPRU4GibB7QywR1QlClpkfT4PKiThzT0oUwLfuTT/u5t2tCvu8c5czzNQbPE2L2aOiX93oXQJhE8
/Nv+fDXB+bM29nOQhAhxoTVpFwp4UwdqK3Q4aLqoNLDdYbRaDvdMmlKdBXISoc7Z2LBkHdJj6XSK
kx4wt+rRMwG1tO50t+JwWuSG3LtptmlXVipcvUnBe1da6IClt1LSqE6ZGk4zmDg7SZBo2fRBA82d
iqwhm8gPaUhZE1S0wVtNmq/KeJGEkjzMw17drZUBzskbUlJMXMI7tNvfvD+5Y3rDGUScLpPkfsvY
gr4yxzm8PBd9EwXYQ9kij1IXHLqpOtc0FqS3RdvG/n+FSrmc6YsaYFVkPs/kuTDoW2Ko1To4SIJ4
9dT1Ej6tptSMT0HUFzY1FdXbv7rbn/YrM9zdbWRo0fUZzGi30rvJD4+MWYKF1SAjbE/lqfbpSX3c
NyraO+4yLwQ2J1ODzRSFXoLmvU5UDNiEpNWyuDusBxFSVI0CrqzFX8Dm3J2HQhTAby9Dpzq4PQxM
xnK3tWtLJmquo/CWOSVmcliFFK04kK+wFaexs/coLguSPZsAYfwxyUe9odwoIBwDmucVmtZl3ZbI
T9TlfDn39eygighfBSvko16TiTR3JEAiufVlehuFx31HYDv0Ghquy+GgQbXGqqxYRJd3yTkm86Ey
y3u9mx1JCR9HM7dJHXn6bN7vm918TFa7yEFElk6BJtcAeDDMHohW+qr8TtGJEw//f0JMZGYMinEM
8FoYr+QJ1Bz5kRSn5nXWU6wic3a7v5LtcuLKAOfneKhoDK5vFNlq11LOwaFwY3SJthBDBgHw7P1u
KhY16W/7xXVZnOfPiS51oULBqjPdaNFNLOw+YKnX147xxwA/FVYFUjoZKa4v+UzOpq92tuUmjd3G
NtSy3luihortr8nrNvLsGnGdgSgIc2GYQvtdZk6d3i9PIcbPQnFxiLn13uo4tydtJkVjCsxtvcFV
QDU+gHSrdesTKyGWgjsmOCuLc/ZkVjBgOlr46K+mgw5RYo3+//VM//Jyi/0Jq7cwXuJOimqYSFDc
GI5J8pyRB4Gjb9awVyfEPYdLQrRK0vChwYQ+Kn9C7yiGLe3ZTkRXSmSJexETvQ5HM8LpFBdqR45y
bI76QfGqg6jXcRuGrk7OPYPmkhaT0fSDV8UXHe9tXzjqj0wUOf/DC381w0FEV6kyPptxOvFPKXTH
n4v7m99aNx06g2z2f1Mx31zc9bvj1RRkrUu6teCNl1D5mC89iNaL+msbFYIAhm3Sq7u0ssOdlqSm
tV7WiMPS9nMy35TyTURhKr5gqkcQkW2jxMoWd2ATVHvpyJqGRkfxmcpN6Jl3vV+fSn880sd9j9+8
tytj3LHl8UjkecbTUWXxeYijD2o0nfZNbAZJKxMcjNchBIK7XMOHTj0/kupjIQWf51xwnwSO8KqO
VxQVvmyxjhIdvSFYBkl520WRY8miRiiRJa6eh7nEoEWLOY6HPrfLOYI6oNa6pBVEDwKPe1UMG6Ky
h/w0wj5M9HUg5QwmMO8ECygD7DgUNZ0IzkjncC9vdbk3ZyyqAXlVejtIXq2/JVd0dQOdu0KxaWqL
NsKEKhvQIzmMBhTatPO8iOgqBC6tc/dHS3qjbEd8ao5ksQdM9fa9KIkq2i7u1iRjGiRDVqHaRjs7
x7jlVH1U3jQ2sdow7t7Ei6YHbY/RaLDXOdXok/HQgpdPp97+/RTsF1/6ahujUxRWuBnRJjDeDMNb
QoPrOviSl7QYAaqROI90KW/Nsr1rI5H7bl8WiFaBLsEilM8LG0MSh1LX195YNU5Q1D/b+iNd3lfV
gITa9PyW/boaY/u5ikNUEsQNYU1MjZagXUobUkeuc3ffyLaHXY1wF5I02RANrPk2GRw5+5C+JO1b
urnNqwXuPmpy2UX9iD1Lix9T/IwR6/0VbOPk9fe5a5iiR64oFLQHZfFToN6yQfuynvz0Td01q3Vw
d5H0ElSwRnysqvMsOeYkuaDUyPx4ND/sL2j7K2hlibuQbTNDuEyFJVDHKHCsD+2BEal8Az+m/IJu
wKfQlQRf/9t3888m8i33YaS0ocEq3yZ9N093ws0TrYmf58cU6tw2CVD5v/wLSm6PiW0+MWokcqkc
6irjYX8jRYviPky6mZamNuKzq5n9aro0kQBwtmPR60Hx/ffQjIqyaYCB8OPgQmTJTlzrk3avfpae
ZJ/RwiyjXXzbX5QAgn6V3Vao0EA9EGSmCEDAX2eVqZ281BX1mv5DO4g6ikT7x2HD0OVyTDKYysP3
ZvktFlGLiH6fQ4asmWkC/MGNikv5HOe15k9d9WN/v9hleR1RXz2bgwd9lJpyzBHf9HJuy+Z81xqh
Q8jyPpnQp9xj7Cu8l8x+EKCSaG0cWowEhXfCct/DlD+pYwQWTVHRWADdPP+8BKSD5nIzgBg+s+fw
vND7mQrywgJw5bvxZUWqhj5mGbqY2Gl6oMrsqqETithmBV7Nd+MnejWMkQZ4CJVHyCNlVeTQ/Htm
uVUromTZ7lQwQeEkUzQ+QwLj73c11hPzt+52iQ6j5eUv9uEco8iimfXtPbza42CoBEok0JxDNmai
pyZDqbdJn0J5dGqtd/adXdn29qstLj1SZMMy1qx3CkPdE7QaoWq44Ks/9iSv/RRDFCU5L17tGuhx
I8c3ZQBWG8vuxAqaMivrMzkCHI5zciZqb+esvBXLqpuFneBaizaVw6a8TIIEBMVgWEw1RzXvtPA8
Wc8TCQU7un3JrhvKYRQKp3XZpLCjzdEdFNsfu8a8yxYiKFuJzHAotUi1ruY5SGKKAu3VjdU9oOvk
MFNDF+ASw53XcHhdD4dLWUjb0JKBS238XQ+ml1GaPix0LGyrMmKbktDVJOQl991yGwyvRrmAhsx9
0IQqHIO0Fzm7C4Ov+7+/jR5/fp+yHNjK8boy73NwXaBjUAoPs1XcdS04ks3pMLSxkwh1HwSHRTkA
CcYMLRQl83NTPYCo4kQD3TdKSeB6IqCiHHDEw6zp4YCnK6rKl3pe0tOioVuVSuGzJFn3SzXmdqGG
pxmifGZObxRrOvWd6iqFiM1QcNt4jSXDAlN3wISkWlV3TGLrGJqSps+55e8fpMgOhyAoQA1m2CAM
HQoQ8vb3DciMBul5Cb/v2xHcAsqhB22aRWlznKCmvcSFS2sI6Vafieb18SdaieSxRP7CYcgUlUog
lyxRUENDunFVqzxJ4M3aX5PICgchUpsPcz0CqVLNsmPtPit+9Ir3BhuWCnZ76KSiyYO7yIE+AaQa
FT1dyoGSHAqVbi5iat3+VLga4VNs1Gr7ailhJIxi5bErDUjYxjQCLY9npj86HRNKWpOMx4JmgZen
KgopdX1D8kteP0uqu7/iTY9c/THcXV/6RdZKlu+rMT9URJcEUYku21AvEBzfdjp2ZYm77UFU5eYC
6U6veknADgQFWnewk5k1T/4P/Cjb4LIyx0UKaH5SyqRAVGLcGg20UlQocpBTd64v8X0JJizjLS/c
yh53tdsJ7KNKi9IenRLQFLzLdN0PRP4pOi3uXkuWnlVyhvAnt0AbSzQVlIVS5JElCW2VSKKmBpE5
7mJbmVqUNEfhMJvvy/RgLJC8HW5p/7zvg8IbwV1tRJB51uSoPqA59EK/MaVbFCA020L9UD52kKoW
TXyx03gVJqxOiwsTOomGyqihyjLSuzD/lCSCyv/mi736fQ5IVDXq2qQguFb5oY1OhoQPZTV2KulZ
T0U3S2CLzzvWzUKibGaPV2tAhRBv9aDIFzOTPheS7Ody4QuOi12dnc3jE5EGLnFdGnCL8mdxYeSm
kWs62QyySc1HTdQVNaxtu6GhI/epQ1PlVwfYKvyBqqzaGBoKOVGAHtomsZOidHrrqUhEW/kPqHE1
xflFRTpzmZOK9dfI5989IoNtQV4UcxkJisuiDpFtP7za4/xkCRfNkixEduVQHkbVcktJVJnafDdB
JPaf3eNTX6VmYXoA9Imean4JPjb1V/XHm/zhaoF7Q0hgzUhDgb+JPpjfkM1zEpc6TDL9l3hy6i+S
6C3ZLPqu1sS9JTmmiucAw2Ce1oI8GGPSve6GJYL88hMxU6fRzqWs2fEg8HzBafH5MCkytBkkhECN
8mPXh7Zcnfa3UnRW3CNiQdOvKpjcQWD4SjUiRHTT5k18OqvN4x8Rks9LocFIXjnJ8rVpfRBHCE5I
tBDu5Yjnto9bimlypT0XBIQqd8LPB5EJ7tGI+2KOe1Y7agsvNb1FOYQi4PnVMfUa6a6ezcHBKFVy
jaAQYtPgi/bbA0jrJhAaMk7s8VgVgg8ikXtxYGBqegMVTpbcCL8Y0bfeFNR2Rcvhs11jmhopiAWg
2eDNnuHUh3K0M1txFG8+VqPABTZ1VvSrn73KeYXT0AyDic6Ml/yjSRxyjo/t7S+OeDCK2SVlpOlu
dYgO+5dI8FzwLBRSLgVWJ+OWmkCFuB69GKx1Wla+9I30fd+UwAd5+sRRMfOOLIBvOf2oL8cFfQbF
8d+Z4CBBlgxJrkPAd9FrfllAeat1s+HLvpFtz6CyLFuWCpm8VxTVXZGHmARDqlpntZ8kggiC/hSZ
g02D5gacHi+z1UNbIrUNK/6UGcrj/h+wGcOs7HN4QcthIkle196EUkYMPCc3U606Sh5cYiJa7Gb8
sjLGIUfQESlrI1D9lrnH+sdARnkrP2DwhjHlVI6Ym124vRyOZKoRZsuC+Y4KFCLE1pzMjdwYMZM3
IFV5tLz93dwOqFcr5JBEHwol0HtETNYtlJV+dwmXkr3cTQ4L0SD3XRxERjfvwtUmn6Tqh0miUPNi
NEe+isexpYdApN+7iZArG1ykESIAlMMCkDIlw+R0S/2iBcMHweaxH3kF+isjXHBRk7qoyxagj0/0
6pIeExAoR4E3eMRNfdGubU8Dr6xx36llVEqdOrJCClJO78DafJ4/Z25+qI7dWf6WQ0uje1I92Ua/
8FuCDQpBTM2STXCwcJZnsxtbNW9xDZTHWXdHidiZJtT5Yrv1ejevVjj8MkmeyVKBQd3lnfrNOrOP
BWB/D0bC/4VHchtHrtaYk64+Fbq+k/O6RJJhps9BcaCYec8eaOXoRPDIbHv71RAHWPjsjuWIBe5G
2tqR5C4aBrZFc07b7n41wgGVgseVLio8cYJkafihjP19Vxf9PgdLshlPvRpgt+ryjnb3ffAvf5+D
ISqR0ZpCtC7oGJLNsp+DiCBOsAD+01fNwdTRVRYWMN9OYWMTlNz3t4id44778t+6cWy0g0URZU6J
9D7sL0nYPy/pMZwFqCPwJ37cnILHOpAtPMBxMtmmVR+16pOWLm8JJq5Xnp8tV9pizKIB+1VNBWL/
xK5Q9qzn7/t7JjoV9v+rS6gs/agkNV4fdBjVtlbm4OZqkkywFtHJcFfd0iYjMzrsWG1l7hx/N+iZ
4ksztt7vr+YfHu8/t9Bgf8hqOalp/IeyQ9XTU2XpN1Uo25o0Zi5aPu1U6+7jyrg1m94eTenSo4Vb
4IPbvoGUtGxCJRM13b//AFrXeiszKjdtKuwe4jX6bDepANC2mz3o1QoD8tUyY3TU100K3xhG5W4u
29umUm+kofCXPDqYbevkweLpanefhMWpqjPHmtuDFeng/OtP0ZwJPoa2Fm0gSWtZ0CKyCM+a2Cxp
nlD255A6BWOXn7QfzFjgQpvpHkPRZEM2INBC+dudz8EyIGoZPPOB6bbXB8kpbsjD77H0TMi2vrmm
lTlui8sZ7NN9QdGFZH1RylOrfx2mR4G3bl2+9ZK4V10qzXSIDFwLar3TzhqUYCCKNTtlaUdf9DMT
acsc0VmJbHIXfm50qJgYWJdUvKumd9lbeHnWa+KueqXOWmqgJdEb1I9mcWznOzoK9k20BO6Sl5lq
anWHFHSq+mlwO4m6BLfQar0E7ilXFwgnSQMwsTWy4FJqBYgfVf0Gg3WLbcXjl30vEK2Ge9ip2k5d
yfjUysFyhyl+sObkDW2P6wVxb3vQZ90IKSh8MZaQ4RxiF0ogggBVsApeZXKywnLIAsRYdXmfdD9q
TbAEwXU0OVyNoaFahAvc1qD3RXWWzIdmEKRcRCa4G58XZZPMbDrFtJbjkC4HAmph0KIIwJJtNh+l
rA6Dn+svxr5rCWtxLkek3Kxv/Zi6izx+n6F9ZmeYjadBe1Rr0bS66IDY/6+eDDIVhZymETItYOeT
HxX1ed+NBZeGV+o1USpNR/b7EcoK6p0x3KrSva6Jylybmar19nGXP6zLTgtYGic74fZ7wck4//5E
l095bC/vzUPhxf6sCZ5c0fI4TLCKwaDjgCsUGRPqzJcpWlC6OVmhqMgr8kIODoxgCTUELfg0z8Ft
2A5uENijISrQb0YQ623kIIGm+jgOGY6rbnz09UKix4vc5iZ/0UBB+yK9Vzwm9CF/2HcS0SPOTx+2
Eq6KlgBaUUNnHPuVH9wHjyAa6DxG82nldiuo7m2GhKuV8i12dQ+SBijT4VorNuuvyw/ZzfiyeMSG
JIy3v77twzMRnRgo6Kp8G2SWVH0dBCESgNPwsYW4SGU8FPpb+jkx8fpfK3xqWDcUMhczVqSY8I2p
sYPK/Vfr4NPBYOGpqpaNL5SxY8pfMH5TEQFebOPRdREc2saFlhCFff0X07OWv8s7AcwKjoJP99ZV
EyYJU7siXeX23WUwHiNT1L/Jbv1rLL8uggNVtBFMSSPjVYrU73rtLcl7NfYIuUyxqG1tsyVjfehs
vSv8rkMMgnZgC/SCp+JEPPUrqFRwb1o3OpKbAPQVgqsq2j8OZ0tNqRQZVQEvNwa7kYzDEsi+WeuC
R1fkBhyuIpEcp3oMuFMJW09kD/1bIgciU6isQcEPqqJ/b1yT1tpcEGxcrHySitSh5FGNRcmNbZRZ
WeFgG8qGU5oGqLPLFcinc+SpU7ToQE6LKTqKhsQ3z2ZljANvY+wtJWgl5GrKR3Xx2/IxFDUObHr2
HxPoT+Z2bVbRmJnqiIG1CqM+95p6V/bIg3dHUxNM/W0+rStTXGiXarQaWgpPy8IUUqjLfQMy61jK
wTb9/g2wtrLEYQ5VY7RnMhI9C0/eMj0kMb3RCfH/nRXuq66roFVOQoBnQX7qo3prJh91sxYYEW0a
hzzK1BhG0yHrnRaHUfrQF+mxh1hJHQkmGDfv52rLONgB/WlsgNUBNAtVZcvdbZQLDIgWwv5/hWtN
ZpgBbi0m3FUkDexpSu2YuLWoNLcZda/WwaGAsaiDOak4lCXWbJr+qPClLUFrZ4TMWf8JXfFOW4ie
IHbnX70OK5scJhihpHUjoxhvlrsSIlO5cdNbkStFz1KER7v/ue93m5UkY2WPg4UkqQxTZXPN5D3L
kGC8/oZ8R4aL8QGV7nisTVvEN7OPRCbPmjIttWL2FZpXJSvzZ2O2K620hzd9mV0X9gt8Vz6iFX1f
JSHwLjOOSN1VxR1p3xIurExw0NAMmZJESdx6kpFc5IiAuIT4bR4c989ItF8cNuhQXcyTGbQvTfRk
fEm6L40hWMh2oLBaCY8MtAdDJMYooVwfTXYuEddcOjjfQJ7DMkAmo3cLq72BpO2PSNcPqUnu51SU
Bt3+vlj9FRxuZHqhF0WKHA0j4tCgOF8+9ZgctFwkhjIbU0/H8EH9vr+5Aij59em4cpOxDjQrZiEl
4gg3Ls9WdEuS4pCo/r6d7bdRQ+MxGrVkpCP/hqylJ2DHHCREFFr9IgWqN0fJZWw/t6N6rgrzad/a
NgJfrXEASVMJL+SM87TKu1a5JKO3//vsr32NUtff55BRGebYmDUTH+5JYevKFzPp3DIu3X0r219+
+Cj676ZxYLjIkNktTDZV9fE3FxarLXZn5cy4ysSDTv9wDa72ODDEYEkhdyVumnaYPSayPc3uBE4O
pq0mXQbRVILglF7lv8BbEFdTXHtJan4bg/Sh74Q3W2SDC5Q02Vp0iAYD3w+gZtXOTLR1Vm36RG9Z
p0BwJ5oE2n7AwL8FpXLd0nh1kybK59mqES8VxXToBqeyKrerG8coHrvJiZLM3neSbVe82uNcPSRS
X2Ss7TzvvyzSTcx0ykWJHNGaOHeXJ60vLUZBmCanqTlYxVm3vkDba0gVrxs/7S9oG5GuC+KcXo2s
JQlMPI8ED34aQc9hfu61ozYJPtY2PUPVDJORAegIl/5GpMiMaBobDPkq7Wdl0O/LJAvOZjvxdrXB
e7hSj1Ets7HIcnZYJ055yJ7JaGsuU6uunNDFCl1UKgXvmWBpfOI3mkaimRWCmlmvnNQMbjo8Wvun
tOl2q5Vxb79s9UZWMNIyOW9B5XrXWa1jTN//nRHu5TdAcze2BDCbljNkvzK7XRR3zER9ids4u1oM
28/VI9jQQosw5MbyBN0LE3Zm4/qx7rS/dHSSW9EsxTbQrgyy3V0b7KVpCdkcTvctOKhugLLuIbxA
uNcdb/IHUcOg0ByHEVKA+RuIi7DAYmR9kU6SOsFlcqSDdpQSW0Ts/Q/2LEUhuF6qrnJ40XW1MqYK
AhnlXf6lO6GM6nbnvrRVh1Fs6u6+l2wfn26hAVxVZNSxuN0sqDrNZV60GIVhkibKMT60n4YZyja/
hdPDN30YrQxy+9nMYx40Q86efzvqfkZI8gSzZ2quGj1Vod9ZogT39o6uLHI7KhNIXA+I6L3pBfft
d9UzPXWGraOhL3R7AXBt3u6VOQ6Dc1kZiswiqEwV94v6Y5gnZxAAyCZGGUQxNGJpRPl1qKsrYM1R
PBTBVHmZ1N3q02hj7OJ53zE2V7EywV3rJZn73JjRt6+0tT2MvpRFNkYQ9o38+lx7FQsauiHLBLzn
Gp8rBxe0mVt6xIZ7Bnc4xefAn30VBG1vu8YrSxzmTp1mxmAxqXCN649Mqy0GQoX3rOb9xjdkZYzD
XnkMe6kf1cpLpyctke2oF7zz24/jygJ3PGUKffu8Q5++/lCcFLe/ZRlAzD1+HZz6NNwmH0qQvda5
wLU3Y5mVVQ4seiXKeqUMES/FL6URgZgytXP555BDbMmsXNA8Cgxu392VRQ4thj4M5b4YK294gQo9
yzHkDnpja8d6gZLlIRFcLKE9Dis0CJRo84T+8PlQXBqgb+CaXvKRNSRK7pvSqhZBuKYQk6h8706L
sH2uQiwuQDpViydbTpTbaBYkvDbBYmWF8/yEZKaERm2kO+tbunzQFkHBaxMpLAYViqzIhsXFgkuc
JOVQTXhB0OYoyz9G89hNgnMR2OD7h81Y6dS8iVmXE3RjlOVzM1XOYhaCOc3trfqzFH64PVGUEnUu
vL1Lc1s3x3j09/GOec8ruLtuFT/UXlRDE1oRfl/PVSeLDm13TvRDsZzq9PO+pW1HXpniIKhuJOSd
mdzmIkGQhCk2tp9QajXeMYGn8fgWgSdjZY7DozGuoqzsBryxiWUryUMp0qPZ3jpwPhD0I1OZJ5xL
k9ZqktbAHHl53+mnBlPrTQO9v0J3wrdMWsGP/9jiXnBpkvNe0nvE5/OxUV09qG2TPOwf0LZHX21w
t6aYaNRPyTygvu+l+ZcAjf8iuTr2E6+97Y8JvgE2NiQSoPOQdUiETindz+PnPLcTEwnN+KTpia2W
b6HlWe0c3zM3xEM6QJ8IUn9Za4dL6EjB8zx8/1dbx7fDRjr0qiPQrXpG/BzRY5W0ti6iy948Hkqp
jn+GBmj7+yOjMuVx6RVEqWpw1qfLQO/qSUA7tnlFTXSkqLpusk92zgXUJSxLUNZgQOhzDy7fs+om
vuXmks9aSopDfdzfts1Qf2WP5xaYq9wImwmQgHmrOXONg+nHZ3IC3ZAy4KNa/R9ssueZd8G1SW4b
c10yMW6ChI5JlMiRYsPDZIGnZN2dGeTOW9ZnKOiE1YmumfycEqG9lOkV9lM69l53qvF2ZzfBsYdA
aHMInElQRtw+v5U9LjZpZK1KhsRCgvnltxpkfIgvPerjTIZUpIWw9TSZK2NcYCJRRQmVsMNXb3iY
io/d8IZS5fr3Ocyr6hrcSRRZX3W+k6QXybghVBAobEH42gTn79RqOiNkwh9goXLUOHOzxHCicrEh
yOTK5OnfucOrmKEqKimPTbwYzuRKdmv7i50fNLc8lexD+rRvbtPTr+fDhw7ZQOemVVkaZFBPFRJU
aeFMVPYtEc3D9jVeWeLiOUxRJcMcwe2aF+g+H9OzcQp81GVPzM2pOx/2F7YV869Ojae/UWqSdbI8
t16HF2PqHDzPnv5DLT9Ls1dan/aNiXaRCyP6uIJEAWPk7OX3EcZqx0sbP5mqIMzbAvf1ktj/rz6f
AykprDAseqQgZGeSM5BnT06ciORbRWY4fMhJrpAmR2A8g6oQ7AS5lNv6j/0NE4EQ322SgoIjtEx4
Q3SCOrFbH5rKk0/xI3Gj86I7IvE0ofdxOFGnZq4NTA0Zyup+5FQP+cE4UafziA/Z+MIWkXOKNpED
ja7XDYma8IgkvLTBDyW9CTE/uL+J+zYsvvek1aS+UhU8HEEQH2qa2gMZ/biVXvbN7EM4Pvo4txul
sOkDQCzIbt5XOQaezUj0BrLL/+rB/QMOlsyBA7qCSF7OAL2KQktPdUNPAlcvJGBYfjT2hWmVbXTQ
UWfTKFUVfk6QqIuilyWOx6ytO63sXNqAJAvfAFMgua1peiNyA4n+KaSQqjTk+Kxr01crb7/26uKi
3HPWg/mStc1JThZ3f7u3seT6p3FYUuVtZlUVUiSV/nXSwO8WL04jnybF37cj2gLmXSs0MUctAjUJ
JnBK8E1E82hL6UMVv5ut86h90HURid22F12XxaEKJtm0IlNwwsHyTmrv0+xxfznbl+H6+1yg0SbV
OKByhE/tYaa2VWSHqJHOkawI3hWRHQ5IFuaoqomAZqDvYvm8RMSekBL+d4vh0CNGEaRPGBfIFF+C
8SkMLehciz61N08EAayia5pBLT4BUjf4Mi0twEc6Q2Gs8qEadMJo+lPtLo7sGs/FQXvLA3a1yIc2
4PZFOiTGrcNHit3MoBGSE3+OIkFMs3lEKzMcYOnDmA4TyxyZJLLzAho+KujHRE1y20/KygyHWRMI
BeWMzRqbD5MLbbSHxU4x4pyfLL+ObHGCfjMOtYhGwGZgMdj6+8Ji3j6KlhwXtqWhs3SYu1/sNmod
mrqSLiI72X6gV9Y4GDKW0aBaCWuDz6pj01G+n79PaNRkNCGjqEF488hW1tj/r8AoB/0/GIoQhlqa
6WlR5TYJfZ/21Ru6aM2VGQ6EGhVFqjABr/mcLd9b0jwTIvi62rxUKwscDGUomwTmgDJsHL5AlC0r
vu4jw+brYOlAZvWXI3C+3UOApi0GVBHz+aRW5TFCg34z2YFluG8xBNUoXUUaweRb9OV4UeSUzfB3
unxR6U01luA4vehSIniHtj2NEhNToIwzgA8FTYlkVBqBQ9rn2WG568g3Lvll8tgw/Vty1+bKGAff
lpaBrpLFTENHXcn0rSbyJCJIkm1Dw8oKh9/Q0QmMzsTmDb7qF9DXnnq/dZnQjWxDoPy5EBHTbLrd
H4MKHwpGqHkZpMey4vbroJ8jUZ50s2fyum/ImP99QbUJA14xo+Qmn0Fl0n0qEKTFZ+17/pL8LC8G
PuHa474DCvxC4WNCswADMWFZ7fms+Kz8WRxZh+bv6qeofWITgJAzk1WimgYIY/5eX1SgSIRCAZIw
kSdj6GZRzrokCnO3T+lqhP3/CuWKJbXKXoWRRW1tZflUixTkt1YBMnmF1Vd1gir83wYgCJAsEkXv
iZGes/KsN+DQf0NZZm2CW0NQKktosYSBhGrk9KHSBQC6eXcAcLKiwd8gt8rdHaULTMkysEnNy+Ay
Jj6QsJMTeYgfWabPdBeRQMjWqawM8lGJ2coBoVBr9MrFy5L3cvK478ibh2LqCtUw7SRjTX8fypLo
AUjfs8oz9BsKwn9IRs/Dx30bv2ja+A8oyyKyYRhAUIPvtYRXBSOYtDuvcycIumW+csnJATTb0KHw
C8WRHOtBcQIbbePFjwhZVGojd594c2drH/b/lq39pDIx8ArqKBLyg5tzU4UhbnMFqoT7JPmQhaJr
tAlGVKY6AldZ1rDgv3d07PSxTOolRwYTDCzvWJ0o8qub5S6+tBfpnPvC+iq7OPz2rizy/dtgqka5
P1lY4OCypi7WLKQsdvZzchidZybO0jJA3bPIAW5YqVknaQqGpRBJfqz88hDeShny3f8Ls+z2kf3Z
0F9QvAImbczVSV7kGgW+0paVj3kr+GoSGeCAKSW1peoDDGj68KKaFOyrhsDEtldQAi5N00QinZcR
roHfZg4uAq930swmTm0XfumkzqLbivOU2OJC+Gb3Nl2Z5D4BZqRfYo1Ihbd80866n4H/13osv7W/
UvehaznxuzeVQ9Y2ua0cOrWLMRhdILaQHqhipx/6Q+h1tpK57aX6kPuih3jru2NtkJ3tyjmCPgnr
3gwLSNvod6FObxWz9SEq+j7Ws0/lItIG2nSV1Z5ynwJGALnSJNVwubVedbqMLr5UlPn7fZDaAuX1
orgvgXGcIK0OmSMEf2iRKE/6ktmYzHb2rSiivWP/v9o7amDOQx4NiE8542ybtcuwqnRyR/oYPC7v
J8/y88fG7oTKjtu7iHZk9MaB+46HyMggM9WIWXuhWTkt+dHSk2BpzLdfART9Y4GHxHgpB0xP0Bp+
+H+kfdeS3DrP7ROpikqUdKvQYXKyPfaNyh7vrZxFpaf/F8fnc2s42k2f8ZUvpiw0SAAEQWCtOeAV
O+cm/zJ4CwIiSriyfk2JPuJoy1S3cTQk0Gccq73Wjm7jzK5Eo20ZNiohGFfQVEu4G5gWSrasmIFH
mLksIF7s6Zcc0i46ho+/uu9lt5ENiRiMcFSc2AbuWGIfmcb0dOzVsAi0LP2cJpiYV2fJWOdWPoWY
qFFUDVTTfIf/niZKHbeAnQjGi/A+vFBdxMS988lQXV5bLfetbKs2XGstUHyvtTK7MKMZsI6sODTT
5GYvDd5qz++VTIZwOjZtV2g9o0VA+mQH6InS7ne1DKJl4679RhEhuidkjorJCpugTDH5X38PSewy
FoQfYD+EHOD1OKbtGO+woB0CBiW03TVBBdZzMB+y2nQn/bEyg/OLtmltKzmCfTOtUgqARFZBXj+Z
5v3E/PPf396Ukx5CWlb2Fs37Bd+v0vxmsBIPofzWZprET7fVcEwCa8ZtTXwvT6ZBqUiBbaFd7ib6
RRd/oBqFDTlJEA6HEoQ4DeDOq6C3B5+W+3hEs3Yuqb/K1BCOhqirplxNoMZcKt/GJHWNevp+fkM2
Tp83eggbPkRzqi5FUgWLNd+ntuaNxnA9pplr2tPXzJHNQm/7y2nZhP1nQxeaAKAvcL0Nwot6+idH
3GQfuB+ulRKva4mm1s3YI0qD3KGtMN4z7qfD9EBu8WTxa4xchlbxHyH0t2LiI3lboGs1HtHGl4OQ
Dt2cHTC1Rt2NjotX3BV++08sqVPylRLO1jc6CpEHrGpop7cjwH+EFxZIoMdHkiaurX42MJioNG4h
Y3F/7dk8J1HIKmmTjA7j1kgwtYKDj3mm4+rObdpfZDeKy9E7E6/pgrC8zeKAAdG23OPp9A8qdFtJ
9RvlueOscqahM8aZlPgprd+Nfg7mmmfgN3j8B7TApkMfyR9VBregCd7I5eFtJXduiTIUSYxH/PnW
se6Zchc1GL2rQBU0ujG9t7DwVOtBIi2JBFuVrjeShXhDqVKnYQaNRwDQoTei3IVIO0obgKIYnpD2
725al6Y5oEzXLXQdiXu9cG4nA5mbsef1lWyP0iuoxaSXZm6l72xqJUfYSIx0maSctQLcYsB64Hlv
f9lfgO7gGX3J0ox38/QBup5uaYajvXumhslYfUixiAZNGrcjykVjWnjUTX6eD6rb0WAlSHBOzYoA
mthwQdf2ffukuo0X+gYyA0/3XsFyPpLrrOQJ2zWQUQfH0lLCNZnLbAKKthK9aJ/PqyVbPmGzMO43
ZmxGjNOqFw3klOWdymSdg/wb7wxipYngYYTlVj3pGW9tcnIvOeS74ZIe9WtzzxlSC1/xZWXdzSNp
JVHwrCFlydLUWLtGYT5jvUvCCZQbj7MhqVZvLZ+OWpSj6g7mCsUi32yaBRAzYOutlu/QOwCYk50l
I7bbWr+VEBHQyBjttgEhIbgBij3vIO1//P/bwPr7Qla9WGBeLPmchA4Ayb2mKtd0Tgs/m/89L2cz
4K0FCS5kmF2eR7PSoFppm8DyVg/cg3ScO68eJLtmbQW8tTjBg3BdzOuSQZzBzMxVIGdgeNTMCSJT
c90bhVfM2n7sH8+rKdsuwaVScMHXtcHNvQhYemfJMEckNieOHWtTqOnqBLUsI/pBGncCn7mBc/m8
FptSVLw3o09G14j4MjKmQBQ0O2hR5I82Sf3Fei5A+3NeyOZS6eiPx1AYkALEckWYNVUJcLIysEbT
75RvVi0DhpJIEMsVs6bqimoDIJ/Zz/X4yZDxqGzl2vpJA7FAYahR1tUdNOhtumuUfK86+7mOAzM1
LzrZfNGmMibIaAm2RTPEFuzKihMa8mjjkMW3C9tr/lKCeIlnaR9Oug7bSuPp0hiaYykbottcsJMO
phBsRlYA/K3FpJ5dzC7rPsfDP0C987rmS61/xITBfUeBaqUT+7VKt8rsyhC3Up3iHqS39/Zw6Mm1
ozycN+BNL1mJEK5aWW+YZRanVZDoX0v1+5heUVvGSbh1mIHIAm8neEpyVPHim7dA7i56rFhf8nrE
LkRzphPtTBkH93Z4XgkSTs0OKbhig0OVgx5ykC7OFsBeQhX3q96LA1l4lunFLWW1PT0tQivJwhJE
HXbA2EM6/GzmmzAyJUFmM3PT8Tam26gvW6aY+NoKVRcQEOL8/FfFNAmesPGo/AMvja2LgZbLGq+L
H7CKlUDuxyvNElR70CSOHSuXuwjIkepFXe/+TgQ3zJUIxRmY0QCFN+gAX93Wflq9zIUsceMHpJi4
rRdOMAgzmSumKjCI5bbGeCHAIfGgCMQkTiHGm7cXySV/M76t1k2wCDJnk0IzyNOa/jOpqufekTU4
bYkw+NCFbWKGHNeGt+vWIviELMY7drVM4Bb/mbSSO/xWRFgLEPberlJjDkM0CqY16qA1c8vU8fJU
9lyy6axrOYIBqFmYLhNfqyJ3s+X19pjto6M5B6pXIaWW2fS2QNyxgC5uce46ocxTauFSthZOUsXp
3c70qZntmO2NaNM1YhdoJz7Tf4bjd9WoL1RHhnG1dWwYJ+niOV4VS2catYnyjxU+NuV4UwyWmwAQ
r0o+gZ/w63nv2gwZhq4CrB3tVhSvHW/NREuVggKKCoM5fnkk1OWdcAk44CwAKvwRjsf28q4kCr5m
2UOJcxeG2eKlmYIGPPbzL/qeOxo7yJBrNosea/0ET2u0XmujmZZAwdq1R4bZI/vqlcnkT8IhPwTF
MAJ0HMzM6w6mIV8XexWrGq1E178O8J/F+pQad8sAglhymyWpl2oXgNx3z2/epgeuxAkeGGY1kCPm
qgoGpUfJ7CW3C6/MJD2tm+WqtVKCheTqGJI2g4UMu6zbqTtr12VuFAwwk+XCml1c1zj/koxl8T/s
5LSYgp3kfY+4FsPv03yHItkr++zO8lJ6ydlnEz8Mzq/mZsBcraZgKcXUj30TwS7DoXBDNXZB9/wB
CcCF0IluAJxHzGrLao5rJUXXXNsfwUPj6mMtkbC9aCcRYlpbVlVdjBwdVr1VkitwPux4bqPbN+Ye
SM4f6htBev5bJTHJJaWuTRPBoumqW1cgQxr30QV9qlu3zl1l33qJb0sy0e2QtZIpXK5DRQc8VIqD
J/ts3/Miy+vd+l6/IP6fTPhJ5Qkn6ayPwJS10QcdWh4DsuErqiuOutlVAImKfpXEl5UWNwPJSkXB
s62JmSPopFEfV3vPIHjKuqDKfrJ/1H161HJJ+rN55KykCR5eFiyykwYKFsbzQPFQUzmelihBk4G0
WwYpvQWR8cZkBL+2bEpznbMq5JWbau5SucUNGrpArpZ54wtVfb11lwBDS1Li1s14udJT8PDGWsYy
yTRMHaC5PL6NB79V9uddnP/4dyfASoRwTUrUkXRqgaBFiuU6BKxNNum3FhDcmX44L0lqlkKaMpnt
MMYGdo3ch9RPB3fxeSeu4znKFdmhi1Sa7W9GyJNy4uD6NPbjMHE7QYriZmHvJrITTRa/xPluGg1G
UmUQQa/RT/LrpaB3oxioR39CPSbZLnFkvXR6ooU9IjLRu/uC3mhhcjd2uAU2rX9+u7Z9DC+6uHai
C1y8omuknrKYMx8lZfhdKa0jrgCukR27DDRxuuy5a3unTtIEMxzRJlGmBMuYRc+0fhpkL+Hb63b6
vmB7tlajz41PPU+k/9Y6xTFuyscKeAzLKIn22z77W5LIhExLI0d1Bus2mA9m8yWuYpdYT+f3ZjvF
MU5ChFJNlCmVnTCcYmRPwgBPVEbrkqD0Y+Qbse0N2YW150SCH0o5gJpB8IiEZEYseLBMzWI2Qm7i
1EDq+VTnknD0H0HiJEEItvqgjFqSFbzt2y2vwj1vpasvCXOXC55wR74s4d7er5NAIcZGLW5VQ4b9
SkO2NzvLtWnn5jLsnG37O0kR7Hvuixqzp0hzGlPfN1bhgaJlr4NT2jYlYXbbk06SBEs3cwVMYh0k
hdO3XLlyGknGxv//+wPj9/fF134EirxnMb5P0F/JUd54olbLAZR4knJOjmDiY7zELNdwqY2vjPsW
KQw/bvsL7ZYn03iXkhjephnwYUVbQ1Xy3RNsrs5j1+cIEKbO2UvuByf0kup43m8392YlhP99dd1S
SFtoXYK1S4GsmaJZhuj//p0EruZKgtGV7agYcNDWPjbpPnX889+XLZPgnkMdFmlc4/us1V1b25M+
9mtNgu8gEyK4ZLzMDVMcfhgkX3LlAj05rlPtziuyRYnK2+F/b7jgkeFUtSGmPnDxyD3iLX7nRUH5
Zb5B26RngDRaQ9810vPEZ8S1JT4kswPBR1NgHLGBJ+gN8Lq0BrmJ80OiHr9TvHOfk3pi6lONVpZS
zhgA5JldERT7CSwVGVg3Zj/HvKCTBBKB3B/PCRT8FZMWGCdrIRC0CzXqFtxdWe7xlhQ+JHJemmQB
xTQIcsigl/DWZjAeNbBedZYMA18mQrhE1UD0MUkEfZoUTy1ftfz+IyoA3hG1M7yyiZhtulPj2XqB
ChoONz39Mn7oIDBPAoRb51wW9a8cIQkfneqlkfETbS/Q6fvCAoVqpc51DQVs/anS/8llEXk7yVkp
wH/AKpapTRxreJRGLEu/qS+Y0+Fo7DGqA/UcgFGUWsfXuspOhpCzHX5OivG/r+QmVcXfQ7Hz2kQr
FMLq+8hh95YxSaLA9t1hpaAQTO0RvCuFghXkc5Y81Qn9+vIXRmAi1Yp/7L1/nrQSgqrOBsPAIyLy
0pLdxOjVVozuflTuZ9kht13BXKklRFZwKOa6YQGegqUH/qSTBLYfWnt+xZMXdGRWKITSaolqqjo4
kNTCKY+l3nxp+iT8UHLwe+3ENg+lL5J64dRtaN8MnO7Jrq7L5iPvRkjp/xcQROqqeIqnOabIfLF0
Ltj0pqxzl48866+FCEFBG6ZCs3pYwYjzbdTvaCRZqu0EHsPQeBRVAeYhTgsqYVjXZg6vHbqL+Aku
60YXbHTRt5cegbT5MUQrnOS/JYoZqc46lLZ71J4WAFP3xWXSy6AytqZG3ogQDje7D8thaCFi3gN9
HWz3qrKz51s+h498IQgPTT64Jb18xVbGlNH5o2I7IJ0UFDatHYmeAzsQkTZx9nX/WDPbj8KX80K4
V76LD1TDcArYcPGULcQHzWSVyeKyCUKiXafsmZA+gEHuoy4PSDq6ITC2zkvcVGslUYgT5bhMhWXB
Uuw6dVnz3Cy7WHaIbIaHlQwhPPSZQyq94tao/5PNN2Xpn9dhO4afBIh5Fq2jJIl6COifG9CDvHaK
ruo/H0p8VuIEQ9QLu+8rjpefWnhkUL5nZSZJvreP3ZUIwdoS2i9JxdGFcANfGJ4vqcdrnb3LXqib
FZ7q9Xs50rHEGETScMeJ7a7riiYoqrtaL1y93KtMknJtDSQCDP23jVMho9AnOLHJrQEwibrxwFtg
pwN9Yi/dVV/d/NlEkUwx/vdVNmFWoT0aC5w3XTLPQDVoQseBI6tvyaQIqUQEbtxfpIEURNZAUJ6B
sUa1QGLsMilCjDBGx6knDaeH80hbt+t27HvnpTCOwWvRdU8OfAkVafyTOpkQKZQScyuAOObAAwuA
B6KL3kX9gZeM8Y4n61CVhAyRkqIbWy2reIGj6690ch/J+tK2T0jHUonpaBQ9L8Iq1sa06GWK29/k
uE79xGsb4ZHtluX45630+vvormPWHf1WuqWq70bAc0xTDuBvQHnDBUXdodlbD5nXwKExqYUh/lk2
sLORbb6RJ3gaaRwrG0feZxOld8oyjACAiks3/pG21ufzVrmxX29ECQ5WZ3lXJLx0rKUgy0wAjTdK
6618S4TD8Y0Mwb3G3tFzo4Dh6/SwvFTfB8dVHlXcqzkxlGN5NALB4MUQ/EmGK1tKwVxssyvR5clL
OkA+LelRAc1R1wdRKAn8MjmCk6UsGpWiwrWH6hWm3a6W7iHEi5dqyaKIzBaFMzmuy94cONFHejQj
YMc2eAJKPy+zO32OL0Heu5NhpWykNuvdE7l7666xmQriQRBRvSjNdddelmOEo2zw1PoutySPkxJ7
FEdI9aL4f080VKt+hFl3a/eyd/mNOPxGIeGIHrrBdBYGhUh6ESeBquEtbXg671YSc7D5Lq7OLacK
68ji3aBACPOX6cvQXFSpciChf16OTBe+nGs5sV0qHfqXgggs2AVamaMHgzXueSHbe2Ig5KKRgWjv
kAjQ2NL3HCOlUMDgpv5jyK4921qcBAg7oilpbCj8XY5NzE2VT2pyHIlsjnd7S05ChC2hsa0bXQUg
ljxLvUULCHta+sTTmKyFTaaNsCd9ZSSLw6m8q+xiCP0svdI+gj4LGz4pw3/Dat8xxUvmhN+pp8gH
TUL65ADvDoQ/FS/s/FkklVkBX9+VSK1VFdqXQ4Xmz58cgQ5djRI726p9vNFKCNajXiUECfQva56M
g208j9MxjIinL5mrAf4OMyjj8jW3JVFHZhtC9A7noVIiXq4sWJq63YxOmgbF3sbx+6o7nvembfMA
HLeKrjgg/wgBXCeMgNMSyQQtZxdYz25X3ZYy4PStZB1L+VuK2FfYDBnJ+5AvZf8waK7i4nnTdzxg
Sc4Y7ELb3x8NHW7aCLr4gViC7Az/vLURK6wUSrlufedn3UUmo41+ff99l0qsBAgbhUt2ni0tfKv2
86tuBl2Nid7xyC0iF69p1+RIcBspOze9zG+6p9RNfFnhdnP7Vr9A2L6C5ENZA9wPU8EPMzlishoA
/rvzJiJZRvHINfkbVEaxeY16nRtHQiTmvnVLRef9730ST9kWE8d5amAZi9blIHXWLvdBGuoNnnZM
jt0VSo/yN0kexc/snS1E+VrJtTjiFYvhZQ4Mr87QdG0G5uvc7YARx8PfLaIQ72MO9a+MWMQBwaoa
7vVGkvKpfKvPKSQEeg7Pajvcx9KjbQNK3QWRseKal6nfH5TP2RU4PvyycY3LKXfZk3EpK89sO/lq
G4VTgGASrOw5AFt6jB4U5lm75TC44UHfdwPIVvt7eSF8MxtciRRPgdnpE6UNUQKtEr9Rs52N+08a
WPVwqaLvKc7887socTdbiChRk1pdNmCNLbBCRhVzCwBDG5ZsFkUmRogrChpF7amDmIUC0Yx8brrn
kMranTZPmdXaCaGjVvv0F5Vip+5V5ahmX/kVwaglhi/RRazoDqXFJpPnBhYZPitG7kc94AZVSaOw
JEaJIAJWXS5toWPFVDt1IwA7J93j+a3fuuqvo5TI0+MsRWoWPB1IwfzhpncjoDTDnbp/RUbgkzsf
aNB5I1AIGbgXZHTI4U9ZGdjxXZ1K5kC2DQBQXjraJHgy/fZ4XFrNbp3XPqoQmMTNQ22wwKS7opKA
GnKneB+YTnIEJ6VobJ4MDRaQ6aanmw9F84Oyh9DqrycZj/t/bNJJluCgeTeMdcRrI8pl9PlXsyzY
U0qP+RqG8CPpLM22dZ/kCZ6agNloyvmgCyMXdX/hDPtqkXXpbNv2SYboqDXeeSKN9+MCQr1Fp0mb
B+dtWyJBbNxWc63JdN7LMi8HfXrIZskJL/u+UOku5yVcFswjBrSewe78lMtmELf6euErv9fIFE7z
IRr7kqhwzqR12xcAt5m5lz5ZAPYDeP9Lp/oFKARfyTJlJcbX3PWdeRsY3jbxSKZhAPKtGznoNLIZ
hwUdvWXXH3niN+6MnXFpHc/v0qatrQQJOo7MSayB52G6cyyAMGU7hwQXkb8TIgQdkqtqWswIOh0M
LTJdZrxkiX9exuapvVKEm8vq7kbydiZGNVeBUbTaZRum1Z7oURe5SzSNXqQBdSpdmPHQ5nmzPy96
q/ysAw7s924JQW9UqgWwbjxJuYqfOEBHf0BvC2dS/SCZ3xtpQujLuoQlVslvIDToyGUU71nydF6j
Td9aKSREPKYupk050Hxkml5ivBSt5KVFJkAIcdY8KYppc7MjvoGhKRkX9uYxtFJACG92r1Zjp+D7
TfNZ0y/b7HHW7rq/lCKmIVMyRODAwE5UdegP+S4Zn3B1C4zOO78d2yfQSR0xE4lGpykHAgMbdoP/
2hUPQMLycuJkG6DfVHbn5UmCgpiVMLNIilCFXgt6HZl1Z/aWa8rmryVbJILjz4tV0ZxfXkh83dMf
UfyzM2JPk1Wtt28Qq7UTAkM0l2bTcVplBZRCIaqIvr6jHh8iajCZ0WGyoEfbyQfeYddO6gghYQhH
mtjcwPPYcKf8mSGF/LtNEsJAqja5Gja4pgBE0IvD26VL90MkSbQ3/dRUefOEblrvBtjnOJpYNmPx
yhETC8YERBZJwrhpaysJghqmxYy0SjWk8mag4U6XaJ5TfejusxIixDOqRQVjBLnC1DZ+maR+4RTX
fRp+xG9WYoSolpkV2B5ytO4mw3dqfe6yKzP8yw0RAhsd7CQyU60KtOHKUe6S6u++L4a0sFGidGSA
TUb8vFHq+Yl1VLJK29HstExiNNPmmoV9rmM3dlMC2N8OXOexT2p3AXxW9DIfdEmSs31AryQKWU6i
ORHACWBkmDUDSGizN+6IHvSB7lU7dqgTSUKwhe2N0ePfbiPGtnhQ8pCOMARjj3E+v/Lay951XHNX
7ngNKtxRjBLmQfoJ6QquEP+Cyke2yFyldxmkaRvUJMDGd8T2UYU6c0o7G6O0u8kvv0YX7cHy6s/2
rvacO0WSi//HAp+kCQs8l2lUpDWkza2rPnNKxP5AVZf5ChBL672sQsn99ZxyQkLZKcCmtuqwChyz
c3XtU2d9J9oVs647kkvC7HYEPGkmHB8xoCmUwYGx2rR2rfJiUiQBUKaLcFLk9qTkS61XAQvviFK7
KqqGZpm4qkrcJXw4f2jwaHpu4fjfV1myPoGYXDHxMBibL3l/PSsXbXmDdTsvZTumn9ZMDLdKnBMt
sqqgdVI375adnXG0gQ/QAMDLTmKEcBtmRt3mk1EF8RwfFxv0s2wM/k4TIdwCrMcoWY1MqMb9Na+r
XZs497hHSBI8yYKJ/aOx1iujTbEtbFFvO/pFizmXn6yxhP/YM5svNpCWyTAALBFSUqJfhlZ5b9nV
sQbYf4F/y7TdGbPuU/YBigsd+GogF7AB0UxFIpLMye2w4b34ZVq6hpO7FdDWLVm84y7/TjmHaoCO
Ayq+I3blaCxn+Thhp3KEeAxo7bJ/BrST5DhU6K7el8NHLOMkzyJvPSkL68w0NCR4aufsphZ+FO10
IoGC3go+lo72f0RxTt4uONIUDXU9N3MTODEoC5b6aoqJ7GzcWri1DMGLinTIQahBcVZdExOgBLxj
FREIr2eBGrR7DL9IYpBMKcGntMTJBmNAdMgdCpTOZ2cePhCzVyqJI5Y6AIMGwNpWAZ0BT3ZFqaT4
uOWu6+8L1RlWM0etbWiQWsaOTvcJ/mkcyRV5U4gB9hEQw4Bk+B30UV9OrT5DiVG1/bL+qerMzWXP
cFuHj7USIpxuHTg2DSMGkHVESn/Kr7L+69KCmyA69omkmi7Th/99dfREBDSJiuPgUKi+2uO1Gd7p
tcSyZCKE020Ol163o7gO0AT7qdWKS6IVn2xtkLjM9qIZuN8ZGi5GYmpljKwJnVrBzvBuTdApOHGD
G8V+AcMwOLgkZ8Nmy4BlnMRpbxduZskcjwuSnfB6wuUfo7s3vBZILz/U2gj2gZMoHitWe1ToSpnk
jJcwrDgP8iTOd1XbTBL33LySg14H8DxgbnLetZK3emtUmYarq/bNuO+vtKDBbF2yV/6ZvOrIjunF
Rx5K1wKFGGdncwIf5Xfl5Bh2t6osTdgMaSuFhJCGjGpA6RGEQXbV3KozuiaH+Pl8JiIRIfaRm32l
apGjYM2i+2K+yWtJCi/7vhDTUvC5afEM9pqqvVFK+7JTckkA2HySX+2COJQHnPvJtBuskvmoPEYP
2ffipgMUb7wbvFrdxw+R18qf5DePt9PWiH3jrMlpRnSs23zfBZqn+h1HTHoad7NvH+TIeJuPBmsl
hYiqN1lU2HlRgyYZSfz8b3qH+6bXH/J/hwjoa7aruWrjfogmT1/LFcIrTRdqVCwCZ9UcRPE/c3Mr
rT1sXR7WIoTw2ivJmJERJ1KJ8y6NRndcyocqTw5ppUhCxGYkX+2akPjQshwda4TDVvSyVSL41XOp
/Hveo6RbJUSFbGiVTJ1gj8Y3EII+t2ag+lkAgOOrsPEnxKSvmlt7kRTiePP8QFWOHx+gBRUhQeZB
taJ2ibqALNcKuxirq876PFmp1yu6f17HzXVciRLOjiRvlgWdXx2GVAE0F7lAWfSyl/MyttcR4E8g
gbZAdSoiKedgJVabAiZv5z4wTpB+33Sfsk/qjZK9lnTSwlU9ECkeZKD7mzGLVyU1DaQsRKRQI2mc
kMh0cG0CeFEfu4DEl9jhZmHDWokQbL4EBcjgkBJ79a0G3S66kfm0YkUP846jGsie57fXciVPMPyw
zjvWDbj+DQAm06/GYPFVl4vMHT87hogeyS0w0tWvkj3khiBen9Z6Cr7QFUpi2BlscnrlBqr29Rdy
Z7ijT3fzYZLhevKvnZMmnJfGoEVKHEFa1P1I9P3E2/fSR1pTz6DH2ZDka9sZ1GlRxbtaSIZQHdoM
fPXgDS/s5NBn5bFRYZ4NS64wx72bJjQwNXa3S4bkJtSbj1wYVj9AOFwTPQIoimGCeQnE9Uw9FL3q
ttJEcfOoW0kRnH3OlbSIZ6xqC0bBBQBU9ugOrgHnI5jpV3zn53mj2QwuK3lCtlhFGaummtuMedSc
ym9ilHBzWUuRTIpwoFK1BSIbelSBCfgtBuICMFEq9qHUZKUK/xGrxLd2WBXVBEcBiA+im2IB3kMG
TITyMAEox2DunOAxl8M5nl9BSQCzhOjSDrqepCUwm4ckyOxbLfpLtxa7VfEEOoeT0XfBGHuYSuV4
kdlee8wLn4/Gl3vZJKosfomMXKVp16NqwCZQePat1s8O0YVawAhx/GC4N3qkL8ZOPuUti9OWEFF0
gCwzg0Ju76t43ksw+eACztHjmEAoYUSSc0GycWL76qIooHyyIc6cdxgrAhGdDO1WYvZiB4jlhHNa
aXwhky/jt9rYW+QDVdpVyBebVUdFS2yjgmMpiXJrhDi+U7Q0S5ID2UIJMQJgYCjLFUi/TQfboT/b
svdd2ToJ4aFIo7yiFdap7EZXjU23CNF468h4AWV6CAHCKVV0go7QYyCTWxW3Sy1ptZXpIYSCmC1J
X4fQg5ALUu2zoQFhhKzcI9NCyC6KPGNUmXEQRv0Pe76zZIgVMiWELKICogyjMZRIrOea3ZnFozVI
QuZ28eAUqkX8ALMIWV/wU270wDZ8CYqDO+04oXJ5+wu5RvvW6xJv33yxXLmK+CqqZ5pikAZZmbHn
0SXdZZ/G1OXUifEBE1afxkIiUbJR4hNpaznpzAauZH0zh4mb5h9511qrJCQLWVIkNJ4gQekDltyF
5Mf5o23zknPaJvEJtI9LLaJ2DIcBPkD/k4Wx2yZfiumSWJLkShb7HSEEGASY7VGC+we7AKI2Bzsf
DtGePqY3SBekFQWJjYudHU1GalD7wIdscE2hvYjGzAdH8/nVkwkRooFuqEOhAqwkcOxPevNoNS9E
1uMlXTYxGDihPofFq1EPVzrSRXoXXYFedY+e1sdCEt624LT0tb0JocFRzRQMk6jNkn0LGmuMYVC3
m3w+rI3Lm5tSt/pJnhi7ALYJ7tyyLFLmUEJ+gLKsPoUxlG2MxxDAFYrkjrH9fbTQ26qj24bIuVKR
qV2MDOUXTT0oZJ8VksP6P3brJEAw8qWiSaer8Ncs9mzwWSeB9eBgCggctUBynA+G7DqxrZENbi6V
WvQdOxfr5z43QMMTONrER+70+CMPHGAb/58AIQI1oAk3yyJFVY7uKtV0Zws4MB/pkrJWQoT8YyRs
Zn1a1kHGIlDI1JgmtI7aMPgf8deTLsLuzCSum0oF5U5U3Q3DjjZHMGefF8Et9P2d+SSCh4zVFYXP
QtpxguUyUE5EsSMaiFtHk5tY92XyKVIus7CSRCGZCQhRSFsGWkYUJlBbLyT9BnaA8yptR7mTSkIE
Gs3RTAoLbTLt8Kg7O224zGQFMP4T360a3p3x7AzyPPB8vV21qbWzTNdBgzjZxylBR0pC3HTyTJpK
tmdTl5MgscZg0iGsSzXDBSS9At33Lh8DPY0+YmYrIUIdwVkSoJe03My0C1X9ZNHLXpdchSULZgle
GWvx2HVa3qH385MzPdTdQxodm6Xyzm/9dhq3UkVwTMhZQtWBOS8gQTl2gAO0grpw+wIQhKrHI5pa
eh8ZvbdWQgU3Lcukn0DzgctC79nqIwVmnEQtvjxn7M0SvLTJMtb1DpYPY94cPibeka/RUd87aPcq
99IuL77h58QJHjr33aw14LFCuRDQQv5ymHtgrfxqeWikI9ky5QR/dRpbVaMY0jBxxdkLKs/xzG/p
59HnTV6yWsJm9FltlpAxdHU4JGoJaSW5KezInSNZA9F2Xr8SIUSHVHPyRu8QHZbmQNGqx3khF+JN
FIs4+joKvJ0ss5f4l1g5mJE9tNkAEwzTw+Cge+C5a55QoZEYomTxxPIBZuIyZeJiNPWrBacivSRO
yARwW1kdR2Tu5iJNsDt1H2j9dfGRvuCVq4rwEovWNClL8f1xPBT6F63fL5Gs7Uq2F0I4sJYoWZIB
MpTa8kvEG2c27lo86uNFwz8fGGTLJcSFuGvQZGNBlG4GJSrqMpId2feFQKA6URba/A5UK7dZ9EDb
x/O/f7uGfnIVcUq1anrmxAsMqo3Aq6Mh/8TIg+XxZxA5jPh2truSJvg+8PRmrefHNgKprwIh0lBc
Cx1JvJyXfpIVsmWLJ4SBskupMY6QpvYBbZ4T9dP5xZPkBmL5IG1LR69tnkc1T022J+nVLJuIlYUy
sWKgqf/zR+WQfP81g8R20z3zCSC3Ip9K3F+mkuD+gxlamZrCHBpyUMz7xvC0WNL8JjMCsYQwLrXV
jyGyHfV2xNNsEkw/kj0wsXfxof8kG3WX2IBYRLBoFY4Nj2cOEsXlepKV3mQLxv++ipehkk9mx0/q
UsX0NRq+0/2ILP68oW3O61vg/TRAyEAsIiJvjGFoV4mJzjTY8i4GLp+zy+9qkPbWwYBud3qgz78w
NlNpLrKp4Em0CMdhLAnafSi6A5gJEhnjwlp0d6aystWWFJtQTVUdcFJZ4nxxobdxONo2n1eEJeBi
2gFWQcbosmULNl6ywdgIfBFTZDHIsiTqZpB2BFriWcpzM0rTxE01VhKEcJ3T2VA5LQgKivkdAI2C
ak/9vnXT2Ju82tUD5Vj2vnk8bx4yvYT8jRQ2OJyalONcoRUgyQBdLtufTQtcr50QuZUwN0hut4jb
jju1xxn0QuDDKXx6Ue84IXwdXY8o+gyYNHVDF4O1QOiTDV9tBkPg9GP3ULfQHbF30sxp53S8WMJr
xHzAJAOJMFDbKV7x2O18kE3NSAXylV95d1EqBO2CEIju49zlp6MSMN0lACqieO4yAR/hn9/LbQs6
qcj/vpI4Do4xaVwindFeYV2g8dqNix9/J0Qw07icjcZoU/5eYO/i6mdaP1pFFfydEMEqK8CEz2aL
pxUQvoI55nbKDt3ycl7GtuWfVkuwyoJqoLVnSRdYeADtv4aLZKE2v6+jzZ2z5BEqPko0OsAMMwAy
B3YZmOX/kXZly3HjyPaLGAGC4PbKpRbtsmRZ1gvDdtvc951fPwfynRYL4i2M5ZiZ6I5RBLMAZCYS
uZzzg34IvQNzPP8VIIYQ+WjYE+UOo4o+zUBU6pOrdJA9GjaDPJvbDHppODyzoFR1ZIcUTWRoqOGd
4Pz1Gu6jDF0g1JN3rG0ZDSOm+cruqrJ3JL9ln4AniNaVD5QjesFjFo4iCxay8bk9NiApnT+d14Kt
iOJEoqAGSxZWTROgHM72xaPmTQfdD26RbQAvZOZaEr3eeF2cCBOiyq4q51ave9wijeEZ6h4Qg05N
f0o55vmhCDmAtRyx2z21WTqnCTyuYn7XhvFCQ59XY8seMFuV/RMxQu5pUNJIbWqclgLEi9KpDae7
4kEZZt1BXerQ3q15kwQalKTQ9NwDnFshPfV1RheqUxRhhdn4YMCHd59ToGJpz7kpexFyBTgnSchK
sYolozIhI2lk4W7OGqD7g1CGGZ8VzghvLF+SZJTMf8mUkgp3R28VdTbZUMq2ctmF5iWe4uajg0rJ
jnqRL4NU2nBVJ+co2LhpJmWM8QX49CL8XCjWvi2iv9N8KlwbWtJZpkJQ+6tQGi0vB+XZth/KxTtv
zbKFCPdGU2WWqtdK5WftRdN6bft8/vsyuxKcRZHEixqPOJestR3yjaBm1X4A3JIRDHi8Eqyq7/it
gRhvMWuZcBiMAF7oZ9dljp7Iekk2PdFKiqBhGES107rB+OsMQmO1O9hNuZ/t4xTKypbburySJChX
lNZ9mpQ4ebanLkOhPP/cmM7kWg7vI+xkSfdNFViJExQtJrWi9rFe+Xi8+aGh3A25IitccufyziWs
ZAhq1tqF3sVqyYlyUK5084vhEBwmV9nnO9DkSLrwN3XOMtETbKnUfje1qzOFFEi1tH6uPqp5Cppr
r62/nNfrrT58DquJgggCIkzkCZ48nmkTsKHlvVI8ucKHrxmAid3sF4d7DgGa3X8HLqRE6tY+rqUK
Tpzq5WgnHUe13oHKZALrQ3Y5ejbIwfAEuDY/kts9WaXgyu0mrOZxAXJocI03gF/vJzRYX/Te6xV1
q36VgQhvVTROBApWFigR0lbVyNsQmmw3XP2mOEqPy6c0dtJH6iUvMl++eSmvN1WwNz2J9VSpGIft
5sAgnKOqwtgwiihfi1/1kTM5gatZ+2eS1VU3g7e1ZMH0aBWM/VAvCKWus2Nz1A45NKjdKdcc4j2W
cphvubC1OMEK46Y1IlNB/ZYmF6z/ZBfPmLhxmugDjX0nhyg4/XwqzNqEcfg0/aJkPwNZ2nzTQ64X
IkSFRqOFLK1rYKvcBtfGRQGuX8NLS2f2gLQjhSGR2bpYlhwXUqhth/Ww6+IIUtodgVvmhwVKaPS1
9h6f8ZRDeG/UpdbbaAouhuUjhg4XxL6jO/rUb93gqF1zsBrFY3+eiTwRJfgVtYr7IkD8iynwGzxd
3HJ5CMen885ryy2vDs0UfEkTjqQLIph2q8x+vny2et2j7OffCRH8h531Udo1sOVE2WsaAf8S5j0/
gIRysluCw5iz0qSxjgtmYiCAMC7rsXE6KXKaxNeLfc1mb2JI2+oGNPsUR+YvHA5rZ+5fO4Cl4zSy
wxFcg8L7S7U5Bx4W/Rka3tjo4Hj+806Fk20T3EJsdgDvDqHPiByclF7oce0uluSK5D9UjDRUlSJj
ZbwOBgkLocjpaFEKpHOkWDTzMa5+EaXz6PjTNiOJqM09W4kS1mON7Vgs6oj0vXVjhQe9eGKxJH3P
Hdm51QiOrkdze76U2DIWjE60DF5sWAACjJxZiR9te0JSLPWsuZZBuW972H/XphNhMj8fq1hTAghO
jvEBdPFejjI1j2yQibuV3cDnN1IXwQ2asA1Mo4c9FcGLHYOPy3baRRIUntcLJGaw06tUXz30FE8H
ACiUlfFJsSI3ttt9T+xHawSWXiuDGDp/cDoRnN1SBWaCJxxeb9Uj0y7tOXNLeoX/VuN9Et+11pfz
fo/7tf9fUcCme7q8RQnqGKOFiHmVh6poPHALuX8nQXB6JM6YGXPrTXPgJt0G7f3573NrObcCIRaa
J2MYUq5xigqa5folGz6F9q+Q/oqW0B2sn+elyVROcBNJXxEtopCmU6TVSbmryrusY87fSRE8hKJE
QARJstpv5uRgBqmPfgKM7ssGPWW6LXgJMioJSHW1ym9a6oNExWHAb8/qxjUt0Ct+P78miaaJJaq2
KoxCBcmTP2mYnw+tYz71u78TIQQ+s0mzPI4RbxUloHySe7p8JNx5826v3m/lDIw+VZKScF3WiWsl
pqPa7YEF8eHv1iE4gX7Qw7ovgQoyDf1BVeKrKf9Lq3x9T61WAqzeNGgmrEQDBVCplOCHKiSrkBjm
a3S8EpGCG4eENmLDjtxN2aM+/DMBgbSzHkloek3+gd4e9naBo9vw1JNVQ6k1XYvLQO0zn6mtZ6rh
S8tw91Rofz9/QBIvIELDZE2uTAz9X77SF26a/FSNfJctH6ANO1mR4AWmsI66VOW+pi+9QccwKkp5
9iiLfGSLEbyAstRhpfC0RzZ8CRdfU57bRtJAzff+vY+2LEvXTVNH6fX0bOopjdthQjNB2mq+pl1l
Qb4zu0/hB7BhsGNvcoTbrA2XBLDESK6o0Wc9vm3jz51sBGZbq99E8N1caXU9glZDDWGbDdlhKJJW
Nxma1zR6KFIvHn98QM+obuI/VFff4Sp1qKTaVhsjKLW6nTKwG4Cd2E6jJlRySW/qwJsg8aUKcAjF
Qsc5gCDHsAAsdZzuiiXUrpHi/XR+SZvXALXRqM9sm2giv5qFfEkI1J3KV0GYFSPTZSjP5yVsr+VN
gmA2BJhhecFspPCLmw7kpu1UuJGsbrpVrQOu6ZsUwWrKFvBqOq/IENJmbhens9dXS+XFxfLYjQSs
TE2T70g1Dn5XWsYuDFQ0P7eGrE18Oxf09kOYEHErqCT2A/d7lQY6yAIhN55hlQNcbrIr0ERpeiDw
PL/DssWLjE1Vi86NmKHRdkA6kZfyLLLj5OWFn+1L2a2+/aZYrZCemlxmUGqNHWoN4Ly0Qeva77vL
4KpoHOVa9TEvQ2TLk+goE9xVG8RRnjao0nTeCCaRzNMBqZi49KG/0t3Ej36OpdfJ+KMkassE3xUM
tZ5WI1ZpZIFjDm6ot8A8P0hOblOKZqDEzJhhEjGZMpJyWPIJyRSkHrI8cfunCByRgWe6VnMgkafY
D8OT5iYXsoLstp6uJAvrS0mSExsIiD7d/8Zxz9ETou9BPe2BVk6amNi8clbi+Eas/HQZF3WSGqhO
1Ka2j8rI7a393D/PluT5sW0LK0FC3BHk9WxqEQSpFKnfJS8dGl/oiA/z5jpo92rXOUAk3ZcgHAtk
2KqbirqSLbxGpqiYDJ1WiEN0YCt/qmfJ/SPbRMGVZlHU4cGD2tWQAX/Tzq4xkOIoHSyxl008yUQJ
/jQoWcLqEduYhYFbAdNAjZzMrhyrkdSUJBYg9oDXebVkS41kdo6KVXqr6sTR65fzZiY5F7EBvCa0
LAOCstWYf88Kv6bfPvB9jn9majbTLLHTMGLhbBkNsm5Klt8MBK7J0Py/EiE+10x7rtWZV3C08nax
vxSKxBNtHsPbEl7NamWfk1I03ZjhChn7z21+COIXTdudX8KmSq1ECPdGkaIoicwhVGoon1srPg5I
CTgYaripSu0vlyNcGRbtinE0cSKWejHqd31wbcaSXgXZjgkO1OoTW6lw1ftZ+bVavudL4xSTrHK3
mRJY7Rn/EatjMdDPl1aoFAKCenKZEjpWjKleMMnFgDFRZK2Ym3ayksZPcCWtTSNcVDybYqHvnyEg
rOKn8zog2zTBQ2ZRWEZVhvWM6UNQvSjLkaSSx832zbZaheAlS7NVqFVBhvW5w2gO551FNe6rgQCs
ROtWtD+/JNmmCZ4ymqhmjuqER05CHEPDKLy0FY1bxrv32tuKxK6mWWFFEvCcHZBw/RSExOBS+8mn
DcihPWiP59cj2z8R0rFNdXskC15t2ZVxoT2jQfWelyyKb91N4oABzJfIk/gFKvgFPN6WbkzxGh16
h4CkGvR0HAgvBGhW/yOmzuRTJ/JDT9bFJTm4V+DylbZPpVkn6oxHVl8/LdZNmuzOL0z2ff731feR
8LeKivHWAuPQ1f44SW5O6UEJzoHpY27VvFlqdCdU9bO7fs+7iofZqY+NG3uLDAFMYr1iL1NU2lMW
mliRZbhmfVnWfiZLuG/HbytdFzxE1wStMRU4FaAPcX6pBDSWeNENgOj5EDMFA6fQfy9uKrgKI0JY
w2oEwWYUuEtrOq1s5lamBIJ3IAXLLJOhXQ/zr/PwEE4fCQnfViCiZTM0yaRqBNfQtc/J8GSYkz/9
1EdFYqSSkxfhshdKMStqQtXQ7usnduhlAKlMJZ5UJkRwBAMKH4qaYS1GcqPad23kLBh1PG+UEmcj
pr6WKcyoZSAwCNX9OH7Vhh9AFJ46SyJGthTB9vtpJKQOuQ/Nd7p2XS1OMEoqYdvvcI40iNwNJfq7
BmW1H8p80vDIv+qOAPnhyHjKi+o2DsP94NUfCqnexPGdXbkzWzWnKulRmirM70p7yVBaLvqv50+H
G/f7i+5NhmD8yaInbVsiprLjK5bcQNHcOnXz8kcqazbctss3SYLlL6VSRWoCXQvq3ren4hAsH8B0
gHN5EyGYvqZXrRonWEyZ/aT6TlFUp1Xc8xu2rWf/yhCJ5YrWyNqWPwu6XH9MxvhWzUB4HzDvvJjX
DPqZg9GFUk7ThoMZq5AzX1THEdjLDOo2OfRYP2NWATwXboH2KvWf8Pt5wZJjEmnnSFeRNm3RBjCP
n4vgzoold/S2O3jbP+GdgPR40wUG/Fo9fLMidIsxpyT3Y/Ahd/AmRnQHRThmoA7CwGj0eZ73Vf5z
+lDxXdcoyNVU3bJfg4WVeYa5nWiNhR400hkeiUEeNH3RTf/8cWyq20qIsI4SOQfahQRC0OeG6hFD
EUT7yLtqJYP/htVCZtWK8lzlT7faNQ3Fyehl0P3zkXUYBhpLLdukYkKgYUvdG8gp+uDN9oHm+oJB
ECdRG0kyilv4O6vR38RQYSnMzscoh5Oh+/CgHboDxyqnB1kELRMjKHHTzxm6BnhlTzX3RRj5RaiB
nZGgO7CIP6VN7wxafxcRJulq2daGt+UJ2lCn5sBm3oeosV/JMDkqvU+VWOLh+EfO7aGgDk1klEaU
mugkBS72hNbmqfxI2LE6JeFiY/2ikMpGn/aAu8acQCFYoBFYD/3zOrd5t63ECHdbX5t6uvDGiIr5
UXmIm9wdx4cidQZdNg+3HRpYGHPTERdQMJadKl4aML0IerxJ0yfecljvFVd70dFezN9RsqbD7b7K
lTRBD8Ipb/J+hldI5h1qAhzqY8GIYWE6C4eiy24aQPUiIJG8fzbVbyVW0IyRmcoUZRVYTqxvKF8H
4VMye+fPbPveW8kQdCNJ9LLJx+b1bRrezGjeTG7bfXO57PX7ZQ9oVH/YA6JrRySdDdvPoJVgUVuq
PDJVAylLpMr5htbXlqfO4Djk0Cmyl7BsJ4VgaKQgJrDKATd5zJxAu9ExeZEYEr++acirFQnhUBxH
ajdFFlqpKFDgTXcYTYmrkKi9IXa7NVNsZs2ITQvzPYenXg7smI5O8ovDgskp7jeDh39X9I7Mx7BQ
RQd/FPzuNAMhXV2cLNS/taS/X+byKNFEmTDhLtFyLQ4wgQphzwCvpS4aiQHeXxzarxwJAsVuVPvk
02bbjfyrNQqeZBqKPkBrCurrr7U33lQPZCqUiizMt7FL+yjTRYk3McQWuCJRyGgvJg7xyUIxE9hu
iav4fF45cKY92+WechwlF/Vr+vzdLbNapuBLgqqdFKNBn99ctg7R7vrlsRl/jPbnJHqI2N1i3IT6
R9poVyIF1wLXpZpjEiIxlF6k9VWWHMtCkgqV6YzgRNQOMNgppjzRUDaCFtqd0tBJtEc7kpj2ef9h
EMF/DNFYYoYH4a0GwJBwVw9fmnAn0f/z7sMQayxqkGg4JBCBz/egnm6O5T0gqS/RSkR+KHuwmToY
QHo8L1OyLLHm0lSawsoYvSVJcK03e2IeE1lr2aYImzHTBEiF/Y4uYBiUsKgIrLrojAetjVzSaJdJ
bsjuMe4d3un3mxwxTaQMwHYqSjhfPoPA3BSANeyu33F8y/5ShgCwqXYrYcJjkSlarAcJhKGNxbHo
fm5rp9dCR4slEcCmTqwECT6xGrJ0UFTsHjqz+kMxTlHjBG1dfz+vB5uR20qM4AMZi4lKB3ikBf/i
9DN7KDTtCyZjnT7ADOFiyQYTti+ylUS+8NUbqGHtVBY23FHaOBzgMgSEAjnG4Of9n4bPJVqo8b+v
xKH7s1DVFpHU/01OgWTBvin31pV5XR45/Fx7qE3n/KbKzk5wf1ZXhmFeYAQunhm6dLodYgOJ1suW
Jbg/Qopx0BXoYW8+qPQqwRoUWWZkSwalOjBmTMNgID4/3bqiniYTdO6t31PLiXS3aG8MSzZKKhMi
6HkSqX2h8GDQGrWjmqW1UwJIJLBHSdQpkyMouj2VilFTZFuYnru1Ml/p463dzf75k9+WYlmaAbY1
7R0uD0a+oiywsZqquk+JO6SRPNiUyBBdd0kHpVAUaHQMVNCBHZNGc/Tl+fxCNoMjNDv9dyWvQfzK
bpJ+Qbs+D1XQDfgQZnj5/CYMtAY3ha0W/vxFBluz5VvXIgVVGMpEL8IWV62NEeyscOs6cJvwOpfB
Q2xuIIhjCbjtTQB58L+vlkYMLch6BddtOucXgCfWy+SotpJLfVOIbrwmrYj9DpqmjdNk1jCN7Zeo
LzgaEKFcJYZmZ9n8AbRQhq4LNG0y00LKQnh9DP1E26nRAWbQXGkdLoy7XNaisTmAupIh4pJEdZEM
Cq4i8OPM7u/Cs+Lb/h25C4/mNdlZu2Kfy/zo5h6+LUzEOssr3BMDj4vK/GehfpvRNvaRZor1ugSd
mxILjBIB5ez09/W0i41PiawvYOs2WIsQPI9ehaY2EBxPV5Q7sxouu0D2sNi0nNVGCXeqaVZl0CDv
h+LlJa5X5C4bR692WfDrvFfYXIqpYXaHA4+ZYu4FPVNZ0xg4kEG5IOEPSwavs7mO1feFdZCxH+uZ
gNy16UzPaEG02l6E1G3I0/l1bJaX6UqQ4ALGOAyLUkNWgL6UT+qu2nEu1CnzfiMP2t4HAGnZWh5f
+MrlMDaWYzRi42rDyTDyJ5v1lx2MEA5ousUdGjYui8N/4mg5KssHSO9PliA8hGIj0UnPWYWpUjtk
PJSsdYpqd/5gttK9630SXJmSD2k40qH2o3h+plV/a+f2BcV8Tbf0x4VG1yRWnN6Q5S/5bxefEG9i
LTG5EuWY6Q9GmGjV5U9drV3SFDBtpuEtQYVJr9F2TFPWhLsZCK+FCuHV0Jkzm0sbiczZQa0OzTzl
3nYbIMP5nSvvB9h0pv+qPDjcTlWQWEoxtDXEDcB4R9ZUuTJk7dMyEYKn6/UkYFUBLdfoP1r4lU27
aJLkirYV3bARXSHCUkVMC7XKw4YsMNzQzDwNilKbsnzJ9ireRAgbZTembqklFD2KHd76tLvO/WiH
k2mcunS0/eQDI00K1yOTKuydGhPWxOkC16qNeCm/9OAyorKkydZrj1GGsAck3Zjn4D9i5YaaYKrG
bkFJMEEDXN2FPmVORIbrKru0x/15U96Qpat8QgaDzgYckCDLmGsaICxBmNozL8h7N2DKnV4pTr6k
e/Sk/Hkf7Ik4wcOW4WCAphLnVS63uXo1zJLlbCieTm2i69QAUqQpdo4tiRnZRc6vJuViIveTjGx4
4/xPvi9o3YLLKEr51ZoNmscWdxwS0At8YBEaoNg0iiEfsI0LLqfr2oEWNaynphPAw8r+qVkW5/y5
b2yUCbAZm1BqUwxnCIoc9fGQJUlV+zGAO5a6c0pZA4pMAv/7SouzRZ8XQGvUfjDfWtGdPkp8zMZR
wMSpxky0niDM4Zq9+r5GC6XJ7B5W39mein6TgXlM1t2wFYJACqB/QImCIoRY1Ea3MG0tG/QR6HBL
rrj7z/e6v0RuGYG0rXPlnLXb63qTKOxbHBeMZj0kZunLrIMgEbyIukTDtqpKqM3ZFp+50s13pNmW
qRm1ZQDAUEFHmHHTB3d2+smgj0sCPN8KmGfTzyFRMW4SOSbmC9t8dknKnFpjLgtulejneW3kZyXc
7CA1sSyDajYaikUvNNZ1bjMjx+ZmD2V86I3AnV/UpvIUsNWdF7WllmtRggeaGyVeuj5HX5RxCz+R
TrIWZv4BcS3YURtdfSoBhKtgvcnM++0GjGB0Y+iyRfUa9aBlOSrgD+dXsqUoa0GCL2LhUOQtgS9l
pHdK9ZmaiTPFsuXIpAiOQs2B51Ek4KUzwusajxbjQ8ev46bTATppmcDbEI2sXGrLHFMgcrP5EETX
9Em3nDK4VpQ/3rFTOYJpaXlVcl9S+EkR701yN9qTbyAtfP5c3ivzqRS+oyvHNFcNmG+Jgja1/iKY
Ri/MJkDYg28vKDykBSSm/F6fT6UJ+qzRCvM4QV+jY/4pjw6kk6WY+AGf6jO/hZAaAVw0r8IKwX4N
MHYtnbLO1x8WUJleaQfzhnw1Ik6f/TzslcSTNRJtxNwnIsU0xtCmIQtC8G1xPF3ntYrqIagbfOCi
efadjNrivYqfihMsNi0XHUlUrHCp78v2xQ4etFLSKrl1SjpmQ22T6DZ5F5ckCw1i7DGu2xyQK9od
o955pXuNbMRjAkI2+v10PB/QV3SqdUlma3PSIqcZfNZ+5N/qb/khf1mOeMkaLkf8QWKjdqcFWWKn
uME+7jJX1g6xdW7Ib6GGBGsGop0YfdVABV1Mhox6iPI9T0WWe9Ol5nFpdvb97KHSczi/aqlEwQf2
tQLeKmIU0JTZVxz9ULpoNLmnO86w++d9YTrghIltqqiW4VnDDX9l2HXRhXYPxh+/ndoLRnLH7HRU
3mWlsg11ZLamWjYMe6MiZy4BkClrdDqS7lutHpM8dgbin9+4TRkMPN0aon72jiCtaoJiwTMGVLfj
ZRbvQvu2kc3Fb6g8s1ci+N9Xu9WaUVz3EVL5FfWG9FqTcWxsnT2zgVcMeCaC4q54a2hDUpVpBm1T
LuvfRIP5vrsANSNvBZXHZRtu/UScsJ7ZCLni2xi9Ty+o9jI2ndOZUG8KLhxbotebx4OZAKRyzI20
dGhUAemTEXgfReVQ1OXtxZ2lQSB579nxULJNHU9N+HcxUkHfcVvlDCdk6Tud/KqJa3fMLfrPuXkx
lakTNw+dKaNuFZeGFlQN+gZqAoswkMULRoQk6DjMRgAaCXO/EC8K7mZZS62YJ3oVAWQJDcSMqgme
w1PNC4kBFucAeaIi/hYXPxtt3Nk/AWniBMantpA8Q0Q158I4gAUCPgSvaHU7FTYbVsP0nlPSz90P
bVB/GUbsnTfWd5rOZSBaR9WF4QY2RBn6XKVJFOGCMtNddwWmp33nsAcbxA67zpVTPYkRLBdnoYkX
mP3qxtuwb4BWsIwlmEjnijlxSf10uLUX+wclsyRW2tIGCy2JUATLAFiLcGuR2aZ5MWDoszEOLDzM
7cUs48mSiRCuiKEgIZnmufTTYh/S4SrGmzoci935M9pSA7yaTBvYtLAp0ZbAeVoPKlrh/TahTpkC
/T+VaMHWOvAIRb0SULGAyRC0OusNMlQmDIcG02fFytHO33vDfH9+HaKX42e/lsJta+W146wLgjxV
0KZBHsmEK866DumeNfUuqf+w1iuKEgJLax5jFvZj51fZrpz2iXFZyHhAN/cMb3dCCR7p766IGRVk
qzOhyVRLfzWs+KWlPVjFunZ/fte2LMZmOpwock+oVwpL6eMpACRh06F9Ud/jfWHXmk9xp8oqSO/q
va97BtpRIFTrGm+sPT0e3ehZnNZt5w8/4ptXor5d0PvNr9FrbioM3OnHRIYJtqHZSNkRzqSgcZAI
wURrm6ZW3JHez+feUbtvmWzQf+OQQB5DNfhRhAvvYmOj6mM7TtDkpM53HGuxfCqllNH8R66jY+wb
duwVMoT/QwTwCJB4aLM5xb5Ze44XEmEgl9QeggW08+1MqTzx0fRbHhKqOCVcDLZgrEYxVrphR3i/
vASZx9tnQ98G8b1nPZRHDSAsfwr8AIEGhRPVoenwQ0RQjEzR9bShIM2ysqjdA4EzPc4sCd3zer6h
CydShMfmwoxhbGqwCtXLrVW+VMnT+e9vqAKiOegACgcG/se3deV9IlMPh2FAsqHRgOzSXxSg8o6k
eKgb8YGhEfTKoDSqmsiwnkqxSDOUzbh0Pk997nRvjFzzll3k/nQY79oeXIMpiBTrq/+Fr3prBzUK
Ng9OZoSnhKAYdLHKIumgGNH8xVCvevLnt4Rhg3MKGX3UXgxxB+0sW7S6RGKrXI5tcqks1335h22j
XNWQOYS1mqALQYX5dPtyspTQtKT2C/pkDzt7eoltyW3K/aVgricihDtbZxjCjScNdx3G19xoiKgz
16YCjJ0m9vV0BnHRYGHWPWuor9px+Iev9d8rhHoQE7jsoHk5XWFbN1kfxNjEWSnZdWTYvY9AM5EY
05ayA/GKUsNEoh+xw6kUMtJ2jC1+VFXq5Nkhnu9aTWJQ3CBPN5Ix7lzBJAUBRLwvgIVK9U7D8C+N
fw7WtAc8MyaMg6dWrySdvu8V+1QS/yUr08XYzVzBGeI1plyn4yWTIf+/363T7wu7NRHaLfHMC9vz
YQi8Zj6Y0rzTe699KkMIftqhHUHszc/9glPcZTt0fT9mjuEgr3ZI9jJ6gc0tQ0LBspAqhrEKhlRH
RmaPC8SFBQik29tg2J93pzIBghmZhqmFSwYBJMs+MbNyW9P+9XciBI8NonVlqRIcy6QvOzWJPtl6
LFnFxvMH7cmoUXEbYWDgEPYJ/38YqzHDraACTYP3otpueAW8dOAygJJFNsy2tWtrccKuVdmUpIlh
o+l6JF8J6+8T9Q+roHgknCxI2DS9tak1DRY2LSqcDtYP7OXzx/KubiWK4ItcmWOANhCdBihzFPbr
OFTiYR5TOQ5oW+BzsijwylA7tgwUOXxDtxgot3C1nUpMizZvqwrZMYU8adOXZHxJ8ofzq5KJEO1z
SfogCxHOR8BCDi/yZnR6Jjmbd9MffOdsjVDMTWt4kIrdUyEdc3VS0ENXN46JEDHG/r3SAPnWFdo+
yt6NbsDiuZPmMre8z1qwcGRNMmo0DvGELJRdfKM4wGHbWZ5mePb1jK5rDtx3fjv5B8XLYS2Qb/dK
R+aSsVlbAHShJN/MLL1IBl1yKWwdGNJY2EbTROWAChfp3GOGrIrjzp+Lmyi8Mtgnaajwbk7t93n9
K0McLGhb0tKprRHNjahOFDvjq9062uy2V7xvPC8/smlIVSDJjsrpu+AxSka1j0Zw1/XRNULgKPx5
/lA2LRf5g38FCBdpDUZv8DUZnd/8mN3skaMNcjKPtHdnr/sfSCk2tQDBMMoPBkqvIgBgx9JuGmK8
+OvuKpieo1BitLLv87+vtSyvlY6EeQcc/dnRjMoJOuf8lr2PFmGxqxUIehw04DiqgWPopwh1QNqp
OqMyYhJOAXBDnOcumi4bDM7o6DohGEs+L5y7NcGIgAEPf4HsFa4mUcWjkRZBZUAfUsZzZewG7GiK
0ywpkIqmenaXzvbPS9yI6dYSRYVH/TKeCgtPiHlxoz5yrHRXfm0X2a5unBs6HkA+qKGmg5yWcOuy
vl/U2R5LQP29qOXTMEueEbLvC9cswL7DZTZDdLrNO2KCOzb5Y+4BuIaTJXCPu1K9IgH5aW5NaIfe
G/e/WZhVcDCr7gft6ESYoOfqYMR5rUHPu6V28952Yhmc04Y3PZEg6HkdYmBFqXD9IUn3NQ6APDqR
59HOvfP6tZFkOt02wQMpajiDswErUR/IRfRYfwMEghf6nbPMbvPEySCld9/20vByxQJNTLMIwUPT
EdRHlaJDm03/a8ncnj5Wx99pGsXw1OHz6LWPzV4W6m2FljwdxJAP0E0bPXCnGjJGemqi4aYEsGvP
mWKXA7CenvNjCFTX4Eb24tsUh2cYRuIZOpfepYVyHV2LaCHECV6NPq9r/2Zi0TE8qEgBT7c801qY
EC1lM4u1oOC5wky9NoCNYnc7dfHL4tCPqsQFbxmzxitJSODx2EnYx4nESz4kAy4toJq25veEfcBb
rAUI3qJlYdFmiYaEmhXsmn7xYyOWBCtba2DomUfjDkWGQ0zN9KOppBpoZfxA/Wrlt5Eu2aMtHV9/
XziPvqZ0WBobjRTJAMJOrwfnjybF8+UbId5HaylCyBVOEVLcJZpHkUlNd82VvZsOxaU17QY8luTY
eZJNE8FTrSaJLHPBplls/tL36UtXyQZn3o1GczcOkkwLXX5IsmviJBBasOOw5nEqHx3VrsKL4sDH
6eOHDwTEJ4IEx0eDzlpsG4IMcl0XV9EiUeKt2O5EgODm7GhkHavR26eFfhTulVvm4q7YL/t0evjd
TSjzcNtK97Z3gtJldqmXrYIEkDJe6uUFDa4zWaFfJkLQuEypSD6MKFaPdeyic71Vc2+WoWVtus6V
Eog4U4rSglYjROd1crXsgM+4p8dxZ2EiH9P4Ute5rdX/7poINtV1kTHZCa+ChfRSN5rjWBuSuHEr
iluvR3BoSR/1iZUhcVImy3U4Lo7dRDdhDHL0P506EcxHbPUdy0ofKLAFfFrejMMx/NMWcvH7fDNX
UVbdDDUzFyRrU225KbpHJdC+2+PgJSTmbfISyJ+tW42TYKBcbFh4WgoxXZkGlU0npBnMCd23+qfZ
aJwqGXdx5+qKIXHZW8kAfS1NWNtIIpbUAdZW+71PfPDufG6vS7e6bD1OOZpdp7fR5/PhF7fIdw58
tUBubqvtpN0cgugdIpOp9DTzU0NvM+QHh+GHXd9k3dfz0rbtaiVO8HlkSbN64s61/aXuIrcF/ej8
lQP1FPfAJ5co/aarWAkT/F+mq22MoXJk8uY7G1SL5CkaD5IFbdruSobg8SxSG92UcyduvBbeyr3S
AiZuuR89QF95jTsepFg5m5fuSqbgAnNqxKyK4ALz31g5gChxjCv2wPsz5DNCsjMT0XhZG/UN4bnw
xH4dzi/3wWP0Jb/iFKPhrpRgHEgOTXwIDnFmpCg2YeYlSVwUXBj+AW4TybFxuz2j9iIGL42RcNEo
b67zR99A0gPYfl87kBWzXbOPPsswk7ev4rcjE7F3dbOc4jbFHtL77ioGonHuznfx1eCrfncd+DI+
WolWirTiiaIrUUjhhEnyZVSvrEHmqSQqKFZ6miGK7CRHewhylsEePUKg2St/mPdcBeVzUJu312r3
BK9RzzHNlRGBjG0sB6UHP8TSfYIbdidTxiotUz/BZxQaaeJWxzSMke3rxckDw9UzWZODTIjgNIhe
WFY1oVKilvfZuJvnu0VGsCW1WsFJNGg/MLoMWf/sKsldrnKKG0Wuvjd27Pt8afh/Z1FinkhNgngY
IjjC5Kjvypdyz47VgT0MPu8/KL93o0QF/0PadS3HrSvbL2IVwQCCrwyTJFnJkmy/sBy2mHPm198F
nXssCuIeHMvPLqsHRCd0WEui4iJCbztVOqCTIE9r82sljg7mFMvQ6P8lIKN7AhYbPNPEXtBMF0aW
Cs6IPaCcaF6rz8QjDu8Itcoue7QBxFPtZZAH2yd7FcptbxWSARymkazEyfTi2tZzR/nzuQe8cDBV
/N9TCUlN2g1NbfRoOS2j+XVsFkwuaneG2R0/pBKvcvhBVweZFxPkpSnGYLS9FXoBCHNQ2Yl2xUXc
77Wd5sh7DP+i9a8iueWtREZ50NE+QzFpPJWP3ZEcmovpNsqcmYNTHAbZ5M32VTEAkBIC5C5DMLIB
3EthoOGZQBZyiQkGl1atd/4rSkSIL5GpBrxKPqa1T8vHvr9u+y/n//62L/p9BPHxwYZiKiM8OoCB
cqFpu6V8HDNJqWPbfb+KEBSa1WZcBCX0jQU3nXlo9Nht29spl7lV7jbfB/VXOYJew6VqDRm5tWKj
Szd/Loo3TdehjaWO6Gmabs9/uH+J6a/iBPXGKkzQVCZmEBaT3jTYWYPhnrLBcGF8XrR0nqon2McJ
a28c571RWlemUrp1MUjmR2SfV9B5RS2BlNfDzGp2T4pjQ0xXa90ajQnJgXlZ7dz3FcLw0GlYE875
WBsHJCtehsz0Co2i0vtzjMaXdx4G7f/ftMQabT03pREtiF9We2rDAyOXaiBJNWUfTgjDU1jmQA6F
6o9GDbhOzEjpat9+to1JP+UKvT//+WSGLPiKclBJay1p6dPvWqs60ywbl5NYMuUD+CvfR8IKszYd
9DGyscQ5+gO91dNff3UIcYgkXxjLkwqfLFLm61lt0EfJ/xBcT7h4KngL02qwkUpw8Wp50Q2/9O4u
kZJ1ymyXCq5iGiM2GgVUWb2tYudlRnMHMNz5OLmBw0cWmO2e/3Ky2xG8BaHKNABfALviYw7mnHC4
jEr2VCnL9/Ny/iUE/jYcKriDXonSaa4y3mRIywveh2IYxCini9nja0qyp41ErangFGimjkBLRwic
je6OWPluUkbv/JE2RYDmGgAPDCuB4iZUVQc50hXATilYAGSfEhmg76YfWP19wQ/YiT3FGh+QqcGe
ZHzPo8c6HHZoEv7dMQQHMHWk6ZVqqf2yTGpvXgrmKlot26DdVm3sUAJpjKJiJW43B1EF2ikFLxhL
c9nty2DHNfPy0RkaBwnrHoDIdx852KtEQQVsDNEi8Z9QXJxA+hHoTpDtzkvYTsRXhxKeZawmwKXk
BKGNVxztLxF/sR+oBwQ/QG9oznBVSOdV+HW8i3YrkYJWDL1KUw0DyL6x54lkvB9BQNTs24PkaNzV
nJMjqEWop0NqAnMZ/U9ONlDtIgxPzb+MF/qm+eJDRTH02LGkgA0FLP6/jRJ2FGYVi6HsdpS7rG6u
GqVy7NSU3NimTa3ECF7cyBsTjHrQCcAg7wvzrl900NpgulYGerh5TSjW8GUYEztLwuejNNCqUEUl
IsI+AVi3qa+O4MgcwlM//yKLdsXmyTe1Yi+5Nn6Ad9f2KlfcGq6LXjdbFRFkvl126SG75nySsObQ
5VREf7o0/BIUV9KEW6smPTdDDVMYSXOb9Tcj20fmk+REm4q4kiFcmRo3qIpZ0Ax6i8aXx9vFZN++
zC9whkzpdslmOrmSJ8TgMAUf9zii7dGghETdcg+y3Pg4epiyPBl/ikAifkAh/HZzO9t6wl9qjdej
RGtIJ1i2RsNMsCECScXG1jUVM1aWU2x1BxDRAwUeNbHgODSu/WDtdeQTjQwqinu89/r3Kk1wT3Hf
UMu0kYmFafYpzsNTBf4gxM4vc4VRdVIdz2uHTJxgZpj9j5ey5eLQHaD1Q2ZqbhBejNHXQdYk2Az3
r99RzGPzVk/R21Oxymt/r9SvibQ0tu2bfn86MYnVA91UwhaKnhyHyyF2Fq/F0npwNI6mXz3OHt0N
VyGgSCRpzOYn5GUkbKNiiVismXaVkaYxSDd83UqdqHI6kN9Wj5ETjZ/P39V2CriSxD/A6iXQxyMg
3xJMiVmdC/D5GdYcHMmnIH1py8vrs9s5x0ogP/pKYG7Qui8jDNRoV73fYZQGzvBY/+TIeeohc1VJ
wrGZS6/ECbofEdvq2JAAi2RUnLndVcVNpspAiTfVcCVE0PhAUWjRL1iDDUblgaWLM2a2ZCdxUxFf
RYg102ggY18kADdV4no/ZNO3CTtbc4sleav5yKtqJUoMIAnwnMcBNZip5TMzkd4CqTqKd/Uc/Dyv
fZLL0YUwoowI00kMSak9egUZ79vR9spJk3RmZd9OiB5oMvfzZMGaoAnesDy1LPU6gNmHVDJGIRPE
9WSl26mimGlmQrfV2lVKYGiS2yZ1Mjzhz383iXsQQanHMFXpMGNC0crIE4AhD0ZMD1k5OH3Ivuil
LG+SiRN8BMgc8kzXe0wWc/KL2rNDw52rb3Xw1ag1ydG2Tcmk2FlVsQUiDrnrURHm+oBuWzHl9dVi
d90hTIjE623eE6BVCAYpMFYljsb24dwvcY8UKZgPob6rSe109mXUSvRuU71fxYg2G9tRErYp963m
j3LwNIxVjbV/XhW4a3kX28Fig9cu3yUWn/B1F/TG3MK/mXbn6OWBDrnTmSFQsG/D+Psw5L7FHs+L
3LyilUhBHco2RLKecVdkn4AfXduS/IFsngnrnJi2RF4CCIO3ZlR0qFgofNBAvWW3zTE/xD49Lo7h
Jzvz03LLC/TNXvFCtFc82ZtnUzVWsgUT1rCkSNMElbGUXWTDrzJ4YOwplt3apmaspPB/XzmKJhwA
jW3gIWfOk5P8hGt39UIS+WQnEa4pycoxVPi4QQYGlmT4NHYFDnWqR4kTf4ft/JIvrw4jRPTeossc
JhA0ulByDGrEfnyVngKvOow/scis7cpdtiey6R7ZNxQi+zTaTZMV6HYoKgVAkg9kbCcb/hRfXjyc
ENqVobOtUutxU8vkLHbpa8ax7Z7PW9TmYLPx+gkNoR47m4teaRz5FH2hQnNUkClxvKD52iDOAtLK
XbcPfBkkpeQDiqOx2oyKBhvw7iahXyChJScmI3KR6KAhBPi6KJSxUuDN86Zx03kf5omnh2423Eo+
4GaIWn1AwWVkxli1BQfJVvf98whMQGSyFQZMkx/TXb/rLxG4MAoAruRI0rCSCRb8RVzoRRyHXD+0
/gaEf52uOXZCXA00g4tNJAmGTJrgNwodDE6swDFDAuBHajt1Nv4CTKoX9JWXt7LZEIkjNgQXUmYI
n9joQCaoXgJQn3R4HNTqrgcrmx1PnlKGUr4tqSkI3sSw1FTJF6gMqT2GncoSc19W6S+hYziLS3fV
HunU8PW8/myGtJX6CL4kNFssr1QwhVA71fm1/qFJ1NXfF7xI2aNCuChIdOvmblRQ+J5AzFP65w8h
sWex/RtbSUIrC0KGqHW1vsLY4WUS358XIvlSYg9YDzO9a01cT6kBzBh82nknabXJJAg+A8BSSc8C
WFRP9jW5t3TJS0r2mQRXoaLJmwwV4sbcXpLuIuruCtkG0far+vW+TcErULseCtAM4ioytyhf9lz5
JMiovLyq5cMMsjPxf1/lE0unGCNKFZBXfZ7061g5VeHh/MVLfIEp+IJWt7SB8GHaDLNo6j/Af1vC
0cnHJyU9BI2bP50XJ4kcYoUs7+wgSTS82frkVObObPl1dTvJcPVl302we1BYAUUiQx6Wgc6sMzCT
cQp7aZtFptGC9Y/NzIyUT7IC0Dx32098lNU4qtfAoUduxDmEToAT+avvJ1bGsPM3NqjEYcAB1O3A
q62wzF1iQyqURKRttaAA5AIOD0A3hGJBo/dNsfQzNG8yul2tKuktunvlaYwMJ10y49pK4qtYTUx3
7GKJjshkC57CYjryTo2htpPel/MXtb4hxjer+knAQAUG3riavPMfdfsiXw8ruA6aDnRIK3jYXOkw
P6v1t3XQSA61rfivMkTXkauJalOYMphjdfQMzOgQDr/a/MvfHUXwGLpi2vFoQfNTeqGyK10GWSE7
huguit6c8xStxWDJLtql3M9BcqOYFZLZJnw+fxaZLCFlMGcz7FWOrV7MN5r9pIaHstvbuUTKtq94
vRjBVzRzbtSTgYtR8JpXJseIvrey8SeZDMFTpGj0ArjZQsdtxM7SV7P4x+o/n/9YEhEi/dNsJ+D9
4ow1TWiD/QvwaSl1LCpreklM5aUDsopIwdSUZTy3qBnVeMmAOzxvJYayXUmmNl+I07DzLoLhYEGA
lYuOPgP9ZpgYN+f5vnZMHptndPGwjx7457/ctrv5Lc8SHmm9Fs6D0sIkDVBWA8rK10G52exllrN9
Qa9iBI/apqnVRh2S7haIvGlwWeu/okYyByY7iuA5x7kI1DlGvjsYQBtP2LFUDnbr2dHFMvXxzqwp
ChJVY389/wW38yJguxtAH2fYbhVsaNICszAp+l7VSF1QV9fu0lfY78fLTK8+R/ngB9M/NptPca/u
ZxCQz5VstEKmNiKswGzF1gjsRUTja+2kOMTJ7genOJj7/qg58U7Wjt02hNfrFPx5Bcy8ReG4VzHI
iIYYpQpDBq31MqP/rgj4agkWV6mVsXVmFC+zDrcxnmY8fAsv2Y3hYQTBzg6gw6EDOtyj9QlzN8Bp
yK/D+yl1moc4ckzFGWSTlTL1FRx/ipGlQOcTnPa8Q/s5yU6qjIBt29+/flLB36cW6RsCjiqfjMNj
0HdOGsanPr+P6kXyut88jAXcd0BtWQCHFSSptNGibMblpbBFvXDqtHRKGZWDTIhgFApFwZFiiBEE
uxem7RXd3VBI7H3zi63OIcSV3MziIh4horMm7FkDCaBxC/spaN3zBr6p7K9yxDqWlmtlhjQRUT90
1fhykr3d+Kd4p+irvy/4xmKpFZCY4ua1Wkd66YBowKvAEVKV7ogEtxsldaVNP7mSJ/hJjOHl9awl
fCydT7EOh35XHzUgbv3dZxPySgUMfEtYwSWZaPcuU+FE2u68BIkCGIIXSrHFhDEGXIzZ5Q8YkfJB
U/Ok9f0h1hqJDkjUWVyKVlNWKXOo1T5pR2c2Pttj7/T5w/nzyITw8648ngKo2Ebhlak2vbfS26HZ
LeHxvAhu2+91DSjeNgWGD+Dx34poci2uKWDEfKWIdob5CaOLaOghkZkvmPX5vKzt63mVJRynpH1R
dgtyyx4fq81PlfU56GpnTj7SkeLI5P9/JsGfzVEzo2CJ5I8m92a/n6PHhH2kfLMSIXizrCesGgto
Whs8Gd1VMkvUazt+rwQIvgxIIyAeavCtlmv9J0eaZUfrwbyybvkAQXv4UIngVZyYLytG1RtRPCJV
0jwwOHnl/DPUv33g+kEbB0olwwSirWD/zIYmkw7XoizUT7P7omicaPhuNT/Py9m0mpUcwQt08X/R
K7via1qbLskORJGVO2RCBLupIjD7FRwOOsr6k8ouQvBuRuOPvzuJYDBNM9ZqNOKLkegBSPRl/rWT
zf7IziHYSqnWCTqduPhI0Z2o/DrNhQeair87h2AtLdXr1MoR0Ex0Rpi6eOxQmTKL4VHqnSdbZd1C
1Jxbhn2MCSlZHWEZA7xUwO3ifsbjbBSY6zicP9NmErASJwTNuc1BEjFwLImFfAdSu3rJzFK7/zsh
gskUlRGzJcLjL0AmoPbXjAXOeQnb9//6VhGMpW8tLY9H9FnS4KnX7+v2SyJliuC/8tzNiLYy2mFi
99y5EGfKXLbXfKCAe+jh6wBXO/Ih4g/hbqxuR7CcBQvaqplkINiwr1rmWc0l6yRKvd3DWckQTCcj
2UILGy7apuGFHoyukhG3xz4XNdoD730Mmu52qeHmUXNqmt5RU+szUysUe6W/ZesTM8x5gNqYcDI2
4bfE9lKpQwwEdHbFbs1dC4TtzlG+LS5AlF1FOj+wlaEytMWAvweRgGp8mzXMWooBXL1CxojFMqrt
1Cx0smifNplfVJd20Uq09GWjQVShtUAhHAKToQE5XMdZkIJbvrvb/Mi8xaFH6th8hxetSAfcRJ40
z9t8zIMaDeRooGQABZOgvEXaajoCVwsICvJF88lBcZUHoMx7KYBPZJuum2F/LU3Q2yJspmKIwF42
7IJ94cUn+is8cuggAOC6+YVs1n7L+oELicV+fpPvZlDyUS20obQ6n+YXme5YNpYeJWbCf/G7m1uJ
EBwMGv5d2RRQlYQ8mmF1sOzBrfrUn8rdeU+25ZDXZxEuysp1pdA0IC8Bruh6HoeHvAba8nkZL3mQ
eBpMqgKvDNwwgOYT7CxcsIKH1U3gYOVD/n22ae/3k2nvUqMZ3NkYPDXWbDCPdbrTEzxz0qWVoZht
3dn6Jwi2F4RZbiUchXVSboebcADlheQdLZMgGFtRBx1wXjCHrrWhVymj32bdLm6yB8nH3LoxzL+p
FFjzKqjnxBsLWFsuJRgoOi934jvVr/fp3ome0yNPcs0bGeDzlteygbMJvEgLHXYxAdWWMUUBBKyL
pLrVmkcba2eZeizKnzW9qqUzfpueYy1O0PwiSNtKS5QSDbHZzwGbHF4lTzVoK0uAyWajK/maPOF4
p5pgJwGyPQKAJq7mA0TG6kIdIYBeAVV/Rw62P5xQagRCU+zJRre3D7eSxn/N6mlalWbFlB5oucae
nThWN1p+igOMwhfAEHCBnj/dpkquxAmJENisTBZQeGFQYTrz8JXMhaPKMM63XBUAeX9/QeHC6nDO
M0tDNV+d0ehLHMv0A7MF6YZssnX7NBTo8wSUHu+YzJqhMvs4UOETm8RPou95p+1b2Z785sQaMHJh
X7AuTDoL5kXIEMxpCADCnLlAvAierYNWu7xsmmIzZ5531uIq+Cencq0PVBUAoguGKZtBsDjfalod
VQgee3CT7GTgRWHt1JK5Nci6eibpzW56EQpEbwsIumgaCnl/05ImS5oe2IeJ+Thas2/qTIZ7sSnD
wlGwPUje87WVsbIoNAC+Yt+4WXStLT/Oq/fm30fPC8kUuAiY2F+uVHMsNRNX1WdJ6bS1dkRvVOLV
t2WAShKLYTbQGQSvPkx5kBE7wHdCxSpXvkWFd/4Qm8kLds7+K0FsHSkpq+u0ynu0qjovPBQvi3vq
tb7/35CTNxPwtTzh5vsmXeo8LXs/qwBXSl0Qc1GP9k5eOmHjqTsTWCQfc3xIRYEeamlgHBIygL5r
aGq3+IwFeZncmg7BZQk6Rwez/RzYRRbut6/tVZ4Q7puw0EGOiUO23S5nDwuVqMWmL1qdR1CLhigq
igxQ7TTCKP9yh2m+JpcMI/Fv8i40vcoQC+bY6QaFEVbxfdIZV7HypJunbsbujVI7vSJpZki+lzjv
Ofa0isOGy1IuzPTQqZLKn+wsQuBLlNDQawXuJip0Nzc/J8bOBueYon3r/pRhmE/lgh+aBwggogLZ
9W2MNZYyZ+AgH3xjKRwTQ+J25VSyl/K21a6k8A+6iuSAo8ESxwIFU6NDAPodi+yU+FsD6y0uquI4
tscWrrvqb2oglcSyyePN61pJF4JUnC+TNXRQv1lPfuhj91jHinfeL8lECG+qMWBNnVM8DAb90gjv
RiZ5eGymDasjCB6hquy6aRtcU9nGHogrnEb/ZtUhSh2SKLFpqitBgiuolQLT4HnSg9/si5W7kf2k
xJIsUiZC8AbhMA+zNs947UbRvmqIW3b2rh5l+y/bn4wBQBIIDwYVjTTs57pIQ3v0O3qHVU0nyx8i
EFZERHKcjatH8sNBkSnQKsEd+1a3K5RMupQb61z9WtQHZks6ZxufC8NgHBUXgQDcKMLf141Cr0gJ
Z1MWN0PuKtHnzvrIEfA+opyxE690QbsGogcMYPCIN+EnFbgfObWcP7YPQDW9ShDUCutcY6hXkIBJ
s8PYWydg2UkCwOZ3WokQvpNWZy0JI3DqDmHzw0pRKi/iQ1YQiSVuoSIAl1TVOVOnAXox4WOBVSxh
wYTyyUIATjY/Ft5wTP2uc9T7ye0vyff0JjvJiijbUsFIjAEdaIMhahlp0rbAmgZGZpLDf7jmBoe1
+8ldXM6YrYCtBJshx/O3JpMqtmz0VEuI3iLHrpdjlO3aR8Vp3dDPXXCD63u7vVS/zJ6BXpFELh8A
EoI5H4P872nFmSfd6k1lSZCrRsfmqB+GQ3xU9vwRIZO0pTRrQUKkpcbMemah5leoN2p/tQBLSjbX
ufWMfXMYIcSOGRDaUTRCMQVvdArGF6t1OIPxf/hewqfz327D7b2Rxt3VKtSqUT1lyMBxouVTYvmL
kjqhNTv2B8bXKV5eYMQgcLBIkd/KSRkyYy1BYSVpPWZe9pbE7W3lDJRz6IFoCEoPyvO3AvQaB9Hb
uMdnC/bmhe7Fvu3rV9pPukt3yZUue39t3hMeX1A77P/B4wr3RJZ0yJsYT4sw9154N73Ypfdcwzn+
tGw97kWHRR3HuxU0MGgh03fEOSTttH7qKmDRgzDFOOkef1novOaASebIl83cbYWplThxhTKfdHOa
M3xOU/3UF1/VTuJ+t+8LJC3Av0FOiSjy9r6sgqRT0sJDNZ7t2E54watDAMXKj7yyzGTYEluWCwKn
3+K4Haz0vKjbWZlT6B9rL4up2ev/zO3kn7clmQxBBW1tQUVogC0Z5HPSHsE14iiykvJWCYWuDyKE
RmyixuUC0HgU//WfenCiJ87+bPrxscbEomvdVt91Vz4pI70vIV7mBoAlxhQ+Vt2rAYgegciQ+vnV
chsDusrnoMayZ4Dkc4rRZOkHZocYbsfMInpZXov6gGzGgN/IO6N61QoxcAAgg9K8xI0twbUdfy2K
Q6efOuPGjCUhSnYWIXBYSUO1OYT6Kbprku808jPZdrBMhOCPyiZqG+AHwMNm7JBPXhaE+7GUzLFs
hYuV9r3UP1ZmNKszUbUEiRnR02M5AY05z7yYGLtynCVVgE0PtLobft6VqCrN8rzHI8ln1Y2lfi1l
TGSyowgeITTVwJ55kW5hEzaqB59GlhMq0yf0GCXp7GZitP5sgmdAqxkotS/EKzuySy+GY+smmAXQ
P8WXcN+7IkRDVAb6JrNYIngKzQBBqs7T9OYLWHowrwN4da/dTa6GMtTfm6vgIAaz7qaUmJ0fZ8+F
7kUlAChlKHASnRBhzudSNSjJQN/UVdGOLg+WnktKtxIrEqG3aN4ZCVZaO7/tS1ef0kvTnG5LLfLP
hwrZQQR/oDZRGEUzjHWs9B3BhJNC9uclyA4iuIOI2eCU5B5HK3+Sft+TCIUa77yMrXLnOhiJGOZR
n46VOXP/eW3dV5fxneLUAIlSj83ozd7/UuyUHYv/+8orDO0yREVkISgA1AGAH5imcirZBNK2vZpo
r5sWGtHvyIvQbYxqXcW5ul0BcpHgOT/xNUL9VrkiWIWtr5UPta8o8rvfMgWViEHKklQtZkIMQHtx
OhNOaZof+XMt9GQPme10ciVNUA9mJUvbZDhhouQPSZE6eq26QT07jdUdSivY1abxMOWDNy6Fp1i5
JI5sa85KPjeQ1T2CXLLXxz5Dr3p2uy/GCfvG+/Cqrxx2Tb+EbgWHKOuUb9rcSqSgOp0Rzh3mNfCw
mu67+kTpL4k1bGYTKwFCRFmaZmgnHhyVzjVuq6PhBzf8/aviKerb++lqBhiitjMOst4W9+Tv0piV
YCG8GNqgBAZ/xFWDyZHTTrF+MRbDbpmTfaGfWhnczqYRruQJkYWGybzQCqF5Ic9a6bLooZJBscou
S4gmeGUXdVbhSGEROAb5kneJd/66JIcwha0iEF8OTG8hwZwyrAt3HrP3eAH/nRChH1SmA9A/+DFS
Rd9b8Q7jIJ6R3p0Xsh3pX+/DFFxHSkjcRtiMxFN0cQPlZtQuMEHnhlgutManPOrcgOyYyu7KWnVM
M90ZwY/zP0H2MQV30iQBCQ0TNfMSdR5ddRqgG7fP52VsJmyrU3KVWbkMhZlB2w1IMCwaHfXA0a3P
Q9B7qSX5nBLVM/lZV3J0Fk8lq+CISzA+kMZyAuacP4lMguAoWJPjBafgJDQcPKO1PHOSpDEy/yqW
Q3I1LYs6gUq0z9jIbWs3vGgxytLvmsxRS0cFoLIjfyXK1EBwDFFV203AP93CoHmXC4AEckmRUSZC
cAwszroCZXqYbaX5QY5dp7jZD2T2z1+RLAUQ97gVRvMxyafO1++nn/Xj7C8eJ0aIXWI6Zezwely8
k7ZyJTouTg4Mlq3QksKOqt6ltyUWRHexnyOhWm7T43hJHic+PbP7ywAi4nnnOSjHS4qsl9hX46Dv
7ByYopi+VjGa0WV3IWLJ+c8ruUUR2zurMqyPjQiVLQXMevdUka9mlkjMTPYxBYehhhHQIAJ0jhKr
vy3ZM/h+naWlXqL9eQN2nbqJA5lNDvb2REUyY/SaS6bAyYJ6X6e3ZlM7Tf2Rd/GrGxTBvOcwUHpN
xbxu0/YtBnj7UzNQScd683oAJEswvoLugTi4RfOonMZxan2d5h5eXKei+ZVEMvzhbSe1EqO99bS5
VdIs65DMx4+Dx+fDFB/T+IbHR8SwEnoN1GMpMRePRO9ypZVMIVKRJayDnvffymfjNNzwsWTqlZfm
s+5zylVZ3XbT1a/ECTpYLgspuxKtbLM99tn3cZF1q6Ufkd/lKlwRMsfZ0kIC+G8e6TOaBV6ASWvj
OsKSr598DE6et/5/a4cQvqyqruxsJANA1Axg2oK22V+iQcZftZnUrqQISW2c6iiGxzgXhmYBGQMI
VjCJTg749xzaXBLZxuF2YdXCoYgJzuF3PDF2HKfUqLQWZEzqiIq+5kZu6HxmXgXyEMfaL357U0mX
zv/l+n6LFdNQvUq6MGggdp6xFuRWWBPhT03MDKm9kzz+B8OtkbjfzZfK61lFMKGRmGHXMyTwqUIf
+lDZj11bOwP9VFtfqiH7iMdaSRPMfMla9Cn4GHRcZJ8KVv4TztJiF0+k35k1utEMjMM2HJagLTSm
cwPopd4vbKD+4BueRt1Jmpd2wnwoZKOtm8q5EickOphJGCbC21lTpBwxcjMCankoI6/XJo9ZpWdm
HxjpAK7R6wGFvAckx1NAAphDZh/tenKK+qKJ97Q8fCAwv4oRK2zNEmljrCFmDhU7NHX6Y2hip50r
SftnK8DwOVA0BDFyaogR07BLEg0B2ku0X5zmazQkTlhIlHwr/K9lCG4qabGszjDr7+ttfSyY4i6p
fZuYGC1VZMMjW+pgYtgTU1EYc2YicGZKMBNFGJA5CaBT08HVCq/uSgcgfE6SPSnB3flL2jLftTgh
qGB4LYP/Rb4xL9gtYA9TrTkj2u7a4OrW43lZm33OtTAhvhjD2MdtgxGfpD3RPacob7Ax4QIg0doX
fItNkkxtLTRg6vT1Ywr31k21omYZTDmzlj0B+aKZuEFPvbCzPDUCCsytUR3KaCc551ZiYDI+P6kZ
FNNtwlMd7OwjJr/Qzy3BeZrvC5Rvkh1akgN44N38ktdtZFW4reRgLVJwjEyx0tFW6963uhONL2sZ
RfKmlTEKjFogmptYPn6bGpgd0EYqC3qCN5ln6IAzr6unEN3PD32633LEKduB9rSmET6deT943bFG
p2G5q3UwBUw+J+oxdU8ikX8Z0d1jqAZHAt0MWvDCyfTSqqyy0aHyt7iwTzxzrL0Inc//ZbOAK9wZ
YWIjUu9MOixpC4WMvwWPWfXUjveWDLN4085WRxJ7kX2hKmiHw8Gnz9r+P3ydqduZDmcBlzPGbqkG
VS2sHIKBBnC/QrzMrZQEkYUMvwLro9lkj3GkOmpbS+oQWxrOh+4NomIajYiYBDHBgktV0dZPURHK
kkNiSbzF5jlWAgRnYQ5xGfHFZ4wc+WH2I4uv6CTxtpsiAJpDmQGFwzz/WyuqFCWfowJWWhl3JN71
433xkVY3n+nAh1Jt4HQItzFiGqKcuwm5bkidJdpPeHhbstGBrbsAO7apgdYAENziCE7eRdNYMdxF
X8TOANDe1JBU9TclaCoYa14mYsTmWa31bRhV8NyzHezaaLzW20Hia2QiBJdpAXgqm3L+2uk0NwwW
Nxr9875l67rh/n8fQnggFlWpzbYGeko4y3vVaO/qKroGO6BzXsxm0XYth5909W7T6yWIapQ0/WVJ
91PMCXMH1UkYQVJenGhuYbx+clLNPlmj6c6ZcTHZtaN1kyQ73zgv1gapiZFuW3+/p1tnSbXYObYh
e4Y2dHFN6t5lzfH8aTeuzQJ+mkoZKIAAVygEV50lJgOrOFojGaiizQspReamAOzrqVi6waKZiCxP
FquolgpvDJYTVC3YXq1lcEEbYcAiQMbHnKGB/UBbMNKuHpKYUES5Jh/cMbLdAgMWserVS/XnKmjx
EV5UeRimvcTZqDzNiiTKCixYJMlXq8X4dhrdLaOMPWPr5kHDYdtoO+rmu+XDkBVLUdQEm6MEGz7R
UWtGBwPQ529+66shmTI0hnlkvtT/Vs3rIQjsMsJTc2xaJ2bxoRtGN9L0vRrX3nlR/AKEOM3ztt+i
BN8wGs3IOhu+QVEC1FtMpwtKJwNcbkNVN64koU12MMFPhOU8YhhLRc7fFm5STpexqQHVIzrFc/7n
Qe7NwQRXEdShndsECchkZZETGstdM5V+hhT8/AeUHYkrzMolARCjGqIUetcXj0vyLeoDJ65vF1lz
YkvvNNVgHHMFE5tiQG0sojSJhZidBzfW8Cls0Y/oqeQsEiFi0haMC4HGoceSTMSz58GzRnpEF253
/pNt1W8wI2ASjoRoIkcQsoNFj/VkIN2IsRcnGUAqxeeP9avMMffLs+r9L1PIW74OU6eoGWHslEMs
vL2mvCvo1FK8yBqsc5vadc/+vAjAx1p/C+B6stKD0DBMZhBUNwBV7+UqdSrtNPeSEsBWwgsplsk4
KBJW/QXPoCc5rJu/Ghi2gzU/Pg1OjUosAqFfuLI67JY6cIfKl7uJBoKTt0eaEkpbwL3hKTT0ThNc
GdPkdFRip9tHWkkRDLUtTFA6pShrlHmuObNS+ZGxeNZi+cA+dJqE3k113ztjC4yIfDrFDd2NvUQj
ZScVtGPRlWCaGS4vLD8pgQMeNRrfnVf6TQVcHVPQDzMdNUAP42NqdHhOI/uBYsD/vIitcqy1vjAh
2raZ3WB/vESdPk/xklQ0L6zj3ZCS1plBVOP0ZrnXI7YLQCtvGXPiVlZ833ROn1Hk5/F1naoPgTJI
bngrxKx/lVj3Q7JUByMYefQk+dxb+UFrpx1GmXephT3P4Mv5jyC7SsG3GFahh0GMstJo7OrpKrR+
FLKy9+ZVUuz0cWJGPAOFzzwrddtlKk9qsmZ0UzpeWMoUSi5zUwhDcskAD4d1aEFIZXYpAeoAhLCD
npxMGUS67O8Lt1I1FaunGaG4K83CGc1YcyiVbT1xpRazC2N1COEyor5csN9i4sXcA6WhJcANmduT
ssz7NpBheW6qGaOUGEjMOWmm4K3qVtVLHR8smIoDh/Pr4wtqMB8LX479gRkV/L9XYYI15/D0SjUg
6ivjRT4chxQtHUmutKnIKxGCAixtayQTRbmmblPs8V3RkDkzON/Pm4vsqwlq0MX9/5F2Xc1x49zy
F7GKObwyDGdGI8mKlv3CsuU1mDOYfv1taL/10BB3sFfeKr+sqnQE8KBxcEJ3ORsQ/QwMqoaFbfq5
TcOM9N8stAhYywcaiH7bN84hRh0jxBnrT19IdjUiHZ8le9CwCxa1GWCsPg8vYmqMQx3PA3whmV1J
OalHTD96hZdfoT5U2GFxWoI+FDUECD6Yw93NMtBXLQqsTWmnHbH9HKrBmfl6+XttH9tfjueov3t5
L03RYo5aF5QJZGOK+FTQ/s8cjx/SkZ2GWtUMl0j72C8Hz+ojNxZJJmyuw2GpNE1z8JLiYwsFocXE
4rEFI/7mqRB1wm/1ooDk/2yA/QGreKyVnKpwogyjRs8oEaaP2k6HuHLsZ974qhXBFBSYABL1omy6
wMooj0FpJln9hGTOJEeftNhXSH5tjU8fcIGVEQ57olaKu7xFbq3J7B2BUNacBH9mgYMexbBt2rG6
WW9/y/VD5ghWsFWu+O3jcKgzZDQifY1X9N9Z2yIkB3WXgvpLRFa7eQGt9orDm0JPiD1h+jCIegvE
u2iyo0/Z0LhK8Xx5ywSG+NantmwmY0pZWaI1H0xQSjkQjsK4WeFdtvMvfq0B3cD0rFv8C8Au6TT3
Ft5ohru8qkdG7h75lreEnyevOeR78ZDCNpo6Z5Mc5oyZIY9jxEw+/E1JVHjN6GJWgUJEOUetIppc
68cfrpMDiErttcWhMDo4LlJU1TcVx5cEmVfoAeSol58GBKmJ/wGeDnjmea0cbMiL3dN0Qeol0hsl
dYvMGkO5noZPl5e3DX9nMxxQdJ2q9NEAoNBpSV07Ko+ZRQSZZfY73gVfq6VwOIFZHcyc1/B9dQFz
/PjJzmy3ij+QCV3vFwcVdVJN8ZDAiFZgdBiivF20c0S1W9FKOLiQsqKRCxO+UKFHzDC+mUUS0vnn
n30SDipkWnQWlZBhkZ2bobxJav/y72d/5IXPwU+H1uqSjHWBT+6AA7as9lX0eehvrDzMkN5NPyCo
aCEVCk4GC7Rs7zpzCFp+TJXNfMxgN7dbw3f10m3z+8tr2krIw4wj4xGEmdT3LSRZHylUR/Oqep3N
GLHV0YgjeSAgXO5YpXveZ6IDuuULa4ucL1BpiWiMcbqgxdhhPXh4YRx0karnphHIeWKUzjbwHwc+
aRblkQN1CZTgvi8kzMGkXVOBP4hscEgjWQrJpJRQ9D+09KZv0k80nyG6ikqX4AG+ZQlVUp3R5bHR
I+6MUgzHT/XMXkb5T7z1dPhfpu8ve8KmDZgwMa0uW+/ykxBshwkLPIpVmbrO9GBKTElFdPmxM8id
IbBqqZpia0ywjE8czoNWqE6WDUHy0/waP3azq+1MDE+1++VefnDujOP4MvqM1JPsqMj4BmbDOBrd
oK1gmnhj/h5RdqU9xXkN407v2V+d18WHpuuxvIpit0jc5HEJVGG3w8a2YjYfCiQoakCE5O38raLY
vkuiZZxAHd/UCXr4vw1jfN1TJ7j88ba2VUEojsIJEAMj7L+vLMaoJWxDvwyl1k/Q6d6levPSKmHl
HMmANwB6f0SyGJsmMSZmOqirgtuOM1kxCQvIJzOG1B5jllmY/ScC4a3YBZWtsx3uEhyqXMoG0OcF
S3JiDADLvr5CKSD2oPXqhIxtlvgiFZWtlCaMGihC6Q6IcfjWJrOlRtmO4HvWHoYX1pYAdg3ozbbu
gNaOGaNiovfulpusDXJYomA0rOslUDMnrdu/WDgVGvgByZP6I53d6sR4OIkPKsTLbsMcnj+Na6vc
N7QKPU8TGXzgdt5da/LitYl9jPTsJOf9UyFmbWWoe8ke9y1BCJjLeovDkJ/A0BpkgS659R7zJhgv
LHbd90qAm+z3XbLHHfgiIrFNmKBKriqnvq/vUezxGjQv5rWI03RrtvA3l+GuNQNtLKkzg/Z8IgHz
GBLon6rKZUIB4tEFkbtwoY7TpaPV1axcP92QwlWru1GUi940gaoiKphgW35HeobuJlWbmIgoRbOi
7HjDXHlF/njZATc/0MoI7/Y2VLWgUATFG6X/oRupn/Xyl1htdzO0Dy6b2vT1lSnO12kqZWOegkxX
MlNIET052c96VD3JdCM0El62tRVV2awk+8/mcY4+LHIdRQY2T9pbt/RbzESqQzSfUJ81a8V3oley
6GNxji5pqTLNC8TCpGbfTU+zkbq2KPwVLorz8Dp39DIdYWT0euqxTnFtnzyhKbIP5Z0WlGEiql+x
z//u/K62kXPzPIlQlauAT0DHW1C1NpgxEeWZtl3QsTD0rIBOmq/LzoPZtHIBSfumbvaYYrHk2ac2
RoJF6eDtxfwy9K42q6bdolA44NDJT+iuOy2JkJ59E2ARH/5vMXw7HWgDtaZrUTuJnqSHvzWE1MeZ
uqZruxpYMYUMM9s35cqiik+4im+onNixbqDfOEV7FchGmVJdbjHupqMSyHtFExwtwefi46m0lmsj
kaD3AcwyPKuQPCWSHuUx/zItonmtbcg47yaHTjk6ytS8xRdDbeVQN18MlXppTv3RWm7r/uuHMONs
jQOo1DGXrqgS1HOswxiogeoxuiPHM4yrCcTzH+qGBEidDXIgNQ85BoEbXCKKcmplvzK/9x+oUf1m
gsOlYo6SwZ6xJnv6qhe3tmhcZjMIXS2Bg6SkbVSzJFjCONbHCgqTwzcFbT1x62lm6mU2dNhFLRYi
B+QwiYCWsSENjhgBRwAgo7Z1P6sfS4WInius3PAO/dB7qTrguUc0zTlEJmfoJ4lwiZQksEPG7YVu
ftOfd8wZRM2Ym+i0MsY5g9aRJs/KBAN2qRQ40+SZrWC8btMCWCBN6BtYtsKf3F7OUgmdvgjkY+om
TnnqRiLIZW0/FlY2uBM72G1d0QxgLue+nftvbASH8VMZe/SlQs0IgsvChOMmSrBWMgVMbKhHclWj
qh2UTq2gt4y6de5N5jy5RWO1vmZ2vmHOr0Ut6snbBt2VSQ50TaKVJCaYhjSjQNvRsPAyb8h96uu7
7oHsRBSHm9HFyhy7dVYYP1EV8jcRBFYw5zO0pwRZVV3gHCIT3IdzjKaRlB7EaFV3r1dead+Yol1j
WPDuOK1WwR0n3cz7oYacV1DJBXoMzSAxDC+S89ZDCveemriyEPMKrqttpz87B3esKmLQls44Vrl+
r8r7wRAhoMgAh7BKWxRRmTPNQDRRU+LNH8nXgRH9vAQOY/Oq0BxnaPrAqW+n+X4gd2b2cvnuEy2C
w9TYlsZkNPHG75Tk1rCoV4Mi+LKJrdaa9TL4inInZaDsTS0oEfuMYTL3s7C+Sq6HvXJPTvOrFOZB
HsYiKcxNp0OnMYJLsO9DEOL3o4P/T8GKj9vChA4Rqcxw6V4M6aWq069ZelKk/eVVbh6jlTnuWw2x
XuSzjOJySyQkTNBdlktf5w89DVdWuM8lzySWTQlK6BWtgrK9w9D8HmHR5aVsPzfOVvihPDSuKWmS
oEUbzaa72GtCG8f1ZIQaykbSp/hJmA0RbB5fmIMqdY/HAFTe5urVyry5up6ywx8uikPuKjKUigwq
xioqt7hhOR4wOi33ytHe1R55EOs7CxxQ5bBbTjp9ylscLVntjl2dBpii97LIvukWUJVlFZhTRALB
mxeiBZZkZDvh9nwfjzqkSkYrhOizMvuYw1Jy6WioVx1EIEV1pe3VnU1x8OoY8aLFGMBA0fbYo9HB
inx7Svdm5adO5heDLojJtl3EUpluIghd+bICMUwpqzvEs0l5AynDUnrp691lF9nEQrTz/2OC/Xx1
2Q7tHEtSigmJOi48ov7IRT4oWgP7+cqAnQ7UGDLcGLlqun12sqMD5mwF957ICPdhZCnpSWzA7STr
Ni12tnrT0P9/lwvKVeeN4qB1GHqwDE1ws6WD8mu8H+PSTQwBoIq+BgeoI+mGOk8gVdRAWF52ercf
BDgn2ikOTJN4RqtBj+89m/Pnmk6hlVk3tvqhAOu8W3x7g2wuU6KnMdL14AOp+59Ue16Gx8uuu50D
XRnhQ+FkGjSa4qsXz9oOJGBH5V4HVW8ZOF8+0Kiz/vo8eYui21E65UhGFZPq03j0Znvw51j+swPP
U7bEdqVnBosaxiiw5pOUftY+IPzx20q4A6+1iyHFC2oNtD8lceZieswqny5/mW2c/HVW+GKNOlgS
Vd6UpaPqkBtBinSxBHXAiuzT9ns2f75sjp3ud6H2yg+40w9S+VjuRuxaSSPwQzM9RIl2+1RWd5Eq
Ik0TGeNwoB7b3BwN4FnR9abbqdSdSfucoOHFm500Cf9saRwgaLSI+m4B6uiV9TjjJdFkRuOWSrSb
p+b+sq3t5+xqHzlsWMZhaqMIr4e4cunP8jH2FLcI62B+aee3Edk4EOUBBLvJTzWjVEkTu8duQr/b
12yXKM9l0blEFCRsv2HPa7M4rCi6pTR6G1iBMVkEQklg+8pXCEgiaZh7icAhBSBrcWFXIkEoOmf0
QQYBL5xcyaOnjuCSTkRovh212hj5U2RwyyHi//121TBIqaUg/wgS5c4OMU3vSx5yAzZSOC7L/UvC
/MPmFbWyyK1tkUZNMh1Y7KRPg3SyRdod2164MsCFkHFWJRNK1h0qW35Ue0j0/k0TYPpR76l9yGQx
P5idXFnlYNFcEsOCFg2YQUcj0LSfiWwiaP5LcMLY3/4OqVZWmOOsgiGq1vlMTFiJ273aunKguMve
CJrKnRu/OcV7eS9ibRF9Lw4cG0jozZla4CYejpbyKOTJYKBwaUkcHuYz6NhTBTc9rX6Y9stA+7DV
v4KCMS+/pTJxOxGn9Pa1j9kohdXLIfDCwVRHMVKvSSjr0tx/cw34fB7vxp2+68NpFISW2/v3yxr/
kCf5rCxKhjcuJjl/5HjTY+TI9C/7xSZenFfEd4JjGtBMJ7aipnmdtH1R39n53Z+Z4I4tjefIWEzc
kfGseHaJ/E3ntZXgttpG2dVCuLProDBiFBHCpMj05bv2YO0Zz9JUhBXj2BVS+W1+G2ht2ujYhR4F
34dSlOD2sGSYw3hUz7SIhUIhDD/feTdaMlgXFGZq+N72TMOsWamBK1BSPeZrrEKCRlYmMpftPqAH
YWMk+ZcxttwVOgyYeU4NVtzKaU1cazL+0jrRPPLmhbuywSHQoIMvT6+QlkwW6VHPi0NrT4qLJh/X
LkUp0E23XtnioIcmeZ3qY4MSE95KRn6dObetiPR/O9G2MsLhD/RKxmmZsGn6NZ1d6wWdOuBmG79M
d8lh3ike8fJjspMeP3CcHMhuM11ZyHly966S2aYU0bILYhKScT9VnxxRoL59t69scEe2y1UpsiJc
FtotuWGlTpZ3n19Ldwn+i7j39mE6L4k7u6RNqyrRECEt2dfRemqa4PKWbV4Uq+Vw3u0YtFDyARdR
nT+Weuvb6Xe1U9zKOmbaLToNlV7EY7Ht6+cVcb7eKZKZTxmuJoigeIVk79OGeBadQ73UBf4g2jzO
1buOAFBtDCjUvfUt6vIvCdj0Lu/fdmC02kDO0x05c9CGA39Ybgn0W0HeeKN6nRfvHM+xb0ZfQcVd
9O4VbSH3/ogylUZOCuHr3L7N1HCmd+byyRTyQonMcFd6r805SVIcJ2nvKG48uGOg+MZ3ZMvvZNQf
kxhM93nwH/SMt/H9l4vw74+yTttGGbGngx22oLQb9v2xHH16YkpQzf7yFxQ4Cf8G6ZzWtCL2LMjA
lWCTZ1n0EN58d589hH93VENfDZopIVNOlK+yObxMGlSG9fZo1uPj2DcHq6efL69J8OX4me/O6JpK
H2bwv+b0SKB+SOerAZRiVIAe23fJ+UNx6DFXqHnaNTxkKqMwLyN0UtlhSUWve5EZDjIkWyqWOgdI
WUnnmbbfNq1XiJi1REY4sKgcYg/zhLClmbPPVVQ9qZWZoOlNNCov+jY8YIxS28UEh9dyrpP8mdJH
q3kt4w+IRyJsOX8aDiMISUkzmcA+WqIl/WiyNghRnkB0dDiAKKg+gt8E4asZfVrSa1vE4vb2UOYD
PfQ3gGaCUefg3++xVx2NZYVRARSdr50H9ah67Y/2xJrOQA3tvaL/l9Xz830LOUFQxQgpSrdcYm2e
28NqKlS9iushSKtDo4Rx8jgtIjW1LXRY2+D2kJLcmO0cSywq+/OyfLIoiBHqoAdbY5QjWSC68C+v
CSH671s6R5IWlQ6u36jOb5Ao89WoeTJG8/EyAm0+Os7rgrj673bksR7IPMLNWeXO9Bov8rV7LdR3
GEg+fKTHd22MC8pKqXfaDkp7gdxoNypNw9okmVtNDzJ9vrwu0fZx8ZjlREVU9/hcdvN9nO6UAX2x
2d1lG5sx5no5HKxqQ1wrpQ4oal+n3OsTV0dEwd5ss3WQd/9FcYwdpH8/aA7Pu5TPrPZPcJKz1r4q
GCdv8t3sHH8pE7/VROvbgsD1+jiolfq6SKDb3AbpIYshGPJPjoxqrhLSymXvg9oTU6Fs4dXaLgcn
aa3SfIDgRVBYnZco+4qmweVPd/k0g6Lxd69vlgqKJAXatcYlRkt7Mg9uPBWBTZsgodN1YU3PtE/v
Lxvd/HiqgTlExiqDEZDfjbadNcrVNOFGyZMwaZ9sO3ZH3JTJsitSwbne9P+VLe7TObNCRkVC7ToZ
vqXLa6T/LEQdl5upJIyv/FoP95mmvhmtsQEBSolam2MdEmlv9MWxqL4tGZBEiUOpRHmkdse09C5v
5fbRW9nmPqC+ZFEyKxqqFtLu70kT+wd9nVpk2v+bNs/mWVgZ5PA/7kGVa2usmiydLDOQKwLpxNep
FDGRbAPy2RDfeqz0ppM4M1opWszKgM0WM5j3beHmz1LYeokvJLNlf/g7SFnZ4y6AJW2WGSQEiA13
fnRMAhcU93vG31BeDYESgMAJXfcuI0ktPkAEZK8c6G0rVikbfVHMPp7hQFS+LnrwBWQHtRCmxNkC
Li2QuwpGnVYYSYKVyTroR2vHslC1cqwOkLULTQGwiHaTuxLGAjyzEPLEMAFpj3lkvQxJobk2irmu
5Ey7dhmeoWH1gkBC9MBld+f7ZYJsS7fAYopY7Hd0yVIZE3Ns9qr3IdmCi2jak1DH2FW1IzvtcPn8
bZ4GJjyG4omtIWf5uzF7lGlUQK0i0Max2CeFqxCSuFC/U1xMhwn2dBPLVsb4qEFWe9OmMJblZDcr
10UVhdYoaGrcPncrK9z+gc4msTVWTCOgl0GyctpHO6xJm73/lhwQrYrzFGIZg7nU6GBqxtpP9Rrd
gCezDi9/J5ER9vPVCUuS1lDAlsBmuUdXgxyN/GyJgrrN23q1cdxVg45DaGRAzC8YuwRD6XiLGcHl
VWzRMIDd+uxu3E2zWGjkWXKU3YdXkL3syx2C1JuWuFGJKR0I3biord47g+CSES2Mu2Na4tjFVCME
RztWUJnFDUiqdoKVbZ7a1cq4a6UpWzlZIIMU9HpQHyi0PjC9dVxij40RiOV7NkMQpPpVlnsFYzDn
D9DTM0gVI8fh9Dls6OVPVWn3xWKfrMKZXFV/ury+TZzQQUgKcm+MrvP91jQrdZABIvFA68gHtZJb
KA+thcqTvL9saPv4Go4lA/8wIc83slUkrQ3MnmK25WQoEMcod/FO9yvqkUfZ70MRMfrmRq7McU4v
16pVZzKGGayMvNY0DowazROYVosjJ9D7SXCOt+MdsJOyfnzUOPhxaFjJsqVESLxQqEfUuyJ0FndW
XDaPCW3OQ7fXRSnTzW+3Msm7/2jp2QSPASBeldFVb3uW4avay+UPxzyOv7YwNYZ4GFmQ97IYBtQ2
EqVK8SSUpSekW/ZSqu/VSCQEumnGdjDWbakgLeMvLLzUjE4uxgqNO5JL5/g1sVUoSWoiMiyRHe6u
sgYjLxdotAZxBDaaUSr3rWJW3jyKPGLLAfXVgrjram6GWBpiFtVgftBU78bh4BDVzcfHrBedrS1P
WNviripqmaDNtrGoXNpZuWcRpAoKaA+Yvv6AAhXExjD4DGIIVJA/Miy5Ns32e3WBmbM0lfrIClT2
BC0pzTnWyXzfWKLK3hbWr+1w59kZ2gXE44ieICqSlbdNKQiYNusPawPse64XouvdCDJKiEU/DS/s
IT3ty+/1HoPx8Q3Tk8890dC/yBW581tBhTglbxAF1uQSXHZU+jpWoktSZIW7wCap1cp+QcBrzvuo
+pljaGLsBRexwP94BSI7m2xdtfBxsu4ktaFWFb7dPcjzHx5eXnQoLWRi5vZQBZ2xK7LvS+JlopyR
wM94IUw7A0e34eAoyV3vSvTJWILLePo2pfAOUMFXCx5Z9HWj6fZ3R5M6p1EJATDM3uBLbufJucu8
LWbcBOoOJAxsJs3HMNLjZcubX2llmPO3Qnd6ZajRfpsDkcb8u06eNYIHud18xB1WhjiXU2y9m0jF
KuNz+uIk9DQs5A5yLX40iQbRRbtp82nYtrPBnQz8od6i+POyZ3QBGH339IeoD8mAxzFrqfpY7RCE
OP98Rj5ycmaTTI41YlYIoitGeorqxteWa6USbObW+UURHq8yE3w1UI7/3V0WxDgkNovhjQc4NuLQ
gUJrRlRBALPl92szHL5CTLk3coJgQi+Ia8ZPsej9u3Ufrg1wbq9r2VRPDfarqTLXqu5yM2zbq468
5vYHiCrWljg/n8xoshYHc4uj5Tv9jQLNA70JOkXEM7K5ZQqGSdGohVl3fhyJLopBxwm9gra569O7
RMgasfmsMlYWuJU0TWdr8YyGX3rMK5fcM85G6b7eo01/RnK3BV/Lx5K7a6Pc6bVm1ZIayoxCTzs9
CbnbN0PllQF+FkmvSZxBchXZ45+od7FgedgvIZo6h3Znhaz1SBSkCE1y6ZBZKQbHSWMKtoXBn04l
LPbsXkcNIPEhmedfRtpNXz9/N5ULMnO8EvImwqs+12JXbZ5IFGbqD0w7ZLGA1W4L09d7yUWZpkQS
vSk7+Hrxw3IOi3NF+sadDAFB3/aCkBU3DcVEPokDIdBvpENloAgVS8u9BU7wvF4gRp2eKnQLalUv
2L/tk3U2x4FRMZROVxvYv7EGWWkauU0mQNV/8YizCQ6O0H3URHkFvjH7yQyTfXlroMFkD44ZKKx7
le1GHpHdy14htMkd5wLsBwl6XJA53llvhBIVWp6qF9N988OdiHhp8+ZQzkvkDnJkAAnNQYa56Nhi
cqyYXdX+cnlNgi/F948aC0omho4vVZqv3fgZ5ZnLv3/bv3+tge8dzZUSrQomCCgpmETa6SFObs2h
8itRM9W/QO3ZEHdkKRlbuWwASjH1RtBiHTTQa0reZLh4AeTf6p+jX4EiV1T5F3wjvgNTtyQkEwaz
ChLd8Jzl1dQWn35AZ8SGsOA/p9dhH3H1tFGcTrGpxtqcqse8uU2cJym9i0ScdyJX4DCCODGtzRLu
Rs2rpT1FIvlK0fFxOFTQa1mfZRu+NlFw96Nv3tph4vOTjr751ynQwelFRSeWRY98rL7eOQ4lEhJT
ExUDiGkrLjVr6EwOzicpeYz7Uxw1roHKC2kFLr/5EoXEFp5MYGyGrgWH6aouobMUdCIoFEB4fToo
+8zDnJn+MAT9TY0Li7q5iC5+0w9XNjkXUVPHSOYF7m8mvY/FjknqLaJE9PYXXFnhXESvmiwvVFiZ
PemB3DO9ZgjUuabjyv5/kd3bTDqut5JzGaUoqkwbmEGUDJika7RnxTIWOImFmjcvydXqOGehRM5T
LUGqOI4Oej0GpNa84S9DKfyUfKQrab0w7iopp+x/C9OWDIioX9cJxIpSYWKf+dq7A7BaE3eHNGkS
qY3Ts7lx/ahgsCj26yvdf7uyQnolCYgFBG7ID1bqMv0fChvKX5J2crTBXUSZRpEX8t3NNTXkGENF
7BqmYPwoAfTmQT90vhSa+zwU6eFu0XtDGuPXeeanK027X1BFHdAplLzIfbmT09aTqWpAXHgGl082
uYO2QDoxulsaEemXcLEcmBBtSDKnZifAxGQnuvzVoEF9NVF8XG1/s9+Iou3NO3u1Xg5LiI6peFtC
gbwAe9CceJI2+lPlqaog9hWdbn4Qs86VRutNrK2rPdZjwDh9UIlXb4dAQ7ewqMy52Yy//pAcmlgx
2FYlG4chx9RWhPmm0u8aN/qRu4snq27/zNgUkGW7FwLn5j202lIOWhpJWxQVpJaB3lTflyl2NVLv
EzD5dw64N4YOhILz1ygrBteuBhHHMMOSCxhgclgzRqVk1DWMl0YM+flup2JSMzejq2rQr0jSfTOb
dHc57NuMJVbr5WDHWVQThT0FkzYz/au21S8FfbhsQXTL8r3RWdHKzaSoPUQxgsz27Le0keRpgx89
ODHe1qyZQ3QcBfjG90jToa1rm82MOBqZ99SYdDeDtM0TxvJeL69vcwfR6akzCmLtXSOa0UVzNix2
FUzLjWyFleRf/v2biTfDUjVbRaESwj8csKh1N6hljMMXJy5pPOXF/GoeoSSxlw86lOdfk0frms1F
yXtR1/7m0laW2c9X4Wy/RKbZLmiImYkWUBXEw6Z0EKxuqydlddT5XnObaHJVGDjq5p1TvaVnyak6
9DcMV0TrETkFt5PJ0Fk1tbCTk9q5WXbIHeLJIg4JQXBicZumWU7VdjVOlIFesKXFyAEG5NvCS9HB
pywCZBYZ4+I8rYitzk6BGF2beyXyYmqK9JXyyTRB1/x4+VOJdo8D5dgpx4SmEEwrkfiI632m/oxz
/89scPAr54q1lBY2T8Z0nImeHbC45pPAyPYT9Ax6FoeziV2AGrEzqqCYPfVOxYWGZt9DpvuJlz43
j6mb+OT2Y+CO6oytMzFFfsS6jfoSxVy82goCSbtycTHw8LNrTH+q0S+kyx4xBWdr+4OdLXIv7Viq
2pn0cA5wzJj0AF3xYRSwmfwLuJ9tcEcq7lJ0O7AjJWlBe2KDje2+3Dcv+TPaNlzWEit6KrLz8/6S
PFtkP1+BUhEjZ1VYCHrK9L6obis1uOyC20fq/Pu5IxUhHVa2LKUIAoFwSe4nVI2KmIKh57Pai3QV
tyO4szHuTFVa4dDBwfZ1KBm/lMiFLHvtJgmXvekj86yBrJbxRgmvR9EmcueMGi1tIkNFj4h+n8kB
3gKCB73IAHfEVCVLCjRpIIJbSq8trzOt8i9/p7fs9SVH4EKXdGzSMWLYt0TJHW2nAH22N8TIv6ql
6iWpEhY09aqxcG1Hw7Tt2PjySMKyyPdRZnnWUpwUWdrLBrlq6OjqsTu34/7y38j+hAt/Iq+9oSpy
WhjsctPDv9nmjbdxAtE74F8A7ZcbaVzWPalsg9g5xUNL8aF+3TSeHDDVGivINMY4L40QN5Vdcd5G
ADEaBzG5UthK2qICpFUHknylta84P/5sDzmEQTvCQPUIR0QN30gjQ7prDupetIeilTCHXsEKsSVD
K0yciLi6rTGi3Yf1KMDjzTZxQz1/Jg5a9CSDEAsLDeTZ+3tKcPykvrJ8p7i/TYTMGgctRt8WTcEy
MuRndM1465GVAZ23hqZRkBuxjl/RXKIAzDQOVKAONnaZgy1UOgcBwpfYOFaQ3y5U77JH/Mtz9LyP
HLhIklKXcYWlpQeyn69Rz3IxjYSumxb3jXl/2ZrIMTiYIYPWpCBGRWaS3E/6rT7daLroGhDY0Lna
eoLes7lgPp6OD/G4Ix31CnSbKz8U51A0B2faL85nMod1bLp5FoLZy+0WAZ6yTbuAVXxfmGWm5aD2
7N4bSs9C9sl6TKrazVvVHdQrvP4FN4TgntV56IjVRCnYY9dsZjPsK2Rd47R1C+A0noueVYoqHOwE
X1ogByRaXOp9VAKMe+eboV9VnWADNz+ijs4m1KiRS34na6/rWdKXBeObJX6dN66NV0a0vF52x81V
QNtUk1Vb0SBX8jtOLQnp+yhGH2mqQdcDAzN1OglwanMhSMaDw9nA04zP9uTRMtNlwNtZLmO30Ue3
0Rgziqh2u32MV3Y4hEqiejRyLa+C8Uh/kj0IS5CiRsMv4yVIhEW6bUBkC0L3tCO/U0cZTAhJ9TUm
nczMhQA4C7YaRKt17qfPi8cYnEC9JQCP7azgyij7nKtrxZqHwog1dDnZX0H09hxjKC4J7YcF85+G
J37hChfJvu3KXkyLpDM0NKFZD4Nv7MBr76F36zAhjmR5/x8/Lnvjtquc95T7hE2ma91soymoM18k
WrjzwzgFl01sOjyUxyE+b8EZeVwal1zTQfoGnKhT14LKE/lQPW1lgUOisbIkDQ82DO8bECPWoKlU
C07U9mexHNWAJpqBEVbuEpF1YpqVDuzpWlfC8MvJYa1ToXYzzEH9k9HAiH1he+N+2eTHpxrSSmbJ
2kua+lPmXPdzePnDbAL4eU1v0c7K1dIRyha9UzNWUYgolINbL59Vel1Hud93Aj/bxoqVMe4bVRhj
ltsCi8F4SBSy6QAo0L8y6UnDiwNRMLgZyayscVdFMiZNmczsLpR2yuIbcutH35ENEwUym8mvlR32
CVdbmFM9kyEUwnJF5o5MXqb8zJzGy43clXPbtYbHRi1cQ/3iiMY+t58MK9McUIC8P1IWKCkwkr7e
L76ZKDph7mxnedMMdhgpLHbE175cdhmRS3JwQcxhKE0d6y2n6us4tfeRLHIU9mne3fKrdXH3I561
EN9N0V3c+5AFxPAX9OC8/qi7jCqbXoli3m2AX9njYlF9McpZsuAqcqgek31yBKe9R3eLZwBwxRpf
oh3kgAQNrdoINRZgVXNX9996kdzL9hvFRi4bIzyaYfFdkIoGHhNbkliHe3wkSyC34MgoPEu2ENJf
NUYNbVIv7ROvFilHbB46x8TF7CjQhNO5pZlpqsqdjC+XVo9OpXlJcR/Pt1PXu5edcBtLzob4JuoM
+hsT6F6ZItDgL/B6xnYY7dl84LivPnJ9rYxxT/N21iPZhMpW4FSpN8og68sEOeDNO3hlgYPGWU0b
iZo6+J2sw2TvQCRdiCqrgk/DN0qUUzKqtQQnz5LPfe0u2teovrY6wUK2z9JqJRwcQge10OwKnav6
vE+e3zj5drYPGQxCPfuWaaeLgH67ZLwyycFgbi1KWmgwiYD6E+tWTKAIre9LT5T+FXodh30tlCLK
WAbgykdjlx2jg3Wff47Qh2nvxitVSIW0iYOrhXE4KHdmj0kjeIWhuMlz/PgPIYOi70ZfRYOVaCs3
kWllkANCm9oYJBoglpsshw78Js3j5WMr+v0cPHQQuQYHPXJcxQAOval0U/XwRxb4nojZnPLGZs2Q
wxC26lMdixQItsPA8x7xDRFGUZQaSpNvjVXD6xhcW7vpyj4lmmeFqnsUx4DblfSVRQ4c9DyZszcm
495foETP3h+SZ46uWmK4sjqNPguf9MqPSv/yZgogg6egNvJsbqoaj8jZ6LwOjWSVfpyY8JBIZXbb
kGObjm3bzjutCkizTpA2wrkyyXJso7Adn+L+O+JFwYL+BZ3OhjgHrzIjMUwNJ6r6aRsum6uM3gpG
AyM1hjxe8KFypXM2yHu8EUFweGIrSx2Mmlm+TKYrmZa7y19q+/74ZYbvEm+I2c5510IaSv2ixBAP
dU4yEdGfbj4Wzmvhq1/WbCVqxh4jGkTqYsd0E+sQ6QcdTHqLLipKMad+FwOujHFO/3+kfdlu3TjT
7RMJ0EBK4q2kPXlKbMexnRshcSea51lPfxbT/xfLNM9mtxtooAMYUG2SxapiDWu5dh9ViwajXmHS
xwnsCxzVqXjSAbhZAc5YTZerWp3wXgiHBIOOMw8C2b3xpdc91kXe0B5dpmoflMftm7VxM7l5Mlga
SYuwQp+u8UkHm+EaezzAfVkvzE/opfaAbndfPP43BRF8pNVEJVs7KL5put7K9iUghEIV5ZBKCwX3
SMaxsjIN66rqzMucS5KOyHEqVF3uQ15VXXCKzbpGeT1iJW12NZSfTGP333ZKMBEMAFK1nllwugkS
7ORYTI9NWqhejaqtEuxCridDVSEl8n/xa+enATgm7S9W7dtQ7xwAJah6xcw7vzj+48/cKrGYpUfd
wrQYt8om6029lLctGCExLH/bmKg50dE6TvOHhqVetV0sbEXE6OM0glY0i+ZVPfNqVYlOoRJiBSub
qhmRC1q2jfSBpfdpfDy/ayq3IZIyu7bTGFmL10YfTDs+VxSekmu04uJB2h+mo3l3Xh4//HOnJNgH
kjCTDRPELRe8XKbtur1zoZ76V3hdS7AJxB3LFnDWiGRaw1uAQ1ngvpaN5VkqknDVAQmGoVp6oG85
eBZOBBJyZKQNhWIr7pNYtxqjymjaCls2Obxg3Pm0WTy7uT9/MDIpto68PeW8xO/4hQoTntysGQzc
8ACGH8u6Jq5C11QihK0ihjYC2NXFYACe6UZ/4WKrHNVYrew8tusQbGiVJV3Wt7iSc/rNIpeDiqxI
9X3Bhg6WVg6AIkOcT8j3dVwv1kI14CAXYYPf3rVs+o4PaZyGTOsJnhIlba/QwBdY8xKcP23Z/QC9
/B8R/Cds3HRL56qbiINVzHowFYERG964lN6omtSW2petJOEmzmyKIxdhIrxBe5V/nq4bnvNPvAwd
3bsU/MalKpZTbZ+gZlUZjiQhuC9Jl/vEfOIofOd3T+ZqtmsSdCzLjCLWbLiambGva47RhRSsua7b
eGtt3zdjeYkoQeFWVasS9M5utd6IeM8xeMB8oOcPOVHYGakEA+Or4BFF/UmMgTvDXgHghH2rncOU
XrmqbiLp96lBdIZxacBeCbs2dkVsDPz9ykZAsdvaZyBR3Z4/GGkWA7PRLsfV0q13yH2r3RVh7vKT
eZnaPe9DjffhFVuOfLKufRgUFk0pT9A1illma+IBQFHskhs+xA+0iKPbBDyJoWYCkFrQzfKELeyJ
AerDDM6mx/WxzQtqjSB9VeQZpLZhI0TQNMsYYUJdngVg7CJs/9Lpj64JL0NyOH9Ycn14PSshThx7
g3TJgL3rplNP90OrGP9WfF8sMI0d5gVJDl1I+uTYN25QVSrXLLdur3slFpm0zNScPMeBIIPQVr8B
fzisqOP4yWne/ZOymUIFfmvkxnK79hJhwAi3tKhunPUqa8Ezp3igqkQIz8V4TNel4gqAfhnPzA6z
DS1TVTW5qoqB4Oam/s5FbdYBELzcSCecPhvTfQX4CQ0EWgMAaoAqRFWmTXlOfMkbaUab5Dng8LFr
sc8HzSvAJho1uo2cQ7lbjtWjvSqsqTS1tV2gYBrcvjWAuIKDQvfZ4Hf1DfnFYZbdoAnoekxGPyJA
Zc1QhFG1oKqs0u+W/c1qnWXIanC5IB/+lXOeAwvjavXRAfe7V1OVOVZpi2AuDICxx1VlISs+fbPm
S8MgnvXzvKVQLkgwFZVdmrlDEREtF6iaYbaABPQAGi0sCOxJCk+rkiZmnBg4wumwwNUu/gqOVHAP
BM6NcYALOYAGWjFRr5QmVGDqFm00Jude4bjOyWVzcAAy7/0NZRj6qyLMV4oz394EmtrABefvvcQ4
1dWXMN6Pa+PX3SVQYJLhunOOS/qpNG7ZrPDNcj1x0RZEgOr1DvYSRL7TErs8AQ/mM82+ixoM21QK
3yW3+a9C+N83mm/niPsWG0dnIrxwd1OkaIVTfV+wI5OGETqdp+40c9fSvRI+TrVJgtGI65A6brsg
D8mI31iH2awwGPSx6/S6S0IYAWKzujMMHAXvwkmOvM2ogIX4Z0xqqiUJ9qGA5UU7PMCU8zI5VA5e
sPVuNBSgoCohgoFw2LQSk3cYU4N5jR75WhUFXf2ksEPc8713Wn82TgQZqschi8IUYtBCV+QenyhI
wUuyAhwgRo3E2iV7FX6hdGXgZMLYPoiZ3gG4jtoysXJwkLutX1h9kUyXjaMIxOTecSNDsAkLgB8t
jcImRN/N1gPJKPIydLdesFt68U/A0VVrEgIM1iA261usKTTRJsP8YXxcKkW1lqvVu6MCSgnl9Xo+
m/bWErC1n1hm4KZGeAho3XFKV89xi31TA0C89fpW4TV+Y7mcESiGmxVhq05HmJ6WoXlPO6WHapef
ft+uy/roHFYvDsoq6D3gGaPVLT+o6RWk1ul1zWI0WgFWc5xX/IS10G41zfF13Vb4D+nRodENONQw
Qe9wSasUzIgJ7xQb9AsDtjy5ylWlOekqNiIEG5gu42i7UTHscvBpVcNp7T8wXG5vBAjmL7N71PEZ
Qk+3zH2QuUz5dzAbKEwFvzPv1GEjRDB7cVtpppnCxkZfc7SB8ytFgvj7EvQfnJfZrkhQdo5yxTRu
0A3S3Ji1A6ABVTOY4lTErpTGmd1kwtbt9DT+wiztsu0SRcisEiFEQmRCVmKNEAkV5Evv3E7rX+fP
RKG7IqQfqtuVwxjMXA0IVid7iIrvej0qFiF917yeu9iLkoZV5jo8AmEs89KJ3gxrHtR2/WXAlE+8
KPyeasv43zfxjja7xgjYO7TJDeUli5pgyELFa1CaDkDyijmm6wD0STgVAHVg4nwcQFql2z8yurw4
HQCcu4yeaPuR+Ure5/w/WYIjGsFv3LARCAlrWXlJdFqWKmhSVaVIrgevUgT3Uzotdc16gpTZCMb1
PqxcP6IKZVNtm3Ayed1ViRaXAJYYH911Z+WLl7vBQBWnI1e317XwtW4UgNQ9yyIdrtQa71d7V/SD
z8B8abvAOf5IPsWljs1AQolARDCbyNbYyWriemrOMW/v41hhMqU7tvm+YDGNeUw12wHHFiAFPL38
gYjED8NDainkSO/MRo5gLC0ajjZiOFDFxofUuBjHj9xJNKiCTNU1eQDy9khmfUnp7IRI30/5s1GR
Q9Up0cilKryRIWiXg/pAMjQ4CyBFHdbACipQyaU+CdAlGCzHuPGKwUv2H3sab+QK6malI+sHCwFw
G8zoTcx22o3jY6QEA1ssUM0dSQ9qI0wIBMZ8ppk+YSNH62uC0FRVDpcq3Ob7gkKDWhyxTK6js8Se
AjwcvSjRUZt6iVW+U3VagmazcCDpwIni7YUdbV33+6m+C23VeuRve8aAA2hYugGj8FbznGWeXc3K
gGWXeSPzOBQKf56MZP83m7QKtEz+cHgVKKK+tbVBJtLWwy78Zv7qbrqDe0odLxw8stePRurlD6ps
k9TebSQK3ghM6nWUWtxITHEQOt2xjXUPyJ7HcjU+rdagsHnSV8RGnOCQGOkBeMi5DK0UKcq2Cj9p
yfqXNq/evKT+bTfkx/Mxilzn/xyhiAOXjs5qLx0mVqpqeNTYeFOVNPhvIgTbYfTE7ssKD3JiXOvr
Z0PVaSnX9tclCDairCJtSWZoIaeyCE3XN6q/mlEVLEo7jezN0QjWYcJMwtjXMIGTP+2am86brpOL
MHDQZMJf4nPjlQeV/VOdjmAxWi13qtYAWGS47BzrKTEezh+NSrsFQ2H2mlbHST6AIbv32m4E1hzG
w38WzXDU8kIRqarMBRPNRTEsGdGAmNHvOerNfDRPqx8iq1ojq6oCoZQb2/9pxTuaPGLPTmIk6C/o
6c8wM46INvdjXe8XpprtV6zrHVNe7QJjawDc9C5psTATKRowXFJPe+CgsvXhI3zWjm7iNYyyKR7G
glJksT0XdQJxINrxMGzuDZbCKEgbc7ciBL3oerBNaAWSGYBR4YiU1SF/NDUv8Vd/CWzMFae3xY/z
qii17VuZgnbEoLDr8qrDLjpBdNOC8qTyS0ChP7Q5cErBEfmgdCfcmopv5o1IscO5nGyNlRSWA1Ua
coEqzSHVvfXQ55695/AAqyL3LrNUjmWBaQIBMaW2sEQEtKxK+KA2OgU8m+7j6uuogsCR7+OrEBFf
ym4wSJyOKHtnv+orPhtWHADzcCwBe8CHmPbG6fzByWyUA4RwA4l84D2JA4lUT+cpXhDeOvCQcwi0
vqrfnxch3beNCMErztHqLrMF+tgiiTNvnZEMyPqrXEm5Ktf7jSAhlNamtrdAa4dENfrpK6TVeDEL
LNfznXZdfv97ZtRUpPilI0YOxaQ0nrsGdURc/spc1jDjoCeWfdLrmw7VmNK+bjCTW8yXSfa0dMdR
/2qpniUyA+lycHdigM2diqSDVb46VakBwZnkKZq1bWtf5M3iz9EcOI3qoa0Sxv++eTb2VjjOgGjF
G6XRgZrXZx6pSOS14Up3OlWSAPKoTLzY27UJJpJO4VqnDciZaNZ9Txzw4KzdKY+bwnPY/NCa7qXe
G786hubgiRxCo1GEPDKF3coX7GeOvM8QgfZg1ztHQ3+YMF4yfODVtxUh2JKygpUJC7yMepczeLT9
rzVW8SlIa8qgTTLxRtAxmf7b1myOrV5C2roUSQXqWS/WPttV1xHx+mN0wpv/qQpMYN86pzZVRArS
7duIFSLGOTLCnMwIum1q54emKlBjqZbUq5kqNSMzXtsF8l+yWWCj5fPcZBX3pbHnLNfWR9oDtwIE
xQ+zqZlX3vjWJqXXFc+DCrFQFsJtBQiqnq9DQ2iPdFm7FICLqOtTj6GFaFoAjVf/LNKP9Ixv5Qmq
nemAfo9dLCiqF2/BdHg8Ki6PNJ7aihBUm6QxQAp7eBRwDyTfeSSQHZqnGpDEO8DmK5MMUtv0qm1i
+Z20ZlXXPLB3GSgoujYsPBT3Bj+MitlfCqoiQ5evjxK8mhn41og42WkyFibxgCNzwarwonn/mzPe
ccYuNfSNVMdfxYmZ9BzTq+6S4BGxFs9xeNmoKoaq7wtP5CxhrGkdtNmOjnPoWHY/kHp/PgBQiRAC
gCg3p9ipVmRQzZ+NCZTo4um8AKnF4UR0GF22kXMWblHoOin6BZEINgoL47xInADdUdVb//sr79zS
Ropwd0jSJZQSjBZRAIkvng7UozIoXc8N1kMC0J6b+Lvh6+jjY4F+94EFwtdbzHWIRcUk4Uoj1qQ5
3vlN414mdbQHmyy6PpR0WdLw090I4ke5sagc+h+9vtA2ZvrFd+IbHk8J2bGHsIYderyH4sP5pUnu
LyquQPsH5iiQgcTKK0igaGzMRrujkb5DTjp3m0PDDqaK8kJiaaEcGKsjjuvoTIzTrCwxG32ywEXh
9NcF86n2hD4vf11mX2kDVbIETXEmMlfhChM41V+7+GS6MExAH5qn67xRNatJdJ8BRtUydQfcj2AS
fHtiVWnEMW/f2lXdj14jHoAR2+Xf3y+GtiL4a93VbSYGEmltuUW6YKxkwZPH9bTyoukV7xCZ5jEU
o030E7smoGGFdazTNGVaWFa7FiCBpw7Px+i6v5h982ndFXstUD18ZPuGhjtERS4nsBRTZxUFAktj
8pFO9kiMe4e/xvWv53VbYvgY508wcDo4I1FGtiQ1M2PkzljYeyXAL4xB0bcgWwWebwREDRSPNxGm
yQz7NSMZYq0Fvb1dfamFo6+EVebqKhg+LOOPEHFWSnOmZY2mGfDYyV1t38Y2KBaTT2l1A2SUnqi6
ZKWbBoAc/qQC7bFoEMwyy5ndIqhLEUDk5edGFQPJ9gwFHWLZSHwb7zCOwzZGw0PfD7uBPJXEdzVg
f6vYqVUyuNXb2NEoXhInblBit0zbizOgDDQYBDRf/r1+bVci+L0hn/KWljaSmsZyTKvsIbGUYD8y
+wyPYOl4ruj4hxAfDFXs2HH3eyJj2o0F+huHn+PROoQvcLW7iKd20KKgStxL9w8PalcHsi21RGvd
AtrYnSOkNkPTvO6WLoDh8zGpeX7/ZBkDeNRXMYKhpqO5RnELMXG04+mCZFf4oRWgJx+gVhxEK/dV
dHoy9d6KFMJjmrVjU7V4lGlG+7OkER7wKugJ6ZG9rkrsO+utpapyC2bHhtJp8XM53zVZ57eziiRS
JUjQjS5eV9CboPcmc7NjOvqxfeGGlleA4OT8Qck3DaDkNoqkYMrl6rK5TjogErsiS2ETpsso9bX6
63/7Pl/o5vuRC4C4gbd/sRDEnR2wfpOf5yVI/RuCtz9LEO5qZ1hZm4dQtf5pDKKjcQQK3WX6a9zZ
e0C6e9HjeXmqHRM0O8+A1bq4CEE6fe0u7aZZ9hYbVUUBlRRBma1kLhobnZR4gANG4KpTcSfIzcCf
TRMfP1mqmTVZ4AuY9VKbgN+9puXu/EapRAg6bBta1BomHidzuCcs8kqcjqsqMij2SewlcmkBbrwY
+zRb2nWztMeUPP+3ZQi5z2aK4okQSLD1a3fCsORtWSoa4VSL4H/fXBJqwhVMFjxBZN3OyacuvD2/
BFnUvLkhlJ/U5vvGBJSwgjt+lOqCBvhTiJVBIeEt4XU9KmSp1iJceIfl7ZzqqB2w5lQsgZYprp/U
MqJ33QWspa4TsQ1q1dD7UOiwjKS1AwiI4tRPtcew/oj2buQIT+vWGozeDFFNQsEHvLN+gbqfrQqY
VIsRdGtkBnOTFh1QVQrzuMz1cVqmx7IFKgRNFAviFkOMNbFpfzZOUDKTFNVQ8NyvjiaLxPLi/kTm
Qzh/jugLnXRAvWj+ebVTrU5Qu2kd2zkx0ZVQoFEtQVbbuW0wL9eqgg2VHP73jXpHcGLppEGOrY2H
Hk93vLJRsveZo9hC/oPPbaHgaXQjmhcrhyBWV9+S0fGSuL6fSfcfxQgeZrKHyGhXWBwNAPkvFfRv
rhQWR7USwb20DmlAOsxFhBfLfGGxm1QFEac4FbEnhZYWpkObBptFxp3rIkqK+2DMV992/n3vHbIP
fzRb5CScAVAXWvwxWAwlEkh59AW9G4/mNPnZbH1D9K7IGckSlW8ECrYhXOexjGMETSiQcGbyNCj8
POXwY9ZFFWgnU6Xh8hhns0TBUNCkcFLmwOrR+2pBTRbF9AA0VY5XPbHb8oYcVclL1ekJ1qLrSIl7
hT1NbPa9c8jnYl6/TWnykGLe4ryZkHqMzdq4rm6vr6X38WrhVlV6k/rJomEkquwUQqQucCNEsBHj
lCPY4XQQQ7bu2FIcMqO5Xadkn4zpRWlFiiqU/P0DcEKTGLqF1JhwwdJi+L+OrNzgAJO/VeSniTS9
T7/xtpjyoJx0lN/pPyLFkG7Sl9qkLXSkRom2BntaEnog4zl/WHLdZxiBsVH5ou/wKXJjGdIGTVG7
IQ849B6fpERUZ37i6LTZXtWLIMuQuBtxwrkt9qrhFYnKsxFPmVeZoC2L69Oqd6eapX4fx0+rMSv8
lnQjgf6DpDdDj604gJ8sOoCzI4rG1PaLbSbenB264nR+H6VKv5EhmBC7rMNOc3iLIBTQS43qoR9V
nIRSnd/IEIwG4BdAh12iANGG4YkuTYD0qW+DLDgp3cNEVCU9lTjBZOQRM6uMPymKtb7o4uve/OTo
2X5tXjJVI47UOm1WJpgMzbDKtstgMjKte2ZRt8eJ3dt69Jyuyf78QclN70aWoIFdzJpGL1HYIw7Y
+vjIchywMsgBBp4e0cXk2w/nJapUQ4gy6sGawsiG44zQcJMWP4cPvZk2KxLii2xhMWaFkdya3aPF
Hmmi6NxQ3R/B9mESIptApIrSqwsCgs7wGvtkxV/P75JCiJg6XThyBllgGEJLRwEcg/6AmgoH7em8
GMVhiMhSiaWBsJGHfHZrecaoeZkKNFXW58KYDpIXMNdbOiji3vq/dF1olhHcG8s+/h1NaL5u7cZd
8vyh0bStMDEqY6FVDAaFk3AWcr1E9MvEVAiIspPZrEcMx8I6Q7wfIXPeml/t2W/Z57L5QPi6FSFY
zxwZdb3SLLTNDIdu/mK3T2RVIebITn4rQ7Ceaaw1pd3gWFYXJA0VIwerjv9949ub0xBM5hA5A2pP
iLKAoXJZI7lHyfKjR3n9vBKrToT/fRNhFYYesrHGXRmWTys5GfrBiRUxuDQu2G6XYCaNpgpjGvH7
eL3unf0KIuEmSG/AN+iBJyQ4vyDV2QgmUuuHnlB++dH+ArZi8H2qTl9q9rfrEYzkpKU9WomgYsWv
0vTCg3WMMTPa7ZeX6DNIuNQQw1xnxcclSibUYqjX4h/CmmY7c4zRHfAkm/ch2oA5fsnwEhro7vgn
ROfyLXwVJ6xPrx02Wi220Ehdr6qv5+Hu/BnJwgGmY4SMMlRQiVh2dPosm7IKxaC0CZ+d+mjql0ad
BL1eX/Szd16WfDGvsgTlqwsrnDVuQrsJ1TqroE90UuVP5HYa5J0oamDe1hFrjhiUpuWKnn3O3Ose
uIq7Xyrm0YOxU9tp6ZXdCOMr3lzZrI6LEUVWGNEOTQ/a3ZpmQZ8dzm+bXAjlhXsbg2QiznBqlU3o
zPqACSzitYPXjI9To6ij8q1/p9YGM108902TinXULG5apGYR6E7RDKaCfVpXPma/20QxISJVAdCe
ImNmoJwmEt4s7ejqObq+dr0VezG9jFTtFNLNMm28eRwXzwKR7kYzgKCg63j0113XeKMOzuHM6P0V
7HHnT0X6doSAP5IEba5CK3KTEPNWDrsoT84+3Wt+Bnqdp6oCHgkHW0mUZUHpMZmM4qllW/hP8Haj
EXdtRLB9c0c9QJKWWYc02tFVvXtUcgS9nvPZWdsG6uDoa8CKfYL/0f7KLI/nN1GuDq/rEVzeMKDf
exywh8MEY1C0966dq86JFzDeqfZmz4Rz6rQlW8IQDSLOUO+yMT9GoOfUqttV87vkxgxfpqYJgC14
pGA+Ob88uTHayBa8xWjOcZbn2Me1PXJvURzCfdnuMQAYaM+qSSK5cwcmJXpIoBy6LpRymsGqGRql
BrBXrHu6z/f1o/552oNJ7TAcVTjC3PO821bLJtBDgBSBu+qt6QsZy52Szhh4sPNvTDtQPMGT5mvR
6M9Vngartju/l1JVQYsUhqrBxvUOEKewrTZqa6fbZd2PKfmWqqIv/nvfrYdiQRZFj887BAwamSbo
xPCEQD33Yo2dAD6qQ9tX4bux/jXP1iutCdFdFC4KJZEu7FWwiITBqqJei2LBgxz9m2F1W6mq1FKT
uBEgqMXQlkD+wyQ/cIzpqXa+0cX4VGUqBk/5MsAcwtAECMcrqHpu9TNdCfShBUugW4CLWQW4L1/H
qwQhFmrNJbfhDBF6aXjd27vBMNGHqHBQUiGYBOH9RCafDH2r1nNuR65d4g6ZbbLX3Ltl0neLaynO
XCWFb+YmbnBKTG4vpYHMSG7sHHoXReFlN6sa0WVDf4xtFsN/xkaMYcYgyWtCNEI86DwPyBs8MFX/
nAM/7ppecErfXEnpKzdDG6mCwdVKe7Ux94dz+v1Q5m8MMJgdrH+G3qbaSkHvkOBfbXdcZvDOua3X
3CSXHWgRRi88Vlf0InqugvRWle6U23W0a6Jci8D5HcpD6a5J7vQIyYBew7kDuEDQZHK4EjVzgNTS
8tCcERP2SezuzZB4b1YXlqmLJp/llt+lJ40A5xajZVV01YSKWFC6oxt5wj1jRhrFmoEI2rb3mn1b
0d0y/DpvzFUiBOcxOY22oqSK5FndBjF69uro2poUcbPUIqF6xdtqcZ3FBHEcD+Hk6Ni3JnzMkitT
xQ0vDZJcVwcMNN4a7+bHNVrWuVlY1Q7AFZ4+5P5YnhYyB62dBue3i+vwO9/0KklMB1k5AyO8i7BP
n9t9XXxKql8GPQC+9bbSFPZP/qJmxHUoWsk5aeRbmzHoU90WM+z4mO35SDy3GHa7+/x34UA1DSpV
hI00wVa0LElCZiEAZM2t6Xytqmd7/nF+86RqsBEhGIhxnDHfp01I3IHkioFxjhqKPVNJEC5M2WFk
IIngwW2DoGD/ve/255fwfpcoojkTaQcD0QkRHzVjTEsnJPB8ScZ8ghmCzitUWH2/r8NbJXsrRDgK
QOHMWUyyCQ1aiw/6pL/C+ZgAsaJ6GQI+OwgWp9yfH7SL+Mbe85nnQrGN77Wc/wCwvji6a4GFUohT
Mgtjb1rEg2UD0J/LXWY8Ay5kX8z31aDI6KlEmW+VPNfNvLY7ZD3cLtpVRXoarAunPiSte4da1fnD
e68db5clRBQ0MexiDLmvwPN9sl60f9/B9VYA/wEbL687kU5rAgGL2550mnkltAQN1+eX8d7avZUi
2IWx1AuLGIglKOAPtTuzOYLbsG6+nZci1XQMhSPfahloShcvaxlGSwhKjB0ras/OvdD9ZZmKJKj0
QDYyhOuasp7lQLLqdn1S3oSz+w1ZkY9c2I0Iwb8VA83CTkermLbc1A1M6b1tK1Yh3Sl0T/NZDhe8
E4JasWopjHFBiYAZv0awQMEr6B9ZxUaEoFhj1E0aBpdxIRst6GPkbHQ/jW7Pn7gkXIRibaQIioVa
OHOWDFKamE8UIZZydvS6uPp7XE6Vk5be/I00wcrVNXHSlTemjS09rtF3pD2DlJh+hnQ4UVgZ6ZXZ
yBKU2Smcbp0JZIW036eTV9nEn6LvGPBRbCE/63emeyNI0Og8L4skGxHpAB2irjxenorgtoHi4N5z
XO2PQKvj0ECLjYykCegcsb+PmKPujCvy0mN4ncwnsti7xVGVqKSqAY/nUB2mgL0b4GWa2eT2BMuG
iTP7EB66A9rFA4si0EYCRQllLDMMBse/5GgAri4uKgMSS6N3cEBL5l6QcLjQY1WLED8J8aS2IgTH
Yw7N0EY8z1rAJCwXQ4cxn9RHJ6EDKDKk/RRG+31SA1u3WZFgJMxuaOIKBg/tkeSUkNVrVjB0fWqH
v1y3OhruvfvvGzLfShRshu50TWRaMOCd8ZwvVy7qyuH0cl7fZXfYwLwcI8ggI/YWLEZhlVXRgBds
1wCIAo2y1L5wdgkFa5ujqGBKomGkAZDNwC7iHQE6+Le+dU0Kt9CWEVd4DGr00XB6rqgP9E/hJ9Au
XjTHf9+3DoEUrgN5PMJT8W8FuroVO1qIaDWcvxnTt0h1p2Q6btombiy+zd7x2vcaNdpiNRGrjoBc
JTlyHLvzpyNJjGMJryLEmj9rqdGZBl7k4x49QFfLg/ts3ZHgb9Je/QeYOFRGXZLoeCtSCB17I6OV
rmUzIHm1I8LkY3bh7JML6watGZy8t77Nr1UFAH4S4lXeLlO4yqDTiLQuQQzZT5cA+DPJjqaKiFjm
QLYihOs7u1GNdADXPoIuKhA+UsePtOtWhcagWopwaet5XhaA/MF/1Fpg208rwPYJVTX3qaTwv2/i
1FWvkqzFsP+uxHu5wAuiRoinIn6R39iN9gkOPg2daI4tqEIbLIvn7I1jfTkeR3/e1XemF18o1Z2f
83s9wCwdiloMcI+Cl8/rqrbDycJb4nra0X1zIJ/THyOwhoxdth8n//ztkt/fV2mCq+9rjY4Waia7
orsr8h0hf/237wsGD269H+IW9mddgRKmm35qsh//RYSj62/1wI61QQN3OPKD0/SjLOPPmaual/r/
2KD/bRPM91sZ/RoBClGHjP4pvE2fOaseeEau2+/VCeO1GNhTAXadPxfAMr0VOE3tYrgJxSRdXN4s
iC3T8vH8tsmvz+uSBGPA9Fi3Y5Pg+mBe0FuG6OfQmju7UsGmyGIGpH7+T58dXTAGc13OnZsjAWTG
sU/15fPcXtRpwmf+S99e20PVYgNjVRlEbuvQhwDBFuiiBOswAF2ydhKc2Fqkd02V/kAO8i53nedF
VUeQxWCYhP8jSbAQfQ5Yk35BtOwMxk3UDk893OBkVntn0T+joz8YHEPxyJGKdC3CHN45hvN5qx3N
WsxDVMaAzprt2mcD2cVzfJ0507if0sJz5/oqLqNC0d4s3VJmuTrBc5q8G10dozi0QhN5KX1cjjT5
voTICyRD0LSH86opv24bSYL2Iwev6V3OkOOI4Kv2s+Uvu/I3EzvGo5v6CwiRAQ2iSh5K79xGqnAj
OhSOQ91xIXVpvRgD7ComFdkGWiDgwAyuxUF8BWNYhHPkGA2MoVl+ZYnX1/csPaKKfH73ZBd7I0Xs
CB+WaQUPLDxWU1aYxgZWQnJFwofzQhRLoYJB1DEOmWk5XPzkLkHCvtvZZUIjdGSpWrKkqzExiW+C
GM1413nuMC3CqB8KaJp9ysD3zi7Nf1/QpEgYvIoQLvDiztNS9DAVrrnv2pcQled8qrzzGyYNJLZS
hDtLWNqGdgop7dP8xBMTBXDo9MFzP/HB6ND/0FtjK1Bw7WZWrTbmfbCs2fvdxcybl6Jr/cRmlM+M
nZpQnC9BDF22EgX9zoo2K5wIEpvRDNbxgAz8tMxeXt/Mxv78dkrVggBtAHyZnJpDuKtholexq0EU
YY91e41A0Iu04LwM6XI2MgTPNQ19VlamjQ2kod8091n/vWj90Gb7vFHWVrlJe7d3G2F8wZtodojd
tVprBxGGhmfO39DBuLcRuOz+yVHJbB3yq3/2T9D5SVsHIH7D1tVx9322lsfRbhQar9o+QeEbt0ud
osD2JfPU+ssYBmGvH1rLehz09VMUPp8/LdWKBHWnJLGzosQGAgLXb+Ybmt+fFyBXOQAeEspc/V3f
XBeHjrmuWA8Dq23VfGad6budQufkq3gVIni+OYLCVx1WoRm/ynHwUhWst2oVwsVZEwsVfgNmaJiK
XeTsifbNJL1/fqukmTZUSf/sFV/mRpuLwe4JEn1Ii3Jt/rutlT04NZ5NvK1V9WBXLUq4PH0YxhDG
j6aLg2y4i6PpYIy784tSHY1wZSJNt6IUvdtAlr+0NL9I7s5/X+4hNpsmXJhobrMw7rFp3eJPLbqP
kyPvPWB+3e7Zrbkv9s7pP4oULk1VG+O68nxU/7L441XsN352WG8mDhKEjChVyFOdk+gglpzWAyZd
UZJDTzUsTlSlN4C4+JBz+KN9IuirM7asKglOauoGP8clYp9165di6+Tm7VWIEAGli9ugzxmnZX4D
kUWe75fYN/Yw3BgLja70/gBIuyQBGvY/QT3muvbOWwAzF5k9Dpsnvm7cRA+XiuDx1mZf3GbalWHj
AQBzB/JVhUGSHpmNdDnifVTxxadGElHkI6yQT97fGehKmWevSf51hwgCMMAAWyaGJp13vLGEZGuN
y4WB4e5qrO9tzN1bH9G8jQjh8qK2ENtNDBGsZUH6Erm/llQ1YSU9FAe4Xi7AvQCFJZjWJeXNgDq0
e+qnwkst4zpfdNcLc3NP+lhhYlXCBAsL/j6SdUBF2FVA8tGK66L+xObS66MPbdzrogTTuhqsp/qM
QGtJ7xt7j8zhbs1VzZLSu+TgNUssoEihKf2tu0gAylQ5zYCdQ8+sRb6b4ItHKqqmwCxQhSVSM76R
JXjYZEjjzuVmPGu7yDMW7bDSQlFMVckQNCHLWK/nEw6n0LPHYW6P08AU91LSM4ZLA4A6AgQfpDh+
e5ONi43nMV9GBm3r0Wng2o8O8kThl9x8DtG3lha7kH0h7RdDhV0nWxrBbaXoVMesndg9RpI57Fau
5Jb1MGfXwONXKLbM4GwFCC4pY/WCfEox7vr6S5gFa5V6sQp7UioDPblIDJkmOuEET4spsmjKSDyC
R+2Zom/biGA9FQck3SiToJ0ZPZPIugsXJ82pkXf/j7Tz6lJcS/L9V+l1nu59oEcedNd0P8hi0vuq
F1ZWGgnkQAYJffr5BXlmqlLFTfr0LCqzSCS0XeyIf5gdQTFYf9mTFlhTnH+jUjA56n5pYcDTolVd
ZUaGO7PZPqTdd/NeiYOvhdzxefo5hsE8GVoPF+tg/llzP3nepG/N7kQLp2ZpsNpNmu3MKGIlqv33
TvG75AT7OgqqDGwHBBJjGraHiqKapGgFOsuQP9nbw9l1ycC5V53qKb7o/To8lUPh+Ih+NijXf9mX
nEiKKZjb0aCyU5zlpv6u9qb/9bocY/6/DmpAW2PDAHmkrIupxk6BZ35pYHqZVtvbr9s5OhadA0lU
G4TXDI8KKWbKxTrdceI6cld55OaN93ULR0eiE4dvcwZlPB4eFCIyv7XadoQeOtKe1HXj5ps6c+xy
YuApWJ8ghmNixvjZ2NCTONknebqfQGwmJpBJpTub5HyEkaxeaY5+6piVUO4Qov3a2ECmGUXXFkvO
+ZPgfel1WuysCj+JKle3KreyQyb165k8uld/GdxArrXNam1pdgKIWj1aK1cZ31vZv8Oaf2liINas
bW1Cz6DOuGqdzBjpnGcgPUMenzrocoIq9MEeIkViQY0ANm2SGhvP3hErZOe9k5T5TTV5/d/N22Av
9WpDYApV5P1ockvF9Zoghulfb4GgE84xED1MGMiAi+p1He30DI8ejlGHYGs16zzzVOKdY1uVwnkG
EVyYSn9LaVxtlKbfpcjlJSRXoEHm1l8/MmOqKnGjJplNNFUdBkCTtnK7X1GA11+Otk6qTaiNfMLD
cISG5bmStYwMrL9FE1TWemnnE050YjE6I7HEWze6rbK/HpBucv4KzqXittHN4QmZ2C7IUrcRPZsS
SXViOBqbf3uqStyxseCawV1CkQxA7YCuipHSba0NMXum0bpG9mjFu8BKr78mrSOrjv73sxHZSL8I
m2Ws1FHD+WF/q2w8CiSF1Ck9semP7MVPTQyoV1luyXBvEprVcuqak6NXXVZfxPHkirjiE/EJxzDt
p7YGaKAsx/For+U7f20/K/13xZqru9to87LdeQpJn0ea6Wpq56xPZVQ/slaonlTYlFBh3g3WapUn
2XpVjcHrm8TRd6FNHjF1fSJ879joUG8ovkRdE8P47TxdYpNVvS43e3/XLsQoFgeEEvSzzif0xz8Z
RyDyZSB/PrU2kAdKDuHv06LzMUNcRNNsbt8QL+w1d3J672sqPDJ9n5oayIU1FVK6TsVHk0wu4pVn
F4nTjU60cUR2f2pjKBLKzaQjzwuQZxLq+nST5G7Zz8ZrTHEnrZdHdtWntgbkMO7jOl7lMLrJ/d4d
XRpu6hVuglXHuPzX7JfHUKrOSTcOChKnxYnEwQxulGJJ4nFaLLHDVQ/SYhYChBIMSHPo0Rvffb1k
R4nx1xYH85nppapVVYuFNtCD3OumiI7KOwRCzqzC/zdaw2aOuioJyX873WkWSK4CrE+5uJ1nkPS4
m6YLObaah6Pgf9fW0PqX5Eu1aCIAuBRWM/xuugyKWcRpsX/hbNoxSiHZvk6AhkmQ59A61kf7Ubnc
sm6m0weaG7vZvHDti9rp3fhmEuShEjlfD+8IO5YyZ9oYrXWsacMIwrwxlL5TypaEEbmrt0HE4Qaz
OWtPGcyOEQhquIa72tQMcmIMNoHZZyZqMktGLYGPo34jXyUIz/9X3FHHHAafWhsIMotAkC7NWTTz
VuLtJJ1ve6XOFS/zbO+UinaytYFMm1T7ibna0Vo8s19WU3I6eHq4oaTVv5J7++iK/TKRA6Fm7fNV
bkUAzKqwz0mFOB0/lxZ0r5+qnXWEGIGXh5oMZF74Xb6sN6syLgADefRsVovKePia9I6FZXCORscP
b0EZALTPaCOJGjVFmSUpVhhNN5fdoqg963LvUWmHpMtxuL9engryO8L2aXKscS5ShPMwhjqtVqsJ
PjE8BpgE494O6pQ0qcR8qvXKrU/pUMdHqJLsA6O6VD4bEMauLJe7UccIpcKu4SZwj9X92O1c1a3d
7Hbp/zteesreWNqYYB6A3DAV904py4qz9y3nTYsHM6jCpZcu8nfiqn1tug5PtXeEGD81N9hnmqan
sbErsHxVtaNub5fULBq3vtWeiHQ+AglIE0haCQpvkf5jaHZR6qTpElPb+ZvJZZHdROV0e5JDCYIZ
IJxPbQxEWFXsjCy1mbpJa8/2WXpVbmf6eE2Cjnuj8bSkc5fjl20VB21cPpwM+zo1wgF/LDhaG29t
Rthua8ewnIhaYGXifb3ljm3pX6dxsFzrMjWiWqGRriEREdUti+gE5j4+DAoRKKgGVH63P+/pLBsl
pZ3pEIQ+ccrR0666iU9h0RNtDO0uyVKLtsXK2lG19X1Nqp547CjVifRzx3g61PA/AxnmbKMa8bJQ
l3XnLy1C6wVdj3373rrU56ZbhqeGdEw8fmpuAK933UidjDbMm7J39WATLL38cTWznpAhp7NEHSeD
n2MbMN5RRT66KEE/ic8kE0etOaq3DVdhMaK2tFR7nowd+9/awT/bHOwufZ1PtJbU4f5O8836VX8r
rfKvY5lPczjYQjp1CAtO6WBeLF5NAD25v53dxF+fRvQyQb+zip+DGewj0l7ujdxiMK2ruOlr5u+m
GqFXTu+XnLCP708dizjCZqlSMxGvKUeaKCT0eVc1y1XSFHvY7L54aTev+dYfFaXXt3/doPlrM0NL
RlpXk7I2EVf7eK5zqKltLldUllorG6cx2uAv8yILXnRI0EIhkaEojmOrsdq9EKEO5qw149koTw3o
mCJEEU6L5GEcbiY3x4DS9xwS7PSIRjbjWU4YFCeG3QLKuN69c4AvPJ0C6dhZD2JolUPqhTGHogd2
2qic2NVKUr5vnqIL84mjwpzKyX9os8br/NQvrpTpqXCVI9tZ3MTitWNCsd8MqKOLlTTPgdZR7/R1
7ACrTuysY9wQZz0ZHiA/0o4MLRr6qLCUvE0rPx8FkrB3TfKeJS29sAVmp9nhkRF9am6wv0btqogT
Q9LMUzmS3I/1v1Em0PzUwgCZbfeauTXHm53fd7dqH7uTfNHoW5KXPavpU08tqJgEK6vuwe45DFIb
4de0f0SCiVGS2gMcBSEP2IBIRlE/arDjl+IwXG1uNkvy0fQ/vm7jCM/41MZAolh6Y5mJaZfkZdMC
1Vo7o76bNf2VsTwh8o/Jrk8tDejPSJomN3NGs9r7m1nmF6F+oWLjmOU+SWpOyJHfhwV8xbgmhmlq
6w4VVrtbdqVKZmyfIjquqT1o+EDK/WV+KobgdxK00BMmhArIOdLffLptmmJaGVMxu8m9bPmKDeDE
njraACAdPUSxcX8PKLAed2NsQjRgZwU1qObGqVxB8oDPQooR/NLAQFEk9tlc1xTO8U3trW+u970T
c8Qy6yO3a0+VIP6doC2Vk4hYv5mrMYknP7OguumWpM2VpDq27baZh8nLw7L6NUUfmbFPjQy4wjpb
pnlkcUJrqV2r+YV1Konukedb0JWhcpZSHf+WPHNFQfum7hEWXbLCsLQrV05WNidiOY6wUlCxFOvD
oI3zaxgsQK6Mwi7Kngioa6lnj/7uZ2eqK/mHTouj32mAbMA6hftE0rI+g62ZWEah1ypWW5VKwv3L
hNRn+6XXbn+03Yl9eWxcn5qS2f3Fd6C2435tdT12CV8PYheC/qbN0O1J7zb+pt18TQq/0xsSTzNx
wOMMIVx7sHnGcaHk+w6RtzFmRqWdRS86EUtft3FsRJ8aGWygqqrsetV0nW+dixFpG47c5dQkU5SY
dZbu160JhPu8W8fktNHJOWlR9fC3Su9qY+rrhtOUvhbW1Fesp20QT5PgZBY+WfGv2hmIBbvhZHLL
6Xigqxr03tblzLBv+paD+ZTSqMUJ4XBkoT4Na0CAJB5ttciOAMZ2uCTBQJlQAOdUvrJjK/WplQHt
rXS96gpOQvt6FyQpGQYk36VFtNcZ80nJ11Pq2u9C6PNiDdidVa6t3F7SXqlrTlu4SnOtF1ddckoJ
Pd4Oh62JAFQ4Tz7A/TX4OEn3m45cZfsyMNbT9p0K75wWnHjk89II5jUCHasmBz78Azn+x0v3/6K3
4uqDIqp//id/vxSbfbmK4nrw5z/PVy9lURXv9X/K1/7nts9f+ufl5i2/rcu3t/r8eTO889MXef6f
7XvP9fOnP/y8XtX76+at3N+8VU1aHxqhp3Lnv3rxb2+Hp9ztN2//+OOlaPJanhativyPPy/NXv/x
h8E2/o9fH//ntYvnjK9RqP65+ptbvBTV3/7P4u0tJQzl/w6//vZc1f/4w7b+bhNQQmEJckBI+DkP
bt/+vAK7Zb1ACAj2w5W8KOv4H3+MVPXvVBBhOcklJDkqxmC/qmg+rml/5yyX2E0IjwF4aH/8dz8/
LdjPBfxb3mRXxSqvq3/8MdgUOAaJfgUnSSICThf8RjyGUq76vu6MMD3bnBG2fGn2zmQ2Nh1r8Toa
Ocr3X+bpz/Z/be8QRfGTs/zW3lB7LNN4N2671gifxs7WqZyV0zuk6XW+Fx9vXNqkYvGNlCompNCZ
a57/HDutcx+T6W/Pm4eve3SwCn7VowHM7ie70UjLmYEFyN75UcivH/L2qXD2buY8ZU7mPOAWc17l
Hf1+iEk0Ll0haMgp+FGd3LsbkT/vLHfOrjond6iU7hCS7Wi3Z1e58/i49a4e5dPwhdhcZ+OY7kXp
3CvOvHTnkfcwdn7IRKx4ViZjTbz31H19uL59/3qwQsa/MPbfp3/A2NdGTybmLYPNnLHz3WPWL1es
gskwfkRO5LzQSwZAGlTnauO/XT1+o5ux835/f984dPOycJ6u6eD9Pb3+um+q8pmR/d65gRigvHSy
MQ069zQrXHIe+3cdtFE5P9bezWS2c95G7s3VVco0vt3cvL0lLtNNjeHOeeuY7re3t5vaSdyr2Lvp
KOg9ct+IgeJC5zzf753Yh3SuX28j7932GMLD65qKGq0jP6+vr4kzcReNs3h9KD3+lw8e1u6EFGHX
79d827lmGvbO9SmAf4ia/4r8BlIp3VexFUV7g9QwW1aBMhbM/Y8fKiOXBcm9yx+Vc9czvIyDEm8R
bzo+f7PdR8W5v7h4nr9vp0KEmXMtVLnyYuc2CchM7Zx9Wzr3ufuQuqnPvXvn/fXEkgm5fNX5gYjb
WVVeNLKbq62reqvInVytHzeZs3yZUMrOdNdvp3Jj4/U50aZQ0S8QUq822b4oaVNI+IdQ6or5iJyb
zM0O1LAOVs4WlrJ1Om/njRH0BRNbn8kkFZxwaX30Qt7ZH1NtOq+mc9553+Ubmtt57PCx0wV714YV
kQfbf1Iw4HH5u+zNRBhCwWwr7tgx5mPeyd+G++My8Xu2/tmGiIezs61H+ifXDrPZt979ZrHrzybO
S+08fsuxAcrPt8fG4zd1hd2NXISa2W2l+9z5fHih4v/5dsHz8sPd5C6cG4HmFQEZIJz5ynt/b5zb
1J1cCDE3fCZc8tRJ2P8Pw5BQIlAnFdcHGDo1RutoM2a298yoKjw6zPy7yx9vbK7eca7uck84V+dc
XVnOzn8uHZCvc0vkYfD+Tj9j5zXCCf6gOw8Pr6/XpwDxIRr0dwr82b8B/DazVdklCTzjQXE1uvjj
butm7t1NBQNh48CXe2hDWGuGR/m7DWUcOMbVNzwPMOLnjRO5c2HJMoGpywZn+78rzpYttHfgFreM
6eL+5MbnIMtRQv7Z9QFuU2t7qfRLphY7uhPdCK2N8ejvoSu4LNJH6NDkpzjQWvBdgSIZgPPdxO0v
l5/ku/ISYu48DadA4ey8pz7oAli73Avp+k+9Vzj5bOeJvBI6lsfIXljdiLTbOhaTJdN0A3P9pkKN
G6HEw6/dQ+9/u4Aev9nhxFFd6LTFaCOfLJ1vzoXlPEKmrYeQYypL5xu/L751PqlK5AG9K9KPjWBB
5ST24jHzb89aMArvL/ITytFBT/2CFoY1k5t1ud1HIj9iw62XjmH7ERBCc8eVO1q7CgViML8zWstR
TA/RDg/dbHGdJLpUjDXv7XA/carEjekuX7Fce4tJ2x3NtSDPnPxURtRDVpWv+jtAHtVeaXZaRn9H
uFa+ixyGcYUfHE0otndSbx3cqbxVnRSu1h9ukRtU505ASuJcv7+CTZ5+/JBwoZ0zvkj4Hb697RYC
QN5unvfOmlPX8P4DMcdOHfLjLqH6exhIJqR+z3ZNgvsWekd6XLNt3zcuUuSebFQgnVMgRFWOs3Cb
tGsSpKgO/c+jiamVMYVVwtIr/MZt3ebwIpGEW3q7gHM//E/NwwBC9nSInepo7G7VS6bmmeXmXo5K
2pxvw5hMe8sZNQvcZbDCYx5fdK7hWI7hbCVXk7tEB4rII7fy15cr/o8vbZ80OiS2aTwVb3fJNERY
VUp+d6G81xyN6enCubzNvBKDi/zIi1lcREHkRaj1E15r1/Ll3dcy9RAq9DtV/JycgXwrt11c69sG
PFp7tnAu/461ZZMfBBQ14pwb+K33o/cq5yZEZjz2jhn8EB4MMnh7A28+3x92r+I8A50PuC1zbjfu
/fPb43MZvr9CDWDP9/f39iQk4KTJMbZmELJLPIic1hmwtdaod92qLY1QFlMHVjXuLiCvkFt7FZLX
fOHEFRbg1u+D7XM6Y7F91dN5xa781j0L/G+5TUg4mm8R3mT4qVeFa7yd3TTifYQ5jGUH4EXzmA1S
hAR2USmgCtk837fh2ktQfxMWHa9KGN/GwcjnPr4Xe+ntyk9wTKwDdVGQiQ+s8F2esP3zFRMCN6KA
/IhX5u4Wo0NbMfevg+pN7ip4xXyDb8/XQTJXMfmwN2lx5W/dKszo98rP6c+WTyr+SoOcYLc2rCDc
+EC8adDQy3XQOUt6taTNpceGncr4ugVEPaf4wFR6FZM+4dC6Jy0uPWn58HMZk8sh4z09vUjC2Bvh
tCLLMS+DNEEr1/J2LueZfJXfeJVIX74h1k7xalfxkjsFDgyTdvdB5yueyVbQXS2AK7ySfwzpMQmt
kNg8XkZYe1tCU0xehmtyOjhjvWIJFvS7YOvLClt+GhZe6ud+7dYccFG83BUDn+bDiGe9J9sYcOTV
3tJPPNlXOptudaV4mjcKKTISjK5WAaDVL9DywtEhzwonJWgYIgrGZKlb+iOPkzPIlTWN1QEpIqV3
hDeHQmnSB85Y8v+Wg95rP7/Zs8FJ7ejvgz3jywKyKSwIaeSAcemu/f3U9tJwwzlZnePhNZ+MZpOb
dRj7HHimlyoMwnJK3zgoElIWRQJyFGZrHG6ZRZsUCTyZKhgp7QrTAgMTT7sJazrJPAcljCSDa8A9
GFkXWK7QsuVGJJTvuFvFp96xI2Rut/7aNb2Jv8QVYrotsU3iLdOdNOQUF1c37CPCcrw1QZn2tzGJ
nzaejJkoKNa2mI19Thk94LQMS18JSHp+oACZLDFCjhlpBMvbByK5s7uO72wZXROMw+Ru59/7yOfH
l6szEJzhXBXu29XbmWisthvunKsMwCSCZ3uADK37AP7du9/74AkcUQhXigSjXj3yCMtLHTRI+bcP
ALrPFxt0+PvUn+dUknnPSdX/jmYLYn1Frtw/P6NI8h7Vmk5yqQWBVYvrV3gWKNx24GpEYKPhoQJJ
D8B3tiMWAoFELcr56+uDPZW4qZ5CSVYIvUyjyzRcylIwcaApWIgV7gKTaYhR+Cbu0jXv9NmaSmEf
rxQCHJMbOsGwufT3Hgs8G4ett4I0Mi8KeDrLVUBsLZMp0yl5pJewf5uF4GQqp9bxZbAElceUH4ik
h1j2Qe/WD/bhKHYermGDFxr0LjTZsG6y82xoqT4QNG7EYMLscFyHlU55RQRyyo90kmq/fArFuhPf
8mMedipE6xBZ+ZvU+cm1hwl8zBGVO+x288G1a3jThAnYuS8rWMnEg/OMyAkg/EN6JIPRzk3vVPgH
WSm/Fh7DFD+xWS/7uKAbggjw7IIQZJtvYUM42XhN+D976NhQu6Bm46GnzWULiXCh2zODzQVbgOXo
T8a89ZdhKQzIUz0zUBEtGewfNMBwdtPxTRLupktYpjBOG5ZJeN9chr1j+4/DhtBkhWCXxmu80XeL
8mgjPstw0ld8Qk7GUAlU+BJUBW200NkasTa6JfX42c5TA+Lr3A00JOqeaHmPqVN57I1nTAn3z4p3
IWrHhoupc3ZGjWVndMPmi5wkvCLXZM0HO4dPtmEnimM3tzAuPT4+XrEoh22GbrgPzr7x/uwRIHBm
HeT9bQMsfBD03wcZ+kOCWviweEgOaqrCnlmYfLoXTedV5hasl3m3ok2CI2VPmQdVLXXXc6g7gQRl
h1TgqX2gh8Zh5mKvuqfIKwl9MmDR0mW/sZ/S8GsopA6cxn9ahH6hyoG5KtoZo2Q1KQw2sGw/ioCE
OxbdCu3LDnBIhGagUsJOY6HlivmkBtFUQT5R8ISlX4YKSbwMZC4cHDn7snNrh5X2bZ/I+lkT6NfW
bRuwloxjxe4XsIK6GuY+0U6IsR4WKtRQ+hNYowXbXJEcI/ENhFmP6NkFO/Apceze+EAzxYzQJb6D
YJtGiLMEv1Ydal55sYe+Jsxh72oY4uEccCjZ2KecDgeF/KuNPDCiacqWopgdU8YBIIRMR1ya7Jv8
TL9sAGQ1gmPrN4iWVZAhGJMgRZjI6vU4enR2io5gQlgvBHB9IOgshBmEK1D2CliUhNqsDWrHPBeO
Zzg1c9N6nG8MzVD2iuBr6vxRPcxGnI5B+CKSGzhmRVDLKQMF+YNPsIyBAc3aTFabXVeBUwIZ4JYQ
/AMyOMhkYQbCGATHcFTkwDisEIvQBVQSKOS6NBm28iDMwXDVM0E25VW0IOemV88Un0jVaGq4GiQV
8/scl+VC9+4yv7lPoIP8EgDpAz4BqBSnAerx6VygK58CNuvbJixvycZ3DjwFkgoYBCaGq3kP2OuB
rWvgqdT5jQOBcEKXiWvzghM5Qq27eYlMWblNUDHbotVQ6OtauRQu9XEfOSH9lawQmo+BUDf5KwEa
ykrZ/oq7lCvbFwgsLQNjgW4HeMr7JJQ1tVhnsZzah7Y5cQLwkRC/Grshu5tdQXwcexxg5ELVc5Ue
NU+lz13whR1P6K7Hbj1dzgQep7eSPoYR4J6UPlRIx3QeYXhN+TYg7X70LWHPbdkRO2SsJPYWDrIO
Jy5yEgraP4mGhvz0V4BOhV0mQHOD/K5+INuhV+16AmDLeV47nfjFQgSk/IymFrBJ4FiN3P5gGQJj
a9T9DnYh5CDMZBeIhilMZcceJF9LuLrcT3Pk+0HsInJFwRvTuih5W4SyPLU57Gn9T0hdA7XY1aEA
wTTFoh8F4zOdGyd0ZAKKVgQjgnZzQAUvFpAacQiOjklrBCoAHQR0CLoD/Qk0AUuK5GeaYUapsFRX
v8oegSyzJRi2l6XyZXFtMN4HicgSyJP3gYgqsCMix/Y+NFNBxQ1ApZmOQKzjb+1iNAPhgtRLnpZy
yKdgcRTw5oeYG4eCabegEwPiY0n5Xfr6XLb38hZ0CJnaFyjVM1GsY35EV/rQSQ6q9rl8i/IeVxNP
v5gc9Br7ZjnL7tFw+L2cdQvRbYQM5f6Ra8OVRUFHr0NHkt2owFottsqS8RGR4FvM4wTRA/h3FYLT
l8yskIkwZ5lP2oO4V37mb8DYKb3aOTY9B6UHOuHsVMTgfvAVyCUKqscJC0/9SRZVANwKIjema3C3
EBZECDyUlTBuYnDOh1jbPqZcAfCFAiDHd8K6R3cfRMvfB1g59qrFxNduRAP5gJoW2yZbcDeY7hST
H0QsfshFezKe4DjkVMRvEYuZqSVbW89F54CwvQoGkjqyWr0vVU1OOSkIzjnCZH9tcMBkk0lHbs8S
qbJBgqDAs2dEVgrD1VHEPjryRO0g4gVUau4QHx8a80m4mXUeDnd4LDZLP3Zb9N6Vb8L40Mb5QVOm
9zk0kHBV98YEhaiHT0T3FQoRBissS7R29HX0+H6aAdtixO76cuJpaD8C4D5gmzC0DqaXw9pEY9ND
ldTZGHT8Hr1KThKhBbFPBHsjpnlXoxfb/tiNp+tFOhW9dAmliQFTdrTsTCTKAczh4KC/KmIfbS7c
++lMVhpVFESSLdjFlznwr/NarojCsYZRkRCfqxPJohxiWpom3hqXn2i9Lf4B05c1a9hxbZA725n0
tA437ga9bxWsZTfDZAmZgzFn7JkG23vs7i4tZkp2yhYRqxIvqsF91vAZ9NJQdNksaOEJFmJZwbCX
3cLaoNx1mIeJ106LxQSwKkyRJPBuOpMlbNzVwx4LTUZRAi0Qxm7TN5nTDi1aWN1ImKqnoQhN0EBk
5Ev/W+2IhJEtXxIc0vlA0A6GLjvlayiokz/3CAlOtJ92sYEnYhPrVmLqmMuNc/VW9F+xLwG6sSzt
DszeOlcv+8vSW58J42eXM8b1bI1cFzL94LAfaGAMNxQ+ICKC44/8LytVzYUTF/wNfEdEjG8RD8Tn
im4fPfcvIjikPUAUM9G6TyaNaWgo6mX0IMBDGpVm6d7T1lcvR2imwmh4+Hz5tvHU2cbbc/9h3zxp
19KIdk01yIcaPSY9A6JgNcCeIWKq9vKz7kku7YJ4VhHxs/yen61nyjw9w4p2KXeIYBQOgNqBeGOs
sxQF6EMJkmvR8+pZqJUwsjCd0QQ/hBLedvT/AxEJSKzerdC6Zu0h5sNL5KK8+qecpmh6Pr7dz81L
Zf6x09WXlI0uOlg6q943ZyJd87OUaZfvCzCfnMezLQcHxOgnP4I/ZapFAu9dYvO+y8yJWfC/4Zlc
G1/u0aFE297xZGmZ85QeC87f65mV8hWqS+znbensguX3lNmQrvYvMjsHg1AMMcsUydOUOaahOVsR
dUEUBW0uiB3o99DzdAulYc+5UBn6zosupI8ygdq8PGuFqdILmSgZDQbKQH+RSQOHPKj8D2rgiTnR
4hYTK3+JUVO2Pyga9qfNkwsrjO/kWWgJZ3Jlj2Ab8xRhiz1KizU35jJzOywXE5yS4qzczJZhdnEu
PJRmOHchAB6c6m5oqqUbqJT++Gl91TzIrXs/mmpufbebmcFqOnJ2M3LewyvtwCacAiVI55xtNI2m
OnA2RTzuwKiwjYfzvT+Z7+mSNV9yrM5wi5vqWSF8TZ7Un/WeaFHJNPOxtRzu0lzByYKRBRXLN8o7
4UDyNwVhGJp8Kor2+mrPUHqvnMn/xUXN//K8ybxHEmguT+FJleXowfqqRDx0NFfeLcOe0UfTzssu
kgv5nKpZF7okcpyNnxg+d4guI7+XzCjVsJ9kXdRAe1+GH41+TIkIHBlzOaOSlL/j6XzvLrlpnuUT
673n+6iM1Okx3tVgd9Yx/6Istr7i1qzX9kHbO/Lg3ZnMEN18nbzXM11DE9Dc9Cq9qmfLuc6Em8Fy
TrL8G9EOFH8cVBcyJfnVci5/a0xeG04e5KpYHzQ+UTGaNuFyzl0INDEKqx6nhl6IHgbAcJKX39HC
cveJI3bvftaGOjqJzk0mq9GEm6CY78+LOU6QYLzIPftRX2yxyhbXid/ei32aWmBhj2qBxdoTlaTC
Or5GTRmD8K/1HyJO1am+QCcJm3B7XVyLXiJ9Ea1An1ZhMsd0zYPUaTRPPXX6cacY2NOgX4iGI42I
mV2aEDGOMOZ/lWtVuMPhcJ59T+aiAIncrpD5wUZM4Lw4d5AHBs0xLppCSmMhF4t8FW4QgPci3pN5
j2meuA+0pNV1Mt9SMqe4RlOifWkXwziGTjF3i05lAA6k73h9EZDAwMjRmczE16d0SNQtHrD28kuq
aSxE7dGx14tFvV8ImhB/ggyXh2CvFw+C9EfFyv2BOUTiirtJUIoYj+RudSEGJHMh0ybtiOon6LMJ
dbmTNmQiV76OCq1Oy1uezPPFJzGe4mmdL2f40PEZNOF4ij7JZ9z/yL2P1Xm/kCnmzoP3QJ5GP+it
DHzyIEdDs0NfmTNIHM8Iz8ZEKo/A9XBwN0iXpGMM+jDn+kKoCojIFhaILI6KaD7COrQNs/PVdXa+
m9oXq3PRPyfeZlFORabX05Kap2O3mImGV3n2eRPY56JqqL4AlhrlpTqrACjj0HKSWQ38VIAdbdAd
7GJYvYLtmRKYwC8BO6urYqZhLiejKMK3OUCjyi9Q1sX/F88UbLf7uUgYCtmBLcdoYmsAOzZZYDoQ
5bIMSZqCkoOBG7cJdhjAUg94EhWLPgHu9qgEWF4wu6/RVbe+yXcR9TNcdrcbbBG4F7ANi/EyDnka
OqhYY1Qst3pYoZ51wD4zxMbDuDrG3jAWnjwtRRsVo7/bT6VdbCbAqWYqFr8JbkIT/Xjri3oBLJmW
99gjeZItzifmaYSVcE/vKoBVSysH7RpgRTUZlJcxWjs7E3reSbwwSgPV6YCO0nMszYsRKqUgiA2f
mcgfbJ7YlRihg0oC9GtFlXRk9AqrogR4QtmXolCtAcUChms3nyvTGNVSnlmg4hx0+RmFEPF7irel
neqOghV1x3ZcB98bDEQVKEgUbXmVB+U7W8jfysUBKXFV/A9MI0u5xn+jui/iVsjw86vuGDfEDtgq
77dEd4MPP+aAsSqMf3VwP6vYDcTqDjwGaMfhHpuv2OyRzMBLQUrALehDmsVi5eqzOLxOcSNktFZ5
zJqNe1pxpA4GUJvZwb5AeIyKmqhMxf5UzPDx0puWmUnc8KVjtSsoxw6T2dbb0MOOddigEuiuKMLN
pcxHxvyOvAZFUTgex/XnFvNf/IgOK4DHFC0SPRRM7bcsbAYBp5DewdvmQkp4i03ss+wKU6wbeAxW
HgN9vojca2yMbotKig/Ln6AS5Kyk7Y1mpAKjVwflLejOEz5DZeVHgd6wwoTbRR7a3w4KLPaN0VkD
DWYBLmn+F4caZ8f93Xl9jRuLxlu6Jwo/PYYSa1pZLlAsWIcc3zirfrBp7lzrLF3EOBbPRYIjS5hV
mZBi1rsXE2cCzYize3U5mq0CLC2P6Tn2EV4TyEOwrrgExbm7IqfGiv0qvSnDeI4Bw19exNe49RiD
2I24D0UqDifipGOfSK+LgNRu7Ekxd6yFAvySXSlXKAkztabr6WFfz3BN+jjj2ds29kUNAwftAfhE
CUtn/QGVGXCP5cUSc4cYUcT/Iz3NeS/ti88HHsLT17g5eVZQohZFYk+attPRTLw60n5NKxhk8A2l
WKJw+cOrxKWpYL4RmjaISWWheUp5zhVisAgIODjlUpwz8orgDPvHEf4hZZpxRDYhWEt3KSbBOuA2
YQT6fB9kM1FFhV/todKPCIT1FMWN3WFJqXu3ukyhjBTfZ8yT28U6bB9l5mT+yEETZqy5uG3FrCQq
rXWJZRklcwPFrHEoydwqZ7uH5EqiG6hkQUs6Cu2Wls1QAtOE/hMWvIdfwP9ZdpyDWO/gR/xdL4Q3
iUdk50TnxpVYzSe8+H1l8pwsQJVlxlg9OOrBaMWYE4wszMC9rOHan8sjD37Ugx1ItEnYHCyUZCVs
y5rgFiAGjAoHI4yS6D3XvonmkW/eRN+xMyGExEdtCANAgNhsKNnGNpq8Kk4aLAAZzLr2r2Qv0Gt8
NmKL3DGPWN7P6PcG7y22gsUSkz+pFFg88TJvIIQMwaTzHHI6sABch7QsmMOGZcqZXqrEYP+5XsON
NUDgKiDcl/lNfWItoa2aoRE94u4fNehgPd/Ac6Bd3L1ZUJ6zUtdCVSuaW0F3cmZH9gIrE+oUDpN9
SV4YOmAQf4KjBeqM4QisI+vWesnM8pa3hmfNsAdj0MDFfwgSwErsidksYS9vkIaEKDA4YF6QXha8
lynDBu+uzsbEImN3nWHbnU2QD6P77GBckBWCi0BRxlSc0x9raCIlSAgVqOyzgrGJf7O6jH2oG++A
mCIOXGaqeZqX3vQsQIfNH0MK06byXmR8jSzJoFrTzS/IhnAILBCvyiYk0dR0hG9An08c8Z0VswkJ
qisvujOgdcXTWQQxlIqsVdmb1VnLohoH7mBNt68mBjqZPap6IRuoiIW6K+bNxt0vRKpN3NEMhz8L
XNPqh8U5ISZoBC2I4UILJgQmGhgQde6Q8EnZZSAVpKXsv/3snhFnnrWQtRPKFa6ZBC2hTxF7ej+F
k8DVZK4O/aA1CQVSCKwy4FHGND2YYOpQFw5yMCmNQ/Eg7zFckoob2S7Gp+Zgokrpi8y1EYzOGTs0
EBHnOXmBr/jZTEyuY/el9oUHt95oXgG/PhzSVOLidiQOL3GzbB5wC3BVOHbFpm4BMTAoHmCw9KWf
/BdhZ7XkupYt0R+6jjDJ8LrEsmXmF4ddZWaGr78j5Y7u09U7dp06u9AgLZiQM3OuUO5NwRvFGr5b
2ZchRQRc4S5kmJqnsBylCIJglDJJTLCnm4EnkIQUh0Y+cRTiPxyJRaH3JkElSY59bWcoFpUJFjbN
J6H/pzbM7iWYSQ/GRtOdIQAQDwKjSaIDcYs0YcOuJxzBCCpQEw7+ZGGvefUjr8XZJO4rzvNVBVpx
c05kO5a3I8oVJ4iT49AGFIm9VVK4MXlPXomhJDDTa2lDyiRqAsSBkO2B28F9ix1DSBztSQ9kbzho
lqmghMF+J1wiGleZC5YBy4d2ETB2LYw9gQILEayQLXXG08O+Jr4Ha1WOFS3BrzcUOLQ9ORGJEowQ
yGS8uaoCto6EiKxAhR2xe+DqUP7T44VMPwhi3/YBjnApSbDWCZZeBsU9EXS8gztuP8/flqTtaeVR
vLMKULKThPWOVVX+wthzFbCIyDWUBOWCN2Mn1PQdXOI1BjxHZJLjPhXYPhmRE33f0mCPrAHugoKk
SVHWU3ALh8TX1etehDVuqX6NIzJHVluZ98UQiV3EqpBVZ80x7uB83OeVYtEitHCO+XYBU3NiPeHq
CMco2GAKx+6NbQqWSpCaVB6wtMLttTpUTqWWTX4zZi6YQcJHYbIi+agco5KQItEim3DJgTWbxGqr
JA3hgiRgqPp0nvhDkOkxgTexXY4VqbgiO0b0I3+P78vi6dc0yVBktHSPsfyzLLPIQAdelhiqJ9A0
R4VfOQyDNodCRAECm0EUwCP4SXZOsZv8Lx9YNuBi4ryMu65k4gPL77OntcC1s1/c8phy0J3InZYd
Zg8ILGu5GBy4JsUVfE8UtHXfPawrVdO9uyZ/WdjrAKs8STvF+Z38xGKwxubCxn0R3xKiddlOkHNO
bO9FZxVq6rTZMBos2LHJMdkv8htyP6YNpoNsIUyHpZdn2IS15PAa1ASxl0WSdKXERSYW+Z1ziDaB
SjFPlsATFi0pdo5dfmTWjgQKDwwpRg/TKVOeo65DEU9lRLJm6qDyRsrildwf26TFgNWfRHnLBlcl
Nct2zgV6hFJqoRBK/z8FpQPXomz1SOIMUZtkPOOUQFMWhKcq9Ks4pJK+kCwgwKRelzMvZbueCFZ7
Z4y/IydlEau+SHSDSVNsJJuuLHGM1U6bdDWLf8m5y0AZQkGd9kjJVQu9eUe2gMpeGFN5DyD0FSuF
Ip6nrIG6d63gZBvKDYt+uSk/tcOfKt/RLMgAr8g7ZNmXLeD4hEr2wIjTRYBVNa4Trzm3KuQ3fF8a
qy+jyByHY7P7PptHmJMvI0ChRlqh9hhcQYmVZH3y4VKrHJYbC/yhKENL7mvnXeobrhKeAeuHdcU7
P6onHAgYG94ncRH4vyKm52q+ina2vqhqN8t2yLJsgEyqWbecjCC1a+rRY7I2gST7BEQ6AImAC7mP
+MgckijwyATV6qhYs8QwCxMSwHFvyGAB/fXSoF85L+0KFkwL7nHofs3sqvwjbIz5BIjZxAtI2ARp
GAH1A1RpR2yDpKSHmXo4a4h8YAedM/e2VnxCPiBS25lCByPonalGi8L3cTeUHykG6sohUmJsVUAq
cZtyQeiNGw8AyBwgpqBIYa5ZcBBBfUJvnw5Ykn+Iy6ydFasH18l6Udau0u2DnaNdxO4ZCv/S2ABm
giQLY7Uq2i8qBGmuVAUQhTIDcixOPseujaPs5ElrkTIQTAKqeaemyvGiAlCY74LaaXBIOIEYuAEg
rm6WKXyzWN7cHJaZJI9AidqM6rM5/8CCWZJmLJjmLLUiEuskgHtgPLCOBBU5nr1t5amCZtwxLR1V
x3mLmtFJYxogQEckxHXiCxoj7phCBboZLvtll5KNVoJRIxj2CgRLTw/AWcBJvOdKQypwiX9r/CIH
8jGpbGUm9sAmymPbFZNoO8jnvDBqaQYyw8TlZNlJZ2DeV1axyNgJ/MErYs7wpHe+s1qfat6V7AC0
0H5Ro9iHS4ArvARxiCrGihoEP8LTAKJ/gi9nhXwTYySeDQICBhJ0DI4wfk13KI0er9VbtJiqqgzJ
EaxbuN8NOP7CnQvNFoKXBcxfeFcW2HOiJJvv5fcT9qbw6zTmSYwimPYs2DcghRZXkceIxMHyrYr/
+06KAkD9yDIE+WMQMQ4ZFFpNupWYcbgwHbheCzfMYtA8fiTQZ3RPMmOUFbSU1N6xEKmqqto0CQNr
55nkT1qMJ/ynVoVCTUFvn38cwRdmIkwTtfyPE1BMcwGKy9gP9AWhhZzhjSd7u4UVK0juR6GzHBOV
RGcxKJCKAmCR4vLb6r0G569FOsm6kuvC9TlPCGFygAqn5T7X7h2DxSFL4tNfNcmVLAiVfOaDvGPv
FliE1+TJUH9xH/KSCjwPif+l5xx+fNeWD1em9AryaVI4eXxRMvakR4s6dX+BD3WBZKrGL+MPRCZe
7CU49TVCH1Km1RiTVIlDIf5EmRD+X7wKvivVBC2OqWDilhuCBvQzn4HFToGYFpcgM0zRkAQ27gXM
QoXOtZ2qii+qN4RtEghX1M8qgx75vkzV65jYYxEI+EuYGRbDfOtU0U/52hqgzAovAbwy7k+oiu53
G4GBgDjpY8u2uDPg5FAwtP1jc0dKe2kDSBGZi6YlUGrDU8XaOFMh3mpIcWjMBlHRh+OAY+BikLhA
iPlNlVASbex/aGX/qL7+0Fll37v7bpVCssEqpOC/rq5qqvpIuUKlIonOVd9fVOQAtFdvVCnkEgQ3
y+IBmxPmJpZZ2wTUgeBRHvGBTxYWwtYgu0R9BC3y4z/HRtmm8BGLMaKUzWhpoQrhXTGZEB24XXxj
eOV7LZQEefpFkPFnmda/684/mbGF22Hxfr5v6A0v5kz3rmBchrD5YPf/dh7fn6ls/xlk64cgqJyn
Yd3tzFu90BVKY0hRVsIP6NbScmXt6VQaIX3AjJ4e7Nbsi2TjaFqShErmVp9SpzOdj3aUwSc2GqV4
OA/dgf5BFy2ZYW3yRJ1V617tbnctid7n8xpSanci0bWCiZXTBBmGO1psQLL+ezW/8Gfd6H/G9Aev
c396308X605hF4nLiRvVxwvh2858dJ0f6RtM85NBBDz7aoDfSvh7N1/Cj2HSNlqQY7+kmYzae/vb
Sl6iN28ipeyXJEBcu2iffrlw64/bIEcfUtotFOmY8oNduTy9U+v0khni0l6w0FHpSUKnzzszKppK
mVgfhZ1+EZeltJsuHb8BLwI2vBRwkHUvTq3PJQ7hxo8N4834721kur+M8R+p1LkC3eZzGcSHP1un
PfL71fiVY8dKqpoyKIoXZik8TzKhzwJBG7mSwjhjqFexdqTvXNosrVbKRUZUYim050cb6dDLbJwI
pdjO6XbbYER+uw2SZDeb3997Cagh7P/98rPFwp8szj+u/8ca2e6X6eIqBa9T/A4VWGg4z8cb5u8T
2q2IAR/ygMrwD5eW2XhZFdPHBJ85L+teEeRie9qbpuzPRz2DaBXukUJP1f4O1EYVByumUe76QsAA
rZkAUOqZcUdRiUDQQvWBGv7sXiMiiSYFBLBC8n5juYtYj/hQNilI2ItY5bMyaMCGlIY8HuYbsRWB
KDw5wlqRNEUoJkbiq5ZykQhFRSBl0mLPfXLoGyC4suYnRxcu4GpksbuPhFcoWFGFgAfuZBtLw771
H4E1VJqpOCVP/KDwnLitWoI6IfI8NRujmsUhKYkhcsDhHgjxFeQWKep9qJxPgmslOzc08dR94Myp
ELLHyYlJ8yYNSdh3uLojsUk2elIXuuH81oCBxTiHIbrDFRQGI1gfLaH3qHw/qNJ8z7vDp0m5C8Oi
Wmpv7iUvTPT0c3ValrcWkCdPLTc7RsZRdAo4yltwgyz98fjiQ8oBr4HFRUDTT39fdJk/2qV/rLkf
23v1vB3uzzt75oS+0N9BQ00RSD4GxWgZnMokWtvZ398xaXX6P371H+/4g1h3zL9S1jPLKr+C0hfN
jVrF2+QW7vUcFPfmuXSyKXMp2Gn0vVS9HibPHr2YfNY8CVjoynNwUi97S+n6Zu+omZPuEoCD0SEI
L/ziCDO6lr9d6w+1/zI3Ht+zY0bnsDMZ0s+Hu4rfF5z48W0K7pW84+1saV3xfJi/j1LhN1smW/E1
adF2RT1N/m+/2pQ3pQ1m9yN3rmzwinD9Ee3LP56wYidEQhLAyhFi1tbsry88RtUMv/pImLT4dshi
dzZ2WL5h5aiBR5P1ZXrfWGA0r6xVRLLSy/Ll7zdAn+pfxu4He+11vnMyiFbWAzqUBQ3eMmu0Fr3v
3guvnsFd9Hpoq44OYiiJNeY0G1nbfCOuXg+JL9InuXG8IV7+lHgcxQE4+xQ2G6tNLk5JhdPlNAIL
t7NIxmK29FoLnkeJA7MjYbBB6dXHaFGAMf2CwTxt+VXKbswaX0lzjUbj6ysRmvQbjT5n4vHRv/Og
xtjbB40CJcSCaYiUaNXKYNVYrox/qF7oe0DRUH4u0XnzTL0cng9t2Bdee/b1JVXqF7672m+TBmEA
2on4q6JAY2/Pm+hWcvjRDTGd3Ct3bZmUV+k1c6ZQ22CWvr/X0q2sbRGyd1Cye5/KouXIA/E8eSLN
6MXt8X2z9/3hbvOn3tVDZsb/qgs2v/8+vxzr9Yf5LZfzxXwpQz892l/+9wpNZ1LWdbmDkesM4AJa
RhpmMdDECNOidSoPu3JxxzQJ2xmiOgl6FfRgW3v82LNMZTC4O/Eg0e17J+PFBNee441ouUJ3itjz
pl49rsOPHdVj0mDQlII95ZejOn/qoFNgltkDfii8+Snh0BKBKb8FopOolBhRH0o55f8k6hNUp+WS
qYREAuLd2B1l1YJ7KCrxN0TnuQotYjZueDEdHkWHi7qihpXx9B9rkocgUWbNdfywY11N2AlZfnRw
4Xch5WW7xTu3wtaMhiwtBf7EGB5ByMK0ZqCNYClcVAQxnOvnp+S1tyyiveFID/7fLtHku+UF2vbV
rHQ0+bU5TsdHU6SbAREyXpd+IzSuZDRPXF6IqLbB1bSgmQMRhDvbeLOS0/pXkxiCSYKbFtvA92e+
4ScQHS5OVbJZ2Z1xUaHxDQos3HuLbeK36DlzcljuX2ZGpcA3Hg/h6do5XHKLu9Tg4/yf/LLkmLAV
8rIMOT5fCl8FXUn8vbNbnVaj1VLkymD4kmyTT2yZGmBI6ugbs6IUwpKZXrr79rmeqSyifGODfWNu
VqN3f+cvZpzstSi5i427o9AzKxO1cDBSPdU6V9IhIC0hChAIvTrgEb0O9rGu0gGSaohFQLVBDj1l
0awscApqFBR8SMbr+cZ2WhqW1uYQbxacY23niSAO9qP2vNv7sbkVOP3G0OM05c54/n7e31VvB3MG
k2uc/TcC0Btt3c17VJws7CdZEolz7xhd4/TVHKHs8HnDOdzm2HxuTH5j71dRrrtfmHPtUeWELZEX
xsHbbt9Q/KaCUnf/Ra+FA0yJ5mNnyLIWECcpyDLBb2ddsB8EKURflIRAbzYmM8sSWU/SmHNMZniD
rlFqbbsnqttL89ibNR0OSGioClOXfJn301zXwBI0Br22UFtIPAI9yM48QWX2rl96QIwCv9sm92PN
tmrT1G13bdQS3aefpkELiVPW1CI6OE1qlh1F3Ygqv8u9d0lWJ0DOtWptaGw7gK7ifFd6N7sCkouC
BAsUxD3YLLQYocsQ4ABa14DtX3EqTuB8O9gpdHr8pfetPLuC7NOuOE78sRbOwMFxBM0mWAMuih4N
RFm8f/ts265bs6O2U2lWKk2n5ziDwSAejeIpxqEVdjp1Lx7VRyPsSJxkJ1l77I9ebqzONoUIMa9Y
uUhuFVEvE1ZtKU7Mr2jWGKeeg2pQbGbLDPTN1etxrbpyOStRnyUqXIbLkMfJbD8w0RjdygBCLsZc
6kP5N8zc5wc9ChJRpKf14hyP70H74eV4HK1mCCx5+x6mVJ5SF8D/yW8ZzJxxvnt0Z4KR1My3BO4g
KK58z5vfZWz7fN5MV4429R3lKJHjMjxHuzBdGgrUR8o37QDv02bK+bKrM45+e95mPFcO6nNaPUUp
J2iWGeNm8DD8z4vD0XGa+5juDwDv/Gr+4NOtMudP80eFvkvNZpEnzUmGaK7AY3kWV7JwnMBmbt4u
n1kP31oQlUplwFQHTXpN/dJHMVP4U9JUxv2U8vTK5iiEH2HG7mRts5yNB2G9lp5bX+X6o2S/4EdR
CEcgkrfvndJk+7U4m2w3S3MTRKd7fb48MfPHdpnVXWK7+SeKI1N2KTAO0DnNcLq72aJ5zdi7gr2g
WNLdxMSl18qqm36YHJ31GSIMi1tC/5T89KRVEgUAPq/Nk9If9nmSbUBpuJnzy5QnVtHcK4Xhe2dW
1a0qg2ER7LBzqFqsLqYia14DTmIBBJ2k0NF8Fyc5LvfbQl1DGTi2mteXuQ0A58tm0Tjt7CwBMefo
zSDAANT6j/m2YXmPyaq1Odl5y3AK5ytKZUwRQ1WHvb/GBpjVfDEvLs2YngC0K5ovD2YxT48W8+PX
eW0eC1ke7E+htoxzR/1whu/XyqSY9w2U/A1tmc22O25xLsga1fd00c5ebKzOrr5uXkomHWSn/J7v
sEEcBMH/6eTz5uvxzXfrX46xy/4pwvzn1P9A6DiWIpvN3ld5/wipncPc3Qvh4BrfI9qO6qxiFCyw
GQLOFmRbfw+BiopwfmQHZc7po714JpMr0m71RwT0zr6vt+0nXyd0uUO+FlvAqpw2Zt/mo56htCEx
v4oD9HDbQDmFZkysfusiJ4YZS5OmIAcfVh1vGH8C1LxRAUsNsp5+wXvHB9BQICta9sPUEGvjw9Eo
YQXAVmnd0zz6d/ri1M8nw2ZLVU/B7Zcb5WjoP90ph+uUimoYz0kj/32n+9u1dDm8EamnyUfO4BAv
20K68PSWnYKfXtpjCzu6rB4ql4icfIBixEs371+7uWX2N5sunbTUuCIt6qW871OQGyrBzsA6OwUy
pe82DFWDAfr+vpl86yBarB17nSXFjKTFB+wglTkQvVHRU01KkEGVeIroCWICEfqncHVyZufKMm3y
HRgPndkhHjsW7YEaY8cnG6dS9gUF0EyQeyL/DPztFPe+JVpPe18F3kMfx2BfudBZR2KiDAHDF5EQ
0qD4S0+3wDnMntryl7RnBdV7oOamqQfDAwnzzsJHWWXnWmV731/AIChQ2SnWhIFk/HTYX8+v0c0j
s3hGn8rkndeo0koqSSPIEhDMJyDfyelnogPMNbEXSUykoieHAPnLepMuTMXh285FW4plVATFLnKj
drOJw1DEf3R68mkXF2k7mdX3s6GUQhU6qKv4Yfsbv3P3cGICz/kix1SAcyAI9u4N8NQxQi+gFYl/
rs5AkhVRi5/1ZbXyikSAhe+LROcR3Qen+Ysch55x9itaI0+5UdBNcJtbRBHBezYkS11XX1EO/Y5c
n4hMqlvwxjmcZM5814aWP66XzCSY33CAaTij6ycBjIGttqXgvzVJH5eBO9xABxCd6BAORfCBPhE9
vGLsI9GnZQcFJTo97W1KKPJVvyS0uV/2QE750D8y8t0hl17nLuwBi1Z5UuL0enEMlQYYkWyFAlqN
ZIYmIFuTiY7QTNwDbJozRXTXdpp/tzy5PyD0tFf9937M/YDNr9fT6fo8J9ei+RvHxfrdAfamY4g9
gqvklE3shaFxJ5NX1aZ2yrLbw+Vc14aR3W7+4oTzf/DB/3U5Apn+MTTWepN5PzQ0BG5AwEfv4cfg
FKwdyrrhbOnA2kI0X6/ayghzJmi3aznqsi8nqLwU7rWJJ52/j1FWb/o/1tniqL8SstFcJv0Du3mt
T5d0+rwGZ3KeX2XI3c1t5wh1Jevk6fK1crYQoTFWRbMOCjv0J93Hzr6/VWMcmxfFvMMvVvRPUFs5
848L+gHp3Aq38n2z2uT9FZ4pSOusw3GQzzuZOcQJwkVqS49f3pPWuH8fhB/RUWlX3GRXT95T4Wq5
nqageofLsgUg37SeSJbOnQ1shaKXd71O50v89YxdpjugGnXAa4+O9GNMOtrQ94cGjZvG0fQxfRhN
IioTKCZfOL9gC39qgvFfI/XDsReXi0LZ2nHVCDDHphCV+510yjyDsmWOW06t/WWUfl0qP9ybdV2c
rMOBpVLMmk0rfTFLpALtvLurXfbQwED89sEYxvzYnNp3/1Jfg3Tk7eLJjLu34O/L9k+Q4z/v/We7
4Nt9uV2/H9z7gCac9TpJOTBT1G7/smezuT+tjELBSg4FL9FG+8eeLWV2++2Oe84dzDFcUUoD1Wjl
e+f6qnnqnuslquKlIDs41t7zUn0/y1eogcfLXyzZHw3Zf67i592eAJDS2RQh3OOEauoAavdFSX0d
b3+bYi30/7EG/3ijHxbzeNkUVucVt3uCfWSWD5MG6h6bB8Ap594gJr/bC1RVVBpuZsZiSw+esBtP
jT0gB+jz3oz3cX6wBXhxt1RnfzFWHG/wR/dSIJzl6E5OJviZx+xft+JrfzvlfWWRpIV4c8s4vV6v
olRZSWI+vkQ9ssOHfKfyUCfmpwH5qMOnuIe+9pOz4vUFtFkJYlg5kxqTgfFfKnmdGLyOZwt+swx5
dlK4i9FHxrE3EtvDG3lKlD1nBDJ32/IAvAl2Xb2v4tHAi/XgHNo/kutNa4yUcx8iIUR4uqgh1wH8
W9VOPdWsBAlyrdj8ZwIJXqtFI7nrHijFWYYbSX+b6GUJDpRnr9GywnJTcwguX/xBBqGJzmGEUopY
RkWZk0tSvOL3SG89MGKAYHS4YGZVUvTBupr1M3XiFiTD6rOY9a/egNMngzUBzTZPd6XjYFsttwlh
4zHZE5oeq16K1yG6XyJUIqQtr5COlqGimfFICf5iskUcrZBp0+OV6WdHq6M7laAxkt880p00D6Ul
05ya3YiMaxkSGqNz3W25vU0vVxdu+6Bkv60CN6TtZecYlkjp6hliYAZ/wi/ny8autu1sOBkp5z16
4hlk7WcVGCzAn26CZwiZhzL3LiLmRcGGGA8RnqgGahiYq0pUh3jy5j0Lbqq0tQvFxqsLs2pjPyC5
X+zcaunsoSPGB+jzcG7caz9c0ZzC2pErpdyRacyAC1st6qRgeSGIIoVTvuVHE4aAhhz2ExbOlXEK
QV6MJgDqiyiRBY9m2ZMuPA1jQ2IgS9k5UXuSXZkutTTgp64gmz0dzxbtpTQD4EfDxso+V0qE5DZB
dX74aWzg++rcuBypERgElhz7bO3Pacxp2XZhoBKb2PvneI2yR6B6mro+aGOBSse5T2JAPdF87ezV
ieSqk6d1pjgAsALulCyB47kT9JLuir8CTgYLs23TKxTU16i/3xqMFtIowqhUl3PzaP0jih59R+xG
tRq9DIDOgZBVODoIx9yu1YZ7iKEFp0ie4LpUVFS1kIjtAFSz9MHrY05IfPSXJ9AShiEafqlIELXV
EEZHbIftDfUXBEPOdgQh1+BliRtJ/GC6UmAo186QxdLAd36pAWWwC586fl4NmIS7egJzjxtjVhjk
6BRRBO0/3MbVRYUQfEtx9FH/pKek6wvy/DZd6I5xl0Ro5bfENdTzrhRtv6oubVDbqQZyq+kLXx5J
vKLUcwLBQHo/6W9UqCB7rqAQsse1lwlqQxjipGIAoyVn1qiKjDvb91WmmcbC/uORupG3CHCaZLsV
aWPPG7tDL8gBSzY+jEDPL7Slpgi0Avm96YFiQ8oRlU3HkAH3FyRVx6TorFxsEz44UmuYsScBPetH
d4dE8kbBVHSnApnwop2uvEwhENjVFW2SxtF02mtPai/P7KqNhmZ0H6SH+XDfz8JC8ESSq06o9sO1
apQbxF/L5na0HklJJ+rR0tQe4Ss8c/QV2dnWqOUG+SINMlf+1xHW3lap2dudHDwWfX3Z1PLuWr0L
2di2RxowLKlopNo69EyH5lKOb4Yin4kNBkPblKAzZVUPImmn5gy3PNp5+yZUH0Q3as2qEEzENUDX
tKOmzWJPQEGDpkfs5Q13jPsbXnrZL0daXVTTaYCLDpol3oD/KBLaMVrTb7vHyVNZNlrKBQOHeUmz
JoopebdcKVbQ8FbgCtjvSpKqnivqC6fEVM0Vd6yubMb0D+GhSjtkKQwmDFpaSKyJJjW4NeyuvliW
Q96JkYCYfoZJo9WkBogrr42dqGiJwzzmzqE91fqUyKrSK9DMzYrUFGhosfRejouIUAISUYRzsDfH
9avLi98Gw0b/7X/1fYpwXy0x85Ou+E+7r+R8E1LUo6LX71u+YlTOpkSCBkiMjEUyt4Aw1jWte9Ch
ouOFflXcFLYLGScA9s5xnGkcg9zSIwc4Qm5XRXzgFZa7eAfQ88wZoSHNG+mL/XDs7tZlLugM/XSH
rtsyXWqpwaTm+oxXlcpOUtFxO0uHq2ROuNpn0GqVnAawgYADiboa1edcXG2UMGiBagyNw4BQcIj7
Wjczn1Lu3fTdIb2kc1E/b7AKDRZewfQpW4rMciE6lOB9Zeg3RI5FgYaKZYMCD+hGSJHGZ1iqVKhm
foOaDVcFLM4W5Z+AE64u6baHyZ+xOe9Us2RN1EqoT5UGfTsPa7VEd6U0IUobfDaLxYU+PX5jTfXB
11gH+WFoYYdyKLdEuEvV4vQIeibd4dnO+OOegg46libfYsmoDTGhth+qfUoVGB+rgvIMLKAJSE3y
Lk/RVsNSG7gZERL+hWMxxgYS18ujY6fqfCrsbfka1qcKVLDslMJ87nvhzvAEnJVghpygUOZrml4z
/Scj3W8gRFJT70zUxlyKYqdtpd+pn2cD2tXeMGEgtFdD6U7mi+Giy/0hpsJWh9tNC4KM2SDaA92r
QAUQWyv0RqrJ590pWnqT7KrmDlRvB394F5SpYFpBXQEUirr5gVbG+r4+7bBbqZOh0eEVcs5FdKp4
GaOWTYVJY9B2GwMFpN+mXeFegjt23d6NwNpV+G2+eCQ6EDxjQiQVJZ7MLYhksduSunXt2lD4Qzf4
ph7jE+xBeq88wyJcoXpH5XLYwiIPcEdu/UmNFG9IbV1d5DM8lsDhU0ozqG8YBia6/mhNT3Zxyli3
INi10FubFsXPi03MmIWFM735Ei5RrY1pYRTxqKqpUQigNhRFNfycILhFiNMMkhuAiVDDVjLsDUA6
tfBWyXUz0irde7yMWsvxvQrAYmDfCHv023DRZP1VEloTf8AvyuE/5f7vARt963kdVUYp7eo8iQKd
8tUAbypYce3wl1ZnusP31/2w+ra/qtVpx7ReHt+MjQmndTE9p7xe59N+SYIdVZsVR1ALFbFMbzjt
cC0mtAIREQHDaSv/4IKnkhGo7z7EMmqkrgudDJAzEBdWwdI+6lq2LKffufjqkwwpzUMJ1WZIfUon
HL5Bz1jSLRdVIiGQ67JNOzRyoF7KVF1GEpzIzDB3YYe6IChLpwNZvZLiTklcXRW5Q/8YXGEyGHax
nnCyvVwg9rdVUVPtJwud2b8w+0StTLqYloDQ7HHEbwjPtBimewQOWdrwUxI/2R1uXXI7P5kq2E3Q
S0IRhy7m6BFLSRiABIAyvofXFP8vaYfP3nhWvdCUmxm7xQTBJXc6/heFaDax21mx1HKOV8B3SVEH
AQn22lHhbrzbugLJOwgQTCZg8JNtGFKBZ6j1zA6wRb3D2HF9HRZxxkz5o/7F/KvvnY7HhfFdx6t7
lK314XV47ZWhtr/g+w64Ic81NIdYwZ6TUaPe39Fra2dqDjO828keqOE8f+GZVPOZd3bDVIdBXDSI
CS1gqhefcjHnNk+/wFbocEUeV6KL0UjXO1woK2Xa4Tedvf4U1ilX8oVLALIzlN9nzE0YtjpQCmTg
PEr0XHEYcuEYu4I98qhyTqeeFzKa3BeSgbLpYFHxE1xWiFU1NDeWhYTuELSwZTo8RkV5GRz+NSFA
Ok+ZTm0LNYfJOdNO4+6mms4u6DSQ/mAfZhI+iFOA3Fa6PlmIjRIOpEpPgk6VNsSbwFGAklR4BpX6
kZVmMWeQHxSDHMxQRkdUi85GU1j5NDIP2TZb7DUkAmlB1MKBtip1BtjHhGq4p9ySJ0BzCj+D4K1R
tllrvBDKJxlZ9cMX/Tc3PbchiLHhN8HJ1G88uVhRR5MLMqu9lJwR3VHoIFNG7UBLmiQzSE/EwdXh
GaVoKnmKWqSIPcKUZFjJ2hB0JjFqa/kvdSZXqOGEdsZqn2rTS6QoCydTNbtWcDVvzGmL5iJi7PZt
RDSQpr0VEiptg9rkSDwEw7gUj+Pcl3rUEmhKi7AgnCtHJ29yjp4A2FQkzaOeRVd9tU/f0tSNK5Mx
qPeYLSUZu/A3J0wlqx/zenSJOlwmSbXkwSKYMg0wO2ZYZdx4Pcw6tkvM41ZrVMwtG7c3iWpuaOp1
SFX1emfWaPnu62hm7AMWHAs8WeOtjmwLy5IxCbVz+JT5/NQJde6LLEyHFdyp67d1fmBptXgRIotU
7R7MQgUjrutyMjiMAaLxGn6s5kbRGeDXrkVEU2JjQ8fACRM9ggHbkwy2TprovanxqMhVvMiFuxP+
1bo21G1bNAS3FrkKu+ZpYn4qYG27xhMN98Iqmc18aWyqruGZEUE20XzUhizg4oAmtQxcJPRqpxAh
1SOc1CbSj4kroZgcMBjlxrvHSJ06XQAiZ1nrWxQb1B0dPT4Cc6JsND/X4EiVGIdXxKDmKjKn18ox
oJzUuxLHks/Bdia+PPuNjV+AzY2KrkFzP8IfKfYaiZ7XpppFqNQ5h5y81RtAQXVGLD64S0wdasWU
ew7OFepWSKqb4prleeFa7UIpiNKUbMsKU85mDDCMBPetz5Z/xfAn3fXwWaUTcCMHQ1ZaIO3ZEqv4
Hci6HtlddK/yFsHDzZ/RhD1BXrL0aZLOLetuKpTOG1Bcwkx1dIEtXaYfE2/HnigCGBdwFzhHkii3
wcrvPOJXDVGl/JizqmQnagBFNRyV0Egio7SrFmEwL94cOsS2i0vRKni5KCUVWKTMerjhSSm25LFD
96rqsSONGqcR9dRI8dDatF4ufNDqKlihO1OgUZifalK0HQzNwKocFINeKXk6Boc/nHBo+0Y5SSiv
6I1G60GWXy5o9yX5xs4t9jE29KjFSJd5wQdKsP232lsVvRMsJbX4mrydPIVITrisgYsVGBqOnALv
Upk9646W3NXTQebG55ebpz/WmMhHoqwMVg8rxSUIhJmmN9xhxjl+p3vxKB7lnHqpd2LiYCx5pWiJ
6Z4Sj1S3DcUn3PQ5LEULWm2ptxg9y96Q7t8OXbuqKR26dOxw21Fs0Q/eHUfb73Oo/mQWToWYLHeV
ewL6CJ7VQ+vtTE96a3OI6pDD6Qo+jlgOVfwQSlfx9sfNrB2PiKJDLGcObVnajeV1RGIT/NGSxZO/
4gqKescyp+pQZ7K86b6ToX23svh7qJX0RKa6p4kZ4BZlIAJShTgLPqh+gTcKzxO6F29aaNLAt9T4
jAVnEwbH9UeMLYof7rqhE+gGMdYEAhgHGK2dV3wxUAh7Y/fYFQG/HDaFXVLugtqzM/ElqBA10+4N
9neqrkZzgiAQgSiNwzh0pb262jU3T7jjv9GJoRTcGqwQcfMaO7Jo3DkDaNeYZE2W2G8bkIo+0ECe
SP6ltNw1Xs6ycgst+9BQX5GCt2s8qnksRWpOK3M2IycpBc/epRO1F140JC/3/WqpXoBSp34V4SiX
REOn8MgRS2T8S7cZ9NKUESXzK9KVip4/jnr/H8z2bsbNcvvmAkkWuZm8wpo0rBAei17TK9KRcAes
K0IS59e9WWjwYIkwZtVh1W8xc0QYo3uVYUU73wqxEkRqSYCDrX/1nrzPHmlj7+yp+MrhVFuf66Fe
2YbZxK6Uh6QgoHOXOFETIFLo8Khe1wF5ZVafaFm9pgg/QXNAM0KeNWiSgqTNrUHrhrx3CW/h7jub
WFOwitotLEayrxOUeQ7QwdmudZfuqQ5OSFbtq5EE1Tj+IW5leMALV3SRiXR8G7wl6Z4+j0SS/nah
oaUNPRuQ8USgP72B+hyOm8sGTK6EfNV80J5mz9k/4FXCyMXK4jwpqAoD0vsAFUD0eadtdPXHfZn8
axP3JNXVtnVsAfjUinTtQEJqR8Tsc/hW8csmvGRc42sVYpFaHS5qAOhQr5ZxqVZ0SFHb3AU4UBf3
dUGum/JTkdpn1eTNr/4Z5zbRcspxVshhCHjjnFsl79YpsFejgndrIBetvsLak/xWukOyXEarRF5a
g0hHkz6Ad50BsaoVTQocjh5AqfpuMqCpud1stydwRchrrSjVHJ5W4CfvMziD5KgI2KkBd3NgSJdw
uGgkESKVYGF8TAecPrgELBztdanTNvAdJG/N4+p8WqqA85WqrEk0uAAPQ95IqUl77QdkphF3m/ZA
n+ZqsgMSBUEp0Q1X3bY9LyECbIIFFzhjJYPfd+xvAh8tmKu3tr+l7hYnjVq9XcOt9bk6UJ8GJPZl
TYQLopy8gbYMlgprsGQDYi6b2T5DeYzw2DpyrmToMJVlSZ1RZUYTtyEw4czqUA/Y9lxtkZKjVZxz
t7n2eSV1Sh+U61oVtGswgxc9b15Au8JvK6Cd8BoO7uBcjYmxvbj5nQ4qTy/XeVC2tigVON+sdI6U
7ZGcbZkYSU1eiHVPEJwLMQsODtwcu8Lc10C9gMA4AaQNcCSRaN570IfiSOjhW261OmT4V40iv3Dt
IFU5uVtqCGqOSRceoAIsngrl5eARrRHDSgiTkHsA0sGfszAnm0w8+wCstjbEtIVVeL/EYRLTkm34
ZJFZo9YvasdU8LJgA/euJPaihlrM4jygSISYqzyo49pxO/SX5LMs+ps2kIdWBo9zDk+1kzm0DrU7
yvccnSU5+tODYaDAQEaCKiiMJyWdxwbkg9YzVPMDsfNvfqp/818jq1KuoE+CwH0gEuc4qzthwb1N
4pQgDTwXJbO7bVxqeLPh21kRXag3Pc6QuOWO7753RlOluBYZYoZMywqmvBx5zm2kTo1KndNQ5fwT
fbS845Gw/EBnnekNJzyC0QdIg7Ov76LOpUuvhea+TYHTvnUfeY4eu+QNtD9394SwdaMecAKrJpuN
d6BVz5Kx+iBAwVONF5Wu7KJcv9iXypMXiaw+UVWb3pMm11f3x0v3EhenauMg/adaNF4Ax1Yoo5Uo
UHxQw8j/p+5MlxtH8u3+Kh39HX2xL447E2EAJMFVoihq+4KQShL2hdgI4Ln8Bn4x/1LVPeOq23fG
Ew5H+HZ1qSgQSCSWzPxv5xx6J3zFVCYuAe0hpxJF563X3Ajaw+bU7oWLYWyrDcu5cHDEee97JjMM
CgtGmuHkPMLxKLycl+p4OU574bHkJISKRQV9ZUO8gC5IoBT4jYroj2LTrt4qLgxut48rXkq1F9bi
Za8R2xJkkThslozV+cWDyb0ZS/FcA9Hi9U5Q+H+hWqmXNLbtUbDWDKfrqr65HEvfghMSKs9Nv887
ALDTuedBT2eu52QE3Q00j9v+pd9zS/E4RVPCnOhX6ofOS/LGs+FlEHdK+JQt1JziXA5XdmH1vxzF
9WKKEYfCWKMBDq55sYoj1Jk8IVwSqB+3F47VHgXXDXSb2NkB5eH4fpzcNHzC3Odp39FZQnFERcYT
783RwvgVkLH5fly/YRrdXgl5aW79TInnbcncchjWs+6Fmw7OV0yTbo2x5veHG21X3mOpgFJQPQbB
C+6zMNVuxNuJIdQxCG7elsrmrdhYj+oGzOTWt+sVSkL1yr0jrFjt8KdEVEGU7YvgkLtUGnyHy0XU
//Ms3iDGJO6IbNcmegEl4Jqp+D/ZWwdB2tMFgr1SWqgSkbIIaN2bJUI2trDCbwlHw1P1NPnZbYuH
k98x9T5k+JDwqOxkNDng28OmabCIZB+el4PDWgcxEeu2ycotGKPaNZN85PXr9j58up4a5gp9Wbv9
GlPuWZBXAY7XQCfT8gL4PPkM2U8DkZewIWPooVgSk41YSes7sZfB5CPYp9IgDl6/k8vQi6/qks/6
lToSvKVbY68Qu74ub4vddZk+CCfnmV6KZa3fGRtR3GfAUiMoHiQ4A9u1yKMIv7FalriB3V6kI24x
LugGfefTWdS/E6YXCM4A91M4jlgP/FDdM94o/h6LMxXKGxFs21xOl5vTJvhyE4VdSCCVyKs4hpyk
y3qSs6TRJCljCuygM/DQcmKmJ6uBmfK1BB05VeMZQHuxKiETwFc9edgFMX0iH4X7GbvUZWO/QKJG
1wXtlqBKE1p7OJ/A4ctjBfeCmKEFSQAF3AFWyl4VtD2kHDYXwobHgQRosbzQLn2i28Mq3wCtZ39z
S0fY16s3Olxn5qM4V85Xg2iCHdrYtd+Gfb5Rg4rc7LCvTuWmujHf7MduX8BoIOLHajDuRcskmeA3
sN9EPxvvwiKGGSPWWipbj6JrAq4PKxj3ajiHb5xFMDx+3QJus6hZ7fYiWp0p7vBSCd7HTcdRolku
4Su+n3JrqGY9ispWSjYDcdqBeY5jeWhnc6tvq6XNIcNK3JFxrwcDh5P8OkLviYHJus83NbaioHar
N+I02KE3Co6HMLxoHKYGsQIKc9QMhrv06+HUG8H/0Hj21uZZiGybIJSETX5z7r4MUk7DvauP4tGQ
TRQcEJcl1TD0zCZiI34nJ/ddMae91RgH+AZ+jvY1r/u0NpevkEp49lJsTXEo6jve1XvhSxDnwBgw
POFr8IIeyKL7F/bjrWz4I9p+1RYcRgsbbFBewANXQw0UiXbeXMEhEXKgSoxC886CckkELsSRApoi
rWj46yxfMOuF96x53sGHi0SU4/PSYi8JyjtBwiQMwAPJzddXwdNZ08ZrHGxeZ0ItNRGXjf20Wzw+
9/5jASkLoUXBXbZzF7c7fH4ALI9A2qAOAjBHkGfHX3dHhKakDOBw2DDeeJV4BOKtED4gQ47LWnhM
Ht4CjebDgpg7o/yx9wlliMAGcR+RBhBnJjzVuPBwvIpbsnn1PIJEZ14fmm24WIqSeB0Y0fyHEfr1
TNm84U4It0DY9KD8z2decojz+AYXlAa884mdxHvDmBebxQe2brjDZwJvZnDenPh09gJmgrMYDI2Y
PvxNQPWVGO7p4uu1YhiLkV17WK5fE8SJt+gkCwZGn5HNe/zJxZOOPp3YCvTihAYCjZ7Y/3QiUwgZ
yp6NwhA74aDGC7EfoHNkRxlnUIoyM4gZBqRLICYNTnfyfHUr3unA43D6x5nFTjTHiV3zDeiH7PJO
xy4bzh6fvLO4Qm48N4rprPLPTHV8A5+EuHvsyf0jKPf1rMQXBYlNj2lKzBViZuPqxZwF1udruvRp
gqZ4FmIeYH71NoxNnDi6iqfG5XJ9n15AD/1Pf1t6W/J4fApEOe6RVGwAjIcPwdHzsZ75zNdkso78
5Vf/SBnhEXQSbppAn/Dj61/7kK8gvnB8kRAJF6KN7RFlpXfhd72L5vz4A4z0HcBpUc/8KTTlpHvt
+Rj4voeXWr29fwFaENvjhAHbxJk56ad//BQnP2JKc2pa5hTvX0nHQJCoiO/8I93hmo4nNnENdDvi
C7Gn6DWf6cWWhgE1BZzsyF/+56r905YtEV9/ctE0RSNspMOW6Jb4AyKGvSl753BaCj79E1sC+hOI
TeJmScBpJHiLhdn/JZHnc+m593XyT+iYUTQNiSZQPf+JyKCQsyVCkpD1Fn375PByxQ8hhbv9BEEF
YAD0Twkpy+nzUwB/P2MeYMmbxl8e2SdFOqRbg09cF75nov9kW7niQPBCBFpBGp2OfCP5ZCWDAOXc
QOCIvm/hImji67MQkOckkDys6GNUunhv5DSFOySYFYjaigPFS8O4oCkB6xIj5JPkGD0CqERXvghx
ElwWwWQd0K7484UDy5afnyex5asfJ54Q9JQ0ACMp/8RiIRd6xvFLaKxiNfKCl1Q/cf4T7yKdYO8r
Z55EC5/cRPrJibnIr1ty+pSIw4qP4vZtWOzFLT1xRd/vC54o/eFIuvIpv4m7B92x4LOAjw9Wg2Wa
AYVhYd8nX2zFI2gZqDS/eG1umnNNivPGDH2dNY9APmDJRT5ynwBwfAgsR7kv9/HLtfXqj4gbFPAQ
BH8pg+iTi/a5giPvGz3ntn0eBTcCmwjHiO345kfutLjPPD2yjfT76+nwuNlCGyIywj0XVy4ejrgq
WhOXFi+4oNPR48Hw8bvremKLeBp4vRzJzw0PSRgCJ1EDwQRhMleK+YJ6bhEBEbOvzs1ngmF6E3MT
N4cjT8wK9IvQHUPjGvAOH3ntxUgKDwwangAvH6+PH4iAy/dZATCzGAaM+neKMbxPflJJtRdzg7gB
YoSwL6MJzqEVLW0Zkxb/voshG+999u85gk/eVhzE2BYNM4yDdzG8adi+ez8yfoRQG9+85yvQ05Q8
Be98FPuLYc2t9n8f8Rwh5opW7M453rfvgokJ/OE7J/fpr//OV4zfzyPBgfc2kO4h8dgShuCc24AW
aYhxvn1nojvSBNXv23fQfQYlKFtKT3795d/++u/fxv8WfVS332tbfyn74rZKyg5SAEP5s5pXCt9t
ikll2THNnyrg4RIZ2yozNaiiv3RfPMEsKVhEEOiArm3wRS2m0FMhjAENfY8ajGCWsgVnhqBa9+Kz
0IaqQe+nYKx6D8gH8mGC5M3AgRJ+mWDeoKxyXyziJ5FnuB7mtbpgC0F/EcEuDiKxoCNP8ocu8sB5
8692RBRYI3UpvFccYbxmY9vjogulXSOAYI4EtJBREL5ztuhOZJihOxT+pvgpZBpqmE4IzYEnxjdF
6EFINQhvUqC8BbWzyFlCjLepwFrBhwano+BfTtDjgi8Ub18cKZLdovwMvtQX0MeifqUUcG1I6oRi
3feClpgIIA28Ca9MCE0ojwmUdewofoG7jpqq+FQAUBJ8z5TtRXtKEs9Ef8kpSl9kKEJwCekm0pgM
+jV6dV/ksYJGVdAJRDtBiyLoVFAgYM9yW0KIevFDdBZn4C3yGnjRCYLWtQj1CFdJW4k6ClEv2C20
o4ZRJkhWmoX2QoKKP1Ssff0b7cRntDSPsBr4wBF3oJeolvTVG6HDJHadV6Ixwf96/SaaFFVlgtvE
WAmNtWnZLYwjEbmXeuGgdoZC6kDP+CE6iN4UJxd0gVBvbhzYaQUrm/gj6H+nJ77ZXXZCDAAawwfh
ZgrST8pHsbq/Yr/Lbl+BMIBcXjBHo7xJ1SH80CtjDSkLNZeC1Z2pYikWLXQNluKP4I8XHM0Cmirm
RiGlzCfvC66K+oEQfWMRZO/4Be6xr70c6WvC4+C1mGH7N9FI+oLuFLTozlooEYNL4m03YP8Xhcaa
qx+/jw5BvzwijtOickXVsS8C6CIgB+qQkYJ2LXgm0TVWV4jcrtsrE6/oNJ26FVKpojOixu/KJAfr
yxpa1r21Ts+YKxg3zjrfizko3TvPohX6cbhuKWw8I+zLzy9+mAVx5zugvpTGUoYq9lmElD2K0kex
JeRbMOBcAVd1j3IeUoEJGlgiFh7dQAHLVVVc0T+eYBT7P+J+HMVyDNk0LVt3rJ9hgVUyjP3kaNRG
MxSMYauWgRRvrfg2DYOq8KXGL8pTXuJL6ZGry8HYBaa2NefBnSeVkMimJMcFtRscuExMoPigBqDm
yNxc0pWOOpG0KGWvRQyhPU0k6PWVFAYNQ9zCz94VauoqcBlFq4u1bngo5m6e1td4EfaeQUQJB3bc
qjDT9dSbB8l0P4a92znHWd6F8jpGHxvws6F/mEgr5oFsbw3pXKu3crLP4idp2kaQ1n8QSlKuSwe1
JPmkZ4HaLIcmkC5rXV6F8mrQ/ZwiYLhyqau+7stxGUVLA5mkxleewbBdiJVoy3RcaKMXQmLHtdaY
A/30MSW+7bih5sYIaACtTrd9+s3MQIWnq6TetySa0qVxXffOsoJ+r38uhs8JZ7q4xvDg3F4nv+M0
87InA6mutPBYFjh06pMk31nDZrit2ttxeph5IezlrL6N80dr3SbXfR8+RNmhs5/5XzUXQ7M0ym0d
7avk7OjL3NpW7V6etkmx0/Nz7Gz1kOtZNMo+6dbSRrO26rByovuuOST23ayJLUUH2+IlK9223cfy
Si/3A/KwZBurlYqZk3rduDKUrSxtJf0wFcckfY7jTRF+B7T82w/rXfu1/n2r6qlJorj76de//ve+
7ZrXPHktf3H75uO1/6X6/OXUvXZJ2yXf2n8Xjf3t4B+b+uvqozq8Fh//YacfjuGEv3fIf+1ef/hl
UXZJNx37j2a6+2j7vPtjqRZ7/p9++cvHVyv3U/3xl1+/VX3ZidaipCp//f2r9Tv0Pyor+d9MAdH+
71+KC/jLrxsuf/86ffzHYz5e2+4vv0rWb45qm5pjg4wzNR3Aya+/XD++vnJ+ky1L4StD1yFRM1Rg
Q2XVdPFffrWU34T0ouZoBqAh26IPbdV/fSP/ZquGYxpQrmk6JHHmr39c/O92yvcH9ed2y49AGBoy
ZZ0JRQHRb6hAYX5C6ozVyHzTXCb/SpTT2YzDP0FY/Vn7FidASNLRZS7oR+CTZhez2jnj5EuoVg0f
tfn4v93sP7O7fkAaif7bMgAe2bBlQ4Hk7WdgVWp3aZQ2MxNacCGP7Vi+Dvzi/+ok1k9gVK2+mNZV
vsx+qewQgFKlo9r+E8iUsA7/jpj64zqY13UZcicA7j/ep9oY5VZO29mHSqHqbhSK+5Lbf/kqFFNR
NcXklZI146dHYVTZOIamQlbJOpOzmdTENbN/gjBTfoRAfl0HT5oXU3MMVYUh4sfrGGtZCQ3DoZjj
SPltkGxAaB+FOASmAYSm//iKxMP96ab9cLKfkIt5OzRqkYbcNKh2MSlR4onxBdN/chrlTx6OYikG
l8QLxnj96c7N83xNpThC+2nf+doTCTlqNqyDCvk7jPcq9ffW2m7/yYL/5ye1AdNauuowgH68k7ml
Rm0oSWCT5E0Ex4LyrvyzC7P/9MpsULIwDTimDrnUjyeZTd0xrd7mJJWWuJJpHq28Qe7R6NdhXT/a
GVK0aeQXjbnnZq9SO1/K8rC/yK8XJfeG6y2Tmx9eVd+RwcFICyus3DKixGimNkp7mcOPud0ozpoR
dOO0+L51TyWhBb3wZFLtoiqsozr0GFGlvtjSQqlgeLOBItjkRJ1dQt1NMdxfOygAZ56sQWxCLr3q
Uo2uUkFNdA1xoFQbegx7SHyjqVDVM3DxlXplRu2ydmwWcBOEsQUCd6DEUI2pOQFdFaqs1DMyHqG+
uFqdN8EVmrB6qiycw2wFjt4fJ8vyZXUmkD9P/cK0snMeOpu0VE9zW1CWZkA8wodFNJp+2tyU3eWQ
gJFLtZU0xwtdS97l8DRAUKInqEi1rRs5D1P1MeWhWwGDnMzkNF9vR1bxpr0sB5pUwEUaBuCCDiDs
IG0kPXUdo3GT8r2E3yCDfa/61vdLbKCZNivzpW8htSq3WgvGL74zovdrs5mlb/N12xHvCOvKM3OL
23TXOStdWlnmWs3WduiNOKLQMFmAjfNjVVFAS3K3g3ZP/2ZHVFVLJ1Mr1nmNXEzRe9ncHPocQy+B
dj3epckhpYg/UlzHFJRSQdUTZR0eo/5NTjs3Ijl5JTVT5YESQbFVnIb8TiMtVRDodxaT81FSdJUc
Q+k21qjHGfdVfGMkxirB+GyLt7K6zY11J+106VT053i604y7vD8XeuGFaAvG0sLo3cHGWnTseZXr
4OoYt/W6UOPGT3LrMEbjtult3dfGNGjzfN9MleRNGlQvecZ9u8SU/rRd1N2E6iXyzbmGwuqaG6sy
6ZLNVZ3k966V50VcOWWglMrDZWw3V8Xi/XUgrSol16EKTYbzSds24YcSmeshrHZmezJDLFDnJsrR
kOmyfTfBQBPps2ub9YM9K9CM4VWXS6hp10kdU6qBSMUkrbKrFi2mFEhkj104KrE3ZMhjokFNtEqd
KXCMW0/NEIGQNnr8mDuvduS42LlXlTKmkOBdE0zTruqWtbQ2JzQ45nlpSMiuEVDIk1WKRx+f2+bU
RCsJtvPW8ifTtfvZtQaSEd1C1kOvsupbK1vXubTWLcijooUZYol3C9PZVsVTlTauXMOUFx1TZzzE
13DYVU5cL/u4qpYJr4M3GRIzwVU/O1aMRsnsBNI49m4cNjfDUJxHm6tp53HdXaqXzgIEdr3E6znt
qWePtNjVUpL70uga3ErFcieJdwgg2Vj5poRiZaHk24mFeCk1jpu00aZocQGn7s655L5uOq9xhqIZ
VI68gcZpGiQ3K61DHUbxrQEu3zPUiimuutGlwVPkT3tCGb6zIMCEEaWjHiMcUXesz7Hybl7vNZaw
yiEumKOuOqD1YQ/b0YIHzh65vS2XrQ2MzDTKeQ6GdRcjQ6he1xcjWndmuc4ybT1d6l0rJVu4GYM8
af3SIQnewwI1H6P5JVPj21I2gqyb3TSuwLHlaNYb2eNQaCmcSpcVp3NbXfasrHDzEQ4xQ9olU7pJ
1HCn1GrsdlXrddNnpqBzowwP8PTutAoMIpZuxrimkmnqFrZBcjyhZLKxHgbc8eu2MAA+SfPK7J/1
ee/MwH/n3lXtZDXMlWfYSHxISJ7k6PbIk6tL6rdh0O7GMDbcdIAyZlhP9qeNqEjc+W35GqpjoFf3
RVj5bes8xEX3zbiGy6GqX6d2XEoqBJB5cV9VWpAOGXdhSH3TvK7VnhDHJVoMqv6aWQ11DqEG6dwk
N57TjtT5R4gOGdKy6B2/uKinQb83Q+vumpF5ZKSoEOHMSgu3jca7ZjZZtk8iYdY0iNk1s+Jx+w5t
XMBEdCEcUYUazIiOfRgKB6rOjIl2rh5UIyI7zEAerkxhRRRJb0NaEj7WzbM2VXtFUigtHmsf42Al
dxV1G6q2gg8kqKvri6njdcfttptQ0nK6d7OYQOW11JlFOTN3zCcvy1/M2JzdQWK10JzqcC3kwb0O
AumtDCS5GwIaIRN7Th1ELS3qcD4kEhNAKFEVgvN3lafPVm+XzeRf7LeL9NLG8bZtbS+LpkU6gZNU
USXRFC/sb82UBK+xNyhLMyplFZtlYOs7pYUgqkChrCBzO0u1azAjpp09rroI6FBPdXKVPVyj3sU0
fQgb7RgOT1aTHRxup1WE/tSNwaAZN6lO2jeRAfCPfhyFi3mSn7QUMKelycTHpAGWEdb9LDynDsno
2PClIfTrKT4oDbaDNR/KLD9E3EdvbszKcySZQobrzDCy29tOTk5xS+AyrDw5YjmaKFORzZ2Dzrgd
r9OapaQynnutB8M3At8xhpesjdNFK2sODjyrV68P4aogAdKn6V0TGwQBtVr2Kq2VF4NULGZ5fzVe
muFVksF4Q3aR9q9p0bgzE11iE0GQbpLry4zGxwXS03YpKydFDvp20zarMWFCkVXYcgzQ8byfvREu
jAnxCxOVwyqRFnlibK9OCcGrlNS7sBr0t1Kbtlpdr2U19qyuWhkxZbPlsM0u6eTXGvVPg3wzzkSD
k8FtKvgQl5r8attwGZr9ugu7+8wcipM5DDslpeaPyTR0mof6Krk1k013WUb6nTF1kPE+Va28SqPY
1wxWTcIX13VuzruuqLfV/DhAR5iatl8lzXGiUCdjFNWVdZhmZFirXaU9qMp7o5bulSh0RLVqSoTY
hkqvBck/PzngJox3rUdy6Uoxa46FAEICAulCCWxtXkVXqm2j4IINo14V7BuJkvgeNdBOZnZcVeFN
qm5H8PcjdIzaY2Gvh/imUaVtXcMBYx/bQbsxldsZpcp2XaKxSVHtdZvMdyrA7tx5SOvJk6LTZX5U
ozhQxRBLzGg75ARrQOlDtRhnvtkUnjIxxentbVkh3hiGVLEMyqLKbrTio4NEruKSroR77KwmxsWw
bIqHrjrb8tukfSbKp4JYsnpUqBe1V13+4BTEw2ckQ2cfxpuFCWNmmHqzNd51Znsb2sn9ZaQAEBq2
0dRfo2saWB3gOOeVSc+VsqfGWZXmpqkuG9bNcrrLrPMM2KBfKaBv0AvXXnKqwAZK6dEIgYjLOMRp
4FD1EWoo2EhXd47gQmf20s1tNxAFbW9tJVtXlFhzL7USCWvpphuNxUVCZvB6Wcop5kbCKhXrhK5L
aLzIkfXTcHbq66qZ2oPapH4/YFCoTLOyFfGi5dm9UZO/s2RYNCc15KFrTNd0NONFKVtzH5nSXdbW
q6bfNWbtj+ZjNDpeXqP11AMS7JF+qVhsqevKP/QesJtTKK6d9M/2QN3YUBLcjq3HL9fvXwpA3dQf
5alrPj66/Wv9c7jp/8dIko6P959HknbJx7e4+yjb7iP5MZokjvseTXJ+MwURlWMRBiZyZJv419+D
Sc5vumXZiqMTYdIdWdWIxPweS9Kt3wjt4PPjzNkqphNO++/BJL6SDcM2bAIDsikbuvWvBJN+Epiw
ZOILpiwTxbA5j67/HGLo5atjys0FyQi1gLnMnNptb5F1wvpyKuqpbJbFa9ghqlxr7UKX8SyNQnVj
oyFYrF/GRTtWip+qrCMLKy6Y1h3bS6/Q9cq15aw1UmaZ1vlJqmAaVhMqdxWEgNk8eGoXvSU5PBH9
sLCLiKoJPdlFmo7ZaBo3+CnIXkLqm3bZbsClkwiHBZEzA8tLUMApisfRUDGahoxi/3ncZDWu0Wxc
99KllLeFfLWCiMGQt+0yUVjcokzNjqkN60Bugb3pdHtZDoN9FxXVpx2ilKTM2IVDe6uXOXDMIkf4
ZZZmrwt1wsyD9HbJ5XvD6pK7jKB5nUJ1Y1oGQtdGWXt21fpadl3Zdq7fTJeW4ZyZla9U4y2ailIF
R4KMW5kpV6p7tTRZVZJB0rWXQQTOTuNKaUgSQAoMifrHchz3U0FNbQQJ8L8+Bu8r5oLi58H3Q+R3
n3xrqrb67P7hXv+VIsIGgab/fBzv/+f/KF+/VT/EkMUR30ew9RuhMctxLMIuii5/Rfq+j2C+kR3Z
Ichkk0TWVYVw1x8jWPvNMhj2jqU4UKwRV/v7COYrVbc0R7Z0S7ZkTfmXRrAuYll/j6lZqkwMjyg1
sWjVkXVV/SnWacWyMYXDhPafemyJ1fj99mhQKT+Dq4ftM9hPlt/LJRQzNgTkV1GPvEqoop+n5YzR
cJ0gU4oGVagFkOlEcQs0zdNIaVm/jCnWROxgCkSRabe5UssLzgslRBsUmaBRhJ6zCCyUq+dmhx3v
1tqiMAO1eJAnmA20muStANRSjrwfjLs6AVMlEAEiuW4rAHZCKndeBNsl6X5Y3XuRKqSSJ0bPNYYm
AwNyGx81aFanXb9NYkoWwKnEO/mgHnMK7OWNASWjuql3QiOcRPwzzPEi3yj58qMeNNQ+qm8J+cA+
eLh60gkyWrKmpARd3brJLFTuQqK2iwSKobvhWd0L9SDKJtD+uiFOAsHw5vjwANoA7IKAIzU7keF8
+Q7zaXbNDjTWJoOt9juh1BNg6ch9A+MFWRK+y52QgMkeLnXqwlbdWu5WXqk5oS0/mT3HcfuHeFkm
vkXbSPpQ98y9guRJEC1ZkCBY3xzgBqZn2e5b8ww24K4D1FTuMBgOk5N6yVlRy7sEc2aVdp3bR1dS
bfjkx8u3GTpNsO1bHToK3a1Af3ESjtsZxwQB6HrVBoL3duaO6hc/ahcXX0EpINxI0zptd0bFZbbg
h2OIfzIqEJ11s4rQBBtdNT5H+baFcHyjnkj+rRJn8WiCiTwOEjxW5vMY3N9LATHrdgWTB/yYlBOs
hfK8BqNVvB5X+lZVFw96vdQ/FCr1UZHd1FRZmHsJCVAIK70i2Sx1PBGLMiKM0cx/sNUF7HziB4sN
0J3LCG4/o4Debcb1I0E+VqE1hwGJuWxyWKdO13MTu5eXIV3ahi8Ai6rb5tjr8P4GMUvaEPld5CvX
FSlIayecjeFxprw0PzhHmIkpcLIf6328U/faqdldV/0ZyijpzXmrZmrDbWoIHPBGGh/kTXaAGARO
ftlLpf31upC9JttBUy8jVctP2+NzA1KLUnUKq3bWuhz9GYVQIo6OP1Emq+y1dt0TfjHd/rME7Q+w
Di4MY1nf968xqmm77qalDRhPp02PyCYio0AVSSOv0x2Btf4zPNKkDyJigOFkB111ffHk0wW+Ego9
AN4SbnoCHVnfl2L98RIwFJ/mi7kvtjEJ9tBeohciIdWSIXMGCze2OhG7b4L4yfaVFSVYFphQL0RE
/FjhD0B/A1ind8cn3rmL4SaPym0GKuMZ6RE3PMnf0iUlFVBZrPpA3+NkUkpD5cA3LswBjRIv++Xt
FKiO60XZFhpq7o7eMDVEB+0mPEtUeYvxK2vn6REvoZXd9o1+oUFDDdmTwaxB7cZTeExvo+34blJE
9CG9AQHBDVWBt2pL3g8ig9EjpNXqdK9C0hFMeyEcSGXOtBgS8Aqzf1Mj0vgGhH7PoEm26Xt2MDcS
GZbXLwaTj5CysYV89ezn/K2Q3CZQn2+jvfOqQc/llumteqfdJs5ZA+WnPpNZ7zzlqO3VZ3tXN4RU
oXzt3W/yWpn39g3ILWtlo4Qs7QsKTnS3flNv19odOj/KIf7UDuATID6aTtrmcFmnFKBjLsnRnQju
uaH+oDdcUHOoWzemWFZU0MMGFqTEXdYUycZBdUv1reY9Al+I3QNEQcZRjRffhDx35LXv6k5UlaAH
+VS+PmtM5ZXK0xGVK4itLePXHmIdmy2EYABI4KIJzefdAWo0D0KS5qGNff1GQENtNxm8ArIjodZr
36AOxC5C5aMWtCU+UAuHfZwVFQv5wdhcfTrE/487wBZuTpUBAWBtrZdetjdhq9UBkHwahsvH/PPZ
Wn314tA9TMAEt4DTYIqycLRd7Cf8VFEpc132Ki95DPnPZ6puCNFBC0Y4AKFmwOcIgHNNxZqPO2cF
bFUzWKi6jQQF7E2O1rDbKat+WqJ02YDggw6JOi0ARLY38nrKe/1bJAOrIDO1iG6N1bO0V7gGR4eR
ZGIyXPFWItuKe+q/aq9U+qYUOgef0rrsKT82t/byfEC9wEATFGjUqwHzUiPkF/bKIYP/F1430++X
FwSlKDnjbwebhFV70gsrLN23VhjW0X35mhVe6yDQSKfsJwGUv+6gjDDdWZTrOZeXiZqZd2orrM4n
JZPoKCFSLmiggOTmqym5GaJAJ1LHapjTZcJHWuq2NoHmQBuo31U62dOrjYmX+v/EuvwvZDeSZfuH
dmNV4v19RM0PpuPXQd9NR1X+TUP+xcHN0kW+/m++n2L/RvaeLDj2n4LVhk33d8MRv8/E3iTtywdR
y/CH66f8ZmMxUkmkaF+FBP9SHQFO5M+Wo2Jrmi5KlHR6Yqk/p+JDIhR5ouQZnP7pSWqrXT0yH5cD
YeTHYTRcsvcEVK3ADM2HUu8DO66PTk7cvFgmqs38btb7i5bAHqTKN7Xh6F56gbc30Ym3yeVZrsFr
mRqWZ1oFkR0TcejPdiZBjkfM1s2l5NGOAS/pgPGiKj13/YTkdBfzwk7lYZbwSi+zfuoVJAmciwJd
pSNjtkhXkhv1+ZJr68K8uFVs4Y8W6ROBM9vrB9m/GtmtWY7HoS0+UOiZcWBnqr9lZ5fNcNQWCaTU
ZvWaRzm8mIRbbJuA+9jDQuXUjCe7ei7b5zHJ7tJ8Bi7RXgBcJeHGjoqre8nsZ6JUr3rTQvrfPJlD
eWrzIE2K5yie7ivVQST2Oly2eUgW1i7S4TmOSDtMFGxElyHZpSbmQGvk8TZPiseoKwF/XkI4z8t+
vCFOaywvRdfuu9Cqg7AuT5NSA+1v7+Mke5Ga8nxxBM6qeY6cCIFdCWNcv3IzTXKF8+VenxLkCKhF
cZ15INmZKkd9Us/TWAPt6wgzDW2b3uQs2zITcdg7AFUVwoJxQaDSkIbU6yttdtXBfp46h0yRE94p
NSHiWXvQzDfLTLFL9Vxj1a+9scK+dy7ot8xxi6GQ3EnspQysEqPRLvus6kkpyZabaxVgdmy90abm
cwrvjNl6TTowJAY1UfaId66j4W47IdI9JDoTgwD5ZMJiH+bf4vnRTArZiy63SVYDMboqtddl47t2
DbdtN4vEibFqTaNfqkkC4q8le61VN2ljyn6uf8ySQhy5CB/HtmOpJ41a9BB9Idega8RJzXIT6V3u
TfljkSJ6cQ0h84uyaB3rn4aSgQDMqjKYVdOLO3URyXm37C3n1TKL/WQCY43Ch7HNCM2Z3XutaDdO
h/d/hT1Xd8L3wSRWndaEO+WsO19G9NsSFrOBNK1/0cqnuaWkIx7vq4y6VtM5ZOPlsWnJAchFEE+k
esbwVcu1w/S/2PuSLMd1bbupeADmXSwBsKu6DinqjA5XRBYgARIEwQIEh/On4ol5S5nvReb9fs/+
DXe83FGyklJBgcA5ZxenmZ5IrI8pyii7SNRYekAXFHG/75WHtjYu3LoO/Tpisw0nfheVAxoEk+Ar
4KHZGKgvHoEZc6mnfqmtXfGWH02X7HVTvrKwAJpUV+8xOTbpUM6rNkbv1BaAv++h2oovM5TTg87F
LsYPBDrAVWenKGAb8ubn4dlI3M0i1tGm0+zDYvwvuz58AVqBN5dLndp9IFfWZd/GIF0VMerwElDg
TNXjd/QsmdP8aWrYIWsaGGvnFIX5fh+jIYCZLoDeVlcwfazCl0h2UKFnX1CC/sGvH1I0LZrhleuh
tU+CNiixopmBsMg3ZBMsFCHngNQwXgwxsGFu/E26r22soJDt2gevGk7MDQ/SXUk103sw4FY5OFp3
qgMW1+3iMoMb6AtuXlcF864xgCRKWKOM9CP1IeRT6r1SBC4DJnxvc0AfqR7gimFQxLL0UefZPLAY
1TLFGM+rYJeUNf669m4Y6Qup935aH6v+kAaI0kNvl/joDT6gqTRVOwqMgtZXVmW9GQmiKXArY3mq
we/UETo8wqS3AYkynsyCUbF2QKG9KF4mA2DpFIYjILW0QLA7Do848IJDEG71OSRu0Qr+VNhoqYvh
0Dp0VfWyeeiNgMHVdkB4Hz5nLFtVY3fAY73JI383Tsni+s7AxldMck4HND82+TJ0Ym2nYk+Ci5jU
PB6KeQe3XvlEoi9x7DZSmTXtYUqaLmIFooV+HX21c7l/bgpvrZJ12NcQ+dni1HOEVuC4qiLd1Rnb
DH545w/bmI2bTLidVfVeDNDHokoYa8xvKoaAOV9e70mv+xnPEXIiodYjfDSgCMn6bG4CA05AukM3
kiXvIVUOOoWyPRppifiub82+95JDOblZg0htqKpjOvzIxL4h8IuDeTtHUub4PR5zoEZ204f11tX1
Mo3otozdrMZkBv5ongBLVRCxCLs0SLCZ5qspL293K2NIRZtgff138BBb1/bk8WXXvg6Nv+eAU3zO
n3wZA6C2S08Va9BdHkbdrnlP1ky8WCUOsrGr630VLU53IFjjPoPIsBz7ZHFFUFkMWx6Tzf3cLMP8
rh7pJhsoIE59R7qUotAY7hu/mzGnv+Y1lJdU1mdB+SlXwR7VrrURzTLwvk3j2pLs2CQWlQyvPHL5
6pfTJjfm2GAmCrFAsgS9HOu6f6qj8jWy9ikqu7frvpH1a0nc2fORtJHoRdfeA36VeWKihemqYzdW
53iUZ4k8pmursymbPeB5rJCHmpET7/PHieSIdOE7q90TVelJh+DIRxyTTHk2A6xcCAQCuTqP4/Dk
GH+UmETLaARI1a3TJvsSFrhuGp48Gp6DKT9wlEpaUh8nLjDLiGrbozZcBC9guB3D8cMQDLHOX7Oi
fetc+ZHCI3gM0So+4KCyD6F4Vcq7oEhF6XDfk2DvAbF20Xgf4TMAjD5EDSJz6Z2Sr4WD6WXfroPR
zYMADtdtu9CKzaIgRjxzUalZCqQ5fYtG2NJtU+1vmgmqBJ4eSAkzqGoXM7EO2/5+iJCN13ikTQRO
R4kSsr9WGhbWOt1NYrifeIxJlD+nHH61nQUfBVaLAfQjst5XBr5MHMUISCzw0/uT+u5/YVrel4Kd
lKZb0rj3OLb3ZXcqdPfuyfwljMkX00pg14V/rvxXEKw72e0bTx1pA3ocmPBHrt0OS/V9RccXx8Tl
+syQAC1f6vh7hmFXcZTl/ODcRONmMtMe3XGL6KHrEHCQ4Mho+FE24w879otMTAcghs/U5C8yLXdV
DFOKODiPaNXHvYON1LGoJVoKJtEyK9pDWndgNEGaZt2atm5jNF/GjbcwQ3sSk/9aA2NM30PInKdj
BkKFBDuHoLpf9du6scsGN6Vz3r3T7mj8aRc3bF3ymiO0Geeo9O8bCm0DxbCmBb8b4/6ZSgk9zTD+
kCVs1NH0LhpWBqazwX6EPNYHs8rF/UPriQv3p1c9ZVsbCjiETHTr0XJjwXEr0SnNRB/xyNdShI9d
7uFvwjOXDSkiY2HBlYk2U9zfF3mIABkdsUYOYIHH0Tw2iAaiKu/Qgk9+NPrJljCOq9UOdIs7TOMT
Ac0jQdhBw2WRyVeepxve6ruURctWt4c2u4+r98i2MO0K+6fAFPdFL8/OkI2gqPfluHs5agQtjAVl
tJepOXkBA4Ysz7YmW697wDJ2qIrxKW/YicX4uaEDaZMHLIBPZes91WR4ikc8FAp+bvWPNvcebBAs
XOltTE4PqaBPmEAeAFVcBgpzE9DPSJg9iIk95Kl7CZk492G5ivMJBD6EbKI6jxZzB8wjpOOn0kox
V60yS62/Ilnxt0UTvtsCIWTSaRheNiDrOLkO2scwA7BcVRm8IdB6xHDY2gMNdpJdTOxQvOjpoRLy
2PYX2wMgz7/lroG+3VFwEohmCyHjVZ1hGW6bZNWhHjiK0e27KNsGLT0aO+JOTdukJMfMNxvFk4uf
4aq6JuW8yeCaxfT9mBiHoANFJjyB4ywHf0po9CUtPB9DQMGqrJg2RjXhzqWIdbyx2BFqMEjpvHSo
TtAcFCreglHkGQZKGuqpwmsO41CKeUoM2Aq5oeCNwM0QAg4E1uiGaGGEnukRUjAdwfUFQ8kAJR60
OmRZcgigMVnUdojnU3KnefOlT/h9WzlYYAmwJULzNDoUS5CCgoDFoyXlaYZKR7mJE/vUEnWsNB6R
TlUnVcN0X0wEsnxA2jVEmrpCF+i6hVGTl5lDNyDLiorTOFV6xeKyWsWB2asAlW0kXsuBYkHuPOQ2
eZHAlyUY3jPSrIoIMbpPEOd04HoHKezoctbPtSSoQflLX7Vf2yRZRyBzTplQp07iYc2H/osB0XU2
hWZap/iZhc/chtUMLaD85j21UJWItDyOPfA8H0zlqo2WIxb1slH5xqf1aqQDmxd9A/UWnrbyI4wK
uJk4H2zTXuNhnA9h8yyy6Ecw5N/9zBcLSmCvx9IeE59FOpTQ80SvzENvKldeGlYH2XF1EMbAFJFh
lhLgGKO2qiEw634UcVPODXrB39kUSAv+khF8CxqstR7zFaXokJcS+AhS227FSMaNGUH4QlJSbGxT
ZaswcGAFahBzWIY8t2pi+I0kaPgYYQ41ow7vYgefBJPAmC+rEM9QC4qD0ou4HtKlGAXc8qLwsRyI
nEf4WxdgMCz9ZrCHIrgnupFPdSsQPxOoBZKpjZe1CCBtqUCoc17UL2hTiJnLehT3lPPnmLXBn0s/
PI2hGEXke9b2+5K17Y61BDyJKkJn7kJoZJ0Yi56yZJkgHJiVVGAMcXepaQnH0gi165IX48K3HdSp
cosfIVv5tkWbaDw2AZXlQReZXUa1/MZtKhfJ6GYsmLqtBJ1u00u2bUKJilpwSSt/XCSskAuepsiX
AiR6kj9NA6oJEXg+la1g/pCmSB5DFLZYl+Fp9Lu1T4BbICOMziKH7VLkFZsuidttZrYynJBVYQKq
0js58goTLnr6MaLadYxaZMXghFMJAAdWvfdDvaOTtDOK5RS/PYqJzaCPiCt/gCMYZGBFD6wYXkxP
n4mOvg+DyN9jtE1hWboFmxJWY2Pf3okMCWoTYLWnY50crCzcukyL75hT3R1+DYXUJ101/Zb0gu0M
uJM7Y9pfW5qxfhsEqE63rMDP75fo/qOGBxe3s6634VyJOjsMHqoBqYBAq3IwM4xyyE7rEVjcta4C
ZuXwnCizAgsUJms1D1Z5K4cHUZ5JxcItxjHAuaj+0GWVPND0lPjZvEkrrGNEfvVqVj/zFjzx0Nzl
GJu7YQRcz52f3Be1gVtsxf07mU7giacRwMA0EfeoaE0b5oBuuMgc2ryGZWHvf+VTBQt9geCjDoEh
1srMqlykezfl3VzGsNqp8+hIAmnvkXHtnKmyrRc20ypVzeuYxtVG8ObJK3p9YeH3iU7eBR8dIfkJ
zaYbbYOiDzIbEjVoXaXu8/zFhhoMI5p/VWmZfkmS4DnqxvF7E07zdpieCQr5bkKJluQc6A56DIMT
uVMN2j9FIaDHFO244mrW1u0bweIA+hiidMBH5Vuuq++IdWa+rN7aqnzWcbHD472q22ldh107l2lw
sXG87oyvAUMd5TAcXW7ELDIJerqDg68peujsGIFUJW3Tx9Zz6byp+KqiGvFBwsClsi0ceetkUxt8
gA8BaLfjyBigkHdqnWjva0a9XUH0fSra78FUgs4Vg20qe8iAq95iFuRklplOzGZDBiwsmgoEswg5
++VQuUOS4qmZMKXM+5ytLIjA5K2xAIbq4oeX1m9sjF7a6VjAUrEcvqVl8c1o84qFYxmrZMtjum1M
+VCCdugyFKgbaA9RTAoq1B08x/GpIX/MpvHOy9Qhn8oDF6CmJbV99FBemI8dUKDSwRAlcMdqrD6q
JFyHUNYVdXqdVdDpMSqOKEYtM5Xt/MR/adp16YkfhkWnmJp5ZIOdp/pvfSzQFkRtqYcKf5Dxe8wm
G0+Ub1yM/ixrQRnkqImkJv9hywjuWjq6FDR7vP4bZeGs7/h9WV7iuvggEcI3xD1Hk0m4ejcBavB4
xueyIKeMloc2aREtrSe0ERodOK/XdRW1Tv2hNa6iyrxWEDEG5sn6aJ7T00cUYh5Sj65sEK9Nlx5Z
cldZPDWpSICjG/4jY8iahfha2xgIioJh/jQ9gyuIJxsdoLq6fCvrDuA6DN7zBMVUAbIwN/lHOCXb
okUizDP5xke7qFl4CiZ8i1pRqNQztzR5ta18sFRS/6lsUNiZFFuC2I2/qSrRkkINj57PwIUNwXuj
RQ5FQwswYnQwEJtMDsSwWRtK55kfXHt7lQ9Tn26HK/+zoE9uQCcA0yOowY9hC7A/RfkRAZW9/qU0
VWdZgMdemVdbmo3H02+BI18q/PhzqbxdT0FvL1DoDNnjaLzdgFvVN3g6WE1WtEZprx4+ghwqD7Bh
RTBcBnT6CTHm0nBDGm9JQEmftRUUmXgIQID1kT7mH9YmyzJ0PyiuGCzujUrIqmjzbR3Aognb4L0i
AxdzmF+OfNW4nTLk4rMKEw+4inl3BQWTZBNXCpkce1+w1h4nNusKcHY6jUixF/c2r5ZJCvc30h9V
DxZuQk6dMjvZs4Xh8LrwAXiN+K4q5CfhUdgPyotk0SboyDKtHiM8z4xB5BLXc4YvqgCIDRH+Z6vU
uUvwrTPUO2Zaw9Gs5I8iwWxpjw2jYEdXyVYUI0icQb7JlRlmFPXgtCLbVmGklpglIws1jHzpuuoh
i0uUu8e7yTSv3McoU171AH73RdYxglkQEq+xz0PPcXOyABaanU8fjUByMpb0WnwnGxegc5JC794R
30+PZCsJcrBa7zw2ftAC8UPnwWlP4z2FviqNAKYRutITbjvo641jKy9Whyiwsy4zIAYEuFcEEHUh
ARUjlXI54OFkTE5Gd6+ulT9AT+bLKFLPo1/eoZ62FnD4DqHqkD9CCuDSg6oJN77Nyx9RB3e6iKQL
PwN/wuArux7zjAenP9+gg2D6PeoLQACNOlOWf7QfVe0D2fCQMKa73Cs++MhORQSnrG56DkI4vEGu
YsIvvqCrGosDGJ077sGEvFdvBQ8vEZRPHJW6JsE4dUR+tC1m1ygfjvu6wyRgi2hXAp7VgbcU6vqD
Ju4e5Ya5F6NZ1kBOfYZu7mF8wXr4kHK27aERKhmaUE2Y0/z6nVk0Q8eYHifALKJrXjO/L9Z+Lz9+
QBcTdSDEZTFMVGV4qTCYS9+DwFzh3vMWcu2YQG2lezGb+i8UZsovgUq3VY2Uw1YWtLQMBr+dLL6V
/bgeErjUs2RbZnxvnH5Fcz3AzVDklIDGM+TpI6NIUyKY+yKTJIV9pigoNEUKuFW9dSiEjh4Q/CoH
HiCMRiyXLE03QXGlHuI+2hQ1xSKCR1xly7r2vg4dRq8by0PUALBEO/mGFsdOXGmnVyFJUXygyltF
yFdoZJ+H/CvpDWQfLSbjyJLHrLL7LGi3Q4QljUBHwzxYAyYR1rUEHGTv0bn4VNv6YcjJqmmvHG+y
fudGzPMy3jQoRTA5Pdd1uYwyAslSMKtD/uEmNB1OsVyOyTBnzs51Ax1KRLaas8fCoP0elu8i645x
kWysCi+Y4xEPMMyY3rCtUvjv8focVCjc+viogquzy+H7wLojsRVINgbz/MjdC8JhPJOkBTmgfR2b
6JvyOeC0BqO36RaDovdFOJ0HzwHgrhi6LKpkpboeENoiGzECVAPnDw9fNGHXiTou4PePOuIsRn0H
lSwkWMESQ//O4z485wZ5MII8EsFh9jJlFMFTDhy9RIvkCaKbeGzR4UPIdVJn7XkYNgWHOE1qDarU
pPxFL9F0JUVVZ8CzuRSlzRc2VOESUdn3/yvI8f+DvMQghGnEv2Ymbsv8/b99+w69+p/8Yiin8b5f
evX4r8hnUFX7CU0gr45iUBd/6dXjvxgelSAFOTFh4AYyoMm/gOYk/guYNMBphur1lf6Ld/0CmnEK
kDQ+FG/yEwLs+r/CUPzTBQMEZR/uOhRpIoMw38en/qlYNVHvsajjHnJBBWz2hXlI4sCPSXr9k976
h8XB75Y+13vwGxXy9l8FfpyAColbQfy/a7L70OskbfFfWa/cIyacoVgdQAIYn7mD3UJR7YtarI3t
dunIn0UTP5RdCWaWt5zKZB/QZmO5+ZY2/ncZwLlNupcp9jZNNG2hVtpTLc7aQ0+pFraQnnf/2w97
/s9+RLH/Jxz/89sjEwV/IL7K4/+uH550Zcei9LHKNQPoNV5w148oQMYTAskcpBqgVz1C9fhOF+Jr
3DSLor7KI4szYvl7i4q/Ll9QIDp41pyEzNFuMe5HGBYXfBv1Ei77nSfmPgO6QxG/UDSEs25TQp8Y
6XsE2Wi36A9LEXqoswHYNQR0Od8pWC7D8YJzmG6pJph5fgXmic73NihW1KV7UYozFJEzpggCfxDB
m/we4qU9H9g+l4j/wdNGhlPBEbVBZCWxbGuLckdXmp2LUlhFY/2AOgIKhxRhQRl9zxUKIa1/dUrx
HlITfG9juneIfIzL4cvV13dh05oFinxzEYQwA03pO0VChSWxn2OgXQjEe3MajEdeu1Xmtzvpw3I8
4l/I5BYIhWERSZq9lvScTVD/KbggtZDGcnD3rsSEgIBjlbe7Ycgu1qsXKoM9yzgFW0gKZzE46T0N
D14kznkuLoHyNqmCL2+Yo5wJzx4MDuX0JqhZPOMJbMoJlB9wOFinRu4HhYp9m71LH/TMIl9WQEGy
EULuOguXSC0HP4cECuOPgaJV00XeiXtTluvgWtjgcA/KY8ilQKOswocqnU6ihOwq8R7DEAtE1Z2n
sDmhNLmARmQ9lRbfhuybiS+tJu/A2S+a1/cAThMv2KpIrkVYnPWVZd9ZCEuymt9nKRRKKD4XeQGq
bOFtUM18y0ZQJ5CE2jg48DGMkYgq6Iwnd2zsFxslaENUoMOewQIkoPUiHGKaHBLMuoLtie6Bng5x
8OKGCvxf6G0BsU4fSZ4/cELuZWwtLjRIeIcS/aZZ8cScOWVRAiM4hQGL6YWvQkjEoKEY16yDDi+3
UAvyChqFqe3WSdYHq961CJSEztaFpKAqigE2VyFkrkk1YYGV+GTMnVsi6pXJOg+V5e6La/nXOvnG
xfTD6BQ1ZYtCPzKteHppHOpHHUdRZWjcF9KxTXAVwxfCX/eFBFuVlOm8n8qluj6haQHOBADsfGVE
hPrYGB3CUr10CubeXfBWAfmbp1yfqi5E/Rj1pubEAPz5AgNiHIAIdt6lZPUJEvu3jKfLicB6R/Yj
KGoh9E8hysN9LffaZq91jjvhW/1K4mbjhyiF4ZfuqvII4joHuIbHXDH20JL82WSgb4YAAB3k7e2X
mmWAAKu73glUmdC5gA5LF4yLsdKnRG5qjZQKUv1EJu+jls8mTy8sL56REiyGvtkkkBBy1r5eCztV
jRCpQp/fuss2le9dsjj7UQKZH5ppyYZy1+vi2U3sPqHyTEXyjjohLEw7tI9AwWScwaTgvUPhAd4f
+ymKIb4qvjpV7tqAfTe22Yw6eacwhJ/IPMvDg6jk2e/0N2dQOabhJasMdOrw/JIUVUlwGpLypdGX
MoEj8CCfPQDjc9ZJyIbf+lI/sDTYGtet+RSv0EL4GE7gsGTBtsXzNw3NnNFoXeoAZcZM7uuBb9O2
vJOyAe2pPffurrPoL+D1GHdemK+ajoMfArC+LZ5imDjxKV87+BOl1jtT271iYn/vAfujjzLoAgsP
35UF7U5JeE6Dcd8Aeonb/B4WLluPgNUKlGDWdO2pqsReTfA3rAQiz+ktiL2ly8xmzLxFQ/nTUPMd
AwvRNpixdH7xUvHSfpQR+EsoLaKhAaLTMuh3kIGueZTASAeWX0jdZxMYGVEmkYFVFrU8si6gGU6n
0ULwRS6mR0kkKfTJNPqUZWSvQUToCcpZo6bvLvQP/z/S+z/xJEqx2P/rMG9t6u+q/B//ob4V77+r
UK7v+hXkBQHCtRC+IsyH3gSiEUjCfgV5NPwLel0f/mNBQkOwChEW/QryWPRXQiOoTH4Fcj5O/SPI
S/+C+ixgDDYiLI7gV/RfMCVK/zR2ScIA9CTfv34QJpowIFdXoa/v94XisF4M/ntNOpf64N8c2fSl
bHmzh15M76dQgN/nodivmgZkjNvB24vvCoAIt81c9Xr/+Z7bMXt99+fVty1N4I7XdsDEhgEOFj7k
2fWo4CkRdczf/9xsq8nfC4XwQvLGLX/uetrfUy/Blbf93zZ/vqkk1IP/RYaAqmnEClN7C72Wo4fb
C+w9hqt+C/tV0/fQy0L6VcnS7UtZ+/UO1Xh68IorquUMmm5cL2w6aNF3CgHxNszhjH099tvndApu
G4tiJAhIKreWpqgXDt93Pni9ORTEQT8NDstt7/YSdsOA9rW3s1r33czZ2By88teF/nVPG4YTt2sg
J1/1XT/uE+3cCdy1g/BhIs5BYusnod+yWNw5WeSPI2dkT2kNNUQb1G+kH99oDSV2x2AdM3qZBUF/
qPaeBRoB3mdaVNX+dkQmk9r9NuL/F/EvBvOf0TvGEAVFNsDwAV+WRbfzv40hmiSiTWMaHIkMx1UV
Zd1OXl/aPoxQHs7Dbqc71e9uZ267t62iQlSX+hz9H5AVg0GFl7D0YXwuOaLK2/5vm7f9tNZw0xgL
sMX56GP9W2Ekl3e3l94G5V0dgsDPNAPcn7Adog6ZzEVxqCyn6xS2DqXiE/xh4CwRg3vARj95EwZV
lyLwX42zEiYm0H/0GVFPJJxWwvbvrpPxGhgHWrtULFuESNwPCRvAfcOacfjcvR1TSifrWIcvt73P
k5/XekkIzReC+4UVZqtohWbBfu92ISsdSuQZHrrP/aC3VYgCNc7/PHW7Kmsjtxt0949Lo+v5zzfd
tn67pkurctsV8dz3SHzXtkN1LMH7xFMf33VKCjrriezWAP9DiN3BfxIIZ2HGAIaSm+x3Am7WpdMx
nbspK3CckP3nS0UFVvN/HqMUZN4CdhTz2zE7IewYgLQsSTxAPKNU96Z6LvGwDhARiGvh9PoSerGZ
ZxRFUyKYXlJF5SV3pViOvHeXJEZhFhjiL+L7v8w7Y8y9v+ed0PdCgEcwOccxg/0b+1uKO4w+zcYk
Ko9BiOeWWN6uE4lG7EN8dSGKhzkVb1DcuwepJ2+jLQihEc/SWUhge2mj9wah6ikZVIFWJ9dNiGSr
zZT1334eQ3MMWhhYGwQX7lBLB84AgZ8PbA4kzxSguM2H3dSBYDNDTSlYqnBAvz2T3AOT6Y4RH/Pn
XPLXtgTMH9thNQai4+uKxvxYVJHcyr443vYwQP/9Q31luP+nO0MD2F9GyPyvNPg/14XINbWDi0x5
HJzZZCm8iKZ+ZiIJomV3e5U00IfBeNDM3fZvm3xAyxgpITqLtFyKurBz6sV6Bnpzf2pE/yELaHvg
6/JtrAmmMa/dW4+2d3yK0rNETFemzttVnvZ2hlQZ5IfXzTGiNJnfNtvMT8FAv171c/O3CyIF4X7o
RojLgBF4DGaOtRPmNIQWxYQxFJDHwDiib5thlTKKhgqJIskMrMQnxYd0k6ffZTNmoKeCAnbItfR+
bRY+itKB9mFTUefFTBteb//97U6vWs9PLWgSwouOpFc9KLvWEP5TrSUTnQhjZtOdby0YhiQMQaL7
x4v2vV+7Y12DHvS5f7tmuB382+U/r7wdjK4ICkCszeclt62/fYwDg/znf9riy/7+v2gDmNPvomhJ
Sq87tKCxzwSMNZYxWPvXkmgiDyB3Y14NqmqAhUc1T+DCJRe3M8IxnAEFoPx10egpAH2k2Pw8dnv3
9SVuNOLv23s+z3RcFhtPk7v89jH09jHXqz3hpRDigfUXp/WE1TxsoYArOchj131yfbnt4pEMISX3
kcN2U/cUlvUuS7o9KHYemkrUzMwo/ES2ABzRhDng4ctt63asv5adQw72feHuehItm06kBwOcbwNZ
+N1tz7suArettoBxyP9mXPx9acW4YFhcoUUmIQp76XUC+21pHdOEZ1ZEdGeNq5AX2PDMB9THeNnK
DeUqOt+OBRPcXKOon+a+mq6S0ggFlzwFClAlyA96hjgmh5BQXve6LJFwXL1u1nGdAxBtFmpAmmtl
qOGOwX9UfQ98D3zl/W2rTLIUjTXaCI/mn2cG2MAgfYeWkeZgYQUVt5A01LDTykN4eKXMsnj+yYS4
sSOcN+KioX5JQ5PuZDWle49oNEdqYWcSgqS3uO1+vpiR/brk8xhih3Rviu3Ub/0bDK6t3jWwXYFz
A1pO1pHCV7pudk56aPSTtTB/qXtM4RHPd9CFjwflt3Ktg/jNjBlsedvmJdFptpfZlO1BVyMAtf65
P7rm15nPYyKHzJ8msLMq4ernO6AIc6bRPlhn1SWJ+vxhGLNhpX0QT0wcbjWoS8Oqaaxe/PtBcjWV
+GPySAg0ShEJGfwSAx+B/J+DpIxcYccMVOeetGXtFmUPejHqaum6bm0F7C3qwV1k3gH1AcgK6+nU
obL8PAU9Gl85i6radVfQrl93jLjlz7OqUQs/95vtmEKzVqRgrteGmfupyXeYUdXptuf1A+bGVD/f
9kZZt/cuAfkz1IAebsduL8htliBkuxNtYgh2GF8YU6XnCinBv9prVWwuzfUFV0OYkZ59iw5rbkqf
K77Oe5p/FK3iy6Czas+4DC4BK9DWMWrzD7g2fCttByZsqB5zVRyI7fQRPMM1TLjg7XB9yUDwPcM0
9QvNNOrK/zxOVJgsUREoFsQLxPLf/1bR30vdIXJAmEOmqPtTiMHSvwfLXeRNJvSDaaul08vsylCr
OcMEe9v08iulBKu8gpi7gICoRkqU3xhs15e/X85ECEyqYVodwhSlPHiS5au/X3T7tNtnDHFDEQS2
WAivmUc8+SC4TvIQ3NKU27HbS2UL2yE6wTUkB7s3j1sAgro6fF5yOx59vu+2//Md108d8am3PZQy
2gN0G2KXwWNAZC0qJip0UIObFNPtgGfttns7Q0gqj678cdtpdNSe2uvLbdcr03grE3uO/Lz7eejz
pOzpVQMBl47PY5/vR26JxrBG5Ivb2duJ22fedl2o0c6LIia9naj/J2Xntdw4snTrJ0IEUPC3oidF
UhJl+wbRZgbeezz9+VDskdS9e88+/00FKstQIoFCVebKtToLBQs/6vZ5RwZyZVfOdir67mUMnbe8
K9xz1Wj2k5/9La22aKujHRYwCM2dwtQN4MNugSPM1cpogItCD7SE9tLZp72w78TQg9ipSmi22dwC
B7E7ewX/JlJwc7PsU5DyQlw42FtGbh+dpIM/UMRau1N6cb5WZUvjjmBg52Kaw9chmHLLa9EOzVzY
wOfCmQu712z0nlpyrfvUQbRMqxaZF0NQJ7zymKl5dQS2BSK1T0nh6ThqrmSLLJqc3fyNvBxGzSLo
aH+52kbdxqEHH8xNEqqIWI72etIC8TiNufbYmaBoeAE/yFphgSzif27hMqcxUcp06ZWBv5VVj4Vr
ozU1LIxzq2jfvLJPzkZunUxN7w88KYRti8rgaDW12k2gklzQqcpsbIxrnxTytTvZ8KlfG56U1K3u
glTxbqsCOJUVOMoz5yWY0UGVrGTV7QKEiNmYbWVVA7vA69EwjrLK+X5JgKXfuT0g5mR+PciilOt5
nebhQQkeW23ijRGK/kGH43t6DhMWvMRMWpDRmklMK8tRhG9NKEI7B9HkUP0WBVO9JXRcndu+/1lo
PjkgSXz+zWynO3UoBYSYv/QeihdRcuyQ45O+BxLRNPtRRPZRKLp9jLR9ZPBIJUYP96E0yUY/a4mn
5LC2BXZj/2zOg4S7jCHGlCVH2e+nae4zRgD1KlYpMx6Ok2kBqpkL36JqmFW/sXluRYjgPPfDLpw0
/nPdcc1DxCsJPKVmh0tRTHdVW4/kdWnqgyzUoZ74YXuE7meb1xvlGfTvui4blWiAp5HqXo71Kjfd
MV0MPtiASgywZnbWTR4/ho3h/ZW1zV+mwVmJDNNqZQ9VePQiLTtElTOuhZlPF/JWXts4W+heUp9l
AZqhPmuWjvYHkHn8rDTw43ESmYuPBmmTrbLByHEXfYzIwQftAeDl8VfhEoIva8vXb9IkQNLT6AU7
kDAikUElGz0LvoYqDqdgDPKTalf5yQX2UqsDenC5XuhEfvghZ9tU5tYhDzXScWTn2dbO/WRtnIfK
8UHcuzf//nbSzN/OITrhXs00dJf0ZVMV0N38upVQzMhNqxBSySFhB8lppXjJ/eIQB03+0NadffHC
aRWlVv4SO+F4a1dEheohK16yxvI3jg18MugCZB7jPFwZ87fKfvsl9H1jl+P2MgnD/bS5VW7sgvnb
lqZovsqs5CV0E2U99d21TZrfx8h5+vmnk6Z3O9+Jsfvo+m639N6ArGD+0XWSUhKlL27wJzZ7MyR8
rKpp/uDEXfbgdmAwxnSI17IqG0x7uOt4gd9CDZY9ANJoTvGkbmVN9qrThkBcZpqLj4mmoEIONPXT
neziZfHj7P7dqG5ckj1I0flteWjmoo07f5H2JrKAc0Md6eXBqb0g3Ml6Cpcly32+Cgw1uBhOiLxI
bWq7Uc+pTql+2wTjczQWbDuHEQYCcpA1kl/prDaeshYzLNCrG2gew1C5Z5Pv3ZstuX1ETMaVtEWt
8O6JHwNYjEtgaXNVNvRtB4gkRbt1HpUGA4mMhrG17TJZ911aLDu4Ee/bqi3JPMeHpFns4t6rsrGZ
eySOfu3hmxE9on+qeT9W97KbNDkTOHnSYu4HdmqVrcWcgvOYiBtzwMUFMZnZqRG3Y5YOx2tTbRg/
m6SxyoohR/QWY91Pj506fUlg7CxOLtjTg9lCA2tpGRDFqv4fjhJ9dhF9OrnrtgGFFCRwFg5OoeHq
//WJKUw95OQsunWbopBh8r8c7PcimBTQryGyEL7untq09xaN7Z/Jfp6IwyXWQzrZ0BhaxM1zS4dU
sRn+0rs4fFYCNnOQDk/wzqakA7SJTZqigr/ELUC1Zvi1bl29BYqdgvr1em8D2xUJc774EQ/22Wv0
cOtY3XAvC9//2k9FcVdMHIsybvvtv68bv7sv+BIgzALHIoQm2PIavy0bIK57Oye0sdZrSI2XlTPn
Pc7OrcAy2r2qw1eUZfgUotzgaA7kfxvkKku12h7JiGGXZQ0bO2mtvQhQSRls51jZKeo9TjweXD1k
Q5YXkNKkwc40J4jSOwsg9OAhIh01/d6PMoMcZM1bkKP/FA/uuJuE/5dvef1mKHL3NinVtz5qk5Uf
2KhlOnVxk48oTtq180BWVDh0wY1N6OIWR4+xrSFcvhEaj2qlnwt3fDAyRZxNoTg7O8leg6jUzyLT
ntyhHva1bQAgM6ZgoYKNg6gXpt4576MI8nTX+YCxu2E62r09Hc258HBywBCH3CpBbkAREM+/BJ3H
j8vOcV96lf9q1KD7WtZanTPc3RSPb9LcV4a20UXprOQgfHEQ6tZiOKajkr3EyAdbPdLUEaxAHDy2
XWH6lwYKJYU870RXxFuS2DZQVXgp//3X//1Iw5JnAjUyCHJBS8EJdI4xfXJS2A7Yidobm/UYqem6
d+zxML4XpGU4iyly20Ui/OQmEnW0wC+I8Pr8NIuBxL4cegZLsUnm/acQgc1PN7jfi9IowA3CSJvp
3nMTj3y9SRmcJk/xTxD6+6fKiJL/8RqUzs3PzzRkj/hdcA4L2N4s/GO//kNgWQbF7oN2XU0EVD0U
eY6yCEI/JhwDdQE3GgLwc8MQt/7BVa2V0hbZpbQgRi+DFmX5ckgvehe0Z6NA+7t20wu5If3tmHXw
wsNKu/DIE1+GxNKPv+3lrTT6m32vt9GUydduoFcPj4D3p3AE7Ko6zkletaA8NmyMcSPPDbLISvLf
AffYKygQGRqQGLYI+4l1ojeDU08qfaRANEH6L5s858BP4t/3bpuvvQKN2rJLS5LpgY023DSd1pGJ
q+ccUCF1iKF/5lIWnTsT+Idi/GSbdxRAPbPI/B9HZvs3VzS3F05RNE1YwCzTNuzffg1PRD2s7Um9
nizVPdvJQzSm8W0au9G1KNyuWuUTabsFDAn3XeO4t3Yx7NP5n1NH6IvsSc1XlmJYpEjVHGUNB6ai
0Fpmge09i95AMRepHTIMLR5oD4xFUHgHNSqmrZoCmCWFeQErM2Qg0VIZ0D1xhiTdROZgP0ZkTW2C
hvOD65SIsNVkY8Cw7p7ywra3gdZ8A9eko6k122RhVs6yc9v2VtYULYeprSRfGg9GvfKjuoVEV4hj
ohTdylZL6OJ4q91OabYYYMTgbYA2gZr0kFlpBuRYoGRA6/QPgw5aiU2nDpszfJx92bUPTdGiKQW+
aiDFZTuBYllV2Yw70GAE60aLV0zI63KO0JG/0nTqJh5nhYpovieTUXn793XiD48VgVPAicKdmXJM
d/6hP60T2lgaPWDdau075SaaPXjw+QMer2cHn6w3KfTVrDOPZRcVW5JMweH0VXJTB3a5tz8uAxFV
e2ksHDKQjBjObiUKyn1uFOVeXsmiVlx77TnTEcoBQorXhiYwNy6B6NFA5MIqxNavZjbz+RwwOc5w
rry0w6M7rgDtccPPxaDZSHjnIKjK1DiQ8LILhfVtGOGNJtO0Ar9sqd1tYFPIqgV/lBitvas56eGj
mDy9AZqMADsrXQ73cNfsoAZZ2L2n70uh6cRJvZve5gfvRQqtT0IWjBCF+T/e1/bv23weKTb3vLAd
1jnH/F07xmgMVQFeRp7nIMJ9S1LXejK9bFm0gbo0Fce/93QwcxFCStvQteqjMgYb37Tik1F0yUmp
PZ4WP5j5moke3UhjFSTJCUAYKZ59Zy5aPZsWJtQ0W5WjwrlxkeWoWXOfOA6ZxS1x0hBYPt+oBgBx
3QGcPzdzYadacZq9jq2fH9uqhHFj8hFxFXZ5LkiK0nirP4pyRDjADvfjnCQetBbK17O7Op991DM3
OQqGagC2Ppn91dJaJtxMuhUeggzZCGOsNg4ZF+Qxmu5ZmtwAiuhIG6BPIDB2I21DQ4gdeBsrwjzq
o/P7eJsdAxDKdtyMZpPfpZF6/Pen5j/2VvxWpgqcl9/LhH1U/22DGbhGGwnXKtYK+b83lounSxuN
/rHNwUAqJUx301yNfNTOHGcrvUEsFWJF/haajIBB28A0SI8NzL3QS3Ov8GbaD+4bO1v3G0kbK1WL
USFJAA3KWKws0iCYA2+psQ4t3B7gHtwHiI/dAyTa3wI13NWjmu/0aeh2Q8FBdsZvxNBks1OsyH2C
TVukzTJB/WBrdcQvYJFCjXNsu71rJ5+LLG4If34YZR+vCXcAnyf4ntg/DjJMOhey+mGL095OoF/8
p89Hc9LEfwd10e6CIXJuooF3mtUg2kHSJmmlKZQcwtDgz2q0Ll+74VKLuQ3sMM7gqAg4HgWRumsS
+BflKYXjpbfGuTwuYDKHyF+NrJ2tZt5JaaZXnDzw4o2NvVMLh6zdmMScPPvy73cBfLXO/EN/2pUY
4MHh+jIMDWIKc0bt/Lp8eqIa9N5Now1vrZt4AsqrTNo3vwrN+2uh9drGN6piERk66bGkJCvQiIKV
ID0aKKLRk3yW+3MKpmxXS/u57itx+JiiCmH8z137LE1GFAMAQjdpqxXwMtWasdcDUZ/NuajLqj6n
aXlOh9rY5yYSL9L0bg+B32JPyFH61TbCZtd2obYLtcA7C7Nyz9Dc2gvDKPWVrH40jEq8VpVOua0g
0T2LOAfsWHQXtdNR3puLTvfFgUxfSLvkpQG8Aujy2N4pNfePtMXqvgMCDhOI/0Z6x7iKPUhgZDWH
+VrR6+SZ/7q8zURdQXprBW+uGElA7UR9O5MWPXdkv4qqDt7EUIxbcsNR55lnG0p8INYPdQyaiyKa
5gKgYNkJMaC3Q82xFOgJIJNbyR7CB+kbmMVKNkpT1iHjXAxttpM2GwWMAy8znBPzlNciDe6bPrWP
8gPMUUk3ZDgSm5l7eMBJL9Oy8joVPeU4RWFWhOVGThYGkX4cewgR5p6ugIcE1+idYypfJmIcRFBV
86Jm0UwspXnLnlSoizUY1TnRBqj0i6Ra4Ev7+qe+cqguqm+To9lL8pdSqAVS8WwE7YM6tdEPchqe
DHcEhmqGPVhepdhXdhzdsatAc2Luwf/Yab3xXU2XegxXg5umzh0iPCjYKsa0ldVQz0GFZFC+WOCk
695p/vK06NtgTfEzDBfTKtMsAFRzwR8yrWQDh81vkRqBAArREatiFB4zDfBqoADv4QEuuyU05sl6
Stv4wevC+KFyw5fMy72DrLHp7u5aQtw+Ojt9jEYv2kf3amumFxzWcG8Y+ovvKCxL2WQvZFWFkArZ
sKjcgfE+gYUqD0anTN6d0ylwzOh1Gf098Edqk+guidXmqM4k1lZWm7iuDyQGIH5rVl6xqLMCVSW7
Oo34QS+BbY7rws4Mkq+pirgERZyW5DPPj598EFlZtY0NJwp3PdE01q5f6wHx701L8ABtgH+e21jJ
9VVF5glMd+ah8UrzTuss8TTXLLA4d2am6k++p13bRJXpsq3AS35ta0b9/zBOzqnOs/zbuPnT5Se8
f578y3C7w5FjtV8n88GBGuobQBHIP/Ffo94ZGyA1Un059qHxpbFRbtBV7bsfOvZNB2v8Hawy4d4L
tY58Akt/NuOK3Hp6QH//w9bL6nEokWkaS3Nktx6EF9GSSCB75G63t7sueTWMCa6Conqawp59q9EN
B6WKlLXKQnZvxq4KgLA0Xo2peRZDDl3GqwevvA/BhfIEcYP1GhjgyJVgGO4jxXRhpUing5zGaqHu
ktOUBqQk79MQM2aa48c0eaV1ECFW7iFNoNTLR+df5nIruM/kXI6SP8/PEHPViuIt0yghpJTo+jFx
rUsQ8/zLJxk//XlSrArHcmZeRATNtQehGZkMDdQJoesGtxBN6E+Vk6E03qs/q7JVVmt7gDauhAMs
c2uffHydxFRzVJMF3AwcVYK02xZl3jzIwkCHuU+/GS4IEhMRFZP1aW+NhCj8QjEuFQioi8qmA37F
/KF3vfBSQdMYdTC+dfXYQlcQq3ekgotbCJGCpWyI+3DbKUJ5nrow3ebWEG+I+bivrcvrcB5pKCGM
0r13a5lZdLz69TUT/p5SPUrf/kcMABf5nLSgsnj2vL1kQ1kB6u9HWEPgadiCO2ElVyLiSWCNELlR
/i66LH9QXPIZg6kHOMHNcomhFHTVPn5S5iLq8XM4eoZ0WUTNLI+OK7yz7NBmuKCQ2PGPshHaOHSJ
Uqfay6qioLzbi02cA0irxR3vL+KGvmp9V9A8MAJd+5plaCcpNAI2KC30ewuz+hI1A4x6sfXd9BEr
TvNOvydZt9p5Bq5rTk75k4iyN9nDCqDLShGtxmH4NE0hGN02FF+G9yvfVP6WpvcL2Sswe/Hl3XS9
OMdGbcHK4QRPg2HfCNsnPlAU/bHJiFYbc5Udor7JJ7mxbosX0uxBOZa+u4uNVTWZ+mmWkEW0yiEJ
pCvnIEqFrkvchcciE+UuTqLCOqmFn03PBFpSQq5NdUy16GdRRDm+cK05fNgTnS9c9viw1cj2WGrR
7cjZnGOc7+PDPlU2Raz+zbLi3ckCdg0YZNS2Wipm89OmeC2JNjYoftlFNri85Y8qZOYfJnlVxN/6
tNDOWQbUTfbMLO+5TEqfE4n9gnqhu3c98eqYgbU3yPq8QxfMuwtxzy8yVYFPziFh6KYier9CiBXJ
sLlZdkwEfNMxvCY3ojAMOFUcpT5CO7V1bMe9TqOUPdu+pEFIxjmpbtfeZRJ6QU3MteSXmojQY4YM
+eSacXunalF9P85FN56ciU1mrAj8qFbsuOdS7+AJyCBsa3ucuJGIsztZ1JCZHjzTvVUniNULOLNq
W3v0I6t+MIdsYc21wm41FmCUCIJB3MmaH0Qkr1cl78S5MbNzdLdcMqlkVdh4c1RQeOjDlm/IJ800
5imJE3E9PBYkslhKUf3IY9IvRFe/ub5uLUEYKbdunZq3seKzBvpZ/EZa0k52rdzsr1ZJzUens5V1
EsYWeollc+cqbOqHzEcOcpM4uEwNTRdr4cb93q7FJtDCitPUXC2RKSO1foA7rBqO8iqAfmEkK+5n
51JXa3OvkYS2V3jXyC5aifJ6OdqHSggP/jwKr4OyIFdhz0rj+qdNXmVl64CNDze/2WXVNILnIVbh
LKw9k9jjPPRjpjEPlJO0XRtU/dNMIzSO6zIwxbruvK9pPnh/jYiwxaFnfp/46lj90+gy4ftYZ0Xg
7IvM7o6DYUarbiin5/dBTUZSIDfndy9151cGgxyw9agVhsmKFemHXqniOcrRUfKr8TVMonyvxl2x
JKY0vroFO+Awqc3bP3QTc7f01279EOjPOQJa0m4PEMGmrf9iak3F0mvUz5OeQn6eev33MiJ3HaQQ
DFZlvfTiLP8xeAABI2iDXli0w2Vb6CZhETj9bNWcDmjtJIcBsn3PnMLGISbotHdRmdyFo1X/rRaQ
dfqN9W0SHvoVThJdBqGMawCP3cFQYQYVRQmtU6VXjyp+YRJRg/pHQE6YK0qI+/36RQ1y8dLnCBCS
VBeco8hQ1lAebyMzHtek7I1fHPO7mqjOq0lq5XaMvGHdkw35JSp+SLMXuL+ZcZPD2zVMzUPpuvVK
sfp6q3lq9lol6gk3efVQj1Z67w8hMvBm+upCLrzxBelCsgpwDg4kDiro9XXlE+dbeAYY3fny7aOF
y7rMslc3VdG+6KL80MV69lDDOHRjaAN+hajQX3Kj30x2rV7Acqf3jdI/mGFsvISEvVHfbPVlZGdP
mm5ALe9P0SrNdAVJVLQ5ibNo0RnaPX2bGeIvWaurroW5uUu6o056p7R9FIDL4rMSmCBIx/Yg7fZs
kvYuCeCiUdaliuxt2ezDNhxfi+CHz0L9rNfDeFsmDS7V2dz6qKSIfGr2XdKPr/DM/tdepOD/nCsc
v+twmjxnIoDOoar9rUgU+x4Cy2BjcV5cgPjgA2AOhr4nMJv1ta6lGax+Jb42ZZjs+9LL7PtwhM4J
DbeTO5s6vdXOfdPCWUdbNgERsafpVrFJLdPY6x8aq2sOWa/nG16g410TtFBZ8ZQ+e5oJeVuZu9+t
PlzxUuB25wQJY3Blf0/thHNWvQUimD5V0aAsQzXPcdORhtfZNZRq7NfurKmNlmbaJ6+Jpj4TjTD+
joqzyZH7JvMiddFnro8HTmt2Sq7+x9X43vpf+ymd8Qoqu76EZfvSWlP50MHQdQxysjUHgac5i4Bo
kw5pnMqpiO/10fkrBrn5NooRkY5EHQ9eCxHuCEW07G85hrXSawe+RNPI35pk7du+/6Wwy2DrZxw5
k051LjOHK+HK1WCOMXmNISnTYUiIeJrst1xtvkdJWN3jBzJ5JboooorAeevbPsMh6yTHBBaNC3vh
+3LuzxsvhUJXmXYNOaKvovxuBIrxBs9GHjqwbjT8HB68uK2u2+QBzLa58PTQOPheCa6Wmmy0zPrn
VV24ECLXZrKVtitQMwmnZgOVeHOd+WOcHCx0EpkI+RdJIyDXHevDR8Gag3TMu+23qgZu4jDNheyS
R0j/Tn2GVGf43el7BBt7NXlyTJJAQOHGh3GuVpmBkI2onK1shVgoW4XT6K5lqwmCd11VRraSVWFE
ztZRHCi3rSx54puPQPeRwitb5WfgT/1+rZV9CywrPsiuo2n0Fx85PtmWZEH6FKO+4+P6Xnt+DF8e
qZIXzhLaQmE538pqWefBsTXzZ1mDL7q6JPAc33Stqx6kzQ3qBJHChL3MBAB0Yeqzumflw29LZ1G2
wdpHoXhFjoa4gRBIPYeq9WB4ofuaoq+28Ln57+w0czaR0s5+8lYc67EpiMDmxRNqsQV70nyCHnMm
cuep0XTn03A2Y9MdmLefw8n8FEc8hsXK1MJ2o1c8XkoYmLe2yeHdJv37WXRVv/PDWFmYczUdESkG
2Qrt3FzVK3OA3tiftrK1MxQbxDuUwbK1qJvXPAuqsxiy4XkA8lgYdX/xSt19ZFMKtzknQMIa5ZY0
5ewEtQpO8hmkqJUEllNPUVcWe8GXqLQhtrXL8iBbp6DY+qTOXcCDVA8Cl4A0h6Gm7YOYk6Yc5PsZ
StmKQphpnjIHCY5jH8XuZEge4ijI9r0CZ4s8bcpiml7arBweZGVIM7KrE6ffygMoNLY/+4dmkFYE
uF6GUAwPZhxc+kCU8BwFdoAQrK+uwow4GhFQ0zj1pC3dZmiZfrLBUgTFiop+vOxt8IWexFzIhsow
1NtaNxfSrpHufagnfw8xVfY4NOapbRvnVEFS9OgXcDlk3uhuZGOpTtEuGfAWytYxhtWps5BAN1pS
iokNwZ2j5JBtmeRszyalzX5eSdtH1XMdspQ/+vxpCIEnddtXqFh31aMIe+2tipuC9OQ8XpMRrr35
WnfoIqt4DIZMJWoEC2QWhNpb6xOcKUd1PJWF590nufIih8NKkMxcnjVnqCpd5oUPc04TJYd4EvoL
PDfwDogEVq9Gvxvj6Um+zO0xFFstzvEpz73kIGgl44Ns/c9Bshc0tQtYyVg05xgEABiKORDxUZVX
KMgaV5sI/Hhraci9zH3NEv12qEf//8b+NpWc4TebzVtlVaQ17G2d7x7MrEM4Rl46gzNVNyXQdYhS
xc7ibRjC3TMbr02fBqT6CP1t2TVLaZQFaOcpP14nbDWQJxCzPhQF0jPR6CMgbJKlc1OHZAHAa9Kr
pzRwppPjlhuWygG3V/rTJO21kY9bCwn6D/t1aNDyzPc265jepIT1i7boT/1ekxU51NaDObhLLgWh
Cz6sep+ZyMDXVouNrZz0Op8uSPwbffEQxjBZVw33S+wq8Yk4xARbMokho4c4kqzJBllUTbnTMl/f
h3PfD7tNJOmUdsaPIEmjrSFHfXSx+HIXZQiA5dNHyMu69bolIpchaQb/THgdzZmmXsd6g9CUnE1+
QpeUyanOrIfegmaxBcy36tB3eEjboUE+1YWu0yZxbTbpdukfDcO/l23SFGjg7uWgJkggPKtaJOWs
BKG7XwbAbNg8SJPVo8rT2E4N6wcfIG3vn2JFbGYiltUx30Vw3Kyjwm2OZeK9hgMssddaDnuBLtBQ
QFOC1tDm9sljZq3nFmmTRUruLZIdagpSSUXNW8+Gz82ydzkPIYPO2YSR8uU6q7TJGWSXMHDKQ5BE
S2n/1EW21sao34Q9GJEGFISh2+0hmP8qT/HgRvbwjhyduTDH8e9i5PZwgSwdIS8yuqVshW3SWTS5
Uy5li7RZdipIfZl7kvVnrseWVIyrUbb/nDwECjtx9JUdez9+JuoJsNUfi0sIBypRy+bkOXA/wO1S
An+ZAReS6LArHqepwl8vGwcb7j4PehHXNPNLY2b9HRlQS9koJ/P6vF1Ah0Lq4jzAiYM5YzJ+lo1y
kKcQdVRgwgTZupVRLRdxDPOGwDn8Ila3+y2i1dXm1S77fnjf3/t/mqP5p+9HN3n1bv9wxEt76tjX
uWXt+ncIxEnb9ByWaXTLJqy6l16Y3qrv/2CaHCcknNPV97JrY7f30iRr0nPD8fVPA+Vccub3gWk3
/XEuOc17r4/p5ceaZnmd/te5hvnv+tUkB8q53v+hDnVmp5z3lLOP6d0se8ra+3/wh/n+27fxh7n+
D19QN6jgNqzgq9UhJd7YxllpyN/13CxdW74BO/u8gVQ6072Ps79km7SYOVryVtDbG1nt4io/5uP4
KGsTcapLlaFcj1xFe92hlrj9VmkDxTFv44WHd+9Y4EwfoGtqhm4pMv0WEZQO2mNaRuCrx2tD0wCH
Z9vKy0x2hy7rn5Ek1E9rwkYIx8zGbC6cIT/GEzx7Wm6p0I1Y+1A07r0dhBQtu3uo7ATZC//YhoQ9
fVEgwCO7yIbKgquxC2oLb908bC5ItTwUbjEeZS1w8BaWsxBiI5x7OUg0nCRAfHz7MEGgDMd6Ceul
tMmRbZ2SmBQXzvrDNhkPnu8dW8fPzjIcZUzjo6zJUNV7TbYpNYCIuacMHc21MhPZ+dee1xBXlzyg
lT6k4WON3M6X0IF2u1Qm56Dl2nzGCKHjdj/bYzjVPXeKj8jFRqc6hWzHVVB08LU6OslCjYP4euUD
Mlj5jVEsfm+YOxdVyO7bNL5+GjDbZbWA8O0woZv4x3nnbm4tFjVUtkDS+UOu3fykOyiENHMCFulN
PrnqfqpRrmGNHq2Vz4np56W0RlGqiIXsFTbKBJn7POBqlR18vZqpwNx2y3/obIZ5qlDabN/BqVJH
xrKzbOcgizpJ3ANcM5BgfhizVMHfkrdrD82OfhdmLNw3bRqynfInN19lpop4rLRe2+Qs18vEIzU4
aPptw2kBQlGLc2YKQZpeRfYyraZ204IEg+23tq0NfFE/Co7r8LzNzeitNHslUI9dLoDcD34+g+pg
Zbo2N2XsHacKMibgdXCezvOXrrEy9MHmgeyR/hQ9krM28oPtnGAsbYC/fl4phhhrhGTi1zjqzS18
8sFWqDluHT9NDXxhfXDOgt49Ws3bJxP5fMG5rIbHNhvNnew1pDYDOhU5QKOv0fj1wRtazQqKimah
RlV78mveg6but9fCSGBhqlHfIVD/S4Ps7GjKMbbCBHAPPF830uaK3ACztZNzSMvHbLVpBTuUxZ97
2ON3caA+KbWqH2Xh54o33hT2+E2Eirf5ZJOX1Ui+XjxAHT+PcN+HyaqSO+nSqqE5bWs20DY+6QKa
tmMfswWLDdc/yupHIbuJiEzIudtHYTepuWKVbRfwd1WEDDeaTK5N4fdYqWzXVuTtBBfZCLvstZFv
YIRKt/6a1OPiGr8Q0DWc5+o11CGrJgIen6oOHNafqr+N9WjVIGaBczWI98T2pgvBYrEo0zbaqnow
XYRItYPNO/pGtkpbn6AwBy3OWZpIPDBWaoOIQOAxPgj09tz15e6jf9oX2U0bqchLzVP2htugosQR
qeneTBz42o2Fw+eUlnZ+sjwXuV+jwH3sD1Q/GuYr2Zr4Xbu0JuJlS9nc+RG6o9I49/l93K8TxsSj
FoEYpnYZhwryw0YCfzo4x26pDW28utZ9sxzPU7ENNTMF+z53ae3xZxcZ/DEzBwpgMKkLDfwpnjGl
/h70jrMuo6C+jWZGeVn4+iyJxqFslZV9gK/OhCzdKo2XCamydSycfl3anf6CDiBcqbU/Hp2wV3fw
t0Kc5eANioRvEL5NzFOO8wHdpQpO4DmlNi8IfU9ODDeqUm96YcSPrvddJhTIwgjb8fBR/ZPto0ur
D/3ayf2vKmITLSgls+bw8/sOUUzw0BT6FSMlt3KyIPj8yU5UIV0iIJHts9w9RpZTfCV9QSVCoMXo
Qo/sYrvQ4t4ph40YKwiWkjo74OwbN00t9LOWemKZeoRWu27Ghlc6EnBucQpQsFE1En3aSoPVPGvM
tfTMW55BWKTtvKNmD/2LfXc9rZPYfewtMknkKV2OaXjs1uF8tP8YkxdK/+Kc8Ighb9MVHryF6XRr
hlA4kZbSgUHs6ouKx3+uXAu9vCjw0c7RBNpLX6DUVomtilt8X/mTQF6suPcdvbkn6aohRI5e2hxC
gGYbFgczQH11/hvguFWXdWckO1k1ySaSg8IxaS6FXmylGdjhz0EaZ+7bNopJ8EqEeQj+H2Pn1SQ3
skPpX8QIevNa3nZ1t1r2haGR5tJ7z1+/H1GSSldXu7EvGQkkkpqpriKTwME5xvgxbN3gdYqK8LWy
+nkHKz50nItPhijVYlpdjeTw8JVOejK80b3KrtilVQcYwPZxIR8hioMehEiq/LqQ7obapi550Dx8
bar+Z+49SoQBpLxOH2TbKmuQ8dbUEJD8pAUXsUm80zgQU0CD/Deik3sJcsysmY+PIKOMMhoOTH9h
CP4ZpIZBwY9jiZfIMONRXHC48DbZ+KUxyu48mP0Qbr0oOYsJpw7vN2b3HrIglGUyOLVl8HMtf86M
bEsyZ7iKa64tVArG4aW0osq62nlh7UJwbq6RuJuk0Q6RBf1EFtb6rlhqVo77Hoxt+rnM0+RAkvKH
O4/fd07H3Q+N6MhRyYxm2is9JAiazKp/tBezh2T2SZmSg0S0/a2t4TJqda101rBM89/+x0B/y8FK
+u2QB/uu3zlOY/xrDx9oqwJyM8z5zc/r/IudBxkIef2iKmO+HbV/1dGorzIonGHvs9CD1dnSsqVj
I23PQwoSji6c32+4tUe+HIKoXVz38YXGm/Xk9EgADBcOquk1tFCZgiJbgaGPdr6tLJamgTq5Gmkd
WNf5KD4lsD0ecZBEoxQDltzpkPmF/utL59bGGsUp/kv1OnilGvO9CBTzC1IZ5Zr+W0i1shzAQATQ
VTbEagfFtgWJY9aZoLWCVoXdyrumQ0mL3S9zagJK+GkT31djWRXTKpXr3fwVHFGafAmGOACQH/xb
qGiZlOoQbEd6Gt463wzPU4zsHl1l2pvbOMWzpzpHWQw6XCgjrdDys1/FlUFQjkZmchXLbWlkZ8s5
T9Vo43AnpThmB+ou7NLi4vQNFKwy7Zs9yihoYcpqEPfQTUUqD4aER/YIHfbFShEE4cb4Vc7nOmC/
db/4654Ob6RK36e5MfA5IEG4ymUMW1JDsV9Ga1nKHc0aOL7Ol5SegDW/ve7YBlH9PPhoM9g9yjmU
/Fea1tnfvQb2H9OwC0pWFcXNX7E5xbg1jzZXYiujM9+XKFfQydVe0Mb0/wXIdCSB0n+heABUy5/6
Z7VMhkOUu/7Bjn371iBOAIwq7198u6HICSprJfgqw9b7q57TLdf6vfFeTFltM12/m74CK/3YGNUV
Ld5+hcxOvVMiW0ETdtBeZtKBMGhF+TeYwU+W4Rsf/xaRhRYdKjPyvJIGT4ePfADUJpZkuQySD7f0
LICAogMh+98LkkAftQ+yiUNSaNyvo4folskGK6Le2doxjPFSHq55+lqW/9yEs/euz+ddKvf4wPdP
qQprTryYyjg5G7pvHMreS0355ybDyLx3Tav+tmmEmEdJ61u5NJJaDa2jng1yKPGyfhNKr2kV1P9r
K2mDRvKyZ1jaU0mSGlvxdYspvsd1oEEIaA0khA4vhNGtxkTIXfVPYZWPN8+pEmSOA7SehmK4KiW+
+4JSGk/peLlv8gd3uA2GE15G9BmjsLaj7TQ2kJh64ee2qZ1oa2jKuK8T6EQl+L7Phidla3T0hsiV
Qanxr7lU2jY0hkM/HE/jTcJlCDrtw5jRrZSiPysfh/xPqmrksAm8mpjyP2n0mbPSTCe7+yRY4sQn
H4EE0/v1I+7+eYptLPsen9Vjn2yRa+X/NNzSD1ESXUy9ti9hp9mXYJpI1D5smemFjQCtO1U7MRFy
qn7EROsRPdMnjnVoiprTO9WoqB2ZttU/2cuQKqGyyWgoReRxWRGnDA2gGzidPGOP2NrwVHd9/3Tf
bTifS1pQ1rDoQbyh6tGnuntuaMsDIFmr0Gfw+Yt7pgi9bUrU1cQki/++S1I4YoERvapBehY37Uk5
TaYq8si1W27CPm3Ws20bz3aYmc9942kXesxO4jIXl/hrL9sPTdpdxS9DqSDf5o0jdMiNqyNS0807
OD/olmwghB2Vka925FCl/uVLxqx5yZZBfE2Dzp6EyJCkCUoIie+tXTeo7KeFJvGtiloklbVGpdVy
1M8GatVbLy6GD1NqfqgKw/5eps0J4EH2+f8aWg72BwXCtO+8gpLDbX+EBob++1WzwOk/LKHFctX6
f69atoMHr2axtkA9POuxqW+cus+3VVlwNl18xRS1B7qIkXr95bO9gfQXFI7GEiFhMkTVuFFMpXyq
bN95RpAxOI9F8jrOhrOLE4hLU8NXr0jWaNemqhCak6k3Dd7aUPN2U3f+T2emqWTGlvApBv1ILmDc
S7T4ftvdpdQ8Y0+DOonKGkDs5bqpTvNyr+k7qjra2Sal9AM76liXgvbD4xj0J8QA8tekjfNXY6h8
yhqatxZTFjRdRVHGKMuj+Djj5K+pdub1sHlxFoOWQhqeYQdZyZpEpYGnbfQuRYtqCZEFiJ1fNdXj
FrT8U15BnwqtwbvHvw5X7bTXxgQdnyVCNvnm7NMc0iID/MtHd/Fq0Or4pHrhWzjo81WG2gQvs6oA
91bjQkuxLOh8CPwpnIUmi47JuzmNgXrfEjeKffDm8B3kr+q1sWHR9PLg4nUGXGy9dZrDeXySwe68
8SkqqBNAG0o67L/8dhVsVXjCoVgkFynpvDw2+/MEWQaaicDLI7Twzn7Gs9sI4vQyKqF90Zf7UFeY
1m8m+mvexong9JSQv8U9fDXlBn1eJAaXy8mAQrB9cTtnB6ec/QTZybCyyEKdatMO34VDVFzaavxy
z1MsyYp5iQg4KJzE9yuiplsBIRmvPUYhKvUFHA7PZg4XuRdm85eqBQZMy336lLYNega90rr+yicz
vgKhCdmpQae84/0rRjOm6U1mrm2nN1pedxCQFbBwEykumc1FDN13aBz+8LsDQpeKb7zoyDJJFw51
yZL7JcLjJUigmw407DAVdL7aHjpAtWUDmIR1/NkOBuvZixV/Z8KQvqZbDaJOF0oJxMHpvV9CZABI
GEM2NOz1NKAZxzBQ8it5hxUSzWjhRTHi6LlLeuPYpXplbDR4PZ5UgsUnYSFISagpKnctqbS+re1j
5Ddvf2bcourLrPItj53JeAWsUa5qFOY+QLDrrwfbVF+8pfELOoL8GsZdcaz9Jtirak3Pz8wLemZa
3yfup8uRo0V2+ucAd3p3Aenn6SgP3FzfUM+yyPlURcBw+qelxfHUL0PgN/wZZWojU3N3Zlmqg3TH
5D+a5UkPy52TZh+cweBUSZL/3NQVHa01hfMfU6/+TNUXaoSFTQfe1mAfVQNEPHxeWt8kH9wuQH86
Mry9QQb5vaulN6cO+n+8ktfUrEnG5wp227Pvwv3huGX9T7CV9cCjVdOZW+tcUHCg2hRMO1AKw6VX
LdpY2895P/XQo5Pr5smIq7ebH4uPMF8Z200YJs1aQh4LsXktZ7U7pUoUn12/js+gCuPzwxSfvSzI
TIbMnwFDACEmPRoZ7aYQ+4+gYa4XJvn8TCoF3YM0+ledPP8k1ry87dNJoeX9/CKeoe/VcxR7n2Tp
HoQizi6emnTz2BOh3rUe6oCk1nJVGWKtOVIzj57EUm0P/Tit2D0uRI+Mc4Al7GPmNPuWSuatXgaZ
WcuBjnoW+m+Lzx39ylnNySewbzqJutq+RWbo3KCka480K337Y/sEAdjGySd4c5fY+3aEdp9DWqhP
P67mQEYZxWBAjACm2iqCUGJTNHC0CPOXMs0/OMAUN9MuD5OC0tsY3rIoh+HKDUx03NXvZqxql4xi
0nUmx4lCqltoG4sH2VYgOV5j+U/5PP1oGlvaRFzf/TiHPqqGvILvue8tfR4Tueiu4JDYFP+IJUPq
aP68kunk96DD9BAeBFe5PkJkFushcvXKTHemBltrNTefTKW13qUTok21a7zYi9WHqbMeaLQ5yGLd
KhaUscM178dmXZZZtcs4QsTg16GK5cnnHWvLwm4yBSCz3T9FZuu8oP/g3Crur/dgj5ews5sk3xJZ
TCIHJW8jhe2setf70YfEgcIKqcgOdAE9wtIsPC2WNAZLK3HOt4B+CqQVySIMW77Kwea+TWKyUP3r
tqWV2Ml93nwt/Vj5yKxbaQts3q/1Hm5JprqpgNLPrcPvPlmWcEfjduzlnr6RaBn8ACD83S5zlXwM
OhT3i8myQ6sMyAnqF7DEnSKnS64u7SYHZwICt1iGkiTgFJgFyzBRweD5BTHuJqTfcy3OR2BPevUe
LfviHiRfF6DB9kec7MhDCEBXBXe/yvGts1Is1GQz7Me0KNFYZO6U0BwvMLaPF10L+cb9MvMwV3JA
rzaadU3b3wO9ZVli6MPNkN3+tcfyTbQEJxg8WhX6cXTPuCTkUpVfFTcYeLxbq6tvtjX3J6RevJsM
UxOXF0dPjiAS+YOLrzcRSs46ngu/ORtPfwvJCp365Up/2wv2dqMYA4TtT3GjlpuZ3oz3Tpi/p6u6
uvlWrbynp/bad9b8XJY555YpQmhjylbSIGkPGSqhXdq8VL1ZH6txKPadE2tvdal/lwg6Ec8U17JP
Yeb1W6gkjLON/g2ZBtsxD7XvNQe1VeGjHyBa1ZHJpHdwse9T8dbUFPOVA3L8HvXXeNtpSLeHHs+P
/w6cY6faVl7cUp2K533cWv8o0L1dZXDL/sfs4eubjm4FOLIfrj9iPb+a9zB2/yPbI3Ls1MKXaz4u
p+so3Y0wWog/94enZuwgkm5K7bmlJ3jTFH6yFZMWNO05g9qHJszq68Mls3qcoGHndBzCMwfjTzHz
eQNe2aN5pD5LSJAttwDe7tZiyoKa8UhwFWMjFzembJ9BmAzML1eOURw/C3c/vFPjU+XmIO+WgRsb
0kQUYzdq1Zb6SpYl0JjKUz4W7il0gi9TiDStkAtmDjrKqjeRqYJvcFroZyvhG8wyv6czaYHujaE1
Xroy/NRQVbpaoGPf/DIMNsY8ZIcqnvu3aJzsfZE5+UZWkbrMr3rqf5XFitvjRVOir1oNl7Gu2DHC
KwwDL2Xc/u1y81iQ2VhP+SGe+G2L6c3wFMosHBX7MvM8lYtATAR8Xy7VobEC0UWIAINuXbv4U5lP
wdlNneBsL4PM/ub7W8iYdnQWxvPm/7117AZ6CXR9K9QPD1aIhymzO0mELD84IoQoAk3yH5QRj4VM
rXvYlzVtJSGPa8XqhFCGi2RjOBoWREuqWxzDvgDNltnOelTnjDObFSuHbq6yM0S+2Vlm87ICT9nO
dMBwe5rdQDIJ7VrlwBG5yfNUf6LTbMm7ZXXiXCDmgKSwzF8nbUJ6d6g+J45mbIdk6VsdMEnGr7rU
q2i064OzmSG4DT2V95rP1r5N3PlcL0OMTHh5FNsa1J5Kuj7sokGPjo6YEqSFtl/uJOg+rZv8g2En
01HTKmp9aelThx8SB7gBbEScalA9rZoMxlrLP4+LJa5HnJhWZ6Vrxe7Lc5m5x6a0ug8AFvuDEi0N
Ro3Zf9bBvLscRL4OoEC3rYqobNT4xiuf+zcPKpSvWVvwrAjH9Jla0woR+hCxd59Ge1XP8/UQqDMC
dfHlXjVtlwqplDvjguM/CgUXscQf8Iq2omepWDeGo60NO0gPQeJP7wq1mc/066KlpnqfUGpNbkA6
rPMEz/cKRrD2A8mFiPJtkFGDxUxmz9jVdIGAgU/NteVOxi6VLiwVxdkiz9pDNoX+k/hklmXax8D0
YIwNARU7y6PHWobK9Nyb5Y8f0mzITw8/TJ7DRfHdvQSUUKMeex1yP7NWvJfAB1QYQ4BDojBAGqhB
UFmaalEpSw6BqXymofwG65PpbOYysi8a3K9UGfx5xwMj3OhL23dZGPVKDWlgsuZWfz/5IDbEfKz2
vdtexJRVMdWWbpuuQIr9P/RQVHRN5D4ql/q8CZGG+ei62bABSBRD10nLZxEZ/4yRW9+0vEs+9odx
mIuPtoZcksoxmUfrt9kBPyTME4BT6Ucy592DmgIB3+mkD+DKhymA3QJithL6RehPHK+17gwYaTDo
mzyIIRoWhouwri2OncMMxQ8sGRaqSzABmc9j7IW049ItHlhl9B68FiQqiy8IghE51J+rMhNf4St0
QDi0PiZ6gdBfow/raZzHnQt/HYRMAXSndThH0Esq2O73Ho0peJPnGk65Vj+2SJ35vokYjPgyepda
1Pq8+h4jTs1CdqYn8A//UDsxmGV+9EhpwJy7NxYagbKZX0Y77LaZn6nwVDnhFfBQsg2gxF8rQRpd
7Uahao4iUXRCNJYEI2rDuzxTEYHOC3uF5K76j6dEW78Nx/8gBHltRy8GZ2CaPEL4FyqXpnNqk+0h
poh4jfUCdeA2zDdw60MfWyaltZ+o7JgclE9TGoEgsxfdGpdvBChvH5Zxd3oa3Cw/IBqUzMOKHp6B
tyxTucVtq9xGJ/wU5TGsO4sl/jBP7FPMmyvkgAWkqIsSPWCG5HWOIerXRjA0M/oNyTpy34zUUZ5R
wH4KVEs7hAvNbmLVvDzL9LchLD7mHu/NDxdCJhac4bmztDacYQqfbyj6UpuLlWFvqVEXb0N3emng
gjjFy6qE8G5Fgk9FS4wz8VPWus4xCchTG/qERjk/Blo35jezIzUbtDtulsqLGSj+C5xXQEJ07YtY
4s+qCFGzwvHXYTP79zCrR1VXrfJ+L3F91fi3nt5mbubuO9OCVDQOM21nTj5qv1O3K6iw/xMqUDHZ
kTk/KZ5Xo01OX5q83ie9i2ajxe+/gPbPgOLp1KVZd6b35FOgwLuUmaPxtYDnppHSaTqb63bQ4u9t
lFKd8qvggxab2mYC1nNLOqs7zH1pQj8a6TSxGe8b0wxXJPcX/vYwjk8tSI/VvVbgTWTC/rT7ZV0x
Fx7QJCEPJvvBJtvbcvYzpAOoR0da+uTyVnLOtYQHi935+r6uKS91TqSt4OYKTvdyEzIN72w6kY9t
1dnOBvItUsOLSuVUDUD3tCHbQMcJ9yYHMrKMbQFgUzc+mbFxHJQs/t4bJLnaIEveaiWY9gGAzGMW
z8GmtHi5cJRwuYmOMyfxzFJPYsssp576wym2DPBYx1vwPLeKhvOpMN36DpwyS7XYKFocbxAbhCtv
cm8qL8JH1e6Rhp/GZD4NyyAzGTwD1mg7Ruv3TpZbaSQtOye8M+kO9G7diW/RsLMvuRNshfN2FJaC
X75HmDDfin+5BlABF6hgtyt/CTmowpEltgx3O7QbKDaT9ps1Q2FWwQuRr/TesU9iaxxHTjof4A8n
H7198quez26C6RG0CwIETqltzCkcbn3dDJBtMYtJ869BPyHrvviCSkV5O1enadXSr7d/BEq0Fxbf
8ibJj3/4yTRdK7M394E3Pxd2+aXR8paX48B475T5l2JMopWrCf2i15yDOBj36ZTqN6pj1kYJI+MN
PAEoiCwe9kOvqbugi9Gipr7wRWY5jeT32cNXPnxG41BCQGjV70rtxUvGJ3Qimo+eT62/dyB2ExMy
Fmh7kzg+1JnVfAREkcAon/VPYho+oKjE/eC1WXkjgfdd9tSGzT2sdu2NBFmqHW8Cn9udmI3WvcsA
3Id6qTy1SNk8x5OaAZNoPoklQ97kPkhAwzwESu+hYmZ6p3QZPGqKPFj6PU0KFPBJc+28uFyAJ5r2
Zi7MVa6RJmtZzUPVesoD9UWs+4an1G36t9DLii1cbcPWhMHtuQOSs8vodkZx8wbICGBy7O1rkP1w
pjLocxQe4JouVqONCNeKpGd5M9R4PDa9+inL4XQRV5V73jHVjC92laKmZkbIWmdVBbxPHZ5STbs0
FPDfiav3J8jCXTc8eW0aASe50DeS6FtXrZqTDJZl2nvepaFJyeOTW5cfh1rtd6CEGiR4lfEZZoHp
GSmV93mpefQj4ZKBB1e3Dayg4b7x01fWkCyXiX6UTfOyUxZLtg+Z/z/bKZfUG3KRvCbH0Hu2MYTO
MiAjV5erKkQGJ+MPDn0DK6DeoKF1uoCle4C4HbKbvQ5+UvoJOivhyQLjBS+hP7l7/ljoA3qlXUM5
DlkDg5u8YcxNVPUXefmQ94zZqFzuRHa/mlryamWWrCIrn54rp6bpL9dJeNs0Dq/g3w6vVpkf2smJ
IF33+4/1zInoXkqEb049WqlifLQ5vIRmab3PaQO/Tbryr7jVmUQgcAljO5vjtNXyMN6oSw4/h+3r
QLPoZxjZgdeEvzjQZcFOu88SJn7hQZeZLLosivUb8fmyXRahQVkHU3uAlHQ40Ro9nNog+DHTuvF3
0+sHMvRx9OrWs+MdFL4458iuP4X1VB1Tv5+ey/6NGlZ/c+REZ0fAw+Zq5vE7uTzN7OatKfNIPZJ4
rI9xFVCKLIxh1wHK4clkxifaVI/gD4JFYHkR5vWH56LzP7k0Wn4CKTntaUrhh9d60afQ0dtVkmQh
rYlJ+6EC0kHdNPrkFt50HsOwBbjMLg+egk3vAqSdovANLdBsM+ljf57HgprXMlOX4eF7mGmde+Xq
YbPfNXN9NXPYb/L2lihlyeO+yiBCgsrVnMYvJLNiePZdwDZqwsGOn3zaoZ3j+wAO4ibo35IWZF2X
qaDVZBXW39fM9layKC5tiJ6S1MqekCRWIJS14rra0+Se1y/ocbUr3QiqrYsK8FkGB1whvMkO/+ZU
/ScGqfoN4Npbo7bD+6IAdjMiSrN3dKM++QvtVhl/n107QarGC268Pyw4mcr4aMzdsM+M3Nu2Whxt
PQjsNv3sBM91sWngQ7zZjZdQMrMnbZcobb7upix8drocJ8LRH6tRKUjjsUEGLTWVk233L8sfMt/m
Mc+yus5P3ho8nRK+5u1U7Ies/RoAMjprtblv3OVrLSUsGX4tzPLtL/2fVa6YA9Z5ZoeUtuZUrQ+9
a32/P+3LpvzGv5McBw2MGo0d/21W+amtzKaEB4euZkeprau1DDJL3NC6IpGgbqCfsdbpMKfzSpyP
wN7NDjUS4ifx/xYCe7GzBzv5XY116yqrv4X0WrWIiiOi9VgJTCoo48wttk3nbkXyWb1YY3kYC0jr
xTL6yS029wUD0Q5OUsWhAdF15IYfXyZ13965PcFTw/jZwc6BoNJKnDBPMYXpabyM0eVuyUJkTh8h
yQC6BX0Xx/yk+xd5Zceu6u+hU5N0ip3x1Rm0Ye/7kXWcTLe4+dy8Nm2Vhl8MpznKnjSuXpKy4vc2
oLTtJ/9W3dRTKPf718Rwv+fkUs7issiuPrm2exRriqvh1behAWoQN9lWYxO/wAILDld90eve32rU
Zzdi2pwqV4qBRF+0kOpHVw7o1kuyzMchV85aa+6V0d9mRh19HOLZOVnNwK++7DsEpzXrRM242VmI
WsBpp3BSRS/gLh+g1dRfE/fmQylx8oo+hzK23lmWZh79LMrWquaXRw3ywXWxEI9DYxJf1YSGUO/Q
2NGHyXTqbbbUM8HPtpfZd52FrT1qQdb4qDwtL1EyzMsb0sN8+ILmNpVJeF/Tlqj/a+gf2yuPmmYZ
LvmU8OwpzpPjKS53cBJgyXZaNPfiOSwuMssLgxq+2ODLigvv1vPZyU+y6LeLcPtj8b7XMniLsJSv
Ax30fZB801D9A9w/JZw13ehchyr3h8zOPwK2vMlbADR7nxy+au8jZBx2YRD7R4gIWiQIEOzR0gnN
n4C7O0xz1dWflP5jbgWrrh/s9z1Ufbeunz5LlGE23gGJbirWyyaLl+qNSzvPUcw+ATzkaOXL5LR0
MU7ePYpya72z2/A5DyAsi8k6Hu3WjJ/yKoi2ylxY7zmUgfksx/zfsXrjmWf9x42n91Xt1p/qCN4z
5HnT+251VI0j6Zv4iWPmj921HqXcp4Ni2Z2lkBNE9sqcy49JnsVvNCvDpZ/F1q62eCBlM6yi9C7/
U3Y0/ztVbz1pcE5eE80NAdSx0PCLVPOg+DJbqglLZ1mfHLf2DuOIcrmf6vqmmsz+lna9si8CZyQB
kJQXG6XdnQdA5CXzfAM6YN3/6CT1N1BY1b8hsPc7O8+oUtvqjOhkBNNCq1JwRrZRY0Vl3RnOCm9Q
FILno1gW2K2KppsyriC3/Rlzt+9rKGOOZ1lqNA3qmRCCADHvQXIVv4QfoRm8FOwtxOgy8GsKn+zx
prhRfhXj4Q6BJjyFM+wSTebq+z8WJHg0en0zeihsucslHavKVKpRUXisk7iH11lvI2PN0+Saxq71
ISji5hIFdOxM5CE/pEaFcLnROxtZ9aD02pbx7O1lNWprd4XePUqry97GcZ/1ztWfGw+FoygskkPi
8KUpYfdNGj289uGutSDlARoUOluvpZs0T/L+EpT11YPgKoCeGZEC3wMKUkUvnaZFJDsYElgyYtgt
n+5RuVW+kBx0zlHe0Lw9K9BiKo0RHyVY9vISNK3R4TF3j6sYFLG2Q6/bG3uC1Y1bUZjve77+ayqA
7ZVaK/ijJcU0D6m7haO+3voQGbxzIOp9noJ+S/ke3r7JogKWDq5+lGCFV72TocKiV0JfePFLGqjh
y/jeOlV4fPRbyEl58Zs2n734H4fnX/5s6OqzF7sHMzG1swxzE1LG+YsZmLHOS4+bre5xVouo7Z/T
3zY+1tGy1beg7bKVXFwtYG+pVNVDog9eaqk+8Fplr+MxztZSWpDhT+7qv9sSKtWKezFDbDVDVScl
wV5EAWVf1xJ9TuNqdY1X76fRaVfaAFhFo5Z79RONdi+ZIrtpXJPVGOQ6yOI6Pdu86NEG/oNQL/ig
gy/6H/68qoA2T7etltarpNk9CPQeO8VHw/68K0Z+uLJQq0guj16hHQtOu7cuct4LeqtOGh4Plnm3
ZO2XJWtLpMC+YE29R0r356/IOsrsLQgLbys9uSHUclMTjTfpvzXSodp5RuhtZNHOsuwVUixZuw/8
uNaGDl2qtOraft9ffTt6J4uyJ3EQtM49Mz+j5PqFm+u7LjEUgP3Nj4GjHUny5iruXPFtlXy0pq5i
v20WFUrlqhcGVEOyDtvwsGthHefodFfa/C0hI0qbv9m/JWhkSex8SeXcRTh/W5cp7R7+agoym3NE
C8UYqagKvsqm4rC3ji1eZyLNhlwGmXCncMimyNSLUArv1GmB5lL+dlq7hW2FinvCY1CfypWwCJkL
x5BQCT1M8T0ohxQNMFWahA6aNrRQSDBoNh/MoD9tpK3byIzw2TC/5cI9KJZafnt0aUt9Jyi+37kJ
rR/R0oL+X/v/8HCNe/+fXJGyQqe50GCovbuLnNYB2mA4gBWYdUnkom9sn5AQz04P/1BZKKENeoem
qpqMq0fw4wLacpVlL/mTDATFzwvnXueuTJUsZ+Zk/hPSG+WaahZN3ouZtyNgzGWWeZN6qO3kXzrd
Rnp2Fl+at2uwwuEp94NoSFalHwZPQWeqr2k+I3hTufqprBLttV4WQrW61IslEa6JoE2a+xBhLRtk
oKSxKjtq2f2Yuus67cd7EsRu9PdJACl7USJ0QdOR3m/Vyqg2rgqp+QqsDlyJXn2kSEGKt0DTvfcr
gFnCTXOf8tnEd2Yboa75k8VGnH8w3QjnjU0z07roaFRr10FJPxa8kC03lsJYOBJ/WrM728MGeduM
Q77n3u8raWNuebW0TnIL+RudpxdP7boFkLmRm84f9yDxzZSYDn7hvIlFaHlAe3ARTXVCPVn9xgMq
u+fp2QCxdJHov10UplsEv6beu98rG7khSmCykInSFYAaBQDpWqUnz0meHgD7xVUsrnsOfTFDZUie
1AxCST+KW9rjk/Yytc33e31Py+dDp+nWTcp7Js+SDayEvIsjpbCijOLd5gWPlE3g1FAnEs/DbZud
t+g+hrAjESpD1k5fZ1Vx9wLAT5a/vRrQYyumAPdlJsMdnp8GFdl/rd785qsraMIUU+M8iIYwzGEc
BJaqgJhhke7uSf9f5r1G4NAOuw/UETLGlr/aZCrxqwwWYqOwi2j6PgVGdPfZNOqgK5A8SURomNET
vcdHGin8J68Y0YdZGso5AgvxJo999WwYtGTJl+qX6aSdv+khg1o3ihbeZDCmILolASnhwtGt3R8L
eRpmu9Cg7vXHwgD7CSkMqhi/rqTQvbTyRhNy0F/pLbtpTxTc55OktzLJA0gey2UhpgBzLIZv6aLB
KQOZlfo+EzNQu28FMh37P/xiZqZaXU2fs9IwgNz+2/56KuL1lJDRATYUrJdjyDfHR7h+TKfPmZUO
W02H84nm6/RZc/L/7wjX9zd2gRJrGbhXZTbBp2QlpcW+QYvL19VVmbf0esVjSom9hmPUXOgKZLBq
yzjXrbVR6W64u8QPWWzPPjrLaw1F+bv52GaX1ie/M2hw+e9t2sK7AG98AuDTUrePDY+4wgzK7UA1
Yy2rstBo7rMLcPL4oGwtBpsqdRaf7syui4n0XXS634mEsjVY+F15bb0vIOVGm5n4ZNX3TGh/y7U3
5EdQjIjQ+KF+re1Wu9ZZa0yruYJdDA7cteoa+JYFHe5VNLwWW+u1cJ+NOqC4nuTxRtblEqaqGuva
RRZbAmUYizSaFrqbT+Fc1DxGuJgs3K94t8u1xgFma1Sjd0RXLni1Xf/NLYf0c2Fa3lYfxwIEVZR+
nop8o1FsIQ8ZxWhnT9RoEQrYZWqZ7qsiaNZFOypnFOTtjzME6At5Jsy4CnTFxofOzF9GB2CqHsVo
C6TVfHTzKlqJTwY/VNtnE2raFkqBu1+z/W/eQJFQAjREvVzLtWhAIY0kgrVWEdKoxXkJ9v+fPpmR
+CeXJIBWsSXQd60fgX8gXf/Y/LiqTrLwiJjfXtJ1+SNBN2Vfh36MaZYmbS2LksIT8+faPdv3iEi1
r2MFtF3CH27ZyJpc77H2v9cb1JxagpHvNdP9kRiV7KiYiepEwUamfouWEQKRxxEoarV7pFH/tu+x
irjM79usMeHtRZbb2qDFTaa+GY1bl/oHYqz/h7LrWpIU17ZfRARCIOCV9Kaq2labF2KmZw7eGwFf
f5c21aXsnOqJuS8KbSNBmUzENmt5iO6jNbW9zmoA/kF7TeoaSpLtDHEF1GFWe/Ihs3YkcR2E8TyP
Md9PiJkiqI3BisCVSzNAi/9D91/9YvD8AClDHGi7qPf+WlzH26OipXgYOhwcAprSYKOQsGLFfKiF
XzxoPc1It7Qhzt9FdCTV/Xpy6RMB+H6kL5GQwzX0WppJuiSOU0Ge2ubFwTsHUmHArvPmZdvwHK8K
KA0EhAlmKFzxq4CmNCCrAIwVgAdXyqr1bzrTNr4qICOz3vW3OivicWAmqIXTzrSWVlScFWdn/IFD
qGlsAHmzXEBkFkxpMZ4tKgEbVMlYDr7Q+kRT8rHwlN86DSpwWglyBbTg5ia4TOE5gmI3QANttVNN
2WdNakXMVjRUiuNKi2/p9DLahVzudCCKVKmFAuhEijjLDNFJDq7df15TX87w2moH7AIZuAoFwzH4
MSqAuN70XvmIKg8FpaDqxZoFdGDKcKtTPkPnHLtu8gACqtyUinaimTKyeAKSThuIMUMISI4+AtOZ
6BOFRJtdGvAevkzzaFoAhQ2uOmDFxugh7VKgKZiAFzeNGfD9cWUwlO2UgLArpmk+CJ7/CZRpWHiL
k7KjhhfPLjbQVBS3u3UN2V27BLKzQsyj+zMSMAAaYS8AM/PPGycrwBcFgEHxE9FgzwpzxEZhBer5
YVll/RPrHe8tuZGC4hP1wHsgVveXtnMBRyuzYZ2ltWHVAcnrlOyLSO0az9Gf/oYz/NU7ab4nK+lX
F5JbCTKKzTpVu6Nfob9MXnqa5yk5D74bbSMvbLaTimaMk48mQoNiHC2zzrxEIo8sQzsC1FBFQEgE
WuN88nIcxZW+StBNAuTMXcOkc9GDEzqoVh+zLyiGiQ53+t+KKHF3LrSUXHysj1HAtq7XevDUAT/C
QpesXDLAYif2iP8B12kPbTuinNaK2/QJfe8gjMRvcHujZEg9HHMbIOPkA/Ko9ImrwUJu8SGaGrx+
Yi3pheGZlygrD+v3udc4yBch47TRX9uA4+rW73zSrU8DmvrojdzOqZFu7h4OS4WXOVaNzXY26+nK
cQHgATQi8JEVPgMsClX31TIh5wOrg/NiuSUZVQVeUA1ZukuVmXQ3ZnKfzKg+5On0naxlh+qVGmii
hM1UKtAmmqGuc+pQXKQQmpZ5bjfAWsRFQHqf4dSEVp+A3GggRCf0kpUbz7ZATG4wVIKiIwSUHcyI
LjRbLCu6IL+lwEuV5WZaeWWKMl9aRQuMyAaxnYl27dRFp4StGicU3Mw6Ix0wxcLzhNbzO32sFuhV
9cQLNJHlwI3/1UAueu2M3AjyAmO90xeTTp0e0YT8nWp+OlOl4YT8SvVBaHSR4OBSOrNavpLHQjVD
r36/1dEGxNKNmO7NnrRgzoHuMbMUHFeAQ8Oxb/nUm7MEaKH5P+qSBkNKuB8zuezNuE6+hkBwCGqG
6DICDyWKB+JtV2bpVyOK7HM8dAKxgNT4PFZf/FwxEeDlQY0xjkehGtCH8LfZ5XxH0urjIq/obEih
B0ELSUai/2W1NpNu3Vz7GFnorZfRuhR4DAcDzfykcloQZ+7Wy/oTKMuCdU7G3BjG4yzE3qhdEJBF
/sAuXMWSaUYD2H6+g4Fn2ZNeiuqn382Sf0xfF63+tNT5dV99mRsfumLvO9+RqkIZrbqdm73fXLKu
noYoQoviR8tF8ZVhTJ/K1ooeYuToNl5h1d+Am4MEumDO1Z5K8QlN1kfSl6GBfnVv8rYg7EEt0HcJ
WhN0DaOw2sULu0JWqb+Fqfeu8QCMCziHDiyPDJQ/Si+6wd2EtZQXp/uYuzzbGmVqnmnwos48J8Uk
i+BeJpP21OYMIB8va7TPuoeWyd3lyfSysV6ut4z0dW/cmyzyNjE6GDYRCIzB1pJ66Pfk5TYSnQPU
cuhoqGfhnqXXDOWqJJksrbLQLGbgtLpfo7ew+wEwHVr+/ZbkA2YWVBOZCJfodfqqepubq9Kt3Pms
5kX44wmJt6CIBuucC8s6gwy94xua9qYFRm8JWONidSCvUnmRXYs0a0zDAg06NqJhXUfeIZu29tDx
Iy0jVQfADbwKvy4hpds5LarswGtoogjTV0WaVJlJM6rEpFnlNOysxdW7psJNvSakPVbbva/ej7bS
ol7uLvzQjG2EumvUh2q3yBLI4rv2uJlRTlMFEtFSpOJkl1zC1KgB9D2y5CLUQEqWTE0VAPUWKPuk
sBBN3pf2+P1mpV6DOh3+4rjuf7NzjS7FC0pTOEpcpq99hNRW5zbv8HGuHtBTDBrVFo/JQMslPqSI
GybGXutufGgHsPWsO5CLTyUaNKVhCVEsi2+VEAwouEDeDX8Xw9wcvL7LH5DVQ6OQagIkcWTL0m+R
dMwfeIun/VScSGBKM7sejrfkh3bvAr2I3AACcj3jmAyzibIqoG1aXtBXZvUwJQhVS2dyNvrGabbe
Pd2LCl94Ob/qm725+bBEKWWa9M7mRjl3TTNsy+Iwy9m6WiD56cpJNqBdRbH4FtnP+VK0Q9UENKUB
BdHzpdJKkskS1CmfLtrpbg2J60JgYs+rIyk5j+omuFl+o73bZF0fsQEhGXP8agG68cBVT0+2oEaD
BlsVDTqAAVoNNZFxtgAwulGSY690dwatIxe9f5yzXb+gq6B2vRLFEhhEu7wM6EWOFOssZIT6FzQt
mWBQb0BmTLq5GFG6od0BVDltewEqVovOaW+e1tDPF+HbfEbDjTrn0TFuGH6B6NQimuGcE4L3wj7K
EhQXLVI41xlVPvhfEFhN00j2OBqONWBOyzZffRDDzEAz+tObZusSG/DeXaC8uzx98b7fMSmaet4L
tFySj5cVDTr+1JYAmp7QhNd/9sWAxrCSoSQ2aQEkHI3uAnrR2o8fl2FYNlaODtOYA001yIpquY5z
5Dh7RFp6BGptNFdEggPVD4xz12KI4WW2PVKVcnxeNyFLXzrDueSTQonExnQNMtTFNxtoOwAMU7sk
iqVvzptTKiYAHKhh9DkIcWdUbncgWegDUt5MWTcwaEN0zjAT0Xm1pqqql9UZ3sQADDg6oBNQSj49
4rjHLuRGxpf1apm+qA1+tWMfZRdatK4n77vtxx4Y0WA32KNQENn0YqmtMyhw8TD5dUAywTq3TvRi
aArvp/e/LyErKqBsPHVozTqn7ch2q50y+yLckR24+iKv8h5f7J36jieZZnrQOpeeAGRZ12iTozaa
/dpDDVARaP1b25DuP7jcXO6tbbwcKKtyyP5Hxhvnt6dvbXG/0qSnGWlbmYeBL8HXTSLd7u9/UTeX
lC06ZUuvdoMyB+IKOp+HswNCjRzIhYCTEK8D+lCg1DJ5ziPCJgFNaTmZEwvw/ut2JJOZZvoSep+b
fe+uSD53urtLsaF2904LhAd1n/oWfntJcllvkJbcXF1fbv357y7VIVMPjAGzs6Mk4IbdHEFSLC5C
xRsWE7TcwpEAj4CkB54wtEeRTM796wpzTGD5dd3qbS4Iw+9X+6ohL5eP6+6RVVZtgJcE1ICELNmt
/8oRw+mHpjRU6nDSqMGi/xGSFzoiaTvq7OKdlct2XTjrPao+6eI9ebascsRGL6LZuhNterP/iAIY
ARasDW9c1BKmyE7R0Aj2Mvt3HWtiAG+SD5/C/7Tkv25953cn/r/u8m7tnai3MsHht0kS09yKNNoj
0I0mZ3MEOFbh4GkBcOoKMG1lgApgIGj7KXrjaUo+GbCpjov0Py0ZQK+Ccc6R0laLaRAOyIS7DrBP
Wrfuilz0CKYqy9vSXkbkWiAwoit05f8Qkiq3ZQKyB3V6pKFT57u1EhjHsBZ1ONbfpBuUoUlx5tk6
zp84NjuXlCdoyEVMUzf6ChXbbZcxRBYJGBHKSB4mBXg7YJhcBQzkRgaaEbIyrfp1y7WN+NUgh3I5
cFn8AD4KArpqYJnZ7btOfAXsP3hwjBKBXTLUpRyTPTUZrFpuxPm6huxhcwkbkBwNDY8/It5qnCZj
nBW0MNCjYsc9ZEC1OAAwqbgOCFhdI6NBTDIvAhTb4X+ZdGRFV92LC+lWs3T9bBdKYQXk488GaFf1
ZrRGi7RwWeo/uyz39qTPTAShBo4ib5m6qFDkfj48OkiXDfVSX0yArj96qCR7JH3UyfFqAK37Tk9G
0/FAyJaAfkovaN3RYQqq1dp2aDjZro5qU9dxzmYUAxH415yRTheRQeeRSPRsoNyi5gvAvMgvad87
N73UKconcBH2h3ismwuomhvwM/2cTSICWhTIkD6Jpgj3ZCU/7XKj63EM9kAXzCdmo5+1M/aWNYar
aPaR80QGUXUFkMTLeU+iNvDGPsnciq5aZbrpcvVA6Yi0aJBVzDtTAIxmNFCgylfRKpppw51fZHsL
AD6VI/ncLdHb6F1xQImRAIxrNBlQOzn3jHpPfMwS0FkPtWAAMJIghrdCAFKg7O5paKwcEYdS7o3B
t89ZgwIdq0L7VUBTGsDRgbrU14EcUY30otPrqhbEMm07xRvSlQayYoE2673QW/3TQvug/qA618mp
xSPgQkOoyhKEl7+IpLO41e4rOf+PzdxpAaMGFzJov7d0r8v+3Xe9IsLeeMCq64K6btj6XeLtCdY9
Kur+WpfRD5II/R1dKU8CeH5AqATue4G3R7yJm/EKFJ+hCeEdut3X1eQfMVSPmoYznWlB06TJqUl7
YJNkYvmYL+C1c/P6AAq77H2IftqnJLQQD0eH0jfg1fJNF3W4LfDpfPZaQAPIkn3LMm/ejzZQqsgN
bwZBVU3tF7vrB9RZbZkzgm77tV+HEs1VMiNwSUoZ85+55Ju0MuqFo61ZmM2GnG4s/5jiPecUdiI6
OSBaudLAX2cW65I+QME0OFwjlF0oA5NWnwOX6nXqFj0IB2rP3PTAMumDqMWr5o2dpjH6Ic4gdd/E
lhP3AemaaMHplNzNBg8/Ui7oUA+sgdUAHsA+q4855MvJkW2DOncwEz74jY9KlMTC/6rCuypHkexR
5SNWgCvSrYBXmZOHV7QNkIqGO9ArdImk4NtF++sNQtb/Z1MPCWRz27P4j9EvUL5lS/m57PPq0oR+
DHJCNaWhFfhU38jZOFQX5Mz6DTiPUZX+6kgGEusQEE05+hXWfhGRSx99gqprBAVHKdrfmj8Mp3H8
U61A8fpm4ujvWkKwhdZpsjqWyjI7lot2bDR2XWk1DR46TxtU5x8WwtsjR9onBdbknoGuNFipSBbF
QELDynCy5B2Cf8RrUrvoHgPaeIl2IDgRV8lqJnnlPiH3l6XKSzOkkD8gNX7SpvyLv3CB85c7wOZh
7XSmwXZGH+0lHWqtUZiZFfhVKZvozBcH7Uo6ECTAU/ussiKZZBLIXut2qM97We07Frd3q9Nv97y7
hBbXGwKA4QScwcEEU4o8lfTKrF6PaUaDpJdpLWev5k69Qrf0JqzNNMvVPjQDKhFeruf8D0Bs8XV/
WkZGvdXdKhK1S7qAWsGoBjCN+j2Ca6qQwLRqVBOoggSauUmCqJawmX8Q5vBw55LNYnwpX+CFJY3N
ulGvli/DbAddCmS0lMcOPtRsHIChoUy3vnQV+c2bVKqaboNcaAt9G/NcCMDiqMWknFNAiCZ2guJu
2pyUdzfHncLatQ2QD1qnjPmuTlKAwtvg0ngqOtGfQz9N5F+kRZsQasu5gy5JW+TTFhTivRU9kQ11
WcOZ2aN/mo0uHguUUQH15hzWDX9IUALx0NeAyqnRGL0SuBiojgQIFwaAlgF71rJWspaE6F1WnyHm
MWhV8bUlIwcc1El6Bj5y4CCEXAfctboLOBq6C1MzLd6bySdh+QRGJ56gjNZEZu/+eyZNxy9Z5ILg
Wn3N6G+Ym2+mgr6PLCeqA233ef0ZuPXFAVjp0RVI2tGVZndikuOZm/bDssuTEPQK2odmoUSOcavX
+ChwtecZqB/YdF0x4MyDdXq1xFHuUs/HvpfmGZk+EyANvXHofPtAEunHV6PW0ewtEXFaALtp81s+
dzraX9+BXvvvuvW22ABOB26iwBRlKGCapGguBXIpzItyIyCCmI+koYFixWl5Qafssqp1ABibeCCF
eRyrFvUCrD3TW4KbJ2iFBM12YNAbhn4X0S8Xd+8aPTKBQV7iUHnzInPz5qJfbFov5hfP3JOGBivL
gVcGPDc3wYvYXTA8Tov2VDYZunV/E3inBRShx7eLQl4FfBD94LlTfQ4ngLfRz2s3EsnyJm5Xnf79
kPXVl/T6d/qq1yoQh7YHawBBFMD0zYuVg653s04bM2pONJV9fo0BZ3Oc3HZCT5HynNzGMTbA2Eep
RhP+1Ia1mgIqQ2z4XMl1p1gAgHZSBVi0EhzFSXNCZFIx3C/hEW/76QfwFRvARs6H46RqrEk38H6X
VW3+RFLWOclDboSPJIF6u36IR/TO+7P7gO5p94FmtsHnM+iZsavvPoDt+EXv5SOaJVhegUHZ3Ljv
fW4itaMoiIsB1a3SmPsrUyK+cT/Ylpu/s8CG9MwcM8hbMXxi1hR+jGITnApwyvscHDfG9JmW5NKN
rixbOF6oYER9D/BW5dRuyWqHy9Eb0O9fAdlxDFjnuVcgKbhXkeKNNEnRzgCB1I4Q/a0HWQZUgQFZ
Jhx3eikZ9DqaWY5RHYvM+UCSUJtqtztflrkg9bG8492WdsLOmQ2SroaOjG5pPCwJkGCcBp1ZMcBR
S6WiQTKQ3nMUB+zJF1Cm6BeiKaCGkZ7qOyCvTHvO0/7JS1zARfhx8x4stnE4xJveAG+2YzZ/ZNHC
QC3xvgB7mHPwYq/fFzkQDtFZMD/SkANJCUxoGWLeg9WxgzEP80VW7AzcdedZVO0pMsPqA7Bm8GEY
QMWeiGcvj52nYWHP5GOgDPBizDEI00fmPE+eXx9620LplNoB/Kco7O2N8Gg65tMULdmpVAkRGoBX
lQFPjF1NPEePpJKUn7lzQQ3/ywoyxM5yrV13AOfbq95KRmA6CwQgHXNs0cdYlc6DJ/ARawFAMeZ2
t10BAKi7v7f6owgteSUQgE4hAeRN6R1n9C4Bl1FhApCy8ABybnvojNfIALxc3IeKcfBMVeYB5YAg
LE8q1HSj/yG70FCrWZi3jQUKF1CwisKINv2EQqjmx+wqhFfkgDxvsXCg9K0LuqaGaEvTVMk0I3Pn
xh4oHMmpwqtkljMjuFGSk17jNCOI8e7l0o4+dbysDnrfu2sNbeqfmoJv5j6r5r2dynk3Zz4OIfmE
Lmh8LyIftCZCpcFOHGRfBWqJkMvHeyKmy1Dx8728mkh7s+BmSiZa6rC53QEDIQ5u9rtZ3wEQ/uWC
PN85oApA0Xi43AydejxPrjUWKC6H5UV+y+en7t9dbLD0rPv/u58fOqhJWa8J+IGtb4Ej561boA0r
BuRZnocfeefm+zwp+FEg3rXzEsfZmHgRRmGe91gnzgukcKzadMa8ZGhmAhZWP8bHPLcLeKFjj9r0
aAZyafQA0TTLOFrZ0oOjAOcTr3/foD3kgSTWjMkJTyTUjSnjqwev7L8nWy5bdHHHF43ESTPSWajm
AYTPq3lsho9pbeO9cezni1dlM3r7bGczhMeoQ+QKzUn9ENCU9cmDZ4/OEZDMUXIGK02P3u6y2raK
tWpOugFItH5Akh5sRY71W5EM+B8ERGY+osIwUT1RwKEAyOEEptaOo4teuhdRFtODNfbRGR3PoHmT
0ZNZF9FT3kzWwZYmXgJedTQzwFgD0uvrnbq0vHjHcoAjUU/l2mlZ9VJsigkdu6tM7ZhgOkMFoerq
Jc8p6vaxjzM6gKmHU+igJhw56QcLhYnAs1XTVcZlH5zvN+pMUTEnaiCHHAd7t7Cck1aRBxlJZ9VG
DcLKiqHy7Oe2ZOibPr62efQs0j8Q70JnmBf5T3xh4dYI8ebtD7MLHFtpbjKZ9zs37weOvnrffTRr
dHlNtX8lifySMUmPANHyt4Cl8w/9NC7nxs5xgWNh9EgWdEtj4smHs1POHG/HFM9Drig1yCBZH24c
OwRjSxyzS1o37EIzgdYSfMvayU7ryJDkFf5KGY2kKNzp0Nf22bYnAf6pjr8Dtmzki3fRAm6EwKvy
5zD2ogvpwKggUGiGDlYEsLauMNluJFAVVyBAYYWCoW1Kgg5NIF8EXEDXwYcIPY74JM6AXnhovQOS
zeDoXpb5C7jcfpsouskRkc+NnE1gu97crQRmZ7bNKx6B5Q6wFihBLq+GlVV7tClnqNz4qSNDCyyI
HgX58KHBSdrqylmESpspP0oZhk3AQ4BAzzRlamrXHOjrE0ANValV1y14RaepHjJVooUIKuq0lA+J
fAZYwOCjQMgbpR1IL87xnRClG5wZ+abKI/y5XwcO6CrkyV9lmnG/Ws7ABsAhsbN+mmsw7iQ1d44x
493ZMDFkqGkHMIUxdOcZP96ZZquS7ORJythL0PW6Tu+Wk1NCO2l/2g6fcmyvLxfFe7NCkD5sM3mm
5BjN6M9Cs/g1L6gNv9WRS+WN8Ute8G6JFt901Jd/0xx1nr9p7MZDca/PjoaLCpUIPJ4b+jPZdlO5
O5o2VHmn/6A3XvTHJEtLJXRvykj+4b+CTAWV66l/A0RzGr7RsohRXIJz02n1JsPqc7ewzPZdmLoX
KYoObB/gXYh4dESN8sS/vIpGFiX9B4PZ362wRbOOY6YIOnqoCHO5j/gChtFEt8QqR2Ucrso5sQBN
O2UI4YQdHoPavQS+RbvKRpvCiRat/taY2ntPNn+Ubbjp5wF01+hwHwOu0PTXadODPEEAkygHnuGJ
JAPJquvsZWwE+zampEzHOtu4vgy3U2g0e8A05gNymDI0NtTUSe2cNCvx59s7E7jwtEG3gmqrBjgD
PUt9HF23Bv4w6FOnaWh2selN7wrmh4jjoyWwDC2gjYn5CyEHyy500Ein4IQZQH0YOlWubVX/1OGb
Gb2tA/pBCGyYx/YPr2/rPSp65XlS8GijGmhGujtRuxgW9kZHDNZZCkdN76B1UZdfx3Z5BhHycAXa
DOgkFeNIJ6fkz6ToP82jPX0SQPfbD2PqboDYXgHvxvgm8ay9AJgRBQFpherHVDGEkKwH8plfHW3Q
7AJaJZ02TVPF7w8mHi/vaeqaS/weHQcndL4jQaysvlIlbfcXnvxF31YHHOK5/6EXHqjfEEfrKm6h
2Clt3T3Q7LNdEyNqjUcNoDbX9+00jLZxV6CdmF6v6c0chyQQqr+8n6tX9dXmX9CA3571CYAe/voY
YHfmgVt5c7zTr7gO2u/u9ECwDndLSDckh7LngKNzeWlteNXMZ+CO1DhFRssMGImyQTRaaUkWSrna
SamHIgE6zeq52snVpfXubE/HrHW2pKONZnSmgIJUbUcybXRzD2QxndbezCboixG877sF1QYqeylU
cXTfdi8zrQvtYth6zDCRGsb7PKC/4AMkT8Pe0JobLcmribyYnWJBWODQieOFseMe+y48Pz1Yjdde
UXuwsQw0BiPxjRqcJjqVKDsgqXVdA4gNjVEGNO2Ncm+waLp4oLHJUDBwxVuP90hHHhpSzhS722Ru
SQzLZORB2tr+JclQVq9OS+vBCakq1KhWs7vJUHtTCJS4ImPSvKMh9/xkP5WAB9e6skJ1bjmhjNi0
nkht1V/G2B+uUwcAEbFE3i4BvwfKYmX3gCho90AGmpEO1O0Tasg9fKrgcedm9dM0gdhhPEgjfwSD
ojhEluyeEjXwMAeKV1d8wMGvxRZv60sjn5HZVr5AtMcHCP/pJNFAG6k9SA/eunFTdIO97YwwugKD
ni1osPWRe3DmD6RDIZjRPdA0rAQ4z7Py3A1gPLILxJlpILEtAZWCQ9ifa6agdFHLp/ISjehRE96v
FX1KQSmGGxmU0dZ5lVdfWka7yHLGcxR4jct2NMIfuS2+FkPGnoHgXl8a0042cc3N59GcvMPiNuku
84bvNnCsr+UAxL+JfeYSTeMk1AB3Q74+/ExSByCtD1laL3u3lwgzK3fSRZNhACom7Y6RWX0SqHoB
9fwM0smMFUEIgsATicSmCHSuIigT9qIjkAhwU73oNGbEXDkfqswdgWzAUPxSRO1lUFiio8KHEwQl
qmUyk+UtnV8NTb1ukRmSbdAgN258AirVa9Ytfy+TpQbXs2tFJ9uSYCHojAxoxWa0G5u0265y47oJ
CK65AGWwsnsGutpk9mQ5HqKuafgUowkErQRxxs8pTR3VzEkyDavYKgSmG1m5k3iznBmWOKIFdav9
QGSLrpw2/BAatrljA3JJa67+1+qAt3Q2pfPL1DB3XdE1AVUA3DuKatkuLWBAfMcG+yQy7yVOm+BD
2dDUVxh9aJ8BQwnJicfLs2d4fNnduM6etLc+0GI2fcrA3ZKZctvUpf0sEIbazXh927cAxnoXIez3
HhQXUZD7KIrmbZe+p6GQixE0obAPWmc0cb3loJnalXPsblFf6oPYwwmfnMRo0OIe73qRGU+kogEY
Uf0OEAHAW5ORB34H5Tzb7F3lAbKPnB2/HI+28N1gGhszAHjNeK1VtK/LjSsrxPCe1W71vCD6qkKC
/SKBtxub7wVJbpmf/TL8XERiZ3NnvvaVOjDdTKMobFH/PIRB63nhGYyEy5XxBjqc8parrwZyJ7GV
xrfJHQC4/aq/2XHdKx0AweN0Lkqiae+7fVZ/F/gTu1QmCPnp21r9SUHXXQwDf5ocrX3aR9/LzYWt
R2CTISdOP5y+tVxkxSEDzibijfKhnd15O5iThYaRDHA3pNQWsPxYG4fiGBIHX9lbfA+kyf4dohH9
qRMsDoCRznzUwEEppDyXBe+viV/17/Dy3b/rCjyRUFNebUlHAy+S5bGO3XVRzXDQDCYJMPgI1d8H
7dfPJkiMIxkHCQBT32mDvs6r3i3KX66jDEaJmqYWwBhouJaI6pfh3yUYjT+mBpuPIs6mw8Lj8fPc
25+AwVP8KAb3TYcUuM2OB1RLs9zk0yj+ihKk64FaGX0S9pwc4iUC8HEj2ZMbgvatm7gZxDmwI5xE
xbI9RKeGNu73SdH9SZLWk0hDHNbouaApguvVthYhgJIUrlc4u3LbxoWxMcwWQXqN8+WD3v7s2Q4a
4+Gn9TQj3WLNT5ZVzSe7KqsNzhjpngLJFFxGdw5KdByQLi1AnSVVFSfN2UrFM6l0cBrdyOWGeRyp
MBWrJmtUheZTJzdruHpygXig4nC/QnaS2CztN9XKjfTsT2RPguHUIs3ulmqdWt/mAArTqilxw0Ns
IDWrSJMLa3EUz+52Bf2ZitB5lHK4F1fQnxCcv+RMjz47XfoLS/gHyka0itS3znCAus9QJCn/KHMu
T4mNdqA1gdHnORK0Bg41M/BBBBBg1ghgWcbZLp+8CmUA+IxlQITalmM+g1cBNT6WGkIOLBUc4QF7
rERd/EMilQE5XXoYRZNeUQFoPsUOgAu7BjCrJM7uwp5oVo6gsHEQ2nSjmj35aijrzkcNUjt3/iaJ
E4ARo/q1Rg0C+pJ5dek6lEOiVfqTWbLok1FO2WPMmg/42o1XlWyrU1aBmQ4BrnaTjJXYgWheXicB
7kViV4yzHBRaOWoxFVcj6WnIUIUA9jOcZ4GSfuaFHAKe2PIyjdXzvyeMKbE8q0a2pu7jjVlV3fYG
Z0UTB84uCEG9oli2BNJC6Co0ZEAePuB0+jWqmhINEQhTL0WMFPOv4o3OADxxZJR8SzoaMimzve9J
gKKrg7NMc3V6buXOQY8vmkpwXCYDMnH+k29uRhEDyN/vMsBIgYlKD33S7vxYAO3yVe8YILZquCKH
nkBhfWdoO8VdNaCcgwxuHveH0nBl4LeyebIBB70TLkqlQitrAGSfuM1TWudsn4ylsfqQo+d2zQ7d
yDMefbP5YSnzftMM7bJr1UOsrSPzypIWfTtaptkwoSa5G0G/uZBZmBbcX9dYdfxDzrzc0+uiV9kM
FApFMqCpFzk2HBmcTabizrZlI5NAr4lzO/jH2Jy3DqKl5yiW05m/zkgkA+lk0qN4Sctk1kv0DlpH
sz4DD5Fp/n2n1v53VzRlPK+3Qiv0Mr0CiMg/b+XOh8S37pF0ljeIk9k+8czHD6oGcxzaAEzMIsRL
6GRuGDP7DdgtkTAGt8HHuKzw1TuxNqhjc/lIuta2AFRlZOh37MyPcgH0cufO9Z6MZlTmQTt6wNQ2
zPxjxrrvrE/nPzwcuIIOoEdPwOYzUYZztQvLREFn/ediD8aRMxkDjeHnIENrQNcZOtm0jmYxH8XR
ssMfWh/Vbvxk157/iOgByMWOimgBEDxJ+M5w+vBdL0cDKCEmQ0bY4pi2br3DM5Zt66i3DbSEFPIo
qgIIGMqdFoJKdL62ZXItyYV0inGuwEdNpt7nMi3yI4WadSQ6eY1JOx6+gkcL+EMqIk16ckvrDFjN
JBeVgm12Is/B8Q5YsVOfh+gVRDlxZMblOxp6gPaeed49+7NVrCrS2+qFxEas/hjiIQcQRcAWgGmm
fM5ZV77LRTqdZYnfMDp80GDoTu0Z36gol0e3+SWf/T/TuS6qjT2iCFRbqxmUZIPr7dywwbEV5M3A
dbLVH0QPvh0mSGkiFqd1sfrtS/WVUJVGur0zdCWeRp0dPpNeTjze202GAojXU4c+XYBGJgOmcZeL
bd6g7p18asud1uPJLNiyX8Lk2zDHxWVuQJcFVo02DabYmncRkcqRaSJ6h16xyI1qwMfpCohKVL2n
6gsb0PCPrio8KF07Am5zEj+ADW6IDsrQOCES3Czto4M2ezn4bLv8qbYAO7EAO0NsuainyxLXBydq
ffDGDThJ+bbTbAVSokBVFNbyWC31sZzxvjkPfBJbE+mCoytRBEhiWcXmI5OAHgWxbLnv5TKChFit
o8E+Da4zPt6oUwQ3Ue4tN5xV+Ql/hfkJn914C2hOwAWYzsPMqvDvSHa4/0l8D71q2qSjgwcH2MWC
GzhwmhJWeN4DeDl0wDTwppmUBB4+jgjyhVG252Wxdefvnl0vz1kTekilFfXJqQzzg2PVgKBYgAc3
x3m1cbtE9bMO84CyKoCB97Z5ndATdu2ThCHsYQF738/x9x4bD4BZMQpRemFHwQRMjL0/FOO18TzU
xCrD6uMqJVkG0Vdnz+cINUGl9bTiLR244gAn1wCL4D840yXxdbCdp7g5392KvgTNjAG1rp7V/s26
EcSDsTA+JeYUcCAWXtKpKj5xYLnt/K40dxbqZz8tfpRcp5LhlGPVAvCNcyAQX/sonmwzSBLXOhpG
lH1NGwMFxSBoEsgf7UGxe6MHG7FEkZRfonLczusvS9GDtLaLASMIoo0DAu7tEe/Iz6vIvL68dAtY
09Ol+AGWmSBSFDI2yrJU7Nu/uMkIxKOaL+BMAz7kfurc4TJM2XhB0ca4zrSu9c0qRD4CSAuWBfZh
bVnc2T2mvGvS/+X/x9iXLceNA8t+ESPABVxem73vLcm25BeG7RlzAfed+PqTKGpMHc3cOPcFARQK
kNxWk0BVZeYI9nemQULLbHnwzBP7Dk2z6ftg6NWa7FzZEe6c7VDMfbcHZqpBwcbYB3W1q7Wmu9gq
C9+1WnxoDJDikWo82ZJgfJAHmQyVtsfdR1vRJDWh1z8svEc+7zFBf9myoRM6qfBh4YQDGPSctFnZ
UdBvWdKCobPqknwjPaCtEaxqLp5qzDlQqLp9DIqXzg5OkRlgtT3Uza5Pq9+ZiTIlaoTq5XFcbgGV
6lfAbYH/eZmmnifz6FJ4n82p4kNtOsX8DJmxYuUxV9+SseR9dfmwVar2T9X+tB/5UG9eHXZjdGn5
5/1HEUUoq4DGzgxQ+ESKx0cBqEIyRjswDoRgx1Yghs94htnpE96BhtAl2lUlZJRoSZ4JlO5G7sGt
wNcFQq4zLmj6JdQi49IR22Mju/qAaNctrSMLFNtq+r0bhCEiZOCJiJX7hzXkFKvyroDX4Y6GAKhB
GSND+faf0tmJqmTtUjYbvQXj2lIvu/hQjxoqrP3k8slv3nDx+a+taZtP62gY9uV3yA2XWy8TOgRP
Rys9zd0k6jJEs0oPd+mSOX6vpuZuo951H6x2ZQYIkCsHa+jTU1nIfpez4rqY/rU9TTW089xVe45Q
wUa1itpo/nEQWE2krkOm4J+9s9jhfhg2tT8FWntKAd0rV1FSdifdddJ8S1YkE8LA9/ryWAKkuC/G
kZcrmqHmw3j2JGuiNkloP4hTSh+HeenP42X+8/oPWzkd6L8sDQQgJUs0sHdCvEAETXPVUCtzNfDC
11dBJLoVN8Jot8zEyoeGYjBvteTOgVbUpfm+liZ19lZ2QFHS3LLak5p9Qnx/s5jmH6U1mb7HffT7
MkE/KeAAW0XI88cGqqgVodEptV6zEkVT0nUQhlDN+KdXQQ+vWs1uKD2uVjRPY+rFI8gEojG+LUuW
bT64qR82pj2isMv08huYbS3Wwi0zn2ZnR5qmMe0z/ybLmo4PqY8SLLzgJFDCno4KclJrnoWZoeBp
IOwWre2gbs5km8WbGSAV+zZLfiYmL3eBqPSLNVjhdnIC52DXbv5shuYvcBvlP7V6UDX9NupuTa4f
+yABYRYCZD/MBAxwcIDqM86FQtdPRZmD0d5DTX7Gfkk+8ZcUFYlPA4/XTaPxFzKVRrNmEbhcaSQk
QyjRTC80cuQ4+qbbi0Ot1TbeybW20bTG23RqOQ5O+SGsNL/F0f9IL3Eh8nTDog7MvVWUv/RJbAN9
aaMeR73TOZg1nzh/pQH5x9nwy7By+0zv/LGO0o3Uoa5GHogoQyCwN8YVbYb3KbRsHW+FDHj5zXRz
RIQ06N0h8cj3MXCah74sgqtVmAgmsMH+2nD2VzGNw2/vXojB+t319g8bTMfzWsi1lLdEC+0Pa3V3
lGvH8ea1+KMMVqgIQcRSVT3HSD5vhiALN0vVs2Wj6gGX6wwwcAMSolWzsbxsetCCdgTuPKn5D71P
JKrniu8gKot+QhkHZKjeGD9wITfwfIlMMHhgog5fk6bWXkCtaPq6ZPUzKD+8U1haf2eDUtEYk+Y1
nwrr7KJq/pmZ0M6OEPh891U2o3VXWTdUj7Rxq2ctlIgegAdrQwt0nB7uiag3PGiFX7Ag2PBSdmdH
NYMCUxXqIEk9sgV2rvuTgl7RROJ6UGWwwtFuV3OfvJD3PkzZWB6Wfai37M0iPh1i5A3xG5cgfkVy
tMfTJw4QKktjXL2o26e9aKGePpZnGnPlbBp5uEq6BsXJaki2f62hKaBJccriCLF8WK3WdGMPlbbW
2BPvHvHwAb0SnqhHtoWlT7e6EtJ+zusnO/n+19JPNit9U6fUUwsi7wHBdAthI1S/rwZR4QZleSG0
GrwYaiNgyJ7Hiw/Z9CjFlR/1Vv8XsxrRr3Wd9xX50mALTfkYpYMMhO8WQ6VmNoljmDgQ51P3WWq0
QvuO+sjsnJpuiHJNWxzBEPru4WjpjtlFJX4w6OWsCtSNQjixTHC6qu39chsxUhOBXxr/maVrCrSr
IQERmS7+/vFNh1zr1kAS9E7f3FBrETwd9QKM65hMBtPahSJNUfiHh4QRDPoVVTS3HlXYjf9nKfnm
+Hv3RdsWh/kZgO/xThNVui50G6KHWnssYiPjF5wZNkndO7vClTvPcb07NcysQdzVBm9sGt9NJire
bqnVr8gBsmAIbGh9u/MsDVzcaiX5jpCGgSazVxwKyBjOu02BSEGjbbhIfoGaIHPjbkNgJoIsEaLJ
47zCSZCtFxP1yM0hIBSNGR6jMxqKJXiE9XYI7pmwgQJdkGwQQ05w+wZ/EtkIXSP/TMxwEsLW2JaV
bGobytXRkPuVXeU3T4T5DQwW+W0YIHPQhuChN53Es1aFmjZLcJTnefKT/BChxYSW1cZJa8PDspZ6
mcLnCHe3mOeNoE28zrjkZ9px+amalj3HEL+DOCh+h8U+ybxZmTpHfeifiagPxE7LoGqom0w7ZaL0
NqFoM8BKag1M+7DRBA2Xhmw0SzYadlo5+VbYeT7ZAMHS6nkbGtfQSXofLwsrQLbrtmq2/7U12JW6
TZnp4GsXKCK3Srt9NVwW+4FMp5c29jrE+sP4YeIAuLVrz71AKjuH1rsEFwlALPtAr2+FHjir0uzz
e6Tz7A4+lvxuN/bJxNX9THaOh+0GakgQ5CI1O0/RkocmA+AYip+b2Sha3mxqhoIxKo7oAJS5in8q
T/G2d68ATE0gU0VNsRqVzgb1nc6ssQL11k08yB+ko7JopnwYftJfoZlGIh6DfzX0WIAwL1A5I911
HOcT6KIEIpF9OTa+yZFs7o2aXclGjaVm8ev0ji1mMznkYEK+ghoARKRgCFkttnk3tUcVIVAooJpJ
vihajH0HWQ9EgsCGRo2sPFFum2My0VXbSsptX+AG4NplCjrhzroC3YSoVBj80BNQJ2uxsK6LXQao
fhRm/ItMNEn+1Gtl+NNUixYTuRWluXUcG7IKKvSVqSBYHfXh3CMb/nN2hQAFME1Ss/jS0CuNb0bR
/4UXUX6QXVZAms9cFywRz6DaOoI+wD6HyHOdEant942u38m02KmnjRPO8eQnMyh7JjY4gWhmCLMK
RYhqm2WNE5r93mHm/7VXUwmgSMFwu9a0/DTXU0oO8JI9Ja+1hRRXOAYIm/aJm91H8D0bAVhaJpHn
9w4Ul3fhOMWW/ErJkFAmv6Ljsx9oEfg60CYVi/uHCWNhx8ATD5wYn1gwqqGsNkEQQIhR0Wgs64ge
A7S+TyIAdutrKFA8GRrNzQjHylxHrOCQE9W7g41HysGF8ATgTLp1o0YqzozaRNq1Qipw/WlCM90f
BgunA9kdvbJuRQYsbYdv72T+GISm7SoLJ1h9cJsnVAO2T8wSNSrPebAjGzWh9mUSoXiAX1CACG1H
HwV9UlHYg+zViQ5kos+N7NUQxCjDlf/yBb/g7DsA0Ia6euFBBsPJNnUXNnu7js1vjs5eobJe3GvD
0V+gioqoTG9+y+tc2wFMD+mT6d4NEL3gROyN6PZlZvMGQUN6QclAuJMtZFJm40z8Ta7UZFGAjPcI
9bd5XpNDd6zz5mRwMzpnAoqQEfCAr0Xg8XUUCnEoijh+raQqGi+dJ2YM8aPtxRfyQiVQsEt0SCrT
0KwKCaq6brj0YsQ7SUuDg6PnFgpbSrGbz9nqsI3SoUuEg+yFztquZbrXrK22wgg6qEqXbbGvwvya
e8MV7NGgPrcr0FosZ8m6riTb0kFQQNh1qzMvXy0nyFZocfm04hODDCS5otRulYc2P/w/GV6I64WY
YBaXCZoJ2lCxmVxmsf+XL9l6aNMFJejOwbxe6tbJaRHiNUdQjPMGVYAI9DjX3jSdK4cQzQoypd1u
KmL3ShPUVK0Qe4Saktl5WdGqZeDeBAjDVpK62IkaWh+E3hXXJ9kYPkPJJRoj3gAzAABjKSChZpEC
oqO0D+Nq1CEnTuZuhFYiWecx5CC3TjfFB7JVWfk+O68hbzIyKOpuEJZDnF5F9zw7Tg51nd3ARifZ
kWx9nhwcQ0bHD1G6uWsoGs4B2Zw1OTpFjKgrc58NXOLWwtHqA9h+zG9e593Gotcffa+LZycpZ3Pl
sOY4WCOYNJRXOpUfF2Wjc/PqzHgEbTkvCrUiXkGAIEu9HXiUfB1h9TcA17qV3VguyA6H8ilJopdG
svINwlp8YyPevJfKjU/dCvK57BEiyTjhdDua7VU4cjugavN7AAbizeBwHVLk7fA116d3uwPyKoB4
2bqJuHXsVNNnUHeYe27EPw7VRP/J9mn4x+XTVv8f25MLsrUNfuSOJ4N1o4ZptnVrW5zOBK5V+08T
oflX2VX9dTFDKKk6jrXzQqYO0dCbXe0/SXiIVJS7OuevCx/8zBm/+NW1EgrJURu0M5PglTjiS7JR
lxqj7ft2RV1yHHRndmzVt6rR+m4ntTZ64NPnV0vqfoy392NUJurF4FYPEfS4LSbXjB94T0GS8o+r
YBZyMsJFZEHZqJliy/NxlSm2NKSfUk2Duyk6M0NSoU9DH+jWet/ZgNtazbHp7VOfdMXOHdzwsjRO
lUWIlHe4IsrY+ivM9GJHtsK2cTkkx7oQ3yh9SalKymsmDYpKWS0iVCcg80kTo4ZKDqdNgauFqWMa
XsNNibNqUtURNEVV1tOeUIQMwpQDvgyYDiQ8l72Qm6ovbWisdZG5Z0+hFCy3d89RXHYQAR6euqLY
57ad3RBGzW/Um8Y0vf21GMN0yOYZJr2dbFDLvJjIDVUgvxweoG5a7UQNeYwtUs6gEwKRg5pYVsVh
NK6hazGtFxv9AiKdhm3d9qG/bJWqtcw2gn3Q8F9DxpFCJ2cUFtkniI3sP20y/wOsrgOSbZwOjULu
SYXmcw1Hu/aVANy98Kq9KXp3X1rNSx+hMpSaMPYkDtlUU9pT/ailKksXh8k4jHZUpAyBIR1YAKsQ
jwHqc3uoNeDWmTDxIJttpEp1pnr19LQ9CmH9KpQrICjjRQRizxsveTTRlDz60Onubb2H6GoXou4Q
9swJUBWeCD9resTMULHWWxMo1aPiuoBBCDQizPe5wHxkcf3Vrlz7UfLYuVfybqVdm6CUAX/7qGf5
Mg+HoLJ3tZnnPvnWQe486jo010HZmxsa0gSQsyPSpW56MEG2jOLrtFgXXaffTBv0wG3XtJBiwFAr
uH6LSjTu0Ml1o6fmmucQ1dEbEHvUCjuRBaGJNKbtopJFjXGGyvaROTyhdtc9xK6sINEk0sxYVXHY
nFDbNO71sd5radmcwG+CCh9DXVhoTA35te44lvOS/5pebBl7lBmgCCmkQLoAcf0AGbNLqKrL81Z/
74VxOmKi87UMFDMApGIWdXnokk8NYT7ctp2D0aDEEBpZb4CGRs9lLL6F0nOOnjpycSmADgBOTo5m
feGO2Y0r6upqPFR66LumaDYAJWGGjMhJIsulGrA6aVtogAlAI/+xNZb6X6BxxJAlyyOfBii0RGX8
HzcaJlaEJHo8pbgVInBQQvh+JfWoP2dF3Z+ptzSLDbR6+TYWGQCRKAnMjfQ36g9wMAkbfhpUQz3N
7pSSb4mawNyMOVCDwtpwBHhwrmIp6DyVcW5oPC9vI0xRl6ZafDbgd+jKDeEDQy3Z5bmi+6sGgEvI
pvMAwBFCBXoKGkg9i3XTMcH31MiAu18qXlwRyy1ED1FAp6ovaELVzW8guZ2s9UqmflLGxh4n/OgZ
l7vgglrkK2GZGx36msicgLsrmPbg3UpQdhrbJy8H/2k58nYjbRNKuMpmZRrq0vMLvfc9AxDu3uv1
u+EYuAhHoFAAY/r0nSYcKJNCbSnetY0LmjuhKHsiBNcBmVXdIua981yjLnolzS7EZT7SwD6LgMFx
aaa4c0GPqaBUZMS1MV7lut4j4VIWp9INPzatFYOnazF+8snUEtk7LurbUecCNJo8ptyZjlHVSnDU
YLjYoN2BT4TGhShubQSoyH/5LTZRV+ahcH+UudNd2iLvLmyccJ2icZ0gwG7XoD7OR2SfVYM3c34B
/Sxq6iGGh8c8KnTqCE00XnISyEtRKXMJTIfvRrt4NHG/db0JEg+x1jz3OC1AcDIZDmRDlTgkkS2k
hrOp3KQQOr2IVoNAkhlDN9vrUITvCc7iTSBw+h6h1lhnY31FBRaK/7o+XbWmk+6ZHiCsOD0t4Q4K
UwA5Vx9taV4+RUBoWKkCoHFk+8lFLKcCHQqyy9lQ3IC1GdZNFbH1MDn4D/bGhG/w3h/8urCB89Os
/JBmGn/iuRuugyJOEWGo7SeehMZD9i80IIcEhd0bgdKLTd1XeMF7YP1T5bpJxjN8p1Q3UhW6Ls4I
O8ts74sp4zWoeVPo8B5wF9sSfyg1kQAv7jxuSvcl90JxTIwsQQEBME9QEG8Ubcj7a0nkLgoX3PqF
XlJk1/No2sceNJtYOOASUwXQEULUW0x4NFGvTY0f3GysA4oOvI3pga/V6DXxgKQp3otFZvhGOHxH
3LZEGYoYH7ptDQ+H5ybIH9Nrq3vmHrjAwc+ZnW3dhmWoRggHfQeW9+DgacExqyfm25b34jlZr4rY
f7qWw17zChQJvaHpO4h7pk9BLE7QE9bXOfhw1kqU5RapZoqa/gZhByDh9FpHmQpsiWaWJ6EBP9An
+iHTgux1kigxciJbXFicpY8mdMQqMnBmBqEJUCu5dS4qZn5oWmh5nAN86Nxy6tMySb56qAfdKhuc
CroP4YaeqZ4rf7M0QPJYPWHp4UjP1omemMtj9vO08q6FfbV6sYZWqb4zQje5yiITV+pRg5suoCSi
DzdMzZpDjSpWm+c7JKPGSzFkA865qM5q6Uso1BeOZCnrGlA4U++CW5lnKr0rgxM17ojCoQN1odEM
vnk222PlESyTQCEHpyrE+bQbk9eWlS8EK21w3IbYnYD26lQEO9H1+okgqdSQvQpMz3eBCd2QLVe+
NAFsqnmw7PqF7GNjDt56wCaZ2oQ8lp2WTSq3X1fMa594oQPkOUCAEPqw2pcIFdbnOC+mVaaGQCF7
x1wDfWjDE4m0Bih2UJoxqoZ6Fiq3QRSWZJvFFrM8PRdAYYAp848jGbPRTs+VNT1wxnF2NLnYqWcx
PC61GlBmxOU6H8j5fg0SDn4WCQCvDASJeenV4LtBQ+ho6uG7/9t1NX37yY6/5qFd4SSAlqaypHtz
hZHvlrXLktg2N6MOZDMhRsKpxw0mL/aoZBsvZPrQgDLpQh6lm+1nO2qq1sjY1+vlVYs/LCSMw6mE
MDNev5qWZtaKWQD+dMw4DVCotpAYQOUkNZqTbAZVZL2Yhmz8zse4PvAROk+BPnT7BSlIIEPI/b5P
UICcZmmCVqD3vmJGHpLRC4p/bUMTrpOlKAXoPagwKbYdc2FfpqfjSMQ8boUYI2r0QeJhO3j2mgJ3
Bb1rDtBBN0+R9MwT9XDXsutticgq2LjqPdls8EnUW44/2dmnz2N8aAhs+ATEREk52yD84axmrOUn
dGaZl9AFF+AnCco4uI6Vt0E8kB+hGoQ/E0JrEm4ziy25ShuUkOLU9BQaRrk3+wkZPZTxQw01alBv
GDvmtgay9kBph8DN9PM8S2qoNKaZ/+33IVNBs+teHWwqZzwAP8Pw7cmyY/6tB/Z227l5kW1aFK2U
yNBfdCUkTWrSiWumB+iXodSRXAIz7H0mUNpJPqkDkbXVZCH4jNfmf66rak+shxpsloQXSR2rvaSt
fpgRITTEo+gww0doiAP6YdaMRrHqv5zVWtoJtbcr8OKupApx2+mU3xmSa5V0iiuZqMmKyt2wljs+
DVGcl92pN5TpB1+yJ4UJYSswNTkquUMf2fx5q/8I+pCTGtnwUvtFH/7ysdNwdlX/NXYDhh6HI8/l
BT8j6CpepqnQX6YK5fmh5sg9DR1oVEGjRsYbGupBHaDYaEQ0F9UgL1xj4j4MLdTDMSIPWeXQigxu
Oq8RP6/jn2la+gXeUG+yL4dtmKbpAf+58iXQ0xdyAAEK7mBG5d2s/Mp7cOQuSRZKplATokbTSnHa
WjIqY56hEkkE2sa1xuicNEUEKIyFYsJlHAWgJG+6v2hS0yq826n7eVzQuqRIc39kfIU6TvA0cznc
gUYs/ShJ01/SeNPxKPvLwQNtVQQVCCe5FqKk2ouepW6hUgAHlA1d0JI01M+epxUCz9YUsBBVSN0T
zgtHqijV+I5G1IQE7FrGlirPpmHEBnDeAyvkU+JH73E6bz0Ll4h/543ItrgNePAueaMx9sIdCLQB
tum15twF8nn6I2UO5EEPzqcMLPdDOwgf8EEDAbMa0ivKh/TNEY+AEKF46KxIz4NKsbsyrXzWiOzQ
qaFpFM5OD70EPOnIx8cF59coa240MvQ3HhvuLhFiupmhFa1LUy/fxta9OFqo/Z279V66ufO9qOPR
R5BU23pQp8Z+4LssQW+8HwHVwyM0jse9i/Doqpo48INkdCTARwzHiSkL4AMFJ3sd66m75l3X3lFF
2t0rA3eEHNC2TG82jYZsgUqdfmg6sRtZoJ1Lo0c0y/1W6sk3CE4mr0kb90i81MkWb5f4NZbIA0uU
0Fx51mZfIyQ1UYcevypu+FOGci6f3NJ06ta6C/A0zSbeuO9D7cRT11rrMn7gXq6fwYKon1EAjCiE
TeXaZAjTuNorH3Bb4JE6z5N/AGLoFJclKN54UOGS4uyJFBKo6WDEV5AmadZflqnfGssI73aBImeX
tfkFupnml7JEbJ+GPGcfhzS7ODPlvAyjwBQ7nBzluhzr9qlk4wDMgmQHZmrNkzcA1BtY32kO3IDN
kxjCAKRxYWVf7QxxqDgqNmAo7V94YHansEfRKw2jTvMeQ2b7NIpr3r/EFagKJJBpSHT1L6MZp36H
h87+PevMdRt/bH8yt9TTK1DpxSCT2ACzNJ2g6AR4JICbCCeg5kuD8J07bXIvaFcRFF0v1JR2VV0Q
Cuj9CHSNa7Ix/MKXSTXLkOe6c8hN7UB28qDJT0NAc96goBtAtxn7kseyB/m24FLbygYf3KcJGgZZ
CRJPiLONqCNty8QPc55fw7gz1pqeyG9ZFCEvyYO/HRtCfrit/fTiENG6vOhuk4i/D1b1MqmXILGw
MdUrRJlDknwqNmRbJsBsfcBTKj/PdsY2Ih30A3g19JPkLaqOqTuPm8g4mcxGCbRMFTUHXJQprJRo
5Ocln1cPFSDZQZUeaY2lh+lGQbz9ogH1BIocvjeoydkKVGbsaRgiid8Hb2FjVHuNacU2Nbr4u7DD
bTJExVdQXUxHEP/iXqXsBZcv4aRV11hOu5on+r0KUHxYOUguMq3T71pq63cO3oDDlHOB2+8/Nurh
ptxBwOpOK5lt4W5YMIA5RLlu6xASx0mrHxXhyg+cmxA4Awfcswnau62OcsUziBvDUwlp2J0pRPnI
Qof5uZ73awYYoE8fDI6Hd1FnyPA6UByrjA7nlcnFK0+NIDeTrj0lMyZJYSwL+2wDTjhgckiQjLxo
vsV/E/DAUbZ2E6tdd5kZXruU1ac6CMItMijh16qzoEhp2H/ZlcSJ2jXfxtp7d03juoZeW4rjmnLl
gf5Wi7JZu1XbbFpFApcqMJ7OInCMZI0JlRXVdFYffBxLmidXw+DZDgXIN3JcltDk7MdHqK1nSfTF
07y/U63Pn0YZ66exw8XI9UTzY2za7eg55TdQghT70BuV7Kplvcn6O833JnCU2As8WHHfvoR18HA6
2fyQ0A/wRS13Sc5bAG/kLxscl8d0zJoHkWnGwvg1BTZicHXNdhYfXATPY+hKJF7uHmkclezVMJJ+
DUrPg2jq6CadvgvW3rSXDSqQ59HUojRzyrMWf5p4fODtVF+KSX41mAie2jHPzwVkt33NMPVr48pf
FA2hhosMf6YGIllLwCROzXZdIoGKDx4F/0oIOCD1X+q2ShuOenjSF6epfKZBWfbpYeDml7bQrS9T
qoFjvjfi38O3lsfN76RjvysoWXxFwjbC821yL33H02PbSrmroaT3iDp8WrqIje9Dj4I8tQgIkL2E
HMUPfB6FX/Wh/TCDCLi93ED6ttQgVmu5DSBLLlDosh3rOzVuH5unHIrbhRd03opsABrFiJpW1aEZ
3Hc/UL/X4E4DRcJiI+ckyCD3K53zYs/LgYFrXAfzQpXVd5oYCvZT1iXKwsAfcOA96pYTEK4+ew2A
C5xniqiPtdUaWdIvXc2NVYmCXtw8ouyWVEKByaS2R5lGdMtqgewOc4KvfWv9Mq2C/ZZ+7hba16jT
wc4OVmhEhJrmIdsUxeBTdtJ42DzIbtj5BxMwZyUSLeCmpjRDM+lrr08h+pgI4xaoRkTadNYR4PN4
YdkrcgPNIQJ7NrKJ5Ee2uUmRNI5SbuP7jLWzc8oj/EuHflcMQNJ5lsCdWAzXqusRMLaBQAMLg34o
8vgJkZR30zJZM2hSO6AS8aVZaSDj/eOj9wiRM4QJdx3PQLAciL/pLc07/KwqA9KU3uDUCGh/ojrM
jo807EEbeWeGuaIRraog6LEDjuPjqjIDjauGAAK4lmN3Bxi4syt1kR9GJJRWjs2bJ2okMjN+UaG2
omNpO9uGep84qfEgB2TVs4Mh8QS0ATFM/Wziqd8a6fuCdEr+TkqIzhtWpMjgFAXch26p6AHnsV0z
YF/NN/D3yqestXDfdVj6KxpiH0ABYPNY+xrhHIFXU3o3IigXgQ+uNBAobyE9roYx0nA+XueWP38p
SekxU1/ays02aQ4CNojTo4aCvrg6TZcJ6EHH3PTLMQgA5cr/Yh3OmvjP1q+TnepX/LnrV0QQum1g
S9xBlW32zWP2xXGru9vo0DjEgwIQTCTQysK5l1E5IftqgCL5j42LMt3VXvgwXNnuBgSVv1ktSCE7
J/ppAt/nWxGzLmCQNq9h2YAU0myin6WrnSpQ6fpR23pHrWK4TrAmvgWGhu+YPCR9Gm/wwLGEDzUU
qB/ZI1iwcON+ygrEToPyUasBWSCfVYMxWwCpW7HSh6IAezJ/S8Oa/k5MkAeIyB5ewJwdbz18ufzA
mrLhqjs52IELs9u22pAdGm0acDewXmTMUJxeGjqiEv0A/Eb8OkdTYg7GkJADXjszYSICGq30YPr3
GP+Qp4CjUMZOHOtsqwCpbErAsfJ2tM4G2NEyLzCPpRo5uPaWa/Ih78TFsdCRPzi+ugjPGGV1nIw+
P7QpcGKOhmtoVRcbZoxgi1LDqgPKh3rUsHTE+apoe98UVXHVAxNc37IGANd2pz0iSvla90LzCxQm
Pw7bCLQiy2wE+Pcm6aYfXV/3q8ExzbseJ9Y9E2N4G8E8sJhMZa8q/oxA17hvU9e+6LYZfamybcVc
40s8iPhLkW0bNYB8qnwa+y9Nk59sTbh3Llvji9SKeWT0tvEl5+mH0Z85TZjiZQIKokD1VG1qX8up
dG72gPgLE+G3vo+6o6v3CPSqyaFICpC9xNYWqOKfRufaa5RZag9gun8xJ5y+c0tTUaghvJDdrsQv
0Xsf7dID6m8YvQEPMiTP1IeWh7n2hGLztREx48sUOgGNAN7EzUXN/fGkOTUycH79whACO8vJ3fWj
o/utiwNQiDq0V7av67Z9lV0+nUqwAWNqnF6tVuigPeAN6uoxRMJDiP5VGvF4ErmQfpiK6dXQcGVx
9TDcmY2GCx5UN4CvQoXQicYSfx+nEiLUUKJQ8x/GrRG9pHj7QbmnfjNjUVyWhqHe48MQgIi3Nozw
EP3fdtyoYrwsoFVILywE4HqgiaWJ+Nw/L7HFtrzF5AhiYycffQt8IG+1pzQnjPrHAP7GTRd39RES
9dpzxIsXOnJF1VD4zLbTKwisaxR4h/aKJoxI+wlFWfZk43M9sQCI/UCd4aCXvkkC895K1BS2CFVe
ho6/Nzog95ekxo0WcJBpm9alBn0+asmpOBVTyOYFtLQ2cQTSmn5+pNJjtzdkcj5RdzkgfXjufuhW
woNrOmXvx6jFn4MPxmEWlFlC9y2Lh/5SJEh0ZZGVAJjEwn2lht7YhEC7IGZBs3bsdki3Rt9pMtGT
/GJNDIcjP5cJtMQcqF+pFAE1PXFcyhpR31zi9jkgc7uimaCF1JMVJ9GGhkXfOqgx1ICostjoD1af
7EOjT58LN4+uVs6ugNGlzx6ygs+BaJ1VjNflgWxcRu1ZhuI7kgFr3kTu0+ChfDHvIVigVZ75zc6C
euvgX7GjIaD4AKyGE+o1rOQVnMUxVEzc6hwzb2/rhXdjns0cPFb6aoM6RggcK+PSANH6JdQMax0n
YOc3NdO5xE7roCAhdudemksG4hvhrIeKQ0+BpskxHZLXDBzHfpLJ9NyAaO/UhYa1BbK+eeKgAfVT
zpMf3DYPjlVYv4Os39ZGVfyclJRsXo0MEGizB+syFZxQI0ymH3re3xf20qUapUsKvh+0/rcdFnki
ViODWnbfuLV9RTFIApgmwm2ALPePQKoiHllW/Cht+eh0HImK0Ev3lZTgB1BolgAPMqGn1o2ALJrn
NbtpAinrAnXRC8ie4be/RQoMQx65mQX+TOfwZ/28m2X8D2dftiQ3jmX5K231PLQBQIAA2qbnwfc9
PDaFQi80KVLJfQN3fv0cwlUZUlR2yXrKypjEQlc4ncvFvWeptx9GZeyBwIci2fIdxutQFMWKzDUb
C+G9DUyiOwdDuX6H9tq9ChIzt7m26YRtswP2olvCHwz0GUSLi6iPyKOHNP61p91etfGx50X5qZVT
vfODNNz2yueflZbLavDEVy9o2hXijuA0QUL2PpDGLCBBFGw8ZOhW9Zydshkpu1FZvA+rsNu/p66a
WVTADtq+9+Y8N0VKY//eZafZj+wN/dNkWP6hlD3zOsoI1nPwcpELX4LiIEAEE4tQB9W2FglB/DO3
dWLMHaxc+RY+nM2tqebpdqBwsnzXwMNoYfukPSQaKcPCzgt+/giVkGyPx9k3O9H+g/YTmtpje6Rd
X94/1PbnLs8PYgoeb59p+7oxhpZFf4ekSPYlLJG8AGjoj5YjjuiELx5F0w5bxAHpfujG4h71H72g
VWT+IM2BtqJ6Q6auBe0uF3cu9EoPDhR0wCUj3bPMzJdg/jAs7E59NlWf/TtnY7VLrGrJpFS1a5Aj
f1c9+Ul6207B8zcH8gbpuUUIVPWidyFSeWvbIUD5quU4abGr0vGxwXd4kE3on4sB8bJ0JvIKRaV0
6eQyOws1Do/hKC+2f2SAh4R1xndQAKOvCAEKmiMENd6dqZE0t8/3dn4T3J76tg1hmi9RiDvt/RVx
exsUiabHjqrbYbc+r/A2pSD+qTRzTOA43dJqxllVN1pI6CqtxOjxCtkk3SxDp8B5s9Jy02TEAZiT
ZysoZ+f7eRqdnBCszRlf9L55twOwfR+a732DiUPgRdNn5W8hgrjMRFOTq1cW6QWhJPzgJARa8Dsh
+Ptrrx+DpQeO3ulDf5Wy4lKkUEeYB+38tPQDurC7QkKcSYvuNmD44Kwz7tElsOzJJfLFqXNTli+T
qmHAzlVsO4hKPxhJsYpJyeo2WkJWblWIvMYzCqMpdHMfRgnqIhq3nnLg60KZcO18tdIu/VyMsJtb
c4BY7k1c7sOwnSNdUYP+oIt158COG+//YziLykJhRF4cRwElTqEO5UhgDG1fNuvT2r0oSFvYIGlc
kfMRdrIdsM28cJYS4jKnpHIBl7EDrRPnq1hFLigk+GTepndj46lTWWUEqKLyjWc9fQhaTh4SApVR
FUu5tc0gNN59CI7RPGY3LtDZGzjIpCsAdegD0dDy7kLo7IZ8MqcmhEYqCqXZXPq2PXbj+xwL+FCO
zwFKbBQ6mAS6Vn5cdkfHR5xn9+DtOAeDDCaSGorES9up5jk3LbX3tkfZN8pKwM5s2YbB9wf8uGLX
w7J6D580QFmAB4arDoo67xvb99e0MAa+gQ+0WkOJb1qSFkUOXZMf9mnvRmq2z8CQisRAGdh+67xm
PdhsUzXS202denzvJ2UDPDkgOA7JAmhlTuOlh03lpwGQBUp6/0lBYudhQL5wnLszBsYnYiRojM3N
ErTurRpUt3ZKQKMi3+n3ZuYXw3PmBIYofxxZrTY8dcmqGox47PPeufNCubUtsL7E46/zQwmHXzvf
DgbG8xGl6Nt8e9A8P5k/37be58spiTZZV8DqZs7I57othwUAg2+YS7a2L+MEMh7zKOfgGCxaBjAV
xIPooiMMbTv0vvF6EKl+hIGFODR5zlEAiscf6Twbp/7UvmUFwGeGaOk81Y7fQtYJkJ8EhXnooTbQ
lQGopth7HOLwgYi7ECuqX9tNH5Z7PKXNoqEext/n+12EANt1vJ07ZwdqGkTngEMIaG4NKX6nxZys
STU4cjadUHm+vKYxOP5TBlFO22cn6yYbVmQYmrXtGxQ9F4DpXZsGr7dCPeME5fcDUBYI9pxPLamA
VR1wIdomGSHznXqjD24pRsN08CDr1oeHMeMA0I5N+UNh3kAMEWH/6V1vPrOPvy4APk5DRO4DutjG
ePOgyCpy6nyWboFcRWZ+iCHG3teQZZ/37MYHLPrWN+Rk2EZ9eH4f/G/n/t0UpYthE7ZJBoCMRuze
liC7RKTelRFFlgsCkKee5GaTlGX40HJgtTKdm8+hgW3J0LDvfGYDVRkckYFA3k+1olse1uygewUR
GTK+Vp2CCzeUnKGc6NZPkameSZBE3+IGHmNurqtr4XfVKY0ds7IDPiKHgmTjqwujh03tegXYLXHz
fqTilMBiEVkzU5Pq4IjZvpkE2Ze8bO4aGdQBjEOewZSFe06e/1Ez0rzU2otXoV/UV8Mbuh0Ghxyw
HoCSXOgcgkyjoBjnDDrCITnGPdiQvIYBeBA1/b4MYDVVzmy1KCHYCLfCWwpcNttnN2n91OR4joDv
gzJc29xDVDpYm2g0UMOKEIDnEKdZI8n7z/b7+CQ8IMK8ZDiTHmgZSfFUqVg/wA3Ty7ccJa3PMSsf
xmLw70toJOOCVq+2+31WA+nHz4ybB2dK/XsvGi9hXJE3A628O88l+iqWj75vgk8QSqrOTGOta1f/
FLmBFYozYk96t1+lpJ+OTU++h+B/PnJ/RMql1sM2dkjz7DkafN0ke/ubCZnHZ6NUghw68nynMVVg
3/ZIZeSdD9WDuWkH3H4kpzTTLw6JYYrnD+OaIIIHW5mIx6zL5Bn68g/1JPnjJHPx6FXd1SW4Hkur
FEVg1LWDKW4I5xuV1AtoyYXAj2HDaRyemPEVBHEHvvowYJt2ip3ciRZQCduGvkdxCFwARisPaskg
1QwyCTe6z/OnBnX0Y8CQx0sSmT1VXsYfY7q0Y7YnixlUvnWcnmyfQ8JxzTITosSH+e+H3z5t9NzH
CXYXbps90bjtHqN4jbgxOXVhvYG02LjP5gU9LrbkZPttE5AEPHKzAQxh8G+6RTVn9YaadSs8J9sl
7Hn4iTrAnd9G5JwSvLVr5d4DJFbtbJ89brRpQjlnDG071UV0EEB124+xXeEwC+HBtmFVTjnAYJXj
Q8KvBEKd+QUqAmF6PzZAb7ZYJv7h5pCv6/o3SdpmmY8AsgQcoKUp8ukmCKl5ntzkqwOM1B9lXR+R
/uw+e0OVrSGZZU6oNzaQGoivvocF58QpwKhV0rxC6y2FBsurIDrejSUqZ7YZ1eEmRlbvU1c3HMBU
8NfieRrUMT/3kUwBPhzFWYkmWNr5oJmy2W9tujigk90D6f+H7Tcl3EZjlpMNpTEW+/kAmEw9dXt4
XfzYE3Mf5BG7PVQBfzcq5nn2U4jg57RiEGmZ81l1Dk+MOB6gnPdXFgws+RAybe/t/lsDDubJ9rQx
gD65VwanrCnchS7T5lrIhh+xqvFWceK1316l9OtvDcnUCisdhlC0ACo3BZncDvNaA5xqnGeIXKpt
yhrAtKcGicpYHfOxuRuRI7/ajQgzflVJtaKyKZGv/2c/7jIX4Wof7t77kEKuoPva8WVn2LlMx1dL
60vT4CUuPHHPUFO80w6Fiu5M69N9W4JE3rFD1k3iJWWvtptntdylzOvXtjkfncnUu8cqzNxVYO7/
dLTE33/QVW9OCZteRUnr51R2G6C1q9ehjGGZkHRs46S6fO3z5ghxhAAy1Rx4dxNAf2Luj2vaLKWL
yrU9HNRmpGpxeBWr9qfDgaM/QngheJpojagYiYPCkdAsIck2Gd3gVRl95Kkgj3XGykseVWAkz/1d
6xar2vWHgyN7/rn+ZnszOWYHjQTAyjYjX4ICoCv3MuG6hpIKNMVsRhOOmuoclyMkeXGql4hZ1Dkb
p+17LtPOMJJsxTSC8UD5oipUCZ1IdvWgFHQEtudFVnwmQ8RdeVTcvNQ5N/e5qM297fLRVc1dkyz9
BRg/gDG1ICfIfiyOWoRgMdjddPLx0Kb16099duJP7duu7RVZYtRSjbI4inpaFByECj157C1sV6Qf
o7fYrdQyQsX9EkAe6eRnIASQOhOvNYWgfmvYW+HLcaFR9Lv3sqYBUKgOtyBfOU+Nt4TNlwFYWMT3
QMsFWAECTpSmjfiaQURxjALxOSHI58Qo5AGgEW5bTbNnRqIHKOKV37SC4r0f6vGaF5V3TDzIUNoB
XC0hgLdf5ZAasM1m/hBi1Pu4wVmwE9KEvUou1SP+ELOPcFNu4rpzPje0vX1C5tfe0u+y8QwHaAjI
+pUBJ9ZcJJ68W8DwQZwXsDjbjiWKil5WpvCVmdsiQLnw1h5RRd26c/sWBcLfDID0Acy8tlLgb/nT
dNeTLL0Dd4oigkQZ4X0AUIn0LvZbujBp92OAJ+V0l84DH46wA4EvMVAaCgE6VB7sR6mooSsDzYl9
yujz6DjeKwWGfgXVGySkULR54UDZuFErX9u+NNu4L6JtlCn52o3ICcK67ZOBQPLBNJqsbD+vhs9l
4wcPdZWnF5APvIUpR/DSHKffEZc7OxDexmWvKvrkSM3O3E9ebctvxPBIAIeah+ymdPUJp5/cOY1L
n3KI7i+KWMMVDC/JfcvUOD8dhzPtpD56ChD3uXXTmwRlAIZU4DXcmr/O48Lpz7A4fanHqbkMfcR3
0cxTISDzfKa4hBeZ6foTm5sog/mNhswEvFpB7veBsJ67AbGo10hVVTvbHHp1H3rSbODS1m0zy6Sx
mH4ori6xdO+PXUb7YhsVoB960BwF+gxLDb885gR4IIL03EMP7hXk/2VxxtKc7rGU5ru28usLnsHl
GujN9El48IP13Mn/UsfOWWpAkxdm3KZlWV/TESlQUABBjOx8c820Kk99mdSryR2jb74nEd9E06uj
6I/YO6hj9zqfhTEAX6oIKdAhOC/vmyCuxlMpgL8rBpzfYQCh3ktx9c67nqtw6fWpQdE5bxaUtc59
wwa+9zUYpBrAghfmAYWujPsthspvBjQNVNP5Uwt1/jWDx8LJOEF2atmk13GYySedFvlimMVj/xwg
o/xdm7BYMMfDyj4EAGsonU9p4DufwP3rDkWKi8g24VwDLcM+dje2mbgttN+jttogb5IuGUn7taNV
9Bo76mtWxf417vR0lXH+h8t4/Bo3TbWWyLHt8NZAE1Ui2WXxC8OFDDf7iS/t0bov1QIqYf25lXn7
NMgf8xvjNtuhTMjGHk5JelfhpfOY94ZBNAVFM+9hRMLxIew6/tDBWMbpau9kW1VQgCYzQSTaNp0W
MwbFFV5YXbi3Rw29hJ45V3gs/PMzEK/rldNA4nysJb99+AC3BpNVGxaGkIrj0+d46scvJMrF0vOK
7gQFQfKQ/rN/nPvVX/3zfF/545cBaPfl0Iw/5re4k1N4Ix0QrJvV0DXwJeMKmttu73yK8RZZhoKH
x3z+TeDO94Cy/3RtTTV+KhFxzb0FRJLuRl/dfrdh7C40xz0soB7z0iqSgIDGgAEgdPyUx9BgZe4L
o8Y/xW0EQtLcjEof2C9o5sD5G02jQQf4bw5qXX/Wc8ZH24NE6xV4i5R/dxBKHt6jT+UuV6Oz7UQI
/as4c+66KnCXPV6AX0rJNtEQt9+hfPpctkP20sYRRBeSJD1nRTQd45THmzph0bMeqmjhotD/PXHT
RVs6zlrkIUokjhRQr8ZGNJ13ArgLpDRQTJYjS72TDkxVrewwmdsOkYDyA3AXceZtNPJbD5PpwScF
wPMbH4c1AewEirbJxQCJ+GocWFO1WT9cS5GnO9cVAzD2Nb30Rc8W2o/vVZqbu0y6wR6K9nRXIJN6
B2XscBWWHvucUFhJkbH+s6co8MqseBtjHOgz1j6ixIUnBJLIC9pCi2isAxUuZTosJzybYEI1NxMJ
DbyqhblF390LZop76P4R0d5HSdrduzBhveZ+gKXX3Jr7YwI7HbdqEKR5O06UeQJTzzzVvNlBPKa6
3rom4LsdQLr2djBU8OcDyEqu7CiXORaSJPjTDnrgvTz9YQdg1mrwAdnRb/w9VESbTyHN+13txHLW
doHJUV+DDdFMX3P42kIhhPoHLCz4A8eK2PbrKYO7wRCkwCvyZA+QBZR7muHplm8ihJNjRqYfzbLp
bs1btipUqNTNk4WCus3Q9ytX+P4hJSM9xazR64QNzmPjIRLhFQVPP2Mrz4VgYqlxo3FjvmgF5wga
Ft9hP10saoWVc8hdSFxQ+uJ0jvswU11Otr9oy/HL2HovOudiI+s+W42pxuIn9r608G6AXZmfYM3f
6U0PF5Mjwl8D4XfcRC5R46NuAr7gDmEPQ0xg955rKHizpjtSaH2BVDLvNrPc8piBXt6kTrvoCv/V
1qzeS1g/YbTtSEJIswJhtV3a5vvsDxUy28zmyS6Lf578U4WN1RV0J+N6adlultBWdlBVnivoSIo7
tbMawHu88d/scFD0LTzZZ+pbPs9R85yeZjAc9oZkiayMOy3C0NNnu6kaeAM7iRzWWFv755gYDNvd
lsp6D8Hs6099t92G9w/Iyif7jx+GgJaD5pAHS/vZaTn25y5eO7N+vwuhHTirVt+taL/dTA2c3I0K
QWRw9U3g3/ZXKloXUZxf3qf2Iax8yjz29vbD7AGZi2yuTEW5sX2s5kiiZpCSB7/fA/dxPgW4qXzE
QVhpSrfSP0iDdoSnzhSt3sd/OghKzGJZqJqDG9i6iK9r/1iSMLtyzcUC1JLum0fLswvVi0+Oh8LL
CJmsHTet+yzK5GonNKB1LhQe3Fc/zyBco3xnVXd/BrRma+YmajMYhjJfTGDw7E0HApDawTZFyNWS
6vjPshqTRRnF7vNA8uRsmz5umSc63CPtA6osrLVWNMrD1ynw6wUUobyLdHsoMEb04oMz9tqb0ts0
jGRb20y6HlUSRD7Ehz3p7eTCCyVIivp2qu1p5TnIUsiO+ftoisWsl6H4ctKzCZFt428XFFp9w0jB
W86DFLYVvlx6CQWmf+6zGyqr9C6Ik3ETDtpfvA/YIxDaJgesQB9sv9/kYtGafNx0WPFcPCEOII7Q
wzC3bJfdmzI4FWXFyjaibGguERKnF9vss9jZl6gH2f7bjL8GcWbYBj6KkHL/q8/u2cl41iUrnUNY
/r3P7qU17Fwd/CErWAPkCw/irFuLpCQ+pI0XSMsBhinzhfZ0dLbgy9sAGKtsj/Lj/UyqFCs7go9J
1oLHgNRqaJ784z/+9//9P2/Dfwbfi2uBynqR/0feZtcCDuP1f/2DeuQf/4GC4ty//+O//iFc5SlJ
GdfS4womCZph/O3rQ5QH8/T/1ZoxHWWj2k0W5/5SRq27ayTwf+vKVUcY46DwlZYF9Dk9vozpFCKL
C63guKveEKn0h0JFZo4Pn+DK1R9oEQ67wODZm9XjAwAwUJcZqwOUCMNDCKooBybObiJWtBtZJa+h
bIZLUxbNJgEDCsWV6azSKaNLKdPu0JPoACeZljdAiLAhWHTeMJ2AnP+xsc3M7fH2nKDDUff1aZyt
eF1hrqETRVvP2nr2afowUChIgr4bwVXZpYeUwv40ndg3LLeGNTXLaoYIgXuxQmSq9wEcZXbYrCek
VkSaezsFJnxapd7BS8E8RTADf/UJQcaANXuRdN3BzUh3Bmtgy9pyOgQI9VaBTzOEjbpdD10EkeYc
+KgwLBCpgnhrXJKcbv0TbbeU+8HSz2KzaiOUca03Io2cEyLGbN8kzZCtYEhVwy4BcPAcjOmtV8C0
uCHM4Np382MDK/AC7Fms4vKAnTrIrVQFdLBGHwI7DcAbWaD9Qx6AJtGFJAQEbTbrmzchMGUHqkeU
8FSwjKAad+RJgFKLkY05JnO7k6O7Nw0erkLWT2HlfHH8opwLO/WTmZhZgT46bQM8HFDnRxXOwa98
7I1KFn3N63IZ1wYCI6Q5E+qZx6kGvR1CFWoJzTboBav+kQCXYYagegw86LY1YT3tNbigGyQOV2BJ
VLD7wyZyWXWwTd1n93h+defRTb/igQhQbCKbpyb8lM9uQrhQUTn+yxhv8h2J9SH8PUIP0vdBxo52
U8Tg+f37O8oV/3pDKSEk/oeNkFz9ekMF1egAdS6Qd67H+q3k0wMCwvZA5o1p8vZgm8FwB6aAC9JA
cKqHak3gZLOdgg7FUZA6thCq7hcFPCHO4SDVeZCdPtsmnUBKdsCJ7UBPO+YDWzGvGjeFNOAYNrlZ
V7GI15yABB5JQC3aSe+iSUSnZJylOkqJojWBD7xa/uZr07/72kowJH48xTzt/vq1G1UEeLsBkwuE
aLfxJt5jXTBFp1ia7xwqtiKv4LAtk23MR2+pHSyS7UbOe5PD5Z4w0ONgXMZnHneYkm9I20A6YXbe
hYEe3TcDU88TiAhI2eOiFXAMaZDHP9EkBT4l8L4C1hhvGRJJoNRgE8CQ7jffknt/8y2lJIpICORy
PKd//ZYyZ40PMThIUQzU2bopjy5i3lRjJ7d9pb8ZP2lPYxLmG/ArsoVt0gBi14VyL2VhyNJFiciC
SJdt3t/3IH5f4sB1dplECULwiez1BOR+UTcKtBhsAjc8Cizjj7ZVtiOUCMElXERplb30YDBEyBld
3FZj1WFEuwjBbHnu1UgvE7mro00c6a9NzsZPYa3iddq1AH5EqFLREv80NOaKS1gthELA9z+/JDTj
FBeEC6VHreZXz0+vlsJNA+6ovoGcHAOLIg8gIDxvoM6JmiJgZJscLJ5DCd7/AphSb4tuMD7lugSk
7UgG5Oxh1AM1hSyGBbnbqStvgTzGICLq+oR6OJzCXVpdJ3j2XGMDAfbB4FfholiWpP2s4s98dqts
k7pYuxAFA0LqN9+Rz6/HD69PjWqJ4Mx1Ca58/ut3pNVQwqKybDa+1nLLkDIRWHJUPbzIkZtq2hSp
73kDnh3W2y2+83sfxLbpkoiULYM+S4/uoOlaKYmXbWvq84xZzysPCLDIB7/iMqaxAIrSQ+Ub4mXR
GQQv3AAoMFklcplDO6iHNijUEiF5x4KxWvlBjur5XPMyXpGvBtk268QDZl1XTbtjM2Q7DNJdkVSX
gPvr2PHF/8f9oj2cZC5cSghO0K+np0iSNh9GDQgR8lsnAKXZiRcQG6sr2i17Se8mp+qPsC0rlqn0
gotA1XvX+NkLJFtDVLAzGM4LN6sgfzLdccHhD0LLDIbZaScOkUqQDFX8PitRExTDWxGX8nFonsHN
GBGLwAt8glQ7gJD0uU5AX0e5rNkp6uz9sF5XY+qvIEWMZH3Y0WveD69xJdbI46ZvnOZY9Sn+vUuK
S8WwJISx68FpXrGyVXKR8tVvbhX5N5eRFHhqMs7BSfl4q4A4jm8V9vUGCcEAEq74+/nsWkfmL2H3
bB9yBDNJooexQXLwQIx+bAGbcfFIWd1NwRycJdO0y4G7OiovXfvwHjhYuXYAp1DWdQ4uqRgC+abZ
9Sk/lChfHkuYO215kT+hHuIdqCiuVPbRIjVIo0xOuWNKT3cGLrggm0Dvv4Ely+7ff3v2r98eYAVN
GKOaKIkw9NerZCpzUhqRIjAJQLYG9lpiQT4itcuSu9nN5xGZ//swSRACcVbsTVaEB8eFaUKFGkZL
4Q9g66u8hqdyXwxbv+jCSxil4QW10QsJ2j97FotTXrfdLsQvCP5F0SMJA9KYN2TORQHavfn338m+
CX59MADF5SqX4T3BBGEfwoBoopFhU1lvQAXjy4arNep42cGkwj3VRaEOBQgBAwzcTg2Iqqc2FT82
GhaeS1eEeyIFalCZM1wnpAKvpo7Y2YlOeBjC52HUp/eNasV68iD4xiAlQzScERK4sYRQUwQgJG0X
dheo8wFoE2zg+IEyTzRsiQbPaIZXAlEVnHqRYVEbp4eubKtlFLRn0bliZ9FpdVrLVcsKZEENLx7q
BAouJjnNCMq1Zj0wSbmL3Ectl6Hf9PNXhdYbcdjB8WUGJT2wnsPMDS+JQ6FhBcX4RUj74MraKb5t
TBu+USQBfvN8duew4+PPwBjH/5VS+M+Hn6GFKCfYc0ABJDhdwyrJINwE5XYIA6WQ4+ne2NR9DqVx
AE5jzkVz7h+cVp2iugcasR2Qg5jUfsLLfg9Vi29TwUAImjfDX3ttAxWrilRyLZgbHwCtR9qljU9Q
h4tPsRmfsDSOz4DctIC7m3DR5HSLn7eASl11/5uL7m++LfUUJQg+tWDMLvZ+euPyLJQt7HfMpnch
KGoClH5bLXvkRFWyCY5j7kPXUWd/jkF4P+ZbkbnVKa6QChhxJTgAk+1jkA9CA3ElI/e9U2SXyfM6
JALaYl9Dac7vinwZZF67hfCfBphneJFxChMdyOku88KY5dR1eqvdLF5FkFfHQpEkx3TeMBc1Whfg
s+UIJZBDP2+Qp9cbWaBiEWE1YTcFspFnVYI9P42z6H4JR42+gcLDOAKEZ5KHAHLcslfdFdqLs995
k6yKec3g6b5Zefn0iTKYhkVTUWKpybq9FzoQKPSK6FKU0lvnFbzpEwApf3Ol8X8NgDVsqeaTDoAd
4WKOFH4692WINSiHJOVm6uF2NkPIyCT6Xeh5m7HQ6VLXdNhKD2xwOpRvjVTdXeSC4+epDdj+2UsO
7YtVVcCYsy7l19It3Dm8XeSkI2dnQkIcoitq06NYqEVVL6QPi0SHjPtOX0nkcxgj6L0Lo8M9AEbw
emlJe3BRnai6wt0JZ3CXFdhprtDrsfBgc5BmODUOX1XGy3fdEL79zy9FPPWkBGWM4qR8zCtAy7Ar
yzIzG+CO8QfAEMZk7deEV4B0Mrh+pESdAj+I76if0iUogmqrtIofoSDTngw09QOS76z+aFNW4U5m
Ni/neadaYz09TXm57IFxq0qveBZwLF3AgiZYDaDwBvn4rZGE7WwYgKJ5ekC1f4xG9yDd4l6ngEVh
nRybRaGh7+YmKRKILcVKEqQNFCLrbVVDdLJOgaj1GdjIc3QJF9ovMIaHp4gVNZ431QBLc0Crz1E5
uAdAzZw1uHjJQlcOpBYYHbdFX7brDFIU61aO6gGQU/UwxesapFIsGNixA9DnDOW88jdhl5ijzg9P
PUE5pagCz8+9j2GXLuMRKG1nLmMBwimG7EEG5o9sAEEvaks8rUNUZTgqimdUMsne9cnRpLzd1VLw
BfI70VWY7gk1vlOUaUDxogymdJrtSO/1Owg7xchxVp/h+Zes8D6bVhFiJ8bdxxw3aZfzb1khonMS
kKtAvXA1KqC18Q56MW0qD10qYxQjSzikBRXgYCWHcO0UgEiq/KUXVHj3Z9/4kAxAViDfIRNan9QY
6OOUd48hoE8njSSJjDnEAv0sAdINGwZKIlJGLtKNDOmZf38t29P14XRK7hFXCYn4Gw+qX2/tsMja
CkYiuLUbD8vpHrZZLchMbVtNSIBjFRZVzvdBVa9FT2OsP2Kc4U42myqdATX4jVmvn1BPwyO5qBjS
QJ+CNN622dQh0ZcnG4rjAQk0cGHl6xrx7so3xv+cYVm1KKYKYRgYqC4dQrytZ5enZvDuqqQ+Ny5w
3iag+FWBYI9MfPz3X1zMb8dfvrhEXEZd4WrkpyX5GJjhbirKocN15E1iQ2F9eoQ1k4s6GMx/qija
NCiALJNed8t67OHsUOL+jIEUXyJDnKyqAZRdEAbdx2R8mlCP3YLjm+2aAES/pCeLHrANiEinUGhj
PWSHdZJsIDy2GSRUmyuUIC6jM2xigcQFDyKxgfMqLCHxPG3KgFco6EGbTuvxDf8gexkmBrcTthQ4
O2+1kfcQPHSgKTCmG/BYu3Xo9PljJhZsVmDNlcgOHIWNPtYb2L6A112Fa38osOQcjAuR0hhC8Ep3
yD0VTwbV2QNKhPzQVNL8JvhV/5IvwtrYk/Z29QQePR9WkHNlOwa2I4WnNbIdvNLn0if67LUIrXyk
4Ze2iciEIpsaO/oMFAI/M+BVMQvelmyCSxN27cYXdQoWS96vb32QC1qXiB6XkYjz+5wBe+s7ot24
aZff2z7g/FBNxZpxjTjfP7e0zcKVw2FAEReAEHltPl0TDbII4k7yxoMDVFCQqqs6ftWp260AHApB
h4JgL2mIPnS90Qe71w7TXaK8ePvez1BYhobAPG/06j9Zx/u7Ea+QBRTYskdU6sSmyRx9AOilOYcC
Jmu5mLpPedB+K5o62ZseWhJXLCHw/oqA1ijp2K4dN5afxq6DOBJISDuT+fITtPGALO0YfD3DoTgB
vfhJGeJuA5HHy9SRwyEHsGoBOYbirLg4lFpRJFW64gzWWJJs8SvB5nOW+fHCBrBCBLH0Nw8V6v7L
qkcylBupFASIGuaqD6EpdDJKx/WyaDOOPATYHiXWpkpfgGE1kKYCVm7Ee/3Vq55dQI2+ai+bIJdm
/H0J+MGTAy/s2nXNVw585dKdHbhZNkEFoBQ7Pw6hWFrUoOlUMl9SGK29YuX4NJoAvr1phV96hruo
ZIJtABVfvDACtpew4Clo/h9z57EcOZKl61cpqz3yQguz27MAEIoiKJNMcgOjhDu0Vk9/P0SWyMru
rpm2u5kNjWQEgxEQ7uf85xeQuBzFq841q4NpaFd3AvWtmcuakBp+YtRQ7jytw3BmLJsris3t0COw
RHtiyg2pSWpQrbJ2YuIQ1yt2vEkwD9aIUrsH9jK+rj/RLqWXpOs+zrUi7wlFeHUnlDjffxq1niaW
RMzTj8o0eOd4rKb+6cfRBTGr8yHwitm49ow4iqiKXiyymq/i3OAnqDqNbzSehAimwBYFhf/OmLay
kbZEJDhanHjSHgCRPyzEG/f6Fu8t9wZDzhoQwhqeFamcd1zXn70ShXaquK8GCAGsbtCFpG2VTcp2
ftFF4HJmhF7BwW/ipz/P0zXHjz8XSe+9mi1UMTePsn3e2gosAclcNS3i60ZKG4i7jS5sr4gPep8W
Z+PiTees6c4Oi6/+WDuDvbEw4LrhXs9Co+2rr5mFG1Lez+VTbVZvQk3mN2bkBy4HMnd63rzC/IkP
moUalrwfkV3fYjXSXNhG/5q3IsuRSMjpTGrNdHb6Lv3juylG5fH3u4hm/9OV7mpw3SgHQco0zzN/
AgILW+DbbKrRBhLWGFrCgp0kMfc4aZm/q5xbybzPpkriYgEIC7N8VjDivT09ZbRncahr975dnSv/
/FKvP3qe0Z5Fc+f/+fuTtyWSzN+ee/pRR5xcf3/O6ec/nz1WiQjgcnXhTw+olef4CI7nsFuFbcMf
X/400/vpd5kS62dVfz+clG85RuyhZukvWaQn+waD9e2QzFQJVXft6np0qzhZc7TNVsWwl99boJ2B
kaNyMMZ4OlYzm1xcaHglls38Pg7G2aQVOvNarqk3YcTl7tSEn76MvY2JyOnbfK2dqlZvMZKmR8fc
uTqTLbXViquTmtsF2BJGYao7KBxTTNgQXOCxtoyoGvGzpHmY6fDabYGJiB/F80Ope8XFsFqtRF2p
kHTTnYPLdXCw+FWnESwxd6i3k0rTd8NsesgTjD3h8/pzJLFGSNVau6YDbPct8MLBaGrtakjSOFRU
Fpo66V8gkLb7WqoP6uDYdIYqueOIj2zGuOzPWYd/n4gl/gurRCJv7t2+NF9gm6lhNHbxfhAJxDej
BM2kPHXAIkdury7ZMJvDeM/ofk+wW7PsytiZsFZw9PZcW7+cHnaKbm0215+HTJyNmMztTw9ozQIf
Py+YxXLQia8zyDefbKM6ClfC9A8Hhg/etiPjnkGfWwOi5xniS9XRyNSsbMZO37/VCL47JL2zXfKE
R+wUPP/08A/POX2bpTISoTExDJhMctxPv7Qmxr9/f1f+8/bjaoauEU7oGo5tU9j+tahlr5R6G6sE
uFnqstHQHF1p6OpN3ybmRy10l6Ed6OvP3qHRxtAjfZvVRr/HEis6P31JlRlat6JQMEgicqHiURqf
vsWCTGR+pU+A1Ziwnp1+efpuUktWYMsJMzPb0ZUx21y/oDi94AjHd2qymlVHlv6gNk0eMjOfrjV8
P3anA/F//jIDb08z8beymhsCObqffvyve3Lby/z/rn/zx3P++hf/tfsojy/5R/u3T7qUb03Zlp/d
z8/6yyvz3397d+FL9/KXHzZFxy1x03808+1H22fd77P89Zn/0wd/+Ti9yv1cffzj17eyL7r11WJZ
Fr/+9tA6+tdV2pg/uALr6//24Pox//Hr3QuMAeVafjTNxy8fv1zKuv+ANvpPr/Dx0nb/+FWx7C+q
a5or4Gl4a7Pk/frL+PH7QyYlDv2TpVkwcn/9BSCoE//41XS+aEAltmevKIHqWvxNW/anh+wv1EXQ
wm2Xgp7n6L/+fiSuvzco30/hv2Y5MIT8qZHRdeZ1KjkmgLIMUH9GI0ylN4QsBujtZVFt9HI8gnE/
8n+3dZtjmNnhQGgs1LVIkpeSeVQlenQDksTKQdq+06gD/Of6Uq3aBUQDnxuNlkbxYvSpHWO7kSch
ZdyYWM37uszPF6kfof7TJJbZc56pKqrN4XLCs3GCOR8jLAwHRmY+1Mj3PtEPo2c+uKKkzUM0DyG7
DyPaEJMIUE8sD55GlHhpznfaHCYxXXebwHU2p/i1q6qdJ9a7eHnn7kEPbrrkEBvOK//9I089ZRMv
2TFKUBO3MEa5nZRQTyXkHGAUMIQbDs0RS4LnFFvsSH9vhEMP5JSXCZ6AYYvRGzT+Jhhn920ySC8o
ljJURkPFmDaN/GVm3pBk6WUzYalEsE1MrdzhglrBiXsvXWuLqvgSBoGBIrX+llX5M1QqJWtwOIzO
un4NpkiiM6anWw2cbpN36auws/fIiW9I4fnIMV3ejGmsEOwYEI8Q2Txp6adPB/DW+nCZZNPJYAOZ
xBgEXk2Vcb1gpboZCDEeZ/s4OuvWoXxSD72LyL1n1bJ3tFZnLrXUgmME1DY0luMIE2ssNtyQepCZ
phIOq/UikUO+ggwjgJSOVN3pQ1JDLrA1CKMpBgNJX5s8ZmbZObQIttSxusB3zI5f2YNumGy2KB5h
bpIiMefidVycA6reKsDdHR9p8iClRkM6ys82so/tQnKerm+MrouCvMiuFW95XMaWtFCLy8LBh5Sg
V2RzN0ObhEuN1aZat1iF8OmjUaQwbsYjLoYckCr/qKaOCwaLtEM5WJQvCnTRghDFBd5XE1+Sp1hs
RtUjYC1NRdiIJYC4jSdWRgFplBLplBAbU8wTJEAs6xbjptKdbjMJb9o0bf0sSpxV2gbQl6vSN5cP
a01YVN3Gl5piAO61X42ueO8yiV2iq6xRFcPBTIxuy3AKyCCcdRs6dDRf0teVodM2ZojXF1TCBTS9
mBQ/y5M7bbF3tMc8H0tCKJHNtWXwkN545JINWpjXbFCwY4NoTeooaqPdXMRE5gWQmm5tL79pbZOE
h/MCVD+L01ddzzbxZOI42RzLiWROLyOjMqPJYWOW+Md6gppchZ/eUXplo4JryKKcEaKyRnEV192H
kXgHjeuAAeHzUg1jWFg2AZfRaoC072bVz5Lm2lGxsq7T8WGanS302Ocf1uHfVrcfOVsr2vQjKMPA
zYYoq8MY1DUbd7m/btx2oZakyDrxziUoxHdKazcn9h6+tsHFmv13BLGfYe3Tf4MlxhSL/6p5P/23
odc0RRFRvHPcco0Dv7aIrDA4rCaOvL18o7G8bNX0KnFKKMvtt7//rNrP8/XTv/cc1bZcKuV/QtUR
+hllaekx4SLpa9E4bhB3FwQ1BITyziwJp3ORk8YcZRdukV8oi7P9+7fwc/OyvgNm15a67htYnf3U
vKzD7by2NKyuh+HS1POLWNg0I3kwm9mmjNL/5oCfRr0/nV5H19n9NNAYi8/819O7UruagfVvZyxs
KsLJd0161VWsJM3YJT7yzsASCx67NQ581vjgtNpNYfRhrYuz3n2e4Z5aXXFePoCWBa5rPec9Rfbw
4JbuttfTvVHVGGaYOzMFd66zLnSInNEWlrqiN26KmZJ5GZ1DbSavrSbhmD6X5M5aTsQURZVjAKS7
oXJ5njLF9bHcpnEvm0DOC7aE+dfey/CLFw084fGlNrz7PKblx7KdQHZO4YZEICuQsg1yPbrGHMip
G8Lk3YI1xGh3Va/dYNYYNk0GMj35mddgBxCDtZ78UukAY1d/SGf3npXG6yyM5WVJTKd71HGWwZ/U
ObTRslXYwrK+CUqWdgI7su+l839UMf7bSu8vJeT/oK78ty/0v7BkdLg7/33FuMl+uXvJhpf3svmx
Slz/6Lci0XW+2B79DuuXaXq6tvYcvxWJnvoFV1PUFXAgGEKRivRHmaiZX0zAAx6AOm/ylSXotzJR
M76wKhhgCqqrmTpF539QJTKW+mluso7qPW2FYi1dJdb6ZzaPYy7TbCy2tU2G6L4zs9dS6MJvH13F
PpbEqAezRSXDiODYTQgkIvOYowAOIok5oIpve5pAYSrybOMRGeCrk7HBTt3btaMTZALEu1eY3A0J
dlOZiNckwWLHSHj2xZj2QQZ06TcLfH5P9mej7SibROoK83I21ZLqKpmIlrPeLdj1LMTOcVJI5q24
xxQ3eirs98Wk3mybFnb/4NyvH8EotbcCe1JSsQPQiGAoU6wW0SGv1i3+ervEghJsKYzPCi7YsO01
8Xp6TK/jr0imDjKipUVWKhHqp9veGrGJd/AC7IklyxJ7k6/wY51NHjbjvBIYQDiUJeWTd+9OQ+In
Rr5su4b3CP1Rt9OX9W1N2JL7qWYdqNXus4GFzNbrYBIzYm/3nvzUV5jGi++o1Ug+U/XeL+JZjRYv
QGrrhjA32V3b2TdIRkiEhSuhpGqE1hbD8/ZbT2uhfuKbVOfPtt0k0FjFa151fGojudJrBlsc/EZt
6wDf77eomC4YcgS9F2Ip3ZnNfV3Fj/aYSx89KKOAPAERND9Pv6k9+aYAuw2kzJWG+q3mWsFv+zZe
9DPEFCVDHfNAJN+IDWR2nAcCnjtxtHoIm0rSwANJ6oOJc+TG1eyZQAgGHkL9lnt5tje9W1rf4+QQ
douv8NZqYtVvMSCvPXzY8K96nwkTiFvY4KoaXTvlGxfw4je5SWxC/03L64Oe5Z2fJONXFPzkyiZP
tdtMQd5SOBre+Op4/MueUnFcF2g9j8KK7Atk1NMtsZNqwJgfPIpqDSfAsTtIfEVrV9lpxngwFH1V
QGSHYkiX88gpMYyHz+szzsKvCGvy45xzwFYLjWY51yXSCUeBVS2V+HZE+TBaC3B72Z55M52U2lav
2Xrdp6jjKYBR5ZVlT5uV3trEB5FFOuOzatJeYDng1z07iKDjCczY4R6LKcEsLNKS6lNN8F/OyrjZ
QMR9GqwWn2ZPe8o0rdjkRamHCfk4foVg8BqH8Tt1LnARwk2lShjDZot2banTdTeLBvwPe6y+8YhZ
dhENIR6H04HPm+feWC20sJxbFCOuR4qFx6kD16P9uUmq90SR05VQNl6x11XxDuBS4HO6HBBxPE3C
jXyjRw3BwN1RSLWA5I1uwXtDnr8dKuA2A3fgwok443l1iLiB9AUKr8j0UEXBdKi6IAY5unSiJxXo
m4GCuINnP1+2lbn6gsXVBee9CbzJUnbk7Jlc/ZMvI0+eDUudnxeDcZB4Q5xFkRSXDZb2nHXTbwqU
O/kw3ePpghpU/YZJMoCXm+I4NeTvI96WW6Ut3fN+bEnO9uKvI4Z5UHTMMDcdADeLPObIxH7BgvXt
dEO7L2tYeRhvoh9dQG2S8qkb5jwkCvx+srPxLMcJJUjtoFlPCLkdzh2cr94vHOu8ig0cBIY7zK+q
UB3GR/D/Z8egGEhgSJBV6yksukTy4QG9lE8IWrxkesbS+cmb4zisQavk1IXdQm6xghX/OGFeI+yC
0WJ0D+60neCQe952EQtxc1+NurVg8A2vEoeH0FJYxNwk1rZoFNY0iIPpQo6P8J7y63qizJWmFXjV
tDfc5tZ0jTwwhggnBGHAFUy8fW/odjgqi7uhGbV8c6pvCmdwwo5wIKrFd3VYrSi1+r5zwd1NQZp5
C5KL3f9X7AXGQHO7G1dexyoDF9TXTlgaMDP6+GOw6Z2ibGsSgzlYxrHVJcitbn4qLVpYLVe25tjL
bZoth6o1Sn7Df6csirWOQaFTPNhCZ64gozZMa/nUFtZz21nkOFgoJzsEL2FXargFZPKmwrMitGlh
kJgM/R6FfRn0tKzXclaY681EWs2i5+Jkh9oqH+TO79SXlLej6CntmOdxESEhr4QnWRY8zOCZ8YR9
xjWKcjGfHrBNjc/GOdtp5BMCBvaMrGztWjCsDVu9N323ovHyFN9IjLOxljSqtvvpYEcSmpmLXWJu
F4Fwh2pncRWp6tUMFlLXxRt476gTH6F01V5xC/vMFUW0AUINs7FbiFV28e9GQn0EFOAQeemV1axd
r2lCVM9HOOJFBHAdn2OOXWzXcMM0ZxjslWfZ+F7pt90IpGmJdE2jSg5Qaec75mrfkklxQ2L7cEno
p23aS/12mUeMO4e6DOzZLm8hP2zVShCgjV/vkHXHWR2/2lqNPipTtuAUBgy7BNC4UygGrBY0I88e
CC/YUB87bGi+29R3pqT1l/gVfAes5z59xtav2Ddq89nEFV5fbOpWPq3BqkvOm/E2OkZT+9qdkl3q
boYpw2MOYkKTEEbbBEOk3lmVslU6DOhGc0LZySLX9/gbW2yUpDpf3De2PLZlej3nsNYk1HU7F0/Q
lXCJ08udNWoaAeDy0FbKjS6xNFXs90rt0uBUJLRmqEwLVpTViFYk0mDDLMwlGPNtTLxVQ7N242PR
EFipEj4qFfaiaQ5azdxgZnSmafWV2pbhrISmuJ4L94rB1JqKQ+ViMcOPJuMuM3Evaz3rgnSRNpzw
C56t/oIsijYcGvGcinEJhppBi/T2XtVsF31lPAlxEYkC3xZUVM7AcAHc4g0TaW2X+YlaHYe8ukVI
UbEd29pOJt2h1POgLLU4xEg1b5WtxLOcgfESjgP0fXt4TE2cIBvN+7Y0BvOWW2ARNuFJhpk+XxYR
Pm3x2I5hVHjeV4ucZH9gK3anNnTGeNOt4ar6rAQaPoDN4icr11MYJSa9zPwDJRZi6yg68wWwysBp
QaRWfQVDxCd9TZMgElNFf4wDrkrO8R5mBGFDVouKTjIvKZ3PAgvzVnQ4KrX19WhHmHdQNoYyjRNc
KlbbI8VWL6zEIaPtq6uME7Jc1lfMdcZEjGAc2LF0xlbv3fck4TTFPauKdZyq+T4uiBfXCJeVg/rJ
iNoNWJnQd4DjRYWwrvJJO/bJcuBGu+2r6DMph0c8B58W2J1tYt0i7MU/eiicQGb6+2JpezBUQpsb
Sg6r+XBlRLpH02771RAdADmEmCrZB20fMKL0uxR5mWfOt9AH8lDR4PqxOY0yx6NkYGU35LirTSJm
u/q8dOTjmMU1FYfHol7BwSpB8xo+P4xQ0xzDWDGeTXK4GvW+8YZ9pI/vmku57kYl9K/RFr6q3Tmz
dS1Efp/k5m7QbaaFknMgMrzQYi3fjyaejhPkxpxYPg0FcYAWIRgTNL9gVlwQjbGZ0RFX3QIpSv/w
MFrCtXpyQgTktq8oXPnpShA2ecHIGQPAXRHGOS5nBeEiZAhnx9yuH/Ks8Bee7Xux+9hfVb18wke+
hMvn3i1T8mq66cUYOXvSwAgvunI8TR7Es2U3RwWyYZ87x6Eq3UPipl8bNztkS+lnUDz9Nu7NfRHx
5uPo04m620bt9mVFacVk2vMJgc3PgLAvnd4ejpMGhh2zVZ9pXW2FiYbJqBh6au/6Qs+gpae1/aJl
Ir/kZIZkyt2cROaR4VU71WJxtezqm3ddOGS+waVfL5yJxAuBe0DTPlStsC8nA/FTZGOumIqnNm6j
0DAHhXVcT8+UoTm3BSAoBDZF691w4hwHMEGB7KVzyFL3PjLpAkQye0FL3+G1VFXcY8jBhssxGrfY
Ee+xJSe3k36OGy0JzNF4LHO4mTxJH8H8XWOG6WJTn7PEWIIuy43xMyQ58JX0ME5bzs2Q2YJSY3TD
1CGeWm+Qw6P+W6398fdXjPs6UqA0Yl8fxVjqkOzlbbhpvpYGqZZm2R3NCApwUyOVTIwhMNfijwu+
Dc2O+aExOtsT3DNU2FPIlckgRAg/4LWEkgidlRjYloFkbcqJD4aE2Gw8iisCVRqP1ZUPnmg6RmwM
wSHcuPepVydYBlskGJKKRZX64R5byiEFW2Z1rl8m8XB6bj7xvNORGODUAzmDi8rXJWqe8EPAl16+
xviK+XbFFo6JftauE8/1bwYyZSj35WtOTocfzzl7W237VZxOR1WZAulp6lk9Wm9VcZuRrXLTMACw
UsOAhoB7PmaUi5LN51qHu7vp6DDzIYZY0uwxPyPSQAyttu1Gcz7vuzEQa0sQ1XF32/Pygzobm0hF
w525ynU2mQRrVKLZKf1lk6d60LZpxslbvjKdcckIMy9yCE07lJOcFuXFVPIBHYoVnhz/q0EFWcJI
Js3mS0ZrGwi0vBSs7bCnslVj5Y1+ofa7OXs99Zu9C6y/NlWe/vnHcbdn9wEPuTToNPy+OlU9OCbX
zNA33aYhfNh3yPermjms6nk8QyN7URUFBnXTrod1fpwRt6iAfElf3jK4YfjSYCLvi6LzLqysuTRG
WvdkFR5DgbGJNkQK1Dj6oem5T2Ytwp4WXm9oDaR2zqMxH8sxpcfw7HS32HG8Z9zvaBN2tEn8zZ7V
6MyxLyxEkgAE8xDYyXI2Idv2K9U9eJKDE883aIN6L9oUdF+GaR+yJul9FFcbkSWvsp24e8Utk+9N
6Xn3cVyiVmzfx+Rd60Z7U63QyaDrV9ZIHF/OJUPz1oazcyE625+ZYAbs2wOiLS6d1uYtRLg1BbXN
2GchsUvpQllKYvg41Aj9CEvh+nbVHo5XPTRBy7nAfhJLrDhFIVU6mBKLK0q0eyPiroiFcp/RfQC7
HKENJ7454mbUxLwnzbX5kgAfJn0cdA9F/xJpcPQ90V9b+Gv5tAcYHwFZWBh4hKf7ItH4SUenwkBz
yzEj/hDQIpH2kVClJpouT7cDwX5J0LfZq9PaB71mB5V1cpAFS1M/McyLIcD5lECohq1g/VzrsXZ5
bi7sN2Uw/bGpvV06gZ64uTkEmSveoLId+tXhC0H3o5r0bTia5nHGujAQjnXICeSeE1zh0M9yca7X
parzSbu4u05SmPLFdl0QlQTaV5pAO0I7Fkc0GTpdICoVgmEGkKX1pVb+nZJzj6lq+qpS4Hx/O9HC
nEoHhF7hnWrAVHotklhhASyKQJndKcw6zOyQlDBCpAvDEIezui4IDUzZgqqjgYA39CzZfZ69zg4W
Z0QB7t2anhtjMYjJ7rJXYtZCrDlz5CWnY6MYLHW6+a1OcrKFM9bc0+kw1/dcyHuzN15ql7e1noi6
te+1UcFUIEb/rDEFw7nfH6ASdI7z7QSZJTkvdzq+84qYLaMJcGWm27zrj5M13SYZLDm8Fole2xTJ
o1enL8bS3GRkJIc4MS37zIUiUXoLko+RUc+4jgg7l2pFTQebcDgy6RZinJyJi9iemmXbegqxz1xr
6wJ5WriROlOSDW+2AxjU4H/rEw/P6T9tAZPNPNqLre3pqYbDWXHd9ppydE8KgHPAJm8OlWhMz8yW
xqhUkQSVDARCwmnjPct5y74MLrneJjAzt1bZWET5AJkxuiQsoWap9QtraGHMevdqNLxUVfs1rdiH
fgCA/8WoyvhpfAOgamiaCYWT2dEK4a6P/yCKsBunreIIgxVCbf3V5X7syYdNFxQYG8sD9yu6N8kF
Z04OtqrsvyfQECfz+/WdKUUF7hiTkBlv13Nretm7252VM+lI9TVK50PNRSh7rspK2axwJrQ+dIXc
+VZsHhNDv9Uj/+8/EpyEH6dv3z+RBaMYvrttOd5PtBlTsT0Pc11ru2LC+ZhTv4OMWYxMnTWyvf+G
2yxvQXcOf/9/9X/1jyHQnYQ9zKJOSqcfDqVeFHKmCeJQNvUWw2eWBOu4wsBdQnZ1Zx9RFp5WkWrx
jtq65ferVHqRr5br0PB7Twblw6ye27J9EH0HyyD/MNfipuduhl+1d5sSjRcZlZ18XWuGuWaTKe3j
33+Qn9n0pyPoaOY6ucTKwtSMv14TBl6cuLnC5x51brz1na/r35hON1ArbTd5rYbmimv+UEtuX4dU
d7+m7rBnCbBH6WGyOkjeVgus60y4T5THdYlPWYF7A+x3XeRm7W2x2DNL3D6xLoAv/HshhJiSJYnX
aw33bi4WIFmifjmX+EW8nj7pfzQn+v+ZAP1llPTv+Ef/C8dEHpfuvx8T7fqX7iN/yV5+HBKtf/L7
kMj9stLSEFpAKGJS5DGk+X1IpH9BSoStgsMlyzAWVtDvXCLN+QJEazMU55JHTWrwgn8OiRxjfb6F
3Qxce9P6T6ZEuqOuF+gPE1rNxiyF9+GcxlhwuFey0Q93Yjrm6WDg4LvD2E6StEmjVNMxGWK8VbzP
fG2k1nHVPl+bq5wuq6XbIn/g67i2X1FtIfjvrxhNHOVzoXjy0KGwjbLjRO9WYmgAUvwK7HXnrs1d
TZc3XEV0fIWWrL5iRGmm3UNSFMckLQYfG1tISFEnEMLCdVEHysQucjcOmqRybS+R+YQLHusp3nH6
R5YjdNKjrehJfBajDMsJbcmQGYGoBxxaygqsfW1mJ5rauNxnMS8IWZjpsxkJsE9rl2FjYtMRL9od
nEiEV31LoCK0qyDqlncMSNjAv5p28VaO9jNQ3Biqu05fhzJsk/gn3AL2kfbIKIQCKHtU4xab2RFb
xmrcVToJALFOgg+z76WF2TF5pJXS7Vv4M/mLapYQD0BWHYbbmPwDMBuABPGMctoglm7qP3q7P0Qr
oDCDLNSu+U7dwfjNBvxtQB9mUAhHq59A1h4hyjNeWGGKWT30rUEMB/iFuSIZGpAGXstuIFaQA7CD
HL81IVm9N48KsZj+kEqafeCRHpRkRUumFTdxAVAKgBSYvNN53zxAjt3naqpdFDYHoE6yJCSAvgvj
QWp+tRjsYhYGN4mLeY3pfGp6ss3g2dj9lO5aBVBe64jRq3BICvt6NW1Rn0qShn17RYTQ445BkRFR
lLSFQBVDkauhgjworgeWXUBvry7sGcpqlSB+H1G4SIOikTTsFY9SVmQKzfkYlitalQNbTZkuwxYg
q7sfXCg1LfBWtuJcAsBrAvgCew6TFQkbVkwMc/FmjMMxotIDMrNJCt1FOCJsR+A0Caxm+R3T291Y
vONM5fWQ30YjwNBoB8dOXKhAcxEQ3bhidWO9xb0YybmTPEN+b0N7GC88YlVFtNYpAH7pivx5QID9
igWaKyqYAA9OwISGuF6UUAM6rOb2qhmNs9a0NiVFZ01AAQq1HOZTBtaYC7xzOytctjX5tSqBC4pJ
ZRjrEnAR3BIaUrEOO8sV0ZSG95433Y5c19uoTw5dDUaJGe5OmJIpjZY8qVHCmCCC/gZgWgOc3llA
qP2KpXaAqi40Vn8AZo1WvNUEeO0BYF3wPb07B+96inN5OWBcF+AOQ3ec79OCVpoAjCvpKjnaqe6Q
AErbbWVt0wR0SzNSD+BYZBdDciu7pPB5KQLhcIrbo2h8isQCedg2MfqstZ0+4w5iVmQ+V5DbuXhD
hBGKoXd7O6ZpKNXqNtdW5jIq6cBoiN5u8CoJBhxNglFa5+TVzIEdWfG5rQ/oqLAB9JM2zrdytMkW
ZdjCRcd95epUGnrhTHvYwr5JV+877hRdXKbd8KIt5V2bTQcHWzx0NG9Ztezg8mIs4MgzdzLehwz5
SAa5CNuUHuwlLs4ZgG/03ntZ5o5CNTXlQRvGHvmTO230hmDrGEvsSkRJILq5vnINdSeROvoRzpkh
4q9+n+TDzu3nK7rdh8hmKKZzs4V2UjEKirRxi/R9U7fjNp7FrWUpZWD0yqGJDPOsSRn6ytopgzmP
L0pciDaRgGRlmPNBnlqDrIMr46Uf8+S+sQ5J34XjHBYdK72b4mrczMLgDu1vEyudwiljCpAS1Waa
C1PJVfJGmC/gMCT3olfP8JuAJOoul/i8wIZT00tLaAP2BVS0tjneVJLElLmoGQpBq9inM56gcxQx
iEoBeljOe7z+n4YGz6wqjpVrQGFjNxMQvNXc+K5PcNTKSGvClNG+VWppPaDfZNFVKhw5py0EA64K
j6hZvP8+GytKzxsPLtDgEO/VJN+i0pvPy5TpdEqE06S3lwrh4ZwTiVlYZxvY0jJlqxuyKpku58pi
fhSOhrNaYV+p6YiAQcyKb2Gh9cg+qfuToab7qckynNEQ12iGvVF6wndVpHuAZf12qXBo5DjvuTub
sICxdGHnswiGNpe3saGSa8ucykqsZj+ozbzVVY3oXmxeQgZf3mM7ZfetnLwPyAuhp5fP8+hWt6lo
9DBqU5NcQIsAOmmyGCj6Q4RX8QVN7EWzpNlZ5Rb3svoULqPMUkmCZRoyf8J/nyRuxLrc6koGb5L2
fTOTitTL+WYZqtjXbZZWmaXA3+POzuuzKU81f8rMzajMQa1eFnaKxrYrArKiGza9ugilMNi7RFg2
HKO6qyu/1iws6Ly7eEh9q9HzTdwbD/3sLiHJwPgdKfmNMg+37aAzhU1qGFZG3LCsOVwIUXVWpdbd
ScAwLZa7rZKc9NVCN85nRcR7wxHTRY0sHj9NESZ26j6krJubLlcfa1sQkrlaYjMYLzutfC4jdcG9
AcfSaIaIfBJuYRFd7Cfos2HV68+QtbzbQaR3HcPGI0YaL4bbGpvUi+Rxab15P0MoCMi9U/28xi0z
c+MHrcivB+7zSwtnuX1G6m5oYu8Xe82uFWzr2A9EZ5Myyq1Y4qPU44tqHrrLpGsuZ4fO0ZsTFR9H
ss5RgKOtxvw6TBQHFXeDcHiQ7rjryyWsMQUaSkGTW+YPE0aLm0xwhSj29NQMDKWKfmFdrK4Wk/Bz
3Ru1PfDEiyBV4tyVFoIwBNHobVhZ6ji9N7x19tEO7RFmMIZoTTMc0K8uvoeIDe6lspzDn35TkIBf
U4jxIURxjYzpSEj552Jrj06z9AfpNltlcIdLAxv8ZkZbOYAPfWv0KA0GDc9nSIY4L0ciudE7tUJO
uUwvBRNuXx2U8Saq0/iCmLeGdd66bZQUG7VstK57+dChu2VsqYngJP0RLRtO1sTynBv0nnunPcQk
NOzxn36majRJBveMvbto7xik/j/2zmw7cWzd0k+kM9Q3t4CQ6IyNe99oODr10lLfvM15lnqx+kRm
7XQ4siJO3dfYe5AYCBBCWlrr/+f85i5MU3vfJuvJUoRXJQej5wLLvl5rCpi8gd6vZ03RTaHL77GI
buoOBRMBYg9ZbW6JYKYY6iS3qJEWwDrqgiqPXayJeysm6GrKW0+n2tzG5sFJFU84EceJvQmjkR6u
eJSN+iw0da9odChLVC6Fg+oqfGFO0qxFwZxqZLuH0YBeKa0ns/pSVrprmcFaUHhfdSnSoDnFC4Us
iKmRfR5N9RxHNvIX7OcKZ42kCs2VZ22j9lRXVGHYG0TLDJlqHrlWfd8FzYPC3khnuhi94pMS0K7l
6YbFxcYUDiewVccrJVnCdyjLz2X5mhW0ntSliZu08kPcld8Huhf0yara6/r2LoVHc1QHo/OcNnia
azM6mkF+hMvWenH0YIfpcLjeODQWK2joHZHGU5JuPjx4vRuVkCRoOvD6D3f/+lc1SVqOqqneL898
fn0ZxHyKCnN+P9vfrs/+9RD9i5/e+MOj11fVU2LtFAbdklLSvlpuEidqKLz8n3tzMX987NNL4igf
6asu/+Sff3d9zfUdZlVmVvbp31xfeH3b/9HTA3inbdok1AMNvNx9Exf7dC4Zb9vl7vXvf565Pkan
RwJ3uqsVm2pgI1XF/p9XXO9dH0O24FBLhbLBNQ8pAC0Ax0i+Xt/xelOqfUyPefkYMx94DUMyiRUZ
fbFcD5Jl8ad+q2pRuamtFX+5nmyjCzPmam8hmp1dj+X8r01EEPj3vQBhUV9hW5YmTj5AAsRd5GO+
v97D7cu9IDTWxDwFKyT2tAyXG71w4u3Q18/Xj8rrICAju6O6vVitpLJnpyzbIGUh7XGp7bjO1mIf
ISLjRLBExuTYicU+rMxyf713fR5WO89fH7z+baH78zuby+7y4g9vcf37w/v883zZzOOuSTLQTGbP
1anTxb6Lo2qf1MNencPCm0xclat02QGtreBAyIRlracKEc2w/KQAl3m+WHbz9e/rPUD3/caZM2rn
y2uuNwQKLz1Qwgrz689ByJiy0Xq0v/mk9j59kOs+uN7Ey97458/rbhL5Ss3odXV1iiZm2XHXm+tz
//x5/Uf6Ym67PkaRjSvD9e/rM9cHEzg66wCCrkk7O4wCN5NGc50DRXTqpTVo0xeb41UyaPCjm6OZ
5qehCs668k53zC/m/liZ/ESFslMt2wubyWct6csBS5lU2lqOtim4vk7FiQv4DQ0ThgDlonSNXxfl
rWyohyJ+slJ5k8qOZ0nlXkThTujle3IHiulAYpaPjtYz7cCN6tZvjXrb6qVH8dar5WGLjb9Kt3XB
UkP0LsPgudarjaX+CIsfzRxvc33RWqgbw+DbDQM9ZmQjIbkcZushDyIERtlazOeKDm2dc1a1aZPx
ZcE61+SaTasgaV1p9GjtBqEbdSECD1JA6upVd4y7fnwJZER9LHkXnKOGIaMoG48CAzlX1Rofx4Fo
xAO57O1hTJrbtmMiqNVeKus7K0/4Eqxgiuch1PdW1xwGwFVz0ABHVv1St49mM/omaLkgUb6O+fTQ
BforLs/jXL9rHfXbMDoqako5NaFPPrMiGA99o3N+UwGFl6IBVCBF8dhNra9Mql8T6zZDJuradD8A
bMuyG9iXfiqtRyW9yAMKm6ZkHmBdgtl+7HMiWxEFi6hCLgYNvo37e+bBpzQHkcAX0MenNnVLM/Nn
6F3daO3KfPieZsq9qWmPtSOfi1i+xXaJPIkVGIE3SUTrk3yeQtO+jWG4k5vwkKUd/y3OwiatJ+6Q
Fg1r4mhvO3srl9FubCuP3EWXHE9+JrelGAMVMbf9RKXHdBoRpRltdswQPGWS6gmrWtNh9fsODYvW
7q1WPIXdeChRTpoySh4F0i3u2mm8qczkECeqr+cmoDOFisp4F5Dpk8rzXrEz6J7FCba/t2Rn2892
m3pggr3CtEiXe45gNyeS6up2QMvJ2LayRRA6yBCz2ZWl8FLSLqRwOrDigdDzKPWpH9vqoQ3l2yqd
z12CzTc0+bKq28bKtniP0H+Av3Fr2cCn4AXOvDFHfhgZk8gEL0TyZ+xAnWEdDbs41Vp2LGwVzgXA
GttAMfKAtuwcQOA0Q8vTUsoNTfzSZdEz8EhLZqihubbrdBUwLl7vsj5Wtra1rddC0jacg3SkwD+i
bJ339UAtQIKYh6LVaDAmh5eS8nraPenjFxWgbty0eA9DLxoJ0cEP1jbdJpzWoRasq6q5lYuQMTP+
WsbaTU9QFDSNXRs8orbdyYPNacBUc5wOxlLd69v9oFGh0A/yYF2SroP02O/mJHwb1f7G4B0oH5DG
FrwaY3ZhRb3SxuEYUAVk8kL3db6TGnuf6smNRQJWm4R3fSVvRWb7ot711OnV0XANpbqx6/ZJxrws
V9ZlFmRkhMlKoDBtrfoOvuJ9F3b+PCCCrXxBVcUUjFZF6DFCsSjtbqMpvUmL4d2Kfsytckiq8k5B
FkynnF3rXw3Ec3gXdf0rEu+DCq5WqaSNAI5bF/ITkQ6vmTr6ciyfhnle1+gda6W8ZHLwWEXTXZkY
z05evCYZmVBz4JP89iz3qUfZct2jwhAY4mprPMBe8DOZCt1IyRHhht2epbqk1TTA1aLPilsmbx9Z
N/iKCDxiHPYEJliqsYvs8tiiv+2tEDO8sSNzM9brY0FPnZ48pHCIvsa8dwSje6I/pFJ7CwU2SeYj
kYp3klw8ChYHKRUYx5hvJXZxqXIkScqtlSReoIR+IcwNAdr7TIt80vxOsdTedXEBc8JcaRoxi1V6
08D/MXvrwvT1NlDspz4IHnQ8NFZY+OXc+qGk+IEUnHqSn4w0XSHOPVWB4+lqtJk7ih6ttAOX5QpN
3gaBheUPUS1gMfNiyZFfttG+hDpYRT2FUWVHwDi4cPvGLAi/zuJNFzVeHlCQNPyIKb+coLSfx5uE
4yxW7JsuiE/JkNIkNbzB6VYlKKhhSA4TsRmSVDyCqqcqnulbSz2UWFkLVWyii1Y9xUO1aUwWeihr
ZRnhqxr6AcwMeS59KP/HbHyV6t4H/FwF816othf0M9cneXs9xLX0aYojQpsQBGTI+RHZWfUOzviS
YemaPX4FhTgueTopHAVBP+2AJG+M5hW70kNML3ci+YNC+iqbi0sZEzyHAGkwUFFIza69TzLDR3GB
zYNxk4DhPCzcwC3z9jA09xBWDrJhXapIP5nm4JVO66fltKB71q3R7JWsOYx9fsyKkADDeI8CwU3a
4MVw9G96mL4QXLsPmmInEweENpxjGlOnlV/muHxMqCimtr4liv5UYJRXcXM9yIZHFsXKGe7sL1b9
OKTnKqAjuTYG1xDHOdRcpX2rYOsNHuU01brRYY6ZmnounIsBEbJRlDOK+0vqlHdVkz3EY7grkSME
rbpRkhtCGx1NAEDHuk/s0z2Il0dhl8+lCMDJkCsbqUeyDfeGLR3UKYGhA1Z9QiFMWfikQ4ksC8u1
CA/AVLo2ZqwmMyMCzqzIKDmSexxgKplNW0sXb/ZcnMMq3ipZ7BUpJURpq5rjLmA2EeBkK4+xYbjt
roDdV4WnDNGHbnYXxcKEqzHF1Pu9qcVnQ7/UKkxPuyENF7J7isFtVN0Bxyc4pM3YjDvWY74p01kA
5qBTuYwY9dv8iJciS/FQprDcTeyy4qKp6Pry7Fa3753a/p44Z701zgQd73U53dq1vanEWhWjG2Qv
04hAOkIylNeeHQ3EfY2wYygdTgzA83qAYREUXALUXdFNJ1HraKDEaxNU76yaMx2iB9MujBS2Rz7V
ugOu1VaTO3FFC5x2a/YhztLiMFVc4ivpndWkG1t3KajUym52nSiog4/bbPQzJfOCWKeeTrnSHvEm
R16F9cggXKfQmX6Fuy5isOvKjaIK35mbdVF8sUNCsZXYzamem0i2NS09yUHtqcjoHTvYltl8q241
1OyEV5mNfLDo0ZRGsINpyaWIhXNYbkMyIqzmFpX0YUTAKk3jV+SfF1Mqd7PyROrYfooU8jCmh9ic
j6ZNYZY6ppnAOiGoNJJSOI0OhQBjh1LT1TBwDursUgGjzHwTzPpRb5+LVhxJ4GE8SllLDG6Wa2ud
JdJElTuQxl3JpbG2GFPqO6sg6pGgvJ7kS6hhdHHwOLTnYVa2MKe3UjT5dDHQiwGPDlJPNfONLjF8
p/djrnihFOzksCBsksl3BNe+KB87vfaMoPCKQZyzkrM/epzL9ky01ssoR/d2gBXLjLZ09za2Za1E
97ZkiPb64LYseCqui/WwlYJpj28TZ3rsSjIzZUYORVF2tqE81gmS9BBdzyz44MAvXwgB2+lB6Ku6
5ZnaD6p5G03Oj1MSHbRkukQkSM3gXXlDWinhXg45VdJNWqQ7cx68JqclWHthSqehb7ZRGXo4+jeD
M2zakZ4ZpqUoUteUcFyOss1sCGpqs5snDqw+sSWNKKOWn6fVukCChef6INvNIbWHbZcaG6Nd3Nnx
JhWyqykGU/nc7aE/UdJ4LLkYjbMbN70nIaA028Ibi9nVknEjrJQjCT7cGB/UlnZV4fVDtk5bsL8y
YvkZuVIT3YNIQPnINarBGzck5LyJla6Yt9IjYdPbyEYwncuUrTuvM+hAwf6RG+JGlmJvgNiafPdx
D6VmhcLam8EUFISrDWO16fjihJBvB4NiUPmaqsLV8OdZ9sFooB1L+OkhQwSG49EL6yPDZTzeU6kE
+EgPJRWuyQZGGbLXodyFqFDmce04ASQ1Zdvggo31mXit3kN+SOOh3GVyu8+/x0O+DZpz4GC5UDWv
aT0hVZ4ORS6S+vtIiV7KkjKrkM+VzbSByW0pGMVZNYpUAlGNrrFnrt6M21FpXXwCfI9sC3titKxt
pdILQsTZN/TREunY5Sxwar4E9hOJJmNnZe5UAXd2ThPiap35osL4HOjz2ZITr09rCPbWMZgaLzOQ
dY9fyB17SjsAbnX9LPLbblkeyWjumcB3LXVtp9sH8nQenHE9LjzOUT+XenIOY/MWzCqQ7sXBwQmU
JKeyb/keYgNviqG9Oeia9iYhgTNXFfXzWtG8wJiZ+Sae5GgeHWdCp6Ff9EyiItNLh2UYMzdU+P3E
BoBqImzts40pMUtqGdsZAYn02SRaDBQt2jJHOdb6AVqf21fxyRB0fCHoTIpCW8B0wdt5jdN4LIGi
WPV7tfYEeVmiSffKVHsEhm+gzcKyC70ww1ivjixczAu1AF8vCHFHfw5dYKdF04Ne6VtFkVGnZ9sO
GVDROKt8eAswLKWq14HY6OgaqKZ2MzD8FtKpm3VsaG+2qu0GLlhzp+Ozm9YxeQi1SVVG1Xwd211c
lNtEUEGtR3f58VCmIjHDbt0PWyGQJPLO1lLe6bt93FOjlW5Doe50UG8pXHeoa1tDKjzoWTfBEATe
tfiD2QqCSUMLsWw1ClA0pMo9IsREdq93rzfR8mBhFvbGrgmFG8mfog2b57z++hRShKX9EEiza+am
4NotV0SylCWtuTBewBmWdy1/fKqG/PPY9d715p8qStxH703Hhki2ysybZj1QjUamKZe+wcFId8ZA
deg/BbSKuvwa88LEDqGUpEwYteRs9JpG3/ZSZ3l/Vdh08GzpX9Uv/FynpMT0fn2T6821pNMbLN5N
qyAQvZTc1hAjbSXjpp1yzusaf6lo8+EltGRllVliPg19Yj6GuFTgqcKKLh17N5RZv8Ecmt9pRvuU
l4FEYYcpkSbk5jkRwF/KAMq2Za86KcaFEEQIwM2+fgFJyYEZFtb++mdE8wjqhfIExyI/NRHGNOpW
5L8nDhLHKst215cRNeaZY+DpohS4ZLsO8+qZhTX0/KF9dXQWbFKmpFjf7cTLmUNtSTGqXqyFnlHb
OxB03dkKhvhR0sKNJYzZtxq1dDMFfVfTE7QiWFvUmqRd0iZjvmLGmzYc8Dfb+EtMJYiPBAPvUGEP
93IBmQRD/pe4GOjfzA4nRT5EnkbaF5e4G8MoU4LpwtRTqFJkMZA9WCPmnVLl9+lgaG5NiUA1lW1K
SPyDNrXf1WFqTpGCVzM3QB0Ac3/NYCNvEAM+DeD7/DJT5sOY9xhhlRS9M8vVVhGbFnNbp+vMU7Gx
QpnMGfgMCpwR/iQl/ZpOTz3e19ChV3VUFknKvgTKERJ7t4obr493feFRKSB9q1wqpSif3UCheXq2
bbQIbqsYNLi303AkFZDSVbgmYWkzUPwQqApKiUuPzoDhqB4WMm8o1fvZnLayJe8duaV/yffujZ1c
As8UxWLH2E31qUeRgXD6MFfBqlhkOQnJ4x22l7zctqgPCoOun4U3ieFKVNU+I6s3KGkcJ9jghl2X
FZus51hwpG3ZNyTUdTsFhLPqzGu7iVy59htBZBHkt6ljuqL4DnakriiQwyM5mQlPt7DXNZEvUbmJ
Ldud5SU8KFhTrKUUOPk58GPru8lqnN4KovGngPPbaJtbUpBXkH9cCzpLQPO2TJ2tGU+bog43iZyv
EM/tyD5bd8i6y/BNb/FLVnjWIR/6KSq+hqR3dAPEEfPexVuVI+FGsPCmacR57I3XPHhFvmriR2zj
/cRVVd6ZpBt1EyREqoBxvhkwQ0niUVEPQjsFeNlCZy9N7kg/NmZ0irZ6TpFtW9rJVn7AP5xED7V5
y7awG5r0cXRe1PqBCyJe3migiCaJ9dTdtwUju/KSkG+aJBg6QywxprVtJ1BD0zc6rNBC8V3o79xT
HplLQy7KgMXrj6qxtxB61eGzwXm1j8vIJ1fyMIG1Jmtlo5UW6iATd+RGJC0haBYzdX01je1uFPqX
0SbWoWp/sKDCXm8rR+Smj9nNoNlHQ5e8VJyHEVC00r4wR6K+smA7UTairmiCx1Y5C64xLfgoq76d
kAWRvrPS8zcB+C/zjYGQ2PLlau5kmh+lMTtVW+xkrAL1xTtPikOt+G0y+DPdK5RmtcWnlJRqCcPc
2El3lyozHVbtZOYvoVpwZku3uvUmM1cp+0PaNKwMhtUk0nXHKlTDr1nE1oM9qcjz64M9j3vbrCDM
x94cWT5ePMwHU+eWVGVtfVfSfZcn7IokDzhm+aCXGgvuzDXkystm+Q4asC9D6tMdb07l3czhj79t
5+TOc1IrFF3HA4bfU1ROfr1WbajvobN1RiBJQ7kyWRmLDcNMqvsJUz4sx5Efo5Ghh57PrK5jvJL3
ffdFkLekem391DOYhnfLqQ2/MCOurbeHVY8OQH5ACB4qzkrcWNJNoI+rOb/JzA0Ksvirma6HezGu
pcHVhW8QT6QdJFKVQ3yvj7H9aievffo94fxoZNUVRe5phnEmJnVTTIvzMfSx1S6ukRTrp9hMCnxW
5ugwPtdZ96j1A8xGTlw52CLkggyr0iXRyY8/1+N8AhB2zDDXMMPopWBL6qO3lBok3XjJC/ikZM0U
Kbpa8OPGqwE5CothkCBMgl6omuCW21Mw2CRMgBeLq3esoPKjYtVvqDHpjzY3wppvNEyv8JAPVGsK
rhZ9V9+DZcGZJHksPzBpFQCemduFA5IZg6M5uenQMvToEej7b0Ss+FZM0K19yZJTlzOQN/2tTie+
tx7FpG5SwBWd2YYbBsdvwVQ7F1sbmr1l9RC+EEK/gwk3Gzv3gbdNLPLUASNdbhzzjtJyTsAUMwEr
++pYR9wl8RdHgLZKlhcMCrOnsYSIn2PRYhim2JqdrknqisTUZSCdglZxHR6CEvN3isjsxU6d/fUV
JqmWWKh0cV/iI8KXLEfrQc8siJeIsSw1FPusJ6KopUvHEj3AlNgE1kMFN+hGc6Z7c4hvMgjiF6du
Sq8iMYj2vID5SaDqRCTyA8Xy7BTKMuNOr1WvaUbIMqgC5QjnKny0ZhmEpiVeo7a6t01yFqzM/lrE
WXgJW0O6o3ALc6PYlRNxdEkhZfd1UmT3cXOQx6i6XB8xZA1SFxkz7vW5rDfto8jCW5krCibQaj9Z
vXMqlnCx6z0Was4JLm1PCrnxTgfqS8e0vN1mcwJMt7jeykiWDs1kxd6S9UcwaEitCMrE3l5urvdC
Kb3RjMrxO/DTI1fz/gcQDrqTiantTSVq1jru8nWpld9FQRFukiXkppp6FMvN9d6EuW2VhVm5NWoE
3sFsIApsa4lhDrfgGDsnjgsqC3o/7ZnkMpTNbZ/j1WyY5Wb5SGeAZkEzTherC/VdSuN/fXUfwgjr
udBIHlO7v/NymQASVTzW5yQ5iESAKdCsjIIBEJLrn6qkONt8xJB//VPE7cP/V4f/T7iTymIC+b/L
w2/fi/f8f/33R3H49V/8rQ63YEZaKupwyOWmvPAk/6MOt7X/wmOiYThRDAt9tgEn6G/SpPNfpm4Z
+ArII1vS6RQgX3+rw3k/B24GEjfNJMlrSfD6f2AIXdP9PmjDwRdRedSWG8wuRHqyeR+14QWOkUZ3
Rt0FEklNNAQH2SIyW6ksWiqiWHwyJH7o1BK9eTapdxsTQ1QME5qeF8wY+4y6HfPSYH7vOw2xUG+7
5H6FW0oNg9sgT5QM8Wpqkwb6jITHlISKbWNG5CtMIlhNAeIxMyyfOTFOXSTwpXakDyVtXLkSTrCx
Y8UIbrsa3VjiSlfkMbYcvZQ2Mz2wDOUDAeoDug+9oE1LjWgFphksIETEVTGZD1JZDJsPv+6/WIQU
+TN0iV1mK6ql66oF+Ymd9vMuUzIJJ1DgaC5SbrHKHXGBu0kbrTVeMdCt7NrYOlqLuy5xbVqMW5VW
cgRnIaTBi0iaAqxDkLc/qgM+tAybZBDq8toAt1u0ynrUKsNTZkgbVaC7iB/yToFw3AicbrZ9W5UJ
E1bteygrD6XNEDJpyhOrke+qXWw4pryUSaSEXZsr2CaxxV1ZLzY2AoTXRNtBo5kW/tNI86Yy26+V
ad0rzDpsa94SPFCC8V4NZvemG1K3LkNi4lTyMIDqvDTVeDPnKKETGCKIVXVAo1w1kVZ9d5T5SxNT
6IhtZ8N0skmrN1X0ko+76ACpb0BUpcmbKVGfg3QkZydkMNac5Ll1gtSl9Rg45UqGTrEkne5j6Yvx
VKw7mMobq23QsDn6KW1sihfSg4xDl2ERi31fXQhNjP0go/RVVQ9GzRWgIexkPbJIM+XbxIxuSnhR
DQX1nK6IHkbv0BnQhCj3vz8i1E+wVs4hROHy4q6wHEf9Jb3EqOW87LKUA6KM640Um/1mILDIjsIQ
aVilr5k5PcMUv5csAf77bmQtxbUrizaKlHIlGKCh1Ca+bojt+MNTIJU2zomxw7Ddgl6vZBSWBAe5
fXKrI9g9Bjzwh++wnOc/jwMm4xM1c8M0cYrIn2xiRVbknPskJtkS+QhTk4hVb+p+bVfvDtNdSvR+
nIegObOZtcoQ3olh2o5Z9SOG+kww950hWn7KKZGwLkR0BI19PxaNWxbfg6F/HtCf/n6LP5MW2esM
XGSv2ZrOXlc++8vKSBDZM9ot9bSUqDf5DaPoj8Yi+9eIOS3l4ospjRB7FpiUXOKtnDp8skjkfr8d
v/74lo2yStaXAVxGPfjzaNCj6qbUiAfCHmRzrZr2S17VFwiBf/qg6zv9/BPxSSZKGlKhFc2xF8Pd
BxtPIfqQeAmzdZPF9CIVZN8WbYntuH6Llp5lVkyUxueScmB1E5dkyasKrZ1GjTBggj8r0Zqn8Fxd
Z6AsJdUsNX6/K5RfR8bFtWRxOhjsDm1hKn/cwoADKBSC6t6My2ZqXqNSgyEiKgHhps7XekqOaxNa
rBJqTtj5R9QWl0aZnwpt+i7FfwiDUT4lRS8HiM3/Dc0hCAf33qdfpmGemAY9BnaceG5XiZ0clO9j
Zb7MLeivyQx8LkgtKjGRlJi//jMF+JeLxHK2fPqpQPypOLw0zKTG57MploZBLrqY+EptdlZxW5Zr
DuF5rYUqThynhU0TYIA2tdPvP1f5RD/lO9s00blCqbbhIEb/ZPXqRgqKheXUrq3CuBoqr++qp7Ao
z0hmt9gCzpEbmgNaPqLMzeavGSK2vn/HVl9Jrj9/bT59SRPDtObYjIk///6WORAR2hi1qyTluRu6
BzHYx6oJ3cmxKcno36J4vgRO8aRI6mlQj7kZ3MIOeaoS5WQt7Juy+sMm/eJCZYeopIUbNhMqm53y
aVxrICoRkMQmjYp8sdtp1aD71tCHyGP9hjzmTUP/EdFWVeGimRAYJNrDnXrnwIlejmJkreCu130v
HrT4VFIxcLKWf9B9mZrhUujZGc0cOXtI09jjxUyGql39Yaj7dYj5+Tt8Oq1aqMw9WkqSTgxnrxbO
raO3X/il/T8cPJ/IscvBo2IfVPEKM55e3YofT19TAveDuKp2nbAGvzpdSDbfq0ikWn9QiifWSntm
G9/0PmcSZm1kDSAeJpeFpaT0X7LZ2UOR+tMR/a8bteAyOZl0TbWWI/7DqAfaqE3KbqxdHe37auy8
WUJYBRUHnpfbqrjf087H5vAypdat3pvrJuoeEOK7rai9ijXiWNxKvXj5/b5a5nifjnSQCcyZZQXs
Lcf7z1sll4AzB7mv3TmRLxhpXnDynpq+pNrRuL//qH87p5lkOuT6MPob1ucLXaJnjlwZXe3G6QLV
rpsHYRSgbDM6B7MFKWmILT+repjeVaihNoC8guRs+sOF7l/GU3o+lsaoRkIyxtRlCvHhl3BqRTGR
Mtau5gS3yrQNIz8cHxzzJNnTxYzqL61OWlqkffv991d/HceXzzUtkof4UGK9fv7cSjJnlXpL7YaT
8c0SxVsuVeOauN0TMWcvUpmfp5H6Y4CtcDNb04by89ti8V9l+BVWJp0YFA/RvBrH5EdDg11p6ifU
Yf2f9s9yGn4+JqgUsXd0Wyel4tNp2g0B1Zq2qt0gdG4VgH2hIl5gnqWIuFc5kTq4XdVvHb3hUMYJ
EwzyYy1LIT3C0J3b5utEOHqhIf5yrFsl7b7EPZWE3+/Lf5k02ap+vRziOOYC/cnLnjohBMyI2PUp
KB9pKRESfZkU9TQp7YNQxJOqc9x0UvlWw2oBE7txzOgPw4z2b8OZTswfy2Jz4VN/+j0ZPXIwizAw
dbn8Wg/oSwcxpRy8Mz9Wczf0SrWxNfyyZdEcIABuiVU/h2q4zxz6mhA67ooshDAq4y/sE2VbQdrK
dGyBo6T8sAud3khyx0TIhH4rcz6I4CwRZL6SgMnIwlPXnQVURXaw3NahBXaUf6nSK+iNQNv8fn//
OniRIi5rS8o831O54iY+nDKyXVjRbMiKK6jAmwqCLeJCMRrYnmVPGEJwy/xpDrb8gj8fhVx5Uepe
Uy3AFnzau82gml2bZIrbos9dR/RXcAm9h9oEUF8bmItMGMDm4S5XjRG6ZuNsbRVdMa4VqlaV9/vv
b/z6WzNusUEyiXGqoaifxskkAak3prqMqak/WiXt4DS+SRsWfPFzMYU3+NJYqWGz6wec33MPSn+8
SW9yXVupKp3qWI5fyFK8y0f7bPTfI5ESVZgM5DFlxrMZMpuvre6Yytp2TEKvbeovWWUgyC+0NVUG
oGbaOs2jrzldQztuX2AV3faOjdtIYCFrXH3sL23I2EC9MF5DyiCS5ywadlFa086FlgVdqEqfooEK
tWiBmKT1icTcVWdBv0zrXZInT1kV3v5+t12REh9/REteeB3sLkY8TpLPF705UVXCPasZWhHxRhmR
CcooI2emiG/o4TaXMAdXwq7I5Qm/gVozfFnK7sTSze8J2/7D1nyeVP61NTaJcGgCVcROPw/AUd6S
iksb0Q0r+jNUusCvgISKS9qXcZzsKWCr61kYJMVqRrmZh45ED7v9/vvNWGZqn/eJrii2TXo91Bpr
ef7DuYTHV8ljmVA5NZjJwhDANPTcC9FpO1r5VFJer6v5D+ev8i8fqlHoMS0msxoL4+UE//ChYCEj
BE/p5JI08WjVPQdJ3SJFpsqR209Bi39Sif3JtL6C97/wm3ESfV1gJmSCZQiWDNrwQnqwQo0WFQCn
3+8S9fPJzi+zLLVAjLOVDtednzfPSKAItTYm4zyfzjaMmtgJL9l4D6zOEyklhUG28ctJ2AMpWG9S
x0ZZRzA6OP1aDtZy15+Rnqc0676Yc/4uye1zW0LwUzH244RojrXQdr/f5s9XSTaZFSzDvqXLxpId
//Mmj9QxmiKsJ1LzJG09YmEhm0Tf2fP0ojio7eNz2hCSMUXOH2bRv8wj+GTbWIIoTJZGumZ9mr+k
k9S1QN9GNBRhtq7nIgR7k7/ARNbyOwSQuP3ttPbNWXlvncqzqxHCEny4YnjRSWuUTIr1Dbo6MnB0
1tc4WghZSJLJ//0O+mWdf91OFdohF2rm4ddj8sMx11V6ZEDaHl1HYx3S9Gd1lrfJEN+FHQvokrZd
LBPb3Wy0qiHqJKHiOmoQlrtNJiEI1U19xdlRkQmad3+YP/wCnLdkZSli8z8ubMvK9udfj4p0XRZj
MrhTk/4YJxlyptmjv9dlwkOQhw4dlIxwwYQrwTvXQ3joAZEIJWZoj2Eq8YXFoFx05aHWvL4JObFy
oYBYyMSdTvUzUZLwAHHxHIgACkCU/Wnnar+e0UwiFcAqGuF+9i9HQUcQWB92Uu82btf0aHYbQ2JJ
XhRb3RJYRLT0RxZxbmRBnXj2NMkg3eqTUlfK/ybsPJYbV9Yu+0SIABJ+Sk+RlPcThFSqQsInkHCJ
p+9F/aO+f0ffyXFRp0o0yPzM3ms/J2WyGwVsvsUFh6sz1R3sFNWIhe2xkchLBHv8ehyngx/Lhwzw
ue4UzruuGja2c1dzqx1HV/3Uco6P7O3egsKEe5RL6BOvQfMSPryaCHbNZmc/e+V89kqiKuYCiV3X
ESV7RXBmFXNzG6UdlxxvY1420cZu7etaPV4hwBq2cQYlKExjGAOuwNDEKACTXRNfUX3DiqRbnNUC
hUYBbjVKsy0Q3wPD1Rv44noVdP6j7S9YR0yfrZRXfNi9cymJzW0s+Q/wwOuCUGmFP/7H9++bEDiE
g/I1FPm342xzG7Uf6cjPMmke2Iy+Vwpyco7csHccd73kJbNwnD7DNK20y3eiz+J7BYmEBwuNOpuU
TWmcaYNDG1KmnJCXqPg2TvD+TL2H+n2sN0z94i3MOlbDk7e2XGiAsYv4wCT2t2vPj6xB+X+vwUi+
h2MiFtYxcOVNJaJbwOoRAZnCXomENFC/x6BNIbESKVPWxHbmrWeBdAiwomwbryeOWstj2qaQLXIo
lmQqVzuGH8CmiWdn+26+hoW3PzFec/r99vQDLMByTEH/ZV29w3nAQs/x97H2px1uh+H9v5wV//tq
5otM08Fkw4vD/3UBWKY1uT/E05Y0gytD7GXuwu8mVJ+A4pE8ej+6Wx7D3N7QSqTG+vNf/vjrkfl/
38leEAI9ivijRUDo8v99HCxtHuG87IhILwf8grNLAUeS9yFMN1V4j2wPnRYS+lM5gqI0AF92yvEI
58rCu///T/Kfyc8+RO4gJHuNZZp9Xab9x+FeZUsdEcQ1Qmkz2R41OzkMmCZGsf6ttAkORKEG+kOO
df4A4P3TNtuadDhsw/z6ouJrZR19FsOPI7+qvH69hqnTd02f7Vqlm9usKwAfxCg2gCiJTdQ4fHli
K9iEAKq3mVv468S2/mIIYRX0+xtHc38rhg+Jrh+iDM/qVPUcza6c1zAbiaWdtwPr9PMk/XXdLeQy
TfKeJftwyxo9TTNEi+mI5sue91kXcfID6dla0IKW2XYfYguFD66qtmkxxsSq3achz6+nh+y/FPH/
jwvJ42AX3pVUBcQq+I9DnyLGxEicUbg6bbIlDmIDBv+2CRq+/ijAchH9i3NJUk8DGWgS/8hVRT00
sMYvljbauPmqjDy8KhOiWWR4038Z9LoM/P/395AhL5UYPyV2m/+82qWT9IBFGQi1VotQ98rJtpJS
XKuw+rDgDums4EGVk7x1u0McEnrax9heyLOfXgii2mX9YN8J/Bl3cGB4hXN5mRcX1ZWD4H4gtmy2
l+qUIiehgaZEoAZ05jZ+nnqoNzEkmn2eYu2amTkdGh8fRDwoDDBFtxKR5x5MVXxly4KmVxOStwwY
Tq5/dypzFNoFD17gXe9HtHq9E29r2XOmxCpf09N8G3x5TKshfF6hgQhwkr7c1RYrtHzpDhVqOU4j
jrVxyAmox3+6zU3Ug/Hi0MG+Vth71TTtRcyUdZUszY7hUbJLioUvTWFtQltNt0GgyD8CSoRKZVqT
dQ9uMfJEj+h3QlbBZ+hY88oWkEqxEePpaqiPpriErp4lty3KpRQ5MY6tCF0YAitTTjzy+bbqJGau
aw5h04y42WaE9DZOoREs5qCiVxlQjRXwVNeJriCdq7E/kbXws+iNHZRAqKqIEJHZ3Y1LRYRczesV
OUOTP20XV0BNy/opBsQ7F/EmMLlzC2b9MqvMu/MHlMkAqV/U9c6t6D/D7oqtkWQNxlxxR+136JbS
knw1gdxN1+A/SCmrjpBqxh1q7tXvH5d39Jt1bP9Iv7vKiGxnj0TkYwEwX/jmwRL+n1oT4hECf9gM
vXHWDR8z2ussQtxp6wPLMXruFMG7d22SmvYKM/XyNydrvxnU1S+oXXZ2qe+lbfrPQhX342GmGDhW
ZTnzTbD1Jcd8v+4y8g8qNHqpt5izND/KKHi1acq3CAR/ykMVLeJPOOYeVon0tETedF8JkCieNd2J
YKHXDWoiJsKsOWZeWj/0dCNA6NZkvJevzsl3q/LMQqEDR4QDlfP0C3q/vdaT63+VIhxXU4gf2i1U
CBsV7bDTipRFfXLSOo3PodzoLMhvltJsU3aka9x1+EXKmm+glKfFj18nlrILYsGjtCHWllYbriXJ
H6/wvM0UnIMyeMwbT2CgbbYIj+ojvyEkRdYV26rv530VbhzXG1Y+8MrnaoqGEw7Lx7wNHxrf9B/1
0vLnxbdRgPWYW3l6ZJhNfaHW+RC4z1aReg9FU15kWvJVdqvkbAGbPeH7BdrWJvNzp/JN3wJA0jIM
LsmAMaq7nq1R6iu+PgFskKokQI+ImhXLhOpUtBb10r4whfWxRMn9mJFHgkResQYALhcM5sNZ3GjV
DdZykKg97oLWuvGGBTq2YSmZu/LcNuJxijPvg2dcTDHDrITYFeka2KhBLo91MH5UljIHH57madZ6
v1CSJC4moLhddhVSuxi+0UNr5p1z7dz4lCS+VgUNRFq3PoYUWL5PmUANYOJRr9DKv7O4F48DcJTc
857buRmPaJPuxkXj9JnEUWqOONrZM6jk6SBt5+xNcCw1L2MTNCa+9k/d0beI4Lj+m6OrN50bSGOa
yUsDpy1JwbwBxGTRyP6vT7gfeUDWxWLK+8nBYclp/Igk4BhV9MtONJ1yOolVwpoeAjAnVDUcpQzV
OlQcqljs0bhrwH24sO+tJryvq7bZB6bsDr3LJ6CMuS1NsG57yHxuhAXiWsgbGt8ppxSMvDbadkwO
VlDZnQMgbeMJuhEpuwMIq8/OkoxYMIzD4rpA6K0QJJD02y9zh3lVtnehW0Hi7g+wkywALTj+ewn9
LbPJGx2Gr9gYce5tM3AVZ5uQnuzsX//iZcl5jOf6ANnMP7khgS6mmVMMVdXBqdPgQgMaXEQu/MsP
hYZvC5BaYT9DY+AvKSuBm6SwL7pvxDVV2yHhLiBNp3Dcs6mW1y4h7wTix3Yi1voxxe24gWE0ANfg
Xwcbto9pK7Wbw3rY1EWqPmAAgPPVx0nHwy315BX1q21cq0O7S0GMgKU+9dMF8T7oacrK/aIoMfrJ
s5mVzlwrhbTWFr/JlCAXGhRUGTFAIc8TfJt8Om7JcLWo5/tqWaYVem9M7rF6aMP0NfJTYvG63Dta
ljWt0gW1zq+QcIjyEHwS2hHP7q/eks6+Fcr64h7bz3SYS9D42ynq1+grksucn8KAXijKYrAj09js
6Muxw06slvPh3ArGGmom6arNiaLCzmsLIsKsPFlOZJxR1LFBA9/g9yrceGA8GuelMmG3RrRUrrNr
mW/8+IkbytvAmn7McYFtmd0XjLXq+ThnvSRWov2JAuf426CIcXwo7WtLQxTDXeWUL2DXftuTMm9f
BgOCnXmMRyoSU0n4bj2eI7Qw0llpO3jAsbePXKq1DE8IgTQpbTA5hxsjScVNHdjGRdB2h6UBEZ4U
zbnQ5Ez01rTxmKnu9UJBM+gzA7fiHI/ZWcTtYx8CnZ/8pF2Xzk9bpfiLak4C3zoEkXGeMh+F6LgM
/b6chEtHRQ4LQMAADU429e7j1c5lRrqrThG6xAm99uEx7IHbESbsk7vKcmfYRsV0tuX0T2gtCH3w
1l7rn1QS+IBsQwKLWXi7Qh/7ZjmoLPhRbs/FrKormqazdlMLRIxYRm+96CXZtaEp1oQqJKJUF1XV
r31qvsKyWlCeA9P2QpcxK95cv1aE9nhOss/92EcNw7RDJaOzMpEHQc+Bxjc7y7mEhzhZOMXtBVDa
PLYYsjLscaPdYrfq3sqE5BwHGVqFPMdBq+LZzHOcCi7TiClhsPTZyhv6ASxEO9UIOChKboMGO2hH
TQTNYpt7b35UaRTtFF3RLit6iqKqQ9XmLXApvJ+hIvDCDuJjErZ/xTIQFxNU4476gwUW2fFjKjE4
U0raM9YPt1f0vtqcQlyqWvbelnF0hS2XcIAatRNCswFDv2hXg3Hz49WZP5YhYJswf5SReOvsEIfa
GNYQGBrYnVYRryY7fU+1xh3iY/FyEmJqO2fG912gHi668HZKPpqi9Q6Crnw/uC9B7danp5r58nNb
YPUacEb0ylR8c5fuznOLTYy9a+uJb/JyOGXSA+UH17eGIG9l9fiQsKbd5URuDGBcnkzkPEsr8HFd
eLyeojJgYr2/BEKRNlx0I1ijIsP6PQBxJXTrf7qtMM6YHwdYBOcO/KEToMHH3kDJBzZjbc/eWeYJ
O6P6AVdJFtuvk2+prQmmZqsoB1c4E6x93IDzYF1Npm57/n0SBWk7hN2YQjcnM2Z7OV0nxe4VRDnl
OS/wKg2R+qnx3nKLvGKrkTe/s4jwCqsEa9Jvuml4nNPlqZEw12unxLqOtWYYxE4IZ13HajmHaQuP
J+qs4ywDc4qucn7EJzf1UGI1M6QzDCxlVVSMO7eP34MELXAyaBTuFnhzUXrRyr7St1i/seEcpru5
UfRLFfp8Vwb3wmBVL2pJHN5kzJ7ZX3whbis+Q22686PMPTmh9Vd1Pa+vQm/WZegE1DUyCjDWCriq
PoAjx/tRZIccQUNS3KV2AlitAvUY56Y71P6HCkuW6gWQnUna6Tqb4g9rIo3C6rzqPgo+W28I4YyW
7n6J4XwUw0m0MZL3WRoOveZ1tr30vFiGxJR0QYcYDfYqRPhseCC3MpySFTUho4DWSg5x1H3UGRBO
nja6DqW2Wnh4M63yQC4bTvQiOKMPjS6xzj7mFhIW2WDBntShR8mG6whVBSEgBEgYvQyKO4bkuCQw
NC0LnFqKNS6uYnj8/Qa0Xn1ITP8aWP23k46fNVJ6jL2UCKUXPLnZ4zByRDR9gQk9zLHAp0R+sWDE
Hhfc0/t1jFRLuYur79RNgwfjRS4OknkLaWNBoVq8ulnenCp1kLEdP0kP6HEzgUtGs7FDI390Zlgf
GPuw2BCT8PsjxYqAcBaxP8XCO1hnTnsMfffwqjLtX6RLoDbodOYFePx4h1SKzJK7M6pL5wgaNsFd
sl8gSx1NgClzanEGZMvwYTXushtrxhl2Xb2lFuuzYAQ56mhw9KHMqnWZjx2swHCvcMBoyjl0Gz4S
ofyJaJoWs4Y7Hxq7vgnNOJ0suLKHdNNLt8PCTihvLBnH2d64Y93BOWlJsZ17gBxmUu/lejFJdyaE
0t74M4YeJGyvZRWeZB7FD2aqjm0una2f4V8yrdxzaYeXnFHNQ93VF/D+Zju1LSe1zijTA+E+6BqZ
R2nwsLkJbTd2JZ4qvDZ26t9EVvJuFBy6QbqviFmpIpe8g6DI6HvchaHn31gq/ZNY9EeigzyKOhVe
RDoTjhK3JzRbX0lVFPven748u41Wc6eLXRiBs7Z9BpJWHu2Z/LobiPWj3+dnnV3DAJ362RLL6TnK
4SOqGK7EAtCaSPULyXbPfRk3O/I6PscOOtWqtvVeRNeSOc6eGPx852MviX2OLpUWn4F7Bxq6PDoV
MO5qKMnemIo/Aergm1nx1auz+aVsTL8K0il80JM88h2cdzpxGYLOc/g4vzBVFTf1FU4SBg4M7OAf
u8T+hlUlBvW+hluRYnHkoA2Ft1xCH0SC1fc7sid0zqeUu+Z+HIRHGKx9i6v+sYM3cZPkVbuO1F8i
lHriK9+HwsmJVNGPJP/glgMxtCOC+X4J1H7CZHnjNDiyFiYdWOe791R5GvO3i8VXv8JJkfsUZiB7
3QfOhhuuBniMKVjKHL7TNgd6kkst1vPy5NbxRGQcCk3T2NOmNaMixwpuYo/qKWq12btiODgJUuae
5T+mUnEMLZueO8h+oAN+Ef0u94K1ydpx+ic6Vwj6DgmFJSxgJE+fUQ2Iahn82zgiL6eUMaracfws
HaqoIMCBaRcIrUkkVF1jHaLBexhjP7jJYgqhQTW3sz1Px3T+rnL9pEdQH/lHZhoCDGOQ5GhXYE+V
/cOYccs4pofxCechzK0DH9I3+F3elao6AGF0KJzzj0CCQ51DmBCx43CF4iJRLa+GazRaleaeYecE
BYNBZAwmB5Vn/ApnzoB9g3vctb5aQZ2gHNHNjp0ZDCBlDccIZlAj0nnVhmWwW8rhvTb5TCHu4tKy
yxcRDTUuxm47BB/9ML9HxNjc5zv3ataL0wHnztB96dYBBEJDvUbMGeNISV8qAAfKAs9Klblsotm5
WZSdnWQkV1UNzJytObRJO/xMGXiuGgGycvA7B2dY9xFiwl67vW2tgqQoT1kHuizXH31Dg5PqjGzv
Gah6B751nEW4EgztcLF2W+jNnIEdUTVdpLZWAwonD/DcpPZ6hH/tdG6wbgjTzRjgjN6BO7fe4cBp
doGC9xZlj+7o9PurgzzKfVA10jyXy1+04tlDL4rNjKid57PZIUblLEq4qGGpokmH/xpQpW+mUgdg
3/wBfbnFsALQRN33lyJz1T6pScCxQvO4DB2UTO+RdvizhhTi0/51pOe2s32wr1qBgL7FbvbKKUhx
jC70+Xfl1QjnZi9iTGfqQgZsCnG/C9i5maknRexzno/Ta+3lj6m4Ul0pAPZp2zNwzlIsQd2H1fvN
CqfaZ1C68J5iMiqJEAyLMt2MPqdCws7N638srz/JhZOwpSZc0ee8dgV1Qh5Ua4EYgwHkxPiW+UZi
CErusvZ+kn28bSbEBtrKZzZVwd/EM+rUnXzcBw9N5b2XBd8lncw3SbSE9xBt+fQL9IKtjLbNHCS7
uYfBkfUUqmzMVkDPQIWn/hV3252B3Nrw9AMkGA2mWl1tiHa33vo5aPfBRHrH4hy6lqrBapN+m3HF
H4nmazeNZ+b7gtUOV9dytuxYbqsrd6l1xK2liM2BbbgWBpSmHlQBkilVwKNvQic52RWIxpxls7PX
QSuPlRiSdVN2DFCBASWNjeuyE/sxzjZTaA97zyLJcaxZlzjWj5cmfz2nHsnRskHpl+GPqmfSlcLi
yYxmM6cvdpS+lyWdWnlN7ALm8M+TzqdO7udlE49tfE7DAubI3Ot13gSfjGbwUw/FS594By/GUdxU
7XbWrcs/EAkVuY2B9Qu8uuNWkFjFnkXq/gl1fHJ8LR76gB6kuhayQWF/H/OZ/94Md0XLRJa84UPA
NhkPxbRfJqqbsFCvpcsZyuu8DINDN1egVSBiKN655ClhRQIIhGd6SQh5ZeP9xowrvoPr9ncOQB7F
/ZVM4uAibZKo23IzRhBaBqJZPNzlqV0Vd95c7WgTAQB3sXwZCzNtu3b667OhO4WhbXaSfJ9rNOrG
yViCsKJ5y2E1bjw1MIa3sn9Y9/eDMpcQGN1NETb/rBEZxbIvRzot8szJYChFuWH6Oa3A95wY1snb
3He2pPqqN9rUBxz3eEctwzqFaN8GeOetjx8HJy+Gve/BxUyswRZswhKD5Tj9MJlvTmlDOlNEYcQN
PIqKGLF+5ps8WIdsiIk9YPvn4xVOehx2XYfvnBXlsqoaax95qieRfPr43WhbMTOoWAJ2S4G+/Vbk
iqn7nrkVdiQc6WSfYuAZc3AxwfTpehkgZvmWCKb3sjLZmtwAtU55AFey8x9iA8YaO2xX84GAbak2
czXs/XL8ni0F4pWTb2xB7ikGEYGkR24Q667ciB2EfIzDXcAyWmFM5v2dKqIzyXXgqGolMcsLOmi2
uS3/edLriUnUFhEcH+1npNJus2TiJuzYRKhKAVqQ6YvT8bZ6dKkEfLhrOBtXxRw2+3LedcNT3kH7
QNIv2XM697LxflJm1gI5t+tLlzraQ6EVrkOXCKmRMJxVWoCgigzjkcT/wqNQ0ZhPHyI+8AwSD1gC
c7PrOaJyLvd5kd7BkdiUEpm2ZePk7/soX8lAvUCUKG9cG+1mNRTP3Bb3XY5nkh+WpYNL9Lw/ANy3
yYh1+pR13hzsx84+a9rbHm80SRb/at3yDnYEO6ZZcyp83LvVxKoHGRa0oIJwDuZ9LNiDAyUHnngg
qEjc8JELL8Gh06LAIiXWpOY62GWUXGaCjqr/tLqehFPb5wNpBrAy7GEdV4fbNH0GCVnt/HicVlg7
Tl6j213pU/DYA0YVt3MlvAPmKll/Dux9u+0qhNV5U0CM0ZDmueMOesGXJwex1aW4rnEAGPn8ACLF
1MvEZj/K+T3I9LzNq/KxCiE/LoB9gV6jF0bOdiR66CVAPLe3hFeehuZZd21zQUYV9l8gUq1zkxUn
bxrHG+Hdl/5uBLbd9fqlmykZwODetLCzJigGD2NXo8McaTTKiC13yKdDf6uOi9vxjPVM/2qK1Yhz
bRDW7rof3oyuc5pL6xNQuX9A6vmVL2nFpoDVuiufwiy3j64/rAG+GAIBO3s7NfzfUCx65Z6jDOlN
OkU/1ZQZOstE7qOw8b+E7xaHaUlBYzfvbTGRB2IY7FhZSdGELZfdKGBPR48IfUhUqNRdUScB5D1v
7aTqZFsT+aVzDj+8hwkSwDYM0balDawIKPzpAVLVy+yy2cBdQND6CPRiGsQhbeJ8U2Cng9Kd/pRT
R2XKETfRmTI779am7m9lUzXb69DAOOARFud9YKBO7nXAEeIM4VnA7NMEr5zGf3Cltw4ayKeq4VmK
1eytCuGKi6+R0bRe+uPxc+ddcwps6yC4wfbF2ArwCJWL/Jrfx2uWdOs07rOKB1YnEAkpACCpDZ7c
dSFp3Jn+LOLilPpwfbOJSxp7JWjnJ3IO27WeZ2cdhgMJieUpQpPRGVRrVs80C0TJiwgQxVR4iagv
Aez8DNkcUYyiizqndqwOS9/cljBijRX+eFXzb7axgPV0vJVaNgPZoGufKTXU+WPEObwx7VTvXNk8
NmVOp04U+jAk333H4zQWpO7AD2YmzQbpGD9U+XVLkzXjRYhMUEPYrKIctPV2TZNglTVjYZ1UBA5S
ejOBIK9e1YiR2PcxOcwgW2dDfZwD+gA8Aly0Dh9sjbUO2h65OB6WPoKVw4m8sB7/h5pIdIy/vGVK
HqQodoOy42NvhZSrUt41tgVGPSNe2MoZTcVRY+1GuDUM7hxAopajVnUDoDRubjHsU5Olyr7KSQZY
FiK9x5e1CrUbnQIr2aoxs05IVS4kQG9Hy7yVLT9AN2Or9XO8XXUXtlsZoWZuYfHsx5nAyQrSStLM
9zM6R7j01g0EXWLZw2QAgVYggrYCoJPCfhZifKXDJx/Xfxj4tieA5c9Lwzg+aadiG0uTYBtIgHn2
gFTtKvfWwnZJJPMpETm/nDW/FXwPj7RInUH66GVtUywAtEjSjKsog9iXK6QseDJOimo5mmZ5W46U
7Z7j7RpnaF7MxDCu0+Sftw1nTVY+sY/Pz5HJJkr6jfRA0LV++vF7WpQCeE+YRMXaGrKDHeJ3TasP
rcPuKQWNYDnxsezUfJ8RQn83Rw28jEK2a8D/hjwJItlCKdhdpizHWQUxyoINmCKF0GGzs53qK/Ny
TfeCV5GX/AVzoQRTMRz8fPLuhk5uSazCWBtj1/wNGt386jTKwU8BymiwfADHtRv2O9vkD6P9NXo7
ZXyXKWLKwhXmnPDrGKq1fOvz5VXGDbhWp/3ynElS8jtHZYgaYuDM42Nnl3qs5THscmflOPDNmD3u
SicL742pyK7K4Fz4Ax234I62iw+Vw0SukxYjrnDyDXhqF6ZbQwC9sex1TTTTKfmfEdpSbetRencI
0npufNKluZhI8Ao+FVfgnZumNNk+MV5WmtVX/e6KHsf8lKb6V4AXCtzWvutnFV38yOGxAqUuiE7d
/PYDsiPOe+7lya69r8hL1xY5nmunpvDRGp3ClI7O5jewKqWOChjxr+8KMbUHL1je9cydH4LQmLVz
izsMYGYfPvSGL4cja2ISUkAZhhdnt7JZ5Z13LgAU8zFGLzVTuX0Hl5EMc8Z/buIqyh0qGRAcIUfU
BCjhWobONTHBOawWAjp2mTugMjQ2E2yupZR0jX5vE9m4c7poz3aivrMUUL6wVlBfx4TGO9i4VvG3
btFpRVP2lmTdYyjHJ9Pb84rN+Ueps3tSy647QQuVXsfwmGSlt1YVb73nn4h8F5tZZLvsSuv1A9KH
CAXaybR1tgFxpdVk4DkWz/iS2g3O23+zArEzDfWN2+Uvqdd+tr6mqMrebKaAXKD41quUhWvAy9Xp
/OQ0HpUNECnIld7XqLx3rw0vc+t+92V5WhT69HyYiEjRrDtyh95OSaisABM5yd0VfN8n2CjgEyv9
h3saWUhBGEXZ2vva79idlpSGAKyTOHysKv9fF2YRELVVVvjyjPj5dhhZzJaIRXp6kq2lursmpDJk
lg3+9MC9G2+kr49FPXhrl4nZyhLHqXIeiVF+qiduVLsOf3rW3vWIzFKEVbwuC2QEPSKLJZlXbkD3
pBCXr1KXRSXA30PbDVs3JGeasuk5dbxtP4f/CH15szt+7ejOkl+mhhtCTXlC+X7bfFZToPcuwdWb
RVd3sgomUp3K7wiscSwwG0h4I6IfbvTEpcQAiq1XecEV9pgNDo86MIF90L27QxlcCE4+0MU7UHMQ
RgdxOexsFROxQW02U9q47OJW6ILbLbb4acUU6w4ILxNK3XnrIEsRlxmgfNnaVWKmicvvtIgfJQGQ
SGqcVeXyWVY58bOGaHBoJQc3I/TK8VCmKJXfefifNr/uedtayIxq3R6gr2Jnwbqf0dfd7L/IntwX
x0OR4Lv2KbPYF8FSX7UuD6lPfeOhA19MdohrgsqdTQTFEBQXKhBn5qICTZVj/XU71DwSGIEztjdq
xOpvNQyuUkbcDut8IsEpRuypmjehw3b0QsADISlgxr2OU9zV7H8UI6kyDZk4qaLdJkP5NhDMRdQM
Myb+PBpgsquGZEuuZ7q2E9RQ5N69T1ReOiAz3JdYLNJRSo6TxN6kEa9yiYLdYLP4dXjUqWKgNif8
1Gwa/FV+hf0Va+M+M0sKGWWx/8m9yeY0js8ZDbslFT00sx3vGo02p4yh5dL1TENLpkyjxdhm6o+O
qB87MmBXeZ0STAdJcxNmcLQwHBE4P/VmWwLPDspX33U46cgYKoJ/WWc9tlg1kHQa5sdtv6u78m/s
ukCuH8lLIcQ+Kt8tTLkr+gukBml/S/Czt05J39mZc0HbRRBq81FfQw9998kK1qSz7EkV2upsETs7
xpSrTg5bdVXafzOBwQINNoGobYPPuxofsyX4G84Dc4f6MAI/WgWR/hMIcD/dUdGJM6XiSJ19To4F
UZFXglKUQQ4NgsBtsrtorVG7TC8Ys5582d7WmM9WqY3MrDfZpQsCyjBT3yx1I7Z+0d0TF4OWp5qY
El8nNctyH9KWryKm4o73acjhQUILK4ycHXWbY8DaBMSJrBPaMGcpcIdKcNvqUkPJrEY+qsg0Iak0
8hL5RAzNDCPz1qG19lnlhDWHWfTeDCizGp+gypK2SzDyGCC9ZqwxmrtcBppYMUk+EgSf3JSXfHFn
mF7uV6FHaME5jgcXQb7CIB+wBHNywLqLLYgj9A3LQH0AFsYjU/NVL+vxR6uX6Jq2Dskkg/xkeygG
jAfMyib3agGrIwvc4UjkYmuysE4st4VjJddg75UZ6Zm5fpDBK72Fq3CLPrIA08sWUCmf1njIngRV
3lZXQAHKFieWR8BZISjS8Q+GjFjNypHUqh2vocs5PdmgrqnFPksNKo0Dh4t66t6rdvz6rR8U69qG
vR2hiv06LjH5NLBjeHhLoP99IA6+ovMpnHA5ip4dXBaa6Sfi7jZj8YAejVLCbf8GluO+hxpKht/L
8Rlz37IpQ7PcKyyBLqGMR2KM87UOW0xVTftRt6G6KsHVriv6W1/691C0L7WmbUlQSa3RpqBa8Cn7
xUSob+n9iYL+E/X9N2095Dl/XHsGJvdk6IbDgYeMJWef5N9lky67AE5BbrfbMGVvowZ01eyFD5wl
j/Y0H6JAP/dFTrHq8LaOwSZa+m2q+XhDttATbOO+8D7JHzz083KKh/YgovkmTUJ/ZcX+feg1B4Uu
/NrB61082FSfitFY9pWJ6I+E9seRzV2pASdqIJNrpL37JLX7k+km4gM0okZVAddtGa2QWa94G7bR
0L8J6DcqhP5Z6JuUJxcxDovi/HMs4oeprV/Jk1wH9rt2gufuuv1PPf3okvXK7ccBZouKWwG9OB5+
OIaNOQesloeuvk7z0W1UwcOku0s3+NwVxEhEKvn20mIbhtlmrDg5BwoyZThFuNc23tS95Da94tLa
t5YoggM5XogQLfQ4rH5vLF2i3hHDS+XV961l3vU47EA/57yPq8hSPw0gNREEXxbDwsnEOx/c8xVP
w2JViUtSJcOKxZSN75p6Xs1HZNGktX7NVX/Ixmpj1JPTwnFz+0+pnZcsjV+VsS71wtbWuOcl18Uh
itNDpf8Pdee1W0eaRedXGcx9tSsHwGPAFU5mOiTFlm4KjJVzrnfyU/jF/BWlnqGOaJ3xGL5woxto
iaFOpT/svda3sAawcWFH31xWrdoduFqkiJIPkKbioRSlda406ARH+a1Kh8ZTIAvOjppJPiY8C1cF
VcB2gbL1rUyzyVjyhXSiRH/8L0t9wo3e/0zZr4DFkYa2PGXxakRZAj9ZgqYjIT6DwA0Rdk6l7E4M
oEAkevGqzNgdahOwNBHaD3LYK65KqKYbKsvKdHhBkl197ccQvUQksDkLNxbSjSM7Y5vVO/t0Keuv
CH/J6I8JJvnaKZpitCsagvHerLOd0INU6VnYg/bTs71ikVJTtkAWA8IzA4lw91osnhRYHRZZHRfW
1AlOQ7nbrOYbwh+XGmTFuklFqWiwkzElLWM6g92sLS6gKIwjeuGaTDctvSH0hga8gg5GChGNQBBn
tbL8HT+oaDLDVtn2BzieORQrG+fGRPVz5Ha1ZbtG5dsC7s0J99Ur20BEwdoT1mhMYF0RGQkCzJa5
v8/444gUU8YIXhTWZStA4A1lbR/LiCakFi7qrqw75XoM3qaxodjZypKXTwm48HWhKjYYNKjhY/Js
ZChHNU5gNvuDXzSF05hz5Mpd+ICeGVxjGI1uELOBwQHgsS1OXF8nWDdCUO7EbHxEEFVKXrCGQD8C
Y2i8q6SRhy6K1kAh1hAgB2cg4c9TUulaKV9lVKaYSGarbDAr6fuom4FkWtMK/Ve1U8F4N3ch2rZD
m3UIa8JeXMkIoefWolJSz0iR66ew1tcQm8N93gQ7XHJfk4DVSokYDTskJEEBM0yO8QezPKEMKkse
DVe1LI+viib5V7VF6J1S4tD1k+qOnvV9N0D2RZOCEW/0jxQs2GZ1xXOY1G/xOD0ZPeSrtkvWIm+n
k1n17DZmhyEVTXXfYC5v2rC9wQhII09WX+H/UorV9knB26cS1Bfkk3mZz3/qjT97phX9GSb4BkYA
44lGfy6aNTuZ5QqvTPTGXrxf2C2+JyWKzBto7TR1oHmL2XRACotpK/2zigCh05nrN0IumhcFaErM
+6BaB/m66i1r04TD5GIbiR2Lno1bJ8Ww6lXphSfQdL+bKyidr1U6E1S2dvI8IfG0QoSOPq0pISiY
UHrgDYYmjI4IUsSFmWTTJ8Sujd0IAUSwm+j2rEOcZi1lmn6Ml0TQtPPmXnImOZV2orTVzLH3QvoS
a0WkT221Y7ZGuUt9IrjICl13hVq7jDRJ3oSR+TrJ+WwzCkVuRgFc5cPHkvTMUmDgwruibGhXGvkm
ReMDqpSpURNUkbKc1uDVuxNLq32j0LFQwEGxCkpvqM9obN6kVIakqN6BNHTLoc9vYwyPN2PLNw2s
VVmV66u4id/kEhq+1kWZTcj9tKtCrmv7BUXgBNEPbX+mpW8p1VFtEueVCPpKs1PCTldqUXplPT37
RvkkN6YOHzZEDiARBc3qw801VONmgyoytTpWxdXIHcBcWPbaY4NgJIqIIkXTbKLrxIA3kzeiRx0x
wKh0bUiVkGTzb2npH2UJ15olEMqZ+HV8W1uMjmMrP5KnaIJtVxHLqRNYWiN8RbMtk9EQ3kgikKuO
ZW/XNJt+tlq6jS2RVBi6UMXXQHCFeqVh6kGf0h/Yf7gGJKV8DDY0vy+qVsmdTGLwnlXLMdrqadI4
LSHRVoRfwd5Aaq/ox3KoXwp/SCkns5gliPO6pv0x9qB458SJE1z9xBgRwGZ+Sfqs9epaNNFpd4dO
QXUNq3Latiw8o5EZNi4rVxFB/YvjI61wqtIFC8tJohgU688DV1mCST0NmrSmBdLSQ8CGnpBeFCQz
XJkgXPTrdyhniccy2g4G93gMtRVuSHY6s1uCBHPjKazXhswd0dIipvSObWZodOYZVXailrxPlPQ4
igBtlirfOoXhsJtmaVqHPf1/yiE4/oZUcUdDpCiFFpYwWFZ8GrlYY/WAEgL1nrJqMFCIc36pBeWz
IVbIMNR9qw+x10kzqu20vkjmnJcGA8kwGoSYyMNFSmnbLeYUo6vJGVjBPX0+4oDC2C64IWNQbYt8
KZhlxqvZ8JwtWsuWCZ2KatKiOq0u+0IGN1vFlMmD+tHvwh0mutRTU45D8Zf1JogGT2ys9ciiiTCj
migFAY58K1xNHeKBoAi8KksR7WhESsH55WrvyXagHgydjuV4R61oVKlC0AD1kjF4ES2LbRcMbl2M
3nSp3GpcVoOlM8aaubWHZqApo1qPLfU1auSYEwhYrwZcCEFHJ07Uk9fO1Es3z6zcSQnesNXqeko0
utVA5b1hGK8af3ouC03YVoRaMpcjRIk1UV3VMVzrPjRtA/GSQY/UCfzpXkjT6sIcCImh3Jvu68Fg
7oU7O2jjdVxgMFGD+tDNL2FQ9LZYaAFzfsP6RksOQzKhIljyTRJfErHWswWUckddOvB+YIAtyAee
fKql8IUZ9ya25ZR657VW8XuzMGpY/NRvoGb37dhLILkrb6oD8VYgCtcYE3pQoulT47HGY61HZIln
onXTNTh1g1kJdvlUNKsGJOC7UC3y/eG2KvJ+hwAiY9SIyjy4GBhBZ43O81TjH/cB06kkSayQF3+N
8eCvFB/d9JS+9MjKnYQKLRKPEA9l197IGjqSGnVPW1PwkEWk/VIvX/aBeTMLGsYKFQmwn79E/S2t
GsCFoHVaCnd2OKPy6kZLsk0Wk82UPilE5KS0QYRDo45fZeMWHdoDVb3eDTPpQVCXqrneoARTNe7M
YlRAI/mu21anHr3luJdMYHFUFmtwdTTxELvAaMS7MMlqshWKxT0ExLpmym0wSOmxcjPki1w4bQ59
R9GF/YvTBIJoF42GVIb3Pk7eyOTcaDVt59BHSRGOwXNHc9Oosq+ZFOxmVqz+8GIZ4tWwk/TsItFr
7KRVfzNaxaGKWOhEQvQUxeMRy9cet+QX3RQeEuw4oJUCUccFANCa3DkhkO5qoX51ywpj0VDNLwWz
pUPsCV2tlZBVVP/G5mlkq6Qmb4E5NzYdpOBJkCiOaQMSF5RyjXDXWV+jsHoypPZ5CupncSQ1iHhe
VRl5NqQCfBvMgJ7shKgHrS5j03pnZWRI4+aZ2g9BxqOtF8J9Aj90CS9BU7buU3Hfh1OMhiZ5VmUf
sWv3CufCS2L8FGQcSUG6C4b5TlbbP4Gg0tKhf1So5cqUVTKrFvsv6wi2dFM4EeB4bWovEcUgIyvv
RblsbWwJN1JgcGHEJ3AijA1l/ecYaUeV0kM7E6cbMhe6oYQHqKEceGlRVGe7E+nZOlTiwe6yihBG
HnvqROPsaGN/nME1v199oWdiCbjTuFJiJyekbZ372H9B+0DCaF25plyM4y1a5TrTEWuWDWuJoGZ9
HqBKXEf59AVmxGUVR/VG0RH36aj+2fuiLB/S+GoWO3Wv1cMxARp7OZLb0svoHyJD2Pa1/JLVfbjS
hpJemlKwUB9G2a40mlgaWqUsmF1l5Gk1yftg4sGflJu31ZRnmzClWBW2DUmWXUWrpUStPDfrd/OG
EC/QzEK7bXKT5CEo515YEwWc9CTRCBlIvnZsb9VAcTaxakYUmFoSZKKj5FPEfBfgjIL1SrQdKZYY
EbBlIb3AK+eNA2F5EVyS91ZH3HOKJg3IQmoICE3IRqb3LYBxEcP1vRSF5qZdlPz5uADsJ9LyZGR+
K8sMQLlb0ZNMvc5pYj9mMElje5wpoagF+u/Rp/FhytFxKsN+kxczZUjR8oQ+FjyL2pULTtlwK0zy
70PNUJrzRudNsjuNjX7EtmnPepHMhjCSVztNpikR142xMjrkXYowECMAYrQi7SIi4nqcquekT1dm
nD36AsiRNmAlIY6z4DWU1R1TYsru1GjYSin6toHgBrW2Jt7yhLpMEjBBhlbsVblKyOOg3KU07Wyz
iwq2oyBPS2GkZ4XNTTY6heDT3LPwGDI6N/e+Qg0vohvqSaO6nwOkM783SqsLrOVny/aCEEPeohu6
uECgfrZsD4KCkUeUK2/Q457yvLxThuI2ZXq2ByP45veAXcia9CXzNsvy0M306HXMVGypNS5GKoT3
cUrwKEaT5T9fYDRJ54dSqPWLekCwSRy800X+kZLTtgb6rSN49/pmwZLX0VNXE7iA/EvAfcI2rtUD
3aP+oS+9IVWNet7/azQUmg066V4a4mLX0OG2kygniYHBm99EMqKMYu33l+UdznV6WVR8b1RsFaxW
0sllUVFp+4OyaNl6U9ikRV6jmy/Z/xTrBtlDVopvszYEroYawAKrT9Gb9W/WZiug7g+lXvBkFJT6
CzC9OrEH0RjCSR9IYIpuakP+NggFrGJEd9QwYXwhvQDoB14LXbeSGwXleP0tKdVnVRNR9MQp+7MX
c+Ee5NgshaLJ9ySlUXisz5i7F4DN6XlDUEWJYKmctnTi4FfEvApm7Atep+qX0lzQ8zWDxy41MVeh
YLKrhs/w+2uNI//Xg0ITAmG9+PV1U18YHR8IJ4Y2E+ixtFCC7kgOymsvYpqcqntG9YGgQrxYKHGF
pj/WvpxTGJb3acqiZcwzeTVmmAwoCghAiG2VXJBKI9tLICVL1MjVFluESqJb1PKrUBFXZOTxBQQn
nA1q7bOD7A+sFmdq7MoVkHov9Y1+1RrKeCyIJmtnhmCxQkMYJE9BUq41ix4xq+NmZUx/4pn6Kmd0
EydWdrZoyGRuz+yoxbbNKOjW5H1EeN39mqTZZJRGgsf8L35aHkbTyg5BdQ/UzLArU7mFJ4iZylpB
s5ptrQ87WvjlkV6TZSfJIcmVm8o09h2cMqd+QB/TEHuGpmkaKXqwBAl5IF5ieri4UbBd47ZiRUow
QTgK36gGxHJJg7KgNqL7V1Wm7K0YZAjllN7D/HVlDMLlIrUC1ZpsC3nUkJPoxgF6vWF90esLWgod
vpomWDVFvMkiiR1MkX8VNFzZeSeae0F9GFNizCSKl5Y56k6YcuHVCabL1D4iIG3u6/rw+2fmF8ay
ocFwpXphSbRJcSeePDLWVACBHKqCaQIZ/ZirF0GRPJhDU9DhC1vblDGDRUZP9sl0Qy0n2bJalmHg
VPdT7Ma6gqjDHzdxjVona/AXpU371UiU5z7KvHkY1a1OB9kJBeIyp3n0xDIsznC0fiHPAM2RZUsG
JCXTXzJPTqHnK8QcU53Ulm2KiJKxUqv9ULI8wqB9qwkV9I6w2L5fuf/yE5W1eUfAPxflVEcBU/zP
f/xvF9FzTe3srf2vy4/989tOvmv9Wlw+Zq/Nb7/prsj49/Rbfvq1HP3Hp3Mf28ef/uC9A/dvutd6
Or42Xdr+ha5fvvPf/eLfXv8dbD8AkH8Se5ff/uOnljP8x9//e97+z/8RdPzl3+zH+ql7efzI7+dH
f9D7dekPXQM8CUpYUsk7URk+h9em/cffBV3+A9yKLIPlVDUTCSATLZLZNvzH3yXjD9iGkmiawOOZ
aUWoeE3RvX9J/wNqE3kAtItBmAEE/OsKXH8flb/fus95u/yaD2M3nUxLpd4hwyUzZYC7p7DfEcpI
MsfK4MrDt1KMmTdurfr+w3X5ccy/5V12TRxU2/zj7/LPT+33gyhoztSlgmeKp4iXwS/g+RgcRDCe
LLbUs9IzctbofZL12NCMYVOOHYQVeCXtGvkQkMgH1HzI8EpHBQ4jhVB05sPiSpI6N6GPY0yaHdIU
aLMnsr8QUCo4tu5DBQf+eGaq+Xl2++XDn+KqBFkhILbgw5u89jH99LStsFQKDkJ6b3Hx/P5ifXZD
Plwr7YRtFhOc0kF6xKKrKusuR7JZKV6Dguv3hzmh0v11WguOzpANUKzLaX+YP6uswyNqsYljO2w9
UzGtdtJDtw5X4gvCMByUu2yLMxHEmtMDodr8J4dXRIhN4MAYyJbL8OHwUtcXeYDz0hU2nYfS8pCu
hGN7BaDCIX/Nju70VT46/RqB37kz/+yGqqQv8LCzSoMA//Ohy4jB1So5cxw1h9BJvOxoEQ3mIZr2
pDflS39RXffrYSN9H0V/GkQ/vgaAwT552Zh9dBEFBlk05sm9nWij96zHednIIMMnaKfG0YoDWnD3
YMpgl3wLkCKRxOhY2RUiO7qNsV21RCdVo6vH9XqkaiLJV4n6xSh46nOLNg3FEOlJIus8DmxVAXJF
Bnye5y5e+m1M9DAEDwpuuMDS4MAm/EHE3mIQca132dafkaCkCf044oIpzaDMdXX/Nghv2aO4qXyt
JDdGTAiRRZNd6HFxdYcCdbcCE2luL4sc22bMPtEIN4M2eRnIiqaUkAHNu67XyXcMvDikxxSYtjrk
O1hHK7Ppvuj6XO976pI228wnbfavIyVyUWck427Uxn0DWIXMCZt9GicHf6rF/FGiTzyISLvMhhzW
HFFzo+xidhcTzZ6mDFY0pml34mshtMgkmFyjF9kYXERT3RgIUeouYJ+2mBm4A3QetsDt0EdQgMX5
XVrVpUSbT8cyHKG8KZcoT4ovsvloCsjJmrteftO0Rz29FXgZaxK4fP84WlShqIGItEFgbsQkdOry
qyQ9TWTElmrsjRSGeklZWaVM5Qn2NGZpiaq8dZeF2B5zYS0I0y7ukKiZ4arSTUgxZP1pyC4Sax1h
7JlZshvCvhAMd7CongJMoT8majcp6WFdxV5gJjIr4d7raBrlRxhGRC9o7hR1F91iv5fUdSt+HbNm
Tb2Cy/kaV/IKl2CDP3rNmsiR2cjFaO7a4KmM7vsIHTvyP0001poB+VWsb1WgJOr0LTXJyxX3ahUg
ZiY0zhoBY2R0U3ovL7+i6LiMM5oCmcmzoZKvzvZcA+KlE0/MtmPEmtvsDYkFVbspQp1x/FvW+hcx
rbGJ2yXKtxi/HEB15BJ8AVMxjRjVgpecr2OztzvpWwbBqqIz0rNa9eku0t/q8XKLIbkEL72O68en
sIpDKM99r+lvZ4SosSoSBwjPYTDcfnw1os6Oh+LPiejTvr4yat2VdAyYM3T92bhbWolmCjljQEnd
EsXerGm0uxBF3ZAbQyCnbdbTwip3EsTP1D/cKWvcANxNaeDn7fHl3fva61TkQEW++mKPNRE/WkkZ
usFh2WDfRJ8ndW9yrpPBvLXG+QEdAvtfZDqTz1BgrqS4vBzLB/IlnULD2mmWa8HEDpCT+Cld8Jxp
PR5FWXC7gYbtiFOQgoPiQ5gyTDdD9dLxkWqdT2BFEXZY5EDFhAh17DYERO9aUdynImqwhPAwo/dK
Md2Brzhac+jmAX2s4FqUKBvmbk8LZhrQklaHEo2hDwi4tLSdkpZbPdTvKi3cq3F4KdW3OVqsYoGA
ZNfaojIgRpJ5B2tzZKv9QxPR/4hu2+zbHB1CXXfmGXrAEgsXXuexifIOxZfVb7UmtEda4g3p3RHb
SLBvTi9CByN3VsZ50Ps+DAQDl2eyAijrLRXQaM/qQDbafWWY3iAXLpktNMUPEWF9dak4mnBlztI2
m3kBtWfdx2yFXvoeYRb2gcHx5dZGDeDoykGwSsKvII6I/X0mS67Fw1skPG15sMH16uQIIpMJJdhN
kGUMw+R4+9Iz5EZP9fXLzGSUqMF7lnN11QQvrb/SBOlSpy8djGuzH7aypV6JzQQVJvfwDmDRoSpq
IvIAcsMYDMlHzW7VbMsOja7cVQLurhSuatqoM0qexsc5469NpBsVpvcGCTsVpUu1u/SV0DZLhQc2
X3e9SZMU0BEityFtr2IrWsnJtIsQmhi+6tY8gGlwiWh09m9U8aYat+2sufVXogDdsGf7OqS7EJ0L
kIhVG22SJHcD9Lt2BfArTcTdRFgisA7oFIj8kUGoiDoiBDzIlum3PcSpbyPu92TkPE0FOkOQ14U5
X4s16g2ub4kZRI7gqelfx4F+GjcRbzriv7sGtmMcPBjhiCUURYJGT3+mn5IguwiirVEM5ClEPsGR
wVNMxxSyASAQbh5GjBgfFrakonoXK6yHuSeu1MD0Gb/UeEDyUdoIJj4k8rUxJAOJRivk6x2iIVmi
Nk9qzjivtFF0LczmWF2mGRGuRQ5TFl7U6Z5nHVfQpuPtmgjKBsq5BQjP5KxvzFHZt210bBUqNRaq
PlpgxspMv4FUsUXryVJMWxuPdI1doibtwCSWXgo3ib4grl4j7Chibl2I2THF6ZYr5UrphcOgfEkq
0lXGYaNb2SaQjTXeZ7vXgg2FXttXu12so2VRUMwPFLSHYzqnx4o0VGJ+3UCPV0bR2X5+AUx0JS8o
Hu3rIkBomnUDM67LL3IL0j8CH2KNlvlUo9sFqMMUric4baEir8NyOpg9wuMRU31bXfkML3Yy6hcq
pgcAR2savZuR6F0ZAVutk8SpboM3s4Ml8i1IaeqaPvYPfTuOtdPr+UbrKB0b4e2g9Vd+0zxC6sEF
0jnJInlGIlIpF0AgKcHQ7R8wruFKz5/EmgagtKSbM7iA1wkSArsxDcu0pr9K5JqmQ7wqDOGYaNS6
1GvZJ/m+nHaZKa0WukKuDrZOjOMUSN6S+d3BWMT3ChfFi4VjLNI3Qx043RXjM2Zhp57w3Ma4+aKe
W65sxOSuma60/CkmECBhxJ9qGn3z1ShfLYAaKUd9RMythCkxorTBNBMwsmk7rbgdMoW8rueqnK7F
Fp4QVg3UQjRvbPTaNiW5lTXd8xE3SRfv9SJ9qhRoMOWz1ncvXQ1vnCqxTuuO+Eg7YoxsTbsN06PK
0FpX4pbsmcsynZ4CC76qNcGnRBspgYNU6tQjkRHjUkduL1ZacbrOFLzSRw0o5QBuDClXlh/UUbyU
gPRg2nAkSEZjmG+YCiARI/ypYnRJcPuCHCWfvlMTCVWmhfbkukYyVnbfBK0/in3ETUvciexO+Cje
ZDDTZ4Gd18jrM5zbA8GdU+aVrDZxCDsJmdUtn7Qbe0i/z53PuoE+ec1abVDmw8jcoyvTceG4+8nA
YqC1I7RVslFdpaF0oXO4mCDSYA/lj+YEK0C5wjbTLgoRasQBCzofhIMVrrhnPe2jGf/QFL3OmHmk
QNzUtEKYzQmWOgRdS+WvX8WY+Cqkgx0vfoQDtOluM2Wn1yQB+FexOBzn/GFSZsxVmV0bSFXV+T7X
tJUvkoGN3dzKaLwHCByGHuAdRI2RFPgUhGfymjBLdvI3mHCPtURNSZU8X+4Z/dhBln92ePn1GNME
L1eO1VGwLkBnrMEbuuCB2Vu+KNm1UVwzfIm9j8cDLx09RP+gIUSuw/sZXnmeP+MdZ7XNUGw2rjkc
JONpShBmJhdmL5/bMy2l63+VeL/vFjURlp+qgPC05JM9U4ampCMeeWCRTnnMCZ3qFRSIPTqYgXbR
KjyX2HLueCd1rk4E3lfE78eLLlWHScjzX0idWiseedir7OH329Gf2Z/fT0+HT0Z5RlRwFZ9szJQ0
jebRgtsXb9utsje3w0pdqXvjzA5QWn7P6WXU6ZdokqLqJKSd7nqVZiYqAv7WMPUX0dLAm/dldcls
6INtjMZx1eVkcBOowDRypvz5vqP/3cFPchQGwY/bQuCaDjtE9+GLwBjmNnZx39so9tYjbA76vI6+
P7/n/qwA9PG8Tx6ftERrXUac94TdR2bMn9BGJunBJ6O40sEkaLvf39CTGKkfd/TDlT55gGZRU6aS
AHhXsTuPuGJHd2LXuuyd2ZEc0RXt0EMdfaZU9Fnt5uNpLo/Zh6KGkcj0zzNOs61u5vmgsl8rj2dO
TP7sEVKp+xmKLOrofX8+xmACELKwXbutO7rRhmkUE/EehdsqB2NhV2fejE9PSdXJimB5yrro9M0Q
6k7HBz26ndZ5qA4Z7VpC0O7OnNWnL+CHwyxn/eHKmUo4VwpMcxZY6bWsl9fWJO6SsbOl5LEFwQZj
RbLSfZswqKOtmXGvL7PxqFbo1iLEpSit2xyigOIq+v/lJTi54laLrbtdNKRqcCFWjxmdOePcy3nu
Mi8d1w/nT6jWMKgR5y+Rotx/6YL9KPxnTw5VL4sEQUU8TdYTAiSsVsEgJ+6yy9mVNv41m4RVuKm/
5Y7/n7wKSz35+8He23cfTqiyMiwp8LCgqKPaGRfOp7FqyzNj2vu888uY9uEwJ49nOiJ801XeBooc
q94FRvNC+DlSH1eyg01KmpO+7bfVjXAkYMAT2V6v6ssMUvEmcaMr+cwlPukw/Rh1Pnyck8e41PDg
ig1njQ/zMrtU19Jq0G3xAulejcH3Zbqky7XP/pwg54BrcDArW1/iXXmkQCFuzs2i8s99+l8/zsmT
qyHuMynvjS76Za/eUiCKr7lId/Nh8iS33mYeyAun9agHWbZpWxX+bre6orBgn3m/lyP97j6dPN9x
V1g+uQzLqDV4+VdIjti0XWxMR+0ReoWrvfwnB6SpoZBgaJCldTIU12GbVX6d/jj1624debRLbWln
7SgynJ/h1OXW/nKG/zrgaZugg8zTwX5jTA6XQAigYeS9V5N8nxTxvu3hM7Ay9g2EXixeo4lypPKq
Ae1EDr81RHbwRXto64448dQrqsWV3UAQZbxVg3U5+24+VmCxtGtlZmuHZirRKvJYMleaQlscDim/
pUOCSHibkdXs2Q0HCORNPqjIzPnturouxNgjV2B95kovc/cvJ24oBi36BZ5+GilqwAAhRxWPX+Ol
5EPMHhare+kBjyrwtRVu8dYp18oXY3Trten9/uBnjm2dUOX1khKB5HOXW73dGynaKqypY1Kv42gX
g0X5/dGkT0dpgzYeBV3Ss7WT96kaM3TaKnts6dbo7CB08i0FUg/rqObgosWLKa9SL7pSvp458KcP
14cDn7w+Y53pSdLmyzXOLoG2WPtxU7k9LkO3WAmscc4c79OBw4RxR+4W+eLact0/jN59LxeCqTNw
dLtQdtstPZJ1sxpW/sa/MnatI2/iM4/RpwuAD0c8Wa+N1l+TE6lC22b9fQV+/jAn4XU/hsQPxzkZ
F4JkImuz54lBJrQDuAtq2nnuXKgFNylq4DNn9fky9F+H008eUGVhLowxNw6FyCHEj+0EXuL1m27F
VsaR7vHp2uX63Dr0833Gh8OeTIsyPgCSRbh/qAWgAGlreO4U2YtVAmVBYJEPmdXO9GDV9RCAGEHO
PD+fPq8fjr98/cPzI9RWM1Y9xwe24cxuguHJfiZPYZ2tottzaVCfLwI+HO3ktbTmPGnjZDnbG93L
D+VWcZu1tJfsZaNaH4JNvgKZvZhibcnhTX3wbYzUtkhh4t+ZCT4bDz98mpN3tVFF1l4ynybLMNdj
zuq/nLm6nw1DzNwi/8m4XU579uKYmUWylPrwja6IzNgnF+nebniIGYD2w/5Nuj5zxJ/FVt/fmo9H
PNk6drOai3CNGMJVchPEg0g1BVvruvBrtxO4nOJTjYZZi8+c6nu23+nk8vHAJwORMaFUoZNBVXPG
P+pPN8FEJWDMafwfkoXKp9a7Ku03OOOA+pcrzcB+oyybaiotCG91X99TDvZQOTgl3aNcD1xw2m6D
GaRRtuJgXAYRMXx+emZleqJP+3HJJNViq0ZPSzwtKXR9GpoA1ZfVNmX0HapdVtqlQ0bQmTnwU3WF
YZHViMx12aMtj8uHl23yYTKHVcc1ehRTm0npZVhn9NL9bW93bnOYPWWdXJM2t+rc99nY8b1qU6zy
dXEbuOfGHvmzdx+FtcknUvhQp+31Ove1PGrm70s90DnXS/mmevXd6bq6aDckGPAWEpuWsOyTrqPb
6Eo8nnlc9eV5PHlsEMeYoA6XXCH9tNGuT61c43yacCkFl+HcbaJSusa5BdNq1t4K0P8owPfIxO2k
2ggKtPEqvk8C/Rq0xcUECpBkN4/6jIHiGdYLaHHNzrsHAwZANQ03KjrfZtLvDCgJiaG6ulo+CCXm
owCcBGjrK6sbntPc2AGPv6UZsaInuTPQIyqGgiRUvwBZTpi0tKozFR4rdlkhUXa4/PcdVk8LfTl+
aEc1/Hvqo7TYlG2N29ZOuKcyhiGcOhYtzuwyioW7tBsckOorUcTW3y/VStGyK1nd5z3Au04H4jp3
81dIvMRTi1s8s65iBG84v2/LWvEKnz13exdE37q2t/0FFaLHaJxpzAhQrxtBOFQxna3wrpKBHKYF
2oErCd90QGvR79RdUivPdeU3l4E17s0JMmqgKCSwDDuTPNR5ZLEQKZtWbdd5bzgpCAsjRKyWPCeC
imIcmBKBXVZQr4c2uSgb3Z016K3Uf1V7UJVvKfHYdIzUeJs1/o2VFPdFpmMzJx5yWtJeCRPZxRHN
ATxDX+FyIiRKixsziz211e6nmb6pLnUgDS3oFngxjmIbRS4BH7mb18qXwm93ii/DXKeY0DWOBUoe
cyhwdB2WaijTHknJluji5tuiycEOuSq7e0l/6AMNrgMJo3kJk7DeCqCnu5iOSqnIhzpL90FYXcex
6hrN9Eol+9qo1ddCIetFF978sqGFHll3gB8hKgWPZ57/0+UbGkfCyiUGHYVV+S81InMUsQlgtXat
W309ecWuughdDMPr7IXlhpM78bmV8bKg+PjCcURdlN4z8SBKgL76eQwKA9OSfZnQxQJZKywiZ9Kt
q2q44/HR0bFQQLIjCakGwKomrc4d/ZPzRQqHsFNGU6Og8fz56EnWaUMv96hlb5tHaM9EIZBe5DzH
JJxupzsaYJ07n5sTl6nnl1P+10GNk6UddY9MaDBWuCkrjgYIHH5bJzvSuUZJtDz6hhvczV/kTfcA
5PvMHV6WNL87+MkCr+0AT5nLwVu3e4PD4c6b9oF0GVZ369qR92d3IGcusXGyout0o+6xtCwHTC5B
WoJ0WUl28doQzJXaBrzlVXRFq/H35/n5UakhsQvRJOtdUPVhaoN6i5Aq4aiEaEGUeJTbh//kABZZ
5CjBWJidPDmAMLRsbiZu4rw3WuThRCT9/gi/lN3fXw2FM+AfGcfEcis/nEPX6ZOFA4m1EwVb3CSR
51/7Bx5IpuXRK9zSsbbi5fmKxLvd4JdnRNPZlJuSBaD75NysoZ6zuZcpgeySy2gjbRLnWb8aPVCc
LEPOzfuf3qp/He20/jFh17LmiqPFymsPXbpUL89cyNNJnQvJVE7R21BVFX3GyYUUWHKIdVtNLrTK
PWVwl+4mYQMQBeI/GzYY/SSvwji4MtBaJdUhQKLZiPORvv6tlRB1CYDv/RP9P5BFX5Wv+W1bv762
F4/l/wfC50Ut+r9XPi9y58eXovmod15+4ofgWbP+ULFcyRhhLFL6UFr+U/DMl8gCMyW6F4DkFYOl
6l96Z+UPhbYYImlLRiUsL56iv/TOyh/vgklLp9BORDErzv8DwfMvr4UJTFxnZaqxQOU3nk4WQ5al
M8t3ICQHVnXBsd+mq//F3nlsOY5k2fZfeo5a0GLQE4IEnXS6FiEmWO4RHtBa4+t7IzK7kg7yEZ1Z
01dTr4xLAwxm166du08WbaZGwyfQfO06cJbu/ZTTI+oU1GAJo0jG8c+czd1adyU4dNy2i2bwUzCt
6y6qG8dFqiYi/DKl0rHSGwH0ZtzU4taiGQEdjqnUzoisSIrNlQmxLhof5epHJeK7Fm3TotlrDcKX
/EYN9nTuktIi6sjb5kqv8CNKb3rlvmujN5iJoBsr3M5bnJygv1juIyZte/pl3ywVbHCOv6rH1t30
+Cy29z7OTKGe0SPtbvWqJylMcxQxCEW14NoDgDViEZZhhTmiJwnkfI330q6lz7aZdH2jtMVJxjY5
JE6thLSQAa604FlC0/OL2lYK4N5usQPQsioz1KoNzgkWxRAYIqOMg5aQODnuaFhGOTKc5oAM2xdf
PM5p1l2qxIBCdyMN3aM4btThzdMVGwTlOqeVu1G4OgV3rrWdHcVfQoh7lX4fGcF14HP3rkB+0434
rkqBonwtyVOQytkJNAQ10HZeEV1Fcv/c5v6LlqeHgEv10g+eA4ypMhfS/0CnkGvszUjbuF6OYxWX
iuBlsG5Zt56+h1FB4VHDWKnalvlVnvDPDOn3UM0faDR5Frr8mo5BAZKo8NPvk19jVKx1aeByC0FI
KnQ3clL4D8ycaDtgFyIX+q8ykqDjorlUEjgPGZpUn07z0CjXbiIzKVj8gPgOYWbrbbzrMnktaT97
GvjNBl/CCnQv1AYJ5CbwHvRa+aYbH+ph/JZLz/3YwjBDyqR/qQd+FO6AOpOof6/Hn1gzT8LbR6vT
32jrcjr6diPYZNaD6GarznOkpv8uNb7tDt/DqZUZxZZvPADQfBurX/no7/UKgbxYPGYAklt41LSb
4HaC04UKdVHBZaWqHbkad5JyR58ODfT5JvMteHP4eLn9TvYwJ6x2Rck1gXs9wOClDn5Vl+9e6d1E
tfY8GhlMZ0rsSJYfANkc1KwV1rJZjSuxJUEXyxu/7h4qs9jjdo+gIiseq9r6LuiYcikunq3GLdiU
XdYHWyXTd6ge7oK+u7NEfpeh41KWrzVsBvBFAEGu2LHl3avt+Dh6xqPf1YexAb6rTe3t+k7Dodn0
sD0PlBfAHW7pP7mK/tbK+hYnhjVg1m2kGO/qmNz3/FKstqCTyT/8TNzlsgQTeTpJZodMU2+he62j
svo11GSNQ/VVFek/VfX7zvWQ3kVoksrHUtzH9WMiAdgYlGs8MFIUTxmohh7aiSFtvBa1ZuRMYEo4
L9vSNH9WhQADVfmhZeLBGFHpQCeXugQMUAnnlJ632tBYdiw0ODFHJPPNLxOHEukWwPptZ5mYgSlO
lyf0vd6qJoLuPvpuBfq65rBjCh51Fy/5aJCFJb7+RuvhLQc4bJ7u89jYQMh5KCMREIKJtadyE0V6
tZAKT1nMcZYzLedUGTRNN0yRxzHLchqc84RGEb3fdZZkH22jHUqjm6VK7sz5nQ3BIH/DsxzAIm1X
XGx+TuPqEvJJAVdiumncSd5BfXC3yGBsf/0j2GEutebEuYKQt09HBDFLB6x5djVFl9mxRJ3WUhp1
ZuXxEs0SkEOZiglOHFr53iL2///JTD3sfv73f2kkkv/vZMZu3jle/9EO9r//7z8TGUP9l6RQXrUs
TrZ/pit/dm6Z6r8slPMU2+iDFnHJ+SuTkZV/sUjQS6UaGm7H+hT+fzMZ619TlxXJjW6IuqYqfyeR
mSbc0cSnhUTRLeaFaRADTsjsCNj1tDK2Fh97Cl0hGoGXs8SjwDx6GPd//HvHTSuzpPskCrnc8enF
FPF68KMwcnphPyprbztyxvTGx8tRpNn8/iMM5uMY4jAkSZ19XS7I9qoPi8iRcY3ZWg4Zjxyu5Ge6
9l+rO4St2HytlzQKZ4ISy6QJCcapqMyv87xOkfCBxbWp9I17aEdXfllsLg9s+i5nL+lTiOknHB3+
5EYKwgDbbwd7FhItUELIxT3o1nmJJa34pOoPlwMujWn2IOUuSFMdC3Ig6dgvAvqnW/dyBHmaWJfG
NE2ZozEZsu4beB9HDrCO6FG3uxd3r/hr7zp1hFvv4D51MBZbOzkg+92DvrlSb1PNvvwj5lex04T5
9GBnFwODWApqCmfaKTbmNr4HRnkNfSDaexvcDBwww92G7Wnhbc43gT+i0ng7fdrsCL/1H0dDT6i7
gHgjKt0/tCsBaNliZE5maMdreBvshzvX6b4KW/cLPh9X3bvx8/K4z3yOhkhxnXZ7Kuvi/LKdBghV
bJOWYYvJIQ/aFzHHIS/L2GnlBUv0aaacvGZN45oJx0BZnV9gJIqRVm7VRI5vkL1fZ9ZbmC189mdH
cxRitrjwINnT0prFhRYevVa2ifArjJKDaX27/NjOfoZHgWbHL6uFOD0ovDeAfN/LcoK/SVcjILwS
r8aVoBRXCjn95Zhnv8SjmNPfj+ZK73v4bk6Di5A9p919rMn/YYTZt66FlZhAFYucoapBD3+Hpv2f
DWH2pbtuOVipzhDa/ovQ3QJeXfqMZ0XUPz4oXUYLKyGoQKrz+SEFmWSonsp87h1939yiHsGHmR5Q
MJY3BujslWTDjI3IPVfFP5nfR6FnKZWW1t2ojIQui9rd6CgH07L9PoTSopri7Jekg6mgvkHNY676
TVL4hGo5RI4ltPQJChi8000IFsmK6FX5Icc/FQUdfnyPHSAdHciT0MwJBQcL7Iguv9G5MuDPB/7X
b5m9UjNJ+iF2+8jBFEvds6FvBNuT1pN6lMrZwgRdGvjs7Rphm4+qQDCVigR+nZM9BSeMpdLjUpjZ
m2yN3hJwqGFVxnmEtluba7V1RDv55Wd37oPmTkU1VGuinMxbljlo09s6dSoOXXUftt5GV5OFBfHc
OnUcYvZ20G1QRMoJgduqjGOGlrTXBdrA1pU3Mq2sfRYtfOLnnt1xxNkrqtvA13scSB3LeG8ECjbl
Q7B0Hzv9G/OdBDgMHok6BATwOJ8/8q7Q5KrqeD9iS4XKB7CELRPIaq2CUh8+AzZaEqCc21iOI87W
3ri2PK/MiBhNqgQXB1HCBbdoi//BlDga2fR0j9Z4GofdBMshUiGTcgJ+chX9uZdDnH1BRyFmU2LM
aMpAicWZHri3F2E5VX2rmd//WZTZNPD8pjETl4kXhmiucZYcim8jJh+Xo5xbfSbduqZTyle5KJw9
L9mVuIaV09iJDfyCdfdKLFBAJdm9lj8FOA+P0FMxPAW4qT5kbrDQVXL6KMlipClxs0ycO7XZrGhx
HgyzIk5oDhtp6xyqYZ0UHcIvrhSXZuD5WGSIFod2U54naqwUOcZFeYLFEks7zfoK9FaMVC8/0NMl
iREpVNM16lCIXGevLS3zwBT6AlUVve+DpPo4hfTDwls7OxQ2DjJOWdJOP1+8C4IkrrDpq5DQ6h8F
7WqUKS+P5HTlU9FUqhr/PgcIZZ4IQOgScQP1UWolaKYwQvhi4GRkmeYa3O+N1erfTdX4uBzz3MCQ
ibAmGYhn1Pm65NZmF+bYCTu51JAZSisB7A/M0stRTtciEFWc9yWNeyuDG47Pa0SRAetSxSh12kz7
pnTiSyMnL1ooIb8QF67Izk2Ho1DzK2mhHAIX6B0PUcte4Y8dcly2L4/mzMFLVdn7VK5oNAX626zs
0JSYCKuaWzjRq/YVRCJN/uvkxVxXa7VCTbKiM3c90hT35XLcM++KsNP/aD5TqXx8foppnzamAWHe
kSxaaKl5x2C8FezeL4eZPpjPWxWaV66uqENICrNw9kGN3fTNgqpwoIc/ZpA3DESbWu9iZPPq6m+X
g50Z06dgs7zF9aKqLLw2dUJ3BHhP5ufEsu86g49y7Z+EomxpMDAWwdkW3NR9rJlNn7LwvutAgHF4
aBdmxvnR/BVitrqKUZBnY0iIMABEHjUPiTb1RovO5ZHMhXXTQsRT+yvO9DuO9tyiqctYLcbU0UWf
ftqk+o6wfSvkgWWPOv17gQL9XHgVA8mxuubrQvTT4sfn6LPtmNys8SNudhwMOIFhymyUwSYb3rLg
VozxC6u/6dQDKq6heu/jcuwzX/engc/mZpd3MbsVc1Mbf0bQZ02xWXi2Z5Yq7fdZn1oYPRNz2VzV
Qwjl+pLZDxJDBquSS+/N2DtyWKwvj+XsdzZVFf6MJH9+iU2KW86oEimL3Ru6l52uGz64jLjvOv0m
1ZuFs96Z3QUpuwEtkGtf7qRnj66RpcxNOpW35rcNatXOAca5c63sprKQeGWeBvONu6zLgzz3wijM
wumyRN06ESyUeieAKyVq2rU/MJA9jFp+dTnEuTfGhbqCsoRCzYnQEUM82dddQqiJdFW3gJMGye4r
LnWNhVT3TIkWUZlGvVuXSUdPOmo4vI9hjtOZU20QeeCkNtrYAuwtaE1l5RT34qpcvHU5H5TuQzQD
+B4R//M86SVUlBKIc8f9ji2Sue93yZ6erjWEw2ctQTwfrJdueuYCgd8LzFTbk1gpDVWfp25WEoA7
d7PMgST/Q5JX6gt1W+Ajdr8Bk2R9LOv1z71F1BDMT0IqJ2/R6PXQUrKSVg4ZPCh9zztsFmRbEIfn
mn7uvz1lyEI48+kQsOgEnO2kKq1BYoME1uHqo1yJfniNP803Xx03VtaGC/PzXLoAX0xFC8zJj7Ll
bOMJfZdWVkGh82BAITe1nI1XAp3j417dVevwVtkIu2zhaz+zE01cWsh53MGQ281iAkn0wC/muVPJ
QBkMEEkqmC98sy8/yHlzx++UmIPEb+QpkqS5wMoFL+N57jhNFP9egUqBUxEddd03FTj9XfCcrYsn
jMRQloYLoc9MGIYFTE+Hz6eY8/6cSmzapi3EzDFKzy7AV1VjbRdGCIk/314e5ZmHieaK+y+diYmQ
bPYwpSAq9daATELjL47RSJXJ7rBXW9gQzoXRJpUa6wv3rPMERYA7CqGp5J21YCz8a6otUECWKqZL
UaYV+yh3wD650RHjlVCE4vcBQoysmRvRjBcSuzOvh9Xqr8FMP+MoTCaLrVEWhJFqCE4Peeet6uag
q/XCNDgdDvIq9jQTrilP7vdNzVEc6NxZitolx5K45Vb40DfvVddvLk+A011M47wMiBJegcnl8yzh
HzCl1nufQ4UssXWmLyXQmssRzg3jOIL8+XHJcELCjHZ9R4iCvYzaHFPE6wTX38thTjcTpi/0Cnib
EgufPr+9KYIErG0XlE6+buhLEjfTYmTuVMrM6OY36vUi5XD6OD4dJ34rLyVLRDOACnM+q4dB66oi
YSJMDbjoD0V91WyTm3wz2sC9LAQ466Wa6xzsqAIUlaajNEcYzrQs8J+fpl/iy+BKxBz2eO/YgE2o
PiAMex9+TsymG8lWNuk2pbh4L6T2UlV93mD3R3iuxTlpaLS9zM+HYYXpl+f1paPeNBvNgZ/mtCvh
O6WW9f9hsKcPeFqZ/oo2mzreyGeoeBqHa8f6kVzRwPwbH5m/yesSnfvSjfHJTJ2e7VG42WLoGVE6
5ioM9pS11h22kUjyWC9sX6d75izKbJUKcktOWk2e9hXzIb0PrrsPNF737hWGbU5z3xerYLFUf3ba
SHwdNLaCA0W48HnaYHkUTFMnI73DTNHkkp8LTm5i4ut2Q7/GSvyCKZ71Cy7Q2n38m9DTadJM+zTX
8AZiq5NNBpRhLGhWmDo9zP1JK6200Tp367+7l6G+gD/LR0kcChizMXZ4q+D/otVOVXN9qwyTXW4m
a3bdpObu8mJzZqaA86VWoSEGlU/ynhKbm3iQrNKJ8W0zJhaR9UOjunk5ymmu+jsT52dTX5qI/LNk
rvetLlTDuHb0rsLuCcqfqKGqNI3WX2OgdbBw6zACIQWVmIPNcEUZnRzw6ygtkL25S4fzk73i88+Z
i8Bjsxxp1sPcXZN/9Dic11a70Fd3PoJCWx3aF9LY2YBFbazHvgzgIHlYwqfdDrXpQoJ87tUBCBfp
YyEnV+ZalFKmDb+JsTTXRMCLrvGYBdUXakXO5Xc3TbbPewMI8qMwUxJxtHn3vVxC8pZLhx7hOzev
71Qp3fcStD80lvS4PP5n4WZzH+fUXs+wWnU0C3mm4Cl3sVgV66jK9kODfA7I3pd/EBGItUHFXVP5
6j4PUCrS1BeCqMZQClKpG+7jwnOsNlzp7WDL6T95a2y0IH0pTiIi/xwN5z4zDXIV2xpNvipxsqGT
raXN7vKYzs6Noyiz/aYdayFqK+aG1RYUe2iuJEct03bh2HSSQPIdaUdhZvtMF+lF4mZd72AbJXTI
mgVIan1vY0678D2dltN+h1LoFyMvUk8vKtoRO5dUL50QUEqyr686R3aAzO6LhTGdf3T/DjRnNVhN
1RS5pvFZgfUz8RLTSFwlcWHznL7/k6+KKSdTM5DR7s2meS52I42hJlHybO8H5cH04p1otncRAFMt
xitPBcyJj9XleXF2IebgQokE0jtHwmn0R1+zG+BSx6eAEdm2d8QNlaa1upN3vT31vKOZXqjGzLts
px3TPI43Wz30MGuaKuO1dfboNK8QP27VvbxJafjTHMRIa3Pd7w1IgHb62N3l36mT2AtDnhrc5o/6
+CfMHnUYhnrcgCt2uKjTsGdzxTu+Clv3d632PYYFqJndYcjahU/wTBr/eeizBFdJKsEMCoaeHsy9
dZ3ZGCqDLhtpKs4c2lYXR3pu5h4PdL7nBLiKdzEDHeVXPbrVQdMP+cJieW5UNIdwKcnlFwX6+fpV
Bi0eTVGMY+tNfaCjz/GdKFzXq3YzrLN1+RLb2pIw5cy4pn4U4FIKJj60T32es/WkZ4gKQhbCvUez
dKSUuOIuHVKnaTCbJsdR5t997AUd0FoghnL3rkEmBIC3HtRx7YkfrrbUMHhm4eSIh2UC5R+Rguhs
SLkCVDwcvNrx/Re5vA9HCQS4jrXJPzgJEIgSkA5J7lS4hJthjq3e9Lo8zMiFlU9PgI4X/MI3Nu0n
84eniqijWM1IWcXZZ160cayOI+kOoI7bvOi3OLSKa43beZyzoHg0a2Xorvp8fJcabBTxuLyCOPK0
8CvOLKoM9q9fMfvScaY13ckzxKHN5FW1BTwJn6Lr4gV7TG0t2HRqrxVbf8cIte9XOND+g3M09DlZ
QudsMVdPkP0pcMbQMEklOltyVLvZau8mH31469kJ5nWL3JZpCTl57GzBE2aPo8Lvj/VoNbd8vK4l
a0qWYCtrAuV031iL4pc4fxNTj/S6WVpMz32L7L7/jjj9/SiiSCNFo8lELDnK6tLW3VcUChRal381
g6OBrcqc7kpbSthPFRlAEo7jziZYq7oY95QDx3UaxZ33eB1tle24+T+Qd85sFxb+J1g2UQo5rZZy
OWhhncdRBaNnlG7926C3BMvkwK5pElylXoC/uRkPD5i8BistWUp1zj5ibfI7oYeCG5PZI24SpYNy
TcKdtNaVTklaUANH1YqljOrcgkcG+u84s0eq9xhTeUY2Tdb8AC35agxWhjNeqfcB5Zfgvn+j6Xcb
L8KwTo9GiqSaHAJJfDTpBLwhenGk4abSoqFvMNkE9i5Izwsrwekz5NHRy0zRUeUyaL6+9m6Xt25G
lWDiwFa3sbgumxU+ZJv4nS8EsaYtyljYXqkLp5ezcTXUtMAMuMCbF9JKvaqUAaN1p8hexwJYeja5
Cy8EObMHA4CduF5TpZsWjtkZotcbT+IyJpvqtspTutMcwC3qynoDqSE6E/bqnyQXqIvgfqCKAgZ+
ch3TKhirpoNB3SX+krF2dgaNkNnb5fd2+vimm1bKEVBnJeMEXKb6FD71XKqdPKxs5I1XVRT8qgJ1
YeqfzkBEPIh5fzvgTR/Z50UsA10dhNnQ8GUlb0NVXUsReOjLQznd4T/HmH7D0UKJ07LUFtikO1Ii
NzZmdNA4fSOwC214zK2Py8GWBjQ916NgYu8KOJlF0Lp8Kn2F139rS7Dwl4OcWYM/D2m2YMAlr4Lc
CwrW4PC+2050sPZ1AnWgrVl4eucGNO3joHl4zSezjaJ4WZla0ToN3vIdUhohfl8Yjcwz+bx3/pEq
/BniJN8z4kj1BkK0jndlXKVPCOCCLVJPh7Jp7ugLH+25EVHS46IP+ohMUe/zKyo7q0U/WoLzrq0X
3RwO4hA7C0M6XdGn8gVVQ0uaECPzuiFMT71sZIaERcO+wlqn2gjNakIqmPdQx30TGwQbqpr0go72
fumdnft4qcly90LfGNrJ2apkZpAMa5MRyn1umwMUqQBnEsldeHFnHuSUCshMDkMETT1L8qIyLBA6
hZ2D5Vi2pWG9Ba5jJZvLz3IpyuzwVkdCVhcGTs9iiLFrZMbCKk3F3eUgZ57Yp6HM5gRWIoKGzVrr
FK2M1Wh7kJvu51gk278dZmr+A+XNEWqqO32eeqlAHR/X4spp8SZRDYyYGnOLTebqH4SZbplBanGR
NH//RRd0SpNlvRN1FcTwCOedsuMgYBT/JBBq1am3SJGAI3wejxq3sjImOedBv7OrLL42OjAalrC4
4E37wGyJUJDDUMKl049sYjajC73u/B6gpVP8in9Kq/jJfa7W0bO7Sjcwca+XOLhn5hzaCq5jORVy
fJhv69JUm0HZJzpFpKDUju47AXb0335J7KuImyeV7Kl+1RijxKX6KDq6l2zjGIZrr91ii76wfp+Z
2VzGUqpjHSBlmNdUSyXNm8r3RKe1btT8PdN/qOLCJn5msePykBydK1KuQ+aplu+6foFIBD5mpaDj
K9ZJk+N90GKDel8sXmH/FoDM5gKEGtZVGmXJUeYKH2qCaushBnPU2POjFRLgYRd6IL9VsfnpInL4
1haY/QEdiG7bIMUNRgqGdi34MMDXWctGg3WQ1Vx7uBJfBWNFI7aAKUKm4z8mROYImQHQGgYK9UYq
k/A2M6rGDkIt/G72QxPTFpCLV3HedB9yFkBADkSrvisbvz7IYo4bWiDhvSGFNBNKqrC+PGnO5DKf
xj7b+NWm6jrL8Ecn8mRa+mgw2YeSq9iZryZOOVb+wkZ25kPA9RQMCXNoYunMvrssAQGeRKSBjWa9
x6GLl7m2MKQzhUkOBkcx5M+LiCF1qpdINUdnTggj/gLRPobJ+25hW9s9KHSYrAwOmJ5db+uXosZd
FQPjLRIWeemTPPt0j37JtAodJW/UmgXX8xitFruvUQqPTMdPJq2/lpr8ePlFnvtmjgc9PfijUAWO
J37k8/UnlrEpIDfn+EXJ9VeXo59mpQv7zrQOn3wyRwOb7TvyYIWiq4wcMAVc6xsvd+RY+qGLwy7I
q+dIrXaYvDpp3y7Iy43fHRKXIs8mbOVqWhWqLD8u3r4bJcD8Wxk++BW/sEzH72qQNhm8/G0alS+9
rFz1saVCp7beu8Z9C3pxlw69S2dHk9hKKT6bbeuta6MH0aFJW7xWXqLKiDaBn1xrIvAQqYDg5rcR
vQ2G+JH25Z1l5oe8EXEN0z0bt0MHX0BHVdx9Z/m/hB73LkuQv/VZdzBa/PGKkDv6RHgY+/45GLq7
asi/Mv+/Si44FzfoQ7vMWXSSjhNrY15ZcVmtulF6LcbwtYzNbx1EM9N396483smUhKDYm9+yQBVt
L+vwQ1Y4h3h+QA7j6depq9/5clvtRhmPuqiNxjuzwa/JMELJ1q1SXmu+vx3qDoVm2x3QMeNDIYft
xm9924y4/S7kUF/7Cd43ELVf2KS5spBE5MSNvx8D5V7NkhsM7K8tZA92jJJqq2mjYRe5BDBHbn7l
ilk5FrnCmvvi+LoszHw1ViErZA6kUuoUu5PMn4Xc3MFk9NeBW9icGG9TXKixVRtAkrsHE0+jxFcD
GwriBj23M4rGOg6FTaLJv0rJu3V9GbNWDfRqe9D1di1NdZu6Sn4Fo/kuiu3PmkwLABc26Dl2Ttgz
rJrA+6nEmDxXRnwbpZkK71J80um6KOtyX+v4NobitpSMvY7/A45xnPOBnXBKd1LaJZV42OZittK0
fOe2Tz7sfNX6Nab1Tad8dK3xw8qth6GrYSp2eGyJXLoU2rdGrfaCPNJQFN2bvrERszhy2CDe5cq9
FVwM/PIiXuHodtUAhlViayfl4esojds2jN/retzK0ocnx4fWP3CXuTV1GDO6uEHBucpa68BtZroO
kFC6YrAdYt8pK/EHJ3A7Ge47WsGox+yVXtmIPEt6QtdyaK3QUa3VVHAwH3+J3eygxN6+HEMnzxkh
hriycus2mV1q32lAtOPyya/yra9IHxSU9k2moe+N83wVjQFul8ZOhjsuVAYOjqZduNoNPKiNR5G4
74sDjX02yH1gjPgPufF7mVs/9KLfo3x4GKUfgz44vpnAhG0PjSZ8a03zORN9W/bqXd4qXzgp2JLo
8jlHtiSX+FbdQvq8trBCi8IXsp11PJjbBHelkWqlZsVvoTVuGkXZttzu1gl2vXH+XLT8rfsYLBDi
Ktcz6QBUSfqmN9lH70Fvq0b1IenrKyHXv4gec1qmmF1nXIObm6GKb3IK3Jl+S+l348vGY1VY0JiS
6jfAxscbxN+pGQQrTyRbSbKb0chBsvQ6D1gV9qZbw8UIblmw9jJM11AZb8ze+AqXAz1Ep+xjyWqY
UNSwcz9Xr6LcPFDsT20h7NoNSjgQo4n5GCrhYKeJ+NwF0saKMAC2MizKPJpg8Jn339Q6wtxJfZJ9
kEu95d7FMuZ7pa/fqxMVS+jFaktbxH1hVlslJ4NX0YkKcVXhWhI/xKjwASON161eP3axgiDdusWl
77UZsmGfSzhHGNF4CCrzOgTsj6NiVK5LNYi2KAOxEgs0rGwMEECJpa9S0Xw0ADFjyio/ZnL9JgHl
488jfRKcjjvBc9cFFPDKFPCgxAfcVgL5a1jGB7QA7eQadihqFtYUm9GVJam/hEFE+5Pnu1jASFY0
x1XqY2dZxcLXuFUfmyD9gtR2XWbBV2mycldx+Wz14qNWrIPkgZ0SfOObCtoKU1YzWekGjlcUd8eN
y73Gthw1EyBYjZGfJL9y+/TUZRJew4GKo70oPgpGc6Mm1YNoVjbqpDchgVYUxrK44kZJ3aRCASVk
MF4wyPxaigWCUVqQ2hob0tj4OrQKRC9RyVdyLB+CzgXWYBnJRumDD06deCfwX7eWextq47Mpdc+G
FR48Ob9xLTzifF6WkQ1f5HD8wI1W3QZD09iakX4RFHw/jSI/BFzWrcZM/0Xbncfy637kvrUfwuEH
r5SLtKp5CZpq1zXBhy7pP3ypnFY8hpc2kHMhYozY0uW1d98LVrjKqom62487zOPfdRwG80jTbcmI
1vQQHLBGu2tHNqegNZyqKiIkkrEtGuGjOFYY9Q4uXyhWclnRvxuuB4WWislKqoMnWLDm2lS4jc0b
DRN7wXvQB50rW50LxTi0Nl3nh2sl6uqtrg6eY8gZJGTo8bYajy3rsiWuCwm/SyvIhNWgZ1/bJNRf
a9G/TmLFdCKL7SVQ8lsKw691nP4YYkNw9DIGDKY3z4pmVFd+4T0USnCTkB+wWrLA5j3EJMFgSQEe
6gWjI3ntTW4qD4Oi3+BRyK31KGFiUWhX+hA/+IICm99oydZLdU+a7qBVLVZ+aF73A0eSVnRt9sVX
gZFb7fBq5e2NHhQ/hYGOKha1vE39VQAyOGzLr/kgOpWVfu3yyoasczfgfOnJQ7oCMPxUeBVWLcnU
YtvZnCMe2qrc6kbw2ES6u8FZGFQ4PyP2ABUrkdatwh5xb5IVL5aGHZtuIY6WDB+OlqH3qyLRfwaW
fKf7MgZNloeVaOvEOsgsXd74ovAkVeq1HIW6HbgWTfhR/NoDQRMMFxs6TJH1ei8VN3JMstAEV6Mq
PQHzOwTFh6a9s/DZgzFi4eLpmKwaxmOtgSobbr2Sb1DBjxKh1Fb0BtjHoh6u1KFzEpYfMeueMCG7
L+V8mxmyrQOEHkt/2zWk6QY+onZvMcca3hJMMCUwkKpq9VXR6g+KJe5xd98Lao6rskrZa8gk03Yl
D4SesrXwowy0YuvVgeOqzwO06UHFW3QgQ+HD1ZIaxJv3RffxF1cURIx6+yX2tBvL6LAllp0+63ed
X61xgN30GLs8Cl1378qJb3dl4NrpEFy1qrULQgPgbFgfBHYP2HKGzQq8E1ln7TEYnjGhv9OCbBUE
/demIZuocphj0MDxKpQNbvP6djv2UAqj6MCOTRKpHKR6KPatkB5obVzjrgWOTr0RcNvbdMCmWdjX
mfClHOoNVtObDDt0sx5XrEb0SZlrRNgQ7UwnUOqrVq8Ovlrd9LH4EFavQfOqyu9u8s3yqr3aWGsp
0Q9trW8b1hlRqHayq96OExmvbna6+Z658ndqgOm0wK41QVj3FamZUuYH3xq+Gb16XYjtXWtYeFOW
t+54rbv+tTBU+7QurvzQ3w3wseUyfxULvmHR8TA+DHHe7JPpEGv2B0vzh5WKiF+NuNjUk/J9KMr3
KG0tts37VkvZbkuMNdVK+uBDvR1y7VryA7sKi59xEXscw61fmuW/lmGLMWR25WeQFc1ur+SQ+trh
uq4ELHW5Di/SjzAoDRZIlqZCH7IVRbkadaJooizN8tXQxbdBGaqoRARbL6ObrqtulFG80or+xcvr
B8FNX1u2gk1rVndDkTJN8+zaSswPgA/ci/bBnZ91dm2kwgol25fLJ7pzh0cqEshSVR1N2W+7n6MT
Xe+WYm+VBuK1Uvopj/kmxd/cN3GkTpQfl0OduXYii4ddx+2oPp0iZ6fHUJKMJsFxFQhK2seb7+Km
+n0JYPkwj5P1b+m0s8QyOh3g56CzQ2Tvl6Y85P3gKAMW1IlsvvhacjeW06wyqwVV1pmyFXo2VYHx
wv0kBL3P5+MyMIe0jsGZ5pZyLWTFq1B7G0+UlrQm56tJlkE5ltsNbu9no6po/3O9ImmdwcLdND6o
nrUr0nwlFF/cOL1KuuSpVZq9rHSYjHP6U+/cuEKLr62T0Lju5IF8UOO2/6ob7qLopet+sp44afkR
irKTiPUGXiRXnKTbnIrcEk9diCaSBNTetGhNXioQnS3YHA1ndt7OqkYWBFGtHQ8fl6G7mRQ6C5Pv
VOpAveYoxOzVWDHykqTj1ag3ZbmWSC79NWWxScJm7pSHultzzZYYV/FtuIrW3bW4VKY5Pzf+emWz
G4G8E3tFS9gY9fFOK5+U/H5csr77XYk/qVscDXJW2R5lI7cinWkRYPhDfkmB4juAz9x4gcHqaPVT
Svd/3ETXZYQ/TCpjQ+itRu0NXMUuiLfC5IWOeNUoG7uuo5WU11tBNzZJLG5bVbmtRW+hoLTw4ueX
aGOVpHTjoFQP/WbfcDhWMX+//OaXQsyKgbXgqhhCyCCG0wH4xoQNjnaXQ5x7tdiqTh88d898+58/
+67XcHKv8ENrWnedVOYqoHehbb/9gyhHS/VsIJFLWUTLc5HvD4hwMUr1Tq4sZWN25ZIe63RAnxfN
2fc4tiUJrcuUiY2A40D9ig3Go04P7v+Q9mU7cuPAsl8kQDulVy2lqup9d/eL0G7b1L6LWr7+hvrg
TKvYQvHaB5gBBjA8WaSYyWRmZITIK9VvJb5TQ5xXdgkz2t4m6HJnzEmT8ZKVaZC0JlACl0Yc+30Z
H7RIvZv1I6EYdh9Fva2NOZ7TX8C55Vjg0W3k8QSqO1DpaV7uhwc89l2MUQ6/0n+8joDpBzjBhmAO
9xHDRFcGqaXzbu6BYu3mfSVFt+E4B4laPJ0/L98P/rKyL1PL3q+udgUldgMFnB6VLUDJ5MskSQWf
b+uYgG0XIxlQLUBDjQs3oTXZsiTBtYr4Ka3ee+tmwivh71cBSCBG/9CsWfqPp6sYMyi4aBKuBt3I
giisXEx4+OdNfL8aDGVtgjvtMfRYIfWOZUz1CPnEGIzIaFg4BStulKKOXbaoZut1IsI2f0eKAUQC
oh6k3uhSYBDjdGl2QqupkXpoZ0K9q6/hZ76Kp5/qad6iV6nezH/w1DAwfz47Zu/+/0mabHxD/Ahg
JT6JTr5NgUR5GmWkLSFFnl+oWYBqyHXdjYKKusgIt8ORNU26ZEggZg9x5/bV9C6nSuZYs/b815/y
ZDV8PMlaqitZqexmcLH3GamcBv+Rgga+htZ4QzB32SneeZvLjz+9dJfP+LWDXAQJczsvo94GboE9
2d0dLWXP6gGeRLn4vKGtXUT+gOkFwJhRGOLOy9DY+tBFJq6ZvCqdpkiPk8QgACMPD+cNbaD8AdAE
k4P+Oan/rTdaS1DzKICa3lkaBFV1cJdL0YWZPA06mhXm9RA+zyr0Z8C431PNtbrKkZPH879ha1ct
GecRrg+4C59KqzbtYzXrMKVBmUfzAmNejSsPeCRnyj/s69oU9wHVyaglq+vUXYULzjRRbaSFQ8u/
hx0AAwDSHQMAFx3N8+XzruKxZCZpkdVwgtCS/TD86MzXNEp2/7BtKyPLtq6MWEVUj9JSA6kShJR7
cLI/lHm961DnO29o6zWH+QSLAOiB2AwqoVNLsQ7yfJJqAwYpJ59eZLtIP6Cb4kxe4sSAg3rK699n
QNhBoEMMsszwfHte0aEZZYXhhRLS9iLvhjcpSvajClHf82tbogTv0Ws73IEgfdFYiMvqburLoK2H
Hfpovh4RJ58lz6z+llAIaOiF7QlPRiBav73lumxW9ElTsJGG9LuJ0hvVTi901DTcf1gVHNoEoTfA
n3zqMTYgw0mXONU2mqNApzkhVzmEMtCbmErBmrZPx8qYeno6JCluNYUggnQf+TPos9z2Kn5KXnRn
2kFOcaf+FGHnNxryyzZ+LY9LwsOi6BGFNSjTohEXucwDG62X3VQ77RLCJ086SoOO6VDQ/bntAeIb
UCYOClekAP25i9/OzupnLFnZygHteSkva6qKfFKffHYpoyh3C2qcB3pcvKN9jG/Nm/bS2qcP+Pc1
8kW8LpuBc/UDuDADRDa4PKJo2GXdcamHGfmFgrdcnYquoy0vAVQQg+cyJge+0QykdtrgnjMwqm0t
gBY9DYD/3VlVODgMJJQkU0QWty5AzKBgahsDaN/fWRixscdJIQjU+u/Wxj/7OPvr8Ur8j1cmuM83
okrUINMEOhCNSXu6LKRLtOgF8WXrE2HQBNxeC9gRBCenZyRri3yU2YgzUhuJn9dQFCvtXaNbhRNX
6s/zbr/8Yv5AIm9WlqELJA48WBnMf42ugEN81xbo0gElIgmyhc2vAk0qTAVC1ujbKwDkjEVb4pGN
gce7If5I+9opFREcWmDkW6GgSFSAFeBW7TA7lTK7TfMsVe//slX/rcTmHmdpicFhqmKrBrO91pv0
uuml578zYUKiDEBAYMcxvoCAy3mnms4gMgEcNKjArDCiMGirleB08c+ZTxOYcwPuCQreYCQ6PV2M
pWQYtSQPgBbWUN3JbjQzA1wi2yVzdRGa0uU0SQKyfD4WmCpgjmC0gTA8Af0jj3Sc57GQtRmCnmBi
/M2ge2Ta0kcktY9ml1xXQHmd38Ult1if6f8xhxwYhxpPNx7BiZmNKLHjBtMlMWmcVG8g/SRD6nmY
qo+hYB+jFj1WZnYhQy32vOVv9YJP0wtuEPNSuKx5mbt0YVdtSFQEOZiXHBoOsi+lITsMgHQcRtAP
fsQo++80oPceGBvjHRCixo7J/fzMTBoKvjXvFp+/BtSeCuRhQBVAuEhSyzJtMrBZBHFKX+YyT119
rgAHqHpNsHCRJS4napJSDuUBTAFRLvlJ3ew1Kb7pM9M/v798aOQXxGWVFvA0JqlgRjHaXYnWkCrd
jYbuMBoLLG2eoa+ts5bX+eqiNqBMliOtBQvTmKMXaml/Wlnbp1T/kclUd0JTP8wtfcnURtAk+DYH
wa2RhydmutH1aDo3QXSAoCqqhT7mw4L2gNosNNkE323TM1fLVE+X2XZTBwzIXAXpbF0oTX/U1fGx
s7RLEGtdZVIi2FWROS74SNWUF0k7wjNlub6Ii8446pVuX5lmJ7vmTHK3poOIu0twaKzlClx9ylTJ
C4ll08L2E4a3Ce3Ik21WiAwtkMo+MB3V31a++E+4eMvKogTJiGGSGSjyqHZVTeYd0DhowaYp/T9+
vmXpK0PKYDc9lMfQw57K53Tu/VwDRmDsy+sRb0dV7gSJ+/LDv0XW1XHhAkrV4ZlNYqUKDLSiqQwA
EEuKG6nJgvN+/q3EwO8gF0/y1GrHuoETZPPtomRfQmGqNtxyuk6uF4D8sCexYC9Fa+Nii673RV2G
cIVxSK7i0HLBVHZhqn9LJMatjE9VjLaiXTQisMxq+9YA+eKMWj4L1vJZ//j+oSAKhoYqcgoevq5Y
Rd5VM/B6w7GLndErfvUF6Cbw5hn3tZe8d7lnAZQFGJ4DtnPB19t2uC/jnMPpBlXyrCJFEJm1fm93
VnIkbawyp65k4KYSKRapjGzHlS+LnMN1qWUyTDyUAYU64G1IjXrfAK/jIhlJvSiOS5f1uUgJYfuK
+DLKOR9EZXNo8OklIJvDz0hhIKW3tId8hmR2Y4429AQBPK1iIFd7qRKk7dsOArpujCcoUKfhb4m2
o0D+9yp4Ft1svu7Tg+rHfhwAdcjUu2iPCfTIF10WWx6i6SADhPrswiDFeUg1J0NZkQljUXa+U+bu
MEvSY6kKCt/L6eCP7srKJ1XLKqZZicr6jGJ+BIpRQNJYLq4j93x4EZngMvkBDxKo3eC4gFFKu6xt
rX0GV1QnsCLYrs9ccbUQRZlpUYQ9ckEUmtu2ug2VZ2sSzQR/y+eRW6+3i7tSk6Qt5VxPyiCPWOmh
tR8D45wBzVpft/PwrEpV7aKPsD+/g6K1cS4+EyXOgH4vgyg1oTMs6YeI1TcjGUTc/psHfb0+zrVR
XegyYpRloGhdA7iCsVfBKQ29HKBZrXdkgwFmHw9FmF9D7n4XMcgQQm69J6KZo60Qs/4dnLdjJqxV
hjnFPluhEjuWLk23DZswJtaH3V0/huTWlEpR3WrzQbE2u/ys1SGa4rYC1zwKjYtuNqAc1a4MiIva
SXmAcmUqTAi/leaW+2ltkLt5paKwZt3Al6XTG0VNym2D0EtdCMXKEgBxwXCQkYeKpjs/vfqc13Ox
pWnJNPQ5zFoh9Ijnfpm9SwF4RrnlHVKaJhrn1T42KbRM9KdibP3z5xlKd+fDzqfo2WqjFSPJ9ayQ
soAOoWk66Nm/WLE6PcZGpb5GrdF7SFQrb5KS1JXL2picxAitG8i2qLskL0kQ6421DGG3npkO5R1U
W3/NkgESv1AdHMqmwJrIGyCYxauazZA4suys9xXWX8k1lbxhkl6NPn+u5elYpMqtCbVd3WwuiTJd
zqG2wziDeuzjBulkClOK5FS0uYlss/UzfbjoJYDXcwoJDHkonIbFOQD4E26kEuq3Oa2OtIhuYihX
zGXXYq4CoE/8VQeetQPjcuQqc9t7Tdrv4wZzHPMUv5VadSkr4yNIw309LfZmmRziBUKpGdkRIRNC
v2EUtIDtJ0O6NyL6QrT8EuJPmBIHdLgwbFz/ya4egMAzWgDaabXH2FVAJvQrKzXZyUWBQYf+saPW
oZ61XapDJ0+i+3ZuPKmog8KOb6HcvrMU7ShlkHruk0MCYt+l+hKlNfFmGQEBYqSVU3fdPgvtF721
AWWszKeE9deGGbpRNfxGaaJw9E67SWJgO+0mfyXogvgoH6DHoh3beQK4cM6O+PpAnhnl70SZMUCj
TSFEZtJ7QJ5riDsX5gtp9XDfSsUhBWgUUusW5gET5k2ZZXtDoz/Mc35VhCE0iBdMDWTtYysMRkst
fEC0971hQIsa0ctq70aMa9wWKkCbckk7n8XT5E7ZCIaeMI2cHJUyqZFwVjAxo1hd88SgrcN6tJ+o
lBaumiOlsEvI+Oplcs9GaXRaQmannufOK+ceRyPrPiIMcHtWqyRemXW5C03uJiBos16EOo439GJL
t0+lxKtGuw0AR6C7olOamyxXMRJvQf8Gomqyn8a9vTOSKvZy8N88zGUdIp9Ka0isFOXvLgNPEsLt
hSmnmFboMTZUYQQ9Ml8KI/NZCP7aPHrNlPTQ4Io1rBpoZnT0buuCuUNcQ/E7usJ5vTS7MbB16X6K
LTo5vR6yxsWQg/xsJNB89TC3qt80DBVM8JlFs+oUqCc+DxQKxgEBmNhJyxmHepgwGMDqQ12SiwKw
a6chmMuB3lwi051kNagWDNYEGeXksRkk5rC2vcoqrXZTjG0FCdCjTqr0g1eHTe2W1vTWpjkGVlj/
2OZp64GUA7zWMoygaPtuRaPmgqqIQHch/7DnfpmsQj++TWmFSSoDsz9DrDmm2gbVIsogS5ni6rEN
WF08X9jQTriSc0aPaCRC+tuyDmCwPBijfRhSVnihTmvFNaQGcwtVat2EBMLspO7eUYDGk1UBGU5d
oK86EsDWZysbMBBVppCZVknudPF03eSATFay/WCnKiS6qpAcEtNMMQpmE7cbBsMf2qS61iPd2rM5
/1GSMHX7nkaPZtOhAtgTTBcY5ECZVLlah2EUJWV3AC/uqKXcD8V0rUAo6a5MSXOg2kz8GJggl9ZG
52alddQIDRIt+qVmpX45NNOzMdOHvk1Fgk2bidxn1w9AFgvqeae3YxYlLGxZCqCoDPxx02rAD3eC
SeDPyP/taloZ4a6mYpDtXkqRYS2znNaf/A5A9T3mVnaY1HEQNdE2chPfBptNF1BP1DLazLS+rPP3
0lTaIHGPkas2+U03X0ikvbC64h/e9RjlQVfzcx/55l+nRZPZyHEbqFBPjBDhUXy2gAUXvSC2r/mV
Ia7e1ITd2FdJ1gamchwwHRWP71YMPuYaQRzXZATwZVKmuyq3vPMX/OZJgXw0SAoMkFl963MAw9JY
ddMGUq25IBLwq1D0HtxOnYiGMTZIUQCrzz0rdIyI99C7zPEmK58BF3OVwilLt8oBGAsdxXYbVzpg
quf8yjYT05VVbkvlGA39gsBqGl2pteSELdnF5rsaZpgn/qc3zcoY99rILbtS5NbKA0n9w4xDsihS
ti/nF7Sd866McI8LrSB93EVYkR5oOx2Ai8N0i4EIX3nHjBRSDcEGbpUrQD3032fjXhjMUOk4qVhT
QvZTi+QEsVZWUhcXm+AQClfGPSIsuR8wFQtT48fgL3K56egsXKOKT35jXETwABUtjHs7JAWJ7LSA
NbO4kI0aM4q4E9UDYr7AkHBdXByWTXD3NBYaPEr8ZB4xjRMg0yS7ofXJkb0NsiO0uBy0b0F59dG4
oDySwsDDC2vDfN6o3UbdnTnkaC8ruwYTz5L6WNDGbcAhDLqinZUlKAU9CI7psqgzP0HjWgQt0Kch
7UkeFNlwPxfjsU7zmypcUiKZ/EjcJIsPimR5RRi5sZReq5GGIXzIflDUaWfTRwaO4CDTJ1DuJIfz
P2473P13pjUuFNGahI3NsD2F8ccuIRte3J838E324/Od+PUBNC7slLGcz/ESdgAjz13VBcUMSBDV
mwwoDjtYBiZB6w8O7lbgrZv34crucjBW7zQ5Ba8lXoaIQMOFVVfeWL/ggRycX93W9gFCpOIhDHF7
g2/Bk6oCfCmKMe6cxe5s3A3k7ryBzS4PKHMW4XW0esFTd7oMhmxGzgu86+XjeFnLyCYwW36p7xri
Rn4oeN1u30wra5x/ok2q15Dswu2HN7SjPvcYZ2sd7XLeh5fVn6TwrShohFR8mw6yssr56JxoQxSF
eFJroD1IYyjGMqfD3LhSg6UWD+guUQR5jMAi37Uz6xj1VgO7mkyG10vkAlz+LyqY0v2yCn+0qfpW
m7bgrGxGWRABgtwbygFg3T79knZMak1nLSb+8Lyc6e0kq5hcu8yNv8Se/E9h5ssOd3e0qYH0vFzs
hC9RjC7FG7hdzp/KTd9aLYU7lKgqmMxIaRGQ9L3DS1Mfbksxyedm6F5Z4Q5jXWF2kUw4jIMru03o
mM/JLg2UoHw0nptjFYiSzuVXf4vTK3vcMdQYJsxjigw6JJHud2PTOHZdFYu+SiBL7IaWsSA4boUP
MMv975HgBQDyDBRLxZQgnS4BY6YVqAwnUSqxaeMrk+Y7PIViMBrGWR4skwmAoUP+Zg+072XvhY7s
DQ+g6hFEkc2DvrK4/KJV5FVQm6hAzVUGNVGOBmuOpJwvLKN4JJLpnj+Im59sZYrzqV4ZSIkhwBYj
oqVDSuOgWwz+/D6h+FUqIg/ePPYra5xn6Tr0n40BvRSDlGBq6CUk7GMmHfN6/FttwU8nXpniPAwU
AR2zhgHdv1qtfbvvrnSpwQC9nR3VArnn+W3cjPuWidE2EEHbUF7l9hGIL0bKIUEb0B09oF2M/bjP
3WWARYcMj+pAS3kX//w/GuW2UyV1liohLs/ihxnIfv8GviE3I87oWk7oaL9tb3w9b3LLF9bL5Ha1
NDSWsQEWZ4Kh3t52UiZ6JGydkbUJLmhlZGpTksNEFb6H2YWlftSDKfpcW5FxbYSLVPmCC1MtGAFC
dQZ/PshCYl8K3aFCnUFzQ1A1pD45nN+8zQ7LyiofrTTFYknYwWp0Obk5aFr29e8InOvxwUaf3xVP
OW3t5cK+ibxKBXsbTySpNFMuRSVAUiF7kobfmsYcBYNkgmVt5QJrK9wXAwNsJhVNuARIO8PxB6sL
uAjcPGg15wNK1yNUATA0sNRswL41C47kpuutzXPf0kTRPbUtLHJwp8lRIEYM45GH9C73jKPqWD8t
6gjbKFsn6MsqsIqnMXpkdWhnloQn39XklmpAdsmN7YJywD6EGFwV6x9sXQprg9xDA6NZaSQjYga5
eTGA8aiERGX3Nhfvgq+5bBd/ia/tqKcLA1Aw1xIF21k0kxtrGur9/Z06N9eNrh3VBVPXJcVv1Ygu
IkN9bhUNXA1LmVyiF5E5vGp1CpajYsgdLWNHajd+lYp6SIJPbsvLx1ldkFkSYTrMxG8EuDtyS9NJ
98nNQgxfMmfoXXDy+fat6JG/6b7rneGuZdZX0qRTuG92CZIptCbBwOrQ1IFa52V+aGw4sAjgIVwp
d68guoMBLcVXR6vuB2Ju64KMpXSh8b5obVgx9K9jDwVhwSHYCBwmVKQgAQAlcQBYuTgfQzUCzN+4
znSQJhEnOdB9zzzMlngfALR2/uwXKKmIl7vhVbAL3XcF9AQGNFhPP2yilbZWGGkRmJUbBrnfli6l
boRGqDsg3VIy3z7k/+LLJ1a5exQ8MXNc5Fjtp1XNAw8arKqaw3CR4jZA0/ACxLHn93h7i7+Wym2x
Xeb2jNHvOojltxH4rtR81kMBxHEjZpwsjIvMvWTbuAGwnYVsPmQse4JC0quGinBmgRTq/Hq+ycgh
4zoxxsVhPL3Tptewi0m2k/BA26lu5JqmuwimVAQX6t7cYWAa6bLAsmAneaAXCxMa0mUnc+mhL3Mn
m98tEVh0I/FZL46HpGcNBVlfhMVhE6l6qcv3gt1bPjcXdk1wxULbAyO80BPiT35aMmUscngcca1g
wRilVxDdbkcHcQ39J3fy+l9j6yR+D7/3Bda3/G5tnfOAqlK02CphPQPH+Q6sVZ8eAL9j7mdFffE7
oQdsBdSTNXMuoJaKPKcozgQzeyDO5GcfsZ+7PSai5gMYXNDG2wtzsK0PuV4p5xJWG1WkHWBz3I3Z
TnZBR7TIF6VgovNAreGaxh71YcH+ioxyrtFAAJFOIJ0I8LRzkuQ1BSWh4AtuOcFqXXyNtKlB22Qs
JoiCHMgEkaMbYTtDT/61ZLTglMPINsAInsDuRrqw/oZ8/dOqCrnXe9gN0WN3f8wedP/Q1HWJT4Eu
aB20c52F38JZqm1uUwh8fwt/eWKfT1fSfrbB7VME8TNAlij09ybIUtylRCpDPxbvoDb20cgOgJcQ
ZQRb4XW954tXrdKQHGmOEUcF9rybrvU8eS6V5jItGq8m1atgnwVHSFv+fGVrYFljVCNsMft/iW7f
oJaJthfemNQ192IUosg/NS4mzXlhdYOK60MHEXxg6C6igp+6CcK6YwGY5covwki0pLFcHAQdPMY6
MDODUSZewFuOSBHGKaCPpKs6UN1Eu0ieXupC+4khHtC/mUd9qC5AJfegF90FJk4Exb+tjOvkB3Ab
PVXFkA4Elc0JGroqSA497WccaMQdXc1tnDn1Qh9csX//eaHJgYxHM02dAPp5+nkxgTSVhoLPa2be
MjJpgMRxZ98vaU8OrFEONZAiwHjNebMbl86JVS7sM30Ah4lc4hlcsYt8hMN24V5P5ZtBwTh52QnC
4FaKALFXlPsVyJh/r+DW7ci6nGGVuuGAPs0LSxd0mmwPfXYXkCqKvu0EAKdQhmIjOJ7Y5daJLxrn
Zg67/QhGnfE5tHPYFpTEt3pzJ1a460yXdCNSVOxm62s/6F6BUoMXP7UeMtccAod/S3KFfOvEHHeT
NRqo+40C5sq+cyb6khr3oEYTnJBPgVPeHzGpDAUP1cCkFQ9/ruaG6UqHrTNAXQ6MDK7pEpEW4wEP
5i+wfVaFb7i4W6Z9eN1dGYfzB3QrvIMU8cs8F96NyKRyS7HIKnM7T+tddpN5eYAJzfY3RBAcZYAK
EHTowfLmCRm9N2LuiXEuvgPYZTBtXLh4oX0wKJfdIJoF3wqxJya4aAPZpB44R5ggjT+5IfGg2p0f
m5cOlIN7xcW0VReIcqBNb1jtKRdrpCHsG4tVeBUY1JEw3sGMEfyKoula0e5xToeCAFD7Mcy02ZFE
htOboqi5cf9i88DhAOoZxTB5NeLOjOZ2XmYvojzzwGviIO6AXdkE4k9KBI6wvWn/2eJrd6pFm6kO
YUtuQciVXYXkp2w/nj/tW+EYgkmL7gvEBL8JJFa13epaarZBO2BwZPoJvlpHsSK/n/VDaoseoFud
UbIyx7+bLJnmQLI2RTANbxX5I8Vven05RzeZ/mrWT9T4qTaPRRR6/6dF8i8pG+MjuAL0NpBr6I2r
b1N3BVh3qsXOnPw6b2rzfHztp80Fj7K1+6LQsUAq42wY11Fzq02HbhSkDJsHfWWGCxPtCDZ2w8DR
YPQ5bI5TJgzCW0nR+kstv2CV/PXgEhwNUqOxdpXeL/2nyp9i9P1lRD1RNWTzEFrQ5fkUtYUG0Kmt
vJAh2tXAFsPU0kT/dCxxLG10snx2WPd2/gttbR2uKXA0YsQTuCDuysz0qNNqaHgHY33XU9OblNQ7
b2HrDKwtcLfkNILYOkubMihGHUMLodMRfd+pqS+Bh/e8KdFiuFdelpoSBmowjaXGua8oNyXkFM9b
2FyMhSFjGZovYDviInfYlYmOMbQStyHZjbgq2KB6Fd4cprU7b2kr3JGVpeWXrE4cdF8GS+uxlrRJ
HZVc5uSnXQrwnpsBaG2E+/p2AtywMaMdaHXJr7AgPvQQdmZ/ORPIEpjz9UhQyjfpezbhlk/Vf/lc
qyVyJ8Om0HNlBuYDM2mCDozuNuLWiGgbuSMhD20EwBsm18DufDN6rVuBGPou9D7AAvlneqhAzyMi
5/lGwLLkhatdJVxnwtCzAcKMsKkHoNckePt64+yRF+rbYBR3Qa+Jd4y7QIbA704VV7Lwflx0kETF
a8FpJVzHAiS+4IIpcIb65leZvPVI+msFqPPx4/xZ3fS7rw9JuDAPKkYjIhR2LBVYMCgwxCCOP2/i
E1HKp8HrTeWiotRNZtLjjRYoQ/JYZtorCJDcvMsOIHl3NPZ7zkFlDM0I0MV/NOCCBSHBPQXncZ9j
3BoMZEVnX40tHuu5mu9DpmCct3TrdhAEiK3gvf6Zy1at3HagcxkzUOMHCmiLOgI1nPQjGYGMk0aM
aIj6MKIPzIUjS29YWTTw374CmphkEFxgoI+OQX8tCBWiT8yFI4PZIGEGFBG8FpErR4YbMyr4xNtb
B9aZhYRZg9rV6dYlc59pQ4dwkIw1si3E1cneR5lx7Ot5LykiFrIlunw/UOCtwE0LtWWeqaMKw5zO
DF6asx5c+gy816pfqZmLP3g3o0uTFqK31PYmfpnk/CSTa1ljBCbVAIxyz+mR7cHp/jF5FJ2r0J9e
RPWxzdcNeOP+WyS3p3ie4hEA+u0AUoYh8MsQZ0IvwJcwhOOR5wYljVLQ8RCa5DwgZmndo8RSBmhB
9H74R/cB+HPlB5wbDeLN9EG4yI2DswjUGpoGhjzzG+CdYDQjhZQsvmQb3ZZYZKlD+KZlqGKDwBxD
4ZEZBQpEGCj6d1qRQ9PiUWMyZocSBz3MQ2j+anoBD8xyr3Cn6+Q3cbsQhWYSGZlWA/Ro7JT9gnw2
d5hhFBypjQBwYoYLAGhMDstAAza7fA2nIwsf5Pi6A5D8fPTdOLjg0Fno0ogKDWBekXAOy27SexAG
yHp6pRX6AUTiIraerWsTSoQLKSCsIGPkkpGsyuSCMjCeFPhKr50H7sqbYhn2Pua/IQeDITi0QjSw
f8aeeinvoEQciNoEWydp/RO4jKRRFaOPFtIVO0HrJarrJwTWGbOD9m1v5Y9RA1rSv99ZTV9YcMFT
ZGBi4zToyU3ahGMGmgm5q3bDTDB8NAhC99ZUDzb2ywYXu8fGLPCCb7sg1UofxIFeYbwPaFmHw3Cd
TdF9rKt+22pBYl8zM0dGgpFb6Dew+rrTBjeF1lSP+UeSqm5uQqkqb/x/2ANwckGCUkUDjh9Y6dsq
shpVw67XLYbvoNUj/zpvYdlF3huRrv9ngfNGKTS7sGiwy8oEn58VaOHmZogHjyqiRdrylLUl7ntW
aUV7U8JaeozdWfSd2SJOxi04OtjSvhbDfU4JXKASCrwV0sv8njGg6bzCDIDks934sNwlILkD9bZc
/RADTLfizdo256NsGPuxLLC8lCa/e5IeUDzzZj27HgD6Of/NtmrVJ+vknDHrIDiFm60KkDbNu8kH
NQp6sT/rwPYxd3AEpi+aMIkmaqiJzgr/YjDsfgpbmJUh52b/0cMrCWo4/7Q2wzQBftdVYBBO3d6I
ZkbHooNLJtASmnXb1Sjwsx2En6L5toYIZpG1u7q6g5jYS9O9zuYfq/kZ2skNlXWhJMCSBXxzD5SW
IRpjIvzx4T0LAWdKwmWnadAVtSNj1qlkNzVGr9sY49v5a6dAi+4+b6V9NJeOWZTe+Q3ZPFerX6Ce
7keVj4R2PX5B3WHQEKroKv2Qhie9qgX5+aZ/rgxxCZE9muDQHmFozgowo2HQsJr/Kd6ubPDRphnm
SZv0CkQGYZC9yk+ZN16k/vQW+2zf7mb30tzNGaYQYsiUCk6WaH1c/KkhIBFRsOMHpIpfwMf0A8p4
/vlvtdWgAzLp67hwAahqIJIzDNjD6NK+UV3QirgR4s1r50h37L75nT2JACbbsYAAAIKXwVJt5pwS
+rWFWVhxHUx3vW/8wJs6WjrMiZu7HYBZGDd2QAYQp2JgxgZZAoz+Z5lv65sZCUPI83ZBHrJj3FJH
06mjVvcj6S6TOt6DIMFpoHJmiWYDN3ORlWEuRERdbVnU6mE4B78AqviaRHdUknYYznClqNqd/6rb
Hvi1Ts4Dzc6oEqhnw1zZKpA3M2rz2BECqIs6MTeaDCIwuDUge7KznCuq+phXkxbVwayMQabcJ+QH
FPDMOfIwNuFQ7Rbipk4ONrHzC93qEp7Y5dxzniemm8wCM9tldcCce8Ac40o7AuXmUy8KzlvbeGWe
GOP8EfSMgxxPEm6TshhGr4xVw9PsMgxCSy9AjEvzzumtGYQXXTv/H21zftpoOjjSch2fFMNWMb1u
AbIuJt2lU78v69wFh4soNCzL+X6TfJ0iLj8wQk0uLPTSAxNagzW5tkH6lRPIe00fdABMM+u9GTI8
tNxB2+lDkqiTdvFFGL93kkjMQPRTuPTBaExa1xaOF1Sfg9Iu7opaPUIg7uP8B9566K3jAxeZFDKA
Vs/EimeT+UWMeQqpR12p30Nfi+CtaUSjY8aP542KfEfnSoypqTWFbcwdcOWxW9RPM9TxtN4IVMm+
7urOLWsSKJLsdcnzecvf7xewmwIYYhKUwG0oWJ1e1BZm2q1CZ32QVt0+H4EujHAdeOeNfP90MIK3
vG0vc/qYYj81AqL7VmmtDgw8mrIHebZTl7XXNYLWx0al4tQMd0KieJ7ovJhpSgdIE7/aodlb+WHk
MH/paZeRU5WiqLe5gau1cedFy9M41eq+X4B+C84koV7s2/e1N04OGONsFGUSzIG753d0I+idrNXk
DszYhFPbQnUOcsSXQ4lGUlo4HRDF1QDmjuGhih5qeRHi1SBKwUC28Q85Jqp6QJws8hCWAn7k029q
j5iO1JoZ6y4dK0DttnWjHe28ZTbBAoWPN+zBxHF+1Vt7jdQA2pAy2mgK/7A0wgqUIDoFvXmdeEx5
levX8waWCHoa7lRDxyNEx8TRwjPMfUw2tYNJ+4wFRG6calYg3Nz7LCLQ5Xs8b2kDh3Fiiu8VF5ig
JpMJU7HZ/6bt/Jh3uCWRZUJ7U90btHyMIUjRymDHwbvitxlVphfP845m450+hQu7lA8kmdcKmWo3
vHW9CfyXlZN2DgHNZ8FU/Cb9hUqewvDu/OoF+2xznsrMYtZC6JsHlkYP6XjIQEakQG2WJKLq5ZLm
cF8UBO44M1CwAqUNf2RCq7XQ+otYkDDrYERQjFOvoRXmEb2+BwfRzurKm9RSgiybPRuSq2guCb70
xqFF7Vs2TA1eouP4njpKptRyO1o5C2QgbqBW7qqDYPZ1YzfXFngkxdhqNdPihAVpfW0m10N3BXev
IS96/qMtP5TfytVCjOXcrFohkMDMeqtvWGDkYWDKbe1WWXtFG7qPJPmAiforax79LgaPz3nDGwfy
ZH3L+leG59xstSyZWNAYf8L4I7N/KNrDP5gAcT1RQMEPDQnuGmRQCLYkWrBAg/b0LId7Mrd+aFPB
U3LzLKzMLH++WkmUhFM5jCUDn2/uREXoSNbz+YVsPObQyV6Z4L5SWc5Ga2VYyTISBwxITR35KdnF
VxBcAkYQjJ5gEhscUZVl8wyuzHLfaJALJSwhKhq0zf8j7cp2I8eV5RcJoFZKr9pqsV3e2m33vAi2
26193/n1N+SDM62idYtnegYYYAADk0WKzExmRkb44HA7NilISRqwasWCQvxWlD9bIBd4MlU3ZxOK
p7v8O7Lu3oWC+bzA+a3ZnnapWzhgjBQxGQl3lXNYVmuZZt1jedD+7SELM95A1YravY85k//wRYS3
ItyI0CjnOQKa5URZTgu40V5xWAwwgRxMd7ofPBTLSjfFUGXvilCQG2/zsxPEpxZGHxM6g5tsBy0m
5BDdN8PByPm0pw7dgV4JH1X1FiJFUVFg2cMv/uX3EaLcHmNENW9BOjbsshw1T9V4Zpn2vc+TuzBh
e30OXkcq1JX8Wg04WyvltniEEKRea1hrA76Pm/CkOOkeVUmgmzpqd14aYF6DOkgfveQIdpTYDV0R
Rm0rlVsfaJ75YWCR3oVzjXgbOeAQ3C0obQbjml/6KUAF/b89WDwEtZvzMjY7WGw9FB+pX+/SJ1Qs
Z/RjGjBUk33goDBy2TFtOvHfX9dcAvXK9WUyyIPUGDttWuGxbi1PiXtbDWNBwN8MUiszvCOfIpYW
IFZD4VFP7YDJmOtkwa6dgzt1CO9Q5sK1SfdRnnv/bn2ca5eluWhNpcNlrcAZJGNmg4IuJBaEepH3
4/tLUPNiI0W830mA5zro8+wkMOOhYma844yi4CEi6d127NC+UIlqQgWDuyEy7aCYu6TESbPPrcDP
wWqOtpMu4iTaPh9/2+GhhV0J2qxxXm6/+muSertLb2qDCVKY7e3ToQgNoQtcOn4qoCqHrJQWPx5h
gidyzWN9H/mYG889qAZPXunOe1Fk3DyRK5NcZAzktFIngPR3qXStjiepvdMS6M6hJhdGhwb/GTBR
23Pzm/02qXImk7ZDC7IYht2AYiqVIAhVvQwgvqwikXoN77PBz6BAvfK/Ejn8V4uKJJnjPB99hORf
SUp/VWPr1kr0BiqWmzKQHzIlE0kU8Kv7tGlBZxvKzVT9IpwZSyaKuHkFYccp8Gv9JDHgsaQ7SYS2
4k8kb4fbxY4FMukIRHPmMMRj8CakN5VIyvRL4Yc3wmUzVZjMHehiVX9m5rPU68+apAJSqQ6vbRrs
tADD4KX+POXtfrKM75dd1pdID+NgPQHJBmAW4HLiETppOCRaN0GKkD6CiOU03rQgNv0R3sQH5QUl
RqcCSJ/YkiAJ/tLw5M1yrhJsFGVKKMyaf2Xf+tP8NLwFP6NnetO70q46alfxY/02iTopG58Ti0UJ
6j/cWDw+KI8lVclCbfSH5iWvQjuwOrtpBP5504iKkSNzIYlAN/M8yg06LnoM3hK/TjSnSH6o5ugO
xp3guy2tgnWm9LmBkCY0obSLL8fH7zQ1slyu2tGX1OZ2hGxNbJro66ugMo2fRpYdoGp2kJThMHfl
ozr0ItTs5ipX9rlYnkdIv0MDH7CnTlB46ajZWOg/TBj4RXJbydgYgjQ7VRcaPFT01fivihijPU0i
1hf+UcYb4o5jUGtkSEashi1xRzebl7oIBKNMyzW+9MWWHV1lPx2avHVk4ouBmLYuTwy97yj3YsNy
wnfB4RB9HM5tlZM8BjTPJp9JPiieDbvfhUcy2uixO0PtaOBHQWckc0QCR5vbCNVfXQfqA2NNnCcD
82XflvM4+il4/KsouG8bQLUEi+OD6ee3oiYG+5ZGu8FXkrUuVmUS9aOf/1Lf04fpOkQjttvHh/CQ
PNeDF2OokHlIwkZPB9/3z8vmt7ZWJopqolhuQBaMO5KF2ujhqM6Qz0zr10gaPswi+JbKIL6+bOcL
wmdZpgwuVgWPWTho3ldVcg1FhHRQ/AgByNH6FpSb6miB+5riOZ+ad9Y4TbtCU56B4JgcQ6FuEmv3
c1N5RWO4rNUclPwzG9HlNiuHwc4kzFtW0UgdA1Jal3/tRjxWZQW09KqmWfiXa2xaY13poQZ9SqPq
n4mMSNXpHkvBHyJZ7mVTW2dsbYpzPBkkDIEpN+Be5YOsMhB9l4LFbH5i1aDQl9Og+veZQK4uaj60
YAtXccAmS33oAunUpsW3UFcFEy6bZjQQQ6D1vTRguKy6mbsgCGcIJVbtjawf4+GYyIKX0OZeGQh2
oD/QoWTL3UctGouUQOjID+Z6H5glxpH6UnBQNz/9ygb3ZE+DMdfq1oT8tXJd9SD3SO5oMLtj9u2f
f3dMS4IDGUEP9X/u4o2RxmYpTyH1OBk7EKxcFW0syEq2tgsQCFDfKbKF788drRAF4aqfB+gLq4Yz
dakHKSrBbolMcKvIlC408ghUqn0b+gZaJkMke/94o0AxA10BIBsx+8znH21eDaBPtxR/UDFUXf/o
U5Fc3kYkO7OwLHJ1QQytyIIg7lXQfZLxJc+AIhwt6BCUtDCdQVNLF+iKwP+DZRmggtPgfjGsw12X
iFSpOg+T6ltgpLdBko0BKvJ02cbGWQZcCicAk4IG+lncfanninYQcxh9Ve8e84GdgCbyQL/yV1Tp
guVsmjKBy7KAcja/hEo1YQMqBET1y8CyAzgD22ija33G2ExlVvvL69o4dZhe+W2Mu6NSBcWgLAlG
v+uf1e5nURXuHxhAWg0OeyhYg3L2/ETMRgV1Sigd+dpcfcS6/LPLdUFr97OFweVPlK5scKdOt7qE
KlMBFmJlbA5DZXVPIU1kH/l2fp9X6NallgZQcaS3tjWpva9qpeSxtpOvMCYX7CQMQ7lxmcYHvQFZ
O7RjIfEOcYXYNcdCBdSSkfRnXgSMuRKdfnTGNLpGHqgu6WjtBkU8dfaoVM23vMxRpTNmhuaHhXlB
yHWONjh6kl3JlPobpDObp1LOyQlhZHayDiLFMx3ChyrPoaIggxzcBVu9duin0XAzCdTWFcq8B2KG
3QOmsqHekdF2D86E6trAFM6JkN761eoG6N7+5KshV6OmAS1VHrGoFkoUNDLSa6vXdjN4cKI5FJjY
POZQAQa1FYTb4bjPD0YVqz0+g4lkbRyvSa/aWLldheFTH75dXsyXug4SJqjPQmocRBeQ1OGDHYj4
s1IPcQan6pDI1XsaxqadFf0uwpgAy+6iLARlkr5Lx/cSVaWs7u3MwnzN5Z+xddU+m8fLJCFWvUT9
lW+c5UIKZq3UfDO87xrFKcNIcNe2tnRtYfn7yoIRJFLVqerk00Ye7HgEsJMQKMJMupeHg6DVsrUc
S4MeNGSwMQPH50JN1xtxTOXJ7w3VKdq7fPi4vF/LfvC3GmI1qFQZKCFp/DtWwVMFmrMthKgkANHT
pShckjuWATZ+2dBWpQOQfBVy0Yv825cmLHR++qEHB5s/OtVhApGW5sBbYI5FOYx+tDffJOHY78ZT
BTTo0K5FHg/LvFuspwI0C00DYwlwfmHzK6/Mu6avj1Qikd3N9IqlYNuTJ0EJYvMurA0vn3V1Riw8
MwvUopHCAmSdY5UgJegLZ3D+U99sEjd8vry9W6dybZE795FSln0GbJrfAstuj2E3OXkkNzcxVWJv
7oZU8JreqiDhXWQtCoIL5Jp/chRjHUMYTodBT/aHW+jQ3wZu7PS+aad3qqddSS74NQRll43TChej
YIobZNmGwichYaaFeErhYV1i2LlN7jIQ0Y468y7v5baVhfGWLKginve2iNSZ5YM0+iF4CbU2tw0y
2QV9vGxl44thLb+tcH6kpeh1J0yBapSau4mafQxgx+jb4TR3hgii/aWPCedsEhQYIRAO/mDk8ecH
sk9JOWck0T6/Vu6FHsQlm6vBKQ8YoUJHLX5jgk/1qZ7DeRaYhEQ46sOGAQTIucnEZChK6+nsS8Gr
HN0VhLqjcqUOh4mcVCDio+m20lARiWUoHmTAopXOyD5IeorLwUnr1LFGEZ2fslErx2wXvqmqI5UF
IuT8N5VEq4kSwHe33uSy6+5ugZHTfZc6qqvtAhCe1jfaHXkf3ekU7ZOHZJ/fso/Qbffjs/L8B9Xt
s1/DnYBAy4D6B5gRGVX4UzUqm1Xa3uhEdGIbXvDMDPftY6XuLS1HDMlK65QG+k2tx8jei+Z9tNR9
29MdUjanZeYflHvPDHNpr9xMkCaLoKCRQB2zqJ7z6mXWREnU1upAMiyj1Pvp5rnVtfkMOD6Az762
6w7tbpkK1HxlL5JS3AjE5toMt5a0qNMQd2j2zehglE+yIQteppsOdW2BS9WKxpJG0sOCdj+4zFVd
6wWsb7vgjtzmBxxFoOTR/Ba1xjav6cosDzVoIURr5cEEszu2sBwfLVDAAt2LNDhxNHfpu5tvBdAA
9f/Ay7Hpl9bWucIVk62gqZZt1XbDdeQ0tyTaL2Gk84ibowNZ+dI/1sRafCGIn4C3NZfWFV/JaMws
6grJghhZhpemrNpKK9um5V92718wBbwZLgcISaKH1gwz89Hcad7Cr1+75QFzyQAUCMGoyzHnve0y
ZwSuNfQ9EJnPPZuJVj5rYNKXrsx762UZ5Zhs7TABOjG/SLscoJxQKPe55U4xuoYHJ+DpCyH3udEm
1Me8ZbHmZ0YF0ctZPaBh4MmSnrl6EaU2HTu/DAGnFmztVoBe2+Uuo6y34VxJsNsCByS7h8QdgRZB
cR0dZduJbzPnDxoUOCxIkFUIYqNbx23vqBRoOLXLmYljW+oeYiZqqW45GNQ9MLCqGIiX/EttwoOW
kjiffYO+jABJ0kGEOdm2oBFLR7nzKy8NAnUZR4Y5+ZKV2tn03QQA7vKH2TqE2oLwhHoZStF8yMc0
TVKoyxo0M3FasIaXaH5b4PXWw+9R/ifhBaOtSELBNEBUg3OYZRq2U5yEmt9D3hTv/OwumZQrFtWh
d3lZmz5yZYlnHwk7YuRKWs4+OKQVz2z6q7IFfi9K7KTbh9AG7SdHa+N9oN/T8RYEYYc5+GvU3vSJ
+CVgPPH0MUSd4Gko/FXcmSxq0qeJMiLBYsrOAuSlzuYjoNmj3SB3LSo48ooc5Q5Mct0pB4v4oDzr
Q2HL2l0WBju9IAc5AX9Z3JtPgg3bym01lBwW1C+mpHnHEOANCQpGXBdyVJzW7iI7uc1vwh2abzfN
lQaiTeDXrqRCUED+Quy3+Ny1Xc4xQFILA48YcsUbEzj8Q3Ds7yVis/082mxH/MJbRi+v8GLv4IVD
YTAVLZs/kTpk3KWqmP15Ng5oyfxVodJspGgxTJbgTG5e5t87zE+rLLrODSS0NX+k1cMg188xbQUV
v00TIA9QDEsBfpsvZONCRJ0V4janU3fbydMB1T9RN3ErgoAU/W8by29YPZRJotCMpbPmT0V61WWF
HdRvurVXggc2orfUqPeXT+amh1rZWyLLyt5cDqRUJzxK5kB7N4vq2zAFXtBZxyAZH/Qc5+SyveX/
x4dlDTdgiY+fNbhze3RA1Y8WdPY7Cgq63mmnj1RnAiObqePainJuhfVsqGe6HPvj0DtgQc/3mQuF
3AZPV8gx21Jj9weMbNyUxBbhcrd39PcK1XPb1tAFphHhlDA4nrR4zLvRMeqPugabZSmiIxVtJ3dc
ZrxhpSHLND9R0YSNj2XSOiN5+3ffjDsjbVUEoDFJNd/I5+9JKN+PwMDWz//OCPf2U+MwrvMpnP12
3ksGeCKerUT0Al8++6XDt3y61WEP9GxhmsSxgPb2vq0/OVMWTGuHPnSKbF50FLYj0uq0c+63z6wG
U6AwqD/OToeB4sEhHvjBbvU3aB48hddtbKMS199hGn3c1/vLW7p9DXT0DjE+hCoRXx1Klyk7CJzD
J4K1m0ZehWkWxS385UGhV+Dp9qDljcoDHhbiWuOm7/9t/BNlttrsNjXiqDHhWcLmlIalk1f3cvXQ
xFSQ/IrscFF/jq1xDHAKfLVMbvIoe0InzR1mTL3jYeBd3tHNCLBaE+dXAoqkppFxt6nSAfVzG/Wi
d8vmhV5Z4LxHpXdN1aQ6LjQyRVXblxmxE1XQhhcZ4bwGM6MMA9hYBhmfZA1qPv3bInv+7/aK8xpW
YrHQnGEkyY3Bnpn03DbB4bIN0bfnnEY8J1lPqDT5UZY7aJcftTlya33a5f0fVLCRvqGDgnEp6BLy
rdiZVBhCmFAWQAvWxSE4hPGNGRs3VVm6ShKckupWSeBEyvrKCq3nkiCaCkrMm7nB6idw3iSgrcks
E/ktKa7CUfcNKX0h7eD0oCsPmeE3YflH5/33orn8jYVqzCjB3ZKJ5BoQsDcr5l7+hP+Pk/rbBj9q
kFhQSAkn2Ki9wQ33hVt+V/3ISe/RIkgyW3bAgzDBOWuiL0q2osHv7eSfsETrugqyt7MPlRaHFs1r
jWmDjATXRd8cJrzWJetdmw/ZqAr8suA78mMHeqnJaPYuOVefJE4ZlN9yvTjSAPk3iDSayjzVORsE
13HzKYC6n6oD9kQAV+GCX1jmkhyNeLMtuuvMLVz9xbptX9sH+obuy0d63XynmQ0S8/JRuhOhv7c8
jq6gXb4MdEPKgXMGzdi12jThIcDmu1q7yoE0N9SnyydpyxmsbXDOQFcYyisKbMRZdTVJ+lWDynGn
B9elcBx1Kw6sTfF7WalSjD6h5hMUxJvQrlURgG3TAtAyQP7IMsDQXFQbjKjNhyZifq6A1JG2Tj6K
pl+2EH2mgcHCZf59mbfnPgrVeoJpXdw8+gjhBwjC6M/hfRFAJkWzg1vrmOzN5/C23nd+6IPgWxCE
tvqfZ+a572U1uRGNUIHwB9/YVYNT+MxOP6hnPKLm4+fvqSu5RFSR2TqI6zVzX05FabNQtCUr0X9Y
reQM8Ys8t4KURGSEc9RpGJFpVtPJV/PWUUcDOtW7WasF4WCrqYq8DqMO6FRTC52F83RWZ+bMLAVr
iQ7Bbj5lfvyke62v76K9cpV9iBpYW0dyZY5P6GbMJ2mjmgDEm+uOmpPnKqv+5POsbXDHvq2USUIY
RcDRrmmg7euIoSHW+Jc9xWZevjbD5XEMExTogkeYJ5hS5dlEnPMaGhPXMALViavJ/KXMAbGLjLR+
Ndd65kh9Xl51OoJva0XGB9Wg8UMktbUVCcp3Cx+lXzWEPZGJlA+Xf61o37mUMJxAshFbKOuRGsoM
I+mcBmLhfxIeKEDSgDzARX8BmSZJnGqZlsx+oBvXJW2uFOk1bgqbBLndRqNbQOyX6pJjQHurwQxi
wR4w02Or8W2HZ6f6S0l129StXaBXgiRvOcb8qw3KlpBPMjEO8kWcoqSgg5U/ryweaZK1L4y/YuU6
wMs6OaWViQH998sbvnV9KWKUrFAdHP08alxKZzNPlppIlVxDnDRECX8GfOuykY1VWajUyuhRoNrz
hW0KBFqBUUeoCH6+RW/inb5bBjpFbbqtrsvaDs8tBbhZG2FwfGkogf26quzMDVzrlYESo65dsazx
xuad2eNuMDNrEochojBIJnvXUCfijZYc+GTQVe8PthCzJugREGIZPFE6GE6CsdRgqsn0mzBNjhaY
3xvjNtZ+DgTKoEHyK4Os32Wjn3pI3HGEFiX0C/EOQNjkG0sNOESNQUXaWBk/dSbFdjF3HiYcvDhA
XXOQIIStOH1XI3YhjJI3sBPYwVKd6UBOm4OwMaucavghk33NMA1nUjvqj2kBKuJqskFNak9g0Y2s
R8pyRy5OTfHSdU/AF6d2A8CdHD2M+Yg5fRFicom2l5bFucSJpK1ESY+2cXEX5o2Tm7Vj9J2Xq4Lr
vETYS4Y4d4ZHVFtbIbKOyqSdI3eN7tRqor1NVZjdYkqg35lQjxBE5M/gdMnq4mRX1QiTNIhfPawq
LAZT1GTLTWOX9ctsynaphDadWqcwGz/uBUWnzfuwOi7L31eGSQxVVXC4IEjHD3P7WijyFetMQetD
2YgRZ4eSy6Xwng/moFmwqEjuLRDXLXw/7K2/ofvpW/sXdHqRGmCS2rBB6ELAFu+B6+1urDwmpNjd
eFbhp1gUcBJUeCFzeL7gdAg62gWIrUvLYfbSfZg4cfCyDAUvKklR+K1zlD1+AFgLHumrWNFs07Ou
fgCXfWEwIqS0hvvuZJbbtJEOrTxApF7RXyVVOslx/kPX2TVUZSrRKdt42VloiUK7ATxEAH1yH1uL
57RXJ9Q8ooO5m7/nHmabRltR7fDp3bAX3tRl1W/0W/EkxC1sHoGVbe4I6PPMwlYD7gNyC6jzNWB2
SZThLRsC1L3j7L6SwAgpQ+jBGKpHFoCyfi7ZAWiUxI7C4Zc6iebLNr8DYJRgkdWAcuTbJSQDvdZY
fZYrqkNBWpu25R6Dx65W34whtQPMgWGWUBAUtu4bnkwL9AVkSSYfFORmrKFUSNGkITcaOAs06wgy
MUG2JDLC7XWvRjKBP0HNov4+takD92/HiqgDvrWB66VwN6mYZeDuDBzkuux7SNtYYBevxzsIMHtW
gEFcPUxsaYYgVtXUgl3cctKYFiWAMGPU68vTsARfNPSjUO1q8gA0/EgD2UsDQFZAHllj7C+H1M11
roxxu1mk0FH4jONTq/iT/C1pboPqCUMXmBXLnBCDiWPfizqjW9dlvUJuc5WhyApwAy2dUUhKfh+j
vV7YmunBZcQO8RGU6I06H8vny2sVmeWcUxq1gR4pqBxYDcbgy2eNCMpaIgPLZq/iTZz8t8wTgexX
H94LJnrdLp+DD6WrnePfgR0A7yXp0HOqc53cWaSGZFspwRiTcuAUI8GObZqzMJeGzuDy1OU+1MTa
cTIshh0LtFNrxSA/a+JrmWWxg4GBb5c/z/I/49emYHgZ0oUyfCkPoYjUUksDSwf6u2vcsC28frSu
SfGEqRk7m/uXy9Y2k3O8Q9F1WngOMUV2/rEwjJqEbdAjVEEPUoOSMruyPA3UgKpX7UzBydjayLUx
7uhVciYPRaowP8ulu5mqsdui/Rk0EDAoRlXwhvrCJQfkgbW2xp3D3JxLNS9CVFfTLPCVNgzug1kG
lW5kFg9lFEKy1Wr2aZxgMHcc3uQxvyaa/t5HLXNYP4/HvtAlV+9SaWeyorvF+LgIMnB5QwCaOd99
wLh6PcOj3TcSduxq61dIJxBS6M09BCx3lz/1VsT4vR14IZ3baketClSGzU+np4GkbgllecYE52nr
9K6NcDl8KVs1ci+0QyrlQ5Gbe1UJ8PTwcglitWYn8qCb2wesO8iSUaUEG9r5ktDEn+Noie/ye37C
cO8e0nJodbsoChzjn+NhuJlt+iNoBbFXZHZxgCsHBxRJFJbKgBoh2Lz03J4qJFugK+mFSNrNb7Za
4PL3lSVJzzMtHrBAKBDaaBzbgYQRDbzuLh+NLY+NKPv3Pi4LXplp5NEsQG04+2WpoHF56IHju2xh
q1K4sDIAuY/vhNEqzs9QNQpBjoeVqLej1x3UPbplN8OxvEbve5fcyAeBva1vBCy/DlidaRKMxp8v
qY07SKC3QLHSx7R2GHQewBT2UTwGd9Sju6YDDwDkmhdhO1H/dGsz15a500FrKDi2EUPXsUmm3QiQ
dwqyQ8F+bh2MtRHuYNSJ2hN1xvJa62SGv9TmPczuL2/htgkLNS+IlVDooZzvIAqKQ6pHEorj+nub
v+saqpGVqOi3aQRD8ugKUZPin3MjLAomFZ1T2Y9qNBpA0EiUAmwQf9AJthYYLp6DioEjyJ2GDCh+
vVJgpodYt1qcSusPKuEgwlyqg8tqvnRL2DjFbMSDwM8O8WT8pfuFD952y0OZP49fdSfxkg8RenQJ
l+epAjgQwIWAApSOo87TxZO5qMsZio1+Is+/5Cys7C6sT7Qf9pUaDHYohdcJRpIvH4uvHv7MKF/N
Uw0SllTJZISReceAKBnj3p1b5ql97CbdPy8KwZwGx4GcDqOu/GNqGCZTl0x0oYpJPkjWM1XQaR47
pyKhIDn5em/PLS0eZeUE+1nGnI4MSxkdHVVN7XyKBHv39bSfm+BOe5N1Fcpr+GCx1e4pkiE7HcAX
3nbV7vJH+iJ5iLrg2bZxmVY6J0YfASYOpHt9yoF0f5+c8ptiV46ovLu4gS+HEKFXBvIR8lT8G3vW
6yjQScDQQzOP7W7Yq2j+NDvRYM5GAMGKVnY4t8r6JO4VDXYWJBGDxGHfo4wMcgVbdpTIxmCbqI60
eSBWFjkfq9M+0WnYGZDzBA1ThTmTTlSC/5wnvrR73KHDS8mcewoboIhG+p25y6j1g4T2Z3hcZL1y
MC1C19tuHOluSjxVsnskN4ICoXBvuXM5qgCGW6PJECyba9STQVrtShj4CDXA91MX4+CChGOj83r+
NbnzObSBwcpZYn730vmYxXDS4zjuQcJjY/7DI5Iz3qIx8G+tciGNxuDNNOIKVxzSlIqNIvlJf5Yc
Ck5bSKSh4yx77aPkil7cG4+ss9XyABOaBASmYde8aQ65137IlUdPIKqCOkpbHU3v8u3fvJKo/i3T
3+bXkcwIsxISmmDMlxMIlsxPFsY9RumeMASk4JRKP6aoE6TEG+VfLPG3Tf5JDrabsawLBHEQBO/A
4eQFPwoCtLttd3t2hdaBvM/eJG+ZCGELI6OxG1unfJ4kOySC37J5b1c/hXvokJEa1iwZzAdk1FHK
m6H5fnl/N934ygD3yElyRlgclMxPpAFM4++TfpWjmHnZyPYVWVnhcpYW+gAmMEG4Im566r6lXuJq
uiMTTICNLnETD57AKpyRCrZvAw51/ik5T2uUUJpWIRiE2KEr182h8PMd2w2/6tHGY0f3Jkfalb42
+P1esORlSV+84WrJnMcNLAiqK9DBREdSQSmCxr7k6V70ii75rmyd7EPoEQRX5XMvVkHf1EBBTsnn
sZV9MAk/5/u4tYu73AsO6s5UHXAzIKfzKgd0JMFJRI2wuPdLC+YcL/jPGlOdJsNHFmwrSWcnOggc
keJomQjOs+3kUeihyOY3ZALGTpc0iJrpCKDMn64Lt36ip/ku+4U3GWo9kTBiL/eMX9yC81q4J8jX
AefWSiPw330eYEx+/NSvoAN6LYHP93+Zmdz6kBiJwJAn+h7oxXI72ValMSgGPiTF7PLL+L34oe/7
0IGEtadYNlhTcWkM8H7fVcfmY95bPwVHd7nzXxarAZQJlTNwwn7pu0TF3OpNx5Ym989FOh3sNXb0
oLg5MESixH9ZzBdjYNMASGIpjWuch4tBFIxiTm8AKZE7saK5MrU8Q/uZNddaKlLi2/J2eFz8bYzz
dp0+1XqRwljeRy9SUO/ndHxom38qKbxkrGsznLuzwBbTg5/VwPTMC0sgS3dUwtSemru0eRR8qy03
szbFObhmtOJQYQPzAXR0ivA1Tic7yTEI/ZrUp7KjrsVezWu0z9Ecn14uG98KTmCo1Bd5Lwz98fwX
M0bWkiImDHhhqHKbhTP3kvPvTHDLw1x2ptQQIfEr6WlKn2koeutuHr/VGjg3nUtlNg7ycrEtW1ec
4b3+NXuGk/nTm/ITKO5sdNkvQJmuxLPRm4cRDc5ltGbp13AZnNa2pZpFPVKb7FaOoPFpnLJIcS9v
4Ear3sAVxoSQBsYz8hUZU2cjfBrccqY/qEAVGdMpUyM3AiVSar1VGdA4yWMyCgGyW+EAZX+wQlAZ
Q6e8E7Mw8D8QAhx1ch2+Gsd4Pz5Fj/GNerJuBi8D0ssFCflJ/ylY7tb3XJvlkvEwipPKDAASXPgW
MFP2BI6NtnQ+uUPw9mgfs2OKISJHEk7nbb5T16a579koapNa9Yydvl4ifn+zpIj5dbQn++jp8jIv
by6qNHCqq1A/MtTMZAlPYjoCUgoOoimp71nErmQ9fbhsajN3U+F0UW1CtfMLhXArpVrLNCxLvc1P
6MrKV7Nkgz7jNb8uHoaH1I3uo6cwElz8zRC/Nsvf/DkdYiBMDLzFwz256Z/C++x5iXyhwz6kO0sV
pIr61p5iVhCcIoYFHDtP2Ng3FBN0dYCpbzpEv1Klzx7U0iiurC7qfLCfQTnVUlhtTzJF8TodNMlt
rCbeTSmRv8UsmLy0LrXwypDD/KaV++wmkIYKs5mDuZ9oSSGWVCmyTWcSzGAwa1KP0IDWSHrNunCg
lj6ckrlWvgeYjXgN9DF1G7xSTFubArx8rJl5BcigTtasKS4Yn0GxMZggEenr0mkbzXhIMjp9MGOs
jkZjKk5QatZr385LO7EM7LCVpg/QFvfWtSk1ybU0QiCYGRIkxjEDzdyhzwfdHvMuvYtpA5EXpYgf
G5RM0S0Ghdkcvxtq1bwLztZW9MIIr4LxagiMg9Lw/BxT0JjLrYLb2nrgPwVmGfS/g62hDBLY5a3k
qj8uG9zIrKAcD9YdBe1BsO9w9soojZQ8GBlwS8Qdo59B68bBq25KNmDnpmnPpmieaoOCAoy54JxU
UbfH2Drv5afeKM2pg/9l79It+JpvgkOZ2O3LwibQOdpV/5w+X17k1o1dm7Q476BldUcIZoR9TbdR
A7nFxrrJo41e/IQSk5rZw4OyF8kmbhUGZPBRAp6CkPYVqWRK02iZIUHS4yzfsgVFxHClgZICY9G+
IfBKixvnskY0ycCUgJYIaOF4UOmk5WFv1VYDysNiB9HvkAGSBNHNetfj9arIIlmBDecAKeqFNRKt
869lCCsfNFpYsKeP041UG74Uhm4WVA96Uoki9salQDIFyjSot+Oo6lwcmbt6ruWJNghheuMqHrtK
HeW2+L5civ6xuBE9HDfyEOCBQem85CIyUpHzS1hkmhGbBdbWN/J+kievjSUvBcfd5WO5ZWbJdcBy
YWCOXlki9ypmRUZnVm1hQVAHqKnUmIHyjPymEIqFbmQAYKoEu+fCRwVVsGV7V3bqGuXigMKOkpuP
cTvsE208qmQ4sFSGUL1qY5TZYbPxlFuVXRqlV7LbKg3BwYyUAY+uANphjGiCRHPrVwHDp8gAhYPp
g/c8XT4HZkGCHmRFqH3MoTdUiZvmJ9IWd60pUtJcgiN/PZCRY5MXQQ8Mh5/vQVO2iRlYMV5wppR4
dRAQ6FExSTBzsrkmSGEvk+cEgGHui5ZDF9Xgnxj8gtROmCtOHRTARKM/SYg9DKJm5IY5aKgjQkOi
DGgCvu1aUyljvZWhOq/hK5WW07aR11HJLoHNkazvl4/rluPGS9FCIdBC8vw1NjGoBild132SeS3l
bDM5LZitR6hN6scF8klmN6ECHMDmIqFMiGonuP+/cpxEZgAWFRDbKE3x2NYRpJJb67bvg9BBCe1o
FCKmvY1rqSOBXNodWO0X3EGep70sL9XrJomgWJb3d1as7eVEpGuz4bHP7HD5XDpYZYu6MfGVLLCr
WXZU9rgIr1LIKPTBq8FqgR8VLWz5+8oPQKfXMtImJ34Xp1BHLtp7oF/wwiKCV/C2Hbx+Ub3ATAWP
RTGhk5maYUH8Xsd5CH9kObCZ4aPgNG5u34I30FTMOHwRxsSkkDQ3EJ/4hCTT0m7t4Hsk29oT25uf
naPwB7upHyvqpL6o+rXhTdA217E+FegDNA7Pd7KA/GnV6jgiEAT2zKh35VTgSTb3cGWBq8sYyJ7n
/6Psu3Yk15Vlv4iAKK9XmVL56q72/SK0GzmKpCiRMl9/onBxcdaaPdiD8zIvjSk5MpkZGRlhajRt
wISLqQXhG8hzeO3fcvw/bS7wayDORaFwDW32fz9INwH+CSplAbDgMQlU0vvXafrpRvjV/t+H232E
qP+91m+PxLQUs5wIPpiUeCYHXlVNG23/+7L42wP9dtZNve3zgkXjBlp/P6vnVrEODOYiwjOk4B+5
E/1F1P6PeDqW303gECHxP/Rvi1Y1y6AtcDUgywkGLeqTSOXKP6kXqI9iCkZ8s2o3y4+/a5D9YY2A
sva/l76laP/Yz3BX7y041WJeW6GDyNEr7TD2Sua/hI0/xX1YeYbQWL8tkf9gEfrMHbkzNeDyuJm/
5xswEDLC08jKbu1LLwF1xI07/pcv+YfK5F9Xve3/fzydF0xKFrPlgmAzsI2Q9iP3eQq5oTfKvHtp
I28pSnbsPPL635fQHwvtfz7vb7mCXzpAjjSet1Kp6KGocZPNRb9Wb6wyh+o2WqZ/w3z/MDF487TB
rCzG/x1kar9tRIz1rXPY3lqmKXpAqBW0d3anUzfHXQ5f5cxOHbjkAnZeU/nD7b9GtD+u43/ewG+7
05MVbvDW9rqtYwHKppf5z7dZrjEOH3yFaSNIvcFPq/zrs/8hmKKBgAwGLwAP/nu2bUc15GwUWhda
aYz98W3h07+spT9ifoCgYdoMIg0ucwsb/1hMI/zT58bCNQqmVthmsq9hhFlKLdxmY1OeMQeyyGt9
nd3i6LV/DX1/3EL/vP5vi3nurUU5Lr/xG/5fKdhWW4h0EewgkNh+tTqGGqv91y7jHwon65+X/W0l
cw8Tlp07/P8KFAYPmL7Ob2MyXmJ+CE/+to7tP5SF/7zi783wCdOfa7lGaC/6qUNjwWLMlKqL7uP1
hV2ibIQr+fR420I69uHIY2NqZZSJzZLx2Um6v3cd/3ZDv20szWcRzG67bsQvk04r1HG6dz7GN2m0
iMXcj+0viKFkkKv+W3b+h/D8r/Putu7/seaG7lZ1gf6xCZ03Z7ATp3g301+Onz883b+ucbuHf1xD
BeHilh3OVG07eRuActTYm8h7ks2c/d+jInQnb44EAbC0/zACMkFnkQ51OJiPxUH7JmkaHotwfaUz
32je7rq230DxPnEduNJ601HIL3t6/u938YdDwYPVB0Yj8S8Uln9b0EK6oE+P/rjp2i6tarpnjrtZ
mvplECzV3XjpMf/TNOIv2dgfLgvjCoz7OJAyuAl+/vs1dxWnSzgjTSoUOasiyjwloALonHyLPTge
3xlv3mr6N+X7P51EENWHP3NAb/qpv1et/bSWNdxmxo1K3Xt6KXK5UQP0290LP8+n+uGvQ17WH4Lx
TRHzFozBp/yP3N0eBXVUuNANG5r3oFy8mDZQkk+gwK/yUTOAsLO2mtdSivVu8V3QfcWEU8GfX2EC
cCMVMZXcZpLT3nHQYwgnGjPp6niq5i8jh5R54UW7y6FS3oRGS5Qo5erTvLoVHN38IUVnzcX/GNqY
263KfAvCn2tRvBJrvZt7Pcdez+7Rl0Yh726xsVGlWV+tcA63AjkHinIVUCqNA7fGTrfbX5JAr3LA
LVY3gqiDjovyi1QspZ/wYN56lHuwmKphFzXQJ7BuPkQAeXAQPs/WKj+KtnsRgmOUc5hU7FRVGbNO
/6KuQMm7iEevo36ylE0mDSR73VU5kII3a9JEI0voMH2aYtmRNjRZV1c6C1QIl/JVXpDeQxORsiMQ
u6us5NEqW5NQr3xdFl5mHkabp/qmWVP1z5FXgqZAZL8pCkqygoUJ+Fx75a1z0odRl00N6xPty7fV
kd+wQWOxO+k29WHq0XOSVWZxMq+fAJLbUHv67xsSNPRbZvAbtPKvJfNb5iAxPaFmGg2bYe0cug1W
iHB2swC9jLRVVMFKcip/eD1ykfmTY7KlbDsRY3x7eOlN7a5JoDq2B7NBbjvUW9vRZ84+9ES5qQfP
SbnX6m3EqUhXkL5jf5icRDqTtTGBZ6ej588ZShtoiWiqkroKujvPluxRjcyWSYFwAQdwaVk7zZdi
W+qRycyt4YWycYDy8Sxq5fRT2BJOY2hR+yBRAZsGq6lk7dZ1hfQTVcMcbQOopc1a6heJsUmzAy7e
H9RQW7k0hn6EkttZH0z1NjADGIwzbs3yYdKJIAY/5XKo8hLe58ehraB3UAF+AG2dK6biqhHQZjM1
xJ9bGvSZHLRtNgwGKjnUVZsH0qIzH8+2jAdWh6dVzODuldaXPbpfE8D5oNTbqqm2U9QU8dLBtcJp
ip2ZceJWS8cyE9bDbphnFkclfTa+OMtmeNWSvvrMh1RcYxLSwVeN8EeJ6TvbW7IIWGtsDc2Tcus7
PrGsNTQPgzUZCBJA08HtBRk5WixXUzd5VYFf1zLzWo512i/T2ebih5breVT0uJD2btXkhXftQ9F4
uV+uH2ip7LyGwGdTzu15EvRSTu6xkv5D11pn34hT6fUXs/IK67wHwjvYudd3IrXm3t7Npm7Thbsb
zxlgAFkPL23X7tjo/qIy6uJeFHdj0x6Yi9bcGPyCrkMiqLXD6+EJZsNzVZTvfF4ua0R2Punv/Lq8
rLXmUNYi7wNrrP3qwzhFdSB3BASLt0kjUsE/vvL9ow16dLaS8QA3nh13K7Wz9OjEpLBWqLyCvlmr
h87iwWUmZZC2NRBAFblQPbIKNyuIDncNBDJil8OnbhypTDl10foqpnYDUXXoyPriiGbM09Stb0vo
L0nXVAtC5pI1PmRl/Q5D5dYynlUUwJSbL32iQv+tg3feFrq0xa51yyfbTAoC+/y7KQTcuxmpM4wb
ySwcq2YjVnRA9IwwpTBXh/89EhjKmR5rX9JM83IjovIDp/vHTIbPki4mhsZMH9ecP8hWdvu+DDWG
NWH/Nyo4R7pq/oVTIKMFXtHUFdmEXl3iSheD0aF5dhhe7OgNOjH0RmiDNFNY8U3PQYWNUJe7LdXx
MqKk08WBL60d1zICG4u5j5OkTV4XciOwhDA5nwVhexARzoYpfI847PYi2ZK0L2Wwq8Af3tF+Rjpp
s5NUmmRuZ979cHw2XpiGYfdsa//RI/5+VsU1Wvu7QJLdSoJ73ohdJ/pLPePVYrBFxmEP3h23hZ9R
qz0M8zRAXM5YSVnQ5chk4OxEFfWxFuOmR7dMdmK/ut2utL2zM07bidXf3gxNBt+V2IYkNaI7uWv0
g1f0q1IzFFe5ObV+l/hEP09TD0ON1fnlm2m/dPO15HKDDbJh0nxN3nwVLTlBc2qL8YMHEdqv9ViD
sqz9MwIdgkfXvlDjYK7PJmUsquajXsfcGcOnZfYdtPkLGdu6bqFE7L+4EayWWgmoTFnTHkS9k17I
z9oND83Y7QV8jePGb+8riyLF6CyV0sLsBrO8tT1/G2fnxx4rfC0WkozIDrSkskAzBro1uaUHRM++
eFBd9WQFLUpGbQ/pEgoZRyzU+0JLeD30LNz4YXddmTOkbjhskTF+wnUKCyqCbSabZJdGzkoTfyrh
8UPKLrGofCgRN4bS/8QR++B6DH+ZKpPfKreB0RzCdPfadM9L6MQWNdd1YXeWbe7RK7v2KFqXts5t
A10Ca+xiFJ/PzixfWgCFg9ulc1RtaV9AsLmyTitEMaQuD4u9iFi67uvQmNQa1rwu50S7fLt03WlF
d22pqtSSNvoiS+4YZwP9mMc5kpcuKDNN7W1ToZnRz2CU860EgNEtdqbaeu8Qeih91D5V0MQMVse1
W++J6M+rDq9RJM/48CUkMw24IGV152vrjbH+aFH7oINlWwr6UUw1XCvWVceYQb9Tdt1gGdUSsh1F
HYtWJVXpffQhu1MOg9m2LLYYonyY8cjwCd5wW+28dX3zqEq7ukws40BCe0kVsQ+h11z1TYwnQiBw
GmXgaWpn3io2je9dpQqPjd1ns1qPpRccqpmnnMhzQcNdGEQQQwYxqC62heNWyHuK776adgszO+KI
TTjTtHejxPNJOndrMo4Bjl3/AAQ67cQMQphCKc75eQxqTEcHAO1a44kY3U4b4hkNwKWGXJYqPK4V
qCpEX1ehL2QMfvgi047yDVSj7oKR7vqS57NY0zooP6HMlgkHtisjgaBJNw5FUhAA+mRW8F0izqVU
5MuEmJNc7HIXlO6rLQoW9+6wm6blsWj4ex+Jp76vr2wxNFXlrV4mek2LspXITos6cW/qBtIyd8U0
PreURJvBwKwx6oNYLey6QvuyscMfTzlbQB9JyaoeFRrfLxV5tpR5EbN/orZ/ikKRypsmEsNe7Vx9
8e3hB7pEZ1UjejfLA+Pd3gnrC8Da1OHDYV2ddydY8mCRgEvGBMxFQEY8amL44FrQJqAbRXmf8mh4
HAOBT9+TDM1+mfoD2t3gPvyUodhFzRDe8wEkPLsawUstw5cqCvc2OnPxJCr4Q+AlwSmeEfSSo73d
z8fes17huXpqtNqvsINLCtaQw1x4Jqkg35VhjhaTp2aYM9OJNhlViSXVgZPaDkEMI6+sC8PDgu22
9N2uNpidGrxtYzyOMD37CLCkxLHvIc9n6tRF4jMQ/ouFrCd26PRWO/wyQb5XTewthA7ytYambwKH
ywfW1Whiwss08SL6acmeJqtawwRephOCNYVFgWVeZmHBHc9Z6vPtGixeuPfVVVgpq6qrU62i7iEq
1ilh2m3Bqg/OpSzBVRxF9ziGLLzqoSX1brJDuHMwrftrUMzu40qrGvIbpYlOxC4hDOjrNdwVrWW9
+U0V5hGMuJa4t4cZfjdN0S4Avrmhyeys1oMJOzuCeK+FpLIwbjZ0tH2CMCak5dUq9satcHiPkN7I
19pYl94j1gWsmCjG2dHns1ePWwCH8jNA3Mi6qH0GjIa27lBc2oJiXqyDr8d0rnj3GMGaDun0mo2k
/NTB/NVNQFer4DiRIRbERgTRCu+p5C9WA59Laf1iPvCxnu8L42QVrT+E5oiJ7njyGTEbqzM4AyOd
ziMO/OZW8CtxcdbpDE3iVE31nvkB0gqrgqM64W8QzngnDVC+sldeCrkhkleBrTGpjbOHQ4ZWah9h
lgtIjVangA6H2dU7qy/PrFZZ1PMqs0ydulWx8e3yHQrsOy6s7dpM0w6ylHkP5GO0wzmJ7PLo9eOT
dINvZG9g6c4uWKdBbWfCH0VK6fjkiQWSR6scICtW7S3eikz61riveJkLgU0wotooy/keo+M5X9d8
XSZo24R9nSD9OARmzEuP5DUujIQOgdNvRW56db7hiGjEY0iinSG/TCqZN4U7JvWM0hiqLiyBp/J7
PamT6GuRulEP1B6q7EmphiUpq/JeWf6paccnmFk98ZUkiI3fouH9FW4C+1J5R8OcC4YhX8Ng0lkz
1H062og1sgseOx8t2aUNg3SdBzgcgjMWi2YZkfyuTj41/o644ZJglfHYr+ddoKv1wXeW4HMEPTG1
qjD1TdVt+gklSrGqQ7l0X7C1fpGE5br1d75VH4oAkTwYTeLRtf2Yu+mnbORTE8z3do0QWwp5cX1a
p2Y2IN9S7aZjidiqy/rTKqZHajDo4HklIDGxq21zIVr6cUAXjcp3+G7UmIJzoOLClVnjovdKHVTj
+mBuM49F8FT34b6aRhGLTu9MXT+pAYy4gH1q7b6qxXqu7PVDNAGP16ku4Go7XDw1r1kYIXtA/ogU
KcTPG6HDHAOVjz4Pw7Rsg8zuXBXXRoAVFCAE0jE49chkkB2rejOF1OysAbp9TV15iez1vidkAw0R
FXPLHOxpRvJubzRoZynjC4MgTdvE2Nm7afXzFlWWnvSJknErdfBL2oDr9EyvPfIcV1hH0agtb/oN
U6D0+cGjs1RPjajebB5toCGJKsK4t1JRQ6XCxtHRwxSj2poGB/0Sho8qbHD0TuVmhhF4Vdr7tkcu
U/cPjmog+kWWL1RMPF2bBVWTvOt7cVvIUaKj6W0xYVKT4dGJEJu6ZsBb0Rc+1R+uVe77CuJunTzZ
JnoraIXx2vptnKzrPNTTrqc6d6a6euo18UEsGQgOb+V82CH/paI1iKUpn808NxvMMqmEmUnfYVKy
PCKZmlIaIp0ZuvmFRuPjUNQpW8TXGokyHR1yigr/ozPTwRYSnm0+1mvQvM6+YbHjNU8orrK1NBky
il0JcKprFAx4AIf4rXwqwZBKVybu6gpCNpH3rabpO+z8e9GupzUIrl7v3vsLz+sVWowdga8kftIs
0eM4+Ne5M6cKzOF4rJH9l/ZyIEWRtKLF4VA7GyABKl2r5UkH9nHEXw2lO9SxOWv781wt4Lp2ZZT0
0P5LgnC+U33wyOD+sZ0XhAnoGlSYKyqeqnF6X4b2SgAMic7JYU36HPACewr+nQ5baYzm91PH1R3k
fLN2XpHuiISAxcam6L2V1YIpyS51m/Z5BH8x5ONpZOzJZ8AH5zKbcVOywmyWS6YfSuf9utYQp4ry
upaPy2R94Dz6LiR0zItlPZGJ78OmRoOJeqkQ0RNFtILkCtvygKJb69Fju8pD63om7htkqb6/hfNy
5vTBfWSQysM5agj6Hn3q+cBMfWZDjYxf5JWDCSMsmRt4tu9olLCyzDVZ97oPjpDU3VmseoeFc5D2
cwjNtjZ8jqRyrnA/bjd0jKCkNq5lMtnjA4SX7qPOaVO7L6CoNja5oi68D3qFHRn+hH65x2i0Hatg
3i2Do5LJ52O60vYWEZ3yW8/td1i0XyslP5T7D1bRQjMc9NaOPZEhPJmxTEEKCmPdlo+21596I724
BVhp0O6P5TgiyTX1kQ/LSyhcO6NVd0Sln/JgOrZTOKeBrwJ4Mjgn7I27USkJC1Fra3S0ZKuF+xG6
jT3iFTEkGbZF62W1u6SdZ7+MQARSMQ5fXTtcVsuaYiQwDWx8+rsVZvMQoQgvllCIeLJBf3B0H+Vo
n8kUnQKvzuFDCXLAEjwWY3EuCj8eBTmTXrzQpb3Hu75QJvPBdJ9IVk5eaaU64ABH0ZxhkNmE1tSu
LGkGU+AHMc/fga3y6sYKY8FxZr2dTiWgiaB1Di4Sebdhh6CCl6xfBztQm15cQb/gDvno1IjwFrhc
VaT28DZ9ixa0o0NHXyRqvFj6xVckS+gN45CLCu+1aASuMcKBDNyQyoYloCJyA2m+bIA3mI7osz0A
0FG1ee4KvLfeGZ9cNo6JVQSPqAkPjWLPNUyIDYrzsJT3qp62ogdoQsvgbqhEIrRziRovDQRIyhHx
tt2kUQkYkN2rZUHgwVtC9ZxXxN2toIkLv9uohRwd451lZ5/ces3q0bAEDkdQqZrCgw+pGRm1+eLg
YJB2jk2/IziCp1C8zXXxIDuSzVz+Aq0CiR5DlbCYp8ZUh2Xt95wBcZoYyzptoBtWWBUS7uDMRwTw
cC73wdB90Ll4G+nSxHbBRdx32k6YIEDepCQ/SyVnjKxNPGcuPZiqbRNonAG7cVsv8bvpe+C1vZ3I
HOw7GSD18PSdtUCebXboXk3B2XPh8tj1wV2ho08dOU/KsR51YV+8Edp11Xo/dP0TK8l5EDxxrRbL
Ykb4N+9U0feQ2x83OnbswNt0QjwcLYkFN2HEs9yGhr4Qxb+ANZyFq5dUQHTSb7uTRfSGTsszMO5d
4XJIPvLE8fojh2uJjRNxHTFuIQnq/gGVnZ9MkbsxCzvdgOtRegek79vS/kHNV7h3cJJHQdEekLo9
tDI6OVERE/0oW3P0wvIgGXjSFry2SHAD1a6Tb/ahDvcA5LOyUvEQDBmCDKy4aD5UIeYd+ySq9GZR
r858143HcBgyiHznIVT0RutOjd19442/xqWKdg4a9NAxqtqsNBVYttRMm5b028JIOwkru06p7t/V
DHl3u9xbEzmHYfOLuAip3eQ8auJC4Smyr74Ji4wwWSYUYnkbKBk6qYYy5+h5F+2BtFvJIFv5cGkA
oQa85WC1Dzky6Kzjzv0skBX1QFWaIZ6b6R0NuVj3S+KScttIuG6waAsqQYwj+Ygy+6n325z45SZE
fwrrHjUR4Mcm8s/TKraYA4UcWvssyvYCa+w74pnchhSvz7sNq7t8XO+JPewbOl/lAGQL2qFTdef6
KNZntl8FJqw9PxkXeVWqSgTqr9AdYg0ksGYmBiCZ+Ry46hJdKaCPpLBfxTQcq0XkI2Fn3/vWHroB
vlMmPakeRLRujVtvVq858tU9O6u7QwoTr3aX6wXy3Z1p8dx0C3zzrp/LVx/Zm4cyLQrex8j7bDnf
WljAeWV/zDUIG5rGo6TnCgI+GWsC1M19GtX1jqqXUIr3SPd32gvfZvMtFU/CcMpkyT8jv3gGhP/L
n+Ytgv2GASScjZPooEtkhS2/upeJz/Bjp/G8YFHdKteWbJ1iTgrjPxpg7jcleiyg8YH6uOVhfpRT
uHWj5l546uSt3El6u8MeqrbwU9twAlv2+UH0vxpkgqN9Z4Hm5aAy0BOisC0LFO+PaPGAkRXGIzA3
hb0jG3q84dR6Buju+Vs1KKByb+iZpcZqMo+BU0un/Yj3HvLprMScg0MJvStYwofjvddMiXLpyVR+
ClwzRQMSHbAJ0GCPcWBqDk4jD0Ox05DXWaCvY43rt0DeEwtoS42uPnrIkVlgYYhWpREG7SKDqE59
lDtqP6zNbvb1G5UmIyZfYM+h3XeJQQpoPHNAowLCzuV6X/tLCk8h5uCp0TuFwGQ2MDsO21MIJpof
QPdBvZvaSurwjS407m7PqEI4Y8I9NaBxE7RAN3Ve+86hhzFRqYJsCdCI7uDl6YCoMqGa713AXHAL
967z8ivEVI5mIqe1e2srxHUNJdMJib6Ghi4vz7oOUlfAsASIuyDuL0SK1Fb40sXU7FCXb4b5S3nO
BShfYk0n3xyMQWXlukA/210lyM5mENmd6AcpXgH/Z7on6YpXU4sZ7Zgh8Ud0VhSkkTW06OcJJrCA
6DE2hKzKMIBGDRjXw5jMvth3AUuVrO81lFdGGGaK+fPWca8sjTaaSI1zkr3ZFs2Ij33ndVcxa5DI
FSRA5/a1Y80FZnWwELVvkE9/GQrsBtc5tfzT15BsXVTStjRZoPofoGE14+yuoYqyMp4C60tAjd7Y
HC5yXp83kIPBAEBcwaK8RyvUtG3sjF3GIycnQwlghn04bnsEyPESedslwqdEd6fhOLybat8vFLXi
KxozqaWCXUP4iYvhTVpT1hK+4w1+ufluIr7zgdBisipBC3LrTXclouLkhzGpCPIEyHpOLgZ5vqEu
lxfWfY35odF71xZimVM9jwDieBmCUuMeWGB2LdQd0bw9gQm9Bbop5mvXlC+r3WxmMia9uMcICrr2
E0oJDIE3GkPgExQNHOulabus6VwsOpFEq4jiknoPAwoPROuQnYbmhXRIk0do2/pdzPqv1bmPBInl
xOLB6h+dcTvIaTNViPftl23TNFjhBlUNH0XgpSNY2mr2z7Y/YsE25Oi3YSqtBcBtt62W9SBsd+tV
Q07Xs/b3Y1tDwzSfoai3lj+ENbGhl0bifsBEazW23Aw/ru91ZKkFmT/QECB6VdLjsFoaH7h9jcoJ
bSnDhkMETAwZcQU5Fb+0gJljVmpxjYtv2YfpIrsHlD4utFrrR0dUO1hZYUcHZQ30KnivFgaRWWu9
ELSaQxFlAk51yWA3XRIx9zOg6yOadzveFg8a7SeCk9cZRqjC8Z0HcqLL6X5ZwdCoix3Q8cSOevgT
F9+mX+MQg1s3LJXYETDeR7uFdSANklkMT23Zb7i3JLxmG0ipJDiQhltZDpTYll+9V2eWV+HsI5BR
/6hwVNrAgZDvaGFhCK1InREQOdRXKo5jZs1JAJjLd/JggtaKAMANa1ETlplCWV2a+asY16Qjdswg
cjsDJa2ZTiu7OGKMMZtwisQuo/ewGsl0BMOhkPzSvDrA7nEXAE5aVXUX3tYQgWdf19AnkOn2joTx
t6o2PAgSS7v7KuxzWlkf6A5cRXml7A4CASe4zCZhB7ph4ewqBdSkwPRZj7XsYwi1DvtMF2DYW9ia
YTNfo3o+TFa7bScoSM5gL8xjfUf6cc8q8zlObOtokYW2KgA94zTtoqR1riEzW0Hbxx5Fc2U7O9du
9r6LuBsBLKfyvg1RZDgFoNulqF5Xpzq6ln0B8TqziiYJx++I9sm82C9c+OdibcGWclOP6Z2kZUZI
TmcPI3jTo+2TLPB44jnLNeDOtdJTl8xh8A6Kxa4XCuCGs/V9TALiZwPmPbfi7Ko20eq4NtZV2XZe
t2zDFVqfOB3Kej11a58RJCjR0+q/EPCKgIYl02BSNrux7a5QOQV1jmKxDRWwt3LPR7itMnmk7uMY
2TvqdWlIHlCQ2GyrIJB+s5J1dZ2Rft+AgxcoeCyh91bGznwfVe79WoucjMA7DRi1dYiCAVI9sC2p
gjesphTTCGlry804sh2g6IwZN50rUOzsEdWh3gpyGCt7J9RDSKtdxTG15GDgvYXya/OkTbVHDb67
TSFiNnxDDKpCCF61Bc4CZj1NbNrpcPlZ0AJEX3bj93WOmWG4Jfa7cboXt0mBAZJI/dcAVBL0d3SI
pyvgdBTx05b6fCc1Wgmlm0ZMZFVN9v6MRd8APeo9ellUdXY7MDVQuU/Rgp+ds3Icw0REusN2Bmff
KQUip9soGJb/1JHYGba8riNJCz7lnlM/caCwLIBDA2jjuZZRQmSdE3d8BWASJlACPHmUDRlj1Ruq
MrD/HBmJTW8V59mXHcwewGGZ2U9vGeuHBlW7DaLmufBKkACb6bOXVqaiMmeNfS0G86QUwbgyKgqA
xHNukegwNhFqK5AmnA69G2pgGqXMr45YOJHdeOQMuIV0alAY2tqzrzOsMy7CoXUOw+9yy/SAjrsz
aUDBYPzY+wluSZlvkA/5daaheLyKAzy6EsFEXDIrmeo3H9yTSI2HqL5w9YZUne8x6LaJuJuI8Iug
fCOwU4L/EGhhyH07DznuT2eb4619/j8cndlyo0gQRb+ICPblFdAuS/Lu9gtht9sUO8Va8PVzNG8T
Pb1KUJV589ybufyroBtXwp0qUJAkv6Oel1x+r94DSgx7L/SLdJxDjUhazUGsDYzemzDj+pgac+tn
pDS54zG1/Hcgm7D2H+es3rkSwAVplSWDOucs254OgabHnbkgI437msmLJHV+VFC74xvvjhwoOIqe
bCSoitK2IiVGfWt0mh/rjsms3Ev6rd/KYZPrvv1QGx3TLa0BgOj7Xz1d2+ck6CuOKWOM7cxlaF12
cjtoVL2qqY86n5Y9BP/ElAQPqecE+IC89ZCsQj00WjViA0m0UAjJqLKe2mOZZ2WsYZbfJj2zY1Fl
dpxQd7KcYMSfq0r/1kzVenO7Tj+XI6tUwhQJP2IMPu7nyZ53pl/5Z9AEK5SZ82VUxWeatf9kpn9a
JLved5aRs0UK1SZLXTNqZPFoG3V/VL1O5+RwRjOdWfbTWhW7jAzgQ4lp9bHSuZishOLIx4R77oYi
3eRL9ZvJ0XrsOe92bV38bcZH9KpwuUNaE8/dsqggqseBnQbzH68QO6uT77Lvz+5AgTxkZ/Qq+gb6
kVIl+85Lk5hY2HeyTpLQqa3NZJonNzW3btsdoC83loUQlReWEU9Ge8lzREP2gf+umantu5LFYUnw
N9C3cvnnzWa0kLi/TNrGHwm0KIOrZqwCpMfSYzSvB5TSqFuKKqwsIgf4wKMU0AaP5WHu5G5eSuCJ
bucna9Qmbrza+Dmb71EbuAeKY5rUN5Y4vQm/2piNzYVIjo0SYdeaSFMqlsN8wFQcl3261fzmUXrD
g1j1s7KnHY7bDfAVow0E5xxeRGv1eDC8U7D0e0r9KPOusCC0aNbBSTlx+al3zS7IdESjl6z5y7QM
yRsBvb9fGVdn9La+IY+OOvmFDJv1nxzIxtTHcy2ajZm5NNS8a326M5ppjwJ6Zp/u3sR8gYv9wxMB
GxV9sSloYHjQzrJqdzMvmuRRgFgLF/ZkNrzovcrj+9xhtrWvXDd2Y7rEvbscqnzZt2l3AkDYzJWz
lZy9jiWODjWbFmT7YKyv4IlbG0F8nMW57c3r1Bk7FwlRF2jWvc5+aPmB5J2Ehp088YQdGmvclYFF
gP5kPzejumiG+zkSZmpVP7pAJ037d1HQZMr5oLo7IxUhSGw57I5Amls1pptZY2TetF3sinqfr8lh
Xb+99STN8dQy4idMhiKpfzEn+2TL8iMoaQ7lVUxBLNc0Zr/2wRXzp8FawTzvHnOj+DOW46unm7u0
vI9sfOeDUiBu+2rT+GdtyN5oTI6UAxt2lzys9imX/ta0gNwaRmBsujPrnH4+4ODUCWOY/jFwe0i8
vx1G9iGlEVsfVz1r0GdgQAX7+Ai2ZBoIo8eYtkAbG0KbYDGlnC5crQErI7vcCuffpJ1rXljJp+Kt
dlzOFAJV/25NOd7xvtw1M2K7rn0ovORsqgiHwt44ec3lUOxrQNLModNsmSeR4im18thnx0D1uxKL
1Ty3TyW8xgx5WvnFu7OO+0KuP2bmb0oirCtRbJPp3V30vVuh6fVESVPUGTzUHUZ5vxXngSJWWUil
VhgMXTjrCFV+y6SSxHIB2tJ+6Ly3evs1To+Bh38kN4j1Mbg3v+Z6Y3C5Z+lm6eojwT8PivKTVY+B
BFiZzX3WXnqEP3aZca9FLREsdv449J+m5SBfmbGpCLRZwJoUSGvDtm+lnQKU1OyvtTLdYfdqvcTO
naKYzNhnoJGn5iGfskOdaY+tl5xsB3mV9eU0z2yRl1M8am0UIPMY1m3VAhQ+bdmVhhFXDOhon6BT
5kuwarc0bU+ON0SDbcSWZ2z75suv1a40mRsR6Z+KS7n0v5zmxxSnZrW2sexAYmwK5PqYN9kxDfJX
SlJssj1TSs++toHFOBYpdklvTXbmxbpW1FWo/pGeI5TNF/I1S1c/y3Fg9kR+oTI3VsLAq6UXtsdt
N/K8W2gYZXockmDvrm7IgvA3v/72lzRiKoGsuNeWU67fRN3vUJXCLil2bt/RGbbx0jW3wuKTQ0sW
ycVsruj6YT8c8t7iur2TwWx7tv6V92/DJNy458KoiyhFzTK+V/GhfNKHwVantqHsZBaqWMfjfFj5
DH2kh6aT/+JriiHcgA1j0xNbnCixm3GiDEHsautjJ6a/TWEdOmvedazakNJ6tuz20XItRmDcoG0G
uSWRQZZDAPTSVN3WMg9dWR3uXHSSFVvIUyfuB80lBiXYNzUVq2VBxcAH+cspYVOQJ/KDlgTx1ON9
0GrgMcZWCkUts37n6oHm74INhjtZ8SBDsrDCPV/FXhj+Mff6mHv/LR3meCSRe+3/CerLjFVIkxYc
UsUE2eB69NewxPZsjL+e95FUIq7aIYJoD8nXD03PjiYql4Ait62DPd6ckh/8WTv9730FupM8G0GD
ZDEdqlJFVsAxLeSl6IIj0SHhMEHn9n7YtuPOs6iyECDZo4b3TmaoDkFUiSR2UwTR3nj2mcMsgvhu
EkCO6drEuW/sHVeeCxTo0C5MwEf1x0r7BzK0obpYqmIVF03LQdwmbnODpJKqeYVuOXmjS51DJC7/
PTH4r1Y3YmSB9GRtEpcbof3Ic3WqGA4txoctzKMXGLEmvThXVtjUXwtJlMWSnQYmwyUH/+JTjmD5
r938aNjeRl+q/UqsAjAw7Q3ER9R3vHTlUocKU7cwuEjluAv0OqZl3XhDA3ZDjEX6AQiDOMSEqjjZ
yI2mDcC3dnFJrKnsCzLGA7ofRIu+idNmOFt9Ar1uPk/mmiMlt3sxcrlRRyQjkA+hFWwPi+58PQPm
C9nNG5IZYmSFmJH+rkJRt/kWOVFCMhTiMvsUGpr7ovYZHGWXsnxKTZQYwR+j/sb4hEYYXDHyAsnc
9FlGOX7/IXhveaKX6a0onwx9PudICsWstu28t1vKfq3qDrNHIGKR/xlcMEwJbtHyKzRzY45EGOUM
2YqflN9WpHLvG4h67rpxKXEdvBpT+eyrM6PnTXGX0oYpvs95Ua622bC8aOpRNlaUBG6smfbWc/1N
6nAhMgbIOkWz51cHMrpfpa3fND1/0e3poSoxP95dNmqw/rWJYx3k7F8dh7REc9SszeJjgUfyNZUX
T/YYW6kVZoG2HWpjD5hn8sg6sebZ843obagbbqIaUb03XTNUk/bVOfrBK4ofLtwb7XBDrSyzLfT6
MU/Gb59tXVNeXZaBrjXt6ja0qxqBJO2+BGqxxqcsMrlhqeDNlVdInqM50qqlw/6+T+huIP52K3bA
pdXW64JoLXlsdHkaKLO5zvcymDcmIofpzVumsIckKCM7IJClrjBvOXBVDvWALNJLbXfPYhA3PReb
0ZMPaW5+C1iTgbtGBO/2Yj8ZTMXbtLrmst6abbfXA76+tt7ZecaorWW8X8CvmTd3uOTW9Ky1wcmr
/I3mftRuchSBHnoT68mWm2gepDscm57+gh3MAc02/MoJh37c69W+49avgep6ZtRDviBhV3f+AV3S
/TEU1x8bJEtaruHeENXvSTHvljzZOqMfpYZ7UFKcSowRi+DJ9I9jqj3XeFWmCduwmLYMfqKpzuI0
+AjU+OR7/Z8GaawFlVR8BxlQ1JhOEduaN8B5UdGvMfOUqOw+Zzqb7D4w6oFlZxHPWkJVOZ0CrYyQ
p7EIE0+/EuuX4e9IJ8DGOczYXiG8cj9ac9RM5UPJNgBJWdBKZF9XqSMQvRUWo9o3WR7PNrVqjd7E
BC2qayPWOVGTOmfzhjwU3rxXrmaEMrVFPGXtiWlrOHvtJpNmpEkt4sPZgxTFqd2T7bHsbc/BRkA2
jtXEc34xRnFJWJsT1o145QA8lPdlc+7jVGVHs1p28ABwicO5xpWaQE7V4gZcsmtymgF21bpdRnjc
kL/Ulf+QVd3VSxCCq7+Np+0HLYupZ38RJ85iLd8TGVzN8TyQUrJpVXYrGPK5QTNGEBPEnKv86IxA
s4Geu3S/2jmY6CsDFXXtNfDNo9CyfUFuia8rYGX5zypqBhRMWFjrA4UG7yV2PiOepd1Iit3GKU86
D6JAYpx85+wGWcSU6E2N5U6TfqR7znVO7O+qHm5ima4VjMCgj/tqyp9Hu7901hS7gf8c9NlX1ebX
pOwf64VGTtehb+fVYFo+7TOquBwMbPC8h4HDwM0Z7mTUNklpVvumSD9TTgLqzV8iKM6TyfDbsDqE
cKHWUG9GduJiLoBdxBIq1AAli7isGcmDssWjM7RPwrlPKX1vlxhAtoPHnMTM+JekV9MqdlPBhpeE
LMwK18dqRq1XUq04Cbq8FslZxb3zNtWo4i1HJ5tKX0tRf9R0ldbscEF2L242vyVF/TXr1YuvrWGV
5o+ByvbN7G0qklO8q5VnTIYZvulL6C9iLykXRTVvpkS8OZZBA/qAhrTrMf0k+ByCyXpqpvvUDKxy
hgNKlvfECJKHOs3/elp7y5uVHqyu0df9R7QtHh+LWchQvrDa+bB4K0FrqvrjjrwLabnOoT/Pu9E3
GeXbyyVRkqhhDyVm9lMzhtKlAujTw9TxQN4FIF35OdpUIo9F0Hh62NiiOZiQ3vjmcXCpVR/e3T51
LgOH286ulox8RTt5zlg4jRVO18/Lul5TrTp5ZrK16vZfaQ3n0teJKVc5od2z8WSwT0bLwb76MdnL
UqAHJCm9by/PwdrK0DZB+WQhfpuEB1vU7bFSGBJAJcJ+4h0yVZ6F2VLZmzUvmhNazqXw/E/MIiew
rJsIIF35louD15vEXdC1RF6ffI+mOqNd8L40+BBd/1/tW9vVmxpqP8tnlIWSba53Cdy3F7xqpBkl
JkvjhnFDzih5Q9YtsQPMDwnMrpRAc/lkV9u0HakWk+xnqTBdML89rsZYvbirwZyiXINjN/inNOcW
nmB5FkgN2NNPXCRv0zwR9C1J8l84mZ3VehBGuk/S8W2hSxlNCoTcyj8A9D8mBRJRyqtVec8L+RDs
8VgeM8k1G2j578g0l5hg4I0moy1kmzUvQQKcP8GPbolOuVqFlR4dVgxRbhtnXcGaF3DWJtvJQ7B4
urvuVBcCftZY7uak9H0ifbxqsz9687/T5joRJ40XDaKBsfKGnDBUCD3pzsXkaW9lb42AYXy1U/At
dGzDVs0Q2jbowzJDfLC+973pWo0h8Pgv71tOKfTwZ08b5pvX+OMGPhBnXkfrPtdc4WFdWfm4qQpD
R8c1dPnT61n+QODLyPtbMlktgCLzAF8UecEZWoyEJvZWfva4JnLLqLx7dGsb7Qyt1IqMYeQjSYqc
m0T6fvtnHPX+qYP9g/TepkHzW7fFT16uTxl501HDoR+jRzwVc3Is/fuZIMfXqmcCpxYmMUGCFJcY
9bwneByBxiiyrZ8Wp8VhWp6Zr4kFYeza2W9a9msoJ/tFTnwvWlYr2nSHchACY+s5yU6CInZ+xuRx
OjQTutKYvwPyHKWVXCdAHKd4q1LzYln93mhBGhYfVgb5+coji10ahFTHuQLwS8/ysaSfZIJieLA3
JcUVRHYWqkactaR+yCvuNdceeDNKpz8kath13vzTqM9ZWRuru6YWNtCFjiQ4VUWwxSfoJsZGr6eo
XT7SHGVt/TMpAtKYHrESYEPixLdX3p+j4pz7TCAaLy5F8DETVRVOyzydbWdm2u49G3Mdrdxni+4+
UqJt7jY4y8C74JOmR4AQ2km9nCEerqnBEJ4bi2IvklUepc1409LhEYzqoEN7tJiwJiOnqVhjeJTv
bh2eM4xv2cxhtxb+3mrqSy8cZ5c38O2cPP2DYzuk2rNy0ZiQIYRiUkYGtBuqjG2xo4JzKhaNh3kV
ljwGgI+jwatLl69DvU9EPt4yh3N4dW0VtUV3FPeolMzjFTQy8UeY7Cvoi4Nl4s9KTemGZTr/2qzR
YyLcPdjA6PmQbtnTSSVfXWuCeEAv7Ye091+F7Z+nNA92QYUEiGMYl24/xkDgDOZ0F2CEv+1Gh3qK
JtX+DJ44KT04lFNB0ZdPV1zcJBFq+d5zeHmIfXxdBDPSwio/tN466a79sZrmEisNf0BHC5Uk/kVW
qxNanXinPyg3OLP54bI8lEY3wMIWDH3sLN+buOUitplg6RvWDTjtrstwElY4FMM+K/JHzQ32rLw4
lBoepsLW1K6xGq4RrzGiqYJkYsKRe+X45EkLAkDzeZIWbUc49X0F0Wi+KVXAZGjeevRbx9yo2Ulu
IlPLSZfK3ve9+uMI5+wnPXpU/T01bAW02zH0kfdJpSxwn7YDHfesHwK7hkUoFoC7tN1quv+b9ubL
rMBLbEu2F2yA/mmqvd+uxkCFr6Egz6DwMAEFH3UBZVYCP4YzV3Np+UQPWjx8LLVzQ0mE/r7N/Vc1
szXYHKwcoHW4LPnsfc7rWt7plnaPyxI16y7L6JhF9j6sXISGiIbnqidqNcqU0TqlDVeum6LOg/VR
nVPys8Yuv2p6AKqygJ53+J9HwK94bFxwHuqPZSw/bT//NwzFIa/d97Vw/ih/df7qnMmh5XXpRSF7
0WglJql002tgdX9VUzVRsaQLVXPXxE1ZJdsRv9zWtAcJSJb/Zbc39gwQUIbHe56wf4PVc/uUNSyx
y+6wfLmk9Yy+NSTsXgz0l8zX000wr/u2aedIywHmLBG8+P70Ovf2aaFFUhLYBqojtPDLeGP6lWek
VehM1BYLP1aNx1a355cS6TiR45+ScHbOz25TLxXZMcGjV9WxN2T7cZ1Pbg820ZRqJ3HcoRxz6rFe
+mVc16Pe6VdMHrCHcLRefsCveqpzwSpnSQ+XVCetc54WguCisfL3nc19qYpmv2SsXzNn/cWSyC3C
nORGt5tfaUo9lO5sfxV4ERE12c5Wz+tRy9U3K2nhCVx1GPUiiWaSixgHONMeH2hxd0VrBFnR4oum
7ZnHpx8w+m8uZ20UFAjV43odpgryXa95GMrlx8WRgTh4z4Bz0cNohtO9K5v06sCKnItFkLlfewOS
XptfBABGqPXSedSx3t3kbM8fogiGa1a5z5qGf61yHIS03M8Qb7P1mLfMMAigd3GSVFpUBNnIwyJf
K2fdOy03s9cApwYwFGbFmHYR+XUSUxv3Xn6B2ncjbRLDZiIfqayosUi6QmbRmVr4zsGUWguAoyOn
su1UqWpAmIb4YxtR7Ki0eusCiJPcbdN90LLhEhCcN0Hxmmu8zJqG+RNBABm1reUmkWrEW5/BCvfd
Z1K2v6NpPtvzHTj1+T9NEPu6c1rmbpfqC8HgiWRzXU1xnjh8wVpmgeI1F60Xhyld2ArK4awH/9LZ
VAAgmHjHzOIzcUlMN2V3y3rva2ymnF2/RhDrRYbjhs2YjI/VIVvFz7BiTc/8CXzTHU6tW9SI3akR
+v3gnvsewly1oxYBi2Z/cK2K2E1wTqStcSun1rt49KCbpjEGZmA0TUDdJR0j/gfevvJSssIAILvb
6EbysiRtuevKNtiLrDgPHcJO27kPmSU2vd09qXY5CM+4pV3mMEx09njRTx3kCJFpAU6EQTsENQjO
2vTYN/sLWCdjQzs2B7UVWXbKK27SumTJLgfwqW2X49qrm5nh/KwSFvKtAwwAEuxaXFxZItnYJ2UI
+o4e4MzE8ylN7zhX5btyeNvk3cjFBzbzUQxYcBX4VFhU+ht/TZC15trK5qELyh3zw7+WqM+phq7c
WYVJg5+cSKtcYrFoP8nYP9Xa/Ws0m49Zzk7ETmaczN7Gz+SDD3ME+bQVaf5iu95BeeVXY8Lt+ML6
l5TzMXDYis2Tt9d8/VCs05vHaDzEkgY+yESddq+j2hsk010PU/a1K/PlU/UW7vJE18QfWxPNt+XX
VdTlzbgjRu3GonNWHWcd8z467+ZlFiPNTWV7aEMeeJhiJXnRTXMIYrnsmT8luyTTkqP0XDgZ1kk/
edxRURm4PcEZI6WjnFvviZ4GlLOpcSAHRaA/la5ZboZ8tBlKm+n7bM7aHj9u85Rpq8/sO9fRdjXQ
zfs8fISj8aQnPua1YAGgCy9gaoWFZSrRj7QNYgdFte7tus8P/myAeI7jzCwJEnSTBw0XP/ZuFC5P
JVed92WbeIp6fxFcj2hmUsRNMdhvqz2ipCBgV990No22MeaEZ1PX3mZyKvXasSIP02LVOnrs4DiM
TQvYowbGfTDgYM6rnPqvwqm9LKoGQDszh2fUPSiZvhPuRrMphBwflYXbJJs57fP+79C2T5Ud+E/Q
DfZDQ+TRg4XPLRxmj5iRKgskdrGJuD4286RfstfNL4csbWgkle9Lz+dcaZfpzyLd/lJL1/nTuwyd
7FbVZ62Z/VvdehNa6BpEBPGoMAPceBRTPeBRLPxHW5TEawRLsGtLzdiZpf8jS1OLGd9y3d+H6V5H
Bs5CMCj1eDVfSf5j0Dj4DQkpgx72tUyPfpJUf6yZR9vSHJvOMG33s0nya68Ww4xTy1NPa2rkr84o
BhfAD7O4VAuZIoI/AEs3Hea8zHfdLo/bcR7Y9wOJplXBtOtd5DC22wA8kl+zU6s/H42hN19NOQfb
TiMaxuuVTTa4RnrF4BoXN2GevzTBhS24fwzml1kHmliUFVloTtBwj2HWD9ZiedLtuoMTTc0rlhjk
jM7AdJOp+iiJdriNHT7ImF9Lrj9uwkejq/vf2fbGJwIfhApd1NS30p6Hly6xDTyNiyzD3B/0Vyz/
AhF79p9rTPcnIv3maFE9c3TTR4KpTJ/FOBODAh7XYW/WLhqB5hXXzjGsfVrZ9kOFYxnwk5LL8Scb
uXk1cKAmRrX+cI99wVSaeeSoHn6y1LTgZewz80Aa54CdBjglKuUUbHHrAvLIxHqgNLAejIUFilyI
jjPsAJdTUKR2Xt9a/f/o02BC3RydSFgum4rXIL/YyWhA5s25ol5y81s6Y7gfFMmlJ39xm0MHr7Yt
C66ienXIyEnSnGq8RVZwc7PbSMyXgHSj2CNFIX6nXTJ9yNXDomLqlPLNStWHs2TeLlY2G5tVNFC9
dpc2saf1hoytDHG0vv/UTnn9i9dVw4c3rD3+NBuXc6g8hq/0KhPJj7Qg7vdIWljP8b/WlwrPDZkR
aqaIWWW5cbugIIahZXzl6dLcd2PJSHHMhm9nIMSmxzjGqjgFP0RTARtNIq8RtiIpMGtjnMbfmGvb
bGFUEA6+bpsgU8zFKi0haYOW3Q0rN9ff6rlOD1lgJyQPj4IhP3sSTpU1aTtHZEbs9EV7WnoNI87q
WhwEhX2g/FOPjTEXByMriAOqeivBkVRn1ZfpjkxzugKQl3VgHaauga6aOhOnaJ8wzWlKsP2J2wgf
3NAApRv2V6pZxudSctLWsEuU6N34iqgnzk7igwD56D1dmvRH3UECVKqRX4S4V49pMzWvi06IiT11
GBSp0qIpoVkJS2D7I/dafbC06aciB+dV9Hrx1SvTqh8Wp9CvZpDTU2rhPfchWJwf81EVnXMTPd1l
Z+gC1irbUq89WcPUnMaq9iONlJ8o7/T+tJQoh6Ma2qNDCFKtETM+Dk9mHlyc2rgFVktX0Dzo+UTB
3q/Pnq2woZm3LEeizz1xNvR107UzkjTl7mR1/zqyn+K+Ky4O1v1w4etEcymuQ6IfmkwcKgIOwsXN
kDJ71kWNzo9dLhcUl9+msd7cwaFb45GcnRdfjnyZI8N5t4mFsi/u7HwEWFsjIyOFM5cnBrNHr1Fb
lL6tWy0Hb2Xn1drZd6a0HcJpdV6GylPoav0rEMvVU5T4vSTzX7O5jciAQvyzk2xj3nM2xGLjPErM
x16UxZGsI+iXrLpfzPpXsSwVtJJ5bTrnwP0F2awz8svUuDOL/uwY/X1eMD0tHuNt2TZU4255KpB+
D+uM9DvDYvFMqvFgDYAvmVPRGhRrmLQ8qwNhm3MLu95qiO2O3+5GWV9Mn5NcL44e9NE4GM/3DZfV
WL3OTfKIYxA/Z3ewRo/fOniWjX9qOcDsKXj3BbQ2oW9ZOJveqXC9na/yF2KsYVlNTjXPq1dAbGtv
UdssrYb8V/wiS2zL0TvYgj9wKjTocXlYTO2wFOXOqeZfhgeHfBwfF8W8bFEcya73aBbNX98DQkpa
eCxyNiLN+T/75JKT0FQaOZkU2fpmZ8HzUNO6MzE8L6XLmMnkgvKqjTHOV2/qZEjUEkJcUgLl2Cj1
rfePolREhWtsHVwbSZk+5UFy80XJxKuy74EcptymPv5ap52IOdf9L2RdsH/k4I9+sbuTX+bbVXDX
ku0U0sn6ceP503FKg9NqVulJzcaRxhqzJS0lkS9RPxJbRReeIwkjQZ16A+m2TD/qtfgG6qHj6q7V
au1Bii4ZPhecAG4KcotBzw26fyY5HXfr+5Om8nKb4+wgRil5naUeSxN7mqGqp7Lrnhh61GG7pghd
k/ed5fPfRroHXZQpi8UDHpc8oLkZLv6c2kS5uxjngxd0sQC/CsV14p+sDK1yBCnpV/WTa+lDQmWq
LwW8omQexhAgsIbn1Sk/jaojQylAz6+0fYIh10z7F0jB16TVDwgzEfa/s6NDrFomhYF+b9uMge9H
gtFVfHsCTwE3me2upzIw0EJ6rT1oFBXkikybLMGkkI08ER6IvD70e0vKGw4hbWdj8A670ecyWnOF
XEDMTOnoP2kaaEwZcCNl6Ws6E51W8/kTHLabM/PTM9oXpyipI5i2T+kPTRfDPsaoRJE9Ie6giYgs
yiwitdNRl4g0BM0Y3kLYlkqfZDmdTRTXtND5J+i6E3ZCf7H9+rIEa+S27c5OgqOh3McB93jlVKBF
pnpvJv29lcl+TCFx+/w2tesfOvttbq2b0seLg2vegB6wyCTMRbfjxAHUEE9uMx5my3mZ+uAjI6cN
ss05LhN2LtlN18UW23u4l4KKKL3sL6f8w6J3741GyEbWQ8Bg7DnUWkLgYTPfVse7gpRDD0wuBEpA
YisEoguZlkBXJRUesOZn7KeNB7SX5KfK/zZh41pyeUT2T3YfQzA9dO6nYhsfwqCdBpuqc7nU8WGS
EtoVv26rn+T02PApQysn7nvhP88ulRq+D4rv89h44d0ShBrwiM0g7MoDUFw8Jr+mfFpn9pUUy2Z0
+XKgamX+BUkUr5h60uTEeJO7wNgwS3CHbNekXiTqMaq651RvN1M1c/PThbjVfkmYk0EO1iV4UnC/
JEkOJesITLbg2hfetqoQzFxSgsCWSfJZGENOADejttxkya4jExg78B/pvsPV+zQbf+d35oYc3k+n
cE4utIeYfsvkzBAgJlbG6W7jxNzReaukcfTMF236RTobse9ZwtrUFagos9+arKoGh8SIhOw73/S+
W7IfYKL/tgSNkdYicn/r3DOLEaFY75CQ42UxFFVYByblPzdAUL2A04IzN/HXWJgyLf0l7cGgk+82
Qz42LDIwKDxnRhUeKH8wA190K3PhD6G1p8lsIjqO15TReMHWGj/N6tgdyW4CJ7nPyzOz/h0huPwq
XAyAl8YIF32IAuu7gEuSLjAyTh8GLg5ZZTmZdkFG3VUodL6GRujLozXPtPHK2hEoQ+Jt/jVleera
d2cYiaTQY7syHnLrysKzrRBbMzgPzocxIRZZHws2Qpwmd+aZKQxtUeHD0t2TOQDv/QC5NThkeN4X
gUwe5JveuP1H2nktua1k2/aHDiKQCf9KA5oqlneqF0Q5wXuPr78DHfd0lyhGMXqf7scdUopAIs1a
c44JR2Sp6iaCdp3ST7+Z+us4uS2FvysHZTHZT/lorCImc+HDXpkLkxBpwqCl0GJeBJ32YGloa3ww
QkN0Pfkmv87jL3z2pLPmK3wrOuUAenAdp/6+1uzrsAYSzvMoJDbo7k5p5dKUyPcT8nH9aS38617F
DcgeWmAOEqBpdYPmdo4GuqFZhu8mHjdhWd9kOsLrYNqGQXDd2Ldt+1LIN6pgl3jpMB32Lksx4J5n
rXqdgkOgfJrDcyGI1DbrpU6rI5nVp7V308cldth8SSzxUq/xPg2CgwvNyjGiZxD1Kxuzh+cNK6e9
KNvbONSWY/ErSK+61ji0CHhGHy2Bd6DWtEqHqy55gFu4ZMOk2Pdkqx7mM7G28zuHU59XGeQmcTKP
Ankd6doVZbJV45GFQ8kyMQxIz1elZ82RBH764lEZozCvo7NiX5qsTyEexwRjA313tdzj8lkE7Wcd
lSujva3ja1O8mfynJnv2yWspot8RNg2vStzeXKd9j8GGkGwkjW32bPfxVgsfUq2if/gWBuUSpOrO
G/WF0gvE57twMBcTs1ntaBNh8lJSkMHmdZqaHMKekZEDd2cm9yh4suUgBsS8+OiGbKFXj7Z13Yaf
Kbq/mjlTDZ9BfpHbeMs5MKMCUZPrbsSMG9jLlEq/h+JIL37TRl2WOp6KfYtWop54bhmmGpRY/kTs
VYdvuSyRO9/oPCYfG3FmNB+Nz6CxvqgrzoZltuaIRMEugscRLjK4aHWyotyGgxNrffpZaB9pCVgy
I3iufeotlIj3A721iu9SUxw28R0Z9laVbw0V0TiQrokowfR2tD5s+THN2gl2yLG6FKCdh0a5TOet
jeuCVX5NOGHolWyciaMqeSfNGAE8ku7giyuh6YueksLEQpQFYpuP9hbOrkvi+zrECVblT/BIcP8s
0vHBLA4Zbe+IVZqKThnat0Nav1QtwCvKl37+4sHgHOgTKj4aRfVFMbCxy5E+mEkLtQWxih+G7aGs
cMuNt2KECgz3L4vvFfpUGRicCnqZJm8Cmg8mBuvBX81u79F5SYwPlHlrNHFLdQRj1v/qsG5X6oMU
NBPkOsp76GPISCR48pDdQOAm0nvClulD61TpdFS26nRZOfVdgzBrm1fRe9EAK+oyegPki1vxbV/p
D4op3yYalVAv8k9D9d6Clrpb7fXvqlq/JkO8rhLBvh3vjMzcJsavypNuzjudksciefI0Wt9Fi4hS
W1f4+bqQq5P5pUX7JHsJs18ethBVNtRQ7zD1IJ8/5PhcaXyvRPeYqh00IAtg3VVbXfV4etOwW4vi
oE2Pw/gyDLiVDbTkcsIzmVz2UX1Z0wvCrklRJW62nmK7JY4Awjz2II7y1RgzCyiHUaChKDhWbBFT
OSwUPBAFXf+QrIWWnb30S4KG0ucxUW5k4FyhMUGRgNCp9C5HzWR2TBIaYI9s3DhMpucGlMQy1b8J
s/zG0ryrLrBf4kLHHVnq20QNd8JSVxgSXa2y3zGjrZ3cvkZCwXRuP9LKv0c4sCuI26yG+kpJ84vM
z1a6Gh5UWoDtYK+tqX+UGn63jPb10hIpdaGQTYxiT0gParqxBItGWLccUY21z+GYVaD7avr0QgQF
BrBav/IFa0Ovdc8BJYRFI3u8DQpFUTCt1NuDat0owUZkyQ32lrWh91yiOO0UnbZvWmZaPWzbihBi
w9I+Cj8INihAl7rl3PSS20ppWJgGRqiiUnuMA26ckCPsGqTAWAePaWM++Y64h8r4STWVQ26/idXI
DRXpBnq011Jqu4rddytyUS7HttvRdzmkEeriSLmNmvwmmDSS7vIHPZp25dxV0jqdA+sQPiQi2ylJ
yCnPpxzCTN2Ec+UhD25pv1/D3bkGrIlhkGta2hl3em7dVn59S+reB/jPt8mP7ulUEoZRbHw/vorz
9Dc2G4wIlrjKwvLaadD7Qz0I29hbq0r2OxLeR98NIaAcJCmGMb5bhYiWnVMna65yN5Mmcd6VABIM
6F0TuYtLyl81nFsSNJ0GY6q24xFvY3VWxqYwa6T4SJP0EV0fqt+sqRe9ANSbe6gHmuET5gklTr3E
YSXFazq7S8AHba0qhFqIqMS3uAxQr+HrCU0TjThXTa3FnRZDtsJjUF8LJcAB3PZ7RJBzvxirtEja
9yFUHiChYRlKfLQxtvBA6zryrco5ba6UFmMteqCXMPEtdLPoLF6RMMlDQfTRdduwB4RI5bbUQIML
TxOIp4uIAh9y+PVUYjJnxYjFdRC1Of5oRcH9FV5bjQrbt2/u/Xp4m9IQu12+b7X4y7fyW/4mrALc
FPspe1FRBQR2Q1MB6nPsafxF+SGKEqgBmfKgcu10sccRz+1bLEE2jTtVu5RSgqAmrW8tFMvGJdF9
mQZ1ZXp39qXtC7nuYmMXpYPNsTh9nnqs6IQ0k88Rxf1aWDpZJJXdukaP3LS0OVSFsl/1Y34rOnNR
VfVHhzyytus7JZH+IZAwuE2LrqPINSBpXXOBlepXOKRXgwbPJ9MQeIsQ6rCgNOQZeBim4WXQUSgH
evtohECSGgpgS7tkR+6CnEqCj0JUxMW4yvQJOUWiPyWN8shn8Ss0hm3kGQb8A3RNtJuslWENdNT6
SDkQ/Rhe5j4UnhVk62QlFCGvgcjShLZ9pEU1tLNA6V9N1VLWCHnQRVei+giMUq23viKM4TqDV64f
6jHjOMp1cwvrgCznXmv21Lqyd2lOLVilKt5XWuocyioPH1gtlFVQgExpglCnpk9zr69BoxVtidJY
r5HYqFgQFda3q1YLOUo2PgLjQI4PehP5GT9Q/cz0sp1Lo6HxW0uagVy+IkKfI4L5tuBRA3dBkrBA
NJNtlDcK6hIcdX4H6qcpElaYXtQjRP+6L3axjeoZoT6CgaJElLbKy7ycgDhOUYs5F1JJn5fYnCpW
vU+6gQHa3oHeFMDZiQtLll3ocZMdsM6kd/SO6C9Udb4N0dMuqUMXW+T/IPHQeT9bTTDdjLlZvJZ1
ppHlgP7BRg+KudEH0OD59Xs6Nh9OGpH9F6B11xoo0Z7XcZ0YrK0aowhq2oJbuPdVTsOht5EC1DHV
MsV5DkJrW3cU1yJ9K9P+Ue2mbWtwR/RoO6yKgl5sw4K/qz28W5Qcq4UfgtMyQmtPRRzpKV+ynK6D
yrr0UK5KvWbl5+PgwKUfNC5K8ZQ+jErkigplL99vLfqdFSgbTcqDtMhe1woDv5tp91ehGr5ZMXY2
b5qeO4+6b5feefM+nmk04C0HDW8K8xTt5T6gOUsBocbRGg3Js81euffQR43k7jg2OAT9QWa6yRWq
eco6B6KazFZKMm5EJy8hpURLrw1e8SkBx9D3lhKD8QvX5A1fVvaLXXKFa+1PJzG4+GooMyCyrHBb
rxRMMiuWf1gaOd17aQyP3mB8lJSIg2y6b/zwSTMoBakhWOx4abfpcwGNh6bWRaYM16ydmKYs6YZ+
Oa61yVS2jrB8SBaYW7Uyr7aTRWh7pQ/JCv/UfdR2d7XpveRxgYFmOGiKd5OA/V/YVYPCnyT01VQ5
b+xJ974WI2eB+5+6USY3aTNs8fr0gMYrtzKzcCkU9WCEPWUm/nyZDTc2wkndkBRgi3RnEgh+XStt
5oasslj9cLoHbSLwxqDKAKC4HRqwKWN46XC2qpBuOXHyWQ3xEmDnJvCrK73AxW7WdF+VcT1mwa9W
aF+Q/qiSwCicYAwQKBCFdCLgJrUE0wZPKfYPq0tYXNRN39kv5pBd14ZDkoVKSpneKqA0mjcEF6+y
9ri6iAtV6Btl8GjnydGlcbRSqmk7Fxa0QrlLdEKeCiARpWTbKFOxSZEq9NanRPBtlGV4aNjOZac9
mjrmhbnW06jxISxjQFIKfiD2wscyKB7LnstynRQ3jUkHFAHhtREio0zhRS08O7qc1NSVeFdYQ6PL
vqiuBCXURZZI5ApQTsErvsZKdyUFDxHkZLbq0kvCgleVpR2gA16IynH9LN8WI20E3ZguY9W+cCbO
lqHjJlbq5qn52IT5Kyokf0H94ablBUbYasU4vUxeh/eMLqgzXsSQe5Wi22elvREQ0tMclUepYYKc
drVqzppz5eCP1saC/ahRCS9VHHt8CaWBeAs8feXvaoeGJSCTNCbOSBvdpqx2pgXpIbDx/oWx8Mma
iu6En9xnXTAu+rzWgMHU13UK88LRKVGQ1q1Jb52V9UaLWyqPsyyQlp6yoBENA0PeVJa5kxneodZc
xX17CUTjqhL9GhL0ogM4ahjdRVNED75nrYfa1nZWOc27yqbs4hT1Ix33SbJ3V0BCKu2rHJUrHWeR
gqMGUxP3F5/gkV1dW4+RUb5llvPWVdPcGrpV8wAKXZq+D5n5i6O0jtiQO3IKpWFtoQjkM6ywnEX1
uKDN1S/jkrcswulycsorhYIeFN/xYNVJx1m6kpi1ekptKRrfsQ8PxgizjuDHaRmo+Vr37KfWjzd6
2++atN6bSUwvW80fM668mT+DNpBwdrK4L0S9rQwTUFSJ1xLU+a1QknsAVLtQJjkqR+3Ca71rQL1c
KtTeIOiEboVpQVPpYR/izqRdqozxteM3d8Jqt4of9m/gLUxKGTSe+tL5pU+lBuUv1JC/pzF9FPnq
OSPk2qhbTH3xqyvjh9jLUMIa4iGwRsS4U2uRM9/fNXQSb/RYsTZR7+Hzg/HtDHDNZKYcMjulTOWZ
2QbekXgeZE1CA5ClgBhmY+7MpRMaN2rwEWpGX9HB3aTlfrBLNk1VcW7AQhjEEPEIlX1foqZZ9Zaa
vQfd3KAzwKAPT2o+McG9SKc43/X1NswbplikVxFFXnzVgCl0ARLSJ4LSf9GMQRvQqU0id3NP8Icq
WKa/yN5wsPT7jblS09YEZwoK+HOalG6b0Nr/FXlRAH/ft9J3VYuwm7Kkk+2HKdd7qYJM/V0bpVPs
Y+In8dw0k0rfwMNbYFjJo+oPeBIVLK6J00cbis/wL7Ns/rRhtXdNhIp0HNTWO9DIL9NtDLlqV1cI
sUwzEAsSNDhDW8AjpgGwH7zBbJtxWgBKCNIFREOyKosBHBCOlgH+X3IXG5a9ASqGzLuQ6pqLCtDm
2R1EqTXZDLCRnn0Mx69yUGrXaSiIV5jc5igXVKIdtBwrTIE0aTLaoVcx3tNp0OeDuLrMm+7LRx9v
ax5XVqE5zqUh6RVWllp8GdGIjc8v0q0eFc0FRxrIzckmnvqXjrMU3HxzePCoFHC1jj/iJn6sG+fK
srDeljKEigNWkOxE/1BE6UM0eB+RT26dL3tovmNBjQEvBufQRzwq9kENGrEy86xfAqDgfNyQlQyl
Vl2lftqua22cPYboPGCd0Ij1M/MtUdnIS5424kwv22K+JNgPciBtMnTyepLliJEgWfVKPNFkQDGb
hzl3p0Arlgg2BmQw1XuRltdVafr0A/kwfIn/krv6Z92G6g6T6a0EtbIrG/lEPZgICZU+Uk55Rwdz
3qRNuuyBouOhKuoNeb98ZoMTwoYp47XjzM0X2zmMGjjKThGkCfDxusmIndqoQkgITg3KT7GXxpg9
Yc/RoB7rVGqKCNhNGD6FPSyqWiOoOugDvJ9lCFWCbBuyka79gt19DCENh0X6Gg7Be5/hbm4nJ93a
Q4yXUoe1UMQQCWo1T7jJBc9aQp26azqcghqS90UNmwOBMpxnEB/aY8Vnso1EbrTLtq01Dsaz4p2A
tpcgSoZxnejRuA9qnJyFsPKtGeao1q2kuqNhS5FQn2xSiJSDzhV9OxbTMwEk2TYWXYeELnQ+aunQ
pJalRQ2klyUMMfCY9IOG8cOnQmK6qINQJpD2XED/hsEw1AakmyxWk3Rdir5KL0IYM69JTy7PwtJL
zkAikfGe0g4TquntGqA51VaZOjUCVcEFMCJn0gw5jnrNHhgjwA5g5chzyBAxZw0HZ7kNp1x6mLii
oEsRkaEXOAVFGpqch8x3jBQRvcLho8xmLGPd89Do20qLRYFFjwKVzECINlq1RyzNe0WdtWjbKGQT
RGxl99y0Yy0orvwKFbnjJdlFV/vTsqcJrKdm6dKPpw8ZEHbhm8WLLiPqPLWy4yVRWalztHKNU0JJ
ICskQ5gxsypptSiAm4o0fjCSngc/r44aixNVPKe5MWI21rrTWYot8xPyGdEsYniMG/7GxkAsX0cm
OSo5sEV7qK+tMkajqiM3YMN+Cfq0Wvp69elYBp/VhOImMdFnKuX0wkkp5tZhoi+v9d+DkmCbHqYr
ClXPkQadw5D6TZ1LbtRER4/k7rixKPz33os1DDEUiT0BP0HQV1yJwHoIFYO1v6x/07/VXNqC+ZeT
8bmgg/QPBKpEm6kAsNBF6rBMs9xa88ka/L16eBnY/gv8TGJrVPnljQic8xGknBghFXMPgocJ1XCl
pSba80gnBQRkZ76mbjJxzgYboA7zob4bCMsRVf3aF3YF0tWJuDtDkF5ZVEzYqhtWjSFOR1z6Q2si
K6b2GhigZUwCM5aRqQYAMdS5Dh708ibvu3Efq2hJ/Nqiy+QXFAiBkBHK4MT2IaZN8ppjX7uIjEIF
3mgh09OtZpt3RXIQYEGfDCEGSrWK+eAPXvTLIDSJalgbIXhoku1k69Kt8sJ+9kct23YBKh8R0X3W
x0y50tQU/S+fwFdX+dOlPfE+Cq+uDnXsYK42a+dOH2D1hUGCI9fHH+HZVfnQm7m159ZZ7nO4FXdV
ZaOl73XTQzyiQNacBFiOiqLBXZUkzZ6c8OngtFXjommhtD7mFb3FZGzTGbneEqykOJrphoGG2iwH
Foe/N9O0YSNpoLx6Xj5QOy97bdMJYix732meQokPZ1nUqCYpOeJO85SIYjfln54KFMLhWf5ISAfg
p7SRc1uNTseV7is1OwSBFrpk+gYmBxtSO6hj+q1bxGjj/STkfmohRkYibW3iUFacGkLSLarKfCxq
hPeNMVzBuVvZhn05yjx7mBoP61eXCP54VVhbL48PTWTtPAOScezn1XUwtuHWNMRVp4ZAiGaiQUbr
kOXlLYFSvKb8oF75rXMBSJxGUV9/FTa+4CDpOZpgmIggNUyTH9/kCdjfzqDRpTUqHMLGI24qkJdO
ol60gf3A09/PvLCs7W+NEj1/YOcIOmGZ6MODjjLCVvOLqeAMT3ZPAZMWiaHfcrAqAhy6WkKTSVs2
HiQtJ26u1QiTUJ1hjmtMeehSH+Tw5N9j7N61MAC5y/zGzZuu1Mx8zEhV8YY0XMpibDe4B6pt49sF
2SbknSIVu6Ooom+MkUcVG4N8VYI4BynfNFsu7zt8GLh+s4jkL02BroDOBsiQ9yqKcfrqmp7coCEI
e24pQJ96z8i2CuvPXZiV8j7S+3FrWmPyW4+MGjebxie27KsQ012gxft2Ejx8JZSXSlz2V5qfObe5
VRZ4rWsd6AeMTkrvwHpxA/ktp+RBxkgYRszxIdfU1VgP47Jr7QhJD0zqWbj22FlCv4XFa7wNvcdp
Rc39gpZmYeXa1UD03Uui1w2yHWWSbMnKdGM0ttw2WUEXDQ2a31BNT8RND5t4LWWj3wvZcVgeDXol
fARFAXfB9571KMu8LVeBeVGzzdvONjm7hbCFlFIGV82UVisbMvQaPX73oqlzAITVqc0tjjfrwAP0
V76Sm/FaqL62r1pf9cBjl+hX45FVlYpgZuz7IAHAIkvOIpQvup6xRVgyhxKC/MgjG8Q+pQ3phrmg
tsDx6sZjV/pQlRQLn0ADaizh0xZfacpBcV3kWTa6hAlq+SIJBDofqTXarI3R1nWUWDiO5PiqxKgV
LYFFZ0pxjfp+pl9h1692ujHM+k/4bVPrFYfen8DGYif00QBOodulbYb2dhA3oQUm0gvDZFtzIarW
6WhWT46i59rqf6jUiYQ47Mq1JSA6bangQ0kiyhqwvTV4qAoEKe5DxPqs8kHf6TN6woK0Aadh3qc8
kOuexhLAdTYM7yKoq0I+2DV4RcliOZxJZ56TY39K3zsKvMYTk4UtFCpXMRPX4usiCdDa4JNdDQKp
o/lEctGZKNATwaampUmbtGJhwnc6CuFsvXG0EuqProGxCvPlLI5eV6x/P0cLipPjzGm9jiYcm/De
P1M3TQO5Zo2ylPTLf0VrowNMuovE5bK7GNY0foL+sr4/H2J7alyG022K20IT9vzfv4Wq0ovnJNi0
wi2hxZjScifKU6Elz/0+9cSrswWXRmx0BNgbR69OpCad/aQRrkrVgh4BVUzQWGA+uzevtdd18Gpx
orCsy5+f66kw0+/DHuXS2m2lDR20OLdIf4Xo8u2pWFbdYxtdBx7mEoCS3fX/bcSjB1oAtC8ijxep
b+x/5YfD07xsNvW5lOeTL+7bA53Tcr+9uGjQdT3RpMo4pDTguaAfuuGwCv5mme6UffoBFRa8YXtm
4FOhqd+f6FG6tM91LUHfp7omXA9UoolYGOq5aGVxbpSjDGndpOWQ6zzFzqUkD3PBBU43rZTH4A7c
gUv6hQFE/szycjKC9vtvO/7YaY9CrJ5UF0GzwvWRzKR1sCw3zjLPH0ZXrOOzWeQnQo3Nb0Oa83fz
7TUC45E9R1eWr+BRaJgAEHFzJEYYmJz7BOcl5Hj1tAUJZYYwpc2S9udQDUWbVnjkYwWB8TjqI7jT
XNsodYv6i85MO6Hn9rh8gh24qHQDOpZ3Zu6c/rH//hc4Rz8WewgpPCqLTYW2lT5R907aLfdU4rW8
RP34+UMUJ799eiGaEJppmsbRTHXGSSF9j9HkBjYQxUbquvftl3JHzs/O2UBGjpfyUuWuzjV+4bvt
mQd+cg4bmjB0R+VDNY+ed5wWNuSYTrgTzdwxgzV3Zqk5uQT8ZwDr+HGiKW4icMOuOj2EDbosStHR
mR9xboyjfYmjth0YBFu5A7V3ziAUOxX50MaJfWagk3Pj24+Rf85Oo+RcMsHscWOOk1GHVcKsYAIN
K5Mz8JmZcfJL+DbW0WakNwYVvNHv3SnsYZqCa1NCihmdiNchAYbUmjno2yAi0pGLtiE+dZGeSdkW
8wr219doECas2pahatrR7DTMfqR9XbBP3JaEXHxy4V056+y3cQXUD6XgdDu60Tbak+2hRQvt88wj
mP/6v4a3ddrr85chj88bDRc6vZ4/Du0+u0R1sIObfx3u86W1Nqwl9ZNV/Ks7JAfSTH4e+eRX8W3g
o/fMgarwhcdBAIdYsyAgrr9nNbDffx7lxNMF28hJwyLLXKrq0bSlQNqWVdVR45qSTx0tG/k3aAOg
6RrQPIidXpQk/Z35aSem8B+DHv20UAl0C3N673o+PDEdydeCosSbOYSPJeSlM6OdeJAWcCxHqJYw
OMEdLS9T5kkNqC8HAKOlfoSFB896svz5OZ6YJpbuYLc2VUDAujiapdXQdglcW46HZqOgVEKaYCPr
iOvPHp+m2+ny3Kp96iF+H/Fo5y96QKOqz6pZr6kltUvv1t+KLTnQi+r3ZfjA27simuDMxnRilbOo
8FPk02yVKXP0M8OwcwbNIOUvFvVNQD0MzxcqhXPDyBMLj2XYNsNoqpTWv/77t91eMampjUmJb2PR
rRBcLjF2mIUb3gYr7Ypv/1a66aoOqP8tvXXnAu6yF+Hzz6/01Lyx0QdrjtBUS5rzs/j+b/CswtZg
crmG9WXl1q4x1TP70qlJY1sW+Cih6rSkjpZXU3r4sOm7uU4Uy09EjMGhi4xmZzQIT2Jbj+lLIOP5
+WedmjffB51/9refZSuj3YblTDCKoP2o2jg+TEHTAu8NGFCtJdW9fzAij0q3VINTxvH+bjh54bTq
QJ2hfR/bV0Sni9r6jAnM/Xmck4/zP+Mcb/N9lg1lCvLc7aaAtNEbnWJgwD0GqzUlu3+wqtDe+N8f
ZR0tnChIBwzNLcl+Fq3qgBg1s7TP3ZFOrc7fBzlaKM0qzfWiELD3kNMtaLWS2u2v9NZBzTssJ71H
bq+feVunDveWzW4rbOJbWTWP5n0eB6jhkwGB4KbY6ct6AxsDetsC5+qie0y+lDMT8uR39m28ecJ+
m5B0i/7/eMDRO/lmIgL7eV6cHgBmk8rbMlic/xwAxVY0gKHvXIEPj9YwuQ5XP49wqiphOYBUHSBI
8zBHz0wNCgWNXETCx9K5Vp/G1+ADhMKv4Nl5xeGYrbNbQE6TduaHnVqNv4969OQ0W6+80BLSFUDh
lcm6RHsVLcjaHc4MdGoefh/oaNkf6rQq8ha9UCCcp0zSDDTK7jU3vItA2ttaHb7wL545fJ56a44Q
+rydwub61zT9Ni0K7u12N3HuE9KCw2taGPAi3Q+Gzc/v7tw483//No5SaEmXC2idJi4cvceNM738
30Y4mhx6bZI8EcHIsPTkQ1P5oNLMOfOGTq19jqA6xXdrWtyU//wVXqtX+YjMxPWH5jMurEuVKjIJ
eMOLQwqZFkZnntrJqSdsTTWZ96b616HKGTu9rbkZoMXfqTkV1gh5+fgPlgbnP6MYRxe3qmuAOygc
Nzr7XVV+19Pvn9/M/IEcHe5B7f77VxhHTw2oGDGfUKzALd+NSGNylEGmIfHs9+ufRzo5yyR6Wjyz
FJyOD04TAlxUvJJjSw49K/T92zHBlfjzICcnwbdB5s/421Q2p7ECjcvKXfVJ86HmRF/5mSyvGqWx
L/WxpiNYZv9oEXI0G64mx2tOhn8OCtpfS4cqYI+CjFLYn1VukHXy+fMvO/H44OoKzTYxXDLHj87w
bWn3NBwbXhRA/lpfGKI7c4A/NQLXIMfQqEEYqnV0FjMQl0/2QHUfH8za8WAQOxyVzrwgKf+ecJSu
pWHatoGm8fgzlQRej/H8O9BXkci5oiCoLcyN5YKlcnALXej3lEBWiGNdz52W4woFrZs///wwT+xW
XL9UlK2Oxp2PjfHPVxZHheI1UYyVag/ed2l/0dldyuvR7VfRNnfhvO8U9+cx//7SLC5GOudcyvaa
fVxjImMtL4VHjmNjeL8itXnEIuXf1uPq52Hk3zvVn+McfQJDYKawALHDcngJa3tl9DOyN1TuG/os
vbeaQpUglOwNpP5mWlGz/HLWgALA5GNrVFwPGklyNdby3hvxgcsszRddhT22Hu/lIljbmOPOTLxz
T+boZVit76E0QUZq1bvZ6uHT20+vxHhmEzpxrOPJGKpjmdLkIO4cTfAGdE6C5JJkg6V9i2d7Kbbx
o70ChbedHgkf+Cc/69tw8/f2bS1qqU6ZbcMLR5vypgKwewM+U9DXE8j4TOPMr/v76/3zxx0tQmEc
QiTnnuWq6Fcimm2OOHMcOfv85vf47QcpaRh0MOXm+7bmIl14hg1hrDFOb6tN+Zx92Wce4InS/p+/
aV7tvw1oqLIS+A50V93rJiJ0V2ybdxrnaz5s4Jl31L9X3t259yZOzsdvL+7oC4pyrzD0lsUBwN+t
8wJfczW9V8/qjhzHK+0JiMaaZOSHn7/bc+/v6CPQhoAZUjNoWr+XOmj5u5///vnP/7nRf3+WbCJ/
PstQgEtRej6yUj5YHtLVyzStL2ujA0/IXdFAcGhl5y4Fp36UoWsadxt1Lq4dnS7QaxtSiBIZim+1
S9mbyJiFGtdf0ImSS/hw6LTB2cMzksj1DDjNIIaKrQrSZNmrKkhl3Esoy0iA/vlpnPyHOXgRAOBQ
YDneTWklYKDFi+Wiv9lIy9mrenHmx58Z4riDESB3DHSlNxEK1StDjT+KqjzzzYu/N9N5Hfv3z3CO
nm9vJ7Znh9iG53wYP7621KdKvRn632py4eQpigYc7VC4a2rWJmaD//ohCkOTNImINecQebTkdEo8
1O38C3P8BE5102Or/HmEv49znBRUSmCg+CW99aOPgpSOugtFqbvIi6Mnkq7AK9V+sorDGIL07Bkx
JUyqnwc98eK+D6odfSmxnk2cUy3NbWaeKolJaKoV/x8MwiYkDc5zJmUG7c/P0WErQDEGcyfR55ic
djeV4/6//x3fh5h/57fVs89MB7kuzly9tVch8aMOnpyfhzixqMxb6b9/xdEMqEsq9LKZercFQFCi
wctRYOIPB6gL/ba8HNNk1WMJ+HnUE+vzH6Me7UONifhH8UvNFYRahyO1mapf1X6EiCVb/TzU/AOO
Vk2Gsih/EldB8+NoAsYe3pVOGRiqSPaB57sYRzbAVf/Bq+JMr7JWCupNx/WZIcgaHW4gdyMynGSC
qvzcbfXUl/R9hHkl+TYZYEdT0Apawrl7AhCxdnvjS0EoXe5li540sZ8f26k3ZHGrNGkH4G05vhFZ
2HrTLuexaZNLhvKN111kibFuAsP9eaBTB/m5OA7vVApdN45rJAo+jd4Y9d7lJrH813F2OQn4Fiua
0xxMhkOIE2hj3Pw87KklgousLnTuYvpfxflB7SzgorBtmgkbJGbHFBHWz0OcuCjRa2PGofw3Nck6
/+cb6+VgVK06U7nW3sbckCQ4rgduJcB9l+EWGfYSl/8CYpF9TVQvKStb+85c//yPOLXB8I8wua2r
mkX76GiZSjIzSPDsSf4RIxEHy3Zj74AlrPQO2ewidM+dvU59bxQQURihoqK5cnTiS1phkLxDoUhW
H4hiNxiAca6c27jOjXJ0wBNDY4km4XOTlnEYOugOr4Nqn2ltnJoj33/K0dIhoTV6FkmrbjeQsqLE
UJMK5b8vPTBJHF6OtDlh/XWbrnIbw83sRUVN+Eyh6CKMqtvO98+sT6ceGPZHxNQWGgmMEn/OxbhK
dD1qfSSHLPQbH4oa3setKuJzRbxTC8e3gY4PTZFUdWAlGoVChXZ6DfpEA3Gc+NceVLaf5/bJ38Sq
zv80g/8fTbWhn2yvkobmDhZot1Lfx8j0Cfw98x2fmgbOt2GO5lrjwfyZh3fz8W2wHuJMnFlrT36j
30c4ejm4oXU1ykIyFjf9U/WLPL93bBZi6S+DdZYv9TPn2pNL7rfx9KPzka4CVvUbTeManT9hb6gX
yQrHwXra96t8VT74y2pzbvs6dffkoPnvt3W8Q8LRbBLd5DFmlxUBzxcoVl2W3oWRrnWXgs3GW/88
PU5tmN8HPNow5f8j7bp2K8eV7RcJUA6vyjs5p/aL0O6gnLO+/i567hnLtEac8NJAw8AukSxWFSus
FS2LtMwFdlUq9d+BlgG4N88brwLLPIZV0L6cgKSCoZMMZZEpc4uxahmMi+BclPvgXFUxiLCYxS3y
4XRIs14Y+YZVJDChrBB0wBd0lev8ClRKVn4BYoTbXJVuaLNCta239KdzI7dwLc1oZQxXQlp/7J3F
DjFEA7+lnidk9iRH8zgPrxRb+bl/eBsNXfCcKmwVed/xCNY/i+16PhzhYCS3+iEe+afsMEFnJB+E
7teqPRwVp3fzQ3tQfRTvWb2B5L592eCVbGqDJWA6cGoL2YUePfI1iNvREwQE+drn1dBLJQPzwgrA
ycu7/UVvGDQJoaMkS2hPwJIpg1aAPiExemlyjXIwQXMA6BOwfrAs9IaKQoqMsT1NwRQMHZYYsoCp
5Dmd3Rb4AlqCWamElYgWyLOV2sFPMoiXWClNLRY9gBpx9+In9Qiyk9vUA4izLTyJPtOwbK4HnT8K
1AVVNjpUxbAGxioayCJ9FoBAwnCiSVpIQEeLCVMTLGd28OufH5SgopOLFLYlg343A2QF0LF5N7uT
vHgpXkx1mVzpvL0vZesOQP8/xFC7OIQ9UGsGiOkL43pB0Rc4rqAiw+LG8JwC0b4OHSECbI7yEkbh
rSC/lhEGi4GinxFS1JcY9L7iZABwpvrnD7hPX0Zr6gQCvx4wtW48vTb5oy7+BGxCyjOCdJE4IlqN
1htAud64AUDLDHqx/89XFtdgDgQhICAgQRHlAIHF7KziljsAhQwjJO2JY6aANzV5/QmUbxaauIuA
44wzCF9Kg3OUCkCbPSB41Me2BISdkGCKWTwGoLgE0cuBoQFbur2STkdTi6QDzW8AUApswo/FBlrP
a+oVPpCRniQnBkeEybpOZEu/bDmAVPFUQCH2y8Moj6sIkDXYcgVd0DUgW5bF4RSQA4+XwZAdtWRG
P5trXEmk/HQjRZEcqJDYvbS/m0PrhU4IHH+7cYDPDY5iE2C8jAiIJZJyLly5tFyQcYiGQ5SpQKkJ
9N/Y3D87lgzy95UJBJ6qmpdNgCBrjn/NXXcqgT29L2IrcES64d0CaZqG5s7PMvAEGtEUnMGU44UJ
kOBjWlqxlx5AYuojn8j93JdH7M0X3ViJo+yRJvURaiK4CwjkABibgg/mZ9v4Kt8wXiube7cSRJmX
UpnjWAQDkTslSH9ivFTFW/W/rYUyLRgyRD8IIeSNeahB2boyOGSB62K17f2+pK3IF+UMSYYhNzAn
Tke+U63zjcBDwdFYk1mK23qgqVzM5A2W2+H9ZbRqRsPxRgADiSjQqpKqo52TMlpNHnDKgocYHhTJ
DehJfARLN53HGg/Zig3XcgTqIWGAU2dMe+h4Z4d3shO5Bkqw2RvgzTpfNgendsHh0oEtjXF4TMFU
2lxqU/DvzFjgaIVXfG5nNzlqPOHRsDoH6FnokcIbxuJsVnfCVkHr04opYwUmwwAgD+8rHoDsZuYO
SDEtoTE5TzQrNHJWF1Y0unUZVodJJ8gWCePziRYqbpUNFihY7Ehl+dkto78WQdkqVNg1LUTXBSZw
QgBnmkLrlVcABr8H5ArYCwS/BnzGq/CmPqDq71cWwFxrYMWIgKp2RuDCm81rCcSTa5Yz2nqpSiIa
3tBAizYqtB18NnBADuvzOlAnN2/MFq8PMEU9IjXIJ46B7GD9AJxeJwA3WMCIbzYt61owZR6ARFOr
M58ouEEi6sxAonTAjmxhXN2dfdZ13Yr718Ko62rMEqhzjVh2I144jzWASLWL2AnP+3ZoUwoavA2U
3ZBvVak7gx74RBLQu+GiSRb4CFcVWuCa7N9YHl0RDQ3Tf6pOeyRumNCIq+YLgDlqix97QJIBg1sv
Dj0YDgswJBjjtaiFzv7Sto9rJZbyTHIlGfWSYAcBYtuYoiP4uQWKJ2RVLfI6ZSU5t83ASh6ll0MF
yCohgxkA9BhgI2Urd5Jr3R6AUgZ0NFuC8WGnVjdjUTCy/Lm5lFICch9j+QuUkkxxtLiWAeb/FA9E
AEemaSchEO3rEVtgXkRVRZQ1qNAi0UCKkufl7Kq3GGqy+RGDyY54ADo0VqeVFmamMdm/f4xb8YWE
MQcNPR5oX6LnRqski+e6hE8GCJuV9QcF8D618SjK3/flbFlUCUigMulf0r4kQ6NiAoozkGZczJ+D
wFK2+IkV/W06fSTcBQNd9wYqhNT+RQBhGXMVpO+jBbKtm+o+Qt6itycHUOuvqJIzDNaWx0fWgFeB
JoqEMl2nx6BBrwwCtm4CKkQ+gux2iKXrd/aEqbioo3DgxtKTQYvJOLPNqyCj/m6QQgemG4kireLc
fOhrA5CcM9rB1CMYezQ/cdUbgKgArevQXYF0BKCDrPQQuV+0dgKVSuJ5UHFiypi6fxEQdXJk1aEp
g+KL3P1oGJYR3WrITum6u68tW84R+D4aaYuWeYG2m7IKYhSjR/gm530ENO6eA4HiIKmHDIQ6QEUf
kkvZcdKxB3AJIw7ezABAgKHqGK34OtrUtZGAIVVoajKj1GFWdg+FPapW4oLEo7eWu1kygRZAzA4J
P0BLwTjejY2WFUOWEboqyteWwmXEeLheCbO7ABlkAb5YFCVOBPDzuhRv1e73/lZvS9OQVIE2kVa7
z7pUoRA5tkmMucCyBfvOgxwOzqzBoGeAO6xmb1/axoSOhsV9iKOCOSNtAGQbyQBm4A3w/s4zVlW6
EthbAoLx1swWhhStkuuPYKm/gDHKldT+MAGTHTxRVmE0dtJVhg2bdVF0cAWC5roFU1Rdidll/1O3
AqFPn0rdsmLSI8B/oJEKDg5swwD1Jq1Uz+BesoZyeS6kW9JK1T//m0AIDwhkIzG8iCYO+inBp4oa
gV0GY7zu4vKOcdKBinGvHBW4uOqSPzPWuaUBK3H0i6LgC7kqJjRR9cfoQbSCY34VWWAd68zABUK8
1R46a3rMHpnr3IiO1ut8970rM1amgdpIJTYY5Oy9cWs06Ulxew9oVoajwHD2wKo3Hnk7cbQblvHe
sqGfhFOKGCd1M0oC+hqzA/gPZQvlsxI0czZ4HPFEbAYbdA7scfQNnyGrMjplMFCCsT+RclEqkL/C
pjUmdxkyR1BaENtUAEloFbQDFY+AygW1u9CIQGYdeoZN3V6xitkclO0woEO370rZFPJKOMGuCKYK
IFx/uI4d7m6+4e+zp/xhvJ/fJMYr5113KKcBM47sOrgjJUQXRPdWRxwaYsRLsSK7HCFVbiYAjqUg
KCo48MZJC5xXWwEmLAJ9/SI9Nx3HCm+2VAw9B2SAE8lxuKfP8mtF7nh54RdAkhpWDa+4LN/0PmVE
AhvBjayTEq8KQZjlpE4VUIAiSLB0IGk2+gFkyge19Pcv6VZaFiLI4KaA7hC0331eiDLmGNsMIIJk
3Kt+OSh44Rv1YIH5w5yfBDN2ujfgrFkjuLfSprXHbLiFHnsK8pX/arkf30I9XZdwybVwwih5s/zS
lusqf9tf7MahKWiAQQwnGZok0FOcPXLQAjq9FjdSQKYDmFqwwQwP+zI2jgwy4OKxqeDXpBvL0erd
6MrEq27HA1pnNswWaPH7IkSWDOrtoBR9r8rKrMKBTLZwLq5BwQ5SRx7tnLfhTYc529jWLVAPogen
dWo/uMp81GStgBF7b938T4ulHrsDCNJBio3GzdGqzvn3/io+ho5mca/6i2LlLmezBnE3JaLBEU9S
PH2RR6DUFQwMbYkohqgrb81BdOEdsEADzMuZXVmoL7ydurB1ir2/5VvPNbQzoaCn6BjeRvbi8zVB
ehEYXVKAhl0HiMJ25lbPwRm+xOX9mGec79bxrmVRHiQHjocOWFvFTQDWkASnXmWEZiwB1CZWilK1
ozArwEZSwDiapjc1bDtry7Zu23oZ5CtWJnoWCUBoqWOKIzWsENNMGYBbyxbIquXi5pNic2DGNBNQ
w9lp9dYAHhWclFwrlfhvB2IZlu5sxP44QiiHhu400qX2+XtiXh6HUuWRs+XSmzjsHsN+uMoTsHZU
ExAT9TC57fWsYnjHzV2AdcXLAjHXlwotpiEjjMGRNn1DHvy6BLaAlho/qyH85yAtmNteSVI/r6+M
9QztWrAKNX9JwX2RYwadL25BqcLQz+1LuJJE7SQX1FKbJWh07uziAFhEDxgY141fg7XOQnBjh9fy
3f79I79IuftPa6MsXt6l4AZGKOBWSu+Czw88O36dgcdNBvsGqFb2pW2lpBURjbRoNYXXFelA2eD0
TOLmCUbcNq5RPjsDuzRP7Rlczyao+kg+WuXNtLLZNnXrbq5E00GzgaxbK2gQ3Qt+I1/k6ef+2rYe
SlgbnoFoY8TEFZ0M6kH/W2jg4nazF/m2d+qr3AfSPOABPWDOOqBcd+uzYiE0flqecju+Zmajtlf4
8QGUntbyJAUd8V6d25zl771Hpr26Y/0C1Genvg7vWW5/K3/zacmUvmZdBfqtFG4K3GOYhl4O2X3z
xj0tlvzS3IGARAxZCrQRjmOWAqbGgP4Ano2ysBI/1JEwarCw5uiEvmoprdWqVoRG2MrJnma7Madf
hs3fgRcxsFjDbVuWbi2dsrxqPQSAQ8T9VKUTuN+QTXKBqApcwHvAnABHWPb3dWrLxq3lkb+vLD2G
kND3OEDeGDemGt3L6ARPlod9IdunuNpTSm9aqSvGUUd0+L/ekLp7nfzaRiuKo2PmSfb/jcdYr4vS
mwbwwZrYqYorAtw1eGuSp4U/A/PYSpeTiE6i/QWydpGycVLbacEYgCxNwfalZFo6vyzJ276Qrew6
Ab0AnBiZy/4y+IsJ9h59xCQ+tQeUYFoLr2KwSJnKUfVhtxnF+c17sJJGrQktxUKSCLjr4h+geifJ
w6ufCarHEkPFoaCiRoq4xgXHg9/rPVIjrQ+irx0Ym7d5RB/LeX9MrRRdi4dqGDooOlFBgOjhcQT+
i+LUv/CuBMcHEP9LzDixTXO5kklFnkIYDlEKtkN35FEXFYtXVch+7a9r2ycgAasA4IDAa1HmKi+D
UdNI6ICmVWc6S2flVF7K18UPb0nGhpit3uY8/QQQdkwtcLbu7H8BvbFQOAFZQvSaA2EK6DbUB3Sh
EMoxcbjZDObFCox2x5bZm0trCRGCRWp4/MEwf0l/VVLRZcUM1Ze90C/cwQeIngfmW4aW0NaXEkN7
8BATUmNfiqrLgxQkrC95j84AcCKBdAjsY6e8DRgCvxzfu0QUHZF7wdME08yf7S+vFNXSLliYphRO
PInPYq7aBDJW5yA6QqY57m+Am38YmvHUArJ4RKsbaI9u+lhzu1BCt8kC0vd4wZtYV9CgWXagV6n5
3sQoIetjN44aaRMRKQ0RGSNeo5zT3AwLH/MABUCi3Fm6WzHqv0uT9LsAhDVfto5cymBCSQ78UDmh
IqGHY0BNuD0gh3HL9YrZzYMFmFIrloGXyYOXROWsLAZLE/9cFyq4juUau85Z+wpK30Js8aevprZY
W/RSLIH67hJWYAATc9XdvgA6wqUFUN4NHfVhNBQCovdgLI8zykN4H0mzHTWYFUOCqHMzQ52e9oXS
Z6HLgJFDLUJEPhhgh3SyIh+rQskjAiLZVK4Si89Snztlw33bF/PFdf8hByA+PKZTFEDlflZQURzU
cah4KNv7XBAIN+zB14DhE2BUpvBYNfgvGXZaHq1ji1rLqJNp7vCj/R39JDZMy03ktI7Kb8WbnAT5
9ZZRLac1hJZJacg8YjqJz1QNhLNOVv4oY1Z8IInUI+hdArJjKNDxpEpHhSOqBOB4g+fwlORjt68m
c5iaI6C1bZC72tpSOWOHWEj7qTRgC2/RWaFeNR0IUoGii7EVexbTa64YDvGAXHwlHvX4ueeLY6yC
41YbHaSHz0Uem/MI6AEtsZIKuwRwmLgsPDAVW4LBmifd1L7VeqjgIE3mCARBI8AmFhBcx2rpcnU7
WGBj/jdHsxJkfFa/cI7BOy3haGrCVddf6vaBoeC0zf98NNDzzxJkgUslOQYKc8a7IKsCwPob+AXA
o6ycUfE2+qMBMqkMg346KLDi6ncnPlRpY/JNZ3Ha5Ict+l4KgWGzvrzT6a+iQoeoxPmKIzYY4QrY
CkQz9nGeXnwwbpXZXBzSVcXqcCJ2av1Sp2USJV6FSI3cArGxwtWLl2tVuRI6NFQ310HNQlF8r2js
CaJsCrg3KgFo87ApbvIgnOfH+Dj57S/Qljj5XQRQTvWwXC0WOAFPxS/JHFzuqKQ2d8OCChBZK6aM
TRz24wBqTg1F8/63fpSd5dR7kT16IFsBPODdDeYbbN4evPlUuiBmdyqvuK0uPqujc/86wZp/3nmY
b3BBGJLmqpx8KygaoBkKQIPXmbuv7LSnok+Y7MfqhMUh5PSqBQ1NU47g25JMQi+PQRZTWW6lOGVI
2zSrf95dgH59loae2CDVqklzgxKcAWC2sIM5ftxfEbn/e6pEGSLgsYHAOMTtjQ76scVQZe8CrvKf
j03RO0fZoRTF/zQMcDfAaeBJdn7UR1T8GzS/h2h9DyOTlQhgbB4dioJPgA/1DAtTlOI4I3qZ2+Hn
/t4xtI6utSqd0kRRCRHS9AxKT7swzhgCNveFsNZBGZUc+b+wTyEkVdI7QQE7JgqAirMvhHGP6ZxN
JfRZDQBQzS344U4LBK8aOH9ApGoZmDqz94V9qbtRuvBuu1e3aO4UsMUgEecCliN8QqCrWYGozI42
g5ojzNLIAoUjkIXrGpUVBIe6xc9aolqTUYq20WU9/lFVK6xS7pAmGHpO4il9GpJpOPMduMBCEOI6
dZmpjKG4zfPGS01T0cWCEJ26jzrIo/VFClCjk879fFT052xkFUC+JCneN2clhLqQIxdpccohXhyP
xUPqk17g1g5+gK8QbTGsquPm7V8Jo25lPmQDKB4RBCeHGM/C1GucFskDZv/rpt38kEPPfySNgh5/
JGVd8TV8wsDiz/kKNOR38gMc1bH4PgPranjkbJWRgnm/5F+s20ouFQUMYGSZagUNL0JFSNkGUPTc
cSNn1oFrNMcwu2v5W5nLH/YV/EvF7P0MFRU4CjpBc5bInV4puKJHUSdiOg6pn8Cr3MkfjsZ7XzX7
BLfj/ZUsorQrWUCFkJUqgAvmvdkS3PeeqkONUEc12zPJ1qfMzNb2BV7JpNxgvGhxFWLuz03O6dVw
yH6KAAEIj+rNQX9onCtM2TgagdrE1Bo7o71pq1bCqVsogq9JklJEtM3LjPaHc3PgndTJL2qF6pIp
RAh7GlM+JbLJiu/ey2Rf1Gklmrqb+tAOIjdBNOgIM5R9hzNQyyz9MByXOzLmM+B9FVrJkXl/Np3A
SjB1TxdOKbM8hvfkb9PvE+anivvovjPTc4QZMsSyocuq+jIk0rPVyDoA9dkIVFeqpHR25AGEwaA8
A5kOw79tmqCPpdG9cvOQ1FyItNh7Zqr1iAmSXbYJYmiNTLlR0j1EgPjAUNQWVpQ2jsr/SLnnHjyv
+5d/00ms1kPF5lWkq0EG6Hywayqhjf4S8J7WQuZJpZS4/00UZWYyvdCmCRN7bh6Bc7DtQZ6Ymcac
s95S5JN31J4um+nSLAs6BxNTA968eajcHFOw+ZmYNPCnMaE3vpQgKfMpU+YlApnbnIyQN/3of0v3
1aFySwuzRn7qcamZfU9vxmvg/7GWyVJ5yrBMmFCsQPKOh+w5vEt9dzmRMaDy8E2xkDY8sazJtuIT
YhPkhQCDRvkmCbTlWtnPxPdiKP3vJ+43fa/yIYfS/Ghp26AgAeTSA+VSexEwWpx74iGJLNgt1B0b
L/PKE3tDNxMDK8HUTUikQU+WHvsJ1I4MJImFA7pqbxDVQ6g0VsGPGO6dlLf9O8F6+L/7y5U/rAot
E+oAF711lB+ECiex9ZvhODiBiZfGkUPdel/iptp8vNLetXklsDWKJRrIK62YFRssUuDqZUTnmye4
kkAppjq1c1QYPe7fAOjxgc+v4gxWLBx7dIuVDg+Cs/0lfYH8oSN0ytFhvEYBygqOzvB7R9UtKKk9
mbHXuqkTOtGb5kmkURt9VfIJuHLIpUTe/ids501Xi6ZcHg/q5hzNTiRvOjqgwRFO4UXF7H1y6i6D
x56F2dzkD7tNNwMuA65iVzQwpkN2KaXeC1T0pCvjMcqVY95W3/bXx7oclO3mksxoG5I1a7qLnIh2
OihWDHrCSDhiPs6R9YDVek3ycF+t+IcdoALFUJ7iuBUQQ5DmuBj8FPIBUzEALPmnpeM/zPeHIMp8
G10SBgGwdVylvo3Cc5egytpgaERBoJTqtjj+2N/K7Su/MjTU/cCAioAGd2Rl0LgetxibQpBSeuD1
E+91TE4JjxOIvG00/u/L3bz4K7HUJdFC9FFOJHUCTEUvlKMC1NzB/X+TQd2CZi4D8HjDuDRGDL5m
JfsGXkZ/X8Z2aPTnedGZkkJuR3Um5zWDHbWfE1vg81MnjODYZkUs25fsQxTl81CA76ShxnKMQPm2
LMIZc6hmU/T2aDTPwOu+3V8Z45K9v7VXppnTuhF4PVhZbBR2mIKKYpqNc4vW6CoPbOCFmFGT/N6X
+RfRy8capc8PMtBsgyE3glr0lu5lN/WRFJGz68A2LA0zbs0l/RGDJWVfKusMKXMCWyWMw4KVDmFx
UKXpMIMowCqm+BvY31/2ZW2nnz8Un3axbdItHGh8EOJe199lZz42h8Ge0Ywavmp3gz9pWCgKGofW
N4BQG7o1Ur/EW7AiqL94+35sNWVpdD2SATGGEAoky1fgFU5P46/y0viNMzkycCBbW32ufv3L19iH
WMrelACiFLiW2G6U9HgMbEf3dQ2slsHiPOkxuyjfWHkaplJRtmaa1TwtkQXDK6k6COcMFfzpufMD
V7utH1DcsI1D4o0aw8KxritlfTgRqaGauIwYiJp1fso6a5nehvbViJ72dYphS+nuEqkcwykVUa5p
AMnQZYJd6BLjirBEULaHT9NAClPYHrRhBLauhpkVzsthfx1/kfr5UzfeI6uVydHEygC4Dw4quDQP
vZdeGqd8KG0eDoilFGT3vzh0FaBWgAVGGpaePRmTSuQ74n8M8RzNvziZN+X0JKQqItDZaopvoS4y
9nBTIT5E0rQ+eSTOARDqIBK09mKomQpKBvGPkH8KlpExNLh5XitZ1HmNsNlRFyDZ0nUv4vDAs4pX
rN+n3kUNzH9SclDubKobKxEAPt9JFeMGMc6Ibu6py6GPkd7AGygIPUHW7sSKdIKnwP6qF6ubGjBW
Zo9LzjM836Y/WG0eWfxKDdNGkEUuw31Kh/JnLPfXQRS8tkEFwp2cic3JWiQdWfJ5FhY18vm2BDqp
2Ux/d2fJXvzqhG6+BVRF6I9+6d3yMHjRkdU+xTpGygcscoCy0oynylI9dNJjPzC83fZDZLWVlLXP
UrFaGjAqw/QCSQ2eXP8ZA4C9uCNmN7AAbL1vQlgLokx9UtRRzhs4Oj0OnFH73mK0bF/CZopqtSJy
nivlELkiazLy9hijW0Bqn9BdCq7PxduXQr5zxzzpVF/AhJosLySwFXr4IsWiP9XI3cR+jf4qgbsC
ZTjDNn1pBXt/d3wsi55TqZquU/UMF3q8zZ/0Y39H6CljTxbA5UFaYMDp4eQPkhM5oo9EPBpMzSSx
9xfNuAo6bVQabeCqGd9A+uwkv/NHF0PP7IQw4wh16fMRohW4XtAdSbL+3L3uKW5TO/kjmcxPb1R/
Pqhv2g1rhno7CFltMGVUZhULm0qc6PDDOEdn+SjZiR0cjBaVXGBUEJiryiosplzGjaB7/Goj78SG
GFGCQbDYIEHw88fORK7Tyxz+9DdWypJIGRUxrDFtlSNWIMNdyr3wsgwmFuvmln6uReTB7dJl9U6y
ZFJ2ZlQmreBI4moab/jhlIv/lCaPvh+UYWk5tBi1GQyZXs6mXL32HSPFsF0XWikIZVh4viggRSe5
t+SmtwZ7APyrLfixJ71hCIqAfCBaLUzumNrRcTyxXkEsDaXrjMvC63qlEptz0T1SFgLWPOnyjj3O
6V2CRKu/Fb9YbcoMZ2tQkUqYjYuqpXBBnXDVhYbd8N7Av3J6wbCozOVR1iXmq1SeQAb6nhPD8KOt
f6tAMh5eWpskOsr75LZgPncYdpxuYGy6KFabDqZGHgxQ7qR4Zmnz1SDo9xpIZGJBPKod7+yb0e1K
24cmGZSp0SpBGjQeB4mm2KNwP9j5VYtSW+QqzvCmWflZL83MT++Fw75g1mKpUEYOBqFQyON9Cpcb
NSzB8FB3B52LFwx3AFGq7sozZ7Sslyzj7huUveETtekl0q0WBel9acweOMBZZpTYjx1/TLdQoi05
6wQMRbgBeO+cPiy/96Ls1UX/TckWT+QzFs/a5rUAV4YK+EVC90j5KK5Wyo7XK2JvOjtVAHUZgFw4
5s+19nv/1Fh1ftr1FwtALYyEuH7kNjuUv4njBc4Ps5Nhc00fDQW0fx/TojX6uEXqQwRCW41Rpu47
z2VmGH3bX9Kmg18JojavUnsxamdc9awuTT78pQKkM2xYbajb92wlhr5nwZTm4wDTlZyN6/AO4AEW
OpRd7a7wCcfQeC7fU8QK45oxu1yoe9aCaleuR7j05qU4dwcSKRmPZM4C5RNmnmhT81eLpG5XZTTh
DPYAxC2jfkYrmIr50Eq1xyj/wWn9jVYnj/uHt3mdPwQalJ3W+aVstbZGdJYjWMhac4xZD0vGmmir
PExTF08d9EMYYIfB+wBgl+G+yEcz1GfGaW379dV6KC3pZLXvi6h59+sP4vfay73U6m8zO7Ble34B
q9LP9xrpc/6Wuizb+IV1/j1uWUmndMWIxZafayw1Bsg70m3ocQmQVC2tOTFBaHRM/OUCzCCXjSzC
OkdKccQwCyXMk+BtudyUIaCY+bd9RWHdA9ooj0okxTOpOZe/gUzmxkddQpjUOF2Gvg7eb1k5o+1a
yWozqSBQn4NSE0KopnQNzsHY+iNEUk3udnqKfAy9uqwHOsNkGsbnp0qbpVOSjRGqM/LictVgycBY
zEZM4EWsXvR9URrdil5JTbboFdq9Ukyq9OFsZnVnJhrS/FzhME5us5z250Yi40stK+cDtexxJ/gj
Sr8YAcew/6HyDJvltxm3D10qnyUt/FxKAbHRIJA1Zatze6d5ILQDQF+xm+8ErbQFSAmPN0nyykx2
k3V8CRtW66QcUS7lXCQt7+scDu1t5BIwH6BHPRaY3t3fU6IJe6IoM8MFamTEHZyr7HUH0o1IhtRE
5mjr/q3+wmfDx7EiyRnYjOcivm4QC4lK+H1/JcQk7a2EMhycDMocDXPHLt/qbrmMtqIHbj6zBgFY
YoiTWCVyYl3EJBjpNVKEszxeCuF2YFHUszaLshfpFHCVWMJeVFr8LBvTgzZieOO/7RZlIYRQE0od
G+ZWGB+QElPXjln3bV8Gw9KCQujzXg3yoIkhaRskSQSoF5hCtDvZJimEKGW3CpJLuaMB73WC1dEM
up7GSQunxfnllXKagK47o7NeNDEXyTQRDLtH1zlzPVHCTsEhxVnh1uG9LNZWVpzmmQUH+YXT9bMv
BkbE512cm6aqohaKzUUAtjNTUNG/txMB6QwAiQ+jF7zvrHJlvOrot0mO6t14Eg6DA3BPZ34ObRbS
GmvplM0I0CY2G6RtQ2gQ+vC5ZSC/kMdXSRz+Ny2lq54hB/C8aMAml3hrWFw/4KEWnKc+YGYxyCbu
6Q5lPRo+SYBqj2s9uKAMuOvuEzu31Acy0NPdAtGPxTDDCAq091fCSllHUKMMC5gGEY0DUCTB0GB6
BCbr4HRmeQhiM/wRHdlAEdvLJGBU6PDXv/CWA0deSkLMLCObMdjKeQFURIm4snLKg+5Xf6N9d9u/
/CmQpjDXs7AZeREoCloilZ4e8POdGhsZkhoTlxk3IEupteM01uK9vAj6MRmN/E7PE7DC6JelGpaf
qTHqg8llSd4fZK4sAA7alI079GFnDV27HMGyEY7+vuXaHLICwKMMyE4N08N0pNFIWREWnEEs1+Jq
L7nfoxChnMF4gjIwTggMu3foBT7wZ81rb5Jb5aA+h/e6v7RmyozmtlzO+mOoYEQM0oirMKrkBolq
ajzEc99DZNj217xprYFoC5BgoNtKCl3bHFoBpAN9omPNM4C+CHK1fhhBit2Y2fHfZF41IEPogH01
gMZKudE0nKa6BAKumwSyFfOLPbMaUbZea2sJlBcNI24OKz3WXXQr3I2BhoDAyK57Fb3rk/gdLH63
+/u35bU1QwXWKehxkH6h5MmVYIwhcCFccc5B7o1NlF/3JZBfoG3UWgLlsw1DnfuESzU3xAC+vYx8
beYKv6CZp7tkHNrU++nXHGqMqFtk2AyFirqNgI/GHvjqyAviAfGEnqjZ4l7a74LdXKPR86Cfldvp
Nj5MDub5+5viVnzLLkwDvXUJgMP2P8ulUJcAM7DF2HUw0ATFtH+aL6QyUPniNdyhVbp5AR//L19u
H0Ip16v205Q0ZMhau1ePKYCLyHp/pDF6IgE4Zxde+bZ/xNu9DKtlUr61ikc5ikPc9eIsWmTSobSa
U3547xlkjClvXvj1lpItX7mgUhSR8s3Ilh7VY31cfEJ9xF04r/OK/36AlIctpbipEaCTV7B8nB0M
zdgqh4c30DeeELU4lYWmRVYiY8sIrJdImRkhTKs+5hFAjINqi0N5taTVoevkAqTXsx8H3GTtH+CW
FVgLpKwA+G4LBf1vCAsDEc2DUQAq+zGy/5sQyhAEHXDQtQFqWbW3XA6EN/3fPQ/+VHyVitwb6X/h
UFYUZtpftP4Hl9/tr4Jxo1XKrghJFXZBTlQ9O2vN8wDg8bhgNkowDkSl7IbKDUKZF0AxWK47W1Hu
FLRTBwCYGZtDx2FyqPo7VB8MtVMpu4EG/AJ0Nzig2lE93uJM7YQ8fAUWeeO1PkuO/FZYxtm4Z5kP
1pZS1iNEVJQn6F1yheh7y59U7hiyEFxZVoMGiQ2Q8RExQ4AH8PXiis7ig3McUXL4DsDJtMDbKZ8P
RaSsRqwLKQ8QIVhg4XfXHZoEJeHotWlPXQbGtsap1G/V8k/5uf94cX0IpaxGBUruXslIJaz51YyP
ucEIFf6idvIhgLISVTlqVZyT13fQl44kzNNBCjXQgYE4HoO3Pdh+akU4cUNYmZEKRgMgTbIyPyy/
Tsd7DZcCF51MMcoeCDfau/GSXCcg1XTyyAaRSPbu5FJXuAAc31YvU28ZfhuZ7BzU9nvyz92gO9wm
FVSsIxla6dXwuEjFgiA3AZPzdG+I8WHf6PzFu+tDGGV1ajkc+T5GNDO4rW5Foj2ce1SqixMfOvIP
8FI+ic+s7nzGI0ijbFAqC2XfAg4HGN3dIT2SQlnkiyeWmL/IWn6sjTI7oNsU5KiGnOFlAfGGdkLf
qg1StMf+kluxpV6P9vQkXKpjeq1fMQ0D6xgp48Mt4qhiOJtkZwnwR4oOGcGPbFCbHHl3cchoanGZ
OPM/HigVxRSoaIOMjiTk7vMrwR4vsZOD3WCyysP4gMIWG3J9Kw5f+XiNskmzpslRSiIZXNNr0RLR
jTydFCwVyFFnknTJkEPNwLHHurIswZRdmho9mRIOw/BRoB4BmvOcL4ZXCLKDKO7cjM1rzOtPjO0l
ukk/OtaLpUzVpCh6OidwKUXa3GSc8tBzeWMJWf2UiKLdCfpkhjNcwdSi7xBNvkvV3AOO/rz/GQwv
rlERT6NO8RznOOS8+aXLsWksL/sCtvs8PgJvunUuGMWKmyK47JYgLt8nh+in+s6PK39TLsmT/hKc
eKZh2G50XEmlrJHcBUYzkHB/cHVvOqDChnuTnVpUZTOHIHT8t32ka+kcAR5peayyKfJf6Nrx20Jh
aQwjCKH75MZ5mPNxwppaB1HX+6R4+mu+kTyQgznFMS1M3WH1kLCiEp0yPtoiJZFMjq90ZouYvfqi
IUMzoyOhe2RhyrJWSJkcEHzxkQyAPFcUjnp2VQbHaWaFCMRW79w7nTIyRqtEczD8H2lXths5jmy/
SIAWanvVmovTabvKS/lFcG3a911ffw/dmCklUzfZ3QNMY9Aw0JGkyIhgxIlzsIsqntsBOMCLM/Xh
BK/dec9HN3IuGMuzIaitvCwZOoZD9S2NQe4+8honWxbQHkSFSZWkaybQvDWjRaODDUKdYIiybDVL
07Rft68x6yFZakJm1yqStYY6gJpwIC5Jf4xtB4EWYJgwmDPUnjgEnOjDJvqsPdYjU9bdAOO1GHA4
RspDvIAIQURxsMotPeOhlK/SRmrNMAzZBMUvoTHt8sEOyHobzSVWlyCPoN34bveXhBevA8l+K2oI
VTmqNwHGvqsysZRIkgx9C8lTll9jDslzlbcW9goxFti6sN5OWGGrAMYgJDY4AXdIHZxhKJzb52HT
DNjQVTChyxAFYnYsaJEQVX0veTkxLL0Jc7s3NDdMo38K9Pxcz8oQEyaXDLVqo1Q1L00Kr9VfZK3j
VBauMlfWBBMD48VcoDyLLSO+5El3rW8+KU/kTAfcKl95EPbSw+3No5dl7YIYg5/p5qo+VPRhPA1T
rmDyJHK1YXyIFggYQzFjsatx4u3g5qcyCXTIIHYqogR9ebiLQFLCwDTASKmPspuKjWEXAwYcUkQT
9/bCrqgNP1cGbkjqpCGewbbU6lTQK+jSU1Zi0ZZtxelfiJ15wbcBrI20zR84IAb0J6vwINuFTLKD
gCPxcq+orfIV/C5fzBGTCLyi+FXbgf1d9F6udhyiN6EYxQTuyxN+BI8kBXsAlW5OH0u/OAsu5F+f
Ujvepw/NoXo2etAoJ7vGNh8il1c52/4cf7aI+RxmV9ZDMcIFtMBTZd19hR7fVD3f/hBX+Q8WDGky
BASCT4EbypxpAcTsprGMEj4E7TgUXgCGVQS50QGNTmqF3vLttkX6H2TO9Nog63cwdCtiDKKFbHMc
3I2k/NmLyq7sKr+v5f0YLqETV0ChtgbveG8vlSIzIX2DFguLHsv0miSkiNHx2NOlKsfUn/Aw+tR7
xEuh4ni+q8fg59YqGoTmJRB4qmx5bWkaaakSE2fpLXiswDWl7pq7BGK3wX7AI194xCCjr78U9+Qu
OfAoUTdOjyyujDMvXr3G6HRfgcqml4H1SBuAMoQzArN/+2teYSnZRTIv3kYdm0ICFSqeYkZkFw+S
FbqprZyUpwxTUFRyS3bAe3EyOXk01zBzU0mizbmSDLR4QiuK0RkiUIKOtMnOfwV3s5fsksckddHY
aoa98pOzbLYqxi6buZwkGuNgken2NnhiR/qZDNVDm2b7GJ/ckgbj9xDov6W+cZZS5HSh6MrYGySJ
Bg4wJWQDk+ulj8rGhIh9DfLuUMz8UcaQahfxQt1G5JElBezgVPwGLNPMswg8zl2QZnA+IFg/YKAo
dcZ4JxqfhVsw0R1KXNPaiZ26OvC+LM0Irpa34otmTpTRDpI4gerOK6LnMYBYAoFAs674GeRGmnF/
+0NurnNljElPzLCp4P1CxYt7xVLC91rHW15NHIIm721LV3Pb9MhIGEmHyqcsiWDCv/xsQtDGea8q
Mm5Ki7vhpLv+V/iu7TsXNI1f63N+5k/Lbh4VE01Yw1QBZ2P5nhtFnHJxQpgNpPcB9QGt+6dkc5+r
Wllg0q667+I5l5ARU/hahRfSYOmP0U7ccRXg2DoIa4k59uCc66doLkQvIOov9JSOUL0G7t2sHKCA
DtEQyRb0B0NrltAg7bPQL9NWgFKc2HN8HmdT2daMkk690vad5MmgihRlkJQ2gss5LJzFsrEjmcGl
vhRImyOwDMCz0F7dfrChoQgpeN5j46rnyWwt26IxwJuQdBGshSrAN5SWKcfOuSgZghbe/8fIG9Yc
c8OLRG1NVQM7KWW5mRfQFcXQESMWneQTY6vQHDPFnAG3F7kVE4Fo+M9t0OiHXSV3gKYNRqoHMkSF
wFiaGfJi51NmeLRBxWvtbjqWlS0mQKDanHQt5tdRgwn8wpmg9ymO1nQU9/S5gIng0OoEK/N5bfqr
pgK7ufSHrRY5xElSdjHc53yQQAHiLOpOqJz5vn2P3fS0hJZmyW/hN8OwIIQjEQty8GhgDqnVf+ED
aa+gc+yvYZxeKeVFRCrk08HJOCxe4Ed2dS7vFXQad8U5ggS25P8lhF3dl6DlUe3Onx0c8dCSj+Y3
Xv126wSA786AujloKk32Wo3ETDAOSL9K0+kW3r8vHdSXodSQLDx3v3WD16bo31ffgRQkgJAjHKP2
2GcWWNjBadp7rWyJyIdCbmV6M7td22MuFeS3SRaIAwC+B8pPsuxS0O3HX2fk8XQ+lbeTXHvMZYoi
qYvJAnutO+IGgzoK1NeVm2BCPHJNJ3y97RF5X465T9ECZdlJodqyIjALk2hrKjQ4G14zg2eGuT2t
UShA7eOAlPLXeGmcqIfyV8CrvWxFkPW3Ym5Fh4L+UobUSv0jmV8mANpu7xbPABOVG6LEekAQosTp
PSWP4TDzEkT6E9ksTYbkJf4RVfyPWYISZCLo/bCE7K68BwRKeKUDMv233lnc4d3woM9xDM+Fz+1H
08zzlmFmaUZgFkKe9SJ4eKq94oQH4kDVC/oOAhdhLG+9VdeLZFKOgpJsjToWSXXvAFsz6ZzYOXmg
PA+6G/+KAPf1B7d+oB2nEpXu4FXeNTWmUhM3BNN+4/MK31ddEupQVz+JTT6yehHxZ/yk5UfgD/vg
JXfrZ1osEaEXYoMnzgYtjlO6t88TZyNYvznklb7INI/sFME2SOg0sWQpgmiPgGINwUks7maNcIxe
tRTYtTIutBhBjtUIsDpiqlqGdFUCUin6aC6gIfKPufeoNUWhckQQi4daPONh+kihkiw57ZpMTt9a
rR95f1VCyoc+QrGJd5S3LunaIONrwtxoEzmDwagkkSML42C30DW7/eW2HNraCHNPxzBR83rI0G9K
1N9hVuyUTJbBl8odXt6KdwooURVUCOERPuPFKt5FgSLlFUFPNkHGSgVTu1flHuOiT/IucIdvt1cl
bR3ItTUm+iQA5HcyoR+rseIP/Ud7P9+LJ6CpHYzcJveoFOKRSnb1vrGSw7+ozMlr48xJwQUUxq5A
92kgGPUnvR3lB9koOD6ct0TmeMhjKadTWdACB2XVSP0RrBp8j7J5ClffjTkgU9As49DigAgGBJ8F
s7dHKnl0+3ttGwHuSUXIQPLFlBMSTJcnYY61pIXxDfVVd4ir7/+bCXo+V+cvFKWyLWOYaKFlU0yJ
q2gRh+qBtwomxZrFpF7GxkTo0T5K5c5YftxewuYXNyitFQFf1pX6tyQ3RT2NFYimeh1g90F8lXXt
0EeFr4zqzkDUs0FOtu8M2btteMtJoJ0lwf+Btx3R/HLvlm4SkyxsgZk0xrs618+Bubil+E9lI6mH
BVpBoYUQGaVm5qhltTSZgpTAzBQ7bfQzD0N/qgnnrG21aS7MMBmCPkwGCgXwDcle/j3e06ABtCFU
Tie3s7sTlcq+vX2bgQpldOjo6QSdwU+SntXZK4pxBoSAKqSgiA7uDwvMOzT9xgvXD8/K/ra5zSfe
2hxz1KduEKZMKin8hcZFUH/eUaSP6ZpHSruY2pONnwLthOI+OlYQNoEW1L8IK+ufwFwFcIjN+ZTg
qCbVgPdannlNVD0ucfZxe61bV25th/59tbO9mIftMEeSl5WhjX+xQ9m9bWHr0q0tMGdfjfUmGDrg
hRNowSigFyzvomNy4H20T+54Nm9FgqFCxktSJcJWbYskV9SYXu7ebpA+WdFP8kHnkOnXEvzx6+SW
dvi4ONqB2MD6OLHVHafcri3iStZiUYp44XEMLMNbnvNzmFjgHTplp8jlVYM2NwTK55qkobgsfxJh
rrYc6mFiVVcAcsyHkMpHnf4eqcS2GV2By5HQ32ZTSrUXlEyUAK+Qc0ifFL2fBYa1SK2jyL4eA3rz
0epfb3/q7Yuj/LHJXByIjeUtKHP/A5ATXHD82+2zlNjZ92VHG42LTXGBWukIX/Hqo0/nzOfNNlP/
w5wExEA0oGjvE1M+jBuUw7KBvGePD5mNZ7Ead0VT7Ac5DK0smTByKj/ppcK5r1vV5wujjFPstaBd
5nI0ABoe3VKi7PJ+TKxqp30JH+IO8w00tagKnmukjuB6saao0f4i5D8YR1H1uTQH40BnmiiNVe5C
/Nn9K4ev7P7ILUtshDICzXcVb08ofhps46IYpyaVCexl+/lFbi1xwqvBcCa8j8Sv2mt71l/++XwY
AhuMYoYKaaGqIwowXkrpy6mXYZRo5l7WUpAm5AqAvLJWcoLbp4rK5X7qkgEjNEdApGHXV/ZyktV5
iPZpo34YpRhZhBC0h48G+S0rsy2CzbhOTrPZHlo1fYVi4A6+LZUTDF+Ev1QVI4ap9GPKgCNI22Yf
6uWpnisXaVkXfIz5yzJ1dhiothlFkNZM7F6cLK2f78cAY06y+dQO2a4cFt6M7cb5vFwXczXNGtRH
HZonn32E4pycp9KhPX+cS1u1IzewDSSmzm2HcB1dLo0yh1Md5YxUkSh7BjoyoxlZasTh87y+69QC
eKRNgjfl1UhfIOu1ptWN4olGa09VYtdZYE3pueyR0I2j1ejcKcLrG3BhkgVzz0negLkJOzl4kjdm
Vvag7qbv2p2Kwqr6S74DOzHv1vFMMum92fYF3GqNLlrw2oevEDvsS07uvWkCF0ZSCTLVq3HFMZjK
OZXQqIu6ca8P+lOfh34CqdvbJ4Le1KvrBUJ8RGiJaIrIuEkzxpxroGoQq23Gr0vfPIQyGhOK0kLa
UdhVapdyLvRGHRWfa2WRxslVuNWLKmnlCgC24Y1GoxiCQjQlyPCGTZ3C5kGKtvfxvwtkGQGEmehj
o+FAVsG5aL9MwsNscsIsb0ksDYBAgnoS0Ab9TIcXjMqHE9LhwY4faO278NWftz8ab02M75jVQs+1
AR8tzHbydIgL0N83Gedk0Of2jZPB1jdmRRAwBgx8GSlDa+kxLnLXzOiSVU+3F/P5WLg2BByWjkIU
0VgGsdFUYpANQNsc2AHvc1hqL/n5Lj7Efu3Q8nplm/sG8RQDPw6/kbB9A/6YJ5fnscjEXiv6Wfby
6Xuem7sOuWoW/+zbbxoAo7fXur2nf2zRD7s++3OjyQnBYaw1EH0lb4v2bapfhIVXadt4EtJL9scQ
U0sRtHyUcM00YHnjD/K7fsI7ydNd/bHEZPuB4lN4NaLtS4DRB/qmlpFOMz4RYPmxjHqYrH+HT5Ts
S7B1V30Mzoo9+AWX7mujh4slapqCPj8yaiIyfiSVpiqLZrh9ygYHsvRzt6NTq/KRjyrYyKMvbLFO
RGkWRTKNSfYKGTGzgVSfSpymXxx5wSRaE9h6NHuppD8NMYQKxWzYG63oRCOSbT15a6TZ6vrurods
WTG2ljHU9jx3+16v3BgjQaMpc7qxm2f6z96wDimVZxJkVAi+kAp7MUsoe91TWuiuvK8zTqC6Yu4C
89/6Q3wWC1aHOurNJSvizw8RPEIgAIQFNOuNT3R4WXUpMil4zc+xx4N8bUCiLi0z6UzVKUUQd1im
7BsAnOWhhRar11mKLyGP6j3Zi47ZIfR4qqP/z1n/79n7vH6rJatlX8dJR2MYOrwx1HApzUyxK/el
1/0y+fM/1AdducjV92T8hiFVWVfSsx6caMwMfOJOOxNRM4mh0JO4gdvbtz0VzyLjQCa5mIZhpF4x
/zGGgAjx0rZtt68DcI/HC56F7B5KtVFhZvXTRYk2PK3sVh4oHY+U1jHFu1SyIRh6FvzJb07Cg7mf
Eo4z3vIgsqQDoyRhSACvf8ZjpWmUNyKlkk4z7T2bBmecK8lC3uW2XTRYtYwiRQ+GzrrFiFce75Ni
fr29y1sH6eInMJE8MPQlw6OOFmNUT92VvrLLbdBtoFyyk3ckt/5F1wcrXi2auTNNKixim3yy9/Yv
CRTj0VGEG/qaD4ivf2s0eSNbubDIBFglTvQ5WzBJlUG4ZwHPR4gLY3wD/kwFQOuL4Kc/UkfTrZnH
5bP1xgIEX0Rdx9QAgGAHh4VaKrNWBnCQzgVB3GJ8Uo7CvfBEcTeKPb2Lsvs3gAJb611bZa5OKUqx
3ESwSol9xqf5ucfYxJFiuoWD8jycxCOGEr9xDtLGu+tiqTQirDySjkvWZpiCAX7KPKOGbmf74IBt
RiU4uZds9TTZ+kF2+LSbG50pHZaBvJVNPFQQ/S8t94NotvOCt1Bvdw6QH9VX9Yf8UkDMr/ouvNRv
yUd1b+yig/mteOTNn254qQvbzNEyoZg5mSpSx1o+tflHQni6zNdFu8vFMY43z0hX6WaveSJZlH3V
i/40tb6aNJAqqzVo681maUXlvG9Fybv9SXmmmWMky0ojlH8BDalmd+r3aId1Pm8CYNMFrb8fc3KM
LizMscQe0jxKxixCFVkRShG6D6DYr9H6N7npxUdjnpyBkPYBZnHwenkBQOo37XKTffJCnMGV7xJX
cHgjiJuOfr1EJlVEp56kUY3Lkb70L8OX6UgLLUjCOjg8jfOcoZ+FCdXr1bGSqqNodkVh0FCdJXdl
eI7ReUaJ3BpMnjLZVvoDUzr69yaGV64wy11d6nkq4Oa1bgy226fRr0/xr+w1BKQQ4LLCT8/jTnfy
M69ivn1mVF0hGpBl4hW54jiLcdkhsEI5sNjTwJ2Bu0x1yZvogFyU32/avOcre8xdKEVBr+MRiR6l
4smfFEw/d5Z5MizKtZfiUcgTxt1KajEe8meFzK0IQYtAtBRO3Di1L+IpP5R2sNdUUOOI+/A0IPUq
93QKSmyPI++GbB6hlW3mgmBQTahnZNWeKU1enj1out+HQBv9i5E4eLeVIeZexMLcFEGAA1QKIHzA
cA/REitveXNkmwERx8SQDdEEURUTIYoeo6W5gEwvzgiGJiDbpyC/EQ1ePsezw0SDOkEdHAB62ZNA
cg34jNX7CQDa01MHWdBx353+xquXZ5MJEO2STWM0oEqS3EHA0pJri4rY9uAwq6wJEClQFnNxNDyb
zG0odHmcJ9RyvaZvgodwDgS3JET90va69HY7CG0exdWnY67BlIhTYozY0rBKrVo5qSIoi7U3peWM
ePCWxBx5xYybMcccqieX3a4PIBovpI5Zmz9vL2f7WmtElgxKrYjxzMtkRVGgJFfG+FzFnQH8PjlE
3zqM8OTPNFESvX4/Dtb0nnuxxysZb/TMcdlWpplU3zCKOKctI6SFiyc5aIV+Eez5B43p0TOXhGjz
w4HCT4ZMnSqrLLhrJIKhCDIAkTUo1ES3gNyjFaFE0jqih9BgZ3b+JeYHhs3vCDY6DXZNEVPDl/ub
BX1FYkqfCVVsSggiWeVk5X6buBDnPI2ObI2AEDo6r+22GSAMDPAgyUcJ6gpvk4kdCSeMchpC7/ZG
edDrgDP5sbmjBgGehy5OYwcHxzrsUXFDDGqy2Y7wNJshU90FR23Sd7dP6cYgHY4KTrtOIaWI68yt
i8xA7yYVppRz4AM076QnGWRw+IQN4p5mTX9Rm6CS5EVuZrc8uO7mV1zZZ26jOpmhVrcI70umANXa
zJpltJNo1cIceLfXuv1Gg5IewSHFilXmxARSm8zgFKQ1HPM83KW78ZRh7nSAikx/hyzqmDzyMKUb
Q6+0YYpeIiEYE7qCJpAux9RaCpsgt50c2VXOzZ1R2+nkaDZUh0C4rT72d7TwDEI1H1Mov7uX7En5
aB7/hg46XSCbMOKaiijvSAiQ7CNVXKYIgEX6sb/0bn1POVlbL/ZRAkBDxAsdmZOgbmbDuCTYABn1
06sOtYgpIsjL4usS3ziIJ9otBk5/33/hF0430LvYaVB7gtdUVNCjZjIMdP7jaRYBXh4PdAQVM3WD
uiMmxopNt3Nnxwj8tN4Rzec/TOkhvdpXTTGAdcHHllhXJAh5OQoZ8PrVoFo9+VL2nVP2xApKAmov
JKsZzwnJ9F5emQQiClPTALOh6HHp/Zpw1KSUYLZY7a1sj6fGXbzL9uWxOkU+KCTxPqbacqErYxin
PKR3NTa93xex3ViU2pFXH91yijjeOsbgMA6HC3b5c8YkkouEMgRUY/Ewk/AkR9EH5/pueUU010Q0
KCXKeMB8YDXLOzNP8YGJ38hONNg6JuK+gP/CIQ6kAKW9iHFYXKR/gybWZU2RVQOUEZjaZLNKBW1E
BL5R9BL5d1Z1VqfzJm5pRGY/59oCk0+GvZQPpBxETwJ/ox0nQWcVqbRbxPiBkqPVSfE9JNJTGLVP
+RRjlZE6WyPUOfzbm7zljjUaCUyEtmtKCXlpg7nJYtR2Chni2vkHCB5/l0rj/G9mGK+vpSSPBgGF
gCXMraw/CtKhFF9u29h0COu1MOdFX6p5VBYYmSGOCb2npQMeSQgxVlCaeJRLtjhYCwTS3eIXT6Ji
M/lb2WbZJXqyLL1Yw9O2rv4GNRX9NStQ6iCVNX4b7NmBgOsuep73NbTLADfj+N2tgre8Ns/knrEm
LkpjQh4jKPP3eapPRm1MTqGkxywA5ULzWpFhD8nql6wf7oijAfb2HTwj57Yq7+S2PXeT9gviz6+q
GTSW0rw12hxyjsBm5rH+jUySOoakrgSklUAThbum2ifdsQXl+3uq26pomffhQWkw9oLofKgOg/Sm
R/HfaMnyTslnP25VzUxHXR0UE6fEeIeayNvogynjpzK5oyc6yrOIokZx1wBIZ3FO55bHXC+fufFm
aXRtSROD5K67G9/N19LWdUt/XjJL2y1u6qSGNSkcq9yDwfhpxSwzaaYBmVY3oGcCqJL+RlxKkw5g
6376WtuhC13xdxPfXbMwm8GvWvNWTv38asdjSGs1cQEIg7Z8JVIE8c7avr25HC/2GTxXFpRhHiXE
XriX+T5qDoZxrjROis49vowLE0dVrUeQPgFKMOM1ru7SyaJ566n/Zb4Kbu3AvzjDo3aUX2XJzojF
g4LwtpFxb0qkDWrR4VO20eNSApHGi7fbu4hpHUlGYwMA7MvvNC9ERz6FWgp5nwB3EqzKS5z0mc7t
ZB+Lqx35vCybKTr6dP+1ydyKNpXLGSBfWj4tvi535pEqFTQ74QM8LaGt7WKn77jukrdQ5lIM/SRA
VRkLrfra6uNDjZqRQZ5vn8ktnATQ+Sp9fgACZVzVA8wMGkVUjpM+yoPf+m7aqa5++kTFWt0pPPNq
e1uXXSGARaIMBrSvxsKim14eSV8COjm8Vfthj/k6Jz/N56wDNLVzkx2NgfNe2Cv7bK9+FRwuLvs6
qVGgY4QcVcEbFoRblweokKpZnpXZ8KBYZoftWap/cfZ040GjGHggi5gsw6uGXSGEvDJMzE3GZ9dN
s/Uj3nPoaeb70mkpZ3rGcSwbWffaHisH2spKTSDQgSmSqHicBcUqdeBu1dfY+DmCGe326ugFZnJC
lNuxgSbgSlgbk+LLcZwKvQ5YcQQ5THFsUVepj6qY55YaJJENvp3K0uQltws8bW6b3rgRF6YZ59Yb
YSzPCd1X0tpzBEp4CDW1KedBvrWb5mdLwQAhisa28+JWrYamxW7G7SzsAzN0FCOenaTUYj80QsOB
OETl3l7ZBs2crqyNsh5mrBtVMBMC0vT8TQNJO4mgHpbMthFEeyHI9zMh90tR3bcqB72ytalry/Tv
q6jUtOG0SBI2VQPO+QigUeSAa7X/WkDk43/cWSbEDrmWjJkB+gWz6MbnAK8LW57n5QwO2wG+DUDj
B2OMOw4gd2OBtC1LS4D4yRpbXlgiYTKEhR5YkD+ng/KlWWJviMGNcvsb0l/PXAwChgHAtPF/qsqO
VGl60WuCJhqeJJTVe9KIgVUGTXIvY/4SWzrwGLO3yhigDMTCAHynIBLGkQkQmEtJV2NSBtO60G1V
cjutll0h9J4gZv0+NXSoVhPhqKbpvi6zzNE1dMZur3orNtLJBkAXUVK+3l4gdBOzrhGmprfoAXAC
L/Ga3fKJzZFs6EEmj+aeN361sdUXNpmDVCmaCfJYYHMg62kH6pexM91CL60p5Db65OuvemGKcXdE
J3h9JkiImwAqgi+pfBKqCY7HJ4hR03lsXNn4pqpHueAVUzYyqQvLjLczsjFPIwphE7TBnYzKEfVf
t7/dxs24sMDkanJS1LXQwkJUg83qa588jdLzbRObh3R1PFhsugYAdVbQxmVxF/jNuQTV3I/FLh/4
mrWf9SzmAq6XozP3QdLVpTManETjhHLaV9pWV+/Vx8VWaIrGFezcCIQX5ujJWTnOwlCkCuyqQEbM
yp2QYMirKly0355ABGOXBGTUQborQ9G5vaNbtVsMVaJOjFhoqlfaZHo0ZmVhYoQBmJ69FDrgw34M
UF9TLePxr5H5wBETK/m++LPkKKd8L/4Q/NwR9v2OB6bawoVe/BgmbtWtNkixClyoPmZurw+7yEh2
ImqZ5mPTn4bxvjMnK2m+TRG+PIaMG7l1Zn205gEa8ybxh7m1Fjk/i5QFCLgLPYm+ykCQRjnn3bD1
Mrr4pfQyrD7XlArlktMhiQhNL9Q+MOmGRyXYD/eVW+9Tv3IpkcUYWePOcMmOizLZvGyrz8b4LBI3
OghUcBFGGyJyoJ6OQG9Qnky7czGmbzfQxOCl2jyTjO8ajFgkSgLWpbj4vQQYG1Ujm0j/fNJbv9hY
xk+RHoLbTUXvQQu6tupXOXA4UbdDjG5ImB9GDfcqY1dmNanGAY9abBvmX2cX6Fq0teeHwTaswCoO
/SsXzL3pfVc2mdst12k257TZ1TkSlHhrfziShxqwuWgH9dN96aqcVW5+rJVB5l1bVV3clxQ2ky2F
nXbvVePNi8SL1htPE01eWWHu62L2bZijfg8cbfRgeuUT5i5d3VYOUG9uDgKfpGgzfq4MMtcuUmo1
0Wk9YDyINmUbnQCLp4Kn5Bhy6Vu2Q8DKGnPJxmHuhkmhy3s3/OUuQ6sBYygH+U0By9TfoKbhfTTm
hpX9SLo4RcgJnpHBkpcCAQ7LO4UnKuWxfNRe8li+3g4AW6ini2/IXLiqJYWgJjDaQCJ3cPBWcJUd
6mNubEcf9EJ0NuSp9/Xutt3NpAu9BjRTwCV+RUKp5lkQ510uep35sQR70tc+JtItVeCqtV9TbcKj
GGjP4Y0uosDL7moGPeqA3j3Kua0cjT3dzGgH4WvO22d7SX8MMTsZg5NhRltX9vosssG8bBnLAihQ
bwelxHmjb/qT1ZqYXGtMZaVSBhA7L9rTAEXvpeUNGW+9IdfbxhIFaYpWBqYGxAPQcE858PHBzvQN
XDNeXNmqTl9YYjKtME5BHJ2DPTB7I83TYlojtMUyz3TV93p4hQCsj9F9yp/j3z6CmynXn01kWQuX
OOo1nQ71JOBmKrxhJ/ntnp9Jcr4VKyVljpBornQ8L5S6svr821xznqScc8fSEqZ5LgeCgoBG+jE4
xmg3PRjkvsEsmxjzVO23YDcXH4vxwFrWN3Wv4lio1kA5laz4vdnpfrajYvK8hJC3dYwDHjpBbPoZ
KUdk7HsA3bSe4/14W8f4BqUSlBiRWaTElWn4JTMCp1K/LVrk3j5qm559ddQY1yDMmUAEJQEpS6f6
QxB+pPhSVTJwYF+8E824BV1HSYtkCFjQc7e6FoMP4lnQniX5+6jPVgTASynpvCSAszb2TdY1GOdO
6IkY3jRfNS16lyIPbJzn5rfxBRMvznzkJlQ8o4zPyOJqNhYTl4rmv1FlAZClHwRX+0rlNQQQz7sa
2Wf2UnFWy7NLE5RV3o86zVjrdQTHGy/AXbbOCN1KQ1Dc2+eFnoerx+ef88I242UzF4SGIGYFDVSf
9Nc6Vt1Q/R6FoTuO6GiNMiegyJuZ1coik8qJWdVAVA3OkPIsyB/DneLUvg7ym8Dv/cjRwIAg2ZNf
PMmW9qp1f0erk36zW4ume7/a20Bo07YkiJ9B8RK2H32UulL6Fps+wcDfXBzm7GsWnWTewN2WDwDq
WgPxDka2rxBTIHCNUqWKAfs28zdJNH1lqXdTE7mxMny//Vm3+iMInFRBhZLFXSGlZmFuh5rCO4J3
eAK8GjHW6TZul+6M+tTgpjjg3+NiJTff1SuzbEm/rlOUMk1EWOVsNNabEDlqADQvzdUXm/ZApRf9
MfYTiIBjSkz0QOiK2fHaSnm8klsOav1D2GtLsNGtADoewFv2dAgDpDT+vwu5azPMLUVqtASSDj4q
oG0bWyyDZwMYD4/zMbfO69oK88Yyl0CbywaIqOiudzssR7/PXhaXvr25aNetSLi2xVzPRiRAicaw
9UkHDJidYEdebM+e4o6a/zcMbnkgzI9jlA/SAzgcTGTMy7IM+1HHAxLJESUz7I7koIPjJkWJQfBL
4KuoZGT33HJmbTczjLVlJlYqapnExmSC+Pa0eP19fAi8xh0dcNeBxoMXSLb8+doYEzFFmcSY+8gU
b5KC2gpyJO9tahez+ptzWLZeIX8MQUbp0rkVgtEbcwR4Vd5/rxs8IvPCKYP9Mt0Db27peuvEiWEN
LY/NbPPg/Pc7otF2abfuQANYGzP4Xsz+K8RF29BWc73gzSRsVmbX62OunDEOU08CeNFc0O60CP1X
Laz2xtR+ycb0KJEkt0ozeawilOiySJcxrLh83N7j298SczyXS526cqBclRi/CHq36r5ANtiOMXh6
28qmC1ttKHMTQ5AktyGGI71B7I6iGtwJcfRbSpp7NCklPfOz+UPXWoETn3mfkYmNekoG6KMtUA7P
sgdlEDKLjMbz7ZVxbh7Q0pcbmKQYyx/bEL3KJEfRNCwPppy7wwI6/k47ZWb4e0i193HuCzvKmtaS
1P59zjNOkOQtlfE8EGDOjDCZRK8II1dSDqbJU1/eLOyAnMzU8R1lUI0yJgazVMqCyi+HL/oP1aO1
fcEmIJ0BuTZl3ON1mLacKQAfiPq6atJO9+XGCiFggKoE3rAgRjhCqUOdwOIDNcbqaRDfS7PjVP82
byN46iEyJikgima7h7HZSl3ewyBVfKc+VLpfwOkHmOCOJ7exdet0gFkwrSpK15MRYZPrTR5iL+sJ
72icm2mIna58un02t3ZwbYU5mqkmdGkxJOgrp4d0BukGtKZVMJ7VyQskx5aSJzu2eUTWBpkjIpBZ
CzU5pTxg9QcdLyltY08cqtYm/eKzpmyV4XToWSkmKDlVDFAygSgeIiXRs8bwurflLb2X7vRd/ZyD
vW+f/a5ezAN6sgRtJ/OnwIm3G/4Mhk1ZI2j+KGA5uTybVLghITLY5KYQKHlhcpVReQjNArLn5mOq
dw+THIOppuRkTzyzzAfV0mAAIAJAAZoJ9sgE4z2mlbiNko3TaUBLHVMfqPXjQjA3D0QPVax32FbS
eHXcOKL6SzBNTkjYQsJeWGFiQhe1wWRkteGFH81e+lr9bB+higAMmWZFT8kO4ggy8DoqCqm8GtbW
iwJTgHhL4OQY5IptccnDAeAkYmBcPH+BYMMxfA8x2tzjKQGmBz9yeb5sC5UPiyryTZRT0UBhtjTT
x6TrOiCeVAtEE7Fd7MXGih5006I5cG4ryIITT3voLAj91EC2AoaCewOStO/9bt7xfs//swNU6hAo
KfGaCFIPhKxbKAJrrx0i23yNABnQvmT3GGX1iufA/TfDYEiMqSYhqNlMhQXpa0qZKGENDEjrhvf/
R9qV9sitG9tfJECURC1ftfbsi8eeGX8RvGqXqJ3Sr39Hk4e4my00c31zESSIA1cXVSzWeo4BvE36
uhZo/21Tg/k9uyfcLb/KG3B7JVnsZKlYy8I0GIr2wsm3Zm0y7ODY4GemYf2QRdYThgj92W0kPmHv
1hwLEuwZ/eJBs8bexm5WyAasIJs/8Z54l136XrgBdbbhOWoD1FdcZlHzvnIKAx9uwLDgBlQFwNKn
3t9qsHEgc3N7uAro+alY8Ab8GsQKDr1tF4PZE6T1AbuywhWbJPx2IwjOPq9RcTv72LUO28fmIQlV
yeO1d5wAgzNA+wlf5Ig87UCvzok6KBBKf+TjU4KWnGVKnvzNXwrFE9RnNt5FbI/gvwhu3B5XHavr
CdQzGXNtQu4Ne34Yu6F3m76QVJz3DtMBEDOlaKdsiFHCYRqL1ZOxKvSQfOK6t9BwSEBTszHTqT8R
Athu/sVZAhUFOAwId9hWkd36nefj5AcISSJg9qmSqCioEuuHvvKgjQdPY4U3W2+FGejV6ibgXpQY
7M53PBEqvNFW1assaaH12AGd6rq+MoDLFPsmWJ6rG9tB5fE/XCnSDslO8ngsWARBYDQzBiWDYB4C
iwSPZR+CXvq69qSStHMz+mD62iIQUK6KA7yVBYhyc4SkGX599Us/vqpvNjhokFmHUiCJzWEJRnsi
bfs1RxW/wsgKdZnXDdx1g6DuI5BH0nsdb4VxqLFa9izTbye3OBEoeNBpzFswYkJgpXa+bX2neexL
jER2goLvRNWyV5T5P99qwTh5ck0DkMp7+QEzPH8zNnSikHDtOU9URY2h0EafhiLNYQ7TQxfJgGH2
IhwH4BQE2Quwp/HMnn6ptMuWNh5x3/IrAJDWP2sf+yur7rPJK4LpYODKq5qrD+FUBuRLJ6UYO796
gOIFDB78t0kxHC98ONIO5sjGLA7HFDRYqop1zqWpH+nAesktPzcRhHL2Zv6g6Tl/lZRKbWi3Ehou
zPRXrQmyPpW8fJt3PDX7ExEf7/yR2cdWPyfToFJMAQ7ujGIFMFz8zlbdar624meJQZ6XKU+lCRWg
1dBajI9CIY3R635uvhRIrD0rBjfb0PErrg/MZXZ/003DQZ3zQ0OZpDG+k9yc/gThnteNHVdlnSsf
9xwIP8UNJm5+2bq7MJc+EW+6T35g8/oX0PWy18vqnyeOEI2dZFUnWNs8W1sF208edy20504Flp8E
U6X1+NwpXeGryRR0RTq6WmpKHsg9cz2WKjiBcjRsJekaACmV0y+dqZ9bA2gjplpJtNuJoU7VE+5/
VuaqVlGKEimo8IjfRxuSS+v3t22YhEQSY8i0EnI2mpi6Mqt5HGJphvvDlL/befM2xVz20soECeEF
dQZzAkFKHObWgRQv8Xo/KIfLdrF7Bz8SbvR9kB8Jt2IE30o5Aa0l7Fot6KfaBfKh27bNdTw9Wvzt
srDz4Gz7Slt2/x9hgv074NDlWqvEGAFo3XT8tfbf1bbw0vz7ZTk754YWFvIyLGk7zlmgiRvACmJC
DpBMNnIww/LatEK1RONtcFnUjps8FiV2fbmy6pVTtkoIhm9XLeSzvjIBwgey2GpboONUQoxOuIn9
Y+Y/L2uwk07hLftzWpbwVYph0uqqKeGVWiN+K7ArfJVwMhziYurfx6YCV0KD5cCpobFHzZFHsVab
keRHSD6ZmNMt5mzzeoKaQx9U973LHnIFpQPs797W6Mt94+AbGQ8yesldqeAx2JBbdNB9CResbads
yjCuHVbxa6JGpNXdHsOql3WTCRFi9GooZkAIdQoIyAufGbo72leaFkuk7NrJkSpCZBIrnToPMaQ0
6+KD/7vw9T4fJda+U1CFrfyRIkbgWb30dOCbLoHqLcB/yR82fFLNV2/o1eVjkygkhuDDavEGkO9K
qHcv1oghWGxcXpawM3F1qo1g+Z1ms1hJB5zZbzvS/a52GR7hEVCvq2cg1I9zr3/Jr2NP1/3Lonc8
4ck5CnEc7RRFZTYML54QFhc/gcseNU3lMUMGiLorCb1LDZuIyIrFfD8fckqmdoaOAFF0sJluxW88
7dyeyTZxNwsTwjkwsiC0ACzExta+3YOjcC5p7dWeanywri+A6qR2eThnyb2jOz/zWbkmpb14nGrP
ozLLMFf3bAXVDCwKqaihnEGuMoPVtaH3sJXseSLftor45e8lEyBYis6Vdqq0UQmJ3ltBP/LYRxEy
/qfhErAuVFBSbISmRD9jOeCFnrGGZFVUr9xN2VVZfLL0p3+oyakM8cGyS6vRlDavonjIPBswPM4s
CevPrxVEgOtcsy3gZ6COL7iiAcBefW1UWbQwT13c9bZFg8JrMEeBId6WBsrX5cGKNtTQ/B+X009F
i9olqYp5qKHMIscyOXeXDFvh5cxwv1dAa1Rx/FNVR/3AUj4/xLzOJD5rJ5oix3YoXGtSDzWhDJeN
dVcswRKzSkGuigqwmXmgh5Mc9N7VPpa2Ge3RhSvbNm/BoIerTQE9Adjw1imxL0o9vsgGL2SihLs9
rozpTg3Famf60is6u1v7BHkbK/zUbPp/qdj2a44Uy6s4M3uwAoTolx/UZsUGi73cKHUTVgaXzArK
PpkYAmRjafbbM1P1RvZIlbIP0VgbHhvFNH1WFORu6ngiyQRlxymEBIszZ6uTbK6ynFw9+Z5Zhtel
bzHG3f/hbVfhDbdaKxwLontxfGWZtwuhcCXUsiZK2vrGGmUtyb3w5liEoAs6A07u5BARL9V1MU7X
tE69Tp8lIAz7R/ZHE8GpUIKKUqJumhRroGrdTVcMh6lXXZOv4b85NEecUaFa2aRKD1H21Hkrt7y/
WA8+/iyOOI2iJHGC4iIk8PrBYCC5a19M/dtlLXYPDE19pD/I+tGlOb1EeEr0tcDocMjaSgmqSskO
67T2j3GVVvdUnyfJwyKTt/350aWtgciVpqUFOyBtUCStq5SOm+iJmxuysdBdkztSTbizw2QArNLB
8ZWdGqTjYwFQUzYyiRfaffMp4NzA3oYUQUxJ7IQXbWdAIZU9ju3Xsv5++QPtanH09wvuu6c2iJqY
ib9/6QAjrj12a/GrrpR/vvIKYzuSIxiCpcxKUzerEi7N8M7izusS0DRd1mWvAHMiRPj6iWJmeYpq
T9jwxB/KMsoVzXhoW/sXesKAvBuHzh1p+bnjqLeNQIt382Z6HnMqs41df36krWAbTeYUqzZjbK7Q
+6DXkquMAx0iv4uH0jcLqYPdF2cjYrMsdLXOCsKoP6wow1qhjlHSpU1dXq+HPv6czgx0tpJ+5N4V
A+IaAmwoiDEaQbe5AHDY2GPhfhwwW1IUUaXc1RZ1l/HX5c95ZvqA1XMsIOwZwC4B+7jgbMHuZ8bD
UqbYOMWKK6asOZOhoG11i5Ns4UPEhnmBHAyjQIIuC+AJMbsOEVsTt/TXV+ORPhkYfch/yY5te4Eu
iRJeKLVvkzklEDWv2rbM789kKdw5AxUbBnaqcK6A1z2t75fP8PxKoG8EQne0CtBnPaeY42pSZCOv
06gYeRFh9GT4mdQk9hXK1MckndSomlt6yPss95wajZgYL1zIzJk+YCeHvl7+OTuHgGY5AZACWFXO
GdTMuTNrtArSyFEwEpgqKOgQEhkOA8jvdK3y4hrD9ZI3e8eMIBNfd0sHzsnGJmCT8czAwbO4fuEc
daU4f7ms1pkTRdKHRMO0NQQ4yHEFS21HlbEkZUWkrV+70Yj4+tLWq/+vhIiNCrvO29SsIKSoflfK
FzP7ylrJay3R46PwcvR6DrMyjA7fRACFRYfnTKowlmLxnTkQnBbG+1HAwZMG5GzhKVhp2WjGAilq
vd5p2uKR0fYn4+s6yWor27kLd+5EkvAeoKOC/3fewu5jJ1iqJprj9Nu0aFfKTD8p8fxo510OziPn
+fKnOvPHm4ZI7jDCBRgd+MjTKEQviZbNjV1EvG/9RQGy+li5vVZ7/dC6Tiar0O8dKHJ1YCgC6gmD
AELCp1bUKeJBgfn1IPw2dU81xrdJLV/sypRYyL4oA6s1GGQ6BybBqKTVm6lVRCktQ3uNshwkSI1y
SKZfl49wx1NgggrHZ+D4QKm3ee4jU1y7cXDQTi0ifSiZ24HOUUcqm/c3NcJ8z5jBs+I0/zTWwmc7
lqmdyqQjZ01TpCCJtcyDNa3ekMsWYHfOD/0vHeOZiLeNs6mhbsG/MDuGnKu7AonVM1kMf1WK0Gml
eH/brz01fqRbsEBqAvEV/yFYBXqKPEEcl0V9gDqAhrHaydVeHOC2d4ZbPUi70vvy0BDWYPMECLGn
p5cZtGVZDHnaE7CNrk1vwivjkciJuuuu8aTDdnvyjgo8IiYIyCVZzQtUWYzIXLAovUEKap/0a+pN
n+UzoedrOyjqYNTOtE20jwxdVE+pu4GteVZE206W4a2YbwO38w25aTqPheTGCYpbQNZUb7O/QT6g
JtG1bsV82TmfW9Dp7xCM1OIgcsqbrojImgcDUHhIStyFvFZtH16+guevASQhyAO3AT6p8dFIPrqC
qja3alEORZRbpguKZ683fhFbDS5LOR/uRbXWwkQNIZqD8SWxxJ4sGOwdxxjeC9guw9XwMI/gV9sY
U9qX5I3JLWdHr21UEu4LxFjwLELQ12WssCzwP0Z1T31HNbzcITdZJhtE3flQJ2KEgC8r12WmfV1G
1ACuZZkFC3Am+Oza2IK6fITnEQ45kSSEH8TAAqZeVmWUtvadxdM7EsuI1c9ftBMRHxAsR7aAjdVc
c7KsjFqmfcYAw2tuab8VOt7HNlgT+lKVTX58/I2C+zpW6uy+zUYeF/VQRmqStd8cpai9qava2yLr
p3tQJfPbEcmdv5SgKIlHSu4KrsURLjAWE5tWf5vnFn+SDKgB5PVsvTCnUfxpRHJUFHxFQa9JH/hk
yZD0Jd/iY7Xz6KAG3ve9urRllJl5Heqx0Xl93hqSxEViwh/O6kgKz7WOtwRfvDDza3ASuyUvAsNa
JYZ1/giffvVN2SMxC2e201j46k5p9+68lomLPOyxW+owUfvf6BK8lkYqaxbJjnBT/khquWagrWfI
3mlW+mPWP7Xt+HT5xsjOb7u7RyJAYmktfVmUUUzZ82rg+ptA+8qIf1mM7NYInmZidhGnBs4PlTHX
ib+bGMcc6GFcWLQkqcRdf4zPX7oxgsOhZVYU2YSQKXMSp3JzrelV9LrW9VOSLaM/LMS+VYxueFon
pJ+qgQYYocXgG2vBqAsa4elqtPFibTXhw2hM/OdQ5PFVuqQAFkBbHIsytQPEp2y5NepE9caFDgfa
rtSl7TIEJpB+H5c4xoRyZQD+WtnqHGhvFACE11Y8j9jFOVioczcumbX6X35R0QcuVd6r81byySuw
lgHJOZvYp7mmkitx3nzGO3X0eujbeOiR6YxjxXq2rDAdy5jvnIktIMouOteAqwEUP1relVbbLplG
J0hs1NFMZXQ+rSyVscfvGhcwD5FobDsHYnwHJAaepCUvo8RsospYAu7MPlKrG4PyK2XgEsV3r4yN
UBL/wgGIAbmTkWKNbbQFFaqESlV49vypsmRjCruP5pEUIbqx9YkuDMSVUWdgHNw0DvpSR+maPVgY
ybh8OfcCD7BE/NFIP/2S+VqXS2aj9LkxKPLMn/khD21/CJJHloSa9T+M9O6/augPbwEyBjfFbYW6
1ofUybCZOPjFikASm+00c7edN3QL79rUV38AW9Jn9++5O2Ha5B/P3G7Wi+0wzdpaIli6O9WZsUJD
A1lHitMvz4rd3IyDdJB4JzA/kSH4oaEaUt1Ot+3LK4wXat8wtwwCouQFfcH1s3wTY/e5OFJJuPlF
V9l8AT1zVNjr3ToN18bKZUgTu2b5XxkYRD09tm4BSQRQj3FsSvZeqfa7Pqlg+snZzaowWRl776ZB
BAoH2I/ADINgl3pdc8XOEDhmnPzujPjKnszM1aYiunwB9g4OXNa6DvoMbKqI/Z8RdAzg14Inq+JP
SLZRnJANLJzDu8HcjkUI1xnTb3OJ4Vo85Q+JFtEwu+4OznN8S56GAEgHzVUdLIdJcf9CMW2bmcci
nXE2H63XttJ2GXomyeB4KG+6QyILT88XnTbNUGyxwQpq4x4JF2kpcr3OOyTyU6hg82i43ZBWrATT
BZr1efGrn5VfMF9G87BrGiB8JSjU4sOJ614VpxP6pyyNVuswJwAFwzOkS3rRe5MTmLb+I2Szm6MX
jrQWtZWlqCL2pnUuplh6L3uawCNhjgDr0gPmAUfxJvNl6//n1Toc6ZHcTfkjuWnS1ViLhHKlxW4W
ZrhYsvZXNRr6EWEnEt04Q8mwksRo+1/ySKwQC3KraAe7gbr21+QZMHZ+/mk46OCU3SBWjJsFhAyX
zVOmp2A6iB/6dNGcMlLq8ZGbPwpQ5hDjiRo3etm500iwTGtIpoV37/qRkoJPBt+qkS0EAzc5mV8V
O/+5Wv3zZbX2fKQO4HdQXWEvAan16edjIzdXnc+wyKF6M+r2Ya5Q3zfj5EYbAFx+WdhOXwPGsjGV
qbiB6I4KXj9OcrXI1bhEdYv7xG+96TW528Awukh51CQthN1r90fYWczXczst4zKJQAfkXJXrhL4y
cBt8TZZm75oGNirUrWYHzy+YhtI1HTWGJonIlLdhXaGepHQuAQSQ2gaZitC5Lys0TYZadp7b1xGT
B1Ql8RSATBq9EuHycb3vAIhBSlTTptsNf22D+YhdDXQcMoqyPVs0tkq1Sbdyq+g6W6XOs9mukwhj
j0ZQr2BasIrl/bKB7H2yYyGCwc+0mQZ9nZAhtyhBKvN3PZmvNda/XhYj00UwQ2vF5ilhVRLV2LWZ
wCOp0p+XJey64yNNbCH2UJd+SRwdlr6BvBle6qHW9zRHRVBFhq+9ASvSq5xQVmbcvWDo02GtGGVq
vHGCQQy8bBokLZh9zq822KkthsMOIWAZiNf4cvCX3XB8I4DC6CGCUyIWfJJWm2oEUxUKrKq3+mhA
De50mLwRy6Dtp/lVhme3r+GRQO3UYfWxgapjgeBEvd6w80BvujHRcJAlte/sTjZJvOcej9UToroG
+em6NJC26A3oFRc/RqptNYbHYtk6wJ4o+Hq0zLcpzrPMMKnbxFCYkkaDoR3S2PIKI0VfyPF5VkqG
AXYP8VjWdkGOHu01ntc8acGf0AcfSJF+ivnlgx7Nt+V16aHcefk27DlIAAgAiB8oYTr4fU/FKayY
cR0AjrDBRI5gaxpD63qIZC5q1xiP5QjuIwaAAOMj5PSdu4ZbbOc8T9dgqAyATH/3P2Do7flfC2QG
6NajDoLx5VPFiF7Grd1B4HztuIa3UacYV3NIgvxaFn/sfrONHxb+fmMwFH09qxpWdSirRkvEsevd
R9138mSCkrEKHV/2du7mAMfShPjKhK1TlkPaBrdM/DychvukHrEYBZLf543vqtNd2oSxlPJq7x4c
SxbONO0Gsxv7DGfKg8Rx3mp18OPJ8jPdlOUDe+/AsSjBXjq9qEkzQEkVCOiFfUD/UmL50nMUnpox
VbKuLiCifls8A1GBX4dKsBp3du478JLjVRfpzheZtUg0E8cO5mWycquHWAbAMTvx6kEG4rSdjRh6
HJ2dOHUAsCoyTAk+k6MlLuWmC0Bdr3tcdaC8dO+5LqNFkZ3kx/048llWYuQ0ZlBJo67lDz7bQDJt
wO2RCdUf+hv1Fw+FRNlI+u5JYo8bUzj4RxMbXSh9Ntakwy3P6wO48g7zuB4ue8d9t3UkQnjStKUt
VOxp4ShTd/Gq5zpsPJq4gK3ETrDy+y9WgZEGIzDGlBYqWjuMBX3S0SrBlP3cP1P7ek2R36vl1WW1
9mK5YyHCG+N0QKKMR5QeV5R22/RamT7zVtJR2f04R4oI4c5aUCMbjTSLdOVBrZ7VRTYEvasE4LXR
TgXv5hmmkFKUszbzqopKxBb0oCiti0L65YPat+w/QqgQKzpD7TBC0BMfRpcBEYEfJgvgC6+DmzWu
FemottD4MCXXsrri/ptyJFnI/opBb0CiCvWcT+wl9RrPfNdBctwhg0ivpYwLW7B05jIs4HZiX26b
3RM8uzEkc91UHczOw+x6dmjR+wfA7m1/C88BhAuZE9x9SY7kCe69KBUzVjKcK5hiYw9sRv68jvem
UwZsXT5LPuL248+V29BsAGzjnIFArXm8YLCjAKLMkg+u2nY3C+hPXOKsmaevxte2KrlrGun3btE0
D03Y1zGuPrF8eeT1ct8aYK1k1Q8zV9xJke0MfJzspR8nvOaoe5qTZefb1EV31V5vZLg1Cwri2w+L
v7FKjzdN6hWWGyeubP9j373ZFIeMEhQGTQQjY4o90Kn4SBHmoP5ZBWmo6S4LiFc/N9ixTmQ7ILte
Afmwalm4s2fA+LqeDqsWQ9uBPJtW4WaqDIR1t/yETatttFvHFxdnB2e6jLpRN9lHereRvGSBMbu5
5c7h4tfBfLCAICMbQ9p7cm3TQm4AZKFzmF06UjSpR55EOddTdzD0h4kYrlbWj2kdWS2qmTK+5p1v
Z+Nh2gD+8AKC0Uq4stScloU2fRZlXzjS2D7KtlWs/o0+bYzvdaSq3uV7dO5wTwUKd7ZrF2tKTJZF
pnXfqg8a7oOS/LosY8ftnQoRgrK1hbdv9SmLNlJO4mcBK5823pc1yIOiucr+uUGeyPvoLx2FLoAr
xpY/WrCRpt2hn+vRYQ4uq3Ru8qcShDvWdEbRkQ4aoULjlvroqbpsXkVmC+KQhM4B3FPlsPnBVz01
KP3CgC1sFVf1dojQLn+5rNO5+950oigrAPORwnWcJlcFbx0tH1d4VAoyg1b5Vq7UW3gXTEMnG8Y8
v1qnsgQHSVqiN+OoIkyfU1+r7Ii111adu0vxeW1A/Yyb/RfK6TpK52C8185Yyslk6JjbbdMoZS+r
GRjk0/Q/AHPvW/ofMWIN1O6bZLYtBUSJ6hiQyiK3WVZdg1T4WU2wbGDXnlpUt1t6RQbAeORNVeDJ
mozny9rumSdIx8DeqKFEhAWb00+pdmqV2IuWRsaKAuycjkB8b0xZOXTPd4B8D31aTPEiJxcMpgMj
npoRXDNKkI7U6V2x8ruer5LqyTnQO173YzmCsWBFJUsyOm5xTOPqDjCP3S9KCGQpzbPCPA+Hg/ap
mm+mwAjVQ6G6duX+loZu58HU6Y8QPDMonkyQVUBZ9WnwuxfT63+lfpOjOze+aG4WVn/x5m0SwdIK
jkNU+84qwHVimKMDH/P/pT4XtjKCGB0g2lu1ryEbR7m0pnMeV23DjBbFkowJSk7RC9RpUuqxjlKV
GsV3/Rf+Uj3hhl41t9g8CLdGJEDnfOUvenanYoVvXA+YNAKEdhZNBCTsKebN6eSSRTbrvufjNqgk
8DWidXBGGQk4Yowwbm4AmPe3Obm3CUZVE6wbcUmSsXsDjwQJOWZh0s5mdppHNgMTQAq4gOHh8h3f
/VBHEoRSqWbbQGSqLYQKxTVfJp+OxFsb2IcNdMWFSLLLc/y87RIeidsUPnpTcwPgdSWHuO7N7Nz2
vn+23tAF9G2ffiVfdbAMjlcNNmQDFqWfF5n73nsvUMsE8CK2JAF9I9y+lhRmT5s5jWrFuAJ4qR/r
yr1a2D9I7XyZ+HSTWZpsygaD4Gc5BsJo8BcD6vFjAkY4YgKeZgP40lh8Mqzhlg5mHSVLmwdL12be
xFcLL7M+Jr/VxOjHYO2HsnLLOq6/5hoZ/EnBumgVd4Dj1br0sNhgyOx68jLVYwpyYDxzHNNJgHIa
Sq8pQfnOK6KGet3An7a/m7n9ZC/da1X1Lxgze6TapHpFotvAJGkeeqdTXb0qwmpWb0ZLD9UqzfxW
TfUXmix1ABqrw9I7+M2Ax0gxX6WtAL3hE6id9ApDVtjPedGALefndKKuUzCges3KfdxkmCXiAZ/K
Q5/OxE/S5aYq6W21XUmHqWCmNkcgJNKuP6y15fgAnfmMOa8rp2cAdMUcpDvyNg3AghNocRf0Dnt2
ADtac7xDNHXelda675LkwZzKV4fOYJ+uK8NPx24OsJ/13vC1u4pH+2es4K/KGlrfdvNnkvBAHaZA
r3/wPrkxej13ja5LfcMugMIXl3k4Ns6btpR+k6xtaDFS3ZEBKRbmQW41AC12w/p2+frtPvUbZMJW
YYdhOoLHmppmMVuKBJQuSOWm6mFs2q/YpIvwc4JZS+4rp4oWs6kwlFJ9xqRKsABaxr/8K/ae4OMf
IdwLqzRiwlGpi/pV5Z7Fth1ewt4xG5OE/06SkChU6xJTiiV7dLpMs9w+jfbASB8/WmPqfLssa895
Ht87wddwXqOGO+opxoMr052s5j7O59fLMnZGFHG5AcgEJOkNbEXsxKtN35gz5o/RJFG/bL1cA+i/
gPy9kQ9f7dQDTmUJrwEFpzYA4iFrG6JzDgPSIH6VOIESpK/2g43yT4ux60jOo7JnH8dKCh7MGSyN
O86cR0VMw5kQ16QcHKNfLp/l3lMEt7wVmSwLJRnBCvsadWmqjHlEu+R+nMdv2jy+AK/OcjWufl77
+udleXuv+LE8wRY5bfMcYIh5pLWNN2GbN29mt+Xqe600kgsmU02IpBn81dIyK41ISqM+Gb5rfEr9
0Wmf+lX7SrRBVr7Ztf3/niWi69N3dszWelG6KY9MrV3g67svPJ8Ol89vN7VEIvQxXYDJWDG0ZK1S
KgnBegwgRVNPD4GKaSNwcEFgB7T4Jg7lINx7eqEipVOU9MEqYAsHaeYECxGxmiPj+1VPq0uXXPKp
9mz9SIJIGQRagZXVZZxHSTHdqCx7bybrrZpk6cieRRy7XOFKzQZZAZWg5BFzNBY21mwH1KmuYqJF
DCxEbOKyTGBXsaOXZjvao9ALi7lkYbwChm6DvQwwmOf9l1jW75EJ2f78SAi44bE30jp5ZOWqS2zN
M/oyqEsruGx6MjGCGehj2iGWwKvpMEdxbROtsib53bfT42U5l78SNo5P1Slopmhli3aZwiwE4cv6
C5P2JSKIjPmz1mY+b/uf/06kUBOa61VjVZYXUTmhMT1/xYKAO2Jbd13x77SSHORHS/G0xgxUgf9a
BXplpxrSbFSxdADlDNPGUMac956h86vY7LzBNiIVeyc+sDKom2mqjRpAIZmA3L6UKB+r3AiAscFr
ns2WgcwFa0QFrDLOysOsk6CjNaDf1vqB8DGYCYcfSQ7Kwl8uH/NOLRi7rn8EizWWfLasWLOwr6xe
z6XLbw2vuk6ut6Q461Fc77wS/1yWuWe1SAKQD6MwhpE64c7rnTlY6ODBX/ZF44HO/dvK+/u5B6nN
ZUHbVT47VOz9owCHOropThv3a8daSuGYUVLxlv6dDZKnWiZAsJrVaMg8GCWWvddq8BIN+7s80ySf
aF8IQirk2Dvo8aUyNM6coqg8DuCRMK/y7NNfHBPgLgyglpkwPyHg6DSF98aAq2bqBKNWBU28tklf
LwvZ+eggEcOQFRBDUBERH8lCAxopoTOgO/owXQ2vsO9qRTb8veOnToQIoYw+EO5MLc8i0rV+ot9N
uL5kzMLFvMJEgcS69jVCPwMZtAmAie3Pj3x83SVAc6kXTCmo3U9rUebXONHG26XFCtnfnN0fSVsE
dyQpYUtsZCvuqGWA137kLpJAf+Q//kIK4nfMIGFT9WyEKyeplVaJCk9Q3s/2lya9ja33yyJ2Bgsx
54kdFCAwYPn2bJZqADIC1pVGPL6gC1jTe93vzXADtDeAPEnJHfRrw7K9lbdTd77WiWTBNFJ17BWr
rYsIBISpmzFF9cC394W0mowVfSeeBu6HZkE9inxIE+wCLASUmVpfRGtPD4Mx6uiN1pFRds8tla47
7DgHDM4CGgF0JBY5Y5bq7TRdxhmm0a4Yb0pxfK2syrd3cgRVU2wcbCQzorseYnAh0W37Gyt2h2lp
PE1Dit5IomiZlE3RIxtnYOK1FA2KFOUrSJ1i5Y6NkhrfXpJqYT9jA2nE6MgZPDJMoMdsCZZaDLML
M6r51ty/4X8KnKy9Qp/3hQyLbzvdDxVRlTeliQTmcu9j4WlHMxk7dNilEBytZZim0ecbJk76lNuA
ypCZ3u4hAigABSngzpw1dsetC1T2Cxb1Y8ut5x9ZfzfJY6XtVROeVRg3zA1cqQZ22QU1WNFNtrrq
WwOy04BymV2bfnPLAcHoqa48399VCvxNcLEaMK1FZqy2zsuhBVx2VK6PZtZgZ1Z1k6yT2N/erUXs
BfeHxji4BgSldFQPWbVoGDIg84whsOImJsmjYQ6frMmQNez2VMIaIMYJoBXAK7Y/PzL2tF/1Ilfg
BplBUMhr/Gysg67t/inaIhzCsRjh3cgzvdKMykAbgFM/IxPg9g0XsaRbGSS87Nl3NcLyGJafEKii
gneqkYIAeq4dAuwUu77uVPulrJsvdd1dXRazd4OwS/hfMULAVeSTZeQ1BRZMtSI7tOzKrxNpfVwm
RQhQNaVX2kxZUeeZk+ZzD5jz0LSHWqLL/pFZgFnERBFmi7eU4MgIWN2ZJsYgQLo26UE3Ob+rhLyr
1SrxentisA9nYaAeCEhoSZ+KqfSMW3FDMZPQ9TeNyj+Vy4Fki8S17URe2MNBIoHAHlSAImagUqLz
NsUm3qG66N21Jp+YrfUetpF7j+vKDS9lHf29C3ssUXgwqJE0aAuhOdyzEb1fOgBNcll8aq63dgfq
jsuGt3uKCMABxIIt2jO4rWlkWoH4CHUKM3vCim/UZNrPuMj/4hptHHyY2cMeITjWTj8WFvdVJ9Yy
1P4SQNkYVedNAKx0lwkxy2WF9mwciDIo7CGdx5USzGKwO3NWaxxfusVDjtV8TuNecmh7VX0MMf0R
IjggswKAhzHZcKo1ZbOr1Q4FZ7HZNe8VSqhASDbX/jUhmWO61gIMFq2ckrBMSjRmdZDJYiBJLWWP
8O6X1FCsRt8L7Jgf1byja8eVEhAJqYNg2jK+tHnaAzTIIZ4FWovLJ7xroEeCBANNtWKekHIV0ZB9
brJrJWeB0v9qHCbp6O+GNfqRIOFTrgPti9LexiQoDSemu0rf+LPSAhEg0+4te9YxVEN/DH2fBJ2V
/5omIvkJ+8b050yF76wM1ZLbCtxy57TczVtcyCk1ZBORMinC5dhquSNKrUi46E/L+Jp3/7xRgoE4
XDxE7wAVEgMNp6+61SkANOaoHfprU1O856S0/sYfA2MSHl8zMOchvJTYDmiWmAM1IuX5W9p1z9UI
3AGe1JKAZve0juQIT2WtMWBsVIAcmkkTjTq4odgoecFkIoR3smyAuwgsblQ5W9tL/4+071qSG1ei
/CJG0IDulaZY1b7Vapl+YcjSE7Sg+fo91MYdsVDYQrR2Xu7MVYSyACYSicyT53Tf4+X9lQlUif7u
1fYDdmfVTrWJNl0CagbmhMww/dSeJa4rPKU7E9zhwYTUGFMnL4E9+5nbOKtNZNbfu0mGohNdkJv6
4AZZxxQpH9k1N5k0sAZgFksxTlSvW2/q3BMhw32RadRX7fj9z3mksn8Ncg/eqSfOTCbMxlbGgnnq
mN0ldv17zg2ZwrgooO4N8XmMAkFjNJrB2JMBj6ikz0ptfinaUVZvEX2pnR1+KNEEFmwoaY+OBGNp
aGVsOmmDa/sGTlSIS0OWOMnscQd1gWYz7RwQ9qikXYOiQ3s+pm9QeX1xbdkQrugk7dfGHda0Tl3F
6Is8Wljpt87rmslKY9tX4B9tmPVCagHuL3Av8H5u5npCa4QdTYPcB1XRNFLnqb+t6Oi3xVp5rlZO
PltGy7MAI5RkG5uzXbPOXRC1pbat1mJ9g1PdKykGEXonhi7BZD12Y4KR7aJ4cVMSXb+BhZ4JrNsm
gw3OGh59lQGnMDpTB6vTcI8O3pPdzzc11SXPLOHHA64Mw9MQjLuAQcUDoIk0RcM2mYYojocfFWop
kg2U2eAcpB5id+kTEGcYapsdGXGXm9RaaHh9wwTDHOjhQ8ADZRCHoC/AeYlhoiGt2R24ojpP/Q0V
yKh+UT6AKtV3n9m37Ed1yA4yKU/hOdvZ5HwjVd12yQb0n9V4+K6mv3Wl8lg9BLMmE1sSbqIFVnNU
gQQsJ/b6vxfXZBqnuYz9MjE+Xd9BmYntz3c3VltVlq4wPOpitT0C6R6qjqRTJHRqoG5RjAed5wWF
imnQDKqEsICe/qFcflmM3tRMJs4rvK52Vjh/c20313MVVhRK7wDNCUut93rIj3b6IR7qd5MdOHgH
b0sC4uFyEhXEJu5UaQMqSkZxIr3+1aHDb0psydaJPg6mvCG8g1Lw5TScO1oWuO3xHKGZfbIq99VU
iMSEqJ9m721wG1dnWlrFCVoQJHIN3xx90m78HkD29cGUeWC77uYAZN+SUCc8uS54dfAPCoAXs14N
ysC03dyCQfT6pIfrsbntmpv884rhcu21f0pDF0SQkoAhckZwFKGjA5z75dzQCEriupmAY1RBckiy
H7byOTZk/ULxngJgilaLJhiJmVNqjMPW1lGOC0B/x/pjD93mIlJYoI9+8pUGdUQ/Xz/IMqM8ACLu
9NjUHAD4/y/5KmoZxYPtMzBUPIKN4DAdm4BlknMgdNC/C3W5lKNdBze2a9hkjuVthRRtko2oiB1l
Z4NzUIs5JhvZ8n85D5qn9UAfpojd2n48RMMn4OqOyeIZEgCBbGHcSwHFL2TUZEJjLmkDAoERN5F4
ougW2XRh0VDGCbhATRE9G1etRv1WmS0vrdvXJktuNhR9k/7Dq2dviUus8a6rMMsLTPe46gHTQFEh
C/HCusneBJdSu1pW67mOQKX2tuPZBgTS2Gi9gmTxOAKKoyfjPTGag2Kxh0rVjgvt39I8l7yMxJ6y
MfEaOlKoi8YPNZqpsnoc7g1nB2o8UIvfblPfCxS9q9ozT9MAR2mC6wdP6Co7q9uf727QFc9Vbcbk
Y5ToqtehEkRmyR0tDFo7C9uf7yzkpKyakSV5hHDJvIIwyPbo+S81dV6vL0UcQzYREheQyEsAwuDm
fdm6WMu2g0MW0t4zj0kIo3egGoZ0cgItMFmZRDThYSPZVUFGhnN+0eYqdZZNGeqUiFwbe0vvLaHi
1YfqV3e3qUSr4Ij2m9vSMzrPdnzjUxFg9CFeJN9RBIvb/wxekqyuwIY5aPgZSFU/6qF2ZJ4JRBzy
B6BKlEAG9fszicm/MXbL5sm53XVynSqDvYaCtcbIvPSHkvt17xfwWetuI1nRwiJIgvw2f0bF3Tdz
D1T8kk++hehrv4ILr2QpEyvfyEk2Cps1MI7Oaettq3f6MZaEPNEUwdkOc1G1aJuFsBK2RtNrG0io
F5hKtp4wPFdQAJUOit+F7Qmf2fDxjSdvVjwpC4U4VrlAbIMSFGIwfH+BkW50mFnnyN3GOxDlG36b
JM8Do4eafgaTvurFLhTacsDXM1xoaRLqTiFjqhAeaSjEqNv7a4MWnR9pG4qWIwgg80ij5DEe6Der
SyrMXi6SNEtwyzgY0QJblutiIIuv4kxKPyaLg1GwaVWYl6hq59uDcwPpvczToLkr8SZBLEQrEvXI
jd1+a+ueLytTWgWDlyiwNekYquPiTxrxrzvsn/Y957AOFDIhRgOeABjh75qO5jnJR+ij1PoJ897P
i4VpPvzn3HsYEvbVSTvmS+ytTfWlnFMvnpoAkNMDRig8FheHrK48W8UbftBUvyp+E7WNIN3ru3p6
19DuM+sWX+/de8zwvWhuYaGmP6keKOWPCBAfzNmGqFnlD3YiuaYFLrFfFw9sm1pnjJ26AqLPHF4J
uuDt2LwMCX3/4x9mbFQZ8JmQx2wPqd1lMmCqrBi7Jgf9RXGMlSqYmGxyWrgSC6mvDjzJRp55bqIs
0xWaXGoazUb91sH5HILy0Kj8w82LqXN4NtIndPf5hmSF4WU1jhlUawYTI455+wJlXVlSITxBqDFs
LUkVQkvcftEWiQYanaBORZBedW9ZveJGCTMfRHNduPrb5cDMYDrKZg6FZ8nB7PkGmdb1ixAx9eNK
EuyewaA0Y06ggDNLV+J026+/OEyIgujoujoUgPgDO9Rjt4AEPirS4ZnF4OmMPWMZPWMs/TpdJOFB
UFVzIJeAPpaBFAO4qnPHMPV4Zp2BykkbJ1Hf/3DGx8wpvdKu/FlzvMYwJMFi+wsvludCZhalLhfS
VdzHmxalic1pBgQY/CteblgtkHZVeaPGBITdi6KQSNFKzRvtGDIV1swO14OVJlzx7gdwuTfFKxCd
JqxYKw7lSTs0T8Zdf1/5uG4hWfxF/UIO3TN9WY61b0ryGbFpEzgU9Awx172d0t1Bd5NccTsN8WRh
0+xlwzJgHC21ca9mYeP2a6iPie43bJTYFZ5+96/d7UDt7HaGko9GvIJ/VdOCYYihqfqByUgFxEYc
goOBAiDGAs+NVPaKsWcNfjtZ4HQi7meI/t4gs5CgBGRmtjO6W0uMiUSMzhFMUrtZ4meUrmFaIgdf
DVX2HhSdRDCUg7BDJzgjfNBEBy8mWgvtlLZxGy/W299JEWteoc25h0Evxcdc7rfr3ilaHfhxMb6t
gpT0YgYKgvGDMrUgW0KDGaNBLxZAqEshqwSL8mpEF3wlcJCiUclf2NTEkETSGcAIuEqN0Q+zsvzO
XfR7NXY3TcVcCyFISYO4YRgizOr0Jjf7LurBqHSYnHj6pjuUSQZ0RbuNuT1Evi0Dv3h9M2t0+lFB
YJhi1d9uJzINh3w8aD1A7OM/tJtBX/LXGhcFUrcujER3MXdsObeTQlDZkmlqiK6pvQkutDomus2K
gwGblja/QNqOt0sVAxytDJ+cupG9XUSe89faxZiSho5ZA2ZZnHEws7sNhsqmb84oa8KIHvS7fTN5
kBbDgCywAjCDkVlcvoGCN9LG/UICu8e4XoW7KiyLoIVus+SmEi9wUwqD6o4DFtbzg7/GZUOqFIiq
lrShnaDh6Y7DUYtB73z9DP4/1vjXEhcuU2cgDqMmMnSoyYWqHfSLt3Eppof6qDbPBfGBUjymv2SG
xQ7z1y53NeJNYGmKgr1V57fMPlTl93HQvHqWpTGyneR8P3FjwOZ7zKjG2WezxmgMKFNYJmMOE73q
4Cp/l8P5/2DkQ1xq2EbMYZ2aQwWyqz5wo9wrgtqXrUmUmoEaElUS0B5tur3n3pFV9ZivDMMvbvyY
dp/L6sd1pxBGJ/germ0bNzeflTWa3TKjxMDoBL5mNfMmtB7XHIxHa3JyjCq6bk34hbZOBvIyeDuf
lSmOm65NsuSRMdRPYzJggqd/yDc+lut2hB6HCUAQRenbkAvncZ0JyYOiAFEU0IoeKxJ/mH+2yTcF
sk/XDYm2z0QBa3v1grqTX9AAtliIVlRZNKugmgerm9pjupdA2756tuNUkmOKtg/PUVA144UNSTdu
WQncu2kXEPVYS+UlIKwd2AdIIEiyKuEtujfDnaMx6R1SE6DalSSAXnMN5jpoNeYBmGvdKEG9pPZl
UV70wdDBsNH9xSPnghIINOb5MulY2Uh/FdXDQDJfnzUvpoNkC0XnySSo/m2hFug7LpvDqysv1hYD
VipN3hoXb/Sevlz3CWGAwFgVCi44VxCo486s69Cpa2NU9E2Q1aLI6Be/wNd/0A9lqASyZoyx/W38
w2NnjW/GaJ0C5a28BVoxWTGE16yYUYL+OQtnPV9DVhBwQ5iTduM0yM3rHqpKFYhJfGb1lp9hiNSv
V1R58SohB9J2ZpADgPNkuer8FC/JF2izGSG4/T6qVoxpjTpVQmuy1LCu+/ylRzc5IrS0PAXqN57r
zJgcoepbB+5VFEXaEe8tS0edcUSTVLGtAzVHFpp9q/uODo0cfwQHxKsVO5bkEwiPpemgb2oD70/4
Xj1t895uHAbWrDWymhfKMr9j2oGYd5qe/INHYcYJ7IBA4FuEv7+bZsjQc0RpIHPce2el39rWfL3u
USKn3cYiIMwHVNxFwt4tPeSKRxQGFjf3i6X1oZB33YLw9bg3sf2E3fPDHNXEcDWYUEHibN0a8f3s
HIlfBunB9m18Kcji0K96eVCgOeE3IHWUhQBherJxoACOghoIMvjzn9A55kq6skRFzzbX29amCQX5
Rl79nnutitqUoobWlU5Yd8zwgFN0/a5R29s0a/onDDOmIXMfQPbpuSMrTte3R+RPAMHgaY8qCZJ4
7qeppdLp0GoGDgMqctuobdZ8BU2KN4ACZ65lgimiMI+oQVAxw9QShgbON0KLHQUYMVgbOvrFUQeU
SpqfTad8ur4o0at9Z4anEq4tshRrvpFfKNpN3P5w0tFvxixIoStHhslrqg/XDQrd+O+6/oB1dz4W
s4xV64xcQ8eF31UrQLkymhJd/KX+27s/sXlnYy2bcTEISgLtbycCxXrjUbTDP2mGR96MH+xuY7x2
Q/NN/9n9NnvPvh+gDBMtj2OgROVG7xhcX7PoYttvMnffuKteTdkKAFQRl4E+nwYVtFbxqW0//4Md
jCYiRsBBLzBsUwxSoC7BK9Ma+wfFciJMUvu96vys40pWdBXu8c7WtubdHruLkdl5hVd2zPSg734Q
6vjDiMdRcaeS9R9SORdFChctO4xF8qE8VxW1bgq8NmnTnDLjVl1qP51KP84l4GORd4Lx01ZRMsTY
EV87cIsR8NMF77CkmZ+mMX/T+kZiQrBx0BlG6oF5EM25GGsZh9WOjQQb1zXMswBMyojrufOpzz66
4HV6t0fsjfE9RksvjJpstDPz0v+uBtSQLaN4G3N6V9W2TJxW4OYw5oL2EI0S0LltK9+5RI9wleQE
aRWZ2JcNzgucwb2r3WeqKgkiouzUxaiODjC6jklF3tREKrDGMcy8bQT204e69pQPuKKiOmzu+9pL
DrIjLEiwzgxy6bBd1+6obEN2mEzzFS3xBuO7huQUmoK+glZXNlph8g/eCKObJouJ3h3y3/MNbZup
WLUGM7mjjXJyX7VfmJIpktRFcNHgTkfOC6EZQOb4a22p7HZME2hEl63mpcoda6CYhTGU644oIpDY
GCLRRUM2jJojd5+VCZkMY0S9Ue8zcBPHD4WmfJzHCm+Ybv2BtwZECFoSWH38WJvxr+vWBbccdNgx
MIRNtC9Ht6vKAXdEt1EEADM0lK/VFINrFElw8dqliWeVshfG5VEA2hVoYg0DoFCM4/0TvEeWAopT
PAldFPjQcJ7jxiPmo93LgIiCowBTKHRiqgxdlYv5NdwGZj1m8MyKWrE/W2Cs01Y8obKvi2odjal6
Azz7MC5tmOjxs6sWhjfrWtSCvuL6Jl860vkP4W6ExBmGgprb8TdvFct96YsVsPrxx3Url58SVgC+
BUoRQfpiLgv594A6HZZrqDX0COYSgmuxHzdTCCrW0K4GEijJKPHey2sBRsEltAliE/wLl/opZOyH
tIJRByTuxMm9tZPgIi9vhc3ChoMBSgBlHu54rOUcA53Y4EmalqCHd/LFU63iszHNwajqBcLNYIXX
d1Loo4idOPmQ69J53RY7RgXL7rCoxawDdXU8I8bgMHPB9fl+opGtL7uNB246pRdA84VlyF5dipky
wwoVd3nUtEICDRT5BRDZeH6h/YQ8nNtAjYApq1Q08BcPzFfH4r6i9oFB37J1R99N20MO9dDrGyhg
a4BsKE7c1kZBtZ2PaSZd1M4cJviiAkx2xczvrM/Qni0AAyhSFB6X8YNK3SNRlcfBzm8MvXiyuwV8
doX2ee2V24VoD8xUjtd/l+jDorpmWcBg4NXJV4hoXi8rm4DfijHrfhP33RSYplV5KgOowFrIKtkH
0ekArRdKUhjZwvw5d+/HJqvx1sYUUm8Pr83c/tbBUPXuJWE0d6uOg1KZ4Bye34RzmQwzU0fMmpQN
WHBLzGgPrfN7VN2vg+VKsgvB/qFtBJDkNoEGRR7OldI4t1oMA+ZRpdLQNRYvz00PMzsVdD+vL2v7
m87LNui/oeq6DZ2YFojfz5fVOah3ZW4LcERdM69coI3Zq+pXO9NfKy17nubiODDW4UWmyGi+hItE
grvNfqCawNfAqDJ1dmKjozmWRD+si3OMdbzvx4bcKhBRlQRQwd2w5WmoXmNPEQa4Lc16JbVbG33p
vDb8fAbANVGPcysTRBYv6j8zfBksA+6gqCHREDGUqLbh9wr/W6lgkDUlDT3JgngkMh2g7I6J5yoy
8u5hVTSQtRj3vTK9XHcQwbWw3zdXP3cQZ8LDcagd1Bw0K4D+VUiHR9X53ifzTSPDswo3D8wsuOPQ
2kAef24LqLSyTQx4hAMoXGZkflPUod3HyJK+Xl+VYCIXfr8ztUWU3Ushy6Z1WayNno/8bOsNHuHT
cQqnLA4MIJ/r5DB26cnIrAAylZI0RRCtzmxvX3Znu1p1q2oyPJL1OPvapGYR9qPzfuTJ+QK3vd4Z
0WhrrWRjB2wJy58Yyvk+BEatQ51AaS4zazAJV5gaoq35+/rWylbHxWIjbwjJNmI9C5Icqzm/JY0M
CyEoE54vbruKd4trdLfD4hicMiPVF7PSGj8uS6gGgL7nEc+J+d4YNfuQGLHpz2OuBA0oC71N9QK8
JIt132Fq59YYhurWwRR0NI4WuYFLKjdq58owoLL94AIPWZ3GLG28thun3victdaL01yX1CeuWwFh
wPmOpE635DTGjjhOc2MqzVPcp6/XP6ww4Px3ZC4KowzEqoxlUAnHkJaf1k8KKOAV+n6S/f2nvaD5
a8Z0VGNo0UZaC5yqfZhRwy9cWQvreqRBj+R8u+KBuXkHIEaE8eU314oDR9HeFtW5W3IZaZcgLQQ+
f6smQ/XjcgAH4FOSKzounkwBNyHQ8iN7rg3ct03UJJgxrmXwE9HaMIOjWyiAoGPLPxW6tu5RncPJ
BxPUTTMYH/RaDe1FDTvLlOQpIpfQQYKBBgeyzwslnEK3V4J0AVf4+qguwIiCyKCdf77f73ZG+Cu1
GxyjWVZsIFs+N9pyKvrGQ7IiSVlF9xyIQ9B8tkyg5/gCn5LMFo6QjURo0b/Zif6xNOyIrssaYAq8
Dbp4kcBShUFsb5GL0CgV2Ctt4ens0Jz64QCZDvQ1wurO7Q54CvnkOPa+9tp+LcPsIBPLEn653XK5
KF1ifKUalg2mNwH8W/W4ghI/RpngH77dzgwXqF1nAj8IOoBRosR+krywZPbGapIEP9liuBDrJpVS
4vihum02PnNJ0NHILb5fX4oowu4+F49WLvMpg0iMiYyhn79BcicsDeX9zxg8Tv/zQYN7Y+gxni5t
juMU5wRV2U43Hl0lcb5cX4jE0w39PPaZ42SseoKFdGZ+T5np180nas6hZeN2NCTHSvJpeJCfMlVE
pxocYFKru7qCEg0xbrLcDK6vafvC/DNmv3Pbx9slBJY+LmRc4QFoJ32wR9VvOy3ScudNMaF7kUN+
s25sb81cySEWOwVw5aoF5jNAC8/tNkvbziZqJVE1ZMFS0nBpl/D60rYjcrm0vya4pdGRZX2BYd+o
NJowHdKbpUSTu9To6C356gPV5EMl+fm6UfFn+2t0+/PdfqZ5oyf1gjukg97DLU2YHtatMz8bgyPr
rIg/3V9TXBhs+7Kr0i0Mxovtt1buK/3HsvqQE9COL92dDThar/68vjxBLRhsiWDg+99348KfpVjq
aqONHa1FH+BzhCQ33zBI/bC24F6wc+cWAiBhY1GoIyf/n3vLxcQ5azMLdQxcmiwHiH9MPuaZTf2p
aV+vr1KYCIAuFmxVJubQ+arIbJuoMHdgjc2BesCzJu+8AVyXubEch2qSARAEo3TYU/AmogADKDL2
9txnsoE2NcLXRjBGArNyoDKpPSQU4siV/lQDXOiZdXso8rdW1e8SY/ii1s6vKksPVb/+Q15CsGIM
5WDoGYS55z/FakYHZAwQbyh6YMBLJ8DgqTc5VHK7CZcMoTyUfFH5Vi/yH8pcEwPWoOyoO6qCraMg
t5hIBkBJ1akfTzP1ylGffSDRUSRe8t+Fgm5DPc8fYswd+l3cDMCyaDKwnujw7n4VnzCRpANhcGO0
kam+lLTz3fLWBdXU+51rb4T72g1mfAfDAKfMMPfpKS/b4TZVk/rgGHocGmUuky8XRdq9Pe7WWsFa
Rx0N9TfUdo7urEP7x5Z8TpkJzmsUWhprkqU0atX+tc/HwHZkJOKiu3e/Ci6Y97WerNqa0WgG7dNg
GqFZQ8xlJo1fAbLMzDT5h/t3b5AL5PaYgJ/NojTKSPlhYsPBJvS+nTtJS1nmclwQH9XJ7A0zx7pQ
vVeMxp/651KGDpJ9Hy5oF2k+U+qk4OVKABUjS1aiDW/Hktgh+0RceNZZTXOQipZR0qWxV9vzY2rE
UMJcAMCunYNulf9SmrRBDmygRQEdQr7am2tV4yyVW0fjkB1S1hzrObsfpv7r9RMrvPS2lr8NZIaL
ojy3f/nqkk1nBmTrSZ8eizEgeu81jvak2wPkPs3HxKofDXf8xWgmg8KKvt3eNrerDe1RA+mwRrct
70yaHGegYyUhSZRJbIRaDsgSwWDNl+hrVHZTog24gKYqVJcC8z6t37oFpmohE2RZQdf8rBX3cH1b
Rbfs3ioXmEo3VauuAjR61JUbMDhB5nhxXtshDhtj+Bdb28Q4WvJoA/J0SU1pt62lYoVdpRyrDSFV
9sUHrR/9On4/4RVIwHe2uCO9pHNjZz28hWm519ff2kyGaBDu3M4C54+FAbQfLnGovBoqHtjWY6vh
CUyyYxmX4fWPJIpPaEgRyNoCZICW43lC0DgUc3gJFjPSB6f5pgylp5qSBqpwOTsbXGyPgRIelyqu
o5U5vlKfICbvd9UTeDuvr0UUoPZr2da6y82ttgX8sIMTlDWhj25J5kc3x5iRGre2B7aLNujdvHk3
PQi8Ybc4zhsg9OnOqQWjRT36Kam9SgYdEy+LoIxk2Wie8vpUehJPaqfoENxS2HFUgI5jvVe3hWem
qa+Vs8QjBKP524rANAV0y5+G7fk2Qrapy7RaA7z8WJYH97H4QNc/wzZKOB1cxy8fulD5Nfwmh+pQ
+zK8tDAe/rXOVxNqU88yVoPK37brj5WhPdBC5vMifwSzxQYkwwovRkHLdiqabsACO4UlH226dmBn
RNp+74BW7tBCRu0fyhd7g1yMLxbFdIrMKDCFkPxI2PxxdKvf131fdI73JrYrYOf7ZpF3cdvDhEL1
6mHOUO43kE8d0DlaJHmA0BS6UGCjdzaCXC5k6MPYFdO6qROu0PbT6UHLZi+VXowit/8jlqZiSuQS
I24YILhNSjwhOh09+0xdWs/t0KJRu/kLATWJNxe6BGW9fQe+orA3yZ3lpFVZYmg1eCfL5hDnaqDn
JJhszF310NSBPmJZvR9LjPsYwxxg9fqzSi7U6z1LbIRGGqVqY/oY/gqXjGWAAhJJkiN0+p0hzgcd
s2tZaowYFLGs0+qYP8opvqsm5W4EMvS6LwoLuEBj22TDruiYuT53RuZMo7WapAWRmHHQweCSQej+
NQ3sD8a9/iV3wUGlnPJIuXNr//3DbNhQDEptgveqefHCVVeSV02iUEg9mevBGu0HdZx11FZ71ceI
4q/rSxU66YY5R7B0oCnNHTtKGEZ+iAprbn8DljFUnpqjwdLbrE0PSddLTrnwI/41x2NGKVWWRGc6
jZQ69+P5mRVF0DtvlvEP1TsM5/9vWTwfTZYmPaUNlmW1zSElyV3Vvp9CHt9pZ4LLDheSr3ZLzDYC
h2JUt8el7ME8IIECiD8PJnsN3J6gVuFOVz4lWoMiCvhdSe7NSXeEhoUPWi3fqu8RkiXPZGFgdDCH
DpgY4GI8JjTLFGccx7SJUMptg7xmjT871AhzyD5E/+B3IBOw4HiYp+YZIYqRDfk0Ijg6Vmx6mD75
MmEUdhjz1NNNekeoKxv/EL0hHGC8N4VMDIDxWFSWxzlEaBiNMHwObdvxBUjF3J+g3ucNg34XW0pU
Fc2blcocRejzwKXhnja2iMIdsdQYWkvDWlE9y+2btlShVlWlwI0YaR8WA2Zfrm+tyN6GlYY1wC0u
eOx7qNbi/51opLMW8rxV9lwUTenPyvJSxLWkPCA0BnYUXN1AZlv8y6wFBFCd6YLw74DwCQQcKLFo
kMMr7VurtSWnWuSfqPuBjgdv6Uvw2YT5gxkKFAjL9fhYs8m3Z+ueSWn6RJ6yN8PdNEZG28acShqp
THV9hVohJHhe0oq+Dk7fe9PaPnRzeW9rRXa4/ulEuePeMucquQ52NFsDb3Rm1TruUGV86Mayknwz
iRWdQxTM5jBbRgxm8sVRbotsOdBM1hwSugXq8DhwyHzAfHx+gTqQT6bgz6NRPM6J71REidacVhHi
SnaMId8l8XlhBWQr/P/P4PaDduljgjlDtzRAIL4W9ezncbqi8Y9rs+tby1PBrOEtmZ0eJ1xpYW50
CdRzEib5EUL33P0GLljXdTqlQKijypgMjq/NCngkG3M+psy2JeFTZopz0ZqOBXgRYpDL58kYlEU9
+HmyzmE9S2VcRSBwQPlQAkeYRrTm8XUF3vBrpTHgI838tNCYeKm5Zl4CbRu7wuxA0xvH3HI/Vp1y
GpLlp1Y3H5c+P1lOLDn/Qq/6+0v48vdCC2Vc8wS0fWYZe9riEo/YYxsx6Ox41Yx55evHUbjLO3tc
GpjShMxmt9KoqpvGS93pHmoP31xaSuoLm2Pwafsf7hKXYJocIMZz5yXJoDtNSnA1WQWaGY7XDcRX
TAZc04GoMsC0cFXb/COQK2jn8BUTK22WOYacd6SP6+Il1vobUxWf3Kn8h9wF3ZP/7GxhaHckp2nC
WNWglhFTWVg5w+2qfy6g+4pb1jMGiWsIY/bOGLeFRkXztXS2gOPmn1qqnjAl8NAQFkwGRJxt9kxU
ZDPInGQIBdHxMHAqAOpAZUO7wO8nujVjSgLgqczxVWjN+RSM/z4FLVJThWPQlKfq0B+vO6bAYc5s
crknFBk6oNVpE0195kMqq3BqH2yhgTaf2maWnALBqTszZpx/xwakrgigQwX2+vZrqvfI3bVf00hO
dJkkN5MIvAkGJALpLMQa6wKLPdgDQbMG1Fb5ab7rHqGW5RPP8ehTeSNjbRYcgzNT3B4uqzGagLM3
0TyCJIwp5g2Z7UeWwkOvfyyBa54Z4vbPbDWDOhZULsaRlB6jUPYu2/G+LvKf48KiYW0rz4E6p1cv
5Pm6acFNf2aaO4K0I5RpUAuOQIodxMrqG5OsxSHwjjMT3MEb6ioBwz9OeYXSRk+ebbcGAdFtj4Gv
f1kLJK62YQgUE7ncSAPk1QWPSBkVqNZow23j/kPjE0v5z4LJ5UUdoHwx6AvKiAxOoC2f6HwDRT9A
FSVeLt6yv3a4a4WqE8JyATtOi0LJbPpWrvqxAg3JTGJJ9P3By4n9QkEUNwy3Z5aOZ1SNT4Sugv6w
DPkTpe8fzISM1VZoRaYHA3wBoUndMo+npYwUSAizYgLsUd9013tFKpCw7Qt3TcKUC8EYEynlpYQj
BmbA24HgYIK+sDhq37fgYEdzlN6kkutEsHFnprj8qkpZrlexiWdNh+EWzJx8x+OcSjxaEIHOjHBf
R49XF2JpZRNR7JkHINCjqg5QBMEEqsTS9nP5nTNAjIbmoA7QCP8EdRm0jhodZQQt7k94l731th2u
ZXKM8+oGraLnenU6iU3RFu5s/snYd9e/PubMMiZsYekYjwPLbtd8kGTBgoO0DZhtA6bgrbhoe5qN
Y1ZVjfBmlVkA4UDf6p6NtTj26fvP0Zkhzh3KthzyckaCVk99UFBym+Tm5+vh7c/kFP+NNkZJFUk2
PhRffJlmly5Kj3mdwibA3OYmwePdyJIPQ8eWl9IqkluUBQ2/aqvFp4NiP+VIzMMqjtfGw3HRbrrR
7IBBGTGsHNM4WF2j92YK9svrv1RA9uz+aTtgFgaj2Nj884Qg7YlVgwYOgA1vDLuPTgKYgw/tGu1L
8cHGE8tvX7vb7K771A5Hh0WrG46O5wYyZKBoRO7sd3C3W1LVhdWD0AN0YxhrHO/Sn+OH9qYI4wDz
Th750iqP/c80lDU3BYfpzCx345lj3TvuhMNU5O6TbTcrKBQBLatJ/5Ro+gvRi2fLmGXqhAL2Euw6
ih6qCdYO8AdsOeHuPIHuJ2Hg8EU6fYD0gp/6q+bnmKoOrKA69afpkaxB/CATiBHEKAtwczAhqxDY
ufBKtuhLPfRJFQ1UCUGw6tUrDVvMXVz3KcFJtuBNOm4Qx0UHnNvT3lDH1GY2sojV9od08Ao19k20
CkF+JXFfUVzCKQN2DNh2lAI571XcBpPE6owpFovVXjc7pxklK4kRQYIOFgZINoMZFo06HjFnYjw7
m1swrGSGEyxO75dlH9L1m7lYdzQbTtd3T+CRmH/bKOM2hQ7ATTjXwAj/QHIMooAGegqhBTqF6tjN
vmHGWVAU3eSp5lI9od1fH65bFm0mKC0wAIEuyaWgnpG0NnM2EHA7G1BXAcwZ0M5RYkTgg+aGwwO4
xSKoonKeX+dmunQUy4u1JYhRJsbuHjD8JPHB7brlAjC+FIYEEIU39i4uLRsLsISwpqyjpM8f9bnP
A9oZt0rXO15SmrcAkL1YeXLK6l7WQxN4y5ll/fz7zSUKtpCYh7LuabS/gEfrPivemq4/GbkseIuA
jegE/xnCw4e5mM0EHwMUKnXY6oLqk3YwKlAwJeEmLdHVoQZm/uzwD6hFQEdRncPdhvlpfmbYWMzY
NjaIhjk/GWB/YOOPYool6YZwYVudCiyoGy0zX9YYFHC7FDb67stN+bFyIfxDQZxoge08qD5iYVH5
6koqHAIiti2MoBq96X2DhYfzTDfL61qxMFn/f0j7riXHcabZJ2IEvbmll9Rqb+eG0eNoQO/Jp/8T
vefbVkNc4ezsC6gEsFC+MgGhdGP4K2gWOr+5+oD85+JXbennqTAmCJGidZiIvpZBO2TTLjKsX1Fb
jk4ig0FitGps0Bj3RtM+GGbCW93aMs+noplIVQCfMAphShnIkji6HXDjU8vYzWDpsSduo3fDptA9
e1RyDTCfnNnOioiDSGYMpCwobjTzEyGCd9lqbR7nRALz3jTSa73cGmUwG21it3Xz1K1AdC/j/tps
uoFjV7YqRDgQ6E2xlgpCPDZFAhPJWkYjPdDeMMI4JPvELQ+giUD6F79hp//J5AAWbIoEQCAmotC8
BgYzY8vKnmi5mSFYUI/S6+INQUpsRIR3FOPdaOzE+wOvCkijT4HMlRZGHq1SC4E6me96LQ2JPoX/
/quB/xmU7cDCxJGYxyaY4IifCogo5+a6FzB13ra5r1aFZFcGT9iWEiLkx0a5iKFDzNl/NclK1Cu5
lGkQ1q+53+S6sNOtOOGpxoZrQyz5KYZq6klQl0nGQCaFXttd9155qw9K+jC7acPWm3JfdvGhYpv3
rXhCmYuc5VbQVxBsBulEvMmo/NWcrqMcdcvLH2zrDk1g1AAuwgBEPttxFfIiAUlHUwRyXwH5AwyY
oUKKiWOEt04DK4zJUIwwAOaECX6s0moB3ZcWQbyS23aWPNWMDmY2/rx8mA0xaKeCXk7RoX1nKO2y
3IlC3FpFsCggIV2F9yiPDtPScVoBWxVQDOMBjwztW3CusZGwrpSVMs5TERRLKvnRIGZeaRXD9QAc
Hn9QassFu0rmVcBVcptVWuy6SUp/TgFU8wcHNjDiQDctAJDNmJB6HLH1EY1AH55XWyGA+YmfJ0nh
6MiWCwVYL74feNdRnGCN49xXYzXXQxGIpeIP6pDZZYbItQeAkgg67QwlOZv0sie3s2el9VFpU39u
eAX1rf4heETQW0b4Z56DbPb1YtTLVKNDSaof2DA/gOtTtue2P7STMtqFmP5eI1QFVRPLqtnL5ave
iN8hHEEEhgRwE+xVK0K3WFhjR5KlVSmAXZZv+WqCWI8OO8s1AEaJJ6bdxDE+9Jkz8e4XqYzJjiKt
zqUcUk0l/TlJzU1E0qu8Wd5UtQwaw+C8080vjelPjF7IGG46Q+lqS6yVm/SUQjJKjtzrqdslnZ9F
62FVUy8itbQTMVs4VbJv9PF7YSapDYqju8uXveH86RLT//4GW+UFVj7eDqZqgnotvcRQQ4DYO22j
+QZvdYIniXlBQEarpcwCtGi+tJ4IbBnLSl3M8jrpIHAywA1T++VQzLcUe2EeMT4MFNOyD5Yau7IR
r563ZQAVEdydIpDxALbGeI2oW2cTlHQYDjLFV2PRd5PS3ndG9+9HGBH2ATQKWNcUuYYRI0Rrqsjg
NQLgj2mPxXdzDRfS+qJ1Uwqi3Q2cSGnr4vDidFh1OOIz0t24z8ZE0yGuKYGdhPmjzNaLgaP6m1d3
IoTx8gZAM5ayhMrF5aEpZJfIjS1pNSc+2nrPiiIiUUYFxTxDqYpSuSr1mCq2lsV2i+2IKfmZrfUh
seabnvCYl7fGrBHT/i2PHXSearlGZQDvmQ5J9rXdBcb1uFd3wOPowbpm2rIdvaTu9L0HA17Ac09b
Hw6cY/hmqEoBpJHRE3Hq4gU7QpiuxZp7iZrnmhGeb6KhA2shT2UwGVcyFnrb06pUdExuhddxl+7z
l8G3AvEqfQUZs3fZMm2VgDEoTPlFFERNBktzMzZSnwwrgH80+9UMyrcOoHCYhQNyAQgAZL8PdDTX
xNpN3QNv6nSrqItSLpprSFUA7MVmDJmptqagoNDXeaJj7lVHrf1Jc9VpN6Y+caIQPHouKAh8K3OL
atcTNwXFkvsHmCp0ikyVkC2Z8hnYdaZItaEsOri2V3BcCvKOFMnvy9e89RoNdBBR69FUTPkyyWzc
a8goVTTslfiQGI9Wic11XhR3pp0A6UD0htwLb1FB0eprXI8V7oEC5o5BaSivZGrvNblawAzY7pdG
uV96coVhQX+d5qC38rBtCWi3u/Vh6SZs8qoKtzhCW5dfNPnj/6DCijIFGiVscUQwhkQc0AlGt1mu
fRTvdzlpLCfrZWe2ak9Pxae8bAM11vZSHfFu48wyMdKZ2yg1UN9YdTeiq5+GLRY8RVsz7Km2+99J
qIf1tWxTuO+xdCzNIS+XP/fmp8CHoJwGGPpnZ7mXSlGqOsPRpbQr3BnoitKCGabLQs5cPT3hiRCq
cyd5nELqMY0FfO86Wl3gFzsZMgUQEr0Qmcv6uH0gFfU0CyigGotGGGUNVhfzfAyWpcIl3hg8EKaz
B/JxmL8FsIZdLdq5VBoISEFiVLbmQy0KoZpnHH/FOQf7RiLVKDIjnsaga1an7+6z6PXyRzkrmDHn
YMx3rbRzj5YaOlDzyzD70rBvMAIYi8+1GOTjd1GL/csCz3s0gPjA2gACCkyN0Yf2VQ2yJUmrBfDx
QYkv43XX01M5+gQPzpv3szdez8QljTe8rJwdro+s8Mv7/iqYRQbCSviqjEjZ4DlkrCl2frGGmeah
XdhcG6+NN7rtTgkFLwqRMS4/xde182Xl91ABjaYAgzevR3Ye7DN/iAlI60RMl1iwEIzuR1f0Oifx
o58qWGygti8KJ/o9U1gIwxg59suw/IpxBCbQxvofSDzRJg3I+pQBXC4ib3PB85BnT5wRwpxoErXG
rNNyDMwssusIOL8gTZS7PRpa7mU14h2HqWhgD9ksK7UZgzEr7LZ+iaydAOKNy0Ko8rMac3JnbBtM
70gHnrYZHsG8WStgUJLHVbTcZWocShy2TAnnI53XJL9eoELtwYmN7IkKCiypGcBDjkKX6sQAzdoP
GmY4Jre1Z4x0+LwZr/NqCiOTsctA0a6wH4p3IZP+rRRbjAELwksTNV5UxT8yfXlYUtCojJjtGOd4
n6ctr9jGURuFMUKWnMqLRWCE+klHHaWTLRfFTdXvTfLcWoCuufxZObrzQeZycsmG2U6S0bdDYMwZ
YMEoSvLszvK/n3r8erEqMytVk3ZtGrUb4NL73RI75Q3gFa/H1o5szQHWr1nYys/LRzvv8DAymWcO
LL9+zjWcrVnAe6PndneHRaLOtr6Nnpzasqt/t9yUEz6cV4ZQc6YTVBY2jCn1AaNCJDWGFqzlY9Ca
6YtJNLfVpF0+PWCrFcXn2I3KyK/7ySeyzDnwxrf8IpkJVDHegZEXEcq7zrVHphRLhHX32AwNx3tw
5HzcwKnOgMEnh1MbAlEVBhegseAabiWHmCbHsG28BUTFFuUpRJPuLPLO60aPJBpYCNp9dT9qvS0C
wpyIHDe8eZ5PMR+G6OQ8khHHBE1UBGMK8OaVucaq1Lwruj+6txM5jEFbJFEQUlMbkKRldoEst9eO
iSlzLm3LblJqHsxeADlYPqs8D8BvMMcRt9Zj8CO1HGx23soPq1PbmLhrHsCpzqn80v/NuIYvApko
ZjSsuM77YQyMWAvbwktSHlXvhvP5IoExisKE/WFpgi/to2MPFQDctK1jWgf8oBUxQSfFyUDOIkG8
YQ041CqW2pDlst0cQCLJdSEgB4ALd/IaLHrJd6CILsZ91KnIvAaPP696vkTKCKWv4UQN8yiGwncw
HAIOOqbT+1qpvV1P+S+Qu3piPHirpP1IlO5qltPrGo1t2xII7JjQeXqBDlravapTHSxZ+Sp1hnfZ
mm49kpMrYTNCkHrlorwgZkr7NLIbWQyIqh86MX2+LGdTmT6v3mIeSaomUqM29RjMcRJqqRnAIX6/
LGL7KPCaKF9IFMb760UDV08tlYl+3Vlf7AngZjZy76CbUk6xcMt+AUf/b0HMw+h6QwKuPQxy12JC
qYWLE1RXrUdb7nhD9/L2vX3KYp5InNQWoNbxCOMmL7x8TFeH5K0C3tAelLPlcqUVcmsXhlliT0yp
H2IJ60apGB8N/TCXvRhOiQZzUQ+1W+XqAhaYInX7Ku93UoMl8KJpertNW3JVTjO2eVrSdm5SAUbo
D74N5rkwGICpXQx/fP02NWr+K9wnjWXbu9pKDtqsPjZax0Oh2baSJ4LY+1IbTKo1MPraDbiJ3Nyt
HLMGJrA9ellYB+Z1zxNJv/aZmTyRyLjnpR7jEpTGY2CBtKGPXwvrYHTXVXJtmm+XL3HblGCEEwD1
FmrUbMqfaJOWAU0aj/VZDxZP9rpAv+0mr+/t0V5yp3jsQZmGmCsubXTPVp78s0IoNWWf8s8qArqV
ZXOCRzzRkU/hVQsbRwHe2e8Vots9WlT3nBNvqv+JREZvklSf1kVBDjTtm+fV1XAuRJijM4Lv25FR
hoxdXoK3aUY+RaryV1VtJgCRCRY0aFJytxTvinJxrD8yhydCGFslxLKCAi+UpqqlEJ5ot7bL0+W7
O6co+/q1VMbkmkVWA+twRaaaV7PdjJ0nC+JhaqxbNYlQQLbWUG7Xe8mYh12U9y9Lh2eSYhtfhkbb
0qCEYH9Y7TzrG7sovSae6xBNGTlYRJ9oki3G14IMSzvIzbWChpO9auMxnUWRE4ec18OZg9AvduJB
o1XBWI6OL4LijT8+CvBTWKyqvxNMq2nyXveJmzsjKO+/87oLm1H/icarjPPWjHzNLAF3WGnRfdYF
Y+vX4kORCd6Y/U702unGfSb8uvzluAdmHEw2jWPZ1SJU0Jm8+FBcG74WYv3QsZzlR3cFyPMgubPe
eAHfVt3q9H2rjPHsc01Dkgq55rcht2dXukKHKi9tcgQMwHv/LiZ21Nupzxvhpr97ZkJPXgNjQpsU
oygFQEsCLS9v8wxkeoXUAdGrIru4GArX6uTrRuPtrG8+dAzmYtieomizhJoYoSsFwM2MQSHUjr7A
qAD5KJvuOB9z02ieiGFUaFxaAVxUMGHGQ3KruHDRsq9fqT/in+Yh8bInVFsuS+Scy2DefUKsKG4z
2JYIwBeVoh7kSfXGSuWki/SjnH20z3MZzKvUMgAbdTKNgsYaZU6lu9WNBMOyYvFSSLIPoKejHheO
POqcWGLTJ5wIZi40Wss1kQjOV5q63UyZEwuSd/kKt+qWOiK8/+kG21actKFLO6qR+t3sJpiNncMx
TJ3FVzz5ZQg50ngnYt7dbIB7zSASgrw5BSr09yK6ssgrxmTN6KUFFrBS/yiMG0PonBlDxyBdHNWX
y3+B9w+YF5j3YwbqdNi5XK2DphVchUdtumVcDKStQLMBzQ6AghiXRwoQ0AlpBVOaOEAGLHcoB9uZ
m7hr8wDSkdGOHdHOgFHO9R8bD+KLZMacgqyl7VIRFcc59gZPdoTCoZJNd9bd1SmxseIRYAQ73LIj
DRWYJ3Iq2GSqY3NTkQw9lAF2fPVN05G9eC/dz47kJK3TBrzG8cZHBMQk8O1RAKck68yLBL9XkUsK
ssxUeJEABRAXPOaBjVj3VILGxEbm2JqtpMFkJviCPULsVgTvaW1baW9rmD++rJQbFuaLNOY82YSt
uKxAN60wxrAYSSgKtWeN4DnB8p+4yCCPFzDc8PbvpBoARUSZRTZU8DpTjOGv0cYsd01EVHX2c5Q0
pbAPe0/18z131IyaqVPlgBw6D6lg1QC7Gmcbk8ZczkqGzMGX74p3LbWbfe4K9+1hBf2GPT4rDlgB
3DixFc75zrIICMYIIyikNTr+BOKFrwccuwijbHK9+jOoeB1hOgAmHm2q5r75NobxVYawUL6qjBAb
dKpfuYLLm+05i6o+/gHd7AY4DaWkY0zBYEhtUZWYJTS6xlZLyykEIE6h8KFLXSBKv4W8dIT2yRJ+
/OtPiy1BCePJdEfljDgj1RB3A1Rz9VtwW+eNbk9ow5nY3JKzyWmSwRUrOTTzIbgs9iwp/TjviVzm
2Vidno2pivNOjuiQe82XbLI3d1KQ3yu/Uvff9hr+EgdOZwN8X9jJZewdqB8mNAINmBzrJTHvVzF3
VPLUI2S/fK4NDTYwEg3wQRUDquhzflWkTFFbIY9F3S/MVxl+GMFxVBxnrpxtfTkRxNyfmJFmyQZJ
97HagGweI/OjflP2tzHwW8p9tx7ViPNI6CNnHieOhv0wjKBg340dR23LZmlSYH74s/UuplNqS6Ry
gaVkTodlvSrJGDaJ+nj5Olk39fHZ0M7HwC8I5c/2mvtCSCJtqCVfJO3vdaoeSn36lo88MIDNo52I
YYINU61rU0/71cfsgN89LdmtqXn5dKXD60eHgkjunxwLFVcLR8KoAvPYFRCsV3o+4SoNkFNpU9Cn
o2vqnNIu65n+urxPKdQ3nuSIZNKsecxm3e/6+y5L0WHLbQuKr4vEXbjYKaynZaUxJtTQp6g0khHd
p34JgdTkKzVn/pEngQlyxynD7miFtxUtipfKwi32Hl4vfxieCMZMDHEyNqMFRUj6vVY8Tilv3Zwn
gNE0AE7kgz4g/p9GLOsp4tEQJ85nP5s+ZL8E1faT7x4RYoxxp2p+50m+9Cp6pWveNpWjeeCGbj0h
wJK2G2Pu4JDv+esu25bd+lvt2AgvV+NFA8wMFPsqCiSX7GMvDQj2cFu7DaYDL0PnaDk7nTd2aKhp
K96SVt/Jqt2X+3QO1zxMNc6mO+9eTcbk1ooGk2uu+HaOuHh9amOGZMTYRgRQm8wVvM7NdFuu7EqG
aQzH5xxONOQlRhwFMhnTkautKhcgMvXjQkG5SfPWqOQgPJx1kxkFMul/OFEgaZVXIacHnX/oGHec
nuI9Shw7+RWoqagvCjtesYMrkTEeQmEVUxnrVGXJNXTGKxwxswXvx+xQKOL8Fzfio474zJudaClj
TMRCXfMJBJ2+GvS7CQCmxCl24hXxp/C/aihjVCStwzRnNun+0vRunmsuGXWscTwJ07vS8UBnPiDq
Lh2MsTBFqsRTZWXSx+tHe+Smd2e3g4omLhBbEgysqrbkxA4o+drK6V54tWLu+2fMj1AIRVfFiExq
N9sZP+JQCiNXO/a/V6934BrcyyZ781lSMFoViNaSARiAr9raEyHR6nHFgthDntraj7iw9V/pHjA4
Hh3MlcPIbgVv9WKHuPzS+OZxT8UzVkFZrDIBThK8LFqTXhwCBMpbA3Dd3fXPGjJabgZNXzj7gU8F
MhZAHk2i6yZ16x9vpQsy37iPd6jDOI0v3BYvnPvdlgcrCoLSDaYGC9FK3yqwBo03earTOamXuIDw
8rR945eBxKmhbSowkNH+J+8j8j2xPpa8mnEz4HziXvOHI2bmiYcFPOFVclMPSAuhbi9u/Do/G8/9
LyXjLhOfVWWo+Tv9A4xCDWRpiUn/QOuaASBTYNwt8DE6ORB18EWd+im65r2aLbN+KpPRIsQ1Rtlr
sBHZJNmC/B6Ptf3fvuOHIp/e62iNljV/6M3k0btMbtQ34sxOt0OGF9s6pyW8FVSfHonxIkUbZUPf
4GFku2ivhKDrDgZI4r4HWjE6fw+f+sL4DiSvfQpqU+gnfK9KckcrWztOAq3QHQ3E8VY32XFl2s3K
I3Peyk5OT8j4EIyupUAPx0ermusGKEFCsY+nn5zPtuWoToUw3kOd46ooqTOm42QlPlsfYrrKH498
W8b7Yozr6GFItVKDKDWIw9IHEIKHqI1rwbZyZGD9gowFpPTnlCy5LEzAa0ZSR8DhsRqD0+rEFYCU
IQs8dqPNwg5mg5AoI3ukPuKrc6jz2pp0GUcqc4c8Tx76pYf1xXxTbzvUOUFUcQftt8Vw4K6NbDuG
E9GMdhi9gTpPh/dGV2QktwnMXR3qD8k1PGNQfG/9y4qyqYwn4hg9iY0ZLdoW4vLszTLesuZKQ6fq
sgz6G2dP7UQGoyCkSoEsRKsb42rZWEIMJTks5bsuf0uSeH9Z1qZFPJHFhBFAUsilIseXE+MVzCKd
XVSN859EsPuOLVhPraHAlY0j6mzJD4HnOzln0BhPogpmK0wgjvNzfRYdY8EYaFH17uVTnDVmPvzV
502xFWiM/iRFMuGmRl/xE6e4Ewx4K9UerkovB6EXRx5HCdhKpQFcKXW2cGtxey1nV4Vg2XWq2eqK
yfqGowS8R6TRGz5xWqgS1pm5QBgFtgOMCHHivQHoEsmRPMzIqTavBs15RhpjMJKxl9Oxx2W26btu
PQ/KVbX8/I8fjLEMyTR0khpXgJhp3PG13inAY7G8VQxE1JbTG94H4yoIYxrqvktqqYUnpr1z1UE4
9WS6uV3tGt9640rj3SBjJJqyTRpUapA95o7wgM31AJtzGCU8jE51JfuSp4FShAs9xj0kYy/icZIz
ecalNt7iRIHuNAF5SpHUKV5xk/1JinziV3SmjWXlXTtgaF/3hVDfd45PvPGA4gOKKzI93O6yxnCu
lF3USoG9Wc4ipOXr4iwAtTOb0TbnjmPe6WO6YN51JgjFTtO4TBrErGLktd1gg/GAI2LT93/aKp1J
XgBc0LZdga8UYfqur3tnqGjlerVL6d9ijjNmUWdMR4I2QC9LNP5cx0dLx0xiMa/PFarynDPxvg5j
Mpa6H+RBxZnSfB+33/Iqd2Ijci+rAMfq6ozNyOSytaKRvmHRxArKwRqvDTV1zDUGTnUfXhbGe0w6
YzGKtMaY6AJpalDvCm9GD8zE/oJs147F7c1sZ3wnSsFYDED+kjoSP6TF4XJM74zYFnfaPU3gqdDE
o0vS8jF/WsLI45VneD6GbWwAmEtYqwriCXwMhQ9UAJ/a2+ZNa2d2sudxfnHUhSV6mTO1SsQZ4jrp
mA3XAOwg3cN/+34GE3i0jdpjqBiBWu/SXI94iW9cSwFdlF4OvIydF2QbjN1A51LuFpWap6vqughN
wO67C6pML+JbvJvcJBzviDs/KUuQHWVOlsm7TcagWHW8FD1qBn6uARMr07q3PKne157onFe+XRb4
1FJ2hkgmi7GaNO5Rg3aXDfYaFo50Xf4GPBx9GMfoWvAFbtbOMZjsSFGSqpKmR5DaeZhufdeuumN6
pAkg4nsMh6S++lIGvG7pZiJ4clTG2Mzt2IIjCEKlQrQJ+QGQDql+N6c7vag8NOowZU18jspynA87
XhSRrJR6C1mhcjP8bq67AEUmp6sAmDC4itM7wo4XqfCuljE73dLlU53jlHNu2n1ROlEqAnT699BN
nESDY7wNJjYB3lhZKh8PRLoFcYmhh7F5NUXHTl44Wrr95XRgQYMTCTAhzHOIm9gySIrez5zcrxhe
V4vqtm/BOpM+mh2GQ/vvI+H5v+3TfcpkHK1aU2x6erpWAb5/c58OvT8ZIRBTQHrG2+LbbBUAUfPv
EzLeNqkG7OAAowtxHnlfPN2ZiAt/YaGQhbI2WDtN+/8jhKb3dh4afUplXkQJpE01GiFVP+aPyzUt
RIoPI8K9xhdDgQvgu23VPsUx/ndawBQy09rBtMJ+Koat5AfgMnDcPE8K8wDAma1UQgIpSfxe9etV
b3XOuqictu0ZGPFfgdjnYRjtx+icoY00mEiu6ivRma+WoyQ56ZP605Ts8nlxC7f9FWMb/IVjUjZL
Z5+q8hF3nCSPgtRhMZlWrumMSYpCbuXEgRbgj+x5c2b/EET8fUh2m2PFIN/YZlTWXt2vV10QueWL
cRxcWkGbXv41viZzqTLjc8WaNIkUofaoBsltHCqYxuxt41jt1qOw4818b9vmz8MxVkUZ8OIsWotp
x3QPOKCryBI5QEAcw/Wx9HPyrdJpsuQCGMAoYuA0qBZPvhC0AS+9/4dY8/MojPkAXLqQoIeqITKy
cofajyYA+bQfe8RJndLPXAPUJLMXjdi3c3Kn4r0G+mEuWBKZsSSzLPy/tKR1B292dQzSYu7y0Qhk
t3jgFcd5t8rYkSoCPxF2szQ/01M7A6YBOKYUQC30Yxxa1UHte8c0/vWkMKubjF3BMrLZqX91qLpn
FdmD5bSespfd1old3svjHZGxLjrRxHVeoTi0aK2ElqcEFNKWd5McW8nu+WCpAwkxCrpI8h6Ssnbq
BBsWesbJ8jgPTWHi9tVUG/Cw46FJQxdMiwY8Z47+bQc9f+u/wtiNqpFmZaFPOdG/q2sHzPwJ/F+J
OyQBx/ryJDFGY5mqqZcBWOSDY/2exHZ11z2Zb/Uhf15BbWxPjwB3LezBjnlmnyr1hRfGoimApgS4
dQJ1a5jFOFS/9cCytavqaLpYSXzQ9piVo69tCXmqeIapwCi+whiXmuLamSPSLvNY7ijocRxk7yDE
dgTuJjJPHxkz0uaaTpRWwkDjdGPJoSUdrfTH5S/IE8EYDy3pC3NJMJShxdj66lpbK3rXVN4vS+Gp
PGMs0rnNZ4UWXOPpCXxqnpbE3mUJPN/MIj+YgmyWHU3wtQd5Tzv0EYy8cDQCivDCnzXlhagsAsRc
ESOdC8hLdvI+/0m89aDdG0eykxxk5EF8wyPW/od6zd+vmp2BqPIh7yaQbfnkud71Nw32omjeRI0+
SjZ/MoN0EoKz64CjoY65AZAUv6l/dQnmdApeZ5V7hYzxSFHvHKsUWpFd6Xerq35AsadH4EmAxN7N
sCPEywa5IqminkQgqBfGzVRSkTt9X94mmHMgmJEJJeATDbvcq7lDSBxDxTYno0ZJrUlCDFfHz8b6
mo7vopV5S/5UlLzOHS/uYbf2eqWURFmiGcWelsdVbzrWslf8qg+DYmO+3llcDNf70b36HXt0vbvw
II95aYDKmJOEiFnVxdBRNSD3pWJLNRZdBKRtSNh+Yh7pqX4aiY2BW+fy8+cYGHaDb46thFBeTx8Q
SEJi2UT4rwaG3Y8Y0lYRUpqTZlfq3vDTveXVXoHnDsw2zBzxxuU4npXtWw75IliNDvtSVdc9uSE9
UHiFRyN5vnxxmzPmJ++cbV+midzPaww5ajCjMAo0j12KOU455PU3zrY7GcfJtjD7tiFrl/e0yiX5
QL2YH9RngI7WPjCWMUNvqz/Ka4CZj7OTcvuZHP1g+5mq3mH9o4ReSqilz9a1RXjWjCeBsSxz0uj9
YOCdY8QnEEf1kFrjC+dbcZw127ckLRj7ZoJvle0mDy47nF/ioxRQJYwdGJXDEPKg1XgimRCkU+JF
ykCX6UedYevxAj9wmAweJyfPe7OrG9GQW8DgwfulmSH2Dh/Sp8gnO8VBPnFUbrlgzLyvxQQkNZBG
dIAZ4Q5vwDFC47jMHyq/xTKHM3uKo1VOGYj3nO/Hk8qkMd28ErWiDcXJGd3qGgRXSEVJoILBCCe1
+1+8hIbn79gWpiE1St93+HzJTvzdXaNH4AKh9rg6zS521NDiVhF4PohtY1Y5iDkBqUF1tHzMMROT
ehXNv8FZcLMe6kOxS8LCB3tBLnr10djxcu+z9X/GzLANzj5KOpBN4Mh0muCj0xNGb0pvT0GD8VjD
i2N7wPhmGWLdrAM5qWzYmVN683PhWwoW/m2V99k51QC2H9qlGpAOYlzJsifXtV8do3DxF4xZ184U
8oYMeQadbYkCX3eVp6TA8PjaHvrisTIbP5eVJ71GRCUnhzGWj8Bid7s+5Ux1bk/pftbi2M1yUwAt
mEWvXv82/EarNASZg2tdL5IdY5RU2mPO54CdU790kmDh3TKNFi9khGzzdM5ErE12cC8Y9gbGdOlS
BhzjSdqTW3W0S0BCcxdPOcaR7aCKcWksUgWRlM++yxLgIt62wmhzzAbvZIyxSrXeiFs6ZJkqpTsJ
oJwWblTlmsTHZgA9rJXZgFxZ+r2uhIvwTW1nzh/gmC22dwqKH7MqaZxOF88r60kuHi+fkBPrsN1S
pcgHVBKQhI7xuyD+BLeP3eiVK1m8YIdzk2zLVG7BEUjoBK4Qds+LtxzX71pha9fkynxdnxK0M/9j
34Rtm5pTRSjMoea34mxXwy9TRhQ8XGXKt9LkPD/OZ2IXzqxuwOQePVw+YZtUNg6xVXAeGe9D0b9w
kj4pWa8uoklta3OkgHzEEMJhhefq8+CySvCyXbYniu3ZucloLmMe653qragvYvfmOkY2z4d840pj
whwjzdZep2t0kzN4oofw/i66qq4ipNbFTfLEORvHbrBtUJk0sYwJdGqqomC6L/ZjaB2Rh0qB6kvH
wrTB6bjn1uo4nRKDMSNJNyu1aUI/xP3iIfPdm2i+0iKZeOBV4Ln3yUQ6WUYwEtnBZNBptOSNjofR
WkXxE5P1fLwBjlqy22hrlGOdic405VfJbSp6GNH2osf1Wn8o3xe38ouH+huspPTG+Y48uUwld9RQ
I1noc5ic+mp67661MHcjV34EjN3kWnsdQCfWG2/glBdisTtqUw0ekSWB2PpVu/krxmkcbOY24LiK
/GBwAdB7L9vqi+D+5FSWOTaG3UwzqqXT8nHA9NiwX9J6H5c9RwKvhMAuprVdpLci7djTNDFx6puy
tLspNG8/2OywXrSqdk5sa/R4Qzsf/bsLIQSLkzhiMi4D/Q6GBfwoaGt7Os4h2t1j2B0Tv8VsoxUQ
zOWF1U2OGZfmO/ADuOEb74YZSyRNUa1nH+Frg82UcacdcH7lXnwY3ORe8syX9um/ZgkmU7WxzHkV
ur9srYYNHO2qcVA9fSp25DazMy/5xqvD0R88v2iLUg6BOVBm9zmFopLjBMCefh6vdpYuzpz8LuMW
8VNi6yun6/gPGvUpTf7qtTAVOwK0FoaPtohBGaj/zt+AOeFp3uzor+vzeL1+I1w6C2riLp2RxiIn
vnJKO+CvrFjixDabPcvr29qouzb72eaFDZ4fb9S1o1wQh2OTqBW/JJZx0ZUoVllM5+zaV20AGqRt
/aB5ZoLg9EX5Ngh2nttCYB5k0S5BkWL/WSXu87Kp7zs5dqVZa2bkiuhnoh8T61iUBSfO+YcOzKcI
5ok0FsgxFGMGJVef2/GS7QpzsgXjmxjdyUluS8m4m80p1KR9BcaZy/e77bo/ZTNPZZ1TMzKBL+IL
42RTNDgTIOWR+XhZyj/UQz7FML5aTsysU+jWAl3spNPcreyN4eCvKPSU+9b0eB6bdy7GYa9SbhWK
1sL0RUC2A/xKYXT2tP64fC7Ou7eYiepS08dapO9+1u6z1giGuPDq7DgaixOXqn9Z2D8M8/19iRbr
nsVcTIUVsXdTY1NMbR7NVTnEZnLAbKYUjskULHIR9uV4QIj+Hler2+RWA4pnfdnV7fSSNbzixKZx
BwW9LoHbyQCs79fH0RNFkCMagmlr8TxMIiDmDPLzPx6bMXdqqo2FRSu6aDhYtrnP/UdzByCCvWmL
fvGIViW3cf4P8d7nVTPGrjRBd9DR6mfrin8NXDixR4s9qMjf8HSVK42xcRrJciUq6YqS/3+kXVdz
5Daz/UWsYg6vjDOj0SinfWFtMnME86+/B1rboiGauN/a9oOrVKUWwEaj0X36nMWfPYpdLg+Ss3iY
8rJ5devNbyZ9LI0JaPIwT4VEQSvLcJrUV0iQc57XnIhtMeGs6Ix5RDQDuYFVOV1bB4uqHcpxsfvE
ArF76YlZc9z3Ed6amCgGjvO+RO9S80Ux8SS9cLIh5l1EPBtMCIulVMF8LVyC6mPpTv/01yiqEBR+
Utr5T15WwbvoLeZ4lW2rFGGGV0dr2eV3sPPRGutUu2DrKpx6RF4collKwNgwHnjK0vsBFLjHfx5t
VTZSY6Rjczlabvmc+5UkgXQ359w/dAn/fr2DAv+fZiR9MMxOxK5a9R0mAIsldKZUcSPzi1ITO4GQ
QyHxVM6pA+7ZZAJKgh0trBFXepcIbltHXlpGbtUgB0+5yE/6u/ZsMYGkmGO5CBesj2b/wgv5KaDJ
XR3Ng3zFDyS8zWTiSFqoVlhOONqYXg76YDhQ9LzK73zxFsWEkJj0ilTRiKzftahlAMV36jzg9J3Y
A1aKd/B4nsjEE1XpiTF3sEa8+LG47x6gdBsMp+osgWdDtMWr5IEHiuGZZOKJ1oaiEgtw/iR8jacf
fXgCsaO7H7P+pX/4VyBWRCagSJZQhglkKvxOcdRTeqt6KrgL3cJRXeWk+srXis6R0F4sb3pkP21R
WMm0YonTzpzhlMP80vU91FQyX9MfdBOklNAv21/n5nXwkSN86jODPHGKUlBrJH3rQpcuaPraTiA7
p/SJ3RPZtxrxbt/kds/gwybbbJ4WjGstGYBvKQHOuVUcSZLtJUJLsajsVL/LzNieyeTrGY9LbTtJ
W5lmApoMnuFfnb/OVV7VHEJNhRfeLoVdgxPinF/Afqzakf97p2RllwlqixVCf335s8xgPls+ukN+
fdACAfwP2cNwDZUE3smka/kU3FY2meCGPhCkoOc/q2IL+FWjk3kGQgmd24bjRZsxe2WKDW1mppRd
aWn+YoDk0BAPuXqd1rE9diPnRtrOxlammOgm600yinRV6TG+BTsKZneVoMLEPT2KvEizfcevrDHR
LRqgXYj4poM+sjwCDHouPMSAQPhKXOFueqbsM4SLxN6MbyujTHxbpjFPF1FDSm1c5cV1DFK8ZYoC
zincvCZWVpgAt0Ahulsohn54Bbc91DYtr/eFOxGQWj62cDOmrYwxuZI0icsIDR88+DKwWpEMasSy
7GuVAhnYHAWufPY5y+NsItuLBmdjWfS0ygQGH4GWTI+1D0qmoBptFYKpkTNdJz7v1uCcA7YdDVq+
JhvpQ3qsL3EPMYTiBzp2tpCInOuJHqids822ndEVsf4k4musr3UJAVGxfvuPO8jEj7kCkJLQIRzh
MPnZfXEwIETwPkLlKiaG5Wlnlfdk5X01JpAYYRV3Ma1HdsWXBLUjVXxolvv9hfH2jokgc6l349xg
Xb2Qu2INnhqII/GmknkLYQIHMaREySA07sckchYMCHfRnWnx6rc8f2MixbCEui6nBp69OdpiFiYO
5B8NIBAyL03gLYcJFh0Y63GeqGN3VVBi7EtM1Hu9DY/7n4Z3P7O92bmrcI38wvljNvFZGRyMRb4P
UuDmCm3jORQcFBK5b3xOGsS2agUl05WcRgtatF1AboYWx0vf2NByS4AnpDprYuakp9wxPZUrfbz9
GUGFbmBC8rOSpdD0uZLSKurQ279KcMVd9mRBeGHyiE+ThNSLfMHf3+ztb/phlfmmBnB4EMiD1bZ6
7CrJHs3G6WbL27eyXVxUdChq4V9kckzKVQzgGupzVOHeOyyv4CK/MYBklF1K3obyA68Hvnm8V/aY
VCvtU9IUNGwVS+1OGWqLOW+EdvN7rUwwkdEqE2j41ti5RnlL0cTXe6DZUcsDSNvl7N7mR1qZYgJi
1NddIlKiDeUmDOJXobLnn5g5gyoRxGHc7Efjp5AoCx3eTcbbRfp3rQrrgiYBBKJIoi9E5yq5hClP
1JBngO7xygAKeMDPhzLuZ1JeJdD9Bj1jL9qc7eN9KSZAiqjO6x2dWk+o0kb3OKQYoRCcHmHZHv4o
L4qjH9A1Tbn6iTzDzOHqkiQ0s8REmU1Zgjmb74uSPEtG9sRTrOMZYjIrpc0Ws21BVjpOhS0VUBKZ
3sIIjxiuLtJmwvjhiuy8EvjM4wzyYkBb32UX8xm956MFTqD6q/UscgdfOH7Pji0NhlYvE6XaMOaL
HP8M55eQR5C+aUIVFRUwdQUS5czOzVLeGWYP4lxSR/4kqIc8qy91zkvVNj+QZmiyaFoQlWLlpITY
bBRjxAsbivN2Wsb20n5VwqceihMcZ99c0Icl9gPVUJaFyiz2bAZ3kmZH9wKuscibJC+qfOKGN4pj
NLY1OhhK55jePM0r00yQ1+XaqM2YLtI3wX6qHKaDeSTA1JaXCupR8ZPucSxytpWdOmsjncw92Nl8
qTli8NKG+Irg5LID3iPATCTd7iBr8//j56SO8Sn51gFtlE1VNEUWeCiYxFCkxaSDe3bY2pI7xLYF
RpHO0V7A2uvUXo5EubDHmwhN/OfWERfuy3Rzw3XDlE1TUvG3sFeQmAmKkuJbm9KX0gKMtIjd/R1m
LZiqYUqGpEOATxWNTzoXohKJYxQpsj/herPBLlU8a1LaPe5b+VRnY83Q77y6B6S5nYqGRmjtYfEx
fABCQrqHyjUdvi8BXZW89IQcnVseYU8La5i5GpJSqWYkZHgGnOJH6dxcSgyPAKR0LK+UFvq26kvk
Kpxm8rZNDYIXGr7aJ3VRHZhRKU1V7GlJnLy9UjFOVasPnC3d/nIfVujPV1sK+G8uST229B34fa9d
QcsNj94SJKf9sXUSn5c+s2fx11Z+GKTLXhlsQD6m1CqcsQa1qhr+0bZn07xUXcsLM+wVxBpinGVW
Uy2eG3yz0aGNasRTd7jSPCuofMHV7//jPjIeUktCnxVpI6GQPnoK6BbjCi9fP4EuHiVKESWH1F73
xrFKT+46urBrZDKHITLmfpk1EYjy0RPs2BmqY+g24JbUHIJstvF4iByeVzIXYRqB+mOGkIkfp2hd
oV6hkZ9hbfI+HluPZBb2DjRbeYkemWYp0f5HO1baNakH4rW52PtArmDICdyMtp5ZvWslfXltRBbB
cChy28xSB39/i+l3+7zDpmqKKkTJVFaNdSZFMojUi5Zacfois+O69pPlPFk3JY+qYvssfthizuLQ
iFaDBE3xUy2yGwCOTIj97S/n09jFr439sMEcPz3VaiQ5IZpJgfC9e8zdyJvfplOFQZ0K1bz5hXsy
tg/8h0XmHMrx3HY5jZ0DVJJnDxwfoFeIb4Q/KSJRQPdELi3v+522992Y86j1fbXIciL6BKluMj/q
luYCfGCPGgWRFA9DmN9JaCvMwAmL3ezO0rkW/aGGCkyZukmCwBfVmIzMgziVbZBCHwSVeOqknkko
XMbQtM25tONetVBLsZxMy52uNoNwBONvJF2FBZRNxcrZ/3qbh8+ULJRbdZnSYf8zdtL2Y9MMeAcJ
We2ogmw34qXIeZJSbH2DPXtMflYUBormGr0Swtt6DMQOEp/mo6A/dM1LluTe/po+vflZczSOr466
JQgDiYVaAaBIdKAYcaagYzwVKBhMthPX4r3IuRaZfChPRS0pCLZRDaqL6lQnZGA38rF8BqOoDUjh
j/0Vbn414+8bj+UWUbOkyRcRIbPRr4r4oZTfIuVp38R25PgwwTiGJJAljnMVrYe0EaAejPHZYYo4
oZC7b8xJVtJBTMUcQfkdHB4oV+abfpycEQRZkMZ54oHR2dSZdQzmCFvqIg/aiH2jTOwKZL9G5Hd8
SQvusphLlAhCNRf1ewpUHmXUkQHpp4W8IoQAXo2RT146yXMI5g6ta0Nohk7B1+ruNe04ZQ/p/Ljv
EO9Pms/x72+PYN93sdhD0LbC5tG8Ljto6oFOO9Ohs652sycNLDOql91lwYAB6MjRr4xbxQbWDa+g
/CcQmGkgust1b/m86X3O4tnHulxPZtwKoeajXw6ddQIWXcAHu/awvwH/ctF9bAATVtpBGTLUIMBl
cmPcNAkWnvrQvjzipfdWHIUAMuQckxx/ZZ9ZWhMLUWcssj9U2nEujTcB03tt80cSQUsuxZ4u5FvT
cBJ4zsln2UbGPAQvp44KpjqcRWGyhZhbVty+wD92kgkuRq5rWbbgfDSzZwaCbRwSCKTIt1qOPFPC
dGgdgHmUi1LedpS/8wYWib0QMW01Ex/Qmh5SlBShfzkPf+x7Cc8G4yRC1kBXms6PSfN8p2vnqKwf
8Ll4b5HtHfxYCnPhlCkYicUUEqxgd76L5+/D0IBveXJKjUNHyTNEvWV1l1ZVbwhzMct+2PyojS9G
UTl4rts9V27rU2udySPZgQRB7glUoC0ZwZkOQVH6r9H/1VrPHR5ye/tkfewfXfZqWZmcKlDlEGXU
rx/V6GbCCGWiQEy3vxKM0bPy3JGyyN13jU+0ouwKmeun6QYhlmiZSr+mubL8rF1FXhRU59jtbOKO
bv+YH9pAcHkcSTynZO6jthPDnNBm+6LgCbeALqj/ukDMe39924HjY0+ZSwgEu2kHhLriAw/sW0Vx
kZLqed8E7+3EAA8VfYq6asQOpvG3wupsRTgV/U1lAp5HuFN5HB9hIdVNm45ZXCBKSd/NU3OC4gEQ
WMaFDs3Hl8EeKD0jmAiEt/6K14jmbKXFRJHGsKCRAVQ8isOV04imUye8RtWnASDGGy3GKbqsMlEL
wl4ST+kdMO0cCiBIoYL8DU3OPyhPBXilLMri5s7EqSc7d5Tj/uekJj6nFH97DIthNcoR7FIZ0hYh
z89ZpHhhPR2kcHLLqbS1GIWOZOHcbvvxTGOhq0Kud3mp46MO+WAn+mM5S8cJ8sBqnvr7i3tnLPz3
1aH7yMSYsUYfkF43+hdaLiIohqvH8FY/qrZuL94ZoPEX/VwdK3e+giDyHIy8mvz+uddExo3mWheg
14DLaKrfluW+Vt9GnSdosH9KNJG5iZISesR1hKdP6+aPtH1sQPmU9sxbcDQnaCKTo4n+Nc7J8b+F
NaQT/9xg6KBIBhRPAdeYZocIIAC85Ahu+5/xX5L5v5wUbeR/WtFJWk0KHtDveS/Vo+ifomt8QCfH
bJz1m6n8hznmZrI6tOInCsGHp6I0FB/JOHhqzlPs5J0D5i6KKlQX1fdcSP4jkyKHzNdqDIL8qnQ4
+0edbO8YMHHGSAgSiOF9/yZ3cVE19emIRnOEuHvAiyif5qX+GdU0Fr46VCWkXhOg1zRbPnXHHFX1
6JpSpMpXvGEJzhayul5JEVaq0eN0tbF0nc1f4wZiw7lwEPLn/S3cvw209zWvkpWlG4kMJgt04TMU
ibTzFD3uG+D5+HtutrIQN8QaewU1vP7Uud2RBFmgXVQ6hnlAKu4Mb/v2eDvHxAw1SY1QTfGuieWz
ljV+XAKhVCn22HQc79tPGND2+Ofhbcq6XwoIZftj8lACxY8GqaN214WcuWM9ufvL+oTXZJzvHV+0
2kYya9JfmNeusvPb6YHysKL0ql3Hz8WjAghPivz5wHsncuL8+9+1sqvoqkhaBZdaPEU3YhsFnZLd
Fnrt76+P99mYmJHr85SaI7ykaceL1rXevKhf+ql9rirhx74p3oqYoIGOeWv1KUxhfPYs99JzY0jO
TGLO7cVzD3q5rTYuSlPLyItSgkqdAc6xAZTRGZ7WJK4exSy8SiWdcBySk3ahL/9Pk8KUT6Ko4jBb
D2AMOsNPissYTC+lH4KiQAvar1JrJ7fpob+FjwLZYB32t5azZhYRVckxkvQOh8+QzpnwTGjh2TCP
RY18qGt5GrN0OTvRn6V1TmU1D02qVyaekkN9E+KlQ5uqw/X/iqdgzp7MxBQg+kNRz7EspRvtPj7o
xRupXve3jvNG1djCq4yBRmlYUBUtz/VjdQqPPbiNWmhx0rIyr1pJfXxv65jEw+x7dKpaGJOW6Xop
wGQhdJ5YtBCi7s6FpnqYQwk4C+ScO5bMebCEHioCeISH12agFE7e47pWMf3rEL84WrndyEDNxWBf
4JyLTcMfjQh2EiRHzV5SBgHKYuAisPrLopk2GXgJMQ33n7b0wwo7+6Fkci+MBZ79GYYuOqO3KxBG
72/hZpBcmWCy/lQs46bI0GSvrPnUtOHFsvKr0ipwDehP+6Y+cVC9+/zKFpPf95FllQ0l8W+8+jgB
90K1UTCN97MA9TdgKF7s5U/aKb3KfF7y8wkry9pmzptIxjHUhUYB+NdWvguv6GF6iuXqj91s55fx
KF7lT9Yjl3WT9wXpz1cRe1AjYhUW3d4iDqwcBFFFlXIhsZs562pj6UdeWZmq3OzNBUFasxe/PeoY
XomuVUSuxs8eeLc3z2OYa7WdccjTmlZ559a2qvIodCh4oVErmgnnMcMzxVyrWTRoZUyAqjHFtyZM
naXJnAZt6CpROMeA952Ym7WurEQyCfLwCt02AdXCiEs3xQkZn2YsLL1f8gwmSkVysvEsJS+6xGtd
8vycHaoYF6FvNBkFUIzYWpD2utFeYrd+mU7pV8kRTtErbukX+X7/ZG/vnqbghlF0gJYZl5gTszPD
DodrCQc3FBsU4TlX2bYnfFhgPEGSq0ysdFhQBDRxyOz06c2gPoaYu9tfynbVE3qlf62F8QSzi0nd
zegbES8MwLPwBB439Cwf6uUH8DM2oFYe0NiVk5hf2vH4W+iSD+tsuiWRPLOaGevMkx553Y8o/CZP
PzhL3MSWrIwwMb+zJHGKxEr01VTCG1qLL1HenYR+lG3DBLdWnZzQZr/RjfEhr6xjPKWLx/kTaLj9
fLP9vctsnjX30JvQTZzs/KyfrKvFFpzvIJe9pfrO0f9MQfwr+H9YY4J/MsqtqU14cCxW4ur5kwnB
O86CeHvKBHpSLn8SSXbu4La3mHu7jgIjgALoncnpcXBOm0wDzSra94aoivECH+mB7EjJfR/6nMXw
vg49jSsLVa0ZaUhLyeiHXvJbAuRY+9K4kP0EPrMOtCPHHm9FTPyw+iXpK1rdGZ1Qs4FShbQXdBFU
uziKboEOLDBO7r7N7Wj84RJMQBmnBUM5BvAvhXhMVck31XOR8oxsFypWJ40JJpqUVxAnxEbSSRnZ
ITYKPH4Cv8DbGl3D/7qRbNM7LGV8uwQbWUB1obr0d3kM4rEmteVXyenuu6fItX7sb+S/BEy8uYDv
tSyNbYQtY2/WsgX4CvGEm3mC84PA5QpczoMjf1/+wG3t5if90F6DkmviQES3AbHmh3HGU3Vl+lNa
gHijN5xVD0i89KYIDAeFagxogm3ULekDgPd+276QPgwzLpsXaqUuM14eQg5t8yoCVaA4+EktPczK
xDuP8la0tCzR0hUFUFgWfB/3hCx1iMSZ8uZGV9KhCiYIs6UXEAR+447xcqyxTEBWGcukpSoaYXQ9
5a/VnNlpfg5POXnRiOEQJM7KRc2/ROP333Glj3WyLSx9kGS9697jgAQ0VBigHvVFd6uzAi1KCnFO
D/NBO6ZnbnK2+TlXlumerCKe0lSa3Bu4jzC6B4B8KQjuohhNIFem6kYlRgL2l/p+kX+6AFcGmSsp
1PMwHUqk7P0pvO69xS+hU4FexEFVwMjbeqMrBOTWCoYgc62j8LhvfrvuvDJPI/JqvUKam425YKfj
Y3GRMRguHw0wXFI5Dm4QpEdhb6nMfdXlw59os+41fSwumHs/5r55Gx7043CKHqtHsD7dkG/iPWeN
m7Wc1RrpN1+tsarMtihp97U8J8QGEcupPMT32Vsd8JZId2tvhUwwkOdlyEMdlkB4Ji3fs/5lfyky
vY32DDC3VTRGdZhQEg+alKpeEwzugMuZymelKMSRp+nKujcA2aKIwTaYAuUkeYULtdhjI/KJEDfz
g9XOMteaOajxHFHv6XBK5efYQcQ/RPAgxWm/CC5vcPc9o/n35RtsF3ScgbqLf/V+Qa986YAxD++A
unhv/0bBclq82Vec3M5fVBBpASQHzdocmrX7n2G7gPH3ug22RVoWoynPAtatPHTgs/JKd/ElF4De
K/ltuQMJD7Hrg3JC9RBENck3jvWtcySLsqbIiqjhP8bL4MxIJmY4ARWVNY6db55A6eC1h5yO6GME
RPRzlFBintb2Vqq0tss4H7SvFQJMBsUvzxj3jbFc6nYg/fV1iBKPN4mvvO2vlToQ+8FlUcMTQDYs
SWVTXFMOGwh6YKPR63MLU/xDBkWuMwrdzzFBP6JPe0cl5mtkgFRp3/LmA1oWLRVFbU22DBbvXhem
JWZqB4XsJ+PmvREexL54zF+ic/ksAamt/dA5Cf3W5bM2yQTjVq3HAfowGN/raU8rn4tjObtJFMYO
jhnxOCvcOr1rc0w8jssoKhoJ31OGkG57UzkYBbONO4qCbJ3S4RUHNnM0KmNi6LKI+S92pq/vdQH/
YHmwd26uKHZWOpeYEDHuBzxgnqUTCkf5KQ8GHmhkswAuYzJLVgx8S4nVFmmKqVkITWWG7wOaucQp
b7InMKA8Std8oZvNO31tjfmOSlSlgyoDH6IG+W33QznE/vgUu9+Vu/CVuKZNdfESMEg7tZv4PEzt
5pUOulYNg/HQwdPYRklYhFoTTqA3WKplsrXFuGuL5LZRAWMlgxc1EA63JsyKAGeuyF4vQeeB41jy
1qld/QX056sLV02ROnYG1p89Gxi9fmoCwRGP8UX28QcJRy5P0Na1K1vQkYdnAY7PRonRDPvSxBz0
++tqXhyKwhvsyakGG6hMV77iI5c3wwNYpkTVUFG2VdlxxkofxWTUFwNB+BdKpniiSJnuoASj2zkV
hhtdnrzYVuBf22QSGcXsiyZBx9QXiOopzXBnVOCvK0C+1CTtmag8nPtWtrG2x1w0JYjk8zleQBKb
W04YgXGYuIveeCSXTlr6o4FCxb7nbN0wa4PMDZOktTUpKioa8aK5ciHeVbNwBBsT5/7eulXWZpi0
Ba2ipDRaE1RBYTz6sYL/G+S5dX0p0cEoXSnZoZGs6pAP0vLfVshSdQhdRGIJk6N+bMbPIDuxXCKo
hT2l/fE/baXB1PbkEGVSyeyAatSPunwKF7BuGiVnNRwHYZUTmrHKy1DuFd8KT2LRO9k0+qn5pRBA
ZKVeTanB+XBbF+Tqw7HyCYNlGgVpLYQ2rf3WZaMdG7XTFUVg9R2nA8xxRVZlvphGZcoHeIaYZW4B
pqVI+1mbPJ3R98Ykm+CsV8TcwZ0sj42OOh5yKsrACYxR+XUQ7fk27+zoizL4uYYRMdHwVHf2gWn0
a8d47FI3l/1IdKPMkbtLXn7d9x3O+TCYOJOacjVkqMv69VTdiJMGQBcRvCJdzqVZfQMxydWsaIdR
1gnn5uBtOhNwqgbSH52ATTeS7GCI4zlJNTfpeWY2r8j1rjNxZtEqEmslTiGdCVEdzDA/hAfMw+I6
5g0vb45frG0xwaZqi0LvaoGW/iaX3EMSMkgcHa+TCAWxGqxhXCzZ1nW4sshKLeSyHrUtFGFo+vFI
k53GSa6bVxEvI9rvDy+89vumv0iaJVngSYfgPRNrJMWoFjVLIdB17I7Su2a06rcBb2Bm8/pbmWHS
CilPkqFSY8NXCmn0+rq6FtU+yLXioRv0+zEiPFJ6nkGaQK/ymFhIQ92IdAwVQwrraJ4MSEd0B+ML
yB710um+GXhplV76RRJsoff2z+DmR1wtlv58ZTuL4yoNx8jwh66RTrMqJw56yOb/SgxIOyLKygwT
f0RD0+Y+xNz06OgB9ZUq0I8QMEfDIvZ4DYvts7CyxgSWrCL1pOTY0PRYHxe3vlHxbqWQdLxb38jN
eOC+1DcjysoiE1GWRjaSME9omtY8yw6o9d0KZKTgtHNmH2ibFz6FJO80MMFFhCZOMuX4cqocueX3
vjgnRf5YxMYh0szvYkFAB9zyECKb+Kz1h2TCDKQakBe3sNqiKBB97c4y9GMgsQKBLfmNuKKfoSoU
3VKl3fK672xeEs7xVxZVKhRIzIcRQUcUhoe5T7+0k8FBvfHWyAJKG1Ec53hCABAONVTxMIL+WB+H
Y4wAB35EEO/3ZwS9oxLMyMChofo72ceHL70/MldHUmvjAfrIMN+ZP2LhMg2oLoFbQLN+7h99js++
N5NWdvDWKErEHcO35M6Ro4ei1+y55FRzeEaY+JJUY2rNBYzU2mTLefPVIAScj3nP2bRtv7DwEFUl
UN2wdPpZYzajGsJOERduvBzRU/+dpEH62wKbUotZnvXTBAsyuPqH8s5KddvKOIFycxlQrJA0TAFJ
MovzUsrKUtqql/xMd0XJdJSQO/691TnWRFNRFMsARw0LAVfnvuqhwS35pAqapHfasQgGdAHq8g8j
nGySEbsTLCSA2czbwq3VrUyzh3cBzCHT4wHdz7R1F2ABmiXkfKXNFujaBpMkREYfq30PzUNFwngt
LTjpqauhE2r38nvFKfJb1f3fT5Imm5ZqARRliiwexYxMJWxSuEaqg+mRyLay3Jgk5rj41lFaW2EC
PgnTOJ2rWfJ77QpTh7Zi3SI54ezf5idSNBOgGt1QDbaC1ZKoSAolxHyFlF4Lhfo85eLr/m5tva7Q
CP/bBP0TVnFniFA46guE8CElTi+FjhgOXtbehB2nzrm5YRiJ1ECQJCmfyA0hwluPKc1t8IAMQjmY
tQxCCiPn49NtZ59W2soKky5mqRVOxMRyFAE3gw7+WojtAJNt58oVaR6nkpcu0l/IGgQ9EV0SilEm
GyNA3lCqfVrQNLh+pIIXtRfeoN2O0Xm+9vRmAWpljcWEdjiwhbWU9MKX/OE2u+uD2EWZ5mF00wO5
oS8LXudhywfXJpkjbEV1Zugh8vymm1rbkNKTXgxP+0645RtrG8xXi+ohz8oeh2lU0VWpcie2riwh
2Dey5elrI0xir4mpOrWzCgnB8GGowW1oXiZIJSqGxfFB3o7Rn6+OVJ2Xg1ILOXJB4WUEDE+VeC3H
99i843UsFUpXK/pIdJgQ08KVINqBAUSnLKEvp8HzZsMx+u+ZUbjpMHr7u8h1QSadNyOrW/ISLviu
Fu6/Y1oaW7+lHKzAlh+SGyLavCbJ1qNs/e2YjD5flp7O4RtAJRRXk2xdjRFgeVPv9Ybh1Qtv6J/n
Kkxwz4tE7ccC2yv392Ic2Udzsmzhd+ZG1otisvfJSKsYLA2wkp7kBJAZQHWy4TfC7soICzythEbW
Bh3HNwbtvB1XDWDy+SXRLE6uxPlCLPQ0GuSyb6hbpFQFIpntWfnZx18q6TylCefu3Qry6zUx4WKx
DCOvF3weKc6Pej3bY3Kx5ocsvOmtDuITIscexx1YnWhlwURztyDGy3npm4PsRNXDrBkByKM5p4u3
i0zoAKVoOFgxdrFp+x6CVx24hsXiLiWRmywiKBvN30nV13tJQ/MqWBXZUg5QBcWToMpvkiL+VhkK
Z1H0V+wEK52JGOUiq6Uc4XOFeheE6j1m29zZvNuPSzwjTISw+rmeuw5VhkKX3SEBHTZykLdO0I1g
3xAnuutMbMiSRFCrBp+okr6k1a0+Pe///s065fqLMGGhIQnRMIVqYBBaeClRlJndxhRtWb0MoNfC
Q/Ggaqe5I24Rfdk3vUkbtjLNvqpi3Zr7jMAZOiiT2+BGje4bTw/iox5IvuyNz9PZQMTPnmijbXHq
i/qq+uDhOhvO6I8u8QfD7c8QmODKBXB2ne1smETJcozfUzcVRFsaktjR8olzzt/nrnY8lW1tpKTT
hZFg61FEhTBVaHdHFRXbyC5dcqEKspTQcCm95lZrUFaNvfa+Pg3XERf0wvFmtucRilNddSKWawiZ
rc0/zJo403Dc/9ybr7P152aiTQihMSWfsNwYY4TP0QFQnheQCY4oqjSPjZ888IbgN1vya4t03ato
M0oh6IrxLzY4OmRedBeLdvxMy+KinT+JvMDNO0tsUwOa2JO2SKgEluf2KNkJtBrf2T3PBXfIiPfJ
mAAUhXmYtyY+mVr/bPqbPnySMh7glfPYYJWiozHH8E2GSPoLCjoi+R9s61oIQJx7+B2Q6/pbMXEI
3fxKUGakJ0WclQHKRvHRiOo5mHtoXk51ovj77sjZQLaDMZWDOYoNvLEdZ8eKK1tsBicfS/u/mWHe
MwP8nQD/gIbCorjqGPmGlkB88ue+FV6GzmpBkxA1JZE+myDOdKIy2z0CJHSw+CJm9N2yE7RY6eeW
FCZ2TUF2AlwchHdA2i4fkzOpADkRUVyf7/eXRr/7nj0mavSwp5AGKxv86FD6A8APwI5ymXJ57kB/
vgoVbYm3dqqYol+1KaUDfTC7Yxerv3ekVPwySdeMT9NLfV+2Rm3AHYg3udU9uoIoJqs3VpB7EFvl
wau3FwUqak1SLE0zmSCRTYklyCaSB7mP/N5qbZKIgdbxHmnbCfKHGSZHSYtZS8JOAJ2kVjkGUZxu
us1aza+J5gM1F0xDzbk6eRaZYFEtsy6lQkXL5PPtnNfP8yK4kTrYWl9e5krQ3TKv3X1HpJv12RH/
XiULVZfg9jVRUTWI5fCNjLiwxTtRsnxxaZzJ4hV6OJ+OhaerUhpJJVwFsXf0RA9F7djGVDWqLzpl
i74dM8DneP7yLxfmxxqZp46WJ5D/TSJURig5KOZlrYuMQW5kXYfmhSdzsn2yP4zRSLM6cnGN3H9S
GlQVMP/eBO07pThfsIC7KCaCWPMY4yTGUOD+kp9NQJpRNTu0rT2BLJqPz95+vX2sigkkVqtWFSH4
cEJbWujhjnY6gg1ykV+rSOo5l9i/5FQf1uhfs9pDjL5PcqjhhGfP8W1yWEDcGfrAKDtA7gaRzxv6
4Z0BJqCUS6H0BqHnbrmKEU8Gcq3Jit3JdwKXhYt+lr3zxkSVvkwSXasi2dfb9pjplYNuEudy5nkg
E0b0XivCPrTQYW9nR0mlr0beR7aptpmttomrhOQMMsabzGqXYD+Y7C9OZ1HmJTSSQ1Ljuwltiu6E
EaOCIfK0aDe/Fu4YWQKhPS4A5oBl+WyIhhhK/oIUShKfp7R2NTVzO0hFNZrEicnb2e/KHHPORKUb
UiVG8Gig5g1RN5B4HfQGSkmVG594oWrz062MscesrsxFkOGJ6RGzZyDl6f360nEVrTenIShZ1l97
yBywflzEwYhhp33Njx2QvTQWp+9vs9Cdf+roC8euBua7BVpUrYPhe786C7jO68ixuPMtm8Fl9dcw
509uw7ZoaTVgXsxTP760JLXzqLHb8W3fP7frritLzOnLdQXC0DPWPTryKblPrhqncCyn88iZQL4D
slfcV+jmyMN6r5njSAzNrLQcNqlWieh1Z3IfHcTFLu6KoHGNU9a65Jwe2jsZ/Jcgwz9y1szZXbZ4
OVTdNGn1/5F2XUty48ryixhBb17p202Pn5FeGNIYeu/59TfROldDQdzGiT0P+6BVhKoBogqFqqxM
+EtttE4xVU6+4PkmZZbGfVtQa8DcuadppSeX4i7iea+uazBlZLag1I5RvQSdyohPrK9Alzlj8OSX
NSiMAWc3DNN4I+OqRAlZ8+reyn4QkHfi5Yza6iaIfvUdaA1DQPaDWeJhtcPMiSRDg5JIf3ToNaWP
o8u7077ddXgCsgbSN0mi1oapgDU1dSnKOjICgmNrHqf35r2ALJR209rhLbqe864JARJmMqxsX6Nf
p12lQhfgubGuyjAse90AZYfMncBK3dv8YIJx18os1pjRZnq3MkiFr7mZm8aIcdR5QXHa2C9Ezosh
tMA40SwzVPQKurHQ6gBfsnWS2/kTtKpHcbLSO0BZANeJwKbEI7VjfkdGcFapMCUpRjGHGsKU8tAA
G+8ofvZA9Cl7ex7McUdoQkMrh/wQCz7DWi8Vtbp0KCTMV6KgHYt7oZhQ0AIUIItK1jtua95vfVKp
UJUsqg7ZZw6+IBafsdJ5QpVh+DmD4ny2KGfodkALsRnABqzEn7wOSp3rX3Yzf/g6P3TpNAiKSOWn
CExV4G4QlIMgvl43sImjW62QLoEqUcrXqnLxxfhGWtzuPQbSi8ARtf4I6JMNxUVGBsFalPhnMqtn
AZ9JMUwaPQQJxqX3EYqer6+LZYMKMbNR9ZOQ4ITodXTih8LTkpmR27ESIRrXXVfxHCy/onbgQQQQ
o6eLJaHmGNusO4uR4mlUHFHw8p7kAVtWtqnZ8G+V8i3Qj1L3I2byBbKCJF3dlOVw0MMaz3zIw+zm
yZwOwREyWpD4KZDqZMBX+Ne/FcObNSqMjG2TSjyBH0Br6yWStKNmGNCbKkvWxb/lzZj01GQUSiD3
caEdWL2iDKnTlFpCTQttvbkMbXnQTa65N9L+aGRveY/RZe1BKQQG2HDr463NUkFkKPtYUgYeJU8V
8j5paqrZfplAIzCq0KNjVRQYi7xMlK0WyUPKse1aABLmveBWLlAx/i8KcSb/FWNd9HTYMPTNknIj
Cf+Lyz9XLtTuuPvgUX7IngVrr0DAon2R3q8fls1n/mo3aZqXsm0y9OSwm7MH4O8u3INI9YgxfuiP
swG4m0wUa2tUHOHqeOFyoNLBfqG9iU7zEKM4Uxy4G/VRrkzwpZuNKf9UEyuZTOORsdSt+3VtnAS5
1acsa6GowkYgaaHghgcF7/7xtPjBbeHzLm+X5+IDAuhQGGKzyG7lyGvTVMDREnQ99QymU/4kDo9C
AsA/6U6NH9fXuOX7aztU5qINY5T1iYYEKYAuSFjb3LSYEUT9rpvZzLDXdqgYM6S6hmeyCjuRpQMD
iyn3+knKzUWzqk/eQJFo8IydOtvBD4ZlckLo+gbocwQIXUHIT6O5TLQqmkWUhZBlu4sLWLwHIjVv
QHkvMFUfQyKsILf95b7sUTvaTg2nKwZOLEHS5KGZOrlXvHAgwZMxYZDa2q32EO1Z2KHtWPBlldrf
XgAtTa90mgvFtlfA186VFpwGfZksgE2/Z3LGWObW/b7eVSoDFAVOrKAghieEdKcLn9rAaPxvdlpQ
NsF8sYzd+mvMd8TI/q8khWtLVwe8Szzx3XeAxm3IPlpTuVPAfcOxsPfbHv9llfJ4MR6LHrRklwcK
YbSAsspFftFhHMrtS+LLDuXexSjP0lA2wLrkjykfu7Ixm9XyoYu3eXrDy59dV9hC8C/u+fWWUicz
SY08DmV4gta+ysEzN587gZHObh+Lr3VRx1Atem3WZQ695zx8n4xsNgdufri+eReK0789+ssIdfZC
vgqHXsFHij8xzZM+C2/BXbBXwKATnvSjugu9/lW7Kw7CXXQ/HzEk4UVecMMSYN2OnF+/ghyl1eUQ
4vEVJ3mLZKb1S60xs/whSVkcZAwjdKmkN+q0E8h0m9JVAFc/TM17wjz0m8MYq4NBlz+ioeqDsoaV
4IlMDgEW8VSald061TH2hUNz6ExDMSF54QgQfEW3k/WS3Y6Zv/eSroRUbaOO8YBn1pyDLmzgvmd6
dx/nutkprEYxw8Np1NccFnivkr4qShA76RB7I+EWObBWtFnQ1ASIK4oyrxo6ze8kJSnULQQ4m+Hz
+9ofrV8dkZ4zw30OXdeyND/ivXHTotCTAV6ZWB0I4tV7ycyO2i2TSWDzFvz6OXRXbakN3SjJsPLg
Qkbdak/I8OVdCw783OUqM9ozLRIv/MtLRQHM35Iiq39N8vN1lPHaggwGdIDeZHOm4GtQgNzX0Ceu
QEK3U/aSU3kxxppeRAY8chPyg1ryb+NUqMtjo0k1acaJ/t7iyHp1ZvKeOFvREX9cbKIQmVqxYPev
4aPhxTt0UQlTUujWjJgrbl7MqKbxvAS1ZIPmHolmPWtqBb8EWsmgSppNA1gB3en39TNnFu6lrO3I
t4C0W9xHbeeoOmYZwEEmj7ySY1a2N+sN2ur3UDecquhLKRJfJ+oE9UVuJbeSF+MuMEsQq4WucHs9
XG9vgA6ODAky4+AS/TNOVtKclemQya4ivRfSbZeAelA91+BxY9bhNm8fCVmHCGIS9BKokIx4nOZK
gLUVSB4g4gpxk4hjZLKbEVlSBF4HPwXPG/QNJ4FkMBDxPctccMrovZHmfSmO3vVN235lSUhYZVGU
9L84KQy1avuxQfhIMKwKYvYdEe8LTLwC/JAp+LHpqitjlLdIQTO2Mcl6RrBPYr7ZrIG2LNra76Vz
PL60MausthmEVwapTYwrzMVwOjZxSEA+H77K4k06DdCSw2u5fhijA3C4FmNHNyPgyiaVNUizqgd1
DZvjfnnV95If2PztdGecCMxl9BcWUY20fVK+PiF1GuO40qs0WMhUB6GUgqyRXbx2rwhFtZ8ci53h
kv6WelTtypH26XF2Gyd2iHq6dN/ahpccYujPxXazZ/PabIcBTHhjkgojaphU+9Mrx0xQw7pKdNwH
3Hk6crVzUa89C3tjwVxp+qAlJguIsNnwwJjQb6NU7GnVdJQlfiJPo9kZdt25fUIMiEA7RTT3pNjK
z/GZEFqy2gDbGc7KMvlWq2RNWDIAiXOc8BiGbdFKdrNTucux9zgHMoo38KvHab942fN81H+OvrC7
fvo2E5yVfcrDoAnEZbgeQOHcPqoq6HuK2KwBAgXilRGftiOHAiVdXcDskiFRx26pMdjPafiybX0b
l7kpDf7C36ChCcm10GyDXT77WfbQx6XJSQrD+mawB3sAOu0qSvM0wlWJWkEMkkJ3Q0kHuaOAJGup
dlwIVA1kCD0VkuHXN3Z7ucguDEKtQV6k1Jfl9EwEvlAnJPBg0NvVJ/0RIjh2BdlbzA07181t+vTK
mvintR7kU8kAPjFX5Y4hgBkK75cyg65kswCMXPj3kijfVJVEbsK41F3lrEL1bTrkkJVWTWjV+Llb
eMxMbfNwruxRbjnJS9hrORZF3DLITCKehZYK/9ZiBhuSz87kouh9YpXXtp1yZZdySk5qY6VHln8h
vxsgT3Zq70gwGCUU1QRwLZOkiLeBieIRi2QPbFes08NaOuWXcwJq9WJOdeA5A697HezoG8kN1Vv5
vXWNu+pe9asn4/36Idrsv64/MHX91Y2YRGoDFxW94TguoGKO7P7bhHbdvAM1KOTuiO4Kq2m3XUtd
7Td1A4ZyCaTlGJDwi8XeamCRV+6V3HybrHrXQfRRKiy0uq35wKpObVdzVqapoFSNPag0uUh3s119
I/k6BvvbHeqnFuswk3/or1fHlyF6lLJSuCCca2wtmAYdLRGQXdzx8SFqSmsqesyU3zYLo1S1bVJF
fs8LsgLC5D9jwqDVyhTOmX55UbberxclAQxcPzX/4C6/7Vz2eHWHZfwwxEKBs0q4Inln2vXg+agX
s4UmpGrHH40zOeM5Pf+Y3eq+uGO2G7Z95cs+FWllAbBTgcPW1ii5Q706dQLwNVQPeEnqtv5Q7ubj
lNr9gVVo2bxTcCn+Z38vN8Bq3V3aDMokY93SUAOPggGq6jZB8V+AUvfAKgBuF6pX1qjgq5WAw3EF
glIZWfw+eyQ0IwkoRqTvwTE9tsfhZvZZWpuXntDfp9aQVQ2VAkmjO3BdPEtLKqIKT1CoF07xyJwq
O+usJkKLyuRHS3GAebJD0YEmX4+RMZDSccyOx/b19vU7qAgB2GE9KB22OlBjV1U+FY23wrxhXKLb
8Q/PM14yVFGE0/zpMbLCDYUOwDkaV91xeiCke2QMR3yELpMlHlFhMpsnlsbJdgxaWaVifR0r7SIL
jX7BwWo/ieKtcZf5/EFhvHi3L/CVJSq+h0Ggq5METwG7qiPZiQujA1AZhLFl/KlVpvZ4PTZsfreV
Qeq7ccOoysmADRWz1hTHcwtl0UJjFFWYG0gFuqkOxRypHJKfuwmZs3EzusVNsS+Y0sibHv+1HDqI
65leCXIY6u6YQAxSCUaCTbX7jH9WMeGt5zzrPUoynL/8b2WQCm2DUsmZsSCES8qbVNRmPI+MxJjx
hRQqccz6Yso7ERbyTDVbMMLNCyAs2dv1c7AZolfroIJX2UGvbqpjWFnOIgbastuqJ3gFRtq0eeOt
zFAJoyIuWSuSG+8XSVjnpzsZ/Mgsj93+KuDHR9VM5TFb8WeYgECjkYQJqRKItwKGDpLg4/p2/YOj
flmgFiJ2XJEYE6osJPOVLeUQReYvDivSHKxqk0Wvtr0kTDIrYP7X8UT7c0lyoIrzyKEoOg3Ffipu
IfLEIAO6PLH+PstfJqiTlojxnKILg87x8FQOR773x3BfRcdO26lQZw89tXA4wdFmYKKdVjdTzQyQ
9k/WXBxV7UlNE1vXP+fp5xLz5pQOQE27SeqlEiTt7BIITP4TTMrqS6/5RubrZJTZbLTdovnNfJjz
Q8g5I/5/7zQG3MnXue/5sBO6Qzk9SONxlGtTF8AskLxVglMbsoVGotUW5yA9DumHkh4kIHvD2eLU
2xI1kcZLRVP54IaXIPWL+nvdP8nLT0NnoDYuKhrXdo06a/IIPoyFlEX5ffhc/mhscS9+KucQtbAb
JDp29RghzdJRhlMNs7gJzvMRM+ku+G6W/fAMjnTUalm57GYYhGCOAAYSkB3TJCQKpjYUOUa5pAJ1
gaVFogMumZNcZmAQksJzbMgvDH/YjFJfFunAq5Z8AeEWXFyjld4MruopLhk860x0KxaLoFFjZoV8
0yVWNimXSEB0JsglOrzSXLvZ8C5OrFcea1WUR4Rhogl1hW8bho0Z5ccKPQBdYNyOLCPUAdKLKuKU
EW5Xj/NjkmM+UBJ/1j338/on2m5+rraLCllBCrKdMMRiwNvuVnbvQNXKQ0OpcozUnL8NvuHIiSl4
mLCzK8+4zXmzQPaIobd7xWb8Ftaayd+vMnMj1MDxGeK4kAcldPAgAmFzDpH4EYBix02NySZMV59G
dwSUMbkbDyEAjVNiy4zN387aV7tC5XZjPjSTzOHiKzOzvEn9+K46cFBP0Dzjs7OifeQVJ9axYh1c
Ksvr22aUpx5fIlfSJ72fTlySMJBrLBNUXtekoS70HErIsxjupTE85oK8u/4Rtwtoq62jsrpGrSO1
JJXg0RodDq/J8oNzfuEN55d/g6MES+X/hzS6ny1yw39Orwj+SyW7mxfVKTXO1vuHQmDlXNvPqpU1
KrQAOAbJP/KcIQJe/Y0IlnoZgyQ6WG3ynSiYvZ0/Fk7hKfb0yvssdhvycf66UnRVJZgjsOVdquEr
71CGBgRSEs5klAtmKeQm5CqtpfrsuA9FwyxJr5uMT0lizDWL1HGZDGMaeeXijwRg1XrE+Qq/twmF
q34jfLtub7vLulohdXTSuQnGIMHxJBUJ8obTMYWnm2IE6RDBEywFOQVw6JOT4j8FwyzBvXovN9iE
/3Hll5Ow2usoydpk7LHywR0dwn26HBAHbcJ9yvsZs2S67Ze/P+2lVLMyZ1T5hOcCylmRUFuzgOJ2
ytjb7dT0a29pmGXM13ysZ6Rj8BrXmBJd7PwusjWHq6wxRh+w81jp9nY0/1oUdYPJcltOdYXyYF7P
h6VP35dAOemzyKAj+YdY/WWHbO5q88plrHBzACDbvSro/rXmtIsBIl32Modh+uUZgB0LPOrLw/XT
up1NfZmlLivIjspy1WF5o7j8mEPZFvnU4ssCowPpbuBZwWe72rr6gNSVNLViKDYxzgi5HMF/Bp/Q
ToVLRqwWa7kcy4YomVkL4+iwDid1L+UZhrMjFWkj3493tQZcbFW8Xd9L5umkIg0U2DncuHihJ0fQ
t+5Jx0C3awCBI5+0XZj1Y9bZpCLNKM1FlcWI5AS1o3qoqhyRmN5wrak+QKPH6isUzMX766vcfE1/
fUFaeS+rOrwNF4DZDKX77I0wJFKaOK5xfSxlhXE8tzuyK2vUZTWqIIXkk0sI48GpqVpNYYYn7QJU
nbwqNUOXlcFsuoTBg6gUxNGSQUNjpWJJUpGQ8AJxBRymLQncfQ4GLHCe7CeFNQW8eR8aKggSNM3g
gc750++7BJ06OIWOHqxsVyq0UEOSDO7L/oHXvyUBy96mH6zsiX/aS7IhHaYS92+Q34a53/c149bZ
zsVXFqiIyRcasI4ReG+0h3p2FsnSgjOf7Y3BbL3OV7zkXgSlUm1pADy/dw5APWpsaqkPwv//ShN1
+3t+7TAVWbMlFPuoNIAqxRRlFADVJFpFI5kBd4jz0r7uHdsHdrV6KqA2yTzmPWQcgBpcHqodxNhC
K7XeAihHgwQWLTvmg5j1RamQmkDrW61EuAj63mbaIZ8oOuf6qlgmqOA5D00B6lTAAycRIzDpYinT
63UL21np177RYUUsmrivQ5xL0HHtaqeLoY7aemrpDqZsk5YnqX9XeCjJh/nhv0CAkXP/V5a4sk/5
IZdLVdHr2MXOLTA+Pvni7pdN3mRDizZj6MoY5YR6LWRtNiFwV2Vl1qWDehv4YX9I1dP1XWXZoVwR
NK6zIGu43aHm5mZa47VpfxjkG57VRWUcEIn8/Sp7aXUlKiMZX08sVROkhOZQ3l9fCrnLrn0fyq/A
fy12OSnCFBDolHx5N7rzsWELyzKihUR50ziA8TwxEL2CeZfEACcudpJgCBy6TogaIHMG1r7sof9H
FCRZV882Fmh1MChHA9F3kSsVYtW8T27zH/VzV5qh3wKPs9yANAQ8R/G7cKq88cAqq7H2l8pdpqju
hAbJtcslUJwpXkP1GCpHuUY46W8lzKdoAyMj206XVoul0pd4AH9xnsCkfiKDRKTfLz8SPB+YUaz4
zEyXiAtfOUIyGT9YHVIJHFV8LCE0E0axGFPBsVeirUb0iVXGaSWn8ZopKpronKZNMoQNoRvUOY1w
n0VAisusKgUraMpUHFEmFaUW0teXIXAnmIlb3Q4dRBE4a8ys0c7fpR+QsT4FFrr+5+bEan5vw3i/
vqBMxZcxSpPe+PXA1Petk98Yopnvs13oT7vUScHPFbkamWQ/Vj/mY/CCV6+XP/K2DLgmC83GCEEy
FYKMBqK6BoGPRGH0EcqcXwwVq4VJ9vPaZ6WC0IApTX3pcGIjrb/lA9AvBcZPRVYOaYuB9lE6RG3v
1oPhzsp4mtPIH7uGgYNixCeZik+yHAgYNES+mEqzPaEC3Vf3E0bG5FTxJFCsXI+623Ww1RemAlId
xAPfpniW1lCj4fRGRNq23I2cPJlZUr72MgZWW2kQrFaY/H5e3NaobucqYLHDM24ymQpPbZ/2YpSg
rKhryWDlcmtP6rDPZNDQFxyzhMv6zlRkKgNZ79qUJAN2cwQECy4VnwYISOYQgNV3k9+6hAtEOGV3
xq50qg/l8fq+M14FdMtBGeJJ1CEX6raqi6h8I4atJUH9oZj3oDZ2YmFk1FQ3x8a1rw+tUBFr5AYd
lTmkJCEekNqPankPppdaTZxFv+sLZOYQGhciTwAO+vpSWdcA3QQWOq1GwRMwj8Ew5WVXPFYuiRr6
Oa1PmqdYKNI5100yQgVNTRQLEXRWAGJ30WFxMZFi6hOL/ILhpgoVjcYijqqFxwkKC5CMDrVVLM+V
cajA1bsYH9eXw7i6aYJ0ZcymUi1hqxI4u0ge8uK5iCdzQVNx6L9Xwc0S3F+3yPBGhQpCUVsXvD4g
DtZLB+aQ0C6D2ZrSxlSVwv3fTFEBSJzDQDUmFIzCWtynYW+1jT+qkq1xtXXdEvMgUjFG4aSyrHPs
Y+uoe/S9/elQHWTUwwWn2M8HVntmUxpv7XJUlOF7eUyVHNOi+vdqJ9i1M/q6ZWSWbEVWnJrVe/SN
1MgQezx0bPidBLTrAzh5nf+mmHQpnV652+gmRKsLkC8XsNE9JONE8hMcdSegYFwcctDjQRgTtG7Q
gvZHfw7N5b9AKbLSGXooxiibYQ7JFU44HlJnOQw/Oz93Ijd8utC3AAJqfEvP4gFEpjsW1ScjZaOn
7bhcTQHBwpluBs5WAw3FGIArCpF1ozIiAz1qVwnlfxJt4UzQFe0pssZT/cRh9Cr6Ue8US/4Zn4sT
a+SKtTwqICljUktBDoyF1vW+VunO2OvWwkIMsMofKvkZ6xxb0rkGIx7AWSDHLh4FG/clFLoMzOlU
ZnsrvrAAoKx1UaFoKgI5GmrclOUEFcdqscWkN/ukcq4HB0aMpUmF9FjCuFqLtGuCGPkvIlgo0DMJ
bhn3Pk24PhtFbiSgBXB7fldHHyIefGFzs8iZ3U8AP84B49pnLYsKQYXEqcsM6la8N/W94HeHdIeE
g43SZXwlmjGoL3NdiHM4l2Iu7q+EKsDRSE9lbWo3yQvpj/+ijYzt6DQe4pfej773PmvYhuF8NK9Q
kstJrWlY7yjcKdHPWniWwsrMwHreZixAJyuc0QzrBYjtG2g64up6VvfDw4jmY3Oe/OUeJFi3DUpZ
5XG2EcshWMluDjCuaHrmRK5URdZnXC5NjJDynOo/8scwY7UYWftJRZViUrgGZPWolgTQ7Jq19n7m
QT049I4eCaeEyxiIpM0Cic5LOmC/IsbhFCodyKI64ZMKozQYw95FFXgkIjv3SDVIsMYdB4XTCtS0
rc+CW28d4LVdKjeIUNPlxpmwkWv3c45pEOUbt7xejzGbCOC1EcobuVIoh1JCa6Wz5896NkE4IlvN
NwzEfZN3ICFRD+0jmUIT/s27dmWYvvtnvtHmOAJ0sYX0NQqvgl8dFsh889A3YB9Nxl7S13zUBNA/
auAXSdL0pp6hx1KV+T4u+bf/bUPpO13LFp2fyXAAQW3VN4RIMK3NwJ1dCSOEhYXSvM3tWIUmcujp
TGq9m1RVZBIzPMZj7CafPajzHWokrCfTltutLVBu10tyUQ8DLCCHuNc9IDU90Aof0hTdfTLkRXB3
UMh6YqWsm+WAtWHyaVfXe6tVUBWekaERfVOiAEYGcA2PVObZFZ3NTtLaGnW3zx2kTeMJ/kBAOLJV
YZlSa4H6B0jJD0KxNDik5Y/3sEvQHNGhPasvLfg7HcY5Yu03FXWgI8kXXYLHIu+RKhdpt4pOaw2Y
Sj/I59Eu7mu3O40+CxjLCnd0PpAGs9JzEQr4C+p5gHAI5vITE8G8VY4WaEhtHuEur9BSEr+zcCyb
iIT17lPRaFw4vE4MvJIJDHiOAZyJHkpgWggngDuarZ8DxgI2UJux2dvug/AugRoJYn3UGRNHGRAB
GXYTKOgKJidYoHsroSk9gcZufJRBbhKZGBe4bnb7E39Zpc4axJWjkEsRKpTsSQh/4DdYomHVcmg2
ack4T6wVUsdpgZxnHBHY+6C9hfJ7z6wLswxQt1UwtBwXLVgMYVua3tM9D8VQF+TxVgyaJ/lb4mI0
6jEygEWqJhNDzYCdIRQadvpyfVe38ksdXe3//5bUGRKWvJj5BD+EsKyTx6TigVeEiYn/h7j02w7d
PdQ5QRyDDHZIKwE1yhcNw+JQdrltvNFnhl/SKPg7wH9Zo2pleiJVqRQiHBB1dazLR0kCfCnJnvW4
2SxJrPZPEv+Mt0Jf6FxRXdal7qcHaKtb/ZtOCA/M/CHzWJzdxLWuLYy6ubKEG0VxxMRMNGPSKzRL
7kfZM5INlg1ydldXSMcvUYn7C4AH0IBFfWMKQWApCsPKZvK93jkqigAyEgGJgyQD/UJPsgEbiR44
TAwPjoY393AQd53T7zB51FpzZwYOpsCvH/1NqNP6F1ARpRc6EehnlM5lL703XLQQH/sP7ka2e7vd
JQfoV96WD91dzGQzYe0wFV6yANNIQoxLWpYfQ65wZhWSORIDsMbwbIkKMV2cZAtf4mQSdSMC7Bgx
iJ0ylVGYnk1FkHDCLZFoOC7ZMbmVABhT7d5NH6G7ZYc266JnLIruEHKpqHcFYQkgi5L81Pt12TH7
ZluPs9XRoMfzozYrpJpAxEer2E12a9Ye+KukQw4lCnnX7RunVyzxLBG2yvP8s/Wls7TjdvFLWJga
40nF8hS6iVgAPIK5evwYzl/c2K8eW2hHpR4Ezg6cBVje3rCEfYKJQB0/ccfqlF4ATldiDt1DhNCl
odfkRUc03QGXdXmncDEc+DJ68Z2K0RIitQnWdRARiT+j0GJ+DBJDr/0AKiBN6RhxcYT1x8/pj8FF
E8KaP+e9iiSvcLsDeS0od+1R8RbFTG8zJ7mLGNNJ/5Do/r5Q6NHPcYniIRewB7zXO8G+2EXv8WE8
CT7GJG3yEbg73m4fVMykT6j+pi63YxdpWIefildSr2ZLTZ4tdZ+ZHcbCRfFRGYBamu+rwOWAty0b
nhEkGYmKTIUqSeabuoFuoduNoMvWjHdp0Rg3AesOpVuHOleFMdcjUhE8duyPH4QMXDVxi/4g2B7W
2PKmkMDauamIFRtSxsc59nG0ksdgn9fALUYA2Ncf+jf+YUHtZzqpL8m96sKlnOuXDsub6MbhqPCS
VJAXb+vE96oXHkhngYwR1yfxNnAnS0cVtjllYBkjjND/Bi29WjvdRYzHMkibGuan7DyK/lgXpjSz
Dg3rZqU7hlITNqMk4l1IgBzaq+ikd4VoBbeqTfxDeiIsJ+R6BSs0KyO7XAFXogXdOxSNLIhr9fJ1
B1v/BBGVp55Q7vrMnfIThMNOcY6s6Fa2yIQzcV0yJ9eBqKTeiab6MvvoB2aOtJjLJ5Ht4O3uRnmq
PBYly+ZY8vpLUFFtCKR5Gjp4VqaP71Kr3QgpKgOK7ENRxBrLOjaDpA1MbW7cKhkYAY2RgfzVkeTS
gdcJmCgYZZMXgX1pQQmss1gLmYukQlZRl3XLt+QhBd2vOdWsOPSm6XEE7X5S3wZKYwXlR10x6nSb
QUsAf6GBCiToi6gsWQ80kNmS3u7CC8iRI9DF92Gxu+7J28XAlRXqA6r6otdpgrnyDj0H3hJsBfNb
RABd8gZntkGCcMpOrAcAa2lU1hzU6jinBTZ0SitziO604v76skhA/8t9VquivtiQ5MMokmd2O6VO
GRxFRKkC+wcYcpLp9nVj26F/ZY26XqKq6/ssBs8AB6VwYHGng3KjH+PYFPaEwydwWE3E7XR1ZZFK
i+OiDPpWIBsIFRnRmh7I/d26nFd/YxdSN2/slTH6pinltAxEpA0kXS1cIkNExNJYMW+7CvXbjkjr
RbWKWA38BDuknCDYsSPvZScBK2PoxcfBMT4Lh8iUjMwn1GZqtjJMPbSVUW4W8B6QElSz02VT+pl6
RH9GtLUUBVwW/HIzLV+ZIz9n9TStpClYygXrTMPwrhOG50AInsHndRqK1P+fjqbIU0Gk14Y60mo0
FOd9bU62diDgIkJoVdw31gMzySU79c9+h7GFP5empgLP1QVilnROb6Jj9Djsyu8xDgzvNofyVUAx
VT/roLFtrPEwaiaL6o15hqjIkgkzEE08CdVv0e10XMB4NHqlh9cc0vsZo5xm4oPxlTkks3kVrb4p
FXDCFkPOI6kDlOJJWu6D5UWVGbfdJnRCX9mgwowMZvg8ExGqgUYDcsQBX+M+PWQumRidrPAbIRFs
beR9n5Gv+v1hvgs7RiLNCDwiTwWeYtQyJSQlv/+Q5VjlybDeyKhf7LLeK9dvCfFvbiet/pV/TRoq
YJNktUnPkoFiHNjL1b/yxUhPFr4uiOuP452xJA9cumBKUhCspV9OwgzFEZFPXuUeulxGKjpBFLxc
d9Hr0RXDuX+6TACK+DAk5PxdnmN2ZWpVcwiK8DiqIEEyNBCpmorati99IYpOzym9zPim2+FIFiRF
lVEGp3WhsiUNB3XEJ20S2RSF8zJ+NGA4CsbIur7STRwv4IS/LVHOKS8yHnohuZUdyeWOo4UXYP6i
gUur2KEOb0eFmVuaJR2Mmy40e+S1HQppxt54Dn6OB1YY/gd/+vo5lM/GqdzlcwWf1U9TaWrn9L46
GiBECg+Sn1uxFWN+CFD8m+GZA0FvcykF/bsi72pPKKdOVDEpFRW10BS9htKQrNB4UzU/EL2ldMLq
LGW7Zbi7/iHIv3klSl+cfHXoVbEZu2BClC7F0smjwJal53iBHllwY7Ayse1X1FfUuiRPK2PlGEVh
T5jLZiC2Ad8G4Z7spHv0063lLgP5J4EoyD6SQEZaxggfFwzRyvCsjaM+RThtAi+Y4J4yw+nj+j5u
e87/Z+jipbW1ssBFpWiIEgLyuNSOXIV21P7k4a+x8uO6IdYHo06qCr31rCcsbHOM/OSx70HRqBz4
4KeM5tF1U6xwRJ3HTtajPiaFUHDt+YHx2Yn3OvemS0+8EZmzcJvEMyP+MK7OywFa7WIyB8YI6BFe
cTNYRCPBrNtTGTCTdJJVXTv0VBbLAyFbZgbOIdHdky0VjDK5NezJ1cVWkGGcvUsxdLWmWZklRepR
OkiH/HvOK76YGc71D7XdOP1yrEuNZmUjiJaoG8FzDyLL2i92YK6zyCDE+E02BUAOplPkMEMma11k
k1c2oYIjJAohV0t2ZG5uOLQglAxuew8tB0s6jTaRvMPIP/jyMkcbzdLFj7hhlZ9Yv4JKartU00eB
eLZev3XdBz89M7aWZYD8/WqZGS/xYUhAqnjxtODfceYfkdU/BQQdA2bCfp844LTk3hlmGW5Ot6Tz
mC9yCALhi6pgBBV6P+/HxzxOnUpCWy7SLXmU7EAerGJMn9SEe4n7bt9zg1VjiJ4zRS2xgmlidGCY
54wKPkvSjHohXBznF9FEAKYZUiEAswy+d/Y981jqcpeVXnHWSyax+gCYVO54RUFkJU9BBUQ7hFJj
gI5BDkEf42XxY4/IJ3RW6oout9f2OQ4ae4ByE2e6SrkvQhOr31E1vYz4hLUrJi6v0+IWt+k+9opP
FHZfibI2C4qxfaV85SRUNthEmda1PI520Y1m2r73wdMUP/Ijo7Z0mZT8e4O/7FCOXNUK+N4JW8nk
NrsGDC0S5NIAvUAdsX/Kvd6rPbCG4d1ERiMSBxIZTu+ql47whSPciu6w+UQfkRHWtm+Drx9G+TZm
q5Rg4JEP9elD3Dd2PBVWHmaMO+cf3olfZqh3jDHGWSaOuOZIbZfgP6QX5Pw4Ww7EojB2mZjRXQuE
9DAy7tft0PJlmLqGhKjJoJRAMD7VbMbJd0Fyr0cRhgEaAzuDd2f8P9Kua0duHUp+kQDl8KrY6jg5
+EUYJ+Wc9fVbHO+6e2hN0+sLXOM+GDCbFHlinaqEVFFEiIq1CQDRPOPyfPIqfu+BhrdCWqgKWhKO
yF55rFDeRzstPcgACg2xlW3a07xhBXOfJJ7nNakL2xWpLMvKOxjiXUkM7js9LB6UGSExxGrrMy4h
jWrlgwo4D4UgwoZHUDSZQGSaejUzrvonlvW8J8rN9Kk2o4eOBGRwJVfczsB61V56iDFTScLi4siG
sKy7mPOSZOcXBk0sIRjTiYSsNEwtrn+C0r3JTbdV7jKxEZ+Uls9rUY4jQA0W0o+4JpGfv8kZwHTK
cyubRJd3cjDgNe7FffGFTXjN+npUCGt0Ql2OKfaYzOFpSbMnmefu9EllZFHrHe1z6qZRNqSMElVv
Wny+zuYtMsrChz6Xm2ANhhm1jEfuy2xnTqRaYLO0VGmTPLLm4df7cBc/gbImclfnQTMhdtbeiXwJ
K3S+Lb0e4uV2/BjsZWj7hZYkEzb+Z7Df3jDbkIzD1gmI6eJCGfE4Ti1q6q5x3z5lN4SveTA1BwpD
3gSOxtROT8xCMfk3rzgvmshzDrpJ70n1W8Q8cu+Ba8OBXK/Hhoay3IROWZ2ozvtwnBCHyLdQiAds
IvjO+6GPfkz7YiBzgHSJZDbf2LoA62nY77ejU26wFiot6gkiK/EBEdl1G8mLNiBWYNW/WJ+PMkGd
CF7chHSt65+oDrvxVveNQ1yiCgNOUkwNqC0IhjuWPMsnHZPz9igzVKidMHMqrHkTxJ0pcIU9G8qX
JZW2QYNkZpafIS+8UWPpXs0Ch9Mw9gyYkzlqImPOeb23d35BOmWkUmgnAZL57svCDThocXtTv/fF
DYt9b5Ww7aL6pVNmKRgQS/IjuUsIJlFacpWX+C1AqBX/QJkLHeVhy7uAE4JE0dVPpI9LZgz+hYDh
8ldQRisPu6LVCTFP5nc+RnHAlPM3kEJWrY+WYBODZQxjMI27FQb9SrN5N5HZg2wVbmRXu/lQeqBc
Mas3UMXBSIEn8m6A31MspQZ5DauUzAiraQW2UQ4WfSZdTqEAp+6U2XHyqMX3cqwwAst3COgV22RQ
AbwszbHQdtj3CIpQ+Uik5xS395AtOpWTRCZUpY+QnoMPFPDJdSjRAGCJNuvbOyuRyxooYcVNBmXB
JtC/JAHBgBG6BPlH5KYYeSYcSJiodVkoq09W0xRNALc8b9AiYIHa91FKEEYEzK1iip14QvXEeZ2X
ecbmeqTLWo2G4xrQ1EnKBo4+AjyCgPYMa7BKH1q6KCmyHs4nhczfe5OoL5trxlDypPahHgiVZXOP
ScAOvr5ARZMDjI5/AX8+8LKJanWlVX69vtlPzMd5eepDDsI8yjo4SV2oF+FBkRpW5IBy49BgQiL3
NAfEr+iW6rZ4X20QZXn8Q/qPIwrC+VdQfimo6q5vCWFp65Ciufgz+y5jhDe4IaDXcq+fBFCn2fyO
lRd/8q7OC1OOaszUjksU2GlCJzpAPHLELMrgt9a0Iei9cJNvCbvf4AhOtg3dBh1GKPZg7AYjOG4A
nheWzOG65zz/IMqFSVmo9xhdgM8MX4CFsooOVjwWGeniJznCeRnKP41lL2kBmRbv7MJHEK1tyDSM
4jkyKCmgaJx5T4y4dpWjQb/4xpSjyqJymicJ4VXP7Uuhh3SVr5YvmMiB+EdqaS1OdoaOe/pY6sx2
CLk/f5rP83Yp9zQN0tyBvR1SyltSkyjc0poTAJsmS3TBugmpc9YBk3/x2opUCJ3EFZ8rCkxW5g++
6hA4RWSFKPIQtwQ4pK1DDRLzW0z89Hqi/nurNAo415UyXEgWnQjSjl+0l1gTGKDE9SjyvARlsgpF
HzUJ3H/vyA1C7yR5hI2WFZCzlqFME5gTWiUk7Il6WvmtWHyd4sGeY3GTz7OlC4MH4S5fVFOGSfyk
DnHeHmWMFogRixrxbcFh2sdmdSLepozx3Y5v5IuxyD1Z+6RsUCyUDcSysV6x1JgOepTTzmxgjiX+
BdWqsdtMMUs5cT1wOW+RsjJFVOgiWIbQn5b1bd3V9/wY31Sc4mqYRb/uYVhLUZZG0tEve6/zcpVu
1hqUsKbRMlTICjB14xivnMbjCrmCEWmCKCKTLZgDtYkqFbRhrfwmx6gZK8thmGoamqu2YlrGGb5b
rb+IHWTuu9oKE1YmQR7TFUNCKwYUUjktMckkoP0OhRYdAPseg61/M0DAMB00/HaI+EDnQGaDJh3+
5IZZD7F5/TawlqBMR8QFdZSQqv80tWYl3yrF4/UFWG6Ghtd2OqTY1AWZCEDwW9Bl+9BWsjkPPGlM
8D3jAtBo2rLj5Far4dEE+YccJWaq/Azq5+v7+aRn8fup0lw8hi5jnnzAicke5vBvJChcCg8YE3OS
VxKgEaXL/EG0Bzjv6ljd5XbNWQOE31hFIcY7plGxdT3yHEew2ZHWWXmiOYsCZvDpOcl6lu9kvGOa
oEeI9abWoJ3lBrGyjQ0uMKtEea01cIzzyqSbCze4Q9An5qBy27BVXrq2ru0wkYD86qJv1z8Aa99U
2NJwMdgIyNCwWOz0OHQaUHXHSmJiwJ8xy8K6TlSQEgKmWOs1ghSlPBnqNuoAY+l/Xt/NJ+iU83Wi
4pKlTsZCIdVFOFY03hNbXEZP1V6mNLLb4WtQ7GPxLsyKTbbkViR2dtzUJoq4RvGlEHh3kJETxJAU
4HeNELtTgGHWgvev/0jGQahU8Y/jQcWmk3el1LccVKzDtyV9ur4E46vSU/xN1HClYWCJAf2ZWPSj
+knG/LXBuDyfVKR+Hzc9w8/XmfFLNozkF7+kuSNX9skAh/AEfYK769v6pLJ4Xo88rYu6qdAbFVQq
wfRAQLUZ5iZi3cm/JCcVbT/MIhHkdVvZHJTbZZu1OCOOoRFfE5/3XBEhbyZrt96v+TNxw2rlfVKd
Pu+RXJ+LPS6ZvEwzIVPtAf3hnXKr3Gd+vOk9kjAPVvxgbCuHA2pAcHKb3Qf4pEB/Xp/crYv121aT
0nRAG18yjVP1Tb5rHa0E16rijgdS6NNSc5SsCGDYI6kZ/EX9mES+V2ICms+HT1ROiAkHRazZJE+H
5LSdvwwN9GQzx/A5hmFi3mLKMrVck+UlQUYMaOsabgaKuxisWoQ8IXMCwAOs69eYdZMoIzU18zzG
ZEQZQ/R7Ag2f0IsnchfXl2FVeuimptEVQjWQMjWp9Ah2f+g29QsogEER0O+YPQ3GV6P7m0opB4VO
7i3vVX5/rO67Z91uexQUkm39Nf96fXPvhaMrl4Qm8OFR2gb1NWJ80gYkOBPCrJqhijM+Rdayh3b5
TrbD29YFITb4gAuvdBWre1LdxEFW+h0ljtFkVasZZpfugELrSgwFgpaSl0Nf7zFfbGbLa54+XN87
w4FoVEbFDWUQQLMaL3Q2ILoJ1rnprQ0k57+tQtkhEL6N5aLi9tTdXigkuwhrK2HS6hCLfe0zUtYm
GBWF6zl4qhnSsJ2vA2nv6TZUNZ3O46O/ILhh5b8aFfEUlVH2JaE9IH2w1kLnz+o5U3s3qPyG2xs+
KwP+pKf726TSPU/QL8lKgZqymz+lR6DofhAkJ/Q7OlNqUHPMnMpDtNk9skoMrDqYRlkaIykzLuFR
/sw14DMkoIEWTBlmkWGqEhR541gwhyqwIGR0oyv9cWwx8qbFOxXaANMYdk7aiOb1W8UytnTrc5iy
0CgK/KTR4q0KJHS1FdnCERO8TmImX5hHwEjJ6LanmC8S15ICdPw22ZFFdD+kY+dA9gMQWhdsVNf3
tz6DeK4D0s3PQRXLRA1xoWUPlTiEKN0u3Io33xBaQ0JzNOfTOx3W3jim1vitw7QYISuHPX4WvfFn
uSNt8cbNvgROY4NoHxjfrXJTO5J//XeyrgbdKxUCATi57P13hpsUmq/jI+l+d9vyYfCqR3A47liD
LqzkVacMV6BUbVuRKebRmtH7b4Ef6jbClt+Td8fYH8Md0UohlVSkmkjKXDxqohizdTVMyOPDkyGs
ujNZtMQss0K3ROVymReZuL/WmWz1DTNzObQl4Hy2EqAMUM35wbraDG9Dt0YnTew0lZROhOmn2N1l
yQlEYZaesCrbjFqvToVHYTOPkRYjXBleQK9kEVa3ws5OIUgxSfWJ3wvg/sH0LFuDneEc/miHTiIP
Al2cKal49W/Su62InicLXcBjdFsz+vqsbhHd8BQ1RU5EDoFnZwtuc5N9w3DDdwIvkm8WL9/3ex6P
tfBqdzqS8LuzOF9hcR0xvirdCs05PJGE2Cs++2nIX7opNMc4hyIi67MyKm90jzNWxbQ3fk1DNn4J
hzSYMVQQ0VFlR6KMD0lP5UJ3UNBaDTnF8ELkpQfdLA8NVN5mG6UysOl6rNY1I8Q2KEszK1UwhC3e
RtqkZi2e+jEyu/lJhbZUpzzLgIkqMaNt8N6mvRLKGFTABD3NcVCJxZG90WkeFD/zMYtplWixgZ/b
nx+FTQAAMMFxEZoIMndOoMADIOeDF94zwX+MMNGgQythytWJlHZ4r9knlVm55SG35hPGywl0oPI0
Pz+x/B/LvxtUeBWUrSRHpPWW+ND7tCuX+PflCImTTYTkjdWJYn1oyjjFfQx/SzY5bwkYd9gATYa+
OdN1sZ4lFUnJYEPTQvIsW0c8FO84fqj7AtHdbEA4uS39KMc1Zn7Dq8sKPD3dC6agdO7JYEnwZYEM
R70tt9AJPEISGXdHdfXNkJrAUXkM53nVNmBZ8vcXNQAu4ppJKZFcqfxkcSNEmLMDr+10wBGL3hKS
n1PzbejAMViwJCivXlqsTNz6xcpawWWGTAafKm0zgyMiaPxRZOSO10ssWISYq4tF9Lkego6U6Wun
3GinwKugIGjGj7GD/3W73jW82Sfsk/WJs0EmajM7tld9Kn4BZZ+GBsyvJfE0wwuBukg7LTdb0FAZ
x9gq4VBFEwDa0Jbv+A2r5M46YcpMgRiqCLoZV6rPoeYSFCbo0swSlALX79DVuBs7pKxPrI8l3xAs
3qgBtoV+n5wzRntZZ0hZmmmoq34Swb+Y5jPgUmLvDkhRjTiEzsWSmwJfHKCKwIqbr7oy7IsyOHXc
Z/VExk14j5iBHO9x2ChO7CvbYsvdcA/Xj/F6OQ7rUYYHeHTwTJJBL9EbbN7BWMuD6qHG4Rd+uklO
OYrVtgHsfWpXIUJbpuFjfEd61rdV8rgdyVsp9gMmw8kkPABD21/6W+Ku37HeBuN+vicRF49zJBMW
EYeLo6mJOYd4k62+qVVWeYO1L8rQcFmm1EWMfYmYlyiMxh4DljzC9QIcBiYpO6PwZdtFv9iGeCvc
tY/RO9sMnvceskasct/qjkRcEU0xFKDIqPfQZ1GjZgKM9ozJYK40I0v6Kr5+m13VHX50t2wsxnq8
fLEi9RaMINZ6iNqRHIvA9SK3vmuBoR6ei5sOgiy6X21iH4Qo++FLd9A3/LM0WqxIb/W6XPwG6n3M
fQxN7wDXJahbc5A2hlSYC4sz5/rRSrQb1pOYF+oGi8jt46wib+0frj/z9bDp9zYk2uNGGHEBLxUI
CX9hPpHqTCbhJnpvanxJ2dEhuQ1/RKsXC1L3v6smrq2C9/yfcKkJUHPoHPJHdjsAAQ0bUSOQtKy8
fL1ue7Eu9SZKNe0VjKW8t3Bia6PvUPwA0FXc8rfGPQ99DZCbQZPAmazk6GWn1FMxVY/xVl/egO7s
QcXI2mgCP844f7Lda8dBbsCF1YlivchlsKUj1fwlx0wmZWRY1tpFCMBIFdYNw8UhUD5YqZL/fTjh
cUAHALzzXu4TEUUCTWOFyMy7RbniCSqtMUcYqWWveqhvsTPADuH3v5MPDaJGi3GWpIF57SwpQzQD
oyCVhGiMjIkRvLRKKOCBMGQmG6shwMU5UgZIDkCskRkpIWVf3OgVV0fhzfQxQw/wSESLwaH1A1XP
Ujdj8CHv/vP6lPGRuzTlZkLs0VvgnR+QXT0Oe/5QTmb1ldCZRrqdvg6H2G3v2Zp56wnnefe0a4Yg
VK3KBQy+dOqfvkj+bje4FWR4yaAnSLbseXxXx4q+5n62mXe6ZpIG6eRgTi91WTkDw0TSbrtd+qEo
SFldn08aePUgn8N6o6uh18V+KZMlpBM4sAiYd9yin7UniSUMpBvf/Bfs8sV6lKnq9CiTRFKuJBN7
+hsAXoH9bXSbt9KeNzOZ4t0WaA7ilDeMF8TaKWWN9NHg8oVMKBl9ZCvpYweK3Kx8LUA3qkHo/Jip
qTtOb0rkSqloigqreMp4we/F4wtrGGp9pSvv80k15EJHoPLFb8ZghwoEnrnIHKd7fhbNsZCf/mnj
GEoEr4qhqSplGEG1IvdZjya7equjdtJay67Z6ffAR8M0Jl9YB72aXovn5SjLKBlxkiuEUq0uDEsD
JGwqv7fCseEaxt0lhuBPk3heiDKJwTy1EVeRQUyx9vRQ8UcjOEqc5Mz98Cr2izuUGFpXM8ZFWn+U
52Up+7gs8xAkESHqmSVzCQ+1kTM2xlqBtoBCyI99iA/W5NGpTco9yNO965eC8ZHoNnbWj0VhANLp
NggF9FE3B1mxCgVx5r+h6873ge5hl4VQKANB1zUvgacC0Jx97czSF+35mVnaIWd/5UrQDWy9HHgt
JgLxcWa22+4luJVJd+q2+wp9uGoXQ+K4OJY3aILy7Mo660wp0zZ20byE5J3JXr5LHrKbHHAaIlOh
ntqX3E/QsKgepX8Le35fR7pxraT8EiQKDLhyGh3RWTaak2KbfyctztoiZUqCtO3bISJti7S1jCbc
aBDVqhvteyD1367f0PXmz8W9oexIGUBDqSA1lc4d3iErEbA6tU3g8KS9y9msssB61nM+ScqecEM4
1xKpH2UDIbeo7YY/aCxFEfKPXLuhlPWQhzbQkOOBobEUBlMVw+PCZdtEyzw9lQEoUxn3g2FL6G41
CJ3+l8Yhh/RMEjh6wZQRJCHCn1uCiJShyJIKvl38/YVjG4KJzyA4/6vDIzqZi1E+J98LToOSMZNX
b7WMKp5Xo9w439dVK7V4ZYkfeESRZfGU7S89ln8M8s9rUde9q8DOLJM6TbQnc9XT99gZNiR/jBZz
OGQeq0yzPgN6sTnqzhtpGpQVYJbYHOTJEG7GnoSpyMbrGU5svVV9sRJ12adeC+KM5BPRXt5GmCHL
N7FTWksItkljm5gdkFrsybX1GOx8oNTtT8tSMzgC5oGaFbhUQkhJBHa1SdFf+BvhpfXm+MUuKU+a
LCCchCDZL0EdVPXMBeb43fcwpWs+Kdz83hs9RdNkUpZUv8y/uuVestfgtj4SdkQyJlVLVvZzJPdm
OqaIdANLu1d3IWhLrlvN9ed+/hFUk6GFKHQObArki8cvc/o9FFPGAsxtUgnDaPTLnBP6i+DAnXJI
hqaWcKvagQ+Znm34KHkkiE8c8LGgk8sh9Rf8fxu3OX9WmkI/M4KqVMhn1Q/B7XjEDIXTbAT0b2qo
+eUoLrBi2vWLJOmCrsmqIggS9VxGXWilUq7JRfrFsBDfEpFSwfkLUoGVR2IYkgwNGUEweIUeXR0U
I45lOD8k4KMzgEodvNpO6IQeDxUvEeaHZQtWfNLlgvT0ajKJfVWH8LTvk8JWhpJ4e0ugCKOrgluI
lKzAaYB8/PpdXfPwH9alLus8TLyok6lZMqMLG3RK3gGGRNoKYl5WcmDhgFdex4cFqbs7a00+twQY
N7aLxc1oyqs1I81bSUoMA/wvmsBD716lnWHUgJVsIdOhRDOLyIQQ+81mT1mrP31Yh3KDItelAQQM
UCbm9lGZWPOoWO7wbRKdctwW2XMk3i+KaE/5qdFern+31esi66iJ84KMJi312ZB3VWWZYYS9iu7K
6oeo3Jhc2tkqBBGvL7T6uS4Woj4XPySpEZB7Cfolq41AXcczruBKyIdTPG+FPMWL0AVNkYyfQLjs
akLlxMXXUZhMPmDlc2ulScNQcFiioYPGQaXcED+qPab+a4TNrvaN0OVWQGgBzu8QxklmErRqP1TA
5XgynyrTiNmgjcVUFkECHvmDDUFlN9ymVuDGcLK5a/gshM/6VVR1zNnrCob96G6aIra5rGQtMR8q
YMoE067fDER44WE5sPu8q99MA0pJ1yVBVGisaZSHRR8HOMyya6x0OBV1asr9xLh7q5f8YhUqUoHz
SbR4JJ9MlGwpihwhbk01/t5zsynEqn39ppN/jQqhISx33hN1QYq5UVquxpPCxKM/VYI5VpUJtThz
aXFB4s3c/f/TgssFacQoeiVplhhYMFCyQyhwJ2EMvet7Wn295z3RING5HBUMPuEaZgPvqHzlzcXE
aM+tjSZ92AZlIeYqkY1CxVciCqWiGQJaltloktnTtoDYLhrIx+hNN5uj/LXfcZtaR/+fGbSvJMUf
fgRlRBIlMcZawo/o7OCW+xZJZmbn4M4iRN+grDtWx+kLu1G4lit8WJbyAEadixpX4RMSsP4IVIfP
+6VfugmaXM6/fEpFJqYSVoWW6+nSeZpHAUsh77pR1caRRKbQ7arj1HRD4qFHbEjvVubCFC+zhjJl
15E6RufXX8C8ug1mU3Ty29QjnDQdkRHRv0GjnAxUDyPjva/f1vPy1GkuUysVQYPliyi51cf2qW/C
1+unyNohlU220tgDvYHImQtBSRK192mtgAK2X2KzGcXSbMshNPme2wSN+v360mtoecMgrkfVFFFT
6ceox4Ggo3WOGrBcHoQ+2hZtsNUXFPxlMTQTGQIDyjSZUyiYfdW8yaKy0WNoH9ThjZElYGbTVD9s
DRY4dNXuXfws6v3ymFOYh/8LdYvvOWhDAr94Dl6b0/AgO+MP4Vl/JYQeE14SFG5em0N/LwGedQvV
0/TEig/XwvwPx0Q95SFM8gbBBmm+dz4ZzSIxsOBMB9KTYHySlX7Ah7WoGxd0zZTnck/c5uh0NwC0
+5onOek9q4u07qAvTpm6eGkmynreDqjAoqNHAPuxQxIKzQlOqjszwVCrT+liOaqIMQbVUgwNZnG5
pLeFobKblGGP1u3+xRLEe18YC03UAeAZcXatEz2QycHopBKt40cEVpvQAWO6vziIwZ/7XQKAZOOK
rJiOdXOp+CBKgRdpddiLIChvpKE9CV2LFIbDjHrND5nFV+FNMcWM7GI1KrnYNxUnTFNVp02GVZul
caIqPwwQkjYLqbH7VDgIQJXbjFvKWJGGb3dTpioS6XMPAE+b3YMM3Zp7TPI52nZpzPxBeeo8MOI7
2V57YCxNHv8fQZEO3nIdkQ50h6iPHJehstQETdFviz3BwsReuO+B9M3tyGFGzeQRXFuN+qCo3HdZ
wCEZbdz4uNjLQ+zoPiFyal3+RdwDNqnf/UuBETbgvEXqeyaBnOtpQzDcbnqXv2luCfqkZgYOFcSv
f1NbWPVB5wXfkXEXD0cVuKFeInQLGnt2iLKNOJoRuEOep+8G/84Wqd3OthqYQ2jhzdS5OXWsK7Vu
H35v+h1JevEbmrLkuFpCilw7y4vkAkpwCL4rB96FdAcKYuI/QQouj/ndnFysmBlFlnfk27ZOehTs
FlkK9wJFFjS7a8zFTRC68LStumOT3K1xdX1YmvIoSgw59oRMOI+WvFVvuZO0L+4jW9/3mP/9WWBw
VAPRRGPNm0pheJg1SO6HtcmHuNh2GmsarBLWFk4RIFC4Vg4BOwa+diBzzzKgP7+o55O7+R4V2A0r
bmTdNsrxyJoQxJBmBjPVLNvz0B7jaXTLJPLbUdFNQ1fuahGi2kXCQgm+6wRfec0i5YMgZNJCgQe2
Axp1N60Dwipk3ToKMiD32AZ25Ir34vcCdbUO0za1n5jbaAOUi91vpJvgWNny0bBZzGFrNfcP34My
aDIfheVU4rXPVu+MizW2ZleRZAF0YZNTDlbbQvQyZPJwrKcKF6+esm2SnonRaKCQ0g6aKSOck5rC
k5HQVqG2qyXh22Q4Uc4d48Zj2PCVbs2HLVMGTi2hLKW02DKhTxd/4NrdaQ6yFHso2QgPhgmn65jB
oHTJOCDInRWz8KtX6ZkEcJ2T7bjD5AiH4nbcsGgNWWtSxTA1V4cujJAaVfJTKI1moN/NMYPQh2Ew
3y/75TsutCZL0MZw+bk0y65wmiDfMD7UejT62yjTdcuhlPJgHLCPMoxkNxjm0l4w7mc3qvwm53xq
9gmUo7lRA3GkNApezUcsop/1UOP8EyhzlUQo6MQzzJWyTGam1ruq3i584ukyVIOb6T9aR4kyTuoc
NrHYwESQQThsZgLZhoGpAchkeCGEwgjSDT7q/sjdCg5GBli5D+NpSJSJ4gVF46WANFKwW7/8SXCa
UwRSagXDgB0o953A1b5I22iHGR9MLYi3LFK2T8Lo84lTBqktKjCE6jjxzq72Oogx02fgRTOgnKtT
7vE32lG+H54ax/CSI4qHCLvSZ8a9Y50CZZqGvJDLmQQDQnyXNPdcs42jW0MK3TC/0cYetF8GpKhu
OmDyr6/MeriUZaqzNm0M8vkr7WtWzM4AFnxOK+zrq6z3OM6ml+4KciPXLz054hLR8354SF5bpF+Y
CTaVWxmapIE5M1uRLHsvU0YprGVZB5ngOxLlrgetSu9md+LmL2pfjBj9Dy3tNp44uFpc4rE+jdNm
yv0mv2nH1zmozIl7mLL7ATgHsS+8lqVFtF5WvzhbKraSuSVSsgJuTb2t4OCnnfa4oOxM5CAMn1kb
YFwYmTJPIcZihFjBoZJh5Omk3qZ3o5d746vyRQUipbtNXVb89EnZ5vcDpQtvfaIpHE+A+PojmFbz
u3TXoB8YOiABcSMwnVjNsTxFP1iqniLDFMuUbeo1wAOEAXtNQPFql0cygSBuS2dERQ5Cv/UjZ/F+
uy9+amj3Eng774qgpiysv7lkZLErsRzN0bfEal2qMnIWaOw6hnrgQ4+UgATd+49vlbJFQZ61kNfF
rokMCSHfHMEPFNiaRagzKgx7MPM/1vOhjNAgg5JMMfB9yQwvDMNWf+jM5Eg4Y+cNC3q0NvZ0GYzR
ZH1GGgeNoOO95D+nU4LmEFFq0p77H3xiyqdis2xFycJOPe17Aw4iZkLPiDEUyizlcdk0EQePR6jk
CXMOYW2QLH7zDzSLHzZKjv0iYJqHjhszCRsd5Ydl3Ifdpmzur18WxguhifwygO4aAdm7Gwuv+Wyj
ChPP27gXzIwZFzEMD03nFwSc/KsOohlvjfQ4iz+N8u36btYfvAECOhn/oblFBUOVJCyDkaCHIXrR
jeYuG/n7tK1lU78JRiv2uB+EH4BMsZBHHlgGwiH1LurteiN72YE1drWaN178Gsr8TKqeRoOBX0NI
umIw4CpQwGWLx6/G1YYqQLpM1gWB/oZjJypx1WGZSv4ZdK8B/41xqqvP+2IBymXo5SioGemUYxLO
Ee6LPYo8TvAKCgsPpX7Igy/oAhMJWn4zIgpooVDGOkrWHqkPO6DX0pREGTAKHnv5JmgZAdzq5bzY
IvWpokKEQgTJG8Q4JxLreW/2srBf0CEyGafJ2gp5khevWp2NnOtJqqWcgsaE8LwtfZ02OsQipB13
lz2LD8Xz6BKlE0O2my+aXx0Sr/pRM1Il1o4pLxFhVnWMCExU60VPK8tNnLxJYcTY7Xrh6OJgKdeg
c8q0KMRYar3sDl1qtYXq5Frg5ophdQPnAGpi1XPt8SJ+QsN1pl63VllGLiYk3WboTb1J3tos2xeF
8Hj9U6x3FM4/7g+6xTg1inAhLU9XcIEW8sItcgXoKStWdttvSsaRM748Tb045vogLTrOQsUwJErt
1T8lAxf7oRxGMs3KIoBK08VcCIe6JxQnleTr9UNbN2q/rY1KRasV4VmMCIlRFaGflWaeNi53XRQe
imTMzbJOdmGFGmwCJdTrC6+nAxe7o8xQz5VpubTv5hSypyDf7uF3G/PfGB0M42Il8nYunqg0A04j
toCCxE85nPwdh+pW5M6v6r1+v8zQ2AjhQNhxFOt+/GGEshSYF2IZlLs5e4vzl+snuOrsL7ZFWR70
SRdVnXH/Usw1D4Fqqz1GW8plI4i10wwto8uznthcrEeZGElZNK2OsR9CSJw74TbcL+8iOERakDVa
uCZo8OGjUZaG40quzDCcBD4MAax/42PDm4h83X608sfwS0Maao8yKRjbqtnuyUhlfCq/hu7yGmCk
dcN3JkpDzIYMeQ9/hP3nQ6BHVKIlkZaZIHCKvb7lnn9NWCoQH3qHTbmsesx6pn6xHhWd1nwjFLWA
9VqHEGSmtx2CoMbRUaLnN8ZD6JYM1ykwLAI9rYIBeQNODWQL6qF8mkGxSKrx1Wa6FX0dvMU3yiG8
wTTTTpwxLat8v36nGW+GRokNTTcKI4faPOYOLKUorTS/vb7Cer374kQpuyNHWhJUEp4N4QAV9pmL
XMpR7iCn7ck7A7HjXwzhEEt97dZQFkiMEZUvhFirAd1UugG9IjiYltt2P3iFxzPwR6yHqlGGp6ta
KBwRWAWmRZ1foWqOp/pLSpr5IhhmiEa+dT0Qw2ILdEKCsJi0DdoDOsBm4CoQUyDNs3HDHzmfZSDI
Jq4dKWWN2gn06AWJu/rlNOSLW4eD2YVv/T9QcF7aIXpUJSmWWVoIoElTMzNMnnQtszLBvX4pGZuh
gW/AxkecSIrMxYRtGKlgWE3VYSA0XADnDvv67vp6LLNCI2/Q6gRTYoOPFvnRwwTFcWFHSOwmqx1M
4g3ZRTnWFqlgZuHCSYnICHOlB2aZxHZRVJs54j016RinybiRNOGhbPCNXAb4ZMtY74yoORqZ/MpJ
0MSp20eArVma4KzAk2Y7XAIR0308TObgEsi4tAtuiGwXeXLdof/KAumQq33l6tNpccRhfmoBJtON
pvm+bqJdrmFuEVO7ncp7eie7fVAxkJnrNb+z1aRJD0sRelZ9BD+EQoKOgckMGBpYzm8K5pxQRnbF
HdyRz+KuXBMNuHx9NPNhWy6Rtmi4NQSOBO7WDWemb4T+K/BFp7YCHzgIFPn4neANUHJEs/SVoJeF
1+vvZU0P+MPvoKzNnOaylKV4L+nPxJ/AMjlB1upGdrjTtC9sYVfsyztIpt+Xt+Guckl9TgbpWxFj
dMkKX5Nd91jiNddge8puAyZiY72xDDC3rKqiYCg0eAHUp8kikIL3aGlm4InvVTtySOOBr616m7i5
BeppJ0VPN35AmJ2BIEA0QbCxK+3UlXNz3kmQAtixUF7Esf15Vc8/jHr1Q91MGLaGYVOm5yUJLWMW
rVpm1InW3/t5ESqHKQMR/Rjof7ug27a6MTRBEOPIMrLxIfKZwNr1+Oi8GhU/VGI1jHOALXUvXW9V
NgJBD1joH6RrPzjdDjH4bXjT43Q38i5hMGF9Ep2dV6ciCQzjC1pW4SI2pTk/5c6CDLsy69E0DFhv
IIkhMJ88zl/rHZeYgK18YUUXK/gNTCagNgVopmqogLrjk19kU8uox1FNHKJ8O9jG/p0E1UKnw6qt
RrCMoz5YxoHwmskIxptHXCtWyPFnkPjxF1CPcUizuooJLr3kKnPuBjPJWLpCrCWo7KONK4jiRDjm
egl9QdW3fbNsrtuUlQT4wzbocsWoihUvvQ84tampSLtKAwuWuMvr7w3/Ax0sO1Mqq1Qbi7HunynM
x3WplIIP4iVdCpJ47wNvglj9L89fvf2aV2V5qxUeoI/rUTZgMTAZq5KGGGCRNyVuCeZG57v8SXcG
V96GuwIYSd0uNtFx2qp2vOUsEL9uCxPUDAumyxogrIsDi1V+5SF9/FWU0YiVsMwaUiyS7nv8rv6Y
HklzJXG1u2w3OM0x92sInXYI0FmQmz8tyMelKQsi9r1ayQXx3z46Dt6w6V1tK25Ytncl08E6giRi
XE/QRMyYfXypWtbX7fw/pF3XcuS4svwiRtCA7pWujbrl/QtjJM3QgN6TX38T2j2rFoansXfOPk2E
NqIaYKFQqMrKNLHEfEa/jN7GLt1nV9NT5ds3VesghoAXW7S4dbc+scqtLqlm3VJDHJ1CVbdGmF9N
hnQd2zZGRsr+KVPpsRktf7Sko0RS0xE4N3Om7xfO9zVz8RFVXvTt2ZgRuQk36IQeO3DdyqyyhKxW
1LtaSfyYNcNUDWJj/pIvAfbJPMtyhR0GLGKj/kxucteAqPQnE8BLtamfzq9OW/WcE3vcUSLdkkWD
Cc+pfXXP0hDzIrqYL3uMJegX+YNymI/SW2Ns8M8LPGo3+TXCsOxMm3SfXNXBnLvShr53RzzJMOwr
BbjEXpMrIenV77n+923hHM9WNDuUVfzMcd/7EL7AATdewgObvpJBtMXytHGL8uL53fk91/hulXO8
UhqHVJNhlQwZ4EAPZXkVzq3AyPr1d/IJOAeTobRBDBWffN7H9+EeSLWHwjOfiqvoxtqBBsJLL6E+
4RLFne+6I8ioRNITomWyzT+5f+2RRBX59LnwUm+esupyEAXH1e+nwrFVAsdG6PhuooRAFZ4RI0iJ
iALUTRh5qhY+ha0dKDEVbOjKUxSf7csYj4/L7B7YXzYzmh0q1WnuC6TP6nXUu4aTXUKjFMOBwrma
lT7Gd6PcHWhC+TGWNYQJlNWAM2L8/cMAhBG0NGUnOdSYWCpfmDa8LJb9+T1d/W6bO8STptNxlD/H
BEZQZNM9g3oB94xzEmHkeNlFr5Y3gpmWEXT3T/TaAp/yGLS7Dp2j80dGuPncSZ21FBqUCaD7dixd
gQ7nmS7dlZ7lsaPay+BYsxQk6bwdI+mml4vMGQ08FKTwgsTDPiaiZsSqa5+4AneCx4wa3YDqVSDV
x2Z+z6IrmYhW/Hu7//vuc+eXRl1f2GxIY8YwDVOOZ8z26VYs77RShvtuiTuoHV4JEU2R92h3INTC
OEjoqbtlzyBrfzRf+90a87qTsCBHUZ3XFM+SFGzkNbAxyza+YoNCJJhexZMJqzfRyaficnBtjDvU
3+A4/9HIopBXxui6f95BRR7BRaImrwp1avG1OkyTa6rmRPRWo6KsgfnVb0nD12J4ONwgZYO+JLAC
4p8LiBs9dYokauYJYiqPfutVNAvjCd9nKe6jVPcJBS8jaTxpuj+/ZSJDXHhpFPDhfM76ywlUMBL6
nJXLhdpLO3vp6/8xePOcF1Y6gA1pQRydgvpxwRBX7dJjuB290NH8PPgXfi44vzzgTVFAa52ycjNz
PB0C6oPD2i/i9FngejzKrRmqzq7Y6CfYBtzR0EBXmrhEBBdcgT99O7c8qM2aSKPGJfKJ6dneThiE
o1vzQvV7w6HgaLEO7FGvHIGOnxNHPpCtkESEndRzzs8FDsmwxpwOcH7MUt0AEOIR6g9XNYTD5d2E
/p72o74qNkD4CLnJRJ7KxZAZ4/mjOjDnSeKgp7lfdYc8qz1ZSCy3/ig5OeFcHEnHEXduDXhEjsq3
P0YJuZ+m4edsmYunppHsSmmV7wy9WZy8qoytZPayAFotCDI8zi1e+hJ0VNjnsvmgI9BKubClLnBZ
Hso2V0uT6TpMgCTd+zyNG4brbS7+YheeNvOTiJR5Rajxm//yMrVF35DUGlkmhVzffgadkZtTR31h
wyOq12DEgaUx4GkRhR7RYrnUJWzx8F2Y1FbzHN9XAKCW++nNuDdfk127Qwp+NF/I7fnQKrrSedAb
yYxO6ljaqG7yywJT/XEQHeLbHulivBd1uITW2A6cXOmqXg6dHcGadtUcJoz9DQ7kTH/on3A3YRwQ
+SeXrlBDMlOlQx4u7ylYt4yXatu/Ly6QYIUPlGkmGgQTZBB8HbHWm6bLWNzJwCrGqiAsNcr2Ilp7
0bK4IKMv44D2uQb0YF8fraF+J6ksKMqudCm+nwEuuihSs0h1hKsi3lW75c56Dd3Gy+4xKLKFTjg9
2q2j3AABcq1BnzAJ6id7y3S80WRzzzsoi9VnYjlfUpTTomujfkb7PIo3mvRjkAyv0cFIX1/lXScw
JjiAfPEDDtOksoxsvZlsJ87uc4zeVrGIbkcUYHjl2bDUFkynIXGa0FyzCMgX5h+Mwihz7BtF/xTW
aTa2J2Ekxz+/mytNr2/flQdHteYcyUmOu7lvkvJBnePGsSIl2lR6GV/oxUicUB7NnTSBJ0EaILAx
t62+1eRM2zc9RdJfQgnOqjIwVg0tBi2HJQ7+6Cdq+qd8tgVmne8xIq9mLVbZ7LXuLM/FPavCo9F0
a7qS2/xqd3VQufYueRNYXT9UX1a5Q/XXwa0RmeivDEWQfnLjwmGP1ilDhUc5yo4qO8IIpa5695dV
7pg17WxHlFUKGNv4sDtqFxREhP1uS4RiGOvB6T+moLTwfVttOSJTOWJb0e07KFsLtOYkyPYikrPz
+wjdiO9mlkiZakoRA2nzMzcPcSe8Jc/vmcKr7CiDijc8S9CZbjOjWS6PBnqT9qbwo0CYDKxvGybE
MBiPmihP6lwORqVJrOLMSJeyQ36JXnu7Sfb0CCHjTQnOBSfdQpWKNR8roUDEaj6pabZsMMJPZHvf
dzMyUr2lLMOy1Rb0A50bD6pbhGDAjz8EB2DVFJizFKKCfk+TuatZyuTaiA2QV6CngdaqV7x0d4xR
kYk4FD69pvfDbRIIMwKRWfb3k4zAUkGQVGE4DjmPeTX7aFrYHvB+kcPABuVHXLnmL6Y4JqwTrbrR
yXq5MGPqfZoqIyqCZDP7oPUp7li7swchAIkxKyYivV0P+if2uAAz6FIbtwsWCglqH6BtPXEMjP8t
2/kFYbbcFX58Y0WO/iCuz62/FU5sc2FmWNTQbnvAp7Jdt6uurJ2+qS7lbRSIOmPrCd6Xpc9fcvI5
oX0zLLT6pEBRQJdU4Fvm7l+cA8WDqGu63vE6scYdDzWt2skKp79imnW0NuyymN6a7QBkwIS50gKo
PpahSJ4wMAgc93MnTlaaRCqmJ1jLi+nHWJY/ldtY3+Vg7GAt6+Z1eZWpa0CAcfFa4TavlgxOFs69
FHLTAjOiDOdNd6zFp1w023ynYaJIdEOJVsnC/ekqTapRBbXzIDbe7fKhjSwvtZ7/rMJzsh4u+JgY
vMFAGA4HSvfSvdnmF40ZQkdlxox0ZjaVdz7YreZ5J+a4oFOHkxpZC7w0z586+V3CDGU8vpy3sXoR
ntjg4ksnl1NsElwcelv5Stj7RSpq6a/QKCGbO7HBxZR2koeibnGuGQmmtgW2lNEoAXLeCOvqq8vR
FZnRD9q6zBf77HyUIBALR7Am6ue65HbL5vyGrd60JxZYwD5xNTQdByNTTTPoswQnN89i1Kb6O+g5
XA91GhBtfElmY3GsshHBS0WL444TROWoGrM5KPZQ7DF0SV0Tms7QGkE7+U9UwvDZTlbKfs7JSk2Q
0mZ2CW9Xx4eFXmnjj4kKSjPrgfjEBnei7LCcC4KJaDQFmh3DTWEUymeQcgZtF81Xrj8XT6xxB6ot
zEE2GlgrgOHZhDddYG1a1E0Y/UnrtpexW8RO6ZouZpeSl+pG2QAKoaCcGnkikab1i/bkt3AHz0q1
sSEjHnETLiA7KK7iq+Qno09m7Gaqo4COxdN3/ZvwNmJe8ttT9cQwdxox80n+StbAPvoMwdJNB3k7
ba+gd8pexsLUaTWK6URnQEVNIzwf6GjTVtVTXALo+B3ayyqYLrTP6nHr5Tt7Tw4yQ8CdP6QCm/z9
nhJIli4hPnQfT4ND6lF2qZK1PoQvY8FjfL0v/bW+z+h3ckxsNBhAEocoTTYheNpfpxLDaNRvVCdf
nPm13mggTvKS3B1qlyD7Ttywd4vo30iZMp/5/dP+s9X8ZV+kC4WaKQLt6JaPHVjbAfPRgAHI3X50
Kh8IZ1YUBHGemPVyPSx+meZiUy5FtLJN7EKWYCY82daAFztQPfPSwACnEmZFN/auuAShXTBuRQd7
/YY5+QZcqIqrpK/7EIcJRPIAxGVeiBkjGyK1hVu+nXetFZYMFha/VsqFrMoul7Rk9HkpiOSmgImY
QNejc2zAPn6yTrKFZ97o/ViOo+yARMsXvQnWOxcnv4ALY4aF9mZT4hcYx97/5OdIwBFSYTBHzx0m
pjKghb+AZtq4ZRrEIpCC6HBxkYuWxNJUA3fsSNEqJ2TfmPWtYdeL4BALvyoXqQrU0khlF1qQYpRR
Avw/7tBbhaJPKt8oGLaMjZ3SW5uqIp4poowSHSXuLRInIXh3WYsEY4BxkGhq6Xbt1LmpZmSbuZIy
tx6SanPet/7LdfiPb31++ZNYUoe2pKD4jOvwhmyaXQ8YFWWXkcoEAwPhVcA28Ey8+AxtJ+YmMzHM
WcYNr2RgDPdkdzmYW6bK9xdrLsQK6S6/l1Ex/RcRY/Vx8OXFPAvbAOKvpRuxVnkf7rUt3SyfpFvi
87IOxzuxxMWmqFRjYKLgsNN7mrv5LWteMj6S1CX3uGavx12I4wsE94fgc64nbF+fkwtLVqzF9cwS
eKadNxwULwtiLzoCjnUFoUU3fRX1SQRH8zMBOvmgY1JUacfetQWoB5oqdqdsX8/v55e1+tjSIe9i
KWCMM/m5I7WR/36WKMmAZ0/kd5XfVKC3rARX6/rD+cQSFwDmiNCpapE6sBra+GO5AsDudgArGqRQ
LMKutSC9pZDa6yGd44k70evf72ulXBAIMSdrzSkcZ25s1LRyJ6SzYI3r9+Y/JvgBpL6vNZJEWCIt
By9J9kXh63TTkS15meRX0hgCe+se8mWPq0VUpt2b0oCuTNiF3tg+yNKyMaXb/8lDLPX7y0EuWsVu
KdywjROvS0ZnzF7uyrTxz5v5LxfE12K073aKbMxVndXgP/ky0bUnTue36AmKp6hE+8Yf5SouaFkh
ozTT6UJKag9kDk+6GXuCJbGt+T0kfy2J/Y6TE2xidB8zhFhSeOwOKihnQFsOwhmGJ2V0hOetqQIH
54eLum4s5lFiHwokRuNltWt29KK6pjfJsdz0D0wd13AsR/WGx/bakp0CNKD/ghZTtLlcRqGn5jLL
DWto2TNmSB4mPMOW7PH8YkVGuGCCmrkVkgFrJXPvqNGdocGIeX3eiGhDuYhRIzImYc8+H+aU7GLw
a02koyswwVPwWp2G9sgnAGxJP1Lb9lW5fji/inV04lfgtbkoMSv9rFCIggdD6yMrQMDNb2LMCoSg
+3vEmOKzOBkRLYuLGVI7Fej5IeHKqwT1oRFvQpJlgWBhguP1GzLfsOrJ0NkFeZgO1R3jkleDPoi3
DVIc+VZgjcWfM4fZZms+OcyN1SZWq30er2pXfMTvrNDQ+P0BkyY34i6FwMNt9vcTc5qtm+iGI0ZV
SuxU6uQ0Yb0Z6Y1gVaupsQEoOVFQRlB4fFaYlKSTe5hR7pJHJQvmRx2yXZi4c7tHqXLH3pmAdofu
0rUQ9r+asJ6Y5l4+Ya+FRcnyG7y1gbBJPR3SzvGVmjrJpvVYRbu4AQ1RsRdfAOtn4sQ2F6SGEIJe
eoLqG9NhkhJglmv0eiMoWPceUuQ9hBZELz2hTS5mJZGR4M75bOvJeFQzPgaMzV/bqJ8awQh2SDE5
rOjrchEsVaU0HRgEPT6EN4vX33aWUz5AQsMdvWxb3BQ/msvUL9zkSeBWq2nl1/7yMC2jNvO0YDFH
3QwY1jdce/FkFMMuIJd2qIFDdeu78OlfrHg1JpwY5oLdaFVUs5hgB+tuE/QpMgBEXfaOznzo4f5R
yfPEHBfoMqvXBsoyCSavhTapx9xIxqiMhqFQIZJiNb88scalSFJYRkad48SwnloWSJc9hecCKnbE
HctInxlitDLxuqzfAIwV9Z9WQ9KJeS4CGj3kr/oOFSmjO5Tys63dRJJoQ0VL5MJemqs5CMvgOKyS
OmP++3F8jXzbzZz6wLpq6jOE0X3ylkBBUShvvP5kP1khF5KaVsuzir2h2QTwZ5friUnBfTbaN/9/
+i7Unk6McTFIiTRDw4wtEqVydNr0gQ6Gc/4Yrl7DJxa4iNOO09gbKpZj5qVDjJ1miT7X6qV4YoEL
MFIVK72UwgKAMwEkHyHCSDfhHSOLYmxytog9R7AiHprVGZVuRzFOgHFU0QNlEpOmm/5wIFfgQcpO
VFQRhDEenKX0XbLItYwDF4JNzuuMSWldYqf2facNsZOYsbw9/8nWn0FfO8oDtVKaK0rExCfMq3Cj
bYcLRE2w8xWQThdVWkWbyYUTjKz8PQenl5LfLpBBSBJdpOQtuvYMLmq0TUVMmY2IQhIgkJ6bnQnR
sg6LsnoXnANOEojWtY44O9lDLojQglJd1vHUV0OIAuhB7ic+cxTzNf5BnptLpnoYurp3/tMJQpfB
Bw9d0jqVUQ5SCsblhO6ltv7ZaRCKKtVdJdU+xj16Z6ZNHpw3vI61OFkvF0kgg9cMUYJTwcg3WSZF
waqINHgjzGEEV4DBRRSrtapRpfDOxy4oQOEASWCPCcK1gb7/VJM8ij7meksGJI7QLYOWjf45PXqS
CE8qbUjBFtd5XnfoguW6fAJfANyI3pRHHQMtm+USEmE3YJPG8MxxEUFs19f89QM4B66T2EoydiWp
uV+gdCwDx1aLOk9s4357XZysknPZvG0oRBkx5lRYyXw1DHgxZVO6uEOngU+psLVNbUJMCqxZk8Bt
2c8/Z5lzWztNUAVJ8VabM/pLrpedns2i8UR1/Z742kPOQ41sMJNBgt8M7Jagbn1ER4lC2OwD1Nn+
4o8Q61jcBd3Z8Um61z7qt/zOFrNOiHaZc990wrxVa+NnMIHp5hqV8WPykzj5wdzIANOl6FObnvEv
MC1sfec2mbsnR5pGUdwgdbJaIG5NJG3KY1Q8SNadMm4F0UDgr3zfgXa4kSmbhSEbLahvkgsGeSeO
su8gb+gCsXPsI0fYAhdZ5RLvbkzCsJOQCRfPE2gj2Ug+NGdQigfN/ewxfnlhZFhtOnydGb7p0Eal
lGgG65DumfZVtE3BkrEFzz57mTMsX7tLruOttc328524yPFfssV/nPrT6U8i00DsuJtmLLn1B+jq
siFU9dpAWzbb0isRKkq0v1wUImrfLnqPr9rWj6E8uOWsOFL4LvAd9pXO+Cnfc6hTjEqMHZZENhOe
Tyy/6nBAIaAiJLVZ73yefD4u8Eg9rQ3K4CJWWbppuDgQt/NsK/em8F7Xo4C0MTh1wmBIs+s+egvH
DzLmezXqd5Pe7HMD1WiSeASUCFFH/MJuN4LNEG05F7Q6OQ6nqUDgB9ZA95mkyrXi4DHidz44ifIO
unUyXu0iv17nQzjZGC5KERIqU8cah0yQmr1hlQsGD8oxG5oCafA/H10uODWGZku5jhsAktsbML46
7WbAQ70P2kPjlGCBjBATBXsruBD4efXelAu6sESejW3XEDJg/B0GxmRwzToJwDICe4IA/EmvcnJW
oVaUFUmPb6ldlT+Wdw05YRykb1nqUhSbFDcC56c7bmtf9GRhXnzmRPECL4nelVkZIRdt2nJ2ygn8
d0VF79Vq3BnmH02ugOHbJIwLACJL+DEnq1wKq+6sdsZdrodBW20U+R0Mblsa45ZFuff8nq6u7MQY
d36TRE2hiYdPaKuKm4Fnfm6e9fzNSn+ct/MZdH7bQkuVZZCHEVnjubyzWm1CgwWl4oARGdCv5Ed4
6F07OfZFFiB4sGhfPc4eQCqvQwS2mTqgnnVZXwhnA1eTpZOfwkXhhRZ/Q9zIRnqOLjXU8BgrR+3p
m+zW/CkuA69fMicWuU8aj5Odlik+KeNuIy7jdaCbCGqwBaMdE7znRcvjPmnWDlMescgDHgOregW9
g8BnRAa4kBorqjoS9inVPHEH1OxBfH3eW1YP+sl+ccFTS3JjGnJY6KjlTMtthhJ2bx1t+0iExSrR
arjAmRpqHnUTbI1ulzjpS30D9QxI+wCbFT6TAyogD8rH+eWxn3/mLPAFkF7q4iXu8IWsMdSh96U9
mQRP2bouHDVXvUoOA1kzRSnlalrwtal8HaSuDU0D9ThT8imcLu2dPE62ajtsTa31VQPM7ATSjcvs
phAhi4VzIqyKem7R7O8nYc0CcmDJi899/hS2cACwDGx0Uo2gvPujROtkrVxVpBimCJwmAPjbVeta
XeuCLdBJJqH+i8B5+LpIPMSYfmGl486bNDe5ZdKt1q64GJ+T635H0JkVQvhZrDi3j1wsUUt5aUYN
JmXdsa+sfb4f3sh1/mwfBx88xOi3ZA/06bzDrt4SJ9vJhRQpymvTZDDdpC+cGkU0a9gO6hxYyiI4
+et504kpLrioZqUlesVed/3YOaRLfrZKc5daqJKPKnG1ed5Ginkw0/winFJQxPWXcZI+xpEIl7H+
aXVCdNswLZOHYs1NWFhpBReKGtNRis6dDUE+I7LAnQgQgtlVMsOCRDKnb7YjEXWm1wuR1tciuHMQ
d3I1VqwzOO/DTRFM2/fOV5GcVa6oqrTull+W2GJPjnc8FbJusraGZoBibbzs62favJx3w//iHF9G
ON8HQU/TFxGMjJWrZS69ba7CFyBprdhR6F7fl4Cyapp33ur6ZfRllHd+UCHQqUf/LQ8hHkw0bSsN
6RUG/3w1Tu9lregE96u6Tm528tm4QyCntFXGDp6BAfutBdKNeMj8VjGdxMjdpLm2qFMtF/TnYt2N
suw1MSr1xR4UWHJ8VxmAnNKrLvGj8lGaL+v6Ou3vSvsmzZ/s6ChjRK4AKHYM6AjF9vItG1+03HTr
5Im2oVdIewnsT8tbp/rhHAEE1YJP80aF7KVy2Sa3Fr3Kmsts2hrpLYYr2h47nx0WG9JsB6tInXhy
EnVjU1dSPOUaFKey6UjtczzeKRJ1zAK3S3hUUtVV022iXpnd82w/SmSb/OgVN552yexE87aN92oo
uzkQWJLkghpvKCOn1bylfh+zQw16jtqzR8zC5cfJdEPk/Y2bG7g1O8kZyC5sPqLurdM+KjTQLLKn
M/hy7bfJ2kij6oxgro69ePGk5YBxdAmUDICkz50XRwdNxcyyE3ZuGP4c6bUhYVwd+ZPVb4m10ZOr
3vplyW2QRqMD1QYXr5GNNqJJB6hm+mCZLXhswBcldy4aNm7b7aJ6WwP9myxuhDGv/pgZt/LkN9G2
pHsLFZXuIrIObXQ7DzulcnsVEzjaHVEHx0wtZ5if6/ixtB9IuU+sS/qRRego9L/UZZMavdNIsxcl
TmG8pFRzimlnxMRP9L1axk5X3rTzTdZtFQzA6JtF28vdBf6vOnSm4rED4t0OQCtP4se4uOjHq8J4
lSTVXbrLVNmU0eLISupI8j4Ceqt9aRJ0Jru3EQUL5EXNJul8yfLTOXcaAy0A7QctvXoBymCu3Vbf
j+PHWCZOZj509FWCSCKoxG7raDuAXzO8UvoHBXifMjGdqHSaWAmk+F6HgGWdHqoomMo3qUgw4fJr
hH/G8q+SFqI7ZqXmZBiWqkPBUQMWlGfFrqwF5OJVYgS1pOzNPvbzEO6lP6AT7FBlwnhC5XZK4Sip
KCCvRElYtqGYDft43XEHuzHsPB8iRQ8S6VqKNXCMSx6JRBDGlfzSMCDzYesY/jUV/uqKZKPNW6W2
A8jKmm5RypJTSWMbFDo1L5ShXC67ujcA3p4S93ysFF1pXOKuyrY2hyWqEHH4o1EvS13EtLDeSbDw
nwK0iylbXLpu5DTqNZY7I3K46bUd9McaLPvGy7LtfzKuacwdH8hhogCAxH57IYQQrXxCWf76ATza
S9WgLWTWLBd6ZDzcIfWTyEmhVJwfBtTYps0oeVBoE1xCbFm/Z33/LJvHf9mNXCPYwGq60yGn1G31
DSMZE1GErCd6X2a4lMS023CUDFw8qZyVjhmNfpIrFy0loHKuRL3z1YsV2omKaSs60OCcs4A9OVUk
xj/XkUdDey2aNgjtrZk+K2ko2L5PPenf9g9wK12z2PHja6IzyYomJrDV+t0h/hh/6M9K4jTX7et8
md1bv6hfAtivbZTZSRfHGJzkWkdS9lHdjFdUiPNf/Zonv4ZLKSgZZhotBLrb+rDN1DTIJ+qW8YdK
4b/kPVU3af5+/mSut3BPbHKhp5zHvNEIDk77SwmIm++jfeImO3ujgoOADTOI6G9XY8GJQe7zJvJ/
BpAkTT6qOoZfkkUgvLzekjqxwUUDfaK2UpTIzfSr8VHbdvfEzzo3umCt4m4P2DYU3NijiHqx7Ha3
6CG8GZciHvB1P/7Ht/gy6DjFvYSeIiCm0uDm+vUwjbi4FidrGrfPnv+378gXQS0atoNSYMmslmQG
zT0U63btM/Sz/WHzr2a52CPhzNnhq59qbf+N8WMs2cuuBK3K++Tm9+wZIR5DWY2vX59U454s00TV
MPt8SETXRnFQpDvFejy/hyITzHNP3irKaJpJze6QBgJC6f2wXPWispLIBPv7iQnLboesj/GM7dLC
T4vJwQvCj00RMEPkelwgGQiou9sQK5HID6ve1cMNWd51xWmpwO1EhrjooZLW6BodPq6NhjPnT1W5
n/X3vjziuhDEakHc0Li4ocrFghkTNMnS2na0FlICyiBIU0Rfhwsbc1H1OmFSUrNR3fYheUrUkTUP
hG/H9bXYimVbhgY9Ct6ZI01Oc0b2YJRvejk5hqH45315/U1sf5ngnDlWKmoMzAQaXKrH4FQSgHba
Rn6m13gaiuEja64A9hzoHYArTNb5OiJN6riWGbWerfmK7WSDo4Cvg820drmT/ap7N2Y9IBYdxHCn
tQQFcqCA3FngFLB5PmaIjipqyQZMLJSgGjM6ZjR+KDv1pRtzkaDl6piaooBCxzY1FU0L7usp+WxF
s8qSLttZ3kf/L0ETjHSWqdOWGMPAZAvYtoSqDqtd1VPD3Dc1RjmGAA1bJdVvOkiaOOYUgwE4O1jx
4KNpcz01tlfo5mEIFa9N+kswoV+SqC282O7BgTEXThZCjLqPXzHtfVkMxtHK6j84RRq6VAYmzsCQ
zW9P2ett2jOSIYvUflgMr8WsvJIivDnv4au7cWqH2w01mWYSjgsrso5+c53fLrvEn56M62Lb/WKU
D/68bQLA273kSdqJMu+1I3xqnYvkUhFHqsIGFPT22Syoq2SiR+FaNnhqgQvidWs2mcaGEqmMok1d
+4lC/Cg+DNOTPu6ypfJkWdCOW2X91iyimVAuAYW7xsVzLVoGLAsdqXQ3bzA0qDpTAHohP70CJDKO
HQPw8opC9cGAmpEIA722pQQnCoQV6mdC/v1yzMs6aTt2a81D4YTarwra6ed9ZvXonpjgX2mDWiop
YV+N+QwDCrHhAPtWvutQJM98+cLeiVr+a3Hx1CTrv5xc+eWQDk3PWqmq+bzM2ND2zlaO9nILKPT2
/PIEG2hzz7SysGd9NFANKtpef1vkanFHSf8jehMC5jdFh2SG+pu+jT6lXZayaZl4B7D4LUiZHLy0
K4dNlmhu+KQ+aS///4XpsiWbsgm2/d9631qb494xQU5Lapo5YI1A2zsXsbawBILPZ3VQlZmWYSra
byWEuuvVLompFpR+D5Z5gAhicAVkIApgUmX2pgwyICDru8IVUW+sfTedqESTCQoYBk8K16eLZU0D
cvc6jPZVX26JVt6d38HPEhK3OqheWaaNIgVji+HiVb5MWtNZiJbGa2pvTM1l/e18n+xzFy2G58G4
0H/FF+qTKUbmrdTVvpnmAlnayZo0JhnoAXYz2tzKtrlgRBOpkCxwra/xzRIXviAgbzUTyp5Iej6P
9kYenegwY2Kj2kwi7OgaFFlXQeXHPpuJkhqXB0B5bdbbEuvC7N2v9jb1YgxXMcCJimoTmxunoPcW
hZM10ICu2RB8x1AXKnmES1LrlsozlVNmlViu6i9bGxCJ1HDGHUMQ/YFv6gjGmmYQYli/3QijMUHi
CirOAfT7MGyTavdmpYre6ysxUrcsHRmVJRPQE3LOaQ51TYYYa5pBBxrO9LEEzTTqoV6/PMothOK6
10zezPJBB2GYjLGfXjJc3Tjq4bVidjgyo1tIOjrXH1ZTfExD50TD5OX93iD4J7HvlGx6aUIRKnzl
3OpINlVUHHWVCX59D+3TOEK+OJJQ8+vCd3ksr5ZyeD1/bleCkm6rhoHxPRtbw9dsSVFISbTYMFHj
nZDg0eBkQNc5eRtukj65kfLhJc5E78eVdFq3wQGEOriGhFrnzpFhLKmd6iGuSS1yerN0tNT0kGy5
k5V65xe4diV/s8W967q5LIfZgq3cgcienymX9gV7NWBye7dk20yHU398nDe6Vvf7ZpQ7RGlR1VRl
CzT1JPbqWYUlkrbKLs6NOvKyBDjbrbzoRbHTdX160KUa7B5tR9v7XinJRVnZUe/Ycpy8T6Wd3iaq
Ib2Pk1Y/dFI1NY4+FGnlgJqkL1xZiubXdER7PMnn0LEHSkJHgdCBP41p+GSppHs+v7xVp0ESZym4
pQ2Ff4rNeR4qo47AJOOZbA1XhdJ5Ec1eF/TwMjW6BRZL8BXXToJt4OiaKp6AOMffT4KhyTmJGYpj
bmS7cqQJHOBOW4ci4pVVOyaGSnQMDCjwz+92enOsJklWtUALQz+qsp06vp/fu7WHs47w+o8J9hNO
8rWhGKKwjTRcj4pnbTDQ4gOgGW7NB/Z6BTBrW4s2b+3aMnCTWGjNKLii+UNugddPmtvPkD550327
Yay986G6+RfXx8oOGjqCLeKVafz+eDVyc5HjedaCpUVfgkB4WKVeEoECOac3xCjvJym+a+1sa9Uv
lKIv3O1rvfNUFUHn/E6Lfgm30bZV1SX0wbQAUgNVVvnWIJwiF5ng7pW4jEZa16UWZLi7pC736gIM
blI7b5UELKnKHIPAbny1Uin3a8t6rIvhqYmmH3qW/loGVTDhxqxxKdi3refyoKmLSGciSAS5EeRZ
4VXqLqHUPb+ra8/ib1a42L1YcRVXs6KhECzPThK7+gtozCAGmwVmDsHPrekvruKSbX1d/Qidf6GX
sZLvffsFXESv9E626naBrM5cuAtooCyjdpchdqNurxTUKekSzNFrrQnSCNHX5oIQZJMz3U6QRltG
c2zsJOhJLQI5rvVLDB2klTrSdBnVH+7Ol4mxJGFEtGAA0ES5sSAlu1zIuyX0FQwKZBioB3DAs+8F
X3UlQ/pmlnvajXJo9Chl2QGJSxoU0GXM3JDWFOlAJU0XBKprfgZEPVrxnbKp1CV1x6o078LZKNhg
WlV5ihFPz5aiYhJmjiT3/0i7siW3cSX7RYwgwP2VpEipSrV7KdcLo1y2QXDft6+fQ/fMtQQxhNue
6HD3Q3d0CmAikcg8eY6hDNW+GGi3T4duOKj5VOUuEgInGB2u+rPOAQyymuIRdT2w9eeJc19lGnS2
IM8lkQfY2lRkfzoG91AOxR8hrBt9MdGWORYUzsybQQP9UuQPeE1O791b+miAG01Wa5CaFKJP1lcg
4kZD/ne/JFXu1dZFd+hQ7QpoEDuHDvBAt/BkL/StUH+2UiEitVpX9KlmgtYnH4+8jt7arNrb0LKZ
MKcZky6oLPW96EDoPC3JPnb44bojbf2AM0cStrp2kqrP1vCghxV6RBOg+auu6W9Bc0ko2jyPMIb8
FQfFEpMChzZWNZU4KpOzAGuihckoWc1WHgcD/zFhraHo5LIm1lAUCcVqpiA13f5d93qv/+X8QLH5
k+ZCWtHHM943H+HaaeyPPsPkQ4rcEk2qv+MAP/s1QmxwprZsRgupwzLeNod1c81jDzGdj5VlIwvL
veRbbqTpZ/aEoMDjPiNWDHtpPSRBp0x6gIHcyeMjZB9IAYDYvOT6XgXbSLDkYJU3xozuQPKbrKq9
1Y0ddc19mWjFG6tU5xvwhvMkueS30vuz3yj4G/Q2GpI1tf77nKnZ3ojDdPcPNbpzk0YuItjYgGzy
L+qzZ3aF842svCatbuBbONytAfPtrSfJ9kv82xLOMnjv6yKe189d+/rTPwyeiqc40IP8X7bwEZhA
yaHayk9NA+WG39yWBl7k5y7fs7ytsxFW9faZLndVhMEe0ytD02dt7Q+7/Md/0dzZ9LQTo8Ju1mMf
Oy0wjgHweVZ9mOjRzEPgBXarXTq+zGD5T74O0DOSf8nNFZt4zegoAP6W2zxfcTuyNooontkYEA70
X2OYBHEQdy4Jo4/mad5zVeK0a6IgJmqnBoUEZtJYWRgOfIcBX9gl6W2JmTCr57cJv5unHwzkVyT5
kHjTxqPNRAmBArepY6liEbCquiky7cTBGC00xhZU51ayUEX10FRfSSrovtdRWVp760y24K1S1plx
ITWtVAsZBTr6YDOzXvNnJ+BvsW/dT0/x/ezzb/q++mneE0n03jo/pysWMlXVmNooX2wtMOJnDRKq
Uz7JDsuW356aEL6ko+eDWs7OWiyrDuNNAjl6xOUyTOA997yB1G4ZKAf2Ios+Mrurh53cSworqL2M
sGvRHyN/GXToTkx7i8tq1pueqtvASQHXR1AlOrdD87pN9KpxsL7kcfaGxKVhc8weUSZq36Bjfavc
9blHFKBAQIwQSqcONj8hiskOwdt1hRae28e0cx1FQPfB/rgzoQ0e/SDh4pkQ1Znd3pVyD209ocw/
9sT7vqTGrOSJiff/S3Wsl53zYQSm7kJbR31U7ubqodgNmPVzZQvdSr/RhLcdx0bbQxWDbkF6vuhR
DGhoNbsgkjmWOoaC2tiNwFNdlbLW31aRF4DQP1BU8bv2WZ43HaCog75rDkWQh3rlOmALnnb64MpV
RDfTwlODQioxZKQprQwGDXf2FEziLXv98E/hvJakLZuB7gSGKpjiqYniVDM5Qd7OX7TWCtq8DDPI
tnhQGY1dFhf3RtWqklCwcVLWxg5yUaBD15Ltuad2ZZF3Na2UIMutj1IHa2JKPuicf1HRb5lArskN
y48MEl4P65tm0U4yId+BkotIqt51mgaqEJil1kvePtfabUx/kfauQTkR79VA1pTYOCCYSrGpBolt
wBNEzrfBIDqUtHol6OzDMP3oQPfQclnde+MLolhFHAyIUrTlRLjy3DWmlVajEpDqKYIAtQ2wpPJI
wWHh5JoHnQrJt9tclAPoja6v508cfTVscwbYDItKVUyo9K1bx8em6XfXP9VGLENrEWJF4FPEyROr
cJrTxtGo6Uqg9slRmcY9yMOfr5vY8AZbXYukho787aJhwEHk0mmTARPdh1GmYayHNAqKQXEn6F1y
61Xhs8QBN26iM5PCabM6HqGtAJO0CJ02C0bOvRGQ2gT/vL64TUtg51zdzkKjSLjO87xe2ZsyKwBZ
6eM8WTdUje47VCMUbYzc67Y2vpWtGip6bmiJYCR69ZiT+1UdIwb9o9IKFIV/RWA+RLaMw3BrNNnG
AVpbfBZBy007t+EUlgMkcgcspa/f4BExDn5kegpoAZ7Vg/2Q3K8tvn/ATIbb33Z1MNzRr+tF+1/Q
Hq3GhJT07MesG3KyYFqPlpLG1VquUB7Q/t5VYFcKp98o1qZ2WZBLxoW3vqamoySN7qahWWI6Oqht
W6bVAINx9zQW0f1IjX3CSnQ5HBksYyOeYHF/bK2/5WRxFU2BGKKKEjQ8bb9WSZr5TlH0PtH5sLfL
Tv2sO1rh8kiV4Rc3LaMcjrKWg4WK4oBNPNCK5w2+cdKihdi73fLdTktMOlHPbh/L+ft1v90KANqJ
vfX3nKw0quZMIxPsqctnp/wKuUO3Tz6bUC4ucEbQad4lqcTk1lE5Nbn+pBOTNDfN0rDgxqzMQwsz
RLyU3Qdb6Yr9xwbO5bmNCWhrjEpjWSs9MfH5Th9dy1u5zfAW/akdrm/iVon7zJxwl0+qPvVJjsOQ
HMr76K45xrpXPq/8HXPiqr2Lyav37gt6be0DeOr86N2//gM27qMz+0JMzVmWDWm7Rp+Z+JXzQUdj
P8i4fmRGhPDTKflSjgu+W0Zqb1zBu9Pt3MraBVsvP6zFQZBzkHFePDtTRCEVwFdE7aA52LXb3017
475bkaKQfurC/DHbRc+TLMPdXt0fs8KRd5Ri7GqO8JJFi5/qtTtkt2UqAy9IVyfcSXVTj0rcwIx9
R0G3Ur5NIMoungFWqn7Loxpejm7M24ReyfN1H9mMnyf7Kpz02tIqJcKMcNCmL7UGmlu98pOJepmi
SG542VYKB1yreMaTuraCIeWHqFyOWlYfjbgJri9oqwxz6ini24vEfZXYAxxyvLFeiW/87tKjOFGZ
v0G9tmQDN5cFVJdqghjEomJPoOyqxGRVj7jFlfsoYe5Yj4eUFX9zlk/MCBerWkZmXXeQCUsi3TNJ
7ZY1Gvey1tT25uEFqVMHRMwXD3UtK8x5KXMWRk2u3MVMKV/tmjgHMhkYjuwYfS54lUDNaqJO4yYG
KhX9uFSHwepHcHqV5k2rREvrSr7pGqku0oqTn7X++5PLwcII51A6+KZO/ga9PJ/VR1J+qXXdtWdM
xUKXx7hfFugCmPYuyojM/Bqor5kXYlxP8r5thpiFTaIvv2IKEUtVTwECsTW21+oUc6dt6ezHuGV3
iWWBbrjWhieDFQ6T/RTZTgh+UNJh1KI5YWGX9tZxZonyo9DU4S63s/6oZr19U4CWY6eiUf9IuU5D
YmfNsznnqs9bXZWc6d+PjWs7s56Okw/DtVHljg7vb3cos37uQ/7UetEBo7HsU3djdyiyRO7aVKhA
jANE4lt7oz1ed47tA/jHZYUQzXA0MY1WsBC81u0T2IGJP9NIewTE/q/uOgsskKh7Uhx1IUyDPpvZ
QxlZgaUsD93EjpPKA3WWmdk+hagCoGyOuSyIQZ/vKqgK465N4nVISvVU9oRhV9WPIMM07BJ6Z0Ck
eSerBG4ReNraH5sXEmeVQvHUWwMMtDUpGI44wB0rgae0t7j5wU4sCWnRgAnHPAWxfDhUbWikDIPb
SJ4De2kr3yxY48Yduy8nfihiAu0zBSUsc1HQNjNJ2GjaQ6JprWtoWf43IfbkdwlBZmo6TDyn6O6C
v6py6x7yFLP6M4mTm+sOu50XnhgSwkkHMffKxrcPqtcVtN5/dta2LgMVAJjYW2jnRQ20h+Mn8l6/
cJBINaMkiqxB4uLUnvwAIYgkpjrhdT+zcHT0H2WXBGyRKTHKTAiBocnnpNZWF6a686CqwK+jgvb/
3Efh5PPCalurhMt2jqv+IiA+H/bO5670wcha7MHJisR+pfedb0EqMX2jzJWRVW2+y042UggIPWva
vuuAZC9LE7loXIRVkXmcxUEEdUA6giy8bd+vL3urVXl2UoWUbQJ3R52X2FrF3Js3y6H2AP3WcZJA
aNyCF3BXhFrlshcZpHdrXPXMsBCWOkfRHGfAftsob31SIPaY+GDpC9ugfx1uqlv9cWW8jNwETNjq
raK5yicmlc7ejB4OeMmBskdZTyypaAWqNHENjH3Bs+OMBkkyJMdpkEA9Vte5OCEnVgTXyvhYxQqD
FdJO+ylRbvlQ3aZOtssK/ev177l5Uk5MCT6k422vz9nC0OyhL0plhoai7q6b2JqXsVHyQmUZLRib
in0BqlWZMWvZOmX3z8O3I16dPEIc9NBk7nAf39heckw8em+nT7KmxNYCdZvi3aaiDEt+33YnOQKx
q9jkVsRCK/rctg/tJEuKtg04GIlAydK0Rai5ilu0rigMYKTAa/lNuchux/UbiO6Adgriv60TGxQY
5xdyqrAxn3q8PufqNrdftKg62NoXR809Nv2F1qh9Ykuc/ZkrGo/NjBdZClHPtrjpJt2DMqJ/3SW2
HBxE1qATQIkcQx1CfOYZ7Zs+w1meQKdWWJ1L7YcJ6rS8lFXNNrMZg2AGEXAA5ExigVLr1MHuMbSM
YaZVDyPdxeXB2fWQVzE8aCiwoC8li9uKEac4LeH0OiC1yQf0HwIV5C1F9Vg6b1b8cX0Dt5zu1IZw
bLFYGyMOWFUKlGSXe5Yp40HZsoBmKbqVULs2cXzPnc7kbC71XmUhh4rXD7Nk+stU6X3w79dxakXY
K6tVtW5JNBay1q6PCviTY1edFUvSAt66KU2qAjQAhwNfsZDz1E3B9dRIIGMwTIE+POj2L6cB1ZZy
XKB/mf5F+D61tm7tSchJG2YmI6QEQ8YTY4+5Rz3QKT5QQWKQxRtzLgmwm++gU4PCtyLr/O6Ugzud
hqDIBCruYHxdCtdQXeNr7KfgCYRibeoOIf82H5bP4Dha1Zivf8nNxAAlAnAUo31IgDY7X3UxV3Zq
NoiDHATfH4u/DprGL8V3UFfxT8vO3OcPdu7KypyX5xvRCoOQAIWriCQXxWktUReC/jpqBpnff9Ex
qZjZbm5AlBKcWLcLZtL8XHJnris5i8erScztrmUKikxA8KYuz5KURTCp55j3BNdlzKFR4SxuAVR/
YvTuUhq7dHm+vsEXB3K16uiYpMHIgu6IF9lUzIk2dywOqz76EjXTvpxkRMgXkQsmNOQ1a3ajqRcM
S7nd9fUw8BhC4QPEkgBkfbdpMYZTncjqcVurOTUlpJHLVIxpTOI4NJUXnn+bylzyyric5RMWI/jj
MJs9tScsBhrO+RcDotX36g4z3oFxDya1ZvZ0eEjjZk+2JR1Cv3zPwvgqKIZGKRKfi1tnQguzrEp8
LFvtDc+sCUgWI+5G4OyuSbLXQbRSle3dVE935WhJPGXrM66JAvIFbWOyhbcFquIM/jlbQNQMqDzS
Y+TIitMXWQmWaMAPEU/1tessBJ2STDUfU+xvbilh2f2o7a/9qO/6zPCGWSqeSjfOHBDlDsWcB1Cy
Yjc90kkyKwb8pfGbY3eA+JFPH8eA7KY7OVHClnOC3oxqJqhNEdKEGsGssXpITRgb8xGe8qXii3/9
MG86CDISEymjZq5sDOfRkgzDqHY9vlHMe3XXowyRRgjcVvdktOqOxNYxZ9Ubm6g/Vvq/HQHAl7NA
BIH59bUtLKI89Io3eDvCORu7P5LJeWwqcy9Z39YWntpYv+fJHZjZ0dhkkLwOQYU1e+OXleTCeV7u
0XhaadzpXs9dGdP45qZaRCeEYOLwsnKV2hDyGFSDhYY77iAQ9sLD35zxTzLCzu3Vwf2xhRoGG4X0
yy6oMeAWiMEl+KNIbsj8dH37tk6whXnJ//v/C9GxnzI9WyKThT1vD8TKw9RKw3JewutmLtKi1REo
HMAxCK5P8Urpi5zHGuRdwro04x3OuA0alClzmRkvHvjuin2/LPQJs0Dq4brlzQ3UyO86P8aCxUeT
5tSgqS7zOCRgEExWzhMZsdTmFmIuE98HGBJNhMO0EDhmGO+LsYXM8ZS86l0LYo9us8gGM7Z20VbR
FqS2DT42MRBqVl00UQNLJigYS/RgmjaF2NgxbZmngVFmfv33e7fCpADSWrFFYihs83zkUwF7VouG
XRx5VTZIwtNWhoMaoA4ImIOsQ0z+KwZW1DZGBpv0Cvc1ot52ffVc2eA01YcfyZw8aOPyFWrg3vWl
XbwL4ZCndoXngGakWqOs1+YCztaunQ8KeU2dFyOV0cRueQcuyNWWiU6T+CDIukhvBwOGos70+fI6
0zaYpkqSg2wuB0OLjg4HBJhJuEcM4PbafMQ9Mg3RfD9jRvw2pfHsxQyz2EO8NPvr27fpiShgA9YG
RA7yjvOgSzivmkmDZ+j0hnSvCaRnbCsEbu/YZvpOdYLr5jbjLQApYEzAQKujifEj76qpc3LY46YN
6j+MZULSkt3nFFRumIPOxx+mDm5SI5O4yWZuB5ipibzDwoSmLWysQiuQhy8wvAZ6CgHIdA6bF2h7
psqePqYHPVDB3nrL9H0PAZ5PkmVvBa9T68Ld1hVW7MQJglejgQXWy8ALCzHKCAmJFu2s0S+ec1/x
jR/XzW65rIO03FGBrTXxkj3/uKY9GHxB5TWMm4eB4Bv3sWcbMgGNrbU5KnzWxOwwbgbBhTjL0lSl
uNnMngVKuXxpUxBEX1+JzMbqxie5QWuU2UKdNA4Hoxtc0KTsy86WtU1/ix+Jr7TTlQj7NWWOzniM
r6SH/Nl4sR7iHy1oNTDbquyUn3i1AXdzk/qAZCJiv4M82MOjWNIdlKz0dy/mZKVaPM1jrSmoBJjz
11Jb3or63ytyIGY6UAZBAcBBcVW86Cq7mVtl9cYBgqE28/LJXSmbPTVY3meAtPb6Hh102ftt0xtx
6i1ENdRULvJX1maGXsBPOuNnM/3SuxtlkQ5cbBoBTBLVLIJ5DzFK57nRto2KY94F/S8NRGkV3TXE
q/aT54Qg9aY7CuYKv/8b/wRZxW8IApI74QxgyLxP9BQnrcuOOv9QM1kH7LJWsvL0gD5HJwial4yq
dcYcI66HOARfB4YtODQL+Q27G/DRyk/5qhsqJZjZ2Mszk8LVOhYLM9q6x3Eo+T4zp8e+Ud10kGFO
N668MzPC3uW9XjRDATOdiVZ43KU/SEp29tyE01ylkvtuY02Q1lnHYfG3lVTvPJA4hW2POR3xyq64
yzC+SJungchu8Y1kyAHtECEQ31lpoYVAouSlOQBog1yVDdo9MwssabKm3RIvxnvjECXQlul7BbWM
94bZ7Pl6sNxcI+asNBwCx7lwRgZ2szHiWGNjz1BEbN05eu+yL9eNXE42GOoK+if4y0TSLOawc1dO
DbVgRb2Bdzw0+92w08D0BTXA65Y2UhRwpuB5hutFNTDLfP7JSmgAqrPa8DCu51fQh3tZ1h2jujs2
Kr+Pihy0GKT8dN3mJfISqzs1Kvj+FDu1Qvvon3RBcYERgfbiqqh8WLXVFZm5jah/Zk44A4uTYXq5
UvA6xMnWbjm4tgPbzyDBbT9ASK7ys5+y7ujGsTszKVypaVOaGR6lcciAh3xgaW+GOupA+6boIXSe
WTKcm8yecCbsRFe0zKTIn9ldZ9h3CvlW9B+jGUlOuLa9l+C6QxUGSbRYay2r2qojC4YMpi7HdOka
v2LO9GIufQ3t0159xPBs602kVSCBOjqR6mvFXN5UpNB2AMTpBwiiTx6UaacDaXT2UWfVeMwLHdPy
7ZT3bj00M+CHBcAewNaYIWCrzTetIcWxzfXJVZMB7X2jN35h2GhGtxIh/VdvaGnjRTXBFBUjjZfl
KhgAU86DMestyW20vdV/dmDdoZMcApQCHeMZnJdVLzxOMPIOdAyju8KIJZu9udeWZtqIctQCodW5
pUSNjWw0a4RThZMAzXjmgyihC66fxq2AhrkHCF0h4gD7KeTuQ6ZDNiqqeEizsXLzIu1RM49uu3mR
MIlsPU9AVw5UAJjH0GARCZqGBgXonnTwHS1unhZcep+rvIBvLHP6oEas2A/JFO0NVkc7dGXAgVrG
ksWuR11IQh1QddnrnBoYbMXuYzJOtOA2foJt1b8qC9KgJv/IOutzUUGfbjS+/8XenpgTfAXoclNn
Rs9DpqD20D1l/KHMMv/fG0FVBW++lcwIBYhzN8mXqrCyEiG80JFCW5XfK58t/q+ZjBGzT63Qcytp
31IwXbY8BB20p69sUE5r/s3ZOjUieHzMEtaOychDJ55fTXtE4tVX76NO7/VIlxnbcvxTY8LHSdoZ
ymzIVMJEI4UPHgIDiicQUSnKWVab3zrJGJxCJw73LHAPwg2ULKjwprHBMVX0gyEhIqyWRKUtxz61
IFw4BZtB7pURHpLiYbT47dy9NdFX4sy35fjrur9t5V+npoS7ZkAbyokZFqMXaxNzGj+mwUJlqgco
PX0ei+IRXYMPjTZ/c6meGBal5paIQ92R1zxE6zhxyyIJDTLiXu10b46XL9dXqUu+mchHVpVR3AI8
ywHztQpvMpPbiZiA+jbZU5ylL9Wy9EFWT+Wh7M1dOeiJG8Va4Xe1fts1SGi6GqQGS4sy56S3nqYz
T02SW8uq33lmaa5JFBAdNU3lK0VhPalFPvr22OXHfBxivx8WtusQtl0y9CTs7KH1x7hmHnHIS9zS
lZYoHaDlMz3lZvy9N0YAJWOUmCgHyU8zPWZJdj8N00Oh2w8qA17y+u6YG3H09FMI0aCuSdVBvRQx
h/4co5U7DXd6/6wWf3EFoucDYlPcf8A9COmpPTlaQjX4Gu7cwk+1DFpO5be/WAsozU1QBhLwFQrx
MyspRhGgXhZCxMp3eJ26NoEekx1plgsx51mydZt+dWJO2Loo05xyLAeObqBauG2m7TuzkOArNkPb
iQ0hjoJFv20Nu0QcpaBIrb6aJPEwjSqxsukEJ1aEADrFM+s6wN8hkaVwryrslbfP+KbEGAZAv/Vw
/TNtpg/Ihf7znQRfGMZ4SZcKl0MSkyzQoCzlDyrG3lAKPwwxJZh/a4+YydiNpfoZLV7/uv3N1SLt
A3IJ/ZmLh1+bzRG6ChO+m6E+dvEAOn/qWRmqBbEkUdr0kBNLQixPwLY35XGqBBObX9Slf20j2QNz
87o4MSHE8G6a9Co38enyjoJqIY0ar1nMB0bzldKOYJxR9kJZf7SYeZl/LNrCtB1HHbVu5g448s4I
08byR56OrtObo5s70Z2W6b+cqvv0//pmYl3aiQYHWEoYtcvIXxrbW4Hkmam6cfqvgXrIjzAyv6KZ
UPi4YHtO1ELncdYjjSbOvuuhKlZAqxrgtusr2vKNUzOrl568PjJV4Sq6KJii7ZJHVoCUOGIS99sK
HqcmhGQlR24H8iX4Rl/YN1qOqhQ1H3UqY1K8JDNbd4yinaWiYXXZ1c8jxUm7xOSocaBl4E50V3q5
Z9zFzw2YvfgLRPRkGqebu2eDhgg1FbQGxQZJGzetZjGYnM3bJq/dVJOtassCiAwsB0+2dQJZuEyW
oTPN2kgwua5g+Gt4WWoZWcJWHLI1oAVWJtHL6d9kalhWUa4EEYbbMPQ1PxlperRJ/BnsrjKv3lwO
OupAz4BI+WLQEgSxVVQUiLmkmqFFlBIIY9jMkFyJ20v6Y0VwarNVaK7P8LiWgJppYa8xze7nVr1J
dfbl+vmRmRKcO8WctsWVGVmdstiHtEQSVqOpDsU85x5curpkZZdYa3BXoHJNCSCvAEKI3YBoYhHp
9SkJ6ZtZeUuw+IXP30YourVQCR+DZUfd/MV6X0wQpMhgEZcn+dy4sK8sbkll9lkS9nblUlPdpQAD
Gcvr9S299JFzK8KWzllDEpaQJLQb/SOrtc9zyf41QmY1AVwCxDks56ISQpqYoYlZ41Rh2rCcb5tR
kgNu79QfA+saT8LqwpqyJ02mBPgV/hLXwdT/xHIkziezsv77EytI0LO4T/A9Krs03SW5Ywp/NkeZ
yMh6eZ9ftdgtxFTcRKA5uajozOhA5VBWTlAMVNVdXrZxwChPdmmL/9yNc9bfgBsBPEDz2JMnQAuJ
LGtfo9zlL9CRKIFT1aRiNyrLlrEtzSgJO4hIKF4bxdZz2/TKXZ2Sct+j4A2N05YAYW42LfvGkyXz
6yRvvRiKYG5VtQm4BpTmjZaICp49m9HnGkPCoFpo9EPdxnlQjgmef9DuafddrXSewYfpMQdL9c1Y
l219AKJPuZnHGd1FZUqfi5Ec+3GK3kog8QJDr5u3Av+bPQjazB2zygShpuvfxoVSfyJO45dORVLf
7hbLY1hN7apRKbsrLmMRvpOBqgDuCtBhXej/lIy25sDTENXEgwm2SdXaadUvNZcc0E23gyEN8EAb
2B7hgNpNPi6pE6fhlJE72tY7SkCtq5vB9TggM7NmgCfenSoZUkjHTlCCiLwJZyk2yt1cysxsgA2w
beiu/r6TkI8Lj5u5NWMtso0kXEXj1jmvOuausmt2K3zU/m68J7vijkEqHamsd32JvxOEC8dGArHS
22vkYhaT1TNJWWbBsX0Vo/mt263t69qnQQylYm+8ZURiciu6ApAIDB1alMhbhJhhYXic2TRLw3FW
3nhe/cK7WwYA2PpypzbEewKMbLOiYFWknsKuIy9Eyx+Yo0vCwuoA4uadmhH8sCKKauXgqA+trA0h
fR1GVvs9asmdmtd7rjmBWuUSk5dcCit3FMW2we2hCCFW3nAll2iOOGupyLUyzwazNPrWkU+KvQ5Z
IPYYty4gYqk/75Uff+EsKJJgAs+G8jqEt84PRDG0wwR2yNVRof0MejILd/6uc60QhG8/+YOsl7fp
KiB4RnV7HYAWezNxwnognPI0VJforpuJjRqZLlMf3fQV1EnAXwWEoipOIxOnj7RewUds69LTok+2
g4EkLuvxbrrKHyu/awEnsWRc5rwpdFhxgKeb5/ZYNsUvo86+0FI5Ul4VLsBO4fXvtX4O0T1RQV/V
vwDju7i0iN7Ns64hTOLSesUUOUg3FGP0k3zeGylkpWubS7LDrQ/mmEAoooS1QmMEB1FZ2ZZ1WaYh
1eP7LKuftKX6fH1RmyZAHgcopEYdlJ7PfXBK+iHpeQWfmOuHeSxfY0hoXzexecbAMbi+dtaFiA15
LSIQSrOwcXpo32SJO7xgjuvGuJ8BB9e/dm9mQF0u5crd6CJj7OKPWZHaI+EQyxjWa21MqX5bT1Rz
y7FhLvAib86AMl6i4wRMVg1q4XqX95BLjx3lk6IOsg3YSrhOf4nw6AM/ajSa6wZMHxlUlO8mMJ5+
yzDasIpLzX6BNmUVrvdT52Vv2c9Fgmq6nDdCkDu1L5QUOdcd3eJIJBoIhBWRW7fuOLnlZ2zNIwMl
aoiCXLZf2bLBitHeWIfq6S/0oMBwqYKADhczKCcvUOzYgKUpmZOGeTPcsjTybad5vu5pGwkTTEC7
BMShQFaJsadYNBDkazCh8fldzfvdOFJoJWk298EIIqm0bAQ6Q0WfG+AIE3msiO+zmk5PBzWCsSkO
0nR6SJQ0UMC4cH1NG2UQ7BtmDiyoeAEjLyL8KEdi2A1FFnb6s/YKpSl32fPPxS0D16IdJs8Q/A1k
D8PNjTyxuYbfk/CaQG+K84FnYUyT7iPXc/ZQmTmFSsho+nHFqH99kRtRCNV7VCtAiAyePbGTnXN7
yRIHH45Uiw/ywC6SUkKt9UMheq/oeYiDoAMKMUAhK5zwstc7biB6Gz1AR9Ftm5W1OyX5YWT9W1LG
wA7YjW8v0fOY4mq8vsCN++rM+roBJxuKx2lFnbpPMTfJ1afOVlD/a6Npz0mV7IeZGrdjN31HR6l4
uW5449I6MyzE966vY9JMbRrW7UcMhoE+h8JDEiYERO6LLqHX24r0mExYMUmoFqCmIWyywRzNajM7
DZPjvOJs+9pL39VdG+rf6tcyC+pP8d68Td5kw4wb/romcdaKscfAtXhG+pQ7CWEq2OiL274GRVo/
oF7Yu2DZlnzIDU+FEQd9BmDEEczWUH/yIbmaLE7kjFkYzZZbAK2cZ5+uf7FNC6AmBH/fKmsntrQo
K8YyNbEWpjTTu21CTxlIvFg6aL1xIDD++ceOkNSntpHVeW0pgZ0lD0lLD3YR+cYIfmMVd2T8jMbC
TYs30ogp0Osr3IicZ5aFtAayH3E3D5jktYrshWGkTlOMIDNbybW7aQY1d2BJNGylmO7qCUjOdU6z
UNef8hjSyt0RzSj/+lq2XB45PEArqN8BXSG+v9BDTWrMZCM8++0Xtrhp+9g6XhH81mP3TExTYaQF
mg2Op+5lYXprhYDKAPUNcA+oJoWNbG0l1mdSKkFRcEz+53eDSXOXseHj+iI3gghU8v7YEa6DMsp4
rE4oqDSDo7gY3/0O4cV7e53+V4b03WrAxXPd4ubKUPJYCQcwby5Ga03j0VKgFhaOCUGRADUsN1LK
zh3tuPP+xhQGj1CBBfpIzE5tqjhqlKPmT5zocZhhqKa7magSHp+tY+3g3lnn8wnClBAah8SaB1Ka
ScjmjLlZ96PPp9frK9lIM0E6gRoyGKGRkYhRkHdJmZTr+zk5GEEbdvsxMAN5crDxbWAGil5A9wHy
I17W0IebNa1kaejk35Toc5p/S/PP11eysVnIqyisrH8uZieMXoFe74Bby2iKZ8dGZW2se8llteHU
pzYMoeE4jWxGGpnAxthzLyvw5rbnxV1SYJMpKTOvrTomCUnbNkFDgyMLlUvxC81GNBQdb9JQKUpX
z7+38R2Bk8/6O9MbyRHauBMR+SBvgUkDjPyIEOGJAmQSm9hDUj7MJfXmJHMj8sjIv+aEwDsKuTYw
GOv3uhhoYFm+aCU0bEO8VH3MaHmtKSnvX3ocwgCapqhaaCC1FQH+4PNy0qjDRtUgDeimn5lNbhEX
gutOt/FghBmN4iWM9t9l94+2iTqYoKIKO8CebwY7h8o4QUGoaFRvwqc7ZrZRecC4mSDZUpbDtHD9
uYqZvZ/kNfINiPf5r1nPyEmmMdGsKY18zENe5RDsKDSULw12w1jyOhZq0Dbg9lXz51lvj9RyRhcl
Cxmm79KFzn/C+l1OfsJArCh36jVmZe3gtZAld5dG8y21ulkJk/fX93/zK59sv5CQoJ2p9E7C89AZ
H+Psl976E2os121sgEQwdIPGwypzhqljMQybvMPBJx1OIGTcaH2MFeoZsYksB2qWidcPL0Y9eUnx
ft3u5cE/Nyt8zCKHnJP5P6Rd2XLdOJL9lY56Zw/3ZaK7H7hc3k27ZMt+YciyxB3cF+Dr51BTU+LF
5Vy23REVUeGQrWQCiUQil3NkiG0NthHFDrQ21NFVZreRbqvK2lzmwlKaUwMtQJQwMAkw+9ONy4mo
VoyFhR8Zr8zYi9prX65odO6iodFMhHwqAoiRI8oG0EhTU6ewABpC3y6v2fl1diqBuzGFctCCwDCJ
TwpF85CjzZ5TTAULMYbAiK74baKRDc2rAbkr69d7l06FcxsWSQbS+Oq0YWW8z1IJrQBXFpH3IOz+
5fgDkiZYASDaI6vI3wmSHBUDeFXgPnXqs+GdRGTDMtW9vJhLzg1idBRFgNF/XmjuLGDOqRqr/Oq9
d+Mt5pydYBu9iG7uhpto5Z5bcBwnwrijHDV5JQeyhFzPkBQ2G9mLINROD8SbFDDXK2d60dhnmk1n
b+alwMwQZXEfFb483tD2tUtFgLv8cs/LtEmfq8dFwIrGVLEJ5NQ38GAi7bWEx20b3V3eo4URyFMp
3ONSSdWMaMCDR0Eg0GzS7JTXJHLz7Cu5HUAm4qRX3UbMNnFv57mT9/7Q7OLemfD6/w1O1fP3IT4G
7XSmhFzaeY1W7OVuqGLgGPSon/nDSBTM+2gMfVlV9jimWnnVhuEPwvrikGaF6Y9Dv1rKm5zIadLm
5Bt4dDMgUuRaocNop1LeVCEpniyntbU98QRXv7+8/It29KmwxTlNUHWTVFeSwo8xh5zT6FEGoBbG
XTN5xWAXxglP1ZrUnlmsWJFKQMiGhPhd7+blAUOm6ug234X7DlCix/raACv28Cxv1/Iki9eQacHJ
YCp5gvg7FZy3TcnaEQY2KtVBF74YtYIhnM4xhOtsWM0wTA6a3z0kSHVcbfgPAIyn0siADtZcwe6p
vvFqbJQDrnY8kI/GvnVS10hs6+flHVy6k+YCObdD9bFTUERM/a6RvDTu3DZbGwpY8mxzEdwKMtIE
XZ9T1EvMh6x/Tit924mC21i/TA+DHsG5IM7jiCTukqCDjRip6GfiXRmIjrlaR1tcMbSCqKjXGUgU
cndsK2SD0Cvwax2gsKL6UCtr6eulU6XMJExfMLN1xpjZYvIq9YPvWeSJ2qa6JpvIbW3gjInGVgg8
8Gr5amivcX0s2bqC7gmADkzAVXwMxKRaUYesRR6t0byxKFzaH9rwRq5Hu4m6X49dgfUIUHegOaCz
mF9HAzTMTaLFBTpXE5tIP1ItclLt+2XzXrK9uRBuKU2JMgVcG9CoY+I1BggVYKcORAWJPcm+AgmM
er8hUJleqgZan9CCcrp3JEyTrgGukZ9k8kMnmgdDk26FsbrRojWApYXdwlA8aIQsUOCoqszpVhlt
KpBQwGunVR8wIJPbRUau+lC9jVvqldRYSccsmOWJPM43gby5Rhc1OpDGWAeeQFmQ3ZiE70MtkhVJ
00HlvOCJJM4pBXHTBVWJ4h+V2U+p1AAunLV7MTVfowQDdUrXFjaR1xAUF/KSIH8BXAqGFrB9QFg6
3Tuqs4FpU6pBlyndWJnYhc5AldGuxjLzEFHTLc5+fAiaOnNgVKXdoUa8jbtYcOW8jr1Yi0JbZjXx
00GmO3BH5iuR79JjDAUBVJ1B8gdyJT707RQWEAo2Lz/ph/xKBc/sbgzG3jWVq94UBE+xhPpJENLS
LVldo9Je/Hr3DFZp9gW8l0Vtj6EuhBYrqm11FO/CVl/Z/wUXi/wIJqjBJQOGLP7O1Qux0OgU32dj
5JWa6PTZ2qt2yZjxpgX0gYiqwdmESqBEVZIJXeanqSQ5Gc2+9DR9qfWs9i47hCVd5oK4wMWs5DjP
I4RIQyD4ASiz+1B8vixiyRHMRfA3kp4j90vxdE3qLZEsO9RMB08nJ4mf+4K6l4Ut6YOhHmRl0Q9z
PtuKgSwlyeUkQ0vaeDCYtAskbeXlsBTsYRwE24IcmXg+1aoLEfKXolEBOaJ3wQUROfUDnAAL7Vf0
Oz4WD7T04tW5/SXNpoEl3OuQe0bNQYIRdfLeyPy6fUZSw0xWUnILdxF+qyWjyQ2oZ2c9HVIl1HHf
a6i4WdfxeCVJw74UNL/IVsxhybRncvgmDgIyw1YcVdx5aSk5IQv2bVN9H4N0LShfyDYgvygD4e/j
1cOzNQQ0FjA6jjoOZXpk51L6rg15CUykZJt25E6hQCUDCF9sUwlQrZfNcHEx0ViEXlgMHZ+FKmNY
YGY+DXH5yXeNjq4zcjRz1FaCXwYJnhhVZ4K48yvSwKIBFVASE45W9kja18uKLO7W7Pdzh1ePCDqL
p9+vmT9ocqsCyZ+aa5GxtLhVqLWBtBQgVmedFyrTRdrLSubjKSo8oR1cc1XAdN0qyH1s6op1bl1j
VK9h6FAU49qytVJHM58W1p7cKF8TIza+xjpV7zRjKPxRrjInS6PYIUOTHuEp1N3vrMpf38tXGlBf
ilTW6pnf6ZhRHO9EFf0/gbViRMtr/ymFC9YAYy2NKUG5s03u836riTf16F9W5DyJhNEYoAqivmQg
pjiDzgvqJInRW5v7ei+CYiNUtA2run7Xp2iuCuQsso0hB2h3Bt5AJU56WyjkbwlImu04VpKVy+js
1HAfwwVWqtlpADAG/5saGaaNMd+3uLM21mDuzaRdecacuVPIwvC8ivMDZ4e612k0lWkaeHErbOEo
mG6rX1Poe3ltlyUALH7i4J6aKE4l5KnWM7XH0aEi9dUSfVogx70s4rykgHtgwiEEvoKJiJ6vqlIr
I2DjlnK/jOhVVJlPYWT+IL2ab0ie32N++Jo03cGqpdbJFYDCMal9ufwJC3uGWaGP7AcaXjGgdKpl
Y0RBnJugWdf65DaOO2KbGR6DcXmdJ923y7LOAu9J25msacVnL0+Tmp3aTmCcLdv0FZqmLNGHB3eq
QrPrEUyT7Rr6yVnsMknEqx3w64BkxoPwVCJwxClBC3Puw3Pbo0BsBvhUubtrM4TZaxfWgsGcCON8
eV9HGUYoCB5nRPvSj2Fma6H+fnkJ12Rw2xWQAcCShjUdMeCt1Ar7UXRr76PzBrdp1ZCPUpCPAjQx
X90DcqqJMXfsU2Yaz5oaf0/rYCvqiqsmqcswJd8rBZgamOFXevM96LUtI0iBkiggdtVKawfxzI/i
DkZ3D4iGJyxhNMWebqJiREAAASqVP7DEtANNq45WHQgemMzWTsP5Iw1jChNsGbpTPvCfJ4OamWiN
4M3M8iBHflMEBfcm9RKQGjnddbwfcxsHEMnd3vKGLdpGL+/swqpD9ERQCrcmgjt6WoaZ6DKRiJWF
EG0+9a7slBsJ0POxkx6LXeu0V4K7hs5wfhyB+oUFBXayhuuDPxyBTlEXj9PKj6XWp8132u0UwDTo
/QNNia0UK3H3+VmEOJxCQMxPUFJ8L6iRKzQP1aTy60GK0YjWj05el17Zmbs2GjZqLf68vKLndgOB
6OZHqglQBGfgvFaXarRUIFCsCycec5Dqqsg5rc1inHvQUzGcV6NtD8z+BmLG9jkLDExE7RmGlcNu
5eivqcPZh1rWQV+FkFNKqheNb4owuHJJnMuLtqwNUksTGi9gPziPSfNI12sQPYKPyLgrimxbiGjZ
y6v8GzK5m8uyzuNG5NQnCAeURdEec2byaRJlQ9gXxJfglU0HeY9xI4MXHuDulRMgJYkORcxzgaLX
kW2hc/+NnvTJYZ4kg7hPmNZjdupMJSHwgPiESHFaN9yCYxzDJuaj3tmjp7ysN+uce3DojLEWWZx6
wM9mTLLeqlggVoXfGz+K4Bgl0coOLjkSJFkBnA96GOQfeH9Z19RCB02N8tvdCMIW7ZA+heFW/Knb
g6s5ta8MTqOuBKKTD+aXEQPOH54aPZJ845tuUoQ3BDK7ZLQj825gnUNy4ondlSA+6JruqDR+vGw+
SwdiLnPyb7Ota5U+EKMSMpXCiCO7kQugb+Mt6Fk9uB5W3POyMJATofsJ/Vx8pDbqGs1wBAs/F24R
Umyb/iGQ1gb5lw4fNg7lPbx5z+GOxx6YMkoyCVEKDPF/N1AJ6pv3lv5G4IkUH8xj6pLEXB7/uG5D
0B8UnYGT1/qZ+mTilJFmsMfyq9xs1QR/skzbEHZd/svMRThwc8ncrlkAcOrlDGPjRKqukuwqUB6Z
Ou6GtlnzLktbZiGsBno0BsnOetjrME/BeaAVfvmaV06u2/FhAhluQDisvXeNR1FpF9w1uqzF4zcB
XeJdhgQC6g+nZslMJZbyCmKFRvYNq/O77D3/4LLJULu8NpMjEZ9l9NOzdPDj4vsAzKCwE9zLh0M+
qxZjnWefwVdqe6KJEQE4vS/d6L4iu2yjOsStntrWrrcgVPLTW81JvPgmRlkzdtdoIpdMeSodAHcT
K382xieQysgLTUdist4w9cmKA7vorxsx+/VziY5ETBBMMPznI3spaNWFqGGlz7LerqrITlvB7YIV
V7PgtHE9qQgkJOzs2UCuJhKlpXFW+Un5zRhDG3m4X9fjRAJ3LACio+WxgmCsVd+SUbcpq5xSU1bu
hjU9ONsE8GNAWQg9TJhBzm7ztbLbwrbP1DijaA8KoiVg9kPMVb5pNLR7IrlGC5RHLdteNvDLqmDK
6PSYoRE+CPNKbf1GGZVjVAnWTTwov7dg8CESnBZCcy7oEpnSZvEIfeQo3CZauUsV9u2yIksOA7MS
KAgh7w2wIv5qkSjSX8wyWr+sqCOYDciXgKoSe237IukvFgXNVrzTpO/gKQaKpjkiuaY8Xf6GBVd5
8gnTYs+u0iLRgYA21pVvCYB0Ma4pVRxdWrtDF14AJ1K4xZRSirwfaSu/KRV7CAAmPmCWV46dQLzt
jWHlRC2a4mxZp5/PdKrVhOE2x4lqLOoGueCLPfHNgNld//Py6q1J4h6NwB4LmKXDSOqhcnvppQhu
rD60wbjlXRa0aPMzlTgnYQ7IscrmdHxrwYptoxlVW49TeW3Mdc0cODdRd41hFQosspd0R2HHejCc
1FjJ4K2smsq1e0shQmHJxP6kQ/UcYLRNB0hS3lNI+2Wyv6nhesoVYu0wvMD7CppGdcgirFuSUFQu
U48Jb5d3ZnHFQBnx8ZZGiMitWG428iCJMG1CArDWDZvYAnCWnN1eFjP9Gi7M/mCm+FMMP2UtxwXN
+76rfMVkrd/hub3r8SQc7Ylu5EAborsiWMf2aZAqwJEE5+DKBTJZ2KUP4LxumsZZzLoAlgH4BATb
Tq6Jdo6zO2raJinBfGOEm8s6ryztRwp8do6HAPBPSal/uGCvTFNHVywn0SP3PxMzPRRnYlhjIR6L
IKbCVIgtEgAKxl32s6+Ll8uCFg/xp6l8XAczQRjsYqRGf4qvtSM62cBhxB6qoS5+tco92Tyq5R/p
Fgypck6p0AlBhwD0UYBYH/4EaPiKf102hU8BnDPS+gLUtzVMwSqu6qp3SrP3rKDd1p2yiUHB1Qgr
F+WSIaABS4FKwCEDVtfpDgkamDREgXS+bKH/PpMDL8kqoPq19cogynmFGGunTPVhwHegfsP3yXVx
alUZm2yB2sWL/CXdp1fZQX8A3rFH7sm+9jEq93jZLBZKOZNQRACY4JnmRDgD1JlOAFSo4Q6ObNOX
3MZPr/QS2BOSp39FTLuyfUtmOBc3/XxmhmgvS0yLQRyQvT2rewsVfcVXLDn4uYRpP2cSTCs1KRjw
Kh9chckOmwooLcwvoDkKs38hjddopBbtY7aA0/fM5IVpXltpN9X1FTBK9oMzEsEZ+8q/vFGTmfEu
cK4WZ4aY4QFZjwS1FC2y4+RnUGUuBVtNIrqmeX9Z1ppK3BkLJCnMhRCyovGQtMynVHIUQVq5iVdN
j7u9oiSVpUoMKr/wOo96upMACmG4zXeKF2+UlTtsRSceV1I0e0MIVOgEcsV7K8yvMGruVfpaLmVN
KT6TKQ1IwYFpCPnSVzR0FWhyjFVbfYh/0g1Sfb6xu7xV50hDH04DbEqI4NG2wKfTq15odB2A+D4Y
m3p3dM0vceiAJOG92AFKvLKj3wA34kTKpxY/JrJl5VZY+40X3ktHyY73uTPeMQdwWkdyJa3s3JLH
nzDxUFFD8vIMSSZEpps0TMCKstvKHOw4C2H5zEaoMxQ3BPiJl5d00UV9yuOjna5kZqwOMEt1fInK
vaiv3MTLJjITwEUzLNOUDjn12scwt/FQ7spNAuaOzHR6T3ZLfw3uZ9lEZvK4/dKCTEvpCHmqn1+L
L41TOMZ98EDuq414gAtxL6/f4kmbieNuFHXAIFKnYv2qNnOYDLOIBy+gPy5LWfSHMyncRWJKxCi1
Akpl9KEBBYA43AndU52B5IX9hwYxKTzz8C0LS7zRYYBx+oaZdaCyh95lZZYC7JmJf9QHZxI6INwJ
RMIhjo18rxTPlgQWaPazRz5ZQV8vKd8rZXtZ5Nr6cfeJwPQSMx9YP7GpXbXcUvq9Cd70IfNEsuaj
JgM7u7tme8XdJ3FXWnLLYBHsVTSd8GPoCAA8EWAodu1VcL3mMdZOMHexpB0Fm14M3YLxrlZzZ+jW
HiQrEj7SoLMNG7TOUvsQJgH8KaSU080AzJDLG7RyjHi6BrUI2BBWEDGg/K0bDa76xpabtVbO82Gj
yZt/bs7Hz2eqgC0SKWUAWwK4oD4GX4yv0iEA9zggZb6xreXptmkPx9YRD5pb7SSkidDcs2Igy6pi
GhrxJ/pj+UcD3rBBKY+wj9Z6YurNSL/n0bffWc1PEbwJtgWYOQULOYw0eowo2VMt3Q1M/fVqM+Jo
1DAxWoO8LQ8GRMdaq4Oi7HwimleYj73KQBvUCbnXK+UeGPEr3ZeLC4cBf8ywTsCQfOM0sL8jYsVJ
BzNswHbzYJZ3mfn18sotOoqZDG7lYH2E5VbRAZA7t+wE9AM1KoA2aDBuMqpuh2wtgF9+B80kcsfX
Ar0gbTK8uAZH2hQESLhdZWMSIHa070joK07tdKkTFY7087Kqi0+HT8H8qc66sCjQHNX5Nfid82TL
RE+p3yKSruQWlvo9kFr/a9/4s90PaabnEcxE9VnkMjdC6KuG2xSjmDr0o4+irZie5Uq/c9BmcrlI
YLQyxcwbrGwQI/pAC4/UJj+s0rq/vI7LEcdMDhcCKGmeKfIAmynqn0Ipb1nziBySPZrfJFp5qhHZ
oxTaQXdbInUkFG8D+/EffsHkwGderQFXT9KCPBjsitKmMQ+a5ZcbVP8OdCN2e0HaraMoK8vmg1Gj
Cd4MDdfTaZ3JzGk5iNWI1SVUMAAIJB+MDuzZ0tMAVp+mus910J+EwTOaQ9y0HzapJdnoJDnWte6U
sWWPw82YaHYkdTcBJkIsgDUEAXHqnN6DDGvX9bqfJWyPRqlN22huY+i7sLkeEgM4x4Jv9iLwjnRA
V/ZuE2tOJjUrL+ulSw85AqSGQDMqno0XNGirZKLVd/5oyL7eittOWIPdXurNQPvXpwzOQrUJuUbX
hw5kO8gBG91TLvYHg6IZhCrM15Hg6fP2Paxan8X6wSrGbVWggSgzvxF4W2mM3awMd2k+XGu6+Byk
/RoY72LdZP6FnG23GfDcxXycvBPZBX4FGjGwxLURmrQUJ3cBgUOcteru5PH4AGouk7Nmkw5CmTWQ
mRSlPYpocL3vNM1WzZeqKp0E9fpAid3LR2jJmucyOWvWNCYohtzBV8j9vm3zu7Iv/Dov93I1rsSi
5wNAiEGmflcDAHcYjuAfsWKblmOJqU1fT4BMUgHLOc+MvZJVrmgEt0QZXcmsvEwv9l08rmQsV4Vz
JoderRJI/RTHNk6cUC5Guw+KW9BfHoUuvesVw2Na6vZDvMHTYiVeWGjFPdWcs6aClZFclqzzpcH0
CpFsJKX2WjF7GoDfb3ciSEUVtJGZI0PeO9wLUbGWdZwKHrxtoXiKySS00aP9kNvnoAryZhzhq5ue
/RzUZhvW8Z6MIJJXc3RoWEfLYi8whJtSzFbCl0Xt57InG5x5TA20e6FC4KXlsUxstU3sqtYea1Pb
Imx3x6F2w4E89CZS40aS3IhDtbb5Sz5t/gXcM0hGb02lTDdxTO1atieoZqAMFY76LXb0xitu9QPx
14A4F+/HuVQupoqVURTzqO6mDEDnxdtyE3uCEzsKvAiA/uPNGiD1UqCIiANgfBN559nAdyyrVUI6
CBSVaqtn5h0oZd2MhM+XfcaiGBzjqZkIs5t8P1YaKFZcChAzDtSJjdoeqm+FstZ8sbRnBtr2plYX
cCfzk3SSInQYycE9xOT0ps20r/qwli1cE8FtEGjyKrMpG4jA/I2EZ7jUr/i8paWaK8EFuWUqpE1S
wusIyisJj4V6L2Xe5d2YPpI/2TMRPA9aG4xI95uw7SBX+rsoVsI93pSVawzWV8AVPclteSNoJlkR
u6jZhDML8DG0L/Blz74Wmd5LcOZ54OUUsTq9BczkSiyymEQzZlI4rx2RxogZETs/zN2KAWOdPaZ7
wxORG9zgvige1h6pi6s5E8h5aqWpRj0sIXBIgZurGq2dai3iOBGYDd8FCpaE9U7VpTt4ruRkpjP/
WIGoJS2A1OWL5LrvvvbsGmy7aXUox2RTjhYAIY9SAWrR8DEwv2hFge54XJnjLRHuL5vS4nnQUOVA
dPtBRXD6IUXFQMOUQ/mgQMuj9EXQfyPJi+La/wng5/tCKaiUMYaALm0OA4u/AWX7drRCB7VR8E5h
Q/M1LNaP59zZ+ZgomlFzM8AsxO2oZnQpGuawuv1z9rPbs42xkbb6u2CnXuRaTq9uDB9sfLa1M8Az
tDqauRRJgh4MeJEaCDgm4O3TRVVA+FmlGMhGJBkV31AA+TKB9dHK1W2h/cDzxWD/bxTgToRyJoUa
sDHQFEKlcPAioF+HwW/0cZyImBzEzGqB+ZMCUbSYsPtDX0iqpyzRBLtADLPiaRbCYrSsYsJGguGg
rsIl0svGSMtBRfBE4mbE3Nk0T9B54Chw645sEK+CBjHzMGzy8/JpWLq/IRhsPRhWn5hLOOetAVhe
mUbp/QwIi1W8jffAmXXk5GjaYC8GpoULwsnLMpd1/Uskf0ASMSaAVpE7vyJAe9AfqPGDFoDCQTpu
zO+i6LmT10QuHHoDCJLo+kBdCdyK3D5GOYhHcgsiyXAYBtUGAKP9G0pNk3R4MC9QKrYA2DViEyfQ
Km4EdAUCds9OkgcrpU6o1EA36m4lzNteFrq4e7iWlI9oF7Og3O5hcBgxNyJaXxR9tpFcs3MTF206
jVtEnrrBFJy8WetQXFrLmUy+qAT8RTklOjStgmMZ1XaQPF/WauGqwFH4S6mPUHt26Ao6aGMCrCY/
RTNOiHcE/ZLX9Kimawyya4K4i7cihoq4azLEHGeOXel97qRy5iGIXrGORUkTkaJoAaYPzZCnfkSI
SR7XEiQVZnwTFcRLNPOhAN6jxoKn31i9mShOKXA65GJcQJQs3YnSd9E4hsAlGuPfcY0YDPxLJc7l
d1Y7RNqHSka6KcriTomCH7lsrTiLRWsDu4cpTmRsaAg/XbkJW1SpzMkYFPMw1KASK8MVUs/F2wvX
JlrbdF1WDd4HJjJrDLVRkBeu3M5Dfk13MldwNMsFdu7oRNsGrSQbc8XlnxOlATJ6Jpb3gwLpqSGw
STVqU4fIbn4dHgga7JMfHcZ5hM1XdaODw4Bget6W1iYYPsbhuJjhRDy3sgxTuV1p4BwPytjbtSZc
NT1qt0IdOGEovht1Hl9XLcFQdIkuyTS0kDKXg94uhDAF5EosOSZopBwpUK71Ah9cCP1RbnrdiyRg
CuiqILnCwPoDG4sBmT8t+xIQWXrN82KtUXXRRj73z+BMPmsKoJQoWEgV+KLTECwIOVT6Gz0eWC9A
nqDIBCYkvnuqHjsx1mtI6fJ3I/mmyAid1Yc0l+26ax0pewhyEBfovWd0r0Gy5qumG+p8tz6lTzH9
zClqxZjGxaSjSQ6jpthKdxzzH7/uOjCxhnE/hAO4gblbUs9GlVUyLEIggjuIzTbWAlsm1GFj9XBZ
1MITBDRtn6ImhzlTJ1CT2tKm54CW3GsqiCZQDIkVd5QM8J8DDHCde3PyR/wCziVy6ZEUcT/4WD8C
nYl7s0TZZRMGe/lb51JXPwxb2qw8BJZqIydKcns2WL0yFBX2rPGkTVnaxT1ekj48seZ1bmDnLv3K
VERYa7fN0nmYq8pFBYNF2ohpkBtWSLwpDYYI1hoJFn3mTIYy5eJmG1iaxKBahOVMdqlxMDZsa7oK
oIztiQIHVV4sr/c77R/zBVU4lxUnNEqLKVhtPGUD9Wo7cXPHSG2tthFjuZmKGfWVq3tJU7DzAecc
KF5gQuZLukQlI0ZtpQYRcrgFfgr6Cx0VpeTynlxrgMDvfqzlyJcyAiciecMxqpbpHUSqfrgtdDdB
Wr4HrQ4FZDGxw9VB5lUdOYtpzUxPQdzVgJhW/BIaSMx/yGzcFinDF/3Qm17greYOF+wUmVqMieua
ZIgYMju1oVAstREtttN2Fi9j7wxP7Id13doNTiTqTFrhCOtP1emcc37gRCjneYY+iNsCnF4QOnjV
tXhV4tlxzD321fLSnbCv35pH7S26WyPiXYrVIRgVFWQTgS3+8fPZiUnQMlBEFWtQxzN9ZdOgUJo7
6q7bWCBHI7624n0WQs4TcdPiz8QNALZqpBh6pqrxXjSyh8ERv0jqb1a6Rln/UZw/X9NP1biNLGMV
KNRK1H/A9Ced5A4DGupaVHjkpxDpYM1XNz2pGscwK7uo96CidNaG8RdelSf6cvtKw7w0gLfX+3WW
OIQ+m8l7DcyKvio3ZviU08oO1jrEF+7kE5HclRLF42CAVLz3zQQTwUnpMiFxTIA6Xb4rVy2Hcwdq
nqlDGZgo5ru92z4SF7PPWxXDyM1j7dBf5+AANO4HkDiAthEN832feknrKsT175fCnhnMG1rFYauT
dAsRwIkULmgLSFOKagulaIXLkalOnFyR8TWQBFdMAedXrPIlTb/x3EoRwv2pF/diKaueyeKIE9Fv
RCd4l7bpVerkR3osNuVVs1KMWj5+n8K446cXao2Hi4G0+xC5Sd+g++1nFV6L7HequCcLyR0+FqUd
qCDxetHQNRsedBUcQV5semCRfTBtoG0wX+i37Odlo1y2/U/9uOPWhwExy6xvfFY/G9XeIoARszaX
Zfw/fuVTCHfAAMWXJBbBIgJMxCE/0722Db0Ut2+xoy5K1Bvit/46rsdS4Ab2FECXoTMAU7F8M9LE
yCaEIixF1d1x0+7Ut9jLHQutyLpd5M6euup2bd53VSh3ykHHkFemBaG1G/jGpgjt2EseQHu/n8rx
xDNBS3+z7jeX7/6ZstzdT3opEomBgzghUqNq6EQPaFLKwd6n7c0DHjLR3VogJy+ejk+ZfHtSCVyH
qNAgswV9X5TYyc9iX6o7wxFfAbGQ2cSrnRAj1QgmgReTb6YYGY/Io/EYP6y+w9c+hosqRUDNmmKf
9Ii2lI0a7WL6LbvRMN6LHTd82ZW3FlBsSIsG9LWFWLZwEwXUaSoNtK3c4a3rFvhBVtr7RfQB3WH1
dtI7EYDlEYPhCyY6xbxDrwDmCLqva4HmYgA2k84dYk2pBNC4QfPIeBPoLgIIxMoJXnh1AUfjUz/u
BMuyMrAGMIQILNNtKTgtsIoNso0BSTKBJPfhttFjZ41FauluQRMk0tooqqpn5YhGGykDwxSK0pFx
kPsfitLaCTkIQecRIm3U4uuHmv/1Ov53+Fbc/u8l0vzrH/jza4HrLw6jlvvjv27KN/LQ1m9v7dVL
+Y/pn/71V0//4b+u4tcaNKfvLf+3Tv4Rfv+f8t2X9uXkDx6yXi29695qev/WdFn7IQBfOv3Nf/eH
f3v7+C2PtHz75x+vALlqp98WxgX5488f7X7+8w8gKs12fPr9f/7w+iXHv7st6rb42338Wpz9o7eX
pv3nH4Ku/V0GEwiKbSBKxf802Njw9r8/Mv4O0kx4ATTfiOiXmZ5BBL8w+ucfkvl3/FVgPxgiID9V
pP7++FtTdB8/Mv5u4kygK21KUSAVY/zxf+qfbNTnxv2NdPltEZO2wS/m3N+ET2mqBtDNAPs5wb3w
DTvA3Qr7LGlyz6wMO6EjhjF1F/WIPTF1QC+iUTg1d1pRPqRd4Rm1BKhtegM1bYGqXtOESLFX6Noq
twildk0McghgNL3pXXCsuvuc0oMcdO6AW5lh4FMum11gGhuMoO7BE+5K4uhpQHnRDZAeqIDpqQAc
XotuNmy6pjxGoupnoDOtDI+mxS24JjeRovrFkDuVSj3WGrtMI9syAT9gVe8tRrah2WzCLNvLWu4a
Opo+ZABADoIXSOMhwPuRacQewAxNW2DJR+a10an+QIrbSLZuMSpym8bDTYtUeGsexy4/DlHyKITZ
bW/qO5IGHsDiwUMMBJDBy1W0UZvJtZxlxyRih8BUQQs3+tad3mnXTT4eZHDat+B4YLqdktsa+BKp
AE+XvVus3A598TDS5EWQgaNPO0y2Zcd8TN1UbvfY/CMB2ampDBtLGG5UIPmN112Ve2RQtgjyr5Ki
h1Nc40P+yFp8hoggKNR05L6AzopCESjwVO4OHkpVigMpzj0KwABspTxmNpuAzzGSOSq6F5Shq4l4
oeKvWKGJYmcKUq17WWycHt+eKelGlCo7w1/PLLI1o3IrVD9l8y6QWnukjQP4aqcxmS2DKKcUDJdU
1G1Z484O4Z9WPrfqU/83qYHMPHDVJRS5wWr/EWrM3n4IOYHeTkno9RX6vUJTc/sgu5YN8n0M9eMA
BC+GOseKrz+9Rs+Fcq6+s0AeZQZZ6FVted+pz6PB7CrBAKiZW4+X9fuoMZ3uE5w6AH4MwMlNnfDT
xTZTsO2UmERtHHpERN23QONEMOwsOXW7DLlpDVdnJiTvVfmsy8KPy7Ll0yvtQ89pDh7QLHA/usH3
7OhRKaLXLRdcM8D7KD9GGe62Ap1uID9m4XT4DqwsnTJUD0Gs+egk2msVavA1ZnpA4gBCqJs6DJEu
rx5z+UdRdccovouF+pib40oOgOs///NbNSCuoLAMHBmRy9LpRS9hTBX451ZaHEeT2GBNwAy/fMc0
8zEaWWNn9QOcUmJngMJvrGeJmq9Ve2hr61Ec05WlW/4cDAQDqwxlboA0nW5brDGlYSQI3EoQN2DN
RYdaFf+IRuIUtH4uxRhcSN0myIybIERTV5a/NyXo48P8qHXJe6+vZaEn8MyTR+HHCgFAGB2DuADw
Yx5sSCGjoDI1QHzVYu+qL6VWXWe5jvda+D/MXdlS5Ei2/CL1DYXWeNWSG7mQkEDCi4yEIqTQHpJC
y9dfFz1tXWTVNDP36Y6NjY1VUUiK9Rw/ftytp5Y+mLb4yMvuVEIX1rSh3jhFkBS0rSOPAawmTgWV
WKyz0hBBbz5N1a4U6aNpiA8jybYVBQ+Q5zBQIJN7alzzGOcklKXyrYbhHDazH70wfDcyN62eXWJh
nXTuHN0WRsiVdSmNUBf5tk6sIwhKC8Yvrgajtu6lUNojacw9CId+qyaolOUKrzhm8AOHlaVlwGjM
0He01RdWXOw7295KJ7sUWvyRi2rN9Po5g2Cql+hs8Co0bHnGPera79Z8O1DI4tWNPFtTuR0j4zgZ
qeEVU3LP8K0pnOLSyP78llJax650Cq/rzaPp8IfOPg5DtuVCCa8Zo6DrmhtZWPs4s/cldEPTLtt3
Zvoxv3rfzlqX+LJG5zdD6rUMx7+R+3Znr0lO35ueBdWgH63RXqNBbp3FmJ5ytukcPLt09k5joV8u
v6iyNDyrLvA/WfTcT3SnsYb6SWMgjI6sdYt3c2uYBet26uUjiOjKddaurJ9cd/BH0ik/yQpISVkn
W7BjG8cXbWzPUQzgAyOBGn4HuFeWbpA0WBWVAmAg8wB2kQvRYEOBzzx4VJg7PYVGgI4bEzrb8BNC
Pc9ZmjXaS3rXPfWTsx5S89jl1g2t6kM6giSv4cJM2z4J6LRqVftSsfQ+mvjWaSufAP90uzHx6wkO
KaTv2nDU+AupQBBLTA58ZPRhT5T66GjxownY09i+wk6Uhsyy97WBCGGy7GfkNq0Hu5V1N0CO7PNd
XTqEqkSDUls2/tg2cHElZJs7z9y0Nhqk8H0rVYbXdRTz09cHDgm8mWEXgZ1V1PnFzpz9oNw9hDS2
ADgODcS5KiyjkUrDY7oelFp51Jx4PdbskAv8TTar1SSy9TXw2x2sYIqtkRq18ED8arw0zg2P18zw
Jl34MaTaLJRpPVOztZDCkTgpoOZJnL1uYZL7fNgyB6YKGgyFJsc4Vmn+uSv6/m2Q8n2mkpUl9ovT
nCvGR68y2En1HaKT8S6p5hksB+YP3HrpU+bFjraa91TkFFvRQnPZMVMMPsUvj7Tko2NRmAkHLvbZ
CH4cvkUz4ks33LGoOavK1EIzxleb0OX24cdieKSF7qhmg0Jj4kx1nbIPDLax4SjbGuCPJhyd7o32
YxruuaanodPgCJzP2hGRXM+zy2jyj5xZDZwrujvd0RB/W8e6yD7cxNkjll5nfX7pLROfAYJtq5lY
BM57VGLD1aONmoTK1hpRCy0qtvM7jgV2maEsn+vFi1lkC6mPPyxhHHFdnFTM9o074qxBLIejg9T4
vRpGohb6stCiNQI2Q4pbFrdnxH1YybB57dnwXLqyCT5/ui2TB5NHIS8FXgtHHFwOoc+w0xz3ziqs
CmEmpOc/X01G2cVQxgEKzDcRjwaPjZ303M7ZTll3ns+UKMefjrUKnFZPvSbbT6ZxrOvsg8hsO8e8
NHbWnwOuMi3xNXhrQCJtA/BirXHpF12P1++PJbzZjFzg2iiCfqwWdqSdrM5aKstZE9vZu1px0RiK
b/X4QGD+6M0hdVTZMOrAnBm5c1vDYzbKNynv6edRT0T6wexh10lbw2jqbdi66AGaxB13cr8jGA1X
jPXKwSbX61tB+zeAR61ftAZ8dzEfaNvMtxWfUMOh7mmeGIgDbQexT+ebBj7q2LEuRsRJjhXg8WHK
EQfLhd7gheYFTCzw+XV0OHllFaajm/iljgnr7PqclPgFcVt4mpV86FZzz2S7K3vLj8n0ON+qBm4b
kRX7WjOPLdfCAf7bXq9lle/kuIMSRjcA2VZuwg8NKM9+xvRjnUDPTugHFZn7RGEUQH0zvLrKt0Wb
XxIzOk0O/4AP0qmSm8IRN6SDAlGFn5lvRkGy0NCLsLTgA6sMKMrR2u/kiVHo85vynAl8NJdNiDMW
zTA5fAkU9kE24VdLex/3+o68zv+vJuxUdeqtKnZC37Mm5QjGcTZBOuetrvddax7nsRtwwM5f6irt
lHfWcZ7oJKJYDF27E92NG5+rbrhpLXKji3ahq3lU52PDtfcGbc88wsY2QHCAJSnb66Nx/HxDavML
4xii0cE/IEl+iSaoEUS4GWm5NbXqrGk9DanCbqJbN458JQx0l6Ly4gMyf6/zcRPZHHz/ArfAyMzQ
ya171XSPZdO0SPuwNUco+3c2O0hW32R65sVasijn+7gV8kx4fIFH6pHnk6fA3vPnD5VJfcvgAeVB
kOuEnqx8GpBZ4C8MXn4MwnghD6KCRqOr36M36ZT35XnqXp0huZmv7jnc4n0LqiQsgdvMXc8XPfxC
jlgx+/nn69baWy5HhwzkR/vqbrD1G2RmiCvse1zpP3QJ0ZiigV+reUyPtUxxQ+Kf1yXeubawQDM2
3NZinyeOJzkWKkD+2p+a/ZyrjvPSS02OU14gJipr/Y4jEs5tDQc7qkO8QyA44UVAc/WbBdHqNnTN
DP7tTSpDuzeLgMDA2KmGNlSeiSQHtBj6YkI8GAe3HZi9dm81yAIU75cuTzaNGV8sjYW0x9WhwRMV
MojnPsNWU1V2maNzIbQf6QSQiGGJ4qc/j34AvWNOMDn2s17gep/D+lxhQQEYDpM8Tv2qMdNQ67eZ
JZmfT8AMMQhDbB5ZhWsS/hBm0/kzICCd+KKM7lz22lHwY1Z2AiOAKMSxMQLxHD66MV7OyM39lKqg
2BkOcAgdUefnfaRVOKc19zQk7JQQ8sFc2CYWxXYEGcSDYkaoDfQYoR9Q52eEqSDZ6lg0860bV5gW
DTMCJ/B1L/gLhGpALZ03yTCmH45t7FseZZ7sJ6+X6Ia2FNZ6Os6fKdO3qXB+NE2feJ9xbpnjRfNB
rmBM2Xu1njPfla6HnMcC/w+XnrTbI8SMPkgfpSH0wdfVDOdOpV93o0/SVvfyJPnIWPRjGPRF0buP
HMEZ9BmXbiY+KolgwChwJo2s8IHclSBfDbeNO6wiQo9ZighBEjsLKVALuKOWEpI7dscvWZ9cssxc
DgNbYs+9RgwhGaHYypE1pmFTHScOG80izzKEIcwJm2i0fAbVKIWmXz3RbxMHF1vFFQ8jJws/l6ze
4kUyzfSMDNocdpzXC0scaY/wUQxhXfVNEKvca5SJNpcaP2vG1h133V0vnTQs3O7dkSYq10XR+pae
UDA+xIdVtU0gx14iPuDLTGqveRNhjSfgNSKjQDMr9dvCOs/0G+4ggs0g0D7laBRm8Urm8hwn4tKS
B7uRezoYAHSI5cGl0gB8QLOAl10IpZvRM6OmWhiRdbRkhkOmRJCT1CzUy8lYx+Yc4DC5SASWOxtL
B1lqi6FlfCltfWM3zF3YPLqhAzU8kVQk0LBjEygvwlpR9+1yQpdvRaAbAXikxalWKGzxRAdsJOQG
Mn6VX85LLlH54JHG9erS3MBp1A1025G+aMWNmRvHcrRg2jVfh1Ct88bORsg1RKj2WzxslcBaoZMZ
6LTB6oyIEcq62UNUHvJAqrjTygwbm9qTBzXTe0tarwwihYGp502gR9lJcfQzNKpiCxFFm8wu+gDo
PhgGmcKfDygHD3UDG7AWJr+yjuOlrrnDUpcLFJtQXbEZC8zOeiaDPq57NcLJzEROA2Brl/XsMjas
9VQfvbIGt50ed9Qvm/xWSXvldIhsjcz//JsJIYMOR3m0YJlh1uBTP/8YeGjsUzkbp4VF3R6Ejn2V
NdhzicoeEGmeUls/GjUWMHxTEx+HfpLIO6nMox2xxJcdzi53QHtIWcugc7omqJT5Cu04hNA2kLw2
D5LEHUHXm+9YFR3Hwg5BXsfWQXNcsI3QnLfgenumtvsDoiOdn8edFyl78HqRXeb0rUbw6NkVbuR6
SkmgXESFMJX6aGWNeDw6VEqeP7M3YFBHLOQ9/iDoQZDxoiF6RoKyawgOpyxXHxAt/TzKxkl4esfO
aVps50fkrrVn6NeuhbVOJSKRlm/hJ3NuEPcr5W4ivTk3Fl5jvg3mFVMbyRO6dB1LXObQVqN0mWXl
xp0TzaY/zMnFDFdAH38FqcUbOmFtTvMx0BXxx9CkH0rDV8w3YM8h0GlEkKDteeRbLaoPWiEuzpA+
GiYaMwdlB/GqOuZlHDR1/W7HIGvEx6TM3xJN83tBFqOovEZWS1iPblU1ATjWwnhsfVfRh2SK3kjr
ngoKb7qh2HAGhlcDEK4gOBL7l66it7odh6LBV0diVbY1DH2cAMXideGkN+moAZybcOk0Q4xUpsmX
ExkBFyhI9imCgzbBTZtD/ovB3nJMMUZdgjSnmaM7zcF9bnu2ZgZt3T/lMUBHm9R3quuDDo2YwIRx
OI5PsF8PwISrFuPg4AbBTEf5fY7Wra5Qr51uryw0mvP8CRfrmqbqXpn6E3CF0xBHG8PY9jh+/Txt
8IpCQ+s7eY8VEDdZWz7tEaiaI+7nEs7jVfVWVFj6ToogK9VOrgJkQgGWehG2ZteXtzKKL5nCHoBV
1K0jnQ2v0CDbI/3qcOGNVXyB9gluTJl8CDuBYGI0rJy6u686svpcgyTCswpdnkc7vfAxWtRKzkc9
YgxaRcdIoT2e/UjGb7u7v5bOZtwIrQQIRGwC0xeYSV6RCYwclQm0lsL/rhcQaSd9YDvaaQYA6lit
oxadExbYW9AnSuSqTyT1pwRG2wJugJ5G8m+wVzg2XeNYNkEZg0AwGNqZqGVcVXGHET43gFJw7Tjq
IEod3KK2jTeJkgsttsKV4OSgTdqBufUmFVDwyBF5AnjIseV04AzTxrUvMrG83uYBTbFgXZxvpY6T
oA41JGUmQn1hxkurIXd9oy2bCQd93jhPaZ/ezZka7fjWtcShzbmfkNwf623RQZdJohX6oNu9Z6Vu
MDV82YKgg5smKKLJ1xJstxc30wLcTTpOxDkq7kXuwQoliFrypiXjvh7lPWFi3XEraEUKb1++xhrv
2amBAVaBfSxLctONPOhgWApusrWJNUAWVQ4UpvOxBxeCZjigSySD9pak0YLCC6hL0Wyu9SGb3wdi
DhDauXQcFHAnCfreDiwbeYIVb9JOu4mbOcgFclC6AIV607kR+Tk1sXJxleLCK+29GpqNM7i3E1K8
VLfWBsI/owD2g1oC2q0XfQKoDE6AsP4EninMfYbTEEbUF6Vb93U2LpII/TCa6ACERP2CV2zXtOkB
SpchyRnxWrMgQYveI+z9acMN655by3y0Cdqbsa9qxpZsNH8wUq1qE1JcctwpzYO46d4YMl+nkBmz
h1UJtMuzB3M7Qnw/FSDbRMau0+g33ci/VCBsWGBS9GKjombZkH/+ivSWlQOsJXFhaU0B46gMvEmU
CNdO/Mwt8YQ2ddS3cSz/MzSPCuGvu4DCRMHBo6EzjnrY18fSzoA6coTVBCXIwSuj0fBQ2Uv2NEZm
9gk4ZyPiPavzXGTQ/ohXaAeJDPUjQVLTARmcscmxxioC6WqpInevITkeI+p/3ilW357nhLwT6qnG
b9FnNPgTougBJMy7IKdqp9uX0UgvqYYyHRBOObBT7sgzzOLXY6KCNG7O8Mw7pgqxV+7kW+Bn67pC
qg7hyihOcDUZ9bmb4OYGpGZw52sMQBSvkEvO8IwxZzNzDtrNl1oZqbNCJmxLIERWE6YTO8yQFmSx
9nOGN3+jhirchKB6Bmo7Vp/N4r0BOgaMBVfHLJbdKHUuEKA70YCLlQTjUJ/H2lk7pYXWt+hUFuUZ
8Pt5Xtu54R5zCA6myYUm9bnVyBGWHOesNLH+nFOP4pw5bWxanRtgv7TH689IwfzPP88MDpXsKEHu
5syFtIEWvlHxj8+UG7ewNzhE+OkcF/E8H5c8rkTQhlIg0OSwnAJaqfsN0kAfhnjHkeNm08gJVx8q
cBk7MJ3CCwyqvpwgdNNahLCsQY6WpIhwyIhEcbS1J81ut4rxY1SUG9piChMhH7MRObLKmgCA90Wi
kjcqhG5c+zEjIga+dIYueVmdHZAzahuAXQlMtcjywjcTcOQtfChzVRyUF8GapxgByZ+n/H9FMziV
Of57zRz4wjb4t/yCLz+1/FHONfzm+lf9PyQh2Lhc/+evIv8vHAT0yyZF8vb6MwNh/hd/ERD0P1Ao
BEAMXUl05ulzgf8vAoL+B4w+XXThzJYkUOvCcfIXAcH6A81GICXD/gLN+XMF9S/+gfXH/Msoo7Bm
QB3L/e/4B/NB+HclE5QDdF/Cqwq2o8DG0WN+RT6yR+WO5ohW9uSR31no2k2WBFqDPkj0Cxaw1U8j
85vC8DXf6PNxsKqCZ54D4z8w674ekFAbyCsNWGXQH/uNFm2czk9WaahWuHb1Y0K9FkYfkWf5lf8f
UM3mj7n+2J+fflW2TfQu0nOFxu4exrHowvDrXXGDSmDID98yq34zsDDfRgHcNWZ3i2sTH9PQoynP
WB2gEuHPulTTyr7FYb01wmpp3/3zuH69dz5nkcHj0p1V0j/1S78Oq2tL1iP0xyyiJ2FsTJhGPpTu
8Z8f8jXE+/UhV6NHJHCuYsRDyvoNOR6QAf3PAwb7/vdsmD/tLq9miFEdRDRzbu4AM+frhwiTaBTW
zlDh5+CQENxLSHNVla46GxE+4jIojPjRmC4qFAWhGoj18qBPT7VTeRnEivq7SC+QksIqzHlPY4FK
k0CN5Aclt4WUXoak1B0iQCC9n4EC0+jtm2Hy586sz6hbQa9x0+kokCUz1gyVmOhjQOGrbtrbhuZb
R7IHuwIxcEjuTVahExCCRQkgRzoEIi531XCJi1dhvLdtt2md8VYfkNWa+m00y8ln+dqsBihe3ghr
OpTSXcSiWkEPx+urV1vfWdUxzWpPoFgA6kzWvFjrZHp1gXXQy2SXQWzqgSUP8OLyCheqAS+TXuxR
ct90VK4T3VigJnA2OmfJBvwWZP4JrP+UudbjvWX+cORh7LZpeccbWLNyAJdwoeDQuWK52MFQBMSF
ZTrFwCBBbhXvXf3DNCYvdXUg1cyPAA6J/MUigOPkvdMigsdnWzoi4XpVF5dBsFClqEKA2FPpEmjc
I8zRFy4Klfms+FHafj2ckXrGceOTyAlUc4qRk+cEKq1GGtRFGoyjEwpXf8pi/bEj5hspqkDHNevw
6IlpaYhiQ+ZVuX2DrDgkkXvQBTi5svRMVFp5Bf/X6t5ENbHhOyFOWWW7fo7sFU1CdzxJ4eMzIKqY
+71BkMptP+rHEEEQvIezoOGoEbUbRCOBBh6xpulHUPk9uBvshYJQOX+s0PvLBUciSDduoi8ThP+D
g9J7aSy4JX1TPI1p5pv9uOzAspnsDHjjjQRxcrwtkDdGqg8yALPNh2gsb4LjaZ3GfgFwTJY8LHWx
ijJjmbBL2p8SqBYVGarCZD3ikQ5J/ZZqPgeGVE022ExtMJWIEhruw+jdU9CoKA5NsurlDXFKz4qe
ZwxVWsyPXXhjg/49Q1qleNCS52S6jYx7AAg71PoDWfUeIg6/r6OgAsoo8D6dMJea+5xa725MF3qG
jINaO8rBTJ3gaDJqBy3lvnAvSHnQdEg8Rd713Fk0Mb0bOaqPnVo4Csoo9ui1KLC19VEZa5rcw8QY
CN1tzcsQvoUbJwUKYz84IybOztfpSLxiHjWt8a3iXJRqUda557r3jphWWbouMBFohQpRqGgNJyDZ
pa2aU5ZDXhMDS3Voaci3jN5lBqIp61Syj7SBjL3RYdO/ZNld0zrQgb1jOO/RlFYbCD7TdNFk5VEa
ty2S0Kh/qdCkoelsZVXKI07how7sTW2xMMs6RIYNmDbHeukDIZDdl/eGs8zzt8ZVHjMBiMBeEnNe
Tkda7q3mKcuX1DgNHdIl7Uki+uN94o99vKJmFRD64STFosvxelAFz2W3MjR+rCGJOxS7FIp+SsgT
1dMVeEg5hOhQmNTe4b4SaBJ9fDrxTIRWzaHFjjQIgNOXsfkxpq3XolDRQdJkbOHfi01aFZGHaNwD
M8wrKUrWsvPHkfgTiQKLrqfsICXgfisL9bbedDGIxpW+JVGENhYKSXl9U5v8LjHRXAc4MLGwiTqJ
c5aHoBr6mqKwa8Ii0871uJMApdnwqA3Dkht70jwq9eg6YIh03LeHyrdHpIDmEHQ9X9jFq65eefsw
FbdRxD0tuaMmagX8wxXup0N9zJ5sUoWs6AGB3yTDXWx0YBw+jeMIwAVMool6hdGEQo92RGWBUT92
0LGmReaV5BYEP16dRgyWxDuyXvcKcDG6KAQyC4AfZfWpX9sDXcpoOXF4mPVYAA5A4Q+wMMKhBkpq
2IjNXRT7UJ/Q1gKLs9Cepuk4IdRvsXubvgrJpAd0aG9KOgVlqla9kr7OgU71BA39T40SKL0K3Bp3
zbQk6UvZTGAiKF/VYDdM3PKEKT3lqJUxO4LwDW9Qz7J2CcMhFT3CM9WLCViAEepTfbRP6jFMXRwF
bbZEeWUVobZpVsLPtSnUMdCyWDdYA5oGBErKlU2Rzg3OhvZukOv3KH57HHUIjkIyq5CPnTS8SdoT
yOzDNLT4YQ6rOD0O41PHHhM8eujfKB9vIlR4WcTnsps/AV+WLpIY0/KK8Z7g9rPrdZ/foobtFZW2
UKUTuPIAwtlmKCLfLdlKA9qXmiTUqxJMjjTss8nD8vNS7Fkge0GMU6KQd0Z0YRL1Oqj/IrnGMf6W
xhC2rKeQDMB4tm0vlpTII2ufWP2uRsg6N87KrnXMbruUJHuy8SR0XuGYpW6IGwY1eE0DGmf1EWAj
SQO9yY7jhNjPoYsSBDpg414PQX7BHrNoH4+5b3DHH8sq9UxZ+E5d3ZBYYd4Rkba2vqJgwsOrZ0N5
vhgNtqiB0cp5/CzUezJjgQktvYzEK2NEk4h0UTLMP+KxC2PVnsgERcM0W2eCEK/LTik6SYziCWnz
Wz3qT1QxMFeKjSXiJXF2RdodelqgytPDP4IboZ1QjGS0r5IR52AZKoGNLJ/rYWsX6VZ04wYnN74m
WnMN15pk8kaZ98LBZjIvcyvJBEM7VVwkI75mPwCeCGGtFKK2siYJwmD2qLnxqpNIKWmP6p2jPwg0
8eSo95Ghhv1buUtc/oFEFUuzYCEv+kNtWivS6uiXGoBItyPeNtVBkXnncRYKI1sryXGmGL7ocHdH
hbYbOLTp7Op5MOR89UyVZwwI3brK3LZWvCKgjGP5yqOpTJQdEZ3Q02CMfqfFx9QwnzslUk/UaD4r
phUh1TNClo2k6NmOZwYX8zjCK4p1mjlwCOBxGuQm4PYKIR/G+QaMm9NkEFS3ibkxc76fprPZYYJt
VztGEyixU9U8GL17MFF8Sdt8hxnaKsvqUYNP48DgzX0yOT/AwDhE9XjU+nKf9z3i0hLcIfMHyCR3
7eR6LkhWfbvhreZ3SO7tnr20lrwvsvZoTVA/AqWpTc1VS8SBDkh11FvUVgDdQOAUxl1LxRPrTMOj
U7X+byN40FUNY5b4MSicS6+i6xElyITBnzJA1AfuFbpsim9UCujM6PwawH99xBWDWWFh1VWdQgh9
md1ahznxiW+BY9xH0IEaz1OYvjk7sqABWUX+uPzn7/tNeumip59BmA//0ZFBfE0fCmTZInakDMQ6
8w2oWgwBtE9vkk0cgBW7GcIMehb88J0m4HWHJNLar8+duck/8YE1U016auG5yCvWmkdDfTWslAdT
5IU8Jt/3S/+a73193tVEMorU03HxPBnoC7Wul/mO3oKRjqaWdGHvbXTrfNffavya/uGZKDnATVen
YD9fIfxpDIpk6861NvRppTfxsngoL+pcraEJsc4OOHpvDAKbDhMqrognQ9TumwWABL/du0G/QNhy
CwpeYN5hO5Xf4Qq/ZvZfXu6TWP/TBMi0SiF4i5dD5FytzXC4AU/uTBYtZAC+6+757UA4BJRm2wW3
/VqasZYRnHIpFDVJhIvpuZHP36ziX6EDfAzsruGRREGsvVZVcocRHDETD9BWc0dcdR8vlJes4xXY
kN+KNVzLwPy5dv9+mn7F0TabeNKUMc7zSgDGAI2uX8plslM+Qg/kU8HwyAHH9JdZa/o76ZTf79if
nn6FP3UC/X9kHkwgwW0wJNANLRagFGn+tLSWzovuI23fqGWy+Lbh8ffDDMyEgQkDbZ+rR4PNa2iT
IGhqXribaS0g1d8t0lskJFim322fa3OAfw3z30+b3+anFToNOYLDGk/r/TH2yw+dL0mYhLidnuIP
64h72o838V47AnA4CW/uP/zuHX67cIE3/vXBV+Abn0YzIxleweVTAIsPd8iDb5bu7/bh7DtgG2gp
dCm7egQjraE7PcXe2LTrfDN4c7csmJv/gUj4bxcuIwQuAXAIgKzV1WEPb6qSgoUyP4t5UOs+Ggtr
az3xkIXQC1q7Z0SnmMylc5v5//yZn7/6+pYD4EYc9HMhA7v+zMSlFthgpgzqsPlwlx3Yg8GwQg7+
Cujh1oI2SLmMFm2Y35pb+Rjf2NkC2cpRvHzbPPq7AUe9FQVhZuDQvwbM8qQEl7SZg+aXNmjX/U4+
icdiD7HF1f8B0nQZjOjM2ZUBjRrXz6pZPaB8FUOVI3A85EP1hqMtGWDjcs44Nv86Z/+rcsN/Vkv4
x97H/4cFBYZZ/PcFhaV8LV7fX3+uJ8z/4O96Aq526JVAoQ5xHO7jn+sJLqGAThlxwQlAd9Df9QT6
B+QxdIicQLVYR9MQ4rK/Cgr6H2hSxeqxnLmr0UAb5F+1jn8h+n+2mv4ewv3NgU4NaI/jJRArwEl+
XrA/nXMQ8+JaqqFoVulotXWcAKyr0CTluo5bZKg9Ynrou6CElaKHEaDWStA4GDTqD9oTr7p7ZY/L
Sq++CRB+Pfq+vtXV6euiFuqyBm812K9Ojzp4xL47+n69TuZHMGZYtmmjfe8qPopkE0U5eKXo2Fdb
PUAQhJj+roUMolxO4tvD/FrxGxfKl+dZV/c2srERlPtaBI0T+SZai4mNvp42WqXC8nFALVN2sIEF
J/TC0uS7GOW3A4pIECcP+vwgbPl1mgdLgaXvYEAdNOtzk69nEnMq7Fnr6S4bwYNykhC04lDn7arL
TA9lzs3kktCJv5PKnh/19TDGQKBN18JZDMP064Y4QFomjTUMvKyem/KSOUcGXprjnlx0TrgdcDtF
Fj9tyH+t+p8bHH+Nv78+8irLQUMJPLNA1w+MaV/FzyXZt8XdPz/iWo/hz/n96bOuRrguYpC/xxZ9
Xf7s6Zfu+cradg9a6KB5PcdU+1D6DL5ryf9siP51OF3UAsEuogzaSF9ndiQpiXIXzwWrY6MBAWt0
YzVO7XNhZbrXqmHp9LofD2RpTzRIyOvUQRmCXuwK7Mqogx8J+lXBy27UuGisY1wlkFUAOaAu9NUE
TfqhYkFiJTut4svKlqtSNLvCdBaa9lLTNmBDcdNM4BA/dBCyt+1k1bk9oHtyWyVV2NFsOTTFsQWq
F5vRcjTvh7K5szJyIAgDuHPTsnKlGtOL2kua7mQfrbVE81wokHVD6XPLfEsGN9AGBJYM5QCgmS2l
h7EGQ9NF87VI7p0+3zFUXIYBrBbZ31tuuoQYll8ICrgDBxrAB9nFm6mpwjK1HrLa9J3JCjPWBVoL
jlVXHxSKEhUBRzSK1xjne5Zbt4nprNAFv2jkcMOMCaCC/VIpPdTiBNQNGgiAc9LswzLP0a1dRO9O
b+zT0gZczZplFLtr9GOsbBNcwxggsTb3dNYbEbNlpJPQNq1tEudhHCVgqbceq1xwIGvgl7E/piio
ZeYqNtEoYJl3pgShuQYBhRHETWA2mfWj22WBlZcLkN+WdAQYBc15Smofje0rCTHI3HJCNHevyPAY
V2iESMBb71eF+1QzEDhd6Wu1dQuoI+g7gD/AC/uMhqkaweMgDyYUJhocCoJ0fguCMDq+g7EqvhHS
/E2MjW3JYAoO/g3KrtcByv+ydx67cXPdmr6XnrPBHKYMlaVSlq0JYSXmnHn1/dB/HxypXFDhoKc9
Mz589i6Se6+9whvUYMiFqCEkmilDJTMD0oT/areRc/loaf62ZwNPReQ0Zrcf4oJWkezNE3OGZhJu
c6Vz+qbfgMF2c6r2LqDtOf0B9bIqwvjCfXT2dC/BU6aQhPt5qj1mCmPqNy1BC5eaB/Uzv6GhvPZp
AdqVOzu+ra+Ux+xeiu2fo8q5wPV12ZNGRdGNk4G1VgyKXfKyiF3QK06aqJcuw6UBcRqTv65z0qCY
ezMdxZAAKd+GD6JnPlXXulPAe9hUrrZLKye9Hh/1hkLrkmfiqe/N37iJgLUqU9EZMg473+NXSPnT
1ulA/Fq36IpGnr4bVxx1cMhboaBQUJ4xOo4O5htxwAz2l51Ezz082DMG8jIwNLTYv/+C3mRPTf0Y
u5Oeu3HEL1GT7VjdjXBQMQle//xJl092+qq/rrbc1F8SLjq2TEUVnndmXCJo80aYtFValyvpUrFx
7qJVYSljkr4AGk6rnkGSa0amPE/IXAW7FTeLmXfizTpB7JjMxp4n0rz44efnO5dpfF315PmSsmiU
acg41CGsTJBxaD/8vMLZnFVVTE2knyPxXCe7VUjyThMENXK1Y/Jnvo+3JU288l4zbONxepMLO9ww
76apZlx4tjOFpKyAdtBAz4JV1E5F+cY+mCwsrCMaefJOxnuhYQJim0/Kih4BONZHARGgDq2p5oga
CM2srHXUV5QeHi9d/OciAzWDqcOPJ3//+46+bKNJwokpUfXI9fvpKprCTaR41B8XFXnObVdqZgkI
kyGRw57UBz12fkMHrdOV1+ENIlPgfVAhzNbMLr38afaWjh1crPDCKVkystNTgp4LYkYGPDJC7vdT
ErdAJkn8yaZqaaM1D0E2OrqVQhiUqFDu4iC60CM4FdH8G4c0nTAAIkeU/nUDysKgw/KPzB/pVZwM
tyV8Havb11XiZeAVAIU5RbhjUL73B/EKA64Lv+DURe3//gJQNJauUt6dxiGJXc2svOCOQYhQS8qX
zAQ1r0B6BAAhIB1ihL2t41iqSOgH1pJnLIOM8g+agttZbjBSes9k1QubyLNKf8tkuraeayHdiFO+
7ePQ7ioIjkLPJTJurEzRlsHtgZ7mNu/eUqVfqUb51C6ZlSE7k6lcmjUs3+z0m4J/J40nUaXePMmQ
KY4HI9fIdzoifO+KnrbRREzf7ImJm53dZRvJZsC9UdbBTf0nYxZcO8lbfHsJfSWdC1E66Qb6rAY4
v1N5/34UykqYCFGDk1xn2B9tsancW6hN2eG1vMqXyOFeiFnngvHXNU9ucrOai8JA2oEWVPZndBer
DdLK15xmcbROIhpg7RNDsLvYMwO7bS8sfy5aECMk5HARShJPcXwVqAfZzwGqB3ljG8VW8p/D6cL3
PZHrWABnDNm/LLK89i8hKdVktY1SFgHZ+wblb8FSeNEa/PCvydWeRNukT/z70ps9+2KBbGrLVSDB
Zvi+am4NZTKKvNiuwy+YUa/Yjo4kaDuNOkQbFXssDBgexqVL6FyEAvf2X+ue9uHb2Eih4C6ntdRs
Aez/Unv5PuNFEzZ6f2iSvZkGTiDuKCqYcc92Uz1xLhw1v9MMYR1QskiAj37eZ2e3Nkm1rIDKozZY
NsKXbyBIajKLS02RYFfTw1YaSutCTnr++HxZ42QrW7QGJCnhjWtH/3bEBT1G/R7azm1z0HAovdyM
P/uqvyx4ct9PTF8g96UxFJCr1odVZdAmYdje9eGqmj7V/JIR619l6H9C1ZcVl1/05TX20PnmSeIR
zSt/XfQuWD7bZ0LZu5MHmCW5XSZmxqK0eE2rxFMc2QZg5BA7doozruNdt5k24YUDdunbnuz0uhRb
TZj4UT64BVGJbAb9P++e80f4v5/7tEkFK7oDoc4SgNaQHab9s+n3y1U/ufBImbRcRvnK5x5rueOX
vIoW5Gk/qJ61aQ4qwkbtEhkP7Y2o2tq+ua2ulA2XlnZnIKvowxu356tw19wDMj3WV6AyLkkun/0h
qMdJJrUA3izL/fXlowdpC1rLJ6VKgmNUPkrlJRX0M9N2GdT4f6+w/IIvK1hxZcg1PRK3Cm4TubTD
5KVOTBRa3tphXOCCttTk6LUBMvBX83gcMcLtAjQDWhiDpqvCYlUya2uGElYTl5y9z55rQzMR0IMy
zbT0JNXTTB1V5IJfJ+6a6+jORyB2G+2iq/l2caR59/fZ/cWh3tl3ztxUUUUVhazTq7hofdXoOvI8
DVwuiQAFGER+O98vY6j0roD9YmvvP+9ycH+859PjbVAUiYDalxn5SUBpMx8rHMOK3LG+itPMroxr
ESuzdhNXAwzUd/T8cG0y7TrU3UB8ScIjogxu1v6p2+GuBZaC+jkSYikyEKBdaFog0uMlg+/OIGv8
LnNjZGHKjuIgmt3YQqIoqA+zSG4mt44eBE/NkHll+GSI732qrYMBcY5hufdrddUAZwoldO+MAKDf
2zTP+8xEmm28LYpjXmkrsXtSq2A1YLyK1QZE2XKrl9J9jIuegjSWtmCcTbiDfrYew9FR59T1rdih
rUOP9wVP53Uul7sqvysBLqn4U/W54had+DqwzeIhPPQ9CZmfgGNMakQ4c3dM9G2RGS5/wTHVwhGV
HpAVAJtecBcAn1m/B6NK6fxGKmrL3cGU78XAt2eYdORfoAmB7vfADVNDu8+HJwHcrRwCZFVRItBE
d3HS1uT4KgAdFmS/BJ9UQW1dIcMjAwWVfO0b9KDqYa83w5VsDlfSgBSMg/riDp8cJwkfe+jiitHe
DEXlyLqPv1F1n6Shk8F69dvsIfIXxHPgRobk+ZqC54jkqtiMirjmAZLfpeiHaWbopfROh0EFMQlR
Vp68SnpJ1IXJb3hlJXvVDAVJzxD1TWylE7amWqLiwXUfmS+ihrqSJq779KUWR8+stZ0iIgYhEL6M
17zWvTqDRd+ku6lMPIRuMHfTDwkZ8EgRa7yGRr7WAQQHgEc7qBZZJiNp9pjLsieoQHizyitUwR7H
Zxxx12XPgZmMlRGje6VkgNQBi8rsiDhe5SH1L7zRmBQa6G46P0sD9GFJguOKCYlUISNVEWmyu05e
GH/AAKWbpIULpv8ygnerVT+UYK+UzapXZZi1ml2mj0KH/BEAsFJ4CpVrQf2TGIHLTnHw3lhlqmFj
O32kF+H1QBGjfgT5G1MYVjCyHkiU+PQQOESEEvTBievBHcLn5eMUs7GpR343cOguQL8jlkGULbog
ezp6G1Sl3Hz0obm1iG/9DsfOZYbl5GLoCKbvQrdyh/6lQqlBGHpP8amLBsSrs8YZBmYcyrocB89M
J9Ci2FpwGhoavob1mTe3bZTcS2aKK027TtGgV5R3SGBeUh+SZPRGel51MK479aaPJ2R9cMoS5lWV
oklrzK5ExDLnHNqf1L2GvXwPV/wYSManwi5RwnqHAhSKoH94lXpj7svqro3F2w5BJHxfr8LxPe3A
m1c9LpTiM+s8jMG4G6ruTeQT9yGKD32/0uf5NeuSj1Ip3NacCRMdKhbTsyTonjnkv+t+vtEaFNfa
ZDfoiqMp82MPX1cDlutPwYNcqs9SUd92CkMBpOaz9sWEljHRMEUPBCi7vKnrcYHYUmXq84eJAoPa
WwgeCLsYSaGsTtnG9Bu7YRfKxkES0K4QEalIpUU77Ko1I9QTFVBMI/s8E21GPjc10PYUFWg9yVaD
KEFWLFa5la1GZFDCWr+T5plYlJgbf67A4Ta2PueOIMAuVJhR2VYw740EDLdQXWMm3tgTnH9VileD
Wd30k/mM6VaIOG/5MRXxr6gJ0AvFlRntUU8l929bmrF6vNf67KVJigf69pxUHyPW1ox3gMPtLJG9
Mp0eiQIumcc+7V8z6r7K3CmIekx9vYvImCUTSspw7CCeFHAYEYWBSdE6pT46Zmy4fj7TLAT1PQ9e
WRMTQkQC8tqpAjTihu56UIXjMKmHRkQkSCrWVKGuQt9aAtObIo1fprot1qbT0h7yDeS7JnUlwmzU
BRQt5gdlAjsLyrqTOlrix6JVXV8X/qTquI/97pdvCY6u4FVQNJGd+895oK9EI3XkKl1FIojKdi7g
gUCAjAdvNhN+rggDBismFJEi42WozG1k9dtwRCOIAFsy/GgZCVpKuyoK3c5mDrK0iqCciAPqRhET
CQbBpqKSE6SbVkejK44gDIQ9hFKN3dFI4jpoftUce3SRVlrdgJCWdxITIZjmKy2hE6gd215BYsV0
fO0zy+t3pH+OxmTNtibom7F4hgTZyeKOJVaTJqGHciemKlbEf5r4weBYaFpoyxM4TKQXzFcedkEU
76oRAbDoV5v9TrPJ9cs/YVhsC+2X1IUbEH5bXJZtjeuirZAqpFcnVfjpiIKHXi6wd92tIsbaVud0
fNooe6oB3evIRMx8UZMmrSlgUJsSPBNPg4rT9R+CVLizStMANLevV8D2RxeZmCuDly1FwHHFBDZC
66RKs5HQK8mtyR602TYtw0lb7uDeTmOJ2ypZJYh+aV17aEKUvlSMTbULE5azTS1qfrRpLQpzBK6/
J5ydMEdW2gkR0LR5tcAcBYSSSDgo0y5DDs8OSQCsAkqg1DcU/SSBxqG8QnjXpMvAQwZS5Izt5ERd
a+ewqlWmF7WfbKEz2FaB2lkBy2qYYW+Yu7ybQXWHNlniJaPtfwGuMp1iTNoM1L1FwD/f34CpVWOF
oDEw3uN4UDbZmoCxHbYpFdrPWeWSM57mlF8XOikZLWtEcM1iIVUtKPdV4mvm1MNH3rxifrb9ebEz
abO6IA1p/8IGpUX3/akGuYqqbOYSqoTS1sV9nF/0iTjTMvq6xClEMxlo+2bw8VztXvxcCsF5P2DX
+qzaoPFXOs4lz5eRsudGgt9WPalBqlrJpkz9Ww9Mk20A/l1gwZPXPwxrhK2FjbgdHWWHxuVhvpI3
02vqCKuf3+2ZD/ntJ5ycGSux2kwYaKGE2ltuvC9ExLJDnit7qMDI/rzWpZd8sjvVIIJQNvOSY+09
h+42YSXU3/68xrm67tsDnVSdqH+oYVVOsSve5ofyhlzcUW+W99gcZi9bBfeXgIunfg1LJ1CFPb1M
09ic/9RXJZrodaXzFSUu+QAKVq1Dn1N92wA2qnUS4mqvAX+sk8eUFKzz74xY24eS5s1NvqpQvMxn
R8/Qkqqew2ZCWci3I+bljWzHCb8flL7Yyv/5Fv8fv/a/LOrfH/BrHei1tCs/viHY+Cv/jWADvLbs
ICploITLJfPfjHgarsDT8PXEDFNcboT/YsTrSPLjhcIcg/pbFXX+1n8h2LT/jdaTCNqUoS8zNP1/
RolfQsL3wItnA80jld+IkM3fW+lLU6VKpSGQlKB16bv6a8UNvCVf3kU32Ka+ZM9fXs3Nf/7Zr0ii
My0c5hcMxJg/AsoCifw98kbYEacwGRrmYe1h2uk7sjiXQoXoFDH5m716nxwKDpa+L9eXDtbfpvLJ
s9LER659gfvwxCdxv09EZERav2FyMXjtDZ5E62TbPNQX7cCgvf/7Wv/OC3QDVyeEsJfQ9eW1Cq0F
GEe3GjdH+SyHgGmgJ8Lo+jliRm+o0bqQkpXQoawV+btei9aZhmEYPJkSfrUSbmdoZUO1DSGZGuX4
EYblvRDDjCsFWbENK/5V6XRUxYHqUN42PkiDupjhSvb3Ua8cMi3yUuVD7QenVVCBKvYpDQd4R4FC
u2b6VHx9VZXPQ4XE4XGKaQeIhmcme3ittpZlzshobCzumuYppCXQzQ9x/9RaMszTQ6qmFKhIXaEd
qKPwkTUVnYoHdQBuNGdenVdOKB3lbjOEugN/VckGWyRx76TeGSvk3PqPyj8G2rWpBnaslxA2P+Pw
VxaUbgCwtkn+qAbpa1M4SWFuRNBCIZqJWXWw0PMKOg8JZyiPlJfxQy10XiN/pDF8F9F09egxMEG3
+I9wvHDzLtC5Eo9q8GbRzKcumKu1CEqzjDU4hmt16TXJOgS/+1bdlfVz6U8uXaGVQKkdFy99fDvB
IpYySvyDZU37UsfoKQC8FFQ2oBLkwPZlqW5kIdhYwf1Aet120YrAbdcSenpB+1tWhG1fXGWBanf+
bTf+Cvrrjkwbxn2Qak4/bfXIXAd9fQgDxnXdQSTLrrPPSH3X2usifQHE6gjgrstuEyB7G0jvyVwc
1WqHXthKGkanxU6PjBqKl+FomQGE58Mv1FW8VCtZbxslI1/s2s3hfRnjlP1vQVpb6CFlOy26lCz/
exlztMmW/2vHnxxtdfTjpBo4XP1KWeHwtwHeNjrpn2olbLFEWKnXcOSdC/Hk30yORS2wvpKmcmme
Nl2jMJWtUSN6GVgWec2dtC+fMeGjjeTaEs5RdH680MNyzOnsztZs0Ulsa3upJXqmCb9M72jGoVMC
KOt0bhTNUeKXSxAN/rRbgH8rbVUAwGmuUzeECTasphukMBx9n2wlr6aAgJflXgKsnBk/LJmDSp9A
ApAMbPp7zFF1fTKyTiS44pA3s8OyYLRrzF5jmCYzaj5jl0DxjlZhAlOJfElU6ISD8cujdys2Lsmk
/QU3nIbbr7+HO+xrDEyNZjTQ0mrcGN5xHDdeS0OsMaw/ibXPFwGKhAZI/RhWtUMJv4P+iAQC3cL8
Lmq02B5yf52P/Vadlf3vRkkfNfQKLm2gc2Q20OBA/fVFOwtM+PcfWYDb0sUciYFWLdc1VVZrURL7
n3H6iGi+B2sE0EDtNmWw0qI3cUEfF+0mw0Qgag9S9lqFA5RL0WsJXrNiemoHM5KIKsM80fL6SdI/
5/ANjNQ2Dh/rMKXJPWylOTmacvlMx/lOgoItFh4CfWApYyKtsqtn1RuUyZ3j1DUG3dGTjuilbSXj
JQ3HZwZ6aLeKDSJs0iatOFyJvC6UadNqdPyRA6mUeRGKXcd++hTP+nsUyb9REdF8ed/3CNEM8FLn
4s5v1CMC87BuEXMo9EM7S7ToADhMxg6GvQqTOpao91NIQ3UCqlTg5okWmLvDBBOv4mYn64DOaDjC
8GTsjpAc0PZMrI5yIu3RYfdpD0zg7XR6YRUZa2Ag2KTQAKywXJP3mgKaav6V+aZXtEddv0a7Fehi
6kr9NcF03yVPQfU+xfuqfI+VTeeTJxAph/SJ0srVM9XtysENY3UlUO4A99Trj2RCR13cBQw4S+AI
wnuWvlbKu4F2gND8GdK1qOdONj6EyPTDzRvRtINKx+u6KaoQs4MOqeOM6UMN8dd0mgyOI00Wq9X2
QaeuiENeJliuMTZcdYR8VLUS9WNmeZOpGHIfDR464dUieSl22UagzZslwkafy7WsfeLvdN2M1koS
mV61b4VS3yHDnDiIrnjhOCEBzj2QxessMGmpCgr73zqmoTls51ioEdUuXTYz6sxdd5sGw71R4O7V
MpYolW2MWW2S3IVF8DAin4tPSpDflOaNWEh/hmCP7IkTjQibKQmeAxjrZuVvsWuv1bB/a3J/o0XK
uuefyKt02/a8kPnJ4OWqEqFiqr1harZzL+2KVHJ/juH/3hsWViDygh7EAJC+x/cD2IrdJIB469wI
fFTg02qRTLtI57uflzkDPvu+zsnUqmiHJpga1llsfpkthfZwVd1JMJXcebMQt9Dm19YVwnKO9rn4
feIv7jaSA4U+e5Uv3JbnH5rUHgUbE6bKyUMnhVRbQHExYiqPkfUUYv3XX5h3n8l2eWCybBhbQO5M
5SSyRSPcFFFnjcK8Nn2EC9PfZmI4rYjyOdFsTFtbMx8F40KO/++VDCIZNUA8lUnwtVNECVMo8Bmp
0boFwOkgOszj75+/5BkuyLcV/j74l9xaLBMxCGqpZer5H2Gr6DbfLMJW+dUlIN3Zh8HWSaN3thQM
J2l86+NLJUPUcVtFR3fnNmzff36Y5SN8vyN5FgxxWAEat3XaYNPkul5ssBjXGb49tvcR+7LUC7yu
2BQKOaLuZvLjz2ue6TSizAfeBwCkYQHLPtkZqdzEorakK3hXvKFWtI4em1WyFh6nlbJAUH6H6+ly
TfRvZwjmK3Nx9js+dOai//Y1HegRPg0Eq+hYVVrR5h0+4hXqI7vew//ai9zCXYBjxfESg/ncK14g
c6CN+IL86fu6qsw8QZP9ljSnwHGyuJ60ed3p8qEyJod8dt0CF7Dq8MKXPbd1NAp7bH0tk5zwpDlV
zxxvhJVal4IDMW7iSvz/uMLyC76cg9aoiiQsmCBNPapP+zR//XmfgCE5szu/PsPJJ6vF2JqFkpPW
G9tQA06RsWOEfJUzcQmtiiwzE7w61LYC8lh9gYRSmLtIM3q0HN6Z5B9aH8mKdHwcks9cZVBkyfGG
cSrSHdVG1Tpa/vWqLuBrNI959hmPt3qNRVaoHrp52sbdg0QmZIQqwLt3JaURhqFbztylTCaP24mh
BtMgZV4BPkFvVTsY6kcNYjvNJUo8y827aO0X/sGS7vQa6xELNvLYf4SqssfopLLr9lcFPlWSQOci
ljaYz8FkOHlFsQKmUAiDq2yY8Zj+HCJKtuo98ofbSRORLEcPTeL/tPDnG3yABndaw4hVDsjuDKrM
zNMpdRmQhOhp9TdtZTEnl9A0VxxJE1baPK+xLOmcptC8RESLFBWhMA739WxeTaZ50yjtehKZAKST
EyrRNZW/JyxehHPJhC72X0MGsogLuoNSb4s7U2E2PsByaTMLukH+GA2pW9a6086ylwExSMv0SRmM
K4uZbL4gHzQmChrD4a5CHq7exHW9KyyJ9VMPxVcPRgGqTdS+uKTZipmSYRb3aX89QpIPyOfM/Jha
t6I24i2BipYvehgL2iqz/kVvKqgTL4pSp9L3YSzD8NEZTKKY0F4HTPjF6JfWTqsKPIGGezeS389j
KRysLrmfQafp4XTM31AbU36NFbyvvLQtxI8E2XKqCYkJS3D7NuJJKA4g36ED7CJaX46MBCcwvdGD
XPQfedpd1VG4GVI8B9rkpm/1FcnNVhLaPUZoblfom3lonXESeYe9eFikVxWpxYv3Fdrduo31DaoT
N2nYOaaZrg0SqiBdJo+vJcJNgn6fRXhTUjLl/mNfS07HIMHsTZdBktNWWEp29b6u/wSMTif9abAA
C7TpKpnjY5Nh99PDNIojV+/vQzRsOhGgciCAVAjNXdNYq35iT4nqIUqm7SgigZMfO1HYsSEhlwnc
5Ia1m9VPc3iYA2PVGrqtKYj/xrTQfJNkmU1FkyKL2dpBuxrr1iMu3kk4V4RWcxsDFUrJ9Mas3+Li
44QMM1swBlXzK48/ijZzwvS4qJxBgcOj8z4XUk/rSVjBbIsF5HN0qGpRwDLgsYvvhuoOWLjbk1UU
iOBoXXOfKcl6rGh6aEyGtYD7LEfYzWBwP2HooxyAmqwadGsEMFxTRdneQAua3soZlaj5UU7/hDo5
qs7UEWW9TPPamP5MuSrT1oG95lrq8yKKL96FquX5kygxDBZuwqT4LUv0pBIRBSvhVWk/Kk4BUrLX
w/RHRRiwV3JvSNQbAtG2rQKnKl8KNcSsSXDrNntRwY+VVbTB33RrdYo3xC+9WbqwaxhOQwGLKRam
44RQXTi3n6X14rN3rJDOXZyhjJijFzavxu4mN7ADKqvPEsJYVX8azeyKksBYGLxTQVWCWcuhBUAg
9xFeoXe5dCgIsKYPQwkHFqXEEAgPVFG6MyQalSoYYDxVWkPeVGKGyEh81SrCMc+aYxa0jjy9loV4
l42Ra4JXkVpKE5AnuRU+jGJ0zJR4dvEgWkvAUCyE5qtR+i2W4taYMjqOCMDpt9BcVt0sr7o0vBKt
XwUMu0gHc0VFZgH9YOq/m4u3oE/QgMdjIp23GGB5VHGblkYiApRZeZjbP4a4Lcrntg5vhrLDjuIu
pwTyw94VcBVNfDuXX8VmXOkWphuDXTHWtKa7QRPgVmo0Mq/+yuc11w3HIm1vwgDkkvKIo+Z9UrxO
1p3aPmlB4frGq0ZjL5wgSgqaK0wdsmhHadF6xxHSsNCICQuANaM70xbL5/yXVWQu1Sr8IJxtQOOl
V3PCL2/XUCN2uaWvYzS94wIlRBMFuUAGjZtzK7zrOqJq6byre85f4N90KnWAfjMvcyxzF/aPhkAB
nr12yWSDv3AspBnCJPbS7iZp2GPlrpePadX9boLiKi/fgkh255q4P2JYhDse9CiU7IFgFbfVXCHN
nl4bdbvrSySnTSw6GrRUcwEPCsORm2JXg0Jh+agxN7FQHVFyRjRvtH1V3jQdzfJZdoKBFn4dW45W
NXt8Q+6UDqOqIN61WLk6EZYfzJMYqsdvciYOjjZMTw3okO59BMEgVEz2O6ZJvAoaBbR/x5mBc7DO
BOk6nYOHRhUcWnBOUPdPZQnwCYCdAbqyqkwwZsBdiC4iZi1Jbtqi9amK+IwXgNjm7kNIlW2lv2Xa
tlHlXRlfWd2jCoqhBsDTkJb5TzI6OdMhbf4UiJpF4L+yMvcEP/RUYCIKVIvF1dbUaUAHgaPhXjYG
1iYFvIaau60CgDIjgnsnH4LwZYhSLxDvzXYAwk3FWvriJm3CKxmEiC/N3pxMG7EXuAuMXWZIB/4J
VO40R0fIPAbLg3YJze0OlqT1W+veAgw0cU7GBSJcqTHKX/1w15n1Oh0BMac0UsvwkDTFvQY6pibb
MyOAW8CRpmmwWxrUPuJvCI09DdqwUZPBnUGW6GLsDeh6q8naqmiqxMN69mF016Amyq0saVgipQf8
a7xZQhqS0KBI4B6EtVXcdMSTyopXMu5hEuam2TOgYy+M3gVdtePwI6OnHXXCCvDlUa+j20GvvTiM
vElWD6NOwzxAFA+5zHqiNxgiQojsoxU9qvRH9LHbJDLO67yFnM+tVwAQsa/KcaYI6ROpJYTC8c5P
NbstqZBFBMPbz1Z4kuXEIfe/tpCOpOmgxe8YCKzSXN1IOal1Oe3nTrj20UWvCLitFD5YaNyprfBK
vX+HqxTyZR3eDek+KgZO07hpcuE1q9+6TnBQHd/GRG1dRlh+RrpvZ1rBKg6zY4CfYaH6x9zAGAZA
HU0PwfqYh8ngqa40uh8GeaBZruqy+S0EgE2nur3O8V/WgmuZcYnV/NKNYT3g5AMWz5aVZquovmoH
AKqdPjH3gTiuyrJzYOVtQ8HcYvtgt9G8nqsXtVW8CVH/np0itrtKKi60Js90JkGd0BuAjiDpCFWc
NCwQsQB6Zs6dG9LgRzkQjwlEZrJH6VrT9sqn4okb/UJb4lzN8mXJ02o0z9QoKTu5c5PkXfOfB6m1
fy4pLj3UMtf8WrMMitK1fWBRUfzSd906ugURaJtHeZW59dVlvae/OhSn9bVh6miELOw0eNLf19N9
+mbYUbSuP0arJW/PtJde0tlVMrR1pNow6+M/kxjNXpmEG2DIQJB7R62aVacKa6CuGGdepxaoFKbq
jQyptdVvQbl5cjm5UzJsC530RZocpZuIBBkYMXLeJj12+DYBfV2LoQCbBsQHjUUcoaJ9n7a/VSHb
lJbiREb9NJbSWsh1FzK6C17UaXD9kqVyqxnomyaLxOuori98h+U9f38vpsW8REFBAqSR+tep90vt
mI6hmA5G859R6ELEnJ85na61Llbh7tK2OvPVv61mnqh3cJoLKVJZLd6Cb3TnZ+UO6+HI6T2JXZxp
V5cGQ//W/CxoQlJjMoRqzOlcaMwRWBZVrL6XZl++QnJ0vSiTXEItnRtxoEovw2xftCP+EQnKKkEx
q1xu4KUNnrGqt0i8tzfdk+RGXvA47nsk0ENmGtvyrke08S70LhG4znVVRNqItFVMUASnUSKW0MdU
NQDY9HP2/fyuZNumBJ8cTuvW/Ph515wLD1/XOgFpYQutBNGylpY2CEo868HNzwss/YTvu5KWJRRH
hK5Ql/lrEfA1OkSZFRRNmNMWRVZDKnOn7yJPRSj852XOdhC/RoWTzgl54pD1Gp2TDu2IgGJP74+J
uK/lo4Ze8305oCxdh+B8Fffnlf/dl8T0L+HopKEidVNuYkjZucMOyOym3XcraydvLrW8zoCW2BCQ
jhecBebpp/I8sVnrCsLJrIPMXTDbiJTsFtYxqRRqJptslV/Nv39+tHO9oi9LnpKf8lqxhhHjabck
u2ValyGZHInXgnLhjjoz5vz2bNrpmHOGUJH3XFLRU3sQPaBRqxA1u+ko7QCGeuQFF0er5zb+12c7
ubVC9JADaWRJuUJsvDS9YDS2P7++S0ucXFT50GcqwuNgYFrTkYX0vsgu8dPOna4vT6GfRGG8NzLa
n5AAdB8r1kdzQQSHlxCj/+KJvn2d08jbihrl/sAiFmSdvHlRzftFB9r0+ULSUyj/yhLoL3S5QwAk
P7/CM9cMApJkSrgR6UQP5eR0xbhCd/6M9eP4Nq/am2ptuo3rH7XdMnAn+7+03r/o2O/rnUxx/CqV
9bghuQiuF8hDvwFdscaGzu0uBax/r+vvK53kghijyGJKM8fF5n6rbfpNi9yqtV44hZeVE88FKWBp
uEkhfQrj+WQr+pgE08PiNfZcaAogqWElrOv1pSB1ZjvCFOR+Bt2mg984eXtxIOjNrJVwJYEo1MXH
hM1cnkWH//mmAE6NCcsi8KRZ4smrq2M82oRl1zPFhii+ofXmdL8hORMr5H1+EWVmqme2BYJowJSI
9TzZaRYtqAWeBCLwF5AL1w08qZ45foJLPbolyFF/KODcxaHY6GKza8zbUXv1C+EDEpbdUEBGAsx6
dWTapN6j47DKK/LLFkBLrna20SOGj4GcNtP7MV+U4rEor8XuRTTvTSo3Od1WUbmvDcvthfmupmEj
FYozRPfJhOMnJhSzf6wY+qq3LfgnMck8P92lTQ+EC+GtSndnxBPk8CFBYDyy7HxMaW9ZiGRLt0jc
PLXJdBUk2Y34f9g7j+XIkWxNv8rY7NEGLbahEIJaJrmBMRW01nj6+cDqW0WiAkR33e1saZnhcHXc
/ZxfuBJ4CYS3ZW1fVlw3yM9hphbvjCHYgVjQqGIbb7FoGOAgnDsLGoxOFs8rboueVBpPGb21biJF
3vlajygEYkDya4lzuoTnQ953r7FrHZUCV0fttcMSIve0UyEglmFSJHMi8GnhSsgFhKV5x0fBVRXz
0K79DUK1qzzBZQTiytpSM3if+rrU/GudHxAy9WSqGEcLvx3jmydIB52KM3ZhjocxrskYFMhtkTMk
GQhf+qYMyKvKmFKIAiazEIZNR0Hz35APdTMco1GcWyY7gXukn/wq+x8pM9xr5cughyfXM34ZUWcP
JQ4cNfmXVHDXcuLuBTFEB+wHtEJs9FR17ZEDNdTw1Gn1KcpOsfFAz+V+zOAyEhpYBvPVLJx17P+M
gn6TJOYuNMK1m1RQKHRetA7uK0N70RrOg6kK2ximZP07Hm5UnJkDkvE+L26nVjaNqjzpnnByuhdQ
JysjNi4D1yA1Fp8K8Zer4c7cWrae19vUSZpV7wjkcU2YP4VzkHyYs0130XnBJq2+9byJUgRASb6l
8sEtofPlYf5NS4UfRpfjI/CK3d3WFKEtidKhEo5mpu0wXiL3PRxMOJg6Ca4WxkjfnfoyskfvURb5
QUpw6UARPnfuxEEDS7GPyf425V1Rk6MInk2uZU5WbgTl0kujrW5hUFgV17Wis8ruFeulVt47kjus
FAcCzUC6QH8cgSd+Wth5nWxc3WDhwsDLUUUr9JXnSRdFHR5ND5RkEx1QP7Db0gAVJV+J1nCT19KT
0jzCDrmN/fiXEyYrT4k2kdTvWkEkUfC7oDihpN4ag5hDh59mHDfQ1Ez1uc7voJxKXnEdlJxBFhT/
TsVmBxMM0mtFi2NPh/N4Y4tJB9UDyGBX76Lh2rG8rdhf1eFwX0SQuxr1odMefZKmAwU0HzeEGunD
DHNIv8DjUOhBoYvpyVWfPeM69HqwMO7KiwEzhQLKbwUGhI6C9+9NA7uiJp2j+1DF8+qhVJSHvlO2
Uh3tAoohYiwfWzneFeatDwNl6H5luK+L92KenjIT5i1LWA+znSpCujTyk6eS9ZNe8lJcR4G6lZpg
FxgVSyJeG/qdoNc7yvRYXV24IFpkDKL9GMhZApKy+YFzRhjq5KteqwzjgDu8Ky4Q2Uc0C9NknCKw
yN0qyKaBmVFIQktqQQq7PmXe62DeqtLPTr+Omd2UrFnUwhSj3BG5b4rAzi+QaTUJpYjrB0axdZLv
ZT+skjDfScroinzMUzTwU3GDLg+w+O+NpB4qB1nbpiNL+T0jSNbuQxHcZsmzgp+PXtZbWfrdqM1B
ye57sFKRRqYNDJUlouxlGvsgeG7TO8os0ONq6nWvSv+zaeiE9eyXry6kugrLQ6BY1BOHfhuVd0OW
Y/VzYxnZKlROA56WYW8eLJG0erbpMI5VWnhVMHAbvsZxpbUggdARtUNe55vKU3cZCLAgMa50YmSi
u7ssVzZCqh0Ln6hOwMzQUtPcfi2gYe3mFml199ZSJZbNj774LeEh3urePoXyGimPThPd9D2iARBl
Ez18lDVvE2AUEKbFTqQfI6pWiX8OAx0hT65Wz8TgjZEnO6dP1lZarIewOhaxZQtOsQozogeOTA6V
/hwHBAioiAtetLFwI/fKMSjum0a5Aox37RbeTkQt0KXSh2em9eIZ8NZbHFy14nuLy58uPvvOfuAH
W/9HCblQIa70MM6dHjSzBugZF3Eekzs5aaFJaSqZ/7caU7VKecT7pmuEY2aE+wwYrA7XLsq5qXn1
JeHsKHT1TxdKXuumkM5Q9EoHAQwdOdokug5l01tz1N7LgWwrWm4bNUcTZUZXLbe1+maauEcfKh8r
S+ByqiKudeM1yDE/zcMLqxqOvQ8TvSo4ftqN674IWbnFQmxQ60snYSOLNdUNZAp01XxQslshvtQb
AxKpbId6Ab98TP9IKDmSlb0IzCc1PbVITQbWnWzuE6orYdH8CI12G+XKLmgeuPeuODC3rtfg+vPN
bY2NwULUiGk+x7oREA5TaVt6J6ZvY2bXbmNcRsCR5dgWjWBl9N9lICduAlpV0UitYhksEvIRYFl5
3WVomHuXUqxbvwQ4QHlDDeUvhS+AinfY8Ew/KTU1SatkyJ4sF6AtakDdT3Uw920a2uPwqGkDBRtw
ZBZtVCfaxU54Gsp+z2G6TmN565I8r52d5x/UxH8R/GOdP6dU5Dv1ZMQ3eXHs6mglpvsyanZk9A5e
269S19t26p2nYb7zUIvKWpWgPHnPBh9iYW5VZcXKwMZE1Eb0NWTgtvMAMPwo8DfRh6f0PcX/7IDc
q8n/yoDI6woAYPLgCi+p9Ksc7jMOWQZvVVM9yqhgkaqvR0Py3AMo+nuU3Ywgp1p3iMHtmvCXSMFh
UDix4xsuPFDxqVwr6ValVDPg9YL/96NJmnAYcJdBkqr1nBWPY3d4HeusBuqivfpkDnd5dzSVizTE
I0fqR8GWjZ4VG99Sr5LKst0I/92+24SSviqxL+stcy2apR06WB/lFxmoXnDzqzT95dftwTRux9Jm
OeqC9hRzIx1f7N+kP1ayyhfoxVoOcQTzy02ZZnZGvaa0SLxUQMatvdS9ptGjoZINjl0b7BwV4uJZ
cQnF8bD1TUrj0b3ko0dgrBrKRWslpgyXOYA//L1cZHshtPa4120CI0EW9FmFZO+gSeg6rxUJexlR
B6dW1znWx017y0niN1dq9uLwNSRg1gOOOYIT3Brkm7pCXdeFutW6yyzhFiS+NvK9737T/AZiQbyN
a9KuYrOtfD6FtdQHSHBpP8I0XzkWfl6Q/+t2qxg8fdtwjzL82mhB8deXAmoZVgCdvSsOjhbuhvc9
XaKBqW514+T2d6wdleJpBeKlCN9KIrbFxHrwErL+2SJS+pJ/KlPgokp2WQX+tlTzXcVylZtfAehR
PwR13ribCOJmZAarfAR2JfZghVQfi5silHeKBbk7Tk598JJiKWMg2uqIF4Luv4lWu/OUu5hCTE4d
Gj7NBq72WgvQvzB/LzyUzj1bNFHCi0ECxY5R5+dUuVEEujboeoWAibZLsLjgCn2rkw5OTwstjXnC
SZpP/tjSJI9oYEhcyymounIbXyUb/4jn3EHc4mRz7W3En/z9QOiheunult7sZ962oxIfOjnI/42q
4p87WScigO0EdOL4to2PmFjtykNlLymznMnKfmpmkmB0nMgRGyg9G52igcIiBirCUaZwIXfqf1Pv
Zo0kz2X7EN4En2ggyqIA9fzcqS7vlArC0Tie3UZ+SjZYHD1Hb84Kw7KNc9WflpLOZzQkES6H2kRh
BZLi35wPhM6QUzPnhO928VX1oOZrNG+2HMqn4WrALestvGmvg9eSNIW7kAuRx95MVg+kN13nvgLd
Abvrz72Nwy4og56227V8xNoBUUX/WJyUDU7HL+pBXYnf1F28c67My/YUbwCFLpqinFlFDDOq9DKQ
TdKrk3xg0taD6yqU5gBZ70u7YhV5++UMyfmuIomJ17wq6X8rLzR6osSeRleLjW53G4IgG6a+GlMY
o2aYe4MUwVpf+TckUNbJpXyiMLpe2KxnwoKif/iGyWbVBkc0hhG2qdrSjkoR/jfhQTgu9/Zc+u5T
S+Oof6hJpVU+kC2ipZJiinnU/20ia9hoc37/D5JqZxJQH9t7z+N8aC+oyHIBpiPg2fGVf8rX3epg
rLfCZbup4A0l6yWGznvm529L96+xVCep6wrgsmAaBD5QY5thU679rXYF5GgzXPA2PWpXzRrdpo30
7F9i24u/ESCKo49dL4irizRZlQf9VD3+IxUxdGAB50L01yD8T7O2lFvEFqEUKjtAqt19tpGP1k21
A1m5b3H3qE7FllrohtzFdlR4HBOC/0HV4tzO/vgVk22VpaEs1ipf4Vz2W/fk47chXo/60DxO98u9
PoeDptfo/I11dhwjJkt7gN2iZiLT4V0MO38vPmW7YIM/e7tqjmDXUG1bR6/4QysLIexcCeNTw5OV
LuECz91/bLi916VDMBxEfNh75SUKHyzk6XwlOorCddxf4KNzUKAeyVhfKruFrT1mWKfL8UP/p0D6
LJUE3Bb5jJ4wBi5p+O789H4nV/jU2sKFeBFvssvosb9baPbM8f+x9+/VuQ/7rkHqnhsNzUaH8k3b
dTtkYHbePUKeB2nNuxwB4OoKRPiyCdK5Hc/LEkEPQNkyGeHPESZIXTHrxqMjuOjXzQUQx3uorKOq
ByfZU7FST/7OWprtM3cBKpng7NGug5w3JURoderJQQcPwwSSFgndJuL1H6lAcfCW7ZDB/3p4z/bx
r+amk1qDGIFny6U56J8q7HN5r7qav1DHPFOtgu4oY+M+Wn6j5fx5IPMkiRu19qhWARlT0RvPlbd/
0A0D/WKF408z3rfQh0VStgnYY5UWRMRGPH+Tke5pxWHhdDs3WODGZC4UGgDxKXGz8cMGL0roF7Jw
E412DsY3i8Tu1105gxIg5n9oZVLpcJw0DFqZ6k0skurzyAS3jz4ichoJtf46k948Tb0KNOGuAiwZ
h85RToujI8QbI5ABmIfrOHZu9Qggk2/teye6zNNvX3/iO81xGgqg5OMniOwEgzHZGXKkFboGjB5l
xBeGaU9KcRum6dblKtlcEYFSVVmH3c3g4/IdG0gO6xtdEbYZnOe0IVBwyXV0HKjdaLvwaeKZkiJL
7K9vm1ymW7FqCjEOqo3X7cz2wm993mk4R5AG6+RDnxQrLTFGbHaZ3BjCdVUhK6fxPsveIuGH6znb
Qr0PDaqRwl3RkANIQDhn6Bl55G96Ef+dHyiTr4EUQpg3gAXj0BrCWMB9Gh2roPtltsrBLJ+aWNzK
8APNpLQboyIvldzIFrgfH/cp8zYMXgFpQx8FCJKSIfWu26JbY7S5MbQMU2OZZN595l2HoDBxVfcu
NB4CLalEmfx55D9oxmufJFhLP1UFhjrSYy/kJ9PzTgam1ZKUrRCr2RQxVSQFN9HhF8o8m3546hMQ
keVT2z71sPoCGL+6kK81HGPztCSHite4BHtBJgVvGeKKShikjewKHulKDtF6glbaR9ZKqDs8r7Hk
iMGNKO6VXxa8YMsDHs5Lu+HsnkOvSR6DIaynyVKrmzy0CrnhQsnwxj5iZ8WA7h2ilaVz0EvrucuT
Uzy89vEPubk09MtK5DFofjMMnjQNHIOOh7oo1rs+/N4NPk/nwlbNfhU44krHXNYhl/X1EnwvHP99
d/z1yZMV2FTAtrCLZgUekgM2Et+LDTk3aTPC8Zy985NSKXnBVffdveShZ627tXGs7Po5PtWI+oYb
azNWarNbZ4tdyy7ff/15514j5ocBnQRjPx163zAIYnGXbs10ZCanVC72ARn2sUyVUcUT2/z4v2t1
GtRqqYF5D2Ah6JKt0f4YyD5mYDDzUcUBALav/VDDfGEmzt1YPnZ18vbTNQtjcQsghkfuXSvvNY0r
onih+AspinPn24d23t+/H06fjHRYL+gjQMhhb8gHCJubr4dvqYXJ3bOOC0UrB1rAALgrvHVHJPm6
hfOrFjwEtkrkBkAdfT6kXakRC3m83lWb0Vkzv/VuxjdHbjfX8trj7QGCWdzkv5q9xSNSWqcbVu2d
dxQ38t56QY/jG2yhq2ibPIqnpQTJuTsgJn7/823G+Or8MMCipVdOD1xjU2NkVFJgAaOUgmyWiInG
tasU9teDcf6A+9Dg5OllVr7YCxUNdujRXWs779v4hkZZzto5h3KXnYiLa3dNBcJ7zfGsXoh65zIm
FMYUCV0nZgJ4yucOG1YEj8OnfWgEb+5e2ZSPUDse/bVid9tiBd/o5B2jy8Xnu8zvTkKXij0uaAQV
jik2QZ/brQu/qj2Bw7PcjkLcIUkamQrXLj+oe+1FOSwM8/hzXzU3iZTaoLiIUOV/AM/6N23vkJAh
VX3Qd+rpP3jCnblcq9jGckuElwUOcxIQHEVGKCGU3tf479foJ368G/MGUn4Kg9vbu2seUqtg0T/k
XK7iU7uT7WvhJm81Bblx8zI74PpMeWYj3EUn5ZggNgwoR1sa2XMT+bGnk908ZCOet6TFMTti7KjV
eCv3ErEP9OSQeVbvvp7J93TvdCY/tDdFiwW16CH9SnvBhXDf4bys7UIgTt2tayM3muAFejnCqyhw
rREpSrY8F3fOtr111vvg19IRdybufxzuaX6iBNkl1WO0hI9WqndY2MBhLFZt8/R1r5fmdRoztTh0
zY5qG4mQ0aJmTCqaNxAx14Jtnvr90n4ZJ+2LQZ4Co+tSqCiuuA3AaG33B9TqP8Epn9MCUMF5m5xp
5CtJ3X6OAkIHE1ypud6rtgnsHou33ThxkIcW7iJnLnefGprsC913o95LOKD1BmYlS7RurI0m//fH
86dWJnvBoFrSFL3fIGn1FKCenEEF+gcLgVchMmEwV5BgmzRRBa5bl774h1xEvKWoJNwZW3WVPVnH
+NpTV9LNQovnNviHFqcA2jpRY8NJe2oGl/XW3+e2AK0JCaURqNZSUPtf9nCKo83NgoolhAauB80m
vKuxVf9Byf6grdX/JNl2LlJ/7N7Y/Q8nvgNTOPAdmsu3yF7f5cfwGGy4Mm7FXc/1Ob4ZvS/S/VLO
9eyO/tju5J6aiKpeIDvXcHdvt9pOAnRNjeI4bjNnXa8XuQ5L0zjZajgMdK2Q0p4oxBdN62w9xUGM
7RD2v2Lqf2YerovhVWyQBa6ptYI5e19H/1+I8f+OJJV5IcZD5L2V/+fyLWr85K38qMY4/r9/qzFq
xr+o2+DSgDKKzoVodAb+S40Rr2ccQjXy3whxjKoY/1ZjFDTxX6PjksF/tQwdJhFh799yjEhH/Ats
rjgWwkT+EY6M/5Wj8OdkhyBLYFWxtx5FJz9uDzZ/V6MmZNjt0MDLzb1o1abD96iJH6tegdCBqB24
BWPTWtEzvBcPWl7/x9KZLyR+vr391fjkBemVjiwMRYcUxk5ELtYDW7QyNxVSOPhqHDNbWYh1n4/z
v9qZ3A7hqZSylWWI3iVYFGq7AT2B3Nib9e7DzN/8cYB+1Jn8fAr99ftj/z7EmAKwq674gWVj/ZBm
b6H2M24WPv3zu+2vn56Ery6RjKETJM0W+2s1YU4WntNzvzt5l9SDaBTAp0wcQ28FF350svp6LCYv
j7++ePLESiGGuz1ccttAAspu8qpblYp1UHtrmwdwCuvkNS3kZ290XyrdYld35msAYM2LzP44aMlT
pyaIZkTRyQTLsln4qpklMLVSlkJF9DGuM2xucNs+sceIjHbjRr2GyO8e3AeFu2Rml9L26wbHLfrh
qvXnMJiTG0mEaEKFTnqIZH580ZWY8HjWw4BTXYT5g9Spv3sZxUInv0EQadshsbWKlQzYhmC3uQqU
LXKunDCEDB27F2qYQGjR3jTPePE7ORwl6e+FUtwMXrTX+nBBwmlujKZHSONr5A1F1oQnn4qw3Cli
0aydHunMRF3Cx88sPHNs/ONeKcrc763EsMsj2nu7+rF57l8kW7P7TboTv0eXysPXMzDemP666/41
AZPg0lUdCCGH3mBReoiufbunWC6e/juppr9+fuzfh34MINUyzAcN2+hPPmld0REWdtDcCE2iiVD0
iRZXbHlNydNVIIQQnHt38/WozP34JJ7kZLFNLxnjifpQFgfPX4gnc6M9iSdGoUJ8Z33a+KbB8mnu
qCVeR5mwjxXjWxWaL4qSPLZ++Q+PjukLJnUzlAWKUCfAbJp6LVLKc2/jNYl0gxTTDa4Pa/3u6yGb
2clTzmqtqGopp6DUlRxMVbfRc2OTy29f//jMnhsvBh+XERK+Neo4smWjYJKOzkS3glYelUzfd4G7
tOdmDvnpM0yq8f8hJ2fYPSl4M+mtlRqJ966qXxVh/hsp5nglah4mIxZw9TRAPHeh5bmhm2x22XPF
oRsQAhHyvaUdauu6CRdWwMxCnsp6uSLODr4Ta3ZT2w1yAEs6WpMq/Z8b2xgb/LCxixrb8kJnRtrj
sCM1eMwvmxJQ2mCDb3wAaLzBIsq5WsqYKeNMn4lTU5fHsJeirMBS1e59vL2d6todBWvaSr5k6LY4
ioPH1/epU67EUW+3jrS71ldvuDYOKDur8QpRnFOJZk2DGnvuQOdRPOey9aVnRQyvvE7iMDG7uw7Z
ykg3trGUf5Mr73Gw8LvBMrn3SkQ0yhOuPODgFeEkUkoLknjfyp6GlPtwqUTdAltvbrFPgo8cREPR
9nTV5B6GvXoEejMybzLl+evNNB5U54ZyEoRk9Cs7ZYzJCQyZLoy2niavfQFpKOfVK5YoXnMrb3LB
kZO6Rs8oduy2v86DaCVkj19//iRt8ufSm2aBWq9L1QIOig2sFXFszXxLO+cuceVoI1B4kocOdbBu
YzTZa5BWC4MmjaN/ZtT0SQjSurLuKq8x7YJsG8j8TbPXtlDYd9E2QpBvoW8zc6OPf/+wrcqgQuWh
bw1bUNFsqrlo6ar61jpIfuryNy2Bc4TauLryzfJ5iBHFrqCSl078Lc0KHI+atRKBjnGrb5GYeOuv
P2pmJvVJeKp7q2+cvOCKAO2gbfVtY3i7r396di4n1w8pyFB2cjvLHoKLSv1ZAtPvs18mBLrQvCjK
3wNy3N5wu9Da3OhOglaQlDDJfETgEhM7oaq5L+vGFgrhm6+kOy1KvikoSRQwOnDf3MRJvnIreeWZ
vzvXtc0RJiyorxpa3V9/zsw+n1rKqDwqVabQsF1nuJIaZH7qfie5wzHulzxVZlftJJbwHMdeQPOI
/zt4Y8ZuoJrkHpTfo0vOspmpNBOdpxlgtAu9ggNStw03uLVE6jWOcimo2k2eB89ZY700mpFu3BYl
526wOlSLMxLTlXbvBsq16fkDmO7IXHvlqHrld4c2RGLo61GeW72TONQKuhsnpk+0kGDyZEl9kKNk
4To3c3BPpTr1IZY6q+F5qMlISduFUT1gbbgU52YijjaJOKpj5JIVy5r9R3Eo2sR2tldXCODZ5OIW
krZzXZgEnKrEqsATkQCX5Hyt19G2glEsLnRhZoVrk8ghdULgV05q2sznrpRffLW7koKDMyxhAOYa
GHv1IVy6jaJVgcwWksMjZKU4j3eDtE/92v568cz9/iRgAL/j6kB6ydaVF3E0caJ03qlQWWv129ct
zI3/5BkD+gNHv1LR7FardoVhHqHiV8KSF88EhP7nWalN9r9c6tCNDYd35FY9jjbkzoHy2yG/ACK6
CnfWYemCNjdSk0tFESHjGlvjRVO+QNvRqoNVYW2j+O3rYZrZxdP0uxXrehdJ9ANDvNKFbbukNT8z
/tNKgkBAUI2qgK2fQfHtVnnwkpULF7lJlvvP0VcnOzhR8wLdQdWyrT1+0nZtp2t9gy3HWBds7Ha/
tIlnBl+dbGJTELVQqB3d1ktzI5HHLprKjqWbIliS9xiX45nbz1QOoET4Je57QbMRScuwlO/2DZpJ
Fx0iQeouv+73SxXOuYfFFPSnCiYOtpFkkZBQdpAYD5Z+WwxIiKBe9wBXbmsY2z5YSwqUjYULztwu
USfbXNa6DNl9xi84KLuONAhElxvtchiBQmskDy95Vny9jmeXxGS/a45fZEpUmnaHzrK3Vk74TMaP
JpWkMa7js7ck5DCzY6YsCHCE1N4issZNua/hGYfI433dh7nVNtnqcDLVImkVE/Ll906RtokWAJnz
UTfsFiZkblNOzuxCaivDcbi1GADcyjxeg6rEPG3z9ffPjMxUel2ro7LW3ESzCzldp7qtLYbbuV+e
7nfXqRSspjU71U+Wyqhwh//6m+cucspki0uGGuN9mekEcmmn4CTNQ+A7dc61vvN3i8tzrgPjlH84
TwXFD+XW5DTKYDDWOWiN/H6hA+MCPxNBlMlRLYpt1JbgsO127dwi/Vcckh0Cle06RK1iKxzlU5Tu
vm5rHJNzTY29+9CLsAkNJ/NqWOOdQg5HXSugRiXpQRFfdafYfN3IXNCYYoaQyaubCE9xGxni2l0V
sDLk7UizkpOdUnLIevvqsllKd87FRWVykncalQih4qUETTqx2624rW1ha2zrnXCJH7V2lFdIHmyi
hS04txImm9xSfdXqxsunLB70UbPDWYKazoSPqfmilouClgfUGDC3WQniUYi+pcGdpC4cVTOxYyoo
L3hRFWNjZthw1deDlT8Mjrf3c3f/9bTPjIs82eIWtThH87jsK5A+4hw+W7bwmJib4SnFU4uTNlB6
HZEiV3p2reAYDP2NLKsnUUZ4hZv6s9aW9c4oEvyUHWPtWGjkZuVPz0Q3LBC2WoYXLezxJYT83EhO
ggGVcU1jEVh27TyrXbNrPGwjQmOhjDL365N4APEC92FVMBBcgatdVqhppJh7582SmuJMFHi3hfoQ
BXIKtkMcGiSkHfWgS3aavjn1yFZWVp387evVMDtnY7T70IhvFmEvBJRPMkddkzM+dWn4WBQWkrRI
leooIPhKsPegCKcpZ5iDHq/TJqew01ZGWv3K6jhYe9iLb7/+nrnVOQkSnihbsRjz4GpKFEnSH2qz
EA7mZmsSDnA7TgVY8KYdlnfcArV6WDX9Px3EyXEfRGKp5EAzOdvwGUacEd0/9cU5hGudMjtnXLoR
DiIw7YUQ8X7Snzkg3uGoH2ZNbAZBF/BntlkQD6XZpOtCGKxV6KG3gji9MnJmBs150aTuJ8KSu0Lk
lkZujhuP+KQU2Wboo0vDkTdoWyP9m2Uvbmx+9wb5MkLpep1I6ZNGvqyK2r3m6heUFX4mvfSo9eju
67173bQpgk4q6tz4lauVvDUc9dr13VMmO4+C2nSINQfXEGoWHvkzy+I9bfOxv1TyMSXrMNDJTxHK
USZy2F8vuJl1MYVid13rNo3vmragPKaCHSXIGi3VyOd+exJ/4sGpElEfRhM+9yCJnp2gbS9U4sKS
nokPUw5TqmWWHwamYUcZ+ab6EJgAyfx9JyAUIf9DTMX75eHDyEccm+LQchoNox08FRLX6ODHoLyl
1Av9GE+ec4t5EoLkNPFQ/epMWwqAwzMbl6hO8jjCo1puu0sY2S7uH/8dBv/PJ+37/fRDh1Q9cGu8
b3SO123bfSuQQ/l6Jc3dcKfEw6Dz+qHy3tNd7VYnwa7fJHsQfjt576yHm69bmVtTk1DjVOx4QyNA
xv5zn54CDoN/ul6nVMKaq7NTJ71mJ/kBJbcE+0x5WNhn76NwZpanbFgtzvO+UEJCLxxgf+8fR2lm
8l4bnOMOX4/N3GEmTt4YZN0tacgyUE5raccM7KLs6EF5ltbYRWxGH6BI3rmabd0IC5XPuefw1Gqr
SFNVHorcscXbfl0cQrrlPcv3o/Swd0TO++Xrrs1Muzj+/cOqFT1L6rHSwR3eQEJLQFuw1X+g67eQ
nZrLf4tj4P3w+xWijINLsLKLnXM5ig7kl2geGKvhGQWilXVrwFpHkXw/1iGlhVfOzD16ytSCKIug
l04ZrxKvenLqUtJdNM2Loi2BqmYnZ3Kb0BMgtmnOehgpKtnPEZnMi/Mo7zCvhIRcLpxOczv/nWL4
YfTcsjb7Mg9ARSCxtNIuhtOI6R6JeP+RMuiE8fln7BInm99DXAhXGkOnHfPY3CjfnWOCskl235BW
V47eXXwjXyBtRqsRSmxXSzj586sP+ODn1VFyjXYVoTexfLROUT4cFB2ji6Bc2LdzPz95khhyl+tS
TvYqjaMrYUD8Bj3v51C0FmLm+YUGle3z58dgqyCxkQQPAB4GGhra9aOm7GTiwte7c2b7mFN4peME
TZanhmk7en1ovcH2NfEQNUxC2PC+DtoHKYFy3kZ3VY9cZFTi6ZJjdOmk/rEUnA4xrKYEDJbfazIR
KpP3X3/Y+XuTOTWY6xvdE3Ur1+08u8lRNsu8YOG0O39oI4f+eUxNNRRaYB+cQ613FSC0BQXJxg/L
+K6YT129/WffP7kaACHLBGCxlh2n/V0qa8OofSgudGFucCbRoZMyMckHKkcoha7E8gWdzq+/em49
T94asqfEohANhu1H91X/FBv66KfxD398EgP6DstV3tVkuLLbwriTXXb+EgFiZlKn6EmxT5pMShHr
LAqZw7nNL8xSITmHC5Sg7IdG2Ub+Ut1iZlNOgZPoJ1EQUUUultIvRbkgJ7Ex/OOgLxzMM5NrTvY8
Mn5Q5hteeuR4vYiSlHL/9eTOHCqmOXboQ7DXIrErBwGwU4vN6dNobpBeynh5rVtrJaJeIhyQJv+6
rblOjAvsQ1PED1mWgPnYWTU8Ag25G1K3XPjtmUPLNCc7WESRMjUiDscRDyK/tZfNftSHiV+K43Jh
fa4Hkw1spIZTkLIEIiBeZ+ZVLywcuXOrZ7J3yxwNyMQDXkoma1s5uwFdTr075Uu/P/fdky3ctk6e
uBnlOl88FLqLuuGSVv/cL0/2L6XMwKs8klJ9/Ctp1DUg2YV4NrcypwjG0uiTGLLBeP1F00/Z1baz
Ib+KoPFaIQXhvS6VZmZGf4pmhNKUeWkAdk5H61fDf41ampL8TBerBTODNEUyCr5sGb7L0VkLSC33
mYRITyfuvt5VM4lvNOs/bytR9vxEG2uxaDOtR85ydO2+ksdYwYVa5/fkThYVzcb1+PdXDwSPz02p
bZv5pUd6QYTu560BEI/Pnp4woT8jtbsw8+M97Fwr4zB+iBPktRDGCEAR/A//TrEFinH/nYnA/1w7
ofJ9/nnPsfJUzFTT9qUHQ9t3erPw3TMHpTGO2ofvjlUDvw8/dWwH5VDdcp4cJGORzl7I0M5dy4zJ
LlbDDlq0RBlOuR8fZ+iAo46zzTfu1lrHKUCUdNPu9W2MhWXOGl7o1dzinezwIPYVVxVzza78NzW5
dpbI5jO/O4UNloLWNujmA6cpRKwgy3Vcd9uvt8TMAppiAxPX0nJN5nH+h6HNqDg3MtiW4sXcl08O
Y2oOnpkrpMpNrvXB90pe2snjQjmz8KfIPkt3xVqp3lMuKsWrYDc6fK6Yb3x/zPUSxWAusOqTXYwb
YSDJLc2E0XvyIkeyLMEGzFulh3f2JC6US6tnJrbqk70siANPvIr6ul76uK5+R0UfqIIBH2sJtjc3
G5PtzFVacKOW6iIKzqWggxeUF+4UM/v5b/ZbUZu1jcMy6oq9GN0o5UWR3X29QmeuplOAXlj1RqXi
V21HEgjpQTUxShG2A0q3Samgk58Gb0qcLh3SeHvMrKzJJnZbLQh6J3Fs2cuvhaDGoRHx6xih19XQ
iKeusB7ycPBWBq50K8WIg43S4vfWNL/TRhFGFR3UfoPiFTO+Z8HSL1IZA1bdum969zJqigs1D04N
jl05xrh402cnMJQ3ng4/qBQ6zIJR87EqdNJ7s5HXIBOPsiJdxggRqYm1S4fqKDfxk4hoU5QgVO0h
ll/Vro+efn6B0R6K1CZW97WCNQEi/dn/4+y6muvkoe0v0gy9vNIOp7k7Li9MHCcghECIzq+/6/jO
3HH4jLmTV08CB5Wtrb1XYQ8WL3d00PZUjCDeNe4b75TI5WM8F9pTZbMrGED91DsnhMp576msCeZB
81xnhJdkD5+7GeT7BtXAbrBfS8l2PXwwOeiCTHsdcnEsZdvAVZLfu7jAeo6eHBpov5ctnIVtoR+k
W967Hw59teabXXlna+UtpJXuk0m8o2jaAzTpKOGQQmhH9OwnnFOPLarCXtlCwZYr7lvaz1CM6mAR
2BWK13SQOrWH/s0GQ4Oi8NKY+o8U0rjJnEuvEiOk5B1IWqe7hjc/ZJP7phzO1JRZWKj8zlS7uO0g
0axRzj01Hc6k5o8FfCeg/W2fJwBshYA0OeyAFdgvNDfwnLE9JesOlTFAU8MmMAYlMJpmYgDGIxMh
4BiBMYxPkBEfUW+0riAAfTInWGpWVh4kdR4zOR9LqHJr/fDeVm04KUOk632g94AMi5y8SlrhQje+
TBCwF27it7lEW9GYUCpIujemVQXOrO7MDAM6P7z0aMPTa/Qe32ZC34ymivJq/NGOLFRq5aBPU+9Z
9Qhv0OxDoBlcoGuXy0htIOnsAJsSUEstPYgEH4Yhhyo8zBgaXuztFqwE2MTf01bPAsBiA5fCotRx
X0cdhssEoGw+FbeGhKtCVmIBT6p1ajM3ZpWyU6dRAdrZKjxnNPdpPj+6Cg0d4QyYE3kLI+l9LmBg
MJsShnetUnq6WUJN1SDQoBr6WMmUo97bMOM04Z1nVUelMk/4iodW6ie1tveuVj1CGOiWm3AHmJ3p
JAfn+sKhGrXpj5zUrdbKWoq4BMY6Iq3K5hLxReGXeyOsdsZevhmQZz6rqOq1v9PAfv8+sq2E4yVK
NoeUQWHCdhw9yWNXEFiLO8H3T147t5byJeVgldIVwDQqhwnqk1mk3QBCLGGUjsxnitmbsjlgl8Pj
i5N4iZS1dTFCtxtXAvUecLcPaEy6Qyd/9KEgEpQQfPz+m1aOGHNxFHeWi/1yOfFT/Za115UTk3YD
7bj26MsEfcpGC0ZE1tYX2ooND45Ej9weGvJutwGPWDlRlhp4skWJECevA1NWearbx9aQkLQvI9bk
YTfCW6WQcdboG5W/S2r11XwsUmtHVq1jp5fUWk4eG16S7LXQD92YeW3y5/upWEuvlxIPGiT9007H
O5qweICTbGzdwQXpRJ7yexXiBy9AeUAFJIf8Q7Slu7CSBixhtLTL+9xRm2RHR+vscM0nEtjKiyWh
w7vHpjDC0dxiW6yshyWy1u11K1Nnzd4x9WDavyT8PYi6VdpZSfOWyNqsL5J+kkOyG608cmrqI0He
mWy6s4ct0ZS1ILZE1YpOZnqvUDCYYNNXvJfw243SQw/0bglqTu+1sDi53nrb2mhdPvTT7jHLcmBJ
XiS7HPAxB/1nUsLH2UxyGn2/3FZW9BJXO9a6DVTUjBeACKIW/DzYIxxfCnYc8iFqhZ5uZLFrlbEl
mjYjnQEEXkN25r35nMZqDG9cz4SiBhR7SbAF2l2J+8YiDdf0DB4KipLAdhkJ5r3d7/9tnBY7v5ov
JSYJLIOWzKdC1r60oKpJG+SbvR1W2pZY60o8MxaXa02jRmLpsI2+EK9Z6Oz/V7Z5az2tDc8iAa8Y
dZUmw+Pz9KpLDwN/+H54ViLIEjw7leOgEcpSJBv5qa6S606DrKYJcIbWKl7Jp30x2htLduUbPrig
n/YEpEK5UBV8Q53+prAb5RuXoYXS8/9VZJZgWscQhlbg0NhJ+Dn53IQAQ6c/w8D1BJXr66kuHzSX
7AHl2RlwD/esFs5v8Aq7RtW08ftenJA3b1E0PvBoXxw1+mLn63NZuwbTkl1Z9SAvFmiANdeGIH8Y
gTPUPB1zo75LOueUKWWk6SZkrw0AfmcyP9mGOE0jfNLauhWwFSl9u2NwD5GlP85lArNj9Rmwlqeu
7B/IFnpqJVL9F8grBBTt1EtV3Q70zoqUrLxSqbVx8q5N+uXvnyZ9htFH6bqYm6b8nXYP9hYT+jKc
Xw3zIl5IGDUZnLjJjk0hE3cY5LCD/UHq/hto3VkCdOmFVwv3bAIDlpc+iXRAf43+9/e7bm3MF8Gi
r9WBmKhO70ojBNKqTS3cbLegxWsPX4QKoBcrrVexzcyk9Sw2+goUZrdw3yvDvoTjOtJpcht5+W7u
n0qIWgICpQHQn8/K7vuhWVkvS0BuabCK6ENJkAkU8TSqAeiOt98/eu23L+puUL+mVtPgKLD7evYM
buHaWgDfPavnAhpA0fdvWfuAy9s/LXilSVTVkRnAc1N3yAaQERC4Ru/7h6/M7YfuyqeHzzOuR10P
uZS0zT3Cn2s78wb98fuHr43PYqtWs0lF4rhpXCeqp6AUAM4JSsFRmZrh929YG5vlprUMkU9DR3YK
vR3wAojlBt8/ee23L475YaQEw4wdZdUgxOk15JoZzAK7rN7XM6s2FufaWxb71qLdNKazSGNLF/BJ
S5BOJEDqGU1xyCZli5CzlnFpix0MaVHHTjKJw556Q6j5LJxj+tuAyKb6c9tXfWUtLVGzkmiNwVNB
gHVu9qkCQKM5pzv4iE7/tlg/LkqfFqtTSPAp9JbsUM3ynK4IEvjCMfhBfT/lK4tpiVW1BM2yqjLT
eLKeJCQd5P33z13J5D7gdJ9+tp3h4G5aO4tZA12VZvAa4C87m6GqXbBAjiGZU/DyN7XsLrP6xUm2
BK6WVjW56B5CpkfQgJRjbCtl2KjOezezUwuNfBUi07MLt0CysVlW7g4fN6TPX5hzVndFlcVlm6Me
BZNMfNxQw2mrvx61jWFc0QJwPsown96Ciiwp0w7TP+uQj5blMx/KgOntuXDkri/y+yYbOm+4+MWh
Ivn93K2t6WUYsKl0eYND29SlRyBWb8zUa4rn75++lmguMa1AGk6NaGrkBNfsB8rK9jN8Y/02Lv6k
mlef6n0Vlbv635r6H+P6afxoDTJBz4w05ih81+O+dAMJ07iyvNv4Gv3rhbcEuE4ur2l1+RpjN08w
n2lgOkN9xH71wN6B1Yv+seG1BLvWWcPtguHUyid4xBm/rE2fqpWA/B+IK1xH3KxFzWVOBay/IppB
xsO5UZGWbAzSZeV8sTuXiFaLMbevOhWWLc9qJKLkBjmV5zxDegC6w1sd65Vlu8SzTnYmmV52yc6Y
4sG66WewB6LvP0BbG6JL+Py0jBinGm0Be9upRap7VSNuM+bsx9qFEZKWhKQwYpz5wDbD3rltlPck
TR94m//W+agEZkuu4ahhBC3utsDLIZvMIIvm160T1m7ahwqAfO2gv7smTL9hXnKyCitUx4pvnCEr
99MlKrYxCDozJuooZvnqGteOTXcgGcFk8iEF2KKW7sZmWzlMlEXgKIZhbroLtI5qZyOHtAYcu7+f
gLUnL3IG1lk9GXoCckqCJUqzG9r8GzfOWQJgqTsqOJtSXDVT5dHRc7/uAVQDymLj7vZxlP538dtL
pKuTOfacQc0YDopjUPaul5jN0ZB6pOR/srmFa7P7KmTrG6I6cX0O50JCnck8MgsdWgsoFXqTZWwj
efx6k9juZYl8WsgDTHDyobl8LbxcUOR0wR6vme2pOlKX7+dq7RWLG8LUjFaWaZirvBmjDm6gPQw0
4DGKbtD3L/j65LWXyNiMD+Ogj5CJHLX3ij8xdLHT8qUCQ32TfbX2DZe/fxombaCcDBwrWUbtMxJI
9PUEWjZZ5PotWmWVN4ZaQKMtTM/a6xbhZaSGndqQKwCyUL8uyuRWpMZuasqNBscKUQKKon9/jjoV
mibBG48HfwjnwPLV2NqbOytqz93GMv/6E+D8+/crzN6oJCFTFhtJdVMZ5IU0adTxLROKr+dcX/bq
zTTNjMGZ8Xj5M59vBPHVDtQk6Lo3Wze3r2OMvpSP52Wj1a2V07jg2l5Q90jo1pVtJef5UOr9vJ7s
NjEr8DpYXCObMrGWdACG7LtW9V3/IpvryRm+ecndVgr39XkFfv3fs0EFbJM4DBxiWwMIU7KDmuse
3BqPBSzov9+Fa69YbHOq8ExL+URjQymDUrsrkMpxOODa5tP3L1iZj2X7jyhjWqMcn8ejY3uSJadZ
yf6pLacvO37oarMpURmNuymsCdp9Bpxqafhvv/s/m7mz+Ww1LFZy0JCPAOd//9yVuwBCwd+TOqPb
R9DlzuP0il+JaIy7yHpGsuxvtQ/WpnSxh11ipgpEq1hsACDSohvvVNeiuWlhI/39J6wEiWV3jw19
ptM2o4CRPBdDtpuyl7T4RzoYaKd/j4/azwBR2BifS5Sr79AG3bETCuXX2w2WlQ9Y9u9UPjmVUnEa
J256FqhmiglsPJJv9FnWHr/YtsZoVmZiYHymPPMUxzw1RR4rJd/Ysis7atm8M3LJKtmULNZwGRrF
L8XdKAqu/e7Lgvp0XM6D7sLjCA8uRli/5SPIons42IX/tGqWXTpNZ7w1HZnHCclvswuWaMpgRIiG
1MawryCzoMr69+/PBzZN8NxGPKDGmyTdw0jpQ6rCy0CpXzTbOSNlqwC5AfI50Z/o/+oKuF6qGWe1
Nq+LXIXBGbDjHpQvIb9YkfQPEZu1ja+vmPpSVIPM9eQASAmCo7pzdhogTf74hqrKLef+/DM5/usd
U1+W6/MOPteMTHlcAiINgRBf7f9tDvVFAm8WzJBVbeSxJn7YaOm41/UQ/dPyWGpn1IBjzWOOR48Q
EUghw9hfOFHC3UqeVhb3slo/1dYgAKLAT7+dI1cGlymod3aopWEKFR6v/vBlSN++/5oVBIS+rN1n
PYPpxKDw+GKNfTF4hd0vkG5+FzmeEVlHJWABCWAwVz4mG5OzEveXIhtq3ukJwikHDJvtc3B1yrS+
0jojGvtm4xUr5Vj942b9KUQYdSsNZsw8Lk/kl/H74pR7IdDy9+4G8lUbAW5tqi5///QSmrd6AboC
lNPH6k3M+TUAF6c5cf/x8YswgbI+UI0VgHdNfUO1Jwkj+K2q2NoULM52QFxdRiEMGY8l8JV7tWm8
Ur1uhl8bq+rr+qiuLY72sUvmdkxVaN1pD6ncqUbYyoMFTy90RNkQ230SZO3j9y/7uvarf1BNP82C
LK1pdAZMdb6ncXOmOw5Es9xtyaevTfLimO/Lwq6EmFg8aaPf1jbUjK7VfuMkW9t+y4J+UhhGYRsd
jt1DcgDzVguLyEZL9KDGdNc9pzdqiP1HvAa0i2ArXb8soP+WCPRlkV9qAlmXrdBYdR/zDpKKbEuv
Bu2NlWcv8nTB7bqlqoFntwMBxj+5YSQBi105mrV97wIf6fW1QF0+rZ5Ky4igjRrP02x5SdtEBoxh
vNSubvIMlqCydGAgkFQHBehaWrbPhkUcvyl99+zmemCBttkaCmQvaKSp/Q+lh0tg2QJ/OI+ufkob
t9kRK4SGiMrYTlfzmNCwBph4msFUTVPik9R4yBsOrWIFTzVmASKiLuxg7mDnYCXTC2TGX7oScGHe
XNCdu3qyArTzqGe0tAgUy6RhoSgvU80774KTgNpM924MOmSchz0RFDXawbcFR5uG2geXV9d0UKu9
TObDqFjHmckXVgg4lWj1gXbzmVrK6wAIhDlrt0oq5oNQWOmpLVwjG7fd9zXsf2T7qtaZJyvLFxxX
6gmamJWiXpdqceAz3KjV6ck0QXTkw/RAnSpMnA72eb3Q9qZoc78AKcnPdHTcHPrTdetXUdB0b6uH
lJP+JOFAdAE/d341GY+pZP0V1Lq1d1ekIsR9Wz8NdsEj1MOOXJN5BIWFl3Fy4qHhaLfzWCYQpXA6
cd3lTlgS8aNU+TUk0Ou4h/8vLGdF4qcd8UDmO6ncHv2C8V3G3X03KQfL6N/GnidBI7NHEJLNPzps
lH/piYrkxxzq45By5ifWmERtU/YhDKwrD8ShJDB4BihikwbWhFaYRpOTleFb7VbcV04N0C32VNN3
T7VsH00V8oV2XsSZQ5sgmdPTOJPMt4T9UA8i6gbzWidoAde2e686Cnh/Gg37tkjRNzR8FWmtVxX1
MZ/Zn0wkalCNJCjcfqdNxtEwayMamMlC0AbjKpOPWdLgIJ2yiFXNG5UNGLXOLVXgcdQDZuICa53Q
svJ6461AF1eviiAd+9ZLGAxIHJNeo2//qJWpHlQVf3DEQD0zh0HyxBwAP/SD4c6vpKtvtaa7gFRO
rpNcT7iIq6J5Na0khCvLSbTao87lD+g8hwaZ+c7uiH7QpPvc9dpVnSpRMtB9r/Io6yoYF+MyMKtQ
Z58pDw0HubvJTJgyCnWvKYB926xDeSphUafUgyfmFE7s+U2baOgNE7vzZI2JLjR8JaXKqVPaZ5kM
t2NvzEA4MvQtaqP26KSeoLTzq6374aodyn1ti3c5IrxaLrlraqho19aD6SYAr3Ws26gYr3idaO7i
XLIzU3IGrCIaDtYxVdLZU9zeDqpu+pNo+k9I/sRG0aJionY/sZHuUZz9WasoK9kKrAco2BRe0pdP
Wq5AakctQR2HbWPa7dJ82PEZLCyjsq8A6NxbXfeT1vpWQXoln4Ht4N+pRsYyVTE5GqeCV8/cGhCp
Shc2zMWhpOTEsataG7LKk3bl5A1ksLgeAKGyUWz7+oTV3MURSHJAjJSxzWP0bwNRQQpmqCM0Jcx8
8DWjiRyLgv6/cSSuHU6Ly52clKKt6ssUufxMKudB8m7j4rVylC+7tqZp8WrocbMjZPaT7Hcpbc8t
2o1qw8oc6csWrYNVkWEX0VgGE9RzQBvYz3cFPKK0QIk39SE/erFfnd6L3I0ytyNc4iv6SK0+9MQF
aM8WasQo5B+gROl/n1etaNHoH9/5KbEaOKh6s9Gh5LYDQNmDC3f6Cq0hiNzjDI20UxbzoPRbI0jc
rVd+vdJgBvv3Mp8cm9SkVhG/7ttgDAw/jXF4dbClu/iyoo1Xx4D+XuGkjCx4Xm/N3FrSsljgTesU
aqZh5prwYu6lH7lvhwmUj7JY7LLz1t1uZWkvm7c2E2PTOyVu1u58ygbtiC7ZxshdSjZfLIplu7bR
sqR3lRklBbgW+W6V71manVlpgrCb3aAJ6BvjVka8ttCXHVwNSoSC2gyFHVncOoULynFFtVCMMmiK
4Vdj1cfZRY9R0x+oUH45hvYn740tcPPaKC4ChEIgxThXehEbJRjzVMRFn+6+X/Ir16JlTxc8PFvQ
WqBubtghrpCBANphsmDuOrx9/4aVELRUKeozpJQuNE1ghmX4GYWRgwnpzer++6evzsxlgX/asmra
MwfsRRpbr6YLfVes5N28AzzAPOTxNht2rcGwbL3mcDZ3OGkwB7vqik7BMHrYntib8G3Yy4MNzA0i
0dY9+3J3+GpxL6KCFLLUCp3kcW4mT5PF7ngiD0g/Y2Zkp7Sef3w/emsLaxEFJmeAGJ1waNzWD5N7
x9lGJf3r52rLjmxiSmlAYKmIpfU701/mrVbv12tJWzZXp8rQAWxp0HXhr/OQeIpxkr3YCCgfp9Z/
Bx1qBX8vJVqDqFDOFovTn13tX2pQxO/95gSBu8TjAQ22Zndl0WrLBuvFeI86iYvUC76uF0hLe1Sv
+EkN83DbZGGlnaEtlWG4Y0I+81JXk1w51k11LibriMtq49kqBJ0bIL0t2NZI3bnmufL0L0tKW0rE
aHk+jpMqshjsa8jR1AOy6mwr5q8N3FIhhvJsFPaQZ9jtl7MS9oAhiMQX4nt9/a9AF22pFtOyoZ1q
TQHWLZmeBJoPbWLcmECV/NsQXVb3p5BVaWpb9iMe38OHRKrTQ0Gyl+8fvZIqQcv272fPSjsNKucM
paEZA2Q/qccsuohX4N6c+v8Pt/VLfP1isziLuFvqsppphhdN/gSLt8ZrcU9FvsL3ZQhbyTTYYo99
FEm/etPiBjNa+tRSt0C7b9cHxQ3SzMPAPHHP9Mh8M+PubCofAh3pgxGVhwayQb570B9hPT4HFEr6
9+Th+8H9OuPQnEVQJmWe2zM3kCGlSmjVuJESryCBLWFWSXyZbxyYK8FzaZ9H0kQzhNoWMeoBATHh
vcw3tDVWnrzUmjFU03YJpHrjsdkpznW1ZZS39txFV61InMlsNbeI6xFudRUQmsPG/eWjpPnF5C9F
ZVg+gdOruzwW0jwpGTW8RMM5X5XT45CrO9XNaGC6kxmA2z6zgQZ6paZBT8nvCYgGoIwMr7emd3bB
+kw8v6o1cW/aMwvcVn2F2Gu9kVCvDcEiRXMVJhxHL4u4z+6U7FAaWxt67cGLYCGMUYDa2rL4IsE5
/bhcsvoY/qvXiQeftrD4vXkorRyu9uUXfApL5uigkjQXZTzW4r4zxI9WLX45pDnqFymfQasgPmy/
A2p8qvX+xeUG+Eq6GzQVBN5qKHgQLjbSkrUwvxSvySuGQp+eM4R5KBtLWH8k+/zJFj57gEDBbstn
/aPt9tXqWoaWHG0B2s5F3LTiqa7EbWteqPt9SVDPhFxFKrqoJtXVMLt3I1N2QhJw+LPhMNmsDJQk
AXe/ykPTFVcz1Q7twHdpk6MqhL94iZzPVpOdx8nMD7wwz3bvvGtVfUtc5+yqyaND0MhNSv5Gu+xR
nZTw+zC1tmIWYUqZG+m4A1ZMMUdT+Zhuni1rD15ki6zXoHJSGkXcPk/+8CMDqDgJRFj8uNi1/7/y
o6/TX22pmsM6NTeKruWxg/zIjuqdtU9DuutjpwQ53fF06LTS1svPyoY499e3cG2ppaPUejMm7CKa
XkjwU6V1roqshmNYDSx4s5OOGSkN/ExmxuVWFmB9SCZ9sfysRcJZZCikQqazjPsakFS3gHSCOh5h
B3qlVONJnbIw0edbC07x7nxh2QFhnxSBIbNzkbDnxOYTKuUyqFysNr0RkVkl+xrGP2qvhkXa3GiD
GfaWcZ3N7DiboJEXk7yxZoZqPdp3mRDXczXhc5088aqWRKhVQqGDIt+Fb2VgZ9WVAd/KMYPrsA73
Gxe4MBNKvJZCLuV982HS9StVdPdT5gpftNP9CDQUSvt91AzZuZX9daqJm0ErrzRLTB5B5duTFo5n
V0sDvWmuurE7uLmMeZIfW2b/Mke98HUtvaXzeF2nyY3KVOympItc+EKreq1ALr2kXknVs+GYN6aY
hJePE/GHYorViqJMk7Z3im4oR2nMO7ebI1akTzStYriMvza9dbZKI0gteMLVY4vykSYDUqBWrhn5
U2FnalAzjXm9Zu2BEwmYXUd8aLlnk+KdZ9T0L+Ldfm+aSD/b9jdvnFdJzJdhInUw1PWZ9tkr0Or3
sNWNVJkfIDjS7aZy8OoWvi8mwA15qocNRS2ZWnNQjML0U7W5c6l1YE6ZesTJNF+Z5mclYVPkJvmZ
JYN76U3IsBeA45kpCZpEAgumG4dBs+CiObVvHJ/lOwhfGOXmZ9UOz/D6Po6Oc025CfZbRaknBpf7
U25MPk8ykB1APYWSHYnaQnk10Zn2SaEjt4HmhKHCqbRV88DQxtvGZO99bVyPTXlsKw7VeU0EtjFM
3kitNMiKDMo6rQ8EZCRqFxq9uQ2NEJ3eDyzLPG2sb9qsedQtDuY6zPmkyF8LKzuKzHoarVnxm7q9
6Z0h9wZj7LyR8wcjdfBvLfZA3Zqd9XLqHzOt+CUn9qz1yO2q3vByGDCHZjU/jAU6CASom1DVmjvp
aKMn7PFeo+o9ldYudbQ/dWs/dJV7pKn92El0JxK4E8MSoXutejQdqNtIr8/s40hz4PnMmGEFOqZ6
rrRiJ6qq8fJagxWU0e7YWD4aOYMCXVn8oBm5c3pl9jSN/2SE/CGW/ZK5yVslZ9PjKQwgTFN/tJPp
SnK5s3oOsYMi9bidvVkDgwpS0t0R9CZ9W80PuBFczW0LZf+kpkGVWf6slyQwhEX9DORhr5fyjWEl
R6U7nboZiGUo5PqtmoZJQaKmbF9mAoS82SQvoi5DaApaiFdmJIg7eEWpXNUtKEG9hLy2GPBNCfmT
A0KkG9peaTs472CvZ1mRYj8kRz6IE2H0Bmxx6Q+WCaR0w+5TF2hjxpJ9YXWGD8voyu9EATvnsRzO
qZqEVDWJx+F/0oo0Ultlpw+DZyr0kCS64rdkesDmONsEJAsyAmsKfQBfZdkNBG7ey16/ghturJfp
T5UlllcY6Xng4rF2teMkOcgMjf1qZtlOpkBsqWBQiBS44REOqV6bZqAv86dmtsLEnMOs1u5YYt/l
uXZNOxutsgJnVQ15ZQ16wnY/vZZjCjXQ5EF09b0Af2Jn1BXMqtnUeKAgHHnWwn9GSO5LPXkZpRmU
A9l3Fg0HB/fPYRjCy42QdM45pyMLmFEOfkJr323Gp2Juw8KlhZek3VNWqEdSlCwYhOwDDVbcv0aT
KpGW82vXtt6mgZrB3A4QkumvaG++kEKqvqbpAwzGjQYsLlv9Q+1h39mdgMkscFKoQPrcMAcPFg5/
xllc920dqG0H8w+0YRM5XIE9zk9FbidAiynB4LIrK0WpfFJUj7RYFxI/eSIFoggMjI2pj4U1PFiu
Fk5N+kpY/XbRvhos7Woq5gepOf4skqMNKSc7ze6FW/lppsWTyhAE8v6toti9jgn5I7v0FW0IlBrp
ONHRN8kR0IF1Qg0kyNzsB6J8SIv8vatNUDPqB5tC0kpiz3Z02jGAJNQaqHm7jqWaRxN7L7PGH3ML
4IkavEL4lmgZOfVleev0xq9pYo3XK12cFrrfEesRRy+sPNPxlBtJJB36q66LMG2Nu9x235TyR2XD
4lUzrwrYkptdv7enJDKHGZJtACSTIhgQ1IRKGNqd6DUpNgtVcHCTfNahXAZrDQJFQg4d8gHGz43e
XXMmdj2Mm/X8d53OYA0J6Msm3fBLWNPNkOO6XSonOl5CUjH5M+lu0TgPKtwWm4YiApqVx4oyMtTe
ZxbMzEBQRvGVnHlhX0KvHcJQKkihYVY1MihBIFIUAk18u40MktzVxNq5rDtMhP5K9CGAz4DijZZ6
qBLYPajZjaPDf9vFJBOmP9i5EzUJdMk6597QrcNcJxAUIRJot+qgEhwoM8yyPM1W5jCfDSuEOhgw
UJnhF60NVTsHGxrnvo6KMXR8oKyRzymP6w5LYYY0EQg6+khu3CkLKqASJqcIpBh/ubUbOJCyGNnV
7DSeMf62ze42ac48oRAoNp8aCFpJEyeNmr626KzBI+UG6diVobk3Ghle0fV+4HUalsDImmIIGoeh
BQ9tomyKO2KgwqSFIInSoOHtI2l7f7bnuEyLnV7q0Byzs/NsyR9tV55mPTeQPtSvTZ7dFhMyeRPi
YzOaiZOt4b+LJ4qghXheg+3e3faJtuelwBdN3GthBAPww8lSXeppBSAGtnPDzfK9U9nvqmtO4GMA
JyA8OhsnR8ueZZbeJu54nmmV4eOHfWXkO1k0O0do0VD1v1SFnG0F4I/Ods8Nn65bgEZs3k8+8p5d
K8yY6u1xLpU3XWYYT926F7r5k/Y2ykZQ3GSGNgV2x39oCeQAedX+UrP22qjFnY0+POtp41/co72s
oYOfkzysOvdKqUlU5/SVjNYBXdM/VWENsBdVX8wME44r/BNe7ql2Ab0CxQOBhUMXDU1ySANaLZKr
ik83pQkHz8J4zqQa9s30kJtAf9gt8fqC3FKtD1qNAioAeTKliaEwUwZJl50aGJn6mQpPL7dE9510
vwiTRyUbIw1KvdMMfxjRd8fBoEk8wPD6BTgBZnpjNXMPwBEU2Wt+Q4CChfpZtRvd8mrEcShsdk+r
CX2xeoibQT+ZluuCCSNvtFTskMHXIdea2HJLqFuZwJT06PnhtIL1Q2GrBvRpR/XIpJo9VGXPgfZg
xzwDKrUvLXkaTOs1SVqAclITUnbGQZJBC4SrQO8vH9MyhlG6m0n5VA3DrtXHP0ab/g9H17UkKa5E
v4gIhBHiFVe+qr17IdrsCA9CEkh8/T11H3did6cbRCrz5DE/dgvgJt2Rce9afz0qZ0X4sKcfZBPs
Io8k1RydK01fmtEq+N3ZN1Uizr3DBmt1ymyt6ZJNfXsJ6Bi9IjDIOdl+0v/wxwBVUAFb3deZh54f
kvpMyPXazOuL4zt5Z81FWoiwldxvm9537ZQBRMqZHU7w/OPHYSVVQZUKc+x/U6+0z3rhXxPIQGBe
1O9BWXoFfoy7oQfUcx7RKIpmyExc/SdVz7K4hIu448KNoA5aulddb1IcyL3DVpAX0I57bYEL9631
LYKNKnSzXXQup+m/YXP3pocqse4xpWxevtjm6PtDAVnWL23Yce7pofUYTBSp/zg47pU2IeIrOO64
Lh7PtPXuTzUZYUF4gUvOR82DDIf6Ukn+K5AEGUMHM5fqMvjkXfXdBb6KRRWBSAVmDOJCg/mZmrZA
6d+XCwJiqYrgUxeII9Ru3zHylfJ+8smPnPHKvUrPuT+QtCbywm33MuryD7rHfT2jg+wUzxlBZvfo
PckqzFvr72TnHYex/6/0vQ0/M3xblmXLIETbudF2HdT2xDCyyZp+jYG8wlLRx8gRIMGUD/7dLuWE
wMlckzk1Ru/JjFuHwBsSvpJltk3dz7rEB+bLW+1YBN9UQUbsNuWlFNe253FK764WUsM5JoDAog9+
nAlPP/LY0S2N2VMXrAUfqsH784B1btid23J8XarazX3jTQUq9pQYPYgMvOQX67pL0a5juvXNiwPz
g3qRblKyEkW1k1uie66LdYaIBqk5Kd5rHrgcubKIndn4+jHz+uZHUFtqs76USzTsUD/OmxjWT9UG
D3NXd6cB3gRZZeiMkPOpugg7bnskTGK+qSu5a9l0jEOaIdgk13EtEut68E/E1BVuPinWgfjpstlH
FZhLG0ULZMAAiUCm7XBRugX6MfTi8C0sJdnyWaI5GDkVSTPYtAajKF/dJZv99YEPjD3U0/w6/H+W
Y1/d7NRvbrMNuYicoxSi4I7chcLhqPrbH1q2l1VGbYEwxF3L++e1r3cwUuQJYcPBmPZf2yKOdkGL
066JZvGFV+Bp0QlPbtrAH4j4PlDzDk4+5zYoMzz10+CrAziJO3DeEAZPHkbYhXLYWaRB2ef4AJ4n
W51Qib3bbFD+Q9h2ivmwjTGeSgTiA40O6LqOFRDM2KnTnjhwOGSVk4NeOcLltnwLdX30q3Y6Su2B
+gMdZlGO68+y1bkfd6lb8V8wu5x9vGGqhPEBOOPlwwSNJPejAnZLz5XDHp3N2/X4i8uR4FYMzgPF
zVoG+4rDiwjzy3s56W8Utfog3Sp8xAhbXTyg9UeyrvQJWFjmwrYWz8kixq8HlyGIzl1vaeIumsGm
YIVd6QiqrIMWYQ3yBt5OUMnsbRCfJxr+I0u9r/D9TZp+1q0pnIb9tpY81mo5+L77L569OF89XtRd
/7it42NtHH5ZVaiTZhwBymHOg8yQbamV+lYyjuW2gMsoBIFxhtf6R9Y+yDwImmtwzLKg804xUgh2
eqH+TtdttDemctPQN89bYy8TnDpBWHtyalknpVH+flbBlLGqPvTEzZVEmZhiYM5NjDgNtmJsQr7R
QVn6HWybTJ0AvETddHnPqltt2altNJyV1CaTuht27RYlohwPG1e7batuJuh+11m/bet6sEH912Hp
bFtM/dynmZnQm0zB9S6csPOQ89n/8/v6EEp+CnSQtbZxAObAgaVd7ckJzY8buY846B+IuX1u2kjn
6x39aMmYt2BK+CIa83VZDhN4ky3YkTZAI0xlQ7NhGnCQp77EDAovSofgpmq8C2iGc0WSJX5g7Qai
4/Dcy0FC9zJ9dlhbhNqArmU/aVRdg1HuSbhglxGLLhEVBB8Ioat7lI84tGVqIufUOwqiKLn9bNG8
JD0YsKCmFg6BQnToH5CummzTcKhMfcV9tncozGN9/lwaD2Mg/RO0jdJWqI9IgeAd9ZcoIsUQ2KxF
uUlDQveEkELjKgAK0z3OvnPtu2GDiWp/cOeqwGD9n/XrPPCqE+h8aTnxXSn54xAHTqbZ+LXYHrRc
2IQQcgqj7lSL5j12xIvhyeK4H05dPoW+mwl0MqDWpGNQb7DLsoUm9YdLYKfpqQdrm3wN4hHPJYKN
MLLxGm53Y1jlLhyF2UL/wcEV3zHqBgxhLzpiH7IXTdFIvh+oRMMSqL1wtjEJ6JzjUsIouDUJn6sJ
M143JXNHEGCErGFE1TBMBLLZEsNElcZ+++76eNzEzOAZa7w3EpI2m6TzxTTJNJ2ujWPD88Iije+S
zXuPun1GOTp3g5zvo7kLzoErs3xZ9bcTQ2mPmNBcjE7iqkmhGFAEda5PaHaHtKtsn7OhKUTvHOZl
LtCE7yavum4UM+RUdW+OEfbUy/AUL/x72dSFgQaXNBPQPRHD2b0K8fxWZz2RgZ/tgihpZ5sACRCT
uxvEGUp4UVJ1zAdpMwAwu4XYdgJXwohEvn0wqndqtgVDSuAe1OoT8aHiY84hEgMSTgPIO5oj5rJX
LIf6VDfkifexRTs3HJZq+GKuEwPGcIqhjZHdGd60Ka+ElpADKTHADphuqdO0Hy0bYd9sg710HQXS
OrvMXQNZtrs9Blv8ADLxcKAOiRJZgyG6CP+kUajOU7P9W9uxx00IXjgeMyY0Agpst1Rn0XXf5Th+
qDW+RaufRRFUHOhYWts/U+59mqp51TEecbAN2LmMpcjju+vBCh8nJFjvdAdIdDbjK94snI+HLtcD
blE1Rk3h6xGBLW1pD9IQAWZ2jHa8beuULmpMXPhXp4h2fYxHeVkqfsQP974GVt+x3gppw85njMCC
hJW4akIy/ymQxkEijqNi7cixNvLU6vbL2H7Pe56J+7Cm4HmMGRzjCuZfhAMepHTHTDkxdPp+blz9
q112IRM/6DU+b0Fzdhr0S0svpsS15puS9oBI1azeymMvgFUzNYMJ3mDnhB4JiN90rbfqKNr5rfFR
7/AD3kdpDYhpPis4p6ZIwAoSJ1ovcAlMvNF6STV2102q38WU9wsclcuLi2kY8pg9dwPgn6jacsUR
oxwtF1n/xS3Sxufm5Plw45Y4DzHPGq3STWMaHt8MiQGlulcXrfuAEzILkXa+Psj4w6sffNc5yIom
Tg2GGAfVeeaHJfz1OEzBASFX7138guihtHa6HLP0LpYHChG2af2Ume7sePbJoIiBAWQo/t+Ll3lM
FgOgWYR/pnXowewA3s8qLuArYr0hCwWsxkughcE30kCBevNs9FHhmyZrQ/AlXPoz1ZpmGskTHr1S
RjGO5jCXv2gH8Gsr/4I+TjH+dZBMB39VI1BeYE3uBN8mAqIeLb89jK4X8rONr2jkvisYjK8oQjAt
S7zJdTMIyX8WH6q52LxhE5F03W0M62+QyvaIn0qsL7IZubtdaJ5NaK6BpQdA1J+8smMmCNk5AX4y
b0J4NiKexrlO6hDaalsPz8ywl7C2e6vNd92Ci1w7e8IpREIqXVuSNMv8McZeCowX+giAc9R8V6AJ
NeVXXNcHX+kLCbxv08SvgTzT4Wn1LwDKCmnYO3wOcVSj7qzxnIUYvVTM4zMIUqmnvDdclw+6p7ut
dX+E7V/9BXhnF/43oPFDFVq/IggTxgn5tFxfGqcG/ILslnm+eXX4SN0FJ68EfmmnKSFgFPdqyzig
uAZVcuhJPnkfpY8QOqIy7x4zRpEU5zlPenQyKocnOXW7wXxjwVr00seT2xP7oyU+XhxDFIi8hzS8
HpqfBbEuAFdhjdkfAnwW/hup4cUzygJ3DG56gP6o1P00o33og0MX1ZjW7QuoVEVH473C1z3KKLtT
Xpzojtd+ELzZeNVp0zSJwnpCRPoyOk7WY8CvtTgQ3+4UVjpASvG+fuRqgdS8VeM9dar/V/p4ezFu
JFzYiJ9J0LecYkwoCz2s61KAJek67pPiw2PAcU80RYBvGJv0U+cOqbXxYXBQ2yfJAB3UjxOWENNs
4dOPuCaXPUBDksxqTZxyclOYtP3hMz+1lTwK8q/yBEJ02L5qeKqN9zYyhMSaKOsqbTK1wWCiXxmq
bn2bF/pEtfoKWGdSoL4fKiCPHBIQRHS1j5PCsozBJRmmdhmZLTyvBIQ9DItIryTFKMi3QbhZbTpo
yfjTABPMANklMnIudrN1KnzAyKjtB0/9Ds38JyLsiuBsMcFcyHprausSTSyMFTugVeDUWIwPaPNx
elj3X+OsBVC/bOA/HqFJ5d00N/sZ92H9NbD/avMRlQyItk5EcB2bINVr9Tj2r5x0eGEWnxoe+UYS
hgRIBKelrU/3dtOJlG0u408fZgIwyr/EuOehjMMvBPPnIbyW1W/kgYMcuSeNFSxgjmbDNRJUt2l9
97283coXF36riu4onVDkYQ/iBn26yie+nn1bvjR992tLvmNkQvutzo4cWDo4+qeE/ZyHW61rVU7l
6xbg8wp+0R2mAVBjVs4PEJjjZ3SR9PrBsHCV+sdzacpbkUtjU1qOqZyDYzcA3lLyCgvGBG0qACC+
Ar390FuADs7H/60BTdvLOsgTefxU0oeygbrEJ8nYhLAC6m8YKpzpMSDVbg3aRJMtjWeMLzYNyGWA
r0pZDbkXIQVaQ0KiCj8+MmUg2Kf/GdgxiJJdTItQBrQrMvAKXMZpjdVo2du0m7FtENeofgdFag9X
lhyinUKN+Fvq8jr49ugvPHHDz3AT7x0u8QjeZmoAPx8xPV6J0f3R5+Q0cbFvqXNowzJh/LrC6DbW
31vz4tk56WibEYdla9SeKuJkXtWnIfBm3tZJy+cUV+4zCkwhWIB4Q69YgLKy0Z5jHmPOQmMKEmAn
qhPywZMF6g/gL4doU7sejq5Ng3dnMaeYHNBARpm69P1HhBcRo0Gz0BlpLMV7lL2HjYcPQ4N3GElQ
Cd8X3oIF8m/A5txOVWpiN1vaxxXICBZ9iZn1zus+QaHCxf9kun9ef9zIK6uGQhGYNWnwucZDL8Kr
ZhVEF1iUxf8iPGAaP3I0NQPiWny4O6NgR/dxAdnZ92X36vDTpl00cR9Qv2bdqAqxqjy0Iu/WHyD7
u3WGmxtkPIuOUmcFHj15F4ts7Y1DrTJbbK3MkE8rQBn6EUAGhYUGthJYFGwZ8flZeGiT/PLFRGxn
AUf6ZslCFG8P3fQQ3Wz1RoJ/Lf6B+gg4oeQjIhCOLcNBAWKOAe3QJc7bgWYNdDfYZ+FNYMsDVQ3d
gVCcz/1SiE7mk44ygSLTTF+eIKkY3gjqq4iW48w4TDTeOlz+sUFR8Pdy6hMNokLTAl0Q8X/KlPvF
Wz4ByaeOCXFbmyTyppNn2Fcg1xdfOk/Q9mOcI9sDdk5NUgvUj238ii0GxKGGR6qP2xe3WwXMuONY
OfIBxas6KN1+99KIpK1bfEEjSdpgukNfR46FxYxF9sbMCQY4qLxLQdETAclKYiyE/AZEJYuMFSwg
DIsPW+wWELI5qXB7WNt3AboMRI2MCzBwzn4EwzTCP7Z5/K55VYxcy4y5Zl+37qtuplvbrVkT0T1r
Ux12WSWD42SjPKicB67EJ2NYsuBv4Ijs6Hq580Z59SL73veymKHoEjpOsGnGMeqwWQ2bHd/YN/X6
LArFncADh1KyZR6chUUz38YBqi++PEMq+YPh191Vgu2AE6dt3F3DViJ5Sqk6j4cVjJ7upW1X8A1Y
rhvAWTCDQcTRBYBgMatlR9Y41xirq1EfglakTNYvkII+1Cy4zs3wE4nqb43jZ+rrz4b3u3uX1ogR
BdDbKdXstoHl2xJkGtrCpFPiCWPIA2PRYyOhfMFpkghdK9gcQmIGFFRaOEbX5bOHRmGY2sStsaz2
/AKhkBAHUjS6j3EwvmooNJtBpD4B3lrjRl6CHSXLibZBNpIQV1bwPIjobQnWYoJTvwgnaKHWzBo/
gyljmxrPP3T3YxgarOB4CsFjGkJvyJ3WJP39rI2hTU314cp/YfU3gP/B3BAD7JpCSCooy3tgAius
XJJOgj0wuCntoSQLv2d3uk7OoAoY3oTJGt8Bo/VDufp7jbG2GufPIHJg7sMw9cB2VxxNX2IL7Ie4
m4ILJJk8x1InowtqXajnwoMjSqIo5DQufhHQYJZb58xbqj3y1roQberYv28LMQKjRkn5TKISDAd8
S0c6hF8gnOib2+FAuwNAWVxPAjQVqDORsgOb3lMYQDprw+ESVGbPQzvmsgV9Iihxu/P7Aa90/BcT
D8uMPqQ4uyBFVJKGhSirH3AQjhqDsMU7yBZuCmPc+bxAUxt7pChZX6dBaNfEDCNYtsTH2ruZH2YB
dSitn31nwqGHagkdLpDtidc6W1Bud2XsA9WCkDvDEimN7+kkrdfLW+jFwceChAw8zddFofPzsBMz
UETnfdClcP0AsadEf4KFvkhhqnaw00j3bqhf2w22StJM4EJ14G8QkuJx+Eng25T7wWmSPuRLM3ws
B1zq2C/Ty2ajfz6gIpSaLATTbZVIlyBbYdwGDuc9QnGw1RvIiQV4FogrNWNwctroTFr3wDdO09nz
fgUxH9YC6J+dAqlKOxdqDzRO4uDA7SCR2LoJNbz5Ev3BXC+HYPQs3rWFOgzcCFZGWKsIDFV1xhcA
SBEhP9PEbt3SvrTRjCZ0hX6RF7TxsPEKYQmI9GwFBDyOyie1WAcor0pE5x1GCvq/BtTWTNgsdBtQ
GrmMyGgoQ7GbnHYEEcP1r6sHDNLzQUGSEcNw6Xq7CDgLxr7+nwxxcTelLxPhllFR9xQ5pNg+lpN4
pYgY6T0bYVfOH5YoanLZe1eyYlMilj2yJxtcu+1+6rbUiPWxEhD2KuwlsXrNcJGkCGI6hgF9RbLs
Izy7vpZSRa8hHROstJCLBBG3oTTMgEUZtMWoTNDxXqM7axMRWWU2N26XqUlA6zkDA0YvtyiEltqA
pjDKeIKjUL6ZFQ/Ae4eyIwSADXzEg/kvmFAeT0AXgiC5AQ+7CcJPxreicSgWP/ram1plvrOmVOkd
lKgbdr2lyPrOe7QjujAa2k+8xDpZxi76Ew47eVaBiwB8n8PxcZB52eN+kMH0H+aITOn14ELja+Px
wIftMA/TFVHJX5Vl1YUutBgc9mxG/2fzvGsjzA6/fdYJ8sbG/sJZpVECrfvQLGubRUxj9UUq5ARN
8hR2wZGH1UdDqpug5VeLZkoZ99XrobyTaPS5/wem6AWfIDqm2oJfBxJ6v6yvfa8SZtfPoMS21G3s
E53Y2efzlYK+Qu8OfQDBZ3W/tpAENczLA/TRt9CV6PRN3iPZy0TyJEJ6pHOfhEwB5A4zx+svJJqz
Teh9W3UnPU8XVnt7NcxHMgfZVmGR4jD13G7ji0TsBXrLL3fdYGFsMEnEtnkfVshjjfMBq8OHZsVZ
GIJ4H+H3LGPos43/vsGXvtyG95bwQmz/sKovmsnfTf60YyAgoGQdSAgbILuevQaMz7ge0LVgNKR2
N7vL81bTg13mUzM3n567XgDU7KLNrTAuDFBOVuiNxu2wxH4hrPu0cPexa8LzwNULuHtB4jnmpjBK
RNh8tdz5L6qgTddcgT1ur+XcHBDukzU2aBKkY7wPrn3pI8xHsfLPTJDnscHOuY09DLxQmro0QLaI
81w3QZwKZ0X7D5lQPKmbR9YXMP2unLQnV5cHQtyDFPPjqtWxAk0pofP6n25bgDo905jx2hdbRQrC
IiCDFaqfKtkdN9Gfbu+AgdyM/zYLk0xnc45Wsqe58f+tDTwYsJt9A1thF/nt11RSllIxnAnx87JS
F2LA3/MX+eetwUuMGoRbb2uxi21fxkljKbj6yyGOByy5aLHMm596YX9cLatBG1k/0YSnxKMoJApa
0L47qTm82F6AnDGCy+I061u92KJd2KncxFMNpMzVZ0ItljnYRGmBYIO3ePnEvp74cwLDJVqhfeHl
aYkgmJiR17r2+HrLw1qjL5uiQ+SwPG7ssWqGfRPNoNggf2aqHfwBrClWnnsI8lnRYNhpSwUwDIdc
79dv22MSkBd3CxA6j90U+B8GLCRPb6/K01BHjmeIhp7cgB7nKgadZk5ZA5i/wdkMcMBUiBcYYS4o
GRbOfT88TYjZAj8L++g5h8HRyXDnw3ZV4XRosib49cTqAqH/C3HXR9oj55RF6k+s9Yeh5TPGCZWy
TeZ8U20mBw1SFUXNHUEGmAPn7HCQXFd0Udt9mVuCqeJV1c1FbDmYRgp3o9u+Av7EsLDONvM8frMt
7gnXfwsG+cv68CwAZCzYe6YwiuZZOPnIPIdtEcWsPVW4d31zNlgrAXVlSa2x2QDOetNqyUYPa3q0
qSmNypyHUyHr+uKUFUfmnwJYvr7Wrt1HUo0p8aePfpkfS94UlC3H2J+/O0p/tTOGO31vaxjWJdOG
hU0dGBT70H/g5eAlAb/fhwsohku33VwYqSUekIDTNqnXmDpXGQG88+aLKbHQ6nzxMRCKzq2Wx5At
expCXL/R3/K+RptCt0mryDxwvS2pWEFxLB2v2MRyb8NAlo8r32ZEevwYIFE+5sGLb+Cws+E9yIRI
jSEU/psKwMEcYYE01LsGHbGL+WPZ+H3pvH4Dla+x/IzTAHmypF4AyQvX1EfeGtgZq67eTej991FI
btjzfvvbBDigcrOg7sAHx2696hX40aBqtVVbuPUr3NjSUphibuxjLO+MmdmGT34sdnDIf/XdEeTG
asOhN2/YBp2mCSfXxmdkVgKNx0Dauvx5YfLoRANWyy6mZQKgq2b8p+cYKoZlOS2yzDff4P1T81HB
94HX6BD8DtOqUXUG89QURpH4Bn1IhjxcXrUL75cNHtltz/5D+N5RgIGJ/jgG3Q9/o6/PoibooecR
roxKvQOwz/2KgD0sO4AMMpkd9T6xTiZlDJsQZxAPpEO03lTGOzdQUcqiIXfdvqDuNKVNhVLim8z6
DUbF1nlz+F1SNMocRnIxsJ2e9L9SVLd2A9wacfo0knhX0eiFy2mHjgfcRX1xZrXzwrbObDdhbsdh
67xlP9v+Kp31lWhy25byMV7IbaU1bg3zGgq796v4wWJ8w0bw2pVAEFk0Za4/5HPIrx2ZMxfDgywh
Pg5nkO7hvQHKKpEg2cEIxiF654IOBbjio2vnLNza+22Vr317NI5brMp/oIzvQ06LsukPk1bnEG4W
IbwUMFCC0ouP/Kcrq2MQ6Cc5riClszlVCB8EoHfyFrDKWUuwyZb41gOxFH25gsU8X2FAMmTRFP1V
/XyZJ9zCUytabPHtf4hJPPRV4xTALV9XAQfHsKIfvkHZBe4clU2ZundwMWb6Iah8N9eRDDFVgqI0
Du5Hd7/iUc8eq0le29lvwHLWoLlYEPB9DwuKdhkN9oIYFvphex+n5hBi9eKOA/xPhnG3QkqSeNo5
BlJdg2CEjwjWW960c3j/W/vORz3jv7/T7GkN4L1FPXbKg40jtJKIiOwQH5/XIr6NCIfw8SWlwpME
7Cv3vPrkPz3WcDcJPCRM1vKvxuqoreWla/qfJsJ2yh3Z1Vn8Hdy2B5xm/hJ69WNX1REYj0GXL7Tc
9eEE9lsHRw7gz2gRMpThbAj1rR30YTDRWY/TOxIXQKkMzpIHRWPpb9A7/xks3zVKJ1Bn7Pvx6awo
Agp656prvla3uvQo/GDUvAQYxHP8fb/tsp0xpu0xgmUkVk9e5YEAondrGOAil0WEH3+z8HEAeT62
IIgE0UGjOoQS3ABVgT2lOZhG5u1umebX04GyBuG3NSx2bLE22BLrGPuZEktYhDYDrQ1qfQu37RA1
26M32B0RtDD+doWNC/SIvODUzcB2BfiugHXyqk82xg4N0zlyC3IedSB9anHkMJwh47TfSvroUnsi
lP6AZwIIt27arOzXHXCmfVz2Z1RRgMkNAY4bdmhV7XbtVHX2aXf0XPm8MnSNm5DpEAF0txs7zXGN
BD9g2UcQJO8IzgKajTBnp2zEjvkOWNJ3bshcjWA3g7rNtsgmFSQC7uoVVd1DcuB/LY5/6BmWEQqe
FAocZPRteTuBdKyWwqn9t7WGbLhyLuFK9w4BHQWRprjURA+1HRJlMHF4oEH2sIwyQ21SacavuV0L
ZECeOwidkmBoAfzg345Br20DifWLq14qa/7d2QyTg4VPKL4a3h5VEKZG1pfWRkdEHF0lUR/lNj9p
W++cgeyiBqTBYS1C2X+pEgr8adHnCqaKBjyi5k4NtiZzzPbSW77DSafgxqDGgEELegag2vXYaYrl
/3wiDGyG8HUzIMs0q8piMdx8hJkBdCFHd9BHTrvrQuCQAHBmDR1IO5DO5sOViMRbISPlIWaFowXy
viXQsMmzO9Ai8xU7rmwLwJ6RYPvp3s2qoXvCr9tjF4eHRhHf22OB0cbOzXpq3+LDGuY3Mvc37AyX
jLrbGybxYkJEUgBkVw7DM+3NobLlyYRAU0tzWNh9bxxeoOa4Tio+SwHv7PvMS8J8Ns37Zr19TMRp
rhnIH2DGUZFz7P+Wur128k+GALV05UCYo0SPAj3nnSjPhrBscPgOYEXGI1MQgDpRc69iBF96RSHK
GzTCZEUEo4UeE3Dk5CPCE3AYmtT4fjoy59qJBZMIeB4+qKLWXY4AGnDvg3lQrSlDphETM/phgRlP
ZMJf8UpeOqyfBOvS0MUfLwxXlz1MbYNAW3JZ7jMRtDV1zN/rucSsMe/G9qtv65+4j29mZDrhukyR
0FhQP3zRLPoOkeIWILhj0zyN2ynfxASzA3KAAApuUv0h7MBidV7ArfpBRvG5C9fCr72z6rHSIt1r
tAIn02hZkH9ycvn6KmrcIaPXnhw15VA6pQNqSrn957L+0dYsVYN9qvoIogH70k3YyJTzy0ZsDp4P
tsUwnVrRJHWQJU9LfegX3LgCSqs43vN1O81mPizceyn7zxowrPDtfwYeyqFXYrKEaai2XaFiWFCV
rcBvMIiki5DgFHY3BkqmAIDc9dHO1kvRKJN3DrnNMz4DmM4BQ2eF123/FHyrUydWQ44tOZgUoPah
SYABNN7jQODqpWD1DjKQBIlR6b3fzhcH64kVs9B9fT15y4sYonwR0evo/JbddOyrdV933YccwYt1
ozh11Hc73TkFyK/0kJHZoZYgYxbWkYBMZDoD+K14k84WGjCwjFHuk96rMhsDZVm6zy2MLrDrygDd
5Wb9H2fn0ds2t4ThX0SAvWxFSVRzr/GGsJ2YvXf++vswq3y8pgQYWSUISJE8M2fOzFsGEIvTjDP4
9GR6p70C1YHhf9GUt6IvO6aGE1yh7SNeOUJ3nB9B0zLV9BnLFo15KifEcYPKXZZrj8o0sS+sig+u
HUtdv80V8RD4kWMU5pUg/AFuvjKoMNza/PBq9H4m7mti7hDSI8dwjEihD7Ud47h4paj5XSj1dwDo
V3JKaq8/NeZBYYY/pxTJD3WMgI/UPynDAwbZweR7DTNAGI5GVm5013sbh+G6N2OObNRxLE6j7VZS
ScN/4NCR66uwpJWMeELR5zZQyW0YS+teHSH7ZVtB9k9W3pMAASpFrrUJMKsyu3ifVsgoVu2m6Lrb
REfLN3MPTTI4Pk/SoVm1dXVGurl8RI3UWw9sBKWWYJJdZlxv3IrDxFSgL7uCWQRcxbqJwtJOjLDY
dr5Ot1s7NrQcqqyhn16lQOyrLUD4tzFFLr5kLM2WbqwawQBoOIAR8UJ6miEfCHG4MfwVWuIbKE+d
hltsuXtd5/G06FdqflWNtKPb94qPyb6WpRcA1OvAYgwstddWBpaWEz5AlGe/qPZxWxzjQLktrLyF
tYU/iBHcVWFfwlWINwOwklopnwJ2Ofo0UKr6+pZp3QajqoM3wOZT/U3dvEj9wOzaX1dC1dFwUL8q
aVhrKfXeGB9i4KNwzQ9dLL/0g/E8RvCfFR5GxDKTCKFkpWHEzFnN7uLKPJjY+SmwKinHwWMAD+DL
H30xvI3LepNGbKI9jX8O6dfYiW3Vvtj7hreXPcaARhGeQJfZSdzdj2VNzyM5ZDL0o7bYo4u8CxvJ
TqXgKsupQNXGPeiSsAkrGftxr2E+5zESg2fUpQXvUtI/Sk96tGqmabr16Cn+++AnjHSCbUlhYSgS
MFBja4z9XoBFKBvCPoWPJjM5qkeJowANVuaMR62UMZo10jtk/VZ61u9CbI/VDnNl0DFjRGvXbN6r
yEQEiU5i3BNdEVmNM2ChBbZ45+YAN/qGG2X7os62PNwNx0dmBvFbPXIu6NVjZULPx7PlVOjVnWQ0
R85vJ83AIwf+vqqCa4wYLaWJE9IMDQTUmIX2ZvI7kYOWG6BOaQJ4ko2DX0mryicCfXmVBPxfbMiB
tq+FLr4aGWQV5ghcB4hrqnTbIhc3uZUDUsnTa2L7UCRFspEj/2VQZGg3wU5MKzD3yv0A5g4kUH9f
qnQGvVzYNGZ61PyBuabe2kOb3Zi1n9yAX9pHiBD4he4IRX4Lsu8aOsOXEFbvRaimhM/A7DMpTqEY
XauCqTlJmVy5evSQKsWXXMFv0pJjI6tXQKMomvzhthzkA1Rgg9WZrS0luBfccj8UEiAPrTtSMaxz
3fhTC3IGQi6lw0z9kQCMWWVj9SRE5iEZmlcQgv6q8kzQNkNwHYuD3QoMMWg4PgaiJE0j4Fdablss
4fblqF8lQ7uhrc+2q7nglzkFyJn3nmEPoGoYdDQiSGO4Q5O9fQVMJYcsJzXCVwsOx5BwyItG7U9T
oMwXhx9NqzzJlf8kw7xYCUUFEQdUSlBHKF7mRrpNGzi2oZ/dRoV3A/Kh3yWq9KVEw59cEB/lVtoG
EJQTGBFCN7xVcXA7SuZ2pPPHl6TrnWbrCMDuKtIMoJCw6oQOjBvGGFdtBwVa5+wvRVuvQ6M+5jCe
ZcOz11XXgFhEel/+sx+5TxS9CI2SGLXGh9tJz99vwPJk/SHIJafusWvpp6NobRyMqRSW5OdmrNb0
Lx5TOiEylW8eQZIU5OfBVcdjOxFrcxEEqdfdF3UNiUp5JD95Kx8e81QjK+K4w2fUDkSZTn4sAqwi
mQiuflJG06bturYapDaHQbGVaqAl7tseAC+R4UIi4V8Rg48t2jeUg9oTeuprIY23DdTFVViFGNGL
V75L/rbc5qb15eOYTDwEn3NArgMx1kUwks290PcbF6yNmlNPjuYIUH/IOHNnt+l0yBkE/5nVMdiN
JTIzsbqH0a0e/VCyK5o9m9wAgynTazAGkEZllxAUkqMJWrIOYSmtiqHf9UKIQlV8I7a5A948/JS8
7JOBHQqfcnIHuZrjjweaZNjplb4LFdfYt6L6AVC9YuLEmKvN8y1IkHtDTn/XAxBEkcZF36E0SRBV
o7wNPQ2TMUGMsMIIycYZMZmx1aHqy/xJDYS7ZnzXOoaeSczW2wjRQ5klD34ngMuun8ay2QiMBFsP
eJbWkrSAeoyesJHAa3DojF4tl2GH3oS3Vtgy4RzKF9VU3ltN2jXasINaeieFup11yibUOx7Fuofk
8Nl3zVVsccAXs26vtcYTgIWPlDUJMge4/Zi/yopyLNtsl4rkhdiC/q26V1mlwmKDPG+U5XMU66cG
5QPbjBTEZSLhw6CBVlH/EPLgeyPZv+9kthozya57f9z5Vvs85O0RnVu8JHXYYMr7qDSbNEAFVUQn
VjGAf1STEacZk+Fq7bpIad8IFsOe3GhPmCEBhi3vMoCKXgUsJCcbkUOu+5aOyASxQvYGrYuqojJM
8q+6C9pVpLvPgRe8q0ME+7V1UuaXq6qkwxT3yokyAtJvbh0LwQI1ZrWvhVCbq04X4pUZBQdYxyhD
pcUGbPuT3ik3MuIYGiCJKk8dV3T3KJKJK9PyNYYZVL1oaeuMQDQGmnbkNcfaNx+GXH9PxeS3oarM
YtV0YDFP5DAVnYIgU+6Gsf9y4/5BMYX4VpA6+MvCBH1g/Nx5MpD2StkIEQM5wxgMzrllbI9jGbE5
JyLnowxkfnbss/Jx6GHPkNNWUV3SwUSpWNC2mZzqdpUD7UIX95DnbKJqSfO1GpAtGGN6RYpyE+rw
kmr5HSVoJxhUuk6gmJsM8EWiMnizMIhaJQ1Ub1BosIUqVGcV9zWZ0EAUE9RfUv9YaeKh1mlIm+Uf
SREfGFgCDwxrR6qmnj1FCsRF4IUhKV41ilvFLK7z0PvMwvwJuQZUh8EArKEV9dvBQzzHUsCZjnH2
wJqH805rNRcLpjqj8lb2KoqwNAnGkAGSG2WUqfmjGACNjAWALb6vnGDi+gyIJ2yPMfzu2xLF4zr8
SGq4z2YFO0HNy7c2bXVSdPfBDqStwkZUcJKIHBNLGAYH5br2jUlE1XpLQMGuNFk+wlN+avOCYSrv
WRto5Tc8HZrKr5EODjY3IL651lvVo4QJSVwyZLgqYc8BLr8hMR7C3jrhfAwQWtuEfndLuwrJtqr/
CtzsOQ7cz76qPuE69Guv6e4brGl3iuIBqQT8WzTFUfFru2/hNalgnTPY5HpgPGuufqwg6qXJc5EM
v0Z5uIUsUq3VXCKFGx5nRGiJeSAyoOiY07XXsaWeIAdCdkijrQBnMkhlei5RdUzc+DPiSJYEZr4e
exCQzPzu8i7e8fabdR01HfC21PEVaO8VmROtjfBUmfVr1KGD7mfJUcMYITGFU5RrWyNSTlZNk1CW
oMr0xLbcVAS4Vhd7QP7XETUWI4ld6haw1pKdIdQQpHryD8rfnZWbdphBKOya7ACqm/OL8Ydj0VUt
CJDnaCN0wbGjsVgF4JUi69hm6c5Ka+C0w1YMVVpCcs/kwmNsLBzDqdiL1PDNI+Is0crRXCpPOdsT
apJkipHxUxf3X1kCSDcGJOKrymgnKfT+NHxWjVCw9RRY+kQkrr0MvmaYU3Mi/wxVPNmMnXfnc2Sr
I6TrDBMQpKWRZNrOVg3fqSpQL7Fs3Zd5u+57TpqYbXOIa60HI0wQNa7Nbcc8FtxTkKw6L2LcpR8Y
ZeGLEPgPbZLiWe6Zz10vcpl+H4Yd7pX1s9f62xia3i6OA/NaldI1/EiHtqIdj9R5Gu4LTiqaoAPH
8qSVwtHEFcPKdSgFjbZSfcCaPRDPlVex7eIMaKsD+4be3HS1cDCb7s0N+FGjARbKEh/QpTr1Q3Br
FMbHyG7PBXQKBe09LIuDqblPXS9dqwqSGTI1j8mxvI+rbegCbm8YwauFuJHz9L7mwDR2xgODA0Dh
7iMznrtQSOlOB1eNW4CyTO7CID8mGtMlMb3RrPi2iZKHfhpvZWm2pVC97vPBxWRRXUOzPaomQ8F2
2pIr9JcsmC6oy12FFb2WUoQNqlhbKc5vPb+h5vJ3VghQTpKlW8jHj2Iswoki0YP3diyFLhfyBSmE
vMEZxeGoFtZJVDFCgv7qJSmSHDGzXc+l9OhMAKJDFVRo37ZvusXb76Pyy02SU6OWDs7zeMNJgPGs
2kxWGRM/uxzLvccevwlytdxKARkkDzdozTeMVvWu34mjEDNR5duTu0izULZQXzFDa9gzJYRNzgxx
sNjiRgOxl0icehI+ZArB5fTff5mjd900NCJUs98qWvVQu1lsm56xRu1sN9YCTP8cJBNlOVBQ4VXo
5T9liBCUgTqA3bXJrRzE0T3jZ5qTqeo0PqBHs6S3wwlOXQU6rfhQZcFWqQS9O3O8PjyYeXKLK9dG
NPXdtImrKK7XNW2hFL1IP9sY9GlCA8SKqlrTQRotgmbMNcrN8lMf2QzBUDEXBIIqekSbr965qvgS
e5zXtMF4BcdzkPVmq6bik2UmBw4dnD6KAUrHhFVvevGIA1xoR2KL6KyQ/YnB5WRVFLIa0FqhlUUr
sdkOZpttMHM0wEXSKBbiu45ZrJmoOaO7Ed3MAvqfF6SvrVyKTtKEv9zee0+hfq1LPTjEvX8SO+0B
atKtqgJEjgHqB334pWn6yoDQYKuRd4MZhW6HUXCXkI3VMbwzPGQxsvIgh/FjPlLiJwVt5RGmWdpq
Gw0uJeyfUzkylpWr8i0EAa80KOR4OohjRfCo88SahUd5GOjdm5ya/drkEI26jscxStDRZJm6eX3Q
2qER3bFP/8qE6tUfgaN75UZIYKLVxZ+WfpdkUKiENdhRLkM/VjpJfUqDRKTZXfVghisETko/BsBa
0SoRN1QcD2o5AI70N4pEg1GxsOiOlOEz7kF6Z7QF+li5ajn8tVJ5NegiqhQq3AUPuYAURTi7xH5l
oxYAf4G+8Uu9lz7LezaVUd+bbkGXS2eGkg7+Td2CGRtS+Uasp30tgXRUWt4zSfHOBfqiMy2zTQFC
ZToy4al8RlBu09pGz6SoSX3AsOD1NyriVGtKduQqVJG6sn0CZn9vNuo1IvGHustDm1EdsN7xWTDG
F8jh+z6GRpZGEOOBpysWaL4ueUQtTdnkxUj/R3yPZMjOdXgYygobh+jUxvFOGLXfPRTlXNUBFKG9
0cJxC+BuGYwbI7OCLkNlQHkAKrhSnnIvvEmkdDtWw5urtI+4GHz0avIZsh34Vv2bA69jtfQl0EvS
dgbgVbHSoIFGj00wHsoy3mSVAPYdpU+jZunB+fTwm46UiUXJCBxcgDbQWWpD9yosZbzU6ATByvdW
seY3TtOVgLyyboX74HoImpcygmQfYeKxUQJlKm9ByFK6biRAYmMEFSOHjbjCnzYE+WW8jn3LXM/y
XrsiOnE4cFLNxTosu8NCzMkq61PktLCSjdChbAOBO9a7MowfxLx60H2d2Y3KRzOT8cbKi34lNaiH
6En4Rp/7ACr6plRZIExwDwEKv0PXHywG1ytdrq5L3B9Kz7Kp9HYm9KKm9Tl71eVOwQ8QV9lsioOX
VpZeQXU5gQqTUtJ7W9J6FE3SNxBFh6qE6zi2942omw+IjNxmXf+eafHVIHym6KXA7v8KC++Z+eDz
pPFSj+1rV5W/9RxFPwxa1iKVHCC9GBy6iQgUWWNVtPhxyEn20ALdL4p+3XOwNbRkF2WSuCrpzKBE
cBMCOBmZ6auQ22GwgXssh2PTNhFjPRkGevWoqzLSfeZ1peXQWhVHR1OL01HyZhgKm1v4CwPueHte
bU9a0qqbKT8GkGdqL27DnfkWEeN72uur9MHdw8FSH5MTQLVf0FAOxn68PX/HBRk+faYIKTCjkZK+
SnbBGP6he0ODeygvCDcvPs1MBLKTRQvRhibd6U/doV2HyK2mN/3LpE+cfvnXwxoia7+CsHvhYZZE
ivWZjqw1KoalBQiQt9sMz0UEFPfFPj1cVqqdvsN3InszjcehcrNcSZtoJ2Eso1sQVBEB0Kp10DUX
lsDSHWaCi2YuKrXogUvRfHOvi82jSDuHwo7TrplfEChcEOfUZ9qLQVPV3dBLKVCJYwk7LH/u5Qs/
f0lgV5tEEf8R/oQ1h3SEheCs6tCA3iZPyQ6tuupdWScHJm8bYzPaEuJwq/5JDFYZQtjeerxNrzC3
uaIKuqCHuCT6ObdUTVDziSPMc1gJyhaKjaPTzLURI9lFW9NYYbZyPn6khQDSZrKLOsIRsSZrCJ2+
MqXOvsp95YAyHH7T3Rtt5J3weFAu6LcurA1t+vd/3u0Q9m4r+Ga6C5JjfszRRWivfv/wOWaJIO39
rBpzXhiH+02yyShXV/5LtbUcz6a/wIABRNGFl7aw/rRZXujlwmcuzPprfXXlc8BHpXLlB38uPMq0
jL8JUm2WBfIkHQShRn/TmwSW8qFaI2D6WFkB6nANuiB0Z4L8KUqzo59ZrxduuvRMs8ygtEGCpt+k
/rpRaCjYlYO14QqI1wE5zLXxJ70LthdX99JCmCUJWU7YJAwWgng3HMrTSGxpW5BtVzXaYOB+0DQV
d2h6XPD9Wcqr2ixhuGKvZKNMUPdb717deIdq2z7/3MuWfs1/V7bpu0k/1DIySAngtuizqwsUT/ZK
9nT+8/x1nv5mTagzVWmgnkErNyKSynQJ9qNuuptEz57qAR1ToqgtYITqwxN812BTC1DOrOKmHUas
5KDPoBUREQ0Vs7csNVGvcJHZcet3MKaQubFjSnHtAqC7TiX4TYXW0g1hfin2TokiZyM0zC70XeJ1
jEOsTZ5jBmPhquv1J0/sHLNsdlkjvHoy6CQzhO0LgxJSssDCbZPoD+PN5xw6ta1XaNR0kArLfC35
IlANnd67ol5pUQIuqEtBjOdvfsSySNEey/R9ruCflinAUeK3oRQvhO+Cvu1fAeR/0pCnQfgv1UkT
ODwl/qMkPI7dKRu/UuFUGY4gv5z/Zks5XJmtcrYoqBRqEe3MJ9Up940jbDgbBHt5m2yFtXUh8y2U
XHNDUhCwYSAgzrmzahyOHxAJPTZAblMzt4PwUsQu7BJzV1JRTxTa1xQmTX5bir/U+mc7+dx+VFI4
XPotP76Ny9+5nJLRcompRXEh8hey2t9d/t9PHRc4GEV4THupcUoV62FU80MdlD80fZLl2ZYm14WL
LhSBz0JdmV/Dk78W7GjfP7sfYOgvVANLb396un+eohNrGeg/9npi/JCyS8vj58+WqDrb/QOVCbrb
C7SenMn5CA3kFb4FByQM1xO/YXP+Ntq0iXyXvWZvqZXh7Q1jF+3qsbhu3D5g/hEjvyu0/qas6Nai
6InyREfTk+mohfugh34oPGInM7NDbaW/wkw7ZBqnyygR0W2JI4zmSqgbSCGDxh5/BVmHjllyq6na
R1EDGfFy5UNR+3000ujO+itZVy0wZhniKygTBAJKQ332GVn50QWhYgzBScyi38JQrnu3GbajAVNP
VdBB7Tdgwp9yJEBEObwCIrbR4Wg0g/KkVehrJLjGb10JTOL5dyVNu/x372r2sX0Jb8JgtKKdv0+u
lfW4A+6GZYVke3ZELXZpTf0tur67z6yIkemOVVnfEnolroTQ9jxJB0ig5s9IMCHn13EAx64EHKYp
+A+A9gAkgw4ahTXCTykDGQSq6IZkAM15z6nN/HdDN9BDB1F8keQOLTS5vY9LqOyJZSnwYBhPd36A
Q0kG9RF0hSmzP4FPt5HNewYvz3RcALUVwpQCeqq1kq0HshPCvGlUIDDuiK72EK9BthxEKCD9UBwL
ht9CFrwYDDytSD0CYoKuIzktVB0fNLkguKDiQDNlnKgvfKCFxSzPXlyuy2pp1mwfqqNsK7t78kCP
B6dibx5B34Y/vc2sCnQN181Dmd2j3Xo79BoeNIap+3ojbTBy+gO87PzjLOWW6Sn/yS1pZtCWC5ks
CvE2H8HVe82FrLWQe9XZA8S+7tVWxALLTetQyhqIR5RtQ2l9/odLC0WkOvvl9Ft10InT2MgZUDdj
cL+O1+athI6NYzJG3Zbv+ra0L/vmStPG/V3IzDZ0AVSzqst+tgMYKcvoww6GQlMXiTR90CAINhtN
p4tdoMNct82DiMzv+WddetRZ/Qrj2yx1UQt3Emh3IbJT/6ZLMWSPLnyqhesrs/K1pWUG2JH8DD61
E1vbiiW71rRVwOTp/BMsnTOVWQFbe6oZqLmektZqwDJb3ZZ2JpB/eMGPCPRvisi29peS22LpNdvX
ZIC+UMqDbAc7HdmTwMlavDt139+FwngFtHldIbop5drV2PRQjCg5rfzj/KMurHtlttnFmS8yzaui
naAiH6v+1gD1ghz82cVnu0ONxkZbelNWcMWDxSBA5RhdJtL9+cvLC2dPZUoT/6QDF15CYkx+GbAV
4cGzBuoyfZFi8GlxWz7RnXTMAiyW0rziOxDjwwDfqpQNBgPSkY7vTWqiHOKJTqRCdBASWANNZCto
z57/gdPv+CYElVlSaQdVldyEc5CQIU8ruhtzKA/nL72UUORZeAMizxJxJBW2W+MVJiwtbVsN1tJ9
b3dreVXa7r2hb7qP5EJxutRf/PsR/nnZzHGyqhkkjqWfQCKrw0CfybeRc1i3q/Eu8jf+e7/BtOmi
p+fC25vbjauuqddMOtPdqP7JtVfpkjPR0qubW4rLXl/IimZw4dguT+Kmcypa9Ff63n8WriR7OPVP
EZ5k8oVluhBif1/ovy/OKjTOrwLwZvVQKdP59Qg3ZHV+HSy9pFn8SjH6qrpLCEQQX3yGCnqeO+cv
vXDylGbRK7SYIiCbmOw0Ee425EA/NzdVnB604VPskWMvcIEfUSE+f7uFo+HfXPzPa3L9zgJJT7d3
MI6MQQrzJY8ex/CqkNr1+TssVat///2fW7SoD4R9hLlhCBFm8om1meWba4y9gY7jE3h59136LPJ/
M1NbmJ6sZjxM3CTXHm2ERA4uWIEtBeLfDf+fp1D7HplX1D13SFhlyBslby16QX4l/258HesH2hQx
5GbGwVHV7OoMEneQ3hUNUlK+nzmcYO0xShwNgcnz73Xpy802fAuWfaJ0ZrLLq+noAjxn8gTxwnGv
w5tn+CNfuNHSBxRnW7+m412ddpg7B6IT7/GmRecDXveGQZ+8/XvkcJBWOP9US2liblNbasEkss7N
5LduA/gYcRe2/Q2q4KS59k/77Nml420vlQELS2ZuVJt1leumKZHc4nmhiTsLfOP5J1m68ixHIOgM
dmNajA0m8cGNkFzYgxYSmzhLEFpQVYrSk6CjqN9AG9rXzOmj5JLn3d9+zTfb59x/NvXRXmhK3ki/
DW+7+3SPcJnPydsO1/6NvDfuYZnv1W2+sRzoA7vwmGxzR/plfiAh7RQf1v6Su/RCxSnO9vEIQfRW
FKHTi0N2lZrujkG3I8Gp6Lrg9vw3WrqF/N+EoeVlL9c00ykzX4YBHaWHuOYsjc/R+esvhs6sXkBQ
HRRKRO/HZDVHu+wqf8FNqcUftbSHo2sP9+dvtLTYZskAAQm9yAtqPs/7SrQdgOmfXFeaG9NKpSS7
4RQeiQzz57egvfzsurNS3x10ijINwzqRYTxydAion7/w919UsqZs+U+a7v3SA+GE7XCJpFGMKE+B
j8IgP8EyvlBe/23Y/3+ASHMz2lBO3d7XYU4rUb4b4uHFVaJnIypBGmXNs2tmFW2gBJGY2OpvxB6h
YlkGTVfkwNQzJjTod6AvKfvIupXA1ytAhuukZ/iUlpPcvmLdKlhu9REjciSXgBEBjsvaDUjh361b
7SIJiPboH1O1kJ28jfS9LMpX7iST0YkbocSzqrVM8DHY6bVdchUX2q8wVocjWCUQ1GZ2BRAH2yNE
OkIzA4NVtoeujz7ERt4qendpMD5F6Tdvae7KWXqiGYnT0ZsmM5Nd5PMYlPaIVjUsfs+O79InRbkQ
Zt+nRGnu05kjNonzAQdHma6tAimb4S/zCf/C5ReOikDl/ruoEFlK895jAGqJKIF7bO9JfZ3V1anF
VAg9ZemhGA0HZjIICiT9Yku4jdBfuXT773d6aT6a0nt4+KogoCvSQOGplLeib248K/rK8SluPQ+Q
b/jhBSEaltUWyeJrBDIeqzh50gvxuS7F2xqrgVWIgvP5GPs+2RjWLDGLYgM2VewRw4m+6jZEJeFC
aH1f+xqW/N/3XLHUZahtXNjq78VYuh0DdNrx3iknKJIgqW8yA6c+uHRS/H7dGNYsO2dtoLdxHrhO
18trHHodzNHfIgsZlvMv6m+/7/+DwLBmadmtWkSV4Lg7VtzBHEVaaqxjLBvk19pUH8cyuLfk9OQ2
CpMvssgqb/pXKcA6Qm3Muz5kSq0I4VoHHqGElXKg44qBGE5FbFHJlQKrDrnhcW2JhaOY0oVKV57e
9jc/em6D3So5J1yQ1Q7igVKzmtr+pl2uTcfYore80ZwBjAOUFP0BKjSen3aJT/KlTf/vcfC7u89i
rexMxU+xM3Dyz3Zbn0iSu/QIgExGuPxutNVte8j22dba5+ivXaoCF/Zpw5xvG6UcRhGWltDAV+Ve
2UVX4OlvGIGux02yhWB3YZi10B8EgP3fJZ7AyC2kDuURxdvgsbMtP/o7UNiPwoGWrXN+2S0sa3NW
IXqYsUSGgmdP6d3Hw2cCsD268Punr/Dd15lSwj/bqylrzairgkWHB+oUnoJvGn8p5fHgZua+nvRI
a+90/jEW0ow5SzMY7Hhwo4hOLXozpa+h+OHrmWcZWcgaWYj41hA8BCRkQklduyitnP/ZS29/llQ6
cZA87MpdZ+gHR7UwYB71I+DmC79+YTMy5htr1pq6Fmq+62BJvx2hnwCIOKqrbu3Z458YatSF5/jb
cfjmW893VVFGayWWcm4EMQBL4X6nPsZUx2habvEHWddOjMUovhoXsuX3pRvkhP+ura5oR42BjOCI
gFNDNnKQvtA/rOT9/IdZWE/GLMbNRNFAYrO74FRoF6r/QZxUF3770rVnYR26HXZUyEw4cnU/tvXa
g7Z4/lcvdMUNYxbNdSWArjBFlqts53uQKRvvqYSD/lBvJv/2YI3qhnfhMZbyoDE93z/xjdNyaMqY
PDssXUZXycbfpi/GprflLTn31r+0iJe+9Sy2i74ohtgbXQdO2SmyqpdiVDZDBlLOGKpd3ELs9UTR
qUNIiZJuoHHXxrcqUilUAcmnMJlwWdgIqObv8295IWiNWU4YlBrGMh7TTl+hOK91+IWhypVdeK1L
q2OWEtBTUF3MKl0nHeHfZCMeQm1xodBeepOzEqOCNqNoRU0Nk16jD0aHyi4qx3AvFb8Lb2ZuLQ3x
ZjSLsYFnDksQD63rRGWUCVf2/Iufgu+bJDM3kpYjE/c/l2zpa7h3CT0GUgM8fT1ELTG8cUtcW8/f
aOE96bPoV0QdVphHGIXpLz24SmC66w0icT99T7MMIMVmi0YECqiBqN0UdYsFWvBVoqt4/ucvLKE5
iDloG5S2cTlz2nqnNnvXejx/3aXXMt3vn4AvG70ThYHX0qY3DbQYIxhhAd90fXkh1JfWzyzSpTIW
EK9lfdbVIS+x1t5b0oWlv7R2ZkFrVHEnccJlaebWeozu5RGuAETjQryW6z8/ez+z0BUYpo3Uwi50
zBzp/CTq7CoNH3V/fC173boQBUtfYRbELmKzqNsiL2pEb9RQ40CzvN83aEyff4qF1TNHLAvYoqF7
hFhEFyCMm6hAJgS0Pc5ffOHHz3HIleDGbQJCCO3fFFnVYa8IzTM9uifIvBfOJEu3mAVv0loNxnWY
yYXgjvvySkUJDjVL17zwCEvvZ7rvP1HgufhvuSNAkAJ8qeb0+YXx3dJ1p6D457phhYM4IwCiK/sV
q6GNosiFLWUhrOb44hxycwPH14UaBxK7REbP+pVk/c/W4xxe7I0JGoAjq16Kt9p4jxHKShoO4EB/
+OtnkYv3UuvmSAg4Lq4DkdVcoSiy06yfrshZ0KpjK1nw+9A6jCBJyiFS94Fe/IpMY2/pxYV3tFQr
zdsyzIJhEneR4ECR38ibYJPZgVNt8S5y6CSA+D8fXgtfeo4bbkCtj81ouk4UHwxUllv9Vs4fzl97
YX3OIcNtbJqiqCTebkRJIM2Qy8393c8uPQ9ZUwwzFcIzun8g834b4+vPrjsLVS3KrQEoFyGVoJSU
t46Ocu35Sy/sJ+osWj3Ta9sMOVOngm2qiRihIHqhqKs2ubbc+5/dY/oS/2QEKICorfi1h7A0JptG
ucLXbFV6j3lowHq7sGQWhmjGHFcFXAvMXW8Kjn7VvsK43sp/sif9dvjVrLO9+4o2awQnBcL1+Yda
WkazcKbvNSJ+FxDOlYfLkTiuBBFJ+Z9dfBbMZTdUOYp2CHbhPRGgNf3r/HUX9hR1tuc2ZWkKWs2X
CN0PRYf3DipMRwU1gCt+/g4Lr2UOmSokX9OSrPF2NY6so4CPjiRe2NAXfvwcKuWhxRMitOntYiQp
kWd9idzxNsaFwYigm/3s588i2KqjIJOERHDaRrjBUmty1tmcv/TCNN34PwCUG0YJisT+roJWIFjq
lRGnt0A2UKVt7SCw0PCrNlqtHaOhe0laD51yYY/K9Bbxo70MzBG9mG0c4ypw/gctvc9Z6Ct0zNoh
Lbxd0r6rsB2qtEGbj4r4Z3wgYw6a0kvJLPs6F5jYWI+Yg5RrNOauRs0t1+efYKlxOoc95QkyLqqW
CQ6C+Df5LZho2PlH9FvwB9hI0LRqtGJgoKGNiE7h/vxdFzanOU/CxbOu12Lem688a/K7VN8P1oX4
XIqeWdzLOUAkXMjIYf1TIXn4J1/sMS9dehb6sWQhUYnwB4j8bjOg4ea0L+1BemvpqEB+hvB/GZi/
8IbmtAi/BLeOhIjgqNmtisJ+99YYbz96+XNmRIXZb1J5JIHc3Hft46jTybyQuqae2zfH8jkpAi5+
geY+i0mshWOX+/eRkj3KtYWaDbISkJ6f5FC+8BgLgEJjTpBIZQ/hdrPGk8Feq3fDRlpDE/cO05/E
RvnIedds93XYQ2u8N36ff3cLe708C/hSzqv/cXZmO47jytZ+IgEUJVHkrSTb8ux0znlDZGZVapao
iRqe/izvHz/Qx7tdPqiLbqD7wmnJZDAiuGJ9ZprPCKAa7iswrEwFxhohc297786fuNW5u1aBA/xh
ENVgBQNY9XlRHgOH/o5TplkMAextMWV/uKcTvLGi6VWVbaWMzlUGrIXVr5oOFmq48Pvzi7q1fq/O
9hptMTi1Yf2aaL7RUS9Hww6sWP383cdf7XI342yE6Qp2OdlPKVCUsHtyxj7486ffWsZXGx0eMLA3
ri+fzl8b2BkL41GNQZKgoe3CmJjcm/G58fqvRZOVK8pKpDVeErIfb5yJn6jx797QtW6SYQCnyko8
A01smJCPO7sTXsXnv7vMvdZJUpifwero8tXRZSWgfEd9eqf6vbF0/pOd/iPXzdDg7aVxOfP6N5Jj
oqY+Zua9V35jA1/rJPmsGXdz+LhK/QnbH+DqAw3PJUuOGLm91w+/kRZcqyOr2oDgF2DglXQeJws2
wbb2IqP3XPhh/3mF3npHVxuXgLEVlTZ+XceAijT5hp31ON35af+z/P4liv/nCukfPwA3u2iOB/y2
l6sifSIvZYB+/le2twNjT5ZxaO4x/HDCQJW4O4h24w7/WidZuGLQTo9XBuv09wLERghjfoPDsYG3
IACsyniLe71tjXt93Vtb72qLz3aV59ll6/UXdzkgv8vi3nTKrQB+LXzMYI1okgQLGONbq9bPHuq9
PP3/dKrlXrl3n/68DG48xX+pHqVduSPDakYPbduB/V3BmO7vPvoqjW/qCg6vjEahHseV7bDtJJLF
nz/6xtC0Sy775p8LTEKEVEobcAS7dhdRMT+pi93OUDi/IKQz/NycjgNrQOi5TKWo9u9C4rUEssuB
UewIegBOdMoBkEK+K3//+ZFu7Phr9SP8dISSBZo67QDfUmCHe24sc+jvrSK507a+1Ti6FjbaUR5x
oE4u2xIeQMnC/YJNmVh0i3kRs8DBpfTd3XhrXV2d3iOG93KJM3xlpiqEV91RJ/GddXUjcpGrk5t2
rJhnhbrcLVNYLp+lnDyXvf75Z7ilkyBX25oOoKaDPwwbdBjExH6NwehLJkiDeMPvrd5/fwJ2LW60
lCzhiY0uZLsYAzDhFgMu5vw+IEERwMngTELr3Tz9+YH+/YeAe/z/3inCEjzmLbDOnYygNoW+b2Z3
jhDTumzl/47z7Fr0aM2xNlFRx6Gt5M5RORhe2fOU54eqsoMBpyNMiFasKe1tzPV3Tupl5vTnaWJn
6lRwBQbdhKPutoYG5qz1uU+ihTL6h+ECPpVUHGU6AYocz5sOClMng1d3ny7jqF4VZd97seOCJwyy
T9bZ66ap8iVQjipQsHuGCy5Ua3b2qKO89+BT/GYTeH8WQzPAOn88JH0SgmEDwjKma71ODbCGgq8X
ACW4l+NizgJtZeAmuaUO0IUILGDSG4eC8DIC5NEJB1ZMXXVIEoxROaR6Iwb/NEz+u2unQ2/ECzvF
J/ZZ9REn+T4SRupze9xcJnrb3j73tXx1pmj24qKCf51dfwNwC3ElbYA6hm/0VK+7NAHgdKSPfTNr
HPt1CjxS5hNVHiG7f4YB7CaD2R4cCMTRmpCGYDLXcytwE2ILykuw3Sq4C8YJ3MYj0mBUgIPawLNH
MxoPo8n2JiztxJzs4VH3kCtgRi0blmU1OVl59psI6J60dXnFfTt4DBYIQHqvo15FGLgtTjbcwKue
LdoENmRulx5tajywCq5juB95oNMAKDNc+RVcjKf5RRf5IRrjzG95BVpn2mLAzXQOTuMuWmd4HfPm
cW7BHLINtcpmtXfl3zUJkJb977UP7mhcNQSDdXBFg79hpw9lG8OCDjZZf95c/x602bWoSkeYUScO
Auoo97q0vTxS8IomQS/ZvZh9Y/9ea6pUbqa60oh2l5bB/ARzOcyxoJ4LijVcuXsP4LHg7x7m8g3+
caZi6N0pa1rFYVFXvls8yA54JNn6YMncKeluva6rnHPCjftFgobOJ8yFYRa7mQb+UYFPZpjjnfh9
I7Tyq3PHMioQ6aGJgTsI0KL9e43pb2Lld7p1tz796uiB1XtmRWUiVkmy58NT7m6ju3YHtz776uBp
YsdgI7qNKNqLA4Cjfg9fJ1CV4djQJD7Ya/v7A/Y3tFzsWmKVk7EHs3cUK/gn4ipvJQPtehcPp3lR
Bc3ve5qxG4v3WrHOySAMODIaq3nculHlTcm9IaQbS0lc3uI/FisIqANtuY4u3uQAs3fOGscQYDPp
YZ7ie8KwGz+JuNoRVc0qnpc4p+s0ZPEmgvvrEP55s916M1dbwRnhRGM2JU5O+m6UJ/vvRIDsWsms
4hnTYE6M0pf9Yi0JRBb7cFu+s4FvvZCr9Z/DozrRJpJUTlxfDzFcfNdtad+JpreyiasdwLSwBedI
6oFWBJXU8HW0g2h1kU/EB4vgzy/+RunA/ktlPMLWeKao2wao2i4zZdbZ3MDTacv+Kj9l/CrjMhzq
5t2lsQFoX1AV1YJOzsru5MOdB7ix9P9LrtjFeQs/SI4MNTvDbb9bt361R75he9yL58uMw0YE2fEv
z4Vr+aI9pG1Xp7idzNHTx7BJrjFwMm6je0KdG1vBvTznP7ayFVvj0OX4fECffYxkB0T+VR+IXSsY
Z1PHXdqiuDWBpG9mOMeA7OgO7p2ldGM3XGsWmTIbghlzY1W6n7PtzyD6terO/catH/kqPohJMNyP
4w6MwojVZCCtjvYBlulvoF/ekTnf+hNXR6WdjFHSORAHVqCYVtmXaKfQNr9mfq+Jdev9XEULquZk
Av0cOy13TmWVHAiYNi0z3+5shMuG+pfqw72KFzTqaQWkCjZa6B7Lpw4a1XY1hiaqwm0fWL77Yoc0
nLb56p4Y7ta5eS1KbFsAGpJohL9KGjYYUASrPlCvnVzAMv49WdZ3spgblTq7VicC6zAltWqhm+pb
7VNcqwdwg19ZIMwXEwnbEoi6yK4+0sL4MOviXOd6mSOXh+vHPWnSzWe9yp4xfJc4hEBAl71cZCao
hP1EeNmOLKtgCqe/c41g7Gr7tynpCMMdeJgmkJID9MChosvvBcvLYv6XNXItX8wVqPO5gSaUvXIq
76Ilh1PhJj/DCv//YFh0Yyuxq0SB1iOcOQnGbWaqv1qX/5pwso+q/LYN6+nPq/1GlLy2X2WlAVpZ
g6PXnQZk6Aw2wNmdU/3GucuuAkEkEqLiGldSYMm8YdYc3dKZLEnpADrV7gDBufN3bsSD//gH/iPQ
Z8gELwOCSShzvhk769wN+Vlk4o5W79YbugoHDvKSXNskCV0nlHXYFvfizCXm/ssauhYxplkqmzFC
Gjj4OlCn4qHyM39YjovIZ6/Aod55Pbc23LWecQTDTca6gK914vFVEoIFGmS75oUE/xenoBu/gnO1
rcGEiuzpIiwtQXAkQKOOaF+Te1MDN36EaxtVK5eWjNgQhcYovIHvnCm5U3vdfD2XB/rH8pmMDhqT
AVf+lhnAd3YZLyfLczEphdgbgI3i3jl6bwXfa4ljmWQul8RKcEtP/GUWzqEMvqclAIZheyczudHh
Z9dCx25qWQeuURQ2QU69cZdtQIubPLazH/9ffDXf7w5X3PrFr/b3nLiCiR4x0LW6BbPcDUbPH1sw
Of8cmW5oaphzdc6zwY0jNG+SkO+JfzkV53VznLddWAfsSN+Mzfz7Yqt978r51uNc7XOdY5jGYDgw
CrvYES4+Gkxds7tHxo2Pv5Y9jlEPYhXB08S2CQz4cyV/gJkL/vyubn34VW1Q9dZcF0MSh4r+aoT0
0uHDEfeyk/9oCP4lUF07JsZpK6EkHKOwAmNxbfuIgytrl5/gaze9uCBuvbDGo74VYJwSAaz8RM/P
rOHQjxkbtbo3Y3PjMLSvDvS6AnuorkFiE/qVjkHHKIRV0Af8lTyHXYslrUFFuF7E4IblHhm4ifdu
R25ELvvy//8RXmwy4uJQOSgWavOXM3W7OKnunEyO+E+77t9+mqt8vk25BcpznIbZxbfMTZ2XGDhc
D1KabelW4VSqk9MD0DnYZ1P2F+52GsHJe6CetptX12DH0jV3qepDYcSubwDzBX+S4ZMl4tAU1MBU
PvlQCmABiIweDSOLPVjSBP3Y/y6VWsBI94Pl1dZV9mPb0t0cxZ1nAs3ksyZ/i1Lz1YhSTPXXuMdM
c3Rqymh8vGhSL3T3sK6cszZfqwpgKNgbbKMBbeu8Zk9x3a1hfLO32tqfhoj5QiiIGcEQA7DjoW7a
EF31bW9331VJncClIybIQO/pTYXxwaoB1yCC/QChZjjFzlPn6lXOQeoGLdXN0i8yT8KbagBk0Dhc
mvEhywBTcJzhCA5TGUQsVUFF4HPj5A/Kqk9wu3uvMrnOZLzvo2lbGPaJVPXGBua5mOmRSwEy4ww1
6gg4E5zroBcV9uhRNoYWAWII5NXNxPstTQg4WVX90RAASuT0XjfpM/jaoP4Up97R1lbgNt4nVH+i
C/+Jtm+2Gm3yBPT3rpzgEd1PmLciEPZ6BuBzxK6B1qAXaV8K9EBC4fqSUBOIBia8mfZbYpWLAUAE
YLf4PrcAzRAkKx+ylLqB29gf5kjnVcbSD8WjVVFYBaCi8a7Ohh8JZwNBrJWppoXggLD0MxavC2yY
eYwMeP/UoDKA6/gS9e5G5UBl5jzC9Xj1bDXAl3Cj/M5KgwRwws+9QhkH2Jc+FlUMOmysAU9M9SHi
wKT3xrNSdKP18CrrGfz46m3i1m+4ZD4mtfsghfHFCkcA58iTRdJGa5CEHrPSfZK1/eXU8VZcKJcm
uIxSl4+61pgsL809ePQcNynZsjAxhW5gyAUstC20OK+jgWEjlurAxpzHigoKRVbBFjMY1ho164iL
nESSoJ0qcKQLA6agWHnAHD9jGGo70vJHk2gPTN7HqEHRy9hw0tqe/bqBc7MEShdgIhy9vbnuWn2e
E4aTi6rvspMAwkzNu2X3Z2cuAplkpwECwNkdTmM/eSWEuyDUgWibWeUqrwDY7iwd9AOQN+74lYPc
alTpQV4Ah2Bd4hqFFy+Ys4+w3sUGgM7NPJY/iem+pg58Oeqo/Ggn0Ft4NQMb66Rfko1HNTi7uC9g
cN9HMDp0si0sgh+sXi9mg221zECkVNleUvdpFlXnZcB86L5ZFjAzXcJ6FC7b0bHnbWAmzeARousg
r8bvwepDpcp38L+/zUnWwQz/7WWXFjb4OewbHBO/143lT0VxFqAZJq39q2ySlcqd73Rgn4J1RwX1
KLh9bACKegLtpVD+lKcvoAQ9j338SXI0pBRTKxiCf8Cy/QX0zbVtWuBJGTYohTDDNVLbVwwAKloY
4BplIaBty6QwF6qHM5sBKylSg2AqwEb3FNSFotGYwAdPKomgfBgnDhSPWtemehpJhjCEtWbrYQeH
gg3NrVASOHkOY2kFTto+O7X8oXG/c1W364cK9D+aPMjGWEBJmPtxa4f1VB4HmqwGDQEVS4VY5CZ+
S12cJ6owvqHHdOtE9MD6DBMjHQhdZvOJ+U+5dCIT1s3cDi7OkWMb7SaRQ1JfqNjTMPhNZKc9Lk0g
Gax+nxHjQ5kxD7QD4KgCghPV3Bto9W/EhLel6Jx0UZT1b1AwvGTkr7ZJ/C6dD5ZpHcDqXY2wwuEZ
jERZHr3HebNPhxjWLnl+Tuzmx4LsZe7MHSHsNBfqlA3xc9Hj7ZDGeijdASDtqAicfF5onj6zWYed
UCsKNHZExwVprbdZKoR5w1jIJN+pDrYxsDGBby76iYC+b/EVcCaAf+v1DWKZASdGr4+S/dT0n6jZ
H4c6fSGS+CnLpQfk6OiNafMiZ/i7K4GZWlmbLlwTyD7NIgvosewNRfkSTo3Y9HMTFiBkRXG+LwWw
0sn8VvLopGfzMGfWaozkd1+7e0gXNnZigUvfOfg78TZtkmcz1gc5lJvcqlZNTB6ctMq9eXLOCl48
vsttgF6aYQEtXuGbdd0B/+0sohJ8qKp2ccgmYQqUEoyS020FjzvBgdGMjG6fGbCErdMDK9sDWJJB
l4pf0ua1xylmuBPGnzJ1WaQ6gjqnZ2fNTAEqs/Ul4uTUtA5cTwwLkFouCx9jI2f4oy7cqtuNnXBx
3WwsYhI99sx+AL83nAtcNVcQkC2aUi3wfI9Zw621baMAv2CpJhcunZYLRERDCmCbx6HAVJQmgWvg
VMQ51+XsCfyyN1WAwZTKQyOcDoRNO8SdOHjh2UrwHgzCPgZUd9Brs6RQn3Yb2yX77PL2pQxL7UIC
L74zPf+oLj7UExrKVMBAucqjYNDDks1yAyAtoMrsS7ogGrMWmUABUBpUfK9mDIGdKPJVRaxDoYGf
rlrHgPvykPmQ1j83hL2wFpsbl/J9kMffygBcsNUHkm65bVD0uOSHwaztzKYfN6ofbcVfCthJgEYH
XKVEkjwz5zRhKAkw2eGV8HYEVbDaN3YT4ED1XXRg0W3MvHm09ymAxI4tfolihK1v1W8M2gAnR0ZA
i3Dd2F8Om0kbLhZntAD3LqRTGpggTIcz9hth5UPjcLh4Jx3iSrxJ7DGI2z4NGkHPnQsqdSeJ2Lo4
Fb0ErbogyfE+mkx/Vx0YC02jZyyy9MHKgRqdhngJfMWeybGH5ao85GC+R1JiaiLeKTrujMH5nVbA
fJnJuuPMB64QUbmEd1FRiwemkz1JnY+oTQ+Z5PuyUGsyNQhide0PzParZsZClOmw5mUJjPKM2riE
VwrBp9F+r2fsiC4nVeD0DlRFVgG5BKYBaYPco8/zV0H1s6ZxB3DHZY8m9q4VgD21uMLwBiU/jbYC
/bAcbU9JeNb2zhdIcSuAr07CEdtKMeRBFdmVEgipTBReSbsHW5dPA6PfqctfhNNuhQQAsEsYREZ9
uilZ/90laeHjfH9AIPoklXNoWiX9QrG1O7sLlcyJz2cgsUGH27TDsK6cZhv15cIBgK2m8k055lva
2C9924MDQtyQWs0rc1qklNW8MTpEu7R5RwcVyM1C7EYi4SRmwwLqAn+O5mRhtXKZVPOLKvsDZkb3
sSqdAGTlH2bnH1YVfSVNu7cNgB/cAm7ftZzOGgmBJ3oCOqug33GEy/csW5RSqwVPgEvF/WCrY46j
LqoDh9MLA5M/A6m6ASFu60It43WRuRwdWHQNJgfDuQbTs4W3HPjKbj0hk+iLJaijmKePX6Hg3s6a
vPEu+ja74a2T+SnWznHuC7CojfG9I+Cdcwt6FdniHtratpr5wA0fC55vgTp6gIjwCfhvNEkmB65v
qvsgWbIuxNB8ZcME4K9OA6kKkL/hfO2TiRQ+HyuIPnJ91NVF+GGMW97XvobGY4nGUQoyp9ykcBJq
uDrFSVn5GDXqlk2e7UdzXA6IBN4cNdTPY+t36dKVkdbPaZFvAAx8pP1w0Lp9FBw5v6bRsqWy8Qw6
Z36WUAzudm9NFG3di8HLOJgY0YQgjSq/aluwl8t3zLkfIRrZk9Y4MjQm48jdRQoOZAY5z5F1NHW1
SRnQvV2hVokUlmcUza6MygUuci2/yOAZOfYPzmB+uAJRq5CfTkMD6WS7mEbfkwFFkuzLXxDcAYkK
M69s1ADJ5dOiGQnI5VUi/XJIT4ARHrsBJIiMBLGDEjrXPFu3bXNOmbVhjnyJp4ysREvzIAcchFJs
txmaTnwF9GzxxZa1MJDcSXVKrWJe2yyFqVAakl61np6KVw0brQluel2GaIesdW2MJSaPWBVGc/4M
Ku42xfYGDhsDQ4Xb5UFi269DFT/NFyS5XaKSmbP22yynzidpD3k1ikbPdCGXcmCA5xephe1uikM5
gG/g1s1TY5kPWiWfsBA58ISvnbk/aDY+uEherX6bk+QXdbOl25XHyVIQJHA/zp0drDKqCyqYgTAH
SgtNJQxKkRq4ut23KcPgbnpwWXnI4xYwBbM9lS2M33RrvpZRPS/SItmURbPt4ezsWbP9BbP9xEfo
/RRoHaYDYJtWWS1glfkDGObS5GQPJDbCGZikWc473ylj1FSKhsiCxQJ094MJEyevYA0i6QW7asi9
XSG9HvO6WDRGus0KmO0PGVjafUFWbg26btQVBwUKo2aTP1NjX4zs6IpNBaQnfg3nITLNH14DkTu2
CLmgmW/BpAqxGg99bf7WJpxZq2ld6kJ4NLL2bteGdhxlvu7l3lKgv3czDPh6fFOjr85JA2Mbbqll
2oxrI7EhoCJiw7L0Vyb1e51Yb0bf0eVM0cOZSXfkseMnNgigjunHgIuOtrtSDV8VuQhE7j6rdDym
+HJJaS04mE8+vRxBszF+G0X0Zon0GbnltjfzF3PKnkULkawr9l1L1zA0KTzeoocWzy+ZgUqjTpMz
I/PKsFG9JolxJtoGeUs+ZWOxzCusFcOV7/Y8Hs3MWcixeWnS4jjN+KeFL13VnHQNa1okbX3fHudW
bVCR+2lbnObRLT30hRXeQfak7YqdnNzQ3tR34G2MRutRBRRzZNULzWIR4CV+pC49jZnz0yDsF7z+
bCYHXLjE/nYAYXZKYBhQyDzTkXxPdfSZMvkL0+Mpzo6I+t1lFmWWxqfqhi4wJGgcmdn/DFMVA9zQ
F/A5qwLZ2C5AsTyULRIwlmaNR2Zzx+v8EIMZVAP/eWnQcJ/VXPpSNU9jRJ6RQT40bbMDrjTakglO
+8MQAV7UCkQ1M9mgWNhHHWr90pJPJkDQEweAQ84FckKgTlUBA9MkXlsWaz1Mcl/g1oukIb+7gdT+
rMzXJO4foip/NnAvju6APnDHQC3aLUSPiq6w/C5GY8KF6pXCXJED9+BLeLoHloO2ydjN2i8p27uX
jF318VOEreOZQ4rXRdEPUMO0s5wuLLIxECYzgwEEk65C2ZYJTT1cBQHoSd13ZHiYcq6f25z/6hy6
rmO96EYLqHU0ClqrvSBBycqBQSQ6TtWicdRSxWJLZyk8CAWWM6nh0JRulaN7v5uAxxQFShk0vgrB
Hu1yPLQZgBTFgGQq53sKzveyrHAyNChmh4486R78Am3IZwVwgYf141s0AzmDs41lG42HL/O7EPkW
ahdkwa5cjwXSwHhSO5S13zXB+VWK4gwny5+MFd+9Oz6NjBxI2z9VTfRAHXf2UMftiGgRq82nNFfL
2DUXFdCgHlCRnyiMTV9chJ91s3Y6A0pN7XwJxhdpLrbSwHGO5unHIEvEkNx65On4bRP6mrFyNfe2
7zLPcV3oVbPkSRpj6/Xw27QIf5Ioai3sWF9D4t2O3VLlxq+hc2ssIm4h61SPikjwo+UxHl0rIDaA
6Kxk56yogrztD2UpdsDnHnrkmQIU2qXjoJ4Gd/lBORInNjCkpYY4ECwbs65OJjws/FzlvzIApWnj
vlo4G5Ns/iWzbzCCzomLjuIk0hPMQ8GolEkHSLI+V5fCLYmtcIInICw8URJSeD12mfNqj/mOm81j
ao5nUfPziAYaH+alNWFGBanFMZbDtk+qF2cQy8bsVwT6cqnsC6l227nOQ9eT11bS99o2V3U+b0z4
V3s5pqEXsZr3BC1sZCgffJ6OKW+WvOJhlEyhFSH3leAxgOzrtzXduUb2hY7G3qLyCQ2TvVt2FgrX
6Nti5DOxmg039YSxSv5CDUT4UVvPNSOLUpev0hnNwMy6J9aTZ6BGfxRwt16Z8aVhzCfeldsIKbJn
oUQsEvMQ1YPyC0I/Elog5uRLzOweTSkBPOIoCx2reAEIexPVqLFEUi+dMcWjpK8glz+4c46RjTlf
wsDugp62X8cm/6xyumaxXJpju6mseSHzNvYIh5iWwDR+hNO0Rq8QbcB9x8t1Wbu/K7d4iyd09804
BKsQTbHo6LjY12m2paLZFJdD9lKhRdGDMchNS/kOx8ZTLaNjXpAvS1QHwdlK9P06Abu3zkqQL53M
ZybbuA39aHuKegvdFSJAwkCfGmC6zEuU8ptu7j2nUt9dUaxo1rxUIz3FEaKtNjxnyBdxP4OBbBwt
m50SQNpLzDKgC4owGIlmb3JxQi67GUuYtvHB/CLoPhVooBFUsTKmTzCsXpi41AZTdz9xSA3a6Kwq
Hcx1+dU31ktdiLAqJFladP7EBcNzptkGPdb3KasD1662rYMqxrD8eLCPTtr/IiR+K007jN1pAzeI
dW60aAsnaFbGK5mi/yHTsLXyS05WvvY4cxCuKwCzOcDxmMREnrccWv2aigysgLHEQyJldIx0HfEc
aaIcMTRFjbAVdKmR9QlhPsxJ/ySi6mCODdJwiNQNxzliW+8je3iucngvW8gYWc5+wwJn8kcqQDEy
0KO0npI05z4guEEtAX9SnfFcx6L20c5fF3H6Au/pr0KivyWn3O/rfNfGL3UkwyqrLjkUQOQqNGDL
AtD5GKiKbFWZL0WOpgLOLWjqAjiLbtGofkbK7FUZD1LTCec6XvTEDYqpXw7SeprRdSp19oO8Ncjy
asPQa5nxH/7QizLAybmnZgemenS8+Kc4kwqs3O6g03MehkqGuiDLBh7zBTNXszFEnnKiQ+XIJZy0
sJ7sUycLHCqjX2ZIZEb+PXCx6eziHUr0xcCjhVs7C47GFRLkZg0L373N3Q+3t8+pZbzWFRxMSbWo
2bBN7TIgwLLB5hg+fZZYjYgHnixhFl4O8AnX/INGna+osa7yYmV1MB3K2y+adHtNWO5VXbNFUaoX
augOGH/6VMO8JW29niCJ9XRdHCpZnjrH3QlRA3dh8XAQVTiX409RtKvKoGugB7+V24W4kt7lSbuS
kk/elNpvWY1vMWhjkSnkb0ACrE04mLlp8lSK7gi6+bODFFFO5NgnLKAmbnkL+exikYiq3FLoHrUB
cHs3OydFQUGneicbCdfV9oDuW43OK9lEg1hYFgHaai7DyKk2vdm/teX0MZZIQehEkCV1hidqMySu
s4MPFpqOaMTRdljBZuXEm/ibZ8/odixTo3rOCxxoXTX52kAAj+ZN3+AyIjFgU2bUuIxgCklQ+Vw6
KIcVOIeFnWxis/RbF1l/LwBwNrokSAsCAhZmipxMh0UxLDD8tarHWa85cr1iSr4qaO9hVI10rKOz
10a262H5I6rYJRqi6C4Q8cx58lh1vwoDhaySAVKbXdvjoXiUHEanWdEOCkT0yXiCYN5Di4h+o28o
ngQld89mW7/GrPoyy/onoXSVly1Bv5K+CivdyG70+1JAKSUDy81+CAJkXtenyZVbgYmVrM7Opa12
aQVcuDs3SIfirx4/+KI33LULLx+UwRxLd0i+bOXATKxZxar+Tvp83bct/pWh7GXgLNn2eIhjY50l
xoYVdBUjH+AxiDNO/804QJZutK1ku5jLCzn3p2V5siB5nXrCKQ5Nxt+mkayIQAzl0RFe+y91zh6r
Hl36ggB+4Db8MbWBJJDM8cHWxFEe10gJ3F8S6t9ApNYrs13uK3MI7Ciz8CCd9jUoZWgCeR2LtrQo
Dmx0121ESw8Ny/daD8mCGuN6NvPnwjA3qdMsB4pIT6fXfDSOJkHrxIWW2Mt43fvAhT+4U9zAcDor
LkF9O1fN0a3brymyP5xJ7CJmoi5OMNA01olvj0PiWWK6kB/5OdFtKLs+pLjhdCr3x4njh045uSdc
7e60GW9h/+E1EhEA42+xTKNAUBe9CVCbPU0wZtG67QEGEOdisJpA12qPrLX1REUf5ah6L+vkr7bL
cdEW17ixaYdFmeOW1DHQzud0z6ld+IXRfegKprtmMrfe4JTnKTG+R7OFftw+sBgOfajqEETrc1eN
67YYVqlwUA8kCToB7DDb82JAY2yIET1FvtbC2MX/w9F5LUeKZGH4iTICEkjgFlNeqpI3N4TU3YP3
nqffr/ZmYiN2YiRVQeY5v60GM0iahHcjUrsiJlnHiu1DM2tXOQ5H3pOnDV9ib6xH2a+Xse3o8+gX
x0uNpgo3Ds/Vrd6Fm/70DKrtymyeUWuama/mPP7po/E+FCe7zIkHighN6ncrCbJvPxd6fs3swZPJ
ovw1mf5zZMdMyhdYLvfkBEjH0Fkwv5o9SFYfP6Vd/koX9i4pikC52gsZZzivaj5fmcgnK3WCWpe/
1fxby7o6dpE6CyNmkzOoZjDEoSizP0208LxbjW8ovhHIt73ekQtvA28EjTC8kksCNicwFmiBcSbR
aL3XkJRVpo5tOhwNiHvDGPmskuUs8GXttBoq1nGsnzh396Uafze1EUQtsr+iJX66s5Jd1M5HK0pG
39SoGFMbBRF8w1q9nGJ+vaFfpmsx12fN3XCJWWE+i+c1X3ddNV2KrQkqmT5w3D07bYy2nDOk2cpT
TE/CwXC2/+alDdt53o2qvxlgIsa2/NsYXD2ltaGV0Kei5ZBPw7B30vhbutHDVvKna6W5mzWaHgee
waF3+bjku5No04PtkBaXj+D2rR09JhlhEi3usWKtHLoaiRWuZiYafbb0XVXUl1ivQnMY3zfH8utU
nZOeESp1C3WatMSfl/XvLCPKazSQYbzzRahSLkGzeaC08uo2rA84Xv91pgqWRN+vxX0+vRu76ufa
rDN/yQflZeUyeYMcnsdipAXYJq7fXLPnVSe9sDd4rmy5maFZJk/Fpje7yLCu9aSOot4ujbnuBP+x
ltoKrxfrlRpFTm0XAEyN1VsOF9+Zxhk3XIptbLkwDNzsrt275RSgms18HeZrKRicpMNq2gvjIFve
1oyaxA4+8Z4qbjhaIGJ5nMb41nftB9Wib4k5wbGS9QIkbRxMt/HjaNqXQE1RnqYh5/m3XHIC1krT
U3jN/NzWLslgJp7oyEpMVm5NG03BbLV7qj7/2Uv/Logv95UF2D4OGP4mGT0krQtVIKLKr9f8edia
cxMXh7padOyJFX1jNsDRpsROSyKP0KPjlnRHiFpvmKe/Wb1u4ZpF58hBU1flZ962y9QlgQXcxBuH
Vl+oA4RhMHXp91KII6brXZybtBMsIkg4lcPNiF9Bxm/DyjKwav0jc3ITaDpLCKDZ65rK0VscDRi1
F8fMcQ1fxOJPmZfBMNrHIVeHNhtDFTdIbbpDv3DJ9OYR0cdXCp9bD2AUOFGf0rG9una76/XkDbT0
vxJ8zp8WMnuMyNbCtqKewbKmWwYJgGCju1m1+dmALKzldqhnO5CN+nGSXPCMGs/5IN+kPg1+DDPj
GTPR37rIAzPr39c0OoFd/kyOqjwDzsnL3PJA1NllrGfhK238U9ZxH+RtItEhTPtu6m3ujJdZJLdR
r3bZBsdatg9KWAE86jmrXfNvZqznqYfMMZvPaRj/M/nWjQE+P982qgnE4ybT0LSma2O2F2omHjXR
PC0cZquFvD2erWuxbofJneDRVlQoamgeNOe5uJd12MPOtHIRlsuYPmzzdsk69V2XXb0v3DULi0o/
wXIcbL21fMdNDH802g9jzf62FotpWVFVmmq70o3Pk+V8Ikw5aEk5wC0Ni7fWS3JIDdl7oqp3pROt
vkp4arsMAceQ4HflvgbxE2C0qW294Pvj+SjdUKfTQY9765A5Th64Y5X7C4oeP5s24c0ZCXr2trOg
7PxkdCRgIzZYQnTy0KTn9FQ6aguXMonYSMpvodnn0dCe4rWMvWWxX/p1Co3Y/Ne6SnpbG53JLQmt
djzN+NASC94XaM1LhDxkifFXtfmDUXWnJB8xBWqhpgzMtLnfNe3wwvoEYTUwJ8xxGerMmbkcfnKz
w/c51QfXTL4sJ3mf+/EoO4aWZcr4bmhbNUrtyWjinblWu0k632syn8RYXTr6H7y7jdfR9NtSrb4+
bR27XgyYJmt+AVkAxxu/NfekGVV7N2pDfWHsMNaflTOrL7427nwvMjHCdk52QvX6XfRMkPQcBHE/
wvXhgh/NXXun7O0JlKmYxAE0+7rOI1w2BHTB/jFoVh9sifmdLxu5vVDjYNcX9Cb87k7z5aoYyqFX
ziGpqwBmiDMHKDgT8nPq62dJH5Pf2n2Q2NHob5Nhe60+euW4MfEYWdF5ibRDFP6ah/roR4/dPY/e
vhvnk54XTM5rYKXRZdN7PQD/DSKpPZoubtnUfK5FqQf2yonvmtEuHwemHcf5KuXwWXN1Agh+ORua
nCa/qG1+Tezlr9zUzXFgVONuDDrNvM19WgeNmT8NlX61astH6MzBDBY12VyH9tl1lqslp+9pm3cW
qo64mV/nebstbQFxI9cFE9ii9omk5TaqQwavB8uoNCqSBcM6JcqLTnHMnLRI06bcN2X3rC35KTbE
7p6mGIvy0lbZsy2cmw2tjw+7qf2y5H/1q3WTyfZXAZGVG3tnx9FS9NFRzfMS1DbcenonYpIiW323
K+C46g6UJsXpbWQwCWnlnDbzrmYjqMo1Sd2x5v4lmtrvqLFPYKKHOKvh7VgZdPtsUVYeDHqrHenH
IPSvvzWzOqWuec3IwYTjHd/m1jgb+ZbRpGS/xGpxg27hh40ZNNWsQciP+oPYxj+byI9zDv+z3pkW
NdjfM+SUww3r1ZR8x6nt22t5MJ2m8CajfmLDvhXN+GJn7d625+uI8xsFHG/JoAJ91W55Fz05DIFi
LneJofWenjQHmcz6UdPyUKT1PnX0Q4Xj+Z+16o9Gx5/Fh8V9+lzXsP252+0bJ79EDhPjLJrdUr7H
xPKSrLGL1fqrbGqKciuDBd/oIyvbqvXaSqLfM1Ee1vXv6GzlYdT67YXDNQ7uXUDzFFsHleNt1xeG
KwNNc5A1XLc9r3O4yIyuH4OXxDQMhItIL0r+Mdpt4S9WHQBwPKF2/K+HAFgd5Dqlayjfms2vKJ8e
54qCL6f4jjRi0czMOSKfZJ/Tah9yz0DpVtR+tcb/zD7Vw8nWKLSyip8sFzbFTogC1pTtEqWiZVuh
GwGOrmPu7qyWDWgq4lBL5QuBzRe9Kw8SZEyZkY6ypj9nVeHXwtrH8I8IL3/csQEc1/bMTVpgbI5n
N1ZOSXRuBVm1QDc6SIs0xBtTOGv9werT/6wyYeCJ7s2ngJFGmT3oiflgphWV90kohHgyJNWuMr+4
ustEaL6g93sE7N5VGjXqqRORSThXyFWcW1bji7cr56tzcZY7DTtzlBpxIFZENHrDbcrvxnIwp0Gj
9Swzoun8PI4pUpz9dsQEVWrdwdpmpBGuDpLDzqaKwUuHFbxitMCkRP5YoNey7fIvY8YYxqq5KruJ
GDoy/rC5O5b2lBNvHTXeajatT6T241hpb9mW37vRo57xz/yVW/uqbyMDk8JGTLH5bo77UNoRgWqC
eUanT3fu47MxqcgnHcIIt7mvvM3qnlpTe3GzhvRsFzTOdADOtyshSz5KwQM6tyA1hqBdhYkkMQpV
k594DJegldfsfhiz606IK5e9rIz+qI0V5PH0JUsqyhE9aPB+0kj/ljq6506DCekt+C0+zaYVIaqV
U5vr6GU77qxW7kbX2ZWJ+UtK5OYV9nbocpCyTAFBaBQnc7M1JRN8SaX2aDPicJKvSAJvc6r9p2A9
A7tt/qQbAKMr3fsYZ5+6hHeAB4SvbhhP3eD+dobzX0QqQb+pPBjxWe1sC46ycsZQE/pL7M4Xq28f
RB+0rJa+tplJ6S0ps0OlMdZO7cahEGX2T6XsqzmtINWll2flS5+K+ykjMb4TTJ5kneBuno5rn1yy
Qj4YyigfwWY+WTpzL2Mf0YeMynONYkzLuHZ5d1AO0Kjj+pWV/AFQn5jM0ReWQ33UgBbp08wCdp0W
hicJmwwdrhvr/AyJE3jNIajq73LYdN+emm9XdK9qoQXGQetb1Idi7XeyoDxhNRGEpPGnXi/Kc9rK
hrht97Vr7Qe1PAh7mzxX1sGWphBNUXMRFvfqvE7v3M4yXDILiW5369sRMLscfN1t3mPDoBIEiDLu
87uaYvQLc3krlHjMouWGsmM/Gtb+HqJBD8e72WN3oRHtmHXIvXjoL9C09qVsEQIYW+9LGrQYjddL
tdVEiDmXrd9Odc8dk2E9kdQ2EomRenDk481I7PYFOWPlaQv6HqFvgrwxAyP9GnFEJW18VJWd+WNh
THs86833FA3rPsmcx8SOX01tvtrpHXXP+TAMq9rlCvWvuW09MZrwwLPdnCxt3MCd3JfeWqagjLvT
APciluyaLh1XXTrdoqaiqM3sLkhwvNEq30dL/wtXII+QZwA/7UPa0Ri2OPKWwr34wkRcF8m/qen8
p6rmj94bX5OhvUw64xUrkxXkjQltr/7L47FERNzq8OMmEPr2mDrx0Zrsv5xNCiQ8OY1WtrOimQ9t
TQOpKibGfgSInlTMj84IknDgGDJEN2mP9IXk0bbXv60K+FY30LfVAmRwy+VlnMSpXOsVnVW92yy6
Yc3p2Do0uBZVfpA61yf5qLvM2nZ5XZ3ItnlWcQzrZH3Fc/InmpyvIu6xA1n2uZzJNCDtm5V3+Fj6
Qng2IhT4UYqcCnO3gIgv4xRkpgopPhu9Bl2DVwNjcBMedMCnShkPUzkhZcn/9iQWW26P82gNZ6lO
ub2+pI57SNyISaq1vxjXjjRsNX4PmbWkJKA4uQqE1VGOp4tXiKx/Gspi5x4cW0TIzk2wu3Eb/Y5C
P+DNqWRgzBufoBJ+lQRIKlXRK2o/ZB91RDlxn/xZN+HDWp2rtcIPZoDDNVEEQxnrl4gS3bTUJvQK
ABGlbZ+LrqkCu9TmoFk4LHNpCz+Gu3qxjY4iSG1WqF97jWm3SIOFDMGd7srMc7roS7fcmyW3y5Rq
L+VUMUH1tyztb93qHvR8MVCTCeFpVQJ/dpeVVcZLDM3Zls6/LmnphKGEPlmrf2pLnwaz+ZB8z7GU
Z4NFDpq/eHaUC52cnWqr/NPX8m1mHuQRU+HiWE9QYY9uYzyXm37gXcBXsGY7OcsdWuBjP+m/jCbX
yClO8FN/qcTdafMan9NsMTmjC2dHoI8gemikLahbgzrSn3WXPBqdETEVbH3FXRJY3Dcro2yvWZUf
y8alx9qyQrEA3dW0f3pZf6dvov7fLFtUHSrrfXCOgA2E8ydm3oF/1vP1cWmig8i1t2Rhrah4FMkG
exFTc+229RZ3A0f8jOt0kZe0Wt+0NE/9xhAgnUNHnAsdbX6UbkdbW3ZxqV61tkGNbtw1xCCtOpV/
qnOe1oFXOjN6UHWm2boNxQT+kSaFJ5yUChvgUY6Leb8pRqXsvpvmALzhnCtw7ZpJT+GN02v9x4YJ
CHXdelGO8Wgv/Ag0lO89wMTMN4xw7ClZ4p/c5uZTQqEpJPViNVS+H0iqtcgLCbQhZ+SpUMIk0Lii
D4lBj0luyh7nzf0YMNpH1oC2LMZfgrhhybQwFupo5lBCnfMX6QGK9y3rzu2SFoF7L9xRWrpXI+xD
UsKct5HXxBFT012A3E9piKClvnP6qOvI9jtucz6/bgyeQQq88FlDjXR1/1u7LXrTodUOrvrnSmvz
YMysUPbGC4XWD1livkmxPapYvIkclXvlkgHgdMY5bqv8ri15d6yhZD0plV86bNiNJi3P7pdD3icc
eGM5w7+LynMWncuprr5LOUe8xClgWoedh9HRaxHMnKuIaZA34lOt04s1rU+qRbtbuslNIgr18A08
VkhG/LboXw36BIMuNbOgFfHFTGp3h6+JBqCyHGtcOEZoAxuOjvLSuiuQW2eHhD+4mhvQHfIwYn3T
nxIh/mycAIO59jeZRsZOLJuDMrj7r0563o6IoUS0BqoRU/1AFH4tzYwMsnUK2MJE+RG6t13J+NtY
0PR2csAadI3hhtI22rkNe7ixPKWr/odM5FDrhjrox+h7QViENj5/25Z+D8YFCACcgkqjnr12Gq9N
Udth6pBqLhHyP5JqlZDhWoL2tQzToON57LywjD1a0r1pWv9WFZAIqbBvxpLtzY081sjdubH7lIw8
sJsetE29FwlOplS7uBXyzi45FgmOzMk+cX0f2yx/Xhl26QAJm2rbfEs2x5xIy6FqmUod+k2bFeAO
TrlkXCoGYzc0SR5I2w7U2IeRIXnuEvNYjMlj1uiHJoW1b6r0FXvXM+JJcCl7Dhy8Bohy0t+GzCLf
GdWLY9EqLlYoyMYaZo/WSFLKisexIZdQK/kAHHqyLJwg5eKgUhXMV80pn6rjhmK57SIc/Ub6rhX9
V5rqp8ZFNWojYpzN/DzN5pHjbw4Qsh+cFRtDZT+aHLJQyTYx+oW4pKrYtVm707ronBO2QwKFhj4l
vRmovRjzPnM01iYwhj/MWraXhaOFM71Qwaonu6Js0HnBaPmuPf4kunMrrQztlX0RK9dS0mV7DvC/
Q0LCpZ0uAXZwpDLibBf0PU3zEbshCr2hBC7SWK4oy0aQLkjFPOqq+bbncfOYP7kh7fKtwD2kpvwL
DcTBTd0no4pAwDoWF5rqkHhC6BXrvqvYUobtiGDgyXHzX7lwEEh7/oiblAa4RDJjYpRRJEpGFoHi
WVvVvHm97+jp89TH/2F3CrZoOPOvYkSjYLniT48MMG07f+nGbAIemF9tc6n9YkrnsNXd70Z+W5Pg
F0h0v7SH22Jh7Ia2ag0S2rTpshFJx3nD0Kb4W9J4p/ThMPfJvtbVZyxyZCjl5xSvBXzYsjOqgQhS
/jBb6U+Us70spfYuZvuUlxU1R270KvPI54E5ma4O+4/jrAIdH4qZDUGi4zTnT1QABz3Zxp1ah4vZ
d48lSL2n9Qh8xv6iY3YY6/qFott7BDcCfqIhOD9ogELxI2vxLLhuUcAdkaO/ICf8AWNlKF8ZXKFI
zquTPKcK+7TuBFpBWpmBGilCbx8P4PG5g2Z6QeBcVmgw7RQXHTyXRnaHL6QyvKTtbLSv83mqxxQm
H7UEMcSQ3bl7mMGxEb/uqwoTM6DsKrWJcljbZ/1Kw0r0ebAOiBXnKB848XPkA81watfmh///fVmy
x7ZmUUS3FZT6EnlgIqGb8c2TBM4kThi7s9kPeeMcJqgYmXa8SGhfgLMTVzua4yIZTpwnJxl2qPxO
GZLVKOkbHpz1xOUNl6/+sbaqwEERQcqBDUA1mKGWpDiXmPr7DBPQXJVPrOSGB74cUIASGL31kkx2
4ArnUKnhnJjUHU/l1XDMELN4WHbWnyqPUe9k6yNE5nFQ2ncWxU/McZSiReRryjnQ4tjYU8pDrHyZ
sU7puxo76MSJ/2JLdG/uPEBtZLwIWBHLYBqSz2hZATbM+TDo87ORZydga9tLougEjPdJPkgdbhFF
7ADWqJXLjIFTPI9r+RaL9Nxp7gurXKhl4gUFzEuts8HQbctPamrz0HcyFKXxgl3sp8MiMhrToc4g
hexNerMoEbUWZNqs/aOo26Nlm0xVVYkTo9zOdm+yQKEa8t1mvFp5f1PZApdtfi3rBOoZI6xmqdQW
gknAhmBB1Rv5ppcS2ECbUOJXxbGNYzhLLue6uK16JD2jGJHICUShjTl3gY6oQI/WwYty/VG1DmCr
UaComyJWMSptcdOyZgCpdrPxg1gxVG30tQ7Vv81efdH1Z1o83zLNuTZTQV+T2k9krDcjKwBX+odR
Ojyx0vjoRMv3C9CN58nDfhMMJb0oiPwxqSyLCEXd79KZm8OYkuPqDjw1FfUvW79bauIgxLz5uWu9
aCtgyLqRNS2jwSC7VYvDvEqva9fshLZBq5T/koRutj6/AGOeitj92KTxoNo6dPvhOBODSRtLuUNW
wO9kz95iJT9K9PpejGC8qAZ7SNeBuvKp4wXSImRh1vhEyrs/So0nLnpQdkoLH+wrC9ZYLPumUd9L
rQ41mmZD73+bbXjv++TQbvcpglwtxgKYGZNVts6Mz9TQby4KsSZxbmvG09zq/T5W9ULlbhukAl5o
YmMVZfKByOq3mRvy6OzMgADdPNewS1g7ZBvpPZGq57qrLaSx+Wyh8Uzurt0BDw2w0BbZnCFW/G9r
tQfDyM+isHzoRBxR4LN4pNh4ivwoLBbUbT41mdy1FiGHSOo9iIxj0qrnteYQ3Kw4KCUThJauXjvi
bO0G8yILJCUm1uQe4fjYjK8pxhXsPvSbQ+N38bS3uuJtzRAV2pTg6Czzvq4m352bxzTr7hjP0LEu
tY/6XF91Zz1qQ8YluWx3cySGprbxnQy3j9lNQdRap7wwA8VgMDhA4ob7XlTThPMTAcmYkndK/d8J
s8/DEFWvxay7u7pBiH73OK3jczWbe11XYUN4gezFm7VIxLdQsGh11LFyO5bF1DlV2oB3Sl4yt3iz
CWn03M7c1Y5j7Pq7TDVpnnDWvTuV+NI08xtXCeKZ4aue1x8tBp4j2fmkkyeOws3cF6rCd2NL2jmq
eERZrrm4yohBa6yvBjAYtPhH8HmbUfs7jegjYgF8NRls93OXnDuyQsO5Eedobs9DU7EBZ2xl8d8x
ykKplUc9Sf6tMcDrmj2uwtr8uR9eGrTGWel8sHGGdZX958AxW/qGE6T0ZaE/56n6NsaCRX61EHcU
ZxSpMBf2aSlmwy+k+DB4h3p+T2+Jiw8x4hBRznppox41SbObWjMk7O5GjetRzgDCfQGzK9r/2lI7
r7b9tyqRGtcz3ZRNhLg2NqBSB3k1NBtFRfw565iIpgzVSWoTSKmaxxmGLc1MJEOt/OeYoHONbBgw
WAtA/JH+kTKj5b1vmu7RkS0L8PrUzFEoOrCcOC1/CYH1pYtuYLLYrwv7iWsVfduU7hJsuL6mZ8wC
9VBQayGusUGOFJYpFjsrIKEc8x5SWxwalsSIP6JLxI5YR+Wlb1kEuDLBMSTGuizFbB3jm4JdkcfI
JPja6Z0/Rcrsw8H1I0YMUsWABz5/BjsFOhqftcY8yWV8tKV4rArExYl+U7kRNpY8gQKeZhZUPwFT
9nszufb2eBnK+ZtKUjgqpBC4n8JOWlcpuDuj+pYssBRjXz1HWvqBU5RY6cbCdAKnN+JL6w25MzXj
uytRZOikyjZ3/lDoe2I6keg5uJi6Tvl24fQ+1+K1xxzdWfOjVaWHvtffZdo8yNkiLpjpcyhTaAUw
WLuu36YE89Ci+oIpEs60s8zHdW7CdSYDrxYUzxBV6NcKa3Gchz3msCpGo5XZH2MidrGcL6riW52S
uvHzvGgxmjSHxQFAdkfER93EgWFGqKnqvSbbcwSShlVz8sou2ZeG1Lyhar6sTu5sLd45JfKW2eEr
q6viv7nDhZxuB3uMcHPip+en4NJSmQpdzQz0AnZQj6cDggRfWG1QEWzszVRBD7lterg3Lu26/mtc
+5MdokRzMPyKldlgyrFwo0nK1u7uS+43HwNVACziI6HEGV0g2dMHe6f6/Ad81W/MiFO4kc92x8g8
udYtN0fUQPp0cERxSjR3BgdcdiJx+QzNb+asQzYXP1uhkZNL6aTA2OzfJ68lzs+mDkvW9gdt4hGc
FJ6kgcHKRlru5UL3N2y695vO9kS7fGb5pPmGU2N7kDzMRXLctIxwCKDNpDb2ldndpJj3aqj2LMzv
XTycawfFW54Zb1pLzyuVqcGi6BGy7feJS4nCu5NWF8AJ6UGrmxfgnCMb4RWuaB+18SvGVPyyDYQl
4pi1zrEVr86tmrJjK+E8kpzqgTKyPLdnboxiVFSbhVXG0h/qWDGuTicXOYdAVA2PRK/11L3Pdrtf
Iz3Uevlc2+tHO7a/WbFetF7rwnKaHlzsYUtmyFAfzM/OqUIcosQCpCvzbRIdpau/IpJb7n/U31Ir
37PBPpQGs3Q0aXvy/fKdkRR4jod+3CEZZ0F20dCqCeNCn/OPaTPY5wRBGP5qoGZ0hw90FSnGcbIr
kFyoVH+KhMIXn6Ms2u7mA+11bSoetcH4S2K261mSB2+7vxNWsn61pMpbFfezJqM/6xRhKjC4NltV
oqi0s+nU6fFVWJShpGn7VN4tcCPeSQltxD2Ef6Wx6r3ZaSeVoLpwdP1Vq0giuCejshBNc/3TQXx6
9TqftbTGS2KWZ3z6H9JSUNZDse8i/pONA6w0R7u2MPOA+fIvSze3EY4p8Np5C/G8GcesXvJjNegY
9aNx+khnpEkOMchs8Rnym9U4rLB17sR0oZrmkK7E0W0u7JSjE54uzd3oJNdM2cHWu2/2ajxPTkvE
92T+KRURc4Cr53aAEOy7z3Zz3pNu0iizdL1EjR85tcbeMCD+I5mjoHqM6IIb9LVftQ2ykiHyKD/6
nsWK5cJoPtJ2BFAsYv7LxTGhg529ERA3rd23Nkv+WQJRb8eFTcUbIlPjlbnjNlTVhxTtMzH5VlgR
16EZJKpUS0/ZFAOQHNYvRQt1HnOklBgvPVii1yZXFr5v9dF01FfP5vKSifKVf//ZxgtWW0k4pRgF
ONpcKi6ZkOfPYlSncYNnQ71+tI3m4f+Gfl0nMl0sv9koTmuMuLWufoVrC5Ad47mOF17YIthGzIMI
cAMcRyZKZvPYz4pNJkUvMVg/sjb+5G1bQOqtP+xQZDUM+dFONcIrnO8cetrLkvgNme81Gq3/jM36
JdTwjWCRrxwFUsGMqo/o3tjQ4ZEerXT+aTqoE21gBSm6bKcUjhncq8SdFLce4qeR2Yueb79RIy9l
jnlXloGs5Bcb2q8jxEVKB/tA9hF16Eic4qcEq76bx997jWCVrbLfMlaRDfu+s22MYTNey6V9tsz+
RKvKTSCZbicihewVOTdh/zYJ5ouYQfnIQdFKIg26xn7ThQxUlu7WwnooDfWnmMYPw5pVsBrGt0DC
IsBhuZ2bxxjTSj9vn701Bv2Ct2sVKFUsbcBtAlmwESeR5ENIh56HmwAtj10e4uIu+csoEhF992Ia
rBtVLU9tWkA5FfI3tW08rolhBlOBVSHvEZmDG8DpIL6P8VhVrLSpiXwSgbvX5uBCs3jC0RNKlC2o
1U9j21bBYM94NAfrqq3KQzz6OXc9Vl5Wq6EePoHCP90lOa+ySne24mIwFCFrnYlNtr+qFDQvvVmu
fDIxvGQbOkRU4WKxHmqxHSysifhPz4M2I9MgnyRDlQEYPyxf1rC+TlnypJokzFx5HNvpj1tN164i
WW3DK9yoQ2EwTii71XZLBtHTZEdb1F/Npj8Xjfmvl/oryM2Pi2hrsUDckAn8diLqWGUiid4FSx3L
2r8hdS4lmCkEVnuz4+acEEzgastRyDT3nAqeUAlg/LgXOLfw5HZcm6PDx5agqBx1bkurR0mbk8jW
OxFK+BlRI9Ec+xoggSyMwkP0lnOQR288mp0vnS4HUoyuKyEcOmVoY4tZWieqtSRBIoRfgawh+YuN
wWVzHobrVpgnzWo/1gShC7IFxN/5Md8S4mGML9mwiOoDZ2SVfmQF+0eSDV/A2F/yf5ydR2/jWBdt
/8rDmxNgDlMFioqWc5gQdrnMnDN//VusUTU/y3qoSQPdaEgWyXt47zl7rz3QUhPTR1GRblLXuGk1
6SNHmi4NY7Gu8mRTGz0zMP9WsTjBeci4e9/cten4iBjoqx3o3qIAqT3zQ8yMQ+M126k1Cqhm24z4
UWpxsE16f2gOSgJtdF7sOcSQhZFEzOpS82T4zYPixsdeDO5Er3liCm4rgfieNqkdA7JZ1+74KxIj
R284AWkhIAxNCm6sMF2LdX1v5IJtZR0gg+q3ZGA69y0jXyhl8iXxQvU12h1SoeIdNJyx0R5jgCFa
ZyxlSXDcVt1hGbFZyCsSXt91WluJREOQ8cZrXYDDGiTCGkRdezQAXtUgi7Hj1s9ak374cgaVJMze
CqXGIhQQpGCWCS3vfPzMevFBwPlV8zc6jCUm6ZB2kzT+sJJxCYuhEZ/G0Hyom+gp8E08Jl5xJzR0
vUK2El5d3JUxakQr/9QV5SYC/xGhWeCxGjdjm+2RHgMUMhi5oW5R/ciDyRNutdhvl0URRSux8bdW
6Pes2MLb9VXG7KJpHhtVe9YTOlnk/C4b0cJubXgRY5zok/35Ri948clF92AFFbEPlfjCTlfhEYuX
/G9LDDGczXtkE6XH0934KJPdivaKgc94oacBm7dwV7rG2s9UBOW+gIhfu2385CMukcjQS7wTiE5C
aoS8yiObWpGKmmZrHy6TMil2CprNHYgf0Eshu2iBo+o6KttNQ48lkwrUmD7S3JFxdlc0D0hN94aA
UKxO3CfRxzkM50nrTaQytHAjN4pX7OZ9u0vQhuljbiBbwXZV9Qj3+94e6OIj8FC2aFTuO4xjQQe+
IxzTg67Ij2KHoKgxq8+2xMXT5zeS1r1Iaf2o4vAySmPJrPMm08RXoxkcXxc3sSdh+pBeBAh1cpzd
6FJ/DFMVz1P8qxsj/5B0kcfDLjw1coObt8NrN94bQu7EcSNzxRC64kX5XavGOg7rh54BWh56u8bg
QKknr66FmLPwk7cI8T1xb+ZLlci7lErHOYBbrCbPaoDKz/SouaakPAaDeAjVmi4lcMs9T2CwKRWX
7TP8zzZPDr1llGsTKSvwhdUg+sc8BbxgGpwVpaA44FnbhBmSzM4yHkWzP3eC9Wx0+pvZFYHdBe1W
Z0SlRvkm18IXxn68JZL8bsyys2JGn4bH3R1LjKRWemhki7YDNoA6zEG5pOzifQnoT5x3qFqSjZ7E
D0Y/4hlWlcUQD9t6kD7qzjspTItQDKk1C5DlINNpbkv3Dk2EA+7CaVVsZF26TzBFLESdmLpIpY8Q
67hKxvxXq4hb0xpWSSc9jWV91HV28WqSjGgIrE/TSk5Dhg1PJKxg9MN7S4vPcj+phyz2o7L0O20l
RxrTblJ53Yh1fNf/UUTTsUeDjNziAZcU/zcnK04aL1Y8vA3TkFBJHhUhDJaGUGwChuSJhDEczChO
HJddTiOif1cZ6cvT95YVq95HesSzKzTmjvPzmstlp6MHgETA8ETECloOI7/psVYtXOYBy4guSuQr
Z/BEj2zonjpF/BCF6eTWkicfh+FTlCBuaAdKcniPG/yGKDntWBGGw3mOUzwtpJ7OsH5U1fS3qSXv
hQpAQVakLTE+d2zMzbU5ZDdFh0Ze0IeVpeEZb2vpA+flTVCzCW/zAoYPNpClEDKXL7tTD3KXLgOK
2lhDJFqYHz2jvg4mIYf3sKdxZ765arrNOLvnQnCj9Rb5LaYd5+KHVQe34qQi7sxVPk6DaUNCJVbI
94kRr0fV3I8ouQWqxpiKR7pgjqz27x1IBHEID61vvemRibKlvc1isqfUIqtXDToiVYU6UE2DW0YI
eEcCR8AhwwT5ZpA9hF9adRfRTsYi7B2K2ntMxko+JdGkvezF8hiMxUkI09K2GPiZWAFvBkm/ZafN
+5BKm0ZM1WJR5rDlYmgY3FeMidm2lYt2IbFReCxy46b3EobIeXNKcPdRNcan2g+MlaSij41y4ysm
o0ER+k+LaJskMR4AmlPw2u5gUvsr0Oyk2tBPNQFdtqg33QxkAuFjMRuiokPZjs5+U+b5yq2DtZlA
6BiQs6jUvjGUoVxN7xtXXnmy5liasK0lbPN0Qg5xpB4M7RXvPlATWPBDGG4qOV3JXvWmeSN5PbHj
DcFpSIwj7UDbTz7FPN0VVX9mNdyXfmtLWXhrMWZOFG8n6d627fD0jRyXOE0oB6xJp55RxEoAMmhH
RfKgdvGDQofLDIT3SLYYsOnqefSGO73GmtzEZnisAhd/ebTOWyR1havc1fEIOa0VcqLXEGKadXOb
RNy5VqGJrkndrZnRdFONMr8vYzW0hw6ITVzuOzXZZDjBKRfDXkDLsmgrNgFuuyx1PElwlk10b6qM
Vs2Ud/WguutRRBvV9OPSU3B74Aq988X4rnWtu0wzljE0tbTMfotMHhZlKD53bQAzEXxgYeS3JW7n
Fl4iJdA/xxxxF1EVPIoClZPDzyTbdHzVP7bg15lCyYeh5K8ZcWOKsWtXfXH0WjzTvQmgLe5Plsba
ofO5QPC6aazumCXd0ldMFid1TpaFT72U0JJ6VCeSpvPoFmDQPq1xAXMeyxKMmUw6KhRwhRA6skfV
00x1m9TG0vQ9KDTGSE1E+SFEm7AunjQdzLugmHhOtZveJD4RydOdmzSOGXdnfslmyBEIjoUCRhNA
PV2egFopMZXBtsJcwwXAP0BS6NAHh5Z4K1l6sZEl/li9qmy2QnQEOJR1xQ1vwlvVFzfCGGSIIAma
sEZ5VbFjQYdxKED8WAEsQ1fFOweJsqDtWVgtqid/I0rmg+DWKyzp8Ad452OgMm/LuDoHvpGBPOxe
eSIfB7921K7aV0WwdgvhOQ+bh4TSUlb1U+syr2yGwVujrMNAo0nPAiCuJT0cgSFdZTl6wR+t6ujy
UC4G9JgtK2aukPdb5p89jxY+JzaYGyW2aHfKv0zFeAQiehYFdGPy4Ghm8qak1Y6StOHIuzF7AgR4
Qhupfa+Cdm1E+hPEm9d06gTKYXDoqqktG3VAF+DJMY5Y5Ep+Qtj1CVuS7xrQaFbF8BbK7pYYmhfP
yn7HwvhWaBgRNZ77lS6GH/G0qakTxBNCaZbLwEN2bVoIWKNkGlMStBV4xj6M2wOX9Ulg1ORKBn4d
UwLqMRWVAIddcVI87UnONBs30c5TCzuVxfWgjwcGh5jKQttCyDuC9IrIz134UmAnwWhLpTkA9PRp
VJuw5+T1GHdPfYiZumo2IKLPnabts7pHBWaWFU2O4NjQUOjYC2Mal48CMrllmY5r9Aq3g6FtaU+/
dXliM8rbTFINzn/M0ruPRIiP+ajfl5rIZMgANNfEZ1eVHuJWPw65TnddfDL68mvUu9tcGt5Qjtud
Jh/ypnN8mmOuxiw2D8udlfYvCi5YyeW1hladNlF5J9TeEZlTtOqR4roSKtnEOEs0MYcYyhH97ZuB
HDkBD+DYiMephxQa5R26863VJcw3B4RRRLOBHlHAeZnBESg9Epzi2IfGkU5htoQh+Tvygpuc/RV7
gVcObCyXm0gHEuoFaysKDzT9afrAw+27/ksa1LNklbAdFPUem9udISXs4VKnkonAC7v7EXPJsonU
HrFZdBvl5bYw0KCCkjmanoTMlQSIZcjQnj/nlzam92nWnlCgcsgYym2LWhqYnrHQvADXlyVIiyiK
PkE/gL2zis/SFM5Da9xb9Shyt5kAEoa3GM0ItAbAoKh8aBRjo0CKABlmm/JUXgxJWgcGDYLaA4wA
TEGBcoKrAL1x08bsKkx1GXYWIFM8ZXHiLWEPLJVQdejheTemhjpHiNMX2mQHbJs3HmPC3iiWCAIR
+3ns1mIjQKqMVHGdhnJ6B9p15yM3U1wsOZUHNjQ1LW8JjgmRcD+N9549fvCK+eHHUJo3VWXejTJn
WLXGiaP4th5DE8r6Q4ETNx8RmrZuCRtVUuB7lPEZBvn96AbsTH0fZSVejA6mH0M/+azqxavEVALc
G5uDGqtKjrglCIunUrE4Zkg5Ql+PMFqX6e8YvqQaKubGxQXJ7MNvt7nR8vNT752b8p5qw7uV+EwP
5Zsg7TjVooYWY3Lt8vpXNHIaNqpzPmr7ImPAnpnGszRaxCdz9/xB/EU0EHI9MbBWsEDNFdxJOytr
LCwjxyg39jV6s+l9x+x01UbJV2vobPmnIxkPj4XdXn3q24D2Qqjie7eyz6FAfltF/sroPGTt5k6S
rR08X+Qk1pEJ4Y2mQMAaGSPIVX4IvGRpYBjZGmq7N2CFM7+ii2JpuroGXor5XHlIR0RIBp6zMWC8
at2VnflcpT59F7pDOVCRnJayJVQqeynDMZTuWFk69S/FV24hD6kM/64tRN3xRBEsFEaadEC9nW81
8IH7rmi/VBO9JWUGomM3yf7z/iFAHG3V/pvKiWMFCGDYZ1HgLkTawRBcUe5SgiKBlBURxnTks3UY
EtCLU/+xCLxmlSv6uOhLRTgNRvzhicZLkJjNShutjwTFIL7yk17la8XASUMr3RJ4sE0Ig25Jp5q0
Rh9mfUp8jyC+tYGyMWFtyb5WrmMTMFnoWnuaQOsqE18AQG01AMNZOtp5gsmubc3F6DfbroK7qGHf
Hgb2AIIrb2vB3yl9vGoGAKO+qq3BV9GMMhAH1G91n+GMFWL+Yw47hcOfJzbDsun9naSyVxflclO1
2m8JeX2BhtynXVuTksnf4CQiajg/u9Ul4RglvGcNSE16c05BhzR+Bm8qROYZ63cZzKcaLtME5i5q
BiVpXoPzLLcV/XO/BDIimyspdA88q9ugjhLG3LS2VFHgZUKHUB/ENxGz5dKUB38heFVANJO/Jz2L
xyphy9aHBzUPUzSE/lrJaLA3pQk+V39KhnRTGBZ5bNXvZhDsPqhvs6R9kGplh+fpCbDZeyhxiouQ
bkWRRh0BQ496ihVbmCe3IXawKEv038oNwZbLOFObZWEOjyWyhcqdxF/tjav0bBK8yUEN8iKuk23X
5k6OfR9tCBMyr3r1zeQ+BheSxMpex1i2yMV8JYjDHt7Cfd7kZK9G6q3hx2Rjjtsgkh8QPU1oKePD
KoQ332OP3KfIequaN1kqb5SuX+cephxkiEc5Vzi2Bu854VX0Cdtzl0iQLWLVCYvoXEtM6qVCfuvD
4tYC7UtvtVpyHHPCUqH/ywA4sILnsozvUJBsqx6KJE3TdMx5KwkKwISsv8vk8MFUpXVT6TU96/ok
1NqdpWCGNjFVymWbMM3yHwlTPbFdpeVbms8ZbeMVEkWkk/2DFEhLl8akpSD1I+9+Xw9spaUuXnqT
wMrM6mPSFM9ay0E3ZbotU8QT47fcW8j5VevGFEy71ouPMVY4L6EnbQ1brcYtYkKM7IPtZ/quU4qV
L1tLzqZrKx+ypT5GnIbk4V2qeIcjA1iHk/+HvNGpYOZvQe4njBrzI3xanzMuFue+FdhpWJ+Z0P5K
e/2lRgy2rLTKhiX7pRrprjKjtezlZJoO/Wfud9jlMWQztzyg9trHhroXI/83mqVDnoZnowIDmNfa
Aiumg30nQ5oqavQgxt3QJCsvlfCKuktaLyvOZk+EfZwGn9iVLjQ+vKJ97Tx/nVYo0P1kzaTOgexb
NnCW4xSWhDEhqjX8lsEWITOVf3SG3LobJl4Wgk7015zc4xElftn3b57LpK8e1bM7sFTY1//ieA9v
GadsEgR2npooqId0IVTxWZgOxYI1aWayeIX6/znKohsJb8TCqzkuenLJVsD0vgxQgmgX5TeEoNtq
jG9ddseKOWlqCTDQxE/caYtayQ8JfciUiiSjDNHoAfl5uETVxHZd6ARMFzl4aOzqVrOx2uEY+AQ1
eKaxEAP97KFwXehjweuMp18YNQc1/W0XJi/JlF074pNfVrpm54O7CyIxXPEvdGGb/N2fFPVuOskt
NIhhQZMS7GpE1PNe5uWfnZpMcAbqeQ7dznPLneY2ZCCH67aUt6Pr2aNCV7rP9PfG9fbR2LS2FnZ7
VUByI8Hv4vD/1Jcg6CJgD/GASsJ3k71UuO9hYRGqgHrNa9VzX/e81kjxSHzxsemb19ST7TKAUZka
iIkkJBpYe9/ZNda24Prcl9zRKzWwpah8E7po1SnQ7Rll4bczUZRO6lq9XVdD/jIEDZxuXXrIavbT
jfIVpspvGC33jMGRxJpSQScDd39kMDuFKOIkugzquHuQw3Anu9pzHpQYEhLKOeyPnTX2SDpMP7bD
EK0t41R5qUUQqlwLSIZyHI38wXVFxDGyjjuXydmCrts29b2H2LS2smLcDQmrMM6ic1x7933Tb5mk
1EsjER48A15/ErFDZeQQevdyi9k08Eeme/0vcFQCp8a0WDLXRj/g53ZUyW+Tcbqx9Gm6261VN/9V
FsjEqImLorKeK3givdhMgOTOiXFyQLhkgMUumHYLGpRMvBmt8rWK0V65oviWJBwU6p5GcSyd89xy
cremU6JLv0uSaVbZwKUI2c1h+/ooVfUZJju44MrVlrpZvjCZpv+rWcjEkuiJ5oROgenv4wJHoO7T
CjGK5D5CSsKIChkux3FCy8Z1kDFhM8wAz2mYtysJpKJt8azrHX841kBmvb4zMKdYmby3l1XjK7uh
Dh7QWzz5anWgJcL5Wh/OdHRObAQ8XLHFqWroGXiB9h6FkB3LFuq3Kx6qyvql0twjmAuGiYgZMfbo
+yPu71l5JWxGAgj9lpdrpqvvoVfQMwvwvgsDeuTRB0BjWch56bQGEni6yjoqhhHDG9OfrbYGVqKL
L1T9lZVWv5Jq0NdiThc6ZJIAtOQONGO+qCUOW6hgJ6ik/wnQFwmQgPShFLpD3avmr1bTX32deb/e
Y4wpSwG0nsRWk8RXs3hJRe/EfpEZf6feRjEb5M4N75MKKAZSkxdT7gfb8AZnQs6Ebvc66Ag1mT4Q
9AGpty1sYM1PXVM8poW272Dmy2L/XokjGgz2bggGf9Uaf00uqIckSfCPVXd1G3y0Ktod6Jo1oCAO
U7HcHLWKdr/vR7tYStg01f6ubCf1Ex4DXtAc2kUaW+F5GKJfJW7vn3N5LmXWzCKSzMK0tA7JqaOz
NrQvDP6Lipe6Oz79/PmXcn9mEUmulKC+zsMQV8Fw6D0UgpZ5Gw39+t8+fhaJhEVAgFORoAaXv+QQ
fXwlrEhyvnJxpAtBi4r1f//P39E4bt436aCZnlOtJVtZhXa0wYDc4YlD3uwBPCE4GJmonR7Vht3Y
Lq7/LS5JmcUl1X42qoDFfMfVpRtdrY8ZHrnQDK4kV12I/FFmUWjgO2ImvrXvSO2yj3/HvLD+6X4o
swik3OjNoLAan1ZueMxLaZsLrSOb+ZVUw0v3Y3rK/ooqSonQqJiL+o7GUK2PmaBK7+D2F3BIFnAe
Av9a+Pj0eH6TWqTMMpHQoTWV4ZJlaHbM+8ew30FxY2/TAYgPXOPYy/UvivU7/TBetWO697NrmUnS
hSWjzBKT0orWY4XkltS9fjWu4hWImql9c8ejhwJtTWlbCuewvvJbLz0LswoQ1qHYKNM7t22hZ3Tt
UwGk4uen4VJynTJb/akBw65PCxzfrJ9gH631bfWiL1S73Hir8d9ysZRZDdAMs5aGTg2cAexAlbwm
V1fJheIoz5Y/BKIhGmMrcHoRuoMqAIktfAMZSVE+4c4Ql4Qy3A99dU4ixJ2Kf9vwvkXPDFIoED9q
BNt6lL6KY70fMF2Tn3KvWbVxghDKvr/vV5WSHoNEPZn08rIkQOQ/5iVvythbNjIWMt0QpUVRN7iX
2gfs8h1cSzSUnqE9lpV+TAxrI8hgGRqUKwxcMVOCJloqPVNz1aL1pKaP6O9WgUEC0Wga5yt3dfr5
3ywOeVacsk515QiRk0PjTDE3omaL6ykPFj87yMRV/mR8jV9MCzDknuXF9Xw1eSpP333xrGyBnPfU
PG/ZHg7JLqzKz0YBw1jkDf9ow0MtykRrlNhxqlgDlNOaL3EKIaQfB5300Gyb5sphkGuYdeNtJkqQ
szpoH/HUQuEM4nXGNqvKX6LWgjLuUEb0/KJ2IChIvVLWLywITZ3VlVAeUlee0Lrqpt42b74dYcta
wOdflkvgIvWVMvz9mtbUWQkRSnB/tIwIie8jYj7wORi/r9z86SP+9x5o6qxcRLpVRyOocYen7U58
Uv8Ey9KPOStrYLjra9nb0vdrT1NnpSPXA11Ra1wbMVoCAo6DW2EZc4RjVAnK5KnedI6yld9A92x/
/mWXrtmsjNRxinmgTkOHdsuqwy6Ziy//9MnzXUQMKUfspvUiSnj+5a86uhKm+f2frMuzt20qjIME
UJwpW4pxr8N0XOlXniDp+/usy7NXbVEmFnsQcjot4S0t411WfBnFcxMhunaz2154irwULBI8TeB/
9MzaeP3z1bq0yGdLBFN71uUVRTd0AX/mGkg5Y4kZG3gIyBH58+dvufCSlWcrpHANndYFA0rF34tC
sAkQaQyCcOXFd+nTZ4ukU1DJIUoOHdernYQToYpOyEqbK5fo0sfP1gY5hYUYA4BwRGXYiATNClWA
u1a9cu8vPVazleAyHAirtmN3iNHDh6tOlfz5qksX9lXS7I2qQrnpxFLwHRQM2W8ID5zBxTJctlpJ
/4Pj3HIoWoh7lV3RmVHxr+vl8E8LXP+zyf9r8yhCIyKvAIWFhSZVDd96+UrK5felSv8TD/vXB/c6
IDJms54TlD2Y40OnHgI0WDIjgiuX7cId+VMk//oGRhioo6wy4rVR0i8heoRsXiaiR+N2/Kq27SZ/
DDc/f9eFZ+vPrvSvr0Km2wSVgr8WPuTS6vODQmtC7v5tsynNFncT4d/TVN1zUtqUdfokt8t/+7Nn
67lHQW920COcKo+e2iA8pKm/q6vyyh3489r539ee/ueF/tdlyQRTbKNBILa46zdRNRzdsmKmBnWP
uJdVl5vYfsUPr40eOjP7ijSzBzQ57lOF6C7JfGP2uvFMf6+53ist8RtBVpdIFwxUON5OlhhMKdUy
rIWBSYJygq/wAtXBQTihg2vqbfC8iOTNjQ82tvF6rMG4rgTUYUH11eQ9Kgis/lawAmywyYvo9PM1
vbBatfkpVNOIYEr6TNgAG16JazAHe+8g2rSCN4L9j98x29O5QxCmUkqxmTKnxXW8crf1DmmC7dmZ
8/N3fL96tPmhVEITGGdFSz2TAW6mFkod70qhv/TR0yr667GQfXrBCH59RyTcYwHH4egjLblSLS8t
xVmZh5s4qoMHL8v0Rxw0lnVKZBXhnT9cWevf//W6NCv0Xa2GgeQZHmmOX2V/p+pXPvfCHy7OqnzU
N3kzSmHkeAYhKRAcUEPrxpVL/ucV/c1SFGfHj3QI/EhsR3o+hXKr9PAg8Mwudb27S3XQoCE9RrMF
qxzUyj1+kw2j+NhOQv3Uj/jGc6FGYm5ixjbU/At82VFsTacrGQIqsvzRZi6jhQj9biQEV+7jn+v5
3V88e8aHII1ysBSRowS8pBusci7aVUP0txGwRIA6MSZTUzl2jbtvk+bK++7CFloXZ9vDVmJYa5l0
r0CG0OZ2zZe+MreNMhGC2/pryIFrjAQPMdTAIpRgaJayt8grHdeIX9q0vx1GDGiCtfp5GV54TYqz
tWIqwEob3DoOdgeputdbaVWGTy2o+p8//8LTLE7//a+1OICugaZthE5PTloKzCS1hitvl0sfPXu7
pIpiSZGgENk6DA8WM30YUFc++tJakf/7V6utFeRtLUdORL5s3T0xy6kApP58SaYF992DN6sgaRMo
GOx48GgMWIvM0z5GC4WRAYQNCZ+0jGvEBn0qS9CYw+7Kl154bSDv/e9PkhRiGw01jB3BUXdkC90g
HdjJi2glrK4lvl/4Ds2alRirDIURwzDZcYb1Ho3eOnD7X8oovWBZRulIdOGhRxy8KEQNjGIQvte8
Zq48yJdO8dasApWZZ1Ys5/jPO4udN31+G8TqBjPxW2Bf/Y3T0/W/d0+zZmWjL8YCLYwQOeWKINt6
ra7Z9NFx1vn37f/PYXv6u7/7olmhaAi+APOZ4TDVzXNWZq9p85x72rn36tfSfMEdeeVh/34dMbn6
75NhdKJvyiaIZYyUKzTqB91wr+zQvl9HmjVb/QRtDAr+Us8RDH1HSLidQxKPJOlaMb10M6b//nd1
KTlribwUNvqjdxpX1aL6bZ2qV+FxsAkRd6Rrnf8LLwvsZP/9IvSDNKMyrlHc6Z+VAkOuSO+q4pbu
1wZ+yV5RSb9EL0iIxZX90cXFNCsT2GglxSj4bcoNrIolzpc1syYbd9reXP9ciS7dnllNiEQsDsCg
2ct4N5y6B5FFStn5+cO/L3OaOSsGdWc0GYkfXLK82cH9rpF5J9Abew0S3Klhmi9iq/n5uy6sFXO2
9hvGtW6ZEMTu5mQ9uGfRPGsMBUrhuYI0LN/+/C0XFoo5W/ruVI4hz7qblARLesVUb0u/drku3Atz
ttwzcEJKr8a01sL0JBhwcnVGlYZyZYN2oXWkmdP3/rVUoH7G0liYDK8em7W5qzaYmYnCAOq8NBcI
+cHuXdlo/jk3flO5zNmqR5NJcHkXs8W5GZbEEtgINrEQ5et2rS3Tt/F3cG88/HxLLl21WQEYWSW6
h9QcjEzqIMZEx+meABevfv74P92C737KbN33qWCpea8EvFTkaJecPuxi6dvyZ/LSL41d8Wntys21
Q/6lBTNb8H5o1fTsuGziTrMVOgm8XGxY91duy/SUfvdTZotd0uCSwz4InKwoyNeN87uedswS5vsm
N5vj2AzXHrULN8WYrfyitSTyQfgh5SqXF8OXZlcbc8WgZNypdnJfLuTV9Z709xtY5kr/fa4HBgqt
2AHoEKMdzkOp+EgUsK/Nlcpyad0Ys0VfJhD7+yEhLuEJIHK88JfBGtL7sjaX45qZ38q98hq++E2z
CuCBm5fFgKAa7BFfzalYwkBfwnAeFiiTVyi7rn3R9PB+8yQYs1JAcEHDoJk5tnIz2vK62LgPHJP/
/BzQ21eWzoWn2ZgVgYB3i1sSXeEUGA6BSQjIqaJfnlb8auscORBAdKcm++znhXrh4TZmdSDp1Bgs
J3VAzYQ33begLBcfhgQ4PJPLYqHGsf3zF116tmcFYax6VfJpj8CUJbOle1Bw1xrl488f/mc6+t2d
mZUASLPocDwuWjJmwFR8/0Pz+w83HXLbLDR52Y7Jex3kHTZ5lNtZgjpLqUINLkS/wngDr0EPiUls
dXyONfGsxEmtIzWM1oaK1TaOuxcV1D6mT3HdxtL7FJB5S27hJKwj8FTpQMEAzphwg6v26pvtwuxc
M2aVJwmNHls/m6dm16wVO9pjWrir9zWvnvopdAIbhOTVh/tCPdBnxScMFUtI4d856Uv0NM2oiG9Y
Wu/aUdo0K50ZN8D39bVvu/A06LPi0+Qj8cw0mDZu8EnnDxZqGV47Jl460OizykOWRRzhdZokBwAV
17HtHQEJ7dgAOhAbryycS79gVnRkr/SquuLeFDijivipyRVyTLIr1fPSzZi+9a9NR5EEZudqiufI
I2YQM5X2iqFy6iO8F/fDz4vmQkcFd8B/v6SGC1SQryVszDe4YBA4OWrYk1lPildIbcFtaBvdzjek
2hpXftfFezOvNzqS96pOGJQgCNjB6d1lR5zuS1Bs3c0/v9z0WbVxR9PD/pkiolU+28kE6FOo/W0W
PPx87S7sm/VZvfHjqh1rBG+bqtM3Grr/MAROIttx2K6IhYIEeuWCXXrMZiXA9weVJK3pMUPna6hO
PkEJ3O3Pv+LS6UybrfnOcv140GXPcY8lK753IC48yQtxYVz5hgvXSZut88Dj9OfpKkckEDlTNMdj
obWnPyFdw0CmXW8QJKYL5uuVHzTd32/eA9ps6XtCU1hiV7sbdaN+TT8ICNRX8ZJts5WwLZUrN2W6
PN99y2ztm26fDbLAQxwmhMCbGgIqPP01du4cGa+fognMcseQkar//LumFfndF87Kgdl6kVj1zGs0
Td9JBEOPyTVxxQVVoKbNqkBUKjUQAY6AtQ2kdgNddCqa+IiXGHSSl3HXAjrfTDItWLhXls+lk442
KwO1bzWl13GoSl+mWKdtwhfiPnpUy3W/lJbT3RLFKxfvUs3RZsUgbyQZmhCLFc9MeVDpCPi2RTjr
tudYFdju+uebdPF7ZkUhL3kCyPsVNhhA3wQNoLhJnpfoe5gUNKDVvnqruvEnSKlVE6VL3Ui3xRC/
//ztlx6RWaGIMuDSOIVRT0BEipEpyff/9MHqrEaIo5AkosUHN36/8vp7l9zAnz/5wjJSZ8VBqqwo
VYOYZbQNHMnRt4MtrTFMOT9//IUros5qATijKms1duu+Ro2pgOBf3WFc2DWrswJARHuUdx4zuOEW
MXi7UpfNEcXYyd0OZ8SVSOzpng6Ofmr/sbCpswpgkCDjuSQSbybtIT6wDUy/eteudXtwiEyInn++
ZrJ84arNtaIDRt4pbUggZFG5nZIyEcGCEmCnia2/PZIg4WQ62ZSKetQJKgzGeFMULkOWpltXYPWJ
GjqBTEwxbhGr2hWMlQMc1M0mySI7kpsNg+eVG5UghspVEPgbRXT7w5CoyF/T8L0BGGd0sCdijAri
GJxJOk8XZRP/ai0X9zzseVwVEGYb8yh1KDoCdVh7Y3kKlXLTGcOqKAcD3mCPmE8AxtdVFbHlxfNY
Ne8GQeey1O+bFI5xALYRh/64DKNoIwjGQTPbuygKALfGe1FNb7Hh2oI3mQAnVF2J1bOsXgToU9Og
KZOMF0kh7tgKMRL4XUt8YdTfmgLu/sKrb/Okee0LBa+q55JfyuAwG0rMNrWsMkKMzlGGsL8NFaQb
da8vSDeEqhQn/4+zM1mOFGm28BNhBkQEEFsggRw0pWZtsFJJxTzPPP1/0N2ookVyrTa1aGtLRBCT
ux//jmQB8Q0beh3Ea3RN3tdGd0sBgFNl8iCN5VXiGygNkF1YdvBskfkb5eCs0QIexlP6+6sPCTib
QA0slOSdWC4e0LrgyCo4l3Q6oZ8a1nU1/mASA71aq/LvqIcxoMoZ8KzBnNtMTdAiRn/3WQMrylZy
mjqM7InOoCNRxZyqJgc4or1BicfYhSPA5i25Aeb5CIDUcUjjp6rSbwZt9HqYGqPuuCuz2kV3+zFt
+SvT+lep9Z+VqfvV9BJcLmIordKkxc0JwLmG93d5M7/ViX4VBZVH6v6ICOvUzNmjD6Jii5qHqRtN
sqsNlEK6rHhhkJ92FGxm2NUCXZvfwlkVSK7kUy+rP/0M6ggQ0ypND4BLvSXa4lHD/N9BDS5xq9Qm
MLWL8UOAnt4weEniOAFIEw23RTaW9jx2u2YeFmvJ7hXagdgOC9mh2fzI0+gjZguXAc1KUXyXAj0O
0vY5q4zHQar2aBvy4cLZAuBaVfCT09GkNXeGCcIEoJGRhO4TgHGsGEbKJymUbjIJHTADodohL6sX
+ENe5fOwiwENmcGDC6jkqCw7K0rwEpMRbgIM/5qopKcOG4FnQqSzkJ+L16JqvTAsDnra6DaAHh1e
q+eemhRbJ+nKZVTUcgeaijaRoQD4cVRuiD/eZTE7FcXsXt581gISIhzUsxpXYW1kMfIrGqiJJrvx
Xc2KHcnKPeWuZTgeSpdm5paUYuV2+h9BN9wI0a2DrIGUE0uvH5Y23LZGOad34MkDf+zT5Rf7GqAf
7m+iqLvlxmRMGpT+AxB9aB7kHA6Y1XU8hTeNmt1osA3fgVN79mn4gH7T1B561c6b4hRBbGlHVXNb
KbGO5elzU4rbANid3l/gFvEJZcFX6odg84czdrQAFO++zfe8Bawb3DwoFmDiA39czYvhanzoSA54
P6rzxZBLIAEAjXf5HVfODVFdHujDlEVFH3nhWO37EKCEUG+3yhQr4bCo0UZrKPwfVfT1+CrYEP5I
rv2SwyfPh/nlmN5efoO1nPWXUPtb0J0SiWJfagOQwuCGmGbqfsqUI7y1XrtcQuqyrOFtBPRKSrWX
uauV3UBjDyJo/L8wWLBpBWx1CTqwP9y2jbIVpa9M0v/IYpNckfIQerxmF5zhLPoynpJD+w5SsRPd
9ofORiyN+in8gveXx2HtSwpXDXB4qZrBH8mLZnJCx/oZbnr25Z9ee5flkd9GGIhQf2zQ9uVF2vTb
QAcIXAwfeI3DCOQ4e0ZfJ0HMfvlZa3NGCDFSgOKMjMMctG+5LeUgiQ9g+2o3tPtHJQxThf1Ky2oS
jOWSry/ZKZfnYwUVMVzLb7XQsHJSPkR6dRqREgDfcaMwTFb2YFUIMvR5SHGPqVAZBrjATnvjIWnY
wVfG+g5GHrhEwcfmztdBbpsH4gDkgeLhYkek8uiko+85GAZv8vUEhQxcBlKctTXKZXQsQVon6BKU
UHtQdDRqDPJ4qLVgssOEAcqBxkGDJIdB6m6jgb0Trc7QotK8KG1xpY3RjVZIcKnWtmK2ta8nhDM8
h+s6PBgiLxj5vl9iDthfZgAqANZF5jfcBfa9pDnqVFp6l/yRNdiU+CksfKcQBI2Z1Cho5Se0rpYb
+9vK1BW1vvqgoqu5gUo5bI192IAw26jP9VwcwPG0uVp+anzYiLhWPrEo7Z20CCAAEsZe101gTytI
zVU3qrIl+PiaKj+cRqLCVza0mvu4T3hhVWEjqcKFJQQ43pQWV+gA3jWw90Pye4/GCIQZMxx8S/lc
Ng2ce7LwY6jrI3CfizECvCIHYkgHjUHcnmKXANbxdoRN2uUVvJYlEIXCBRs1Xi6scGKAT84bAr1I
16OZVP2FtNizDpx+K5VoYpy9WAcdox8MtOaCi5nooNaMm8rClckoqoijCgFGz6DuNuDUxUsb9uLm
HOx90PQvv+naFxf2RRbXqC+GaPzU1XDn973TlCBnSMbWGbL2AsJeGCR17hckQq0vD2NH58F9lSrw
nZUjwwn7sEYyBI5/mtHs4JbtUjl+i2l/ogoMrBop3lO0BZZDFVqDLm/M8bXlJGyd8B7os9zHdaGu
8qMRDlYcgrUDH5OWnMryE4i7yyO7cph9iUS+nThyFam1hrf25O5cF8/F+PFvvyvsT0onj8YQoXFI
7VWr6k+gwG3MhbVZL+pNy0Ijk1Y2sWc89g6CWy+04DCw8z00oU02PA6drcrpShpD1J76YVwpvoJ6
YlovvBC1PTEEoWYeG6/zyF/YHD5cHq01TY68/AXfPgNHhx1McHDTRpVMAmAyPKlj/NQkwSMId0/z
CFNNKTN8p4aD3QjaJjDK58uPXpkAomw0CzRJMjqoggcFzsf5KwEk4N9+eVnM39/JkLSsaSe0xSTt
a6rDiCerXy7/9Fdf0g9btKj+LFoQM2IZvYF5BmBKEbcnQBlj06dI/8C6DOc1eSiK4JZyHQwXMHfU
voJn0QjWdnGvVq3b+4o3EGi5CqCI/OI8zfHTFNDPIEeph6IpFxYe/ScdANJOebOxYf+8jVEx208y
KSj0Gos6SDmaYPaJ8oTC68YB/POHpGJqHzZ0MW/4EHkTh4lapvWuAdDExrdcXXTCDjmOrQ/JFWqG
vaNCRYIGUIdcw73NDT31qL/GVvJPr8FkYeObplHua4KVkCuKFahIVWz0N6xkU2XhYkipDFBQUkqg
5eYmmFZR+RaCT5rwGxg5Dt1HBnPjy7NzLVASJbE59akWxgBYj4rZPPX7+qZygeg+94fZQtrpIL1J
bgZ9LNm6fK08kYoC2dRn+TQNaGeUDyREJs4rrqnVWPMxtMN3LbV47vI/8EpBjWKrRP3zCUVFWSwF
a9Ev4hBOmoMe7IMYfrJgNC+em/G1rwVkgavfJ1m4se2vrB1RHlsXOdUU/LbXFNo5KwEwLfQHZTKc
jW+2zK//7iiUL1eDb7tVznGojDrmXfYEsb4ze9wirnT31aq7LfJdjr+fniLsiVqeKD1JcG2nbnWd
O5nbOUuRpd1M6q9oIqiojA1gpQiPBrSfwrwIzkEgnTyou84NdrCtdIKP+Q9yqtvSshVtEeXCvkAy
rmZzhZ7/mu6gX3T8fXBq0ejkDjam2x3m+EaG/+crGhWFskUn+chXI5bkJTxunhMDdjcqUnj86fIE
WPt9YXsAT4f2eq1h+2SZleT3BvDgof4S1Bvh9s/bD+XChUgy/JRT6uOE19srJGXQ2EMIwEn0I0Du
y8KJ8MaDEnYBw/nyC62U24Ab/HtGS36upfmMTwOnxn12h7ey8ifFis1lF1C3nrKyLkWFbNqWrcyy
WXKTJ/1lPjnI9tvc0q8UqzkhBwwd25bwa+WAE1Wycj6G6ixjBsQye1Xq7KRlW4nb1bESVn/VyFSf
Y7xF/6Idxv3skbN0haSAjc7z49aOuXKIUlEqm+ozjrYCguje6YFKeCVHeJ4FUCuxA9xrcZBKt1uD
tXKjpKJWFtn+WisXmsVgLQUxwLiJSe3OplD5wMX78hxbmdSGsPrzHt6Fas0QNykR2UdguZuUhQMQ
eBS+b1J45et1vQAU4RIypPblh67NuGUH/7ZT12pZSnOC/oWuMVC3AqESUN5UKfaXf351Lgg7AZOA
BaBs6VyCgd1klSi+Fy65htVl/gvxhbul/Vh9kLAlMCDpxlSWoZJ/bG3fRQnwqj6Wu/gMOOim+Hdl
1YiaWT8H/pYwBGJZM1xXTfSsN3x3eaS+rpY/nGaiRJZVcTbkMiRx0AC/NkXyWoypVTYlLBbbFyDV
70lBbKQx9+hMuq8jeNErjQM+4GNCgAUsYvklYPkDnNsN2I0odxMtUfRKkNDpDcNhcN6Evwi8RuVm
+Jxr7kIXJds+2nvMpgEeIJFAgsxyDT1u7W/WyQ9dmD5IA/vMohBlKQM6SqUZ44X2j9zXjIk4Dpn8
RlQkjjj0W/AHQFuuQn+V0giv5ugU0ux9gYZ1Pj22SniSMv9xkEFXK5tXQmUd7nvSCc2EV4DTe5eH
cEVhREUV8ITqZQu7NfAP0go2ikxDzQGpuridfasqAPXLJeO+TWHj0/Rlh7+52njyynmnCzseipIA
P1LspoUBSr4OURN8wIPstWqeN15tbeYJd52MTx0sLJbsr52fZGs+KWZhRa70NlsEuuNtRfDaJUSU
BLOuGEm43A3Sk+LMdn0TOpn1u7ODV2QD7K31uvY+wmbXhXIJgx2spEh5gMnilG61Mq7d2XRhRyNl
0UOEi8KK1OW91ZWw6GXsgB7XUxtFty3u72VKQEPRKw9GzNVu0LInXeqh0Q1B8Q5g2aKwjfN8ZXPV
hc2vkZWx1OcJ7baAjIwN2pHCxzR535gSa78u7Hg6nLen0QDCJCzQ6EKq7raiYOom2q0PA9wgNu50
BufHYoCO+zNk/Y6PgTvN3I7U9IOr4YY29UvB+cPGJWp5MxgCwul3TLymrqcdCIqHyDDwXXvYUCY3
eTM8VwE8qjoSAs0kHcEk/B12QQXofFPAwVkardRXz2h8fEuz6jjK9Mz8RjE1Lb/SlKLd9RK5ViHX
cGin3dQUkFkQGiMYiM6PEcxU2mC8i/zswydaBO4gCi5o/ALTDJkmhvzjLPlOyfoc5Fn9lIbE4grg
Z10Mn/YAainHp3ApCuPwrRkamMpPkFrw7k5uYBYHNmMzs0cm1fs8MB6ixjhFgBQXpf/at+2zzmZi
j7R5LlLpSiHcBFdxcRtBojqSo9/jwDem0cruwoTdRW/gYpO0ID8o+Z2mPXb+n4D+YjzZuHf8nJjD
Yfz3FSDDjbM34PHhAXr+FpStjZ7mx8JQroMhfwSm/t8Ad1SUYcOfrE+UDBc24IjV4g1G8vlWv/bK
CIkibKOVlISyJaVdgqApv7PmNswHR6n4RrJp7QaoCd8AMHJjID20pRJUCMoYgifn1zgYa35Wp8yJ
8xDGS8q73Gi/ME+g/twK1ZQvMdRP60v8PmNJaQeNOcYtr2w2tTjSA+BeAoJSZkViW+vJYZ6j6z6e
GqTOyTGt9Puin4+ZVLuAeO8pCbhV1tVk+RWUNT3V3nHrczJ9vqdTAkUMPORSCvOz0FDgaeV/0ERh
5oQrWzwi6xUrxq90UEFPAyQDAI3UMSh5k7k/gYlaeRFwyU1MnqDvvcvzEvtrxJ2e6b/aAhzgAeb0
cQxkcwhDjq7LP9A8ca9p/KQW9AV0iRupCCmM7nXNDLv4vZWMu8GAhSJncPiE21FtynJ+ntXMS326
n4rJBRP7VHAw7CcjgZRFee1SCmsqAjpr33y2GYCGgVz87lL1yqfzVZP1malQsN/zDokIKYSOCl7P
pmpE1JLk9ikK42cjGH6jSgE4bDm+SB08jhVDHy0Qqs8jmqJhh9GYGqjDi0UTGNw6ylN1BMfYQqfI
h/oGjI/4YxAYb1Xrw7gdhkndDGRA7fih9owr003QgCTepv1ObeV3JfL3RS+r1gR5S9PrZ4OmOz2A
c5YezB853HM6GcswlJ04HTVr6Kb7hpOHKMoeix5PhcC0tFgsOboOmnPCr3M1KxxeEdTJtPAE24qj
lLW/0iY+5E3dmkHcIYKADSE26GZj11i7bIlS3jwqqV4TdA23fr8bK0REagn3BH00J6oDuwv7jmZ2
Yxl2TihQb5x5X+CRHxaDqOWF/xFcoCM8ddb8e7/tr6WJ8IMSFyhXMPWYo2PObDVDxg2sxnbOlRc4
xE32ONXlNWOlC+D9bSvBVDpu8sVUYjoTrptqBmCzXM2Zp2sZ8OjTAinVQatJBwPkiblwq2gAI7jo
78bRd8D3yS340VrNDCfGKOqPKS93CSY3R80q1LkF+rZqjrTAvLyG8xocS6KjrlcPhTbDRCQNTjCl
qNnZGKGIi7UaRlsJTOJbg9x2cBjLMvR4azEcJOAH4IfqS16yhXr4PunZIQvRMzMrrekXDAhSLbIZ
+odGtG2zgB3QUeX5EiqTcL+Fz2fMbKK1ZzUkrjYFHyC2vzdzuGt42ph1gvHq+h6u5OjAgiTvhN3T
6yBRMocKXm11qV0pfnAXpt01H/Rn2I09VD5wBAEM7hvJsNqq3aVddQwq7o7gZ8MM+k83hy6T5Ju0
G54HeUY7E/oVEjhSDNgy69LYZ3L3COMYGMCkn1j6LtDqB6a+wKfPyeCnBun0fsyhMyx0JHa47AZq
ddJ7aGp5jraRRZHXQZdI4M0Jc+AiJR78n5y5+a0BJtq3LoESulQrcJ/H8qCodAdzsAfKFafg8bVa
yI9xQu4vT8aV+5fY0aLCGq8G1RRamfK3PMAX6XlI7/7tp8nfRzIfFFxbdGwOMEUw/Q59BZEKd/Y/
l3995cAX+1XqAc5ppGoWJMdbjejOh0tZOkDqFBtum8/m5aes3PA14fKb6o2udXGeeBEzTANIdz5u
ZP/WBl64+FY9HEXlrgdhP5heAKyySRTe4jT6t58X+1SwtuCeUkJtlbP2KJUhLLWCGwhCdpfHZeWu
IjYIqJKqURjzBF4C1ujI+88OkPHQyO1CYhvTZy2GY8LY00bTu76EjGt0+pOmme19sOtN4rJDYE1L
UXcrM7ZSt2DCp+jlFv4MECZ5qURdaAoak2fznaFVHbDzCLHbnHpdVm+E2StTSuwOMMpAwQlWorzK
Dahrz332dPmbrJV8xO6ABIYjwL7il6MyezFKsNFhvLxndbw3YNIOnyOLVbLLlF9GHzo957t+eJQg
D5f6yoVNqV1rSM/J0UZ1be09l4X7LSkHzn6fG0GBLghcambtNWL/OIDCLdaQ5a5NpA5ndhW5cMM8
hHPrXB7ClWkt9gwocS/D+2GhlWvw3sIpoLYfnGYHiMY3Dv+VZU+X0fo2KrDrGWVklFBU0uBzUXzW
OIlR+r38568NubDjBqmkdXkJuiKtuKdJjaMosX35p9f+bvXvvzvoIDZvGIpIi28SSeGtgmpyGP7j
rwtLHbYoMOeDpNzj87FYzG3k9xHSlst/+ooAEGXdv//21KBTqnMEViSLr5OEu7MxP2jGuKiJ7Wya
4Hs3Pc8tnBxGCtxKiIDcLsra1qr0zhjlGwDgf81Z+Rqn6dWQ6Md8rF1ZjRyIp+6lMT0lau1R5se2
Dv94GCxCAm/ksDtUDEjrEenDD7G1ZE2BQHuyC2I8NKqKO8E09RtvuHIWioBZpZc7FOKBnGSy8h4b
7SGppKXBMroFbR92RWyYNz7UygIRiYCzoo9qVCx5NdgJ+jgTe9hRJp1x6svHy19r7V2EbQN2k0Ot
RFjdKpzFwf+F1X0Lc5DFS/FeQufb5aesCOepyATsujRGLhJzooUFs51UFm5Arm/3VjuZO7jHjk/M
+ueU+9fM/LbqGToAJih2kFrtfUdqpA+Vy1tB/TKLfwgmxPYjLkG33gFOjxIS/GXczG2caq9526yt
lV1F7GHQF5ItWkSBoeLE7Aw0hfebSNaVbUXsX9CUvBx02N15Y8bcydAffXiewB3ScIw8DvfoNtrp
GcycYFWdqTGgS1pnN7MMiB7C5pSRJ6lBaA6I5P2swzCMsscuiV8HP4M2C25iIDa9Dsm0K4v4KMGu
pEOncaOiGWTmnJn6kO2ymZ1QHv9V1+FVNcFuGv6DALHAnciHE/FEJ7OGZYwzw2osZrj9FzyDZWR0
A8LEWS3pozw195en5NowC3sghU28pKrIYJFadfUYzrCzpL9f/u21fLLYTpGgr5LMI6QZCPzZy9I7
6NsYOGoapnTIr9HUacOY9/bfniZ2NsgIBqVIghbLeEMUHT6oEJ7Etm8rmg1FHkQ8X7TzdOPUW5lD
YqsDnFyZFJXAGfXh6DE/NTuKoswW7X7ls4gtDlE4oPVrYVnKeXviVW9LQP9cHqe1P1y4yLRh4vea
jj/cr4FonyUOJEKl7iiixssPWCnGigxvEpchmsghWy7odNQUxanQJDNMsJyaCidTChuWAkcyRRtb
0dr7LEP4bZcbmmqOKwiAPBV3hBY22FGpIK7/N8kvFZHdvMrSCCbE4KHIJ4mgV29XTOfLA7W2PsS+
hHJUwIUtgROEOp4eMrTBd/EOFcnwj4b5CoMXt/D8zynYOH7WJpWw1nPUxnkCMIEHwrXrpxUSnv2G
fHftIwiXnbKW4y7Laei1/bFv3CQ6jWTjdrwWkYmK/nKskW0FR9tj970NDawT2tCXQ8IG9AuoQVsi
25VLhqjmJ9KQzzrDZgWfVcAvjiNMNQJ4dgfEvfy5V+4YXwHUt4kaI7UWwEwW9Xx6zsYaSmoIXaXU
gZEw1V8vP2NtSv1Hit9IrKIlpmt+Knaa2z6E2APhYXCMnzqbYAesN5ndK9Pp60/49j5cC0ZaT2nk
FTL8h9F00G1N1JUd5Eu38u2XmyFKtaaCxi5RXuv8agpSC3ZXuAGaDWRKeb5j8cfGeKk/32O+Jt23
R5VxQ7V2kfPhRmbDvBmjNXqBu4AoAHGzLz9lZXV8CS++PUSKpokaoCt6WnKg9H6cbnx564xdm1XC
oh65L3ccgaM3GNopGWWHFWh19wsVBrdjdUOmCoJj1lpp2l6NBvAtOCZbywjkBxKqjjRFOxVN3h3t
TqRXHv/tfYXdoIkipIEqDq0H9hoVVWo0GOaDtjXHV76ZKLwvZp7HLGLL3XPaETt0/IfZrXeKRYAI
15qN3XJlPxBF9xHXeQh1PThL0z0NPme44s36bdpvVQFWls9/pPaKNkT9gHO4SZ5n2Bsa+j+mD0Up
fVPSjM8EBzAq1b9SWt5mbNwYlLUIRsQpTzEnRGaoy7f2aMPRFP7ABx8ePHBsdxSLWekuvYOu+d8A
nlTU10fwzak6FXRlTQ2vxlax594/61nzb8eWLKQuQtwbtInUqCQBSJ3O+p5I5QGy9Y11v7I2RQ15
Gi7sqQyVz4I8TNkIAIDh9QwsMPgiQ293ebGtbJainjzzQxZwaiD/BnfbwWHRYyX98Y0rIzmF5X3S
bd0b19aDsKhh0N5Qf0DQtLinxrHucKPeS+GLvNXP+iWg/G9MSUTxOMy0ysSXKKq1XLk3Fm6jVA83
pUYLNFNXbhmClg7dJaz24vemGiEnBkBh9NtnNShgD2roTqWGv9W5tlkKq2VZhocEmiZtauSd1bfh
cdBQePLj5Kx3+YkQ5bffpTdErlTT96fZCiGugmkv4s3W6Ad7ClEUDLliF0V4SmQdVRttOo+d7mpG
Yg3xeFTbmGE/Tf5ofsbQzw+8bItkd9AbOXrcKnvSpSfdn2DtzKPbpVYFy7g0RcHHH+x4Jt5UjEda
R3cgeZynJviQ2vS2jnWr6H6B8OY14/jCVJysRRxcNWp60wNePgUETZ06rOqH2dGk5DijHr0v2vqd
segjx+XeipT6PVzgA3HC4FuOHzTS4MrPKBKXKbvJOf8dRPVnXMtIEE2QuWWddDYadWNC/ryxEVHx
OYylVHVtgVauUDWBHqkT+k+hC5oJ/77qo3MCtAcdqErWVnvk/125umLS/vI6+nl+E0P9+8fnMEmj
IMGJJQfSNVx5FVNP/L2K5hx4BY8bb7ByPwNi4u+nKH1cDe0CjF6Map2stlIbOEIUWS0NTWOqPX6m
O0jFNjagtU8hrFl4OapDWeFT+NkfNAeaab8xWCs0KiLKOVHuBPuaoIKnqPExqeEYaoR2XhSvPsj9
sBt1M5z3kT9DOjUXVzT0fbNkw64opRrTsrnVYtmCCAiEUQ7L4QTmMpe/4s9VFSJKQUkhT0Wh4Y1Z
CS/x5CFXdDNAV8AY2BGUl8DXOJcftDK0omCSjT2at5dLiITSOOwEIotX8E25/OPq8oF+2ApFVSTU
ihlhMaycWkDYFTt11D+K3ViFqz4u4L/G7k7+S/Za35WWtJc2IukVpQ4RuakhgYNG3qEJc2TZJ4vU
X8qYfaIx88gXuqahZXddBwlPpD91EuBJw8y3JurPhxgRm3jCrE55gQDVS5v8OBvxTmKQzRItnCyp
k/ZjKg02EuJu0PFmd3mMV+JKaBX+XoqTXlLVN3CVSU/lvv5YvAQTC3oCzYT1jMtjk9xuPGllrog9
PWOfJ/O0UCL9K1DUjwv4FkAbk98ZIAX/vxC7a09aIpBvkQYd+miuZlwqB2uhXSnm7JXvYCLRe7Rg
u3wfFXa/BfReaSMgYouPNg5FOaQgNwyw4HbrfWQqUNbCWzDYzYf4aWE791uVoBWROhEbfOCvo8f5
cl2eb6Dv8dDhAw6Fqd63QGtB6bF16/85VIORozCAURmPHIbKXtTG+5KrODGVN6XfSlatHDJc2P5h
nj4y9I+EXqColh7lVj3rkBc9TtXz5bm2NgGEHT9hyUCVBolDYMJhemb18la7w8+XWSK28bQq99WY
w9UDDhc32pR7MfV3Rih7VK9uia48XX6BlZ1A7OPpunHG2YywSyrQuzdmuuM32WkO2TGsdCTLIUXX
K9gxquXGUbYyYl+30W9LRkEKXOKQNUGeGOC+x8guquV/CoSJyLyHtRzSCyGucsmoIpt06IxPNXu7
PFArJ53YxJMpYQVXctxX8jp6iJL6DQUKK+D+fRLBbZ0q7NQrwZbR2crDRGV7D/6onPQ4GUoJiHAt
6p/rCjbrU36QOzbbJM6dqOk3duaVRSKyrusJbYM60BpwCBgsjraOJitUG3x/mBbxaUtTu/LdRbH7
3PaowiymqAySr7j7Q5ONY3SF24Gp//ce0oyyH1UZqINdfg0d49A/ktQaoO9+WkoSlYvgoXUN2BHN
e/zr63vmzjvV3JaWrGxiIo+6CHkKwvVyA4eaT40iy29K0Ka2nBrXTk5Rtl5HOXC0CWw1llNmhndH
tANW1aMmroFIWocbhYSV1xBVz0kYTH292JyRqrILfmrraJduuRuufH5R99wzVIvmHD/eGeoVUrEu
BH725ZW5djCKiud86iWuz7AF7JgpI62PxCI79l6E4bI0Yvlmi4bUrbz1ytLUltH7vn/NGSRp0xB6
Whu7fjBcaRKz21Q/GpK6cEsbtGnIW0TdlY4FIir3Sik1mlBFM+cU+5MN4Ojez/zITAzSm0oowTAc
nDv0RYF5NClj5CTF4Egt8ImVoQNYEf8hpYSUI01GU4eM2DIKBaLFwhlkgKaMEf9zrRx1Lb6L9NbC
m91kqhzag5LDZnYuP/VWZRYdw9pMguKRDvrjlKZHEhfoJyf+rg8RbKd+eYx0uGYrGUiCKZiuEFf4
pyIvINxM4Zs4gi5Vl/WvMkaycG656+vTXZ9Doqwoxbll5bOUpe2OIIGAstjw0Zcad1vDf0jb9A0K
WZBEu1TfBxNARwhfkMmJG6AwFcTqp6yHvDQriy0MwUrCjVAh5s2iSdY1qIM8opiLUhfRQHmTuEMH
kbmZvxMXX8FGjwx7JQ+Xp+/KsqPCFahOGfIpM+gQOsebtvcENio09y7/+IpcjIgOy6kGssI4gMYR
og9lN+3GfX4T3fk2w8ez4mvFWiy7hme+H7du38vf/UMsJQpxctWAFHSu4caAWAr8IzAXTQkoc+Dv
rvjrVh/byvVIVMOMeqZnlI0ociPvZmTADxinFJmrPG0AHg/cy8O39pRlE/i22CE3iEH9ChNEnchS
+RU8FJ2UNLaWosHe30oprm1gZHn8t8fUQ93NaJ1ALQyNbAueOy53SE93HXqECajPgZOVuzHfCKW/
6p0/fKH/yGJ4PkjqgOhPAqditjrAWR1kEACcl0az3aGq6LZX/ZMSYuvsHgKsOjPeBfY/WqCQ/whl
DLCyAoMnnnoXnGEw7y4VRukq2y9ra3un/qre//Sey1n0bViTBrwriGYSD05OdqWEbto1bm+kiqPU
yetQQ/YBzIg/c8Wa5fGt5PNz0vtoM2Xhr0gpG9NQ5ltKoUOJNQ+H/DHh4Njl/UOuy8DVxtBxs3q0
VfDhNFiZQzYy1VaGAtHu8uxbyfqAN/v3C+RGzbpOJpAPO/me2dVxsAKUqpGZQJUJtkF7ei+FVvtL
NcOdtLEd/XwbVMUos8jQFDRPfuIN4xtVr3iHhr0eQNaNeOPn3U4V48p5VGp9ZFriYWNyuiE1DQIb
6GRLBriS8FPEIeNjP/Ks6FJPhrG0lb4qzv/pUmovvO6l3VKS3c73/TxWijhWGdJsDdfwsEZrDgNM
m6u22YU8+kAs9WdjDiy32P9OYkUcsBSHdJOnUBGoRR+6aGF0QhyPxVi4QV9FZpV1L4xx9PCld0jX
vsL1cWtbWns74WBCjMPVmHWZpwbKbTiC4Emmc5xyt5O2wJc/zwZFjM8NvaB1zpTcI0Bbc91S/bsJ
7jGXh+7nzVvhQmxeU5rjZoAflwHrHDJm2AFqDXI+H2teWg3TXi4/Z+UlxEg9S9J28aPIkUx7SCsX
okOrBi7s8o+vnA2KGKBzcGorsJZTj14xjoYckx5mO7Xj0uY7fjVnaFs3t+HwK7EGWsf+3nLgEwxN
nGrk3nC3wAlyBx6LR9DbcXxnjmRvdSkuW/APs1qM1LtA0wOZ4gjQy7uWF7u02bqfrzDCFDFQ57TP
5bFdTpdggIl3scu53oBn3bnTpKJQVFDJnuPobiTDSxEbMEGJ+bHRVXdqkSzXkF3ptR6V+u6YjZ3V
GYU10Okw5NQMVHaop85CsPwg5f5j34yTffkzr43H8t+/HVXzZHCma6BnD7PsxiivN1tNHGu/LFxo
0R3LdUVmuTdPodMFwAkGsXP5j15ZYGIJZ9SB1OoaDRDquQAY/GOW0DFGz0b5CvryxsCsLS4huJeg
dJ/VCX++rtyq8jHTzrR8vvznr+Q4FbGmQGf0qqaZBhSu0+5xpn5ODPdU2VkOieG92pqRKzGFIlYX
DDnMeQZfZE/5zV+669QGKmcHEkVnl19WbLKdwNTd3HreF6f7h8Ul1hU4CENSSowU/Y76vilmMJsb
e0D9Tlcqk6MuVeigAsGWQZUcWhsmVQ2rKXM7yMC/UJCTPyYztQ11RoAG9K16pEN216NgyTpwRAO2
i9ryPpb0na/Ph3ROb3uC4jCGEB65lz/NV/73p1cQ1kOacValKcmRJYxtqqrnvAXrtijUq/9x9mXN
kfJoun9lou+ZkdiZmO4LtkznYju9V90QrrKLfRMCgX79eXD3Oac+2piJuuno+mwnCUiv3uVZFJr6
Xa+f7SZ7SEcVxR9Bgx9+qW4vaJAVcAJI0secjvsO8iCd9qJo3REUXa9WunMUxd/BnU1ccPyPUdYd
SrW/xQByp43dTkLVCvSv/DnL5S6JDHikkgSJHqkOMZ1CS9cuMnbw8XzyLB3uSUWWQO3fjtBZFjvI
SAFo29XEzY3oBs270JxlNUbrLEV2yMGChiD9dZ+Jt44iV4x0/aXsxveyrn+1xnQFVwE/KeFgkRgN
2IeO29jTnWjiK5o7KubYZgsCsWq7UweX71SgfcWQNE2JE5pOd+ZplroqsfER5btT5LfYlkdJyYNs
hmtT6HddVO4qa8zc3rAfeDG+D5p1TJz8kIEu4fbtdFvBO70HWjjpFN13zPGloRJiLUm1JQu9Ei2W
bUaQoZSxyyWas53tw58BmsyDeYlF9GgO5tEe1XEjZKxEvGWncSBtJPWqzyHkgxlpDtmRLfnltVtY
BKM6UWHWMFigI6qXkZ8bxeeW4goY30PueWPpf5CEPlv6i7Qla6woIZLWe27KcHQuRD+PhgJ9Hced
LOT9UwubD5aEsFYAs9jNM/DOixF+HckBAveqfBwpvC4UTDGHaycvPSupAm4VYU1vcvRwhsdCqz1d
MVAVjee6S3eZDvn7LswgepvKJ+jeQuS6DeWUHUTZujnUhbv6aoQXXQZHFRUeOsYk/fYPxc/psruJ
qVZuTiKt902MLyaS6qzI5jzosKWZiTqNZO/U+DNfR7rscY693k2Qyqv2jo09bkDD2QTr+TbtoMMU
b0wKVo6sZauzUOOcj2lV7SORXBvZGCp9eQOCcPB1bFxJy5fdzqLus3KKwSlFRPem/KofyX6KO2+s
2MaIZu0K8439loykPC8KtRHIAQeoO1KrB6BFw2BaXvWk2GhMrWylZWOT6YpGUsQDSHlkXsmIp7Ef
FAIO5g9jix27EgfMReZDeaS2rc7zfWKD7WnXMDQxqbP7+i2sDO/pkposkbB1dl7Xe8uG91ztaLHr
OBnwQsNDJhSATGJ4aFamAty0XpCd2sAnst2yBFlbYotABEhgXqkWhoJFHgI1/Sj75DpDpf71va29
/0UEqmGIobddm++RR4QVgKxGbn8HB/g9osrb15dYy72W1GWlh94axH9Q+d205Io85QcnaKk//Erf
9FN57zx8fZ2VNbCU3jWsBke4hRqQdi8Nf9WyDSmhlRewVN1NNb2BMA9H0NKfsvKSwOxSB0jsz770
/F5+23+8jLjJUxSUaJ88w3nggUPv6euPXkG60KWETp1lzCwlnnuSxuDRa5AHkaz80RKWul0y3SQs
h1VjKXwlL8LSKS9qkZ4IUD7wJGTEbZzs3oJmm4j6A5Mz3wTjhzIfngsAnjduf60GXep1KCTqqoY0
NVSvXLgyAfS0nx2SGxjuXTRvJoVvqXR8Pv2mS40OG/64tuHgaWRXMzUQff5wBqP8mUU2BhJ/fZGi
G41eQqN3r8Pfw0V6fNvQItRNAhCKzp9Gjv7X1+91JZwuafS9mTlRO6mIRqJAwy4rdoA9GH7qMN+2
xbVhbvFz1srrJbO9miIhFGeo9/Gv+JqdKEyeMCMBmB8MfhJUfnLvzJya5kk+pafoPntNH2Zf63RT
THdlSy8J8JCDFcZkI/DKApbzyjcCuPLXD3El7unzw/1t39GRQrzOItgbvFXdahyPZk2eLLV4MAt1
49zQP9bWJ/nd0iSPRRrhBZRWoGHe3bAkCtV8emK6eulELV1ULDcQhfchpO/B5JhepG5QSJNA15sU
glxJ+LG5kUliv8mgl6MpiX2SRnvd9xgYmPXwvdR6Z88lu00EP+hd7anSuFW4dYMcp3GFXjEPClrv
tqo99czcxQaYgo5xJ632rjWzH8ooBq/tobDUx/Fjj3ZtoNrykYzVL5upIuRJF/YlheVYpV85SZbv
YDT2mCsDWieZ85oa4HM2yiVTAByw4ABW6iJIe+c+Rv0Ogi50jArjrs2GGqBhx8dI0oa11HDjUArZ
kAETStzItUKjKxzez7rSdoHplHY45MWVqafwk1aEs2u1KfHGQZceZpjPdg11/AzAWJdEee1DNwCy
Me2Ign4qXwZjvI4g6uag1rKy5F5RI3hUQGTFFN9Gyc+pAlyxBikj0T4mbcRdNeuvrCJ6hXPc41jO
3mdFTXZdm16N8QRe6tCF0sZkhvX0BsJGtp+VtPftUoHMbl9fFK1+mLoGCnbaW28hcNk0IJD4IwW5
GRTBgqFCKYeR/rnq1ENpW5mnCtTd+vhgAWPi0ib7NgqYmmSWYN5k2Hd91O+LeCrmJ44ZXpMyfyzr
o0izM6K26umW5re9DMCyPWSdREkL6oQjrUvlQOmI63C6yW1nH0/pTSr4beJgZF3Iy2jy28wwn7Oo
eB0z6hU1iG+ROt0Kg91lvP9hmNpFr/gvpcWkFiYF31U5oRqO6G2nRIE6qepOM+subNo0dPDQXYsM
Z4NXZ3jIQa9IkKDIReXBM7FGuRc/8hnUyKzq1WBpqKfKLfwGLzrI+Uj/wSqJR+lWFbnOqmHfUOVo
ZL1wacvR6VSIP0gMEdXxZjawdouk3texua9qieZFN931aVsHpcjDyKJ3TmQZXlLYuyarXuDd8rPR
IKlH68mrSjR4AOPJfLScNcTj7GgY7ZuRQjTMwrQLhu/vRt3QMBcNejN9cjIUtAQyu27nB6B4tUWE
yzIAizg/gDGaYwg43bdp+0IH+yof7V+lmlwrLfwXhUjuGK2uLUGBONNp2JjGLc70uwL738NMB0N8
vT4MtrkTZdUEEOYMTIH7Ufqh9xOdY/as5phJFY+W4ArE+tqjRsRhKtB3FJiqO04NDaK4ehEVLT0o
579UXZL7srMqnxXMh9DnwVLMqzi1T46d7no67iAmZsBZUHiMynMddffpoM+tTufeknyXwaaociT6
mzp/AzD0vo273k0T40GO7V46o3Clnj+wGtpZpiyeQdT/ZkTjU9/DKdJh0cGcgQKkte8qLMkmVh1v
LBE7U7rHhnkxGNvLRH6zBiiP5oD049y9TXLrfVQr022ptdNoHmhzRKFgoI099KIKRb4zTci9JM4x
a+K3sY6vpxZ/XInxOhfK5LYOLKwMGdJC3JuSH1MDjaKpFqnHmHqnDw6U1+xmX/dQnkwhwO0WfVO6
DVwrA8WWJ+jj+Qh5Rz3ur+qmepymLhRq5xmzCGaVNDdDVH0bGpRBWvKm6ZBrpFr2q+L4P5EhDo5V
7nGjfhTXvmqKW7Pj33ihHzRhe82o8uueOJ5QjesIuhJ+nHf7tOLA2FkOBNpGDcgRSp/iVp4zjnZ+
XcVuk4A0FsORClKQAB1AqUu16l/ckZHflybxVYdVrlO1EFDL0FSKmHzK84a6TW8ASZtPz04fFd7U
RlA5SzQOv1G8xDaKb4hQn9ROeZlspXBzCYeLvhiGI1MnL9fHQMZ9sUuzPvc0C0+pU6pTI2E3aEw+
Wg97C4KdAylnqoava+imxfrJ6PJbSwC6rHavOGlGrF39FJnmqWwUz6nTA+nou5Y4V6SZTlAkK1wG
S0dbGR7i0cwRBJ2rop9eExMdSRyA4eTIc5vBF9iM0UXrmnxXUmgAUUaIj1Dzw0DDJWGRq1Rx5sY5
8BgIHOAmoGFO/Zg0P6nK7jsCZbBYO6R5Ivze7nFYQCuv0kO0RX/oJgbpiaxLn06N6Y5oenZY+Qzq
EwN0VUH4qPyxqr4RjRybKsGQteSxJwzomE15gt3OzjDE2BQGn/PAz1KBRaFd1bnkjLF67wiTuYoG
QKQgsekPgyZcHaeNiaDm6bMpKjQ6T7LV9xHhF5hibjkIrpWxS6ka0COgwwYlWmDLiMcf/ulNkN82
h21piRX9PbrE1DicoIfAUSwJTwRaqO3tqznP1vdbEr0fjJTPHuQi0S7KsnEYVXMwv+pvOZOF11VI
E0rzNBoqBvo6GgCTNd3booFlSc0v0gQ7oae6nxONByziZwvS5Zlpfcs1q3SVuD2CdXevZNRXCbuv
aPvaRMIbSaa7eYv8dqrz66nKw5jZB52L1IUZ+XURw9d3bF6gChlOEsalrLXgPJecYSZ0KksG6Vg1
AZAIYU43AlJHVynLPFHq+JqKG7PqVHTw0ILK9Z6VEDiH4a3bWwXac/CyYR05ORO9hUH8c5eSUwxd
E9lOx8IkcyHXnK0CrmvooRQRMAkJ/wbVbXjYak+s7iG2Z4TA+bogLtWwG67BfinE0VAMCxgGAaN2
+lAp6u1g9xgva6+T3n43mvpCMgZC2FsJlcmvU+y1un+JRyrtkpdKgYKcv0yeFs7zRW65TQBnlHD6
UW+U52s1wqKD0aQ9ZercXWBQiqhmWl7w9fefgT+fLLQl7EifYohJEjReekRpNb5oiGNFunMQHJDd
wYRoowW3VgMvNXgo2i/Qo8JzSlB5/9QPTZj5EGuF/IWnXJBS7reAVGvTqSX4aOwoOERTW+/VHc7+
VkIkZ6630RdIvOFV/sJ4GRCx/wX8ZyXq/Rv8yMjUjnYIOeaFn/RA7vUr9Ua5GF4e9nu68QBXKvsl
xginZFqjfVzv28w4wAW44GHb4NQqfcyHvYxEIfg4G02VldX2b+I8qQJJ2hHX0vGRQ997UbNBmF2B
79GlLE8qM1VvgL3cxxq7iguI45Qj5KfiuDx1oxJkBC0FZhhQLMR/Zdb0Y0olNKL5TVe2l0HDQd5E
DmxgdMyJumGLL7UGStAW8bblldU4OtoNACRd16/jie7hM/NTHqwd8bOgOrcbG3nt7PiYcf5Wkyt6
jZOfYsaMauY7U/tTW4PVoxrJjk2I7KU9q6ab2i1sB75ZoxV+vc1XOgFLJZ2qlVGiGBTIMRWgxcoC
0BdeARHxaLrlw/qhp/FJKFnq59hIumSbYvqsgsuD4esh424f4u35qnKVYgzNoZbfERT1AYj3ewAQ
v763ldW6VNLJdEz8skgroEuLORDwD7b18PUnry2LpYwOWERIaYwCwR3QzzagoXGKD7mn3lg7MIfP
f+rQR5fmvzAKgwWJCXJMxiAqXStQGhcZaIH8KWL5TzJqW/nRSp93Ka5D1DiOzAacKyW+qyFE3/TT
Tsb2zz98YPM7+m11awpkYSoVnXaLug5qrddo18BLibzpkLCGPllQA3OztZfWXvxiHhKZemE4GV48
y7u7TsHsWm6Bftc+ehkP0gS+8wyoaVMJ4pi7hrbFelt7AYtJRwolPeFo+GRiHJvpDUZAblPH/sbz
nz/lsz24yBNMaHJYdR8DInaIDqAG79KdsQORzk0OW+fryqNZyunIXHOiPsEKmnTi00b7pdsg0n39
/VfC1FJDB1IqBBbtSHMERHfl9ES7Mujsg5qIjQusfflFR1TKprGNCLxYbQL0g07kVm235phrpcdH
QvLb4geq518YsA4WYrOf/WDBvBvj+iA5jFvRbmX9fOBEf7tI7LSZEJqCYax+Mfo3Wu+aYUuRce3x
z0/tt8/u8hzF5wCggbQwAWz7gHa3tK09W/7plPEjPfz9ElGeoKQZin2E7gFYmDlA2p3mKbsC2ivK
xmm3Mjz4yNV/u4goMSodG0zgmfaW6899ovq02g2a5lnlBklrBcpMPxbBb9cAo8LmdZ7X+6fkhCO7
S735jNB8oHugVg6lf48HQFyrLihUlbc1SVuDA3+kFb9dFm2/RlUIrH8yi4COUhsnRZe7UU9N15bm
MZnAOk3MizXIs0n0x84y4J5YDLpbmZGX5Ay9MHn5erOuZKRLGR0YjacNyRzEmoE/SodD5B3y+WkH
myQcZNRuR0+d5J1hZcPGe11Zn0tJHRE1gM7lsDsZOvoMYxHkF0N0nCotHCexEUJXIsRSVmcgxphI
iruaouakqdouNeRGWr2ydZe6Ojwb9FbMsLmWov8jf44RaDfpr6/fxke18UnoXyrrjEOPYq5Sir0K
5eK2hXSGOsK3srqJYcKgtqB6oCFEGHhMnRvxJphgO4zRQ246bh1xWLK0ig/wnJc3Z9O2/GaQB1Nl
11kiw3gE3RwRGXT+IxzBPUOt3EqNdwBi7YykPCTFsB8g+ygF2U1Nt7Miy4cp1cYb+agNPruzRVga
SiuGWD/WlJ7kHlTvz3bWPJDcuM3T+tk2+p1aYHKUxeMvqkjdgxrKSVHopUmsvVmy86Qpk9fOwFgn
UwKb5w9Qx/fRtNjVpLSD1hKZD++/XTkUIswgqdFBmIYXfeUODYfpRtGd9Fo+ApL22JbqS62SrcHw
2oJYJDBq3mh90SFj5hiq5JEe2PmDJYwN+uNaIbyUD6LENHUNXcc9D0WgehWolrOiZXwWIdxbP6gD
2+SUtX2zyGsqJxY2SwqcHQzC02/mpmXv2kNapDRqDPuHDqoS+1Z5yo0fLL8uoi1Y5ucBhSwVg9Sa
Dw2pgWwqZRRWDK3UhvywmuYwVFudm8+/PlkqU6hCZ7HMZvCUg55snYW25J7InY2Q+FHl/PvmIEsV
itYmhm10sKipYGGxt5PpW2lNgV40t5ECQ4GC88xNc/E9H2D0VEXX3MyDITe8jMenuODAjNFdljMf
1ad0BfADPsSG/JFZsLCLe69Qk9G1jWI/apNPMI1UpOlL4VhBxbb891Y2OFnirikEjVJRjhCrtJFn
G6N47Hv0bYhSh7xhGCVYr6XZv8o+PtWQZi2N6pFQem1pfN9a7U/YeUCoWvcTrfqVEwyiBtkcIAL4
MMTiWo7drS6AMaVIwUgnj2aPyS46i70j7gTgr41ZHyz2S3LyoozO+9fReO2tzwvut2O6zxUFhAAA
K1OgtYDIVS79Jprm8+yGLBlBZqvbtZiBWoL9TKbT1GpHFROsWEh3sJSNoLt2A4uY2xI71aiB0ETk
4OwpJTmwZsjznWrcMqj8aD58tnQX4a/C9DGCmhZaglf2pVJ956V6i0sX/Wv9F4t3xa0+x6xnjM9f
89MEeTgTzL1ij/O4TP3muoXLWVBBwzP2kw0ww0qXkizlO7KI6nEyGRBxklTxO0vWXhtr8FfoeuKD
FG292f3U7psW3fZmbByPwpD9PHQN7McykyY3DmSMvl5Ca695EVA7q4yzFMq0M1P6PMajBzXuIENr
DD5yEO/aaCuu9KMgif3XlerIUuETBzC97Ccelun4mIN1Po7Nt9mmD5HLhTfZ7WRz5tZ5tJXHfp47
kiXFyJpqnikDEGHUkY+TUYMfor4mcf8SK6zyhxrA79h4HZIy+PphrrTpyZJ1pMIuCS5PYAGWGItf
NSFE04RLGrfz+VNzia61LQvzlde25BuVGM7XvMFA3xF6yMkbr5/KNvOL7OCIh69vZmVvLrlGEVW7
YRwxZbP1wbXhLlrGr5aydSauPqr5sr/FrlaaTaKnZfEx3aJ+Gih3VjCiRCvDyqPfvr6HlZN3KfLG
DKkIDGWAN1SAHQMFnvVPrY3+ZxtvdFrXrrCILpm0uRPNsCpLcTwoauyYIt6SFOeK2gI78fVtrL2K
xSbt7bEoNXXuG9fEN/Qj1PliO9qIAGsfvtia1I5GnkMJbw9ABxQTIexf0J1aj1sl7BzLP4m/Sw22
uh6TVi/wDox7IDgCAmpMUEJiAsgRyOOdk0vhlRsvY+VWlrJqNZXgs/Oi3uep4+WddFtm+Ua51RT5
fIpFlsQnFsNZheVpsR8w+FSFHaLUwkESDSCZmHQvGvALWbfx3NYe2+JsN9OkaZMG2w85UhBFGC4K
eff1clpZs0ui0wgK3xhbuI9GHmM4pTlT7dF8V1jVxgG39h7me/ptbztDlFpEw3fX9JMZ7al4rOyn
r7/7BwT5s+W02HBFPxpyAnl0rzPgaQfdg3T/Xghg+hzrStRt4RpgH5Vd5atTdBjZTXmElTJXjAOt
9TqwaYU5k/DJGOkYCsGdDXwpl9boz6lKujNxSNRVVvsWSP41I5ArUt4GruEF92dpThifgOxfwk70
nFQYF2nqrtDjCPg641jlikeKqvFzg5y6Zppg0WaoPjHtHbjb57YVe0XAr0l0npNZUPPhJqD1eumP
DvwS2HhyRiwkwIK8UYBDVJrDFU+jWaKz9VHybBGKVhbWksuhKAwir5aOiAVhfTM9sv7PltWSwEEZ
HRTE2npfdmB5maxvIQk6SA/XCzNebbGJ1k6OJZNDL2EhF8kaPL0PpYw8sL/FuwEnB7BYj1tdf/qB
Af5koS0Va7gOwxqV4Tml/VAGuZ4ci5ymLjKGJ2rnR8GKh3ygAOvkj2YKwlBhmoPbJ4AZEXh4TxTS
LpUGLRS4AwV2r9xkmLW4aOZpnknIT6TWEG8oktjtI6UEpqImXma0gZLIvQLECpY1Xo+V6Petqh0b
qsLicoiCNNa+Qe75WgCKh3EBDywVrtywgRza8boAGS41x1vDaR9tZJ2uQfTvzJR+KrQkaFNrcB0F
lL6qAe3NmsAii+IYirRoVySYmOlZdwWdrFBxch8Vpu4hTjxXRX6nGz0er9FM7lQlt8UU/SIdzMi7
9gbzvZuxA77UUabHaizx6/ajMFUfj+ueKqlnOs4ZCFpXcAPQWJbdV5G1Z/gtT+XFG7OBIJvq78IA
aBEF5pUy8kuuJQK2pOO1pgJslWjDu2IOBz4w4eYCgIGpKs9Z3XVekxmXEbpIsFMA+b2zueUBJBiq
zthjS2UhUIfcw7jrB4GkbNpMN3YUPViO8tREksMBsR5OY1MarlIoj9HI5BUFNJCr3UHlypU5wWJH
DkjbHHVvw9rc1EYfToRexc3QbpKTBHC/EWyHsfyD2urg/U0PScbuY+78iqb+OgNcpevbgzCtNMgs
JgNYwL1HPFN9rvXMSxRt1+cRRIppFQBBzf1UU55MQt+LTvX7EUrvs/qyaHLH1SsI6QAhc51RSTZQ
2ysxeknEcSyFpFrcQITBcQCSUV1W/TDH3P86TK8FmUXGwpzezI0MYAXWRb/aAuogZIg2vvnK8WUu
EhZnNESlVlO9BymAG99TCQm2+FfRDRun10pHiyxJNrrIgVaJzHrfpdgWOe/OWVaeTQaYqNX8wCT9
vSiV6wZHfqX295TQYAS6HDYrYUV52Fm6P3Ty/esHuUIcIEtaZpcMsWGPFCiJUp5x3+eOsnvDUG81
lOduO0KgiHXj2Wyc0hdV/tT12amz1aCSbVDXStCZ0y1ak3trmOGAFok9p2M/TbMuvCKOZjLybFrG
6rcs1p+ZlmxJYa5UKEt5uYqkZm9zrICaO6XbcgIYJ6Jl093EebTranvDSm9lHS9V5Jw2IjhVI8DW
mmM049/hqrKRTn6gJT47Aua68rc8Rq+TOLcboChMcilH1TMy6yitKOjU/DquxMXRLHdAx1prdzXt
vVzcZ9lD1L3E4maabc1S2E7Z/V6TUNNjwHnKLOQwNsQ4YZ+olyT+xcAtqJXGH2DKpE4muNgARKVG
uLF21nbh/N9/+/6WpRsq3DyAAtHhmwCUPLlFVrnDSvISsw0nNnp6MfkWZNAqLn2rTYNJf83McCyv
rOxIIUwArem93eGxAuKYX6gR6F3pEz48f/0V1/bakm2Y6LEccLQgpw4h0eIV4QhJgXFfEReAYj/2
6sSFuxTgr8HXF1wJHktmW2Op41CmoJGMle0ZAKe3Q3HTpWXomNHGsllZ+UuSWwIMjCk7ZL8dQMjJ
PSthvhXftSRzx/7PZqjEmG/vtzfbUcMhUiH1fjDvkuG6pwbWjuoK+vj1Y1rZVUu+28DRwimzCLt3
eKXVVaNgELbxBtY+erEo9cGEWZiJsekgIWVXJb5i2m5No43Z+0rPZ8lNc8gEeSGJUbK+g10Y8FXa
jgbb3LS17HNJTlOkkpA6a4u9s++Dmf0GjvleHjRv1uDagjiv3cTi+ITITtbLeVd83MSR7w3cRHbY
ItitNSCNxRFaw83a7OcUmvk0NCGM6RTn6AFPylNd/dmID+nG/l65kSXtbbK6fmhViSbSNKZgaVkX
mTSPhgBJiObPlToASF4fdFZsrNuViLdkuQ2DOdWtwL5Aeu0WAgBwDCa+3hIrkWNJc7NTtbXBtEI9
UKdnNTa+o60MuUN21qy027jGyt5YktxGSqpiGgCJTJTcL9hwseHCRMmfWbiSpYUrRpxsGAt8PDDO
ocBjgkAxiDgY0yoVOCFfP6e1e1js767WspgnGLOo0a1DHwd+53Q3X3/0h7jjJwfyEhJvxuiE6ZkB
EiCBJJ3Orhtq+DlLDjYZULeLowIZTr1y3K6AgV8rvLQePbhJh5gxT25WgahmDuTF7vTuOqGtJyIj
jPoGlRf6RIYjXJ5FT1qbAVamtnclgbazTMvJtWT21M2yDijMI1AIo5+RZt5Yo9hByzO0YhkyXpwt
A6hOHCdZDK2VjA8uU8EBI+2WQsfaClT/GvQHLc50m4JDqsj8pnVQoMxstDIley0i5UavcQX7QZZQ
c7O1CiOfJwLC64PoQB5zICy+VUf87wsNZt8HaKSK2v/6la6AH8lS97IcSwLeVVHsi6t0T5rQAI1A
QnZeenrIdlodJrkLM52Ny60sziUQPQa71+Ic2XSndYdR0QKbiavJUTce3kr4WcLPGynLvqNogWRa
wAAnS8ytFvAKA50s8eZyaI2KjwjZHQCiELzZjUc8qvigIbneid3cU+WQ8XSJX4bY4datzII/e0VL
5LmiDiSayMelswcS5IEqHmy/8+GKDY9bl9Q+wcR/9/XVVk6MJQKd2HFWmz0v9tAHsAiEl8bBt+pd
Zl9MNBOLh0nbCCZrS2ERp8Skwb4thUJcCr58onrFxP2i2bJQWbuNRZvSArUBNELchmRZQIn91EHS
goKOB8Q1Ghq9S+Kx9HRgrDbC7trSWwQHOFgOk1GgKma26ZaDerKN9u7PXskiGxGDjQl2hieVXY2n
/MD3M7ID9JqNen4tG1nCxiGdZDZ5Ohf0N/nrnLRBcFK62vcpRPf0iEN8q1akH7vlkwNkiR5H8l+V
RimAAYDbBSSI0KhsrbR2CZgv7kTYUa/Llw5RFeW/dGVdgfZUZuAGiQY1bPFzKNFqUplzNUTmRVYG
2jJFd0kaNZSGMbhaPGmBEpV+VObfMC0IQGbEQNnSQbhN6x/cVoByip8oulBuw1riQaZy1/EcNBGa
QZK0YK1fCOWXIezXsbaht0XIlVqpmOzF07UmpthnJTNcabAamAogP0uWPCijdocmwTME++65M5z1
fDqWbXdSu/hbXDf3tpMdNQO0/4Iat5MY0UMzieGWWXKtT/azUrUHqFZB//dWT3x5rUkI+g369CPT
ukCv5A7SUEEWgaSa9njvDRgVVr8zEy1D3zw7SqMO02K4TQoQJKGncEBjZDc0YBZrCfjGBErYU7wT
xeAVOZAekfXoAPYCG6N3KpyfNUbcdqvfUEtDd3LEDYwJdwum3MHR1GurzgdV4QSvHF9RyqBoiF+Q
8tDX/buwGJ6a9q6L9JZM07EZzV2UqjuYBAKB1pU/ieXc25yes7G5qds8IH1+pU+acJu4feE8Phjc
fMpoA6wGv4ZHOIWKIdBqKRq3jQHQsRUfzSQ60CQDmyAWvihkOIx9IO0RZlf1FgtvZeMuiQWgdCLm
aVj9Mc9DmuY7e9qsrufN/9lyn0vU38pEqhZGNyhA6wnOXdRFZ55x7sve3iWF3Lelc1Bs49RlGmhY
NzlVXphV3H8Ejf/6Of53/F7f/vMq3T/+B//+WTcTg/4JX/zzHzfNe3XP2fs7P782/zP/6f/71b/+
4T/O6U9WdyDmLn/rL3+Ez//X9f1X/vqXfwQVT/l06d/ZdPfe9QX/uAC+6fyb/9sf/sf7x6c8TM37
3//2s+4rPn9anNbV3/71o6u3v/+NzkZ8//X75//rh9evJf5u/5ry9N9+//2143//m2LR/zRVatlE
cwwDpmxzeSne//kj4z+J6piq7sC9xNTtmVta1Ywnf/+bSv4TIAYdTXPimKblzKJfXd3PP6I2/ora
xMYfqqZlYPb5f7/ZX97R/39n/1H15W0N3nSHv/7rgsE1waS0oP0KmUvVNA1zEfLblJiDqGAjPB0Y
xO1u9aDeAcoAVjgJcdw/b532C6bWfEFDVXFXmomhBMwoFiu1ZpAomLqJgrQjQ2DxAyivnbXEBX3P
7zVvbgW1iQu5x+Gx2zh3FoLeH9cGx+b/kPYdTXLrSrO/iBE0IABuaduOd9KGoZE09N6Cv/4lR/d9
6mZ3DO85dyFtJqKLcIVCVVYmIYaO/CeIqec7/PSU1BAtr41BdWKEoGK0UHZINjPdpBi9fuYSz6Cy
Z5ZW6qE5BypCJlTYIR4JQv1/FDZ+fghTCFM0ZFcY1y9yFzVnEvqKVadUX+ToZyev1JIXWh//MaCD
cpFDnEajn9C4k5FOSTMWU9uqjuy1h+6msvBauoMz3Ii70ikOsps7eENtwBbqdRZ9WEPKX9lW2FWA
gyoonqMCvCStqyiZeNZjpsu33gbThQt+ij/JjejnevZk8YT5z3AZoQqnBtfB6HG+sJMcpXGcdKrT
OOwnWAHt/jaFIhPYUmxkywOrtP6L/sw5d/LX1/4xSg1ZxkIyguLuYjd1YGbz00xRnfEtvhPH9rW3
kG6F6Le3dmOcR64XlpagqlYqFIgvwlIDuY5ufAuH0tL8jxOn9R/XcOYKVsZjLFzBTCNbDOgSd6TN
rD3cef5d5yZ36ubf+AAGtl4qg0+OE7bcHYRXbSgCdV6u0Vbs3Pa32sb/xu0Ur0HZrr/nno6AcC0V
fHWbnNhdlhAQEnQV9UHGOtwnNwTiN9o+hNtp7ARgdEu15wY8Y8XpnN/2f9aOGTjoUJEzFBz5861J
wzboQxV1Gk1AAkUHcZG/8ly7ethPTcyfcHLYZb3iJICYsjNnKhU3czia5T1wzFjxo4/RGV6+y4++
hWZUq9yJzb/xq+z0A+b9e/IBYy1nclvjA2YCA/VHDEINCCU8tq3VPIe35V6BgDXeyZbYoP2e/a5u
BdmsH8j5vC3P4+lXLFLlcZTjqTdPA/HarbKZycpmzbe10Z4nZS4XdHGBDW0s88JgYPSNgle5UsD5
kba7XiQ2dLvuVs7kvDu+GhM/n9kKVNqVPI8JPGVehCQ0+kU9eUugCZi5nWyupUuuDM7QdOzUGefN
9GU/Z06TjIP9jjhhfeThhxQMAAHj3xqQ+dpR/LyXoGGrqTpfOk9RD2oH8VGCxVKt0BoqszhK1nST
HcBzA37p4Fb6tQqiXOSePtfu1OrSkdZaFA9jVxAn3YoXw53bFyQg1Dg6SSG6fBusqiBdC3fOLC6c
aliMKpPGkjgzhmWyoeoITtXKzH4n3vgZ7ND3ErIvfra6lFccD3wO0O8KuMpUvgwBBFigRpKBYkzW
sp2IiR0oqyjfKxcTbMCBa7jlDX3pyKU+oRqS5cTRH+esnrKRrHQfHOcc4nziBQC/5ppDvbRJVRVX
vUIRtKLlZOFsCjy/C1HneH6zX0ag2So7Cp/bKwfv8iBQ1UAsYSBeRWi8nD3gCelIafxn3YoH8qPY
oYAF+nPjvjQ5wif+vt7scsWoJsMakAQGMcgyIwvZWQKrMKqgDXbWsOwYgJrcpmwNjXtlEs8szc+C
E4/tT8gQpA0sRRUysQ2EBnMDOfQVht8rYSDVZMo0BdwpnOpLcQ4QoklDNJtpIK0ECF72PbRbM9lS
dwqgFLsWVi+6J+fzDXsILfDi0mVQJS98c1k2fTDpybxqPrRzRpsgiVlY7b6f2THBzGfP/Jil598U
r/98w2g64dpsV+fK8p4ftXEMS03TnG4nduoOJJO29opel18VSOagGZTeD+/hkfwjMMTngIksc5w+
zC726mLAaCpE2QKszY6E/GxNIK+tu5AO8r4e3KUroWdWFrcQDkJilDGskPLOABJWxob5FxbQAIIn
rQz9sCWkME0kjQf9ALLMPn8kde/poOP+2sSVw0XkExOLQaSxVOUT+qccn+7HprJ4L9Dmc8zXYPTX
NiFRVANve0aICq7h87OF7ZkFIqvnq02brxh32mbo/PfAjoGGuczTmCuGPXGhF9Jv1i7wa0ul4Aaf
dz+e9UsX0vuyaFUC44ka2KAosny2xrUyT9R5TEKJgiclEhRcRaywHF9WoB8ByqeOqM3goQcNw6H+
ld+CKg1kTqgstzeBYoonA1Qnibv2drjiuLBHNAQNTIWA6RJzAXB8VOnzfSr1EPYOO0CaJOGhnWRl
t3yWH5ajVDlSLRiiBqmVxclqBp1FdYiJTJGbvcNF1x4zhQE8mcfBSwkVVeZAPGVu+SDobeiqfnI6
SajDpk0iCXyNSjN5VSMFIPDJIBBkq+gS1dBmXeSj6Uc8AXTRj7VjWoE/EySQOm0sVRoZIJzSuDNA
KH6HfHSIGmStDDm01Wr9CC1dgfdSmQEk2A1BItsQMo9iawpngSgZjIL7lJfCUg2pMw2tllayFtfc
OS5eGY2euHrh0hcrD9YK9FkgGQ53rri5DUaCDXma32zUlTd8WvEJ15b61Np8oE/uqFZv/D4Rqe6E
LRg+/dJWfORm2xXwzmdn/XKh4XGQhMOJBcBmEaE1UQDsb1pB8A/AJH0TOQozCZiUqVt6q6o7q9YW
F2+QEF0aclib+eT6bYzkE8gXt4Vdev+MUePP3XA6sMXL02AdBQKv1B2l3uoDeCN4vrIhrjmbUwvz
309WqGlURZMaWOAhukJ18Hzl9Vq38eWrjmLP/V2exZ7jUjKxosWEVQ7dfeZxdvmWOOix3nQgyZsn
EDBMZ4b+rOYLLl9fuFUxkTp2BXbicr+LsgPZIYnp537ngRV94ozQ1f2QfePvYr/mvBeFsc8lOzO4
2PJhIPtlxGBQN3s7/JbsY3tm9h7sqERaCbxc/3wBz+wtnJyi5XTKOezJ0fBWa/y5Bdv3yjG+sknO
bCzu3SlpK/Slw0aLZvouvTWMj398sc+xD6Ma0roUN+/5LkxzUjcNK6gTduOvSAfrZf6m6GQnjf0a
y86VB+RnnPX/bS0rmAXagqSuLSl2IxicGhOsI076jvRR9RRYIUQg1eNap/dCnvFzUyCiVOFcZYq8
9fLKo2WW59JYzTYb6AHu0p+Vx+3crW4QVz8bzs/gKXoKDqApdsiBbABJ2bND/NwexWaNB36B3vz8
FqYoBJksRJ3koj08rqTIT0fpj/uqt8SCpJFvQ8PWEjbYiy3FKS2xX8twXd4EBtMohKGQ3sUSywsX
rSZdMfZTrDtAuYLnOTUcSZde0rpciaYvQ8RzOwvn3CGHhfbt2Y7UBtvCL8ZtVhlAhudcc0YyTC9f
79wFt9k8nbNBfDVBlUf/LPOcOlAJ2QgZzKm6U4LQ942HVnGTOfFtdkwbix/ILb+lb8ZObKvHeW+t
PR4+USrnV99sniO4R0RHtOXrgYz5wPoO493rZn3oPpWh6W58Sm2s6S7eyuATMaGIaxcWZO42xKy2
0y65A2wY2afol45HPvhBzPh+WK2QzJ7nq09beI2iRxsG8FnYaHHmlcpLh4b8SEssKvSNVP/+eh3W
jC08CEtCpcPXIa6RDGPXjNFktbxqrDbwfSujfn6HOov2j33v2eQv8VCyFGRUqjKEN3rtTKJyQNe9
4nqvnhum4kVFIa4A13HuGdGKNdEmKXTH7ztrKA9g3jaD7vXryVszsriz2NR0pRLCCNESlygc7YU+
Ou/y7ddmrtyNmK+TwSzuqn4o+3FgsFNDd1Gzkx2o4cHfYkIL26sBH9pS52uLlxfXucHFFoT4TkUq
oEicJH9ppxykN+PK+qxZWOy7HihTVXSwQIuPqO9nlbXN12NYWZwlv5PcljwioHVyjOpJB6sDq19E
/fi/2Vh4Zx6l6Qikx3xUjde4rV6jtrtnof9vnPPf9f98nJwEm7XKlMzXYSbsPKgBDMEGp8dcOZTz
ml64nRMj2vmJYWEtgnGEkSkIjq2Ijhz9XFNtoCUwfNCkdjS1SV0p1s6r/JXNRRTdVzi7JWReHV0n
zz24PQqjuemYv+sVJHOCxoMaaAWhgrWG46u33clYF95Bq7UyCyjs4lnpZjGz5EA4tWSgUfZ/dESf
YcXJ2k01+iLJhI2uJaVlaM22yX28R8KVE3t1tyNS4lATAYRnSSHWo+beoLlZd8ZpNPWqtTiABaO+
RnZ5JcMDz/DXzvJUjT7tslKBHTjtA0O28ZCWZnfffE9dSFdaBXqhbxWHb8ZjvFt7lFzxGXOFG8gx
hAzk4rkKgh4pJgPeXCIlXlSnP2N9tThz5T48s7GIg+J0aIlcwEZry9aE+uwoWS2S36/tBhCtQ/uj
tfL7vEIn3G5NlPNKhP1Zwf+/8S1OIAduvR4S2AavDhoxUYaGxojcOz2g3pbyEaA21AE3Nq5ktdam
dXEI66IvoNUEs0U/WgxXi1+1K7tzzcTivCkgMiVTiZdsWeR3qBfea7WyMoorBwCAEhXBCAojBOmx
c/cFaZICPV94KowUibEGJH4FJOyjldzYNSsKyoMcJQTguJdWGMmZ0qQTdbKg3Mo5JMS1cM/LYMXh
X6mdGaiYz4VzrmtEXaI6iiCXBUMI4+i36m6w8u1c1p3RzxSXvvRMwdeT2fnqs/+ztrNwyGd2F3tB
Kku1kVXYnXM0xQ21AL4GEWNo1yjAVr8lh0DDabQCD7zHJiB3BwCnHO7EB+MQW+F3bqWH1JLXswPz
RXr2XaiVcmR2FZRnEbYvn0FZn9XTUHHqgLFHc4HPsKsBGVcgJR2xCtS62K0LYwsfIKtt0OS9Tp0C
FUuRHqZorbY9/8JiOPBfTEalWTV0ZMvPN2vUgHOmgsK0Az36+jGmaI936CSP4QsgqEinDiwtC49G
UgwVkoA/ytznWJFMqVuL4E3IbwpdQj/+19HM5RMXwBQd5SMUNBWg65Y1K12kzEBry/zEHe3hRQJS
dguMmGvcRFv/J2j/1IP/Cm0A+2u7F4dqNmuo6gwSRLZ5mcUgBgjX+g4OSMqFM9O/hAaykEXlfG3m
MocLO1RGqQjnlqAcsog5uVaWEeDFyNkdIV9emopqlYkFKC67BxpYgQ6EikBkZVKvDQ5JezxzMTQI
SS+WupFDOCuOB5YS+PuG5Mek19EKmKzE01fNcF0GwBCoOrocm6aJBDn7DnMoHqNx18g3ZJXd5ooN
XUWVj4CjFbO4tIF6Tz3KFWphjaPuVOuPXDWzwhsFKRDVBDurt3YnXuIWKfq8kYTEagH1CVWL85NC
+lrNsxKlq/ig7kDPO3yMdmMqb/M7KLX7d01GEgayZIckBCoaKJ/8ftis5QovU9fzV1BVV+fsj4Ka
7vlXhH6Hink+odhvTkg+JTu6Tc3BDvfrTZcXzmdhauGBxSgFSlrDVKccQxQWgsJY2SoXQfenBaRc
CC5Lg/LFowUFrAK5DxlwV4a8R/8ap69s9Lqwt0e5sLqgs9NVjuXLuHFhdOFThUCqsupgtP7JHsHy
m/0gH0gidjdoLnVqJwDLBzqjJ9Al6ShSr2aXr8/q3zEvFrDROtGPJcxXDrho3Rl4N4tmUEDEFEt7
UTfhWvJ+/sUzF78Y8GId5bKG+lsNi/zYvSSgj0TNKLKQQyKWjkBuHQl6EbnCICqTiiprADYjQXm+
R6MG2HqIEQL0ErW+y9JWvVMLHrmBDvhd3BXg32tB3fC1T702rxrw20DxAdOoLw8GzaWkjXMde6mV
bqo6G808adoVF7pmZDGVSjHEiTJQ4mjF7eQ/8fD960FcIrLmqTsZxez4Tt5oXYFiagtM72ftod+C
Kir6BBIe6z/iM5sY4MX3tU15zZ2eWl1kjxoIcWU6svXOGMogQfHz25KF90UAMPrK+C7grYvxLZyo
lNcKzSpYIpFi9T0EpIrpkAQv4dCDuf0bFEgtPwB9Q78SLV8mrmbDOqDJRFURyi7r5TwaUyA4MLHl
W/WDufktFCy2GWhFHUi62MnjWol81eBiTuOgpm0Sw+Acv+rJQbOnfSKZUg3OS9UeSjv11oQNLvIm
izEuJjctU9y92bw7ERNnr6L7lua7qP3e6R81UPYrS3n1LMwgHxUsTngeLLaqRAs0+ALnD6Qy9XQX
HcJg9QQZGEEpei4EInXLfn1t86pJcCxxGe8roOoWjmVQjCJsgbN1ikiGhpoRWppefHxtY16XpbeE
qo4BZBuZ3/aLSQSJGKUBKl0OGmUtPrQuHsPmyHpTYispp2tRIIplf00tcpsxFLmiMgNFdLqt0Z3o
jBuk1k2I7oV7VHLdtVN+LXbAg5ToaIMBLTLK7OfOZVCr0EexEVcPuJ62laJK+7hSB27qRlrakIwE
dQwaYJTcxVenHpw4uSumhL3qUxC19tfzfOWSwHadQXZgtzIuAhmS+XLN/HBOi2vQO4x7j8rSt0Gn
t70KYtphWuOMvHYiYXEuJGP3oIy1jDbAxDeqBt4UvQt5QNDQtgpy1zOKF4zJ3+PjGg/qFa+KNwxA
OkARKnhbLewJf8x0Ohd2hhbBjD/Vdku7fQ85y7WjePEmRVCKZiQE9QpyDsby7ptl1n2wSyEdtZu1
WcYNQHaH/04Q69qg8CQDmBWIYaqp8xE9uaDKMhwZKg0Mz5PQiqAnW5KnKaxX7tkrh5AaCLbRkYss
G5SSFlbSrPYHEoGQ+if4x01ffpmSbZKuVZKvDgaRNLCK6IZCkuPcDBlF2kEOSHcYgfI1edSyvd48
f73PrzhltMMgU4kHF0WNceGzQjkTUMSckA41MnQBZJPTasFzrFV7ACo8jUoNmlohuPe11SuBBNAS
6DriiIjwkF12eFVgtht4MzBHe2SP9JnsGLTZJEvkrn4cfs5Yl2FTrr0wr3iYOZSftyBFpUv+lD48
2R2FH+cTxFlxqI+AfVrKBqBPc2ZTgXTh9usRLlrzUbZFpxzcGMPSyTC6zFzkuJiKuoQt1SsP3cuM
f4OOXod2bHTPIY9umKBtLhuX7QILksDPbJu8fv0Jl9cRxYoa8wse/4B6ON8+UhmCW6pPkehTo++B
mhlWkAea97WRz71+fiHBCgAVDJ0ASDctcxJxAESCJGfIAX2oH1ljVjsdLXHST2TDXI6af3MQduX2
kEiwIMxxrA6zuBmDGK8VvH/9KZfH5exLlrgLkEckRaDjS0aNmoH4YbTPBaQq/zcji0kFrWU7yT2M
RNlH1x+SBrLZdGXhrqSXzkeinq8cGAkbNFzCiOopP+kHfZFewcpzA5qWt+DO+Oi/q3t05rlfj+zq
dvm7kJ8Zz5PDEWsBr/swp04ut5ZBn4J0Del96TbPh7VwzvqkFTpIcqnDn4UFbrSP3O4A8b5JoFvT
vgz4zwIw5XXtorssF9Bzuwt3nUOLdxDFvDFc34M+ODgRGq8FT1P90jz1RxCfrcP0r7zjZ6PATMxo
7zlbd76GWTjVVS0DcaTc9nYP2EA2a2GYw+8AZQpIw+M8KBZYZ6A72P0XZFGr9hfRG6nivAwmLKeP
ri4wOxVm2SOoiG3QGiAEjh+I3TrUhTILunicr7fS9ZP4d+yLS4Vp4POEajgwcf6jkj3NFbZo/PgX
NvBQQk+lji7n5R2sRZXBCxnjo/I3Q72LO27Xa+nnqxv2xMb895MjUY1KmxQCNpBbc+QBJH0h0C57
0IOu3YdXD9+JpcVuUXyE8UoFS/1P9SPaJPfotDiw1AaDqS02vqV6a80I8y9e+O0Ti4v9EZCwU2kz
z18yWWW4J2Ns5cUdy94btsZgdd2hnRhbbAgBCUiQ4XwOT3PxyM3N4nt4S+3OZjiEIPazQTr421gj
xL8SU+MQ/rW7vBJSRiSS6LA75+lBb6ttMo+Yyq53Jid2wvs1KMWqwcX1AB57XYZ0DHXSQ/Uj36oO
egzRPJapcxiPfN3aSbsM384HuLgppFqRRePDtRkjt4rhI2H7KPtZFE9l4Tt+vYaDXjkQyzsCLFNi
iOm8jmDV2s/9hsxNUT7fGxgkvYUG/dxHHa1S3115i2KcxhxKgYJgRtufn0SpULUyioGpJB7f4cq1
oXB/W5oakiO5tYamvHo0EDchNSjLoCFYLKIm53WmJzA21jjymNest5Lkm1xrIAlfDYXnX7s4iCfW
FkuILqtMVmVYyw8Z0JqFR2z+c34dgZt8JXi55mXQ/w5vibGxC0qBRKsJFOxH6sTgKj9KUizcYZa2
/+ee+dTK4poHsbLCi1wAMGxAPCU40E43G/HytZGrQ0Hbos6BSkRNbLFGPZFbfAPqryxJt6QLPH9Q
Hv+FCUTxc7sRIRfIuDBRmOCIJUHelbxlNNpKQfDjaxNXb2lEJ/9nY3HDlD24sSGFMjuoIrPxGIeo
XoekTmajdLs1EBjlox3BgRSmxq1S2azXUa6d6dNPWFw9kmiGPI/wCUr8veJvOT3STjHT4HVlqFdX
DEkAJBsURi6yABmIXatwoghqv/v3is1eQ2vaUJvcMmGilGGFq4yWl/05GBc10NE1dwEhFltcOxXx
JzXGAcfscg81sfRXH5nRzVwYmxk9Ik/Zyy+gXm8maww9KTIVCM6Y/T7YDgc9cEGjh0nvf4wov9x2
mSXt+Cbc/xuug/PvXDJwapLMY0ApAH93wTkQgRfJLB5mWXcIVb7Jj8Ob4dFNPHnSdjXpNnuXpfc5
maJPwvuTECctIbPUJ5iisdQs0gozIq3Vj9CBKEdoHtw2Qre1CALw6VPNNgU4sFa2xbUb7PQDFu4v
0xtpwHbBleI2L9wTDs125HcIBw9VkB1uFAJ6es3dRbZ/86881d/9saRYEVlo9BDgQoychfd6RMHQ
5f8KA7pZGeO1ePh0jAuPGNbADMopg9/dDpCAtTGn/AO0fUduz7E4USGVaRePazmINbPz30/WFk35
tRR089q2aM8HKj6pbuN4LSaYD9FXO2jhwnDb6G1fYXB/FBiq+/KptwFPuPnDQggP9qK6UW7VxwDU
GV/P7NoIF75LawiJU4DXnY480dG3hIoHVditWFnbovPfT+ZRb5Mp8yfMI6pDkynr6a6N4203Mggt
KPtyqA41yVfut2teGbl35FVmFA+eUuc2o94nZcNqIKaF/Ltuuzue9AfUKyEvuVbVuxbunJpanEBJ
HcoAPJhAe6iFqSrNIZfjwkpT41fa8VsUxJyvF+1qMHdqUDsfm4GiQgbk0NwiyL25whzavak+6rvW
C1xjpYxxbfEYQ3cmFM41ADIWxqZkhBjDnBGWNVECA6FCuLskOtiOAk4zu1ZEO5mlGgd3yhCqpf31
WNX555en49T84ugrWt02ihwz8K6oXnQjINdbeI3VPbB9Zfk2hOgGW7gC/EOJXVYmLhjHsKP3r7/i
2grP7GLISKrMQMb1fMLbqEHbaD4AWju+0kCYmqI4A4hx1Ti30sr92ti1M8mB30H9a+aUWCY+yhKC
NcaI5DivwLLbv+h5YEp5Zv5TK4gkDECwZqgJ4G6LZa1pM0x9XcMKSqqQbBwqa2K8cnpZW4nRLsfD
0FUFNBQ2kMrBqXs+ebkKtVTf75mjjDcBeBkL46EEb//Xw7nyQoYVhVCOQjZ41pZXUa7rZa4byMMP
OyTDy6fyKXP87fgAKaHyh4IlAydB5ALduv0fDS82aBujjViKSoYYSbZSYtFdf1tZmYV+rV1zSNDA
E/yM3LU06vyr58fifLjzpJ+41CJNYj7VBfL/sy4olU1QJ/+rKUX1F0UuwAcvuLfwiiskImPhahsV
zAN7YwGwUFBfwFs1UG0JBaJvhZvcrsZUly4Hg8NWmVuFwfewPG5KQeXUoNibNDGbXboN9nluUqvd
VuCSMSZwTERb+gY6UwmJxzWM4JXSypn1Zc4DcECwguYCJ+O7Lyxf8SLJ6be5KzniV9RsgvoYbqA4
46wOW722puivBOAXdQA0w56vKWvy1ii1CcJ9b2B4ciZkPnw3A0wpdf6L/OrVY3libf6akx1kADAh
0QjWBgt95ppNJiuorcwZwePRIx3yXLnjMXpck+m8vJcxuydml36n63stEzBLjdSOokfRVKYCOvEo
efr6YK4ZWpzLAppR0jDJGB8tvE6rvU4KN2Mr7Vghr/iAtalcHMY+HCdfEyNzwvGxSH6nYDCIxf3/
Npx5uCfLlYGPr+AKbKjKva/uCzUy23BrdCtmrpSjztdnERGmQS4UaFthLFt5R3c44w4qbYg0Ijzz
bhLsSg4U5OgYH8wD9d+b7EKLBg5uLTJFbLFyHBZRY6rEgukNPLrP6xBEGMEY38V8ENmG6jG8fFdE
E0RVq6o/tFOcHFjTyq6hR+S+4SP12sIHSAUgEKhP+WKXSZzaHDRONzrtKysgBfcSRqCjkBpDfFOR
fnjoJEXf1VXDDw3l6lbydX4oBfM3XWSAQdPgzSHOJs0eex9UetXQv+NtJHbSlGmeIbf+u59CT9Jo
M3+rV0EExgym3Q5TW+/aMvitSR2ApWwEZSKLAuiG6xAyLY2nCI7WGkETbA9dmt/qkJDaCJAD49VB
Yysa0nBTpm3jlWxsClMZtOlXlqViFw241r0mDem91gwJd4epGb5VTVbfDVFZGracD7j4IiWMjizR
WGajmtqVbkiNYhuPg/EEtdj0Bezg5UOgCPGcGiHK5IWs7qouhDZPLuICQlkRQcOGD1JdL1D66Ebt
8+pWDnTlhqsxThQSPFatpsY3rQ747wniiui9GCj401ifNXhRdOSoKBW/N+LRQMVGjpPxhhVS/pKR
EAo9pEzEE1VD5A+adnzWSEl1u1IgSVAbwoeOm+jq1mZT3R1YEMzY29wnnhym+XfDH2cBTBpnTwHK
t0cFEsh21YStzbMJ5IZcad/9bGjsOK31rTam/ntej3yPeRk9RUPDTTLyhlpaSVAi5JA5tJpsoI9o
RBxU6AcLY9uIRnmmQ2iAC55koez02SR+6GKs3lOQG9ttV0rVXk2b0Sox0sLM1bZNrS6KU4Tkuk8f
cl8eK6sY4+Cp0YKsM6MsCXdKSrXnUJmm+whJW7ttxkqBkGrmH4KkClwEFWlpFWmeaG6MF2hpQ61B
AMQvF47RQFTArJp6gMyRDHmRKcDo+IR16OK2RR8Bi1wFXs6KwM3taKXam34GhivIkEo2qFgk25B7
1SlAqu6Eca5aYM419lLRonhYsv5B6vrO0UumbHkpC4g3EOkQRmPgxVUZvVdTVB+COixdDv21DWEt
BOaGrjzQSEdszkK0EwHWvatZGzlaHcrfYdIcGvYNALbbAqA5qCHLvi2CINrWqGd6UzXwbTJ/iKoV
xbaT09pVVQmYZzUGxLoq2o0axrqXVUO9AaxIQsVPqlwF7xFbEj7b9npYPHZtWdvS0HFTqQK+iyGW
bicZIE9Akw+PCtA6qtUKWkJJXJomT/Vzf5uAFnhXh2Nu86QFrsAfCcAoZWnlyQBinbb2NbPmo264
aZcn9jiJ4D7UfWTsWRwOtVXFggLfoVXSh5B5ZuVdA1aAuJZMFQR495rI0NjOpjSYzDqdpmNQhImn
gTTmG6jBQFPEwjctAtdTwjH4YeDMt6WiZzY6s1EMCJkptU4xNDstirCEhgWmwg0bwuKl1VpUREgj
LCXijRX56NwWAJ+4cWWo0Ifsu/ueK6VitqMQW82YhG10Rb4L6zHeiCD0TUH2AiiS7zJPhNt20P2r
pAwCRb7i4s/9furFmHltFYp7tfKlvSyL3kyCLLIEXOldnxoxbtKCbsuSNzdBl3GUKOvWjRO5APl7
ODV7ve5w3kFSvA2ED2KyPkq0x6xOw482iIJ9XwwFZBKL6SGrQRxWVGHh8nEybloNfkNS9eAhEZLR
WyyB5A1k0kOPlm3m9mzq3upei284m/g+qw3/oQsJtZRAHz06RK2pNoW44/4sShXk2kvjl92zJgbw
NoC78l2UyAdYURkme1/O4/uQ+VDtKfLuTZfUwgLkGXKnDZbTGMLc7YUhvhOtAWF7LA+OX0TjfkLS
y1GSdApNvaSgOiOtbA2IZM08FKnhEr0AbXpjhPJDA2bb6WFiaQICxFFN9k2dsG0sev6Nyr1QTbTe
DO+pwkMMvqjvBVzLW23kwWsmyGS3bdgf+2jqW4cPoIQyxwqj2RmxrI4HPuT6C4gPoV45SVp7S5VO
dQFWiX+B8YjfZtjEgTUkyfDeMUV4vZTFjTURVcntANDV2gaIMFbssKtiyfPBmvQd/XPGrp98fZMF
EXFmcalZ5rJjSLY1jWxqcjJsUqpOu66krWQa0DLorE5WRmukA/HSjAgH8btx27YZMcdJHtD8UjR3
6VC3ym2sDS16UkUo9U7Eiv5Vkhrj0eh01ZNT7RkU4LjrSjzjgxA6MoMfVXe9YUjPA06sOYGw6n7C
de81TY6EdNtEmyBglQPhc/8DdyO/iZOgM4M01h98LfQ9CDGPz0E+Bs9w0pNNWAM48KT2rlSBdWLq
+xhXSt9tFK3PvaFFFzKEC4QFGTVENZDyc0I8+yFQE3ZI66jdludKcQdiDv8hj0ltZtn0s8rBA6vr
rW7Bq0e4LcXwPQQk3lWTUHXzejLuRmOqtzxgmtNHYXvkpfTAB8m3Ysg6ggJUBfNUmBgpmmn13H/J
Ij1gZkp7evCBYQEz9kRk9AyNFNAnboRsWyWGgogg4nsGsWSIzlVVVpso5mOppFweFDRvRyDA0n2C
IJH1dXjPOwpeWh+3gFkSqQ8tLqX0XSJ5H1slq30r1/T+WREaHBUIhRNutYnat5DV1NsnPNLK40DK
lMLv9pXtD0gYmmAdJh483WgypctN8PpTmylhe0e1FncBuMkdWZZkL0+m8Wee4SIsxrzVHBW4hici
iTSH7E0iM7MVcp/aQvNH4U60Kx7p1BUAVQxD84GjXT9neiu9oS2g/+77tMrNGpxh7qR0cKdpwmyk
rgyTVVnYb+Rs8IXNR1/ZTG2OWCTyzT6DsgI2uHIfoN8N/H3gdNGr2ixItdd9KAYqcUuE3QY8CO1M
73NiBloeG2YlF1y6GaGGusnDCvIRait37uBXzSZRNPIR4qoLoYsdFtuAZ/F9kofoT0ra8XuCS81i
eSc8aAL2TlxDrVAOSmq3rH/vWVzu0PeJvrBQxc0cx+jBjSO53ih6XtmdH0TvGhHUDcqk2OYTAD5R
iqMPTWnEuCQskjcEknFmdROUBs1oCKIRUq56+ojqWuzKQ552TpeiHCVnUvyio+/PCvj/Y+9LllxF
sm1/5dmdkwZOP3yAACmkCCn6ExMsTge44/T919/lUXnrKZAqqMyavMGdpFnayTwuvNm+fe/VWOm3
MreBU+BT7ph4c8FkeYgnVy/sCu4L1uR3etm5HJy10CTC3gEaPA9tkdv+0IlLhm2jKYd42u9cN0KF
IEWRTPINuqSPkx1ksTYg1CJpVtxOIsYhQnEJvjqpqZVwZakiH6n6Rxsiql/sSIbsyaCUt3zA+jpR
PGS33ZxWd7raaV5i1MoDQZQLcBdlPizIJi+JZ0NzWpZNLrymxg2wuFoAq0jgHUazbjdlOWRwzWh7
pHJALcIbNkPyQ8xmO/QaGvoI47rD+tyACFyvdhsIaLRbqNLxJ26Vle0qOtMNVDJtTOKg2vACUZsH
nbL2rR1T3Z2rsogDLIIVIq9W7lC4a++GvB+Pk9F2ncN4aQTIgOkeoabf8agiP5IyshIH3X7ym9lF
3rpZkjS/v34Srj07F1XJmUQoTOp4SudkdPo4BuEic5HW/41RNHBuUI6EHuCSiJxaPYP9CUaJJs0b
p596H3lq+f7XB4H4F4ZAtwP4hMWrU68nWtslHutt9Ka2J4VWSFC+fz3GlbI5tE10S4gboSlwMUhL
Wn22zdLeTG7vlUcljDfMFejVvydKDEnWs9EMQZU5f7AjWx37Gm7pJKAAyfpsBxF0nwWCCVY+CwZF
5qrbdXbWtUoohER1oUcDDjPMKz4PDAsUklkN5pIEs6/45bH9yXfSRv7ZwWOqfzN842a6WQXuXNmM
n0ZdvNYhDkmqucWoyVZ4AwjrB6cI0qDx+015PwbVQx6s1ZKurej5oEueKG5DiodjZaNCOXr1z+7Q
hniJB+M7tK29tYNwpaAEQq+QqhRseTC3P89rYdY1oxEOgg13o2I49XDItho8j/4yJR+8lPOBFqUe
qkZFZw/4qmYTBSaAQs/FrVDRZlCpU0t3PvXAHWohEso1NNSV6g+6G0IgFmB59PuXtXql6Wd0dZRo
01bFndbfd7K6VaPqYMJbEtbaRxnvXNzOR0l6tCZzN43RswyItGNp9/U8w5lcVbyoROIkFxCslKTX
ISpvilLxWr6DH2NgdeStrv5sUf0lV5x/6XXzyR/nS++c/x9dcYRfzb92xTm+Z3yq3//P/22LLPvk
jiP+vz/dccB0+kMHQcGCSi4UK2RhTv6nOw4eX38QYQ9hgeoBQicO9Z/mOMYfoHfCOgX/NZx5IPuD
P/rTHEf7Q8cTSLdNlBwV0G1U5S+Z4yzLfLopxBYM0Cc+aGZLl05wshkepFJ8KhJ4WzmayzbsCVs9
debbxhvhkQjhqVX63rLWvhx1ESShqmnFemPjOV97cSigImWon+zTKDDU69SsZexYDreIjkYVwcic
Yzg19qSHfq9tOCKjQqFvIZTxI4eE6vu/Ia65jMrLcRcpAtBqrcp4kpzwlbfDc604yg0ULTzjR/yT
OOR7G/wbWMOVQZdoHK7lo97NQIQM7qy6MO1sQZs/xTuBxoocvAVzSKc460Csi5tv8bVLLE7SGqoN
KxDAUgE5gxg62sQMqCxXe+ghDt48AALDYS/uZMEaEEbM43k7bjnyoplC+2bIUEtOTvIuDVOQ9k2k
FX/DXGU5zuIO0lMQwWiGcYyDAoNvBVes5golwTTQA2k3//o38omVo6KLA3yWyJgotslEsmIs57Cp
j10gkEVmAENR6K+sHsy1mRSb62w0O0IIs3KEA6zhtrsf98WOED8a3B42poOAO98rv8jL+Kv+Bc+o
1ebfSjTSF3cv/HBTFPuxhUY/OeZHwTUSBkfpMQkJTKtiL3PPAvbxH3vkkyOQ6Op9tXUWkWiy9Jqo
GUY0y/o4F73lZNx6UlrD6/u32pB8m0luXtue1XDo4RhrRM2V0LT0cCe1VUkszZKTbY2eCTrOIP/K
BkDL4xUgyYXU0HLzLoJRKmcZqgjYvA10XaHDCAubPmwOaQCy6qNQu+KPyoZ5sRfLzteTvLKqF7k4
G7PMALfxVIyoVhHwio0VoZ21EcQqn21bo4mUPhoxQqxWm9aU3bwMvv6GlagqbvHzEWraoJGEksNJ
nfvNND1mpelO0CD/epQLit9ikYxFhMmMoilrFcNkUIIacyfe2DDkAJn/xB/WPEqXff7lWIvIMjYt
apkQ/TvxDo981OPRzPMjKNZMeenDURYKl1H49fethJfla5ah7zQlZpGcaLvVi33RzyiqwZZurA5N
tS9MVNLyrF2bVHGGvzjjxiKqMI2qY9TgRhz9elvuR0/1lFCIkuP1Gci+wC5JW/mve4AtJ3gRW8qh
ZJ0p9kyzybcCOlUF4sQJea9qb+8IQPLDyxCubiKxSb763mW608dAglGcdB1PJcLwbJHNUNVzR7Of
ZBOwCu50LHZSK4UTGeD7Xj58/3qd187jItY0etTgHYMZByceYhToQ1ZrkhPiwH3xkUujsxK0b2ns
xFUBq08FZeg0Qc/QgLusXaLjpijPUaffdnm90UGE2ti0RIukH1bkX1bOkLkIPGNl9gyGAfFp6tDH
kQbfLOUns+OHRqGPFh9QIizylUi+MrlLzThYoaHOjjU+mRQOC03q8tz/evkuXvaLnWsuQoPCm9Iy
Kuzc1hO1GrRhwn5nAcVVPfwbBlIrd7C5SDpoDgOpucB+HVzTEVZZ6cncmAENk92a4O1agDUXsYBq
Zq8O/CPBkX50QX/T+cUjgax3vM76Wfuuxfm3Bw7BMw3fJbw4uwMKxS7bosWCJ85a4rYS4uCY+ul6
aoFx1zjFC2cmjIHSK7kN+UlnzSvz8lSrr//h/licb95pdIbwhEhKUfk5qqG90RxYeNxmu3UF/5UU
yVqU8pJOrWK1w2YkypvMwACNnquaOWb0vPJVK5O4LL+gSwKDB/FyArwiQl8L7UYNhdd3YwogWuZW
ZPIbOUPwlGficJm/1/lM3ZrNEMyDDoFbzGPQxnLv5FCM9FZ+3Mqpt0Q8PEtxRrWsukqkxgIw1tgu
SIgzLrEfIx6wMKsG9Hcd5njBB1zEgaXigJlIWUXmj3Xuwf9VHL0OEt+EKHp7LzOYHfKXrz9z7SsX
gUdOSiOzauQkc5nfDCW81YxUvf96jKtfBQ4ZqjKEoEq7FLqpRpOypsIgAvKvzy9NchIlCKga+OCY
ATGA6vDaAUVZ5vK+siBTAWAhasP2B8v7bP34oLY12FLGcTZ7qbTuxC/Avzq2PSbzUQYXzEQlT4EI
vHmEpAsB/EDRCinZov+k2rtIttMhYIRJgxP1Sqz6qSzP9UY1+kwHxaqrJa8oVTgG5QkHKgXKDrTx
5rio9UBWYhaH2TT1cC6wLbBkEqD2B8i/Gebo1o2sdEE+64a0g9HZoBWPmdzYlo/qLoGnfIcnCnx4
kobObWo6H2vxv7XD/1KEeMu/rh3u3vl7+uP9U9VQ/B//46mt/2FD4kOFVTxs5T5Kg38WDU3rDywO
iIPwMoCACySg/lk1hG826nXQQFCFHyI6r7hI/8dS2/gDXtsqoK3wQIBkDtCtf8FSW5zC89xLGJGg
myjE4KBHAv2Tz7EoM7oq0hu4vAJg49e1ARzgGmllGfSXQyzCXZnFsCiwpmhDy2w3c2s38fuxv+uV
xjub9uM/fvV5BWD5sBMDQd0HQgdQGzEuDCIG2eQSZ/iWPocpMBrGLbVdK+IrPKO1YRYXtKYOkdoo
M74nPvbgLowx5JG0NYmKZeaPj4FTJTSosHXQhNIWo4wNBVUrlhNfusm39U/hiZ3fGA7xy1swm1fl
Fi9VYjAehFNsBaj/D/2UzxvBUNEkVko78Xt/eDY7B+gTSDREQKa4SqAdBTusf0abvcYTK3OLDfTv
vl49cmWfWGiZgJgpnFOwfp9/gUSkqseNkfh023qqX8IaeA7r77OT+8Yz20TQKp/8amu+q66+KyBG
UOGd1waSt9Y3urLAn36IODOf4juxzNGqEr+CA8WQHkrrZKqj+/XnXmqBQFnr/HPFrzgfpc/GZgKs
z9eCOGQ7fqgGF9YaeMdxD0CTjfEkrbw2LgH5iyHFCpwNKfXAOVEZQxqHYaO5w+gMt9As3kKIwG3v
jZsBxi1/HYwvBrWAnwT/wQBGa7msZgrt+bJNfEHrmL3ErVwYCaLuSeAi1qycTSKCySKeQe8O0Bqo
3ao2YtriEyUdBQKLp36zYbcEQOsMLCd67E4QdbpnrhqwI/CI0OFmd90jYAircOsrARXqAKILBBFF
OL8ulrUxLWVKCiX1y+qxG06tuvJMvbI5hcErzGRVdPlBBfr8gbxgE0xwIBLKZA7QyuM4Iqldk5+8
OggaXJbQCBVuLJ8HAdqKlLAsTH196L8xCT3vkkwOt8iKAvzlZAnhQJgJCajCJS3aHoBtzVgNtE0l
3WQEgSaHh8/XB+3KGLhIURfRsRiXZJASLHBLHQmkXBP7hjAgt1rdHFcGuXhma6LrJnTY/9SwW8wY
uoo6jQlwNuadePYKCW4hbyP7AHE/rbXrL5dHDAb5MCwQnitLYMJsZMyW0pH6if2jhqdVg2Pc//p6
2i6jMW4DxcbJRW4NUzvxG85ixQiFpBGwa+pX41vKMqdsHyz1N2uNlZlbvtTExOELhI44PADQuVyM
w0gKbaCBAqZFATf9XkH9hdM3WjxYa0SWi9fCx1gmgDEW+q0yuDOfx2ra1krUGmMpnWMFkJP0RlhT
fkj0J/eGP4Xrui/Xdh9yOGj0gT8LqQHx+WfTaKdtU83coIh+o4d4BBZItO2FZeOHcXgerAb5tREX
EVAnk5nXFCMKY1/INtNvQqVEgn6jyjcoEO7+jRi/LAaLiT3/ykURQQNkHq89k/qZrFK4+hovKJYG
5Vx6CYDIDrz0dCduixsYJPhm3fuUTMRlyUw9udOBETc6t8j7xyxWgoxp99Fg3tuNsEv9ek+vTM3S
xCoBnLO2YVntR5C96tMXS18rZV47mXiKwv4NFn+CE/p5uYURSmLnmAgwJz668IonfWcw4zY3xb7Z
ozuD5/7qi/TaWVVxSqGfCDVI6OV/HjU1gEOsYNDqRzW03fXEQXxwx2rcDIBifj2FVy5YLLUF22qo
iYETvuTWJbZR4DKXxBdClvshvW396M18FS3UxI/24+TEEDZCggYvtk3s0s26eMylx6DYbme/4SLY
wkk2S/G9dAtfJQ8gW+j/EJeWjpAVk4DuafbD3n6WwBkI4fuK44bfJfQN85N0VNSVbXU1rpz/nkVc
iVsOHOmA39O+WqcYthvSJgP5T2Srwip1DVx0dRuffb7487OYYgBmqxkZliCukIkXQot2rc939T47
/6TFRp70Kkvn6WOKrV3uR9t4q7hAV6DRAbVf9+tNtTraIjGF43ClakXOPqIkxOkQElzbrTx9Z4Ts
DryOr8dbm8BFUCYaOCq2lTK/Ug5F8izVa483vNGwBp/z0M9bdBGFFamCWhBVcX02UOxWrZ4HBgdp
Ic+jyGHlsIdnxxMIS3hoJRNzh1nbaShTeqQTsoADzR01aUIbrBO3HtObaobH4dB5OsnDMkpdTSte
bQbn6l5FXzGfwQmBVnidGy5L08EpyAiLjGz+1bXxrjTyQ96icaWPQLdL3baVoeOD4tYRAuD1pqf1
Xa72Kch0ee8k1nCoJiPIC+tN0ROoI6ZjyEn9kJmz4cFX/UXm4y149W9jMp70cVTA9LI3o5knfsyL
ykGbZovXcSg3uivVaTgriepIDfXmSQVWXHManR3NEh5hLILaQgumFyRJJrdIrMiVQZNxcql51Wv1
qa6UBwqVd2em9Xeu9ZJrqNlzq4NOwo1nqyp9WZpfWRJJnmSTzIP7XexA0dyxu/j3AHwqyryFHJom
h4y43ZyMloDToPNy25MOQjqWFvYJ7EOK4Y4kAyqxOvqVZqMBbdzxWyDBd1VWQlLMSrirW7Znw/o6
tof9rKfb1oxPJAO/CDhfp2pBEqggzeFRzdrM0fxGGZiIqcq3WZF8RwY3OGU8yV4EeqtrN6Yn6yO+
v5+h/jNIeNZHMUDnYGeUyS8lJj+aVDacvIYLogSCGsmjG5WbQQmrlalXniegriGckNwOiuTJTUYd
pYgOdjH5KkcvFriLgNGCuFkv76D92jhtbSSBWsbBZCt3jd5+Z1wZYEqV72cu32W2Bd9eczxFJSxt
QP8RpC3c4jSCkNsoNb0zDQoMPyegDUGveIKNMhK1AmqVavVN11PYJ5qS8FS2odTTnUbe/s7l5JuR
RtJhjIH5lzPNKxI78rXCbNyRobxQKPzGnvLMhwPUI6C91Cs0MLSJ5SZKGtAc/WStJV6ngwiQUMBg
E/U9sfr2wAhgV4X5vaRgDE1K/8DnVvcnGk/bqerr/Zhrr6xlz1OUKBueRmWAtycL7WQIm0773dt1
7XHbLjZpBNKiXgENT830DpSsbSzNQcnUHTh132An9ns2kIkWshwOHRYBkLNiS3I5GBrVvKnj8hYM
OdNpgKdpGuYV6nTUyPjDoEUGOplagmVWBbKFPKOG+HOYxPXgtLR/1Gf2M65TXwKDye0aI3WKEsTJ
dKL37SS9JnJWuaPNnqileVkEKNKkP4F4ZDnII7f4wirAkmiCQvGjgfmYU1gkD0BKASyfGNu5kOen
Nhl/ZYU5buD3rsYOUyQDHmEppH3TtHbU0mA+zoV8x1s87Dp4ibpVin90YNCE/aTj7ppk/OyMQcGm
lVrQQsfcnztFeipAnXRqIFL9aWotx8iHb0rbkW02MxaWrbnLqSo9qmNdudNIqqBswCqlcQFTwMwk
rsEkJYgMfWePvDok2gDzOVl6B4dNxdwkJUIhbm8ln5yoVZIwz/hOlult3bH7lkTfBqh2wdCwe5qq
NOT1sLNq7dtUt9+gcBroDAxdbQYFSM+n8iFRCPg31q9Ezdi2M/WHJq5qN4ulh9GYHkjSt7sGHmCu
2UJGT9NEYJDSw6hnlZOAXuvD1Tfd1UoCSMFcoU9aUpBIoSe3nyAo5wyaHUIHEM5PZYFNhOSW5hkE
hiOJeiBmzdua6XybThNIYklDNs3Yc0dGacCZWDn7zB7KsMracJDZYRiyfZrbodWNfpHVrllpfkFm
Ty6rN9CzN3o+vDPL/A0IwnuVVRuJ0EMaiUefqm4ZqPhOoee/+gQMrEl60QsGG/gGXFiszwxzQWEI
i4SIxvuKq9+1eeQORpZdwkBFp7BcdyXEFQdc5yDOxieZlTdKM99Zs3UXafMdhDEOFLJAjqK0hwS2
ryDOI6XV0/uC2QeqdKE9pPey0Z0qpfRoPzlMir9ns3wcMwbmR7rViulgxk0oD1qEq2IqfLssvuld
fMet8dawZ6+crdu+aiZnSBRX6/T7lIH4mIMJ6UisAqREVXEbMuO1nMjo6nMa1L3yNvDoySr5N70e
QiPLQ1uCq+GM7oirNCr10oahCaTrt7kc7UjJn4A5N0HhZrdzMnxr7PoRxNETCPFHO2Z3VWIaEJpr
H7QSghHN+KSNrEUvTuypqtk3sQTVu3jocJEx/M5R2s6Mfs+zZkd46Whtead1tqdmauUa0dh5LSbV
o0OzRUdnF+fJA530O3AzQkAAbbeGZaFjJixyEIUKgjun/Zao471h11hWnjSPjQYu08Dk+W5WpexG
09pupzOVgw8ZJxsQJSUnbupjmxTf7HTSfFYjS0JmsUt0i7m8G7/bkXUcSr33BqJTpwCh3VcKMAyT
EpqqSZ+/USJ5ZkpOiTzetqVxwswB25GCoTeMqYJNZYBNZ/dPkH94HobST40O2i+yNp0Shg1T8tor
VQB8wSLiBoTh5yEscqv3CJJhJ4Y7EU6WDwubFyuegRLLDlWSAcbaW+EkkVdZKcLJhDqGrvbB1A6V
U7dQIrDobgSdu5yS7xNC1KZCuwunrbhnLTAfVmZlDrXGJ9JorTPWVPOiFi+dmMLvFozFMCH8TgUt
heqaxyWIfdTZ79xsjoM0yh6pOOD01TgGluLbIMgFSQS5jLxDGM/mPHPGDJTecgDFaLDkR53aN5OV
P/Z2FHm0M7etZRzmFFaZ0vQDR348RGYXKHPjJdIUKDGspbUyJJkcRMjPnU6BT5kiY3WTuvwZVZLg
UfGfmV6VsDhkN2Wmpds4Jc+JVQUFMcA+BAV1ypqtVsXHcgKqT4/lziPxDCtt8Z7LbetZNqL3um9u
UcftN03BUvG3g8jXFL46IyAmzXuXzg94G+3tBg/QivanelYrR+rJG0g7yKepIrmmXavBCBv33Vjg
htCk+r5W26MmR48miFjbpi1fuWns6tx8tMEI9CoSvRhc18HQVl5G0LucssmR/UzzLq80XHad1d1V
vWp7hVBz6rl9AvP6UY61n0zKdDAoGa6V3A64UeNlONwVM0W/tFQjL4oV4eLGO0/JRZseUaoycsCZ
+qkM7K5DnSTlOJzQBnMamPyB+1fEIa0NGG23yVE2+hMZCLRJ7CNEkbkzz7hNZLhkKGLjRbB5Dm2C
CxxFiX1upK8wLYGegBT/atICGMPY2oNCGZhl83NGOQxS+PWx4YrXS/ov3WBNoE4zpqigNm5Dmt0q
JdddcFr4BrZfPXR8qZ06DOIGTy2DV43FoC9l52B4mwN5ao3ogFuuRDM2fS5EgIqzLAYhMsY1hYLh
Xp57OUykIb2NR0DKjVF6IK3pZny+Ab/828c8ls1eZtZ7xEqPjSAdQqOAuLKFz2ZK5keUbdM0eWxy
fhpZ/JSoXermnAZELzYak79PMwowsWL4epTLm0Rt4TYjtfexOWUuVYvW72o+eNYcHZFhnzQ5+25O
ub2JyuIORvKzAzjKUWb1bdtWimubs+1oY6Z6UcXuEyl9AO8bkjqzlGPHD5lrZvWbnEqVJ9fN+xRP
rdPX0F/Ihugw2eRG0SmuW7l4jKrurp3ru85iTxwmxS4MCkrXMEFWqFJkAp3N9ik1/Kipn2sNuEZo
hKAsOD7kcQTDKiS8KEiq0DE2GEifUm8404S8QmpjV60MZBrRDawediAwn9JJBYkVV0hMyaab6sOs
Fwc6Ju6Q1YdiUnfxrO0TiX2PTBkSBCO0rqvGPEpqBoVOI9lhHyIoQTOwLraTNPvGrL3VALE4M+Iz
FBhs6sgZu40h+uW2cgOD+aE5jI0JqeWid3rKOUjC5F1N5jsgX26aMYKZE8xbnWluHhpL25YtxBLy
WNbcvhz3akX3sEK/Y6n9cwC8AP4B9lOOJ0zEJdOds+K57FTNA9UXIJ3CAu13RtVSp4DR5NGI2rOM
dZrivtxKaR4OOvXnud4PbfcU9VbrgEwNJzOL/ZoVySmV4oZ1OdRG47YFemAkTzOIhdDqMB4QXUAz
qFSIjU416JvaTdmlYa1GT3NbPrY9EsMo727QJtNcLVLVymMqAT0Bfq8bXQaVNwU2UR4m5DwtnR34
5ByYpsD1qGogymiZbwaE4FyzE0oAk42quWHO+yob3zprksJMnY+8zE1nohXxuVnHrkyslzrR7Rci
EZiZMoqHbY8Kl/mGlAtST1HaulTKIV8jdLwiuKhRBrJ93dTbPOohMdET5iS0PBCuGkHX09bJBxbq
nD5AQk5HeCbwDZVb4P6Q5k3zjVFqrprIyKdxcQG5PzjzlG2rbuzDKSn5VoXSC6jnXs/TOyMiMowY
QGGveOxbaf0t7fl7ksxoolo1qN6c3CsxDN20uZJDOYISHcu6H8bE8egFNxm/WPvVlSkIx+WB8uIV
8gGbqpQUaMkVGwiTJpuun6GJxqcx6I1UDuIpT1/61h69CpIuLoljMJuRl0oqig6cY1UoaOsBz40G
duqUO2VRKU6k4drpCg61GkN+kOrhJNeyGcSQoA5lFU4ndnqnKjV08liRHYjSWS4VFYBqko9IcaiL
PZJuKTegGJpBhVrV62+d0UI+pLItpHdQro3zKPNsnRNcnWrkz3pmPhZZqYVFadwUCi6j2KIA4Mty
3N32Rtze5iUbXF7hQlGKyfxR01ENcWqRY9PBeMaNNeG9g+dS3co8YDL+Kt6zzk8Q4gJS0c43Rh3W
ZANUUwA5vm9GmjrQVGBexCIVt7z0G2rTdyOktJ1ciw91nMLJKZ8OXZVBe2Cs3iepbfcETuorxdJL
UeWPQqUG7xO084GyWBZmNTWmmoQqmnBSkhxI9j1VuyaIn0SFMt+kni103zzI1KxU1D7shS7rT/8c
eam9Nqeo+DQdRlagCuEkR9UnG7QePPgZusNec4wt2/WhDpdY9S26gwJciAeqxR19+3WpTXzhV79j
gS+pUcmI5AS/Q3S5GzBeBh98l9UK+PUSLOASQNmgnYcG6eeaqIr3qBTh6SYK77X/UYO9hYFrIL9W
j8N2fcBrJUQN48BZFJp+wPV8Hi+OqJV0uKN9NJTChmJtOVmpUl5BCKBneTbGoswN3nuCFxSqonQ7
Jx48e4RUtOB+QYEqPf5dfXtsWSBPEG7hnQrVrcWWbSA6jAc3FqwB78twqW+C64xNgz5mwFtHf/x6
f1ybx7Phlub0qDuCpcsxXNkMAAjezubrfzbAYqG4hCdLqmJjmOQ+k0/UsleW6VrL5/wLFqs0dKhN
QJYHO48ijzKQmCSvbfrjP/uKxfbuEe+k2cAgeVlCDQtvUH0FV3D1BJ1/h1ips66C3M0156oYYp/e
K3vhIC68y6Fk9g8LgLUQda1pdT7eosMwMxEbK3Qx9PRNIy9m/mqXJqokhv/11CnXQtD5QIvmQm7b
8ago+DBV8vU7I+j3UBvZSLf1jSOcZ8xgHjwbLDy0qlZbNRcgddEFPB980WqA9RYyLigTYVanTRfw
oPPxKkEfpXTXlAPWjtKi5RDPYxbTAUMNnO6jCAW/vLbqld1+tfd2/kGL+FDaBJlWjfMkhfYdYWGP
yoj/RiNH9eJd5L28gK7uDx7UA+CmZGSuHViFE6mukI2VPPXn14u7sok+UG1nm1Zrx1ZPxfRq7eAb
QpRJib3ZThx5RUtgbaBFGEENs4SFGQbqq1eCt2um3Y06KqfDyjhX+6tn8/vx52df1EhVFFnwh/Mz
mHajEgoPsw1Upnb6JvPRRgaCadyogInNkF/rAMqTvdrNg7XDufozFgEn4hrk0KB74+tO7yU/Y2hE
x5v0AFE8X9pB783td2YAub0g2cS+ubcOa4nDSlj9SHDO5iEzY02pS8xDb2ShNr72PMxLZQV/dAVz
+Ol4kkUQ4jaN4fgsZntr116zKcLBhajJvt5qIDo5wpkBRZa6djLT4du9Aq+eyZFfkCg1ubNOEV7b
ZYtQZUP9u4BWI0IVDlikt7gVq52cQ+Zdytfi/Uq4+DjoZxPMJUhJWiIza38IrCfWlznW1nSRbUcO
dUDYuV+j7Kyt6SJCdaypq07cYianrqxAPiwCgy423a+DwhUsq1hVoK4FKwB6CIug21dFrjEN4zCH
7BiURTp33He3pS+OEHqlelDhDeM0UIVyLD/boXS7Fiavz+7/+wmLT8VLxSz5jJ9wA23ZuxHJPyy0
NgJylHgahGsi5zbbJI4jHdDzdbgfA8Xw9SxcQXuCTQBglWzh+XGJ1CiVVCu7VhZNdRmSz4YLq2/o
bCJmKAjRfcD93NXuVwa9/G6oTcMhSTjNAQq3TB+1ZExjPDKZX3vQzPFgoQ4D6fxGeLbDXOshC9bQ
2GItPz8wLA1q+pBZIYYNTMpiolH9TmtLTzIf/SsQoUNuPzOyn5rHbk1+/TKPwCfBDxcIGyAiMa2f
EyRqocObak2Gp0y7haBWOPjQr15/ylyeEnjJoadiAk4IkNoSpWaZfQwYtJb52b58pVsLRrUICPc6
CosA7H48n9Aqr8KVlRMRfTGRODSarUNT1EIxZXGxKzwerV4yMmyXYYNSpRpKYIKhbQCT6vnXurrF
tc+E8okiGzrw3gC5f57OjqDSBnwDcJl9vBkqCdTh0tOS+G8cAwOfpCrwrYUkOFks2wwVPt6KtGj0
q+dpU98JNxDxDG4eiS9S23W64JVDABVmqHODowEs2PJxOMZQUzTZwH2O/Eh7r/LHr9fqcifaYtpg
rg0Wj33x9zdmorKhGnJf3gnJFQbucxJyf8215UryitI4zGlhbAhAG3gBn5doqDqGrm6EEZ6FSy3U
i+5FAmD45GWNVHXlkwiQmdh/mDQc5cVQhWGUVtV11DcaPAIUQE209rY3UQvPH0bShCm0jFn2+vU8
Xl63+D4ESQRI6PZczqPFZfT4etz+9SP6RoBEoL+a8g2RVga6DFJiIFNTwGuAhdrS/qkwraICyJH6
NYHVk2E6sbFHWc0xDbTHlBWY/8XBwumFLx0OFWT/UT8Qu/PsYq8hnJzEmlT4hSn7Sc+CqqVQ5I68
ryfvyjAq7CgEkhZgZHuJbNUhAGB3EHT0bfUn9Gu9zMi9SMlWLtKLfQG3kPNRFqe3kCjKlpNe/rN+
VEOAhvt/+e1k4SPAtcH9QeCS+vE4PpszMpYZ1XTC/YEEtcR+yar1++vpuryOMYQwflFxYuH6vARt
M7S/aG3SHIUVC1YMAuWGHC939Y0dgM1yA0HO2FsVELgIRWJU9KMEXlK7hHGncGXMgXDKcR+LI9y4
CTimwAIPXnHsgyyArPX273zo2ZCLJLYuOq0qs15EJ+N3ckTdcWffSs+C8CGH2o0BxOaaxv3F+cJX
CsqQKcPBDkpbi+ghQ+oV+tszaLOU8I0xpdThtK2hcGp1EBDgB2OuXr7+zCsTC0dty0JNHQAugP0W
p8xAO60bId5ddXvSPZb8+9d//0fl69N9jAwAtz+4frizcIuIk3G2JZXWBsmlwQB0C4nTD6/6agtf
olXhnCsH+XygC/mFFHrEaQQSxlTd5vP3hu+b9i+KukD/jkBKFMw8GZTFC5Yh2B1Wm6V64UMf1Kus
Q0vXEu4r0wWaJnD2NpJdGYF2+UCfu6pBIxE5PuRW9Btr+9/cnUdyHFm2prdS1nNPcy0GPXEREgFB
kADBiRtIkK619u30Unpj/Tmz6iXgiEJUvtlrS7NKs6IlT9zrV5x7zi/UGxMPUJwLLnyY99MFhxNC
Jk8LeBHa+nGhlxnsH4Nzzy8fcmSpqZ7rf77N/haV9n+cwJ7GRP17kuwJadbmZ10/t294sst/9E+e
rC7/sawQ0+CqhDfFZ/wvdT3+SOZPTIsETpegVvFx/ymvJ+l/wLJiJ/DAwZ3stz3ZX0RZ8ln8RRWu
+CUDVP4OUfbPZs2rDamwstiK8BzE5Re++/BiL5Z5p8Sjy/NgowbdRsZVYoiyk5AYL2Go4ggA+MqK
91UNdsjM975s3iuKjwiG3t+3Q7ONlYV9lGoOfHbbB4Ts6LHyGAB7koPh0Elo+QMSudKrdDeMimeO
6Tc6ZycEIbczEE7TzL9g07lBjGY315ITG7QROz24BvukuaVmHSsQxIlp7q1ev8ssJL4m8zoAJTwP
MxLTYPQLy44E0Uslw53am16UbDkMMKdHckDIQzvAdLIFjUBJG7bIURv3o6javf/U5kerbxUMZpCk
13EwDiNnoLE+DpndA6Y1op9T4W/7IXKqtjtZUrrt1WnX6sGnQRgcpQOOKkL6M2RPrirHaHzwTegh
GwkAW9lw8orewgBvQjTwkkCd3SjNTZjcz13qNFG/LcIhsKVEvMYI4GcepHe6ObuqVJiOjoo8lHkn
RyK7BzAjVrHT+R0gjOgYRPhzaFXoZEF37IP4pVSmn6WGMnURVHdWW++zgd70mAlHZLl/CAg/GNm0
nWfwZ0AWEKFeRhl1tli0o9NKpZ2hIw6W5XtgaS+lZu5ebYnbP9fSawLzb7b1eokhE2ni68Ne4AH9
9swfgINFUt+j+vrcu1FgG5sKOegNKuWPiCAbIe926jKb3vFAQ22SjfF0ka65ukp/r3KOat5/Kuw/
7NPe/oQgpNMgj/yEcdNUGF/Y2nHeDU8saWUpVeATQXGoxSzEDX82/wTm/62D7/9P/dHftvD//ngE
5Jy/PL/8/MfPf3wuvj8HxetT8vd/+69TUvwD42lqW1DlFtLk6zNSlDBG0HVF4yHFafnXGSmhMyD/
fsXRIOVu/EtLQPyDFyoub3+dnn9DS2DdQoKUyrNUQsZ+UUkV3/GQpDHvu+WJ5/Au1ZfFu118BTuE
i0V3vIZr6328X1bvt3W8dfNQVakIhQ3xzAbAMjoXsfQlLKyd5P/8ONC6TvxnJIRGKMlQHbHeXfpW
LQU8QS0HJmQGIX+8Ep/Tl+kUPv12UvN6B4cA9Yf2bXDLT6BYb3qK9KHXYLpi/03257vfsnoSGcEA
GWLit7T5ZyAMrhW9JP5Fejor6XU56HcU1CcMJCg0AwDD6hyo5Dgq5dmwHP2b8kM/yPSC042517zp
B1C9h3GbbC7xmt4df8v6eR1zNbJEDpU5mYjZgZTwOg8fG0/ZFA/Wj/nK2DRbmB84zzgxYgg61dvx
BO/iUiGCnfJ+5JLIFlMoY/JkEleZ5NiX8Vinse+UyfhTi/srRUZHMYH8nNQpIOjmjkTluSuBNtWm
BAR4Vq4jRf4Fhiq5SiR07GUoGAh3zFhnwcPRa/0uBW8KF1L+2k/NQx3SCuwiQMG118kgnJGWI5Ow
+m/9nAdIrQpw6QBD2sIELLnVZFe2oAW0efMlDYrKlRr+siDNIhu7odhtM+sLxvAhpIwRJz/dcK1k
OgmNeVJkYSdaoF0n7Ult9Ou+MPcdILAqbL9HkoUNhUKhL8ljKLdiODo+VBC7nwFeq635pekYiuib
R0vOtnmaX1dKo7ugp9Dgr3jH6Qk8hFQonbiHsgmUXS26R+Cq234Gh9k25k3cFb9UMf6FUe2x1K2n
NhHuAN2+VHot21XuS3YgFj8Mvdo0krgB67kfVeWXKfo/BDXdTWrwGMbN1tA7mC0AwHThHlMYqDbm
cFNVxXIt94KNOs5pxKgpm5qjBGchlOJTUrRfhzx76gJti6w58PJwq2Xmg2UK26YDrKgL+Z1std4s
xI91KhZ2XAWBjWBRQ5YhXGnmZLmhNHzFp+lo4T+hlqJsWxqKUXVehC5uv51nxoXk4G2F/F4H5LuZ
tiY2FTZyLsEmKcdrIVH3fhJ/y7Vpj9EDLFwzOMS9cl1J+UYphi15B1jjuDmYxlTY/ajfZHn9M66z
vW+ML4BWXyZsd/0kuSYzrUFjp4/4Y9t5mYIli49BLt8NvpnYiYjxiClnAAKN9BuMh9ruzfI21nXA
loa1yYrB9bXsUQ0z/LCyvdqqnyxNoCt7TPXMwQDEgb8McrINFVeEk+911eQVgeoOaADDbBr3WSN6
XY37dqGmXkttGgedbVA2nzJtCrwUIHzKv+VGlJ3JwKHN6L5CbypthE06W8dtC2MRkK+KkDxnOtKQ
Tdp8H6Pus+RPm1iQXiKxe5CkyJPzdh+2ceBp8JqcIsleplRFt06JUEbSlU94jDzC0zLdQZ0Lx+rF
z4ECSDdUgHTVGbWNj8/9dQV0OQW50mSZ2gJ6C/icvc2G6iCvcqEv8ZjZ+4dFsDfYL9p59fay1uPv
IsXr5G+JpZrc7vyLMqi6nMivHvxiVRm4qM2WI5/G1Pk6Iff8pN4F11RtbOV7f6y9+FPttXb2hUTa
K5MD1b0dwsGnYvfxqFeljd+DhhyzVKkoy1NKfPtD5qrue0MaLccfvgz+D/g5l6b13BFrIfpAt0Ff
DBZW08pcK/M05z7EXX1b7+vbel/knrGZdxwwN8ne/GEdlAdeN/X2UqVPks8c769jL3/+eprnLDex
YIGM4olLck11yhkPwIIoFjjT8VJCvW5GLrOJtDuKJJq1KMGvMYABXWtFrAPf6TcTTzqYytIV+jrl
PnS6U7iJPDBdiY0y8n70VO0KwqL78ec8l5ZRpyDR0yiOkZitXhVpHGOSbKQs4iv9oDu888yncjcf
+ofCzTbdkXfNhYhn5vh1xHeJmWQhZqkTkYeUv120n3GrqlxQZE5xk58uah6cjWdiR6JRil6W1dtv
yn1YympAPNStEbdbPB6QZ90U+36LwsLmwuhWnbI/v+hf0day7EYwdbkAttThxYm/fL4pvuCk52RX
FnJEw+PFeGfSXERYJAW1F6oi7xIS38K6wAiKZXTRNe1s/5DsUnf4km0Bme8LXGbvdJRsLq6bM+fA
m7irndJJgOH1iLjsFEf0KK3d6PsFMLVgecKDsb/Ysj4zs0REFmk5FRjxKumU2hSGbMdx23ijK2H2
svP3UAiokFu/sBNwlQt1yXOHwZuAq4wzmAK57P4MKHFP4socHBbUW91sxuvLXa61cveydHigQULm
lSRK7874bhqUIUwbBsjpjoJ2slvWT7jRvPJxvAufFa55AHfXuZdcfC2tMcF/Bmdf0gtQDYTS1qcu
og5tsPjGyXdCu8WQMkAWvrCFH9oP/1Dfq0+WY53KyklaT8ejktTTcMEYde7sZRswEvu/v49AmS6z
QD0NOsbqawM/1eO+73xHvTMxSrmiw+hkqMQrM0fhf+QeceaceBNx9bkFpBRRPuzZSaET3i5SVNk2
uMIzEbIsopsXd9C5nft6hKtzqUOHdJxi4mVA2Cdb+KoCwsZs9BZecPpL3EgP8xdhD4nyQgtwDR1e
PjXID4R12EdoC64/dWXVuSUvjMt+429RiOB10HDZlLtkP7n1p+hrPNrCy4XveebJSLeYx49KiR9N
p1XeYGR536KNhwneleioKN2gYqA/QSfZsKCoVpFyak8XjQaWOVylTZiqoMbJ+cg/69Yd2GuBTMLw
neAhQDktsgePOEfpCFcAf/Vydswb4xvvca73yL30ic+NGeEqeuNUBd4rWFGXbFNT9vFiTL/V7XFx
GIyFTx9P7NkYBs0NPisajet5BW2Z0GolRtB9t/K9Xn3GRvTjEGeOerRp/gqx/PmrpMhMMABVYrwU
A/Gmbn4N8qU+7qUAq+RWQwYIXVTGAKR9EzQwwuXnj4dwZq8ZEvVKnXySNusav6L2BrToMhCccrI2
CEKgr2C5sdB5U3IJ8n12MKi8YX5mUohbJ8jofBp5imCD0zbBSbCCb6HY3X88mnMvD5MWE/ZV9M4I
tDqsdQGz46pY3C33i6DYvFugW/8UzbuQ759LEN/EWl30MlYSXbzEGjfqQXKXlNR8gWzmqBtejF/+
O7fum3irg4LeSWARbkn/ueaBHiY/ccPdCFtI6O4lHeIz6+JNsNXSnsYcD89lcE0JdHP8FMhfUaqC
F/9w4YudSV7eBFotcR2b9TqvCVS7SudUqR3spN3iGG7rKqAFOpGPl875MwvxTchl7K+2LRoWYjFE
hJR5XEddg0vvz49HdS7CsgaB1ykGD5nVHe0LZo3VRyg4guDfWjVdiSzYfhzi3Ad6HWJ1KcciasmT
RIiuM12t0x2Tx1KnlZA1Lxyk5wdD5o40Iy3ppcP4erraouzrMUvRQ+gw9pYgykoXlH/OvfawB/sr
xGoRwCuvo0aMOYUKea8H1jGoTa/I0x1W93dCXf2aZe17h6JLOPWujxSZOvZPtcXl1FoPNbxngOYn
qME7DC/3ZZHt2qi9MN/yuYWKOOYiHkidQRNX3xTjcEEyh4Ljyx1+BTtQJ84AVmIPPeGkeUhXz157
/P0uxbCk2Vc3Syn7Up317AEHGoauPXqWtH1Xh0Cp9tBPxVJgu4D44ohrTjXpib4Rd5fe/L8xfqsc
wVTQMKSqASJWXoSWX3/4LEXWJy8YsZ42J6NqIzpYNABD65mD9zrq1c+xPGL5Gm6bpBRcPc2OcdKV
lNF0D90DKNNz+FUd/dAudUSGslamuqdvarHxQlxeME/t0k0lztBbA/WLj6IMNry71JjuxEC/gFk/
92Z5M5jVEqu1KSvQexOc9Mr6saBrzCvtbnA1hHkvly/OVcNN5KZ5MogicM118qHmlYEZAVO3mGD6
vyQ38ajOfYofpTvJ0ZwSUgcaZ47/6SIAZlmG64+GgyIlQnBLFov17UebAYgDUcekvv9qQtrx6UYe
c3Q1pU8Ig4Hglt3+pEQO9LgLG+TcK818FdlaQVMLK0AXeyTyKKROGQkUz6e9HpbXshBto0G6mzNE
I3qzua8tUcFmSjs2SQwtT/qBpNePMC5ukzLfhzKSUB+flWuYy5LYv/lp67TAUjpjrJZJwZFUsLG9
wKhzuGr/W3UyE8HUxd9Vpyr5Lsnh4FHaoEMl6XdG3TjBne4uupWFOxyrC/nn2R1KhQwRdHRgl67T
24/dZHJGrZxoo1B9oeab0sDXoarO6q1vITKGqO9TZJY7U893SVac/ErdhrF/GIxsz++/aiux21rT
8JAL5i8hzLdtPuRX8Kw/jcZwNyn5fpgyasRz+0D18blGL1WUYCEvnmAXPtFyX71bt4wARVPEtCn5
vR1KLYSBnOEM4ATP1tUyedZX2csOKB+YTy2vaR7WyCk45vfLODiaSOvgwI51HiJ8Mf5HWUN2aQLA
bu+phJVNKi0qDv5jlTSSFyHmikAA4qeOUWvB1g/Q3oAIXm76yRyeO6X7ofZ1cxqkCaHQrjWu6GWI
KAUIgddiw4MlsjgeZ7ScbaSWMjsrdNWRBAlJZ0Xpn4Yq/2YURrkT+4yWRRD2HmpT06EsrHzrJ/MX
qSqRzPBr3y2LRdoqMTLbn6TqHsbkyGVpARDxx13XQwOdghgTEitErcbURw/8x4+xk7kaZQUHBEtP
dnIsoCqqNbk3yyl6euawba0qvevFGD5ULVZuNpiDHXZi65mVmqLDhrt1H2rfat2HAZEb6g2swC9Z
0mPlUlFq57rcRHEx2qOv7VM6bCh41KLugvqR3Jzm2a6t1RslQNgMqr2L6IK5aVGluamFoRbthoaR
k4goQQ1tlbtw9TVbbNsHJItUW+jG56aKUYYrRMeypMbEmEIW90gmqdpGN1PjQUE5uLaawrWKGE2T
6Sk10VIKC34QOiXPcd/d1Jl/hfm3Yo+9kt4KUohHNXC7QXWjHCC93eatvrE6ysst6omJJE7uWAQx
WhhgbPTZag9+Pum7jLa94yttd9sIkUkBvPbDz1aG1QziC4aj6UuTJ1AncqSOr570+ND2SbVDY/Jn
30c/EeFIETwxRHsy2k0Rm6gTzcE+SzAYVNWXoo5/BPr4aUQdYSvM1YsWoVM9psjFR6Y+2W3Vhe6E
Vhs4JHTz4zD/gnWG17foyOVWuOdicxCT2DcK/Qe06B5pTnpmp1wjSHlvLXbphiAK+2As741e/JqM
+bUe59eaoKh2piI3VlZ4eGM4X6MoEFquxjPKttThtgn6r1WmXyP54kLJvw/T/ntqhfwstWHF0u8r
0HnPivh6LsrRBuxTsRZitJVU5TjIwwM2HrfYvz/TBcQkpo0/R20qOdFAA45ldK3JSIKMEvujHGNq
DrV8H1vqY5aNz6M53spq03lFHZxGsXsmBfXtepgp+9NbowyKs6YUOJkvftbLaG/UbII+VkEmTcZD
WOg3scbbCJU7N2j1x7LoackWg2OCzrcVo00cc1KgPCqqaEejJXmjOrZeYPDA6nMlv83zF96w013K
inQ7Zf5Wx0RE8oSdoDHMdI5bz1Iy30lrC0ZENtyEvbJTNbZXPH3Kizx3Qnk4iaN/PbTWp1EF7JYZ
7a7XahSpJLBiuXbTTOpTkgZ0iuOev1f5bE3IsjRKf10ggKemKj4/df1SoA0STtAaURpBDUO4UVT/
wF9yDUPXTUP/OWH12dVI/SYSr5C49PQ831LORN9EilHoi24L1JIqPdnXY79taumEjvAvQU1Okd6y
CLKhddNMeJYttFhkI3sw44CiTEOX2WiBA5fpcF9PaL/pOVRREL52bDVYuPmBZQuZ+kMoB1rpgnqV
hDmNyqRGIDqpJduw5uuUSttJzHGUVhBX8YcJvVvrURrlTzCn7/tgBozh3wyl6sVp9zmR5M5RszKw
xb4+JGO1tYb5uQ67l1ob70SjeopVhDHrob0vURdUouk4C9GwAURTugHiDTYRVHuu9YdsrvGGbpOt
GMB0yurRbafYa0zrXouGa/jz17i+X1WhvNPn8EruEzraZHOnQjCv5VlCIU2/SnT/UcipUSnmYzYY
6CfWUXGY8wk3IGG8ZtdpDs1/+B1lT+dW5vhXmgF7BTlRHCFGHyLMWfr9lP6SpRYBk757FFqVxhn6
VZsqMjcR5ta5NW/iUPplVKbo9G31XAdSazdyi4wA+nh7M53Sgx+oOe1jXfGMKhgwBqmetaCJdyh8
3EFcvskMZJ+s5uBntTctKrdGP8v7Rlc6tC6THtwC2LS+GwAv1PWXUeRysSU5Dk6J0Cu2JRXfuYzs
uZIffcO4qkt9m2kYPTW1ucOsB97F2DyFw+RldLPTztik7fQiGNINPi03KrqptoH+TFXrHmKQqk1z
OuWFBKBzQk+jRo42aMEYzENsd1E0H2bJuO2zgGyskdnJMVKQMcKyTfStE9E5lYrxU11PFCUj82lM
rX2gVWy60HgYzPaQ+ChGykUngoVI74aiLmytKizX7+DOxYWDcA4QI8sqHVDPzwGr+1hZYY6UeKmV
ttQpvQ1idjjVaP6cEKADCTkP0v00+PBZDcu3p1495CPvk2bgJFZ8+Kx6bNyj7DOhy9VujXaOHuUm
9zdxVcw7E7nZLYKvuwlPQVnNf0bm8FLWwQFhxoc0TQ5KN+67oLtK1GbTWfmN2cxMjJElWLlXYBCC
ril2xgT2YKrF3GlNjF/F9pveZ8oRgTLNU8SB8yQKZFuox/E+CqfyhOp7iteW0LpWDtpE0psvaluj
SBZOj+guWraoUkcBKz86iDcG3scp27sSMr0mfFYgf3DWUrte1b/mMC8DMQNH9i+ofbfRDszM/uMw
78oPSxjQnfiIUy2GaPI2MTRSFKdmyokO026Xs+SBdL6UfC7J5ZvkcxVjVRGa1E6K4iVG4y2+xs3W
30dXwjb1huMlHNr7JsMq1qqOEKVSMlJfAJOFteB0nXiFw7XuFFc+vXT0hO8vAcTe1wxWEVelojKQ
Rg7I3x8q2hnHEK3v5SWIzPjh0ovk/OjAYsgLP4waxepFEvRQhTLSbEYnbQAHabshOAS4Q8sb2VYf
pxbMEM99++M18v6BtwwRUhV8RZhi0CXeLpJymFOOGh3cXUkJW4gdnsB7DYh1Ny/qBrPdS831UEhI
UV4Sr3/3dliFXlVJIkPOUDIDfpfA+S9vFzfs6oB4HJgTtt0mPuaHaaddasFeirraFUUzR0EyMmB1
ax7mvYJtMyztxKH+5wrbYd/c95U97C71jc7uedoEOrw8jeLG6pXW9hKMBdiVhF3sdyyv9f4jYaKz
m/5VnNXZopiJ0uWQHqifFNBPc5xjTXTqdx0U8PYOBaj9JSbve7Dq7+/419BWSwjDE+zhDEKaJ/NL
u0EDROOpsMk3ILRuwex9lbYl7YSusk2Y6AjVkoza8yk8KHvh9uKJ9O45vPo1q1UVT01XhZDi2Ef1
1UKcTk4N0IVJQdcbHu7g4u++A/0PmYJ+5SUhi3dFpCU6Itygok228RoZEskxH7lFdBU90dIZMmkD
zxTdb/F5CKKneTTvPt6/Zz/3X/HW2JA8r6Y5M3yukvxziPvGbD58HGDZDu8O+FcBVutWLoWoqRQC
BKlsT9XXsbodigslxncxKCLQdYJ8BuP9vWXT1EqJhkQb/ZnkW6bfysMxa+8/HsYCOn8/jld37moc
cSQU+kD26Pi5sRO0mttdQP62qiB6GFHxC8VHb7Iyp6nAdgdxsOtn4Xk2o+NQIzIntjqvSnG+5X19
6Qo9+8tezfBqxxpdUfl9SA9i6U4pi4HK+BknNNpvyA1igHY97ItNdBH9fH5GXsVdbVtFnuVemFiq
mm3dRMf0Vtt020WGSQWQknyG9hrblzEK77sBb3eIttqfUVdlQxczXGQNgDrb+cvSbcS23u0fWg82
jqeDst6obnUVPDWlXd0nN41oX2pl/b7YPlrYq3sgnWTqNhoLG37sVvcakN/VwbgKrv1tfavtaW7F
SLMsFmK5BAZSu25ZAQettoWtuanv5JcUUqvkdTeRe4ln8L46+XuOqIwsRHjAO6tMp82FgLo/c1S7
8V4q6JVgdV7vITFF1/1VrzrZTtmFof1DpUXbPkSKbfySHpCG7p+lX83+t9rThYrpuz26+kmrVCiR
okRSllU6mt8N46T0BpWM3ceb9N+sDVh3gDkAZK2riVPehEOWEGTJJpEkLq51gPkogBfXIXpApqve
ix2gvhr4m24HPDauyrvL9uvnDlUALcrSLIIeuM6JZu6PfK5DYDvAVqp2sHPzbwNmmM7XIVa7IPVl
f2wlRmqe0swJdiiHOuHGZBcgvbkgQy+L/awZ4QpOh29irla8arRVPC2C4It9zYTgM1412Hy44lf/
a+Cou+Q+Pl1KDs6m0OCLFwCaAsR3DbrKklgO0AP1OWUQ64YQPu/kvUFRv9xejLX0SdZb+nWs1RpN
0f9Ua51Y4iHa/RaQ2k6b5bq/9LJ63xNbplLlSQV5HzvgNXa6xDnDLxZIZrwPbxe8Kc/MA7RKZNYu
u1iffRq8jrbcIK/a7mYqcjuavwGgNSLBs70ATgXnRwuq7Br5/k15uoiZOJfISPRGYKEuwg5rmJPW
JXE7jsCWrXtzuygJKbt0syi06HZptw/zQ+2EHnK+F94jvx+l777hq7irjbGYg+viEnc6ZNdBhhrZ
uBm84Jh44Ua5VqiFbBsX65GH0IPggaLAIblFef0yNvTcIbCQeUHDLJ6569dzPDdTHAsUKRvP35aS
PT0seHwKegsgf/yWuHFiX2ocn92ioNmACwDBoRG2ylLStsQHSWH0C3S6+TRsY86Eedu5xR47l2Pi
Wu7FXXN+oH/FXOUfelM3bYTpi9OEDup6oiO51mZJQLD94Zxwi03oXcrSz72G8JoF8I8gD/zm1WN3
FOospkKzJAF/S6b17Ni4R2X0ViiDrE/ysiwtc1iA/4vIkLLp98oxOi1qFMJW8ZZD9pIh6HtsEyeD
piwXN3ZlPNdXV3felT1nYQFAj/Ou70G7RhBasWMrFn8yClHeP6sUf4vE+j+NvY90wqvUwH1un//x
M6fDO10/Zz//9/+6/7//p/jHQ/SD/2+hqG7r5/z5Jcqfmzc01eXv+BdNVfpjOY+hzIBDpda1IC7+
6XqtS38s7H4o+xD3Yd8ZXHv/IvMrf8DV579Y9jj6NYvv6L/I/PIfGrJAZGC4ui7ul9rfI/O/u5nA
nIAsWG4MajxrVEM9TGkfC3XsYj3psCUeWxRsgll3GnM80pmi20fvTj20Q7ovhGI7WNb21QTe/nmC
vuZ6vwcZGPyEZUSoE2B7uT5aMiykaDx0sWue+qvE+0wHLnR/qDfCaXK/aFCMLFfeSk8Xoi6PiLfH
OVFVOsQIU5m0ilcbPVZ7X+uKEdagi9OJp7jRYYFcL6JO+vfLSljvby3CkTuSaXBm/7Yxf31Tjq3V
QQScYnegBxMF8U2Lq5UkiBs1wUxFqS7cVu+T4rfhVhdz52NDqdEZcafyGj1x20SBX6F29/EkXoqy
OlLmQdfyYImC4JPTV9gitK0tx5egxe/foW8Hs8qeEjnJGrzT8cbixUFfnZ4kPSANRcq89j4e0flQ
IKNkSbN03Vg9PRFOLXHjwo4zjYqN1IRHdUZMP5cPovjycaT3Fw2DIsBvMt1CO3qbOqmVb+TZsiD+
vGj+YxG99xfN2ziryYtHIZlFkcnLxOwmCUvPypZWLnTRotwMSoGDge/Ratohm+spme4W5h29V2/W
FefjEZ/JTfkpoPEXUgvp6To39bN+MOgvcIOfFCQRm1O7M06Sg8XRXbq9VO86c98t0YBN8Q950jpP
rCF4xrQrYzcpbsv9kgqr++SqKWyaeBiC7i/Tts8kSW9DLt/iVTqs1cATpoqQy6VuQWXZZFsa03fW
CZCWPSZu5B4vClstWdC7g+zVOJdN+iqomMpmFKYEVbfKxhxxXM6c9Ag3ydPg0rmX5vXsun0VbnWy
tDjTW2AhYt7/AW99c5/sha28u6R6e+Z59nYuV/sjSWV/EibiiAdjI7SLAi0gTMWRviQ3l3Bul8a0
2iNh1VIZX5bKIiMo7f7U5r8sI3g+jAHtSRTlBXT69kv1WtD2pvj7SwW77JBs54MKyPPSG1A5u+VN
qr2onpI6rEu9GVZaRWgQB/DCN0H9abQ64rKdZ5Tip1TWD5aSHMdS2A9RsS3Tp76NsRLEu7Ypdy0Q
avapY40TaKcESbsZCIJxmPQfWpK5MpYyg1kdAyAgshQA92wAigruPASbTFAdC6mWQdSdcPpcWhet
WM8ezibZOUmsSJ6wWhJZExadn2l4mj10Xv9ZxiDwXtpB5vEq3HLwm2ls+SrZ5Kfk+8cn1+/DeL3H
mEekEGCwLqnK2y+H05XWhT4zOsl3nSXZuAvaMT3weAIsyzmahuF3hPOAO/2MjcrWE83x0wTHjS6y
U3H8LvTjRitR6+vqrV5cYeBop/5kS5PulD7Oc+qPiAy8mABlJPK+GL/jI3UVZeUVMsi3Wp9waJc/
wFM5RtA6cotYUYuOD0++Rn4QFPNzNwxunOJnrVd7TERPGPR5SEvugjF0qwWvoCiIBUzY+PR3GFKf
GtGnYyfA4acwrz0GFgqdAYQaenlhkXnBALBIM2HnTjspUfmcVyNTHIjWZ9PqtkrSM+Mlog/CvRlE
n8ORrkmou1kMZaKfbWsQL10d7wsoMvqN//UB1jzaNo+EnkWBeWqpOJZ4KwaHfsZjvmycQX8yxu5G
jlNXvVwDP5cmInUF8R1NTlLU1bs3a+ZeClV1OdInT0X5A9Mi+bb2lpJK+zNw8fb5eK0tZ81qqXFC
AC9GHVM23xVwZKPoW9oBXJKLZTl7TDWPs49+ivVZ6YE295c46Gdqm2j5IlCMbBiczHcFFcny9dwY
iChvhZtOt+kqgE9bBKxS2/ia7KqTfyVtEdnoPbOwO9/WxF3xslRZfO+SMPaZo+vNb1ndoLkZzk28
2BZOIFxUP8Hu8IKu/PkIS/3EQp/nt4La2+vSz+Uo1cnw5Icpield+xe+4Lk8h0H8FWK5sV/dyJi3
S7m0hFC3/lalb5Cd/E3jagd1l57+PnkUiuHraKuUtVQkAdVnoi0kbNHLvOpn8KVyTcTLmxvh6eLF
fOYUfhNv9YnMKU1RmCYesioAr2sUjY6JMx/GB+ubvAkA3wv75JE+5sf7Yjnc3+2LV5O6SnPGMlDj
aiDsjLWZEXLWYR7r+43d6/k2Sy+Iwr+nCC+zSu8PfjDvtXdo/1Rq6yKCHoUU/kn7AcZ8Xx2Xettw
XdwhArNL0Cr/UnrRUvNzi5fykJ/kTx+P+DfJ+92Ql5MA6wz4q2vgeYjqZauIy5B5Xgnhsa6eJgSv
wah+xq0QUFRyw4PloBV7XdyKNJG19hdOnbtUq109vM9Mw6uGbt834qc27BG7oW2m6XZfwbfOKw8r
XjxpwU/gDWVB/Z3yCtMuzC7B7SZF/6mFphoH8KPBVZZRv2+Dv6mcS92fSQZ2wHlHio4a7NuNkgiA
+ZJgmWT1rpeBhA/HoZrdj6fx/HZ8FWW1HXvI9F2rmLGr3wEgOQZeby/izeX1coRdKpTKZ9fpq2ir
7Rj1dSlOOWPSq4d+eNBwvRs62ZZrkE5db6N3bgvFjjne1nG2SQvrUMrgIhPgzCGaGLinae0z0la7
OLa2QVfasf5tjvdiNthDGTtj6Luy+lVMpQv761zC/eZjrPZ13wZTWkT88JqCyMLtIUG1Ts0eJ+HL
r4j39LDVp19tZ1n2i1nQ+CidBizcjj7lL+M9IuFXmYf09b72Rq+e8RMEFmHi40IV6FLSf+61hlSm
RaEXNRCUM9c/Qct87BMZsP9t8KLGzuF7Ck7jdlfzwb9RnMzlI1xIZJa/c7WloSxpikr2BZFwXW4L
eh3xog6f7NmYbOrMeE1Q0oimC2HOrHmF2jL1QdQVKHLJq51llIJeqGMIchIR2CEBurT0JekEef+R
uvL7YSnIFsD+Bt9DKW9dNlE5piQpID/uUphAeLOkj/y6Cyv0fWb0Nshqgco5kFFBJwccwu5Ti9rU
mNZelnxDrc5Jam1rcoJ8fHScHRY8OdTzqNDS7n57PrVqWHaBRMQQdDLAeqfGALpChunjMOh5vFsW
ZJjglKgQwwBUxdXLRgwUeZzAzEKwMLZ6bx5aCcxBhCYPnsyRKjvlaG1CqbETvJKbwXdVAYqr8k2a
kDJFtGyuE/Thx40Sy9emARg4ozmjtXtDuzMxB9YaeYP5uifFInbb+K7O7a6oH+fqlx5/novPk3Bd
NANyclDYFqNNw9hYFQF8dOf8FzV76NQAPfjUy8HXNqro4g7tyMU9+ll2jVJqbpIM4x9eY2TZ6RYO
qLRnctPplZ+D2DsD7vPBwK9KLU9If4Fch9OkHVUrObaDdfx/3J1XcuTWtqan0hPACXjTjzCJ9JlM
er4gaIrw3mM4dyo9sf5S6hNdonjFOK/3QQpFFUUkkBt7r/Wv37QEsMbSrg5M9DIdzqrkmmINGxE+
q1nD2pRrN5F19C4vKqKPNmUSbV5qE4Mt7XWZ7gt88mH4+1NbfVrlcmfJKgIPwZmlt0aVtkkIOTEr
DlYafAR5t5qr0ptjw+4HzVcjQoqtBXdW9CqVUL31xNBjz8yReFaMEse02M2u8YmttJnb3F0W/cHE
QaKciPZcBO+HZfDtKtDA4pHNXpHwL6sglMeJZCWK3+pppNfAzQul1B+Zcw1nFQZX/j9f8LsXSr5m
QRAYwhH8FSEDgOyauaOfvjZVGk5nmfQ2XxedpHoVYcbhNG/++YrfYP3seszWdLj1OBl/Ha91SygE
o8pGEZdkIKvaScxTLxYuSQdNFg/4SOVpd5FbhbWrVNq2JRm3qODIpa5evHdl4WaV9sNz/zssc/1M
AIVkjGB0aH1p7iE55SSj8djHfl8RI58sj2l3ZPRom6FIG/051ff//Bi+wRN+vyR2+3/dWAJ5KsgK
532H6eESQu0iOdggoFvLHLzt8r6Up1IWvBCDuJIYY2SnTtKsh+6mTOZdo6mOKaVeq+VbSYGgmpl2
HT6aKUdmPTu6qLpWis9cgyg1hjoafizkOYvsGmJvPOKZJw+6247qljznXRYIfrdsVKNax9apq2TH
tHDBmxq3Dl/VOSKYV/Njo/VaAzM9Q3TTpfHiIN+VjbwCY9oavbla2HLKJXtIRvJ74a6hViBOPbsT
0pBE7FvAMEeJDWcqZmQrNJUVh61mOkqR+5Eo4msceLlR2gvy6hGT30Al1lnySy3zlHb+YbO9nhJ/
PYH/+ui/7OlGvtQI2Hj0Y42ujMcd/hQo9f0VKGoRC+OU97e6oiDNvC5YTxESLlwzIwJ2/3n9/F2L
bFxv4v9f4gsI25PlIs34PTK8Mv3Iv050RQ/j+nQreC3uYl3sJDvZzl6EH4MU/t7+cWlYqiQAYbyL
r+Zfl+4Uy1M7XhsjQjUcNb7tYt5Y7ReSjH++xx+uY3x5RYpUyc1Rp/mp5qM2R7YyBnbf1ysGJ+t/
vtKflvhf18R1DKjC0Wek+vWeujxhK0qK1EUQ706haOey4BcBjO9JwQGre4oFTJlCGQll6zbtr/Jq
ZmsAOErIHKEoaU+oSWxZHanjzV2rPuWCgH3o7OQI40RQvUUFWS47p07JPUT6KXU7SX9Pk8rNp9yO
MrCOQlstjAJzyKwyAi3F2obxTU/SfNC1XlgvHtIMHOto47RyX1q12wulq4Wi2/dvS1XYiP6dScQq
NWxdUjzcQvlQOfJTrT32CeFFKLAXkwD7OFzVU+BJWmeH8m1sPCrGey88TcYlq24Had5MluqMSBtD
U0JARMrIhJirQFxT1ccQDFFUMMickA0+C21G7Hfn9AwXp85wKsXyRDH2I5KWF1VzVA1RYTasjR7y
aDbIRKOHrVPyp6r1OYSRo1TLe6UIOz6UrxWZEyUSYW+Q7uVivczdQylffYzKtVhDu1yewee8sRqP
E37xYdytW4zcLWsfV7EbXk28gqsOVPOmNDmlaeJUquoi8Fktbe8YU3SuZGXTIltrzLK2kzKxVQF3
sSi+xzjqnHXBqap38fTUYhIaapcOKWCoy1jSkkwy65ueaNt5jNzGqh2xVewwVFdoFbdNbjpz1iFI
TLYhQig5WSlq6088pWKizpiCfhsZH1n7mM5BTXL24mr58vTPS/i7Lee3Bfz1ZRHyURpkKU/dVnua
i1fT+ukV+a5U+P0CX3bNvg9HxYq5AIaNmgU+6JSRk5wVHAYZcUFYF1Z645q3f7ovCD9muH1Xif9+
ffmvu86iMuIKJq6Pzqo1zyFKCLn/ARn8tjj5/SLX+uw33M4Ux9iSCi7ShExCxNYtJs3FnsQRUaDo
cWo33UbqLiplmRSmfo7gzoAoxFltEUsiy64h/PTcr/f1t53JxC/zykb6e5jHOIzjVLd8pEz7hc5F
jzZ5kvh5Hrpxumco4CbVZ6BuSzbILv7heag/XfzLQ+9rXco0K0vdaJLX3SLZnVkfM2V0wnq+qYrc
JmmaPYd3JI82cdO4Ylfgu0xCuz6vRqncNPFwHiwVreZyLOLI43PbSkTcfN+vmxoXpzraFMVVoJy4
4RRvm1F3Y0Ni+8Grd7BWnYqvYz8SiPZWrVVBfRBz6hpMijO186UBw+X4IKvxD83zdy8TMyZmnBaB
en/LmxmlOsY2uSEPrfRydvgF/f1//rr+doWvr2uZpCEHOFdQUCtX2cw/b/98he/eFw3JwnXOSIjd
1xFgJsljEQUUCHq5OKmAlEivqOzKH27km9mBIv92na8qD0WLzLI1uY55WEpbddTXHi23akeakxOr
To5x7xLWc2QYJhZM56pDd9/vMc30/nOSCJ+Em+XTwAv9IxDg95cXL+uUbCSmGIqUu0P8WiC+jDvQ
2f+XSfM+/e/wV3n+8+X7na/0/T3/dqWvxVeiz8Qd0TbN29kJS5+zEauAP9VTzRsCXDpgxTHXxUP7
ru877yoCLF4CjoLE/udv+dsdizEGEiaZm/vbRFnW27aa2jJlOhXMjumHO21PspXbrBn8HoLT8qA5
8rrwrY8fLvzNeUBtS+9oEftkwGL561aJ83QtkU5CV3ZvUbx8tsCFwoWKcEaw7wyfVxtJjBHWvWij
T/mJ8wCu9Pd9EUsH7EMhAKsKcqa/Xl+tKFD1sU9dCe9yU+nWpoZ7fPCkW2dTb3yhvoOIZafhqZda
T8fGQFMFTzJaW6ti/1oXBQhupkR04q7YxmmBTUTqVRlAS0VmSy9QobRbCkWIU9hxw48UkPL3zTZr
RVuUK9CDdhcEGVkqszfKi7dEGMIos9PK6IPFwA+q0NOp+5P2WdGKu24ksHJU7KTz1Tlw4rR+lOXy
PA3ldqj0LdAFZha7UTAdYs0dFQp8uii+SBcmtdomSl6M+F3tqe4w9ltJHakwC5r4QralqXabLjkC
N9qlUZ+mYGvk2AjgxzTpkOYz4R7vi6Oi5a4l9I6lBp8i8FKSyqtSTnwMAW6CZraVptbXkpTuTDSW
0TzDkcHraYmNV63GNkGsPzpGJUwPujstlX8to/XZCtYmSLjlrO53QTs5qgxLIzSqU5Ypn9jT/7Lq
wqsiwzXjeCfx7GTzrOLAaWDl0dPQBslno5ZOiLB/0CVkaRPO74jZDR1/+ZwufFdMH0v4puFCICyL
PZvU07xok9TbUWe6lbDrNBTsXemFMJ6TtvOo7m2prRH6xbainEPpNEZk+bbNxsQXpM/7g2jS8FXL
xmg5w43qGMnYx5sPYQpxWwGpDx5IznIylVAX7X4mcyaI3uOhsMdQc3pJOaeZaJda5xXwvdX0bFXw
HqRfej9uxt60u3LE4o7I4MpymFfRs0eOKehnQWVQrO/VUfWagFp4CAyyfbQLMUqrpbRuytz8yCkc
m5QmXNqT1mPHMaVUqng4tXEc/mr0J1nEkj8PV133qeInGo3ZC8oXaO9KcsxZfrA3RussqskhkFsW
kGlewkT04wI+5SLle1lafL3G7WHaqyUKwLh2U1F4k7tsO2ho3q8PrSvKtZ4vx7wf9q2k44KAJH9S
vXxJQvt6UqviU5NLgHyfSw6u1m1HCu+uv8zSLlCxdh1uRdZyN49uQUMTm0jvOdsNwJ5K1jcZLUW4
GO4Q3Sn1RcmxbDI1OoPnGVAywezejPapWflVDbUIIDJtngwguGFKNlNiObXmp0rhDQVGNOPrUih2
Ou2monYypbRbqWYy1vkoIO1iHj0Ru4o4HuyM/CTi6zZpMzhCKmAA85FwRoXGg2ocDOzNZizXxtid
aX3SKDnIOg5fExkH10fLW2aQoR7ExrYaDbuQRVfn75TCciLj2AWG2yz6Omxuywkju6X2AvySDaG2
S+l+iQmFgj1j8BiTd2mZnNiCwBR/ZnQPREQFRgNfBOujZXYTw4QvJtmNflGi8kbISqdJPxcAkQLi
ewQWV7WGW+nWpetqN4RNYs4mXjGvnVzjb7KV6l8ZvgGDUeBTzCan3PTGK1nz+fJOqeTtumCdZ3ZT
u+ooE7kpOHkauVrwbiz+aNw1DdlYGigp26nxIBrVymLios4T4Ci5NSALC22sRMQ608FmoNHL30cl
OkSwyMMY3Vl+kUvcakTCprRHsdhVqANF6SKWz5W8T9R+p1Qx7665kbsn5gS4hQ72PD+k8+0SvQv9
Xh9uZ73y0pG8pyxcLRyqyXA3sABlxZeNZ6NE/a09aTPTMIHVHKRurq0nHDdE7STp/IlKcUpZ3gXj
JQzxA8lmp2hPaaO4VlWtdPFZiPJdvcR2qhabrvlV5JCVzHOkmM6SEUEG1UFe3gOhfGjEyrbg5hgl
CV0dFPlQdicjOrWkdxksOZI8WjFcBTJLQMu2zELuo/h2TCjmqBXhcj9dQ0+iCs8a4idM9aPpPqMu
2A+FYC9G+kMB9s3UTlEAL0X8VyGoaLDB/9Kz4IgbL5BjM+bUA7GWuZcizb9qi8pT/1Mz8k1R+Zdr
fSl8OkbiTZ9zLbpd3Y6R3Zhu9KjVfv989TUmogD9IUjlDzD1N0gQJzyzLAYkZBcbXxAndFpigrkL
izNrHXEoHR3XHUW5i6T0hzv87gZ/u5L5BXOql3pqi+uV9HS7XN995U6p7n8ona6t8peWjqE9eDuB
5IDNX6WE4SzIGpYrKeyQHIvvtXV8X5zyrj//7IL27eogt+gao2Hgj/p1LhfquIqbRZy5V43bsLkq
zyxP8yWvOfz0LV2HE19v6/dLfanIkmiqkqHiUuBb9lQWcAEvlXA1OOO4En6gZ3w3MAMaJx+ZnBDI
5V/nm7GuMx1TDAAPDxqYRiRSt+7fB4+pqkLFG3jZny/af6Rl+R8ayHZt2v77QLZNFr22SF6a8FfR
/i+7ibv/819F/P5F8XL9Hf9WvKj/gikHVkH2MhSaPzqxfyte1H+ZEL9Z/LIIB9a4DlT/rXgx/2UQ
gkLIsXlFzf/4q38rXsx/8cIQbM8kGxtoPFv+E8UL0+8vKxVRFwN/mhfohNeo7S9b5ly3WTEOOZZo
EtlsONDE1nHkGKPazp6mVReA606+DgSq14D3oTPWuyA7SvqpMbcppdXYTI5oPOrabd3ch9E2q7ai
gM+TRIdtUYg8yaZXQ+hoCA8UpDeslEb9nDDladIRzud7bz1U6okS3BjDtRjF3tTtithyJ4tDY3pI
UVOrAVEI6qZR2O0SXxt+5RNFUmrPveZkCQaGeC9h6pSYxyzZStqWEVo/bxfrpulupeSUTC1pRT12
aIkj5JYtFU84Cnt6eyryDZNTBi99h7nRHj+nq+w2PcwIEMCVf8W/ytm3+OWHuHTIGsJk6WAd45cI
ayhnelMkpxJdadk3JylZbaJTrbk63dJovwutzW/m9CTeZKscYp92G5c1Tj3cLe5VYR2EfMxfemTY
ao5vovHQjvha8V/SLqZGrbRDubSuOiMyNitXqNAeEbowmrRO5mly+vFRpYqvTBzbRtnpyl99e6Ma
byNYQ8VcXsNxTg19PXtp52NtZkC8+moWFcbapIE9U/k8GseU0AdLg+OsCZzmnxWDK0DsP0gYi7Ae
sDKLfaWxdjr2+T1VjJm+Rc1Orl9qIXUCGq+6frFER8eTocih4k7k3YkPiXpoUiy3fMbhVWJLgteZ
R826jVMV0s++XGpHx8kOnrkdj5WNSMjFFtXWQww+nV691OlLITyK1ikDlS66cxmEjA8uITXbkFlY
MrpFs1LEbWFC0/XKZN/Ptxr8+9atyLBp0/vY8uXBD9oN8+uwhxF2rJ90G2nFRX0q0KDGgp94w7yV
G2Jo1FNVXszwOUvOVfjLhF5D6SVZTinsgoEvcZntKf4QKxeTKwq6WyF4MHC1rbaV+hjGkZugf+/1
Q1W8XQUGBkEZeyogabxJrbslPYbaxjI9pbaFTcWYEYfI85j7Six4dLxIyjPt3Qq2uJzas3xX1AdZ
e2rUS5+sw8CLSw52t4nPY3c2Z1x8LQD11hnyN0Wwi6f8k/kJbYIuejEOfyL34sMXEwe8I29G4Xle
9nIF/Q3fgyuJCTI6Vky8Ol4pbq5nRPpqPaf2yFhm2+CrdisS5Wad2+LB7O4jrAwEqvzbEYav2Fy6
a7wqjoZA+phxxZj3WXeRdpyydcYpszXjkyqfAuss1+SOxZsh2vZrRbmo2i4fX3LjWSvv5eSkT+/a
ZlZfxtrvtLNEASsEH0ZxaZNTn9wNw10pvnbDzdUBMZF2mnKOOj9NNkbvzKJqm/mxCtZlf7/Umt0m
26imVwk+Gk5yxct5zpMPQcoRmxUeou1bPbwW4y35c8wzwg6Ncgin72GxLoLxEA4fo/qUjdsouJT6
y1TdI6u13BG3m5Lc5hsmL7N6Csdfc7MTSRMMm8dYImQX3+t+BW8CYATro6vaWCOQRPDF9WRhMavY
cTeSBSk5LfIWYRHXc5iS2xuf+yW/SNKuFO4KPmTMOEbwawwurdHX4CVqBxAX20rfRzabrhJoHWOb
7Dw7Bn2YpVcDJM9oemRI8krEqK6eLr+dYt/BeOJXDOt6DhBVAQeY04jh35eZBpFuSSVFlknAq7kd
gtdxOVWRn49uI2Pwt1IJ+PXEzBO9FFT7HoAl8HtlNbarxcW1ktwh00tOpivfCkdYMQv8MbbgLHlG
9WUT0Ng4MEyMGdNQpw9hqzK5vCkkX0rWUeBF7Bj1bY+QIdnFGJqMazl6wKhVU14Zll8NJvCU41dm
+/Yh2iwrVfaNZC967c0V9AHq8s1wzQ8oa/zpMs6IB0Fbq/3eXNbKsOtCDzRwwiKLRgZexzUKKoJg
iBMvu8duSiRkdHd5/tZYz31yLIp1mOzRIg+EByJdYj8njgyCQXWBmTaRPsQ2vK2WI7/FwXEZJ5yo
280soWKFp0ExuvHd4k24jfY0ttAbHUKChY/lnJnejChwvonxvDQRYekPs7WxMtd8qsVVKR2t/Haq
H6TwIEEwf24bT7SX+j50USuwUc3ADV5CUWcwhARYWdP06YW96I+Jn36OxVqf3bGDVnSjTFtd2Zjt
bo5XIXGIdwQaevE7R01g+U10E/H6EFU3rlQ9s7P+hZl/oR/X4yM8BSigJKWrDibL6vjaAbk1ayt0
hYLy31WLtRawM3GKjTd5cqoY2QZo6Dg2eAL5TegGP3V0X6HNP5aleU0Cor41lK+snF5XMrmbTJL9
HN2XVhhuSmjIjjmG8Aj4JBzAfrzkt2/Cb5f8UrvX3TLmGJ+bbrLPdXtx87WMT0Vn2oNoC476oflc
O7LjArzRzbY/cWb/aFJ/7x2+3vKXiqxQ9VAhpdsEUScwYnFL0KCNtDJfsYrGFBJgyXzRzt279V4f
TUxChPd6J2iO9WHelw/9a7rLj1eznvJG49S+AUg0MPI6MVM66LfAi1cGmE3k2oPh5fc5Ai/s3FzL
F+8kyPIg9XZ9pxHQe7WkZsy+axDhj66l2QzUD6ritI0LDAb9IGpgVTAWWl0jWbVVsilerI1w12+F
U31SH+nfvMTGfsGft+kJ2N35CfdWvvaOXx/Ulw48QNWQEWqFG0uzyu6Yy++S0/ygO/HWuFA1IvAt
XAXInW15PzkG5QPkPCeq7WZLZzQ+BSdO3U3uJi/goD9xW/9mDvT1010L79/mp6FFxGnd8OmE29GL
HPmeOXu3097CX2noROwNvwLMMr2YyFMcu/YtKZ98uiuV8KUvXXkNlrrL3zTtpzcKctk3JT/G+Sjw
mZUwJfqywKra0vMBxwV3otyf2i2GL7WD82o5O7XlqrUPX6pbse+3xi7n01c73cRYdtcQClq7nK9A
2TVOP7VTHsKjhjM3Qw0H8VR0Q7QOTiSQ0lTvioeQ8XwXTq4lueBg2LJL+TNDTdFcle2ulzz+P/Bl
GdwwPqoYtncc3si/baZJyZU963aqZ62N2JcrIlnt8HY49HfTIV5FPsSpDgTNCbaZO605LXOOFLDU
zoezNkpehx0uF/UESk67xQyFb5iaRLvVTac6q5fZafb8HSP7z7y1xc/lloP3yEjOER9DOh+oQg7n
Lcj54OSFO8hOU9jTuoKJna0B1lNIy+sp3OfTpnRSB4sXbVhxPuB3qsqr4Cw4JiddvcHqOPKq2VbL
1RC41NlSdleoCMvMl6Xa6OlD1z2OBebvXjSgK8Rte93WxzbqnHRsnDJcVZW95PsUUcK1+ksmFz3h
SqDyWQXWU8eawWeGZqru6BnOzW1avOVXu8SKJPiHHJaZviEhIQlwFbxSqzcwoOubqIN5SpaKbfU3
KRwW6zhzPBrBtkbthi7OdJppJ86egKxC9ULSKNNDL/qK6knMn0WM1ilOcy8jaf407Rvsgi4WrBcZ
drqBGZMTbRRMRvvSkV9r3GKLT2HcVcGhgKdQmqTb3Wr6Wu3u8Z8nNHiaj7PhJJojKUezZXw+7S35
mIzOZPhAuwuE3jSCLbeScUkXNuz6T8mWg04PmaTFD+pntodoiwIkPdZHFi0KQ3sgVXfYUGYabk21
bd6Hkm9IeyDfRXNaZQ3R3YmbnSE9ihA3nlMLsnuMSfiyyzCbtoc7vKyU3u+ltaTetyrnJicNUbOa
q0qra2Jmss73gxcqdr5itWBba5fxyhLWEl6nN9PooqruRGfUzu24UZv7Ir+jWMoX32gPYeUHi18a
u8rayIVf4bGgrjjdAz9dwx/RcAwymO8k/qoadnJzTqWXLDxWvBySdB6jgyRsE2E7Ges0XVu40Spe
PawK5RE/auy4Qi8o4Iyer2MQfUvOARVm4k8GdvkrgwYFPP5DUY6zeVekOzm76zU/Q/kOyv94dURi
PBg5+uBmwUEPD6r8XGqlPfIa6Zcw1W2ERuNMXfyKSGEQ4GC7euO0rdOTA27d6cZWjFfX8eJz8KtX
V3yHtWhn9wYSdxQFY+vEb1CLy8WLaHzMV7OhTfb0zGUoqtiisF8gTZRnmf5Bgm0lE8viNoePxMkQ
2uVuaLjar/CUOUlpY6WdCVtRxJCrvEn7ffNRMFvBLNJl7KazRUSbDH0oLi7Vh5ndGv20VZtVyqgr
QSPJvMc64vuYjTazhfox2vce2lAx96B1LCJ8M68IDiWwp7EphBVbliDu6MDTAuIdzDa/LGzxTTRs
veU49kBLasmT41Uh7xhYLr9it1/T9J14dgQ0Uz6J6SZYNib53mvSC2SXKfH4hr091uIWkhaiCjKI
rrCq2fuYW1dnK3w1272FslI5TwWThALGc4jy2+me5Udzh5kdrU78GrXr5TmBa+TXOi0dNTP2nSXM
eIpxGj4F9nlF9qnwRF+Cb1BYYNgGDUCyr3mD78nsUVMM8eUasZvrq8xl28idXKCS5rtNtVW41tbY
Q0fZKk/WJhW2rS1n0ek2deVAa+dbTc5L7+uORIrFxO1uq1XwbFj29P6HjZjdHkp5u7QbkcDVDUxX
2iKOiM41GMc8Uz3AyIz2EbeSu0W7IXJa4sMFmxRQxlNm1xy84k1/IGXEG3aCU78TkgHjjBSGl2WA
tOqqHo5TlDYdNDUyoyWf/68HfGknIlG9OlvB9JsHP++9GnvAgUHSRrmS4+wGSXeylhU3jWkrd53E
UoG+73Y1bMBNf8EiwnlnQvUpBY5UQWvosd13Cc8AJADOZaQYMmtaS3ynmse21eV2ep9SHq1H+bgU
x2GecP0iFDwNd122jgkG17w03feRh3xgQTIq+pawJ4SOOE2iduwpPIjLMaofDBIK4bGWLtdJU7/T
DyPgU26Xha/CAHSEyq0+FgXVms9rcrVed9sJLfaBJdZFl1ZbEejNIRLvhNwRJ0fLD4tyTybA/Dzo
2xojdNa/eTIby6beY6qfRxflIJ/j/fyUNezifl6wSdLHAy8R/WnIG4GIlydxQSE3QWBRcTpsbeOV
6Xt9y+g4NfzK19zmJX3KJfblM2cR06qkIqkbNM1mXA11kFmbaNnjWXgxe2doMHcSXXHd65vURWon
hWu4G46kOaK2TfvV1c2z0zE9v1mOGjGz7fOEyyN50PGR3RHWlMbPYAlqHpejzDY8HICDmB3mwmZp
doN+IzbeoNnxneKI1np5yBs3VJyFOXXiS/2KPu/dOOiA5YUndus08AVtVYp88m09Hw3Fb4p1jao6
u1GHg0a7TqyHXQfbIfehiwejPz/jwy9ucHcp6ydN9KfkNhBWJd9b7go5LZHDT1cJfhAm5NTnZlcA
0VwzzNaK5MHjmle5bHOnsVtXdo5//XxFBkPg1UOKbSL+GNaGxrRjx2kxfXcl2Ys+rt2PuTY51Mpd
Ee4kFZ7LaUCtwG7sGk9G7iTLalIdRXZlbUVYjnofI3Wqf8EgM5+NdewFm2LXB/Sm+jpt3IIdYR+J
NsKzkQBoyZ7urBPHvp1u9VfB5DjKVlcfrsWJKIG8ZQs79J5A97TZdIwIaQ7599XoEQtSvlH5mdeC
MbZ4azXIJgBGbZ0lDGOtfGD+XWTbtLgshU2iw9idmoqRrb3IHuL+ljzzcL3Aa9639yEdi4H032lB
YQQc8dlzEMJRzLCxQSKXHWUP9KI9TuqGJs1AMbe6fin6un6fMF4zgNYg44Nr+XF3r+orgw1v3RBL
5cmq1ynbhm5YhinsMGrejZwtic3rv1juu1E5IUYlYB1PvCyO2jtN7IBXqu/tU7W2nOGRWAK9fpnb
57ihcb/FZIHwmM/pQX8znxKR3daOFad4TSs7Ohq6C3xyLD7VfqN2z0axZgeJwBMhtnzyKB1xZVI4
PAnee+9Gl+mShusy8cYe8rrTx+8wLab+iCfZhsdQeexwFNlrTAie0XbByUW2KeML2Xlkt1KkYlzG
2QfOiYN+6g04SR/bc/Mr8rNNIDnhimyq1ps97a5/A8q8mjoptyQJfC6G18Q7I/aAExX1bE77IHEg
ADEY72Tou0xBnL7dCNQD7RrKd0bxSS2t+wW0FajVIsIKR9NWaevicKrKXgfiC+seEER8EQx3knyG
7yGiiIjADidJeUPtcG8+I6T9FGYPyTn5C8gLpefxLXmxoAVzoxzmFxm/xOxlLiAQ2Mt9KDuCbs9k
YCjnOHlVA5s4CQ+Ll8t1v5F3GfugZDMRHW+BVh9gAOiSy1vWxjZsiP7c4SF7pUZ5HAPTQs3CyWzL
t/xEYF+Dlfu3JrEbwZ5OBmcshIey9sQFv/qOZyHaKKsAXhxpXIOfhOJK77ezjOnsoWhXSXUMel/4
jEoPyKcN/ZrhM3Yz+qVhY1Lt9Ha5Z05RFocmJKnA7i5aeKPw/XCP7aaQ6E5Hl2VBxHJCxDQHFOl3
84lNocm2lJNC5VjFMRW2groax0fxQ+A4AFWi2frjOx/3zGeGbZE4MgZez/opm1h6NQWVvdwULBaS
E8PbMEISRvoPzYLLbhlZK7iJEMH8KaWd4EtmR4bHCsNIWrC0cKUrO5zdzB0bN1pOsuJUgFAQye7L
p9ZHrfIwsPQ4X3FhH2661K161xrtXESEs8vzlULBVh678ADQd/02lAsTjJnQyyvNwL3miFx6KO6F
A6AEea6ot8yBk+f+ISMoWOS8JBmZ9oc9MBi8rrOF2RUeGLWf6+UId4boELPxjNKT+c6KtXCvXMkX
7lAgSqCKI43C5zV+19/ZpUbWAE/V3IjY1kMKIMYD/he1P+aJVC2KE+3SU3boVLeSVhp8dl6u7hxz
rufUi8KuHFdCuSrCjQlPd2SaRCuCDb+jjIdq9Cw38oODtEleqpcW97TZnyb6gO64OFeP2NjV7q12
NYin7liCxFxaxhGBXbrFC4Ss8rH2Ri/Azjq+5K/qzXQSq8fbNDwbKWHMHKz+vLec/oiCxtXiu2mr
bMP2IGTrsavsUThVyo0U3KYWja+jja8spOi1p+F+Xz4HaqGn5QJTjl9lHbNH7uopPiMlhoVKJ6t4
5g434oxT8a1/vOoRt2rmtHsCXw4Bf7hrLpPfA/3NN1ptc7ojnPBMlUSmJ6x3bf02PnDAe4xTbP2t
VbzYbR+z0GkxOyaHi9GggkMHG1L5jCdKeN94y6d1HUkz7SciqXI1+L6cgoVj0pfIK4GX8gOwSaEY
pioh5yCAJMuVgdqaC3ShmShw2TU5EABZ8RoInuInGaKt4uxFyWVA1TlzikjTCa6oREzHhHkelUpj
781bJbSjFK4WnsTBGlYdRlvXBttl3WbyCo95kMzkHnRIvx9c/XO+iUpYP3v4nAtw54++RMCX38Ew
lsaUV5TxJZK+AETmpAk44gDD0IwGSNse0YBMVM6uujhz4RoUdjHDQc+ACaa7DXUjuxg5Lnf/l7Hz
2o3c2tb1ExFgDrfMrKzYkm4IRcZiKsZ6+vOx9wG2re5jHWDBWIbtllQi5xzjj6LhZhl0JM5Vuxqd
BDkQSMwc2w2YuIncWPSFcOCN8XrmGpirxjUOFHBE52fUjThKLMmB1rG8/JHkMyVYOAlfJ9TRTN65
hxvOWj/g5T6HnrBxvtIfJVoRo0pyT1BOyklox0cYPIiI4mVFCnVb9K1N5fEmexd8LR/C1VvrMGTc
HShgC3YjFx9dA8HMSGAvmX1BfpY444tQBQzzQHCgF1PU5e4PtMYqyv+GpRp8vBRF0eFu/RHoeE4s
65L3gHCAM7oNT3o/zDDRPi4e1fR63m2Chngb+9favYLP8a2qkTJ6NQgNBb0/eAgk6y+/8399P9+w
5eGimGf0jsBpFp+kI+FcoE2LHeQGLCyPmPuM1EU7LtiUi9ZhqR5L7VjEX3r/nA6+OgeZdrimftq4
cuKDxNEebxk8r+mH5JaUYFY18+uphmjtUGW6i3jMZfSONg614Y35Ei3r2VPPQfxp0V4C0qeEQ7FP
wNT1cwSQQu3ytd1Q+nPpHOnCqOmAnCBYwZgpbtLTGt/CxojLKaNOvdifPymHuhxA7dACzNF8l7sz
rHxkZL+G6ymTdx21ZSo9aYeCL4c9b/YRKK76scum0ENoIL14ySE/JzdGS3pJb69S0N4Dbw3vk6sy
pnutCl95MnnsuE7S0HwT6YLmzWQKLO5qmh7d5JmnylB9QbqZs4haJFgmVObDFpxwDq7mviAxGxGa
dYzLtbNlO2Ee8ap9GspkOdDk6QKNAS+2saflNntMc6NNdwp4wEweg4/sMM738JODsL3ON1m1n81T
pW5pkQPtgTCO85uioHDB5cJqYvt6kolDBjX0C9M2NKf1qNlg3W25fzgzYWgQPJIzQruWbTotVDbD
V/+TJOi7jRf0GdkJReQKuS2k3H6TiS3XThaTkQc/3dF3GeAjzdzG15j1IyVoocxI9AfuHPfCafil
/sAmYsj523tHSotGvu4qU/kGMXeJotMquZ5tS5gDHvCQE/Bp2RWRdeJnA+zYvbWab0r3fOrd7GtA
JiCG17Bl9sYCC6DqjR86yWzlDSrcddiVjwLq2C/WldH0JSTSnGCvLFxsefIH1huKk9BkA6XPvq6j
LHa0KjTgfYtDZbJmvPHQ+wlSlGlfTX43nxTKq7Wgv5uM7RSg2IZt7bnQmw1K8BHI49F8Ny4+REd2
WthbrQ0bZ8VCm2inYthLsH9ustOQRjacsZjibNZZG/CrUvz46lMWBhS5MmKY95IN4BAlI/hOaKjb
VLVvqgFwWNGEyXgAM2sn7I4eaTa95FvUJrWwbb6iua3sNRr2b0jOXWn46wRMlR0Iyuwkbv1mZcHw
kyNYX2V9fxyZ//jVfWNVSloV03q9ltjS3eEVTK7b6YIHNDN86S9cSfpMwwLzKUtn6omTC35eg8IL
hwEhYrGft5wmZ0c7iHf5Ww/O3vmXp0u+kwHSECajQV6D6eavRfAFdKkwUY4mhXnlXh/kN0DdOkzI
M2VoEk17+rUuASVr2FNLoI/Gr+cn04j11ytijYKm3GRNB1mP7H/wNPE1joVhik1XOkJhIOCWfGr0
QB6e4hdQqewRJfj0Woie0UPjUEIEprJe0Slgksby6izyZqGEGE76yHkuAD3vOCt36T1UNdfr0UR+
sYJenQt4AgJ2m7FYk9aHANG6rQPdzf0zf0/wAD88Az2xcV5akXVwDceI/R2TwGHeWt5C/xGf7A5K
wScbw89ueGTrB9UV9uddHEob7aY7b7UX40FJff0eYcgpi9K3k8A1TZzFo7BHjG/urg7rTmI3OKUh
O+zq1gpAZ+L36hZAYzu8pWH6y9qf7xMGBrJBHXQzh+X+HF1c5UA8S8PaC+5e2zX9WoW//GqCfL/Y
tS9E8hYxM3JKM4Qo/V08DZ3o5975/XzKO45KWwyV2e73Q8RoEbUe6wptavGBJlLj1Dj6dgp5KI7r
TCxEMCKbPEgoXcwd8rPYSdtw+fVjW9nvkIU/nnfSwMk+pjdX+84wC8NI0ruYWAD+9vQFDQagYuFx
wJjCufEMXLZgZ2Tm1G5H67UNhWf4Km7DHswvkj3BxKzCmsaImsE6xWChbdB9oJtb5gdSC5p05VqE
dzDR8qS/ohdrTsY7pwd1FSl6/BWt7Y5Taa9yBlFzQbAdnCOntYjSBrSAoeNIJJjwdU6c9r7D4OhS
edG3gdJ4597l2Ct5NQTa3K77vPGNGglCmDzPecg6iAh9cFVOqnUwXu4ZpIvn/G0BRwKuST1QOfDf
V+sVFJBdSuhfAbiS7on+XsFgQNRurJtxE9/LEWV81xUJIS/k0m765E69/OJlLd6gGypaeNRDYiGU
34sXx3KN+/8e4/hl/OVQWvOpdRllt/hH5GQa90iIS3iafEdGiztHfn3QVMCTV73cDGurIoq8jYqa
hMVh8Ovq0A03bX8QDI+aiZcau3finblZZjaC5ENiRGmBvzCcu1IcZGU0GWzwfPgsyEhUdHhHWIM8
VCgyF535DH1yuMS36WVrqEGlhpckinv3/JSd8cRwqbudGtV5wGhGlBhGLASCyF7GiDOixfnsJjn4
p1++wQmmHkarAtpIZv244x4GPpOgGQHYOBnXfO8eycnVJvhFT73Z8q6cl5NvMLfe5tRj8gpuAS7Y
c+5JIaQ2F4R7lgPt9XLMntUn3Wdhg9Ww7o3dJaxemsIu9z9pJOS/zbES4lVoZDLhkKH/+9C8WrWp
6UKJanRdOm5zy5Y3XSQ/5FyqTrVdz5gimp7XCH/WP2gn7VH8ORX3bxw7kqX//TZWKcc/zm5jMS9i
afJYENYIjUjEcO7juueqIlAsJcqqRuoCXMpzq3lVsZPek0ckQ1di88KWqR+hvtMcWWEMu/dWmOAF
SPLsgOVzcdUyfjd7emZL0BNH266MgBglzOkUbAB3YufRtJWOuDybLMCfyQvYJqECOn5630hs6wG5
mOziCMZ4o576t2Wf+yhCddsE9GcPRvBj84JeQB9e4YwBGThH+MSYHbL3/FbfloHU2ApkTW+riHcu
TnMwj4tLz+A29ZQPSMNOASKwm81ixwyayhMsBU6fovWyJtTYBBMbFA856Aha8fu/XLbtHec8Y77T
v9LQEww/uAbk7waFdfL85+/k2+RZTm3TyAaPBkENYkiHOMjPlzGy0KDGgrNlxL69+Nm9fjd61qb2
y4A9JxS+LvB9b/8frSx/u99Z/HTCuGTKgr7nbI+DICZdzzNS7Wi0pUWQEy4YwT54taOffLfaOth+
v03++dW+TU9a35wpBuGrUVvIwA8chbnXsuNN97yuT9PtXPF0lL8kADCu1sSRMPwFvVcHbNOQC/hF
AXDWCivrcPkE9yG6UnOIBOf617gLtmdnJJZfeTwj39rl3rKFyHeuPu3kiMoQyj7/99H7u+T0v36g
b2961yZxNgj5+gOdb6274XG6hWJs7qkXLlz5xKAiP8t36IN4zrUHFSTRE9sgLbyfPtrfPvA/vhNE
K9wDtN380TqVZ3E+KQsPVqk4JH3R6DtLKEds6ylW/WZV/rk6XHdq7dUOHY3du/k90gS0ibhwsN9K
pHTYlW6rvBdu89ZfcYe5iCOsd9EDzTonkYYz/Fn8klysIatPjahfWrBd+Kc+dg0PBgTiwInfJSZe
VuF39f3qWQkrsj1+kUmpMyPYYupJjQMcqzhlg6j0Rmw82st++K380TW0vmWyTjQ/lRdk6H1Pz26N
XsK9KZhuTR8ndweI1RrqTo3C6FocDmSQ1ig2+c6QqaGOsWBoySJK8NhAhhCmuwpJ8LMhSqkyl7Dq
bCYZ7wAuwoYDOFjfq1tSrrHJgS/5wAcAY/mr8lh+oY1fPvg8jZdGC5LypJaPAJHqZ/oE47mUgWxu
rW5/zVbNgDrcFu0jEsK5D3CtjbknBx0WZQp1r6GWvBbgRE4p+hJ/5VA1d/K7eVqOOEMFxddavx3D
zJE2KrPNQSBMG6IG4vDZuEUR81k4vDpfRs4kFoItDGDEMWEVnOQiTezctFY4ysGFt4vh+uITPCOy
SDDFIEyb3c5whc+ZX6aSOmcrQEmeViGNd06N0Q8TIMd0josLwDBQOb5h1LjF0gcywwtXu79rikAq
WYr866vae/LZ7w5kARMGx80eI30j2qU0H2gk8gsEO/d5NLroWNFVglH7eiA7xXkFCyakyp9c0SAD
hOTIb7GTvA2OO3hKh39NfrhyWSG4izfLsheHx3Y4SPVtor5WxXt8uZvnUEs39T2sdRKBo/UObkVR
DTN2kMZhoAZWnQMu5wKLxQ/QGtaivxx1YGoEq6Mik/9IjEziNh8MlUcQpQY6YQs3FTpzyyG0DB9E
P4Jxg/7p9a2moy9FlFPbSYjRnINOMT9E6OX+CvyMO2GbyU8N7J9ULCi9RWYmzxzD6+gQ4KcP4mEw
DhYawjkk/asDSak+8NyFDf/wbNh4713y+Do+bwi1BipSTgIFW/Q5c+sFAiT1OWzZ124BHPeYMOqc
6vnbCeKwuty1/IIaLBSYJe1Y2qwAWLYRCUJugOeRFEITPTIdNOtE4CWSu5JtpZe4RoQEdL3jDFa8
5/Zsjy/kw7uXDaIeAem3I4bpZ3sCwYYNxhdOEO3VcABN0Y71qS1S3KvbOG/h9YU6Khi9wUUhmCiS
Kg8QliuwKkbk0J7vcawkZNKbaIDNRyF9Bn1TOV4HZMcrm2ItnjyuiBKoQQvMwBssukm7PhJk9SBV
ADQUnLkIsibK61sOULumRFd8MDuSizb9Z1XiH/Dj7uZab2UuKhwI1Slun3IEdOiB8VfkXo6CDVQY
eDn5SMgIxexROtgzegkM084iPP/YcZBCAbtAw+G338yYbUgGLjwFrN/wcamW62kD4yNK22I4WuxA
Mfifd0bTrtjYRWvgv+t+SuCbooSdpXmJ+TxjT+E/HN8zwZ/FG1bf3DHOEO/2OPgtaoQa8hMZCQkL
ol2QpVE7M4yBa0wbfkzjI8t8TEv0iHaGA2ky8omawYBFIliMqOCO5uHoREpZ76ZpU90VgbaHF2qr
h2QMO32jz5tFsauvy05GjCMGdbsv2n3DmTTejYa/3uHr9Yz9gFVjNEjvc0gNdhJEbKjDBvVYw8em
vlpvNFak1qu1Y3ze61e3Z99HVAbt1zMgINJb4XQejoTYAc1VqB3udzqSENW3Mhd1d3+FUkZ1vzK5
KrKj+aiKHKg4/nnzPs810kfyjgLyFEb63ws/q6IL3xv9vpvrZ1JHEoLFbJO5CJj6TxAu2trO0AcA
kVoI5iyNTgywIIUa5ezx8mJdT4WBYSLMdbTgNgWXAGHkRbanJEFHRc48ph2vn4MV8QpWMVJ803zk
qatDVeRk2uBdvjG5Oxtb3IivyJz4IqmDlGm4QYZPfKQp3UyxZ5B0SMKYaMuIImoyg+wCAg3PKZ0A
QbrLmRvPHmgMfDC8jsqkDxWqehO6imqLKPNjlFH7uQ1Z8Jmvv2B9B4DBxG6S0cN0JDll+SggEmPx
RVyXHVddIb+w0bvg0TbUO2C3ib2prWp4KsKsdNGt+/ul26gN/G15WchXtTG8I5K7tq9EkqUM588k
hxUOMtYrcurCMeJHZb5p5pBYhJyOQeEkdmGeDf6FLQgdzRAgGmVROp9gAmt/WL4uesCle5+COy++
uA4NfjVvyCRsHkZyRTkgR1KsnYt4I5cenzMrmNtkp/8eIn5Pvt8HKlJ9fmfvYCdUviFfstmVxFRg
tZMUT0b7i76PMCGU3fzO9u3ZVTh4vlKwTgmmKeqQV102COXcBHK3sMVpz95rrRwVYVCGHIIJxXft
vaHa9CnMKOcvsAhuOT6s2yBnDcrGLw1EGN5vflaG35jYf/9Eyt+wSwYjfiaDFAMS/P+9D86aWatZ
zvQ9+gNWFVJVSWFYbOGuv2/uC6/lYEAEM26vv/DzoeW3ExLkZJJMHRAxop2HU+GXiJE+rNNPenBV
+xskT54tbYGaviYRf1uMrqSUl2nO/Bq/oOtnduXz1fpNxsbeXB1D3qE4pbPmVdedhLBnMZKInjiv
TNGMuo5Mmc7ueXQtG4BKuTzlEBnDbZechvQpR06+X/Vo9vIZM/hJEnpf4XmU3jMV1Gh+RkdWdr90
gWV1jM5Zs6M1Eq7+YifTs6W8ClU0DK5MCNydom8AlroqsqYdIrB08YD7Zg+aGA2E5J19803+pWGz
gk7dkFF7C1WebjhkkP48V8iuu70wPUzzFu3dKG1kdp/BOY9B3bkjdAclle9W5daFf+GVFcJkN27L
7k7VTtr4tUIkMDehtruGGQsvPD0ZEjY6dqA2Y9tXT8UD7G8qw29p2VHWQMeYMuJwuj6ZcdgMfpKh
EvCS7t4EuizvAKyUFs+nJ12jadq2bZQX+0qJzkK48LXlbUWSdrITG78b7B4Fc03g6YhMzCmL20nx
uaOq+RFhlj4FqvxJX9TVOlEWjnDqwok3+zW1D8WDMGNS+hxQTvLlA/YABjBJ9yV6nWqndKSTwG6L
0L11sHQSlWBwtaCsScOOk56AP44UJoqzy+sycKGjwH2ycCCCO7uYMZAf7oYw+9IDMmsuTHUs0XdA
TLKvcy08y6PPHwNapODN418mAsdEKOjVHBlcSchV+LQE26KlBF9at6kC/dC4Vx+1GMXr6SN8Q7kE
F8Qgx4mQGWRdm448FH8sTtxd+fnWUBdH4CxEQuEXvU9qAxYw7X3ZxB7qnx1N8sHVNbZXt4smb/RZ
Otxiw1/7cD5zeZEdYXencacH+BG/mh066Mfaw8DiI+6euHKc7E4WgSoi+Mk3RUHbu6oHMSg9jY8w
CtA6EWqPCaSD4gimDS0YX7PAPK1W3Gtg7aGqdwwBK6GibtdWL4wCLF387WzsjPt0Zxzlr9qrHtK9
sB3f20diVWo3XyMiZtfgQ6ehBkfXqldFEILHd75FBinshx0nBNOg4Rk4fiYXx+TneNIDaMjIitKo
fZzdszeHlq9vEKEgAt5yq7aOeSMds1vtrolWCmDAG4HT1NaOdUhvSWRAZPI9ae/p/rH3ARP3KZfx
qv9GzlK75U3/Jb2ieeu2BCEQtcTM2jbksXi8+6O7khJ8t/pNyuuqBlz1F9NOuGic9guVdNzeTbAv
Pd5l2Ru58a92WboyDX5goQvk3/VdmtbuO6I/ukBbAt3yzyfi/Hpg6KBUQJiwLejVvm9uBSDLnw5B
6a9nIDsrwaLUMbE4/PuAlrPGug4pj6YaNGen4Jh7NV/7oxReQ5SuYNU9dIvDr3zXYSH4EUNQ/spu
KVwNuqWCJP9P9vg/EEPB6k3jfG7WyV27eCpOB99dnKbYxfJzoqH8dloUhryBq4zTb8+bGB2YgcMS
D3uUxAfZWWtvKDM6e5g1iI8hfEVYlXOQBcydDKuKp8LMYFBDhExlOoZlMzDuiPBOXqGJKuu9T7b6
RMr06EjYgPqrz1BUsRLilpe7hxLPCSAqjHbpMgSjBCTiW7uuRfNnu3wEOsw7G4cp7uwrRRzJ7pKF
nej3zTGj/al8nbC296Gq+Eb8pjOJpf2+nLloBkeIj9IVpaSXNzZS9DLeVBHe2aDNDxIkT+90IzHj
fs7d5JpYNnyFvV5sEXtgDUr3dbJfNfJEqpwDLf2F6KrjLCL7i8tpDAvtMH6UrsIWey13qk4Q5rhw
uD0lGR4ai8AbwMzeK2QeubvGspd4a8CGdz40CgFGLlIELjU+BwzAdv4uHmYOEovF+yYO+BRNe0Vf
8/wGEkz3QWEb4IK0yiETIbTQ7sqpe0lPyChXfbdz9XIWti/ZtzRXw6zD9zkiRywiKhRiJs4Szfgy
cf9ri0OjU0vQInTc4X/6mpejgU7RlQp+BkiCcoNiZp3zUR+tmj6c8YJ6r1vvnbOAs7o6lDK6eU+Z
9xdy51ecA2lLgQ73kOMXITfzyrBnSVgD8EZERrPNkCDWRy0+qNYrGV8JLFzXYHrB63Mqa69YDshG
AZOcjNxHltcZ5XCEW4Efp3i7fp7Jer/ckTSQb0Yh1ITbzLgZifVJn5HdjYAmMRTxcSKlSBcfO82H
7ut9sCjcOiq6YI8Kx5kHVRjCK+4LiZRp1iMY9Z2khxmwdO/+Fm4jdOizDZFeKXMcofk7tX8qxDvV
Clgqkg5JCAab+xWNngQ3070Jwz8cYL2emneUdRAiZ5sDQb1I6rwK3aEjL/613GQTj7ov68emQMpy
N4SQbcAfhHiKkMpctajhvTTk9DKrqMI6t+CiRkGKKq0L0ikC5Kx0AtoJBXPNs5NyxIJib5c2gDep
DFTT6zl6rn7Atemp/Qve8c+jY/3n/zg6LOls1tLE0YFb4bBaZB3jDcKIXRLVy1t7DfLCb2/VR/ya
qRnlGdxC7meBwXwkOOU7DLknvKYoWRFoo8cu2dbRVTs0C0AwPGdOgeBtpzDqYFfw1sd9BXrVZwKZ
Rn6j+JMcAzjKXblAj50dmEH5hDFiPNMxZcEtmK6yX1ErtIX9DTIdnkb0foPFGw56ccswBmHmUn+X
uGb/dZ2cdflp3MHyM3SZYAgDWVY2SIq2H9zLGZu6nbN9YNJQhv1qpoq4dQZei/WNX/kpwV2S547P
OsiuCFl5jFzj9JPN87dU5fuaoqg68UDKOjhr39aUWJMGvTAquD/iRL6Kwwoj6Z+c1LhozKA5UegB
CFzuOX2oswHYJYD3nvwMtT+2xUGUt93lzpgSu+Pck6BK6t0lp9s2fW3hW0Rbfa7eJn9FdbgF0aqJ
/XaCn672bMolVnb2v+tnjU//c0ycGeXRGVMIjE78njU2Kc41odNqaFiPVwxCpl/mgMlH3qPBIjj5
B1mP/BfLKxTG/34W357BNEkvonzhGQQe3JgP1rGJsOABFVawWByyu+51oH8dv4Az3XfB/+2w/n+m
faq/hTt//DJIrJEtmUIVKgD//RL0V6MWLiY7I7+M3i10PzGY2cHQfDLTSkx4DCNnNxafK9Ob8bKi
A3VZ/psULM4BFC1wup73g3XTLKAGvQ+B7Q6Mk8ZeTZ9q0SGSr7gQZhFVTJWXjWqsGq5q3F+U0tF0
zIU+w2qXE6rrmlitfKo90EpeydYgcpwI8Clo8LE40oBNQOSROM9OL7hdt9qEBGcyPHHkQQc4rvaZ
x8LDpIfsopV/d4UCjXNOTsAdLLCLb3BZAP3XO1UNil9w/tz9DdI30Uv7KMHiUabumLhAq9AdiL1g
2xA9q24uhHzTSC5AbtGR+Mg2gUPk/bk7sLQVYGArHuhfKJezQWrhj89YYWk6wrBqpx5RW+CoaKdl
JnlKC90k2a/Tag6ovEVvUZOmGHYVAlC/AvOp+erU2a6QH3B9Or1agnd+goCQPDLf0LctMPkkdnvD
a/rUgDjkWGJ5p/F+cgOC28JkVIFZIfQNlNkfacKsWPaDRQubgAE9YYfqVwwop2qEg+yK7Y48Sfzf
hIpAd3ISCngX55ALpx8dMvfUw6Thdt2flc2VHSSQ0zs5/eRLS35L4KTIvwMsiHx7zZ9JkXsLuwSt
drcfkRklXqdkzoTKPEKkz/3M/82tZy6GWTtzdu6H87HM7hvpgbiGkfoRVP0Y1ad6b5BHkmxykPDC
mRQXt0FLsFe5Ocd7mSOsI8HzSDBNjQJ88HOBlFKn4pltPFbB+fLLEN+bZQehor8JmGSu/H485eqY
7c1V2wrLXpp2iBiX/H2WwFzViLTSa7XJz3uOdW5i05nV4BogbG+2s7MKv+ujkGP1RHwfypfDtd5p
841UbqXpFQsE1KvTlI/I3rSNIPFEeMtCRAbBn66o7xMf0yNOwdwzF5dL/lJF6UiavNe3RC56OmKa
mNYLh4iJufVZGDVl0wpHRkaZotvbd0tjqcbIC0Zrhkbxy6oPdbwfO99UPIHli47Qcd9hY1ChTaJz
EYytZ7wZ3KOsi+2mid105OUdo8EvXyVPaHxlCsmxSRmU9KDHFjfsypKlEb9HH6lWpGJyRsdDcP2F
m8QTyGBi5lJLvyXBJQlI1UTKvaotmfDBMJqdlpCQZ/THNH+f+sMMrNQHjIL5xa1HlxOgMB3T8DPZ
6wDouWfwTuP04H9YQ8hBjP4bOPqrkIAMOolippUi/t7EMlznjLw9WM7LggiIRXZvHdM978cNDQTW
ExN67iefE/Df67qTX1/Qm/xSbsx31W+PZ9Metj+tSsrfmGS6camiFC2ESd/ROYiVbpAk4KL2y3gy
Od02qtMfoSkg2h7hKzEFpjEhTyyCwDD4jiYKEVa9fXZx895frTJYqGDzcKGQDPEmPHcPnJBTHeLW
Rej60z39Wyj1x9Xwj2/4292kNP3UCjlJYoBDThZOe/YR2ESN7mXg99Xp+d+/NOlvn5AqayJFbaQh
/iGgTy76YOllj2DGPb9WH0Mg/TKYXx6ze5GptPo0KXu3f0r2++sY+M+v+k1zIlaTqk0qXzV57Hdj
hKkZQDEJ8Fl+ofjcrEq/H37O9U/8/sGqtJ8is5VNHaz333eudBbzUc2YJ7gyXzhDb42jGUB932Uv
gBU32BsgPBPQazs7/sS6S+ofIwd1hJqiqTr6Cb7+90Kg80zFb97p68hR4Xe6YD7E9KbddmaUFXcx
nVHIpDijOS9wlMw+lBwme5B3bilhuEnweXJRfUBw4H3H7HXbvMV50NWbAfgMu4Hw0eanDgdu8SQT
NDfshf40kE1CQNIEFhQwog0zUMHmN0QH8WA3eEqGVVsxu0jvoMPWVBOPPY9XIJVwj9Id7FcHNRQw
zztcm86vhefdp+n9nRDuhlwdDFMEmLn81wcEVdO4zToOPnBKZmftsXmpi/sp7B7ao/UFrVjEm7gN
+8Yxhscq3jIk63Z5YAClhBsmLnc1qAY5VO7VW0SrmbajjqO/vItnX5/8RvZnwR6oQHYLUr9wsWLZ
ywNh3rBJxiAhBF+sdLALOoBSZIi9YTNtuyJgy6luOAEnNcCc99/PlCz+IYv5/Wul8A/0VKKlbn25
/rHNtEWiX+VeglB5YTBD8ToEVH2gYh/W3AJbD2boGi3MblmPKVomsAjrLErNDZgoPUrD5OHBbLD8
nTfEgSDBy9jDL8gh3OWWcl5cwozl6C06OpJsKT6Wl/DCJQcT23n5tCHHjkRupQ1THmW6lZDeJhfo
+6cr/iSeCox0C7udC3rfHgAzyeDCT41v5VSQ36Shi9WVg8I9DveLcAYgOPXpio7qIMHzWjtwlust
PPmrxub8YO5UsmqRvJu2/MTiCDCMi+Wq2aa2g8wsrqdU3AvnQ3fZXVzKJXtCQs27+RrKCWqCl7n4
yuHarPG9ukJMkZPgdo/GC55eiQ8PkwIACxkYweXEH3Zl/BYC/YhHj2gvVGgWOs5nVQaOdOvsocFx
V59A/C2yMrR30y1tyiCEJbLi07hg4NsoBv5ov2coI368iBaDKzwsYMPt8RMFZ03nJSI0DoLVooUx
R9vIyt7ASE2OISXEYFDzXTU4auMoBF0T5gDnhdcAdIUZugTpCeJ2cHDwIx6HBCaIZeIMxWcqv6pb
1IYXkE7//La8KZXDhIk2/78fPsX640RbHz5N1lWkPLoKDvjvh28451lNfS2+ueh8IZCtxJC8nSbZ
BcMsJnfq32RgFzTxuAXs+B6fY3nsjmq5JWgxNJ91t3Wnp8XH8Jd/kbZYJBjJWq+c/Io4RnQQq4fX
5VmbzhHogqo8xfCQcU8+gN+oh3j06X7Aejvd4cCDH7HuG/A8q96VE26Dh1rd99gkjxq0WLXFodiu
wLCMOztKFW8qA53R5oqW9HVJ93rmsOGXaqj8amlvE2V/mgPxvDuzvEy/GoNsZkfkDJpYtaFI0lCc
NwR6SzLvBovJs3y+q5LAwIcmPnKAUtpjDwz6tlTbio/a3BdJDuCEGX3trT/KOF1/WZKHjDjG0VV7
0z6e4IBPF/VQy34HFo30AM/ovNUfDQvG3B7Hj47RUo4IThz1PXIU/IBZoN/P1pahWFO3OEJl/aQS
HIniCe0xMp55A9dBWv2VeI/6QbthL5GiefH0whemo8GrPQdy75g8vxy15J3wiC00iHHEdkyrTjek
dsv0ynq3POZuxJdIfw1oXnkOjZ3FPxVPQ9/a1VYxbvD249QLWzMaJLeuduQeyPM9hBZnNIr0KRAV
RwgQwBrFoXhqzvAVttbtztkLUJly3c9fV28MrkuQM9HSBj+sPXFeWkY6GGzMRQlW29xkZoD9OmNj
cuUB0ZEzD2S9hDMJltHIs4YUR7nspOGhzV8qYK3sMPGjFP7qXGJar8KMeJeU4nqHzPYzol1hDyh/
Pgj17cAxM9uUK/XtY9djKl7p5gho75riv3qdUB5CqQwRUZpaGSyUFIs3BWIHeTXhz15jAbXcDiQV
AF/IQfJOhgFNFemR7CZHBgxOHb7PCZctGyL57mluX7QNR6Q4AJ+yeEeQ/hXvuB9eUp9zs++4fjam
5SVE9bAKxJ/pyB+w4YBIZnJbA8sgZA/R2DAadl4+yPrWin1Rvzdi37ycFo7V5aTAwyjDszh9CGOk
mLv8Rulx+UGsYW42OYGpw3QRM+N8FZBYRCY0NdlLNR8UXgckX9xnNYstTfGz7qmaayD4kB00stVH
c7lRdvpnNnsGi4e+JwsGOOx8152ULbce2NrAO3U/P43vV8Aq0eGHHa2N9EFStC2tl2eQv8yZczHD
4T6x7KzzFg1eE7kKcfhLThW18lDPALaIrJs2io3+JmvvfjQP6H+IXTnIdF0X4XUJ6v2jE7UuhKG6
innsll04/I6POcc0+e10Yz1flcFbWOkForDKuwFcwSDEJA6V43qo2vDMoNpM7nBkadREVwVxxqOE
OuB6o9e7qgm5dkUBoTEFHWg7IA+3Z2Kk0I60XtPfUWqtrLJakSxwSgiysCBGiTBG5GzeWIcIxJH8
mVyzHkAgdYVqVK7rOThhRA4Stnl43sIhZZBgKDQ0U+stKW8Nxfa6339ay+qxg99M8hfCVRagjs7u
1thXV3VFfyLjk0KEcGF+WdXsPr2jgD3mU2eToQAGTaCYLUJNWR+0UxD9QQ0q+R2rvoKXl14aotge
gbnJunjMvTIwdsDWMv8tg2NGGCdMmLbiuH2+JeKWWw+xPyLTwUIudVLQFaP9wOmwRLj6k2Uruwqd
AULYsqjxo/QIE2Hs5D40wIy2LSG7XPUyKoTMXUw/U0JyUxfO1uWHq0366YFYx65/jFVnVSTevgbj
meGinYqMAndGQKIS6IQ8yC63OO6D2hUK/GfUr/ywEsm/b85/7Qq/H0jqXgxT1Cl3/bYrmPqlUuOR
r6/u+ZFnlxCS3cpZ0SuKJRgHnnQXQ9LmDhinTWU8/BdglK+S4ceh+IAHblXW+dfdFPQ7UokQ7XET
ZVuG5E37Km5iQkU866jBTKVeieyRU6Q7xTc8fUyKlV+E6P1CaoDu+l8IF3yIb4c0kY0WEtsJ1k03
0mm5OmPUReSRMGs4CGaQ1lte+qgcsEDczs5ttpkO2Y3xNm+5y/EWm/7wf9g7kx3HkSxdv0qhVvcu
WOA8LGpxJVHULLnk84Zw9/DgPM98+v4sEoXK9AxEoPcX6Gp0JyqdFGk0O+c//0AW7w2jlC0VlfAs
MO7KTbYN0IDPgsntde8CPB8RtHjaNTl8hDdK86W+xnQF4ia4GGUNNJQ1BKkMYAKo7Mm++IBmW2pE
8U8kd3iIOI/OIaQyHCPkbbbFR+bJcA3YO9qyWDt36NJ7BLQv9tZZ5k+ImT3G0zv9LP6stQMcpkiV
V+HiM8ZEkYDydXHJAHpajxEtpXx6VHGwnE5H2AGl92IenGOyRXm+ERI47I+8HKnGJ3f8Im+kb22+
lFbWatgF5+S9cpMTJlCr/M7ZwpUSCZcQVdfTBhZGgDXNsJyu88uvqzTF+SnYiyhKofckFpyh7dfF
XE6pEvXOKqnXOUksfDDsa5lnR9scugqSbkd+7PNzT2SruoplaVW2G8IQmO8NpQd7KQZnUAkA6Zr3
uauw9Hqsu6XRejBfpOrO4jwbXE0Uffm9kWKftZpcTChPxSM2JxJmp6iwVhYmxfDmHik+mKdUr8zG
YXmxsimRt8CEd/OKsTX/jdcOhkEa7MExx+dhWkbfUwAjSA9y/QRQhdkXKArX53/rED4ljA8BG+3z
DKdAqnfcE52FsnJaQauL7xxheupzO2/ZW/YdmpcguUHXSqoTU0wb1WODjAHhFgPL5pH+Dclqc51e
AfNmFwPcxsOtfNUgAHSqoxVek1P6rT4YN5VskWlBtPsmZu/FiuGkNBieIQ7A0mI7eBLk58DVzb28
69i7usptDn2J+SIWCnyyxqNub6Bfvjfv9tI8Slse8Xi2r/oV1Pkyn4UxrwIC/o0C7EW4LI13+gdx
TA1ZmAsZP/IH/D7hKS7hg9xTccN9MrIVNeom9mi2wRnxL0Hbgjh1l52rDVQD7LQzaC4QblcwUMR8
/Ltp7dXv7Teacd9j7OHOT0Bk4Qq5MbTyiC15314cE1QYpt4i2tnbzHLjW2u81b4HDYY3DcfGKQEz
NyPDUZV5V4W/d9KsyckBo6cNYHjVMDX4RDAB0k/dA1cRrvsKEjiCy13odU+CxjI9iiONiQ5VQ74u
cE2HNscXQgUPB5nZcXe0BT8+vMDoh9wHj9DFUQsPt2g7UYYhjmJeBG/74OwSIVS6zASYEBky2YsS
Cg6TcaZgOe04DhgvaPAENgtb4wQDbqeecmamw0feeX3j0nzJMoTIpwKmFm8FVxOe9Z6KhDm8xqNH
xfgeMnFeI5HDLLghOvjCsHo13hg1FNMCDiBd2mQJEg8RqjW9dLiG11hLGxXxMWb3MB35t5k7wafD
GvwD7g7CJgjo2G0ysIOus5pWyttgEqTRIzdRdq2T0EjAO2Isg4en/TDsY5epLh7WKI7dcd3JG185
BgrDK7oMY4HGdRXsECfd0V7j9gMqwuQxYk7BeXqhk1lhnMB3C4i4RqkLr067b3WToVzjYfeE0VsO
U5XciaswqBPfwhKLzLbZQxf+4aQFUdmjRUDCfGHUdsHsgln7gjp2md6ZEFNWG+TN8rppYF83yF8A
8zZdsbUKJIaP1nTjF3NcfeLrT2Csy46N5oTZV4H5DOQgzPqXDOkuwrUqwS5yWT3Y2xQ6D7/gG4rz
z6kltHM+tNgVh5umeMOmmn6uOjnfVDAPWBkItBECQi5DuaTdpqWjPUbIydi/OFGT9FYlm5SdCia5
8LrTREHlPGKmupSYRtiCIT6fqJISfqEdeHNEN5JjslGuG7jOUFFxMsTqz8Wvo2Ktfrduwr5BMCB8
L4f0oDMmQ6yy1WBK1SgJpveQ6YxQ+pH+eIW0Hr1S/JRehj8CLH8AngUYwNpakfYWVBt2jF3bemnD
S5pXQ7SR7B0D5gQlwgAlUk73NI4Ih6P3BmF2+ai+J9nRHxGEvIGZIt5EOdNrDPVoRLNHQ8IwyTNq
1CzY/ZYHrC4pWxYyizZQNyxTC0m64Nkv+wqeB5oDRvkFhzpfUo/PGMpUdlUOh156aNgNkbpTqrkm
VLDVDIdN2/vPbGYIexVU0coJKpKA/A+t46rlCoFRvlXhJr3jVceoCkipV/YmkM5qwN5R/Omo8Bho
DVCjuvI7fJDkSfmsjxYMh4qiFKfLYD15HWYRPPj+u0QYuEKUe7sXn1T/OUcfvr6naWJGhsAFIhrN
8LIg5kF9yBMXx6wJ/wK03xUnXr2t0Unv1CXlz1qCbFYJD3HDv0uMRfxSaLtOujDJ68TcZVFaW7R4
2bRJntL+HiBzyYxdtXaRelWVa8S5j1+Ow10ewGCeUDpTO8B735s580RXtpevTbbp+mtIL2Qtye+F
vqyZF7LioSRH1iqBl0k/wU7gEXL7ygmMp2aNn915gH9Xa+4YXHAF5KPH8bwZDv1DfyVAABA3hY7c
4dmrvkjCrpxMSF7TGpfDjmEOkoSDWZwH7fCDuiwlOxV+B7yMzCu0/bgh6A0DpOYgKpowXWGfFDSb
NnfxcyF5zi8W2Ah+wvyiFjqE/ZpcWFNfqOm2n9dwOZlYQnvlfdndyQg2YezJnv4qwOMtZ+w+3spL
jlUeN6fuMWSXJcrgJLby5FTft4f80uKLxzev7PtNgd6U6Wqg3UebfN18zvQngqPYHyBY5hz3tOBe
sLM4I57GjQWVIj/FZFgDr9xICsP1ynIR5LxJ9ZGb2WBuv4P9POFSaZ/C7lwOd5O6FRIyLeR7YX4n
LTI+TaBnOgkyf4HC8WJ9zFDAsyOK0C2aHUMDIAe8vKA2VnjGd2J3R+kzGy7OfIOMPHpdh56GLIM0
Pj71zpOjTWY9lXRIBQafBvvKSVmjc4FIGH1XmSgTaXGe1SNoJuTbDg/SNTMwSDr+GxxOnXedPIyB
h1vv/MGTtcA/GEjiqVOtcawde0Gyg7dlgCUl8NN6HAvcgTla53I+aMy5paXQgM0EWUA13jfSeirO
EEWprKDouwHrAssHbTVm26nfJvwkDj6sN93kCgerWH2My/iKIwcj+PhbBjiyKd8n9TXyD77GDHzg
lKh4ISzU/ipXJ8OAIbesVWoQdM473GZnLKEic88kedBwfGiuPZUY7LwPiFQJNc+7QTAemBjWdOYR
n8tHbNHvsa5hMzC2wXkE9SrX/YjzMvOwW11i1V7CEUYhm3r1h9m9Bfmnjj5uOAzQ6vghENaKwnOA
6KGzVZ+q9eyHR4qC8UVQaKDThIAveF4D1C8z+RnDEIfinSk8GnrGHLQs2tOMsmGihkFKg//LJSOH
kmonwhVvSRamhOn47KkQgVIoBZFrE4dGMp30OMV7AmVC+FKwQt8wFjAGClEoz8V7fJ438B9SPgbK
zlW6Vz+wI8m85qVbWTvzW4I1MVnprSJaJub27DDkjGGsh8Uo8HOn7FHxE4Y8PY8JXVaZ4tuodVTb
ygMPpjiRFMBJ3t2hZVeatw6R5PiUaGgHCQJ4wp3N8WZiJqD5TJxb08qpTlOEuRpuOEuiNxagpS2J
gd4cfBoS2Pv3PtmhkeY+AMENV7Ehli9VOrx2lzsYArfOup8M4JiXELuiymOoo+MtV0mfA51n8Rxj
4IUbEMU5w5PPEstfF7F1D2+GMRZKujBHQ7rFqQ8CnV5uonlNLIxECeFjZjRtU9nj+VM6EvyXjo9d
TBNKuskyQOqygHMOHdCKiRrBNXJrR3vTOnOkGeSjYFc7PKbzN5lqocHkZ5+uEd000X4sb8VHFNBP
odOz8leLyNrIbeBURS4mlQqivhXMcFzDxsMPjS6MZmZ9UBSn8OCnEDAfWxVk9yRMbWkgDCj97SFD
yVQiF1oqxYrgVBwGkm3SQ5TDA0gbltgSt3kuiAkJoy+N/PWVkAKgzc5dOyVNehkpa6mivBVOSqN6
ttVTCGuT5BtKN1ThjNiKneSvHD7kZCmduHfKhFfEcx7fpbI1Qfzt5QRV4wN5ETRN7PmQC9tMHsg/
cm3QiQmSxXZ29oO/MeK7WQaI6+/1/F5C7dPi+8cdrei5Y2GtuM08S3gzzWDmWwzaAmgpFpYHT+17
0zwMJAa09Pgcp/0dSUy5jb/e2lnOMnrrcCM1e8wKAJSZ2CBdKjaaseu3IfmvPCwBU2HLSLjiwmdA
BIJI4XWyruBR0KAfg87Va6+HgYANAtUkWpvnjCEMSn/toPCw5jXgrw/on5PJArI/rVsc0nEfXZpn
Idnp3bpFcLka05UzHmbDI2wKjSznApQgis2QquMRuuJATDMXj7YDPRHjYz4tNYcGPnJvSHH4il5o
L4piF6HIz/0NRQ1iWuNZv8OrJFlGT3l+tSx3aPcJYyRTRJIvbWCo9FSiALWvBex9S36NpVOOj7yx
L/DOQGQVg357FSsBsXC3jUpGhhSEofHK14PF0mnCxCWApsJF48yVfLfQVlZ6oYQP+zPHbs1bGdaD
OIU9u/dsaUeEUunfFPUlj598AzeS9Q8crlSeNbj5eIQmBiKEPWzwQbngvsPcqljK0g6/6sem21vD
S5Dd4SIwUxJR6HwK4gU1el0vmk0pxODA8Ifw4Aj5uUpcGMLJ5DXCxVVmy1n4d/pd8ETlop66nXlH
JcidgwCSLsJsiYjc9G40bvqwrsmatK3Psj/Y8skkIaqRdr25TyxQSDbrVs1XdvM8VXdoM50bRBvT
3NbNKcAeGAdnhfryaHlR6JnyRWuvZn3UpaNUXypUu9GaEJ6ueC5he0HpAvrDKsG64MSIwxMxX5CX
XmFzkc3uBuzHqn/u0Ovi9V2uoTc6Mv2uNwgDaQhC6wq/ZSBFlom5zhSql7vA2baQxKdz26y18pRC
YnOWGb154fkf/fdOSFCi+YTTbO6fCu27X7wwSiZfa8pfBkYfQ4ev/YpqQr+xrQ2wW5GZosJiDANY
62bds0z72/At3FGnVREfKJWy/Zk7T6l8FyRIOuLnLPa6YJcNx9i/L2gvejx1KeXhW/jG1Z6e9Hu4
OgXhzPz+0CZ76+Dw68Rr27QBf/emW9u2ucbKfZas1c7NmKcO7jTe2+jU0JMcsWAGUwVFLXjJU3yI
4oMzSHBvFwkgLhS49iDmHNhWpGsrvzBkQfuGl6XZemwS93mr0/xuOMKsFQsXiqvk8SaQxlCzDwDK
HvwW/NpwJM5P+LHQuVBL9e1LbB5MDDkC5aFk/LZpobgXMBsX2M5Fq9JTLsGTdZMhFaTxK9QSWJlg
a5h5CA1KQEO7a8DN0dDEu1Q7hRAMeF9kcGV7lhcuCSB6ebYnlBZKsXCGC2gkDwg2jEd6MphtufFu
FXci5kByG/mowu+XIdnhS8VMuj8Ya3LZkvIR8aPDxf2jAKe6I6W/E71OGHt/s1uqOexZUelYlhe8
AbEuVSbR8VM9POUYhda826tfwdNxa7HHb9vyjoY/gKHACEV4RaHhiqVFz9k87PtrfoVbcomP1OJn
ZOxoOx546jjvUjmSFQJ4m64Lt3unDp0fFJy57VfSyMT0m2Tk1VCSnSzarxx/RkhYRoJ2uF+Xw32I
AVT0gZakC34DRiv23zgGaPGY8Fq6riu6pcpf5HiROvedr6P2wEOs3Un1VklxOFsFDazRfWQ+j90S
BIHB21CsHJAFyBrIJCjFrWVukupA/s7OsB9HuvnuW9icmUTLEAKZelTOyixvSCw1+9iA0mQFcMeq
RFJGWuD3SaRXSRF8jYY6yX8LguepuOAHCnccboP2rLq+9Bi4OdxrgikWICnmmVQWyZUVqr9nY4fT
GN2yII0EGXIw/JOsTzuAvbGeiRGg1sLEm2mu9i1EyMLpzv/drYSwLL/inl/rawVcHY5KdzS86Fva
wYpxI8+nuSA3lwAjOPnnxONqFui7qzzQPGOp0HwAo8gnOTmkM6xu50wIXmms8fhBVqp2u1CMM0EB
UZFC+lwWO6B51a3u2qcRtRz+BvkSXpI0ryDSSCHS4zVqv151E/PEDcvUcVhf3Ew+lFXtwmPD+hU5
Pr0QAdXWKoc3Oq9rlLkUYmQOl57DZ4+8FfY4qnlhzyicWFlKFW0v3r8MnW4TUm/S7YEjt9kaK7+1
wa9dzfoKwuiv8WjtZ+LOP68msdr+PFqZzFaSR1ZTu6rMvUkbhuRqdvXHCZzmkN7qfXYwTvEtf8Km
zD9UR3iHLt5X+fd5WtB/LPoHgABI3Kq/0n4DlmvmT9c6nhxQo2WD5f6FT+O0SRBXgozWVyuorto3
OvILHOSH4hWSEuxlBq6cgcmTDXdjGT3S5KE3Ud7Tl9xwYfsSdVNhYMKjvKZHQlKY1yBfZZ4nBOUb
Gl8aJMgwaPFsermX4lXDGU1/sS1acenmEP3RQELHXmcL9BjE24bNk3kDY8YrVANCPRGO2tSTDCnD
C/kL9hZfWat+lhWPWLHB0zjzrd1oeM74odcnpb0pDbHvGIZzDJNKw3XmjdU/MuNLHmPRKaWopIBH
W5DladF1uEoClfq0AMZStz2JKIZxFX8XIk1Gs3CAfpjFBpBDYc2uVJWE8BXnzA/4njEoCpwlAxi/
WKvjlhWun+V8DRnsDNq2GikIkF31zHXjFaZSAOPIho58NfYCrwXtEwgbdo2JSd1AXcQNYTmAV/kG
GDde61BLkfTz/4VCYxTb64TKcMZqMiexh8ocjUoAm1V71tOPMn0pmxZY43XGhJpztNhb/Y43VWz7
DT8NhwP2/hBjRpTdrqFtsuiCX2UODwmmQIxnKQWz22mrGb5CylRJcCDTGMCnnR+S6BpLT11EXM6J
3Rt4B4kbcHsRYkPt1rBPUJBv0cejFh2EbVfqb2y0psynGCN3i5KhkOXCAEenicV378l7YKv+M98R
drLN7+yT/hR/Bh/6voQeTeI7c1313YiW/ruCdz7ctmX9QEMIw2Yx3yiMqCETkuUDTxwUKLfLE7Yc
iON7MRTQwBlgqbhyKJi8ofyCQARdKqEQ9GXxG1Rf/gBxSuodrtGosjYF0ohl/Trdg53TWmgS1DsT
p994UfGeWNkTMF1yVyPqARMZxA8JEGAwJmCCrSw1ad3k3+OGEhKKXyosH2sq72AXouFQ93F3VtWH
bjqkIWRnMJdlma8mibrO5EEFS1vf5DjO4PKwwBUlq8nZYLCUXAIKweqAd7c6UpcoD8iKSMKhV+3K
rbDxEQbY3kQ4BPMUwaPM1qVnL6UNMPuvdzDrZ8NhQ4FiqcE01jX1i3hCj8ZC1lUyCjAxgd6d0fvg
9oWF0oBwOGcMVYZXuXxEUk8XFjGCAeWnJPaNxfyBbJb+1l71DDW/he0pot/QT1OCVUqx1i+BB1Nt
LGmUlnYeMAlQ+Za2Eg9IWH3p62JreKB1LWwlbyLTg3h0Bbklv/rBrFbAIUuFHUMo9c29Xh5NrJv9
YJUJ9fZiKnAhoRjZKyadFymzzM7ovb3A1tYtboJ68Bt24t8LB8EPo56wRQiyIptfCgczG80mSmeh
0vStE5Bz7ewmecccKBQBTxd7WuLPS17SESdkAfEV3OjWug5EuOQICy+JxAlMrbYcIfnv8b78tE4y
biHSIr4JYVVxaDcf+eN0IMci2trPQbMdmmene5OoCmkK4fotq2N7KzyBHPaPAOpH4VIJzQmtMDXc
UvtmnronJvjCEwjyOh4KUX5pEMYcrUNKnbz8RtATzVF+0Jvf+Ej//bARz4eprIMdomMqX5+PrMWT
YbWGoFrjcUXWH0MUynPRby/CbwwAVuMh/YjRhyBwWVsfwhlvZEKPAdqmRnDzNjxk15FiHItBLHeX
jVfq20ksCGpuWs0CvjZ8tQUSNZBO6vE1U6cLQQsuyBD6k1N/h9uMBhiNdPF1uKEUY6g9Z+98lv9r
9vOX3/rl2B+whDSUjN/a7aITG8XBpipJXe0J3skSG8v5Kqbo2gM8LExDf/Ok/872FlfX/st+/jIC
l+uhj2aYFlydbK2aGdseZ6sTz4amMMPYGXb7hITx8OutQv9bOfHlul9Y5mGStE4tQdnD/gEy1aTc
29YSdCw1N4BL6dZai9wjeWu8qy7JHQgisYR87Z/snbZRpQ1np3RFCF6vwZMUzzDvKFFHnJKfxzeg
XbI/Kweb4tXwjsJH+fbj5v9/Ovw/+ej+9B5Xb+3bPz7zNmqn01v2+e9/bv+SDv9/Hm7/7/8SBP/j
v7D99u8//u3Pt6b99z8lU/+XYeoGmhMd5phj66gl/pMLb/yLWHfdQh+P0M5WVErJ/+bCc3g4iqPr
NgmlaOj/+Y//5MJb/zKJb5cdw6HVEknz/6tceGrp/9KIyCQgdVtGb8nCt+G1GV+WvWSr6hDkFMpO
0q/VCDWY7f9mkxd/4leX+LLCTQ4ARxu4xEj8r12EaxMzfMjRPeTJKBz2f3oRyO+noMj/kXfZpYjy
tvn3P//KOP7PD4LDgk8ZvCj1y4nSSn0StLIMw3yCYJifCz07FAUSNHymivheKrrtry+o/OyKkGZw
K8QiTUfC89d2xTGKupJnhEt23+8xt2LyWtgMpRR5VfkTYB9oIenEBeJmPUx2UTad2klH66xtxMOe
YHTWOMPJknn79Z399MYsU1Zs/Nm5wy9ViBLrSlrMo49CTrqWWroJB1G7dvtAvOuasMR0/N02+tft
7I/Hr/zpmqz2P/duuhpMpizD5knQsc0G9h7pm4ViFKJtiT6+pC4h5m6Z478nxUzxR+d3G+pPVtuf
b+BLe9baiWnUFT+6hL0fy+Eu1JPNr5/rFwHUHz/SdKhaTNnCd//rGoutqS/soOWN+0wA5fw1pySV
uFYSn5x+2pqZfuzNbt+gUHba4gLeMVu595u7EL/k63dlyYZwM1chpn79dGvd6NQkYVRk9hA3GT/C
ep5BKqcmZXjoHMoqJMsJs7ZoFxsOCwAxx/RYZfZD2LTnX9+M9lfx0B+PBAhIwyJYUUmb/XJ4O/5k
B1qf0XDjLUNvmI4Z6amM6dEQSSagvND4QHPFzPIhZ9BQEFoooy1RJ33nYBDRViPOzePJViERMXDu
FN/NES8EMElivlk5Tg9dCdgOzX9iyKwzzYTAYKC+77vfkjvFKv3bo9V5wxCvDb7sL5tIVZe5qYeQ
elodxxsoBW2DMkGwtWCUZ1XvlWGBtJUhgd+5mFQdVb6uyXkJ6Rt//WDF5vH1TtDtEO6gOujBTYGV
/BkL8S0+4CGHHVetZKTK0TB5Tp1dygJoExKQRuBA+Jv1/aUm+eNl2rIN6ZS0Go6hL4eCFtiKX7eQ
nRP5PsYgxSCdcR4i9D/wZ+aBfFMxwXpW6Nvk2NghWmMeRkxJIh3EjhZDJnYm6aBOzqETzvpdsBYf
/4wMR4oAA6zgzkyIQnLOxYx/d7ScNPOmTRPD7dGz44BxMzOTsjqXAd6t80QXCyZSQQMhRN2YO5f7
mozfkbw1+2dfFGnJMlbXloyS6strn0PbTqTWAnKEBKfo2ap0dnOabWztVR2xr8pa+A0XE/lS6psI
eiHgtziAwmDModJHY4dWGF8kJTu0yVvH+MvJ4l2swWMtopdxxGZAx0qJgNdhPFcs7FFCZw46q/tw
vivnYCkYBMUDaE22ya1+ndbEc0Lxmuf4OtXJpq9RdaMts1C+pSVmh1CVVCvdjGrvjhpMHQLJ8owE
b96XeOAyzUmDzcvUgraCPgwwNEM0HY0c70BM3bFiNNQymCjWhQ2r0BlOWiidyM9BOl+d+2A4yfa4
MV+C+zos9xPJDjjVbuW2XTih5OoxYZaTtjNQiiWxejSBlpKeYX6QHRzmOj5fQxHxM0ROFqCquDUT
t8huCLzB4XsGX+ly/FDUXQxuw57dmulLNbXIVTDZIDBtEEhBM3oViYoTWXTzqDIEZWxut0z+LrKm
bsSTb4kIKTCPnIJhrerRbqwDfPiQdmg9umR9J/Gn2JSgpcJiTo7oL492MBHwCOEKUmdLBkbRpN6Q
BRgC4jSP/npsgNsl2HBlPZ7UgR+mE7OskKCatGerCa4+ekL9viqbdWbiAD+Hu6bsCTEO7+o8vQR4
Klq4Ajm0zFIQul3Qnm2btkW4hYxIYKyLnafYtxMQHERuWvasaW3jSw4cyQdD0zemaYO+cUIa3Pfk
oPZigrswkbtB09LIjrShSPmu2C8L83vI2xWHkHjjVXqmlFxpuatXr5Ph36dhvSmJMYvICRBLJETc
NwYImUxhp9phPMN+PI+beJHhV2lEfMHyvYzwR2zECwcqkCgaJHzVUrw561w6iMsV/ewFc3N2+GtW
CCOSnEQdTm1q35IAhJnmXFzMwnxqTuF7m+064kn0AU+KwyCBnYbn/LLq8m3E7NVKD6bRbkdphpl6
VOpu2wJxSJhuSMAZJeamueocYmiY5QhxF7tbsSdLkewlvkF4/dJOQ0/lF1WxsQmSAL10eE0ZC9R5
tpEl+HmwZDoywJmeSskdins1hlahUIhlyFrsfs24Ppdu4p8YPe+bVzI2HWIqf20Lf0vDfGjSkGE8
fii9RGA6gzAbrnFIKRtn4PPYn4lbKjtjkVmYbsL2bSrIJZyGOYtznKOl1LJAEVOg1jYNbjWj18Q4
g39LK3CJgvEl8y5mXmIKQTOaJjAPB0IMXd9AEKbG74eTGoyur4sLpSvxRG3WWKHjwYQOLsDNMR+o
tYBf7ZTjEmODjP+UJruMOZHk2JNojg8QE69BJv0RumkhQ02RuDn+0zUcx/y9kB8WmdMq5uhOjdmT
ehjLOowzOJHEDSGFlNZjT0EbYCQRAhk3uAIr+PGGJKTK1q4OvtMN7ZKJzrPhUmPoicXcmtHOYDMa
suxSo6BjFFVxJykIsaUGCF3IPkspDHTWv3pvKwh8lXhnKIz6eLuihkiYvSt19NJQM+gM3iMwb91n
7pkv+izbDAMXSSZmKFC9JUBQ4+XX5/HPjghHIBGmTBCF87XomuvKTO1WdZCh1GfLBj/OSc4z1N8c
wV9mIH8cwQ5+3xZsfdNWzC9lbOzraVmh0YYtbeyymNklv7CGUxCkZF6ytxWkpcj4SERThvs1zNoa
rgDeuxWrAsaqTenp8/nNDc55I0oQwtxlw3/S+uQ1UO5bxtF+WZ99Nha7fbLG9ODLQNKUkL9+Xl+M
4P7zQzByt7DpNA3tSxPSanGYZz62pkEUv/jD2ahgzxvYF47OPXXEMdFRbxr6JlY1hhKU0RjLBPmL
YjLh1FS0LXz4sb6xFeasEMV+c3c/K/SQO6g/imjF/FEJ/am8Uo10SLUU1Gca2C2kdtsUmC7n8/vY
zl4L9WF2IKQx2rDshriV6i2y2mVlAUDrkvvre/npyvrTrXx5UGOfSVljcSuGNp6sCglAWJRvcWPd
//o6P8DnLyWlJSu6RliYpbDCvlR3fVpFktqCOM0DIxBZP5qW5Ba1zjA9Xw12wrOmQeux7LWmVcfe
lM0wGNR+P6HMdaS1ODYcv95KMoaUjnMIinNBMn3WsUWE3W/a+S/eDz/WD7UYunXL5FNQf/Rif3pD
ZjDVqVUr4HKw7CQsR0JwzUbigHngzeGLjRLRYEbE8u/TjLAq1sqc3IlNMaPe+PWz+wmUYSEBNCxO
XdnQlC+PTootLaxG2VllyusIlaiQu73oYiIq3jT/HbLwk/6dFARNUQxFpxzXvl6t1K0iSZmAq9Bm
O8jUMdob8qtKdSITiLKmff31z9Pkn7TvXNJxqILZ2wzryyJMzXrM2ohLljoVCYdix6dq18E6wv4A
+/c4hTnoU4FWBB7xXxGgRjTDSlCzQ1AaO39INmLJNAlz0J1eGZhqQzPRWR6zujGmlLomPQwOg+4E
w0TslZKc4lD23Tka12Uhex3Ulmro3aEqljPervzr2di7lFxeHQRH28wOvQmH8T2ATlJm0m1M0KZW
DRm65A7YziFKtKMdGrsWl8MoMHZJE+2ajGq1ju8yWJ1Wb2zUAoK8n2xrq9t3HYNw4tTZf+S0OtQI
NJxuJcYtLK92pJ6PQ7ctNZS2OHGRM6MJ9hgXFfiFONDFNyEq8I5/lsOoEjtcmdIq5MFRYgzJiE/p
2rM+sULpAaZZ3yny7Nl0cuLL6xyO4aY+S9RUUsmo1SFzFpm5qHk59xrERdTMMmaLgY7hfEFf3Ma7
IEy+93yrGjCO3o1X6R1k8VxRJvU8QCOavSSGVF3SNETNVlEI8KV+VirMbPGQ7Hs379ONTxEfytLV
Zi5oKEzRh2An4dXdWnjQqO3ehClYxntx3Ey1vvNh+2LrkeIBhHAokfaNg+2UzOMunEPTcoT09kFD
IZyOx7FJibfpGRuhKySg16e4SIGEShAxGbJ61NxPxC4Bpy0nTjFRKfqCU0gNHfZvUnIzU1jl9CgV
7ZKFlVPTOoeJwWVah7sBnyrxJvq2OstZcHUmNCYprop0C/yBaEZDk+0FzqQ5N6MDIhi149C8aka6
MWg8MyvwnIxWIgm9kdcR9u/xUEK1vK97TtaIubZDVyFHy4i6R03wjLOaXWZ+mPkr/xNTaBlzgI8W
mcUE+dQtygPsV5UudSVr21BT6e1eqSYvYr9yZOUDlTwFvHZspBHtivXg0x37Do1EPp3EbaLYW+oJ
RVDMMuL9BbBNnZkCFFdQwxxPRnZuzHutKw5xTYvXvGI9vawGfMYpPm2fwhc/NKXUdgNRVOUU7rTJ
WAjsIoyQzU2Q9wtgGSCXwkjucmAYgfZiSU1jecwJrqllYyPVvAb+VFcxsI4kH7vvKXmh7tfHdSNN
DM7Hk1i35jiRHAYLf8Cykm9OFCCZ0+BekRwmqg1dzohcGoBF2q3JCdL6fD7wUVR6usimxhjgN0ud
ayKRyaEHyRi6WQWPGcmZFvGCaI8UNKfjcD+Fp1luf+OG/nf0zpQNXJYcDYMd1aFh/SukQtBF3PF8
6LTgU4iuJdNHpsTdfqYREEtN1BtREtwsizvWsUxmLltrzvXXm+1fZ8QcbNwGmL8J6K6p7O+iNPnT
wVbIlVzLGjPiJmV10+v4gZgAgyNl7W/KHO1LTOePi1k4Cmkq0nXTZnf/68WU3JHyXArslW7EO0kw
8cOprXGQCq8Zsyag8k6t3gSi1ujJnWSEbsUhE2oTM9lvA41nZ2CyWIXXqbDvk56dS1N3snM/dmww
IUOmFGhnHN5NHTDH6bahiYpRsYf9CBk95nJZ96AV8evUo/iTTOkQw6EfpmZrIDkqJij6NpNw0YlZ
AAdlyccVGRtloiHEbd5WB28wobiDFs8mnM3BnjxrmmG068RrZ8nG97u9Q8NRWNqxSIAkgCIaK7rS
o1wbPs+sHk6OoOrnIO3FgOVNOyzURn51EqS3yU0KpU2RBvkqCk2CCCBmd2HwFNtklZjmfMoVrFpb
Nugo6/cljLUEv0nDuakz4EvO3j5nB73Gc2NI7xtMkLToTkqKS1tnaBqpvo1W+TA14bvB9yJhiZ7t
2oYlj/PPpPoMaLOV6ODG8lVOzEU+SAQu9ISSSTtcEQS6kdKZRop9a/viVc1CduxwZ8bzxmRDn+R0
o+vtu1SHn9NowlaxgY2mWyth4mCCSbGBSEB0TSBdjbZ5yyjlyiHbSL1/K0wqcQ3iZ1BJhywJnloy
kSMHICHZxCE8sKHycXTqXXan3fA4lHTPUbzzbSQ6BsnhBie8gBPUvLgMYF8a9yGAuyYIrlUrrzmD
tESkLNsHSXVuCbcBZk2OebsWJ1ol0yPW1XpCmmSDFqUSKXgsggZGiUb63qjQAbPSJkAvzaQyhWQ7
Bi8dJiloP3ZlPGBDEsA2oUAvrQdlIMK87ZZKmh9CB0NIXKH0Ulr9uJQTbwJY+lGu71IgRwv7DgO6
kzhLnDBbJQZKY2iDZkO+VkeDLoqASboTGIj5P+ydV47kWLZlp1ITYDS1AB7eh5nRtHBlrn4Il9Ra
czaN/uiB1MR60SMy090iMqwTjffxgAYKVVmR4X6NNPKKc/ZeG+inAyM7Crn8Mtoa7avoiaswoB0e
sF4Kw1Xcms8CL2+UNM81BhDcDfBEW1W/SYVo+xEna747LToVq11YDsGCYw6O6lA7MYAu+McKEY4T
Begce7jO48n1JjLV60DcSpV78It6r0TYJpkccytGIDgby0oBy9N44NOK4pCJ1bNK4cJr66OK1KNJ
/HsdVavqlcg6rPjJD3GryNkCr/dlVRm3uYKRoMONJ2Mq1ly0yoHtt85DL8sKt9G40c34QgWQlAC3
akzSddXlWBtoeYid0nztDGoGY/mI5VzGLysQ8ZI5pJGieKlTXJUt2EhSROOU+ig2uVI3FqmkrK36
UfctiCq0KtJDIVTPfhZcqrC3FJwG41Z6/Ft0DNfjqZ6657YsieX00Hy7L+M2xc+LJ1MqDkUt3Jpq
x9ZFWnvxhWIGlAVgispjSKDUTMf6uJskT4NczINYwc2osXtVCTHg8BYgS/r9hP7T4YCpXAQqCCtV
Yvt82gesKGDHfSkaM9Nq2RiTl832aKyJlmqyHctJvx9OGufsL+c4XablyIlQUVSc+6fJz6Kve51S
gcttSIVw5dAeN5weX5CojxsrAZwR2voUg718Zj2Rfl67RnQiFBTL1GmTnMpSepM/01XEjJnZk2wC
qoZCD9WH5VjFCbGBUCXF0RI+KuKTpwVbTpVb34vhQBBsQKXI5dn9uBv/BVKEmzTmP/8x/uaXNOsL
SmTVf/7Hl/+381+KtEzfq9O/9eWHyv/8+NfuWzrqA778H7bgaAUu67eiv3or6+j7AD/+5v/tv/wh
KLjpMxQHL2mdVONvc/00+aw1kEaYw//4uIAfv/8XSoXl21Px+q+3f33XLexegCs9Ra8//ZrvkgVD
+WYaGArZKrBlkEyDAb4rFvg37FQsJAsGcTIWeP8/BQuCJn9DkWAYNERljsijluGHYEHQlG+E13Gm
HMsOEv1o/Z8oFr5niv/14KOYgA096s1hnxgW26eTXmPlWrrgVG64NoXtkBP6HVsZxbHcm2dGflkm
BS7CELA+p7qJ4GGtNFVfAVgs7gxXJx1XYLujV9msayNq6xIe0likvFoF2z5DmuuXBIoltGDygZXO
ov001C12HCHAFVhGKMtStbZl+FDdUMPYDq1Fa/itHXHClcedvtBQQImdIJ74phjOFQ3dusOPRHqk
27EIUrrUxdSufKuaoP1Ao6tF/lTSmoOVYFhsKHXl1DDgDxOl4/REleSmTFJJ0ijQ59ZYhB5CIZ1n
dX8jyA0nNuRvVgub1aQ/lHoEo6kWXREl3nA4KtZGhVy2grVVxDCL8tZxyOvCzmNZzd6MPXfTKCtf
bGqb4jrYZnShScTaJbvKcxBhk1IF8arMvID+I9FgUQErLy8wRPZjYgJxpipYZ6fJSFwSoPq49CqD
+DIdRqcV1dg26HBYqSjtzRYXtNSSr8FULOmttUuT6o3ZA11mljy6IPkkPUWXj0GELiOJjQ0BIRJb
P1l6aAWXMKlEBOHiYi8UBD5BWWNxswboCla8p0CI7P2j8D965ESwtmkmP8WioS3EPIJE44ZoVl3x
2bIgGVV6ey80yRrCYYwU2XJuApBt0GlL5NZJH9kR5PvUy5eGgpu21/KZOZDT3Dew5wUVP3drtTcq
KQp9j6MQgSwGVxXpbQiWjUywmt2FGBP4w0fJMho51TJ2hkWiSfdyjpy98MUXX7lLfWIM6SpHuMtS
PxW+X5JnlKvUi6Y+OR3Q17V4aiQdoQgmmY4KoVxYDIY4seFlNAqddugi7YB7pRQfQoO0Kn2gQ9fs
80JYNGq+CVMQGI7nTXr8PxrteEtWrvFlJ0I+62OVbLzt0AuEHN6xprIBLvQC+IFoRzJhjKn64mb8
rJixnil1aJcZKQWlqa+dDvIDHfEm1ZeyYSw1gPRJPe+04Z4t1d5ETipIw73V8R25Nf61QEXVFsbm
XjF9mNPtTnONy8TK/VnA6h4V7BiASaRpCVOGEJO8bsmXumo0FwV2CFV/XNAjh12QsAihvBQxHAq5
nNSkT9VGhRUXwTssUQOhRRDAGdJtq3wIISJUUKjQRkwDpVthaY0iaS4RltmkBvZ0EP5Q1nw9uM4T
d1PWGSisdkyGQnzfj9u2SpCQKQ3Sc8XXahTlUSuIBQyHXRijqJMdyWO36NOpQt8wiJMss5qZWCdk
IxTyUh2ovjvBOvW0ZSmQ9ezKDa6n4DXJ2gtpCJ4cEVxIVxn5RBMqymsd7CEH8qpsEpQHqjBMANOw
ywPBBgfaEGHxUPD0q1ghsi0W8KvnpFYwz2UmNpUhAUUlZM2Cjux7ydHg/6+xbx8r9Zk1Vh7roH+/
xk7r4unf//sp/byefvzIHxJA85uO8g+Ns2oaioi15Y8FVdCtb5Iuw8Y0Feq7QFrZaf0hAZS/KZaM
uIcuNrmvVCz+XFEl6Zv1sc5KMvs/kuyNf7Kgnkpf6QTw5IiIiL7LiE5L7FneFjobSRnNFlaGIbuu
IgJh0qS591MeU6JGI9mfqZQnXAdJaqiD2yRiVh2Ud62BBPjp3l18X8c/C/isk5K/+fF5lO+tCRZ4
It6+FitMKw98dwC80PgKgDwV1w/bTDdNX6zYOgakhqDS2Epuda8PGOcCf5NBFYyR68RFTm21u1bp
/zYQDUxKDlIH1SbtZr6GBh4SnpGXi9yBESk22zIR5lWEZiufipC2hdgjIXdTYghJHZ8kM4s4KNrP
s6an4RAFEKmEOr2W1QuTmZu1uMfdH0Ll8i+aFiiY0lImN6shnbPIPyqK/0ijGBhCOE+x9ohduxJq
YZ0p1takMAB9VCiObsDcpYPMggwfBO9uTSdbfAlxA7SgLJ1t4KN/F8n17N5dcCNi/Oh0GPlw6Veg
9el+Fup7pj6hluRGQJTdS6TGlRBjE/OhEcGDWBdeuouxo1aAjVgDiXfTCQvHyWttXAJ4nRD8RoHr
oOQ4L0Ic0O7KaBVxIpehgWWiYcOArEdJVsRggjtP3NvcuYuSmwGKcoevONdHF/c6huclwHMSBfyj
SLP6O8cHp2xOEizyohBuShz2DTQLWZlq8E0jBOcFRVdl3vmY7l1WNNb4EMuBTq6OlGL8xu8h6bgS
9A4KoA4nynfXEie/0u+XibvP9H6Vhi6e44CdVPoqmK9tICyEgZpWK2jbIiE1oLwsAmMh5bfycGl1
402LyU12rQ5YFDoRTQhWHsxjBYeQDkvdI2ll8G9Tn2dAQeAzEBeryZceAW8ewey9dgNdQM8Jm/eK
ksW0yK4yNborzLSdWoKMCGVQnkgA3Ik5JpNMLS8ytbuMyvDBFzCeWBrMyoKz+aTyIVG1eLPiIVOm
qnqX5uDCyoEybFDyMIVtByVD7sC415yulCC8rgpwXQbp8WkhPg5ZjHzOdTAqRjetuOfPptzLRIbG
FME1IUoKQMNkEIa16piHKivsRHvP64cOgULZXhu8V2lHaI8bwEu5cqBih9FzMBop23rRSvHKKVEu
mXCT+Bzts9K/eNpVS7CDgbPNhYcmVv28I+WxLfGtiChyKjh+1PP6SFk4ULBrkGAaKBbCqKLamWYC
e07zqSp3+VBedOx7MzKxUr6vcItY4jaO20s5flEddVWHwC3Z0ysDgZvQmuiK+tz8LhkOoZGW87au
sFN5+ja1pF1ZLBsOyraHl99/ClVCy+trJSYHRnhmh98jxHl2iys5wSvsrE3TOxhySjj4TaBYi4J/
lCAuudiild68iXteihvHuu4kYxnqLwl9Clw01aVBnUd2x4fgQlXWRkxkxvij+rvPU56TFCDeGaW1
qWXvtZW3BGWoqKokHkBHevQF5SKo5Ucx2baZOJWqAQexzP5kBCqZu7HSFWa7yls5VCVVgvIEHb+D
zudnF/qhl20UMlQM85oNH5oM5+g3wnOQdFi0qCgpoDZ1c+uYVwo+QqU/ii50VddZV6SDqYF6bHCX
i+htnOxar8ubQkYw6kGA5M0ZAqw9cfdgZc3OC3L0mMCMhr1J/6A3IfYVtyGqvQZBWFs5iyik6zJI
nBsEdu1FUD1rQ287RG5ptPSa9LlqlOtUkaqJGXjHOCY7C2RV+4DgeDVEOPqkZjHOT7H5pMHQ0ozX
OnnVu1Xv3zrGgwPwwfQgFctYXkHxmqwthEKHbOXFfgCcsO8bWBn6MueIo/mEelUhbCH2/+2F5lNB
zHc1umKxHkkXaIYARfT5vaw/IUAlCm9kCV/06qvjMO/4CvGQe6vERt5UOx8ZS8btjElqElFKJYWG
o1aDsS1Iy5jYpwTwVZkbuN2LWYbs0cxeavkpgEbodDjqPBgcFUxfnPQ5OO/SI6KRw88xl1QST0Yk
jnToC2uT+f4mqfpJ6hZPgkqACdWbLkKT43Vwo3x2cKVIhfuixXwU6XsWbE5p4a0VVAurh0hVuBuR
4pehks/c4omvBFIFW2zhRvZscgIUaWjVfkJMt0WY1kCajtlddaq3CXz/2cRL2PniZVRQRe+rN733
9wRxL1KMcVm5TXg443ymJiJipIrlciEUryVbzkxkhfBFdeW2sT5TuwRzqwpWICovlXwcatl0h4QY
XT3n5fcldV9BYDcMsqzQ3TngvHTeHc3NrqzaOZq8OVkMnzDkN3YEj0VmtpFjnX7Xq9mia6yttf9h
OFpnxY2qDGRahgBIb5y2xsUMlYJjhMAUlqHg6+qXCG5MM37bzlVa+7OyVxdlxdkdcIyg6iujIjWt
22pBMhcBGmaVSzSKtxjyKz9/FmtOrKkFdEtTQNpHGlY6D8AIxsekDBAVVO1VXyfg4NVZk8F5Y8VE
dsChoc9DBOYc63FCSipJ1FSGFcObmhS4QgfOLRuWWMaLRWvOJW4yK6YqeBfKpZddd12nTxkhO1mW
A7KqJ6psEIkWkV16VGUyZyrwaiNipUPrh8fVICW1gAE9EnDINSegqNVWnVrOcw7LOcU3NlSzthG2
uV/Zjc5pxmJ6664cZjcOJkmarxJPWZgKf+S7HGh62xMgLfevfsHal0YcQJ7VWru3aAx6BUEo0ltT
XskpxQQNv/LYq2YubsigDAKRdjioGayMGm95BzKr6R50ejdZXVPaT7HrXXvlypSfUBIgcJWPvf/g
DyQScr7LG6K1q4cY6ao2oDxSRhoAUCThuUojnvBjmcVzSTz4XbwIeJdEc6Wr/T5xWT94Kjmdagra
guo9N68sbyye7HRaVkJ5F5uEv3Ov/BgUBG1yWXqMqK7oIWHlPgk1BaY1lONajKjnNgyoSwYTCeZP
RIwP5g0oOUetuVOofZS5DGIaoJMJP96HT8cDiCIybw6JXlDPdmwP+hY/NxUU0gg17SbtimPKdBe1
MKHYZGYd87EgrEKVQoyA2kkstrJ79ILqoGMjjD3SB4zwvuuWgrytpatUuIgxrA4uZmYtOwr5Rdoc
fXPuOqsuOBK8hlrhTnXhnLnkzwqBuPKN12FMI6NOL1r6UvMvMF280geisMTLid0iGoT3QH2VmXs8
0BGhjkksSFm5ICdaA97l1p9JsoUKEXBZvXbJcBXDg1VUE0GeDyzUmVLsC3eYUyMDIn7XML3WHbui
gU2uu3B9az7qGw3JWNQ15F7KRE5kLLNGmLtyjkzeW/pRuUhYtDkvzHW2S0VDJHvuAiSULwTuQ92E
e6qz7DJ5jjBWFwTN50DPDAV+i7FDbMUWSd4BIZmNX0I5HPP+YBI7WTQ8lN6mE4gKIDC4h17v4xZl
EmCzx8k9Y6MgjCiTZ6ukBMLOojLoA0XdwSK1JKloyeH4bVLITHK+VkMCKnzf1lQXMfOtE63NEASp
CadxwBrqy9tSfRSZmMJRmry0hINAVSCun8v82kHzbiUg5kHaDgPxShwjMoUYxHYyYHyuJPCvFSlY
bHRzvL5mJANBVeZOLe7UWJw6GIF1yZ0OOoyR5tpInnXlJVSSuUZYX1BX89rnmsuFL9/qso+cqYRy
R7kEpHasvSpDsOmCdUhIiQgduAZ4SoIkAvVgkcJ6Q5m1tPgpSxgZMRGA/NxzRfLaxbkcoR4YqmSl
qfUu9qCb9ujIM9rxQTCesyhIlc4SI8vU6vFcozDpSfSw5PgqF+JXR3jUKuHdzKTrUKsunIQktbhU
ZHbQ+XWlEWF45jz4pc3x4zQ4KiCxc3EYPO01hKKbocKQkT6tXACAMOIWwkJenov7oT79qZvyfRhV
UShUK+JoATjR/sulHgqGBChNZ23CGE0KQcX3+PtrOTfISeW6iSun1XsGUTJo8OqTFcMG1c54cT5U
aJ/q4x/n58+XQuHgs7JAqijupwlEOo2IK/M9v/QframzFK0RrM5JBx+rgc3VezP+kffq53t4Imno
JMHVs5rL67JLp7+xmBl+f/+k8Qb9dGkWPQTd1GlDUvj4cmm1WVnl4LsKfvExDJFivQpAmFlxEc/b
O+WcVOSr++bHBX0ablTofdJoJFoqojoXyOebjem0Phg+1NqY8wkKmRlkdEJmBVAMfQos2nQ4N/wv
H5dPw48f79Pwfq0jvjEYXlgaUCTJzLgk0dCchatmDUWBiWNM+LTP3OMzo6onWhGxFRXke9zjdl2P
UMdFOpAJP6tnOuZwvdzQUMlLmOXO9/Li32ZOnvtyT11XaazSaKkYeOS94mAfQxPgwBuLxO432urM
ZY5vwemjpIkS7i5KaZCLTl54wxeHhjOJgkYKbjLI8VkBPXeKHn4V2dUbwsAzD+/YAvvtiCdvf+t2
kdPEvB6wvm5QdK+0e2Pe3hJeYSvP7lFdNVNzkl8odg2TXllEVwmpw+48PSep/dq9/f5Uf77yk/lB
rnR0kiVXzpa3XI7RASQ8mBP4/Da9KdiDEEQfCrDbAy3EP8uiFz+X9n75DX8e+WSCcLqma4SakYUN
sup5vXBm0r6eIxKbjnPS70c7d5nj1/Hp7UEA4jPbM1jXbkw2vBHRAE7wrOnN4vcD/bKA+vmyxk/y
aaSsQoOhZHyxMHlW1l0+othmDslj8hyUIFSYdWDa2pnLOzvqyVyoV2XUleOKBS1DIh9WmbmcCid0
DhySbJkeLJXgByk48xif/RJPJsVGVFH6mB+PMZSGGYETKtPD9zlYEyZnp4VfTcKajAde5LxroDf4
endVLVSrWoiZj9DDivDXSADdAPW+JMhqFWwsANlsihbxNZGW577Z00lCFbF5iGw86DizlxdPxk4o
QwRFW8ANux/XG2XjXVu2tctJe4CmfnVuipDGSefzpHQy3ofm49OT5IQ1tSKJ8ZAd38Y2x5UJkXgX
6hL03bnv8XQ6+hhLUkxDQswu4/T8el/lSmtFK2/GaaC306tkDpP0Lrl7IYxpUuypOAD0O/fMftWs
mOrHmPhmWLo1hOanDkszjvwqFHvelK2+bhfhrpwHV7iEZ+UZA81Pb8c4kopNB/MAggQIDF+vTkAc
U6uI+Wfd3KHfekMty5pXzw4hHKBv+CqPwqr74db9L1ChHLI3klGKt7dq95T9N5CZyKMK5M+5/icg
xvVTUqX/suuy+vf/zGv/pBXGj/7RCkMlgnwDJ4fCDk6jsfVXK0z5RqsLt/GIAiIHdXzX/miFGd/I
kBPhYcgKjBZJY4L9IS6RjG8IQTTErXiy+M4BZfyhhfmxICHT+dstCCrVry/g2HEbH0yGV0aJ02k+
rFFXmSW3kjTDbdwGd2K/bOplRAx8PXGMqfOIfBVfcFNk9M2XFAEkCeuJDbU+M5aU420tnEOV1FYk
6uhEd+Z0iaqFBms7mnnebXAJRH2GW9p29zlOOcLL+MvknLgzwyLCGL0kbbWlqG+Q6gqUEpp46dHO
JSiyuMWInUo7/psg5r4kcmKbPaRXogGYmFAENmj77CYZfxl1l1cqddlrb2yaaBv2CrnQB8Kn2sRu
ZJhZNnGOg26LOc2jJYxwRVtW1zHa09saQX9hj4lzycyrJyH5DEiC2wlIpaGzq7v40exITZkXgNTR
5hMUTTIO/myJUj35fd2zslS23BwR8PiheSa5FMW+OTGutI13oKcx9bfCowrLvARebD4MMIXfOfdn
CKxbguOcaobhECNwHi2wse2QSDYC9NR12qxAapRQkEuwUFSel9I+o0R+Q0U+OCTXmH5xRRrPCpSx
gEL0TBDtkujqHk3xQX7VV/FOIgyUIIKKztI9UH9ZvG80CmRQ0Od+vx4r+/rOGq7IlYCuSBeuYyeo
oUWQSIfc6cXKEnd5CrgLvh+9JuydcxMqsLvOOrpAV1n7atVvgk9vhtWwQe1wINrLDxepty7SZQwd
1HsA9xuT7WZelvpUbZdi+9AfjWWhkQ7zSPFGkIi5V7G6AGpfaXztxa7AB0A0OKBqGE73xHqJyayD
fAp8bxEu/MjubkDXBUQW0yxSn7yb3k5myYHIlamxgC6Z80ugXXZL6xlT8khVYr3GZz0B+bfPmxVf
GGsoLbo7RDPWnUvRAqL81bDyL0fqEvdvDAJEXgnF4d184UkYBZ2oK558Ye1iCKZqCIe9t6t+OdDi
wRnVX9TYdcy56I4f1oMVaC2qes0nnhBJSRcRrQxoc4CH0xeIFM7EWIN1nsGQR4L1jJqLnPT8mO6V
JbCSKQW85iBls8ZCeTvGwqz0a4G3zubrJARhad5iu9UvrY80E4IR7pw5lpqdNjK9SQ5EkPNO4kA1
J0GxHOwx8oQ029Wwh/Vc2Nq6RnuUTzUeP6KscIZUwszN5hkBNAgsCLItJzHQUnflPCR3w6XmwZyb
5TxXDtqX+UAi7xYxjqct0iMNzfTRFCYdRmwKjzXJopO0svMX/VA8ha9VPu2ipaTPh7f4pUCl0c3q
a7pbPtDR60ZaUsqlqWEUE5FCB6S3pSThYr6SuqNkwvYb+TDeBBpf+BKb6zDH6Eu4yGsoT9vgoXfo
SZJgRKFpTlkBzmMxRlgpb2SP7ThRrPCKxZVd8/Tw9rczobPzYlYy1cRopNCWz0RKbhI27TUEVKqo
Erlu2ZIyE1lsirkJRq0V2OgnkkGQ9E5h9rPfkou7IduWwYOo7+LmotLJRZ/QQkM6c9ERcVNOWsUW
tyrJc/tqChFipVfoZVaqRuzLUqNfRZ2Qf24OencLvc8UNvRYi+6h8paRtqd54QUXBuEfzlvT7CyB
KAzvoR2oH/rzgbaYZWwDed5na0c9yOoKm9ozm27r0nCvnT2dJMICAME6d8ab8kQnCJ/WnIq+7aFR
W6ZLH35Z/zwyQgkWoxluzvtn9NEEzD3zU3K6soa1MaxlqtMvDQgEOr/VhIimkPg+eY55Xpae8+DQ
GpcSCX7AipFG5YSCWtOiXSlkgt0hIiL9AXn+FImPekmZXV5kL5A5y8zWkMST2Z0tR/gDiD/libiT
DCSzcZOUuPexoyygIFtkHgaXerlX5ZWhhROwt+6dZYBGuCbc+NN6/auzGSvv563n95WPbEM0JRBt
tNOtZ20k4WhElGbx+zi/INhC/LSksbXX5yTtbeK5sfoY8h/tlv7b7YPGvcff74PunqLIL1Hazuuq
Tp6+KILGn/yxDUK1801CSqtwo5UPveyf2yDJML9JlDsN8JEy+5rx+PVjGyRICGn5GXREBttnCbHt
n/sgQVK/jSQiCUOTqpsywvB/shFSx8PjXweR0a6NPZgNuipaoMbYqn3dPndDXIZaVHq3TqjcSK24
UYU+uJTqguQvV79zRaYjubzlfb8NXDihePd6bGlF9FrXlIBdd9hbmvzYxIGtuA+ByBRikvJV5sqy
1b2VDO4g76qp2AHtDahlqdq0y180fwyFsAgQ0dC6hLQiG8ymkqfsgiHaNUGwaFgOC0+HnP/SS9Kh
CtV14EpXXYU01av9gxgh4ZHbQ6C658pToxbr53sy3nz2opwcxJO6iWJ2oVFbiXcbmfmzSV0s5yYo
mm5XefyWklFjNCwbZtXvnIqsTcvRiOclsAn7RAwgoq1vGoxMLvYIYCqjzjGo9EMEvLeISUsQrQ66
s/BEefdKrUdFoGZ4k6BGxy84HAjpWPmDDHHm2iRPnHsxL7J6K8fBcWirRUw2ZtlXKAytdInccJ4H
xiS1vKWKxdRJ3k2Ux9pDQrRalZCebKDODCn0eBuwi6tMR65aW+WVBzMKGVGxcGUa4oM/NwPVxgl9
Y2o5HyODLg04gKdv7tWSOquY2QbkkaL50Cf5ZWSlT7IhkTDeLILImGhutAHvuWlMcYFvFzzNvkX4
7464GIVNSq5uOQ9eGG2+iC1/bsikGng1hsGIhDWCRhsV2Q4Zk2Z9QIWL8Nda5BADkGddOCVhjl5S
rZQQk4dAm1Jr0IBJnWgbBEvFqkOcW3amvH0iTPvxUnAqQHOOH/unSoSPsaJtsIDflnZrYzrvbuQj
+h0wo+3MeM9fe/RhZ8ui8tczM6OCgYDTBwIUVb2untY/HD1r+kAdqqPrEs/F4xbp/b1ayrMq0l96
RbxO+lcP4VXWl/tCSBah7CyNLLYLVVh7sFNSdCouohIMQtvBJX/Vy+ef5rhfrB1fl46fPqF2UjEu
qM+4RWtVx9LqNxFnk0Ysd78f4oSy98cYlqIzI6GjPLXe12ZXeD2ioaN/Oy5P/Rtl4o8dYnmPS9Tm
/SEbNpwJM+nh9yOPM92XmfDj9v818Em5S9CDRuyg1xwFGWi7F5JpAllfac5ML3/zNf81zkmpKQ2E
wlIGxvEFHw3SLkheOyazRjq2UbtlWbALybsz+go517yJ0oVArJCDsNFSil1fsZ8mv1GkQRvEwiVI
i7ff34YTz8/HF4DVSIcYISsiHo6TFcHynSG06qY6EnroPrlLZYnUQDwG11jMJs07knX0GZft8hyj
4xf3/8u446z8qSSWCHJsdInMwyU/tHU8NeWr2jlXEjd+8Qh/GeWkmOoUmlf3KS9ZpRVLiTOc7BM+
LrEJNXb4e6BZo0kqoPmo9SFP4rvWJ0wvAajr4XAyb0O/WiLA3xrQqHtLuehTtoRusUBMtBKIDxVd
i8BjXNxENSsW7AwOvV4s2n5+Fbq7lrNSIdC5b9KXNN9qsG108F+dFVx5ZrdTKpQj8dH0hn1aEXY7
YAuFJm94m14VV5UQL8JEnhj+QRLJKnVdcE30hoxH/PAXAlVh3dzkhTkuBwRgkg6Ein1RVA8NTOqk
JrfEsmy15yBcD3dl8BJLnAAxQoYc/sKeXW/q+fOsNDnxFg9FNmbQEOgXGaFE6x1rataKthwTJGkG
hwjpQ6qJ6qxXIeQ0IiG5KhLOsljo9MBDvHgJ0X2CGj6V6WXSi1OV3Mu4NqeOj/2k44iKbadOyJuT
FEQv0TQwnMe0JrOL2j2Gs50nWzvJ8TdSIByTpp17MrFSDhGICceu3Nizh11oJgeE0rh1pWCuC49i
TW5iGXKAxV3YsSJGDZHp0qh9cGzVh4AfrFWCn7y84jgkDSQfW1P2IFOfICInD4/MSDvTwSep9BNF
ITmxsI2mRNvPcYhKZq6ihswQHcIcjVyPhNf0xuyXmnyNSG+eW8U0hccb1+0bnpVVpQZ4O3I7R86l
l91WFItFL4ebtryoVOoOwrbos2ngrAuy52K8KGV1zfYQ3sOhRq8lIynwcb7+/t0+9/CfTHFSqKqh
FvSsMEhtHA+EWHnz+xE+Tg8nsyjvF0wRuHqA907raj5qsdAouuoYbYtVuPaI/OTbW57v45902f6Y
p/4c6YOs9Gm+6MQaW5bPSM19sYptzCvNasz5xBlzIGpvHbJcE3Fgp/N2ScTHPHrrV9RIyFn+/SX/
+qb+9TlOyutG7CZNVjOjJANntkspODchj9vN39zSj1Lm5wtlHY8SNtFH95aX58KjpEJlB8cV/bTI
JkzoTDPk7J092f96ZhSUQcqA6sKqSfYmSXb6IlwmS51AUOynS/16BM3jIqacz652C8qMpO3puTsr
/7QRB7r66WEai8iflwRD03ut6/kgY6PY3cAU21eTGwxChGVi7afI45Gr5zMt3Fpv6oH6E0lEQzvN
CCs9FwhyArj68bxxipPGjYksnraI5AZhU6nK5VHHNy4tyCgJXptVNB+rbNSWFNICERBS31LnMWSr
ibc+18oeX8+fHoS/PsHpyT3SlchKHD5BI8no17OpYlRrv9SWqkj4RDfrwEr+/tn+9ev8aciThzs1
PIW5QiqPKsSOtHuQHGUeqeqkk83J1CGWZSDap9Sky9+Pe+5Kx+r9p0c+d0Kn79O+PAZ9virNe1nd
R9VVpSfLKrar9MxV/nLn8ekiT553P4EH1HdmebSIPgTfMBmiOw3iye+v6ZcP86dRTvZVnqQEQs36
dqwRi4cZGkbF2ahePtPL+swF/WIopE10xaCR64b2U/etFqVU8uvyKEoPBaXl0hlWnUSyoHRmP/WL
7+nLQCffU+MVvmRIZXnsozWng1nUkC8bPCcNEWvEyFSVem4y/PWIpkznBtq1aZ7snmPH7ayEndbH
lCDfyqOWez6qdKypAtBUGtM/SKFDZR1Or/O733+Fv3hQuNw/B7dOzj9DE5Vpy4UdKxETEDXdeBQT
0oX/fxvm5KVzheDHNQoE9fU1WYg5ARb5mVFOetAfE9qXqzn58sCna4kH7eTYVgpKa2nqpM6jqBPu
kjnVVambdheHM9HBBaK21AsUrXv5/YX+VHxCkPP5fp68eF4Z9F4i8Zxmomq7mU4480IiOdYAP0x+
y8dg/6gK+beG/y9YgP9utUoF8S+39u+rldf//l/pv3ZPReUn3peW7Y+f/NS0hUUp8ZVQ35GIKviz
WqlTkVRMnnwsvhoRVBbP5B9NW/Mb2gmLF5LSMjECI5Poj6Yt/0qkjTsimPhffvKf1CpPBSlj5Zp+
Ms8MwXP6WBv9uio4RhCHVBxGIUO8h3k1Jf92YW6ty2Ap3p1VT42/7a/V1vxptNPNh9yFWd8zmguw
aDpKUpEC2s4yJeB73GeckzFp4/v204DQD6EdyJglT2dtWcjCoXIrThp2tm3I9JjKV6RCL5KVY+PZ
M5D+VDNp3ox/NPMJC8GJNVeWqp0uimVmczCdJft4RYdo3JHcQiTbA3qdiTMmKGA/PomhfPL9mJuJ
qWpNx+JcQODPeUh8QyNIXFfQ2VG6PvmGQo2QA6ciK6u0EaFOsDTPS5sQQ7u/bAhAFJb+fhMfoHAu
3Bk0sGvrRpnspHvKe7N8Ye0n/mZYji1C6fLNm4+XWC5cfoc3U8qJhkaG9PGZu0pX49USi0gMknqP
2n3SETULTW1arOk9jVv8ai48bF5p6a2jKaqhsxk2kv51jf3+eEDANxEqYOf9Dq/4tEURW47SQ4+q
poCCIy9AZ+YxOvi13u/MzMbeQTEhITZu3u4bcaY+RRTLn8S1SMQyyLaVtIlWIj3cdNfSKCVj199j
N3DCibzmBLooCHRdNTcwqh8x2BEo58g3MRY4KHD9lDgxCAJjZ7lA++1uAbN5rx0xX8CJH8UUtudE
jyfKRDnwJ1U+w95J3aBDO/vu6xPtlQ9AzNiiK+2C/bs5RYOgTr17YnvVt7KdmQsP2TwZVo/t/6Hu
TJocxbJt/Vfu8L0B1wDRTunVy10ueTPBvKUTAtHDr78fkVmWEZFZEVbvja5ZWGWWpYdLQnDOPnuv
9S3Khsa/knA6QhFeggBXaG9g6pBs/jsVsElEoa3CMrI4thMCKW1hbOn9WnmBuAH2x2oD8eJ0jT+O
5DUTPev0uznmhjp+ldEwwYVhlQf0CdgVJnx1dheYbnbKVuV+2nSHkJi22CHucBeu+tONH3NLsnr4
+fzUfmqHyUdZTwDjorEwgYy7IvIkfjm5eMkyvGt1ovsYZdjlAxyo3g+fJad7wr2yEu3x3Ja76Pp1
O2f3NxIeXZI++y8iPIP2i8DQxHDyiVaNp2FFMfzxyyBK7DVXHxt9RbI0IVZASQhHjF5nZCqVN7df
ZsMgQJw/FE6dkjoO/IZE9jlekqaJRuC95pfl0oRklQdau+nKpYgTcyYXsc/aVfiGtF7DSPCBCoDe
zshY1IIX1nN5hZV58aLyDDZZuzh03nUFQINNzCgjmc6Rclt5zXjAcrvHWYo5gZD6/j6/i0U8CpZB
AHVhjW7ebJo6iK5+U7u6eMCyJOxZRQnRkj2V3gm2YHxB3FfEBhPwvnBa0ZX6g9Fvo3yHUTxr+KKD
S72t9fVF5m1YZs9dRv7lO1ed/MGi3C1oQTNnDZJXdSn64ioKCF21yYRfz+rtsLSiTRfIR7pi3Rej
EmJkt9fz4PZeepx/4PJKKu+B0bXJMONYuaJnbivdmseTxZK2yVxxzXHqw/F2V2zb7fhJhhq2hyXj
FuQO7Sk+ot0mFI6jobALe54rKei3+anck5Zlg0F3b1t6mR7Rg0G6z/3b4MudE29vNPoVe/J4JL3w
maeEFOf2Q+GmgWRdqe1rQ6jWUMG+aOSXq2p4arYaoaFWRIk/dOK2cWm3EQLCMKTAJ9g6EQ15iYF1
FNwcrKKVwsAo3YW6u5ilQvWaaIzh5uNlTPEZOXTSUJJezeeIcdCwST7jcWMcOuCLayJNp4CM7HW5
xpBnYMa2xENaWfIxJicT77Kdb67nhX97qp3GHbm77PI8rS7n/r19N08tlhGWMaZA1vjBLwA0iexF
qOwmXFfFio5gsqMXV7Ye1mresi9sQbisrokNJ5mCDDHRxlyZ3KkHhmAMhWTvtduONC4DI1jJnuAb
rL7xPXQLloOKYylseqs6Q/dKdwzHyquPdc5o50jnMHqT0aCMSnZUoQ5iowOGcU7qBSoJlhMm9sqU
+dW4h3efmrvc8NsePvtDZO4145XbBWGHSBPucG1POUKA9sji5BdrADSr9oGeYyAfGpeQ9CF5GmOD
HiinkMdusRbA3DqX7S3IH6/vWWOlpASnpyJAbdEf8TUqm/aY3tESu5d30T6H5/YGCKh/S4el+Hix
F1b6cCFBsHOyXb9u66BwYMdBeSXld1s0a33agmLF7EpoY2hXT+UKFA0yRBc7v6L6pbhScdRnlvlZ
5w/CEo0Mwab0T/An3eXN4/AiB/0GLfqrknITzrB3e3FPkjazum4pH0gRN2+Eary3fra+OJlfBqEz
x4Pw2KjXpcB8EalGsyGhEkGKM3p4rygRiHrYRPcitDB0Q1UQBpfpZd5dr+GBh8Me9xOBwmTY1k+i
p3nS3b3E2psTIf9QbGIeEMNJj9HnZZ+dbqs5HZSEwDUZCuy6MfuLg6f4SvvVDp3OZsaHjGtYczY/
jJ8ESzga39XFIurcjR6MJ2MP201xcSHWGwZXjZ15qd842SvpdtB966C0ubnGRyhILyRmNIxfLKLa
c9m+nmJ/DJh70M0Dx2Jai27TGKwDJtsgoi3A8fitJOA79FIPC6gwTvNK7i1TYpEpkQ5R8e52vcOo
x/tvRlaRyC5fZsrc2kSI5WuPqb84Ds/5lx7BmiH64eaLJOsiAzEJC6BXbWf7OfdZdEQrcUzH9FVb
tkobGUpQCODEPeO65XCkZufsiJLWuZDPy/aqO5ypjqF8hy32orr41vLcnW2BWCsBY3KXahheUfwF
F2JZJeFjSHewFW7HDEdxjat2Tcu5QLuFnkUBom7Bxr8xU7hZRDcIsBomBIf2AqsI3E1jSZ9aXAOQ
3il3oZ+skfdJD8WuQcS4TXZd57N/hFx91QtHW1Qt6FeL3seMiHLlVvk6jlPieCSbjnok4O91Q8Mr
lL1RPR7nxMNvsh7Vzp4LGmux5LFkluCRwqA8LQ5YtRuZ2sbkPpQO12VlvElFiq/NJ+ZOq+6VnJSi
gAwC6EvLBT8oHWuuo2qLj+iGrDnrmwp78QDzXnrW2SGYGrMNjxtGFcBH0IOx7pwvV7eVrX4vfeqv
i9xBodc7oC0w8vL+Ln6TWRjxphfhCuPWzR2Ri1x70BV9fMADFndrfIN3TPE8OblLlQbFSbXgAajv
JAgv81VErgKaMKDb6OnYBj8MzUsoXQSbibXcOjd2CWOravuhDCi82jvjLCnnVmYcshSAa7gsJYTR
thbJjbKvs39cPVLArYyKNha2gE6NVU9s/Nxz39TS3S07gkiKkHgumm0v4F6/uywe9fhdLFayz00+
+MWhstnO1cRWGlZiNJVey35L0DiLzAyuzqINPo7u3Pn9m+kv/O5cnWPloZJcbh3fWM4bXu6/A3dA
XIXGh1Dbs3ASvQFkK3qo9E5fWFf/tiYsJZkFS6npFHtKuIdyZdDphb+K5DHFu0s+xB4chKs/Fjxn
NF3Z067PALBYwy6r4fPqa4RLsnpjcb7vaQ1X/pXYcjP7FD0SNMRAZ0vlY0z3EvhVYS0+TSxLj5V9
tePt7PbNrGw5uddWOsRng0zbqOVhIywDZWBNYIFVl06z5fv7zcj3p073n0U8hF7Y6+ihFj/POstW
1pRckBkx05Ijvte5PsivhCtQxlBB+dO6fIZanH9quOmot65+hO4Opi4FJLEUb/0j0alG/bvGzI8T
hT/fFbBFifYWkXk/p6ybZh0aeqp9O0UpLoLR2ZEm2PGbemd+0eRGs/+nROvfCqLno/3fDp/Sd6/5
UzMoQm8zcPDGsRg5N9Kq4ahhdh2P5DyLLTpoRiqUs1ZkfE0l9mBuIE5bthmeFQg7PHDgUebnK2PH
g5Xzmyvyj98TWgANjLIiGSjLfzz589Yiocx1SlKe2x1JQ7knfslUd+12sbl6pbYiTfp1ajb5g5FY
hRfuEmfwS193Lpvfn3L/STyONIH5JheMQ+63Efp3Z7/IUIlUCBVuG26Z+GPeswHM7EzDEuHbW8hl
3T5ovPjAserdOCOlZjyyiYLZ6aYtUUbdS2t0y3QvKLpoJSpfoOJgVJNFmr9AbitWF/Jqc1vF54/f
8eoL9ZIPrlhtOfvIUEjy7OVwre/b4YVkxXQTvpgL6rU3nWTCwYMdLwIt0KATd3YOYyLXn/PCaXOO
cC8T1sbUvRIFdfMT+D2LngozCuTrckRiXGL/I0wJdecnLWoU7wZDNNZqq0HDS61fGJhzFhahTiux
4gRfkgVhF67hd16JTMGvDlWK6xxoHTvVSg306/JmhwfCbS5bzMp7SVhfMjsl7JRKXmNd4cWd2u7L
V/asGunkXIe3vnALotEy7rSV4o7Yps3MNl7DFXsYUIP3nhPKaVoTTQD+CCYRsAgYBkuIPtoT5nPD
hPoOKG6VbZMV6t5YsvQAeOFEgaPOIeaoQQM+ExE5sj1vmsfxIe9tsH0oi3wU1eSsPrYLtNNRvQdN
aPdLZFFqsjSBmm51Gz306AmrfNka+9hRqMgUMBp4wTKLWXGxiRhCKo55n/UBovaNAN3BS7OgppkT
r8Wi8ettuCTUvrxjG0ONXmSFGyk4uvJz3JKHxh8nD+YpnynZsbrX74Uda/Afnq9eIBLeotceKQ5U
/0f+QagzkMoU3/QDcQAbxQFIoD2I+2l9oVybz8jyg+BOplN7sBfl8m4+al2JmlU9dBbpuvJR03wA
A5Dey6Xiw5Lxh4tdB9pdsaaEiHJfP6QuIoKAyIYDO6uzWBL70FrXO+gy6ScTN1PyiLoMb6uFspJe
+w2HZxo0gys7MpYmyicfHQQac6AJ1rClACR9miKcMZnKCXIEbQuhhs1NHK203F+Wsg98Q8y2HYDn
k7gGQhPzXIiVo6n3CQkAb3Nnq15iY0+46wLdlfUNCYlNzumCODAyhLkit9RqdKt0Gcyh/x6C6zG7
ec1HFMCiSJdmbBlb7tul8LYwPXXD8wae67ZY33iLGOvYNfsDzK77RWSFeOmR2iOEEQB7+6HHRsom
6tbHcjW5pl+qXhnE+9JTuTHe09IKz/RloI+uqg1neilBzGxLT0lw85Vl/qmGjhgFcXtI6MpRvyv0
uMT2+Sq5jeVeLYlEs6P8ZJ4S3W0lJxKsJkb5P36YLk8SZ7TRU/P1JX3MBzIYj+nliYTn24vmq94c
cM2j0qHlnpHi86WPgCKfCudbMD26963s8iaiu/bqGZA++hi8joyg+8bhfifyAazpnBDSVlrS1c4S
iBzzgqCti336eVn1OCE28GXEN5BdhQiJ0L69RcfyVNr63TwSvmzZ7VFn0QZyYubthpcfU/+6kaCt
WBWgOXz3xKgAcLfMZFdK6zzkj12L3P3L2eBnLoE2RIIdSVYHFafwiGO0yEDiSBDa2haeyUp9gBMl
PefiW8Kwv+U4SIfM6RCro0MM6o/kQcbMwjOwJLRtc9voK5CTdy2uwXGNNmAJfJpovrXwMK4Vj/OA
ffURrTgXm1uQjPbNfG9NbuoSVJVzoxS7j95qyNngP/ZB9mZysDjBWSFZftZLc+s2PrWSggeUJyO1
vjqeJ06ly/kH1a9hCw/ebgNKjMaT3q/vnMiLx/Ce44ZDLRe9QT8iqV1/kv3kDbk3ykgC7bNsvxKi
ZXQD7uCr5/ooPqafhRs/tG/ql0bJDePm6lR3YwBrjKozuKZOG7RW7Wqr7DUurLCyp2O5oTQvN6St
rOFD3+n7kV5Lsi/T90u/DCls1+UW9EOC00G0MS/s8LWUVHEBvAli4jMb7H5McQvH9T1/HDeMnVf1
HzPE/2gu879t4iIz+fv34xbrs8rbj9f6B1U4f+NfYxblvzWGFygbyJ+cc52pZv6VFK38N6ENc6Uz
Fzl/0JX/HLMsZkykNI9zKTsYxEhUaH+OWfhPsqJjb6cmmaOJ5f8oKXoeHX1XCqrfuBgI1zUk6Awj
cOT+WGzd2lzQyN6rvEHKlrFKv8Fg54cmrDC4lntnUO9lXSNgcdxFBhkeee3HKJ+aqQOwL21THTOU
oHCwP3fAjSX6kdfBtOPMtHP6jxDlHeguqzK6oGj8UJoXEyfKcGsDI44ey6w6tSxN4U3zohj3F7C7
Kx3GtPAGWmbkytlCKFjAFP24mTc/uhJa5Uz0XWM4zCFqckFb+Omw2GRLuG9BpfUo0jV2qIRCUM0j
QDTX9IF+/lOI/nyKY78Hnp+ZpOCo/iKjOGLo2fJ7pL5yvrsLDn+Mcv7ru8jqH0cGf7+wP01HiE3r
tDysK6+5Faty5MSoHRSCHrub+hsBwI8niL+/0k+zq/JWgvgs+QpNGDzyM6aTX38S5e8fhbOJyBFF
woXADfnTC9x04VrLaV95RrRNONvnxnHKvExiiQbUIT5EcmGbIJuMW7Yr4/WiyL1MptxL9w0BaxUq
Dnz0VnVhORFUNhjKrdoRpTNJqez0IWo4xiX8/bQp7Pl3NbdxY9KengXs+uJOGEVAOCQGA/kBnO2O
JbavFEgwVPwKwOckZAFQX2txzaxrsl7UvzWr//0Kz4cz2Pjzc6zL36RL3x0BGFDqYdl3lTdn9cVF
4g/vaSSyFD+2RRdk7J3UIgpwmYrBDyHD1kUOQWhH7q+/iH/8Hr57G/Oz/N3byJnMamPE95Di68Pe
bo0L05Kwiqqq/Jt76kfxw3xP/fiJ5xPkdy9VEANmxtHAskACrYwtL1RTBOC/+0TzUvrT8jO/Duc8
U2Ox08SfRBZmXBGqlXFla/khLtVlKobWpafyAignxI9A7TRpshtlVYnt/STsChKS6+lRNrHYsV1d
SxHLrBuGb2H3u5P5LC75a0L7r0vw11v7SZih1O3Q1WlbecDG7XiYnWoYD1toSzeyDuobSbMCVPjo
/v/lS/7rZX9akE1hGMOy40smk9JRZ1wb9VBNABYIafvXL/XPt/VfL/XTEnVVk6QETVt5Ix35ugJF
lv8me+53r/DTyhG3lZiZoBa8fnyp9Ie6/c3S9M9PhGmAkWIEjbnpx9sUv7dRpjqLbItraHxviRmq
AaWZ4fuvr9Q/Pg7QDSBGLLBifWuofPc4JHoD8rzmdW7Qgs3OL9uzOB1//Rp/eD7+dscZBhF9dIOk
vwUR1moE0DnnjssrjIfE4JTzeTYxlvIkOhAWnKsRMuBDTJ33XqKta5WanNkTi+R5wOUblfqXrCb7
pG8toypTqxWGU9e0nJQT2sxSwo8aSc95rAuEi7rJh1OaiYFyQe0gZfY1jvfCpXZyiPCXkqlG+RGR
hCdi7m3Nadfo7+LtQ1D4+3q5Ehh0SPFu9ucYZBmoTQ+MzeoZBy4+auWE6XOqlo1KS1EhvnQyCc7j
/YOPvBAyKAgmrfyrF02h1+eM+KZyGQ6DHYu6EyaNU03nG/7kRZcGF7ENmp5hquiS5ozD91NcJVLx
llT6l6p0Z02djgbw5Eb3G3nXJ8Nde9G/0tZ0YqG3O2z8YSoeY9xrwEvXDReujvX1VFSOgog4aTmP
odg3Sh2e5aEiplboX6qM3Ctl4as9HmAq5DLHshzt5BuNDdU85E22y2p5k90+wGJZU6DfNbf3bPJD
9sb5I/RXWu/SZI3CPVDIq/YeTS+t8lhl5upWvKpJfgiZn2kjpCmSwrIeRS1ng6JP3QbVPmlPuKLT
7TQY63agRxKf+huyt6xYaaYv5/SdWqa+hLylDCTkptjMt4uQfNwS9l0j8w1ZuOPrceBkI3kH2Dmq
TlSomzGWP4x28BQjPPZDRBSBqNdWJGWbhSxvCwUHt0A4+KLrj9DDg1av/QEcXsyob1xD/XTKW0Jf
HqUKKIPZTKAwZzS0QCSRs5+3h4Rvm3azDhSSdFWrDStngButkmKFu3yMWccFO7l9DPxQAiu7utLn
eGsY/2oRcZumtLw1ylKP1gVPGT65ZZq+Ljhj4VT0uObXiDq02SriHxXBBbqT0AZ6RE8oK205iay8
XLh5AUuhI4a229fMlqlDzLF2asq+pn2TmR4yTjXlHUbcXjyIcPenmwCbOb4vcmKtIPEOJd6zRfeU
Rgq7H2kYA08Zo/uCJkUVXT0ZnEPYmqzHcAzjDqoBE/XiAv6RubyYviTKBFWy2BVTf1/3xianlBWV
dymMViSQWjpFaNO+twyt8mt1XuA9D/VTd8Npzkw0grY7fhJnZItlZysDfZPZN8IwS6jq44KAkQho
JsRUJz600Mrr9EMKOdA37If45xPevt7YFE6+0mtchxKJHZU0p+9BwGGPhlcebY30k1SCfR5Pm/KS
BRWpkDnJnLFcbofo+lLy21pZxrC+L2SBd8Csh/klaedFVnMdsIsTAKnRKUiE2BnT80Xl7AAMHaAP
N6TqZeVLOJaHkHjTWFM8ZJROFZW4HNOtYRx7uXDnXGJB1P1uCMnhkN2aDstcTMo1jsDLXZWry555
XzIulqDA3aS6eheNyYYYnhcKk6ZUcwzu/jnz7hq7+ZgQiz5szFHfXwROsTQr1DKHgMshv8vrpUmO
goByZio0uyI2ZP6EmdEcMWv4HYbWHuHR9cjgFtRuU/a7urgekjxZknL8YlTCXdJUq6EON/Io2WnE
ME3YCJpMz4nT/PSSygwR+BZUlutmrNxOBfceHpsSVjQvJJWlp+T9UgkvtORIaA9bhtYmjzA+8dZ0
OyLossJ0DfFAoeksbhNnhYm0Rtkec/LNBGeK+s3CILxUUfww09dxhWOcBUrIaILLX+JgWrV4iM12
PXbQDOhsjdFGTYApyd1ucXtR5ei+asFIdtvSqGF7mFjbEbrJV6+C/y5el1eZbIBL5i9Y7gh32Qlp
eq5CVP5SvK40YA16vp0yYmBV2Q7VxJWFyzKpj1XUBb/eBX+yBFJ2cajV+aPNQYoiU4oft/Sa9T9P
24KSYSpXKVg6LWExkEH64p0R5YuXXzkSyqkzjMy66CPDnHEVI16jFtwO1EqV0R2E+Fyl2m/e2t8K
wp/e2U/lt54Z1wsFWeVpObK1KtyLaLNkUOhqfZ5TUc069xqS1X59Qf5Wevz0qj9V4os2baqxLitP
GIivU85Nm/oKCQG/fhVzrvV+qD3ml5EUjYVZJnXsmyHiuwqHdBrJEOdsAI2prNbCnxWottvm0IqV
W8BpKAYTgVC/nwuANIYuRR/RnNp1dzOeIr6Ky8It5Zvd0Ucif1dumJrTBJvP6HCcrDSk0dQqJ+W2
4NDYWCCgnSLSwfR+qDHthFFb9toZ1X/y0EgLHF3AU2sm4BIGlAVHwg7hF00ulRa0WGSupDzB7F2g
/Raj2m1LnH0yX8Bi4dfauKsWzUHRJ5jQnyR+HmKhPszPnCZ1ZzXK4cTQqZuiw6U23YuJ46+7embU
n2Nw86S83dUlqp9osg3pXotQ4AzV4OXjdKwFnG9dG1zH8Dz22tOlie4njiaiTE9dlu0Lp7FST7+G
GwVTazhRfrObgkEHGpOEjWSR8kCThvPrb076zTf37Yj13TfHEhhWUILn23InsibG1VERvLmNY0zG
BqzubTq3q7ZmSGwcQ/P91y//t/7RPKX71owisgSQ63z7fvfq9c0Y1Erh1cm4IjHHK5fxLsnVTXP9
cy74H7UO/39i3n5Qffufxe41/6z/F0C65txBFsF/34H8QfD9X//Hq16vBNf83+8bkn/+jn/1JOF1
scSSD6MYROaya/zVk0T6jW1FJqHl2+h18YP0G6s6WmwdJBdRRRxMv1N+Kxr+DIOoOFHlN/9Hyu8f
V7w/JuLizBxgORKRSP+8zlZZEkVXFDEzGhBxZInuOUbExH7HSByhaRC60vK7K/YP3brFj/fx31/0
p2WWmNtqanNeNN0w1NprOyFAMPnULbtN6TGQ8buVtkeJc7i8mfeJrVkw55hDt151swkAnVzmDI56
QAZ5jxySfxZvv36H6u8uy7w9ffekTXE1aEXHO9SH3RXBBjvi2fjS9/l6Rv1RDHtUcYKFfDqQUIwj
sraNGVbGKF9nTjkeaFs9svETTH4/MOdtrA6RSPSgr4wA8KEnufpqcaIGYqLOyB9ZDcyiyKvQDS37
u19/mJlp8t1286/LDQFBV+AgcID/8cMo9WCE5RWQHzGqS3Kw3GoJAvKUuwKszQTauVXs+l14sZiN
D8xNa3imCklp3u1V36tEdDyZ7+gCqmf9sb4DhGUbkTNxqkBzpleexEnUW8zcI/UGMisGD1ju6g1Y
KtFrl8aTcJd/4DMDb0ncGcIw8n63MnP8CInKClCTJweCE/vVp6wTBu8Yu8Tr1+bvwBPijyv33y/C
T6VOr0l1KlyRYfSU5EtZJOFrbz4ND/VLfOz9JnEWsSs9ITom1O2KjM2YmGO6AFZaqlnEVLgBar85
zjKn0otQC8YO7GDX+GC0jYgFmNRntJxWHBrf9RX6+cK6yZbCuY+0RKtcK/OYaj8yqQuGdebOCovh
kdCbt9BjzGoZwfUVYftOuJNRWRz0V1jtRJJhq3awXeWH7qzLq5lrBXZataKvBRE3n8GVDOV1T7DA
6Rs9wwOGr9i8bPYM6cS5nH5ntJN/bDH9cRFZISHsQNOYzSw/3kmX8sZBa+QixthDk1cRbhu5IMzr
VppDOI513Y00SctDymBxfQnSO2Elr3tMHTMy6ndo0W/alL/KqD/fzczZgUKJJ/rbV/7dQyp2QleO
hTqreeozegbUDdkq35KLx+ziGBa2+ki0CAKt8IMEZfGgNbbeOfJeWmUPtBeRuW7w1CNpuMsfNK/x
KzAC1o1pDAPy1mNswkh0x5BDuXn1o86j+fDrBxPF0XzX/eojzBf8u4+gS4MazahPB5QvsT/VW1Qc
ROlBVtdyGkB4iZEKmTCyLj4Kx3lYA41Pmfv/5zkKSCBL3siPRKBZcveWMKCmg0Ed1Pqz6mWP/n3x
hMhJQgbaWRI8HevyIHmiXS1Dfz8tsQ3gRdii9PM51EgIte45Bw+bYjeijKJ79FAR87hpNvo+XnI+
BGTQetSWi2RnuAxa6nA9z0IZVDOm0K3wk7dXVhJ5BNy6T/lX8TU8MZ9+Yk6l+QN+Fe0lXU5P4RZt
vcYJ9Sk8da01HcgA0x/4BcX6tu6tMchRH63bydEP0biJP5VhI/AMmKQ4OJMCtM3R0UxYMG+KyVGg
aaP7NpHQpbsbWnAp/ri5UhSIyl5AGsCKoqAbh91AxFZvDd4Ubq/pKVzwbvymWeUozhOU5wS4Meeq
icgYXk2U6Yg42/ZjPAMdK16ld21l7rt3YN7O/L83nDfXZb0+F+7i2VwyJbGFpYE437hTn5MvDZbK
bJW5udetsqMx5mgYdepV5pnOdCA93skeOw+NBj+DYQBeXkBO+Mim0HL6slUiQGyox4gRSYQZaRW6
/Yr3oT/1nNsvoCKs6+n2Vtess+pnY6f3C7eZ7OFL9mTECJPb+JeXy7Y6aUgCSBlFTY2m9OYKHif1
fK1KHD4ttbXQfhNcvyyXksNddhhrvMeI85iegUqUsYQYFglD2ZpJkOklL9Uz8s5lPmAVSsAh9gO6
Kgnqd3mM7uot6nPAvrvbSS/ZBflXRoYQPp3k5dtmWa9pPHLiXU+PEDEbpJvSWiiW01rdFHfq23i6
7HlFVpLu2G4J7hQJWMNdgr3B65bm07hiiM5hWV5dYAW9Nz0acXFXu5JHLvT97NMqn+MPyMav1cFY
JTl3cntPmNo3l0RBet2aVDbEJ4/kwr5I69lwlr1UAV34LtBPY2urdK7caVdj7QIdN2/sKLbR2sQc
iY/NuXKHLxGuGxYYPheIwmL+kN5i3hc0WxetxVt3HF+x4CQzqBLAfYb6QbDzE54MxcH60QVIyHkn
2QmNd4w5qfa5IuY941VwU2O2DtGzzjQvOxxsVK+XYDIDmskmCucaPvWhi101mb8hmjiiLTwpKx2L
0Zd6IXl1SzxY7C6qZUwOEjke4EDfpw812Yk780NYlv71RTqBHRkf6mW3wyHzMt5cTnfqIV7qMPns
OHHihcMdAC+xs2juybedmBD+t44vm44W3FezqQAAL57krwi22Kps3FJYIR4k15SWOKJ2816lefvV
G36F9ndFGWDYt9jpqXb2tUA/fB9lbjUhK9L4vZ7QHqTZq3Gv6JvaPIsd6mIanMouj1cDOmyy5C7q
vm2Rf8FsBbEISq/bif222psimgpnMW0ugpPk7yXbsvnSLOig2dOGQd2FvhsPSud0Tr7DKHdkMUVX
s511ga07OeG2PyfBcByc6wEHFHux+IpHzu2WxQsRMSbJNfseo4DDB4fh5+lr+bwg8Gq2EllcFSw/
XGGZZtjHaHKTcl+smL6StfY2D9BP0lsLgg3KIhYAaVVW1IHhsvhcBOEBlZZbsITdQSWiCrwQP3oh
ncsBkUm64daY3PE1u9drd9q0O1V1JRmhnFU1T0PljJRazSos7enm8L0uiVxiOQtRtH9ETr8cTlow
7CAkoPNpvNJn8fB150pddfXVZRLaSPFrOwLbei99DKiAz8MTJrbbuVFdBaXVew1T9MziOdnXzTfi
s4F/cHTnx2apBuWR25XWG2hPLEHdJltXR9RrgezO5gb4Rfo9vXkaCKE32wfDB80Cp3rQ7cmGTedi
lmT/dJHimVxRuhph6vcMpCUrWSFZegF1+WqcGYAQk8SjQ6he+yLXVjk/3POu3u8St8QFIjrC4+W9
i3d6+SSB3CyDBgfCS7esllDgbrlzqZfTRvnmv5o1oXQxg8tzcs52xGy50mZxjHC8lXv0Fmxt3+yB
MyO19YS7uUSvPd6uy3ZBp/peOY5PhiPhgw0/5OWwkhYBXyaYW/C5MrYUtpR6n/DJFd8cNiH3TVdB
VFuL74NRInZwDWNLzLGEIwh0LxF7QY6W3kO44S9W9QP1/l4iPNjlyT2PDvKwrHIWgOg1R4eQXlvj
J2Y3Z3pYBEgM19G23mYu+BU/X5JDB5AF7IAr7sl2BNRBjtbx+gqwrvwqNtlm5OWiU74xXdxG3uxf
JZ3syFegOIjw/fEQfcpLPmSPj8u0kofrTsqt98kWn6tHzYklZLeho+K9kdx8f2WvB4HKnhvIHXvm
GTHda7xTMUYZRxrOXjUiBbxwSMNZamdE0X1ziIDiWUsuVCGN6sTpZJ+E7oGXeFDWNxRrZHoNp0Gx
yhczgxvrRc4V4d6AQW+zGBmHuZdTUTqRSJi4H7+0iNvty3Y+jYKRIn0N+4mbPdf7G4/kLJuTbpbw
jBXkoKxbfcnpa0Xj+ohOEYsuWt9VhWIDRDTyrqXkhTjkvoWRYA1j8UYkqrerq1PvwjO3HZ3O2r6d
wqXh8PXh3aQ19Syx4B1Kbguuj+7r5/YhO/BBQ+67jvsdMS+2eqxVRbhiYi29XNedbsX7CxLTYrBS
TEtH1q0sWXVUBRTMyQdBkzB1ACad+I336Vm3dTfHfwstwKKSxvC1g04wfX07X13WRnFSZlYggvXp
LVu1fnnIWHYwKCKonOWP7DTcFPPdXH/zFAF03c2/v3YQFj2iHudtpgEnkWdmLNz6lrSbEC96OnRj
jHnb/KV+QWt9H/G7sfw9kK7GY6sjpYarFXrsYWXFXcaXnd/ubktTw+F1NWE58QVIF58Uav5f9DxL
AsdNzsrTnS6uCbOVim56hhN787LDtEoOHF1c8/l6N6un33sM35Qw68t9c16wbrzzFqe9hFcxJWOT
4KqbVRSBtgbEp2P3PGSJkx00zEmQaO+Ud3XVIoUkBFKy9Y94qazMTXQc19c7wmMRqbwmHdFM63mw
p8IqVuMB2wOuEVZD3Afq5dimp4vwmMhMe+2b4pLr1VPEwuquF/d6vouEZQWQWTk01Vrf3ZIdbmIO
+xhtj01QNRZjDNJdtMMQ6Fxr7uOX6DR/q4Kt0yKgepqCXt+UoQMOjTFbcWd8Vo0rfrU7mrePzCOR
rRDA96qj5IZT/YUXJzXAbcjHxZ32zPNC/sViRSmBzPFq6ecMR9hk3faDZvPxkOVw/jaU+2jkGQzY
ZRkAAlCugmxZ7uY7A/LsnukndUWAlBN9B4aPQAgulKD/w915LDmObev5VXooDSCRAAkzvPCG3iZz
wqDJhKGBJUHyIe5L6cX07ewOnersOlVxNZPidERVnaokCLf3Wv/6DS7aFKkxsxu0YVExQ3poc6ui
yxr73MnDgqYJc/MywUlywQ3yax74OHi6/G4g8z+RrHLlbYZNqvqvpbbr7rr46o2L2n3Ant7OIY7j
TI5Q6IXNYDZGY5p9ZmtYYoUcZqsatpgr02XbxHgquxs1bo4QXY6d5hM1SAfZ3ad0W8YLsoVD0gjb
xWuXvtXHgmE2RszKIDU8FRd0yvOgtk9DVm821IcVe5QMVuMYVho0e6Z6B5ZJ68CKa4xILsah2ZTC
wSBzGdB5qOdwFuIBvlkGb2Eqlq4CvKZF0T8wPFjvf7J7kQkg5FOjllKq9GWzGSEudnXrvCyW+RyX
bvP6cR+RIbe4jGlVpJBV6Qui2oJ5jx5iaRBpIjTm7g1JAULhy/xssbDQ+3D06EHFX7+frZtZleY9
Du4fTd9OxzpPXItWz1FHGdyEqaDSSsd8jijLS9/KY/dDJiZ0fx2i0UrhymK+7ijd8Rb/ogY9wx1S
sWwDwiQMycAYkMGiU8Lb6YKx3BbtetCEWGwT7WAhyDRfn/ER5TiEXez2V1cYDocangL7W1DYnTXt
DUxvCZug8KTOIOk4irWNOgPmzpkWXU4D7l9h9lf3YnRjXUwguCgWrqnjGpVrO+4gC2BWnI/iQT6o
B09cSRC9qHPlFBrvLHYZAY5jiXuQ2KwwGE9t7xHbjnyCB2efL85XtM9YY3sMCWOcYoFDJMwyj1L7
NeSrwEKE1Q+nGC0TlNqu2yMWtD+RFv1F/JrBfk+s7YfuUe7RtoxeEY22o8MBzy3R/KDPthubWNmY
sglnWFjGrDtX62mzjn3o+9Zwi9bJhjcLP9WbJUNTytntB6IKdh9RF1/nHlbyvpCr8P4JWQmlOoUY
FujWuXkTdgQixA7mf+0UCRUn/GvY/u1caDIuGgYOqW/UThzdEWi0CPYgoqP14gXVaVOfkejpFC+t
A4kAwC8yd9+rKerQkkmIhHjcGus8KmbCvROT/gGDzIk8EEKB1i4XLKnTuzMSN/pJjQgJBRNzKwu1
yTJZtTa3lcL/i9F+dz+3GdzlO9LQ2ErfxDN7mfCws1hUo0Tns/NxVcJOnSEX1Rq3YwRSJ+jovvSy
blA+WJE+y4bsWTtjT2bMmpqXtxdfso/RfmWVH2pAtWXf8aFP7NcoXm7tItKPCnsljd9lyMoxb5cE
hYrSpx6mPntRSEG4VebVGoaiiJc8u7359WVdNhJ1EOzw6DK5OiRrTRqL44twErFydR01QqR/dmit
Zbvnw7d3Kh5uTsFvhidAZ/C+zKt9YI2Oh8KK4NlIii6fTEHT8WVN59xORffeOtD9jdImaBGJ3Qpp
MubnZMB6r4khW9rmFkLNxJv9AkREQ89Q9GZBcOFZDLNh5fHebDp+coKxnryfl1izX1xqGWhNiCul
31C0vjkP/QmJ4eHS7ciqrDA6+Maje2XXOE5jBG4ZQK+wcWFncpRQIbCu/M2EVtCi/4Fd/Xgs8fc/
YFcktV8MI+VYjf1y+yABJblCaqB56SYJk+WvsbIvbvR3pEzuwodl9MXw4/vsq5US5XHKALFrQC1k
dBifxDP0u6hPkEJ7QkwklAMtW1cZIIid/PZ8f4Yg//gNviHI2SmTi0J9iW/QEa41X/s85A3XIF4t
dtXRr8/4m0PcX/fyhzP+NpoxLpJ0fSWc8d29jG7exYsDLWxAjX4nAvztkb7NY7AETROlx5ldB0+a
5Jd/jVBzERn3u2Q8BV+inzw0PJk8nioZNpq4yD88NEjm6uZBCA2+AU6F6ucSD7WECUNOHGXt0Lff
0W5MbrUrO1qkVm4/mbVZwBACrKqh3RzWq/LiFAdl02ruC3CPre8axdtJ3tq5ECXmHS/uR+feTNNw
E2wZStia5DaHOrzsoeMAHm0MYiLs1uq/kdGMkQq+p7pT2PXnUdq8huzwe2lAwcjKrEUwU0ayg/OF
nbK94ROURhBIQDEP1QDIDMiKGMgTfsp0zzcPpvtnd4xw8RYCbN5pCI7NICFopJ2lM3LiYaq8608H
jKLrYq/hkXSRgQpZQs4IM9/GYoAiAIXJoYqAwdwWTawrh3oo7dG5uWSF84Vg8rEbXt7Vyda9AFJi
FEgvC/NlHRD+DX4x4u7NnurXEoufiAtesZ3Ko5f7smMUnsIf6GkB++wS6xQ+fEJAtl4+qjBA6i8u
q/Ois3sCaIL7oG5JFrlD1ev0wgbtWnfeRt3giYkrKkPCutfiR+WVtE5cg1W92OkM3bd4SoN4uOUy
nqogHg9rxF3w7vTmprZEzkDDtMW2QAkb6jH9GSbuPQvbw2shyuon4qJxutAoXmkCgnQBgl8O8ecF
RhK7v1UxWXh81rV/4UFJrBt5N1SgsfOcbAPBTqPPx6fpCNKC3soxVv3KvKQwN6kPH1hJ5PPmJOYR
qqlNSWVYZkss2qMWzjUxKnSvz6ggmJuYO2oPhcFjvkADSDsP+n5/mmJQI/Uj1GPSJUr6bxWcyZZc
x+zsExdyCtiOWlH6kdXxEDofivRz7vRfjt6dtIt8g8HzhQFcYlIuF0zcLAwV4LT0nq7s4gBgQzOc
9bkquPnYxYjNytesdPjyQMe+CkoyfcLt7HdjHeVnKxuhCJqhqQhkYPf+/aXM6jSP1fZLFt11GRO6
1SJBwD7gHcAPzGDYlX+chiyzYScoBwJjYg+llugg1HssE//OnIdtVgp+JwZQf7bH/PjNvu8xcZzU
rxJ5cmO3TjuKSYjSGCTw+szSCEAzFF8RMHnGaJVuVeFqQc5jsENPQAdmfA1qu/QEcPWsQ7zUBw9G
Va1b2rcBtguiZBTuDsD6bzmwPsvCtDer3uSRRLjMyW33v/Miw1HvJytgz0DaTNKWIOJ/W9brTMuM
MjMU25beGjogr7qOIb2c6z4af6ptpIPN1S2v66v2sspOmCk26tVJ126HiCkNT/dOGDCjsKzujoL3
DS2rJiYwGE7E9jM2m0PcDOrne9zu+rJ5W4JJou254TALOKDbKMzbj4vvNjRg1tXeTh4NXW05U1iR
+od43BtW05R5F9IgMxE8GpoWbXIDiCejYtVOcbiy0tp8f73135RBv/+pk3F64tE31t1yWmcBMeNA
ppddZafcr57XBC+X7Go7A8nOUdFtQ6SJMwK9PWmiW71h93ALkT4zP2ehLwhBrmwJfxokAGeTcWxS
CT+kbNANDCJf9nFh5wDoLO3ZuEC5eNE0s0aB3TnTHiXOzX/OSv8JrJPZQlu9hWNs66L4w2um3jeb
MsJTHPR26EuZQzu2z5zcrjzcBu6lGbtoAS3Dz/cVDGv8tybGoNxn76V/Hgr4C+0Jtlv0yXhT3pmI
9aY3h3agYyEuLGxtsR21PqKV21qaZFTtmZc4+bh3oZfubIfyk67BzAcP3DO8lwf09ueKdMIcB4EU
jk9EJk9Oa2GCC7LLd+ybz9buUoPLIc5VbBxta7cXsUmyKK84kND2tqYlXa2cOKX9FjEwBehefG2R
7tsEqBQD5n61U/rZsEOzOHr6BlvfOUiWhLbmvjLHWuJJ07M5rbl2EXca/MnKffk0VEyoxqDiL3c7
1AYsafzgw1VABJrhwyNRadhG8MLYTLZeXfMgo11GjdpyxwlfelOpH2T/7D3GDxdlakkj0/ssqIfj
Fb7SmI95Om+awqMlh0CyQefrKei6YuYDfO20Vid8fr5s1OXugzkYszf09xRC50D03gKbNtxr0AJU
iqxHtut6WC5b7EI0pl37CvhfGTBcG28ZxMlhwuKEJpSS8eYpUPOnGDAXk1KLUh+PgdCg53/pLBhP
IOKw0aGhXKv5fZ+MBV7b2iPR7SYzXfcufQfMFascfX5+OjDj0nSZMrG5mqk+7nXXD/YW+TzrbH2l
H5ZkW+FcrQQVYulld30HgGNoQr9T2royguOOH1nXzT+Embca3FLZ0k/7F9u+0DPL4Iexc37Zhpvz
RwBbjOV7a0XxL/msSDc9fUAOGmFvp8SXegFUu5fIzcMOylJXsopjiim/LHQCRGV9UkPdWUa3H08L
J4WGG3AKmQIe8z2mzjt+B5NOORgH7e08oZrHZOGQTttlst30cRHICZsx77p5JsUK/Taub3a6ue8M
Lw/un/IBAFodwDTnLD9ITIt6iBrMLr1HdfIfF4c0q/LpMvxJVuz+BLvZmMSPlZHAJIWkvYgELg76
H+E/6IBn47RDNwEyeduoEyzgcMkKhKKY3tkmHxBPuxCvmmLXOzzfNAfnB7yh83l+jHu8LQCSKhJ6
GPaUIeddOoHfyEtmhLfKbgdARuSl8U25TdzzWTdsA0QRI2HPtZaDG8gEoV/yW/fipQNtmr9pw944
D66fz7esHxW+RPHT2GS0MSbB9QvG+IVB0bVwKuH6Qy9IUaphH7PR0xW5PIykt5tnFxrxvFt6SbJh
6HN5eEwBT0tlhLwcOs0EW7sTavBAc7qMkg2beBYQxRtzHdbFAfYGhYP/GFp3q9kXvjbsz5rP2i2D
U9BEPXg2wpcSPNbWUE+Dh7mnpWAhiUoE00HOVTi0YdtOZqFz/mxdYfCDmmHe2SjCX03I+JPdBZoT
9BwlhMxYu8osWR1evhiSNDTAVE+wmQq8yrQ+iFts6RF0BcyJBEAwf9oYlQykmfgSwBOBDnMlibKQ
zeM8TPcIXPuLmw+XIjwjBHUogQh5MFb5RK4WvcSR2l21U7Fbm5CuHh/LB2wZj7VSCbGspXhLT4Oy
P7t+Vq0NkoYJWt1FexkanSA5r4vRM3igZpnStF8xEaAWNM/LG05XXef1iK38OVPfE0ZhN919oLvn
BiFbraxtTAwPe9XVqgHD0T4Spejw/xuTfC1F0KAlJmRYBUWY9NaaqbCm+Cm9ETCWvDQ2nBorZc7d
LYB2l/IaV47q5IEUSbrTgsK4pXgI2W0RLLB+XD/vVxzhTCLkyrk0ufmPD3bX7uSy73QseSoFffvX
7aOg4nzvl8kA7eMYStRVp/et0dLkql/liCztnlcFjNDAj8D26LJ+fZif9o4/Hucbg0V/PpVXN6Wc
ETu9EjVgToaHz5ev/IY1+EVG/9UZfaOx3ZN7W9xIIv/qhy9+Gr7pDrNNW3+Pa3gAxptCXEE1ID+L
wsE23gpGLLdViZAkoPTxtagIJMFIgChEiiQGJvFHZ8L4C0u/0fnTcLuRzlSW6dL7+RM7wpmoc0kP
T8zKw5Ei7AVUQwzfZPsyrkzobl0CEMT04QoChwzEL+cdW45wyhLEFRHv3qxuAbD8n7jLf4ma+/+a
qh/WK7bCqkHEtwbdHUIrj+O/J9n+r/88f/xx/PjjvPtjtLvv6vrjj//51+92fwT1eXc9/vHfGPwV
t+bj+Meu+tj9sZz/h+T/R7AI/vuPVNyfHvcvYq7Wx0IZShbBt6S+dfAM+D/EXPFXskEqSReObV9B
jv2jJ7MQP0J+k5Gikn7OifyLmSt8BLCsxVmKLoqf+hac+6sgXVkQg398g78umawiJ0agiCf7V9f2
A1TSre+vGJukrWNo44cCpG8SN4M/nOFlkBwEf6mYpHjUeV/OZbdQHaWCFVaAW/hsnRbUVJhbRuoI
mJL02dw8wU8HzCXEFKvVgzx9zaFBGbEn4SdMBinUxg5Ux20X91sqJASM94YuZKjVQXcb3B+teVPC
vrR8SAult1STsMMo7sSizxaV77TtFK1A7sfblcTkq85WqTGT7137BhjeeeDFZHy+0gVGPUzZnsmh
urn4AVBmPUk/9cvy/VRBHYWXJz1BSo7tdXnJopYmzWObbTILVRFWPXeU4ODIGH+gU8eShHTLs6PX
3gtdIN65xN09zZjlXIWV0kF4GWRJ8IKs8KBo1I6VPjh1zaI0z7P4oDLpH4rfW3qN4Q4UBfs6ze94
8LlIqmYgyqjWTHn2kqOS/EYcD3MImMgUcXMZMYXGOYS4y9TNx9Lm3l/rs2JZjiv4jjhusiwwbQ4k
TFZgf6WbZx+B47CYXUArMEai14ThAJAvA3nbZcSkG04T4rF6fpVWOamY5+lTsiT0fMuYUKiH2SKy
Y2312301ZNpRDPO1nLrkbRq4tZh32QXBXkqTx4biF8qidCw+dI6To7AzL4u+dQ4xKonU4RM+JAFT
bXu8FGFeeUpmQ+CDQympg54ypo9oOVWYW1Njcyam9/iX+/f/18sXkDN+BLyEaHWwCAHVpGn/98tX
cE5YuPLqExHXj6vRTz/mz9UIrdn/MAyd9G6MQcRqxGLwp3PJ1990FQ03NLknd3WRIv6XcYkk6/xQ
D5UAWL8sE/sNPPLXYiTJBr7yeKAYAtQRy1H3v7IafRss/PnNDT4LKQO53uo/XBmIwbupIj6tYC41
wHR4SC7vvB6cca2R3B+u1uTPLf1HN4/vKYHiarPAKjJfW9NEVNrf8ag0QfylZbiQYOrzRVzN3wFJ
1wC6r1mOfxvNOJAtdVv/+Osjo776O0D9daJ/O/Y3xOkZV9kFynGyjrBJS3dV7J2UxQtjRkwMXxMw
iTPDtIPRnTcbOQvPixLPjFtrasxuIfJXNnO9V+4zsrqR6YazJDSVCDBN956ayZsKC7XbWmUEynMx
8cq8U3pfLDyyL9TTgDcZa5/ZnT+BWfhPLJTWWWacap1mkGZgRrYOfDO4KFsLFJntAMQ1VMy7ZBoT
BNFLSl8TsqXfbc3XsaThwlmQa8c/hDwqRdkSvhGcIxYuvIgKOFpA8C4Z39Z5kb1hGG4lAWsKAxTM
SiPooUyp++Y1gE/LNyB5dyQBlBVDMi6ZPVZijPV+wk/GTPmBW4SHcMfs4NyIcuydaEtADdaSlhIs
Mzk+4gII9Vj7tSaSQ9NYtCG24fwIK5D49kPMqJhfktpO3/K0d12L/4odHZsY8z8sSAN0kuqEEO2t
fxnAK6IlJMuceW2GBzG+YyxZPSjJ7DjJcMueEaiVhQmW5J5hkYoA7ZcJBTSzlRHYe7E/I1k29bB2
QH0WyFeZxN7Mx6Qzo1O4twzyMHSFRQavaQDxkzYoRo8HxBJg8AxjSuZZxMqs5ToeT6vSetdMjXDJ
1kq3kXZ8kCkw6Z9nKRKHmZaMEuCTTW/06FtdTDqRq2bYJ8N4Yh+Vnc76OsyGxiLeG74yBnrFuYd7
+wiaMfvz+hJ1ZvQlx1tUMplZdtZND6c6U2DZHtl0E0jLXhFtAUHT8GJ1Jjf0CAvUgBu+NszJr6ko
fAWcYhNG5lvnAVER4GVS2ucVVJrTm0FLAszVt9TZA6kK7VPhMFupEDB85teRhuKOzgdurPCrt3Qk
aLiRAv/fbebWCeaLTyd9OQRIkdzewCwh4ZqIT0giL3y8hc8pnh7KeZ4zSnA6u2vi9VEZvUGG6cI5
xqv45WgU7ekMe0xVs3u4tdu4BUDsNkX2jakOlQBPYAb1GKRCLheEB+gSWP57yLe1QxaAZ/Y89IPY
BOMSO27eelPSsT2BdeFR4WcSFAPngvNpcMMpGGfknI4dQwHoGgtNMRmjUN5EGELjWY5p71vagfgA
2b2KyTjQAoZUWDSuxHsJeNjnpegf8fdfi6/Zf+t5HYIRSsCwiom98F7FfRha0pl/mY5U8K1kgj2w
BR5nmDdQf2Q+zLYEB/sZ9se8NZ7h86ZtUpuXF658mcDT5G3KhvjURkbAG3ajk4B+MTUCvun18Awf
AWwyETjfGRprcBljdB8IrA7oEs9KwLoW62pjXIf4PDCfLKBGCC66MIXsWdIYOygAMYIDEWdg0TZE
OEkCOf7gvIOQ6MYFHYwhzn0MMcI9k4MIu4GOqjbL2WuiDttQn1JTcst2iE6QwsDcwEo9taoVPnk2
glZPix64SjY2a5vMBAp73enL7hJqBmNinCz4aRmPSgjiEHiqqN1A8XPvgx6fdRqKDHsm2AlLAwat
VrsT7rhFdEaGf6ht9dCZAPUvJWgqDpzRpLBRi7GQzG9tcDam6fQhwR+xqDDL2GrwEYl6ywtdPojI
2T/NcpCUvtNi9QYcFWYLnjQ5LID1epgS2sr8XtppNr/j3zC8LvWRMmk2Wyt2UxI2wNzxMoffJsgW
vZGYj8VY8gkIO3Z7IwnMEZ+JMal14dknq9em0nPUTyZ8YmCM+fnwDpif49KdBGwxStAMqf0Sp+f7
rQCrYTcCU8ERIUHAIo0tQIFh94aoWCDQVObVx2EYukfKg8bQ0jHGmfeaAz1NufHtJ3iRxR8KFnz8
PC3UGGmE/T5/QIHg4Yb3cPtjFcJ4j7VF9XJqGFMx1eWN1BL9K0okjhACosirHfERPSudxrElzeJh
z3wemrCzIfzE6fuGW00QQEU8/m4z4P1zWS7iPexG+HPsTQbjRuYKECgqwHc9NueAIl4RlMxT26HE
c4MlpPWYNusXz0yXxvoLwppgab9oh02wrz+6ZhxtPWVATEdi7qnxebcxPR3B1PQUGDMJ2gPaBdYI
MRlqBideFfyDo7MVjwjGtLCI8nMPs4fe8jUQyQ3sCvxA6p8iWNVw0rGOsu+4uwMDDsDdbH2dz3tT
GYCg/cjDF//AcC/TPCSKhLtgmLLzgm4gSLVPF79xaJrFuPX6+9wSAgbOCc63AgsoYXMUFBeufte8
8d14jifPT03Mq0IKgE0JFA8ou4LefIbYbcKh7zxBpcwLnOfj7V3xr0gTSGXB3BEfCJEZUsu0S3hR
xlGSOsK14J04TJQgDZ2WIwey83TkFUthbfX37bCnCgh5ihuhDYX1XVkT0hCWS0iLghaCfG3ScbCQ
6UGJZk+ER+TmxHwNyEDmygCwz4g1YWQ90L10dGVlnfaGmCgiGxmfRuJJLnHS1RZ3RiwYM9y9ft+S
NUvV51UdZNrwBcBaW1d4QGei0Vh733qar9Nijanekn1LcsZAsq5R0pjyho0YTp/Fdsp4aii3tgra
kpp9RqmCjp8OT5KZHy54v5qQzGxAtwJxGwxOOMSYUErTbCZoqpjQm7dD72jMOpCKCavow9hExjED
+4ke7mPycHmpHEaZng5DsHKa8ME4OR+XbtciERjOJkrTgNIiHnz05sSKRwSmDLM5cGNpvvZd8UuJ
awbuu5MXaRSMh24u8D6rHsEpQjLCpsn8biRP2HQ5HT2ooiaCIP6IMA+1uKPlx3Zzthvot/5lqE7i
YTezMBSjW6XgeXj9epTs8aSZkE9Q7e/RC+vOoDxApAReTz6zp1nBj0CcgQcnaSi4QW8gGfeOs6pw
anEdK5DMI8epDwZTHQhN6aoH28A+wWxnz0AUMUiIcph3qLk0jz/XBNDQXkYVD9KaKvZAYq8avabC
Odk2wLu4rhvtiuGpICrckewXpvZ1cipeHpxH6dVPPJRFcA5T+B6ELjkdaST0mDmlCGky0OiKMO7N
exh9Mi5mheYy8EbimkHnDVCM2zeiSB71h9lI9uXs8NhzFBJGnh8tFMlG/HP+8tk6xl4hi4atH6US
nJHUrShD3zQGmu8nJikDyPG+GiLMWjVBStmmwQOtX85tdiYpnYtVHrjUndyFB3+N6sN2XMObWB4w
PDAL7h0vdwdmT/fA079lV+DV9UpPqXwGbteJnolLAGWNDA7cPAblhggQin5fncgTHmvCjT1mU0Ky
hChIjKGelpDjoFdijs46PsAeluecCZDP/d1i/Iiy1lLRTI7gj5v49pY9S1mdHbILobShHIFv4PaC
ZO8Va2PG6rjhVXbK5Xlr65hOk78CCeNiJsc7qe+LYlEjfoJHHByYV7kYFykYx8rjq4/iFMNW9lM2
v+K4/WT6hQOScbiOudQIGygLNjgvlJKQe7HSojLwMl4cXCDuePpbUMjBJviuKFwsw+vZe7CPJbQW
gntQgRH3AnFlzVTFS2blAlSUdKJ8w3tsdoLrvsHdntOYwE0JkjlpntT3rMpXs1m1vM6PsOXD5+Ly
77dhB/7fBPgWeazJ8wD12yx0oiWKVT3AFMc8HVXz0GdsxDDsiOACduH73e+P9KCz0UawYljzuZnw
6A2PfNrgNriaNxfy/KDxtRnKJpV7Amtmu+AVJZzltGTyB7hfW5wsbCTWxz1FBbbauRUo69Oyt+mP
eN3Ulr0Kqr6lb14cAE1Sii8wbVW9ZIn3RSiusb/abEVu1+xHUF8wqBmpk0OXfYhHg/cXYv9MhGs1
UaGbF2TUPNjBc6F9QEtEBY43EhrZ6AGW3NqnIB1kn7JhHuQxChc/9SoCQtZb2hZjqQ1j6JvDh4mC
bMw10EYVqVw0M6wkjuIdWCOu/vkz2eNxK5nKrAlJg1IHnQmzptdUGeEGufm477O5Hhp0UA9LvEV2
uXz4vK+k5PSQrlhXCnlWQ6Y0VBGzU2C8A3xDuefm0tDiigC+1l2Wc3Ek/e0VqqzN10h573rdWe1+
9FHXOigvhN7pBjzpXPsmA9JOUPkdYPSP877YWtoM/+we2348LCLUNPkH7wc+6fMuAunWU9Z5zu3M
SQ4nIcli70FjcuHX29WSG6sklxLax5KVTg9iLyWV4Y4I6aAHXd19rbeTi0fu1bq24ItY7exKbJO6
wum6YLqMx/2KPgby7gLPbzbwlpAVltTTByoWuzvr4jlHfJddHYuNvOyvc4/kI54Y3hJW3WvP0zi2
KmY6FyjEZoK70y5bseAao3ZzO0hDJp3VJznajlyYh+sam4DYPKgBq44LnkEb+dGdpUNWJDACUAwo
AxusgeQUxQKZVR8N2yvpHI0JPQXPZmyNgQZO7DkmTbN/8z+3JO2YmLuyovspfEDGFO6yZO6WjIAX
pxCDKxVfF8tYKWzPJlJii8/YoG5E2PswndI1wmKVzXRIsWwybodbayWRFgppTxl0Q1afVY8XrmQj
ZmTIL/EmPeD5iWd4bCaDW6AQnAYgeoJdcR9m/gl711H/bNZgjYRSAy7IEKTszERc0Hh3T2VRu42v
IfbHh/vZj9lHcBggyGewRcwRYD0DE1nzLsxqey6qHY7NCJY6C/JqZSrT1+jjKUhdawPVBS/1hp3q
/Mngsu2JAL4eLecOXXo7uT/xkiFRUxjXPz6LEXjEmsuI9BVcIu6YNPjKnPbq+iZOhA2Gfq0kDszs
Hrc8fJyo7MnDW0QjgOA7d7Ib7F4sXSBH3CkoQ9Ut3fsI1ZGrOJCL/RsAPCTtIfqigT6E72VJsY8Z
1bPndk4IIibpa3hqZsqYQmrQkHfDlruv1/dphcn0jBWZy4/gB4aIuY36H3q0Mz5UPlshCIc7LEp9
1TUgypAaP5LtIuT1Dptpevi6ZSDmOlxuPgYcJHfTI2HFt+D1zjQc6wVs6YSZQJiRgtRJ7AfzKGJN
mKjy0OpUyRdhFhAfs2g7A6ahFVYWT8RItA8Ql3OioczXDl6bfuh7PXYAnqUJBnEO2gDI5VOKPwIb
uw7HWhSj+xDseqQegNFdbMIhzb0hBiExgDu5E3kkV7poLv6VLoYmitB7aJT6sDeEBIc8JYVq33N5
A5aZc+OJUdnB8gFJKKLO/lRHXXzx8Z3z23G+eezwzzqqb3VQQgqgKBFoP6ITMgNm8uEOjwAJahP2
ibRDBjLQ5zc63V1lbvJgay57kRYoRwOq9pWwDwU7ZZbeD30ken0y87gdMjFU7FLLim354j68nYzY
TEQgcuqoXtJ5S3MPJ5x2bVNBl8rplXu+vhYe3ii4O371/jRbdiv3Pr0FIF8BxEVnV8yuM+qfj8wp
yM7J56Vk7168OgwXzNNEhhu0OPWdy4KngXk4nKHBbaI4vYHq3neIwCCdsKxgz7boh/xepxV7e75V
Pupg1oH0jeVZC6VPMDOYFyvyfB7IJ6Gyy3vS3exiiVZ5jGaVXp9SLPFPqHeqJTanLFXQKowTdJ0s
5MYPMdhFUsHPggi8eDVOgrAoBD/lfKf7rxXHwaUQogDFLrKKuRJWfGscKmgsJmXA8+lUQ2lxWleH
zjtSvbkOugVJIAIl1M37sOuUQbN6wb9I1sr7ydq6lKEIjqx6wNKD7Eg8K+qoM4PpTcdUucA+rV9G
UFuAaQpr9xhyRxB8fXYoCqDRsyr5VIzj06Rjl27HPL9DdYKMONIRH1n9z/yo7OK3x8cTzpfIb7wp
vuKU44LhB8c6e70R6I7sPadQkpbyFMwTWYp3DbWP+1Bme8IE5zLOkK8dmlE7gNQT5BMQBYRuzU5Q
UOpBpwo6b6fgsUpmdYDWYCz7y8pjZY7I4zILCLAEFfE8d7jV/VC8HEydIdPwax2suzATeQ8HxvAe
Cg57Gpw/rzyHzYe2dVDK8MJKDyc7m8WqYtclmul+s5+UyTyqnO3JE9vEgjz5Q/vEclAwsVLzWtvV
JJ/RuLpIuvwrfG5yGyLeuinP+1Cf5RGRUXCf2PEdsvEGcSTQIMAjrsdjrATJgEAG1skbuADULU8E
TchrVCsBcVerBIqqs69XtKS8DJVLIgH4lwauC/iNUAImhTJJPs6xEOZgJw1tnf56pG0e4+JAvXLI
uaPlHq7TJN8rqdc3Ew/AGpTi7qLAa6fdo3EExH6uq4/G64KTPNFes/4+9xJw9wYSExsvCW7oooxN
H+wO1Bl2HrTFQXciEC+D2Ts4MyGXX3gqDgIkdq1AXJBSW8ng6RG6OKn91sc2G21aCJeOl5zdaFcH
y+caLrmVeCBpfsXez/RQrFPNR0rqQmPhYMOmCndpccWngZAmyvB3oKZ5z4dQnoDmqOw0ghyDLpV1
EXBnx1xg2LxLoeTRLEygm9GyAKevyjecHz6Nz4wt/qB85HMVQQq9LMmbR2VO2Az4P/Kl9hrdiDkQ
ewj2dJPCao+dAdo+Ihstbdh9f4UPPIW68KPSQz6mEoOjsFM+YDVel3y9PqxSHv53hro4BDAEtnJK
PJeC3+tvav+8hF7PqtQstUniEEGyxwY0deWX+esBS/fvQ+1/jle+0VIqxXgZZ7XFbfqtezDQLm8o
8ERLSTO6QLyxPO3rPe/lbw4rpjb/4o7887Dia/0wS3/p7ZmQo3uyBlzA5aq3o4ygDeSd4sBia2Wl
RJSj/Oa4sphUfT9uF2cahcGZIavdb6e77VeYwJ6fyZrxvFfJNs1qPUUMtqw9OH/OzW0cyhxQuV09
kaOKYKXsYf1fnPuP3+HbuT8eVZ3EGZe8DeMZRT8OX/H71tVW5UIFWv7N0f7OO/rzSv94tG8sHbVb
deDkcsbnwclP/WqBEegAR476nZCYYTeUaSgnuF7plDFZGI9/fXhFfPyvLvg3kU5R18/OVXkka8lH
vssswywRt/nb8Pky1Qe+FnQckBhCEJ9AmuWDIrwcZapNF8msXw7v0S1g58v6NsZKDMy1wJicfvMd
u39ngP91ifoduCOQO8ibEJfwh4exPDdK/9Yvk7X+/jLMatKzyxE0JaIn2e8mFLaXBdTvJ3vSiyHe
ry/QN8vPfxxc/mYCL59vz61scPDnVH1vp51ZwcK30A75Jw3O7Q2OabKS3nvHzvGxYw369dFl8bx/
uz1CvEXUeF9VSdUQ7+kPp/58POS42F5T5iZPsLh4SiZnJKKIBfomqvkNRBWksvCLh7FdNTZMX+Ds
X3+L7k/eyh+n+ca3Z7QptMLYSpd0jc9xY+IYRcPhsvO6KG79c+b85nA/eSX+drhvz2Sc3MqtceFw
VxQ1BYmh2DYd86G0k0ZxSOIR81T6O33EtIhp1G+G6bK4pP+45P+iLhjf9Ab45abSQ07SdRa8kSEp
26pnHEhMs8kx9bBN6tOeJ6uOfRv3Pxt2+M/rbxagb65hX4/c385fjNx/uOmFdLndjZybDgw7eNAy
nplmCCHA3SYvdXT52NrZvhPcwHYxnfJvcwHv3je/uQviPH91Hb69daqRnKRexV1oBtDNj9B8w0YA
n8p7PWi8DhT/eE/hFv3F1/u3AYBfa/y/P7D6PXahl8TSU1ezdJ2ukk3nYzvhcZM+4gE+yCcMrBjQ
okm9/OYZFw6R/zhdo6vomkiL7/fkb7f9/CzUhy616fp/U3ceS5JbW5b9lfoBlEGLYcPhcK1FiAks
VEJrja/vBVZ1F8nHJu0Ne5BhSTKZ7g4H7j33nL3X1m4lr8t4+lM86hdxkV5TkHeyQLazdbxShByz
tXaQLq2rOg3kupjVGSVr8WOchfs/GQDZ8/7qfckqOkC4l6Km/Gn9yaXQ59njfTGtWSpfeb4Tvsoj
3UQ6gAi90sMM3FFBlIE9q1zvXdJoI9WuTn2yIQ9vO8OjbWk3D6DitY4dmjXSiecJC2m8IBa2/Spd
11cyQncTOYAH6wqqDlMBk8uldgIi68yv5LHgEHxL258y6xi4CZmU81gpABY07Q2EpO0F5dpHdm7O
YJkwDXwQi7jCSA4XiHmCQx2FZstpvrRTxMy8xUdeLsq5jcTch59HLIE4FuYwXukM0AKDQniVaV4d
FVdyzF8Vf+VzfiX838v2EC5/A3EsYkLw6JeedfgrdJz7H3E2mBCllh+TezOnZ/aUyDhk5nH0/BuZ
2aT+4kMWm6e5+CDAh9k1UfDTS3tgt8No/ppe+6V3qZf5zqOk9VEjVNsOC3R0AdQWI9yQXYsVcCFw
IqBPcSVC5iTs2kX5om2jFC03J9qfBHVZRVdzUyQLDSPk+KzZWHdkk1/bY3LmQp2GDSd8QM2Lhvn2
ueauZjCQ2uuSgbNLbgGH32XEARriJRSzz/BmOeWLhHFafRH3Fh4y4y25oEchEk/47i/WrV9kX8pJ
3YaZk38Ed/K3rhRv4POBOFikb6Ufs5EIVxJvHTuLqfH2wZuJR/OKhuDQfQXEN/bPlF7pYfyQyLaX
z8qxWXdb5rBkPbuMMrfCEavegTvorZxtmesW5xJT77PlzLwF3LbI5bwjAaWusFcPBiNXavLyyf10
LNzsVj7yx/Cin9lIiFOD2Y+6khX2Fn/kO3SI0QG2wrt6JaP6xgT2OR546gEBzIg9KMhv1KPhtfkm
Wae4m4jUaTNfpw3x6Qa94viBmshfyvQU5U3Egs18grYlrijcYAzzkRjzi9kz7huiKRcoT0TObvFz
cOMjoD+kQoxgV/lKWDIdYlqBixJxgrSgkcnM7YsgR/nEjk+gIWbMmolb68TX7Azk6QTrZqA/Xudu
totG/rhK0izKEvVNPHgXToXWrX4OG6DHiwaXDbCZ5ISD9YxSM9kpF/8OWkJ/pW1wbJbKgYmHfLIu
JhIgjKLJkSaNMxMplMWbSY8L7wODu5gYzqXiYr5k1FvhO+K24tklW55ZIcVBt9SdeO+dcJqWs910
wlgl/YrciMb4lYC6PZ6Ove4Q66BccH94N+ud16Ehn23h0hz0O2M78+ydy5/IDU7m2bim9P+ZMUov
0alc+SQaYVelcA02AlMxfFswVNCQQPvSMDHxvaKq7TH20hYi396Ot/eYheWU/+o5jnIENi/cre/m
gd5WDWrjrb/6gIBoVgfpquPmXBmkKdAxIVnwmB0pg8/ak95YsBMOyQkRLbN0cie1K83hO234AGKK
eQvPFhjevcEPCCkXf4+h+crk/M7acUk2/VP5zC/xBW3BVTyD9xDP5t1/MNywIFeeOyZU9Mb3NJqX
3VKmB++E59liA+rizgoTXvKf8CHRuDPX8rpR7fwEoeAOwiO9T8/mWG2rBVrUO/ydtbjnmBRdmQSc
fOYJ+iZ/ZKf+mh9YNT9hXMwzKLyEyQwGu2pXBU8ib0m+aRdILWTWO8OBwPBdeGs/fTxLJ+kyfqvc
FQXz/3H5ZZLxPtszX8vbQPHHyhHfPqond6jjvSnXAf0SaA1+6Kf4jsVnlyFsI9ebb5cJDTGKiGde
pDPSsythucZZvcJpwJd0o7U+O4c6JBxIZrlXSdnQ0PvSUpBpH2LaLa6ENFz71wpWwkR3XPmhdXqb
ra4zxgVqx5r+se8GIByNHw1AVLwjo+JWXJoHDsPgx7/hD6FTX3Pzz/n12cFyvKsPMY0ntDpmz+Q5
HGgJdNeEGNNT8IDldhJc7YwvaYclhFPISTn3W/WSfxAwf47Xzd2/+iLytXndWBChscYrYmIYmWGW
V4I59uqueC8eGQ5m4ey9cORHQZes6bxtKCc3NR4d+hTgePWv3pnQ0TU0Xmmu0ykFESkNTnAdmBba
EY15eWd+9jI9TLoF1c88dzBYuIR95SpzzyHfWd/t2seU0IHYI3Yh5pElvUWiS8xnAk0z2HBisr6z
iZSgH4Ijhjb3P9Rvf1nQEH8naTM137T+VL+Fch+ZfVqHL96POC5Gmi/I0xpbmRh3E6jrAzdjL+//
qY76q7MCpcp/vyzSUOqZ3xWvYlxjO8Eh/QJ1YpVeFRLUjkASnhGjKILgwx2ij/f0UTCf5Zi70F9B
JjGJ30aX7iCs0rvwS17Ht9DVr39/PQz9L1oppqWZsz+BrDhZmi/Y795ZoSepWKoUtK+bk8Eo9PV2
+Hy64ZE51nKNLGMx4JD+3Bw+DXsHSBK1qLBYyvbydi5Qf55xQqaLE/BDEHmpvcs2QPhyKBN3JvmB
e4UjtkakcZr1n/Fy82Ibs4rUPqU2Erlbap+8TQLUZscpjZpHsQ/IOOzaPuwO6nKXr94vsX2abBpP
tmvYOquoaF8Q54EWPEBIoDpaeA6z0fVZWXz9uOe36xfbBEuW5k5uaDufvC3GwLm9Qz+/PfGXvvv8
9UicbFo19uF54FXvz5Lff80NvROvr28oNnIb3aO7e0U4ZL+63gb7wO4ztV9nVGngzFq2WXRm/5ze
KTbtS+4819vR/j68T3wEB3HkcuPaH/veZty2cdzv7ZOayz7wcX59jOvt+ttnhqNxgxf2+lEwyni+
8uud6Skgh7NmTwAW1s+JfzgxIQaNSg36aUNenDt1dHxxZtgoEi+HGxKtw6ax76t0QZfxfbf4HhyF
f/U+8Hlm/VLjvDe7mHctrU/vaGacWSnjposVs3+32zX2FUXjgrUbICA7lYNC1uXvJ+kW7hUmTX5z
XmrLJS3lxbB9i+zbcntkUrvafLmD/bZ+eIubsliVzqa2z/glFt1y9XK80SM+2mdcmY29X28t9rxi
udjut8sritut5byW9m7d2rdqudGWe/7QQtuw29I8/fVholmD2D6PbVZ0HO3asW9flNtr035ki0Nr
HzN7ucZ5xzcrL9rF8Sbb6+XjG4AMl1PZfgXOqlmOwCFYmj/s42Oc1yn7nfLe1bluy5+Vzozm5vO1
RfbTomqFlUcAsmevfozFcluspsNyKy14X8uffOFyiwpcDuFw3B+39m9ixwPf0PLXcr1Y/ZwJbHKX
31idMbFb9uPoLSl7ruwAK4blROyWy0O7vYyLQ0fd16Fb7BdObK+Z8+3gOGyfB7h/HF0O3LKdQ/E9
UpI/ngd+97rGmM6/NOkzHzkpGPbzsLsU9jZYMhWlF0/n2t61y9MzdiiHfyn27fVyCG1Ee9yZnMSX
68dzsTxzcyaL4+rt4Tup/Wu3fsXwTXOI/fRjXzE/2L75i7fRHfhqJRBuDBbY56Gs80GY6zE8I5jH
Rm7Bir1iLrs21wETje0MC6Dfw0/yqphRLB/LB++uWW6Txe3y+tnbT0QYXBPDns9OQEg3J8R1DENX
FMfOhZLvxuhlXRwjloDtPx2a1b9qFP1+cftT01IVTD1USxY3Zj+LV/nwOjmfB8RbXMXC4Wm9BgtH
QiA9K7o/79wz6eZr32KJfTFtjK9sS/M2zv39D/vBb825P5/mcWPBIcIxZim/dXx/t+qK4zhlquQF
L2iK9+NWYtF7wgJAftDkDrV0JK1CBujQsrbqVdiP4j/sg3/V4ZztYP/3Dfxp2c+CUhKbgLzG+QDI
0dBpD1wEbkAcCiMVf38VEFrtgK+wuMyuazZ5PItMk6APw6CKKIbg/D9m3cB8avz7bUn/y/P9797e
/MX+7voEZdGFRhXOXxzhV/BdbI4U+VX9aJDtITQxnR80FOXDfAu31O0H/c38hm/6aW4m9SBKbrWT
wB+KKF1DZ3yhDFzS/6PIwr60NB/iUdkwxwc1DrIAFRtts9GJpeUaQ/O9/Y6uQM5sQuTtDwsr8fmj
Z6X5+w+o/eW2+7sP+Kc7c6wqSRg8PuDTP6rb4A1J1irAuz2gL7rn2wiYgAl8hNnermITZa22jZ1k
N9saoo9/GC7Z58v2S7wly5lKES04vUIUfwkAQc9uAD7ni3E3Nr3I7LZn5vP3b/+3quBf7l/cRL9B
tMh9+lM9U0iBMQ6iTMLvs6MWFGdVG/WsXX0E7+lnBPrh719Q/QtDjWmZMnkBpkIbarZO/f6GaPK+
05tydg45xlcAcC3YxCGq/ASxOldORnaqIZWgyJCYRs5NSWJ1uHPREchfSDmm7SyzVLYZoy3wk8/R
1V+LK24+x6MeWJuUFjRtVzi2S9KQNn//7v+qV/+Hd/+n3qUqpJXmqxODo1WPUhpTOrpn7MNQjCtA
Pc2TEbC1wOHwX4EV/5ZN7n+1dVN9kKOQ/YfdYnJt/yP/9R+35qMJ6yb8+pc4nf9fM3fmJeT/baZb
lu3Hd179wUfH//A/Jl7sxKplyJoy9xR1TgX/nfhtyfh78Xdh3BMV478sdf9tnJP+E84RJl68c6qq
KnNL/P/Y5rT/FCXNwvxrkROukozzb8Xr/HGtAFQ3++X4YcgiwVtY2v547w9WEWTdlFr0KoZDkMGa
kYaP312N8389ub83y/1xvZ1fAsMxBn/ZkHRCWbX5v/9uvfUtIsVxJItOXsuPKvdXRoeIrgmShx62
q79/rfmI9T9rx2+vRU46a5+lERlkqX9eO4yxqZqg4MlLB2/bdFqF06Nsxo9u9OhjF6EabaIkqEEA
xL5OzkwVCs+/fwvSHwd8vAeT2BGN8Cu2X00j0f2Pn1eqa0GJNE10YOTAZFlV5wSWPx2RL7j5X+jK
sLN9KsU/LJv/cpV/e1VTpGGtcdf8eWo2DUUfeRafPDOQSypBbtpkdK/Mwj8WuWH+269GIC3kKNKa
OezSwP/jZxyTvCVXsJmWVb1Nx80cANkhP0n/YXH748rMxcNzbmqipmJkF1WDJKk/3DpWUpiCPlR8
nYNFbmUjmtdAjUjhyIzRFqRfoh95C0kwy/Xff4fk3M13yu/uJCYS4P/gAZgMCBgFavIfX7ox09LI
05aWv5KAl1caFX1e3CDjroY2u01jQn6BVJqrfMCslRuFdqpUlRt76nONM2vYY/bJCQK8i2E3hIuy
r3JkgrmVPVOSAuH8FV79UldytNSFIiGKtcShGbQRTRpJURHRV0NKXKtlKRnqlEpRPsnxjO+Zmnhf
YT1pK0Np5KtZGtMDpiaREbkXZotByQ06uXldnQm9719iPyUqhPDWl8orORwYpogHUepprRY9+tc2
VFX0BaWiWARyVuzxTe+jCtekiN1DKLKbSZaLbmulknyrQ0EUU+dLwN4FjPRj1HvH2iukT7UWkGfV
SvRhFqb6kCNtvDaFouxG1aQZE5WVdR0VNX7ooodMy1cYM6q6tOnCcHjJy1jdjx75orWkFqvWC/yl
rpTmr3JEIep5XABCKbnOC6vPvFPThPlrUKTZoUp9Yd/HGdzgWIpcUzLpd6kWKGuhDiqwN+TU29Fk
NJcmHDJ1bbRZvJey3iAqlFfnsFAF5s0n0nWVFp5EVwnw43eZKJW4U7UCQpUs0t21guTiyXV1bNWg
/aw1Ld2rbZxtiiwFPSDEuOMFT3m0yTCi3jXq0e0VlKV8/lBx9IJA5IvQ03fSIE9kDUa9krlPK6t1
ER+ytpKAGsRBnfXHpJG84S1Wpg7DoTYOTUPGqKfoH7qh+yRb+GSkEVJoNIbopqHlgQVSApSiqZQL
36ScTjNeJm8lRylCHwdwW7yDSxCQg9dKP9qwQbWfpp3Kj6rTVUiEg+ZhEh/Cp5KoA+JCk+CGJG5U
7kOrs9Y6940js2K7jVhLOy/JxWWV9MDd0lZcT7UiHwhmF7aTBn8h8ScMdrLqb4MCdpbpVfFdV+X6
Qwog7Bckum4NqUJGVbbpmtwyjtya3G09XW8vVlfMdDOjevVaGRCRYSHH8IXac7VJiy6KATG8G79U
TdBB6Uia+K6ZhMukQ1kAjugG+p1Wr9AZDy0+ZhvGMG/lWnJ9ozN3g+ETlVwKYFlKP8QSpwudm8mJ
vIpis1636tC44WgRqZqgYyoMDU6mXmRLKQH2PIVW+q4EVb4KG93/rq1mvNWRjMw4FBqkuGafgxNq
+8KZhqlxjXAklyDI9Y1Ype09GvL+HA5cjiQOvWcae/IuKnNsyUUPnVM2MY4EVTvd294qPgfBN/Ei
GCoc9pFdO3baSRl3Y+tzg4uFiLZyrMfUNagM1iURy248yuk1SbnP7LaQYFAIhvoQOwnMzFib+zI2
i886NqhCpwY6LfK0grBrjgf3ruYPILLt8nvrm3jbDL19KHoTkZcmG9uEh+Oad2JNAufEuE7xk/Hc
Z7m01mAdHoPAqv1FoprDjfRo5lvkFe/BIKZbnipuYNUv8HzqXXMrxqY+JTKIECMIQesHGW3/Ioj1
jjzookZRWgXCe1fJyYkaPNrrJIg75LYDU5QlpJt+TdhDOEhrNRXUlz6O/LeSfuchE8QR13cTAU7r
2347lXr6VnVGZdmlovXd3gsU6MoeKcR8td0qz8CJMdhljpqnuNnjmFGY1GbJrjcEdKiS7xUdqbl5
TXPe9PJrTFA9NnNtwKA8Kco+EM1sH6SCdk+8yN/0uZB9V21FeQHBaNrnfDHXvE6jpxfDsfczM4Gn
7AUouIyizD4TLaUZHHi54VZT1W/KaVD3YigSLqSEQ0015GufnQp9pNdG9pyhLg6UVDUDzUbaRl2c
4zfOJuFe8SDs0m7w93Gnd48oTRjx1ZKODVyexq2ghhgBSjMEkprwR9mHMmVlqan+okYQt9UYb76v
NU6XpM2tNdDQIbywdmEv0FSvWS0Q+KQyho5Kw+sjpek2V4ShQS3pcyiurYwNQGpaAIrJwIbfy/iW
zDEwTl5awDvJfFVADthayno0TdrtQiUY76ZcejdpqMPPdso1hpiJhny/MPtnI2XDSaorE19y1zT0
NC2wo3ptdjSVMsP40syEaWsVhcPBbIUcvFGkpfM0Bgpv5NWGO/DF3MLaVM+e3gtHQW+Di2n0TDGK
HsfS5Hn6KdNUntgyMGvwT4UggDLUu0MQ+CUXQw43k8Y+32cmBkO1JXwji+qFlPRWzU4cFAfJF/OF
3sb50QoHw2UXDq7oh5DC9ka+6K2hWA6a3v1YmdTeRkmLll1E/kEQk0Nt6CWn67LPz5VnKPcuyv2L
36SwcXw5PpWpHz9DoYpI8ivFlZ5xF6UDOLworOtLZzaolsWBOMeRbPSpIy6WfI2meJFlKfyYAiQH
fa/DjIvDcvg0G4AsVWmopBQJQoiQPbboqVU9CNSeMORa2Gda8kFc8cnXmdyX2VnFziR17K4yUyj9
2kGUrDvoYNYakodrRhggNYUvAuwDm1D8Xo/IfyRg5RqpdQYc63ArtociP00qqM7makSuWDzlGKWv
sFeik6hsMnVvkdYgP8XkLhNwNJx73RFxSjBDE12diIZ2l/nbAoGzl9LtE9aq+lYoD7/+KWnfYZr3
x5PXnlUiIbKr7mF6l/aa1DiChkpUgFymf+bRR2ngH/tsU4Yu9bBpS/puOtNlvXASn0QWhv3aL6KS
SVXRMjYSjCEMtI2YXrhKBXHqFfw6CnlrwqzRKDAdrTOGWfM2T2gIcUcZK9Oxr0FphBiOy2gZKMlF
NNDpJtEuhLbjv8ceUPOK7LcU1D3TNrU5TQQ0NB72NJqZ0bb24YNmBB4MJFljCmDSVSp4pWUezgrD
UvwqJ48EmX2ii04NScc6tpHGNxIvNLw1Dd6EEa2J1wtfk4clpJB+QI7bbKY/soqGeWDnGulyy5c+
+PSYQNbXjhKOv85cKkLmGoL2tNAmt3238xrpHOq0uBOf2+61CIAJxe1BaarDkBngPrBRMEDqcUe1
NF2JM2+Cg9jHt9QkiYs8cpkvCyHly+iNC1lK9qMg7tKqOmp1crUyPnZfXyLEAZPXn1hBdnHNyK6b
EDpwpdvZXNnuOZjYcfqehvU9TauXyLTsTs1WKuLiySOyu2YxGqq9P42LIfiVTBirm46blUV1iFai
eJRBx04xGmSrXVlIZZOA5jiZMZpaLUcrWsmi7Ah5iZ/qM6rOfvqUqA+SOnSz9pNqdGnq323sH7R8
WWsU8U1PRtP4oxKcI56CHH/mSHu51EnJrLatN9iRT7JX39uipG88bZoFFUc/h3nMrF3KarfKocx1
DeCM4aL0rsfNHm4ldlotCDehP270KLhLqU/2Ck+jEpbnsYDBnWHPnUhrBX0gpG4W5k6uaU7hkZyQ
AGVS2ZoSH6NFHX8FZeq2QuP6UbSpuIwlDlUPLojcKHZonSWrXnlWvaglhmvSq1Fc6sxaiQBGtEF3
zFyzdQWJiyjiYysXamUcpxYjyYBBRWNtRIBRFB8Wh4+Y2biI2onT0aLtTrkIoTLszrxlWyhfwujb
QH4ZJitpoqHsl25vMo4YknPHLpEM/WrCtDlZxUkpZtIW4kE5OAVqBUtEIIhiKA4pZA3Zx5g9oL1B
2KCooxMmWJ8wnSr+Q/Qo2ieIBiDTRRHPr9mte+FWjQgXYkgvEbwXCs46u1NA2SZBgn2+FhpMlLgA
YmxQU7DOPbKyqmmlsLWFk8o1txzDk7jI2zj4maRjQ7BdjNc6+NWGT8PYpritWr5NeVeQgQJUQI1f
U2REyUPp8YCQoZCxRr6FDWKhSFhyesQbLF5JC3dME+97I7Y8SSghBJLTMhgJvnxvjNSV6cH7w05W
8eN0XGKvXKaI2zMda+O8hJCAqZRPssZl7rcgQtyukL1VXcoOpNZzCFH6awRu6aAZPGyCKvoPGU9n
xQIY1wuZ5CIvAbJM4c9pA5VMBQBCqA5jSoC7JTbMEwfTLfSash5vc332cXYlvJFI+vH9k26QTsR8
uk01d+SoRXm5GJNfaYFvUdxV4osEijZF2YGtse+4W7/N2RP3oSmunh96fyeULSa1lRGlrl4hVYgw
3qHMlyDldOsAp7wnQnh7NYnzxaZdoT+IcskdjDM17LpNXztlKXlbb3hmRAhKxC6F7yU405jqgcym
tFyG7Ws2CKRgof9BB2PtYmvts0hwMI+1XRTVRxlYbRSecvMU6Xe5wfwsXkWU+zrYgmDnZ7dR4UTR
AwhuYmQ03N8GrJualGAD90XNTe01yx6FVsWinEvsiLj7CzRBJk5FQwY+hxxfNysn4ODTQnuJ3jID
I6PAL2wRcgrP1j8mCQAzgnrHoVikDSEbM6+jJFs0MBZeeDOCu59cDemaiLTVfuqodGpOABqXZwgz
HmP4LdbREJ5Cw5YvVbtAuveE9wqZeCqD7175oVpZkFMPNpcVpLlLNKUz/1F2v6p0b9Ash6dJNBTz
NMw2WrhrWLIM5TWpnp7cupF1EBVhq1L1dKW26FOsmgHMhslcNL6yKfJprQboqKrLCPJUN4Kb2gKa
C/GIQgy1/K8s3Q2WtvFoMAzJPWl/2gjWUxje0nA/8NgOyGTMOlvVfr3teovr+1USpDr041KomJZb
ZLkN30HRc/z6mFBGTMFelY9iimt0/EpFwHzwSGGkDkxTsp6gAfFj4jhWsETkIrJDz1po4HpU7ZFU
IHNUeN9EsylEvJoYwATzXJa945OtU2fyKqPwTXXLzkIQ5rl6Tuutwp4f9xtPYrDLd633hDsbP4Rc
hdKr2JvbhDUxx29OKHI+YR81f4UVaIf80RSvqvnTe595j4DCwGoea06CW2b8KAfz0UnvQdMsehT5
cDC8SVmHkWELUO3yFwUpj16QnhfpdpfnKymi18rRIhxax+Nc0X+3+q9GO02IFWXvY0i5XegVyr8K
75VezWI0ynGRppeWuGrD8E8ySGejiFnrNOJ5lEXnm9sAjq/5iXPFqVt5QTbyQioBqouEj3QtXzTS
Pa90Ba5ZQhCP4nv7avjlh5rbCfcgBSJGlaUK32r+7iGe6i5xjLVOwP2mJGtTrkhfhIwiTfCmvwd1
HQXSqpw0uN9roXwrIVlFw6NpplXDyUUHZxC1+spTdh0xl5x3WlVc5xSiqfYlGu9quId5a9dEKA0W
QkOJWom3Q0wCjqVMXlJArSas8tqXWXGqBQ3hsYDILEthoC9zSAnTU6gxircR0bMV9ehQ432PWkKy
KFgk16K15pfXSKT/U6X6ZT6ClZyMSv2cCgQ76oI7+IMzAZ+qM0c2xWM5dU5UGIuerD1JFh5KDH1S
Qv+Zvxn1T5WUlySBr6Gki0hA80fZklobfYYWq4zL/H1QXWtln9LXSprPQvaJd+jXUXS1sJYZE1Rk
yXgZkndfM51summtfOqsxik7SiraHFEHOjsFwazny0QmD8LixjSibZa8Cul08LESq/2zLcFkopcU
9WUhLoPiOyuVlyCvXsdi03LpMw3qdc2Yp0aeLLZOLuyH4Da0PhbJZT/eFWTJVBjIUq1poHQn+4pN
JwKo0QD58sPu4CN6S0YuuWHtNetL8wZnUCe39Sy7L45WehEmba3l0yaIzhUWQp/JfUmsqiw+rSE6
dk3u5pp0LJP8LA3yotKNRx/BD65x5aaMuwlMod1vywQJSDOWmXAMMwN+Hfir1GydfmwuVPOuL7PG
h80uwVVoFabNyeZ90AY3FFUg6iJQ+dj7ksqX1DxqLO5e8zVk2z77NiZv1ZuCo8p4raPOeJdAFOT9
R2o127yfVjQWMdZDl/SaTTRJu7zXqPJDb9VWtOOtfi3o+j5DF9aL7JkJGNKw0x25mbb0prZlQMav
f84qyPixuVcIQJZDBM8VwSU9Bv3RvGd5vUr0aG1K0lbJPSdRx02fkqpoja5Qo/MDdVp3/GcIOCaR
5ALoyqJdJJDJKjLUE7bKuvosY/QdPN2+cjA5v3TisYKl1cQ81UK1EBHhG6ymRVZvyzpGF0iBJk1r
LUgcTdsncNp9KuBcpRSOCcVIr5ScQ25tE5XsCZUtLBFFiy0ZEa/UIqrIAt/O2YZ6a0Kk3r41xbcu
cFixchydWiNifR0tp5E5wvgV2tpcXU8Rj6J8FqSvulnVU+mS6LQcaf5no86aC7HGmFZRkJOGjCWc
DV1OIaQqxqrUOHfTiqpy+CYcDKqBQxgsttAIV0JErizUwaFtT2x+x1QrHK9R3MDi/5ORCaiICJR4
T8PiRfWnc2l6CiphaS+Ow3OUftQksRaxmlmOVbQHwyyP9DIXhv6uoHRLU7aQzoQl4n+3OSCFXrx2
Jhzwia9haN0ietETU1v4fXRvKd9YDuuPtEYvp4zCz8SR0uIL8irj0aUcHCW/Q5yZsRyPhknYanAX
pu/KeEYjRsbmFBLZ1TfGUva+0kp8yFKHizbNEdOrnkQMnPfBXE87mRmWR6M0oB6N069I0O8aivmm
fhNUplL6V8IhUR7lZFFWLXGVibhPa/L+cuNSwFq1apCGsbKJxZ02n7UK6xxwi3oDH6NqYFvUvbcb
s/BOY3Nl1VCiQoNOVQI/RM/dHhzHlMpvWqZ89hkhNir4rrppHEqZcxpoW0uKxbUgvePbOAvUEcMU
bmp9cMWqCZe9zPUPAE22iMV8fZH7FozZCPZOsfW66FWfsf8NRVvoOTgp0chq8FbYCaWeHrMPodyK
CbEP13WrfIdNyfX2G24vMkKrdhlMPR4jgbi96TukbNIaC1JT/h3l4TKP33Vj4CaCZO2Dwq28ozqU
h4pJX9+f60y5REK5LpX9wIJX7Yahp7vKeQrQASH0i7jUj43/abYEVJTfrSrvdaNbyHltq2a7jDRz
LfYfA1E4GbXixMLNpnIJqKMNgWzIcps3bM8RBItw2pR++516xXrkiCQP1S7yYL2V+rpIgq05mntr
yME6Kk2xzfKW+qNrATrlE/CFXt8kPYk+cuB6PJlxKXabNANEmWjb2BCixShMbmVIJ8uUfAB8nH/z
QAlWhtnvs8jYsM7YstYtM3XcmQwcXMHXXwMxWzcNXSF7MEL6OVnQcFOn2aeoy9JNSVEt5oq6LWOU
orRcy9IpGh+rfV+dFCPOv6WhIZgmsD7ktImO05iDKKdxto7MGVuRMruAovydayA3q6C61HqzSWVw
/PEQFv1DznTF1YqOxyxVVDqarAaiMrYr2ceyKqRB8Oi76GGIav8zaGGOyj/V8v0kJcpRjaL8lvke
dMdYMN/kuMhX4hRpjd1bxkfpyc9WL12jSE/eSIpAK/GUWB6lazcKG6GgcFGSDoa9r83royEfRzXJ
Xgy/aO6VqWrHwgjjnVSYJI9Y5VkOhxEdrgocJctvgaoF8+OCXH0Kj5XvvdEw4+FWxVhZ+RWyk1Qy
Pjqm9HQskPOYkJWEmP5M8785Oo/tRpUtDD8RaxELmEoIZVmynCcst31MKGKRefr76c5OaLttSVTt
/UepTxtrdilxKRL7ZJkumf12+TI35Wa0kagbcjkmpaAxa2ZlnFtpkwY5HRxrfJLCO7YpHQ4S4udf
7T8Ap1ge0sF9EwO5FTKuWzgqb7jnsW+9jjGTiZn0iFGbwV+3GVftiI4qBTOpzbw9pXk+b/ssBdOo
ppPw+rs1qa+yWH7bZRDrJcOk4cbnOEN97oqgyrrmZi89AuEpoZNy0WXgJDYFriLbz3lSBM2SzR9D
ncFex9ThKEnoyGDAlQ8iY+PzaxFOOZePZNEIjdymJYSSSouTLBJLmBmKFtJJsevNol7p+fDcOMlZ
cnOqMboXtngfK3Ep5gTVlL1XmflpWLlHcS53adO6nFCWRz5i9CrKVt/VrPJamf836JI0jA6KRS2s
/7qYX3vNxIswmx2JqKzYqj0OgpAjw6Aq2b3UXn3VbS3fzDUljJlXo0TUOu6HaSJ8auxxZHXqV3be
46VUZJZnxW/X6K+eGymsKIRf17z6RRa7O6+xu23l2x9NWZ38hD/sp7kb1nF6cxPvnHMUpTpQTCfj
o+3CLmhpTulamaGNaunKSeZMv3sqm46FR2eErgZzv8xFTZloPa47tsyAOOeClOuqAoV+fHQklDDQ
ebuL2QShLsgZrBsDGkdy8sPmzYu1ysw5JaXb9vRQ2jSNe3UJqlcharP0ZqUPZfdj9Uu5cYD03ZxN
cMqz32k0y2qXzLr95vi0e421YdIgkow+3rBqSL9U2dQkNo22SS6fWrw5tESBUSoRMRC0MQi2tMLO
/lP65ABqJHlzd0fPLk9GPVk7ezT8m6GSoWb3jTlrytwbvW+/Zktg0vJjgtf6UgAPg/A/tWrp6dSG
Ac+sofw0i8j+1Wxv2VUL8TQmYLUeumowODV1tqBg4QoE5eo6mzR3j+d3EFZ69LLHrfcgDrOvwSls
KHNosd3kPXbqcbSNwFEuC2Rk5cHQMynBiB2lnfeMZM2byuvDbDpBU8q74SjiGKQgAEviaGkieZ+H
/k+UdmDMDuGGYr8002aSXGppWV5sVZ5YbC+anK5S9CfNab7rsb46MTzERHqFgPoeKbeFUN6mFbmW
nvuXGSbeFVajrok/vHxyQOEQCfoKMKLwh8+Y33/Q8vdBJ79l4mtMAmn13wS+STjJ0S7wRWpxsu/c
mEQ/3SQpSj5iSuPUDwR4duXSwCoK4p11YvHqNr9WccEGY22cmADnaAyNYTh685/hFDup4UbJiE2N
0HLHonvLemc8DY057yzf+8k65zsl5NqsYy6QFhCA8Hjoo5WNsCVJ289O2t9T1x/oqr6UWt9/yyzN
r/HsT4jBXTLf+6igeYY9SarpwzFdpTat6/HdNIc+6LjrvF0GYnzQ5oHcU7Ny1tPsHK15DtOlxKLR
wZqllXGf2xqR91T+VDPydAMgqBQ40HNiuqnfJbYJwJPgpM6++BxTl6ZoTHJy7KW+Z8APYMaZTwGc
752XhrA5W/55maKBVzNDLUpPetaKOzgIicdNL4I+YnTJHcGhDkjlCZv6sE4Rnzkq9O/1vFWe+eV2
TaBZFLKwXLjQR7XuMTsl/JS9/s93R3yLUfHJWHXNPBcbjzTmvdt4l87GOT7/lymwpKonD0rVp1L5
F7saLt1MQbhPbper10NQtEYQRdDhMrr4I5/rbnaJ5Mme2jEJJ7P+8tKSec3IHLlPIgX1orffmtCp
lG+7GjV6Gd/rzniLFcFm8xIPQRWpGu65JYA7j6fHFy1fVja3BGKloJZZ0r+Xst4l/Vjtc0eqTVRE
zqrILBhrXz5pA92MVcEL4RVTaAo70D2gaQghLG2RnX3qaQuoLsDz7aPlJ8W4NqV6SqJxebMKs/9V
Vq0TQVSjCi6zfeVZ5ygqVShMPYgHdxd1NpR3/joy+BTTchzNm9HfIoA0S9Ofx3gClbM2rsquII67
xvXuetM/0Okypj18abnG++NUcl/lRgy+ow2P6R9KJ3RG27knOneDRFbArYfOZapEEozw1RuP+3RJ
0ruGrmHtOAbSDUmx0ax9e2Xvvkovvg1O+VynRCD49hT2RgRT04diMujutTYDrllXctmN/VOnVV+s
lJy/xT6BHS6nLxNobGG5UQL0s8+oXChudvnK0bimyv0SD+hVEif193oW7Xy7RBmeyidVNyRzYpOY
xN6fvC0T560EZpypaxiL6ZTq2uGxQo0DJcwi4hYDQ8nUUxtRbelVb+2UhglccKFIJIa96MznPqmP
U0GIll9Hx3QifLulH7ldTu2EH0qfdgIfoeY5n31EBld9cgqAhYYyqMwOHIMg90dQTkoGpY3OtY7D
Edum+NI9+cFpHGYCrkgn6kW+jrK92JDc5WtXHYu+Ygj2wqwmcDIjZtLclezPTucFxvjt6Z8ZcbXL
e64+O/MF3hi7dJQffO7qcd7Ho4kwZNczF9s1KhBBVDgR2a1NSB05vBnEnPpXlfMKSm/dUJ1TYC6t
XgeOusL/z6a1TrLl+Rr5GeN+xD+asqFmD+gD52VthjqTj+U/ee7FtU+92ib9s2HuNXhPDo0xP9WT
F/jWEQ7LB69L1EfjfarlNsTNuhvAvwZqr5KP1t90Dk0VDBnI2VZe82s2A4/rrdJfJxZKfcS4lDkH
u1IHjddatT3j0d1fXryU2mac2mm3lx0Dovq2/RcHD6EFdtJJgtgTHtaCeZU6FaycTXF3rFdKGhiC
Ax94Jr877kH05wajKxn9bXOlISKICe/J4ehZrvJiWms2MbKlu1JWwpzKE3VvUyr0OrXScW/L99F8
QgQd5tZhwImsPHac7COSWpB3vznjgAXfr7fnOt1poPEFvEOFz3KOyt28fPv6FYJmq2ExJpYXQM5L
DgLOz/6r/L0PhN4Of267RZW5K1HMGLwqku4p5klirEBCCl2nRIyICaAc75LFw+ObB15MTRyZl02A
wPmcgZkxYfHmVuNvNaE88z6T7N8gGOlhhHN5KvCLIj0wS4iA5iUe7oDRpLcCdUO22SNoKKGd5WgE
Kcojt8DhSyq8Cw/W8ZuAJpADe66aT0UBwOJrVBwUaysFLQJ9G9gGH4tCmZ86wcdRfpmDh+ObbNN5
CtoHju3jd7F2in4b583Sdk0GPQ37S/blKF9a8WbJS45eTLx587ak0M1kjCHAv7d56Yp1jSfQXogX
6tO/Bki/43Hvkv0oP8r538IhYlRkjBP0mh166uzEd6qJg9ANHgNaFPrAtF4TsgsF+EFC+lV/lZof
gg0DnyJaTzLu1KfEkt+Z2vpqU4vizWnODD2hUdD5LpH500ozuxmzcihbi2PAIGu12yTdP6PhN1uw
o7XWuqDsOCcYY5b73nvDeXJFDBHpd4QE60zYB9/5rOMXqzZuuknXJ7Hii3lph2FjFC6w+o9eFWvX
LXeZTuaAu7bw/lto30yEkEHZTWdHMAclM4dqmQNZV8Nw1hvz0C3DJhEPOLbdW0zo6B/PbDTBnBBy
N0IoTxwdzVIdB5vInLEc94VqSI9I1g4nTlM9HnLFK/PF4OTPpIa1hKTCVppya87s/0Tzj80OqFGb
GQlboq+iJpAjSE5iYC/KyAmrAUAe00noC2YuOP1ZqmvRVIecQ3Qs+21tajAKWKuydLMYmCpQp7Sk
1STevwf0bbTvHqe4as+xu489fTdW3wCSB9s7mJxkkhnJdK55ui0T5CX6tzt9GWN5t9w5AHEK1UP/
Rc2HnbqhEc2BxghvFJ/+I69UYfJM6XP2iSDDaKIkSAEvrvLddZHzycxfnfbd96drzbHAi/Mk0WKZ
fRZMdNy18AtUWAWRXW3cEVsKXH4Eihxp8D+5c+3nf6qVQTVFq4Q+YyO1oLQhCCdioOsnyAw1Xjv3
5uSfnl0QUtkGuccGda9m0DgOWQW+bUz+qkCYWI1lCFwRxAVdoDkVR+bJ7NhH3kb9JiOPvGTIUXsv
W6SNNrLpdqOs75asqWZGnYnXZNB/2n6nyU+xnCaYs/LOk1h0BE8UMe/dey/fOlGHfqut4/TcQSVF
wN0NcWv+v0H75z+ebzjp6l0rvdDR+mDJbiPE9+S8utPGnslZsbJr23wZBEAlvhNC5zTWdgII76xk
o0/kcrjPdkwNZRkmat+guynzsKpiIMyv0XhvcnXJOGUjToL5ulCl4mtf+gixYLwk2q+l/hSyuDbd
usstZ7HKB7ErJ4AJk9bPpgrqqj+0hKpX3gF1R6C7v068ZzmE5sfLH20qKNAO1Z/VbFUPbUgqSBrq
zXMD4u1MPykKGPVOLc1Gm+Cj1W+04O8BvnXcju7Gx0K2qrSwzADCa7j3BfLlBQQYVWASuJx3RsJL
EJ2H3AtcuNeahdwQcj/05XVOLTAzMk/QNNuEwsIwCM05lPrR4IeKnGeRwLpD8v6VGISyYme271Le
IuOSdIBY3T9Pf9cA2aLFvxYFmFURU48ixkPBkl3p7Yc1ymvEwDnFZEQwHiBCo52C3o9ZujvDEnfh
jQakbYjPgv5xIiCSLJyhgLxc246U0I6RFkiLU/6uyotnvSVtsVIqLIfrQN8Igbai+WyXV5cYBuet
y/8hX7CTs/E4dbuvKZ8usfzJ3AKB0Kcgsq8bg8xEqWOJlWC94YYe5akiJjYCnTSIQn8dCZ1vimQ7
k5VT10/+cucmWSsiNxpzRbH8ixWT4C+QGnQlAoc9aoX1gEOZC1ptUt6L1kQfbja7Ah9YNlxkdq3s
n8VKiPFdO5YF60O8Q0Isri7ARLiZqenOaKjxzOAxU9QtanIP4HbkUP8t9behuxbiMvRPg/ZTEGym
/rP9eV2rp8El3nL4WuxzVT97y/MIzwsSbENAgbuvsx+2u7XwiJCMEFyZnEzkODocPdStGQY88024
h4g93+GROdoqBWQfrphJgpZ6SmO+MCgY2Sl3t54Rljl9b8W5prdd3AYTOdYiWWfCXv669Stl0SYt
wshRylq9FfNXrvWhad4APgQsXtscS5UFfQWCGf1qzVnipGuTQxtp91odqx43rUMbS0k1igy9xxLN
VdU6dJvbMKX9d2uSf5xS2AB/UODaqpHu+E/KmtaDjIKk8YMJUKLNKo68Y5QW27JAnKhtWuuhxuhW
BgNz6+vbpYuPlavzGcjCaEk3pnh5yISMbWugzcWKUDDI5jGFsHowg6AVCRjl0B4SpImOQxL7eRK/
LaGhs0s1SFlsit5kQ1SMCL++SVAH+qSh3iPFZbq9N6DnfQI+b8g1ckFeQwvt3bNtvdkuEJUITe+C
tJ9jIG0gha1tjRpn9JJtp7Mqv6d+vM/SYa2o9IG0IM0eGHYd20/lNAdcOuwhjKDNQTG06rSVDCMP
cosTDYF23HGfoZKsLxJbPiPaIIjfjzGqOER0kjWdEZlKhLrZXVpQVuHve+0Qm+9RHjbeKeXLFQmq
Thv05mvDdrV8MYcrRJHeKydsxpIppt8+CQefignirHpSPoy7++itWaP3XJtIe9Ty6UqSINA3a9UG
e0dYeGcTgj0mxsQ2CUFi84ubnciatYvUmUd7Z9fEjVp3TbBiRkGlk29ef/SPAqAoehLK/JDVedGL
TWeQgtMQhJqKkA6jTn1pDSfu6Bydge+ioYN0ImdEsYH2G3Uy1N6ArbxE06FUecQVECYmhkCN8SLv
v7NiOjbtQlSpXlGSk9IUa+ubDozVQXUowJJyC/unN/42EcqOOYu2eTLe8hqR4SJwCnaRH5Qp+VCW
TQB9aZvMpDQXu8DAm8x3qM3z21cnIimK/XnfqDmKgkck2GZJmx9Pd+21Py3PBbm3uAr+Mtu4TKKs
bmjetN1SeqfIzZ9FAXxSkJs7IQiYTDJ5RE6Srk5sT6md55JY8Lx6HiWdz+kidr5Qa8fIdynPQFIV
Qbv4b+Psn0BdvZbzLUVlJcq1B7elJbRtDGRYIdpCb4V4cioOGhJFiDLIwXE7jW7QReWh7LyVXhzz
XJtXjUGSY0mCZJf4/7mq3bZ+EUZ5d1aED6m2uaR0cABC7Vuek7Sy3x1PPDs5z05L3a7BaOarM3Ty
ZnbiS0SVCAZewgomgj+ipWbbsuagd9yXIuWcNHnVUb2gsfL/s9rq0OkkNNXLVyfHZ2N4tJEgMVu8
f0v0qNeZQo+nELPW2q+DhOvPGbYFLb71UyfppULRWa8z3oeIeOaUSVhmBAENpG6X+y4J5+kwj3lQ
LPF2TERgV/a3nhVImdJNJ462iT/4scu7aGHXeDCkIn3dXnPCqGyX2WXgDVEAwJebYa5j8AH5Jo0i
WU0wNA8jQvuygIaP+F8bSSRLhHOhe1RkQ9Bo07Uy8TwoTn9YSu8LGfyAKo9ba+4c6P11XV8VZptq
O0HhUlJprTTSjhLCVwcitTmRaQdbTnH7hchRny/oURzv2yGmIP5rm0MxvqUd5+mldc4D41pyHpc9
Ws1GvtRAnPPWH0CEW8LEQJiQV6j+Ke8+IlqduwfRFIKCdeUhyZnPn0uOr/i5H3Zm9DYgbCyeRHTW
fwt0avNtNEMEhaPYpWQLtccEAY3LiU/BkxdwvrTOzfMRDnnf3rxi5IlhVlCiLvMJXQjM3iIOgAtR
Ecb5LWV8bY6t3M/Dsz7+a5pLTOxZHbIU+j+5FqQI/gXVKOnyWxvojOXzYN34yEKbmuaL22/6R7EE
TyYmedMI6i/+Uy23ffcYRWX2NY2vpXXQE/TGW8kGLBqF0o0PNYP+i/L3JlAagT1Mr+pdG+5W/20V
P31yWSq+AYsOHdVZYCdGMP+Nzovhvy7Ddnmkw3He9yZo1F6gevL9P9PeVdWutO6s6AUN4ktYuM6m
43qIP1vzUhf/qRYQ7bP0kf7q2tq0EdXsy+i7R5Sb/eL7yO37fIvyaKOniEXHq4ZUMQft/LaohPKo
/6DjQ19WDhJPpyIRbPrzUjIiSkQB09onmD5FW2dZzzarrdGYkJ1EWdcb0+Kq3mQj+hZ0czOZ3Sip
Cx6a/Gw4qFxPURa0b4ix/AllwTc9pXZHr0O3Azkxq8tMHDEl0jlfy341cQOvMgmP1x39nhj9OETD
y04qIeiQfZS/rFCjXgeG2uVamAwbvXlfmCDzewJuQNUKlzg0gy6/XHftE3td0ZRUfGUk8xrZzSM+
Uj83RLHUv0mqcWDtWu+XX8vMbhoNhvleVHu/+SLfuNcvehs4OX9Vtmnrq1ufU80OTPEFSuN1Hzgx
KnRiGkD1WXGhwhlg50s4CmgQ4o5AeTAsRMEvJ4T/ADNa/yTKGxcGfAxCXfIP141/JrWZIg3dPVpQ
rn258RLSj3XKOJqXJoE4Za7wlr1dHPqMI9P8AofADbG4O2Qky+OWrm+OERiE7cNwiycNONiKDoVb
kTP32opPC9xAOYcJH0OPWOYZQ6anEOoQJsxWMp7M4iPm6Ju9gwfxPNLc87U4L0v3lKHiAJQjz6nY
5kgzcSOsuvyc+/fcQqTBNMe/g5Fk5llmADEqcBE3ogfpd34L2kfxmtg51EBqez0/GfLAlONGpwJB
XpWdIpAZcnQNcgO2ZfRXw43WKOCRovriZ/CQh7OiR5/VXGxVrNYdoTWPFTENsu6jqj8z5HRLdDKG
f9pI9Np8kiianOGzMDb4Xlzsc4+jxl+L+W8h/Ko8k3E3Wr8Za8pU7yvdC3ICs2jboNU37ajGWNZm
c9PnezLz0U6rNQ5PMOr/eOwnhVXi12YwT9TLhDq0o9QvS44SeDn9TKF+gQfa/IvYOzjJ8rGsbpyT
XgLYvVVejWsBPxK4jvRXFuo8csxMlNkPd0xTb8WEw2BnRzsEHQbh86j5AYtU+lEPT+5XNZ6z7rmP
nlwpVoqCOrFFeyu5PCp1l9Ymg6J1aTU6I2+ryCVCAEA6l4Ua5lK3Z+xegZQmy8iuG/96PjWEBLN8
SkyGXutu6vlnbkk25/AttCpQMZWE/c7smEzOLZ6dnCCW9svOCRTmtcVSos+cU/9v/fDe/ewA1+IM
p4LCw1hsHfvKLmzjXl22HtKREWmas68cXhHjnBi7CSCVTdp13hPmo7neORlSYzTOY3eV878IWVEb
UfPc9+E4+VvZkPJVDGt+MASI1bX1xqApnJvyxvcFgKzOSH/3sNyiIxqI5/AHONDSoZ2JeMTEtzZe
ZD+JLknXkWPtvLw5uFm+Had+E09UAaryMPtgYHhrfvDgHHOnJsApCRx6QPvzWP9mcMmIFw54XVGt
ICZ6wdi2a0H/baj4is+cRXKD0PbSd6NVvxSbtujDJI5eCKxemQayPS5yo/ThntSuwA2s5xY0NvMq
NHmdkpE0UUHaU8GjxJtpOf9FBbns8ymhEQMtjY+4q8+Me54lm8WOBdwtaG42Bl3O/dhjDfAPJsB+
7QBAxCLsnBJm5N31Isr/qDbh9PaEPLvueIB4DMvS2Jayf56zz0j/QPD1lIG0SBT4Y1YzshCyn+hn
AWht5HtrHBEkgL1Xz3rUBtKDE6NpkVorZll08h96tI2Xg6ZzDpv0OlEiKOagtLxN3EKfCJx/68X6
jzVQtsUx5fwseM6FQ2ay/qUXv4vubRzAxRkdLn3cYzqu0n5B7LccFU9T7yIJzeRW1zC6iOxfUsit
XR9j/WdhePRpKTUtPahTkkYLbeXqDnJLFw3rYTQ4+sxmb1J+kNWv+MPCTDp7Bp+N2emBNX6ayqDS
M1Qa5U3g+7pk5yH4zAZlWsxqV9tIenRYpdxK7042/mBi3S02o7UO7Og3JP6aqPPipnsVSmyyxHmu
be/Zm+r31msPk0N/RK+f23gJhkdFDFWoLdoT2zo1CHt8vA+Syr2YjpWiDOeaxqfGCRscpXpTXlpL
/jfBIWUdw+mobyt2U814duo8TKNT09xSKrgN9PREKSImfkoSAi8RFS3iO/H69ZJ+2a04yXJcSwwH
mMy3DfXkkrujYBvxe7Ylf9hE8jG06juLBEov8rcTmgoprWM+KhafHCuvcZKmz0UfP5zQq952NlXz
MIgA/BlIhdn9cQ5S28B7vEQXa2Azy43sn5YOyK+LLX/gSTpvbeLs+hbGsCPzE1VXRlMJfkyqU174
dLn1f4gMBQi1x0JjKIkMS7/4/bNn/hhVhDqA1dpPov2c8AA5xGCaLgNevEb0HeH/TUPbopuOqjOr
oiok79c60/PkYptIDPNfgmi9aXBwKHc1lzBcwJQltgo47c5/idx17L6UvOfo6rcYE495Ut6EJIiU
dbhssIPmFM4wDrlac8qbredBMLh+OHuUSUbIQob6pAk0d/x+Mckq8C62Os7ObuKAK+1mV9r4iHXo
iikDToNxkXAeI+qtGI4IR3Cb6Tud1lwJgFN7H3YTXZMi32GnR64LAGtQSNnDAgnKeh7SeBIyfB/W
E1fWEOtvTiUopSTBNvrWmucqf3N7FZoR+T2GHVgtn/RabUyn2TRsZ4ltfZalezf9R0Yqp1rsUoDF
bl0x2cc2GKPcjhzFEil9QifU2NAarafbXEvOtgU1krEsyyZ5q3X78FhLRX62zBdrAW3mqrAfAfTR
8ObMn+nSUS3mAwM+DUOKJv9Ujtm+H8gjeAQYNFG3s1Ddu4mYVk46bgRvXSZp+2Ro7Xpju5ivXsr/
E47zImuGf1CGMZLU3Bg7FOMAG0DXFT6HuSFvsrI+dBvgATHOduqGXZ5wkmB00NC4q+bLnBM6UdGr
MDEA2zOxxjs3IcazdF7iuAqs0j/TCx56aRuA5lMYO+7wWjMB++e8gqUYURUh9SApg3bNcYbHkHvR
G5uZv6vIaSmeYeuEAHeg5GiYQ7ugtSdNPhfpolpz73Sj74TGme36E39gWE10agxTjxWdNrqqvo0O
Mcm1huaZnyCinDtJPu1c/4jH6JXImHWq0r1vxNfFY7dfmvg9ttun1ulPOXSFBxkWN8VZ1eJkcNy0
KTOGg1CSd3VO4rOmZ/sRpEhEy9mwunsCxoh7Z2uKlEcl2ZqJ8dRX0bZFvWa3BPTGFHsvCdXeMJ0J
M0SbfuZErE7FT9TBVSUev6w6p6W6RK56KHhfdI8HKqMKkFhjp//0MSghAdw5BnSfR2UvVN1UuCvH
pmqnv2aYI6tiPs+ZOgiRvKZlelICM207bsHRIKPyjdfDT2r4WORyKrhBi36nOi7H9Nmam22kiqDH
AO/M2wVad1Y8X2O38bBvReO8dYeErsjk6pTR1u66k4ObbSo/Y+rPO6tgkCn2uonawicJEhqkhJ8R
2Xzhj586W74YnnnpLYrcfIfTXw+NZKJ/EddsKQE144NbXlRPAagg8742DunSsj3ayEHtES6hS7O9
Ld1/WtydR0TqUFTdi23026XRnu0G/GR02g/T0ejJK0uQQDs1tmbOP4F7IUqoqeRr5+Gn7poh0Gzy
izGh/vVykOGS9wDxNroHz6vR8CBvdks7/c+qhvoAeGgc/NLR7rqcjVvrPi42B9AfbePZtR71IChP
Tfdsadqy0QbYTS2dv0sL3QyLem39tPrDk6o7b7nMn1JdIRn2H9mvGsTi2LP0VXgrc63x13VpUZPe
q09yiy797A/AgAwZfk0VyozWdfCRMy36nxtpBI0nOXa0GUJLm0AFtES6hw6SKK8GKlgHMFmxIIQx
NQbxLhs82KzonzNRGOqJnZVp15yJSSX9YVa+WMWt955l8gKEt0467Mdu+hnnxjaBGG8FSe8R6G7k
GnLTjdnzXLfQPlgm3TY/jQQXR29dV2+i8teiT9miQxDjvBXHwaARRq77fO4IiEAi4DSMEzOp1+6C
MyH5enx85wlTeiUe7oSgoQx+ypDUlD5t3P8NE9F0k9r584tZN1dD9re2+U7cF0lCba7QPGBedEV6
X/j6esAQ4B2c5jBnQC7izzB3OmpYP9nZzlehNeuh6l9M5LyG89IaM8PsJpn+0oUDGOduV2/NbOBZ
nRLio1vmwWUhNIaZ9CpTtavrcVMMVc28N/+hdgeC+R699F4YZ9s+FDqaTia3CtHmYnXHZYAgpirC
8AXxI3ffxxKcbmJ8K7NHeG713is0yeq1Urdo2MzNh5bYGDwQbefH3OwwhlBtqa/T+SDRI0ScRaHo
QLJcStaqX78gFuxF52GQ8V7LHlxi8zwYyRNU0dmcopPVte/TdMxZRJ2OBiujDFN+f815ilKOR34t
x/5I3GYztWrr6oDv5fhiMwj0qQ/bwH0LnpHo6RnjFFbWWz1l3ybHR46vZ5Iw/Yxi2O9vE4WBCsYm
a5zVjElsme6CmQppM8482EkIvG0rPhCjBtPAJ33+cuNwNl9j8e3R2GVma6m0lQ46FOVvS7nAceyN
hUmL7TeKqiDp3DctV9tM4HEGxexdEI/E5r9ztA0C76myECze45FE8NbcTSX0ShS99Hj8Xc7rIteO
jg8SjdmljuNQH8vTkopDihlGDailOMHmRXsqWBho+rOGo8Z0nJj3XPuI7Pfh4QS6pQtBczrIB7F0
BSZp6s16rPuPA9uYamZe3q7mex7LD4UQwkCDoqtPWSWfgNc0SUPl13q59TQ58xiI++RQvI6Rihii
705Of5Pf4Qiz9ixNG77JNUJlHRazAiaro/d5EP8kd/2qt7q/kW3NzXVuxNKSm/pBhjvZ8p6YvK2X
rqcPpp7V+qGbMFr9PJC5NWbt04xuQint4C9Qdhru2IHpz9NR3mO1wz68eohLy+K0yOLcVfZdA4SY
/EcMTRGOQ3PuyupSDDSsRsO6Z5SftU+NaqZGQt1dR/2/nNN5GP6TONaL5c0G1e/dsyOdW+fEQWtq
vPwAn6vETlmh5Ll10sBoEzCkHxM10Tgy0Ykkh2tWxYsF1lh6+MeHaa9jEuLpCxizQpfhZWDQ78F1
MuDLuZoOLiuJH5tcsEiB6HIH/hTp1XWmp7JT99Ky4CvBcj1RrgQRC31HjanhnFQFbM6QNAMv8LG1
VX9AjHSIh/+RdqY9lSNpFv5FlhyO8PaVuy9c4LLzxQISvO+7f/087h7NZFIo0fRIXd2lyi4C2+Fw
xPue8xwXNVW2LhtkCbyjYR8dpNKfoCc9+fSvO5wWRlDAlLAPID42PTYAOwDxEoFKZzNb5rzpyLny
KOCt2fYcafJU3/ipvtMpKOQGBb8i7kEk+dRxtTt8zE+DRRHTmOhzIZ3t4FhMT7kdPeZueeNVXFJp
tQ+lzVeErkJA9825Q0N7KsL5SCJbb+2ZZbSpOZvOR8uTSW7PRenG78OUPrWeweZsuhtc0ngnq1+2
dUwOedzKS6FwNvVpdbYa52HS5Km3S3/bwiJa1XH/jJ1hVuCsnSz78LOacvNEjVFjm5uQgagHPd0F
4ERXAnzXRpRUk+RQvMWt20C+59Aupvisu8Nj2qvzYM2wgkputKratGm8kpoxnIohvfYajK+BdB9a
obvXdmbdqzh9jyPKIGnc13SRae1LQHwL0d/nVLpZ4cSAAYZ6e/sWxcOpqTGLNYm9RSuJwzjYewqP
Hnr8yNZp9BOgNt2jaT0KulCNTiFfMePHQ87FIONOq+6stGHh0zSjwqqbYE3oZ9REb0v6T2JicdMS
qgv5wm3z57rJTn7y2lNQbcZoP7jaBctiGkUj9XpvE0J21eiSlBpEdnby23BIETmZm0pRJHTiFAME
GA9BnCJabw53Fy7NONfwd0VBnrIRbkThHupKP2fUxoqgf/LcbF27r3EHkMxrsLvmuyqjxU4tShLK
q4dsW/j7agBA1XufUzW+h/pmnNLLDG9Jx6lMlp/FcDUy77AaZuDbO8juNDpNDKKI1CGhtuG2q38h
UC4TluSU5Ee7WoeZomeCulcjIzLF8R942tFRBDXWdwnAjBJlcFVG6y7yHuI63IaBWvT4KGxmSZPN
kAyH84x+CPD3ZogMINFgtQoWCRiCMCQ7RvMPnX4l6KL3BWX2dlHzOGZgmEXXCP1hPJCWELJ+d7R3
VYG7+D6i9pPmBi348CIjNrVAzDSjqWp5l+aULMVHridLuugblb6XZrvJvealcp/AK6zb5jKhDTTM
fRnvYbJAKVDATGn8GPx9QwnUlDdF5O9TVINhNWCgDq5iu113lLpdH20WoQmlqe/qHI1nyJYjaNhn
vadIOZDKL5ugQvLC0y70S+r6ZedtO6xAOU5RgwQBIEkUiflygAHV5DpE+BMxyYQwr3v6T0JD/82d
LwZvl6X6nnrBGdbgVQUqyMSxFRcjkj+iLVHkFZY/G2HpoyJkgWePh/yKTidqSX6zoLky9UuDBs7k
uR8u5dJM8mbyskYgd5omuo6wMsf5U8+HdzAOqk2vfJ1WtzQOYzjgxTVof1MZNuFrp3d+cdZqWCMD
pNWWni06Jae19wGpx87obU1qfLQIEn88DBSKIqoDw2gvRkexv6HelgDNo1DhssNnQ3zsWudgN59i
+Ag4vuQ939JsPaGxT3MwB4HPN5uWBKHSjRYddUlbOSWFpwKT3JiPRsgeT9k4jDmSJHHF+eJchTRC
fBtvckkXx5kGHb+hthuqctcPv+rgxYNalqvutmb26U1960uxLvn/W0QlQGn1EhrldfcYzD8OW1+E
r8ROyeOZOHL44mpw9Ss/QwDaFouYPBrHbVadSwvCjFe1J7YC0piDhMTPvKXErWxrFvAkio4aWXIY
FCxq9K7oV11LkZLGp2aQ8IP4QXn9beW4AByIZC4fbf81QCmptQ8xtvZGX0wxnWgUVRU305hPX/jT
4gQwE1PVAcdX9zwpaBimY6xsSuQVtyVhp6/JCScCIWWjxu1lax6ca4Mw9ZriQzAuGvgPdbn2QFIZ
+seAMkFoYiVsUlERISeUJAx0GFNvsALQeqQJMoVnmy5HWZ1czedXHTfJ1O97nDkW/ZfMquhYHPE4
vvlVffRzaNpKrkIz2ZVO8IRtz18YyIMnx+XUEtLb66nVm5whVtJ7SNjRmjrB5XCz/AnBWy0WEvlO
QHFjANgwxRp1MZw8vvOpKf2j0dKTZRp38F1Peh+eE8e713AnSupUtoHdXol7LcyeE9Eum8pbjKPa
6dp7gbUW8w7HDxqPlRqOJloRUFVgpsJlX7RIxqNxXUIYNn0qwVFk3kwgWLC2g5Cp2bDgUgDzU/cr
Xw1ni8p9QDc+7WLYy7P83LpMxhmV5pZ3oeTemBh8aUh6MVXLsNnHo35pznbY+1k/KREQOo9pO+BG
fGkyZFuavQq6rYfpuy8+W+e26u9o6iKZqzEMoV+GnxOKI6VCf5ZDUF4tSEbKt71xPQtra6SMUYtB
+NmdY9BTNvQ4k8Mr3XWp0weU4gSbKj7GnCUSQYhx+MC/1XRvyloFTrhwKeN14lk4GoIgjpho44J2
jZ0BPeRRc0lUj15gWixLA7lxTkptGl72oAOG6CHvSjQJ7KUdglcCKkEIkRVT1F34yX3g3NgtiyE6
Q1Q2JYIqlwLwMNBgQ51jZf0W1XBB0TN0+IIcdCgJLC9sJPTSXFmKXqn1mCSvtXVSPEHkUn5z9ngJ
S9AZbEvG96Bfjy2KTV+/x0l7nsr3DHm6WSYLS8OdG2/GMaLHnnB100bjLSG6MT2HDu9mYV3oDsnF
VXhtpK/UUmSy03121Hly0DidjZZEMzoixdsbGFj1jzD99Lg5cgZBxMxPKkyTpI9sp4e+JyAM94IS
d6bnXXTBubG2gfeRdc/YWiZO9UKdWGiy6SGiQ0Sue/osbAoX6UXT3FnVQ1muvPBs9mc8GV19jqaL
RsPSW91jvnIVn2wEEXzpOg6k6WeZb2hvh87WzpDqUIaiRj0Wd2nwEHUIXKnYIPVQ5utUswJsW/tI
iakAJwwPa+YkielSN9R6qO4h5/kXHYE3WedxkqD6zaKj8yXDPlCg06vqK3ybCz0z+HHY8f07K7nV
/LPhnUIIK/WbiTs+vTdZtDrLX9rtvbSXkuczUiLCQ71IOTfEaiPosfnsQ6S+KlGPutZdinVUoWyl
+bQctGvMMNuYbZEYo03FTxsbRBbPLJfbNH7yK1qH0BGK7pHtnEWCU8E2vj1ZxULSIanbczy8qPHd
G3edRNu9HcN7N0ByTJYxquN0PM82rIAkYu8yweHfX8asgcM2nfCxA4vfgZyaXM675zg8yP4VcoYc
z9J9zHkhi6PD4ptq5wTUpn7lUH5zwRaHOx29hk+3E+gVcXAT1YSB403xErbu0UIHGCGEk1Q4HG2j
I9jG8E/XCOIdjv1obVk3ZY5klU/ZREe+npVX2kWGvNIE8TTuSnMzAJtJaKqPbH7zkz5CQ4JvYyET
fGhcgUoRn91EfFxxtv0P/E8VyueYNxytGsuWzqkZlyuzaK/NSzgyyeZWdGcPwytmI6hqfbuC6rOj
mQM5p18G8aNH5F22s6d31V+W6jCh+jIKCi5ykflrL9LXekvNh7JOgwYN0TyspxE1qw3iVt+2HK+d
Xu3GcWsaD6Y4jgVJSieFSTBKOQ4Qy/2BEt8NH9L+uqhOvuNAENnLka0uW3wAjdO5dV4GuZlsNinG
Li33mczX2rDPUcK5TzaRrJUDQK07S0ok7a+2+0QKtpZUiR2kdik2Uh4VwslZBZFcGEZ0K2tzKcv6
vqvUygrs40ClRfZyP2tJmA95Oj1VlnmVwb+gJf1YSTK6Y+MFqCtOh/gwOjPSpbkeQkhGHq/PGUQg
GtSlYWB0h2SGyp9OMH6whaZpvPXHUvrLMWQZfxoDLDEtW8Cbieqgj2quam4SCnATe9iU1y6PD1M2
71NupNvjK70e4juNjXMYI/XlgB+kEa8ogUX3iqJfF0CDFSu/70GXHTXaRdn01BRvncBhFN3mmBvj
6jnoXmttF7b2yizpCpozg+Zq6p40B2+EgDVRXBrsxcCsInYeVrpdL+v82OW/MpQ/7mQtK4IqkpKj
/WM3XYxGccoz5qOJIdu5xhFk06LWYyAPx4yPczBtBzLkEp7XaD2k2W4IcEanu2i4a+ST1Wo3UYL1
B9lDq16yia87r1ts+OuQbakWA5XaS8Sn6sPqn6WnlhTIAFoRiCWPWfPq+9xcjFxhV18aFlw07bId
aP5sZWXRioQnex36AlkXBWHnKkDZGrukSuVPvsHnJDQ4BnC80jCi6VQgzOa2VMVK0f01nKu8QTMR
jgc5l5UTPujvXTMtMqoDQbExw2FRe8+O81JFmzC+lYCfc8rOunkukQCTqLGkYrb0Y2QuVDq0A05t
Dpqcz5Ay2e69HIlxkPuWxmM6n8DZ1iivuVBlivGifaJtuax9XBrcyzx3F6O6kahgUjxFRj7ujRjd
Im4FO/mo0mIXlN4xGep9bJw07VOXp5pOo8XpRORrKhu25/NPXAxM+wxJaj/DmWnp62OH2JDVfsS/
/1i6a6/wV5V9PTSIZZq1M+wSicwpWtMHRNp/77tPfQ1/s2AN50pdQ18YQ0eZzV0HMxsvQzhrNM+R
tBciZDXs+4WF655k3FUAeKFmJa1QSCdWurTCq8JpDx27d8hVmyli76Law1jkNNPAdLDHGgh3FMUt
nKuD32ykw1Ov0JS7mMKxZmHQcxOyQAK5gwt1GKD5aUGzor3CWjvru5FRYCBdNU18PaGgHcNXISBc
uBSAnEWA58nVbnx8l6ZRXg7Uj4r2poDVR3FRauYiN60VsMws5qcgbCtCdxVj7dJo8ZZIkvvpQKNg
2TrVZt72pBQ3J5ZshSVA0CexZk+NuzbNTzZ9YKSIa0+SWy+AYw82J4r2Y8kabgTHoE3WUmh7RxJm
5cRLNVOnSrHEZb3FBUtLbwLWjVQsRjrfGuu60i7hRK1K9AZB6y29OWMDAacKroQIEfeicGr1o948
ZVQK9Og+FDstoVNL7qBDMaU233o8eaouV1p8mdvcMIlBGrQVbXAxESWAn7PnJ/V2tMnL/NCWfM9H
41dZ9lcwuBEYslUOh5t0dMDH4FXzSh5Poq1sWSxqQId+f5UwtZSv7dgZ7UPAJixXW084e+UdQfBu
R3+Hy5amgADrSAqqNt4YMG2bzF1UPDjieQic9ON85Vn2xvLYz7lvRjx8TBF1LKQ6SU6DL5Q2fKcJ
4VCYedpZxAM9FWkZaH49j62cX4S7PqPv4EtXO2htiIu9GKlmxn71nHDyO1S54506W2ZnKLHRDquE
9wAErnvT89IGlarbAT0A3uJCj8RCwUC8SqcwYceleDDpVA0Zqkc2DiIW60Llj5Uo2Q4Dc7lGj8QG
y+8mSrbRPbkDEwzRhlZ/CB7Vns362FxPoI9+OfYEvtVRuy7mDdC6GhBSMDf4oyjkJ2taGi9CzbVO
+MwQ0pmhohesYfhiw81mI61GE20u8p5mQqIehVWPmrkjgzHT003TzhyuLIpYPfoqv7SFDOnABd6i
lUOC8t8L92NTNuygYf1YOl9XF8vDWqZhdOULAz1bqzng5PIouqZ2TVs+LDXiOOOJUBnbVxuFafFZ
a1WGYmUwKc0MUXkONWJDy+RUiBKwOGASPK1lcQ36/CD0YOsGiI98CwdH/GlHLHfr2mmsRZEa3ZuT
NlBgNemPJ6coOroDWVJvZUjLCz02luzCH31IORwkoItOsIJN6Zko+6W/pcGQwp9q6vE8uOOwwQuZ
nsu6JfoGn+2Vloq5/VawFYjqUj+xp8JpYaP/05psQj+TB/uqTMJLYY1QGzAaZ2CWuVdZ5PhLAEnF
bZlJnpFZISrOPPOGKwb+FwOYwkfmzr3XTvXX3jDMH8kc2SW2D5P0pC6noxm1k/VOpdXuLmxHUVvu
QFIrqgdxS2uro0nIh38I95Gmg5nN/dy/i0yKskwLGpD/pqcVklNo6RSP2FyCZeFb7Tbn5LapQlc/
+cpGJTqq9BxojUOLoy5cPgmdeSkDTQMf2VGGTcaIT2TrNdBZG7du4N04ftChrA3sxyHOsbHUhUzX
0qy9Wy3Q1aqEV4XWJHcB/rl6bTfrUXe1buW7KbXS3FbWUQUGZqcuizeVVO51TCV4//dohy+BJy6p
7pJ8d0M3dLq9/PefuQ7dMBX5WEYGGbd4wLOHOp+Wfx/hS/7HP0b4Er+U+32J5SojtKIRlEjzFNZi
JY1VnsPh/b8OZSvpWKZ0qHcr/vPnxejmlAJkmZEn7tsscDb5fmD2+yHs45+3jI6CsIRBJU45Qn6J
woBZW7vFBBNtiKtj45fHTMt/eCpi/hm/xW1w0xjD0m1yW5iyfO3/vBK7GXunRZKB1TPr16qr61Vr
CecQUETatqNZbyKz++winTTmwkQsjEaL1SoeKCfV/fTDFX/36ziCi7Vt0yW+Rnz5dcak1IOhIv4A
aUq17kIDwzagri1FGes4ghZe+vagIEnU7WOYjMma+V/s+9wNXo0opEX49+dsfPMIHH4d0zYs09IN
a84A/S1DJ/NTo2rTzl5GWFfx0Aw0Y0hCqY5j7/V3IsTwlSeWexlndnTZGvP2Mwb5yS3Ulplj9AuV
2kiocBqv61hghRwtojpGFJ3N6EVXatTRoBtNPLLDHk20LmOB1NLscKgWvPc/TNs/rwYDutDJv0HN
pZQyTGV/CR0ap95WomHrU7W38AI7oDV/v1/izzScf47w5cXwB18kaYRMEkWXTREQqVY10tjxaNO+
VUmorVxii7DrAUc3OP0fYdwSI5P+SotIYONF3V1qeGohCLHGBbb3wx34c42Yfz9DCkOY/I8uWYbm
HKPfnqfXpeGoZRjn9Kq8onZ1DrHoVz++VnNy2f++Vf8Y5us0DsoEkawdkZ9O8IWRt3y7/YVbvXka
OxPxU+7cD4N9maMOokSXsBesFi5Lv/+RYFYpOYn9/dH+88nOd86RDjNHKNf8MopJxIXuTKkGfKXa
1nWBAwQvjwycA+SMX38f69unpEjU1XVXmcKc//y3p4Q0MfTqpAAH0BLn1MCY2LYZhcRI1sX670P9
85Xgsn4bar7s34YK+y63SVXSli7N6wHEToJ7++9DfHvnfhviS8xdSUfKgAyiLdPU+yUghOoWxSEv
3UfJ+MNy/tPVfMltIvwoNyYnAxcHI4x7i5jl8j+4GNOVuqMLFkTzywj0JxFUpMzsALy1Z8/F3xQ5
gjfbP3+4b+Lbq7EsivuuhXbR/bJcqdSXY9HgIQJQuTSyFYTnZE1ExmKgkH1A1kgsb/TDy/TTmPOf
/zYfpn4sq4Q2xLI3NdRvGNbd5d/v4Jdv3H8vDr9d1pfZ7Zig4BADz5cl1sZrfRlvugVo4wfr0Vv9
lOr4zeTjhXUc1EbsWNh6/Xk9FV8sU1etuySZidWIZsEcQkJvSQXR6e8X9mcG3L+uSxmWYZA0J2w2
e1+uqzGyKTBr+DH6PtzGe7yZGzxo258CYMX82L8srn+M8+WVpaMQ6AIk2dJ/gHXQmxfeplh3jy5x
XJthBVVjGfww6cWc+/d1TCl+e2ZfxtRRR/x7jRUDXzPRuXhmfQmbAhJ6825zoo/aFC85Dbm8aT7q
sQLE5B+7xFpZtJK8Tq2UP3SrtjYv7MreItI7QXqCH5ZRIWkjnFBdT0eEHJfLvIEq65t7J8Wyhd1h
Qrmavgu62OSlIEh+tyyExJ6JZ96foZ7duzWJBSxpxO/5xgrqpZtW617P0a4ihUAAK5D1aPIO/s4i
NE4VErmeA0PdKnZTqFr9ZtcD3wX5IxPkCXAfLecuNssFhOdNJ3aNSfgHZ9yoeqLFC0gIhAEecD1F
XRigVEO0VOPezVxAtMZlV80sokddlZR2vW1A6sOQPtnZTC8jA55GszV7CU18xOCbCold6V0V5iqF
eCGAImuYAQBML+VwHbrBpaOPa2EHSASocJgQJGmGI6lBnR9h0iMuo+68jaO0dehoq9b7kDPVHbtL
2jO+Q6trwN0BBlZH396wbg2YO4vqRQXD2qZnF3rDTpsOpqRtCS+1a64MFNErHbG/8tiGgvy+YEFY
gx3G20sx2swdBG6Bt67ichthHYylXPlobYcw/aXTozfsow6rUp+qhxx194Wmo0RGVTRbqNDAoFIP
V6LHhTQ2YJmb9CYrhytDjDyieLbwplQ6YbjdTSH4h9eMPDDweDSG0mOtB+s8KUHi9lymfZ3qzm2T
NK8Jlc4yC5dVF0Ebfgla+pU8YwNxRZO2J705NX2zc617s9eWHVkLYfZEcWJptIhqUmCS3Co2S+to
FMuEVhSqGgRo2Ggh5ldbjSkYKx4TyDFzrkjiePv7wvHdG83b5Vrka8o5/8/4c5EKIMDoxDthloq0
YZUZY0PJB4liEEt61GMwu4Rq9YRhIPxMhiC6i6KKvqdRFzVW12DuNjWi+uml/2adkcJBQW5yyrM5
tv75W0nPp+IU8THNCZ/d2Wvz0ekv3oELdCtaiiQALH76+Hx/I34b8suNiBJCH0lA1JbQNkjBW4J+
/ndcu6jW0ypdasv68J/c+9+G/PKRJfBEEoDGkM3S2qgFoquts3tHjb+uFsHe/iFY8tvPqystiwOe
kjztP++pwkseU2fTln7oYF1xGw3iQNG//P2ivts/kquKi8qm0GD945zTm2bedswngXg7Y3mlAZ01
Nb24ptIf/z7Wd18Gg+MhO2IT9N7XWRI1lJ+aiL3qGBBM6Q/I8xAd9IZ5NBSVAQCoV38f8JsvujRs
S0jOMpYidO7PW9gZ1RiTA8zLYlrHwvrl2WD00QspIon+g5EcqesSwIHg4PjnSJNfDMoYmRql/uJh
6OoCdzl34JELPv19pG9v4m8jffm8yhSlRjhPi3QswR11D5U+7mrRHCK3fret6Yf58e0t/G24L7Mw
DRDP9II3u8sAcEZJ+mj1Jhlh2PFhMeb/z9v4ZQtWUH9xgn8dMaZbpX2gqllESNObH1eP714uTmj/
87y+zAzX0/txKv/1KmPex0sU7P19hPxxOazyaxQ44dLMScf++7P7YdSvZ10F6AwLMc/OgKvAJvQV
E+wPz+u7Ibgs6oaYPqRUXyZi6aI0NIOGs+ckwCa9jur+79fw3YLx+wBf5t9kGkWNxYiyQL8MaS2V
zr5Gc/73Qb6bdb8P8mXWtXbsAM3jxW2cGknqqS7BCIth3bc/lSd/ul9fZpxXmzWuEUaKIURP6IwK
PfwPnrpLqqTiEAjOUX35OBblJEqY3SzksSwXtEDO2JLv/n7DvlkV/tjof7lhBFjnbgOIfhk2r+Sv
Yma6MNR+6M2VKN7+PtR3Z80/xvpyy2pldebQzIeXDVRfgN4L+rSIKS4gii3kormpPqwfzkvfPKU/
hvzyuhpdkNdNyTkmcs5J8pllP1ZTvx0BNxtBytIVyvkyQtspdwj8yl2qDbAU9ZAtgTmiMDqSU4Ez
r0Mwg0R8+/db+c9BlWFLnanhuphvnS/vEo1GSLAqxHQEwXfuKdOQtBtz/X8fxeWTJGzJrvEfGwka
V65daqCitNypbgPMCuhEiH/4+ygGx2Q+cl9Pmzqpi4ZpsJ0w7S8VadSCY0qDxVvqc5M/nNZTcJ9U
8Dg4clCS0uLP0Wt3yZTdtVY7hxTRelDmswFuvurbfdgfAQflUEUdCiahJa88D5B58ZFML2XkoN6S
S1PHjaQgioTGwZrZHwjOcAeO6lageUpibdXBhaOmeNEVuIj8Kxy6QrvsCaZIUXe76Dbs/JG9Koac
4pDT8XFov8cponTYRxpYMWU8BQHZJHhsXOszhiQ0+vh37OgqgNAAtMDEaOsmzdL3zn3oXE86wIZ4
DX2Bk2FPnQeZQ14vtHhZ1taFh1QDZtIROViZNytMK+AoDi3+Jye5b8uVJGnAwHWoBsq6TynnBVGc
pbrL6FvB0l6E3W6Gi+tISMIWQwgg4JCzLVbJW7y4TfmcOViP7TOxPAvyL/u4QVTzCCGt7C8Tq0Rf
KnHG9rMz2IIbWVrcY3F2+/dI7RwTjBnyHXfdIYvx66fEvwln70w6WwgvIvxO8XDnTfwW5R2xK3Ns
69wtU/E57J4GQU6b+jUWLwb8H2ThWNAwxXKq4hLtaJHk73n9Yfg9Kjo6y90hsY9lEywaG4AWWTPR
3kZo689B8JlaBXOsDfQbY6M3bw3wkarlYwzAQ89OeQ9gyryhKi7yV9m8aOpU4iIgDxbR8odHc8wu
4S06G1tFa7pYoOjOMSKL1sLzb6idIrm1C26mvj9NOBx09H4Tk2Mw6Fsjdm50Z9vPV64QlSGTpkjn
JwjhnI05Af/giXn2E7UIA4mwo9M89N7KxkMQZuJ7bl8n8TmU8SVNaSZKyWyEbu8ABwMj0qp2Scdw
JYL4ICea1oKqRonUMiZ6gIZ/WCV3Yki3WDL3ZOPkcI90nNUSTHZHnAUyJN94qFnr7BoqTHPZ9qC8
X6EsoQ9SGWf0HKTPzCa8UBYEVX8/zuIZQOYuf07FgF8NCy0JJzZ/wVTic6ptpvTN7h4Fp9OuFoDi
WpBDC9l/yuHom+/hAAj5Rnic/3cOHm0zICvL2EjstApNIYK5vBKI20B4AsPz06NOSSG0r1QKujhc
KIwsQxOtXO09a54ErzEokYCaSMcBO+o+9UEC/kW5AEsm9JeJgZL1jYTDSl5rWKgdTE5TzJmeBJZR
+6WJTWugxT3HNfBiapnmDfFB07S1iodYXPGlRQKx7Uj3m1eX8m7QH+3OBad7MscZjjJdef4vj8oR
/V2MaDqe+fpaMm81+JSdh4IzxpzWAozjPGAAXfKwpfT6zp/OvnodtRZ3+FPicRcgSOoSD4SQ16Mc
oX8vbP1l9PFH1o+F1VzbSA4LY9r70Ysoil0R7BN2Rz3uDEKCQv0zEAqDcIUGr1DxwfDiSxpKoFHV
9MF8TRqQuCa2SPRTqXFpIJuflDw79lNL3YNIitg7xs3ZAtyJqk/kR6q7dBbc9m7MSQoEEZkt4vpo
5YDENIwx/nWLoVeAwW4a1pQFtY4ehxJoF/WG3qVJ9E2VY1kxjkMMGB7iX4hEfNXB8mACNepNb97d
4sYGS4KsqfcRrKJYi/hX4u51iriPiO4ThS05ZJ1b6+JQDLdzfHGu3Q5GvgyL9yQ8hwIZvH9pt5ex
2InguslJje2uQGcgZkYFb1CWIr+N1rwbLuvqV0Xfp/MhZF468fsYE5NxypOTQFrGm9a5m7JOKWOA
s2K+CkbRnEu32ycBjeWbHGSJ259aHOAdFBjhXRrh1iXKZdhX9g6usMpf4/HSxqBmYCOZk44e2R87
hI8AD48RrAWj2kizhbj2lAJry84NefMI5syVWbNEhawqOEhV8DZ7tvvoPkAOYsXWXre3UnvqbSAx
lOoEVxTn6LkUtheq8KAeCkzMSG/2Y/bJoXClxhKdFgDXZEHoHGC2ZYTEBJcjWImYcKD+QnZ8eYgQ
NJODS6mtpKhzMXTkOyBEleOuSbnB7BPGchl17YWtXSvnfd4XhygnjOk0UfHvqeNlOXLlm8wlMjx5
9sEDaZ8aqMqIOFz3KiuvTZbO6j5krsxvaaxjhtyks64JzDp22vfO3dXuSU63eY8ujByZDNGYgyFc
H45R+FmV2AR3eXn0hpK3dDei9DBJxcLxHI4U1MaVVm/GKEAnu/MiDwA9d6Y1X1H7EJj2IVG+og+W
G8/ItnCaAeIg9B38rRw/GukfQqK0gF31D4JZJ7R+ncakuFYlzqfEqgke3eKLx6mO/1b9moqtRWbi
6DdHY4bFRtj9ELHFTbpOjfjoaYDYzjl6/jr41Sb3aXLnBb+8YgbSXxPa3Ufmg2P1h6xMHmJUy+5s
LutQO1uP/ngblfcZu6aGxMGX0cgJDJpWiQ6HzfTWZb+e0DAaLq4p/JoVgQlCf0lHcgZZtU0EFe3M
RTP4WflrkWIkT/RVwQJGSAWkO3gxcOW8GveagaXf1cOnEqa7w4ep6iER4CqggIEVDdoGYp4w6I8w
1g9JvSOJDWyBdG+8HgbptBPEZZkRUerI+ThlXNTOsK6T+ioOMi73PADPTouaR/eeOCcjfG0C5lh7
BzMcC8Nrp7/WQbEuW7TcuBmkFZw9lvUO30YsSJhFge+89MSSaDqPehkaZ2EuWm0dG9dRAbNmmWsf
APpAlWTocNa895q7QQhYmQcBMClemzZ0KNRur3FxJ52FBgJZLrH02UZBstCuAJbHJDchZlGttxbJ
W1A+1PYviI0hKjSy2YwDbzeRJWS0Y3DwSWZFNI3MIWyuMuugIY0vpi3ySz6UCzNZyO5Jt46Gc195
r4l+yOIjQp4CGSTbeKd+bK09C+Nkn6Gjquw0osKLNJR890UNC6u7z8XOpcY8ZrdJfGVCYYnZGaxr
7SHMN3yJzTkB9NpQd5YAorLntWDPFxprL97MRfbJQLF6dMqtcnY6wquURot6Dng/9DvkqT2wigJu
8Dm03yoqN36OuGhDRgqpIbrcY1/3WXQDytfOtslB+6D3hfaSPEI1TcynBAhGZd+MGI+NDUGBuJFK
LMWC9SPvY5zN5rKvH2RFOOCuwHNO3FTvPcp245WnTt7L/jpu1tp0XdOISBEx64seIJP1YcjnJNk5
AMjY75gfzGwZ0LMmio41rKHqbWRLXCfSglnc3Q5wJNB7czafLjWCH0ggV1cwLPI7hgQkVrAGI+ou
u11BAkZR4HdcqQEw3UplIN1xOF86gKxcpJWXqA099HR8+ZsTbBWP7QHcJfZs1bQFFd4ryLmPrbGl
4p4RZtnvmuEzCFdsvehZXFQiWjruM1VUzKLPjbf304NZ49XcNIqIUxwhuC4u6vjBguZ5bReXvEhj
cazZHxB0YDDCMqjZ9hD+vacoIzXY3TtWZu0xgsOTa7+8fmVOJ6960cdnEEFWg5qQGJ2DNdxiEPfM
Uxdv7XqdxPsaxc10U+swTN5wBLNJGF766VbIOxnuZxxKdiiSFxTiSbLxPlpmEtRKXE8oishrEN0z
+KnR2Tn1ouhu6mjvCA0tKgR96HogjteeSxTlEzmLNTFY7GKkuWKYuFyJX8h+vPjRZ+omDYyogwHe
q0seAGPyfeyxIeB3N29BEBbNthqPU/tQgeMM1k4OOB715k7jSfWwQpd80gO0xtICfv/kAmr0jgru
qVqXoMuWJmLlZRMH6VLFE50QAiHAdDzycv8Xaee1GzmWbdsfOgTozWsEGd4oFPIvRMokvff8+juY
dXEqFRIUKBw0Gg10NZoig9x77bXmHLOrqQ68LWF7egOTi8KOxSlZ9D24W2AEO116MpBCWzaUn9C8
84qzGSyYsYrSKh8wCjkCzox0I8oneHqVMYNNgNJ+SXMfNWmdz5p7dRrBOUMAzDZayTB3pYjwJNK2
9FPSEaCROVhRDVeem1hMWFFiRPL9PKL8a/NDPKwxp7bJ1mVEFjvSgMxkPpRrqHqaeVAS2FwSItdj
KU1ntkcTxy7egb4/i+PSh3TKn8GPXZh0q2cYS7N9X53ygmGLSwS4TbGnY3KN65OcLgPtpJtEczuJ
sEmhHvBUKvVdp6puf5H+zfN6rZWHkATLaksZnFnPffZHmS3HxNwT78EPBqfQg369Y8+fJQG0I/y1
D0Z4X7acxfBiHo2pLQYXFYQUKty237KSw0ueiltROHW+ber7vLjP0r3CGTg+uH68tKL3pMWli9Mo
3yfBoqluimjTiUelOJnmjR98qO7Sism3YFi38YQ7fBi1HhKBwlzA24WmE2IgqbtHkzxH/Kws9aQi
AiQmgllvJuDRiLBGqQSn0B5brMGDAxNOMTeeyhoAMXY+nbuRwwndlkReTu9JuU4mBwi7gP8hFmfm
sVXyADmQmAATllB90sHtR7AwHL4CSgviL0Odf/OCFPXGbGyvsZGF+pR+KNw9zmCYk9CaK9ZCyJc5
1EdQcKgck1XhPmoer5OjGmC6loDhBHHnSUsFRwQiZXVpmTOZFIe3Ujlk+I5gI8EDL587Drazurqx
OGAZwIRJXNn25ioJ9yV9B4yx8aZj/FQ+pPG71UFicLoeGe7Ctzbs5cxM58A99OGkqncMQtPhSSAo
xYTL/ATRjdgfYl1FZR1Y9z1OaHmndb9wlOkInySYUW40/VosWkm079BNBtlGl+90i7ofkf8GMW8r
vEjqTgvu1ezM7pEEq5AbYv8oKY5flRGvHk6yZpULxyo4asWJrge9BOjLfY0ACrfSvKQwMpq535wD
fBymvglVhwZGYuyNcpMbe9NifGhs0+RJixYSuxgoBImid0kwFoHms0Y84genMFOjjcY2PuIomJpZ
BFRDRrNuVP2tDlm9b6YAbBMj6nDo1DtDdfrJ6568lrCcte0Idi9ZuoA/1ae2P5u0LvrTEOMkXZl4
JDqHOHaJV6ZMX+hbVN2GwDt+fLUg2syaQcjLfBsK29C/xgkps89S+isP3oPhhTK8SA7Z9PLusAqW
YOUTYsEZiKsrV1xLFShUVihy5cuNWjx2gy3Krwkj3RDFZPUQBJuR/V5fh+YWSt1kAnZXo7RBtDfz
SJ7DlEtlw6S+tShdXlwPULitjE+adHbxRkl8L6sA4DwGbF96deXlFHjYLZkua/2mxYwtvAC+g8jG
X2TlT5W+bXWMec+D/1ZFu0kBTYxZvSylgyEvCNVy9U0kQmXniL3R+KfNYVRsuV9yDilfSx8f7JJI
yU61oT2MRyAVsHuafpFi/BO7c63dJsYCt2LPbxHjocx+tc06tNZDcrC0F9A2lD+1cSilp0zfy9VB
HOleZJzV73jVySWSWWdSfHZpeptoC7HHWz4h0oN81qLOLh6UiU7PuyB5L/RSfP/QEcIdZ3adKLRC
ln2Fdz7BbSypa4v3X6/sFK1oVnIgBeieL0fevVifE3qiu8+6euzETcdFjHETY2Oyume3nyX9fWSh
v33wtG1qvDbivdJvjexXV0e2Z3UM9Oejvmz7o4rkQAzuM/036wGlu9IuDIIzsuHccF43xKOuU148
QT/aaH3nuMCOUmpmMq/6e1nYySiBZLJFH72OqmTtSfdV/Zp4Z5/qH1J0kZyjBJzIQw0VjRC87Nha
hEEoZDiQGKSRPEoudVgdWP9R1Pfl3M3vq+YjHEDCr6Ice9WqBqWXzYGEEYYLZ8Oxuq0Kl398GrEN
ZeqikYH8YFrNdWw3q1qjosBZVvEuDSw+CoeRdlNIt638nIWwyICWkYyqLlyOuSntRyBIqGb4RQpt
TcaNQPuoQjSP9t40QA7DLdlWKCzCdtnUH3F4mwJwzsDiAYHZu+NbF65yfS2LyzBeuzVZtfdjdIO1
OcaGmocHL39Tx1UCzaHxX5v+t4SyRizmubTLizsfPU46r2qFdIzZyF6grfFmxORSB9uEKDZ4NfKS
hDZdcqDGWCDzc5ej9RGGJjtjpx2I+m1x1ue7Lj6pLVR+e2IoggcWKYDl8tZMbPpkXbbtKzTf2B3o
7dK8WQhBNM+zYx1sfJwPzM2RZNBW73mvOKdUy4AwZTCp/iolRkR3Sgi2gQjWY2M0B09hB1q63kon
CdK7c6t7Mnz04r2snkLtPUjYPuxGtCWyCaXnyjt1dEOGBLVSyh+GB+SUJIsMT22f/w5zWsbC0gNY
3RWbEbdm+My5gUPwqB9rf1tlN2Zz43mbzFtaIkdnMkpbu6CXmz5kSjF1hvAN2xqwLlUFmMlCHj0W
vPjGotC3pQm3BEbzMmyd3FiNlTojnxXre0kFlGzEfJmaDsBLwGeQrfEG4397KTT4N5ukvLN4D2FO
Tk+qHoC09DPCkGoA6s0jAXZneF5rMXMUer6UQPGEyH+Q5V8azULlrtY3bJf4jXvc7o2D1zjAnFQs
zHzpB8uRRFAshOJ6wOBX00XZ1sO2lG+0hhD6mRdvcMpG+VbMAac5kOpaOsaTf+0GBJJb7CgS6M5g
b2UHoxlYryzccikfyquBW7fTTgLeWrV47dqdoe1r8qULcKScHsi6WanZtlbWKW7+jFcS0iySJcBX
B5W8GrWksWfusdSpULvS+F5uF+QMzyr9d0DUd09aNXQkYaeqxTyVN7K5L6UVNtG2W4jpkf7MBHJr
WJsGb9cE66R6ipLyFCIZE70nyb1VeQ5pcA/DI8nIRdcW8kgS0jHwTn57U3ebf/i90N+b3yK1kzcu
+f5FlmQrP5oVHMUFJmlJoqEhzVuOU/mNSxmKVqHZxGzAuGtDY0M0NJmWpAifG6IojHwDDnOiN9CG
6UKSeMFY0WjNzb2I+EX8aBv+d88mXJu0vk9JB8jIMijEbeKyarDX4PbzhmqW0rMuh8a2/N+idO+O
B1V8isixMYiWj00fDKJpZ4HvSF4D0eHcBGepIQaRoIoy/GgKjPYeIfNNe5jEAGVqLgGNjhG5B4BP
jAJM/V4hZKf4TcHFDMSvn4kKmunFnr7CmL7LcU4E1oJOviSujfotkUMQzqxtTU7dzURHYMNyH73q
RpRve+1JkU9N7UEAHHH3hwg1WSbHIygKiOJp8OLRenOFraS09y6Mty54qos9geFlfY6kLYqo2rit
031K308mR1v/GMzDn+0N0QuYI/YXou11eMtgS8Xsziv3cfVeWL9YGAaCjOC+4sdWSfO8p3OkjFws
XQC0AbBDOhXBM8HwkQOglXZhifMs56BjQIrU2OppCB0Dzui5wvzlg/LCiUhmln8Tp9hxxsECxqSB
aIWXltmAH95IxL35DRGx2kfWur+KCoYpO2I2rEXdP0SZuszrTSfTYY3ZPUQPh1xBDYOsvb3vFQnv
U9dW1rM/DJx/EomZtlg3r3qA2M0uZSvZSQw7aRd1JM8JlgngCSsgWQSaxTkTj8e+cXUcGmqGCcrR
rHG46VSPs1HUpFOAcvciRwofB/I50xrXfjKSj1hSxlsZ/a6WGMH2Uaxi2ixEJcTekjje8UMOYhD3
Br66wjeObuOejS5NYXwbw6osfTJHTTjSaiucZbkDCWD1QHlpZUZEJMiFLM0jJlroGGETyWQrts3W
KkMnaDhbaecKWaEfcXYx4DJ8+NSPSU0ShgQMrTA51rO1uSVKhXYjKLj+u+JR8X6bNRX2/2Bi52YM
pssSdBIfMInmtKex+mUJK+uaq0L+KpVT4XGhRTIkk5GscTGp70NVNq1oNOwoZ+nMc01bxip8z7hr
lb3oEsuRJCzxYsFR2hg6jbGNKC+pn4wlwbesXrBs2Rp9Tu65WfOqVhxnSwGSUTURSyuxJgBTqtew
I7IdLlHhoVBH6cpI+asIREWFqOCL0S3SAbRpsP2X9FvTZV2n8QuAIhafpShYNYQNlTha/rMORFVE
y0S8JVkiQG354jq93jXsB+iXh3xTTqVMneUfmHb3PoelnwfY396TjMVBF0XDVC71dkOll2LaEqur
GtjqrWZeoOJ0++rKLV27zIV6wsXiYgrN6NqQ0I6Ext/GNccIK7oiVvw6i+cXkjVDkyxT0sFVfH5y
rdsUOItrwx7Kjo6LmNC84ZnNtNKKV1mo6FfeiG/sTFyQVxsdqCaa2qXwiOhlo45axbVhks3kufjA
uD0DHzWXXvQn64Fu0TAL7ztGrVce6Ld3Si8dyYEhK7p6odyQcf655ZSb1QxGuS+VXIOqEqUx0xvf
ihZMjxL75zflG1sC9/rvJbULoYMeBIkXTBquJKE+AVKkzr2aPoUYU2fiqIQn3YuWdJRC0WSzMyvF
kWC6EsgK5HJWhGTm/vwXffsM/voeL5Spo1uNfpZnBjkGPisftGdMvxIHSh0og3L+7xeTJUln2inj
Pbx8taqqYXitZ6YNCnCwdUPYjIaisTMiH5e6WLvy+06/32dViQrB0MCNhzpVky4v14R9XQ1ouG22
LS9cxE0YP6taBTA/7pF7eAYbINrEYhuGann0W3qdP9/vV20VDHfWOaAs2Fi/aDsDV/ct3RpQuHei
tgpIDnfgMEEiCCUGuvUo1B9aZfpXlqPvflINEp0u4jTVELF+/oAlENJibeQG9DfFccVaYtutb6PY
I8YTlPmVe/xuVfpj0TUxrYnYdT9fbSDPThZ7OGA4O2Ly7GK6lTmCOHR3Pz/M7y5kTMuDiVZcUS5v
K8A7qoZYQAleS56VWL2LaeTIUXL6+TLfPb2/L3OxQZWZqnhm17s2RlE3VO76Tj4ZmO9pCbdX7ugb
ERdOP5F3BOWYIV+uP52epEWjpkAz4NbBSCaeRMrTa0uO+N1baJomPxI6LvWreHpMcEN5FCkjQa4j
5aEuLb1CXKeauxrojfh6sdb07lXgA8xMbe26wy5IzNPojUe8pk9SEyyioNlYdbMoUs5GQrjSmAl2
yQno0J0ppgvVHTdF3jxr/Vmiwg5C9FXaopIxkqgmWARyFegxh1lkhxAJJRRHLRW63zH8Gha8ybPW
gF8aKUtJGmd6jxvA4njZQnnFYqIvq+zM3JNz2bk2DIbuKFLk3NE6RBH6zSTK8YZjG9+VoEhwXdlq
rJzIVVakLfSnjejipAQjwBHTt449oEAOMeFAMjUSsRAoaIzogXGj6HjacxXfBAAn+yx3es4vet6s
FXcb0rN2B99WaNKKHKozkRncmoCPVVBAlCqx7QQN9OgqXkoQ6JX2wGZHXhw9LnoSQVme9Si6L9Gt
WHDOW6XdZf145WWSvvs++DRUScR7C3T1ojzU/EbxRz0AuTJvbRrxT4FD+brUNsxht+BG7Guut2+M
FJjUCazDNa9MMsSLhcY1ST+RaiYz6infoe2YNYD3Z9EyWic3MCidayJo6eub/PmCF0WdIbhhUYlc
EMPzWp3XZ3PYCIjcpuMe5r5i7c3BzHTPWv6re7x29a8LAxc3UV2ygVOFX5r82qaQkX8api36kb50
iftlhiS9hqKirQO/fft5Gfr6a36+2kVtIqlx09eyRZ3sHQa1sgWP/kZtXdkqvr+Kji1IUkTgBBfv
jA93CdIK99QEogXnfhwhPKL7iVlGrmzG34h/4VJgiafckg1qGOXzRsGxvjWDvDHtMndNOr5hwTza
o4fkTxSyepRq+j8ETBTaIN5GKWCqdkok11SfDk4RRgsLoskqN9To4T8/ajzq8lSS6DhuL3cwyzJS
0+r5w9oKimXLR04sapovWf21K8/7mxeYS7EnoxVWkelfPAOv84WKBhDfZTzp3fTqXOouU9so2Q5t
P3n5suefb+67b8bU8KZixZfZgtXLS8axVXjRqNmFoy+lhbfqlsh1lkQjzYc3QDWzhGijWbzUru07
X3c3/dOFp3/+10kPjIbWWZFBZqbd2s0hspxCnSGbmDW2aGc13WQHHd/859v95gGbky5aBmtBwXW5
JCmKmAgRZxQErx4kK2DXGTg+KF1Bd1NV7hUV9gW5YnLj6ibGElVWEYAb4qX2WyvAyIgh9wiIaV5t
zHJW3FqvtJfmJJPWToWguJgxel5kN5kdv7hzHH6/siM9ivra457Wvs/F7qc/xbo4WQQ+mOfO7KbH
3TmSHTioLFWbIHCnXrq31t3Pz/kPsuTL5cinVEWN61Jlf/51kakNvW6E1NZLE73PLIUlPUscdz25
rJnI3ecOrea5dJ89J/aEabq23X33ehl//QEXp+HCApCm6fwB7WJwdEZ2jA1moR3sSwfi15QpuggW
19w/36yX5t8XvViVO0WvMk0JDLsYX9zYIM7cnyVgTf9PDxc7y+eHG1ZdLLSGrjPtmkmLl4qG3ox0
iXnLHGOG4mABWcmd3W/kFXlwwLWvXf+br8gyTB4u9QSK/EuTudc2VgLQzrD9dMII+3MFZJXKkY0I
2C3w1RetJyWeuIKQLB4EJesS0J1sdvMG6U6tM1NI07kioiHyObyHdyVJJkJ315Cd3JeEqqD46Ivf
bvbow+T8+dl9c8IGYmCqHC9BBmFZuFh24N6bSQuqn+8AgIxT/bGYqHfWMrOHx2s1wXeb2qerTS/M
X4tco6S5VkSkDhMpNh9txa72kPRm3p00R+6xZ5ay/Pn+vvnwDLpMGHhFfBLcx8UraHp5bHU5Vxw2
yG7m7U6xi70JdnTm3hFTtFQc4GRkds+G3WRlvfYFfNOtmSogVZZMikxsuxfPF0dpJShhzzFsZ53J
f0Nbtcjuc3ils3LVz4HRxzN0pkf5ipHnT331ecUxuKRB6cBRmrbexQcfpjEGDTfX+ODjdb5mVOIQ
TrRy18ESwcGyWNdoghapQwiWv/j5oX9TWxsULHQtuGtD/VInhQZa7yGP+CDW7jJaMXu5KdE7z5Bm
z8qZ+yjUtntlJ5Om6vnz/UKkUnDeiHyDKiisz69WX5eE9GDWY29J18GqoCcmr7sFUd/b8MpL9c2z
/Xytix/VL2QY7wX+GznctOhJz94C9RtAEGUnrVxw4ugt5qF8x2YyJ3Ds2q1+XctNhcKQI6qkWAAg
LtY7NzFc0R11fGGb+AZ1OPUJKOhlvynW5B/ug/PV73Z6eJcP968r/um1//XdqmKhxJRLlm2cG0d2
JILriJCzC7uzEfeTDD8XmvXPL9HX88Onm1SmDfyvS4rw472KUTQIShLjcrYRxg/5hGMoEQMUunLF
z/n1S4XPKfPmACWh1yaaFxdsW7ISOoWxSiXEHScIv9D2ch6KN93gR89K6aom6hUYH4gVBW+Rmkrf
oEwJ5E0QRy1NMxHpBYuN+UzWp0bmjRYXdAhyOfivT2b6Q3kBJ9yNKnOW/PxkMrFvcniKIIVFvBlp
shcqFy/CHvrX5uff4Ot6zaWmwYCmsr3xA18cWcNgVIUQQJfjPfRPykLbxbaPRWgezUHebqUP/+Xa
q/blZ7+44sWvEIuWnigsKiSrsBdpv3KEdlL1SyyvGck/f0TaBJnDIS+rQOx0FdffxfoohpZYYten
NlEAlwpyly+NMWuu1F2fb+efq+igW0xLxXb4BWWnYKuVRykxbITjREcHB/oqhyhHiDA25rXNXJ7+
5n8/03+uBl0AW6CJAZEn+fnNUEe5y3w1lsB7FTBv21rbyFNERTK1kfKh2I2+jk2u8297YDWzRjd+
5735nBWAVUO9u7PieCsKqCxql3EgtnMkHRaZMpZSvQRB9OZWPYK9BLWn0ZXuyTeJVvMtGSOROI2M
hET8CKW4ub3yForf3hdFsyrqoq7rl8W66qdZFwiSYWNPXtJXQF+RvA+VTHHFzq4xPpI94Z3G6nZC
ukiWv6zhOWPQnrmMDWL5xVNZiIm5MTD1aYh11R79e3sr1N7WxccVtHd185gp7qLTRTto5U3NlF+v
30Jry6IXds2cJYM0NUwYuwjBaQG81DCcstia6p66fq63L+UA31IstkJJMpOKpJsMVp3qLX9w+1Um
E1uRV+sW9LdGWA4lI+lfxu+w3xC4dO95xSwNTHUbuFq2NIZJtWAmH0MnvUVTNE1vNnet5r95WTEF
8WFgevZLb90gWSoRjpbUj2FBn9xsjhHSeilXd2UXQ/YV0LAjNYohkSg5FsuRNLYxQ0jvo2lhlh4H
CL4ilHqE3ZlVtysm/Dd2oXesrIQlMPDvu8emd50u7JN57qer1Mv2eg/CldEvkln3JqjlUyHGH/CK
V30oXNtrpw/+4p3+RDu8WBCUTI7LKCB/JukihPp12jl5Cqu140AcmMUJfOtcB5oX4QxSFBMdlqp6
KyklZunKa/jNivHpL7nY9Qc1GIZO1xFkEDQxl+cofLEPAGibdQsmFbTyFu7ttQISHul3D0Cfitfp
X3BXP3/UxEeZjdlis/Fyjk5JIVV2IDEt1fOO7znd16DMgxqVcCAsXSV/yqrqrXONs6sgY45SwfEF
95jBnp7RYZgZ3eSNQ00tE1DmdIUIkFzBUyXQ7UiRzrYmphszBgqVQI7PlmNMYK6ChCeM5VsZsFUl
jitxFG+x4rS8QENxBzAWiRy2mXov0YEuMEKCTRp6iXcTkKFV08lG821uc+xvEk115gNro9j4Cq4k
lDSFG59zRi5h8aEYR4wxhJ+s8mnYZCH8jW9KY0G8fYgkSatPo/6oRhKYfMKaBv0pIxPD8NaVr+xc
s+QrDlaDRm4cVuTE0hZeFMxNUNspVjPcsXML8xANLNjF2VxIAOSii4wR5fDwb/QUF87obTyZ01tL
JzxqxrnYu4eYpDZDqQ8B3A+PfHaZQYqIRyweg0fBG57k1MMU0C2yihShxF9FWY1vt8QmNcWYuO4b
/0f87VJ3ipv4Vq3dfgFqWZx1lvTa1dquin2U3RGuAQ56tARvieVzqC879AUBCCutQ9KjemdhwFwx
bhkn1FYkzN10/A1/4iXS3qUOZcijRRZElQy7rFHssd7VzUD6H/dTa4jYWCgmN4xcrpCb3GhR8WIp
JIMguxg0qO9utSvdddY/APzWeJbKvZnWhzSMwIoHOYo04UF2nVB4CBNEr7JBcI7+mLsTlqCZnMU9
Np+UDRuumNYyn8hNvo5Ru9VA7UMQWjE9WPZquOJgsKjcahUk0jzrcRahxMcRpE4+iTtPVXaD1zuD
H98BWyRGEjfqcbSEw0BKhC9h4jEhq6E272MiTDA1uPGvKDVnAa7J0d0IzQk59mj8ljGeSf5SxZus
dwkbhL7STYzkQHC8ppkSMddqoB66oHhK8a0UFAC6fjAsD1NRmODn9X5rRH7VIn+0cK81PU1Yc6bG
8Sq3JgwVdZ5prfwR+CpiJoNEnHhw5yVRHhnCQDg4G2l8lER16VbvYfLEM5sVWOsk6SUl/lumySXn
8q1WpKdmkPZxr9v+RHUnYNszG1i3dxq52738QE7TLCMnq1HlpWfd4iyze2RkHlarUNIYuWD6KkCr
Se5Ow4ymQk7oJX3u+SSWavpNNYWDCPvWUmaN8Szo78E0mjJb9NNO1Vm0HmRbQmfpy8p8bHy78zSs
/XH1kY3PCRlaSDPLYV+x1nCwnpVKO5tiCgAZPQOQJUrjoGlEIzHAyon4cVUCQJCMmrp3trTK7oqB
ang86Mh8FYKGOuNXooszH9GxSivIE3l1+vdRwk0DvDvwNBYP3ZaT6KAEBEz7yIQHXqRecZqSuFPR
u3VFqNekQjoDYXyz0dCWBcHiups8CRgiXeBbYcicuiEIZAhsGIO0F8lfoCByFKmllJHzDzWsVmrY
8SO1mTMV9rPYQllfmQtZbQ6hr3+kY7ubANzhsNfaaqXVyP+V/D6UCKBPyLHpSKTuSS2q9CMf5Edc
uGu990gGt/iiO+B3Va69dHnIOFQXdim/bSih/WoQ8BnN2SXJnNjm/m4IfOI1yiXKn4eW1r7EjgrK
dFuNpJGnnaDakY7/JS6sKxXpt7vY/24n0mWzTOmyMmsMEKaySAQ2OtGh/m+olz9lqEVpLRHDp9AX
+9OT+evoNgrZSBg3R7dS6ysnG1vl1HhNcv55P/6mtGYyolkyzXpF/tLZSVJ3NLIWLLNbk97ldhjv
yWp+owilPM3rYPXfL2dSe6LGmkZa5vTn/HVTQO1NwLLUIWmB31aUlrrlZShMASnIxED8fLHPjdN/
nqAFI3PqXDFmuWyUC03Tc+Tm2BBnBuG9WNcDoXxXiv7u5+t89wz/us5lYR3WbdWg8DDIYQ2TU1fE
zTYgVHZe6qI7z5qsuVJDfe6Ufrkv6+I8mcndWKYFmtaaZDxk5v4YAvK4x58opVdejyuP8BLUGhmJ
noYCtxYp6IGooUom6DLQ3gGu489P8dqlLgpDJA/KYNUWEiCkJNP+ZENTVRHo4xv5v13p4iWMq1wt
04rnl3in0HiR+vuwP/18iWuvxEW5mcVdo3ocwWzOeco+HOr6oYppZ7RmluylkHirn6/3p1t1UeBb
/76DdGs/f1i6oHRKSyMTWUdV3oRpSrAxEpBanhetXBJdm6bqwUqU35EgVv3GjD10vJYeM1D++S9h
vPql1KalgvxIZjmRkdhNr+9f3zjBMCjGEPnZZuzOUn3c5FW0Fn3trBvmFuevDYtkFQXuWx37Kz0c
HnTvZMXts6fjq9AE6cD5z1Y9ZeH27So3vXdFphWYVTBUM+Oma+pTq5m3ecBmBIDcVtVhZcIZniml
QXhW8VqlLPsVnkfXxXAXHwWVmUlAhw8oueXlTipM0XkJJWH9FvjYAzwkBGVim8YwF9IR4TNbdAH1
Q8DxJdGnoca9Q9m7Kjv+s+z6mQAtxaPMKavbOhvuu/apboRqlrj6axphoSiLNaKIFWmavM2y1GO4
Cd587GA8iVmR+Xja4lXVqw9KEHJCjvZpfEMQ3VIep3hF4ybN62NSH5Bel567icxwrZgKpPxu3VTS
LFM5F0tDtDD0fD2GMZJjsDFFc2jl/kxI32NVEXk0WstwGEgzxtZWj83W0ENHrKJ3s4j8eTvJzqgr
lhw5D0lgrIrItSMOKhLzlFjDk0PcS1V+uHJsx1iQZTIy2gx9qXUTMnfD/g9RhH5P9aANhFqKwJvT
RVQ8+IXx6o4IROPI1v1sNsBtSdxVLgkvqhSusj6884vRcWlq1x3SmM7aleWT27waqvc8Vbeit88E
UEDEy9StPUb63G1iR4ew0wfSAkHLucH0FS4a/3ecoD32eBKxsez8N9HERUJPIzV2AVlPqJXnQvY4
htEbdS28h1UmFFs6AW6I2r8SV3IanARMPrnROqW1rvmtm+pjcPN5pxJehE2+NO4xOaxGOK0VeweN
PYAfT0mT43qhlZHfe/VjFxF1H+Fz1MnyoSixKBEbY1j3HFoguuA+k/OnWmy2wIGWFvjfKCGUR3j6
+ZvjpbvyzV2sNzQgsmhEKozVEGe6lO6yLKyISsK613IuzVIqz4r4GkU+B1hGmgZ3RzI4nXUkiScd
HtKGeL+nPBcPCXHZekoW0pBhfhP8pxrfCBG6mLc77MTFigXEMarxt9pjpcl/9fG54ZTpSy3RZr+w
ohOlilYpcyopZB6avOlolIvU2meWtwwUXLq44omHbDsEe6QuQqFFOeS1CzUsiFIny6uM15yJ58JY
3eqZ7hT8bUVUbUWp2npq9uaLIDFLf3iIcveXEtRr5nn4ikpZQC3sH5VsfAckTfqXKNezUK0n+6XL
aHY0I4SJAyBmlL2xuY34L2zf/41UfTaMIV9LgAnfPaKBX4ZhtpESjEUYxrtCWqrxCZXELBUahw6O
M+JG6duECDRxUSDPqn1wB7gypbsmZ4BBFyhF7sVpdDam7ULD3lCNFZYhjNAWaIss2pVxAndGcPJM
vnU9ssywe7ZUC0OPbT2Kw23WxnOZcY9cRoAJRg7fE6WLVaqN4A9FBh9449B4JbXNQAzmlQ+dIt3o
rvvilW9pf694oKpzgBzeCYnbUavFR5wEN9zYM22QiJzIxMmi5rkhQzduBrxFHnHnmnCl6zi9d/9u
S8SnIINlM5io8pbKMOtiq60Fte1MK4TB1AzdDWdDhRxNMog9y1qrbSm8RmnRvjYVPYoaRdvDz9/F
NzsRAx4ZuYCF4pHd6PNOJLd125I0wtksfyZ0niaTf2W3+3x/UylmyohcSP1Bg8/NXhQtfoHbKe5M
LIJhkx+rCG6SD6vbVjxV3Bhgc04SQ58nIewrol/z/NpoYbqDf5/vP9cHMY3wTlHQglyOFgJ4QF6Y
N6MjrPJ1tEVMPRfXmLFm7va6EOFiIvnP1aahDkEu04TwcpqkuL2VlqEkO+yO0H0W9XFchaNtzRsb
Djk8plmwIOj5Wvfua73LxPGvy148ZBFtb6glaItLt4B5ENGmSshWzfGmjXKWvPLDR4uf35yL4eSf
W0VrADQQ8K+Gx+WynpLzIeiQPDrarHPkOYC/fhY5o63OYVV4G9VOHzo7e69fMAH3V7q137y2BF8w
cebdRap9qQ0bTMCbqhmPjiLcDdjg+H5/vrtvdou/L2BcfBd6W3XBgILdDuLHgAA+b+8Gzz9f4lIy
AEpdQnE35f0YSM7Ey0MRo3Szj0ZODmrvPqUGySVVWL0PTbNGfudYcbkwFN4huHXVBD6q/NWAPDUC
35KYwX7C1QFUXYqgQuo+P1dt+dBr7RVl3EXVzPIkwc4EZDnN1zUo5RfbptKwOgweJ0Ry8vB6J6rS
o04e5I1oiMW7roC6AabW2lppaquKCEeH8JLo/udH9fn1/vJHXB70seolkaRQEtFLhNgT5828qsx3
Hxj82h1d5K2y/fMVP79g/1zRElkysHXBtzamZvnfFfogyyDJ0BenIvpHCrFaunIemf4f/l2X/v8V
yIpgMMipRDSVz1dIBJf5QSZgygxk81CYWvsCWpAOmjfSdCJSb5NjAcEorHXXaqHpy/zp0herRU8g
pCJIIF36BvGQm0QxVU+7Ejoa2Z7oEElngz0qDOCv/vvPz/VSBzS9T3QbNMRAnO2MryFXUZBpY8JP
KYgSfBJtgLygpSE9VbV9S/PRJAM3KbZNR2O77OR4a8jEciHnLu9GxdOvcO7/LFIXjwJPBkpBWcIF
hlrw4lfwBKHT4SI6FtSF6P+Rdl7LlSNZsv0imEGLV4gjqTXzBUaRCa01vn4WstrukCCNp3ruU7dV
VmUcqIgdO9yX65EnlHepsgRcAN839IMGHCJv5z2RpZdpHV8VHLYRRHo1Na8RIipxai9H4CAd52pS
WTkROxXF8N1aNL3Wl8BfFFu/vlA6av/84AMM0bMDGx9nbABrIqyfff3MLLHN0/ufw/mx6dWNFTUb
RROOltB4gjRBUnuPo2t86JuGBAsrm/YWVDpRsS4mUogy+tKz1JxJJLZHSnwcegHHfb0JlT8awCe/
tY4tNnl2206o4TnR3+Oi2svVjA4wiThgwG1qbupI25LgcSZWZ3pNIHOUHZK6OzMi45eOBUqspMdI
tg4apvGZfl7bGSfaKF8+cd4KEckih8lLTt66EBlkrAyjLIhurRjSXh6a3kXiWD1XUV0cOolNKkHR
p9awz7P832/w49Nfr9ZmUHS62eCyqkJMHlFbghVrqMREOh8/v/ffjIRCigw1unqs1H9P1D/MJ6lB
YKXSxkTHdxlKrJKO8p56CS45FusxPDF7fe6t/L0uQ0FtJ5kiNhZjPXtNmU4MWVLhVQ601GuS5n1Z
UZJYhlHkV+2JmezrtSkavH0cVaqm6bqx/PmHa+uL2ifcsGGJGBN0b9DX8FBnM/uq9FTG2tc1k8vS
2KWh01awda4Xfrk1/CmJK9GL2VNE9vgmPUkbFCpby1ad1O132dNiW8+2k+oJCDElTrpufn6UX6cw
vDqyJlHkIYmisb0qfNTa70yztBBdIenVzjicdQG4OJJjHqddceLmfjMaT5G3BgumhcBOXu0P5ESX
irykQm889SA/GMf22L0ld6D1vPQ8ezxxbV+eJUsR0lKo5ibBiNJf09KHZ9m11TgkKc+ypYtxGciT
vFPUMbysFL1wxWoGsxpzID4shqAWV9KOpcTYpFo70iq0JJKD20i/TFKSxdtOPdWW/PJeaxqaKX4Z
8V0oaZTVvTD8uqGHQJnL0DeyWd6o0B7swSSDvNLGUz7Fv7XNp8VhdTOWJfzDzSC3bq4yhSoTXKmb
3KiH6Fhb21flbN7Jz+Pk0CFbdGnpwTRt0GWn5H9frnZRc+KSZtukLv351Xtm5ELUm8HyrkNqFEuN
WAM6IyDrOFvZn3juy6WsLpXBdMZBRGTwfz9fajpnss+ZocyR3SB7aUvECzcn2Qxl5f9u4ppsVj8X
k/OQlEKAKl0sOKKQkOykNVnxJBLBG5zXBjq0Lptv+Hg4dKu9WgEN8fMP/fp+okRUTdRZOIORpK2q
Jn/Ogtkkz5iDZzO8Tkl13ueihODU9PvNz0OtfVTcdex/6NEM7ATYkM3VIUI9qykxp2DWl8cPJ4tq
UDpaHmejXi3CmWQrd0qV9qXsxMAjkvKusVel6l6Ht+h13WdhRzD33NLnERQj3Yb9eFKk/3lPzPqw
DKMuCieSfVRxfWW6VrVBHKEwAby6C530tt8h63SELX60W+nq5/v43TXJizQYw6CsotX9/GqVYT12
ZFyLMBsy40bKRGCd2cnd1NcXmCYD2Z4srbjVvygIzShShaKjrpwns9jrspB70qxLELmsaqu3tF4o
0GiCKkaUnJo0v14hY7PjNxB1mpTzS23zYZ4YU9Ps+4RpqTRTymgjerVykrKUTAqdofCrXVaKpTv0
1UWmDhxyaxwHV4GQEXxMJ22KUhC9KZC+n+/717USRSXRBxrmOJlVap3OM6LXjoweK4YV0F7tGpiP
KARmTw5qsHA5eVuxAeJdKVrlpsMfxqmDEm3oKv8mZK4+n+ZU3xhkX+6DCC7WQDb7YZ7lbpsMKfQi
usTDbZO184mS/HO/iHeTOR7JpI7ylGlP+bLezSD9u14hyIymsSZSV5M3p8bHcbZ2YpYD4CMPcZpO
zCtfXp+lC0eqECse04qkrWqYrO/nig2t4RZ6AiQklsyrJkibg1jk8VlUz7XTBlKxK0pBOdGg+qbw
/TTyak2bBnGOtRDhPsRi/fdcS+1ZoRYVhwMTXK+R7F0y2E6a0dXvh+V9pYXDErM++VVmE1NSaok0
qir2f5PeNiXaqSDR7azpaqTtaQ/0sgTLFc+gYWfUNGelmppXCF6xjgWt9qsQtOyxJwj4qFeR9FIa
UGQtIa6p4X0cuWaTeXE5Z8+F1FCr9V2YDghENFgvFREGC0YeKH7C5kupBEpFYAvQknDq7vKpbg7t
xAG71okgmAVJvkvFcvI6tk6ZmmzSVB8eZ5K9YCSlcXHFhqK4zQXNj3f6wOrQpdG4M4TQ2Cyyvt/I
mzrIi2oDtOrnj+zLGr3atqwmN0GsusCs6eEEGqxFYa422VS026Smny4KdMT+q+EwttGkZZrja16Q
M+uJu0vQ2qpdabqmqIHIjzgpg2WZEmchKEi4yh6E2s8jrlfBL0Mua8mHyQ0NR2EqQwxLJ/Tn12w5
5QtD41UXtOY2VhPTLkdUoXLTqluSuGIA0wRVK3k18MPwLCQ9h14//6TVt/rPL6IQXKJRaUOuFxSJ
WBIV/ZOJmEAW7cCS75PBvGQ39RZIwdtIvOCiIf15zFXd8Z8xObWlCP9bFHy+C35aGnodTb47JHhf
iRMZu8QrU+PEMN/YQnnAZO79Z5x1T5BUQqtHtrNAV8xDkrlsbtjWRIltXRiOAYPMRtINrc8RTjpb
VjPC+hLXmolqANmkTWAP1KEk3pNgN3MTEzb4WMHqOZeLsL4pG/gzP9/Y9f7mn2EXqg1XzdIprxqM
fTkje8La4xqSxpkbuTCNG9cT5EolijjvSsjbECrd9xpfUA+TvoB02zAIn9RUCwavb0Gr/vyTvrsR
kJBY8WQ6QtK6xuymXExFPyIQC8i10AtvqcjhVhCcJVF1nHX1hCFkVT38vQEfh1v+/MMHJkm5Uaoi
w5VKVz5gGBaAQsrFiWX12+8YOgceC+QgOARW9zm0pqEyNDgE6O285Iaqzy1+axfZPjyaj93xvzuR
WCy4dB5wZTEgYfZfsAfqWKlTHwHx4eBgOM9zsb8HdjUcFeTDDmvNeBMFiXpz4sn9tUB+2Mf8M+xS
1ZqWRFtVXc1WAhhNjnlDwU1jbd/5kMt75Uwf3UR44EWzrdmOlWsZQmpdEA7U2gOiQ0Ep7RmyJyds
UXougFZL6tukknbMfPuGTuiseEJb2QUyXPlBlPd+edXKpFzU+zBqdvIMyq32BPFVhGA3T69W8scs
CJ7Ns+1c144CDA29Yjj5i69+M6OzsEgGFg5AqgOCdADIQWgZo41GMg64eqKOGv63JyiIU3ogYG6b
i5uAv6kxe3hzr0ILAzF1257yrIaqjppXay6xLWyU6NUnuk2B15rQ65FTRAiqAlENAxdBEyO6BJ38
XYKRNHEjE02BW3jrRwga4LRXTKYFgRlDCOw3amxaAVdGuOvT19pfQiJytydNq+iuJnT9aSrYZnBt
TmdK37n5LHHyBICWLpoIVSRG2lKUR6k79iN4zpEsTSSxg6o4Q4OPi3SO1n8eIN5zgG4qmp1ZoH73
tDqr4qBoN2ouAQm/RW+N126XBc/liEu9uq2MS6BUeMb/6NpMHAd6YP+XmZVIldGah+p9rBrEQkCD
05VdB6d6zM/91g0VQjSIcMzU1xgcIexGOy+s45IqoedOEPNedGxg03MZbfV4LYzGruwezDGFPMI5
tbjTpz8ZeRyGVDqVse+r8xpYkVlq8AjQBEMTN2cnBGZOcIGm2yr6glBZcNcTUi1Feg8t4JxzcJXD
fi+6+zAP4KOoNi71wxgnNkllDuat67D6lYC1TI2LAuJhgl3ylxqLG6MAuWr+aqDy0pfaN5pxE+Y3
5UTjPswxK/j7srksy/qeJ7JIVFMvN68Hqz2a1qbmjpsswq1+5ZuCbSEqNM6s3/RREUNcUVV6XYzm
NTNsgoMDrQfLGzrdeKOiTyiJFEKuqybboVU2Jgt9S54BxxVwzK2bWJ6QA1xa+FwaoE2mft8mjwNc
I2UXRw9mWR1KHZTyMFZe0EdOV4wZaqFEQwEw8U95xnp47EQE9k2w10kH0ofUM5QKhn36B1Glk+k3
KZmsMj2+WrfZom/AGjp++iwbe1V2TbZMuDQk2hDZDL6UM8iR7yW+pEDkfbMz5dZHVQ8RkLAKSBVK
rxC6dGPNzzOWKPj6HXxFU3RFeDsNfGvtXVHftWzec14D22KvRUg5msqOjBL0cUFMk/9kNY2rskNa
ojJV8MGdRlw1uao1cwBKeP3YpCgtkH4P9R7BUOQT80XMlFnFHid9QCZBkjcQ3plTHnt4PTE+mVS6
LPP3VkPtHezqyQv8rQhQLYzHy6I4qPkVpwuuZhK4u+iuLXBHeexk5d1Y3WZp74zycwcIrsdBMEn+
ZU1KUA7UWuNt1XLMjBXzRkam8cssXqmYj33lolO6J1T2cGeb4UWcdn1zKfWkJuGcAL5T6Dx5mITN
nUGDo8qfCuodCbW9EEJyxwFjHg3/cmhucuQaEpzVJfgJzYlt9Zuhs7ws0lFJiVu5fK3NZNuKkttI
cJ4xsrCpuw+z5yS5kq3cKRLDSeV2F3JQrtWImOGzW9pW0A5idhm3ytnQ0UBmEy0/G/lbHmwEFcnQ
I8IPN6j5DoGtL0LxAC72sNG6YyAnNtsE3AcvatnY9Xik5e2odeT0Iojy8F7RmaMlJ8y2Kpyl9mIi
0q4wUlcXXybpVSLsyCLYKDrL84M0Xs85jiqZF1c6pEK6q7PqWVfDnTWr+3Acn/xq2iSScR+N9UUq
3Y3K6FgTahMfv1AHhnZSDhHZZbGFAj9IPVOuHdX600CppQvA1nlTJhfaYmeTeHFxy/gi6TaE+XA5
gXih6JXd1Hdhct700OLTbT4cZZ04hXlX6ZsQlnhg2EZBiEmfenH3PsXI5dgMHErNDqkeAsioEKCB
25vbkFz4gklJ1Z1a3GfCXg0uhPm+jOJNpN6oxbOPnaKp5iv0c/uwawnLwa1dnCHQq/vwbNLD85T4
Gk6BAfAHWz14jsd0R4ZigynV2IMWDsC/x8VGkwNYU3h2q4dZwKim3pdhZIc5ESSYeaLMzofz2UTZ
lO6MYTfzKPTyopszdny1bdHVrPrEFZCyySao4PgtG0E0WaOt+qkdE8yRxu9ieCyCDJehwWRF6lMQ
udKANAqZVRtf+hJL+Zxww9/6vkUk9RQj3zexl+lY8HH7hOmbGco7lWD3FPhrLEUO1pqNKKEfUC2b
oym+2RtgNiMch0J/8zNYtvI1GnYnJiN+QZ3PqrXNJwK+JJVlyAloTUwFq5qQkRTF6kpekAjQOfUA
+wfdDb5ijDbQcdrfVXUfyimg1N9yYO3Mubb19FnKHtXgThD/DOXVoF+1yZM0Q23uDh1Kwqi/TWfY
wsKuIP6hxUAngHbo/Ysw3Eutxqn0gSWO4CPkVn1zazR3aGjJZDyPeF6qiBYe87ShvCVYWjOJlJ/q
wDkrXT+7LluSFR971AWhr+8i3gA6j/cT7aq8euz7e4X7PSsWuSeto1e7LvijmlgG/7TtWZa+hKjL
ZkyOncRCF98HuDfbhQjGO9kToYdfcerId5KuQ2wlfnNTFODa4AKnmbZVrJpQKtjdgsbi+yJFpPJY
tZf6VxJ0cCwgblpeNDwRGVuugGsyWmqNsxBcjBxhK4w4f0ziTa9E+1bDvRWx8xXTfS3dpjHJbL7k
jdZDN8w2oluvHRUHoOMuUUH4qEgWCmjV4rGh/gmhfI/SISRiadbvLEL6DGFwlQnkkcxLrGWjOwuP
mdhdTELtSD4rt05kQXnQtQJ4WuiW7O2t/IGmhg3thCLvputEditnnfZmxfHGNy6tHBd58jrKx6bp
+aaO83RHBqDdtBdiikCzaI+kSu2n0IQzKTm5FO2rRHj1+4i5engZiv5dHs5yU6C4eCeeK5snO8DC
YQZXtXQesSCM076eIWinxDSF0HpBRr0OeDozhHzz+8+19T9HsOvaGuDB4l6nq4g44vNGpWiEsas6
0Xc7UpxFxhVLdE1ItlVM+VMRQWBHAZRfj6xp2rSd2tuAICbV4EFC7+2qN84xtr5FqHvOHrY9T7AG
K+RLSMLrRBoHU4lZX5JA4CQaRnyi1bpiaWlg7dPfh5TF8CKG7msifJSwXyp0Ta2MN3BBmXf1gzJh
WRtUcMPEfmp/NKSp01mtEgb2WwhCQPm+A3+ahYGAUeGmIqBCY/kqh9bJxtSFlIgdtXHyqfHy/FjJ
+pLYZE4vVv+o4FquVbS8o+9EyhXMNVhjWwNCMzBlp+4RfiY3vtw7WgN2W+EfJ+RHtUWIP2zJ9uF3
IizIebWAuJuszjIRN+DBi+wQTERYbFr/rBSEI5mu9N6SM3Xu3WKeMRBz2hb9Tto71QQ0sxiPUTpv
2JunybUonI/hY1R1Z7Nm4dtF8yvzBwQvTeVlGu7brj5yIGOHoupwVrw1LHZ80tsoPOW8wQIFqp8L
d9S+rtq+GXHuxXXvpXnhdpKFVJSECLnfhmm503i5epx51eJlqt/nRr4psuhqsp5Ns3bmcNj5ne60
BNvVVnjMJujZFSh/8grQbjl5c29Iv6r2vWS30uu8L/JtTuFeJGTl6feNYFKKaihYn5DOYU5qNxOE
fS2nwpNJ3Ym8rLnlQNkJm4vCuqekTaureCmpydCczk3xnJzvTq7sVqhdWQg3oBXOm+miMf4IqFEV
cV8A+BSfOrEiVfAXkX0ZQXahyTKLfFkwCStAgK40oZexz/Mz7mLxYFUaDSw4B/MLedzbHmZU3o5u
r7Xcq5mOpb8EkOhE51jdtMeUc8HxEVNucj01hq3F26I57+MtwZVhcT2NJERXv7QuIF1RcHFanwv9
rVL/quGN1uYWeqWgb7ThVqwOEZN+dPDz53q4mIw3dn4DxxbyfOULO5haOCnDc6kuN7Bhkd+D9jHY
epCmRk++Tu+NWbazvrWNqNo3tFxtpKTnMcbMbrYu1OlPzvYPQs1lpz5N9a0ws2yNpEmL8blOHkNj
PGukpCY58ZtsgH3MtUJOShr7uMcOB28r6DiBJRDzyFAwraI66eedqoQHmdWkMdLzLiILJcQM3reO
yUbm5+nnuwYcOsPlXAClDnLOz5NPlMjpqJCNS2t3pDw9NtpDNZ2Y4lbN3L/Ng49jrDoxqaqnmjjr
JjhInHtqFsdOS+yq10TNoxFMJ4DOy9/2ZTr9cEWrIwcdd2VYq6WFm+dJW7JV2Av+fM++a5RS2OF6
0dCGSuuWz2gMjV+XGrs+XlLW//hXJ4vD4yQCOokU0/dSo9Pclqb//+XS0A9QMyIZRN78+WEJiTAH
DcIkQuTK5qjXog4oIacc/Pn6vnknFh0InV3dQMBlLI28D52zalAmDPu0tKTxUaDAazlg0071zZaO
0eoxaXTcEYehOEGdtOqb5YNh9H4gwQXQBcmtUtVit1g9p3V6g6iaEim5bTDGulAiuq4D6lnGHdJ3
/QRn6ZumJKRYjQ0BJ8MyXejP1xoFfW/wHhLWppvihUQH4koUK/2hx7lKWJulmhcRpwOT9/MtVr/r
SGvq33a0JMuI71evaUywkKpmmu/2QkFWGQRwqidipyZqPalwlLxxjYE1dXxKO8tNrCtZ4PBf1dip
JpSVwiZWr0Rc+xm78LwBCdom8bVYSNdqqTTkn4K2qNE5wlCvnL4Axdei+5ffO3KGo6ywO/VCl9mD
x3dy9BoT+OHjIRmNA7wAdxivta4hkgfIKd4pU7b7hFkhxzG9JBewo4V1BlXGVmFWiDlBfyxMLf99
xBoZ1OK1TG0eT/zLaVlu27J/1RanhRLSXrjvSUxM6CEES/KdJ/DyBmxixJoe/OsQ/mZX6yXKozpe
DfVdIDwHIDJSigOToBkSVtlCUwA2z4Tfol11C3LIc8XxTZXwjp6DVoyI/rQXlgWHyD/LGvdj80fI
6AuGJKGRfm1o1R1lHArD+q0mnCzL202WFlfqUO/SkKBtxWiegWjshfxF1TICXjSSc8Izgg9iwEHi
saDEbY3bpAw36cS7Sh5jjxm+GckFDiQvGuXbEINE2ZKXkxTPCV0aw+oOfgEzSyCZfGb3PNK+Lczt
3LT4mrSD3Jr3dSc95326b6PpaCiN01MDTv2VP+o3pU5qYhjjrX40yOaMEswdxa9pEijmH3X53SfZ
HD+W1WlOnEteMWyF4kVrHtKqOXZjfkw139GtYTvVIYss7ioaB1MTgfSiu9Ijs5JHXGmy3fQ3WTvu
B7UkUG7Tk7LSzodaY1OwExK4pTllXTEdUVs6UvA0sT0p03GbQj7OkIO1UkuqhuClyZ3WCXZYtu4I
9NPs6yNaUJpUSyZ3twU5OtIdoQEqm5cm/8Kg0meSIRkal6Kv2a2xwExosgGxaXXbivaF/nvAmE8H
LW0fjelV4uGK9X2cwtobDiBTPEs6r4ZtmEAAliw7z95KQhrJy0GyT3AYexdWNAvkSCESfDq/GJV+
JUgt+598M2mX/G5SKgk1r+lVLAmP6uOUkLP61mBvm7alyDcWI9NhsxPFLhvaMr9V6OUo4XWb0OKN
6TFpCaam0utqsGVRQaw7W2BA0NTYTfhn8vk8Bp74nSFmZ8lbFjtDRMfQzquDTiKr1OTbRrpT1N+R
cDGbNzMdFUvGQ0/aUJ/ZVktC8JHotTDYt4UtJrWrRc9dTNxPYDfyGc4jSneRxr+Su2r+qJd/SvXP
pEmX0aDQECZGSR22gUC0E+mI6X4Wkm1HoV+KBFdRK1XJqwqqWQISwxnZU0QPYmYTUvtkuoc7pfwV
dRWAaoLbxPZuTuOtEdMLDK/6SqHhdZb4x1q8K6Utu+jbtD0LDSRch4kaVtdfwAw5WUSc0/AmG0TB
bavpWEFIsMhbxo54XeupE1Qbg799LvB30W5jGgEGbHe15uhxdTvh6qhSwgH8bZY/GeO2S+fNpEqe
PN/MReCaJhWF/zyptds2yMXUxUUeelZLbmFheCXR7A2bTP+5AaGhVRFBFZu8uSWHlx1jorhSRrpo
9DpbmjOWNS5EsEtXy8vSRk/CeAgR61FOV9dTeRGztVJ6R21J3RlJlntMmmznx/O1YM1nsUH8k1u3
bN9Ti5c6wiK67MmJZTyF5/um/Pi0cizl1oflWUhmXWszjgIAc0ybVCJUNiKfxVOVeNqybiwyY7Fw
NQXz7c+r1sqG8/f0CRXJ4mhCag7gf1UZRCi7pinkWKGF0ExwFv6UZCftxt0bpwORtYXxtiu30gml
03f1CLWpgX1fg8C9rrfoEcdarSSWa3Y3cfnIjkeJTpx9nxhCWWkCp1pQyVuSST7Tc+nYB1VnNwIg
FbVOxP3PN/Hbx/e/V6Osiri2atoKRwjCFIQUUKPqYzAFV37YEolUXuObPjfC8b+y3fznuX0YcynG
PrwyUyIUkzlAEp+krnLUwuBGLnZCMW5Pcf9OXd6qoAqqth3DiIdFgWNbauFa2C7F8l4oL8L2l1j1
1/9/t3O1uZCR90xWw3jWUB0loSXwaBbPZyV9aVmS0I+Az4rj+eXnUf/aB9flK1A9BLPa4mZZo61T
tZEHGMmLoACyiUmekNs43Tl2cdU2b2ek6O0GYpJj7U8pl5fC+MvINIogmKuLAG31/hiBJs0tuAJX
Ml7mxDgGdbUdpfBgxtZ5qil74tfO5CVw48QVLw/up3FX71CuyEObJtSiY0NAX94Wu1SMHpS52RcD
5orqQZ/In/TLX13ZvEQCB625m/b0Mn/+Hd8V7KqlYo9DoSLiI/r8KltYRhXQQZyYynXq5tFEXTAM
btWbO3GY3VJg/fp5xG82lBoQVCSQjIt2dDXpiSDjJb3IocxykuBjn8lPEZC/nX0+jLB8Ux8+z1FO
ynwCf+qOCJ0Q1HkhfeE5LN2fL+SbffinC1ndunqUxESgGUMqRe/UVe5IRrRpOS0bjGHz81DfyU8+
jqWuJlQtiGVLMNApGD4qN1PEMpOVaez5Q5h6glrlngrl/tgb6L1RPya8VWNiR4oVEOSqtqfsdstH
8fnlxTdKLA0KSI1FSlndYUMP5tqsS8Ht9clUNl2V02uthaxLwFpJ4Q1b6eLaID3nTBcF0xETaikx
S4NXy4jk3c/35utjkFlBgVRgCCCux1h9wJoQtnFSChaRdNFO0WRyOgYvG4VzsjC3Pw/19cVCqqHh
mkXcraB+Wr26Lct4ai3frIwDX8SDDNTCqczyv+1LsH//iF5dzfl+VRp5F+qqZxTjLolFrDHPP1/I
V/T83yHotS5SZ1P9Eh6TzWSBYbDwenLRW+G6zZ4z4rbpnHNmfKkHNcfQj2nvb/v0eSCXPc/iYwb2
rhDZRFCtKiKZliS/tEDrfcXwehMcYoxQJXlRqvzEjPEVZrz8Wl1HNA0wgWe9uu+jWmZF02uq12WZ
p6vCIZw59xMLArqJxy6lvSRFRxbHbWpxtJilJ57HV1HSavzV6x6E8dBrnYWNAIl9c4G2ePtmXKND
dyP0bbr388P5/nKNxeAAIJ/W1GpiSWZydcpWBvp6KPccQp0HZ8Ueyiwk/FP6p7V5xMIwi7b2/41l
rCYWcRTyhjeB+DC33BtIK55I3oGEn/z2aaintuhmm/y3/NrCNf4XPPAvq+Ay/Ad47+rJWjDmanO5
1H5TvchecOBYZQ8KwSVs0T0dOvPlA14Nt3qQfie2asqn5/l9se3bbluM6kafTmnav72rH0HBqy9Y
UJPEGIhBwbmAx0S5HRWbvbJd72Uv3tRHzmSzyIYPcSe68/m/uK3al0kRHzRWbWjYZGrBHFuVcXFr
DBIHG7o39nVEZKpKsGjVmBelouWekYNjq2Ir8oopqQNnSIvkmHUccCgN+S32mMUoAVJJSRtOTlLt
SUpMJWEW74T7uWzKh0nXx3cfFMVZZyjCxhgH5o6S9eKiyioM4sz8+TayDI7AYLZctpOhHKW2l0mt
hlljivgfQn0uN1FnDRdoLrtn0oAtwpoKUjAC5AdqEku7SpBQeSdycpg0SDHGnBLFLsxk19PKLe3l
P3GTSaz3w0SqUpA1rVfJtfArYCbzyqC2zq2kYM/R+cm2F8dmX4+9/CQJmb+f+qS5V8cgeTDyMbm3
SsPfyEZUtnvL99Piwgh65KzEvu2NIvUPoSglQL7x/OmeodWjCMzKN3MPsZwBVXaarvQKvyJG6DbY
tapZV5tooGPhc+WPtTz359GYyQXEEnM+awcN/p8smCRaR217kYpTtIsig2BWyRiEfpuMNBTnplNU
V+4SESHRhLE/9cMEwci8YET6WHuqxzcllOt9GrqRNnGmT5hzepxqeUBYlhvZHtRyLRNCJhcPMHI5
CEdFGnt5JXW7MJMr0daKkW7a2GG2cFq8kYqNela8KHpLBJmTpd5g+si5hrHmuKYRmYWdQCFrk+Du
AFDZAGL3WMVK5rRpNG1aThIx1yXDjrZMt6/k0LypU07nigBVj2aO2qExJ7pxrTVwOhLQrMNWzuFd
bZgeR+nZe5l24i9fjofLQTDyHrVfPCC1C7WtMY4oMELyZV10+PgNSoxHl0ITJdsa99tmmvK63Q89
zXc7HQX9QYPhfB8QEqrawzSBj0HIUbR0EFXzUU6C2nDiOZSqrUCG42MWR8B0xsI4UZis0BNsE/9+
hCoBohww4FhbzQJ9FHV9HIvLZ3WgBZSzjDKdL/kuAF3gyySgFukSHzBq2cW/yBv5Ummvxl9NAnpT
+2YMJtIbBsPzjZcx+68336sRlvn2Q6VtVC3Y/w79cV3F3W7w8Zdz8kYSZ1bFHJOC3kbVZjiNFp3q
+H+tiBkaG4zJUYCCK2ZtsUUwA5eA6cwbN+2Z6mGJ90RI1jYOV6/eDuWJRfm7e/lxuGXC/XClVd+y
FfcZjlOjq0BHuzJU1EMnVv5vlsNPF7VaDvOxHJogUnlizvw0wihRdrErPo8YOCEJXXan3tBT463W
w0iC00kkzTKefGj3aK3Pk+0SEhPu6m1+fqra+LuN/7RvWD20VWUjmI0CYZHx1G12ke7jO5gzm5J+
+1Z0hpvppXECT3WzfX3BYe2+OWN5PPhnaIV4sBzqOplbIGV9A2zunrjzy8g//LJ1HaQqpQjQml/W
eGh5Bi99X34LMOv4MthNFwWRV7VHdCCqr/F3QE7JqR9w4lGstzEQS+qCpEceRW2T8EdkxmgTKuaA
ORC2so3E6V/UCSfeakP+/FaHQ6Vnfiovz8M8TBeBJzjWr4Hii9MW1/f+BXno1GUuf/7hOyqtwDdi
bKWeej1A4amu4w2qNERQHjUfDl37VPD119bS53fOWO7BhxH7eaoTeRqoo//k5MrvyB7aIO7xlvwV
61D+mb1q8y/SBpdb99MLtZoahdysNOLRNW9GTzYi+CsbBH/QLfTWrpTHtAXLGj4E2p8x/rVgCH9+
n5eJ4qfRV9MV4RUz5GJGt0im9NEjZc21Ij1N0U2Rnjp6XrYIP421mrTSWpSsLGEs0QAiXEpeR0GT
GIB9ScVDR9zG56rIgZcvnJiTv/bPV492NX3N2ewbVc3I2u1Tid/hmLvFtngjR6jbpp6WeLc4+U7c
2VMLj7Gaw/yMvW61LDz9Rtmg6UGbOV0RkLJd+pNasKtO7D5PfKN/2TAf318TNBmbKPLts3sQB7Vx
Kuz82wFUTV98yYb8RbMyy1laayIXNCU7A7NJVp2yw38XnEK65f8OsfoGR3w+SOh0HhQlkH6AA+iQ
d27XXnTVOgnpoidDgb6dZz6MuPr8ikrMajFjJc2fJsc8ZIcCK4Td2jqzaX192hL//bv4YcDVF9eb
SVMOPgP2byJpCPrvwDMuUPx6zN47llPn9Bzz3Sbv411dfXiWUqTCaFJ9BZXqjtkfTqhJHrjRrPef
J5Pv+h+fHt/qO2PDM8q1r2le8rAUJd15dI0g2l7yuuqb/t7Y/x/GW7h05HQxrrJGtUhKq0Rp04J5
IBgR882w9fdvOifqNtqxS8I9nJ8HXF6G9QymQBig+08bHD0Qf/7hE4vBu85xR8OtCiCWWeX1JE5P
qqqd8FB/O3V8HGc1dbTGNEW04v+2BTbdTeT1O+P+H6CBItin0iy/ez0+jLbuGYt5qZuCvHTNCDvE
zp8gXEnewQ9c/g9zZ9YcN3Zl67/iqHdUYx462n5IJJADmZwkUcMLgpIozPOMX38/sMouJphN2P10
w2E7FBR1cIAz7r32+kx1zcn64hB53dgiClt5CX7u4ty1X+aO8rErhBIc2fCisBuG/prpyNqrXFbQ
GW1iVjVOIaCYuP89QQN1DFSYDgVj23FfGmur/qVN7nX/FucWsTaFwIx4mUps7sLRvCql+Gc/gb6o
STvmunSSGu+LWo4fcPz7+P7wvPxydU3jFmkQtdEW41PskcJAelccyk17Gyj1CW2s7Qskx6ydSYp4
7TT6gkZ6MyNetbgYqVmXo2rqQ8XRCGnciwlKCT/M60M46NFt2Gb9totyHHYHtCieNVWOghM35QhJ
K+/arAUBNAZCh1K6IJcUK+reGsz8yxS22lUuN9GjgdTvsxYmAAbyPKFuUBURVI09BVh2Az75oTBH
TqGcG64GpW8ehJQyxLzNtILatAaVudAG6TYx8ARoY7W7KrDOvDLzsvgUBHl7StqGiqlCq+4aqfSf
MYeeoNPp2JZuzaxki1NScW8KDRXL6ECL+xqE2BdRT7Kf3lilKwekt/MQTg03VbJrGKbI2mLoFEVp
FNk0SY7agGvykvDY6+EArgy3jU5aOxQtqFdz1IHmIA3iYEe0E/up88UsrEax0yRVdrwTmPa6dkEp
tI8dIaVt6pQwD/VDBXgQz83GMR7mLbg+xF9gOhGL6H4pNhKTYLN207z4Dl491GJ56CXLbOOuk/FQ
ME/TiI3LmH+P04jAwRrRYekF+eYFzCfzV6u5ZLSdD61OwYT4h09BnYKcCHcau4pMO+1TVxtPk147
mp6s7FtvD1Lnb37xobtaxGs5QYmnKRQEWUfVX6nBvvgWZQqjybrhGrG0FDAnvdSHqZKdScGDu0LS
5vW3sjGcTKP4v/TlVVOLlxi1UTw0Uis7YXBfiZ9EfS3xPK9Zb1cYSukZpbquLyUi1O2pbZ4zTJvO
oqD5JzFEalxwyOo+FvpXxQp37y+iF/d40BH/bG8xAvNC9yjXN2QKaqjNJeE9JVeN8fh+IxcPusps
VsIuzqRf0qnGovZ7Pa8ZAmSKQL7IR+XaPyafjXgzPHROe0hv6/1Km/OwevMm/9XmW4RJFnux6dEm
QSN32ga20LneNrRnyq/1WLXb1c337UAHZfKqxcW7xOay9kalIer2mG9OgGv31Xcqqw7zUdc6rN64
3g4VTcJxYbYswvpS1RbNiWnaRMTvFZSJG7QS4U3ou4EdOvMVQhodLLwLjIsnp3sgTuJaxcre/6JI
OH/BtI8fIgIUrE0RqZwvKImRxi14A9mx+qGjSqSa6wolo/qimXl+1fU1IK80HyjbCWWBhdYYGqSC
yTh1LYmCTD5kkVX90KyMnZT6S+r/9M5DYlsWIZs4lXgKZUQPlT6C4JLaoLkdFQSdVZUS+gd2stVR
qO06zxMp5kwR11UG/Yfac1MKU3SgmCFz0JDMjknmDPFKojajZj1VUM1O3aehb6zHTtab2H5/4L2N
MbDcvVoiFsudFySxVSmc0ssUm37vfugeo+ZzhBzWwpLo/bbejrjztuafv1rTKyXqa/YP6EfB4Ay1
SUi7dt9vYm1xXdwYvRqMn24xjaIMynzRbjr9YJianUrZSksXEgPnvZkf5VVv1ADL0wRFvNMewxuk
qKLDlnRVfuv2yDrkjewqjvqZ0skvxW4VDPx2tdBwbiM5iK+tiq/vYjDP3ud10ye0sFPcqN8kbryL
jE3vqq65Dxxy+WtNXhonr1rUFgcSHOtkYTIpV6xqiooRd40C1jBYRSb6h261FODtOn/Wv+ViUcSt
X6gln1FKMI7LqYmXkSx44/b90XLhAkI7GGySfGAvfqMFiU2MHTCyxXMDw3blOtrCIbmal9x/x7D9
YqdkhBrUg4r4cS92YypmSWLVE8GFPt0XGcW3XKkwuH2/T5cmmf6qlcWEzoxAyEsSrk4sqdIJpJqK
qVYzrY3++WHfWU5fzm+vRj+RErHx+2ZOOmCXoG8yd/b1w+fXDqp/w6zw0pciEwcNe9YrYbiymNh5
kPAfPWJPvq0O7bfAFV7SROXdQOp9dbN6e1Fks3gxLSR6wW1t0Vo7+hZIMUVmXJi7efM3EW/8O2Pi
f+kXZyfOGnNLi1XEHBQKadp2lm70DkydLXG7lK4ZwOr17/rD+4PjQoCLjiEV4hLDRRSn1/NFq00E
rRoTRDDijub0DStk5DZX0z1UnMfyzvvcnJC9f32/1bkPb8bKq0YXWz8A6nbSUoKfivFzau483a1h
6Zjyypi8ML/O+raYX0ok1bU80DduT/hIfIi9T3W00pULs4s2KE0CBI9x4PJoWEi5VAm5JjkGBSho
1iSqsYfhP5/Crxp5Q4/KGuAuIJ0kZ4oMN5Qp6iC7veYmd3nk/asrrEjnQ2EqR12I/Ux2sh9zOMLY
+w6+ddT3vgDe14IRFz8ODoAYUyPzM5doDiUQY8qA8KAug/F2kDEpYkve5cq0csaYd743Y+1VO4uZ
m8Zlw7onKE50KG+Uq2bfu8Lu30i6XtgPpdnR8J/9WczbsvfCZmQMswNHd4GtXA0fY2e4CrE2NTFY
siHv7BOHI+3KRWGtf/NzvVp3gZjgT1bzHqFQue2u21cORSTuavT24vr+qn/zcf5VO1I+ZnrK9eEl
ejtzgTFuJfIOTMoJ7tfSe5cGB0pMIPUYoeGAO3f6VWN9UXCQ0nAENgTsIefKfu2573++vwqtNPIm
OSyGtUKcXYbywzYV4h6BMH0oxLUzxTxvliPwVWeWOWAo5Qhw9PyP+LD6HG27K2+fH0o3Gjba4f0+
XVAZUv3x15tb5n4lDc9oCMZM4utwn2xTMtwoizfRnvDpysi7uHcgMlewPLPMt17kbea1uHtx2Z+v
qNFd09nGVbqbszHQ7chsH/HtcNeGxqVr4+tGF6sU9AG1xXSFfT+mQi97BFY3NL+EuiKnfjCjjyvv
88LBGi+3v/q42EOGGqOqRp0DGm54g7vKDjGl3bvzuaayw+3aqiivtbc4rdW6HmAz5OtOOKUCKy+o
hNlQalR+9qZf30s97r6bcsT6qko1C/OasUFiVivjJ6seyRSBvwagYfkDtHYZypkUJ+V3tRuS3s6j
nBJWVaihn1tmkxz9XErvpUIpYrtuAlU+mIzrdCXReWGWETKZy5cJxFIMslg3JvSG4aBQX4i7xdNk
4H7Ri5+MMluZzBeOFGfNLFaMrvM9gAqMe7mgVDJ5MkH9SlQKyv7KXnwhbM81768OLV0ymfmDmRS1
xjVvPqCZ/u182fL2s8BiMm5idzUwc2HpPWtxMeRrYuGFOKtYovFm1pplt8G2/RpXh/ww7OCxO++P
+Qs72VlziyGvZJbSqRG+g7XnpQ8QH2cG2jg+aHqh3lk4a52EQRBWvt+FRs/mmXq+4utB3+pA7Vnx
1V9q8Bz2twml3N1YU3EarnzCl1q45YqMdysaZTADCFgXPRxhILY1N1gg9wDsHpUPhbxpf812p/kR
hegnlI2smt5GOlUkYzB8QkEDYZHL50be5rcALVee6AX28d4TLaa9MhmADgbQXYPbP7K3uqmDV5lu
OuknmJQSR7Hsu3cwbOs0Z9/yLaJNt/rWfh5O2HlXx3gbnUzTzYut8FNYKwuZX/17z7b4NF7WaWFX
82zmyX8IrzKXEuKt9E29M06do7vyvjRXDu6Xgv14sv71geZF5dX+b2liGTY4fKKOCLwbpYqFH3kG
hMpJ2YoOVhhUrgwwctciNrWjXPZ+KFR8rbgeXDhZnc2DxTeBE1QVcYWvYOxTltxFaVdstKHzMcUl
13EctMa/jVQcWCSzIEJXJ14sr4yLC5sdj/BXkmlxO4tGU9AnMEXOVB2EsNxGWeo2YbGJa8GxytIR
DGvzf5n8f7W4WGtMEcig37GOhlF9qqqvIgaCopnZaRO4YbKGgL4w68/6t5iIAM89v+i5PeGOajRO
JFOvENmUzdl6Lm3f79mljeh1HGQxjIvCa+qqKgFMlPhs9Z5toEHAEmzlBcoXQgVUtWAqLOrwulHr
n49dQ1CSCqEzp6Kj9hH/cBd7UpeKcvJ00Qc92hifLBYT0Y2uYPFUu9Xd4tKYeQHyzdIHXIQXX7D2
9UHQRJwWtM3k1jeBLWvbUt1gVEAN94ZdKqPenqoPQCZfwtu1A8ylL/q69cUXNWJrnNRJZh9ufKTm
0rGf2q08RpTyF7Yi+it71aVt/3VzizkqpFpT5wUZbVn3hFOFKnwXNcIDRuXB7Vjm0tpaOD/+X2sh
IQuT/2qAhlCxwM1bir+1vhJGT6Bir9lObnOod91VbGs7Tjf363Uti8P829YWQ9YwCwoERwzedZyW
bvFmVz4NnOT2VpjjDMBt7JNiNIlTwkW1Favgp1HV3pVKpd2/P3fOx9QfD4Lp2ozn4XqBo/L5mB76
Ks0pUjC3PSxCMXTVtNhGUElx2ogSqgQqb2UWnU/WPxtk9hg6mSEV6tJ5g0FV6JTLYeLTBoZ5LKUR
NJhSfFUzfW2rmd/h8osSMjcoi6MwS18ay2XiaKSdirV4FbY67plhNrj5NAp2FmIJMgTqtO3UPHZT
eQb/ZR2+wJoA1gwsoKMabAlS3po2nKS1cqNLrwBNxPxIkkaJ3GIdiRTfLFU/Rmwvw7LOq1rfVklj
EKEz9JW3fT6L/njbc9KA5cLE1n75eSVfEvOy7PBq8sL2k57EERY2ObGsxMhBtDWCZfxH6omXFjWV
VIVCJRzaxKVbQZN3UWGJWM0X+k+trTaIeak4/G6FK7ePC1+XUlZsnFWoLMBCF+NIU2ortCyYgtwH
7kQV8XsRrHRlETf7sy8aOh7K+kQQLIs2IlMuDJiJ0naOfFNVL246To35QbKn52w33b0/FZXzY8mf
zc0ABopi9ZkQdD41EiGUajWd66Ap1v0gBxwLOm8QrnPd96n40axbr7QaCjjzAigfhQ32xKX5uis9
+T4uM7SaGD7vKPIwMAzGzZSCodEVIozTLNGcNvDpx12nKuVB9PHPDuJIc3TB7G+zQPavBVPF/qzv
MFEN4txNG0PYThlEQJKdne0b+DLJ/SR87DO1/FaEhnGd1+VzTYhqG3B0OrBCj1zR0mRlYV4coE0W
CUMXVeLYpMCwzLLm2fTqxNhHghb6pWA5mWc6OKUehZCRK+DMl/Qppt7i/RRzWRpbG4TXLrem7YTz
j2d0GPD0u07KHSsEGMEJx/Sx8IlwibHiHzBSj+WILZ6uXxUisHQozxyRNhalf11+o2vpZvaJNCpM
AOs1LtZy0Z27ZAKqtFQ+NMTPxeHPLOGiEiZVnSIyN0EVbLXI2LV4N7TaQyh9VlfFG29GMiutiNiV
NR43b8z+F0uOVuLBa2SjwNFFPmrufK8dfzYOOei9eSOsrLzLRWfZ2GIcB/40McoDz+mq2K4qLtBS
uW0arJ7R078/Z5ZL6R9NWRAeUZ1yNltsX4FaiVYrMziG+LruUttIPzQ4v7/fyCIwMA9BsgDSHAHm
1YGbm88Or4bgYHh+FVoib8/uX9BWJQJX9QXOp16Ht8paqG9+6tc717K9xelAotgub5L5a9Ge+jSe
5muqTqlUtDeeMR1deYnLdWfZ3GKGoTaV4iifBALc/r4+hTttJ2+jo+msvMa34+L8NS4GYVvLo0F1
JaUcLDBqqR+ygBIhYdh447DJ5WJfl+UpqVipMGnOiINM2XGSoh079a6aCnQEaxNxcR19+2UXQ5XV
1CuG8qXr4T49BttuEx9Ud13185Jue++bzmvCqzHUelZa+DXflDIExdYOFeawWyLUbpVtxhO2T8k2
2PZ3owvw0TW/FzcYb1VXuKETFfA/4nl/0D/7rrxyE15UeL19AfPYePVYohrkoTovDOJxuKudyWVx
2GKn/QzYDEsXM9p87K5T4iThTt/g5+5ox/7jH6Xlvd1uuLTeDLt1QeuFFRI/QlA82C2RBl5KeLqW
cGjRV1TwQ0AM4w89vqTe+KHFpFwZ7a7v18bmvJWff57zXWYx5cJ2BJDT65IjFp3f4cxtjChbhUgr
jnPyGyyMh5uzTlLhV6966iOoBSPb+ENS73M8Pj68TJX/+jH8t/+c3/3RcP2P/+HPP/JirEI/aBZ/
/Mdt8Zx9aKrn5+b0VPzP/Kv/+qvnv/iPU/ijyuv8V7P8W2e/xL//Z/vbp+bp7A9O1pDCum+fq/Hh
uW6T5qUBnnT+m//uD//2/PKvfByL57//9gNtbzP/a6iMs9/+/NHh599/M5j0//X6n//zZzdPKb+2
a8On7OlvbvWU/Xiun5a/+PxUN3//TdCk3zk9Y53J6MDVCaDbb3/rn//4kfo7thMysDBKjURO/vwo
y6sm+Ptv2u9kcQ0Ny1J+BXHvnK2pER/zI/l3uDJkAkDKcNiTMaT87Z+PePat/vp2f8vaFCpz1tR/
/+18mdN0SZFeeHOQpDAphXh6PqXGuhPivJhQsaiBbYSZI+an1HzISmNl0J7fyGmIu6os8SYIB8wV
OYslpZQiEeAEPvh5N7paHnxvBuNJSjQ7MMXO1kPz56tv8WdHX3dsoZZEm8wrAjPMUQJRwaxKOu8Z
+dYWtyksRcxkOzoI4zLXjzdGyqHY+yDsJESTmNis4ivn/efV3FQ43LMWcHwRJYxKzSVFVI20sB40
jODHodnloriJq3o3+o/v926tlUXnBq2IhNijlTacHDH+OYwitDxlZa89Hxy8wvO+LI9+upSVdavj
fli00V2rG0esdkI7VzrYnPGakmt57HtpbT48S7i7WpTmLC4wnm52eINxtZzlrQQyN+0zVq8oTgir
fF8Ttr7tmixCX0FxiTsXROHFqVasfKGGusBnsoTnpC+v4wQrcpmNa4zXogiX2prRXnPABj3a8jUi
nOySOh+MTWje+HoFYCdypZbqAGw53x8Wy8Mf75BzH+sNk5nyJo7Q54Nes7pAEfvR2ODouR0+QtrZ
UrEIofeTuMlWg3yLs9jcGogrERMN/lfmu523FkVCYmiYSGyig79X9vFO2akE4tdiiW8H+3kz8/t9
te1nUi6npTkZ+FrcFem9Ao+iXTHdW8hw56F+3sbibOXFot+bEV3BVOXlWJHfUD58K239B2kboqDQ
r8XHwpX21S0+EXbjSLZmN6f2Oj10j/nXwEl0W963+8yGDej0+7UqsrVXvVg+Rc/MI7Pj+V6OvTuB
gnE8R1a/KJvHcvk6fw+LhaVq0I8oAu+6QveFJwghGAw2kcfsZvm3qm6CbbXv9squuOleROAyFfWK
nZGH2NZkBNy18/4ikP3Hl2HSoPlQ+T8Cn+dfP0wVD/GshZ3bqXSygxJs5jLBZDuf8mpXOxqn9KPp
qlc+S7nvrq5KF168QnoOUY3G9s2d/rx5HLLUqKksk9qo3ukfCF48YD2fAzwPbfPW22hP5dbaRVfx
Nlm1NFhoeV/6TixHwslOZTN7Ezeqai3phAB0FkrsQ3xUOMumm9r1ndRuXePoEwWgsi/Y4QIMJGf7
/mJyqeca0j+Foh/Dwkj/vOdeYTVBRCQa8IPq9nWxHUfqXQLfbdLKYYuzU789UgS40uylNUx53e58
4Xw13SU55V00vHEli7YGeDjWTohsImZowl6vuw0O9RsygU4LGqYvB1CJ0Y0pSLv3u7+8bs1Lwtlz
LAaeNyh6HWA2CFFHAi0Vgq1LPgRl4SheslMS/9rHmxoYKHLxleDaMuI+N40clzwz+wVRg2Usj5Iy
j4hbPRfk9Y7+mN53+/ggHJtv/4ZNw4XV9aytxWfWA8PoW5O2aqegomuTH2e5cevCOvgS7dMttj6n
taE1v7rzQ9J5/xafOG1my/ahwhwa+A1O50K9Usy0yK2/zJyzXi0+Xgh23RcsepWwNc1RJG07uKID
kcOB4/EcnvxvxdVniEsHaefdwtq7xhIM92UI9vt5JXl/LL2Uw77X4cVOGai1pcdEgTclcQvZnq5b
e7SjO9Wud6lt2bfpjfpU75TtfK+PXMHBCsZp3fHL7EtSs8rIm+yk7/1ba9fYGGc8UDkAPG1txM+v
/b2nXGy0Zqti31y+DAWTpzT2c65f30i43jS79aF3ceTNnnsyNmIa5NPziR7lYZB188gztQ8FcMQs
eRTVtVIwbjRveqXhkoQj2Rzh13RrsXWGjHCLWLGGnbSsPHPbyWC8QZaLSD+fhrErn5PR64SNboxq
hEt3GVzpiVi5gSfJV30desdcwp2foCRVV4Rw3cGa8p3QWO2vrA3NQ1MOQJ2q2geiMhSnThGCH40e
lIcgbfuTb3W9M4yjAUxv1kgNdRc84RuS3vmTKl41pqW5g+RZd6rpF46aNclV4qkyfu5lLtoh7mmH
uXAIuJtYXdcatEUAYclVlVb6j1Joa9fSJsUNlEbC2yuRdq1PEKoI+vxKUQzyRbrfb5PAEu5KX1QO
2TDEHxUlz474vxvfVS9WvlqNoFzXSjbd9FkVnPIYsFYXmN8z3GmdusZUWdAwlOJfC+6nXhK+gc3w
7Swdxn06Req+JrVxFXZtA3CHQzSVfRpLZY0/nF80QmtTUprcoN7QT5kfjDdmZqU7oDflQSkkYHC1
PNlA0Gu8gAPtUOq95JZ+5sMmitTPea5pH0srTBMXF7Oh2sRBLNx3AdQYwxca3Taltrk2ISZh5SvE
0lGzuEkKnULJSRWNj5ZQlwfTA2AyWL1xDHSickJedMdGFNR906jiNvDL+XIYtdqP1hApUGgHST/2
dVcP4Lri8tbs+VB22AjiITCgYaaouY9lhA9bl/rZddtNpDVSsQHoRzR566cBcV2rj67loGgdPyvN
D41aFQdfLqR7vWyande1+UcZNf8NeZIJFk9WMpvlYSj2aQFmbpNj73KFEVtYH+RyGm+MJB1cWZ+a
L3IKr08MqWrWLeCQHa6orpkqAnbxUjG/TSNxvU73AifvevN7rFTDXQQ79BiSx3RyNcMLLIBKqJRG
8q1uVeUxbjv9WhVL+ZcaC4T4W72OHXPwJlepm8oRRg04F+YT2V5oAkM4RnINLAeQghF+VFpJmnB5
a0rYDrlvYEPfp9ZjFgjSJ9NItRurl9NPXlzFxz6fvBMlpcJRroOHoffVPRwFw7xXsNamojtVWoSU
AfsC5LtWKE9xHYC2aqp4qnZhoia35iSN9xj9gcGSzfJnKgaWDrQ9m7p9FGfqxDeEe2B7dZbdeVWW
PYbxMDw3OK1/opSuzjZerOU3eE3kn0DMA3Ic5SIHBjBBAqBySIfONpTVaI9NHX8CgpP3m7jtPQ1e
lxbf6koJfSBjGkJlFhUz3la1Gh4SxaptKLw9jsONiCMekBwc6GTZltUiHzZj6aEN9YxTM2iwJ6N6
Z6Qhf6PP6m9GN0hfghptcaz34C2jXD8iM/tFueC9hU3qD8G0wm3FmznGdT/X5+QAEOtCd/K4suJN
blKDDeB32uKRo9zixq6SOC6oLIPHVaR9s5WKWN21akfNBiNVh2t4I7SNZZvZNNwig8COscruJiU7
CYlyy0feJUZWPBdwKrdiBOO2yirtkFl5BHENh5Us5TVj7HSr1X4LcBCwpkc1NIWTRmtHKD3vpNjj
8u73Mo9jPcS5WrK6GdrJjKYWECS2vlwYGi2D15AWtYPrLpSMMscvMbgVy/x5GjVgTlp8XxFILUPz
s2cF4bFu0YokjW8djXSCpGCpkyMITQHeF96mNfTPQqjkqE6JwZvxfvKlJyy5tRM5EmrQc69zqyRB
L9BM6TVbnOFYSUA5Z2FAQM6C2hW8JN40pN5secJrMfbE26Yw/F3dhdIVs0DXNoPehqUrBWF4YvTh
WRgY6h3R1s9S6LUHpP3isVLF8VYoxhj2ITAQmAj19ShETyFj1M7VuvkS4F4A8Spvb8p6mGwEZMZJ
1OODqPQ3GVDNQ2I0gh2NDfgc3VN2vY9cpR+1R2OEt1FUYWpLRRJv0wQ+V6JL8VbLgLD3OBI4alnK
OxJqGJ4N9XOeB8Y3SxSbO9XrCoyTY6p3Wm06TGG+jY0idnUVpFXSyf6vTo/4rCmMzJspnB6SVvqY
FPkPPxDvs1ww7LyKfUfRp9uoqlPXapk05dj/wKD6E6Yf7N0TidhS18O9pMaDuuuHUfua1p1RgILr
xqsqNMV7AzrRHi/pe9am6eiHsNmK0Leoo4+GXW8ayQ1Dh0GE7mVL8tf/6WFmAnYl5saDL7LPfIss
JPgcwIuHJBchPmdl1Ya7rFCDwh4msHQp3zzelRa7z06XOkO3qepMtnU7gEuZOmzPWPA6lxWvb1wt
FBRmQmxMhzSDihbUEx+0NDvf7rKRI3cN7dAIGtA4fuUP33O8PgXccHTYxbVRN09oUYKHuW70a5Xq
5n0ehLngaqVs9g/ZoI7fyrLvp2MvJrp/FCeryneVPIa+U1q68rEzx+qRoHRDmiIAx7EPOqRhm1QI
M8zE4lRyjdjXjwPoY6INEQT2LE0FGI5KgU191daY15OB3+VRmkYb1NrxrQixTNwORJzbzdCpauDE
ENvJSImCf1NoRrDzIkjbjdDpPsK2XiBJTkgYFXaTgOIYhDLdi8aUf+3KMnA9qQOfy4HK2LbxBHXX
wBMg3/Z14n+pFKDZmxKMbrSrGaMnJqr4U9S69M4kq/ZN6Cz1V+XnEFgtqp0aX7I+9IqPtiIMs2pT
DGp5hZMyxD0pCdpvpjyMj2ppau5YmBBhNVCQPElWXLd6aMBYhkdb9WZi2gKqH8v1Mot9sU8SRNxq
8VPxavXzNGbjVZH7AD+Cuq3qjWcY/knAEeM4CQ0hTKFtwyvQOsXtKOkVRqmj5RD8Fo6hliQFmF9y
8BzY9G1uSPEXYIwNlOvcsvkn22e5GnSYiAlQX79XMbAfOJITsz5wVqq3gZHVDmhcZRsryL4Vcxp+
9mOhX5ttFl6rUjneTa0lZCDlUszh9FTaC0OXf4zNpr9uS8uErSeGR1WAy1y0aQAG1yz2UW0iIzCx
ieXLSN870vRQYBNBvhczIzpIYTNdpYEPW2AcPCxbDNRPiqlWdsaea2uGWd/rfRPeRWnpAzjpYuIV
wsSFctLk0xBPtT2oYnQvpeV07wszByaqvX0TDMpHLtPpNz9RWE09DwpME7dbzN8tW87QAehT3Gw1
ZAM34M16e5Akzyk0BfjTkE/9VSEMKbuqlpl40qYYFmzUrBcfJKW0TkpntdhklP6MMNWSveKL+scU
BsWpEPXpux518WnoZWyNAc8WxxTvJDJqWSjc+xJYnliv/OsxTJp9U4/QobWocmRJTZ46KWq+ZtgG
cKQbmo0qwc6wOUGrrseh5UZKW//BqtXhppn6/ChFQK7HES0x1OxMuY7zQIL7LufTLynJhbvKbHN2
lUq0rXLIbqcgAiEuVhN2svl4Ewm9/uH96+GboBsimlmjKZnYbqAGX0S+K1z0+by1bwfWd8JQm7Ly
H/zus1q2Oz1O/wgu/Efpuv81CXeWuHs3qff/YbqOhMur9z6nAy/k616n6V5+4Z95Ov13FQeP2dQG
G36DOP2/8nS69PtsSEHiShYR1CLs+Veezvxd01BbWLO9F/Gal6TFn3k66XfJmKuRUL8SwdMt5B7/
QZ5OEl+Ke/+6nZNQ0glDMj6A6kj8aXmPjdSoLMGTUdQnls0JhzOqaKCEHq187E9d2gFRbYrkGq6q
vqe4BkflqqybqzYJOUdPY1BeJakwOt0kqZ+q0dT3uVXGsHUtGFGw4TPYHB4GAf3QdB9Uc6yPUV9l
KB9BFcfYDN1Xfpvd1IEZ3rWRlHySY4UYxBhPys+irjiJFI11RwYls/GsBmkbqp78oU98uFWNMPTd
Jo+G+Jadq642vtKh4a+HEhchLX6MMILCMxyNWCkq0o01jepWyKb4HmFtfJPFY3zk80CbGDoBb+ii
xPAuDgvYTz4AKN2KtpVq9LfFlHFmpyqm12xDHeHNJTHALruefPGDP4Zoe9K4vpG9yP9Si21zE3Ka
UwB5DAU2lkPwsza16LaorBKPcDO9gYDbfTdqI/iiemnKGyd3vq38TPqE2LK6k+F07qupIzw+iMZT
RUHYvVn08qZs5J5qqXzwD6ae5xvO7v4dSrRoX2td5ubB6N/KeYzbKy7kzcYsFe1OiqT02sv6ZjdG
urUbUch9q6V63HJRjvDHMkXvKhA062tt+dWNlU9asVE6ebpS9do6+oNRu2YUdNdS0WrfhCwzrqJ4
1B88Q6sd/rHh0YjN/jHJPP0wR3wfiiTVKZss++5pqlpuRJnUHvwmTj6XhEUOsjeUe7PLWluyDKKu
veR/bTjzn3oj4Frgq0BzJ8hqDw3uYTANW+tH0gqmI1EqQ6kKVkLg2vrUmbKk3VNVUx+1ehp3ut4m
D5yBxduwyy240nm5S1usvqVINbC0wfiEs1UTwb4uLQjJY4LPl2VGwl3n6eGPukDy7FewPiAJJuzB
bSgYP3xstTZVOfqOX/e1YheTKO/TvMCUMdcCsGzgbzJl6u5GTyw9tMNIdGBhwy3G5FDeJn6s3jSp
qDuqNlQg3qwxOllpOdqDwsYBvTu2goPXxsadabbKjkERfAxSg0jVJA7Fl17txm9VM+EvUJdVHewa
S7P2Mi7o8mHwFI4HVd4qHL4FxZY7K03sqSK+E2nmuLPiqnK1ArMocxC4LqkmXOyxlLltdLG/ETVh
ehjFQfukTWL8mDdWfDN1g1jbjYjyUkwC7QM2Zd1TIrTKtiV/so2iUDmktdIcWihct5FsjLavZ8V+
mBrv1msMKsPTrDhE9ZQeNU8KPg+j3tiM5dKNCzVzB4basbK85moURCoLi5RKr7DI91qoDacca/l9
l0ldYJfEK25TmLw7NRKED6XYyFcIdYtj2+XTttLC9nvhj92enVxy8GpL/Q0nj9BVVKs8+lkYu/+P
vS/ZjlTH2n2XO6eWRM80GiIc7tNOh30mWs5OCBCdEAIe7Z/+L3Y/supWOTkmYlWM76AmrpMo1Gw1
e39NbxIoZcE585AjHXFMOkAJizIdY01VOyANUFibBPLe+x6Pb7GqsN8+dNJ48GvFkt1XqdO99ZXN
3keetgegD8J85RVNuoWpY3eDB2e/H1maQpw+S1Du79pA/ML7nT9AVo9fScjEHeoeSYVNmWp1KKDb
9UsSCwoEIqpAFIAKfAfE+RcG5su6Z+743dQsgy1yp3YWCf1NBJmiZzALExjXWlZ+nZQMV7mKQX0+
6aWA36Mf3fUge1Rb3g4QCymA5xx1yp+bwAbcIsPrdNeUtHjHSLNbJCV57Kc9LlcG/N+VgxTTlRFs
3AiOJYl7UQFdPlUHP+0w9e8aIWoOsSmwbFeuW7KXGudAtQ6ja4voCBu1rW5gI6ZhkB1lNzLIIIVa
QpPOpJNtOx0kmO5Oksb1KGGbDvvr5h4a7iaGmhks3jVj3tpk5bjNE0s8YEoHDf86DZqrsFAeHCrj
em/QKUoeeO4nSE5EtL6KSFV+rerW3+Ww5hk2kCww3yhDNk41OX3JM4ddR8EEYStJQt8T3RR3ERN9
PCYt3Mdt4uhnrAcerIMMsN1V0nrD01hk4Jd5MJ9fZ5lfVjsXxmgP0hk5zKGNVRXrqmmqLzXJul2v
ibkCkL/z4dFKxu+do/sv6Hr9mMmofQ7hPXhoBl0dbLy09qmgqb8uSI8caW31+XuONNE1dfoE/pGW
XV0VuTQPlCc5bHKw17xXtkqvR7t1nrDYsF9Xg/PQdwSrIki5ezVA6xbvcLz3V6VOrWTVSkt/jXxG
96FdYNcyfZm+2tmY/gWngWAniqi6ISHvYM3uNVd4DkZXVmd5j9gMrDva9+rLIDsfL/Cqde/M6Ng4
0iiSgnkmQL/KUxH+guaTjHVZuesedoCghtF0+BHagtKVamrwF5HqglSX6psXuBl50NBvVXivkEfE
zxmTEdzDInRgYtCqyfc10hvw0elPnMPKbFSQjfeOHstwgwVeVVe2FxZhHDjNZERu2nDjZ/AeXIui
FvWqgrnDYShtkVxHopU/kW1NC3AXQEvDlWGYkiAawmwxYXrU3yuQ5pBQMwAzwJi24+l67NxBX42y
fleDEWsdTHcHv25gu26PAcT2rHwM8IARCg5Jvm1EfRMgrQiXIAVfgOrBL7scFVIlsJWHRQWbXZ9b
5fWYW9RaNxCdA/goGalYObxKb0QJBDUykzX9oqxyhMVUkdli0/Uh/NPToI+8e07BuKNDO2n7VWGX
Hzq4TMABWJo82PRuG9FDMMo8/BXSTJNt0OdIVaY5DCqoTKMvpZtQZ4W0qCPjJOit4MnNe0wUUvIA
CmqUDYa46XKvf0DCrqB4n1VNx53YcpzwyHXIniMRwB41wim6VYMmX90yCf0VDA8spN4LoMobsA3y
dRcy6r15LnJEdsiRWACyrM1/qghvlVXKUqxKOAN3yJIEpITBeWR0ukoNd1BzEUH9rmunfhDwRSk3
jiHQbcqQIFxzlqh7D64iEB0revvHyPL6R1GlIH2XFnx610C76KdkYoTwtq73POX2ARFF1njOtATm
mgr5mihUql9N+tAceRxTvVodZmtV5mX+TScKFNOobh6cno4vtK+h/xuO2KT8MrVipAjIvu2IwqJF
AWcb1nXxwJVlXTsQM8BjuCDpVWSkv7e9Cv7EqkFmiqasWeFAqP6qadLFHRSBbqHyQu9aktV49XX1
VRYQBgPfpr7rLTs9FH4JJwTadHB/b9jXIs07nPoNvFxNJtlr5Q31htqm/5HAn/BrADgdIAh2QnYy
aIeHCrIor11tE6TLmfXidC2sabNw8K8Yrj1XHQ3V10axcOLEu+TNDao0ZpAJfM69PB22FNv4PdLW
7tcy9/1byx2s2EB09JB1aXjroWqxhtxLGAsuq5jhiR8FxZ1XkYODO/ORU3hWJSOv6ApyC/5b5Yri
yoZxzC5nkWKrkQbylUijr6U1ih03VbMPh8K+Bzo9uSKBCNYQJgGkwpd1s498eNSwtor2yCAG0KrJ
Qr2iRldv3FfeKuhKKPOQsutfkyT1rDVN2uYpJWOGq6iwpxyxCuFtOjRVkqyns0auy5ZE11Wv7fYQ
BAT1+jYoJebH1wT5Y1uXT6NHuy+BX8hvTeZ6MTTpqmdekPynnRfqNW+q/k0pUgENNnI87S3k0X/I
zqLfMmQZH8FK9W4zCOMdcFB2cYr0zBZgtepmUI7+AsfkCMpxprrLZckeeZDobUP6cWuAhNynCWol
woHnq522PkgkkbOTPIQ9lfKg5Z/6+I9L3CqNk6IaPnbhhgFyuJHQplvzAtmLonPGVZY5ZMMYDe7T
PsgOrWdGoBktkLoTOj4F0iJ7bwh0rEXubbpCFjuZpe2eIMW+J3Zqr0mNMluJVO2aRa3YhIP4BR8l
e0NGaAcwHXor/Gk8qFRiyY+5hkgt7pPwzC7hShzY6htsyLuvlOZ9rOos38AeKnzMx9A/Wh7zrxV2
tdtCtcEuRDYN5jCu3JjGrzduktPHwMC4fRVUrLoF4aS+FlCCuqkcsF/7HESFEAYODwI+jd9FV+Vf
NRuTO5VR683BZ24sO4vuGqhErGWd+V+RCOK3xJBkhwpfBcu3Wh/0mIk7Ow2TR4k0TtvvfFdEObku
ZMVemE3kS0mdcluBY7fLBR/3TubJaxrqcTeC7/UrK+Xwy0M9MEbqucnXCkIte+D2yNdQVsVVbmx2
1zgJ3qEM9KGKDeWt8r0fVkHKl5rn2QRWTPcEQoeosbj9X6lp/Xun8hVd9ZAW/jbdma+cMJ9yqDkp
9y1T8KhiqDR8bxzkaqVNrStweZqbwGU53DIs2tVT+t3QTWdrfutg2cGZjjnQU8H96ydtqP2geOQ/
+Z2w7uskZLcuVZNRl5tyA1tjbtiu6XyCHFeQ9bF0fdRWuWVft5XrwRJLVNes8+Bg7qS2/WxHSffc
4agqd3i7KdSnQ2WeaPXbADup1L3rab7DztzgcZX0191QWdgYB8Reaht9pZVFHgyJmjhtaBAn1EO1
IXeaK5GhrAczLiseyqTbto7fHK16hF6q59rjVZPWeOBMZbKnrpdKwlI87w9D1rrwme/pvmBdArsa
UQOFM7aPtC7TB4X/clvDS/IOaLp0x0kDu+GajkdaBthIBpNdC/hK3lHtJOvCafJdkuYtoEvIKyfC
j9ZdZA3vITYO8MIi3L4zH/AmcKQnJ3uGqhecH+/8DJZ8TAn3LoA7A9SWvYGsdVQUMe4IzrNhdbHL
cObGeHvB83hsa/h+j1W0s9u2wVnq5nGEXOUmTDxwKl2J9O/Kj5rqB245vROHKANg58P2tO3hbHUX
5j60FgyMsKbKWpzhNDxUKPnElYUSDG5yUB/i/lE4vTpI49i3Ye6NSOCp/kCHJDy0vYb8DarJMD4b
iv0YDe4rgAdVPGIOt642+RXodUGM//kHPPizJ9dm9KrriL3RePNeWXiL3WAZBWu499BrVGBt3FSi
YotXnYYDknT2vC2jrd/gvaz8BlAwCvpYgsTDiyc5jofWLm+tykEmmMtg78GAd4/s0PANqZpqWyWh
2iee1nuRiuGAr2fbsWcQd8imPbgyPvSaJYNzV5VbSNqWfG3SnhzLtjcAbQQM5SwfN/A0bH76GeJ8
aItqHVim2Y6Vq656sMVw8CMH/d0fHLJOkqb/hu0BFthAZL6SKvC3A0lceNZlUI7uVSZX5Vi0u9pq
1TOSIuZQ5kLsnIRaFhItWfeC7Jh8qHpkd1fM9/Q91VW+6byo+pIoKeI8rXNcx3v3S5Eh5W+DXwaj
upIi2exXKMxxLKfMHSFeVvY5Ah51GTdK9LVDg2BXFCmkMRvurFAk6GJKWrplgB9ciz7gG6uizi3E
EMoEbmZ9824NqXx2E9ylUUNBKLSaT4zH3p5qXh6oQ43jfomYUnseVdm7G/TdUxtmyCw0VF0DhQH1
7Gx0m9igtjPNnjN8gxFb9ohSHnaoKjPkagzAp4T8z/AX11F7X8JE464HcAaVyzHnV1o4DszZQso3
CYxgtiHMhmB2XpdXMpyISijUHnpfRCvM+NY3QuOp547BjY36/67Ibd9ZE9yrrnvsS2bLPKMfxkYC
cqTHdNsXCsiQAVTvKhPO24jAiUvhiOdadPV0S3RxmoE88GCQ8n8qC8XHFbzxMmA1S+mtixyJLV3A
brnKg6ku6VP0xYZt95a5g7p3cFe9E2MJpJmq7GxSQWhQBm/G6AseCwPH1Vmx+y4MnbWDh8Mv4gvA
POCW1d85nS4OZWEnx8LCrhsGac43EF8vDqSOkPhMlIlxoy6hHVda4hpW88kjMmlIPjVW+tDQPLwS
dHC3I4OijJ0zfkdxcX0GfqPbQ1Wm2PqQ/voBHT2ya1HRv+5AyEYOVdQ7U1nFo1UT89N02roOoa57
50R9csyqstoG2m5esymwdGcjvhl2FzxKxLjuxp4kqyAUllw3Qz+YtVNx5y0tLegmub/l7P3mdYTE
Xow8I/RNpn5ByzK9NmCr4p7htPVT4ZrkGMihfjIFg2YESMfdg1/QbGsXvf8rTFP8zSTmtsR6eoqq
ILr6nTH//8WD/4PcwqniwZf//R+8Kt8/Vg9+/4t/VQ+oH/1jIrhMIGEfIlOTaec/WT4U/wcSDqDy
wHjKh7QlQHX/IvmE9B8wdQRPBC4kKCL8/kf/Kh64qB5A+BWkAZCJ8Q8j978qHkwYzv+UDizUwIAR
A41oBn3TsLFIM+WmN64JNWfbUjS2gmcHzuf8yHhvA9QHeNw7lV2NV1cZRI3VIV/uKrd9zAskWb/x
HkyzG1Xh6fr9wwA+/LP5jwydP0Gg//lRM0R17+StX8K14Cb3m+zNI439Ne/LMxDaP7GF//n4DMLo
N3bS26WRN/lUBd5w3kdrnB0N3aTKZfFlPZihOUsrZLYabHmTSIq0Zp20Vr1RyA5i/fybT/bJCE0/
9rNpm4FXZaALIBIyeaNCjQM85yMMT8fH2s2HR7uuzwzVUitY/x9x1l0TpCngWvKGczsDpMJ+JNzT
B9oX7rpCefp0X5YmZAYvRkUGYpowxrlBZlqTDbJqjtgzgwLQKvFU0JxB2i51Zl5CBeN5rOFXfpPb
Q0GfAloQuWMAtVO5hq8IKfDI8S1UUk73aqoKfjpF5M/BU57VAM1YspsOSjcouvtqHCE6yHxt3adJ
nVruJlI0LOVucJRMYETP/dyNAwv04VvLG9122BC/Q6Gr1LrxzglbLMTWb63ED9h5kL8VTFPD/ppT
0b+4cgzKPQ2ZF/7zHED593Pa4KffD6DB8me3w0i3beoReSQqUgeU1PK7FgiCM3H16STi67PtarDC
qgdyVhxDmYTgE9mZyO7cQobeLZ7UYLnZrX9O5OvTdYm2ZrtQKVLZEXjkHhm0bK5QmOIrTpCpcrIy
OqP9utTE1M0Pk6FL2tbVqNWxBhgFyZEm2ZUNS4CXzOSZEfsTQfCv7Q69mO1EYI/alpWR5qhbKDXe
2jVcd5+zQJsyJii5qBfd1Ch+gDKRdeM5XtvSIpj+/qFfYdclY+pzeUz9lF3llQMich2+nI6spTUw
25XUiNTe4OfyiMukc1UT/WR4oWIxaghcJCHfXNbMbFsSXqthd5DII2/tsV8Rp6+DNXSX9m1avHko
ll+4Bmb7ErYkwOgg3Has3ahdDxCQv4LH84h3UG/vT3dlaZnNtqJa5S3NHVocecEcZM1dYFn6JoFj
c6rObHcLTcxtCYnV0V60osAl1/T+ygXG4Gvo4GG0Ui6wvmdaWZj6YBb+xsoKP6O6OYoBUDhhsjjL
LHFVQ5tthYLCOYLPUmdmkS9oFYK92hZHF++DWJEECLfOKlAjAa/o9JQsRMjEI/8YIW49BKLMWH0c
bG9442Uf3mL/OrdNLnVg+vuH+CPdYHLtFQW2LtSr3YKOeN2Bl4X0tbW+rAOzECd26wVCZXhKjnAd
Qn1mqDpksIjeXfb9WZT7FaE90vflcehxuyQlQ87Zl2e2kKXxmcX2AKmGSjo2Rl919hpCReFqtOG2
6yg4ep3+/UtNzMIayUaQwHzRHFEnmLLBeLWhlAT0ZcnO3WiW1tAsrEU/FF6vm+roWiFYh240Xpcu
crmnO7DwdX92kDOvkgAQquJIpF/ruGaWt/ONbPrtZd+fxbIrHLDHO8SyDbjcAZLdFPn9Ljle9vVZ
CHOaCRt66uXR+DkFsL81cE1uoyYrz6z/ha3InwVwluOwlgCCHCVjZjdYHDZnUR3sbVPfjhG0jS/r
xyySQ5klJjK8vndLcS9p1GwiGhWXxZg/i2EU18pAZWN2tFtL7Q2KNQTOPXBuPBMDS2M0i2HSJhDq
L0CQqaPy2lgpMPGheW/S8gFy1dmZRqYZ/dtTaBKg+nOvAyfWRJATkccsSdkeUNF6pdoKeK3M1Vs4
6HxpcgAbTs/GUodmQZ0VHrJ8YZ8eXZIPayTxfxCdDIe0FffddAc53crC1jFXHhBalknStuAVAT27
GUBjcPZ2Uncp5AE6tzgTfwuteLP49kkPAcrBYAF7KlybOjCbEkf4qvJRnzrdkYUtZG4cGWa4BQDw
nx4FCsk0Nha4rCjXgxN3Zu6XGphHeauSHHXh+j5zkdEm0rtpuqo78+sXJtub/v7xEAV+hGbSz45D
WQPMjcP/VhQOADU816uxc7yn06M0DfgnC9ibhXhNrdHqbNt/kqJHAUvinQgZKa/ccAuXgipg6Vqn
DoR50uQ+afzn060uhI03i/2wN/2QRQRPj6EQschQXkLlK0LJHu8clIiGx84h44XzNNsIbF+HWd4L
+a7HLkCxTUL9CsabZ7qytApmO4BMy7rsS5IeDfT2vYn/lINIZQM/e+HPn4U9vEALmSE3fBwcCBPe
c2bBVzyC9qA6E4tLkzE7yYlHLcp8KY8hTsBdhu0E+2MWa1swYEaiHznKI2c2l4XBmhtw6RJEk9Tl
6ZFbTv9X6EO4HEBHdo5Uu7Cr/HZ2/RA0eGBgJSPFfWCsfBFAgqxs19hxW3X/nd3lvx+07izmRa+D
ggJ4cmCqujacI589XHqYzLVMiZ0VKmU2PZaDjYw6T5vohoBwg5uhtx1BTAW5EUDTq9MxuDRYs8gf
RlNDXCnJcYdIAH+uWee+yl6H1z2AWD9Pt7E039PfP0yI6xY8kABwH0s88L1N2EHjeBWOqj/Dp1/q
wzy061IGqUg6xAY0v/26u1MpoD7BkBSXRd/caxknbY8OZM2BWzR/85PSbQD7y+QZ7biF2JuLCokO
t4cwK81RZ6LcDYP/XJI+W2tIFK9lxmvoZ2bthRM+i3MOk/a+Y508ipyN4zvRTSCvQkD7xFOfqjb/
dtGc/1Zm/TDnPgrnIThM9UH49F5QM2zS2ko3pz++MOHzioG0ndqIbiBHlCDvIf2b7PIs/9KIs9ef
hRU711NRo2V6YwJ+JANAZoCjogzMrgmxhLksHzIVXD7GREglgBks6o6QkQve7FZ2m6GuwaUDWfrM
ol0apenvH6dgCAOGZ+b4VLbsVrupiPuiH8DgxV5yeh6WhmkW2HYBeQwOU9npfabTvYuJkZuQZ/rt
9PcX4uK31OKHHkhTqVwA+v6Oms+PxHg3oQ0Au6T0B7W7J0qBRDrd0FJH7D+HaiI7QEizzY5gaWr1
pYQFoNllAEnKX6cbWJqL2fENpEYYjbYan4xlHusuAEiIFiYG5d4/o+671IVZXDNbDq7N8XhVrB4O
tfb8bl3Bhq27bK7nKtQMTuVByPruWKciRxec7MVqrUsP7d+e3h+m2mhwfwAWHJ5k7f9VA4ecAP7d
p7sIGLQzWc6FEfqtKvWhCXinkQEKgMMT0KJwn3CJGOjBkbTzz8T0UgOzmK51T8ooQgOizMHt1KTc
jIPvn3kLLH19Fs7MqcDDKdr+yJwyqdekQR10hed+uDm9RJe+P/39w/Aoh/dc9i4/ynyYQGwwrAKZ
MJkI0pc1MDumSW2RNPLH4ckH1+sOFHn3B+458ufpry9E2FxRGEQqgDZ1MzzZIx4voQWGglSAyDg2
HuKnm1gaoVkQlwSw8apJ+BEEE4APa7/Ssd23l26ncwk+JEJIAySYvmOQLQHLWonNSLg4s/wXBmgq
/n+cX9C8Kcm9RIN0wW79PNBbUQcx7prDmQU6feiTR+RcVBIF4bGD/iIYazU02aC5FUKUwQEuugoB
uSsj/egpPcQlGD9ty/g5p6Ipuj5rdnYZl3oAHcfi9OgbJOTtasg3dVk112WUPns5I2eGb2Hy6Sy4
fROCs9DkuBJMRUVVcqT0HHvwv51eW0uzM/39Q/QxU9RM1EPyymtH70puHkMYCa1DxV5ON7D0+6e/
f2yAFaxCAtXHs2K60YRVFwRXY9jrc+62Sw3MwrvmJdSTOosdMxSx3VvdtRV/B2w+LM9sr0tDNDuk
BwPUBIeJBxZwla4GjovS73tT155Nri01MYtw3XQEgh3DcISCQt1cG0c30HEmAtqOIO/xwf15ejKW
1uzssJY5DEqLKhiPBomDXZ1UbyIbywdXmq9W/l86B/37mToXl9V9ngI+ZpJXv/NkAYadgFKXtto3
F6owW3DhwDLApeSyACGzZHoYwtNu4ibgfGqzv4BY7ZJV12Xj7vSQLSwvMgtzIP2MlScujr+qpXDQ
TmGCBI+nMTxTa1iY+rmePysqy4JsR/IqQ+eIoitSuFFZP6Wt9M5E4FIL098/RCAdAIwLW0/fjawB
LNettM++GaasaE3wyG9+XDZQs0APCaHuhPh5JaTy6ydhB3X6lpvKS+LLGpgFuj2hapEFTl7tgAO8
BEjihmr19fTHFyKDzIK8hh0UyIUFP0Iz6a2u9DeYjAfwl8hB2FXIDZ5uZWkxzeJcjE0r8qaxXhQH
FAVSJpaAISecc849KKZF/8mhRGYB7hJsICPoiU+uor+EhbQEUoI3U+le+XwPLLGMqducWbqf9wam
Hn8urCFlOajBqXMMLQ0gNHd/9pY5p9q79PFZWGe0pkFCC+fIOzr+AHxPHTILFNJLJgIKeH/+dMJQ
iqxp2d5JGYRfwbduIdOaMjBpTn//83mA6vCf3y9rCoxVmSXPQLC6q0x4B2mB2d8jMwSuC+RSrGTf
Qb70THOfhziZO6sAOuxFKNvbR6Vku8KUwGxCCpDAqrN4naX5mP7+YRdROUDITdkmz0D6ZwepGgtG
MaA1nR6vpQ7MYjuTJc+7jIpX0eTl3mbaPzgMLj3gu51LS3we4ZBZ/7MDPPOCwnMG64WnXXNTOpAr
YJHp90MDzkkQWmdyB0s9mYV4pqFAWPPWPYIjC+uZkEvyysoWrFcL0t6vp4drWqZ/D3MSzcKcCUmN
DTbMcwb8/5b4HNRWY0NZsO0msPqOduzc7Xph2Oagtky7kKcwmBm/xq5L0y5dC98Jd/DySaG3dTbe
F8ZtDm9zFfgcOSvFK9D9HtR0md6OPjIKMJb4cXrQllqYxXyNmCyJHem7UuEREFoQxeh6ELxGNx8f
LmtiFvayJFZjScc72ikqwDuTDCO0TKEwUcGDbTxX4F+akqmDH0IRRGoGWBZNXpta5hDcFXIzAMkJ
nsqwDlCx2V3WmVnEAy7XNlaixKtTNgLWS054bRnvC95yzpmon6kJ/7+bIglnYQ+Buqr2+hLnoepe
bRsJ9Iqb2xBC7buyL1KoaFlQ2OP0F+W2vG2VOFerWdjNwtlmAKkh+JfmWXcHsK0dCyb9dxjHj/+V
s9l/ujXbAyB/CVEVi6evEDnzb5I86SA90dab0/Py++n3SfSHs+iHDhdEGAwpDgzk7Y0JRujbNdAq
HRsCncIih1pWl475CvJUNbQ5oJkUslq9Q1Qg33Ivd26Ag82fqfGf1Qj1ilXEQZY+/dsWxnWOhTMR
pXpMqH+08bCoQLK3QPht8aY5t4svNTC7Foi29XMzQAnEdwzd8cih3YoGGnf+yzow2ySkl/Cyixrx
KtEQ9FZGsFjroAJP7vT3Fy4Gc/Cbn7MEGF7HPvKckJgDfb/2mwbauXlrr+si+aFp0K7xRErORPHS
gM02Cyo4THq7NH2tZOqh/AWy0CSKOqbn0EDTyHyyGoOp4Q+7EeTY8HzlIF4JA8Ad8/QTTwv1AB3B
x2IAL2yMGDkzeEt9mW0XJKgh6lLQ9JXkWPNQP08h+Qk87Ln9aOn7s11BIy1owj6wXkIJ3pvrdXej
xaLH0zO/9PHZpqCUTmUkKn3nWtTZdYF+/T08l318tiW4aaoGHvb2EQXce4mX6q5Q5TlQzsIvn8Ph
shxyiHJATJAOdDEZBg8a+hRXF/1yfxbQGQfTcOKGHlXb9StumuYm7aHrd/rrC2e+PwtngXSsz8vI
u4W/U1H+4hCrDWkcKUGzIe4zcGYvfK/MQXFgLgpZRcx5J2Pu7b0kwY1PWU1VX7Yx+bM4ZtiYYB2V
28eMeP1fdTptqbS3wLA5PVILl4q/AeJCw5IywnurDDmB0jqsspytT8FfvmqtIEs3iZlcF083trSi
ZoEsQpshzVhYX2Xl28OW5GCs7iO7yuzN6QaWbhZzaJxOlWePfj+A8U7b78KUtQNziGSwB6TOx6js
1rWIsKuHbejAurWu4LpjbTLkEFMDidM0OLc9Lq3AWdizCBbHrunoUTZFDssGlulDn0MJYQ3Wtn3m
wrE0ebPw18aVrcCY3oQF9VdcmIRuDUqYq1a6UFauBgJdudMjuzB1c+ycIrKHVHJEjyKSbnDjpqh9
bIe+G8/l1ZcamG0I0CDMEwkpzxe7LVS/YRZgU2ldMRKf7sCnY+U58xSJqFPVqI57sQZIkkOIVDvl
jW8/JJn31+kWPu0BBAlneRFL6LHPcTWLPeZ1a+NMiaRclNvLvj4bHx9yPP6Q9DQOHdzdBl+oVS68
n6c//ulhjp8+3y8LaLSNJqdxBtzi9zDC9SSkMEDzG0HubdvI28Zuz+0Cn96F0Ng0Qx9uDow7FeAN
BYV+SBazsHsaelHiyW+gceY/QGcEXgT5RYAjNDbbPyWc1VKIVtiQMoFGuIS4w9r00V0OFdYzZ83S
2E3L4UN3/BFPPumZahd6xfcMytN101wB/Pd9cNutI6L96SlaWl2zvRO8OYga2i6NFXitMcvLF0kb
fqYPSx+3/+xDOBZOVCeQhnUVTjEujf09yHn/ctlPn+2FdmJBJ4FUNP59VTRuBoWKwQ0u2Zkww7NN
0OeuXTpeYsfcG/othxvlOtXj00U/fZ4G4dwjICkNdlyn/k/o907WEkrtTn/80zPCg43Tn6NedqHQ
Tu/BmdrKvD3UnwB3TjLzJUqARDjdxOe7Huw+Zk0kACTn7eDGSkOE5JqEZVH70GSs5NiueoClXLGu
YLfTxKfbW+rSLLb9AvIDvmxoLEEE3cH1kK7CDtiyCkLgl833nN5nxjLoIODjYiMfxU0ISZ7HloGu
eLoDC5Ewd9aqUHtrq0TbcdUSaG0K26xZF0ZnfvvS8MyCGNhwwEI9G8PTjv4BQwXvMuq40GgSweZ0
B5aamIXykHYuJAsHGg9NA+l+WABsdF/wbe4CFHdZE7N4DsY0q/MBF+ouGh4zsDTwNn8uHfft9OeX
pmAW0JDBtyYNczsmuRohYCf5fY600Pair89TFTCT4aQC0TAu4Rq+ZiE0OzQUas9M8MJvn9P1Sk/3
1GI4pbNSdWtmJN9CaeRceWHp67NohmwQBG3KlMZugny/HrE4Kxtr6PTILKyceY7CLXVuKTWxFvDA
WNWq6DYugWEGbIjOsReWmpj+/uGszEQI4cxE2dPi/EuREY4awzgiRR5569OdWBqi6e8fWpDELnSa
DxVMAFC1z/Cq2QROey5NtPT7Z/FbsjGoJdy2cXVxzdpN1BuPonQV4TQ+/fOnmfxbVsUDFf/Pn183
ngfme47zpqn0Y9ajcrGCqj+kEQPXlT9DyAseRn88x/hd6s8skv0sUDqAzHLM6tbb2CpnWzAcIRg4
bRune7TUxCyaDQyjoAmNHlUuUzeQCvnp9hws1mllnW5hYcr/lqdoYWEDNVs7zsBtBIC5DtdeD1jO
6a8v/P6/JSr8YhBQYIIB04ATjTvGu+4KcR+Bbnom7pZ+/yyqBwlLHrfD9QiuA/yK+0jXQqfIPnMi
TyfvJytqnqDQPWttBjkcWBxxSCFFfvkCvku9At+K7ipDhu3pcVrqxTR+HwKvGmF0BZVRGufGi2IV
mK/QSXMv/PjU6IePw9eL1Q2KAVAlRIkeDmlQUDXnnupLv3wW1AOEASDvixGC9SFfZym+7onissNs
npDgcDnz4IdIY0wEJFs1QZohuqjo6Nn+LHx513g6EdMvH6H+akPg6z0YjHNl8Wq47D40Z+ZJdwis
VuDZYUQarbIcus1N1pyDOC5sd/OsAhmSgAwp3p2GRnuWVAehQPtpmvYmC0pYAg7hj4tW55yXl7UA
CQ0yrXZQxVZsU/umy2+rshitCxuYBTEYP7ICtQHbRI68NOdcbCsC3PVlP392rbYhJVFRQNt2bl1+
N16axY5vnaNiLaz/ORuPQHhtxHPAiWF8Z+C/JN+s/8vZlS3HyWvdJ6IKhBDilm53uz18SZzRuVHl
c04ECBCTmJ7+X+ScC0cxzV/cpVwp1Bq2hr3X4G6CwtY+vvz9VeSmHYSrZWWwuRXm39aD2PfYB7sw
xAFZPChef3zoGlhTVYN/gm9OfhiYeAblbus6tLY2raN4KKcpTQNsy0rQe9yG4Gta9bdTJIsYF5f7
Ma32INnQCyuKmZymsUFVEVQiGLa2JOtvoaf1Y9/KsY5fXXmg5ZOyOg+d594MnEW3zuD0e6BAsFKL
/pwAFUELtTMKV3X4F8Wm1c6hdGAEdv23rxxdNrNO1D00/F1f/EqD4R86Fy8ttI6BsPnSiPL99SZW
lqdNrRtgBhLAhEz8YmX6c6i6b53pgo2fv/ZtK2ghyw4HlSz537kCGiKyaLD12bdqqHXeMs5T6SGt
AntDoLBoJKMYiaGn68OyNvJW1PKITFQ4+OnM4e8h6zgfBs1vc90McYe06fVGll/6xs2EWtFLGITH
CzJW599SQIxUMKtoBgWHlnqrZr42BVYMQxta5gRUtzN8EyDL6fohnhxhU/s7u2CFLkXthHlgYfwq
oAkC4XSErhq7NEbNpNzY+le2od8uuq820GIO+JD0TYVkivzeBuzSesk7SIE/gZJ2Gkf3fH0yVkbK
JtARQUaGBavPxoFCDs+HD6Tqp32RYBPoVJGVEN2O3BMPIJkykOkHvFN2kSUDYpPnhrwlskHh5gx8
3I2uoFXtj5scjJU1avPmijCAJi+FHKqLcvMzpGRHA/3QxnfelWkQVBvhtpIR961YhoInNAYh4XBu
QdJyveGYuu558IMH47DTaPp/RhLu2/B8K7JpDmVoEjj/m2c9cFCqIKbn7KuB2BQ6PUiNd0AX/dK4
R8eLBCkS+8HGXXRtMqxoZgKefD1fqhSRGR/STt/DeZie6h5KJNejYK0FK54lVJebskIUDGEOJyAP
MDfqD/wxd2v24XoTK/HsWwcydeEXikJRdS5gnHDANbQ8SlGYZwO7hJhyoeFnV0Ku/3prK2Ft0+gY
xGIrmSyvVx+tQdYmgOmD3JjsldGySXQuGxt/yj3+C0YXAvrBaXoz+R6sIp298WeT6BTy42ApFfA3
gT/lSfbwzjARuO8B3dSlWuuFdUxDGRZGwiBGnHHy9wwWu9J3YjV6gfdQTXA42ZiJ5Ur0xmlHluZf
7eNSQtfGzBDiFhPnx4QvimR91Z40CdonM/T/ADjf3xkTZDfwctoltRYQYoV7Hcz6v6UXVgHHB31y
fStJWR+zCdW9fUvMOsZhj9JmETJg5ymAG7Trjf45gUzZ9Y+vTQ75c9RqHBpKJbI6pxBWgRlApJ/K
ENrHc5rojV1lJSCJFfN4TYUE2Hm8rcrgTg/mG24Jw3E5XQMD4ar/B9Z1LRit0IeQNGQ/OW5VUwVM
LTyz4L0yk3QDDLByiNiEO2EKA12bpgQ6zvulIRoPQY1PBgZEDaP3SeK9a+Z+36zY1DsheU5dF1Ep
eg8wSkij3/VqrD86BHrr1yd+Zay8ZbZehUvRjToK4RtyHooazhMoSUO5fu5CsnOrtwl2bt/874oL
F838XPeQ7PDG/p9ezu3T9S6sLCxbd5RTVY4+DOtPkoJe54Pp2qgnJthpYdn1IrvZ14wV4tDOQfCx
SJ/V1E13cqB3LeucxRGwukncYTolvkp3TrwV66yuwBsDsPksQ3pfQPbkppL6S1ghYK53Zm3arXgX
s3LgXta7SJd5ZyKcF9/dp6qBIpsV6MgzlSrRQ3k2tZbvZN7SzxAqz3cpgOLzVnRrkfTcBJV7IgKb
1UsqdT4/SEhchOfrY7OyF9r8OpgjyxZ2Uho2AHiHsYS/T1NoBSfIMW4E3XLkvXFG2Zw6IABkXoa4
Si8wBuDyTxPeF9TLX0psi9c7sdaEFdfMMTByAyYKG3r+RAQMg7S50Tl9WhbSviaWpl9tHTSCvdE8
h+5Ja0i/t/BvjIGILr/NchLHqHbzjQ13Za261omeNjOtaY2DT0YyuHU0OI8O9L425mJttq2wZn43
67lGyUGlmTrKHue1CcbxNmG1u/F6XeuAFc01mJORBiTgPKEoIEjTnjOdy9P1WVj7/VYkQ70N5m4p
rH2gAKP/hTgIOxmADc++hm359SbW1pIV0EASph4RQXmmWp9BG3oHr6Xbpqd3Cd2Zo7BRY7AOgaIJ
kgdn6KZM8dQ1cMLoxfzNhw7bp+u9eHsWPBs2hndS4pcEPVB9JU8ulNfeZU61LwPi2Qa52ou0ID1k
fiCx9ywkeKYNeBf7frkVy4WsowIPeXwbDo0/Ml+Vx0o3W0O/Ni52GDfCdBGKnuciMO1wmWpImBwU
LPrcjeWz1oAVv26v4erLIucX8yqYjtRljct+NqZbb6+3z3/4IVv7UODhsjcy2IGQED49Ap46S47L
XXJcLBQsVvUW8+TtSPAiK5Lh251EQYE815w85Gl25P4i4DW532Fl93XfZNvx7JC+dBMH8dylqFIS
WTYHp4b15MZ+t9YFK5jrqoWTUw/vTOgO9gTjlX3RSfsFngIH+I9uSQi9fUn2bLCYavIyTfukPMOj
RB0HiCkiJ+7cF2HeHIg003GxtGVM/rw+aCud+gs+Bk2TYIAv4Dmo0+IwVuKgEpA0kc4BDBHL7byv
maW3r048BWArAMYQ9x+oOEBY7SPP6D0T8AuT6bt9TVixbhSsGaFBoc9s4uN5MONBmcA95k1k4prB
LGtfM1bQw6O3hb8mFrI0QMPJEM9lUj/iCfvO2cz5r02KFffTELWT48OckHL5vfbh2QhBB2hFN6B8
q0/X+7Gyt9gwsgnpFlePMCiDWd5X0QKS4HV5szFIax+3or0Ns6YrSIsLTjS3h0lC+KdKN/Mha1+3
Ar0IZ9JwjvNI0/4bH5HUKaN9qkKBx60oL+Dk3kE2B8uIwMeMcaRydAoa6/VRX9lxbYacliSZZ5gV
AIo7fJga3cOlzHxbnvIwfvSO22DcZan8fVH2bBDZDOOiBK7L5DRLAtsv5xkeA7CORZl5oycrk2Dj
yGhVm4R2WD9EdP8SiCUdmgyS5teHae3XW7EsAAXksINZcsBVfyRdW35LJfTawNjadzf2bCzZkLXw
doVN3GlSCax2gevPGBzgTLaLyR94oRXEqvKjEGpXeIkWPpA4LihnNG5cN9lXfPRsfpsrQgcZTR81
C7wWT2wE3ASka33SeLwHefvvvqmwQplBBZ9mVQRgizT/aWvIzfG2/xAYXxz2NUD+PBqWIiHciDt0
Q4Jnxdz2EXqu9TH3dmL64Nj0ZwuaEqOU7Iozazrn4Lo0f+Yo+cdpIOmW4vVaOFhv69KhQg4Fnloj
/JmCSxPNVQrn3GzYBzCCc9WfnYCMlAiTIfMBc5nSOJWpH48hUxuTsPLzbQyZC1cVyb1OSrzax/RY
lKisle6m8P7a5614dsoEclFd4cHxU9KvHlCzB+J4u8RLAngn/zk0uoGlewvjcBi1RbCpTVijT76i
w77DzCa4TW3WkUUVBRAgeLvjBlP0t3NfbN4oVs4Em+BGywq0236Gg/CIsg4uMCTyDpObncaFOz+F
p+txtjYHViAPoHqVjQesgln4jHSQ/QHGkFs6GWtft6LYUaNhng93QmAoj6UoTsqfd+EIPBtDZnTh
u16DT+MwiCEGfB4308Rrv9qKWlLOooCeO5gZnfeeTTU5hG207/Hv2dAxPuWhCHPAJFujz40it5Ay
hUutUxyDbBPCsXJS2rAxWve1Gmgwn9gE/sLQIGSZBD7WhybYvsM4sIKXi7Jz/aGd4Ybe15/mQgyf
ZZR8CUGT3GhhZRrsmqyL6rgKZjgnLx412Y8lC13Alv3rroX/l2Y8g7gQDNPcU5p3/7ajo+MuSbaS
9Cs/3YamBRRwa1WgYjIn8MJ0CVLaYe1uXbJWHgK2ILwZofsJlvB8kjCfhZt9fwuv5DReVOdDb6tW
staItTFQH1tnR3FZT9ulAouk6nJfZMsRMJJ96A0vsPYH7jllA4U69+RCGiRuFQy1wlLvq8Wg8Pnn
CcBTXQc+ochsO9BoITPRx74ZPuxbP9YmIZSUTsKRNpfp5AB4AiulctoE7K8sIBugZtrOC+oMkguk
id6rMfQgmLNPTSTwbHwaMsuQb9ApgOdVqo5pqttz4kN24/rArCwcG5o2+ZMIZB76Jzo791LOd1DG
ej+Q/vPuQ8vWfodJH8AIKsVDEkMUqx4ltszN6/P1DqxsnjZCTbGsbNwZ9a8hndWhhrXHoQvVU4gi
xr57FV1m/VXeg0xFyUYjvJOG6YlOAA7oa6RXrv/8taVjBS7nFCybYUkTmOjn5MMMy1NIn+77uBWw
rFIGHsEuAeYTaADopWR4wpf7GAWeLfBe+NmYJXB//C9XeNmYhaP5zkG3AlbB8SqHtbp3krMHvT/w
RN+xflMbaGXUbRyaC+hWHqQ+phQF2rsJNjpP0AytN2r9K0vSBqJBR9B1SxX4J9iVyuPUae/ceTit
ZvhW7aoK4VL255qcXM4BRG7c01QOH3UOJAz+z7ARUmujs+wVrxa8CHQ+0gZ7wgAxkXf+CNtsP1Bb
JZu1ry+j9urrbdpw3J2A1c5IPh7m0JxMXwbHXSveBp7hdt8SnYFYWSuq7mrWenWMXQcOg9e//+Z2
ySHo9eeP95oopP2o1YMu2n9Kt4kO3lC5R4Pq6IEjc72nG2jGSrVCgKZNAX+AJtaUfIU+GoklQ1vX
+/DmBODj1toR4aQlpb16IAkNjjD7U49Qotzp0EusxZOPLalhI8Lvg3aeDl3AobQFuQK6Bw2GH2+t
Hhh0J70OM5ijkzCoX/ykg07gjZ/Bl+wmi0pYlO8cpWX0Xi3TropSF3bf2UOietXHnUiK6lj6lbtr
c0ZP/D8bICMfc8B+socwzPPqyMOqc45wwyQbHVhbqtbmX5aCCs+rwvuohftvodPg6HfON0ki8ZiE
w/P1xfTmXodeWLe2AlJcpoSrxH3JKn2ksHs4irSqjilKIBun2LIu/0qDognrKKhElzXYq/OHKG+C
2K/7T1HXV9+UNHDWqvQJyHFoVVzvzkps2PAmN6mUD/O//AFe8+050kp+K2UvN17BK1NiI5oq4le9
NG7+ALsr98YZ2/TgUhIepGYy7uW05U27Mik2rKn35KyF7sN7QhMa06BVZxH6cG3LTbqnqs9dG9jU
sSBEvcQrH6JyyD4O1EnemV59vD4Lv8FLb0y5ZwUf0vet645R8gDDOYeHB3ALNTs5CQwAPzVhmEE9
SBPwWD4lgy+7XwogV/e5BWd/PECIwJCPAN9TTuPUcRl/TsHeJ+TWjM3svY9YUJoto7+1gbZiOBAp
yblTu/cOb3+NbiU/Oh39FnbZlkD0WgNWEEdK9cIBJe9+VI730JN8OGfK855U7sidM2lFcDSViUCt
h9xPhd9eGieov3NFmj13CawTK3jnAckebyi7B99F2SKpJ+dbMKNMuRGvb1Zaca2yzuMajE3e0TB/
cGCUG6AsKQougKlO4CwRJ24p+h8RXKzGn6B1uXSOhyyvJ35zfZmuhLMNZIoasOMckpuHoXOrWBsu
/1NV0Qe/DeUTqpXZ7b5mrPPab7XvM4C3H6qsEQfWexB+ZVDOqlX97DTdVg5/ZeuztcJzaJklgFv2
98OcZeZSh24V1HEAuG+5izaP2VpW+asz1ZmbemQQGL33AzYdNGfNUyGWYvz1gVrrgbVrUD00I3ec
6B7wip7dDI5h/akYxFa5aW2+rWifSCdNpzKs5Y7L7kvt0Tw5J6RnPLwJhpKXP/TQkcHbmPeV2LdV
wwcGuDDkcfv7ImurT7MTTA+wU/A+pHkRbWy0az2yYp873QigFwAiNDLuYQxIf8DRao4Q7vwwBdmW
TORaT6xNIIFukVs2NH2s6uKzY+gnEBCaYy/dLWXQN/sRRja6aU6LqXC1zB77FBb2OTv6QTXH4FfT
w9C0u6qBaMW6lUNo2UkMJGegIcjaB68h+i5stl1d37zn4PNWnMsEW73fOO6TmsfPvCzK45CIn8av
nYMo8ULy5y3864qAHex7/gzEgdSJkHAYecxT9wtVYWyaf9IQBBfK+zb2i/CLp/yYjREAS4Zv1RfW
ZskK/yKbS0VknjzoXASxQUkGWPt2OEzVeDumZJ9nBySc/+xcXTkzdJRy8gQ1ufx9W1TJ1zDK3I2o
fHOTwSxZm0C+OCP6kF17UOXk5EdCVFqdw5F0W6O01oB15EsfZikdkhP32onK78BDYYQa6ZCNC/va
JFghnyRhMtdzkjyYpHDOHtJxcTR16bkzvrwZtN6zs2CYrJAXEZJyjl8mj0Xf0OM0Vu+CVBbHkKsO
6bNwSzdjZbBs6FMWJV3oM60eedLm5w4ibF8n3Hw3Li8rY2VLZyXBGDaSC/mIAzE6pGV+D6QjanxM
Phcm3JVTgBC0FfdNwp0SAtj6Ie9NGN1hXvz5DGkRNHyiPiwak3jG+5Y2G6+QtTGzgh8KlS0gxZ58
7IeIHEA88+5z6u8qUaI3VpBzCL1AeJi4T0Y24w/4OsCfJVFhulWkX5uTpVev7hCckkIASok5wa3o
4AqYbKuM3ZdV8a3LmHe4fpV488RCL6woR6kgjHAPko+41CVng+LljUxaeoD3zJbU4u+H/l+PHLRh
BfqYp6ivItN2Xwod+fWxBcW9nW8WZZMpvG3BTdFTHHi+Mt9H2ZbtLRUZzae7sm3DClCdOYNzPGdQ
y0hjHFbNMMRzUvAUvCueT/6NgQ1q+MMd2mF6F9YB8++iApaSX/NscM1dGDhIZkFSuaMeiSdOQE0X
VWn4hv3nyjzZGkNejufW5GKfhMA/P3Ze9ehCJvfY+FrcOCmPTtcnamUx27iQ1pRgGgaqegKHroy1
CMePIdDCX/Z93drFaq8VUZq7+onQXj8Aoc1vCg/Knte/vtwb3lgANhxElGPb9w7l90mUlbKEIzm8
sC++Xw7qVzGEQfI8BrkEUWLOgjKcjvAS7IetwsPyQnqjcRsjpyiEu0EOyx/rXn8hoEkoVxwmB8aE
NO++5b57Dg3EOEvRbl3P12LKGszBz0LmTKl8hJHB5xSS0kcC9dJDVO/jcYaRDZhTrC0hEhc5D0ZM
EBMAyRwKr212hmS+2TgSVobtL8icaSF8Bzu2x7bzIOcA6q5bObEZIPBGZeAfloHr2ADkjRPsM0mM
QuuAGCKX9WklnAfadPkTHRdZekh8641awlqkLn9/taMSFdA0SqR8nKBmfRZO+F4tzABRoJiTLz28
vtpXpt/G0g3J3MzCS9KHAfD94huodnBIiDKp6+QAWxHRuxsNrYSVjanjmPeZBbJ4XO7RRnrvhOzL
G+WZD+0YfRl7JB+i5S/Xu7VMwhtxFFonRV0NxZDPgfOgF6w3g8LZATqtE3xyuHtA/to/NNX043pb
K5udjfBS2eyHfjZXTzxokw8GuxOSHMIdN662KzNk65krJ/S0D0LfExxy+gvxW3CNqjYr4rERe5eB
DfRSEBzQCXLd9+Hk5/RQ9BRIWreAj8WCKMj8476hWvr4alHDgWwOopxhqCAdieQM2PuXtoQf9L7P
W7cQQqBfp/KqeaI85BfGaQf1UUPA3rn+/ZVVxaxVJQOqPZDex/t+Jvw4cwO1OT+YDsaAPVIY+lzi
4N/Y0tam3bqH0AxJNDkF9VMRlc5pif0k9heVfOjFhS/X+7PWhvXqALtWgyDspw9zjxzGJy8SHFiG
vCQcl5ayw3K73s5ahFhnjPDDKMXCbZ5gkATpd8f160OVwTP1cP37K/2w8WATkosmJ2rGnW0K4jqJ
uoMqYWmJl/sW5GytiWVbe7VySZAMuDlF5gk2RQScESG+q27y75oEm/TG8loZJhsOlpoxCZrQa58K
Pk9HSN0695UqnI072cri/QusRbXTTbKF73c0cKWOWMJDfXAaFsFetO1kIC5hWrC5PdYNc/V/rk/N
yslso7hSGCmOI5gwH2ZnTMx4gj173g1xnoUhcAPRBLON+kgc7J/mth1THkCTeJ7H8F2A85wVG9n0
35oHb5wHNrQgVSF8pmYvuHfpUJfD0R8GCbhaL+tS3k3U7cQDVLYlGe7nfOiyOlYRFC7UTeXnToc6
r5AdH24W6fLZifupjFzvLNrBc4sDzIvz+dAC8WLyI++GOvrcmAg6i0gUVVlSxM4QCTBlCHGy4NyO
Jgq6256JsCwOed4WmXNQCg7Rz9cHfG0RWXtgMSguZpnjBjnSBIlcE97yMJDH619fuZUE1g6o2Th3
E+PqMcVyOsHy/QR3xukuwy2174fP1xtZW6nW1peyRkBHV6MLRU8OsmhgDYUy1kG60y/Qp05l6NCN
w3VteVo7IA3LrtIV7tvgwrKDKKo7Ax2bWCtcE5amyJQ/g+9RxiB+/rreu7UJsjZD7dc1jJIG515w
FHwv2us5+erXIS03dtuVrcrGvZXEBegQ0pMPvTP0B62AKoCOHWDPcWX8foujvDJJfwHg+glLvafJ
QyBUiuXtNrxuizveRYE5RX0WuP8ZoOGYjCcqB9/Z2iN/M/bfiGQbGodbXCBVM7UPMio1fFkVAIrw
G3XgVcZv0gKqMXdJE2aeufFcORj1z9wAepIhl1qn+bcgXKzmvLEt5ZY4/8pwe9ZqDQtXau3Q7gEG
JDVqXaoOvkmR13ns9Um2EXcri+Yv/YLKg1iIhNU0T+r+psLW9ALswvD++pJc6YKNBXS9fE49YaqH
BA6rQ5z1SXcuGjYGoMRWfONCs+JhFtmYwL6VSGSWQ3TfFD2yXbchZ7X5CFxdRb/Bspt1+sCSxZkP
euWdYVXc5RmdQDF0cfE1FzKNTHycqn4MbotpduvmPImqUt9GVaqqA7+l8fjNPGkOxsv1cVlb48ts
vDr08RoWUV+X8zscXUrTu041vV+CCwTcibqT1OF5cqx7PGvoAT7HvN1KPr7ZMKP2haYwAcTrisS/
6Hn+IcfgCcI9Z8Hns+HewY/4xu735m6OZqxLjcFEGNIHyYvwePEx4DjbJsm+OKPuLt5YbRy+b65d
tLJ08tUoUgRgATpv8Czb1sF5ORDKzmPXRrvSzWhg6d6rBmooRdbQXc+fm7CVF3/U5CUSCfhU11fB
m9GBzy9/f/V5jq10ygGyhpMaZkNXcDorQaCbuUg3duxlvP/a09CCtc64IEkO4Eb2wvpe+EdouCQf
HE+96GTxUODauwQ6CKYjT+lGtnltgVnnuAtsMW5AHrsQFX6SaZJdpsn4Jl50VHuKXzKHfrVHKBS9
szZIT7Mc+6PMX6Ci7bawqwyqJO62c5pr68s6w5FjzVlYq+IFOe76nVA9+O/M6HrPhQo/3zqvmTsV
LMF2/uJVudcf8yhVzql0VL3Brl75+fZx3QNMqCBbT59VkmEaEqZ+VaSuNwZ/ZfH+dUwLmOwUNFUv
QR54/U2neN8cYKZN6RPpx11pZUbtQ5mFowqJYeGzD61Q6R2iadYDlNqqpIbqr0pmjzpxMVeujDZC
Zm3UrJgvPX+uyaDTlwyWl2Gso66uzyzkfJeyPLpkRb1uuwUJ0WUv9VDD1tINOngUSUdke96s+L4V
800YleFMdfE8ptS5BHVe1Qcqy+oL5+Ow0Ub09r5iq6yatIDGdj6qZ9o10d2ye4Gweag7zW6AXokO
bTL+gJIKPF63VMnXpsWKdYrTufVY71/AwP7S5hzE3GjR5Nno0NpqtkId975gntxZvaAW+6lps+pG
RNmpl5sc9ZUTkVrBHnpe0GWjLl5oRJxDUwYoUjfV11xB/KWsDDvtOlLs5yhO8rEcJlo8+zAOxiaP
jEI3sEOKG/P5egsrG7yNdq8jRGTT4NCNSF+UN10wtbesE8FFl5oNcbtYesHzjmzdy1cm3oa+g6cF
fCNkIl6IX6ZO7PHu0vu12VLCXfu8Fe4Eh1NpdMue6ehl7yA0mnxydLSFvFj7uhXrlIGDpwPhX+BS
yD+3bRnddSKfw40LxNrnl7+/vkDk9ahbmLVcCllB1ASEfviYRhsfXwkJm+FH/RK3xSqA4Qmi3bsT
HIkVdVMSvxtGIIbUuNXQWi+s0JazMW5rWHAZUL25YznoGshfIBlwvL5i1zpixXZUT3Akka18cSGf
cZvzPH+vJc9+wcJqa5GuNWFFd9+UvJ+8OXnJ3LqtPxjY/ZpbKBoC+hALkvlbwbfSjs1HaDs8tqM6
LV+Al/2Rijr6EhH2yU+GXXbgjNpMhMYF5MnAovslyQp+psg9xcJl3cEw8NAgV78LeI12rKs71FGT
oUk6/swqj90xAR/SuKcR29LNW9lubVpCo8vQJYlgzyQ0DaCueKcLiRIkZELKYzY03cZDZ21Clr+/
isDWyXOawxP2GaLjybnt1afeJdlj2cJv5frqXYkOW2wVdGTKoc3npbHptcadWlRTdewSoDW3xK5/
46zfeCbY3AShhQM2gs6fpxolDa3F4zTJ8CRmiCHnMNbD66r/fabLpnwfLhofNHsq++g2S50vtA12
dtXaCNxAhiLVJrgwwC4eyAwccdyIbt7K5r+d4sGqs3aCtOpLnxcTu8DDdX6kVQeRD50g23QcMkf5
hyQdQCCSuJb1sd+QfIY4G8YhAcK7iDMOXfmNnq4tT2u/UKTjHP3zHn+zGPkAADksncvDXEQ/ncqI
fS8Am97Q+ijCepliz2NRmjH2mHH+bRo323gCrCxNm9/gBAN2INqVL4MheoZjFbz/zPd2dtNqi+C1
xNEbK9OmNhhHQTkIjNKXEsyWsiXTsSw5hi1kEMTfFWA2taEFmBvYZ6Gea68OjrLLPgUZ/rHv40u/
Xu0PNZsw0+kUXAQQsTe/ZSNZlW4RP1aW0V+8iaktEqMxOox673B7rc/10Nb1iYflHQmM2cqwrc2C
9ajvEwUPN8D7XsbJAaedef3FlBCIklMKfZB9I2UFv/RpNmfIkTwDlNQPR09lUEOguNA+7fu+Ffut
j5KJzBr+PAgw+DiQCc7B0ZPnb7wgVp5ENvOBFWaEttWMxEdG28/FUI7ND9OPbIAeyFgMIHxNLjnU
LkSU43num/FdBfsIswHqWAlFmxjhat9xID0cXIwfqs+sH9LxnIE6sIW7Wrn129wHGEIN6VC6wUVC
vuJgqOw+1XnxtBSnjlkEd3hHOFG+sRRWlrVrXw7G1HPn2VmGsh3iNK0eUmTmb6ZCPzj5PhsPRm0C
RJuarIcIGa6d4fSjwPv+4Ml9Fqn4uBX3eZH5WTT3/NlHveKm7HN6k2APhpoXHOpgh7iFKVubl2U9
vNpfuOjzgjq5fmnH+YcoCnHjEtredX0RAl8mike/k1vmMCu7gGvtAhw5hdZhFKdJWyVnuBf457yj
+piTTauEtWVsbQIV3gJFP5TB85T7SOzkSZPe4XkAVcjrm8BaF+xNwKGKhSRkz0M0f5TU+16iDtjN
7s4Hma3sWje9I9MgYs9TBBE042o8iAO+67j1bdZDOxRNUIwzfW4LrU8MKtwxdIG2IChvDz1S/X+u
JGisuFANa5ah6Qsf2nZUFO9FLZTaSKy9nYuGktqfDSRBp4yeAvbsZcVPxuHEPvTZjej0XWv6G+YI
EtOs29udZW95FRjAWppydDz9UkaeKyBcTn3nfeG5vfp5fSmtjZcV4QqU/4nk1X8T3Sg/oQBR4TGw
ywCB+TargTtBC8yEYc9BlbMOCU+gCo7N4NC9A2RFsykDSPhwX7+4WKpxqYf8Z0GC8Hnf6FiBDLMJ
kD+g5X7RHCo4qHY1x0gVu0DhGBwrjPvOLUgpDHa9gsxxH3VgvfpD/0Ho5ZXaiuLbvl5Y13QS9pmB
VSe7qD6N4nocIQhVR97x+tffPuZ8m8xQ90J6QxAGF+JWd6ps6iOfzQfJ+GNUgyuzrxErrKkpwDuO
2vBS0wpeVajAxoD4/hQ1PCO9KthD02e+zWlwAazQ3uiFlzabPrsl6iRirB/B1thle4YGrHAW3iLZ
VPXhBWm6XxPApJCMK79cH6KVSLYpDDoVzVgWrfhqZhQr0zoBc7Ux0xbo5O0zx7dVW/HMMUlABvF1
5EnyYeAjdIOCrsthrWnmD/u6YAVzkcCuXjsDv0jYT46xSNgob7yWqo0hWuuDFc7wRE9ERTI8nDP6
9ff8FoX8mRnouF7vwFosWBGdVmqAXhbKhgXUicxt0cs8ugcxzUAlrQQj9R8vdSO18Sxe640V1vDp
RA4exdxHBo+hGB5l3xmbxRnovq2oW1lSNjKdtj5JoejBL8qDmC4otSL2wn6DarH2cSukjT8xeG3l
8hs8t3KIJU8+PeQk4Fs/fmV4bPw5pU1WuRA/uoeQhAstIaLueM3kEZXkrXvYWhescIYSSVrrtiWP
AGBgBrrWO/ehs+UavNaB5e+vzv6WBzPtxEQe0YEOFTZg696boRmywzh6/PP1FbvWyNK1V42AferJ
KZrDC1Be2FMBpj3P3pDGHQ/n4/Um1kbJimo9d0EWpYPzdcg88a5KE/eh4k192vd1K6ZbwxXYLsL5
igu3c4GYwj1yFMHGXXVtdKx4lgssDG5Q4YUv5z+03qB/Kuinxtsnwsb80Api3TiqL1rcv9IGkH8C
82mUhXYZHDDfpuowQkhSKBzNbaYcBjh5OQ3QLtqJXPBtZH+psqLMM+N8bUBPOJs0q09u0H68PrFv
y2ng11s37dSgXlOk1H/AyYYDM3rUpWvOgkHpLSv0SZDimYwQTltsg8YQBJYBalVJhosN8J0SGqZg
S1RFs3HvX1kKNgPABczftH1S/IyUQ2KcGeM5HBoKVthmcXWtieXvr2Kx5T6txipSP6cs82hcd/0/
LISLyiH39innYVCteE+DLuRpI4ufADdlKh588QUnEz8KOvtPXsI+XZ+8lYPQZgIUXQCcbZ2wy6TY
Y9H4Ny7vnVhW4nkGez/e14gV+qIIm6BJyuqlDYUXK3h0fpkUXMRjxxnFMWngErNx/VzZwmwh2DrK
s7Gbe3pPXNwFC4A34rnADeh6P7xlJ/w/zq6kuVGe6/4iqhgEiC2DndhOOkMn3U9vqB5BgMQoQPz6
77i/TV61MVWubFJeSEi690q6Ovecf9PDji4kntrYBvvGdO5JCpqYB7DTuXYWtT4dGAJOMOXeu21m
LauPXaba7ghoZ6pyoHB94EfiioIX+IcHwZEKBTwdaD2CJC3d0dtwxJXB62C73K9cSR2e/iqKEqU7
k6zkfz6qTDcca615/Rzg96SpSwnNLNA6drHMobkdonK834ByrXiVDq9rayCIgOAkR+obVAgo0cql
/tzLagKDwFKqwNlYxrWBnH3ho/uavsshJw1BbO7Od1MF4a+zYPh1G1lrXIsNgCmxtCRn6YqlemGd
Pd7jkXMLX7fW+Pn3D18u+84beB80wPKgmioCBxG0iVCUa7GX619/XssLBq7D4slCiQXuZIVHeGSW
ns5Pcz0z009qLF9QRRzkUb2wKvQbBInrPa4NSYsN0rPbpVOl9du1UnvX2YV7V4nbKCo9R2d9dawF
0reBZ/+GCGY2PQZZybNwkU1X3t32+fqxoBCBUNy2f8qctF5o09rvQ2HVW1ovK06hg+pk0zfKbBrr
pwtViNCsDCPuQJsYu9NUbfj1WheaXyPNjreVgVo/B5CcIG/S+LYbNUbXH2yDiQ3n/gsZuGBZOrLO
r93Rwekb4P25HLvsM9IpTZpg9Vuo76BIxar/60deVNYXSL3Pk5sAwlKbxR5qjGOHC0HdNeYdUvJ1
GhHRTb/5TGpIipWDv7zZ1mg4x8wqBgsHy7HoUFANobngvk2hqtWEeIJF+ikCzKriU5R1fZ4ueBTp
uuwoMxSoiRCSepZb71077dS46ympPGiSN5OxsyD64GwYy8pmq4OyGHbBZXRQdpVai3dQDFtUadH8
UJMiMc66CddtcqUbHZQFygriicYYfrtNK4Jk6VC4E6qldMYiGoqaBk9gOWjer3e24r86PqvMKR5M
fNM5QsTMUvsyKEE713BDyI2j/d/6gwuWoyOyTE9JxJulL8Lan+qyTcypQAlEqHjrUCd2nCXwvsoO
Fxd2VwYgBrB3kMXKM3IPzYjOk0eK3LXHoKhd5UUZAcLNtih7gkvh0g90XGKeGS6SLDw7De1szmKX
FxRFI6gE860YCyrMP8QvaMd2jW35EGaq7YGn+wp0uardsKnVagQtgIpuKQdXBPLIHLwwfXW56scJ
CVwbVQo7GNvM7qHOMSz9aaoyezbCPmdFcU6Cd81b4BXgggHsYGQ96HkmKv+wXk7zL8dzeMOSUmFp
AcjCGX2r3uaiwWDOtKvapJx2mBwnfyl7pYB46PK5DiH96d2C0kf7WkTODEe2TReUr729BKcSBKpV
IgDbT+MbDN4PdINvcwpDshfvhHpTZccQJklJMo7D9HS9/YvhGO1rtylIVDkBy1n1mrHMRTYBhJHv
4IiUE5Rhyq3324vveOhEOwJNlVhAZV2ykzRdFteqo2HpDiJy6lntbNo+guxg3jiT/4V//OPA6Ew7
Erl2Lvoap4fTwgVxXEgSs2F4Sm1P2vS+77tRGQm1QW0w7JXvNnyfMiXIr2Fouf0wzHPj/5gmhnLr
sIKejSnisTCDnEYmB0T7fS6mCWguD9TZrjyoDHGgfBSV4/yuB4ZU6MYGtmK2OvVvzXggl8EpXmU6
sTSW7eh2R+gDIbReX/eLURuzdL5zfDjbKZR6QT2OsZOb1STBMeKLmLE2iySvNSpPNhZjbRhatACl
Zl9ZXAaglCTlvmuKxon8ore2qIXXRqF5dxbQelDgezgN6WxEvpc+04VY9xkt7x2razdGcRlBhsnS
ndzpliorF+toN5xMM3IMrUBioTb84JsgIxNePM2z7K0ddNcX8Qa1NAa5upblC4ggLH8KqjeOunTR
JBmbDXMIF98GjTMfzMLc+MiVqfh7ifywoIYLjgY18O4IKd0KZwwBSmGyc5RNgxI5A2VlXeSYjss3
AsfK0upgzUKiLKn0hToVFsjBTZoCIEEtNb1ft8+VkKFDNcvcR62btcwnQ6ngE5hTX0dn/N1Z3bLj
S1pHvrPFgbYycTpYkzXcDvpA5CevU8sc1jOX1d6tSgEKHgcld87dYokm38pOrARcHbs557W0mIF1
6gzbcSMHAgtlVGYlRX0J1Gu39r21+dOiIOiJSpWK3Mc5NcerOkaCEr9fikFkLBRBUNTqnoJZd3oe
kcOv8g0jXDOK8+8fjNDDCRg0Hip/YRBG676wru/yF9LV8227rQ7l5JIOONKkwVGgTu0V0PP5rauy
z9dNbm1ltGDF27St+tZEoSWS9XuP9fdgY61fZZ1vPQyc7zgXtiYdoamU1w9cNfxoeAJ3XafGUfN7
3hst4ItIUDbWAXE/yMcwHzNKvog8CKxpI+CvjU6LYTkl86x6xzpOFbEQyTwPWPqeKta+FmPp36Td
4gc6KHMILOpUGVaItMEYoZT/jRbD56XAHNrmFqXyisvq0EzXAsVTtizDUdGRIAk2ORwZMcidLeK/
IheBk5CpdIqt+P/3nHJh3XSc5owHnR4M6sVBeGKYfzc0lcueQiV4eZ0t0OaG7WgCeRMaftYFY9im
eTGyaJibiXznZLD9KizS1iDPI7em8X3JR4j6lYYZtEi1CgWhvLiA63slnuIzZUYV9PMqGkELl6pn
tTg5+dR1E7MF2FJ6AztL3gheeUnK+ip7RELbsn9MbjmOyeJ1syH+k4aSjfuzVmneRjLtwTotGjC7
WrGVgfLrKx47Zf0VmYmsmCJmed14KDvhjRtu+ndjvDRhmrHJdAFbRka70yLc0p3CXOLe9ugBnQwi
I9SZKxbZflA6J+R/fceOjclBwRUStLSRID+jXHzt59Eyp6+g2JWERIbAO9czU7XJJEqWA0ESbGyy
iWTrEnB+9I5zX8hy5v1Z8pvPDzUfDEwuKEHnVz765pLvpjQHOUJPum6YI5s0JQnLfC7sAvRWPaY3
WdgAjoRQ2Z1Dl+R6ULl8n4RDnG34Q0gswUyqpFu2R8NMoTgXErupl0+ky5wFPLtNkwOSDquYv5eD
B4VdvPxbHnnsVNWzO9tGdfmbosxQ39LChbzlxletxOm/bysfPsr0K5Rdl8zDjJrZA1M+s/ZCSqva
XR/1Wvv6PlDaNVgNLO/ZNsBdtQsI5DzAM2pvvWCtBDMdEEpQajTZjRxOosrZm4+7b0TGFAKHruya
28agg0IDD9TkyrW7IzaB2fhV27gnffeaof11fY5WdmgdBzo6ZjF3uaGOYOGZ6IMhfVRIe4SiriNs
wJ1nJrVngFKl4KMFibbrna4sjA4LRflwhbo2l5/yugSrTaiUPfannKmsfb2th/OSfTAtb/SMblrK
/qSC1nodbFwyICZSuj9va16zrIIC6kbbqTu5nfVlQFH54+KCxPq2xp3//XbRS4sg80kPzDeWL2le
1Xa4jIV3U3rVD3QSbCsHSrpx0uw4c5WJJ3cMWspjMysLPzrTGFffbxuHdi0yVT2nc1rUYD+fSi9C
qOu8pyWgebeRJVvzPy2+g/asa3gtspPXtJkTch8vUhE3LAY+m8Dym5vCFNUxoYTSrjdSmb7Ioiz6
BIwXlbhzqGVvieVdPkhQHRaKpxnKGmYUJyGLr3NjmwlkjepoSsFc687LLSlvn+rYUA9XwwAjSF9a
HlQRT0cWmwunSV0iyX59xS+fLKnOgU1MvIwh0zwc86yVpRW3RmbRn9zlELlHdg7FxHfSU0Ih6+ZR
8S5JTUFfdb3vyzGF6nKkBCQfrK1IcSyNolr2KvDyz6AabcUtMYsEOrknUjWWldF5Tjo3nUKwiHyf
Km+Lxf+iBaBxzZLVZAdyHNWcGN6dgsz8yMKue6+nW8IV+YfEU3LWzbbVzonMmvt5aX5krb/hg3+v
wv8cstD22RY+RFq8w6mREXNO/FCcpiQIgb1PuhhaBGEe07hJHr04jz//JKEVTfEUzwl4dsMpfK83
ksErc6dDqTokVAN7wtyVNa6ZTSj9dyAFmOw3DOtilMEAz/1+GCC4pBfo+2Dyurr+VElxMEz1xRY3
VYOieW2nqqqsHYulm5NAQt6nSvN7pxoehSPiBcXB0Q3OgU60/SrvuRwV5F+S2RS4BdR2E3aM/L6t
cW2/agHXZVDPwMJmVjj4w86zt2TT1ube/t+5N6AYFHgoq0tAPyHBdE6rZwjD23eTNzgbOc4189F2
qbxLyyEfMDWF+1Pkj3Xz4AYoihIb1nkxLGHmNc8OgjLzWdPDPWbFQzubf9sq20rLr0yPDqHCWZn2
PYftWBDf9BgKKtGH2wbJTQurI6hsVFtJD5TjeKf7XI9fiP12vd3LtxFUHJ8Pox9cihTSxGkfLjW9
i89mgjwABM2+EB7ZcfUgouzH9X5W5l5HRRlAlKFwdsLcF000SgFms62pWZv58+8fRjB2Ze0tAiOY
+VtnVnhL/dHR99s+W3NWUqN60XfHOSFNO/6h/UBE5BYCfI/X21/7ds1fHWmXJi77c7KkMuTBHxe6
yCmO+NdbX5t0zWVdFw+QlQujEf59JuuwNF+uN3y5shhWo3lq1/FhATYTnmqF1Q/34WmOhv1ruatj
uUXdtfbxmrf2ZmFV/oypEVDoyII6roMbfVUHKi3ARplSCTjTvGsnVEc3oQJN8/W5WflunQvMc5E7
rv1z48VOGd+8Gw8OOjypm1woJmSIXrl/l6uXwNiIipfVUkigs3716Rg0dQ7/cfwhApjypbTmzyOo
2ilgJVYpd4t0Xq0e1JzG1rVnJdDrTGB4hcuQPMNYSPFltNooK5OCeSE3bos2Og/Y4g2lk00Vok2e
DPzYFRtQ9Is3dEyV5q71mOOZx4BNQsr898Tdl0mJpDLUIynTe0ntW6pb0Y3mt6rxXJfMWBF7OLH5
UG1VNK5Nu+a1uH/XtevzOTGJn9iNH0mwRYRjL14pE1tp5TX71/wW6d5GTV2D0KCCt8wAKpXJdou+
Zs1YdTySsAF0FwSBx+tTqFY2O8hYhsiGhA5p7iE2cBj8KulmP2rzmx5OSKAzf6EOnHn2iAH5WRWj
GDzkxY7lNEy9T5P/fD1orOwDOjoJBJfNAMYn7GETOH2t/t71aJgxvnEzWFkTcjaID1skblBgiZ6M
KVGQBweG6TibW5iitS/Xdt/2jKdwK3w5HU5keva6+ybd2HxXzFVn9vK63kqrHk07zE6WoYvw5B0N
UAnP7ZtqobC2mkPnIwoPGwvmRAX23j9T+fn6eq5NuObBJuStXNQZ4Bzul7vWSV/96ibEHz5Zc+IZ
Sih4X0Vw8Ks0mo0REjf8tq1Lh64oMnlU+jCTpvpmdS+zuxE2V2ZDB4RlILKYh7P5mW6btO4cG+VW
8c5a09qVV/JUdBwFbYkl2T4Yy7iytiREVsxPB8LMRPXIlmGigd7ZkQaJhv47MfNI9VsivCu+o6Ng
WsK47QQFenB+ozaxrL41/i2JS/IP5qUbC4BA2/OUG2nU9208Zyy8bttrhz8digL9Fk7AoIMUBiBl
jXjHa/iuEV4kXMSVh8qoDj1t4qU9TkETX+9zbZk1P52Ru+KGwjK7RhUajhOOw00675gpzVVTCzyn
I4Wr9hVqa547P7ntkzU/nciCN64F7QaGE/oleHb4t9ta1nbYqnblvNiIi01/V80n58Zjhw7gcJfG
52OFLy7rR1vGzHu56Xv/QW5IhVc85k9Ja96xEca+u97u2t1VB2pMsC+7yNCwOvBHuWcPv61nNzoY
T6CM3zD2lSCggzNsSc2FUJwkvfnbDEqb0mlD3z/Ovru/PogVy9YVvx3QvtjE8abEcuxQqCDy8f53
vWn7bMIX8oE6l1YVZGlfLQTzE3n7OsrjYlc/5LssTD+rTydn70RRHr7eOUZIXo7Zl+u9rg1Ic1W3
k6MPze85qfp7fzrN9LaI9neQH84wgNXyFiVVU+K2NlgxZzD03RgCdBTGOZUMZo90SpzKj2eUY0DJ
aeN2tWY/mq92cFWUJZtTAlL3B8r9L6IAZwnDczNbtgLyyjaiIyyctnaJbM/LHPRRS7OHoAkiPCpv
DGFlQXVsxdSVucDTJ5p3nSysUOCWTGBqj28yFx1J4VVQyHUcTFAdPGZgt1/c19saPq/IB3vhU9v1
E0jHEicQIfXvOELw9ZZXboH6W7lcGJV4ssfbwNAd+mUIkal4m3ETRJbuJ+Sfx43j2GVoNQl0vqug
apyyqjA33nOzA0/6N/9xDPfGm3Ood8WBvtTHO/fz9TGtLbLmtcD7OE0n0FXLk4Z9srfC25ptnkPT
h1UAYElQo8uQXuROWEDCusi/Dqa9sQOsta7tscx1/KKkaH1xX0DN3DKIon69PiFrTWuOu3jQXLcq
ND0Cxti234mTR5Ld9t06WgEc6EEjAsQyg4hknLp9oWRE8xuvezpQYYCoIm877IsN9A59hyfOeJP+
JQl0jAKf+NwUKWKNPfOwbkjYFc6GW/0NKBe2Kx2K4ELX2s0MzEr3dYogC3Q33AHCmwTR8vjET/zk
Rs/+/S/+4/oCX4aFYyjnlf9gmvNoF8I833bMh+l3+mRPofdkomxxJ8Lpx5/0UTw0D8Z98eDH6feb
mFzQ59n9PvQJ3muOQzliaYDYERalGYSV23zyxvMlQPItqbPz7efSTGre3ATpNKBIYEoq+pa1J06D
uG6fU+uNTXu33crircUnHb1gBLXp98qZgGEG7Zu73Msg3duLDKmUcUDtTw0cHqi/ZyefT4KmqNEB
hk3UkRB24pWQgwDy/vpqruyzphYJasuU1EjxKbZ8K7K4z58y86llGwwaK9FR57lKZ/CbVX47Jdzk
SeBNO1yVN3bXyx/+D6JhKComURqIAwKrArzSOzGYX56n5jB7TbOxkVyOZf+AGmTvD0aXIrhnhnfy
clQ31ik/mkV2U77yHzgDmJV8A8rRyKKgKMLYu9lN74H/YBjcHqAxA1C4ZMxjm93V2feCJrLdOHmv
zYrm/w4z8XAEDa0kJSmK8ppPU23vZlFtNH/ZB6nOaFWzuqdA+GMDGSPLwuvFyVUi9PojCBG9aeNQ
fPkoQnW5bsjncQsV1pj5YniyG+BqW7LvaudB8vqubreom9amStvFG0APfRR04e1BQbLtxJYdKzZc
a61pzXHPmDM5lzOCPnWrkOMBbOcraP5AAPAm7CGhulg3DoHKHEd8/TR/852HeY6vx5yVT9cJrcBn
WUGLD+3O5EUF71P70BobHrXW9NmoPuwTkI4cKnHeCvv+ZDj3VfpU3ZYZojp3laxdMFSA+jFRcwwt
2f6213WqU1axuWAVOc+y7UA2JP3pezdlD6nOV1XR2m2NBQ27zIjdbsAV5LbTDNW5qniai2mc0TRR
SeV8Mqub8u1U19eesgZK2i5OSQ2wrha1Dqh22wgrKx5PNVdElE2JEeRI0tjPxXJvBHcG/c+f3iy5
lQVesz3NI4fanytjwuEBZdlfCVse+zr9AyT1jcupHayJC6qcccQA7DSNci+Npm6r8HhlbnQaKl6W
KXhmGlzMasgjGaBlG1o7ZKN8RMVurFCVvLGhrmzaOtBK5gKENkGJjgp7xyrUhnhvFlsiufXmdPnA
AamB//X/mvgZwNgwTC/v31GYLcT8+aagpUOoUtPiPujVkW+q/V8DL7PIZCV/nC1ZvV3vYW1yznb1
IXZ50PwGQhM9LINnJgav5J2xlF3sZSJL8plvaX+szdH59w/92KroRVvi4GzZUVAegi2O2ZWNW5c8
nsDZkJMSi2vzPfTcQpZFYKnZ13Z71o19GouNC8iatWqePJRNwFiOefK5enSN9CHzG5AnB091Xt4x
MLVcX461adLcmTgB70DAizxIG3zrGQoOFCi6NxxhrXHNmevWpn7vwplHK49yV4bDsr/+2StRSMdT
pTObM3/2oNHnhE5hxcH4XweC+uuNr3y2jqZqch9SYTM+u0YVX+2XIZI5t7WsOe4oQYxhk3N0E+CT
u+u2ipgvVvoTquOnam5DXLNh53b7sFpOOVJxxZiFUrYgJH6trOdq3lIYX3FgHb5rdYMz0RRjcP0p
wotXyMvPgXskW/Cbv4myf6+nVOeWqrpzTdtwnv73H31En17U095/OJmxCl+N+00kwpoJabfgmQhz
drDCiQ8qkf59svPQE19vW2fNeZvKrVOHoe3SvM/mQ751c1+zTM1brRlCRtWCdvvuZwCykrHbkghZ
a1lz1aD3DKTLOO6w/MxkMYeDW+9umgwdT+Uggfv/H63Up0XcL1t40JUF1KFUkBMemenDN1P17NdD
2Nb3fk9viwE6nmrI08IIRIVLsZ+PT7VQr86wechZ+/Kza33Ym/x5cqoaISzhzVNp3JX5SyVebpvs
c5cfmoZBQPW7RdMNOdUuxOxvXMSz3Xxo1yhoKtIF4syoz4mFTBPA7OPrn7wSvHTYVCdllZfN31R8
IXeDZZBotrwqD6GoIXZgBTFjBw/IT2VTOrFoAuuWMgtCdRyVVRhuSVIscerwV/DO9LHneyS2Z7Jx
ll3ZwnV6J2OuKFhua3TQd06k6v6/lLkytki+HAaV9nEGafiNwaz4ry6fCEV5bnpLgL7oYz98ovnG
RrvSro6oMvvW4bbEVVP0bG8Uzd6pbktzUx05VTq90Rm4SyQW+eP5iZJtKKvbArCOmJJINeKUDHOt
iPgDqur5Fzet5cd1g11xX/3F2g2ssptqVH+AFZb231z1jdLP15temW79zbqu+sDkLRQkxXDHjRdT
/bre7tonaxGn4SWoHjxzTGRxP8jfBbLm4/P1ptc+WYs4FDDc1Ktwmy2WHcTK061iroufjCoorV0k
wgvIt1X0pQQ5VNRnuMuS1nUgUwJll+ufvtbFeUgfglrqeVBAMGjw0qbLeDBdH2RX5xorqOxtMZqs
daGdMjJQTaHOivhgOOjdqAxEEUKn1Y2K83/XR3FxATBR9v+OwgPXWLl4bnlCbbt8KmZZDZEhJ76l
TrY2BO3QwQzI3RQz9V/SqiuibEnNyCQoYxjAY7VxUbh4qcIQtNMHz0eVOZj0o1/3weswyoD9BOly
Z+6MYTCyP2RO8+Xn0rl1BvpWyJRsTN3K0PQc3eSMXSuhUXYIOsM/oLjLfm4Cld8PAsLx11fn4iaA
upfzkD/YGPeyzpzHQRws35kjJSBt29pV7E9SRUAh78CwuQUYWzEEPXdXmktqQHLWf7bJYPyuq256
AzL1JhwBBqKFEA/EeJCbH/ipc4OieC1KLpwvjKdmf6eWIa+2zPnv2/4/5390dF6sDzOG4laOI8xS
HkGPxsTvUZYTPWYoc053KZDby5NrTLlt7cTSWDi0W8IzxneR5qT+5KaCdUtYTl5bPIH2NPPu52Io
pz+tKrKGRKDYq+VD0QXdksagbDJbb+MxYsWS9EuL2XHQ2c3WdBgmNuMxGJiIInDCDJokKDgfmL3F
Jb22yFrM6lVjNsPgkxeTjHZ6Dz67YQgzPLVtlU+ujETPTkLf0Bk4mIZeJEGt3mdlgqVvn6VipklR
1u77dbdYG4YWtNpcZmWFeP7MUOByUlbQPSM3199yWoUJaSHLQyFgS5cmO1EQifAvUhUgdjZt1k03
dqAFLNOSftF2k/2CjKJTJJlXBWCPzvotmrjLz88+1ZOV1DAKl7iFfxyWYiTPQy5xvEvK3gOnIJhE
F5Roknma8wg0IPRIjFKN/b42zUHAGBzjzNqTjlkwRLRbvO9MKEdkER5cEYze25J0wfS5qf3UYKFV
DcjxhbnJTf9pzGsCzpfra3yZkBiC4+eY+MGT7Ux5zUwm99CztHY/TS6YDrvI485s7svU6CAE0AeS
gTzDJNzvm5CKRtl3HrUnWoWu285NAlE1YXx188Ege78kPhlfrn/dip3rWVrVVxK6UGn2ysvAeMDD
EHvMaN99rUiufl7vYiX263naZnaQTM2y/Dj6vI/KNM/2pjdPB2CyRrzxyy6awKewsYeujUeLz2RR
+BuZdSBQ97oHz7TlhHNdzgdOTPBaXx/RWifn3z+sKPWglMJBNv/aIrnah6A/rfywd6G5Gvruslln
vxId9CrYWdn5UBBhHMBvWlkQauFSJjgap1ulwudJubDH6FlcULdWVOKKf6g6Z4FfWL9BM94euiAF
owqvg43pWmGCo74W5nDibjpXDeYxG4LaBRGPqg1yV5bSt042QH7BXWmCpzsLQR1aoiYlBesOXBLs
s7YXG7VR+F2Uj00K5dk5sGcaNbXlqTJ2QUvjVK/XF3VlMnQNdtTfKNoVrfc4+dUQ2sVgJ9nEhhC4
07egcf2NyVizHT0og2Q9yNhQvaY8ZyzmoPK5M6taDXFRdlv31b/nqksrq0XmpkfxP5iBm4OfN2VA
QcpIXAvSfHXQ8XDKXI/9qKECp3Z+nfO2QOQpGi+0iN3XGap+5VJ8tU28gOyWpWZjFme21U9xboAK
91xKxNIlmVsl1XDiONLPQ2iaqBB8Qr0jk9UdIXlfpIcihVLSH7dlKY3HqjPM72BRsJcxUZSI3Ntl
jDZ8ByqMKXuroEpkvVVDS6t0b/hTK55n4ht5FQXj4EK+skS1nb2HiN00/apnApTMo0UnLp5xabHH
DhmZ0mK/2WKalh036dDxr8Rw8sFL5qbP8x+F7eTmM3OMtvjl+HZQ3IO/iCDN59dNaz9N4+AbIm4U
aDJAzpe1Yk+hYz82EeF1Zjw2IMhqv4CEgjqRG1C/LaO0rUl+J1hguV1Ysdq1D8si0+ARnCENUdEk
HTkDQNxKNrrHumdt86203ZTu24FY5Is/O6kY4qlXnXVfYALA/YCLOs6TuZGlw8E0iyI18f5cEHUc
gCOjjyDbc9Ld0JpD/6UvaVG3SVfIoZYRqEumMe4d6ClggU2W9W3kz4Nx5q6qjOUBwltF7sWcj83w
jFskgyRQgaySE4RpbXhFFZqiEMXGlXIlcumKBWZg9BRM9Aq0vszrEx/yQE4MEOsWP8CKr3paQMmQ
4INGu9W8SqDhIq+07bu/ao0mLcY7PBnx25xVL+EdSlEaS5eOh8CmjbeDWmgQfBUTKaaELEVVbxwR
1qZL89a6YV4N1uvmpRVOCSIVAVpfPKmxrVLPv1CXC+FATz6nfd+7tc/5SzBSf6T3vKz60v5We2WG
ej1BTXFO/E8miL47iGJLWqN7063sEFTRbblfeN7hHK9KOhd/5JhS1BA2Ja2fJpCKWXGPPcQKG5B7
Ow+4fct8x9OApF8bsBo9I7kol6OvHMT/FsSQdkwZqsVfma8y+820VDY/pMICnWLI7LJx85AQxzRj
1p7BfhE4yTP7m5JmJ0HAMuIpZ+qg9HsASrBour1cgqF7J+cBvRKI089fUygJcXBDDqCrjSCGmTnd
PU53XnF0AhDgkUQhaQVOsD7nygpV3Y1iiSfsRUOWIP9/Djm9GoYmTAMv4/tWLLIAngJiFW3cYi+a
dr1TLOaB0awbQbVvt91bBu7cbAjnZpmdF15LM9s3ZbGImAbCBtVaRk23TnC9ZjhjZhw6OAfiN4Ej
7lPKeTmHJvig612L1ysrve8o0r+PdtXZoNYh/CwngDdhUjbG0SRWCjY0qnrQDkNp1S9fJtTQVb9x
ThbBE+RvPPpzapXpD5hNEA3KyDNJC7K9rHTA0dM36STqPYO+RfOGyvHSUnFOS790E+SAOe/vCE6g
ReQ2yqsTmdMRvCTL5NYlPY3DWNbNkzV0RVqBtgTqVRtudjH37VP9HfO83Esx5CY0SgWObkUwKe8r
7Cvn93IZrYKGhTKJx6JpULh8h4BJClYljgAA6On67r/mglqCwgIVXmODuPjoNWkb9RSHACxnbW7h
4dfa1y4BRu4Bx5pOy9GF+/hRahtFGSsrLTfOvWvta+de5hCbsLo0non0JmAvBVhtMYU934IurayR
/s5kFwYU6xCdXliBkGsifRWVdvBQLrkfm47sI9D4G5HVWZ8gINXF11dlrVNtVDNopbLeqfJTHoz9
o223vFNhacjMhxMwl9A7w7BJyuJuanpkkGxvgXQbOLUCnuUbOY2VmdXr8AND1nbNRHHiTp8Pp4Kz
OU2KopVb0mQr9yO9ED8o2BxwBNIjlKiV97saLJf912R9Kt673vUKhYA5+i32OTDqiu/XZ3ZtVM7/
XmEGY5yyrEZKCVQ+NMcTuTDcUJppugG6XGtf26H7akZhqGf1r7hG0FhaeeZFhuVN6Ya9X9aqwK1a
O0cjiLvCzkHGWA99ZboPMvcHy489F3w1daJwtnPzOzMg0CiPsrGpIYU3zcpH8UMLUoKwdNwWP3kM
lJdsLy28qkFH3k/7sUTtZNao/f+Rdi1LcurA8ouIEAKE2ELT87Tnac/YG8LHDyHeIASIr7/Zvncx
R2cYIvruZnohoKQqSVWVmcieTOE/1RQs0ELNsJFERVw0A3ldsAHlZdoEuQBROvaCrKYxVfWIMn3k
RLOOVwhscdx0Q+Ve+Q0tZJr7S0GuW1JV7ufKqDVcd+ywkTO2K15U6y5smoI+sJJju9ZZO6DHAWoK
BVhSOPrM5TUjpePTK0chv3Tj4obf7DVybBzD7LJYFlYNF92snljojAmke8crE9ZQmWTIiXdUN+lZ
i9WukTHTj0E38eGpVAt2xLyLbh3AGncKlFtfYYVmLrCbFFAe+8xE5xzpwJ6zETmZcoB+RbeLot96
ihXKMmicFXIg7HMPLG2SBbOIS6pICg2sKyRk97ru3g0mfmhjMedC59g30SoPdrGlx8a53OfdkOhA
xfmyExG3nmGlP1x5EtJAMiKduk+cg2BOHEcoHWYDTm5nnbzxHae48ibF4vMepzXe6FQDtjR7/Ioh
64Fuwj09+XfjE8a34h+ua3Xl9M6Yhi1IwJbqcuXezlHi3Rs+hrZCX+2386xKvDpfvnByU4vPzXRW
z2xogzCRW9IUmt86XZxn432l7pePHezdfRavbF1AQBoveypKjXTc514/9vw+FyAVUz1SAp+b+gVq
fTtHvQ3j2DjMMap64ymsT7JeGf/FR6YRR+KPv2JrbOsM12nsldHJOvX6PULCbOl+dXoPyPNuoPVx
uP33guxmiCFWGWZ1aO569zUL7ofwm/L+BJokYb2za74bJPAQK0jkTjeJumvhWYJcOBSsHlAv6TWS
JMPyep6RTsZ741i6HjrPFyjbT/0Dz35zdbkLU9h6e8tnxSh9AVpt+CzLkMrpHkFOFYtgPpAu+nbe
21tum2d8KqFQotMR0DBRP3bmyhR7ecqt97ccV5IuUIErdSp8ndLxV+vlT/4UHZ2KP5z3+tahZVVT
OHplNqZIiX5SRr/y0XlovD3uoo3A/JcQ6M3cthWSdXkFB5id6dL4+TFQv2ruXK5jmLamvjjrI2xg
5jx4U+virp1SOnwKKzcZ5+7YFO7jx8NvRGYbmGm8UkycoxEqgOCJz6d0pnsF9o0JtoGZXR/qwCGV
Tkv3YVJj2oog5f6aoMX7+PHLb4QgG55ZRJ2DOje8a5j647yadEbBiY3OzvAbcdqGY+oxZKsYYJuq
Xm7A9Il2YjAFImORg+lCZ2U8FiYOh+rw8ddsTYXl0AWYicEhW2hw0jRRwpewPa5zsYfL2oioxPLl
WTs1+kKc8ifOEn0MKZY5KVX0aS7H1y7wrsAxIA8dBGo//pYN37BxmCsK41ED7ec0iO56Z4l9Qy6r
8QiatSSMgjMNZvk3n0C3oYXAJkEAqiDcB4t3CPjAx5+wNR3WLi3nSZqIr1i3VP7sV+9+lvNZL85s
zmgIt8wQ4MOLj+Mc97M+gGj/rLdmNlt0qKHQAGFADJ2T1AugoKKznbzp+97GbIpoCWH4lio+phAn
+KOr9sV1g7Sb90TVt4Y/hZE34TRAElOEAYyi2q9g/zyE60Xmfz9nLpnd18X7sCMT2G/SQoNqGvoJ
y3Je0y6zQZXZHEDGewGS1QvXtCXL0W/P421kNpTSh+SBM3inHbJ2PnsZygrDuHO0fT82M7t/K8S+
1ZEKxs7pbSMv6AjyOHLfhHub+9ZkWq65mEDOPQQX0zFz60M4rhpNA7NKhrUg6cdzuvUIyz+naDTm
pP6KGxFFxphVcQVJNNzC5Y6N3o9hzG7UIshlg9MI5o/ahzlKIhQlPfWY+w8OCrYff8PGNNiNWtL0
YiYMYVK4IqFu9Mrr/JcuqiJBpmHnMzbsZHdoaXRhBoXCVHconAF5E8vxEvJz582C3aEFMcB6UBqe
la/toTRFkq03/W4M3nr30+9vYsIcQrkQYsFj2g/+ZZVF94Sza0r114/N/36IZzbYssiAfwaz5ZhC
TivpIn3Qznn0YOiQ+febTwbazSfaSUCpSES+OISY5x4aHeUOSPn97RzdKf8eP+wzVKJK7E4uei9B
e3Exae8Pb80xpzlS3QNNJYv2pFg2OC6Z3dvkq4KrKsBJemxzSBz8LDMK+iARO2sRR8bEzQiFU9qC
s7C8+nhqtjzD8u6RumhDMPgCNn+vM5OsQ5VkDHp2Xz4ef2Pq7V6nbhy6sQip/I1Cj74RwgRXyoXU
0cejb4QOu88HM7OQaMbsQGwMjPDuUXb9UXQiqaBBwcqdy+XGGrBbfWgelK1g4Zg2aCq9CTJwzUTV
cqCmvQfpvptSB4Ly1YISzsdftWWz01y99UaN7kLSnlaBz37QKT9CiezlvKEtRx+oohMdXARCPtyw
Ufwzcu88mBGzG3vGZQQDGLQ802BlSdmYA0oaOxZ5/4bA7JYeDlEqFiE1/ouM8pLon82AHiszXrZt
c3FStMMp6UDnPTa8radZPl+VYciUA58IhujoeXfLeutBkRY54FjplKHHIBKXH8/H1tKy9m/hdLKR
BR5l6pvc/zNX90x81f2z5z94e/2GW8vJcnG07lVjqVn9C40daC3UpkrXmvw56wPsImcQNCOkh1F4
Jr65prqMO77GABOhqZ8g1AdJPu6h0zdClQ3dlDWk8QhHkq1usx8Up8u7k8zmwQ2Qj1lRUdqJWFuP
OcWaN97nFVPkAzg+pehbvUQz5hVdyV1A62NVZjvH5K1HnH5/84gKKBAvikzzC/LJKhZD+dxF0x/i
RVCh3wMNbUiCMBvLWS1oFfRaBSQL+I06/1eJUlg+k3jivycRxMvUo0ET1J3IFK+d99jqh0bccZbF
SJJeQFjnMDu/mwJkkIakzfCVDjz1+zytg/HAqRfPxUs4+XFwaj+q93RMtgxzWsJvDBPRQVR0NDhr
gqVGBcGtab4wXYNRKPjz8XrdeoJ1Xqi9ygPvA3YMEItWx0KiVG28MLuaG58lEeAHX897jhVDuOeW
Joo6OPZCD0BtxGJtHBi6Al012dMP3fBsu5GnC1oNSQ48pAN5ClpL8n8yObGdmHvaEv7TXeMzZoWN
fGbNTHIzpWQmf7zw2e/Wx3w8T7oB1Pj/nmk0e/G8XzF6e6KvkGR2r8W4tnHhDezw8RRsfIBd2/e1
W5JcLFOaOeQCWtwXdVZcTiLbKbBtDW/FiVUtjQeijylV4K93DXp3SJkQKNOc9/anBfzGFYB8QGK+
goEUhARjjxdO3PXRL38dxY59NrY5uwXAOJWCbDvwaHQ45mEL+dnsTo/fguIqC8UxIJcs2KP62XqU
5deinfqxBkdM6nbOgQ/mYuib+8ibnvWKgknW/6z68DbKg+N5trOcvCOuD8lbMAiUbpk6GYEeGY1A
xq332l03HM+Gl0ZDt7ptQaGxqaP+y8RbFj2ObO73KAg3opTdBrA6URCMuQBZnF8j20Hb47hEl+uE
kqfjFVfnWcly8DJf136JsMImdd16N9xBP9r9x0P/5Q1/J3jYNXTquigV+hh7va0OMpXx1fNy2z2L
m/4CbXSJ+PLofSZ37nW6pk3yh8RPT8NFeQQlLf4sD5fZ58vq04nK14v3kswbVwW72r7S1c01YG3p
Gl7rCqIlwQ3oiPtohlTPzra+sSpsYOqiuBSC4aP7yk2ZU10bpXd8dSPY2DT+ym2qMqjx9gQp634y
KQQok9qXZw5/euybYONHk5fpEmeenH3vqj9ArC/q28dLYevNT8Z6MzTpFoo2zBHt0SS8Bi8GGvpQ
UBc7nr5lcsvTWVCjx7wy8qc2JYSdZKnjKXJ2Xn1rcGsPhwQrMDQUSrp0yNAy32mau5d1myuy4yZb
trE8cGXQEp812m77RF7xZI9Oc2PY/5DuOytkvCcJjiLnKKcJKLrDJHdeeePC4p1+fzOdbTEsknKV
/5wVw5lRXrIsOCicWimvvrVgoWv889LgNgk/1+hUyfNswr1LUtDLOJ5T/gGQo/dArTDvhyq8+DuR
yq6ezUHhzWOA1NfEob7LQBYlzqtsMFuvoedZF3EJZIAXkpOyL24uZfnzLLeyBQS0hH646UEevh5o
6v/sd4y+seQ9KxAsbu4o0Lyu6TqHPKnG+k6ij/u8E6WtHtDi1hm2SGOlykc7f90tTjyzGSoxZXHu
I6x44PJVRi1HmhQ9SQnzXqD3lOjpz8c239iVbb0ABxqHjQqQqB5xS0K3RNO+FP29rB/OG97KBXQC
WuH+gOHByRAvzrXx71tmYnKeYAb7K9D9xnVn9NgAaYfxm0ZdLNCC7c1eGWJj2dj6AaMEb5yfwewj
RSbxpNg17SzIjVj2Hz4G6gDvOGNk5OBi0H1xoZLV+f2xxbde2zrCT06mICaLSnDlZ3Hr0yNZdpbK
1sinJfTG1kUe4sA7wtYQebytNP0ux72M7cZZ2pYNmFqPAlKFoXsQufYGZTZwi/pfJ370hiMWy+Lv
hPqtbzj9/uYbSMCdpQaY929k7FxxnPieZveGJ9l9aoNrIjq7SqVRDfpFoF3iSXcHvwmPtPb2uA22
3t/evjVd2uY0u84IIuewT/r2PE/9T8OaM411R0+eBP/U/k1RG6xNXGB3Fv2WeaxzAQDu7TKrQaEX
pY1BFx5zcz+Kh07tyfRu7OJ2v1rkdlLKFh/gmHtAr/Lxps5+IZZ57H53+Wx4ri0eMOhqhVggzD+u
LwqFchH+KrMz7/Z239oQMVKtYa9AwLrEoX+NxBGyjTthYevNLecF3psWEJD/62F4+YVgEtzXj0PO
1tin3984FTrih4K2cCoVAH81Vwg57aFZz8Ku+8zWDRAQnuplSUxKg+l71nmX2eztLMqtN7e21moN
wl76OCjNeo39do1xBEkCJLU+NsyGt/5VenljmMYMeTjlGD6Y3IOno0TtCXtv3Pz+ihm9GbmFCg9X
QqxpXnph2phQ3cyLSkZwt1yjm18c5S4meOtRluPW8+qZCLTeaC1CDd4cRQldpDZGq0gceC9nGcpu
VNMsLItWgLa2R1bRsPoybMROxN94fbtJTfR49enUGnKKaxLcCtFvLr907gXiwscv/27gCbkt7DZ3
zFPdqvonNZaVOFD0UvY3nPZE1bFyiTe8QjLF1GmvZMcXpPXDUR0+fvS7CwyPttYv9cDPKJZ8eKJu
E/1hCrCJQ1MBI5qcN7613Sh8RD4VlD+IKuRXZauzu3UArva80a3D4RwC6CbBevoElKG4mlXeX1Rs
UefkMmEba93OwziDC4TnjwRMgXdUnpD/0mmCQxPx4ufHX/Bu/Ai5fSvlTTU5o5LFI9Pt+N1Eq7/G
LHDNn5H4Yq9LaOsh1vWUlnQMG8h0Psys7cKD1MNaHgf4S3eoZNSFx4+/ZWMt2XdT1q2kC/WSP9LG
Dz5nXWlIjGNZ9/zx8O/TZMJW1g7E9VJHOZXiLhvJ6MXtkrmGXPW0H70CgJ+q6G77gqnn1nSgS42p
2yo0ctW6qRbAnQoPJEq8WUl1UQ1ybfs4cCFiQJJ15TVkoPwRdIc7aeoNh7YvjBzstUXhKPGo2xBt
0VK8sGVqUj+aGSDYQOsMbYBbQR/s+MG7IQqWOc3Im2A+ozHMmeHIjyag6rPKADGRjV+kmTu2Ca3y
Op4qxnYetjXN3r8fxnTZjUsBt5A+MEEHUWnw8TCgdvbuTVvWs2NGHeQd0NHkwXigUF+OpmtUHqU6
RACWcT61uIUfQTrUSwrWoYwyYLVyWp5JK+JZQUVrVG6hP+M+ZDqvls9mFmt48CCy5182VSCrnUTz
u8dZzJkVXdBdEg5z03dPxEjnWy0Ds14YOfPwujXrQOKmXcxeFN5YH/ZNlELoHdoRgf/AsgirwnfI
lenUP20x0wc+T1/QCSp2TixbBCD23VQXa8fqugkf6rYW7StZlGoT4vkVU+grq5A5PPBaEPNAdQtW
/yTPvLLxL2DlsUAPOGvK19oJJnX0IukNTsKRWAuvA9ATi3N60kJuUw4ypEI61TbuUxkC7tcXp9bt
aFiAf2F7nNkbEdeGZkk/n2rwrLRPQFo7VwZkhIhXaMW9HAANO/MzTs9+4/QwK+ijsqJ7klQo4C4Q
aLsFcNzCdc7qAYWlrLjCh2n0JhrRJ43g/qCh9P5aOM0eZ9WWkexAgvaksZgD88SHCtWQpWVpxgAp
BB0aT8/bM2yAVkuFu/KpKx9rhVR4Nk80qT2wuGUndixg+k//cGc64iaM3QH7+qHOvd9//9AZtvqC
ZMmKWLrjHRtOb9+R24oA9J9H5gkoqznms36tgUOJ+9wP4yg4e/lZsaWVVcH7ntEnUo9dKkDFc0t6
hx2mXlU78KWNybMvy1mAXXYOwvqJNz05lJ2P8OiRRuTxlBm5h0rYsJd9XW6rCHTHws2eeg4o2YGZ
yKGxUjm6ysowR9/R1PR5sJPA2PqkU/R841C+WaEcyJrsiY3zZ9aWA2rk2D/HhqnLj5fjRhy2MV91
5Hdlr3X2pP1WHusqRAKgGUnKif+4ossUZThzVqdCyG1Vvpa7C1tLkT1xx/zo/TWDHPAMqamIVDvO
tXEQsK/VNYiJjRhV9pQZx3cB0ZryHMoDUTHumGtrQqwAIYqZsRAszE/g+muSOgBS14DBBu2YYu+s
sfUI66zBo5XUEW0iUDT1zlHlS3bgzdDejNLdozDfWsP2eYJPICjgKngAb2nzSsqS91E8V1pGEFIg
UUe+gaLHb/YEJLe+yPJ9NnjBMIHt47nNpgV3CYQXUPcNiYNm752Jf78jN+T2bZvWTjWZwpPPoh+6
56ztl+FCauIUiQJgzIm9GnFGQ6rxlucLoBRmOhHuTZ1bnbcy7Dt5Nq3AnQMB91z7fnUjuvaeq66/
BCfh88eeurG27QJYLR2zRi6Vz3woh7jVPL8uvGbaef2t0U9L5W2kcRQ2oshfHv2Cdb967Y8viKf5
XuF6a/jT0ngzvAbLhMkCaR5bZZbvHMWqdPBVfqZpTk99MzqIuFZNO1o/Z8i5AIa2toBrt+1Y7qyu
jQVsY8W08EYTkah8nqOqrBIxr9hOWL0ObpwPLigEz5th2/PX1oiq6qNHUsrw0IO95zJi+swzpq2/
x9wMZ7Fae486084/ulDqYq7KAa1ci2h3bhD0b5vGf8q08EPL1zmoyZ1ZcvZoXFcVt60/N80FRFQc
UQFWjGXwvSDoK7+Tmb9UVyUbQ5noLHMinUoTejTNQBVUXBDH96MDaCsCE3MAe9mVXHLCRIzG9O6T
KPrAucOFNopE6rOomGXMV1OPV24PligWg2joVLNYZX7Epgk2JRNSJ7vNujH8NrnDMl7ygvlfgPZU
9BalZT87IhsEepC+V3333BegMbhRc0EM4CEajLdx61VTD8z4TLqfSIA1TcoqB/RlwgVIEK+4RN7R
iHK5wVF+/GmysM6uRLBW37gnPTcFBlkFR0ZaGYJ/eG3dW87y7IHmlC8XbdcRfoNDcvjbGYU//wP9
2q580Z4C6yupGh+HwWjp2d2swyH/p45G3/QoydbY3FQx6j6t3carE7Oc7moK2XuAPpcShxMZtj/r
AYKg171DcaHi4TDcMjDef0LftF6eVFPPQw+dpw5fLWRVFXfAx63OgU3gkPvGKtpWF21Ja7RQoaE0
G02iQIzFj6X2h+4yy02kY1CeKJrQehHmexs2U3DPvH59YG27RkfQ6w/FhfAk4OQG3VLrsSxxsYzL
sirEJcnD2j34EdrdY76sg3Nd8myoQR+FjsZeHteoQ1WblTnWylgs5tOMu5F/rCdQVHcxerrWvo51
QSFBcaBhVbFUF15QX3DhielY1ku96KQel6AHfZhqJ/928TU06vu1bX+EyzKxy/7ENBg3ASlYTH2c
FC7ypizqO8MN/1JCoKA4LJ7s/nAyrlgTmO8XZ1g95yarp3X90epQ6qsW3arlswInl76RYsocrIjR
vEy5Xn/ptRz9OHMWnR2mfG14PHPf+SZQQu7uWl32XcI6RxapoQhkt3p0xXQAvXBFYrkEbXdgfUCj
pF105F3koVxufBK5XgKMgA+1v3CJbkHBJc3By6QCySE1vTn6i+rKa2xKPUmWXrfzzw6sfWMigBBD
+sfMRXnhrY5UP1si+1+Rp2ni1IGsL2knQnM3u2PAEn8dQlx+CtwWr2YzO9lh0A0+EVg52AzFHaCn
zCjqKPGHdkqKmrF+Ohgopg/H4MQZnQRqQkrEOKwDWwE4q+NVj9X9CrK/5lV07kgug2ZYfHzjOjkx
0aetusnLtYoFc+YodhRuCWnbgY36YMjQ/XER2r9yKC7n11EOge4DuEzQMy1m/JCpNX8sQ9kMcQeS
W3rTZWgtTfwxVDJp0OdbxKIH6VzSoGVvPkjud16Nls1AXQ+zzMvPfc3rJ7LIaMILQd7wZqjGpkin
utTlFfjiDDkuSOt+4lC7k5e+9rwaPlZD7KcroWVG41K3kfc6RIE7xWUNKM3tWpn+yVldRVMs+SY/
eJFjiriqSfXS12JBRbVu+XoRoektvOpmjZxCBqZq8FyKjhqwDU94eU+vrn/snUh9reQAjqmspzo6
CGDlFIiNZl+/IjHsjl9dTauXWbriqyNXFYFOHbjDJG/Bsv1s3BNN8hw15nopFH0JXRdyTViBK7uB
kGHGdjaB93fL0EbzZoGuuxzsL49+UKKtnVEn8g5lMXf6GIVuzQ/n7JahjeytS1TofL/wHpV06/pA
S+lFCWv003nD21evMOS5jz5qMO4HgIYj5wMFMHc600bWcQv4MaaiocmfGEg9wWAIQlquQQe6jGGx
c2h5/8gFFPm/D0XK0643zUX+lA2ze0FON+7OeOed6UMb5ktC7Q2r33qPC/WrJ09r52JEo3CT6HwU
Z13oQxvvC2E92pGy8R6ngHbdBXzKDcv63qnREHvmIrKOXBAFAN1ZtfJHj47ztXZGeTuP2VlwqBD9
3/+egpKBlrbsFv5o1m6CPu6DUohyvCFrDDR9BcrLIm0859sU8T1y6AhD//f8FdoqDly5FOy1moOa
fn5gmHijPZFo5ZMYIc4kCC2HMQBBFliazI4RNxzeBgbLpj+x+brhYx2UqKkyNTdj3HKBvWDq0F68
k6naWNA2OJh4hE1NwUM4fE5VTEIZepcO7WpyPMvlbWSw4ZmbjbwNH8GCA45JpTynPUxErb/OG99y
euhqFqw0FUQ8Qi67hJN1mtHRT4I9nMn7yRzQ0v17vWUEMpU+CCCe5ymoUohG0u+QD2gfFJjYLmrU
9frDFITynEYDhMPTPL25dbHAy9os03haAG5znU8THEjUMYQx98Rh+Pur2UYNo1m4j8LJ089cZL/U
FPhdLOdBXfhjPcX5upjDMnfoT4cO55kfZQUEYpahaKTUzyZvdWwMnESPwgMiC4/9eBmcpvsdF7XB
w3MljA9xOnxU7VepHodPNQgZLjPaf4KEz7lOaV3E6FxLFkx8fAZ3P+TeA09du8v0eYW77Lj9Rqix
IcPQW/ABWdTuI8UOg64A3iWnPjd5ot+bSTPF3NcP3DQXjYh2CgxbjzytkzdLrq2aRne9/L9HEm/9
YVygFEZE1b9P9AcxxLU7ADUHdoKPp2sj7NioYhFUTTZEC4q4TFJzbUopVVpPKAvsPGAjfNp6rwYc
IstcFdOzALuUSUQRLOJ6Rfs2SLhQtdqjH9p6jBUcareUouDN+ExyLr72YdB9Myt3rpu1iXaKzFum
siKCi3sSc0CN+RDN3io+A5DZOwnImZHx/3guNuKBjS+em25hSzStzyd8se/0+QUb6ulQztFXr2G3
TRfOh7Gr9rAof1uP3nFVWzqAoLlvVTron5WZh/mRQ0wCh8HB4cRc1WJV7IBGdxI+zdM08h9QmabB
XWkaUC3GImxcjpY35Ts7FAcb0T20ThO6RtuNzDRKKPnqXdWT+uTjags6ZlfeVDy8R4jecbMtM1ux
o0c2wC3GmiKNrnhCRX8rWliWBvS3aLIEGa9PA9nTLttYlzYyuV0AVahQBnvmpMwe9NiH3zKAbj9B
4DrYOctvPcIKG3xZqBuGen5WWhafiVZoDyAAfl7hoNTucUZupKBDZt0Y5ISjasgNeUbD49eVr1kM
mgrnE236Gdd//9mPMnA9YrlGxRp8HothZ7Y29hNmHSt0j329rZHNLwe6LhDTjsr1wNB0iOK1dL0+
ccrWP68xLLTRyj2EYLI1rMhTu9QNmHVpAo0lF9Z00BhGUax05uARZA/ncTCHzAopYFNB1gaJuCcC
qYO4LJyEORj8b40SVOFNkoGAKaezidfTEv04zGyI5oTMKvMomk1qaKLlGXX/siEJMm1gtI5lE4DS
N45Gjft5JkYgwQ+oNLjrraReK74hK0adm6qN2nw6FFlfGEgqMo/LB96Anev48dv95ZJ5JyrZ+gO8
r9e6hBjAo56EVM9oS3KqT7OK8vDTqgJkGpD9qN3vyMX2YX2YOzmt2Y9yGvAi11OR4dRcgrmXgXe+
aEQThy4UE5ITROtH50k5v8guAgF00sx9KX8qNjRAawU6EuhgAmkzkh7XkA86laqrPiidKwhhu5oc
2ADxY51kJUHiRIy50waxT8TkVwd/AED2y7JCbwhmy9b+OcurSh1aotsKYiclFOYA1AAxGtDvle+g
JSnAzQG08ayg0ZMIAo4qLvrCHHHQDR9ki1pr3XpXuNXS/sdMgOCB142mO5B1pf4QU05C8kQNZirV
ZZiZ8JJNLKfHEiT+rkrLgjDoQWRZDoqWQ10wOj/QMFyojEng++pL7XKBCmLWohfrmfntKJ9Bu+w5
L6C9F0WZ1I1YWBPrHjh4HRdkCroHEPnOAZjqnHHybpawrNirVBB24nHdlzm7dMIxL9klMw4qkgc5
QeALb5o5kL1BeipCPnTo+2Iwh36aa3GHpK6g/mHmoqaHUvljUB9dBmnZC+zlVInEg3Zic9UW4zKp
eGz0Et7RLOpcH50LfB5Ymk8LyX5/vOq2ooy1+zDS+XNIWPNkeHk0BGGMNKODDhX91HntWRK3oO+w
dh5SM1NQV4ZPJCAjOGApoE0XqBWW0Y5rb3yGjWfvpyGQCzFIWaAHbr2sjNPdt7Wpb6FCXSyXBW/3
Gj1OEeodL7Vh7aUxTTk3aEfwF2S0U1GGvXM9dd7Edg5D7z7AZzbbo9uOnjsALJu6Q3DVqfs+LHYi
zNbIp330zTF7FiC+dHMQ27hLcbmO7nE8EyxITk98M3JWV1ER5QAb9DUILGQHR83iLD8TSmIX6pyw
kEXryTVFpL7pI/cp4Gfd2mBt62JYz5CScVogGXR7Aybe2M9vONSI2vqciyfGt/xrriGnCDYpzCZd
4mD8zb3fU73uXDG2JtRyK8iQUIFuVNTYxjBBRjkByOOMsOAHdrK3CRxNqh6t6DBE6P0u6ocpCDD8
zo3i3ZMbhrdObs2atQuk4ca07O9PACpgX2ClHatsDW4d2CJZEa9jyFhh8BPODtCgBsDSjw3zvsmD
6BSA3q70dVERRcXsLwgxCtkhmvbe+90YBqNY7plnus4dcsKm8BeggoA/zMy58EYcaP794rOPt5ZQ
gEpX97fbvHb1DeyyCyzYMot1surqifrTcIIuANwYsu6wuxLfvR7BKpaDunJmArLef60CVOYpuPzv
u+fs5bwptVy0LUdUURUWY1MEyarZ4VxUTWCnbaH/olFhxlKc+99z1x+WKDxvHdrJWTKVZvGhSAbJ
qIca8MkTF+rH5thwHzsfu4QS6mszRp4AsyXObwW+nF1o3dbglm9WQeOZdcFswjdJBU4V9/VMxFtg
czT6NC9QtfNMWgjI82aDyPu4cpr1oZ0iOe8El42FbudidW8WVrqOSUNhXhs9XbVhd/Gx4beGPv3+
JrSsOEJMUwkyMr8SR7cJnmQ37+xCW0Nb7pkHw/i/TLwUQwPXf9yPWltDW/7ZCIjIDT1KmoVqX8c5
f4C4346ttxaL5ZiyaQSZCngPUIDe+BubhI+94jxjW1tn7oFCXsoI8Nd6vQo98aVphnOKgMiVnrKc
b+ax5AD45KHXpbXpUQiGgoqebkO3deqk06iZHz7+go3twiZfNKEL9E6DsDVON/Cm4cRP2f7eRdtv
zOt/8qNV5vYQJQJTF+3/RsX9Y8vWm1t76CIL46wz5hUbXbW8cO9lAqZxdy/aGv60nN7YX0H00/gN
hsd2UU3o5MS9Epj1CBDkjy2/ZZrT728e0KBvoGE+HPV07MqjNe6CPYXoraEtR3X6OZvrDFbHhgF1
+1S6w050eTf5h1Vp+SmL0OFqemRVuLwE4VD7m0CAzikgNJsddxH9pzD+n8sRHmJ5bD5CApPpE58i
YJeNez+M92FzHxTg0D6eZ3vLbwulM3eREpxrJx3MxO39+bJvqDfsxIWNxWOnLcGF3Lojn1EKaKsb
VvWp1/1puH5iexQfG/Ng0yhS2UPp+7T4wR8wtzdr8+rj5AvP/X9shXbOEjqlk2En7oAmGK+yaLiD
Vj368br7jyfhfzj7kiU7dabbJyKCRhJiurvqbVfVdjshbB8fAaITAgQ8/V047qCOvtLmjz1lIKEm
U6nUyrXefa8h1E5NdqUZRr4WC6vy36Vo+A4mXKefuorsWwWRQdqCyejr5b4ch4CdmYSDi8tpRmRZ
1M1udXKILOOtYl7XaluWrKIQ6KcIjUP4c4cjhpB/4IZI/+fyvzus2c43TqpP6gq4vuM8tv4BRT/Q
wQRj48ZWdbVuWXSdxHOl1zr5lWxl5vT/QJ3jmhfbjkk15lOPeUmGr7yAhDKurAOEkq8l56F2RiiQ
PZ4SV9ZxsB//9dBXN23nguq5lDz/Sw8hW9RCgcKl3mKIdvg3O/kToCZXFEAGHnEnHsd/19MFzg0U
NEhiHi7vGVcX6/c3h8swi/+fSsHNG6nCHa7eXvkHdzW//na5B8e+oeuiv+kh4DJkYYusgd9G02dI
HC+/ukXRLWkGh4OzeQ1zD5XlPsEcYQAZbDabOWRj1kMgyePbJPv38igcfoGuo3szCgMd13GoNOrw
g+8o9duVvN1JsvXq45oj6xzuKyDxcGQOv9u6bp5l7U1fmzraKmlytW5ZLsCAoKSKQE7fQgwVsNXY
0+OJA+R8ZXRrExiW/pBwAnLbY7cSAuV4RRHx7eV5d7gGWxtQ4idFXUKnEkURwDL7H8ERdsPy7LbL
rlIuJtRmLyyysOv9EH+P1Pc+SpEYh51d/nvHrrFpCCdR8QXUu/OxbqJ9MkHtve3wzkyuiwxtCsK2
pmYps2Y+Rsl00BywuXyLgcD155bVtv5SJukqaADt4nvZtodJTM8hXiOvm5i12zfmFBU54M1yQoGq
ydQ3hWfM8bUae5Y8hHmT9YfLvTg2vk1C0A9pnvQFmEHX+HAlMfGRFb3ctGN+bGa8ECyEXjhHy3Ho
InUC+JhDpLgWx6Zo5o3VdXg2m3aAN14uyFT3v5FQAEhePfZh/wFJL7MLFvqnChaxCyry57rxWOs9
qjCfuhJvWqiTuO1QbVsBZI+K8Y2xuKbLWm/J/WJq+6g/JinI1PJPla/27NrbtU0T0IOlkZTRpI/C
D+6XqvqX9ctV5TSERpZrHkcxLhHEEI+Zlz2ilrcA2X21dal2TYvlmZduMM0woPGipwcRojielZ/L
botZwrH/bf6VwZdTavTcHIVCNMXjGtB1j7xc3jEOz2wzrKiqIF1FS4DLAyoeQq2SfU/oPQpz288h
yzdM2BGfEGuGZoTLydjVSID1wY4AETODTrhc9iGEwlpvYyiuebLiz6nrSZlrkJMZRR9mfzkM7RZF
yft4Dpwu1g3SU/W0DFM+r0xH422Pxkkf3ACrdeqn4E5WYt8woj8a+iWk0fHy0jgmzWZ6YGwp8SgO
e8glUrXNM+KhLKoPxXwtXRy1WR7yZW6mJBj1sZYeHoo7uNh5d/nvHathkzp4GVheoxJGsfISgYDx
kyejjVyZq+nV1b45drIunqOxhzJi16FsifhPSbqxhRzWYHMvhCOEMFWGKUcaQmTdAW9vKcjItfp6
3aRY/jnoVaiLDpMS1/RrrPWuzYZiY8Jd/245Z1EWEnJAaBvZMewWYRrIz9S7lQv38s+7OliX4820
A2sDnM/68yCga8cHxj6p5L7VW2RiruYtF72kA217jeZT/HWSiz0o4ox3P0Hj/fL/O+zJJlvoxJJV
dM3S5PTkgYC/RoCIK5KHt7jcpBuT5NqblhPqKhkHYTaA5K4vPkgFUtCu3EiguJq2fFDnLbrJOzQ9
N+muwB/7dCvPt+6Rd1JwNl1CFgyMzlMLLAxYEVV8AktqVm3sece62iQJcItjlhjwRrbJPW6pB+T2
4MJCFKBdXlbXv6/L/WZb0oLqfq5BvJhG/UvVsDti5Mes3NKGdMy6TYrADJJJ8GX6aPCWzUmym6Jv
l3/cNTHrgN78eByPdDR8RRGY/AiqFw+RA13o0RRbOWfHjrcpEJZlHGoPPFNHL/PWxHYYnPACuOuA
t9h8lXeNwjJbcHaEIWtwxcj9ZzrcrG4Ht/ZpC67paj787yShfqVpQQn61+mUabY3wSnyyUEAdXF5
FVzbxzLYCFh+L/ArbM9An1Dy1wpzI/rrTqq/4cSbJW5RluIRmcEbgKia+vFt1G3pJTjuFTbJgd8k
xq+E0Edd/ktXSSXvHsyFJvxHduaObkE8HbNjMxkAckE1uAb+9lLNza7K4Ju3sjEO07JZDAxqlxUn
vDuSFtC2kO29nBwur6qr6XU7vZl4kldAXvtxd2xJceuZ+dQnV3FyEGor3/rUi1I4BX2kU39f+eIj
SCn3KuXfr/vzdURv/lzlrAL2OcGVHdM9Az5J+fx6uWnXYlqmCuwmaqUV/jwGBc9tmFRQEUIxw0GD
6vy6N2MbGTVir5eoDdd/MV0mFE9teWWCxwZF0ZnkE8CZeN7ySyjDRvJHkxUbZ5Rru1hH65yjXLim
UXccR93udMWSvWyT6xI8xMZFaTaLZYw0+c6bttjlPm6fdNm68r//68RGRXlQHgyydiTfy6QE521U
QRyj21JEcjVuna2aD6xE4Tr5XoC8EvIb5pufVb8v70ZX25aJys4TbV4q8j1OE77T0YSa+6Xcoslz
tW4drrLtMoaXFO+Hh6LyXZzjXtO2agua+r4lERsX1TRtPwMd4f3gdcB2Qz4t+6lR4COf5Na55BqA
ZaxsUVkD8sD5N8BF6pZB2OKsK9FvXHRcrVvHKuDhAZhJDfnu+WzZ8W74Fvrl1k3E1bh1pFZCgnK/
6+dfKw4LdArgEqv1JieSq3XLVnM55uA5iLMfZlj5C+YkSAAJaha1cWa/H3EQGySVgqJXEpFUv+sV
rDMC757M8WMvtNxPKDC7vPkdG8jGS0VTOSYTle0PCq3rO9SHJLdIvSswDJKtaglXF5btgmGtLbvK
b380ojyraIx/g6UQzBBzkr9eHsT74SXID/97VGmtBMg2u+o36Du7R1Mk5DQtqF72xrzYg5moynag
Vjle7sy1LOsw35yLc9GRnPjoDER8X7u+3jcxfdSCPsbqSsgw5vq/fSyeGotBTMXPqJ3Hu4EU+SmQ
w+fLA3DsW7t+tTZlUpVSi5+9YP1+BlAbNCTRljCYq3XLoA0PNYs6+DuflOc5Dw2KupH/vfzr78ea
KCL777z4bCgTQrPuG7bRKxDs+4i3R+TbkCYsXgrwgFbeVtLLtcyWdcPDTR6LY/WNJBqcXHPwWHhI
svmq2COe24j5E/z3/153iQ22mtkCeXYR4cnCRF+76rMCtSHNUWIiUZFf9N8iwu5MUdxenj2HmdiY
qzobcm9BDPotHNkhiPvbJM9/0D46apPeJmO7cZ107AAbe9X2S5v7URV+g0TsoZSeRDVgsQWmd43B
MvUsoSmoYFT4LfLKPQ6jTyajx1AGXxUs0Uu37vKOjRZbRo68SRD2irXfkoz/ySHDkffNw9B0T2CL
/COL7FY3W6/ya5Pv7YF1Gt/4E9b5A271uv7ZJ9Cpv5mM4p/1NBh5YGE15Bs7zdWLdYrHFRlmiiPq
O40ac6oiKp+Vj+s3yme2RAdd625ZfueFVQIXX//s+sDsB9oYECaJeOOgci28ZfpjJCI8B4v6p58k
TzQJ/N3ABTKL7fBLyuKWFPV1IFkSW5afgOEQB9TQ/0iCtDmIrh33ot061B0JfPCA/Xe5kUSY+6Qs
yp+yZy8o2f0sRHOz7qx1V4m5OMc0P+VpDuEUukFZ4lgYG7SFF2NagsK4+ilo2EMeoRo/8TTyrqqG
IDZaK59k6/tp2/4ISAVJ16rke4n8IMi0hq0Y+v2SZwI90f9Oml9XPoAeJPkx8fLEyH3bRf+mLP6U
hew2gzMD38Ze5RR8tf1zR/mGv3TNm+UEVJxDPnPttSurdgfe9PpQz/UWU4HjgLGLSIUMgJVJw+V7
TlsR/uHxlH0lcdZAzq3P1T1hje9tMPS7urKMX0mNtZma9Dsykqj64nEwNdAUC0twQfVjwxt/n+PZ
8JqScCyW5QdIh5qycY7SX8Cwl8MeNLQvWdHk4Ahuss+dKg0I4oLNvJzDL9gytsIkova6ofudeeZ2
DceENz6DMO+p8M8ttsjlo9O1FSyfICsv9qqgT34BVUD3xMtyaEoh6L+qdRvzZUAFV+mGoHDGyG9g
xfd3foEnvsuNOybIRn0ZgOVVkCT8lyDs0XjmeTDjh7wZbrUanz1US17uxrHH6Nr9m2Ns7JNYpnzh
X30yf9UpbqMq6Z6jHNWxqkw3luFvwvidw9JGf1U8FUNLUu/XFDRBWew7FXeBv1dcFsO8IzPqv4OT
pnwsX0mqvDna5cB7eruOdyaJPut4rtUpGPpRQh4U1RCQLs0jXyZwV5zmwfmqubBfGiC1BC63KCsP
LRu/EC8+j0w/dzpbmSLl4XIfjh1pixjJfm7wKFuVh8rri2wnqQfISK6WLR1IR/s2EK5QaY9wRJpf
wdSxGwUWopu4zc11HsnGv0W9zwdZLfOvkkAcEzXWxU3c0egGJMDA5UKy4HTVLFHL8yULlWGas+kX
C9mqspFEe/DcXIezI7aSbwqAC9gKC/k1NDLasbjs9vVY1RsRjyNks2FwXTEl1TgW3o9oLtRpZqDK
NHkCTrZg2TJa1yJbbs0v0iQYdGl++SKMDgTE9YfRsI2w46/60jvGaiPh8kn3FC+PwdehIwaMHfUJ
eAZQNEq+hzbc57pbHtIR5PGi9o8RIQdvmP9BSL+x9K6gwUbL8YGX5YAa+F+pF59wA/kUMHBTJvNH
6GiBUbQ4xlAgXS+NJfM/Tu0WI5hj2WwUXVMQ38wqaL6AY7Tv91nmseVUVSEueU2S1Rujc6ycrenL
cFcAuypln0EmTot9HICxck/Bw76xeI6bKbFin2Hx4yqcVPLZI+xB5LMH6ISHPEF8StnysSPsRcvs
VkI55ipDtbFFTSECIQn6Uzz2d+C5ogdPiHzDlBzXORtcFBERlWEm+GcDEc74D5gO5/G7SUH4fcJp
kgb5rtIGBJ+nsumX+RsHBXxyTRAZx/a5CFXnQiCkb151FAc/RQ5s4kuMBPC4sVDvbje0v57Hb87d
MEt6n7RUPZPS94KdGtux+JCUJe52SxySrXv32tz/2DK6sfYDHiIAAEq67GxqPe45C6FSVeAZNOPg
tOpFvwXQenel0M+6398MR4lJFnxYxBmnd7+H9T6sXGTSh2cKE6SrZAwWi4qzDTN6d5ujO+t8GEBG
aXAPnl55CjCY3+gWRUvxKvnS/BYENUYqmNvv6Rj5d2G5JQDl6tQKkCHtmY5ZHpjXOa471D7IEwNT
0hA1jxrszXsfbEYtb+4zuUXG4+rQujsLaNf7otPm1QwQCFg7bMrmExKM5QHEbx1OrmAfgw+NNqXc
CAdd29I6WRpVAWaHYoMzyrbjUyVS/x58j8MxA5/y3RUuAxyC62jfbJU0r9BHFZrXivfFrZnp+AG8
V1ths2PO7NPDpHPJdcfNq583v/lg/q4Rm8Ad5vflb0WKE13prUCfuOEBHRZmnxso/CtyZXh15ktR
3JEs4ndp24m7koKqqYg3+3FYmH1y+B3kjCLT9q/Q2vJ+iXqWIO7N9a4KhwVUtWN4bzL/to5gcZfX
6d0LCNbJch3h7GV1upD63BgEGTOU6EDBg9Z9RZJ9xyAakwybEl+Offe/5wi4GTUQkh9xFykPfjb5
J5+k30tebvGnuoZjuYw0rMqBmxZhhBJZ/Uv4Y0RuEkXTvN4Z7Sc1GKh01c8HrVFLe1VaHZNo+4xi
nHSR4+3NBJztjQCwbpmxRS4v0epd3/Hutti4r4KwDaoMrJlZ334IU7w3lJqRreSja8osZwBZkr7m
PFOvc7CMkM3EkquF1jca5CW7iQ2vCejcNhyPYyg2SF8q6UUFaJhfU9onX6olSLr9iCzu1m52mKmN
1J/HrC6iUTbnlE2xf1sJrrXYzWHVldkOfOSkraG/MA3NRjbFsaFt2L7J63RQIM89y7mBQhiox7xf
eUTkP7Vv4perlt9WDExzmid1CWFNE42Fvx9iPGf9yqD1NZ0vd+DYALbQ38AyNg9DW55F4680VcMM
HnzQBK50nbuokfUhyDZDCNeMrTvjzbnA9TAiIVQmL7Pfe3scaepGaGoOWeaHG2GDa5NZPkASv1oi
VFSdczyKP1dVPIw3ca5odnN5vlztW9bui5R5QZuqs5xICeEAZIyPKFwyW2xtrimyAoJ5EaaswCJ/
1mANCg5NxzXqKHxO+WmqGS7Jl4fhWnbL7nFtaDXY+sQzV0v5WHE8BqY+kvYDgCH3AOR8qWtCNpbE
YZc2zNv3cmgRdmBwCHVm6M5kuU7v6dzE4mGWNPEO2RgGV2WG49gW7wMXPtg9G2QXK2LoE1k5+MOZ
6w1rcayODf42fa7ZkoniDBkHduNzVN82E0tu87LZKqBxzdb6/a2NJNHMWsLy8+zF/GAy9qhWWlRC
abSPBOQlLm8Axz625eaHnCV+NKTZmRA/nG8BMRjlU8RBzrix6q4O1u9vxkFk0hBAwfPzgHrcGz0V
/R3tp63SAddCWGYOvIsOKwSwZz8EKwYQ7AOFEp6h2bFrwVx/3RxZti5ZqgzBY/Mr4pRR7YYF8uE7
6LqI4+X2XUtt2Tr3QzWUPEf7Iytx5JLgjtcoLQ6bvTLy1+VOHJYeWpbOFeQDNRXdWdO+iOujXhJg
nJgewV21RzGVmT9G0uPjn4GDPOMqaFIc22jxua77Ye5S/iJUMyDzH/ZIhLKl2irWcqy/nceF7kVQ
FWbOzkqPEOmVWRORfdrXCbtf6qnYOOEde9jO5LLFAPvDIU1RjSrK9mDSzKDN7eECf3ltXO1btm5M
3c1ZvMQvTcWjj7KbBIG+R6eyjfbfT7RhGdbpe2OEckTxpc+C6BNSiUVw0yZpDAFa5B4A8dwh4Z4k
j+FAzPgtgArM8JX4+Rj1oORu+0HucjmL9FwkHtlSaHCN1/IJwwixMFmW0Ws4gSiYQ7TnPsCd+3Dd
bFo+QYqgqOqeRK+kqOa9WqT/2NJr77S2kH0KEk2g1ET0iot6AqVNCRnUsJVbxfOuDW35gpxQQ+ZA
ha98RBHHEwNos9hXeQ1uXq638JQOh2NjzZtyoQ300iNofBCoPEyt/wjx6acu7ur7IGqvPMJs3DkT
yJW0ycg/AbsJrUZNZBN8DYukj25juQTZ01gOQm08cjv2lA0/N5GnW+j0Rq+yEMk33uigPEGsb/E3
IiVX+6tffWNCPYPGwzIP4l+8b4Xpx5jk9BsEMbj35apda9NyzoBCerooc4hR47yHivIPw7OtK5Fj
V9lAdAHkXRa2UfY6o9boFi+/0ALKWRHpYx8kW5k61wyt39/MEBfgKjUgTTgziDrUpzTr+h+kC9pi
AzDuGoRl12xMu9AfguR1WJb8MUdS+AebdX2kzSI/X7cI1knfVFFCc554j5ppdQBGCryaQb2xwn/F
ht+5w9uw9DloQIHtFcEnGUS6uB/MhCNL0zKX30Ul4uJJZCOE9TJETPSQsp7vfcHr5NiMy+jfLXLB
M19c4k45VJFs79Ie9+iPrOla7yCGDtdCPuhhhrJZrlC/T/Ixljd5qiLkqkQ3QQkn4j04AntGwx9Q
hOvCjadC18JboYVs1SSzIhUvmg7T4zBk6h6MVd8vL8n7cQuUpf+7qxQAx1rioQExPG49YckOUKb4
Mo+I9nRZg9ZTbeVA3t9fzIbHa8iFJZlOhrNop8WA7z2CeLkiAYTh+ma+TgiYJZYfGQYaBeGYiicD
oovTqkNRpVkEHQxAepfQ25g111isiII0QR605UQ/pXzoHkhSIvbqI/NxYu1W1OrqYv3+xtxZny8C
wr/0kxFh8eQvMQTpVM33qsm33obfP6eYjZ0nPF3aVrTi6a85inH4RgSuP4pH8S6LNsni39+/uDz/
dyQgLVZzQUPveeasmu8GqaqTAWgp37g/uLaw5VUUoyBej7U6k0jPd3mWfBIpZPIA8B0edDuerk6u
Mls6ai7a0PgR7c8sy+Phdu5rIhHnRQZukqriKth+jCvif2dMx8QLVVnzF13m/gPjIz9ndNyigPlb
U/6/jpLZuHo51hOYTePkeQ7japEnDyTl/S2yq16y8wUp+YcwXMtPmYxY9SDhGemtGL2sFSj6a+kX
vMFnMeyKNOl+qKNGgzx9poLsm7ZMKyijl4zzIwFqvxenGnRv96LkMztLMU54zuLe0N2LZGoesizT
y46ysUwQJ/e0iJ7Are777cE0vWlOeZzq7Gaukop+ELyHUuBlp+ewLRugy8tOqCiP5UsagqRyh/J4
2e+ZiSAeU3vLbK6KaZgtIZPW3YgnyTZ/wQ29lbeaZIG58TzvupiJ2Rjd2cOTbgLR3hfoqKMcVg4K
wUbZ+XQry+dwEHZthMZDDKVTpl+UmuhTk5ZnNnP/S0OK81Kj/vCq1bAFvsA3lU2NN6fPfhWX9T3K
O8QPwVD19aFr9bThJBxO6H8qJGS76LLPupe0ieV9FXv0Z+2BNPy6IVjOOu0L359kJF8ECkgOArcv
CBZM5W23/YLvGsD6/c15AIV5PNSSYXwRLE8+MJRxf0AdAD1cHoDDh9olEaLOo3xQQryYbABocAf1
vTH62ogFchHD0kXhx3nuM/59IkypLYJY15Asx20QYJiEdRKd1tAWTesSNVulUd5W1bWrA+u2Z8LJ
Z3NGk2dWlILeS6h5Iu3aD8Gfy7Pmsg/LT4eQFzWxEclzwLLPeDj0wBMbiA8BiUoIeDQZ+N8ud/T+
kyWzyyR4ygG/XLzyhXE63qlWQ/MYIvemzMQpjMrvpB9PRYf3hMvdOcZl10n4/Zi2M9RrXiqoeN6r
vKh2ISSA7vSEt/IsQmx4uR/H+sTr9zd7GhI58VKasH4BmWCYPc09EuTPrZzZFuWTqwMr9GiI9rpo
mJNnwqHvBjbBDlI84Ja9dqKsHTyDLyyr1NRAQB0UakaYk1bIU+sQz3pFrLcSTK5hWPuYZxMLIVdc
vQyJH94OiA0fvY6+XLcI1iaGjPbERg+niKhW7aCBNJDPGsOr0D/MRvuvyU7hAQ76ApRR/uAj0r9r
kuJ81a/buP45piUoPuLuX0mb6p/B51N2EzQcwcd17VuXCRNDOyzHS9R5ELgTH2TCRvKQ5DXinssd
OAIRG9af52Kuk6ITwOVm8gDgFyjVJl7fxUOtT5e7cOwdm4CVzX1fjHQKnhmvdLDDHLXQSqq2KFhd
za/f35iw7/l5Sz0v+6wC4CabVWRyAK3gdQ7CZmCViGvmshbemYdddsObLtC7haWb+W2Ho7OR+qA+
B/dwuaiXVM88ADK2aLN9E4VF/oVClGbYodCadBuG5lpsy4rnDMrC3hDzZ9WB3QLn0g9Jo/x18eef
l5fa1YFlyVCMVjW2f/g8xIG6U3UHmpTRJyfkRJaNBXEcRDZQH0SRWRKXynsxA4e++CKP2E/TY8Nb
fqPiTANnLpJTa8wWHemah3jnrmKD92VFW9yxi+gs5fRZlYCF7VJG9ZM00f3SeruFTHIfJQt04iHw
zTbs0jVMy/DnsJMBpy3U7xhALWnePkDN6p8B75I7JBKhLDWQ+z7ACXx54RxGZEMYCYWmQl7q8cwC
ioIrOvWHMsn+ua7xdbe8sdCw8iCqN1bRM5FAmZ/Y3LDqpuRUfrmufcsDdPO0aJQ6FZ9HqLbET4NX
pwoq8l48bpVou1bDOsV1EA2ghRLj2QednKBA3cpmxO3UAwffgJPWqxnbT2vK6roRhf+dsVl0KWvB
xfdcKdM8GqHCDwGDMV3XuuUGwpSlUYgE3ouEcGWL22cSe0NyrBUFRfOVfVieINeBD5/sIaSaovDE
IGt7AoXdzeUBvF/BB/E/K2colpZMIzK5T0C03M+kfSSLOTSi+SQ8/gTidQk00PKRJtV3vEVscYY5
nJsNR6wmRuelWMjzUNbVifSAzDAwwZ7iEBxWlwfmuATZAESjGx5VifFefNXpU0NWVfAG11w5cZBO
eel3sKxuMee5hrOeSG+ssmEcmndx370As5x+hGai/NfQVr16vhduFTc4F8oyfSGXKtU+Gc6hCT5q
JentX0SQoPPPGTW3j3hTgHerW+AeEnLvpfWnyxPp8Gc2BpEtRPuo5AyeRdQCsoW38WB8oSVtiw1x
TVcHlkcweTFp4RMGBt08706syZbk6A883Mjvutq3PIDxusoT9RA++5MespNY2JLcLJ4Y/r08Qa7V
t3yAIiTGa0uRPDc0W6Z946Fq+J7LANV7KAKSfOPl4P0NAC06yw808TguIfX0Hzyl/ehD6v+SRWyO
rAdvHad0eSh6QCKY93M0jTxFhfhxeXzvzh/z7TAhKKc0hj6kgmqHF55S4tG7oduib3g3aEPj6zHx
1nQwZXFSMfknb7Q4TkEHBB1X4cMsoDmeFNXp8hjeXSN0Y8UAYcfJKIFp+xNUDTmGYAZWdC4OOknD
jXPG1YPlA7wQSJ1ejupPxTWYiOLOm+6TJfD6XVy0wwa44n1wAsZhOYFiBtA0EgQYzdHvO++mBUMf
/zxBY5d9S9qpladxGKts+dqqkiEbWoogDcu9NG0HGiMB5jRavkweYoetO6Fr3OuuebOA4YSXTICg
5R+xAMrLy+QJxXB6743yfHnpXDvEcg+JipqApbX8IyNAlT/HWsZluo9nHubfhIiGmxRy0GajM8de
t7GjmgUkqQZoMXLQ1+3YUH9Ju6uqbiEiaq0dM1MluzmAmpwfhLdpY4qbUSzXXBewMSwnpzyIyk1L
M9+nuoOGbJb8IwpEUxnbepF1zIxdv8ehtRUBAK7+RH4Z7HF4imPQbj1cutbYcm1VnfVDVuf6j66i
QEN/OJuCQ0TxVnqQqgn8Q5+I8Nfl/eQYiB3wcDEGkB1W872Ci92pIoNdNObzdY1b7qxmxtcJWHT/
eF2v9f3AmahOPJLaO17XgeXIVKWKcA5qrHML/icoFH1mCULny42/GzMxHLmWLQNZN5VsIg9mZnfr
c2sTjKc8Y2eVxZ8mvolqd/gMu4YC9FUBbYlOTlyUySknqITyCYjK2mnrnuTqYV38N17Jx0t+Khqa
nKrGfFAByiW0Ls5AuZUbU+XaRZZXmmVkxkSNwYMSzRe9VOPu/1Bu5GrcMmbwAcN7x/h70fYcUsTr
80CVX1Xni1W24hW5RtoNmDMfdDF1jywjzUsPypaby3vIYco2pbf0WGH6aUlOsq1bpJpzXBoYyTrU
QVcDitW3XIZjr9qVEVWTCGRd+vkB/LSpdxhC0380eMuEenTC1G6OZjHtMtwnfl81LrtSgqV8Viix
DB4AaWoeKpZBn7wtvPQHdJqjj8vI2n8ud+RYfLtEQjX+PHsiCh7CJP8nZUi+1L3sN7atwy5sMQAp
cj/PKtbek7FeMabR4j0AUemXh6iMqz/XjcC2DZSyTYlA6TOAawxV3rgJx9cPwTKOWZshaJspPSlS
yR0PQEqPwO7kZVfl0HFOW/aRBn5jUt2m+W6QCLKOflGMoN7FlV7rjWVwGIlNEF/lOQprxsF/QFIi
PHJa5Ecd10iDJGW6i9YqiatWwi4j4HGVRmUf8hPvkhbwznI40SwJDpdbd2wmu26AGS+Ioy6dH5oi
/DcXw3zwUZNeTiAOuK6D1fbfenGS9Wmsivl+YFOzJyN9QZWz3l8d1ITWgZd7UYtAsiIPaeeZm3Dk
ARiStpCjrulZv7/5+7b3vBbJTp7voHqf7VQ98wc8kjZ7oPOqjSVwOIu/8Lk3fXg6DfuyTdBHGJaf
RiMhYlGHemP+Hds0tAw5HbXuFqrETWX4JzHizQ3xACfFMeRX6aBD8tuy5orqbm6q3jtBWmXx9qHq
lmafREO4MQTXBFnGTHDXEXruhkc1gqWx5vQlY5txjOMMsusEUuFBFnbyh0eRxO0TawAQDst1I5Hu
SaQa7xtljF4vG4NjJHZ5gB/maZJlgObsshLhxgSeUVS5dr+ua90KXH3ao4QNmUyBugDO76JsEvtp
EMPGMjhswa4K4JCVaFBVqO5B6jqfTIXy9Crs6Yd4AW/ydSOwbDks2yLqOxI9sFDDdU9duK+Xrbje
9f+WLbM8Hfqi8lM80KtePjGihu7ITV0GH/zJjGZjjV3drGv/xpxJOoPN3PNxN8nUxzRGutJwsWtJ
u5E/ePcBhvmBZdAsTTNBMoFVNgoUITpAiQnp559D0f0yhrysE9YO9cFbstvLq/LXkP/nzQddWgZu
TBOlTSuWB+TK+ZLtBNSs+psZjt0Dw2EO0gUuIsGRycjm35VexnoHYK5s7htKA3JqcEXwX4Fk9qM/
UQomh+NYoiTqo58ES/MP4oxWASu1RpogD56GXbUkIBwYBUBOhxLkXOXT2LExuO48/ZuWebM+laeQ
e5FZiosLdjDLQ36A0WwxWrpW37oFN2VXRuES5zeDrxqJPQzgfD8dlA9yqH03R3X47+VFcbgSu9gg
zcEhlAvPOw1NfNaC3amwf73ctMMl2qUF0DyiAfeFuOFqICDRB5Iil3FzMAVgtVWHu0YECPqGV3GN
w4oPRIQonIHV/aT6kt2YOW3OSanMy+WhuFq3HEoepJxOIvFOc1PLXZXg2PDK6fPlxh1rbVcZQLE4
DwdDce6B4mQXxs13k8OrK11dk/Vmvm+5EtMtbQ2VNO9U5ZDPUgWuYUSQDYica5UtP1I1XZ/1S+yd
VAD5+Jg9CkPuK1N+T73qMBXjhvNwTZLlO1Rmuv/H2dU1uYkz3V9ElRAgxC22x/Y4k8STzCS7N9Tu
JgtCgPgSAn79e5znZlYZzFvcTc0Fsj661eo+fY43uggOyFhMO1+wD+xWkBLpmjz40hZb0YFwRt4b
N6suCDumvSxRekyQ6ti2xZY5yxbVmn4yzkPXJz9MFbkx+Hz/rLlZa+h899cHkQ3359DU09BWyo8U
5Ay7xCB6zXOxclW8u/b4uBUQmHZKazctnYcE2OuDHMZrCvjPAYH4FhAnBrCM19SkotKLyguEicSD
jxLnrtRy7emwtDaW8aJ9cxBFAV1nrkQd8xQgzhsd6f2dvX3ktzsNP/22Zm+uASEdp/C83HkwEG29
ZZiIw4HkCvZkHP+6P8TS77/9/+0QYUobL0VTivZ6EaAPNIjESw0GO3/j8lsmjIYpM/jGlBfSUQCV
OrBYtGzNPyz9estwZUiJAiFLeZl0po5E9OSQGfmwbWkso9Uert2G1CKN0SSf/522wYcauLQt1S7s
rWW1PGtdz6BT9uK3ef4xIWiGDJJpUxAfRDZavwnAr1GGHI4zUu3OL4v2gzsN6UoldcFmbYi3zst8
5p5XXtgAh6BdpLYB9G0PLumD+P7iLw1hWa3fJaAmGj2wnbg4NmUI/gNDp3/7WqxRNb4bo2KJLMs1
AXS0QW52u7jUqwFU5NSFoIbxM1Twk9IPYzcLu5OnISbitm2wsnTv3mgY1TLpEujrvhtGhaeueyS4
zZQZHvC4/uIgPHLIcL2/fAuGYVPho5s0Mbma1dEYVMtKMk8H+MEtVz7mYJl0olJSha5SRxoOXzS6
W8BHNK7lApZ+uWXSHBlv5YKn9Ii/eqTdwh/OkLUrp2rp45ZJkxTuDTATqGxDnmcH3tP04Ln8x/01
XzqylkVTlQrHMbBo8FCDrYPh/qUhuqLQgLfWqLYwhA3p7ozbODTk6tjcmoQh31BD6Vl/CdtUrLTs
LpxPG8XNqqwo2BSpI/OHE/FhCoP+ghbGky/BBWM2VfmCyG6m0U1bB6RUMyQIEBAlGfwGSaZ/72/E
wi7bLTQlyKxIQ+X82IFwUVWgSnWSdI3Sb+njlgGDT6ic8bCtj0YnT9xJVOz1M9t2Pm1se0mzIOsR
SBxZVuc7wqPXbF7Nci79cstsO932A+0dcTZg29ppNNY9FJLx/f1FX4hVQstuWdkXbssjcU54/aHB
214P1aus+ckNwcR2f4yl42+ZL6+qUbquqY8kcl4NpE9jNYviJg+08eRYJiyDyoUqm4/NLfJP5FbY
bjefHBvVPuXoMO1p1Fxo3ekHSYB+LZrhy/2lWVh+G9VeDmMopjxsH40mKj0mokM0l2RdaapzW6W6
a89OgC6WFZDQwlmy6etZNMyqBxzjUUM/nJ7g6zjSYFJ67uH+fJYGuM3zTVza9RzB7xjWyOBUOiYM
qskgP/u67eOWDU+0ahMxU5yjeXRiOcM5OIG/4kGXfvnt/29+ORrseMOasr2YsQAjCZFgKAH6d9sv
t2zYj0CdODmkuaiI+w8p6F9fWzoUKxf70iGybdhQXtTO3F6UQYAyETz4AFeOSLmLbu/6bVOwjNhP
05qNbd9eJIL2Yzn2dFeCVWvl3CzcXzZ4TXIJhsuiFuebi5AQgunYV1G05yn1frZkLX+6sMc2VC31
AqrKtm0v3YQDpN0i/VT3IOu8v0ILbu43rNqs8mAAFwBeNQMaSHrxqUS+C/T//fdtA9jB9dDjlKJ8
dvF7hyJ2lykIs9os/ZFlY3HeNoZlwH7v4fqqKnH25yTdK559AvH3t4blz/e/v7DRNkKN+0WlIyi3
PZZD92QAiovRZP3YFvIwlNFTn67lhpa22jZnP6QpSlLtJfEbdgDnVPKpL24d3PensbTXlkHTNux4
E4EPgPjqM+Q6+rgbo9chQx7h/gBLv9+yaQEatgQ8he2l4QjWq849tlE+H7d93LJlpVUXjokHXzcA
CiqTMZJxO+arLYxLP966j1EKD9rBy7uLzB0wRDKaiYd+BsfxtsWxMVqknqAYlOj5USiUi5qweOaT
mFbMeMGb/gY+DxMDk4WVkTF4Tkz4gCv5HBb/oAq/9oZdOD02+LwRiRRT77YXOqtXhRLtBxHg5eqZ
1WrXgpnZUC1eozc1okF70UAqxNiQL7fSyWPj0R2ipQgEePXG6M5Ga8lOjACGDbDojuTAF7exdFCF
3/wu+A1h3hQuM0PXHMHPkvfHSqT+v2ND9FoucGnDLVuWXVVpcMHMj1MAxAjxhu+6pd/UHL0SFay4
1QWL8C1zJoYRFKC87Jy0A91NPR3ON1ay/SZ7tiFbJeQrVKbn7GyKsDimvm/2Xr+G7146SpYxG1mP
MjI0O5eT962cobeJkPgE0t/v6B8N41lG23IsNmQr7RW4wsF+84SK1msa+pdpJEczDi9JBP7pbo0f
fGErbKSWkn0D5Za6OUIRCC1ekENYP6oLa2WDs5LQU+0UtN2jhASHiWs3487OgKjxQFsm0o/KEfoS
0tlVK+dqwZP8Bkh2pOlwp4qzEo6Yd5MBRdFBz273UU0EPQ2bzpcNTU4c2fLA67tH6k3VAUDl7jNk
sMqVfV/akNv/30TeJkr6LqyNe1ZV9ONX0F0PaL7b9tMt4+6qWrYBad0zYQVSwmjwraddlov+z/vf
X9oAy7B9l7dTxDR+/ASaKwpR55hlRO25giTn/SGWDpV1WxMzkFaQzgVLVf5DBF1+9Lu5mOM2q7td
AIXLKnbDvD3cH21pQpa5MxU5uTN09GzGW5x/g4Npg96r3BdiZYiFDbdhZ2XJi06aHtScGYgQn1kB
ksmjkN021FAQ2cizktKm502IAZgjLuBm6Y7BvCqXuPTzb/v05ryCg8hnGSrXZ3bLRvrKr3eRs1YV
XLiMbMgZKxMXLMUJu4hgBllTldS7X9IFJRofP/QtUvb3t3lpErftfzMJNOcXJHeLDA8ttyVPik3s
p5yibnrZ9n3LqKHnOefAedaPpo2ekqbMd1HWrDGYLP14y6gdmVcjGWf/3HbJLPdTA0hkHLV9+Nf9
H/++mA8OkGXVJeInokdssV8Dokq8zAUFUtrtby9TBRCMCMHOJXPmoZ1LfPWDdow58S4DCdfYpJfO
gWX0nZ5pPrfR9GhCDZ5XkuxMkB9Y5v0McGPdn+bSMtqmntOxiFTjnXkfDNdUgDrg5EjaroklLszB
hqRNLAP9FBi0LrStkNbqgL5qnd2UOI0fxA46YvVwyE00lxvfBTaFLTzwnJMonB5FC0gG8xq6C2ny
umm1bIwaa8bW+F0HUqvU/SQzJBkDhRrKto/flvCNOU4qo5VhKrh4A/05QC4slqr4suHbaOG1tlmF
HoU0eOZfuR7oR7DwgWGMrdY23t3kkNlRW6PqsPABYH0uwREb67xjB2Ak/kTzafZcFYBBbZqEHbX5
E6nBztiAOKoP9fyQSgJOubaFFOcKZuXdew/zsLw6InS0GAVEPTc8MUcIp/9IoA1+nM2mJDUGsLYY
wgYu8JmaXNG7OEUnTojnn3rjN2v0CUszsFz6VDR5SimazdM2c/7yKfqXZd8iURQ2JVlJQb3rMjAJ
y62DPNeMKOwpeMDIn2NATmHYQwBgzP1tfjfWwfctzz4BUS8V8nT/CAgbtOWDE1bCKSCv2mj+GAVT
mHx3O3QRZudGRBFbI3VdOsSWv+984fd9XYVXXpF+9OOqydzin9D1ifcHOuegFxBomtGVDMPSRlm+
nVR4HZB6VC9TBNkWgXI2RMdAxjjzka/E1EtDWDbPXOipk2ocr+jPLv/H2d8lU/IXenXN8f5WLRwF
O4oTbquYZ9D4rUdD1bfSD4bomkbKW0GgLEzBDuIgYRgOQZmTK96eU38SkCbPXgmfvfZQz2i3WbH7
ha239QfQ6cQCvKHki0g4vfiV86occHJAJaR5CBUAsPdXa2kYy/qB1By0BH7zCvWZOeSoAaCRJIp5
y3u1FwBkDF7cDsHU7++Pt7Q7ljOgA5IAMnSLF5MUbbjTugjUpcAeyZXtj3Az/QZyCpndWgCma7ei
SVm/8EE6JaS1u+mLgKR7/pTMZfaYGQ2ReqTOqg7ECn7rnEzfrZEdLB0Ny0ugBypgoRTJVeXlV3CM
pmfAcj7NESlWkIVLu2X5A2oo7ZB/da+cl/IB9APJ3michTT1xZeB6hVvyhfW0HIEoivLxq1N9TxB
iuY0jSM6KpA988GokeU5w2UnhZ99nLKbNHrujHWwKb2M3bP8AyYk5jBN2xc2aDAkT+msf4QDSDu3
5CVCZod+ichp4Fce5GLAZ/bB7/oq2CEyi06ZN2i+YlMLZ9wO9wiLkOYUvXdlJUzn0JQ6bw4tOglW
/PTC9tgRXznPQ6FkBmaVAto6aT0gyg8cxLEyhcibHPZ1yfYFLomV+Swca9fyEUk75100tym0fPQc
xj7UFM9cdrjBa7pa8F9aNMsx6GBWIHSR85UC/08P6BX3/Hnn5CwEqua+73n/+YTdv439JpplPaMB
d7sEpDpQ+XjmPSkjACwFYpIinnTvlo+g7aXRz7abs2yHTo8h20OTkItz55S+3gdlUmffwFEb9Q/3
f9PStC2XwVG7DHSCA699p736o9ImLiiXm56kmLLlMVKvIeihayOocbeNs2/QtZDt5JiSfiUyWpqA
5SvA7h/ljmjaF5po9qgnpg9zo8a/7y/P0tGz/EHnl+jryClIVlK/o7s06FsVk74BV26AJvU1DsWF
YezOAtMarVw0mFy7Oa3CD+j8cH6a0nWTSzD63dpbYWmUmz2/OX4p0uFyKhRGodn4CfAusptQgT/2
jbvl5RwiEvnvCLSaW78DXv7a9B6dDmmdlCPyfp67sh0L94+tYKCTG7bXzdsXQjrk2jNglNEMkO2I
CdJ9mw3FSoy1cKjsNoMELHVVlrmYh9MI+iDENLBzPt4YWu+fq4V43m4zaFqPzdIL+xdquvYSIXGp
bso1AcU1N0fzNUPAaI418yHKsW1Ey9ChvBTmSdClz9px/e8++NximUCIPCVutRdJDTpNkkYr01ta
P/rfc4A7NCHGJf7VFG4IQBwHCnIPOhy27Rq1ZQ7w0IkiD+0yzww9FTss2XRSY5HuBtzfK0MsTcGy
fKbLCKxfUf8CIQT3EaTtzpPXe96mKxR46f8ukFQ50NL+WH0A2xb0A2vanMsCSczSr9HYDGYYOHwk
z/p2FaeywHgOnOt/h0TGFxJ1Ia8R2rTOjeo8n7IXrUe3iVlT8ySNGRoN6aDFR0B65dPcizPNSNQc
nHxGiRrs9ekBCcBi57NKHmg/qK8ULbRFDPYOtS9N27C4yfqogaTMALlraGj0oIN3chFCUIEOWeyY
MPROBu/b7OOouOyfyJD76o9as6lBg2aeke5YG7Rsnu4f+vc3EcDM/85Zhk0DDQoxvBjHia5gVTbZ
2QHFEF15Tr7vj4LIikxUNYRFXtHgKmlBnicD8I/MOv40zVLG/w+g79I4N4/+xnMLr0iTqKuGF+JD
bnBi3UkrCLV6MxjLwN35+f5qvX8/BLYWggSpdtkj8r5SvPbBYCK7ZkKWHUFrDLX5YOWBtDQXyxFp
sMtjIZviGfDi8pMpmHeUQL/sOipxt7oSnd7bpmM5ISJQdiwmQa+qawPnEwn9LkTGGMn3oz9y0288
Y1YAgi4lP0gAIvhganRbQWRFH/pujVR96QBbXggyK+PICu1dlfb1UdQTiBVGonrvcH+NFr5vN1ZQ
ytO5cwfUkmcJ7prEAbm1I4NVEtGFI2W3VtC27FMDxdoXo2ZveqAsag3UL/ioXmcvbbrrtmlYdq6H
poZ4PI+udUjKS+sZ8a3wUd26//XbV35/0iOu+6/1Mb+AFERZy2fo3YzA6JqHGz//Q6qHfn/T6fY8
QVYO09J63f7/xtB16lEdTf3wosbeP9x0PIyD13uWbuMqDuxOCjArgvAKjHvPfhqyPylnhu2icc70
yoFamoBl3VOSVr7gmXyWQVHENz2uhwTqCXGfoWfj/nYsDWHZNa0R3nclivhTqMqPoHbrc6DtVfSh
7alaKV8vOCluGfVU91XYKo34jLmfhHDLp84R1a7wICvpKs/Zdn9wy7xJNNBg7LDdfmYUKiecOvW3
Durc0xHi6WLaDSIiwRrF7i24eOcc2zTY5ei5RdAn+pm2IDvTgW92TRD8vMnAM16LuFFhu58CfYIE
xT/392phHdnN77w5z80UTlEtqvHZNBntkBfvS7NnHRAm+06wadw5aeasETMvHAy7nYRyF3jfOp+v
KddJcfDDrI7JRFOyT6Evs+1WsTtKphraLYTMeNAmA9IEnvk4oQH9XM+rIlELa2Y3k6RgKjNiTPIv
iin6BEBfJECZ5BYXAQrjp9ldp/5eWjDLsWGkvo0yJCSBT2c7NB+cAIGczs7M1xTLl0a4/f/N/neB
yKGYB77vLm+z8cBCyHGLNnCd4yzmeRNNRhjYfSZ42BZh5wbeFcyPAWiqWXCRYzh+SbtsU/ckhrD8
GhNAe0HSIoXfRF/AEW9nLx13UVmQaQ1vt3DN/NZyUoQuVyl1/xKT07pQWiuZeMi1q4Ld0LB22HUB
STLwbpfptmx4EFpuToIzFMTLqNCXSPD/CXGVuX/N3DyVKxHlQngRWv5NjmOWRDX3gDYe3cLEhEaJ
94GSaAxXPOjCAbO7UIxhUma1ma8kzJUPGiJDPxq0rrG9lP4ah+zCNOxuFK7ImJWV3710MxhfYpU0
CTu3IOHoD/fd5NIAVvzCiyzKSK3TDzwPCzduOIRHdiMkNFf2YcGl2BoLenDnQYRtcmmoX0DNyuyn
EW3vEjmnBydYY25amoVlI7Q2Zc87ZH/UWOffCcHdz4dw7UG+tNPWtZ8rdCT4cz1eB6fodiWaXg66
E+STcPTKZbU0gmUNTds6QPgLfU3zudtx9GftZItW44FvwkqEQKT81x2SLAsav8rrlw7moPeymNk3
BbqutW6+hRvebuSQUMJKyKDI1c81OAq90OQ7o/To/OQD9Rlie5QLgaFA4CGzGNxpqfjWA+rS1dsO
st3rQX2tWwfiLFc9syKMedKH32Q38JWi5C/GnXdCGJuQuGnHahi9xLkS6uUaCkAF6f71swAdnamZ
ZfBnOSFJB6RnMCHEAU0ZAGgoUjh8H7R55iJ48xtqDgnS8GgGDYc6G1Zm/j7PNBh1rMvUd4zKCR3M
s4H8366MWnYgUXBQafTURN5PJXn2yHOf7WqivxSJuwaRWbBtu3OEydDnUzf111I4UHDjUbEDVpsc
Gk5JPHrZj/suammYm9G/ucnLSjpNM3Uoa6taN1daA117TFPWkoORkBB9mh2EQCv7vOBJAsuTcFo7
gUl9/ld/w80HtzmFQ7IWwi1ctDbpL/FU5nnUCf8qQbJ0TAuUyeJyotkzpCaz57BT07fGcdlf9xdu
wavYDMAAbsxRVBpylZlLHtIAXtHkIn3IHUMe7g/xPlsUzp7lV8oRVfNyiPiVO3k2vSYsG3I39jSK
dB0y5FMjH+uw0sEfDMsoQR07oqREnK7RH5NCNAk4rZLSkWBhz+cxAeOhqMo6FkhljUcOuI9b7E1b
BAQSWK3wXhtPojjK3XrK/qaO66HOzcOxYeODM7kb5ZYDu5uly1mj/LKanpOGQqueiFyM+1oBVrzy
2F44ZXZHixNEpitJ4P/IpqaCNggBHQONFcAG/UY4qa2KrpmsonZqg/PkgDVZRKDs9SI0f97f93dt
MojseiJJiDM0c5qe9Ri05nFKeHQAk0H9lJsha86bEZE2AdrU1Z6MMhqcWVcqFOQzKk9VT0h0vD+R
d3cCE7HudteRjeslxZTGOGvDRwRbkIaf8zXYwtLnrYu9JG2ajDdGisKQun1Bh3upEEZ4rrOWa1wa
wTJAVjdSEtRuL3AcXMU0iAjf5cC+rwmdLwxgVwiTUrsI/D3nVOY5aHq1EvGQRz82Lb/NPtbpfCLA
Koxp/AvNm/ggPPXkJoAfJm4Ft01H+7pIqb7o2nyUSuTfM5Chf9v202+m8fZaIolJ88jFT0eeUe51
mHZIVm+kBrHrgMZLPFCrR8E51U66T5DT2hVkVXlraU9v/3/z2w0kVZqypM6JTC6eFQkEcf7Ci3wT
hyfW3bpE56YKXNa3WJpZtiCWDvM+nhXZxCKHz1s2S2qn6QpX4POtIv5hBEXLMbjVsLZtrGWzKtKF
TBrlnKaqmj+mN6IlxAJr+r9LS2/ZqxyRXkPFKs3jW7+tf2uZzwrk9u7/9nevfEQnVnWPTIYPbYLf
TqIKj1LeehPZJTJvHjJIaGwbg//38Ag+Bh0wbCaNdZ2b77MIwVvDK+cpatTr/SHeXyRuV89oJI3T
zMkAfaYZL4Rf1KkFTHd///NLq2SZrkpKl0OXHJ+HcKS7S2Z14ZqTXYQ/7o/wbqCHfbiN/MbAGg/1
RvRbsEtZukcjgLFXiGFUyJ/mFN0Deb8GWFsayLJk6fVOwIsmON3UuW5NCfzWDDFUF6jZ7Neh9u/f
99xWEdeTkokfRg2Uo9kHQ4eHG3naFM6fcn/TCxVLZln15LFumuoxQtPZCJIq9MJkaew4nXm4vyVL
Z8oya7TgNU3XS3NBZzLAGxpmnWdrah5L22BZtcrHwUAVwVwayR/AlIAQ8gOT7Ktf86d2BBHWpjnY
RbMpyCYGVa8OOXrUg5gG+fjWUAs6nf89s1MI2e/A8O7olyaP4kl0jjz0s1wj5F/YAFtpevKhABCk
XXCSRd7GE9h5/g3QJLvpOuZ2qSx12xSF/bB5VD2+3hn/QjzUNe6v+8L22mRjwLqncyqqPo19Gp3o
BKnppEDtB93IYQcxQlQaVkZacE12lUy3A5lKJzcXn9Sojfh8Lw2ADpmcmvP9uSxtg3U502novLCr
+mPT1x+mAoHF3Dbb+p45t4y4lA7Ud2c3PDdd9JlqqBbPjtQrTnVpbSwLTngGeYI6I2eOavEehMK5
EXHV9UJ98AK/rrc8zgJul8aSvAxUntVYIJSopAS+K8M/dptW364UcQFhOyAwE9CAsaneU2hLzyfq
lSZ52TaAZcWynBJAQ/rgJIQz8J3vhNeAO87GDbZLRKomUV5QPzil04x8Xp3R8qlwQYax7ddbN/NU
BkHasrR9pLMs45QCiRRQRBr3v75wgMLb/9/cyokuRDlBYB0Fx2KekSmDy4hZ69NL3ZOxXtnihbvS
rgmJvkFzHQVnNglAnOwHECtgbE7inKO45c4b2dm4XRhqCIB6c5PLR+boAKod4tMkq63n1DLkRJcV
yr/FeEGjjyl3pK1Z9OINpUPXCFsW/JBdAeK8ccABl0IJgUE2LuaDuU71sNZ6tfR160I2HeS66j5l
JzYGWXKski47jglh7LDpKNnVH1HgaDqeYKc0QDwH2e58x9ryNZxXG68WZmCXfkRZDfXsahwj8F9I
PXv7oWyGlTO6cKHZtGMNy3Q6iJz9ChunUA8BeBZ7gK6aov0bojxzuHMmMq/Rq/y6KH/LngPHYtm1
idDJyiOXnUw1tWXcgCm9iNFdwbyYRiar9uDznK95XXMeT2kT+H1sct8cnBoH/OhVfDLXsB39fyHU
Sps9fiWoLCHcO/3RuBWRHxOoFPyRIiDydjSaGwRIEw2+CIDK1EHWeZScQLScf6eCcejd1x77W6mZ
VQ8+9Bn/QOJEfEyaKhtjV0DuNgbsptefHRPRP5jpw2E3q2TKY52h2TIGGRPpnoY5U+nBKJAy8Zix
igUsToOKpvuG9egRiXFRtcBtF2CyBOOqcEDed8Jc/OzT1EdaepD9MDoEFQ8EL8LmwPOxrL76s26i
r4xw5HBM2YRiV/oz73Y0p2mDA9ZG3Q6lJ+R58I+kiAWqa59Zm+HfpSTe8yyHPv8MGn1EblUjc/21
cQePf/Slh54Fl+lk/DTNYDD/I6ycUOxBfIkyBK3G3tuFvBr/ViIof5pKNN+yjKfZoymZkXukB9pi
RxNnmuLBa7JyVzqD1vuZZyhaxTph8qUIIWu505xn9FCQzOW70C/9fgUWveBTf6vuFFleoXgYnlDi
OCX97aTSKPDdOEtCMJFAE3vb5W+XeZIhr/SETBJUjqEnyJ1wvlRsleZp4QKycTCJnCFAFTJ2Skgm
PgOe9CPpR2TIgzUqlaUBbs7kzQ2nGqlbwjt2QptXu+sQirE9r4NzP+Ym2993fUuOyQog/aQyrdsa
dkLD52feAIpW30Svtn3cuncUQNuhrwp9lCCs2hmGzJFh3rYAktkBpI+6RD4G7CS1/AowcOrHYVCS
vRe2AIBum4B18Uy9A5k54KhPPkm/CQHCwsDZ1o8U8N+qrD6kdnFnAo/psOKbKH3niYKs8o8gasiK
pS2cILuYCEjWMPI5CE8cbnyHzirkw5VIDj3t6crdeQtF37kM7LohGfzItAJD+P74wh1URTsz9eRP
0uKSUzitI7iWHzLp5eTvTZsSWGbBbzAdhvjrf1Z9E1AB7O1l27ctc4DGTGQ8Lw1ErNBAvqc+ZJcy
06yl35f2wzaIwedBl6TpIzFGNrHPuvb7lPj6EAVhsWJ0S2NYdtHQ2lVALGEKjIFwS6kEakh434LS
axPNKbfLhM3c9HkztPw0dcipMlR16CcHwp7ZChhnwSfZFbuUaIDJ+jE6da36h0xozAkNWG037bBd
rZscxYCVJHj4R64yWSyaAF1qsh3H/rpthFuY9sZtA1clPBFCPeZXGIz+jGeHIT+17eNW7EUSdouD
Zn4CdKwQu4aBj32Xg2RtpaNk4fTYdHPgtPOBcif48SpxXuktmX2jaoMM9casts03B7LfLvLdDJfC
LXOkU6RSQcCExpCtSX/uW1asNYkKkEEYcAoD3oOGoSZWFENs2wLLiDmI/plxqblMdfekI2R1EGWs
QemW1t+y3qRpVNJVrrmUBfsTAKhhN6W4Ezw0xW7qlQd027rUkCskNSoX0VncVodIczWRSj5NabXP
s1WKxAUjtolLmG7Bb07y6FziuYDWoLDfOdCt2bYHNl8JEmgVBaRRH3UYQOE0xddD4I/vb/DCHthc
JR2e/M4AvawzcndeDGYREZcVc/cFJLBXfv/SEJYZqzRvgDfkrgA6wm/MTjOU2PJjzjX184fW8Ye1
VoClfbj9gjfeiGjVpFmJ4x+LUaDkO3bqQ4Uiw0qOZ2ki1mWMlqIRGcdJPTICAifalc1D6iOKzEOw
8N/fjqUZWNZsZrduotnn54kDDPWL3j+i7Ou2j9vGHKkehMtO9gSVkeBJzgmaP/K539LIGnBbzBRN
+hDfjQp4U9077h79ssU+dNbU3ZYWxjJkqpBywZvVP/8SYlceS09DxlZCx4WP2/wjNz2IJBojT8QT
C3760i0OBVRT95uW3WYfEWAj5l3b+WeNEOKpUxyiwX0HEeFtn7euYD5SAuWhXz+eet8gI9PsqtKs
kR4unHmbRI5E9WSSLKqRFwc6cCpKHU9hRw91o6eHbROwrLaDkswAsEwN74khmhry00jXvd7/+NLv
v235G5eA+JkCO8/rMw3qRw2I16vkkz6i2RK0h9uGsGw2VYJKCNHV5xRJ5j2SDxHaO/N2NxYISe8P
cXOV7zw8bBI5kwKl3/R+fe5cNMxpkrT7soEidB+0wa7PSuf5/jhLhmDdyCUNpw5k7/VZNvVnk0An
OPdWo9GlrbBMWKJbZ0hpXp/VTShLNXhzSAUlujaSa+RLC7/f5goxfdHIcMzTR1XnVaxv1a3eDNue
AjZHiHK9CWwNWfooC6fasUCdkODceMnbBCEs0mEbUgo7g1jzJy51pAHKERtLmDYfCJHulPYSNuZT
iACC8eHL1K7SNi+tumXAJUjanFb1OJ0RYd/8iPb/DqXp8/2mQ/kbZE/kcyakS+AbkLch6B7e9XQ1
M7H04y3rJZ1X0LDT+LqqkDhLCnTt1sOwpkaw9HnrzmWqDEB86k0iJr77bwpUyPPglmwlelvwC7ZK
qB+6jKMnuDjf0BoSekwJDk/a8qd1TaOlCVhWm5Yp0ipV057LMTAAaeCFmkmnXdnbhYyKjdFrCiUg
p2PEk0AbwUMzgPIPVDXIFkSs3gEr0O+B2wueBr4KAF2Yz2/AvRAgYjH7xVkW6h8KVslDNKAH/f5R
XdgPG7eXeLM2fVnjMJVNH6AfCf4hrcAnX0b9F0/jhXN/nKVJ3MZ/c6vJqWIOqALqs/ar1Is7mgRh
rNt5XEkmL1RZbBAfZOJ5WFAinrqhCM63JnC468+Jn33RKnWeB7Ha7bY0k9v/38wkvfEiEUgEnxEG
5E8qAZXd7Dp0I+7EBvQlDqvBBO4V0J31ONCU4OxoTbByWy5caDaczyR9XUJcrzircfbOpmzZZxEF
3VdK1Vof9dLyWBcy2KaNXwtSnLkjPqHDqXmoC5c+bDtFlmkrZ9YeA1D9DA0E9UEbJPSHdBtqKbQB
fVPBZqRKjT4ZgoRBo4OvYGddC6nfdxuhTcxRBlEuCGmGIwORvMi7sxz8i3T1tSTN2emduJBr6h/v
b3JoI/qS3EPBsdD6NM2afmsATixugUX2BzRAnJ/3N2JpDMuck6aDhx1aNORM5gF0Vf3XvuKfw2L1
nnj/GIU2qo+nHcnmIJXnlIzNiRWgSGkSECnf//lLX7dsGGW8Ye6NM5xZn3X7MufBcbiJ0G77unVB
Kyg504GH+iwU0h8+eAsOFJC+jV+37mcVsbH5P9KurElOnNn+IiJACAGvVBXVi9u9uN2LXwh7PBYg
QIAktl//nZr70qNpioi68zAx0TGBSkumUpknz+mDGaz3SAHWPjR/t7GUa+tiGa+J/ZZrPYITJnDG
Y1FhXfxhy/l8ftWEsWW8Udu24zCBcGYGLWd2OwZxVWVAqE3AD+zQUSaku+NLtRnkfX4lhDaCDzTV
SkOSdzyeQg3J2ZeTEq0K64d+EM9am28X7baN5SsKmnksDs0VccpGp9IHUOQYj67hb+cHWFk3G8yH
zkGvjYSLDWch/f5PmYj54Kubp8C9XiB1ctnBsmF9hkWl2yKyge6UU0LVuOn2MYD3F3795Ek+XJuI
hhV1l8xcmck4FEBp6HojlZbPG9uw4pFsNN9YNAql+Gm47soWcPXMGeYDpNynKzBUbcmArY1hGTbA
rFlOWDlf/xP7iQ4JU0AZfiupLntUhTaoD6nS3Ch/Go601A5q/1O1NPsgdMHfdP4wrVi4zXmhBkbq
oamGq1mwH91Jb7u/TLc9CG00n2wzPrhRqJFPK8n9P4F3R7q7kmw29a38ehvSZyBAy/tyGa7xdiuT
UUPnFgjmYnfR2tisDzLvI8BhAvz+kec/VJ83YKUVz5d93Ep6oeRURn4QTNf/wNNnCNDvwg4s1ee/
/qmPoL6dymxn4RADyvf3cWbXOS2ejMceKlDAj4PeSCZ86k4xhOW+41aHeZSJ5gXErV9Owt4gab9d
aHxXjN2dbNkGcODTLaa+ndns0PmHZ4KzvChJ5C0QutGx1EWcnl+nlUnYmc22zcaaN5X7wvsmjfjk
HspuegxZfpVnuEmLYKvM+KmrwDSs7c76fkAXHV1eYlqXSOngCoIqLbhGx2brKb22Uqez8MGjylqM
DDm25QWMRcsDdGSc69bxze/zK7U2gdPfP3w9DhzRhmGzvPQBj/eLq7KDKYcuNTOZ9+eHWJvA6e8f
hujisUJef8ZWQ2V0T6BRkwKUukXRvWISxHLWmjtEjZW7vHiCPnU92g4NdY/dOP72l3qDQWhtkaxY
rIUMute0ZnnJYu4doFyCQMZDtYtkY3W8bJGskCyaTAPGI0e+THOg78qie4N6mdh4Na/tgGXTYz0O
s9N608uMPqNEUvNY8H7DJa2Ymp3ZRDcayIFBC/audfMEBPbRI+THGJvUlcufoNvKca5sgZ3jdOMZ
kvEgG3svQOLkxfN9GIyPi9qsZa4cIzvNiXb4DHS2TvgeDuxwYkBuaXkfaYgjcLmxxWsrZRky1flA
88LlYEvT30jx2AIvUA3FYTFOws2W7uHaRCyDNlmDZpNl4C/ULQCtxEwUhE9ACXnfDPHGeVqbiWXR
vJadQQ8Of/Fn+uc0BPzGNS+DayjKHE5e9iKbsDuVQ692QZ6i5XFKQnnwm/T8ZyP4nf/ULKhvNygb
1TFIXwRQPQiL+3F5JrLZnw6sxG4Py3MbyQ0Yx4rZ2UnQDszwZSCY/56NbE/j5mHbHNZ22bLoKKAR
AweA/w7g174BitMBqzqZgj060h/OL9PKEHYG1AOfCQj4ANhdhLzBcYXmW+LV8c7z384PsGLSdsJz
CmVVoFE8+87QotYisvCi+QaN0Jc5JjvlKRwdZVgl8s8S4fdXatoHA7srzbivQJ9yfhIre/wfFuNq
LEUzcv+9EOR+lk4DuWYAqc9/PP78pNrZTuL6bV2LbnoHa/VDDOIMn9ZHyoLrckH4Fz90utnV/Rb9
0tpULKseW7Tc5R2t31GJyekNaXzdfCvj0tvqMl47UdZV3aDMlsdx3r87DcgZil1Jymk51h3tEeUv
0hslVKBQQyz/vmz5rGubZ5Czqrq5f4f83q6CX++d4tDUczIVwz6HqxoM/r55FFb8ik1kzMr2pMLH
2vcYjuS0UwInTc5Q/22GtIFXLONowzOuDWWZP/cMO/F+tO8SsznNDue7GYd9PIl08uqdx9n+/Bp+
7uqJnS3NfCRzsihs30eGbhISpswpUz+u9jX9lRdb5Ym1UU7z/BAiKteBsj30Wt+10tc9TvXSFump
0zPU7s4F/PP8ZD5fNmKnTGOd+2VH5/Z97iogHfT1jLUSQ7bTcX9dFSZFWv7CdTvZwIcZyR5KWsKV
8h1Zu33OvxMIffMi25XNX+Bq3jgGn/sHwPP/PYioHVdncSXfM2hJQqDmmM00Qd1irzMw/2M+J7Kd
EvO7bPlsBwEJOi/oa/mudJ0UPlpMTi9P2JCLzrL/T6xE/tMdDYorKBPp/KVxyRUPizREygfp3P2U
ewfltBu7dPrl/w0FSGx5iEopD50pfvzWgUzzJyjoBWivJW26jRX73OMBzPrvDVJenwM+K8p3qMvu
lUtvuNM8aLCixPVW/P35LUrsdKsZQ6coAPt9zwhAKlEuj4qAlzH2NqbwTzX7kzWy86suPlt4jnLe
CF0W2iQD5BMAetUlK4zc92jQmTqwVy+SPcFVtM0t6NzKuN4R4hkHiBPZBV0FMkpuqrvSUdn4RvO5
1teTZCDiP38yV9bZxhPXi2YMtBJVKr34Cjz16L2CkmDW1ruBx8OG91ixNlvRes7i2tP9yF9dWVyB
+m3P6E3XNvtcgVTBj59L93kOLmrbpOBz+/fJqUHRw5kunWfGXRh0M8qx3lft4F7ooGyMcURJ38VV
7LwAA5lwuNhTGDwvUPEd9c6QKD2/MysWZqfNm9j4CgJn5A1CNrS96qUXwLMvk7eVElu5Ouy0uYz7
DrwGgftmiiKrm4Q60zz2CZ2m0j9Co501Se0T3cW7KeR1t5ERWJuWtT3IBfAWorjTm6ig5PaFlsyr
nwd3WdQl8HtK7P74LkB7fJMP7RvJW/nT4Kr9AbwD/X7Zrpym9eF2gmpANVVVoN5k21R8v+Sdp45G
l0F0PD/A2q5YoR4q0AqVV6XfnKxOFs/beYweQHZ7HdQE7V/DxulacX52Hn2hPvoq+6F/87OmMD/J
OIXZY+RHrvihJ3QjfbtsNpYbB7F6FsdEtG+FL29PF3oB/mg/o5C0Q+gFL3N+mBUHYyfW6zwa6oVE
8u1kkqf79WSWhRq+1hEqHa63A29t2meXBZHEzrKLBp1hDMy0LyTTv2o/TE/xquroYfa8V86/UzJf
ggSlxM64x6p0s2z0i7e4UvGzGuv8WbJFPp1ftpPNfXJB2Q30LefoO41N/uZg3fZiape0jb0rIuiy
V0t7EVock7BMvhuiuJhrkb81hqklwUJBRBZ4UCV2/azzYAPyu3Kk7Y76iXsLdb0+ehVhfGfKKs3D
8H0EA9z5xVpxXHYrPZcucoB5F72WikzqHXdalSc6azznorQBsXvojaRUGFKEr6fGDB46eHzxK+gY
JyXb6g9bCeNtcuVwkeXYtA179Vgu064CG1/W9VkCHogdwdW11wZp4K6t/f1li2bZf8SLhRknC16H
QY9fcxC4vVZsGpqNwGJty63XnASTKB36nLyC8Gzsj1S5oXcbe4NaDjmbxEXAFwp5hn87fU4cWrsy
LMHxOT0S1Y1JHOFf55doxQjt3noOlTNQekTlgesxPW2E7M3bQMObPos3KlNrQ5zumg+XliGTE1NX
6NcM7KivHpE889NJlnOwJNBRBVrrQcSus7VcK7tit0h1yxwR6LXnB6rBRzCOzV9y6vNkwH+cX7IV
d283SHlVY1wDvNxLWTW3+eihs31MRWF2RpiDV9fHrLnran1ZQEHJv1evkhUv25hUKR5sRqZc8qY5
DME4xRuX5Nr2WP5RKhIwdMwAUtAP0UOWkWaXQV7yptOiTqEk4f85v2xr45z268MxkCwmWVcP+UGo
6ll1ckgKIm+yqbtbpkltXMUrbtLWOiBFBZ3hfMwP2XSC/k9oPt3e+LWP+/+eAZtJ75YzKw/RMH8v
DN7uYEfYSqWsLY+1z5M3d2BWhpVXA3QZECwAF3F/KjG4sf9+fgfWfr/lDv3CY74MiuoVFy77Ccqg
/FXTXF2Eq4KfstwhLieIFsxGvIaGsyhtqgjiAg3k4rZu8pUlsnu+IZrWxoUqxavU/LUDZQAr3eNJ
f8nfzMysOA+bXaErpSypz8pXwcUITsKWxnvRBBRsD4XXhRundG0ilkccUK3VMzSF0kLmj9D3egip
fxDedBMBLrnh2Fc22+5er5ep8WQUVGkr/DEJgCVJFt/dYr1dWyfLmKeCGlo2WZVOvA9+BQjozWEE
tPSZ0rIq04vOq92rrqATzcD8WaULikk7TxYTJM+n4fH811eeOoFlzUDSzTJyMIWM4N3ZjHFxzBvA
uBkQK3uA02YkMMdgY8fXdsOy7rCDYgUSflU69+W3AE71ID1Fj+dnsvZxy65daGKAoKvFOpX0Pget
025q4ou0PUECY1m1Nh0v5CSw02NHrg3Q8ykz8dY5WrtLrdgmIzSs/ILwV1CbN0lryD+p0JiDPr7t
lwQo0NRv/srN1lNt5dxSa6mawHRTMCM678Jl2nkDrVNXCf84Bzw6nN+NFeO2O4QDxViLxp4q5Xkf
XntgkDyqSrtXQSjbJKrbC52I3SMci4jT0okEksWAXd944QL8JA0M23Ga5e+qzTn9ddGU7IZhrx38
EfzlVapMNP4YpkV/beJgdHZRtZDHhTuxuz8/0opR2t3DYVEtZiEKXbz9WN71pH4qWHXIOpofnRb9
xGEYXJ8f6XOtAEr80/59iEdQiellPNThC8GLHfTFOw+Oi7v5VbA4R/jOo/EMGkjGqyGiG0djbXaW
1+zrqqbU68s0XMorSGemuPTzhGXqHhH+cSnDreTv2kAnT/Fhbi3jA5m7tjyBOb5VRk+7OYTmr98B
q422yzTTbKuZam0oy40GxmHa8TmOoTB/I8QQCcnK2yzMrpy48ZIQ2PPzG7Y2kOVC2TR6/oSWszTI
+LdozP4uPedNDeToz16T+H355/w4K69UG6vnACIpY6TCUxouImn85WUcoC0VDFeRHL4rNT/qIrjs
hrNBe1k/ViDcCUWq/Tgj+9ArS3WoKtJsKWKsXA02XE+SICDYHPZSD2Sne/FuRHHZfthYvSqMvYY7
skxRmrsLKwew0rj+qmv/AGa8IgmKiwSMKLGxegWIvNwJ7SppOArq7KouQl8PGC+3lKtWDpbdkRy6
oP8clYvyqMyOS6AEIoLhgBac6yUS3U4XF3WFYyKW+Q+4QE0xjRio94t35g/LuwKz0UUQbnzeMvo8
Gx09OKRMNVMGjF0EXLzgrjVTftlptSF7jt8g4oOhpc5YznuWzV2KcODSn2/ZN6QBhuzUU5pqnrvv
vpb+jeMuzVbj1mmRP8k2EuvmN2WhsyIfUMTQzteg0moX5GMakWwLJbFmalag5MyGhTmKGqmO+l+B
0P6P0M3Bk3uRV7Lheg6kACAVgrUPcHVMgnxFwu6BuM3ftcOvtAoOwyy3mMdWDMLG7J2aS9AGlZdp
5GZfphyJxiFfXvyiTYHKcpPx0sDVBu+BVcbDkhVlmueh2dfCX1KmtXcRVJnYLcpxwKIFwtpluoDC
M7tacu58rfUAJOj5LTkFCp+cKFtXZIZwE11q+KVZ5GEKCZurwG2u+ki0+0WLjeTZ2l5YRq29kQdh
UJYpqxekZGKdwrEeB4pEKW+nNzcMs40TtjYd6yLvilGQORDYdce7nZbwR0CHq7qZUpSqN3Lka0NY
Jj4COy6owMHKu/4LUlhJNjt8N9H4MM3ht/O7smLn/wHveeCHRKKmSIum6g9R7XkIeWT/BZrY5sJp
WJauJwq1BY1jG/do9mWYRize2GxugmVLaG3FmdggPnTridpwXK4K2IZDU0b6QLPl9fwSrX38FPl8
iA7VRLwIKu15uhQmvJdxuYDAcCFb6Le1z5+O8ofP531dN3zG8rQC2Ho1DnznbqLqV7bXxu1lfhGH
kG0vU9HkO96q7yXwYFPTblS8Vk6ojdyDrF2ZF2OUp8rxfxU+eyGuIVXSep5MOjp2WzRYa+NYZs30
4oP4FdOg4XCXN8t97WpMw3vTakui93PP4dkgIzZXIY/KokiNXu6GXMeJqL07oFoOGath4Ftgps+3
27MVy/2ABJUfOHlaBCNAFQ4br92qDje80ufRuGcDimJOWQeEeo7ECb+hGYuv56a/a3x330d5D4Uc
M0FKz99Ktv9jYJ84dbu/O5gg7Fm7XvEdyXawJoVFvBRHLRvydxx4wTdZOz75zvpi6fdy8KTTI51d
FsOTFxf9eNvPLlTFnLIUP1iDf3ZmZCr6VrGgcG8MUgPZj9DMebbXNchWQgiR1SDSB30JQy8f91MW
AjvHTQg+9H4Zu2E/gFkjAqMtncKEQJMg2OW94/JjT8AWKQDeYl13BKdd89awxmnTCJTnxS7sdSD2
gxGelwYel+O+HULu7zVkXH4DnxC9gyvTAytO1qu3haLgtgN5ynRVRSN7FJzM1S6SS/u1cgaojk2x
GaN45y6V2++DBkilYIgWsJHO0excc4cv+TciAopiC1dgvKg6qJkmqorV4yI6Kn+RbBBO6pVE0pTP
vv6rERrXspojcLLK6JQNQ7ehH+9YG84k4X5fe1+7PMvV2zzUkfOUD2QJbnvPE8OOllHGElmVZr7F
7dHcL4HTzWkB0Qk6fWVhP1OzCyqnnXcRW/wshVzlII7OwLsIfLl9T/FCdYuKP4RtT6e/ydwL71FB
CT3odthzf1e6lflCOaNmH/euSSsPoMaxAJPfHlsQh49B24GnuUXegN75HfPpVQmeOQAmWB7p8r0G
0b/3FdhL0BIvM4AUoCuWEfj0wOQDXuVazB7kegZIIlcoU02JjxIcVi2PSiDyq7AowuMiw+bG9TI5
0CTQvJJ/MgIqY4iXoWcyqb1SBl9Z4Zy4SRs+1McI2C7dgFunwy4HvvAQ3Y5hHsPWVdtOToLWUdYu
CeGt79ap0885u3cGFr3EnDBEXWGp9G6GIN+MkixIYkavm7+Ns6Ouy4mrh4UHYwcvXvrQ1eo1xL6d
0BFPDYJ2VG1z2udXPM5iPx0BnQMDD3oL/OJnXvoDe531mHV/mqHi8d9L1bkSPEYu0LXhXEC+g/oa
2xniJQwWmXlc1JG3VA3XxeioFwfpuuapCYLF20nWjrTaD7GjzJcOOCSWRJLiAGmfkL+Yz4Zg55Yh
3EENFm2eNNDh/OXEXfEF0ozz9KWLB1omglcon0EHUmV7HHQ8Mbpm/tH65fxXw/yguoWAHhjlkO+C
sqUL1GR5rJawcZ/cieQaJBwSxiewaDyJB160u77NI/MdbLpNlCzg0Hiqagju7qUbkgMdl+hbMws1
XeEuZz9r4gdfw0GDns6bnNCFUOQYfUcrffCyzG2QPY9jDBIpEbb6Xs9hX9ygsOyZQ0MgyHbldzrz
bkeRR94XjZBWvE0Qr6j26KrtxF0dZtCPpzlky59RqdD9VydvPb5Hhdp961uXqkNb56AvIugpch8b
o2aTOOiD94+BOzUm6TwHKzhHlEIzhDLoXRe6CvNbmmfQsnM79QAi+fh3Fpb9tMPd1c9p7tUgiJzK
9ilb5s7ZCRQcvnPtgqjEKIcGh7CRWf/gzZBdmCAeWYXmyRTLKEQyB1PctwmssfGPEHLpQXY+l3WR
5AvEVna6VfgZExngSByoSoM2ZJKPhcpj7+h4mvEk4mL5rbCYGto1tHD3udQxA1Ui0MPHjmbzg+cR
v9srVP3Vns3KKXf+iGxI4tQyfp56o38O8Tx2KmE0CyY4PF7kOzFpnhKq/T9YB60OA2/8OA34VAR7
kGVAKoF6EmcnV4yDUKlHj7z4DecFUnCmQDe9YwMFihEaHCC4Tnic+93VELtyuB9pwHyRVGp0l8Pg
BawShwC8Huze5aYbvkF/OHzHRYBzBwhtMX2ZTK34roe0QfYwihqgFbNAlG+nu3qOD3FVo+RShK7E
jwZ/GkW1IhDZrSYT4Uf0jLnNDTB77NVBTxpAxrhUVOowE2RoKaZGkVSGNbQc82psn/slRlq6Lojv
HEtkeyN4SClUQv06O6qc50onVVtULklUGw3mUEMQG2mSLIevhcxtoZZdP5BA1bgscv0HBqvU3q0y
9u6EzJ0PxNHVs8Ft8oo3hqy+xhQqzo8jqgnB9ThNst3XXlaSfdtAIPd6rmmHqMjpiTlyj5vggHSl
cVLwQLXzUzg4nb6Nu6UEAC7ymy9BReYMJfHKj6646ML2keqs815pNo07AowMTapIzm7SsHgiQATw
CdApDl6vpM5lSFKgQwoNUXE6Mojz+hM5orNBgvej7xdAhcZKoIFcVT5unsRrQ8h2VujFgzJTN/DJ
4IMFuMHmHFK+ezcCMO8JCtVjiyu1AXknUlc4XXPchX81Q1kBnlVnbQdYTYv47zAsC/7PDM5fXrUE
cPBDowIidkM55d1NUWbtnzxegFgRbd+J70FZt0+e5vXfvafh5KXvs+jdTLF+neAZuusZ8PXhuqpk
oEB+ChSlvJtGJDuiXdzk3TdaxlX2ihLd0hxO1ex5BJxeCP6EHreM3QzKhPUh4wa3c18Vc3Twc3zw
Bvtfq7soj50bP/cjfghGT/2Vg2qpaxPV90W8k6NXopMpPiVWyoIF+dHn0DZoca9Rp/jL466sD7G3
yOeRdnGLUlsJVjXqCt6l5181ay8D63GJUi3Qogyhe8hzc8szNwaOQbDHUXX+xhCfh7rE7hQJuJ6k
8fBwCio5IzUsxXe/auuNguTaBKxn5Vx2rkeAVEvVkqt8NwJHPB50lTsQiw6HeqsI8fkkvP90hpSB
rkqkqtBfbV5Jw/t9lLuX1dc8m0enIGwQJdK/qSPd6ir2yZ8aMkiHsp75xh58vkqe3QtSe6xuGuXn
qduZ8goquPVuRD712ufFVibv88eZF5/+/vEBG6EiKSa8aHRI3Wuh4WJzOpIjO3W45FMzH8+f2E9f
aGFgA9OFGKZRqnB66gLzTVVgS0Bquz8UJNh7Me7TJsManh/q01XDUNaUqLPwjHgq/NlDP+V4qnbx
lsvrGMJX5wf4pwvzPw8njHAa+cOiiZj6YxQt85PyvT+jW0DYIXKv59klqYpPDOoDvQM9QdJO7Hmh
3fQFkXR56Cu60bT56aZhfOtF3eUs8p1ITbcE4uRKHOAAetUgAWRKjsdc5kw/F3AwbEx3bTQrWWac
rgY8vqc/xQD+TLc1AIFl8aEo+4dujLcev5+aKuZkuTRRlFKjMqS/8yoIbmUBgazBDMvv81u2dias
jPg49q2OGo/+dGkwHuZqOGSkJYehKTaSKWs/33Jo4K8mAIY0wc9x6PhJjxGFlm+h1HRLoWFlF+wS
eN8sIfGWBSLiJ9l1FaI7LK+yLskdMh+qyFzEGx8Gdv1bRlmLSreOHzO0Aj7P80ksq6FZsZHjXdkI
u+htJEQGIxPQn12mgt20OL9nHvoHbvwtWYOVnbBr3UDFgVi0qIvHDHWuX/PgO3fKwS15/iCtfd0y
/SIqPD6gMPpEPcLGJBsNFHG8BcyyG7a9NsDp7x98CyW1qGtVRT8RBSGTO0fmqlOSv5z/+WunyLZl
CCaIUFfqdgSffpsQPLr2xQzSYBcNbHHiN3m7kcz6FO2Cc2TZcwcMdxn7kfOQ1Wjwm12ICNEmOBCJ
wWboBO+Yw1UytQSKQaDKPT+9tcWzzDw2cxSXmQ5/Tnk/TM99G4E+z3XzTeaClWvMLmKXXIhpBN75
Z0yrDkq449cQOrtJM5xUUyR78KR4Oj+VlfWzq9mqjGRVTV720NV4nQghDnU1fM3IAh5RHwJ5C0eP
cN3fLRCV350fcsU27Sp3xyug9XqBIaG18B1awvkj0l7ywVniLfNf2SC7vo0HAmh5oaD9KPu+fY4k
uiwg57UVzKx9/XTqP9iOG5lxlMhXPLpwWP6hGwombrUOkCA8v0Ir5mNXtSvwMpXRROlPVuhgX0b9
sK/AP7hTrXPHzLSFj12bx+nvH+bBRBXCPovoZySm6gvcAfsyO/VW8Wttmy0fQE2kT6pn+pZ0rdI3
kTTNDe0zWH7mmdBJzy/V2hws+5ehByxGDBVQgtIwJCkg9tM5hy4u6bKRwF7bDMvYDSQdx1Dn4gmA
w/7QzexHwaC9VmcEz99u3HiprM3DuthVPYDcAK9/aL+q+ZrEffkr7k2xEVut7IVd6pZ0YpmHuuZj
sUANwd1Jz+VNmPAyqiIP7FklNN7O78enxYUQrO3/PlOcE5e5EPB+xO6rlMdo3IkewGzZo6ny5P9d
2u4GfRHFGEY7+c8PJ1jFUe1MxlSPpJQlyKzIhAvS10HZbGz+2sJZps7yeQLXoRlvMRMfrje+4qzt
rhZknC67S+ySN+oJ4cQIrx4hVMmONR3IQ1+ILQqclYvE5uUmVWxQiiDiUUh0bpy2Q3Loq7BT9gW9
0UO+pVGycn5tghpkICh0XLR5pN6idlEOuvjQFdXGIq2dKtvKSzPJCQ3jj6cZsAG6IWbyjl2pfkUz
Lik5N0dI0m3s+dpULIPPRJi1UCMw38fBlSU0FHFP3WoX+jEbsdfabCxbj6jsfV1l+lGifQDtuYhU
IkgCzb5BHh1lAxQTgic0pbUbE/oclxkGdum7o0XHy6JXt0UPxZKZLtXemExdFYQgjYb38dxBhI03
c3UgAXDh+QBmuPP+YHVsyyEUfV5A96srHpkXPZxIJjIA3Ha0cso9q6HAYOhyP9Wj3PVQt9k73Sb/
9soq26Q3temRFpyj/BF9FV9En3s7VkXP0gU1YwGlrWSaM42q1rDx4lidqOUqIHrthgOh6l6Us/tG
s6pqsuMYN6342ZklHG7RP1DQQxsQ9GGT2mVqPBIj+mzPcwDmtjo6Vn/HyZV98InzgF554kwKR7aY
j5OR5V4Q70/mmMMchg+UOvwwK6DNMurKfVjFG6dsxdW4J3P6MC4xJaQFljl/lGMf34BMqo7CBxZF
+v+uysyp9+eP1MqFbNeTuzDWERV6+K6R1XvIWd8dZ2gvJ7g+m98Tz7vD+XFWfL9NHZ4BiOd2Xj/8
7FBlPoC1ek75GHy5lDYZdml7Gg0QysK79l4F2q32eoyyV81q59f5Caw4MtfyM6wtGRpCy+5WcDBP
iANz0FGd1IHyyq3U4edGRu3MJ6oZLshtTfYg25YCPmV2aDFx02gGla4jzQ6EWQ+DV281Any+JfQ/
uVCWK8IC0t+6AQQF71zfafzrKAZP4GtvomFLyvPzRxG1E6Id712PLmP9yPz+OhOy38nhL4QYt6YE
O/A/3uNE79afwprzW/X5mYZywr+NpwC5eB0tfXNP6sBzkCHtl1JA6q5pHXCydqIuwtseFWMxbyQY
1qZoeYksbMww4yX2PWP+K4n88D1qfaSsjCwS2NFNgPrZFARNmzTThbEOtXEtLqAnnE2ufOxM09Oj
21aqTr1+oW/nV/FzF0RtZAulPNJeh6KO6qN2p7xs1znudJUFiA21exM0UP48P9LnpgW5lH/vF6rf
haibonoEmKR6zkjJHpsm/n3Zxy23UPRghWgYKe8FOgIRqHUcZFMLmTbVWtbMyHIMqhYQop5I9Zg5
WR7c8q6uynvZI93LkzzmLorB52eyMpBNmIOe4VAB+VM9mjKMxK7AiXOhTVX1t4HjDdfnB1nJkyPO
/PdmEEY0KK+1vB1HCOfIeMn2hUFduXDHr1AebfDOKapkrN3xkFFdHiW4+2V/5wz1X+d/wcppsIlX
nNkhQN/04Q901jXJUoj8iFJkdOEiWr5BBT1aQHVTf+cUsBPVQcfWgA//zqNc/jw/gRVvYFOssCZQ
SDcI54HFM9YNJBiqnPY1QmoCdtSxDz2obgJ52PCtaGFtyU5//xAtQIAgnwMwS/xgqHira0alw/di
rsfx5fyU1o6elX4gkM0NpEChv4bsOkUKsl0eVWwQbpWq2HLba+tmuQGzSH8AYDl74BCg37lF+4Ca
Nbo2FMKRMVj+UMLviea/q4X+fdm0LN8QewDKTS0XvzoPpczFZ17SKYJQPkTv2Pkh1iZleQf0axXB
RKjzUOtCJmyMUpULCDWL090H9kXTukdPi6fh9Io8P+SaCdsELFRRAeRRP/+us47fF+gd3NUuYHHc
qcDrCH2Y/ZjxcF+0Y3Z0xprslOJ9kqn4PWw3tU5XzqTNzZIJIPYK1FV/Am4jv594s+/RTNkcz89x
5UDa3CxcxW1pWJ3/mtFLkiLh3hyogAhsQ2DQlw1heYqg6v7H2ZU1yYkz219EhBCbeKW2rl6m2u32
eOwXwu2ZESCEALGJX38P/l565Ka4US8OR0WHhJZMSZknz4nANzZmbxnuqbk7pKcuguiQntJ6Y2+s
DWL5/Z3ZmrAayVRM1TPLVXMivYRs0tQGSddtqnGtXCltWhbNvWjIah49K5D08jSv4HqguLKI5v4i
FdWBf7jZD9kcLWOgPeJkNHvTbt4dSNnUfyDZvqVGurajLP8wBjkeEL5un/20m8uEFCUQJq0E8/qG
4axNluUO+iatY0S3o2fthY/jnD4xWpT/myforJ+ngFz+H2a6tvqWZwhBN1NCHbZ+Jm7nH+RyhKP2
MUicsLhJHTACKO6/G6wfHDGYyemeFXTHzj0CYyQJqtT8e5OF2NwsJqscJxCAXwJ/hNLhyR+eqApe
J+y5jTvoyoqEy930nYWkZMr4XBH2TCeIcqAa4DUk+g36cgCDGpf/ehFNS7jn+oBWdlhomXxUukAq
CzX/6FBlKR5IOUzIGHFlomzjbrCy6KFl8lQihNiBP/B/dwPc3PcyG80BwKDX24awDO3djGmQHwse
qPiZZ4A6K+ExaLyM5HC99bXPt+4Bo/RGYN9m+SzDUuYniZpniEPBE1cvgVeCM/Z6N2vrYFk6jsIq
Cr3KPKMq+Cs0U8adV96YcPJDy8oZaaCXGWrz3BTF330ICRPAMbZcyLJTfkeZ+DbHCERLQtE6xjyn
pmzuSQSIPYfY97Phvdp5/eYTd2WGfqMa0WPXByKenjUw/jFAfLH3L3Ti6Ub8ba35xR7f7SImRCCc
cRBvkz/9KARt9zWUl/bXV3flYRlYRq39Pgtz3PWedYzzqFlIXvOoVY9cMbJbyORbVAlsxNFWNqzN
MoLCp2acar977r15uPdnCqyNB9k3h5Mt1rC1Lpbf382VQDUrqM/aEV1U4G8TeapkIka3nz7Xg6Pq
1+uzttbNslTvuknnoOYSRRxfgFXN9yxfIN7dgmRDfLJ6u97H2rJb5p3WKbQ1Z88803hQj2qc9I8O
xCwbd7a11i2rpnUDlk7EsZ7VPDhJw8LnKYdpX//0FcMLLKtuVFFAy70cnoFqRWKRtvokl9M0ywqZ
FGDV3HBNa8tgndrLI8WH+nH/3KTBP6NBNAeC6H8huLOFqVoZiG+d2VntBPUwGf42lTAHQCL0Lqq9
F1LQ/EF5W5WOK2vxG7Etqaec+6x5lvNwRxYRsCAPbuEwjXwbNujX0HBkzoC2y5EiOo70h5jw6L2+
0CtXAhspKOZsLoKeyp/Ll/t5cF9IenKE//irIyhr/9VUqOG43tnaNFm2nY5u6Y5gyseVUzd7ujza
wIv97bbGl07fWXQofeJFM+KsKG0YT2Qeg89xG2+9kNY+3bJl2jlO38ayeVatO3NkWydUW7SqvA1U
5f+G/ZvqrO17Vn9n8KUPvEVpiddtqqSuPJttHhwCx1Bk1Vh/V50YWzeJmy50WwC0J9AHHXtaRd0D
A4F7d0yHsAxGRMvTOWWJB/2w9Lb1sZPJfpa1Xd019EfO6hSqtilqeYrsxrumnUzOHeVN0DIOLibM
wfSqAwfRlFq3KAK6aXvZSeSM+dqAeMn9UdSGkGdSjN4jeIRN8OV6+2tLZHlCbwR43etb8bPmIB5P
p0oedfgqp/5zMWbTRdQN+GxJ/mqmZgN4sbKlbThlX0gl3IKJn8DbeUmDypEj3ptbRDFrrVt3HgFm
b4jn+dGFZgMUBhH0DKbEj0BJc32+Vq49NopSGTBJZk4dXZgEKKXn5cuvmy3CW+kBROOfb4ZBgA/O
8iyZh7qjMZwfSB3fgUlqRHXFVO6vj2NtniyfGIaBg1dSHV507aXiqXddFMAYRHvC2zaut3T83i/S
pszzoi+flebdIQU49A0HSr1leCsHrGc5xj4noGBEgdpPl+Fx1+SR2InlflD4jCaD12a3XXdsMCXJ
ROlJM+SXXhORPak+jMvDlA55cbi+EGsDsa484xyOfdnO4hmQsDH5dYhD3nhJTAME4EXkfL2btfW2
7Fz5TjY5uizx5gvn6Ikj/tUfqSzB1X9TBzZqElVkoRJDnl9S7sLw+j4AXdfsQrtvY6JWRmBjJKWG
clvKSPmco8rxrH2X/xlkRbSFIl/m+4M332/4SGTCXK9DcJpA+Mn9poZS9v/k7VTruwxFX2o/zj3o
pmbPH52nvC6c75OC0Rxl5NGvfBwyfqwqVJShVKlxibcfc3A13xtnbvB/Efr5wUCwHfFpxJKdHZ0j
1T8FpivrU5pJlHhSalCbPDhhWT0FOQoki6RGAWl2oQgwsyPxUQj+JIOoCP+Cq1jSUiyuYvwVAidN
fAGusEWQQEBg9w7VjpU4NrpI9SeYw8j2dHZ98Y/CFOLuo+NGBgiODDx9cwrpsi1gy8pWtimO/LID
SZyKxTOVmfvatAt6thav/qTVlzEaNk6sFTQHyAL/61la5pdR4ebOzw6i4gcCFfl9O3Wfg8Zpkwzx
hh3QqHo3OSbexXG1p12sNnza0sNHe8TyaaMZBOo8MEBVieB/F26p2uG+XiKx181obQ4tvwaW9044
MsreeBCiBq9koHVX6YEUKj7mNdtKoK11Q/87h+Bcr/xqxBxGTlsghQHQkwum2RD6eXvF5VbeZK0b
y7mFU98OGVXTQzv0xS7O1GMkwPTvT/wAjroNz7NyJFPLtZXQOhuVm6U/5zi9ix2ngdKmtyvb7o84
lni1xNUGSG1l+W3I6Ahgu/ERzLxQWBw7jMqpxYUtlDaf6qbKUWF+fQ+seDobMArZQj7KdhgfxMym
HQR1p31PyNfbGl9m8d25PLm6HQInF2+zUR50WIZC/hGonv19W/PLTnjXvF9PPorEaf7FZOAIvWfx
SF2wbDrFLc/SILJ59iWlSJMyt78LUXn9FfIx/ozabbpVpfHh1KN5y7eQdK5GHwXQd8yff/QLv2nW
3/ZYQOO2+5hF7YGvYjoLMf5FQwDugtjfmJcPLQ1tW34D8XWUrkCa7Q4l6C3KPIrUSXwC9KJXI10Y
dEOztTs/tAL0ZLmOpoKyoMhFc8+jNH/gHBUKLNMgmGhu49dGF7bbQMjKke2szvmkvo1Q+jp1naEb
N/i1JbbchemjiTVePZ2bCYXTIaK5h8LZrINZWYffkjUxMild0A7nvixfGhoCUe412WkhIA9U025A
lVbGYOds0qBu4gqFeucQchp77pHyEBdbRZYf+tMg+i1d40+ZH5RyuGsGaCcI2u/MQC4Nm0+LTug0
kdMNrgL9WK4CqjVxPelyOvt1LvaE+9Dxbm4CX6Nxy5B5WZfRjCvYA8lTCE2YMGk5yOBv+3LLkHGz
4a6XOf2dRJIg0RohvmDQb7c1blkyCvOhn0r84cyrWbTgh61AyBHwjMqNY2xt81gGnJcZiPDGYDyz
WgISxEnRB6DxIe1ftw3Ast6+8jsX9aojrBeodC6nL33tbwVW1z7esl4KkZtgSHsoqPNZobxY6GPg
yGF//dNXrNdOyJAqXWgoKLilMuTyFbiDntJOhYcRvBH7zKuL23yQTQBPQZ+kGzKMyBUjb9LTnidR
2G/M/4qDtjMzKCqKvKrD/GsfMT06oGSm72Sxa+fNwN7KKtgJGdpkvUsdyPqKIq53Y1QQaJCZH9cX
Ya1xy3RF50JXUpUNQEOuduf6gIyYpuQpIKNb03+vd7K20kvn7+4pzdyLNIZeyxklcRcwKj2zefxC
ZfWnQ26CwIE+0TLksTEe6tUFturg0ru0R3KB4K82br0MH/rbWwStW1ZMxqwsajF2Zx+0nFKy44I0
NlMEYsX8dabpDoRCtzlqOyszIi1Wm2bsz7+K4oSKXbCRGO/G1m2LbjIlNWKN5742ascISJ4zSP9u
uOoVY7ATMUAv6dYBo/NZMcDRRJdfDKikd0EevV7fSGsdLOvzbiPpriUM1EL6DJqT8pmXok3CtgwP
4dSVG7Gblb1qp2JGp52UGQl/AiDwOwdM46TqNL6r+2g8dXnTH6+PZK2b5ff/jMShvQszOBMNAUZV
uOGfGrxw+7xo9KlWYhMY8GHMOYhsEgfpeymw6jiARCBJ9ACGjfkPgnRZnGhQ8JQ7pYHxTiSTKWp/
4r745KST3jpA1tbLMnwfmf1c8WY8AyMiEy7cOQGS48+qAenR9Xlc68Gye+7lKgo7BRYs7pevbErj
T2Ml68MgoH+5sa3X1sqyfurVdKHYgvtSstqnaf8ZBV/jUTfsKWPNTXoSWCjrJMeVL0UJjxrOtJ36
x1zoYUhmUARtYRxXPL0tYuCDl9z4I44RcEU29xK8cmeHbBVCrkyRnWcI+zTyVTbqs2wnc0S2Ojv9
ugdK0XKIAQUvN622zdqAR9fkURJgtZmKwx1tBMgaHVbsA0HSDRe5sqN+SzpkJusDZH3O+ZLRp9D2
Nm4X/JGN4njbICzTFzlwOixeJGJ1z7+D/xLFgwMrd0MotzQX1pZjGds77+JnIHxWWa3PY1Xmh5R1
CJ3WabsnE47EEUj+/W1Dsey7KYiKp1zrcz91zk5LzQ79oMtzW5dbtKorR6+dexBO0ERN3XdnCSHi
XQMYIwrHcLoj3DXvIg3x9ablh3j56fqYVuzETkKoNnIqH+qIZ9+bxY5G9CvNhy0e7rWFsYy8Z3iw
ClKNZ67pnEBItly46to9z93xEIBT5XDbIKxzvvfB0EjreTgrxxmRU4QEb8DB5nW99ZVR2OkHWg61
Uxna3+VtMT/Rmuk72URQSlNB/OzhOfh6vZ+VtbezEAw0crkA28XDqE3SV+pBucORD8OXqukhHiRe
oDb5fL2rlVW3MxJGOMhhBh2OYghR8bYwOxDg3pQnDSI7Vm9mqOzyoNJn3oIuiRPQaQ4xOOxu+3TL
2HMgFstUmeHcVDw6NiYKTjPISG9s3TJxUhCvHJoc3opUZZk06YLC9zd14Nfm3Tq/xzwt0pzK4WxC
X/+RBq64H8DMeHfb1ND/+kFZ124Lsjy8bpjBskKrDiUkm8jFlZPC1h9A6NXXMisw8aiM28nC57u0
7iown2d/3/b9lhnnaYNkPZ/nh5QNn8UM6NSkArKxsiufb0fYjYJSzpCh9BrVwAjO5Qbk6rIUPfj9
mvA2P2RH11ErCbKN1J1OUrqntEZZiuM6326aHJt8wahiBolpNpxFjWsZG9twL8bo522NW4c0g0Qu
Eg50OJMIT5k2muaDEWTLga7sehsnw9O55QbqgHkC1gWU6tRdlsi4+3zbt1smC8fvE1CEmvOY9f4B
FC5RYhrvn+uNr/h+GyODMCUicKpfds3YFDuau8XJVCB4bUjYfY1A/byxPdfmyLLdMKcuZ2xER4aF
fNdzHd15U13fuDOtk1i1UN0MXGxJ+LVmWFhmv9ak2tiaa6Zl2a02MoqirsK358CpH1AZHO4ky7D7
oyq+LbJokypIcNfywV0WQim329MIygVQ19u6Bq0MgVhPbUhp6wr3BnNumuhVqi4AJ3uc7Sqd5xsr
sPIytQkSVD25A2EI7OqYf6dLMWHaVq7e92nJIIUxp/wuLWk0g3kY8mQ7J/bkP9f38NrYLOMGOR7S
9bw1pz6c1I6MzNsZpwA1OzAC++tdrOxeW3XAr7rUaQXN8wRohe855eAHmDCJt7VuWTgj4O3uytmc
FHfTvT87WXfwWEfnjaVZMXKb4kABvMIgSm5OsncvrM5ByknBg4zabJNuSUGu9WHZt2EqqD2nwQxB
+RrcOXX1DRXo6pMvhk9gsVefrk9VhKP+g9CdzXHQ0ADs+Do2p7yOosSvyY9fXHnKl9V9Df6hHfCK
4UZfK/dVm/BAtD74YebUnDgwTMIPz0s+hyM0qCJIuXPvn67bIon5uKvQJj7otesaxwvNSTcCXMzu
pQHhq0G6qM+D1yyNjl27xSzy8VYObdIDf8xZBhkZc0oZrMUUwNK3xRbv1MemGNpUB7TRwmTlnIIc
CLqyO50CFnSUPGr3AN/WN+Hog9CmN+BePOip7BwQx5f82Dj0H9zG9UbAYG1+lqG9e2yzYp5n30Xj
TYDsNc7yv3Cmt7tbtm9oUxakVTCjLrT3MogGh49+8Jr3/WfTN2fIyh5nwCOud/OxMYY2cwENxKDr
3iMnqpBkYxLUpJ3/kPfIZDigMbitE8viaStM62gHe7QpX1g+fRkhYyHq4HHbLNbWwjrVDUjIUVig
wM3kobQ7xzMFIolbccC1vWqd6igQjqMe2PATA/VCnZAcWhJJjvxzsAucONuSNVsZg01aEEK3lHHV
43UdDZ+pBLduvWVtHztDkN/8d6v6RRNWU+N1d0t5vS/E65Js9uO3MpbfIjpsuMG1ASy9vzOIPmrr
Sk1DeycXpqxmBN8SVCXO1zfRx7eGkFln9xin7qijsLgTcjxSBOX0HL6E0JAEYztqfIZPklUPzjwc
b+vOMm6eQoyN65pmSWMmnvx6xigKlnbnm5nmy+Jta3je6MaEXMiWSX03eVAr6FHMpYo76lbDHvp2
f0dLSe310aytjPffxsPIjJNXu3BVdey9pChpvzisGTbse611y757CPH6vpHySZTTJ+qipDUuhy1u
lV8PjN8P8pBZps2HVIMrNpNPjXBPECjClWFCtjjnRZOAJ/obpJdema4KKHrg9BjB+zT1+m0yE72b
hs1k8ooPYJYPEJTOToTL0ZMQEf9C857u0gpltX5dbRFRr3RhcxGgVIqTlKfOo4C03a4Zlxg3C70d
+L1uwkEHoc00YHRUh7EKy6d+KjW4lTWCnHWbJgbOHhIMUcq3XnErB8tvrANRHLdgpudPuerfqJ7N
N8QNzb6S/Ps0GrPx3lrxazZQrdFB6oSA12I81b4Rw6EPkA9gU1jvQItKkiEEM/p1E1pbHcsh+EGQ
91kci0cgjrPXPNX0MM6jt4cQy9/Xe1i52tnINQHEZgF1Ffk0BrR4YiRwvnE1l96xKsfwOx8a9ant
vOABcjPDVpxmbVSWY4CWCOJkPhOPMhv0SUDu6iwdGexZdfO2trwD78I6qoD5fkKEkgDHE4Y7hvtF
EtMbUzehDWXjDoJxGeCWT1IgoJWWYPVDmT07IdhSbFTHru1ny/5p54uRyADpYQCwT1AcOSPmhAh7
W6SHugpfr2+BleX4DdgW1CmpSYrV1yI+Nt6s33jm3wfQZdkoDFqxGBvU1k+kjGO3Lp8IRfQjj8HO
V6cZxHqgzbMDGMrzIFFY92zjGF05GmyYm4HCkEvCESvjTW6ToHoB8jqDC8qn0/UZW1kXG98Was7w
1aF44rlx8EpFWlaGMc12banie4+47lbsbm3mbAcwtfGsYSpPxdyhl8x85tOrRrYt6X2v8J5cQh16
E/QwDJfpfHcZYKqIG96loE7N6cK/nCF9V7pb3Ntru8wyejBuT24HpbssEQHus43yODSTph91u1lj
vLbultFPRRm6MhTyTkTFeUBFJa6D0VZGe+37rRuBnFhkOBCyUKlz1TMVNUekzX+p/c3Tfu3zLWvP
eVBGSGqNeJ367r9AMgw7MA5ugXtX9qwNgIPGkwsl3ri8Azvo93SMjiobjiCWPJZiuLtuFisDsLFv
uuV8qXCoscRZ6v7oDWpe9nUXidtSW6GNf2umNgLJqVfehUP43fVVnYgi+3L949fmZ/n93e7Ppyn2
XeGWd1DsPECG5k4U+YVV7E5RtjE/H9e3BGFgWbPAeQ5FdVo8Cn9EGRHS1nleP/5i7MO9f0razkmy
vn0qOvMD+Nmt6p2VrRtYhk3nqvZ4FyyGPYMOjojxExgso5eYbhF1ra28ZdysqAGBKZryzqCkHO8V
0BTXpfrz+sqsNW6ZtTAQzavA7QxyQIg+nXHRiu9mjOG21i27BkATgmCoWMfkpHP+aHxkNCvibHz7
2tRbNs3zOeungaH1Plxk7fyyB4ispZABasbkphHYQLiGDXh/GFxGlvq0MPn1QnCxi25r3XrFi9LN
Cs2W1sNuQfEJsAuiFmzjzFmZHxsAh1LbbGKEwmVwwMQSAHrmncrBqVCPTbC/PoIVy7YZCYjrtLIC
sQVe1bR8GXuEmorgtQC4sii3sEIre9QGvhGedqOAYiIya2I2CW6EODuHLeD42iwtvb7zTVq0NKPw
dxjBUkoKqb8aJSBIkHQUdSzXZ2mtD8uEZenmc9EtsxSGQt2ROf2bFVO676GDfrzexdokWYbcaCeH
bmqDLsQcBQ+pLMJzDQDMbbcy37JklDAMA+5fzsmvytel8I1F6Z9KBOcaILrrI1ibJMucdaHKlo2Q
rEg0CmyTHOKpUEitFtkKk25s15U+bHSbr2Mv6Gq/wkLwNPopM99rTpPUwQjVXwUZ1ZuGYqPbqA5b
kDhlGEoawu+BLfIv1oAoIABqd8MxrY1kudS+27bQvVWtU+bk6GbBnTf0u7ap9i5kUK+PYGU72VX0
JRgO+jQuyLEJ9R3VCIw5oPbdWIW1xpcxvft2Jn1kuzyB6WEQGdxBHA5CoXl2U001hDuXbt813xCa
uT7F1FClEMbvnCppx3lLUmXt4y1b9qHqLCphzLFnQzK13Ull4raIhA1YS8s2SPXEMS9gi4wSRcm/
PTTM9hHf5Bld+3rLjh23zDxALOdjxZv97JNdlI4bX7/WtGW/EL0FSsfr5qP0xHGa9Nk03eH6blw5
ZWyYmoQOMYPe53z01HRy5kety0MP/qxqi/l35dttfBrAabQdJRY1CPUxd6FSG90kyxGgsuy/u9GH
pE+hvGY+gqPpKOm3ONw6391l0T4IpNpotIGi5JU1WMypOMYHPwkTbxfdQ9p27wS7ceNiveJo7Lrx
IK0cNyb9fEzj7iUYHZDdBUfPaTcCfmtLu6zIO2ONWQrIidPORzKp00TGUyN6aJqCRayVt92DqGWx
dTdRyJUrKGnDV+whMUxRHe67SSX8eMNdroQSqH36ljL2G4jBHhEPgTRvXuQHKMikB+0xfQAK+btL
S76R4Vvbq5YJ067NMhlgrw65OYRDAzD7Fgvx2mJYJuwPTKXEqedjM4/RYZ7SEvTTSIfR1kmTiadq
w55XhmAD1pCAIblrZvjQ+YvwhkOsxMZujT82CRum5isXsublcsCrmRcPiqr+Ww4uepDAKH7hoP9U
PaAhYUYuWemJDQTPio3YADYoQ0cM/DbolUiE3fPWvYSAwBxA5PHvdQ+4ssHcZcXemUnHDInLaDBH
VMoi0srdfQWJ7opEB5BSvmRgbrjez4crg9IFayMHHVKNtJy9H65W6aUOu14+dl4vq431+XCHoX1r
83JTFqNJU/kD9VAxkolZtasUQlbgKrxv8PTZGMaHC4JurI2cEhATtk4XXMSEa0WOxG4COHBzAq3c
6fpErQzEBm3xaPIJj6vqR7SULU3+QjMWgoqkqN3vonZuyvNFvg3e4jnhULbNggtBnkckBAJouCsR
3PmuD2NlomzoFpspaj2ivPrB0/Cl61L/OBThsQYqZWOe1jqwNm5v3KpTbulffBO+jCTygPz3i4Mb
1f1GAJx9ZPKYoqXnd6aBFI7hLfKFP6qsGF8KIv72oG45AGcYVidgw/yDjlqz50pOGx74Q2NEj9aZ
hXAlKcdxlm+sDV80J/8aDzRTQrAnwMMWTtiI37aPbfiWlLNjpqKjF0Qh/MOYQUVKRIAgohD/y/UN
sDYWy+Bbk/cFNF3kWxUHMxCUuIpPTS6SioH0Tw/YyN403aZ36NsQLjrlVT56UXCvHWivoA45Ms4O
mPo53ziHV9yXjdsap5i3/dRnb25cvUzwyvuouI1fIfJspBZ1HXfsAc1/gxahk0xz4V2cmucbZ8jH
n+79Bs4qK9kSSN6AKb7Ww0HiQaS/FF1abUWQP7ZEzwZocWnyJot650dQUgpyEaQGXAa8Xjdu4cvW
erBsnaa9gtoIjS6KgKxwT7AcHm5E3IHyZwWyi/31Lbs2U5bB9yBZqLK+ny5QnankPQTcWhfW7sxb
77C1Dpbf33mUcPJMNA29uUDk/Q9aLDyzUTser3/92iRZt1E9DQQXd0n/dzTJfrjLu74Ce79rINFy
Wx+WUWtQNeZ1bfwLqL/4XpXpN8jXfw3Ssdjw6mszZB/jQQGCzVaQSyjLvgXlRa3kzpdZvxV3XZsl
6wAXLncc6Mn5FzFCDgq33DFpQFu8m6vNWp5fd6ffnk+RZ8OzcuIGtc8GbNdKRvwCXOE0/tlHQTU+
TwwA9SExbTaA7xtUFfWTlJWsvo51FgZsBxQCeCuNZm70V6xdObwRlLEBsjBATyr/KhmdZ5K4TBu6
hVlbmXIb8ZVPoYOml4OUQNVcUSiVDnnrH67vmLXWl+Ph3ZaPW4hspgORP1y/B3QAkU9wLN8UTMJE
W35BUoK3UF6aC6EuaN3koPNdFZBhi/1r7eMth0DygQaTcP3Lom8MxTD6FICt9pYYPT5+6fTdzDhG
d0BStvJHludyV5uaeEmcduTGnc4sfzBKxwNXXUwu3EwxffQBRCqPDW0XfvDa0b3c8AkfvowwDssn
5DyCrt4k6T2AFNCiJPqJRcGjAN9nIlX1oKbgEcROj63e4rRaMWEb5sXm2OPamPGStqj3BFTkJPPW
Obt9bzZc6dq6W05CjWwIRE3Gi+8RcgznwN1P7CbkRuTZ4K2mywHpQ6IEzIYKWiWQfvJc3SNNpkcF
6lXV1FvhieVzP/BDNoarKgh8izHmp5iYgOyT6wGYlCcSFXVF/JCFcS5eRg/ysfW+dVBFeTFKTdrf
qbkJ3WeV4jwc93FPC3o3t7NOX/tMkyF+ioA9NdPBr/28PsU5i9xPQ+E5/ucWZxC9oHgibWKkLWvD
yoSDiBIkDwhUOfte4E0wJnWQVSXKNQUr3qrKCX7wrp0uMmxpjgQ3pjyZ3dDkL9GQRvL7FPKlkBdv
RyB3k6qPVXwKvMFEn4eGcP1Uz5VHil0ASHX9yWGddP/I07wpj16e0uZfFrt98YN5IBM5pGkQ6L9R
MATSUIDB5jz+xgNn6sDWkYaV751iISH4cSbCa2i38Yz4GJaIS/Tyvnhn6CDLL6MyYPIBJRltApw8
R2Saf81JuKexetR9dgfJS5k0BSrr1Bj9nXv9XQYtPyfYSmKvmIwNrvFTQRDOY9PFd3Hq4aoAAEwB
TGLXT1sn94obsGF8iuK6XfNs/llC4mCXRfGrhEBf2xH3hCtvmbhV8TeHbhcykg3ZsNOPX2ieDerT
GUPkjQUzGAAp8VFLgWAu6KuAM2imbg6GPZioVNweWOiSClyEIcg/bzrWbGK6UdeShw0P73NTzU/j
OHhnOgb9xqG5slw2vg8Mo9kCIZsvCvvmLIds/sPvtAexHIdvheRWBK08m6LO1NpENMjpPSoB76hC
ivKXkFY6fPLD4KwhPcdDdoco2hcTurtF8Lfkm1km+out5iPnZB0balHqgein8z3HxkzvMwN+0tdo
SjOnPDDfGYNTg2i8OoZyDBtUt5YAnJaBqFieDFNqnoOq8dvHWLRBuHOA/E0TqNYasw+57PQOIGYJ
8K2OZnPPWx63zyF4mPIHSWIM+8tYyNygKrFVodirTrP5S25kgSLUDsr2iV/lk/gZ84lW922mK0zN
NFI8JlNILDtH0kd8QP1ZVmG7paNXsJ3oKb5jnqpg9A6F4IP8l0BBskANpMqn+I5OUVx9SgUEqF/G
TszjkwgHvJYagCrNm3Bx7P8xd2Cn/cJE385/NaCINU+s1HX1j84pnOuOd2wMgqRsswpAryKrK+di
Wkadz+ByCPwXrwk55AO7QnifFAj2/V0LMOVnOThjsZtNJ/guJJK6r9k45fmfmSO0+xiPgBd9qcFp
A8Fl0kI1Pu3bPD0FoZnbPnHDrmPnEP82J2/IPCCDoGXKDlULnbpTwB34shg3u3ZX9WVf/BER6pOk
B/crtPm064DEwDHin7Cmcw1IX6r7C20BLH9ECmpgR1oigXGqcj/gjwPIdQNggzzqu3cTRUo4wUgC
/QaSbb8WyYQomD4McOHsXMBVmic+REP1WM2L1knojV166rUS6t+5jgaWH/xiHNpT6YIftq0WOG4P
/SGVcI2HBdl1EXjFvJ0fyip9qxpDgk+kG2cQYqdlXrCjV/YiSjrJUMEN3OPkqzkZq2gQryDQ8YJP
wQjxNQZllcIMz0MWRAgH+kXOMI/IzKbVz2aQeHylqOvKk6iL4+gfA806/mkMisC7Nzwu3rCPegig
AcwCDaw0D+fuiN05ePqbykDb9rXIZDGfcpdH486kugMgpVYg6cOdQVEfCpExSvs8aOKUe8iCpeIA
bjFKTmyEfs05J6BeRaAlBvoA4ZeufZyhuey6SVmWnRC7ys2c5r41NL1MfaWHHbjWhua+CFtnOqa9
q9JdS4T57AVmYH95HLW7+3DizDlmULsK7xC7hc1J5czqK49C2uwrh0u+Z2BEoofK6zrvbtRVqY+h
h1JalaCYzz9wneoAcFVUe+xEGNXFGYl5ze7jDgm+vS7iqn+oc6hdnEJV+/QQuIY1D2Wb168hqC1L
vGa5+KlxJxk/IT6aoVx8DptlQ3VDH95PgNv29xGT0IBLAkKwhXs6gz4lknVYPylQLXNAMaKGZvme
TmAOeYClNZBCQnCEvqTGU+OnyA09EsMJxD3CMTlSPP0uy3zyhbUaSd8EasJDOkGvcYgdTElN06Nb
OeGPMgWU4QnUYGn9RQR1EO+Lpo/7P5Qsu/KzQ31cXCRSOPJS1oP6P86upMlSldv+IiNsAHF6GrOx
MrP6W1UTom4nKop99+vfsr5JFjc5vnCWkQM4AnsDm9X4z7i+rNGnxp2r/C7Hi1v7o9NLXUD5YZHl
9K8KfCXBq52W9REi2B749yFX9I42aepcUwywfwE4MMjvlF5SnCXcWkOnOABe7YqQYtkj4MENNFdo
kAKHDKlpcV94Fase6KqwokgD57d/o6LunUcY6IZwsaszB9DLVtWTfFwFvIvfDyHJ+/tK51WdxSh5
y/Y7cyBQ8tnhI5wBVevzL0IF47e1BMwPVFY9dOIyLtXQXTzPlfM3tDYMSKl9hjpmDF1uXDYvkVjV
XqXZclg3Id1TKKD4k8r2pVwnaE/DgLnQcEOWxb/HtnrjMtBAmr8qe9f5XAxL2yfA3GDt+nMTimMF
OhPKnXos76aZey+0YwvUkssq9x8d8I+jneOEZYRM5HMz+FnnMLlxkdLoCxIeVxekZW+v+rpdt9/Y
yk1xT+yGkWqHfHxhMwqjQyG7C9jB06V0wUKci/HT7YmwnDBNqDNYDh4ENLIy4R5AmCSav3Cl3zed
/Hs7qMC4GRXO4bnyd/3ALMcwZtygdTpELEdlc7Pd4FcWIpj8HsZyMODcI4Hbhs44BWWAefozANYv
6wrV0hB8iqxXQ5wHwyVynb1q/9u1eDiu/n4DKRsPlslSz59JxcfiBPo8g7Ogy+/AHEo/pCr8ew7D
97dnybbYjHAhvJSzxFv7Cx97DZVjRom/rWruBsOxioOJii7xFUEwte6j62Yvm84i1yQhBfyWBqkf
oRqKew1wuO2ue7JlIZgYad2vYAcP7vjStCK/QtqNwIEcjt35vGc2/DbKOAxMlDTcZUsow4QqYVBf
xEtPLUAHbx7hCNjEqaTvfApOVLOAX6+gjqlwsjvfni9LVJnaoUUA0VwVsfEZ55qoBAADs8VPwqlq
ct9pTfDUicv+issVFIEfZuETdaqJ03p85wdYFoyJr56o0o4A2SPxXW8q7kSwCPkQyFDtPT1bx3br
+dUFvMS5rCrC2XvctDmXbHoeQv4eiqnnidN3vy46w8xOsweS5j6R0jauRvJA1XBcHe2qJMUihWta
ftZUuGc/wrphJf1MVv6UR+BtRtWeFpAlzE0N0qyO8qFftpEMN8mV0cNlscRlH7LaOfV+BHrNVtyV
0mbPa9c2dUZe0aAgek3KPTyVFG52TqXb64tXQZlwJ9JtHRjJJAudUeHqPnweUEV2TqhUMZSdPP8Q
kToMTBR24esUtellRWDjN4uWb/AH6KkeCi3TD65hhPSFYMsLdKBkyIFkRnX9fhxCFgHQAeLr/CAE
7JDpyZ2mln7LqlqN2SkfeLHnj2TJXP+BaudqoVMRji9Tt7rXhdQg7LXVePYiX19uf6Wti21rexVd
kxvAQwU6pagzq1bhnprDXwC3arq2499hFIp65yBmWd4mXLvkHm6aXjm8iJnzL67Tq3fQJOWnXkJ0
Apd3lYBQPO4cymydGTnDX8dxTkuvTIY6UudhnZ4zVOSaBnIH01K9HzXZ6cg2fEaeSBsVVGDyjS/g
Y8DIhEVnMfX6LAE02YFi2PLff1zliiD0YFDuPpLtCpnCzW9BrmMMxH6a3qejvG+mNrusRfTkiWqn
+mwJXRPYTUSJkk46Ny8CAI0FblBOEYAKt0brTgeW4p+pVgoDIkdq7hXJL8dTl+CqhhlacNHAOxMe
zCR7Vwd6T43X8jkmwLuEUiJE4JsswWsZtKYKXWTzhY5t+P12FFkOgiaye2pYPoZN1r/AjW3F5TWC
Xir3T/5AceOefF9kY1xxCNXs0bIsHZrIQtfJSJoOfv8CNpMTF5H4KuZ+iadlM3wvQL29/V22xWeK
pRYdXCuzqiogF9KO9yIj/wxR+B5uynfFCio+1CcbQDKxUznp/KWd9x6JbPNlZCUGtKGEFgceiUi6
+lBRg0YK1Ze1xcX1n9ufZutii+hXia+EXDJ3yYAl0fQdxGwl0Mn5LlPZ1vr2/1etE1gu4n5eIX7U
5gowohJE013RGFvrRtbJalSYmzllL5O7yM/Agg/fQ4lb1bGR8X//7fCcArihH9E6UMQnNwjb6yrb
dudBxfbbjVNHWpWIlDRVSRnVEDPzHcevExSQ3PTu2M83Th3T0K01adcc6jYoqp6422DhFnTJLrfb
t6R8E3VeuEVYMK8bX4aF88+pzJomWZAArk5Hoj3ejmUDM5Hnw5qqTM1Efilw6C0akrgeDpubjZ1C
4l+zo+glE4c+8M6BR/OIPAyIb1LQoH6aFrWnU2z7DCOOXZ36LKpX+aVk/H0akqSpKYT7o/RFFtX3
XkNr9NikGNE8FYKyNorwDlk6+dWnEzhtcytPVRRM12NdGCHNhrbx8obOL35Xv8tY82enqvdYCnu5
1hIYJh49m2C0BY/x8YX4U9icXKCh04fAR8F55wPe7IAyU5RSyDGVyKdeXOQ5jPXSdL0bcwjr3B4e
W+vG8PQFUSkYWqCQzOP3pZ/+YN2n2y2/udfhdxvZDrzKMpcOBYyaav2tccLYmyE9I4PPpSx33N1t
fRg5rxl6DkoqWeK8Tc8AE8UuRPMjsvxRRdmRvITPMBIfj/LJKxu5xlqkdy4PPgC/uzOz2yr/TwkP
TRspzy17vGClDDDw9Ity+0vuPuK17PboW+bVRDT79QIdhHwjrekKNi540FuuuOnvrJo3j4GUmUBm
v6JFOS7Kv9tECNM8/IiT0r3f9p+gQvcSDOQxr6fL7Q+xTLGJaQ6jlOJmjUEKskKcmhJy/6t3lVN0
VT7993YftsHa+n617UP4XbZocQHLX2d/5XnT+qcF/KeHY81v8/+qeaDLcmgVtG6sYaiWUhwq1n43
v72ZqzEVRgBHraKUL+ES433Ju5QOyT8uefe9L1DRyhw8bEBBSB1cVEZIk7IUThNJNxZ967jbOxTP
HrHn9e3OurJEhGvEMwOFQKFY6sUZT71HvRWGeJtmV48G5U5ass21Ec84PwY5m4EwAhPcObkzdGhG
Pe2xuGytGyGdASOluVgxQiOKiXi9nn8GrKJfjywkamKWi2pcOjywKRBe4Uv/xMWswEwKjxGbqQla
zuCfF6Fc5salCwZ+Uwsg7iPY3Y9id7W+PcHUhC0v0pnrBSD8uCDzlyVgn5uu/1Q1xyQKqCkoCc1+
OBUGHciiDfffMyBNF7wW9124c155e3ppZETywMolAKkQexrrpql57EThi4dh9cJjnm3wPvw9VzC4
F80dHupjEcBSYelG9bDCDvd8ewFtCe2/Ow419SRh3+uX0zCidagHd9j64//FWJMCqAauyKGERyMj
jKcceNo6nzDLhfsTrrx/Ryv0kG9/gm0KjPidfB6Bp4tFWsAm5aw91KLCbJh3WretTyN+Ow6EwVSW
aF1B9jT1CtwUcOBq64O2YdTEKa+NIwG6y7x4raF9NCrlXFs/kNfbo2P5/SauuCnKdhBwt46Bc2zu
fI6neuJvrMWlznfWkGUC+LYRvdrNsg5kBqh0u/GGc30gYGT8pK2v5cHmjb1YBwFtJ+rwxI+W6KuG
tXBz8rogen97gGy/3ohgqFT2U52rKOmGyPuJt8t0/v80bxt/I3xR4GkgN5uHCfEmNjz2LtgAcT4A
Mx33ng8x2mNfEfw+BwOD+WhEpzAZ3NqHh3moASLqQNfYKYzZPsMIYPDUfeIDYpUU4HmJMVTnUmdN
3JKm3jm523owwtjtx0gsBUCJv0BwvEozUMky9hCU7dEujFiGnPAAULTkeAxK5f0w4wpLAz5cV3LQ
0IeasOKyb+GVWwf1/eJBjT2vH7Oi/XNcSTLne0dty4I18cRTwaUSczElZZH7nwgLoaupaqhnHlpJ
JoKUFX7oVmXGkwwvFBcCmReqUrZzd7JMsgkV9Zs2T7vKDWIBiaMFhbsHfxie5yrbdax/ez/7DyJ0
hmdWWZEpEcApXLiCsoKPtXS9PTaW3dJEhBZONs3e7AXxQOpH5iCXNl55ITV/6gstju04JiLUhSkX
WGgcOw7Lq5MrSvq1HVv/uYI7+U4XtiVkRHMHLHQfoawWE7d+/2s7hvjvTrqOLDNgxHHWEz2MQB8n
Sw4FbO7AbXOYeexutxzXY9nDNHb8acrHD/tcBNu8GIE9qaXWOGL4Md/Ixlk5+Fd4brvx1FbyjoYg
bB4bOBMkxHpIGDiKB/FU6L8KYLcuYO/uqQxYZsVEqHOdkr6nck5cCY/bjx28stP0FBRB7e+En60H
c6cOSSCFLOaEjEOqob5YM0D6l5bt7EKW8DYhTh0FXLMtpvWuK7WGfDt8N32p4xp/3A5AWwfb/18d
NdyoKMaJijApZp3Gi48DKll0c4mceu+JydbFNnavuvCjDqKtoQ5iVw7N/S+ggFpCHM7KZeet0TYL
5l4dKVKACjAlhDuYWsgXRG6iPNVW/x4bJSO8F3ec8wheJvEQQGemE7gt4C1bJ7Jt3IMzbUR5Sqjn
lVAox26daxD4ijKGJvEfErvR9dhHGDHtS3A43A43k5QTAL1AbMDBzEmpYCcPvgnOTrqyTIaJYtJ1
mAO6jIMNYdXwXZQQ3PAguv7z0EeYkCXIm85tjpyRNLx+N0FY68PStvS0Ar349VgPRkjrEBWdsuVh
InL2oxs9dRW6KE5rALHb2z1YkqsJTerIwEjbIpu6ZPqQlTgUbPKXoZo+yNn/43Yftlkw4jqb8gj6
4IonUCIT99PaOUm48ukIoZ8Chf97SHtOD8thHzuqy+r2BKhwd/Zd5l+qLoCWDq8ivPO3e5Ystk8x
opswgO8bWc5JlhVzDtOavgEDBsfm+eCKNaJbjEXVbgoFSZG1tD5zgKGTXEBtdqd9SwL8RRV5lQAJ
aBHg3aX/O+pr7N1P3kp/ROtBsVbIev8+HTrMvdAttwsv8X+mfPVehEvF+9sryfLrTSwRSAG4/Ico
l/ClfCcGZ7kWUTBfHV6rgz1sJfBX45NGvcPTMHTjoAVdjGTzdEHl8JNIdbSzy1mWkAkXAo5WEJ+l
JB4W+qOkMjjlY8WP5VVT0pEx1S9qJWGS+lApOEPmRIMeuObgdrfD2tOD32BEdLPOHGap61aZRAo8
s4x5l1bhUnd7mm1DZIT00gwMhb1wSmBPBOTW5PcN8Oxjj/6OdWCEMR6+yoyULb0DdyPrr2Xl6PKv
COxgtqccZsmrJh4IMBbJl2xB5lY9vRQVe7es7H2XOfzk5NGx25yJ/xFBxKKxnTEs0K9S5y5CdUxC
vOhye5Rs0WaEcjE7KIYVW/25qeFHs3TzcirTAglvMyI71IeJ+Umhso+amJiSX6p5olnUpQsXde80
gBrf7sIyFSbsR/fLMjZCLXdL771krfrY6eGsmyDhId6eb/dhGSoTgTOkENYvQjEmHRwpLmnvdFft
A+UzOt1eF5agMFUdp1o7BQk7N0lLpr6ThnjjyaEOkTuzbWvfiGk9ZlDu9BTMySH1Qk9L1c/Zyzq4
wGPdHqPt0PJGNdqUdnTToSduW+PG2MHuAghvfoWjkr5vWDBcczBx7msXuLnbnW35+q3OjAjX8G7I
eTu5ScN48JHX8PAYANq/uMKfrumGRdZOXp0Drz9YSzYFILUA/BNaA7i9FH333oV/DPqBVHkHCuOe
cKhtjoyD+YBnXfAzHJoMEp5poIiLS1+M4U46sU2QGe9eGeo+j1jiNkR/gXzypw0wdw/yTPawRIDF
y/Gg9DY18TkAyc4NPCfQ1wyHvi+s8iN2LzoPan9IkLxzd77JMmImRAe0Tr9wwVZOYB+Un5ap6gDx
gkny7VVma904ny9jMU09d1iyFOwHyGHssS3xwni7cUtOMRUi3TmQ88Q1S6YA+lG4a7enwu/deAzw
Tnq7C9vvN2J+gtCMouPqAs2+vfAOFDj+U0javU+wtb/9/9Vpisyrt2IXZEmG+xf8LUrnoQ3Sgycp
E4vjO2spV8+bEg0uMf04QwlLPfMelJidjGWbAf/3n+/n8HcM2oHGYMSCZJDr8X6KMiiUKH9PfdA2
QkZEs2lmwk0VS2BXARxcU7iAwOUe58cK774R050cYHFbFm7CijG/L+cZZUbIlORPI4j9e0VNy0eY
kpAD0yHSbMYSvWTRqaiRL8LxoEcsNWUhl9zpHdl1LOkmf/oH7DAoK0Qico8VbEz9R0FhC1umzphk
UQflVT1BMnPZLSpbltAv/aJXEbCO0zJFdQrbIF3Dbyd05Nlfgh9p3887Z3FbD0YMc+pJlsP0JiGT
LC7Md+id2HbUoAz4sQdezwjjpvJLNyxBOoRYf/cEXYYRIK8s2ElCtg8wtmqw+mu4TnY0ycA5uIix
7b4sALZfJ5QMdrqwLVAjkBc6jAwOjpBWh2uZ7tYAd/aWHrutmJAx0rR9qdxsSjrWF81JDzwfznkz
qp1qnO3HGyGMM5EasnLF6HeaPjYOUJM0OOgNQ03kmBvNAQcPjSYgjHenEvWNaxAWzc4eZvntJnIM
oECYO4+cJj6Kek9LBOIAh47Cod3LxIplqnWDGVx48C2ASXOXTr0bw2n8cLt1y7J0t+vEq8hNQVmH
REK1LfoB/g7QwUmTCO/sZ2+uDiZOU/6Sp52E3w/DkVhnf/sFzFBXtmuSZfsAM2rbSNQoJfkxKRzv
BOaQjkUbuCiRtQfrq6bEJfFpNUb9ZlnQhMUXn+tNBmPc18KznEhNgFiXEd1BjAM+qHXtXuAA8ATV
BvV9CfpPrStDaM/k5U4ata1UYyPWooXgSOaSxPcp6JfZtPrBQ5hBf+l6ez3ZOjDCuGzLcRClvyYl
mXDK8oEfdh4Dh+/aPLzdATHhYg0nQT+LliTCCcMOe40HuRTV5etOQNja365arwKiIB0EgFPXRe0z
iz6zJRj+xiFiiHbS6NvLlZhYMU9lGQWyxE3WrvNOIi0/6qaH4kw1HxGDo0D5//77m8Jp+VL3XjKU
0fhtkrgD0jmEXOqR+SUmWKypFOGQ5llx0qqG5pLWAMteajnSPRE42/hv/381/s0SFD30t2iyqfEu
Iaw1++6gywkxoWJZwMAR7gQWD0LqBD+PHE4e4/jBi5RzKF0TEyamJSSCelj3ocAA8gdEeySszUcm
A+9QhJHICOFJ9EEBNquX8A61eY0C9KkKDl7HSGTEL4F0O5WLIskwgu0rZke984JGnf4f10lLCJhg
MdB8aRUqD11Iod+LdRV3Lgh4cRWm9c4qtXVhBLHmPivqsvDjJYNX53JCLWX2L0Whs+ybzPwqOzgZ
Jm6MyYqRho5zwhXp0+eSAcl6wm5XRd9ux9sWtv+t8BBTmJJnHoc9UoZ6mEh/ZHRjLfNp/tHXLWrd
VbEnTbINzFvdbAP5Kuo4CB5NQPBAxgMBldQJ7L0cVEsyfvj1UAZ9mdNa7bkl2WbHCHGmvDIqKBg4
ncfrMwTx06+/HJNW5aZfbg+bJYtw47TNJBS8IWoEJFY/L3EpM3HNYeh2u3Hb7/d/HyyIvDIR1M6S
pE7aXyHpgcf7HIJh3tGXY2IqU5YzoMQQ24QYRbnZz0TQt2YhGMPzBNja7a+wDZER6QNJobo1hGuS
BpP+sOD09xeMh45BEIgJIvOJoxQwmmsCqSv+wDnNEj2K7y3fVeq2zIKJIfN5mnlNNntxuuBGuPQN
P//C5iiIMR0618PQ5veJFjLASXvK16QpNQnfac7Z8KHXUKc6dBwjJpbMXfu6hLSUF0NY4oU4AbTt
V9LtXPktqcPEkWV08Xwf6jl3CxmzS7a4m+wHeJ/QjWqToBR74gSWhWQiykqF50SIsnixCBecKXEg
WKAKsLT/3F6ntnk2QtnXkFVgRYR5hv6/u8EcR0z92dlVgbX9fiOcmVNKd/UwyyRwpkuxhNPLBtT4
euznG9s1CL0kqhWWKQDkXSwgrxaP6foTQFG6U/yy/X4jkLNKrcyBe2WMGV5OTbjwZGyKdScGLDuD
CRdbAOhux3QSCem8fxdG/5nU+nPIh2eR1tOp84PHPoNE+6HBMuFj8DoeXCLXJam9tfEu0bTKajmR
cGhC4BuGEB4vtzuyxIYpYwol2TKCK+C2qNIfoiidmCkYvKt0/DT7u1gy29htvb/aVTsCvDFQ0iLR
ZPzmFn/BQJZfUW+9MMFir0MszuUu7fTNTyKQ3fi9MwA71xKwSxlnioWXxVXPrpibC5X1Q762RzYN
dGKsZjmHgOlGWsZsyOUJIoYVRI2HLr49K2+uZLRurOSm5XCnRSk91lr094Eqy3o4wRZ8rPf45JZB
Ms+e89CIuuYi+0L5/Ozx/iH0ugcM0xMUJnZOB5aPMNkKJIcyfFB3WbxCjeguD4iCBC899D5KPPPA
yV2QmQh2vJh6uvgpZYvH8FZldI8uZfv1xpJdSd03Aagb4FoQaLSCJApifEuVOqR3iw/Y0vyrmCig
vuk5ziTBBQrkc4p19OzAWG9nz7P9/O3/r1pf5TgFg8LgeyxanVPoNXV9ctaoPLTZ4ecbu5GKlm6l
wSpjyIpC/xiw8gsEWfdUit7c69C6EcMindMZ6pYQSHQ6GEIFff2zDhkk6qgf7OXYN6tN6MMIYZFC
iLfLMMNzLV9WSerT4uj7LB0e85C/NKu6PxTM3AjmMoClUd24Mq7yrDkLCDqdIOGxJzZmCWTzfDlm
cpF1h3kYmuhFztnHOZz0aRplnNPqkKgT8cwj5rJEUBZVvownyeSJgJN9cpjeeW6wzIN5uJzweB+G
q5vGopu6pBTizunEU66X/tSLurgIUu+k1Te3IXyGEdPSHbB/lsgZMykeiGrekfWqefEjz+oHnPjP
bV39dXvObT0ZwV3DYazmW3CXXfQQRT86wJzhvnvuwvka8CLO8uHD7Z4skWIeOn02AVg+b98ES4Az
85CrgrYor7mGrPPtLmwfY4T6KJqiBpMKXWjysWx82LE357n27mEGFKvlKcRD2u2e3uQbYIKMsA+l
aGQG9fZYVOtZgKM3Z8ULDCVjHB6fQVu6H53oo6Ly0+3uLEnS1DmFTYAUrcZJwe0l1P8cmAqLTT6H
7Qmp2pa2Efo+QJ0qz3Ln6jjyZ15FVw8KZadwAYgur7vHnOgjj0YEOf33dD83OCFUbelcPWh5XKe2
6B8EvHw+3h4nyxozT6PbWzWYaFjNc91p9eA5czudOY0mHzT9We+Bky3TYZ5Fc6iK463aFVeZEgiS
oN5zoXm6Z0VkSZQmn0GnevIqeBvFOocT7Fi7sPEAVhlS7L08zyQsdu4Jtq8wQj/Qwu87bxLX2lPV
J5gewDwLnModjIKt9e3/r/b1QYZkbnDYuWZjeCZzP5wCMe6VnG1DZAR65rrrqGqSxgA960cuoVs9
nvpxVtlp4TQv+1OAK86P24vK9iVGrBdDLUN4DSBFChy2vja8ycpnGRT8EL8HMWHs7yu0AlH59B1c
ZrT6QDvhxW2HR+FjP98I7VxDvxjPL+IKxUb/HaBg4jwNU/Xldutva3wRz6QyFGKEzjdp3a8TUSq9
iHBQThf3gBrWzVV6HoyM4g5q7Xiv9CvIZKd3rC4zBCSDoj2hZ6/kTO58qiWLmcSHPhQcT95aXJuu
LN/B2og8r3CzvaakFefKBxjeH0t1uf3lljVoqrYyIHBSWbvOdSkQ+itV4q7Nm+lpINDTSzUT19v9
WJafyYSQUZuWY96IayULHY++J09jv+wlfkvGNBVYPTpkcz9jdQCU6DxMfd2dA56SC1w297h5toEy
MkHYKO4Fbieu81Tejz1pTus8fBx6rzg5S/Dz2CgZGaEbM6D2llJc19WrYpd760tFSbGz/9o+wUgB
HgVMAwV3BwbRHK9zshEfVs7as19KfdcuY75zwrTNtZEJhOOI0a+Yc216Jc6ODqoT/EDTg60bmQBv
EUE0q8m5QpiUfqAuyrwEHtjn2zNgWUkmB8KrO7jIBhXWaQtt/Jmw/mmF8t4zXIX2ENOW4TFFVWmm
XEY6TDKtiHovIArykMFYYucDbK1vWeXVjsVhjNTTLQ27js6vc+B450akPL49PLbWt6X1qvUoakM6
RchNCtn4j4Fm/UNawEPpduu2wd/+/6r1dYVmnUhzaL0UQXWP4pW898d8us97dXAfIduHveoC4MtV
4JFObDGAq4Ici0cGGP7eJdcSYsQIYAlTjbwv8OoD5HMASIW6Lzv9AOXSf3pv3iNwWI7tJvsBYvtc
5vMcXfQ4nGs2xI4MHkEevS/0GOPWdQ0RzxFEpG7Pim3OjXAuy2ke0grfBC9D/zJ7JL9wx9uTfLPs
dqYIarWELi9h6HVN3eih4cNnnpf5tWQwxmw97+z68x6E3PId/yFDrGvVpiwVV9dPq3M6Bc7Jq3O9
M0qW7zB5EIiHEs56UlxJUPysG/i9iLT7PgbBHfxT/oQjyF5xwLLETDLEpHudTz4yFJZB9EeqePGu
7nj34OKie/Wklx4sCpmUCJ3DK2iqnOgqsjY7cwiA3y+0ggRu6e7hx22DZgS8cuBt5tHFucLt4r3f
LZCfWYrvkezvGRMavpbNHhPG1pMR9x6hJXWoJ65T2mf9j6haZPpYwkazelCjoOdlahxcg/nk76UC
23IzUkHF0qXvytm5hp03/1VCwPiD4PMhuAfxTD5EDRJBG8CU5+rkU3RO0frFz/M9gVJLCSIwQh4q
W3J1A43W/eJT0c3ZtYYb40mN033vLH8BRgFDmmrZ2dFtK9rY0bFPBQN0ViMceKWIFxGo2HOn7n5K
nebcpMueT6ilH5MVgVI7heOOzy6kFIjOB+GsZ1jfdMFOBd6yfZlsCL8Q0QgMGruk/pMzvctxqKLv
b+dgW9Pbsn61bSlXidyTaFqm2NOvvgMhyGqPp2BrfBuvV43DyF5nbe8xOEJ/cee7ufkryA7+bjPA
57KjHiguF0Y+u/MzVAHcg4cF34hocCpULSIaXcOc9THkeuAwP/jzqZymg6VkkwLRrFgsvgqjK6hB
4YVV4Qod9Sa8uz2nlgRh6lfjDjfPLPKi6xQ1OID0/RJBq3Vtv95u3rbajRjuhac4bMHYpaf9lc3q
Tk/yDImdOGv33KBtC8cI3BpIvwjuL1iVQXUdvOoMoaO49MedvGAZIJP44EwD0U4wsUtb0nOffhtR
frk9NpbdwCQ9VLwpa7/ADxfcPRGNU407osQDCK+CQp+7B4y3jI9JfoCbBHwEgNq5BPIurPtz1MJe
1tu7qvyCwP8HPIWrrBG3BEcnJdjW/PipWhKo2V6F4p9I+m9I4pCW17R0LlUqLoA67QycZVGZ+rmF
z4JwbEd2idrx7FbrYxuoc9X5Sb7uZSPbrJtxPUAZE77FyEYl2LzrhxlCwLdn3fbjjR0ZVmakdjuM
l+6+0lGew+isnRecbC/H2jfu1000qIl5+OUcFaGBho8h/PXquT/l654kpm1FGUFdrCRbxxldNAts
IQNxQcTd5TLYgXTY4sIIaOnSKi1zjFAaeI9wuD3TNTyHXvvULlXceAcD22RF6MKlbbdN8SxW+M/9
oVd/Z4ot42MyIgLJ2qoTA8bHe2rUXwuBCJD+eXt6LQvTJERoWGd44LogHUFrsEZRQxY7w25ZmP8h
Q4Qe3JBcl19Ynz4gwuJNAVjT9IUO+b+3f7xtYLb/v9rjOYfcqdD48V3xqRx+jPqZVx+ONW0ErGb9
mA0dmpaUnYboaxh9Gufvt9u2jbkRsh3xoAe6bD97/tIN/DSr4Xy7ZctSN8kPU4aLOdAeSAbN3+P6
LVLqAbpLIeSvebQnv2ibVyNaV56P4Mdina+tfpTknvv/hKy6pN7H299gm1QjXPXghIUb4hu8aT4x
58Osn6Xurrcbf3voXZPwMEY8gPxBh8aZPC/tt2bZWYq2hrdLx+ul6BUrFRznniwoJGxzoXwdyDb9
5/bPfntMXJPoAHV6NYE3wy5j+V1BZW6GzgvhOzAPW+PbRL/66Tlr07CqMOB80fQEgYiHNlweld5b
7rb2t/+/aj91sacXHGNeh19q/lhBx9wle059tsaNOPVdiBK6HLEk3Aq+m99XfYVk+vXYsBuButYg
fKSdi8OsGv5EFeLvjHYb8CL7fKx9Y28FkQRq6FGLUHLizguuoV6AP9or7tuWpBGoZQ1IDAzyYEHa
JBBc8+d/bv9qW7tGgJKU+WWYod1m6T70tfeehIcYAMQ1EWUgI/VzodA0DKGfZBOdu6A5tspNJFk/
VgOEWzDWAfna4gGFdvEQ7QFoLKvQBJJFw7gQnm8TGXwdVHgqVcybPUlmW+NGfAYwqwWOqWE49SZp
tZ58KJ9Ue5VKy2SaCLKMwr26WxD8kVd+zSo3O3Vy2jlb2H741uerwB8CmuOegB8ezp+iKLufsyfh
p/HtVWhr3IjNNnRCT+doPGDFnVq+qgLeuOH1WONGYHZ5D2of1TgVbXfA8V6s0WViOyvRNuRGXMqx
p3kAkYZLWan7ecxin+6F/LYk/nt5ck2YWN9HIR7w0HQefM0r6Mot4GSFHzngv7cH5u0ammsixaZK
yYH76CB03CdFUaTDlameW6iolUV/onXxZ+hOX253ZpliEzGWZniF0V4RXZlbirOopvzEs3C8i4pl
72Hp7VcH18SNjWsFU+W6xFy0ccgBwq2GC42+F/LnAu697OfzIZ4LcU3c2JxzeImuBdbr1DxMUBpO
87W6wkB6T8vz7bOfazIUuqAVQUdzBobrS8nnBzq9n7pvuvo5ecPOc4BtQoyAZqQM84igiy6HW/XX
Kfioq71LuG1lGfHM5j4kkYO29eI8cudrDQMyVf+psvHi9uei2GF0WiLERIcp3udqKtHNKH+Gmp+2
4M5xJS/3tgJbB0Z045EPx0vJ6KUc60vrRs/rMj7IlX1sdLMTF5YEEhobcAMkRe85MrqWqZpfZsiF
vR/mdQeoYZljEwXG2rVhhcSD0pQO9XBpnJYW12bx+HzxonzPB84ySiYaDI+gNRxtJb+KdOnuspnl
93RJ/ZNbOmuMX7BnlmBZVSYcLJwUYr4K+DVr2I/i/0j7siapcWDrX+QIWfIiv7qWXqGgaWjgRQEM
2PImb7It//rv1Mx3I3o0rfKNui8M1ERI1pJSKvPkOWuy3BR0mnZTXB98Xcs0IOARG5i/Edxz2KCN
DyvWSUGvd+GHRdVQvQl/8Xn9moFAaA3m90npbwV9XIt0/v3VzVoWEUTnpYoPZszVTnLS7+NmAoHv
BGf18uHr2GS2rLdu52lpmyo+JCh4uEdNWnBXt9VVEgEBsTW8ZVeCsrVCASaJDXkfimrRt12VJNdh
Z8Dd+e8J6pmcqy5j0d7rx13hRUA205uq3KoGc02OZeQR6Qc/iavgQKNeH0mtkvt29fLf1029Zd8g
qSgTWvDwwCufzfekXVaEPJlc8o1t6vh8GximyBIBez+HIJxbx32Gvz3EPYleLn++w+ZsqBcd8nwJ
6gmazpV/Y8RXqdSDjMM9WdkDk9HjFG5RArvGcTbDV2YAXkzlgV4mBGual+2DLBkOcUP+XB6Gq/Hz
0fWqcT9sl2GgSXAIhFySI280aAXwMgbx0uUOHGegje/SyG/OFWXBYSjiOxLVv2i83vi1f2LeujEG
Vxfnsb0ag+Z+zyGxdqYCE1zckkn3j8ZHef5KKTtFWQ818esGY13fGopJRb9itpQvT1FbHktUDKd6
LZ7OpcPpdZ1YVm3aqWyD2gSHTqPQiOhPYo4/FEqechaQjT5cy26ZdkbpguwMKG3qJZw+yKBTjyxb
kEG5PARX85ZtKzL7I4/RPK3E8LMUpP8KNZPky+XWHettA71q36MTomfBIdIlSzM/mA+0bz3QrTJw
P+S8xJ/X9XQ2/lc7a0zWaa2zvv4Ex/bdMIb3IkTxXd2oRxL4Py734bhNbdrbgQthdLzUn3iZfxd1
e+9PwycENJ58wIH8cJNY0DVr599fjYUDPzNUKM76RJLokQx4x2C9b3xQMpb9uBENd6y7rZJNSvhr
ID2jh65m5X13JtXxQBC88aR0+AM2AAyQ3qyiUzg+rcG6PK9wmg+FV9Xv8IKqrgpaExsEVkN1swsD
Pj6VyI7dGo9muyrCM+a6pbYse+6nWBZjQw9gwE2wccmPGbeEhnDEHrjCw7KQm8sduWbKMu9xJKOv
pD8+JXpdU+jYNztTzdDj1AM9Xu7CtdSWiYNSB4LucbU85QniedPE/d2UFFfxRwbEBnwJ0s1DAQrJ
pyQEGw2iIG2a8C3adYcl2HgvFSQ8I2tOD0Sbz4Tkt2dZjmTu7/Lq2u+37mwKCuU+GKPkSUEY0iTg
xaqyYgvd5Zh6G901ZusiWl9MT61Hsh3o5/qdyfKtelfH3mHn31+dE2LmwnC/G55yqsVBNVOzA/Hl
emRmM4DjGsD591ddyDjyoQ6gh6fAe9Tid7yVjHO1a13PYxMUPG/a+ClL/D8kippDscTN4fKGf3Ne
YkYtm0LytpvmTuqTpLJLzTr8REZdfYCQK3u6rgfLpLLBMzTKg+IBAP45vC9Mlf0M1cLWb3C72RbE
++2CiZjZ2AzFzNxOtIeqMTj0dxRY8nQA9UbKM+/LfKZlrsvVezfT+K8mS94lxfDz8vDeXB30a12m
XV6AsmJo5UM3g/8klTqsTAonASnZyx286ZKjA8vouNCxJlpkn+sAMOfSA5eVCu7ncP3T+fR3N+d1
mhdb6XzXaKzrFDVjcozLsnkuw+CBY60OcTKR6/aajdVAZVcmCzNPcF7bL0OfNyklxRO4IK+qCcdU
WRaoBB9yvw6yz1rX3X1ZzWwvPW8LrecwFVvyWPdZm/hDN52GBLLunaBqb6qxuPEW/yowOAZgXaUB
CYDaxdIitRwnRSozEr4308I/X95KrtW1jD2aQBLXNMt44oq3LwTXRZ02faGvkqLC51umztlS6Gya
ss8yqpYHgyKCNGv4Fv39mxdczGyQRjCwCUVRhT4R0Q30C13mpXn0KRcvFOXO/Ij/BS6zyzPl6suy
6gzV7axgZv3MPUXOQFaVUn8EeYymfD+yfCsY5FgRG8KhPUROSRDMp5mTP6qsi5QF0VUUe5gwy5jx
VAnrqIbyyqLy5dabJpZKE4wvSbDp+zlswma0nHOcEQsINz53qOTZQy+MPohl/OSbwb/G6cMgLJse
KigSw1ldnrlGfV1altQ3tzWctG+joDndcML/trD/ZF/QjXXJZl2CWqoWnpMJWJTtdMIyA5DioEVa
Ggo1srof5vKm9Ra53AR9vZJ7tVQlIhdeq1AQUmZtl4Yii7a0Pl07wzoKuB/kKGyY9alrw2wnq6S5
gV+0VfLjuFSIdRKIJA9GyBmLZ8pUd+RZeF8SUEXPYv0ztwKB/PE5766j/MXkWufCABkXv6k9jMWs
8W03knBJtRj553bR41Y66O0hURseIvQysZBhSLKDOEZZtR+k/IjJg2hWCep/U5YazzawiF4+Id7e
+dSWUxbgCoAiDelPwluagwTX7a7U3nDHIMO7sfXfPoSojRwRNVPQzB6zhxI1TofSz7+THj0AYuKn
RbspG/z2TgPx/r/91oh5egmWUp9oHYKzepBV2p4vt8vz5Gr9PH+vvOKh1GvpN/lyj0M73KmirD6E
whPfL7fumqJzr69aN3HTTR2H+zpond8MHh6gNBcjlIMX+jEXm2EG1yis48F0C4iYazWdQKvep6o7
k2+xzRVwjcKydSJRM+Vz4t2TqMn+pvcCAiG/ycBHkjZnIYDLk+WyEMvoO09Avryblvt5aoNUrfMR
b8ZbjsN0dz60w3D46ZXmx+XOXPZh2TwUHnSehAa39dA0O+jykkOAoFPqtWu0MZ6zB/zfMxvS0P9e
fOXldGJ+rk9zUsTAJYm/EhVXB5Srsx1KJMs0IXLLC3cskQ1BMWY0Y1AN2ACBnHsfoH4fQjm0ns41
0L2OwxbynkggRh8uT59jw9moFKM1CFbKyD+RMWI3yOZVL6OM542TxdW6ZfKQZ/Mm8ASSUzBq8Iyf
6V9Ve1XgOqY2LGVYe99jVEwnnTT9TtQQD+omnCdnZz9uIZVzeYYcG4xbpi/WMalX0/snkH15dx1w
AFw13X72EVq53INrzS2jz3zu0coI/xT4q9ibkqy7v1+SvFnCh2QBz+LlfhzOB7XZjkwnTROPjbkH
rdx3icnaGX/Qx3l9lol6FD256chIb2nDsl3pBY9QSEjH4konlNpESF3ZVGVjKDmJpXr6Rwo6g/bg
5cGdjfEtI7XOgWElfbFyH+DwTt1EFSj/51jdyIHFqUmyOp198a0cp+P2i9wRCqA20MXEnUCXHNOZ
+TdZkryLAihBjcMdVLUfIyic76Cn+RDo6eNkmuK6zWIDXvSQEXCKhN69KaYwraHjuJv55D2MUFJI
QwLx68vz6dj2NuoFpIwBdGhAXqJVHKfBOu/peS4Z/nK5A8eut8EuZbREs6/QgaAQcUF/666EAukx
zppfq6i3KO4ch7cNeeEJrpwsW//nCBqjx1IGqMmq4KtBNuPWQ6X4NeHvmNoUSeANaih0XciJdBN7
jCKTP7UDXJ3L8/W3tsobO9zWeJ4zPrYMfPLPqlT+qvYaGk3tvlAqSCUoYLrvncb9fqtVm6mvugdT
w5MIyWy6fWM0CunuGBmTiKP6HhXAn3i8kOA9jwyt5zSbSk3+THjENWXaFOBG6HfJQLOJpn0uVU7S
sWY13UIrOq4FO/NulgLqby0R95CxNb9kt4xlOq9TsYHfcWxdm5DFZEuImuqiP1Em26e5bT/UodLH
Eojr28tr4RqAddgAvx3gvpThiXjT8hMqeR5NId85XlNPidez5XCItZgnVbH2ZHiZPZAeL3XZtfIx
XmO2cRc45shOwEdzvPYBbbt/zLvT6mHgcXD7f+jhbJCvXGYO1GLbK9qdSGs+Q1+2PpbSsJs2isjz
Vatg47SyvIdkVdSRU7Q2S5aW47zKdMznrZi1Y5Vt2i4iUOK3NC09gR2/N8cAIuTZc8WVyjbYtByL
YIO0dMPywhdiPVG/esoar9ifcynAN2+R3Dg6sIFaWRsBUFH04j6bCDnWKLbZ1ZHOUrD8XxcLpTZK
C9ESjoA7WU/DSKsD57P3rQl5fhW5UkxtcFaXeEKiwDI8zSJfTtFC+B/UfNANO3Y4DTYWixcQjAMp
Rng68zXpmH+AV8LSukf5BGng/CA8wXAwjgBJ7C/vWdeKnH9/ZRXlkizhUvrBqQ4XtaOr/qRJnH9I
vE0O3L+rIN+4J2xUluBex3soB50UvPv6JiroWiGeDx6pPSAeqN0ibSHv24xEZjeTteG3RcSI954v
JPoOUn2vfVYexL2+dmLu9JehSZr5q6xrr3vH6nllbONCc02F5faaVUxyHgPxnpEmL17WHqzTI2jx
tKS/2pWO/CpxAhyn9iuETwASZn57igTmfBDTx1KS+YC6jS0BRcdQbJhOCfkJhsiqOiFYTA/1iMUE
ESjZFdDL3YgcOtyl8HxIvdo4au3roFpi/5RNSbtTBg3XMgrTwI8+5YqUny/vT8eZF1qLQs5a2jN4
5U7AVWR3HJhRmValHJ8vN+8aBf33KDJEnaMiN/QUxBCy5DE0DwJQUANX3ZA9GLKaDTNzeH22HrWc
fC+Kgdk8BWwtd/OChlHKDjejqNcf09iaO9DNbZ0irtW3vIEumOoZ3ExY/Wat7oiv2Z3kOGUn0Uwb
tuJYFhu0U5aM6FJU/WkGFp2hdNSLkSmIh2Fj2R0hG5uayXhS9AYCAqeyWTykMHX8TSzB92gMo2PS
qS8LamPvc2/YQkC7xmM5B0ZkIZO+gYcD9unHaNR4y0BjK3+5vM1czVsWXxs9A4Un2pOK5AnPXlTD
IeN8uW3HFrZROhIyrMJMeOkBN1MeSUmKKOVT8ISHNT/ENYrrN9bcsa1swM68FAlgwZl/gmRqpfak
BiPDYeghUJIuQjdbiAXXeCyLB6C+wh0o6ckQHaYRRxAg7oebYSTBESKeV5HmIy9tWX5AkmpBpZl/
UqLWf+ZsYdD0InKLUMc1WVbMcQgnBDFZQk6mwBNGJ3X0Y4yx7m0ZDRvPCseZYhM2BTomam5xdvEQ
nkGP8KI8G8T5RRyf/9WW18kmxdBU//cxKeK598a1wZp0eNWDtIHsQywMlHuyDc/HYSE2iicIGkgm
I8l1Oqs+8VyLEzP447KJuBq3rBs8BoVe6pGC+JT15kDyOvurSLq83ni8uNq3zBuMEHHV9VjsmfrT
R7Ik9NuUw/u8/PWOrWRDeIIVNTKNV7OTFLN/IyZfolCKFkm891omp5vLvbjGcP791X1el4waEybJ
vcxJ8bOseuOnFe+2+Fsdm5VZVk3mEfsnD/F2aXCPd6CDrHdGZaiwn9eC7hmc9dsCMuL98brhWOZd
N83aR/B2TrxoyFeR9Uu0C0lBt3JUrumy7DtKyqAGTz78knys35O5X4pjrspgC9fjOAWZdYfTbq6h
adiyf9IIQVs+c77Mn8/e/wq15+ucOJuISY1iBow0ZycKgoM6LftmoUDFFv7vJDP0NixRePR81YLY
nEyz4QDuB2PxAhFUtuvANbUTcb6VpnDYCLUsnHpmjoHZx2kug+HH4NH6NzTM9CGvyn7DDB072Nap
DrwO4UAxNKeu8aL2oR4V1GdFzIz4LbVZGp4KmTMw2AzrxLaCko5tRs/jfWWVnE0rsOjEP5WqVUdw
5QB2GHqc/7m8KK5ps4weQidz1s0F+yfmWXKEXaZM3uay7q6zQ5u5STSjUWXmyxfB87h8UMiIs53O
CxCKXTcEy9D11Iyi5hNuwVG26Vx62S0FWXA6dl2xcTc5bNHGCqKAdK3CysfthzTFPEOdEyDZuyAW
31of8ITL43CttGXwwwSFgYnM64kjg5jsBPMg+JCoxvT7yx049q8NFKSaxg1e+vLlb49kLgb2eHap
gxrJVj9EsgqK09PGueLYVzY4UIGKpPKIWU+E+mxvePRPfFtXwXX5bxscWA9+3jWaYragMvF32ML4
Mz2eq2Kr6Trd2pjavE51Xq5FXnrYW7E2dyKHuHJaKZTsbOxdx5rbwEBI0YhMleF6UkmevJdG6U8j
FMY3FtzV+vn3V2eH8nwuel0WLyYR800pY9Eeq074WyxLrvatK71TeV7NZMHZBEUj/Vm3PAaopQJ1
jv56ecu6erBsm4I6VcXwHF4yBGPuuxqVz/Bqifp1uXmHXduK1hrsiTHNk/XE2BId1m75MZNxSQO8
mm/C5do0o40OhDKtqPu+8k+mBgvcUQXR1L+DvgvgVpfH4ZgmGyA4NH6BKpp2fIGx8Ycoov3HIrgW
8GMzOUm/XxGjDYcXkKAvX4IA0QRoH4S7amyvOy1sMKAEnVMSwO08SdOKVA/8w7xm3U0cR+3GDDnO
IxsRSKcqyKju+L1qh/bQdc03UG33UCTZ2qmuDs6/v7I1uZScl7HoX0Tl+Xuh6C5bIPOFZNh114MN
B5whfSA4b/ULQr+V3Ck5JRrasiT5cHkPuQZgGbPRMi4mRvoXTX16i6DBI29U9biY4PflDhwRnf/Q
PHGQ2dNpQAcIFt2B6i/M388TNE2e6YwI8b4ODYk/Qx0SQtF5T7YCSW9z88X0P4i/3Jv6qgEVMA3W
ZjyKCPC/E9RWymm4IQneg11aLLMnAP7qi2hgxzH2dfCDQwN1AaB9ABvYQ1jHbNyiPHTNtHXR03YG
83vh6xc18GhOlWyrJzMx8b1duy3xzbdPBN/GBHLooY/l7JNTidL4PEUWvtBQLPC3qtxc7Z8X+dV2
n5eq7yDCML0Eqxo+RApJhLtFgFtno/LsbV8FZcn/bt9MtZ/3HZHfNS1kfq+qybTRfehl4TCkOa0H
+uiLkIIjTBS1BOXu5T3qGtb5ong1LD1BDSeQgX4Zeo7iTAKV8QMKssctnPjbS+/b2tkoYcFH1z2W
BVHfcm6GoyfIH2zOLYIZ1wDOv78agPS9GoGtoPuR1bp6Gnuv+Sxw+6SXp8f1+dYZIZOWI2O/jC9R
wCU/Gj8W5SFqPPKlHWJyd7kT19Jbd36gzYiKX1G/dGd86YSI41Hn54K3EqqAZ7E7qfQW9YxrQNYj
fhAJT3iZxPeEQUG2m5FrmyVwGIvYjJy5VsS29mipBY+FOsl+QHn5kKu+uG+HfjNy/eZ8hUF0Htur
Je/GTPS1GeDgdUBoUq/50g3jp9lnDwmpd9vk82/OFfqxtpYBKle3VSSylHgNfQiKkB6Slc13CZ36
m8tr/+ZkoQ9rg5kmyClFlvsI0e47wSJxl88h3ShddzVubawaz4JgbTP2QAzl7+oO74S0rXi+cYG+
mbrFt1t7KatWLWg4Yn66qL3XJUGcsc8nlBdTQAEiMMKAO9fLkunBI5vI1jc9WHRq7a4IDgDoOwVQ
+t3wbuC1uZdhIQGga24aX2+V0TqW3oZ/qLYtYj2BURjwBtPsx3j9rQOIK5KYtvGGh+ZYHRv/Mcus
x+N3MQ8i9IfPKi7NnZ+H41VcttAB+s+FsoI7XYCbV2UhCoyGuPbLgyc9FAJdtXX/k9MVZxnnKjAP
OgSkeae5nLsdB/fQr+vat8wcIvM1LtyGPaDyFzBJFdIjQNPq4+XWHfvITuZ2ogwblSv2kJ2B2Hrx
qz3PkDiS2Of7OPP/XO7GtZEs+6b9ANyXX9FjtgAbrQCsUwbQVeTbt25Y1zayjDzrdEln2bIHofVP
WszmMBHcIJc/39W4ZeK6qeeuzz0fWo31+n4OZPmnoqbbuPhcrVu2bHTIm2wt8OmV+oLjNtyvyWZ6
xTHzdr7WNGvADcnZA8Qk3tURqpS6CIKGBevYNdihMLAztkh/KL9GnR1k5sS77Pzl7RR+X/jmReeY
H5tZIYtjL4ipxPl9RjOaGiLvXQUF6qvWNjhbxqtrFJpbK7jTC5ykdVvsqETRDEMN3+G61i3r7VBv
UCZJQh+ioekPCMXIrz5t9cbUu2bm/Purb4cUJl8kCj+OukyQt6ZxHZMdwtXLVtWU426zeRQyXMma
V22CjT+9rxl7MUjiABmT3+qxfxdAqBLskUOY+iLeuE1d+9Wy47rjiKjnRfJggogW+xo1kHco3IhE
OhXxFiOSqxPbngsZAdde4MqGuh9qBMc5vpW1r/bhtBn/dvVhWzVhLGE9j246lemd4thSHTSPD2zd
RGA7PEA7OavXoDFL7dNjBPHyAPH1U+BFuNhU3OeprzCoiU2m2rioXb3ZTz/akAbChegNrUcTfYk6
oPOzMngK82XdMRAKb5ikY9fZ+jq8ilYQ5erkIRNh+ECSXO46+NCQZKyeyiqE5Ns4/Iw06pyLKdhw
Eh0XoU3G0CXghkW4IHkIah19qNdRQYdXrOYol7kT0HQayYbROjaGndUFC6jR2BM+JHEpW0Ef4jdR
GjVr97ismfpy+dxxDcc6GUwFL7cGUOPYTc3yI8Y18B5RWtY/gCgvke/moA43PAjHGWTndyPVc7ks
jBwReeSPWS+mxyD2rokDh4GtsdPJnuZqIf6xnIfknirl7UQGMpfLk+Ta0dYxUGrumYFgn0lp+mon
aCU/cJEPCADQnDzVBJHunfZosqWA7lp660ygQAmoucOq6Fl9MxSZUETAxgekEtXny0NyrIad1wXa
pe+LPMGEhawcd7Vi/qcFRKtbDNau9q1DQEztpCbVJQ88zNsvfIiLP5B8YTeXv94xP/9J5i4lhfYQ
S7I0E6huzLz6VxSP3d3SL2Z/uQvXAKzrXtc8njgKxY+S5MN+HlAKOOL1sXFyuVo/D+zVhSyUh0oV
cPUcuzbW7yZUkXRpx8SVtmYL7ug5GIyf476HKROyV9JQ72VdPTVsnE2u77f8dEWjQiQoWXoQQ+m9
RGUAmqyeV3rjkH0bERwGtuBOxJM2HPmcy7TW/omK8SfP8iQV8TkdWc8Qg6GfzDh+QtE+EGzqZo2b
mwRE9Wm1ZlBgXyGul1dP5/9etxusE8DEEVmydsX3qIxGwFsTtU8mgNOva96yd+5lk4YEEH8YdF2h
Theohxymv9G645q087o8mfy4lTR+iIKmPkYgh1WzwYUC9b60huKQHtXjtD7/L+hGHLeKnd0NRJaU
Exz74wB6mx9RkP8FApIwnUF+gRI9qL1fnra/CUb+AxwPIYv+bzOKRDLnZMmR0oLbKbQcUPIVk7QL
+3eRQawuSoLvpgqfod2U7SI5FTdTtf7IZfvYyIVs7A3XYM+/v7Llmnf5UIUTOw4GBtAVYAtCIlL9
WpeuheKVD7Tl5eE6jM5OBg9QxFkG1a03gFJD0HNSuyaTWyXQrsbPv78ahS40GcDe10HQ+uy6Q9jY
7D1ITu8vf7vjxLYpYhQgL0PRGhhQBFKyG7k237qyig6yvyrhj71gPQi6JVh9WWj0wLP+hvj8m5ng
BhQJSt3zLrgmE4lerIPAw7Wvu2ntZbqiYCFF4XNaLs0vxlm3MVOu7WSdBREqIYIFtyYa56UChTeb
UNoh3s3hJD7G/pbIuGNB7JQwj9ugafvzdGlTIgwcgMm+J49FLMiGdTp2lJ0WrlvSJ1F/XvLz+Q1o
Inz/yZRXtm6Zvkqgu1zo8bzcwKjta4aCF38NN9Ajrm+3bJryZZFNLNC6lFH9rlxGcqR6s/rC1bx1
/es2BquEqSSuE2/poJ6oofzVThuetmMH2ZlgWg1EUBAZHKMSjyHE6oCPViCIaZsPY7vFeOfwiW1a
mM400Cap6uBoyui7qQcJQqPwiTD9saw8gFvDw+WDwzUYy6wVo94Sj+d+2uFdV06HIJo/g3Ti3Tjn
W8UwruWwjDqqUI6SzXNwpEIUB9HpddeP3pfrBmDZsx4ICnkqEwDWsf6Y8+bX+SU8NfLE2i0M4Ntz
xOxkbg10m5HjijmaOOCydN4h7v+4tnG7W8qtKoK3J4nZtC5R0VE9qSA4Yndl+wF5+J0axMYkuRq3
rHmeUaZV1Do4Zv3YHlTC/+JDRfaXV8DV+HnaXl1tNes9T099cJQrIDsyr79BpGCruv1tO2B2xnaO
xlp7nhccO94+9iBYKRf1AbDJ527qfyYr7tPrBnEe3KtBzOuoq5pjG2mCcoGsMj9aCUDudY2zfzce
cBylJA+xgQg+mOjgyZ+uY4gJWWJZMCU0bPqQKJkKUtYozEdYKGyuO6lZYtkuSlxZqVYQ0aaRROuQ
FV13CJJv1Zq4lte23jzwaqgCwXrD+WNk8AAkdfmcZZA7b+tdPG7eZ2/fx8ymbDGN9oTucGhD6ARC
l8QjO617uS/MFgLJYQY2UUsWJZ5eJ8OOKGx5LlU9pV6lrir3CpnNyqJ7lkFREaeDJEbtRNAWt6jQ
3Kr9cE2OZcFIy2WCrh3OHu//o0XrCM5jPyYblTKuDs6/v7auslsImVZ27JrWx04Kv5u1Vo/5vHg3
l03MsZFsUhYzayZlEzGYGNBrOP6Hbt6jPvLHuQanAhDncjeuRbYsOQLz1rRCruGI1N+XwcCZq/ra
O17XuGXJqgiNWjqKU7oBkkDjwQ2XaxMF6VoDy5LnELV7Q4hbeBB1PeAKK/i4p+Vambt+8vLxcN0g
LIuWEqkpMgTsSNtw3nVFPO7WPPnrcuOOMdgEK5HX6AGUYcGR5yZ5pOD/+zh34HYCjXx4lePLbDoV
WXaD3+qFHaMznasBH206EL5hB47tY3OolPlSFQhMsaMIW3HQqOU6TnBZLk+Oq3HLiuuQ5SvuGTTu
lUNq+j5MG3+LVcvVuGXBQ2yMHIYJMx+pm1pmLF2C62DeIbN5UqJaCsiV4fwxCaqlS53JHQpQr6ob
QeuWzZqoGjpMBjuWAwQftEH5k5rx8iZhpT4KuBHgp5yv2/02A0XUl2D3YWMAmKNCVRJfh6eu7bb2
pmv7WyacVF1bhovPjo2GBZdRjIcZhTc9h/kWHYFrnS3zJciAVyPHOVqPCFNEE1JLPeFbJCOO1m36
CTk1fVctwHgCQzvixYSFJs1VbDshs4knBhJUlPakPIdY5k9znjXpOFzrINq8EyaCqpugRXhkMVgQ
/XkEwYvUW26uY2Ujy3ZBiwaIz8xhuzFiH1mmzD05+6BBsW4gOl1TbxkwLQTwDahkPEaT+sbFPEDM
cDPA6rh9bWwaDSpQN6HkHQIe0RO4h55E3t5HJPqQjcVz0m6RRLtmybJkGSfDJMDgddQVZkkvoNjk
Tf2rqECUctUZahMRDQU5c51V7JjN5MewnimhCnBQXNe4Zb6ZzhbaqIwdlZy/zhIVwv8LB9e1vpbh
ZkkA/a0lAippBMdiVja/UCW8hepxTLwNQOMTWNl7MLXhUscjgIBGO+0G5H29ebmqFCdkNv6MLMPS
g6SpzJFzouGOgwLkBkrNv6+aeht+psQczgzKVFk6sAXAOWVG8Gji+Lnc/NlM/xsoZzb4TLfSVE01
nROK0yfatI+iLZ8EoigN3zrd3ubqwwRZBkyUBmv2OK15Oi+KZs9gTI+jX1C7KNs/QSZQPR+HovgF
Yrlk/WDAJDRBCVlVoNRA7aIPFPduTLrSdLukJSbRGwFbx7azgWskLkBC7/UY+dgXuzrs5pTNYguB
4GrdMvgMAlOMI0x87Ej/7m9a9QWB8+vc7dByt2VMChIlAMMBNfWM9H91yBlet5d3hOvLLVsXFNw5
gaH+8Vx7R/0QKD69yc/rMkfL1sH4kJgadUDHUc1z2s2oHawHuHslydf9Vd9v49WCiOPBmfT+kSOs
xrIwBLFpfF16ltlQNVXnjZIaULWyQYIlClp6QCFetpHddEy9jVPTU5TPOlT+MSumPDUDCpD9vJIb
u+acYX/D1G2cmsog8b5q7UMIGAxgYKyZPuqifxcjXTQOaZx4W5LpjkW2aUV4koBebALmIhPZdzUu
Yj8zOaZ9t0nT7pqo8++vXuXnZ3+rQMZ6pBl8PTODKrVYN7mFXa1btjuwpvPFGV8zayAe/aTfL0kl
DtdtT8t267XOKWlq7KBBfcgYlCIK8IJtAEEdp3lg2a4el8ILhcTMl+CnNV35NDQoS2RD8q5qyVWK
PyG0xqzZjyoPea4OvdAo+AyBVPnA++U6gAiwGv9u3Wh/mgaFCSL1NB//nv62Hn9eNfs2V0gNyZwK
ZMdY2twfdqRXwWE10VXq0iGzYWdZR9diGEb/GKnusYz0sPNrsVWE7diVNr5sWHIPxU04HAjk63d8
7tr3K/hWNm5Dhx9sY8rU6gcoWYLwH+0BkQuiuzN7jqH0NyfBU2XijTPINQjLcGu4Yi0NzkcDyjR0
EVe7doFGxOXFdex+G0gGdVgfNblTgkg4Kmb9ekdL/R6lcrfbpSyu77eslyPnVIJuBtO0zit8+HEM
8n2VtPPTdUOwDDiS4PsG7xqg0ANcvLqa3p9VEs8R5aqKtzJ0rkFY9lv6RoBO3uAi8MjwfuCmPVdm
IEWxsciO89+GkEkWj6TRZzPgkBXo8PpMpaC/F7GpWujqwQKRySjLULzCfASMwJfdDdFz7QOwj5LT
jTSvYyvZODK1mAVxrgYdBGCSyiCUp/zpSCVigpBsSS8vtmMdbFoQ0vYAm5SImpIkAa/JJP/q4miL
FMJx29v0H3NVhjUf4QYFTXhPwvw2W/DiUQpwKFB1jEX4vTH5RmzZtRznAb66jmk2jrpjXXSETG/r
o2aJdiVL0jKksjkiPdV2G6EAV0fWzUx5rahHcAaWi/ksQx3dJ6h4aKS3dYG6lsS2b92qtYux7mUr
k688VPkLiou2ogCu1i3rRi15kYBZGa71IlVaJu2020YmuObGtmoUhc4gvAQqOAMuUSJgu6+hGrmr
wH78/zj7luY4cffrT0QVQojLFvpitx3baefiZEMlTgYhQEhCEqBP/57+rab6P47fymYWmaRBQo+e
6znn71KD63kx6EWEuBl7GHaZLnURQek0weTG7q/M4Xo2DKz3AAr6BTZnRPc0zaI8MUievPPub1j0
9UTYGKcgu5uhShPH7K5Aclt0IDNHu+WvzeCa86MwIcIKWtQaUO2voDMcH2bvPw7ru8og/w1JZ/R6
0qvjYZndwtkhSZJ6KaNvLuSHTGFw73I9laQWjJ1FSE+WYwhCvUtC+cbJvZYJazYb9WrClb5sET66
wlQnV92vv/vwV1bd6DSCeieDP7pk4t0i2Q4TvH9FmYotuzJp7xJM/IdLeabI0P7yxRjdealFFV1C
4z+v4A3bux7+Arx5JqDBSiCoFX+aSyOqRslbk/wdaSYWcWXci4hmaDcA3pryYaybZXAVSYbx5s+v
/0bwdz3yNc3oZGO2LD0sxNXt5qNq9heIRvIUxciq3nerbxyj68mvBgRXUye1Ovahj29iDjRrvv4d
3Qij12QgGDFaDIs0jKMPej5OUcI/xbPJuvvB8Tm8863fWsPlgvmXs3PFCkbGJrBDQ5fpfstKEyoZ
j+1fsVBjFZcz9q/fn3jhJ3QhcQ2GTe43hDQ9tGL/8uUvi/r3jwPvHUcc8XdiHHqESQ6+lHdRN29c
sdeTXxtggdAXG9TRpfRrMwX7qFHb3RkLucW4fK/P84atXbOBdCqlo407jLCX/Ow6NMkTDO5ELG73
f7aGtz7wlZeeM5dL08zolM/s9yz9SzL7vyquQc726jJaRd6vvG+gqUqyfSntB5EWx794bfz01Wsj
FYcEAWZ1z5xH6DAkN5iLfyc5/M8tx09f3T4YX86A813NeQrdHVz0ly6MTZUU7h3f/J87nsbXCQOk
lgvOXGHOZUjJ8IGUmCg7U7mo7NOf9+Y/TyYecJUvgLWHQtJAmnOmsnMk55dFuZqx+EWB5uLPj3hj
j64zhtY6Ejd9rM8dWx4WizGyaMhu/+eG//yAtzbp6t6ZzSCGcSX6vNpRA19k1mom/be/+/HLqv51
L8QOLKHLNpnzrEpfDfPyHTb8nmLjW7t/WdG/flw1opyEWfDjs94gyVdON1syuxOmgKd6S8V77fK3
PsFVHFFEwBS2aaHPhQJ4rQ5Mtmu9yCR+TTudzLs/b9V/OkucpSsT5hTnd0ond56i/gEt7bsuT76O
GhijNrmjCTv/3WOuzLmdwcZAFMVEqGG7TE/fhsWc1JTtyUjaHYYFDn9+zlubdmXbQzLzeV7EeiZt
uWutB0Rh2nH2Hv73jZ+/ThlmNiSrLYQ6gyx0qCBwn9QpQVjEo3fr2m8cr+u8gYnJurlR+qxyfRdn
4+sop/s8Qzw8u89/tUnXyUM2DDRJBV/PLnrKYlUJiejI/hV8A8WvK8teCjb3ANavZ7CEqlozTJOT
3L+TMr9xbVxnDMxRCQFbXBuERIArJ3PqP0OodX7n4njr+17ZdpMpm4FkR581kKftNLwWFiRcBD2F
P+/8W69/ZdPjuCXQu2ySc0+aYdcMKa9BRf/er/9nkQQ7f2XLclC+601Bz60bPg0+23tAkCjr9r0q
bi6SYY6O79jzpXz9f7oveNSVPbNt26INBdWziNtqHMmRMmBQAHKZUfKZSvex6eQXsF/u/7xvbz3u
yqyXxk5K+5SenQdH2OD3OdX3IFl8iLum/t/KiDvMnfq74OM6g9CAuNrgG4UIQWF9HIy6H8PMMDL5
5+W8ccyuEwebRIlCdVedbZ//WqbyVzKiid8V/Xs+6q0HXG77f/modDZUS0NwT4Ue91QRjhbUUXAm
783JvOE2rnkELQHcVcVCny2xLzFJTyKMx6lDtUyq+ZRDYP3PO/XWcy4L/NdCotwo6jV2agrbkbb5
fvTzz3xgJ8by/4/HvGGX11ASKPw0eZJodR4AtK+si1UtNsyF/HkRb32NK6vvGu9LIZcJdolZgHVu
ZIW6e3cIxPC/PLFXpp/6iKbrsqiz6DFHJ63dcQ/x7T+//xsu6Zo5EGS/1E+9dOcu8zcJ7vJyWZ5V
Or4M0rzznd/6AFcG3gybJQubpnNUhv7UktHcxWPH3lnAf/46cCOXa+Vfp6gZWGMhj+POiWO/MW7V
9R9dmLb+6c/785+HFD9/FY83tIOaeufkefLlzSVgdro/ZOh2lMBKpHR9ry7zn98Bz7k8/1/LyAY5
bkIHe0aFPazV0AXyvQ8OwMuei+LTRSn7059X9NaGXfnwmYiCp3wKZ79hnIFsQ1ED4fZXURTWcWXU
20X+F3M60zmL6FJ3WYg/xylmpEzXTT//vID/NDk84rKwf22VgFg3K6WQZ0JB+KjXLK9AZ9BUxdi+
x7T+1te4smoWRm8oM/JswFWdNfPPLme7vGSHS6b0d6u4smq+ITqDox0hlafPYtInUKfdQ2r2r/wQ
dunKi4s8LKkUzXimYezqXLqlYp6rfavn90oEb+3SlWG3PlIY0cQuqTZ6snpuDwit7ru0n3fzOHz5
8z698ZBrUEnnMoB6CyXPcdJ0dyuqrZ/gt5t93zKoYzqQGL1zkbz1oCtLzxg6df2YY64ynr6ANPem
id3zJQ4xFhMKf17MG7Z3DTHRCcThZJYMZ4huLRWIjMdd6qL3+N/eWsHlz/9lGOkABJpN++6MC/dR
tOaWs/AVI1J7Jd7rq7xhe8WVeWcqlPNs0u5MVIfK2ai6uiy36LUs6Hua4m894sq8eRGJOQNl9Znl
9A6Cvz1mfpoquoD1/u4jXBn30rd+mabAz2tMT7L0P0S/fv7zTxfp/2AG/yd6BsTwyq4ZN1mwOvL7
td9CJ3YRJRt71qUB4+5uYRgVRM9ARhgcrSWQZiap2mnh6brXIOXKkwvbUIyqvNZTikJtCRC71TVm
ECKOrrHGsM9WoeHUN0ewoC452U0uS9pzxgaDbzHOW0Z+bht8ya+YMhG1j7JdVGR3nZrX7CVT86i/
b5iNnTC1pcLQvCYA78wnbZe1XSpOUdACUegKZj/oKzHVKnQ5zLzGFWMb2dsp6U+LztiIF9WgZfyc
RE5qU4HIn3FZ9S5dk7haHbSm0ionOYRgq7UgBYpMYuSpf7JdG0laMetlcd9ACdV+oY6AvqUn6Kgs
Udz9glrYtKx1nxcDtG+xKxE5ihiDAPHtmFHTPgq8kgkYZ5tk/2oWTKSrXcEKQNofQC0EyfualPMQ
9fsC9N1dqIjLSgAanW1WA/Fe8DFDQKgnLhVVYtu1+J6lUGY5rKOOEIlmUejylyUAlsc+DpbKDKMf
2UYHssvA+7T5irTbQH5QazvzoNZBRqpGb7wA1XmykpB/kcDzpb4Woff581xCJvN7zKZcy/1AxyJa
az6YKU73vmvLcd6lTPV6rEjp/NhX3eI8aSqMBYYJUg/JwrMj7/uB20pwoXuQbPVl0ifAHwaW/Zxa
ZGhjZYuuoX1t5rbwvwXQEGXyZEBaQe+4DdGHEq0ALNbptalMUKY86wB88005p3H6D8jIuXgtMV5h
hoMSdJr7qkiYb2kdJJDErwLDX91nZ4EhsXe+oEsOcg/8Iyg8u8wvsz71nqapPWzR0M44WT0vtqHa
1vI1N9Zv2z6BRvwigEDceGKqMqXIwbfUB99WAocp/i4BuS6nekgL1v7KY+iwt3uwWPbZQ0T6ZBju
YtYz9iOKWkvEIXIQ5f2uZOA5rQyZN/7cBLzKZ2iHhPkxQIdl+gDI4zTzg/Gmpb/LjEnf1UkR0olU
SzRuZu9RfMP4TXMhyt7Li4jYWEGT22i7y+e+8c85C+D/r4iC0NXPjQMO293jHnLl/cZy6BruTJRL
S6rJ5zmKnK1Vkg1VPnURD3vaGrGG+xJtpOGnA5AkE7UspiLcK1UU7Ltiug2nMQ5zGR2EWmj6UhLQ
VRQY5gO12T/LJjN3m8ba5utunRx3n4qF0uIbgMAcXGCQGc3QkAIWVQJxidGY5kOSNrl6pDhV5Dbk
3ewfsllF/qgBXrF3QmyRdwdIVlB5H5Zt6T6DrXyLvjQNhfpYZVCuqxiYN6etEotOFshVsnwUu4Kw
Of0ybYWbX3L0rZqlHpNZNs8l26j5CVm8ti+rBFLV083UlAkyR7VCHaNKmSFLWs1Scf1kwEPctXUK
iV2YgGw411uF0WA77ke3if6XANfNKKtJT9I+g4zPQZspIqo/DMw69WPldt7uIkDs5m2XtvO2nsa+
J/QblbbszigGztFu4G1btgcM5oXsyZOlSz+XJIzrSeAaZO2uj0Qc//B9D24EnHFMf8r7Ji88usTJ
KoUFm0FjV9S3IkL0M7tkLKLeKFkQaPaTtxdI1kYAWQhLAsNMpxhUpa+taIeR7Fu+tkVctcvq9B3r
Nq3aajU+jl7Z0Fj/2fS0yb5YX0bFzixN3OF1++45N6DQPQSuwvQEkiZyMpahHQXaBuiCjkCoQ1rm
8zr0S/LkjBqmvvKs99Gr1J5YvRPpUPoMBSdNu+9k6KfosYH4OrRmB7smXtfdICC3vYsjnKGnKJs4
uqa4M0X5Dx3FQD+2PI/nFoxD5TKdIAKip9/JYIfpa27xev/kWaS374mFc7qobLZ92OcOshv7jeE6
3mrFMGv01VPR2YMmTKZr3cyYLTyvfa/YVBU8spmG+spmpydcN7p/QKGPh49xMdOR1xHZ5PpP20HZ
5jykgL2B4cYY0PtU+LBzpFG+FKP9kRXeb48Bw2DlXK3UshxHZWuHbkckJ+pk5rIpm4oHr7JfksSt
XmoGFqLlsW2zdDh2uU/KBx1AtPWVdivhD3aWeq7BGLMWvu46FGefo7wX4Y5O48i/QTWqtC+ki1h5
w8LSLqTyocnQbTNg1M2eEhUDYVWtvun75g4xStc9BiUxhbjraWdgEeCXzuJjsSLdGquyg2+awOw4
Fb4HL4rWoM7I6YpexrGFc9bqBgkgBO0/N1CGlf2HDZbSivuZj1Ox3gX4zQUiMErJFo6mbFk3n2yk
y0QeWjaoWVdrB07xb+VmICuL2xJrqeNBT9HriHa83zX5JFlfAcRgxmPwSD+SugCPEPkF+6Uqq0QS
+aQKCFu+gRcXZ0FTd1GnaE0CvZbD5ooyfOlzNZmtgptP4XY4OF7WOmpkipszJSzdobE6imMRVNHt
pE2XLj+V04KSWw2UKpQHK1N2gp1EDuK8rw4wmkubbmDpx21D6HpYjcvodBQkXvKP6ww6hbEygPWH
UIGzPKzHlfWWHXDX8+17OU6c1mXWLZ0/DaLtkGemANYxuWvYsIG1WyxJcW7o6hddWWCOVlcNhufr
WI1Zm8PatzySoACedVoqDdxKlOrp5JBeDhOCoVXZ+5WvmoVKtcWyAFO38s09cY5KyU+e6ZYVFUAg
A6ZYoFfV7vKezaaFYJaABjDLG6l+rmuiU7U3EsgSaBREPYkPLaSbgQ9L/I8ECyW84htZPeQhaJ4l
4DHE/xZZLfOYp2c6xpCRO/JoEdkRA9N6BPBlaDkkaVk/xehtrtsmKue6Sd2LrmlXU0d0aNUuFBQX
erG5Fuw7SRSJaScBypleUkVXIFxKZzDZwHh2IuhmlmUlIc3sEXo6JZeh8ogcx1A3a9OSpl6F93l7
68WyUl5nVDvyIIcuyY5wK6zcIeZcG7rzfeOaJyKmNX3sS8Sp/a5cVZ++lqIx3cd2aAjfKp4Wyxz2
Os6/LmvSZc/Sah6+0ZAgtAB2RuRrugPnuwAbZlG4LfC6t0CDfwiEpPJHnmu95NUEtbLCVXnrNyT+
flHEfljbeD75brUw0xETCz6qhyS6iGYhMIEj3UMDVSRyH0NXsv3tTcn0JyggifRmGUKi59tE5KTY
DtJiyoQfrMhF9BPiv+PWHtq035qlKksN8t8IwYP8PWNGWM2V7js6+V3CYgz4g44+mgp0PDMIdMWz
o8RX2Okly1CmcCP7IBGR2V/guUZAXOXeuzi+CZ6N/J8xcDlLBLEENFkVBG+KsN4P+drSvSqomtNd
jmtqXY4sbaHzV43NXOAyt1m2xNCmWLpEPgydn6NzInk3QARrJYApy9CRLNutW+9kcZvhwl31fRwH
zj9Gegh3PJ4LpSpu8D3P3oVivAemsNWgc2+Eov1tUiyWjseYA5ihTrwtlfoJIXtkgzuxlGSEHy9k
7szJ4D+9r43El5luBpB+pgEhQWYTv4/ilqvsOHTSObVHODMrj6TAMdMfGRzK4M8FEKBJuS+pS/ub
rQQznjyhw6t4AE0YKbk7QCD5RxREXGeYGBPrDtE18x8LaUVqEcw3ZTfU0BnpIrcjtEMeg6KHTbeu
DpdACFQUoYmhrmGLkvH+EPpiadtD7zpEB5WVS4BCCkN3JS0rREmG/wrMqBmH0I1b+TVBCDh+SSCV
BgVVxB508XvuO697yIoNaXA17pYmmNvCYM5U3/b5lmHK0bGZ5uowwQ9q/1HElILmBo06OU8V1uO7
tJKU0VVA9I7NxZ1E8OE5vopIt6dcLjP7GohS+JxxrpffHPrWw4bsDfyChw3FvAxBYA9TfZ3B7dv9
4NCa50WVic5QGDMgo4WugWzrileFkXn6seCY/lt2ABxG7AtpFzE8gXNsHh4Vj1v64hTwh+d+BtN/
fCj7pbhMugXDir4G+g4Yimqg8QCykqFYkP5WjqBxne9s02F6bQf08by0O9n4Ao1HELxZJCdr5OeH
IQPjOoXGxZSNHzeE+EDxqNWnftolKzyf3KeaO+RSG8hio2Q3DCAtPTZsvhA/DU2ch7J20m3Zi8fN
EL4NGkxQX8F8Ds3s3byOMv4MHTOQ9u3pClvvgNRaWvj0zW+uv2vzIaT/QNA5xTxruKjK6hp8wjrj
e5/HFz6ayCaNSp8oxSkC0xS0k7a+mrIEzARVtk5lr0C/107rrzTroG5wE3L4QBAQlyyO8wprlw26
oVxAWBK+Ckxbr9o2M/lIIJcQbVWPOxlkGRP+ySgSsP1WQfarNrvS5eUqqzFNN9buEb514XUJ3YJ7
PEMqMt0RyyAU/ZqUhncEPUUpt7iWa7ci79q6vkuBwUbpQJcPHL2t+aRSnDRWg9u3I59iAmKrGEvN
swHJNAK68Vc0auBh6saAMJnVpo9LAV1HCnbbTwKuQ6hacRySSxFimYujLDSOleBTx75BA3RKngLo
7ZcT7YbWrYBj+cE+SGjbJg/OhH6xlWxNLj5wvm3xbmNZjsoAEiOm7so1d8hq29ChHIw4ilLxqnPI
AkaAUfZyexTaDQjsXJuS6DtSoqm4y7cWogNHu0DZ4isoGVtwUYxKC6krpJR2/pqkWjlXgb8T2J5q
0NkACeIpJiL6jgnKzH1vSihxJg8dsX30EKW0A/NHAfJELcHNuVIg7yqIEn52nSP585grsfhKiaDC
R5zOBfe76JhJVVWIAqWEO5XIEjLNMhvHKKoWs2S/wQYBpEtAZmM3YPlV7FkNAqVAkW6BfVuWNd3C
ug4HKMlt/YLwbVSF2418KOzdkNtBz3vptINKYWOSbmEQP+BTIe7H0RcxnJtubDvtpwZZWbajLNjO
1wsqMJShOxvDmCoCIyO/sijKha3VluvomAk/bZ/7ODiEOAgcMYoJYobueSzYSBFQqcYhYl4g9kh/
te1W0JfuwoL2u5mGaVsRuOvZPIoZ183ncgHTKwCctPF9jQlFkt+NCeaUkchEBHj0WAcJLkE+g7MU
KT1xLTKqlk56+1qssIMPmZUxzGrFyTJn5ou0xbSm0pm9txgFb4/5ZSB5rGbhmu6GtehvPg4B6jjb
jscFjLemE9OcVEhAxv7BppAQnOtmo/12L4lNks/JiDLAkZoJM9m7Togke045D5BYtrgq+Q5YKoNx
hQFUThCLCiSzSn+dWo5ApCYb9pMeC2MyBdcZrzkImCaQ/54X5BaNOVm7epRqBzAHDJVja5hOIZuX
DYALsmCIvcpI3yBGhZqbzxBzhbmYDwmBCLqqHKDAOob9J3n8MkGBHfOdYyFpwyuJocMmrccGqSlF
8R/R3TNUO+Rg67gJ0/iTxKrUbCcINgkMLFGapKy+3DHGVaLtcfrxUqjMTXV6KRgBk17OOvkCGwRJ
RpU1NvIYk8mnTWe1QeyKZgbm+dvHCfFCx2pG1jhvkWd1lwF5jVCzf91wj4fTJCEE+8izlGzgoBzA
wYcP51LEho0p9aFwCSNPxSXIhgJM4SR/6bK+mYrHuGy2zO5VpDrwDhkylt12imI0sZK9NVDgHIFN
4V22HoGtdRsKSEg+x6ly8BiZvB1JAQUZ/HX+GaE0nFOt1cR1sQceW1ByzJF2MHETyJhhAGgsnAOa
b12BxNM1B0md7WvEkM5+krDyWH6J1Yrhy2pgqKDqW6FQoGtvItfmq3m2SAyf7Crz7DGD3fCppqDo
Eekum2PPf0wG9cLsnJbTKpEf5l2xB5qncA2aKVy429ljPnK/0K0fagP27GSPCRaRbRVr8V3GSk5a
oa2WihkT/BnFFGg2Py9JvDZQpOgH+ivq+sXNVWc44scqh5IElbeeG2TIuOXtNDwVQ5t1P7T0A5ge
cIgaXTdxm8LQ+tlra7AuiSrjYSKkJ98Wg5gGj9+EQZGySFoSPS++5T5D19vOg6owXSHoAb5PNurG
xUgom08QQl6nT+sMLbVXNBkj3aHerq39p7d9ghcZlnH4pAcWz3c5g+cr92hbYURxP059sj4k8Lyw
rrIEvsxVMXzasO0bGq+0PUxI5USoy8mR9sewRKzAdkwh68wtXhi3KEhVoMB8Euk06D1LhUyeF+h4
2qleZ4Z6F8WQLoxPFz7/CcUvBjVASSKZfkZYu4CjdqIzNYcClb0M7TMdpqPqo0BRexu4Zls9IAFC
6pRYxC5QvMj1ox26lOEyJHnaAn4i0G+r8XHS4YWBHrk8A3LRd6/JiIvzrEHzu9kqR0bAP6TRRrMv
SjZl+wsIfwezGQcwEYywSr2VH1FwifxXHFa5PSOCpsVF/DJM96sT4MfycORNpYUP5X5zKO+BX5eI
Mv4AFhIb37Q03/wP4KDgf5Ihg3hpKYC52amGa6F3zcZTQLiRn/gWI+6Xk4GmWFesX4EZx3RAjW+7
Ng+AgiXrPkshjIG0rQARQ7MDE9tm/gEJW4a6cQki0B8xALHr5wSXiNvqMsZ9tZyaJBcdmoRe2OIE
z0+eR2nbfAeowLxVIPaBDwycdNhY0XTRgcQuzutIIpm8h+znqk84s+5AwV6LbWkvlXAOiftLRdSY
Dno7EZlv0YYgM7AAZNpqLHhEgVyCUHdfllF4aRrZf+fC40P1DiiLu15TMK9WYxKBon5QtOiroTSA
hc2ZH2631OSPC3LHOwqBmg/MKuQSaePkqR3TPK0SZuz3bFkLKMONyVfk5tkri8O27crY+xszgNc5
cTSCq5qIPGaDasZ6xVVvj44FCItAL5x/QRl/ex7Bt7DVjTbJd8M2/3Fkzt2rGGTQaD2vaV+ZZqWm
RkvJHQgCkQOnI/CuIKeg+0Ww5bcILC2fBwTb2Zk2iAJvvVZEoCQ+zX4vWyXmnWKN+mHLxNyWdIO8
9tD0wdZLG0oG3YdJ/kRNh9lXPrhL59OgAnxA+VCpXQ9jQQmiXPR0lCEqzTFsnIRTYSNOd+020fQm
sQTnrXQNj08wO4dwllHI0TdWy5cBipTtEeyDgBbLbEorYcrc7JKt3V7NGm8nmoIysAp+ADuwXJx+
LMlk8ipqJ/ZlAq3gTxnZgcDy51TULXxIvnd92r2wIS4m1FfahVeW6GJ80JAfiHZ0bvunfgPPVb2m
rKcfSqPYc6xb0HnHQz/IG8Qo9ENj2uSngLgv7nU/lic6w4AroPYSVLpYFFh+My6DlDcGJSO9hyFC
xKncAntwaHJlD8z3Ia/ZOLAVXRkjn5XcRFdRCxnfimIy9RQJK1C1HhD6IexYp89uHfE5UWgdyxpw
R8FuUdduRA08urSAmKStrolzbbTPk9b9A1VIZx4XEWtVczMnX5GHbOnOFNsMYakhbF+Jym3YhZGg
5WeRzPS1y43m9xkpV3q0FIH3sWT9vKIuk4dol3ZwZ2mFhJhjdjAOKzoVfuPsDuVKhwZREZNnhLfw
Zwr7hQiTdyG5SS/Vjr1ECv8wMxbFO435PHRulKSuWmMvws0aofQHzYcF3x5jAZjIRWF//tHbDTWV
tvNofqG/yOZbQJC2f1CPK8XJi9jMN6bVyKQkGEjWD2102SpULUy/g8x2epOupunrPPf5I02ZOPcr
FBkPyShwavM2RqaoRabWW4/INK2GJfWmBjN3tO5wCeDvlFM/TL9Be8Y/FWk2612bLAb8hdnU9XUJ
rkF2EAtbt1pHZZueCr2a+3TGQbnhiHD0xzk17AHidkUGMbi8/Dg6w9EdyUaE92XnvhGB6faaQfLw
TqWBj8dhgec/hdVlFyfOoJJr4bHLGrPTTtZNiNGzGHqbk4dCbgHVVovsAB6aNP7LUk48RvYwLRAf
KgYNRdVRBfExHXscfzOJ5IGjZXa7rRRq5hoorkufKyLfUcs1/CbLipnsU5A0dtg8eLlqRRfsE/EN
/dQqPvn7hdt0vS3QB9VHgpbrJ0w7y8ci4wwUTxQ8IUeFcQuxB180wcM1qLWPanDDDnRiWXhshgHr
Rsw0Q2t2HXhlVNGQr24syW+eq+zn2mW8gbdzPBGP6BeaZo+KRxfXHeJ8UkN7jaa11IlZ7kgvbXdC
JXNpvjnjOuSqCoH/J4B9oAbmfK52Mg/MnWhsUrgmmzElUDGcOeajRDLA5JcQp59YytE8BeAvtl+W
KF/gNBUG4/qTUPmGnn7KFQG5o7R8Z23LIRuQo9O5wyrj7bfKGh3uEIok+mlGvw5NKTNHrF5QwLY3
s2vHH82Ky/mIYokhtzH+Tgocodm2+2wFsLse4bPzncerxUi4dNNAbmGV201JUTWrDOVoeow+ZRB7
wn2OBPxy8cM7svEGpNCru23jflO75nJ57ee5EBCvLfpvHaI886tXhMw3jeriR5Dk47WSaW1CFXRB
H4n1PXSLMcZwn6aIMYHKmbMDQlDxsk7cPU7p6l+ILSRy6DKaEJr7laZH8Bjw3+Pc5652xlsBenaK
AYUWc8o1oGH+RLotKqt5RnYB7iY6n1KGNtbB8kn/siRJFUhpkwyyiNoQtiIQbDw52bEdfg2YX/pI
EBWlVaxLQg5zgcbuXYIhpNsW2Tg06jQ668iroUQ5i2U+bzPKmGCHCGV2049dGf8E6V5iXtIW1GMH
zNwVCFL0QC+84pYfJBxQtDO91cMeDVa4wdj28Nz/j6PzWo4UycLwExFB4jK5LaCMvO+WbojWtBpv
E0jg6fervZqYmN1uqQoyz/ktQxsCHfiD9b+ghM6JO4589qRptJq/VWtU87dpClcnVdNukUhD/7mi
gts9WEXTtS9GVGNwqowJyvt0gCA/WVAV+XmlPDU4DwGba+Ts9iYp6ranR9seq+Hs5MgNjt3OJ3e/
lY7szrR67t4FpxR/5ChDuramsnDsO9eiaIunJUMroGdZN/Gc4ci7SyvGFrJ+LfxsSeUD9lM86gZF
lDl+TyJX0eonVZnqP8H+pm62NdVuVHQIV5j6t3y9b1YFiIrGIeCoTKkuftSM4fXb0qgCc4EM87Ix
p2Lb53CMPMcnOWFGNDd8O0KG/QkcWexf3Vry8Ogt7LdDPyp9V3APZfE+julXAV/xaIM0jLdqn7ku
lm4UQyJcFi32ySHEeFMWsHRTJLI83SBp2qGtOJdV2nb/psLppvA0484cfyuVV7r/vc2eU9aPq4+D
wNxNtW33JcLrkGXI/RlzlTLawAzk3k1NGMNmEiO7Rq6HofAgimqUhFaxPpqubsVD4QslonlAKfS3
nkMh71m0KwZ6pQC2g83au0hVLDH9wbcbK39EPWKF+GBAz6KyalnUFVO1jJloaiee1qvina03++id
dFxjU4fgd0GYelzpGTUxsXaE294Gbo6iwM4ry4udQenxHO5j+FQ4zi5P6bLrB4dnPk/8td9ALjPb
8qIZbgSAcS5xQkP3FxswC2tqpJdAz2dRy6p7apG7Twflht0H6/76KHcx/OUu8H7b4VTvz00fsJ/X
09Qjzm03t39cZI3prBLCn3he5EYHdlnlVjI2k2SiX9bpg77UujvbIZDmZUMOY0X+5NYerza1T3Fm
ZHlD2EmR3eY73FVUS79/ZeJK06RxRtn8nic1cZWqNHhF/OI86c6q3aTupHSWw0IqwJAfBcQe968u
27sSunjlNMu1/Ti3TtW86r3oLkgl6uaReK6xuAmHFOTD+E1qzqg4RRtp7AaLS6XbPi+JUKOjad8V
CGeYbZw9RizCW0GbTVvHjKg1o5UM3DIpgyCr76dCIRRZlmsVLDGUnYl15jrd4YooVZc+cxyIaL6y
MvEmN1zi0aspLCWYV7TnwEWfcruX5fgKfqn+bWUd3lWLXe+Hbi1s+6msZPArGKq++lAQVD8lec33
S5+LFpAic+x7S0iO4EPPLwIAkDr67RrPrpA1be5+1zYjx6pM116fmpxTGYShMOp33Y/e/kVvgp/l
EY951srIODrbE2ecssempRGzS0xhNe1jCH+exaHsLXlxbNIjftgkl/Bxs92JocJMnHHwx978iqYh
rz8mSXTVsUWwI4/TVvjOYc2K8ANLbtjTJhmuX/lI9DEJ0UG2vvebMNV3FTa1DTg9SAtVWGWkuqYB
NY76GHurpMlLORSeB6ZsH5n+zHQCscrVkxOs0pJxs6fDAoNLNcb+uML5BneEp86Qm6vJjXs2a1l3
F1aaqU12T+bFUVfu4FxS2zXuaV00H7cFG5PTQqkY/hyjA/fQd6ooARhg2RPP2GMW10DZ73MmMnmB
hHWzOKAw+XcwLPI/TiSHAXdU1pTokR8usq1+uqA1aB5y47eJZl9NE7aQPrzQhp2KU44YRnfRMqsS
CRyyj3p40D3ZbnHtyHG+U0MKgHwtaxqKu3bOhjLpRysbE9/Y2fRkgK2zPw2Lo/VIYNUVNeyAoV5p
XFhvLcf0DwWarD94vWwVEe6G3HrR3jQBS++Le7O56T5d6pq8gntuK/4rNlsepJ2J8N5bt+ax6uVO
sjCBSc+2V9HVtqpGxW5pCzcisLfcnrwx7d6J+aqKyPRZHvcu5VsHiznv22VoPosdLf+fgqeyO69s
1HXSoyD60yjjvSEMGe9Q1Yb/aPyZ3qZ5DJ57tDOvTd201mH3Rvt3UDL7gtxW+1+2O9gFtrr8ydR9
8OSxiv9L67Klu9Ju+o+tKEL1U7J1u6eh9SXBCw3P0AG4Oftr2g0Ycu734q5vR2muIHr7sMM//0Vk
y9CWIo2Ju8pmw1jQ61wUI8UxG1AynPt13CEsVh105CEbZ+2GR1kqvbjAwKGUZ1V4JhGQtGsEsTN0
HCwEYR9sJi82LrrOj8TW6I9JeduvLOR9u8p5s3iqFyiCvpz0Kd/ysjply2BMHHpr9ay2IX3mSCUX
ISCHkQyD7OJNKyjrZDI7RR4Mq7fB9196m6ksrm1dujdTp8flJpvlXJ7XvUJLUmzLhQAV8w5g7SWT
cDsPnHme7V9zwYGZl6v8b1o8MmlSTCNjVO0uwzVjor+fbc9t7UgAIoaxZ/dINDLU9PAgS8YUAM/i
fbBuXcFgT09jkoZuFkQ8cQr1S772idsx0xxSMJEHvyjGJckY/nTUy7rzj6PbzuVNs0zFXa7b2pA+
RYcEAOACwp+P+xbvPUlySUVTQAZ5H+z+Gcyq+0BC6IJum7mxDylaof0k5na86811BgRzRI5XK9Yl
YTlYWamdtOm+EGPgJ1Mq8ycdLtkS8YPlFALaCKC93mR/K8Yp68RkXQ93XdA6Jt68tXZj5GnFK1x2
+ej0qs0fIJFJMSBozU2PCKPK5n6V/dyd54pBMNtFCrBPIeiTCqf8bZQ8eE4abg+NCR1KB/1V0kRg
oxrPytx9podquUm7Urw5WjgmybUFl4BaxWbj0mMTua6XVweXmuW7sNlbEHadZeUZ9DOzL54MDBFU
elDvnIwSHp6gM/sKSrWAx2v5h68ZNFvaJviy12sdTt9JHrqWeKbDdsUvY3cwq4mgCQgpaYrWv59s
Rx6ww69nvlLQL8MMXxoghMXKJJsEQIB3aPZitK5EqTQsuayQ1OG6zO2Q16cZXQj31mC1Is6ok6/e
nLWu/7Z0lz5X9uAlDjF7KhrWkN+3q8rysjbWGJMxYt5ZFgiOSosdStSqyuof07FWlwml2xj3o1Oe
SHmQP4WtVH3Wm9IJr3DK+pFbWsdpk3p+EtZC9weHG5P530nLe9HAvMV23WQXTW7UHtuKU+imSo2r
bgAL/XvtNNV/VhAOGkbK5oQB7bSmQ1oV+32Ty4Xwcx3kSwyMyLfjjnt4p8iZOzXhuiV+XjIm5yYL
8oMX6v6hyiT8mizmX7M7sji0vvWyptJ+20xQ3RR5G354ApyJAdvbEpmmo4nMNrovRVUxKvYtgj7U
XoF6mJvK+W7SWjpfVZluVnZsSlGF54yAQuuZVHNieJpqMB1bO2jr0dcGASTp58UcEa/uLyfAF1Yu
7fY9RV4QykPMESbmO4RhyGn8Qo1/hK5ABdlqybrqBri8YlZBTRZLKGFoW9l9GaobLz70YM79iErp
4HS8ARS3ZW5s0FncNqXfo6hp/OIO8L3/7xqWeSIDTH4SeFxYIK993hw34UNjBapOVbzMAEWnzXKr
32OGsCiq7L56H8EUyIPxIKIPum9a7xUg2r/tfVnIyLN4Tw5w8vwS9HbP+7FIUcFc7Iylkc1Puvs/
Dre+fNn81g5iL1WluYNgasbTgrLyMAYt3ZPorOfikm6jXu61lWcuumCB6dITnvlx2wyaeVinL1Xp
7Vc+rJhueNad9OiFS/WvLWYTHKyxmF81NZ/ymC9lEfJ0WNlzXclhObPUaScm2GB2z7OujQaprecu
7gHDZsTmpn4K/YBAPwUqicJQaHGQ1GK9pYDF3yGfURXX226IQGjQSom6bB7UopvXOfXkb3cpZ9K8
GbFpNQXmGo9zb/ho9bqHbQTQ5P5TC1g4OEOw/Rdu2fyrsNfyP6fOnAHZVMtS0GfpctOk5dIe+0mL
9QY046oZKtBYPyCwcCMh/UGeM9zVz56xAs3c6gAu97Nt+CTFfLuosP01ulqG3cHd7Gn5j/bDbDvK
zgooXEYecLtKeKQu5Qe3JH8JjGSG+luuSOxMaaqb2U1D5OLSeU476dz2nbA+XW1ZiefBwtO3AS/u
XX9oyGZ7iryFlaMoaMgk+obpGVkSNaJhybVpFfkJtkMymq956SVtiUIhGAbfPKXh3n5PUwV8Z4Wz
t0C7eNOXi7bNO/XrOrEP1U2QLJb0E7Xv/3bfCFjO1gvl5Yps1THWaevCeoyKfx4NlyP0nfOAaD/4
Qr/cy+MIIfC6WKvzxTPgPfr2kH9ox08XZAUaTJKJFsUQp/D0Swt7/O1M9tbGNWQ/2X41SIyrQ/9p
g1FNllCgvhlt7DJRoPMaobSpxFeXl+P80KdsjcA2cseEQsphonr+asDdwP2u9n573SVHK8cp3+Tm
i+W3haTyBHa+wlw6252/Z/0tKVTX9aDxuj/dOuU/FUkPX+ME3ngQwTWKZyu6cY7qwRLWIYeBpZWz
zN7XpZ/Ho2M7/XZGpOp9ejKsDgGSr2hiRIyZ4ehTBuou2rgZSlEcdDX7gs9t87nymmz6dlYPIehm
b+kYzU6zP7MgjbcaIPjW365HPvbYeIEzRealujirJ7DwZRj0S7WJ4hYlz6giSw91l2DWZhwk6mx5
Whx4ztbvp0OBbCyPzLxZh6HXWcKnXPRRO04jT2jXef9st/eDmN0mBJ0Wfn8WreOOiTPjnjwYb/V/
+2se/BiyPN60s86fmC6Kh6uEwxwatx2OBshshYp0xJ9aoPCU6I6fuprKrlTsHF1D5Z+bHjHDWo8p
c8XMyFeXm3vjl6H+4GDe3cPQyfSUAUpcIPANPC9qqQ2RZiE+jItQJU6tueSqkhtZEoqz9kcjGZsO
ehrQai29DYbeeleaANVWTzUTscff3mIH872c0voBI0vKOW8F4w+hIUX7jQxFj4cd9X5JOtXs32+p
ThOrLi2a5WmDGRRleTOi2/CE9QKUoSDj6C0sGkDNFD/BeNCIYpJRNB3cDGNDGqUVf/q6DVg0+q1i
auhdau+XOhvag7/nI9l5TVZsUcVtB80ui+kNgJdSUYFMHloLbH4K7fZm7gegBM6/h0qV+bvV7hz9
U7YBCJZwRklf19N74VTdbV606VOIJOLNQvTGg2f3zXFGu/hotTUUjTWVZ9M7mgSLIPgeKLUYmDhp
fqraZb0rXIfjbsur6awUboYoa1eJmqZq/DOvrHFvs3kUP3bLrnEg+bFtSe12ACQndOcJ4gxwUhFU
22XYjLowvOomCXjt6JG0/OWvZ+1oIIKBFlNljfMn7THCibaZG1SwXnP/LHVid8o7grWvZ7+bmdQ7
P6tERBqDkyzM4P/5crJ+Qi4sN5qzslJRC8xnIhxLMHX2QLTpYakGFC3YqvR7WXuFn1iGVuvDHFjZ
D1RK9s8ravslT1m4H9hKeKXUsHAq5AELaVML8819Kk6LO3i/ud+98jLwm70jBSx/D+lWPXfYh6yT
rtfgu1bssQeNVBP9Z6P+WxtsNMeVJLXvyWx1MkN03YvOLvJjQdkfuv+dmKM481f3UhjOnUPIsRTt
m+nO4+zYj0PnzmMkG6oTNdK0GoNsl9lxrZihL7rNlpturdWtjYblPfdxw81DU4wYLNc8h+uu7d+L
RuLRu5S5aNPMty6lVe/oZurPvPKXp1r3wI3YrM7oNfy3HJr/BcHmTJjjXJEwM85TeJcKV6WnDuZ6
QNFNh/qhUzafaY44tGHdqdI2QiasHd73CdrGa1mXY0wVIs6rPIzX2YAbpEvHs2c4Ric1l/dQe9Z3
MRqyHFU+Ofcc7CoefHe46MbaRWTWqfrXOXn2d2pUnTgB4zj7GIix4aYAYpD6HKJePALUWjfAUmhd
4McthxCFdvgc9wxcsMlsL0z2MNSIkbcU5LtzwkBdHAfp6MGAdL4xZk8aUUiIuGJPS6Vu/h81DX02
z3EWTPvf9VrmAK/eeVFfT8GvRQRsw3xw5r62c/lopy0iOMgQYBaX6aE6+LPsypM1oDO8nSQUKZJ5
2EKyduFISn+aCGRw/eB5aJrBxd2BJ8eeXOOda2/QDVNDMbYrifK8s5gyfePfDEu3P++u6zy74CBH
jQggT7YWPToNK1DreCm6EvTUde07Foxs/D0Mkxu87ctQiF/0Q8iUn1DCvlhpmZbHMHSmN2bW9U5t
bOS490CtXNarmshT1wIpafl8vX0x7z6INMIb7F60d6WW+Pa2METCGlifw/+tLq4seDBnm60D7kXU
2Tv3VPhBgzwuG8ixzpJ55FflVXjEuetO9+ipwB7RsM9FsvRaqUSSDqzekC3n+mk30OYrOUorSphi
MD3Tn6yKnlzcZuBrk4tZnpw8bV5zYMdn2dBQ3TRh91IPthPhusi6M3v/ci9s5X/bVb+IW196U/6+
YrR4Bx6XQdLsAzv1bIW+c1nXUGD5AzTrVmaALM3FjVdMU3DhWF4wNZreLJt9wC8r1v1QbZ18wRxY
u4/+zuXTJKOp1ligrKoPQz7Mz0GG2JZkl/JxHdf+HsMDF16KKJrLLVddAgTmjs/oF2TlYjGo0vBO
7MZKk7XR9EM8MuYyQZW7YVEOU4DNqAVuCw8dn38dabRZIk7n2plPTeXtBa7N2VQna2ERPJMOuTvw
qiXqiqETOossJroy2rO9mY6IzDosPkMbJoFTDjZvvLAvhRe0z/z4IMzTjnz7kLc2PwAdOynfjKd+
+7tgge50Df2/jDJXnMl2+hV2Fitms+4PurX0jTWF5rscCxQ+o59upAqhxSiI0eB/gtDYkcWz6l1u
c3vt50fMZNsMEEIM26kPcRIdhHQxayMvCH6y3IahIK12vA0W9X8tCYaoyG9n/nA0EksYjy4RAofR
5klOQjxrA5KQKlVQc06L+JBluz+49VZcSxJ97x2zYQ0SzXzZQf7y6d0GopX/Eb1SnxlSh0dhLRbs
0fUtbhl27bNn2Su3BS3OiSY6uT9WmYvfVXIVpjd5bpsjggXYNUs5z9o47mMBqXgstopHRYh+f0BO
Nt5ywmaXtoI1ievOnoD/R8Sxkd1b9XFZ5/0EZOQcaa0XD4ECZXZnjpxaotp8HHLXWNBiC7Tza015
8XajV1W/4QUnJmbfS0KQc76eN1yj6kEPPqxag5TnbvXD7k2aUj/M/Vwinks9vg235WOwajjjA5Tn
FKfIuJj/uNdKTrO1Pge2CpbIZbq+K2AGf3XAQU8KTSwaTQbCi7ZWKDfqOeykM0P+Sw6ClyzznU+3
FNlHOKG2Yf7ly85rP/9ceeLvgBTWr4UnQMTOspBPevVtY0fhSc+AKwrnmwLo7cYZQzA/5HWodoe5
gxsArhMfOlW49yuve+KhUremTovXAhfTibpROJ3Z6bFkwqdD1PYz9s4I/t7/l5O2j251KcO7Psus
E/EY6y/UGYxmi0NZts3Gdci7HlaH50F8E0UKD5q6y/Slpz68MbkbPMq5aM5dtqaPwMzhHRox/6mZ
w4aRBbtSCRI9Wse+8YrXaVTN42j16anCz/Vvaq6SkhbMLpEloHuDV7JFL0BbgUMTAxCQ76//KWfk
WaraHCGMmbqQXRLypoGlOWIbrqpPz3Mm/aLtCegIt1B9FsGcIi1EhnvQuXLn2JsaH9VBVWcq6fDn
/Phw7cg5MV4dW1wHvOfV/tQgv32o2YYjVlZebWqGKQMsQr/+wdWF4mAc64tUdntSQYF2SDfZ12Aj
izv3lpN9OlN9pW7c6/Bl4PFZCnK3PqOPzG7tTOs/VqG6BqmQbT/6GKdOVoW5IRbUX5d/vKCcLhWF
OBFIC0MqlxFiwMh3sQkca2Cuj6VZcYqrKnAObiHwN454ecMb0IJdvAjlUP5XVz3zJWASO6PT7e5w
ary6XCiGbfIl0fYsQqivwa0/y9I1MNlBgKVNBlvY0YFVWFgqNkyuUTP61R80qKk8qqaudRyofP5l
QYjKhysgw+EcDkrGbPOTm8hpWdUbK+v2Tyyrhu3jFgz/DcYa13OQB8DoAY6zQ2mNWJD3qijkmcKR
As9rqPL6QTc+g78XKFKd9vEqAc3krJaL8LrSPk+w0zcVdornLhj8BRZ83DmchVJ/y4DV7FDACVAi
M5RZep5ZjcHG0wD5tl/ayIZabLz3yNe9v1aVhQW1CU0aJmImfPWwhehtD2i9BxahQcMyF77tN7he
AvMtDYRF3Og6wzWAKmI8LtehAO2l4TMmqwEQa2HEc0mxdUQs90bhol4W88PNuCx3MADiQ24+G1SJ
EsRihUzLeBU6fFtVa7ORsqBgM9i8j6DFtAt/hLvz1LZkZAzaM1j3t4rNwlvoXFRVidFur1avAeQI
bcSorrLS1yYn+sfsA3a0gtUzuqq0l2iTuX5jPMzXE6pX95RtPU61DYjikdOnqHETyLQ6Fp3N42ay
FVgtQySfQ86UZR2D8I8j3uYup8s2o9g+Jsq/vIU4htFpUUDLg21UcF724Qp2iuvaMqBoiDrbuEPk
EhjwY6mxUo/UXe51PKxyetwQHz8E/eBsp0EDaC4DSn3OxjVtEqfHRRfNZkSbnvUiReXEH30PNMhu
uDu46htC/izsaYXDOLuMAc/7sGVRwVQkEmA3z44QfLQ/pgd57pnjvxYUoWcTetM/pZae4wXx7p8B
S1Tw7HR989Ok8/aJBaDpT97mdlvcDnU/P4xZi3spr2UcOlLfm4mWomOesntbW+nJLMrK2uaAcXkV
jhx0K0gToOaFEbXzvkk3Dv/iOoHj45IO+aCrsX+YVVNGixJ0Ha9cNxy3wBJepG1d+b9R6fhuEHdB
MXQ1cMeUX12T20C+ZOvW6/A5dbme8I24wjtl2JCKDywL0OzFTceZ0op7RGX1mN2htgAK5DugYO6W
rlS3iRT+538T2pP03BG6+SLDIRiuKpaxsfkmuxlLpUxn99/iLNX7MDigdXrfu9t0H2wmozRbJHdf
PlkXkTtSYZmbqi8i8mCt5rAqj8QH+3PLWF3BzG9lkP5a20YrP3Zq5RzDxtvug3Gp7Q8Ev4H3F1Or
o9MYAalZ36yyMv4PyTALFxAbIU7bQyMtVzJ6FizxhBWDRYVeFQxHYhxC+wYdYVEcwRRpxzCrfdXw
7H33j41Wmkcc62KIuzzVN7bvcK+mynFfaFjn6sDwMfCYkIZ4KmtQVeVU5W+efhBwB7v+J87X6yst
FPekLurh71UR/dIQuJkfCohqNMWNh1BcrNCRIhtD0lHDdu7KSGnTifPobauMhYUal3pCheasazjD
Pba3LUi45JbWiQbbK/1EQEDWz+1VzV1FOOdn+3Yj6vYPOvC6iyu00uoBJ6aq4w7/Y46bpprzlxBh
88CZmwID58pDWdfWiNgIRMAcHuOn5e8K0a7ccWX09+GyOQ1tfbgTD+O48AWFGN4/DAEtuJEKvuke
rPzOGEYhOFjsQ+emtETxUiyhovhwKsXwUIH7InHhXx6kO653Hi22fuRmedUBnTAsR0hcloeUBIPg
PzPXjAILVXtoV1QTwm2XAdACYoAb/v6dRSRUaFerVXQ3El/mFsum0j/+2hHO0PujHk459yxkIjoT
fduVvGwQUuzV3QG4lMVxKKcqWRrcnm+T1TvqjF8d/dNhb9rAu16iRqxZYrmT7r+ZNwFTDw3yNdbf
oHOBGzuRVfq1xFCk78CLwHw3qYLybkBXs+AycfXyinp2D+JFstvFNZKNMeJ+WpenbO9D9gSYwP5j
RnbxIkRH0fSsy2I9zX6/PPqek3YJkQS9U0cBpNB4K2yJwgbqrWDXF+hEkwGzJ6Rvr90nEii2C4rt
HnUrrvUbp6vRUYxbP5xoXxXvHMRj82mTnrJEdQDUdZEeOqcLSRBNydQjN3m7sav3vL9VNn6FCHHO
Exdsem5nmWPenSare+Bk0EjotO0M5fNmeSxSg7tcZNBN1Fi3mKl+AOi84Kvzxy4Htqi77xY6PYh3
refyucWfCdXTBXt2qv3O7h7yxl4A+wiIC9ZP3upZehERv1g1JgJCpp+czCfzXRcTKtmD0w5F+ztv
QdifwDA3+5g77uajVfZ7i0nNG9UJLktCm3jSaJxXtlhU/SICUe8i9gMs0ZcmhMh4LqtC6O/VeDAe
Htd5e+NARsk/bEOrN4HBdoiVuDxo4fUJd2lbb0MXfd08IpMSPbZFxQD6QVqB23vnpjMuCTLoR8d/
HlCPn8Jkcaxet5dSumcbf0r/rXhL9G1JdIEHLwQp80malQM67yhNik9bVbJpDrVnDAEtWTvXT32A
2/YCsug3DxMtMkpQ8IUWl57F/LPLkUBHW+bv1SUNFVQ5LFn4r8aKF9wZlFUEr1jDZNyvHm7uukMu
u+elSTcM4XHNhiC9WTwxEdgBUZLfWdOk858dfYCz8W0zwn9mmKcbxAeI55r3ibiy8kOOrqN+laRH
uNciHo7HDydrg3JOqsrZJ6hOHfTSXAhjcDZ9Lt1iHkuwvUr5VjKYoBbpS5GXRuCwE3Xb3xM6g8/j
+uxM5pQRvZvL8oAMxuQJ3W9ldt4GIrNUvPb4lQ+K7QrV9tjRklyJZt+jfsy9nvuu8ZVt4+Fft/Bj
XJz8c9szWd6GE2M8aRzMzP2pXgae8AXQR1/KVq8WEbztmr5ftVkiIf4hz168UsAvxOnotaAPtu1N
8saRM3buw4gMYHofkShNZxh5UPPUdJb3yzYzEoxsE+jjx8kJm2SFopxeUVzL9rkfxsm9RTHms5qm
zVYdc8tRxTOfyf6Ehc0rkhTz4nYs4fJe/E36RVQ0FRZLIh1cYk5GzUgsamg6uP8wO/dAuobqbFmB
NPtreG5Wa0KUQsySwMPWT80vafjBGQZbW4QXWI0sP2kVmhQtPMDYA1XQVvswumQ/3Tu62uqzjf5o
fzRF3nVjLHzZZUlRk3xxLoIi5Vdf1nDpn1C9lT2Pubiy18u27+nBA1HlX1Apa4/D2hr9rTq10sM/
T3xBA0EEtgIdyXnti+IUUL6uFZdgwEKc6BZpEv+YukDQ9I49tZ/OZu7D6t4PexMgcmrGUUaLDor9
bmnTdbfAlG241DS4YlNQ04hP5eaCs7Xjup+ySmU//Y5vFAfxksr7sW/gidoCHR5P1YDiaQsFYzMG
/lccI6M8OFaHUB9Wbn0yrYeuhZCa/V4O6NEPWkrTHdN5tR9t6M49CTGcMC+N7mM7Vu52sRuJp3yd
nQJuy11gFoUV2n+cNqXIoSvcVh02sLYyKZoB12ZAzMmh86fsveSlI6AyGF8sss7+CGYtTp3SRkQr
52pI2nHhetxqLloiozYotnKY8pPbOZ5IyBIAvSPsoKge0pn48KPoPNY4MeXZ0ZN1+QrFgy7aD10T
YGVb6l/l1s5IXwywySGfRzYjPVwzvbgLnf/Yyuc7nUpiELZVAObKug8/sha1aBTmK8rRfV/p25rz
rH8Z/BDVYUiMFuNlYwDFhmBsBJdrmidFjsuCrFIUVzjpsf+VC/z7NV9tj+pqtP4MVo0wy3id9Uet
+1zcCBiVnfjzAusGtjPS3BdSxJC1keawXZdmE7Y2TvgNEsSjew2RAYxJeiiJFX0naAp/b2uXYjln
Vm+fa7Cn1+u5eLvpnhsws5FrvkAJdZegztgQmRiwqIW+74lDCrP/DhfePHSoFCoa100/gqD3NdFM
o8P/m5jMGG2W/yALG4AKcS1HX5v7h3qZs0sxdfvDWqFoPBgEPSGSzibNcFautu7+BFY12f3/ODqz
JUlxJIp+EWZCgBCvsUfkvlRmVr5gtTX7jhDw9XOYp7Gerq7KigDJ/fq9x3kzxDg/DMHIxjWASUN0
ZMiWDmebcwuWZ0smOGpJr7soVwU4kz66BsGqs5b6ss7iF7HILhv3ZsHSflppRcqZOeu4jGdkjUKc
dB8M9mfcqcS7DQxgp1MazTai8DFTdmPPC/m3Aj2akWRV/wMy5WEjIFR2H6dz+DNaG+c3RRmfycQd
Uh6Wjkgks/StYs6spGiKYxZW7hZ2rYBDZJDan32FFfxWeo7OfrRzFzFH0zVBrc4xqb0SBuaZSGFR
XVNLUYulDT/Ezhf58IWeSFHtr1S5lyx0Qc613DHugV6EW8VCq2ge16ZJZPWKKYVc2iQ6kZT7ahWu
ri5FWs8S9jCGE+ZkuIjSr26ZTfoQq20KeyyGJmLIpF1kZsIiuKTTgp7OJ+1EY4wUYS+eR5LXe0FF
MuvHGhrV4J4J4lodCL9UywV7Vl+cgrDTLmqzacjQhjZz+9epIJNRLpIKzTLGeGyxChWHqUnCDBrY
hK+sWwS2CJywdGuBTZjnYd2jWiIvYOdPTE4ByWUf89gubCHm7bJkVeYuw7X5gWk8HR4bM9v5FJW6
sm+W1ve+zpN12IddThIjA2sU7Qo5dcMdaB/CdFUs9HgO1egMn4nf8RHgofU9DMaeFwy31DMEJKax
WimfeYuxABVOO3/bGZPIXdxlcjmmPI/1uy6p0Y4ZvhwCDb7jf5Hi4IML17rEM6dcHHxVNIrmJxtB
1f2gZDada8cO2Xk06PFPHD2DmPfrWC4EZ7EvVDiK/Uid3EzGuOGFSf4uY6yyK7/a+gfHwOK458Fp
WsauaSPPPoC+8eeANeM/R6PMMu1fyMjHlN8/1x5wFfYaFqldsm4p1h8ib5Z1P42OCojDpE4ccT/5
zfdsk3a6EcNZxG3Fafnhjz37nocIEeJSEhbWUI+c/qeXGPOF2knP0VdOUBNPzdvytMpmms9L2bUk
dabora9dxnkGDS2HmsWEFlpS2n0yYPX/WzUm0v2gppUgYjdtKU7J6GOJ1fKzshbiC0of/rZ0k97C
wq/1Qa6JX5NFzXT2Cx1Pvqg5Dcf7TYMaUOWbHi85hOH1SjjTO5Ppdf4Rs3OvHaBT+wA8grD30GAO
HeSK1IhPCD0zL7BU556pmpPPVP425Anu6qBMbP0Yjyzoo24qSXZFYR1yqZqZigmXNPWp6QeUEjRc
BfmKbnrD9HAIPqCzkptEeeTLiciT2yvvtgx+xg1+iV0YexjUUJe40nq6x6+BjohkBupislvHmsq2
myv+JfdtPu1ZrNs+kkRuPlwnWN5qR7nfuRPIP2GA1vbPUVk0XXP6d3J/xMUL+5ttVJQjzQjk67yB
V7IDecIIT23p0rotPS6dS+Gge+8yrLjnmQVHVzQ2exesTvWUOSEB0lnowjtLoGP4WVak8GsbCD9G
MR6593woS1dT+QnLcgupPklfw+hksKi+3TirolPKqEDuaFQ5CHNq/ne0yekS5Gv2b9FZ8xKCHXqA
ULr85+TURTuVbNuOpy0At0sTHwqBHIsYMCTIlwe9Buur23XOPy91WKs9N0H0kuBq/KFMyZHPfDw5
9omSf1Kmy+uOn3qbjkJ/uF8ZW9OBcAtS9mb5pZXpAPqgS46i8LgY2zUZXiIZe089WZS7jHQg2mFe
MuXN2lFWBwVU83nTaDGuSF8gaY3MyaMZb6SXIN84NY5BsFBJ+aF4v8cr8hcj4BH2D76KXD82StHd
FkOgr0XTYO7Pa/FqiFUtR8CIWylDajfb11UMw8EFYgkAxX7ZgT0LuEagnGGzTNXM01SmPzzPzWeC
LxkaXJkKAu11EvzwW2gPO79NxJfXNUaesO4tZgc6GDcvoLrg0HWmy3ajy/iw7dv4KeO/OMZzjXua
31fy8AWglW/8/PO33w/FR4pplGH9GswUJb0W4G3mHnLkpcny0D9QFTb9XWwSfjwF1UefVGWss5UK
CIU1vuy3JmIojxJbvPJpEm5pI8f7AURoOiR+hQ1jSFUh/zbNNpRfwQqegCfmGHnCLdfoAR14hddA
DwKpcPEcCLlldBKo8tBlVj6dD0k0mYUNSVtpvLNB+YjthyA//Cw5PtFYZcV5XIoiR2GnC3kkFDIH
HMdN+ypGkFD7ARLsvc2XSB7XkJ0ox2z0hOBMxgeATr+d+6Xsq/bk266vn/MRXuoNdGJiUEW4UjDy
aGp34S1ZeZgy3Fc3zC6oomoNIbNqmss4gqx5ImGu3/FgCQ/TTWOTy7BiDNoVFYwJ6ljscfvOE8Nj
hcsSmho6irfnZ43tX8TXcD7XHTuGQjpzJ3ans518JuK7RFXt//2ATN/0zmeM6/5yDCXFMShCO14W
xr/kWSZZqROG5eAN73aQnmwG2e+EnJN0dJIDrsuPnvzQPJ0r3fW0akp6/xk2ObwESsXNAWObTm+T
1cn46uRJflU2YMTGoNr+lryy0a7D4fuyapk/9BCS//Kv6+XQu5ufrcN4wMMwkQjcERwuymfchFn8
znyMmC+/pVO+WCgg4Rl/qg2P9Dg5zsTcUyAP5xIHQVwOwzkeIRYdoN84vwEBE59ya22/A8CaYmWW
tdTJk0grUtkTEYfv2qfZ4AvLCI3bcQ5J+2s8FZwu2Ofw6FP7qgJ3OPrjiDkTFkiTHCbtBQWWzBp3
kj+kQX01ABQwvuGZCA4Add3wh64DhkM4W34owMKnhKBnciSsTbS7iYksnEE7kgwoY+5c6q7oOSQ/
AYYWlZIC1rXyUkLhNOeoAN60VSV8SwXq7qMsOrwRCzu8X6kz4/BWYYv0rkon9NN1M2TNrTIh2cwk
jrlSdkUmFRwgU3Yln3Evlp9g9aILHJcFWByvLKn1UQCuasgVkPZoyvShR51BiB20cu+ztUNYFSPu
EWZThNwwbwaMD7qwRWNyIAIsu3CpkNVjrGTvM3LDWY9JLbDxkv07xioZ30OgQvuhj7sWDDCbkM9R
FQUfqRzy39XKwM42utTnIidPswuUX711JivfG3+w5k9SLV73C5cXXVhP+I5V91puWZ14mMfzSri7
edJIn8093E5z3zOvO5KeqsKz7cLNvzDKVkL2rdULInfJyKjKicLjVJiCo+GXNPtiMvGn1au+dutm
RehAFp2YWXn6UiQ2YNIp+7V/g66b6BMJ7i6HcVphnRqTcc12vlmG5wGvHLcAHw6FA0/YOZgtAfm6
ZSTP0FsysjGp6H91qyUEgnsKMwCMHm+P6xK9w/T58mdeCbZfO+zRDMOAUZ7Re9tnPbBS837T2Oe9
zkho74kXB/op17B9TyEayHiKp9b9UO6Sn3PpNe49fiGN7F9VlMezyIbihHmFhSVugIL8B+sDJTHJ
FfVMP1xu6QuR1zfdaotcXTtEk59TsZiz8gSiQuNVRXZE4qqduxnL+J2L3vy8DHVQ/x3YWhsdlAiS
+qeTWnIo2hTBFaIsz3g9jXV9DohEZvdw25jQwBVqvrs0FlecSthXGFgW3r51Grc7LYOLPUjjVywO
DJqxPa7StA/JsHkf02zo+mffFkznSfhF5P8anb4nARI+uQXcY8cFf6B/5YT3/9OdVHhgiYNAXZ5n
gR2ezgkPf9FjQ1zn4oxaDLJil6Re8oExNJ/OEXGeLUca1sOlCpK2g/3nqV79lRRccECr3n0nQ+C/
Y5Gg8qKNS7zHwIHAtWciQlg3aonq3U2DGaZTnq3Y3ZpwEPm1zXyH0Z2XEwxIeNon4jSL75DLSmiZ
5kG65aOysVpPZZvn6tDbrTbr3Sa/ZEFa/kX0RXEyAOYxHOU9vbzjRfKzXiOcjhOV/ZMtgm0Sa3zx
Q4qRHEc8xWB0mzxOHvwIieW3AV4VnZmQU6qaAq/BrYFHcAdEhokVS6t7c2m8VcM2DEROrGuZKeFP
3cr2CFiZEiCC30YMvtnsSytOxI7FS3gKhrQ+Ybvryj0kB4AYs0jHXy1hev0EvkyNT/jmxJFpBx2b
goaOntzN9dGSNCWD2JXhXaSKjIsEQibBp4LOZlu7Il+WIozdu8QWCOaQEreoDM2gIow2qs0fXcHg
UUuaYSMeQxLRQ2P/QcL23zslSV4UiU9uO+WI/soCn+O7bNu1PhQm5sojRodVFqtiMh2WnMBKg3S/
7uzUleM1zyAA7ou8RXuJZZAxHmmF7k8OExq+6Gour4m3YogDlbrAFizC8LjENZDPeISFvI89bhSA
UxUllmyS4jskapnvEkzyzwLJEzco8a49IACyICw+B83UlK45x34hnycGZtWeW4ODmIDLZpSNcSTw
8Qy41utonl5a0hW4IMy2vV6Bak7w/wEuPOoFNtaOdt6pIAiM4Sv6DCWE7YLyyE2PgUayj+LTJR7i
7Io21n+3K1LsfH9Sz9Bz1D0RYOJfYQ22BpfiZgvFJ4oDOz8XYYO5mfrJ946DEjQFStRYEriIyuYk
5nFKj0LEUJmZf6b9qUq65MmiG7wkbWzfs3ClOPUn0z5a2euHzOV0wB2YAEzw5AbEQEVlFwOe7+xR
TgD1TsAt5S+dTMDBs85J3qoWkwnFteQ3WnAkqYdgZbS7MHk94u2NywvnZ9E+KrnqH0lReT/9HicZ
MMFl09Bo9C5dzgAI9O8ckhDpEz4Qa0nN7G05jY+x6+QIVSC2r0hFQXuMXQZGGIlsRMrZJ6VA/ecR
O+MUeuBLK39mg8RPQ35Pa17zST5wZBAvg7SOqyZo+BZ8HDjVnlDWFrRK6/hIzHcb5LQbGMaCu5xR
K+f0c5lCtnzrgQNin80tDmMqZyolxrMDA9k6y/cFqalr45Wcg0FicDdURMT+KdBD0dHkHke0Cdbo
LWvG9LUCqPcZAYz2dlkfbraANcy+zLrBHOTY82t1r+vfYoKiwH8bfegiJG0genWvmRJ9x6sfeYdN
EOr3TQhSdxd0TGE7vEBvVPmqPWY1OP8DrWz6Eps0wgjWDo18A7XuZBd4NxjXwBXTKSfK8S8Zq15z
Xg54CxAgVpAxjIa+xRBh+xgqnb01xN6/K/avdBeNGRtRGhFpOBRBjlWhUWhVOxWaESdWxVw/Y4lY
hJit+4QhXYBH2akwupHr4i0fFlMSHMo8TBgJAOqOLo7roVgXTrkKoDkXdBcE1VktQ/ra9OX8hFI1
cSQCakKbxhxsZsUMQlMisQO6AL6GC3FLBcZ9M8xHH93bO6qEgelhWwf3k+KCs51hBjHghmP5xUrc
ohge+Wm6BNNQxZ3T7BHpeU46rELfTrTQTmSOxYZG3iTD8Lc0f5K+rxMgWL68ABpGCIyZKLM5IhiL
9ri0zfKnGyIsghnsTEzrQmKcQCmgSYu6/i7rNf2hLp3xJ+BZHvAicADGBelmT8fSTY6M5oe0BJbF
v3JVauWE89tPM6B58XMiTh6YqzAQ6cZe/IgLP/8tSVs3O+tmucvCIqtuCZHZ9ax52gjEOi2E+bnA
kSRoRDpk1Mypz7NncTTiJYZvwqq0Kb3ZZh7CnclHPz2lA/634+DWUbFj1juVD7jfMUn2K/6ui4Rh
bG+wx4vhlAyVJTq8KrFcfSmI9eCmQSLhL+f3mENBNg0jGPHvOJv4u4ix4XgcowkBnfBUd4W9iYWw
GdV61yVUOSeaLhv/aMcFaJVeNyXQDUSPujlMgb3OlvOBhpOfkSJaX3WOTeDQNXQwCB9OC7wj2bbd
hCzyuYpUU/KNgCth8mDNxF2oZ1ZUN6HxltPUUikt1Iz5HSaOfuH1zDP4/7QGAdYR7DfFvZyzov7I
+BayJ59JXP/SqgLpEsKqlvskoVyjUwla1d2pIAong5wJpfPq+7Bfb5wzdfrMazD3nO7Uhnu4SH30
5OclzgasnoO4sOu3zfo9WD8F5Ce2fJs0hRa4BOPuf6x9UywbIyWXoR+3hj8AuEma2ose3dqIgxHV
uI4XH8RoyFmTbiSSOA4nWsGepROPDVtXFrTHyBYH7THVN8cKI1Hf3bNwqohf7cLD+mTcAfZxlkbI
wLhAufyvY85Y5TGB+a7uLLK0cwSqRHtDLVL0Z+PCzmuAF1tbJ7fC5xX0UUXwQp+EazpCsYQRGb3f
KJbwQO2lIv9LFClnGttfEou7/KvCn5cQNemFvIDr6frqwObqtfkrVoF+IDkmi69O1sygj5jiNH93
AOi9fAyqkZSpWnFm7augMisX6wxC50T7JB08i6YjL2j45Ah9Rlit8PPAUOJZ9TEsUzxME18/1KOI
9gOvB1B8/Job5kUlbiXu5SAz5gf9XKfhbgQcFf8u9Pa/B+kVuia9MRNBxe9TtFXwLRyYM2yIgJ9/
mFTGGCArJp5juFPSe+jaCfhvUhjH3ckc9RkXpIJVeRfPRaDvQ1zpsOib0QdKYpUfsihmLPPgGzZX
tBky8boRIPYWbGyEGbdF9zVfwGbwaGTMl0Qs6TplQds+DNXWmevW0OMuhagB/7lhqqYPQLNT9WyZ
bhf/JegsiCrLXKxPfgd6+LK0EvM1gzupHwjUc46IGojWSzLCinsGZFVhcxV97T8MEM6d64T5AFox
vHz/Tfmduzwn0kduE5BwCgzV3djufPxp3SWGB4WkTJR8PiVT7qXvTZWo+luLdvHTY9G5FKnwCHGL
4HuK7mXawCSYBPCpkKag3/OwLu11DtkCsVuccEoP1mVRIZwHv/1reE33uF/s9MXdCSwpSvVYAW+Y
6VR30A0JLWVwoOOrqVHk0NC1t/zFTi5Sc0AC6gQUq83UPa6Nqs49GdyEsXZtX42Ho3+feaL4gYhP
gcE6MAIksZI4lUEulIjSo9IHZkNO85eccDC9o2R4SCbYn5gzFXGwsNQ34EsXv0dVKfNrmLwGHDKr
QsfqLFd3HcFsSU8/MU5zKSulLaaPKq/b4hN5xCF7nzvYUY4KRwfZBaMT1dzkHIwriWgUFcRwQxj8
1qI6FycbEtJJIazZg58D6PtiIcQYXyYQk7ShlaaXBSLWd92pCxPA9AR3E/pwLONM+ZCPU2qKhSKR
DBUFS1005k7T1S8xL/gAioeqLKpZw6sB+QwQDC0GhOnQLcaT53ieUJ+WTCb2cyG8CxYwybrkD5mv
PLmRGCVqpf2YgQwYVGoRqPFEVgA2JA+MizYHIs3yeGggoFTcpAULP3aku7z5CtMxcD5kneFyz+jj
vXGvk5jRBnM8JhapEdxVGDN7ihFsF2A/pe4jMGehu7wMpMKZGDoNl5NkgVzzT+SOCW4cat2TsyXa
RLZRO/piK+DBxhKmq9xa+EykRVEkr7AC2vofm29wLC5MMsUL3S52Sz+c5/yE6WDybwsj/Jpc2DbN
RgOgjeBQ1GcgYmOR0JctOuDUbtS14v0lPO177u+sEkI8JpNxdmEWVePXAkGB/VhkHnKPRxI2+j98
d0N8o6ZamkfZWKw+p6XHecKD2/CJvsIIkwFbQcr01IBtnC6IBnzje3zA2AaMmzT6ZeDT1uHOoygd
Gd16uBv8eU1muIRThkrSRfS0u86jxr5ri2g2h7YUaqmP6NDjcmCjEUoVisvcPmemWqvhns0Kyrxk
tpqics+UG7LGbm4TxiciMDO82JXURPpmUILav9UQ44oDLyHi/pmVDhvDD88lxFNHM/oiAsS1C8MN
mSLJwE9C/cmY60vtDv3j6q+cJRKk5nIxeUt6W6hgfPaBFoq7gea/J9mt++6hIXH/24xwYa4JrUr/
e1h7T382ko2dBw0id7hbJjycL65xdA1Sw1/fiaZ77tHqbnFvVQpM4Eu6bTw/pQYkyakneCAGDE6S
w3RplrG/GKBBLtiNkRxHHJuheNALtcMde0wJwXRmaLNv67RO8an04jj/2WylGmZwyVEgIRQFO9Xn
vh7xbTIAPq4Btvgr992WZcmH4h9oJiAK+SqOkjVHzVsn12l9BHadVXgnah15eIzIhpUXUFL8btCW
hu8O/DcDnzJHbx1C2k36D1H6wxGVPAZKnCJ/P/jJ0pmTHYPgjaoa8puQ/IR7zash92pFidnLBKv6
wYLCyV5UjaT2RaFYbmAtr+1OAoHHA9SZ0j8BTmmXM2AnPHI02D5e/In+ed5FuYd7qij6iJ5HDJ2D
ADI3xKqh93kBL3++vFUir5wn35kafe+7CGMc/2wzyHeUc7X5gberQJzeILFYGLB6EDVawpcsj0N7
R3RBPpDgAgYCeUWSVkFH4pxKRD7hRVMiMf47VppwPC+uBpfrs7aOSnPKuuhJaZ+0EYpKaN9z5mVq
e4U8tYP8H28DgGj57UfJRM/bhBzNBYzY/mgnCZXEZwAV0RQg7p56sscrWfTtZth8+s4JTB4rWg68
veXypvjPCFhxcqw3RxqiCAN7wJ1fiSMLRsKWWfFlxcaJpkJ83xziZsn0T5UwqTu5IF+C0xwzbTto
FfXbHClqs7sB8En4u/FzCBL0oOxpuhUNnQD/ANfcORIfdg9OG4zdqR2IPUPnAVZ+rboY9cyH1mR2
FsPdZxd1DUvM2FpzVJiba+5uL2t/xZY1LwuuQ/z3PEYEJ2cfcTKzJUacEVLUgRarkmAQgQifkWHm
9swaAE40NqQ53j3PK4dwUnfKf1BTy1QtJtkubk3IsM7MTswupcnVM4nZJHMepa6wJUFpisYzESaI
0/4QdsOLzrAw3RkzuikFQ+T+piso3H/aLRr305KHZU+cKEF9VgsWoGNVFQhJosbvdZ9ZCwgt9qhm
HlSVo5lxuc+CHI8HPw8Gtot3s1ny8NAprxtvOJCbP0MFBYkxYtIsmNQkh027FimpISmCACwZJHMW
Iq2Z/xgArFuv5AN09sDgpegOGr8Dnl+1EkIgWC6yiwtWrDzTcJDUpEOeXeeTscVYfgvglOpqGRUx
jhLoqT9ax8UinsxDPz/BHwjehra26oiwNlfvMZRgZgZVyxUyTBN1o/KTCCtF2QwkbWrEwA+9pjIg
4hMmdXNFSCqXm6LotVfO2bx7pu+gYU9GXH4xaa7wjc1JtODYsiBSxGijh07kjGJ0kSzeLxOMVX3R
9ZzTxIYbxncR1DuaZlowWNSWxnSIiGYdmKCX8gLRuUgfyMTHw4uZRvZ3HxHfuEWXsmVWYVbGlHyX
Dg6BChOrujCtLc1P5TBK+ysXzXPOMLFhC0+NGRCKfmZNfeJmJ+ZDHKGJ+NMICp1Nxf/zT8FvCS+L
0byosYrACTPCppPjdiUe5Vfs8LlI7UFi6Lpw9f+MxiUYkLQ94K9miUYWtnUrj0zIWvYHXFKLeBlB
mn/jdRyG49AvVCBsecIgtFs8Y91DiX9KY5lZZzyxzZo/Ne5Eh7Z4lmivYThX8TZo9zfG4s2418Cx
pKCulNvuB8eLnxgVCiat0ID7s16sNz8yRFDiYvDLmEMxk4188OtOlGfs7OKJuVES3KV5S6mb0VD+
tfNmeuW09sxXsQ65foIJi8yOmkN0XuCxqqnsBy6dypg8+53Fnbm3qiGC0ufDGt4V7ubEA79CCah0
BWCvcJttI0wzoofjZsliUGpb1I7dh8glGQuzhmPz//baTxmY763j++9GKX4JpNLhR5LnifPWBZJb
jxi5QhTGpdbez+44t7ds6tlAB59LNA7z3nK7f7IZTRzoS+mBBkOxGwZxFNhdOM1zHek9tW88YtK0
wy8Pe0xII5ZzyZZeKb8iLn+S2uym+qS4B+dj4glKok5aUk6hsBGgpJGokcnZrrHjLGNlsocNfnym
4iErRT3lqaOcfKjQ7Luk2e0pkcwD2x6YiyUNPimgP7GdvqUXj9srMg/jO/t8SvGWK2Ign0U7hiOr
GpmBs9QndhgVICRGxRO5hQ1EPSflwwqG/Rw1caruIhlRvU8ec5i3ulWBR/U+MrblteXBQZZDeYVh
6bLeE3E1vhuoeNdbo3L1j3ANhE7VB7m+w3Sa/ouJ+6Unvwhdwdaemqeky3vhX8nIusHLUkEb+yz4
safHcpplc5tjuXafgkybZr8RNNl9Bko3YGeEYk44jCWby5gbLw5XIWGN7DAIspewrBDXELawcL0x
nNG8dEFdro+SQj84D0ZiLJJYzDGKIdzh51fQGKqqjPSH6Fanm47NEKv6ifVZvft38my9PkxjGnhQ
llrD3iaavvGfu86Q7wyWYO8RtbSmqy6sX2HjZuIN6MF0hqK/Cbp5eRqyZQtkwPxnXc8suuoRxD4K
0hI20Os5N4Pl25/ZXHvUMEjLU8eGT71T9RSKCx2ut60ACDIMWqMPQzzMEv8/Jn3KZwEywEggqJDL
aIBcOLVfeGIEoQwxB/MlCZV9r2qChpAfpRwoDKvs5FGLFGcSsJvkhLz6i7FXMD4VdK7OnkKQYwhO
qZTnbmEUswk9aNuazRz/R2uThtC+7L8SBydDuscCEYu7bKin6VrjQTTP1eQE5R3brpByhJt0aEyZ
kkH0sFWryQOHCYnbpAcsdclylgBcmmoqgM62sfvmA1IcWb7b4nc9QEmam0cck2uJC3mN/LdMTra8
Ei3FrYre7w0sjxLCVaQ4pzQP/xQ+Tv4bVyGDGxJS6p/Qrf2XQdsvH1t2CPhHlkfkbwrvZvqOCt4U
p6T04/RJs3GjoQ6mZvI/BsWGoreC+c1v47reUDBmrFznGNOxA0WoRZI9uarnvMgGsa0JyIWKHgST
fr4t/rDxxWKwmn+rASGLtyNmI+xrE1Ox7TV7adyTZpVI+0ojRCYXe1A2auzMngsUwkOY+G/ymFih
LLvscWkBR81M6KJcvy5I+qDLPc7bYsCmlPSsWs52eAkZADEYB+4kIzeF4BHSPb0SMEybC0EaorDj
HEztzwW1U+OwIhm2Hgabj+JOqAEmOz4XRAZQn9tR7m4FcRamkznwLSxMEfDRhq+V4263qvG86Uao
lKPCeoWfXrwcqu2bWFoFwrUB3AjNGdraX2EpJZgYrJD1fJLq5dEmlXXfokUhAPp4q4Inr/I5uyxm
4/CUlzMarPA6hKUyNloQmiwW9MxBxsGNaQn5CR8/Aksrl94kT71SHMkAvJbwjOZeuVySwVClR6sS
6vfODxFlRo8Y9AFekRCHSg3bda4BaXYHd2Gvy445OAC+XdpOxGa4pPP1CZauPzt747LI4LFSeHDa
M7/3EtzjZF7W102O5LmqQnYEmKmFFI7gpJd0RzyBu0cVyWwvC8PP4b53gsp9kcGichADSchoSTUC
7D3r98ZnAw+mvJeTLpi5EdhXuGQ4WIimDXk43/izwuimoyLubiOxllcPEr9z9rIiPqHMAhb0+fSi
f2Jx2/ogUNcsnpZJ3bOqhPzKILaKbK4cFMp2xAddzt7U3UzacJgwP88f0BE2iprsDJo+uOlCHRUW
lM1432FXx4qJTtG0G85XsiQL00SYM/BosgyyuR3dIX+miCQPm1WTzblpiYj5p6z1TXUAiZDiQFJt
O34bHfmte+wyUx+XKaa2xcMJWRymfNIUhyKt5uSz6eXovOSQ8rwL6TiUXGEJ/R8yXL8kMwvosgzr
PK5vafJyutq5NfgSM+gG34bMfMefz9Ae0XNdvcg7FTC4cCJz9JF6XKKpao6W3UrEzZyoEG/GhpH5
Fk2hno0GDPBGHemnjyH24tm91BXz4CfqGjN89R266aXQeBNx01Ea7WfQQrI7lH2+gRWEXfKHlUZj
AYdBL3BJJ023ab0JEvXAGiv2SeYlyWCfbCYSiAKOnlRQ7X8DLx2asxE88eeKmeXyyq2CHwdzWx88
ZGVFEmyqAMh1S2MXFsMkJePVzJAlw+MZrfou9gmUnS1/7ezK5JFUrdUWdYCBeOr95K0N4hcGUT4h
ePJ3w1vXRBCJM9dnfu4UsxfQp7Z6eRRr7GVvyXZ4H2Ex6OIh9kFN3jZKNK4JHQIDh/CcB2c5Qlhj
VcCq/WeWWMrvKIub9r1hJ7d3MkaG0XM8k2Td0eWnI985A8VTUkEeeOkNcepjVBcItbqY3F8MkbGf
knzCTmfhUpRXPQ9e9oAblsBz4ftWvU9zbP2nUmKbdfvJWc9RN3OFi24wd7U741pDtUV2nv2cEp1M
ZzUC6fYmVl2EEjKyx6ZcnOvsb9RYL2QDZoVVV//f6TL3KEjTxFZdPEItc9WiG9BSWkohRYZgJgXq
SYzfB8rfqcGJWOHT2Xd88v0+4ZuCyzOSWoH3iwlJQmcKoM6R3o/ln8l1Gv+Z4wLUrIBXmh27cAi6
I46JQR5B8bX9nc4VWVLqMi5e1uuxeWo3wGhhh3DKAvrzMG9g56IJSnZ02JyvgeGk0SxkqrryJLsg
zv5UPSqbDWGk3BQH9ROwHR4fs+0qeg8ClpkC3GZyaK+C3QpUE+xDb78Ucp79x34ZJkV9j4vq2AvD
k0DR4CSGRZYDIzCfXbHZK+YMlX2g7TU8WNbAqcrxVKVfogXKAYmRgi4csBVvMZSFeaIBNvRWc+sG
aDoSKDHBzaB9MaPkoOIiaLhC2Xq+LgnfSAt3/KiwqjbZ2SKMYX5Y57BvHlzjmuixY3dG/AAdEC5a
RsAWU0w49eIYQs6voIkXuXqGKrMEZybZMPUrSBvM/oNGAHjKuxCGGZL6//seRxLT1o2koAOy6wkE
bseaqvrwDfMH77MrHBjWrcdUUroVKtoxLnDIQ4cKNRfhglVOsp3D7cxbhfk+ex8K4PdQdFBbnwAt
MF7ZbZl5DMAMleVh8tUMHA0byqdneIEpforwiV0NuXtmiAGvwLotPUxA8odcoENh9Q6KB3us7KfK
fxA2sCxaCtqydXeoDrxZbH+jiTGsjwWN0FGVXZB7o/+RdF7dkfJaEP1FrAUCIXjt5E7O2S8se8ZD
DkLkX3833329YWbcbtBRnapdV5vZc3zHqcOrG32HCD/QFPc+IGK0aMyBkgI43G4D4CxeWfCwutKl
HZ33ibJp7UYsi+0uInRZFzZ4jMW2mN8HUuXq3STrKjyhCOXN94iT75YxsVhrKdrodmjk+ASk8Nru
3NTuZDcYJxa+l7HGQLLDgeOKe+VIIYcNUGdKKbnSte0x96AYXJewMBDQIFDuJ69FCMNbp6j3gz6A
LX6Z7UruQQogyk6slWOMBuvzf4wHY1un3nbSKxINYlPaLo6+BlnZ/eH0KpwHl8UMjbxF6hb/pbbp
EMcWTHsc9zyHEDRrxLAnxQ+Nj7VjBuFD7gWiz/wD6sfPLoapnSErWKVQo4QT/WUzgLgGbhzZo6Xf
Mk2Sjiz1pP3HKLXAfx5t3+OXzbNT8LWJBq84K6wDzpYbEtk8Lq5xe1Qq89GyCYvEsT56iXHb7mEF
pcnbKFhze8Bd6+rXxzJiXyxr1McaRlzyL55L0cPgJsTRrLERZ/jqQvCeWweLc39CTurg4AeTjIGL
DE7hP8UZ/O90EwRWx2yaTKuq7M9I+3T++CbaGCDZq1+59PjYy3biH3brL20dNweSqygLupG8s9Ik
CF6JtXhBtQ8nH1WwEoyJP3hchHh1PcXtYRn63EJV9VqcaVB2VUmJQJTQ8kN1Vey/FRG77GFLtRQC
t45Kb7wfsJuWp4miXuvN6QvsNnW/EDgyijPnkTARCxHbH8pfv1lPumpG7d37A6LTTVeDM2PzVrn5
I/5lvums8InDD9QSLD+UgFLbMk/Z+EEDZZRfi3rkcfLGJFIvYShT98UUFXAPcBXOCy4NK/zQddO9
5KReWepaJau8sHTZlHVLVh9ju0EyDSYvr86UxeKr4r6EuxpViv0a6tLk7NKUxiDeOIXkdlzrhZgD
c4YVmxfMam1V0yHgsYZji0rq46YehrZ/AKik+Dty7YlPmdFZtumoBEW1wPtf39E6VBBoFwHxFahp
kEGphLYJwOIMiQK/uXQl1wB2z2Jt6GWXxf61ZzoBJGthTYlYqzfbOlxivFLsletz3tWDiwtnhoK3
L/0mDB/49jDnGzVocaPQbMaDzwkBHTTUPR4AinHt1zQbRf1jsAVgqfLJzr/UWUmBcuThkN5Rm4vE
O1u9fY+XdxkcdDa2PXuavIG3VcLmvNWOhV/V51LJ3jfMceuULFCX5GCDkQ5ZfWR+9VpnSfaRGBQ2
ApkW1Eum8Q6C9w8Reyf/mhu2du9hMAKh3VUFncICXiU1QeTl6aAbD8jd7nQJUhM2J96OGO3P0+iY
Vxh6c0lDmGctFCToWrpFvY0RhzCE4PZebJq/4xFsUNLnDnA8MPYNlPHQq2MioFPC3Q5eEodgxMpn
fozJKC2fpcxJytmsuxemApQdQlSJ/A8J2YMr/eQdWTB5ALRY7LsKgQlbPtNJwU0MhBr2IcqZeHQQ
djL3g6/xEP/GrD2bbT4SB3pHqHTmExjYxdr6UWUSXNVrBoIXZTt+M7eASKEFR2QTBYIVs9xvyI9A
KRDrLqZ5FuTAQX3csg8Sqs2As8GQAmbwIZZRbSgXSsd/DgScat/JkeLlDS6dFZ3LRFztMcexY4Dz
u8TbzPfK3z6uMKVl6KPqWOGa/ovzE8AZnTjmQTK/iwdLEG69X1eVw4ZOUayDNubwOzetKeSJR5Gm
bzyqZQbORwqsrZiMZ0IDtCPUWJSGylCmhRiN/hoRgqcZbbIuCvM1D/3kiceU05fHsmUq3Q8tKNAL
H/XU/42J5NVnz+ORgAIouEnQhYgSM0errMSJmLjgX9jp2p7hN5wgiY3bIepFd8u6VTfHBPIdFcZC
IwMTrIj8c8SLghW4AclN3pcOb+LCc7Dc0P7Cqj/tU5rxWtKu5tqHo4WuP0kvuLLFIXmVVlRnbAY5
ZO0THkqMcWEaiy/bxWTEf1z1Pt1uq6C5UMIK0Zlk9cXqYmx0cZLxNznh0LNtKjwWGDKoYHFx3q1S
BiFeBaEyl+M9Kx/GqbIFlrTlOp0HuzgmqAMXueuav8IiOXFKrTSEqFwGgGWw/bH4OuXkyiAK9nUt
fny3RVW5ERS8xLeWbrEymVLwmKKv8yLFqZKKc91NgfzRpd/ZOYTxPCRVw92L/fHGTHWUHWnpIj9F
Dx/vA2QTdGWOZq5mYzfgHIwb4ozHuqHodDlwpcGGERlQzg/WoHxDfRjWqSE8e7k12mTTTaFS7tPk
jGdv45alCknVMCH4G7UGBtE7KHBIsB1B4wzOYyDXcgssSKKrYNwsmL4wugHRevabFml3F0bcYs90
tbkzri+0gAkKGRv+5B8Fw5UfH0cULMhIOFF8Z0/QcGHqccc6Sl8nUFUBt3Y+TsFuvokX2hlTWxfV
Sx9zjrJVBG0T63uZQ1349Rl42VJlyIHr/TNsgpCbehUB8uXW1n8kA2nf26KbmyLcp0O0vjVU2lKd
qydAaZSPNf10tCsjB8qJPHfqjg3VRr61i8kzleCbM62XB0Yw1/r2ZVtROxPDayqQPvDE48hplDOB
rqwN5VFLXrt8oUeuCck3SxUgp5s5EaP9HnVweSCF1j1GpXxo5+cMEnF9TaUmGOcHar27loYFvuRO
E62jaZXb1o/kYaGzhwAuNiyw3M9+S1U9y6Xe7fbcQ80Nv4XgU3VOqb/9YOJPZN/5y8NsBTe0sKd/
Fjdf7yzaRtawpzI/OB7217brcOtSv6iaW45RBTYDEPaTLFbLLrl71ljpWsxnSx3coBi5V5Pp7AOM
FiY6HQ041NDzF3NPEZWqtwlekjP82wUoCj2XFOlhpwjY4RQI2VzU+1UHUhW83i1rX8oyhqSR/J8Z
mMyjk/tw3XY9leNNv8UpNtogOScl2CaHbhuS/1dLxzLJWeNgHkwUeAnaIeLARWV0uHEwlj0rgtXL
joUTyPNMKSc6jWxYkr1AF6QGr7VZR9RJQrsZO+3YeYlYCLJqXOpF3cUtLnHo3aMaMPdZmfiTo27S
rcN4/hjZeVgfLY/m0r0kW+wcZvQ38WKP0fxGuJzlUTK3ZHrq2XbWJeDkZD0QsEGzSAqDl9ikJr30
OEGCx9K4c3XVxSzbqx6yxN/muFuLXeklYXr2g0Wm7NMW9YcD2kJksyKvOtlFuxKjihV8ELm6eIkX
yzDe8D+fCEOtDI90B6s0bLgQsFCNSIBJJHV6DRBzF+58f4FEIRV5GSbauJNYvuEMIWnauYbS2seI
pFcSEIADorDyv2Ol9Q20kbH5aSdHXviOWy36WOeanVkIIRw4cgdwEWTZlvKW5APfpaaZQCu25Cmg
hWYZ5V+RPVm3XttMyQmDVBNc8UHzq8Az3P0hEGp+aOnmvVUuFts2sYQqPQUJIPk7r0IV2kL4CG5Y
8PJTB3yp7uvKF9627gIcPYj7whzBXPbm12eK6WFvK3zBHwOm1zdIscyF5dBxIlF9DmSD0VXdyyZN
qTgDJsI/cR4HFkuC4RG+sjX5zW/tOl35lntCfIKBq48kCfLmce6d1v2JcTR1BB5KO0LFwoWdo27S
a5+1e12IOd35Y9p9xTlHz43tNupp5Jx87COfsMiKJR6ZYZfis46kyRBrS+k+5sDOeZk3kwo+RQpo
4xPqpmYzYSFLCzqlGhcTdpzxZiydiFCzVj3u7dGEELRjDzQZN3Ncvv9dRVGMMNxqz1Tl3yaSqCqg
Z8cnx7OTJ+y9TAs6AEG+X/2D+lxIXJV4SNdNfZ2vbQGEu/FTFFolxN//g3UubYv2uGOnjKuiDcnB
/di0l2J7qNnF2z8rd2ykmiCk/sj2eIuE7UpfyvKYKYpnXN9DYYiHhwxNky5MSl17c4KCoJMLdp6J
DOZSesyVMGdo0shxxXTdNokzx31I+fAGXNQCt8ZubmFi/CH9PkzPsVma1OHVUATZt5mjCemBbWXp
kZKS+aS+Vl8DZy44gqA8VdYUU7MY+sq6QOTg4STfTzDiRwiYWh/s5GvrJNCYXXbbtgl6qv3ixOJ5
78TRwQt9W7HJlA+SSH1705UZ9M44QEaVgRvbJzD6VbIjl4UvMIA9TGwgD3z0n5BVdNuiUR1Nl3GR
AbEJVl3QrLGbC+oDEJfjfDwopxT6gGOt/+RMXrmIc8JT15v+MxAt3/RpBbJeUVliEsIL+8fyZlGJ
F56ciCfxmvEuqz+bRpKdDDBpybsYx8ZZJan9RIuXJ/a+Wzi/M+0ZwWOX+fxmbQi065yQso2bIxfV
UZGUW/UX+gU593l0BFGh9JAUbDaDVqXVLbOHuJ0USMH1JGPRj5uf86UKCcBgXecl7Hklqx18xL1O
2xvVVOHfSRGC29WOT/J6WZaOi8jgm2/VIHljC2fZvMswlNymTQSudgzXGIHC13EAq8Tsi7mNPYY/
O5qi46Kpc76l7G82gmmhgmqy7p/GJNeKk6hmzKvr9Z0Qu3i9cWeN9/xvzWsQZckRZKFpnlVCTg2U
PzU3fCp1Pmqs4iPdvYvmgr6pB7D7MppYKdiO9giaWJZ6wLaJt1UOPLLX2JNcNEI/ibkCtqrTzEfQ
sV96DIvtmQXDEGLDtySSPwu2CLkwwsSp6WxLKGfb46LGiRoALfG4J/cL1zb8YBk190NHx+82YVFV
ncsuFj8teIX2gK2t9/acWNwpMY9CPuV9pypmkyQUXbAN8yHwnrIyBB5pIjImtzTHh2rvJQ5Rkb7H
q2VD1QBGAIsrP0mytR3+nNTqDrJZE8Y9a7f6CLytC+VDZ4TnObTBSpCMO9bFPSRlj4DglpdD3J6Y
rOhiNFpEP6xtmFo3eItLc3GxmpQrt7ntozunWqWjOZnov8KvO0KwBxUjQ2JbHmCri1kS7jOwEaBN
4kcbVjBguDBaCTy7+sCNKH91sD2ps23sdDx6upyfcz7TkM3b1Ao/27TGdM6JJSRGsyOByYZ+mHLk
/yyZn8gxMtHNe5r7ovYW/ExRvFpVzAnbBCpxdtOSjtRHs7IpriRs8W9xqoyT82T3A+EgysdqE/Mb
a5CG7skruuFvyBCdhFtfzkV4l3qyAslJ2bRJNw6GNzc+Rh4bm31kmN5uEQO99mmxe2iprOUb3jlk
BHlbadgIwcUPrYyqZbdbJ/WS2Z6bih3nSAu7nuBcBDKvToT+LZmCi+4mgJlPNzkpt2WnOzfgtkHN
NjlQmDxTecvXnjHTTx1MVUFpOOvhfZSmuqLLDMMjrcZ0SHLG8Y+m24LLSrLBHEExPXhj7fyLizQz
f5ghWfCytM1ddolBav+oso5oiB5wnl7iTpGZT83AJStWAlwmIrHlFV8loAlvPwd4BNQudu14eBIp
Of5bjf1z/uLQbe4CuBMsdYPKfx6tPrg1CHVHtBoMAznVTvYV04tML5OESfMAL8jPjkkzrtFjV3bp
vlT8B7afxQNCDTu4c4n1E75fBsMPm0I5qR/dsVqu6YxaXRm+i1kDNZ/4xCZvIVJQk0g5CN3sNcMS
Oy8aaitIl1s4K/7vJG24zpRnpJ+VN0izxRYqusuiFLFlqVhfcuA2TJq1Q/qJ0449apmTbYHZSPav
7rvUhfRA+2fqCfyHehgRkXrbxWVFaXNO5pHIO1ULwaJXeyV13Kvpj6GLMp2VzbTMtEf4LoGQrRe4
a/xXo7+UaYdWXg7e/BkGq6stK/K10lHHFEcO1D3Yx5mzzJCpFiQ/AyXZjrj2etlHXxk/qjoj9V91
GKLgw6E6bOxgcKYnG4Nl9ZACFhv/ktfCDpPDt20/SSWuTSksaLCnzqv5ApO1uE2zJjd0Ai2Qiklf
AK80pgR41/dsS2cTjReka5YOzJ50W5TJ0jps+mqqfGNaFu4keYvypvlPpLRlGFv9gbt5THf5XKEy
2+TE+x3I9rD79nLWP4TZU+61AG3Hfo0dVI5vIfJDjm3d8YE2U/uo2PxGh0TmvroZImv2b9IlIPYy
86R+rwHB+GLrdSwLnbL7Ih3JBgRYlvfXLS1V5RvKiVpx5fi1q1sClvOE22dJnF8svONrimcl3/JB
cYcPfJ9zyLb6MLuyVzG/jHt83oFPOrUueaFvY7coDYX2Vv00C4fNYZs77YefZmz0vdkGwCvL5oVo
02jwJiWssnw2LyD4HC4qUKtC+ZzJkXUcoljwgUOqCO7L1BIPRKp1j/nGBrmYQlDshsOcKMVZLcPq
A9pO/TiiUjOxA415iccRdy1Sy3jwyhp7ZGlC1zsQ1amOumyz/lnbdIPZnQMPYAmSkR3Gf+WhuYMH
hSozod+QWGiAJPsclel1kIt5CviSEmfjGAgOlY0QBNXFXYYdxdtcFeqURsIZ90UfbbnqA+26+NyR
aNhAfg9YXclO3NNoWmXX3FnT7ArnFgvrDnMtv3cwujMxKTT3m2oiAgfmb8Rj7pWWx7hIz+WwcWSq
7vu5xMsEJDd7poQHbXR0EthpY4tZ7iatoPH8gUyKtZ7gIyndFCc+S3EIvFgr7dC8pcgHsHtos49I
nlKx4XES1+xMo8o91f5EAtfFS7WNi05Zd2umN7vh54hhisFWIAcAXJonHSFV/WMR1VpH2/i2tbeV
zUm+FZptwSstRUn7abco/q++ZcMn3PC81AVI+CKo4+gR5QoDKzygSnJuFpPTQ9XKTfxv5uuggl1C
P4UbXxFGvPGOTB2qDhb/CpImCTz/YmcpHB88aBQGPLGmzZLqxJa4aO4ijAzDM6pK19JY3KxDHZjZ
yb14AZtYDHSazeuJ0D3zBI5ix7qjrsLq15i7U3j8kXDY5l2QDPbwMGqAib9S9FC8+bU7GB+NM3Na
EmD3rbl/4g1rt3rjd61IMUIGvP0eJKUShqEMz9gfRzeRnl9MMJPS3wyN0D6TEkP/qxUnSfoUE+Nm
tka5xuUBH0QmV4Kg5XTuYNRB3MWGkI4Y570imrfVJMWCfjhU9pXJmHUqYDPVHhcWzPMTC3f6WbUL
W2w7UhUCdhluYz5ighSzvQUsh6vEjiS5S8xmk39Y/1DoeH44yifHTjGu9pA85HWeLE98uaKZ39Oi
c/Ijw19G9QAXQVlfFr9tk0vXwI6ghKFsqgsBJphwjuin8V9OE3q1g3CDLOItCDIlpsXV9rbmMvql
wGYMt4gJ2w4DfH2xO2K+6nXrn3UYcjdSspz1LXmWrOUAYUDBQ9iCwWPF3KxdgVHYPiaYukkh5WV8
qAnp4oujxHoNQnVuEX4IWnfcilfUwlzQOkl0DObK/kgDr6ioW4ax+OYtxXidgFCJVSCQ7a+EbsTP
R46b/Y60yZYD8xTxgfgdAIuNmniuie1nfzikVaHWgIQayNKgxrNW8QQ97tgt3SBT2GB5d0WPVTKr
bu9YuZfnVNi0ax+dth31zvvWOVRT0/R3VVhzU3FdC9sr5CQS4FTEs4tEdVoZV3ZBhAMCNlOMQTBE
NaJcVu+RqlF5E0AdX2WyRmyLihg1ONMpobqtomwdZFFYyuvYrrifmDsqe+UIYekGOIQTPvNxQjNp
5oDCX1N6QbtzU9Z9+34J8I+XILKtTUnew0AvQio5WCWXDrDF9jPMWNz/eTvZ8yEmJIsirnLZX8J8
Juk8RKN+JJ229LekuMSHa3NMbTxcdhcnzmpCU4FDNjgYbO+dc9ARzCkUMjvMyISC+Du1HWmWVNOk
2wefEObvwkrAhZPOCuw2lgiKd+kA/3EXSRZpmwzTbwjqynP0sWiGbEUb0fS4EcI1v3xjZfoEgnbR
H/nABfYIVQGrEzErHm5EZER/0jHauxll1jBk1K5s4NHibAfmAkkidWEABFX4YEzrFDfYHUR5P9LF
Kd9sWj00B33ODhr4hxWwXmZZEOs3bdIWZ2PnKYq32aUQuM4F9rs+VaI4Lx1u6UPhMMU8iXDEeJTA
HdVXM/hACoUF0ePsYgDWlyWxHbFPPA6GX+TmzpbgNZtF/p1ZJCSPyH4erzZZpkBU8iYdDkBKVEvA
cWjXQtN6pjeXLEhyppSFAWaWBj4/2h/vjd4OK47cpM3Qd31+qkO+lGgIvPt0dIcXh6OYvdNsrjia
iFsCA5tSQgEtsxnOnVltI8hcNu0MwKPRDAo8j6kMe3C0oek5Z5YkxiGkXVt990zjzcqVA1Ki2LJv
6GKnZo3rK8gj8jkc3rjiVqszKDt9TlPa2662zCCT9KS6U6pBR/5b3insBXTIfXqXt4Vyt3HrduJg
G5emTCDeC57UUiB9kPlczQlQYGy0mh+6l3m04MLLN2EJeTcvBZ8YVRlIUvBf7O6NGZjrt44DMD9E
0IbuZmUsfEaek/zy/WK2DDDXfws3G5+CtuYrovuVLYVQTHn7iADCyYxT09r04G3zba4nrrTY0DCb
wFX/7465AnTK1MZmVGPs54cVki+GTXkQb64VL75JoPf9AfzIwiUH7fZRoA9YmDyzHCVCInBtvaZu
vwKjszMbuMTagXfzaYZ1DZtmXoqzZmsIDwh9diZpswP6hobm2wvmRxT8OHiPA9+ce7Kt8yUGGPwH
6zyZ6jRycw48TVvZ6vUjXWEEFWo7TPYIriPEysfIAYixx63WNLs4F9y4SgRyKlTKTL2kmG+DHb4r
snuRMNYXP2DwKkLYBRiBOcfwNaW6uhDuw9iHNxXuBTYo/oV5Z6G4OtK8laPEp4dbBioy8Fr/x7ZL
4xGqQiL3TmHh8qvB4FWW55YWWXAOTgPfhwgp1RrUnqwXZUDUGzPCTEUawhF/5tLMaF9HVKEeIF1j
CrajOVZ3uQtOYgu0lOIuKL7FRUAhMCfA/sgANN4MAzhejJLEPsMzkyiHbWRZxAftwGOy1SP2xg1L
AkO/W5vbLCP402mszzQaHS+6x8aemJuMaMIrdEXxbvUNUUHFCOU92IKF+84WTSIf/QFcCYS4FWgy
p8QTCHquRUkgpqcrVIuCoEqHt8d3Z8KADGr5QzSmQEewPXhYssmV7kHK8GOYGW19x11lnq5xB35g
3bXOLLdWi58WBTcn1B9vT+HfCJ6diqzuFGCBpm++H2A/EeFh6tbEpMWzl+WMzNGkqZ6LMIv9xJWw
LjwnRPPxMPuPvjNxQax1ip87hZqGeleNlffAOcQU6WP9VbAuG3IepnJkt+H7b5JTm0grvsyhoX4n
H1lkXBMsR9Aw8J3FWzR952smQ7EzyIdIxW1GdC6Y1sAP73kieTPbB++1T61mfM3TELpaFmL/LWlE
PBEDXccQ+i2YK3FA8R6l67QGsAgj6U+OdbDcLkPtvZo4C8WnqghPXAKWc8/IBfmhCjPO4SCAQbjJ
3az0Tjq0YRUIXL38duMQG3O01ONT5gkkftskzn6ep3bi048gmgHxIDWDX3Ka3ju9wg+jhmUVBqbF
+DceDTlMe0TsSXxMo5FbROaC37Ip1iQRsKvHKsZYd9BjC7jGo2HC5cEqImo34NyQFT5kyArBOyIR
LQdgFIAoG4ugyo51ojzio2iwNSeefiYgxcku+KDy5556t7XlaVrBO6Ne/kWEEShi6/ucSmoIdzd9
vWCRz0I83GcKJc0xL/7L3nnUEuDSbjDYkRbyO94g1F2eKO0jkWix5aDX2Kej9i4GOae5UWbdecR+
wJUgd4KHgmVEB1jDdz+148Z3keqTF8cogxHOhVaxZh37iX19nf1oT9O1KyerDDZEPFpe4ZMT1hUL
5ty/D7rFaTatZjlwiowVPmD1oHmmYKR5HmNQN9t+UFZAdQunBxNUFN6QTCVZTuUO27OcbBl2j2rG
gKv80BmfFuRH2ChdD/tetZ0zAQTyAuyqRz8qsFmpXLfXEMdZfy/miQ8HQkS6VwKH0qFH4/XuyBMO
1kEYJ51YZWUDJiQPJjddW534IlQzRujUhcq2TT2tzw+AAwqDaRAb8XYjzB+ky6DZZDObW+A0fFW0
30zfks4QKnWKFP9EWJCLp9Z6KKwNfblsPv7fbQ4wizxORBNetgER5byZttb3Q1liUiGS6Np7NIjK
gDgaGnrzKLn4Gwe91Z/qwee1S6aN/chUS8brGgAO7Kx64LuRkcThpZyGJa8cC37DzKl3cauKyyWm
H6vbhYjzyylgef/bTj3G36ZjN36YstTxty75pnc1D1BT4N079d+wySpkV6pp1bsiW8KfyC8JRQ+u
X5TAA4Rpeiozz6YEsLfq8CBmqXtcXinuw21Ept2craRrOJYAQHX4Ron8ktIoI+lh2nSNoixGpC2o
4JwrKOIkWzqneZ0jEHzYWHD8PVg5+YqfyZnD4julzw8BFsWW1k4/MYk+ldjdxbkIrIHtqaFqI783
jbuG06cExMV5ilUn8h2ubx8Jxl3c4iYFL00nqSGYb3AH8sVB4mfHl3O9zc9kLQEElM2Y8lHSPU4x
UkwV63I0bdY2cI9oIhofIDRg1ZD2mpibeUGON5AeixeodphCAmNhafLmweNZxkqRnFMWARPtRS3C
gs24Ol3rnul0X+MNE09e3mHrQs9kDe/xcnorybESgcqkz9rdl33xXKHCly8WjQXTl0/89L0mLbrw
hWtHUA00aGC3zHr9R1f25HJmpm3sIFNReMzLbIFi8K/UYzcCLp4LLGMnv/EGikT51bTtex8tth9s
1nbkxt4qAvT2FgJcwLTd9gMrZZwPEG7BEMSvUTcYByHH1Ut+5rvg3pdxNXbtLeFTvl++5PXCbKPH
AFM6q+yYljxmEmDqVY1fdVeCSz3YGCDf8NxRxtQaoU+Zh9hUEC2NC/clB/lcfdVhSHEvuMzsWie+
xQZWkzYSrvbPfSAmpzx6rqEWgPIf1KN9XKklPrnNZIG6rDO3/NaerdWBO3CY/uCqQoymDd5tnirZ
efFrwdtq/CxahVDC9rzzIZp22PLka1JA94EIuA6rQW/z90ea++0/VLLQM8wUXYPioRe2pP/6gasE
cAWDXRGUhustEBjTIdf+c98SguOkHsAsoyeHyQzkOxAdFQ+qKz/6DBrKhW/RZFI8UzWVXNugYHQ9
sxlf5cdYOpR36CJ0aLIJYzYAqUOZ8n0/9QFAnr7X4ytWicKaiQDw/bG2uFKyNYYDyynojzm6y8zC
Q9Y+1VxLG/B6GuyZsNdIutK8sW2orVdVBqp86sEIuMR4RBfnrHtweKCtxvBbBFGpCJt0Rk76ofc9
P6QGiZtBPZ1YsI2pzTuIPcGnn4956W8KDOzqfmYkGaKN5Sf98BEAyxZyu/hzTESjtNg0QZASTGIH
yfIx0rsskWHy6Fr1mjkB5Um3LS5f5g+eVlIpcQzXYya0tFekIazxkJToS/oW/0e+yJsiqmSJAQtD
9IQKHlJIBqKZxoY/JsRpRkpqNE+SunPYFLXVf5LE5uk743A2wcmVxSi+8gSX7cbmRuZgVcIUN6Cy
BKwwjA5zfVPxT6qdfT71pYESlAaaPYBb0Cf2uPiWW98htHe0J5FQGqlwp+WYRj/iz8OVeWUJ/4kA
+uu2o4yhvTRcNu27euEQOac6nbJT1rRD8Iw/PkmvJS7W5s5QztIeRi1Htn2m0U9AKTq1I6hEoARB
Hx7hlkgn2nuhi9x7lYWlKS92Rvm4ZAmKXmTsubiPOybZbcyvrLjxGzmoox6V53yxJIQDik76y4It
SzHQ6sQjPScVnMK4T7IHFY42zr8ChCiaiwpVcscummjv1iA9kVDuPN/6pk7ayR5hac/qGUIOf8OW
/g2d35A1d/x9li2Wc7C47to/DXKne0UNwzitFfD9adMIL3xh/UOIoWL77jzxVg2G37ooKtaepemd
gWCdcbx/rjFetA3ibPUgs1lqXxcUQ7GBGdrZlzB1uQQMxBEorl5sJU6kPueU5SodUExPJmz/xdot
H21t65BJH7N9T0iW4AIuwxC/9kPmYo7+YriLp1OlpPOdj9QvzKirDN/3NuAdODL8cwVW88ZyvMd+
qSkKWCZs8Fc8j3l2D5Opaq5DX7qAJWHXq9/ZW6b0hfguZnUe60nzoTkMGrs5kQ5gwd5Rt5VyFBsl
Xll0Z4RdA0cN8NZNZ8Kabq4pQcNpU2ql151iI5jEKelZdzp5nFtYQQRNPxsFkhOfUZZ452asgp+I
aGm2dVp7wKhmHBzLWWp5O9vJw49qETiicDpFkn+TI8cbHHyUuNrS8l4gFwXPJAk69HVO6Mb2xu8G
9m+yW+ibAP/R+7l3HvCIaXQ4XtAc8vz2NmRlxQuvgvnWDUYAhBl0XXqNSyA4JHyy/patT/mJJG3F
cBw0CQaoneU/PAPzpdbBcEi57Lz3cVo/UO8tDwMDwK2DW/fO8ovwLZLj9NlzQ3JpAgCggKKUp9cJ
Zfg74J0Grz+y4+BoCa8msE2hIkqZFduKkRd8xnYZ2+5HVU2wAjUD5CTuOc1BxRGNbwXr4V9wY+2X
KLTrb1Wa5E+rdeGZtl7xjPlrIhuWxvYZghOnGB4CblJ1F98VlaFg2DX42blEQvxJR6wKI+UK/0Sj
3AvYlYIQXBsDIDdz+4/k6HRhpqfcZTE0NDDyVNOv5fSxv/dKZE5AEgR9Xij4DmcyRLhF+JNLrPmI
f1nJ195NkFNWqy/X74qGAj5LfuzXAVcLzBhX6i8nkfq1jMF4MMzI+LaLSIcfp4rSwD2TYU7FW8+r
FAcve+ghF+M9YWmWkIH2621pFdK+W9oUVsamwriyvM5MYyLdDnppoYQbeFFbnfjhX9mQSNgllR9c
Ct4/eMtabGXbooFnWgYSHyUHArdRFnVj9llFIvmOhcyvpUu7xrYNVdMcWbuUROdUmdxotW44kUIb
/xhm9ugfqOrJ1Xsi+vKIcZMzHdaZ+hfTi8YVNAfcvmMVEw/soIZlfPCFVRC0jwfvBDMonsBgysre
VGjsHKEA6BQ5NmciCViKkbLPyDc+tRwiSffQKUpyX1FQX5vSnt0tkkHp7cKikvrEKoCcCnEwFONq
1vACyXIWDrvQKFh2IZpcsR2y3LmlqH7aKRCUoM/9IjCnBXPe1wDeRe4oeA9BobQqMqSzxuRlJBNV
7HrWr/Wr8gd8Tb3h7/wD0Twn2WVyFfD2bb1hRwW98o5+kQXW3spNx9Y8I9W8mosoEaEPx4OkTXG1
S6ywjE0duTc6UEN5YV5wPOxJVhFw11Bzzp/13+7Cc8rig8U8wIaxKuFa82ajwNXyzOsoCz/cBJ1v
/3XBDH1bmWOBEYld+Q0rtodNs8yKuCBZwE8VOJiQSQ6SdBzwnQJTB39AHhTwDn3ZfaMfpewQquqq
Z0cciuA8tXPnnf/H2Zn0Rs4k4fmvDL6zCXNn0vD4UKt2tdRSqbovRK/c952/3g97YECdI1YZdZUA
ZjEzI5gZ8S5eDMxz61omJ5lIB3i1HUuj4YuvAVqjCVYq5mNc9Pr3ureb7A7GTR2+5mWjfNEUrchv
bGtIH7hI0Z2HJIzJEYIdJtgtbmI4z+UjNjRVY2CDjQOB8gqopvox6hzA8atVVP9OrwRpb1DKIeQg
BVwVQI+SflPL2I05tHKHQ+iSFmq5DVNu4lu6semr0IKSGMQR6c4ZisHn+hCQnJs+tB0cnRO0mG3o
oU912wY3ecxVbaM0bvQKiqF6tbij3ajce/orF1cm+EXAHzzEEQs1eHEzmNE/YHpkw33m0zGjiGvF
3mbQpwRMUeDr7Bm/KcD6BODMtbvINaLitSm0dLiH/prXL3GUG3CTi6AQyYpubpkDT0RTfc+hHNNb
6AaWdWs7CjxMn5Ju9g3cVKy8iNBAEKMvsDGC6w01c40mAJaEws0aEiRS4imluyFT3Qgt90idNmRk
5h99vLy/C9UgTbZakOQKTR9LBS2gDIp3jyGBYu5DcJ9ob4YjwlkYalKqy+jbONfzTbP6EsFNcU0o
qaaXXscIKqM4psLkXPdIR7B3WKfuHu+fUP/SQ3ushzWKPqGFOS3QjDdVo3q2KVIEi1+UidvJwYWj
Tgc27j3nCxNTmpSF8AO5MtzBH1/pd7n9rqZ3hnYWaHF9D0s5gpfrc4C+h9WSOVdTb3Tg2fPOIu/6
UQhfw8mdyNvVZhOZ+3ZwFfEKfRuI8Iqyeh9hGutZb1hDafji8D1yNlFPYRL2Mt6VKDz5bhysEo5Y
OGQ6MPm3mD7q6EBgT74Z1cEP71yKTNlWhzWRX2ETWiefHMcWPKHPS8d4ojQ9glLTY8QGvhS6U5bc
+Md8WNO8yrPXpOb4ckO2S9NvgZcr5i5KI72yNqB0IjhnnppXjwncPv3T4Ghje9/lQZ4+Qj1wJto7
0Ui3kGO/C4CC49BNk9BWehsx9tS3tAwwuSba/XGHU7CevYBQ1EeUPvlMv+pgZYNxnZom7vacsBI6
t3YIfoyPVWZCEIW5+prAP7J+aU2QOZ9msbJxO04F07TJkNA2wRqNwE43VheUzpbeR5oAcPNpcW4H
dLlmoZSqfAqIXmOXkoaQhAdj/tvGqafZKn1Q8PFXLefrMDjpZ4tGTrRLHNF2mzaMwefZdkDZ0OqR
iqXuNwLmGHK3PE6p7VB2Mp0aUlXct1hwUGlFcxrOSrxxe6fyHsrANR/KSEAzS0tl/N5w1OYEEbUN
tCV7gBm/ybsghipDW2/Vk6fBlequfqhgmcJETzn3Qq6gTE+NCc7WWsXI4rHgPDijXoL6TcXWhhIv
fZjbgg9RR0leq38afa/1174RNcjAh27dXak6vW0kBnyMsZ0CP0DE7GgcIImZk2oIH9ql6uDaALJG
l/JqTxhjPORXMU0zLEqoLtMAy68KF5tJxEMoIMIaQfZoy2XArbZjghvuNZLATrIKzFr11pVCaWeL
t0YJENKgs3aLz1wJ8JEaPb7l6dyF7GgLrGltd2JVG0no71C4g81vAbDCB2y+065YU1PsasupMEwu
+ESsEFnV3xyPCsw2EpmCeGHImq7QSsEMoRYlH2A9MhPjhj2Wv3VhMu6pW9vttoCOGm2nOlHNK/KW
CkSKm9OjlntoNE9jpE9I7HnVwTGrejyU4Bw7rNmVfvwR9pHJCSu3EaNhVvvhCueS4AF5GK14rrUJ
NXExlqNxzSfDN+jZCPRI6MbWeauvAHaX/QNoTT2/si2EctDHw9Jl5/UuZ8OySnVoNVWthPehAm1i
TYM9c68CpRpz6GkFrpIrEXYiuEVcPgLX0LZ5AGDB9L/D/Dd1FGX74DbqkbF8mLDjnO7dvm3sR8QR
pxYNTYR8Npai2N8cNGq58VYhJxwt54J3FY90rTBcrKP5L2H1EIGRviGw2q++C7uP3d7Fx8KPRfAI
/9+NrzG9q6ZdWlrOMxo+/bDFYAkqEBmyz18nSqIghyAYx9DLyR57p7IH7iG4qrIQVoSiFlJ8xS1s
YS+7tdMwGpgRIALAr5uGEp+beTbSWWW7nXgMvhqo+CqbVkGl5tWeKeHIOAHN37Fi1fQKysnVN3hT
ZAWbqBy/gZrCz9LOAw21eYW67qeuraziLurtPrqrRIyn4gQLM9+6U9ainclR9gcyUmDts7Stvk1W
0XdbD+/njhcLUwKNGyGM9G4ad3YTmM62GgUSNgmWosaLYaGW8lMrVNCvNFGj/tOET8m4UTrTKPZl
RalqLxK+WCtyZYvfymgIscn1tHcoPXcZzuc52WSHQUfxOR715jecb6QB4fvZj14JDAnYWwuavrfR
5r+OQPL0V4pQwmDTUUJtf6aU1BGYD+h8o1TSV97eoLCtbYDSI8qejI774rcKgE0dHY7kpkuVJrum
0V6pG/rGSrcDiEUx0LKCvLhLYWJcWdgQCg7xqMYAu4Qn1Ov0XlEA/6UVXH1LdMQeDBrd+1GkefvN
StsEnEknvooC49Iq08u9VWfKa2eUApwKOuvPSTgWjxYmGMQ78ndbQgK3HNfJfzV47s4iaBo4vMTz
FI76jv5UFIr/rSYH7iYQ5jeW2hX5J84P2oPpKY65N5yYy5qBYuavtApcUHdTfQND20YRUR82FX3X
z6QzfR8GipZuoebbW5Ry0z1CC+NT0akG3LEMfT6jtr9Tous+FwHO7tfwsawfI9n41tUGqgmNN31F
YhWJ11w45RomE0XJGt/Lq6hCDGmntoNp8fVQHWNTZEH9OQ8G+6au4Viv46IDfxrSW35SUGcxEDWN
7D1wqHCbaXiMor9t73CIAFWTut0NUNZW5Ype2OED6s9teJ3ppsNuwKVx3SpI+RVR6F0H9TRinwnS
bwWdNjxWUYSea18YXJmVEIj3CjVzoPJWbQQALwieDntWuruUV5v+DcnioMSKNoCDrtia3l/lpVU9
e75BHwERQ6QxqAjg9FdCfbofsLwoixWc1/Yn1mMOKtI1Mv1ILqj1vUIlod5YtCGgDEfxiFtomU0c
7urRgkNE+azdwVEdURo3tEeq+u5dEEN7hjE4fXH60XjFthV0A9dLE1VJiCq3zHEQXmOlF8G+o4dI
WlV4llrq6pcBAqd6hW7ifDai2NfQXOtyFAGaGEUjNqJfXyG5M/V3Y2ZE+Ro1GsgayLjSU7pWh8h0
uefiALZHwNf4hFgJYqZdUu61vq5ukaEz9jCPUBVAkOsQl/hz4AdS7Tjx189+klX1XoQu4hYVFzey
sDCb6laPQeJSRQFasTJCodAPydEB2GRdPFJ5QGlEp4iGQP+60Ey7B9gMleHgJ4hkl2Wffs7HWr+n
rFdBDkfG5tBPZY5fWSnoBgoQzBrNEbvL8isBLcvdJvgNI7CJugku7h0VupWe9QUfbs9FjB5HYJYQ
5AtNYCw/vK1fTNF9O1d7+AoMlJSZNUS1EJJ4Qv53uKoKrT/SW0UMcPLUbyH+EdeeOVpX0JmyaxhD
0bh1fOhomz6ZlPja5NCcflVK5Bl3Rhb3wC1xCTXXauFWyLVy6+NWkHVatPUj+mVX4OIxc4pEihY+
NcVUEzaSllkF6bYLDQWr1bLPWe2GWx3mldOwD6u4q8Ffh5N3C7Vgcl9dgb/SS0m+5Vhg1ZhpjpHw
kjuk6lvMWmi/rxCvxCBGdYS10UQRfo/Ym7eO35i3QKoRtq4M6xPArYGDGX8r8i4B3VlqsJiLMlob
6Pn97DUC1c2qcrwy7LmXXCEIgT8qxEZu/IM34VIN0nnfVROc2QIbLe8xL9DgQhYn8n8jv1p/ykwq
Xps8Daubrhk+ozcTmQ9qEsEDGcjvGDIYU4jKE1JFm8jEXmrXIMiLEAIVkB6JO6Wrb0DXaXWyghYB
yzgssolQNWjghOjo0txtX0eF3hMfBA29wHAfIWKi4QTo4vwbwOPnSOQ9AgeflGGjgKts95OhxNwM
Fatw0xcAn1rYbNJatUS9Q40Qm1XYeqBR+ib/5NSwUvpMKRGQxF4RabBt2nAHbjahNimWiWZYbRb1
RuGa3uZ3+BpPyStuyErxNvZ1x68qGt0cbiytpgV6XZUO/Z2NQA6k+gbOsaugqWF1TBuh96GOEeSQ
vv2NRfF63nK209ChQthxXCuu6T4LXDQ4FyAYoYw3Nt/s+Bddz9FBGhoIjVlyh8Dy95lCq6Ff//Ov
//l//veP4X/5v6jyob2WZ//K2vQTuN2m/vc/1j//Kv7z1+uf//5HwevAMW0QCg5///HtOeR+/O9/
tP/h+0WIgasZH1VNVW5rvcpumsrBe63Ui/VlQ9h/D4GcaTUicS5euIeJexVhQ/+x81C5wL6Phsfm
9CjmwovML/juRRJMBSrdcuKjx8V7p2tA/zk8uavLnj6P+u7pKqB0FbOxWckf2h4FWRCauDNw3b/s
+cbfz9eBawBRRCwWaK7oceigU773+1Ypry4bQP97AEHTyfTg4dyYGp6zYW7mz/AS/DM/X/CUj3aR
9vfT9c4r6BWJ6KhCfYEWZI47Byukrddhr8CBG0aomWApqpu/Tr/O0rZV/x6QJi7wBwSkXtW2QUKg
LXAwo9ihqdaTMoZeeOa9FoYx3b+HwTcv9AI6ojd17uRfVdMU97SAjDsfnfdvF72JOU/pu50VoZjE
YgwRXrUmYlutgxIv/M50FVXR4+kh5kD7YHVMKcZFqdhFibTzMRyycAfevETgOis3NJffkgC/0tPD
LE2WFOcjHIDKNEsKolNTbio+HptQJF9afAIuHGEe+d1c9bETo39UREc4+Mram+Jn/B5sGhLxy2Wv
IIU5vRIkMUAsHzVg0O0N7egmB06sYulgA58cdqeHWVoQKdrRiHETrZm9ENKxv/WLdNjaKFPcelrq
AyrNbk8Ps7QgUswHow6/zHajI/JQ2XXaRuq2mypM1LWmvvBNpMBXEB6glaDER2EZCgpDMd7QXZdv
1M747VZ08S97EyncdQBbQ9BNyVHAZkDYlkoKACLgWvTUsKU8PcjCF8SQgr2cyvCPJQo5vlOuR7v9
XOuYi172cCnMdVMPkOOtnDt/LCqIvBxsrPAzBMJJO5esln6/FOZpZ3iQoxq+UeCRjBWaNVax6iar
js+swkKWN6QAF27ncTKd0gfTmOJ1Kz6FUX4L2OYKDtYX2tF0PjRMki+bMCnWwavQBCrq9EFPIKmG
te8/GqVZn1mOhdAwpEAfGnrO/ZCkR3dKmisOd+Gd3mpvFNm+n/75SwNIIT6bn/Sg2dKjpgZvBbIE
qz/Hqlzt9fvTI8zL+kFWN/S/kyEoDvgTiLwcwxGBD3wGV1QiriP1pTcdPEnpAl02jhTiQK84Lmd5
emyEMXyjNigg5id47ALnfst9taf1F1QXrroU6ALGM3CFND3iV0B1zaBp9iuMI+VMulpYFV0K8Vof
HQOpnvRoKv1rGg8JNuLxM6ogzeaiydKlMMfB1BhcszK+iarFS8Ao7rgu5utEK6lu+i8l1dQzy6LN
U/LB+utSuJdOpKutaXoH3E/oZLYVlas4SfGE6nPfBW2jOj+ok1g4+KHaiaxN2SnaCmvQX6dfdSHd
6FI2GBULC4nJbx9GXSAt2nTGo4Yv1uvppy+t1Pz3d596+t1IOVBKPU5mmtGahfZPVR3slaW5Z/ba
0hBSDoBWD0ei8toHuzV7EFgqgkyOjyoWdOfTL7E0RVISSCewtogPZsc8b4KnXLNue7PzD5c9XIp/
M3EV4Kh+/ABpzddg5cFqNChnaTYaYJcNIYW+E0bgmgMBsI4O5S9aV/YNTLP64fTT/0TdRztYCva5
2twnTql+o80NeUvRK3eqV24nJjGCbBdmfmyCEMHJNfilDLB6ESD1tI2o+dCgAsBaBTu7mrE81yXK
qnF/V+e4F/xO6fbTtsGGsAreYD8a1lNZqHb45CgVMhluVPePfVRnI/VdTMOtPRJNSJDv2ccTeNdQ
hcYe46Yw9WWJf0/m4m6O1JymZ8/wBNCf+uHbANaCMzljYZdoUlLCVUkZ+sBNj2MD89yy63Gbtsbz
6Umeo/GDOdakhISXBZoewZQdcgGwB6Qwohcj5wT8aVVvX9Quwh2nR1oIJ03KR1iMWw1EvfgwGvYL
hxFn5Zfdju5EeWaeFj54mpxwBN3iPKqTL76fjjCzUmUHSwLdrYKiGUKydv2jyFv/+vTrLE2clIAw
mXD9Qo3yQ9lZv0D/fPW6BBW3xqioAc8WsqeHWVr8+e/v85yF7dFol/EhRTlx2xdoQQ+F4Z9JcUtP
lxKQOjnWTDZLDv1I7kd6avg6N9deT//2pQXR//7twD8Nu7X7/IBGPbREtQYp52rfMQ0y8YWPMyCj
pv7j9FhLbyKlIrvTR1AgU3pEIKV1boYEbv5nO6zHC6tUfz6z7xYCyEToepoRHUwxwbo1OMh6FYwN
dzy7pRYiRJUCPYwavE2NzMXzp4K/UnUPIkR0Q3HOHpqXRpCiHUE9vYRonR4tZ2x3UDv1K9B73Zou
nLO5aCFUKczhpDl0O0P8nXzvSu+4sIJzqs48fGFHqVKIw6vRKLT4xQGTQjCZpYXihIKUNj7dCnDn
CA9QZNiay2JPlUIcALoTxHat3tuW6uE83aAJuhWK0uXb03O1kEPUeTO/21NjWiQQ3tviECrao05j
nM5Yn3hodPRPSWf5w4UvIoW5H1JYVTxDAOqvp099LTDnwBawO3PTWNpVUpyHjaUj2RznB50b/bav
7LsY4NwmTM2vp+dpIbhVObi1fDRGvYoPvqogZt63dLw3Uemdq7EtPV86aOglkmE9HrgHhHBDdHKT
0FlHVY1txOnf/+EE2a4rBbZH1xtBPTc72MiuXNu92yC/yKUlISWeHuHDN2AEObCLINAaNXDvetAS
t/h8K1/oOhlnvnVLT5diugb7nFbGfAJBawv882xxtNKtoT8TB0vPl8I6R3MT7asqOggaIGJdomEB
2XpI1TMFzqXnz+vyLs4c5GJzkPHpETGLHzZNoJVQkjOn1A9jmJmfx3z3bA/6iIKYWn5AXa+88i3l
WihDvtUmCPci2J9e3qUNJAWwMJW4t9Q0O8DwST+3wRQ/wSQHU9yJn6dHWJoiKYah4I15HPgZfZ5S
bLFuLh46NGfP/P55G/7XKZNJkgJYACqLBaIguLoEobLS/QbpVP42IXEBiVapdxq+ljFC0kgXf9GN
Jla79ekXW1ofKbaBEgjTR6z56KcUnBvd3YFG6DYIxnRrRXjqmWEWVkhIIW5DScJxOkLB39UT5Frs
awH992fVn62zLKyQkELcs3N3rFDSPKAVgKF93NbDcGeYqZdcnZ6ppQGkKG9TUKCG1ZkHRMhRhIvj
AP2mHAPSM89fmiIpyqE9BDqSAvkRcgTKKiNf65IW7/XkheqZIRYWW0iBHsa+4k0oYR3wHlO3iGUh
6w3j6d4pc3rRUby7bKbmGXwX85gtea2aG8HBx0zqBiqAeoOognYmly/NkxTsYwmyC9NE495EouFR
YCS4E6o7JiuU0H+cfoF5ST+IRyFFO7g8K8yHLj/2VjA8wuwv8Qkp8B7AlearosYvVgWx9fRY8/78
aCw59vUYpELUuXe6yG/nQ2FZ5LftOIuCcv8GHd5+dlALuXBppHDHLSX24DyG+IEDIbsqqU323yLX
w9P99OvMAf3B6zhSoOuoUKb4b2mo8bo/9fApd6y7HHDRVcvNE5/lFXSmO8c+u6UXotKZp/XdXgP7
24Ak9M1Dijn71Z/jIWi96cziLASMI8X8OEUxAtxqfsydQstWtmn+0qC6711N6He62Z75SC5saWce
/t1L2KU35IrqZccaZMKwLQK/2ippOhy8MkPo4fTKLA0iBT/qTC3bKrIOdYo+ISDpGpYIuQxTFyNR
zPRMjllaECn4Y8eBjwTd/MC3DGkfjFr2Eb5Tm9MvsRCZjhT8ultibTuM+QHeb3YD0Bd3+rIABMWJ
LsQ2GnfSsL5w8aUs4NuOUXpRF0CYsPstruLFfY1Kxycdm96vqdeJ19PvtDRjUgbw2xGHlLTODzQc
M7H1VTup13aOasWZSVuKSSnocZazjaB1tQMwyJ3ZhWiTCXUPZ/M+jzLEpUkzFn+ICvNMe2jhjWwp
CZRaV6LiPhmHfILkvDMFxe4nZJGhkl80ZbYU9ajRIpOtt9ZBjIN65DMZdStXuHD9Tj9/IVZsKe7B
LaMgalrWYew9FL/yaUSOb2zccthGY48D22XDSHGvp9ieVl5UHLCqxPASaaSd6Mxnoy0uPN7ZUtDH
AI3TPCZeRtxmbmwkbFaic4bPnppG62EQ2pkttpAo7XknvMtgkAQRm6iS4j8YidbOv8QtgucZ8GXI
CfGX0/O1NIoU/UiBgY5EFJFqbBz/QAUa9HLkRL9RFsCUoz0HY1iIF1sKfB7ZT1mia4fUt7+if8gh
w72PiY40oWWnGrfYzT0nTn7mk7m02aT4t7VkCgrLpVrvQfhHuGJcwbr7iQnq79PTthSOUvwj2IzP
j1kj6KG3KAZloEhhZmKxc/rxC7/fkqIdJ9sq6pq8gMkX+Pd6iPcQhg8pHijGufb/0hBSvKPE6FUg
3u0DYMb4K75HNtIWs1/5kEX29enXWNhcMpQPl5t2RDM5O/oggt+gZZkveeXhDdfH/XeDFLo/Pc7C
7rLm8d+Filclmq9UrXrINf9rqBY3qYJYMwltF1bBz/mYJDIBVxZAy+kBF5bfknIARoOOaVjUmXE1
c5ONjuRdeqNE1CzOpLGlAaTgx3QC4QZ3zI42VZCZQu0USOSHVhq/XfYGUtyDHBqL0k3sg43gCmo3
irWPUIe78OdL4Z6iB1TVwg9vagj4iOaU4y4JAXmd/u1L20qKbjXNRetjrnfMwxmgK9QUz0YbKe4I
4Z1syJ5OD6PNv/aDg7clBbmdGbZD+7o4Irz3I/T6T/2QXmPt4yE0mn9SIbn0SYzRa67uS8Agwg2+
OhH/PT38wlvKSL/RsHxEPbkxwSgcdxiA3dnQe24obOxQ/rioIWy7Mtiv7yq6tEER3sCM/eJhYoDN
ljizTgubWEb5WcKZwjwUxTEyzN9dG8Lv0882FpYeLsU8XhDKiGpRfoBw4CBBnY4EH+pQ5s/T07/0
fCnEa6wUJxQRrEOfx+5OTMq4d7T2eNnD50HfJazR0Z2kQsXqgEe894i1IBwPYb9c9nAptFPdGG3U
YIrjH2SMCztiZeCtd2ZRF74b5hws7366PTl6PZRBdkS4na+FgsfVyoOwbSN34OZnBlkKPVMK8ZRW
hInERHzotSqzra1d0Aq567vZJKxHUR0vGKAA2I2s0O+uoKd7EQbCW92L6ujOr1AIfu6gciifewhw
5w79CzclU84HeESpqlJkR4jfMPHtMkMxo/YKzFmHVnfvlLYUygbt1OnMmfxjRA0So9I5wJ98D6N4
ckCNOcVKDRz7TbEdpH8dGCJbQ7S4u1FEKeEx71M7sxEwxf7q9DZaWGhDOiAEXo98pB8URwcT1T0E
NnOXxR56IBd+JAzpRoCX4YBkg54fcR1BxQ88wwtGlNo5uN7S75cShDVhZ0V5LjtWpl085KhMYFDj
P5YVHoanZ2ghQxtSikD7oRkto00PNk7pW4xRn9NyGrdxQwYd4ujcpXme8A8+QzIyMA1wiAuKoDza
kxWjPxBlK11D9bdX6mMbmpi6InARZN2ZysnCLjek9GGWHaqtQ10cCD9ng6wlhOwYLpTaAUWCj3qV
tUq9PT2DC0n2vxCDJXwCx8rTAx7gSPRRhUAkA7rVmS289Hgpi6Bt2cKkBbRjWBADUcXFsEnE4swh
Z2mDSekgLibOOYPIjh7GF8YabU/XfpqAt6gUAzrtXBwuvISMEPQojpoZ6qiHFk+nTQgj8a4r0fO5
aAVkeKBp6YhG5G126CNOaj2vgjci8q/pZXULGRMYg4T3Ue5Oj71wf5ZaHoE8jJ9P//aF+JPxfvpQ
lfo0GNqh5Zp/A6G3bp/ZvYFxgwqwqA9TGLhnQn1pEaRQN1F5tEovUQ+tEw+36tydxLKkQwr2sleZ
x333VcXjFU89TQXrUdnWrdfgdgvV2egK+JZohDwNmABdGBW6FOA4PBt6NkQFidHzHgFoZgdOz+2Z
DfXnMR+kK13/+1XaPg6RyepVPCl0xIIU6u5XGNa4xmNgx8L8jULjYE37Ia3H9q3tfduwrnTdrL/b
zADGaG2Tjslvz3PwtFkLtNnMV93V+NLaeEKNW0Qs+vzJpiGFmWhb4repsR5jmH9OByi6LwaCNmaH
Y4FRVDf6gCfvmRdb2gJSMhGQ0s2xpWJZGr2+rQvNP2gqgoynN8DS06VkEsbw/pMGhVAQTMa+xVbB
PnIbn7QzJ86FK7IM6etniSBUONy7GnbmujepWPZu8CgyFXVJNG028SRgXVrXjZp+ueiVZKBfTdUC
RceoPCLQUcKhr637seuTzemnL2RfGdzne3WMwoylH0ZhQPG0bQ/LV7UrNWNdIaN7ZlmWRplTz7u4
nBQM6cbMdw5Uk9D11np1y8bsrjEj7c+klqUhpNSCKyR+OLZd3KNJO+66LPiV9mGKvv/ZNujCF12T
k4sL6NdMR0o9VoTr3tSqR2TT/J1u9u21ZynFTeNY4sy6LGxkTcoueB6NJobi2VEb6ERfWVnm2J+j
uiyG7emFXxpAyi+qhbFUbxjFPWxs3O3jtAlelBzL6DMvsBQpUpxrGdYFudOSHj0b5n5n3oaqg2Ef
ut5XOBnynSluCzxYV5h2JvvL3kmK/lakXqYh5XNAcT0X/tuYDd9PP3lhd8kIP5Tkxik1uEGUpWt+
EYpAbklHy2Qqe+Pn6SEWFkSVLgo1YvdJnXEOQslaRL9zAyWLJ0TIES2+bADpouBlReSoqq/DKxh1
b6NjIRqulTSIzpx4l15ACvLQFgZc8aw4cpbv9A16jVb6WTG8Sxt4MqzP9mLAXkjE/uf0MAbC3sHl
P9dRXVri+bXe5Sg76jMnLSzOoTnqc5vB4frhxlNQbQM+r2cOKEtXUVWK67hEN0iPq/p+TCm1lRZt
j1DnQxgbRruvNdB3plcN2OGk+RNGSm/ZGJwrOSxEpCpF/GSnSDV1VXHEFjeenW3T+7nIy9flUzZU
3qr3LBeX07ZDtSmD13TZrpPyAEq3nlniHnTIseFDTRDt1XhbDZU4E/Pz7vrgnKTKMY+qvYOvqnMo
K+PN79Xf+exylWb5nUPR9Or0S3y8N8R/4QDL1FUbJAyOPfe4NaQMF/1gt7gpfPPce2jzhPz3iwgZ
Cegjrj/EQTkeYrWGwpvaGw9BE1R42ABx6ODUp+u/etW4MULl0CRcJTOvDi5aJeFKuQGzgEz1m5oK
ie/g1hkaiaZsg5JW9oUDSMkBJ4DJ7U1aSaUAUIkpEpa6G0dNz5HmFgILMaq/w3ccAHJFPbvbGFvE
fmfSYurOVo+KdTs47YSccz5+RhvjC6fCm/+P0u/S3pDyBo5EXYe0aHYcRyV9VPMuj1ZFKxDX6tMy
uOzYLFw5bwh8rd2IInob1/Bx7dK/RkZ4ONPo+zh1C1dKDcjNpIXp1/W97VPmwdpERSkzq7BYOB0/
8zfso70tJYHS9sEM4uJ9n9OsxGWy+ORrKi6iUfYlz4N41+MSsCnaczfapdeRcoKqY/XXpGw2Nyuz
x0oExY8IvMr2opeREYMgLutIbfUaw0pk680wuEKq7jh3YGenl7Guws1QnCsjLewuGTwYigDtQ/QK
j6PAPhHREvTAEWBFDaY+R21cmC0hxX40ZAanP6BEulWgIzip7XUQeNPv07O19HQp8BsqeP4UFflR
VUKxrltPuTI0TClPP/3j7C9k3CAVF4x6i7G+Ry0iwvkh+FlG+Y2vN0fXP9soW1qD+dXenQzQu5mA
23XlfZtZ+QbsW4HjDRV0JYYKc/o9lmZJCm8cotxMici/YVG3uzaBwDqnqsseLkV32ZVVbDZ6+tAa
4U9zhAVTtucQ2guRLaTI5jJfTmbpjHc1kje4yNr1ld+nP3JMn1dGAobWzQb9Cn/kc+XupQGl2NZN
wUjFSDGyF88T5gEIz8OKFaMbrIvBfoFK1G2QTD4zdwvDyajBFphloDlU1209/Dnm9SpHONDm8Vye
bjwl3VTDOST3HG8fJEkZMJjmFlKfrpY+zKcyzwVhjQ7GDO5oA/3tPATq42Mg0n5/72ZtTOzUMUiO
ZqQl6wTf6G2VmyvFFV/KwkLgFffXHR6Ca90X56CkC9tbhhGioYoAfoPtxZ902fbc0Glr7k5v76V5
m8P2XXiC5WgKfJ7qe9gx7gp9vnw11s7O84t+pTXZJqIcc3qkpc0gJQLfCLQSF9XxbqxAReVJ/1TW
wU81T354Q/M5Y2ck5jnqzNJYUkYom7zqQouMgH7ZHb7j/bpKxcG09T1eG4/9hMj13Ck//WJLUyhl
CNWgFF6OXn2fFl67TRP7V235KHO1JaYnrkrbCvXZ00MtbQU5YbTVMCIdTKZDW3dlOul4U+ALsj/9
9KVZk7KDF3dODVt1vMO6wGIvIIszlx7mgEX1G/X+wnye9/bp0RbeRUYTotxcaIPPsebPh6Fss02P
Y9PmsofPr/huW+N1lQH4QJRjjHVvD5+3W+HueE4wYeHDKeMIHTsYLNOzOVeEDk6Ktl+uG6QGSGdN
na7SqNcOp19jaaD57+9fw6wUv3f7+h7/EmzSifr/95UO1ej59BgLH2gZS4gqgoiRhmWqshH1zTjr
NuhPZvhANOGZ1VgaYt4C717D0zzMETqluk/zAsMXv+rnmj+c/3L0pzN0vD/FvQ++ALYU82NVar2P
Fvu9l3R6u1NzdC2xNZ807nlDjdbEK4T6iL61HSq9N+BZ4ZvRD7X01eaA9LFXehsVAZ1qm+ajo6wj
b6Cqf9kUSxnCVmJrDMw+fejHptiWiE34RlZsL1SdsFGM+3uCQTTTslFckOZcRCG2ov71C7vf/vX0
71/ahlJiyFXMcJjB7KgEBo6xuvejDVT1pZu4Xc9etGcuUgv5R0Ycelgj9g0KBEds1Y8D9du1Ow04
6cWF7RU4n8Zox3qiXicBEuC706+2kIUsKVGgbsSSx5ywrUatbwTGGtOKIxn+QKefv3S1lvGHsTM6
Gb5iHOEBcGXleAwi7KfrTL9v+36kdMxdGyehZzyYhisHYarL0quMR8TLsFTapksfBLWXlalxwESf
4UywLc2adGrAaNJ3E+y0j/QL3afG9ISysgxczM4kjKXnz39/lzCssvCbwIizY4dFxiaM8YoUMULw
p9dk4RBnSZmiUsxYzRodSGiWt2ulmGYHbfFz/s7NZaKgctd/jgi5qV54hrPkDOBrOlZ7VXaM8QNB
9xKwVeKAC7/shaTwLxvdiib8Ju+E4/5Ezvx3iy3BD3xdQ8xkp2QfCZhGYz359wGJ4ky0Lq2RlBSg
3lqD2tjxsQu96mvuVA0WZNjGXJ1+p4Vvhgw9rF3EPcFrBw99kLzMp8UcDO2dgsPLmaS88Ptl1KFI
qkygoM4eqyGYGEqifQfbco6RtfTzpYuCrqI74+Fb+0BP9RU9Bvz3iqi5NmpLHC+bIOls4OBdIvAu
TI+YCBrhW2nC+/s+qrU/3Hlt7ZmfLhtGCvUxxHAKxR4uVh1GBwDBUCgurRyF3QxXutNjLC2FFO6p
4ykiUNv4OBlefNMLbADtSYWuf9njpXhPm9TnJpfxXYlVLNOHAi/7V1tgWrK5bAApulOlxgLZESy2
BY04RZJ363KbPv3whWwlwxCxn/ZyOgzlzVwx80Pvvsf7Y2dSqd1TvP+Ea321nv+VlZdW7GWQIaD1
3s1DJz1CxYiQLS+SFVgWysH/l7NrW45T17ZfRJUQQsAr0N1u32I7vuaFcuJEgAAhhLh9/Rns85LN
SbtPuVbtqrVTKzRImlPzMuYYvDoXQp+wj/+DKvTnrMfry1djcpm6Ttn9RmkZCiyYHf7aqdqCBwPF
cEMh8nuFhJIvnkIygIszqStfBPefb82pj9gYuQkrOfUgnHvN1oSJ2u4GUUt9g5mcc0nzasz/CGq3
5IKqLolue1e+omZt0gLCOBnkXk35Mwxy80r0QpqvxQtbIKEEQ5vqp6l+BQWHB+HGBTsv2pC/fW2p
NiYOzkJIEQ+8eiXgNBcx1BGGuA0qJ+kgqv37899Yn/WvxdrYecCF7apmXtlwxAPgqMvBg+WfuS5O
7cTGxgvd2z4Ht9ir7PmDlBh9nNERPja4mSDEps5421OfsLnJlZ4sFzW40aZy+JAsi4OzowSnDuvm
vm4RDYpqBO/pxMGCA1ivOkLXHIhexAVfO0NbmGBTKN6bIIffaF0Qkmrf8CGR0Pc8U0I68QlboCCR
qpILCypgKX2z82nnvbULJmymVjdnbtUTG7DFCjII89YFqXBO6+kJHPR+YpEmnimwnGpTbtGCxQL6
4gZqrZipwng7V4cQ4Oa4Xzp9mHgNXbc1R2AsHexkkt7H+crrr2bhdF3Vv4LqhTWe66JN+jp4fp/m
bhZgNsnUQRMDj1V/cf02dg5JpbBt+ky+ymDU32WOkfCkkXlG9p/bePhvG98CB52lA9dh16hX1zi/
zMoRBVDc61qZWvNDtRQyzr32a/DacIsjpGAQasqcVK8jcz1IxdoRKoQzBruA7G7PeMZTJ25j8sYF
6s2vGKArHgqjMYU0ywukC6Eb8/mKnTKajd0rwmzgQSMPqUcHdRijuvZChb57wVk2nktzT/zIFto3
B2Njlprlt8QOIKaiYNHLCBmTgDXnSJVP/cR6Iv46vpCRXzARDAdMB0yLVX5w3fdsPrhLK3afr9SJ
ndjC+cqi5IWHbu5rhUrEoUFSbgpzDit46uHrvfLX6wvuMCjUooYCefC3cAzGb5Hsouevvfm6Zn89
XIHJKfK8Bo7RKS8cP1CpD9GFM8tyauHXL/rr4UQGdZl5SDT8CRUKSau0bOWuBEnkmRN6IsLdwvXq
EBIbA8OURDjxIyumdFwLS2rKniHqdZx9eyEgwAC3PJ9JCE7c5f+Z+Pnri2rflhEqqrhlm/D3uHQy
blsiUgy6QAnO7864wlOln//cAn/9TOZKKcFpAstDyGAnACpD1UChGximZy3U9SIRO6AHAkhvdx30
Upzxkac2bGvx2C/X4EdeTa+HZCxd8gxxszJMBoYR/jNruMa4/wi2tqA+qKj20J716lcDrN1/zNGr
oFvieqGGEBy70+VUXnx+uk98zxbcJyDjXPT4362JwLBtpgAyNJDE+llKQb+ILQu3DH4Kc4n/a5/r
kEDQlw/T2iXKFqeCUKSp330nAGJRDU6c65w8j5GRXxpPCLf0fj4UodwB9dXXgEFiGH2jkHcpkkj2
8PnynfA8W+Qf6R0fBgw2emhwq+OCMes35kNw9fOnnzDeLZufccSiRoFi2tof120eizn86LtxBoq7
+FWaX3MhPypdnJvnPvU1myB/tBAnhSRS/QqFxiqIW8nbbA+6TWc6c7BP/QD9b3enALRj4IapX0PI
Ml9DigBt3Vz3QXvG2516/ua+99SA1iRDNaIlmh98UeiLgFZninKnrHJj+hD/UD5fWjRzssk9YGrD
uDuAXTxQZhkTxHVtihRaS+es5t/RWLCF9kUtbWWYTQ2q59UHXZGexbxkhwEmROaXoYw09AigtPj5
Ufv3xwVbkB/zXN4YM8tbaPuhtgZg30zlj7rByCMEaSFx6WY3ExJZ0kIz0bg9O/O7/96xYAtjUMZE
0Dkao2OWT+NDCFQ8NIP7n59/1KmHb8KaWYIFE8KP0bF2J34vJfX+TANaAV97+rqUf11BLiR6lNdP
oKkvCNiBKNW2fbPShSTQGXM5tSmbX5BE59pyXYG11Y+G4yxbZ8+CSaJMMSv3Gpxh9x6o7r62FdEm
imqWAqOuaLK+NrU7vIaLrD0IrUXVl5L8YIuDLGzUVRXaNbfzwuY3QFUhqMKLvI6SVizm1g1605/5
khPRQbClUKwDVvSRF4gbo3CBjhFG01e29TnUfqzK6X1ebJUWQ3Pl9vLBBTjrSydii4UcTV7aTvuo
ilUBNOzEYqPqQjuNDh4//4FTPmHjPyX4eojjEnFDgEvcjcvj+lWU659jD7GjetBHt/kaASjwPf99
vCvBlw4Eh/UrBF4NZEgpvxuyL05EgBDsv58+owUxDDOi6q6b2zeInhN2IISUJv18pXw85/+GUMEW
CxkODaRRvR5yGzPquE1Q3WHalRwJxGnO/MKpQ7ZFQBLoSHpdlDevNbjIkhzDJGUz/UFRsd4XTVTc
QLr9aKoxhY7g9B4gk/78y04UOoItLNK1M+O+pbhEtfunA6qQ+Y/ZOnkpOuDNAJmRyYr/cgN1WZfy
ox0hHPb5T7MTi7rxEEWb4UT7onrNwc6xy6YgvwNoXh0+f/q/MwcICf73kQhdPmaRU4L7Hx0FKO6I
CgRVWh/A6PgMeXR7JoI/9RHrn//ltrMGMo7WXTOiGqJ84NRED89WXyv1BuEmhMryTDsIa+pXbhuJ
yn4UHNTo8jPvfsL+tyyLoESQDDEUEoM8u/lPfWuNCOtcfEADBEqnFRQU/dw7s90nT/jGBTh+1Syd
qprXBr+gevVrDKGJnAFjMQym3QH5A53C6WmZnLfRI18KeoNw4xmaomhKMJXhWhX+tZbqqvSU8xJM
bZUuJL/oVDfu8x6ExyxyyZkL45/ewne3c+oaUnEL5hnpPvTWhj5UYFPrCQ9U7FCJ+Px0//PY4Sc2
a2lwtYJajJA9GZ3STcBtUuXQRpFAtX/tBzbrFo5i9jEWTfZSknc4u3L3/6hTnHj7bfXZAqeL7vb6
9n2ZXYAQc9wv1nn+/M1PrP629My8ieU+6I33dJ4hhxlO5GnJRycOlrPXzT8jKd/dlp4p7jLj8Nrd
ixL0CnypHrKuO2K65Jr3zRWzw/3nn/JPH4bfWf/8L+eyCMkjA+Yw6GbSh2Wq01npmywnByDBzhyk
U6u1/vlfP8H9gHPZMW8f2uICTapvLeB9i3MuID/1+PUE/PV4Vua0cTih+7GZoRtQV8V+RC/80cfc
9xkvduowbXykrqEbv6zDUNyG9B58gfMfH8LVZ1L+U1u9iZGKpSV5y11vz4W5KUy4B7s/mOPLhxkS
rZ79EmEjdnpjz7LhDh08x9szC6ELRTFnvSyYsPn8HJ1aoq0xQ0IZUymc7WWbO+8CABcRDwwC8l96
/LakDK3kZgoivHwd8ccQLneXZ0NwJi86YQPbufBFYkLYJy7bB+7yjYFiUGfNZdj6x9H3nj9//xOH
dFtN1r2/KA9TVHvRgrUcM4qNKS8Z+HmDtCtr2Z7J+E/swlb/ZfR7umR2YZikLj4yiyJjU38p2gEA
bWPGIelcX+Tj/x5TQhSi32GvPX7nLWP6tVVaP+svU1au26uxo3TPjChvqVdg/jjs6K6UQ3WOX+zU
Zm9smUJfrC5qWBt6Uvey+WV4c1i/Igef2edfcWoTNvbMCq6X0I5sH1b1cqjVFH3PqywYvmZp20Jy
0WkZtVkOZ1Tqa0zafviQLvr8zU+d0o0RcwyTZpBMo3saqDcVwMqgvtLF0YQhmi/9wrZQzDBTFEQC
1002gz6ucw+jZFdmCM9Y8oml3xaHwXsOZRKfsX2XR2OsfMx6ZkNUJp+//AlHva0Ki6ExYEKg2Ngi
P9i8vaazjzJa1FyvXho423NVwRNndFsEtsjKwY8BMxau8wQub/5eB3UWT0XLd53ozlUdTq3WxqJt
RgPbZ563L3zvpW7zD6ccz4QVpx69/vlflpx55cAoRFH2IyEyYawp48Atzo3AntqIjQ33bl3IcdJs
r6PiLZokhjgeZRTe2KxEIXByzyAMTm3DxpChNu2C8XbCnVbVh6kKfntE/Oiz/KOvz9UsTn3J5lIW
HAE1Xb8E8dC1F7n7jOYfIWEPLaaWy6/GSNvR7rpaixeB8PdQpskTracZjJFcQIHYy3efG8e/d5xs
q79TPrmq4APbQ9l62UE+7aMOZL7//OH/dkxkW+ylmUJPvOwY6hTBrRzDDzqX+ygyj58//tS7r7vz
12kdydDnoQe3ASX6PLai85PJOVsX//ceg3Prv59O/Nyl6Bxhjyvy5hdmPa0g6MV4hVbforOo4lNr
tLFm4BiLKIB8+L7Mq+8ZiEBjhRAGUMqXzxfp1PM3RlePuXWJl3nIqGqAezMVHlalt/8HcvnUNmzs
jU4jhCUDOA3SgFxw7rMubUnzFWSFT7bVQVuUrluZhe+JnZ8KAdkyt/uSzieevbk3F9mALsFt/T1k
MH6Ca+D3GBj3zKVzYtm3dUEhvQwawj5D2D4fwkG9UF2J2G/UOVqJf3s5sq0KSt0FjWEw3FDb9zr0
EloMt1llb4f8S+hwn2wLgJpatDTVhLgO0UuaofxXoelwJh469f4b87Ig/YAOSc/2mLq61mTeLy7E
7Wu33FfynNrJCRPeVvoyp8fNojp/z8HsyVm9h1KkXBsox8gJ7pbhXKn0hAWE65//7Yho0Q2mQejI
ZlAdhnro0yE493DX+w+T5f8pMuOgbp4PLG/NfJMJ+B6HBr9qt+YypWYMx/1K93XHSe08gL446BKg
WIc55mpeQL/Q99MP1xLy1Aea4v+H0J7dUW8CwQlWYun3Noyafk9FVe9Z12KPW0hPGhbmdTL6rf1D
oA0zYEbRYc9zY9R1UTYgxADP7xBnreaXoE2b7+UCrZKdcpHGa4jOXbAKOCs5UDwELBOYU65a/w7c
OCTunCmSMTji7LWKJHml4EG6GOtKHSkvmT7ICONOEHOgt6Fm7UeDL3ZSyYN8jCvFS+9e0NBDp7ib
Mi9l0ErVv0zUWPE7pE2WJ6IuxByzsSyq1Mg+MHtDHNnuBB/soTM2eFgwsvVYU1LfQKi+vQTB3HQF
pQr3J0bm+kdFKrkX89qP0n1TJsBboEpHxWDA3xQoaJubtgX/AObtIZEqBleQFEJ7Kibt7PU7lvfl
q62s/S5oHe0hvQuKSF75FUWXc1kKQPQiB0OrdMhSOfHhVpS9WHa6q9bB8Zqy5VvYMayvM0/zmEhf
To+i9/pfuQwBWZBtpnQihrJIZih2sWe2uAAeQgSBv4dNtFwBnUSzH5gA7OQNzVl1hbLT4O8ElJnx
93rmXcK9epcFyWla+y6DYNYM0VhIz5rH2YvGIV3LsP1lTZbqWHjg7eeRFFeKtsymQIqMQ2wyI9RB
1MB774QBdvoB/13mgIid19kVB4/uhVMOYM8mgkAIBBMz5DCjklygiDTVLHGdufGfO08LGutJ9FhX
XjWpZnU9xxH6Z7j9RKe/ZxWKc4C5hQvwNm7AnpjTUj8eoZt+o2YbHgp3JWvuJ0ikYPzdj+7rUiHl
IbLHLjUMcM9EYmRxfihmNT7MFi8266BYLiiWUa+D0lBro9MqUkk7a+uYBJWhO1LMKEBzGh5lQDP0
8fq83lcd/klazE40sWUkuCDUWbwYq6pTUypLUwL5DPfYDIYOO4Bby18O1Egg4GRavKRyI/edsIw9
CZhmFwNm7l1CWbKcLiagFcl3aTzP21kcPr4jA5XsGC7Qs9qZzhnB1F/NBHLbYfWSO01QXkRoy7zq
zp8ujN+JjzAoeftAUWN5oEE5mthUlSW/lGaOSflklj6eFyf8o0MP/6pFIJKw1R3o+3C66oU5N3ng
qt+zUfbHAgL86zIHMxEo9fH+naDegfZYoLgre3WPSCX3ryAyjvO6tH1z2Xs1+0Cvk+1nsFBfzU3Y
YaSkBb5d6H58EmVX3Qkx8J+95IW4dIvBPVhRW4sx4b7yIN45opKVzRUiaQkm+SWOMDP0x1l0ZVM2
oml7X5EOu+PhL139h6UdzqDYR5QORwLK1CNblMEcxeSlWQjOjgM0QQC/7Pp5jgt3qL/XZsQUdCih
/cdy2/PLVmEI8q7o+k4uwMbDDRSpL0VX3Las5vpKaGX/1CV1cIC8yc/TmpbQFPZ6MXxzZT8XQJjJ
eTlaKo0AZiUau4MAOlrFmebysuBQxYw9VUZDqsBSuQdcuOgftCZ8Tgq/6Z+F3wcPGaa5noZQBs3P
NpQ4+wHUisNDMI/6YlJLWJRJDiWVJSHwKTfeKJdDTstZQFuVgtUpmeeq+G1Yp37SKFJ3VjvRHbB1
+UOY+1hF6azHbywH+SdTcLGQfc4F+AAyyHRmOEuPfKbuT2vm8jDBTV5kGmhDQrUnnnEve+UhHPPB
T+uAOtlNBr/2uGA69dq0WQeW7hwCaMuxI/UwHVjZQaQMnYAmT6EtBXHLvOtKDe4EgvKGYxsy/cYk
ivdtnMfe39MmmoODGEIIxAp/fEQRW3M0ekz/zcszXiRQicJQQeiHzZwqgsNB/JXLs6aSfue4i0DI
2VMDdn7PRNfQZB4wZKT6H5YU9R4lItWl6BsaGmcjq16aAgjf3dhSTycoRTrOUwGFbPvN61dqYJD/
A9dM6q67rjVG5lNuon68yQT4JSu4gKdZLvObxb13CIqAJ4wHrYlZO1V3Y6HoDePMPDj+ECF3bUj+
KAUDl/dY6DdedvweV9eYgo8acOBuEdNjNpV+EfOgJuDIdDyPXUxMLfIW885qKePQlmR5BItDxjWc
Ubb+lAAb2i/GHdyewTxRDO9XmY8XAVPlN5TWnDqmaFk9UF5l5GicYASNbAYUQLUPx8lp96r1cBMq
M7g5eI30iMkvMAPtbOmE8KVFMNxI10MpkwJxZC5a4CbUHiX4/MUIdOTsBYu6uXhDjOlCVBtiCf7R
hkMbPLRBy7pYChCAEqhIqphCswRWExj51DBNb2VeV3dltLAnwImEs2uK3J1+zn5Er6CSOFcJdMdb
O8Y50X39JnB63CftgtwGgFHNf6Nu3/0G64/ZE8bDj5DOqoo9adsdQpeaxQLZ0VUWQZuXw+PmKaPO
cMtBVw8xc1LW7i1YIt3oiinr05hCv7FPMzE4D3NpfX0FpTP+A7IlBUDIjfV3rV3sB181MqK81FFs
KDBJSYAyy7yfXE6voIoJBasSnNxJzQEtvQrbDi/P6aCue03sRwvVbpr4pC1lglBqIUlG4A4r7tff
lHK0TJQz0zKGP8B8pca15iZY9zFLNM28h3GZcBlx5UsfQbbh7/OgoCxncOZmUTMZj6Moj6Bv7o+j
Yubd9y0CkjELy7TMatIn7QLWTd7WNkrzIOL7NtIViUsv6xtkBaOCypvC7RlFOa5qERHv2Bes/s6A
wZ9iBuF5R6SoNTg0FpDV+T1mcCIIIVc2DHDJP8wg4vwzCzgLD1po0573EzdXC7Ath7nARRSPHubw
4yUolyoOe8p/kDzX7RUbKuzbaEMAcMg8ZQFApbTihCcOKBdyGROCGyyebIFVhwuRzQ1cUmiqGBPD
ULB1CifSZRwBWVnfmKYSfeqB3ILGLsSNp9sh4qLa9XjFBQ3bhoffK7fQl+PUDfey9xaSLmjsmQOP
uHmWy8DaWMGBd6jHEZCr+4MrkyiCHIoaCNu7oP3/4UtQKCysqK7Rny2SseZQZC6Jw+ZYeKUpEg6W
EOdiDsFFFfPJ9mU8oPqdJxKrKuPKTB5NwWCZVbsOemj02AQsPE79NL8FVTu/KL90eSpKq1OBy5Hl
kBsQXZVCBgHyUj11rsDZFU1XHB4SoCVIq9g/Gg2Ibxg4hp+UiDjlzlZeiLUVHJdbPl1R681vIMup
PlrHo3fGjM1l1WpyPYW5e6lV2eYJnGh5EwIWdRc5o2d20QrDTwdEnndjVuUMREUGDnzwxxm0nt6s
fkB4GXRCUScR+WCQJc/B9unBaZKOYTGCqmxB26gd8QYmMOUckDsKBu2MQTz1uZs/8DKT9wG8rYVQ
5oIaOkEOsyQZONaGdAa7526E9kKbmCzM3mk72Dee6eo9JKq91ZnFFSo0gWMBrGVS+36m1QuC8eVd
z7oJksJ1EChilNi9pBnx8SYE4m/IK9aDFDpdrb+FE7jm48HX+T2VeXFXijWRkdrgKlDuEDYJ89Yu
ToHcx79o5iCrY4jVoxXfIMj8oaeSv7OmG5/8rNZ7qZ3pnTI/+qgLcG5yTxV7HeaIjfNFPY0W0vZO
MPfxBNzxW5EH8h7JsoDsVTQ+Gkw79zgmoUj61nKSMAcT0SmehgB9jnpYiIScYFGBAhqC5tNPJDSe
RX4mkVLUzMleBHfddzrwKbrgHiLgJIPOJqIa06Kzb1HWwceUtPyVG7yqavv5WErwC8ulLXG3zsNw
KXw17jln/UsIbOmzbZEGgqfBuWLI3S5cXYJhwBfld1H1GFnpkMAmKF7Y7yMNRWp5iz1rBnG0mRum
BUSzb4JixHbOehouIVmo9p4CEVjRQfudsDGDUE+z0DhvhbjqPPB0pBNwCs856pcxMofxJh8pmFc7
D30Wha7pY7u4wzHEKCkyDuOnPOzx141HoOyGqiS9ncHLO8dho/kdszW8zEja5ZCNlI47CzjpbTja
qdyjAAhABYmCNrFe1N1LHcDoffDr35DQYtGVqMiFbDTUG2uIU+mo89MZFJYPixMNN1r26lpTpS8R
tcikGKrlvgvLPraTlj/cbp2HARyqSbIAFYQiYyoF4419IWtslLnIqgQnwQNrG/mLz6DfS/Le1Uff
Hfil0qq57EDA+EKxpzejDpcrYA+yb5azctcbuCGUhspUtE2TTliEmICh/40iapriwrZmwl2XLdUO
EmTVm8a9V67EWz1NSwMyAqWr/lJjPPoGFWMcNzuTyInrBv5B+UhqJVfTc5T5awHZq7B+k1wdtGes
i+p7bfe1LPnBJSPQ2E3bwBwLTmIX8f6d0KsKxYQKQUhIeJw9UWEAV44zvhbluCSjYciRVtGxuph7
OryCeMN+qBG07HEh6mwHfQN9wWZcOykQ++1Nhn72nQ75D6qERX+hwsizxQw80ugJqrGwzjLCBBVy
lrqtzb3gfXWNG9m75rM/HHuYz3cMmsA9o6OWe2nR+hgogFhyEXZx7fieASItd6x/QLpEnHgOLYSV
4ionhfcoId2gL0hekuKicTVvfvTA6xcH4UC8TCC4G4PgiPQX2QbHZNIqwinIq0ST4mgyAh/BfVr+
pKD+wJW2DO5DD7T/FDtyup5JFxlUKDVOKuKsydvbcXbC72TuOwfJssZdyFTdj3WMUgaDi1iy6qWe
vKn6A54BCUFOopDfrclQiTlkDb4MBpEzc+k1FMYWkW5iaZlHJkOpO8RG6YYLdpkpDF6D+M+42e+s
pdI/2KDOeRJ2POguvKUpVeoo6zWXYpWwddy1xZ+3dbEXcmjXaNJHrG0Msfl3iUgUaWnVCFl8d9w+
L4YYsInI+WOaAWKkBXMlzmiPxCOe87Hwnn0HLoA1BHcj0lHgjVSQYZmyGQwpdzXtEXrB9Vr/ksF1
GbhoqJ2l0nfoPdQnA/7uTQ7S5gTLj5iLKuRFV0vROOIO0UUUcFygrnoaIL0Dgm4+BeaSchq4R6Nc
BDQhGDVV2sx0dG64kR3qVTUO/qGj/5H3Cd0+uGTF0oVPVWRWX5kL+h0j8Wu6D5GAPhbZhBUASRAU
7TOciiqG8x6xdi4mSO+zIBiD3dxGsnmRRabamyjsxgfSrME5aURLD6uj0xcm70dnHzozFILGWc7f
IRqAsJ9TxtWOQ/W0wrO8qjgwxCwdMCJh5KRgH8Yd6jV59TD3CHHeaBUs4V3d+c07jUqYg0LcnidF
bst8X/M+IAgz4D5va1ZP1XFymxH9jp7TGxm01fACc6rzXW0ILy9gZwiDZ9MA9VVEfJCHZlT8bm6H
JYsRbfTP2ViUiFhIveYbhWqyncN7TMLHuh37pkHk2Yopi2d/pBcMvUuT1rUcxh8udmVIKO/UL7rk
tfvu5d7Irljt5QpFQQ/KSRTC2ANSvKMZoV+eQvpbofzn5uTIkevSGGVrB0F/Hx4UDaHgmZmJfNga
+to7UYOiAL1fA4apclWXiMGChJq/WvqwAS0rD0HPF3ULgqOBmFtjIdDJeoP6VOjDMYe2G9XDXJDw
MYswQFogwT6QVaS7UJIfZTm2KDFbgUpRlvFu2FVDJb6B46PKd2ABFR/GAS1GAdq0CSrvehnm1DZV
t0OWAQsMpY+EdLAz5pcGEl37UQvLW89Nfsx6D5o6GQJMF3BpeENcjguKDjTT/aPo1PIxEiqeAzb2
qWN8e+0RjIr1YeHel2TU7aUFy8GtFYF/m3HbDcmM+QGRQruvPkBsHhXJ0MNIP2twt2EqBCNGmfR7
mVRBT5O8FGtpIOR1V15ZhN7VIYQGCFKZCXVD5Cn1jYygNBnbpbXFzvgISg28drGv0Ra9Q67r3w7a
C48iUL/gNpANuKGjkH11pkusKl1kY9zJ0o4EPIvRbMCXZRaWT9nk34DGDCUGF6wZZCLTDzL45Tvm
SXowURp+DQ4Qm+/LAHr1ZvGRSdaV5teWEvUrXzpyDak16Fx5qFX/CtsQqVOA2LWqhnkfsaBw951l
FayA+qyKMQlhhiuM2uWHwlKRcBc6BHzElEwYqeWOqRwFqGzIUGsxQEW/khrzI7rKeQ7CMJTB8x5F
S1RMA/+JGXjWORwI0AB0uFROg1JvSLS96mcUAEJdDReOWiOQsZNmP6GqcYFLvL3tdRn5sRh658rk
ApCsKaiQown4g8emxR5HqG7u4I2G+wyunB/yXuPQVcKuK4lL2WmDHF2yQSUmRPUpHhfh6cNc5xDl
zpboLuya6oGNDCktR/Wx6+ryNVu4+8NiKBthL25h/H5RzJeoVwBfI+YOBQ/ta+TkLDPj3h1M8CYi
OaMZ0CNOQD7y3PJmARGkydB/QqAxfoONi2+OatvHIizEt5FNWR43xBPjT1eIiCYeopWnPvLNDWVB
9hICcZDwsSIZAk+CBkLGsuaQ9cOSeDWtFuinob4uC+WpxPYe1NWs57CYETCgToAQ3Af+LJsEqCkf
kz1EINL2epV1COMlBNc0j3CmdeQWoCmpSvrDlH3+AoB2JxLqoAsO+jdkbUyO+WEVeqrTZrFuGA8U
pe+dnEtSxwO6qFAjKY0/7CdUMZPaLpKmS1iNaodhmXK+rqeyA10FegNdSlrHrfZookzfOeZju2M4
zKN8lLBt56hnghQvG0n0PPpyqJ/BjxTJN8jbO3vpth0KZ5Wsbw2mF+4cwJLSsSqQ9/fe3H8rhAoT
yOGqdZsghjsVDEfVgoo7n4tKpXmEHMLYQu6tXZo2Lnw3fKL9yMcE9CkcRWYbeRz5e5vfw1eqfrdM
0NrYgWwFuvAZ4rkF13g3wN96CzJpuWvpHPiPvnGFPuKSL+yxwWBns1anpwxOY2BPfSO7ee/IGaWG
krZ4VzR4UIlpXMzD4DJi3jfhomAD0iHE1BqaebsOwpvImVfqMQHiM7GrO+TfK/UeDiCfc30plm4p
/5hqcUXShpjdwhHCNf8e2t68k0jYq9kr9ZuhLS7bup2RL/ttaV/s5BtkPL39qCc2QRIzq24NFJhS
cJdkOwTsROILHJKoBYWkyR1V4sxhRL7lEGP2rlGWLG61oqsXcqbyIBpcWC7Bv0lVm7tuHnESA5f/
yEIXd305FtFHDoDsXqG2eYNZWoQUHqufHIO4M9aDDa9wbsckC6fcQdBK5z9NhXpDglor2jG4edQP
OHzENdq31aMjcOWkyLacB9U1qN11o0GvyVfaXhsOXvtktmB5Rq8djFFaOkh1lFTkwYqyfcAocfnq
sY7e0rbgIqmM437P4Tzax3wZmz7uEbjZi7zsg7de9AQVfdQWSrObK2++5xiVlJd16JOj9dWqGu67
/8PZl+3GrQPb/tAhQEkUJb32ZLftdpzBcccvQtpJNFKzRFFff5eyL3C8uc3WgfIQBB2AFIcqklWr
1npF8m/6Ivug3QtUJGe7DpcP57YQCDqCwJ4Dq28XHWqWx86h3TGgeZu4OwjMeT+cfn7G2XUGQtAk
tYca92jHxwzhBbiz8y7Bxd5qvOaeRXZ/g4IDpCIY0v3xLkvsVN4q4eBoqOARN31RgVoqImy6J0Hj
sR0iU0RtGhdkeNEQpn8cZGW+Qxx0wMsVIkWAOOLy9aOhOFS3MbPrh8jDK/ZWxSK9FSyE5vYYukck
hlhxrENPfOrTwRGHmDRJuiceeL9ukBDB66gSc37uOljClMjVwBLgllRgugZYQngl8mvQ+u6mZKnM
4cOiCqTTNZwEDVqKG0jLDvmk6o3j5YcMITy8dw7CdbxNlg4HAjT9upFoCCWUNg9KpA704yVepshF
OVL9yHsPj/HrHZjy9xp4ghUE+n1V7R7azvrzl/kVMoKs92+X0/eG1dBrNvEAAIo0CxxoY47PuNdW
IMWE07v+/QZsgE423QR8itKxdQ+AEL2KPjvYE7A9oh+ijcehyOsl61ZCp5tuYwgBVVHsHkSZ7LKw
ffE6tlDqaACZ6KzSivZ1MqAi5yBCYD/EfMTgLOmQhAEQZGGeTH3Mv7/DNgiX53k1ACSDVFm/R+lU
cZNMMrwJZjTa9aUwbCVvXv93XYAUkMWloM5BjfAhIhA/ZmQvcpD3Vt9/vd6HaS9plq2SKEy7Cpad
TCj6aimeAFwsccCbGtcse3BdWyJgyQ5434EWOwDTRdIgZLPu0zVTFhR5dcsa3QONkttwxMVxLBZl
tkzLq5kxJhkScZ3DDyEiEZsyQCVMS7pzFfJpAY5pmBydI5pWAP+1HeMHFQT5JpMoG3SK9Pn63Bi2
Dp997butg6BHM1Ifn1/aFh6hDJdsgDwDxTYVmL7WnQo6VXSL+vi8KJG+TNrwJxj6yo0LLo4F+zJN
j4aDakla8AoAgEM5qOd+mFd3rJdIDQ2rq/NCi74WjHJUPM31Fxm0jXeImQwbl/XFft0CzMN6twAq
ACdcVDb/fL4PzzYjw5O+fKjiMlyYItMoNNuVrWCVEjgHMrCqbXiAOVKyn7YkR5h73TA0C26tynNT
Urpz/vNpUOOuabJfDGhVXJmW+JUMJ45O8By2ntWG9eAcwjb/Yhf21vfAjoPalWH6VsGTL8yWaUNp
Fp0x308TaBoeQjaQ324GOjK7iPIFqL5hLXR+5zaGeDWZ5okKFLJVxcNcdFa4w9P1dTB8vE7lbOOa
3yha48gPcsSiKI5khDEv6xqfF+bdXg0dhVe4gDWA5SDfZojt76z50F/Xum7IIupznqJ12o6fowo1
DF4TLJW/mKZ9/v3dpydBF0993DqHGviUDWIF3bYGHnOs8Y/rn2/Yna5myHJIJxrlyj00XN6Dw/Xv
OQy8+NZDKVJOlmiOTQus2TJIzCIU9xIULgoAiJCGAJuZ1y61bpomzYyTpnKBqlTBX2c6A86FZ710
4LZZucbaUZzk3oBQzOQf8Bo8o4wkRxLCEwuNG84yVzNchXBiHCUWGi/Eg0rqBz7fhCo87AX9fH2R
DfOjEzIn4JdWPqCUB8RI8x2AsHIDBfpgi5TMEi7ZsMA6JTMbaA+WUNSboY4TSMUmaTcxaxY4yw1T
xDQLRmQ69X3gGQ+J4yOmTFHMFt+WSfG0DLc1vNKYZsZIgCI/yARwhVVEnkK/eqCkeIod9quCIg2N
UkTkwgWbM82VZtXwbAiztg1OmMiCihYSTO1h4tm364ttan3+/Z3PiDpVWE7u+Xh4qBmMmIf7AnHI
w7rWNUNOu5RYNRvx7RYoNvdVHXh7L6Zr9FhcyjRDtluAJnqolcegO/IPXtJ/dcb+uWqcPYJnr7nj
LZw3H5NcoCPdom2orzUuSL43A0FULlM3shOHqrZ+/9NZ9SAdufOn9JMDQwS7/LrZ02xdpDXihbnr
4xhtg7t+QE7YUlm5cEgbVl4nZk4gtTDJNEahe4A0LtJC3q6C3vtu1bfrnMy+QjyHtLDwhHYXCR2O
neWvLQv4C4F/t2nDNHWr2OXOIYUC+8by+3zru+xLFDsOTrwlrWTTBGlG7hYVLyfWeQfoEzzzGm4Q
uKNpnVXrLMw+xEgkRBdRdUA7F/khvBcGua5CjzqaUfMJlMhdG/FDMnrfEhRObicJIM26ldVsupQu
Iu5hzw7ISIHjEKD69b5b575IkTYSk3TmSi1Ay5NG3HR1kQBkYN95yJutO0R1+guEwz0A3kMG+L3z
Us+36jmW0FC5i0f7Zd00acYLNm/kxHsBIBAAYntcKOWNky2OwLA3dQqM1AG9EjTloHjTF93T6Ezj
g92U6cIJampdezCDjNMHnq9H61A4f7FV09wPBLiAVTOj019QRccI+p9o3e/L7ojUXLLr3ZB+v968
4Y5qa2bLUkkmpJMR1JyCSGxGiBEqF4TzRV1eAtZC7cyulp7OponSzmaJTCcQdAx9Rbnt7IrID/Z4
2367PpL5iz+o6LHnXt+5uTxPurhF+gunZ+7/9gBD24L1Dohm/sqJs3CIGq4yOs9yR6NpCjiZOxkg
cmeDegbZyvAR4LYIYPSu3NoI/LM8W3eo6UzLwLyUOfoDf2QFGNX2L40g3rr17vqcmVZEO6rH2rGz
rugg6xNCoxeCfZAGB0J+jKvndR1odu0PNcQMQNwZbzobb0NkOYGKL6ZP11v/mOUIxBTBv9c8jBQe
oM285onb75Et2grpH1qL3YNu/SnATXNQJ7/i9yhNWhd70ykybCsKCgXSQNgjiMqROUFNiOOq/fUR
GfaXzo4RDg0eXH6B1iMboDKLXGAwOzJW91Zczygl+wZgm/P1zgyrr3NkJF45eCTNml9U9OPGjXFK
1Uiwr3NcOksGq1FAkA9D86sIBnDsWuUFtazOuo1rzUN6Z+xAF8Wizfz6VzvIM/OBp0sDYI2uz8vs
jz7wJP8hXmYVsK6ORd6SLi3BMCbIvedl4W1c2cHSJXm+dX/Uh3YbzxtVk5r6EWpKpPWHeGA3FEl+
qN05PAOeLKjBIiCtWLeXfrcNYuclmKoR3rhc4NoxLb5m+kOaBVKhQOTPfLxsgZ8D1iSFqtj1KTQc
K38N9t36lCOKEahrJ28oqNzliKhgKzwiZfNt5odYHoShG51EI+tlEDjAZ/3pk/YImfmvlPinRPW3
sxeeCOQmrw/HMFk6m0aPMws5oUZdRqoiZPED3H0avrJuV2fTyEs2JarL2Fs7hQeLsz0iCShRyOJP
3A3KlUPQDvqKKp6AesW95BQwdNkUbyBbWCJUNLgtnUu5jPupDXqbXFSF+7nbW1syiC+BW8YbpK8B
7oqHbcvYUmDNtBya9Udj3cRCRPQtzFCdQORP10NMZN1S6xd2UeQ8Q5nPG+/ko6xmwQlgcBfMwvTh
mtVTn/l24pbqjToV3fH5q/mUNStb10w6qWuL2MHgvMWxQAxwxlmD22LBY5k+XTvJi3RUalD49AkR
ZG8HmH4QgPCtaJM1ZEEs0Gkzes6JZxcTffOV5RyBmgVZHWD9a04jtD7v3HcOCaxWTuQGRPzxY1BH
shzIP89adZCi8dk9vWtcpAGE5VhD31DQ3f3MuVU9tjH3H6/vyI8DKmheM91xiNk0xmH2J/C7E7OD
E/iOht1fJCIq1pLNUIUnd2xOfR3VmzF2X+thlVwiutau7FwVjErl80vUgohXpEBuJD2q4a+P7MM9
hdY1O2aQJUIt68AupEzZltbFsEXx28Ll0NS4ZsgAeE++Kit2QfZ+AMHbSFBqkyy8A0yNa4Zsgyew
7psy+qMyYHw3QuX2yyxNfrNuYjRLhjyyUuHUBL8JSlE2w+haQNsnb+sa1yzZiaELj4I9folRCLwJ
wTS2FfU4LazpfPX+z8WGBTpLx5ROfjBXiV1aZFc2he/95taIwhZH/LB7AJGmhh/DCdqSsYSI+6oR
6cQdVQkqh4Hb41vF3AzI0Giqj02DF+z15j883TAkzbwrTzrQvCT89xxTBMfptgYBZSHlKQWHe95V
d4C2L3jZDy806Eoz9dqvejdtZfdWZvFrg2LDvOj2tGJfAgSEVT0sPDM+vOGiG82svcaJJilF9xaA
Qu2uQbHFTTQrIGzIABTH9Vkz9aEZN3EpAlKeHBHNKTZNP1dCvtpq3WGhc/XyPk6iqq/GvQXKiQj1
6eUqZAKmRrNswj3pKvC87a3sk9UcuvT79en40GNwTwcWVaFCqZ4cQMDs2IAoq94tJOr94qUlNbWv
LSkP43ZqBxA8V0WMgs42LACXbi1nyBcevh+uJwagrSeUMuqmTRJxRrDO+jp5o3pWgoKgXxVL/J/z
Lv+P70AXmstuQ6+p4tjOzyhRQKYL9BHii1/l/TMoCRnZucz2v11fDdNgtFXmoqK2V1jRScUKZSyC
hvROAtWRAgGRozLmei8fOg6MR3PjIoKuDEq/xHkAB8CGQNsGuPZiY7nTCw/qC7PSvWWxNUcSOtPc
Os99WqFOQZyhwN5sAasd7px8XKcc7+mQo6wBi/c4eO6JFwlqYFshd6ivbHfXJ8qweXXMEYrkoLpG
nOiUoJJj1w6gAaktFJZcb92wDDrYyHcHH3cANzqh5OiXPyLWwV1+6Fvkmlk1fB5C+eyFCLlc782w
ibnmwlu8qjvp1v9f/RJiBt02FkR8gvI0sFpjQhbs0TRnmsH3ecWnFCf5PyqbFFpju1nr7fogDPbB
507f3WiVTRqr7tPsrAr56Pge3/G46QAYbquX6z2YPl+zdZp7ToxMXXpWnofiRQ/iT+lM/3K9ddP3
2//+/toCU3wAIPkZtD418LMokinKZrgVwvl9vQfT92u2nXYQK0uArjxbru0/pi1K+G8BkBd8f719
0wg0c0ZibnK7voxPacoAZatGhGg+D10FEgrQC09LWq2GYfwHfOSUY5dBAfPsozAdKTtV1ZvKalEu
fX0YpvZnm3y3kdoiGqKxgHInYzL+jIZBo4CclVpzl+WeLiNfWiIMcqcMjzYkKjcJKMP26ayysu7j
NVPOCpEJPFvSs4h9AhbKwLL8p6gAWcvhegcGX+HOi/9udkJwI41+Arnfv3iCnHb2wbLF9DjLp0Ka
Jl9nazoQidaNrFBvmJ6lcNmzqFDO/btSFuQo1w1Ds2WUO7lxXWTJmXdAgSUtmPfHociPPuCExwwJ
pKU4nGm+dLOmFa4dqJI9h2ONOkFQZeAujqqZKbfyrV0I9nx9QKZdqxm3yvsJpF9peGyrwb+Jsin8
6YVF/Pl666ZRaKbNSO6AN99JziAP+yMGgrpykEt9SXEYbS3c2FaFsrinQ5MaVkinUBzbF1QUIGlw
UbF0CEKQGC0Y94dvPXSgGfcksxKU3XAe1jTkcps4Q/9UVLL+lNKcvFZea794IK+iO09xuadwMevM
XgctgUZI5MDJxudyzJ0fLaGoA22ibHd9fQyrr+OVwBvH47LIcHjYY/7gWDS0Nrwrl/SYDZ6daUZf
gZEUNJZQ7HSLsXyEcJe4s2PP35bhsBQgNXUxj+ydX2lBMAHumik42qoC7LBwX5MR9TCQB75cnyLD
FmaaxVtDMii7C5OzV6uz7YOAAEVf1sugSHJEojL6fr0b00po9s4FSCScgcRnqiS4hyv/ZkD0dOEC
ZZokzcjLvOomVAel51KCYrKAU0RlLP8yDovIG1MPmqHTyI0kd4f4jCRevucgXUEpLXgmJ4Yytusz
ZFgIHZfkyzaynL5N/srKgBHCf6bgmIsA8wGyriuaVQgl7ukIpVl8W6m2CUDlEP5qq1htEZJcYrE2
LLOOUGKRoAmZwvhcg3nxcztKbu06XJeXslGm9ufJe2cOEbLaDMXe8FMsDnZlbzVIu4VZ8PX6Gpia
n5f/XfP95JQu1jo+82rsPuXgljxLaMktyYd/HP/F3M/9vmtf4IbTj6oZIImhkodZUDICtQS4F4ot
5chxybkmjZZF/oDavnRDgMyZ9VPXDU639AKVqB3AFWc3QGFuSKtSbGsA1hcciWnuNAsHn4MIuwhi
Ym7WVcENSpCb7qEC653crvt+zco5BflrAsbQM2rQx9soaMD42U0W2Ayvt/9hxA6Lo9k4SLx6tI+7
lUBV83OB98YDUKJfuAIDkBQif0bYe91S6DCmXsQsdaY4O0MvNyjA2eRHch/05dJafAyn4MAUaxuN
OyGpOsQr7L78XoXRpzHmqBUGiZo3qwyD9OVmFoewFOQ0Vu8wHeHkOC4wtbWLsyR18yMgsNW3ZkBV
8MICGTykjnASgYviQ3fEGQI6mTsVN6B24ah3KX0oIVEw1S70Y3D2uo58XwbSYcxNIbpXIyY5P6G4
P30KAGm3F7ow7DUd4jQOdRmTQaILJdmmLMR9jHphvrE7Ai/ArXbr2YmzJGFpME0d6wS2bdCMhV18
7usCRM85Ka3x6DfCXYqUzNvqg3CfDm6y48lz6nJsHsoJFD7RkKtN6Xn3kn2NEI3esDTp7wFOWpJH
Ms2e5gkSMHCChgFHZQf2wS0R3Ym2TgUSN1ZtS7t4SqE7uACuMLlsW/MKU0eyoC6kOHtQSN2AM+Fn
EPSfY1t8c8vQ3vCq+F63pNhgnp6UZ9/JiqxzEjokKipYl/mRE5/BMdw+lvEAehHLVf1C84ZJ1OFP
TDkUkmsYGFShkdyfZgIn2wYf0jj9VLwEmYYVit1112rYgDoYCrGDBpivWpzTqXwYc9T6IkaxtBtM
jWt3AmiKMOmnA9T+6vJH26JYoypcumCohp2tY59qMbklQRrhVKZge0XqJikBmy0H5z6Yynsv4g85
kNLXZ8m013QsFAQr3ahnBZAQCjrxgxxBu9d/7cUMwe6wx7hnbScv/mTNQsSpr37O8pLX+zZNonY5
oIJFqHVR+TmzAxCWlHkoxk2age/ievuGB6auSI8KxRG8iCGiU9DLTGh1Zyefwfb2Wxb9ufdAIlyX
IGHonaWrlmk8mosA0ZbvtcT5pz+kLX1Q+JKlhJjpeNVBUTaikKkSfX7Ou+ahwGFKC0CcWUb/VAS8
5p1rfaoYpNoqv7xrHKA3rk+i4QDUQVJ9MoFdJgIBd1jNHM6hd2CoEdvZBJ6pc/Il9Inh/NMxUq3b
FmJM0ubRRwTjqUW1p/0pBfHYtCG8YeT2+mAMK6RjpcIqBnKtLoOTFLAukLmBHgU1uNcbN82U5hPq
ApxThJT+MQFXEfhf5RDdRsxv98mA25zd0SX4n2kU2oshbItG2HUSnureB9GaLOWXNIDI1PVhmFqf
f3//XiAeG+IO8r9NHpEvDVViPIBMa5FcwLTSmtVLrwStYTL6R1nHr6iITUHKjPoD3OCXXpumHux/
jyCcKCgFhjw80VClw7ZOfdxywMswPBWltVR3a5omzdjBfc3BA0hyhHlQMgzeLw4Ng/nOs/DyMA1C
uwOUVVb1g137RxByvoBAzdq1wfAMXdlmd32dP+6A64gplvVWn6vQO2Yh6M1mYBDIzILb/8PD/GOD
4DpqCmR+g4PIrncCvRP8x8i/qbGOjr4b/khL9fP6MEydzFeNd9u1BMdmGNesR55pTDfIMEWbXlbn
OuDO3goW/dPHy811FJVSru9PrdU/CtVdROgXN95az8F1nBRkKy0mXRdMlwPIiKCql79Mgay/1kKA
7mhSGaijrs+W4RThOmgK3HsgPRqRhydEfW7Av/u5DcF6mlWQsfRmZinomNZfm0Glp1BkvxLenK/3
bJpAzewZkC/9WFbDY9mGwWfaIfOy8UillrTeTO1rRo9QGQjJ7IafwIoyImiJ0gp7FotY9/Watc8K
AO00hO0Fjxkgtqjd5T8SCDssHLKmj9eMXTS13UZSDY+A2UIxooam+8jzpSJsQ+s6qKoHx7KkOfRN
WssHEy/o3ED7FXjDwsp+fKnnOn4KBJFimngEvCvUa7a4yjVbaHCAtiRxj3gnxZvVrp3rYKrEiRmY
j4v20S7SXz74PQ9Q+gHVeVm061Zax1CpgPch9OMlMJjhLThok7upBzHz9W1kcFY6cgqchI0okpGe
1DQkOwpC8C1oENU+HPr2cTm+blrw+fd3PlHEYakye2oe7ToIX8DaGSc7zxoD5+b6MAxHh46fkryt
Id7BrFNY++2FFqj9sXspvg4xOA6vd2F4l3AdScVB3ZANEKw5tT5NhuFTlisnvLeSCufWxppQFdL9
BZPat5LBJ4OgIgHLCdR8KBn85I4FWZuDBTxwnaXFM4yaax6sDkjWuYlNTyVEtnf2fCSzpmB7y2mt
lROruZlwAoM0UY11AofzE4j3i20fN8FXMEC0C8elaWtongaiUE3K3dw6QeKh24HDpXyK3X4VCptz
nSAsj5xAtA1ijIkEI3ckw3DLk2LpCWT4dp0hrAebe1MOQs3AenKfQ69s63qIHlzfcabWtYsEy6Dx
BNmZ7Ayhnmrf+rVzJPPDfl3rs0d4Z5J1A1Z+UeX8MoJcfgtWEu8WMHu28O2mY92b9+y75i1E+cNw
EMDvIe5KbRfchm3w3e24D7ksBg7xPDgJFaQHqtzqbpLjZd2w5sl812/LVZgInmDDFg35As0I55OS
1sv1xg0GpwP6yqpJKKR9mscEXMAg/R6fo9Cb7nueDQvzZupBuzRIRuFiRs6PPR++0iCrb5IKArEF
NHcWLPrjGASCJf+eoJzVTpGnAfkZA813SIfiPhktSJ4Awmzh1AQVY/6LePk9pdXKJdEsHDoGSB54
lX2iTqP8feiWPLqP7Rpo7evLYjjEdDBfMoGG3gKl9+nvwyGR/Btrp+ZsO9EvEDTL5+u9GJZGB/VJ
ZMOQokjh/yHU8TXqQ/mNIk0G8R6BLMzCKWPqRLN5mxPc662OnsKkyDZ/XTqYmugxD61VBEocf/69
Acq2aIMIWnsnRiToxBA1yccq2l+fJIPP0unEKFTA0j5HXYffcsB2wchqkw3YWIOFeIlh9+pAvgES
c2EEtatz1Pj2ZnQgV9WnUEQv24uKwRgMmn6xmah7T3gqFtbENCbNJsvQLSJl9fTEGYu/1NwmJ4hZ
LIFOTCuu2SPE2+rU6cPuBCfCfiW+GzzVoKP2tqhazr+tWxXNAnkXe03RYQQQgOjBkd6eSl4uYRMN
06ND7gQUYcoe8McTmMjtV95Kb7gvIH+jFhyWwbp1wq/Ey4KAxA4/2l5Sb1SA6CglNbmHoGF/QyCA
tVs1Sf/B3rV9XvCuokijDPlD2bblZ8/vQZy9rnnN7Hxw8leOpKgWQVHs1o4A2QU3bbtuj+rIO/By
gTY3KNA6mFdOqnbICWF59+u6b5+X/n8P1ettGPa56/yrjf+xFYQ3PC/hRzz32SZjVr6HWgzojSWy
r9e7MF06XM1SZdin4AQeE3DOFG/JGJcbCXXPb/YcoyogKLJ1wDwM6gGEDofQcu+dGH9d79u0SzUz
9oc+BQc/cY+ic14iOT7/DSTiKfVndKGYer0Tk6lpdhyBKaH3vJgfWxZFr1xN5VsQ2/GXVa3r+Lq6
oJCDmSb7Hz+HNB45MVwJFhbH4Ll1cJ09qpxA7wTSlSN0Fsj0h1rijfqSHuq0vOv88iG1uvrWwf+s
G452lEKVw0LymLrHkEN9ANll+xFYFrFQxWjYzjqoDipJgoIPL7lk+QBkf1FCSniTFk72bRrEItTf
sOA6ti6Z7ATVFXFygdpO+4xElP2WA4e4cJiaxvBvs/6fMPSUkxDPPZZ+KHeIKIK7O2d8CwGZdcg9
rgPrUFlehWlrgaabQHWsLDvI2/W4lO5c0HMvhHtMZq9TgdWRVc38yZgliiCGZdtgFUet2VweoaDQ
temxuWTWnXFNlA+QRfx+fYOZpk8z+ajHHQPEgfzI8+p765EYahPiezOAz3xdB5q509YfrXzkWJ8Q
vsvmxfeQinT7fyAcNewvHW4HjE8JhtQ2viA6k14AClf5pnJBpb5qADrKzga/KOCCE1Qh+SymiwHQ
Oi22EKRaQlCbBqAZOcvrkveFgykSLeRLuIBK82YcenfBa83t/BfTwZ3Z3f/vyfc/UMWmvrD67AI9
LRuCg2yMRkhKRMGZBHF744+Z521JqZ7XTdi81d51l/kZ6JZju3zEXaSHVrH8TB2a76256mZdD5rN
Q2ABOhrZVD4yvz/XUkI2Soxqk1qLF1rTkmgHPVU9jWuIlZypjeAuYmDRsfMXgyIGo9M5wgInLTML
8cPzEM753hgKD2lu8c9IP4qX61NkGoBm1wJlMHIKo+wibDf+0lXVm9eE7ppKT851fJ1P09wuXVk+
UrtKoTCL6ysJ1/HIQEx3Pnzf7R/bBSYiGev4nDUlvfVwBarhlHK69Dw1TI2OqPM9CvE7LwUCmKMO
CfK4HiAYIiwXbiCzVX1gbTp0ruxscIMizP1SFuMzzfDChtjJPSEASlcE4tur1ldH0BEIU6jS4f6L
p1jykOUd2fRuHCyYsGmKNBNWECaFtlUQvEQ2igSIzOwnaYvouO7b517fLbDP46ihOQteZiijQsh0
yyFdf7jeuMG2dIQc9CSDfCyj8KVXpNsip/+UQ6NmRzxoaFzvwbTA9r8/P4Fojs2GwXuB7tY3qMNB
YJtg8//VCx+LmN9c78a0BpoFc9nYkBkr6pNo7Bh69l2Vl3u/QhxqYRymDrSTuc9DDnoEGryIund3
btlZl1rUah1Ukeugt6EKgBXMq+ClhMzybdCy7k3GxFlAORlu4jrmTQydUE4rxF1SQLeTReNn6Zwy
XDP8Xj5DYpLu4r45kWmJq8SwrXTcWx9Q4UUi8c5/FbXKNsl2PtLL35tgHfk15zr1F7SNOhpDHPEM
2W52W01BfrBqIrZZBf7I63vqL0jrA+ekg+B4CxU32fn5nV3zXdK7v/20eur9JxvwMznIZ5q6RyRI
nsrCv7Vd6GEvUsGaJlAz+kH2dR+gXuviDrgIQLpDVPswBU4FDH2E7K6Pz7CldZYwWlJIfbYBP0eC
22+ltOUnB+oqSyeHaQya5ddhnTQ8c7wXqEy9QW4m3gGHcfGmPF75/ZrNo16SO+mU+i8QTIZ+VEVv
mhJv/3WTo9t7V5S+bfvZK8ilnaM19hBmHMo4XNpchsnXMW3J1FMIuPf5q4JA3zbqh26Xo8ZtYeua
Wvf/7XWt3kV4v1D5azHkbG9bcQuRjUYtTLwpMapj2JLY972eBNkrbcHxxyNouA3yFrJeMdTHxmdQ
Z92EjXcYYv6ATN8RnK7fr6+K6eFH52Pm3WnY9b7oIb2bv6Iy6bVt21ufsk8xtFXwmoGiciQPMzVz
Q8VbhB8XOp137Ad+QCcHg4yonVokz14FG26Vg3u6+7dMxQ43E3ehYRiPP+MBMjXY5AJK5OVdHvYH
bsulN4nBf9N5md+NOgXtKKuh4/rad80JtCFbqAqgGC7KvzOE0tyZnmaeZ1X4C/NsOLWpdqPvoSgN
SfGanSJGvpc5tDrjzt6Hdve1YdBXvj6vpk2qOQgKNdEkQQTqrq7BSA2xb7mRLllFF8c51bwDsUKH
4TGdvSZB2WyihvhPMZJ4P69/+98z4KM9ofmHDFpp1M6q7FVVAA7O26GoxkMhB0g9wCaK1Nk2FewB
dfVym0/DrdeJh5F5P3hc7GSJQ8olS0XYH3taV4fRWV5gV4QKcFxhA2bbqpBwU63VWT9lWXqrQkeu
jqRrfVWAwr92Tm03hyagRL2FpC09zlIQ1+f04/0A9M+/d3mIygzGoDYEvtP4ta479zEXSFxcb9w0
R5rjKK3Q9hDzCi5YDxlD5TPyoBsHkbl93NvZUsjTNIS593eGSnMXfLFTyI62lX+hDQBtXbSIyTc1
Pv/+vvGAWeCFQuM45RjIW9XPLMRLZt38aBaPALk9kshH4z7e8G1KvksO3HABkNPKHjRzh4Agh/o8
erAdlPSGxHui86nXiEWW7Pl0+69NuoFm8nWW9bklODvWpDlydmcjL1x6bF8CkJBz+mmo2ELsf96S
H/WkWX9fctZXymVHCv/YCrzroTq1BT/Hc8jt371vLcRuPvbD7n9gc06KOjJP2D8Rp4K6N4lEtbHS
iG1Z3LHnMFfjgnWbOtIuDHFTO12fjNnr2PTi0E+g7xx8qMrUNq4Ok/J/rdplOnaua1EzNFUK3biR
uuXgiwVmEvLvKly6+ZgGotk5HaAZDf1reslj0CVumryXm7aAhjBvQP/C/X7pEmRwKDqOTjqjqiOw
BrxmA2hZaqf3bm0ou268NgoWLMZg8L5m8JA6DGo3w7FflUP0nWYNuXflsNJX6Qg6qF/LVk4dvSAk
DFp2bN672UjWLbRm7KAILWnIivw1ACnwl7FRyZE3oCta34Nm7BHI0r22IemrGCHel+D9qgDtPlbB
IhLOYOS+ZuRDUMcyBcTwUo/ZYVRs+ssLG9Qe6P9Qroik7sJlwrDOOmTNhmh331l9cEmSwbqpa0IL
0NfXUDS/vhgGv6iD1lBOl4SZ4wSXLiL2IYUi8KYoiH/nO82ICjgV7lQGzWZsBvtwvUeDcej6llnG
an/0RvbTDzh/qZRUR1Bct3s/z5dK7k1daIYejiqwINNCLmTkxc2IPO++cYoCSuvdKmUn7uqINhGr
tu4ny3+BGgK49FCFT0HDOU3r3oCuTkinctmRDgjFCxbbuml54X3hECdeyFeadpV2okMxbSgtkrEH
Hymlb35NS7EhziKO2DT/moWTTEYOSab0lU7uJzrzQcRyIEfbbdi365vINADNwu1WygSISOvST91l
Gny57XCwL+xQg3HrZHOMoqLM81P2AC5DgInsLYXq4s7OgCga2ug1oFBRWTUMHasmfRWisyb8kVt9
UhygXUym3eT4bGEkhoXQUWqlJ1TYNRG5tAHKw0MPF9vasUS0GeJ46SQy9aFdzYMB1D5pLcmlypvi
U+pFYPZ3CGTgfRC7rpsmzZ65YoWfyDa8+MOQf/FH1/9FYmBsr7c+t/LBhU1HqUnojVpkmsilHtr+
EFegV+3wMJMEN9AOtSgLgzB1M2/ld1f0dOB50qYtucTIm2xRJQcuwCArdkn7j3/NFkISBtPQceAl
CFW7vLXGH+Cza+i2D9Ow/UxGJ11C3ZkWXLNuOTQ9SnEycoHQPTKSY3qCDHqzg7qwv9IsNOuuUc/X
V6VkR6mm9mflU/9+dWWZy7WzO7UmT6D6NbwkbUUOriXb7/2IEr+2sum6NdBRcH7R2wFzQ5aCjDGU
N7QX8neMSVuVNnR1EFyvUKOkxjh6a1IQbVkk5TcdoP6/rtuDYX116JscswkiBq6bblgdWJDRIhmi
S6qrjy0n8f56J4Zd6uomPbAWwN/BTjcKtzXEBIms0hMBo8C09Kg0XG10FFwWAXxfNpmHLqrJfhlq
oOXL1n2IZvZ1KYvoV1mkwZ2bFD+uj+njUJyrM9FBJqlWvPLUD8SS+ENVWamN6s6pf+j7vkkeRIFQ
0CGagqKrNp0KG77Ls7Rbkos3LZt2pif12Fb+1KsfNXgUD0UbPpH/x9m1NMepc9tfRBUIAWLKo+1u
23nZeTgTKvbJESCEECAE/Pq7Ot8k4QT3rZ65PGhA0tZ+rb0Wb9hdOV0UpN/bs43hDxXjpW587Blv
QZj+C66FGtaFQ723XRujNyMmMG01wmZM1NA1Ex4ajcKfm1vb+DYPimpK52JqgwNARJNz4Rzu7dnm
MlhU3Bp3rNZnXtuDw9aboH9uaHeMEdcXgKJBxU+T7jpP8x9MXeUGg+0m/spZHUMTNMhdG08PsgV3
bjc32dvHcOcgbLF18VxUWgRr8TJ5gFbF6Hcu2TxG4tNiW3lJ1mPvIVuvb8QAOtB5eW7BUwgdDJQz
23PpiZDxyhB4C6pb3FW0K4VKECfOpBMCoPeX0MUnvb1MO6d5i6YLp5B5QsTFiy6cVRzWEp8w+mVw
ibN6b4XOz/3N38uV89oj3K8T0lqS2wDQHSNRBZgW+fr2J+w9YmPyXDpu39egSKrDkX2ez9kNjVAz
4SW9zpH9B0wniiEM6YhWeQW8shzTwozjkE5+4PiXIOM7JriV1BSzgDZPF5B7GbIPioinYkQbveK4
t+i5c6N6SCdAqO+4yrn8et3Kbcx+QC12XBSLX1jtOM+LFz1B7lQ9aY3xmrefsBPu/QdMV/PQLl3P
jmZuMzEEuZ7AUOKX9nCmK3n7GTv7v0XUMSZrzx/d4muE+nvGpVJp7440b3UVXWclW/Y6pVU0Kr8g
R+Fi+hrutM2iiF/irttbpE0UAEyYN4giaF6XCjzJk4n8rLb0uzzz6iYxICEXNmNvoc7//80WfTUq
gykB9tK3Vh06MI0llEc8K8vw6e2t2LlNtjR2bj3OwbL45B5TsyJbiG/ykVzMHfZ+fWPoTGgH9UQT
AiMmXJFaF66RsUsNq73V2fh1PUZDGK+keDnbgWiRrnMZ3I8V2npvL87eA7auHRmPW9qYHDmHNOJ5
0ohoFFvj9RKj9976bMyZyHlo6mVxXiqLdmhWqKDujjV0m+oLX7DzgC2Uzix+/b8ynGgxsfuDzc0w
33HExPrm7SXae8CmyK7cSfgC3Y/nfoY86CoacuvU6sPbP352yn/JcLdIuhCg6zZsJ3JftcODmNBU
sQqtxrAY8/OQQj9Efvr2k/Y+Y2PQBOF2XCqn+kaq2pQHxddoSOLCWHohStx7wPmI/WbJoq6WYfCG
7lnMkfoegb14zFjV2ks9gp2jumWhk1Xhkbp1wHURiSovfEjasiaCQs3F8vfeZmxsWSyqcmM0u46W
FTxD9Z4kChw5B2HR37bKARcMca9crY1lC0YMb0nMX1Evc+IDHZygvF8dDdqZt/d7B3QRkI1pV45j
PWSLDIM89kBAYoUxnvcVeBQlWtiL0UdJx8eplwnYjG7ffuZOorCln9OWIsiMB/66lAAmjgHzk9ZW
74Z2HT7Jom/zta5up9aBEMnbD9w5c1sAHoWbmoZKsiNdPfARduDA6IS8Dt4XbAF42qGm8lZNns99
4bKAjlxFm0v7s/fq50P4m7lo6FT6EVjyXqqGyUdE0y34AHz+8e2F2TGW/wDt2kq2fVzGdSK89Qeg
LkVGDXtY+UUo3977b8w9XAZ/rirHe9YEnOimmsKTs16kydt7//NTf1sdtQJMWVPqH0FUH6ehA25k
U6PKu5bxP9et0MbYlxk8tgEM5JkA4koH0STBGja5lt5yuO4JGxNHmRry7dG5xFtFn1xnaW7Ox98p
6is90y+g12+LRDGZ7fVqMHVS9G7/k89NReM0blwg47O3v2EnDPx1ufz2CE1j1zOhJc9qBNcTwtgi
WSjYnv1+/VFr0Fi+/Zid7d7i6rhHQwFVguqVSjdMUFVmWdfWMmnPRC3XPWLjxmOXqhHKUOS5AZft
jVxEn0e9Yrns7CVc9o5JbAF2UkWQahVD+QowuX6EzJyqE4w/XEccHmxRdNYIK11V+MfziR1c918a
QFIzDi5qUO5s9hYxZ2c6SKwRee6N/x1jyDylASD9zUhV1vQXR1v2HrOx7WpuK1/7tPqmi/ZZtra+
hYz8V0aX5hb0u9WF/d7bjI19Cz9UbNAxqxOXBQP7LkUgxVfIVV0KnXecnbsx74W1kdVtD9yKGz3p
gLlHJuM4FTUuQWcC5QTx49SpqktycHsftPHngElDMB08I6+x6HQW+LTPwMekLrjuvU3ZxOmWNksY
SUmPFBlSVnUF+7eowOLpxQu5LSFadMHS/x5jQcXkz4t9DSpbonmnnjsB4ZpGv/BqQvgj5sNUhGGK
wffr+sCQVPvzSdoNJ39WRD2bfgbK24OoPNgmLtEB7H3Hxn2XMQnrsJqqV9110P5zRWDzzg/KNNJ1
/M6rIicfRl7k11xedEsiJ6TTx8gncD8KEdwSzkzOVzEcOh+z09c9YuPPBYikVoK8/hlgvrk+DDJo
bqIaAvN3CyFXkhPSLYucLb26ELaOjmTExIqaGnNXuOfubdVcuuj/bic03hi+Dpwg8LT0nxfBIsyt
hNXx/8EjtvfrG6tniF2JXxX0OQDqw/zwXTIFp8AxkXOpPPV3X0i3eDjXZ2VbRgWaI9y0JU3cjvyv
yDfclutFWsIdNDj8+J/mIZgJTC9E+9w33lcKUqxDvRbx41h4Io04kF3W8+/8Bhmp5yvzqMJ2ORSl
+Oft07azjFuIHJJ0zEnYUT4vrSqzmulTEJNLavZ7P76xfCnsUpRzFB4l777onth0ii8yOOxszxYM
px1IAAVdHR4B8pIJmWSRn9GDDSZCr6rs0i2RnCnRLOr8KnzWmJBI0S/2T7HsrgtS6BYBN/Rqpk3V
ts+FO/Z3wjH68eoRBroFvzVy0m2LXtszgKkLIIjTCrVJLjm9cEvtbe3GuBlj7RKsbv1aeC0KwiEI
c9tkgCJa+va53NvdjXlbXfkSxa/omTbFLSr2Ig38/ui5qr7wgL0P2HjxuasU0PKlfGbGQ7PR8Z2w
TKxm9ObtD9j7/Y1ZS2cBG1mN+4kw35cHAgR1fRM5Ll2/XvWALewt8FukfbGoMemm59vSi8ZHhLzj
hbO/41a3oDcTCVFMoJJ59R3rFkkFVZI6YZGakmGCraUOpDrfTSS8eKB2NnyLeYsHqEwLqcTrBDGN
ZOohSOw3ZE0K6/Ps7RX7e2hFtxKsfOQRGLDD4NkNne6h6XlEH0zcLzSjk5nKtJFg+Lqwfnufc/7/
b/kaIINTJDx8zrmymEw2/GepqEhDKJq+/TE752uLfnMDFpUzJrheNQpXOgU8o5gzv1L8yjhky93W
dQ5k40oSPvv4mJxQ82hjrm/Y1F+6Q/bWaGPjFHq4CM988YoR2n+kws0aOv73iSP8vG6NNjZOCtGs
bSiqV96aQN2oJqDlbdSJ4crQdguD85kWawguoVfwVLsnB6Dgj2xV9QUI4s553ULfuO6gj8GX5lXh
YH5cag07hA7Tty7k5Y0e6ksaUjtHaQuBC5D+gWyooc+yw7R0NnDjqSN4npW47qraCrASj3OQWpT1
KzjseN5S1X06C5xfUnjZOUdbgrZAtf3MZB8+F/7APumxIW1Szsx+h1I9+DnePkt/b8HSLQQu9LQf
NUPsHm3ZPJ2VFs4jC65QH7SNPpjRvGPDQ8vthbLh3pac///b9eG0fSQFWcrXABIYLajPm6lMoGAS
ZG9/zd7R2rhv6KqNweTR5pUsBCohNgRksF5SuQ7DS+1Mbv72Y/Y+Y2PhNRRxBG5V//lXa7SHrvbJ
jHy6kCrv/frGvHHxgc8OJLOvLKrWNR3mYZ0TXjXxdXf4FgXH3QgA2kb4z/4EP6hAG9CU0iRRc1G9
7e9f4G/ZUghqn0XRKMxBr+EniA9wzMJ110U4kFH68wxFVeBb8I+DDnVYXkyALlPjXqmU4W+buQMx
FJR4rjzpBgO4IICjSbn2F2oTe8uyOZ0uBPkc2kFszq7oqBceqpDzjOzhmkPpbxlRlsbtGwaaxzvw
mPPMjhgzs5ZecMt/v4t8f3MmBTUtKNtDfToPuxezSw7n6cVeX+Q42lubTVzpSI8WjfXIz4FPaFcu
bRWQYxxG03rJ8f/9bvC3oCJbAFB25tW5c9GkggqTk1adeayE97X1rqM48P+DLGJjrfSgUdNQ1KZs
tYfBIrjwzjI5V+0yPa/fbzdohQnTag4Kcieb2NAfw0hRcJQlj9oLO72zEVumrjCosLPhOL5KySOV
o8/TLrfTbOfv133A5u4UcgL8CrNYd8MKpaXK2gX63helKffefnNO68gYW7BFfVur6fM0omnXMwCJ
3n71HSPYQgHoquIpGAw7Ej2+gMmiyllBP6Hse6mmvPeATWGB+NJzKO2R+1M0GVVlvwkJ/fPL/Ot7
DzinRb+dHiXbeG4b0pzCcuC564knI1WAUfVLI5A767/l1OFeVY4jIsfTYh0vc3tI/8pYX3d/bqXo
SFETuQCWf8LUEEq5oTvfjjYy+XW7u7WscaBGiZr8VNCkxKxr8AEcrM6X3nr1hfffW/3N/R8aPqlV
R+VpmMfyaYggApP07hSbpKf22ods7IsYEUtULaDxXE+ACnlQnOPdDDvQSHLfXqm9Td4YWdgVseki
Kk42HnQ2YJIlXXFor/vxjSOA0tbseXZWJwUyv5xKZE0IiH68/eM7O7Dt5y+uXZ1BLvxkCKaNGUdX
liInT+YW1aS3H7GzONumvmJjq0OEh6ewAxsDaO3/7bqAZW//+N77b+yX+AEAfijvnH7NY0PaAJoy
MhrTqXb/ve4JZ+/52w0Bam5nDdEaPWFO7AvxwicSmgUl2ouAtr1POP//twcsGGSswUGsT0sNZmu0
klE9EBgnrhVO6tvfsLcF5///9gg50KiuILB20nIiKfQZBGZh0Gu67tc3VlyFGtowS1SdwNz24dfq
zxRYoet+nGxeHYW6eXKD5nRWhg7palOv1JeGa/aWfmO3plw74y6tPBlagS8bohFJUQOW7DnQDb3u
/TfWCyqIwUNhvzkNPfRVJIRCu+li/3hnX7ddfLlKaZCvQC4vxnBv4ZsmW8PrENX+f3TeCuGIhmNx
rKl7+F549zMW0j9fQG+vzc7yb9v3Q1zbiOtR4vqfvnFL6eHsGmf3YvCz94CN7Z7lbgK/mcsTK5F2
kfDJpbbIRrR68re/YG8Dzg/+zbC4Il3HrQLUy+NDVkVdkPXN/PntH997+43VMuREEQShsTwLrmXG
OLS4B7SHgNe+RDu39/4b0w0r3UvlQJheMHUDfFyQNfza+GHbr+cFm6zDsL2kNi8hCPVTMKB/7s/e
8e0F2nv7jflyzKusY6n1KWzBwWAkYDI9gPPf3v71veXfWK6uBsxNj055MjM7kPOlI9z2pr58/P/+
+mTbmWfMxGtUnPe3FedOPCwM988gw/ztD9j7/U3wjKH8tUeSit+36hVD/yTtlot1gb+vDu6XP09+
BWmH1nHG9sSX6dtZ2hLjSWMGmufruspk24EnwA+A+qeB3xUaxST0YXu3vA7KT7YyboZY4LgmWp+o
T1aII0BVdfoKlTiHXAdlxIjjn+tTTKIdjMHV7EPyN43CiH+cR6TXb2/t3upv7JZjoI+xOpInGawN
9CvZ4Zd9ISH4dN0DNm7XjRUnUBToTqGHuFDhIJ1oxx4Ab710Ov9efSDbrruNvXnWHkS7UCzkyWJH
kjJSDwfgPJ4a0w83133IxoqHcHQdd0aKYRWz2Znsmo7Twb9c+jwf+P8CysGY/+dGV0oqKKmjQAYW
hHtjiTi5Z0+2uKDWr8UKQKin5CUVnB2T3gq4qZqNKAExbAufHrUHkuK1n93DVUu1bbSryox+7RB8
yTlVPXOohSuohAswzb79gL2337pj449E27A9WQeV1V/OIL6SJg0T9X/ugwbbHYiBYnGiUTclwqDa
tyKdv+7NN9ZsoqBGFqabE3ND/+RGbXw/sSspn9An/vPVi6XnQWsKMLz5oGn/RV5HfWgymOtG18hW
oc0UMbXlItTJLIgTlYGcwNgUl+RJ97Z144YlOm99HDJxKoDL4wsGKEoFqr23V37nptuyy+i1CACm
5i3A9MuaYgbrA+BLKrk81rfzgG17HRD6IhZljAxSoPUiux7VnwHjBx6R16k6gkDtz/11l3KNBWIU
LD9Q+r9u6ggf8vYC7az+tp++TFUlFkC1T0u1qPTXnQA/9uW6H99YLO+6dWqLpj0tzZT/2lovvBg8
7638xmJdPwIUFXJXJ+L1VSIriI8s/vg4iouzbufX/MvdvO2dS2CFGHAxOJkchOWEN8BnCEglgzbj
ftQXVYz3tmBrv0EAkqjpHKbUbZ8X/So+R61TXaj/eP8jD/zbd2y8MbPlhFALaYY7M/W9ghxd92jg
N7+Y81BwTiYm/uEDr9sDAaT4dhgrU59JN1cGHiFpQYydTxDPmsOczF1TJlS2XV4ZrE0C5W5Ua4mN
BcmGqqy8HMVKIt97q5q7k7K6E7eMG8EkmidkoRwS983C5FeAY1ugdYYIwP5EtHjFg+2LkWTKn8sy
JS6tygONeP0OQz4jOGOCce0OSkvyoAmVD6RX+jSAqcbeWcTZRysgNZ3K0qnzOAq6Z6Sf0zdXleWa
82L1frjalB8jAtk6PRdetsTE/7SUagXtRlE98ql1b40vJZ5GTJxaTAh+MG3tuInTVfU3ShvAOJkj
RS4xU3uwUqxnRtKCPnmLjW5ZO9nDpAL5E0oJ4RFEPWy6QRf4TFswxOxf0TeLTUPgGrHBwLa9MyAc
w4qVBQhMZAHCiUFR9hCvKCkkcdzr9qiCdf4ecnDuIhEKPxovDg/gwjO5Vuc9CEM5PmkIGfoJa3vM
F3KoaIH2pg4/LnHJ7+jidmAY9CRIIMIVuiMNVIz8ZKhB/s7Llh8I8dcxWVavuSsL9DxAHOXMmQa1
BsKcikwJPyskUL+p8lWH1R3pGW0S128jmhm3NwdX6yFKMIKoPvLOpUvirnF3kGRdvvcDLcIEAPgK
AWAIsAyJR9yOQ4d5M1QJ9Xzvxis0dU0xj+9Vt7BjSJCCyTH2SSYioc3NMDP6mYa2MRkPhblzaRNR
zGyaurnVsaLfFIh3QXM+zR49FI40X2OsgneL5NyjyeQuww93bLogYU7psTs5nHVeTOw8I6/kGeuL
Tt214dxnYLItn+Uwej+55838pCtw+maN0jTIfEV5ew+4XdknUA1ZP9WBE7sHiEIFt3PoiH+E1ubZ
rJK/x2CeXBLTzW3eqMY5GHfgx9Ks7LMyQKMlruchrrAWvOPOOOGoQteIsWRlYvFOA/fZw7C41P/o
rmhJfajEFPZH3nBvudW8KH4qxzv3peKx8DNohQ/qJoxwWVRzDCoOpmv7EMWoE6U9JE3eaRdM5FBE
Rbid1Evn+tnSR3pJiUDLJV3WuPwwSOoBozUS6MYE7hS9tivBci66HGiG0WrtJsW4iO7oVp6fYeB0
LB7CZqUiwTT+ShJSinHMdWeiLqOLDebbwRNNlNcBFLMfHAoKkgOHZIJJ2FB6y8mUofu5qWw15ETg
OkhHseDvqpnRMvSYIXgNDeP95A66lB/rhcvi2ashQZJCUbOgKYqEargFU2nYfqIzThC0HswjRuNq
kcRTgcIt9AkhT+uKmrUvFtoGVcqQtfYiHSuwyt16UVeUD5ge8QxC37EfsqEIfP7JBa3NkHLR8zIx
vReITCLPlansxhHbVpzlT4AZtlEexXPU5rGKbH8TkhFrwYKe8AR6Py6/YWvpNTeYJOlVsgra3ICo
GSJnIZvILfhE2+7g6CDqs8C24NDGy44anI+cg+04LWhYkHeVBJl7CpQnX5LI90X7eWk6OcrUmDpY
k7AZA5obf/UgwTNoLzaZ61Zj+84GskKaS4oQYrjGdI+Vj8JYYqWdx9vGtZ13Py9zF5SJMwW1rSD/
vYCbgxlO5sxI4pBXrnk9o7+6GNMnoeBt/C2MVYscxHUUC7+BAtVM9xwcQiZ3qjpkR4iA1e2SB9EU
hFOyEm92vqPYCl8MMwf5673yPBDd8Wqd6R3wh8qdczvRRkwJwfJPB2fFENQPgf7B9I/gTalPqO/X
iiTWqW0zJMtkWwOvYXj46PoYoc7l4vblbbUuDSbMBKi3j5DRWmROZD2YtIzizjtMngdFHDksQ5gB
E2PDZwy6De+EXeP1o5i07u+QcAkQdXfRalI5OXrOA1ywNh1I1eispJpPIGKOZJsO1VKER2+K6Prg
YtwhVZwSfqBet96UEY7BD9DhmOlo40WbAwLvArAft6z93B1jPd7JdvaHbGxGP+oSDA337gcPmO3l
S9030tzEkC6u5jyWRTd8iDh0aHEj9v4E3+p0hXunemAb/i0DR/ofioLH4b9uyBzvRwXKMXmwRQy3
GK1xNd3Uswrt0Sml166wI7H2PxceR/wzqk3CQjkbPKC5S+rKJmzhtXkaKCmf0Npa3M9jLKfaS2JT
k6FFDh2uTQUtXxMHSRWIUNwhl9BRGiy8GW0qhSftU+FZ2d5WA3HmObMQXmm6xEIeReSjDOPyB4di
4ZREIEgGI6iOSfRZzLZocsCLYfTFwp3uxp2C3k0qXItdtqixeZr8ggUPoRZleFv3gNJnJq5n/4bj
YlkeLNTM+vvIg+5RihPbHIXydNehrslMfVvAilv4CNx8aa0r3WaELQNPcUo0OXYVpTpfjDfZh9BA
6umg2shZPpUS6IvjWQ3qBwmHIASUdGya/vNa13a4I8Mo1syZJrxJIPwVk7dq1vF9Ixi3edgzREwp
FKsLTMDgwILrLpk51AM+uX43UJbwwY5ixg0CCPqhMVO83gVsqV9K0EwENxKoiSH35gmEs3QuJ52H
1bwOz+EIoukHzL008QuNobVmM1lj7vTO1OB0OPT+UDS3E22le2BhECw/dOitcW7GdYhoiiGnbulz
ESppT431Y/uvckf/foI+JUS8caj5MTSyfMYSzpV/UxX+6M8HTS2YgRLkMcHMboTq1+hjFbmN/kqi
thEfhUv58gXSCMhDMsq4Y94z27RthvFr0iGvGh0dvxcYFFH3DJGd+KTr0I9z0rLAQBlatPV840qv
UCYNwdm0fuSIk3q8b7f2zU9MIetmSVTZLdUzRWlHf1jKhvYJlMBG+50tIaKLMIilx/GONJpulir0
xSNHOq3fhWHL6d0wk5BguFyaTr+4RTu+Bnxl9IPksiQH1wNk1ObKG2Wb67IJQFuhfMddbouwM3E2
rOeLVFeGkuM89c6SaJ/P8W1D0WU46HlU8TtTERYWiZhbdzmGwuXniWwVIaNsZrt8K7yot0D7DZ0r
E7bOU/QyNusIJ1F2ikPCXMYB+F7cWhp2gMRBcEdZS51bWjczy5ZGDV4u19V6GSk8yJS6IWCiSVG2
kZtWpNeHBh7GT8ppEjwHH39LH12pyuGd9tVs44z3Sr1Asikuj76kzaehmEp1L9EPDzHo5tvgzti5
WU4YF5NMoWJWoSuPOmDR/9OsvaNTSQanf+85vl987wYXp3MIy97mHhNsTEkM1dQ5mIIH7pRqUonq
EPvcjeUCpzs7NYnfOQMP7qzfUXkLhuiAHEiMynSZFVbWsUwWNMhw0QjRgEE6mRdBIewez/7sHyrX
LHTC8D6mBcqMd7Wkz1Tb1vu8TqAPT6paOPUHylXX3mksWvBlCCfQ9UAHoS1KqJEQxEm2JdF6g5t4
cZMIQrIwvXqIz4r1kcPDWwD+POeHdfTAThGpqhOYhdG8S5oeFC8pJscFXJMhsy5YqtsCU0hxVbgU
orf9HHxGpukXh7FeiZtHAAl/l6zv+A9WGsR2bEEYkC3gbocCOigU5ifMKlf6g5R9Of2Uld+zf20X
yuqj10wB+EGXmdX38VCGTaqCkc955TpleUBsO8jnsKJBmUvYufuTUABwMvjAlT+Qxh9Qax4Kv3wH
rU+wpLK57fvjMhBg9kgr1+iReD7rX1jp133uF6ahR0q7ZTywRi1zShVoNh4gvhXan0JjsbOo10bn
TTtP041WVlafBxb5HNSWLhkyF0Row1fWwfncOl551oELph7JRzGutD9oViESvaF0nL+DPGkwL9C4
9nkISkwWVgeE+SN/siam3Sc/kuN6Fzf9wA9zMyIiwScV9DFAwO/i8podhCXuUpjixnpR9VisCBvf
VySESdEGcPVvho9Ms6QMlV/l7VKxn9x6FqGZroo+XaZmgew1ocifDkBvB+ap0nA2Ka/Hjt3HWHfo
cNctEgrU9mx54y9lN9z7YtVtXk6+m3pOAP+Y6Hjp15ziyl4TUkzWv7FxzCF4M7bITd2gtybt56Gs
4HMhSJmFA2g6E4NgxcuGgGh+F6h6RZGsFNY9BoCt/SM9dmbuoKMjIFvVL15iFwgfJz0i+jVfg7j7
KlfQ990YJMZ3bmcRJFonWmFzuITco4jdwLsvwAn5eYHEK+Ir0zZjyhrZybsQSfiBtxSjFkiKhheO
aVZ6KyA404sEHpB+mTw2Tu/mMWy+xm7UlV/LMvA/RdNZgsbUytzX5UyKO8/rw/UwRnQSN5Jz3BBW
RjEY0M+gGomx+P5Ap+5cOptihW4TfjWF6tTcpQt6REDH9JAwQ/7Qx27mGht9YizkIi8aHdEPCBpg
0S4t4ZjpPESASjU1/lbIWRyaMhqy9eOivErgAu+DLIb8+5jFcxm3T5NSwRflnwUuVUvhCKhHJufA
IzK9Y6sfLhnesXoUkR5+LB5VH8zkduF7VP1E8045uvwK/2mGb5YZUJ9FGFt/FK2m6gbxMe8/Sgdj
tO/U2kXgRZsqrQ9lWwgEiIB/4kZuCx95Etqz6wPmN2t763ocvGnTEq5OpgcYsKaNRc2vqLy0wDFU
mZhXECQLKE6bb2MXqva9KkKUNAxSK/YOQ8hu7jpi6RPpWcTkPviPq5RGLPxKeqA5wIM9xENqaeff
i84Hk2NMZpaDJY44OawM1rm2wAn98uYs753Z/izk2UsUow7mJIR/xpyHM5dVpmyM1zQYE7cZIIjm
n6I6s8igTgxSKMZ7jyWSu12Pd4H8iMz5BLK7nHnIoIzyzXqDhoTyZMI9DFt8GpC9sXT118Y/zHGM
8sp0Lu/4dIFVEWdojm57XgZ34cNyN4Lc92jcqZ6SohUIbQvfn4YDaPpGnXe6LZ9F68ifcLNCZ52r
0JRGcoLEq2lx/X7HUNEo8iiaLAw9iEXiI7g6KiQjVYrqC+1zN3ZHdhicEcdp6GZ4KsyADcFBFN65
Jzd45dMaLI5B+UI4DUINd/VKKAOuOPgVFPzYYYE5whrnATap27j4qeN5tkPadgOOXNnjs4JIIRiw
jkRW1+Os4u+oQxjddr1/XyAIuosr4FOh+4Np+NhwjVPkOfJ90JdrlArIQr4PmyAqToVDRg1BtrNW
GuJiDG1yvw9fVODWBqV6uTZg0Y9wbcZy9aZb648WJOVwLDnYWDzkKJPUDuJc8NHmdDYDXgQMewS6
3ajYcTlZmY6eO/Sg14GnuSk6b/pmSx/nhPTdLJ/UzJEucEYxE8JDt0AF6Uwe/mAXlGkgB9iH99yz
fX2qygbaj+AHQfCLyTS4q2pEeUmSBeW+lgH7Q6IlPImhqDNp1XkWmEl1YMi5jk7RGIosc0BhCNgG
r03OZ/nLglAyI9JFYuGEdDiZCTSrMVBKz2crubN6Iu9iHxWeBGgXDOE3zPZNphwCbnYKBPaLCzzf
nDNZVu2dcteVp3G7DO+oC0GkbEH8K96LguNMICwkw5GWna9TsMbBtSiDgUNpsRrzINcHBPWkyFph
S+gIgu5f/B9nX7IcN841+0SIAEESALesUSXJkjXYljcM27I5gfMIPv2f7HsXarRZ/IKbDneFDWI6
B2fMTCr1COtwfkm8Jn1NgUFwBoBG/zhxhGArAqZVWAURobcp/N7ywOEsXfgYi/o2xzOLZyuwe8UQ
B8thNBc1XuY7QW373iake6myKS/9SMfqXQld/4aoiOQu0j2wMho94yTyCkZdOI40gkuqwy9d2SbA
Uey75zSsgLDGWzL8qHLoTJByyuyhIdXU70rihDtpMdzHomOs3gmZTY/MGwSqsCNkP7PIyZ7BrZo9
ZFHtfaGIfVx6L8KJoH83OIeI0iFuklr6kNNAij2gW8bvCuDcMH4KJaZdHAYDh+WOIPiedwl94L2I
iJ/HtHniyNncDaBLKvE62vEnB01m8X5K51vJWxcR2KCi+cWGC4Ywihx+RGNZ32oZICLcW22xx4Xh
v9symPp96ACwPnEAQXXIe7vcBVEDXYFaNoRXuKeSc0mhKmRjY2xwM5bok0xgRnuBrqYduIEQ85q0
N6R4BUAUPHgUUawUNcq/hlj2nyjy3Meih0xbABIGQa7t8t2YhcVJWq57C/kcXlUZAhAgtfgEkieE
Qr8A9695siPeXGKvhwGfK9rudZul32U7Zr+1jqc/9TgkPyhCdjDUoKh2acAgUgGKs+7++euTHsfv
0kvHn9kQI7KvneFUTkN4g40X515U3eDzOiE/uwosnwXzkj1w2ONxr3mMmIGjYartCyAl5YduBLl2
I+0o9AvR5BfptIiiNrk3/C7LiHx3YtjhIVzqHNV/4fDJGanzisZ9zAey3Tf+ANrBbzwaKwok7jgZ
dmFWiSe36vsLHBP+FaGC9NIRQb9gEe4pTsT4i5V19ommGYJilALYXiNOyc5p4wU/HLjFyo9VrV5S
Jy8+OwGtvwVDAa0BG2d+Bm2WFvtYSzv1q3AU3l2oVDKNO0TLIIxTVAIDvrDgMvoVNHQLNBymCn+k
AkH2qZ8Qr2x0N71DPwWn2hbM2SFD0d3GYmRAHJwtQ5rJVt5nfQqcxo4q2SPzhhh37hXqSbGS17dV
x+vfHeXhrgA/ZQmENoBv+AyZlm8IteDyWyKAG5+SpnlEn2eVvnb5yD9DTfePtnCy+XlmMCk7PIPF
jniVfRd7jrz1BO3eEXZvv5RlbEeITrripKaBIghWWNjMHlG/XdDDsCoHDTjmxItDeZJ5mtyEKAoK
9hnPEOQH+xK9JXUc8z2VNHhANJnjeRMRtkPMfRQgE4YXOtR2ctKtJ8lRZSgU8BmiMfpoI8r0LEhs
E78f8cjs23pE9m7y8J7hZ/pEcurJHZphsOGDk3qfEpRSNftQeeMz7nR6xGvQ3mgGJrU+lwHibDl6
8KGuC3hP0iW63zmgDoMjEyTfBbIENu6ODF85Op1u8pQE2a7O0wo8xAKHBJ8su8cLXALmPbC8x0ri
Q7cgxHR3EVQvLAAyJifGhuGpp0V/jmuoKLzTzhHU4THUPpegl2bAZXxW4EB7oQX2yx/tkjxR1M+e
EVxEgBca1f6D2Hr7Rntgp/qjtBB3bfpwOpXWEJeoDxugCkEIpqEDRp7ZvgYrx4DYQDbcIwJbHS3t
SdfPxjleLFhXnceewOoPlRM/5wWwTnYo90geGsQ+d62Exxv3eb2bLYQbwIf0LgJjxP0B4fojqwZS
wEoghx4UEJWtk9SA9K5hEZNTDlrJzM+IkK9BkOC0w7xBoBj4XirAvynDBxoKlHagYYCey6RJACrm
Ie6XRBThPeHJl6RAlqLwnO4UWVb6Sh3qePuCVuoJa57+pIFHQj+3QkSrrQ6ChKyZ/dDVFQwABw8N
7gJn+g8IkZsnVH3kN26G9yCImPzT8VC981wNT7NFcsYpoO5KEO/MVUSeCNpey7vQyWCwhsQr6yfB
QFqDurJRHyYJXDjEmWFH56iS2LljQY5OFUDzcErLyi8ZR6lqTUJsGjqP3WcNht6HukLWrdNFdlRD
zn/kymWfcZcRflAkRnoLU3/yABdLb2LbQyNOQmCd6qan4KEelTvs6dAH+1KNeIptt8IRF6EXfuER
R04JgJ7Vg4zt+DbqMuc9EDH5zrI2fJCsQfxEUFlYryNN7P7sNi2A7FiAGHDQseIRuejoN0QoORAb
tiUI5q3gJiwQFfqcWQjd+EjOBdR3AbLEHh1SdLcZArPtnljzRWmqKalPmZvD2ioGwJwB3zWB9mQs
TZA4cqFidNXQB6+OEO0urLo55rXbXITKAQQDY6MVN/B1EdGgxCq/FjHpowOqlwTswL56bvtRnBVL
4VBYY0PvvJpb8lxmWvua4GLSkibcp13WeXPrG3Dl696RN56M4VClFaXhjZ1w56XrdPk2JjU/cBRR
xU9WDed2l2Zl9ZxLVIN6larG0QcwkdfvgehDLzlBb5LuMvIzRaXKz9B12mk/Nix6mhBGLk/pkMoD
kGIC/jzBYX9A9iM44fWFSpAA22huweMi2gte5uEhaoYclKoD1DsgS0iwDwH14fkO6mG4j/7bWu2A
U24lO7SWyvJAuaXf+8GrP3cl0l2y4cX3oimi/pDBsjpQeLhPqA2XnzjMnXuniIsb+O6AOM7h4xTw
xxhce+ATZQ9TH0dAwK3IdCumFK9YWQfIlFUuMDSqELFOz2qrcVczm30GDGF9YFHXPTdjiZ7vJpsd
c0h+gXYwF44aI1H6vQeYv/JBPIFwIYJe/EdaOPGnCdlxe49XLA33HLATv8IE9ioZYxijXuSmX5B9
gXcR9gls31EABiGGLzgcULGTHjnwPX+qomvag0dtZ/LL0EUVQzH09t0kETwF+aQ98qMVgsG5sNX0
XlPc9zPJZ6e8sgBlAmATx/KJ4G10lHjcP1VuWKcHplsYSXhTEIoAWH5ylmmSfGOEF7+AYJHVO1kD
vyeo7YrudVCI7rYbJyCBdvh/2Ezxp3+ypDC0opcCjY94RFErS2D5959EzMuvLES8IvJkc0YvM8A8
BoerM64anL05To8mpTRnP2sPeEH7UfSiOaoxBgpoJArgQ8Rwa3Zh7chvRII/8tz3dpGeM9AAKOCf
uzDRKhG0yi/ziMVPJHAY8jLINwGzt7RxHpW2Iqi1jD45GaAgfJSqqqd+wuRsgsij37oc6YfeSifw
EtRqeGBTQJ9oYmVfKXzVZ1eI5ksJ9vPOj4SMCOpOEzL58fz+IPWtDg30idrTZuxOSNo0rwPNq1Pt
lsguoEUdfySwtoEzr9+cHrSv90WIlJffxK2+yVDM8Z3hkJ9spZHxdUK7uO1HvPZ7EL+RIyxKJPcR
QccxVm7/qYQBXKHI759EQDoWk/0drAoIzUlkP//AeKrCH8UYh8eWU0ZOaTIVtyOJ9a9hqoBPXaRW
H4AXj4OeuZ1ZEWGveST/2Yjoe2B1uXcKe0y4LDLyBFd/gkuqMwQgqgHcc3iJggN8sfJrOGUxHliv
Q2K6En32rGO3OVtNEr0hPF09Q52E30tuISOKPFv0O7Jmv6ARibJ3MdKFD0Wb030HR9t5Q8peX5Bq
L4gvLLsHHp3duHpPFMp0lA9qgvRVhrQ6Z0GDYB0fyDCcG1CJ+DSC1+I3vYPLUGiGp08RUu3DsanK
c1NS2e/HDsCoCGp7ceJ7DUfxihfS8aFPojK9z5jDkxcSgYfkhESoenKisJLPkSZIGGadpb6micKF
hFEc8OPMCkVvWVym7h5pInav4shJbsTUB903DGG1Z1uLcEJehqJUg7qBkl9Em4/vuUjzHSl5Eh6C
YkCWyYto4H1CJIblO6/t2Nd8mqh6KxA6Ks4AqJ3iPdETcscQ6WI4wW9CPAYR8jj85DkK+gReJ1L/
XqSdsvXLCbfxEYUW3ZvbcYUyQQRpnW6lLH2p2MiotmM057rsuvD/dTwVCMacJwKq+G0FX0a5rEzr
glt2UFxSBMqP1TRroUhA1a6Mv1DzZUJdsECVAQAt0A45V/0CltDdVax9toBx6W9agQly0WXu0FcI
5lwKG0V2txpFDwBWGFFOlG87ARPlosBLKuGAFRdN0BE2L0EIYCpsm75RcRc71UgyBxvkJPHDP/i6
/0Ol5lxw+Jc6MhPbAtZf7MHfQR2ZS+mRVVHe4g0brROL7CJD0xxIBQJbwAfJ7djh2yoU+XyTPzTJ
0HiEyQ/gDtTNgjN1KHi5E2oNQGPpQpm1d1aD4rCkCC94GPgOFWhv0DmPLRBbVg5k6QNG7R2Hi8cY
OuYuaBflnzPUwhwKKu0/JPDkCv7L0icMkUZ+oLeRSkQbrw2KVBj6b5yBSeR/aNReUBomwkU6enO6
TUAoHDi6r5yAqewzmL6KlRrFhUJLk+SJVRkw1Gph3VIgs9hniqxrZqHYS8NHynUo9C+EWqaNpIbM
JH1CnBwOrECpPWynBz33i3VT8vQ/NNYtnIjJ+0QH0rkOJwTgnOjJH5wohw1Z/fRSwIJcl/OlLxhy
Xgl42NxVqORHoqPwGxLnuz7svLsxKdTL9W8snLrJ+uTAJg/TIlQX5o38IhsFM3rknehWRGPp1A3B
DlPk+3jrIKLlEt/B8e7oEKJQpkJAHK/Itg4O15DwAgZxpUcUr1dWiWoWm6O88lEPiMWJ/dTAM1mr
Y184EhPSI3RazyNtpe8cGiOanACgRXcAAxAJTKPrJ7KwY7bxvNIGyAVVzppL5bmI/4oMUc4MBVVO
90lkG9t9mQnLwBOiAHot8JUieZdIH+8tB27J9SUs7JJr6MOwy0CROWbFheIxgQWavwEZBspqte1x
6dYa2rAA490YWSFMkGDCIzV3HGWZ/Xvb7I0DQDY+siqSQ5ujVwG+f+DTcfyR1KsdlQssAOw/xFZO
aldOkPd4Y8PvoRs/OO5LmNE/KLZ4RjXsW1hF53zQPyaWbxMQk+SK96FVhgTNKbFX9Pu5TzpD9ea5
h05eUVYLR+LMvU8fXvC0s1BG22Y9OhUDGGpMpAjuRyFl5+unsjS+oQxpoDjStJZzy2h36Ejzs2D5
ivGxcF1NABrkoQKrAjfgrW4ke5QTCrNuKVJhCKW3LuJu1xewINfOvLAPGyQZEGTHxGa3aWTRI0rD
Qhf5QTbU4+e2An0j6kFpUa51Ly6tydCI1YjgAwNH8a220TiRhkX0OYARXbdBvwLMsXQghpBXQQxF
1YLqGgE0e6chjX6k2p/XN2vujPuLFWqSXHE4/6R04/YCTEaAcoz7hsn3kNhPgxeenZj4CIRdFMM3
r39vaTGGzKOqRzcaYPSXwVMK2WKn3BG1Bg+xMLjJbYVa0wDUCbq9NBJN2hVCkGAyXAUoWNImJq1V
F3XJwEXcXZCaQzYB+hwJ8ed5s7oo7RE7zr6gfvQsZH7K640upkl05QCNHvV8DCFAqVpgFgBWBsUY
2fH6cSw0TJpYaIi8eTkJRixpGj4FHYCgwhz2VSWqe/juxLdWu2QX3B0TGC0by06FLtYxY3R16BQH
xEN3AGLuDeXtboR3KDR5u76qpXsw//5BA3Dk/CkprfbixPq1QgfOvtVoad02uCHwSKHHwo7z7iJH
YNawrv6pbHRfXB98QZuYMGkh5QFBqXt3SQX5glwkqtkbKwS/5NauVTafz4e9QRUULVDe2Vwyh79w
K6l3yFlvAwEAMvq/B09RN8eVYzeXIYrR5CG9L/b6a76wNyZ6UzGAXtMmEnpddfKEtusAtQVF7Kt0
DFdcp4WLw+ZPf9icqmr7rqp0cwlVKvZFgFT3bCJcP9ulwY1bGTckRxJItZcw6kYfkfc3st5Ev7Q5
xq2UXhVzxyMoB0EEobJVcEBO8kWgX3/FsFmavfEKDZH8/7vfyfi9gBTsInvVAVsa3DAzw7keB5Do
UA7eqO4Ag/TWpJ6zsu9LW2M8OSnCmZ2akAsLbGjsaEA6L4TQokh75dYsfMDEbQJrQ14GGhcznNRL
Q0t9E5TZF8sSzTYLwERtoqjIbQapmgudoBE6jprGcj7iTffSMoQW2EMELTUpXs0u/M7hB++QXmhW
FNrCyZpUTDX3RELAMP47R+ISUID0oSmCauPM5wP5IK4op+fTHCK+LQpcfqBKxm7ro9TPebm+M0sH
Oy/qw/hUlv3kcG3fZlFR77IZCBBkfghg6uh92xcMsXWQjBF1Xtm3dALl0y5LUsBKpy5QClCgpNFl
dv0zS6dgCK9WOgSA1cBuuxSlTig2evsfGnuXBjeEV6KkhuZI34bIBlN1g8omNKog24lWhuuzX2Br
YCYPU81l1bc9Q4I6jaKnsaxSPwEyJmqVb6YmUggox2eVKblDP1uF/BNCBFU/rKiPheWZuE5uOkoB
VGCkMlHE1A63k0ySGO1nCGv/vr6+BSPMBHeSPalJEwlsoGsJdaNc8l7b5Rc3nvgOvXXfMputgOsu
uEYmyBMAjZOuQAUiqic6SXdRmyu/RVrnhmbuHUVBxcqe/VVwwINg+JCkHJ2qc9VwGOldxr423ivq
ilZuw1/PA2MbQh+jTjbQLB0OdRT/EYDt8Vsv3QKKgbHnb34QeBj4eQEnCPMGTjaNHpW1siF/PWIM
bMg5IleoFqnRmxCqs+yynRP/crPbIv+Wh8Xh+i3669niE4aMq0ah/23A3FGmvXeGi6XfwDTTsTUs
7qUzNcR8qkUyJQzjB4k8olYT3cvocNabHgpM33ilixTkE+gLHQ4KLG5ZOZ6k566c6sLMTbeQoyUt
k8i2H0b5nkbvjP9G7nXlfVs4WNMn1ClKeYAHORxaco9uOl+REsV6jx6KQdJsWvHSFq686QOOaGfp
PMX6A23EoShxpPUwbZQn0wUsu14ElcIKnDJ1HlnbDKe2BbnXygYtbf78+weRGqMQMD2u1R9KZ9px
uzmhn2WvXftw/dYv7b8hsSriomPWMKCR/7YPXtCAj1qi+0wip1nut33CkN2ST6Xnot3xkJefU3Ua
vRz9J+jubsnOzlcIUZd2yRBehwuGijnaH0T4qWhcQC+ceLKWR14a3JBcq5+SVFeg6OpkdD+p9JSq
meW1XBGvBcVjxtERE0FYGPXfBy+pjiPrL7ZAvwuQgRFKWLGwFwTADKJHeRmK3sYpx/SSeqFvxZvS
Jo40eXWdGpcnGrHxk/jhJXe5/hnlv/vxdP3qLOw8M66OxyY6sAw6cxrGfQmEKCpRQtSMK5d/aVuM
W0NGV2m0hg4HHRD+aNstGL+UNf7aNnnj2jhoVxzJfCf7+j6sADXv3QXF121jG9oe5k1UWKAiOTj5
cJSAyuw7uZftJoxVR5oemYeSMQSUMbwlzpFEWdDKM75wnqYjBrYcYHPkGFeo6NVS4M/s8zsUYa1o
gYXzND0xpiI0N82X0eLhnaj6PciJf1zf8KWhDYtMl6gdR/8ShobBxNwAXRL5yuu0tCnz7x80fNl4
rV2jjefghEBAsJqffJpuvNF5uD7zpeHnFX0Yvug8AXYaazgw5621fmTO7y5ZSxVYS9tiCKiDKi46
tQF51xmniMmQL0kpma+Efdtp/JKChjxuircclW07b5j4xUKhq88z+pADNWoct1Fj4coasixiJtAw
RcGjWNbAdgWcCLE3HpAhyCSekh4N8/0Bacgj49U+S4ujjsU2JWd6ZyMQmXMwQw+HhiWvQiuJVhjx
hg7sTVVEjjQ9sIBL1+kdvF+CvgNRZ9e3cptxYnpeFSPoIy/0cACUhz+hoDbM0Tf3eP3iLryLprPl
TaHgOYM0e7YHHEIQSnr8FEf9nRqCFX9u4fqapLiVlUZwRNvhIAcHZif76rby8/XZLw1tSDVsfR2j
FR4qtLX2pQcAkDFc2ZgFiaaGRDu2HEZtD/1B2xdkl30bWI3jz23TNgRaO4IjKYMTlbK/b9zsx+QF
K3bO0o4YEkpB2SQzC4+55se+fE77P9umbIgnIpNktMFhAdV86tKfeohWbvfShI1H1k10R6SNgWl9
rOOHblOBkSNMrFxnZAlaF6HwBQDPwA4AQ3Vs+HdZWwoADGytYubv1wR9Gv9W/IAH6gOtMf2WfQnS
WwaeIafaZH8IEzHXcnMXDa8QnLq391nmHoCTcR9I+XL9SJemPquED29WzAeUbDZd9svpAdedOtmv
OC3R/1qxjfM3pBO9saqzZ2cfGN0cHSMALWHtinjO+/uflDCO1xBPtH4DbJzjJbKt8YiqZ8DcsGCH
bjl0HWf9se/itz6Ra6jdf9eSwiSsdVHOXrBxwu0vRYa+NTepRnRqFfQmdNV49IJuozUuPEOAgSFg
2QMi6YfIbXyXeafGaXetpw7XD/3v4iZMEF1d265tubDGha2OcsxGvwjJJrUmPEOUdUWiRs3nPcn7
vPnK0tfrc164qCZgLoCqQBU7O1ayIxc9At9D9uGuj/L3beObMjxzm6F9Ag+sjIFcnH/hEu21BV8p
1lzY8v+g5LLWawuObRny4gBfxW+odbw+86WhDREGfgMJUYSOpsZOoEyf+B26wbYNbQhvCx/Z7cFE
ADAYlBHUw75xNjEcAOZgXs0HxZMiSxRmNmyxoq6sw9BrtoerxVZsggVZNbFxhawHpwO612EIB7Qs
pycZ6RPvgeBAgd50fXO8v2sfEx4XcH6oCdO4kbm8t4EP1ti/6uhSiy+WjZa44ZauPQF/L+fAXhnv
LlqapxrU6+HvKIryvechcgSQvd1QogBiRr85AyfH8suC7fqAqROC9Mn++hqX7pYhzXWQOSynWGNV
H4HAp7aFSYQJnxvwtgTqAcZF68YOwGrnMWcrU15QFCZsrqY0KhxAuBzs+jx4d/Xwy5JrXtjCdpio
uQjoKx56HZSQAPdZH6P3EZgrz9f3+h8H6i/PmUlAm6hqqoYQz1ndkV+ssHdJ1AH1pf3R8nHvBh3q
1EE3glRLC7/eqdsECIF8xXddEBhhSLoGPgo4cfBtF6A/UtiPKeLmbYD2rEmshCSWNm/+/YPEe12V
BBXHwVTZcFIMHZZgxLm+dUtDG7Z0K+g0qgjKO7YvHAEgO45XhHxpZOMlbnsJIGANK500n4PmG1pc
rs94ab8NkU4Tp7fB3AaTsZ9eSUAfc7UX6MeUzTa7SxiS2zigbg8yWCvxdGbuIxXnOlyZ+4KEmd04
opTCyWWc/fIKj18Kho+gYT3eZz3fqHfMdpyhSjtF5usoSHRCGnMHaMqNsxf/vobctVM7iiFBfZj5
E4hZae177opFunCsJtdsFBSVcAscq5UAYfEyDC/oGQVJ9e/rt2bhNpqdOLnH0P0YwHALituGfAfE
0vVxl07UEM3Ko6T2oOeB0oymwrAGHEfmq7VY5NKmGNJJrQCYwbOn6/GfHnl1bRuomGpnFz+uz35p
VwwZDWnXhLqG9A/WvYOYe043VTDDITek1G1GArw6jAxlWALU5RDp2jlcn/XSnhsCCrQW2LQtdiUF
6mlfnvP4q442BQCE2VjThzmQ9eaXpKxvnOyOW9vmbHbQuIgqg5Ib8u7ZB5I86OpztKZUFg7R7J3J
AJrRhVHQHgIC6Oq+jb45Nl3LfS7cQHf+/ePTAzwTG1cQ/hQ6/n0+zk3QAH5BEbSb+p1Tr3GaLZyp
2TqTsIYGhYy7g9eUZ2GVN33jHkpNt72griGmeTWCqxEAWYfC7W6mhO9IU29758x2GSSDE6177BAj
4taKggMSn1tqwhxhtn4AuZPHPAi7AwAhfemBZS8W295915DPsUlt7AjuedClAKyiAKcgddms7MmS
QeYaItoWbtkBnQRq0SKtD4Bc9y6SffGYe/peO7m1Y9HwClRDF7373N2BGogCeJsyv/GmZtuZm4Ue
XphaJZoVkRK1borgHngW19XPgryZdR4U9exozJbtIQJUNph8d4FYY1dcGtrQxw36+W3R5R0AloOv
FvxqH0H9b9umPTtjHyU5HUF8LuDsam2Xt2U7Wt8AimVtSmsJsyemDnJ3HHiBmU+1D9zv3Yxrdn3i
C6rBbIYZhprUVTu70oP7php9TmKEdVCdf334pT03NJyswSbRCwwvggfH4zvA6+23jTwv6MOOp31f
Ul1Axrxymg45JHnvNdm4cg2XtsWQ4EYBfhTo1kDr0yFwrD7lFuD0tiVNhFmpA6B3WUUMMCIjjb93
Iv3mhtneBkzoioKYTca/OGxmuY5HVG3VBJuunOE3AJCnU6aBWqWEcA8ynV504671Ey+cr1m901kg
uWo83h6Ad3UAWS9wQextV8es2UmBLGdPQD5A2hJRzTIFp/c2p9Is2Jl4ZUdF6raHOH0epzuqR1+U
x9RdseSX9sS4mUQBfQJoQ+0B6I02sLqa8Th2UXS4fu8XbAaTwh6kBV6ZoxnrUI7FvgWCTvQVibK9
u9HFsQ2ruGx5WIoU2w6E4eeoch8IX3H9lvbF0L8zmn5XsrBHZkl4qL/OGBC1rfZ4fV+WLr0hsSmu
4QAQdiRRG35C0d7JJuGpVSNaX6e9jVje9c8sLcJ4e+shzBJQK0BfkoeGhn4GE/z6yAsqxyzRSQBi
YymewEgjKC7oZ8qLHEjtZfN+ffyFmZt9K0BKg532z8yBDZzcFsPKxi+NaziuIgPG2DhN3SGiPcoZ
2xJ9Y0G6osr+uimcmfnZkNYp7yyrg/c0o2pWubooab06ba63TB9fmL/84R1x+qC3RqbwBXRMlLtO
smIPoORtjL/gCfr38LmXt3oE0Hvo1yEs+xhoa8gmbsvsY/aGtIKEA8jVrYPZh/X4WkWd3rdJt7Y3
S7tvSCxgQcGOProY3cu6+ygC1Dst9KcRHbqHDZcS8zekNgkA/h16oETzbQZg8kMFfpz2CQj8IHXa
Ilf4hCGxGQFER5wAyA9pRH7jWsDJmZBgOoyMkS2uBLfMfG7btFJYVYtPBCB4PicTrZ4rBf6J65v0
92OwzDxu7oAIiAKlIwJZbu/EfkuCe8Avu78ni4Uru/RXKcYSDClWkkxyADR15LdW+21MG3IfhUDL
u76CpdHnx+yDkHVFX7fEqTE6mnHfu4S4JzvM5cb9mfftw+gFgG+BnigxejyBETCP0CjToEQn9UM0
01kbd8iQ5GAA2gxQ54GR7Y5qvCMddx/tqWg26SHLTOM2YQaMO8QwsQgLsIoSSJd+FrnAJ9t2BOzf
myQ7WcuhsBkuUdNzRIxk5c8UMVuMHtwfQ5B1bgNNHYw6gECMwNFFh/QFjembMsMY3ZBhr6lA/kIF
Jm/n7Adg2rJ92Uf9ytYsyJeZw01dMAhldYm5OxUDiRcFj2sc1jdzY8fKO7YgACbV6QhAnBI4vrg8
ZT0BwtnK5S6YgMq56XDNNC76j2lc2bMCEhPaq+JAWnsKasaV2S9tkCm+tC5IG1rBe5SiwgB9aNpX
HQGcbgRAresrWPqEKcMdat+47QbvSoN5WVhBchS6SE4OAKW3SZiZ2rUrwAF3HYWEsUY9lrbtAtF8
TFY8xqUTNl7iKtYNvKwalwjk83eZ6sAtMBFvZXv+at0CWtOQXhvU6UCW7zD63LeVuc192Di3HUH3
7jDlp4xbp+vnsLQMQ47Dduq8NvxHU+sc8O/9iEL6BvDQ14dfOmZDkKtYKZpSjaeMgTv3jiYKWO0i
Ko5uU688xgufMHO4krXESvNuAPEvHoMucL7TuRp0atpNZWHcMlO5wkl6KWfiE58XuKgw1lOwkwRl
+XR9kxbOwEznhoPQlu3Q4B0EbC9DAuB3kN5kWyo+MHlDlvO0n9wYYKF4BwhsLBoCVtJn4JlaKzad
B/pP9AEfMCTZGdFpWOSlcynK+FxE2s+6/Ast3Bu1Wry19Il54z48+DIUA+i8I6xBtk2170IP/UJR
+wMIruwwVMTdkq/AUgyZdppeggVR4zvUjtI9uojpAehZaw1hS+dsCDWouKzBqWaV0dSAStOEd4dy
Zrzcdo0MUa5mXCMXKCoXBphivQsYiLbADjIEKzppafqGLDMk50EvpTB9lUDA8nJQqPUBZNb16S/I
sZnOBapmA+A47aBnu+aPAMxMX7O0bO0DAGF1vE3dmQndOICNC894uAzaaX6k4BdtdnWT66/b1jCr
8w8XNY3AVSobINvHoKu9G5ruGxticiRu+nL9AwtnYCZ206QF9taUMTAZgB4HaLB6R8BNudI1tHQE
hijTBnxZCi27/xC0ywJlPYHbfbJHMOVen/7SB+Zlfdgf6ZVjjyJVXFHdALF2GqYYqMOj9hMe6efr
31jaIkOIcZiBByTz/pIBHBV0nwIsV2BM3ja4IcJF2tq8znV/CQP+BEosih7n7O362EubY8ivRMww
rpMxODalDQbaUslTTJMnN2ndFRFb0KMmkKIGJ0qEEC6+EA/HIeJ3FWAXmItYReQ+XV+E/PtrYKZ8
C95PxG5ANQCw5Phcs/QB8cW7POsPMz1aVYtjPW3DB7H+kwYGCXJFWIxvWUVyqFv5AiD54/V1LNwi
Mw8sMlCsVgPREfp+gmHvKdDdVum48igvHLWZCAaLECAFwLQLQiAe5z6Yg84cVovv2vWKKM8a5y+v
spkCpl3bTG1hYf61BUB5pz8Tqo5Vmj6BEPkmQT74+j4trcSQ6MYtE9YWA1ZCRuDuoIR+AP67w3cg
hNvUnMZREfxvrZFneY/OtwI9R6inRNdtV11aUq0B4i6twBDpKitZ4dQTdqrIJnoI8qE5RX1DngbQ
Xl7fpKXLZEg2sDjtbAT1Ew6jdOnB9XrA5EQZW7lNSzJnPMyZavKIoiQc0RYLCFGMWPs4/hzS6AzC
FhcU4iA5Al/aprWYCIFdVas0bBk+FjLuvAKPSh/BXcNX7tPCvTVTn3guY1C99uTdGUfig8K8OwIB
rzqhgPaVRjV7tODLXV/J0qeMx9pNO8elk4eDB048fW00INDaMBr3oHhBCWtfFcewGsqNC5t18oen
z+YCvRkqwNcmnZwdHX6PeIr23ORpZGDspeWKO7Rw10y0hyjs22EoqhRpzIL+LiA7QEbeGjY0ywCo
zsYI/8HobafJzpuCcmc5a67cwvtkFgNwFTiidUn0O0OFCYi/MgA1OlEbvSARUO1x8YDhf/3sl3bJ
EHpQgDkOyOnD32FH7ZsohbYCayoBGs628Q2Jj8dGVmnjWJc0Sh4qVqCINcc7dX3wBY1l5pO7HjjF
dRJGvxGFC05llyWAeZH86FWD2Cbl/8fZly3JrStJ/krbeedtgAC3sb79QOZWmbWXKiXVC01LClxA
gBu4ff14qu9M61Bi5bU0Ow9HqhIAAgggEOHhPk8pgzOE6wbwZUAH/WYf+8l0X/ZgwrnqA+ZZ5Nji
FujNh+QE6dIuguqhsxrLPA9rp/j2fg8LR+I8mQwlZsPYiJMKVDfOR5WxKNbd/cS6L0HlfWgddaSo
i32/r4W99Ft62bPPgRoXsPixqW5w4qYvmqnk+brWz5vgl3MDSsRlDBkWWHBVpqRCBlIL8Cug+NIK
LqGul77g/Pe/9MEhGgKJxY7soVJ06NukhhLTRadzqXH298bhnnVNKcZxX8lpirhsEQtyEbS8bnrs
v7dedZU/6QFhbWQFzLb3gvTFEpA1er/1BUubkyr70rOgtmpD+BmkTfIW2rhAymiPQciHumfhxeu6
mV3gJoO2fMJVdmoKpaK0zzcxqu32aqBXBtTnyWaSBb3QqlUnw1OA96Emu4aijFq9P/6FJZ6nmkkD
nVE6muxU1Z0dQTsJpFYNFKSua312T/uUQAieEXWCKpuEngsbn0ASfVUxvkvnJIlNArFZO9N0XxBh
r86xq1jSj0NvLoVlFi61OUWinbO+boWfn9op9sMaQZpD7fKDG9PuMZAaesbvT9PCXp0Tc7gQBi15
ldO9aLCJINqSrnGjIXzfX2IJXephZsmcVj2iYxbZG3tUa0g9TTvB2N4JIDl33TfMrNnSHXThPClP
Oovv2iB2IwgW/4DYRrF+v4OlnTq7l0e3YQ5k5PUJjxb9pWhHVm29EUJTF9pfmqKZJUNK1HeE8NSp
iLt0lWrYGXQ8YgjwVcV1Dt6cqiPNJwi6Dw1067XeTkMdr/+NrMZP2M8f3o1zwo6cytqeXD7sUUEA
B5hpJOizUDIOGYFQ5GCI3hdq6Kdn0FJDVjHsu7OqO6u8ti6BT02NsNdUtE3uQJzTLwv8ozQVso46
g7KbL53Jy+keRfcesuWQRALxKaghPgnof0FeSRYOK1c0sAvrczoJBrJYaT1npFL5J2ggtxS87XAH
k62dj2dFbcCVBsdfQ/UxQCljYfe0/HCWejRBWNRtkG3aOvDohRf1wtLS89//ckmaNGsgKajVKZXG
idKA2o9VBm7sFvRDF5Z2qYvzrv21C6+sGvC70/2YGhfF/s5Z8pTy8g7ze23ukM6s2Gn7wBYj6U6T
78SrnsVH6JlfVafk0jkpByToO1c70Kg1pr83Kagx1QBlhfeNd2l6ZsabexCWU11Bf2YaKgb6exci
z5mXXfLaf9rQn3b/zHzBw2SRAjKHEGsPxvypSoNHArKjTSbbu0qkoBLFfgO6DFjOzikhGV1N4gY6
WxOUhZMHVeB7SWdFJINGHcBdK9Y5z43sxj11+CVY88IszMk9UjVMPjZidxqUicNyGHwI4HQi7EiS
XkjuL3Vx9qp/2Yexy+pOW6Y4cZAqQ0bNDTOCQkOPISJ81VLOqT4GOg41KKrMSbJC3KcFzNeaEnff
Nd6lLhaO+jk30GjGQQZTTfdpIZ/dAfzZjepf3x/+Utuzx3wKaF2gxyY/NRb2CcQFUVuwybLETS7E
mRechjkOzi+koACW6pPp5HBwhDo4lu0fPKjIRgUK6lZXfcccDOcDa+dpAe8ZIYPH+PxMDUpURlzX
+Ow0g7Zhqay0604QagNDulNkUWunlyAQS3t0doyh7pQDzk/MiXfQZeItpCqyTEF227/uMCYzXwQy
dJVF/NicStYzIBSGe9lXTTQqc+U7fg6GQ1GzaPrKhmNbQarVUp79MSgS7CeLS4CZ3l+FhSjXHA7n
55Auou2gT3mM1KkbewBugrtpj5w25HPd9gUcSub7+3392SzIHBfHLd8QQaviNPDaP5TA3pEILlbv
ra9rf34udcJxwEBkTjXImEqohifDtykr2VUJGDLHxJE6YFnsN+o0UHZIklhulAq+JzYu+ffH/+c9
S4LZscFtrUCFK9UpT+PvPCBT6Ha5Ca8NRZDg3PEvB3faEV56vClOme+orQOdtBvRUbl9f/hLyzsz
aFolTW7isThBlNODYH2n1oOI49X7rQcY4+93L/kNEBd7KN4NcFf6pMfNW4JDGvjKoob0cfYMFe2b
bvrAxutyR2RObTImEJjBM7g+pX6JWzRN31TDPrz/JUvzNPNTGuLlUCzDMjtKPXss/+673vf3m17a
QTMHJfVZMQ4QlD55VtP9BIa6RUO3srsocLHQwxwch6gGUoR1Wp+K3NUrUiGF3aGo2qvHL+9/wp+v
NjKHxgld1SO82fpEuvQhMfzZ6dt7Gygny+EX/JeFBZjD43xfewrCd9WJeV4b2RDpxFvDue5eI/7M
ipFA1UU/TOZkU9v+6ObB+DSJsXp5f3qW5n9mwgMUP1A87FSntOvTFVSmj4HH+wj1TpdgKAuGNsfF
AStFVYnb4GQl1g533Ccpmx0crzvTmN3k6O8Da/8NfNbSYswu6mkqS3eMneKUe9nwMJU4tcIqBWnI
VW4GmUPlXGh+Dno01Umj2nXd4P6Mcmpdqt1aGv3Mlt3WKifwUGucE1Dq5tineRScqeGvHP3MoP1B
Qd84ztRJ46qxIdcbOhrauO/vpYXBz6FxFQnqmCbtuE9l3oR5ah2rGhX17ze+sFHnqDgI4k4ZEoHq
NCmeRyS1wGHfy28Iul+qVVwa/izw1zZK53Li1WnIW72Lp/y5TiD0/P7wlxqfWbGgPni0qg7P+QHV
CCYI1NbKiktP1aXWZ1aM1+9AIMJbnWjgqq9DpgIZMoPA+nWDP3f7yz3fZ25GsrpWp0SlryaR5tDQ
zLoQ6Fga+8xgx4E1HrOH9gTVHjv0TK63QVtb1214z/770GMiWjEmXnUaqXPqW76v0ksAmj+7usSb
2WplVaNnxqA6FUJ/Nrzcn1PgDemePF0+5lZ6YecsdTMzWaIC1H+wojpVUKSP3IR/zGX7ibg18OR5
9wRmzPVVqzxHxFWTcYaul3YapkH6vc8RCw3LrofK+XXtz9xpP0Gk0kqFv8lZ3WxQwUg2LKXTla3P
rNcuahDRjl55QiiaHOpGFnc64XR13dhn5jukYGVxoJhwghddorLbNQoZ76y9DmhH5hQnJvfAsiSy
+uQ3EAa/K0jvNodkCPKn68Y/s+B4Kv2u1LG3SRPWrF2dmO1lWbeFHerOLLh3p25o6GgfXAWdyFRu
YqispXn91fVoVPZke903zEw5o1ILXVrNSaZeDmB6AL2gSI/FddXkLpnznvjchyunqnE/jvyUt953
RJavwsJx6Mb8/RziceNAitxKvxlard2g+FyggheAvi0IkS7Mzx89XXQxO4+SvAkIaKSzb0nnrVyX
PPA8/4DAcZQb65Iz98fDGn3MDqO08WIloAr4ConiPHKhqNcyRNuvWGDO5yiA2HcQ/CxH/lpKTIoN
8pxVN8UX4isLI5+DAGrk6MGbMPWvpnS+JDrNEcBnl8DES43PDp9iaEAej5f7a4WMNlIUbRiP8pLn
s9T47OxxDKhyBPg4XpMYGb1OEB1lorpO14PPdf+qwTvXy5H+daCmW/mEPzhgjL6wouej/bdHNlb0
/Em/OA66hLhExUz/WjftS1vWR78seTgQewsS4HuVI1AnHICKr9s/s3MIqbZUFK6bH1HMi8qhxLKm
Jgqs9DrGJT4X/2MlLax6cINXwRIaJW7chGPavb4/+D/6t5iqmfV2tQNVj6kpVi2Qqx/aBgUBnmnk
tq1+vN/B0jaama41lXR0u7RYFXzKoylAliy0aex9u6r5ecq/7RqbKllg/JZ3U5adfshqu70Qn17Y
R/OMv2mYRglDVawmn+6KQZSRjosy9GMwMo0yWzHbsLuq6JzVdR8zs+eJmiSbLPRXUt5utGXXB991
rjS5OQYAxYBxPaq+WPVdvh4DvRvqq94wuGVmDwHll9zv/a5YpagBF6T6xsZLCgULG3Se8KeWLTPH
noLXvvTAC677BARyhEUNb4YLPtwC5Se3ZxbsizLr6rLwvmqEcS215cTyKhX1DU38R4frLBdR1jYE
nMfwZlQlolSJrDBR5XslyzZDMTH30pW99MGzK3tSnoScBOayq4KV57ONJTbEucQ/stT6zN5z1+vG
lFC54nYXi3XQ8eyxqKfhMasNsa7cxzOb1wBolBCUkCslvHwzZLnzccjc6cLLbeET5tAAMDVXOo1B
4Qj1ESwSD3gop/jZLvkFj2apg9nNV0iXxbJL5arwUue+zCDiy8cWVa7EXFKPW9py8zx7RpHxHixf
HGuODHW2Fnj8lwwUiUGgIzCmp1Vx8CyrLNNVntRyKiOhkeKIzMgtp4xyIF79K5frpwrGL9clARzY
DCLjr7wZS7sA+d7kmSggjSTHqw62eTaeU0qTrC/81wmVYNFQFMGLErF/ARm+cMXM0/GFzzq76Dpx
1A0UVF1AnhHqvgr3CO92ZjA9UIhVA7r2YxxXhQfWw/5MU0CZ2bw/NedN9Qdf5ecG+WXyR9nooYFa
+zdi5ajrcHNwnIvdmJCqj5BYl1zulDOOl0CQ56vk9+7YPGgMkmmmGTXO0S3ls+DdEHaqeER6qQwt
d/xQ9N2FM2Bph88z+G2ftoInpvqiGnM/lA7AhemuFHKdVuogQL/qQfE5CR7L1rsQEF+4rueyHTaI
REhm6+pL4eJxBod1O/TFwRX+DaobH5s82bGKXyh2WFi2eWo/HonrD2lWfSHjeHDL6c6v6oNH05cx
qS50sbCt59nxoB087sBwjlDOhO4nWMFW18pz4kV1Pvx+2XfEr1sAwn04MWncJThegriPPKEKc6kM
bmn8M8uxscP8ti/bY24XfRKllHVNKG3jXvDO/hjhxxfMbhkf2jss8VrrVdjMu/dQaR8W0JBfFaPz
A0iIOLInDci1D9weii4vsSD+9Iz/YEHz9O+ZRyHgqtWreOy7JD4WnMcP4HrJcexYResFNfhwdG2l
q5E4WV2sQPBg+i/9kFipg9nuaUsPpi2n+q1I1Ei/9p1y29ADycqnJrcTS4RasQbKMxqV9jnbZWPR
+feDHdh5sZJNNnY5AGm1Kj4HvgBsbG3ZCposO7/zefoC+NCYyTCuM1e8eZnPYGTDFOg2svI6CarQ
qjnU3bfJ6MZDfgnbu3SsnM3kl93kWgRk9eAHe518dQsmbdz6ML0EAayQ16kME6B93z8v/7yrmD/b
t77tdzKvbf8Vh0sQgjByDB0LCrzvt/7nq5/Ns0aTjUOrHpn/GpjxHtITNzik7tzrhFYhaDNzNEtX
pLzleX/sybiF5J57QF13swbDwrgBmeeFc3BpimYeZOFCybULanK0C2NFeoKkK9g1396foaXGZ1bd
CZpIDLU/wjkONnVXj2HPWH/hzPvz/PM5sVSTFG5fDU78iojw8CZHK7Nemq49ly9lYCgYr4vKzAmm
CjAlmVoKcSSU/BjBx4o3xUX2p6VvmE0/NKdHF+ri1qvfsVI/Qkgs9z/U4A7wfpRjTa7jKmVz/iSX
ZYHl1wZU49/IY7d+f3UX7HgODhF1rZXVy/RND+4NMd9AfrMqLb31TYYK9eQCcdKfT24WzE4L3ja1
ReLAfT1X6KZD9+I31A1NoqIE5twwhOhR3bxx40vv06XPOi/VL8fTmGWZkwgrO/r4rFijVNfvXyZP
Pvp1tjHFcOntttTP2Wh+6aevGC/7ZDTHhtEfjXZvHRehFIc+iF49StFd5fCyOYjEkM5VVlylR5GK
j+NUVJsydS8hLxcMfI4ZwVN26AZkSV5lgFyPzbM8HPl1CkhsTqikM8fta0cFb7Vgh1Gkp3PTZWde
3t++fzY9NmdUcidTNA14gt5Ipbd2+nSOeNf0Op+P/QYaGeAm6yQP3uLS3/A0rUPe+9+dwn+cEiiE
vP8JC9M/B470ErBxkfXOEdrbnn3CC2B0wG6NpO2F2+HPXjLzZ26T7qqB5NOIO0i5z4PLDmcbl7Tf
tKl13znjVtSXulpYjt8y83q0Ju2Z4WhPtqvCLG7zIg1d2bfxSzCy2Nm+P2cLnzRP0gfQRvNLm/VH
aXUr3Xq3vtSPmTU8qC7YnZ80pqkuzN7C8sxZbFIXUB9T8eFIKpRRKwKQ6uVkwdJ3zM7FuAgqa5DW
cIRK3fTds/TwlThJzw5+0YDgZIjh9rg4TjGVI3COV12GbE5tkwYjovx97715BNWJHujawkwll3IU
57H/wV32ZkdiBZ6ZLkVl+1vgm43yhhXJgzu/MJ9AuPXj/eVfOHV/I7Qpjau6UQ3HoWpvziwDU108
n597lAAGKi+RDSzcWr/l9H1XUSCu2Nv51jof8DkA85ACncxW1XqbGfrGBodvyuZS7GHpw2a+ll/1
3G1NT95QZ3NvO+4KXKdABxb784cJM10wn6U9PTsRAEcEoLIj/VFA3GoVc21FQN9dgoMubIB5fp+P
fTxwXQdHUGYAXG9FldGHQfX3aWJf+ICfwZg/bLI54U3M4jFQRgZHOgzheZP1uv9EA/HQQaPGFpi4
TO9bJ0MlT1Fs7Li68ARd+rbzwv1y3+cJWHvyEv02Xb3JCVk1hO+Fo9/4JZK6hbWZU+H0SdOCHFl2
xy4NjjqrQE9HvKsqlDlC1H8ffjP0HiTMfHMkPnHDM40JGKSDkAzDl/ctc2n0M+OndeN5Fngyj62Q
BBkgu9mlDb2qDA3Dn72meqjwSuKm3ZFKBVYRUnwQOYCWuI/fH/3S6s4c+b7Ek10r0R6rId8gc3J/
TrM2hfM8IhF64cG5NEMzE0f9ueY595oj4ZU5JDmRz4j99xccxaUvmFk2yuZscLjm/pHWzu1kYePI
0X4uWPkZl/7m/Vla+II5F46DylInn4x3ZJYsIQsBXB9wol/fb3zhBJyT31DeZEo7tDkOvDra3Dmd
jdl3GjimrfNvRCuXPmJmyCOXUiWx27ylg/tmu/24YmS4hPlecIN+58HJfXvsKueopQOxuBw4s0+l
sMRHG4rk17mNcyYcSkHG0MG1PlYV0ujI8fiRHfcX3Oql2Tn//S/HHOlMFXBX1EeSj6+EQviDxcNV
HJkAAsys2G56fyyqoj72HQHCshT6puvVNxXHl8jfl+Z/bsdiIn2ckPro1ShdMzTRYd5bScRR3XTl
9M/M2O9Tm0np1Ec2GLHpet08OcTOr3M659IodQ9qfB80gMckbx0JVTqI10WjFpeUrhY8mznbTZMT
Ng5pXR9haSGu0C++Y4WpViufqa2Xebdnf8NIvXrfqJe6O7u/v2ynxkFdZhawFnda+rGMxQNt0E0n
doWVbQqdPVvGOZT5JST7whkyFwOJXeIRwrHBzsc488vtKLs11CpupoJ9oK2+ELpaMBJ+PoN/+aoe
VACyq1x2TEG0HvEJdS+J7cvrNtic8EYjm6GdxGNHSAKM9r4rmopGqCMuiwsdLBjJnPOmyiQVVkXL
IwAHd4Zqd92VVblmvHt6f9WX5mdm5woMH43Q6MCqOn0jqMBlkcXT7v3WlxZ5ZuMAiImhOl8U5/3U
dCIPZTOszhsKNPJlCN/n5v2OFq7UOdxNVoDZ8tQpj+f3jO11L4GTPrdVjjLua93KOdyNi7Fgxu/o
WRb3Ro4xhEfd9KFFfOzqM32Oeht1zQGtbujR78fsoQlECmlV3lw4sRZmaQ57M9w3gctjckxjMHFw
06/sorozkzpAPvJCFHFhQ83ZbyibJhBZJPQoY5Qph70/yR3wq9YF33XhlJoT3qTIyHO3tsmxwWmU
FvRBD7oLNfwmlAOsaOm8say9z0BocsEVXLDAOSQu9XOf2MYhR9M57DkAjda00x6l3Qbc4/oSqH7B
UObYOFSnuCwZBvszgkybLvc2uuqfzpmOobT3xi+e3zeThVDGXHDF73PQ+xvMnqnk8wi2s7Bg3oZ5
zd05LoPbeOu5l6rcliZuZvvQjkEVd9zYn21S7u3e/ZBN7g3Hc+Dnp/znt+H/iJN+/J93ZPPf/4U/
f9OIxKcCRN9//+N/f9AF/vuv87/5/78z+5XtSd9/KU7N/Jf+9m/Q7r/6XX1pv/ztD2vVpu34dC7v
fD41RrY/28cIz7/57/7wP04/W/kwlqd//vVNG9T4oTWBO/uvf/3o5vs//6JnceP//LX9f/3w/AH/
/OvF1KnC//32T05fmvaff1kO+weqsmw38F034GAWh+n0p//5kf8PVCZQJ2CuDUX14PzqVxop5X/+
5f4DSRUWBD71OZRD6LnkuNHm/CP6D59R/H4QMILgJhTm/t/Y/rY6/7ta/6FM8ahT1Tb//AsjwY37
v9EAB9TGINHwA9vxMEDC5pUSwrZrN6OuHw4u3v9hWZZm0zeuC5V3K8iq0AcG5UZnLH4C20j9NGqv
3HLFyLnksGojn8ryQVu9UZHpgBELE+INt9RWE0RVKvcgZWLf8KwyD47TZNHAZLcCRnm4qVDtv0NN
j/eVZ1QcqynrPvO4DeBwBOLeb+0W4nJx/IMEOV3ZcswPdKDFBmRqyUbWTT9Af4f7dwWtygglotOd
VfX9SiP1+ZR1SeGEReA4mxi0h1mE+ubp4BlT7r3Uzd5s7Oo0gmwegLq58ZttJYL+ASX7VVT6gLVF
NDDDc1Jzey3SAolxP/FCPhjVhb3kzYoNYKMJZCNv2eRBEFlVnfcx8XuzBtd/fxiHhJYrUgjIgXS8
CSdndOpwGlyvDvOh/a5SgykbKv9D6iLs3hFd32cVsYJVpod6q4zV16BKqdOIJzR5zeyprVYtMGld
NFmF50XSr/lXv+vAlt9rKBJtDIC15Y1oPGOB+2GUVdQqNeVPPE6nAESGzlisuWjBG9LbrFqDqoIU
kSGefmG0GbYl2Ey+UZnZYWW7oOlIwYHTZ3G3YgUkn9VE+12Gi3Br2pY81C4ZI9IpEaE0iK3kWLZR
2+bZvidMPJksSbdEKvFR1bK5QU8Z1G/YdARRCv+admfpAGpKMJrkDfTIS+7cJQWv1kmmCOZZsI8M
8i83QV/1YVZLJyIBR/J0tKm/8/Tgh1bSZ/tK0X6lmCh2qMMXNLS7wERJQII7R/XkmUw+7tNOjBD1
0Rbk+UIQblr71sstrIBFnG02jeiuyvz7KcuLLSjVdOQPYxDBtzMrJfV0SCRTe0iJqLe6iqsf/eBy
oJaHcT8wOj0FmcifaM+aCIxR7A4ceX00dXkKrlNXgJ+t5+ljW+n2ybPdIuI+h4CtV8dhoarEDyFW
p9bIok+YgSy/UaxiT4y2+TH2wegTWtqCZHpL2JtEMmCtDcOV2pJ0b4o82JzxIrcJK9wXofNyn9tQ
lyYmsNRKeHR8DIxKb3k5ubfcn4bvuZRTNFj1uC7aaXhocqpuWjFNN0r63q7MhoJAfbRBMDPIEBc2
mfwk2eSuRrBsrtyAIVpBWi0ODWjX126RN7dO0JcPKgm8Q23ZjRPWQVHsLc8Tdw4YzT8mHpFxSEY1
Hibj8o+Vq6rvNqhfni1US93UcphezuDEr1me602Q+faqYm7ToRIiZitHd9babj13iyhyeesSSXdj
0EuscU+dDTzY8WhYwYrbuCDjEUja8SW2huwhqShEYEQAJs8wCAh9o05XPEJOknxve+HdxUnaD+sS
cbYecVspPllKx4DBODmsAlhdb2XRzlGrvsL50hVxC6h9nR1KFfAigqSno8PUlQIJWKtzBQ4Pnh9G
PjngZbbEvcyEyLYUsZdk3ZvAz8JqyPRN0zTksxCkfUhtkz/gcAI/oyUmb5MFCYEqEStx3jFuVSEQ
KZ698XPh7su8oEDLNjJZceJ6tw3N08+tacW2106/I6ib8zdJrSFK6MVWfRw7xT9AcbKqVxDYNvmO
29QT+zFIxmmPXew+1UNSWi9ClqW16VwZPFVeGTzZpPY/k8akdAXebctaW0wkQKNOqln1xNavJg2K
NwOaAisq27xuIkCI0mlld+Ah+ja0PIOlTFARiFB2a+qXApGaTdzVT8RN+lAgXPEZWk6miOqgKl94
rFw35K5TuFFJp+RDCTr0L8igiy3JmziafIl9PIodsIRv1VDyNa7ML9yAfDfOKyjXJPHHTlEmsHys
XBPl2jcYSX0C5Cs/pEmCwOAQf1GFD9R5jEFOj0AYbNuMZgeEhjdtYrF7kbl3KD04TK1b3iBAiTCc
KlMgG1yrVVEWFM8WFJY2OoOgQOUGa8VHBGMz65iJ7DM1sloFU5ZtxrqhG4UdtIlBJPNkqbzeDTjf
nwvk8A5dy56NJ9m6porfUpA0hk6Zu5uMlbwKJ5VREqnKtu4Nt8Yttk9yX2qkMcKC6wSirhoctzFq
AJKQIgP56CbxmyvrOHJ5n69lQNONXTblzhqtcVVX+hsCEywsgbDaIvrUb+tA9PcTxz4Y4JiDkjXp
ojGd+g1S+iYEIg/WK7rkNqCe3Incn/LQ8dlNmw8bPdU7OQwrsAocJx7f0UmjFDbNb11sDLjDEJzN
5a0z0VcQat6BI+ZO4CZ4pmON+871202T5e1txsZdbJo7qbvhJgmSnSUA0x2dW2OSXTd6d6OlHtOq
xG7wjbuB4utB5Preq93kQFMoHxNc1SsbHw86rzRAjXW+AlRsO2S+AHtx/JjY9Y8i6R81z258Ho8h
ZNzGSJJuJ4ry1hH1lvs5fQOlm7VCkbYJeWGVEROYaoReIRRx5Fp6HLvXHigkndIOzkVLi49d2hK1
nuIqH7fSroRYgb/QI2BWImSbygQhkd5MPgqzFQAAuMhokiK+YCV5OATFZHap1ZYHMDOAYQhEhQ6J
mgb0r6vaUPIy+p7Ktl7AVHnDaanoCkVn8rXLaKVWUg7Nh1H61YbjUF9PtDItuF9AcL1KlZOVYW2V
3saL63g3UugnhliV+DWvaRGHXe7Ij7UeSxVZOg7uct1AmQQbUK+DIusiCqHpkPngWA1UDz6rzif0
thu0PuY4wB8TxBf8qOSyee6twLrvyzTWoROMzh588+MaBcvlLa7w7FYiyvzQx276Kcs0+zEmjb+D
cpV5tWvW/aiVMhrQRR/1o5ngNxpCKaiT8f3g8SfTIdR9xWvJAnMTSJmecMdqui5k0T/mnlZ7VRmh
Q6joTLfoX34G9xzy1FYBpeYISOJ018US/lsZTDc2s4IPcSuyJ9aV9UtFyfQNGLjOjVqkgG9iERTb
GiSgzw0KmECi6aC4b9VPWfVo505fbmrSZ2qlm1bfac78F6GgvxFaPVNe1A8mexFTALx8Uvn9BuIi
6p7Cofjig1FUbPKcxYe6lvSYVEO/gTPRvTkjKt43Pin1q5fG1Y0F7QRn7bh28khMx+zP1KE4rAde
ODujp9FsUPJpPXiaTGvHxLETwVcq9z0qSzdc+vKhhjtYhpKyJINEzjhGbhcfLDF+kF6eb5IqyG87
GZiPuLLSO+oO9n0FztYychEA/ZBCVgEgTzBpeBIs2WHRGvde+B4/2XZqxVFVWMm9ho2tLHfgN60l
KxJWqAdaWSPCspPbxHeVpupL2ZXZTpSiscLcZvmHvmTNKnEzOId1jahXKvvgPlBO8rGvWV2G6BYH
imXJwyQKUBdJuHcfYuK7q6mxm21XxTnc2HL6FjgjjXwVk8dA+/WLVmm1ksQi24xXzQ9hZLOHrCQd
V3Flkj2CoP2NEU4QWaVWt/BGwMNUVpBJr4thuFVpUd6kkxl2SJ91t/AN3FXraanCFnywN7yt+5NT
6O5TWXrB1hS946wC09PHLuBD/pN/djdyOAEohWuQfRNmDCE1MuxsnrC9m7bwz0apdixhckO55UKU
Nqj2fp7inSTA8AiBxJKutRi7XeWk5iskcKYVtnS5r4BURW2Szj8HVcq3aVZ3j53VjiL6v+x9yZLk
OLLkDz2WECRAgFeu7h7useZ+oeRKcN83fP0oo6ulI+jxglI9lzmMSElVlmRmGLGbqamp0ZRmxzwZ
50sBGuzBwu3tQxgj8Ro76m/6UumntKYlLvqpCXocNFciuvlSNlNyHOeYHFqJxq8lGMP3NJlZqHUQ
pMuYaO+WMR6PmMYFX13jO7TB9IpRge4N1/LDXPa216LPM1qdSF7c9sPYfOw6nnxSTFOPEzSIVrHw
wXAQW/W3+qLsR1pb+XFWWRugRQpS+ROzTno8EMfmI9wFTeJRTCpxJlAp81KhtcbZjBJauZ3N7ENG
ll6GTa8geJCYk/qMjVt/jwtOC4dYo/ygOm059zVWzSoniJXqRstQmGz8xoVcubKW8a9OF/MdMdHQ
5kwRVIJAvNSAvxvtlLEOHV5pW96jI3R+qFqF1ruawUMrW6bGS6LVc14ofKoE7YGo2bBjSyMtiIni
T8pWyOO+iP3/jq9fxtOv0RVhWlSYumUJG5JNhkDd2Wt8u4Kik9CspnKLuvlGKnCqWSCrvaacr8E8
YXL8cMoBAVCknPGL9fdfoOhmZ+ZqirvKzVnut6r1/q0m8Y9gnEvys0Vm9U+/BWle4Tp39e/yCeJI
v/vL93r7J/+fhHOwJv87nHP/vf0eD9+T13AO/sq/4Rz6l8EEJt2GKohOyEpw+RvOsYy/LIrFt2yL
4F+2gd/6G87RiP0XksgWtaHuaEGheFUK+hvPwXb8CwXtYMqtkI4A4iv+CaLzegdalCHFL5hhU2bp
xDTJJsOyZIgyJivOfDPOn0pioMNXohsueB2292Jidvf6laVt4Wc9ackMPZzMt3N5B9/McDTCHs1U
7OVCnot3/4NRWZhrYlOcJ91A/0fUc2wSzxHyOOilbUq/XAbGXNsE/8udoBze+kmRrguKch3fmqP4
u0hSa/BGXKsTxHCbefDSWfD2Ozo6tHEw6LVtOjkzZ+lbFrp1Q+XZriKvTNDuy4nrmgVIgkR4gWfV
sINZImN8o41qyQPWLCo9dGjoW9/KtGKd30Z8BNhQon9R2EvVF4Edr+G0OVZjjc5wdde6JlUSrnrW
lyRYIhq3BzsaDeQK28VKgxq1BUgh8bIkPuNDvZzbGTjJMbNq0h8aES/8MBnjZLlE19oioGmLj60h
Mzs8KZRxNW7D+JydEVcuypvhBMxHlbSLCsQymdRvoMHXHctCy/8sE6W5O9Vd0nuxNMbhmOGW6X7P
RiIW38B1Untp3jX8cekI6X1VN5z94K1oK9/MSTaHERcIXI0+tdZrDUoexMlLvZw7FEs0U3mSqTnT
i5hRX+zhja60H1C6mfLAHMchCkvViDJEQjGBwk5hmeVjN+Cb7uFPmQRciFz/ZZVVZQXDOI6LX48m
ym0k9IXp2SJQRUesULDhhAR1RNzZUJwHZVYMcFqijKJLVVLzzkEV073eF4dCtHXkQ84SKE8Twxv1
85pqMoxm215CDoiTOAL172BJ8GWAxwR6iTcKqeV+idfxUQgUezv5QovpJNkUVSeS9NY3G+TkJpSx
OQwXITJgTm2LdkNuaYl0+gjUpIWDiwZ7cG6sLOrdERzOxY8jUx+O2Ku69i3thClQ68nlKWKLhj4z
NepXHiygrv2jlhRLc6OnC1FuBZ+d3nDAVOUxUwDw3HLSrOJEOeCyG1D+i/Ke5ZE9XdqRIdsSA/EC
JBYNA3fsxJCmY3UotueGDnp4mYrWho4/8M6gHdrmD1eUZOd4xH8OQ1b0JhpeZFYBCT8KhWf4Df3s
maQqZsTgGghpdVWYiGVUzgpgAKI5sDwTTmyiRyrg32CsUCtwTMvcGlx4O2WFDJMBPKSDfPcHZRrq
QwWX+Muo693ooC3QygnOkpYD4Zu7IhRdQyecGt4l6CLCyJcc2k5QaUh0Cf+4GhQ79BGQUuQnK6v3
oVpg1wEcmeYPwQNP3MVcsvhIIM6FeKKTTeYKPVfyhFiV6x9s1L5qNzRD4vkAtGGRt2ZW6+QppXUR
uXqFTDH82Wyw8OPVZLjo1Nq3iJ4g8nxa8lgD0juqKnb1ZTQ8wtA2113GTkXuVCXTpeBLHR/1NmFa
YPVw4z271TrLS8Afrp+g9o4S5YjolTwOvAKssxAB4qA2tzx1rJajJQ/jEFnwOmX16NuqaDrfo9+q
Vvvx1Bd12KUGosOyohO0WNsZzi//lHKmNHWf66hyWs46pDKo+FN2KMipfMFQ+XrPpbEsw0WnTQKg
1JQWbY+DNA02NfDujHLxAGlrmRfbzdD5gk82czPwndduhCyi9z2fp8TFpkzu9Bqr7KAFSPzYl5Fx
3xkznQJk3HrpZwVFaZxutrrpNJhn5PI5qX6XdWcnt82YIPNnZyk1gIxOGoIoJRpvnuZsPLfGbAt3
KHxV5uMR4QCtjrwdpt/9AlnYY1SWBnHRG9z+2Q8a2qkOulWPwcjNKQNEayUfgMXMeQAdj6Z0sjFd
aKD6BC0UO9P4Uk51dgsu1/Co6TSanXToM2jmVrp0swhpFxe+O46eolTF98kcixmIYR6VnytNVqYX
V0XSANbL28Ev57lJbqiaF+6gkbswPej7ojlXCyc8ddA426r9JuUltLnxw5oTtmP2yyiq5k9rDMh5
Wjk62V44E6V5T6oSwix3UEXVEkQF7dJAo2XAXQ1eLrMOqdZXuSMmhN9ekrIivsmHZnxo4qatD2aa
9gIRSr2Kt0kg0LmPZPSYu6ofFUpfS/tzaqdteRjqol4QVKjUdtNMKz5gKfJjjlyEdTsKIsensZgX
3VcFSPrAKLSxd5CCmkcHfLFEuugGoWoP4GPauxktCHOivJDCL4ACIJ+b5ZF1ItEAICkHGex73Mr4
3KJhRcgSU/6I7Hr81skZ8ioRCkbizoEyfIbifAP6Ug7evPYTynGyS9a2UecOEgKxHqVt3LipiOrW
42WRzx7XodzloOu5MQVcJbZy7B55jGChqdYGYG2xe2TMUmQwxqEVTi+jrHAEVExsvDvWcsh4aUCm
mqVMfQeOUk+unAz89AJpts9ojYDKQJETTkOKxuFVoMdm3ftAfCcrRIasum2HJjM8lKgAvsjw6iHT
NDIgv22LTeRMAPMzR1Z8ThyZth0QvTpmEHWg9WIcBUvU7CSymFCMms9ATuG4WMK14mlE458kMRMH
VfLFAlRfV4s72IOaQ1MiZ4N4H2Ivbo3L8AJYb7oBuNSiw2wBNQ2vEPbEQh1iG8pVaszbQzJGabQO
WCXnScq88Wc+Kf0mtzn0uaEXj0LiUe/sunegB6H4g0EWYh/rtpgQqxeqEMjwFdC6+1ZWeq1dNDwb
Q+PITku/mFD3Zh4AFTFf/mfRKFsigwDZbtAdA03KU52nXt8RszzX8IT1tSN0W35nqYYOFqmOw+rB
8xiz0/9E2YS1rIvUl4leQwY+re27mWUk/Vx2xhKH/5MVWdpBZFz6qU0q4kx9G6MoVC6RhvpNvQNj
pEnNPZYT2XjJAkXOkJWFj0wownX46q8jKNtmTQcWb+qrxHSnpR4OvDDEV1xL6Bdg1Jc8HW4JzW9K
sBHxBXBa0LSgcBY5hVYFMLHVZ+5EDZKB/8inXr+L6ISv4Z3NscM3kR0dM4toqCbyM8A+t/Wgs/sC
JAF/mOJ/xm2w/jUFBlIbJpRAVvms11MwAqNLaJpkvoLvDQ64ah1G6+yC6iz4VtWCxzFp/y59/f9x
JWgCiEreiSt/t8PrmBJ//O+Y0hJ/WYzYgiHNjuBGX6uo/44pBfnLBGinE8M2EdIh8f+fmFL/CwyB
ZyIAx/pxPO3/iSmJ+AvLSoiwTGwjioj0n8SUz9ITLwIw/HhqmyvZgDFCmWFsKNIJkiLZDDDFp2HL
/OwQnzI3d3jhg17n9pfStXa42JsiBQsWGYgRnBF9PaTkSu8NIPeCwY0+ctz+eGw+Cq939MDwjM9p
+GIh3ohjr0ZnCWLizCFgR5LCxES+PglNLkUc5/06uuETC/TBi7zMHTzlgwueeWUo/Pctmut8vZxP
mMFJNyxAAlgiaxvQToMBMFvvJl8PF3fxLTcNdM1RTnKyXN01XH5ThdQzT/LGDJdzcZRosueCWRDS
29bLbgV+ne5QGp8FTK6+CfsMtAiKK2hLRkKoOzBUwiPFcVq/qfTMH5Wr31OnOtKDdt/uzsIzFPGO
xe0a1yn6j2Q2+ngyR3eL2/FYBtFxdDBkT3tA6t9JvOFQ7cz9pqGHZT7PPbGoCdQdA90KoRiyU7h+
13G67Rn4oG773SULp6C85e4SyJu0DyA1E6QuvSR3fOeCv9rYq3lmU6AYONBIYW4228DGek7A54b5
yZ8/dJf+gHyAm32VJ/q4s82ea/o2M2zqCPIEbnmMdMtZ7gcW6yB/jH6maRHPfd0cquUi6WQaT0YK
1f7YMTRo3d5EM7DlXw2Qo+ynFVmlUToVJQIB59JBSQDNn8tZR8ISyATKIwwgu/DeW5tKj0iixccm
sUYjddjCY80XLZusX1JpwKad0aRdi1lW8Yy3XC7jZy2qbOXGpZwAXCLYhIZApqpMu+GJhpZwLkk6
M04gzjCTyEmLtAZug9r/SQfk0+X819Tpifhkt1XVgP6z6hl7FakG9ji1VWp/mmiRMdux47LJvhdl
LZc/BasK8UUACDZLxwQdGLl3Glu0+9EJ8FRqp0bNKrIg44QE5sNk1vBg7+d00GfzkzCSWp99m0it
/lKlwLt/ygTOAvpjaFI00KTIZVR8JJOepY+xjFNymUUNJMOl4PAwflGd5MMt3vQpeupAUMY7a0id
FEeKiB7i1P2UFgxeL0rkxGeGkGX5GOeTaX0uIZFaVBcA2Xn9p0KBf3k/5Oi7/kQGM14gQzIXxseq
MOYivstjtGqSnp6D35Q5SkrDbF2Q0mYEHHpbtp1TW8SezvBdIalhJSTSbbj/9px+WUDeGQK7Tkr9
IyqxTfY1mWVVZJ6MqpbfpI1M7FuV1bQLoa00rnkxTsvjItDT/A/hmVk90imp2A30ZAx+B5dc5spB
Ygw6iEGOz7MuqUijCMPOICluof3lrNhjtvrCQVY2qycFkOE3UJQaPimkPaboczIvqV07Q9+O8bm3
OwmEm9SCGAg0eqjNBWyATGQTxtHMyE3Z9pH2tZTx0vqK1kye0wyHzFN2J4bLCAIeWE1FnQ0IsJD0
Nby8TI2HWmuQ0s6yEvl/0YOV5SemAQkQtNWJ5SddRnwOsoGkyFQUUVsZF0ULpCD7Fk3oj1ADL3qE
0ZwuSNrYU4XMOhhHp1iZZYLUhzTTMyh5jH3QhlGSA7gxg/0dRKsu+SyMep4+pvFUw1FWEvEMqNg9
0ippXU8QZzJNYx7Oio71dCFxPustQd1/EpOTnqSmQKHroC84yxxwBaKAnt2A0JO0xxliMvmxMnNN
u6OGxjPpQBZOM11d763RLVLWML9C/jhyEPmUi0syNmdoeZBaU3wH0Sbgex3kJuhdPy40OwNmlfIe
26M37swUdZ3f0PbaQDgJVlJ/UuCI0J+i6qUZminPomMJfjyAOnBJQKxLLTHQB0Hq3MKGrMuUnacG
tSUfERH25AB1snY+cq4wQ20r9fS2MNJ6drsS4IUnmoob4I3YrfHNYDUx77sa43kQRWZEjxHUEvkP
025Yd2NInmqXGR9dnDtVgcoORDqtoaHY9/I0Yi/li1PEWjTeLRUZ01OyAFC9HxIRaw7KgNT0VbVz
C+WbZhk4/0LapphcA3TyLoQQIO0AKUVdljq0Fkr/NKFmPgOMyhUJtJRF5iWh9lJcYjHKBv0OVYX0
nmON1G4/zZjR73xKOuNUTcWIPlAlcsRocw8eHeRqXE6tBReLsIw6ROk3zryjTyYYlxaN7QHkIKO0
vcmCsN5XUbUk+mVNUcl+r8huKi89RAeQELNiNNWSHoJu3cruqTW3rdY7cOYBp3hgO3V57WpgLtdH
iGVZE9p+IyX1yG0oT3ldAb024H1St+Ufo83wFKwg2GhiBNbY4g0wOOq93BaKLKpw1KgyPUiaPqku
dcdr/ZGkg9DPEAVE+2L0McfdqRGuegJCxlA1DPfQQJClgi6thbyiEBw3iwPcWauKAM+GViqXNRYv
zipXnbka0ri4reuoMD+yYm7FXQTOp7htqUUtkHSYSeUH0Dose3RxetH8G0wCKBlcBOUgAkxpM3bd
pRzxZLR+3thx1x3aBG/AhScgJ9wj6l2m1if1jKysY/RLWXyLRIHeB5E2cvkk8oSBA6uZYlI3CLg5
6kqdtBuAbHvYjEVOwrg2FqY8uzSXvnHbaWTS62kOjeiHqY7a3HSGWE9KL5vLfDZAJ1CxvMPVjeE5
SauU9hV3IQCV2a4b2wfaDySxnikw02Vsi+J3Ptf5kqCbmDbonctzasL364qkzBR4plaNyTVFCsFQ
B7DRZDE8w7j3TLR2TGERIG+ddiHiuoNEgtByytycIRJeaHYfw8sEIq0vjlz0xFpFmrtSoSK7N+KP
CNor7mHNskx4XWc0K5sfwoSfkeNv0XpOjHMd/5jHsVhyCNFCS6B0ESx2wzcFKRcB4SomxxqvSDfl
eN762npEH+LFOGirIM0xWkphfm9TbVJu05NsOpv5PEwf2mIA+FmsSPtNhGgGopFzlI41yoPKCQdp
kRohkZdIPaO/8QQn4wfcHsAXKvydsnXEXHC9D5NKol7aqyzoLIf6wpXgITMGZDJ8La34WIQZH6zW
xUM+XMiUQQD4uPTpZGreiBpDeznE0TJXzF8shnoGZzCNpQesEYGx8wses42ETVMrHWQhy0KnA18H
JpxWPr64JXsNL99wUJHBQ+jPAEswDhr463BkkSYQGXsZ/dXVbx4nH2n8EySKQs0FA9iVh/RW98Da
vdieFrzvMW5xETjHq20mbPxjI1W5CfRkXHYpJ/BO17BreATujXtKOQvuP0c4yi9PKRIouDmc9w2v
GbyXjiqHf0otYjADkTAcS0TALzPaTdMjUSGH0bfQdD0GD6cDykohiGaSU8726oifffz/3ZzxPA0v
EujMmEQ7M0R8vVcfWQBaHebYBQco7MMSEc/n90e3tSdADEAoK0CsAv8cbvg6/Bf20iI2Bi2BPeZA
JtPtnO6jjcXUg9JPnvaiyxUjejG4K2MbYCeJVTcVFGuYc7w1YNDzPV3U53j/PRNrOdDL8STW0KNE
YA1ieng+rvVpwC61XBmkn0GJPbPH2Z190x2/GT/ycNpLCL81QMMmaMuFqbS2soIaSPQozMJsJvqF
IVcL0f//Zr0QnxEOGXyD65sgrRyN3BZlj/E9LG6NuBQwWY3q+dAKsgBCpMOewc3+/9eavTC4ydo3
eVGyXsIgDeGTgheGXMVJeqCD0hidf5wOYESBVLY7RR7c1f9r+5sNKrQZEmvrgDufBMbHxoU693jz
sziLMzJuAZIBd9o9IqR22hn5OrCrnfRi4JvNqicTihzECAwA41776kQ1Eh0dXsk9S+uefM/SZs9C
kbi26wFDLM/xwTxYxykYjm24iyate+PKDq4zi+AxQHnNZiohhz3KBY8blrI/6z7eDKQorcA89Ife
j9vLjNyEr6PJ5bCHbLxp2eYCIocGqCZbPKWAlGivy+kZWhAu2PIhQnKQ6ts/wkE9TutqHvca6ep7
t/cWO/rX9n1h2cCcvLgPEOqbao6winNQGh5yh5kv71aIMLKBEnoriqbd70Ipb150L6xuHkrJs6We
Ncz0eqsq7/hDfbZh0zxV3gn61HuQ5FvmLECtQAmZbqP26vUg9TaO8hk0PIB2jd8nTnvswiwktw4q
Rr6bbh/y48419NbhWBFJdIrmBr0CQTN8Ca5ATCsNoTUcNS5xUq/+QQ5ZOLsCOS+vx1R7GvLSO2jg
M3lnu4s5HkYkCAS1jK0wLWW5JUcG02OAMnrdx4J67U0BGoF77EeHeGB/PMmAu8ARFg/4RR9Gj6nb
+fIevT09GzKpO8jZG9MPAhDaDTEb1Kbr3W3SuGEWzq9doG1982Updp6VLR657uJXFja7uDbKfkAV
zOQvSIR+oH7qIb2tflhHEpYOmN4oeborQ534u9jrG9f/K8ubnZyXg8UVh2Ug0I0bCZe6+M9X260L
v5684VwFkOkJNU99RWHe+7tsb17X339xdhWoEZpVYVuXxYgqNeWn3fJPlw6+D0EOgcG1tLGTN1cv
BCuFFKuJdmIOqEyOTXYc16tBrBaslRyG3Nk1Q2wRld6wBldBgWoxoCx4qPYO4+siXQuf/trE5qUi
FKngsYaJ9Ngf9cIz3OwwIpy9aULh1YgFwvo7+9Oe2o8AruLP7y/S9Q0LzxjpITDgOFifV1cB3kne
oph+veuM1rGg5xqQg+ZyYCvhCE9resof9kQzr96T1SZHwodzxAXsOYvxYmfMNbgRcb8uG/kEBktW
Ylzkx87ArowIA6+kRRFrmIYhtr2ZUWekzHFS69afPkUA6BqH3AhvhZQd4qJuMnbLb5q3N7brw76x
u1lOrUPll57pE+gvT7r6qLRvS49Y72s7dh4a1wVj90jic2l8nem3iNnBVFyy7JSCS/b+BBhraPPq
pl0/BKgaHjLQQ690KlUMJX0EfJhlj57sL/pl+p3+giutIQtlPmI7C8c1PCRDUGeZefbv6bCnP7BN
gCH3u34CN/Ga2EiGbfuDgAo+cRZhDcQlvSfedJGIhiiS8V7k0BvbI3vV+2/NPmqOkfOkFC42Duzr
S2csRDxAUeU5zuTejJioHJw1q0gdrg6jb4eQ60SgufxzVwURGHR4dNRco+7afF6Ol5tabwup0FDT
V3fyHrW9QYLYenRjMGAc5iLx4zWH91f4+uxuTG7elaWvo1IT1uyDjNRofn8cHhI/8uIzOkxwuGMe
FKvROyPcMbv+2M3GejXSzaOCONQw425ZVzUKwYjBEx6UB+VGjkrcfcf3jYP8ytzmHSmLjJo9Ctb8
uDCcur+J5GMMRtn7g7q651H7jmJ6gbJfHaqc29sCVXOjpUO7zgelDBmqX4nY0eJ44yyYwCHAiLBx
JEDx3uxMrQdxCSkVkAKRn6NuHSy/0TANiUHTRw0PigR3PK03doeJKn/QtkHn17nYKkvKLkZF2gCD
nT979T1qwbARH0d38nRI2cOiAJtqx+j1WsEmogQgLQLu3XYaiYb6oxmpQPTC/UVt6dTqJOHgvL9W
bxzy11Y2Vyy4dywlaFUIH9Juj8mhCwu3d6rOb+BGFo6F+10EywHOK1KDO7bXzf168+MmRRjE4Tzr
eL42gJKwGzIMeaz+NauJV5yK0AwxRtMlFzAfvb1k6xY6w0SCcA8+hjBAEV9v8tdXWtN2dsaLfLXY
fLJztz8W8CDbz5lrLoDtqvvW7Rtn75Rfr+Rrq5tTZ1NgSygjVL5GPyXx76V/iPf49+syvZ7K1ya2
JwIpqJLHMBGZELuy5xsdBLJ8PEQTxN8/cbHX4/IaLcMh0CnqaAhKaJCj37iLtViqCMWWQBtRxe8l
h+yUhV3ptj4N+lCD0MTOZrkKs17b23YXKaHJF0GUQPkkewQjwbkFcXdH74pcT+I6JkTlHD6Vzbeo
wDCwYY6Q/cHuQM1W7vSGA3okFCcsN/a5D+geFVzWTwgUVL/KUx3uPkLXr8HrD9gcxtmqWBNxQ/n0
AYRMZ7jIO+GxcDjOF5Tr7h39620Ja8zEpYbQEZDu5jDUqlratjBhrQg7OHUn6udeFkINWDEH9ES3
f6gfpsP8defYv7mUL+xujoNEstKcR9gFNxYc9sQRD5BtcKvfbeUNwwrggX9ZOklg/1c3OQc3CtcA
OsYw0LY2d47sIVfQMqn7408V6H7/1DAPnuxZ2E7kGA6I3yJ2/ov3g4OypEMIxsZ5uWpPiogZuRvS
64hLzC9QDjGDIex7x3bjIx7ixROH7GnY2c7XzzBs2gjpIGeDB2Q70qLGWFvbwhjV0yDvpyneOZJ7
Btbd/MJLg8DHMlkJ1/2hSFzdeuwnfcfCNs2C+xoPAyR2wMZBn3G2lVSUEEPTltUEGZxnwRU3osHs
EY99RssvVG77ZufwNkAtzBr5P0Xx7jN8vVtff8Jmt85gFTBWSeIvhYUGEcyJLehqSsdKd9S/rp0M
G5kk1CSux9EwyVYGLK2FvbQsJrh+pk/wBZfb1Cvcxktv49E1HOvHchB7d8CG5IbC7tc2NzcOARUa
qUmMjobiNITimOPJH47GYe8NvPbZNpY2D0ZGm8hEHbXuzz+nT/Wv3JMe+Enemkpa+Xvu7vW2Xl+v
nsTXBrfacyjDEqSqNB2XafoBKuAlLArv2aLprjjr7im/ej82Fjd3i61mMLCh4+bLo+7OZyTqMxeJ
/iqsgSqvtwsa++A3/Tzz9137a09uY31zHFPNoqMpsH2gTgP1gk/FI0V+wn7Uj/CL3fFBW/AFqNf6
+P51vq7be9O8eUXGIiVFtp4PFDgdcKsdUB8f7A/vTTMMuUfcnkDtty5/EXdk5ihG8FOKgkII6Rjz
l8b6XqTf+HThce+iD8D7A7u+fJBgBTMex5EJHRY3WLJMgdTHlY0NFNo/lTeE0X1/lG7uaa79fXWM
oxtIkHja0Xos9qCkq7cZmV2AZPCNUaWKpvOb01KOI4rUFDYvb/3oQXM6F0DnUT5pbp66hDndsQi0
fncLr+Wvm9Vce05SQBwrknUVWcWmxuYC3VkRWQHCikLs4NRDsQSysI4dAXbEHiqCGDmKnB9kmALV
AhkL//v+3L85/BefsV7KL54WO9KtecyhPUHt0ZGlDVrJDCLBHqx67cWu0/zCzmaJ4RSlRrZguPmZ
BNSH1tORhwRDQhsxb68Z6huDsgzDAFmIAUqD4MvrQaWMzIwt2E/zJC6oXfvW0AF0MrUj4f7GTWu/
srN5saKSpp1eY/K0A4pMT+ygDmglfkaRmTt+TKSz94i8OS44GCaiABPiQJtJ7OlYTumEcY1FceDa
/IfN1KuG5uH9PXGd0LbhpeorBEZRYnyV7hg0YSyZATtowL5AhsiRClcOOdQ/JjCxjs3ooKs51JAt
pEI1z/bkCT0AdrfM9SX/6iu2gciA6qcWrbf154TWBIFhnJIOVWxO5Y4/yO0MOWMnf+yVM39MUOXo
vz8J1xHsOgmQ+SUgniCS1TdvTBRBcixhVPnmE/I5R/2Es+F2oe3zSwNuqbeCY9Vhx+j1U7oahWIC
iPCgDW89kzafUmMe/02NQPbOmw+AAe8s+MzDnXaM9kZ57Za8Nri5/mTdlxOdGUpLncnnQfKQhOap
9FFrueMkv7V3X4zsyklgHYdcKKaT2bOfKnHJrPY3m6rjzgy+aQcK9aAhoVAepW+vz77JBkIhyaVA
ZiFB+hO98PCKNJ46mafVMahDBv6W+77Rtw+MDdkCjBDNY7cxOpUx8GKTI9AKitsF3Lab6mEEbp+h
WkEPwGCbzulh9YTGr8Cwwl0P7I3HxILj/m/726PCUc0+4ypEgBnaX8oA6i9O72f3BrLcsbc32jee
a+yZF9Y2UzyXsynyXjxH75Fj8oM6mwfhUa8xnPFE0N3NG76g+tiLHqW/ey6vgqH1XKIWRucgo6Bi
bd0AL16sqauzaFS9wsM5es3jcFnLU6w7VGDDu4UkUbDrUL81uxYgGKQDLOguXMV3Lc/HBaItsFge
q8chzC4gsiMb0yIVs+fbPj9Or9281QwXIEzgvbxKD8680OdM7xQyICPSatIVIS7iEAmXkHgiJE9W
iGxXQLwVwdafIijNOVFgh5XXhmMoD/QwHUCu/b237FfhGeb9xXdtFeXrmIMrl1BE1unHOL1T9kED
mZgvO5DzW+f3pZnN5kKJP0QcUJ7sx/ZTCxnriqI6Ya8T4Zsv90srGxceXZmzqmhTtGM6Z48FSpuC
JqS/SBjdiR6X31rv8v4V8dZj9tLgxiVB/+xByB57iMdjUOWQfDfF4OVNf5+q4aa1sw8yov77Nt98
wnBC4F4ypBJRUvf6qBSUxUn6r6MCpyskwXinDoWrwEcjrvYH/mSQ7fnTb26TFzY3DiVEOaC8MWGg
5ZmgacIBbZWA6dmu9QTlTb+7NwJU9YZ70urbQiKE19idSEkbJsAL3IOb+V363E4aA2ZX9ktzS54Z
TTSgN/vI1lsX0JojRA0gaqTxVr+e1WGJFgOfoQDcQ0fL7u8MuvcsG6snt70EXtjYdqUbNDSxnzoM
pw3UlxI5qi/16Kw0CGBZTVggXxYk7tlyII7nlo+Zl3iIFrpjhTRhg8K49/fRG0cS5BeDrWwCPG7b
/AiK8waWy0n5MUF9bPKZL9wtxV4F7lu79ZWZ9Qi9uNhJCiHYoYQZYKLIdgdm5HQX+7bRHBKmhYcu
FuIzJPQ8Ugbvj+95AJvZhmWAd6iDNiHZsTknppVHc49CKvi7NASZoWkRe0pPxU6YO9i2IOYj7T7i
tt99udfN8p7pzXHp5YTqsDX0lRmHKML4CCFokPFRExVC/Ey5JOXJKSU2ZFKGo0CtdY2WMwHJOuBv
KQd9Nm//D2nXtdw4siy/CBHw5hWWRhTlpZkXhEYjwXuPr7/ZnHN2yAYue2bPw+7DboSK3eiuqq7K
yhQ3ZSFr9iAEPSQwpk2Ulneg1GD1BUTiea/9VOr1wSvgwUuRFyCz0j20qG3pLkUfK7cjh7MaDCkC
qmlGnrADhh0oLNZLde0JefGVqPMhgZQxU1R8JUw4eCCNdXW7sv3jHxa1WB+GuuXtMGGoafLhspzs
dgS4LZJNDvmrOe+bA2habBkpVnlb2InbpYlgNr3LSplZK6a9ABnjUDkJK5a9pHF7/AhSWDO+i28T
5pQ8ltf5f27gP/eAltqcY18CUWcNfNuL7mWBWT811mzq9vgg3aapibGucMNvZGl7/f6t+5ffZqlg
rGUYhOn9Etevr60kVzeg5gDzLosnbi3onx8gWgNVioex7KrTs1ZwwSK118HlaCn3PqAOrVcAXfxw
fWErhWZ0uMDWJehocvFog1y6NFHG90uBA8Ah8u/Rz/5JkA6goLDqGXVm4Fe2rFv6/5yZ3yapmkRT
jqqB0QF4UTxbRUfaQKET4wqqWd3JGxYmcyVMXayPcpxpBDqnpIExDfSdKNS3T8IoPmeCAfLU7BNP
hMJk7CjZsaUT+r08yl/mEuZL4xw7Olighd6CKwXPO/5YbcHZg9l0jVHiWYn1FwukfB6Ggiuh5uTZ
mUDKZfYj/4Y5S0b4WfU06JShTQ4krXDyu2dxr4nKWjR82ABEGle83YBXdNN6LIwXvRQDpQyUVkn8
VtCXp9+I45RpmHlEeAVOAOQrMwYRVQ4hjvGByGU9/0AnMwCPgh0BY/OL1Uhz73MlaM1PiRiZgiCw
4OwGlWqkfaw1LdI+2hr5NWd7B6orkBxNxHUALqLc5I8RsMDKbtgiD/rBWBl92IktoMEUoI9RUlTo
2gzykyTAqDoyW86dXdRKdtkhPhIQR/xu7JRDc0OKQgazmrnwWyfDEiarwMuAwgZdkR+gKxOPGGp1
DKj6oghmuP1m+hYjE7Sr7XwANTYz1tLPlZNJ6HPgyGBqF+wwl/uKKdIuKmKYbO2xMGdbfm6+0qd+
G+3Ae/+YvqNDP9jBt/kwgZrMub7RJ1oX+gidwD8CyDoE8NJcGu8xHWQAKUMSDYCOMIdU23xkpY/+
Kd6LdgyPnb5zu2Ib72sTwlyggwDVj/V3slxI7PHBz38H5WuUWhtSqDnidyAV5Q3IY2QM/Vw68tEW
KPfSK+0YSBg1dxTu2HQbSQSgg+HByI+8tplU1mSobS2DUp93ooBv9gIETGxN8NNvXJAqqEuBWuv+
+udbXZMASgeQegg6yBYuv17SCmBTa8HSowpPkbwvxwdx/nndxCLInfbtzAYVVzUl46awwAnhNvlW
dCJAJStb2IGXDmAGZkhd85zymTXy/8+cjKIm0Ksk1gon34L0ioxzpHa/wXj91/xSW+GODQml49xp
hSJ6YejGg/ORfpJAgDNQ+aAfERTiO39n7LuD9pBsDY+3MQA47VmXblHUow1Sh71JhQLi0TiK0EgJ
AE4LnmVc8cgaLYiBINkdbMHhUViKt9yW5W6k1TNztlrqHmCOASKdgP2ifsodwU/8E6yVu+4w7uVv
kaV56QZpuK09R0/4yg/FNneyY4BxT3FXObEX7zCC6ZBBlMCVN6wQs/z4KMTxBBNlgJEIaNnLjz9L
SpMJYBd1tPKpyn+ETWReP8yrBhAnUfDHE3vR1BnmCQSNKWbfgZezMGoMIgrGrM5yd7GEMwuUC2gh
qG6AWxJld9z4LnyMohwz0N/+fhkaOkZAx6M9jkN7uU9NDm6LyoARzf8RJoCKjuW/2CjIMABio6BN
uyiyY0IZkh1pOzrRBKWMR6VjwELoPAw6KApaPaBAQ9sHmDTqEDYQDwrVpCJXrt0Km8hrAbGrmTnL
2tcwRBnAKAUwf9DuXG5UB56KWpCwURUPnQgQgTRj7PQBS/VxUdQ4LUc6sWihMobZ6Us7YqqWY67O
I+5UcgsSJbf53sNtZdaAMbjHZovmwHPWWoFrbK6fhMWrh7ZMnTe1742py/ChACTiMbyDueVX/45D
CVBHG6sfzWnD8iArOZIA+DoGMzAPIimLbl3ExzHHKdhVo7IhdL5pj3gYOOB7+WhfJgw2stzCSuZ5
aZAKcwXSQV9ssUiMRxF/2e61Z0KSNWIuiWVsxUVcLI66W1quTiBVqWFLls1IeIGowN9/MiCuke+A
6wnc0iI5tGchjoeUAhia4eVU1Faah8oiMw+CN+8GW7HAW2CrDsPiMsCR6W8BHN+4zWjoUGtCg1nG
nJdCZmwnJ4VCxw9ikjuQPs5MpvhYFfi1Y3lhkQrj0O+t55qscZ6rg69FThEGjqgVLwqHek6GN0OW
g4gyfgLL5v00awfQ1iIxM5y54xlPvhUfcPFTqO0OaomTAbIZHS4pzGIEPLoa3DT+eX2PWVaokA5V
1gINBlippTuf30/tJhoZJhadT9z1i5VQXqZG7VLNetgAR0u9lQEOcjC7Mm78m85GHRAgU0fYySI6
r2jOHYf75pVVQl1dJYYgCZOACB5Uyp8OWdcLrYLLwbeaqQyfE2YCu4CRRa/5F4ydIqkFf7CqAl56
eUHaqiuhDicOjnScXTJtpm/rTfnV2ZKTuL4VvV7/dCux6MIc5V2gxeF3OQjDEIvIeDbBepHSG7O1
ybJD3cIITMvI4jHr1GLciguAc8jd0IUY0Evm5SAhMQnI3Hd0K0WviOW0Vw8PEF86pnpFwMHpV2al
cCHEAfTBEYBPjknVn7dmW9lU39u77B5MMeb40DrpbfUz5TegwIO+DiOnWHUKCMIovwB7hpNMNujM
8YGAI0pbCd8V08OSVdx2KLHKtvqtRcVMsGbw3DJn4tcO7InoEMgkTJrRgblKanA0zxwYRSrtWarq
d5DupxBrC96vn6G1EKWjKUsgrpgGVWhFXT3i4kgf018zmsU98a/qUULhMd4xGSppHAnxA+e2qH0M
B3DepRz8AOnKJxvwUGyy7WlqbftvVoUUDcUy8BwB0H35xXiAroqsxNVobd6SgDxoN+gMobzJ71nX
Y+12kPHZ/5qiIgYYv6CIJGMDRfTYI/lV8+/58CWECKbPbSHCNMmsSZ3lax0zSArQP2DfRCw+DU6c
HUcpNKA5CH5zRxhCh6tjq6qzjSCVoJtillKJD7msDFzaoj4ZBNV9FcxnhCCBt4I9mWknIGhpJznl
gTlxQQLBwhoABOiZyoA3KVTIS3ow+vk1dCgwi9CjjwZ9wnwrOxFaw/LTjKnDSgJXwejx+9C7fmJY
lqkwWOfK0EI5GAcmnu/H0ojslhMPACP+UNR5YwzGv4kVBM/636WSH3T2EY0AtP1xqvZOt5vdaJO6
maU+tbvJJS9oONLX6+tbPTNn5qh0u6tEfw4HFZON8asU36sziiB4xMvTxHKWa5f8fGHUiYlAE1Q2
kIBAVFLcAZ4S5G/udCNumKeFhNMrp4VmXuLUAYyU4fiLgQVw0Y1Qg5BottLNtKlz6/oGiowdpKlC
4j6Bei/YuXETYHGj3pd4Q2AUAr0+aTNu5n3wSToomB5xK7t30odyF6Lo0LOhRsR5XVs3FfdrEIPn
kh6SHQbRxK/KFmawZit+SDfoF9lMHg+WRcqdJm0PTTcNp6d/kz70XeOBYMyad3WK5ZI2LitdW424
Z4dIpZyqn4GvU4sR9EnNRhHNxkxBdCujjpv9NHbwszYTHEL+5LVdpXxPGQdNnuYI8tjVl9kuAfbJ
rARjiBgwCwgCGRnc9SO1mi9iBpIoHwFVjiHaSx8goHOcxjxCBwZnXLC47o0H4XYCYJ/fhIfAZZWq
VyqiZHj1tz3q4BDh56j04eTSbXWr3ARoycs4NtVdufuXT6lza9Sh0aK6lgIRq+vfeNChFLvIiQ7B
obI1r3CjY3rPisSL1jTJL6AGhTYqZklRN6E+4cS1TRJKiPoE36O5yiukf12CKwLdzK3qyq057Fn5
6Vqidm6TChwZL6QT8kPUHo1HsT/y8oeR/WCck6UNEbpUyHIxHShpEl10qlPouvTtKQgLb+IXcGh4
evNQ07jRQPwcm+0IBCezok1Ow+WFuLRKhYy4aqASHCHNUO9xKZzC05xki4bOiT6H9fBeAEcAIb9Y
IxU2wPssA8wNawpU+rbzzXQrA9QoAkFCPqDyPddsOLi9tsvsCU+c0vuXv4DQykuShh4oFZFrvQHv
ooZdbpzezn8qbwV+Qu4W4CsiNRsyS6vuv9UOJNNtfl+wPvLqdqObRkYSwSG0eKLOZRdAJgSPx8Cp
Ca83AmcUmfmLYBV2xHY+S3+HDQfsD2MtwOOASOPS+WTl0IpI/QkBFWlZzDfKJnYTMgK5zR8IBprV
PVimWBcGaWyoPGRQronxhaNWMluQIIHCs4LUeb/1iYZlpJiMa7OMWpcGKfeatj74lgMYFD20C9z8
yAHVaBxkAv89xM+sA7RMEGAO83sop+KduChuiy1WCJp6PNma2HQ1w5H0t6zyri+KXLrFpUSFATNX
GIyG9O3lV5uGGbM3ZTQ4YfgMmk5T7j744HNs7hq+srjIt6+bWwkZWNSZPSoQZ6rRhQD2/SIM658a
D2Qcpn4E6yPmjFikj6tHEjV1SBiAEWDB2IPxKxmEREixCr8HUORGir6uL2elmECW89sCuYRnWTc8
jDSEKbYv+5osUbzPskeCni4xhmNzn5CLAXen4BlYpA7SDzKYiKGVvw/7lz+C+oY5X/AJCHBxEV6i
WwJ9jW30EUKrd3hb3IC8kNHaYW0r9Q01qIAmPEkzBONZFV4j/xtjV1dv9tmuUnG38FVpbgrkFbKX
P4VWd4Ayz9ZA11X/FEzyAABJ9U1jjw7GyEF1ybsEWly5GRCB/6LSd7m5VDyGmG7ORz4WG86PKgTZ
kxu5/7y+XuIZF3eQULyJBqYLgNq6PETpCGrpRv2n7kaEEJrtH9TdVr/bmR0qABuTX4tDGKDslLjq
ALq+kACZnMBTbjvO5d35vT78fRcB23dmk4oKgzF0WVfCJq+B4j2OzapoGOd/7bSgjocmmoSKLAAr
l9sXNmI+qE2MntMIdSWhHjANPBhcDo3fLjO8DFp6t5EPeVtWPFiLsHCbqODxwH/jvF4aViG2rNYC
XjH8jussktEYVnGDwRuMobihw8oM144J0PwY3QQdKuhUKHMaZKGhtJ7gVhR4ROiYzhr2fX6fDj+z
GAPJgBIOUGy6fjRX06hzo9SZEfmhziFjiP7Fh/ZYbCBwv8seQJshA6zcb0ilVNzOtWl4QErXD603
MNkVFkOrJJM7/wnUEZKGKYbuG35CetPb9dZwoX+Gei0Zdep34l1lh+9kXlbHlhs27zWIJ871XVh5
Pl78hFMYOHPzZQGJvzzDESPPRwlDMMIrwQHPoLLJndjJPemOYXFZi7i0SOUaUTwOWVxwPSxqgEKF
VnXIN5onOREb8bussFzaooJYZtQoluewFW+DTQ6cF2EJ4Dw2S8DqCRYwfQwCQhlZDeXXxx7Kz9BP
QKASD8pQmprfYfY4hUDoF5TZLX0WzLzJ7etbuXQPmHYGWehJwwkD19TxgYJ8qvhBgWsjySb0xAr/
uzY9VUj9k4/rlhYz+gbUoM5MaWSjz45JJilpnscwBZkySAhhdOIemBY8NzA2amffsuNgMnuaS6dO
ME+QTwJejoeiGBWMRUw1gjE8hT6ZcIyhqtwzUpyVogLhAQIAEE1ToIJoYByktBs+ThAAGwfP7sgq
QIrcm4QcCx61P/zBQ3GZ+F5apEJuOg5y2+pI2wDBsyJQ9FgG+EBSYH2fegR6xZJfA90sHlnQd5Zd
ysEOYjU0dYSVptsgqMyCfxubz3xmzJqtWkGiTXiJITZGv5NyNPWKpsIhKZrQrIC/45+CaiNBX/b6
aVyM8xiEwOm3Ifp9FIHgT4XYEHFaeK7ctKizPyh7wdQ2kYPiMOQ3Lf0t8mSQ5747qcNtQXZmlZ/j
Ifc4VnWa3OzLFOfyt1DubICmpt7GOKUgt+5AC9TcQp8hIaT2tRM86QQhZKbexKymrASPS8OUbwuU
sizGCZtgPKqH8K5D3z9zgp0MuQXEL1KtklBw/OqOkT2Qbh8GZf8F6gDvqxMPARmuBk3QpVtQA2XI
2grnWbyHhmX1LrkCxlcir/kAaXFlZS4r6VqJV5cWqRvEZ1AtGmo4WoJz6H+2JQglfZtoaymW1tnK
87RnTZGvfeHzRVKXJ8rCqe4NmOwLPD9QaBhn2R511kFahBAVlIkAjRiYhUMSRN8euQwltQT9PHKu
+RsEPjGsiv7/5wOHeb/MUpzWkSbkX+hGMF+TS08I2+qJOkMGv/eic5yFWTWVCQ4x6V3FPwfP37ak
3Lnldq3H9oOLHSXmCJEWOrbIb2lMqypFkREW2FFjBOk0SlSGZkKU2r3uJhbuCGQVIF4hY7YgrgD3
wuXhbDEf7/MQJXGmubSGBuJc01YfRnuWmJIPi1AFglMMUYP2BFIMmrpgyIhHCJlMMFWf6EYbqxEx
TkVQnqBcO9af+XPIgDqvWdQIHE0B1SjGI6mngTxreiaQlyre5UHxnic/r2/e8qJhSRpyf3DkaQAw
0RV3zZ/5SdYyUs6Y3eq2ui+g1kHaNoZX3pKSBmu6Z5HNUAYpf1bEWidjFgUUn9wAGr7Kt1JJgkZW
fVP5taNyEeN4rBzCiwXSOwjRy6GHiDzkihuL85+aSbGJNNz1fVz9TmfbSP7/WeKUJMWQjgG2UW1/
VJCzyNEjuW5hWcvHxgEBKcgndpEF9Iv39VJKFJio3QnX19+hSnMc99wz7/pmDoeRPP79s0EFfbOI
+Q0eGq8gWKZST0nEpEhHbJL+gYAaKGAuCaYWjXvRjZE7/cG84uLdQBSYiFW4J+Bi6bENJfO5oUtx
PrTH/Gl8DHblBvC2D9Dq7jjW4V+eDVCmyngB84AoQ26BOhtGIwzCLOFskMNfb6VN80CmMmVT2JH2
CMGo6w/XP+OaSSKPCV3EE+0dtaNojUDwzwdfUcHJj6Xm29lg3PJ99L+ZoVOnfjRCPwghUAkFdZCy
f2p1Z84dq8C7shgMRgE/imAGZgsaBgSO9LaJeRwPHgpwPOQh8ra2Kp8Bs2RYoec5S6h6S1DdGpyy
3cXqsdGPLTKv659lCeRX4c4N1K504ItAvEh9F2Oe/ERqUrRTvwhjTuYk9+b4mkNH5Da5IQBcqNIR
KhL14U/4F0U6u4R1hJZTSg0fTHth3Q/rKlCxxPRGVU6iEIR9LkRnB91kdiFm6a1gDucP+TsA9CDY
vPRWAgT1ak6s8d0K30xmJM0Fq+6y/GhozCHXAKwYRXmQJF6aMIRGEfO+QrIKHb/J+NLFOwHDsNe/
GssI5XXnFAp0fAUJIV7fq5VslsqjYnxdt7Hidy9XQn7EmWv3hb5M2gErEdH10wEvgHqlrdwSLatM
tjBJdU9q4sxZlrVvdL6BJO05M9srPD/PPr5RATHUCMw0GGBhrGzt1IEwRQHSDWOUi4giFJHShURS
IesKD9pv5pQFLq8B0ltC5017GvzZ7IN7JZbMeEicYvxg/AByCC4eVcDxAfCDf0MvGCBRKnWrRgzx
jyV+QG1LbxUIbbcV2inSIX7PnnIgRP/+WXEyCNUnYBeRf9MOKxOKUwMewSVE5q28EW6IwEksYzSb
N9ElvQbh279ZJGYkoPqC5BFx9PJD8qkvBmlKFhnYBsbIPgx04DnL97fqY3wL0ijQ1dvXba7cCwWt
IdQ7AEMFTx61r22AanwjCp3DQeakiiMzzQMT6CDGAVo1A1Aa8gIwQCj054sjo5H8IsDwygRNoGg/
iaOZTS/X17KsSZFvBiwhQMoa4RqnnJWuQVs+qqoOyEU8PvsbvH6ddhPcR4fWLL/y2+rI/1AztpwV
uWCLw4lwAEEXGZoZNOCU66soaqqc2BXeMGN1l6HRfzCsDEx15NYDDvoKCnBGa2pB8kxg/eqZWape
LdW1bOQCzA6WXJviS2gNz8VzKJiJx73E74JVPmgv5fckASOp/359r5czpDAOuDYpNaLCuXhulED8
yV0H43lnNS/pz+mA0fvBFAQrela3MshouhvRTFEvNn7G34Hn2hDeVzZZzLLLih+CqSLSl8RM5EIA
S4KGcyfN+CH69xHCDqk7/pC3qhncETw3E2lAjhD9qc+tUXuuDIpQJGnSndLc6b29w3afqK1TewCa
RHkmZO/qA/8gb/6ACHbtGp1bpw44JsByWahjVHYU0zC5N8MtRrD1Rc+Nzbvgmu5vG8JhZ13/1qwt
1qlarzgaXdVN2OLaJvKQuT3uSS2NUGJFrs461quLhCA8Picm9oFIuvSCXNyHckjU6gljHnm7EKF6
qJmZmieat+oPNnfUaTR/8VXPTFJfNdeLbMg0EQWVo/w1HJJnIPSsoDTZ045LzDg5rmemqE9YzWUW
qEPYOT1ouj2Chtd/Th+TnTrRkYUaWTOmohyHVwum2qFdSHl3UcqiWNWmFt0O35Mdf1s65An4JxWc
FR+ItJjUVTC7D64oal3dPCplbvCgbKnfImE2MXmErPRV4ry/P4ygn0JfEHh4DVwL1PEw4ihMdXnE
7KCHNVmV59Z7xXP0P5gkXEIegPc7t0WdC0mAsiz4IqHAuuveidBYdKvjQBJuef/uo8fwluyWu2rb
3tYe80W94mowbScIYAfA+w+k65f3oOlDMRFjfDyAmvpmQ/jo6h98h5QSAI8j4VqstogzbnLH7dj9
K2nlg4KYAJcQA6FoaxskJTzLKsM+zYTAwNobJ74zjiP6csNhuNU2BEAXQ7cntfHmyV+JVmTlxhuS
hfnW/CI4LRoXAeAfxAHiEOwJMQWLLG85famCdQ2bAzA/YtCiE65qHSrNEn5efNOBrssrATZLX/tN
4BFf2GyHN8KI8Qf8a8uq1KVh6iWRcknSV0PfnsYj+iftR7VT9rFLgJLoc3zjvmoyiWUjD2ccfHJZ
KSeFEw8Uo4SCNzrj1MFX9UiHwA4Mo7T+MHjcg2z7j9MJU8hiwl5zHKAYUZDNwBCE1SlbYKJKjET/
jw8mJCPCa+CRlmz2yKK4WXO+F7aoSxaCTjTSmq4FoZ3kZg4UHFySOpQWK6dfO9E6TjJmdSQyHky5
KDUGlUmkYgMN44cQoWwOiMY0Ffbc5axvRS4H/a10VO8VFDtwiWknFQE3KBUt1iR70wvazHuobZjk
VuSEyZcVn1ciJmQRflujdnAwtAEpEhY27DonhtK6WSWmv60+gqf8Vr6BJPtdnDC1YNbSAqCGeQ1p
PeBlCw6TxFdywY+wSH4X7CFtbn90tgDxsPYwbFj1oxVniB4fOElR+cBcEp3a1yOGo7j6tKFECLPf
zDvZjXdMp0u9M/G1gDeBz0dFAtOOeOpeej0gUbRCHWCHTCq029QG0MUZkQ2obglvwoJd02Skv+wR
+kiIhKmonlIRuo97YVbJQakxEZF+6/ba46lr5xhOpVpqbI4/8tz0b6ASvfVRVopcZVe4xp14IAC7
yAaRuSUdy9kUmcNZ1HUhPw2oYjwwAKlF5Y6uy6hyWPeaXLdOZyDzm39EVWny3LFjdd3p5u3CEOVR
NTnTR4mr2hPYfQYpazGD9n/wDvlBt/T79mYm8p+5KTw0kD4NwbFiNU/RnYR5RTbVL3XQfv0Y6OMB
tQE+igW9cWq0WZLLxelQn6bOIeLyByIAtIdd2KHCq+RDBSgf8eHDre5J9rxJ95r3Z/hw+qIubJFD
fxbKm1IrEznAl8xeCDf8uJFtgkaP8Tz7g9kFyvctrFGfMwzDaVb4liQOJMGtDpFXfxk7Hh4dOPRH
RlQkf+3M0y6sURd2LuK2FhR8r8bR7ycIWae2fzfccYeJdPhRbmO2Aqg4vLBI7s3ZbqZRWkg+vDss
Ev0WMlyjHXgXmqkuC0twqiUvVocITDj2wb1Kd1XCrPnPaZSO6bbfZrf5XX9XP/o78Tl/LL77W8kz
dgVe/HYJh9B7kYV0EQOo2pe6z1zQtdmM7abwU78W//sH0d2Chku1WcwTEqyBbMDDTNwqHvQioaDA
sETlWb8swfmgJ4zaFOCil9uMjCBUgiYinlHcEaY9cP9rZhqawacqmJNLMkzwrPi8lb4pd9eNUwF1
YZsKqFNWK2pfl/jEzUM+7wVoOHEio1exdHtIROBdET4FZNmL8Dnjv3MBByP+QUDeEwG30uwI8aey
UXecmWJ4g4wUjJBsdHMnQk5JuDB5N9xjvoCVQiwu7eWPocnrZFEcwdSFH6M9qnjhVKgpYEob9P8Z
qG8rxtLpyhXeokiMyPStJmro9ktUJjaXgj+3Elj4CehZx7sqewANN6g3gGvogeUOInt+Jykgu160
iGqXpmkMQDqkGu+XCnyTgI+qHio5Mtt0G/ffrh8hGkFBr1GmHPxYjFEtJ1qD8wsoJ/h63HHfmgCL
tC/8EyFSFx8YFhd3k1oa5ebFxDeyOofF/AaZy6n/qngQBNmxshbWHlI+t9faKVKSCiC5AvIVTTvx
5hihA8B30p04Z6x1kdt24QSpdVEON6/noY+6Ep/soGdIk6Aj+dLgEcoBaxjcDa62qx+yJx707KwX
A10AWHxEyglNtVALcpWAovYF2hi4FiLmiyQgmvQtwVN10FjRMFJZH+I/iaQLN0QtnHJDajz2gTJ2
tVN2jlB9jyOnV+XbLMkw5BGYqSRbXAXtcExgNLi5Q5V4XQ31jlq1IrVmeP5FnKV+C3Vlp1nuxCAJ
oDapZ1Yp82blP10/v4zV0qFFJdMlrSDWTgMV4jCK3XEAOXSkOP+bGeqTKkbQlH7DQdxcBDkTRLTz
n3PDGgBk3BCF+nKNVodN0vecnSncp5zOqSWPvG5xgaiYnN8YjDXRnQ/6nCrU18nysphBcsrZfGml
W6XdqrU5OWT+j2AUpHkrWGngjgHa0szQsXoyQEZKxEAgokk/mYYqL2eDeFTyZMqQuruFxVkt5o3b
CKkIwIYmS3+ILGfhEc5MUh5hAhoD1EfwCKJXb4nWm+RxXuayShOrX/HMDHVU1EEDAsXQa2dUk6Oe
SFu/5O7btLaDKfP+xan8bYo+/K2qgWFLbEBtNaZQOw3MgH/UayYyaPVbQREUIAxCxkK3+3KcSSiO
S8iVIb0NvVOCgc889al7y7ac1x3ZciKre3hmkQqDqs/HM/RicDowb59lnDmpUMV0RE5kpDDrvvrM
EhX+qhyDCyqxlN+c3gEQpgT91DeQG/yQ72qnuwEA1woRMkKz27AXSlckf93BM/tk78/eBRmAQ0Mo
yQ0KgxgMtSW7jcwMilUqlPpalEVJsZgoQjBzctZHJY71zPAEvbxEVHAbBqvRATgGoclrYRmW5FXi
qTwYHJk2F48gEg7OFkvdwCKupEhXEBjJpSctoWBHCoTCH3QxaFzzYmOpa9hFnd8MGmzhwApujrey
YQmb0NYehA1xb4ZH0uMYlSdu++vNx6TLWE1BzpZL+XOxzAah7PATUAx/6lBfg88RNu2eFL9BcOCB
HGcDfqU/cK+sj0t59lpu/ahKS0xQx4EpGSWkC96vux4atkLvL42amprciAJhqlGKEN7U3Un+Btsr
m4AEzFbzRIihmAeIsS6aCl8JlVwKVQ4j4aTQ9tQfOwDqEg/R/0YHLdXzH7QxVxOM3x+R7mjAFZVV
VSCdEksyHu+0nC3sfVt6qD7I+Oj4GYJO8ZXVpr/uAFEwpW4n17SdVPqQcSsFk0/gb+XGLPwfg5LY
1z/kalT8Z31oi1xaAvePWFRJEDhNUj+mQu6ldX0QkmIHwu19zo+BmaQhb3Fc/5eYVuoEYTTo0rKE
B4EWVh1nK0mvmyJkiU21YLHIkGu+CPpnyyMn6szNNcBClvmIxC31e1tFd7bg8E/5MWnZrcBEO5Of
vLQGhiEQVKD8SVdempYTAmBdiTfX0KhVreQ7JsbBvyFizjj3us31b7f+XISS+3/s0QlAobQpqFlh
b7AmyyhMUqbTQM2b/CSqH2zE/bIAefLgvw1S5zKfebkKU6RtMTRG6uOvUWPdHLbinvWMWn/vny2O
OpmppE3GWKSNk3wJIHYvVLygEi8APIbUtNP7/gXdQzveJOzguH79fi+TOprBwCddnMH0YBlHDsJx
KOkfCAcfmawWXeOlQkWJSQCy7t1+W6XOatuMUsmNsGoUis11kqn4FeO2sxZGRX1OUyad6wskNklj
5hXo/ZSs2zd19U2Sq5TxwGCthwr3da42mizCGAbEzam5r9L76+dfXI+wv3eMCvJTq4iFmCDOAdQK
FFoEDLIFkMQN9xigsIC6bmxre2HPOaA7NzD1gkPzID5qeE5Bgxx4QAThzmSpU6y7nH9+FE2lFHB1
M41ZhFdUrt0neelNZe0VfPl9LLRnvZW31zdhPUD9Nkd90lTqxDFIYE6TQKKkvIdS4sr6bP5vVqhv
OTRF3tUCqFn5WLbU6vsgA6c1MPzZ6lJ0zNqggIt5Tbpfp5RVkk/EnUHPwZTUoyg8hsiHr69k/dn7
2wqduRSNJuR8DB8me4gBkOxx4cdICXGwd3Fu8yCXZN/t1Yt3ZpR2nElat5NMHGeteMO4r+THrHsr
2sr6H1dHec2hAPpF1wviuvBSA6ARKSfJd3n3m3JP5rFj5w901MnPXwS+s+VRDrMtmyktwFUMgDmp
8Cc7H/jyX3VEVlxYvfNnpigvmXFgfJ3IApuWF6yhLGOLD/MvwApfBL84FFm+5bXpmbGtq77szCp1
y5KwT0ABV9fQnc0yMEM0AFPEQPS0k9XhgeGMh/aTFd4Z18Gg7lzVNH5Zhg2cNZc8C1F70IrhDRNV
LC/KskN50bhKq65p4adJ761VUQFC12QPdhvUYzr7I8Or0DhgMvUOglrThsBzVC89pGxwwPVNRmXo
MlkLy9mXKw2uDDAeU5Dfop7RQ7h+CyG8c2lADOEosykOHKEGxLTEE9sP7sXxTvAfrp8X1kqoT5di
fFkqJKykyoEuzSJUZlh+jGFCor5aF0OfrmqU2qkV4OfxXcrX62tYjWP/HHmguS43qxTCqQsqGOCi
2UzEvSFsDTCHGMFbzoXudVvLbrOBCAZta4OMjwKeTPlHvesHIdPnxlGO6GadmEIi1MlJbztgaoes
uJALY5SPnFGWFkKwjjspsgJVGC1J3k5CYMbaYzl9nxJW5ZHGPZOnzoVByj32g9/UKX9yyujbg/tA
QkWiQ7nltufN7FSNaDCLMxwxYe6RIWtgNKxpx4zi9Djm4odQNyxSh7blSf6nHJUP0VJukh0SBxC8
GxPk1oC+O7AqvSvH9GLp1DGN8Ml1LcWV4wGp75604PP6yVlxXud/ny6ai6VfjWjmVw4HV8xJndtp
idnnrXfdDD3ARXYOcCmi8A4ZUR51rMvbkDZKL6ng5cTLR9oSpgdJcfonzLFgQjd+Ge+jLXCND/0B
kxAxs3e29t3OrUsUmFouwdetNEgfwq28QwJmRc5oEvRg+0KQg2xAxlr97MIidSE1oW77qOVJJ1L3
OrARxI+ZhWaWhxOr2+JxgNh6+j14DF5BcYGTw/4Jaw/Ai59AXVPIr4ECNu/Ja5oHCoRwWM+okEY7
MsUDZq0jJmrM0EFXi1loIn+aymcuTFMXFiIAY2L0xEPczC44ZzdaACatEXLlqsvv0bW8frpWLsmF
OepapqgAg5cU5kI+vtPa6jhnlXPdxFql+8IGFfswpzcrip83TgB+hYSMXSTf3ayDdGUDAJ6KEWkz
wIy57sDfMlGUzONEBcTIV7gE8xgkxxhtHhRB3Tt62zfxGxmIJSQBfOhUd+DUgesL7IQ0R1k3eCX4
X2wA5Ym4Qgw0o4HviyWr3GbQ6QYGXDM/uANnpaZxf6Ly/wx+XN935immwmie5/i8kMVygDhO3mWL
n83KKrzIU+6hHg7fjxnQd5D7jJh2ZgEg1+o152uWqXOcTlzKNTW8L1cYXxOoTi2/yWpzHjAV1hst
3sR18B6Xyu0kCXeNKN9GYj3b13eAse/0oFOlKrXRTFLtGNrHjJCmV5PXx4LJx8LP65ZOs25Xrq1K
7bUezBWmAMWKAI1u5F0MVTDQT0A+ANUBAYS/kaOWZuPmuhXdtV811Or8I3J3D07E0p6u/xhynK79
FipgoHoU5rIiQQtLCuv7DPJOYDz0DflYVCF3V8VBJpuoCBShdd2uSL7pwjBmHWQQvslQ3aa+uagZ
YI8WRtJ2EHCVO1AdK5vJwovQMVy0/UkVi0tMzFyhSlgcBSuz/4AaeNWDnv0KyqWFSttB7hhwD9lD
PcYEQYcdHQZQLf/ROV89Y2fWKOempbVali2sIV7ddHjmAmEXOPEPwntYYyIHgnAAu7IeaGt5HYCu
v7ea8mrQ6YBPHeBTa7e8AQMicITdBJK7Bmzd4a1wKx5JjwASqFZnluA/bXbpodiw6IpXUqCLX0E5
tnTUoWM2IgWqoLWSBqD1A+h2AF0x42CtPPLP7cjU7VLUvEc7QibVNkhcg8WzHz/H1wpq4NFNCtbc
YZsnAPaYcmC2z/prpJsaaBUYx5uxWIU6V+Ap57RwwmIBLbBEUJZAi7z4fn2l624TWDNoZ2A6CcSv
uGJnXYNYBDwmRh0PUAEih1B45UaCjiEZxGYqgq3u6m9bixp+AZfFKy1ePtjVaBN91xyC+tfRL2B1
JNfqpRhw/WddtF6OpnVAYZaoMI/gCCxd0akgGZA4SYEJyBCcqPJxJiysnyS5m+zCrZ99fMD/I+3L
luS2sW1/5YTf2YfgCN447gcOOdesKqn0wihJJc7zzK+/CynbykQyEpb90tFySbUJYGNjj2vFaDau
0TcvepEXLeTJ1zATcrLLBZ17nQI90QuyPRlXeX8/FoE9a3tMOwt0d9E+nIjibKLV5bGZEWgNokwv
iSOn9tV1nbxMs2jihunfhfX9KYnP/lr+LMlBZYCFMrgneWwDWkKwFsG28SB6qaW3qtyNldeSewAg
P4QRqj/9NqDhupLrteAqLK8H81IWlTVgw3DGpdf9uVFYYD7t0AbugAAI8LIZIGXZKAHsmrjIy479
cgd/SuTMjKnNqhLniDxa9EC22+H5B6MFGuofxGMwi+YEUBV/Lo+76aUWq10yQpgZAYC4QXgDIKkg
Ct3r27j8UvyUc/TOT3TdL7ox71ksU7vGukRzMkNBrm6oGx2Me/qEMit68Q498mpsYrDaAy4VWWiR
8VwqGMIA/LVcfnJkNNJIyToYNmZsFMRzZJOtf6SHcy98EHE8sN27cpTHqOBk1XFMLYkosDfxliGs
95sIDUPiscOl7NHZsrjrHRVaSvQGy4rR744q4bNS2qkd36rIdZP7VvQS8tNnP5IBJ9vIPUJ1rPtd
rSKa0dZ0p+4TzDVTO96IWamWo4cTSZxj09Zm0Fs+Oii1dXRbZ878IXZZm07rVYdmi6cYjaSYaAHq
qSgGXg4YT0Rzzk1BQk0uFZhn5ke293Vuw7VIACEHmmlzZwKhhDjEq9dZv9LZHNJa/XD90ixnPU6+
gLM9WVvqaT/XFWbF8DB62XPUtCsl2Bmuvla9/HNuOFqPiV6BiyEwecdX9ERrSanXicXy4W3ZOxWC
pMIUORjLNvznPeTMTjI2slSyPJy27l5kh7jt07GNfcdUibULjJXNCB5FE7CCpR3nd0+W1hSTYdIw
DbxpyC3H0KtdFU/ChsHl1/av1fGZY02KqC9nkMKsTJgBzREY0P6wZUivw8pYhc3zCLAFVF9FSrtU
3Du1BDqntJUymkNW4vllHUKSnXmaskqUFbkdHWlNbhJXHxxCAT09Cnhql8Oun8pqct5MC8rFJDG6
CkdqfWV0NrJhm/vm3XdrjKfizdzGm2IV7vx9/ka8ch3eiD2q485eMbj8+J08t2E/6fgI4wYUIghH
muf6CxKvnrEuvM5TvPIOZPG3bY5wLEY7tktBKJTvVBwL8Yq7CTQ4uls7yZaxnGAWiHr0cXq8fq2F
O8VZT3nqadBq+Ejwfhy6W/k90JGFMpz0rt2TtbICQMSTupUPmVvf+LcUE9ndl1+9CIgOAEOCURpg
Ei506pSGHEZNhCDZL17CebKL5PX6Kvmbxgng3XoUmYegZgJ6aQcyJ9esAve6BP5x5SVwGdoE5eSR
AHwYj56PlKixxVjgRjzdypsqXgyn14CoafSZdaVIJnHa/B5MCnZGLFvtP/qSCNbrwkHhpXEvOWCN
pTjU8OjIa5Z4bRjxYwk9nR3G+hzeiOAieVPFy+PeV6XTe9DAoIVaB9e61+VTfV9RMt/LowIe2LkX
tazw/iYnz+CeNKqHVTuaMI1xnjlF+iUOwWcpC8qcF1aQk8KHCFmSNhKdkXJjQKzM05yRAtG20XPt
4dFWvXYNur3omyigOwYDp+aHl8udXj9GrabOLEPQ6utYD1e+CuiQkN6WpjzZsjytujl5bFU/t0tF
/ZpE4V08RAfVag/qCNK6Jt+NCNDKJPhw/a4Itt3kjjkoKSZRWmyIUT6O8roEAU8vEHHREcstnge8
yfLAGC3A3nnkLvwW7fUvubWqP4LLaFV86J4qJAJHG0n3j/9qZZS7nhbwVRMETFgZRtM0P/TKHOl0
6fu/k8KpLfqJ41aCX+QVxr7Xt238UMILvC7jwqvmN5AL/Gif+ZkSmrmn1MGzEREkjxqyMXKnD59k
Vb41xnZbVvmmLqxPAtGLZgAMVKz4rKPMx+3iqGcxSCNgreuvQPsDx6DMiDdZdr46xI/DNvbCxE4d
YWGY/d6LC3Mil7swsZZYPg0RuAyOv67vE6/fkHUw2hqMOZtFZtgIrAaeAhBLtdMDkJMEzu6yrTj5
BPaQnbiEreVHMdHxjLRueSAK3uFqbT1GTnXo0LXH5qHXdC9mT7/IRR1P+0QudyX1DkAKJIelV+9C
FNmaxzi0ldjt1sCJuml3xtZ4lbeokmCSvkUaCj0OjnbTooc23mQrtReCRSyaiJPv4TxHZWi7QZnQ
3j3FQIdRko2mVA8lCR6vq5pADJ9PIfrUArkAD4AUZvacVM6YbBupFPgGAn3m0w1VIdWVEcINbmkT
rUg6I4IbdfAcjiHQv4Mk966vavnd/rl7x7nlEy3SVHMgyQQz9GdiQf8iHckcidPBrRQlFoTyOFsR
dIOVdlWfI5NpqaCWYflLC4gbJkW+/++QSF2emwKWcQxfAyZZBmUc5221uiyNsxID4iHaFCUAfcPd
LDUiE3hpD86lsJ+fbGMiga3On9LWS17oTmoB0yY56gNFrBR0do4iuODYLn3Ic3mc/RkjK8MEKGAJ
2PgRfQFNHJDHQ6d+6lubbKK1gYRwBk6ip76yB7R+CcQz23Ju/ph4QCOj4YfqKEGfLzdEA7LWWw2G
/tz2YIF11Ckc7bUCKp4Ethwn/iwe5WaKcU0kZ+5iUksmIH8xQN+9kemlmT812ktq5XaGkHSYvghW
yFZwIc4ATgtKMEfC7/MVlvKgWPqIA4V9PYTgBond0E332XZcRxicE3pgAnm85+cbSqJpLeQFLzPy
+w1q2/MtfUI73ZHlWBbh7vHj40CfUTGOD3gpNOwCiJddmxOFJWVATT88KlCOHF+CvJC6lkE+LBqr
PLa48DsJGFcD8FKEMNa/c0lFSXrZmjIAvqziewUtMKkbJXaxY5Nk3Y3yzP5T9Wx5cDw3DM0r+BRv
jH23nSvbR9a1fxc39V4kqNjq8SlAs6QUKEP8BO2gkEKROjQFte68yu8ZsVy9T9E0Wd9mbulYwgTu
0n09EchfGKtLqeEXEsvGMzzxftOtBmy2SI2WjN2pGO6SWEVG/brDqQZtsFJBkz3NthQUjuByLIsB
GDtMAPCBeZvaS2WjlNVRecAX8doldgvwCiSJWAEse60Tm7IpFqHZEcnlrOykKEUZTv6PavF4yDaB
Rwe73wBF4jsrh0twQ/aiQt+Cw8OUBcBeGKQF8Bbf3Y6ijRRV6ECBKYAvu1ZXKfpsQdS1Rzcx2shw
mnsG2IRm0eEA52uLZBHaEsABgxiufRcxP1x6CGdfw3fBBwb43toKe2BO1Uo37hCkRZnvdPEv50HO
5XDvJsmyEIiAWHU0pXYTvVmJyAQtvZkn+8pP6FlxHuaRAQnGDQt2wQ2+x6O5zu7/Th//sur8dYg8
l16VZXlEAHLndbR04Ac4eftitIEtuBmiNXEXcNT7pog1rImlMY+lojV6zW2W9g4fRF6AaE3s5yc2
POq0SFdrQIDQ9mvd3vr6e5L+eoB1rgacd52lSd5NKfaN9Ziz9kWMqu0ZPmuxRbrPtRgopSt6MxZi
m3OpXNg6kbkEYbaOJBzoF7QXsrG8JAIw2gQ8UyDF3FB8TrAS0X9elKN+PAs/lYRzTv3QkqY4M9jp
zat22yRHTk7WZle91muhLyy6yuzRODk/tZGLQs1+mDPF7e/mje+29rgzvrJVJqjlA0wTaxXoKNu8
iwf5L3sGerVzsQlYB9u8wpHG2/R+2gWb7jND+cw/JltjZdx123pt3otxZBbSBKeHqvKzsb4WJ3EQ
QC4wK1YZQH6Tbbgp13+je27JmfppWVQ+KzCFdWkoLERlPbAzwy6VHIZhDKwhB/CPYDUUGEuBwoK3
7nxPZSMlASjcWX22BOjPobEAAVSsGW1T09sU6L82Rkn3QHr/cP00RYfJGZw0HnJlSLHUDtgjhQVM
TSMs7JHWqjPW0r6fyct1gdeNDjqqz1cax3E+N60FmBr1+5TsY6O3zVHAJCeSwRmdcBolcERgAL+c
6kOhG+vZKh6kPln9u6VwVqatrUyakSb3ojGzU/819UsQGmz/nRDepiTaaCFWQgYuB9HVhzx7Io2g
hCW8WZwhKfp+zgoSQwnm/nMXDpHjx8GTGesHK01AEUVXGP5dFyTbzXKy+VfrO37biRHDtInW5CkK
3XkxYxgvHOPHqSPVobQqur4uaiF5ALZrANEDhP5ItcWtM9LTqUkKPHjJS/H2Jx80QLYG19zpTnYn
eoeWDPSJPIOzlLk/VZJWYl9TFaSCeIk0dYXJ2OdhnESOA/t03igzTFADTWMyOhM5d0upM0kLNMIG
BWog4+Zggy3WphM9JO8E/FSYcrTW5hsAqPEmBc6QCeSLxDO/5uQUVTMfkIvGzrKaFHK32wkdn+I6
50WDHnthT5fJ2cmxUPOyiY8nyPIVzU27Z/OGqLA+ieYNL8qVvCzONDZjKAFGWWFNc35tE1fdq27x
mLrjJnP8leUxCGfmvaAlyutv2IMbfla311X2on+I/wjOXCbAnzXSCllaVtEZMwwHyU7/Ib6fXbmy
Rzu4iR4oCs0TRqBzNO51x0c/HZEzEvYQsfVeUzHOqk5KGoRTUvzwTTX0EKV3jKTOv6vhbRwRB0Xl
rKV3+PS0OQNbNRWC7wKLN++qN9a0KDmgnMIo/uyNiZ3cicLfRQfuVCBnbK2oT4xaxTir8UBW5SrY
tTYwMzGcALIr8YYuPVOn0jhzJEUFoZkC004Te9BtTDz7O2TCnofX8Hv8XfvKsBvTd9E5CqTyI0Wy
maIZZIbUJryRB2rXZWM3nTCSEZydyhukSW3QdOpjcHbuEifqmi2oB1xzat4nY/yg1p2jz5Nj5oi6
hwSA12H/paDg35onUxSBi1bMGScpT9EuyfqXCylFKz76mcbcM2JRr9+SK3VynPwo4zyWlkR1FBKk
NlQejQndBYrZoBXUArfjoWxaqFQ3yf/g/TyVyi0uKCdiNDMK2VZjumHS3rRSb/vGH82n//t1/H/B
e3H/4543//0//PlrAbcoCsKW++N/b6KvddEU39v/Y//sr792/o/+e1e+509t/f7e3ryV/N88+4f4
/X/Id9/at7M/eHkbtdND915Pj+9Nl7ZHIfhS9jf/7g//5/34Wz5M5fvvv30tOrDE4bcFUZH/9seP
tt9+/+2I1vK/p7//jx/evmX4dy/v+fvcvadvF//m/a1pf/9N0q3/UNDcy4B3s1h9gCHFD+/HH5nq
fxgfGpKEOp51AJhCM/OibsPffyP6fwwT/IeWyljhTMKa6puiYz+S/4NSA1gxWE1SA9ypZtLf/vy8
s4P6eXD/k3fZfRHlbfP7b+far+sG5hdBLG4CD90iKlBhzp/mLtN6BalK3Wn9IvsYVai5D0D/+Waa
YSTQxfMbAFEGumpQ8gERBFUU65g2PfECgkCX9SL0qZPNKe52W39r0/F20jMApyazHdBW8DyeP0lH
geAQMS0TdNGaCqrA87XFip9nvl/rQGpr/U8S4IxQrQVqncBxvBSjmsjzyhqSBpis4W/2hES+FVg9
5i8VK7LjcXoKq6xwrz/1584iOD5BSoRTh6YAPZ1ecMAHspHJ4EgHp3dd2XNcuVZROJ3xYohqE7xC
8IK4TdOybBwkEyCzaJ21s+ZtYATik+gBWFqOpjAqGRB8gkiBfcWJLpjlaCA/NmiOCtTXWv5ItM+0
CVdB8un6ti2tBnD+uDAyfF+Lz4z3JQGt59xqjiZhhtcdUjq8VtoI/iFJqmdB/yY3zvjjkNA6hrw/
OAzA38W9alURRuAESAOXPgOcsz74z59ngKTHGK0Kv5ffTa934tvW89iEaoSZEdHjDatw4oMx+ciY
G+BRACkxmhYo5//CajeBlGGcrynV6iHAAF+ZyetRhW9YaZPTSoD3Gefx9foe8/rPpOoy8P2hohqw
pzlHRWvMCfzKIzr/1dzDoMO90s4CEZfHCBEqwjIAWWOJxwTJibokfmIMZa8CpiSP4M7G2rYufRPd
Os399bUsCTIoY30D5gAoCjm97IE/SvMo0x1MqNdbs/HjwU47vX0Kw1w0oHV5B6huUAM1IpTJiGVy
2qJUfdNoXaI5oxI2d50eAwMd2Gf30kwmpyqmXmB/RfI4XyCnZqmFo6RhE63QjkpNX0V64PZttGli
RYRJvigN8G2IOQlA13koVymK4l4dZ9UxOronXXaTEX0jdfO6N6unf3BoJ6LYp5xoh1J0ZTeqJgyw
FZTA5dTNUbVRggsp8rpT+u26tCV1N06kceoO9vE5HkZNdQJzLjdx2NDHbtJF/OJLigggdwPzmkhK
aDzktx7pU6oVuMpFpMiG1w5lSzwTrJVfa7Ob3q8vaVEYyNIBoA4aZJlPDxhjTyulnDSnNzL0pdH4
e5A1uWNFvigTwPsAzFaAkhIErZapwR/iLFQoNcjRaujNqIaudBMrktZqpn0ZdDV18i54LYbWu742
dhw/49IfNhEvJuir4S4xmefKkffgpOoUwFPlUvrFl2GbFSn2ilkPbTXH4xNHTWqrRAFMXqkLPIPF
fWU9DKhiKjpWfi67bTGLO/oGkqVy6ISNviUk2KWU2teXuHTV4MDBpQLAIIAoODGYbx60KRh0pwTY
haa0azk7NLO+aYfHfyeIvT8nF01WY3CohxSdNa1xo+XZfpQihBNz7xFL1Du08JYxCkwFHi5mzFS+
ZV8b9bSAc4rJ+OzbBPK3unLjOLO1qv1E9W3UCgz/wq0+E8ctTcqloqnwLc5sIY0wTm9yABi869t3
qfwW+MWZz28wN44fUm0BfddXMVEd0vlZuNdTH2hJhWXqyDFWHQXnJ+39ZmUMaYR446+g5A+v/9TL
v9AQ7CA4+3TYLVND1MBWf3Jw5RDKZdcp1IkrGqzSLkUiQcOdsFAJW9FoFoGIXyg+k4cXDVeZmDoY
cM7lxXER9GA4x6hBpKxwufZFDlz/TNQXviAGDocGLl+U60CnxJliMqpBWUm5Ctx6JS0cBCBZ5Ji1
Tt5JG5oiIHZu6gqmBLOOJ+L4Vt5mykkmq5nhhIfelWzpI0FJLVXv/ENXAquCOIWb32ghwObtWrJr
kfosrpaAGRYhH6Cu+J7eoahHoKPr8O6M4KGNSGRrSVDbVhEcrmvLxV1AxApWcjjn6EJSEBmen15V
tkadI2500jlcyfP0GU2wguTdxVWACHQ+wSajCUpFA8+5iNmf4HLE8MurNm4egL1FXLOew0No6c1W
zxPTlfNA1Ee3sIGYPjJZR5nJAnJuXYFO48BMsYFT6tux9U2Ou/I+UtPg4fr+XcpBOI9gAzafLZKP
O4eJgkdWghOJlkHdjRVTs/Uobg4gIxAhlV8eFUTh1cYmKmgfOarsycWuhzoLknnCC5NN0TqXpG7T
jorh/fqCLOBvWfBEZOQKOAfLKGNoia9JDlVy20w/DeqhIqIixcKuaURR8EhjvB6COAs81CGxslBG
k8ZcJ+jPos9hNlubJqlerq/mcs8QRABQjLL2O3DOcavphlLV5rwBi3oyTC9zl0Y7ucuJ8+tSLLD/
MFNvwe5zUhI4Qi0dKSi3x37jJ8GNLtHNdRGXO6ajnAPiStxW2AW+q88YpSGSCAIIDGgH6j7OuqBY
j20FrotW90NRzL4sTkMZCccDpeWuT1fSSscUjOqA1yx9jiKroGu/JcrwHJW6lgj2j7cQTNlAw4xz
YlTxFj84N/dJnfQDTmksH5T+S9l86TWyluTKm+Pk5vpG8rJABwhOLBX8SQgwWbf/uTXqW/RfR2ah
OVNcA2u/b8qXsJFQAvQ1ZW9mefw0SIn8fF0or4a8UO6N7I1pGiotpsA4Sr6k2jCv/LQX1RgXhMB+
s3QhNBFeKPv5iX2gma4kKmJZZwaOAjB+XVPJvOvr4NWCcSkaKhJsGt4lsKdyInSzR+jaw5T3rTKs
4rwDu00pV4eetsP6uih2Z059+aMoE4lEg4BSUbuoBsvInrYBVjNm+rbQqsxuB/xPRdD+P/9SlwA8
drYs4Bwi2QbGQsLbvGKuGjOjClyY0DI3tJF9L6O0u6cAbVpdX9biDoK1ESUOAwS0/MPeayN7ISNQ
8ChphMyDUUS7xB/meTOOSra9LmxpD00FHHAqPp4i7XCuEVkEtEapkFUniwBAZRcYF1yXyhxiBFbT
3iQ6WIKLvKCCCPlk5EVhCZGD4+x6XaRBlZWIl6ci1Kr7tpJMVNRp5ROBIi7cYnDMUlkxTbxVAOA5
XxkN0MNRGshDJaDVAxNrfR8WuW6rwbjqciVwsnIW6OOCRFC/ashIWVghUh3nEtMB1Sg0O8FuTODD
GdtxJ8njdir7CYNsr8avJpqhkjC+OiYNKHvzeXFq0xtU73XJmeraaTCom6u/ronYPwsgywqIgTW+
/bNOqVzVCfJseTGural71OTHZpwFGrGg7/CkGVwi4ENBy85pRDs3YxGHre7AocY0UR+rw1M5RsEO
xcBOIIsP/7FnlN0q1vhgIrPHWadi8mvFyLFnAM4AQU2/GVbVVtmI2gHYJ3OWCWJMAlOLRCXcsXNN
AKsIcvNVajqYt0t2Me3qArzNUMjuYwt8bP+QpN2IdukBLvy47aI0FkE8L+ji2RdwsRCNDYDmJIHl
ZMbkltM7GVoX7UAUflrf94JIdvEE4QgSVK0Qe/EAcsUkAxkOr5dD1NFWYwsjWh1w6UOBGK716GiE
UVn5KYc7vV7xky6LMzR73/i7ZBetu1W4SXfIyQrUZMFIASsT7dfMKsKd4nyboQtiMsS+6kj1VNwW
6BFySKRL/+R6nVgo7smX62pM6yJTHd3o0toecDfui1af3rSpDgQRFteg8mPv4E9j/AI8xygwcio5
oUWxLUum+Z8ZrkzjoHwu3RUv2W2ywbS/N+6K2C4OCrDgtsVdejOtm7tcSK6+pClE1ZHH0XAFKW/9
/drMgrFDCswoI3oT5uFbRszO0zODCJy4RUngNCfwhTUWuJ5fQQSsWdOjyOjIUfw0Ef9gaYBxqiZD
oJRLclQTZNyMqhrkV5wc1FlVSZ5V6uS9uusBOJK1jjRG/0BVTqVwmt+oJJp1M9ScRAnvo6K8yyt4
Idk/0hJNJyg0ywqjxOa0xNSROTGLOHDRp/hYHtAqD3LUciXZyo7hgcbuHNiAdMm8/G32YDc/hl7y
JP9qWphZaQ2GE2TciDIv0sJzECVjinkQJ4av4CmkxSAkckif8y4NPpcZSWBhaCvqVT7mtXmrfSqW
WzxiqzhVgIPp9qvsha6Nnf61PYyfGFY94yBXvlFiBz2bvvDt3It3uQOq9192x+CpsAIyXDw8h/xb
KE0jSO9gSZnZlpJeXs2ZHNqjyvxafxDlsNiK+BUjd4SAAKzkpsVjsKC5ttT7Ag88cDD2KKrd+HO9
95PKtEujFJEILZpvPIoUTQwgWodXcX4lK0tOjQTDfAhx8hVKTUF4l8OaO/k0bFKS3Rhdjele0wSO
b1wLLDrXrfXD/p0I54MFJZUqpNp9CcD0vdvdJgDR0Y8zk/V62IhUaWFfLZgEluxBEuPi/Y+tEQVo
oNQj+6h8G2rtTSvRChdmEsqvFcCfryvN0togDiUtREKscYOzDrmh+eaoIDmuZ9N8aC1V+lxFhvxQ
QqVXKsVM1mTUllMRBZ33XRnfREgObJI5DQsnwtya4HuWV88m3pAVxIdxnjehNR5qdMU7tSmt+hwI
j1m0McPEUVXBWM+SJAR/JigZkY/VeY0qm66KhhqJ5RJlAPALKeNHOhabuOoFrv2ClUce4C9BvPYg
CIOXUMhIEo2zCaRp2Uf2fKgin7iTjzZ1gbZe+B+I/Sxkdo9hGcAG2LpP4nQjCaKB5p2OTjcL2CYW
CZy5lgRrWhRimgYyn3i4YADOhQATPQJxCjavsqpPho9m3zRRf10G+pZYuw2K2hq6i85lhBoIkfMK
vj2A3WkFoFWSuteV/+JkiIwuABmUzzKSrBdJgFDSRtNEes0xrcHRgu+FcvBBX3tdyIWeMSHIccFl
AUwqXsbzZQRID1ppOTBPbarsqik+9kb12pSt7NWaJMrsXx4MweQqXBeNNRGZfMK4l2mptS02LQbw
btiD19IQrOfSYiBNiOwWlgXjj64vzmvRJRmMzjHQhvrVDOSt1E00tAcPK8Z1Onwpvvzq9jFpcKRN
5ANRUGYLPlHnoNNSJNAq3dETCiD2Ag2lb4C0SB5LK1ZGpwvNX1Y7ApcMc/jAtYYbwSOYSaSJwkDB
MzogEQSavBea/LLzjh3EE4aaJPrxEIRzt2cINLlrKJ7OQVI3pqyE22mOOjsGooXAnHIDxHi6OFHc
JerKKLD0GTh2mPdBu373MO7L7qVZFVvWR160dlZ6KNT/0pkhRtbhNCumDl8Q/jPlzqwKqAzy4gCF
8lid7gbUQ7d+IvmuoUzKF5VOhqDKxF2xC3nsnp/oyBTkc6YOaBAhsb6GmjynbXQ7Z9FXyRSNMnL3
60IUf3RaHKEYgPvV1FKybjK0vwRovRXcMQ4aUb8QY56vqLPmoC47uJPKWnqadDv0bdYIn91Yz+aj
6RVoGdn6T2zuLhwxfS6v9fvrR8iNsFx+Aac4TUAGI4nLwG0/9W6wAYynEznkSPCUglVcBFTDmeKL
BXM5B72nDakLBdllvUNvZWOCMsg2gjDfNJhr9q4vTqAvfIgeBF0HxHjcPy2Ie7tXh61aN5981Ak9
y+oFJTxu5I7tJMqSaMlF+xIFGAWPUdpneQay+IjFReEHepNvZ5fY1U2IyQ7rpkXHiFM/iAmwLxUV
Ui0NYQDiMUSY3Pkhvot9XcWzE2vazTzJ920kunaXZwanBi0+BqhBwD/D1zoA1p0Q4qMDR6LB01QE
93Xa7GeLvF4/LQ736riBZ3L4pVRVGs/GELgs8Vbsks8gdPCdrx1oGhEAPOROgpn6j9eFsgt2Et2w
QzMVwEDLGporKNKY5xcwiMbeUICgDxNWHGZ0FwM5oHwt8qpwDbV7jXtNlKG6VEqErPDsZRwZ7Cfv
+UZUBX9ECUc8KgO7UsG80jj6aHqNKEJe0IwzQdz7XaGpOoHDf8yjbOCFvzZpJLAeC5phaehehQai
Mn9Rk+8MK7LiGpohW+OzbKqbdFCepc4SPNWLYuBbwQFFQycaR88PCfTApZFrcHXzoLMjILiqht3N
X69rwsJ2WeiI+ksIt11RqgwxIAAMx5xu5doHpp6IQnbB1gLA5UQE+4ST9ytQwgx0hS3gmIFwUuwK
p7eBjrNjZHqM96YQ5PMWNM1C8xCUDRAcKClzuk30cIhphdpXCiajOU1dUwOtwACMXS1YXd+8c1HH
FCgKAISywQTkhPjm7Ebz2ySK1NGNomwNzIHPU4irlKYYRJozUfnwPEEPYegosBR0z8PhRncN3z3c
hGoVYABScvIxk28aRWm2amBEa2kIcrchzbAuUsm404zMcpESKwSvyrnJYOKZ44jCGxZrAX2D/fz0
FPWsmupU8p0cjMDFKiG11drNZAaxY2EU6aFAMipyIyrphcDLO1fRPyUjMYJ+LLRAGeyenEhG8ydt
cn8E/kxw16bRBn0cm+vnuCQBSVfWfQA4Jfyfcwl1PJAeIBu+4wfjfVZMlhPkU+NeF8INXf5Yx4kU
PlKW0W5FOwJsdN0ePHJQNyzP4oM3LN4JIRQuNBOnpUL30VsD1UTAdL4iLc77qUFEAdYnBjsPrB/4
OMmajfoD2gcMaWha3YpQ084N1h8LhElEIclkcS2nIkZBG6R2KLhgUh/DCkal27TMMMwdlCLsm6UT
06CLaLYx0CDLn9hIu6YKx0Ry5B4zm40+JHY5ZILrvbQeNndMkHME6AyPBlzEbS7rdQEhWf8pLrVD
kPXrwRT2+l7ebIaaSNBtpaG0ghzg+WFZmPEbxwgKLu9a0I3WKL0xMiVR6Y2Lltj5oMiBTBgabNEH
c0HfGLW+lrQ1Ddw8ssstAWwOQN9u5XuAFzv+PllZ9yJPn3NuLkUyPT25uwOQa9Clj4wmecq34asF
3j7G3ZTa+Rt9GlzQZq2sUmAvuAfnD6GY90LXEvJfuADnQq1a6RUpwX7G22DT3sWu5FQuIMO8Hw+O
CPvh8viQ/CAshIdlRnjE2acu0IO5RV0b4vxdvkrWw8rciUGlmB/402f7sSosBpVr3Cy0+XJGSprz
Ug9b33fCcHiWjPxTGGifGzPH+HauA2qzDVsbowsCX+fyosEcYnloNUcBH2/P+V6WLQDuBkXxHUCD
h82tOfhS4VR9jM6z6+bx8n1hRW6MbVlwTYEFxl2CYEjBQjCnuGztVCACSwEprdeGGqC3w4oax0zG
onU0edKergteOD6CggK8LHRdaGhQOF+hJQdNFkZ9iNsXbBIAZzLe3b8xc88WwJ3fmRzOzw+G0A9K
v0aeubCBDwJ81KH/A6sLlENfYFVEF57j8zqqDDKAmCsxAEuPLeWW1kRQp45iaf1KXQV7/aPssTQJ
I6hVXslj75m70akkMJk7isuqNtWXzI1WY+5oopbSpUuJRKEKZwnVQGRPuPOFaUqMqEOaHdRDX4NN
s86cetOsADm5a52/geTHHFduuzGXhKojbB3auXgOokw3p0ku/dBVn8CI6kQ747W1ky1IzHficHRB
eSEM2TQUqJD64lFJ0yyJhmkwYeYsTJZhgmLsVIxJm1H8PI7TYHgmbaTBiYrWMj5cV98lq47GbgRx
porO7ovZiZHEualMVeTSG4blUDyQLyHDL3LU78y8DkK+LA6m+qhWGLdBYh++GEoZ/FH6JALUMFXB
eJTakzdv9TvrrgV2oeSF30FT9xA/KofqSYwXeOnUsFwDZm/QaobpPf5IpzktKI2swK3UdHzQJ1mt
V4XcAMMAQ9DRbVCrsiD1tmD9UDhic5EUSouU8LltSHo1CKk1hm456rPvzhgSBzuqOlBRU8rSKZ5J
4qy7bCp1p/Zd5Nbu5GWPsw8ScOM1AbOi/CkObMYuKQQtWrqTwGO1WG0M7d5oOTtfnlF13WTIEBpi
HPdDsknvModktn5jIG3T3MUAEPQE2sqiL+5aoisRjg7yDsis8O9Jm+tdmUd5hMeyALFgsmaMBeVO
rCwL7jbGSzHbzAgcMcvB23VjVvzAt8bIzQ/g8VtnwH+DsdvGSAyLDO2iLMS46J5ioDiIPM83Uhl7
Fe1TUuQylifVDXb+qjnEgGD9G6haC7YGnbfoJMWMs3xpSAe/m1A5imK49vJuvGN8tthHRJz7yMm/
G3cMczr/PHwU+XKLck1FR2MdAVLpcQ9OXLnMJ2oxjmrs0gEjuRVxei13QiPaV9REBleYNljQFEyk
/5THZyYmtDBbQYXGCvU9LZ5NUq06jKFlM0YWS+porIpafy0DX+Q+LghG6YcgrlRZporvB5JigrFx
KwJNfdoPGDuqAhA2pGvJ1z0MDO3zIvsctwZZmWW56zJfkFBdMDln0rk3WzcrWupjkrlEzu/rqb8h
s/pNcAmZ08ZdQkz6w+VBdwN68I5+w8lRYsZozjpA7LnNiPluJH/au5ykttabttG8FvNHQxt2auHU
xBSEVFynA3s7NNbnIKP4jyGxi1spBUZgzXmauX6xr/V7Xd80yoFOHwbtUY9KWwZhMPoBrq/3cks1
ZDsZ6TRg7tHzxLkeAZGseSaASBlCYLTIH2MhhualD3kugX3ByYZqoOcd5b7OXAZkm92y0CryrH2I
yEN7Kl9mMEYUT5argm5ZVLJZMOLnsjnbg3EHqmZlliF/TEFHWKJ1UwOEbnIPhEYQLv5aY8yPAzzd
TC6iM7MaNVgVB0gJyI/6ym5nvbcbbXj7/5x9V4/cStLsLyJAb15Jtjdje0ajF2Jkhq58kUXz67/g
2QWO1Jqrxt2XXWC1mGqSVVmZkZERjA+3zFiX3/77RsWzxeHSKIfC7R8JbFmFovJbjo3ak6+zM++B
n2xkC2Dvf9ghv6xzdc/HVef4rBI0596z8WaQQubs7yt8uvFBfYbO41JqQEDk9y0C+MAbtQIU6W/G
f7Cf73Nm7W9bnv2ZJEH15N91rmfvxlarcAoqAvaF/FIGBoSspjsigL2oytwgmXx2sH5d66o4jLtx
EATcpTwy6OQFeLb2cuO1/Vk1IdFEegJhCpBOMZrx+2szrR/oafjntS22UCyXF7qBmBRMmFc2tCG8
WxSDq+bkfzY4BEgiB+cG5I/rosmPMCjJ4g57DlbbUMh8TNbNOnqUF7V18c3KzGwWHEFcnPv+cCs/
+uyN/rr41UZseRPVmrckp+j+M8dPp/FWJ+bPe3xBRv59vuuNKA1w8wFLMDWkNWrCnmQJfJ5D4kPT
rr5xsj5BgH5b7noYKunKOQA6DZPkXfWjjKBQn0SQkF0MfseVm8KxhmeDnd7qcF1RFv/5jGDtIRfD
JROAzXV1j+IjOrRx8ZgFWjPpMohqr0aWag7QK8ri3X9sB4eczKkHkeidfyCnW0rZn5zFBKQOsOkx
RIJc7WrzerplshES7Yc5WJmZZ9wFWkOex/7578fkk22DhdCKwmwjkKFruNfTA4v9AQvVDQZi6pTY
5kb8+myFhUC3rIEFrl2xhVsyl3YDNuZkfa1MfQAd9FZusGzuq2iPv4zRF0yygR13zSWqLLdD41rh
de2jJ/BLd/h4eXLp7hYrmW4l5qzatrC3bzbBj7+/v88OPcogZJtLdMY801UkizBUbtsWJf+UJSxY
DfPKApV25WyjVemm5X3wYj70GwV+0J2AgNXrW3vls3scUS4Ang1ZFQc6CL9HusLqWtg/zSRXX8a1
2elNB3V6P+/hJExz+6ZP7D9iB9dvGw1gD0mug/Gma8CN4TsrMmHPCJ7GDwqJS3ESO3/jrOccRjoH
dwfRub27m76zrbN3110GcUL85+IOcqu2+POexxHFNwfBFxA4phmvnl02XjIAVcgNxfg733kUiVp7
Q5/1s0Xw95Hv/gNd/MP8+iVJM1YDPHHEIoPpM9t+8dyHmu/+vpGuRt+XsINGLQh9DtJcEE+v1Vxw
31bWxGOSly/BLnwAuYSmEXhIPx3YVAoo81sbQO0wJJo2fZHfSgY/iXrL8hi0Qm8kROfiKuIUI01U
Ny8vct0dl+uyXtUn+yRPWCvz9gnsTqsVaPi7ZCv2KMJvRIn/x+P/u/5VdtgXEae2wPoqd9Zk072x
HVzo4OtgZfwL3VVrmUMDA/aNN5/8z2sNT47KFK1yoLh/4H2J13c2nweaT9mUMQxZ/uAPdCPz4g5Q
I3YTfkOR17tF2tus5DNGzRdvefegHiqMezzz7d83wpVdwX83wr+/5zqYQbmiSdx5wtHdtC8LKACk
bA0u7mZalYfkQNYIbasxw7B7Lg72TveZQX8CqCFLQ/hF3aKZ/HkV/fZ6rmf+JmRq3LYQW2PfiBBD
/VVU5LTDyGsKqnv7arWFvDUZ+uedgTXBLMChWGbhr/swYySMI/iIT6IuMDVNA+9WT/XT/Y47HjET
dBa0h6+SGdypgUW4IABD2I6ey210IFXa/qQwBNvVMNuuM36cQCSzu7QKM8vPyW0l9z9zVCA///6I
6xRHYGiyLmG/hsZuiM8LY2rkGPHR2TsZjts+uQFK/nlNohWOA74QUDCEdS2H1ZlqRgjFM7cCEJO4
dHOSUnNnz9DHN0Fq+zfiprO8xN9viqX3jsr9H/E+xOjfo3OiaCMsDws2u3rbQQ7oW5E7j9N9dIk2
wQtdTwdvBwRRIJwN326FlCvp3v8cJKRwy1wi7in3GvUVtE+8egZYkUjZejvQE1S1gbY1g0FMFQ4s
bzrHvNmyacus8caQm5SJpEq2lVsqEJuEQ4e7EnwMeMi6KuZrrFKZHS2F99U1ZJ5/zIOgPHVM4w5p
X6BPg1mvkPfrkjaM5R7vveYgGeUqL/vYe/57oPjka4LLHoLMvAxQozX7+8uVvdW5RIYk5xasyyud
JQkGe1oDLvWp9e5i//3v631yKH9b7ypCe7RppQoLnBi7+96V2KZgB95K+j85Eb8tcpV883IoQ2Hw
UIttk9mxfOzSZEUOyYavaZVa97cQ2E+2KF4ieufovUBG6hrJ9mMdJcWMp5KFTAW2JWbN3PoH4z/m
4sOfzwXq4L+/x08K+gBLQksHdz1Q5uuBPQ1Ct5JVshT0Mdq+i5eQtfG3txGXT/IWjAggO4LiJLL8
65sESkQWHyZo7la2d6DSzkofudj08vfn+XwV4IEe+CKYGVj26S/ZEVpzSs4dUE9qydQbwtTv4Syi
yfp/WGbppQC8RjlxnXWSpnHRvakAb0LTV6aMTvxZNEJnQOn0jbU+aVQhcP0bOq7fnNPFSVkHSHFL
oGNTGn2Bo1cm4ellIHaOgergY4BYdLoAZbf0JD7NhLBBcKQXOAb19u/v0x7Dupj5SJCJCTeP1sUH
nnG1WGLynUR29AG11VWCPOk2BPRJ3xcKsb+sffUtMdz/37UX+5tqM66ndy8PtsZNFSTt68OMYbIV
Ig4cBsesdmGsMr7HdA3I8P/TCus/0RvkWZAWFlFbCF/+/hoaM3W18oGsjUkyewANe+LkHIIRX8vC
Y7ey7yV4Xd9UkNjEUCuAe5QRV2VcFcmgpQY1FEtSB0+Ny6rJww7WhtbXps4wbAO5c+sHudy6pT5f
eGnB4nODqnb1tWk3Wq2MDYopFDA+3B+GzdzASbG/oZz6SZzDOC1YtIseFBpoy7//ckrbkQoraCqG
oKNQIraY8/bX/9NXw3TwMpMCVhIoyldfbVZq8qsYqJtdG7LuLOiecSSQG7jkeKu/B4RPemeQUlxk
ZTCnttAar2o/zIbQuiYIPHYzhkewxpzDZLcip2Fn74NqtJ/iBpPg/ezWq06L8PvYM7MKZdPdiOhX
g+D/7FX8Ekx8gWAJ+lp4VYFHYmYT8XCJgMp+X2/Juj2LY3jCEPa63pttuWEf3n7YsVW1ClN2hlDG
+tY9djV+9N/fgECP4RxwwTCO/vsH1rIrYm7wNuBRt1qMnmKWhfliA0HvQC/wbjzzZ9kAxE2WxApY
J7oyvy9HbCBFmHYDOtdeoGmZCnRI/v59P71X8CQoBACr/MHUE20dlUQv+Y1pV11iMkveW8X274t8
9hj4+5if95eE+FrgCZoYfaCWpkTQ7XUAq2yubjzGJw16tB9+WeLqTYm4tjtIsuA51DqQO7aLAAtb
mQNWWZgrEBGwL4ZtfSuwfIKfLuuC1uF4ySccnqScLTEVeLQh4y/dbmlky02cz/sJNlzBP2jMLULb
58/qgzgKtm2EXsVVNDN1lbSFh3ZWs+t28iEAfpGJLRT/u1WzbddsVefCuXFZfxJBwcD6d83rO8sl
seAtLooqunjkqyXYKg4v0Dzd/H2r3FrnKoLO8VAaSN6gf2Wbj4K4e59GLiQX2zZrrVu6i8uLurqP
kE4trOIlpiAX+P14tY0STV9iMY4mcsOrfGRjPofR2okaQNG3tM8/O2u/Lrc8+y+3g6MBMAoPhWgy
MiCm3dgek75lmyJhtxozn77GX57saouogekpKQG3QNU67cIdI7iH2HtUmht0/s8SKUzgAheOFg06
aBL+/lDK+O7AoaGaj2tAkzvlQDMyiw7FP5iwnfvH+RJ/a5/U1/omnPbJbYvu6QIuIIlcku/fl8ZV
1ImS433a5GPyn4OJrW3vp7bc1BZvvRkzO6zzv2/PZZv/sWN+WfJqxywEf3QulqdtrTdeQm2XQVYm
rQaYJddBtHNGazVJ8eXvq35azCwqBxBoAn74R/2kGhuNVohP48Tr88JhpUdrowBz3/KG+XSL/rvQ
9eSRz9w5oQkW6tmBVs/QN0rt6cffn+azvQmPUGgGgySD/1oIHr8cg6lxA1FVocwti6wpek5z3O5d
X57YXN7/fSn0cD67e35d7epiGHQZW4N2TTbbTUtOcFUqqn0U0dlJx6GmL0kzuNMaFmdNtFa098Zt
H5n2S0/NOJ7bGShl2XZfm0ZZ3m7ALLu3qoRp3mvhkSkdbDnMaeX3k9zXQhdW7spAvxEY54pM26b3
74rBbcyh9aIGvFKIDQIFiaPOXGxXl0VmdXFXr7xm8KZ9Awldtg6rWDcgsckkeBZTd5hnT1aASNt4
3lWtKVoK/qI0WG8EawIu3UyKvSeSYtxHySyb7dSKXqx0NNZNWgp7BsE/0uL7xISdcxL3meu2Xb/u
W0wvw8LC0zJFa0V5a04d2a9120mTdUxLN/NDIaOUsNhBdeuZuEo1HRkQU1KX9Dj5pcs2sw6p3GD/
90UacmWsPIlE8Dz1djV8ty1Q/w8taUmx57xPzHoxBZlz4btqPqIUkGHujQnECkVPFU9r5cR8S3UY
DkdR+xAjMwTNqBWAHcxzdXg80HCFU/SHvnPqOpMxeH87G1p94jAGzqKaC9YhVO/LGcC+sCu7XlER
EX0ctNMB6pfGo5g4Yn2UTx4fvvQwWo/T0AxSrrRuYE+YlmFlqTdi+ckHhkHD6m1yWGTDPrY07CmR
3SoqgmHLHMt29p5eGFCUQFd0xxLAVScBWluQD5HXeGBgtRHDeBj42JlAkk5TtzANvlbfBGGaKNJV
LzNcerx08GPBnk0XuzLvurpJzhZrxm4XVQ3Sl0VvpXwPIO75HAsMcKRRAyQtG5NYPfX4xCq1O2H1
p45bwddSWCG+k/GDYeO3DoGem5ZgoddlCWUW153J82TGBhIwFS6fdG4lGS5O0uH3lolbTwcdtCLe
KjbqJwtUK7WbC8uwrEc/3n1Ghgfv1pQP5WSfIW1BrQOP3SnOGaT6LoPUrp0jg2dyL0uDxGSULgV7
OZgWhhZhJN5h4Hw4jVK0zwGpfXvVa63vZamK81iZtkg9Os5tFlS8uoRegZmIFDeMXa1rK4CfXDdP
01MDsBBmVdDqfJ3RQmPbEZP7ZutMFQPVRbXlkCahDp9qGhrIRQHUKGF+UHdZ6fq1uMP580/gEajq
SajZ6nYwJSH2qm4mGWwiMhB5xCP5aEWMZdltB+nZZNvNThTuGon3smZkasiGGjKEGccOhKmepiHJ
AiLol0jWMT7i4Noi8wZcmh+9Ysrm0BLhcZRrbyqGtfJAO37gHVpEGYQ8VZ1Gfp0Q+7BwL7txMynW
wLHBk7V1op0jLtA6bL7bTND7yi6KVRnPwZCNwRAhma798Emwtv/py7liq6nizkNdjEW54TNsxY5x
FcU0TQZhvytXxy3k6kzP08IfzKnCDH2YuvZcP0p7nFeCEp+mThCKc6xbzII6OjYgc8yN1qmgBcbc
DefJNz/sI33EYAyHcBRoRogYSA0u9lA14GNMbq9Sv/C1uzcimqoj047pfvi9k8h1UnfGZKQM1I8Q
UsliFVd9hXclYSCU287IoowEpp+yAShJkuI6d2xIYyZTkzsjyE1ZpQZfbia0w+1HrYtYp11ZJQpX
lkHIa5129Nf4ixJk2UGKi4L6f7KqqQyrlWUH5o2G3NtOltvsqVHyrK3aepspdHbWUPWfv5fxBPdT
yVmUpL7sOUlbFMHh1lqOhc9UzzLX0FZigDEp/TQKE1g/R7QXF1hJ9h9uG4z9vWsPgc59FjJ3EcLs
K4wJd8kPGGk6DlS+DUOYHEHreMA25EjhZ1AWVyBwNqxdoRB3+zRmc3MfQOrCxo8hUWC+eczDMA5G
4ezvs/Dte2j9x03eTlD2eOxpF/hPcnYJXZVO5UV7GQZFsg+9zsdWhVQZzuI0RWBYFPYIx+BRuFMa
tP702iXd0G/UOOE3xfCz0SnzpR8dS6On90mQSq3sWiCoOqMun5mS9HtlSTdJIW2cqIx4nXtf4jYb
dmj2FFBmLV2NEbrQsvdeY0q49XkxXqgBmHE/WzF4oV4Nt/vdWA2GbyPhk5NhqKPS1jLlzp3dypYp
fOANTWEhVF9a/E8QAlCh9nO7nUd/N1LVWNu+lnJbNJMTpP4MS7uc1HHbryrHG6MD7WQ1AeOp402P
63k/9RqNB00auzl4tWu5ewd3uZvK0lMEHhuRqV8dIRP3rhq0edKe4D+5YB6H4WCn7ycTihgLRPQ8
uqJ7jqSe+4/ARd8inRLjvYxFDF9Pgh8DgMntwDjcqzjgYKG2fVKmAa9VefZ0z8O7uBmmeUehsE/2
fZKMVjpZkaU8fBmv1Pug7EtQrgun42tNnXA4UzpF4lR1pYbV60iYnVEK9TZYT0RBu4LTuXTO9VA2
VEOQSnN9LO26hLmpFcfUSyd4C7LcGNG/t2qy7oCUgx4P2XWa+a2pL9ClJo+1b4IHISzlUjQ5sBeC
taF9A6YdLT1HwLtWOuJQhyKyzrOr+ynVpc3U3uJ1r7a+VhpftYACYEoGzPHeU2tEvElpy9tpXZdt
0uZ+0jewUm6H1nlQfpGUOwHyfvFYT1NoshZiC18i24gBih0ljXIx20P9OA0FPzfCsx+rOup/lh63
TZNOzeAPL/gnwLdE9TGE3QVzzUdctqT8AjV0xbZwcLTc7QAv1HzgevbTDlPzuO6YD44PqUq4VrcR
wWYfotqtM9JwFq8AHmq5t7x5jjZ2DZnSTMneD85scmzo5IMwW2Vz30xV6rPOfqWD54n1CKA0yhJo
SPDXJODefIRGDXX5fqj7wtLIWmxXhRm1S6td26GGlLbTqF6knmvKfqULGqd81CY4V4Nn6rtJYp7t
mXp0qKF1YaBqK6TkG5/YibhMvSIBwU1t4C3OwjNHZEonb/rpVi765GPb5n3S8czzq3ttNSyHvPva
VFC3FKNusrAhWdHBe1k4HAfThQycDsJ9Q6rLGPo77rk7+LWUG83tbUndnT8M9rp242MVdLiUJSIK
GECod3pYHlKfrERC176Nvq0dVN56UGLrxkwjZWzZmjjBoR+cV6TWftpq/5XC/CtrxHgvHV+kCGHb
ULMzt8qfEUmGVdFAx1ex6XHgYZuZyHwdiwZ82YY7aV34mOCGajuMoQ5aC4XTMqy4HZ/HJppTWhvk
CXa5LQJc7bEBBCT3o0x2U+uc7Fk+DBF7mSewZgKY2muuHhODq53H8ti27CUZ7TFtq/YEuftL1BX3
DK3ITe8V79KUzxrWKshSg9fAnlQaF8kOVPufQUAeo7m+EyV975t6Q2koU7in/RjY+DaxXq06AusE
QHt7sGY2EG/dNNP8A4q/G1/V9bpzVI6uDvifIXTVJlycWTjWu2DQ77Nlf8MW6XLk2c1qZnWQsgp3
ZsRNf9ADfYLoS5+joPjp13zvTu28SYrKWQJondaJg1K0sr523Hn3tbMy0OnADck/ShW/RCI5Qesc
/7fS7VdloosU7dm9JlKnYGesqgBNANNcMLWDA4JWbjrE9tYp6Dsx49ZAgti4ao0k6KuEKxEi68mK
MLQxYncgcE5paMGSo437cBM31nMzt8NrN8Vu6k+OSiECjdEEHtpZiGvkaWot/1w27ncSdXcDCsFt
W3luVrjeuiPFibhtBuXAl2Hstr6S65CP+YTqOG1IidAyQvzG8xon9QJmXybCyipThYuayq8ch6eE
y5llBv3bJe0e16Kv92Mc8iQLqSXeReC0uN6RYDhayW3sW/etimuUaKxbVRH+ccAdACkYCGFU1biD
QH1qte7OKfSx4N0Gfsd575UrbLyzsOhpItaG8GCDrGQjrFGnTW+eh9C/92r6wIZ5AAd7xF+K164I
j6OM9mgVbETnpEXk3mGAnqS9tOMcm/hM2ZLbWT9UPH91yHywnPibbZcfkMTP/IacuJiftcUeoMp7
FyMGyqnPFJJO3ynymLYPQ2t/jHN8nMa2zxvPbzPkHjAmrBrIE7coDtzuQHi1VbilkBKvpXSfA66O
Q8xXsbS+FcY7eQyO0XNR7x3ppAPH8YgRRJNhtGHdnvC8pd0KfYCVPZP1bEPry+9dKADgZugaWSOD
VBuXFl+UDXmbUW06F+hyxC9GF3dtYQ0p8i0XirvsVTrykZiepIWiqRWNh6Kgm9qJVlC1O6FS3grX
OdEgfLI7/6wsdRg4spXWeyNNctKz3JpObaAYvB0G5wBi2jZQZs5cu7ljpYuivNolctyUvgF5HMZ1
ejwnDTkAo9kxYTHUBXTHBlYBMgJAVU8ZL6M662gF+5p45ybDnYz0OirqAyrXjEPjY+Ruzvu5TYsR
MmShjxOohifmshfA03cRL14r18qqZspH4r9Zk0ZTOKxTahfv3iKdlJCs4nzvY5ZisMHZs+N137nb
uSgPrcuG3DXsoSmJBYaBv08ctS2neQObkV3c80Mfgj+jFPISyIwyxOlyb0fTT6LCe9f0bhrMQ4dE
LfiG/PUeCSsGDml431hOk3Y0PCsn2cWBVqnrlY9xBWnnTp4xe2YedIXjj9aY7rKxrMgKijBQfwks
mhpKjs0wIN/1/aPNp6+8LfcO6aEn2lqHoQPpcCJoUXYMzjUJ/JOorh9Nh+E/zCYexzLMSrgVpsHg
AWApBa4FmMXWtmulJNI7GbGdBdvMDTNxCblQ4BC+rU8240laFI7MmW9fOurZaQJ33Ywklr/mgV27
EP/T6khFCBkxi3rdq7DIBkFt7yftkkQDe/GwX+W3CXsQO3l8mnz5XM7RfGnRvzo1PViUrH4jZf04
kpnmLhyoUwZU9qzmkG0Ns+tnBlfffc8ZfxVJNB2dHn1pg29EEFWmDpIlkKbfen0rgzcJTdJgQ7Rj
xV/K1qrLOxR8Pn0Ufj0N2Ieug4q91NK8oHNYoG5zEjWSj6oe3fF7wFHrPkLcsmm+s95SbW7BHd47
DLQukrc45t1RyTAeV1acFN520Qd+Kx0DZDwqRcc3ZacnllY2TGhQnfRB+N5AFtGFcDx1xNFYkLU8
U7+R1b0zwvYtL4OeknSoQ+OkEKOIMfBvFfIttBk9cWxZse28Yp7TRXxZQagNL+qc+NNEV9D9Rj5I
KxEEee0PgqWTgwZIilrGh8IuRY83jT1j0Q367vwC2cSA5Y7UzZBDLkpOq6bno/UtijsNKoanCmtl
F0o2SBzrCRNVxbSUaZTMF8iqIdi0mDGjUMOwmbXzuOXvZwdV0htM8Sh/DcYSwqQWNKO/xn7nb/H6
DEnn3sRvYjKIuVQVzXruEBCa2lMPXWJB44tWBbh14DfgCMf4kikk5Nuzwkdr1x5sQw8umq99XsVz
LDKnkrA7q0uVoTz/AmyCvXQ01htJZfwc647skOJE7yYZ3Tv8Ab0VpHTfG9g7nKOimZ+QXqIiqDEy
mIOzFGbuFLIXOAgAtOgbb9v4VOwqodSx5jAp7R1Ic+RiMD4SjYTVkOlwvfbd5YY7OZuR3edgZ2BI
3WdWNeV1gXIYPx6pWf/mRiqGo6qrUoJdm+QLxsoyLXxZrTtDnS+VE7Kj7KnYKPjTZL30wg34F+RZ
IqP/qqH0urwmQurdPEaQBrMdSxxKL1hCgGmzaDDVW0tR8cwKyOGoIuKt0VKsP1BF91lZh+phgu3U
QzEBXs18k8gdZ6ad8eDwi4MwTZfseqX5uWKe96J9+cWebUoyqWEcYmLDM0e6Tl6Exj0ida4vdQkP
mBMx8VSsHOUH6QT4dXllUZK1mqJH42NuZ0WU350aoooU4cWp1j4tKplRK66a09gWRG0dTZwdfFi8
0zDw6qkoiPWICenxQ/Suw1LI+dgrF4d54wLFyNETdS5d2H2fohipDt9qQfaqjXiq5Hgmg7OSSF1F
bLZRad3D+OmlpRUFx4/do0B4hFxY5nUagQu94XYCzbBgK3jZvOow+e6YwN3NZbjqkQWNVXWsW+fs
9uVuBiiYKswhoOr47nfzBXzsJ68J5qyoTZhDsPGo6wl3Qflqw4EvG7Bzn1rLzg2sB0sbrN1OrFgd
QVauFofebh7qcthKZ/TQ9xl4alj0TQUYfg8m6zGM6EshQpyCGIbLMmBpz5qVFGjeuMSL0pINVhpN
DmBL1xNnqygRY0PmHBI67abGvvdFsrIJ3bZ992Fp/+xbfBuq9hWoEEq3Rh0CFeTwI8cUKiSFnyIN
lRagaTFglQ4fzAtkpkv9Ad+1VWXoj6YcD2jGvVZFc18tl/HMejfDxFeZQ8Z+baR6CQtrK6Uiq7kt
Mi+SL17YIPkYjyDxrimkNw4Y5fgxU0yUcFrfkQis7mgYkfVgy6W1EQ/WgEdkbA+5qA/geuuxmdeT
NYnUrcYxHdr20qCNBeDCkV/rmZNTMGPMW1QdBsFgXZSSLsrLFlacHtEP4VRlMdD8A86Du1GuwG+P
w7QI7BMe3aDacqMnZ/g+DnDHNZgVh/o/bC6StKXAb7U9JNs58ts8jIjKo16MaUX4qR41phoCJbMo
HEH7D/2158lHWfoH6B+deEOOEZ0yHdCt3U+XqR0fjM2feC0ukEGDmCf/sUBCumgxDF+YtdsQNIV5
uSV2tSehvy+pfAmS4jlegG6clpPN4zsW6TMG9I+1QDncqmJTW6FIpXEx29t3YeYgZTRhUqza3sfj
k6bcoKTARhs96I507baJIXxdOH1Ki+gRU99rHc7vpFXZyNWGjv5JqObouWztBM251ijDY6FOcDJO
0pokkPSfwP4qjfjq6aZfF+H0AO0gmVoE0w4DQF9kW+B/Bkj9bPa1lNilpeU8uv74kxc8d5h7r2z6
jHvtVaGS4LSHT1nhviBMbFjiPbWeZmmsg5MJMdMeOs9dZb4XcfxawGqyr4oskTrcKwa0M4pBJeVq
1zZJRmKvySSZXgAxQMO8NtaqYW63J6y5gCfzGitaQBB8Rs8zieq0mjGU2AKI2jBUXV6uqgBVKo+W
PgTIuwi3CQ53iPwqHJoL02JjtLOVNuZsi/GhAFSbdhP6iUXbTrkhKJIlypymBIyCvnFw6rR1sQL0
sTB3bqVOXcDyBjUxwQ8l7Y5U8s2dhjobI/roE1zR9WxdalWcYAvmAYtFTg7kIB/KH/74VcsZRUCU
1dDhqzob4PPwDFm0L+hR5K0dbucAbT+bZjNKMKtyTz6MYGb9HaS5tKjeXRRHhQ8lSYFRv04/QP/l
UJoKdzQstcbkMvYAiVW8inH6TIJkepZZE/C1hWR1scrGRkzdCGP+ih9ZU69lC1NdXUAuePKOtVdv
x2FCt06sY+/SwYsjSHTmIxOMubyM3jytsOdZWrYgU4NhjOGjIbgDeinOkK752cUo1BK/3gYDX7Wh
v4Hf8YMM6KpI+gOy6Re0fUBAfme2zqHhiyIFJK3KWofiuxQaqYv9YFv2OkEnYZGX91oisooMuTWa
jRZP8zDcEfrghG7Wj1HaBxjSwBkTEIKPgvGDtE9lPa3t4s5rwlMyFlmd2C+F3WKsbDq6gzwhjgcw
VbSnBmVcs7Xs08juBQBYvwzzunpGHyWV1pi6sjkqVm4s1t0P+ks03MfDqxyno5c0GWsf1P9xdl67
kSvJun4iAvTmlkWWU8m0pO6WdEO0pfeeT78/6uDsLrEK4syeNcBaQAMdlck0kRG/Sevnvje3gdfc
GBkVKXqD82X/PDuZauEjxynqkVzdSnDU+v4mFr2j37WuGXv7kqeXZOQbsyNZUyZ/P9HUEIcQtS5z
BxbhSTVjyksBxraexquXTyeVh6p9SiJ1yxvdrkORa0l0MspNshE9BkrpUt87ykPuiHJ+r+XJXZJn
R0EUXgp9Okp1Q5lnZ5X9TilgopaHPvH3qdbcK+IvobyR237rD7vEGk5W2DtDPeLoqTm5/hTXpGBC
8C2Ihw3NDYgR2UE34WoMP4opwg1dB/SGfUsw7juJ4kjQPrZVeT/E4m4U9DvQ6Fsyxxvf82/LpDhW
XrkP49rhCbMLSBUjHzuEjkeyoN1FGtAFbDe8BIZAq7lF5TmdZHKv90c6XbuoJt0uWS5Bn28ypRRO
ej/YRh4CWwyy4ySf0rF6TgwajnMdVBKmrTY096qmOjofrK2FXZ+WkqvIhbFRW6HbjlS1vnRVrB2R
KjyKk/WiddlJFympeXSid6ngWyLV8lihdEsPzG6NUNylPi+JUi9jxygL+ZAm0kPsqS9KSPLO4/u9
i8IFW/K560nbBtTXXlNMRY5tLH8Vk7Hd8rJIj0kX+45hDOk2j9Jc3FCVrnR7wopvJ+XhABESd5Jj
XCQV7dqo6B8McRBpXg+5Vd+ITe/dtMFA+7aiz/wmTVDEnXrwStiigTTm9tgoMJjEsfuis5i2CaKE
YOapUDW2pwTegfx91Fzwjdm4G4rcM93ErGlOK3q5Tc3KEULlpujL+KHzevUQ1eO4j2Mh28lDr/RO
3RfTgQxAceK4Eg6zK+xOzUh6k6gpKYyW91NSf7UA6903bR58aSpT2A/VkD76U8vRyYcgWQjD8Vaz
ong/NYrlykJZ3foGb3qcbaiXFibLTffz77jb7kljJOWuiNXSOzbIYgj3shSKlH9G6qXfRMRM5G8F
3anBYSnKMvVnrEH1p9yYSnRIe8bgaGKa3hmTkKTAxKkoswMGiUfPo6V4BagCU8yOIUX+nFWaJNuO
J4UdBAZOB6oai/f4TyClR5mGStFUauouNLv4YbKKZtdXXvMYNLnSbnQKLbQEecf/ZvdLt3ml0OTH
vvwVmq9X0KGwRoQdRu+ma9PhlRjpaxmI062mjzzL65x3q04GU9l0IiO3a8ppb0QDp6Hh+cKho/Lg
FqKnw4KKB+MENCG5n1gBz9aM7pcFDFa1Qmh+0zssf4XjNNGHyEzlKTLmJ28gNe1TRd92T4WXo8VD
nC3ctL5BBtk38UNMR5OZj4bwLelRRzTEItsLwP50u6NO+xsYAGX1ybC2ZRSpERVLqm46vZK5MlWm
R7oixU4sm3Tf012/T0t5ei4DP97qQjZbIXZ/MYp/bQbpwQQ5ZMs6T1whVCMn0PSeHqPnuwOyjNs6
AiMy0nU/mX0XU6YCu4GDS+nqMrbzcSP9UvyeHlecazxuBsTB2HrAZgInMmPZ1VuRAyyL2LADdIqq
bn/halHtWzKpTeeXw7Hw2mQbNoGwC8TBotttHJK6MzhntZfWjLONCQ6OzCYJHa/WYMj5kFpr8Bau
nAYYBrKTxlbX7Jy29heV67vdm3odh7dISlMtlz1z2BhKcq8M0qsVjE8BFuHYhKYTS4cms5VClFcF
apxhM+er7HvD/yul8b2Vd9GuSasjWsDtZhRAGzXW8xDQNygQl9mEEjqmkshzXfeegs7Kt/3EPq94
xE5UTw2eOpochQiFKDyRUl6U9CcjHibgSAR/eNUTT3UKMS23itxiUB3Etetl/m0Er9jWG+l3xevd
wQA53pg9UpXBRKPEo8hopwqmkoSGJyDLGzHueCcX9bAfFONVFb3xVvebQ5HWX4WgQEWsjNrv5I0V
HSwa2qRbp4LHso0kLW1Pj2eVbg1vgyK8mtiEYsVp/VF94ZTEPFnMyZ82WgeswrK420tvMu0wtX5k
UeHdWFapujw2hRtV9gKeh1gcBGV2kwfhbQtWl7fCRHKi0cOLmuIvOjWnySA11rpIs2ns/hy6gPqh
0b4CJKaPxJHOA6F/VorAtMXYM2n65wfODsWOJiHcihXUXoPivl/6t0IjHXWtexPxXbOTLvpFMmOI
DrnpYO5MMyEHqgSx0H1eE4N6M8oCVMLacno1faKqdCt1cmdL4CFsNRx2WJPet1I1OtiD4LEGuIai
9RjbDRUHpYIqVpRPSaH4fs0cjFNkt8UYdmivyvIh1mta2uMIlU7zve9SPWrfwpL2RDbmvEnV8q2l
QnGf1bH1kgx9t5sU8BDR2BrBJkuThA848PYrdWMTpdh52JqZDxSjK+sF1X59Z4HgcUS61PRXhYH6
lFhm3oFmXLyVu1JwtXCM6k07ds2T0nmimyRBe5y9RzZ132j7UMSzwetk84m2XvXNVFP9i6wGihty
1m7oHlo/NHOUdmjhIYWa6mr0tZX7gWBxOA42BS/P4gQMCl45esezLZWlnC9iWBzHuWi1Xws1No+m
lfTfQ1XQRuALgg5oRkdkV5V0lVsONHdJeuCTDJSlBok0VNJTRH3+LZAnXnZJMAomCC2FgqRV+IqT
U+AdSttvJPGtFLBWd2j40KjGRDu0czEsfzaFCEJbt/zsJtGmkgJ/FGgbE2raD8USpIOhFr5bVb3w
Q4/L/lg1QvNFHo3gVopFNbFDfZxeopAaO3Mmba3ApwYbTgWY6cn8PlC7cVIkgWymov6uleCSjBxA
bJhn0W4K3jTqjb+AMug8gRTOaakDkGIz+/nXzArD4IDSF81ZJsEZ1Ca746CfHuKpwWXLLwaJm6BK
xW2Lo8axTsXqZGRRvCvo3FAoz7w7OUyN3vblRrj1rCD5ExWGd5PmvUf3Ig1OIi34e6Gt5R+h0VP/
A3k8ksfsCsAJh4L6GgheFvy8fBNlFzUqj+gOp3Z4UuY2VtTw1Bfl6ESi153SsrduC1b8j3HqjZdM
m3jAeX2i7cWkVu6jTCt/15xGJLe6+Nuf8picV648N5ThWdgmQnCb0RzkDZ5ImdOaPgKtQl8f81hO
/5qFovwepMy7GXjKcr+Qm/I2nXhRa4BBZuChVYzSYx3L8j4daLjldFFvU7pHr/NdFm8KyaSXLwmR
UTiTqacVVVe1vfE6czgYUChN80nWI3OQtpGSI2ZNwbw/leS1Okg2vTikZtsAdhr8ZnTGwvNyWzWE
8WCmZoGWYx1UT6VSUVsdJ1Q77b5tzTu5Vlit2hSn2wZOyUmOI/N+wMb1zfIyqkbNYAmPJU26tzrr
RDptg2I+j0pR//ZNVNAp07boZqqFZv1Jm4qqcFyzY7cFe5U3aRe1T6Kq1K9eZqDCpsVRcNshvyjY
RWZRX4mLwr8hCYtCFzSCdt+QD6s7I62baBOYPRrFHtZiPzPZrB+qTuprW8hp4buhiE8FixTg/zaX
o5py8USFbb44aU/MwsvZLoODPOG1YM4+810SAadTsA7boIAnPsEL86YtaLZE+FHkY2Q9l71gDT8C
D9/Ln7rRVSSRfeRvtRETb9crTAoNZWuNTFZR6E23j6PUjLeBImjKAfoqNshdWYv5a0Demf0Ey9l3
WzWva3ErjJ4o4h6mdpnTeDK3fR9m/uRGVlejII8cupbnttxaoGJ7oyuCvdwEvnaSIyiGjtJ3pfQY
yMbYuKhw0LrJ4ynVfgBzospbcgOr+7HrjLoGUqNQJg3DFmOysVO+5yFqM3ZQmLLsxOE0d3rruCWP
GzTEwDVB0CVsPdOpc0YzT7xNPACNOw0SPqCiLVW8dfeFTvfGDQMa3jcp0DnVyXppCve4hNBy1v2p
oG2jGy201SajQG+HeTJUL0VcpICKwKko4GZGDvs6HzUJHjDlGICOFGC2A4rwKBz2Rq30z6M091+i
KACAUeWDOm66IhZfEgrw3kENSj/bqQEkI3q4YfTUWcB2b7W47RBPIGstbyU/2olqb3BDe2LzxjWt
5cdQEEb/IQLROx4+hxcrM+VoCQc3z6DM85+fQZmVIox8vR55ruyzg4wgkeiWX4bT7EzE9XicDtF2
di5JbGkjOo3bntJTsLd2vJwhKqGV8qS7/nZNa+EqZcuE5QY3DCijtTRxleMc9f0kbxwkCDfeUdkL
7iynIOzEfbsG/786A2exFkQDQLGwiXWwbrMck64cY9dzqGRrO3U7JLt1IYmrfAN4WEjpaMi5omb+
ccqNukvyVhNKB4R160pO9ZQOG/PBdGqUWEBOOrkznoCl7eJVcPw1vsF56AX4X+IAj0YtbEDh+/t2
BzR0Wx/W+aFX+T3ncRaUitGX8HtWGaK4693ZvTJwqpvipnaEXbOzHBzDVtbx1YEhIQDDjNUMnPbj
nBYQHuo2khpoi/9vYJXL6bNKNr3KnoNqysMJgzAUeRdY/FxtEjUshzlOjEF4cWNsp73mhhypR4pv
61P5/jdebNCziIsNWhZaJCYeFsIIL2zk8jeYcWPbbSPP9o7hcV40wyyuzL/+il5sV6iPotS7Jrty
jW9PliZKIoMWLxTPK20IKqFQ5g2JtQAGPOGX5vtM7pW3+dYz7LUT4CrnAVcPCBY4GZLEfvyenuiX
VhxJsBSbJH009DT4IZbVmrXrNf62YiKIBP1d0pFynZfV2elniUHeie00T+60RbS+e8Hjawfzp98I
d+12VjrFm6/bYXu8MqPXFizl5NkRW1chRi4GKBlJYAKNbZ1ZFHyWCuthYAKnXOEtXuXdnMdZnG4e
aaUukswSB6YdQ6O2utO31W6VWHrtk51HWvDroPSSnOgY78xLxDxyl+Dt5VZ7uvQOimElb8r/g1Yk
pDfVIIed5VFo2Xz8flmTVVUlIBo26T8tVNaySN/U+sFAlfvze/KaRAmOFxrkTwuOm2Is5lECZGjh
14RESbLJPfd2Bry/wNB00g2vzv7XeJ/9lL74DyLULf6pV26pK6ytD+EXk+vh3GK0kpI4Up/oX1TV
oG4LdAiZ3LHYKihT2E0NQEoNdG1lBV3hOqHVIEsSxGnUdpYMQ78qO9ESYLyrfvy99XgKFTGewDKZ
wEQj4vNpvjrMs2CLXWGqXi3GGcMMoY2C8FMiwGZTuNUA28Oi0PJ9LwbBjQW8floJvTbOxQcujBLe
gDAielOlJxQA7oMEbWVj/IUtwZpm4fx3Lc505lTjfxZy9dCjPy5b00vVeKhYTIB7lcc2qL9huQC1
RYQxUfklz4JQz46fT+0VXhznDEnkLLCHuPNiq+QdkrtKRIkzLX8ZxUsvFTsEEtzPg1zRmNM+RFnk
NkFQU5OuGVnt4ocEr73eGY/xabZiAgq8ant3LVFEXRiSiaRwW1wY63hJTg+qRyNlDKp6A6roDgIS
3l+Ccat45W0oBvcaWqUu+P3baox+dnm7knm8pxbLj0lLmK4E9qQqu/Tjx5S1PtCRUJ4Vojqna+DU
F0/pH7j8+5le5yib8omBH6zXCAcUb7Pm/HflIuGWBIrELMB00RZXGJcX4JtZ1W9O6aT9nNJJ7noe
co0mPqdWIikWAmi4Un4cZogEpJTo0OyTkzdu5iRLcLkmU8kR3gbX3xR4G9njF1H87y9KOv+UKWDJ
ga+6EBDgyZ9aE3p36HqANkW9z/vZIirmh1Twa1A6Q+LWSrJyGlxcZppsIpIgceypWLIviblgHaqc
QlGP3qV/APC7bYvu5+d75VqImYfLylE0Dd3ejxM6gFk0Op/GbF/8VNNTNhQrM3ex4xkDmx1nAUSL
kHtYnDLpGLSRALEJdbQ/4FSp+j3kEIw/H8VlfrqIIn8cRgeOpCuDpkOZWtzUj9nWPJTHyFFfE0cA
2IRQNPDc+/i+30dH4bd1Uh9XfsDFBlj8gMXBFuug68xMJw6pf+zmt9oNdq0nvCjddoc4ywMs0E2N
PmG9VY6Zm+3Km2ZwItu76ffWKTbt7vXzX3R93i35/YS/NDKDjVt4PeAVx2p7W1BvhuErIPbPYyxc
Md/fVnzcf0EW2zH1q1DCG613NCuxi/I1z6qtEajbqMN5lzYzqD8s/b7IYMoFKz92NMXS1rWS757Z
g9tIV9ba5aN2/gqWAXpdRlPk4sXexfQBlW7s0Bsyd9Gh62xrGyOPB1jdVl+EI3Td02zD0t6sHYBX
9hGucbNgHaJSPKcX398QrNYcYEw4w0xD0X6tCuZf3Naw1c8DLO601JzocMdzgKmmzC+AqaI0dYTy
hRpH1sO/WTsa1iLOK+zsWZIiLGfpmdU5PWYZnv5StHdJ09i+8qhbK4v1+uzhmYmXlSbpy1REwysD
1DWLtYirU0sbCKjHSojL0aC5qhosV+T98AFZJHVJbxnWoLWDk2ovSR1+TbkofLxjjBJi2JeVfTEf
Nx9uY7R+zoMtbmOsjBM4nT1Y3V1i7kFmbfJb00lPfeDWv8P1StXlZv8QT14cf2MVeKihdgXHn7TV
Zx3SO++5RFRX34r73+1+WJnMyyfrxwG+awydrY0YdEofRwTMVLf6lR3o5aF9qp/CfpM0drfhRelk
b/p+3Kcrb5Cr35FCJ4U5RA/MpdiZ3E3CpCbqQDMOxWTN/DbW/R1vgwcrVb/DCuqcz7/lRUY+j/Rf
vKVkcio1Cu7cYwHlOxybva8MZepq0PGNG5lsTzqIdZomawtouSEsxL3YC5ywpDk4ki0+qBopcU8z
KSafiu9knrHS3nIpZL3kB9EB1e6suZlffNE5IgwFjq9Zrw6Fmo+7vZ2sJpHoMb9L2go2Dr1f8i+z
jKxwa+20DZfntr9Bknplei+KdIu4SzUqE1JmTycgRvdEKG/f/ZU23h6utPw0X9q1vIm3a/LzF/fW
e1BJxF0JfVHmeHG0JXWWxsPgg7radc7kTAfJTrazbF2NSJy5xxjNRvp65bZ8z6XOT4Vl1MURFPhF
pQt0nN59ypr74SlxaLVT7y6ek9dkKxi2/NC4FoWR4g6BoKO/6e+R7wv2kRsc03vjt78ux7186y5/
0+Kzg+pWizQA7AqKZNyUPwS7u0+P2FpTVasP+l7T7AElY8Rtb9aqaxefHn9GiiWzkRiyN+KllnER
ZOPokd4qvoNONEpgqUi1f7YxFKe7WQ983cLs2kl5FvNd5uTs4JIaOYXpWnFwwXf3AzxvaBXHcD4/
PzUun6CMbS6poXCOvNxFTa+vemlEExCIFXrI5H7usJd2oMuRyv1P7EqW58U8lWfhlspgWW7E5qiT
xgeqvAvApvGaWTl4r83ceYhFIh9CbtXirgHCOd5NSFJoomsW1sq8rYzDnP/87PO0ZeoPgTfQr+0s
2zBnEr+yliSuxVhsfkEce1nAXYrLOdyPvZupB2uTnuIHf+NrFOsptKTf9RUPkbUFcaHvhMRHHw6M
rHE6h6cAtHNXcLtN7/g4W9pgatbOm+XWntcEGvvIjYmzYZ64SElB6IGnz7kpQUrlEHWazJ5kNLm8
bI/kzEmcQJKGib7yBa/dl+dRF1/QLGCypBVROyGxZRAprWrZFZZLnSyuHKjXVuRZqGVR0GQ6g1zz
Cifyvqikc15ZbNR2Wln3V7/ceZjFsa1j4QBhXuDL9TczXWGnur5rOrF5P9dVNI6P9QvqWpYDrQ+v
HhNRUeo5H/dBUef6FAfMIjuM7i1cR9FF5f5NcK0fg283dAo24W9g9zEGx2tifFfn9Sz4IvlA0EQ0
xojgXvUT3OY43CFNubJMrh7+5yNcrM7UzHDZHgkSHbh37oJNA4vqaLgNILcND/anzN/APFs5lq/u
iX9D0xbfsp2KMJCliAuGRoT1PTziMXsH6Za2roZM/dxq6W4bjKX2zZrjjnXlTXA24GWCFWRWYoFa
gl68846z7cXs0lnt1nqQV97AbPuzIS7e5GDfagBDYelUqCz0KvVIqFm1hNWynm8RVXUD+BYRTGNe
DXRDpsJNWV4q7lOp8oJcPm7n/o9AMG4aQ9mvTP+VlQUr0xC5GC3KlMvkXZ8Cy4xVPjqkcx1p4k1/
R2K7SV9M4HS28aV8zrFTGFbUyy7SPU7C87DLHF6kOVP2QLkcv/+hKR3lNPVhAAAyy7Jp448o/QOP
89CYbm6YdmFpG3xMH6rSvOddtVWALX8+DVdWgoUAHY9RCuFkP4sv1FlJ6AkopDmW2dawq4KbQNNe
QhEZQ8mb1a4Oedxtu9q6/TzutaXxIfD8w85u1yhtMwOJrYEl2MlO8sBLcWvdBfImEnCpnc3UjMRu
Nrm+Q+7K3/4fzpXz8Mv2eBl6LZ+B8MiubBBoB/P20k7q2v0+lyzP0+z3r/1vepdmCYXc5lGJ2Dw1
Yv2IZ+RtQ/mvPjTrW23lQ6qL4mk6UzeDhHVlyq8AFzdoOBwLswJZ+9xHX/omOEg+3OoOTxQqn3As
2tTfmMGTGEm3tEEe26Tci1LwRU/0latx7Zct7g/qfmM7ifMcUI+vby33P2u3Xl5TGBwi1Y4FjGjp
Fxm8mAy+EQwUVXrU1BOp3PRNbvvRXw3KUiRqa1/2MhwOaVTDKcFT27twVQwlKZilaweS6ky2kS2G
rfBXceodSpmbUcFJDBaLrW0iOtjaYWXzzFP2cVl9DL7YtbWnGZGZM1bUYk/I1ey1N2vn8zqNdoWz
Euvy8yEdD4pEp6XCrC5TNwstqaasWm2+HF31x3SAy9ndWJh8TDQ5AhdrIje8p1XPf61hAi7PaB28
k47WP8f0jH36eEh4Q2VlRo+GmAqURPfljZF+91J95Vtei0K7yKQgNzt0LiEsHEStoo4xVFDofFkR
bNIOwqUQr+yDS6iMxhximTLPpILJ6WI06ojzRT2EukNRcXCy3+0OFrcdyuh+et/XYVXXhoWnF21A
Y371Ldsp7aiK/ZhOCLDxpo016ZsMUNBOkDxayWQutwJCscweLkA6YBhjscH7hH0ioMKABEH3YiBV
iYBq/5D2CEgo/lPiTyvvlysDM6DrUyPCaRPzsmW61vVxnUeigSph7eI3gLwjEh79Wp/tehi0K2cZ
YZnqzGLxZV4uCRphMIe1RdQCGkgKQrqWfV7ZX4zmX5h5ds8uwixJyjxPCOOBBt1MqDsAnC8018rH
ECBp+JZpyg51+teoG359vrevj3D27wB8J7JQPoaWtSSRzILQIkQ2TZnA7ub5bTkTMj4PdNmVxoiA
EqJhQuQw58bsx0htWCA0RskPajuyXPaEWOTgCLA8EWESxpuuM1WgBS26sUHt/RqMWHxGxhFMcCxO
K946y0EvqkzLi7KMzdTw53JmP4Uuqn1Hxcq/GF30/fMhLzfFMsxiU5R9hyRcMYukpU8azJJeOPao
ScWycqNq1n9/ghm0Z3EoIp9FNHmxI0yDZE2KOSetEJ5u/0eW/3ahsnbryHykj7cOH3HecxzEMh32
eWbPV2or0rNg/zvaffAww/xmNy3pb2VHHP1rprcXifI8gTS4Ofixl6Abs4jW1GjLhlEwVwNnI0kQ
TdSuiq13aLfyy/w4mtX512B9y3rMIuiydlUpPZ4ZphI7qJjkpA3+18wYdp+vjItH/HsQrGXg+qvo
lC/tTuXIyDit0LE24QTjIGxQ7u328rPxNm5lp9itlZivDupfvGUB36trGdqUHjvNFD5EXv4tUvpv
K2NaZiTzmGZzeZYHQKSLIkGlh22keliV9xtpC64O4xUUI3bCMTiuIb+ubeDzUPMyPVuGTTEBvYwo
XQ/V0QzevHSrIyD4+Xjem0bna30xnqV5W0PlSMkrGO0IC+x8s7+njzfacjQotpZmILHU4KmKZW+T
oFAHEmY3+NUBotZTjeAwAhWQvsQxBwaa5TcdWra2KuXfgkF96VL1RhsxS/B9hVZcURYrP/1q9+Rs
frTF/JhAwQKBIqzTvaDe/iztUzJSz6GyeOvvKGk8plt6NoXt//x8zi6Qle9zBh4O853ZPGnplBL2
ko/qUojr3623Qy7+oNq6nTyq+zVk5XzzXnycf4He6zlnKyCuW6j0GgvabOC9ZQlsNq9scJUNpP3o
G+PK6XpRH3of2L8O2PuGPovXJkNKLlWTFLrSVrwF8YNvh+n02/CB1B+7MnrSm9Uu2NUtdRZ1Ub1U
BSkskPFhnVu2AmyMRGee0OqHv/kP0EzXDomzLt+ygJmMjRZONTpS5rhpgHJujRt0tml/hLvgR/y7
f15/s66FXCRYmRapWpZzZgzarxJRiLh5WlmR81K/WChnU7hIO/KOZir+OfOpxFvpVbrxbyEW2PVD
sRn3a8fstRv/bAaVxaOsHaVwAlYQOyU2o4p6G01/BwN5qW++lK2syKsb4N+4lmUFr9ZDqeoIhTiN
zesM8S6AEAfPf12ZwKtn7b9Ay2RJivoh8kQCiTtM1J38sXjSUlvZDW5ly3vE57fh9v9yB5/N47Le
jPg8YrExMdGyQKOlQc7CXDkj50+xXBfWv57r8kZMShPhs5rkDIUbDsLAONEOVeysh9/dy/1eEWQe
uZG3XZnO63F5/cmiBD5xWfxDh6kVrYyrK05scxcDGZx9K6v9XO31b3VbwuucjvpDsVtrwFz7kJb0
L/Jir43RFEl5K3BYyb5tDrfq/K9spah3bQdYMi91hVyAVHGxA2IVIWDBp5Vd9hEqLL/C8K2rvxWK
CoZ3JRm9tgPOQy2fLkEu0j0l1BS+SdrfWL2b5c3KtXLt1Wn73xEp4rKqhtFEEKMi66QCmt3JKNhx
YrleLP5aWRmfT50iLp4LnuXJkwag3IHie5I6O6Acqj+Eu+HLDNFDxvJQbKpj4K5tNnkl8LsX6Nnd
1oVG1w+6n4B5KKjQNVv/DpszWzyObvMbyiHmR40dfWt+yK/Dca7cJaR0kwsJ/0ZZqY1//k2huXxM
7DRpzlvy+aeU5R1s5p2YmfvcKm8EE7Wmzyf82t3zb/0oSzpNr42hmmQB5rxi74odPq5rDYa1iZ3/
/Gxix6lMjakjQiqkWyQdZpP4qnqIpW958/3zwVyuUl5+Cm5/szYlW2+xeCbPaww/HGAkzCDHFnkg
xedcDlZbVpcpCW6pMv9gMgxSZen5WZSJFU6qCSUgsWevtKkhDWqO+SF3kG9aM665knd9CLesYFVJ
LluFTLjwG3C8h8xBnGUH7fSICJibfF3vdV6ZyPPxLe9VXrcZn6kuHDGbNjm5vuFXNoIuzuff66IS
aKH0dzaPy2tV7cIM5Q3izCwrb4eSFa9alNmd/8QX83IhzsHo3eoSTLUL11RPa73WREnVMfSfkoyU
JAiTOC/sHH6Amq6cy9dn8P8Hs5ZvACPEdrcomgL+v/oI5AYR3kpM7K4L//vcjmFRrJX5P7BffXGj
ZWMHGz5jWOm71/e01x1sHZ5nw8n1QvTVOfwXbFm/8nHt9tOkBaeRR7+t0frWowEsqd5tmWmnOKzk
lePpomA2rxAdYyisJmRQvEu4fTFURak1mKj6KNnh8VMfOsB/ti4Jf4HGPatj/dhF8fc+ybYZKjue
YGw/X6PXRvzvB9BY+Xh8QWeCFz+KhaPLw73WC999ZFTtYDBv0CJx/ISuyn8fcB4tLNKZurbsSdeF
b8T1bO6rp3ezmpm6eRb9JwWK/udxrpRfoFCfBVpkKabi47GgwvsRj+He+DkblqeHyFbcp3hrrbYw
Lhqd85c8D7fIVBpPUuS2xu8RxayTf+d9Se+CV1SPHU5OG9Pp/OTd58/zm+6/z/k+RDbkj5+wHzk9
O2wvnGTsf9ddgNyZie9DtlYYvLZUzkZoKB/jxMggoo6uFU6ZKDQcJ+sO7f5jhfQ90v8NKkbFSp55
7ZA5Dzhf7mdXq+dnHexDBhZkHGEVHShW44AT1ecr5UoYeM3UMgyN8ry+PGFQZ+v0WsE4LQh+KMEN
1BEwDGt2oCtBlidLBm8Piwu6o5RuuxwksYEgPy4DubqdsLpoVq6eq+EMSEtcBQbkrMVqFGdngXLC
HtHKjR50tDFziHJUzuy495LXzyfwSkUIPt+/aEuEYwwNbKipcVE4QaGFIqd/KA8yht3/bTufTTYT
B7GQleY6uLZYglkj+GY7Miwv+q4GfxUkuvJ61ZB0/ls+Phs/RlmcHHUgZNTu65JyQniHvLAbAzX3
v87gGeUP3MjNyvRdJKkzx3Q2slaxIie5mz/m2TrPoFkAzxhGB1UvF7ScHSHZ7Gpvneu/4hToWM/N
Wtn9Igf/GHKZcnUBLiOtgKiO1UlIujYoOwK+aFCpN6OV7XUZiuI3lX3F4tPB1l0cTwZiOAJg69Gp
/X7TttJewJOct/73yZNW7pbLmiiKJuexFuujNvAkGmcMW3IqOpv6Vv8j3Pc739XumuP4K35WUZI5
oUS7DXaff8SLJ/8i8uKsqtJRCS0rHPFhMu5qtXm2lG4/mQiGzLL/YD+PCp6FKytn3sUfFurHoNZi
atFXj0dFGWYGWHOQ9vEuPqiwL9bqsJfr88OsWotZRbdOLpNqbB1N7qG2x8GfMpjWqMHXlgl9ZbaA
AbOdjO/jJqAKUyuYXlB8ajDVQ4cOSzDEdG6z9vnzL3WZczFr55EWwzGNUunDEkhH36jpHklPVynT
Qx70DwgnxnZQVYdOlUFslZvJqh/EPNp//gsuDuf5BxgiMHTdpL+tL84XrUujMB4QgZ/FeuVkhyZ0
j/Hf50GuLcjzIIsbIJR7sUPHkCBi7kT+Wx78rg18hvwXDQi6ulZCvLZGzsItO2qePOAzJmrsPCrZ
uJtt8nytGvr+WF8sd1JkCFsQuQGoLBuTSTHWNSiOwWleUOcS3dStdxgo7NI/Kgo98lbDtX3mAekv
6MlvhFf5btj2e4Ha5dqRfWWxnv+S5cZLqrIO65KNV3gIphad8ojxgtulwdukhofPP+TlKxLROUW1
ZgbyDKpeVhM1TFfx5eBQmzWB5A0qfE+e8ys9JPv4fvUtfm1k58HmPz+7i9ABTDo+5ixmgbHLdKp3
oDWrvfV1Zsbk996jcDIexpu1+tRFbjmPkYoGO4OrkGfBx7CT0eDXOlOsEkutTnE7RjfF0FC+D70M
nVwTCba6X0ucrxyfqiEjoqGpFkQkdbEP1UnQp64hqCIgdKlanuFmgRIefeOrjkjhxtTpk6Qjbjpx
nQkrh8CV/WmI3PjvkB0aqYv9OXZSaZVR3UPZl055fYzUH+jbOXWO+qEpbfOq3X6+jq5M8XnAJRQy
Q/9a8eWiR7O+tEVti/jtaP5Jwj9D//h5pKtr6OxjLtaQp2VjKuOA4YxpsfUrZYdPlp3FiHKaa+vm
2o1/vnCWZ0JZZFnPusHz42S+6TudGsSz+DW41w/SLoMN0NrItx3RaZz7TitH7JVz/EPsxThDHWM6
capaZ/BSmFS+XJqvk4QO4S6qinGtUXg92sybny8PdVn9syIB6bWG069DUzLyXy3hLhxPn3+5tRiL
S7gIyFGFgVMci0B63zdyiO6wtoLrun6g6f87kvcL+uyMoceaqoLCvNVudehv8515Kl/mrgiGpDu5
WkmSrtxMfKV/0RZjCscC+IlOtLHaKhhnlNYadvJahLlYqgKf/B/Srms5chzL/srGPC9j6c3GzjzQ
pFMq5e0LQyWp6L0D+Tv7Kftje6DuKTGRnER3z1NHdZV0CeDi4tpzFAAaMBJyo+9DiZg4mfS1Lp5I
9uP8qZzmFmAdZwLYvh/AQ48AcMQcVF3eC+mVmXqKWrhoa94C2Xutg4AP/qcTxMraxxPfAqtSj7OV
PKQrGUAyqTiuwCvj1plhcz5sSV9gwQAiZ6GtHJN1x2YbaC1anecZ0NtWqulIbrrywdwD9HpHQwV2
8qxH0Cf6nspLIp0md+iOzAQzptuvgRgDTHxYT/QLlff5R53bFG/FtAFl3N6ECTdLvbRUXaJzsQDO
wmkw9ho82r5uBt3kZlNxEQH5VJAxiwOeL86Wsq3kFlY2k6NQZZtdDuCXBwR00fjdaZWApUCCsW6F
n2SMPTMaLupA2fiRUXithGkVFfNWvDNd0mYdKD068sggeVfpOzL7ABmw+HpYZhryZgUGCQfdbhw6
aY3qXkZBXeBO8fp/OSJ1Zs1mTgQ9kXvMpU0iUF+3SpW757d14fGD0RTx2BsisCPYAp8mk0YfCYxn
YlmeKQCavGp9kJ6AIxN0whvdr57OC1xa0kwga+Mm9Kl0YPYd3FwAsTEAVgv99byEJYVEEIGmTp2i
/7EuU17oOXL+sNV+simHn0krgj+IF6p8jfGzPvdcCvPGtUnWGUVDpTyMu+QgvAeb6KK8CsGS4fgr
8yr4gjhq1xIAbDeC22zStXx7fqGLb/z8G1iNbEoQAZs6QCrT8hBNyQYpAMeKxFXWBBtB07yqkR+S
GIDTEuk20zht2h4WAIDqmw55B8skK0MK0dwbpRzLzDkDk6kbozg9doQiZMS1+FB1I6juiPEotBqv
JHc6yA2zMNsDFq5iykCSZSUYJNKAxNHZ0vNgXTfJHciF16NThh4Bamm0k69zgLABbNtRRs+80y5B
zFiD13F0xXfN61RPXWWrwM04ys7bBvnYZBA/92sfoD5ukMi73ohuO1UG37Z4z1GEk7ok3QRJFWUJ
s9unqIXgqMXEcYSHVhDRpWckNa1ugdcvqC6UwbwY+/RQtZaHntKVUXZXvW++n/+CxYV+f4DBGKph
AkNYkCdgEazR3TxJK2DLo++B07q8GOgatIYHfCQZCS36GTMTLKrg82pNrFO9sa6Gt3Lb7cy1YGMa
8xBtAC+U2VvjkG+AKA8+4Y/mGkxgKxGoPsaWi5WwEKYgRvr+FOb+W33V5JMCw0l74hrTRbSU45nP
EGrLV/lbdS/vk+f6FXkTgdsb/JX4PDE+M+HMxS8KHTDDCoyPDGKVUOzhxowHMLbd6mryFlfjozEl
P1tLwhSH6SLWAtsJhg9NddiJIZjdW9/6yIfMLZV4H2nxtZIFP8wOHgoeiCtDhKcgk/xNGMhObOWb
85qyaP+/P52NtmSiTT46g3tQqXU7Xa0PYshre6Nbf2Z32HkW6qhPFiCoXX2orsZaaewyMw9CYOyn
zG/c8+vhCWOueNhLUxa3CFB9M4nhSmvdRWaiA1bU/C0xCl6CZXn7UCK0NLCp6wajdprWjCIJYfJ7
87INZTsNeblTqjunu/dLgsnoljbUYCiRKvgcyosu9MhK684YjM9Fpb5kPcerW7Qbs0wDI8yP4zwC
hSRxta66Bk3xK1jSDkFkvZw/pMVAYZ7RYJxUGaj+gOGGnEkDrGtQbcUpeQtj46pAJkMTEDgmie4m
Y47h12JcoT9920W1V3b6rRVne5BtPQQAYNQqctlGFScQWzYlv9It7CSuVEeWTCLcZlEDbJ3UZTd6
0lyZiXmjJtVBsdoroN/zUDE4O28wO2KETW7FWj0A2TpfKSG4y/Xc1bS78xvPkcL6AahUSWGMkMTN
Q0n2DGWIV6paVE6RtzzYRc4uso4ACHZAcK5CVFM0djc0jhWPTggmZJjg1gxXScupwvIEMjc/M8q+
KkMkqjSh96YovyRat9XHYqvG8qFVd5oue+d3c/HyAyEYg4iyhBZzps8pA4l2lvpUUSpQOVYgipQT
zoVcvP0zEcyicEUUK1dRAwAjpFv5+2y4CczLqssdsOmcX82ibnyLYsvmQzMo8BOhgVoTH0o/OgxB
s0vj8u28mKWyBsrXv3aN9U3An4zyCZilXMlKSb/SgHV3PcrK+BwOSnZRYTT+p1hF2k/kUcdrGV3Z
ozOAqxHRutBIn5yPoYE/Y10RaGk4O3wTiqX072ceTKkFxhAZcBtiuHIAviEiuGOsNQGFsF3JwwuI
g2+DOPayDGhTBBlmqV+JcXwTRtxm3AVtmn0K4JeOP8W0xIIUFERmXOvr6oBhDEcArH+27z3FQZmA
W89dEAjeJuBoSdBfIHUwxh4MXcOQlD5cpga8sL3vDdyw7LTiTj3hbxnsYfutL9ajlkGpiisSvKgA
X/MVEDqla9N6kwTZJXHkplngnj/XxaWhnwBog5hMPgGxUttequW8nNwCtIw93i+wRDT2eRnLoc63
ELY2DaQEPSol5HbSvbIigOqIdPBL2vXWvMne4pd8BZDNbbQv3ntPp0jlwCUZ9+qmByQ7eZV29YE/
wkBfCUadAbZNW7XQKKJLFuOO5IS0BEE8hhe32koB1iwlSfgDUOKLtmImh1EdMImrepr3ihtu0XP2
iDn6deb0wEMrL5KtsO7X44YHicUTSc3/7KYCbFEJ1QAiwVxtq40GHhqQbpGec6qLBne2MuYdVtEh
khodqEPGvrOT6mPqG1R5e1sn132xOq9B55cks9CEtWhN6dAghSaK/r6Ie3TvNbeToa3Pi1m+DP9U
CsRpxzsXk1QUtAQFFbXstz5AFzHUy/Erzu8aOgSPRXRCoJaJIaAs1N7K5W2oT/exWNika0HGxPPP
FpOq31oOlo5jaWNaCDJIa3HxoOXGhdA4QeH0TvqogtzGru4st+w35/fwX8gEloMm0WoYW9yc6iEz
QKkGelsnvjdWkWccZMBIguRthTa97RBw9HDZchrfApmrDBIftMiltAymguY0LIEJkpSa2DjAHRB3
WmZVLtzS4hleD6iHBb12kzDiITwuaOjRm8R4OIlgZfUIgBiXdNFbn0X3U5g+DXr+FypUhgSKAJl6
UmhAZG4dLSWpfmTBzWmQKikFjM8/UAKW84e4cBHmUtiUdSe05dg1eGF1HUzLKEKOr1WWFe/npSyr
CmCGVAkANnhYmcWoILFHFQQcUTQVIT9oDd5xcN1uc09+6j/B5uucF7ho9L/lscvS44oAYQWOr5H2
4GRGKRMUCFbyNOmbDuNEFJi2lHhoBEs33kRrCOD78Mwi1XR8B4cgMH2wPWpuEMg7S662pQRyce0j
E140nWeUFytxc2mMHo5DqQ9A8QXh+za77TADol0a4OH5ajrj5pKWAomZMBYISwQZsFBauHlKLNql
n4GrD7XuoQYq1OQq40Ms8WDUqBfPPttziXSzZ28bqmZKmteoKzQAetSdyJumWx0QteEmWY3TLe8p
XTw7XDfZNAH1YLKevhhFhWzWADtIxis5bUOklwQnksGGrV+HUeX9efU0Z9KYt8EA63dYWDi7eBtt
kl2y1tYU3ItHpLJgqsDT8GtRJvPKDaaSK2DhwqkV/bvkT59EnW6kNHo5vxpqdk+OaiaGWY3c64RM
BSxiijFYPTVs01iDx88J+p/nBS3danjmIE0x0WuGUvqxTgySQbQCU7BARK231JWj/DP8QdvFwslc
DuNXGUUhZmVM/So0kaI7D/ylGJZPUEbrf5q2f4dcgVdeolAKVLJ6q9kqxq/W/95SGYPZahgByVos
VYUEeru7lbHjO8eLhnm2VDaxUwZ6FMi4zF/FWDQGql6xbl5qb3Blt74cL3h9OwvvDVTy1xGyOZ1K
9+UIVIjI6SB5ZaMsYjlhUibu+d1bVvxfUticDgx+XgQTzJXZ7s3kcQSR8iRz/LvT0SfEcbOlsNmc
Ph+qsYENdhWgX+g73UHO6MHyYgx/K17p5A6vmMZbFTWZM5MIcsUyz3QA4AYS2ELK3ktSxc39lGOc
ltUfkHvIRlIYJJV+x0yOWhR129DHutt1Ho1jTNh6wdYM23JaBN6xXVyhJ6dfR6gZ9s+m8xHuePZ4
eXdnH8H4er06BmEm4yMaT3k2f2be8NkjTjRtdCaktvLAx/pdzMKY3yI1Zt2lisbLtIDTAOb5Fb0I
+j7bUvSAP49tRzsF5qKY1ZnpgDRWDpNpAglN0mE/AKwjTX/FDTLhP4KxywRnD4szoQRjC2ryr3eG
Gkx9Sw3mH2CYo77GyQswk8M8NEpTUTZNeD7Glb+mYGelV2x/Ay/mAlbS33VOFvPaDF1mDb7xZbEG
LwQi4492o9qSQwd0Erf+5AlctFjfa2M9A9M3U9CYwpY06XUUv4YFr59/We9mEpgVCV2gaoIEvWul
+FbSdTdo/cPUaluQoj/VWQDA0zS78xt1H/iNYAtTZ/4Vezn7Akbzc80I0XoPUzaW7aZo9M3UDoes
CzmZ28UAzgTKMBKWIMWBl3xsWVA5idDGBX0Ud2A5sNOrYD2uFI//zNAPPlGSb0EKs6AIYzlqRQhI
3BprkwjhD7zom7IEpsv5h2bBI5k1ZgKllFlQDJaxCpzA4HJWXsZmXBGF3ExEPwjxdNkVxUYMBQ8c
RA/nxS4920dymacAVcPfq8wUXXByGzvy2otmRaFjZDv0ZE7b38J2Holj7ndMpDjOJizTH94EqQBr
0jUAhzl7+VX0ZA5tJgVtTMebOSrgiTPNAolRzNJYqPCCAX1XXitu7NK8L0XdtXZo+tlitOZ2+kQU
wn11FsIABKeoXtAJJQlJjeNPKIis+JJf6O6gYbTG0d4p9DZYeZyoQ8Z9RdG0ZABACdvwoeeiAtFD
Y9Y/F876YlaiSmU6SINr3U0rZYU2tcP44m+ENbpzrtVbjgot2Gx0a4MAB2AQmqGyZdpeDOImEUxk
9QagASIOqdAXUFgYOAOAv4x+BI68BR2ay2OLtvUojqmAzAmc6snY+GtlEyL/i55H7bJzfVABAuke
rMXeebEL1tsCbh5GEZH9PYXzGIDUrYspXiazykAhRFW3d86LWAh/jkQwdzG1SN2qNUR0crKqlMsi
eq+10QWoMueCLD0Uc0ksimM4BHkuDdhCvdANwCIYrZ2PAP8BW3qLIfyVmceto0fXfdDuw0K/b/pm
5LwUp5hvkn70DcxqlcmXlahB9QLt9+gpNLTeKVo/ueyH0dxV4NFzrKpuvQRsBm4TCzaoqiXXL5r4
Ku6m5gKtDoadCPF91uqemhV/vgkalSuwkyLPROFNmAgRsUyakpweNzikCvO6RC80mR7OH/iSJn8L
AbXcsZFQ40iIlBKvJTHCJ9L0F1qqrNKBZ3S/8JxYe4AZUAqCjBj+pGs8TM2uTFLdckfHvBHfMLEf
upS+FigqGmaR6wP1TPmg50s2cC6WWd6kqG2XlQItmGQRgOTTFbETVN0mRxoeTbdzgbhOveJC/MHz
Vxd39nvFXxdgFnnEbTo2oCWEH1JoH3EGtL1CfNLygOOHLBqFmRhmhbESKEmYowc4G60GKa3wsgX9
kn1eS5beaEyEamDhMiWgLLBBKECVTTHIkFIad2jvdMZPenrhm2nTQXJhK3BU/6st6URdZvIYX0Ro
o6LUC8ijIM7tXXEDlDcwLVWAeN20Nn242nUie3i70G1w2T3xHs9FOziTz+xq1JAkLlrcvXaqnM66
L43IblDTbsOb8zu7kIz83lj0AzMLTds+ncoKRcbCf5pSzZGtqxJQjbn4IkZkFSP3f17eUix6JJBZ
2SjHpkZ0CFTukOGSVuWqBy4ArkT/c4jocTr8ceklX/lIKONzlYElgyQTCdAsaHeTaT4nvnTfT0TY
j1Zdb4oKUOhhbclOFyXADUgBTs9Z9vKBAj1bN+CXnOQBplCvpU4HGLIVgFondipPBzM6qBdCm3Lk
RcaGeJhP3P2FmVWs/Jdc1g8CQWY3haKIFJSlPDWkeR905ZOztoUo0kJ3i/QVGYNzh3koEj/21ZwY
uCx7tKTaxsV0QRnXwg26MTe5wzNsS9n6I3mMbwsucGDahrnu5vv4OnQw8PsQOSNYT6fPP6A7nNV9
IUrN7GjQCERuG+zgZNlfhWhMWiZ7dTvtwM20ih8sju1ZtNvfuykzq4sErW2EkCaax3qPPrl90JlA
HgrWnFNbNNyAPEFjIfjc0EV8/PKSeEAMF2oWspXIMu9CB9h61IukA0jtbXbVXaQc5255Zd8SGT0h
Y1JNVmroriE96gFC1uqRZI+cZS2+uLNlMdsnimjeI3RZFEe3v+8es02w6x3/rr54bz1ADrnmj/iS
1/m9ELtCJX8t7QTWohkGUcvwCooRHvO2dhpho8YZ2GMK10JMEI2Dkyic/mjOUg1mqSB8JWE/qKCF
knUAtb33A+YlR7xSwCzsIh5sPEdf2GxzogkRMcQJ+XpifESi/+h3hBMaL+4iOl4AfyyCE5JNaUhA
yJ6yEdjYlMm1WfeoSTRbEbxQHB1ZCte0mRyqqLMrTVoMpUygOoBXll7naOKWbnJbgSMWudr1eVmL
uzYTxdwydfSDwTdVC5hGBAMLis0nLFxUg28RbJw9RGKvIVqhM2CD13/UFH6k/nJWzK1YXxFHWAuR
E3vdxuKFa8umeCabWZ5g+oZRx8i9lloErWtDAIihlQat5WJa2hhiyN1OD/0fihYVe/SJ7Qqj/GEI
UWaP+cTraeDsNVvSQrhiWI2owZexktRBbTkC6HnHMzDLyoPwWwS1MsaN6HHMlKf0S6vStBKj9mAT
0x+nDQVZlcAXWK55xBf0Ap94oejR+F0US9DYkMxX8hgXvJYmtxThKAigE9EnexBSR5cSWxYIx0Yv
e9qYYqRI5CgOWvSOzpZXEClKBQwTIbUweBhS38gexRobV2IlbDRkhdM1b+yNIxMDlMcyu7iQYgy6
oJDldB5la0b1BwmU1qYJTXnDQ9Re1lqMuhu6Ct7gE6x1BRiQI/AYaT1kaPeUo15Af0+g7CnxIZBy
eXu6qDLf8lhQiDSqJa23cI6Tn7zUPgh+FOPOmoa9KNQ7DJAnuzLtO68u89u8qgHs1jcP583Q4pJ1
MB/AT9MtwOYzb4VSkThLc5BWqJetG2zyVfTQvTTg5qElXx6y5dJDPxPGzvRneaVZpYqMcah/CEOD
gkzhFMnz+SUt3faZENYv07NKCQRRx+tHAL9dSOhCKTQeXNXyviGpR2HpMN7LViwyREf6WGLf/Ifs
0V+DwwSB55ACu7BwQ48X9i1u3Ewac0plkwzKCPgyjHtMcCE+pvoDCSTv/MYtWRVw3PxzSSwdYihW
KoyQgcxXFe/MCQV3icio/ajSVdNE17lsDbamoAX8vNjF80LXEvJJFniEvnZ6ZlhaMdE7jCMZ6Oip
73qpl20fHIKctS2aEv1bCtuMOFnELKzRRDPi5W/1Vt/NBlu1c1tHd4PvaPfnV/UvFOTXshQmgM4A
6e0PBdRQ6wq3wkRt3HYXapav/EKw236ynCTI7sqp/wjGfOvX5Hlq5b+0t0BFAekIcHSQnj02oKUB
AA+/hpaG3bMaPMrD5/lV0mecfYj02e9n9JJYddDooUWneKfMxgT4jaBUjV3r2ueURZwAaDFXN5PG
gtWOAHbQgwTSKKV26Cgb5GaDV9MtPf0594wYGRfrmvfWLl49EFSoKpLYCh6+4y0sssKvRokY7hDp
iGEV+PLo1FTssGl+nN9MjiQWJc5MM1NSYf1dMzd3vdoetDD9GQs83g2OGNZ5yEtLJWqKm6BMXYDB
sdybSu0iCSXeBNmiPQF0jIZeLyCbsYGkKJkgq5/wmpIJ+KeJOaVOWgUAQyTiSlfCfRcGe6In3Aw+
zRSdKOW3XJ1xxCJfVtOWwGsYHMokLdnZTX/R2hgB8urPv9Brg2cTyWPFoB1tbNOlb4VW6Fe4YcDJ
sXX5MyI/z2vFonn8FsB2WcaiMKZxhzSDGLe7zCr2rda+nRexeIu/RbAw8L3ShFlvCvCPNeIgMe2F
pmnnVeWZDSeQO9U9MGSBGAWWHmQgJ6U/IvbEMlETdMMhpCGx1xeqk0acLTsNfCgPF6ZqaIFCRf/Q
8ZWtdIkgJld1SCHrXB4Pcjxq60Kqtm2lbDup5WWevhBMjlXuWCKTvJT1ym9lIqOk6fg3wSY5FIc+
8vJV58XX6QdQTlfSKgrsxMvWpdft61viaU55IGvy0LnpIbyofOCqIWXNC2lPj/bow9jaed6hd7yt
JcDqV8jgVI9V99oRQFTw6qrqqZoeC2J2IChR0y2NCYP0VrENVAzCAsHpOZdV3HwhdhoQlBjTlV91
nhDvKHxoZ2GUMnkeRkAlVK1jFZZTE+XQyl4lXdfyD0tH16bauLl0CYJMpwsmu+1MWwl+dHi4Feut
Jy+9EjnhuAWt93oSP9LoPdOfNaxNUcpdZ1Ru0XQXpJPdrJa9qAx3nTo+nL86CwqNznGkJDQZSBMq
G/SldUbkJJUNV5PrTdrXmzHPPiU1fvq3xLA2O9VF2a+IPLrR+CANH/n0Zoi8ZuDTYMQAbroEgiQR
QR5arI9vjVRLaZAmsYFsrbmmwZ289a9o3p0/AbaglUeiqDLNXD7FDANNLWPfFZPJ8ZH8MH3VCQxi
58Xt+Y3jSGKRgToMt2XipMArLx+JubPIa0RHQhWe77xQvjjava/7MVtSqqp9VmUoSWt3I0DougMx
wZCEAsawMm3QbgNTMwQ7zvnV/Qup8MBRIDVAEsZYOiuNQTakRoZrGBjeM1ZoLxhuqgfDQx3R0S9i
gjQ7LxbhCqV7PltqJaZK3uZYKsXbo33jyo+kslVXBCM24vJ87b9FEm+lpylAur/or8NTK2HenXHD
2imtSVulPpCUrGfrStiIt+oayY9VnjjlU/MekAvJEze+U68a0eat+ZQHC30qM/HsPGEhTU2d9vR4
BfGyiAdnRIk9iIGsoMZrjVSOBj4M1UD12ESPRS07ZMrWAiaQp050MG3ldKK5T1qyCiULXLOg027R
ZlNYj5lMvAk0AhzFoOZ29iBhABG32EA0R6nIzJNRJVULgbjWYLv818Z02i1e2g0gNIFyTLyv1hqB
I5Gx/1QgutP1L8xy8J6x1iPpak3ttcxHf92nFt9GNTdZsiQBDzpVc4WiHjBunSiBrm3SIQHnDmKm
3s6vAqBqHFqbNvZbwC+74wfejP34WpZE50xokENxrY51HTAVLToRYlTk2/6uzWJPDqKDGWQvQqrc
//kzA8UK6tiGZcmmxtayBUsK8zSzdPCGjR6oRzRXAAO6sVY8rXPBkse5UszTRZd2JI6xHYKhNtnY
BqYLlMfpsi07/20QJ+s2lifCKUiw0feJLKquM5MhyEU0JGoErjBf38dltMqG4Doh41M9iBdWmd63
quBmIoK4UkMNtg1swW/fglLl+J9swffkQ5hHrk0ihCpUTQfMX1k6LFicu7KRAT5Tc+WarGrjOpGf
gNjD2W02H/CbZGSKdNC1AsCBbbxTe2gXGkARRzrWlQiU0hG5Lydx5Pdw0xcObyyF7WP6TR4w4Ci/
IsgE2OKrP1jS0A6JSUdl0S6crac1MMdt4BNzcWgYf/s3USgUmhro04HIwzznQ91G4GytDXcaJFui
Xeyhbk/AWiFNBzL3/PH8RVlUXDj38Ls0A+2gjCHorQRzdC3uZFKF13LQHOQxepoqsj0vZuHqo4X2
WwyT29BKAYRYnWYAGaO2tQT9ks19WaOtg6sbC5YNczagJtFAKAqEfeYm9mqZBr2G/QsbxUk6PGZa
8nF+MUt7huliTJEiHEKnDLsYzR+ADow90+J9IIp2Zj0AS5rzBrAJmi9FQOMxDe/QHAbw5uNrbqkt
yLDikM4OaZ0D1nU0IDvFpek27his4byj2jRseNHX0toQ7v0W8SGLyKxtRAd+EZaQOoyXk2xbw+Pg
P5zfviUDhowCjkcGAC9YkJkjSgtNyhFB0FEhQMO2WxQh+5XpKuu6WYEFaj0AQ3l9XuapVphIkSi0
rQmQ98AaPN5MFazfYVgMCjpDtNLx04uWgliel8H6cjixYyHM1QWeYFOZGYTArXoPcUao90eJbXnC
a9btfsN/4HmtpxfrWCY9z9ljEFhl3lVo93HlsJVeiokEsBL+FO4sHf8ToUDAQWg5VRAoJfxjjKJj
0tdSGINRZ5FctaC3dk2Z9GupazDbEvoXGEELefu5tDYME4NGHWy9wGViDk2K6rokZq668rrcJqUT
7MpN+ByuLEdbTx64A8aNBRhA3hVg27q/zhHBG9anIoBTT/iGBosYgQa5jeevK92NftIoxK/sLzw0
R3gbV/6m2PZAP0FzSlXa4a7gBZBLCjv7hq+3d3auXZqBQLyt4XMmtK+73CogqhKcatgNqxgt85Hb
/fB5aBg8oczFbPRC7KahUVwdLInIF9iWenf+jvAkML5LRQIx1OIKaWZVfIjk6ToIMU90XsbiPcRr
IyrAE5XwjDJjzbU2FXI54vzUNThODYziCk7x3LkikA2cfK25ucO7hgs27WtI5JdMZuugRFFjodPH
rV04YNvUDV5p771wE27ETfrAlXfqJhzLYzayH6qqITLW2K9Gb2yQDcNMLv6DEFldteDx6Dbl8/Tw
pwfVf78c35vLXEodYEmRRi/Hb+0jyVpBwCBziU+ZEPVEDGNLa0Oo60mEGHFHu1TqTQs4SYSkHkdX
Fm3MTFcY+2lFQ9G1OuQ0Xp46rWvZk9vfoTQOb5IY6F1WV9EzQGg5cnnLo581u97VEKA+OPzaRdqE
E274GcsFR/lYTRhrXQaypkz0qUUR3kN22I3kVeLQkjQMFx9blyuPcR8I0YLAl7Cu9r3cYhwm8ogt
vdJuN3iv5ZqXSqC/7jgyx/JA4oHJRIBuw1wfbyPAZOKxGDrFFQR3rGq3b17E/DoO90J2ISqE8/Qt
6sq3NI2xK61RR9IgQVqvNu2q78zBLhKr97RAv+xVwnkCeNIYi+KrxQSoul51Q/WxSaZDFRa2FZau
JD+fvwOLuqiD8g6Dl6KBav/xJmL+XRMaM1NdYbwuUi8V9kLXOlKZrOGmeUNZOf7447zIZRM9k8nq
ySj26L4eqRVpZVw5SsOov2jgJHKLa2GXucOm4dFzLnjU0BYaF9AchIbayPFCiSUPqlZLKjBX7Liw
k0fSOeMbJUpMBjtGm9qbulIpsql7frWLj95MLnPZZaMCXTRAZl05NVc56oQC0Tki6KefXISZCOYM
m1wWR5JDRJgVuzJRV1olP2R+dX9+JTwxzLE1hp+V44gdVMoYLZeBa0ze2P08L4S3XcylRmkkGoYc
uhH1r0R+qEJesmZZAEIBEeAZaDhhnrDWElDTGiEgHjCgboP1Hdi6vh9xuhKX79W3GPoZMxsPBNOp
7AdFdQkadJJ8K5Yxhh61HI1lxBGn/imdjCc5U1d/Zfu+xTJaHgShihokzohY42uvkavUEjfnRSya
JjTi/nMDGYVOKjEx8gAixuyOvtFgT7LFsXKDfPo3F8PodQ+mHzUTsYc6eh4HsNUbOieLxVMGRqXT
OGjHqIOEKHtMhNdWSJzzm8Wmu79cGbA8i8DXAZL/Cd1MLGlVUvYqdTGCW/ky9ADS91VMV1z50/gR
eECo0YBzDPIQDMOJ9nAnwwhxM6JLC1WwVQilwAJ1UpJqsyLMSITPANR+sjXBEtvbYH9zAbNs65Yt
Nl4R/QFIl0VTP5fL6KMw9ome0COU7qJDeN3pdnczbYyDkKDzMG5sYLPFO96w6JKhUtBogjkJkPed
UBLSCzAlMRarm+VeKZGjgV0EewvnbBf39FsM6xEQKckyNFihK0O8M1C3KUMere/SQsCOgJE65LIQ
XTDqaZmDlcSAfwR2aGH3xaVP4k1qxd55HeVJYUwuEP+Bem8CP8YQ0HzXq1sh9b2iDf6C3ZgtxmIc
KDLqTT8KkulKiuBIHW60nOw78qnKvHaZJQs1l8Q4T9JojLFOsQ1903gBiuSbkgq7uPQnG0Sf2/Ob
t6QEJsZy0EKsSArytsd2PqXOvG/CLayKdIPoaG9OOifnfyIC5NgUmBr9kcDFkNiCqGnJqRSq0DMZ
+cz8pa8ezi/hZLsoviaqJUhnousGz+LxEhLTmLK+9g2ULxJbnNa5Aeqa/iIyedARHEEsGbboJ3Us
iQViLKD3v9W5Fa2DHpcGJwPXSLUKXrv6aZGCLg2ZAECvamC+YnuKhkppxiJL0ZOLfBwd4e7tZBv/
gVjr5A4dC2J7izKp6rR2ALpYkftgZviZG6Kdx5/nD+pEESAEy6AT/4h7oArHB1XpeWMZlWG4eSN4
gpR50sAJcpaWMZdAT3DmtdSi1tbI/09uF4VO2b8H+mcw3p5fxWmY+LUMdFLCsgG1h43bYhQ+er9D
RXXqbCAE5lvg3e2mA+Brf8MV+9Pp32N5rJ0WpRynMWDbLNNKL4FJIriWavAcvuWt+7UqFkqaVF0Y
6QNWZYWq3YKhvJ5eo+jPmoLjpbD0NZoct+jXGidXb6p7dLxvs6DhzY9yFsKyvWhKPapWCx2oOmnd
kWLbkeaKADX5vBosGQOwIP9TC3RG1aI8g2o0EKMpH8TCbNzwWYm5U5HMPS9o8daYlN4CSVNMhjIW
WtS1sRqBEO2SFvwlpFz7JOc4+6cJQHouMxmMCYUXGRaNQivql/VecrvLSLUzLGYvgRtina4RcEq8
xvnz61JEZl2oDATpEGNspTLVnZKIhzFr/soZ/VoWuG6OzUFXlEM3CRAB+A170FemZmEASbetTuSk
bdlwCSlS1FcRnMNJxokc85DI/4mBJlNN/QGAiUBJD0qpcXy5Dx2d9GTzn34YN6PU9Kjd18Ihl7W9
lZRcoi9qPedRNPsJjBsUJPpoWH3ouzWmpv36SeqfwvECDB9DdyuG7wW4DormUuEV0pdWDlgPgFyj
2VnD8P3xHqf92FvKCMrbeFtv85W5rT2an+NVsdl5ezRdW6hQfcuh135m2uNRqXM1RqeYPlgbs/0R
5D9a8Fz6xUWVPAq9ZguibNehfEPIWxhpHjFKRzXuB/MyKl+F6VWtHjTjjiQy58k5eaPxYWi3ArYL
Co+gAfsqyMw+rAWvcJtY4FWMt/22csJVtDbWsvunyYXpDhwJYrLmkWxEjSF1nWsmkrkZkmB4CzEq
xHFzT2wBK4ZJMIxjlSVFggMVd9FGDsFasKPFgMlrHUBJATxQGOz2zzYNsUKpsZhtYiOgkR59s51b
9A95FHqIijjRDvssMBJURk9HAww25Tj4bgxS7VF8LsyrQuVlxlm8FvaM2AbqJA76CPO2vgugvjVo
Uj6lJ+EWOesVRWCPvXrXP4wbkZMFYHHgT6QyR4alwVOMRpjvm2klAzUAQDBrybXQBdg4KFD/qL8w
2yJHt/MDcfyr+DZwgCy7Hrfo0XNQpeMNtX7lXRlrNFdW1ulHiwhSYT02QrvT1yJyB8kGXVpeu6nc
ZKt5Iq0Y7BLkr9Zfr+V/vZP/Dj4LpHDHoMibf/wP/vxelGMdBWHL/PEfV+VnftfWn5/t5Vv5P/RH
f/3T4x/8xyXAgYqm+Nmy/+roh/D7f5fvvrVvR3/w8jZqx5vusx5vP5subb8E4Evpv/yjf/kfn1+/
5X4sP//+t/eiy1v624KoyP/2+19tP/7+N3rq/zX/9b//3eEtw49t0/Ct+Y+7t7TI/u9/C/bnPt+a
9u9/k4z/J+3KmiPV0exfmejnoUMCxPIwL5C7M+3M9FJVfiFsl41ACBA7/Po5+HbPtUmHmXv7rSPc
t5RakL7lLOSfiCCAmgRjEDQ/fCLt6/sfGPsno9C8wf2FbrU9XuIpZCf5//xDY/9ExQVgYAt/ArAC
bfN//FeJttL4N6r/E+82cBCIHRANI//6x79/4Ked+nPn/iutYbEF354SP+dzSAVIBdBukMgC7xrI
CuQIk0+0qCsW2Ja0b5lqfAqtD3DAFlzDi2Z0XkyRmFhnWZpepgufgYImjPtK7AyJYxMGaxGayw8r
+K8f+OkHfQ5R/vWDULZA5Z0iYxkX7OOtZFDJ46wV9u2//aQRSkg/t71RnifexI+s9SAVPjPqeI//
+elYzCAU4BKKyNIGzNCcGvXGtRn1hdL0W2VBO7tmXs/itWLmFXH5Km/h5e0+dlGwrFzHq4m97bJ6
buLjSk9+gs0QiVtI2/Gqvb8RH65jiL73SQEvxduSxWg/m1nujZZ7a8bqfqlk8DjEKBhJw4nhm4Q3
eQjym9ZQ2cxSTMAMCKcAd0EuY8B8CocWcM/PG6BalRhGkIvbVDrJXZQ40TJO2tbrw9TXAJDc6GWa
ewJ2fx4R2UM5dK+VqpJF22mBp0euWuWxbfogY4crDilEFKLyZzcj2iIZEOJqeXXjDP1MkjO5+/71
q4G5ZfggHDoJBul/d9DH1xIuxK2ErbLfID9Mb7M11FzRIKI+GkQrMA39eRbx51DsctxJSgJBU6kT
gXEBSNqlK7TA4L1RrecEY94taT6ejvddGe8RYHAxyam2HGfK6kupxC2KhwBz9GDRB6xf2hr45rUA
gaVszAIC+oZchLb5Q5hatsyFfg0fIejd9Va6p2VabrSk5iAZtYFPYGF058ZGsQRNst8kgONsrTwA
3LUTt0DsvLVa/hIKYXo8zGsfRMYMmZC+knV1m1vVJlfFXdk2mecgAFyAFH8TwInAY0WceK5bA/NP
qVihCFUtOCd07aj2OJaTIDlONmYXF1s7JsZB74mf1+5tW8anOKiuBydfkAGV9ZATLy7Zjg1Vt9Gk
Sn2DyBs7t2tfKfPspjh/wkgPPB92ZY41qaEbpMU4YVnDf4EWueO1A/o4rwEPN0FPHOo2QEfAUF5f
s3UAW4Pahk0ob/JqwYDn9qtQ+6lpkFOrLVJswJJ54624s7EecMpi5aIO0fAXYZKu+5oaWx5XUG8I
rBtOKV2ouLjvSh6scKfdV8FQzlwPF+fMBr/NsAFhNcd8dGpZhOlmPTy8jNOolj2KcBjr/0//fxLy
4zyP44yJ6cirgTfDJKNBzs6GODT0E3QUIk/2nrWr1w22YsF+yHW5whZD9R94ohwojhhSW9rdzFU8
3i+fTjp+AYi7OkqjNl7G6UknmZkaLb6EEzG7dOm01T0fXOcKhhhG5oWN7HeDRtp1BnCq10vIVJmk
Fr6KpbZ0g9Z6pG0X/vz+N00fSYgR4A3Xx14I3GzdKf2hD4YcP5qb5yoh4NlqvkNWcNxZhenpLw+E
XBYNCBtnZqRbfL57SzjT9xIRw1km5iYK5U1KkyeYVG0yZ87462JOIE0hxkCI7hqgdExheSGtaMBM
Fd9Gg7amGfGGqF0pM/QqfY6ehqd0uqfjS44WOkNbAkDOqVitAZCoatxcO7O+zHBHwOqPJ5Iuiojd
FTGMaeM422UluqpWc+tayW2btvbBTmAJWwrhKVjkbEJiQB2emNDmNsOzEnRJ6+o1MopV1jonrqxb
vQpvnKp8jOL0hkXBm2Zle7Pk90KK18Hmz4oBam5Q+yYV8IeqtBseaW99rYEwVEmfDalHqzxYSybO
ZW8sQ61cmwO7cps4W3Z2Gqy6NnltA9f1YvxzHrRcsyXJG8drcvZsBrheum702pHAAtn8Ic45KPtO
UPpNmMIAXWjr2EGUlZXmT0sMuWfF6UaVWuPXhXXvRMXvpMqv4UGR+rhIer9sSeNxLu+qTnt0S3nm
zLntefpaZMWjsPPDEEZ+CeelJrjtkox6oSn2skifBjteqRRZxhAqT7UMPX4iFnqQHLoyeKOsuMvB
qvYBP907VLmAVle/Ih2aerKyvdRQR4P3G8MqBmA56K8hC1tfr4t9rlf7rI1clFl63SOazKEnY2XY
O+vRMewn5aBDTtJArY2q2eA4/HBSsMu0pH0OnT71u8J8syv9d1cVV7mebu1cm/MBxRUxPWlwrkEY
hxgAkZxFp5VILTdFD/iPc8oGvE1N3g3rSrT2vtDgduokDV85cU4W+E97H5i4CojFDuhhUw/30BTl
iyLtyyVnGphx0tIfMhQzNyToIUPUqujQBoWxtxs4GGtNXa5AAEqQYlqVe3QiCHUBpDz0fmwF8lBY
VbjvU9SqiZVe232Rr1UjjJ3Wmhy+odxpn3s8iWdZWOKkt1xUC03Q5tBFqtiSLoSijGzCZVLBOr4L
hHND+joB+zhmu2jQ89feNFEKV5ph35ikUQ9WYkANo4LdtJ1V9U3b2S+M5k82gBFe0AxiV7aRs+w1
CYl7Xp4qs/qRSolcVZBkGRlhtE661l1Ybp1D4kI1K0o0srZd2nhO3e01swN8lERXBanBMMjaaoGK
hbEacGy3RiuhHVwNcmnqxb0TtzdB1TqebONykUdmtyQkpr5A+rHmpQ0HSgvVdFjdLgJOkB/jV6+g
5fETqqqAodgahAcN9WRGNV/FeL7XUVene6D7oFCmuh3vw+GEpkbrJ5nI16mCU6DTJtoSCU6867lb
bBOnBAPCpI8FFHkXushBWIpotQg03hyoOpVa765iWqV+Q7PiLo2TcJUN0AMrQnNYNj3VV5q0hN+b
9FVqVbaMGKiuATYNQtfAVyVRG+4AF+0WbmChsAi+7QpmXu5tHVd4niHf7lVZJE+azp9bXoD4MRj1
TkrZnATciPzv34xpwoRcAQncmApA4RiE68mbYTGEhrHg9rmJzNzrFb8JInr718cwwMCDs97oyjSt
h6e9gyZcb1tnLceV0uf0jBSKzWQeX03k4yCTyrEKEylgkG2dmz5LkIDJpwBqVd9PZAIuQHyD1cIz
jmUiBtUR1k1e2EToIJAx65w7a1Ys6L6Edky0zpHhgf1xrISX+vOArvFf/RTTjKNCmArEd3BMEOV+
HrWRA0ydY/jYWi5eg6LzZNV6EqyW72d3mbthHGQHOuoJIIJcEKKjFmIQg1ZZZwPyiB6wJZDoUIPw
A8iPOZr+g1iIj1FV3kSiNG9ExKKl0cllyOx9GSEdgPT/wq2SA3o595TB3myoTc1zGgGCvOxtj4bD
0/c/+auV+fiLJ5sOwZtYiwtlnVty6B3qmdkviEfMrMukffjHrlsofmFxsCgXiJrMEGaX0RCjQD6r
X6Lz7vOb6F2ZP32cK5tf1FTGM/ZxtElOaKdDx8sOo7EbeR3/Kj0opYCFX129hHfVU4Xo0TNiLz7N
DXy5lhbQ64DrgJxFUECZnLJOT2LT7hzzrKXaFon9hgzJb1jPvHy/ZRepCKJhlItQeicjqWNaocm7
Jm4hIm+e9ZAGC8cqDkWErFsO1i6tyIvS6QKnC2JMBl1+P/JXE0SJBhqA6EmgETymDh9KJFkVu22F
1tU5ZW9u+xoEN0yb8zu4vIXG2blg7QHxxC7oYKLkDC8lxjBBo5Yx+rJDOXNjj2f6823weQj98zSS
mgxDW2GIRsC6TfWe0R7joV2jnOJRqi2J/vx31u3POU3WDfi+uu8iyzyD7b8aJcsZnKylM5O8TLoY
41f2eV7j0n7YnkRFeCKQdCA59/gdgLKn4OjcwY8LL/RLvOG7IJs5EO/ssoulHBWWAOcGwOEdwfth
SGW0jQWnMXau06jZ877WN2bVmd5Au3IR6EO9DHj/4igLtp6N1u91YKO2tmiDu6LQYfZrmddWVCDG
yfWfpIjXbQL3BagNz+z4VwcXT/R78kMu0WUOC4KgVLZ5Nkykqib1uD6AdTVHAbwIfvE1ohmGvB3q
woCvTEIBfHVlmHS9cS5zY2+kpPCi0nmWdsK9vKcnQ2vP3x+sL06ySRwDFWTkqyPx/POOEy0qQyus
jHPQJL1HDBl6fcDWxsC5r1n1CoEtrHFFm87s+xcf6adxJyfNDHIdyZAyzhGzr0WGakifvnw/tUmP
8f00fxpj3NMPR8tKkkBQaIOezV4btgr5oo/L4RGJc7FAnaBZZ4pGXsScRxT3w00u5YyG+wR+/u9f
AMTLeNGCPjrZzhoHmRYyxeo+ygEy9dA7gFNHtI5Rlbkp9/J3Aj5n+GNm3l9c75j3/436vi4f5q3n
JhNxg7XVGwjKhE7peOhNpA8RVT9LPD1e2xnSixtgko3QMbzILdimSgv7zs3LQ+war0YZGj7rncjr
AObw0PzbNXW4tcx+5l2/rCs4KFB/+K2TF0/osu0cRxp415sFWaZ3xmKUxQwW4kq9Sj/y7fVYqypQ
N1+MKpnhwpr5Ar4+iX+ulv75lCinlKxJc+MM2T4vHQ4623y/H19cHZ+mOPnENKoYDXpMMdLpm5m0
g9eTcA2aTr/6fqAvDzwaUiZQFWAxXsASO7cKazOJcXsk0rjJWWNDQCMO9J2VhKEft9F1Q2T1CLnK
ZKObWbjsh4bMoGK+uMFg1mIw3Ccu0KvvAe6Hw+eYyBwbs9XPDsoiqf3Kregab+tqHClKh8XfmDIe
eyh0UKjOXIQynKoyDIZBP5d6sym05plXxltQRa9C6xaRhQqfpV9VJXt0tGyuYzFu3OTpQpdllFRG
EQ7/Y3J2MwEaLty09fez222NZ8DA/NEnpthBIfdqjlPy5fYiAQG82UU1hk2tVexyoFK3BcaDzQbI
9ZtEH9Y2g1DKWPLW3RVx1XUa9V42h9776gijlgm9e6iOoYI9uUmHzgiKMLfomQbbgceb1MRxamYZ
juOnNllQlDShd48WEHBBU4kSq6u7NhwUOVfGA816v5UM/bp823fXLvRCOuhYIfPHA9V6pcygkNVs
//pxsoiDliral0jGpwqrEfpkeeq0DM8890X+YKklT2pPp8kNVXTDUVkNYGoIHbaZg/wOSp3MHcUu
WCmjFADqwNQHFRrnhhN2GTtH4AMYSbSOXPaUkNA3m456BdojJX0IxBoolkUB4jUtAaJzLC+UZCn5
cC0qdzEkMO8ABrWJ7YMBo5/Ublda/6ts3nTrNYNGVBtDZXIoH1hHcg/2w/7M8n3xRYwBJPwYIZlx
2eNiKmBVGkfsTJp7CHvBXOcZjEfhReRKwuejj1cRh4Z6p3ZF/JZr1bbq7ZlL8IvHDz+BQYWLvqtp
TG7bRKmWNxZymwodoyzYx4GCGcRVrLgfpoafNRDSDl6/n/e7QsfF5jkIjNHxBod8KtyA9gUDX89F
yuFSL4WcGW57J8oXZmp7AS99h2ZPqZ16tnzjwUsbRSurcJdBJH1qDFe1joY4Cc9p0yBXKQ6yN/3c
Cn3LHQIvbvdFPMxgX7548/CZ/d/vnaLynTbNqZ0Y5rm3r3T7wdDeZhbkPVD9tCKAxrujhhLaudiI
qYpwKOB+mFgxVsQwf8u2RQG60jsgD8pfuYycrckB+wqj3Hc43Rq57W5IG+prMTSHpjctX4+L3ktK
N/JpBOHLOu0Q4usoBprhYHiuik7QCwPdTe6gubN1k+EVGNnXMNYOGvxHPMdS54TlP6yheJGhLp9l
5YxfkP0QJwH3OoIEAcjd/oYEKJ4kwN9JGBaS3H1NeP87NYKfbm6twgqEf0I1SBKn6ueI8Q9Y/Sqd
7lhTOhqew0cmTblXxM6xUjVw4AYKy6bJqVem7roWKOmbcJeRkXWDH7+xmHuwsmZb6uKtSPTntqc3
emb7MGZ/EVZS4F+Ea6mq1mkQngZUnoumvitU/Zp3chUaL6109hXlazeNdjSC/1kx/Ggj/dWJqwMo
ehCdJklxZfaC3tQRwf1Qp866Gm0LgtD+zR194dYQKAr1q0Hxg8NrCVAnP8csfGOFutH0fsn1ak01
8+RKKldB6q7A7FVenDgb004XbiH8mAMkMEChpJGwtHQNGLPVXPnEZTu7I6ckUC9xpu2LMD3avFoR
ae3ymr7IAVZNDi28kFqLoapvlZ6tI4GFYXroGaZ1pSfBscoqSOC4LYA75EaHGYkXDGzXx/mRpzgZ
Wrfq0Nh2M/tYsRLxe3rbyKT2hcXuRVEeyzAKPFaiM2M3BRSlI26tIF5Y+ywF0bQR/F710FKNW0G2
FPa7KyUrdK9DaS26zvnBwJXyUi5PzuA82XlYIQZO16aNF6BoHOUVrYsV4/V+sEzIr5o/cztsr2hO
Y8+S0TZG8c6PGmBsGru/klx7IARFPEOPw6XdBL/NKDtWqbGLpSMXjUVASS3kwRbRpiXdDtAdNJ2c
5zzWTy5luzQfnhvVdGiWRbs4G3ZmlW2VXa8M1m0DkXZekIVnLXmP57PSJ4XrLOMAVXLL0W870y28
ou9/OUNwZ9S5fcrieKO1tQ4eLDkGrGk9t6LZzhwgrGYXDwkJdkK11Fc1WDpN5MR+lIXWwtSlhsAC
CWBdOC0EptudZgTdAixHsOW7ZZoNdzEcCNa5cowdg0nIEir354bqC9MpTkVCHxGmPBOjfm1K/Zep
nPsQwkPLMoIqi6RG7ke0e2pF1S+SxGw3MIwDLIXG8GhJguYghsE4qYhaO3sAFLgoCvQoDOaXAXAz
de0Yp5JnaOo7VXYliqjw41ly6kXwM15lkNYG+REFkgsWnY0GxQDklXEOFQU/Gk5xWrKycDV/f2e+
xxaTKxNFOYSSoz6Oc6H+gw5L2uDW08+WCLqla4pm47jZsu+twnNx0VGXr1MI5QxxUXlc00+4w7N9
RFTmG5GFVy5Bf0iYXC1DYv+MtCKCEjnXDkNkzwX5FyADpgPXheo7RaRkAGE/KfpKlRQ8oK52ggXl
qdMXwa5dK6S2XgSEwY/Ol3fDE/PNK7hCzoq1XHQAMDiwTdgTcOTggDmNRnkvmip3AnZyb5uFm3ly
tIU8kN8l4A7H0fUtfZXP32/ONKuZDjkpCPNI9AGviH0Ka7rpgpPeJEBXbIci2YT6/fdjjf/Wx3Mw
HWv8LR8yKAUdN/CscQc70KGJQy9opR9CfBcaJzOx0iXmCpkiZOxgdEugrHbBLepSV5E+M5CsHVLg
sJsbGArIjVhCv+he7ss9gYl8Y3qh5s/Jgl+WGl2Yd4NODJzIiIJ/p9B+mGUTNlULzyzE+pReD3pv
ABmQ5b4SGNlAdFqFuQOAVFeihQhNgiFLkLzWGTq04WPOyr/GUkOlBihxFNxtOHACMA9Q5udF78c0
L2hUf075eahu48T1LLyg5dDO1IQuCm4YCJcJdNih9wivgEl8GrZdASqk1p1bFL7MJFpROfYpB0QL
ycLCo65F7u/vD9RFUwkdK8tAVgPnEWBO4XryeXLKjlHcqQdyytnvwQXQKs0OtWHdFZosNnli7fQ4
9RRPvDwsFmFG7lrB33gk7xojXIT6U8VNr6iyYxvoXgricNEftHTOtfOdLff53H/+lZNvLNQ6LR94
aZ3gl5d6MojMx7jrcaUBr+EHGQQbnJoeA/SZdWCpFhH2FJUsfsf7JFm5Wk4PNIh+ydq6M7viXtfM
NSIK/N9iABcARgKoAHdkVUDmyImGzYCgegDyDTAIVGRIyaQv0T1bNHpwXzgCftZmYSPR6zkAj/2u
Cdq/xlBDV3eyK5Pv3IwN4AG5is513B4tZ0OTYCbM19/No6Zr6iJrx5kGDQREkM87T4eQu7I06Anv
8lMii/536DovDgt3FeCW56rhOzvTldeVGtAh/dkE7s1viOnHtE5wThDlBqx1NnVU3dV6c40vFiji
oH5oVYP73rY2pQXHiSiv9kIP+2UQk59m26xdzfbKhKYoy7cr6FTwbVO2j6Trb1tLX/UVX0cDUJaC
3AxJci0gPjiU9a4C/sdrK/0qr80bV9lndMt38DW/LupgzXXjvsnKq6aWhzCUj0aJCgEwXCeILDxB
aHA7kO7IWLdvRbLpVLC1FNlCH2MVG/LKoOGpBfTM07QaOMBaAQZRPqKisWFZs0otkG9sENNFIE+M
q2MNheikQUBuJunLEBACkEm6i2q6CttiW1R0L5risYME5WA2xQIWiHdM766bIn+SQJRAqlspL5P9
4Nfd8GJqqeVrmlV6em5dd5lxo9LM8olS8bF0nN9lVf+kDTfWqZODoG+bm0prrwJixZ6I23oZxUa9
pWAaek7J9pxUzyZYAgunoweNu6cIwqfXduYyH5gknOdKQoAObukwSdOzpXDL0qOlgpaaWW8GlT4D
jGf4hjPcZLk89mI4wNPZBwRil+CzKPLhOu7TDUmStaFDzqdK+LLTmn2cqnUcIKmR3Slv9B9cG5vL
AUFjgkSL0Eq2eWCd+6gBrpRsQbE51Za+TqCUveGh5kmozpLuOq5PZp1uGs7hLKgsxKL8qmydZEGV
DvCV6O4Dq+7XMNArvSBwXtsWAEZT1w5JmnPPQRmGyfLKUJBrhm2SXZKfNjgqngmIaFNXd8AV51De
H677OkLWMlj9AlDtn0xzlnCMX7ppvw9gu478r34tY/dMU5J5g9Bvc+FukkGFfmLEhUdRpxwsCGMy
cYvMHlK5gtQeCfAWuXQNn5CtKIyfVeuCQJDf2K1RIvAOnkI6blFW5F4UgFTdGglE292qWA25esxT
99ZsXci5FzpfNjmJvaSPjI0rMu5FYb8PGSs2qk5SLxfRq87w8ud8WJNQ2+ALBtCu2dXY9qWJ899X
5oMq4XxG4ffnV2b3W9AR8CWkF2aDdZXoxbDjRXaX6dC3YBIMlpJKv08I8MPiunIhsEJTrh9rA2J+
FcCcvuBJuG3s4rde6+ES2rLRMguIQl0xezB6rUdaGy0tM0PaEUKUHu8YIORQvt2xwr2nfLiNY7PB
dEvpd00Nj7JYA0RwsBboqf3IAQb0FPDJVVk8mnV3MHp6VTnpfW7b126BykjKM/0q4sF+vLK80qxX
+IxX8A99wM1MVxTHbqYsf9GcGWPYUfnbtqBNDYL95L3hMP4iLHLt09h6MJXvrrqN8NHBZUvLC7x0
SYAt287hwC+QDNNhJ9e+qKoYHFsAHtO9erJXA3xvgehAXuyP3uJzcc0FlGE63CRSz7ieZg4Nga/c
ptv0Dp39pTi51yaMRAGS2nX30SpcsZlq5kV0Nx110vgyeqL3zBXaqVzSVbCz/HjV/LAhxgybSPL/
kND9IsT5tJlTurdFlcodK4P43pbsgKpfZV61sta4T3UfQiu37tJYt7BB27M1WbCneV2yi+r8ZMps
EkHCElrHQ5trJ30NGAXOEm4KKLYC8TpXpJ5W76YjTTpWwiwUVF1ocOJ7NOmX1bH0Y7hnoRoDl5NF
AebxnHzSl4f2Y743iVqHkpEcZmsM3wrxs3N+w6EpN9rzNedilirxVYL3KbscF+BDbkBD3lV61Jo4
Peqh2OYg9KAjaMOLNmzgJtkctMVc72Ga5I9r+nGCk0CJda0FYzV8JmLAY0XBEQrGoHIOm3IBd5iO
M7l08qGsFBD69il/acd28Dp8NDb0R7ZDW9iX2/xaB6zDM/BVzmmcfvlNfpzi5OIhkYtt1PsAOXu+
d3ZwsMTVA7TYG8IM9FXFXD1jPIbfxZ6TqWokpBpMKQh20f4JLdMdBVwL/WhfrOY1tC/3D54GHwLd
yeQsK0gQ4LvWKTJOYVB4sEcZ0lm2+PiTv5vS5DItRN0Vbi/sk/WYoBE2Fh/sqz/0lIS+sE8gFTx0
awCFZ96qaVNjTBU+zG6aneYNjWO3cF1wR5zdH9yRcgsDx5lhLuoB03EmNwsTNYTBUXA6DbazRBb7
oonhyNs4XrIBwLusPRI7vGrC5K2uyVnq5Rr64bYvCfWGMl3kvbYEm8ebtzcft++bhX8/2x9uBFHB
xSmTlntKMxOI/GJjVHyr2thPSnaEOMHMFXt5w35e78kFFKUdyuyZjUcTGsRWwZdhN+dcPrelkwsH
SUknjALZ3yiqOioA/EEHmt3Sma/wPT74sHLR0NkRsrrozO2u9tz0JiDJHTTWAOfW+ldmZcexHLmD
KfZtYzg7rTdfKx3eQd+XIL4KtkC7scD4d8fax9TIuenEAF4QM08GAulmoe/gU+RDmSf26TXQ1vY6
2TSH+Wth/CA/n5vR7oKO7Ujwf2Cchb9/mD14n3mX5CE7QXZkGZrkWBmJp2z3WkAqlGnWWDT1v5/q
5R0BSAt8A0YjChP13MlTqQWgRZEhtE5Wk4NSGa6pae2hx7oKMPT3Q11eep+HmhzTkKjcqs3cPlVs
r9KzqrZ1//L9EF+FNZ+mMzmn4AIFjGTcPqVpvWsJu2oDQy0AB9CWogGguC61m8wSPXpVdrmuA3b7
/Q/4co7odwAPgMkCHfB5B23hKoMFJTtBpxpf/osRB16v3X8/yFfhI4qR2DBgG9jI5/48CgG+g5DE
Mk/VKtnaL2JTHlD8SfzwIF5dH0dmrxLoLIMTCY2OCs5YgW/P2DN+MVEbyufUgH8bOqZTaKwc3NoM
9JqdGgNmwBaEXdAs0f7a4Rx702CxQ/cVmCugb6cuxGEP1Fef5mOhBFLf+dYN86UtCviB8cX3SzqZ
zmQkpPmfV7Tt+pgqdKmOgzoU6KjxczdnTjU3xORokMqFVo3ouqNEdhnC/y1NUQqQc+Likw/6j5lA
R8hB/IA0cbpmVe+yRq+S7pihHyWr6NlGV6YwxJJyGOj8jVXT0XAiozOHfkGzg9dWprQQDWb1oPFf
RfKDz63a19P5c4jx7x+uRJtENUsp744wAvE0WAGhrrGOq4dIy2de0Wk48a+V+3OoSVAGU1C7LxsM
FT70b0Xjldf9QR2Y7fW/KJp6XvUAuvCB/ACJC1JD/9lKji/Dh2mquk26PA/ao26BxCzaV1HmGwem
Kt8P8+VqQsYGCFoYM6KR8XmYFH4JEq7Q3bEy+8Fzh5h6AXSSiqTc1hmZUc2ZhCV/rCes0U1YqQIk
NNU4yConqMAR6o4qqleAnR9ilf01+N7FEJPTAbJZFXQOKqkJijxJelf1gLOlDxrQzno3py7z5XyA
Z2N4YaBCOFVn1hWPeF6a7TFr6ZseVOgsdPrf2aAPY0wmFOgCN7uscQblm138AsrE59mPKnr4/hxM
wrk/1u3DMJOjrqE47todw8VaK69yzmh1eFoNCROAVYa7KKWeJp/+xpCA2EAEHakrKDifjx6MGmWv
bNoeXS3dlX2816LqSGrs28DNEEXtEEC1rIjvQl3NycV9uXOjrgnI1HCUm6I8WU/iLI709ii7FJ6N
fF/xmcBjboQxrv3w/ZJeB1ahJu3RYGe3UmcIG5y+X7+5EYzPIyQlnFIcENGPRW7fRFV4G0RztKUv
b4cPyzT+hA+TcBXNEzfAMqUd9XsdaufJqjQe3OD8/VS+Hmc0y0Y3F9Kwk/CFlyyNgbftjqV8y4bM
S9o9vC75nF7bFKLwxykfuf3/GmfyMQ2GjGubZd2xWHSL/qm77e/FSb2CiXrFTqrx2m2/FQuQOEGX
+g2c1vez/HLDoN4N0VUdTkzTQxcVZSS5UbdHrdrU8bMw5wb4en4jWB8nGp3SixiM1mIAcgbtuJPj
j0wz029uTeAYOw/c8hiORXBiWtjoXZRr68e808aXEc2H8SfnpR1aq9YcjE+B4U5/MMDmwKNf/I1l
/DDI5LAUJU2sTuBlHLQDSRMvAMfw+xGm8JD3cwJQiAUE+ChZSiafVpAFhqkZDPPQVuIJ3vTOOtlD
98P0xVJbqkXtrBuYntsL6sPTyitOYuUsv/8NX13IH3/CZCljwpKEwKb7GANK6blCBl4ietjVQ8xu
lev5qayD6150GzudVZv/ahshoYAnDQB4m07VJtrYJULm4ITJSm5BTL/mGvFrGs08bV99Dx+GsSch
dgByrNsNWOVB1Iu6BF5azYAVZiYyjW5k1uslwPPtEY3ifZ2wzLeybK+s0Jo5MV8OZAKTCtle9Can
PpFRatslDwdMZdQp0nSvd7fObLwxLSz/cS6RsoJEq4+wpckr3ZophNE03CDsFtpqZxOtAXnv3EFb
baftnCtyxdffn8Ivt+jDgJMoNOEhYN1OhwuFbtATATlwDnP99cr9OaXxO/jwxJiyBluY9u0xKsJl
k5a3Bt+g7fWfzeP9g/8wSlg44B6UTXs0syPMZXwFBvT3KzUzj+nlbtEI+FSBeUgTHTjtV2M5HhUz
UdrMdryzkT5Mo0RPAe4t2A47uQOk+MV00f78z+YxufpUU8YgNeEk50YJobFl5HaeUc3MY9pG+OMg
I2z+X9KurDlSHN3+IiLYl1dIcrdNerdfCNtVZhUCgUDi199DddxpG2ckt+b243SPlULbt5wFShnA
EeHMfF91+F3J2myxkZXtZPMDTmhgbCEuRvswfW8/YHoKq0Al9xM0sl+y98tTPPsV/x183murNItI
FJ6GKM1eIM5iF0tmn2cHmCYGBgaMEOfy6pXbU1Ha9RD12ZuNTnrjvVyewdnNBjdHIEWR1CN8/v75
II7YUoCfhkgYvzon86lh+1n631zPEP9DW8ywwO2YxefMGwcUHzPsBJn4EHZxl2Zx7jPBVRliDvDL
gzjBbKsBWZ4WWYl1GPIuSOB3y/jCd5r3jP7ss0mUAjBBcMpQlPj+oYA+AXC5Lgakg2ENSbZ0HR9t
zRenySWLrL2Vfnt5ZRZHnCb95YjKLIcib44RtTuOfQ1vgpX60u8hBxKWIVRagsvjndsJJqBx6mQZ
bP3QdWiYa0IkT+mjHuZHQ11EBug9aaP8N1v66zj692n1ZZUn2uj0UWV+mspr6yy81GdvhK8DzFaK
9xaFpoHbR90agn3rIiTta2IHY7MBZyAUoRaa28K64Z1P0bV1QrpQ4T//ISdlDqAaYZc7e1oB03WE
Luw+0pJHy1X8AUrYw5K61qyc/8929EAqdHQUZL15bb2xYA2jM72PnOKomvpRKgnkjk6mECvo/AbK
sKQ2ci6xQmkCsikAyGqQ5fi+bGk2tgOEr7A9umfBxrUVdxEgey+ZtyRgee77fR1pllpVVa4mViL7
qBiHowmAphhBK+DpUl327AH7OtBsoQR8bN3SGvpogmaAbRFDtHyf7CeHTWWviV22XiIunrunvo44
C4Kc2HSKMhN9VPeebw0yiCt3d/kYzwEKf3aGBQtoXIeIHrFBvi8UQC5U9g4WCp4p0J6ZRLUher2z
tZWABPOysfnZOX0ZbzYn2XijbgqMZzcA+UFUrk7vFqY0vQ9felf/TAk9CQM1xIlJOzvRhdlJ6lW0
j/5JREuEquPG29B1daWsL481hQuXhppdunUl+44NrI/+1+FxspT8P3gTLk1pdpwgRcp6tW36CC27
tZfZKy5BuKlacC2TDHjT2rF9EAj34EHiFyj9BvjNhYvy7MJ9+aqzcwZVeWIzDT9BI9S32YMDyPvl
j3luBFuFWjCobcZUn/u+FbXChSlAXvSRNRQ7NTGezXrxXV4Yw56lflJmGhFgiEQAFHLo4Qytb5uw
Xuw6X/7qwvw2M/w+Ae1pYW5zONmfTfllcvOgRik4a8lY9VG+g+dJrfvuJ9nna/0lC9SPegwyIPcD
UvkQj/kvUhBbU9GKg8CfBSLy988qCluv3CrtI106oR03bqAAjRFeXruzt+PXUWbn2mG91lEdo1Ro
jLxBuixk7+bKSgNnD+AKYDLdkqHUuYsfPAc4+cF+GCJT83nZ0u4A0ePR4NJftQ1tl9bMHuImX8qw
/gRr81OOBxqhDvhY6MjNTp90PW90iccje4h7n/Taa8dc3MhF+diqzqPtxb8gJB669kRplPWbrOz7
TBlAvKycLWx8gQrttpZZggDW3LapfmOPzYtHzAzQzmajqS1sDtk1ycF6dMfyKNvuqDXuhgDOHzCT
v8CJ8Qma07+TwnsqcvzXuTGyYIBgI3AQid+n5JXENj2Iiqh+2kIjOtE07pcqELiy4NjkqGi63ZqZ
cMEB/6vcSsgBhlpTFquMloBsuvRE+v5aqCKwhnHTdsNOYcD7aoPymmfs0PLkWQgNSGIlPfbCuJZK
de9QhV5TCGztaQwSvaSVt+rS2g7HGPjconCuaAWfDSDI6wz6dpc33JnVxyuCVqwL1Sds7dmaDGmL
iIZ7MoI6V2jYV7yha2X4+0q360H4VIO4HDgu8zIOKGJezjVHRkpsrxug2dnYL1iXnrmQXOQhaNBP
KuSQt/1+OrumtgAzpTJKBskDwtpNBk36hdz6bH0WJwQgOiS9UAyajaLYgjQSCPE/79RQ+NrBjfgH
tuwKhnbIEFA3OkAlZK3ckwOEUC8v1bnRp6ATWSlacOCezU4qM+RgmR1eSWVrn6qdtiqhVaL+rgCG
rA/DGjRTiEyumrv05Oyc+4XBpxt9dnjBkkLGCkl53Bbz649CdDbmhcIjpUnXXZLBsQM0V8rakzIO
a2vQ1ibLwX4E6C0hzUJX8FwnF3VMxCDQJbMgsT6LRUqVZW6d4cN36zYc18mWn5AFPrmrZMdXOmwJ
6Kq7goHr9vKs55yg6bnBuPgH2xZffu4/Af4slPdTjUfuq/Y8QV01NBk25MrYjjv50N0M1wkLyjV0
jYG+0wIr0A8UGFi6M0J5V7/aW3bdXzc3rPXZZqnCfC7lgtw+iNsTNGW6v7/v+Wy04hQcNo5IWrpB
bYZiBUejSWT5JdvwNYkcUHDfhh0Drnsppv6Tecz3w9fBZwll1w2qJI6DZyMgb96Wgy2/EzfeXb0j
Id2Uh/zT6VcFW40HRFkrcg+9V798MO6BTl6oc5z/DpNiIXSBoTk/15a0ujzO+x6LVB7FM9vRNzCZ
5VV6o10rV/Sejb4TqGv9SFbVIjDyzLUDzqwL2TB0xLFRZtcnUJ8s5WWPJaChmWQByP2ry1twaYR5
vAjZD8HIwCO9nhTyQKpvl3b52Q8IzQ+0j9EuAfBjdrq6PtdH1nUcbTX107lhOz0cd9lJCeO1XEOI
6c34hFx34C2zA6ZdMt9FE5DAnIYHGWK2hVPpULcbMHJ5rO5BgDgUgbHJb5lP1n9P3P1zmr+ONtuz
up6pbQbufxQ/8M/hMQVsPV2rEXgnn2PYrNP9EsXuzOuK0ti/05t92IaVXUOmAYkmIaicBn5pkwUZ
oOnWn39CZ9KLga4hzsC8CsfbmnbMxBjSggR3AiK9F6DRFCZgDtLcW3iEzs0IhUsHXX/Qr1H//X7n
5CnpKahqqEJAAZe7aWhDqIbUSx5gfxDF81l9HWe2VG2eqFqipFok+zerdF85tBQlPAH6DuoZVhvW
Zbw1vH5d2tmuzJyFWZ59aiGXpnkQkZk4q7OHXiM2+FeexHujiDuzHbY2gfa2AGBUHZ95AX3AXs0j
17Q21tCpG71TQFmk5FDXxrUJ0wTFTka/qZo7SAdD6ACl5JwrSyWbc8mQO8Gyp24SJO/nRYfcSB1Q
JA0RZY/FdRUZR3oq9mQTb80b16f36r39JA/a7vKFNF04s5X5NugsQyF6nnWNUsiIoLIvzP3YvaFW
71eL0oBnthoGQm35H1WbOahAqZFG2EUqI1H1aCygHYPiYQ01kMvzOTMMuhjokwI+hbhxfn4Uo0KV
IwFyRvFuHLrl6ifcAxbGOHeJf9lO83TZwIZh2ch51Od5oDTVsSRL6Sne/Z8LA9AvkmNgONFSmD+D
Y2/TlsE4DxXQEYziyo59LNNKAHcmc0VdaxLOTdBZPQiYrAbEtG4BKIQVDLQ2VoZSX9kjg47vCK4e
k2UgDOdq5JrqF2ryhFXwAlkzI3RaAKgBAbljhOV+Dbn/GymNegUgJDTAyvFOCNIHXs5Oue1eC1tH
yzbpx9Ck/KXgxaOdoOWpehvIwm1Vqri+gr8lrZQHLQjBBxUJm686KH/TQqOAYwHVb2ZCW1udkq3c
CrdAYdQ3BkxJfaGYTshbo4U6jrwltnvCh3mmQ/pQtiPzAei9afMBprLNZqjIQS3podezRybGPZo6
b0UGCiRIh1es6kMcUwYMYML91kFdksnGLy3khINW7vG/XHui5r5hwbcoJmXgkmFV2/IOlsWwVnP3
PVxNTGbhIzBYpnjQwILkXWO9KWn66mrk2FfkukrHddd6W6FrkH5JAAmkbFPHygHk9rUjhqOjgngI
isyrVSSW31lD40NWA+mpt6tLgfm45orqfG166XvMBg1ENiNI8vJIXbB3PO/FqVvYIFjypVLANiuN
J8qdN7gZpH5DyGNmQoEcskRR7oD0rIzHonNDg9anojKB3kJE3eb3ijUmvq5oR4hHhV2OZQPYr7Tk
XhfgeRKVPdTE+Kh7au2UQZRHaAfUsPaDm44P9ULyoMN14BpREvJlVjyrALuvtKGoQmLE7ooP9qHC
rqs9/RcxoGEP6breh3pe7Gem+0A73KaihNa0pfd5aKT4l2bMNgrTtsjJbrtRCY0RYbduwQgge1et
+MOpoPTMc4m4wcvyU+eM0A9IiRXJ6cNYPIWAP9efeM83g1M+59hAm1KHsvxfXyHfTt78SqxgMebG
XhfRjoSuit9pobZXLmTRZy7eyTIZqGmEmmhCzN6kobDxGCmxGiGI88v8RQHAKSMPAmKwl6dzLqKA
OBfyXIDRQUSZDWRCyT4uvGGM3EYBaTfmBB43rQg4GO84r+WuSLuF9H36QrNHBXPz0P+C8ux0hX0P
K+xRyhT41jGydZDku7zNgkSQDz0mzgpO9r+aJj7EnVx4ys5c/dBog2I8IJioSM2LHxlXnNEk1ogt
frTBJ3bFZ14twOrPXv3401CDgOw9eBnfZ+ZlULKFwFcXCS1W4aUB45KB/qWa7Z/AFsC0/wwy24A9
DhIrmTlGunLX1MNqJE54eU/8qfb/WKEvQ8w2RWYJq6/bGiuUlHTVdHEVZnFerpVqzFe103lBXTUQ
dxrhWNKpH32T78yB79wW/HBbgR+lZ/ljb9bhkBt3qIVpdwqCvCBvjbBtio1lVzawUTDj1hqxJJf9
c51RnZh0DREim3A+mv12JYcMb5sqTeRU7Jbk9U3rtnfjwBYS0YVhzFlRnEmjsLMS4RiHVEl/k+Sv
3ZJy+s874NtM5vWIFAz7AuhsgOfTW7UsfDm0265kAUnyhQX/uW+/jzRFG1/64F1fE6GMVRupVQJR
gVenebi8o85PZdLgQSZh2j/A5L2XUOCkRFTIJlSZ4ud25U8P9jDeXh7p57rAr+XfrTtfF2fgbYbK
5xiJ/EHj9k2V0KDKi/XfjwInREhnoQIBwMIsM1Kxkz2aum1U9vGLYVWQCWvvIRS4kO6dw5ABMmKj
1AGpLmRis82c9JANqGttjCwoVITjygyRqQftCr5aYwnCNwuWubtzmeQ/F8yXQd3Z1lZq5lYogY9R
UZTXVoKIqnDIyq6kuuq4xX3XGN47PYdeaTa5KzmPnWo9J6Xu+tDsgesv3nLmDNvcawtfeHJLq/FW
d2EIh7D4jXSgIZMmWXhTzhYNceNaE1sBacQfTuCXLexSWugpXrOoUJR72wGcrxLQxtRYfgvmzroe
YUqBgPNKpd1hbEUIRXARsDHtVi1QNTAp0tYgEzJfGuTRjZeyt5/7fzJCQc9jEtMFUnW2X0yH2Wqc
CexKOOhp1Dh4olt1MT2N5pIc5pkD8G2o2VmuCRk1m+BDgCqyMrwhJOpHaf/9Q/dtkFmtw+RF5uQj
+LqKgf7bWA6vkJ0O/vqMgSav4ywjUrB+hEB1qRSNBWHCyBxvuHmXGR9p7iyMMZ2f2UMHuVCYmoIE
pcOkYvZgc2KRWJM4X/FgHJn2mXdQc2yfGDPgyZNuCr1DeeXz8rx+XrauO5F4gFh2TAMV/u+XbYl0
ZiStKtEUhgd5Uvmm+de3rYsqxpQVTrhg4Nq+j2BV8IMr4hRbQLiHXLkXBiTVzfsmfbk8k3PXE6SL
7WkwKGf+cNhAKmACaZxJEFF8tUSc6jen6qbbuqkvqT8ch/v2Li38RdzWuU+ICBGuQTC/m4DP3yco
HMLrxmBd1At3W8MlyTcbLeQjiVe4qx4sSp9kbIBDrqySSj2lVXnlsEkxxqJTSrgEKD53ulG9MFCY
mz7E/O7J4HHCIHiO741c3IKgLqlQwNCOXfe68MF/hs54qCHX6E5pAVg40+H/cstRvfWaZMzaSMrA
PmlrNbS21rv2TgJ2sF7HoLwe4Bi3roNys+Qi//NewdCwQULtHaHnD/k+R9rU7mBwFg3GyR5eJLu3
1OeF6f38kN/HmN1dWgYXNc1VWGReDZ/qo/0ojXX26u7UqP5kbxAm4nfsdyr8ZuH1WJrbbD81acxS
u8W4qikhbP1QynyTeuHl2Z1duy8fcNrUX9ZOg1ExREPBz4E1lg/RXzq8JB5Fu7+G4mZEFXSKLw/4
85RMXxOymVPGg5B4dg0wIydNKjCrmKFrHt8wefr/DTBbri5WpadMnw0vQRcIDUJ/XvJxeYzzS/Pv
JGZLA5Q2g7WgyyI5gs5Bi2MNmUDIfS+E8+d33r/DzBanEf0wpDamMmgvSZf5bWv5TnqK6QIi6Nx0
0MP748uKOHiOs7L6hluja7BIwIBUlo9mka94Yy9staVRZrNJG57m+WCyKItrH7aVK9f6RM4dXF6a
c98M2CnYvoJJYMMo4PuGLupYDIAGsQibLxBwrspUn7AXARDH5YHObWTc8rhcVQyDi//7QFmaOnam
pgwhjb3JrXpvQn768hDnvhjs6iAxi/o6eouzudSl2Y9lWrNIA0Jbg2OJ2zeIBJbc9868mLgB/h1n
TqOhpg4P9ZiyqF87z/WvcpWu7FUfwij5F5vEZINFJZ6zqwRxfkTFqK7/gLEW5WjikyEftvx+VcPl
ZNueBgGNLA95hLPXzSA+iKv6arFj/RNEgKl6MCc3JocztGu/r1risLRpRNOiGKKfZKHva2Batd5+
cgpzLXSgglB8jFBshSRdpi88JWe3zJfBZyeASIo7SU6z1tJjWUrwz/KHy1vmTEcGIHUkZXAfQRiH
B/n7BBuhNjxOsgY1Oj9pAgEkNNkaT40dONfdPr0uW5+8iNfibknP9txmRQ0SjoTQj/gJf+4GD+4V
iVdHrD8ocl2A81su7dRzH9C1IIUOKU8LtNvZmWvMspM1ievI1RFUFPY9zNyXzvWZOhOw8GhBA+MB
S5Uf4sq6PsQm7wYIrh9BmL5p3nhzbQcZTIucU2/7fQh79HttQ6EO3NzrR3ubhuVGW8KbnHuYv/6K
6QR9eZgh+Z+WDWogkacH7lV6n0cZRHK0J+U2fdeTlfrhbfLt+JDdtVuyEHicGRphnAlZQnwI7wet
2jMNVqF+DMiJlVFfdKhLJo1j+KSF5Hrt6u2qqnUSoJO1urx5jen0fc98kM5+GXn2dptaZXm1RXjk
tPxaK9oH6NwfHE3u8o7u0cc+VnVS+4Mke1G0Q+DwFBEngR0IG2ioWTHSFrWzoOXRwptQz/pVU5q3
aanagREDTNd2dpTVzQMWF+IB4wOrKhbEbf3sQBqzEKUKJ8A68bOOPldq99IZjggg8bJU3f5xUgCl
R+CDJMGyIILrzK6BrqMDj9uWREbF9rVoItqSbdn2C1oJ54b5E/ujhQzr6h/lLSoIkXFbgj8O6m6n
13FQOskTzau/1lQBHMsE8Bynf2LhzGO6QVdpD4hQEQHJFBQm+lQxiMMtgLDZX8uDTEMBLIoIEjIQ
8D2aHQsjHRwkNAUK5o99avnQFC3iJLy8D898ua+DGLNak5BlyyumFqDE3GjOqyHewBu5PMSPB/DP
PCYBd3WC7M9hO9ToqecxWURcfW2EFw7Gu0veAGXYXB5nbsyCCgKOlO2g5gwwAy7n2XvQj6mbJS46
Q3BCBq7GDNXffTRu3Sj9GPrVROi2NsiJf9lPEJR+sd/5L/GgvCyCtc7eKV9+xuxk50UJxlkG7oi5
QSyTFTsooVy7m3ol1gZim5UO4dk1/CqgNORtmiMk+Vhg8yCG6RmHXDewDftysxiGnHlPvn2cWTRQ
1K2b0Q6/amLzmwEqHxHUnwvEIFrA/OYORhbK/eUF8X6sPBYEJRbAXdFJm2oh33ewWnDuucTqIpvz
LogVywO6GK3WwkP/weTWr96rrkcuIEZsfzi0EGsVJGRguwTKnW78bFJ40NUm3L2tkjzYHK3amrqv
xoBOeZdmEIdstePomkfS0WZdpC40nHjj7Qs5Pscj2ZX22Pp5oe5HB9QylfeB5kCoduB97usJsfxM
79ZmOj6ZnfYAreibthWPQ41nJi0+hVQfJTxQINFoQxacoVlrkOSaqcJeeZmj7R3H+rDg7a5hc3k9
eRc22RQ5uuyxB9flQTXWnV3esabg6J43ta+KPEptqAjmkA/1K6lkuIgbNWBDo/h65byxRN4oaG1D
cxvI5C5pfaNBaSVJR/OkZj0cNKoENRSIwqBXT8imTpsjJNzgGhV3ya4E4GwlEkW5QU2o9EEvsuCZ
Il5rrRIrmJwfZJGaAUtKGRgF9IGz0nlTgFb26ziF+Yw9IHqKgQBoWHJTDurC4TzD2cFemDDvluqh
evKD5mlSIpypNdeG7WOybTfKdRH0wbCS98vahj9utWnjwWtQRXUPwKk5k0vCQUtFq7aLctWDj02H
T34Ti1+Xt/e53Q0vOlRjUEmEetMsQisTzRGdwnik1u7eavhLbhQfmZau0Xw0FzKws2MBkYs+MUJB
cz5WoRWpJ+HbHhHFWRf5I00OHCEAb4zV5UmduybQ7v7PQNPl9iUWa4WtwioHA/V1Hrgc3mvJQun6
3Np8HWH2rDGGduYQY4RY23rVviJbxhfCgbNfCwBmF67mf1Quv0+CU43LUjjYax4EgHo4IQ4PnX2t
eP/V1/p3oHk22epybAoTL05l8HXbxEGW8IUaz9nPhVcNGwybGtXk73MpoMZdtOnU0jagbJF5fm/u
Sb50U+OPzIJRHYmAC7tt8GGAN/w+CGBmtlNnVRdJyJStQJk6xYLtetPeeWb9LutmlzPrVCn06fJu
090z++3ryHOw1kATJy1r0oHbJA6W1+tbwZzfesHgaAmhN4WbV06e7pCuHrISN7aoc6j2UrirjbwI
1ApcKJHbSGUlGfbpWAMbk1i/TH0YdwYX15W0rpln1OsKflM9p45vWv0GB4lDT368gdRgeSBI4QAa
vDcT/oGEugw8B6MXfF+kwJvDRuHDNLVDBZ5/4Cowhuql4frQf3pTYzEGlV7eWZLkvpZWvz2aF75T
49iYqhz8wqKfbVa+pEMXw6cHCpyyHmB0lh1IDuQFbzUsqWu+odr74aXqVRvbpa+05F50cgPgAnzu
SZQN8XUuxF64gFJRldwnSh7S0nlwzfSjrNX7rnXscEjkQ1+IO6ZXBzXXwcEp5ElREJumwOU03Nym
dodS/XDjSvqmtfEmcUro56rPIOWPgT1A55AxNDM1B85bxrEg3b4l3dpyyD2sHeClN+SPgD50yIW8
D3tUt/2A54T3Rh+WSgogk6tEEJu7jwn93fei9HWjenF05WEA7SYsR/dgdXZoj3Vo5WVo0ymglUnm
86y6ycb4RejdNcuGW7egm5TUu07Xd3GFvoYYm9EXfdIdVaNoQ0/qqU8a9IloY5zIaEGenicPXcU3
6pADW6azNeoSBuC4kDyHcF/VkiHs6qz10wYR1mA8y4qt89waA0cf911Wv8MKa2Xw9HcPKwCXAzTC
bee3kQJor+ubRjdY4Mn0wa09NYBIvfR54iRIEXVIcZZvuhjuRelGqoffBM25K6UbVylcr4JRLXU/
bsTWpMWWmrT3ldg96XVx53jJc+XY9zWnL7UDt+0GriaIDXbpCBx/xiK4X4PhTAGaA9EVyv9O8+lS
80aprLuW19ZVx2M3gL3Wu14Wr50yAiZoJVeDEYO3Vg/Aj2vCw6Mvf3tufQ820xXx7EAb4r1RqqCw
1s49nv4PahZPnpoFXdxsTLP8jR6uFrhGvJHUvS6lxa6Hiqu+KPkb68qrNDM21DKPBsng28bizK8c
9bMzvB3t6C+UViEvRNt8rzC2rqBDG+iQeYGvJyh1sHlwxLijGbtLKQlM0bxTOdwZvK5XWl6RoJ8s
XC23emSG85DS+r3W+W9HbwNuDRtXk/dFbKpB5SFwyXPnqWH5r9TL9rrePJqGcnCN8d6oRBbUWrzH
pXDqPeXQy37T6u1zGo95YKqFtS7s5neGtDzQqNdBo8h+6L0890e3yFYMv33V6OYQWMwy1swS0NlJ
1Reod1abJB66oHXjegV8C3wldFnunUJ9xWXDgr607Gszq19AbclXZmKWKxC9ELlWFHlh6T1fvjTP
vG64MpEPIslBPXEeVSue9HrVxpUJjVazKPyYwW/wVsn/XtwEYBEVARRCNihbzH0uC2lVwqggM2c2
HzaFkXGOLle/JDM2vV/zpweycmDUgG8Efs/0/n0JOLQyg1U3UJ9R7r051mOsICVJbvv+neJauvzh
5vK2U4KoAxQGazf08NBvno3VOIogJkH3DuyZo7ZVwg9ro4XsaomJcIZY+n2gaQm/TKqjPaTgnBQD
HYtbCs/WfbGZYl21C+U9C+RhSTP8TJQw0cW8CY4MptyPjjMvqVCVmCHg7QJdgZEPU32tTBe+4LnX
2gLnHu2sifwwL0mUHDAOK/FYpI8oe5LsxaLtQrxzbncj3LFRNfImutUsFPH4UEF+vEdPC5dbZYVa
vcFz5mfCXl/eDQsD/dksX9bIHRW4sZQDA3MbDBjtVcfN4TWfKLuuLg90bodPbB8ALrHLf2CISKUx
yxMM3RMlZSjTkVsqTaR1UGTD/+kGpNtmYcRzu8F2JwNn9GvANJ19Q4iF5iUbShYxqu9a2h4d6BZo
nbrwBY1zn9BB+wlLZaAtPqcyGaR1e2MUaKa5ykfObWM90sSFg1z7UObsQybjW6Nle2AYT4PuPulG
vO8M5b3X5N6GHs8w6KYPqXcf/kUbqSFV528u79Zjpq0pSa7gY77Saf3gDgP1VVYfR3W4YgXbJBq8
S2Pjo4Sv1SqHjPRhtNN8bUh7a8A8MxIQylkoFJ+ZKtAFNgIHwFRgpDcLw9UKha1UjjVIBQ+Vu1eT
znfVYzFkC4nej6UDN8uAJjVEhICe/EF8V7FFPLskNEpjBZVMtboZq5T7w9jeXd6V5waCagHAKWBM
uT9cjPHskVEXehWl5m/pHYdJSsNZgEv85C2i/AsAEfRyIY+AV2S2EasaeZ5ZEJjD3gjE1WgwUJhX
+QzUQXNvrQlk4WFyDTOyU/zsk3v7I/6/OuNMRbdvzwx+CZjEwKtMpGX7Tzn+y2m3YQyXdqZRotMB
/c9tsbd3OQK51aR8EQfjQkvjzMf9VvaeFdvM2qbc4wzBu6SHLG83JrATiaYuNM3BCf4+rX+y23+d
MOakJDW3UNZyyvRWV+jkUGGyLaRR3uoSYbFOvJeyZA8yd1daom4S2GJDfyN7NJj66Gop7Fp7eBcb
9RFPZe6b6XBsshZ2sIkDE6yxVYNW1E/QyXkSPK1CpYhR2ipsGDWaCH95lr1VcjiUiftQkW476uqx
NIqHFnmKb7b0Rq0pMkmE+i3FaW7uXDO/GizyUaWiWsWlCMcEfjJZ+jpI/AyRmC+p4n7mOr32wOxw
vBxIMAc5r6zMKyt233qdXWkgodkDRNm1cUt4uuqMBoJrucFQ06OR5zVt0Aziycv0TZ9nr4Or3aAm
BTbEqJ0G6ZVhmVZxYGfmCZa321Shv1Ft0VZ1roQA3Jwww0jRzYOrDiNMfi0kEGVFfACYj8zr+jUp
abX1BhPs8wKEHMdpTx7K2NTK32sBJVazgf25YMjxIJvG/A7s8UKt3oECgQBlu8V9twcjNAkyr4Zs
a2Ne9x54IgIMHSlVlI/0G8nSg0bph0kGz9eI5/rANG6zDh6JVLioJvewJ7YhHXqFCH98asDXCPSB
36NauGkMpw28oYSXbydOLuF7pnvXjAKC1invHXw8Ysc4KQmXWxspY9AVDTg3poSzj+t+JuC9+hK0
D2ZzwJccbQvU+U0+6AdSdLfYKVc1R3YA713UTu1GO6VZ88gaMIwKE3/HkqC+tIo8eoN259pxFcDy
eKs1rFjHtvXGYZ02KDDNdqskYi4NChXMYRfWDKabrFgxrFNKYS+bCbp2CSrkRqvDaTB1Sj+XMQuZ
IwDUq2o4B/tcKtfcQmEWRgQ3qdc/xe40nAH7sbgqxivCUXEF2ieG0Vb3wNOi88tYW+vURvavdaCv
t67pN7X+QQpUFWDFFo4tqVdOA/0JKCr3z3Vt13sFxKJtM9Ii1IU4OdZwhQo1HN0c6FKAvv67I/pn
n8JO0bMBrYW5KhCvSXKTeADmg0R1DTzaZ+UJPZCd0/plVsDdvONtaErkScA53Tk6fEfrztRWluKw
wDD53h6NJ4cVpi8GcHhIrBBfEoUHtYVkKyFAKhmCNX7LXerHBiw+Rq87wUbO9pM87QNFdeINfBpu
9RZi9T1J4Udd2TcIp96TAb7zuUvB62rGel/LEdpgsj/WNAZtRy1+F00J4Toh7O3gJCTsJJ8IT430
Ba4CX6l0L6isnK3KLqdHvcfLPSTZZ9WVw7pWCuwhm/c7zcuxzbl2nWF5WW+FrQ5tmlrt6ZvSoqIS
F+27pjEQ5ztuP+p1bQWxLX7nrp0BBixg2g405ePQc/RJmPobuiiwoNJpF2jjkB7bvk3WLrwKuS5g
wqcWBX5Scg1pP8u3eXXUcvKqsU73G5M8qkn1mblECTJRYJHdZ0yBbLUMYUaay24V4/0LPa80wh5g
JlcRmH0yPiBNh8iOw1xUjLi1BS8Ox7riDsoQhY4uQGP7ms4rXzjNY5Hbms/78jb2lP/h7Mp2G1W2
9hMhAcV4C9h4iJ04ccYblE6noYq5qiiGp/8/+uI/CW3FOkdbW1vaLXUZqGHV+qYiEI3nhaabzJHc
/hTkrXZjE3L0Wb0BVvE4uiXaTTn6Oy49JWJ4KZGJHjQl35kGfWtw67XHgkRg41qbJnH5Xi+n+8Yp
j8OE3ECN6WtdFiJ0Mz6EqWNmYW1pBz5nV/nyDQ2JHBUSMt/G7Ojo2nvf87MSeYnVjAfIrB6OAak6
9AkY45k/Iewd0j/ECMZJYQ4rePDMrrli5xuI9myaIhT+tNGc9gwnii3ocs8VqGwhc/17UbgfE/U+
W9yMhdOs0Wv9Db9YLNjcf83GFgLF4U/WaUaQVtoavYStGCGA1CdpR82IAMZWyB3C5KHl0xBiafro
1tjJszZB7dT2WYyvdEjzxAy7UQcZvBRWgFCbO8ivfhEte5tG9m6mUxsWGvJPPEziIU0zTNTq05i0
R2MQdx4vIml4OwOcZQctGyyUBvINBokwUQJP1n6WXf2nyLW3hFks7PHqSkdt+UDWWetkUSMp6DmF
OPBpxBtDWyI19hTlQ+BIa1v5zgPj2AN0ovC6WR0Q7hyZA6PhvBsPOkEqJ4hMoZHKOhZDaYSa4T7A
fuYFmU5ZoLRy36awKym1eo9Y+/vUBuhXVsIN7Np9nWpMyhGBqX37qDz2akrxhkBfpL2R/g9nXRmh
13afEogPoKSNHabvDcetw0G2t4WcXiBfRiqlM/4COeaDcvcJuvK9SBEB2vbHiZmH3CNAokr/M68k
iCvpi9fW9zAC2bQFJInzvhEWFXzhnLpcDfawpz6gyb5kUHMWUa/Lx9Ia01BS/tHn/V7WDrw0meMH
po6fxIk/B3EmrwWrP9NGeygq6yPTPexTsvrQ0CLE7gMADP5IuAh57FC1DV4AO+oS3n5w1n3whP6B
MOiNkvCT6WrGoW+AOZNDIVfR3AKR1TzEZJ/WFEd6lIHXEo4Oc0LVj+t+6rRAEX5KZQP8rWzv0LKl
MRMjjRDcuqkL0wl9oy0hETdRszRPJIWtTJZCJkFNe2dJe5d5yZYXaLtVqs9XDlJ7I1GbSShEvx9b
fiIS/tJ6abwIj0E7ayPCTaMstB33oeA+QFWXR3VdITacqBtbGRPiAUDHQwwqD5zMWpl9O668gcPY
xNGcgPdAQy0LRnagYiG4tXuHzVXopc1dUhgPhYHoq3J4HAQ5GRU/+GkBew2WH/UWvV2e73MUSw4M
ukIo/W7L3npDGyfUCnWAP+kRio83LTWq0NeG385Ed20z7Xsj3XCocTphPWeSrRTRvdCm2hjUWgpz
EWQLibZ8l/r4llss3fSsfxMJfAmNka6RIn1LbBg41PkZsWs3aTkc9aG+yZiz1QbAsQ3k3YEjkgJV
GNupFNm0JvVurcReeSamkD6Ne2nqa5CO7ivHPRd5tQF+44WVKrZyYPe1jbrCYs++U4GXi96W7w+b
SgEfbbvpkbvtnfDSP6DxwEbczbY+dFMBcYsdQpWrsODw0pDFZqIl8IAJPekcXVXF1c4QIGhoBtJK
81L7FGra2L5+9qj6SA2xy6dm7SaQA6j+NScAaq2xS4PMKT+gmlJhVqgXsxV+KNFlax2OiIxigo7O
aWOOcyuoepsELJGI+DX+1Ii7kuawBtR9NLQRoPdo3Tgdmbnw3p+ksB7LwtyVhvbiuvrBJ0aB2VCJ
rWEDoSqzvTMW7y78dqMu1aYVn0ok7iIG1mfjLys34Pgmng3fWsEc8dyX7mfWihPCvuO2Vn9IN/3p
bDdqx/rGHqcTqKFvyDq+N1jypxzN20xmCM6psWU6YBmBbvVUyFqE9aT/8kt9NTJnl+kK/hIdzVei
gu0DAeCzduUAsFrHufHz/fPq1WWBNOqCQKRUIRNNwEpntlca9s7WRc6kFvPYvGoysbiS2X9xwC83
pcVV1EDZVqpS0Pu24CQavF5EepOwDdLloewdG2PVK5TCDewqI6uteNRTJpFpm7kbxNHJsEgTJ3Ap
rip5717z0F+0iPDjPPS6/jJsLdAklmZToGlWpdnX+ikxoM0fbGywbWQIBJclJwtV4s+v/m+H+Mtl
+J/hFq9+qOTkVqmOxLsbJ6YbGGuxY4N4yEe/DGAhG/VrL4tAuIMDnpIRNtMUsBri9650E/+qJX76
HYtvkvPeVB2COO9n00s87WrYmK9/+6SRs9GiFv9e48Es+jjzoyPtYU5sc2HZ6C01nQyVAgfDzzkp
7xHwWChMmPyUT9y+0gG4ML2/DzTf3L80HARIHa5gtXfqdwCzbtNdt07Ps2kZKJRhvfr5ixozk2bx
Jr891qLhIKDa8FrSaMiMLI84uZFtTLdAbUFpvvZkix7w3zf4NUl5QerhU0MIlpB98vnBI8/CvMZ7
u/gwX0dYvDo2orDWmt46pe9DBD7jJkWvAKmBZFXlwTU/pr9pA8tX93W0xasbGqUZLRPOyXTUocFh
zojcTrZ1GFGTjW71AHPGCNdGHPLFJ+/VuePFnpr5tm75luD+XeljlGX+DhBK4DXbVCFaHh0MQ+kb
XRN7OsBgsW/2Jqw6htkur0Yfswu1HNkp5FEa/iZPckQxJr9IYu8QqhhNnRuyrNhXHpsxPMg2N4WZ
ZQEZkaTRIkrLUVcaSfNC++kdzN/8y2SdlKxp2lPnVGoo92yN7DyDBm7CwnqgMTrV0Js3jzh2r+0A
1waed+0vA6tiGnJbbzGZHIk6ddxalhkmOl+3+bSj8PnKMnvjKOfJqry7kSSPZdK9Jda0zVuBvHkW
AxU8OMNYBonqZFSyaxKbCz/wW1Df4s1YVKt5AsbnyetulPFHxGXbAD8FYz5y00cyXZGnLLW/8+r6
Nt7ihRRFCwcFYKCnzqj5ilKYkjjmhIOhZW5k1/oI8lx7ElND0YurFKIuyQ1wdBDILP2GDeVBaHBl
NRSaHuUEGpo57wlF/idT9Yn2uFLVk8JNqr5C6rmw3QF7gvsWUtFMHY3eRX+cKg9yp9aysQHJLfDP
NvAi9+B8wJpvL/by9ef9btlYxmv6PtziBIOxA8chhs9ixc1WC+qdu+kO3nZ69rYewKLt7M3I54z1
u+yRBChlgvqWH66rO/4yfL6vnO8/ZJ4/XyZw3VB9tKYCQY60evc1bIaN1F9tgT5Bmxe4aggQNHzN
3SpHruq0ODc8xVVAk2ZoGfSVV8XOs9PIqt1nT5JYp9XatIrbBI1BXGHyTdUoGhQE+19etAjezbpI
pBROXPKBagxsQIAFEPPj2pZoxkaV7RO8OV/kRJIgR5NEp+MTq5MzlNlH3Iiy0O8MM9QNesPNZt30
erpJJYgtGvIA3UG8J7pwY1R8iM7BdXslBh/1MK0dDxW9eK/c7gG2mE+4oD8TXIpb2d8aapyi3kRt
6fIGtiVe/2KKYZ9yyOTZdEc4/aiG9mFSoxM2rqGFpWfnq7FK5PbnOfFPgQeaMZAoB1MDwlRo7r5/
iblzZCRpOZ5kX6xYy8+Ir4pUkjz+PMxSM4HaAePA3wK6W7SOYQX2fRzbLqmjpDcgHV1FNQ7bOrZ2
+ru5KmBCrkJkbCN0vlrJeNyApbTToyZOVj//hn+O4MVPWMx+zUrSpuiM8dQA5SXFgYC+8PMIl14m
XiWAEnDo/H8IlPXQDrbkzXgiXhl3mQt9vrU15DUByvxDv60ePMjXYeZq7cvqUYM+aXWL2yxyqEOf
v5gDbIWKqNPRcL5P+z8/P9Sl1wYFrQ7/SMiE8d/vo9V6hkgYG1/OkkVYCR6gG3jlQLs2xKJ0EZnq
BzrgFPKHMSz9ER4bV7a+Jbfg7/wDL8OBxQKB1mEJkHudKAECmOOprdxjgczjgLnqJaF1bCu+7rRy
2JCck1vAF1ZQcPVhJPURvPytoKT2rzzvUoO1/DVLFN3KPXPocK8/yYiD69Ady12HdgzC5vlKrcYI
Ga3mqry9VrUt7Sb+GXfxLd2BmHAtHMaTd1CRt+uO2jOqlPrQbPJtH3Xb8YF8er/6/TWl8r93FkzZ
L6//70H4Zcpm6IpmVYu1JyPI+X6jdROlKw1MZnas7p2N+VzF3ZX72j93lsWQiwq1EG0GmH0aTqld
AmMYwlptbASdFvzaKf7PNeLvSFDHQjIIbtEymSvJ0PxpGtmfSuKeZZfeonOMHHFp/0Inb9P18tBo
9RO0DxtYIT4QjtChn5fopX0HeQ7//wMWG0Iu8nHopdGfYFqdBm1qoI5g5k3SXI1kv7RSoWnFCnJ8
+Ccst3FPlhw4oIlLBnvh2nNP3n9+kgt/P8xdYVHjYJlCxLf8aHBcT72qHk8uZ5GjD8GYnH4e4cK7
wgjA8OEIAEbTUjI7gP+mdDHv0SxBzU4jKJujonCin4e5tNRgLQFmMKI/wTxfcot6DpeWtNWs0+hE
xoziuy/DTblKVxCwvoyAI1v0SAOxRW96S67sduaFuQ9GhAXNMRxxdNiDft+zrd7SaVkR6wRwMM6f
5vtgEWlu4K/41t5Ac6WFH04wRvp53LjnbDMTuvI5qmh/jdRlXjisiA6WFRxkPGgll7bY6cC7SnL8
FG3T/knfjTWBpkjEuR3M4fZ5KFdludbXeEmBcYa+IZQBWDehuOtgmtD/uqauWbLZ5i0Q/0CBAEdq
ywJ1+/urKVhGAJfi9xRbcB7XeWzEaJ3N8SdXKisff9HilCY63j5YekAC0Kr6PhDSDbnGYWtzkoMZ
Q60WTkB06oEfJ/Mwchlqjr3KAJb/PO+ujbo4StEBYG4pxvnxUvA1aJxvjZV+1XX80vRGk5vAM392
pfuH0wblrlOzybBOsKJcC0iGV/StDtH7G3Zz/srcgkJaLDJOrxoy/9P1w+fD60QMBGb4LGL+/l61
sRoEeLXTSQ3Zuvbr+4alv3zmflaFRMaMoVlXljL0Ahc+pQHSqIvyFVfDv8Xtl9PLV4XfidaeTrO1
5krW7i+NDJuUdkCmBpwuiBmTEOhZG7+k7w1CpkLwl1/htDgho0Hd5yW0NEmewvDf1GOQuN9A0eiD
jPhjXPuTFRsTvTPsCYVHLgHd1yAwIB9lVYArJeT0WTTJrV6bIUDyVV1rIqi7cVWl8C2ACOrTSqBx
auVYrjkVe0sgh8EdYuqaByXoifS5EcBwY6236BQz5yjh+abJ7Kg8uW/q8lFj9t6dmodMOvDtlLFf
lXd+yyJfr16gRb9zTOfQAX1wzDLS2+aYK2vd4u5VGcbKZelBKPvAhAtrZzyt2ZsPINq+opy8Vwl/
laa1wuW8AhJU1mvmatnccTjXogLxOYXvBv9QTbahqcQkavxnayixFBteHvqm+oO27hAUBjngBtQH
reOtOgt8amNOm7Xg6Vyk5A8bxQtAgii1OPYS3XhmWYvGP+E7Zbp3NpE3CDA+G5X+xsDNd/rmg/Hq
jKCAW+gz4PGFkKyuWnOk6KVj92C1LO45g1LYinOdH/NkaDZ1TcZ47Ov73vZvB7it6mqow9J0tvlQ
bbupL6NJaj7Az0aBHN9+DtRe03wE90DAfEwJ96G38/dMmO8doVAmkNeprcx15+hu0Gv5STDvLGxT
BIne3BIi7yis2cxietGN8Qa+WCAX6eWTb8EoJ5t2WuPvQG05pzVfE8M4NqMPXobAsJVvRaI3dknS
74XgxbodOsj7y2FaawYOOUAcBEkBAe107L3UX4uS3fcNfGsSa+XbAqiQZh8prwd4GRsnZsNYzLLY
Telqu4HB/IHYj35V3A5pnoYTyzZFJtYtAdGuGnyY6CblCfRvK8Id4sOaeBNlhXGXVRlS7D3/mdEk
W8nc+CVxywBSY0EdobwHDRShALbVxQ6seROYSbErU+3JVv4O0a1QCo/KDnUrc8IunZ6zxoxTR9tb
iP0dEvXUVPTOr831lOcP3Aa9EA6PT7UljqXPX+vJekiLxg8yzdbDkeanTnifugJs04EUwrrq4ELl
0CsFYDH3Dp4P/3qSpe81pa9Nmr+xtP0g+tAGIFI865nZrdJMH2CwbceJSD5x+ldbAqxw7NyNJ5st
GCGxNw1ToGXmduwSP27gNRLQwnoDj+PVGY2Ya0N7C+Qou8lkDky56HaTNe0JUldv8LtxKOtOF7jp
+MYr29kUupFx4MCAGIjRVaESFRgoed2GVHEzdOEVFbS+iAedgBYhVYjWoLWCXf0qa/RfdV5BQZP2
IG/gl6atvDdZ/t5Zeo23AbuYoda3xJR7ONpm4VhW9XM1jR/54Dxif3+oFL3PJjOGmAWOmFhdgh51
MWwYk4eibiOaGOfMzNatdS+cMjJN69awxxuXWmdFja0AiTWCrW8WCUmmiPn9PUJxwo5Na9SXYsst
81lr3UOeVAeYCRwnaUZZ2qw6t8G5KHd+0bymNXsaxnQ7wCQ66bINw716HAG65L5z9rl7zrkfu13x
5AhkHXlAGfWOId0inWKoYW8q2/2wyIBDiTFEvvupGUhUTKGU7ttYZ8Yt9aD8R69SxZakG0cfD1Yu
TzbpHktt2DZN/aBp0sL+OcBkuoUuGSKHTdL4G7clD7lqNMDW3orqJQlMeDGEZo5ukug/UtLQWy+T
SHUmCp4lHhNrUL3qsO8dPeiZsWej/coGYEU54GIzL9Goyne9qOsjiDs84ppT3XWyUttezy2YgtI7
WVSHArZiQW+a5KhcmSKXTrShmAp3ayTeEwxi8oB72hNNNHhQyPIms5M2kIbxMFYG3I6aB192W+Zg
WZcg4hSi4fFQWUhDadNn3lM70OHro3yAV9IAtcpvDqmX+kFlaiKE1BWWz9VQhqWBpe0L8N1Uhmwk
UvYpOmYUiVPEOU7KPZW6vUZv7dFvC3ffjsOtTlsW9HIWotnQMPulCZ1WfW/pIGT10EkF7mAfW6Ti
RGkxfyNWdb/9DqQ1uIiA6VKDSmXa6sn1px1osdg5pbmrNXhiF6y4bcfM2vYaLcLMRwCc20WuCb1Z
O8DMXh8p4Eflb42S6FGa4oiqhLaRvXZn+0aUUEODWzCyScgsi6YNdvIMkz+3zEjB5ojhz8NeSiM0
cmjVOBtuGl6UmxQRUQHV1W01qBCKpyJAhQCu4eiAGmu2ACITCGIst85ObSY/cTzakTcoCKS0h5aM
h4FJAjgCEHFNUJ9NIDZUrsmhrk5BMsvbD0lHtkFJPdzbxqQHVeo0q1SBXUTr1F4nhQt+bOmn+ymt
hjXTtL2W5h8Q8z2oST0XGji6ScLrdeKiq53X/i5Rxc6vc3s1imSTNSVoP0m+YhnoW6mTk1BTQq5c
jnhkUVAjglO0DTokNjU1ZmtiJfuqU1aAGPAiqrr6HUTM+1ynZ9nXMpqc/lYJ7oWuADJYEA9B8Bn7
cHqUQKCMGOid64DTp3bTwq5s7Vkwn05dXcZd0ndx4cFpb46ZTSonjd0WlFo65hASqq1KJhmlyuXw
27DUWsnhSQDjws/Q7NCrfBIM/lA+U5/y0CpQMkickKCTHE2Z3GnpdDONaNhC1ZTx/kXXwK3gCVKv
fNp90rFsMYUd8wn2Cw8uzjRNzyAM7k0OSl6LMnJATDCBMfh2mmpMD28tEhBP7SzyXAb7I+rdUeZu
dOkeUiEPvtWu3N4Iy9y8gfyqDDVKD+hGF6F0Ef+j1REBStOm+KrwSdlXY4vgLfOhdL0n7Kan0S+3
4Btvs1auiIUtnTjoaEO4v7EVekOGjFpCnzstfaRUPnC3AncGKzjwLfYL58Ct3tURGKYb3DQ2ySBX
0shBSNAPqtN3ihjgLWp7m9EH06vBoDDuUmbc1I1aC7u9qQuYoKnOeIJu4KbO9XNquif49oLQUaop
0gbckxpzzQRExwZIymmSvxRVftsKuwk5+EthXsFDlU2uGfAE5uZd0YOYnPW7Eu7tqJDu9bqrohr1
M8jSJjr+WO+5A9cV7BgaVHMFhzmON+49LwFvU5G9k+juyjLGMIVRUcjb8sbHxDlQAj2abYDvmpYV
NmqaIGYJaOqgQMF0jeTcG+i6mIZ2quEEHaQyt6IeXjJRnUkOPl0/7kH4YdDCFnSdmyTA7SYYm3Sr
ddqegk79KqwGCtAq8d/9TLsdnISiGUk4oralAM0I5FCz0iGfRYmixvyR58bWz6vpjnN4DDUk43HW
Z2ZkDcnW7+xTiSModLs+bnqcwKoGT8mtx7fBRBSmq1fgp04J6uEWLMIBEwrn+NiDs1q4v7siwVuF
WpRCTDhh39cGHut99VsZ8nFM9X3agBKr971302v+78TPELrnZlizJphzRaGdM1KOEW7ecI1Arhuw
khi+lGDzaON9TnqQsQbrvQAQoifI0NNwCASsLTdaasZlOVOu8Z5k3p98DUGhZkqwKPtcC/1M/k6p
cWBDfm7YeE9c/toxJJz42WqQRkw7FpuWegSP6XPoixirAK9wTF+EhZt8Uq+LjrTPutYqaAplu9ap
8dAW2icURQS/gt8yk+xoZR9NAVMxSTbEYIBb0rua4qTw+fSpSJqtcsib06Q6eRPZdRVinWDR/ADD
vVursc4dKCoZ0yPWNQ9Mg1GDzLwXg0kJm/3ksfWdR49164ykhyqBhULFb3OsHqnhxmPlm36qz56Z
rajVFcGY+hEfuiOW/JZY0p3Z0tuqkVua+izAiQLKO31hOl0Lnm2tMovRCABtWh/fJ+EBkZ0MwECN
9WYy9VhYZVRP7mPhsD+4o+zcEjQSzyuCDGEHcqj3ps4OyXxyQSu5kyNQdRAPq8oBixGfZXQ4uPvV
2hdiV/SZF1C7WVkMdRUYdzpWWpnbeytxBAQ2zoubam9Di9Krddx4Sh307qeoqdUxcZKVYGJfwSg9
hLIfRTe4nrbe4ToEmGtisZNCHMBZ8sE0TExaGmcdVS3PKTIaCvhsz7xi3+yrVZOqN5WCdY2ytQ5x
1VhzD5RUJnf6kEduY5zKKnuGzmndlBZ+v63AoQWZ2n5EYCuukshMSPnwUhga7n9A+aUsX9FwxNxO
19U4RsRKD3XdnVmW7XzVPWTOZIQu8hAh0UBOYT4hpaPL9vaIjbAXCdTj4PvyJoBDuwFKuFdfaQNc
aBwSCCABk9nAdiAX/N53AO+4t0iprBPUkMGcrEOxXf2X+qK/3akvgyzhOISEjWNldtapA43QpVmY
MBJKdkWWZV3qDwLTsQwdZGrTXdojIJw6STPTGU+qLh56NztAox64EE8kwDi1/LEoXsxiDCCEi1zv
sZ1oVLa/R/ZSszKueBYlfbo2kyquZpYTBdEc2ec5u2l9DXRnFiqtOI00ebI5IlCd90L9kWNxdBA8
Rhtvm/v+XT+iDOwTMAoVvKDEgUj4bNF265fvKAojEO5AoCof0kFD8IbC6NOVr/kvmwttpNnSEm/h
b4N2AUgisJqbHBTOk63Y3eSbgG5bCBot3OVrhNI0Gz09DxU9t/6hblCCWdvJ8FZjgjXBdBDeehBa
k3Niq5XKrLiefqMZy6/hRJe6eWhx6SYcTCDAWjYrZQlH7NSTI1DTftUCNWXomLYHuanjPMQspAHi
80L/Tj9el+NeGhstcoRiQgyp/2OEmLek1RG7BpQRnUQRqw2Js831wOMLw8zuNuD6AlsEjW+xrHrN
svIJxKGTGXPk8qGttvVja3OtG2v928KzPSQkYhQIBGFl/X31FqgERmYCM03MLhiHZ1l8/Nx4vbCk
5nBteJsB+J2N274PgK0M5ujmOJ4E+nssF1AKgRuPsgDGDPyasc0lOBMz14DicXYFAnPk+2hZM/hI
6gFsr22sHd20sdwka8hJQhx8qzS6Bhxe2PvmhTLHnzgWNImLxQLn74GKBE68lrVX9SE1blr3it/Z
pQ/0dYgFOi98j8piqADQwnnMOyNi9spiuvgMBOpogD8mBN+LZ8BO6HHHAfADjq5r3FP/llyl5158
CPgVoH/rE1xfF7OsFZqJ9iQBVt4XZwvxS1V9LVzhwmN8JWwsj6HCU0bjCXyKRiBlWKpnqtw4ldkV
StWFZYlnQIArBNGEQFr7fYJVMEmWLccEa/TqvknQNMkc1EqTsDe9MJ5KYfwm1VSj/deq+OeVdAlb
gFgevj3AZ+BtvDQ3AM+mVdDqjCDaDutpba+r24Gt562v2Ofb7gaXyP2EoOnba1548xT4DtlgWhC4
0IMRg3bVko7lTrYqNJ4NJ1rtiXhoDCSKqb3Rk2Ck12K0L46FQgJ0GPCyYMj6/QWr0pxKG55tJ9zk
7KgXyoJLSvGrk2gNVBScajnm13K0/52eeD6cI7P4/AIWZ05+l/EMY6rhOUPzdLjiIHXxmRD7ASdB
DAB/n+/P1HSgJne41p/KBuYz4iwIixKoJFqwsYY0iX6eJ/+uhPlp/jPaAuoyeZWiuYTRFNK0kSYf
ZBLVwnBlX7/wTEirAe8ZDhgz7r34Tn09lrCRdPlJt/C3+xnE+p8mb0OojhHhfWWwC1XJzE9BrBW0
kDDJXVpKWaVsnJlCBFits9f6iR6TIqjF2oCW5GzstbDaiEhDwyBu2lDVe4gb3uj6mhnjXzrGYiF8
/RlLf6nKkBYirZLm1IxyS2Qe4w4f0KqOm+6o6lhWTyUx17zRjhLMGfR7rlGzL3xbG/dvE9AxjFTI
ktrPdGMYDYc2J8XRNtDUSYLin6lx9V9PISj5Dbj44qoFavvi4yqh+a3mNNaJ0fsSKJKXwW2EO1dO
nktfFfHMeAqEN+ozN+z7uoDmEtZZTgsuAMjOBHgCSqs9fKLiJKs3RYFMvUzdM6Xh3vOGcj3EHTx0
DPGU2dkLWoHrBn16o3slRb2qWxteOTY8za757v9bwMDp8suPnP/8C8ipT1PqO2jCnoa8fwKR6gHn
Q4ze3zoZAff8/N6XhuK450Bgh8ob1SW5cFBC6TZosoHZ1lzY8rMTThv3noaQiYbepjghhufKiBe2
Pvijzy6KQI9tFE7fn07D/zbB8QQBCU3yvIe+sfovEzTnZ/Kws4Li4MBVHhvg9yHKDFl+uS7GU6c9
8OTO6q7QzS+ci98GWLrOeqkGYHDEM9An4wU9Y5Bd7SSw93RVxrMtOnSisj2SVYYK8L/05v/7cAaW
IkJ84VkCPe33h9P9BoAnxWabCBqg8wSusgfw+9pnmv+axcbjfR1mMQlxPEF+Kfz+ZHW/Wra3piO3
n3+eexdmwrch5g3/yzzP7Jz5LnpzJy8p9o7ZvQ1+9vvnIS5+KVgd42IJO1PQmBYHYe6hI9inHt6W
GwKry+/dLjQifKcQIVNjMFor7eS91Hc6+BFk+/PgF18hgVraAVVhPku+P19uoX/Q5hjb8H45OBUT
F/k26s/Pg1xgMBowc/7PKItyHUev0SWN0+N2CJ/UOxPaq1Ub+/A/C1rIlbf0ReRhGoFQ//PAl74e
cHHHxBqGicMyCreCE8foj7iVGsA47V6LlZs9/A9D4NLtGHDpAKC2+HgmdVEgwvD11AuOjFd8ozz+
H0aApAr7H6iokJV+/0RESpOmuT+cRmTE5s6vglxp8FyaA6C6whDKh88quN3fB0g5DBnQ1gbbGuZ7
4HseUPpFvkmvTLWLH2N2KQa0iPNzOdW8MSt41zaoYRV8N+ptZ7RXtu1/2WPohn0ZYTHNrKR3wO7o
hhOMmeBGpzZM/HGLKSx7oGUdyBS6fmXtXjgGMSIssdEmADqw5KtZI1yPKcMzOaZY1d2bcrzAhoMF
uTqVL64hOHaBIQj1x7+qurZzaWe5mMuwZ9lNN/WuPvDnKdYOw8pYWft0nRzd/2l7cBxc7Eyc9jAU
XmwPcoRFXtlg7hXkyVd3WvPhDVde4cVpMTvtoVmA6/ayqjK5aw/cwBANGlQ+cmYL+vTzAvpXyTK3
Yue1CW8w1A9Lr65ag+0jMpqHU/LYrawQ9MY12bewpYwQ97niK3s3QMonfHAJoRvZsJOuB2MAkOX3
tTvjpVoZXWGod2CTBH7jMgNcAlq2ay1R2AlxIJObmdboQtDgvajT9ZjDC0zquT/8n+EWJyRCjjuu
uhZr7lbeDDfumr3QVRJZcGWCWUN/NqGcuHYfuLgKv4y5mDNWpdswF3XndQ5AiYuA09cOcNg4atFI
YMrWff78fa8NuFj2rCLI750/7+Tw22HSBlCj6jvIDUEPnbi+ylKgeU5laNfS+y401r6/3sXOCVZF
rxnQPJ+E8E+No/2yh9a96bQDKe+Gmu2MVuphSUmkSn9tFBIeH8NJr6r/Xnn9F2yAKSFuJbgxLE8h
IGZca2AqgQq5W40rZFOExmYmzGoHcw1G1AamLlc220unxhy6NRu9/h9p59XcNrKt0V+EKuTwCmZS
lKgs+wUl2zJyzvj1d8Hn3DEFs4gan6eZKU95sxsddu+wPhlPbzL2EINC42EyTV9i68ZxH5J8ff3D
Xjpdz0xYk3YjMFFZro9TZsEPcdFwz8vWluXndphr1770xOBJxzHHO5IA+vThDu5Jl7So6O5zTdlE
LTjcwTL6U6/HJ6cPdnKULZsg20W9c1CyCB4wVITMUAQ096jacw11e33o0jh9U98WUQqkp3jDoR4z
ufXV2CQ/2on1/fCo3CEtfjI30pKqRXpUaTlMtv6OrOq7tHIlm9fha/h63f7FrwtODsA7Ms9/iNnG
yP0NFJ5U9GQmjyrpwpVkhTp5339L4/v1ViBL9o+lyRHFwm1rOGAEZuqc8pAKtmHZPmhp8H59ROOx
88eEntmZHEt9mhtZ1xvtfcSeyN97wXskNs8lUEABELMZz/NCFbAECeT3sCaHUulkXliEQcGOFCka
s5VtcYCzs0h/kEeeceAuXaHntiZbEc5zheC9z9BKOvIOsMCuT5106YQ9M2BONiIKBkIYtE11H91E
p5EpmH6t62U3vsJvvAdllSd2dq9/E5blofty3fblhYgPLYpE70hCfnZO66x2InMYKXDNoeyfWpG8
m5LOnGWXJ/C3kUlwsPHbEjk5vbw3WsItzUtCdev1YVw8ytAI+/9hKJ+H0SINTN7cgW5DRbRnlHbW
f/RtcAytmVD83FDGPz97sILrVKpEJq4gjxW/6lMfzskq/dk/zWVDVuyfsYyf7MxEoXShklLlcp+P
pSRS5VrrzAdZJ8q+vA98Td2pPu5pcXSk7M3LRYh0hmsuiWEe1Cbv1nnjeevApWenoXhv62j08TXE
Te1WMVrq8cRTkIIEGFDYuP4RLq4lDhz+CmI69FF//uEmFSlBIpI1EsVjHR5k7Xvxr8kN49z8NjHd
KZEM8S8GtHWfilstaxAmHlZ/M4gxO0l9gylN/WVojqWRiqykSMsBiVNmCSknMf99AoyB4C+DmgeH
9ocUqipnuVN1LinQOkbEEVkh3byxymLm6Lp4Kp+Zmew8w5NgmA1kjnrKsdJsowb+onDArw3tYpiV
e7p4zSN/CCyVBlXFmiq+pXnVKWLGJQDH4D107WgZPJpPTU8k0UVT1l8i0fMX7YykpQjwjCkBiXfv
ZNnpJh3oENHbex01nAd5IX/koQ2eceNs9WihLPIfxSL6Ks5Fxy4cOaRIScspQJFxbCZmrbhsy1Bn
tUfCvh+Z7hLSNCJ1SW63vr4kLzkr1iikReIfmWQG+3lj5bhFVd6zWJQ+Hp/a0buap+0Cx1siNN2H
1EKRqq+FAtZwA12szr9nIjy/RjEpia1DfVcper1t+2TnjAWRFf7m0s+Vn4Vaz53EFw4BsllEUzgH
aNOZ7h+v6nIlDfmtRUpkNPSWkaVsIHPsrs/JhXP4k5mJWxNVhlIXMs91QGJQf19b7d+XGI1ygkRT
UIInAjFNHztt0kp6p3ZUrAYnErB3cRB1tHLmz9dHcuHy/2RncqN4BsqIecvzqpfKe4Ibd1oeaUtB
8aRl6VUo8SBaG484g+tmL0/g7+GN3/HslhHE0M0th07ysqjBoZburZSbm+s2Lq+F3zYmHykhGqY4
9GLcSwBtoTg0zy7Ys+s2Lo4DBKBE2xtB3mnwIShyX/FNp7vv3IC1/hNUxMz2k0f3a+Laonk69tUR
ZKV9crLTPcuDkqaUKXlAMJt7hGoTu9wEj4A5F8M+e8/sYaWs0rtttlFa+y+C/efWp+k/Se9lYvBV
eu/4lBvBw0y7YUlx+oyPdvFb/R7k9EHkSS1Q197N7gX1wzcBC4h3wuwFcfFjnRmZXEdKqyWi08Nx
SQRhofs/3EBeXV8Oc8OYOIK9F8tREjAMK7uLrCe9ftP80/9mYrJhWyWpelFmObRkD1r/p2oKi059
vG7k4qlA3QXyXybljdY4zrPtqTSUU5olRgKlsyvB21TaMS7cRTc8qQTzLXduH80ZnOxVY5CMTA2p
lgGYQoTH1eOVWlKXGlYWSe4UppOZGPkaOuffTOfZSCcPR8VqnDJt8/Tekn+mVJUr+mEY5igd46//
YwurCpV7RFm1P577cQhaVXbYRAEaLZn1XQwgT34ISjxzVlyKCFqEQCncF3W27TTY30FvdmlqJEa+
HKirto07ba1s6T9YBy/WfflE4+X+X2r54g7DG1CRtSKUYUraNEretE2agBjGyetwP1rAIG67z5uZ
7/Tn3sUKmAHKD4nhkMv6vCJNownlthjxJnVyL0faLg26mUU/lb8cR4Lew1gYSDs4+fnJqg/wHCK/
7kgH5pa1JDH4pe2M1y6W12q+Njz4WY5LvXyqHGno+0o7wJ6H31EvdIiWuvCelpJK4UlCfZSX0ObQ
leu671ayimCfqP/oPBGwrd67NpKD/cw9pI9n1+cl9vm3TzZQX1cR/U51eo9GyyFNxWWRJbtWkyBt
N6vahY30FtSnRBb3sSnfFI60NJz0rSmoHPco0jFpMDBl35a9Ul1bSS4iMCW/VnTdWA30zEK3Q5rX
/NZ8yIUkWftGQ58dbM0kr+68QrirE5rnhPtWbF4bmqiKvl3quBC9nh2yLLMbmZp21UataBHSChjJ
zbqIen4Cik+FTEtJENIPKi8dQ3gPmhwQS3owcmMFW5+woPmcWtmyZdJAwD2U3ffI9e5QCVrVkbxJ
+7mz6M/dKitU5o1pPxYaV/vnpeamdTpYuk/pV2EjcVZFd6r6vZ/F0Iz39uSLfTIzOcipoM9NR6bC
TJHsZEcvaX907+Uf/tFf8MV2hP/2RMsW+sFbWSdNmVkwf95U4yDJaqGnQoXdFElQWL6LKhWp4QDi
bBFSwqx/ZOHMpr1sZBSk1zRJZk99nsmu65wubkjhC85z0qbQ/JBa9sLV9cvqkpUR32AQQULMaVo+
R095L6U99Qim3tih59PBQc/MrPjRhRMIvsFvM5MdFoed+p9kug5W16/pfZ0p6pgbx+QqqomKSuU4
W2QA6Ef8kMg68vZaXJ+tC2kNmbJdjWpOhFgIlow/4+xurztBh0M1FCSp2nd1zJalS6SvRtJGwdm9
oNFlbkf9ebt/NjmZukIHGoo7XtzrQ3rs2uFUWc6db0hfTBPEeeqfspRe0JlxXpxOUo9jkHtscJhs
Y7jbIJ3UuqDMx7a+AzvfDLZDp5+dFSTI4NvdRCt33c2V/lyo8GKwBlaJaaLX/St2fDa/rVqIgqv0
xb2Ql8vY8x8bo/5uJtmhyKKP2I+XeBuPdax/Q0GgQpcm3+iEzUS1uss6Q17WBNJ4FZY2rGppVYfA
L8vOeCi69Eud0JB5fZYmi5r3BE2WxEpMXBOVNPd4rZz92JDmyl6QvBpmg+zaul5T8pU6c59ijBCc
HXX/tcJcUIhijspXn62UgVyJoYiVpjDu4ihAuVFJH+osP6ZDSluYkX1RKeKwKTB+0g3/6JHumvkN
k0P9Pz/BEE2NDoORDzxZ9YQnzcxpivoU6JD/BX8jWs8DzbEi0vDXp3SaHPjD1GS1A4uMTKJ40qmj
a0qqumWciCfLgX2Q1f7CFT0A6fqy1aJtTCAErY0ZCBUb+dJ8nw12Mt88pTJNKOv6ZEYQGaouehFc
bYNazd63tJWiuz8Ln15ahJ9b25fSg2VBj6d5desiG0rj/d7X6w0SlUcCdTEEzP4uI82+Iuy6xNt7
lErhTqukx9QU6XrswYim6KBo8nYYin3fESx2PPc50LqtVQ7LQstvQ2TkWxqPtVq7zShSsQFxPcR+
ayMoR94pWoPMIjbXxnsKDFdo0vLGDN1HghPtTeMDR6/QHGoDcZfq+crPpQetNb/ymtvKZr+EgXCv
BwGdlMHwo2il1y6Rt7ToL0Ozh8NsEKrywoewJ82oNca68+uDHkqIRFfu0e3Nb1AE7s1WaGypI58c
Cmhbt7FVrSst3aLa8SQK3bccAIkdjU9So5COXRr/FHKq3SM9hryilCuZ/2fUT6iz9pSV2sGsxGXY
1QchU3ZanK3TwbQNb3gVpQB5AWRGsC7Eey8ynUUmV9+HvndsMsBUDKT0+/7qeKfS3kfZJPju1GK3
7mPtS+OFN6pLJ2ESdykKLcOq99VVJ/CR6IV/s0Lv3kurOzRXjmXh3oYdTDnP0zdNXCh2jGoH0kSk
7CVx2A95tsva6s7qmmPSSO+NH+0MqT2KGb/Uy32UsJF0izUFfHuXLfpEOBiSvvIkGlgqxeTgKuhH
TTRguwiyreQkiRYa6A/bg1WfmsrSCSmxoBriORjzLVKSPaoCVYmuakJXxe2MCZsJlUkLKIHTMuue
OsDhW+73HXQQUIZybIsV2FYrvFeSZKcnBKJMV951VffWGe2jF6B1UbYfqZZ9pX7qKYDFacMmPJhJ
9yWvzJ9qG9yItGguPSdeOWL8YSFmYIsCSz2W011ctF9ZmvuUWk47E6ASWMi708HYDHYjdSel859E
JTgaInwQvYj9BdjMEZZwH+XgEeq0fSI2Buy4HSGCyVZU2i+xkb4HHd2Ng2E8tJbQr1wdAkQBWkAG
NGDrQ/yMhM2NFwmPfWfCDDCRKB/o1Cyb+tuQKKuoEW4yRzj0WRYCoVVpxhURKrUM/xGJzV+whjUU
Upg43ZMi+LXN8/9rXRIDjqpvlqGvHQ00SFUi+VDpkI+jXH8wSwcJ9lHRNkne5Fgzlzn+0gp0REtL
NSQLxBaRSVWsYamHlHK0alcuskq8GyztW9DUNGtm/EQ5RfyiBYDY02W/TKuqXUPOdxfQEZHKUSQS
rhQHlx7lNVFjnHRT2FVFWbDaISEDiV6LbnvvV/WCVrx9kFa7JFDvHF/5Tvmsihis/6WDBJDq7TNc
1mc2hcmq6Tq7MXou7KFqF35LCC/gc3SDmCz7KHh2te4pMVFDa4ONEVcHqUjA5DQhyOeyQvq0LR4E
h8ZjqRffIqs6RZJJH2XkIiMPYqQom5dGR5o3G0b+scMrJ0DdCkLylq7PJyJeR83TD3qhQmJNbru4
HDZBF+yVpNmEDjAWOE3vWaPuCtnfGGX4jGLR4+BFa9mlajvVPXk1hH0Jkcd8SGTf2YlRx2miAx5I
4g2Srw+do0AKKbRg4RTJ1hTqr1DkdBuyTLgVw1SCwJE/yUFx23f+fdOanJGi7uzCNLvxijhcpGn5
Q5YAWvtNjmaWTg1kr9CmjfwDf4l4yt30WaQJFtSSWq8SC4dDS2Dp5rRL2KUHO1dsXMcOAkRPgP4o
Ngzcbzlivr0UiSvEk+tlDlTfDRFGCYRFpEpvAQWZW6tTc9S7kNPJe/VD9FCQ0S0AJGLs34SgoVad
KFVrN6zdtZg2wKwIVawNq0J/N79Rskyyo6DL6NTQX1OnQ7Ajt9wVBTfbwo9TO9b1jSzX8m4IFfOU
d5SQit1LECruUkQ9w+oVPlRbd9ux+GkR+QMqtvHJa9XI1tzyVk/UBwYIBr82VlIXfziOsRR8Ha/D
A41lyeGH0lPIGXr0ThfOfZ4VB7dBpszT635nuO2tlfMc82UvhhYzaO+0RXp7wcQvals2N/EXsBi6
jK6OCpK4NT5o31DsXC5zWluyL2WoVYsOShL93Cr5dEDUG5WXLb4GR7dhtt8yQb6NC+Nb5qEiRj+F
suzjuIVEYG20qtuJVYksdpH9jHJN3phR+sOy0lepDJ61FpyBKpePvgOf1M/XiAMCmmrLl6ByPlxi
s4jMsgvF0qoXVt5/kZtRJMXpt1UBfqMXvWoTFtWzFHIcaAEMriJPdwM1XbYmd3jHYrHt4u5LoAIg
ziSgJNrwUhmwLiJDcdaVYP4IC/1rk+K0Rkl6SGWrf+O8ttahoXdrVS2/aqX14JmujzEWsW646BTC
+FlUSqguutIEx4CDFC+ipnVspWV7ZJ16tJDGAj2C3LOcc1ybVffoqtkh0nj0e6L+tS9FDknJ+Bp2
qFfnbviYDhmIn8gfVYKjlN3W7wa/eoo0cR231d70ujdJL29kK7p31O7o6+26acdFIYEwCKk8sNW0
fdbBXlB79F4ISXc0zUZYaEPyhWT+sS7yHyqwnwXknf5WStxw5RjaIYvETeGl3qIKk03pOY8yh/lK
0QAptI7GLhqRIU3lPxJG2MDlevRks12qiS4uJLO4TaT8xpPTI+gUJGDdXaj1yQKulLABQQDWTXUA
hjQeGNrMeMF3R0nbCqSFqrroFSnOKZXNpzrMrHUutQfKt549HwG1ohystRwae0PylXXZ+d99s98S
Cd/EiNa5srQvhmRtqBBBYTQ8NqWCLlfZ2HGf7MMKNF+uA7/pk20cS0sXkM4vcLYb3/WGsy/6auOJ
gDW6SIRU51bItvfU8oQ4ktTCVXALSOU88h44WN7wjhzxjVcTe8Lv6OXUsiGlcIS2X8XCOcQtjS1a
ny9cRTnmMldionfv1E1uqEiAYtFvQ4BCtebfIj+3LJtsKffaMoLXbWUKYqzw5dL0Bq0a4lrggKSC
/uu28yBvsUR9Fa6dr+fFkUJhGA+GtpZ0Z0+Q5S2PzJtCyOk7N265nw9xXryNgJdCCbeZO8TLQs43
oHSObamfQAqWdqdIX3xhOEiCJcBA4OCsAU7YQ13d9Vqj3vL2O8VqgYSRzkfyalO1w+QJSOFd0ehP
gqSseX2/FEWzNgLialo13FRd5SCq7t2HQcD8VzujcvaZkq8E39pK/cB5kaLaAc0u0NyfiP/88rS6
lZV4BNGqXQGtxw4151aR6+cAimSplPetIR+0Rt7r3YAkQlF/zwXof1Ibsc10DqWyWgsDlSjp0BLm
AXpEjzs4CechqQf8miy7yVzhVUFl0SZT/5hm3TqWYjILdLvZitHvSqk+BjrEIlWGcWhG4Ztu5DdN
lhk8F7NdXWUjpcm7C0oRGKAwLMIgoZ3WOZR+94WWztuqL+EwCT6kLrN6jev+vYzSZwLV98ixveYp
iLkqMaUNNMBjZkkvfaodtLIDytPEWyOtt42fb9AaJo0+FEdXdH40Qv/oS8WjEHTPSqqsOEXuMo9n
s1LcwCzf6AC0Vp0cHq3KU5Z6X7/79F7DjUoOqdj9wMX4IXX606DTTpqED1kZrpsg/eIV1SkIU31h
yiUEqaJ6LUttD6z8Xe8VYHzxSjGoK8nSp1K2vhh6cq8nTrhMVX+VqtW6EUpU/4rhpxWpPyuvfVI9
LbMp0V35cXubxc6ahOq2jbpi0TrRbVV7OTpn/W2btqdA8R49o4Jd1SC+52X1SqqHG8ES15oprsYb
zvdC6hTlTVX5ymIQwgNVdVuw+RHCUuUTWn2c4GgXGYkBck7GMYxD6w4Q2U1vqh+e2+9jhDG9nINe
MhK0RpMP2RpweqL8uxcKLWxF4y4aXOKAJbU6jmm+eyB6FkWFOxeg15GZ/iZvtbdaKyFSl8ZO0fii
Ed36+H7iStWKB1On8qHMXKLCspTNBCom0dI/HtVjiOksUCGoPlG+MJRPwQ69na21atf6OlzPMWov
xkPOXs6TiGVTFyTl6Wc5lWFztIoSVXownNcDBDOhiGkVkVjEkGtchpKBjsmQFoBz1nSr1HFX1w1N
ImD/nTNyYlSIAGieRsDUiF0HhbE+6TrYa/G7GbGLhx/XjVz+ML+NjDN69mGyXK2RIGE0COc8KFt9
1677m2g/hx2Yprb+MxhqEUV6McgCaZMqFJJd6FCW2nDq9w0R6119H+HjrrNtscpuTbwyO35EoHMm
mHNpPUBx0DSRlBrR0kkQUTWIEQF3Gk6M0PaVW1F4/vfTR+rD1Mjhk+CSJ6GaIilLqTKG4QQuij5p
51F3THcVK+ZzVnQfbQ1QpUmeRyzldbvTYqlf88kVRLMJpX6WPuVCG6Gm+7in9Ymypffgh75otSVa
KdTKIp660sDcbVITRc8Zu5fWJGQMWR2LDKl+nmwwVzfDBrbDcIpC9Amraqmh/Spnc99tnLZpxPHM
zLQ/UktwDxI1rU6dnLgrLzEejaC75XfhLCHA7LtCsrw+oZd29bnFyfpMwdi4euQOpzgOlwLQrDRt
Fn34oMozK2ZmBpUx+He24RIffJukNcMpKd9CxC3lp0KfydtcWvU0nEtkQy2NnPXkIzmthCqCifhI
0St7Paie8qGdKQ28OArqyaxR2ZyqucnGInqDC6xhQk4/tABc171KpPsvPsmZjcnRFHS945RmNJzc
ET7WpJTH5DVOGin6hefMgVgmSY5fG4ps2j8jGkd89l20xpSzAsDuqc1erJ67PQl3nfEmafwrhYem
NqMNPzeDkzCzX1QFmeyQBSfpS8KVLaRmMcr/xzmcnE+i3lk1AovVCTTaIqAzTW9OwHR3WVKv/uJr
maMkDLB6sieTFQFnTBha3exPRe2tnfSrQTavbfZaO1ND/Wvv/3E2nBmaLAsxzNs0Rg/i5CbDwvXf
6LxcB6Zjdyo9KGq9zLoHzig7QopI63cS6I0cxDDSmUH26iQZUkPqYiiMQ13Wq7S45z/tXg83LRW7
ZVlvUu8bcSeCOXcKz33EcbdCVuyuz9XFDXo2hMlaC2pHTeDwDqeS54NYSRBVn/43C5PVpZeKk4JU
HU7mGA8RxpBPM9dGcXEFn41isrbMANxpqfhcrnHJQ9C1c6niOTdzmF28CkDwQHuiPRBSwed9aQHa
FtscedKEaK2lfbRApksR1TmkxsW5nuSLQ/ptTBU/GyvbQYyESChPhSo+mWAp/bB89wRzZldO+0X/
c9hY1PiwU+CDTJO4hJNAxo5uQ9/fmRtvIdlyu/OW6tLqFzISiYOdLsELzyP3Lw0Qh0HRZAqPkYma
fDMxqYIuIoFwyuIA8PeTJu/DbiYRPu2j/DW6cyMTZz/woSplbTacujf1p3YzysOIj/pbfUKPbBZo
deniPjc2WR9yVOcq93Z1agPeXtpr1d6UuD269i9rk6ejmvr9QpZoPJSZuryubDFLOGhIKKThjMt6
+QshsTGSx7Q/BDpz3xl6vcU/KJrWlojhhdVRINJ3/Xy4bMXAkcOHU/8QUXLDxmsVixNILF909dbI
PmT5/S9MUIRDFQ6OojYtUdGVImqRUa9OfWi9Do1xrITuWWjDeGbCLh2m2pkd+fOe7bWiN0Rw+icz
1/aGKwP/nvN2pjX0//n2ZzYml1uQlzGJXxGe/wvKuMO6X+mL5G7YVltxp2xouwPhrW0UKjAicigH
YX19Ki96++djnNx5ukAvZ52y9pyPekWTwjvc924rPgbvFKjZimpnx7lO4YsrBHkO9G5UndLA8c/P
/CFZ0HO/MtXiVKc/JN40vXhDceLfLMMzI5NrClBOrrUt77OuOWjaja7doFlxfe7mxjE58Yj4CwVS
0f1JIgtrEZ9pskc5yv/iRqc0QUeRDF08/MjPs+UmWQpFwyhPmjmWFwF3sQFAzdUmXFzqhsxrloZ5
hcffZytGrFayFsv9qXM7ssLm3sjyx+vTNWdistKitu88r8j7U6D+FAUquUnuXbdw8YOcDWI6Va5F
4LOr+5NfE6DqQztWPfDwq+tWLo9jxLtCyaWfaHItRGYUtMQBsTL41Cg12yFzZzzRSzcP8lYmDbgG
/5gecFYsVIlD+/qJluRdFKhQs93omMd1bJcOfN3rA5oWfv06g0bElaGpFmjKqWBX6GV5Z3hqeVKV
QCQR3m/7TiHMSvHegh7n77IUEfukz5tfvLbaXl3IZbVwNf1GcZVy5tdc8srOf8z0iq9Aq7g5u2oA
hB7JpIkHyA1iZIto/oXxDI3u0pLhDIJfqEpUOk27pTLeFaUy8DEtoyJpGvOwAEcXvl2f4YvfUwGI
pFHiDbFssjDluHIoDI4Rygk01Bh9ZFJqZ9dieFWJ+ea6sUvrk4JynD/IPnzOibGUMjPdlRhSXxbL
3o0XxVxz7kULFHYDBRYhL+qTwyInOTnEJcOpPMrPPnTv2/URXFwCZ3//5KTQQMRonZFyUmTKwvTf
JNIuOv/qe7cDNRnXjV0eDIhFBdiOSRvb55PPMzIjEoeuO6FHTOLLIyvZKn9x9OnqPzamQafUautM
K8zuhJ4w6SfqcWZm7KLbf25hEmQCpz/G9pWOIGiGZpl7CFe/SFKLfq2/Cft0GS5Rslten7rL3+n3
sOTPUxcFCon8VuhOYvPcaDdotXh4ylF0iITv1y1d3EA81Iih0JuK1/fZEgWBaiGRITpVyP3VBQLa
ib6WtWqpBvf/m6XJ2kt71ZfGPNcprR587V70v+rBQ9bMHDtz45ns0QZh87rXy/6kVRsDShs19ItI
JoIgRov/bTzjLzlztiK3GhxXCvtT3LwP2la1tKVs3AnWXOPwpSCXfvaFxrVyZgctMyrcUkZENd1a
6zIqrdBwMIt4izLLU9iUbwTX/sIBO7c5uSqixhwcBLd7dEGKN7USnkwrIsdPceX1Obw4Nm2EbsKa
pMxmMrY8LTK5Rnr2JGkltR1varoxLHkxJhV7CZb8y3VzvxpjpnEo/czeZFy4d43giHwzueK6oD3+
Na0jkM2m+lgLzhNKQMFKFxKqdaqYxJrpvEmAQGvTuiejqi0ciZy82EpomWixtzYbWfvWK/IqDSl5
aABUP0uix/WTl+mz3w4mgoMaFTW9sgjVnOxkl6LJBDX1YBj1sLIMM7mRKueHkGRHT0dDOCro9pUs
BHPMfOsUys/ab3Qy5tFJqkRnQ1nRI3C7ZwNPBRKPCK8xNL44FmoAiYKgAoJ8LgoThfeOvhcdi4Uv
U3emvmRVXNEl4z6UqbKPsmjXdxDjBY3P2RT5JtCtl9L1nGXSZnQ4Ku6T0is/cqt45i5clmG3TAPg
RkIhfTMKgToveTiWUVTMrIWL1wV+EuhW6qIJd3xe5znAvixoWQthTFWRVOueraOgMbMC+Ev+XAC/
jUw2bSY1uVvnfn8y2tcUlTC3QCHj1OZf5LKbOcPH33vN1GRtR26EQA/SsKeSUj8NFb7MQppInbkA
56xMVnSoN+KQQ/s6gWslJqmam6rQ+IpRKcxM3ZylyXXuBkbflKrOda49AWWKjYdq7ja/WMdNg8z/
r4FpLG+oRLOsRbkjQ9Ys/W36NabjFnWeXbD3Zi6KmeFMOSiwQpAlHKryZHT5MUbW3lDTe6+u/ybi
ej4k+fOyJhWTd0Pp9qda7hYqYBe1yGwO9P/t6/yReC6EoVCRnjqpcrx3O14RpuZRU5P6H9d30KVt
SqALIQ5ApGMq8/N44qBPM0zhmrhvYxVaJXvb6xYuuly0AvIol0jQUn/82YRc1TKsJB4qxTJ8aW7c
g3EIlt2re1QQyu1JQW9J4m/munQueQ6/3p0jyYA07WRg3RCqCKy15SkHC6n43Oj+rWAG+yY2VtcH
OO16/PUsxOUaWytH9vg0ExfHUeq2NR8r2NXeUXkDKJF5q5hifWUh7ke9B5jPCCWgnajbTrFUfirW
rdHjAG7Lp3Hsc4EjaQySTw+r8180cc7cOobWlXflidq2bYQgnJ1Te26XgvPimx3lRiEXtFRXr2Ed
PVQpZe3Xp2Sc3Gv2J5PvSF3O27TsTjFid1EVLyu3WmjNXNxx2tn/x8xPzv9AGJpEzfHmEbLcIntk
pDY6U+FKWDULrraIkj9bWcTr6JhtkG6VD9lxrqziks9jEgug25UaBDq9P69uKxFkukZ1NNdoTgiL
diN6p6ZV1nVOibtTrv3k6S/m9h+DQFM+G4wRvkybHGdOKd/87IEzHPW7Gc/q4vejH1kZtZ1pb5p8
v0FxrDSSOeV8q9t5fvMgyfEdpdYzfumFPTq2T5o6lSEwT6eIjhDVpwQ9LF4rWrzMEI9yCtuVOzph
5ryRS4cQ8W/42CKRBRmpw8+z1omVEyGH2p8aIscRm24dfwW2KKzUpc4SoW9gleob4lQzz4oLM/nJ
7uRCTxK1EQTTYyZlf5ulzr3rxdtAa2Y6li6boT2BEY6xyckqDIMwifPY6E4K/YCdpG7kPNkIoru5
vvYufTAW+/+bmRIHIwVVt97ltvCzYoGslRBIy86rFiHFu39haQyw8pJA6vwPBRg/8tzAFbsx9l25
yUqv9nH34hX/vgQAGQJmjZCGbPBs+bwsNEHL5aLXupNVUZlr0jETEMn3fl4fzIVLFgA/ZFqVVznv
hskN6AVd5vUG0xaY9aazhFvY9jPVIBeOoU8mJn5J18at6NdZOYaaxobzxGs2roawZlFuZKKShjXH
K/61ZSaHPCYVkiJ8I0Y2WXNiHTs0KbClOoi7xQ/lprxPHr07f1Ov0x0d8vvmWHSkReZO3Itr/bfd
KVBF6YNUjaWkPKGWskDtyCb0tnYtY2ZLXZ7Rf4Y3BaokfhFZMVyfUxYktpUigiq+qc1rGX2N61e1
t/7moDgb1eQDxuhzAr0nRhR16GKOOhC1uUzEbMbMeM5d+WjTkKThWIZcSXlJuqdZ+wVwiwiSmNws
0IhYNt1MfH5uDqd+SOSrSZr53Wls04A/zcMUWpqZlCszV9zdYUjDmcz3uOj+HB9IZp1nJ6DSyTnf
V9Rpk/PvTlLh/Ayo+zbyDqnk9ls4lrwrQ/1SdfTnpbI0WzA3Z3py1Jti67pVSzTCMjxjkaeboamQ
tG5zYSllVrnQqC+yZR83pe5qY+lXtMNIenob0jSx7yvJsEuXUvSCpkmj1jSbxjFbVoA7hbqwLRR6
yltd+CkaqJ9XbkwfYHts9PwebUiEeAmpUwyY9MugMdDdhhe25qyOUDVMhqVaBi9FXqi2EGvLpJBe
HDlaFiY4msoxv4wCX9vM16NnvTXTdSf6d06CjkbjUDaZYT/uG2uDflG2UPwaWYRe97eKqTgLRSvW
TpAbdmqmot3F8ahNb8hrq2BHZlpcU7OVneoweYFZ9yOqIiJeqkk7Npr3dhDX3/3MOKqD8kGTtbeI
I8qpG7cMOYDhyYr9sEF7nj4m8a0XHGUzOA7KrGWB5npYWEtfCD+uH9NzH3ByoLWe0MPscbqTUbXf
DF/4QiuotPREd20F2a0j+LeKor8MWvZ23e7FWxVI0H/X7P+R9mXNkdtKs7+IEQB3vnLpXQu1Sy8M
SSNxAQkC3Mlf/2XPudenxeloxhnbEX6wHVMNsFAoVFVmzqvevQUkKHjlcXn3e1bcVj1gPuNjD9HL
f2dndg21iVanuZxwp5LXMX+2zXRnsrsu1f1/Z2cWypSxFQpEWIZbKMreWcAn1c2wzqkW9Hx72dLZ
q+D4bFUx+XuU1/t5fQMSKknbwBKm8VsNPF4FEGaYOrts5ez3ObFy/O8nJVupQHgXszwoyow3XTq5
wm5dBUCr0kkXdu7cjDYeyv9d0Cx8SVpJ4NCQ9ljUlU/aiiJU6SBdADUuRpSg6ugWfvbWfvzFa/mH
3VnsgkqNqjMLD6lGRaCOIcINVhhfdfqPmEBF+t/t5+ycDZPp9FBUHm4VtQqgMe+CVW5jmu9AtF82
BG2jc9fB/9/Po/Tiz0/XJlGrABzU39p98yuPQAOqDWABRBKOrk9KQWtpNHciZS9jUmP+PQPlKWjv
hxZJtIxRpYgSzavj/pCStWisnSrlJkaTo4WUJGh1aoycmGTdxBAfAUr8yMK3yyjZgeX0xlTVO1tm
r3ab/RIKf0S8fGfN8KrEEDxmqT+m7ZOCMSOPVnAn3vbekGTdlicYkezR9c+tBhhQonsGQ+RnBd1O
bb9rZLsdI7bVmLxCvXufJPGvVEdrlEbjTUH4JjNj1cM7ClIYUbqSlrYFNXHh9f3wxEHnbGDozRsV
O/dylgIax3PQOEx7kbFtPdWgMaggYluse5m/dZOzbnOwP5N6BdGIm8jiDgqReZgIjEU18aR6g8j2
kFU6KL0AHB8g2yQ3d5YFPORU7VPVDGKICQeRMjA3U8Xd0EPSpImjwMp6MN8PN2YHFIotPZ52rgpU
udH94kJbabS5jiW7BnY5sDW+LmUfgkAx6JU8kEl3xRKw9aUACUJSeyroO5BmW62LtmUkV4bSv+C6
X3USkuwthoFYGzJ8udEWuKEc8dEPDDDuZNuz+uCQMshLijJuuldovEqo8aKxbEvqJCCVfpUKJdRY
vjIgcJN1EG9K8e2gG4wbO6hV5nGduAmTLu1xe+H329DNBW1meiwMVq6ap7sOd3hvmPDwwjerB7uo
fVMvD52pPRcVuJSn5JoVKvg0dILyhAYJd7PyYlAi9IDIDoCrN1HplqbtNY1YYaIj1IHBK4CSHICg
J9LeoLvtWcCWlZrmF3oPkKgRNFRZWyYoFWxoL6fDngt9Y9s4akAtttV4XaXZthy+qJ65ujQ9oXf7
CBOwafbUVrrf5VEAEl3c0pr0EIowTxDhNk6gHj5ciYp4Wdu6Feo6GoToHBomWeET9aPJhGdGzvoI
KIT/IXVFoISw4FCKR2rea7i2ge68Ribk0em1itUgmTK3m7atoQeYut4bfQRV5fyq1UGcybkrUS8b
4hh0icjwtR6YRpB/iRZ6uOnOUMugKSEvmzv3Y5MFZdbcC/O2AARWjTEFAVVXgHWhpOZFenIo+Wue
JZ4olbss033W2qvUmFwCCdrBIms1cm6bSfMyHm/r5qUmXxR1iK6/w6/y0zLyuhHy4ijA585Vl36O
yrvBvqoENQRZuLLAtwBNTV69MHo1jnsVc2h91HiEQ+c2/yicL1sPzPrKGmVgo7kXJ77QDc+EEKS9
qel+ig/acIjMjcrQkeqTfVQovprYiAtvaXmtg8wbZ4hoISt3KvaVVrU/OGC9OYh+L+1tLx4dyI5D
Xm7kltc5vhaHNj0AEePa9q+0SVZqogelQSHwQx+h7LyvOXLLAnru0FFqEgHAynXn/Iqrz4aBpiIG
rG2vSwc+/NnoG9SZYhKUhW+3u8IAg8UqUjwpHxg0BuLiitN1jTKKyQuvTUEUvEMyoad3jfItrAeU
kifQKIgM6mevaMx5WTYEAPALoGOAJDCcQ17sKH9NoSE/yu/KaVwb3ARSAHJoRwGzNzFdmYYSKNVe
jW7y4QrEKgx8QxO0RolcYWR7rJ8j+miJh4k/svFgAczMGs11+FvHcLwNOGoEZY0dNwOzWLf0kSVP
FMz2Subhpzdm604d9LYnfWVEhziHQuXtBOa5YYDiLNNxJKQr6Detel/F8HZUrLL2LkMDCJplgTGm
njD8FtMQAypKINcCyQc0vSfmIi9xbRPRqSpcjbK7ngGg3j1RCTqOPg5igGsNABiHfQU+5xoI7R6Q
7dL67EZ1P3ZgBsgjHkRp5xuW2Eun96cYyFnzTVIT8tCgNmtepHLTsNabrOsMoDRer5v2SjGhttxU
oJ/rPf2Y3hdJEVp585B20XpQorXOaQiZ0C8B+DkreunndbuBDDgoa4a9M465a0m6j0HUtaMFf42M
8hpagVCqRpDTa9CqZGqx6oiQCHtZGmDoE+Q4dfFBug7a1Ub2ofFx39M8BUOKYbuFgn+dT8c40cm9
02OG1rEb0+0c/mjo/d7smS8681ro1lPB7OuJUIywd+nXpIMCp2mrW5TPAAJItnKynvgYUeyqeYgS
gNXAAO7lLWhYsvLJSa0wE07hGeWw1TT2QTTQ33RG7hZtr7qEtXdGWgaJrm1zhXvMzgxcDKhIa9VS
rngxI0XCMcuxK4wLl5pAjt0l7zSneKUl6NosNe8uZqSwMsuwNZBJOyJCY60Wt1l7H4FzhMRPfbtU
hTubPhlQXcNj2joKMf9Mn/gEbfq8Rn7N9PoKQ1srs+w+L+doSyZmyXWK5KlTbau/lXR6t6esAxwX
1+plI2e/ysk6Zmm12o3SNpMWLyyTXuuiQyiz1qYpF8odZ9cClm/oIqqQO5tP3ziRwkkKWvhbqYOp
EtwbnVc2VbvwjDtbwjmxcvwVJ8+RWIlbZxiA8qhSgMAtVyON3zqPZfTp0G7B1tKKZg5QOe2URBwb
l4zJqhiTjYrc7PK3WTIxcwBHifKxp3j9yiTMqntbWWLKPvvxT/Zr9vF1uyCWZHDihD129T2u+Eo+
Xl7D2fN4YmL2fCqqLo+Fgw/vVMCpMQwIRJ1nYji8e7hsaGkts6dTqRYaajSoJLfAV6lQjByRiycg
Kb1sZuGb/O4vnrgYU1NouakCjXvQK/XO+6i/XzZwbh3o+BylPQ0U+OftmJYoVqX1eAKCvujKUZud
7GPukmFaOJHnzsqpndmH0WJDTWKO95+pGJD+BTuB4wrwU4nmUUmWYv+SsdnHAU9Sl5km6gQGv+no
Z2FcN+Q1h7I27px/tX2/+6Kn34fnDeZ3EP97QPyGznQFngr5uBQ2z/VXTUIANNahgEmJpv0MNXoh
J+jt5vWtemRvczSxTeXwmtTdMy2a3BPoE7o8qw6GEu/0HoOTxRSAm2M16JXmVkYvwE+D1Egbh1cQ
DV1LjeAZhD4c8oF4SaPqjEv9+K1Hnz7ZE22qzbbiOOaK9lRjIENooVL8BfPADyPHH3FiZASQgVWY
Ar9NgWYnGYqkBaSjMTxlgEfpf/7GP0zN4mIG3bTaRMXgVpEPTfdVxJjpvf93JmaRkWJyJ43iCi2O
WnvhXD7qZfSU6WRz2cyZaPJjJbNDqJMi7ybd6G+pRKe1czbDYK0um1j6+LOj1xjAWfX1sYQaPaao
hxvavm+/L9s4c7xPlzGfZmJJq0Zajg8yGOQ1odO3ZiG9N0fwEWpqeVePyeNlg+cwTz8szpLJPgGz
TCMy4A3Wzba7cYjbmgDYumbvxle176zHQ+wx377rn0UfRDRYGiQ5c6/9+AGzPJMMVGgTyjC3hmqt
h5hdaTnIo8oegmpgr7y82gUvmY88RWo06XWFtMZu7sj4EP/N6NaPxcwCBFNbqyYThlIG4zvDIw08
nL18/neLmMWHrm5S0MvDD+3oGs1xiGSmfxMWMERlQxAU2jXO7MyCl7TQaFmgTwiBGHAWugAZe4ws
TfCc/RonZmZntuvRqAIvSX+bgndXGScwUtLt5b2aw2nwXgDPL7A7v6WajhrEP4NpK7OeKbEEj/IB
DJsPeCwFYL48lFtwr3vLoxjHGHDSGvyPOYjvQPMHd9kfYKHc5tAZyWGuW9k7bVOs062+0jf/Y3v6
DzOzMzPVhtrWBdihS+VW8LDWqVtgAH9h72bB6P9ZsQjF1JkNgODMDTgdcssiKTiSN9NKWzW/yl22
Qh1vlW57nwbTm74BS7xXLoTyeUj6bReHHY4HeAEUW2bfrNGiQQPeF5zQPl3ZXxMKGQcWJqvUs9a9
L1B2vm3w7ZIv6wDCzQXfnznlH8ZnJ5iImBqVJqqwB7uX2GM6+vKuzsLdf/58uCQF3c8ZRpeRUClL
JavCWnyVE3Ht6E6rEvCW/RW1NroV/1g6/pKTPEKtDV30EyxVvr5Dm8fvuBvvmMdQ4IPUFg8VP7li
C8HpjE6hCt2H/1qdOQ0UjE1rqvOjVbEtnpIHa8XvizUo+97MByPUvo+3SV1743pJBOfc2Tu1PAsn
Io7TCNkYzl61La3Yy/sUCMq9la+nIt1raQq6roWJ4LPOcrLYWUqgonRtRCWcJapszL235TbjEEW5
7DHzht3cZaxZg6mZoCHcTTiHVbXFYGV9Xew6exVtAAZc9dv0l34wwfTr2gt2zx3/k/20ZplBAaoP
tNaLKmwbKAfXO2m/5MwAey9Sa7bEHDZ/BvyxyFlIo7y3c1T3qlAGyPVX7bqrPThs5leb+oWswMXn
9xtyKFbxqtxjiGrJe4635jxyn652FnQypeydssYmx+jomH3t1YACJUucPYvfchZesjgDffoxpuIQ
rqqt6YGDJvLrFYAZntgNQeOJdblwJs8tDbcRWpSQJtYQyH8GAsks0XEeI+RoxI/GMejRR8GjYsFf
zq7NMm0Ud8FngMxhtoV1UbYCCkGwE9DVhxCQ9kNz5NCvhgCUx3vhYbjj9fLZOHMAjSPzMKZ0obIH
JqyfSyudmqgqj8oQCDGDAGS8NDcxH3M++qUBshvgRTEAcBQH+mkBpLI0tkpY0NflNV91m09jrayX
BWTP3As/7MyiF5GDKtoqZ9DWoj7NzH0FHkNXscEPgpmVyL+8b2fOtgHBBQgiWuBpgwrfz1VB6bFP
Ca1EWMel52gfomlXda74JRn9ovu+bOyM//0wNjvaUhVqBSFjEWLiOGih4mRwdIkLc3vZzLmrB0AQ
TaO/0z1MC/5cVATytr5BDAntqygsrtmGBdMGvKzpNr4yguyJ+IUPunPy0W6aBT88l2eCfk4zIdQM
dzTmyFWRqAzaGbkI5ZRfGc1Y+kB0gb1BFIdWxiAgJiDydHrIsiU5WhcqSNzssnguImBEOSBil7fi
6CyzYGbqBuDG4NLBWZx3CDjtokyxzCJs4mEzlhoYSUfkTYnG3qltjGAdzYPOaJaqoGdOIyCApgYM
BvSq8dfPDzAk2tBYshRhZ5Y3mI++r/VqycYZZ4INHPXfxGd/aK9qOSg9VZmXoVJtM/TEoSnim226
sIFnV+Jo2Azi6NjJWSjLZM8iU4UWmNrqISfFLi3J5+VvNB8XP0YWE+76j43jbzjJz9AAa3Le2WVI
Ri9aoze3zj/SMPGNIN3amBcXb9lbFCzlt2fizA+rs0OiFWw0SG+VIeQHMrTvyimCyitf6bjaFxZ4
3KQ/vPBkgbMENLVQOcT+ljiPzg2/pb8vc/Syex+tsYCvl6Yjz7kGOIIIeBp0FQP4s2ysdsYkArcb
D6cRMiVJKrYg17zVksWE7Bgd5ws7MWTMErKKgGxS6UYejunUBhiW39tGs6p4u4fo36dW6qNX1hna
jJiWd3sh3uNuyXuMMxHcPP0NswheCytLeQFRjVGA3zimyq4eTEg/mOlLK7v31M6vSTHdq32s+lms
3WN4o/HA8/0kjcwJUlCiDZJ8x1MKbGi5G2gZajXEpQwoDSCI3oBrOHO5AqUXzRCBNiSPpJ2u+nz8
GKI0FFmyypuu8qGjOKynNJbemEVfFWZGfYgTdH5/ZE1S1KEGXzEqmIyztRpbHLTVgMikYPoDtDEL
m7II2ogNblpA6IRq+jtGI8MyZm95Lh7wv65Kc9oO+CnemNJxp+QCyBuofXikyTXvsrueO/J4nYDj
E2JiKOLMNpSBkQItZgiKqZkT8sl6w8DSQqfgnOqQeWpjdhMWaHS2mGA9Kv+NHl3xW3JVvw1b60UN
8lXkk1+YsB2eYjC63xb+uJHP49IZOXP8sTywRWA2DNOM81zQyKGZMrGkCkcw5mK0eYUo3aARbmRL
6eC5xVrUONI4gJaVApU3i28Y/Br1zMbLfeqfI0LfjEQHDgbDKOiTOm7GMKULbhMRGEOUbxQ101ex
VnAXXhQyjXRIfqAxyvVs3WRavhlqiDvoGEBADR6kBnmFeZkuWXCCM6cKYlTIkVH3gmLPfHuaOup1
aIDIMAbVtjVgzAb0gQwkqBmvVrYcFkLkmXv6h7mZP+hKr2imiGSYiqe4eDLz4UmXm4pscWoDQ80X
4AZnAiT4GsBFh8sTdT1zFvsREWOnEXkXsgL6hvXgWscxk+Tr8kE6t6hTK7Own41Fo+Q8KjAiBA7g
mIC3Km8zzU+o1braUF5ruca9qauS1WXDS8ubpR/qoDsNKe0mjOzMqyqOIUSMDUHw4m/MWMCk2PAU
fL+ffi0MrUa7V+Uho8W2A/t95FRrZXGu9M87Bt/qHyvzgW1IHyUFMxxcZq1EF0j1aoy/28Pn5bWc
83cka0dokk5BijJbi9qbjoJJjzYc2/4ggR1oes2z0CGnRcjr8W8+0H+tzQsZWg8hiTobmlAe1dc1
JMQ6WB4X5Z7PxbgjTTNF/RXxZ84ladUDsMB9ApVNHYON9GUATZckB0dfgBaee3BA+PsfQ/NuTQ4c
Vgm1zQ5jcThQZv+oqMyPx5uejIGRN9AFJD7qmLtufKp6ubMi460qTVyJV0aB8abyqxPpF2RZPy5/
1DM32Y+fNQu8cWkU8SQRVTK799S8Wo0kX/iS55LXHzZmkSuKximzG9joVvo31CxA9vDMdgjceG2R
+y6ACvGw4Y9LEPw56eQxaf5hV/t5+BqIV1FIUrRh7/UBtvU+8zsXeiHIcdxmvVRnP388/vuBZyl6
r/NR4oKToWOiw0x7r0ClHZoAEHNRkcG095c/3JK5WXwe8Xiti6yTYQldqaj9MKy3gmJI1jJdoj5e
trW4k8dTdPL8gPjMlDWkwNTxlt1Zm2h7hNQRP0aVRvGX0o7z/gJZPzzYjgxfcxgu6DtsNcmwk5Xf
B8YqBTw/WdH9kazBdEe/vW0e+/2S1bMXwonR2efrwPGaWoVswyRP/L4Mi+TQ0Npf2Mijy81eAxag
T/8sbfbVOijkTVqKpQlMK2xxz3EXmh7kvjxg6ttrruoPZ+Een5Ne/OcUnJicfTtNHxNVzY4nfGus
mps4YN5RG1TZ5eGS1sL5IHdia36r6q2DC86WYfMZXys35nd9Xb1C28GDKPGntQPzwfBNfHWj+Eud
YfUYRC7t7KwmVooaGWCCZSbbyHDHQPMzv0E9bIVD0T7a22p/fCs7IfVUv6jXfE23QFgk68sf+Gw4
RQvMwN9InefPysJSoza1YgSBFJJSfHCdolxA1p5recGH/rExf1GORtalpT3JkKzZEy1BVe0O2/Ex
RYp23ey6p+i+PYCBb1PfyPsk1O/+1Qrnqg1xgWlSTPhVoVPytVaBeb/dXrZwroz6Y4Gz+0IrZFo4
eY13R0QFZKzMfQ0547a81/FYhsLmNelE7GrlGsN/Swf0bD5wsrmzO8ORokgnWxFhsyqfzG96sDaI
PGt1C8Tik7Mb79VNv6FLycHxlv3Tef/7SWfBhzRxRkYHYcFwpxVEY9YoHbc+v1u+pc4V3n9s7iwC
6YrjtJiuFTDV+cdjUq+nTeIzhNbetzflfbwc0M+eTQuSFCb0liFVPAsLWsrtWpGlDM0rvo0h9gLh
uT1GpYPKU7ZLkeB8EDqxNosEup0mDi9grcNWIhqswbeyyVZKYPp0PXnqCurIQbnCxbVw+M8Vdi0o
H/yzznmGnEOKllUj7uTEeO/Il4QaEjT9BgP9mg5XV0Uf7c64Y4p9p0BUsC1f0iWK5fO/wT72N1Sk
lLhpfl7VJRsyUuXHvcaIfuTk24rv1SRsaOkJMXnoevqagRpOC1UiHsja8pTFa+7cIUIHyaJguDiO
Hc++dxXVih13qIhORA/kgMF7oPi6+t1E1+VyrDgXb1FxxRMcsxsYc57teDlB9TRy1C6UFvtWhQKN
ziJeiAnnMoMTG/PhUy0ewKcKcfUQGiMeJGse4sLaTZbzF2ZAHoeXogr99j+6AqVaNVbfyCEcACwi
4rFN3u2/2S8b99Lx+YayO5nfT6DKoJUpajAjaB+13DLTWvggZzbLtsGW6hxL7tofajBmJCCYAbh0
CH4Tj5pvJeUBTf5HRO8xpwG7DSRnwAmDLspvIr6TfBTgu2gQNqrFSgXwTB3tUwLZ4E4YicchA7uw
pj/dGSUKlKZUEHOYKIjP3BlEs3kUgUs+pKmk64zlW+ACJr9UOw06cRh6vuzT58xhCBnC9OAthCDA
7AqKJcHDVxkoHhLOvq2Gj7qAyOTUhlDVXphJOGvKAV3G8fkLHsfZ8TH0rk2g5EnDvNd8nqu/Wt3Z
sTq7HfKFqfrzlgyERwh2H+/Xn2FJQK6WRiYWBd3dHe0AobPeZKzclkp4efeOP/nnVQrObYwaoR6C
4hwaJj8NyXacaG4TNM2h2NqZumfHz8LMDkniJc1n3u/aTFk4uX8WsX6aPK79xBst1Wo6VY+qsDCV
fZvj+FaOYqFnR/e6xdZZobb+lMTxgp/8GfugRq/a6GAA5m+D6Oun2XaMGq21kCa1rQ1xzq4bXe7E
S7JS5xZ3amW2OGInlKuVhsV14i6K7GfBomDMZVBk9R26+JtRWZrvOGsSVDsE3UGCabzZAUAM6Yii
d+g6dC+FXe+mAWyWQ+5lWuGVtgX+iXbhhJ/dyhOLx/9+8gVbYjOAdm0ewkU9DaC5GmYu++UxSMz9
8lhLBbmUBXau33nZiYmKWIOqTGoVTrQKanCQgEAzfhsdeU1Gu/GkukQge3ZNJwZnH24SSg3l4BbD
aT24aokdWIp9f3lNfwZ7eOCJiVlgdAz0jTECU4XalO7ipvcbFh8UusQldNYMQqGqgsoVvjhLaZRq
csquxtdpFOZW/SeNb1r74S+WcmJD/ekBcYLLBncVRnrIRuqxZxNw+WSLYwfHP+aHF+gELXbdMdFz
BJBhfpU0WpGIsmYsHEv1rpNRC2GXArQnCTavtutnNBXehREB92i23KUxiBaNQl8buK4vrxcDuvOf
gpo+gq6mg4WMQKBgtqtln6Z6bToijAxncs1SgtCB8/0EpStPFdCFkiYUpaW+RQduzSu2sXurCJwp
ejId62GE9rsHPVI8oaWTuBrXd5zW2paN7Zc+jEddrv6bRuRXIeInM9JLr9bBvzJWBuZilMjaMmm3
aPGBN1kMSRek8SjvgS8AWLrBu3yqqhcI/eZBIpvbwqRPtkgOpo4WKanL60Ft91ZDHmugOQBnZ3t9
UoGtZE3hNVlh7mheFJ7WiJ0NipdNLeW2LBn3Mc2gg0iZ3WUmkNQOk52bQWSUiml0TbsVV93g/NJH
dd3r0zcdmyfWj1cRd3xT6K9RPAYsJaFoR98p40BVUK8dMBopOWQlixvRJIiLShcqQ9UFozbtMyN5
H1Jtaw6x5fUdPRBtDMRofbcGe3Cwcwak6V3DyremqqzsIb/nOl2TCY2sqcx+Nbx/7PIM3ogaRpYc
mBM9xT1AvE1V3fCkgRAeuD+UnDAv0QCZRq9+3Sbtw3iE40cYAnSzXFu3RnabYdoJdAgkZCYqyoYx
/EK8U9fTiIoMKd/ykQ7QxSqAo4nvHKa9xDHxeQzakoIrVyObNpHalv6kxtcSRNEQDx0+TcJBi1OC
YwCgA0BtBQZZHCDJlaxzLU3mQV3qW9Xm23ZEDtuAmMs1hLElhX4rzPItEi1xBYl3sqpXLVfRyGPl
V1x0X3AVQLcZ+NDH7IlGxqGqQOvWgpRDt4VPuyQFPnxEq0/od1Em1jqapOtcUuQU5A1q0/d6Nf6C
iLqHHuPaLsAVosVF4hYEnuJE2XayIEfepWPQTFDszgwVTky/wH39yKW5StJ6HadG6kmNPZJ6sjxk
Eb5uytGvoEnigsK49ZhC19CX2VVJ/lLnyStl5FdipMIlibaHPh2GZyM0sxobzZjyOHTd5MCgj/go
VZ+AM4mAUYeDCXJMPswuwaVd5h+8LFd1rKyboZrc2ExvSTMcRCe+J91+jQbnVWgd9wY73tKhvoJM
wHOtFU5wOSacDwk6RoEgA4VJ1Xltx5wMze6itsX7NctwJGwsgNteG4FHCQq/saLcam2xRfMMJ74V
7wSObU0E8HTjiFkHUYt8bJj13FnPclioY2q/RwJ/xM5jwDr5dbMQPfJkKMABhYZ4DFGYKof0MlVB
g2YWSepyhCHmqo3iIE2oKxzLqXVRea/XTpFBaT567dq6va7zdJNkBLQyU+XWvMvcaKi2NnNeURjJ
IYZsAf+egeGh7ilEt6z0WVTsikRt/Fkd4cwJA1EAGEl2yjA9abTbFA2DDFlduUwM72Y8OJ6SgfzT
YCvHrAp/akW8bWOwVKlZ/t2AX7+z6AZKf6FqVa+M59fgaQnNAhUfkeaeCVKWHOQl67EEgE7hPdZA
sjUzi1soQ6CJ3Rz4NEKAwt4Z+eTlerNrQVORie4zs/BnsBT84hO4jar1IJTNkeFMUZRfbVoemBkF
vFZeCse46ihIISqRbexSudZBYW844xsKQ2vuRJ+6E/uWk3udNt4kfV+4ED/DoYNMcaAPBvK+JiMf
apUrbtNEzMtSqwMbWE09TQMCpIiHLR2T3O36hNzYaS6e6rKtVgLvJL+ivXFIBhPEu2WP7yQrT5KR
BcyABJQdScDWevZomKAkg6xNHmSsid8NOwNnK1h1R0idK/n2OFXqtSDcd6H+wNx46hO/1coc/8g+
EXa+7LaRV1RLm/cSauemp9lRttLqetgrAOXhdJXjFvllvQP2X/jSJjVIeKFQ6AAOBnYtRQnsqsFs
Rd181jpGXEoz/sBkyzcbWHJI0657HhWwGQ6QQl/liUUD6qTKNrLHDq0eRXpmOXVb3GnVPU9MZ12b
wr4tRQRV1NHg1JMZNlzXim6v2ZiukTrr9q3SQUw7T4RvjPlTnmWo3kDrfGJPU8PFRououUZSEW/G
cTQLVwWeAywS6ZfRF+YnvONXSct8Z7HjnEY9oLqVpIdS6KmfDnXrdiOWXUY9RNE1BxBIMt11dgo9
w7yExjw3VkVDpk3FyQfG5UQwJtpRxZ02K43AP7Q8BvtCJdNVkfU3KPokEDOy6yDus+t+7AmUbdrJ
45U+4LzEuV9wfhc1o+7XZg0ITZ6+14C+5Sk4THrb+sgSB7rZwvLVyh69hoPRorWUT9VxniJHXMV6
eUMbDOhOlnR7Jo7jj4rqjscBVxzeeEWF+ZgZeAmwSb/iPcZRaK71QBz1ZsAVZU0rhSJqQQFnyKZ9
CR5ukJVwj6Ao7/adWbkmfBJkhlgjlNcrr67BZU/TnnuJyHaYggXTCwdDhCnIczqW0nMsMEfAVV8q
AeV10t7GTfpCMK/k6YU5+DYDlTMOpMsg0eCZZjestHK65o7YCTXVgLzGEZo6/BljXx7l2ylxWQK1
QoyB3ehEvNqElr4RidyNuvQq5X3QpsN1Y6i+MGXsWpnFPGIaT8zJtrpSPdtVtnYG/S4nyr1dpA/D
1Dw0nfWdqNFbmXYPFuaCHT6AdE+Z6qCYIlyS+Hq3pdO0HiY7m5WQAtQ1GmnXfAADlWnhPjWz9IFS
sNYY+tNoZujsJcPG4vb3IPtvR8319TBKxR0IU3yD94oLxstrcMt8HgU98oQ0K2uKEy+SY7Q1zEr3
QERDfL3jaE6gEgmB81y6qrAEfBAjOer4JPqi8GtZbNsBB0krya2IBffSSH0bVRJaifpaKjUL1Jgo
Lg5XiHAI2pf6VlBf4SujySEaHdXPA6nuGM3Uxs0sLn2mAmSbUwmKImC6gynF9lkyYkHZWJsBvllZ
ub1VNIiAGkOqgqKZwFUSwa/sybZuUCPtAgtvW5dEGt05kZGATSiJJtAnGNX92HL5mlZMqz3TRgHV
lSxFN180eyqduww8JWVry1cJ3t/7oeUMfIcdBiZG2YHvubkWIKLb2FasrUH5VLxxI6PguKLKA1FK
7aZrO/tzsiVf2THPfLtPG3+QhQayWewlEV25LkGA4DoSnEZlbeoudLmmXd8rk9uq6R0EQ9KFKbQ/
nl7geUKRAUUvHVPz5vzpFWV9M6JpyUMH6W9K8PDmg7bierSkPvjHa+RoCEVc01CBO/iDkrZTB9KP
E+Mhr5CaW5k7qKiRO/9H2nn2Nm510foXEWAvX0kVS5ZtyfYUzxdiKnvv/PX34QT3vRZNiEhuEAQB
JsjWKdxnl7XXssW2AGz+pI8r+Y+6ZBAdQipSkq5TL59W/i4f78cMQEblpRdS8dp2h+jBl8CRKaP4
U9FbdDgKZj4TBDPUCtK7SMo06NhiAnmBcV5VVjw7QeJ9GMuNq1eHscx2fq3ccTJ7ocwRMVMvltL/
sMTkk9/hsswgNMnn4pOsVTr0apTkpTgTeTGKzAlKcLVV/0L9caeoDOiEKH80sfCIN/kVltZbWlYP
rWud6OQ++YH71Afo18pqL2/0CDhFaFR3yADwmUyMX7eDwqW6hanL7BMbRVtzViKMTSPVPDkF5SbB
5laYdp1POZp24ZoG7kpv88N1U3RggKpqWSpEYeqcLdWceGSkEFR+CYYi9USb9gK5oLi5vSbE3j4m
v/Rppos25b4U3K9Pv9WkLpfFhC5J6v6CWIKUqx53WRLvAkFjnKfZ1234rEnDd2twv6SmrznNaGx9
N4G0tAragyRTkwrSl7FvHsM0fkutAHHwPjmEmveijsOLogy71m8eiR4+5Z72SW4G5IKAOdqVLEXw
qaWiU9XxY6AgoyLRWtiKHqx1udyqAPAVhBwArm/gpFA3pqkfDGu8ZNm4bbuRlNeifdNqyWD7ggD/
nadtysGSNoVRAjKTAmjMPOj8tfpPF8evkVGIdoFz21GXRfrEbSubpI2Xza82smb9iIz+UVCNkzCI
rhNlng9pPV+6yn0OI2CYYzDUR1xQ5HhS8AWyqB1qpIRuTfGix+pj4jZf49F6hBMTwXsLNi2Khspb
mJlbVYospysQHxCFU19L3+o+Mu0wgHgpieUfbQmDUmsoj32XH8VSSO8G1y+36Hc+yXrx2ijdb6OU
n/uiPIiNuEVH8XVwtdYBZnCfSuZLVgk/Bav52cnN2c+HA4QLJ4oQr8RBErQa4a/GCJ/KOv8s6d7J
j7tdBZeZHmgnwOxfsy7dM9fibcOwPPuK+xRpOqqdqfrqC+XWq7Mn0i1I8MaAPjQJT5Dxq4Wq+9E2
+j36ARXjmOK95fYHs5B+hZWc214nPkVp/zTq4s50u47QkWmDyuyOAjGaICQXVc7A6HTNkyvGUOtC
GK2o3qZygwpULRRmfpA9DK7x1cvEO1QLTnpW944xqPnu9hew5P2mJg39BWThaSRc3/8OnIbr1UN6
ycTspzvVazil1E4S4UUM0G6Oe/loZfXTbasfPm/gpAp9Bgjbp7rh/KurkjoJ/UEML5Iav+myeVQL
lTwT3rvbdj6UPic78sQPQgVZoeE8W10vmPXY4UYaq022qsLjawTZyhZ+cCG8WNOkHBMfAJU+QDvT
0NN9dDwgNKODXrS70YyIn937Jl+dY/nYtL+2NQd4qplkhX6Irc5pN+axPVQOVZkDyeYDCrM2U5ap
s9aGWthEhqMmPWptGv6aT+gVTZtWragkEDqH38apKN6P+cqF+Nitnhb2zsj0I969wr7na/ytJpeS
YPcuhlSE/1x2dCkmqx3H0+hbj2kQvFSVcDa88CQxkViO+m/GXP9tN2X6JUzIUWTgVaAHe/1LmBmI
yyZswosXUas0nmHiX3lJF26/pKNTyJQVrHAf1BfFoeP+N3F68RKT2yIdyBFewfXub1/+Dw0wIjVU
zFBw5l6i5Tyr67qpENal7E6Xv/6hxEm1rTzYJq3UkreJX8CVWcVfcgVCMDmRVh7WBdv03fj4GLBE
wnLeT/RatyhkVxXOsvAywMWjd91WUUjrCVson3lDv2nD9O72ghcuKsUqBN5EWotM1M0WPA51rTDL
HV20Ma9hd7Rgr6zSlZUtHJ5CDEzAqOC/aDtfXw9U2YY+qozk4hsHP/L2orIJPHPl6BZcisIcHhKg
soHM8ryjl7gRzzDyexexNY8+sF+v+9LAqamSyf/7PaPMR0OFcJsm22w5tM81KSuJfscwPNedNomN
QnR+28hH2CjdDpGIjqY5GiAf6onwGKeaLNDtgN72s7r1jrUNRwgpvS3a6zCjhSPCjDiN99LMJtq4
PiJ5UKlkB3p4aRXJEdCcEK1k02rhytYtHNKVmelpfeeyRPjz87LHTJG48WZQKI7UpmzLvgSnaLZi
bMlBXjWMZtaMvosy3zfzS0xkZ/vOaLsHOlMOXJKynTvrbn/apasq69Sh4lowwURn6MNoUwL9eidD
6nIxjCqF41O7GydeaboRVKkuruh/uX1JluwRiYDogIITwZPZWx0MjUmeJ+F3SW+TLIJoeqQyE9rC
NDJWfL9tTV1YHS1Ei8kqOEPw9teHx7hZoBa9F17E0viT+eWPUV/D+K6ZmP783f0oxbAqwYhEl179
4QkPzfDr9hIWr8T7Ncx2TPdrVNih2AQe3W+o1G0mbFuwV+3ikOyCnfC6Yk9e3DNGnOD1nLAGs+8q
7ARCATWYRqXlY3BXwM+hn7S9uKn3wWYtdFv6iNFqYOaM4cyPoIZW7RIhN83gUkhvAfPYvtAczM5d
8UyLVibqnb8iWeq89xlmcsFDLQQXeRAPotvuek34LHbB8+2tWzKDe+UtVJmdxxNeX4XMyhpyTyu4
AF/7IkvtczcOjmGG29tmPgLm+WbRrTLomXC3eUCu7Vg9TYFYKYEvqMgsozw/3gVZ9ssf634ruWOw
l0K3fQraUbfVEFhgk8MWR7HHetDEFHlPvTX3SpZR9LNq5j0tr17ZiMU7y4C5qpkmdWp2/voXQqip
hJ6sBhcxkv8kasnwqV9llKe/JpCYQUvVf8/G+r4Z+13RUFxqQvObEYqnRjVXwvYlfwMCibk2YjED
n3P9S6ADVzSAYsGFvGGnal/C0IKj+LlFzVCmqHL7ZJZ8gQYKUxIBjnEJZsayxlC8Mp/u2ThQzBi6
z3Sh6rXjn5zW3GVrBNEUz1D90+fzEqocCpFR80Z0jvfon2kcALDVtnAO/oO1X8sMpl89t8c7S01I
U3kp5hJzZqibKQTewSVJm6cx9rdeWX5WvbUh20UzuBvqgZNg4jyLK8pepMcQB5dAbY9NPR5VL/2i
uepKDrJmZnrv3/nr2AIzJatidjEoTXS+uaGy7OTI8d6+CstmJkisQoiiS7MvoBQrsYk9wb/kEgX2
F3QBbEN9uW1j6boZRFxEPxPGaF6tDWgaRkUaBZcmUfEz+sb1/e1tE4QCS6f/zsj0XLzbr8oMPKvr
FIx0XmNDE9Pu2hYggKCqvWO2EkNWE64lKhCNcPPM3wx+FTmFQVmzSMyffQEGAdZ5RiPEygmG8CGW
U4jWdXnTuekbU4Z3RQQfTJhrX6BQ/FGkkrBFavuLadS/k7H/kXjW4FgMd6eDcJCN9sn1ZRoTkvYi
qgBndCEobESXKM90CAZ0YEJtqapgKPQgdauVgOBCvRfTuNzqEioXLW+05Xovcq7QbBWCTQ5jDeAQ
4SRJJQU2P3tJGmkbF+0bsBEG0g0f0E4a9JsKEemLaSHaHtHlMNXxTrZkiDMKETxlWtBuHFQ0NRRB
3psjIAkKLtDIaTSnFbn9NkbFF8CS50goj3VqvXh9Ejho66ZbWiXoWUjqV0pate2VRb5Bbsi1/Ry5
lbIMP9HPfDBaz70zfP1zJbqHSIrvXSN/zEPlUR1BhRQ+Qh1IBFCBUsQvflr+gnR/5zHa4NBPomcu
+IndVIWLFE627TSzQ+hISuzcTd2NrlQQu3jFZ3OQD1LuuRcBoGZbgqAwXIFJOi+41JZyKjTxHJdt
unLDZpeY8H3yywyCg5P7+55d3y+ljgS5KbryLKNJH0RAXGjvr1ziRRvqVPen5Mm7PN3xd3c4NKyk
7sOsPHfH9O9UlHLf3umHYlNvhX37XH6S3lYsznz0P6tiJgiouK7AMzL7/HFwpStAkAV1prkXt/lE
DtQ7NBA26dHb/Es84z/WgEWLYIihM547AkgZ/NSo9eJsqdumUWn+jitbuLCD02NOu1fjZbPmVQap
LeG1px15TtRjETymq2f0t+Dy7pWZ1nBlYeZnPE0JQCJjITy0m+S52xOfZM2mUm1R2zA7O37hQ6/v
opO4E/bVud/jjcJL9OIaNkx/kqMGO+st+XH7HGfO78OPmo753cXJRCMe83RaNgK6sWrtLRrQFvCg
22bmEd1fO+BriFBJVMwPEr6uH/UlPPcUpvPxUHYDomfZazd8r4vIkUrjs2w+l+PUxqY43ttZLznd
mG9j814aKsfN/X/XBvzwc6bb8G7ZSq9mcGfxTY7+CToPSbqL1vA9Sxfq/YpnnyTxExQKXc0H0qMU
IgfwDawgiGbFqQ+LmD30Uol8omRhgX886IO113LvZxxlP4fYOg2K7+haaffNmsLh37rD/CJT7eYF
ox7NlzKLzv0hKKUgD3A2jCHX5/qp+jS6m/re2Hqn3hH25T5Db+QLrbXVgaTJq3wwDRxeUZnZ18gM
rs9N1Ua4zBOvPMeH+mCNmwhuK2SXD/FRUFfHnxb2l/4g7oBEkUH6eU+haRAVbH25OGdpwhx95TT+
Hxn1KnWsHb8yd6FUbCWjXInnF+4NwfyURhFmwxM1210vKoCRp3lxjrtxl4NLseJ/OQA0XZwrE7Ma
TGJGjQfMszg33kOuf/Obk6KujEcsffAE79ODREcGjoXZ9fdSGPGsKCnO4pGhNWSbnppP4VPwUO2G
3XCST90LAAcLbv39iqdZ8GhXhmdfhVGGcTpqMft38s/iZ+MOZDosPoJT2+22OXS1o953X1CjvW13
lob9s6fv1js7NkHUalHLIi6L9gbjmxNVT0ocbRRl12XjyhoXr8g7W7PzS4uakrcaFudE8o4mwzR6
0mxuL2dpF+k3GbqhQycFT/H1hybrIOm8MODBRTbA1cKjVUWfCI2d22aWVkJVH6oPogjw8LNbIjFk
ogBxK865Gt5JoHA8bY1mZulgeHWYPWIqyPowqFOVDHBpWVacu9I9BUN534XdRqXcSILp+Nn3/7Ag
TYJGCbVjmi4zByVCLBf3A59WOVnov5fZp9sGpus784Da1HFkxolmJ8WH64Op40ru/NQrzpWuOWku
wVMFA8Qo0Tn//R8ssQR8BbOPJP3XloRCFwV62Pm5N2mZu6+u8dnSH+NgrXQ/r6r//XQIu+CYwuVN
afi1IaOo8rD1RjT+9sljt49frGfxrFyUo7kTgbf/+5ttQeiMEjD3AUTGzJrVgSwsGzU/+6J/ssJB
dgRF/BOWa63ADwdFWkxJZioOWSozfTM/5JVCIvpgDM5jnzqNHDpi8ybwTvray788p5mhmedhnNMK
wSdGZ1/+HMcUf+TLqAAqO9w2M+3L1cXDDAyPMITRQrXE+SklpakWiaqH5yL7I1FjkppTma/F+Qub
RkWB0h/QHG74vKigyJrnZqYXnZGsAYX2yQMw6PuImqnC9vZyli1B8s5Tq0u0qK4vnWlokZa5Vsg1
MDaWlOz7KnO0srFF1H7+gykLtCQNKjo583ipShJP8cDGnsVc+w4MdXDK0fySZt2LoVLB/P8zNnsb
2ihNO0tzaYK15lfXEv6kWbCxXPVFNEAz37a1cCVIbAmNNEqBEFPOnF0ETyQCVgxkKF57toKRvExF
kyWvft62My/R0NbghUBAXoWuVaMMNHuNAGgHkZ4W4TkKRh1pP6nZCFHwJey0LyCA7jTKL3aWWxem
Xp/qRHcyJhMcLzKijaxUfyie5Ns0ilZu0NLqmTLi3aI8xdlOf/4uhzCoNMPl1YXnPKpeBdG98+r6
W49Q0X/YZTaXbjAjVuBbZrss12NBYlqHZ3nIfjaD+aOKXVjh83YlZPvwFrPJ7+1Mf/5uPf1gwunk
l5xmX+2AP+8Bl77dPsjFLWMCmNF2XYE7aPbRaV0aeamZhGch/JbLP6fyFgJ9K/u19GUzP/8/I7Mv
IFESsRfAPp8VtbIR4d76FA+75CnL1mK+ObHH33sJfIP5Xwo7lKtnj7EkSFmoDlF4jvN0Dw0lWkGS
AQyuTfxNy4gWGpt/AVqdTrorMDTbFmvU3YunRjyAd5GIt+ftRrk09F7o2NImDO74djay336+fWpL
JqAtkibOAJ7pOQNDPApelg5xcDbLP0BJ7WBY+74/pHVcvfcW5OurF8hETVGJhdDfBHfxzt+4O92C
Bla20/2aFPOiN5lqEOoE7DBoDl9b66mQFlEth+fRNfZhVT0N2Ys8HKOM+oPMxIHc/NRck0GG9hSS
tKOxgXJWmW2iQdoZpbUysr70Tbz/NbO1Z4pnoeMkhufKe7CSy6D97KzX2we4YMIEwSIpACthSZjT
lQRyINVx7frnepIRjeSdhMhMna+JJn6ItAHUmpTrLcM0ZHzJ7GtohVForUGZnh5/U7vlnSxSRUct
NNVFmJ9X3NWSNR5VMky63wCQZu639oo+bOQBXxKbdmOpdjn80KmnScFXVbvc3sCPXwAhjwbECWLd
CUQwuzGGVldU73D1cnnum3PWrCUp09ZcB1fTGyJT3gQpTE115uPryNKyFLXns0aNbANX6LdCamgr
+EwnhKNoPslhtaez9zMFa+/cXtzH2zG1V2R4w6fqJ1WV68+h1MxBCFFlPmuWK9qGVm4yJjTTMPvx
H+yAiAcrRh2Q8te1nVH3U0vogOdYWnNXtODTc38PsOvTbTPzoT+cMutBPQV2C+0vwOnaTqt0rpx6
2NFq/aUJtXyTj9294GaOPkYPel9scyCq0mg+KXJxnxnmJ7563zELsd8mmkV9IB/HXRgl0bkx1Z0f
pSvubmnDFYAoGhU0ei9zzEYYGkHgt25wVmI6PwJausDfEQAqqt3KVkzXZn6toBwg+Zi44SlmXW9F
bEV+l/lWcEYu+pCfK1u66++KTb/tv8dU6df6qPKiPeCpkgmDjcx9urbX6WGuosodnqF2N21ZRyU9
MAiIGLl/i6L46IYa4sImEywggB6VSqs2hi9tQgZLbN8kg8n1325Zf2O28KSV1o8xpvcjgW2Wuk53
ggxJ8Cis1E3Ps353e68WD8VkJp8aATDiOR4uiLzM1VUlOEuo/aIoLEiq7Zrfbhuh7rBwIvQaqWBC
JWR84PeBPDsX0RngpRuEjDEqoBSKF+6MBsB0TVdKGFoKRiU67GJ9ySwXxFKpMeCbFc9eDu+imGd3
iM4zrGEFb17eeJvAqOiKDN+pmG6EMNykElgjRa0R8bDyT1mpvLqFSjm4K52mrM+Cz8BnPjK3NnYP
uWjmOzwNQOk+eHTH/FlCosMumCZ34SSxtbScqB9NwS5CxuRqP/ge9MbohNJgbIxKKx3LDL7AA546
WZa/5FFz3wX6Xeyr9wl9tFQ1N5mQJLZfiSgttOYGMyfGDhNC9v7Ib3rrjfaVEYG7piAtagvhq19L
vxAkDmwPue9WaRNbVECvl3dG2d27wfBVlMIfXco0KX70WYyGHWf5rWy9kyu33rHVq2NZUrBQxPon
LcDGMTLpNR6lg+sDP2SkMWM2VZYHRuz1V8/s791x+CMzqeh0xlRsbbPHRtXHb43vfe3jzoldtbSb
pj/GElrpzGZlTllI5z4ff3tUo7eGnp+AbO+sUTjrgfvaxPV9JhSiY47Ub0V3+FN11ilqmrsyaZ8D
pay3odX7WyFQD/GQHN2yJ/SQTPo/svJAGxG4vESor3+JEMPb5Ir8p9V6wVYj/XOs0/aqi+KxMuqX
qK62hsEQomeMb83Q0xhLqpZhbpED7KLvehHei3pcfc9ll/6y5ln3YiV/tgpSTisZFZidtbVU5W8R
YOZwJtpZ2LXByk4sVtcOoLYSIw6g8Twrgc68dyHrQN7MyIYt9SSWMuqEabzTo8B15E7/KfOyvcRG
dc+4Vu7UhFdRyGy76o6U89uj27kPvlIddQnhm9EC2pnvcl157LqW0ZRAQSXATNWV7GHhqWcF0Jng
vgwKXzOXqfSCrJYJryEtm51qFTslbFciviU3eWVjymDeZVpMfY4qSR1ucgBSJwY/I7OTt2YLrKCu
9Jchy5NfFSUxJ/MZ3gmjQT3mY97ZAq4DXSA/pUnZmbBCRMV2Eg79gj+uTqGiRkdYHhqGGoPATtxe
Pze9jx6I5X2/7ccWnCXuS6ZfCvTDNOZVzlGAYFiq8fN+/qTVj1p96tZQLIvn8M7E9Ofv9sgq0hwQ
kEfI1Q+DbeVxYhcAq26vY83I7LBbwfAzAT3Vc1GhMZnCGSi729smpDUbs8NuVLxh2/oh3bJx13xn
ZvPecFrH2qs7ZcvFXkUczplDpwDo6nRmgZZcRiURMxZzy0Zh5dA8RtvgOESb6Jg9GM/KtwHL0ab5
Uhd2touJCrbyqkrfQpZ1/StmaXiB8Higw7twLrb9Ln6lS4n8oHqITs1G3vl38RbK2/3tvZ628oP3
eXdn5t4nak2hCLmWbUt90n/secPH8pexpny2FGK+32FzpoERyUoj1/V0pkdVs9OvvWXXJ2kTbft7
+Q1mf/OFzisYmtKGEHI1zFq5UXMwRFlFaQGBSHjWk/icee1jH9T/YScpkZPQUdib2hnXX59Xx57b
uoOPlGd0ErzHSAoOoSXcZ2hZ3D6zJVdiiFDrTd1cWfsAirMKVyhKLDGf1gxvVvEzX8NIL8RcE/BW
nUA49Bj+3tR3rkSxWqUiLwFIqEsn3Yu/lW70wLT9H7Rfn1wN1Smozm6v6mNPg2+QipBC5xPuEbbw
egNjy41kNRz9s+wKrwwEoXhUAh1rpHo/StKhCwV/m0nw7YUdfDJuUN4bInj4JAlWqFiXvgmaK4xg
TFM6dMCuf4hpZoYvwAZxVq0RhF6cnM2++zKO0n1BE+n2qhfPEiZD5uHoW0Pkdm2LACqQOr/nLEFS
V5/i+sQ86G0TS3ffYApuaivzAs2nmkq1UNIkyX3C9ITRXW/8pYnMwt828nEd5AHUW3n/yYw/Ypu6
shIMlwIR9dhNWbeOFH0tmrVR9Gk3rr3VZIW61zTaRANitlu1HrRekFD4KSuFCdU8Zoxat76wiU/D
xKGl5sbv2+uSlKmY9MEmWE2Doj19XXVm04DNpFatNjwPlpnbfaE9FkH+y0zcX6bV3Itwgg5dJcOQ
EvzpDf8tH+OXOlHu+ENlYqJ6Nok90DVhblj7lCnqNhz5rwdD++XXxHswp9V2KksvsEP4MAk0n0cl
+a2nlXWfBwoSeLrPKFP0XPuwacRdUW2qMNVsZECI5mNhdFrAt04hqKbTR8a934XaUU6G9jkHTWD7
JZQSWaRGduCOVCF/VZL6YJTBGQWnAnaDETVW1zt65DMQNGnZNki9b66fwmMk8g+z7l6zjH9hSi1z
KN36tq+6yVYPuge5rM6ZC0S2zpuHUhV2tV8+1En6vQfj3kcjCAJTf8qN/iFocka+2hRtD0HMic1Q
Fqs7/zTE0P4XNlQvjqm3BmRIgYXWD5kVVZtkI8ZddWhL9SxXacaA8/iSp1bkkPWgLZwUd4UYHUSt
eirSYXAGMzyNjaDagR5fyqr3bcMy9jnF+U1TwzOlZtF9Xru/VanSnRDIcleYTxxEsU+CpN5kVcWe
ttJnhf/ztqzjvSqMp6SWvufi4DtC1cJzId81+XjxZRqtHUjBzjXYd/OkC4xye0H/Y1Iz3EEF8SLW
3XMejNLGo4BjV8OYOZ6if49cILG0hv7lIAOxi8y7A+qALg/lEXX6/t/5ao+oIYwqOj2D5TpiAagz
/JbhuG5/CEufHupw1NumwcIP2GUDbGw2hNCCmkoDQrLWINcosx9e4P/Oa4DtuaBsbltceBBY2DuT
05f5bmGRkItQb9HFqbb9RnUqx9taz/m2OPQP8G8fbltbXh/lbbwLmdgcJNBKCX5FSimB0WHpMyZp
co3UtrJzrXga27WK+oq5OYF7I0S91JlZeOapYURe3UQCvmyUHXe8H8t/nXtMG/m/tc1f1irFi1Qd
xmQl/GHpHckzz6iZt6+393DpEXhvZ3ZgbePKlWfRDksjNF/BSDcSBQQeg9tmPgYnLIfKHC1oUmZe
6tm9gGeVGZWY/k0XbNBuKVB/13Z89M8FpIKNO+XDpbBWb16+ju/MzrIS2Qu11JqKvhOGb7qOoKSi
PUwle4jEBXuVw3zp4fl7+xl9ILeet6kas6uELJWCc00lska32+5RUaBa7yShLd6tSaN+hJ/hR97b
m61P7NsE8IoanAfXbWnDyTlUBDi+0XqA5/+oNdHeoFfuoEn2vQyHg2ck34uwoRIh/5Yy420YpN/p
4EUrbmDpUgE3+N/7O0uKLK9wLUr84Zms39GCN8g0YNGLVu7U5CQ/vPIgNBkymfB3c8CB13SC5kfc
KVFr79iJh1SJPv/7a0ugx2g5QcYEdLq+tpU2Bg3zZXzyQhPbhWrGjluJO8Qi/jAjEdgjhJvl2lzY
x1iWbwWVOoi+qexDhnxt1BxcYg6YhM6ZTgDoKUfaDEc9bfdVlX69vb6FFA9bgLgkk0o9kmiz75LY
A7Sbxh52jr7Xnrqt7KQ7/8WEzORIk9KBEc6DbOmP+UMztmuixUsH+N747PbmZtSJbYbxQkicNPAh
CFmJo5cuogIxIkRBUCHxSFxvpV748H+6QnAOsgGOk0tKiRER8ZV3dtEKHyKMF7g2/Nu1FcM3YNyU
zOCcmNmjEFuvkQ/IWy6a/e3TWtyv/2dnrkXVq0buJbURnIsB1jEflZQw2/4XEwwh0dxkKG1eF/Q0
T48h9sSE+bWQP4fdSlFwcQlk3IqC3jI2Zq2TPgjkQoGjB+RTAJGfcoi9NaDd4mm8MzH9hHchiFpq
XipTOIDAs9+ZTQgncLlN9LVJisVo4F0IN1tJy8OSSgq9TLfzPTsIim2biC8GfX1pYuNZA8MurUql
1zflg1DMzwdRInjsNZh9g7PsvWbtofQuavv79tmvmZiFAtpA8cJDhP5ciN8g6rAnrjVlLd5YugAT
8z+kZIS9H6GwsZFDiNjRGQpSeyiQ/FmbSFhcBnO73C+6vOTp1+efj/oInzo7FcmXMr5Yw1OcPd/e
qb+44PnTo02MV9D98zTMa1N6roVhHkd0HOUKQT0NQkuDXpEp+S1EhdXJEGQIfweyGBK7Pb8y2OVW
B8nd+KaKzdEQG3kbuuofOS03ggCvXRuecqF88vLkUgRCtfJSLsYJ9CtwtpT6AZbNLqubjoLSQX/J
GJN3VxQ740f1MLn3ZpM/cnvHh5K5vjNDONuVjVr6SsA8TzsFhzoTodeHIca1WsYG5Z4Kxsi7wSwP
VWtupdI8IAh0NJm1j7T+jBDiYAs9EjNRshNcIPPpyLCVDrzNKuITTL33RQO1mCnVvT3EUeP4jQ6v
VkEGWkzszEZf7/wEdsasT7SNXrvVIWuClbbm0rusMdczwbom0PjsMRmNuitjEfhOLUBYornynzCU
77U8unjZGr3C0iUGZYIpCawEZa3rfavhSobItIH+UaWHlwRPWlhTkkhXhmin/838HjO4ICFfMpE7
zcPyKrPkRq7E4CwKnmZHiS/ZRuQedAYd7qwh+y5QzrNDHdrSOPh3nHF/U+BprHZiflEZZZjtZtqI
dQkfGSvU3V2INqWtSdGnvivEldd56dgmxhTL5C+69rOtHHtJLCGzCc6aojV2PqTffMH6GXjSD6WN
VhzDUpqD12Ggm0rsVO29PjatpoUKZxjFmla8743keYzzzim0cdfCQB3Cderr/bC5/ZEtLhAfYhEw
Msgzf7Nhfw6bqAL3JJSa3Qk59cJmT2DsSKt0j4umYPgiPDWmmu/sczYyCBB7MtNzRV2tHGS7NSHA
HzzbU1Zu5tI7QccN3wqimHBkdmpqVEm1PnA9zDKyJTlxdGMNhb1iYt7e0KxJvLqrgzO0z596UzrC
Arwyu7b0Gb9bxfydcNMkHlu54rUzDlZ8gjehlVZC+LVVzF7tIvRliDZYBYqgj2OjPyt5ebh9wRaf
j/fLmB27pY5QHA14I6VB6CxIN5CXbNwDCt8GQIztJM+l7+CrrR/Xzmjxwk25CUwZkH7Oc7y4B38s
9Xy8Sp78ttB53/h590CZYS94ebniKZYeK8Aq/zM2S1t9r9YKTS04LXekWNi/qWapb4o4iTde71/K
khHs2zu7vDwINkBYU8OaI4nKSeVBAv5zbgaImeHT1yL5Uyqbl64PV0wtXkX83/81Nd2jd2Fx16Rg
3URcU59CHF72mwAoiu+vsXotmTEVCTdEsYfO0MwD1n3OObYKHkLLn/VeJjTuh5M/6J9v79yCp4UF
hDoFgzu05+fzLbLgBm4qGf7ZSBSnGj950KSZNXNCcEBLkPH3yRr76JrF6SzfbWBiNrQrKo22D4Br
AYGKuAK52w9gXITNaOQEJuKKE1zYzAlDOIUb6JhIc0y8WQV5ZQx0mqjl25XwbCIRkahrijMLl/DK
yuxmUAPSMs/FSiiojj5kdtcYm8Y7m+bb7TNbXA6vIsNCjNV+YNJzTRicvKCiW9jqG7+I9kk1bLNk
uNw2s7geC7g6CQbFoXlkYTR+YEz9hLNfaAcjL1+HiopX2SIT0eT//qsC3TZNPk2r+jAu1AWK1ZdG
wpLSnKpau0sMNKFx9beXtLRzk/IMtT4o+uQ5UxBU7fArjJF/hpXie9d5cJaa6jP4p//gJZi/oCAM
QpCxyHnBxB0yX/VL3z97fe+EtLfasNv5w1opfQEugh4QkwSMXDKDRNXk+mPSkrCR5DLwgU0023HT
PdaR4wKH1/bVoXYq4d8zpE0BJ+ORIMMpK0xsjrOIoixKvx+awQOT+NhXr57KtK50TNvIttLvt4/r
L7Z+FldT31BEpsZNEq553RBqvVZFktw7uw/STt32d5B+7GGGd4JVmMTs0WImifYt6dUEK1CYGJ85
XLMEq2+KYXDp1GOMLqBeqFDr/5IRjhSUlc73vFz4jzGC9QnEzTzrfFiySnVYX6A+vrQIBStfq0cd
KQDbO1rOsEMUByazQ3HwnGizvs7peN5t6QfTM/cLL2wpxqEfXDx/1HdGJf0REuEkpuah8rwjkNBT
5KevbQEdysphziKsD5anE3jn+DtXFPMYYYoLzPXm3tjlL/5O35TbdpucJbRQg1VV5Nnn/o9F6onT
UCVP2xxhkBmGoGQCTE2m9GaVe0E4BcL+9qoWFsV0LQNdgAuQQphH8impX29EKMN0bXzPTv5stFUK
hdmLOS3jysbsYUlS0CGWawL3VaIj87ytLRsAhqzh3m3bH8fCs1YemL/f1eySwKNFmQPSsolVa+ZW
Riko5Q5aUaDC4673Rlup3ez/cHYdTZLqzPYXEQECBGwxZdpWtZ3uDdHjsMJKCPj179D3fXeqaKKI
O4uJWfQiCynlMo9xS2BihRmhFUF/1X0Z4pbFb/s0R+UGOFc49OyiULkBUfopzYnnkOa9KtQ9q8Id
yTQ4sox7uEbdhbTY8FI95l37nZDszUlK18m0lSN/vnVMg4ZpBzt0csmcVD7Ps6120gLyWTSEfgqp
vUl9M/H0Lf9Qn5LNGpJ9dlL+fywgeCbnRdRnZpkN37Cq00wGlaD+OiIpfL34tlLVjYHr4eV0W9il
8FV/Is2u1kTjaa61WXgQIvGAB4UXSesXMAgMQ+R32K5k95JwHQ4XaLghJDhQc2J/UxSsQ9WtPGa/
HcftfUJdNfLiR/mWvpRoEkceK1zycPkjF5YtguIWMGnUGV8uHqFVV2NsxdERXgHe0Bgu3FCAUl1T
qlzYCc/CkPMMiSNTiQ0uMzwSHBhIRpDxsdOnbExx1+bjsYrjK8dhjyEku1a2wsXIKOJ9nm3YNma5
qSkOXAJLGR21FJVDOMcQIPOBAXEbq4XF4+g3GfdESb3L47o8mydxZ1/cUZg9pHWmHKICd29pW3fJ
s8lflE4/GBr/NQ6Ebut63EdZf6upkD11YtkHGVfXcBsLuyZu47jmUWh8oTs/O2yxmagFtAmyIxFd
6rcl2j3YW1fWytLnTjKuyCEVmpqwsD2f4CyRtmSA7B4AuoQPtu5D0N9XPKA8vfIn2Vn7y8O7sAug
0IK6JixJoaA9by3oSc8qiSvEkZalZ6k3o4obxMCQTCvduMUPg9H2pL0+3f/nlCAl42Memk14cNRf
fDQ2qcJ3TqH4WUpRRI82IWyMuCkCbhiPMOmDFQL4F8Xagb6wTEGI/PMrZsdSSTsHyj74FTUoE/LA
QBhvy93lMV1IlLMYs0SpITiV9mKE2rABdcpKrUevVclKQXrpQ+DLDlwdBEzQ4JwtR9ag7lcg0LGb
dDjbBJ5KHORcqwj/JhCIJgCWQjfsCxxxLEvAC+Dsd9QoPChgxFslCnpca9WQxe9B2wbcOXvyN5iV
mWClktlxDxet0aGvOJzgmJFlj0atrAWa40Kmg89CcV01ppzHMpuNXDKmcOABIwnSm6o3+hNMyfbb
jbopocS7lgvz8tk/0aZSBcKheDoHp4ZUlXKAlush7uGSodjQQ4MeL8g/Q9jBuQyayQyEJrt1My5g
UgmLgOh5pMVu1GSA6w5cONaEwRbSc5K3gMoFNFWxsc5GWtatzSFpkBzjREJ6AuqAGO01hvrX6UTV
znYmCiC07FDhOt/Gcri/EkWjybEcnT38z4K+0HaQY18766fd//zSBzlYyHPiOzCdcJs9j2NzNBJU
yEQeuk15l1zDmilg0mv98F4PKtBJV+ItfRaEO/BlkFDFDWO66pw8B6qciNgySgrE1HMIsdYxa1y+
Rp75OkEwlIe798SUBaB7ftL2SmKNUi91ABfGgCTsqsv0ld14+p2zYQPXHb05OO9NIsfTd558h52B
w1jDGeZIdJibDJEJmFBPbHihNVemjF+dOvoLZXkIk57EnD3i1DitWVmqkIk2lK05/Ar509j/imPd
d/JfkBOS4s6pBg+QYcBN1wp4C2N6Fnw2cdkY8kKTyMdUARpA6RNc0HQ1uLzxf1akvw4rGhZwpIAO
0zzrgdvmZZnENiob46bZ12CFveT3/LW4ZmLrjN70XrQDCp/xh7WNZiEz0ZPG7WzSKbG+AKKGZuRG
QSKIk7L+QSoUbhW1Z9rFCoZjYffELKLFhZI1Smz6XBIkL7pWJ0KxDsoOoKFNvbVRuWF7WJqABmL/
98vfFA2KxeD2o5LySTM7yVMIPYx9qOCrJkip5sPOEhaWbu+NAd86h/R2NeBEa/kyg4APQC8HK+9L
8SZMIlA9hyY5tsYm4e8yf03kVWsfNPKRRKlfK/Dy+rGSNQt7GE5WC40ugsT5Uunt+gJMFwc2Jhas
8KAOxbbVrnVcuZmQitGmXrmeLGYp4GWQWUGdHne+2QFgcgISI5z2MKjahnr1tvoe2UG4M1zbjXfE
zTbDLgx66Qpr5Q3xtSiAmh90XrDrQD7hi2KenXdYNLzFl3aS+yg+f08UcKdLafcwRG2PWR+mvpEm
5krcr28XwNwmDB/KZWBtz+UwTBA2smwSWaaQ12V1gUtnuFEGmMbY74r5A5aEWxmtwV4XViTE0VDn
xHMQD8I5QrkBxtuxlSo5aqKHTdmw7aSzdyq+UjT4eoPHt/0JM0cm9yg+x7mRJEdrMlckL0bBfcDP
gBleKQAunBlngWZHrT6YWd05KMIp0L6A3obboCOhO2VgFgnQaCsbzfLoAdppAGwBCYxZklKOG0we
MgfKlDAujsEVkQ4MyNZg8mthpnPjZIOBue3AgMhxDmN6I9rnerLDTd4uL/ClrEfHHOYIqNDaeNud
xwCTAvWAHp5kca7dsh6HgPFa61Ug27cG9OsOvs2XAy6mBHp9IBFh6ECCOQ/YC6tNUbdMjobUdrAD
BtO8S3dCo6+o+m8vx5oLBE27My63f4JNu9vJCDYKzWNRoAad3zR7cWvvo7111XjVtl3ZtxanCgeB
CgkDvFnNWUYI2NFaVYpFHEnLzSmyPAfHehVZvLQ9TpoVKMBNLFPg1c4/qI4b0SpolsK+Jdopr0g/
eELeVSjj69vBL/3imGzEdW/48UrKL+5SJ4GnPDoZSWMgUeJAhOhIB+HlOdmwGEblvaeq8Q70l4jH
QWjH3uX5Ww6KXRG978mHYBr1k6AS9r8dGDGwb6zlE3ybd2UMMoVwYIJnV2XjOp16V+TOLbbWtZb7
Zx7ODlsUoOEVgLs0xArnVHqmxb3CamIdwufOHwIjKNFTkLVb/lI89Weq4qDP77rfdDO5ltAHqgXR
GkBoziT+J33//AZruhCcfD9p6w76KNPi3JMrdsf33b6716/zR1i1BSiiAVZT+6Mn9sa1U3gTOm1r
Hir/8iQs5hx2BpSVwKW0v9zHx8EAoEbAr2U4Fjedbz72MIIIWq/fNbseAiof6cukAJz+qleQWEtb
Bd4aUANAFRhn82z6OQpmrB/h3ZIU3XU2pHv00V9oLB+4Fv/F+rUJ+IRg7KA58OUlbPdVU7bYKJyR
BDKK9hyMdEWunYcLN33I6P0bhswm1OZZLhjj+CJHfKQlpDkgxNGt7LBrQWY7rCGaAebhYXLMJPUV
Q/VqsTIx8y7pZ2LaYAuj2ohGIl6D54mZhT1cxtMiPYYKXJWN+l5BA87NKgbVuqYsfbWFnbvBld8R
t+7zygDLIjee4WuZekXB1bvMatb2isVkOflJ099P1koo7CZSS3w1AMku2o5QU4+CcPjViXxtQcxl
Nv75fLxP0Z+AzAbkTM9jDcbg1BUjk5Fn1UEvo4Jzct6/Ql3pvUo6UHvHsthS2P+MKvFa4hzajsAD
pE/bW6YWrerKsWZbKOF0Vzks/DYjT329cq5BR2ld0FPS21G3bsZOiiOMGqH3EnbX0FTOwG80fhkd
PLRMkvzU6hGUiLD6ThPyvQWGz4VPpbUdqf5iSuB2wl59z5x2q4WC4eXahi7oi9ByEMN+sBXIvagM
ht0gOqnNj1q0nsycfVShzKo3Pok6SKjAYtbv4I+xsWFtC3aoAuWX9NmpKGRTiqNml3TPFfoc6eI3
CR01AJ/yiWlh6EWlyXest+EJT32VxRJ2pzn9KGtoVLZFLb3EhvwOOL6DZ4ZsJ6gkUNfg4y6qyI0a
xqCS9o59I/Q6Dwrdku7kbAEn+mvTQmnMaSMvRc3FS0aC3kklHqNQ3MYKCa+0rk29VozPQwlv99Gy
7uVkr5y0cBZJtKeuJW+klg+JZr2lLNzktfVMxfhOIZae1xyWPcX4QeDR4UIP1/QZmJC7ylG/VYPd
u40cWqjxwB4gaX9mwgwDy2CNZ+I4dkOa6n5E2W+a2MVRKKayTRvypIYTpql1vsEK9i2Va7vWYs4b
IF5AHhiMvPkLNA+d0aZcUAiANgfbqT4JciIo4bLm5Wq3gvVYvE3Z8OcBHBcd9i/vzyEZerNBZ+uA
FNxK88nuVdfkPHHNBNiSanDTFnIaTffTquu1m9x0gZofxzZEKyEbiMsqKlyzJQfNABQWNP0gHNBk
NJl809LoOoHHrNHdVtLPNa/4GAplgE9vdGjy5lZt6jVqxQLMQJv003C9RwdkKrOd/4oSGpNRnfT6
ASKXcD6Wpu6rSq2D4GZuY86+wYD9Jmb5s+ooD05THVXBAgBs9yDr3wuqbxPH2jmpuHW09vs4yofL
J/XineXPz8M4nf88yu0YVBxUALXH+Ck/sB1E66D5Xrxa0ACDF0l9kz9MFk7Jvdxlr8peWcmQxXy0
cFnCP8j0ze9rYlD0RO/R/MqNzBtN4TnROyr0rjrUV5c/dfGMAzJcQ7V44qPNJkLtbMbGXFLA9yO3
obC0d5LgcojPM/9Lyv2J8bkcTk6UtKksqYYmBWdS9eAbE//s9p+wktRnHkfPi0HNcc+33XP9lmzW
mm3TETqP7sBUEAIIIImhvXE+l7WuRHFs4kUb8vK2ajPDHaj+jfXD2k13adIcrBxQ+wCfR3H3PBAc
FerMshL7IFASDOGINRj7oVaC1tJWRnTxkyaPPMgIgwYzRxAYqHIUouP0kIwfRqYeYCG719o1Y6zp
8P0ycCdRZm8+wZSUlKUZwyOtgH5ph1Jjk2c3BY3e4QSH+pFWGmv3oaXdCb18aDhCQn2SHjkfQ27j
eAUJ2zo0Cdm0BYDAkws7UchdR0Ovp8MttPagAqZPXlK2XrsK9Js8OzKPg5OuSWgtTuhnhdBRQWaa
d9/ykuOkFDU9oJPk6/CkV2V2PwAkUqvkL+o74IGiGPlPqNlYF2mmM+hE0YNR8h1UO26cHkZZvTAS
F8bEa32bpUUPGUUw2CfhK0pnj2wpOdzqhWEeQmH8omoXhImxsoMtpuhJiOknnKx5w07KXtBRP4wK
x915b0GYViRrLqyLKXoSZba27dxy2pJhnwb075AzfYNLg1+l1taxwg3kJ1Zmae2jpoQ5+ahI9KFt
hbp10NXaA91501nZxonClXvxUinJgcbtdDkAcWZODyZqkVbQiMPuX76FIy5ULWxzcc+H7zwsLPbK
QFcaRcvf9SfgLPsMorSoBzQIKLO9iPJvguX7jGc/Vw6C5QX1J84s70ywnlM9x6lvadBg9Ee/eNMA
ofFDv9XdqTBNY9/C/dAzpbd2DCydQuggTkcqqmUoRcy3FqMwLVvQ+FjXwLO0ZOx9h9e2RzQRu40K
/ZPEsoIeN8DATMpHaoz3hBnCNQpl32iOgAIw0LKWGH92rYPiskofbQr2dMWADL88UAvzcfZTZzUi
zRJ17cCY75CEMCYy5G1kVMHQ/ndL18nycNKqAkoXEq6z1UMrAhEaDc6HianC/Tl2zfLFwnP98scs
1J7OoswWDY0bPRmYHR+zQun3InbwhGnt+0Rtf8S5orsdz743MRZVLsM1srM+XdRmZxi0v9CTN1G/
nOqJ5yt25GMGEx0sJd52m9pUoEFpbMI8e4J04YfEDggxIMy+rD6YQ19kGxmu7IoedDUNhgpDujOM
/CfU0R8HU7vLBDW3eRbW3jj2T60cDgrkAtVCbjWlSf2Sp1c8pdfKmEMSqx09PKUBS+vpyvawVDSA
LR3kuCAMDFjIPJNhF8v/QaG1KThnXEIPhcDBcWOKYidA4rkSWvIyOOrPzDB/RZWxr2z6GCq6Z4eN
5oKN8t/3+rPfM0tXwFc0hYtWP5j2LtFTX3NeR6j1XE6jxfUL6BIuB8D9w1Bqdr3iYxvZWcQQxaWm
q3rRgxpMQnVu5iX7h/bWCUxIEYaQ5A3WSK5L6xH0DGAc0Ky3v6hNISNYBldaA1S1Boq/t7UNcQht
ZZ0sBoHAgA4CAC79n9XDk8Olq03WV3qBTdhOXROStECUuNBbXAnzdQ/+xFCgDoy6C+4bs2HMCYvw
EGbk0FYwyUuovjNka3m6Vr/F8F/zVmbt6wIEThduDxQUP8zbXH4il5qWcS2nh8xQ3TQrXCAdRnbz
lKCaJODrauggVrM1GMLXsZwUb8BgBEMJl3F1tte3QNEnkc3oYTANNwX1mVexW5hrKKOFsYQfO9yL
Js9yVFZnjycKW9cwtULzgFoo1EkfnCzzAVl0bbrySlv4num5TgDhhbvUl+8p4ijOGEWglCe/ndHY
0szejZL+vjxbX8NAZxywlAlTi2bP/FWe0EhTe6y/Qz7W2CWFq6nM1dsVrNl09Tvfkyc1c6h1IAVR
AJkfO3WZZJP9iXmAqVpbP1vpr7/4CsAqQXdGBMAXzvf8poWo5KA1FAr3+pGS1i/H9I6JYmXXW/6M
P2Gmv5+s1zyE3IqtpTikG3mVMg0ccbnyHPp6vcVIGaBQE7z18N9sraZh2sqmw+NcMRToR7dl7DmJ
qfht0z7kn5Arqwr+YvAMEKuAMYFv0ZyVC5zVYA8pbtROmQY2jE08vIxAgONrCkKLw/cn0Jybi728
0TsbLx4w7o6c5w+UypUjY3n4/v2W+VY3qnEtiqo3YQRTezyJvhtwgvOqJoNqtRX5HY8OfzF4E94O
5Xx82rydHdXg84kWmYfltVG6cSvQ38vHZqWFuLhMJ8Ub0LggUP+lR9qJscHbGMuUFDj+f/biAWbD
K+fE4uCdBJmld92YsWSNbh5IFoJvGXlhfkcJuMEWFBHjtRvvAnAYqX4Sbvrmk9XUksG0Wc3MwzDw
FwjY3xO9L+7Vvik2ahVVKDBngWNIfa/mEfCS1IDYtlJD9LzZUVm/Xp7Hr/v6+Y+Z/n7yY2CpOqZl
lmAHUeDzLG/iCCxoPBDA0fMvR1pcBTgb0b8H6hx8+/NIkJ/UlEIxMcqKvLEc+dgmxhqmfzFdPnFA
gKkADzrbDyFj1QuiYCZV/pBBKz97Lf+jChP6OBgwSIzicJqQHHMsgg2DRVY7qJ+XeYUF3V3pdnk0
xFpZdHG0LAwUELbQDZgLPcCXkjVtirpXbnJv6IWfyHxzeUIWB+tPCDqr/KYlrAxoq+K+QpXnQdI7
m5kveVQe/yIMRBYmFxbItnw2xk4yTElM0sCNiB7SsvUICvEjbpYaPO4vh1lM5JMws0SWZs2YPgg8
c7TMG8rvTf1K7O95mqzEWRw1JPGnXD4oYbMUa2yTDWFemwe7/FVA2z/PoBldr0kFLG5JJ1Gm9DgZ
NCexipzQcjiktLkZ6gb+BI4PEKtbluxImbJyd13MNuyyuIujWQGK9nk4MMcIsJ4xPcD1AWX/uDja
Hf15eYLIYhAHuAjI9KM0Mb9Caq3U7K7uhoPAPdI1ma66jZLFLsqEIN8kZeoKm0UuXD2gN6aSLlBq
SCuGlgJOol0Wvt3BlblrjdaHCO7PJDNNt8qjJ66BcDu2IIlaP2U8fA/BlgPkBsLwgvR/M05gMX6K
6APfMbsFk1QWFE1cHLOa7pdp5TG6vzxKC3hU7C//hgB15nwq4I3HYWOjoc6nd9dOHH2PTEZckLQ8
RYBwGGbxO5PdVSL7J6Y3O6Z1bAMh3rUa0tJy0lQYaqNphR1v/pjpx7jsE4qDV9F+q2imluLW0t8q
aDJe/t6lRD+NM1u2sVk6kgkH1/3ko480t+wGH+vLHaX0+2gNl7K0eKF2RKEtgxTA/n0+uKrNuzGC
z8WB5cau6eJrUTRXQ6WvvGGWB+9PmFmVINQj2Ril1h9iXCbq/MVEzW+Mj23+7fLgLcaZtDZ0dEdM
Z87gyoucK04kjcPQVJWrFKAjVnVqegpvvrFQX7mLfVaQ5q8Z6GD+G242VyoENqyQ6v2BbCG+5dXH
2ovvM68K+t+hm7pxAG/oNYLCAoUUjJaToLMps4RMxwEyPfBaS9sbU2ihq5vwoucJREKHOq69DHUY
tapyLBCtcquKoOC2pn2zONKTOxJuFQCKz98KLcM9OFexHLSUYUahZ22HLuPQrXv5iyn9E2j+VuAN
nBzRKjcOVfwAUIHbGJaXJlddvkYgWPmi+YshorHIczBDUC60vcn6SYfZoegP7aokx+KiO/kkcr7o
9FryPNYLVCis6iE32rdCiXdqWG4vj9y0qL5k50mY2cEcjQVY5rjRQFQwhojKWxYP+56Au99P2zRF
+2ytVra4d6HWqmnANWnI0vMPi4hR1JXVGQfp3GVQE2pyAGRIuVWaZ56s5MXS4TnVdf8XazaIcO5i
ysgbXAjCDe8yP2VWcHn8lqfpT4TZ+FVV4ySCjQaAIfnjWIwJwFhIPGGsbI5rXzL9/eRqQ2ho1CEI
k2hiJXsr0+6AuF0ZrMWJmbDJkOif0HnTp56EoHYoRUQQIrHVTTcWQH0O1ZHH8rEp+2BMw5Wm0vLO
eBJwWmynAUkMkf6IGYf+h/mNPzmQVQDOxXgznprf0J7ZaECgjv749hczdhJ1tjUSDs+BrsqNg0re
Eutg10d0k/8iBJqnkG0AIBZMh/MPy0nZKmJACFx7PZk8jjUAcijYXo4yXZu+LN2TKLPh04aosLKR
9gd9NHfQk3fbrPOoCV1Y/n3UHpuI+WW3uRxzMQ1PYs4GL4MXUgNtmv4wKR/FEaQBK6qu3W4W1xSG
beInwsxtjpSHPGxp63mKVTsWngYyqD5aLzFfSfcFiBHOyD9h5pSJUKlinlQIowLx29/Iu+4xu+p3
xXf9dvTMKz2A2sKtWXrZ/erxvPyFqORPiGu8hmc34tQejTRNkPn8G0Sl2YO8M1+dyMVIFi+2Wz1U
V4DvhXfm2jV5SokvKYNiAghbeK+gkXCemGgC9bC9yDGyADgrkCTfykP27Hi9V33A9AAdKbfeKHtH
/MVrdnKB/F/c2e4V8Uo1pYqtRY06X+pQHVMVF42ov7kWn4SZrTtIdXe9ZSvmoRH1pqEwGYsqPDVf
mZYHVvLr8lJYPDlxgkx8aLQw5uCPlGpdrQqU3FXaua3yEneGR2oDd0nu12nqpWP+n9EFSNiTiLPT
LM5LC8gkVEQZoFhlDMCbtDyD8eDyhy0m50mYWZKwynKaJu9xQKNFqUt+x4VEkdJY+ZrFreQkzCwn
LAUnSzFVOGBQ4jNgc5i9RvNfCzHPh8Iq4X6MKQpD+hJFxc6ROVnJueUYExdy0l5S50WAviN2o9HS
OJgNHuB575XOWvFk+aBEV/N/MWYTHybcsoSJZavGUQTeUL2DOHPQgRsuI+OgMNiZ8OyZW+M7tCAz
oIIyE2a6w66v66csp1e9AnzS5ST5BNB/2UpOftMsS8ra4SGjA7LE63z7agiynXWdoeHavdpPznt9
wz/SXeMVz5AGjX/ZK2ff4kY2SQQA/qhpeFqcb2Sg8XVGzdG/Iy177016n+TKI5HlRqRrEKLlCf4T
avYstRulLUSEAowckqAUcEqodEesDOfimgOsGDwYnHdou55/T00kAQQCZd5mrG9bVgZKY/xwxjUY
8+K3nISZfcvYZm0e9apxEGXjG5nhgP7c85UVsTg3J0Fmh5s9QNMfiYqXC2xGO7Ai4GZ7J0jpt3n9
/XIWLg8b5KwBUbEhJDx7S3QDt7KMDybEntB0SH/2MTq5q/eRafC/pDrwoaZmgGEJWPb55HRxDNwr
E9N1jj9FNGFuJ8SPxnQ6WFcJJejqcC2/l0IS3B2howmdFBi4n4eEFWdFpYq6LBECzzLmaqjiyRoe
meQ+TtdmbGkYT6PN0iKvOoL7PqK1g7GrxKGQ2rZQh+C/TxbwGQBuolSKU3P6FSfX/bjq4opHeNGm
8RAwO3sow+4ZPkt/0RM9DTOl50kYM5UARQJucCh6WC/qFaAS76b4ABHDSxRrZR9anKeTb5rNkwq/
+UEzMtTPJdmggHbfsSs4WwWAxbroFKzsEsvR0HedPK4BlpjtuXAtAzg/QxXdivNH8AYCRUf7iW+N
ELT4aE0UdDEr0FcG1BYWJPZcgwiauwWQJvUAqC3MWJnxVJXOrgd+5nJaLGDpoWn5J44zq912jSrS
TKJpYz9zP9xCuNo3TADaYYzshrCHdfUt6iwecdMg2jAtAIHG2hsrj9GlTWta4MDx4loO8sN51lS8
qpg00awfQnUDnxx/mJzAJG52UbG9/MGLxbmTWPMWEi2nyzlFca5Obo1a9eMQpeqApNeTvWzn2mYR
tMZHlDorG/PihJo4YAi49xOu7/wbLVTh1CSzUY5DgTWGCWyZF66Gh+Pl71seyj9hZgsQAv1N7IgC
WVrrMBSsfYXDK06jbgvq5uVQS+cZ4In/ftFs+ZUmvBVogWMTDgqQ1VF2jK7p5KwN2mxvFBRGD5WK
AlkzSeNiO+Hli1TWWkmL16lPeyGk30RDmC1tKxGFTjrV/LxOtXfK9w6GerarHrRjuQ9d4lYeHBo9
ZU92+TO85cuVXXPxM6dtGS06A23a2UkKF74hjAECPZQiv1MMeg/C197kazWfxR3sJAyZpWCWh+Bt
A+2lRDkaUqnH5G0bGvB6BlONrpTel4NNHKpPj845TFptW2MkMda0wypPjKARmR91g45g971f5YIu
Zv3kn/D/wWZf1ouh5FWo4SoSl7/zvt4Yib5PVXYv9f7b5axfnCs0uVGiM8CCm+vL9CSnWayi72hr
vRequa9YbRBqw1+sY0DK4ClggB7zxbYT8qNFGZvYpjJT9VJ+bEy5kehGO/HajrHY5MTbSUd3afJQ
ml93KmK2eawy4GX716gVm1ZCnSeTvlmZe72OPYuYoJZgQ85AiFaNeyZS7JeKC86mZ0X8RjjJttci
Xyhv8F7zLMYeaT0djT9YYnhWLtaAfdOqn18JUT4BbhjKWXCcnW08VYtjoaiQWl3IXTI+jzGDz8t9
GB3GEkJadGUqlva5SdwDusUQevsit5MOo54C6osqc19c91m5K9K1FupSUp2GmO3apZ2WZt1gnzMr
cUXHHLVyfQOE6Eodey3MbOBMp2gM7qCAqEfCt3A4ZIC0aP/RP+0TbgKJCCjjQWsNMOjZbiZjy5Y1
R6WkHMwggzdpCRV600Q3fE3sfmmPOY00W/ZjRZTRsQA5AIHXUAKVKjuouhYebe27EuCdlURYDjfV
GSZVc2MuC5zXajoyE+/eVIHOSzhW94qa/hIwLLA7zTcifeVytjhd4EwixyGcBWzQ+X5NwqEJQQAc
DjQfPYfrpRsDsz4Ka61Us7iggCud2g9gfX7xCMb1iw4EM8Z5mcMPNT4ws9rpQgsSuDeCWtFC19r8
mysuZCegImJNskDzdp5VFJlTWqjDjvm7MvwQ4ltRP1/erJc+DLdKFbp0gK/Zc9R2KtNOlU2GJgdI
jEWW5RCp7mx/oGkRqFC2CUJc6zeFnrYrxd6lqTsNPP2wk3eQhKeuVTros4lyvB0opJcZqfd5062g
dZfj4JQAKQ/syflWSFMFoHuOQpCp3kVa5Inht7Pm7b0YY8LYALI7vXxmt6OojWM2WHZ/SIpHkutu
KI4At2wuz9TSCQ76wL9Bpk34ZMA05pBRKwsDr2BYfkCwiWnbiDzAsWBlEYMzvnB8AEQPQURcXqEW
PHttpOGgGi1BodpM2icJwdXUzvY96zdcFY+5XtggvYjbTLMeh1h/RkX7p0yNndINx3KAy1zTvmQ1
0BEA/rwTuw/6rMuB/tWu4zC75qr8npjOtlZ65od2TfzUII8aazedYW3Dsn9gkCMgnfIuhuxQF11Q
Zvpr2UVXmh450O9NX6KwQxFqfIhi+y5lSVBEZFN1uu6aRnSvJvVDoYOLHmr8WSuSI1DUID92W4tG
hqfE6H6OiV9p3U3ldHtCxUNIikclZf4Qt8EIqQK9j25kRK7yMd91I1qmtATHJoq79yqEzVUXA71e
Q8RUGM+pAc1m0dRb6VSvMBBjAcvrKwhbeVHSAO+SjnsI5jxoLaQeTKcHWV7Q2mWNRa+7yvkdtjBd
LXV6lI4cXNI2z80gr0jUAx1WP7bqCBqlaAKu0x9KaG31UHtiik1cmfd3FRN3Rtr7NBl3Rts30A+v
rtUBXgisR8dEGrdFJR9gBLXNZbWtKTaoTu2vNatvPVWPrsJO3Vqpk8KfrPjoBnZnEdRxbCfZySZs
3CSLcD2sgtxUvhmDRJUnHXdZDHbVYI8arKm7R1HRX6oTBUyMt5qZfIud8ZVqyXdVWhgLOGGL/nHk
MAGHq7Xp1XELA5IYmrnx6Bwba7yxk/GmTJKfsQ7BrAG2HpsqtHBqUFCsAdpA0Sy7HSrK3Eq0g9tE
+qYtIcjmFOlV71Q3Q0KriX6x1Qc8UBMl2/I4fde5EdA2vHXyJnUtgIGk6PF8FQyykVxWXgwNCleJ
ux+8yGGWLp7B2Jdur1V41Jbc5amzHcrGcqGn8K0z+CY0ybvV5B6qkSnokrjiiGof8+wjktWGy9GL
oBOjsCFz1dK+LYjz2DHtXjbsBYibxwGfGPf1jpJ6pzksyElVuXBrvWJ9uO2ddJ+M1rtljrvYNG/B
2rvnfXsoDEBEJgAq6+SuZ/Vj0pLSZQp7ojHbWmoKT5f0rgQpDZLErN6qDF5AXB28NB9+prR6Qj0D
H8N2IdD1pC2vZRW/lSR8hvP1BybqNhyjPeuTBzHQbdcoN9bIoUvBrkPWQjgw2jpDewV94NeaDze6
newA5HmjsEUB6RCwtKo7KGVyB2DSttTMd0s1oE4s8tRzcngNSPHYqe0NFNhuy5D+qLv2MWva2IVl
5w6N4A+utDciVFD5Cq8pV1612NC9SELlLlW1Pckgt8zCvZgmhWj9dVwlt21W3DUG+KOj4XwrDOul
tyCA1quF6Yk8hqmuUzd+w7oGdI8q9erKsF0uSOISGu+Hgv2src4ve3KTJ/nWFH3QKcYV6YrbpLeu
7I7vc6XacQMVHfhwxr45NtxF1lxhVrcp15/yuLd2TdLuZdc9UOipDEX7aqfdXUPjh1BmPoutR1oN
By4U1c9gs3qVqqjzV9Bb8aKmPjZZsycxCSJTx8SG+PBMvUoAxnR7Gn6Mubrv4bAOQHCZ+Erj7FSz
eAiT+DmBXY+IBxPCaMkht6JdwgV3c548ipLfpKLfw7t+bw7aM0RQArNJbpjagXHevohQ1/wxgvug
bgwfPB+PhbDfDVr9cFiku0rVHY2M3nY6mpAxq15UNdyPgmV+YY5rqNelxwHOXbwOQNxSwQs9P7dy
PbIiGI2guZoYd+z/SPuy5rhxpdlfxAgQ3F+59N5Sq7VY9gvDK7iT4AaQv/5LeuKM2zRvM64nJuI8
jM6oBLBQKFRlZWL0TRFraOSlq3Gi1QUKFRp6gKH+bgIBADgXoYETpENc0NMgZsWTFuDbfP3/v4Nv
Dc3uYGBXaTGohry09ms87ERk7kOEmIKtNB+XEgrwbE6YdKhE/DErqNQlB0g51C7UiB+bUT9mUKR1
B6VdmQFaytdv7cyeBxVGnOoeeugXhZzy9mvXGs2hKrW3KA+PNE7DlRRmaVk3ecXPadebFAaZk6VX
nOuXpP5I2x5+eLRaeyV9WSzY3lqZva66seyigrWwopq1a+lRg6YLzhertX0/Ok0AOrH3ogXQV23U
56FTT+A+RLRgIQq6TX+1x+6HkYT4NxLjtISNHHRLmgjixvkRlWAbchRnpby7uDG4EDAvj2lTY872
jSTDwhlHoo9RdqCmO4zLQ42drk1rLJkBrAK8G+jhYbJw9rrFazCkuCnopepar+jeKPmm28ra/i9a
mdwW4yAg0p+/lZSYm0aMd/Ql/D4c6KH5PHh4Ib2go3eoNpNMQKxuqHDNvbptgzEgJ/mQPw7HbmcG
908rXYoLJt41IOjEvMUfLR3sNkt7AMYvSuulb1mO/6EH+6D6mR9tYpRLPbKPz9iBFBATFRVMfQNn
+YfJz/HXKG0X9wXANRAfaza6TLMoVRV6FdkMic3IwgE4PPv7SNMgUeLt/WWv2ZkFKVlnbVYXhnaJ
+Vs+qltHzXG412jW1qxMP785y1olRAepZB2U8R94k4Mh3gHiKlpxpqWXCKRf/t2z6QvfWImsAURc
EQ5Gr6WeMoZQDwXxdoLRAuqVAqop+e6/bd7siGAQANSHcQyo7kRXxCHBwjoXIwIr61rcPaheTeIZ
UE2bzxxwKyMsBOMLKNpPHTTSqJW4XPy4v5Yl9wdp0KTQCyQ59LB+3zwmLRsC4Lp24W3oaywKROhg
gOI5K5h/39LyHY/xaAyCqOCGnj0YC6cJZduYGgjBUryf6k3Jw5UrcXExN1fi/PTEwziGI0CLeduC
6QLdh9HF8Ikb938Dmbm9FGfnp0MZCTpskCaD/ttppNq2atdguYv3LhgDUbTC8DWkAX7/MhhiyPHK
xf2e9eyr3XzStYD0xRaoJl/l1/vfZsnVwBnyr63Zchyr6jRHUA2AZtsFvSVoU6eXEVnx6J9/87zm
jIOKCgvY0FHxnnkbLpau6ZiFnGVrb9OdOJev9bEORg/yq6+QiF5Z1uIWYsQXExLwuj9K3MzRSyTZ
iAwJFxiNx8SRU7oGqFdDU9kUPdnc38VFD0cJ20EKC/DIvMRjVIw3vJhepe2hHQdXq9Y45RZ7bFAa
xJcC6hyZ3yz0UFIaWZbjEJFD82BUe3WXgxSiPaT7+KJv2kmZ7zXe6Dv23p/Z89rttDijdGt+VpAj
uWNXBkMlsCroZrB01xI/rIHBIU91iqkuFGPGIhjb71q2V/OVr7mgQALBk5vFzyIIVEoFZsRhHQzX
P6z3dNelbnlujxNtfxV7+kZu6VEco+39z7p4OH6ZnWekld1hNAIPiotex2CnazeKfOW1tWJl2Xn+
/bLzTh91xjqnEl/WrL+byEWctl1xz2XnmXD+YD9AMXdOiWWC7U9Pk0i/WM/ZvtrzB83nnjzSi72P
X6tdHRB4UC89jOaFnrLx72/j4gIRyHQTORXQGLOzb+Ums4YBt6ZNz6lzdtj3//b76e/xMswEtWSE
09cV8bMViWOZgQfvvo1FV5hmgUDMCzTVHONW5rxKqins6+SF60cLc2uikStGlk/ZjZXZKbOh/Bqr
U3KWqJj7085J/kgh8SetwrXHFw0FTYi15KBJteskiKO1ztNPDM4fUfrG/uycqVmlmfaAp3L6w3yy
t/1J7lHX25aIncE1+tpA1yHcNCcTrx/fPNbb4mxcyMphX7zK//0btPk0ZG5oitWj83kZMtRD4Jwc
l1L01jn5ilsuEJUiqtxYmvkluHDU3h6QAbUyPNbOQD1dhoavtQJqRtohDemhz8FI1sUoEStv/8Wh
0Kr+3WklpgRsoeBTa/o3s+y8ZOhAFiZW1njfbbW5YpmeQvWxRR/4wrovOaRO++oHXdMGWD7e/zsa
aFz+vhKOJt6gpohfva16WoJH9RpafW0V089v8nxNKLaMAWC+6MNjTVs3Jw9N9PH+91jMGG6cYXLL
GxtjFztK3aEQhXHRL4rkL0QDdbve7iiwd3ptr7zpl81ZoD/BVDkGKWZL4rFw2Njj81tU2dgV9aOh
8gtQKsf9gVSq9zeL+2VttjjDGceUjVNc4eSVc1K6tJcbKsetw/nGicYVt1s+w7/sTau/2cy6jIFk
bKd3EkWsMp7H7LkeTqx6v7+sRTAaID8G5LgB9AMhzu92mrFpNbuA64X51ggVV06YMFROW9C9hdp3
0T9RaMA4qPZGxVolY8kpb23P9lSmFuFKgehB668mplCZ9qagfnl/hWtGZhvZVzXXVV6jKuB8kf2F
gSI9AZ/CfzMyu3XafOSxNt06aMW7aWR5FnROTbb5Gys2ZsuhTQSNgNm3UnnqUDZF29B8rpPnKj9o
GG7/bzZm38RkRhkOMtMutT24NqSx20oNLHulLro4fIXX+b9LmX2VSAAIBsgUHk3euLEP8iW5KI/W
ZtyhRZT5xlN0tTf1eQAl2HlN7GCBHg+61Te2Zx+rLNBqAT86Li0foA2v2oD7K93GXuePgb2rX7vd
Gpx7cYIDAgvAoxhQHvoD3tDzVh9sC6FRKdxxg/rYJuVgAfMiH0NKQXypr6BeGHZrqNYFXQssFRwO
gHBgdgicZ7+fbt0pUi1NkPWTw6Rx2CERKlztA5C11pWd2L7x833xAFmLXQqmamtvXuN+Y3z7C5e6
+SNm+y000OsXoD27jG27ryvDBznZGXRpu/9mZpZ5ZaqC0m+OKw5z/G35bmZwnmrNbxejCbTPgb1R
NcAdZhtaWEyJRIcktgZU2fQMSISM5c6GFnh0jY50B2LSDP96f39p0w7Nk0pMS/9rdbaD1RAWhg0S
gUtjhhvLdFyW/yhH5gGi7fF+3JvjWkD7uZB7Jme7WWOoeVQG7KY4WI/taZqPLA/qsd+h18deouv0
YAQ5w4d6rXK3ZvnnS+zm5gtzzRQVahKX7IQQ1JguButw5b6yT+lZh8cC2gBuk7fE9KPD2kYvJWI3
Gz0HjuHRIyDpgWSvrBtXTYDjivWVIL4c+n59zJ9n9mZ9kcaMf/w0fWveVHD6b8R55EGCUNBtjIN8
6/Zm6DaPqS92a/qAa+ub1cWITPWwqRD6Gv7DHC+18XzfUdd+//Tzm7V1g2MoGse3s/ng4iXutnRt
+6YL6A/HhCoTeH4AOdLn08FCjROBQQ5Ucbbk4Lw3GNtVj6Gvv5D3wQdh4GPy5OzXZNIXDyCaCob9
8/U9n+hOeEFp3sIvIIjjZgTAyAOAmnsr564oskOrOsH9jVxe5S+D089vNpIVTk3aHumfCpyf1UTe
AJk1PdtGf1O9/Im6QwUbLeQ5FAnEfUJmZYJHlNO6FjtCWMAL6RrkaXE5E7bvHyvzMhCBqokatS3O
dKK+MaMPaKG5Th4hF9OKNXDuYoy+MTZ7lOZ2DbLSRgGDqf1uQpGFmm8gMV7Jkxa7oDcbp9Hfv1BM
KNBuYStxtRobA2LFZ8pdMw2aT+pxUi0YNtTvz/mjJYIsC5oCxCfe8GGNTWNtrbMDrTPGdd4hu4X2
i6vaX5kFxNKwcustnuqbDZ2dauqUBBRUMBKHMQRs6iOX9dt9f18zMa3zxt9rFX2WQcINHes7GHlA
dEX9+xbWdmp2omKdtlGlwEKfkECrkk2jsEeIya+YWX5Q3WzWLEOgWltCGGXKLvPX1lGgYRMHNPpQ
Sf2ksBptyd7tR+L2UNwtSbPilWuLnCUKk2TwoNkc24iBagMqOoZ45YB+3t/KtY81yw04G8wyirGV
XTu4uYoeRENWntvLWcCvbdRnU2F21nA8WBt56Q4qxoe2U7k1Itf+CCpiIAddLRieo6fyC6ZhVpKt
lT2cj1cUjpm3KsHTpMTMpZW899Z70u/u7+C0Q39cYjermwWPskltuyhBHJTsw2216XfTzQ9lt+19
M8vvjhs7s/CghaVdIMSDoCgYgkk5Fy8AdrCBDFA95inQ2dtFfzVLdxMZ9cl9bs5y2HEAduMG1fi8
hlIW9cGh4DVZ45arI20rnjjnrFFaq6mrLNUuxtAGtsHOach+3N/DNXeYxY1cC4kCkhftAsQlRNsz
491Z49lfW8U8ZHRE9BIg9YuodM9or9b4+f4apl9wz91mYWGAnBIqB0DslGZ8jMzKb6jhUyBXw8fu
b5rit19/FhzKtGAJPEDD+Le1EWOyNdXuaKXxg9mZm/vLWtm3OYOLwZmS4F2EHkw4HG1CIBPWrFx9
K19/3nRNS653fEQ5RBs/sBFEacZHGX+9v4w1G7NgkOZFnUsVy7AAq+0exvbaZU//zcQsDhSR3SR8
ysu5k/mVsRtQVIQ87Mq98LMNdcfPjNnJL7s+rrIKQVt4xGseojrQS5TCfC49wDlHdBvFLk+30bO9
bzbCZ55h+DUI2F+zA9tQAlC0p4Rvkm4woGqzU/3q+GtoyeXqz6+QOB9Dl1BD6NMIW4EqAcRzPovt
eFS83qstP3kATOAISbyV4cq1nMCYxZCiTBOSUoSpAST3LCT7WmJgB5XVD1kB2RbxMTVPYnB8KJqt
fJI135qFljiNANK0K6RuBg8Mo3Nj9VKujgktH0QHEw0/hXnno+LQbaGpIylmTWT1veHtuyXilYO4
fGP+a2I+JZ5UAAWqHfpqOvp3ffedIYeyk8Jtwp0a7SN8zJAG9w/N9FX+9OZfJmfviKLuHK11EPmt
jrxFljx2JvXzof6elMVfRbJfpmYhQC1lSDtBUNk1zHOY1pcxjFZM/D8eLL9szGJAFcVOEcXYwfHR
PjvP9lZxtVP9vMfYiI+CdX6UHhig1ICCJsd1KvdviNdAbvI/J3FmwYGDVbjrTbwiWJfv0STdDH28
LZtxLeeZ9uqPzwZIIhgnQZGAIt3v6YeVDQkfbeQ89Kn5wXZQ7kRlBe1BGeR+FKxRvi4esBtrs6sV
eOkcWBOEPIs90HrwU5B8Drp33xMXjUCmQiWUYnp6Pp1tAE/OMo50UW+TPR7MPteSoMfdet/MYvPc
vrEzc8OYa2OV1RXo3TQQS021ceC/DvSiuzLdQUWm5661km0vho4bkzOvbCnoGccE5RzD/sLCHzpd
k/pYNgDYOirQ2qTP8rs76E7SSClQse1Ctu2NfF9iROb+vi1/nv+ZMOb9dtJb4B9oOd4qPFY9kp9A
usRdGa9BiCbP/cOzQdH+z1L+QDFjKnIslR5pnBKdpEFdlWNQiAHq2gNKUUR/E/5urM2dwWbWWELd
5BKTTxEmdbuud4VD3fIvdKbQpbixNPOBPAJp+xACrTcCj6GwKjCE7o7DXzUIbszMAlADrUw0nfCZ
GLc35gA+AIyPG2q6sm9r3jD9/Ob50+e5nVSpifJTm7pD0nld0rlFtnazL72QQQ4EhkTAd4n5x5Bz
Fo2KhVFgcolO7HM5PiqPmIIJtF24N/1Q9YHSsx/7t+5Cj2sS9QsrBKuqDZg1BlsxYj07UpXCi0o1
K3EZOOTNeP2QDvp7HKOkd/9cTbFz5u+Yx6SQZ0afEMxLMzttl1gp6WNx4ZnES7z7qCXtviiLY20q
D7pTv1pKv8YhuLQ2QPjBywjhDKiezm6Plth6Hhqkv1h54ldtusfo8ZmuwgkWohK6clAmBKM7/pkr
geSY26KYBVIvaf+FaMUWougrgXUhe4G+DCYewC+J5+l8LrfjSQhZIuRkIMlyM0hFibbZDdlr16Qr
18aiJVBEUCipUVDhz46vZLY52kktLtSAUp4OXTyRVCB6LspL0UZjcN8pFnfOAZQR5MGQp5qPwKdQ
e067kgok0K8m1IeVfC3VXHIBAJeQOpAJOjwH20HVDQo3IPa7hNWwS6jlKnbptnKN0vcn387cvW/t
zAJsLWTR2kNLL6POTFftHHmUkC53h4HVZwlW5m1pg8Ay6Z1Do7eHRNf8Qg13jKMvZYfRKcys7zkv
rqInsVfXTD3XwG+fLSkxKqrss6zYRUp1agu5zwlnxzSv/6LUDtkhHREIn8LB3P7vsa6UckL9CHHp
u/pLRsJAWKlni2gFm279fDn+uVeIBcCoUGiSTt/sJqjWXQtQXw2AIvrG6fe447qbUaD4eCWeFZJL
Nx2bB2aKxh3Gaku09NwpaR2Yg+WNjnMJexAsFfkDo+La5V3opSwFl1syCC8fMfen9bucsovGO8go
Yb7DkxEkHehYQ+gPXAcVtIgOMdFMl0Dp3LPTZAOSrp3QQCltDpEr6sHZFLr9gsMY8KHfxTmXbsSc
oHKyVxkVF07tbRmbATjPDhoJv5dAOYiw3vUhuTLtGhX8hOq0S9KY+6EhS6hjlB+hp+K3Bntoa/Vr
3w2HlGSfS7U/R12SQTieQgM8ko+QCj9FxOpPauJsrDgV0AFtuAdAGfcapn6SpKZeVGIiUmleMxNU
qBgMh3BlYEbpoyatzzrXn0hqI5RT5RHqHKprqTlozR0QEPVCDbIRMoejw92EdB8xvfaop/bXDE93
gcFaZANfNBTeilI8Zg54W1oSXbRaSle3RemrRbNhpLqa5vAA9sGHNOzfMTp60AXDiCc96E26qyk5
5oCOebpTOiAFEZ/5WDkurgZMUuoQLuJ6uk2aXHPN2vCLXA+G0cacNA3zzZjTbTgmnxSn2hRD8Tnt
1VPU9k8Gme7Ecdh0BflkDmnuxqPxra0VwHPM+KQXmIFHWnjCyP8R0yeXYsDsS912ltvZJQCiWbkH
e/1LXFKInOUid4VGdTeyIfcOlfHMic6yxWRTqgV1kn8BLxtmr8HEYXfiEwQlNU+2VQZXdK5aTOBD
teGqCqhiCkiSM2ET31DSJwHMWu0Q5AfEdO1yeCVW2bvQWUW06eE/dZmfhiLep9CL9pK0S33HLoTb
gfuzGZMPLbQmXB5qtZdJ9OIr/qYAWG4I0vuDTvc1L87DqJwjAmRknr1lVnTWovZLYQ9o8kFCkHbJ
NRtk4aM6tFFD+2uRjF9Lp/7sSOu71gGNAp0jL+3IuYhlYPIxKKiETq917ezugEkSjAQo1ddu0A4j
7by0NF+chDw7ffjYJM3oxgMJarMMhjzCMJzDd5rSHsuOfhwH1IViPvqoRzwNqtIFYRHty3x4VRPj
QxKSzmUJBg7qTJSBUdmfRwLiEYsJYIUYJFZHHCC3ItkrSTHeP1Ts1e6Lb4QxoNfUjgSgLij8we7a
oOpG7g9E+GrDDkUEeFuRGwxJGf68MksOdpRvyJj8gBTXiXLlSQHDnSijA94kuzRVv1WhVrhZWPh9
3px5Vz0VUUfdrm8eB6t4hR5z71ecbts8PWWt5YOyf9vEGL7P2IPVUbDOh+hZ5FezpVdwnZ9pH/r4
lbsOD3G3z/sfmA31+sxAlbwfnzEW3bhjU7+Fav0umTzqodg6ertv8nSj8QzdRVRuh7j7Cj0RNd/J
xPyK1+drnYyPYaNhfsHIP0IR+oVgdNylaR80Mdv0fc8gNj5sWUpxwgk7gjacY6AjmfD4ZFtn9AsI
ya5DOVxZzN+5le5TjNX7OcRjoD1zzgrzXPLiQmW5Bz1BoEICOJdTWzWLHirAicqU78dh2Eaaumk4
VEg6tU1cx9JzMI4Yrylw3qRrvoBKJnbHWlg7rpfbbMC9quuF2NEoVX3Z8qcKcTpL7eKxBQVfGbKr
WfW5a/X1gO3JGFgdNBvTYv0m7cLaT3X50rVR7GEQENK7CfkIimLwGmRi3+q1BLkY4FUGGVM3q6Pm
aFva1QGRa+Bw+mBGirrLSPwtzrRANFGBM5U2G573nWf3dHBJbgCORbX3UuiqZ3clyA3S/Fuu8R8p
VbcmZ7ZrFVHjcz4eFOKMbjVEV56z6NzzpDn2ZPoChvVpKIsrUiZ7D5Ge7HNVo+EN/h64tsIxNKZ4
tNSvTl4Sr9XDa57UG1vnT7yFBC4kWkHVAKJHYC/Ns14aHxU2bJsUFQbM2F4ZTUefVU3paqLf1iwu
Tn2hK54JcFuAl9pTrXS1yxk9DRg9H5j5KTW6ayTERiEY9+hrNd2qdf7FIWjhSU1NthGhtW9BNdCH
WnpxEtYAHp6uGDZNb2WeAI2JaxdSg1qmoro1GT6kxP6uGgkHT+NPnG/5XU0iMil7mV49KNuwiQ9h
WB0p0kO0OktwVlcN/E29QtlKQa13OIdl9oxrWXMhpYssyPqch9Ym4Sn8arT8Xiu+x7I+KWhiVpHz
KAFNANnMydbENs4APUqk1/T5g6BCekyGm4hou4hW9rvohFcO5hUR8pwb8P1MeWEi+2AU1qMti5Nq
KxsjdzRwkWNA34nAnzC0INIGjcWO4eC7tZmgDKyGzO2z5ikJixQYXKF4ScleIVP8zamxpqwCONFp
unNJgOZrSy0O6gikFzZ5U830Uy/xanGM3u8s5wqOgzenLRxXGyL8f1Nh7s3cSHwh673GijPSqJfc
1jfgq3vtOcY8myF8SLQuiITt9aZ2bqHwnPX1SWTVtgNDJLgaDrkevbaqmruh3peugsuRgtzDUwq+
kw3dACuaupDsDGQ3GigZITmXST+4IQTdZeycIWQCViwQSRBbiTZFaxGMSWqvRR5nYGqwElCu0d4t
KDLMpDhERHwQdnQ0Br5v7RhlqKxFkBh3zsB3BUr9Y6/tBM9KnxG+AcRpU+rkgwz5xyZU36JSSbw+
ifLHrAN2WpDsSU3jN1DSZK5Cc1BuULGtVfvAxhhnpOxRic+0F0lI7eL+C2pLXkHR8ljr7Aun0ZZ0
AI1WoOnssyAbhD+GiDlpj3uwN65ZyU+NMn4QVfsDxDMnw2ogBxN9q9V+H6fxHhDXnTEw3IuJjUnl
xv6mkHafF6Ar7kHP0PdG5UGqcd8qY2Dmw6PSdc+loxz1uP8E7r1tpoG0xkb20WR025slZh1Sj+p6
0ETjAW/jLe5FdECodaKd+pS1uNWLiJxYIr6zxtySqNhqeVUFRel8hqoV88sygvC1doago1c1bOPY
OkSBLHB0KBSjmHqcvUBbuoFMj225qt1cHOi2uIbUApphkAwPAhTCR9W40iIELbxmfe5CkApVLHNx
jI9Kq3FPRPaeqBkonxOkYpGNRMKMn7VR7b2qdfZF0W0gyfrk5O2HCnRWXmwlX8MEbfe8ufYpxmdY
aYFyqMGVTHCBDO2wz3oJa5n2A1djtAX9DnHzCBK+MmbHXiVI8CAskMafjTp9tmXJ/TbPX/KC7CKG
t3UJMVxLDwPgpsFNZThXXK4vZlN8G1OQ9aSQN/dG3RiuijIF/8Y5jhUY4mVc4vywFBRadvxqii7c
ZknR+ekYl8j8QDEgctn6ZlGrj+r0KEiayjonKXwE3cLYw7x6g1JWGF8Aw4tdKYkIiI2M2Onph8iM
mkdQm+x6u32SeHeRSv7QBTaiTI79GO5KCbWarCsvtDVVv7IM6mUMDOe0twH81BTkqpTFcBJhbvq2
VL3SkHJfDe3oYlxFug0RJogCQUJgjMNZ6Ylz0MDdsbEN+twrDOLidMSgUglikixHqtFGa4I/2vQa
v/eSml7zNy8pw2FZFPaGeump9dkK+2+0Jt+7qPscZ9XeBmexYdeWp040PrUGvtMuc15FpX1Ta2Nb
DmXsaZagbqqN7Ai5s8GzS2UPmitonjO2MRX9Q+ForsXLz5WErjLSxxJ8Dnb6YAwyPY6seagja0SD
Tz5EkTr6KkEqzyokePfLBIuPeGiBQ5kBxRz95zbcLNMUER1SvCAuXf8ZTBtu0+xG8n7fxmIJDm/S
f43MKoq25H0YZqgUjMLY8tI5QAnAt/IOJEq5mvuyb564CjAdmrsfLBOInExN3arVH2RKXyaiO2ys
H5s6NPmY8hdVmdu/bfZirrhsskqge9WBbs7BhThYja8VvS9T01/Zh6lS8YdP3ezDzKd0GXe6QK0L
NIFsIzPbbSAfpWtVg9QC90Gu4Q8oT7qWbFhZHlETfW4rnIb7f8VSYeh2wbNaRJSnjJuskJdhkrIC
hLaiK33cpULXrYVZr6ekBrPUaKQXqX2D6KxLpsoKVwKox63s6Jr3ziqftAlNlQlJoQeAYbD2iZoS
Aerj/Q2bNuTOV5tDrDJDyLJSE3mpRsd1EKKIAONw9SgzC06ae39jDeVIiIeDttacLSkxhlKKDgcS
7wTPUp+trtt2pbIb6o91uYJ3WfxQmCF3puEHVI9nrhBzWpZWMYDXESpMDxEmA1xDKb8pPdIkw7RX
qlOLH+vG2swtMt2MGCequMQVcFVobPJUBGG7Mu62ZmW2f4Ys7KweNXEpc/GusOaTYZVbrSo/3P9M
y2bQYgKbIzgx51RPrWLneh+iokc6sOn1qFJY+auj/YVEtQqUELoxcAZ0zGariUrW2IpGxIWpJpDi
oTgSnj2rTf83u2ZM5JtgqAGP2rTcm2uAKFIfy7ZQL6xo3BC4wap8tssVUtvFyHNjZBb+wpHUTWnV
6sWI8KrO2/RR0cvg/ndZtmESYmLSEfwFsyI7cZpUGlGEDRtfTcROZRW5uvjljV8Wpr/gZqtk5Jjh
KGCB6wcwRlqgmZBf7y9iCXwDpjJqW7YJMnEEg99tVLUiaiAfBfCIIjC9OLDBl3vRtsSvD8kTxr0c
HwQaf2UULQOC1YGMc+YDpZZbFupx4iI34VZgamaXe/Kp8Seu/U3qY9zrU/7lvs2lr+VYJnpWqIxT
0EH9vs46Z0NMnRRaphkuQkwiddXuvoWlEPevBY3Me85ZoypJmQh6GZQHg338CtqZ9m9SiFsbs69F
azvSHQFto5y1SOSRpYDlWvncjuHK3XB3u7CYKb+4db2EDA0anPqFSfD6DQb5WsZrrOlrGzY7QLaD
zL8zM2DTlHqfUO5pzZGn2lNW/Jdvj8XMzlE3Sm3sONrM1K4O4DyAzOoaF8zaWmYejRmNVChqo4Mx
pEMh6lNtxYFlfExXCc3WDE0/v/kwwHtx0rTYNFX7EiXFvmxfo0bbMN5/u+/Oax4wu7HbUYs6UUfy
kjdf4/SL5GsE08sGHAuj4uhT/iFwgNlZZQDufuKd6oNYAaf0IPGK/4tV2Pj1mMFDM2z+6EgzUtYS
U6CXToTveRTZ7s/e1H8zMvOvIXVQ7cVpufTpVR1aX+nWuHiWEkNQzf+7jJl7cdupUG+OoEZl1juR
vXUyPKCh4puR48fFmt7coo/dWJv52KDi06PqgGStoFsAnVw07fwcFQ3HXMPArZmaeRluaa2tyCgu
SaqekUoVMtlyROjQ3tz/RkvEGOrtFs5ywpE7VmS3E12MNm46aB8hLZjKsyqkQxJF7kkLsigrRvUU
T5Y3qwj5Skhd+4azG2jSBm3rCpKLOnV2CbvIGnKPhrWdGFzr6nVluSvW5k+Jug7bYUAv7SJIDa0N
Zj5qZPAlNHRE7ux4Sw5Zjn6hiWukKvaOhEopjzI/rQfugtZ6EzfJTqu5X1rdyp82+er8kXPzIebT
HJYjES2TEdMcVfg5SihK0UN1CvVu5YsvEb/cfnF9docpSZ+DiXiimNyyHUVlOtoV2Yv4nm+53wet
hxq5TH2IiT4lr85LFKAzUT7Gz8l57TJdW/HsouPSbPAgH1RotO4SEXmJOXE+r8XTpdFySsDVBUJ2
UOj/QUlXORKDpF2lIpWTPgkywCzDF1DH8e6RaG5/BIILcqLUbSqf+tXWvialOzRerq0kQtNJmn3g
279j7noCSVjdkEi9kNHcqpHFAt5QKIyKDE3TafhqTFXDq7KuWDlhS2f8N8uz9KjuIV2tGxIIm8I+
JJF2IaD/q5TKZ3BtUw/d0mg9QDL8+i8mBnCJgbIDMRpsAnOmS/CukpAbCrk49FS30b5Grk707cqh
nhxlvrOQVgKxJyROAZ6crW/koizGNEyeJjT/6EdeiZEhL/YAEvbSr8OOXu8bXAgiqDADsgSDNqzO
HFcvohassG14IYpw05y9DjLagd9nm3NUrVPdv29uwXFAEKlBzVgF69wffFSVVlUhGOGSp8yyA9bT
IwmVY5vwfVqiYY3/8MSLbCVKTFF3tqUO1PwsUNAawOzNhw+EVilOamjYUjV871Sr88KmSf2exzFa
iCicaUMcujaHfq05GM7KipfGwX4zP92PN+lc3CphOIwsebJUV9lV+zwoX9sd5kAQrk6GV/rkCEzJ
yjlZ2mcHAo3IiBCIsdW/G400FQ3htEmezBxry0kbHknjBA1RG1dpQIw1Ir80zWZNLQ8PyslDZ9s9
PY1UG2gxVIHnWDGjyQu8KuL0yZBodZG4O+VpLLYqAzeYDdkZt2B8Uh4Ir+gzojrvWNTN4+JilfrH
ugGSKWQvNMGkJmfpN9EMj8QCtyO1jB94jwdpreIhqSbfQrX/EA+KP4SADzEqt7bQvjTQJzLJeP4/
0s5rN24kWMNPRICZ7FuGiQqjaMk3hCzbzDnz6c83PsBZaTzQYPfcGbuwe7rZXV1d9QcZcrXTWtPT
aDarMAM0SQ/AzZr8zhq7h6GSNyHa/vKg0TBIY0cEonHVBeHz1rav5CwlopZd48hddRtU1U5NdZuC
o9j35YjZ0GC7aq7ft5iH0sugTYkvq3AmS5U3ZiCvA2mZvb5q1okoq9XUhK9ajahCItdvjTpuEjN8
nANQB8n1ck8fiMZSH2ybQhSuHFMUHFSa+EkyrtUuvkrnpt6E04yAtXwjmqxx1LmFtdO89yJ9kBf7
OhDxjapFv2PJVJw2EaAjktFnVVaj1dwUCQyfoOpwAxDLK5fyI6YMh7kJD6bGFjQSDQOnodomduAZ
gYpthHVbDfONag3CQ3t4Y1rpXavg/icHaBMZ01NexH7QU9OLo/DB0NIHK6scTVMtV5roitIjjNys
mHaKZNM81B9FSfvcDFCWzIzOdBM9EKQhMwSkss22iZL/7Ls4WcUylYG6VhQvbbV+Vc1JcbPUSXiz
HP2nAjMzgKYAVC6jdpW00vs0qokv5F7y6qiQPXyur0spNrCT4EAPidVSKC5v0aV/12Shu3lh7yW9
H9xWkWsn1scShwsp2VZctBsTevVKGJAlQ6P/nWXZfTny6o6LdH7QbTMHEGGhxpFiB2BZfLFU2RRV
j9JJm+7iccK2I4n9aRIH01hexNT1WzSRe7erjuMJWVotiaF4rTHycc06XU3G3Dhkq69J2R3UMvk+
RnpI57vCeR1vVSfWulWjFdspA2C8sC4pHw9V1Q7Phz/GSrNJ4NQayc8keVy3KrCnyZqL1WQFiQtc
MSQB6ABohPlBzNLixs3CtWUM8zpQxa/QBL6EJVzsKKV2tWSxsWmH/vsoyzup1n4YdiLTOq2eQ0l0
Xme3Meoq3X0UmNem/l60XeJ2lrlSF3sd12KFDU26CmzMUIIYofV0pAcDSRAuWY80XKXXj9Ng3bSa
9l6G6R7HDqBtVoBeE+z8Ii4Tv2srvm1fpY4iqhu6W70/yCwQHIL73MQ7OsvzGztKDkNo3/NEStw0
yNEQmpVk0xbtu2QgWz+mhVd3KpiOUXvtiyJaNa2UOk0RGivJWp6zGOUKUCe+NiXfRjwB6kx7t3qQ
inEHjCkIQA2M2AFFJpaedjFIuwUB/K2kBz8wHduiffGWjKm+KaRoAwVm8AV/csJFArYWhvdVVmSA
EZQ7iUjvaGH2O0yL97iqV8D5sWAwWB7Sw9dBLH5OA9xL8OEmEEeQ7kPjVQ4sAFJlVTnAo2+mnL1l
DMPWUqSdlE6YqUkClle37RqxCwOAE8WMSFSt4zstEZk0baQPjwobYI/uW1qKhb2n32ptIJBtiX9J
+J54i9AGVyqzp1iKf2lH7z+YVaoX6+KqiwAVdGgZREZ0P1UlSKclfZPj/NYehyv6vpusUzbxyBKP
xnU6yWLb2NVDiGtNqSw/pTG4jVOwUXZ8vWiocwyR9StKpnWRV28iH38bbZOusDbbSVrZ+UVHJ7bI
iVxaX1OnC/dViYkIeGyMUt4kqzBXbcJvMOJhi+F64NmlvaXBvwOSsCFKfuMHedkQz74Rmv5RdPa6
6/mXmjz6ZgSgODRl+FFq6XaOB7Hqs3xw9IWOTjhJfjFogAgAWYEV8ZboEREOn24/QbS84t6ihTre
5Gn+K0VRyilpLNL4L2O/C/lTiwCDr2LX4yegCd14IPrXAeWGwKpDvxzmb/aYxF5nZdnVYiRX9ZTl
mwXHwEbNHiyCkw/KrnQ7zTgiRHUe9gtJqnhN9XqdUVhyETxcj3H7VE7tvumOSK542elpSVi3JfSa
k5XdpaumKndLGj/KVvhi5uzzIAvXRTxqe6kPXgYuFsySFbcAT+BM9Zh4KHNmD1Kb2Osu5v0rzdVN
VRmqx1Qix1SjX0KgBt5nJbDcaXxtDWVxej2YXfyd+VB6+tRp8eAorfwAju8qmpebpM7uWz3o/D6N
HkatjAnm1ZM+5CsjGn9Oaqj5/dy5plFS/696y+3yYBNXuR8DoUxVpFxkYp0dT09xIVdohE4rMQ8v
YwRWJ8sRw2OPvQjaIkfVhvcuk9+tOcXqp7NLL53V7QB0MSox9Kn7JXKkzFqcul1o8lcVjgawBl2u
k5+VNlbUgnC4JYjRFMVQp1nmBJPDgSKewY6tJOO2FVwYYqBbPS/WXWwu/OQetnkr6rVqTKCLVM8a
o0epxYQtLsGpAjlY2710JZXkCU0xPgZTstdye9sJ42oI4bh0UfSEVeFTsVQ3Zjqt2gnXCa4w/JGA
bEDtSeJpBrIDQaCBuosuhWXx4+s7rSUWx6bkainmhtWovuaj/COfNW8pOp4brqpJu0Iv7xfQp6DP
16LVrxaBx9HRRIgo9j1X7ccyA2gSWNZWGMV1P+DQWoIpMAXRrhyUB1WN9gvoT6eZ6psIX1BTHb6H
kbHgbUXCr8Xze2NqV2TTeERE+rY3c8kNJRxbAgTT2lH61o/tAvCS3RSayQEb01u70+70Mr7DCuBF
1gYvX6aHJsW0Ki+MVdDRouvrJ4yNQ3epARDTMHA4HxxayfitzpHsyMpyzwsl83iH1LtptHdDIe0N
0azkmp2ENRWC+Z4a6c8ij924V7ZBi3aOtvjBBD5SCn/j1r2V8vLKGMOnpQI+OideZNmNk8wPnS28
AG+fXvvRR+mWBPTQJebGxNwnj0GAYuSzXvRq1wffFTP3pyW41xcssbrlCRbApp+k9cJ9pU2yH+qv
XTrc9HiEy0bumNpAFgVtb0A+anlWFfVNDx7lVnXVGKFZLu9eqkhyTS8ZlnUvK7s+mkAelK4KgcCu
lb3E140WnKWy2NODb3Vdu6Ydr3K8j0ABSTMgszjxysj8OeYRR9NW3Sa0/aLq1hl1ngzfIXOcfNHw
hkl/R3Ps1sHvHCmSaGqvMmA+7dFTqAQbfszCJwN03bCbutAdtJ+tOW4yjfkrgd9j8xwlg5uBYoOz
5dY1nF89cqe+9MrKhvuTO3pvjaAyCyx4bOUpMNptYQiiar2O5tCtgDYhaDTiSYGlHDnEi5a9ggB2
ZDx6ZN7oE47xcl1ic6l6vEcdAOHulAQrDBafCyHfzpDDhzHza2PcdWLeyIBSwTBuKgJUqmvOMgbf
KytERWFZFTEIC5M16GevqFHdpT8bbTqlfACStZBF5TMWGGYP+kHrnWm5M62baSGgL7nfWSgA29kq
1HK3qY2rKgm8wZCP9bEIpkD9UJDJkhytqzH26kX2zVR1FSm+ihUBULVsrsiGH0Db3gg1X4+tgmBj
6pmwF0AnIeB/9N4yVh2xIm2XK2SkUfesN2VckR5Pe96ozkhLTBvMR2zDcCNjWeJA4M9VzddWEPip
RBiLB98axl9L1t2G5UuOVc4RPxaANQtyhSBUrXN58owZwQej2w3C8oT+qgAQVyiEZW3uWUHrTgOX
w8iNk//qw/xOtM0mqGVXl3tPLQHf85DQsOnM01sVUQ8eCc291FXcVL2rFQEvJoDJA2bnZTY4U9Vu
tPymQN+YD+eMizI6LWDuIgQuQRuxt8e7gL8YoXeSmNO7XLVeWzfboUr9ni92fNxkhKcmqV9kdfYQ
FUPxdHLMSXI75a6YwrUVTx450gaelt9oSBUE3zDdgtkxrbOm85Abd0CB3gTB6OXD5OVNfDP3QMGK
PHTHsnaTqti3Vu7KnMhK7/xIVl7bLsxdg/AZmWIbTyquVeauaAeg9uXDOHbv2OFtBNDSyjZ54Zje
Aj1CjYFrJzPCe5A6NBBmVvojNDs/tarvWtvtypgeUNBsR/0Hbp2bSScHNKyHyfzRl/kN4Fk/0ycX
fHcNOjrcyKlw7E5xFXkkD4lXIuudKEo8MMIbTZNerLL9KWvV9dBOu5wrrckwExPkWi2SbhXWhNGQ
rYKEE2Q94BnnTlKzFuFz2/SjM1rDFiKBUsoEWhkxquY32LzJ0UxxlfBXzDC9zZYG1G64ydtmZ87P
RYajHvB0U9Pv1SrahY1GNThbLZ0MloLIXfXXldyu8IhfL/j6DmVFOjNdLfQjKqKbnXrgiz3ezrzh
VUdrxGoZXuJBWsVFflXYMijL+IoasD82PPpxBc4zk9OtrItJfjQl7HpV8JkDqFNi6bZtphfVsldW
NWpbAeZ3lej682xKT4ukvpsGttx1Tv+zW8q3SOL0DEv2WAY91YWuea+KYN/Pwd2Uje+JhqGbNcrP
ixrsJ1N/oqDwiPrE6MiGZay4YvOtpA2TL0XI0ZqoDvqKNu5DlduwTrKNOXLD9ea8MhsFAW11p8U1
5ojLN0DfP3FZup6W3F1apfYywEFQImjNJMlGMbmBZ9W4UzNpp1YhHe5Rf12wOXS6PlxHQvX6wL7L
pYA3WhQODgAMNEnLHpTsbEJ1y5+ySBtJ+Jq3ZIiv+pIjBWxncPtWEJ1TjtuMv5+fwkV3F4sNCfCT
HatjTmnzBlEM6YGc7XY2TZ4n+b3eVQA2x9GbZPN7qGfPYUP1Hyfo164vXyINVkJUA7uu5bUKLN4v
rem1ybl5lip6H8rkiqLSqpP6azmij2p12npJxFMz8pS3OowQdUwHx9b8QeVQXwdhNbtKHOzbRRoo
a6geFb5NdWQiDcnwW4t7a58E7ZMUac9UbV8naai4+NW3IDR2YYFrJPaGhYIfmHnMzi3tJZtU6arU
KXLHEoytfp9n+lUf9o9TOWyUMCfoyyuqIXdDIxB4K7O7ZtJXtmnedmW5lTV2dDjcZTYBJ+yb0X8n
ch4LxQewKiaNyPpbNwS7rEZcWamNx6QtrrtIbNqZ61oL4ZY1QhdOGSAuN0kRrZN+HyTDK0nxsWKo
vSdmDNJSBF6R1pslhgDHAOHRTu8mg7RSZP37ZJJ5DE39GurIk9aF9TyWJQaHmJByk3BoZrlrPdxf
KIQ08y00CWpynblBRQHboTkA+F9W30JQ2l4Zl9/Nvn7LevNJM+vE66NWcjAnBfUpX2Ou+A4xoXea
Iz58SZudQSR1UDXajoo+rEQobZtESnBolK8TVG+ceMpD6gXStlhg/Wj69KOoJKRV1ZmkLBDVuln0
+2qoXug0rG0x3xU5IvZmGz1NuVX6SxS+UIS60fpEAarfGvZ91uNU3LAPPJALL/qcIRMqj4k/zvzG
IEnWcyv9pMRkYIo4Gp40I9isp2HLmePZl0wWDKwy/11ZPfDjFMi8aaizn+XpIZfNvaKl5ORBgKGg
7iUp/X1eeubAkRtiLgWtmLivagOKUHAYvdZMd6Um3wymcatU81uQZn7SLG9Br1muAAqrKPMGWOxP
MRobQ1YhlSVTRs4k7+y2ErTZUwqmydS7Y6Ze2bm9hvVxZy2xoEY1w/tqweeTDD7nIoIzFWfXSckG
KOL5R7a0e1jjrZPGKAoFVuEPeEn2cvPbzpv7aJBKAn82rJZ5ydxCH45hkWchmifJBTjEmXbUpxrs
sTz8oeY8lNS2ZjNN7yJCi5lpwzYS8q8l6S5JZp6zOEHh16RbQRlNaNaxv/BhpLnUidWDFd0lV+bd
vDYcc2ftg611nV5XfvemHNtRm0uaGWemp9M8UNCBUcB6KCd9VoxxIr0HXXCXAPqTaOpFGaQBbpCv
mxVnh9FM0F9g2SzltJLdyrjuoAIMkzXdRlO/Wo6MlKW8UKo/A5LQjQ+jnHyruVW1oOia9C5Ep6g3
5NqDh2ZeGOTSVE5WDB/RsTC7UjrEynXeknwg9xjAqP16wc5pLtFLonNFA8DCBOpkN+RBlGbIA0iH
qArdiHKyiR9iIXa18jBJ3b0JtaFbqF9DAjAuAYXPrePHsU/WUY8tEDp2lN4tYJ7dyBg2ahP9+nqC
55ZRYCCtAGtEv/90tyPlA37SapK7Qmme0HbVPQI67n9C+vavBxLC1IWss8uPnZTPxypVxwxPUD25
m6z6p25UXqKQC8Aj+rfDAAO1FB0btaPFjnzS/at1NeLByDDDkKzmaLyroKfQFHj4epi/Pw3oSYy3
j55tKq5dJ9siC6UpRNQivgMgsZ6K6Antngt9zDNtNoI1GMejRLEM4PlkxfTWHmfJHuO7oHmfDN3V
9MxtIBzPKUSg4d4yHzrqGcdkSZceJPEWUROV0tIHeHPhrJ2b7cdfctLwKzpZnpZ6ot8oc0tqYi8B
qrnw4c70wZku/o8qtmo69uwnX04mqbXsQWaDJLPxkC7DzRhDepiE+VIeuaa60R/SXreOzHjKcwt8
hK+/6d8dRkzD0Ec8Kj6hdnHaqJ6ktlqKXsR3OI7fj3YCz03M08Zs5txVlDSidp76Qpr/NbaYHq6J
JDQlIpUq7OlnnrVkklsam2NlbYzA2AeNvGnb+gK6+O+DDqFKYR8pqg6JTD+Jl6WVix6aon3QcYBk
dY8kPi/sLpzyM9pPjGBgJGzZuqL+JeoC10fT4saM75BdXx+dGCy/vFJcmgpe6F3S0/7Ty//cmcWZ
z1DEMTADVjtVJ2nCaknGqhcH43/9EHiBr2yv9cifNiVcMw968Neb5M82/GrIk6A88jKywqRO7hql
Hz2MyG23m2aKkVnZPIHH2gxI53qxPQYuOhL4NY+8UxrIdk1QhqtODhKfN/LoJYlW+3aGR10ZqRUl
0FzDfB1l+hzOaNpb+JiotbXV0uJXWyp7q6WsDTWzV9qrpRLvUxp+Xwqd5xgvQEco9lPRZem+0SlB
6j3v1C6rKfcmjVss2XU4yeToeet3KnqIemb5nDVjbw3KsNLNwNrLQxVTfKp6vGiOJaxIVbZNIC+e
mGaL1HpU3CRquwtx5Rg3TtfSstjzoDSIb6d63oYuzXEU2DQUqnY1ENriKaJQLDPL7MJQZ7cKkvs4
/FimATvjBIYi5kxdpDiM77rV6Gur3E9Wki/QysdFazNvLok1njluMBMQzFFN2TbsU3GjPO+pm6cj
UplDiWy35evww0V6Sdvo3CUBFJ78RAUPAiLk5FgH1DJNqR/QifYsxctvpm13W6zK9XFm2XO9jTXv
v2SrhsohBwivIhv1V4pc691YyDw/DvGYb1Ws5t2YZgzMvfjSVztz86jEEsBJiMoD9T+ZnlmM5mSL
EE1bd/Q7+l7+/IsiuOx0Dvjbn9x/VLQuLeqZi0AFzYN8jGoaSNKcXO7A+8ZsbqL4DvZy5Rq0aGAW
Mk/lUVe077z6XmgMX3LMOXMWVFrvAjUicFes7Ul+pMA1DLI0vkvjXdVSJJolHyWT0CHIXbjozvAn
PofNk1VVulaZzKyI/0Cyhm2drvNfFZFga94Gjuaqm0H6bV0Y9Lhop2fdhD2jW2iNCeUP8PHDs0oN
zSFHYIBrbuqn9SAoYQpljjxz0Z+BJWROFoWPX8fqs/P8EF9OD8dgFm2RKtzoZYQ+a9p+S2bVKab7
3hYOdmzUrJW1FVAYrSeFvLem9V9AL+/WWJBduOXPft6jABmh50glO8luhlKMkPxN+2At8q4D+yHE
txQvWZsS+tezPhN5VNLs/xvpeKQ+LPQQD4mqzzEfN1/8MCwm6rS4PoyU2L4e6NKUTnZs31rtaKeK
fah0JFUU7p25pZlpeZV2Kas4s3lUEKJ4D4H8+lutK6DnrdR/5gSGMPvZusaPZWO+ajcAGtbdWnjl
hhoLXmOXdu25UHB0B4E8q5CcnULx0T031IHAdBgEz/4BErJ1HWA3rdd3haat1Obh6zU9fpyTU6Ii
Rga8DiUMXNlPbin6ryV1s1Y9aC1BroiS17YtV1+Pce67fRxD/bxBtG7WG1TA1EMrmZshyTd6V94n
ar61hupfcxopatiQFY8TgqZ3EklL2Jr/ezuZ02tZAp7RXjSi+NfzOXcHMgr/PjqG3IOnH2kYQAPq
Uc5d64sH2UVd3eMF61tu69lOeghdeXNpX5x7rUDIghWKgKGMC9jJhwqVsq+VJYaHujV343W+7hyT
sbr1JWXTM8eZwpdA5s/S4KCfIs8ZpLGViYHygTbBcGMaVOMupe1nB6H4xBpy9/zFb9RR6Jll4ASH
XntMkdk2ALTIdCO+/lBnNjdG0DLeN7yw+NPJbhiavkamgKlM0b0kQj9qCu/rEc7OQ/DQweeDF/Pp
YqkUcfqsZmvXqH/FuteVD31nXpjGpUFOzk84NiXKGtDMrEjaBPL0XModjDa9vRALzgQ9kHz/TObk
yhBxjLhFAQ0olms/CpSVCDQPNRl36bqnIZT+/QPx03Cn90YokfMg/HRQ0TWli7uusSYzxfrrL6Se
iT5HuLmNwpdASfc0o7OmoVHiVFUPpiTReSpE6Rmx8TraJUB/TFIdeiZXTTLeKF3tDug0GSOgccrL
pExuJFLQTcZtMNBu1ILWV6LiWxhqiaOb2q2Bwhsalem2FEbtAuBYFdlQeIjdvn09iXNf5ujbhn2i
zuP9jyTjhysWZKKGWCBRWtbuNHj1Ct0howg3lknO1paXnO7/XjIc4gzySy5AxCRPny5yPGBzqFT6
ocjb26IOtnFggmHpEIhKD/92ZjzduXaOnABeLn+kKj7MLDCrLOyKlj0HV7M3uM/bR1v+MSP0FsQX
Loe/VxEOHaQPSh6M+Bd5W2+iJGzCgp2AMF6tf4smYM9p6g9J6iqAL76e2d/B59NofwL6h5mBwUkS
S8qOWgi/hhoMJtiu/98IJ1eCnI+8MdVQPRS0aitjeUQm59/bkDILExNGdGUVmPXH2PRhFpEhmfIw
S8qhKsatZWpeMB2FJReAB19P5u/E5/NAxz35YaAyV4p8BPNySGsA7r31YtSrDg5YGvw05W/UAv2v
x/s7qDIeUZvEFa0i7Y/s/Ifx+olGcw5L4xCMbwaSk0Lb53ZxYVJnejtI1bJ4VG0tXfkrnRMa3eYs
0jVMAScP/0yPR7m6Pb6URw8roE3imteX7fLUc3tPR5vaRvHo+OVO3lvhxH+ShIbr7xZIDrJEySNJ
yqrbDHSXHhFVSd14C86m3MKd2MDmA45/bfrRtXW4lLicW2fdpveDFDKh5DRXsrJ2ieLcJvnLdDej
MzsrJj3S5sJFfO5sw8Jhg2omLzDr5CyEuhiUpEK80Gr6XadMVxz2yaGM7NXz7FtlV14Y8EyM5NXz
z4Anl/I0J1U5G7N6CGWETRVXGC9/kCwX7uTzO+jDOKeXcpLQHgwRbzEeun6trGQ/9cPdOK3Drbab
/OVN+dWso++X+oNn6qrs3A/jHrfYh/MxpDmyUBPj5mO1LUthInYn2x7OMqisSOnz2Bk3aBh7vVrf
B5P8C32ZEvsFFFy/Pqd/fDM/v1A+/5CTCCRqMOfhUb1mWE2r8Tn43R3Gt9THcnevHtRbdCdfxtYD
hOyJq35/yePo7Pb9sAwnYclslzwxcks9dL3hZeN0ZfEma5Ej+3qWl7bv8f9/WG01LiQNq1n1oEwj
HZZg3cI3EdMd1FeXwHxhtEuTOikpV1wcodwEykFakN+MvnVj7Stpf+nLaZfGOQlDmBXXSLFx4aZt
Frig5n6aZJW6HcEjs6hFz1u7l6dVY/Q7NA5ulqY5JPwPANuq16bd7AZW9xbk6b5Yhq1Sa+ihJn4g
C7+b5B/0/b7nGaKUbWghL2i9miKqvKzoNGeUqhcg9VehiHfKDDhSLl/jTH1A0QLNTFldA6ndmMni
jOXiyQpOXyZV6gikljXvm6NG3YKNRFobUK4oiBmJBeVqoAvWTqI+ojltD7LmPi0NShCNW8bSTSdb
q6nQVw3wJwrsC7CHYSXlkXdEJqhRs2qG6ikL9D0ogtId6zGEbhBdBwtguEC6rSzIOrox2MAcq71S
61tb2LeBKT/mA5TyPq8s6oLx7TABaxzD3TSA6l+y7NuUjnttHu+KBSROorZvmiJ/51fTpQZzmAOU
oubtLqO0llsYDGqLGl87oc6pSapf6WJFU2XwpNLAvBV933Ax1p06vcig9JzI7G9GEe6VpgX+asvX
dVccmmmOkbqIKOKJ3mvqZU+FESU5VMAbVb2e9B61tEK4okDtpUhROsV/ah/V8n0sh6sA7cgulTZ9
KX6n+QzRQFpDt95WtbHXsjHZIpuP+18mbbQxfY/KzIuzeqGdEb6KBBk8UH2dU/ZV4M8milmDuqZr
imZvZ92iWwLqJdeRINdD2g3JD0FLRDbGw1gRmqopx32vrU0EAYfv2LttujR8LGLl0Q7NEMx8wrjd
8iPqI+F0VvM6qDRIbKN7S4R2h7h66Q4yNaepydbaIN2mifgRN9Xk1lZQ+hpISE9vhnCra62b2uZT
NDemE5fttRXV61yHUtu3+b4L461tgtEVKfivqDeeAx0NjFnfaRrKlXorP+qS/Qp56rVetBsw6gcB
uHId5mPv8AhAOPJ4TqRrs0NSOdCL0MEg8kqeEjRIl19NMD6XQdC5tYw0e6/N0AS6axUzYDbzbTRH
L0oTfJdze1NLyRFdeIVyuQ7Gt/tet+1PRR8BhgeoOjdh6xlysIvLfBtVBiB92+5AVchuIhe3Vmpv
5ApMYYEEdTj1JKCUy6V6Kwe8qWLd18ZguJDsnrlvSdp5kZBFCBLRk0BcqiYyrCA9cOd7mGvlvkh3
UaT5Lejhr0Pxmdzp00AnobhcCkvDxREZfavwEOAhnNR9eik2np/OEe4DDhDJqpNr3QS21MCG4V7x
wGmB3kPE8HfbOHD81+l+ftb9zOs27bt2l7wBmYuP/tHD70CBnU4BFy7QhVmfu++Z9j8/6PS+L7jY
q4xpHxsf8nO6L10Q3ZCmcZTu1u3mvyzyP6OdXOoNwtR61+MhIKmNPw8wWaTHr0c4c/dQ+ccP42gm
QRA7uXsSa6xQaq0QvbMzd06ehxlSQtVd2JXHzXCSnOjI+rMhcXZA5vT0M061bKNYzg2nFBtLqq/D
IPWitFvPg3FTStKFi/tM5dHSbY6kpqDSYiEL9TlPEJIkpwgjkE37JrDgmVelW61qum/jqgG8fV/d
BDFwsUtp0BlY0ueBT7aHTCOlslWWM1rwuTG/BfGLrUJ/1J+S8KUo3+Ft+XZbAGkd/K8/5Jkl/piI
2ieOqpWmjnnfkxpVqNEbi4UIf6hszcqskJieJlcp7fjC7rw05MljYpkQqZon8qNReuBmwqTohwX8
e1hU10Zf9Ov5nTt5nyaofv6mklRaOFiNx1DATey0yIvBcdu1V4V/+Wl4RvsTFr9qgDU8Il/svxxc
7AjYCSWjQ6tK36ta+oEaKjroLZzNuKvJBOJuF6tququ1+hcge4vYM2J6XcC3gZj1lumDTuNDvip7
pIaLOXr4ejmO5/LkRFGrVSG/QEoX1Bw+rwbJAPBgDVG6bBtutH23mVfIS+8vxbsz4eHY4LEBoQHA
AR/2eRg76HlW2fmxFsRDCtn0Pq7cYVQu7KQzw2iAYMQRHWZQpD05r1Jn6KhwW/KBMtfPeKk2Wt1C
xSou1AcvDXNyOgcN3fHSokpDZ8RvYgOJHsqV6XKhYnvuMUoJkrKJie4EEionH0elpBCVJYXB8Fl7
R5LVyzfK/v6exqbgYsoPqiNf/FLH336yIeiH0R5C8uBMqyCd55iMkYtf0n4X0WujvXy94c7GVAqd
dCMA8OmE189boYsluUb7jBr+79HHcQMaqeonmO8VhhPcLr6RerG3lKtLAhOKfWZmHwc+Ofhabpr9
1BJT512fOcaqwN4EaLnTl6tjc2f0SrgRjowErxuuSl+/0CG+OPGTzRmMUzzEyEYfkhkOrFPfRSsY
YnnpmD/Tp3A7+TDQa97V9uxdWPJjzD79pvRlMOJiJ9F/PFnyUFiggjW+aXAdbsandH1U3RluLt9b
5zbPx4FOlthGTj3vskY/TL11wHT3QSuV+wuTOS7TV5M5WUYTxYiQJhmFXq+5yu+xHvSXferqAEba
n5exMOczx38S4ZPI1aZFHCoWiZqsQiEW7fM02/umUh8lPdx+PbUzYeVTtnE6lFagQTszVDHVbmU0
rhndLOI/VCMYxdLwIaJOSlrz+fwFdg+lKSIUL+bvSB2RbGs3VnCpF3hu2T6OcjyMHyosIV7vYj4W
//XFcM0w8Kh6I6Zys8jD+r+s2j/zOQmSBScqkSeFyllXop1lOGk1HGlWztfDnJ0QAE772EBBHeRk
GH00K5yaWLaggumrvyzZ0zz2myq70KE5d4S4vwCW0ezmrjz5PKS9fcwjmyilh7DtcrwsLlWKzg9B
XqITf/EVOTlBE7BieZDIgGA3U8/peDnLRz+FrxfsuCCn5xRBH9C2kPLEX93gPtT1Msgt5Y/SWb/u
No0vds1/etqQT6B3S6tJ106BN0qfgLqjFcDnN/bmLO4V/ZLY8blP/3GI43p+2Ms8eUpJmQXqwN29
JS0UCotVYoMuDC91Zc5kwvrHkU4igFBSFZkOLC47/uhkpUEfSy1mVOLKp6JFPkBT+wv38dnNIEjO
EF2yFNKmz5Mrcvl/SLuyZTl1IPlFRCDE+goNvZ2Fsy8vhM9iEDti5+sn8Uxcd8tME9fXr4441RKl
UqkqK5PkUDlE7wIieSXmYkERcNkRlsIaXmxop1IF0ADxC1mcBnxgeHyWSelkAXV43HpxsaZ0ubyQ
32aErxTpDZU4wLl+VeGJpk2xTa3o6/JSFj0BbgaFXSwEjdTzzUqbXoJiBJzNip6mTHZ6DCxGMmYl
jXR32dKiJ5xYmn/Jic+litbUWoBOFhgG7Aqs1OZQ79LuqeOSrUAL4bK1hb3DWAUYlwHOVzAlIgQ3
MABpZYTxcQicWU+R1EAdRrfWqN0XNu/UiPiy5GgQloYOefNshECVQWyl7lH0fEuCt8urWephnFkS
8p20SCY6dRJiqNNtgp8EeTLaOMU1dPzqHiLu/Ybb/a26Q67lduCXzu21987C5zv7Bcr556tIaVbg
kqJowx2gy2PHYFbEIHGmu3WY7y8vd82WEM6LDFc9rTj1eRNQm6FeH0rJMRlnFocg9vouu79s8Nej
UAjtZ6sTjlpDC0RcjAKgeDVsFAcV2LvATysX06f1dfZkuPVG8dLd8J2XV23trAkcLwSUM/PCKUSF
wshYGSu+WZZ3kLgEzZfa3gCvsXYs1jxWOIQqn3oY06jfqfQQsxEsZTzaFJkEPlYFlcrL27q2rPk7
nxz5AJMwVZ/Ba/E8sweMdQNtsGkwOHvZzNqihMwMgOuetSbMVBqIOkB7BdmdqfrZJn+RaJ59JiGo
YLp9jAYpxXmvyE6NZV8tIF3arw50rvi/JVSs1HKa1JzCHSp3QL8WWkTf/TbdmPtiq6Jj4lAntpkX
tRvp6vJOrhkWwgwhU9ugP4GedFjvYz33VHTVlDzfamjUMpI+/TdzQkzh1jhOaoCEalKJk6Y/WmJd
55W6CxJof5E1ducFcDWo8H/fCSJ76KiDkSOoY9xAtHGnoP8EUd5NZ+YJKB36ahPnMvYYtG5jkm4g
YYwu1ZQfVROKlNLc+8G3f7+8/rWwYwlhx4DkGCkShJ0ODP3pFwVJ3mRPj8V7hg+NUfIDvjSE70rE
9u4bLIErB2fxfJqYVqBINk1dzGNKSiISV5biF3H5UcraZxCm8wTOmibR4gE9sSMss6JguB4nVGAZ
lY5Jrt/mNFE9mkqpA1byNZS3NrvNH8H8xJwQTVWEAq2uYS54KtXnJP1MlfCYKc13BNIIg5TbPjED
27CST4jYvDac3ys8tHaKXoHlJHTLhB5MIwChl7Qfh+ZFmoz3IQv2RUiJE9YNmPI42aJmj0eZYj1D
jXVAZZfuGi2ONlI8M65o3VVtSddtHh+kmalkApdEWnNPS82bWmrvajqjBIE/sCTfSLQvK0k8vYh+
tqRnXj63AWTdfJOmaSaGBtPaPLavAchg5wZfE8aao+OfuwV0KyDjmOIQEahhmXbQGsfzDHSTTxj5
A09HCl6jXko2JYlNB8JykqtF+uRcdv4F55sHjaDVDUE4cDIJwdQ0Ma+jBqXsJ5rhmZK2yaTWqYmx
knYu+N6pGXFiq9QL1mVVD6iCsdNBZxWTJyCy3chM12qbc3AUNvLMkhA8mYzPDOy9DC7wCOqLAdBR
UqFuprh61jT+VlflAe+Jjx6EoYx0XzQa1qZeF7YUZXkAtgjmt/DQFu7bCddgb/36lP2L3l9D8Kft
Vx7zC9t5ZkK4a5kEHVBCGYAzhS+VoLIDvsSibzLE/y67x1ICTxSK5xsFIh8wu/PcwYA2pcbACuCH
abdJEvDDrdUlFnYLU8pQLMA8NEYyxVFMtIghW4DxUz/IfapdaUATxGCkubyMhf06MyLs15RrrRJl
YKwek2ZnjuCIT9NDNui2urZhS9XYM1PCjgVjDmkjlP0wWtpt+CNYePtdtMHQEhgTbLB9fnLHirdr
ReCVBYq5SjeaKCdiPNmXOQOlZ178yE3yXVMZIjMRWR2vW/xomG3R4eUYZheHsjA/mga4xgmAifWN
dqy2wzG8NrDCK4AObOqWW+IX1YovLq7xxKhwf/U84Ry0LsSv1LcCN3Q2QZB3rBytTa4vu8uC14Pr
4vfy5uWfZMwlK6O8kGPiZ+DiKWl4UKK1HG/NxLzYExNJqzQklMAb36GimFS3avp6eQ1rn0iMQlRX
9KxpCW42E1REmDtUp/wealR/AS3GZqHJN8c7XLXCMxHircMkjfgspAWlZI5JDSiCQzlWAyb/8pJ+
udUfsf3ElOgB01iBNZihoetIt9IRWqYulI7pMbyDrHb2Wm9kL3lVXtADdX6Cw3WnID9fbff8ghT/
8SsAR5Ax8gLEh7hgUEeTIKrw6QiorECP3V+NRgtYz5TcmOVwR0o8sYCakh2jitxRigkEpEF1YwYf
FnSYNA0ynZE2eGHbQhVdAZwHLHkgKgK3cFDZGarr9hCAnGHMoJaIfvVrIJu3XdR+yaVpuFZk5M6o
zgOsUeIxiu5ONnDkyOojEKYY8TC2iTl8aV2wbfW2AwVqv9M19tzPCs8DONRayXwFn/MDKM8f+xQK
zoMyARJkoa5lku6bx5AvHJXwAcR2j6RjnyqrAUEqW0yaA6qkN53uheoA4kJ+J1WJbk8GEimdg34p
M+7jbHg1QSfYjeQgaxrKWfgqHejrupaYdl6D7ahB5KVdA9lcJt+kMUSnJRPMjoURQ6Y9ZyBKGRzA
6Q4mT1/VJnB7UCxOafdlJjJGMdNXztkmLjtzHykGqGgZqLc685om4Mnt53A3TemthhGOsc3flSjf
tLTXbIW3dxUL0I6b4sgxS/IYoKyHVYOoMAQb2wb8dCHUkkHBynRAAUF+Pu6kzrA2KZAtThbKtZ+Z
neQQzh7CGhq5FIP1IKdLZG/SiVOF/Q3n1lfTDt3mstMvRj1weaBriuazKmp5AToWqHVSyX6bvqQt
KI77KwNixiqJVsLrYsD4xxCeaOcRqShBbka6FIdrmuwa5ZW6fizltXEKZdEMGhFYCaAopkhbUUyT
zsNiNoORTMXJN6EL8lAi29U7bWy6o1c1EEvQP38FLTdok35UD+NOvc9BZ7ovVrLSJRSFjpor1Qw0
RTCYIySLvGRTAWCrDFw/xFJumttKtfW34CrYyV5zM2yVnfIRPhQv/15g04Bd1EMppgAVKmb7TB1N
AGKwCUrxHIegbCgwPd3/TW6PjH4WOoQZAEXOvyhIBTWlTNBaqhhw33UPBOpUEE/P2hXXWXrTQ1Hv
tyUhMHdElqqy0JFfHcwDgXz8gCFtF2K9W9krPMCS895dp/FYukNxLEC9gox/HpE4Xx/txzyVTOxi
G+beGAzukKwsbM4LL4V6YV1tpBbVIDcoMfX3kQUV5XzyiPraG99VAXww6ddeL4un4+Rumf//JC0A
TzkgtXxAjuO2LurLqgOGSejLx56+6cH06rSZx515JGJNt2dxM+ceO7YTKAoxpWvUKUyLFEfBHMHj
y2+q9C+SKuS9/xgQ9rLI45aHCHF+A8LySYnuSvDcXo6VS7tHgNOZuSXmYUEh99bGJFQngrxtmmXr
peNk4gKU1tKQFSviWxYQEzrmiSzj8AadE4PjOYSshxMqwPZeXs/iNzFAfGChwwV8ouANmgzpd7ka
ZX+SrdjB3Pe+YebHZRuLq4HeDTS+LVVHZeHc48y8JV2GMTt/4jK0SFLgvJG1BPrmspkleBzmrNHo
xhgIHpTiLNOQVJZWaIns11PwPaqlBe5345FMM0wN+ht8Yq8KJxsCMQN74C2Uv9vIpSn7i+WizIE6
C4BcUGQV0uIavNgFOmCyXw3lQQI2EExAW8iirSx36cudmhEenFop1Z3aoTY95DWUB4jkBDESt8t7
upQaKKASA8YOhag/EE/REKUJof3kk6S7G3tjBD/2jG802K2mpCuhcNEYXASTt9At/2OCsBm5ljVN
Lvs5exqsT1588uq70/59YQPvEjAywRVBEyMCcTMzo00VSYbfALU/SNOmrMPdoIzbKRpX5LQVZSG4
K4ZsKDKSqzm7Ovf8LggzSY962Yd+BbrG8SPk4DeVE7rTveRGtzF4d1zgUp3Kn8AY64Fn2Df8taxr
0VEwU6iByWumGRKOH4ZH2FilXPapzkCtBUron5edZLEgoZxYmD/syZViVl1eFwGdfBUENG0gqRtN
gmZGHNAnCirbJMOMbqen1WZs2Qu4kFNbAVjPkY3U02rrR5rzxiYa+175WWsLFw4iyDEkHWNmiAcY
oQStEnjKgUwtPHQAABvZcEfaBGDUXTkyS9EOOZcGQAdYc7Rfm3WyGUZeqlFP8VidFMsmrWLjNrE7
0LqsrG72HTFxUFEb0ZHjIsn7lQWf2MlMro1RFUzg/9API2cfmVoceNRgjjFB2Ql6VI9RwpmdY36j
plAAySt95b6dN/CPn4DwAEaXeS5WfKYOSaa3LUMhtAmjY6vqz4aZ7/Wa/ggb80ccyitdlKXmuA7U
zz/25g9+smQ9USVoFakTMO3lPgdfzuN8mrLrxI280uXP0a0KJULVi475HUMpzL285UtfVgU9AL4t
GByhenxuvs9kCWBgU/ZD0CHbcSpDdkjNdBuz1GtomkVTM5AVt6YK6izBdYdW7vFUCpDttpnbSdmW
FNpdKkWbyytaSj5/4WX/z4xwh/R0AltviJs5imPLAUZkD+K2K+jA/BwtvBe6MLsqISm/loLOrwLR
b1CHBWQH2DcQbwobmehlr7OSGv5Ug3IlsFKwcScZdClGlji6DsYjnqj4oKFEHUixYPiLFtvctL6b
KcWQXZfwlS+75MgaaAzQFUGVmIggElK2BTNMXHNjrzhsMtAOfWXsUTKOZfB8ecuXsLxgecM8N1gT
ZtYp4cmEofWhM5Ny8hkmZ+1cg4YRlM66g5nEg9vr+Usqq5CNatxBgpIKlWZxq1YpNwGgR1k7uTPi
PqWAUWdU+zIb7Y1V0f7yb1zejt8/UThnXdgHEstHA9LbyS4EKiNOeG43E/eK2jqqQ/t22d5i1W2m
FpppJvFEFp9ZEOKa1I5gTwaPevKP5MCP45vhtJt6y/Bc3jSuvDF3ytHY9HfqFn2yJ35tfV3+EUtH
7vQ3zHf5SXBBg2AEg0GB75IACSJJD10Xun2ve5fNzHv3h++fLFX4/Ezvu6EEVacvdVsTdE2tsVY6
X1uI8PVAl2OCLKWZ/DhON4UcgRsYIj73l5fxy03/WAfAdSDMoRRUdEJqI2kpVeLJHH2o+jwnu2mH
/HOXXfWb0AEK/nYt9i67CDo4OlJ8oiiKEBE11FfSjIKQMYHK1iz3FtoVtAJogygcdx115EYpbSOC
CATUo6953NUeyZubRpJflXLwIKdwGGjqj1X1lMnqriZlbKdT96nSqfQgTDOLxOgvsdxnayd+6YMY
GBcwUfFCZiBek7oBNZO+wSev3KawzWsOWcrsWnLNx9qz3ut9dTu+aCtHeLFeAvlNdE5+ISTFtloE
OllJktQRAxjSLfAG7Tby5H0z2vmP7DFH+yT6XusQLa7zt0mxQ5Q1VWpkpNZ9K7iuw29dv2+TuxW3
m1NJ0e0MHV8CTBG4O8Q7mOed1lot3K49aLf5XrJLr70ODwmcb0Dr/aby5GO9Spm5YlV8j+dyro7h
MDu7fDUE0LJJb1Kr37CYriSPdOlGNkBKhhq8gttRfI8bMkpOEQsnX8mswcnKABoWBrOzCt6q6UXv
GTGZnJlY1qlp9KDifnDwQNuOc9UtqT+GCvDOSb6KO4hS9CPI/nODuFTju6nt3LTlh34WBOB6c2tU
I7STGb1BG9sx4vFrpI0Phr6vckg8Q4Yonax5dOygu6R0XhqP93lnvEhMv9GVsf/3YRHR3wJEnQKc
AFa78+hbhiwoBj0b/In9CKSvcapX8uWFTwggL6XYVAIuDl2IH0CTY/RpUAAWVoKtNaOFFSj1kPxQ
Qo3sspMuXJ9npoSsyuiSFrDkZPAjKdyB1sAGHtcdjcg1w3feju5la0seo50ERsFaDObGCk0W3cdI
9G7Spje8rbacgf00Ug9GrY42K1dMLt1hoBBHJQ3E8yBbFWK/DL5aNsQKYgu5HaJHAL9XdnCxan5q
QTl3h3wgrRGqdPQLN3kur4jHds3DrMDNdyGz9dvQV66UXX8kK5nI4rWG9p+Oki+mx/+I1XVFkYvl
TPeHLHaTAUJsRQlYjEWnyLGkbmdl6bHrzVszkZxOtTYM4hZQKqs34Ahde+4svfDmUhaSxBlvImal
UxwDTpSOkw+cFgjPnPxB/Zbu+VHdJHvmGKgcDK5iFw/sIb8LNwk0Ulei0eJnABOaTECJh6CrCR+6
7yI+QAALqcQ+B3wHfVBIHD41B/XW2kLpAzNo3rAF9Gm/9oheOK1416JmgrceRCfEhLAx43aSoZIH
rFK8S8PB6WXQqkmq5XaNsVKlWfLmU1uCr6X1wGQqIflMI+zz+DDSH5dP6KJTnSQA4l0MkeVCLudc
Sb8u9/0WAm7oPg0OCCPs0mGbNTQuUZZiwolB8SYmGpgr9B6eo4aBm2v6D5IO31EGcV9IF35aOdU9
tZSgSyTRg6a1IFoZH2o13eKt+IRnxaGIyBXvh4MFHSswspteOfXPwKZvw9jYlXL0xSO6i8v42kyh
VtnU8vMoNw0mEoFHT3ruYprhg/XjE/qhpTMa7CYi5UsidTdpGN4MkMO1J0jobSodyIRpkN9rKN9A
g7b5kPPqAcP66NIN7Q/IPT6MurWJGnJLgCOceeWmGE/EVGYQ3yzuoHXtWhpILajyUmpgb8FJJVX7
PcbVS1234AooMoyZpi2weP1zotbQzSX8WCqTV1PLVSQ6OpWM2RSdlMTWebfnKjR7WujCIr7NenM/
OTduSuj02OOQ7foZmYcrw+w0zTZ7CTrEkIgaa/ltsLKroIRUpDyLC1fqozyUrzIqQftY6axtYkxv
cplcE1YdM9qCF7r5odSgmOkrTDI25r0qyRutwx/jOvTpksJQ0LDTH8GtB4HCQru2qukzzDV2NZid
M1ANrX0DVxgGBVwI2lVQ6i4lW1IU3PApd8NGumeEfJuQu7B5XT2gMPgRavGNwav9qKoQn5yVGszI
BGefthI0lo/u72xXiBkSCruFRPH84NatCvHxgg8Osnq3yNZKYEvkZYgSv00JJ7cn9Thp2ZwsTamf
leMLmIqgoAVE6F6rDXJVyuwBLDnQIWTdtYbJxCYGpKewM2M4So18sKQg3qZjZnosxoAFOiTQR02B
+wlKPdt0UF21axJ8apDOjqVk5RJdjgoztRzoJjG4IqayRdNokCpF0QHK2AHow4cdlA8c667ao7J1
QG1y5cMspCUQIwD4FxNTqLL/Im44eeA2mVkrSmGNfhL/DODAtPu0igdzIl7ysRLwFk0RzPrhyQOS
NRGfGAHpjI4THh/qln5KEAaDZpPffHX+PO46OObwEO0qj1Z2dFibsFiaPEcvGmP04LyAdIVIfFFU
Ok31EsgQ2WKh2/JMdtsgCXMbCGhUJzPoaOVKZTpGIMc3UELbxCZoIcoyxusstrZQQN9kVXIbzC0j
RobBvrw3S48kjN2ZeAeixwGqzvPMphyCQdUSqqHh9mWyY9/sTfAYXbYx/w3xkTSX+iH/ogG/Lgu5
rhz3mVFXgw5ASX2oig4qaIGxjazmpQfEpR6jw2Sa1+C+nFYMLy4OmQpGPSEpiiL4+eJiq2dNLDe6
P+r8oVfaI+mQrjGU0i4vcNG/THAcI/EFz484zIZrC8J0BvwrG5XnsNMOqhVet1G6TfrkfZaHW1nX
YtEO+A04M5qYIIsWdjQuAgPkSlhYnCqNW2uQsuaqfF9MOnMzcBXegrlYvqm0EVqyiO1jkm8tUzpG
tH/WG1Py+JgHLmGyAuXzKv1QGH2HArpxf3lbFrb/7OEh+NaUjkXTyaAKAmHlE2UYKVGT25LylbL/
ihlDgPEAEQHEGZ7n/tAdNe1K167ybKVJt2ZCuEQaMMUXHcM0KYsVezCvpwxitfVaXraQ+Z3ul6Gc
u2vU18wCL9wAoBCItqK34YG5w4vyNTi1YuseZHstX175Ros59akrCe+10DITLQi47veH4rn+Eb+V
XqQ4w0t43R1q0H0doMdyaMCI9k1WNnXVtOAfQ6dlJRSYdV+5a666vbajO7LDDBrBhN/B2FqH3G2u
+ZO1X9WtWNhpFNaB30Q/3ISYl/A9g5GWyTTBcpH02zbC83si+lrTZCnzODUifM6gL0q5BCOJT81s
A/0PR0e/OsPEKWpJK3fpgn/qQJiBCgQlfA3/zj0HJG+8KKpJ89GX2QYoTBt0S3rT/tfn+czKvOCT
GxuENHLcWqPua1BJaOqHDFSPAwLq31iBrBUk1HAvi28tQCb1nJSIbW2XuEmUO6Gpg2Ru5ZW1mO4A
xv2PGeHr6GYTTV04IYTu1cM81NpWNvs2nA7kIT24bj+qFYtLjyAUfMAXjYWhQCLEbMZoEE0VQWEk
q1+KwryviXadkfF9AL8ht7QXo9SfL2/l4gk7tSkcbmlUTJB8DJovHRsId9poxt7LT9MHe7J+oIKQ
PVZ+dQv48BPZX7a86PsnixWOtpKH0OdmcMhA3pqY4YPkk6METxVdI71byq/MeYwM0m8zC4NIC9WF
bZaxwqR++Vq58mjzx8avnfSBZrZP7upoA73B4BjeQkb38hLnJQhZDWZdKKB4AOJB5UdYYoCJq2KQ
cgoY0WtTxxu5ei86iMbmULrW7yoZMl7ZGvveQtwykaoS9AZVDaI7gg9NZhWXetAMQDY0nsZbZ8oe
Lq9qIZKcWRA8xrSAD4VKPfVDzXg2AahGYVLdVF30F1TtyIYBRVWBJ1cw6X8eTIqkG0BsUal+Cx6r
XE/tMoKcuvQDktSXV7T0nU4NzXt6ErWkliXczOrBB4j7Poq1vdaaiY3T2AJ/3tw27C3Kf/YFWQnJ
C8f9bH1CSIYWRctwAYBMpW7sPPAUZF1W5EgTGGshmCezfsUfF47cmUEhOrcxNTDrg+nDAoT0+ZQ9
drzZ5ka7SZn5eXlLl5zkdEsFN0xjJoHXGORE3QBUfvjN+CPDaP5lI/MfEc/XqRHBEzvDbOtA44NP
2wgPhsSuy/eQPUClaAMqV/eysbUVCYd5pulqqVYh9Rrf0ynygO31aP5y2cjyilRoVILqG/NlQtZh
ZpY0BUmn+n3GrtU2d6ORXGN2zpHG6aE2ypW8eNkhfpsTbrgZ2NRowewQIGjVgq0K6H/HP6M18dW1
ZQknuUZFPjZDfKhx3Ckoexn9YCfS+9hqKBpZm8t7uHRvw81/r0o4zgqIfMp+tla7BiL+5EHGfRd8
1Zt+QwAz8tYIJBc8A69WC8i8X2NfIt9e0lpGluYE9KIpZtmk2LUgvqDna2zhCx/rrOEkbGLBKiBL
Wg0qApiGSTDVIVeI8EHmjCzeXd7ChUvkzJSwg1QGGw5PQFoE6Qhbka4Ze/tvBuYtPYm4cqaosRWX
ql+hix3w12HtOba4Wb+bZ+L8OC1aCTwrFiQQZOlmhoTaZcChhu4Eyt/UEM4eZcJuNdncLwf7lz+q
KJGDObLHdA1qpSu31KKbWSgfQvDFVP/AE0RtOxU6xZ5pxj3QBNtYAnFuv6p4tnAroWwwQ4oU8Neh
LnL+aRiGkqJQkXof00MYuu6xg81BTqzCViG3CbDgTu07Rx+bzIkTyD7oPftuTb2w0yT1MXNLUNGd
/KDgGIxKDZ8z5UqKdLdMIdVGhtLmAd4Eo9RuaW9SjDgRhqq65RVN8I7ny85MwIk0ImWz46a+MwoO
zrmuvw2DAKTxae0ZRb03uO4FNJUhtz26ZVR7Ya2AEMIcksNQsq9A7xsQUZp7ivQLIurRFR7Nd3le
AhM87iy8lEF6HNz3YRcdTWtiuzzl+cFqoe8ZVTmxG1IVK+wVSznoya5if893tTeaQu+nTAUR6jzh
U6M1NkhO5KErtqUulJUeorv2uFZAXTrHv78lWoTnVutRTaAFlA++VmvPKYD5hdL+hVdC34ag6wWM
MsT4zk0UmdkE0KEa/IS+SejgJ1m76bufl8PFUt0cno/3K7J4vCFFtSvMcKOsFukAWpPBAxfvsFMi
MuzKengfkQY4hZmaXjuqit2Rwh0s9baoNTAHyhMm3UuPU8x70j7cWor63tX6YDNNBmKwwaRbFt11
tL1jRlhu+chTT4+UtTLG4pk6+flCokLkEG5WlD2qy8WN/jxet9d02vTRjvJttu3wotScYHxWZJDr
7HNntSu6FDoAzwAUFXcUcHzCR5riDBjXrABd/K/5MuSYYBsAdhtEjooHmZQPOm61wlu1O+cPQoIG
OeHfdoV101BGXwj9adBH/p9ETGSH28GRtunBDP+q+3tmT4hd7WAhCP2vvd5VnQhkiA+ZBazt/Gin
TsbdOnGQ78pHw18TqV06awbggECDgLcQr73zgxAmXdxhsb2fV4oXq0Zv43kmr2S8S0bmIQ1Txt1m
QJby3IjJwFLXdEnvt5Z1V8jhJ5x/f/msLd2caN/jjjFngKnI3g5QWm2EJOj8DrWoRoGgg1Q4PNpb
q6Mai0Hx1JRwcWZEbzUm572PNvbgDZtkFxROCl4AZY/Gr24TZ3wIW7TsJe/yGhfyUdC9zdQeIGE2
IO10vo1tZlQ1pKRxHjE8G5bxkVX9Xdaha2bVT21Q3l02t/jVTswJ6xzBJF2UOdap650ddQPIvddG
if484cA8YKRRnkcnTaCwz1c06NFQjimmooZBPpa0TeyOabedsYaE/tM7zu0IL4bEJJNkStLky3Li
Kmp6G5EUhW49hN6csdYuXVuU8Jmk0QyTKjZbv+X9jRFWd50V4aHXoAB8+QMtGsJ7C/whGB0C1Ol8
92ifNlIbB63f96ldQPq06Qyk1WsTrkubByDoPGY1z/OI1/E4EBn9U731R45x6j7xAlY7lKKwOHxd
XtCv730eeUE7MLOaAiI+l0+EiE/qoKdFUsp+SfUHZllYDfVilrtxQx97ptwF0mZo2sYG+f1TPHS5
+x9/gBD6dQCRSjJitC3dN/vkLtp8att+D/DI6vPrz8N8vlQh6Kc46azR4ZK0eQlSkFQNn7S/1Xoc
NVL9haOA0B7QXYq+ACQlzh2lxlxiCDg7AgcnbkjTxG5ly5uCbOX7LQyOYFGoAqNXqGvg7hbOc4op
3oRwo/PlA9tZiouGS3Ud+OpbtpUgxcoejbvA1qAuPR4z65FXq2K9/88vgBSsjoAyI3LPl5orJFJA
nzL5bVw+q3ULGosGuV1Sjp5URPuRlbuirj7aKW7stsMmVAUYF5rjOLHNgBr2pI63ZmnstBBim1bn
ZX21L3LWrdTM/4yt80b9/plCbO2TXs3RD59AbfQ+5M8Q/l755EsGKDFnUvi5rCoLnxw8EaFUDAMi
Xm2VTp0YmQOJypX3wVJkQInzl/AF2uzic5WZYxTxJJ78XOY2Wt9OZkW2OvxUjX/PR2yCoRJUA7OQ
MPhvBccCrqvL0FObfLyHd0Che115v3L0F3fsxIRy7jl6lpgSqwmiKeRWqtrut8FetXvPfFU9Gfix
8HYt0Vy2iPY61SFJYIgTbHEeaJWpjp2fMAbc0w04L5zLi1oKMmhW/GNh/oAnBQutJ0pupGqLKer0
wDL1qOkg38ur5gs6LHdmNO0u21vQRMZ3AsQXwGI8riAueG4QHCDNVDa4kpIgNTdRoHxXUfDBKt67
HOJO0PBu7aztAR7i0WPR6v96ahzmAVaf5URVGRfJuXlWge6EJ1LrA2e5kfKgBEdJdoRa9wpkdKFY
h+4q8M141WHKHu3Wc0MVqFP/lxpqlKRwEzLyM5exs7085vvR4Klbx3nl9ZRsaEQ0p8okyAN3bNgn
WtvbnZpOKzXRpVwAXT+Q9kABG08lYeP1lrRSUuOAsIk5SvKs8dJTUehY+b7LZqBej4E5zFP+2pcT
h1IBzldKPDz9jlMTKixQWZz4baZYe6vobsHIMkKK0LhPKwCSLAsTV3JNbKI3n00CrS8d+t8opryu
/Kh5bWLWgPGLf37UfM5OfhRY5NPIZGAN7iOQ+YZAMIeu3LnSc7Xv7vrE6Y/ymlDD0tHFWwavGbj5
LBl1bjJSWdIXOeYGtYd8P+zlJ+ZWxlX7OTnjhlx331CxA9nM5XUu2MSO4yPPdFYA/wjJEVekttLa
qvO5wh/7cYBQXgCCh8tGFj7wmREhASr6kUAbtO78mgD2zE23RW9HNt/+mxVh+1DrLtVhaDvfVDKc
kocmBttyvRaNFq4nfBzVVAADw5tJREmpSg3kAEFEn4o3qM5uGhCmT0rmFuVfpPx4e1IUewBbIoCb
nbsDp60i8cLQUBi+b7WHsvDreGXLlhZzakK4nkhWpVZrcc03w2tTr5DrY9ab30St/BdupmPKfNYX
mIcEhUiiIrI1VRMCDMHuM/pgri3kF2xJOK7YrN8GhOMaEh5FSlli6lE1HyLDaDxCwo9eC9HRm3hw
TdXaK0oMQtI4iG2LFQV44VBwl4tq3LRNNjphqVF76ianBCPaszY2FOA+VHalznrvpGG4TlLpGPBE
26cqWLUnpf9o0i4FoRT+asjzyTaKqttKFm4lVieYdKVXcdP8wJ/9KFn+Vjdae9sWJbBKdQxGLlW5
aSX+KEOwTM+mq3pMtlqQ3oDRw00LegXqqd3E+JZp0RYs9rs6Ho+VFUMksYWuI09qYLPzsdqYNd7s
hI9PgO2OmHIoMC5YbpQIiHgD3KeJpkROZZTuUKvHjidH3jSgjeFlueNtWdtdzywPFUC+dmkvxM+z
DzLHhJP4yco6htpHOyLziaRDuKsOqWduoCydhNsYFN3hhqzxXSyFmVMfEBITXlhlpMej5qfJk1pe
0eY+1R4ux5ilOxrdd9yFCJVzzBQOZRLJXZkwIEDLMZKdcejSK2KU0s6IA7eZ4Bw9i+9Uo9xPHBXt
UeebfkyOk65+6bxZOVRL75KzHyMc3ybVeISmOSIE2IDMw/CIij1pbHMDT6gwDnEb7XJXttmG9M7k
Ry7QQR+X92Nxy6EnOMOPwOIvTkeWA0mqqKsAVu0MO9QeNMi1yehA/zcrwuFOgXrTlAxWJtZvSil0
In6T1SuvpwX4D4RjCCDWFtYDipHZo088tmoA7WsbY/B1tf5oqbVvyuDOTPLbjDeR3UHmo6btK6GT
NzXgE8Q8GjRNE4hHJu0B1zpYktu09IwGwHPNHIO1hGQpVuNRhKqMjMf2HwRMKqjS/oe0K1uuG1eS
X8QIriD4yuXsko52Sy8MW7a47yv49ZPUzLQpiPfgtt0vfugI1QFQLBSqsjIBeQTSC5qAh/rMrqZd
ts2PmCvvbZCpgw+DXEPi+w/eE3iLAbmDBxLFbB+3K0be5Eo9Zdj78TkK7uNIsK41D1r+fe5sSQdc
W6aGwP1p5Fg2wxMQtw9mYwpelatmMCcI/C8+2y8dQ6ZMdT+Uiv7xquykykXm55SQmr3sqStvI9Sy
VKC3KZrgyB8/+9AsoZPklaSdm0LxugGTL1cxMcA08aKKCDzXQtHSFj/XqrWgJQ9GNMEHUjpJ3nhV
GD8poXVrpW9UdqRq1/up47pa8FiRUvDhr+SNGCmT8RwCyyX9gqmue8hV48GknaVEdpoYnXch1nYO
pdyVDhNAnqIYiQnxj+91+T1CUU8tVICr+oldj0kZ7JpKh07hlL1I6B4GRnk9VcGVMuYayDVLEH6b
xr9/AH36CVziqgDBrg+Y9z3L5XvdvXfTvTqIEJzrO/l7mZzLAPUkFTVWdu678XsQFac6zdw/8Eow
n+CygMoP0P2cV7Z6HNZmjo6rD67ypDxEGOpC5bjxoe8Si3RBtNUVLcxx1xJL0GdW6xaOCcFJp+hp
bcd6dh4qQz1hMuOu8/PS7gvjrZprzA0mFCVLHrYhkTI3Bws98NylJ6uV20whKAlzlPRIb5ykXmk2
nVHcG2mZYeAsNHaYldg3WXRqA3bMZeWNFqUP+HdyH1uGTSrFQhcb6hwNjcP7gkTJLs+bt8t7uxJY
MOv9e2+5+Nh2eDgBD6edzbI7sKjYoiJ2LJmI3FhkZt7zxccAnoMk6OcjNKJHFSLVsik5nWjWUWRk
/v8LIxnY//swhJG+zbdxq29HFnjB0G0ub9mqf2CMBmBGBDCZb8H6qEWbSpcA8ZLqwLm+Bcr9ZQOr
61gY4D7bCu2XvkhSHQQ836UcpLm091gpykrWYv3MywWuKHRaQZD3ebeaPBzaMQGuzwD8Ygj8HUaD
bFWOvTjam0yEX1hb09Ial9wWsYYRzBxDFUbRbGs/3tcZHgPqmIyCK2xlXAZNs8W6uJLAVBNTymOg
+8YNmiQa1NEhQfyuengnHCTPdGpP/lY1++gnEGTZxtxfPruPAiUf9pfmucMrpoRIVY2FNl5fAyHS
5W4KEth59AxVg0IFR0n9Grjk7rLdlfTq06q5MDwVgdoRGTc34HIQRgfmVCaeVt1NmgABseb9i/Xx
470WnVqgX1r9jIrb/RCzLfEn0Z0iWAzP7zJhtpJEKfBRKfDcfXsbl60dR7dTKyiNiuxwkb5qwj5M
GOCFhqw4RfgN9/FOK3GxNK13+XgE7s+noWrtT/kUwCnTqpyFXlw9BUtoIyrBrh4O5Pwwe4fWJP79
/E0PDF0eOcWF37rGm4Wbw7YaqK3Zb62XnSWC/juJhZiU2aN5j4fqLUZRIKIAchTuepYJmL37QGGg
Vs13lczuND14Z5Xs1LL1Bs1ogs98ELx21oIXGMpQxkKNE/k395FXph6PKmlBxRK2uyq61TCm3c2U
hmOPgnPt/vvTAxeCDkHz+enMh8o8q6gWhSj/aO03MwBrmAFChuTtspG1s0NDUlP+9+h4Tr0S0Lkh
LPBAKuswtttggGB583LZxtq2aTACrlUF8xP8GEOPzkpL24ScK9MARSJojIrANhmGlbPDSMPNZWtr
Tq+huwrFPwJxBr7viJ5DoeA//VzG8gaDiqAzv6vVZHfZygr1KqA6BiqNOjoYmNDg/K+IpqFvkngu
1Yzu5GKOqLIthFtpm22sFxG50VrMQDsF4Ay8wkDZNi96kWQUJhieAl0azwVpPDoVe8O3vLyss03u
F5bgNlndQbBOoeyIxhEYrz4bK4t2kDWA4c5j3EFG4dEYIicuRTy8K1bQR8StKQPt9HVyNmmaCtkO
0c7Q5IK8B1La5zH4dfmUVrz7k415WxfbNmoNyESiCQJA8HGH9NVZqvVvf2AD3Ls62GIxc8XLmI9h
U4U0oIh+FhpKVkpuFKb++4c4Ohy/bczrXKwjyFgqg0lBPxeatql8ZgdpACVEwbmvfKefrHBOBoDr
1FeIcOdxMk5KMrm6nF7Je1YYe60HJ+HlfVs9/8WauLPxlbCVMkTZc6ietYnZTfhD8gXnL7LBBew8
hgmlRbZJchAb1KYXGL+g4O5dXsmqly1WwiVfTRFDd6EH2p2hQI7Rwh/jFDxcNiFaCJdosbyLMSmG
soURM8copI3fDMdIefwrKwYHMo7zRgoGoKrPvnVtWp090m/tIFiJwMn4WjAgPfnUqciyBiQJysgc
Ne0cXc69vJ0co/87l/7QU1t8OJB5oE0IWqWzxO6VEejefvT0prTDJLbVmAgcQbQ2LnBiJkEPogSn
1FrodFoxytiVB72YPTpj6AXn/35WD8EZbyhEz3kql+99RjLGzuqgVc4UpaswsRxV/vEnHvGPBV4G
NlKhf2SE8Igq1p20P+RF6pjT7WUj69v22wh3lWaxNBm5hpdnaDVQrQiN0Yb6ZAf8CtQH4uDUjKJR
CJFFLgW3VJYS8C3B0WvoDxS1l1vHKrhOytrLSlHHYeXuXp4SXyI3SQPo5qArZ6D3UJi5VUi0M8PI
1cN/L+IJfwA5DDqsSFJlHpuTAe7YSaoE6K21h5yZk8SvmEEXOPlqtAPN+8yAjKYkry2WmlFO81kP
wGJAkXVNYIdTKXhSrG7ZwgYXUZNRmcqUNsq5hupwHTxKxHfa7DBFgux3DeYILs/fi+Hiqip3ms7C
UvmAGmknkCHsTI9tNE9/bgQZ42oIJxbK6QZkPYAO+XyHR1mhGqi6zm/lft/kYJYt5aNVWYLq69rx
gKwZYz5AbiJXnH/GIuIBxlv2dQQYOSPlYWyno/gZtHY6ugJOaICfwWnDP72asi3w1q+Hc68j4wkz
tL8D6kYZeKsk070cG9Z2DYPIgJzNUutf6kV+Mg4mar3DOfN9cE3VNxjeqG3V8gV2VrdtYYfLRkoF
mvGgWcWEA/1WdS8ggRSkO2udBw3MTaBbxrCXjrv688EEbOhLRcUMR+0qm5R4+abfzerW+V0IAq57
CDA5l7dudUl4muDBJZtz94szOI1Zok3ZcDZIfcp8dP/a8PtlE6uegGkFPLYwUYAq+WcTYwBcelYC
mI6HI1QmUoeU3/3gGENp/bKhtfoaAg4e33AB3JZ8+bM2psEcKBD3/SbY6R77pT0HCWSDm01zkg71
IduEtygfWi6IPAW2V/cRrQY6K7HNcLrPi5xCP29IOIP9i3dMmTmpcHWr2wgKIbTHUfOBg3y2ELKM
GUmDbUzla6Uut2WW7bWC7HTIYV3ex9W1/GPJ5MfIsnpQujQA/hiKLrbWPpZDKtitlaEMqsG9/28x
X6gytQ5z50kKt7Pux3QD7jFM/qmP8QbskU7T25qBFjso+8lR+iOPB8EUvi24imby0y0kTYJRNrC6
GijYqY9spRY4/Fo4Wlrgw0TfmaXRxBjSgfRtuKtLqMVDI/fyIa06+9LKnL4sYjjE51I6qvC4zD4O
Hipq47C50X5kzkyXpjjRSxe5ZAf4/zXmrQW21zxkaZu7ehkAypHMsIf0ij1Fu8ZBx9yJHP9+Jmnr
H8WHthoYlxY572cSMyaIAw9n1bCj79qm2/a7rNv/L7N25rIfhibwUcEa+XeOHmESVh4qhC0pJUeV
yqAH1ntRIWoNaTLznf2/O/JPncpUiWT1853igH0turM2qRveJ1f1rgVgzDZiJwHhu/nO9piLBeXp
RttfPsy1uLL8AVya2wF/H0sxPsVae8cEvY2B3U0SgxxQCu8vWxK5LH+7DV2RFESBy5IraI8M3uR2
W0txxmN0pdxZV/5Ncm6vybH9JQkH52aP5CrBn7Z5Pu3F1+KzCUSTI0YdfOm6DNQtoY1rtGdZg5p8
/DPvAkEvQuSwPBWS6Y9g/BixrS0WWpY2VMvCTWu3HmoMKJi54UGUO4oclgs7vs6UpgDQFfPR30v9
IRfxmK9VMz/tIRdxah9avrX+4aqDJ6GCn9z6M+PuFlCoHyJm+9UrAurYMz4aRU2wNHMnJimpUgaI
orOcbwJGLtA5TJJTbE1ncibPhyTkVXTf/BBlRP/BS38b5vYxJX0S1BbUP6Ku25MGDKMac8PM2I1Z
dIO7/RRq3abLp0cLNLFNRc9BHB6TqXMxeLJnvnlEOVEGKW8DniMp1wWxd+1VijRqztuBVEKG/Xlb
2hzfUOLjlGMju6MKNNTr4bWyooMZdW+9Yo4Ce//BkX9vB2ewYb2kSAwf7eAom7mGHboYdN11G3WT
bdJH0dTkqhcDboqiHjIdTKt8Xh8oPBhNdHw3OuZsqsBmSuFeDkMiC9zlFeVhbRQBEqmmnOyWXge1
JLqb59voS7RZLIK7rQa8q01rPiTjBjgM/bbe55tsqz/4riHb2RX5GT+pm9bRobIFCqAb9e7yCtfP
7Lf9j0tnEe1yC3I9bYRNHICw159yKEBuQMvrgPb2rjWdcitKf9dSHhPvB7RSwOoANrPPp5YUI+hJ
OoQGNmV2a5S29Us2RTSaa7u6NMJ9mE2mxjIAg5jkla9N9bFAg2gADKaTrlKo9k7jZEe1CIqw1jRH
D+/3yjh/DBQwAwL9Cm/x/C0D+w9UIV9nSoVh06m2eopvqe/kUPXaXj5D0WI5L+0ZRg57n/SY5kfn
d9fvhk24U3ciM6vFjeX6OFfNzSiJcoix4c3EPKwvOFC3d+bqRkWFixK4CeFqx41qRAABwE3S8b4M
r6fhNWDvl/dt7eterId/iBmZSRKNBGAUKTUvNtvEKyZN9H5RtZUPfGmFS5oK4NfHooEVw8YrQrMh
zXBbn8xN7Gbb+JlItn8qroib7SnEsPttcZ8fgk0pCGRruNqlb/IT5kilCqmFrNoH84H+RA0XoSzQ
7fC+twGfdzSnvp3CnY/n8OYPRvw+2Z7PYRFiFIJJE8NEiInT4K0Mk+9WkWwuH+W6t1Dw9eqQgvhS
qSwkWk2YE5rOyXACR4wdJHepIpJFFhnhTpJovcqQ9fRnK3upq5epDfZyKiJhmyMTfx9g4tICjSRK
BF8G3SzLUvJpzPsz2gvboIo9dBu8sfJ3U4aR18u7tpbpUrBDzEqy4Jnmm/WgyiuKSZkwEjRBnIop
m0aSQGyneVlQ2FNHt8xvBZ3H1SD5OykBxOOzM5SG3FlqjM9BPhibIQF/ux1vgIyp3OI0eq0z6XZy
Y70IuQ/XPvalXf5GAPtwKCsYyQwwu0+Dbj9mbHd5O1fv0qUN7gIYq7pWA+0jQOqH8ZTdGte6ne2l
bY0sHpMjAntrrrI0x8X9ErRIJSNIe8GYuVc7+iNkzWM6kD0E173LSxOZ4kJ/mYfA4Db4hE0VvPp+
6EYqscMSMzf642VLq8n871XpfEmplkiRJHOkYgfTptShlWNBg8eF+NIZ6srUNfJt66jH6ln0vL3s
IiDy++yadZT7Zjp/332W2+H4Vk8i/KDA+zHI+tmEOUgmLmssTmWYRcYczq2Z2dGjvp9jsLWVHyLX
lISz80Kz8x21iMCogkLioMRHp74aGJHYaxB99PfaNb2nlu3b9YeIhuh1JNpOLuwDCGSG3YC1BvmB
Fbc9JrQuu4rIABdKAtDPEcwb9eexfjHkKysRPMxFf58PGYAYBQYG+s9pMIFSpHRS6dflFay+k5fO
zkUM3fLzqElxMI03eOlLdEvxYsr2bN8/Bi4VvTVEC+ICRmNmdU7nVGS6IVvZoU/grnZNrzgZ78bH
8Ioo119NO5br4+JGM5WDJsnwgcYLdtaAglUMhJvrP4wHQMIhouZIBjrN4GqzG8xM/eWCP4baF36v
t8SqqnFuYG6K6+YuRYtEamxli0f6UT8Grh7YhSAoC/aYnx83tCpJoIAxnCsSvo2Z+ViZvajqviJN
B6jz4mXPhREDXJ0S05Hxz2qP6ZuxS26jq8ghNnPb2wk6R47oJOdviU9Llha5CFI3zCrlAa5jBdfg
bLUr9J7BdO0JvofZAy+ZmXd3cWBVAl22LEfWr259jExe93v5Kr7xNTt8JvcTpu0dzasd+Uf6y/rJ
BM+oy3ccqDU+245RIy9yE85iRoYDzTjU4Z4xEX8XGFTQUxUkCqC++Gyq66BqETAs06BvWlPZFXmO
ICOTy1dt+mSynR7FWyMObG2QnR7SuAOUoy7v9BxYLm00FwqCdmRhqqF7GDddfZZ7Q3by0bi3wvZn
HEGWyshVX7Dq1ZfQ0oe4YBDokTokc74SBx6aKdAS0ja5WwEShtuP2f0BkyKbAuo/oJTpHRlEcOlr
1s4a06K4IPBmvugRIAGfsgLeHJ50BELZg4zffb3T7c4N7wIHSbf7lx+QyiUXJuvRw291hKIydbWJ
PtRFu43VQMBfIDhXlYsMfQbABlgTUM7pTFvBPJaJoR6j7G1WFwddyO4tMseFhYxpAc0bODKUORxI
ONnj+KMdcIkZSOvbl8s+Kzo1LjhQwMJBuQgt+BqM6ZbuKuOVRkUYKNGKuChQBKXUZSmq/2P0aqGT
jrDgSDR3KdNcq3+4vCJRIFC5QCDJbBjApjGXVOo9mGkeu1mst/Y0KDbjRW6diagyJko5+M63WWRd
Z86l+XhPqJMFduT5rvV9BL/FmP8XrxRR8vkhtbaI6aRRo6LWEFcrD1jDyO7uIhSGe7Sq+u/yKXBA
wOOKwMDCVXKxpmN1rGUWcreZYXJy0XZ8NjyCXJfu2O4v73x+CFQB6WhVz4WkFhUe2r5Ok6iEska/
s7zx+enBlJZljklz+azL8ZPW+7pnQF/RlXFn7YKq2w2K6SbFdFfjCXodFGMmGFUQfHsaF1eSUFeg
HYzYrSGWBBraj1DdHiMRg/r66w+UHuAzo0Qx+ZpcPkZ6DITlcC6/jZvkOnyZ9qmLuEJP6k1xUpwQ
hdz7Ydf/SWhZmOWWF9dx00QmKiFmqXpdHNnm8DMz1K3gc18NLgszXLjsWEvMdG5Nj2/STXVNqZvd
ggzUU2albgzvuOVrnbjTFV6B7mXTs79/ue8XlrnYqdZ1J7dzbVpODgp7T9mmjq/q4sZgT0DCONqf
UBhqVAFXFPgLUefnh7AtjflsYHicmUG6JxO9KQt2l5r57eV1rRalF3b4b8/SMDNGobd+Jmljo9of
TtKm005GVIDAqAOd4HVkPNGdWL57vrC/7ug/C+S/SKsKZPBQgVqahcNOHUG/V7W7RI0f28G8I1bh
hFR+H5Jx6w9vJAgE57n+svq9v/wHSRi6X32XQSQw7+0quWrb8Ji1ECVi7VVUtzezHF9gJa8gR/Cq
AuSK0fTWdo0ndZrp0EhyG9bdDvUkcPEPOqpL28K5uGGGYw7hbO2cWepT3WWajRn9ya5KyCHATcB/
Hem3Vma6AMam4CEqO68izV0uU8+M9FM1ZdqBxIZxDyb2yUmIda3kQNKm8rnKzfgXrhL/AcqcpZsV
dJdUim5DXORK1ankdgT6S9rYbqLOAMcf0XWIZFI8iypdcZpy7Lf1TPQfpekhpr7iBOPwZClR7CAZ
LzxWs/t2qq5NVhzNkN5qSSDZYadeNX2ZO10PKLEugSdmyIP7CU8Um5gkdrWMbnOtOepS+SOfILvZ
hxH4wjNy7JPjQA3JSYxKvc1kLXBZ3cYuK1PdC9MI9DAG1p73ie9IxKy9KlVvG7l7QU02vsrG8pqg
EIyxJkwdCT6Z9Sj023O5WIA+dWXUJe3PUm6n+9HtH6Y9mo3F1vAqlzWeuoFc6SH0umft4bLp1Vtk
4bRcchW1IaYHGZLgEmq7Zr+Tk/hg6uHd31nhkqqwyCk0Q1Wsz/oB9LcbURCodpngEbH6VF2sZd7l
RVojlWDbyiMEHsN8NKxdWACLNgTuoP8iqKg1omb+/KMvfVfcg02qhyFIRtBfEpO5TZHZOSjpjeAW
QU4UWkSnxOVOrWzIIM4xejzCy311LV9pO3SoYiSmYKp249KpH9PtH3DRLu8Lnev39VWk6rKFvofk
+6CSa2wV4k+6iuteyDEjiNw83riNilaqTDBo5imUTDWI9gZkb4bWkyL5rgLlgC7M76Af9AweT5vI
IsC7YHt1LtcgVRbkWoTPr0bbFFQ4dk0619KfL38E62n3b//k58ia1myUKPyofdHDdFIekOefo6v2
YG31U3Ff/xqE9P4CH9W5wIJCieW3cyNaiaGOAH782u2hVW9rYFmtikzw1BWukIsmELCkUxPMX6A9
eOamAyVRs51BP53b7I2n4b7IbXlyhX1w0TK5+NIyWo2BUU/nKtG3GKM6Qj3kGKrteyxh7JCkp5K2
5xG+owMIqNXBt9wndzTon8ogcvMJLx+SCoLRvLMXooPOBSMT9KyhnqJ10ZXZnoylRxtB6BZZ4OMP
qRUwyiN0awyYzfJngaAq8FjBvcSTGftlYsi5jpRxcCAz+y5lTrMF3+NLMKJHXp26U/dT3Y0qYKoi
JJEoi+QRnNBWxAT9FOB5FfWQs001BzhIZaPEXfs0mWqOMgBpTxOgOrYZlXsd3Dd2ncYi2dm1TbZ0
QvD0IXNblkue4iRiVRXE8lkZTLxBQvW9HJtHwTbP8eWCr/AwUnPSq1idEN4B539QMbW2kayWbVkZ
vecgOHV9uX8wa+3oT9pL0qSxkyLTSrtSQFsgCIP8KF3SoRTIerTsgz7bV6GCwakwfe8q8KpcXvDa
pi5eCDyU1IroVOujhspbFT+EqX5SJrK7bGK9II8CngXSUBPHx4WizMdgsDZPStWbztM2yKeOUeJm
V6YTnIeT8ShJNq6yy0ZXP5eFTS4MFWVvTOWIJx0ZNQ/jr3bdtQ71D6YSQHFExOu3ij7GoMQ/S+RC
TIW5HWbGqKhM99q9DqKnbxTdnNClh+EquS1+YVrwxoQeHtsEaCodCje/Crd/t2IuBindOHWV2sjg
ivbvtbG21WJLiOEGUnabD4Vgf9fvl1ksxASgBKP53NeYGzUp6FwlRvPqTnfac3YIb2a288FtHvq7
GFR+kggesXq3LGzOzrzIKmfMWtLLULuw7ulWAXXksbyBqMFNdJtsQbP0II1uk9vdURQBVz8S1YLU
5wf7AN/7tgqjK1UfObM+oW5sPWBI2718eOsr+21hDkuLlQGkFqoB3qznnsa23xV2rt0W9TEyBXFl
vfSHMX2Qx2EqziJc+lqMaarG2cexKRBhcuubwplPDSDUzvsvYHGr8RTyeBrwjBoGy7gPw9AjQusB
mSuYkdHPAI1H6bUYrGj2yUaLhfjJ1c9+YY77CPSgzpAoQ/QeLEf7Jq42NVOeg7Q8WEr5vZJMQWhb
LRwtzHG7SYw+Izq6F2cLMll691JPg5OaD+DfcCrrEOqHousFnrLqi79N8k8BTWYT7UNsaA2K55gl
bic//4EvAisuQ3pYNmWeP3juSjf+KIOfvSd3mE7ZkVF+bLXw1tesvzTFRWmrmWqVgdAFUt8QepMD
E7qTLHB9oEV3UgUOtssrW927xcp4Z4zzNk38HmW3jjzX1nhjYDL0sgm8IdYyiIURzgXZJGmEga8E
ExIsBguavwED6W0hYbzHbHaZ7O/yLHhLMyRKqXmPPCJ2+04G4ECLtozRNzNt9tCnPWVBulP89hDr
SuPIpX+qdcuxDJCFoVDwy5TLbzlI8uQWoPokanW3lwfLIWkP8iENjLqsLDB7YqDC07fhNQmrX2DY
2wZpdN9RduyUZJ9o9CYDfRpLm5OhpY+jlOwSVvbHTFKeurLN7ErKtt3QT9t6jMHNOmaSo4cZsK1N
uu9kaAQMgMmHUYGpQJRuvdEPDaT0LXVAAHyAKKHdqNn3nhbPbTV6MRBZdhr0EK0coy1IaDc5G64n
K21tNQOyUtZPQP6d8xnzA61VJwrAKd9Ke7NSTxUbdr5VHlBBvKGFuhn95qkb6H3Uy699kpwjg20U
f9yAheamDMAtq7V94MpEnVym+S91Lb1XtP029KXbt9ZOaotTrOmvRqVfQVJMhcBYWR1YN2x66JT1
cTnYiswcphhbtdA8eaLXslIeEw0UwU1+6nV1sgdTBj5IDd0sqEC5lOyCPPXqKT801ujlinUTt8Wd
TNPQacLkbFTVY12n16QEL4IVAo+gKl7fqvss1hw/QZsiY98mpd/kOr1tTSm20xBlDOz9NzXG1Hes
AYvKhle91jalatxpUXfAaPpRKaY96dpd1Bv3Sa/ux6E7Rjq9aTV6ahoT/GSWazDQmXe6A53N2JZC
o7XN0aS2URoeaPn31IjvLn8Da58ZQgfmrtGpJzrPpaQxuZx8KZShxu7bU0XAtytouIgscHHDHOd2
kAYL5ZRvpSbelhA3uryItQx8uQguVvg0zXOq4tEjkdBGBmTX/Wn0RYnjmhW6CBbcBQJJV1oYVtef
J1btMUDussx4UFpdsF+r6cVvMzyzhJxlLOwySz7LGXB06QtJIsdqUgdazYIbUbAgnhVBaaVgKmWj
w7aRt7ZJn0amvFd+Krg41lthhgw8M7U+4D6fEya/q0mexD6EXg70UO9VL97YwGxHNrnvPdWVdyBU
OVNBUWV1G2c2WUIVxKKPnHiRpcmM9STpcF0pFJdi45C2PhLN90qlFGzjep62MMV5uF9XcQhpADiG
4p/DBqzdrbYtEFrGqr8eUsmbRii+jX6ruGgwIVoqzWttBAJUyuppLn4F9xFkik/80oLuBW2y1i7T
+pnomWtaGMn691/bB0/v/+0sd2kSkHZISmTiazMAQRtDeyCNXbYCpou1sAE1VvgLQQb1ZUgfpX2l
gfDaXEEABU7Ze3UjCRay6iKIvCb4GgAe59+6EWnHbJxi9PO7Hz7CxTC1TsTAN2iof/JyX1jiPKRm
cV73IA7C2SCVUNhtKomEyUSL4Y4fKKhSn7IMgbzAh5WMbqX+ikvdiUbRc339ZH5vG3f+RTxEtGDI
aik0wp0ikr28sEQyLqLlcMG2twozKKCIcNYbUMHHhmfGo11lRz0XfDargAQMKEBdA5KMSKTn72oR
KPoxTKrBp3iGdJpNdfC7zuNcTW3r9IoCCTGVLkKJbUoiWs0PCBNfv1pa5rwiCQI/zrOSoRNS2hm5
znVgSicwJoZ4dQXhEwvzHcXQUI8+AoaU6xzz7lBr8Adzl0bS08B+DeWzijlbU9u0ge7GDNTIvrAx
PTcsLv1MzrOAwyKhVUAssAGZUgwJoYAWtiT/kOrSbacHFldwAvxq6+VynFmtReHdi/CNUXEFY7Gf
Tyb1x7aWQwQa/TaSdxjDPKKMusVgE/h3T5hjxCiCcDZszbmXNtXPNltm5BQ3LZij8m6jKD/8KBNc
F6sWVARqWQNbBxQLP1tAs1hFVyjpz0ZrpnZrtj+mPBXkECIbnGdJXTgYVgIbUEOy6/Z5sgxBRFu7
bTCkrCJ1xHaZfJ1eDvXKH2ZhR2YYTqQdB1N3jFIUoVetLLJTLtS0VqRDJBWJHTNKZ1SuQdrq4rl5
2c9WNwtkqR91avDQcKEmbMNyBJ2ofKaJf0UjY5M3hnfZxPo6/jHBV+UrMlhympcQEc1OU3st0WPU
CTD+awHTAg8QZJwhbQb2189uVWnT1BsUspA6e9VznLqGzyPA8KvyJ/1iyAhByOuDBPMDHbsImKTF
I2mUodhGk+KF9BmaVh296Wlyq1XKsWXtS53kPy5voDaf9JcgtDA6H+LCKOhGOxXXtXyOpY2ZGznU
zoFRgP4NuFOMyoLeDjxj8BGQgp9kmowdAJbZzjCiraozT2nibhMFxk1U9YnX513pTkn8ZqlV6HTx
+JTnt1FY90eTlcY2TcKnsUVomcbTGKIcPeVGhOkd0CMOTNdAIR11bmeivGiq1b7Lq8atYnZDahZu
NBrUbtFpohKuaPnc6QYNPIjOe54C6gTdxKdJmw56nW+rvtyFNL6qdOn75S1frZMvz5kLIjRgmTxK
DOf8OniyZx7RPd/KL/VRdxvXo5AJSQ/prnaCDWbcRDjB+VLhzhvXsQ6yGoL4gqv583lPRltGg4Yk
A7XyKwBI7FJ+m1LFyytlG6aCt8IaehXWTPgXquyQH+UK5L465XGnI+or5XjMNOJNxvjNLAlAL2rQ
eqHUGUeMtqfomVWZbQIE4xIIsTpNIVVwQmoJ3H0lXnz6PZy3J0HHqkIp5HOC6FpC/L3RAK/3Bfnv
WrMQIoSzPBwY68A8wN3sSq5Coq1AjS3eA1lq5/eS84YW1ia5EaH2VqITVH1QXtBwqCBy4GJskwW1
0lVIgEe5chRZdyTQ9EKQygH1lmBVX0zN/LwYndWg2axDIoxbVJNQX8rMcjhH1rlPZW/M1V2U4gXY
TqFoGvnLOc22LAXWwE1lGvxd3rdyh5Y5CN/QvzqWU+v6frKV6s67/Cl+PSjODvcppq2fWkUNO7o0
RLskTahT5CMkYIHjQi2b/pAbXz+lUtsc9CL63qJxleeiKbLVjV0slttY2WykVGP4EamV3RZVtwXf
k2sW/m1htfeCBX/JObkFcxd/Vk50CLNmOCfqAw0qO0IbMIneQzAEqvUNoQ+opuO9JiJgWTtPZOQW
gVIMJpf5rGaUVDOIRpitixFPDQZATfFOSSQ4zy8ZB1F02dBUUCyYuEN5t6Ed7UFRioanOao/SRoU
Dh16yb28hyIjnM+0Q4ZuOGiWzmj726bxCoIAQQ644hBYBka0TFCxwzG4/LzJDRLk/YykaOvSrnpI
Z0qIitDUMfed2pUCc+sL+m1O/XwltFo2kqgH3Agsn6GH9xxAfyER8ZevuIAuE1nRZ54ZMFRxXh7r
FR0agv6h30920UZ2BNWYWdrm8ul8udBnFwAxLfYN/b0vHPZDIEmmGZSY4lYP4wQpjKRwMW0HNLru
6J2CkZDD3xnk3CEFwo8V6Bic8wT0wnnmxNZrM2CcBsWb0AwA55EFS5x36tMVToB8n5VHVdwswJBy
MV/XraZEZo1vuPteRfdgTrBV6VWefuJJ/XemPvQcF9lhD+aXVurR0o/kzhnN5h4CNzYD7NXEhNY0
MUHNYMXxZ2ALFAhMyHej8fbZE6Frg7+Jmt+ZWcU+BTS2VQqU/fv01Zeb5PnywX2oAHzZR9xmH0EJ
aq6zxy4Wp5HWN6sSYDQ0RFwYIof+ITpWt+MOyX6+Mby5I6w5+rGFIuRONDC/8tXNFbh/rHN+8z/M
fdlu3EqW7a8UzjtPk8G50VUPnHKUMjVa9gshyzJnBskIDsGvv4uUz5FE5VWWC2igAUNwctqMgTHs
vfZaqYDitEhgXRseS/FNpL/ru596yZvnL+qybtsUkzVAPEqnQHW4HwFUzKDQhD+f1+PJgkBdB3tW
APmxvHpfjZWUF4J3QM9Ixdi4vTBBzErP7Y1OzdQWNOb+tjK9xZvGspWIW2M2DR8Xwq+CYR2u603q
TBCL305Ln2rujallv+hBDtt0iP0arHHzVqMBTcI8+P1aMxUbfCS2hkpbzohaQmtGbCwRZWo6VWwq
fsYk7YyRU98TlEOMOVUGytiLiUQieUFIxLpj3Ii9pYMBKzSgGlJZ+rXcypb3eZFOjPDWW2vkfRNl
Y9PYRlzAAQOarTFErFAjKzM+F10+aQYK0uCCnnk/F/1tDPuxqTPsYEwrc+ziIqep04pzTsRTvdrE
yADJTIBtUIXvC9MKm/Mxh6cHOwXzSobekaf2w1kzJwsD5mRMVZB5+aBkYwE+Z+YIqRxV4ymHy1/O
4I/Jvv9+w1jgvptIupWPNGgI4amt3sDROJagECptZ1CIa3U//wMrWLUYoKQBN83S3zsWWiI3hdGC
VF04un3L0S4J+Q9GG8i6EBthVYL95PK7UauiSRpoYR9Nra/dgdbfNP1cHvKJzwY2DHDGEawkPkga
MqnPR6vBBl1vvspyvqnDQ8ruKDmHnDnR+O/sLBbjZiaGyI7k9qhE9mUTha2jt/2ql5Uzw8DHQBp4
s2UMnag26IdjgfC+MxcJ+M2h/9QCNzsRZUKq68DX+soIUr9atevf7gdvjS19cti0NC2x+/ZY1ldF
2kIFFtvFMz36xBLIxiqPWOAdJ+AlWhSIjGYc5mbTYt+WHFLS35CxH0DO1YO5ZzQ9q5Lk+sw0d6qx
ICEIzVAC5Am2we/rkMqlNCSmyiEIlh3GKITSanwUZ4UCTpoBtQCcM5i9tWXsOMoghFNadQv+l3Vn
IuqupU4tnj9vohODGz5QtBL21liPL2mdjL6vENWP0cHrr0qoOdBH/v25wIYTHg4DaK9DGH3RQCAC
xy6PmfxIuycB1lKSuVx6+rwUp6pKVWQV0kqTYvkyS4NZjTU0JefHKDecNtp08GUDcON+buVUXWGo
mUCPGBAgW/W+3UtoVEaFgroiiTJgph49S4nODJ2nujOAwQiSYfk7CS6+txF2PZykoc2OXIdYH5JL
YTNQ9MKXyx9C/Pi8QKeqDcMn5JMxf0K9YVEgeczsSmtNdjRVyS3jb3WjOQkoB/4TK/MifhKFXVYb
5CkLbowaOxpIHpX4TpEeREjOfJOn2sZ+2SnMRqaB/M2isISv2uJcYce2zRxet3vZCM8so8+ZWCyj
1UJloyhQDiHxgCTJzoJU0edVdbL1sUbToOiEXd1yqTFAEL2X4R05Mrk4yAVwUH3/oGHh5uQdhAGF
HJ3jRTrZBd5YnAr9pt66jhskL2X0t+6Byg+suWjtczQCJ23AC4NVjQIBMXtRcbY5cB0IbHYcoCJX
Ip1Usms/OZdYf2qqBrsrFtDqFPFd7oVBOFkMNKfsmLYJBE7sIXUNo7lXessMQER9rlAfewMBpEuZ
/iD9Ah709xWXwlcspWkKcyPdmjJQcxz8Ur894kzPh9gJJhsbehqLmhNlJktRGjbHQTy3IOOFv+lM
TOtjj4OFWYEPairQRV2MN6KyRyog+HuMlBwUR/j+xaPaXqoI3+Bzuvu8e3/sCDCmTStPCK8BDrAo
TtYLYQPg1RxHUJD30rAymh7r3OT2czMnm+aNmcViqqoUY8QY3hzTAV4ypjhIVfjtseB9SRaTmiCM
i9IkzTFnY9COlltH4ur3SwGeYg3aDzNAfdEycWKoyAxVYIJUT5WgCM4iR/0/sAGdR7jxgRDEGvd9
J0ZKeJZ0BKQ+KdHcqiWebpwDf5xqcwThTQjIITgBI+9NaCKr0zTizTFRMx993I2UZ1KfSyX/CDEx
CCZ+BFgU+B4QN51e4804ZoIrr82lkYOfdUdz86tojPXILsV4Y4xIsdXkNZfVtX02s/dU8ablADo1
GOw/RLapSKxCaC0/ttGhjqotE7WDQPfm83Y6aQUrG1vG2v2jK5MnPZ5Nsb5JK4i3hL6d/lCl+sxg
c9oIhBfhujFNe+m9KXKspU1R8qNVR8EwJM5Y2W51LqXsnJXFhGMypCY3cc6PTNPg9KVbEd3n6jlZ
vFPD2rS9wSiAyeAFlf6mO1Q1rSURZRwZiJdgBM6RlW82+5IB8FN7/0HbvDFF3ve8iGeF1OQRh898
FxvmnvS7qDqXv3qy1t4YWQwGEJIUOVhj+FGXDqFmw4u3ze3hzGjwcQYlmGIwG6iABGrWUgqmiSGn
xPOQAXVg/2Bh7OfSJQEuKy+tcz6Vj755mEK7YIAD4weWBu8rTUvqtFdClR0zpFADP7dSE5k5Ooef
wOLbtuEXupT6nzfUieIBgy1jhIBX4uPWN8fCWo9HzNhKs+H0oaeV04LPmZ2ZUU+Z0UBKg4okGJGW
Y2pvtCpPtaw58iH2eZg6evFQ6M2+zx8+L8/Sa23I08oAgRQDjhzM3ktgObHrTMSGNmIv3yQOQud6
wL4VkZuZ4EYjX0OwSHjipvwW18hSd8zn5GzMefGZfXiDqS7efGaK1jUsaUA0YNF4ZWn53mq73mFa
ulNBohKr5fOZIk/9/I2j/oPBxWwionCs6x4GtZVww592EG0TV36yV3CaeuXduZj64rP7YG6xkhB6
qzI+qONRkoAjAxOlUbjU/s01+C8rQNfDOYvvb7nK64uCd0qSo1CjepmXddC3+MqH8cxANW+0lpUH
Jn2o6xrwKkBB+H1rVYqWVWmm8SlnmoBPr5rEA35Ajz5zKxB5kL1KgTRJzgWpTlWiPsn1qQCzmdYS
+QFSuRKI+3g8pjTfNqy7VeX6oKnVmTlyWqt8KN0bM4uJZaigBl9WyoicwU1mpm6fP3V25WQQfUqK
b4Wx1fLfW6HN7QYBMixn4SL86BiW26oNRYSC1epXg4EfvTkHzpveeVkmxMgtXdbgd1CWWaV6axu1
IJI4lrBC7bp1IMR7BpmzGK/mUsA7QxAighsduLb3vSIy+wq5LzYgsuDHKTLTAWLbM5ERwdrfHPVf
TGEPSIA5UuDgWHTArkTct7Ux4tYEkV+lzA4to7mXKxAEy+PYdqoMxExC5Wd6PvlYjxaqT4dQ3JzB
t9SNHLNcImWrj8fERAisT5RypcSd7ULXenA5UmdwjBUbMta2TyOxs3rl2GRdjiQh2VfH+kYq29VI
tacupzVSX4aLASROiWHUQBJXIBLCfgbe6MjRkaq+kksk+pwZ+E6WAIMDMLrATSB59H0rNS3WtmWe
kqM9BHaz7h60bRVMuaoZWAaUq+w2csna8j+3+vHLRbWhWwAcDJwPQFvvjZZdO9hRVgMRqJduHpp7
Da1li+YFSvtfT8N/R8/0+NKh2b/+B7+faCVQDzFf/PzXRfLUUEZ/8v+Zbvv7svc3/etQPZc3vHl+
5heP1fLKdzfi+b/se4/88d0PqPkmXFy1z424fmZtzmcjeNPpyn/35D+e56fciur5n3880bbk09Oi
hJZ//Dq1+fHPP1R8bP/19vG/zl0+Frhtk8eP7B8Okl6f+fKu50fG//mH/qeOCDjAvxY2T2BEsdAt
+ufpjPInJCl1faL4t1QDQUN8tiVFyvc//5B07U/EEWVAzrATwpcm4xyj7cs5408gvfFITAIAVMH5
98df7/euoV4b7h8gBzrSpOQM7zPH4V9HKHQMLHSm/Q+0lOCCx77hfRcZ45JWCgMNDw2Bgy5sIW01
UYMsqjFNaCNOf+aDEBmMdvP/5mMv17z+ng9Wf98iEzp6YA0cnTcPe33O62OXD3tz+esjB6KFv17o
1cSrbbtORw98/CCVmC98tfN6zeuxl2sWxXk9Pf/PmGtgtrW0XUs2uDMnY6/3LIpz8r75mtcLZ/sv
zz5VpMXrtXQUHrXb0VmceFNdr68z/+9kMZeXv1bx4s0qkIR4CZhDXkp56rr52MsDZ4Pz78XrLd5p
8Zj55+KSheH5eWqT6k7dZvqGA0S1b6Y/tR1X+1CtoNJYSdv5+HwIOxYQVgtbrvYv/52PMhqD5Zgb
mT/fbBkVsnTnM/Ofl9/zKdEbYQBU0uOba14Nzs+db3k9VtU1aEAjfCt/v9frZa/XvjxP7W0V0pl/
vcjre3fUHHPv9XKFx9L8Hi+l6JVRyMGb95ys5r0abpfvuaii+YlllGsvVl8NzP97ufnFxHzjXHy9
jL6/nJGRCMwdLElHOZhvINavws6/3rz0/Pu13HOFz+V8PWGkIPqqEYdfNzUHZHfywiu1Gl3Nf6gO
WVuFd9RDsnz8coxLUrNuRkN25kvmExgyu91ojzevt2K9nB2KBPxafz9t/t8odS6YksxLFrFfVvpM
vouIVu7eXGqhb/SRyNfAf2WRi/gJ9xo2yv7LQ6ZnZsk4BnFXK+7rfbLUNhvLEOUbs3Ksy3umZvvX
ywqK/MoCpCJ/l2o+V1vjKjWBuno9LvXtM0nTfDtfMB/XGrl0ORBUq7kI87GwJ4mvgqLdezXSNmG7
wqIoe/N+bS2zraonT/NdL/e3mnlhF/1Ltb9aHtgeyp05XMh/1XxVjhcWZWz/UicizGvHGJps82qz
1Inucib+rUbUylBG6vRfjf2+EWeziKZlhwqJbK8W5uNTIyY9Ny/n43MxPm3E1zK8NuTrMXhk3zbk
fGJuyIp0/05DluKlIXVbTiIIc46rwrLFxes7/92IrzaRfVu6MXr2ar5sroXfakTR5k8Tx3HkRlMD
shjsAn+31PzMTxpwPj9fPjdiipjh5vV7eG3EFwPzV0gHmb7pXPNXODfg/Jj55vcNWJIy9Y00oT5Y
yeK13OjMw1a5vOt61dwkgkJMc/oJnhlkSEDbyJl/ZnmdYrtsfp1/ybKBTEI73M6/SKfkN6YB/oX5
xrAr74pqzUYTuD5e0TsNqD6jGTXoNuOUNoZXOhHlYb665nnqaGlh7+eTeo2hgbZEf3kyq0eobmQV
uKGnW1OmxT7RpHw136sgXh/EQ0L8+Wyfq/F6EOGv8kRp96s881lhN9ab8gy2lMzlgbO5vJvLE3bR
bn6uyauX8szn5kN/lWf+MZXHmsoz/5IGUJK+L48xlWc+OZfHFlzfzjXBtMp0eTJY6/lsqIjYl6fy
EN3M/tcW+re0wL/lCv/dzuD/u2P4P7gPmAjLzu0DLh6b5LHEhuDmmWNz0WAr8Ziwt/uC6Skv+wIE
iP+U4XLQgHAG6uXvTYGm/YnIJ5K5AeewJlfP35sCIv+JkBdQX3D/QPpUnyiIf+0JFO1P5Kcg9ofN
ALAN8Mj+zpaATEbeOC0mbwgE3/ECQDMiiACo//stAfbaFhb7ghw6NXViJXNHK11rdbdpmyeV06Dq
f3Zy7Gl5AjAIu8xk8zIyMuiKFchAonsa0wtRx36sW4Gu83UnjIDnSB3PAIPJ26uEGxCu0leWkQVy
fzuYvduq0tZmq5jKGOtVH9S6rlCTXWbH12pNNk0nKifXbUelICnA3lwhzRX8HkHPktsUTpuUGF5u
/9SMfK2G0iZjxM26bTiAe4qYvi1v2r4MUJpASQgy/oD1L00/Z51j6NFR44BRdqUb1UcdzoGMgv2r
1gJLI17DMwC5bDVQ+nRXp98TSHVUGShs7pTyUquUbZWFABFpK0NN1sMwSfiWbl3W35i6BbgxYBVz
jOK7Avz4YFG3yRSH8cC0ua+m+orpdKWxJwiRuIOqeAbcD8iwcyPabZu2XZUF3Rc9BQeO5vbFVkN6
jmmvTfOxrxukezdOXa5lufdG0viFdeQZ/Mdq7GbNPkQKKDiMdyESsaLMdiVk7BEsvqJwuG85uFKM
imCZBbCQdFDbzikicJpYbeuEOXGlFvXLOFIGv9aGBXQ4W4dpvtZoFOhjuG6s0C/2VX7dCC1ghHgQ
wQxMI97FIwt41Tpl1XtIS/YpJ5Uj6vBJZYZvGkg7ZLHbmJ3mSSl5yGvoAtSFx/LxknWyw7UHK4kn
iVwkzY2V32XtD52a0Jln8cpUpJXU09EZh/zY0nAXD8oV0YrOIa0ElEBPfMRzH8pRp16fM5e2zBtw
jNfEYQLkN+gBpq3smi7dCiQPSEBQ0651KknsaCH5Wf0oFbsIKwAVWyzLjG4K+2oQEBEvyFrrW/D9
5rdca4MuZm7Gv9vlhUWwMo3iwKqTK6lDLrr1Bc7TQFcuw+xBVjZpvUH8BFm/ZMOq9gJpIKvE1KEK
ySXk5zWBDRKkvCfbOGPDGhA0A1RIcKINMaE+0ZvDYHSOlZsoTu+HiZx6ZV9RhxLNbw30IugJPukN
D2pLuaqy2s+77LqDUICjFAKphkVgtdVFlms3wxh73Gqe2lQGSXmf+vWgPIBE24/KahVK4y0AarmT
EbF5MwD+cjS8dSzAJ/hxFAGI3IJWr6EbUwD8/SgC1NAYlbItHzI0taX2ilNzpNdgQoX0zU1m0Ys6
RFtnhU8bEADb1aMNroyuR6exlEMNxGmV1H7dIqHQICDN/64glyBuHKM/JGYN4krLgTOPO0yyN0lV
gfO8dUb1URnSW7AUBJ0xBKys9iYY0zkyHSSJHE2kdCBPcVXGYbaRjOiH2aderherRskdO2vXQ5Qd
Msq/kLj2tXrAMMbWbZIW4B40NsjPc9NU8vJC2Yei9UZkD1sS2Zcm9UAR5BiN7id66SnZ1zyTHS0B
+AdIfYXfUSWCKNrQodMNbptYXkhTvxO121T5d65ZawqgmKv11VVeaSWIkDtALW17JeLh62Bpx6QB
4XnftVtZ4j5oMhhyLJnqQDtv12fhzir0u77Q92mjyLtyaCynlX9UtPWZACdDf41QsG8rxSY2pG1q
GJvOHi+rfFyrxrfODnMonY0cMg+gsMRIEtfyZUXZVRh/VaBb143sXgb/ac3YqgCOXs0wVEjaRVff
xVIFWtTKUwd5xfLtGG9YYbhKbnngPw9CTXY68GoVin5Q69AFCbo7EAz1inpn4VoVlFik2sCkW1qq
24Wg7TaqdW7SrzLIuQbIvReJT+PcNzQZtGCZO/SWEyo8ckbjZ1Z96Tq2H0sM2CKDhI/0vaORVzPQ
xyAy6cYJsH35ocYMAPc/FoN3XT24YczWYPa7VqzO6WjiRtaI8eCm7LGy6szg8y/gfWhtnkWRvqYi
eQngPBtgmff9X5MnbDuNlUNbIYQo36RW4gnpShjEidNzclbvHb0vxnQNcUTbBBIQKI33xows69My
y9VDqoS+KungxgBw27C9z8t0yowh64AAAW34kQek1KvK1gpbPUTZdsyuh/anavZnPOWzONIbj+S0
/EBwCzAQaJ4ZU5jrfVkiECg3ipWpB+NCbMcgXIF/uHByaEJOomfFj/Iyr91sL35MKjZ8la+S+EzT
TbX12RtMvvw3UdEq1PhICWpT3qpBu+rW6gocdmd5NBaK8i+tBhg3AinAhQDEs2g1E3R9OYMe8WHS
WB5Kh14aLsbKjeUlUFrOL8WD6gKWdtfvhnNEXQtJib9sA/QCyW9Eu5cxS4MlANhpqOUBtgs/Dvpw
nVwgjy9bGXsVjK6xTxVX/Tolz1L/82506tOwgVlDPAeo6A9Yn8oGohSym+qBKJKjaHe11gVcvgId
cKBpzZk+C/DDx+acwOVYyiJGZn7gCBUya6AW3PFDMvLrXmdbZPk5ill41TTtFrKT6pgTFPXIW8vh
rXY3DLZfd4OvlvKuhx7pAFnSzBKeNtKrOmQ7qWgwbnS7Tk4DWSkccDwmWDZ0Wyu+bccmSOX0myqD
IVQN1wrt9oJFHgmriXBqS1l1NKoqCFX+pBlsKwZIdsWg2Y8jT03laymR72uLXfAaWd85UtoTaSMJ
LGTQK0EpI0lBZ9e7rKR+1t3pWbcqrXHXxubG6vRtrUsAy6XkIJPqEBFwK8q1cl+H+qbumktAEO7U
nN70kd2sWFVeG7a0T3ro1spYurcFFP5a0oTrPM9/WhA8hqbKox3llyNPvzdpogQVEjCTLmFOI6wj
q4e1TXpPK+k+F0oRdGa+0ykIPAf9XrBtPuRulNugHSzk63YQwHPXDnBYXkOqbV1yV0XwjYygZYSC
rdsl7S2rD40ceVEM1APygeR4cKMs9wY5dXWDr1qrdbryJrfuywqiHuAO6wfjWicUsrEGxtiaVF9o
l92FcrESdn5EjjLSo0jplmPs6lJ4D2T2I2KkrgE2il43r00igZercQ2wmwP85jVh7hVq6dsVJnH7
9zht5g8OJN/QOrKIbKnykoaUIMYCTZ6BH1RERZLxsh3vP/+qFqkhvyxgPJmyxJA3vQTQWl3Zd2EF
ORjroturXrSt/PhyEnwFsuJ8Zt2JuQDhLGxHwbwLLNASe6438P6GqjUekHWwaVRHpuHeoM1NpAxu
oq/7FPI0Ye2OFI5Ki0Lmr4BOPVkpYmv1+xCEKFtsgw9IMoJkh/CKUPJTtV+ndX6PtVaa3qSS2GKh
F/QRAtvqDrizxmmqKOhTCLWp8gBuSM9gw3NsYQsUR/fhRFmraX5DK68S6nrIwXZiQ2wwhiIRPzNJ
TTPAYoZ4V/hpC/1mhkBIj8rAqI6HEiI3ZXpjxzdnGnOa5d5bgIwNeBMwNsNF8EGfuC21qkeuvX3Q
nc6bNc2+2+4T3WBg3tqbc3mS6scCgXAC4E59opMDP85iKqKaMiIlBuZqHb5qw9qNneEjN96LFcjY
RHlgxqlbE0BN8vvU/KEne5nfl8ipqyyokyAmX5cZNiw3mqZfdJS6hVxjuFA2OcTGwZLiWWm8Kw1r
VSl0NSV3jNNWoBq3mRSovQoe1dvmHHUjPq6PdTh9DkjHAzce0AqL2GZWSaFsFNQ+cMQ3jfCrOlHI
Jj9kgGdIuM9y8IyqhdsjE7BSITvQNUGU2AAyPEc9AbUZxrnh1tYibGn3SLh0KYCodEw8lfabQph7
pnDP1rkL7Q1nSEnulKUCItzRaS3IDIWVL0TrsP5nYsqO2WRrmlRf1aJ/YiE/ZGDDVdUvPVNWVrIu
hv6yHjKsbK9tu3XqWj9W+n0dgzGXXqSj7g1RudKwcRA9X8vhc6hBVrc8xAZQEK2Tm8ytlM5r0mqV
qZ0Lf/GGx5D7s0e3q8xNWhp+H0GtwjY33M7WhLNrvVUkT4VXP6RZ4oTWI6nY955Gq9hiribJ15rZ
HnllXndFfwlGT4+Z+p63u0HmAKod+gpomRozYU8xZ8SB3pZOYtirlMhI4GSrbhg29gD57uTSgC81
KbG6T75xM15rZrMawy+lSFzdfOQhBvPkQNtVnmgPVVptu7a6BCofqhPXn39RM7vT4osCPNkGfsnG
4hVg/PffLMnGtlGVPDpCckmprNWY5F5SJtOqYC/34l5IEAOFKEw87hJxOcbYFjeyB0qPfQ4O37CH
aFvRw8MlOZUGvdg48nlhOehFTqKOHhjyXBWulSF6NthVVh6gHwW+h1uD/Gyy2A1Ty0lL4UhmYKKt
s9LjxmU8RH5YbhoZ8pZde9AK1QMjvBMOUBrJQe9vfWPJRk6+GmqxiymY92LhRqS/MOXmShVn03w+
jAGKJVv4QJGwhpQieBvfV5DO+rKiWpodR3JdFtepyl0tIj/VvtlmHV+nOnHC+IsZ3pbJZZSAbXX8
3km3qR45Vlju0kyHTBfenlpBKu2i/Ca2rks46eh4NbR3+jDuYnjSmMgdix1KbB5b2q7TfGOTx1Bz
Zesnsa5Ne4cIBxim9mNV7XraY1YHDTLATCWNnSw5TB1NDFCUzDSviTcDPQJN67IS0mNRNgLynKVn
hnr9RLWoAFxAJhaAV/lDXi96jZGryL8+VvYdKeQfOlYeUtk8WQbigRB592TRfq8NyGmGyIuSsXwA
eF2EXhbWHvQ3/bTXNhKIlNVS97T0XpB9rH6PzMwZzNZV0SdICHr1znaK8tHk2KonhyItHRMMa2Pz
VBjHrPwmW49FuwPIx5N574V953MBzubxmmPB1/TVc1MXm9JmlwU1MVyLbzGzXTgndl1BvNBSHpqh
uwR3/LbQ1HPLjg+jLNKCAFbRVKRSKjpYQt93GyuyiJIWMgWks5d84tdQ9C0FfJWgwBp+Eg+hoUsJ
zIsuKNE//6Q/rngWphfTsNUiL5J1I4WiaufJfu6N68LVbuwVDaLgHM5uwYCF9RWsIfEeaX0TLAdb
7fcFhfuDVGNv0SPSOJLHwYvd4htf1w/Ybo9+4Umbs5LmM/rm3ZgFk0BZ65qGXRoQigsAV9rYmSQp
WnmUsqR3iZ5dgbut71TQl7IUq9bR8Fi6pXLmg4HSaSCaKeI9R7Q/N9aU3/dSd0GkYwwIJcJziHKH
3lhdJeTQSNTFKOLIReRnJu7CjJg0owsKy8e4zO2t1YU/eJPeGhy9UBg3LfpXWkVwyhHsQFQ4hixr
UxQPNvIyosIHavubXg6bHJQRVMVqoNqxFF0ZLl+JIfppXHOuBSS8AVGX2ysbrWldJe32af41hZMX
On/gBm+hD694ZXuhZUfTvqD6UUC2Nr0E6tQEIIk2cKKAILn5BofWKqz5Xmc00AbytVb0R1m9TOj3
tLnKtH6qnRFzCzyColinhfEjsjaAJN2yFC7aBP2wijVf6kY/ikFeU0pXhs0OJsCDTliAcLIyKxc0
fUkfB1V13aSjT9PWsfqtDtbzenTZ8LNvbguzX1PyswRCwuwQQmiFpyb3DFB7GW+Q6rGP3YAbA2Lt
xLy8sSsRVEUbFEq5GW3FN/MYCfz4Lqo7TDGEfaHaoVYueHk3mpbLy84LdXg7u1UmrCEoDHkrM8sN
w69QK19zqdkYefFd9KpnaRy0/PeaVF8ZZX8IKdn0IYSNiBVIhbUFwj0g9DDqLdhRM0QZZKfHli3c
gMoxdNRcvejkFe0CtdNQciv1+ii+kdTSKTPQl0Yea9utDiI/VlGPgcMUuqJr0mnXRjcGeap5Zz7p
qUe/7/GIOSHnQ0XO3ImPzMqIggWE1oAIWw/ML/BeOzrA4fVNhBHkc1sf3DwKTNkI1VuIjAKRuZjv
Op6bVZmODQauZoP4ENw80qo5m0SvzGnyH8r0xtA0w7zZLUgKExJ2wM3RRo+iBfq6eMrgytYNgNKb
h2GABkI3eNIQ73XjXs+kL3hdxNagatorrjDajRrb60wX67zBbGiDKwPRJIGgGYf8oBb1gYwoTg6h
sbaKsMzb2RVIi2zd0dTaqarCRbT7ayJbxzouXcW8a+XCFRYCSDR0RHidxvu2r28T0rlVk7qlFrtg
TyzTbzYAxCMI1dBrEfJi9Q8Kn9SIhbAFpQWtXndgh7DCH3KBLaZ46JAqYZiPaW35BB7dMCS+2ot1
2wnTibHd1pp7feDbyjYdSXvQ8OWN5FZrvkU94l+i2ySSeVFpyPxE+kMtsCewv/ZGwBClyxrhkUz2
JdYGjRoGncwAFXri/bcyv6+kB1ns49G4YCxdY5e4TfSnjnXCVcYHle5q8UOArdCg9v2gwtcDvgwN
ehJYdsLbBQUK8D/LWuZpxfMAxbYccb1wRVVwBmGHYlkCsGBQHU6yEpF2V7bdts9UT0FGRpMMiLML
h5fjPkmwLaNJ7EQxvi4erjNeXGK1A69OuY3r5sJGXBCEbWuF33d0b1SXo3SvwQcSmzRIjB8IADn6
iFWAGegNwjy5ubLFOd6dc919MU+3mjQWBNwR6O7Rul1lK3UVr5vVbyrmTdOkrWPLSgAbw9elLNnB
SkNHwqCSsaN6U27yCpLjkY8omIewxAYAIng0Uz9fneNgOlU6bJgn/54C//HS+dFyePiojTzYfBOt
lbXtc18Lzpfu47dMZITF4ZXGigfAsiVeFiz1IeKVEN+rE9ttjOtQ7OXwprC+QtBuX+kg6x/rxG0R
w3BGxO6scdxjm9VCDCa7kszoPhEmwqbqEXlMuxbBroQ3d6Go/EHH3npyYbCbKPwBBLCXKld1/zPq
i7VlfytZ7hSC4WO/BwNHOtz1dbaKkKtTdt/isnE1qJpI9H5ojgjB347RobLUIzWeR/0LY08jIUEG
/NDn4+cifwktjboA5xFym1HrurXM2RwwM7bWiKhQFwz76Eb3etfYmmuQbm24L3vSNYI2LgkA6Tub
uLQgBv9oe7H0q5GzZ/VQrztCdtJD3OM2WgNM5+vAIOw6V7pAdVyFDkB923bNA7qDjuG54n/wK8O3
oCJ/xEaqGBIwlu4FOjRxGlOEJVkRY+bkvhkaQGYphlOaqkeH9A5j/qElN914GGjvsqjb93Ltpb2x
zqm9gvhpUJZACGBEPNMyZDmLTq8GRLc60RCA5WSxVI0UxPfCUJ0IPiuMg+0+R2Da7DdJGN8kLZzG
xvjYCs3nRnpFoKeT2ef4G+cwzbtJD9wXAJbbMr4RpEQts4ZyKzY7fRD9sa5yl4Z4jQ7wT/XCNpv/
R92ZbDeOJln6iZAH87DFyFESRc0bHEnujpGYAQJ4+v6ozOqQ6Gqxqna9iIx01wnx5z+aXbv3motg
I7G1+jqT1rmo+0Bd21kM/+ByRoVPc3tr8FRq+WOcUMVTY0QzinvAyRLbeRc3X0iT84XFlP/KYmT0
ETDuTcoRFjH32YzFk6EcuLrGG2rDrB0uviAUEvL2k7WmevhVJoktHNvrMA9pWETbankndPQhf4Qc
sZJzaSVVlCxpGJT3jxFuHC2M2bD5zflfZhEQyzAkm7GLf11Y6G/24JdhnwncIvOgK6qkj9jTlguU
JXRac1P34NCWaHRoSurOjupTJNsm/n+0df9RXdz8ey3PZB5nf/z/Ts+hMT+XeFxOWWZfWFv8N/9m
bQns438pMgEe8lCsenWTH/1bziGQpP0LsBGFEggTIMqJn/Vfeg7zXxZiDXhCkLNOVlSnLsD/peeQ
pX8RGcoiLCF8sHi/5P8Jeeuj6+4/pw4sHthGVBFN4zd/MiA5Sxj59RkBeivvuG4OrjmDIDlY32na
EnTEqVIfmzpFvc+N60jdhZFjGKeaH6pFu/szNxt1wiWx1B8S4T5WRgeHV41qupXTDcppeGB4RVaS
sJjUZQ5DwcY0AyzV+qX07tSveWAMV1AuyHHl0xY++0q6SjmYGqlJXeOjCf2n6LkeEppM4Up9A8FJ
nxd66wMoetXAteGPAxmal4Dh+oR6ChZY8e/8aMsbaFSu9jxLtAxz6n0+uicn7ov2WN8NTcNMXqG1
3El2f55B9KGsQ3/Tb+bDdd4s4fWI89K0ruTmvTPf4qi3DWOpEEQSU9tC9qJWV4fpXk4WHVF15fdN
DESo2KBudmLcDIdTVBld45wtlTfVgn4WXIK9LwQHtwhgF3Ux+k7yvaBp7tvypS8qR4uXVv6QIbeO
fF0FxK6eJWNdF4KX04lCl7k788GenVMhOZ5XneRrqXfJheLjOTlfos/zcJ7gJDr+PaWqEwiUrz22
ZLGTujHECn+eNtPxLgYcPxqeGa00r8ntGNgviL3IFXrvaLAll2W+o7dZO0PXWH46wf+5pL4Qkb5e
7B8nAgLSP2t0FvYqpQX4FjO2It3o9UPs1JSnyCtrV6NZSAlBxc58uVhAH6ku9m/8kOT+NDNnYUrU
qKVK3xGdV9AxQWHAhCNiweXR9HJ9W447kD5t8AGYuaqlQMpWpmVTDnMtFj9x+/ImM+1JdjvYKo7y
O4xs6ZcWuXnvNPedtCXdK2uvDS+8hmeR3WnSwBJPTi8EEFgKnkfTQkWdtMkF5TZp7B6YiOvhJvN0
4NgjsL1dGl5MTTXIbiJnRDLhqnSAVd38knz2jKXwn3FgPnY634Ra5wLGcLTaIukYR2S4KrzCZ9rP
9S6srVC+GkJncKwdaqzWxpOoTXx2vHmRq3Bms/3vqTBlqpxc0X9brGjaqPV6Eyq3R1jW5Lm9M+CA
FrXvjfkm9BL5YXn6gYLbY4R1lUy/H71/a4rWOQxvdCQ1KYdaG/V4Z3VX1vBLjF+wrnezrraFsnHV
2FwqSbppTrQBWkQpK9lt9evmJYlSN5p/zce7w7Q4HBIbMtbRi1uXQg5UEfM3Nj/v5RHywYt4a1Yj
/67qXfIYyfdSvIJJBc9oFDyYHNqvQria4gB+m0kvWWuTFXd5vDIkXywvGCh/RPxftztSavhOlKCp
XaJH/op0hEKrR7nBeh1Dz4wdEVz0YGuPxOWxf9AcQG+pcuDFLg9+3dmHN/lRfi/+KCvVH0El7PIt
viQd/qhafBkSxUzw2lPbAv3kI302JKsae6lHAHk7Nl54WMvauoT6Zt6H1pVBo7XqhkaMdi5c63Kg
DhvQgSynmyPzXW06nLTq7KFqgtLcRDCqkmmlwfKNhbVMmc9oHEFeanmQWo9q7UbW9XG6qtONXFxH
fdB1EAyetSKwiuCKtzd7StEdCBwVOMrIC5QTnCjdmvlWK26b4nZMLjW4+ZoEcHjIhA1iCxjj+JGR
iX9dDA1629Cmo3RbPM29I4vLYhOup9Bmo7q5gxH/TngCwBC98sXAShimNFTvBnGQM21yGCmdn68S
N94OPkhGcUf70vIVvnF8g/FG/gouo/0he+mcyhHufr60z2oufw/9rwdF7UO9V7N952czYbgbq05k
wc5RN+LsCOKV6uS+4DVecZVt86NfCM5YLZrnXLJ78CnwtHVnq++41GVP44N+l8Iw7qjh2XnmZCpg
uE0Z088BMW1VH4nx11XzC0Ru1qnUOXLp5mnQd7b41lwN2+NMsc65iJN8RSz+8x0JHFiaE2rx0Vvk
U1yjJvMhqgD4bolhoLjb8FhUAN7M5W2AUp3ZlE80f9ZtKQOxBY616Q25vOSQcVbV+HsYp130aRht
KU0CnQSkWxkWJwGHnS1ax8THxVECs3f6m2Z78U2+9NXPdiYiY+MYJbF8my7zG/NVeQy5XNe0i0SU
D5faOZVTwtKF+UZinbmWGw/ezzvsJOT+GlWeDsen2T/bYVXPHSJrs8QQKjK6CkKqoxdXs680FX8s
bWq2+mMMJj7yT0FnLQe+/NGVnFT0VMGpTD/JPDO7CV3L0Rqo4TvdWEjztRAfXKXeQJ87/pGRLRvh
bU/H05+Hb/wVeZ4N/yyq0ca4S2s8DG4ppBjYHGSPQrZp2bkOXcvZwcamhmTQXVsmsjZ9xfh7wVa2
TO2fCUIbCNVNutLBBJw2pA+Gq8eueOqqZlcBbCuK9TaxZh6ETusdPeMdelW863+dGtmYjpJufP3o
Usgt6Z10a/rz7CkPp3vghNGLq67ZotUo7jiz1rWFv54tax7CBg6j7CiUfwGHP66N+vHnWTlj+v29
l8+iLbVSlb7OFOn2qPqZHGSz7Y+tC/O4prLviNFqrNww85RHU7APT0pjF9Kyx0NZgGjsaU7matGq
liCj25Rlj67ox+vTl6JkgpVEb0BTYQKEY0CK8fPIPw7711fq63Y8e6VG6D6JUtbyLT2ajk4YDIOj
ls4goKeQEH3T3Qb6ON4WuXMqbhaZZ4CgKJHiJ76C/uVC/Pd3QH+2vU7b79Ol0DXFGPLgSbfwtLzx
4LSzQ7vE5heshPJBx83S42EIqEV0Xlm4BxBedQxadlig5SuFG5vIY75jLwUX5unbN+3TsT3dLJ8G
lgxCQetpJduT2qkHL4XehqLnVIvtLOw0Qrd57E6LF+lvhyXlswKwWW4dMtewvhjdX1o15RQ7fhrN
oAxdVpgizxRBe2MPid3rXB72UbVTt+LNwQ+ejYQkQ3LVngg+c42jnUlOX7oXG8F9MO5+2EMnBOLz
aKZKKuay0hiN4nTkvu60sH71TkogSE3SQ7qyEyJ7Qhv5u618eQ7KEWcd6Gu2KPvRfeOdsn8qlpzQ
u97vN6OO6t7ufuelo6Kz4G6IbOUVnUZMOkmG8lw/0vOjUy6chb+D/q+bTzntgU+zauVxZxkHKdtj
cU395RWlQOvMC9Mdc7cinAxkN3PT+yxzxEV44V34O/M5+/Czp6mb1aM+gaLsh/eKOvLK8hWkS5WL
PZCyHtZUw53mFS4bzhYm9FWc5G3jgoksHGy+4U8refY4JWKshFDDsj3Qad1uVMOB/Gi+MCCZIHTR
Bsd02TbwiZ32bXg29kdPcvnLwZuXY+2OfjixXLuCjLZy5Qf+ROUg87LRFrCN4h6hFLw8vrS/hSvF
ranhBdnBHq7pXfZ6fBjviAUTA+5uQhnfsJOBSd+k+r3WBjQwLAfXaN1uX9HxJbObZy2/Rm1TaAs4
xZFxo6lLMIs2zezqUTF9mUrT0U7/HJ8olm1Sy8utDdJl+xDfNPmDFj3KJZ2oW8mfYsHO4nVq7EUu
v+jJKP7U49q0rtVm0c2LPGpsRdxBfbGbl/RK8uR1GtTT8iSsUx5lhoiLTkJG78T38a5G79vQWdgO
r8zb8RmJyc+30Pfh6T+30LkRl9prZVSUbBKsxMTcLRufqt0MPfud+Img+uE48g5Xi24tl76Z3OgY
vD2KN/GV5qBVcfXbZ7TMKfRUV1AD1DSx5JVbBSb0E+8QTmWli+dBvMOYgG67bugYG+hB5HpzSp/k
QK28qnR6ddHoFGvtRLrw9T6y6p+239kzCv8gtpAlZPvG771yRM7H1XYLWtIePMLx4+wYSJ2sdQvV
cRsTKq4Ivx3zujwpnJwIuSIdWHJH0WBs2emjFnRXkBtZlVF3jtdxhCALUrZT02AH9c8OseKFK+T7
i5n2iyLE5A/m1tcrZKgLOcpRCd62nt6gqkRg6XTLxPIOIwwaIutQchXHXAuGW9ymSIrui8BYCoX/
80Y5Y6D+JyD5NI6zmVSTSWmkhHFAbKEOrzrGGgjPJNEiCcmdtPBmz1xPC+NZFS+s4nlr2H+nf58+
+yyk6NM4n6NTfiHvcJviRriFhancGtsawudTf0OicVnScoo7/9o6nz70LHCoEGSZ4ymbQNIy2T38
b1f1stXBydcozeALRE61+2/U4k4T+dPnnsUFUPhbNe8HmQUXxkcpDnLKIKnkHQRfKx96FpsGMzAu
vdBRugutjj4e1h8+3DoLA/DGlg5ykstARNPRPbE9oQ674Cuvp2QUTazQjrYqLMSB7Oq4hVhJKNfX
T224VZwxX8a1j+Y0dCYkH9aw0NM7qAtjtDqAMx22qry4sCtPK//TeM8CBQCaMBcEFqlzTRilrT27
8n3ttLpDhwJQEsumP7YQIM9U3/Kguhjsnt7Qnz7/7IHvZVFMLYXFAkykBtkHotPdSdOVJG8M1dPA
Kl61dcLlh3TAclUM5Zyw2c3H+xwmluKq6/bSjHz74P6zbc9dtMdDZJpJOGT79k+3LHfJb/kXAOep
glZ400K7BM1IF46JdfbAN3k/4t+a5fu58crJlnyEXyt9adzT1nq+onrtKV63vRQ9n6pdP078WdaY
UjJK6ayR7aOHwwOEQOn6JA05rLt3iHrSXr4qNkA9hi/Zsau71Rt54cv8lG+aJR4ni3Sv34S+tB43
2iJ1h4W4n1fKqnjAx2caFm20Ul25d8L3urTbzfhgTLSgbn+lu8n0RcPWKhshT3JNefTt5/1sXtrP
Z7fsUIppU1msXvSAkr0Mr4Y+6MVt95S9SgkaVb/rnQORpOlkIvKJ0BF8ccVPRtHvWeNnS8ZunjTH
x4LoaN6Qcc30K+uW8ejryW+tW+vhQyesS3ndCTj21U+86sVjDVmjstkmHXhsky4K8+PdewpLW4S1
914/D/cVdWDbtPxQcizedKetvLK/qtt9rD8eZEfUlhYkLwgTgyOHfib6rfioWsty9ueH6amNkOTa
MGaIdwEOex9z4l1t2IdLfIG/yxSnqPfT/j97K2qIBJE1HPJ9BhfwwJEvHMCgBvPZaW1YgU4440qh
U3FH/aogT6Gsyt3OeM465FnejLS3WPBDWE7te907Zecd4wADYkTaR1KHyhXLRZ34YbM+ivc/r750
uq1+uk3OnhwFGog56Kx+ugxXhTuvybqiDakM1cCD5P38aepf5YCzmTp7aKqmNgVT4eSOFsZYNvK2
6kqLkSCF9wLykjxcttS+On0lF5tTJuqp3WqQglxaCOIyzZb6aWDD7whqTLjvK3uwpSvVNm2FkLa2
/E61+8RvEPLzhAA9hJe0rWfy2n+HJPDYT4gjNC1sQ5jOT9kVboCN2E8yqDAu1K4IRS2I5MWQuMbT
THHhSlIW8nP+p1wCnk6He7Ryw4smPKAWef55Kr8N0j6P5GzhEhkmSl8AMhwdYsyDP6cbMzjlqS1w
h+xLsc90cZjo2+cfzVVB+ry/HCt+m/F9HsbZig40Nw/h7sm3apAs0lOzAT+3fHFYdnbnCcG8hS2p
LlC0s50qylxwhO3/FQr7aRAf2+7TqrSgP0UGP48nGcHzTRvopOrqzZHir7xW1Cv6rF56DdTvYqbP
n3l6pj995hhJHU4ZPWG+BUJn938Or8QC6g7LBeqL6Mht5V12KOAUrkLPuWUfAPM8T++hX25zwJbM
CRdHoLLcrp+ao4sU1B9XIgQC63e3FZbclk5323B1ZC5Fjl8/755vk5TPoz97QmkelsX0N8/2GQH+
Kx4pJLbJbQvUFyOfTmAY1uS0B6qtNR4AfrXIKMw4w9tkesc0OKSBfG3uk1/RkdKdnb+UgqOlwQSE
KsJiXXFrAXx4mQ8zeno7XNIPfnTbPL+0Po/+7CWuo1jq85G5J7HHgANC6vQHXShVJb5JROV+tOtx
qUmoq3zjynwWs6DempABsm0S1PfRPQhmtU6v52UNXel3kDhcuS7x7j61+L/5m3g9kmdh0RLzCqfr
aXO8O+7JvzJ8I3B7OGGaZmTTjibetddK5cO08qJ9ra8w+KFJM6R8/dZsAHpOT88lfNH89hr9/P3P
nmwjEZWmrynwpOVdbm1naTNxldK0RIs811A7b+5W4cs0vJrZauwDa59QQQv3qbI5ZIuwfJA6BmoD
QSevkC2wvqMa58oabJDr7qR4OSGW0pMseFCs87vWZu8ukAepoFqTZXftIiKJvUvTqw6DAch6QRKt
aNYGhnhVUSeTfLBFai4u2a3ULqUWxZjb1IVjKj5YSX01Lg8rDGkwcdl3b5Sks1XoDk5xLbzNy/za
Ws+ta62lx2hn3lTrfhtFjq/50tvxqroel4mXF/ZRCcRXKb0tqzUgzLYPwiDdjAjMcIHxRQ8Otoc+
2SI3NexjapvL6WXYJOt8iTcIpytcVwG4/5t6JQdmILm1E+2S+xpEoLBH7NtwA3Om+5L8w4nusxWK
quJGWaCbeJ4fjUfZctJ3cxU/668DhWlbIWcfbW3Tb+fHttxUN8dtj4iTI14G1lu3xzzjeJ+sFDiW
beQICCbvsoVprJM2tZnWSN4Ksjvjx8OslxhQO4fT39ggUP02WWiYbd5X6TXfWlq3O0NiUPqNBqj3
RjdfByar8SbeG36yOoWZyiYiKn3WVx9mCDcFfY1Mt8awZV9wNHQ/v6FYlr2STnNg2oeTrQoopO8K
m87d4hGFLsxWNqIjsDq4+eg24wKbsTRPpMvgDFr01t/KD8gXytv+qmWe+9v6ig6EU+GhdVzP68k7
BYiguUVoR53fvh5Hd5Bu8mdL2aSq0/BqSlagOu0O+HSc9gOdFg5+3NxV1rI4+FnFLZot8Syh3dsB
PCh3I49Coz3mdrg8vKIgMcu1rvmyuLBgn9/3MIBtrHhuDqt5bV1hwoTl5EovHXyti1/gLJjDOFhH
4XVyn+4PHgMlXLdjX4UNaUcrIbSzlXy0w824FpfKbR9QPxSpZNqqtGZaHw/FInnQOpfGvz690b32
9/gYbaOd+my86ASdAPdg+lQ8FMPRK9vqfPnooAsS0RwWdoeYPOUWgr1KgfDdVXfduyTZEMO6d2GD
vGtRbTXoKncdtWH1dVst8yXuStIyeSVCSg4BN3T7KKzkxf197FluF7kiA0Scs6O+UdsRDXlTD3h5
Kz1Md/IdCLU0n54V/QnJN5oGGgOo6/I580Ov9RD/kTTWf5rIizfjuBKea4pbEk+0sAQ1w1oBuS4u
BIs0o47vZ9163nLNFdVtvhhZAzhSkIHbtX7YTQv5EZ5N1bsRHmWi5HDrx5qbXHe/6bdweC/a34q0
0GPBNUW76F7o6EaFTOOy5GnMV4d2OWgweANB2LRLdT09ToPf4uaVAq0MyCbICuxyWoDUgnKGr2Xs
5LItTD6v7JQt8tZtX4f6ujs+Fc8QO8Tt8eFoOcnCDHSn3h525tFjK4tU6aZgWAqdnV5nGFOQgWD5
5B5vUz0wb7TFsEQCSJzNoSlsnTbHFd2yN5TDI2vTFXa04++il+Px9JSUYLd04Asmapf+Aem64CSZ
O1PhPB6fh3avpNcDd0NWvTYcjIrrlN/lJsJIvbz4wxYTrhCa2CBI8w5DiF6hOQZlReEl9IXtcNyk
4Q0lz0N0i2RJ09bNH0AuLNcSyqryCmzT2JV3ofEWtgzGpSSIKDGzy5sWtwKyxoNwL+Mbhz0C2G2B
YYbYAtt1DCPcJzPuFKis8r3k4CcnBV1uD/GIfuXVEG4M6lRPGPsEhxvzETMnIIwZutDsaemyP7Hq
OUkDEPqTsEKUZUfmGx35AJhrZCKxHAgIMvJV3kAN3VqaC1LZmJ5+gq/t/o3wRcvRc30s/HVePmqJ
U97A9MWHtT5xIbj5oAvPtTth27ET/lgPZuymoLU6il1XqLiOqAr1m0Frr47Cq/HH2imBcnQjmhtY
C/29NRfWlRKENrkeB+xUfol2xu10o/6yMKO8rjyE1Zg4HCWnA1NtZk+CLgapj9jw9NeLLHERdOHf
Ag47rAaP+9Uv7rWjwxY87ON7JPryW04AbRsUMOe1iFlk8YCY/UbpN3xoRit1iNdOPtpx29u97KmL
OILGFKPT55dss8rNX6p4Aa+J0HyfruRyYQ7IK5CHLeS88lpueEptUMEQsfQ23k/hVaFDRBbddI3p
FblukywGfo5o8YjZyyp5h691NRBmhLg1xXZ/0+5ljt8ONhcSI+M1eS+vMe6k/B9Jt2O+bhH+vilT
MONEq+HCh0reUyvXBKRqIYevceobdKzdWLEjA0KMCnrUX0j/tO+STfi9H61DMXU/F7vGeNLVbUWF
GWug2FO5mEuc8rCxy2wkc0SepjelV4UWlEcv9UdtQcBwGDYCSuZS8csss7VmTz5hN39GT3qNDbub
dmj9VPk2yzeYbZklSys5jU3FfSQ09ZrfqPY68UkWbwvstehgPfyZpXWGxYadnlzILmDnHxThv0PT
f77iWWg2RVaVHOieeQteUi0nCxYX/lVuHQwt9ksw/+bbSQhye/KlwlOzdT3z+iigveN8mwApGysp
vT5kV52E/tO2tiiQOwRiS9NmM9gN6+kavxoYB3T4sMk1pH2yzygbIAsIIgc6ZgdNoCp5k453rbIQ
c5yIPYSGB2EtRS4RknSf+TWWB8WtWlwgsH3Lhvm8vmfZsYK5lXYoVOnWouHOdbXkJqYXD6FD7owe
ei3vUub30TPjh+n+YHR/ysKaQ6rn81Rle2OvQ9az49zvqQRBYIB3uTuNQFrEuic+oBvaJQtrrazr
3dDBTnGyFYDx8XfyckLssl343Lxxi6t+ODjic/gr9PPQQUQUruSe4hq5LMjDn+5BYjXgevj4Xsgb
cV0JCx2aMRmesMYACYG98Bzemo6+VdCLuJf217cg5Kcp/ss4RuuHuBZqsFYPEwZqQIWDJ2O/w35x
Xhoh3oa2eH/8rc1ug5+1aEcv2ap0yHow73DwDXcEt4G1dhNtJC7DdJEfocna6QOGf0ZrSxQJJZCf
CM+NZwU0JeM5Pj3xGaTJBUHAqvldQwWDMwpOT1cnLEcJS6NF9vhzgvp9FffzFz07SPTdsEoharJ9
MnnSUquXYXElobf+w/+M7vHVeEPFOWAoeBK44FyATyeqXVtdfQTjGI70tyqFMmw5dSefN4dbNiMt
GnDegPvAvjwECCW3FmtHSN55GAJgv2BQ3UL1dX9kKtb5u/JY3+OdF3m6Gz90XnJTeHhVka2PHryJ
BWCiscSlJJ+c1qVR2FV+m91NyI2vKnKheSFAx+rd6lV8gt94Zz6dsvvMJ76xbsqb1MZ4s+iveSuZ
YnoPpTQpuClle3gYX2OeOHLYYitCAu9pXuBPsmfRoIZURrb72W90v+ZXnPg1AqY+zqBhGmMrywur
8B3kbdIqGwcd0O2/SJCK2A6C0sHz6txauMHeyW4iKrAHxR5p87bJgrZd9W5sukKXO6JbVIqdziHM
+ftLeMu3oP/noZwhFmocYuPLOMG7eo2ADYz0yaJRPC6wUemp5c4KDnBrSj8FfjGK0blE6z7TZP0H
+/s0GWeogyh2YtMcwf6iP+ZWAP9bWumzirCg2B4CYbateygED4buj8lCFxwTrihwlwMhabZTYBT3
wuKcoLW/7r5P4zk7Ib1UpmUXMh51m05+8y5WAe82RioHZ6xXCuwZr/ljUYWWXcz2VZ+giwrehTf9
W7bF53U5u/Nj06gjvSigfED+c4sba514s2hr6zpI7jPH2MH5+4iz5EeA2U4n4LssLJW+K0F9HsUZ
GirVhXoMMXHc69tiE8HxAPF5nz+okLgwBT/P/PeX8KeZPwM9a1ET1H4qsz3ifuqT2P49JLNXzDys
vMnLWXHzmiRcfBiesweKx9PDfEcyke4zLorRo2C5E3b4tc6AIfqmKG60o3vIX6Roe4hv1XddcrV5
i6dm+TSlbuNNrr6O9vG4Ih82qSo1Thb7bbadK1vY8JZDwbbwyjO8iPrXBaTwb1I6kP2nmf3AoT+9
sC0ZxNzPzGzjz6AwuY+NSkdAQjtRA/x9WCXAZ72rrU61vix1ysd02cC7wGz6EvD14SnwdcfLNLnG
rVvVEYshG/2KubZCXk3dUZT2Ihffwe1Nh3ywCQPN6tzppYSiEw97FY8tPyTbUtP3BFDupZwYIdAK
aRD1JC5vaUuE3dmmuOngmuUz96rsaMmEMgM/u5B35BJh9hsqw9eRn91e+Flox6iWpL20x16KZKX1
08EBugoMTwE1cSL+BOkVRuKle0v/+2x8/eyzeyuThVqrukna44dU43LcpLS6G2wRt13FWsSi20Yn
vmcIRuhVlh9jRNSjCutdRMiRQwgBpDg5+gGjal45gLHiDhulFlpNbOM5qcFq2qLmbjemjErHHUiN
4uVkbhoyklp+7JOXpN+23I350xSt+tI/kZQrsjseUazDwZc31QGmcJ3dyDK4hXRbi5t43F26qv4f
i0ArL1GzMDQ7l/cx/WYUHWomwgNqAQOaYgAJbudxobpoz91Sv+7GRQv2S6Z2qZ3YN5SS0zr88/Gn
dfp0kg5CkQ7DeJROzDzPKG1NtsvVuJjwcoIYjUaQJPCyT4d8uoD/PjT/fOzZoTnEqWgkxSjtO7Te
1V19a+rgkk3laY/ZPX7GcGLHq26ylRcjmD1gx9FuGc4bomNhQdyX36sXeu59w1H8OhNnp2HI1bps
NWZC2+d3+usBFfcrYVmCNYdToPM6pXCIR2qXVNg0LhJ0T4rRH6fk7ESYUdGGslZKFD2hr4fsuRyB
4SkVzWWP6RGJfAewBzd5iWD+8cQL5POuBGGRlBMJER5WRI9LCYgbAm9LQ9U15uJl64k+2Te7O8BZ
Wjd2qnU3DAhnlqXGS7Ht60C5cD9/U4D7OpdnUUBhzROOqjPL28mBHhg+gHTsD5Nbk+456OEq/HEs
HFuvdFvNfWwdSAHmi464p4/5aZedhQGJIKr0g2RJEbaCsoPRgRaGkIicPvVaN746WVcATZzqkCgV
js7PT/LFs30WABR1lkuHhl2O9yklD3BtjOICUG5kGHYaOrWxMG3tIV013D/PFz780hE7iwfUOJ2E
Qa2kvRqUbF438xIGMFq9Y1nuSYI6b0d5HUNaDhO/LpdgK5X98xi+qQd/2QcfNbNPt0vTlTg2JewD
w6AZi6sOrpUE062cLkDzNv3uVNkr4VNOrIhLy/YTnfq/UQ/+u8LPMLhsaMBBj3h0218vuWxSw1SZ
Uo42IXp/Re1kAdThldcXZTCnS+KvHffpk842vjEWelnGsbTHKneC4FwExXMbnGRNiX5rND6n1vm/
uv0vzRq/KGL/Tom+fsGzjT7MWa2OZijuuyesM/w2mPGrqpXHbNgpzHUw3CbMaxH9ioznsgRh8y+F
Qd+E3F+HcLbXJUzwB62JTje6YUFGzqCZUm6qIp5ukvmpcHos7nhkR3QlmS8Zmy5aRm5HMTrTV7Pw
/r/Zep9W4mz76+UB2EcRRFKAaGGBYTrm4Y2OJyOs9yZ/6oddJ6I2BVhVAUxjr8/u2nJx2qGxvvh5
LN+Qi7/MzfkxoAWFNhxTgh1Dvx+7wKLQoyA+8dXspDEAMJseKMBllisnqzTDmDXQf5PDWeOfkqok
mp0eGhYK8gUspbFYhnfqXYbR2ipU34WX+K2COxyh5yvdFFjC0aFBXeV5gOsRPAdjd/il9nvgd0CR
Ia3cTn0066CLVtSCISAf6uDnb/tNSvr1255xEcWDUo9he5p5ayVOAI7oSU4WFnm5EIXgWGwyYaH1
2GV7/eTP4D/Uo1HG9lf5FLQp3U7so/Y/BwG/jukszMmtKNHGmhsgMzgfBw+L7Cxa1HhpnNircreO
hItywG8ysq8fehbkNGUohdaRiaizVUtxQzXBrPLJzrLF4YHeD32yk8u16BV+omHzmNmHEcPDdLiJ
tBuaItBS5k9om9XymLjwL2iN+0eaPLRokuFS4UipQt8Jgtc+A7jyrSb8eeC7Bf2q9nPM5xv/2K46
9kPk7IlYumACh8VBCS9m+oRcyri/v2LxhVRpgQQH6ey7zkaP/ajEDZTKm8E9jtQladXHOV80Cyzm
sv5JyZY41arHNTVJljx9gZZxyb7B/DaIUv8ZxlkQJxWpkoUNU67Rb8gBd7Byx5hOCjc+sgB+MRoP
gmxZA1vDLnDiym6xeO01X0WtTVXZ7Yg91VPKIMkebhrW8Q8NQuLDLjF8rjQQMckRlKDh8NqD4XbU
nxcThAtwhcQJe3qOLEawXneuHRoqaVcfSrXYje5Rp+JrNJ6qG2YUZOULPqKdvDXzDVDISHsHbGQ7
O9+bLi61y3rZXs9HT853FiLlQbhttMd8Xl3mbXyTSp826T8zdv425so8Ah2I+x5zOXQ5B7qBeNId
NAN8nmld4GL8mVMfDK/1nu4MwAQxd8rsqesDehGYCffCRbK//m3s8mlQZ8/oNNbC0HQMSlz1r+Zv
2qq0jrgc/sCFmH2zujGHTZsvBMqFb/MQqJZDRS66j5ajo1vU2sIlbPw9QOvoTvo7BUhNXCitP4uL
8TW6y7YHDwIBzRBhEPzi2zyOC/OXgoO1cme0/lj+0bsV/UsQOXJsbPJQyZsMu3dEqO/Uz+AC/q4b
ymvFkjxA/T+cndeSo9q2bb+ICOHRq/BISrlMpXkh0oLwIITR199GnYe9SlVRirgR+6x9dq3KlAHm
HHOM3ltHUfN4ZwW99zDdbOcEWqe6VPIwTYeyK+LRmY8Mogl9hsKM2c3OjrInrgMwl96CcjHzQMR2
1r/fxd8PRP+5CDc7etGkKUUT7wL30fxBWAxf19YuED6weO8/bSY9HNhlGiz3TRbTTfdHGWVoM5Ik
wM7NjJstpM+S/ARdf3YYB+JryA/KgoidwUaTbMlMJlWGhRdLc1LHGFb3Spm/dHV5JP7z6jebBYyg
MdOvvDpJRkKEKqStFjIHGGvemLUlMqmYuypB5ZxZ0D//+1v/i/Pg9xe/WUjziHSiWcyLt9gNxsKq
B7pWJJUuZooDk5RVPnsIt93ZDIEyxl7sNPjim59IXmmoKmMYxQv+E82YBVnwfpLBnJ2XcXpfazgV
UP+6RjdLrZqGnVFNNyk0kcmthpoBOXVM1lvnJp1bPsRnPyqXVeQSi6R3CyQP0NQXQyct1PGTkWqP
3CsMqVPPJEKAwwBtflnJ16COHmaCNaR2gWxmyHDIwoIk2kt1+llsGp8wGM2StQc1BBNttMmku+YF
rOTCnI3gKIrHvPv691X5+7Pwn1viZpVsurPEkIsPC4Qp8QcKRpNkie+ULcZv9d3UmBotWnhe3BSL
u96nP0fUv98TN8thrcKqv5ymG3K009QvUWbaZ82Bdt5rk0IbOt5otrkl1TsCxjJtIZsZIQNPkwKw
0u55Gf+48MQJzFUJKNacricd599PU3ND0Ir8Mos5WOIHbzEQInA5nmwARXRJmoewDU5459hyq6Cv
LL2z7/UXfiWN/Xbv3byFmwVSqxP9fGp4C335NccQ9oOoT3hOrNM3qYDt7KNTNoLZiMHJQPXgGJ86
w45PErtkJvGYwC1RCWL7pPhKTH7gg2p837ld/kSU3LzBm7WzV5tRpgESH8okMJgGsoITLEj10ZlZ
gRblF+fpCuD8B0dCo/nqufHk2SRcak0xHZkKlgs5NBzdiJzqBEOvM4j4Q8gx7DKsBAZyJSnGAqHD
XEpc5n8nxe5hYMTgOwY4yieRfJuWPLvCVEJ8taNdzLdXSPgzZDmL1GQgODrF1dav2H6JDy5Pzpzo
lNASKXlwtJV8TaoJ1P27oQFWZkA0Lk4E+JIoEphKPYF8jsDEWiaTFDrrelZ4Bcc+6bTRt3Jhquk2
o/GNICj9IuMrQlewGtO38EzqsXWpHpsZBsldmSxn8oMxBGHyIKgudFZeZrQTl6nNS75v6IWiVTQw
UAEG6eiW0x6YB1pkQwNRjmezh07FMIfoF9TBo6UY9pntEl8Gclnhp1ZXWrOu6Pu0ZjP4kropUNlu
Ljj9M77d/Lpv+tlCQH4j1G8joK6e5sjR0HZismziry75rC4cn1oMQyxUVZyi63gx0nUXH/99t0jT
Svmvu/nmqJpxNKmMkrs5O63y3MItJbPcRRYO1BGJGMM61K3ZzCms0O+3AyY8ejbREVK4gKAk304t
BWQVd97Vn5Xh7/fwL+HMf5o3RZkxXVT0+CApy155yfqDgrznuo2yQ4EpdOD/EkrXi1tFiJdIgly1
PoSK5aCuWpprCOWKzwuZ2C9i5+q5CSUrrfcneXnuvfbkiImJ8xtpGZN/YTflGzrKcr5F0hhtGPJL
q3wrB817sScz7sosl7EKRQ7tIubdyjJCeAIIGZgNk/8KfgLBGC1hGn4VhM+DvLzgHKb+O5lCzMtM
1JVLju/gbFPKNqGtzx5F8izpSQAlxqyLUZf8PvlB55dmhjPqtk6HF21CYkY8XNnwJSpMkUHE0kIz
EOyMbkYUUxPSTaEKMzVlUeI6mjr3TMC8865Hpnq1O7SwD/oG3z42wcHSse0biCJ1Nx9fm9AhnWGR
0o44XZ+Y9BfGGhAUQ36ZREAiLfIeAQ00OBfVLaxoedW78rPSXmyUpITVLlgwoEvFToRvu8anhZKP
SZwP+G8JTnoYrdCJLjgAvVRwWR268khM9CqkSEDOn1lyswjBs8OylJBAWgz7GkR27M8qECk2lGhd
y6tQCOgmRDJ+n4UWu838BV1fKJhSvmu/0XENYCxKbd2HkjlylFIuhFpFPyDZZ6oLTN29nkdLjTX0
u99NtSJdczGkyPCnI82wIwyqgEjCxP76OVsSYsUcjDiMtt002UczwDJIFhfkc6W8ucbHc5De6wr8
OYW4ucNvCj0CJ4leVMSY2cvpSgytnzbbsxIQN2pemSPpdsf8dGEYQS8djRYEkTAgRzvO2e17MijR
MNki9/ksRdEjruLk4a6x8ybFh/n+zVu8KQcruY6jPlViprrDZ1rYZByWe93p1xSk5bdmrE6qVSF+
eTRW6lv8oAMbU4fF8EthtiZWCXFGsm+OU800LuZWopqX0CzvrBW/tvx/rGDqTYGinOTTnBhOaZ9z
kAUYOFic174pRl2jWzOtuPK8VzbpsUmK2tyXz5ZEF0Y50I8TKdmMyyZ6QwUzJtuaECk3QXyJXVV1
1Px5biyT2D9ZkmjLJ3FZK26XvcPX0nKPTuPnbA/a6W7B9UcbgaRmA8wW5GlVmiIYfy9x9HSutUKH
Aa2bHFUoiYI5TsTRTLYTbDB/YkYujublc6DfZpOXwEB8mi7fwX2pt8cgUaHMUhUyoqeYaMmYzon/
WYEj/aqFQ1kpWK8JFlFM5UkHDQi+5YsYddB88KMyR31BianZCI/YQ8fCHbunWfig4TedkYTqN1WA
mjPN4E14WOQLeJ6gbxu/g297Xs2jtZB69A4zq8AeOvhnfFFztnYyXm32FPmRVYgTiGCj7yY3qoc2
cnIYuyofdx27063835vo9tPeHPp07MNDH9fKPltN54lxDXQNW726Ln3DI5fnrnpnKsL+9YI3j382
Dsn8kpXKPv0xMhfPDqblcEEnVjPlJZZJ2j1sUBvibUEckUO8lO7YzP/QJt5+5JunexYn81QqeQcA
2V5mg1U4MYPo6kcN0gqCQeXWd24p0NR3PvTNsY2UyD5C2azsy/YE8+4rPr1dr1cynxGHtDGMruNZ
2F6Vb0PepbnX4B2PvbLaY8k0s6YhjVizW5WB4wkaPxPIQdW9tqa9nn9EvYeX9ltTiOIzGbujSBTt
hHxaE4X+/7GkoIF2T+FyvhOY5cNKlDbMeM9MCXJrhr0GNZy2vmDOlT3yE8uZpY5Bh9+MGsE12mWW
fWZjQPbj4qRuBsPO6W2mpjFlftthuEmFtcGgbdQ/St1Lz/ZobNLZsoudmmlnZ8/R2qeEmzlyZgvi
Y1MspeGhUFxRcak/k9IXTg5bqXxZjicvmlEjWPrHZMgojnOWJDGA+X26LlUYetdHOTvWoAQvFAFd
9EOmuNn2maWJmSl1n/8uxO5fspsD1yBf4yY+cZe0nPsmFeDVSRA+jEutdKEbykYwaBsyGsSzmY5B
KC3zwZfznZC9zORDmfJ1cNaxxBmwFycul7CU0uqpxgiXrCrFrbv1GMGR3LSlTyZ6Ba+tcbo0qMN1
2azj0ubqCRBLMr+fedrVV+YPTWw3n2rny2PABRHk57HwU5koBFfWPEwkyMNHySwZfHVrAucLFp+r
19uVbM0Vr66dUbCN3D0hWjWcEFeL4ranrXFxZrUbYTu42oK8A/CLeWeJaLUyZ4k3w6GJhYtSB+ex
4rUgR4rMTWNXwaYzN+PQVGGoRCtogAJSL6YIFn9cVeh769Lrwa/Ibk1WBPT6djGiJLXuXKV7z9XN
FjgvZaOVTr/W6mxLUZDaNRug9CWJyHrc2qdE3Zb0CJDGbu+89O1uxSoyxVnNCX6dA1b9pUP7zzYR
X8fkpFXZ/90fYBQx8gOjwbuZk5kk+nde7fa0cvtqN2uWKMwFupOFsg+/C7r8lrBoDrGT0SPlaAfN
J/NypyqdO6/6l7X6t894s2yltVj3KYK6/aUyZd3rkpWq+0zRepsUL5yrEdvfYCd4pPQG2m63prZf
3HkPf7nEv72Hm+cw7MmHDFNJ2ZOVxOzgbIofnKcx3Biz5eXlap5eEc/Uthruw3t8IuUvm+Nvr31z
e8mlordjwTWGedriLQi0mV/K7vyMWslVNM6GxIHNhrV02hVIeENzBnJ6NGdY1xbE4kI5pcBlDoHF
nVaVZHWjff2RzckoO7pzZhlUX5VFmts8wN2jvaim+F1BOIjFO1dSv+3t394/N7VVOVwTkXODslfe
4FH1P2UxXcItITDC8ymzIUzrs8kYhwr6usw2VR2cDXteP0/xNgKkhMoxBGR0C+lLY5BsuAidjWw/
6i6qP8A0mSMObxU0AzEg8ynMSMAhyyGsvSmW7dDlywrTENyrde5fgKdOVjTaCrSpdPKa343cH3O/
zfciCUxUz4jFSO6TmVoGdTKNbOuZe+KoVJinDzH5yBVyYHxiJXuJ/MgPUXpOTvd0Sfeu/PRk/Ofp
rkinKdQ8VfZC6pxyq11VTrcU3yCn6W/JvsPypuz/faPL9y7RTUPimpf9tRRzagSQ0NWuLB4G5+LF
IK9wPVqJ4ZEoOoZbJfHxWl1c0cFuy6xfeBfejEM8809twKTydNobtcWkTXU5CZiRfmzGTfXOAXR5
T3eh3lkCbwWhNbE1yUVmeeCN0Z83S9HraRpkGDLdGMSWCtTBvnKsU/E+YyW2RYdcvkr3QN++Xy3V
u3pUmuhi2CeznUyxp5pdZgkzV8wso19WZ1N/Yn/8pSJVQrN40geYIByYrTq2GS5i8WU4ZY6hmST2
vy/HH2qqmyfmF//hP3fAmElVLuqJspeR7INRnVCSAlYpTqFIF1Wz/4z3kSklDs2/ZMJNF2+9Nw/v
LPx/KDxu38Z0Df7zNqL+kjLQZglK5rTMrATzxotAIzxxBLNkw8OQWy9bGNBm+ULTDC5UbuFgjRbC
3Rb07JeH5qZ2Zz1k3zOIatFhm//+Zrr6qvXDvIwPOC8KvHkSfU0zVHExS0+cV0DDHJuVvAECHfTB
Obe6l8KvfGGyaXQQO+i7OMoOl5fNwSr7IlGvPHarcGfkti4ygqdbU+5h+GDhzqa/PrDTCHb+LtP0
Bv6P+XjAQpvxVUsLnVmhc1YdfVO+8yawDisuB1PRHV3h0Pi/5vt2+yJ+Fn5virh1T3tqqaDMLT2y
ZYFp+YhJzxvLr1G3rtF7Bk9kU7RBip8Xkpnb+KHdOVpg4BXqPYawSCpy0ZXWo9n4rdNaPIa4PXfl
z9y7/BA05wyfygOYwCDZYsHn3+76QJwTSvOcL/lKfJY8v9yfULduLj+9rezqJW9nmfj6angp6BAE
Orkjuj9H/HsEnkyOtpW/v3SOuDFo6u70VfWpBJcr0/KLTckr4kV6j1cwCKt6HWP0X52P+E9Zr3uV
e6RorL5wAc6fH077q4M1xLyCnpjm87bqGK4UYAEGSDCaRVcvEt/QsMQz+wpg9QQEgvJPTFIvqYaT
1+ZqBJJLf+EhfUj8GFv6Q340AnmKVMb8xLPPCKLD6NUiA2+s017/JNKi9ckuNQknfFRcHOAoAsrj
1RofEjioKBADfgki+WPy2Ex2JTzu10fVo22fvMznXvuVoBJYZFZsQc+vTAlI4nVFgmKeIedwmZT3
3/CC8KGkwcWY1Bxebk9eruTEC08Ng+Qg1kG6Fy3YRFdjcVrWLKMS3W5VnBBdKtJ1rNv6UnjAIrEq
A3kCznAc6Q4ouTxSoYLyDWxADjXabb7A0Lslqpk1JnOZHVLpQRYI+zmyLyKq8rfLLjnwr16zTfGB
pCB3xaWGuvaJWVFdL2hpGp19eiq/lS0hk3RmSNw42ZMrLrRgB4NrmUBrHdZk/rXecSKlG/qQ71Qv
JaHuKUoXmp+viwNkfINXFlAMmDKxqaKZf/PLq0P9PZy5lE7Dn5TUSLXkaNsJkSAnJthE/mwumrTM
EDPJaN4F3IGMEyySHyeLxod82RYHAyPtrv7WRR5uYL40BRdnfhcBzE+GYtH/F8B6cKqcO8Nz/pZ7
J7vhZxnIR568n4fm9VlcQAFIwAbN4H6z8GPzzkiUN6O3aHmevng+eaVuRoQe6tpoLWLu8wAZ0pMB
p5f/Hsx9whn2qfK6jxIkIya6eGJZ4J/xVcWHbF0nx7g749BC2SPbGVZJs/qpZC/tPElcqtm66LYM
y8B874z4iK2tNI5XnnUuAonD3Qc7IxSIKAom50JEbvArMyubg/O5N+MPLuX4RVN3Hm04GdOsda6B
hu94MiFPhCa9eNDPeODt+iU5jtvsPT72TDYwaEfCohRwIJjqjPAsT7nYGt4EvgnErz80My6vlEKz
LbhC5oTnzZy0FVd3hZ9K2BpWZ5b+DFLYVMlrlgIzDvrBmt6dUzuACtwp/2uwaY2sJmERNEwfYRou
ATIbOEnStu+CuT2FlfKG0WKQ4zp1IYlzQfTDBe6t9jh7VIOJTJB4ObNDZ1xhg0CHmzrZEz+1aPfY
FffQ9KzTVuX4lr62EcPuDxFBjU1YtiD6ReuoQXIy8X/PyCJrv2EMMFXmp1Ubhqvc65BM92fNPyM+
BBLZueRq7BEAYWAjvDZyaj/iI7fm8ISPW4N881oqZsiKsc6eOgnxR5N75HR2jKR58AN1a+Sm+hNt
R//0VZU22QyoQ/TUH+Zm/cXULegKW36n0Q3j6WzQ7Ag/z4/pZ+8XR3kEqt89VA8KjALdYhFdx0v9
17yYgS1jfGBts8X8LXvXg8yuVKs84Hs2nAbnA/1vxZwOcZjx+sesNquHxg33c3C5SXB9QgevVZbG
ibdh1KYsa18BpMIBrDHBWiOrhXC9wtYB0AFI22F4n9CjmVvYKrZRTsbDwiuxmUcrjOsTxdTRnqPP
dg+n1I6/ORnUK82pzGItX/gWARwvCHmA4I5uKzoQOoCSifZ/9w1zH6Y20Abs3M+jTyaC8Vw9EJ0F
t2F09YvVZbb0XDoClFTuBsoCB4gQpfuCcY+Jvd8rD+fH3IGyYIZr7enEorCfeZHIQjwhRkM79qWH
ltfSgLPWHyXkhvWwniQg/H878YkwRkt9VCNP4rqHFmTo4gFRdxDj1iCLJ/7ONxE3EuBd77SJg+lb
4Aes/vm0GR6Yz9pjgFupZVdU9vVH93Txi6D9nvvngD6qXa0rxpIkpBzmMvOIiZpcfxBnFn9Prvpo
gbbCIOiGQR1J2ftpvDF5uk2yAAO+4esxs5NdD1XGrKzokzZmscvc6Kj71Tpj0QND/HjZSMvLMn1m
WvmkAufvPfmpfaoJY6ltoff4YfE139BZscsPGE64RYlyeKKwOgfZulonD4YzR1zBS2hvp0MTnDcl
98QrzRJ4JdVaWc6YFRQL9BHnx44NPLR4vWdsDKfKl4RlzPAqxi/rXyB7iiZyG+ND2ApewvrK8fB7
hI8HQemZJ+vESszul9q06preLpAz4yFMsPFz40418Hu1ixx5IX5WQXkowNlMG3O9adY4kRlk7ojK
vM6W18udRqqh//1s/r968KZ5LColRrtMne8bSzjIg6NjjAZUAYiRLx7aYca1NR76Hf+zzi1tF65n
u/NRc5U3+ILGU/2uLyi6Hgcn9sHLnkcbJ3vPWjmVRQD03tHplkiI3wan8GlfCSSzjXbn42e0CMZ+
id3eLGIboK76ma2gOo92hLJTlc36R9/SJimpmyQqlws70DHxiZEMaHxBgT5e7PSoBeqGPj7ecKaF
o3OiZKBqYzsjIC/16mahAPB/6RAyzp/5l4K4yM521eDC95LGShr//MNbrnNX3Shvioui+BJED0WJ
aI1/yAfmyeJL96K5wPHt0Y1IhsAJ/kCBwn4krDSmbmDBKeA9tMnhe/wYcVZzOGvEjRf71xe+K0rm
dzIEKHD1csNkmoEZpfQjJbc8x8NBvT0zo6UR6Au6hxbDTkcyyXNGE2BCtFpES7Jtq/qV8OlTtJCC
ywPq6xfuv8LuaOCagDf4m3xq+xpiFh+cwZpoPMJi/Cm2CB/SvRzi/F40j7N3iMyQwCBvHGcRLFiY
ThXeW1BvM1Dae9UZDgDvzKIldx1OOonti5RA+4CDIVhrAsWx23eWyhmqm2prIO9+7/asEJ+oCQqr
/cJ4ozKyDhfnXcHos3kAAchf798mN9qVv371y6DaNpdFpFnUteCjqD1xvMvN+lQSF2pSfBbb+IWC
Q/Uu66KyyPGiqzFb03KnMP6RV+c31WlXilmETvGVUzPwhZ0Mxmb1eiOgwNRkxzAsXEAM/GZPydds
3XCywZa0g6Pi03r1tFcazu5oS086hW+6+Ii3fFvfLXgBFIrPSDePlWReHmTvo13FZvoGc4toYZPD
TQtfpjQrQnwSTNMHEaUZxxpXsgkdBwi/zAN+n2gs9A+g8oR7URXKjmJel/CvPRYQWwmmwLb2Iwwm
mgE/sFa9hAuePHIkcA0/sXhNBcEele8i3k7FZexUHzWzyzluTSQllNvvEI8+LsMi+6QAHvhxKDxv
xeY0rLPPCOEp5a4BLZAa7DzgqG7x8KorGJUf5U58nmcvOXoPyYnZ87oJhI5NcsbKz6+aCE579bTR
Ok8XnzIqXFzGPetlGX5f07US7qvqubo458QtRExTTgOT5QJKpVkW5yWsIiFd7DXL8MvOpqs8PDe1
S/UpPDBlRdSMSW1EeeGEXyNlHKMQZtRV/VwthcIiO5Q+2lsH4wiI9uBeSRHWgrAP5u9hDCl4Yaxm
hRmt0hX1HCC7TWKYYQSYpz906lIkba7YoCKWZHB3swU7/kwG1r+kiCj6p5kQRM06S/1McyBxnl5F
ipeC/V34ARHXPLBdZteFLG6wwlc6wp+F/FRv1R8iU4mVO4b8QpqnNpsAIcnfVDCK131rmls3QQUY
L6+InrVG6jZtWIhz2vXrWeiPrT9D9gaDiyWUZ6ZaptSIhFal+4pnVLXJMUtD95SvSETCINfq5pyF
kkkSOQUaTQDNi5cK0PB9dgTDaDffo69QyEbqSlGPgrSu+xf5+kRStQAlZV0wb2CGQ0DzBAIipMPG
EbTBsvHQfbfIFezMNj7mR8mbPYN+6oG/gp9KdrQ/HCbdpBDnxByUAJ80YmPN6LVgAiU8FmvSzB5o
FzLHSA/VTvkQ15QrxhJMjQRN6kRXiMGIiVDrsbTyg7EHaOAnQRHIxGLMferlRUPNwhzE/uE+W3Fx
HSibiFZOB8Ob/rgySTWgoEZSRMBSwxbTBETTIyZfAOL0EbyT2kLKBhgqdl4YFpElPeyeCgDyqVWh
PvLKx8kYU7ji6+iFz7E3uVJ0/2lwTwd2WH4ervoWSVUgoI2RKN1iO1k3AcUN3h5KzaCHyIUie7aQ
nIZ6RxYWl42CphzH3TJ+mx/hzvM2rwi2NcSX+N+VVepo+3invjbr8Dk64IFfS17r8kMTav853FM2
ULDpU9esBpgZ2+zvVuIeZLuZOLjUtFtwkAi++Iqua75w57qhW+KSz9K4qDvCZ6q15le8w2UpIpUA
+MKH5NT8UT0Jl03mCo8Djxa/k7QdINpWstJh4142M3Iqubt9mrfzrbZHWkDZuYGuu1I3x3rTL6F6
setskiceH/C5wqP0IGwB1prh29xT/XB/SkzBV+/MedTZrRjz/9pg/6s0bqYANUVGkp2q+V5742XF
Q1S4KsIGFu2AXf3beKq+6WVMLENtDXo5lr6T9K0IN4kKpD1aY9dEtbkEOnedA7V6KKXXWkVI/4O1
NQ5psKAEupiVEMQhy5hDvdIo32z4xg87Li1gOhRexVCLW5IABUdfFqqdrC52Qlu61JwO3rG4Vptd
EbtV+XaVrFm17AePhigvzmZycTO2o9JsXtmnhskD0YXOeHZY6Z9waYKtaLtAliyy3ljzcaHjz+3d
S79HZPkpRZsBrBnnsWoZtQ2Ui19gh0e2dC4CBpbCGp8aZWJdYk0dvuJP9aP9kiHNUjsyuLTUDxiM
px0L+oUVi4VOowh145o9mY34tCQMFI0mC0HHrlOhCkFVHNYkLJoDcBhGs1dTAkFsK0+82phahsYL
y7MFPYjq9fzNzgD86hG2YXNAb5ZcFv6IlgA795KGiqnaxWb8AbMJ8hpi02NinZ8y1RsqNqzmamXt
czbftZo7J3QsBD8jMDg4gUoOOBkCC0Psv8iO2mvB9U3c8AueUjk1jfmnBpoQSwmCTTa2i5V1Tk0u
53lhsABcFxVbP/lkiZm/XD/CwZVe2zMn5/aZt52BR9g1H/Qb2Hjkt/QtfZL8lKP6vvMmQddjq64j
8sworlneDwOnsw/1bSxXMSAlaOvr5Lk6gGGU+OvvCdKll8tL3tuT063wxYdRdCTGuna/ZbMCMkaj
ll/B+ER/Uh4za+Stv9KCIduwev4UUVs68TOztCxcyqEJI3jdR178rJH0+cWiLaAuJfuboyE4C2BV
PNuGo9IIDBkNLBi7Sp8ZLjbCSNQJOF9QWougO/0W/Z1ixppz7swGXg8DW0wyQO64J1j6yJOnmqgd
+AcKkktuuvjhLDwNbwYz7sRBciDM3sbQJ1LvbY75CahiYc1zawIGzP2msGYUgbbgczjesNUIiS/S
v6Vtgs6ME0zHaq49N7MNb8lYvI+g61qH3aY82Um1xcqSmtmb1vpXzdSPxid1HyBDUMk8orVDxiJa
0tprVeyrEKrIcgvKV3whVe5lo1Wx86zKR1SzdHU+VOIoZgywTZ1NEf2m2XCXfujH9j0y+aBw0pBK
pJqdvc0rh9dk0xvoajGLMCkiOLMnDucrla9nzoTcrJ0uY9juN5k76/iFp0NP2os5q6wUG63HoVVJ
Xonwadf88pNTsjGKR9bjGcN3wdR7L0studtk4BVYmkovPIPug0BIzT/sOPydJZu2VgEegbdH0sH5
UB5Cm3C8aYqJoGzEJ1ap5qm2UkflfgbV9B01z1r8Kgte0/uxsQpVtLeEEWkhFTym0/zM9B/9P88v
XxjtuyiQH+Nke12PHkggie9ZWiDuQxgosKzfmZT8fXD1v7X5ZlY2S1JZGsskPkxAT7gg6CVaIMeI
dmlaTS2BqQ0l3c3ImP99/PS/170ZmOmhokt9JUSgehdkudac/lQngkKYvYUUvVD4unZdhVDrl7V6
UGf7MSUBqfd0RBPgFgeKz2gIsnRNpnxZrIplY0e5OX/S18zO9sqG0fqV+knuLAqv3Gw5DZZf6q4B
o0Vuk08lGIjuBZeKS4UgLbKc5NmgKJb8XDvixzVnG+SvyukpJjw8fB/l1SSvgPXy3u1OF6APzMkQ
hVhzRKRkeharrFx1iXvuscO2rGZ22EiL5LRtWT1QzPYB1Ai2KapzLvpKB7ofO03OMUhwI8W9c1Hv
fLm3ZqCkzC+imEfTbI8bTbKvHgJMpztGaBrBqZv/frk/POs3+/svi+F/xlxalV/SVuLlOnzpzBJM
Hc4pL0oAvHVh0hSvjUNvAfAHipK9DNSO9zxA093yj9mWcaOw6LtkXiVpzITcbSekjd07sff/wSe6
/aQ3mopZJQ+GHvNJ8YpYtLCwMk69W4Tmk6nrztxfvDW13b7aTd2knjPxmuZ8qsTvVhc3dy8ONxRt
q3tf3x/cpdtXutFKJKdaOskKkbUTXKR/10ycH6+fpV9O6I57KkLt3ue60TMoQiPVucHnIrBqNOn4
cL9cDS9tnYjNhylZMTsmF4+UrYhW2BsFQLWoVZMdshLd80pxErtYp4fhLX3VXgCD2gOjaJLbHJlu
BcJ66MQmSY2HbNp77XJ72oabwb7446NA8QQ3zkkoDAOscGDdA/I5thNJE0Xfxfv3k/GHCer2e71d
XdNyftKmKODY58mYbhjgdarMk/HrywWYiRZ3eCcbBD/iv19b+kt/TxNRN8kzTZd17Vf/7z9P5SVu
Gj3PVWn3Cxd8Cg+kw2OkNflmlWo5hG6YB+0BTo6TlMsuWusg8MbYbqnKpmTDFnKel4HvJdm5e7zz
3v5yB/z23m7ugMtlGE6CJkk75a1ZkUKFVcdYnZ+YUl2X871u6m7tcOAbwLrTsW8X4nfh3tMK/+2m
/+1N3FycPkaCrciKtJse5koxK2fwJtJfTttswwn0zgX5m0bkt9e72fJCRej7esaHnhVLI7OkZpH/
oCpGjKWSq9LboUXjCvDM5EHULAh4e8rIxTVb4AhJnIWYOBVRCAw6GTCe+IoI6B3WY+80GWdK6Y6I
RvrLoe2/7/ZWSU2SzGXWFrK0a1o3ZizMMQIW49ls9UClD46TgYwmK8ZT5PQrcZ2NHg0Ujr3Rwbiz
vyh37pY/trNMnKVngQs1UETm59XpvDonQabuTwoOFfp8MdNwdDdEhite2Xv14HKQaEO7KAPGj0Jl
x9al92Z4La1ZbaknXybGp3zN5y7s4RmJdPhRcrN4I5I6r71sx8zhSljmnc8h/aXW+u0rvZGDpBmu
jzziiZxMyhXvzHBppV/0X6lo2MYvtq65LcRcTzeLY85AGYY4N35nqpmv10geFkVzZDbvxnZ3TzNj
zKdN8mYT1SRZ1SVNNtS5rty8PXneNHmhzs4wX6QANmi86gO1nUKDwJfX2E3xxGnr6AN9EMm4JF8/
XtH6R3abOhKHF3Vx+gFecQZPiMrnnSO59iQK1OPmiB28OhMVQGd8Xns1uoBBtAxOqQpB6Kg0Gjy4
9nxmpcZhRrAwXhyNbirzCCQYTMI4dO3S51O74FB/CQrEfOlCedN2ySrTPIKZsButrnCnCOr9GffR
cbo5Gg8tRj2anPH5FZNsboeU+kJDGwzoGtmHQrPepY8wcuhd8YHkz+rFSJjcLTIkyQXnJRN4Owpg
zcaicfmlQ0XpEUHcRjO3OC+TJ9UXoXNALrZrBmKoLtZQE16NNYK3jyahhSUIi3rJbUtMN5Kzywfe
NG0vbnVYq7V1SRg/oU1aTk0m+WLLYNdMkaHihypbObpx2TLIRnRSWE9O74nfDLl4q02xur4yXToX
XgqkIl/MOdeaFYt26aA3S5OgZr77eh0IcOFDazBej8IBx7GyBuuHHK19KVaoOBosDEQF+ck22s+j
90viK8F8kzzSdDDcBhvs2VZ0i3SBcHexEcdwXvQpJrO5zx9fMVFWy25CAnsGH1pazBsrlNzqvAZb
/Dr1wqWpfQEXQobSel50F7tuneujcn26AuZVdhU1NBDFs1ugjje+jIF8CTeLtwlfxKpDRjD6Z1pd
Kabx4xy9VLi4MvrQn6F5VbQwLW1Le+Kjauz+O9qpe82wr/rb3MDdRqOEAGjCmRd6FVRM5yTnsr76
zSaxBpn8iwn5HlrKFm0FigH5A7nEFFuRuqgvTihTDGIoEU9w4O/OZmMABP2YP9AtJ/pJ+H+knddy
41qybb8IEfDmlQRAJzo5SnphSCoVQHgQlvj6O5bOjbNVLLXQcfZLx46SWvC5VmbOHHNz2vP3g2XV
3Ufb6J0mx1uyTdemgUwDFokgAU7bFdKM/nBpqLvjPsDvI/Ghjh0SVN6aciL8I4QyJjscadbfxcSe
hX0DwW2VlexkMv+yET8GIokjCKV89BD8NWqYG/v+fChhmhEJpOlxR7n76B6xP+DaD9wG0YlAcBFt
izskM/FS7ha9vuDMTQNdKJN2aPVPNFCR5IHmhqeN+J0mAOJu20sYEThGq4h0e0ZtIQc96p32ZuvV
w3sKL711kbOcYP5TPNvCu86O96r8ZGERBBAT3U0T0AyQb5PP48Zu+xZu7WBx2idb3KYx/qAMU3rW
ydfmxe7TSafjgiw8lRjgGA6xYLZPYdF65T5C+Bj6PCsq2NmEFY+xre6BYvo9vYLpSefC0mW8z9fS
JgSDjcdwjLQmc3zc8vYCDA0ReJ3SYak25f5YPrRkIdQRWg9ovj63I6+cxasEMzJ6Krt0fT6Avnih
aN9Naqo8ClUXV+3R986O0ky+4/1C2FNh+hMe4o/iUD3XnrFMF8e5dZuunU2AgGhquvDBThCFXymQ
w4IURqDlTUBYgKb7HsMYZsjPO32AaF9Eb8CJA/Rhc+o6j4yHFOdJvzzR9NtiMJBh8GtsgjXSJXws
Uq9dpnRfo0n6xP8o+2QzLAsvOSTRHAMXFSeECYltdmbfTNRitHEKM8dZq4S12Fkn1U3DV2ZAWMFP
D9HWE5YF/TI77kxEM3hXb6ig8NHoPmw5M6B/Y2241/mEMXCGASqc3JWlFi1TjehYTFEID9kvi2B8
nsfBa1bRyT3uDLTzWHPkFJGM6lavQJ9cXmpGIVm+ZN1j1Ugkj5mphA5vdTmciw/1dKs1b6rz1ibz
3PoVoTmYJIyOlPW80PcZtSwgJP3v8LVE2bJBhEShPrjX5O0xuj3Viw5TgGATKfMsww9HGMWWwlIF
R2J11g2+I7/YaAyRYeSzVp1VaHICbBLmOeqL0O3oU9nGx0k+JO3N+fLAqGZbM8pNdYg7Mik28VPC
0K3m9raLnMT6MPFTqhdCugGiYa761TaZZ3CFTN8c/LqayPcXPLteunuKUBUEyEUkE9MRAD93N8MD
/SF1sqRgVO/Rz0xR5ajz8zLe8i9oWl5MuknrZB7Q7yURUEkhKefBHHyPQ6EjoF/zgCfri7kq0dW9
1DQ99uqBDswWtiNNAYQEFLEuK7xEF91d/XCZ24eAwA3UgRnhXHAoT251CCd4k0yjtRF7x406zx7U
N/32/JA90CcwaHjY+z56bI1dId1G2e2Zf5lHtCGy+Rn9CqugGTF/EdBEaVbouy/RVL/cNodwj59I
F++NXwwA43RFSi/NqYTUaEoKTye2zhiGC6OVyLHW9GH8aBYfUgpl5jL6QCIJFKYqllY27fWNrS06
5MILyY/WGItRTkvTp7bDeXvDSlesA2M2oEljurifWbnfrLSdfUuzgzbHoXhwrJs8o8V//K09491E
A/8m3lpuCQCdDqY9bd/PM8l1blRss9GsxD5z4tgu6OvL6nQIH4ZiYtBckyc/5zh/cULJ/b5up8yr
9CKJ20JS5UHFKEbUCuQHXlOJYgHk2k2601dIjf7tIa8yjCIvhkRLyTBUmlY+aKJ6yxcyfSeSYLdD
JQi50RjHShNViB+2jde64r5U6tJUZUSuwMF8utyoxeNHh9C0EJ4/yBBdIqUg97JDF+GaadBmbWFc
LpYs0ge4yMxkYKDgSot8+19UN77LhL9sbK0rpUtlVVHYp+QPQjVbZq6Cj6PLEqBzLv0tLLDpqUD1
sqEpObLl/wuMc/USWFd7aseyhlzveAlEeRXNMYMmEP7f0AnB9bu4SMbsg7MYfRHUkb28JX7+JflP
7YtdtBdSDaHREnWHnJmMSQcHFdfd+sIE3BxP64IY/Shmt0MXWM+mrnyVbf1pccm9CwBMZ8Zwp7A9
cljQdIrCLUj4yTBgTPG5HZjUAPeRROIcJuSPQHRqBuafWbzaeyEmNd2ByZHINfV71BRL8Q/IiJun
ohQsGEYCG/SIwOXqet1QclgKCkUG0EY46yzVyNWZg2A6DX+pAEsgbQ0MgW4XR4J9YMRzsEKG/WRE
S+28imOqs7xt9o2QYepq4pVHoJkMaE7xGMvcdoXAoHIR0FU+/QbkiJayAujanwMsPSrSgW1Tb6Li
IWHf1kwIoeVhtMr2TZXya0SwrqqHXa12qp3zUHKZ/fkhMT+S9D7y42mhshug4xNqz305VYcNJWrX
zOcSdnSczUhgEu/cTx/sVVkxktS0larPz+HILAKiGGAGHou1KGOe/GDM528sEl5XoqI0LaP4ZKr7
ZIGUXHrX2I4KIoBlT63lp45y/MMT9/Kni7yqMJWxGqrHrhcVJmY/ucZcCHFvB/SdYrI/3o5xob+r
gv/xdK/iPV4FQRKcebr67Gx4DPm2QD60xC/Qst2wFPKJnZkC6A69hWk8dR7UtbhziQR05AGPReSr
ZcA8WtaJ4VcR76rzOwgaBPF83684r4Kb6B+F4cR4mP2Lw3UV664rRpKsdqdIUdR9Gi0cBWHP/n9q
5NpbO39vXMAYW0OnEz+hn1urU2sAdvAevjozHTcmUrwlXizM3MUs14GfHn6+KWOP568iUnOso1S9
iJui+O0i8Vsxf7nMTvcD5QLJK28GD6Fq4O8jc24zIgYZ2vbTfIyrOfJiXjdLTkV01AqLFxPfFq4X
YN4jZTS339MppwXrUhMeZxb+BcW4fjZX60GuD7ZROw3P5jcyCwTzG3KFcDJYk0R7GMC//zbQlOxw
WQpcZYGnWiLCOjICFAdWvsykZ8rA1KM+Wx1NPfimvshOc7aY2YzCzMizGgmU9lWgPClaU1RGqe7R
itw27c0LuwXyQfVVRVv+fGZ0QKT3WuMrh+N99IqSviR2rg15O2kqKqfCHueULxE0ZdLIuX03Wvb1
M7evoqc8OKHe1a04NzWcQrNwq35BxQGwDZ6CrE17Yb1qIeAJaG/Q6voYKyR/W7j+sp+xr7o1TWma
TXcW1fOZKOkPUyH86OfaS0F7I5tKSBXcn5+IMrKfsK/CaXsqybLEt936ArbUTpo1Uy5T0jsAQ/Um
9R00LiO3WtXHjnoVUjVD0oLWtKigianIea/dQtBCwXvGKLRzw5OHY3MpT6Oz15P/R9OedgXPJPGt
3/INMohwDkkNudwEvtpCSsB1T7N5vRJDLmAZ7VckpahseH3qRRz4TbkBH1Tcn+bqg3GDIAAEWirc
UGBSS1iu5FPEOzUe5K8SqTMDMq+AJBEOKrHgB6InrEwvp7tkM+oww+gHhzZIbud+6bQYKzl3x/wD
NKH+2N6V6/jhErHkuk28KRHmsg4Y7jH6FSN/QsuD+/KRetS2xDvEmuYUDObEivPC8Ys77QavMVnZ
dsrCZpQuJVSep9lOfT0Ze5lpFEQj8uf8V1f6FYLFJfIp+k0ADbwSsNqEGT+wrOGdMedMFqT2T/kB
A3M0VhXXscJe1MS8MmBy+D16Oi4rZeE8Aa3jF3nRcBJu4EumN0CWLGl7PvHU/bSYovy1w334lOPu
fptRviRRNKBhrBz7FtCdNqvreats4sw9kbXbroqxLE0Oz+6RpC06pFHtW0eKnu0stmKTAdUFNZud
/quzHtTo5kIFo2DhqPnOuuRBa98q+70AVoBk4aPtcd67h/ozkZynvN733W0LyfESrhILVQ74tvQh
yBPXSSZZDllx2wRw3eyJIlM9O74lp6fi/BGoFvVL+otIj5wn/q58n5dzuVnpOAIdC3zdb9RDiL2U
a3X7StSiGWge+ca+67h8/ayvlm2t7o56BKuAz5rnvRXe0qKNLQbzR7eiI8dyRMvlS34wKG15TMUe
EP34I1FVpIlC8XFpmTVp5iNXNrLmOVcJmFXUeR9LnThaeqt2t/Fl3a1DCmsdRgY6s2I6StLRaxxJ
+z4lKF+uEY/CJFEitp2F4jJxWtwr7sn7dJFpPfkG40mEUWJcalyOoHzX6fnyKD9bLV8OnSdq5/Ri
kY9/C7p8gi3jAiTqiY2nl85acLRnZRHKgJCa+ej+fiRqOlerZ1/1SusUJOT6LKk9wBrCMwApXIqh
1iynh8DcEsWVn5/xX0i+qx2Gc7UuttKxN+ua7W9EULnN0E0fzVUMagatv0gxpSmsS51hL/M2wtEK
4MKmBVUCNvG41Zil6ssH2bkfrU581zv8+iSu1sq8SiU9kHkSvTMZfHh4FpUR2ctfaHw/y8309NCL
PsCG4McgQoCf9K5Z17BAJKSam+6XZK0u8Y1y4gwdtzT3P9+1sd2Ec7Wu1vSgT9mJ3UQHK1nMKDBC
e6ZRwHYdcLGxED4IvVdPW+cGV1H6lBTn6pHFXR0LBlfLbH0xmAM6i1yJoQVGdIP55UFwpJBUMqMH
unsFWH16uTGm8nxeHTRjLPKNJCzOVeSzwzZuk5jIxxS6yBmgvp+WsSfOgbkcFx25NYWhOXLdI3mp
LV8FwbQfGsfI2Ef9fzWPEM2KzRulj2mzg+XxPPY6Kj/HJPtTKv0lMFTVuRySmkPGTEp5LZvE1XmH
tyUOK5QGUUECgX1EBDOeAoxerfpnyJe1rNDT4HMLB56NKYEL0/hMMJv3F7/YBCUZD3DI0Sj8c+y3
ZRGtvlyx1Zp9Vie84eImg48XHuvCRI3d48XXPKtgynG07PZzCLTlqxAon5L8EjiEwMprQxeasu5V
a4AbCJlTl54A4w5+H428TyMh0JavQqBzMc1cKwiBlUfeHx1nnbzXdtrkmHrsJVFdtztMTIWxgxhb
Npa9kC+o9Cspm+JDiaHO2FrwreTgn/Bny1fh76jXbd+mfNoycywhA2KXlwsz535zqzHdPfwmMhPt
gL/ODAgNyHADmDC0GVG9A/1NfUmaMyP5MBL1fv7ebfkq6llGmIZhRVUUIO/A8L/uKXO7Y2JJIubQ
ZmL4eXvCguDnw6oijv3nmpAtX8W5wZDMohT1t2ppCtNVnA605EWH4iD5odKjz9IfqXKK9VmZRcdN
ykjLuxzdBNkWH0omRc4QophXZhqXWc+xsxv7UK6C4LFWTrVKEWWvWQvGEdkC0kwt/PTF/sBCuceN
mnI1jRBPRW5/mpbbmNLhEwPhmLsxR7z6t+HxU5745csdhjZpquazjGSe/XDwRdEc0IsQxNME8o9P
jAoZrj2iPBpJb23lardo1mf2wTVvRyQq15OjMJF20OxipdyxWRu9zpG38fN8vlynkyFzsnRuPFbf
PasPww9CZz+1XR18NPJnGntiRumkjDzyke6A/Zl1fzmyFEsDrEpCck13gGkKt1pHzCF/FqrxAP5g
z7E4vv78FYwe9Co2HpVQtjSjUvfHh/PNcekc0v1x53iVG9+fb7utUAhru5Fjjrzbn+f05UKt/DgM
1uV/4jHuohXugn5biM2O7crvqi/h+B15ErqVnw/8rQjyS/z7XI+/HNhguQ0V+3N/ZSXQFX1mYD9Q
KYBUPSpPBVhvOgWMtEh7IpA7gNUHwp6hM8pV7IZnFYMAejtzVAwd5X+5+bM/s4gvJ5cFTTTIomKc
M+RU3nfyorw8GKFn2vA2AnSt6RMedIw4BhltGXageA6fEXn86y/gKjB2kXppo4z3EFqA2B1H3UQu
sVNM3hRDCBDJod+ZCgZZMrJkjiRK8PH/3B2otVpnilgyEW6jGis2zlPWzpjH9YvVxU93J2ayzv+l
bl353Ab8sCBcM7CkvIn6pvlcsDtG02PPcAAFzSqv1kn15yHTfsmyB/1GH/3TkkzPt6l5U4nOBQ1L
NmtdsJL0LbLeaT1n5qhfWIfLaw1jB4NcuCUIkKu5MJIT28rLk2X4RTk17YXOdvrZgMO4AwHPwnt+
rtaiRhO9dqfX+nKjQEk4OQQEfpV+1+Bd7qI2YRjVNY+bCzhv8kjYMx4demVKIWRgXrlDK7c0xRAx
L88LBdNpmuJkMb8EM6nxa/EX56el7gahl0qvClOiBQS73Jzalu3bET0gPZyPbXj1keD6mXt8ece7
o5Z1ZcOXj8RO2el7EEfaO6Kq2u88ko100nyAdrmshWYLiIpoig5rRjKZrmCgnL4iN0ZM4S7Mj0qs
OrNw60zxAqTgtuJXUDu8gM8ozUX/gIRzXEb9H7bNjiKKvhg4XO9VutP5mBQatQuwWXBhwC99MI49
A5UKPEWbHieEzFkwZgn2H6L0P4e9+iTzoJQKWSdwZe+IQNtZf2S879PVp/Eh0gxe7QACFz7ks59D
5ugFX32STdo2XVPUdOsuPCN1qnCXqZey90CbT8JC3wpOxr897PVuI8YYPO+KRt2fgM2zLeTllwAv
IQCfYqSMSeca87X5eHPy+xf0f2/09W7D6k9pEIQ8X+aIbA5LtZUMmI3Gh/iEeg/TKdghRKR/eZ+v
tx1VUqdJXrM1t+5UsBE83P5NbLuN5aUVJDj//5yM/XOxIm/68jXSAwoNy+JrNCmDaFN7OaDR0HOf
ciaDO5kHcJDOoDpWyR97pz5//uW4rSN1+iWh+SYvpSdA56C+ZkCXas9+EjNJ8tt/1ar5Ptn+52rF
o/9y1KzI5F43OKq+rrFNnEZYuZsQG8RGGgbmMAWIVBRMooop9f/b3u6fg19lXl0ghpKE/AfiFxyJ
iUIbtl/hl2ahcggJgNNiir/g6Gslcqe/17R/jnuVW2UXtaqzgtcK6vLiOBuAX56WoY+4zpPWwB/m
uY8AjVnwn8PGf8g0/znuVcBKdUk1m6QUj3i4SYoJGa/JjgriEd7DW3sxIFRUZtkwRdYXUYyk0Wjd
X6YpELV1enSDJ1gMwdN/Ec9EXeOnG3IVzyQz7ior5Z2vnwa/2wiZSYixAydG9NRGNpxjb/r1lgJz
LuXknHnnkqeackewciAJzYoUdBhiXgaep9lsbFZjbLG4XmTPQe3ox4RLlOYtLny0cT7lNzv0OshE
/QQOEjK80VdcPNIf7qx6VVEKYq1pyoRXHJ3BIwi1lCEqD7LrWszRnBZK6kophUMdIgLFUxb9n1+5
/5Ao/u8r9ymC+vJ9H8sqvnQN29YjhJVl2HgVewhpGqILwhDB+y/m/0YWi88K0JcjBoWUBr1C7hQl
01BwJtsd+leFZaoeeKNwvxE1Uud5rHTxH/qv/1zqVSjLo6BtjcuZHBVFFfMXYpLsAWkUNRthOwSK
wh99q74vC/9zzKsIFidlWCQRX7QYquzW/1ONBUe3kYFF/Pwojc8JzZ/epauwJV9Sqx8CDhYtSnNS
AnzSExy356twKRBwZ2aSFebA3OBW0BbLNS8bBEMYBS8glgYX7OQBrI4vUdKBu6Mpt4wx/Fa9AnQZ
u8pF+NzfqbYLBInu6ZEJ8gmeMy/lOtVEp5V+a0ZTtjrRGL7MTOSwB3CKTPgb8hvye7ufQern2Xrn
OSJOowFLnixCR5kNgLwzVHPOY3K5sez7IcndUhAgKN0AjkRhYgCecu6zE20uP2sQYUu3ejDnSt0G
vbeev9YGGXfxGh8feyBz2qudQx0wX9jq43qlNBtTBlhk7i4yXdhXo/sQpAIsmbvFCYml3eMn2Pq6
/JRUB5ttM+o12mmN4aoI8i/5Lc3l/MHcIcO8i7bnwlWo6mPqi5gD/KZCLXaqoM7X+Fz3p3CJa257
nl1wJTBmbLXP2FpQJ0VIq3rMfCnM9DJ/RSlsiKaK8qZ3z0dj08P45S8clLcgnilvRxNDolVgHpgT
C+oXy1wrGmVt0DYGYj4ke+YzN+hSojv2JHDRFHcK93h+UYKJoy3wlLotVoCC4FX/qlfgM88HGrC1
mJWelO+54g7OIegPDAYMC6jbqrxTAQPVS6pzceUmyaIES9fj69rOipmmU9CGBuKy1uOWNAP+NktL
r/7QjQUYmm3YujFYmFhfgE7phNsvKRd83jMuKRev4BG9hL9EOpXO7vHVA7AFfIKcTagXYW8tg1Vy
g7/P8rRJb8GFPsJNBPtMBvmqEhpYbADlCbVROgcrJoaZCrdkmm/L2BQj7wzjKG44k5fmurdmwUad
Db6+QW3NoAbgnb5xi7WxoE6P87QzP6OyhjUDMU9sHJxFxmPYKBgqwVDeM1eUBjeCF4jn0wIFEW+C
7fcP7b5/KJZMQsO2k5k9YqITqk43p47QnWda7KK9nzK7JDIphv2ruxRzMPKqOffhAcXD1MlvpG5a
f2CA45VbyVXfmDcMFITX5+Unb1BAbqiOdCe/xtYJUgOb5o+88XDi4ExhfXRim6NMVIykfYQpSODP
wZShYtuYBQJFRIHFCD86B4qDG/ElRlsb8NCsRb4Oo2SbOJ6ZL/oXCAThUj+6l2J5WUXL6fGI8GMC
sxGPbvwm1qjnu4UK0oNXh92c1iHhPEWoRGdADuv0jftmvklM3U2Pt4wIC8m8tQDJcNoOvI3zC7VF
/NfcUvqsfmH9XU91osoH/m7AdkjxwDYyqGMLGgX/3YHx+IQpysAbcj8QtVjT3qdYYiAnNwFvSisn
cpsK0Ycr7knsFaAhBqBAFT9kysKY2cZaN4VGqWt9eRDoC6Obwya8zFDlg2vsFs5Cym6CLT+MsYDM
CQrGRgKj2GMhiO3VKkIqgZ+q2t8kU+MZE7Ysv5WoGQZLPRNowo6q8aaFkEjNKG/9vngIu3sJQOqC
wbLwBdYEtiFD66XJ/pQ+pUzv9zf8YwWRW7rlJPmXXF/gNK20c9n26w7wkE+HDjU9/0H/BPH+DPIQ
daFOjAkYusvv8Dejwo+JePSWmh0Yw0aaFi9Hc9sfb/STl/rwNkAoWGixm4lsL6VkFbU0ZEb3J99W
HTFXJqGhtqpcN8Il7Xw0BpvV+mKsbEBh+AHh0Bvo2NJBIVn3nspWFAEblI6fl7Pvy1pfjny1XF+S
9FTHGdl77Yu5uvy2mylzsLXzYGZuGbYBDZvedatyPnLcsSu+WrJVJVBPg84V166Zeg4MwXjJRNFa
Ben4avrR0nGtMXPLsWNerdyxLAXSueJaGwsPNM9cnoWi2FcATqQe1oLIxWfN2+jD/TbP+XKLr/KN
2JYjOY6pF4QLQihwwXw5zI+LEyZEGgSQaM7Azr5ZhbORW/xtOvHluFfphKqpTanG5FfCIXLB9CKI
xRzzrVmMeetUtcVXM1Ym/T65+t+DqtedalXK7bgRB0W5DzPBOw4ArwAc6fQqLs1b22H+4A/WshQM
bUYuTPUx0L1EOmSZdx68odgljPXrwe5kPsQGY4F3R+a5xt56UT34aw/35SyvGjdGeembY8hZyq0L
dRzynFuVVPgDhURgJrv1SwHmzh95ID+/CAyacFZf9uSZfJKzS8SLAPEdY4UTE5TKKqZyeMaMrlxo
WM6hHViMbcm/m3vBZUw1cGk3ACxcj3ZkeREouSTL+6FmTtVnuKPenaA7MGWUPeKEqOBQZWzl9F05
4+7qWYBg213erlNomNE+6hCHY8NxA7OiB2Hs+DlLGjALjVF793i5SWu2h8leNpdSs0ikkdf4O83H
H2cvnuWXu6Z3Um3V8UUmUgjrsMRlJLaYtAcHvjLV/2ddnRov6Q2Wj0gKKWRP68iVL65z8kYe3zfh
448TET//ciLhKayx8+pl2lHq72IXL9VnrInOB8YAAXWcQWT7ejqWOX5X+f/jqFcBurTkPIlzHh5j
0K0Lm8NkNEmatYC8YTvtqEvjHZ6fN6nlM5qCwVly3z9pfjUlnddunHSq6DdNwK70xvzoXgz5PSiE
ONLE0oaNasCnhsfvPsmm5BphNgWrCiL18qq58kfDYity5RhIyROlRkb/Tkz8qhRGvGCD9mZtLysm
6Sc0HqKTF9fv0TPLFt1g9eGkvlDHgusvM8+Nncm7+gjODoQ93ZpyBhsJXirQ+A6/2ijc4gkK/pZK
qgFtthgAl56xu7jMQW211aNCYEjFiRmPgYa7w8w8+Z2xLuP9GRb7cc6c/c+P+lNwdxUf/rjpV6tT
cjzWAfbI8l5NLmRFawkfmQDJT8gDvyjPcnKXH+9QjR2bW1vBBuv2JHt2R8UkYBmVHf4v79DyoAYw
+VdTpq1WMTuboHYba65lM6QLWfQbOWh5woZkrh03weWuUJ+L4rHF+ECen4ptLi37M0pftzyz7+tn
mTEru4WWzVsGfk/wyu5svCsulx30iCLfnKw3LX9sFGZFMXHx1V8OyDXSmVU7/1Tr/I5WyhIFxQqL
w6mDoEWuvSLc24hMGy9vsBt7qrFsiPDcAuG1NEJrYp/iWaXScTGbCcCZ/jTyZX9XFfnjLot4+eWD
yqMyjXOLD0pQJkSjiN7TmhzVZ5/q67c/P1NNPLOfnunVMozfdarYOh9S7wdz+UOGjoeg5bXfXjB8
pLHrggP2gjnfhgy31sX8tXtmGN64xQZBOki1F6+aB/uZkdo9NHdnlZ6XZ7D9bB1TfHx/PtnRoHe1
dketKddBosFmJisb6qn5+/La3DJ6gvY12jgz/HKjzKVsJWjn96E3WhU2vlmsvj6c6xmZxGCpLnMe
jtNAqMa1pO8mFWCLVXjfu0cm2wPhHPHQrbFWWQOWRJgt7MnE5DJV1GqvYaY7k38L+rPSPkJgVPCW
3GnAe6YqigysnFjwhY4n4oWrcH9yq2FTkRnB3vLOzMs3FBPcgPblUxTMg7efb7Am1tof3obrIRvb
7GWns7k8+6FmUWlwG5zrLz2Yxn4ZH7AghHC46381D84tGOChYKyXBjfZ+ST8zWQ56EMkmXzp+p0M
CFafk4RcoCeOnKYqovtPpyku48sn0gy1fLZDAhGYEYs6NCBncmPDsy03+4US1KEPTskG/mMPm7F0
MdCm2CDjyoJkGZ6xJZD2eovJAHMAfj86Y6J9s5OyMC9VTWYi6DvaV19VV2lycYyRj52GBVMmbKtz
wx/etfvYmDnzCKI3U5NAN0JXlwrgdTB6SeuLqp0Gzbsh3wXy0lDeNRjbpxZAKhxYxvqBu/hqvXX4
P2r90csrai/2vUwuGBx/OyAILvlDpDzY6qZs9mn4oHYHDWWRE65VMnVABGdsxdUcThc+yH7WPkf6
BpcB9+Klngxko4OuMIvooD1gcHk/MDmPVAETUlJpFpya31la0rqtFhZbUwyg8FjVFyUGhtLqfHrE
KlWmJKKCokc3h0EEQ/JhifAGLSYsZCzyTnhyeDJna0+7zlV+QdEnVe0JtLgHOZF3Zk4D58JMx85i
4tzPJSgib5dydjkCUrlvqEdR0alQAN8WypZBgTp8ssGaNOSifbwI9XtDoYh9fFC0vR6sSpyjKHgk
ewhdsjwSib5LEP94wFeR6HxCejDYrbzHEXkR7srbYgs32wJsCDKVKVlh75Htsw9KFOHDzx/pd5rj
r8e+1v4fe+l8NC+8XLUfv8Kk9g2kBG8ZKLDT7Dg/e9XNBZs3/UCpLHuQ7keO/ndVmXTctHmxgT/q
5icl68u3p/Vqm52j2topW4iIxS/B/siZgmym3QKQ0FjM/+Zq/zze1afU9xc7t8PB2sW/G3sK+rcD
7aCBP184+qJod8dfxztF4J8Gys7BrtNolayN1mvHvmrtG+7dn6dy9dA1pc2ztuBUumXwClUXS4AV
owFZMe+oXNtMAmJkXiwwCBjc00r/yNk7bqsZzDaToq8AwcRTBlTiaQuAK79J2ZebU0dalRFwEHof
OVON8kf5oCMtHugoM2O96tn+MaBkHFQdMi+1zK1yGC43eT85vTi3TjUJHoDUYCPUXWY4+1w4Vjlh
ogjeMeos855dMPVslm6FCRwsA9iwCqDNGUneYVikgGwXdrxqqZ7DNenfmm4dx+BGrGU8UEK+PzPp
o8/xV5SzN4PoYXvwYLIt4B0h5WACRN+yhaPCepsi91Z38QO6d5LG9MVa0Ub0jy6GP+0hCOfmQt5i
MvamHbqH6F3zm9/iEm0bTMpakNPwrt/I27NA7hTWcqjuGG/UqXNCZ7QZ9vBLUcGvJ+r7ZSv+5Cp+
oEJfClFJsESBYp5mkV+tgQO40Odfcntz2mh+d3vKBKp+SQWcOrkCwgDq5z6MfDneweRx0rWFNe/g
tmDquMGGWx/9Ev9uUeE+b6tb4XVwi4oRoGr+krkVXvUSkU/Y5obZHsBNabCxfMmZbZ9wU9qD9pbu
CyylOi/eo38Y5qfy9ciXgY1tPlVZ92FbfiCWiaGEAC2EmdDuhnrVsc0D4WNXL5X85DSbJF+c6A04
ZT1lAD8O5xKmQfQzzKWsrHoYMuEzLxHGUGF1ONIyYPhsQr8Bdo4nvyfaM07ifA817SwDT5vD+cGK
3uvoXXqmhlviYSStpPyV2q1pvMQteQ/2f3Sk5NtzvHF0GEfRY0TP8xzcJX067RNrEqKtUwNkTwWH
FFxla2KFv8vImJedr2D9Kr+zXZStpU44MKlNr4bCJ/MM+CyghqKDo3JM1wB3LSSn2utZxfEshmzx
1pLksKMc0jfgvI7MWA92vtGzHlmubJ1nFMabdE0RNzU1UR9O76ITWgfsRZLkERcXRFBV9mRqD9R7
43QdkbiZGFb6EWX0AcS8fNsDFcCDAeJdwXtizLo8dy11xT9QGj32N8CJmWLZn8eIbN80/f6IF59c
vC+hMnQuWhs1vbXDotETlhJAo97eUUFhU9u9jRXyvpFq/Xm4q/KNnCWns3G+WDvddI0jCKBH5qbo
MSJ6mhZQirTX2NrBH+Td1GLMwEBW01vpvPD5OCPPiH9hei2ahAD3pjY0AZdZI0NbUe3NG0Ay7kV0
LgrbozOQvVjJIj4vI0jmXm6uq/nIKvN3WvLntVzt8KzYkNS24tZlKl53BK+QcVGg0dvorXpqH8Vr
PWlflIZWw7kfycCMsYNf11bs0k7r6mztgNLR6Ak2l/0ZHJL6+3iZRL+Sk5c5wuNQBNt6a/kKXwiY
Lq/qPW639RbrE0FHiAaMBKgV4JKzrnE+3Bv7Gg8++05VsIyYGGvlPAl26S7HDspeJeGiWbDT4ht/
xkUg80LvjIsNYp7bFtDhSCr/jeLgz/t7VbVJdcuRDINVnFn/YlFrBMAXQhA67daLyl99c4sVNZ+j
C0fwXz7aq9KN3LTHoO7Fo2XBWOok48rgFofLDs9ZWKoCXB5j8DC6kfg7dfvzkq+qFzAV0szOOS4w
wkfjncjO9WE3ZU2CdqFLlPZFvSX39QQLT6Lb2C0Xt/TPpOXP41/l9VEhlaZ25vjNUv60RrRQbVXT
W+aO4XO9EivN2zH55jf71D8PerV7MnSqznFeEhNmlSCAhlPZuOvvUZgymTB9Bzo2THNAhcPNidg5
8iF9/5ZZimk5hgzH9lpg0tbni6NEBVHHmuHC5BUDhRZG7S9PMFMMwEF9uRLEgqQfozSI+PDXzf5y
5KtPOEmtxGmtzNqpyhJ3iPrsHYN5ZkyiaBE1N3SYFVZ7r2z8kZf725fsy3GvvyurCE9OXlk7rTuE
+bOFvYUyT9xT/RLm84u2G9i9uLHzFqgb5JCXX1gWHsdi59/ZMc/8yzlcfWBOPDA52/Ftg9ms8c61
X4WayKCRiSCS4XYotRNhYrb4l9d+9YGp+lCGWpOzPab/uDyiumdjaLJtmwFLiuYC7EPP8DytixuM
FMYysm8/ry9XffV5mXUcDbXO0SuvqW9wi0R9IbhVuDNglqTfcDKye1k50thlj93uq0+srB0rk7TU
2uFT3lrz2F6dZZhLRwZ12a6W89DwZdfCtov4Chdg7Lq/Xay+XPdVUhJUCuM2EEl2+dnPk+XFQ9rC
RpXdOftritDBWpppWEshE11Y0fgQ5sjxtashzFAqzuFQs1jy1OulLa8VNythEXjYWmBZka1I9ZM5
rod4QUbjUX3s8FebnnaopeqSfD72WF6cFxmpFOZ+S4Aw9QzvWQ+rDVCmbhhvRiO6uLU/BJnPatqX
/V3dyxG7zISILnzJZM8pnlhT6Sb2GWprj0SoWnT9HRpkN60OWfBLB6x60hej78DIu/9ZjvpyIlpW
l2ck39ZO4N8vJxJH5VDP8T+w0dkjikKh5Cva2EI+8uJ/Mmu+HFWRyra5xI21k+07kbBi2jjc5ABj
+d5ta8Fgw0RKNmhBxjLx71e1f975z9belyNDlulM2OjinetYViS68pVvwV3WNu//j7TzWo4bycL0
EyEC3twWTFmSRS/yBiHKwHtTAJ5+P3B2R2wMl+jovmwp1CgkMk8e8xtp2kl2ip3cc0YXuFgLrmtL
vQhyVZtnrT7y0qq4bcQruZi1vYFjmd7Ybns3T3dTsTVmByxlbf6ydp0uWy+GWBlaE/DaIzMvtNtm
RzrEsTN7FDxcLrywpk2Mo3u+9tJzCPtqoy9CnNaXgmgaPLiezuZWl1/k7q4QgWtaOKwUXlR4VkUd
93BxaukGLZ8xebgfo5uV+2Vt6ZeRzu+ySzEQaYJ4h0aXdI4QK/XG4TDBsHfx3Mmh5ro9QvRr77+S
TSwLOcu/FLM2mHGO4r2fHmAFCTaGxwaTR3PPADI9p9txtce4surqIrQZl06I/IYcRt2K042pPJgJ
xr6MeplMdz3jrSdlvBHR7naT3MOspwKQNHtQeyvrvnLOl7ridWFVohSQQ+JirmDnjhkiDt4wKt1I
RV633tBqnZ2G5dFZefJKcH/XF/pwzrNRb7Qme49rGhjlaWdCEPKkyg10O8RbCsf4WYgtt1y5BC11
WeU9rL36vCU//IBRbaNKi/gBdeA0wRXohOhKReTbG4pd3HmUEMpT4u+tBO3J1Yxm7eHz3394+GA2
aEBeWPfWKdtD0b4FhgewM3BVkO+2kJ/b6cYotmiSJDdgDlbWfm33LQKdYBl+nsZcbo1rjm5UHpvq
nCAW7oyXPa6TofCt0+6G7tSdMYmiCVA/56iVr6JD5kT9i9CjLtI6tRdFQ657LhmaGkA7H0SMvhxp
17AP5RM40fHqb3AOVkKNugh41mTotWyQVIE9NRCASVxs3Jkv94ig1vwKtE4tTOL+ZS6nLiKckV5G
Q5KIM+o2Y77WB0f8uSyPNp8m2pb/DV3y8rrisFeP+XQInN5wV776yotri2yuDuTJEhXqF3PYXKQt
bavcBmNYbbt2O8HtQy4Lj6x1sZ9PuP2GqIhg/TRZljRx+eCxT3nvwpzu0xOa9j/7B4EQS5gBcokD
xFPYbvq34BZlbhok19F+9rbS6PwBypnecaVv6a/psiECDGvc58924IdfttTHbcq+mi4xN37hQyAk
AMzDW51Mi57YET2BYYdp5crp+2SA+JflWErejoohoKdCv44hpXAlMI5N7daJBAaFXbup5H2NnaYr
A6QAl/1trLWNKT5N6dWkPErWQ4BACGhlcnE7wD4L6nF1AuuJTrn/UurPxazNDrB9NQ/9LGJ9XKr5
Hv0QsSo/FaZ2DIwzArEMqjH2whu3wmLXrpwLBq//ScWB1K6t1ye0nb+u1/wRPzx5qtLUH+ZOw8VG
ac3f0uegsQkvLh/dZq+GJEaoRv+jjOzjC8/H6cNjjajPLF/mhS+2cBP/1L+nDh694ksDXwxdh+mx
QQso3q5h11Zfd3E1TGFciE3D6wr4DgRb9LaZFWEdAHsm83eZQmAMR5te92oq9FmD4+MbL66FNFQt
S5xToSHxwpCJ/0GrrhRrX9ZupgEl9kDa1MUZmph4beBaaLkd08mV4/GJGOhfP/fiVmhkORrziTBF
5dWiSSy4s+wQuC2kAbpf7TOCvHWGCCZzmpnvsunxdnUbDDvWSpHVX7K4KcLLUCWBTpLWjeCctiLe
5f51HG4xvLDETWG6xmyd6UYUwCnT+0MK1rSBbXQY1R1Tl9WkYS1aLa6QUBK0VgjJWGaIDFMPR3Cl
uxp9mJZL2nKS55UL47Ma+MN+WAJi+iqVqgmnqnPefJOj51L5naLPb1wzyczvkviMUg7uK/lLe3kU
aug59U2PNBQ9v7zfr/yUz+6ujz9lkS8HOr55pjkfiuYwMY/dMbWjqeoU/gF+xmwR2QJcX1/ytecu
ol7ftrGojWxG3zpfWsQLj7XiKvPc1tZ9jygsFMfCgpNDA8Rd++DvVcAyQfr41svIlyWZnoaX+YPP
QgSnUUQ0EjLyPJwNUk9D8LtjvMO1qexUyA3MH5GmgOjAtQ6QsBseAjdgNrbBOiu1pcYrxiN+H9Eh
8JI3BntdfBekN93lSQsgAzJ0FNZv/08r248vsYijsZ9ekjIKuWNnAyJvdDvTgZWE50mM3QoZLzLj
dlG7PL3f/dtraykJW4pRH485PSTE1s29799jGc8GLfErqcSjfzkOrtruw+pk7ddrnJU7cykGm8lB
2jZ5TMZVv6mHLNv12cN0TChqntH8r29xGMHOqNqs+z5+2kb5uOqLKErXqBl8kRTfHNxIvBL7zqbE
ZHqdMmnzhvbcqD9qzYvLYwHzoT/WydaHW2KvnNu1FViE0CowpC6z6C40IN7pG5NyikASQGjWE4me
ldM/0+DFrePy1+5RcxEtzU6JaqlnBZBahBY2/godXHkwCt9jFYJVI1bew8vXr/sJF+Avd9cSvhMJ
saC2AznDeMvVJSJ6y1Rm5jMKtMYlG/yE5SZ0z0ByHMfIS+6131Sbs4S/ZCMkeOXr0NK+/k2fYE7/
+psWodPIo7HVWjZh68SYquFpgmCfNvfts62u3+GIgh/6Gob9EzG9vz51ETgFoc8qTefUJ0Aefa8o
fpE+NA/NdGjhMoXJ5lSpd3V2r9hB+CoBtljLIz6d0H84AUudz1Rppa6f+BYlVe5WRRCYrFqX3xUE
TXkjI9S7LhyxckUvaU2GnGtNJFk6SWMZMp8pMUfCVGObzT3T0cQpDOPgbO12XHvqImWUgigL9ZJP
PCtVSsnJ8JGOENyBNl74fXCTmolzUd2vbKy1py7SRUmL+nbS3mdCFzc/Y0yqORloXeuWVw3hbuFH
s/LIlXCylOTMk6gTCw0eKwMJ8En25XVGD2A6DiFOph8OMO8VstuaVJ/63gX8n5tYki1JkixNUd/D
7YdiICpLI1DIBXDvwmQOH8Cy2ne+K8H/i01knUfdvoT6xrB0D6FORLTSFtTvJUOqaD/MjiZOcCtX
ttHhPf+9LnGBv/NzfMKZD9tdeFVhITUSfyOyav8tBCCsqKc6fZQidJUPin9T0SHUvwmKjo/3g4k7
uRGcLgqqwJdzid2WMm4MbLR31TVa0EGzKYdjgzlWsQEwL3m+CYhBOiLzXG6LmJvP8uRtpG7lmW69
QXf+CZLF6MbYsA2e+gs2hDo4smlLwE6DTf4NodxvKHmrNhBhEQnAH3QsGwYxttBe0Tf08BmByJ2C
z55twcTINimjS3R1zeoU5lcZuUsjlZtJa6+DHLVoFD66owWMcthYGIIMdgMQNn1qkQfIHpqidERo
kQ8WMxak9AY3Vt5aEVAXbkaOYmASpHjR1M+CoKp6PwE6kl1TO1smkFLdriyksbRX9fLQQnkVFQxs
cwTEdzV0Tz9BItyw48tvv71piu/BzCkP9nWxK5/1n7oAV6NAi3vEcKb7pQq8RAKsT+q2cjETt6Yc
RyqAd7091RCKZMMNQjiteMpFp4pt0cWPGbz/wZa9+NjgY0NXRYGFOfXOQMneFJ6hHeLkNuFB/uUW
49waK++D+E3c42eW0gkGj6/b+G9Q64caAszCln/zYja3OrRVLX7woUtxzvpiD4kdsrdwc4PPFCYA
pG0YrLCbtuGD/0o+Cqu3ucbGydJh3PL5PQUDQnRO5uMCqrC7EnMP+e102s+vXYpvE8DlGo5KVQD7
3Qvl1sw3A6zMbmc9ard1c51fTln/TGwR3fC3UkKh+p7r2CTYdbGV0t9RcKdFt+aMUYy2QuAFful2
EdvtWj/luFSClSmDetMDP8JOBUpTDOi53knxrsy3SebJ2WOB7GUknl+C8saSfS+Oc68CR+wH7sQl
OiI7VdlBpe2VrHxETd8yNba/giA53pEYKDXaSbRe4/ouMm4C5Q0raHy7RuSrtaK9U/EfrU5l9iRe
vl0SyxuUmAPbY0DDHN2aZZQkJFAgWcnHvnkVKwreCdN40u4ZjaQhkAVdeTDh9+47w9gMqe9NFRs3
OEkYjYfjAVP4ILoRk9tI23aRl9pRyC1rNxgzwKp2gG21L8MLoOn4EG8vdgP2MN4J4lPdH+Pmpiwe
w+gc9E9x+JNKKi1f494dw5sCxi9+ejISzeG5lzxB0YDDIxV/lavPBkd8TK9M0wuqemNdttqNHNau
bKmOilxRh7OjCblY3fZQnbDMyAEnCTDe/WPX4o7W4cZceROutmAuOcxGtwl8gpHny7sglpxYdbLY
NmivYCaHh7oMtbo4mDic4W9WTXfl9E1nkwT9b+sco8ZUnIb0TZUVRPvvCpoFkniUiseLdfz6Dvi8
KPoTit9ZLx9C8WTk6RS2+nQv3Y/gaHu+maMG3zTESkH2QBdJkByDu2R3kImZVpab5iVQN0Lh0K9w
WOWXYTuAWaywRd2Oz/FrjzbctvyuiXu2zHgfvCB8jTuc/4yUlgmYq9x8/Qaf8HLIjf68wXL406WR
HHWFNt2rTHzCO18CZn9NwA/SnyF2OOAs4+sMrzYFQO6Pi1NeI35vA9ecWxxTag9X0oWdxFByX1u2
8Cr+RAmwwvvQ7lq7EB2ToASWc6UboH163X/41Ys6bkIjPqoGlXWvnKz4GaLObW3ozugQM5rbrtii
apEav43+UAF7IiDBI4HVNguxWcYxkx2/corEy6yfxivl1u/UbXEm3urYeTLKPnbn+q55EDGDxczW
3EPriH/rN8F5eKrO5pv4pr7lv+AdoX8VPY93X3+RT1GBH7/IokzJk0QoLFThz1B/kmajYTh90++i
fRAhNbHNXmlaQ8yArAXhzcth7+N/BxfUg3BC5FEvNocNyHj5Iv4CzIpYYOdIv6fvmDAboAUJb5dm
q0mHFqUK/INx0O7tMt0IW6QTfuVNsUneYOmnNijhXrF1hNhhhawqmq59wEVB1BVRKQ8JvQx13Knx
zgi26LAU9ti7HRxD8zGZB60ILjTSWgny2azvw/IuBwDSSOISqKRtXNbKac6HfJSv3GFTRvtZe0nS
PbRgHBOapPP1l/28+/Bn12qL6qfNglbWOkOn+mlhYDkGbDKy1CHbQxKE5IXCGTFeAKa2XXnyvJxf
pIzaogK6pLli9hp7Stjh92dicOvSw72TjqYz8xOnpxilg+sQfQ/5eXxeffFPO1cfXnzeDR/CpCKb
2dDObdQyOqGXSY6WufSvmfFhtoGWtN1wGzgwe9aS5U8YXH8Jb9oiUBSCn5fGfJjSk0YGal2Prv4d
BPpg52+M2qDG44j6m0zW6c6ZF6B6A2WC5pUGpzj4ka578sy9jq++xKI8CkDNGUZAG6114OZrESsB
lfpSnuq3Udmom/63ZAt0kcsDMHfLUX6u7IQ5enz1/EWhZDVt0lYazzcfq++So6obmIEqBDaIl7lX
Gs4lRFhz3FkPZAMJVSkwypXK6RN65V8/yqIfNOiYvqo620EEzBxczcrR0lUEk7feK7gaM/V6CfGV
Es69cBajU5zea7hHXTb13BZa3ZxrX2QRb7tmUJqcXXJuwJ6rmJ3m9VWDUyHuycy+hF0t31wuz5H2
A/vHMNvQVUeTzgvXQKyf92s+HJJFSBT7ywTKaTLOobGfJGcYPeyzoMb1P5ttTavoVs/ujdQOdlDF
J+BdG4DEEep01fEynYFH0EyxDeFJx8X+sjfLlRBirGycd9LShzM8NV2V6xOof/T59vFLuBd+XoAH
GTCJFFRu0E6Sgi0dDQ6zTaozk2XBp2+Vp1w9lK529Iut0u6g7juDl5nzvO4R7Jwz49afmlNgA2fU
PSs9QLAwDly9CDlBj/GdfJeH9jyR7W35R4vUEMnyS/EN1gYDW/VXHB6bV/17Zb+7ppbjbNYypc9m
6DY3oOdr22Si3d0a7bh2kXxa///5XvoimqcJYjJ+xLy2p4+cBYj7MqZSNj9aV5IPCMaMDEJophre
1ydYfrcH+OII64tgLkfFJTMvbBR93IfFDbWwauOELiaOT4wz+m1jp0i/Q26qn2sYqnV1IN5BHdrm
vweK5k2H14uI0lGY4EQc4Hzcvg7Ztyj9YeItyc7HrD59M+NjNLyIilcMro+OcU1YjNv7sb/q0Q/B
Ybrcoy9WIWoSzGnuBcWAYNY0Gw3Xsh6K9Efte3J5GpNticEWdYm2z4J9gcV4uBl/UZ6rL5axQSPe
YpiekMxo7dw3AOe01ZAm2iThYUQ7GfXTc2VS/Cc/+v460a8jxbOOkQbkV+Mf9jr/MPKEbnAETLKt
ocFI/SXp8Tv3/K1yim4FyKuMhbPX/Jy4bWM3V9VjPcH0smVSw218U92aAQK22v0srT6/w9Z0hGe/
siUuDFLKepNbGysgc3LSs7bDDexpplsnO+UYHKTjpfTC1vb3au5pV9o2O5knMyUTOym1J7wawEZO
wlUhU88gKeeF/R3OUqJ2SgJnINcn8Zy2ZnscjQOTO8dS72X/JQz2FUWiDhDJin4Ol10TvRTtsQdm
a5XfU1YlrojY7P8kQqFAUHeTmDxEwSmPuE/U9hBIg4tUOqIOuIVAFhVyCt+MxQ0piVFZqqdkF1wA
OQCp6RWAjY4InxfEE86el38Ckf+QcOmLy79t+qpMFWXuk+FDhhfgVt9j9itvasQ9/wacaSXZ0JdX
vlmGkp/R9pzRizoy2sk7gVAbXH0Dp3hAZLLU7fKfzeg/xIPFzR7LRdYIkqmfq3GeLUkgBp2Jfuuv
/46WaBIJ4NIZLa1dYvpaMFpc67kuGVZNZnsWD9D54uwE9ywNmFYHdNcgBozYYdfjryzclbJt6Vu0
sgfsC9Dadi54YyPtDxnlpT6KOb/RQ9MQu97vAU5UP4lkLsJnxgatBR8IYOhkyaOECLm1y9MTB9EE
d+Eaj2TuGS0mg7SudSvrNTc8hEuGl0i8CzPEUAZU6UJYLzCxL3tBqDfp9h+o+P8lsdAXiYVaF2Ui
Xcj2WkcwQSt0d33AT3TmLDe+G2BQY1JUb9Dyn32mUFfDPBeu3zz5EjfWC+UsATFcw5POF8FX8XqR
YNRxVJq+RMolb8s9mi4zW5W+3eyR3CI49PX18PmI5cM2XKQRkt+0VtFzLcX7OrO77fQs4NnQ0kf1
Mgdm5FreIq0kBkvcUqpOqmT6IRi21MbOFR9Eqlbg8WTZhU1fLGOsqtgdzsGzjhvbH1UPMu+VpPLz
Ecuf914imZLRapIs1+e6TvjB+b5n92+U1wnldePXZSeulOlrSexS1ukyFlOgmLy2rHpl/Bqa/mYS
qGaSR7m/U5UjijzmKa62NLoK1TVSGuEoRuTV09C9ieFx6G/0v1FirlS3xiLYSlV4EfsJPFeVbRMN
ARvbpxncO13nACX70aBkfEH+cqdZbjkwFinXzI0+H7Z9+A6L8Jub4qUTZYAhmfygKi+qLWIngDwP
CDIV00v1VyU/lYKbuyOz520WPazs/5V03liE4Tb09dJIAMr4yLfIt1DROvTFIjQsnap1wvzYwfX+
TbtZewexN6Oz8gPmF/ziuC9drClz40yTaDCEAhfwteR10t6Q3Z42lHF7MfaQNbAO8U+TcLd2Dawe
gkUATOpQwKyCJH1WWkacqrGT1//4Q3L6A7QTV5+4ttyL4HZR6zCYKjacKG4TBsnpYe5LObLsqSpE
sCIFTrGvMLeQQQaN5Q7b4FUVxTnh/WrFFyHP9E29KUcC7EzTQGqg4Z1n5yz0JiMbNdTtyhdeuWyX
WKQ6LduymRmetLonLyfPhIcEKA4lE1v0MHhFyxAthb+x2vPx/eJNl7o55YUpkNm91xxtfavb46xK
ENnINurFzexRiYTUamRd2dBLJ2pBD6vKmJc3PukHqyU5cIad/jDz7CZajb/jyx29w3+0yKgkSsw5
dVNbNqZr32qUUgcyMdan0ocB/oK7SuIWsheojmiif/wyufhb1bYV7FaBCp++84enL2qsyhhKpbOA
m5UDyjVie5Io+1HIkjCBTDG3tfBtZgA2/sPN9eHJiwiutv5kKSjRAxUhenOf7qimZ3/DCbAUCRan
C+3dzdpXfkcD/M/W+vDceUU+1PfZJPSJgDb/WX+s222EwBwzm5t+/Jm0r4pGF6hXN0D1N+a53k3b
IASq4cX6RrsNis340rqjQ0aPyGuOf+hGupJPyQ+01U1Sj7txP+8P8xFvysjL8n2tbNAzltzq7fJW
3FtO7Rk3aCNfo9bD8lI0Z8faNg5xZUNw5D/5w5M82sd75RDQrvuO1+1tcM7x+GJKPf+lWG9+z9bS
pVOefuLNTvMaHNeMnv8bGLI5mny1UIsLxrcitUw6PlADp3twGnQ9oU9ggz6pO8vljsMK7PIdtoiB
bHa3U2xZfn+pJF9L9dY26SLpv0RGVwkWxI1pOkfVddzt/PEgB4fCeAJuASTR3NfwQcPfwnAwVpPt
T/O+DxtmcddkzVR3Sqbp51J+qsUnufPE6Fm7h5DsT+QXW5UWcx95ljvYF+1OiKhp3ap4FPVdWPyk
QDXIxd3JrRRHxjtwbNfw9J+mQh9+3+JmMvFGKgcdSIhkYKL9XKaUJw5obT23mTHUjBy7WHy3mjWm
G/Zsua2q5yiUNl/fFvKnt9OH37G4ncJ2DMVKIGY3LqhdSa43OmPVPnkdHDF7Vi9usQXirx7DCK1G
L81/BCbI6t9RfTtOpOwRMSdd+00zveKLPbwcgqRK0bdaDtsFFX30DuWtmB1y8Rry0wwPobEgo+Hj
afUPfThqdpq6SneS/44H8cphWo5EciFIxV6IgDXrSLbfxA1WfgaqmeRncwJhuVAOs3ovdtuLwAWX
tPN4ZD70Kx9pbUEW8V620qISYfLT3ewdQTnV4pm2MBrQV6NNfwQ5unkvIz5fMYinq6mjbn797kQX
r30beWXjvg8/P0Ri0ci7GJMO/dwcUAWJxXN8ll3lKMvH2NyUcBzw/amNQ1u5TQEDfs61hnYTyEiR
Ieh7rOSjhTHScHmSWt3Te1cyNu2z3+9AuVZXugpHfAMEcHibtZ206xC5OHWvICrrP5X9efAd5PxF
5HGacCfR8xNNV4pvxhB++b7ErgBVp3GLxzqapeUNABIQo6g+3SAfChZGrx6NdvaEq82DSADqnEbd
lPfjd2reM3ijaWMdy3sc025QItb07eWqe0QGKCAamJthxpFs/LMOnxe9vcfnrtup+JoZW/qUKOol
D8arNiI5Yxu2fGM8Jsz1oYa6F6/a81uvun3/Wsa/AqSMEiznd0qBnvrGQP0K+0Bp1laHJVG+4pqr
pw95eo7wOhl5I8XVdwZ6k+YGJfKSbgZ6PdsKcd2U1bpB174QbLHY0zdTs9tIAdTg1Rfay0yLGcnn
l4eExYOFrNvzqFS7upiYODiwTyR4utUm6q57YTe+/yFtOgsAwI3Ynit8XgGMSB6yRblu65PT/kIt
UGMed+VHm7DZtHcDzoL38WuauPEv9Roneflq5ucgWg/BHjWNZINqOAMkBLyfAFAlz7MY5q/xTbrs
UaGXflUlkJPmSLgRTggyMdvIYmiNm4JL2tykha0qu2r+669P0zsC7avwssglRqPLpqwJ3osC43LM
u4NGm98ZrP8UBUNpo4/RNLtpLgrKgaLAX2O1fl6f/wm72uKaLlUyqcSiPh8qEgy/OcGi5rYOPAup
MQeVDJCu0mGYZV77fJtLeygcM7YBifx/pJSBPuP/y2XfR/4fTnQQWYMpp1zUvXzytzKAF+VYYLF+
Lcs/B5MsJ/HK8aCp16ntx1crH2MtxC7uaT2faAlV7/3XAdFMhgXlTUBA91pzh10ZA2j64I6awjXF
Z97CXHAluCormYK2uIm1y6DJiUxJnoJ9jZ97oM/xxGYGeNQjHlAVDeifpyu1bLiOB0Bcsd37bylS
bHsMc/JDzkDSq4NbTbg3jdDWzG8W7muK8a1oXcvA3I6+y1g9iFi3DM8gtiZXRaMN/bh1DPmnvbwP
X3JxmcdGrlbWnHK1jvJt5sWXIt6/k413xvayOihduQmWMzehyaqLGvPp1FfRLh+6g+TRQm/3IzrQ
CLEhAgXQ8be5n4PwlX7uEO9N3fqqxvTxLUVdbQ0t9DmO/c/rL2degzwpYYPozVmJcDt2ox1KdnTY
9ygft24Omnw2U4KL5Hy9h993yBcBZTnyAsue1FFAzm2N+ELKXMfjWRx3yEBjmtm/89EC/HcEQDDH
SNhn+DQLR92RratKPKvyL7O46gSM8/pzpTsoDvbic2Qc2xm2Kz+m0JoRvgOifAjqbwaC6xfw+IL1
rZ6tQcCr2VJ566M+rGyr8jDp13pz2+C0eF1v57x/kwiYV5yK/mfdFmhOr53fT2v+D2u+KAjriyaW
4FX0c0pjfh9g+Tr36p269ujR29Jj4q1WvyshYzlCiTvNLMeUlNVXj+qBShAmqlE4JeyB4whRt3C7
b+b7w4PK5aZp3taAG2tXyPvA40PI7GrwfJeQqTy1f+eGKAGoNqar+JDbumMOnqQf2wQS5gbsPCSj
dbbV2rIviqtBMlo5Dt4Jbj4sT0QotPnOyBFP5M3xKvs7CKE5Fn+1zxexOkrSvlMLHlo7kpcqTtrs
6nm8G7kRho8Gomkm3CAUORhiMUlZW3Vj7fmLSJ1FqZjkAuFNh+9Y3NTNPu63CgU/WOzO66ifMMoo
MqCJ6cE3HB0tagQnAy+SGekcimRX7jtgLIN85wde69+EzU7xYsUFw50YdGKRYHsShJvA2NCcHGfm
rHHd26r5GPV2Ds47v/WFF6V6bMjhUg80L2q7qXz7cgm2ii0AZ7PA7Hm1fj9N6DwFVFReKe0baHfg
e+RtE9xZ7QkscVZdjeberG6RYy9YrdLGoGe1RfV5/a3rGqpjom6piy0SNJGhCANRicptHglj49sA
zUB2niGTvplcrAqxlFgJhv+fIPznsYtNMplWHDc+t0KL7Th6OCW5OsfCzJlo4TSMgGDI9vjXj13s
DZq8Sm11KmWJK6gw9LalJ0m272TtdsbNCekhdUFPjcr+6+D/+URB/vO+yztXlHwxG8nkzBHXgWcl
+q4E1yRrJlKrND8N3Qd94FrSrWQcDRAH0U2VfFv5DSufelkwy7WsBe3IwSDkjN7kNXNACFzG8DFQ
NgxdQLBhVbVKg/601fzn3Zf1MUCtTDdLakGArrOCNkx3xGccyfRERKppcgU5HcF0/cr9fJTw4cmL
ihjDRthjM6MmSjd4R9mQnmMvuorg+NvW1vQSLxHX6oa1VV5cdVKjW5qks8ohPUXq7v7nPKfGkVQL
cdgtXriQw3Vy1toaz7/qw1UTmobRNeL7xjYaV/NydJYoV4zN3HO1xg15jkdhtRZsP4eDfljhRYVy
Ea3JFIp3zpKcHyUHwFm3man1EpiWaSc6tA1H2iH/Mn4sq5HigstuEtC4izIHig7S0CKsQI25iXNx
ioYqKHEgLq1ls6vvu4hbedZrUlvxvhYcsNAZTXQi0deR7fFiR8iOnCe3RWTGg9du/8vju4hdvSIX
jTRQgUCvQBrwYXZRRhY7+yb99jeF02Iis14rrO3mRdwSjCrIxY4qGHCca4UudBo4TtsLyB9b2PpI
4XrzMltrL/t51fDfeLmsGvxBU5qxAABTlTZiAcKVQlfRlnYSXu522JCpT26CD5UTWKuu4MrnadOf
hy9QcUGCTUGoSmSrqKt04r5IKTLz7EHCwYObmFOl5XjPgEaXv5NWDhvB/oFNewqwTyeg+ZsRTYPy
FAWvs2kfRojGQalOVQRIY33WMsew/023/vzYRYyLrKqu5YSbtHHjh2AnzfKVd7SrHWQcV2dKn2OR
/5z3JRCqby5Rh97vf4azgFO2ylvEnjjB7QrQbri2hhNK62D04Vf1dzF3eIr613ca65PqSGu36uep
3p93X0Q9yarzup8FFVpSzVlPHvoNbeit1W9yr4YCvFG2s/dxGd0HXrMqsjZv/q+WfhH8+ggqsNIR
6v0SW9ErvXgSmm8dcm8mWkQFWjtovanbpHuI/KtL9RD4N5fuoCN6P9CldFfCw9qmXSRyWa1HLaBK
ZAEmMliEDcimBIa5RYOfBs5WoUuLbzX+r53TRTw0oiAQ9e6dj94I5zTDj1YC5wg2ybIT5OWByXyf
vaczxO/WYsRKbNIXARF3m6LKK54d0BuL90roigFVBlISRQRn9KhABnUnhljbfFX7ae3TL+JiFzdR
HEnv915obS/xvov2kYD5D8Bmpd1Yd2iJ+4cqOclz/t6A+4UIAoRs5aOvLP8StyTLFwvBvZgZiOpC
xwC2wDSd67c4IC0zjtddiCc1JP1Zy6Og6G6uV37ASt7xP4ilQvWnMCUedIipsuc3Erc/XwCmEhFz
HmDaYDT/cWn736O/hC4lHco6RUwCkGKJ7MEVQtRnpzs03bN9j16wuM4AWTlh/4NLylKwkS0XMPJm
t0gl2flN6HQvMzprusp/rU2zPwel/Ym1xiK6taWvAwYkvEwFtGB9whwV5CPmaZRoARx480HSvkn5
mbYn3MqABsLqEVt75UWEI2/P0yAGGTNM59FV0PqQOWETFmJMhE8hVmVum7jpajBbOdpL/JFuiWFq
FHROMp+pynZgnubpcFZPht2YWyi1/cFK/g4UaI4ZX4T09+bChzw6E+tGNIz3GkmgE+eKKPYzxsuS
63ZHxlN7U3KY5SbqYc9dbo9rbMy1wvidwvDhB1Qzj0PLOVB+fVKFZ3w3veAVlPO4y4uztdXpfG81
SLxrwXTtIC8Cmqxm/5dB0mIBRVvOcEoE/MAEQXAW5F00XcOuamlZ/Z3DvPLwJRhJ9huzr3O2GWw9
oL04OQFTyd8uL/omYJBK8MTQGOH1fxk+l1CktOr6Uip4bsrEhJIYLpedHBDlBQ/SOe2TYs4yfpgB
77vdvwucS0AS84EqnfClZFiL8sLFbaUN0P7u3Bt2S8xu8OrGnhiHjnUT0ZVL492e/sMWy8M+F+FU
zOjCrYnJqqf0kAhwRkFxKUbOIxOw0Zbzdxm4VerHWgVlLqKaXw9xKvQk1xeN+li2LxGSLrS16b7Y
hbWJTSdGEJhW17+tGc1FMGvEJlf0y/ud/T5EEjbKLkvcS3vF6OgbNhmQmvdavQadXtvci8RsCtX2
PxobrZNp5EcdOuvzSNkYmQsdRw11RrhHgOC8clU1ZiV+m4v0TCuNQtJGcJxl4+qHEesMD/tMlB1E
tJs2VYdfbAoxy1nZ3GuPXWRmfteFCmUyaUlqQ5c/hRD77WjbpBQGomM9/Y2G4toqL+KXYrKrVI1k
0FDpn37r/a1IJuSlELnAqoxwhAOgd92+tit1P3T7r9/4/wOQ+W86Ys3YjA9nSo6EfKoMqrAgvs+k
29q/EZ/idt9MruKU1m2O16j5ZJGmMAds2sMUXknfW4PkfHvprkGTJwmJ01pMX7lFrUUdm12qyRqR
Zz1DcidH2jA5AmqJcgLiBNvq50wBnNYQS2vPXJajYjukZs0z4eJrxq4oMFPYQa2q3onJU7oTAFNs
lXV1+88lZf6kS0t9okARkkFACpZCuGT5b/GbZwOMxqmHiHdBwuWAPwtiMqk3O1PtmDea/YOCc96m
7IAH0X896vSP3OR6cmbt+QRC08lAZ4pzslVrPFr3UXyHW56lHNNtv4YAfgd1f5F6vIMbP2wh8dJH
keyLOFyChG28DI5ijUQ9P6b+5Q9Xl/iXlN7kzYtuMCnNngbpubLj2avpBvEM2IhWt6UdVeoMdIf0
VhrzE2ibsbwry12RQh8SqAgGZJj1Hx18GPQ+Ulj1CjJZJv5ZiPApnkrfLCO5AR4UJS+gfwcoJ8NO
0PkpIz7FMtIwnjn8UtOrS7lTS7LtrUkaDA6c/xMgufYJ15iNuBHf/g9pV7ZdN25lfyUr70wTnNmr
Ow+ceWfpavQLlyTLnOeZX98b1+74mlaEStVLVsqyBRIEDg7O2UOBrBD2bYOO2MZZCxOdwcjT9FUs
z8eoTRMJ+61Jdhyoo7YswzUq120VCh+JDcpat/iADRU2HqjK7MIstF3OLOszAp2+iu0ir3WSzCFP
LRRP1ID7KixZ8nU7y10CYw0gP2eIR9ifBxtWjrhWbYrLiBNaEXefBVIujmCieZJuIs2hrZMJHShU
XfSRWWMWWC+7iuqljC7+IgPNDJ0KUu8DuOzJADAHxwWoGC+Ai0Xq9uUuCkCa7Rs/E9yFO43xbdje
SZEbyNDhhZYlswTBiPz6KvIP6tzwoXYpQaDJSW17hHdo/ZvcAp6zPV36jBkETJiX708HVnl+FfPz
ABbTtYQ8qk/P+Ph56HCQpLOW+A7lt/IIJSYghGOAHzOT6S/9eWsDg69iOxkEfppGDE790hrQq/nJ
Hcz5CXW3FyCV4R7HQiMxh1yF9r7i9KSkqmgQAEQEGdHVkHWrhlrJRfYBHnK45zMrLaxZpqvyKiy2
qiwXhF6IZIM7w9t7+AoBEVSXIPj41r3MfueGbPDAp0sds7tKUgHcD+eix1LXRTsu7KwyIohMOjAM
DDYtVYYBVQKFXpOxselS/bdHAIalc3H1rgXPB0o2USSpdqhaP/bSYdekx0F2g2KXE6gtvHAz7qHx
vBULq3J70fNy4WVmEpDop/zsQVZxTW4yoi4DWnYQGDmRArVE7KcHqsSlbQOIGLESRtZHXuWpYT3P
0UDdYfIZ2FVgzSEZhotnS+k3ud8GcGes3BZevKwZ/zRdwYyvYlpSjIHYzAjgVNFLAi4Uaws+yLgJ
3CRejGdAD5prWa/7ad0ao65ClqT3MeRE0K1rGl/uPapBIIBuTVV+HKV44XTQfpTqGc6tWGOElax+
fgVTebIKXKmc59FS4utSrlF5C2YtVA5sOH4BjvAcYm1zz4ENrSrG6v5oriVVknjoNcqKur5tyyis
lDK9bV+8tkZ7CCAcAqNOAfx5cBx1tLOsNGVrSH60uK7HXcWtduClnrQT7ZBAo/95OJb3ug2MFZJg
zVEeC/Rv2NCbjz7x9aA0wlxt5TYOSr4MF+TBlAJDE4Ok8hakndCzC1svuRWsxq3e0TxrF0sfWHNN
f/16A18PT7/F1fBNGEWJ2OBQlCEbiBwy3hKPM/tnuTFoVlLcM7cwa8RV7KprKYJYK0ZczssTrVHm
XxpPA9oK0FAQZk/M5cT6rKsYFU+T3osoE1JEZm9LkDXHBW9DVRfobaN+Gi1NsDqzqdgeN6x3XYWr
lu+rUdTo/dYnDi5T2/odRsUXJVT+Lj1LrCo7azGtotQIto6+pNg5aO3XN1TvKYLqiD3AMb4CB36r
GVHmCUaJVNAFN71wGDuXNdWreJXPQ5NOBF1gCeettYQuCHSoVmX7EHqMZsH7koN6UWW2f0B2mDHX
65t1HVUCJ1QYG07RTujBQzoBF358a0BPAsfLAgCd8baM2V5fm4s8EIFNwkVslhy5PEpwclEtwVYf
w3cVpqM2XLMKcpMHhmgHrQkIG3Np06X7ye7VVxFLCEeShjP2UgjeRmhD9zgAKN+oTbhFQ3YmdTIe
QjkaZN4A4GHHLsbnXt+kZVEY5Aaewmi+P0AIvvMBD4LYwdKf2uI+gx03ZS0Sr2zhrg2JR56hSPhh
onkVvNY34bBXehCJsLPp+SQORotrplXMgNMhloDlxHu9ERQsjQ/G8bS+UhI+0fmSoHIxOflicrSR
iakHITW3qLwX5VpD6oPduGXN9iqOZUWZVHWMk2J64yE7C84Q9GTBQTnoe0CG0pwq4mlbKM2yppm1
zldRLBh1gVQqXrixeFh9xrdpCfF7mG7D/RtKML30NilbDSGHohah8dm3W1GxGZuNtdRXoa2OAqRf
MncBh01OCjBmDXGJcbB1hNO2d9FsES8aK4rKzP4+5FdcL7RVXJOnmVQthWSjtOMJkPVJHJmn7vBV
ADt5Kv6U+8pT0TkVPOs5o+YNFcDQ0eAg/W3+pYnQ1rdJXcq0ZaGqB7IhQ3tnM5wIJG5NzoY/Hi6V
QAlXONpwgZYLxtDSR9n+z2nQ1ndJtRO1sAXP8BTtKAS0PdQPM4XdTNZ0p0CoS6bk5ZnfjzbX7uFo
1nxVBDevHWqcAIBD6witXYPKHaGcBBG+VtzNumt3sSmlUJHYya0DruA+PBfYzbPLaqWIn28gjV9F
y4aX9YgoeHzpZrBi8C8epHepcsaXyc9qD7ysPrOnc7sYDTGIN7zi9HCgmRKg7QIytA3BwtEbgC/S
kfPCH90QUrMB/70Gz4pjlys+33UaT8+7q8xMDsRJKSTk/hqoTJrbCCdVceHqnJslwl1AazhRtY2/
Ql4V3Hh4/5ql9sxYa5+fqdr6ept0TRBNEeD4kjvyvpBvMihLJIUvSbcA/MKgs7YLt2bKqrNenX7I
q1cP+UwcYwEBp7Xz6hTUp8IZcf2osNd12u0EBXAnA0NtT+lhEg8B9h3r5sV681WwzQUxiuQBOFxY
pGETA0YGPn4t4VRNG49zYyBR2RAt1qCrQJu1eRRMYDrjZAncAmQLe/BaEbrXOlzNcd2aITPDjCef
H2fa+mbbcj0IRiryJvDtLL3BBQTFf4j4Qs8DSpGdqXR/5NrD2ouriDoOoSqEE/aiIBtiacgB7vHl
PttCe9aAHdxiqC8VJf/vGCuaEcLWV1pxHoI8o7cPrGjO7iQTim4NgfCZFxgUpWg12EyNyRiV8WHJ
qgjXZ0E1NTJWU4vkYLKolUxWWTIK56CL2x2tEqGCzhqV8WUv6klX20gSsxwi2Sj91fqpXo4zd8CZ
XVKZxzm67+wO4sDg9W5A2PyLlzztkrldDa2FeSbGCVJjUJ3B2KQ+trUJAwo02ADK+DpGWFOsGs2H
XOKr4+lSDr8aNI2HKuamGU1M/VjL2xJarxak7rMeBIXoHFV+eY9S+O34Rm3StWNvqTPYLRDdRhRL
rQEMjQXOYhk8G5jzwfoUq4gG6HORkRI7u1P93u50t2zQSg9nN4QGbQAFRT5ye86ElxQTzc9ae6tI
Fgqk7yVV+17EgX043nHwOlwVgMu95KqB3SQ2Y8HTbOzfX0w0sopkna7LeRAhqATqIU/PerAZbUnd
NoUTzQ9JclSy21Q/9supyM4jDBi3Srclw3Oo3TEehBFnLtipqzVRaVycjCOyJdJuKIQB+KAMRgyR
cK+bKDpArCfy5AliMnH/Zzqc18txFeJkMo6TVOB2UkBLBqcnqnYj8jK7kuDtduB4r6GxNXPZtiSM
81NY1e2kru6TPkE3X65uoJgZA4qtmA3KSP0BNMroruChYSJrpuIAnqSBxL286oHPmHnGkr/k1Fcz
XytEh+AB8peBgDAk8T4I8SCycB5kinJ7gBsQCgHN6DOZSnReP1l7wirNq3tN4IIGCz7N30VYG/Ti
s2BKsVemW07aq8WbLj+JxVeVQNWHp/SyFHytjRpDp7Fjmt2yZoHuzqtZyKc2aboI15YMvnn+FFsw
3wwsSMamGyrE3JgSrEj/pNDv1eIT6HNdjas3ejfPykhTqMAlkaFsJLvfBz5nBp56k95BPhSOOJT6
yTphGfHmggy/GlmAYMzSdMDtiKlT+IIdwYTIHUBbCnE5gV8lTCOdhRlwWPO8inIcJD70ArCd0wif
EQgWgUdINMDDAPLW4HZha1uhhtgB84xlve0q0M2FFAUdh4OuUD2IaYCcloyOAAgF7JVsjrps4aD7
U7Jr1193dRnOxiZU5g5ZzMWOZ4S8IhoCEWpMuBSUKAEBdvhHkjbWy64iWlnKESkIhk1mR3ODbxSP
laAQDwEIXOxQ6sOtc2Ia+DKimbiKZqFQzoEQYYpTVFAbgAxRMQ4eAB13efiZTU7td7dwo4RFaI0e
HFvzkbG0xFXyplfVkKgaqlxkcpIFXjKQ2GsBbzRrzqWXXmcG8g/z7delxYihjAkXV6GsCDI1JCFF
L4BV07WwaA7f4R9mtiDYOKgyJQbMBxljsl6XPtPV/s2UvFDrBocHAZW1PDR+Si2G6nAD2F3xPFul
FZPbP2mcd7WmRfpcV+NGgGkEs4SwLRth4Zadg06IZtzeyoKPRM5cCrBigVCX0SdX/5RoxfXgq/ys
TrS2gRINpS8pM+qocJZ6iu1ysDu7aeGGHmyhduIorFb5h44k1+OuwlY9Sz+umVrsgZeDW0CmvuFS
IkOn+Zh2b9N8XsBag3jE4mTyN4IADh6To1kL3CxgiXQaxXd9/rIUKL6NpZ92XgMmS/ckS9sJth08
yPr7OTpwqFbwyytjpbBW5yr2KX0F8lOGlYIkv8820MBNnNBOBz9AkmtBM65GtsemBDNSuosCx9VC
abpYESOJUmQnQ3Hj0MkSlGvA9gpQCawFWluCKg+yeCbQnvXCq/g3dkGZJj2AoaARJYB87eXE4Wo3
hqRO9TAD3GJKjRta5V/NYi+QtqtXFhZZrfIAgTeTwJ4okNJ54C2hJIGID5umTDEUB7q+rclU2GVM
trQKfl0klotIq40UYhbwXtIb+T2SCJhUAW9dLCi5yqP3JwmFVzvjUou8emWxFSIYQePyOnBOWB1w
NbfDaqdYPNlNIFIAL9NF0NJhooTojvske5TW4Q9mWdAFuBytMBLkwf910hBVAg9lEIgxgAxujsfE
zgenhzGZw9hSjOArrYLg3EVyHYN/j7StQZWUxkAsMRu+czyxqOpgC2+1Gr07xriM+5q0in99inIM
tB5xsmdONp3HEkGnOqEb7UgzbPDMFP0FtDZ6OFWYAUKRnbZnSPgwc3e6nD6b/VU8jFU+aRbqXqnA
eMkTvQip8gQPUdShYoe5n1mzvQ5gIEROMEij+7nUTFxReJt4SN4yQOTskaLbGxcYxr9aDZBW6Zsk
z8vCc7gawRundwN3ARkNarEob0YB3C1wNSydSdhOscv4zIwAJq0CWEXx/EmEwupoCumGX6CAF9uJ
5FWSWyzHOrZbmiRruccYlzHRa0WBSchyuVWwrEVQ/TbTV9oxk0asaaofaWYN2F+xI7MatB8CEa9i
yFpQYBqWH4j60ZR1g57quA5qsIwmb+nsDZCvheWbA1+cfDRQ4X3IJ6cs7uQccnNOkO9DKMmzsivG
F1ibE4XV+AOMkPRmdbFERpIDFjwAxbAyd4TBhDOP1QysL0CT5E821lpnD6XlUNFVQHmEmwzidMMj
7R8ETzi1/b/4rVchbFoEve54lLpGM39pFcAeaggOmdJd7qPWSRFxCrdlakewVtgqgKlzpit8OtFO
Rejx99oEMWjoGngU/TegowOctrWwoNiMBrS2Vhfox4WLBO3yrrx+SD14g0RWEzkQfVPdoDTA6y13
zPDx8ZmsaqKqi9CIWHdlFEVLM46KbidwKZXtOrcBs5RgkNbwtx2xZ9hkCMZ4F9dekBxZIVq61E9+
X0o/h19NNQlzUQ4RpU/DU4kmv35GFxxKVUFjENilN56w7KMd8RFPZhs+ImUNu0zFLeE/AJFazRRP
8lHsjQhO6rwP0EJfbMOXXLVCSOx8qbD2we1BFv6Fm5xG8+OX5Zhhd47GqBp17HSJW7zLYK7utAMs
TdvXyB1xVGhmb6YvgDTb43tuaw+wQ0WzpsD/ilsRrDiwbG/wwGgN9/bcHKvqTed2LXmA9ZKk3Ls1
6tK9vg9UN4/gItffVzBPVgB3u136+6ECtw1ipfpjB5u4+LGvn+p2MNTaIbewkIB6KNRdh9yIeNg4
PZHuW1k6pNnGyQFel8JgV6/5fYHrA0xolCKHpvCcbCEwBQmbFG2WxJWGwaDeXLDSTd604Fui3ZXl
bk4gA+lBua5M3CSwMphP9vt+8HA2zfgtcn3Wy87sYUaq58a0WMM20B4U+BSGzwNv5BBrxpCgQsJD
soMavxmOnn7bJ5bSwwu7dwB/asQXAjUCKFrqMNbkDfI6bKMz/o+IlDY0iXQMoFUhGUh/wIHg7MBP
4MEK74jb7nV6Tfckh4Idxk3xCtIBnUmBbOfEWkQIbJqkwKFyJKJPhq+paneg+wOYCZhmYlWiL1VG
+F4E2ym50bp9o9zw5R5UumIG8d1sxYckNmV1C/qB+pC/dTfSNj6iPFciDWg3emRIt8W7sNeBurxL
Gn+qfeEQwRLxVYdy146HBYzDeWiULc8kgTGlP/JmX9lQNVmO6ujCCnQZ4WkK7sRhxkTe5a+B6GvK
BrznLvSGAXCpo875w32x1+xUNSS0TZ4BL0KxeAvZO0QR7VZUdyFEJaHArkC1UoN+wOiP22TfDPbS
WfBu5Qwoe4DlXdmh5uBPs8GXT8m+lHzoaAehsQzYnKb8vDzrvU1OYE20kN9U7YF/6rc4CXvQE+BN
aIAfUcMKrHZB8ks7IxpNvdjVj3pygLy0/HU5wdQg/Ba2W/m5xJIBnB8koSzaFJDQQpP6tXzE+2Ia
QvS4DqAIjqI3P+I3Fu9i4vaq0eqQiTRglLp8hb4bVDLFZ5nDBdyIKgd2aHlrYo6g7VkWflhtBH3b
exP4cJVRerRgOr3N3SEkpgjezB4jhQAuotXjSft+MzZGtAP9BaSOUvQAv0qhEjq60hf5PDwFilVn
RrEbb+JHzBM6uDvphttyzlxuBPgqG8sJUx9DfhxOnDctHFlKu5lQyzNTVEubDSYiRPdmdAtmvenj
I/pnfFvloGLdpyTsUYjIfMASoCWS75F0v1XQh/iuUMzICf4NuuTngKs0NM2mapApiFxy6xd4KvdW
DnUpuFdFWEeQ9XciB9bOMBNIPaFEAj4qbpVtQ3WTwv6jtz8/vwWaA34W3lfJaVfJTTeNyBGV+86C
y6vceppmgpE4BPuBfJMawWyCDTopUDFrH9vBT7PXOrsNqjtec8EYg3qJEt026oB+qh1TNxZ7M2c3
rHPoQ3KLpP6ctVUuOzckz4YS5BasBPSMQfvWIQy8yRMrhqgJvE9RS+ktplzgx/fDfw27biDPWhGT
ioo4Q5y2yhyeuDlW5jMqZNC1tQKwpLiNDENyzubhqswkp15S9E8+z7qVHKrw2whpU7cN7BCECocL
oOrrRLwjaSanG1IMPNoA+yt9J0BSzkwnDx5mk9y4rXxYSl8Yjlm9IcWNuDzMkx/aQPuOZgQ+Lxw8
4OQut/d84JflDY92JPxVg+cA4CoFImBO2damNB54uNo1qHDLBzEV0b8SWWrrhLEE143rLOVrKYEP
+Ems9vrs1BU6V7gmwR0W+vMIUd2hE46zBmdXN+ztmrrtyBCWcQKRdWH6OK38+bVprLiqQnDlJOlD
A3kh6JERoG+c6Uw8cEU1pBGzE3dAVwYBSvwiz6oE0E3/2XdepdEagoKUUEuIilgNdj1KATB3gr8Z
VKKNKbfqEja2wEtbOCwydkGA9eKrJE+Rk2CRWuSYrd3DxtxCvbuFYxSuqMkLhPBgy30Pw9qKFXw+
vqb8nO9V7A3qepo0Kn/X2hlUHwtbrKHQbkFCEYrKtJ8D9BOOJ1iudxse3Tv44tmqAgY68xrDOAXW
Hew6n4VajPHlW1tIvWBB0T9ykMMM6F3aOQ+/r9ApmNc0Oq2fffVV8BUGsZXFDhAG+IJTXF30nEPA
eSl8kNSojRaEIdG3t4aStdxYYW0VTZck7MsJRqUQCbGK7MJxsSIoxCjimTPD5USHlkX0HCakMSbj
yGHM9bpfHQ/tVI8gg2CuO0AYlbcF/SXFyidYIs6Jw8OEncI9QY+Q9/DRJQJcCs9jcGxg074Qd4Qs
QbPBctRYsyJ8/jnWPexGmuNJCrELJmeAtgSU3TuPg42hHXnKtoIWAWtAxrZb966rJi2CpgTgjsCu
ttzGEKJ/gUNj6OR+mtxe3AkqE/kp6xOwTtNLKeUq0IVJXExLgNMU4gMvnY9FAIF6k6rz8KXR3FJz
EWTNn3/37zfVT5b7uks9yvmSVZQv0EX3fITqJiTJe7OL7ARWfSrSO6i+6uG9Ph3ga6Etnrb4BUpW
iERvA1BUCk4/lAVhGZDdNu2OXtSK9rbidoF4m8e7BT7i6v1UviWSK0zUDVI9K/1010OfLg038A5Q
tbu+HwGpVJGeSnFqSPD1C4abst/PCkRXYY5c2DgIpSnGPak1vi3BQ5lCsNBUkBhm25yzCjfDoesq
33iYeNvjQT5qcJc0OOHcyLUlN18GyeLbrQSlJc7LhrusvCeDv4hGBzlNmLtUTp8/dfV9pOqGLJzn
HvbUTsFBbvSx519whS7BouR83JIn5NHBFkI3YgmfecanYASeddee1zW+j6k6XAxNF5dLdzC1Ix5q
dF3v1LqBC0C/EW1A8npmRUFkbX8am67WXiG0qhRmqN101gg4EAxlKxcuAYGNNovmAgssP8Tqo5xC
yR0X2Tl2SwAapnlfARjLzV+0wJ2Vo5BApZPjfM2M5FulPIyCTTI8MEoGf0p16Cr1vLgbXz2wLMvt
mH7HpwZuO4AuD3t5nI3FNgKx2obx4yusaDqWODYrOKwOh5bkURZT178OPqgnLMDYpipaaXvko1sE
aDskyDhJ/MBYG/T3frZLV2dDXoua3tGgFHa3Vlsira2/dp1XwA7MkgE6kE3koQ0ui34Bw+Ih3sP8
zItbFg2B8RhrHIAK56xA4HAx6YtDnZ0n2UbNSzSSt5GaXsawwWx3Uemq8AEh4BqDCho7uKsyJoOx
UdZoACUkgSZMOChLuj7hz5vTzpRdF7c5NEwM0Koh8QnzlA0zRLPenx5WV6uuaLpGzTi04qBN4fDh
sYPDxWQOPA5Mt4MmxeiKsZ+9SBRdXxd7lbtVUN4ppu/8l/96m/47fC9P3z98+8//wX+/ldUMqfmo
W/3nP/fxW1O25bfuf+g/+9df+/Uf/fNYvRfnrnl/7/Yv1fpv/vIP8ft/jG+9dC+//IdddHE33/Tv
zXz73vZZdxkET0r/5h/94d/eL7/lbq7e//fvb2VfdPS3hXFZ/P3Hj/yv//t3QiUB/uv69//44eEl
x7/zs+il/dv+pWmjlyz77R++v7Qdfocq/IOAKqsRQZUkIvEIZuP75ScK/w9VV3UiyLoKXisNsUUJ
8Bf+kfQPRUW80GVJkXlN1fAcbdnTH0n/kFVBu/53f///B/zlU/38dH8r+vxUxkXX0l/8awzRQJ2V
FSKKkg5LKFnXldVersOgV+qSD8+tPeyUzB/TLdzNtlFhwCh3QarXQ5NXglks9afYle/Js5RbpHxG
6gffbzPioBZcwxqoR+Wv8KTQUxLQdE+8/MjBYWacn4vspW8O6mOHbD19yJoGbEMHAiMVZ47zZiga
G9mtLGdGuGx42KxJCSq+Fg/jmX1uRkC5jLTfmrocEGMapFHPuLPK2g0pN8poKCg/9vMmAX444HxF
ha+Wh5/kM36VXwgmSDkBcfLBbog5v0N0FTaNJqqnUw5wudAYCe63oOr5IsQ2rLR04A4E1R/g8ASj
Tk3qaprZKJ625zkdjSiRrCR1CWdI864JElvTQHDXetPTxfM4vsvD8wT5iljbyNO+09HDWpTHWoGI
A7CuxKzzPdysx9KrhhRsRDTqYVK0uH2zgQjoCO2T5JiBctofoBqmIr/in6Smd3P+dRrsgKlg9msm
++O760TndSxOQVif7wlcavo8IeF5gFgd4qaFOm/owi7Il7woNf5DwZPfx1ud6ZHYz3GZY7zRJCCq
QXTxVXumnGaAju2ADXhckXt+H3BVRKsq3Bu5DANmQNpGSCO3RL+hpX+PF402z9A8iA1p2i+iFRt3
BFLugtMVT6jPw4JpoDK4/AFljpm3wjda3kiXHQSg5Hmj41tF402lP6iwZ7KuIsiPDfrLhvz1mv//
jy2LEojuMghINDe6Cup6Ow8a3wnhuRu3i5O08Dny8sqs3XTadMYAWT8YA8JJxqlrC4CvEp7ljNRP
pFv+5/H++yPQkHH1CL1GarXVMXMQ/RGAM4tkeIeYXG0TOMYl2BhbDT6UkFNe8BXb3VwbqAROM65l
iWhwnCmAUmCPEspugHSnjTXBCsARoUkBvTgblBV4UDUwIrFKHU3O5Rb57F+cQ3pkX72Avuhy2sxy
eJZuygcIqV8Ur2EApts8OKCQtDKXBzSYrRITyuLErWpVv8/eaqHrPBYLilXhGeYg4M+rjvAuQn/C
yl4DL99FHrVqRLmc3+XAQzG1dshFme2zr7da9yk3cC0RsYBApAE6csmcBKZAMA7zyXyeBdi1JhSP
Sm2ZiVuHW/Tcw9QSJS+XQcCDy+UOONlG94FBuAAq9RgGF9tJeqm0DSSb5Bfw4vBnUMwt6rsIKhRG
5cPneDLEBammPT80R0rvQ1ML/kboDQlgYxqLcdcFFv8wFMbSGQ2Ev/12MuGoxsMW3eRDgyMG1Ngh
w/wInrYyGyFis4OmGHoGxWDj74SP3Rs5or/Y+Bd1LtApjQ7rESIYgx3eJG8xWkTnDtmvoZ7Rl4H9
7Sl6F1EEBvjrNTDzLXWLSJ7QyOIqq0cPBKZoRvF6ErEI30rJQPakQ4f7ON+oX/FScKqyZfi/DI74
lqF7CscOrPY3AVLZhTHC2Rqx4Lm4L0cHfL/4GNhwZXGiwiGKK8N6WzNCFKKkPZb4Qu6bfAvCO2I9
zg8/Vl/h0HEp3cSbTL6p4SAU3CT5SdAMMvkyeUqnUyL4Chr/0mukPrbzQ+HqMXppkHxoDTV6R69V
GU+L/KjOT4y982E+oP+MPzTpvNo7OVeU2syLdPMrm6q1KOyRM+MdOL327JM/oZ36+5ZZ5SBZ1cdN
UGDJNp3bE1cYrMyXKIZ5nMBV38U4yhHA000bo3GEoxknbIJuFCNsKJ+HXmVNpI0gd6hOMM48Sy5M
IUHPkOBKZmIlxrUDYXBqeSFMrtydqi13SxA7tpJPbvQbbgNhteZet0p7esr80uZO8jsU0NB4ExOj
eJuRhKgGIExb4B1wMbP5XbvTIJx2292JKKQGoHpZ6B/v0+FCsCuP0F93yjse0NrwrN0KPAT6edGP
mdXVzyO9wq/AfFmT8qVW4Y2X4wC59U1dWH3uDaVfKo/0BT20wQebcynXMJIt2PQt4QYkqfKO24xH
YJyXL81LdQBjwtFuGQvx13vVelEoa3JuJ7RpK+R4NuEGnivH6g7GOzB091MziIwWdrvGCHdA5iL4
9VL1+7Cr81dsu0DKJQyrfOkBajNUL6+x9wcbF9u6wJGGxVlbQm813RZHSgTYzJ2KTjUiV4TiqNVq
9kBA6XFGa0Soh2OIHUreLMCWxZR6E9wuZL/GUAOWzt/Eiz8Lm/gFRolT4aLJDXEEipknYJNa9YOg
wKeg94rCDJ8Qd3VvXBxAJqxk3kTE6XRDlc2Emkb0Wybs8dcazO/zsEoC8iZpwoRuBtQWAOrwapcz
ZZuGMJGq7SDgff69Lwnn+twSeFmRRZmq/OircysZ6oHTiBKeIYluC6bqVDBOLkzN7KwGBwyMWWGW
xIOsheIcLiQLTgIj2LJZgx+mP9cPsoqAcT7lZUHfXNvHilGcoOuL9HQxotQUb1MXefLcHUGY2pxm
YBN0I/WBMW422ZfQEQ5xYFc79Yl7rlzc/nlbcGuPs9Tn9JzAstPUWeQamk18Nmur0FmKrdRJGlKd
+hvI/8JsCEDXAIZhTAhXwGEY0ByhIhSpdB86THmZjy4RP6cKelSrw0KtoJBKv1mxa/wRbCLJQBqI
NYoYbSksMZsVfO/7mhQIlgeRCXjJ63CVtD0Xy5WGL9PuAg6yjS0MtzXumza5UXfiRWuUDxm/WyJ3
Luwoue3BSW/36uBSYypc7XBzVJDh3EPC0g1yk/sizI5yhFQ0/hA+nICi3dXwzi63Qw4pepsvHWo9
Xu9EmH2D586ZCtBIEMVMbVxeO94qKg/4lqYEBtkYvsEOaXhVAYemfIEaHWhKYe6jja5/J/ZmgJ7B
ehn+I0tg8hkyDAjExDkkiECyXhDWwGCfdwr4aRdgL9BB4w4COeBg42Zmo9H31lvg8sCjRi5cwZgm
uN7aw14KdwWQD2p/BNCc4KZ4K3YOflhW1oAOcF5tSOjXhaGInrK8csE3Ltx0413fHYLojucZ25h8
FDegTSATkUe5Q72gCa7yBy6MpZi0AU1/R7s+lJsSEizxDhRuirn7A/jsj86wqwHXVUAKwQ/LTMc5
MVjjN8rKj87VI0oIRWmppf24U1143NzfQDCLQNSJRTT7cFFej786Q8nQdyLE4OgLY/vVE0j5hgjW
EU5+tM/v1MBCJjwfk5doMaDBL/mQBPoiQJ2k3VO96vr18zi6Ev//vkmun4fu2asP0FahFskhngfV
OtGAMC0wIRJS39bMN5EVwWHB7BIfYDZ68easiFGUXsFFfoyPD48QDjCisN6kvFQt8ZIX0ZnfwNGk
aPFBALuDg5/Km/wZty/+vAD8Z0zEHhKz2s5OKZnLPWdJUCkJYGu3DTk4b1QwwLFU3MSZfKaPEgsQ
kP/1gKsJ0klVRWVeRucW3ooC/L0cGPFUr/ORzMYuQOiCVk9tAOX0+Yf5aKGovK7zvKLqEhHXDgEl
SnGcNqrhOVpOvZ0DmwiXPFj7WRUMic2EoFoPSM0WpK7ZIMh3a1PMDH4w+sqvzEiDDzcwHIy7/kfb
9ZeHWh12pCdLVgwIqTwQPPD+2mOxBjtatkYS4waHnlm1ptO7OrF+GXF1YpEhSZQlxoidhS72U+VM
YFLEfu0PN/8xz/6yGq9HWxsEjH2QLXCzDM8zJZyb815+1W9jVACIOZ6VV93/q++3FivM5DKP5xkj
EhgUgn0JgzqcHUuOwqIOZjtV32SejB/cXH55y9WSLupO4JIOYyIn5L/Vh9YdtuKXi2mdZmlnCuyu
TxDpp9nk56taZA29ypdnqMvlPH1dsPQWMz8QS10s+K5Lp+Y53wwef1aeoyewZlSwY3wiuzNqRzXM
x6Bm+DyeIzuQ9wA76jCgSm2g+RSADzc4KZraGMGdndgMpg8y/F8ma5XZjrC8+74P8288BCGoEEVw
1z9cSGMd/ElGawYZ/iHHXE3Pn8/Wys3x9+VIY9NVcBZSJasmEbM1OXLmRM8FVLhBHJW/0D0H1emH
DCIAg8BGr/yKo/k+MOEFSUJXAc2DNZ9nTJKuh3VwdA72yNTuNWRqC7wicocJvP9oQVyPtKp/QVS5
J+qQRucmAwoDZRYrEVAHK6x8D9I3lPxHOKqa2WTB+BtAKYBNGXP8QQVDvX6A1UWCV+Q81TK86igb
TWzAbweoEQuNgkC00p3uAgJc41xkb4UPDpZfBl7F0jFaFCXqs+g8hDDkMGsNlW7o7wUNmhMKFPfe
gupboeLyKl4EsEbOLWZrqcwcFSURq87SRYdM0L6ZM0PIHE50WljCvUBWCVWXbos6US55iZsKjD18
gQiuQ/L1jK1Ccje3qdqV+GRQvbaA9XBwGj5JTuPqFkvm/8NT8GqsNfNHBIWvGqcowv16NmHvK3SO
ttwRNHR6J/pW+iH8Y82phJMrXSsXH9ncSGRrCr14PEGj8j8kBf22NeRVAqeI6jRmKZ4IBIOWw9Uz
iNFAcmEf86X4xkMPBtCuACh3qw8NCAqLGxpMBU99npkyOR9GU8LL6Pip0v9xdl47kltLl34iAvTm
li59uSzbN0R1dTe9d0k+/Xys88+c6uxE5cwAgiRIgriTZu+IFcswMvw8rr/sDzO+8L21bOTij/Q5
JeCksrtjdhsdCzoQwbNSu048ofLmetW0zqdpiX4bbk0QJL950Q69225CZz4ByGTFwzi7o+XLk6uE
UIPvCNG49rF9Trf/fXX+u+CzzVQSTmFqlsuGZhGTKj9DBiaXBfLrkyr5teEpjNVqux3uzYUU0Lun
Z30dedqwqbaxX4UQeOyEne+3jiADIpcDJK9cheQvNMl8mP9d5Nmua+ZVEBoDi2zcADEIrdcfkOa1
BGJzCpn1pLM/biAOTmvB/34zOqNy/++Xy1Ik1ZA0XT2vBrqskqeTTodsGo72qGG7Ud2RYtuf3BFy
/I/ARcy+NVF22KPqtItjQqy+B+UWFv/3K7k0D+Mm/HclZzWCNJ7QSS8rUVfdZjq0gN+9jaajKTfT
eJ/1d0YGrd0cHG3V7/G9QzJACuroqJPHtxdZqFwVlYGrXy33ysHMMJe248/6GP3InPoat+NSlfh1
tWdlRSWpSlJHPLJFvjVhyFJTP4G1r0q/lr3QvWYnefVBnb3IZQqwgCkS89AP3GILd1wxDxn6m+lN
+kEvvxhD4X6MgfnpQyfhyOWQXjItrtXjF7rZv57S2auadGmASQ6/OyuhsC9qzCBcj6gpIkbcysCg
xOlscOKlT0l+9JXkzOpNUT/F+hVX07NUlH/f3LNzvNVmq5RGboiYe+2SVlshE5yN+wYoTExuguCP
wsc76sRPIdLKZ8DOaS8sbKzYBGGR4c2Fq0Xd1ypPacrEf1/IhxPgOPphftIQ2d3wZsEKOA2Plvks
t8gD65dhBCS5Rbfz/dt/ZgX2P78GCoYm6qalmudC11Gbw7polqYPHvF7nG5VDlxvLBfTNzHdSG4m
P2T6KmtWM/lZsdskL6UOZ9BbTImYWSqmV8BPiEp21qvQ58WK5b+LOz8TjcxMxbhncUO34p6irP8Y
Tjv6MchMkg3WHLmp6uLyOD8Iv80j2YwxQR3ATO50bFYNk8Vrr+HFHfPLis7OxKbNREUtWZF4Pzkp
T9NLPeFG39DG6HZy099lP4rDtat+0nr/OUy+XPVsi4qMUeqLmqt2/uSM0iGu7lp9h44QfwMPm27H
mjexbJuvfI6JvpMccuX+n10X/3lXzqWxRTuooyIsj8MXms28j3NmP4kfPILPG27W+d11p8eLVfOX
n362/QxNKSbm8gpIoB4p9jG7GpyQ0tmpf0Nxl49hsA1lN49W4H+k0qzC7PX7T+QScGRIki6ZnAKK
Ip8T3JMsE0Q5q6LjDIbZ+tKbtOFQNyfu/tKkx0joPkJU0em6emA06RuPVxZwcc//soCz+tk4WUVb
6dwDrBiRYTJ+1l1tlT8qbCIhWSjfX+5yrfXlcmdVr2aFI27sLW+bezLWUfCkB8e0uTNEXJOzG6M9
9O9auxmsTUQs7Ha0PDWFebrKqdqdqT7k/ashbRrcrGsX4wnFDYLGk9T7KNsgkKmXLTqHJK3eTMWN
oFzBwi8s3pA5zMHCdQnV7znrUOrKZCjnLmM/i/XBjjvkTvSxEoh1LfzICFLt8l3AgNwYfitYpCZe
7TI88VoYsi6av9Z8Q+LTeSQFevq0D93KrapHGYVlwUE3OpWwbqw9XObqx/e3/QLiZMiSqFiiqimW
qn6Sf7+UuI056jFJgvA18TSNkfThI9SjArQZmTvmWlxL127WGZd9+aD/vuTZxxUF8tx2KZcc8IEn
fmZJNIDShjiZyUizxcQEc67/99fr74ueneR6EI9Ia7komtnGl7cJdWbhDhHMdfhH01ve3IzZ80DK
tPRwyg862xy1svFsiU9STQXydvKy9ldR/SGaF6azX4+BJ2avqvw0yk+q+k5O+CB66ux3yLIer51J
2qem6p/NWLYsRdQ0toSFgvgVqoisKm/7hsmSfBC3ASYBAWhk54vQLIjZJB46PBQbcyseiE4w7Ow4
HTAjSj7wgymBdj4lwsGv4DH5I+FLjXLkpt8oJ5t4SgKN9wuTwFa85ibOHb63wnTJpnkKN2WCTbwA
fQRdV3o/vMDtVWztBjX0eChXeBUeqjVmlcdyhabv9aP7yTwHTvrCOObPrrLqaurXatet8UQqneTI
h2AKG0XZdPpWqFZi58bJXY6sNsF/Dv58fDcmNmMZaI5miQmoVyPaS1E47Mrf0nA3juvIVzczhAC7
aZBZ2ZaI13KIPpvgTQjea6lC4QfDKLKZCaHhjW/4v8mk7iY3tGelCpKc7JLYT2rPFCjh9G2SV6tJ
falEIkPL91P2mpf7MfiDTSEi7hcmzRmpjjv6vFPV2Mrpowt2WCgJ5IGbJMfbrWCjz0PYna5ydq7S
bZR1Va9OKGLj1WlJTba7ypGqVZSnDqudoCx4MS4teznxrMrDEH+n3oq0GqdtmuxONZ7lCDcdkzCZ
NRJsVPGBa74VO8NwID2qv5TQ1sxHMb7rE2+cXgcmwe/6LxYQbhKcgTewfCBYBn77IVgO2wcjq4wu
5kaNwFm53h6VvDIg9PbaGPspnjH33LNanALsuDoo2WT3xN1LqumKwUc7HCNEvjpq6llcYcLo9h9J
9ZGpSA1ayp8q3yiHZj6Y5u1QfdT4XNfS8/g6QBkixlp9aBq/g7JhJONqwEc4rA+K9ppDZz0hlW1P
AFLNg6a/TeZvtnGNG0UwsGKbhV8Z9qQ/JdFt27ExKrfN/LMgtyD6tVTf4ozat78TKrDNpHKz03OQ
TCvNeuTeEBw3asRZmKEfnu7b/jYYDlb0FqklRiaEH1g9iA6WIhOp3s/BacVLCRmAwCBkg72OS4Mx
LPnXi3veMuSOPbhU+Xb63T6ZbuNVsRM/GpVTrZt6NQlrjaQMD4KGW53sIPb1aptEWzmubIGBoWg9
lrPqGOjMx+cSfUoxHpItpB1xrcW/Tia9r0T02oNRP7VzYDczjCL1Xf5pyLs5vRmte63u2RePacWE
X4mO8k6e9kl6kxqxG5r3ofJeJrDJlaOivnTCQ44mvfcH7vTJn5QcZfiu7d6L000xoudXD/H0ILSZ
az2KCgKYkafpTYZTN/6Ahq6coOa+KYPh9hCmpETwDPTcbVUipQFtGQsHLrrdqB9ZSAU+9vYJmCwu
dl0buQhAa0i3dr2GMSTeUJsnK+WXVdJf5zvdCrFB8GpS/U63kgyFQ9+UWJPLm8r6nQSlqz7oN1Wy
U+4qjUAs9iFURk3ijrB5k2FTkvqYUnbHHY0yC2JIUezL9L5KvHl0Wvz9oR1HKSqf36qe7Hu+Mnn4
FbXksjJlDelr8KC4n6dtyN+JdgZV6LS1gt9tet/LT71u+kOMN8XI+087V2uHpnzv63lVoaOL2c1g
etZe8HBC5Rf8VtH4SJgTSDgzRMgLD5ljLBYGD4P6ogk0WXar/eiHZ8gkicVIeFs2xw6WsgquiP8B
fgHDsMDrSnzTxM9R8FuvjkP+3oxOkaGtu5aueCZG/p/SmXPdlBXi1WT97NCbRLMRp+S0oHsJLBcS
TNeSbWBqi/kbFdF8G3WeSvyI5GIiOEK6i20RipF74pliPqTsZcEzocblfkUyz3ttOCHJjCWUm5Vx
esh6H2GNV+C2j+mgcpcrXlnfClPsVIvgJLalP+G4irM9mzU0P1e4UqF+qu3+ORO1BZqDMK9QJf99
JhbZMIyDOkfHnLzMjN3VZz4WvLd/2GkIn25tpPqN5KSaI8PMgfPFyydtC0BVZ0a77yp33xdTl1GL
Lws6q2ymfEgtBfUT05fBtRgzVYehhyfvxO/4WSBT25SOKtgRRphOlsNE+iOUK5m95PdVHfxSnf9z
b3QqLV02kCx8Vqxf6johHOJ6qLSlw5b8ctiXS/8ShI5VuU29Db0B6oNwDwVGezT7I0qta6Ooy09n
aWFk5hwL4Pf309HKNlVn01puxtgB8tFDNn5NjNTJ1UzbTG9I/yu9XPot6G9LuZmsRywsmc/Dupgi
7By1X98/novoqCKZkOwl1KrWORkiV+dSL0/Cck+qzcQyqHZgAZDxSWa4ZXf+7A/AfpmnhxvgJhNv
j94tGH+TXJ54irzGN2CFUQflKiwPeZNLRK3gGH+V+yhfenpfVnrOohj7VqszPWDL13a4NyK9HI1l
3NxnLsLbATMDRiZO8Mz2ljdOkfhFesuLVYLwtnYtbDFbcmrqwl8dv3Dflq//F7Pc5es6f8OUhVOg
WrxjTND/fr5pZZzkSMvjY/ysbpH+r2ZMHo0f+SZZZx7syysYpLJ8PN9d76wfleZaG7uB642O6AQr
WH7McwGQ+fhHa9eRVRo4Q2+b+Ur4kFwcpjr8hN1K/Gl2qOJw5QE42qoQipwTx3tF2+UK2Qt70yoC
wbz2AX7aXP6zXH1RcxjQd8VzqLmH85ErEa//gGnZKhjdcI1boN+/BW8EMTIMBvgWF9bU+BS4HD2l
ENry8NaMfjhi1bKCP1WFB8lRO69VCK9X+NnCqzA4tbIeol/VuBatHDQsuxoB96mP/G7pZ8CPJmZF
P1ZhfHw+DC7LLGNIbBPdQu/GP7r+Rim3sXwc5oPIyZk+GeUNH4gLWXidx5vZOmQp58JpJdwZ7vdf
8NWVne34aAwjNQ+4qRjkbRvMfluvbfc6SSO9E5Dw2HkTbOAU734z2elwjp7zjSEdNAVHjZVkulro
AJcTJry7Tn26RJlEUybrIkQrUhHPGSVRNoSnJpOX7aXZNEf1KSarANbwaoRbQfUSb7g1hltGpEIW
zNVXE7n10BdxQoKoTp8fA/Q4U39l6KFcQg+/ruvswwn0uJRnvKGPBuGU2e/SckGEV8G2f0K2H7uF
5VrTIS6e+g6Gz0tI9k7q1qPXTlsTCpvbu1J1J5IyD+d6AVFyxqOJnYp2GflmvYv6g1ys68iXrlrd
XNoFvy78rOcVe6vXBevzDJs50fl0cx+5W6DcqwmcaLsMfUlbR+RKtQvBK/ciHy9kW3+t34p8K9XY
YWVbQTrIsPhYsXttuH4RlP+yQPOMcJmVZV7JKU+89trnjjbVOijNpjKfhsWB1jOIkmi3QeD1z0bm
TF5PtNLriYaAipIRAoxu3S0FX0nWZYO02hlIxX0ekDpFXsbIA4Ny60ab+Zcb634iN5YU06vb1KVd
9etPOIeWSeUtOo17fMLSYdeKPyYkEcWxwnp+YfnmsB8rDmt/AN5uMAsWdgsT8lYGA4h/CSWWuhJ8
S18tHoJ9Bk9p3Ogo9PSD9dYZ++kan/FMi/6filZVLdXQ0Wmq1vlEVk0sKEQTFe0M+be6mTxTvaek
1Q2bBG+EIPgRZIhJ1Nsy6QgDmuoNxLY6pVBtN8lWpE5VN3qxaSo/tO5TuIGM8UnvSSu7Fxx8AQwB
F4v2hxBfQQgvloZfF748hy/1WFCCM3QNC28+Fh1SBKTntmg4eZ3LVbsi6wYov8S7HDJGgUkzmVvg
rHBuGvXKJnoRSkJcapiqqEISPkeWB0uqT4IG0rrkqGJBt16ENp/SP3WH1hA/sO937Ys0m68XPNuA
mjAzay3ro6PS2ypRSbOnRR6hXjjnti72QHm3HWO73yxaLOlKTf75a84Ps+VnIq7UTXC1sxfc0Lqi
aHRufFl/mCsBEnAx3ETuNNofrYpPMDBnyzStIOthWo/X+GcXCRZfL392lpa9HtWIH7k8/GhYZ67k
xw0NoCdT4M5+hXgBNZXJ45czJ+idmT1X9IvpKQYQwKCSBly+diJcLM2/LursGOVsF9Uy5oFw5MTv
UWDHYBMDLlO2lfjd0WoZMi2+AdEzHqxrFRfvV9CLujvIuxF09vvX42KxqxqKJkPElBX1HNqcmNRX
kzyC/DNUmXkbD5I/Snh2M/ar7AwfPQOGoFWsYgxikfESBoTQklWJxa26wUm03ci3ZErY3YEmn1rw
yvouDUJUOLyWResg/qPNLfRajOaQRxhjr3yrbs1sHWaYfjjzSyj7gIGjsZlcSbjB6WhxhwWRGJN1
8BuJKnv6NVeWz1CBf17oL8s5mwTPUh/Goj4sjF4OQ9mLvcgley1Mn2Mwy0K71edXOKwNtpIAILVd
YpsyLn/mn/S/Ba9Ya6vZA8V0C+xs21Cl0SeTfXxMHOXx+1t3AeqnG/6y1rMewYR/K+Cpuwx10hvz
N2DKAVdCFzHOr25VOJlzleFx8Tz7csWzvSYLBjkuGq6YbYDd9BtdeQQk7H8E4WZKU5Q+K63yhgkW
+F5FTNR5JAgyMlL62y54NlK0NcbWQDSU3lxriC9wCUxV0RCy6ZKua+fdZ9ee5riaikVR02wKf1j3
vrBaiubv77l+4Q58vc557whmGFutmS+M3kXazai2uznJT9LPqXSGl/gpB4BgYPsikGb1NM9uRQ78
DX6jA9mFq9bw0qcIvPF3gKHm0nLYDQ3MtJLfQOaLjvdrFbi8T6SZ6HDAts1xkR63bj/Y0RoNBpTR
dbFN/cjrZzdTb0zSwUFsTUBc0NIMQ/rsdQAaGYzP1+7qZnJhcvvXrz/b7qXZyhsx5i4vv34Zwp1e
QDvDcEPqbZ3/1ERib52oWcVPKh4/Lw2ULoxkfdw7/Ty7FxcPN+G3rB1OyQ716veP5tLJ+9fizg6D
qC7yXM9Y3EKjaZ2Wzo/7vZ+dhd0H1+L7y13a5k1Vx0UCAYgmMqD8u+aYok7ozFETHhT1QepXIuYN
q3SLQCZXPyA6orRpDuVia93A9RYxG2Wk1fjh/6R4XHs00qWj2GQ3kHUT2qumfK73Sw1Uz4YYakMW
0r0t7G+GHIiStZXAlg6L5gnzChmzPEZEj0Zqs6Xl3a3GiCe3g+xn+JT8zDUHBL8FcdfZO17Q8Nb6
WrqJB6/u3iTD1kD/lKWu1njNVN7F3dh7Cu6E4qrYMQlpJT9cLTigJyJazLvBFk4PvUbG04PeP46j
I8BtXAjAkuqToJDutZXilH52ECPfesvu4wY3ZE4Z8aXubN6OAk5ds5OOp49ZstHuCKgj1IcajfQH
1b9ouYOCatlIyWt0A4TWJ81B4C4gWM49/QDVtkOSuoQoYnwr2cFT5+cv5n1PBerjo+tGXnlE+Ysh
bYff/CR4s/Xn+zfkwvRX++uJnBcCcyuWYsATiZ97T0NxkK7mh0VVqPrJdlznV47Syx/Alzdg2bu+
vAFMNztRSdibYKxRBQPrc3gFawoeL/b/f1hrf/26MwRSGhNTCmZ+XeOaK92B4f2fCCayYlcW3733
/d20LhQKpiaKpqmCL2qYxfz967rJ6OchCISHWNinTE0GY9VXHyWvpbwtyWTOV2Z+ZxU0fG6SOfGI
7t2BWFaoMBJcnWl0tyoFr1Qe4xkzFkdVVlZ7a/6QG197xTmbkWv41On3OoPLpV7P6ueZjDBzZYhe
lq4ZoOnCCt4uZi34nD+PboQ1MOYK7T4WqKFuaoMErHht1pvKeGvI+8WTuXGTCETWD6U9ZFXo/4y4
upvOVuH02VlrNy263rSwsSKm42eAov0KUju4t/wqdYo7JV5NlQf5sGjWUbJi1sGM4xoR6VIV8dd9
PasidDMPNDnmvkZoURcTcXxjGMqtDBgTsFE+8uM1CcclHx4uubjxoA+i5DvbOttOEQe6SuGhxLDC
nZsDvq2nvbDTVzJ2lro9Poe79N54mO7k+Y5HkMqu+Rr9Iao0dkTu1OjWjwsvSPDjGyyrzZ9YVK/F
bbxm+jIcFyMIEDWEzCcvUDcFw6orR80nK+qsSvz6A/QzaKJQRGQomsnef8wepb10xD7INdYJm1tn
i7/1e07k/GfvqCvct6HDMxR2cYuSnHglH/GaTcxjuZEOxHa1d9YheQHAv9V99mnzrcFh07SRPB7E
n2BHe6ZXUF6gwhsYizHIx8/nWtF7Cfj76+ecHetGpgmmdrJ4BUp7cjKSqXHXtRGJ1MCS98artSNg
jeAphzY63odMRTO7ux9Qki0DW8XpVhGGzZJ3VUB1SZ9saiqecgB+lgo94++Pfhaa0uoTWXjgu+ig
op0Yia4lF2doJs5MUS1vpjOJEJZFPuQJO33HBTigAMMX+EH25nXOp5yGqzT39RiyPfJkdNV5+DPQ
f3ULIwaPvOu5eJfKpK+rPtuq1FadpFMgCg9ivIkyXyO3SN9NHm6mPgF9mm/Mh8nCFSOwGcVU4D7f
b5UXej5DWnBxuj6Uw6Z1VqYLfTiVohbmnJ3xcxF582mHTeO7ZDemXVl+nLmqajNAI1SgoLqcGgyv
fKPwJsHNYd+YokOzZRDPu96Fnf394i7UKbC50MoucBMY0zlk0Imd1mQWXoextitw1W7XsifjCRDu
k2V0Vua3CLqVx9Fc0xInXrZqtSt03wuf799LOKsU59pSwlCFriQbToadd+1OpBvlu8JcmZknY6Qj
wgHFcqt8wpVDpZerXVwXx0PF2VBtT509EapC51eD6S6y+OAY6cvHgG3BCSkjmsaVvg/80XqAnsL4
IcRXf9HheclWGLDusvvkVm13aepAKn8ZGVdcqU4/NU5/71B/cebO+6EQYwf+6BfOnLlwSuXfhOwI
fL/DIYlXAzLxDhl78hGcoJvvxflp0NZ99ZCeDurpvoxCviDgpHKfIwpX7he6Wu5Ps1uLOOjoEUjB
KCE36l4K/ahpKNuSAfFmuaZDKbIdenggJ/Fq8uNSMH3zo/5pvobhpNYSzw0uUL8YBGNvA6NO3XTg
pyKxl5BMrjR8snqx7gA3MTmvFFk3zqq4KqwCoZkb4aHOIW+VuKIGWMPrqW1Ky9dkOZNQc2i9SiRo
j8N7p/xWPrTeUcQ7SY1sLTNtRXVUuPS4J4SHVFyflD3kOHPErsjRnwJaBXXpkn9lEyYX1X0Sv8fS
4VPDnEIPA/aViH1wQvm5xYHb8pa5FSg2TkdQbj4ija+lj52m/NPWj+XkTy65ZF3Ldinde3l9Lxqb
pMW449OQpZHJXH4Og0OGWSLuqpgRke+Izy3dumkemoQ6Y20G61DeK3igygQbEP4XfYzanQDHRBXW
HTFr9VFPVoO+nePIzc29vvBIKqdD7piswso34JbEYWgTpmhndH2nrVk8ZPohU94F476sfxj1izD9
FKCRmpFBcfMyiD8ldSNKOzn6JZw+lGmfhn+K8XcVyE43T7bV7iI+EiEwkbZBlkvtnsBLXB+G8fnU
y7ZiPY7TqmLqmOI+FfODCNu23rThLjr5CJyQgZflbd25cv4ea3eEPBInYNlV8phphxpgbgkViVpM
h57HZJdqaOmUH4tokGA5ciIw5U3uUv2HicBcCh4aaacGb6b1ZppvlXwkWjBl8FnQ9EggHJAIzQ67
5P4O1DP388rVzftBOab5vVC+l+3xBJSuqBLkOuSXBak5q8rcK+HvBFmp8JCIr2Yg4G35J622NTQk
tEPtMan2UguZyRGSXT/+soJfphw7fffnFH/oyWOJYmSMb0P9RzPy+B4F8RUZi6ESTvHTtB5V9bbD
RSX/OWc/M9knGKBJb/TsUKBOvZWSj8V9b7YwmLgbtVUR4LUgPSXXUiaN5aj+++OFWskxzt6viKJ4
zieZVCsZjLEUHsbt7CPSX6vWn8r05fjG0LZ14hIc0xn38ttAMdwtuElLtoFyJGTG6p8V6f0kZbxS
W+hIC5ORs2t8q4kKYfTEdE9QDkKxxSpa7jda++kqQVyFb6U/4f8SioKtTYkET2EQDAVx2yI6am8F
XL+wbB3tiTe6IV+VbvEx6x9l8alQbvR8w6uSOMxqtPiGhtTq18ycsKtJVtWA/4FrFU+SvtcejStG
J+pSb/1zqyh6RBnMliP8rB5r5koL0n5BkI0NWeUMV9LcDtcN1mOetjYo0cMXJhyVsdVgeGlEQOwn
5VcaeXL0ZEmPOHeoFhoenMKfwv5OEmJ7BFoNdj3y43qFvEmbIJsvxo9a+lxDuy+g7lzV91yaykCm
hR0Fy8kymdn+XbzpUan1Gj7FnEEp/dFOYozNRABSyEJ3v6Pfn15mhkwslWOjtquHjLb4GrXhYhv+
dRln1ZAU9EKfJEhVw/dmgzHIm67tcUU5LPigsSGZpb0yjpIuvupffvhZf2Pop3I2BX74GDmF7Aq9
Ixpue6OsLfCoRVZg3Uie9Dt2rzGZL6lKvt7yz3//BQKYzHYahSL5D0dqsYIMtBuiAxLjFqc6JAY4
1rhdtBmDJbQX5emA79j1mcPS/vzz/v7395+XeOOpiYdi5o6L2xSkk2YMTojhxjqIaYV7EBqfGJYP
TXDdVHjGHWRbTd94A4L3K8Xm8my/W8lZpdd1gRVOLfdDv2/fKRCejJfgTf8lHJh2DJ8h5DC015DU
886+9hlfew0+p1dfHkZ8ks1ROnHxpTXV5n13N68Ji3W75+om2GW4KOnx/5cm3QQDBPw3FNkSP4kU
X66aNaKW6nIUHXvNxjuTMXPkt6lrPVje5Ks+VNqavzBg9q/1HZcYkX9d+qzvqYvEGtACMD9m2kZi
SIaq63kODlr5puqvAZqE+EEwwWJ3WnQTjbthUX7vpOSH1K5hz4V8/BjoVPnudGo9YPRM9WX1wZSf
ifPN4BWlzZp/lJx+1M3GUP0Zeu0hbcni2k7qXo7d9jYmE1WxgwPlmXYEPvz+ddIu1YJf7+3ZjqYI
mTxYJvd2+NBOL+K8Lh67Y/00W35za0HfuE/g3sEPr2zlJn/l2IVXdsQMv8IdlzzFpzr0Cjz/bo0l
Y61/pdDI0dzVTo757rvC6D+C97EEUNHjc1iZtR+/FK8gUrP0XL0WCxKqQFf6SQyW+PD9b7u8dbBP
6yDIogYF4O/d2upPpRwoVnjM272CybGAdgY8KJ6Qg5luhL348N5XdgNVfsAoD87pf7pnozXt75dy
iVNj4qhDj6hrGCudNy+ddQpiaRlpL/TKftiL8r2Ybod6s6SCKASB52xb5h4yOlWLm0gHwqHqbjPK
e9KIU+xup/ijrZ+YnIScc4qXWZ5Q7jVxF6kvDDcjc58M61S+stl8Bjb8s9n8d9nn7UnYCnFglswO
y8aeTGKCCT5zql8DpG3dbgRXGfCq+o1ls6jwKabDqldICTOoaTe6HxJ165IpE0Qa3ObV93f08lb0
ZWlnD1fW0rJVDe5o5waaLZmbQYaXLK27NePfHtLPftz832wJn93R+T35pEGIuBqKPM+/36qAfC9V
KxvGu2Dgp0y14+YX2rM8uFHkfS1uSnENdxWc1tqYL5p8iEO3xUw28RrVa/LSjsW1Kd9L6d6UDpbm
ScRa6n/i6k8ubfBILLeJG3CWoM3Aly4xaanWSecvQiE4gDkIovkz6vez4Taan8FjJi0QwQl8lGpX
ExturjierXYz1bt2OnRM5lbCyTaKndA9aOHBQukzvSjKowl4JJxkJ+kJZ4TAX8JM97JrE6xLwl3z
68062z+DU46ULEMUiJ1ITPaGV7aEYJAUZ3FmMhgEuYIpT32MG8I2Ce+nfguVCSpUYneyXyBPibZq
id+2G0VX/RouvkNMllRNJcvEMrWzzS8QpykbcvobJvUFJzbGbOQCdevxYwIcxDn0cfYWhO0ai+oC
YoSdwZcLnxVwgmRmhoLk5JgmG8B0PKG94Rb3/9yRN6QGM4WsnQ79CHzN8DqY9y/o8PfVz4q5Nh9q
4VSjDdeX3YfBGuxHW35byPnzj+y+cK7ZUV6iOn79vefo8qTNbdY3/F79CaN69yRD03A74fYWp13e
0c70cTSTckBNZ5Rd7JXDVV7Bwct+WDDxnfjPjCriakjSpbPvy1M4Px8IuzcnmE24X/hh7CzYquFp
96Pb/McS1ft+x7r8Lfz3oevLcr6UMXUplGN94rYvbH+1JRIa+YePlSC0/gg7bUd+ij0rcT6iPydn
FtcRETRMVnbBa0fhACCyeIVeexUvGUv89WjOwKBaMINe07AsaL1gFah2W+ChMpKDVoPwl50f4MEM
IDV6GacOn2yg72Mnjx5i3PAir/BKbTMu7PZV1GKQh9JJd9C1ZALUePR3/vXIvEsW3SBXMsiVuGhU
zj3W41nR+kHH4FwKvcZ6ioU73qiBbDxFux1HO1ZhUfqTtYoHRxbc2tqo+8Wq6GoXtgwf/zkIvqzj
bDhZJL2olzK+xy2OkYQ/Y83t5r/Jdu9di1xcJpTsYtfq/88w8e+uenb8nKRS1idlCo9WTQAz9ASi
UYAQV6qOC13yFCP/FvSflXiz1MkY8QBDIGE1vRK7X5zaICA5iep33X7iHXyU21WxgMYrQd4MAYpa
wXADY9OphOF5YffInEqJbk/qbT7urGSjLbWcQxJx6o/Vtszv6+xwbe7/uev+8wtRW6DTsTQqt7M3
0irnOJzk7tOUpjUrRxaxCW1+BgXjjnrTuSKJWV5Y8Knsie2xZ9VLcpJN7VNln2Ck6V40eqQqdQ6b
qxXt4G6aXvM68l/96GiY8IDFXLV3QXf7DfwtOE+v8YwjBoqIrar/zCbclJdAivu5vDl5dXufa89z
Bfrn9c1qVJCmYQK6ELeubZOXz6Mvv/zsjYqzNlUEpcW0Y6v54+9BXNzYBK+nL2D68ypiAim68fFa
j31xYGpAV5MU6CaK9o80YyzLuuoruAOS27nRnewIPyOf7HJEYATXuahCrh++y+H672P+70XPzsBM
qOrcLGvcZ/HMSn1pcbnMiy39wIuJiQLl5V1IvocDjzlBaXdrbL7fjy+SC77+6rNjUDWKQtWFkn3k
g1wGFys3XIw+yTXzQXAZ+H9/vYszyS/X+2SHf9n/K6tQjZPOXcZiNglXceTn41K79nQAfFaMjckj
gXWOV6Qz3xhPmbg5eeOv+V20gAn57ip1p+FR+njdNOOSWIZUmv/zMD7xuy9rG/paP52iBqPFfJX3
D3HujpM3SVsl5xtDc3g7FLf6YnY70Zq4ESrxESZGfdqe0lfoBKaKeviYKY+puZEte2Zi9ENI1qlw
MGVXTTgF+FquuVddROO+LvrsQJ3mUJQiFXqUhG9iuj69psGxY47joaG+a9kESl/elPtgOgq5R2UZ
FeCDKR/utS0LLvmFl9mSxWUKCFcJQcffZ7tZFuZwGhNEtcl2So514JUGEeCufMisQ9r4EWElA3Gy
/kl/ynEOzzeCRn15Su183KP12EjrfonQrvyAcl1CdDw3izL9f3F2XsuNY1mU/SJEwJtXEgA9ZSj/
glBKKXjv8fWzkB0zJbE4yY5+6a7ozkqAwMW95+yzDZX/8DBbmPvKLtM27NETj15dVIl0VPg2i3mU
Vyi2NoD/JaWbZgiQ9Xod99kiATTtbxTjpgzvjGZdr5o1A1A7G5JFXd4o0kb3jxUDcsdL34LqNks2
QX4ymH8jWvPdBjXxgp0XIq+iu4k2R+elUDFrOwwd+O9a40ZEcOsLpB4hpgwTs0IzWOjA3B4uQgUm
uqFK5zE8GunJT/Yj8WI1q7fZyN6vsttq0o0hHyJlpdOvaC7NjqG5ebAieScQV2b8bpEsATHCQ/Kw
I8ibEeP4PBDWECzM+ylbkhgd6GuDD8LEfTE6SNTwk/EUMRD++3d7sVjHowP3clOmgT/nG2upSqzL
VKPaxX9C22uo1iyOdjdfWTAbRluxnL6wRf5nekH7GgRlXiozvl3eOmNmCMFIRLHB5eecsABXL5/A
wv1AqoP0QqR0MYt0dno1MTQ71Z3dGDfFaxDayWt6z5x02NeiExGnSXbH0AVPTfBWoy0l2ElxNIqi
hFgYuz1MzwKyos6Fn+OSmkNA9tpM+TVJuI2hmvVuZRzDBNeIp0bcVtqdMK2sYW1M720Y2RI+PurW
Eo6ytcEOQsALP3dU+ilrhYvdzYQ7QHJbICcmV6m4b7B41uwif8ffDmo2iYk60ibLFfp1qK0V+lX7
KiPoUsfz/RmegQWSmKUGJiLCvbaQt9ZL0UIkszhX1ZeZDxRdT7O+dsHzrcmvU0HNGLEiZnVmG8BP
eLVLhpbYpnodm9C1Ov7iTOD7TzyrmqpGwpy0ZpnMRNbuNioRD+r4cowwxRYWK/MqOPr/uSRWzDDx
+TbO2+c+HEPZVPp5Zermcnb8gbq4aW281dbR7joL5OoFz0oGYkZKragH4X4grUWg3sUn0bUQhQjk
cDlsXTKsoitf/8WdXfnnR55VCb4xoCvz+JFEybjeU32nrIF4j0ycgOGaR2ZNuIMsr1z0At9FM61/
rnreMNdlLQ2Jwi+dmb9t8WsiJFixkw/SvluoV9IHW+v0EOmO+EiyxVTDlkbse0sFgc2RSI5fi9v8
AIX/hJeL2jkZu5OxjdrdOG3HYBMYkF75VJsMKw89WaSpB8XwNay/muxB1k/YwLTR7zIKFrHyUsx/
eCATjmSCcC14dyMSGLLj9BV7CgYMVblOOW7SEX/7vVASQ/LRHphos530j3myypOdOG2j5IazynjG
UZ245z/eRdldgy0TDLPqMVZ+dc2wrITONb16IRTJIs4ehAxkyGhdK8mZGSJwiTkTm00+H50kCL0D
Mov74WhNGE8sVMBGnhK1Yt2/SD2zUH9hJLd+vTKCbV5uszpju2OSzHym2Av9JhgOQrzLwm0z9XbN
kRYKDw0kiNJpppUxbbXkCMHxCgogXSo7rZnzCbWflDA0Xj9LBSFrW8sMGYzPuuR5oCUXbhO5PS5Z
yq589GMCazDkSfnvO/M2/+3f8fIqXIZlyBOhK+tLlC4NpE3fYhwykMTkmIqbGq6Jolu2HBFrCtEx
JtJTbyzpth3eI5lzQL/PhENa3Bbm2nCnXQK9eC1BVEqPQrKMCY9JHQWpgX6H2YMCE56EKMONkcS9
50d9VSBW3KhEKtW/cTP1bMjP2WQPWM0AV36K0il40lQ3VZbqjbFKx50hwhSvYY9goNNszWFXlEe9
wRz9Kch0/GT2pnxfxSMS4ZNQPaaI6zOo0hk+PH3paJpdqo+meC+En13x3iBdjikmEVp0zrXj9ZLY
bBb4m2iBJawFzys3cZTDdvCCmWMPgtyOC8zLfKrttbLzNqO2FG/AHinDUjiB1wSh5oVj4sfFzza0
JIoKcxLDGULoAgzVzTv9IBpL2N0p/JjhpvtIwoXR73BbqQkcXlhrS14y/Df23mGkecAcxAk20kZT
+L+q8LGAlxetpZN4DGkcXfPOW/k7lGPqo8QGgJ2JOcs24t+YAkVEdH1l1S8GOMpRu/dROSDjGlYT
HkRMnIabyDqqp2aL089wL98U+S1eLx7x8TjrPjVHlZrLZZjz2WSr/GHcZ470+JhgDnttA77UNvGM
cNTlg8GF9Q/17VtrEvaeFDUWVM5hLoo39VzjD4tW3pJqZ74L0lLXbNxgEYwsRh8rBiBmUrhWZbNl
llZMBLjqpVNAguNbc6CoXVtBl2wiftzgWdc+tmqREbv6B68wVMc3C3LxNpEKocIpGZfVC0w9sluh
W1iWiyhXZDxyL3lL33BwQiJcbFjOyHy8oddtnUBeQ7tqiYEd7OTuGvkLL8B/dSqMwzRJU0WNOFHs
tH9uP56vxbIce/HJK92afL38qSgPfrzJ2q0sryrpmBnoWV71EvMTmm5SuX/DEuTbjNz0IDCcwpsD
7Y6N9Vl0Y26QQm0NNmvdwbdnfFCewNvEbpHxpJflCa+Y9KY4qGtvF047XTyWk2uaG0m4tbxnARul
THq11Jc4f+jFJz+Bf66/Rjogo/HE5M5ORHqAsVvqFV4zzVHO3gPMsyzpEeaN41mQW/TeHVLg826D
aZfUf1YCh3J7m8OyMfYi1jy67GLNtcq0Q1eRfApANJgPY8CICIuaxtRuR+F32MIZ6hdk0y9KL6CW
TZYBchIF9l9Xn2T/q44/Ro89tHpOml2IP1qwFdSN2W8K7SapTyKWaVZyIOtFFjZ+/qhEd7HyrGjz
VAxOZfY1YXWRL4IvJdum/cLqbIJRA5wclIXIO8eZUVjn1hNzpaWBWa6gvYXiS4fXk6T5e7PS1xNU
sYZAlCF90aOd6K8xkJZVomvWOFp5n2q40mfe0M5SNvxtBdwpuXtoh22dvfObrPdYdUT+FAql5XBX
mSfxZEUv+YsquAxtq9Fmvj7TjqAnQb2p+0X92n/AibaM2V8rx4OpRJY+3hYjT20RRo6sr/UH7SB/
jB8QRkGnG9zv9Ef+GRYYyOzCNx/L4YR5jjXBydrqw7Nn3cjqrFbWzCWJIQppOpDxmQjBVsgXYqEs
TYthsSMZdtHbirgayxc/fW27XaRte2QwcZQvlJjD3dpm2Wc/3urlRtN2fbTPjXUJX8o8heGj1qVw
rRjwdu+pPPuQ2dZjJ6/Zxt7QywrGcvTtRl7nEqBSdkzwHTO9D1+1g2GfvsTjscTvnnkDQfUCbEia
g+amL9+kwI20g8Di0bu1NPTrAjGYjm+ER4clwin0i8c8HN1BnCANGqghfnvCVwp1r2hJ2xownUuM
OS9RGuBPDvnak8CI62bZRp9kpC2rBlkd3XwV3yQ0+DiaL60UYliCvEnEsFjmBDpZ42dWbseRYEIj
WRcJXF4B6RCS14K3P4HOgO/mOjTNeaQyYn9cUNXsMn3V5jSNawF4CyvkJZs2X7PPjdp6jhZ1W8c3
Mv8m7gePRbkLS3vSbLlatQLBRzuc9r3qGc4Tn+ZSRT3K0FfeNVVmq9MHZ7Uhu2m7q7Jfgf7cxEc/
e7ECj75uV6tzJEQQsqvgtfeSwguvvQeieB+KYmn+mkEGAzHEPpxMJyQjxbgdjTfde4jjm9DtxBcN
7XB6kNEajN1tFnyZ3bSKjQNW7tL4IJZb7qJIcqdOHsp8QwYKjMeNivOwWqcUgUeVlZ1ML6G2wnlL
Vg959NAbdyWu5bJrYTfmBQ4CQ1NdwRHs+jtv2EvWk2LsfbfvXBT/fflcGneWuBsgAzThrcq2nG0t
/yltH4dul9dfkjGsEiIky199ZeCaSOhk+1747xJudV0cLcvu0WpWnnkKorfKB7LBH33sbHnCqM6W
QzaKpwkB2WQeUgXJmrrt091o3Y7Ws5jtRMBPZZt5v6Jg1ft3Vb1pYNuOMJy9d6W8s6x3Ezg87B6F
cjP5zojPqZ/dVkQ6Z+Otqu7yfl+kN43yESqbol+U5jEON7r+6lHEK9kjoiKpPVTdGqPQsthOLWPp
6Kal1Q8mRsm7iWAqjeitdRYfi2AbYv+h4fb5po7o7rtjCjag+FhSrXmrxCMPrbrI3oA/lOrolTgf
smudwuFJId82dyUPszd6A0yb5IJQyHtROVgm1iab2jzm8UmMtgaOBsm93xwznw1aQ8sU31kcE2tB
wPHTMXpwgWYhyS5c42BOEmiG17jdWfjAD+tEgfgHbOHb7AhLr9lNVK8COdF7IKQGJjP2x8Iuhw86
IRQnvxRUCpU80dMMznHRwR86Qvmp8LF5v3P1TZKfheYV64hFJWvYG9gyXv0cQNB88Z8UcBF2pvwx
6x4mLDzyWLJrSqoMtQhSPXxbwdi0Nx94pp/F+CYCYmSJAAHRcepEKKn6QjD2tbBLqb013tqC8TOn
GrZ8EkbukHWLZ/ze6uGjNe48YpaNdlHmDG0Qa8vls9FtUFAF0q4SPkfThecF25kgJmEDzTM1XsWm
hitNtR7eyj1juVPCr7TClaHcRviRmyeTX9/eJdrSCt6M/K4iE02ZVYWyeK2J/XfnPFcaKunosCVl
Bgs/K41aVgGduiA5SaeWCRnCXox12YpsnAPejWkZMd1mK7pWj12Yovy87lk9JrdqI0KOTE7qQeaQ
dZJP6LPDAk0mmXGcL/Q3wIhXm/YLk9Sf1z2rrCYxQBqmhlx3NToWXKNjjZYLk5eV8EKtSv2HyWLy
qoi2DsU+vYX3nZ08wykP2s7cKCv/VUgWEUqVbi8TqID3kPVbx0eHgR4b6fbqc5oxqJ8DmJ/3e8bN
CMhAN5v5/aBEah1/XdyAqPBJjKBUTMbWaPiuwBrz3/i3K56h5GI09rKl+TS3IxRopuDyEhqwJcF7
4PuSVj6iQhGtPzq4hyuXnjupv136rNNSJz1MMoUfK+u2CpkJIy1D23imM4WA2ytUjWgVSHyD8Q5b
7SXCazl0r+KQ/8Zyfz7ys97fVww9TkTuoqEiQ8ZNxDbHEP0etK/eFet1NJIWI477a3X/haE5V8ZF
wKTmt5B9nP1+pRX7wNOjP37GR3KfH2on22iuto4f84NsOt5mjjYsRbe8/S/GS3/43f96/N8uf/bD
m6QnlbyI2Qs+wmeqk61/H30WbAS6U8m3+CAu4hz+lniqpOewoJT3ZoY79RYHSnXbth++rDgqPclQ
vWraUwgqUaMwCRCcwvyKvC2utaSsrdVp7WmuEvR2Q1RQj11qR6U3glljkJt7p0LYjgzMc+/oxRP2
pxhY94+idRw7Y5lVtg8AgtkxiUfKUpGfPA0rSP+AMkf0D+i7muE0Nvcmxr29/DoOAOTtvTIdzVXQ
Ih1B6XBsaDmrQw1tKOpt08fc2VC2nrGTy2Oj7rUZiKnvAl1fxuNjXf6uix2WrEuYYONTZDBt5Rzp
vOpebqnnUbwk6u+2+GwY68fkSL+pBbSowFtK8l7rSXZY6fV9ZPyqor1onpTxVtHXopQv5PBZ605h
dswDa2Fp+zK46THGhfpIdTuLmntpR1tfaLsSpYDBeU1JyYEOJLisnrGaIlEv/F1CNJRw61wIq2Er
bzAjh2u3S361r9MdVuuyne/JdR5ZyGCSrngzTRv5VAPLUf7/rjy7WGdPEd6ZgAyL6BdNQfUr+NV/
oLBpvtrRbZgvCm5skGu+VNRuIctPEXQGc2S8qKG095497sgaF+ln+RpgYN8uqA14d3hwQBOyKlc1
V1a8Fc2NoS2Kr3nnsAabXrRCnprfqNFjPXKQV8vSe0zgabdb5Dn57bBSKd9xU0vW/Z4Y2sgDOUi2
nbjuJmeA2vIqPZrIVnfxqyE4jNKGyWlpWN4DzIefMAMlXiwO7c4iVBb5v7UUA1uGyVOjpti3Ab7N
a4Ga1VtY/Nvql1XcMruV/RV/JsC8WV907zJB0TKRFSuymONglTWultrmdMzD+zDeS0iq0Pe8Ez5c
HZN8Z+W3BoUl3ECvWhf5zs8i0rTXnXQnqg5UMWC/JQ7CRG0/huavKt9lwaG2HsWSGR1CI6JPog0d
LRqzXNjqxhqRqBxC0tx1CPwod2WWyIJqOXqWXzHnw07hdrivvpD/TaldIToW8wVwLHS4+FNs5ua+
r9dZsh2HUyDi/dXRxH4K3rERTkr1hGSwiDceQRvNpiAmp95ItQuHQqtdYMGqRc1U2ZKynTIHitOU
bGEO+XNORwCqNSxkEOUHdTppmE+bdizf1lQqvvElkMKlECDuWWsFVDpiayjFp5SBY1uk+AXvdW9V
8WcYbGo4ycreYlZC/P0M+UPS/bmJARIi8NYVC+iEHNufBY01+K0WlE16QlAkp7boMG6rNBLhl1ro
mt1dl22zad1qTt6tRJjiuovp3Q2ukss6WIaDDRhECqSCF2HgJskyrdCWXRVMXAA0f97l2ehpknJR
asU6PdUj6XwLxY018KgV83AU8NVySp1Ch1YByKSnBw0Fvv33x3T1Bs7qPiVPq7GPuvTUjssJqxS3
xJiAAtYFMZ5NwUf8DCXTpr9EnAvef6XulOfX8LfXdFb/9WNdin3epicg8mlZbcxgUyM3J6jsZa4z
0OeIld1ormesOxNGQMG4m05wW9H9Pf/9WVy9l7OaMBRLVR8HlowCbhut0eW2TsKZp2ObsFQkotJs
EatkVCM2X+Boo1IWjB3nHs45EB//fjcXJtmoqDEnUPFANrBiPXszUVoWmRxk6UlYZ3vhI+STW0s7
Uqw+xRsZS6xxk7tTubBu019/v/IFfsnPK5+9kzwYEVHUKVfe+U9EXZuHQHCRc2iD272E7/598Nls
/F2DpIfQyU0CVAcAnrjgSfJwFE+Fwdaw9zekUx/ltXBLN6XfY4rx99u80Dr8vM2z1zWNodo1Gg9o
pul3n+NvonuW1iF7t8hCmoX1GG5eY33hC3ZhwX5/LWeF+OTlyeQneTrrxyfxKbAOqtXa/n9CCBPK
InmPA0zlryZghcLc9OKKQkJUWycnLqBXX6h/BHGPsa05bgI6yrx2Q2wVO+/dCu7FnunaDEmocNpu
TZxEJc9jcJTizQSjTtknHW7oqySuSQV7Rq5bpoTGqO0MBayTUVyJA6yC8GNCbzWtBf9RE9G5cfBK
2zY7tk6Myj5gcoJ4AkpijgNUWWO/NrqJtX4qMX+HY2y4EpvddOM19218UvCOaxkytBrhwihXc5Sr
upUtvOY0jKKLsAFP9LTzmf09IOSHTVTP6n4kByrDmc5cN5q01PKbnMOwmA3imaybm4GcBBq9HA1N
qmKD+NkLt+IIKxAua/Y5511ItspNdsqXIWH0INzwrhepEjuDgfl3gnXt9CbHne2391G7VeJ9FN57
PC65e++Cdzk/BhQ7hvK7St+iol6GJMqHwQOMDA3/UNIdi1W9zIeHpjuGPikKzEnSdpV3KoJkJpGN
vBDxkyJRUp994lFOTJgVhfkexajnuRBvfQLdilvDes7zhekDgi7bzxpxerFOMT3ynoTugBd9D+VT
tJlNhm7waOwVEjkh7orvJUm1s+n+zhdvIvE2lVai5+i4AQib0HR10E+jP2TD0szWMZaNef+7Js8T
nlLhtCEewpTS+rKVHauBLpA8mdadFXwFna2Q3lYRsmWu6gRfl3ifKnOZk0OnkldRsm3EzWTsAtr5
9n6a3hgHGdO6GuzqKxSPo7m2pvUwQizlR7PVFntfv/ephJcVNghSu1YTvCvg92DTQs2iPGniIWVZ
pjpWT/Kr3uMXi0Or73jmJsrDRd6uTANh96rcT3BAwR5XsndocELtKZ3r5sWP7jtcNKgrpFWu/qYo
DbLVhK8vc9VRPsVAUiKeysymBYEPIp6Bp99+/RITfkidpIGC+yvsIxR5a9BSmLWdDiXs9JmnTkKD
gummBVLqKKmdV84YiqxclgiKcGnXCEyTX4X+Se8PYnzbJQ+43GZrnGDIIILRrt331lay8kUafwr6
tsEGVzpZfAijCmsGUi7BoeVBxVzcibRFVO4iaV0wkRabVWWdoummV75CHA+ECKj7HtnYONProhpf
OEEDj7V9ZEzB7M7Q/MdwhSDJdPknew9BDGf+SMAbFi6BrZgn9CBecZAa6jWyuPxD6h0MHHHTlZrd
NPLDDLV72YNorl7TZDlwc628nAgB15Em9G5qJYsBy6Jx1JdmxV84/uJzwCSTuo1wZlyyH8HUBizG
cXcbT1K8kskSMdwr+/W/++mf+/UZoCD4sOQqpO7s1+wM5lPm+tBsaBXDPXG8M2jCsN9w/n7VP4yr
8wIDJaIpESLwJ5HuZx3YYdElhUGIGUn50rMF1smiBY3VQpMSVrHL/LOdNkzMpf7kEy3QCK4cURa+
sJcGtaOyIRKjjmPJdOAkFL9UDBH2GHhui50HF8uG9UqjSqyKb0t34wv/pFpb4VHJb1tSOvmB8SJg
kLOljs8Xw5fan6LombZpfjOFgXnhIvlCjwTVMV0WT9Mq+0Xoz3Y4Ctt+T3gemGXiRk+TsQyxndah
lGL+NJS/QgVRdWlngTsKzJNsHJ4tEgKxe5t9VoV2Xctr35OvVYv/BmZ4hYouM9hV8MvUzl6hKUyW
lTYcfgOrfD52Nc6SahlOOKeQxWPkDmY3gyOqDFsWzCxADLvfV0v7+Sr/fqX/3MUZPFIYUV5LUpmC
P9hau0LAFRcO2HELIWFN2gtBMDlR8yozk2DbFfhXr5H0Z/gp4EvpY3wzjrsevcFMAOwcMVv/fcld
rty+PaUz/KRvKktI5xKhdpCqDAB1Petj6TMvY67I6IySWl8sHwENc7iI1ZXC6IIt7Y+3pJ+RENua
s0/SuX7WLluI2v1EqJ4MLMmEE6apbQqLrloiSaP70YiBJbsBE6AUqpK2JLFhc63JuEC4/XlDZ72Y
YIXtZMhV+kdMQzjX2Lh+sJGDLZNpCWc9t2GKNJJP7QAIZE5h7qJkJxiOD9hPP1uhQXLn2RXn+DWU
7wJ56+e9nXVgeViWrVSymOblTEZaEuy1EqekjsFu8FFnCECfq2ylUtAJt5OjFjZEy6WW7vFiwHYD
pScT8GVl3UMj1ion6K41svMN/GW1/+EIfKNUaPkgW0FOi+hjCJs7MBTU3pYwE7YpIUoGO4h2eydX
7QK1v+pmkPsSl2w58I7Z6VS43jRe7K2heJB+ICOpJBPv556q5KORyQINAgYDOic2KBEYUX6jwGVM
bDhuqooXCistj1ZQJoriNCQIB20SyCQMqICPHCn4neY2TGs/2/Ddzn33la/wYqH+7SbPuhgAqVZH
nTJ3lvHsujhIR8quOQqYbKY5OwKfPZxsJKY8WIjaLZun7GgYnV3ZNC+2ld+f1lmfkkyxFqlKkCLm
pL4uj5zAOGkcjBr7IKfEyJSATaKy2BVQDayY+XVIYJgNXm8p/w3ps9a/PZKz3qUXlQCuYsydIFbc
FFgjFByARMBBMAtgZOOrlL7Kf6aEZn4Va7gg8f55+bPTY+r1NEVYkZKaAfCpybO4G1OwmImC/pmz
opfMVBiTp6/iuvyl5DRxHpE/f18Xl1/HN3eys7uwhCn1ZFFITpqPwjzX2VaYr+JUIB6kBQgdlP7O
cPEfzTcecjSsQj/GZodPjmE419rJCwIxkgvp75EuaRKjt7O1McpjqHnTlJymD8ltPpkySbt0abYb
y8NUzhsB7iDO3kyyI+irSruptFX3Ky43KY3/stHt2taVpTZnkBsMjgukuo5YOnnyllDnxNVG287Z
CBZ19b5EKCuv9figN8d13R4jw/EyO1aY2V759C4o0X/+qrN1ZuZCojbhwPzmoCD7+wiixxyJW4ZU
CVX1YvwAr/RBEb/ICIqpxbbjhn6KSPBPMgC319jW6oUd9MdDPnvjo5RNrSWOySkC2KbOI4xugKmy
r8NDM+3U5kkMqqUlryU5PEgCzJWJnsH0V3XlNG/jzoRctEg2eriRzL0JZ2I4+JjBlsZN227ZZiVp
E2U2QGqm0QxQDYGSGcaqpyis3KjtFn9fwBc4qTxdU1d0g6ijfwd/FYbQTzJeT4jpmeY/9POUFvdv
e3K6t6pcXOX0XXp82AAZs1YGl3T1bI0aVV2G0bxGGyoYjkHbUkmWcuplwpZJVeH2/WIKN8yxRZeB
tjVtEQsIEpDCUlwUh2v3cyE8F9POb/dztrq0ckrMNBHn6VgKasBBGPQI1BXiFOaI7hU1chcTDbFh
nMDat6XNqNz8/R1cMIb8eQ9nS6oU9CQtlXlJbcI1D6HECbJbGep60oIFgqxx2ONATe7HOix3nNMU
opN2MLMl7aGU2kwiEOhgvzfumVSowkExekY0tAxwtoxDdIRhtQN7EdZ19NAMNBDalW/UvHAW8BQN
zbJIi0C5eVaTZakkRYb55xcM1gpFVsVYhxG/rT+1b/Vb0OCQs9R2is0mcsPJ1Zg3Ba5O3UkYXCV7
pTeqsTho3Qy3X+JZtEUerY2b8IhfgEJlLS61wB7KB5ltiMkQDS3sQsWVuqMVvlq5nT3XL327ZFAx
Cc6gQ4Ng71oaX8nRvJm7we7OZIBQ2V5g9ybWEO02mpY1+SsMrpR7+LC1qw2O8Ji2VPOg9wvhy/Jd
IbZhjshMSbYF/EhaKayd8Dm68vAuVfiyrBCti9haImnjrMLXVSbxfJzYG2Y7EOGl1G2Bk5ZVexSW
0O+U/2wEGue4dkxW14DqC/NhVp9iYLGjSfyHebb6qmxSTNOX55BdcclRCgY4fwazzEkmd2OFAx4Q
HErFZdosPQFThLC+9ggudPM/7uGsCVMMo+yGQJm/whw5X+oyinVlyR21X9oKN0EHgoy3VK+FxFwq
Isick3AXVRHfSueweIAFjpA1anICnq9McMoNqGimPZXTtpw3gB7kxHdaWImbpPuViXB0VyTk2v+F
dfGFbvjHrZxVmF3rSVYt6gnWDIfaUSoO063c7mu6LQu67bAatG2H36sJQJkwkZut767uhhe/42/P
42x3LmGGWFrBTRD4wjB9csV03SuuZWzzVTLsPfMm3+hYVSw8iIphsTYy9+974aUR0o/HcLYfZ53h
xbqnJSfMz+EOBYdU3WboRkRlMdtWU1bC6tbWDcKz1bWz/eJhOEcQYs+r64b2pxf+1h31aREk+cxV
0A9QhDcghEvNEQ6jnTKwuvrdX1z0GOORuQhLCgTiZ+MTTbJVFXo6H72w03ACfJvWs5kYkIINzx08
9+Z/+4Xfrnn2eKUurWNR4ZosMRDKBaqTlbHCEYYCyrFurSvuf5f3tm/XO9tccqOQsqyEfJJsio2w
QBvyWyWVdyPf4sCM66M9PanPagoqvoZ++Pe1dEE/wM727eLnu4qmEQBlwbmxmmWyyUkPr/N9XoMV
5r+tpU63IG9N4QNDUBmwvXOEcEMRFtIUywsZA05j2w0bkeqY3SftXUjnV7q5i49nxr4s4GPDtIyz
x2OY9aRnvgkRK8GCZw8tivPLW2V2A12WUOraxtk0NDcCJg+rNHmQ8/VVAOzC0FT+fg9nTylO5Wk0
QoOu4WZyU6gHqRvBXlzWjvVBazc6FS5dONMSq6vEW9gx6Synvj5kv1iKfb+Rs3Ow86XAi2puBFaa
pePbuh3sOt3CQV+mqyFwP/RFqH3q6h8nd1hC197GxU7j2w2ch7Q1ShibZYq1Ww68quNLqzMJ2wnZ
XUw2xDZVjwWEecxp4qW5idGxNU8opRBYatJa3eeIywmztNr/AbL5/n7Oa6soKXXG6tZ8NrbSSqNm
7raZb6fJalDXCAEsbRvzIUE7aOPHFI0ckDE+4S4IkoeHyza1rq3aSxvX9+c01/jftsmmESdFDli1
yQZ6ymuCpwgkYtzIWzt9qBY9jOzCmT7//jVfMOQzfjwH5edVs1iV8qDgqnCHq5kg9KfN9m+Udd+t
w2DdAAQQbtTYDSniR2M37VFMBYZDUGy0lIhNCJaSW93GUCMYQbkzDxD8ZkoPnq2obz3Vji3DWch2
kFLqTxAcQ3HDGjf4tQh7wXfREsGGvr4JyJcOXcVCS6sr83D+vCWqE8ZenQe2pEPlmd31pYfgtoco
mtN77ywPz0OrwvpdJy3SpxYrmewwqYLVRCUiExLaL+5gKcfDtc1bu/iiv93Z2WkR6LJRaQHoRvER
ox9kzqbHa7/b1+auaHctcphhCRN9cuPgLhcnMsHeR3IgOihmsrIVs7kTyMujp7xG02nEIC19TtoX
QsQ7Oy9vOyaKOtNPQhImPnmxfGoxj06I+chuiXwvn7xsF6Iob15UXh1ojg4TKm7uy+Aghss42Rq6
g3QveSOWzF/PljeBuFCSu+aPtz/KVleNIBVR5qP1WGB60y2VeG1J2z6/MaI1usTMPHZbOXmLDaen
1kTIdEfyq24dXqfiaFYbGdpyitpyhdQM8pO1SoedSBwU1ruPFMKoMqM1to+5ZmPDNjuBCjNQ2X6F
+t409o31YA5bXdh0GEhiDw3EugrijeSI6yJamdojSgTYTDFYK+4zq6TaI8KwiAzDeB22lGj7EgPk
G1KIIa2r6iaUToP/kMWAe9WTCgnC2MFQ608YhxA3weocbgPvRSu+Mqec9tljhFynPP39K7x8Yn1b
EmcnljmEVJ8hi7V5ISaH+FLGRXTtxn1KjPlSdhtE/Ixq2H2uXHj+vM+Qa/n7V3J2TJlx77dFAvAp
r2RQ6SXf8a31rn7g+8xngN9qsLpyxWur/+w8mqowlqSen1rCi37xyIWJ3DF3hffZk6fB+XfBqxWu
FC0XlO5sc/88YO1s3pK0vVJiGDZXaDNrM7EFmKor9LMAus1j9Hgt++YSQYcLakQzK2gsjT/94bfd
XE4GPSQILT2xsFpg9dyuKjsJVpG1boWjT4TwLuBUgQ/QbQm6xgkZiEhAz8DckUUKRZMQ55hYdyiR
TkAwfGS+oOeDxKgkK0u8AYz7LwD5yy/n/931n87u212PQ+/rkjgPD6XZGRYHAry2FQRcIXCb5BCW
mS5aFCrXXs+1654hHTX0tqTw53Ec+jl5MTyMj/kqXFWMdln9itOx+K+OHy72qd/e0Xkelt94tZgq
xTxXgtjCnJQQSlgzGzzlI4ZtAgP7xZ8yXl2bkHC/qg8JKeozDOj/6ZuwFMuUAe/+5eatxFXW1h2s
NmYPEHIeQOxO6TKfkzfAfXB1XFg2cpq/X/XSyI8l+s9V5Z9HPzVyqfbB/72qhyfqE2IqjReNUtLN
mUiC9tMoe5tpJeI/hxddseowNSzukdphnf56tVa8fGj/c0tn1UgXFHKimAzSUH8JtYODff1/SDvP
3ca1rcs+EQHm8FckRSUrONt/CLvKZhRzfvoedKPvrZLdpQ/dwMHBvUCdIsWwufZac475OmieRRWo
uRNuD7JwMfM7aCOkFPdsZ5PMm+6A+SXPOeAWTOWIo4qlgJ3V/vfl+nEPrYoAOIiYVtjPXixcVRP0
yTlkMqPNXbZiPWe16Mdpj8F1NWOupsdyOW6j9yuHnferlyv0H4e9XLm0VBOzPOGw6XpgQ+liZR8Y
BxEG7Vi4RIkoRbWvvVybzX2FZX0/LrWISBuLR/Lik0T/7HwO/K+XA8Qvae9SfpAnVx5WuCar9BCT
o1U5BL6TtOFkvwnORuikDnZJO+cMkj4SFhqmMcfqHpu5vkLahGQ8VLx6hOId3eryUWt3g+ydq805
9FC0aCWrHFFy2wihz3iKkoOe3iOovmqbMb4tN6aKPtAkmE9m3KVbF78taWvL9KMy+c/XIIp+5/TH
kt6dtEOO8ZqHTLZBRhSy2/ZrxUC179vtR6N7aOoNuqqxq8bMJNE3EAqw0qWlHGyq7pOQI1RlmKEK
R+o/ySPzsnO8EjCXluUbu2YvqelDqvqeTHC7aYAUjy9p+iIHh3ZiFrEPCmPVnzeYMc7KJoFQK1N2
vGmH4NG66yivP1N/0U922D2X6j1GjpPcOrgLWKLTp7FgbOMDn4DeR35x/Ias/qw+Emcslazgjq5i
R3InfTkVW13Dp6f/zgaAIKGXckS469MiesYVZ5fqCvdqe0D1jaB35I8Ow0OsvnRYmbLhzeA1azXd
1WraqZHt1/dA/AbcpJaBv8RL+J6Lt8R4ysWmoh2QMUEuASok8aFS91OwsuJtN26k7qWtt6n1qOIs
n/J20XcfPvXOS9I/xqq2yNJ3Jyhds/9ITUJCHYgqZ2FLU+P8PjO70M686/v2vUj2tXZoehdqecez
iQcMBVXuCC8T2Hra47FHOkb4OjCke0XKSVmvi7b1O/wgCPTKEqF92/TPzxVcbFXkH+TAF8+V1Ol1
kgQqFswNckUrPRghL4T1rAhvWvBe4ZWrJlbyauV3pCOuyXgXsejuhYFYKjoUjmDr7TooTr0iLYZm
H/tbrT4m2q/Kf6Lkdvz0QTRqaHBLtInF7cg8GGuV7MeEndxCJToPywaoBfq6SHmY0sc2fhHzNegD
sGjhVdLH1V97UTtmGBWtMBETttAd2QVGcMysaJFmgLE4pXNHBt9palZRsKxxaVDu67cYjuTzhoW8
fgvvB1Z1BLO7YJUt8RRDRL/JxoUxrZPG7XnoRLYvPrOaYHoqVRYUGy9E2W5EzeWprMztIK0mXhqm
IAWOEbfFCx4qLP3zPf73Iiz/fGOtmXkuqTT1L5qKXW72ve9384JhPIupG/vr0hIXmIm/0uTNeEsM
j+qBZxVIqiNmGoEVqsTRzu+u0/G+GqZ/Lc1fj9l/z+ZiAxmBxmsJDkjuSKNipXUKH+eJMp/Ve5C7
yrxnz4qNiunVUYIbH6A1IiP/3dTgDhVvkr9DusDW9uoX8qdlVZEUS9FMjar3clKelWS7pL3AVUJt
STfbE8wFPJHqvbMj5k3TErVn6vYrfbpyf75/m7kifx754oooisQItDETPpKsjiamogzswzot3Spb
zcnubUh/q5hOovSOwPfqF2V+1C/vyJ/Hv3jxyyFNJUUwkrvcnZbaUn5rT/Q47hLsEb1jIPB0Ajt2
o7t2pTn/fjS/bzQufvrFW6jHhVVmPj+dZL6p2QQGXrqTwM45o9vdpajLJBYMERo4vlnroZwjqxEf
rcfuhGsLomuyEuGINM9ShJlOPlXt+xknknSTRLfn6UmzJ2JR5sC3f5/3D6+URndWVAHRkAqvXD4s
4iBY3VCP6I4wrsJzsTyknS2GRCYUA6vIInrQ75VXxMDMHE9jtzhbq7O/lleZl1x7cr8n9fLA/nky
F89PbJnJ1MpTMYPLfcrLsy38Qri4VZ7oEbyIv8PPnH41zg6YOAgI6vSAeBkF+JWb+b1Ze3EeF8+R
ZCTqkMZDcae1CzQf8mbupyWb6ISixKMduCa2CRYoE9P/webv+0M8XwR2yVS4ZG9eju3q8mykTaUV
fL2q9RxcDZlF8rcYnWbXBtSYX8JnZY/bgoSp9ObqEGWun/9+h/4+/Ly6/LH3TMckDtVEKe6AMwGM
EjM3IMx6dBlSTxwcFR28jZfIHuFkbhTGy2XjsmU7kcl05dH8Fk7zdRf+eyEuVvtGHogxV6WC2W18
P+Ht6xblWxg61W7awT27Y/ehO+e1ON5Ve4P3Cd/9tZnh1+P/r6tx8USGXR/GCVPDO8G66UUbDKu0
FJWNQasMFra4VDFZeaG6EwEb43jNTbTjk53e02XQpr0IfEy4SW7HfGsGp9m+ggGIJ1e/lRo3i7wy
3QbVQ0apDdSt6vZCexQqW74LTVxVOwP96f2o7An82AXtS0kTYqR+a+1OPNC501LHCg4aPQkrvLck
QkhEMgfEt4gke1sQoGN+TfSz+EgQCvMenC/q0xRvNbp5jKbgWwqfkf8SUc+28oDzFttishj6Q5cT
1/k8TW/CdC8g5jqSpPXvW6t8/5DzkJkqTRlF1flCXbxg1GNEX5p6MQ+vhmW1zl4K7UM8b/r9+DG8
t7PeHgvomEJBcnVrIbx2kqfs6QPQkj0qbk58TP3UkOBOuhxhTbGTPF05w5/eQiQfoFEJQkP5ofz9
Gqh+GoVxwRnK0IHrty6+ZVqiMrC5VchlWrS6TWZ8OvyOu6V6VG4R5CJQx+xAnhf21JCM2DdRcrpP
gkPYH7JuItJg/V9ZrWv4tEj3Uw1XpFtLsVdeO/efXuE/z/3iFU4YIMhix7mHkN6WkkKIio0+mLp2
JnXqFVSRkv/TeuQdjnvs0jfmi7avl1W1wIKC1kQ5QU6SvN6BmbrCLD69BJKdE4propxzmNxeeR7Y
831bdRhM0wWxMKKalny5zeXxtbS2SeO78aQselszvCG41cPw2fLpfN/AXfkNwyckR4hIi0paJJ/U
rMW4NF9xs8CAYXMz1rvuVybtIBNrOlTWemOKp6HfitJLZh3osotStazK+5boxxJTa01n+Xhudjgs
KIxFfXGu7FA4GcWKRuDQHcX+Bkx5xp5R79dJekRb0xiLipoq5vxmpDV/jjiB2cFckjmNnBAcWr9v
U7fAnuEoz7LNxvJGAO2zTR6anuzABcCUp/OK+pyIOP5Nxt3bnMlNl9lJ3+HtTCCZnow9SmVYlZa8
KGVPkecySicqnoe9xcTiKmwMi+XABs1aIiFOgaqZnA9qPCcY7rU5x1j4LFtSKCZStaEyAf9x8bi0
CjNGG4E/UCydJK1ykVMYBSvS4iPNGRNXkt1gOjX8ZYFtRoRnjBsfCGcIn0kD7vXZFWsRqxWKSlBo
JDidDnGx7oimlUM48joTEfhI8OfhnN8b3bLMb8vgo429Ngbq5WgAGqttFQOBWnMG6DwUiEH3XFTi
AHn2/AG38baZs0LtorT9X3o4bzEw0Uu44T6FDd5ec1se8gO0YFu/MQnqfcRzQpmrUF4dAU4hBfbt
OV5YbpfBp6LvCn3XwvL0R2foVkTBhDpeMi+Ut4O8BQJkKXdCsErukFvcYjSSJbubMxfnAXnDLIqg
SAE80brY0/tkIOLot62x0XkR+BCXC11d1+KvWnYrdrXWzqBN6qLXwr/gmLbQQtqyU7vcMghxQIEW
Tjys+OvZh8W0yLAS1ajIpEXzYB01wkm22PfRAkLh/0hfR7BAsYtcrHmJtDWeWmQpUrgaV+2TsCvp
k9rKOrtBw4hTzaZrAv1ryydwljqwNJJFvjTHGchk7oPHKthk9tlBYAccZjwJS7bxYQKMbsERS3Oh
ir/G5FAfKq9dlW6/BXFXIMaCXZHdfCFljPWd4sLxJBmge44pt8aV+mRuSQ1oFs2NQsDKR0IoMOXi
66BsmZAWdALVhi6Suu1O1icGt5FepkdI7X15lFf1algKv7Q7YdevyrvCI7ux8PJlvxanZcfWdJms
wTUy74JkjEsnXQ3NkikItxYFFaaHnbAMP9KPYiMvi88Rh3G4UY7+bXIg6Hp4hZSqJWuz42zypZ/u
qJVm4emMNRDHrUiAhmrnuPvjHQMu6CzgFpHg5Bv/kZRJWzz6IIb39TpzE3J1OXO6YbxQ6KfWoMZO
vObY53YWf1nJ7D7ymASEdrjCvujIt6lXeINXr/lmxclqIhVWOkH6fi3I0ZzlshyIrlV2II4VgQjf
huyteZOwky4qL3xtTrzqjvwcvsER3w+rkp3DVkIL8AAg7A43TLLWndLznV9UhDb3nRHapnMrN1gH
XvfOuQSz0y3BNkvLTFvMDb+jWq7IMXStwVayx8TfpeCTTT5RXfk+U74noKg736kfsIyv48+68Yaz
h92f8DBquwBloTTzJ7FX6WAI2NQDoisX5r3BEcaFXK1QJYtw83OC0c9HsjuWVuaUv8JsyzgXpkcf
OMVjew8AodKd4FfhpZ5wJeztu7SBvZdhSrJMmB78gst+z4DlMc+lJqZQhEfSbcQHhWgXJloHti0q
bXPhhm+wGrrVbfsbueS76DsM8XkLb8iAvfIt+6G2+ftsLnaC1ZQO2RTU8R1fponoLmJ44N7dE2Bq
PqB0ZiA8NC7NCfVDLUGTLFgolZBCB3sbucUhoIvyq3eYLqP7lAS1wEFyvW6tK1ft65P6d2n793le
NNLZq0Mly7lqSoA7ziERV99kyqKcvF5ezohk4u8GN2XTyfOjeOLTteL6a/b/jzO4TI6A6dIG8sCV
qkiW8aDj3AEwd4hb5BFJ3opfaeMoL8Z9s+wNZ3K63+qwZix/5iUH/mpDgEYlrO9gOsZu/gznqCpt
CTJC5uL+lOkIQT1xxnc+xyzImoNJ/Mqt/r9cQlPCkzBPI/SLSxiXvi+3VR7Tj4Lt9kmwEVi2U0ce
QbhnbG93r6wwdry5duW+G/q/nvj/HNi4mKMKaRT0Z+0c02iBgGgu2htpK7iqo5yYFYGAqWx/csbz
tf7O96J4fmT+e9iL+eC5U8rCr7O5SkveZrSBtss30qr0IHnv853yOe6oGpob4UW+/Xc9/kOf4u9D
y3/X45EqDZksc6mzXf6WHbUdL08CfPLgvxQr7RTftvfWR+y2T/FJ3Ua//gdcsR9L1D9+/OWOIJyk
tJi45vA3SFQ78SJPjH8WCA0D8NrH6ZbVkvIU+A6ZEla5oBq5Ea7IVvT5d35/Z/57Cy5qewIhxVwh
jYJHblqWGVXZlnlUn24UFEO9c4ZKKm3EceW/BV8kQJY669i+07DHiDEctfXwi0g4tquKMmNE4DAn
1Tb/tA7DOjNfqSaTAV7pav5F/YJFyXjQXilsJGxQWPdTJujwlclSL9jUNF5Dx5yytxyeapOVasuL
F2VLVnpAb+lru73WIfqxzfbnE3jRExCDMZ+qjCdwzksqfs9K6gBmxHjfv44P7Ud5I9OFjxdEkta1
mys7ATcxYKPn7iZ81db6TU/kyGF44XIAZpALL9sZjniVnazOd+Ffd+mibdAaZjhOUOi/bJzio9Ha
xRHXEgPukzzawaPYOdYuLol9jm+UY7YzyZ2db8vX1Dl11RwA1ZyeXvKFIPgagyKi6HzR0YeidxuR
wWzLLJqfeuOWugsASl39D3KbfnrWTPbnkmRYBnGjFxd7CEYjGLUi+voVc8699DQ3oOCSutlNfeV7
9N17xJo2e3UsYEQ0JPWLo51rySTVlC1gvGbMOTU8nvR7/M/csNU6IzY9WrQj00nw/KtU2MFXZq8t
VEvRgSZBhPtc/JvEuc054RJyQt/RYod+CcHz87PfaDZUIHXa5TReIQkXLmSQLLcp8q8tzz8uVn/+
lIvbrxf/56dMX01VrPFgV+6bg/9o0Vy9Nd5DRrJP42H4pGLXcm9qdzGFtxgsrqyaP97BP67pRZ8l
780uiWquKV0KCJHMCV0Vr1HixDCSNE8XVmP0iFysq5d+58EV1fKlFh37enuGoTuTAruXf5/SdwnQ
xW2+KI+yogxNJeOUsmdkYZ3de+Sp2ul2op9mSzehe62j+eOc5s+7cfGV9gO5V4SWIw7LAf0dRSyQ
IpL/2BSDOoHRUrn0zOay3mlonRHWA2OAJBdb6dDiHYT+ao7Kd1PU3xfh8vuNwbs25JFTmmd2cgep
1KFkDdyYMgf2rAnJNz7owTpnizr81rsXVd3noxfllI1USDVw6PeJoNRZTX+G+ISN/14S1tX4HAnb
KF8rwcbo77VCWBTszNvhY9KgOV9Ndvsu3bn4HRcFgXIuq3KU+B2TBcHP4fIm2NrIiIXvScMJ0IF6
DycvyQ9kWhDLt5h33USSudf6dT+/coao8bAzGpQvR4NxnoHSzb+uaE/Sgnse+Z5t4BlE/dqEML4V
RK9EXuxKqVt5yPNV75ytS2FLYkZuLq885PMLfrn+ExD7n7O5WABoBddWknI26brC//c2OeROKLkD
Txgn2IaP6cZ/mnfU49UZ2E9lCqYLWmmaaWraZU2qRaI8aFIyP1q9KwGqadxYIpGTjMthdKRk0wce
DkwQiKd5JkopE7aHQnX+fQXkeWX5fgX+cxqXT7gRZoPZBF/3Q4R6wXZ4mZCeNDFIyUzYxUujcGW4
w4yS7ZnWQd1u2clvDQ8acPPea+gaSVCfPUjdV9fnnz7Pf1wj4+KxhXFS663MNardZke7TDWf0SP3
2r5jW43Meli0L6H8Ys5BT/NakAJeXxuxQ7s59+/p9vw/jX34/P33vhnzUv7H3KWJEqUSBc4phJcQ
443Acx2sLckNgk0iLBEtJOClMppQeb5BxwiBOYe+4P37vik/P7n/vW8XVW5bB+esgvPNpTHiXWBu
TcA3i3NxG2bPZXbb9vcjlE311R+O6XhbdGC/l6JwCEFhRTezkyimSaMnyJdXVemY5PhE29SnnjzF
EcVhCRbCDSkjl9eGdt91dPNahLeJDAim3sal3aSWu7ZINCGCy6z80pbnUydsJNmB22UDECDVjwAA
hwY2GJpxGXgt/5sM6kWT2xNThauyxh+H4X+ez8WH7gxWRKvTcL6SCN/Z8EMxmLvwlbjwyYm3sTv7
Zxsu3Zd337q2N/3xGf/jclx89YI4yxq8YNFMMKCSykhDs27nGTxgTzQe9PPqp2sm/e92S+6BheqG
B9lA5vv18f/jIU6lwm+tzIjugJHQsGavznxmm/XLUvjAYvdLSB2D/u5nuiGQwq+3LWrzNFhfC6D5
nvx5cR7zxfnjPLJq4HEgCxxmdf2W0V3jvbHFtUpf+CtylJ4jwpb9v9+dH7+Gf/76iwo26sZplpVG
bE7Ob3q9DIflrJuvmwNwK3UJJx9FTUQ3GF7ZnEZd0v/rbZr0V87jp0/An+dx8fXp9CCopYbzmKsL
EnxDGwlg37tND1u/OYjyXW4+BujUStPrtGXGfsLVOUXegUT06o62d/naJF4cb7FmN16tbVJhFV5L
Uf/hLqHNQsRJbLeqmsrXN/2Pu6Snrdakplp8nWeH0hZ2k0sRxoaOXqkNshoKCazRKzuNH0pQjmuI
kiLqPKTf2Ey9QUaFpDDiDqDtaohsq9/aE59H9siED6XLzgtY8v99U37oFf190IvlQJaqYqxrfiy8
zGyNnjCxnPDXV+27qAi8F9yIjarlzanOSBrE5ZXjzw/f3x/kv49/sR7EmRCGtSR/CT1yKKHkl3kB
Y4RuCbnewAfyECD2otvuJSio5PX/3+H1i44V2R+VOOb8fNzw2lKA5IaSwFEQ/rdOIRP4su6LF9nJ
vEA9SOe3K0f//kb89eP1iw++CTx1NDPu+LBsSzqHS8jHJn4fF44SmHa+DC1IayeyVsonsBVKEE1Y
61e5bj/eA2zobG7xw5Mi8Pey1ASBNeo1+paEbBnZ0dnierlXlGyrW7Yf0354G15pXQmeXx//fQmU
n45tKZIO30NHPX050C47MAbDWOdsBXt3fMyNZWZ44+QNxariAoiE2CMJoGF/HJ9h7w3ypuFKITHF
G9R5ZeRoH/CvGGk1ydFXViXb62O1NBg+PKHklP1Z7Vl17r/P2vrhrHFsYyHFaohk4JtEeKrrQSma
4s68AcCg50er30bBTasVoMZpAC7qLaB7N/NMm92dU90jowpXZeIwyjS2auZEBH467bgQkF0gy2IQ
8qyAtV40h/RwRg5NnJPhRg+KmtqSGTnN+YaxqE8cEHthda2CtlQg7Zyfh3fzRWn2U+7491CHIQnQ
FSehaZc7+nuDIYEEF+VD3ZnvaHblaKmMmyZx1KfqNNULfdU8qNGSaRhBg+fHOVe2Yxp8kB7AdKab
+lC3rkwq9sAs7un8K3hmBEkW09X9mjJXbxeLwF+X82IRSgw/L820K2aGsVgttF/q54AKFLsBcq/X
ksLWXMZwDl/yX+1zDUgY+mB1alibUAos0cfO4KOZ2+LbMoyOfUUFHy3PeNJe/n3jf6iedEUTRVM0
EWEo8tcv+ePbkPuTXvtRRUbbzRyQvgOIs1C2w7Z5hwt5w0NJBbPst9e0w99d8qauqrKpyfAS0F9Z
F5WDKOYWLxDHBb3odp3N3mkWTpDH5Q45O8drBffPB+R1tBRS+izliyD2xw/N/Fb3GbIPhH+ivAu1
XQaXonQGN0pugfDZ137hDzszfuF/D6hcrMR628taZ3BAoDD6c9g894joerKPt4W+jnKv5dE833eI
beR8ZzBuDHe9wUhD5YFRCTXX/bWWPCFmXRBSP54opdpPSyqvFDE/dHr/Ps2LJburxK4qLW6ESG+0
vxneKxLYOIO5jVUvTN3OvbkH3MMzoZBnd1ti0kE7jztr3oZATnU0OvQMhyc3yz2oqAVF11WV2g9D
LM4T1atpkbMoUVf8vaZHQzGZgcDlzDU6swvrMLoCntHybWQhH3cqzXMd10wMyyU5te0hCVCBtPIi
RZYPorpbBT1uIwxWcY4XwPfYDRR4sH0cHXyKlxDuCdH5TYdIcQZlXwUfAsYTecYKk4GGoivu3Dpf
a+oi1a5ulH+o5/lxljJPFRRCCi/Vof3Zj5WsLobbUl2O1bJBkNF5NQ1EF4vPAijrZKMHTSzCJOd1
ASbx9Qf2h2jR+Z384ywu6ll1aPOkTZv5nYSnS86mcTMGdwZRK9LwiM49qODSSc/dyLJebs76Hl5i
jj7I9AFIRthIMHsEUP7Hsy3ik4WBgOLdWgbpuIoRlLbZuz7ki6DcnTPDlrtDJ6JOyUFVEahxm1g3
HQTbIlkRFad1cM1ZAlMXeQix6J31WKel3RUPZ+m9L926ZLNJ+Nn4MXbLlNZbE60mPg5V9UC8mvmU
6U6fPQ/DeibtgJEkmWr2iOwM+DdIAIVgU+cOoYPM5xV3+mrdfQrFbYLV7wzDdFgTFabqhyjobE1/
UlPVNbt9j+K+v/ffo6UWu9wC+hMK8gFALuYixErD252vU9QCbtTPTqFzCdx63TDeYQCBR2V5tRn3
ve2soyZmHSUQVmR4cNFEID1JUPwzkVjldBM3G0grsjembmlr1r0aknHQ3wfSNjPgpJNpL93U7bNG
iqXlpNbHWb0Bt4Tw5koFKs8Lxt/fvr9P6mJlN7I6TgWdp2he7VhD7HL00Cxl973HwB3tDWl2IGNb
R4W+QtCVMOuWDsqVOkz631q2v09EZXeGlcs0Dcqxy03yFGVCPAwpY5VuWxlrZViGayDe1h0JD/Vn
ITmBtm3RgyJv3JnArmEWZQQYlfgPRYRhKf0EJkJmtK4CdzgaxypchTfRpx+tFfkD42JGcY0UVbwZ
tQUJZOZN/tY0PF/olZZtvo9M+8wiGs/JKxWt2lUuLtRXrVqpBrK1EBEt8kDySaRTn37mHDAUXv0R
vN9xYppmQo9IrDvNWMcEwk3wooNzeNunH0n7kEzQ9rDXGisxf4zD1pEm89WSHoX8XpN2QYFCRnyR
ynUaPgTph8GbCxULF0AKv7T50MMnNfmspI8itRv5N2Rxr/I35tmTzyFYADd9Vo4BHA9SZOP74O08
Hrg4+adf2BITPWGb7uLKaT+xrlIZTncNmZVAo83DCOS5XM/dTrTi8J1BS7rtydTBhKvmQvM3UaNg
cHlOJIKZF5iaziwNTmuH05Gj+ifKxQAI33jgHgWCthDKZ78EVmusxfipxVJwrln41UWuqGTVA/Zn
INlkLxrc4bbemTXoQQFXPenon0p+E5rQER/E6aYjF9Lct9K9Zh4GxkDTUa62TCaRmbVEmdklrWrW
O8zHhOqJ1nmpSHSNjLW5KcixZdhqV3dJwR5q/vKle9Iq2+LGQn3UrmvHX5298UEcFn5gl/S+UEqj
dVlPnwFsD0QxxVbAkILaqHTxoOwZXKeW02a2Zbm6w2SMTom+hrlJ5xzTRHtE4n0nvI7HnOi8FRwJ
aq/gTl689Usiidg9JkS4SNjnbhX6/3Qrp+q2dIJqlWmLcifpjriMiYPNGUe4AJzHZ74cSJSymAwh
T+cXwNgmcxdMwUG+r8VttyHBktEQuXOInHk2l/odmSgEcYJfv4+O1me3Z3HUPovH9LF8ZqKT5twb
oPg2YDglf9R38hFeCJCQxbRS1xpZvkO5P+PGOKnvjLgoa9NlUq8r4Qm56/ir/jUM2LvfGAXx5NEm
r+z6xSTmKNsHUOsjEBmUga03X0lm3mgU45iM2OlW1VeIdjLL0Rv7DAsBHVTqHymW+q3VPpiH871x
6hbDwuJrueJaFZ+dKztELtyhBE8XL3RkchJJeemg2mUvVX07+PRpHDJhpLPXTSt2YEzGUNAxeJdf
hnf9SN+G2stq3rR611uLUDpZRbmyBFRZfUFOckxWINEAzPVXnHsaHqzudZ6XPojlOhmea83O3qX9
RA82iZ18PNYlLl26vAa6eoYm0VNCiB4GkJMv7UqD4KhFg9jtRTOXU2yzRZWHtdY+pG95456RZlr7
vlqD4Y/iVyF6QgOPNY6jm9KiBwxau4zieaq426m2rGH/V88JWrhHtK5S7iiosOp5vl2MyErXveSI
qNxk8BY22UYMuodxQQDpOX4l+mtRS+K9zpUMi1/htAI4YUDUFVx6eiJdBeIj27cU4whypgovyzJ/
Lj5pJIl8rg2neUxqJ7ylGquzl1Qz3MQkyv2k75AFmjvxUH1KALGGre4YHkFVy+CeNpR1dkeuMIkU
JWoJEPVDti1QnVbPoPsl0VPqHa/OSORDDWCv/mVYdjseeVbYQCq3szSJ15K5PfdrMMCj4zlcthJh
TqTTv5CUmw9LvbnpCs8MfgXKHqgkEHPDFQdxFfIFGBA0CCHBCo9ZciqytajcRcS4nYIb4e2MpZdV
m62keL5F8YDajoTbMnYykHYCucSdO8FWANGh4ZIefnVcSaFG4w/SGjA5JH5klxA63BTtGf80ey1u
bgIfRRV6dqpl2FGR8mQpB3HwhIygypvOfAkiElXxIVRsi0w/sUshdTWLfHblSael2J/MHgIjpU23
LmPP4kuUECebsXR3j/L5VtFPgkjpdGPoJx4xsd8QYhsR10neQel3R6NjIZrekaaRJIm3PHfG2NHA
7fAzTZ+Obcvn407N8CvDaV2RWWRPyCrNaK9Hx1rdS5gcIkri4olEAvaPtqzM95tkea8dPK6g0v3u
u3UUysBdWkevCYK+CZFZStM77MhFTRRXARy6KFzxxWo/zIzCEsdRu+S/NVvUZ57MFeZ7STptbIsY
YjoMKWVHBra2yYdNhiCWv2cEloRoL1y2XGxrG5tLrkmjHhCnGOc1G+yi3k4tTfFVmpzSJ3GtnISO
4sfJrU9uXG24cXvUf/udXaJaqOy8B7S7gIlOyZ9H27ZxjGrL6lhEB9KZaeZKKpkVN/y0XrmrSDhN
5/TOZy6XOT770dYU1mX0i3mN76/iYUeC/cC1QJ/ZPRKsrFsUXu2x7G54wWP4qACyYY0X3hnJtJuC
JiwWfezA1gyk5Vl1+ONCu1SiQ9utSmEhZNTkrinvW32nGfdl8j7lm4qLemZwbp6aLLMDbc9P571I
x1kpOgQ4H7DFIqlH0f7iM+oixq4ENt3bmLfH+FGOj0180M7Pkng7NFtpcszf6ZP/21QdkEbcQZ//
HDWrti7VvRHf+/lbP6PXsm5jVI1d8yHoa9L4tDtLr8gIk48qahoLK3h3VLo9jItFBM+j9vppE4o7
EraSkCSu7DlgB5BP3kSUZcow0GzoCBoHvToa6q4LvbP6YhbbmngKofM6ad80K4VEhCRYlosh9AbF
FSgcrWXSOiO+AfjQKftPm32IKWxqga8R+jyaKnpW22cWOS28CWqiq03k9KFNZoYtIBmRdHpuOptc
5TGRjl3wLIv7pMDJ2qxH4SEUIQE7qMxYX/n3xAgVP4TgGK3TDCsjXE3haujXgX4DexNqkaP6ToT4
nG6jDugpvleHXYlDiPH8eZGzWkj+bZmcGMiUBNYE1otEbnRLpJvdjJ5pLhvhdhJudR69NNmLwnYa
Ny3yeKJmJZY7yDjFqxrs+fzMaCzU0l1I57Bdz+G5fXKfsSvF4kRPjuDvoU8JZ15VwJoB/Qv+rQRk
g5MMgw+z/cSSpBUP8+nSOSMatiYeRphl8hl/wB6m56Kj7RYfZE6zhv9cMkhLJnrJaI+73xZ1cVBs
rMEz4m0+/sqzdT3eKpqtlogpFjXOgyamiWEXMnE8nT11p7ShhNxW7XlZ9KdSfC9Mt36XuhOydiO7
nRjNVNQTeElpyWTomnc6C4tMujnO2STIXETolEcILfUNf1hqHJ0P5dz/G99nuYV2w5Yro4Kp+oWK
qV98iAVEc1RfcLsgBchPSbZSz+sx0FjZPhpttAVJwe3Ss3fL4m0Yzym4cAV2jOeLYDXmm7H7PRgj
IfDYElccY+oXjV57POPR2DhlBiGk+92RjegXXljS02N1bHMHsRP/icJyqx6N822Sb+LYS41d3FI+
wkWl4sKGmpzOykrTd2XzKexSPGNBvR2NU2XldKQX5Ameaf5GxzTAfeLK3WOZkub+fp4ci/UUEJlf
uMiHFNYIRXIr87HqiE16R1xhqv2yUR3dWDDSH/qFLLpaey/s8GecWS1D69G8zadbXT0ADle7x6kt
7DoiVWkfyTNzoEDHj1iukZZK42jdulMd2WDz0ZO1yEJFpDmLY+wmnCvFkcVIEfAWkT+ESEXnG6N4
ICBBGbwqX9IsEfdxfbCMx6JbnfMVIkmejJEckfqgxLxTBaIgvrT+Ni+9qPREBOOEyo1OHx3KwvVR
6InGS6usp8GLTRcdYd4ucc+myh5EWcrhz6bpaCLKR03AKTZRf5fo7JWDykMjYvtt4j0EQk7aPy80
ze67/0Xaee02rm3b9osIMIdXMSjakuXsF8Jlu0iKOYevv411L7BcKsE6OPdhYy/UwipSDJNjjtF7
659NyiJKkm4K3V+OX4KENHB0GSsGgwO/l8UX0WK1levf8unm5zar8u9Onb2oQQ0gMjRX/1EwN03D
Wij+GZQSvUOK9Zr5pF35BF3tlIxtQ3tDd9bFAVBOHsHu8A+gU9FfU5gR8pC65Bq0Bp0Ep1aXsrJv
zKeweMSaKjLwvzJCUy9oEywR8Aswpxnofa7xkcqqjipTiu47ZtppcdDHPZcGbrpUb9gLI6NakQA+
K3t817RctSGc1MlDe4jfLLqr/sfgTcTJ2No0i0YtkqaY9olYk/C9KQdTfNJCb3mielGPurVpprVh
3aYGoWIEyrRsXh38JafCY02su8+fb8Qlkdr8kyxNlHTL/IeTnKkpWh6Ocq/sWxfgvyBBhHMFEpuA
99kCGSQLucdMThLqlvJCdaZ4BalS96iRotdgggJ35XJfGmdbwMPRUqgK2C7tbFoViIJYD3IW3ZMM
BSSiyEg/oXWSIvmASha7NExKEpIwPVWmEz/4TGvz/fXJ6YXGDfxibJhzNhHw//PhnSBFsnLK0+g+
NhjLEZRFREWS7PLG8yNab05y2kfNMhZuhAJPknHIFA+vDF0ce7zqWbgwl/j7ZOYX6lu7nrY43Uad
k5m/DnOoDx914pY7xB12Y5GjvoFwr4Y0mwP8MhOkrit9rD/KqfP2kWIwPhQhmuHYP2s4p1HRASvk
tnAG2baz1lPBDjM4BMoLtlrb6AP0g81CoQJDYNUV/FH7FFNkj4RjogVbUuDiPALkoVZ7Q3/gE3Z6
5C1YZoRVB6up3VPZvgXoak8u6KstaRMv9Uq+04xdmB1B8fms6Hanr8zuCTqMQsL2HxcuQD8MchZK
t4Wq30mEiaraMi4dkXF6dRMgfHEJIEMwVPE9Zp/naJHz80t0oV09t4mhacmSCPH6z5P07eakudB3
icXNIX5TvMGfC4DQzQoeUieqHMZ1RMKOTtBzCtQ+fNCouSjJr5yGfGmd+n4aZ8/IwBlm9fzAnoBd
tLPAg44UyKJ57sinMgwcGE0nB1TniAzkQ9EgOMp0maBAM/oh4gOzFBIz4xOZ189X6AJhAYPU7OGg
ly+b/3Rmh0qU0L4F0b1A94LkUi81twaW+mDbM1ejVUvSiCPqhzw7FtJGHZ7j8X5EsPmbTEMsZIH/
SoP653PS56Hj+QP9/ZzUv1+pvKl7i+QxsByj28Rel9mVkz9Rq5Pc6cPTeNX8d+mzMlakXOfhTT7t
BQy2DaHPxAbYZXCjZ78DEY+wLQ5upqLwPaSVx7XrWSgogDoRcBZByUhxOmUVs0k6HfTM0/tNBDDM
ZFlZycKdSudIL9eGcMjM7cxo6h+Vmi3zLq4oyLbVO1IFzYWuScWhOUN1IKRZoUWJrZYdLt7En6/K
hTvFAJKlVzNEQ1H+0XGetNCaTMvK7zMMm0shwJlLQBWKhTciaDD1mYntfw4kOjuCuk3X6aeKv5Mw
BXboybUx/IVV76+TOVdzhlOW55XGydT+AfswTAjdmUhtngkMMUPZwSFHFHzvykJNq10NBjLngcHf
j8jfxz8bBmrRlJZhaOT3FB30thPj2Ad7vyZMnfcrKPIbJR/uZVNwkZpNGE9LXrbHzrgT8LPexi5D
HtBcPs5M9hLsXWt6CSHjkjfjqLntjb9efOC4xMb5pNxicCTXJny36HvGj8Uc6bxMP3sksvOmoNyO
nRP7jhFsxO43RWZRgmK0vP4+egVu0wNUVYG4F2/tgx462e85vhtUa3qjsB1S2cpngow2+StLWQdG
1BYpIeWMr0qstsN65iY5wiwN+/lhuqi0UmdnvSKqQDDPHZJiMJFBxWbg3ggKYB6406WFmM/wvnbG
b1okxVPM3Vwfb19YC7lz3458pjhICwT/8TA/Oa51Yps7PJ+sfUysW7lAA/rA8El5GN2hvrGsu6om
bsYdkw5j1e9BvxEA15bVXZLwKemJNl1e467q89Lyz3P17exm3dC3D8aUQMQXg7C4B4TW0ujxbygr
y3dS7KVuOUorPbzroxdwWRpNvKc+WYfEB61MquRo05YTY4Pb9M1fY97f0haO+4Ui2h13FSXNESM9
nvZw4StuwwKzCJaVWzxhVyasyTpkb1W8DWAjkQGD+FnRaJdv5OwuodniYwePMqL6cPTbY+igdmjX
OZ/jAAP3z0/GJUWIQlaNzixKm4GPZ0XeqRFSTT6dinuUuZSY07rF2/YbIMLplW1pYHjGM14wqIBu
Wzpj4BgWIZSA5ulQkIZZ/+HTkiayYycM++Rk0Hxe9M8W6bGfP5/p5Sfp25meTYGLrImSQv5zpkQI
d82mlje488PPeAVra2sxOHlTRveUIklZ9NJi2kgbY6N9lZ61YZ+yCneReOW9uuA85un+dk5ntVgV
1UNoDpxT9yIi6ge2BZ67coBBzMsOWJLltAxpLJ824sf0239ho7HiAoVv9C6kg3HFHPhvQh/EnO+n
c/ayMXREoFFwOuyOhWpuMuiP1OxlvEoFl9e+WffL+lF/NY6ozuiq7JutvuuqRU4867BlHkKkmOzQ
fFiqV7SxfyT152+aJrKHEfmekZB09pzV9eT38XylZhmBZ+1GOAIPd9p9Qce34znb1u+p7unEwezG
m+zkVfflRsFDayz6R6vzEPAyAKC/VmCrfqgHmz/LeUM8q6MtTNqwus9+ZVvZupHFp07cKPVt1Nvx
rldd9X78HNSbWfpM5hRAC7ZObotBXLLL6FUlBXro72T5vSS6GFNpTWRw09PiAPOyoqaNP6Btwu27
ZkvS/q0SEQGyJIM8MRG4/UGifFt7cqs1hLRLEYQicCJWbaoeVMY+dByz5saPuFvFWitRkeFohkC/
1fgKmcvT+wnfD7XNowLP0h6hj3TgDL2MqagHcTLbyVAGyE7W7rtPsOGgSxhlkZpHosmCAjTYaeMm
nZ4mHkw6UxuNTiE95Jrqaewa2PFbix6F7f/qIWpeqfQucrW+/WTrTHqU+r0hWzE/md052/bBiUl3
4uNHw8Hxd+NnGbg1NlbP3zL1rG1GtNfWu6uncFZJDOrJauo4mTXHsQCCnhgGZqSJM/ySTkhaIh8K
KlgEmU6MjVMwp/N8bcn9V4jw1423zrYHRm0aRdTGPMnM2d/wtrN/yyOUTB6UeX1cxsUuNneIcSGj
EAsj5S7ZdexbGNyRDX2T3qfGJmju/a3kjrIjAXa35e01Cb3yb1XOWVIq4MTE3c4//P1pRLYgTF2Z
wwFzoRiMzMwRWfLofY7YMjfFvr6pSVBTH7N4T2k9PbPBfDYzbzpqbybNAnoXYFlsQm+pSn9Z8W2u
rVn5qpucBnl/Y+k2SoPIE7yfvxLapS86qr0/UFl95jifnbam6okxFgVMAXQTfB/Q2RqjVySeprox
0NVwab6Pj8m+XwZH6YPkp9oRxt8hU3OayrQTVq1McPkx0A7hfb40G4dNdCMu4htxPXrtjkY0uXxG
8AweO1lq0/vQE766FOiM8fGDgml6TDB4gwqqYGF9bVtw8Xs9KyIVWRRFnUjRv3+fVfaJlZ9QcL5A
Y6YxM4qzh3vig8hMyOm7Y8Q2KINiCr9arhfKTlqQOfJgDYv8hSFmW9GTpKm9jlJaeQQpL/IH2dMe
Z0Xnz3dCufSYY8bBPWzS0VLPpbuoHfuqavu58oONCZUGrM5Xpbjqo/VLwXqrPBotj4fwuyEFgmnJ
vEALS8jqxGrKBVMpbwT4ndxV/TqtnnPmUiNIG2WV6xtVXf58sgQCct3+/j7hHARHRsCbqP4/0c63
1Tgsqlzvg7E7VkB1ssB9Cc11IR3K5sRDBFSHEWssvakp/hkpfurJGxeZ2IzSjZ46KZxglba/OILp
LX7n6p3ZxrwbltO0z4X/IVLT5eSZZKlmB/LbYH0YfuVWB6XyH5TsTURSlqhoiYttNBJ1/MvCohNZ
pMBxNA0OVGJKTt41K43/qibATQe/lAqpHZoyse21q+ukcasDj/qh1V5lNoVhqWwGuLSZwXAlPkry
4NU1Zb8MqqmmOa9JNnNYejAGC/1I+B8Ypcjaps2nnDN911/16T3SH6bgkeDRXH8QwRtM27E6JFj5
hvCX0L0I+leKYMpC/DvRb++sFdDblSS0S3q03hgld1J1NzLwbuCH6Ey2ZLjSWrMxsGeHU4hR+zAm
W8N/zUQn0d6LOlzjCvQV5lgePVijsLXRRWMgmLcztrOymTgJwysUMmvcyLgWXORbxS4VnWKwDfq8
jBYGu975i5HQCAZyLkwR0X89GXQDvVqkE3fXJG4IzLkMl2G+1IdtJLxXxnbkJQHfcZD3HcF5/gJN
0+mpvDE8sl9W2jI95OrTgCfFi17mjpgOwAelJtaFMnnjY1sivDiIaHJu0zWQ16X6awDLYD6Pjclk
7hAxLpbizFNrVyNgqHENWmlQSC2ndBtz3RD2iYTgd3iD4Bt+yfBYl4iAHpUMro9Idzffd8fhXSZz
2UZgf+P/IisEVYP2PikbOkcaCpt1x4ue3E7DIviczz+wLX2RyfRFFlPtFXQIRoTuCAlqwMzNBjhd
NTwW5Pp0iw64tkSifUJ578KCMoj7faQRFZw86wvwtNF4UgKYmmGLq8nb5k54kxFHzWrPjbjIlvlz
eg/4qbgbfovO6ANBv23FEF3Xqm/QIqJytQty4G3D3Lay4/b+Ql21sArM5+Z9cFFj5KFbCbej7ood
Gn3ERrCe8kNmOMMTAO2GWUP5ixnd+zC6CY3ne3zE6ZfEoffdPvmcw9O6hb5XDNiQya5JVwmOWjxW
bL5bLHcJYaQrHJz8Y3s6Bv7HpN61YHrzdjXbkLdhvAUEjSRswIwxPmaWp+2symWslpEUyz0ttvwU
ofx9Sohrowoj/Mcx3rOnZuYudcekQyFtnxKnQ3OMzw5pow//7A8HrHmUhIItZTHPgfWFwdPwWe4Z
Ojyi7o9CvAA21oDuXVx0j1wpjXxHl9akbgLhWxg4dEAWCIt82oaoWWC7ExWV33A0tsZu7HtsMDF/
m1hAdeYSjiTdiMiGEdNMNC+w3cFyT1Zi7YiprTQeGX8MlZFRNATNwrwj/61bMlZGryb6CyqIFB4c
kw5AtTKf7fhlIBf0LThAU3hs78MUUFVUUxWxx+NEggcefnpoUJ8RKyxPla2YWyla+YLtn44ii4Px
TG9s0hxuuG6tym7T8F/56xPJCgi50gZzqFcFHrHqVbLEdmMKFHwO5BLS6NA5ItDC/aWB1TM3nH3K
W4YUn+begsdEVCFguhWtmHIP95OwksnYxs0qbhEb2QJhSTAf/qCVdQKC55n75sRjCKw68JDTIS9S
P/jrDNB98Q7DcekQc5Oia9Y+k/BFZyNXqk/MGYpXIbyZCrYDwm1uzn89RyZIJ8epdmDQDcs9Tr1s
4G0RbiS0j4E7fliq1/dbJkhT0aAReSnaryAmqJoE9AE2epLqoPmjdcc/C6SdKoqx6NT9rJIZLHA2
TNn9Q8gcubVmut9J22fJjYyKB72xjzttRP2MdwlggkyITrDuOk+W1vqwiNwYB52QO6xvJ7yO7WvF
jDFkG9ywpbnrxF/i6amHj3Fi6qUdgztt5pzPeXxcIMvmu8e0hMkWumiZiTYob0j0wM7GLXIKbd2B
ew9fB+GLgWoCdkakgw6zvnQV9TlB0e6zNoUoLcrHEOiAQMZvhM7wK+zXp+B+RnQipFbeQ/GlzVej
9ZCMm+x0QpxwG/G8zfNewf/qO88oyQiVGL9HT2Z5b+IWa5+KFiJhbDOih9CHxhJ03Rjf1QzDNf6S
ZVtsktPW0HcNI9Sfq4ILbTNgYnTKKbQUukTnJpSh7EL9FOkdVonJ60lUWpzuoyVatnkBBNfyzPbg
aqrgXP6fVyLfDzpXuN8qkaKqNL8zte44hxbrdkL8kL/qXN2bU8+Ga3Lkf+tlfuKcJCjCCleV85lq
pA5ZVUlRf9TYR3aQddvlsJofC17zmaj7P9DzzzuHf37gt0OeNXLKQm0jOYv7Y7hun5TdrE81bGPZ
vKPchfJ3dcs3l8Q/He+sZE7MITXVlJ84ExEodNSNqbPnpK013LNYIp/t3FDaI/2yr+UPSvOO9qdj
n3VkTG1CdRLwW8VNdlC2zWr2pci7643WC7Ovv2/k2cYnF+OmO8lhfxznZMFFvIlZMfQFwk66UWG3
KbxuRZn2B+nP2hm6LVtb9+cX5s9I+J+fi2PLQvvPSOfcDJPVk1kZbdcdM6Qh1IV83mEic9nbCDsv
Cod9dton6qrT9kBMq5M3+1+L0MuDTVcwcXdUp1YWs+Y4YY0hJs1FeaIdDA2w2wt1XkVYbmTnQJ/o
WEAcWNZzqYCcEdMmmj5vOuS/Owe7u0qCwWt8YJmfcZM//8oL9DUdS4yuM2TEkfhPzzRMcz0tEVPi
R0kecJcPDZjXcmmSMU9N8xR/CATheNecYuql98aENYf+AaXGPw7OuhwTrZOl+bCjOzXrNlmBlO7J
k85XiMb2DF5D0rApohBNS46g2GgXos7xsYGj/sGGGEDjX3TZzLpBTjzZw1OIFJAPhroWmbq5ZEez
oY3X6UfzBZig/DWSoQAGd/3zBby01/r+Q85WuPpUKHnkj/1RXea3GRB8ZVnczvTRnw+jXPLWKd8P
dNZ0jLQ0FSPSlY6575J5Kx46OrTTvmYrmoi4USjJE7CM2kvevpvTjY/PJ/fva+FZkrHrq18DbWS/
OATFV6S8IshXiAfMe5K0Ixcs1rJhZCgniDuru0Cge8SFHvDUdBEpKvHab495g1zXfGktkNtVthQw
56SYElBmLZuS2nB4tvzNSH2nIeTu9XkeDPxndoPVzTpu031fJ6juusUoELFUG2z4WyC1GW8HQ5uc
AHQ4C8EwLiVScFpagYLylRZfWo3QXTpYL6KcLTqCDUEU2r289IOXMkdVznmObFgqpJjzpkyiE2rW
T2DV4P0jywtinLFYkrUbhOhT5uKhk8koJh2ZStoR1XVVHE3xQ6gmxLHmohrWJltNK3ggYTCqXskq
EpJNFr5gYspj2pEUthRR2fiYnhDVsSlNNxbbr+aFnabihvwFTqLcjYgm6tlaABXXLJkzOLBIjSVS
y3zHw8kgBV16HC/bR/m3co/TgNJ/5kZ1hJVMzc4QdoJpGywGtGrHQ/HEOtL9UraYMwCBFo7lkuM1
zeru4BUc75eKXlpcFAjnOECzOeHrFZ3Y/NXLT2XspXA7DUfK0bTydYpmzX8ZOnqLtnDWnScl3w7x
TozerPo456wb6xIefuV1/IuyAf2HHJI/FwRowjkKA/95ELBY5q8NGv78NmVYIWHDeaXuj+lPZW5r
YnaxE/AD0SNW/BarcvMSmIyH3srwPRifM9IjY4o8aYHak0lj4t8qtSdJyzE+msP2FFH4zjpTGeCt
cC/QEZBlZzZxjy64nXGbiO6puNUVbkT9Kz6RFIwo0VybwTHD9mPkX5101xF6yuPPvqvWXAYC6J4k
dinhgH7zJuOA0lKGdp9u1GDpn3YxIZ01W14BRnN45FgMx0V/U0GqEbyiOYbdI5GJbE27RzBt/OWj
SaqrV0QPFXLT7Cip+9bYYX+LHnPld7jS9WXEpQ92AR35hViwTaS+kylmMVxswmHj51e+V9LFJVUm
nF6VwNwxa/+71gplvzolJ7M/Sgima0+tPJhRbzILpkaNl/E8A5C7upJfrCtNemOzCoP2mDGf1rcS
L8wkKdG1tjvGT9VDugLwY7NB3Mxh3DQObdwkV37onwHv+Yf5+xHPllzFLKPslPJhZiykV96II4nu
6KK2p5VlPFQKmCzkZPRntiOy6e4hPDFPaUGWhFvIIMWmvD8tpXv0fieklZCHW9ZF9xPvFjJ6Q/ZK
Trtfl79+XsDVS5WbqWuiLJkUqHSh/75OlTAEmdpxnXwkXSXAmF2MH25TvY5M3eNlTTQhzsbkDl5a
zUwH1XcZblr1Xo+3JiPLE28tO2ESz2xCLTAJx/5TAemc53XBKsXechhuZBQDySEWXgdGLsX4mqvv
Yf8a1M+jdtOdlpqG3OEliT8k9fnqPGT+/vx7V/77fWeTAJTgxmjF3JUZ1NKQNxigPEAhas+csAlQ
DGpDyxn2P1/Wy/XLt8t69vhN4wlU0vz4oS79kLVtsc48pPc89uANEGx5I/g2Rm10sH8+sn6pHDYN
vNLznoPa6ex9M7SxrcKEI5/0lTXcqtm2J5jbgeuP6HLRxrclNHbtli9ROO2Kyk2IPTv400s8vBL3
lNYeqglbQ0HxRwOD4RAJePTVTnehsARDOi5JDyYpx0a8bLZ07IpkXTerIfBUyN8kONL3rl9Vws/o
JDZ4fjPiLaLPE/QXdBvL2vD8YxXeNLz+juGo1yAoFzQ9FI7ffv7ZbmBMo0ZPOu53OkE4X3eOaqMb
jLwMpfA+4nOWCmtBvUFbY9PmlYMtkitQ9BFfIs+8tvhdmBb/fTZnO4YpqU9hk3E2MQtC7WFdBkGq
eHxhbLoSbHb9eKkE29lpP6pE7oDIKNe0igrLlh4l9P+4C8Q13UnyUa/isy5hCr5fK/NsVijqSZ/1
EWdnvsV0utzmkJPqhwD3c87EmSOAJjv4zMTVCZXFHrrgvt0CAfmA2PE0EyrKK9Xk5UWbPJBZoDs7
m88WI6n0sybwOSEYCAS7VCRPBoAMce4Dx+i7BQOCP4j8n1+ZC2Ni7tK3w56tEcrJD6xoYLDDsCca
XVy+WGKjJ+mzdfunsvGKdFfpbi+hgf0U09sCLsa2oCVleLLpGAAt8UjNqV+L7lDf5W/dr+LZXxl3
xXtYL050VCnCoBgzLWOWQCDVh/Y7UWjsrS31FSWrjkdU3bVZYTc0z57olVmFl2MuZPJ0Yo50ZYHQ
5jfgnxXRhJtozFNxXP9/r/jKoExGmgzd0aD1m9/yycLV+DgaW4nAXuL2HAoyfdjIMp109S22Q3n2
oaCdpzWbEGYz0g3ObJEIgeJI7Jgf32bdwZg+FHgKfSEsSRu3A1qIpKlvE5xXjpInhF88ks1lBesk
pe+IP93vfhdJi9lhhcF2CYZc8p/CsYebD1jbIM6RHMVJeuFDSIPEdJ3salDypS2SJYLcZQYrif+M
+aKksiZtYhyFq0VKbNGeHNI8VYJYbViK5p3p9J6meYa81BiYgfZkhbjWOLlgDtAVdvKI0bmeJJCe
bZ+SttX6pJ7mz5O1Vzxl18i2+i78Mu/mZbheVoyodLvuXXNNONgy/wwGz8i3Mr0cEgdw2+akWWDm
Rs0k4a518qszxku9MgveH8nOQDiQUfz9uJxw31USNjy+ZHBUuTh5satPy0zY+vnOUt4HYdv2N4ma
LFS8xyvm1K4YYQlww8FhSlMtp87NmZ5ECOyDDXGNIjOa2ZXnaJInff78KnPj/n26VRYOFYq4oRuq
fHZBAWKaQWxOw9F/JHUJkRUfvmjVppuhecAgLqk7HQPtCL6IfasrUsSLar4Ui989icBqRwiayS6A
/43SW9Fgm/RUW1QXmGUbphV7Pb4NiAHp75R8M9GJiPYmjCbzLjd3Mc5FLLuYtTTm01J6T11vfM0U
RioqHH4Y/3TkNKuEIgg8hi4ukKdFgRMKiCESlzAQEmBtfBa04H3yqoq1lDKRUlz2uwISCYUUnnHR
W3d55ZIf4dvx+v+G7ZHtYdqStRhpZfar+NnqsfYEeOQQl6W7EtN2GDwo5W92K1rzUQ8S3spipeq/
mbH51Wuo3Vl0PolOIXu5Ea+Q4C71q1TRglChi0Q9aefwndYcct8XlJmFM2d7v5L4XDjVc/BmkNIj
7WZ5ygP8mecco4nd7kNXOPi2/zYN24k9yi0Se3Ncko6hsFkhqCFJXgq2qGO1j811HixTAOS/oaR3
q3ENOgXjOSuuYT7R6U6GZT9+iN2XJXlRe2t1d5XwOyPWgMb6leL/AnpOV+lVSaIqSqSBnrexpWIc
aiucf6Vh68uheigUB+sjxupaWNf5fqJZgb/L0wg/pxjDC9c9Ff3mytN/oZj/6yzOtiBp309y08gz
xcWYJQFIKRMEMBvMYmG0pjGFCH6BLqSwB+W+b2//vy/D2dsntz5eqI4TEDdjskl5/XVSOsVsYni+
H+HTJh5efBVFqsuyxe0M0rvy+cpVuLCw/3UVzpvfsqpZmcJJqHPQYkUtMzA8tCVtddJWkXsq77t4
I8gb019qphNuBv93pWEGuCYJvlRfoXMgeBn5omyY53srKStIWhSk+dEn/aOPV0O3zBQqbm6Jj4c6
UN1M26CmZD7EwPQ1eu10bAmI3XNq1tOtT3uooMZWcZrCU9brxc9X6lKx/NcJnhU+apc10zCf4OA1
MjNdG3J5wOnZFoVofbpNqmGRtR5io6CzMSQ5pJNp+bsaGox+Xy2nOrnT/ZVzurSAf79oZzuntlBq
Lc+4eyTNkCxAb91G+xkyud7h30Ki+FA2S1mC1HQHlC5edN1KmV7y5lY5PZnhFa3THxbZWbH01xU6
e6MqKWnJruMKTXuiHIIIQ7oNRSgFEh7YYgn8hUpZOO0nEHYkJyxMypt8zvPSKejJqJuDXqruEHIP
DZyzCB97MaFvGa+i+ICjSe/JjwVcQaiK3j/ILeB/bQkiEJc71AQ6p7w2L/oL0+fEwgC6FMgmuKu+
sDda+MbDz7RBgIKRHOf3ijEdGdEnvkT9l3x6wNVJCnS2RHVQfaHG7zq33Iq32to6jM/cyIA8pPiQ
ksJ24pX0ZTsSj4q8NTmb+Xe9NbW+aolmM+dNSX2viC+C/5SjEA3u/ZZncwkp5vC/ufmKQlg5rwtJ
Q2frhx/kkGiiP69uh2oBu/fkhe1qnBEraf8Q5ccueTGUNxlwTLiM9DVAqARYV9LRpO0O18TrlzYk
jFn+Q9WdPYxD1waCcII8Vrs+Eo3Hrl4yOrVQC6oeg/D2kFTH/8Gg6ULNpX6HO51dhlG0+rIz4SjN
80nVlhbRXbWlPb1MXCxv11oGF5cB7Kki4bSiCtL8rMQrRqVWu7SlZjptaJKkdqaBxF4UsFYSVyYQ
gi8xXBJ2BuZSfplchPOM/WUkZE7g3wG8UK4sTBfMMICk/jujcxUrAU+GHs4gqdM6WtFUYu1Rb4XT
g5UxOO3cGY4DkZ/20YAH7tq6ffGufz/62TY0rSZdETSObr6l4Y2I0AmmtMA3DC2NYkeoPVxUIAl9
sGsb4At7s79+99mC7KtpWasRd0J902FkoM6hZxE68mc2Oq03J6Pnr9NT4grAxjCLXnn7/pUTzldd
ARQ8f63k81ZtUCiGmI4cnUZVtdANp9Fcfn1tQa3ZyQj8Z/KSq5i27mnlrNcGpCYAV6J6bVfiVZTr
pe7JX+czX61vPdxKU/q2DLvhaNxbL1F6j39OI6MPtFzgRAiULLjLvpejVP+AFtUTixDbWG5Ew2Yj
VB4mU1uFHTZmpV75VexF0ZekruTifbQolud4K/4/ZVmz05fogYGICWtkViiDAsKJZssYGAGbSBzU
02ggs9fFX5/Y6S8GkE4c79HdhhsUQA8nPgHuJEOMGx76k8cHHAGG0O3r7lZ5bB+wo3yxRJu/Blw2
KGsotHG12WzwlZiV1kOyM5PZVMKtkBotxPs58O1jpv0xVGAMcns6ArlJjip7Zezw/lHDj8H7F4FO
MzD3v6HlkZlLeJEoLRAF9QhPycSydhYQpfdwVUSbDAUd4TKALFIEb2ikHOPaS/unkj//VhqqJFna
DPb8p3tTNkEXG8LI7RI80o8Kc9lLS7STXUt3OCHgUj+Y2nMhP7Yi2ScL6y0B0MTPoMgQCq8I1shW
vA5nSVVsGcDN/szoSm14wXCtq9/P8ewFy4W8qjKLc8T8jSkiYxkTXIoJ0enwc2Rrwe1IzmRiiFzp
gT6crXaHttkCCYiu7f2vnsvZx0VUT6YZlmxVuUSVw/cF3ctsmM/bV1QEI3s/n6c9nYWAdlV4gVcg
amydVr6y6vzZnPx0486KnEntpKTKuSiA8TQAfciSHlTc+/fVOq8ftVLizaCYEXDN2qhH09rtiSPE
bbZErWWAZWOkgWg4X+vx3sQ0olCXzR/nU8Cz1q/gFVFG/LxW/amd/z1nFT2xJBtU9Ge9y7ozklPg
zxuuDdtKxVxPoSO8FNJtb9lhT5+NKBKyZm01I4EIPsqiohEAxUR16U2VO9VLMLU4xqY4MqtfCQ/p
tsf9BuMl/qDPFSvOdFPu2YqmC/iJ4bD8+fQvdel5Dv87/bNPTGJ1CRh/Cp1SW1TWgjB2mmTlk27a
GkoN0MmyK5NQTVd2cErRZsGTVsMcVDkLNxDKLpBQV/bkQlljdlo75c541JaKK25ZiWF9LdHofpQf
1rLBuJD+wunmdeTlSXQ3P5i0zjL7Jln162Qzt4/Caz9vLlD+uTssA6ICidti/Ha2cpfJmFqtOByD
+J7ORA+cbEe7FPRtnKxT7TU4Eu2WIPNNGK1aL5m2qwkn8WI6jwg9aCEZm9Qpls2X8i56DMETMj+z
50F9rcDLLHp0eQ/Ve7wrabagQlkOt+js8z3FqX6PFlaxFbQwd+FRs81n7SvewZKm3p21oKrmyrQJ
jqzfyADcn+/qxcLB0DDIw/rA7HcOAM+1uPEFXx2YdS40TDdPc6LXaW/AlF3QZakWkquurkk9Ls2a
VEOHdkmItk61ela+SVGTFonEq6AutWFrifd4kkg/8O2x347mOjhgzpbtcv4ira7VjhcbH98Ofl6p
yck0iOaJn9wTSALDGDaBN0uGx9NyEDd64oWRrUPgcwAa+beQZa6dwaUJ5vefb529Sr6sFVNccwYt
D4W1x6gF4q7ctYTJQuapSFQbJFsHqJY7EOIq6LFPOExzT0KH/YXPPKFJj6yjOMyYQoWYM8B2KEUX
0bsM6e43+fLAyF7xF/DN4usM6g4EUeJl8nL+PtAxJEUm/F/MD//6UWffqSHktUKeNBwrh7Ye8dnq
XVws+3gZdKCWb6XpLWaVAhg8YLsG73Nleb32TJ1bkwDFN8ZYc3x69BT90npMlrOQrwWnUyJOzyYX
BQzpxQFsymuv0bw6/LN6mHPepzk3x89tLTIL41QX3NEE9x1sxmVkbNOEfprptP3GVCBP6zRC1w01
FP62q+IB+VIhbKAcgOIvKTAczh6pIgqmSu+0+Y3KxVXLkw21a0W3FlSS91HPKGlrdFFhsOvXt3BI
sgWl3XVCwSXFIT33/07k7DHIBaNNFYMroeoOLOawWxoAyhQUHGsfxihmOtlpEw/gBgHRKSGl484c
n/hYnK7ck4us8O9nclasFGmu9qnKJRFWEC0CRDALtoinlBeAqc8TrlLJKWnpwqKUwy+mywVMDgAA
BnZ8dzQfJ3Xp71QGikyVEAws0EKYO9W8E4TfZlTSur3mAbykTPvr2p1VNV0mG3qpcO38m+KBj//S
X0PwRnWOtgLHw89L/8U99PfrM38Rv+9VpCkqgE2w9GdEItMtgCyWqY91vBXV5zHYlPoOPkox7Vk6
iqNIRz88bQtoB+KvKVifCOtyfj6jq8/OWRu0zfOgLXLOaJYd4xnqy1ttejLTX3EPH7C8Nxha3kmk
0kAcardDtxecCr7jCYjblVO5XOl+e4zPyoGoHwCJafPFMdZStQqFGzqhYPwid+xWOqBuinFmbO2S
j3fwavQO5T+tshAw86K8Ft+mzS/N+fICH0af+Sx8rP8olr7dqi6JM/By+txhpCfrJxvdFpp2OeLz
U1MU9/Wjmv86OWW+E75kFrn/w9mZLTWuZV33iRShvrm1JMsd7iCB5EYBJEhWY/Xt0/9DXNQHTke6
/oqom6pTJyzU7L32WnOOCfh02Obl1yXirQl7ohxsOLC6+FYm7wLJJmfqENbjoH6KZE92gh4DWU7O
+BRNJE5E3mJJwySlFi4WYIerubjg+AWRuOaM43NmvfG1Xr3h3//Ei3c/IDU5a3WTo5g0q/074uEU
b4zmmL41uD2qA38SNLiCJxdM9dxHvoZAZVh1w58psO7fL+LVc+H3i7n4NJpORR4uG+RMVBvY2Yq1
4o4GJKCAXcZwd3JOI/toesianaKtmmgTkRZPaM2aHEHYDZiqGShqASiNfac4Mn2/6kkUfk937t9X
eiUfVSckScEuzqiTftjFe5roJfqt2u+Pw8F8MXZkCNk9CkPb56qx4bCgvStP8GHLah1CCv9zRmhq
OMnjqZ2Vrkr++Mx/QOvkJqsIoYLo9Hec9UEz3pnHBEgkILUOHaqN1jp9u9U7vRJ4+fPiL7olamAk
g1Zw8f18cK25+jpknvHMDQ8Wc4xN1EENvpFo3IQxAOE18aRqZ/NnBFQ0knfO1oXsFPsMjUcDjdBw
+/ZOIJJKZ4Wfw/mjpxDvMh5Gmd3U8F89gX6/8RclbDWWShLqFrsLADzyJKrFCKOJuawI69a488MV
hKFc56RirAxizVpScojQcDvsuB5BD4dhcW4XUbCSzblAC16B/pTQLC09ITyoxO+MHIlurbDXv7L/
e12+/vm3hUStxqLQY66ajlNAbjB+JXklojB2WyyHc8IN4Fyf0PUuO+MNAbC5mNS9gXwTdHC1Cv92
/74Kmu9XcgrToIYHRsFiIPKFv7AEyUl7zh7KZ4XagTXLo8qdeirn8mVsbiw41x4gCRKEAxqqqP3t
RB5C+ErWJKaogNfZ2UKdWj6OD9K22UfdI2FJM2a4gweNumbq4YSP+EAf6qMuz34plp36ngEiIGZO
noU7dkOmOlaDGByN8OO/P/IvBcDF8m/i6haRxxkcUL90nN/uVW5V5+Hco3850X4CT0hvuSel9Igq
UyugzS/b8l7tVnFnU9zt1HlK0oibnTBpun7wcgo2Qvtg1HejONfPNzoxxrQU/uvaLr7hCstrKbQo
kU4VvX/GllgxQd9DvBuRDzpgaV1Wb1H46ADWnJR7f6Ipn3Zn86E5GbYCoaPd19quEZ8VtNhCWcIG
GGYlSymILpwgcUGzxsGVvqvEzxIlPAbaKFuP2jowN2dlCRlZUF/z7lECXOLK2U6bti9yVt408r/J
gZfXsfgWZUcp2jcxh7oTB92xnTfdH4q+btWl6zOFjvwqUGZF64jew7Bpooc22kOK7djqU2Gd6rfm
3lcmvqTMAXak20AchnhRr0cMklIlDya3Q4OuTzjQBSZqC3Zu4FJNsG5gLPjokT+yBwJeMc8Tq/dm
xTntqhdP78dlXFTroRAbVRoKKKv4BOei23hEO/h/kPl7yXEan4Yvtxwr1+TVP37zoi6P/CHrMt6Z
Y4FGj8D4sztNJGm/2em4nfiCITZ578YndOV89ONHL8oLxaxQ8tZWSwXV0D4l3vvMFzuhTXua5E5M
DrsraXMxpW9uiwsJTyw1VuNUzEMXN918V2/7RPQ0CTVX/mKWFrkoDeZkyyJxKwdsRdnVL9iRUTkQ
GECFS/vrVqlw9b4zLZN0k063TuX/s97P8roIU62ZnEKTcqyyqwkhWs+CPepAxH23Y7OmJ3n5dn3/
xYt6Pqr0TKzqdvrF05GepB3NzaW6pHO47LcsT7///ZCvNbMmNMl//sKLYigKxtjI+q+/UHtG3u22
mFb3OIjtCpdKblMH3JJvXSsVLdDzcCX5ZUCkF79ZNMZ4tkrcRMDWMfw61Uv+uxRWyDgqY0ZpjekF
XQ0p3prkAi0P50zmJ0cYY3FN54o2+I+jIppNGq7AKWq6of++K1/RXZdPQYWtNPWd0U9eloiVHKgn
v0imySQv+GllBlh63Q7yuUh75F3fGZ/dgwm7Pswnrj1Er0Z128LGz0S4mQKSzRmVJ7Xa98FK6Lyw
v5syQf99kfL0Kvx1kdxIVbdQgIuXW5zAbLkrymqaH0fVgizIJxygAsnzDgdzlkYUFeEcdZpHOq97
vgNmntDy5vyC6hgB1p88mv37iq4dxi06Vv+5oouNrcjKMMoyrmgyiDJfwJF28tSZ5TEguCn6V2/9
/RflpKmFuqROgW/IkB6H8xNZWkRUgceGNFJvS8JWZo32Rj4GVSa81rnpQG6tIdCwYhjeNG9JaKgQ
T5jZZ4+DHDTX2h7PNKMCfdaQpgKsGgCHOPuExyFEGGmcNvH89r/g511rb36/c+rFoMNPTTlRtLI/
YjwEhEnja2pkEMkB+yyR3VFfdaDcbfMPeS7qA6SM9gE/c7MnZiLF+93bzDwNY6a9NR5DbJvKGS0D
MjAdhAnAfmD8Qjb9rZ12l7R3qEqEL6EPUTDqDsyeeOvdvLZ3fHsTLkVRg9YnVtzzbNp5sNDIhme6
HoRQMw4q49AVSMjlpPlt3hrGRgkPYoFF9UQp7fz7lbyCg9YtjdzLqc0oQei+2DnH1jw1WlDTYrVm
bT6bHJ/qY7flzD7v09lA3Ii8SIQ1lsHkxMcyzCekSIQE1JwHX+LCf1/PtZbrj+u52FQ5knJSTrgx
qmeudLz90fy0QHsdIIAX31lNbImZx/zm0OJKzcnvGmhmdZlA+0uBr1qdy7rTOMV0hMjb0pRZyhSZ
KASPMPtxYk9jiktrAqPmknLjIVwTenz/8S8577diPG0IQk9LDi7iSqzmce+O0Le526H2nNbexFST
N+Iij7bCaYsd9N+3/OpiDj1JmzpBKLAv/Qb+WW5qUSd7b8o12MuYfU2HIMGRfZUDnV0NnlwjcluQ
qBKYn1MXz9ggD0jmejxXHwb4IREOUxu9ftNuVURqUbzXy3VOa/bfV3qtI219v9KL0jLQzkbZZcV0
n0Jx2+rHOIamBZBILrcSRyvg0zROtOoVwoXhqeNTmeHlIdtSlF/T08O/r0adVuvL/eX71Vx8OkkU
l30WsCah0Xudih+pnavSGg42DNE+tk+6U3cePTRCOtLEa+t+9pAxktHvDXJwJX+uRF/EdVN3Ryax
4+J8djVxAcUoCDcRor4TY0+Mq4Uak6i2COZ1u4yjVYB3E3hpuWb9xbbDkBPiydu//7YrUDaWBdqC
0+CB8LhLe4RsVuE5qxCdnKONBViogDOl96/G5GZVD9IihMQ7kMkSZsiygidaaj5pa3ME3c/sohOS
pXsTsOCipnf6KTar2kduUbghL/i6Ku6FB/DOlb5CeGeIiwowI6vdzZngVCj9/YRMaBMUKzqaZP75
t+9KMy0hMCze7G6l3eupRzxLPh+1HdZkm1ATNKfN6Tg4vYWSSqQsuBk8fvUCyGDGUigj57schZ57
BsB6hLhh6j6zXeWqbY18Jo4WT2IqnPDyPIpWWF5KZaXeBAhc095a2rffv1hN88DvC9Ch0ysKgbAF
9VdEhI3BIMaVWYpzLgNVWctclvL9vKic/LU/32tspaWnNbuxXwbnX0H3rCCLz86A7gOcwPN/v2tf
5ezPp0REusyJVZZYev86uTQ9VjUj78qjWBBnzD4cWPcDbCMDSG69aVLXZCPU1yWpZmT14nG+S8eX
0SBVluI7h/vzyakL3LAg2SOjlu5RV7Z+5+FqD8/rdNwTblaaEB1WarnUsu3mZFHcwGgPLMhHRnAg
GAYYBOgkEgWDu0qlKgg8w3dDfZZLHqFogeJA9qKTQO1jToL6MXoz1RvH9ys6LzpGPCuFIAT24q9T
wbeXVS7aU5xwtjv2zzRkzM/sldZM9ahVy56jlH52cUtNfjTlLnSGX/janWxp6PMOIUd5MJpjUC9P
+oTCut3juwI7/HFtX1vIt2uLjACJQ+2LR21njoh2IZuTPWjgxd63J7c4VvgXkg2f14ms+YKcdYyR
UNSnFbH6kOHcgQdiQQT4knE+ceT74Tk8hvVjIN5P4K/RixAeGTisNsNzD7729FzeoXyloHvqFBdU
n/AJ9conzm9Jj0V+0de3heooa/9aLvgr2QDZBVWaYpe1kC+ltV+ooXgMooVFrlfqBVt4jmO26+ON
Ff/Sm41ev8sscGoCfteKZmcg9kYRIZJDMYy0bhEJzpDZ7ZSzDumJmKI5SD3kguRRBcPcipaY4eqt
/xTnTqoucURgccSRLe4K+pSa8NSKd1LFwD1p7V5/aDEraMMyGpfWC8o8JV1r6jow3EI4zVhTvGzf
k9wbeipaFi/kDFXMq40uTw2fAapkehhIHHviANYJUxP2HN9pgMCGpVDNGkIdpHkizkaRxgy8Wo9J
sge28hNlkPHSTaN+DnDinhkrWWcncm8dRdl1v6FqnT/Dwh61mXpylIOyEjeWVzj1WnXiZRG6Kk5/
VhG3pH1GrAtyxFlvOecmmDX8DZJPUoQjQ6HObXha2GqhokVuC+4LXJdn0TxQPHhLx4Y/kR44yxRn
XnbwpfwuEW4AZjdwM7qodkAMkr/oCC0+Fs/KgfOu8Nqdtl2ILgbWR/iolsaqAa2mO0X00iIH0ZEM
ATmkO4FUsHwlCXJTwAiUXlkA5fuCJE7SSAUORRBbveC0FXc0cbn7s4jAN1sz7EJfoGHpjfkXPXwC
IXTPvu5KgxNxiiKW+RUZRf447GYKWT85uSFz4+ALEBKnfMnct0uTDJmtAnk2m5cfxS5cm8/TQFSb
RdEhg6vSkt8DhClnYAK0ywz+IMUMs5U1LNpomRsQtlgWbVNY+BIhh0++tE6UX0NEx0WEuiscK6ao
BbtK7OrSs5k89tovedRwUrxm6T6w3JZUTt6bwK7UGaek08d5IR3Oj+Zz74UHqLwy+aUdtAv05DPh
cwyXFseiYDngEn9pg3nvSR8d52NCy0QgaSskR/fiRhPIj8Ebm295nQssuli4oiPv9QnrKNaxYNs9
+E9KvmnJdogeU1Kkm52MHIUMeGSkHc7kd3zRyZ2l7uOaFWWf9yvVfOhVJ6i3ab0fs7sI/E0s/tYr
7KQMbk9bX3Ql6xgB7EojMHC7jufTQSgNT5s4WpB4CjzrvFVEQp5okjhNuCOHsYf7mz3m1p0qPhTV
XpI2tfQphL9kIksMCv87s/4VSY9aQcYUO8Zc1mYpL41ycsT4mVgoePJmZJ9/9b+KZgaqL6arSe/5
/HqGKyQQXr0s653VrWSAeejoaMTqTmA8ZNW2GRZyuua/1oKXRoui2rQnHs1dlz3KyYdekq9mrc7i
p6Bt0u5dPT309LanxLE2poqiwV2V94Ml49lD/ODUBIoRX+Uv5KMhb82aSJzqJnP87/4BQDIkrBpQ
MsAVl4qqsjX9Qukq8SiSmenp+kz9aMADEiNlNxxRtKXc3Ykk8wWuwOQHAYSjMdxFXkc1Y2umK+CM
bOEkPvguAQr/Lhq+Okw/iwZOK5OjCDqSOVnqfpZ2iprUpQb76xikjvYsuoOx157Kde1mD+o47wtb
WE1ucWVC1xDA8u9f1/4+Lf789enWfdsPNXXM/DEd5WOlTe+UDtIE4TLbsTw74xfAW4ko+7nmv47j
vYzJCjWjWs2TMzMCd8DjCOXVVNbY+jKPeMXTC20pt7dRRcTF75P2EaJ12sjOmOEKTtcQoq1yOwLc
yxI6V8VvCJcoY5Ggl5Q/zP4sskTSmfRhCS4wTeI5brYJzGsvw/f7fdGTHP3sdIoLRaaSRJIZwBsq
4qUuLgMBXeYfHTin9jEQXhApWBGmbrgTpi+lSXwwtcmIR/Gg5/sYCnJj2tXj+Kw9VzCDkB00ysGK
RfuMbico/8jiyyC+CFo4aw0M49IyrrA/MVDbiuqhli1Hll+MhLg0YhFEcWaiLh9XIvi67u6Mie4D
SdApfhzD3wHqLKTDf0R9w+rY+J8RWc4E1RWnR8sH3yrNBYRxggxRcjhqJOQO8VuHyEEjG5nRKltF
S1pXp8wy49GSd3LzwMakHcRmyVRMtD5OpJ2CtnFKnmZP5B//zsmhz2lhx2LHagebJ1QSSUsmMe0K
VEvsWL6XDWvTXPJpx2QuwOb5sLpF1O0Uea4gC3rJOg8YqCm7bbvLR5RutgijcFOwlbqhtYzFRSHR
0Y0XVfbHJ3usJFbHRpw2njY9+zNnYKKIy1UbOKl5H6HoZl9uFgUATZaj3icu+0lHseEKECyDRd17
OMbSfuM3j/T1mnKdqA6BfQEB7tKvoPBY8U7JnfGQMn+OZqqyJCCvJxyPQWrrf3bURi3dq3ZZnSht
1gmD9UpdTuGJZuENjLjGd5FReS2vG3ZiMq87YJbR6aOKfpv6DnJR9wCRSHoVzeMA6Mr2Wy+DeSnW
il2FLiTMyFyrliccso3mmvt4MtT7Tv42LnTiov338xFzF7pOAugX8jZfTchdMEDCi7TtadhMHbzf
5P7uBJcj9b7dTv8/OpXkpKT+0heAua5B1JqpODPuKAGyX5A7P/Ea8++xaOReNj4FrYc+aJR0GFxH
NYOy5BvU2IfwzGcs2sr4kve/yFbmlBBJi84HVvkO14yEg9Ft9kiq/xASuByO4erWGnTtvKARc6DI
qq5d8XgLvtloEqPHCRMBoL8nO4CRF8xglhbYn+NB6Pb98FjFXm7NrS2v70E2Fg1W79CF1VoHOwkx
sE4NwXIeQvW6azCT3GiSXGltmVwlZmBRh/n4Vw6UERZtoCSFRHNJBgGkbHSWZoJz5rpjMo5VHhRC
548cdHBR3fae/t2i+fnrF+dfOWNn85VSOrYoWR/rcVuV6ERrvqI7SQXR4+DzxJEYPQPWRU3+Rtnu
SKTkJvdjsoL02r5ayVMTH+HI0keC7lLe2EmkKzosLhEBP3IbMBSSfjG1Dbl1lo9lBW8l+ndMiEG+
ld5Pj2HLhboCaUMYcXo0vJKHP0LClSjVqymaKH4hUr4fgGR4gJYS4y1EvaXRfSdvtzaxOYL/ApUV
UZJoM4MbYMwA08XsRL4IgCl+qerJXsm+DYEmlOaMnQg9xXo7dUJCl5uVWiAH8RrJ4p2CDU4aCHB+
NQU4rGvg743pQDySSQ0QAi8iuXpVEGt9flJ3omKr/m4IvFrEtOihBitlD28npztUq+rvxuKjWnVI
NLr6WYx+NY0noAbK5dVogw3I5YdJkNXY9MOE1E2z3z5HqfPI+3rXae/YeapqOfXvw6PK32mVLJEa
/zr3ycj3EvFibIhApA8K/GNwVLMs2vgQCkN5VWS/ZdPLfRe/E1K2wk6wcVl3ibwIo0P3rj93qm2S
sysRgNB6JyYEZKwUdzAEpEO+NoANMNHfMldjfYJgFqOjJ3vcvzPvJZeEa6+kqr6BDriiYPz5glw0
PVsrk+NzPEqTim185hFK2QztszNZ4moSEhm07og8tzi8DQtCUmFK36J6XWl1cg28iBOigxfyS/jy
vd7RI2lsu1g+1u8iFT5SMCyZRjD5GIzTayHuDGuZ5bFjYtcNA/CZ3bPcO1ErOVbljFXBMN6MZgqJ
vLC+BK/4PcLZglkQL2qkFdbBZyYVDGu1vBubIwBlC8+Mviyk90YhPd6aKyM71V2q/6qMu053o8Ot
/v8VPQx/ocmQEP0OCN5L8UQWx4JlnQr5azTniwsr9OJ0HSbHUYM2fZ/mnmjsqXSRw/jCHBjhLCqP
frFqz7AYi7VfuBpc9f2twusLVHVZ5+LCZMCu0Bv7qznGCk+8uF9y5x1CI9J5wnEZ99Mx0V3yMVLL
tjDEOOIH7n79VRnng+XSb0Gc1m/SX+WOcw3HRVt5IMmI4kv7VAEX0q1p2WdVuYEdeA+PGGM7X0qK
wJvDRT7Tgn1UwXuZq6arTzDXwZpF4jKjXZHCTpR11xA9Usyg2NeZl1jrYPxMyk1yOijGkxlsumAT
vzesaMMhsFZf/mRpRo8XIcZpJfCWEK4mWW6dPuqIcW7Pcv4ervEsLRzroqKbtHIuatU4NurOKHqZ
rqu1A2+wDnfEMNvB79sd1isKiJ+/dTHSbSQtpcznt2geYl8k+AZFAl0Md6gWIpC9/2Ku/XdT+edP
XnS1y1RqRD8f5ONUEUOUcVsSvzYBHUE+TNMl5I2gxeGFsIt2vW9tcW4kM22ypLz5YP3Tef2ozkUm
8Mot3/o08Lh8VycHjgFGj2/pcmhw0sbRVE1WifM7b+tk4gJ4wyejnTn1OiThgJthMotgv6U4Y8Jq
LtR8gaoV2v2tsMcrwg3oTrLE2ytpGIK+DpDflqykGSorrdPpg/Y9nQWoLbyAqb8zzKfRdk1wOsSY
8ca5VL52Tvr+sxfvQ3sqxJaPSz7Gkte4Ap0K54wQx9zItEUzJ42d3iTX2xb7h9QDKsHgQ1Nh4Lh5
59a9DaLVgvUV2112q7887RN/PR3ohhQZioJI8eLEbIZZnvalLx1r2PtuIy61atEVQO/QSilvRObV
s8JR38XSsQCNYlt1qBLlyhPr9e3K7Gtg//fV8DqIEo1WrLI/T9BIUxW5MxP56LesBx6IYQpY8h4r
Gqzmve4Vll3NyKOiXxjxIhMwxhKizLDkN3ba36Om1FH48ih7T1yQDHI/5r/kblP5y7jDFEisA1y7
GXdUcEZ80CIJCzcetXJtmcEb858/4aK4HE+CMErG1xvWOzJAE8s4xIitzk9Zj7R7Jq+ydBGd7/gQ
ocnqCwk3uTB1hRuVPFsafLio6iPB3Tirz/peT5dB/0iwpnFTl3ptxfh+pRePPtGENm6riEXqfUqg
iH6X3bx6wRoq3gVrc2U8lySojMzDbHbtlmhJcz/B0mNtnyY2fFpSPjqTAdCseU/QeKGROYGGdWSI
bwWK0O1wfu7EY9ku/t1muTKZ5hu2RAWPChzqvyjfjRydCyZr0tECqUi8NuQ4CoxT/hmPYKrGXQ/m
XJqlKwQqdM5XXedhAW/IuQppuI4vYbEtR8S281PtJm79iyKRzn7fuCgfm8G5cbFXXwcLzA3yAZpm
XzvFtwWnLPriHLYtF0vqCLo0GEMBuQ0ujcXQuuumROts29+3S22tvFnKYkS8RTNFwJpgnzQb6/pI
JAXVdgv19FlGwnd3Ylb3X8QGXzsVIRE1FEuyWCAvqzmhDDojiET5OArEVDl6vEKqSBgMEUSqyvSe
2ej0hAmBg6zM5pGfWZ1ocKMMmJ/msNYXUNUB5y7ID5lQhPUtKp127V5SbhIFTgMSCvn0z7/dy2AQ
jD6HG3Sk41k7gXKoq0UC+IMW7qg8FsK++5SY2KUk3Ch/0vOaKTXx9RhQuM2to39CQUDcymwgabY1
HhV/rll7FYMa3OdVstWtt0hdWePKVB9T/djXR+ywhmscyEOy8j0m6dHmlHzCvPQ6yfzYom7slV/H
uov1bzJKqXCRZB7E5Wps8MZbgXhSj/Fnyh9EvAWxO6ARy3ynJytGVFRI0Uwefo3qpvxzVpD+EVXk
nBIX8jOslxo2krIboqlFJdd2cCcpS7jwwowMEKOdkim1ibA05yzW05VNMRbbNTlwczFftoeeHBfT
0YhWYXqIqAYBR4HTCAHUYNKFZyGe6aOD8SEW7KCYUpDODQ7sWYtw7VYrV/l7y0TpCOZeMyhz4RRf
bAVC3OhSlifozWPCxJ2UXJLi0EKfoKPxbCmMc+BLGC/1k7jkyVQYMRs+lfVIho3IFz/Mwm26r71h
QR1BULAsuzoEPmnWwSP/kCXXV3ahtA7qvXJLuGNMS/zPp/jz0i+2gKEOq0gXzuX9SEaauSuB4Zeg
3kkh8oqETCfe1461SNDfaZWaAFQw3w8sPgcNk7aEBUCCWVQ9Wf3jWX1N6MIEB0Gi1aUcYXzDeRoU
W1pJ7MTWTKDkPoDh1lbJMQxmM/kZrNo0WzvmT1O3i6Qa3zpU46Ofg6LxBJ5n2q4a3T1Ly3P/Sy7v
ZGvJydWqN7l0VwADUV2GhXPSnO/98l6GZAhcC/20jA34//8MO90nCHgoMRCamRffsxRHoxQaRXmv
V5uqIHUb3/tDM/KRsjfa57fCOdXPUvppSL9HO/2TzROPbsS/F+grR7yfFzEVSN8WldyXi7FoyvJe
XHGENd7jcSmJ+4L89oIE754Oq129CC6teeRDI6Pa4r0nQAdBIbo4hxYxahsdSaF747r+Lpun6zIY
Z0B8nSRYP69rSFM1ytNTeV9YZF4jX8c243TQsVM8CzMqCmBYre+cW8auqOCI2ZlmLUL7VtpG7JUY
bqr28d/XdKV6xhGIvldGOGOSlXlxhFIYNdUphqR7phtBNbc4OORzBf2Oo+qbbg67riY2Db0sUTH/
/ukrvYafP31ZQVu+pheGWN7T7xACR42eytPMLGcCCmgyuMeZpbm+7PUEF6z1j+zlfE9g3EfzUnGk
IOcxsrNsE0nYWVax4UaRrbz4GGgwjWyMw/m1WRbz/sNUlyoFyx1TKilnkPoWnd+DeC6vz4zR5RuR
tF+17OUqgUGK1Y2tDMfNxc2Mkvqc5hkfWT9PtD/5BIIJLIcDWx56Bp0tZDlGf5/KXkJqWbArsvuu
+FMpK594N59BH9EM2mM9rKOznVTLGhvvpB0yXNrR6iNzbZtaObEj6rS+IbruV5ZXRCptK2sp5r91
c3EyTzNhlYPTp/Mb4RZjBiO509n0VrviinfQ+lI3kyPPtOgvwVMdibCKREBpKgvzU3r2rGE+kh2K
lQ2hICpBv5ftjqwBDj1G0ZJst8hIMquLHXVlsqUdwKSfgaddBOREuLFS2D797VJ9UOPBzZWDX9xJ
3a9TeSA2oKoWp3qh+neNflQwlt4+a18hlPD3GIhbpjqJrfpi4VKtxIgA31X3k4ArJMdCx+lOOJzs
mdW8ihDBBPuid/grq4xRXLwE2UXJtBnF7UncAT8hF4Uua7FjUDfyyeDeP9k9vpDQG/KPJn1qc6ZY
FOLhgYc9l7bMxvuTbZIj5zP2M2JQ1MF2qB5yRHTn6hGSohNKfAP+ttSgvnEFp+gYAjEZ53n5mPpv
Ub4WaUticrttYkXdf2XDU43JN6YZxt8z4ToVianqlOq+WZ2XNI56qhNS50oGdkNPiQilVVMfwVT3
i5FWUbuBId1MKJd+3ea7HBLLhJIdtddO2Pr5VuA4IaO08o8JOXvhcfC3RUNwR72K02VeuWfYfzrp
tL1Byx4uJBv8mcBReokd2LVRrAgAhFjU7rP4PalTB/psA2CkgyzK6Nz4BRr2N7qMMp5Smcd9Qgh0
Ke465TGtntXy2UBIEqL2BXOVIQwZHmhLaoSkfJmU5WORaM5JfUM5NpFD7zVz32sHZjzd8kwLLQvW
WsezPT+V8sEgQTORAA3K3uB7yBlga3HQ+1PgNGQ4Pq4po8nDQUsStKtzsiz716B9znXU3tKiPfxP
0Q+8uSZCsknFKQI0u9hVskAq8lM8vbkdiOQ1kO5J1G2x0SFqMYO1BPuf1uC/V+8r856fP3tREZXs
Jrwf/OyUNFDknwktSUZhHswbmz/WcIyYBzvXg7W8uOnIuvZ24upQODHiwUTO/fNvrkUV83JkVffx
5zgHWv0k4pYpZ72jbepdNNnQ73t7HMhO3DUy7QHIGRbnGc49/74LVzgIFpMeSWJTB0xBgf/zQmSp
zigLuRAIKpMxCumewnlklu9Rh4k4iW35Hs80fC2ifJ3JoDZgBJiPWBX8G+fSK/7c6VpUnY+Z/9AJ
+3kthl9JveBzLQRbMLRun4NqxvkIhPWLdVSOceBlGAwepVX1gDJvEZtQKW4NK6/WE98v4qL2SsOw
o/7hIgzw6K5spwtMQw4Bd2QEE40YuebxFsDwiob55x9+8RC6ojLUUeU3qTeNHGwXyyVr7bKLjRm6
r6FYlMP7ud02sVMCgZeX3BLb/I1y6w/d7kreGLibbNLCMjuVbKYb8egw7FayTdoCjJ9WWHSNfnLg
XKkJi1t76de557JsACE3HdLpgBiXGNBYNgchEbh+rG7JimaqJ4DcjBCuEr1KRPft7ftKS4tb9u0n
p6PatxJ5jE5xV6b+tH0LBlAIpxtt3EEj1GbT9bEO0ceEm9CgBXBR/GiDozYQ98TNdEYuskXbOgRg
ymsWzgDzPTHcH9mOdsiNGvGKEeDndV586BWdlkwruc7asVT39GpJBNvbSEW6F1xOdIMQW7Q0Axim
ToMH+j+gz9gQbxkgzekd+usZMeDmnrEjYuL4ecMyzZJVhU/sHrs9nLK88SxqkX5dj09avQIZV8ys
zKmLlUjASknKTbzDvJ9rnmy4qrbPCXMzuLFbXd+cUT+OS6RDJiwNXFckJyOqixaNthYnmbP0gPLW
Q6Gs59vUTXYpZR/HSf5v4jZFjcd2P7dcNMuPkWwLbuFoKyNdSeIiodb6areLxV1WHJJP5J8BWL9M
nCuac/ZgBmg+qdCc/QJGCFLk1QLdS/mX+gSovgJBMkCuIzf1pp/j6nr97e5dbBaGZZi9b3H3cjIQ
4LLDMZtnr/0G7hxZRfmkcALtU/PRurxnnIQBh4W44/2PG+v138pf3qdvF6L9fIzaWAlloXIhEh/0
eDcGHmFsBikgzKBnajerkVQdwx06rFdO5XUxpTdrj+Cgo8+J5ZO41rJCZKE66S76pfy5cXVXbxOg
lolqRi2qXbztXZ7isRWnFZxADtKWbUX3puj10hkJViZTJ/1Am3qaUfOj8ChH+nILzTYah9k3u9v/
QKbibn27nosTWiOrAenHXA/GyodGn7UEItwZi2k6mjNyo20BuURlzIH6++3WVnLFsQZHny6RSfmJ
O+VSJy9qUV2fDB9+ebkwkAAgfnJCIgVdU7lniorff40Mi8ocGU/X7Du5nhEoHRtem60Vu8CvclMe
p117f4hSxaqrKsyc9Iv3xyyqthpMs5g0V7zLeegopSM+DtvuQzIPOSXuePqtlTQnFQlpMk31Vp4N
6n1NYETlKTAOmmF22pYb3+sfskP2S9+HmaPWdj+Q+zHl48IpxDwLy3UQHCUAvEMDzyU6oQw5QK26
5MHIX+MUtv9jCxwRElcBVdBp0MS1exNxU4HKpTskrVuH78GtYdvVGsNCiklmjUYT47JdICaCFrQs
IlR90+5eMaKp52Pf2VrIqZYupRLfkX7s3zFswrocgpWlCOzMg4+PyFKU2870a98MgR0MlxAtAOW4
rHpEYxCqs1LeJxvdM+aFVy7G1ZQUMcE/br6T00J1sQ3Iok7X35KYOf81bOz8KAkEgxYOoROgcMZ5
ka3L6rkc7rV5p8yLl8hBcUW/ejOeV/20gXMMkNN5Ly7VZNo850Fl/3vVuFZyySJY9okFIP09YTv5
XdT7U1tpTH+fl8Zc6T9CpyBv0VhOa5YVLlXo5Rg6bmzON3/4YlWvi7JlSwxKloczYdR0LJIdx3gn
k4LZ5GVMdTedF8jNlOX/8ifjEzbl6eBD2+rnMh4NelwVMq8hOmuQP+i2sAdr+ZdqI0GUahMsdPPj
1689fElk5K1y2DJR4/381aQSsuqU86uqFyxYmlUQDwE5kqtKHdwTnPy6WZ/j3+KgcfBdRHXm6P0y
RacB31aw5Q+LjBNaavxviRsSEy6yBb9iaULNYSwU7P2c2Wx0zJ+MNDl9+iiF6ZrgRk03SNP8PGKC
/FCQfjmoNiYtog07cdMraz89jKePrq7dc4dG6+RaWjdLXhSCRHIHphhZOdo+ubtVd19boIkA+b/7
cVFERq1g5INgsRiyBjIHY3Wj9U3TCgLRW9e6Yok0HAcappFEnwkfZGEodvcnFR0fdxUJe7gf/v1i
XDsKyDK75zRxIb3nsv8cVJoilIIx1bXGs/D/SDuv3cixLF0/EQF6cxskw4dcyGXeEOlE7z2ffj5q
BpMSFSejMQfdXVVdQII7yL3XXuY3mpvgux7AUwA6Qx2irCzcSGjd29r3aXIKAVdbV2Qs7tEKnq+0
ML8FSwzCI9rJ4FGr9QQNEu+0/hFhatFcZ/m6L+AGRyB6rwyK5Eu76+PS50D3ISWX5UIIqtQkw6yP
eJYnMFTw99zEwNF81/qFME6NLQBwZ2g+SL1gHQWWE2idzE2INCOlVYHq9ZUzfikBx8qbxoKlo1Kh
LLsLXdOpcjXwQueAn6k2Zqb3EX6HeKQyUXqKgUnNhu9oDrtquB6eriMIjPlYLWPuxyUswsyYCsPQ
Sixhbs01OxWb0212C9gCh6aBzsZ3D87gu2rG4K3MZ3SKcKJmLr/uJ5xEV/13AfKTzLQGvFy/S3sX
HYFIP/nxTdMwO/rBcQ1hfMweSPPPSoMH+EwiKT2uodYLYMPpDUULWvP7KrJna+/ixjugruP/yr73
KqhudtmKkjFPTnnyqirKqqTpEI37onXQUlIQPuy3JW8K1W/duQ6DulTMffpGi7hUGO3/fKPShamz
y+/Z5I9Cu0LIIaYr9xbcBd/MH3AQypNxA+bCWsWPFEuYVomvZrPx8c5YlWtU3XfAJ9QrTfFLKQOm
MIYIQIuwyR76vK+bYkjy3NLZ12/gDrz0PHm3dUgFNZMcI6gPDhKnvQDr6JSikQficqVFd118h+bE
1fv7Qhn3aTHLvRQOVR8G7KX6DWLAqkIoGAmV+HiigcSK5NwO1rp4wH8A6oB3qw7r8A4N2HxXhAku
qta1weIFugVWaKY4SzNSXEJd/vx2tLqZGdgsKDiGN9YrruYFnj3p2oL79Fsy90K5x3tv7hLns3CX
4h+zMzJLZnHUsYWi60yOCBLLLvTvIAykG6ak00MaHSD5KjDrxFstvwuNLSTo4Q3O2vioFiAsKEDh
yz/SSxbrnf46ruUdUq/VT3330GLRgoV3vjWYqNCULRiSrQzAZaKDRvWpVrYaGhXVS/DHFxGYshv4
haCun2WatwIi826jvCRMcYzxtegfFe1uTKyVBega+wAL3prn6Nd22IW58qd3uIicXtEmUZvyDrs1
YGbYGKFTiEcsVDA6WwHUzW9nxPFL9LtYC8Dj9VXzrMBJQ9Sni29mQx2ogFcuogsUU9JkUdFEHZVq
COmLXS91cTBgfVafIRVgiWObIhb1boA3Mdqsb/BYppnG7LtM9Q1tRZ/nB2KPJQOvX3q585BcwPtr
zt4aTMylcmde016T51pyGVU/LnBxEhTflMJBZIFZuEpkRyZxwwIwfcnW+VO3ZWwKF7vdzP4J5e34
5LvNSpaOBpremEwHru8oeBo69ejE1+TNLqYVpNYKPHoRm8ovGX0dWmaYMIqRE4f6F9EeMmd5r9De
GVzwqvihec4wwA9FmbmXndS/a42QaPcAvAqjLSyeA+vPvxOLCyQMvueHRS32mOQXkqQYLKp2dQbF
dtfYWfyUNORyXMjrtr0Vegrz+jCGz+CmrPgMwl509APSOmLQroT0rNlYnDLnDFHFRKasar914ZX5
+8Vg+3GZi20Xj6PcywFftVszX05xUphe4BD3D+menuI3WLUp3SqqzAp0aIKcDkWSNOyvuplckOec
3xe5OWky8gvLUag4yKU4mF199umXoemt4gyHye5K/F7sVDegqTU9mGdZWaWnebDpHfFUZwazUqOD
2MFvv2Mu3gDEb2HHZd/xg1CDb2OxTZVVC+j4NXSsqxDsCyi0z2tetDsks/bUaV7zbH8kNfcWnark
FiXu+LmB2NVjvlOrL2W+7uiee/vCOgvSI5gNB2iFExIS5XWiH4H7YB7xJ9eMVURHCbxF+3L1Hpuv
heXpNRg5wCUByw6w8vO1gdeL3KVZNS8VLd95BMO0Fc0Gc+/HjgClF5OEUHPb8cZPidxocYlbzXDT
dq1ckzuWvqLMLDwp/q5lEUmmohtFGKRzfpabZIkQfwIca9ww2E7YNs5zj8rpK3hw7gwiqxr6A8d/
H0/pUjT7uIZFCjTUkySKYzPve4X7fB1p2wGbiA0/+dg7cejI1Yk5XfTeHFbL878ff/HY0bDDV5eg
hTTfoh616iCMguT9FbRu0rg07UDsU5ahrlEfUtQ9szt/PPcgX4+4jkvobIkJOgmCfS1hv/wm/i5l
KTFUykNZ8L85YZfWU+OqhERbVQ4gA1wUjga0vY5x7fgaJjx+vguuNQ0vniIDNjHSqNSG0vLke5LY
qWlS1Od3ey0SrABOAiYNGuaU+VOI4UCCLmdKBAzUjdpsjOxQIGbRxk9ji14HfDzbuynaHaKjVnAo
1WmeuZTyUxP9DJL/A4ybzatJIGDQvWfBi5ZrMHiGEo8R12CL5+lGK+5HO70x1tJP72iAg5tV0lIV
yi4JU7TS3ixMc6h5fHhTs2cP4Hpg5/aV7TSfmC+n+8OiFoFIi1G5zHIW5f2psbllJk2N2gbbRv45
a2wj8sBUIbaLOcI7SJ6Yt2Zr4+mDuh5+IxgE6Nm1yvryFv+wpsUWj+UpNS0xIVGF8YvsLWqy0JNW
TPhcQdv03QnmBRjYVcpZYw5PRajX/0Gxc7HpBCABvgdNYZPm8OfIJ/uJmbce66jBATLxld1CxGzS
DRt8EmCrhwiU/AcTs4uF8MfnLpsdVpLXVZYSYYpi5YGGvqX5d6O6+UbDHfGbB4wLycM9eRtUtsk1
Uce0XJHcb3N1+j2/6q/bw2TTmhJinMtZlDLShBrToD7PdnH1BlHfu3ifrWkplXSkAY2uup8qVUt2
xHPglrQkrh7N29l1t9+q4o8Ga2PDlYCC0rZ1/r11L8BdOU86UwNkLWW2y6KeKay+8JrJn9eGECP1
9Qax1MI8FRJ6Po9hjFYlDjc4LJ00fW+gIZbASiVUYfdmyLam7RGQhuqWhqsSsZ6WS83trdvGcDTt
EIMWobBm8iV+B12PZkqWvyUM/cVbPMc4hhRK1lkufqnxWZPeImAlKG2MohtWB+SVJWGnRDBksPMz
VlZ9W4zoVqo3fXSLOc7Vj3Thhn6PgGRB0GSs5Yso5bDU6xYk5Nw4MYERITupb+ryKe++hfIBTeiU
Gd48QEnbg4btr4VYvSt6WEl0j35zpR65BNf4tJxF/mrkFIlsmercVmsfPdX1PAPvo42SbQuXHKah
VcsA0Nhp1ziF7wX+YrviQSaqCsw2LPXe4ZofGlvo8qd5IVbIWthhcpbD28LBOkdZ++aL3v/0/LVS
OBqoVTdZa/D5FcjpW9NhirBulA2zkLzZWdV6cHP5zvTvPBEieJYeRPDzdxDb/71/Lx1zBvCIU8ki
TulfbvJqhIUoU7+eM9/tIFuDLplDLn6mlmPA5nfnOeHvwWbohUk2aRXzcMzurtWPl8Lcx3Usr3Ff
yYq0GfTqnCdOY63eRxt2/ifczIkokQZU3/UO96XS69NTF6e3pJtQgOqlo2/dlrQZsh3YVHSdh2fg
4apjzka+76qanMzJroQbS9qF7d5MbMROHGsX1ldq+8v79u/3eMepfdg8YWdIFdJqFYmdv+3QyGPb
4i3BGabv6Nt4Cc7jfqVfTb///3bCEq3eFolshLIGWp1T+zwkDzEcy+BWLNBI+W9SriLii+NodBmH
lS+Q2+Hk5Xmb6xFfEi/k2HwYkyyFBJOx0yJNQfB+CuVoqM41uxG5muZBio8CsgxQg7mMA9s7xTfm
5DlJ6CStCzDRGg9pMbl9D1MmSIHQ3eBhQy9cRR6u3mXCSQSoLtxVUArRsCgCNy3Bl2a3afSSvwVc
7cZKvhfO8ojBu4txxTa9L0B2xZseZa9qU6Un7MskpUIJeo1dquCvUcQojR0BLG7QbwM/ByBh36DT
YFkuilboNsnZUxE+kvZ5HgzzWZkvQwUTxMPkBtWfKtlRp9TM/7nDmzUm7cBZRd1HPSKMuo1fn0YB
y+EekZqqdkbhRzu9JNJ2bLamaivDrtc3Eg0B6Wdp0oE9NE9MQ7RvKkJlEj09EBkYWoCnVa65R72j
zb4EOB0j9DnjnRt5n1OSNGkiWUpVcN2KiH7bM3y12cQqD+1wmzKvjk9Gvhd35S9jWvV3wbNxb21q
lOx+RzftmtfC3fcM/7xdI4MEYXKHoskNg4at/mRes0r52iu2RPpSQJRpOppMSBZpXNN1EfrxRknh
mELjlxHZxzb0bN5xCec/lMfidRbilzpgbJUJ1HPj0RwL7wxs6oDYWNnGQFt+up9v20TAyNmRrtq6
f8l+Py9xGfqMetRaq2CJZsdYqdoV6xwEIwx4amt6Bbv2MUWBbV1de/C7ieKn77h48CL6CcxfgjJT
eDCOG8FwrkOV9vApiLvVUPQAwMit6PGnB3pAfLaZQR2naMSYq1BfIzCB0mfUbNFGsa1wHTnysLFE
jiJCDmDIXBNMwH2SvDSZC4HWERgxKcdQOJnyW5O99YBuUvEuNH8mqWq3AHjqVzwnR0f5QYfeKdQr
idpX0Nnixy4SgjFL+gyr7/Ksn8KHbp7b7rxHfsAzXWPFHRGhdf8dUKmmlnnr/EgJ3gMbj39YBjFE
sQW1r4byTEc4yeG036D5SCGBQVKZ7EXhJUzVrYKORN6tzDFdoT/lvYUPr4HsqG8GJFbNW88s+Nau
NLcxt7p0QqdKOmrHsnOwvstgV0Idw7C6X5NV7lToExCjWjuXHe8VjBHqCT7Ux/FsSZvBcHJ5VRqp
40MPAIl+AkyBGzjyROMOEO9I9wQRk2Y/Bs4PtF9GcyuZdlw5wDmlcJe3uy5/ycVDhDszWnJSvq8S
AhSt8tbR19n35j4YnUbetekR6TLRu9czTk3wnWShQbnO9w6dN1tJ5y8lFtuPxpWOyNdx4vyy+Q80
HMOAF7046EmuVEVfgwownyzIG+paU+xitoBdt5sMfoe6zc4x/hoo/rLzEA0wbSPZqhSboyMDMNvF
bwiCXeOAfaVNf17W+xn8cJ8P40iw7IXyLFWvg74tPQpbdT04EyRkB5/5AK0Ywelohw/7Cr1Cf8Vl
kDrRQ8Z4XdrKNQjsfQByflbN1h/+vUW/NsUXq1tEgEgGVKDQyzpbsLtovtc7uvW28KA47MViHZgr
VTzEpsvN32GftbI2cNMkVIQMJ3vAgGdGdzTC1ocueQ3m8XWisFjb4sBadVcgXA3aIue6Ri7O2InY
3giumAcrCdEW7zYKqYXPJZQqeoDZLlO29Fex9KIfHR5Vyekx8Bu4zr957evYvnaAk1fMKK+VPtJ8
332Jo3+33rI+jWvNaEaJb4yopbcXZ0gASexLs4r7Q5zY6q+Zl4+ol+Ft//39vrYi39+RhUGFrkkw
zhdpUpFX+eSZ8UzTe5C6Q+sW4GHCfR3dBNVGhFTwq3vT3oznJrQrEZPYq92392P19bf/XcGidVNN
Q5rVIhzH0ENRHURl92ucCCz+qRmkle6de4SJfPmbknz3+HBTCEu/Jabgypl+7zigpnEo4Yh0oDU3
wnhWhNsRho9/Lza/PJzL1PLNhy+PcEdzGtq91OxE7ZukbX19LTDSNWwvdssn/36YJSNLyNwlnMHs
JPnfi/y1se7zEzpR9bAHa3mOftboPN7TlWzkWzJZiz9rohs1+wKg8+xI3we7xJOZdA257WfMD23/
EUEsFEGQ/ZT7F8174abEZvAHZ8UO7jU05WFuPfqYr0Uv7cZ3p/j+l/F9HmTph8AtSSaG8HcQNyuy
pUx8Hdpb/QXQm+hUG8MpXRRYg9jx5KepOGriK+5DWfZzzF+je/WmFRCcZOyuQr2oYSrnjkXeO8GR
adGdhLFTmQ6ONKtcf0AayJzWloGyKQHlu0faGBa3s0IwiqoISPJng/11pMLXom3efoqFWqFmKAp4
ic+JYFKpQ11IVLryqXGK1I5NZzzNfgvarCyE9Tl62Ne1r760gxZPnfOpDyE1awSxqCKeWvx6Nx82
ENSdhZ/fBhWM5IlcrnpHTQQgKHfToVuhaVt7J2tv+fchZrXlcGaYBvx22KIfV0mv/wFu7suIdrHG
RYqcBb5vxBNrnEcVtH82c1k9bL3YKffsWyBLrrpq8IRGk8DmioJu4zJupiLZ8zf2xpVAMQeCL8f0
w5dadPNqGEW1On8p5idHeGtF+KMu76ANzPUlqjl7hN00RPfqXW0+vFv6/HsBX+djixeyiFS1oKhy
PLIAdTMIe0hFIn2ueW4Qox5pbst0q7105r3U3iXSzxzDiJ6dPXUbcdhU4Nwqewjx5HUtu4K5aqKL
4dazKOAp4F6S40ej24nJvajuBOkwezcG3p3sOSENnmtvct7T/3qTi4DXxZqnC1B9eZOIIeDG4aCD
b2unrOTQzx5QV2Psl1p4fnU0gGcbA5LrJUo61MQy1jNgZ9DIjVsVQR59Qx/4iaQlQzzAgcJrW6WN
kD5SOGTuq39/uq9Nkvn5YEAV7HrFrxhYXeib1ALjC724z1wg5E2yhiFXTOt6cGqYapBnow5Xh54r
F+q25xqCGxV3LVCLbIUwvuRm3eO/F/W1ybZY1OIzFHVVBjV/pe9KqpKre0PY023zsANrjtR48wQB
soGFZ1pzEHB6SXssacAZDodIpDtLJ1/4TsJq+4hLp9KqGO5V/YT5pxfBK0PNByPHq1PMi5Hrw5tc
5Kgi+jWyhm0bh0B+44IbRxsDZO335PgR2OJAr8C2bPw9mJS57QUpc1jjOilhBR+Bhn7EUhQPeBqH
EPUGdK4AvuKJpFz74BeD1/8u03ivaz4E2HZQgyxQWea7ZUgs7mKdyLCmCGGmHSLOdSOs3mET4GEo
9Np6ixKeEG1rHKvRPLcRb48pTP4D+tnFw/dhZYt8tRkmr+8ivjodF2PbYEgu7CenUpwUfo5/nGie
RPom3UQe6LyHQT80qZsVz+UuhwlvUpViapzYV6f/l7P8D+ta5KrpEGFpMUc39JjBJgI0g8dtPone
GZRwYBt4Zcww6a5aG/6ptHZWtK/aJ1JR3KftJNhlJaPklXfVcUu98CnZUqB3LQRRSFEX95Dem5XQ
drywWTDV0ZTnhGYa6Uyy9uVNyBgSdCdDW8v1hbUhnspqh6lAWzner6legwJM/6QhTbBdn6Fb4BT1
dqzXVC3U/i/Ib2LYUTxW/r2K3AqgSD0+zmykmixm0+h3qudY6HlfKavfl7wIwJ9+0uIqU+YYqTOb
OqecHWtV6wet3cjkmzpsnz2Eg8FJLF56oG0Tz6lQJG83uvaQEqQQefNUBsMbRIUru5/7/9euB/Xr
9fBpdYt7zsv8brTq+YWv1b0P4fl5vmFxRsSpCXrLKnXCdXdNVuZrF3/WEpoh2szHGDostTYTUQvE
SuapmTT3R4sKeASRGSQMRJrYjc7+k2WjFjCkbgmuD5lIdFPsaEZsylej3IVc49NiFocBFeKuHTUW
M0+C4I4B/ZLA7PoOVwfnwpwwm0PoRdD3dIySQzPaMVS3Hsr8ejTpvTvNJpPXtTSLpjwlmA58+/fd
8XW0u3hby7Q1yr3OFFkgRgiD5lZ35BpB6NQr5SVYb+TfdN/iLTcZ/RS05cFHI5CadVf28dcu6mIV
8076EGXBDPgyBLuKRMIwfjb1PQ1qfHFwMAj2XsS8oXBQs9LFYhXhqKPuwIAF6zHjqj+jmt/Hax13
AW9G0AuuLwMzOarriD85exDfI1AvQ3OMd77SoOuIILUr9ldaLpfSf4W+Fmgnc9awWrISRrVLqypu
/vtDw6Yk7tG7fEKVGj7lTse4lwHsNQefS7H241Pf8Rgf3ttoTFYW+jzVat5hQEyp8uYJN2QrWVvt
pnqkiWkHZxy2voMSUOCuC/pBwe9EB9iOFtG6CfaN6sjNNUD7xVj793W8t6I/LEyNdF8tVD5oQk9Z
qu4N4yFvH9QK4PFJQy0CsRtb+4llqRuj7yZ/q+Iz41Dppkb5AYOCjYGeF+JIz9eo65dypU9vbHEg
zcCKJSngjWmr0kQmTRsPXUyD5NSGpwxWwLTKu5OKWZDIuLizvaZcMaZgLq09BFtMfKKbSXNIOwJu
qXo2hgzMo5aLTjDaUr8bmYDwr6+Fka/ysPP5+PA6F6fULNU0jwVeZ4O4Ihq9h1I+Bf5BdeP7wAk5
HsjRHxXg6piIEc2H8qka91d7OxeuGwm5AUb8FqqbIqPtz8d04l7v1EkXz+J4aqyTof6Sisem2Yvw
S6lbikPT7BrvV9TfxCnmYSXpEWWHMD73UbiSo3ElTH86kIjaox+d1B9ydgZmV8qYW62NyilLm7/K
yn0Nfr+gOJX0X+i/IReRRA+jcGaQPkk3crDr2nNl7ifpl09lzf9vkDWc9aAyqEgvRIImXYklRijb
3PsxCwYnNOxHxL61EPIrNAFvL3P74BJUCt+N+khnOEDDWHOBRAsTKchLQW82HuC2nYTiWJnHLnJ6
1FZAc8bYctiN/jK2h1DYDJggQNWsTlC8EB5GjysZYWnMw60ONFy+SsDSTsTzTdlvuuSQGTQrvg/m
ocpehOQlU/YyeLFgI8Y/UmgouvAEYasq15a/Q5krT1/b6lwp51DfK3VhA9/ArTIb9kqIhPrLvy+C
r8NWSzINAzUXfIkQ/1i2z6qoVDJhVLNzMydFDd+LBjxa68Xv8Snlxox3KRyj7piurzp4fQ0Wnx+9
qF/afpTHeFIy+mOwPOT2QQhcjUYEDRzQKqtwJ/obS7nH540+PyPLK7fPxZ9uosoEgw4T0S/Ezibx
rbIareysYtEC2bbeyra1nhNVyVhVI/QPE+U42oY2Dln19t8v/kJJKaGV9ffpixxOT1JZnEYjO/tY
Lvj3cv1LKm81bSeFaznZTPEtYIRVT2vcFTaRYQ8MlBjCBemW/W6m9vCdtV3J3L5SqdgM+IJYkiQp
mFUtp5p62Fg4ylTQDTTg6RW0gOmmZPMhJGisNXEFeQYacMa/s9Zd84aFdh3etcic0VjMBLgDuq3X
twn2jl5jR81dOZeb0xsW8SiwxBs4HpYzopyYYaisxnhjNHej8Kp0xjqmbf3vF6x+TUPnH8PeVkT+
+4UXpipw93Qrz87iRnqNt9NBhNL8UkGWZNylS2c/fA7DX7r3IMs9g9t4pTrWZg6jZo7AqK2UKyVz
LKpgwKziHN6nb1OVOOK9iY7bKmo2/XhS0238sxTZHRDveicQD/j9CSth/e/fYszX0+eE//NvWVxf
mthZjaJlGYmStEbWZF2FtCGSkyT/MHcNU36MbysPJzPZjdXIUYo9OrUnIfjmCX8G0iFT0PCLIPH+
H0USPboNzZXB/Je+yTcVcYep3MA7np7Gcw5q96m8bQsHfyAUQ5J76Qn8enGffWeUkLUa1kXMF7Za
cyv87lHUeKhe6zfrVoy3qBlt4mzic78F/l5Dd0fu/mwtfxsgvsFYJ1Qc4fEa/uzCWFOeNdboy9Ae
or5b1Bu9lAS5mmT52QMaRz+KxJ+sP4NAv+6RHORYe/+Bb9qFy5nHwtmXVRSTpC8FR0Trd1TyOqcn
JJBkiTeqnYbbTN3qwhbLEFwIhb023oK8V1za/nhwDMci/4GD0L83x1dRNZBmtKXE2dqU23lJ0G76
tpfisirPobrOKEMNVFBQw4eygBY0anegKxR7fI5eRVw5VGgJK69YreS76cZP1gJtgl/WSaaTWDnd
Ps9spkdm6YzSKmjXEhgKclmItqA+hB90ENYiE9TQ6X9zJ475TujcKXquok2mIhW6+fcvu1ClyNJM
85YkHaUNTVyU7kla+BHQLH7Zm7zHB+hEyU1ipty0kSv/TmZXIpsp8rZ/mXpbznj5znhlDRc/88c1
LOK0KeatlWppefaFY6H8yYwtTCeVVpV/bzqKd+y7l1G4t8RN58JLYUS5iRAcNJ//T68CHQIFHrqK
8MgiB0uMXOnjCBCH0ENLuOswS4O8SsXzproYVKVUAHjKrOOecCyj616W95N8ErciarTXhm7vfJzP
8Wj+MH9XsyjcKnLOdiiC8lyFOIStUwvx631OC79F3H9gJuOU+sGDAI9SrmnQ/ffTbbsxzDVZ1NwC
wi+CORdiHCIfcXzNxA3qcQQL7GnukjZdoYugoQhKMC7lnzFlcFltUsYGVycpF8Ax/BJ49OwuWkQY
NH5+r1osjYPWGMU5fE4ek7vJvxtppJLtjAdROpnJysDCOX9qo00JMGbWGbA2IT42CfgpWzgB3zya
yk8jR3+duh1/OWaOdvjy76+vf236fV7lIlUyrUSHjqIV5+xV1FZC/yJO21w8jakb49Fu2k23sl4V
R3upWyfXYSqtBGum1mj5VkIcQtt1kNHpzL/mmAoc6Hx9T08hHO1QXiEi23s/rPzGxI4kWSOyEe6s
aQVB6LU9Zvo6/I1wrpKs3OCgHsjq77roTogOanIyOYZ2ih6EcKh/Wr/Dn9fq3Pfk88s2+/BxFs3i
ss2m2Mj4OFx7pNc/Zsl55olSZOF16jAAZ9NINC4MTh1uRXITXEkiLkegvyt4lzr/UNBmhRJE+sQK
ejBryF+gzIIL4tyoXpedO+PdhlskdTFvoQIL9VsJpqGNpefVImz+wv94FUuGHG7vs9e3VZwxwAPM
DaOLZwaO5Myg3ndtlkQ8ifp2eNPXA8o/VxkK79fo1xVgyUZzkWH3MhirvRKNQtMXZ2zarQaxmj2m
NFEA0PnRkynewHk3PxMNFyh/E1a/1OBkpLYk47y3iaD/AxmsDyA8OsB9LTGA+hCqsh1PcLbX1Y0x
YAFIV2eFZ1AP0tsX72RBtcdqFyXQauQVqntacGqMQ3+U3IQqV7rVfvnYW+AxilrVWX8IA6ifzU0V
OePDv8/fBZCIjPiJKPKSdQieS+5VEKAVObRycVbVQ947xa4Jnabb1LhtqT+K5oYwwezfsnv1phqf
FXFc1eGzadwSxzL52+Sq3k43TjGGWV7fkx3gahO58ZXNevG4aLBPaUeRwX8B+iWikFrV1Bbn/A3A
JMYsqwSqHwr7yP9H+oFe9jyew+iWGIyb9jXJpwsF1fyW/vf5SxRf2lVJ46nVfFxHiprtNNwRO+3x
G8R56wnHn3nm3+Pk20Gfv1K7XOjE8XD4mJbIlBC9jkWuoIUz+baOC+qpG1+48xGRd33X3Fk8Ll0Z
Osk9EAA26bUy8utEa34wdoS6SbMGPbfPN0hltkFQaiN74967L29q7CggZ9jVQdyFOxV+ymwImuz7
bb31r9wLF4pIFIkkUPZkKOBQl9V7V0BfDOKeEnYTYylvA6WqqpdSv/OHezO6k+LHPH8IuxNSuWRu
TomTE4JC4TcpelanX/OBacRDG1wpVy6ggVgWitB4hfA5vvheZVo75QzP5tRYf5PLA0ww+QenAxUC
1HHYg+NE8NorApfYlUNwMTVBGWdmxMKTAdD/+XP0bWE0itlk59xzY1p9tVvH2/RBeoQjUwt/zGgj
lk+a9y2DU9rd6sF+9NEnswvFFX7CVXvCGkvGMpvp4juBMZAA/b3hVDd6q/DV/GlOTme6oBSEbjsU
T6P8VPjbONvmw7XjfPHuQSBQVihiZ5+Txe2XaGLUhlmPYrAt2lg4lBa21ScxbkBNnNLxFcAEYA+I
5DgqVZspJ6/3DpV8QGkSG8ArEfBCBoLLOaEF5X5y8eXxypSOXje+nOdgBxYe+XrPPw2hmzFEO8Th
oUV3cWZo33rNBtXV6nkWY8psQ1rL1rocwdOD9tldWZP89U6kIYkmkIppjom/8+dPLcq5YCkhayoG
YKC/LPWtU491tp+m4wzF3QPGNskLcF1GSh0cTHbId3q6BmiEfWmmnj1bvQa2vlQufFyTNgNiPyQM
k1FZbZaxpghfzFcd3dy8pM/4ILjTuA2HA8mUnH2brZTDlQXqe9z33ZsAKnzVXUMtXDoKn9ay6NvK
xpBF3TwmUDdjfujpPPqHWNkPMDMhOcq9zdYH/6Xh63iXOemmgr4MUIeZ7CxBPftIH1oP1NiqwW/F
gXuH3yFUHZsdaFZ2gM9adFNYLvezBgPv+bpm5aUb7dMvmHfAh7fZlY0ihhG/oHar4TC6PSMN/D58
RBIjZFcfuMiKZyP/Q8dG5Wp9vpp2iV+7SLLMta/ouom0g2Yu6gM5V6TA7Ip3xXJVgvbCk2bJThFq
u/GKRV/MP/dPZXGH1QZ190hoUJpNoro4FNMkqqATSS9Dv9erwzS+Wuihjpui/g5EPPLPvvhQ2MlW
ep5OBWJNympa44xQVvYMbel+SgfRlfcDtcZxYM58A17WM15rLlLKpnhnit+TbwzNKPZiRzHXxo1x
A5fO+003KEEaDvX4coSObbpjtFG/ScE6mx4glEyFK9a3GU1O752lYa1Uhshk+bQpoP2QJmRuiQ5z
GR/D8MHUQeliRlBGcF88uKAYOsZPmPwFLRF03/9Gdk8o1v7tNTzz5bNEvqXqugEFZjm5L6DyYSNk
Ah5HxLbadgDoISHQX2OiOnKJFE+690fX3Vl7bvihtvu6eWwMG+UAdPSu3Cv/j8Xo6I8BRPpqdtlo
nZJWNSjPdMRyllHIbRY8IN1p/gH+ZOwTfd/mR6O+y5qjvDaY00BJRUGqxyXxylK+KhCjHyPqf5ey
qL6FPJriWAbyiket+Gaq66ncVTgKz8ZgkNPg6DCFid0ES3EHnahIcBNlnweb9jddZSe/Nqa6MB+S
ST1mmVS6EwC0FhlQlkth2ovFLJJWe8xrHhPtoS1QZcH70Xr0C8ytYfLtIkfv7dTfl9W2wRywuJvc
QboN5G1mMtjqnOT7teN7ARSAmAg9dqYbcw9pqQ2m+zTHppKuySQ9F41F6K1XTXGLDms5DxlW+tnA
ICe/CVJp02grcaevyl3b2K2287hO7X9fWBf66yzHAJ9PYmIhJrkIJk1W+BmScnOCXKdwbpoeWMZZ
ePGso1rdyP45ncnn+BlA2S9/eYCVMdPrnVA5TlyohOJsQ7uZtkhrl94h8jImU+WqyR+QAYu0c8Kc
HlOhjUKlD6TWzbIrP+BShv/pByz6EKQqQ+6Z/ID42cOI01H0W+MF6q5tiIA5NUZv/k0OvCMNvmnX
nK4uoOHnt6cB79BA2tLr/XwZtJqVAivxipm+wngb51TJUe+xN7prkLs4y39obuLze+dvwO2MKwBZ
GbnvnCIlQHdQop7dsz23ox2eXak+vuoEciRVkk5McOch2lL7Z9LkMRk6+gQlIqnSaqyPPRDwOgZy
MtwaOsIHxYna0cP5VCV4R8P+QP2VHMMfMa6sKUUy2k/Br0ykpeik8lonyPlbkVisRnS+npp8aw3H
0sPOFbsgEsJdjm7CW/ut2KrZETJKvzb2waEKTwN65BY+qQw/0/EFQSEk7Ua4t4ZTV/fgqHGp7pTH
cRfeShF+KHb4M7iKxblQEmFGh7E84tbQ9b+gImSxVGJRLc4CDSPpKN6LD8YR5Ye9tw+NtfzUn9on
A/O39fRTRUvqSJ30i+p04qume2AASByeapoop6uF/KXr/MPKlsiJpA+NSY1YGdsHuXJ/dC2u3dbW
37w3A3oOQu5rBJKrrXZSUtQMAUbawpvGN9qHDH322eaasOUF1g5KbtSs7x2cr8ClqOsVqSm6giG/
Zm7ElFR53bpheafANq6dAAY1hEI8YiIb2H1+mLofMmr3NdQZ6vlMwbbr2iDwYt71cU2LvKss1TLy
DNYEfqnnYrFwLIvWGT7Obhm5uFzkN3V89NETMVQn6Hb5Na0qfW6rL7pNn97K4k6RDKnzS5lehrA1
N6qtbfPJDnNkLp9oYcqaUyLr57813XPdIsIfK07HPVul9w0uUeJ/cXaevW1ra9r+RQTYy1cWdVm2
5JovhOM47BR7+/XvxcyLObaiiQaDAxzsjQSbS+Raz3rKXRAcmQVJlfwOAmFf/YgaTEKDZjMkL40X
I56RAp4OUmeUd1R2pcLfeaDkQ/lKJ8iSFTHK0xezpkTshDvzGGXemaZ1VbpVXdp+guUm3hwTttvG
s4KWdB0/MqzPw19C99gIn0IMx4vgG0eYrhkPN+/b+e1fvhs8t/FCgBxs4aL3PRBmKbUede78dQQs
gpXCQWWpWOvOqLnF+OznjLAL6w06ffGobboBKaZdqru+/wRJyG1vXWtXbwUd4K4oY0qhs6rv6yli
Mal78VycBqSaa5iwEZ5dWPwuI2aoe7Qb/DvIIv1RQU7y89Ze/dOh/+ttfHn6xYBGSdM4luKMa8EA
xOGWw5NqQNRKsbrKCyYk70a0G+M1IkXo/XXbqDjSETNw5lnGCs4jLp0xvdrk9V0Uw83cmP1WV0B/
uJmxZBJuguaeMmxJaDY3jj9z/2+Ck+Y67F+/4CItCCNB6XMrniPAufhVgOpdhx9wiJfSQH/fUQNU
I8hxteFA2xRhOGjDwE7tWSdOQSbAB2cccevSOB2JEt75hsLYnyzpYn2z8K6F2jKZ1F8eR1roz1Yk
Gl0mxNCt9yR8MIat3P00tIPar6TMwSEcCtLwsKi1u4KbSluetZcJSViL1JQW6cEIF6a0OBseCiDT
uAu6VS0zqlorOVAYfKRtMXYDrKW1ZQZk/TEul7LiGdUC1aIqw6ThrtK3QXRUy1k4Mi9fUuOBvdVp
YJEOKBwB4Xw1FwP4UsYepicLEJoE3RXU0RkgA2TVNomJ3swNtR+5/0z36WwtmvHBIvGs9/WvMcc1
A+V5vyFoCJ9WcHOXkqD//ZEtAwlpSGpMm/4Setfb2tB9cQCOUDBideoMwWR0+BRz2Y4e9jhCBuxs
z4orUOPCYkapmUta7UbgatGTmZzMeJUG73K988WlNWBQtEINVjCWqoTdUvcCXNIi7BkQ/m2GlIx/
Lf5YJ3DBYnZR6fKBEtXHBJWY6vwose9VD8RP+56/JQ9qb1e4P4o2FlvTXYInl7+QSTRwhYi2PRx1
IKhIF9LUwdEod/JZ8Bkct62e5/+XiXtuGrzlCAWqdlYsDBqLUvJg4j7YUaivzh9iS9ZyQl8f1ztr
SUbWuUm/KBEvGDY40Wf+3JqdkQbN8Ry5Z+Fpmhz1VSWjlexz5RbJi6TNsykJahCaP8y9FGcK4Zz4
WAj0CxKmA1QwB/DeUC2YLwzHHLY6QxrLNg/ROnudNmgVcHxg3SCRDawVJvC0GZ6jaq+bwNDVmsSQ
5AtHtFkz65wdTSzsX+u3bnRj0R5RdKVpr6y16MCPjtVVFm7KZKuNO2lAbQe8WPYQDQ75F4ZfTzAt
qcqOmWWfd7Nuh7xKn7DUXIGEPxZ38s5/kRJPFoGoIXxq8598CV5RfdbeYx32N3aO8JETd1Pfa09K
em/1exVxv7NbYlKCfB4jNx+6BHIde1XyiuYwngFmaNic3AIpXUnkkDYDDGQhOTS3mr9H9owk4CzH
3Yw7YZP+Ms9O/Wmk+2RfvDRIU8PPBehKJCKpBQNj7rEGcbOT8gn7+E6673GrWhpvt+6/K5RP/Me+
rOoiO5mSLkzDmlX1Dhzrjf487sdxef5hvoGT6l3IzFBuZGB+rgzp/vHfRdw1uMm3p19kJrkfRvoQ
1/mJgwqJQHZUZ6YScCC9cTGrVXQ2kEHtVjfvWvH47bkXVb9fjkZitm1+Mk7kQg3tRTukUkWBJFo0
P0FtKJPd5KvoiWtw0c06imiTNEtr3W6aBBX61JGXfJ9FydZ1hIV/xPcP04uz0yJJx3zgVpviWlrw
bcEXaQHm6RMcQBacPM+aXRY2vrZxFNc+XSbH/5idgWJmpzSO3298ovm/fHlhfd0gFylBbvRJVWk8
OXiO77sDrUL/F05j3DbhM06zK/QHNsabrvy48dwrSeu3X3xxkbelYiW5yXMBiaVMCYGCM5vtaBD5
juapB235X4pcUnvjoOJEcOMnX1TmRqsYQSIy9rDm3WH+aAKIaI482XLlSMhTY6QT78hnN+VKRlkp
sqMV/jQuFfM6fBfXmHAr+/YVMhNdwvBnUzh5u2gX1kOresaTcjcfddGGqbmTNsZGPihHJILR8SLa
EdrT3q0xXTK8ViDxFZAqtkdhLb+ZmgPoTg5W+n3BdB5E5RwMmVUwogXkEWx6YJ6IKTCe3Fvmjrn5
dMYoy8W0SzMP+avRzkOzk/YWPliuuEwfkZ/1BDSB7PzDekyf1KOfekgQT79ocW5vTfau9dlo9yHy
QrdGBxt8kWfrfaSn1QyH7BYYDz9LtoYiSfE0hRjt2pa6bPFs/G2AeHNM4ECuJiwpDZB4iPK1BQvq
RtvviiIQhijYH4DT1dDVIpX4Ho3zyZAEVc8wxRzvTcOZsW79SfTvTe21M5eVv2Humeiije1pK+79
aUVsdGSsRE5aAuFk7upTujkZRwCHKW0m2DXqoho9+dWnknwWntRfHXazAbFkg+YFGkfElGTXUoFB
XXGA6jP3OegHqJ7b5iemw575On4A8FZdyCu9el+d3VY5hZihxB1CA/1velqTtTDHpUHrcWPFaIPS
kVma234dU2EVd4a+ze/aRyXBxbJlUH1Xt16DZs6ueC93MyEYJLm6LaaHhHuS6WZ3SArXB6yorKRo
i8yPEHxk4vt5ZAJ3vHGcr9RZ3973RRgJItigss/7Jo1c0AWvEH9hnV60E5ZB9L8RfboaQL584YsA
MpliGGnzE2mU5stSXNXmbDNV49zNwIYjPZuIt7TbTNcyPbpZNxp8yrUFWKKqUlfO4+xLbXJBC6GW
iFZGl/sAxFR90IFtYl3sqmBsSAtHb3zvgOh/MF0d+RdPcWGdOGG1SNHFNZdDarePTCGc8VWiXSF/
nFVPy9AuY/bu3Sr9zDmoXcb5r6u9SASsVJXDREVfnj7O+bdlAhfHBABta1uiO7grXv3P3N9M/Wma
Bns4P5I5myO+4Y7QYs75YHRbedxn0Qs/Tk2XYMwo5Ht/KzX7ESR8piHpsWOSg4SwbVj7KF4HbeKN
GAYYHMB41ft3GhAwBFedtKTPzx+jUbVsyE/BJQkvKXaXiBRARciSXX6+VyqcQBZIGNC5fJSV4xDs
d6H6GkaPhvhuMrvItlJPEZNv6nqjJ4uoeu3yX7WR2DKyEr6F4ddGyn/54U4AuGUtOwrAUl10f6yx
zZs6qdeuFEuEG8CAFYjDZfizqiILY9HITkZwVPJD0WzcsTn2yUtsrSW3/NFtlSXy5XG6MpVf1vm+
Gu2ULuPwMgf5202pq+H4y3qMi9FqMqHNRvmCqvbM4YGNKzvJCsV8wTkXi5RRIK7FXmSuLGnTu+W9
/yKsmzcxXMBJyfsbwVi7lmLgYa/oGEDKfxubd6o1IY3aZifweP08lzRNByDejMUUHL3rFsX4U87e
8353RoTM71+H5q4LFxXBrqUTfK8NO0F/qDnROjqMWCKgK2vlLfrRrgphF6nLyBXN3JbbT9Snonyb
Ec4HLrt1HR2gv4dOvieakm6qSx3uF3ATHB4tt5Q2Q+eZ+m0a0B/dvb9O25effJGAprE4KqPJT7bU
n+GugWjfMnosjCcrO6Tlq9y8i81Tp++AITfpsVKOuXRKCjYvWpudGlPsQNsRN2l9qNtfSnQfDyjT
jHc5+1uoVrXwIpPSnsuRcTMA/fJXAjd3xA+Pvqz2S0cxpD1a6qdYfBooFA7FWy0ewn4jyW60nbnF
4gmys1qvamVnlM8pXsRayD0kPwiYpmme3jnW7yj7kU4HxpcB403sXkLlzVSQqgG8igzLR35eYgej
MesMjlP/w5ieIul5NJZWdcyiJ2ncR0Sz+v2sfOgmnEJ9XUsnpcB8dThm9aZVbFHxspHqlhlhnK0N
eVVAaC6WsBb16E46orlUgpMGt4Fy71Kc8ApxFXmLyUT+9O+768pMTgEDxuRaM2B0/JW7tOEgiWVa
ZVRuafkoCjvQ/8oCqlv/Ox13TXtfWs+BtKBKj1FVKcCvr1DAQtW8W+ikaf5z0xzM4ZdOA/TmeODv
Jvy3tV0e5GxssyY5lxm3nLToVEcHPfBY9h79BR+R2HRfJY9idpTDu8brAH5T9G51FdVJ+NROFd8b
WJ1WmqO163+/NOPvQz03MbEUQ1fcBEh/cf0OowRvLBPbk2XuUVLozJ8ZssYyY/FeVe3Xqn8xl8G2
XQ4/eySibPFpQDPNKY07Hbv0PICG8Tq4cWuTKMSPwSp1GXLQpxLfQa8qmLPQsqCZjtXGSgOe2xyQ
ytHCRz961uNl3N11KxoGGbYccE2Kz7D+IEeLlGdF2lj1LulfWjZdZngNWsPIUC8s5UVDeL4fdxUO
MOWqnSH7DH+e2/41aLdnUUUxZItdzr/f0hX26Z9W7+zEC+TsL5ZQbGDWUIV6e2roQOYMTTbB+KMx
l1n/hIAWoZCBxUA7jb6JApLqETPWGpO0aEm/Jdyn5e+oXSUzpybcmMn+34u7Mqb/vriLnA2M/CRW
pdKeRhrAqbyT1N9oM5ee2a2NequLC8oQEdMZAwRJbZMoDM6oeNUyMd+y+OHfi/kzTfoeMb8v5mI/
Me09t0Optacp2unlgrYew/ocJcjJy2tGONhlE6ZSyPqLtlsBabZmmtVGk2A5biRHxwdhVhzHHqcX
DqwbT5dVepvheQVG+H2dF8VjHmiBUlS8tKA+ltlnkHvMMGVhR8v2iGYnJ9ML2/uo8xC7U4PnXj2C
J4AEIrhD547VEpWmG5tMuRIj5nnCf2+yi9qrbdIxwNyUTebOp1221Qktg80wvNDl1Er3jyMHG/4g
5s4wkyS3qPW2wwK9TZqVE51IB2tCdO4oT7HPlEgYWHC3hJPEgmN5MaHqdgt8eP1oKLMfMwMJHQfL
7xVaZE5KoUhWe+ryN6FeZc0uHfFqW0IZaaS7qlwZP7ky44Xl1NZmQCcVwj+42DhySmGDYiEigdKx
w4M3WkTQ3W+81L8dTbBbFP+zPO0igxICsz+rrdGegDvEs+F6+z4tkC1Fzz1foy6rOmG5wiXNpGHh
TcPPqT6iiCQhKFF5KPEV2mJkO+ovcLQbt0/3QeH9+8RcP75fVnjRcOz95KzXKrFl6rclc62ELhtS
gWG9H3CB8RgQxPX2PNxJhNV+UQFq0tHXqmHAVf2Nt3WFM/79bV1UF6JeFEOsmO1JkmVbrqn9UWp6
VuCGBPcqfWTIzTk9Cukp9Ldq5VHpTEDAGjc8fAwONKmKIK24avUALfjIPdJPLvTe0liWk24jdzL1
D2jX/PsFXkG8fF+08n0HhmafyZLAJ669nmY4PGuDue0DEwFYzsiUZtyxwQqu5uD53ckPjzo4mGVY
7ALr4f8A0JwXY4oqPgsG6JuL+BeYeTKIodBy0Y94G0uPBeUrAjrFW+r665EBRW3sJOveepp1/JP6
MQnuArgcpnqYuN9vXO9XJu3fl3MR5iCEhoI1+jhTrENplkHma3BJMAEAsy3HuNj34z1KQ3Kz1McF
wnv1WpadcEOcgLuHl1wp3eT4X4+9RArJYrjGFO3ig4nVIDZnhXck5vcieSNkBr1etKaj9xAZc8VG
HT10s3gpSE8DA23zgE9dgOZsedQQGXILlSi3utVsurmsi2S/j4Igb6WwOwmim9THhmih+O+Dq3pQ
iUoE25ZjuzbblREdqH1OarlHTi7BXJ0ZKSORGRng3tjac/D86zb98qbm7O0LGLQx9GI0xqA7Ef6b
4nFiX9v1O7zxKVxO1YOkOla3wGTIgqJhY4Y2mAu+6GLAurufZQH+cHPOzXaI911ADIOXegtwdj1+
fVnjRfrhZ3p7Vkde2/BhVStwWjhKW8zmZy5CZ4+/1MjVuUwZkrvjOqEnn/y88Zau5rCmbEiw+Y2/
3eWMrB3SXos6Ls7eKxldp9BxBvfPBHzWMMcDEbE71KaVOx8dXfw0PFH3sKky0KOhbMGLpezuz8XL
jXXNZ/2vr/dlXRfRdEADNqnkpDtJB+R5zqMnSc9gg/x6Z442khFiTWrh+OOyQ3IBIDLWaQRVKmDz
NIDdW0SvtP98iVrNzdK5LXULbnpFn4/w8GWFFydREBRBHpu0O9F2cV9BZLXPk/KcITtJdPrQx3WM
KbW+ap8hx+vMOfekt9hDFrBLDEeTz38KQpBY8dKPl8adeqjem4dWw3+DrpAb4BnVLYw35R6xyhuR
TZlf3r9e7uVpraYiMWtebg4flOZ+qPF6Acg6Oee1fIiwmQbBs0ai5JS+WLSOEecs12F4OCezKnv+
nFV7sdn4rYMaITM85V6MV4rsyO3i39tAvbUNLg5xcpYS9Hji7qTY4aMUekq6iJDKA2g1/OhmiPfQ
gfX1gEXi++1PS1O468jWZben84Q65Eo1oP52hcOvKLQtMkB19aqegJkcYI2NIZ6fCIjYaPT2J/2n
jwsy6l7WLigKD0Z7Rd6XeOHnefXvn3WFIPZ971yc+zinbzIm7J14B+kkKj+mzoKauDm/J7U9nMKP
8glQSgTSOlkE46K1kLFemBXNM6Tt7NZa9qojPoJ5CwsI3F524/RdYUfN68OkhXtYkv7ikrSjnxro
vBIVlCNl6HzvlU6nLeX6QDtC3870xQZ+400q0PzD/96Z//3gy1o/EcrRtMKsYxQH0q5YZzTIuGSz
uZPerDAQAsPWJTaQjFux+H/Yav959EUuKWdVGPYZj46Lx3P+6U9rczrMY6+eQib5mRTQBfUVvp+0
45jyTyj3PsWvRvBsQjG0NgZCCFm4r58nl1tYkxxpoGdUvAfDPnbNaKtruyR02+hIp/eMdXPzIA0o
v2zOkt3SFSdddUd1rXT7ethl4tONDfc3nOTbB/2jGPHlMpR7uRV0jR8HM4KcSlpqw0mp1oFuJ0fZ
k5NtLy3Y8vGT3y6jZIfnZ8j+cy33Ji731t66JEeqiSbUWcjeAq2ipLR01GesIxARA5iWprb+Wm2K
pRTb/34D169aILcAgmnC/sXJzNRWMPy+6k7luO4WSN6pAydupYy4htRLwZOz3fm8w/YMWn6H79rP
YhlChPNuLGPeRX9t8C/LuAi9jSUMRlSX3UnHkRvvo2Hb3+uvmnM+3NbUVW497CJ6xo15tghlHUj7
YAWRo/SKyFXFlQIhKwTrg5i6wpDGZoCqPpgb2uKH8MDoiNpFwkaBuqMtV5F0508nK1mLkTsmDHqB
TN14KVdTtS8v5SIc9mHZTILedCfTPE346YjDGpU5yWUSrq6K9JVxZP1qtUfQKyRn+yb2EK5K/m9N
BLSZLRUCj6aqFxEgEywjaZJp3iK2v1Rc5WeLeI60PONBgLwXsQiTZyyIWsfgDNGjkt8KKpPzj7OF
5s2L8JQD1W6PqGdkZNrnwlW6NV63o09r3r79ea/X51/We5EjKYzfOmvsqcuqYyIghrSUpJ2C7eSw
oM2uL6PVBMob21/pZOSbKl8xGISDrMme1C0GvnK2PmOLCpE6oWubufkyu/lO/565EXi+rPEiS+rV
KEtTqetOEYAouXuC9I1Tt8MyagfSUVfR7d62/U946fQ0cTAXn1t2ZE117AgMSHBkRB8Mc1n4WxKp
pte/0aJhcOZKyqKXPnQ5RtDyvWsWVgjcOkecPGo+/70//4dz9J+NcXFo0zTwZV8f+BHaQsaLF4oe
im86HJDn2ZRUxexdrj59cd9P0I76dwAz5E4kVD+a9jOI7xpgWnNjOvENOznvNWWRiad6+tWvtMd/
L/VqIUaTFY8ZWJfWX+5q06REKZ18uhAH5SMCheUaxSGmB0xgQ0x7iWdzLS00w1YZKyhO5jbhSjeO
CKTr3ZIG7Y1M54raPQq94Ppnm8crLIzOLAOlnMq5weAvW0RZ1Bwvgk1eHRJrG8p3grVK1E0PGfq5
O4FLQ5ao0DditK3fzhGuHS8m28NfQYy0kofKJxW1B82uay+Gd9a7OKGQCNLc8d/0elvRIsHAqKJM
6bNXJRhtBIkk1QWt2fXr9rzOGe5hvOLceOnXslS4JpCINQkDc/0izoZyETeiJHUQmLPJKzpaNk4g
LdV9HTvgUNbCwWgBev0XxGefgEL4PJvLSF8Vv0mrlaWQrI3f6urWy7/awfi6rou42nZpUSoTAa0K
XBlHkmQzVSt12qOwSJPMKZeCM4qLOFwo5RKQppCTVi+0CvuwZR1h5t1AObzZq702a0IF6T9va36b
X3KRQleGaYrl7jQisdnsNL22e8YAYvXshzCvfsplbneyaPu1CyTTx5YwNhY9BZ+srYAxGMXOQBDG
brka1FM8bm51Dq6gGtizXxZ40fjRo1E4j4Eyf86JQJ974MTH8WCcHzr5ThWXIQ2NQbYz5YGRMuTu
tW8+N8MOE6uQEX5aH1PrDv+q3OfPNqVbVq71MLxn7vkgy55vPVbtIUbB2MluNZSviJh9X/l80X55
taqu1nVainOaF93l6k7Wt3jo5NUKBxUgvsg8gPMltzNle+g2neIB91EMu+dQwciKlqjGj2/yo0pH
ucJpyoabje6heojv0Kr2F1mMNPCseSinB71Y1+XqjNvyut7NSg23EvIruM1Z3JtWIL1AJud/Gq5f
fkzaZ6GeDGqHVQemDC8gXPr4xdw0wGq8blVY7jQwAJc3SbZQnJDk8SFyw6cbR/va/fV1ERehvwm1
Ugx0FtG4DY4terQ2xkU2rckDgCyN5X2cUzA+DICJ56HyvfAZzFKmThI+S9knzXp4V8h+lDtReCuK
n7cNRa4W819XeBF8miEKIlVhtyIj7HH1WzhufYSgbM82qMIU6nh2KvwlTXumQc0d84TxB+dKqbZN
vlGpgd3iyMXLUgFMn3+hYECuJ9tCsq243Jb/fp9XZ6ZfV3sRkvrQVPKp1OeOV3S0OMW5K7Ubw7dV
0NDIbmpk4OJMWB41mnJPLVErpzh58M/3xbDFODlvVmdo0aXy6Bf3gv5LqR6TnDIFG0QvGlYN6FSc
0aQt8EJDXufW1kJSI/6BgvNAt1RcQ8VRJTxG9/iwFs/RvfRs0X7XPSVyijvgN9wu8TMxEF+noHPk
btOiTRhhgFS8lox5o6UKdhyUZriOgVPE6KWvRH8pnJdIft2OlXN6dFkufH1dF7Gyja02MwStO/UP
ICNTLr6FCMUrfsmbTQcej0EX6kJMAh21XJXtOguPcL4QKp1lM0rZu/X9rk45vi7oIjZGU+53Q8tu
i9fFI20BqF7FuJXMVZQicHHQs1OD8lHpINMa40Ps1XdM3dxo338g9TClrl6tevRUl/yl4HkoF7qJ
4OpJ5/jchKBcHa+hhwulUBV101AuXl7QVoVwHiyuv4/GrbOTAKYZnZcZKCfqixBtbVobEjsfpCr4
DChgiKIVJpzYtbpIPvJ0qVqL2x/1zxzjr4/6ZV0X73AwW9maQtal2VgNmsWvDscVhBnXs1MvMlWa
DbegzQ+icAja/0XhcLUW/vpiLq4JCUN2PZtfTD7O/pA9t9bo5bQrTERhUtxoZtm/351wP8RrxRnu
amQd6YzdKsmvNXu+LEO9nC/qVZPF5vwe1CNGfl5VHfCuXJz942zQ0TcrbViR2xU/AvfmbPNaC/Tr
sy9qvSEIkrQZmWkFzyoduAAg85LcrXymMFkW486nI4iS6cNswFsce3FXFmvpM3m77TSjXn8NKtBh
Zl+Mvi4CeB7jQ1BkwnxpnwXPEmnwEaz6Uw/WXTFXGfq/RJdyG5h8CyR6hodmQnl9+qUPj77pTY2T
6/skXOOl5FMzzRw08Lf+eB8on5b8EJYMyWIvm8g/5fWsTvtgTbETl8fzqdYPer73C2hsd4Ue/G9g
eNc6TyDeKEdkWaEEuCgAx8QvpEQK+lMC2g4VDGYrFoowdlWDCkRZZCV8NuOhqI5qA9hYQhskKdal
enPWol1rhnxdyMVNXhWxNgoDC0HtX3Yta693PwbpuRROAyxPZRfiiNqsSmJUHL+1w9sZwzRnpv2J
D/H4kwGyOWzk8j0YyZu7FzjUGcZuqZuE70b2OaIk/WyBFatWTCYfFRoVwltbLitIZOm+F7Z6EzqB
8hSi8eCj/2npd42y7VfdLbjNFSasQto0/w+84d/84ChvYxyo+JmK4inWPmiOLa+8ddrfA9jSyQFz
02HlWtyrjOflTapgPrhCDQoxVEdaBZ8mKq+ovz72eFEhoAd0DvO49KFQSYCabZjhDnZXoGkLpa5/
LKVt1f3qlLVQM61qJXfm04TYbp1iRXVFzUusn4WO3lqq2371IJy3M1j8KX8IvRrBR0dEW7eCflvm
61H70aoHFfVZaVgWsfvvvONar4SiWLTo/xnoSP8ZhH9NJo1xGoZYRYJSoe+wVKtfU703g4UhHVPR
hYKY6fcNRET1LoGfrO+GeJXReA8ICjA6vUJ3Uebu0ruzeGyVJwFlqDP6IXfqTTvjeRteXA46FAKG
cfhgqn8JkwXy2Wq7rhW5HFpMH1BSnlbqzGKbwZ+aM30ioXejfjVvPfMiKQvNqK6C+Zn+nr2Rg0WQ
bSWyNUCOui28xj6cQJt73WCs5YSP2FAoG1jw0wdnujvTLFye30u00udeEprY6rRJGfWu+qf26bwH
37oD6ItmDASCqNXs0D+NrzGUVMVrcG8tXmSLZlS+6vA+gkC38QNPyu8kZjvPMLM804N8LzzKL3gm
aogVd2tZXaIJd+6AR63b2SfVbettY+zAtmaTa2Dn8NbWyEvbxht2HefcHrcTDhVPt3SWr13k377V
RYLRBkMr6j3vDYlFN8JoWFzNbpCIZc7UwixYwpMAM/bJoAZxq1tH/VqvBxkAlFQAIWLWe1kgWZ0I
wUuLefwiZc/aw0Jc5uuJqFrus6dctNXC7pjcWJtg3XkEVrdHigkk8S9xvHW+rhBWlW+LmffYlwOW
N6kyqEoqAt6oIgT8HDCOCBvGHH4S6NBFlkiR7LMGzcPu2v3U2yQUMVYn/Buuh56UOhmVKCpDSNw/
KdKuNO9Qeq/hDAQzwyfclS/DmyC4ZoqdqldgKF6upXKdMDrA21XbMrVkc5k/xtARsVlo9rhg9qif
kt1xo0I7Xc6olnoDVaGFwavoHn9tsoDqv5fxWqC1HSjnWQS59GGk4zjhVMxEDWdrRTtx8JRqY2Yr
pXHKeEV/GJlzg9+FfJL+qIVbHYIqFNwKiC4f+jCV+8k6FEykpfFFB6fcKTvucV/wVAy3gXM9KHTS
G4hAP7JxI40fgrIOwUDuhE/xUIw2eiTY0Grn3/xDPyxozHT9R4RdI9KA6b4UjhIqZjR22eqiA5A4
LH/6NGx6R7/vqUMRi4zQdXPg6eqPPJNWX8hMH8tm060L2wgetGfGVd0xRI7FWGrP8Tau7nx6HQoM
XhsVFMI0vJHpnWqwMrY+zm31KsoWXU5jyA5wSajkR8u/l+rdIG1i3qi/r+HFVmvgCrS2UjgcJvm2
Sx9XRQNBNehx2SXg4mkNY5aLQtK2lYQzMhFmVUIvzCkj3KIy7EF3dSSoR6/cmcjZKyJUVXskDR4O
6bRH4Z6b18AclJEFgs70VBeCYo/JI648wfnWrr6SmkFVh84AoQFY0iWnYUrOjRpMjD/C8Q4M/eDq
jvEy6u7Q7MHoaRCoHZ32Isffid/lCuKKTzqNGw9G6p8pvMGV+iLEN7Et+pWuBDqJqiaj4C1hlnyR
VNWZUPpJpUwn+UdbIQz356RlDvtSWgy7DtfQWXAaVK1u7pRo0asYXtxDRIZvneYchtBuuMQgeXK5
yzh8RQVtv1PY3g3Kyjpm8TaQ4MC7IRoNhRNXNl+iAGUkAfSgKZSupWZR67OdOhw8K96W2T5H14+s
wD/2+VpB86NkG9gYnxT7oPQUTD3fzl4RuHV9l6cOjLykrW0wlaa6GYJbUoh/CruLO9REYBNFR10E
1G5dxOUmKfqhTtuRuIzuLOd3dpTUpOPQ3Wmhh2WQTrfxyTDgJ0vrRDz0CjNav/rBwTpXbHQHxdF0
5dtJtAyrwpUVPFuaddcdG6ffKr9kRFeUHy0Va+waY3fjNpbmfP+v1aMgB49QljV+wfdI2qlSVZyL
EcVrECycl/NydsfN+gdFXM70aZp3+EWPAoKJwy2iyhXVJKDsXx5+MVM663JEcdrxcPywvAAt2ulH
UfwYmdiso5VSKi5uAu19Aq48X+nBRtccJtsgKBSY62L+WCwTACWj9hQyIu/X9EWq5f9lXmjKKh11
tLhx77o8lsHg51oVSeOpQPDgg5ujwfB7Xd0zk88Q7og989cHYonhXoHUsY4WWo+H3b8Tyj/CoH99
JUMFqygrc6/4ooYOkmwYgiaeKCcYbFQOPcFkQGA5XgieXst3CZB9NDlC5i2uujBFV3iezZQyuk6I
LetP/AOiWw4aOelJLBd5QpRoMN1TldWthvbVu5kJDEqcEu+Nfsj3HRWHoj6UaTSdgnhtQE9kGPym
P3VIis0uiohoMGWDWQRYiaUq6RLtAe/G67pSBkJ7MsnBMb5iFnRxJM1IKoumDMZTBObAkneytAkA
OjMtQ7CM1r6Xn9cj3lfBZhDfJqotX/iwzEfINcMR8Cx8SifTsXjZFT8sHa8EBzGT9gEuen6rVLjW
REeEChmq2azhb67WJIRi2UnCAI8XoZxqATcfxaelsZC2wh31HE3nF6G9r6w3s30zqChiiyD4kJjP
50q1xfNT6YoLDUgjts0RQuq+qwVUji8NN5fMpa9hBxiq99Fz/9vc+08IwMfA6WKo9zcHU1dqXqSi
FEM0zdns4fKghJOiCFZPKBnO+A330C8LY58tLXRB7BTY2ugZHQkrDlvWn+J71MjEl7fMa65QwRRT
F9V5qCIzDb78+IFfD1IpD+NJMvc6xr4jRunkEpt5jFsUMLxvtSmvzQ6+PfGixRaYRaCMGmGMfUbu
F5ZQ2hHLdOsHVbvjFjS82q13CJV2JX51hXMLy3w1iH/9yRfhQaj13GRiPJ5KL31U34V4MT6hV4bs
SOUpm4CxibZqnsJbfJYrldzX321etNRKPnegzL9b2EJHxfTF1XYS+G0Rxx1GEQ2F963ocq0K+vbM
i/uKeWjWpQq3rbpEXcywyfId9IaXHwikOHzemAmdCrA0oS11o4V4bVT37dkX11Vd85F9dvhJ86mB
RM/w1wMOmoST2U0VXRYXbSeHWBy7SFyOxsvcjcbgEVcusGTw/dBoG11Mbl0U5ueeubXWn0zYM7cP
wZyTXV4YX3aEeZGzdZP6/5MSE98HqNA5oc/z1/39bAQaj+DYb36Za5nE10de1GSh2IxncNnjyQLO
jxLu/yPtPHsb57Js/YsIMIevYlKW5Wx/IVx2mTmLSb/+PqzG7SnLRuliLjDomZ7pd0QznLPP3ms9
K0aRfb6f4zXV+2yRai7bUnoVB/fjdqOzOROShdCKsJuv2815MEpVEtrpDpOjq3jpRlrqL5N5g1Zm
jhSa9oT3LQJtmbgBit316ffVz/+nuv3vK7j4w8dQs4T4xBX0nuKxOaeu4EamF5H/5hTaZu4z9oR2
t9lzrl75BP90kr4957/++ovNNtcg4SnNaf4cCFVPPyI4CvQ5SC5fydmWwdpn5kKCYOc/YbEMHhvh
9tqD/7Ez8Pfff9HQ6fQq0nWRvx9klJpDU6EqsVWU+cSr2EQo8/JBLhyXw82JVaEpnOkZIo3hX38H
fxoYIST9n5fhYuM/dZlCsBm3g8N8KrFC5BmFEQM0AghhOw1UR46YP87rlYnmSuv3iFQsaDQSKqtd
wIAiYxo5L1vpY4gd7vq8/+cnhouTPdKiRhEv1uq0FitdLUveFsGDViDbIX2H9CYoHy31UbUbpFtO
A86JoS47hV80274/kKsTB5CDr04mfqqUTLDB85apmNhxv349EWt4ISd6QR5uls8YLjonNcC++24f
2XMJoiMvDWx5pflabYunVfpx+t/A0kGGGNSMQFoVk/nx16vQKpInBF2d0RKUCeazkHlDeRMkK81r
/dhX6DFhQWQbcwCmiskrkKweCRldIJB31+qYnwqIL1dz8T1bVSgzRNDme6Ii6tmEayhhW8nuVgUp
P9cCk/+URRef8Jefu3gE49Cq2hDxc81zC6VAJkeWfHT6HovYsIdb4sKSDz1dJgTAlZvZrPtelYvw
rYrc7jEhjGQpwVWqWHvyxW8odsDcf9EomPOyVrRXCn1BtiqDmM+gW8AgUHA43cqBDy0FFRB+HtUF
9UA6ODIM6t++dLBliAdhJxwhqkGOMe3kKNZrQBvtr9j0jHhDUm0mrP5dsv+k0/lyFy4WEXRDpyJu
uQvwLhggEIeHaqSzk9yu7k143ioGwHmAo/iV7FsDp5cb16oBK2QL05uWGP6hiZ9e/n1V2g9L+5er
ulxPYmW0CoUXM/1kbCmp21o5MropkS+cD1DBidpzUbUqwGtSR4NFSmgMq50MtGqB96Jr3TT0Z3Qd
wPoKo+xifDJuU1LslUW/0HbSPtG8Ue8XonVoC4/wqSRbg8YeIapRuk3PgyPUsydURotmHgfzZehu
2uwYjB81j7MYF5YjXHHp/RmEfnsfaUTNjBUDsvxFhUWQQiv1AU8Cc1Dnii4HCHVwp9JtNYZX953u
Sd2mrb0xeBhR7eTCY6dsyPQgKf30e6wgsFYQLanGzplbKw9V6tOxIaEWz7NKR7hyCpmu4LSGgOlY
404yUTytkvGq+uPn7xgiER1rCHHapcLWNOjxC40JdgrX+6p9TX+faPXZOG5n5IuwMhTn36/LT6Pu
OaXyv794USAWySmOM5PcTFzzYC9+zQx011gmd7Evv+uH8IZpe2s8RHsEAetrsF7zh/PXl1+/WEXN
pFCjQuXXB15CX0H7wBIOSRAUb4DPn2Ya1zO46X50mMNxeIw+y2yjp84IzuN3fau/ne6EED2HI5a3
mXlsKveEpJBJfUIWvZdrTosJSlh04JS6ZZLRpwRYTi4yzqh9QuhXZofkk/o6snrOHA2gk37RZMuE
JSh3mRIXzaLaTF6yxHcM+avwTMvVmsNZ8LVi25BZkmyG9D7vbiztxiq3Z9kT0n3aPiWvRfYupgf6
f9fCxs0fv3CamjhAoQohqvy69cRt2Ld1wAZI2AXlY3cLBGQb75v7IFue9d896C59U2EEooyZ4HJ6
kK1olTEtlwqbVqMlzJRECJLrCIuMn32ob+VxAm1V3tJqPAebIHGVABHNvh4BuW40yRVBZBd2L9ol
/6z0ZkwOxvD6XdTe1WaV3MLuEZ0iX1AogRhte7sQOTOCyz6qy9CJfEZMtbZC2WqdbeTKyegUTLrL
w8jQpUJTO7Uke/e7iUA7YRVGxDDbUCuu98V+qPcxhv7Pnbt42cNTOhZ9x+s2gc4WU5R6iyIDvqj4
0fKEwUQF91l6mnp1g/5JIU18D+NmlYSV79kqYR+1RRHxzAYb/73V0OhFJLjQZKf8DNsFYPMOnuYM
Ajqj+NZ3QXJT9Y8RJTJ9J+thaFenxgsjtxJfuw9x2ZkeZBgNYj283sW18viPSfZyPf3rai+N7ZE0
NFkwsp5mGMlkf5ZQSdKvEY20Czk96JdN/ixPa/hM5EDhGvOlHVQqWTiyI0TyGwMXudiCqmssJ+iw
nRNXukrIU5W896yZHfow7whAEdPdKft16neD6SmLpF0rwXJAeU8fqOu9s7wfiketfMiMbQb6OQ1e
rp2D5Hkz/PaHysSv8SVJivUHS/TXUE4Nek0NYrmYyeqcACNXfOve4iX9lxKxR3cIhjXmfSTKCcV4
0CzT3rdiW6r/jF3laVWYj3ZR3EI0udogmUu2f13aRXURVadeNlMuDbWTo3+qdnn2Q84Fmh88F6FH
OuXTtdpB+mllkf+6HRe1g2oMwpQN/GbvWe90KgiaOjtdT0XgakjG53YFRb4TI73xxMq/shVdexgX
PSl28dBKAn5d3bH9zYhdH8dNap+kWYV9El/qGXabbGgc2qbin/K3Kxdw7ZZfnHPE6Fy0YjNfgJ8i
+QSExKz6IaVBra0b/KszhuuatuCn8x9hB/99BfWLjlQrEgw6RtRrc/9xMJ2OcIPxBjKCYKyiaYOa
90zFgiPEr1CgK6u4fg1gIqXm0kweFILUH+LuWa+P8IRpqVrobexEWEJAarvfJ8MV8ytlrzIvkpcv
piLStVJolAMjuLhLgiV3fWuI810S3o3E6+qbKHZZwxRvjL2GIZeda7ZFsh+neOWQJo9jhg0Qd6AD
G0p04mdxmVZYGA5qd9MLeMqFigPEMuuIUPCvHRd/gsZYf13u5VqWTzxS1TzPR6PAj5PdId3ELq7X
MHUH2cusFyLjLey7jiz4i4xJsJxuzROk1xQtuq18SCvy7lWCHYgi7X+LV/UsP4wqiQCzCMUU1bmA
vSiBJk0OjMYCZB0hFLHPuP5D9mm4y37EV0jNasvGMvyYj/gpkWDkVSebawe6n2/SXxdxcX5UGnyl
Cq8/z7TVORusi4/Ca0CD9FjZ3egxT/Z97YbjUuA1Q6M2D5wjcZWSSMOYd5bS/uo4+bV2kd8CBY+r
lBmOtfxffJ9/36qLY6cRnk5pInOr5k+lu20i0C/pzrKzaaG/M/dbRms8Xv/+0Z+aH1+ez8U6bObw
1qTzVNzJvoky1s6addT6tCbjdH/mcFksp8LLsVo3R9Fp72iaQeo2qBMFhBuHa6OCH3cs5hWEODGy
MFgcvhZ/Ra2Vcm4OBfri3lHwLZEPMAIcgEhL0JjkamTI0s0DZLyon1WEdBHZDCNxWMVvEDhnUkzO
zsh/Mt3XT/+bO2WKaBlNSSRg9+LxmKowFbHEpUUrRGRUg7yzL/U6Ij9cXcGuJ0l3OsEpX4zmHNL1
EA4UMTdNtK5213bPn8a0FmrR/17LxVPD1SOM5cS16A8QZHpAgu3wYrRPITt7tQVm1K2iRwhMUuep
s2VcxM0T0nQj7YeTwx01iVW+Gf1Or9wiRZx0rWPzQwdSZQ2FPTsrFHie82b4V+UxntNGHbLTTF+c
E9Ypz6M7M7dWzYTHbzzmMFQS3wTeKr1gsp/95a0/VY4kT66Z4YVPHiWQwIQ99e6/H6Px/UzGleEB
1kHd/YDFzbOwSNOWW9e6EVkEK9FHdMQQ9yi1q0TB8w9v35PqNUt/Hq3ICM4O8dEADy/YNAGrfl//
JhdmMVmPaecoRs6J4t4zo4gFg7+0GqHF34rxh9Lap9ol3/1EFgsk68gzdvSL4GV0ki3+0nrXoqso
Q+6HWohNgyGVQkrCPohJU6cJiqVmF8IA7Pdl8Zwbr+fZ+ZQvlJTQ6buu4xDRPmX9gXfrypH5hw1w
vkGWIUoG6Q3oy74+OkU8D9kQsAwlTPyJilP7XQPEJV1YiMt+RQij0gGBODUMwXHdycE5hsTH2nce
LGBYqZh24fYvUwoLdTUp4DQxb+oAw7XxWKXv+vWIkx+KDC7Z4In+WTrkyw5uxAZzFlMWsWQ1PRYw
1oeVcdoklOHDMqi2w7AqmbXgEvFIpsPwFB14PMHNPPRkj3QLWiIb0aS57Ofi7ZmoR2XZR+tB/hU6
V53of+7f1wIDOwI5Yxgief8U/WKJi3vkBK0Oz1CcVpnpT5/GO8oBEr7Mde7WiLPhVqzE7qDXnBOE
xyFN2cyxLmR7ydjFuFkKIj0ByEIr62Adf4ycjjfta7wmiYjNgjpWeptgYHlJtS9aTwn2GRbkSrgD
Z6lyYM/pGejx27n+CJPbYnyLShfmyFm3I+NmEG9jy5OEZVj8AfkOXlvsKppanE9Aup0W4q1cMkcj
c+J1MOwAlq+4QXclqTdXQ31+6N1wo7hTBvUN4oXLpxq2ehpr7ZCjWJj4ozyOl7q0UuqXAYcQZ7MB
CzOjO3khq4+dcWvWL8q4y/zyWo31g49yvhDNEi0R78s38UJQyINlBQoEymSt+xbwT43BbtCjaX6s
rW12ssP1e/teVPvmvBTStclnujrZp2xzkhA3njfl9Du8ajv94TjDZRk6QQs41tkvL14kOoWGUklm
flcnT7WxMU9eA85k9qGd1qhBUaMLh4LhV0DCxvK6//yHiAFVJJ4O7vNcJ4uXpV0eJFobhnO9knqU
LIVLSEmFZs/yrMoZAKd4WQm+VMAHKTxBdzjpRxZ9JBXpEkEwokZVcUzsnaUXHQNAUC7Ej9DhqBqr
HEN9knIrfDvlOiAE7Fry6g876NeLvygJIymYdLlgySDAwxlXDKWGl9jaKiji6vCur9y6PwbCEnh2
vqpRWh2zN/pESy1+lMJl2d90gAXHkFxCTza9ZFiJ8sO1lfjHTRSJ0dxWQWQkXxZDbZSaQjdHIpSf
kjcVjlGvCUbH2cbh2dElhGiHWvloMLUVrgz7Pkdbg1Q1EjiA3GkWMv6BJCD7Gu1L/X5E4t79dV0X
faZsaoV46sm0mCf+MkOJu6FeeHG06lIUnwurdIxb9R6V5/RRn14UeYVsU2SKBaf3tJ6eQyJV0CKg
+xButBtxn0mOERPT6pqWbSlOXLkG+NvRxzlhAEi6Gqz4Q83L9c+TPqQxcz79xYcT86U3TVDOfYAp
3/SMs1qg3C3H0Bsx3ZuO8MClKm8EyLO4WOsi5uw5c46u3cgfZCpfL+TiRopyJY+x1BS49QeuQFQX
vQghfaz9M3LX5GlwLMGt7wxUW4Gxh612/Xz2vSnw9RIudvu0LkWryOv50BH46qw1lGemQckH7YDr
7gCGSDZZvfqVOuyHSv/rD198gEMX6mXQ8xD0ZC2cfDDW+EHczINQAFF0dtC3iwTp1dH6NcpuaVsU
P50X26qxIjkygpKNiaTcJTVl2uJq5+z7FPbr1V0U+7olKs1kVHN7CiwbtBhbjRn7OXByjPied3ym
hocK46U13EaHZMQmuokSX7+WFfnjOwJmTLHIg9IAMl08oLJQS9MyCg5oR9rdpbjUFS/UQJQuzk+M
4lzZS1CwMKammWOtho/rmP8fBB3qTDr77yVcPCrT6rphkskZYK0sFxFNQsVuW4aTdkeikvTavovv
EU+LJ4S0ZKtihF4Om2vb8A/koK+XcfFMmlLoyZXlTgCrdCN4pPnij5LAxhhD430zx9VdVVTNt/ey
Wvv7b784aSl51wh0DubONnl0L5a5qH0E/M7oxoVdvV4/Ov0gHfv6Z14cnSyYplEY8IsNAs3qBiOO
xdCYI8Kipyrlj20wI6+u24B+LEz//lMvGpTpMFHoFPwwaGpmqwXHSlskZk26beVNW2IZdOdTwMnt
ezt6Jp1DTn6dKheXSfSET3sl596JLklntw9qvZAtUt4QSBvwrZg2+SZpHaSYdzfC/Gk7MLDEao7V
K2QCAZxM89VVv54BbK4sO2ayJeCqepwjPRicLZLticgYWfSFwCO4Tw+24XkXDAcpINB0iQOoKb2R
+lcblnJr05u4thf/WGyZbMKcZmcZrXSxZ0y1VUndmHBzDBj8W/NMO2hRvoau5eZboFEc+lsNf8OC
dCsc2VfaND9uuX///MVOYQlIeLuanzcIOJloHUutEzDXVW3WSNbskpnUHSnj5/Q1ON3CitZ6n3U8
8SSTNXOOPyPG0ksUHInHas4162s749QxbgJzNyPDz0sScEVrqaDNdMeEZtg2OO2T1I2vUSp+mIry
gv91Ky9WtH6sglzuIr7jtXHXbA1+L0YPBlgOLj6Sd/vM56UQm+6ImMrkRWziHnrl0MTrwlKP1zzY
C8FOLzeCsK7CPTChoLSHB54/NMVuOCbWfcLT4VTBW6jcKDXj/eB2Up5kyZMDaVeYxAbZKfPMmedK
MW93kasrWyG/y4S72QGD9Te0T+d1GId2z+FD5S6X8q86P0avA4wBozukB4mT5WnTirem9MsUwIhy
/tJuyAocdca9i+EpbzeqeigKZomaDz+0+3WtzyJdfTEu1uZSFOViaOP56JvL/nR+DSW0I1u4sFGz
K0/bQLipT1tVOkpCBtWD71eiuygXLlYW3Sfqz9fbVyG5L2p3qr3ud9y/1Bg8QOA5QeGfhV1lLTs/
D1eCPZifii+JSyH7qMP9iOfMWHYoEviMN0LpjsZRC+bvPXlWlNlviiVuJcG+yW2zuz21S++kIEST
BeQvFqcofwrYS26LdNWj3Mjd5u3MC52tiVtljD3+Mqi93s1w1xobnrb4KOD/ax2lejk7LC/zMcdA
3ElHm+lhka9rcKTkcFqjMxjvQrgb9IfBWFnxssdCWTpaerRQQhAyIyxYtGL+qTUY8OT8K+u8lPqD
22KuIN9YNZ69HG7QvJ3Iyb3I56LCzDWYRKbK21mrF434rIzYo/DRxBZHF91yrWB5Hte9+Nwtgmsl
wDfzKvgTYqyxrbLu4Au9lIQFUZNkkFrFO8NYkSF3BsdJkscnjjfsZifioMlpuue8xaHfTgWCyzYQ
W2W6aDWATtLc8o/0BWqieZoTG66PeC6PA5eXd7FF9oWaKqrJ5am+WPiQUKVgMRYLEQf1jDzUTTYK
XyRH+z751A/1KluWh+aBVCYAyVL9UEq/0nA7qA/xYVi2G+kleehHMoSu1g/zdfy9lf+5Tg1Nv4H4
kd7LxbqTTKcpUsdJnLEHMeRDxdeaHdogT7BDcTPPRjRpJxVOZBHle1Wr/E1PRbNW1ImWR5E7u7b+
uJb+aomKCalhuSqbdxJI3y24jifTxWvYQq6h0dYy/WxOe52Rd+Ui+zJY7R6Riule/K7+mkhO3Fzz
r36zkf3nimhrIDYkI+6SPBBaRTjFcW/eKYdiKx2Mgojxej88FiRnfVTaipIjHOcYM+xknOoZjkwj
sIEVitoqv2+Gm6YBOYeWxW5au6vx5T0ZsXfWICS5SIkK0i5JjdNwOi6Io87becqa7aONBh3vRKb2
Zxlua8hwi/EhedWfAtaD1451hh7VHQkeA/G5d5240NQ7q1/B/JSExcTVBRjSzrc9xuBr2t3Lw9Cf
G0JHhf/SfmjxhxUd96lOrbvieZpsa9rHaBF4LXCpH8LjhN1yn22sCvuxkyJjZmF4roOFnAO5J5AU
1YkVb/pr6Erj2lVdfF9DXwX12EcWso5sldLxAtOxylhGD/WA6MCnJleJZMkoUAmYSmU/iMiGjT9D
mipncHh2QfgXObsdaGLss1SSToUhlzkg2dbjQw1JzcuI8ltURE2dWGRtU3POgh2BMF9rGzKj7Wwj
Hcdb8hxOxqyiG2oHTk5MfHLnlyhnzqhCA0YKN1PwJpYvcnR7Spcn1KlOd1dXM/gqtcu79I6l8sox
8s8g4etH/Z8m2P99ZBfVcqs36VTKoXXXCdtYORo0FswlupOR1fAD1qUs+dUq3ei0pQlMwMsHM9cV
fsuCl2AAWdYmGvxqo8GmWajBLqptwBAM/4IbYm2lwaFM0gQ3fcm97kRS3kL4ELZkhmnVQt+3v8I7
kkM3kKaFVf7UMcm0iTM8U32OvnJF+Pjt9DPLgUWNZgUeGihzf0Qtfy0faZBKZtWLAEBcYmWw19MW
8pvldGi3yRJuF4lvt/8elYAbuFwxL37zsrioBlkRYoN8Hd+4S1u0nSWZi0xntig+oSONrkXumLXP
WNDHO3N81Y+Qw8XcaWNbeE/f4APAwYsJrBo3LaNn1K1N55NR3GFC4z9Fz9uCZO/zgQGCiopZHCdC
9fscD9qwEJE5pouKVNxkFZ334WnbNw6n8ZiMeQvk9+JsEpr0SfYaIFcysIzqvigO+L/zdJn3D1Kz
7DtfGTYtIAPZulPON2fT10LOGu0iMldodisCmiBdeV15c2pWSob4trwJ0+WUrqVgbWR2Ka8hjRqL
/BPmNJqzQT4G+LOF6DY6IRz8bJ6TVYIQTS5vSuoG0y6mp+58gAKuJyuJ4Cld35xDP7oRrFk7G4bP
cbfVlXuoKCAKHQ2iS7Oq2qUU+kO0g/aSxE4Q7cZpkws5q+rRgIPaY+PGhF3b+mek2lXoq4YDCHvk
rwfWY6Jb22vWCqSRFKyy1jep2fF6d7+bu2ykneJp7W6ovfYt++h8JjXlGu6WtiHpjBxGYeFzOAir
nXL66EU2xAV8ED8/RA8pjcMlIrUlitKw8/8zDlcMLNfNmuQRgIoZZa7gpMJRyla1tTT62wR1R2D+
suR1Fe2a5l3Ckw9cpfBn9Ubp9Q/54J34EtftYejtXt6BCAktX+dGr6Kl9VgzbUthyYmOVD9SwMgt
BvqZ2lWj631LHo2H6bldjTtOWL1vPjPjICXVVfuldtu+KPjEt/0RUSve0/68wDIYB77WMsP2e5E7
48Xwxt6hobiTUzvafk4j7uLF2UWRWROlwqQfnkDkxisoXy+hugjuKayYLwe5l3GcsBb9Y7Isufxs
KXAmiIi1xsaP6p28lsHJzvwV54nD+b3o1R/pPXo27Wj446NFhGpkm4BUKiJTSNRwWmsh7JgiEr92
SzPJJxLEK1eIzMTQRQtEktW4DpaJAVWFxml8f348v8ngNTQyTTxgICxfsgRNwRY9cQvk9S0C4dRv
2ufmM74vxGWWMcXnAbsVW0G34LvrAvwKi5QnHxPhqiYPbblQXgcEop2fDQ8FUDjNy/m8p6VyVN8b
yO6hb5BHkLs6ZQChhDQh3s5v4c3EQvceAgl5pOcjhMdsPwle9ZjftzfpTc7ZXd5yq9gfcn2ZrqpH
aye9pquJq38xxye15iRVH+WMOaij7XjIQkMgN5cnP8MWkD6J+OSNs5In67xK+NZk6wDkz5oO2/7T
SJ/KcSMA2dhOzul4fjA4pfm6l7hwQGYrQPT72iJoXQpYLtfdi66TKgv6ueZB3zMcfMzSLd/sqYEq
4hsjq0ezoho32+3ceUeXH7/FgJIh1J4jKLUoayL+O+cywDtsTq0l2jpcUMk/pa8Jo0itfcbhnXQ+
uzp9nuqjXkvLU3qU4w1fOY4hfTm/F+I7tFM0UBVn9kfs6l67MqH2y372lvH5IxXJ1urkYfxbnDSv
wSoTudEbbyWx4qfP4g3vfv9Y568VbI2IiVSJRP7sElrSCWAbfnH4JV21Q93/qb8P/aKMnLQ8BAS+
myt63zJpeJ7xyRvPqAbTsl6tS2apH//ebORvpwj2GonKnEGSKunM29iL/trfFLNUzKzps/uTVz9a
M7xwEb3TzUgWphPuok91fhWTT0JNEC8zPSB44mlKd8Y1leA3bNz8wCVT0cjpMS24Khednl4TwiAS
u+xeTz8bj8Vffc22zTZYp5vqDhdBao+3orQ4GzaHy5QlKT+kq7ObudaqZ9XwjcE/X7k53075f64J
xQegF4CYZL98vTlTaEinxOCaKF8gt+vk821qbaHuCuuA76EsYaiNi7J9r/RVgoeBkPP4rhBeYIJh
f1WUVwvcQo6CIdzNJJiid3oYFXVWsQUe03anWW5lbYdsq6GJxOIA7rr3h8bFs2m95MLmWt/CvGyr
Xv5BF0+7yos4B8mU3Q/ierQO5/5JEj1hg3xYvGkHaHyRbluy4CiK5lSxaw6xEw6/0vp3WPLZAHWJ
eF8t45iz9utOhjZh31tPTfBUECUvQq0TWtlpT0cAaIl1Zy4CUqdLW1zcsXVM2U4Y1oV1K/9icJaH
t5O8/dNVdXqoASaxBq42R9KQWdt9CPh3tI3crlkvBR8EirxROfYni8TNaLpVD+NbAfjZwUWMtIPO
UDa31qzmsW2OoKZcDBYFH/3bv7+Wb6bb/9w/Az4Epvo5VfTrC6FomaE1g8T9s8dkSwMASVIHYWMT
K15CYJg+x2eXvZ9SPMxaZGrWf1/BN83F5RVc1IaSZsVaZ52z+6nYDy59nszyIUGpTGOas2fiPIxP
sZ3La4q2KrfLeYYCHMdEPYYLM597GPvyjCMdzQZHEiQ2Tzysk7hjuqNBIJX/Hxyx34SAlxd98R1h
CTWqsBH/3DauYZ2WfhjdhzRENS9GK8GjFawHpsKKspVrm7Ofyv10kphsoJp2pXwvhn6le0r7IRLb
mPWEOmBtbn8n6aY2rtziP0qQL2cbViLWIdPQUFHJtEy/PuRWGKs0LTBgQBoNir1KtYD/Sv3dnPeW
sWzEG1N/nmwNxk51g5aJFL7z5InCjQSNh2lR45xPA/xi31wr26kmRthulkIOJtuJ7ztEDL6xG2Dt
fMKuCdZZTaqxbVl79t0YmgdCkpI074n91qxoeS35oMZqX53tmv2i8Ed8XjlVALLpdXEL8+bhmn3m
j1H4y9+P08tQdf5VVH+Kl5aEs6YoUnyr74pVuZ9Bp8RCkkFkS2Qwhs61TB/926o0/6AGqRCuiGV+
a4jEiRpV0cmIb7OV9RyLbn/fveWPmN84CkjnPdpRQNWCvCilJTJWQ3o/jTdtsI1Zk86CcLDUZhEW
6zPzE3JpIkz3LLvJDN1J6RGvZGmpBF4JreohfG2eqo18px7MA3XkyCFdjXyNZvSYAQoEw0BzNBtu
xfAmDd6n86aKnzWAQkZzo545CvCPwJ2Vb2JsbHrrVNJh3DdX6e3fBuXmxf24WKUjPeiVc8X9UA7m
EXcQ1CsVyx+1yafqxiiq9MIDqNvA4yIi8JEgStfcXM9y/jZ8ubyOi0P+cC4qUYu4DhkHMK8hAsce
+3Sz6g+4UIst0FRxZy5IAUi9a6OX70vtfBPmggR64EzGuVhqiZY8R1ISJdCyltZpnQIL6lAhuYXl
5RgjPZlQJNLxFilssM7tq18EN8E7+Pdy+20M/OcW/HUVF2vBqOXnNDzFyW1fr0S4lK7Gjzvo21Bb
SHvoWpNKdC/TQahiHKBSZvbKNeLct9Hk5UVcLJ9hl5WNoHMrQKNR9+Jf0x//9J3pDDIJw8K9oDA9
QRuzrw3gkBWx2n1bDQyalaap/6DCSisrP1dtFt9S+MTp3YneR7quz5hW3nIY66N5Xp6ksxPJgn3W
810iEcOgr5gWAoBKJi9InnRpjV1MLhgWYyVoIqZA27aqvLb80JAXw4ereY0JQBNI/FkTqhe1S3hQ
rbwmXS+vExZhwtDod+XBvuxuhTPJDu9aIbomB6znDttYLq6izFwU8a05Vo4ePJklxUNw8iBRNFyD
6qlsjCB/Go7QAYcGRVqcQkJR7eY9QQt4Xp3Kg0jPoL6Ppd25rxclQLQpQP7G/6ypv00zt0eLel66
Cftf8viQRT5Aq1PslKKN9H/Cr4PMnrEVo1ryFArtUD2NR628GYS11KIOXhAOn0uLWOfXHLSo59Kr
oMimvjC4VrbihMDp+LzRqo2irCMsZDHIsPB81ysvPUC6aGeKNwPnhPo+C/addnum/ZPdJeUHaYOr
8669FyaA29u8Bpu6IMDOvI8foD44xV7x6Rv2QI+Pibir3tR0y4lUqB6DYK1yO0IGVEm5EXUIpLRM
qo+U/0WXeaq8jQEkF35EW6H4pO4LeNr8n07rZK99jhYWEhRlYz63C2A3y+NTZyz5f0xi1bOhPaPf
4hwVHWlfmeKiWteRrzAMoaHnxrGDqZrUyxH5py+QFE/LJhrechN5JaKOB46awTvJ3xzVUa1xLp3J
bsy4Hcq8KfMwfDQTeVyLmF4SR1UMwCSYn1ikkCQELo1EHJjYLI3MGT+rff9KcDuxTwKdUU57ghuY
00LJP1vtPV+FyUMpbwM8xjXi1Ycq9xmofJw2Qk7XObbBlYveLEOK7xrb9PAj7oMDXQVovpZNNYUa
dFxPHlHBulOTRtnj9LX597Q1n/XDmDmqvvqTUFMHO+XYaLMgK/k0pp2gPNM8SEmW/aRDYeyqx5RW
wX3TLOIVGWkMDks33cLtTjmTHWI4TDJlgZa5wdI4logvQ5cJWY4ZpnRUwS/6D1PAgfrUlQ9j6eCv
THdD6dGj6ekXK7XPQLqv6VmvGwS32U6BVpdlR4l57Rg4Kc3ldFgq2W4OValReRpISiLlYdB6T2T8
B7jZRr8apG7+KiHHvpNdoySRloBtG+ZXth+2ymMGVtSyyxfWotGFAMpoD26a9NDU27Rxm2ilD97M
lkZERxMRF7m1B2NoSo75DARRVe2pPuTVQojtSN2M9bY9Eaa9UOmwBk6tvPVMAgf+ruZOMB/FYikZ
bqQu0julhl27mOOXn4SPgQGzsprm/tLpZQpGFst7HeReQxR5UGBustkjiAqdOoLdNv3JyaZnmscD
1WS8//fe8b1Un3cwU2KsYZB+9U0oGsWRpXQNK2dePSYMtoRR9WZVfsN2Va9DZNtqj4UWktuNQR+F
/v9N5fJVji53o1qWrKIK36o/0HgGws+UVjla6r0YHAkty3YWYwDv//OS583gr25AOcTnNFbz+LZx
ovq+Wp0GPw2fCt0dCh/obOxkgoN3bLzPhF3D+0r3GDi2TS8/sQPJCRAs/6FS5Cxc0OdjV4F3rYAF
su45XXL8+/f1/rw9WyYWJ0Z83/nCfdPAHFaT5BZCqUoMoYuPoKqg4u/TxD+xIqPXXw2ZRy6DjVf4
hPfSDuQr3rVvotY/+/NfV3Fx16bxPBqqxlX0pJqF6GTyX+XZPWWeYPo4cqeUkZ7fGja9Zb3yxhIz
8tJ0onyFxYjyXtPuB+0jKtZi7Qric2sdzWIlksx+Rc3y490ycYPpQM8RYBoX9VweT1qoQqS7ZcFW
7Fg6WJFzEveVZwkbbl3IqJqWsUHfTNsmzf/h7LyWJMWyLv1EmKHFrSNcy9Bxg4XIQIPjaJ5+PvK3
mYnyCEsfm+6bqsrqBofDOXuvvcTmjOlFeiuwWZuK1+t64vtNXNGdzNhXMVZIOKotV6eqdYryULDX
ZU8iDeEFdJfO1NwNyYJvwskPKrG/aI9MzD5ZYU2/65pt2gYzudio3THDslRV70JwTpIn63KFhL+C
HpTZwsO0eUanWnCrxuacSYWntNwN1T0nWbIvrOOA/ampZ+SwxfSSiCXkt4IHgaVmug1v/u6pUvzX
774SOF5aVdfCjE/r/Ay8KzvE3jPPoE3s1HsVpbO1rKQFFUcAjIwdVu/Ispdl7129twYHBTRLWXMV
u6PP7zFrdwpj22KvXNiB4GT1coT7V7wo1hPuBHhvRIdc22rnJa1b44wkLtj5jqPZgipwb/XLy1+L
/6pFzT/AuVmoNyMlp5r0x89FAW2ggJZ18ZrsO6qpkcs6aw3bHCYK8Es6p0CENKVmuCPuc+edQh2W
zMSbxou/9i3I8eleRROL5r+txbddLGhzfTAjHrWy5+cZH+1SQtOncFAepoiDZqk91q/x8db39RPm
YMP/ft2rpT0OplQbBr+ZFfylI23O17XqxpvRGx3Cc57wQQjQ9pSzP/m7Dgn/U39RnVDzdEYqNPUH
/IAn02zDxcX9FqCOVu63N/LtqVwtwNAPBT9PeCrZV0OYL0Poba7Z6ooYzD+h74zptkWQ33qt/5Il
B1SsPTI2+bwhZwc6Yp7uW21Z9tuyeU0M5jbRQlunxC0p7xiPK+aq53dhSLfoZVt5x7HxpGxNQPj+
CdCCeu6izwBwcj5jY11ktOOzcera94yPVGvqoozV+CbIcy1zKHaYgDDSgQbe6tMUpQPLQg0vEhIJ
coUzUuma1V2yb4j7znVKoweFMRely1AsBvPimC1BqTg864VXXubptu9sJi9E36l3hUAuINP2bkth
2r9cnuXQTh6lffKOSYSPeQ6OU4dbybPKBF7/+BqmRCUEU0S7XlOJhEaMzbg5R5wQ4QGjoUWgOpnE
4SkifsWxV3zqwkXuRy5Za6ilUA3i1ut1l3mO0+auLzbkAqWXBz5YvH1QbggH01WVG+fDTwie9WuJ
3CNVCw4g1wa+3TmRJ4ZGdOpsprtt5vUQCAaxcEXGcOFKuNzJh65dF5fF2DmhsZZ4S3aElRjDwOAQ
6jspuNNoORBp2ulDsf73Yf9Xd3H9EL/f3tXnlbVDnGLuOH1ePf7ugYipGdlLQGxZ9tRb75q/Ty/L
rHlrxHk9kXgrZyxX8IzUV6J822Fj9EQMbyWmzHZ6XmfDOiC/HjojsuPisvX1P0L1GGPO58enoMQw
NgBqGD9abafF7nALWlB+UgssGYLZ5DimatKEc7Bovm1TVnxW2iY0k1OJN2iJFccykFe4W43CCioJ
u+a5W7cNe7ndj16saTh270Lmsf67bgyLwPK919CQbFPsdmKvzDKGrEq5aIBw1YB/PDZ2KIVOrE9x
QR36O8QV+J+3PsUvG5EVvwvi7lLdW/FJSjeiW9/LX3Bc2k1/bz0pNZGJdjQ3P8VP5Th+0eMl99qX
DPqPh2PlVRoq/EX3ol72mrGT23XcPOSV7lREnkXQCSJjOQBY0rx0mAhwqqHaQmREN+gaw4zt7nyq
jxm1MMqxSNmXFT3tDGqAWZ/GD/4yg1wrovif5Yx/P2Df5qjDEX3GZKQz+JtJd0aDH9RMf+2w/vC3
Z3N++VAxl6IOtRyBWYu5oRjlt8sZXtMzrV1mw0Yg0kFzRIvwPYb4uzM6eEYFTPzFvS47nEd/56HI
ZjAZ6O2S8S1w7ZsWrYhwqZBDE9+Hw77syNZDFM7Diy1XjqWsakTcfDTjk84Ij2RsRuF46tPyKFvc
rvlZrpV9lN0ckmTfnvjjwpiXuRdF82ZcN8ZnrB41Bn7MN8qFyP++3aRUPmAAGkRsXNAXBkKjHEUx
TM0LzCdf+zqLGN7QbVXt/AI2gAN8eFJINx+Lj7F+6Dhpugg4dHBQI6O/9D+Z2PTSQxvth3jeN4dc
sqPxWTc2GuxBIlULL9Htkq20nMEJJ5IjaDQI5dURcVmXzKR3knnY4H38Ch/wXodplnVb7UmJPSiH
CqmB7RYP6PrMhP6QnO2x2xnNZZabW0kjvn4xKIzP9515EOCEvMmVJ0BnIfnyjhuVOQSFLR0biSXt
eX1B1iDuKnwyzBNk9PjyRxJ2o/RqgPUNyyh6FzF00zaWb0KcGh2o75VsjwyOlHV0nmjohuqwTMrx
pPqKJ+JvRRY5+QbC7Czyf74X6z+aWdoJOazE3uT2cCaw5UvJ3lQoZGL8HLwP7Ud45vQeoMLZuuFZ
zTK41WkZ1/NtCykXVtqaIcEsmuIk/vvxD36dmsEoJKfLc/nFfOECHbtml1n52UodH8RiruKtxiMU
vJoRGF8BYwGCHYRZGpwYd1oyQke7WSVn9/xh3JXySvgQ38hxIYW9X4bPqWyjvyWKPaYEujQdtnaI
ZfBZLEe8h8dwESXvRU/U1pfqL7DLBiMycSLBuvs4eHA8FsNdekyTeavbQrf05ffMhFaDyj+ZZ/gu
RQaaHOyT11K79SU3JSj8EnBiI082w8FW6n0QUUCwOuzg6d/ngHLdQVw/uitM1pKCVI7lKD0pd9pH
BXtOLacoqeYYtc4lx99+Bily5Cbt0DujhSBNbHV2wZJKp7CLVeh8JEuTVJ5DqW3q+lELmOXMKCae
ivfs1pn1o+riwNIs5tlYcaoSeWhXm7yWSmEoauJ4ktp1LXhGPU/BfNRPAsBIAOqoyyF00drX8Hpc
wEQZ0rxO2Lpd/olWloF0z6l9e/i8uEx8JhzKMRwYo9hg4i0QL95Ge6J8bLRkFdA6ldti2aCBpQla
WPvk0dhgb30kOJex1cIko/UNYsxgF6k3EAzyqpAOUB2QhArD+1isBkFzfBj4Ghuy/5WWTy1rp4td
odphgVYAtCjK0nS0+suQ3iokkXj4qDMGLfUTv49QpmiKL+iNmYhLxftEaFyOc/V85Ipd4BQNXl3e
CHltRLTP6M+WX8Sllbrhu3zXX7zhgLd9JHkjQFs+E+I76LiQVeBrqO0Zmscfo/60SnigPsEkq8Za
zcJo6TM5PApfdYp40RZbKGJ4xOAxQo7JPKkJIVjmdJVR6I6Zm7Iu85Wkbs/xvdBvRmEty+s62cfl
KknmxTDHhcqgHwzClXF2oQRXbAhoZAp0XoezvkoL+FTxh+Aj686eUammZKEWBBQwnQaXzAOnlR9q
EST3A5xNiu6Hlu18K0nwjf8IoUcnNiS7OvL0aXq+GkscVydzDZXxDntWeJ7FIvZnUWNL2UyQ3OTs
6cWprF8bdRYEd3rHuwCmmzwUuUrUYQTa2qMZOdHrGTIS5og9LxeZjA0OisVcHcywQGjaFwaJ8n0J
Dy7zYOvHO/Ou8kSv8HK8fYoTGOfMB0us0m2gm55xngXv5cVT7ox71bcLbktjn8iXYYLefIKxOcb0
1uazkcM1HNPRKdR9Jc5S2lIBOJIewr20gLxezJEC20vdBkDe+qpnCyYaAi++M0nTSwEhFycPvHVo
S9hDe6zQxNZhS8BBqB1VXkDrNZNjiCWYvh1VJ8iXKSFV7XIy9opnreGa6H56UiEWwH64u9WdbQJi
yA9msYgQPo3PirDgSga5pSCJQfvVYTAnCLNi3xxqJuOhW8tbywSqnOlg1KZbJLaYHaXE1YFySBJX
HR0VCz7mneRypXp41pqtoG9yOHy4Ktdrn01xFz2ZCDzCByZVASog8eI1VBWujtWB+pHi+cUos0Xp
T5GSZH+sCsBS2tTyJ/QLoT+U8qIWHwN/ncYuxMsm+2xoQqTsTREIvhCe27pisrCDdcCi0GbWvVxc
oMG47fkBLNM8SRx2+bOJNX68Lpqvqn0UgUK6mK5b3RaTNAGIYHLoK32+bMcUH26alv7ouNnldFEm
aE7DdEQXf5B3ms4cKlMdTwOs+nopN85FnBg7cFpWoXtnugomoexc/z4JpOuW9u9lFVEXMaHAo/Oa
25/mQlQWFZcFW5762DlmUHMJIQmM4Ztuez/gs+urXfUfljkY6Ia5mkLId48fbLohg2KO+MadUsIi
e2Ahu7k7hWfd+KE/jzye70SNwqhIl7FL/m+1kEh6amblOJ7w/Wjmo4S/+uBWBKjapB9ny85jNjVl
H3TjbdTwGriafrakokJVDROTwWskJ1EUGsOaemqK3DBMqpCVli2h1VGtM8/xK2aeujpvtBvgLvzq
q675+spXuKraBQJsgfNIP4ryDifmktEAbBZz2Z8U4nPKGeY/mrrMQf/abAvAslXvB5hrB+L00vGj
aGDU2ZhL5jQl+CNWB3bXe+Im92E/Y1ABYwj4gf0Sp1l2+YsbrWQ6B22LOZ0efBYxA4KD1X6K/O9G
3DD2w0uD8W58H6g7zj5uobWm4y5YTpsr/syYvg44ktWOfh/Q+Tznb4Jpdx6ADmB9vCPmDn8w/rpR
GKatxvNc1DdjfeiTrQbGh8zZcGOclfKDr2AZ6k4uh6PkVp0dPoFckOm1FQ9Y32CIZpzEAzM966h8
CceY7HAKP7bxlwIXFc2+sB3aw5YhvTN+XUgEg+75kL/zMJTYHo1Z8iBo84hpHNEYwiyYjxjR2bzP
GCcNt8PdueN8hmkRza1PixGmrU5meQwl3Ii+kBHLF6Tsws23ZW2PDxyXh+BLP3EGlAsyMVEPfgwr
eZu8W8osVSH44y9wVz1J+UZtvNjCJnfZJIyajmW/4XRg3xO8pFil7SI3NklybOpDHu3OvRexk+rY
0znn4ZlhbdI2M5wKhGaBTaAoulihCDS7Z1t/pSRCqMh5UmhTyBlHF+EuuIo6QXLMiToMC0+eTxZ/
Tb+Rmm3CllpsgkvvCFRXl3hXV5gA3BrcK9cg6PUCviryEzOXInnk04E5B9I9Ooo5u5cEG8MjFRaB
bQVz8w+CrdD7WEaEhwurDINVbae/tBPbBvZ28AwEAzndt0sSLLot4SacpKpo/39sMN8/8quautKF
XG9b7nSy7u+XwjsFPSaJUE3IEjiC6ZxQ53E6Ux/kt4ZOt57S9OffcBCtbdWgYHeD/hNBw7WHP+Gz
v4JZBYGKj0ecZdjRqtNiNXa+B0fbPe+6+wFvzXJW7ctDdLBei2nrnWxfp1gyJs6R14jvN8+bW1vh
tE1/u9NM0fKLZXGnnY0vDoOJYEAL0tr6LDsgzrKtZVHeAOV+kD+u19DV0EaoR0lOzOnNfIxefh8t
Jp8I08meCdJ4E+YpornqRtfygxT895rg5jBeCTm0lKt121tWL4VZMp4wvJIRXpe7aaxyxN27VPFZ
80aQmJ26jwLsDKEnt7vLqzxscpKVtH1wVy5uLM7pct+Bv+vbuVqcgiDlfnpOp8XJfC22pVngVtGO
vZtm4vFMIleTPP/7mj/En9fXvFqURSkXMgSz8SQegcBxAJn1nSdSCO66N+wUFc2tW9t6xw/jJX4y
70zVHSS6z4NZOgr8czJcPyaur48uV1iE0eON2/ttJaoG7ESinTACuh7lddaQ5aUeTysxxNyxdy6f
1SutcMsXS1wpCY+fteWod6zM+8BWXBTIIfMkrBQbVGgLYykt/31Hv9ZiDFwMuNKyZpL4+t9vo5b9
oUMxO4LOap5BEJ2NVHc3MQAuMDfW+ce/r/fDBml6Qd+vd/UtjpVWyk3G9SY3HPKUUmhhPoCldrjo
b+rI9LD/NB/SpWqjm6zmLF2stV0/hnMMZ5ezPiR9l7mY7pWkhBXeaDwlnkV5/CYALANZ1bOuufHa
fkyIrm/66mO+YBslhjE33Q670RPdIGNCh1Oduh26I3om04neLkttU3K/wx7eY8jnJcceYlU7XDR3
VHgo0cQNVNAb+4z8W7H1/XleVbeiyIByKLk1LfH0OSs+daeUtQHF+pRVltjAwDZGZznG5ZLbdd7w
/7e/fr+HK7AkL63ML1LuYfJXlPq1Ssu66xd586dFcqMRFfpO4uEtn1I8Zn/ZYNAna5aM0JsB+VV5
Xcua1hQR162fp/almlsn/AO18WRV69a6T8hqHCo0ER1JjJuzeKqYGGfhopznyV5MHhmTOOrABGx1
VmmSx02Wrqt+oRoHvyM4BS87RQDz6GrQna0mOubZ85PHrHpIUPXV5koMlnKw9M/e+bJSC5v5hOUl
CBvGjToczzKppK0jddDYQDHvkZr50ZcoUhrqrp59qEMxi6JFMGGrlReWCwvLV6VZn89LY9yM0mnE
nQzwNdAB+Lz+89zNmTjxdynyynJjaUsD6lqd3UvD10g7WxcqeIlxqioL7wqcGGHHREDuRFVua38O
m/bc2qDaHfHM0Fe8i7WUsV3PXW3wuvMfEiFSjSiInkTZU9zO+ZsaVDyDOuZJhBtDzl/KqP/2pOKE
uosfMqFoRHuA1xVbM4cq7RONyp9J9+AXsrjOUaJlrm9ti8vSL530q4WrMwN/mEOTAjK+RHaBIRD+
ZiS9wlCD5AU9mn8IFVieB59xPv0zyIcmqe3g+dkhavnDmeG7wrF+wz3loTE+lIx8PHE/9jiJ4j4L
GO2jgqR3cCBlDEzYs40qH0xy1FMVr4FuJwxHIXHV4rmr5uWL+oT/RFO6knHAVrLQ53382SQEPzyO
yrqOvkIQABFx1h1yN6UDowHWO3NIdOM474JyG6R7dqEML+hznHxV4SZg+oPnILS8fQal9I9cLxi6
RtrbEHsi0ayxgckgxjAQ2qoE4Ch4knSGQ1T9qMhV1A+l+JEIL335ljPICDbyZa4l8zF/j6q5pD/p
lU1GM9EC3VqkYYqMVes/hpDpkVhXUoJjxVwRTnrhyODLKv9GHz9m6rJ4ujXU+6HzmnZEsjVELPWY
PCL9+e+xIVtJmpRpK57ULfOIzCE1JMoQQE9H7dzgL7MdInnvEs7B2DAsafDWgEkgLtUQKdtLzuJH
l75FKDTHOmUVfma7CODXR6W6kPM54TBoDKYAnRgZ67K1ZsGOiGTcEi6HZmvKa41Jhis5SDnq+/Ze
WxRzZSc8ZvUcdnWmnqzLJj3fKeqz0TxkymcmHvzyXsy8S7ZoRZcpBXRGSAwgaQ2Kk37F4C19lXo7
Czf5K9gf0CoCVWFvkjmxZBRDvLjk6B+sw4pgbzqlh/6BuhpkUbw1YvgxX7x6tNaVBziJlFXRnDFK
ITkVzjDG0ziQYGSKUw90g/5p8g1Ne/xL3MY4/vt0/kGJ+p9rY4UIaViHi3BVDZSD3MijkbL7SLCl
HWJ7jQTy20TpGYdPmIV9xltiAKOtJi+R0cekyNHQFDYig1dDA0Q85uVM1OcRCVnNTNbmoIb/vsm/
RdJ1XTlZiklIebDKvnamOEejfz4DvJzIlA5BXQUPEXL0laPMfVM+VHGZ66cLipTOIQ87eRNxVgrc
CMcI9fF8nzK63ERP8rb5yu/F0UV+nR+6U9XPzLfAesb1P3xR3/DcxrLLyphMlcC6EFARtjvVFpGs
PZlyCKz42tWwZjHbhVk9V1VGjt5mCA1cg+7h/EXDWlLuJYr9nbRt7tLFZVcdzHX6Kr6Pl1dsl0sw
B8sZbnaE4nTg/3w6CioY9DBQ8a8OxbDOpUtUhNKpWwFs+q9MWw0J3THZ22sDPmK1NBCuJuJSauYQ
tUsJttjwpEWQqopdJ7/U/VoyFmEwL4PtIK2GbB6GJ44twrzjOfncT82age25w1hp8pEKSEjGgeID
bHYdbxg8kOxtpXjAadGMKO9Ye2gxAWPLjT8kfZUn+CYMGzkABL/zk/cEkSwjRKtw9TvrKAAlEw01
sUwd8PFQWQbR+mLcBURet+swn+vGIpXnWA7FsEE/MhLFhrnEcvOXRniM6i0RxIn1oQfrPnfAOEzg
D5rhda/dixC/g/UFLRLWD7Pa9e99T94Lx/OO/ytxUd5oxX6YhUwfkgFZTxFJ8bR+xBKb0liHTSWJ
JyLJuhVj8f5Z/FK/RvKAK5rlTR8wAHbEEEjYXJZwZdhtJ0S9/sg3UAh8+E9eucrbHfxuQKLyox63
iDkzoOjQ6QbmQB6bkcLx/WXl0DyQflsw8UAcvPARwh1zlOFZrFfCq/aqzEk0XyTPKgcsoIQ5UKOt
LnSjZCPB7iTyt9xHe8B+yojy/VaHIV+bA/7PozCgdKmySE7AVfGctKbY6JdBpMO43MvZo4EfOf7C
AkBzazfPxbJbSg/56xnIr1kHF7d9iG73or81XrDa/s9NXJXJphQE51zkJgAO5ynt3szv70PPsBms
zX14SdzG+hbwoE0/7fpbJJh68qFQUKRd84cyyU8zMa+5qjEXU+eM6iN7iXqOdVuej57+hdsToyLU
ppAb52mzUh9lOj7c2s9ejOVn7GHVdb4rH8QIeLQrYNzbyZ/mRYJxSXyySQfpafoM5g6wSrYf3uMV
BI8TrI84WRjYUnVP6Vu4UB7yaKWazPdsvtVAdPAigFvVv/x7Y/61F0F0C9asM1Fg8+FxfMNZhsgI
MkHGFDqYpItLMcYmkyNdBv3FIh/f90ZAYAdFI5a2iBZSElfdSw8Swn54SzP7gxU1LTv8+abkLLSA
hF//92YCRg+NTzox6INJi4bm225aCC04m7TaPCk8XBlGvFZJ1JknzXPsw31XmEGAmEjkFdTY6GEX
3hxxhf33Y/oNH0eYI09hgdDLcYb97531iiqKYcBs+TLlOTdoKcMtth4N8kT4tFBn5phgEALEfHny
Am9dkYEtIz9o91tYdEbg4WzAzvg3n0K1zc5TgmPskh/fLP59q7+90e+3ql3VIhfVt1AVDtMQAW+v
cNLj13i/6jjEbBiCg2nhmG3jvJDiAjTThZVO01kvMw+u3k0b/182kik/fLK45j8/Tja1UEZTKzAz
UvYEHZzXIkKaZHPxlxM7lUFtUHgVAYseop+xRKbjKJXXaHh43fLG+uWxWBMHBJqqjlbAuK5AfNMn
J61lbQ1H7aPsgZm8ynRS5tjYuWWrwNUZqs9wChj1GUYUzeVecSfX5ltl+C8o439v5GqRl0Z2GSsx
EE9QsnFNSOvFoHmkSkoLGTTdVsTtKM+RbVtY0Ds3H8PPF/Lfq19Viwldv9aehQnL6YqvsNoq1VLx
H7TzntjS2GE6ruJtQx94J5tscNUyu9zHxTxHWIBRwI2l+uvNTNM2rMclnf/+96vqzrF6kbRIBFrD
7IZ+Fr8cjBFUm6lq4HJWAgXa7IHhfHzUhln/NiG/wueNu5iu8t8dn0fy7S6uZl+lVmXw07mLiT6c
Q3naoebGrbF56z/TPR01oHOoz+hu2abRDCypAMLXWwfPLzPP/97GFRKc9XE2BueY9mweBc9Vsoww
i65di/7FDh31E18XK1k2FLeA77b4dOsGfkHM/nsDVwtT6LPGqvV0ehv4f0heHaUTWbIr1oxP0k3F
ONB3uoMcriBY2KNKXire5pU/J8M2nICO2sXbuV2DEuOLarkTf+bfr+ovLfZfr+pq9Spq0sRCm4sM
Z/1jvETpc8lt2Hdn/HXIMSX6D+lU9SiBj2CuMXqkostzPvac4Xx0Bv0wPugMMBoH2u4sd9B3XUoG
7ltGx1MrDwP2LhlZRuOGhBitWSfmIShPJtEJGcmo2l3S7ON8lvwhnxBPxQuuSYjCZhB01/4+Qu9m
2sIq+gBBHObtsLr0y5g2kMSvdKfTsm6niV44S8ZHpV9inV+ZK+R6pey2xO8I9wPFOMDDoC0v0Sob
YbUvovx+TOdluM6VuZXficGOtCgMqw2U1Q3/jqdRuK8C8I7bM3h5et3/etZXqG8mJllaisn0rGNM
LBZ+8JziDsHPvA+lHeF70QraARxNSK72+CWF29p0TPUx8+cmEV++e6sq/aXLnhaoQZyypsDzuiZN
D2WQ5HEJVhgv2SvOtZtHU86zIzDm9Sz9edSnVDXY5TeW3d8W+uej+L8XvqpEs7wdCilWAEu38gX6
0Xzo3lqwSzQ9KAbx/9qoS8SC0Jjv/WIfv7EWRG/aMrV7U53fGtIo04b0r9u5Kka6OhsucaSPJ18H
NWJ8V9mqvqaJbidvomOAAReIChAyIr6ZsvAVYiRKmTRhke2Ex4R1Ur1JPpNPC1lhs+oxkNPoZjyE
fYE3Hv79zcq/jLh4bRy8MtxrRZL1q492qCfbyrRhvpM/9jouvORjkeVluXXukSij8iMmdhlUErQq
ZNg+o8Bv8KWx7opccgX45ARrCU/gS3zRtKgYY2dQx852dUpfhOceCR/UQz6zV+b2Qf4i6gvdX0nJ
HRZduFYpx2BzXliU1ygoSfTQF4glkDw01CMz826SM90DnrpyjeuBndz1c+1LowEfbBSiko59xwr5
6HkR7o0FRi1d72SreoEe1izu9X246LfiU9otMjyL6i/zDk6ZrLhQ9HDQGWAXkFhSfmAYuRC9iwvD
TniLC6dSGKDDCoRXIN61xgze8BDNDYQGM2gDWPDALlx1uwpeQfo0HDoPol3ixGtuVsP2AncWN3uG
YJVDukTwQhIazC2VcIkXkTCvkAj0dmlAnmBoqvWbpN7zj9NiEVLvHYp4EkC21F7b7EEhIACxp1i8
4Z0Bw24k6Kl0tWIhdlQnkHKtjIToVWe6Fzb444SltG6cofYizuC+PcIGbu4yYM0PMnRKTMLQOy3N
0bHiuaosoJfhI5yTdx4guehhFnpwk8y/xpdZ64E66bE9FPg8Y+wRu2YEF6P7lDH0wY520M9LtKdC
hLPqh4KfWr8xw33ezzvQ6tF8PGs2XvSf6jg7V3vo6zeW7bS9/fjIiFPGzNTU8Q+9Oo4JUvcrE2eE
kxXO/K3xfD6I2+IIb3soOAbB5X23zdz8VJKoxHnMru2cl9IGjfosRcjOIOIWiKb9+t1/u6WrA9oS
NGg6KrckkZch3NXFi6aQygRANKJmRQ4voNpzI3Ta52hm0p3PovNBH5cX5SvK8TSHD04OFUrdZGWd
9A2WZ36+xxtar+dtldIKeBmCnj2plRB4lJlR7ETzoVUTL2Pdyhe8OWa94UyO5YGnj0xaaLc8/2Qs
b+0Zv+/0AGGWriJo+0FyU7pKxOGPtsFapEthKoZkGEOmU5HFtAvsbv//YMEx7Zo/X/j/veZVGcji
i9sqsqZWhfoBE2ncGJfGupoOusuieibIpb+D+m+jUAFNPYQ3xoJ/gyJ/3ACmLPRLIkZYf81ivrXi
SVecx0EoyWfat8/ah0H2G6MMxFwvBCc3jJRZeyC4mB9x6uhwkuZZMovZs4e5shYfyi3b2ymYCw+g
nEfG9SvjsYSabR3zlbEqNyS4LHDK2VlLddEs8bYBknbjVbe+KDOT3EnxqSFyXQJmdJqzAzc52esM
427ZKv1CYLQkmegtder0SbS6QhzEboyDIQZgUcEGp1Cd3OFnQamCmgzP1YlUm5HWlEYy4X83Puub
V786yg05VzTBuAAxfGCoaWIe8NA8hPAKw8f+S7JjuG7PkZPfDB37IanChPg/P/vq0K6isImqlBFB
BRN2MpDuIAtoezNxGs4m1H3+0a9f8cjrMEQWpzRhbdJ6x25S9pPMuYsV5k9rtCNyPBm6/9Vbl8Ie
DFI2Z03/WGuiG+nbwHj1kQlc9B0CjRaT4rZ/acbPbiGe/r1D/tqwfHuR5tTdfVuvfeGLedzzKPWt
AMWd8xvGLy5nM99RdupUFi/YzP0Zx0N5F9xEi/6aQ11/L1QbZAfxYBH+X9UVrd8UVu7zRBkbfjH8
9DUvMZn3TTqZYl4v8I7QYPUHf0q+HZRUf4xT+jTu8i+Y6y9Makmk89fVniamsi/QrY1VzNbS/anN
za2R/4+kr79vX5F1OBuqTFz71dv3u6q6BFEDtszQYrAZMpuL+lDflTaqRLvBaAs6b4j5IeRWHpeO
V8lkwfvvN6b+VtIDxvzvu7geU41KWJtBxadXuedl/mnOe89akHmnfRntLHw+o3/e1Gjiw1UrnfRg
KV3mVE2jb+eQKj+aD2hAMn6QgFguHG67weyhnKkZwz02EhF2urHV8VvxH4Ngk+hzjTH7w+1P6Vco
5/vPuIINAG6lMZxefLgMduow00DlGfasgyM+Do6+xxwStJW4Dk/30Lgi+tzi4bD598P8tT8CHie0
hupAZ6j13+Wv50HWdz7j1PDi6GT22voDcxn/j4pLK4PO8gHHweqkowKbiZ++Jx0vj8YjiZou5sC3
FI6/APbsLt9u5qo0ODehIkYl66sYF221UNOnLaS5WbaC8/LJ2lYBH2cYtrTIFSy8JZmbW6BNNxql
X8/t77dx9Ul2nVklvcJtyK89tfgUtsQtTJ2yZdgcOVjrHk3SFG9gnr8wov778696VUWQpFwauW66
GQSXMcx8qhU0jdHRBc70LaD6Vwzv+++8OsO6NJDLVOHd9/m+MxzFy8iCo4Dv3VBiclPeawxtIsj4
/15zN697dXqVSSSWlwvXLeElXJaM7iSHS++ZMoMnpOA2uAg39+1D+XTjyr+VwwpyMJmE4wmkv9rs
O+VshcM0EaLntHpyGk4IXDsNIUAbE9LiafI9atPANs2V1C1RT9/M2f4Npvt+B1dffZAwNdDGfqob
GIPK6iq4HCTjQz0TPrg1xM2o7yXr2EAg0pChdduIpa+ezGolDEsZKy1CIxVManrbP7uZtr+0+xh7
h6DPHJEyAxHrrU3f+A3eJOqSJNbJwpKS5787hCBzbp3LCp4XEbHlDkFm9yATDXtMFdd6So5+65q4
/kiZNdPeydBuqLmywVPq9dlrdujsqmPr3ws0SvocXwBtU50yaSHM3gEEccCUJUd4FY4gQcnoJcNd
9okndBHweqga55V0MtUHqSEXBNb7QVWXonEB4vZKQgsQVMneWfYGbYvdz4XuDiDnSd+hZAne83mN
joZ5yr+X0C9iQkuaeikmO2Dw0t9t/Vu9kMlmjXVLPZ6CmCzv+H50Mmtdh644lT/kXBn3kvow8keK
xxjMHSD+MilR77CTspUinhH1CejYQqUQrA31IVTzdlFZ7HKw+srZrQWnTh/TdX2hwlmYEn6RZFxv
8GdTyqOy64GbSPbDavhDY0br9iT9wte/659BWKKdecSXNNgZz6ie3fju8h5Wa/It1ODPmB4tJFJY
+NCuzsESzl9NAztqUW0GZkEtUnO3u7ewckBzhtRL8gRcKLuZdTj/sV4Syb15Yv32g5BFQhPRCB01
/3Lov72ANgl8dRj4hkmmTy/HSzsXYUF28Op2TXzooxczBKbUXmvrUOVQIuFDkqtjKwauEak0K/vP
JNsG6qQdu6wStJF2gwb41hkyfRXXj/37XV7t5U2RGOfY5C7VOYsDNlJCyI6TemIMQQ3Lv3U3TjZh
nhGsJKh89qjcKJN+hfu+38HVd6vIZZUX8cju7rXCCh9M+X9xdh7LjWPLFv0iRMCbKRytRInymiCk
kgreEv7r70Ldwa2iFOKLN+mI7upukjDn5Mnce20Rjeo+m3c8qFhH+jUxoLPLxEJfa6ofGut60xe0
AZTOxbhRQ3uPf4W++v8puP/+XmerP7iIuphjvleQ4cxAzeZDx98M1+G2bzDncJwB/MEaTKfok6RJ
Ay/hRa3KsoOf3x0Dcy1VtwJJwTirek6lVQn6wHcIF8KW+huDv5+3xF9cCx4WSQdCYOiG2f2lSaL2
3QZkWDjPODEaAKjOPlisTvN4ygmMTvNVkTmm4dSmE8sr9JEdxV94Xea2RJ4Rk+rBz/FzCmtFWePK
1Ct7ehlo0X7gIiLmWoLrkw6ewg0ETpI44ov0OvxCwaIftFf8mvsBxj54ZFr2PUBldZPRwgK7/m5t
MGwCSDNNuh+YSLda9DsbPMyLmXMpuebP3nB+nYlDMkhF4tcyOv1375BLIykCg93O6GkpHmVveIh8
SslK3cj9JiWeZqXO10G4AmqFVsoXo8PPy/V33wCboW7StJUhbp03wPoWuaAy1RLvoQDYkXLfxBxp
03T1l743zttFbLZBvEnI+PbS5vldKfnPx59VtFlQmZNkEc0XxctgR+hs3E6sA26+Gm6UHO8hsr5s
e2l8/t2pFlYILCNCmRXkkmdlxqyUTYdJRuKMRG4MIl3XeJadfC3tepvhvt3+VjTghM3qdDGu6Lse
wT+fLf9700u5GhNzkfKdYCKAkbRsaXhqpmuUXSFiCCpbGUym072SVchFh7ID2AfRBo08oKSo/Oj5
VxhzXZP0hGdlBWtw3FZY7ygLzaU41BUUE9h1WT7NwEHCIUa+1l2oUuVvVvB/fsbZqxqPddcXQyId
Awidv8mM6X/1QGJYKlzhuHjWraP4Mq/z136Np30jvOIOBOJGFzV0U8mh0XvxgCR94zJBvsEbhfKc
J1o7f6E03RDkJJmkI21RIBCi4eYiiUEObD1LW8TRJvwjLJ5EgjQsKbXfz485oUFitEmEFfPCCnEa
co1sZ/BMMnZU29cqVT3rdNdBDJo+FCAOUe3GMiKH9x6PcHcTMc8msE8iIRIVTbDGLFiV7qTvl8mD
+DgpN7rsmPkhyT/jZlMYxBm7cgcqY8FxquSvWFt9nR/IiFqbDszlBDmfYsvb+o10mcdRcRBJG6ih
bmYIoZZde0bnNZIvbcrJqaFqKtcWtqXk2qhfsdcUxAfG0z7NbgcCKddV/t6nvxRzT7KfCJ5Mv4pI
DEHYBecNvEev3SX1Xiyfqa7qvRJuuulDSneW6Qnhph3Xlv400tEHF0O3XlllHLpiD0lTEW1iY4Vf
LBtt4yV+urAqfbP/wEUC7QTMx4CUe/Z6ynktR0Kco3Zl0W23RMljfAQ2AT0G5Bng5Duuij+JtDR/
/mT1m2qe0w+FEzYt1IHn00dDjhSt6tRFjta70QvUD+BbDjHCcEZbdl6wQLVfjrb+Gb0gsqkXREuA
S1pp7aS+M+BsZ44xeXN8Vc9+me6z0MelUP3BTNQaKer6baDDIt1LkES7tVwh0LhQW/1pM53tKgZb
KMqqReP4pQIkZEFk1jLQsrsVM+i5jTMG71bwkBBnnTS25XOy0K8sWOQDM+WJzF2mYq3kqIXmh4ue
LSFqc7jqTq9RFDFixOJq+dUAIdoVZ+RqXokEnriX7DkiN6awQZ9iYyY9O/osU6KEGfHRFbADyZZQ
S26VtyheD3SdaWnCx2UUXra7MPHrwa+7Xd2PttIfdFp1okbX6VEXA/rg7321b7Qn+AHMzZfW58f4
NnQrknFWw5N2H0hbcVU/JbI/96RdPVjqU07xPXW6r+pbVr3YupdK2Lz3yeulIsX4pkixIGljb5EW
D/n5qFMR23IYsn48kp2uhR7rjPCLiSVlNmLjxNqmGEuCoV2LrS8zRbzpII8BfCsQl9gcFsL2YH5U
Bn1e33rTdIKHDewZvyEx0llQZecElwLfsvlCGGUq+eBQUC0Qh/EwfQSKJ3aLpbnmaSQ78Vncw+sR
YsKjSOXJbvqUiVT2K9QPZsdJlHt87CSvCD7NWIdtvlNSmAebHg144EQchWtsu8JaYzEp/SbcKsVR
Uezw4tv85UjCUoxu3QLMY9LLPQdzFVEpnYSglKEzKp4WPjbmW68cFetK5sQc3FTWNp6vQshIDaAZ
k3i2uFPgkL8H+jNdCHWFOboBPiZCXA6WuC1Ci083RnCricNuho+U32isuBaIj1BisEqVWmPy7V9V
EUoWEzrcc+a4alhMcvIGyEdwjKWsmEko3xm0VMifzl3JG6/yDWwRNtFgiJzTgo+QVQcOtHEFTYwO
UzHfR2AoCNBQPhftw4wEf3pRwud03CF9d3TFiSaPXKOlW7+eCWXQnJ5us/pIM1psNkNzFaNeYbuI
3ubjnzp+Kl6qYbbV5rlRYZAoZE+xKcjwFfl/hIx73T5fjcGONw1kMLptBpORL4U2x0lhG76SZmdS
nPr9uK/UdTJE2zE5CPVTFOysYG9O5Jsyo3SEWyYwD0jB73T1rWoZxsheWx5VWFPxGguLJqM1uWmF
z6G7QRY/32nAwW8F6pCNKntwtiOPsXmjYw1RGQG7CpHR7SGR+J795ucl+Ovw5s/TYhGuK4G+0Iyz
Lnqpq6kYmi1Pize67em+h4OLl29JuORlKW4MsCEPy+So1y40L+SlZvln5Vw+2rAMhGIcP77uO0HZ
VsRfykcjeghPfnYPFCp2lxkOUIbr6h3wJ8sUkkvAY0Sv3gUgBB7ldbLqHwb27QsX4ssuePZtzgrF
JpA7TUhm+TjiBCDca4+iyROKNXoAjGJbUbZ1jghOcsUE/+ePlv8MCb5cCaaUixmWfeQckFFaTSUG
hSIv2vDqgK0uv8ZnRs6wo/yynhd56dzTLDGxDlHWoSFEPAH6LETbxCCZPDgI3NE+U9+XvwkTuOPs
CylmKEYJOqP1OWdjIqbDzzai095g9Ut4y7JrrbUjKE0anSx1Wcymz7FvvVR5ljqi5sKnztyXWGyk
yldI18pek/B9zvfM13TLCcjije/0whPApr1XN2p8NYGjU7YNmHH9MeCp6dt1lr6F6q1SLbXEVWKs
0uHArq6AxBNRjeXA2aoGzOmb2e07SwR1obhit+9dmRIoyn3CT71xkmwWooa/qm6jryI88gZdiu5d
ItQvhAZYqvcimFncebKswtde0RbE7yfjr6MmrT6sxXqBpU92u7dw15EgF/rdymKg1ntduDPm12FC
iOZUM6lnDDZ0Xvf6oAXXeCZB0BFw96HAeoqu5G5cNzmmZdDWRXNTVdV1GkKhqA51671pKX5z673h
D7uWwDSls9sUvYvC9JN5z7IeforkotVgwvueeX+/KhpE7zVcrV8SGSGw3jLcwCS6DdNng+RFb+hv
DmzZxR2KAY0SdjMJeN8Ktxqst7J5XhpKVvM26EfR3aa1Wzh172OV62BxZmsxdlN/eIe+wNPQ+CWy
T7t9oAVlL0EoMv1RP5pX+EdE0U2O0ooQOQoA9ixaEYAnp1td9qzSUWvvVFyl0Sr+EO/b65Hw5NAj
eM7BzWeNXu9JXi8/VyvNlcnXSrdT5k5Pg7FF3e+Lv9C4OMUrcvLcpuKtUf+5wiYK9pa4xreEE3hy
hDvypv8EDPRHYbXwvwa7fzkdSMzAz7bo0SmYV6OwOFQQFzHbdhILyea06weHUn/18/v4dfSxLAV/
vY5nS4FQjlKjdLyOCyiBsvRleOjXDeSGmTnP6tKk5evQVaLzQ5YuJaRliSzE/x5RhbHTO0urFboC
cX7XoLhSQEJqhFw/ZNOuNTdpd0wJUrAeRvGGoNITG5PElBr5pdPWHmyvod5AKZMBl0TeKTgoZuXI
ze1AlocovGUEmwb/NQtVq0utRfObagPWqilZ/Aj+et6BPpXRZOWFqHCtBk8UXxvWSWYCEMRFhDHR
hNnoc6iv8XOoLOJdeKu026Lb4q0lcMgcHmrdrzELF88BBRJQy+JKBS+darfYc7X2dpjeUg07rV2m
q0TfzNYrZZ0B7C3BzDxt22o7ST68GUhqsg+MDdgjGaBHiCPDEG1mYr+GY1b7bUr5gAh1O/cFJMVt
QYDY6TMs/CgkW9ytPzpc07UzNVvGHRrBE5jso32UPI9GuaoXS6e6j9vbis6YwcxR2ea00aVr3tbF
bkqzao4vPIRf614uqM6+rBLlhD/i/GzUiZXexWGisjFHN0m0agJ2PoVz0uzqb8I7VPu25WR6o1Fb
dU8K5X4C3xaSR7QLj3/OcJE4gMncWuqhwpFNHxV1V+NhRcR1hAlk1TjqO73VZAbtScIE3uCtjq3/
2STng38tvcKbR6w2kL+l556s29sJxUNpuPJtWa0XPUxIQ9QxDwuTKETDg26r5FzdHttHzRFGZ5wu
viyq8bVowGuL8AM5D+D8Ly20blTLqB5UJLSEybT+FHjljvGvLcYb+RhBYnOxx2oUfpFnyRg2Fxnj
vFJW7TsnyuaFtPnutjaeaHo5mmfQ8wr7bZg/5LmvPSRHEVejiPbRdI1b6A9IR2SHcMubn1eYrwZT
bi75VPCwDPqAX8RY2lCqUqYUy69IaTAJWyV/NTAAxVdsrrX+BPaRJdtJ4JZGCTj1p3LyjXld5q8y
iHWXkxgqgdOhgSyPSwfuMiflHqup/fP3/DpfWr6nZikyzR3L+KKxkNSWnjXTJ76n6PSbWAJIIagP
AZPoSNsgW69ADMQMzjo/vGEw/Cr2N+O0pYQ9pQfMZBLCtsVl9UAy1ewEdumSrIv90a0Pl0fI+pej
osRgiU7UsnQv7oezWlYZpNMpngv5KNRAFu2OLIOV5rN4RNVmSB5LqECwvwTloHZXQbmndaQqd8I7
w/TkXjHve/NeeCpXqSPfwZoipYoSK+hyf07vTfORn0nUxczxm+eJfKByu+g2dd9sbbV3CIUxIA+4
WXIzy34PY3a8ndobUSqdTHwOVKrG9yj5lZv3s/pkob49cfZTEQ8Sh9LcPXYqPAA/EC80WKxvilpK
a82gwW/JzEvProgpTIVeCql8rIwNuwNlPR1C8xYpa75wXcgI7rxCNX258yJSawwE9aRzYLRU70KG
hWvDm/y+XA2Iad6n+oHg6xysmLbisGQ5seD3ypsBmNihkkL8puwUlYlN/DLTHZhnAMbDuqv2mUBP
BlwVgTcrDB/RMj6oQcJSeJ6YzrlhYBfd0uU6LAonnBi3qMWc2LjPFs/DHiYW3ZVAfWusyamylRzl
Sz55qK3Edo0WxVXANaJKqrQbWnNDDBE3lt2etsrM7E3DFRgNtyUCV0uz3KijBFpaS+q1Ed2MxQUF
i/bNmQYFHpFboHEVjjbLn/81DxSqQCmrgAsumteq+owDcEGQ1MzEYZAQ9VMioEFpLTJZgXepi8+W
8lC3kC3M2wpCXLora7Dz4snJV0bj6MMVbY4X3Q5+RY8iaxyH9c+WN0ly+muG7OQi9n4W3knAazP6
hyXsDkDU5CsohsSJdt+Xx6R+GPrHeXzWLyWH/Blunh1b/vmxZ/OEfqzlUy4n/z07muKBXWpSt9pp
naesE1pht0TgYZjXIB8kxYbknRwFXuYW8koNbO1TGjy99jooFUBIuXvqjdpeN/wIAzjqlYLMhZNw
tuourGp/WkZfvvcS1rdAAWFELW/NXzdJk7ImmZqMm7TV/FrxT/MWBgmL2/Q6vXHpkWDg2EIgatzI
ysoEUXIybqI78DGP9ckTs6MA9k0ASVmdPDN/7+q9fKIOrzzyZUwe0qaAe5JyygHdc1WfHqzYB+AD
ZBG2Uc056nqgRcncR5z3DEXm1JM0d2kLFMNtrz0FUMbTpGITXhW0Gsy9URwDiMV98pgiVlfI+khQ
ZBQR9cDPy/3Xhj4LKFoUmYAVqO7qn2HKXxcmT5qqKeV6KXyR0+2r7q5UViHMbkklFbq4NcGncF7S
vMw4AOCjqUqqFe5rw3rOtBeltZzIutF4zDPMNaY7lM+Ca11ouFpL9X1+90zSfpc3jC97vqYJhXqa
unBYnrrJ01Q0G5ucRqTDpCEvUkBXiBvK5zZ8bMNdXb5n1jbL97V8JcOFpte0adW9bHF5YQeqDrwR
1JXpCqGPQkdHusaiXpEOgOfcx0wocjpB4VXRuNnpOco3U7861eDFd6SlwYuGvrRHF0eA3oxkAtFH
y4jUJuQddtZKro4CQLiaRhXaGbPel9B/XHJ9QvKJ3ErypNMNp4rZ6xWOmLE9zm96rfpR8htBGxOl
5CoXrwNow/fVyFxamVnBkPKuA+FFjK7blLLnUkf+u54Mr4SEoEHErk2V9e+rIfXJSZ4Uebm4kHsI
ZglIMV9B9W6j3dgT2bUFX4l/sK1vRqYSwqrM90LpNJ8lXIRiO625shceyu+W1L+/0tkqI0RdeOoz
aflKmUx8IxsTAnJKcxDtS3GHYWwZAj3pexG8n0eHG54JS2rcsKdtjcTjhv38lZQvc4vlPTGghMks
H5r5x/D+13ti5vgKxzRVj6T/VcgZ2vdweFPLG3D/j8YBJNJV5mIMsaFgUjaY2l42Nidy2ZpHLN/1
Muo2A9uU6FwS7bSybtJL9BT1m4uGxh82yBKJwQjibIkz0iSbkyJSjpXgLy1zY2XIj8Jpi5/CJadv
Wanmd6JsbqF0WQ8dT6gXr9mc8QREG1roUJzuM3MbG5DpocT4yfyI9quA6LvqOGwyW9RaX2KDNt5E
or+bygeVeUku9FWbxxsOW4dhvWnK2hfMfKiXaSn39GkX7yS9eifPruvbhVfAlgh9hgU09KOrn+/u
H9nD2QLDjBpViGSKNOPO1fTVEIZprmfLp4qAPChuybWXV8VpLfBiGraibfpyA6S16q9buEinp7SA
Of2QR3cKbqBliDjFHKhgTn4ucActcqg+MAjV8yrQePXnkiSFG6m1xZRDjNvcE5gxeEhuIa7YbBYn
4FyWpyEqItBAYOh47GFnuJrpjM2jwgnfN6tn9GhBRjSk+pbNW336gK4UkAy3CGVA+ogn2ijtnWTu
Y9aqaAulB+j0zxdK+6a6NFkLFvkZRSaShn8Xi6CytKHQUuWI38fuOPB/1PmWwFfZk94LAkvUVyKw
LeFp6DajcQc0quAopX5iA9HWKgpxNd5pWLsIhV3SjUjJ+1ShrpDSOxk2FNrJixK6gdeBh3HG2AxU
EaLxS98DEQ0oILeGvi2JKnZlLIrMWUNfkcR1CGjJql45Lf/8Y78rGlDoGAoyO2VJwTlbGavWqipF
TBRmlYM3I5pQ9NeGKYGq3yQz02efwAIVvhpro7GllTnv2iVvAA/qIUkPTckCcAffUE52HNVPhlf3
d9aDedCfZUzZs0NDATt2OzwEz/XL6Q4XK0EFqcUZ5DrTJHtk0ByppIgAK38C05l2NzUjAsJjaFk+
ie/YExaiuNPs6xNaaUYw+SYneDCp+Ic/X4mvWoRl3/3rSpwtyLV0GuRC5kpM25JIj/3JM/jIguAZ
Wwangtbe/HMkGD060ykMbQaTIaLhEEoY98Y2mZkzxLxQF3wV15x9rbMlL5SgXEw6XwvD1W2wnTcc
/HhJLQ95qo24jhcRGVe2wuEsXCj79W9qEtYojsg6p2RVOe+CmVg2sibls6OQwJX9oO1KQG8WcW9e
VL/I+jKu5AIRM8JRiemkdBW0W+63TrY2hGPjtdBm5gvvZkxC662afCThHv9hk9/28nudkSUdv7RN
6/XdCHAR9SM4XcMVpFXYm44qbHHQpyKZkCszv5pJkSi97nd62tUwR7yp/z3FB6160MbOrcV3JVyT
NzWNhCGb+zzYVfEF6s933Q1TsUzwnqaFyvO8vhbGKOyNJFxelUB6kZa2Vect+BP27dAzgzUDx3jy
1XszcSssl1ADQ682SGSmR1DawEcqkPcBKSe0gud+fXHWszyh5yv831/wTA/ZB0asN0Gw1LmiM7sw
54b1orUb3PSj8JJb07DV489vzbIW/vSRS1/rr5IhAwTQzKGwjHjCNWZB748BdXWphP/K2lnegr+u
/ZmgcRpPbazlbPypBETAlhbfxm2PgAIN0CbL7pu7yCeg9ZUkYVJm/dy3EqyHuEohoTOLbSZPVEB3
X4F8rEPSjW2pvc5VdwwI4jkh1aNwxbLoKW8FiMTNjKeYxKIucZu70DOYCmCXtnxgBZLy1Bj7JNkp
Chb+BHEUmb40T3plsMtLsPWvyjZ+NeUBnVJFVhXt/P2zgpyRkLDc0C1CEoiCkn3ffaarYcm29SbM
GYdLqjb5m24TDzjtWebSDNzPn/KiFXrRSk352CAPcCsTWyXxeKtFEUSy2D2yFUVdpYI9B96wB38S
QXEIXcVmjsI5YnrEGv5/sFx+txL9/a3OHm1laIyTFFj0wNbpo8lubCib6dC5ui+vwW9fgh191fYt
V/6vq3D2XFcnQ1banCuPxRMphA1zU7ZPb4u6OHCDtZKuEWbh/Z69jNLSvvS8f3/n//r8s+e9LJpi
EiLeK8ah6xNNa6bG0iu9Z4+iYCGmi07w9vOr/O1Ooy5yFF2ykL2dM1bMusxzNebO9778mzQDL3Jo
KONpBuWB1siJCweWt4WW+0LF9W1Z//cnL3f/r1XEjE+zrOSG/KcfuxTE1BVScxcM92r5xggZufR1
S1GCrpddGKo4WTRUfvFTIavwE+jQ6q5q+apxFco3xrCGWthtmmEb1HeljIuqbK9Toq8pMuAcET6F
xK5/RDGiy+syPsRI9i+txd/WVdrCoJDRhmraedO26NGl67XG3B0wdvUL2uMAgA+7l4Y71w629ZZB
Db+IUACYWfKGcOwIQxaCJNBULVOgV7V9ScetpRwSIP/3tWtBBohvmkfy7ZHtECTqBaIfkxSwn53K
Ljx8mxDAb5JkJV9H+9NvxiUAHNAbEyP0UJMk9TRx2F9w/DVIk4RDD2gEqnWpsiPhwh39dq/86+cb
y1Hzrzs6q1rcdyd1uaMLlJ1oox5lCuaFEwJE0/C6/qo0G7uztuOWXouHoOgFdN2pWJ/IVmjtEL5B
Em5idZM4gujiRAlOO0m9MLD49iTGsro48zRwT+dnojpLsrpOF3XEocG5TW1Tbwoc5KjlXRHZZbNZ
hrRQ9S4Um8oy/DzfN//+4LP3W0pHAXQcp/+UjTPwls9kjY0PPQTOluw0JYsRMK1qAs3l6mq5wcug
8Lb6bdqLrTxbVcW+zHG+QKxxFBhxLyI5HGZoXsjL/orkWASAKJx5gpHUfxk+CMGQKmElqpSfIxAq
OwEBZu1xf5rDJqMeT4AvUfuB+SfCbXAWiXvyQco2x9jL28A3jxU5mBZzEPi0KmPZs2K4GVOpb0Cs
HcXXySk4iZ4Ig7R1tPc4LCCNM7UkqiuxBW0rEtcarEeE/+6SA8A97HtXYwZQrrXSAZrFIB8s5qWV
+9sLhtxUsxbdKeLws9NjLjeGEBbqMuA0FBIP1wTsgtAdyA+k/2oPL+SeSIse3lUCJMF250q4LFNh
iXO3YYZOFw4QyrJV/fuoqSAoMFEpTEp08xxIJ3LFdD011KOcuZK816fN3K4UcwPXWgj3ChmO3NOi
vDXKjSjv5vyZ2yppq05FDoP/obofYb+uVEQUzedsesTLzeLzwICe5Qht84SYdvDH+PfcflSKH/qX
aJt/qpwffoB2tpYkWm+qeaOr7IUVFGtEIfThaYfV0KXKeNWAs6gHjh8QS/EaWclOrLZhvW1HLqd8
/HmT/PYJtNAUqxZjTt7gs8JgauPSkAdTPY4WR1kPZoap7046Bw+6dqqwlvv1hNKkpz1n54sMM+wI
cYEng9Z1Vbpp4nenp6Faq+9N5k3qmnfm0t7zZ1j89YL97zueLS5pEMLkLK1lvBkWq6Q6QG0X860E
nAZ/YIzp0vDS/k5JtoJE5L2tFivVK4HKxO0Wza0M1Quat/msOKXsxIhAE9nRzH2Flmpk4kWS44Xt
4ptyi2fU0JDBygz2vhytGIgHaSbwjYV1hxZ2q2ROsWGC4YTbgYFi6yCHMJzFsBqg9iJTPLnwlnx/
X01mioqEWkX78+d/bVhlOQtFIGMD1SeHtr+yV0ZyoiM7azcRnsLNYO27hSna9h89Bhfuf8R5wJFv
lgIEozTy7AlCjgqF5jMZAPLVdlX5UOZ/fv6+EQpwpf73Pf/0cP/6nl04acpoCeqfWUZ5TIcH1F1y
8XvysDcqGNtxe5BL1D2jn8bCVJCPobnk2RBPd6+ajkyXHtGUMxx5YMd3DddKdEAVl00HUXKT6wkA
JedFqP7FlZk4GeQzEGbB6WkZZyUHbfPzz/lmA/7355yJhAKzL05Fzs9Bpxm6o1/qdste5wmeVmw7
/0T7yMFblXxeekkufrL8b4VSKaVUyW2o8ZIMHlIYzon+xJwYlrRxteyy3R2NhEuqKOAl3y3HJoIo
cp3lrwIYMRaivB8j7QgvdiDw6BCjlQUYVD+eEBm2niS7KjuttClc8nVUrByndTrbM49i6mT1Npef
O+2uSQ9DxMi5vxKFdYIng0mMsNb7zSgi8xlk5MpOMjsKdC+Gq4WrMqyNXH2zjKLbbF2k62LeWBxz
ESMiO4cZrQArDd2he9GDdVtC0JlQYcCkAtYBHAu/hMm0Ewizd4q2Csds4hY3c+dn4KGdAHVMwNDz
ORSOiIzVe6yt7HWE8XFgUleT5jDlCeObkcNh9ii9mgZIZ2f4Fc/IAp9nwRv4/wPtDe18V0QfzWvl
ICbvU49IKLVcI0WnrdP3eyNbh8NWqUJ7DHi80w2DQ2K05t+o/W9SF6IrCoXSU7uduNZDGxl6smFG
IM60huwTtKN6Fkgi4kATb0yQhcWe3CYTJwN8e5DXmFVFOktEtPC2DE+VtB+KrbCTIrDjD5SmY7cu
02fYugRcnQyfSEXiW0TrXmBODXqXgX1GirV+n2YsVeN29OhH7epi/fM7880JfXln/vcEnS3vJ+KO
Jr2JNZYASfVq4UboHKDTE57Fg+Iv+l6m68dGW9ASV+06eew0z2y3es0lQ1REt7C4vOd8LWj//VJn
ZY9FEGk15zzWXO9Y3przoU431c3JAQVttPbpGDmRiXIC8IwrT9tYZdJ3ZRTXzP7le2jrKE1aR9Nc
YcmJlhjzNyN38y70pUsBYN9ow/9rK9chzFMTnReRJhTjWslQKcGCRLIiIaf1BJ6gyoePxKVjwMsI
qzd3ir7Yli+tPN9tNdjaKcaYRYIPP3eLt42YRLnZqEejvGqjyunHnaL9Uq3MNSYfmDheDdqh2wUM
UhUbQd7UE3EvIzYZ6Bh9uRVTn2Q4xQkK5up3FI4EdnJ06m4uftPlSTorJPim5nKCJRL5S0dgYLNu
ylheCok6w5nmNbnP1GhRJBM9MvsRMfOO2tEid+UPedgZxHo4SfaEqJYJwo60nhzj0gm/c6ve4cS9
cIr6ClaRuJMmVZiuqqICYejfNbzG4szRGzEhUZ6wgV1lvJvVBfovyDYukTjcJNnVzMl/8l/2EVZs
sIEPZcSz9ZLrvBP25ReBmIIvF03jrspItqj+maOeVYhyZQgzEmoaaMHWnJw82UTqh5WRE1xecx5X
k3VUQrp7VVHzKWRfiAaidJ7/KyG4kmklV8Da6nu1PWZJ5Yzjrhjv8DJwfAE36hbhbmjf+4RcL1w7
62LYxY+DB/+LocCE9Kkgm5rRnZeAe5OA4sZYbp9zw23z3kk2Rr1OySMfDVIGX02KvmXQbLU+AeW5
8ZAIXgUZIt6QskuYIi0VY62d9rTipeK3ZRDiLu2F6WDyX3eNm4SqEyDiBQfJXfaYh005iD6BbNnQ
mwu6gIoztNu+/A3UX+vfuuBKj4958oArwO+EbSKtIgQjZb1RKOCJgulz1xCQo5KFlS8QQdhQ2pLT
Cxz7MSoFp0dWhvWoK976mkBhkEzTCoFg55f3BoTsE0PoFdmXpZ15JDtMsd8Oa1qYClOmJb8EHFYi
HGtOzOZjgxfbnxuaMauO3GU7DnbNSNqkQ/NBR3d8qZH7zaHw32fibMnWOqPvDRHzUqcSQzu7DYpc
jCE9UfR+SBwuoZDE5KIs8gIOi9DW9PyqG34jYTMCCIo+eRI/byL611MhpS7byDLMQIhrna3XwSmo
oA9gUE04O80yen3SeiziJFBoV9bBDEInio+zH6svJTbG6VqKH3jgLPt0rTvLWUGYHM6GVjTAD3kc
5E/tKst+p+HbpBDUfleByEzcbliAVWp+zIWN8NmPh6mzpcYXeldH21z4LRM/Ypev63CrJu58XW7G
6/5KcLWXEQ0iAFljQNp8FTe7Plh/yNqWMGGN5QZPfbg2k9ufr4n2tTRbyn+FhWRx/37x5KmDXuZS
Ei/zkyTiZcvN3ThsiING9Ut3IXlSCCDS611rgOzfFMVBaBL8JlAf5pNXnva5cMP0SXUy+RpDh3La
ze3O5Gd1wdZYmIvFbjlfEIY4179KuKPirTrsBvNtkh67tKcsJ7N18oUTSV9DRzTcveyXbiy4w7pC
hu6E8m1t3l4cMH4dd//7q89a63OkjskY8WyePDoqIp1tT+BXghnBYmOwJ9vK+IDlemVcxGd83V/+
/eizpbIsq3wsinxRrMXzDM9uh0uPQou0iJD+m6Ou5gZheDaswvQD8bDH7Ea1QSqyWlDNpYR0KwLt
T1Xz5Gp9Ut4upoV+04jnK7KzLGnxlvxF0kzc3ajmYrCY/CFBYB+jFT+5tcS4HoAF5Yr2UUh3Pz+I
3+iT//3Qs7OJmfZDFxl8aJ2vGs0ZJXfS4D8LTyK5SlN9g4lxFK540Hy2ZFi3rwm8mKBZp/QGMyjP
+G8HJrbl42m8bn+TZsWcZFoHsx2LNs3VhlGtA2E1US+cor85VP37xZV/N+S8I469ncPlWQJDUJAz
/RGRyLnIBGOCGOLjcs2IYr5QCHzjNONzLY0hNXMy/YvjWiCwSpAFldVss8w9a6hlzsgVK/cqklvB
xtyUwffAOFDbhogIei9XCH2Q52ZoTiuvjD5aMt8H8m28lMP78KiPJ6eNDDfuDhlyGY1Mn4WoeRhO
r4sEWEOuOpBMBIYfawUuNvgS1aGNrpb5NYqpGteVM53WEJTNyD0BFjHtExqKaRtkV3hlS3aZcd8H
v4eSRtW25L5YL0O17bCj05ZHUNH+VhOsMC6HItzdRgvZGB4rEpK+38wv402MXqjZ8pLUnV9zimEO
Zn2aOqgj87HlBT7+/Ex+/yL8dYnPtrBeM6e4bvUF8hGSEARQJnKjyEeF8KvwxB1U0NdquNDt+ApD
JIcBqyQUIpw4uNDPnic5ntpuSDU+lJ4L2e13U37X6xtGKtGaFTpAhjQ76Y1FicLGT9k5mNR0l3hU
2rIZ/lsH//s1lo3jr6aL0qeR1faydByRuyJlNNYzOrh5vgmoijTV0ye7+ACMOLxSrq1V+XdB9FLx
QBxqWr9OIC4J7Em7zD0Ze4KeTdKNReFDIsa6ccx4Z9BwoTp0s89e8ofQJtO+aQ+WtBORwjwAmzwN
v62XOnuuwjWZ3qFfXbWf8aFqXiFBaeE66Q60agYQb12HVPDSPVgWmy8/HhLkQtc1mQacVQpdpQfd
gs37D2dnthu3lmXbLyLAvnllG40UkkKS1bwQtmyzZ7Dvvv4OOh+OFQo4CreQqDrILKQYJPfm2mvN
OSZrOgzWb//YsQn/b0tJg/baoePiV1j97+9JZ+3eOY5OMQlX0nGmVmuASbiSZP9vQGIdxvhbPT7I
wrHFoN089jqLfawcFUHY6Tjq5KhN9qy5FjSc5G1cIIdrdzLWdeGhddPmI5VvY3BH6gM2KLN7XHSn
gBiGW8L8NpFmzTRMh3PGJIaHVSzHzMQ9efI1zqg/ujk4VS5cB1TDh17YX9Ooauu7/OU+K0CLmEVp
3Oiz2YahpHJqJWRD0nU3mlcZAETjlpq3KEAy7Z6WxCO+7eK2eVFusTF1njn7VA14EjJ8hTi+J4Eu
jhpYHBiHx5lozg5dAgfDN42TgbZfP+S/T37pGG+hxP9iEEh7JSs3CeCG8pj9qPufMn0aVrHCjO6Q
Cfv6Bx8Mq3/691ZyQWmF+hC7MCFCqw7x/ACcdbGemPUEHKXbqTQui7dqy6cV61I1/+jKjdjfjnQN
EH19qNtk8GD+Bs8Y17HICfaJMUXlrXHj4b7srnzALvRWOJMztlVEviK6dN4GVisr4TzZKMec3DkW
d14/KCmo7miDYxfuObrcXwxGaA8mr4LmL3RTh5zi+dBt4MLY/ZbMNPdqoSRdeDf+vqzzrm+ayrHZ
KK3CQVy4m7/3wbTnvQ1qmErZh3A1PePq3zs/WNOiyNWpQ2f7kRySzVRtmKtpB4n21tD5BN62zrX3
/48K/+z9//Qb133or01WzTQh15MRv2h5CPltRaCg0f19Ov0GnxfxZe1eCSgaku8aP7/dyMpDPAQ9
0ipgU0/Fu+BJB1SiLSbyaQaBuDp+fk4W4kwOqGFPv2R5FyQagYFU76fmJ7bNCfM4ze0rxcilLyVy
OVEBPmPqCuerzz+krbqlTDAjrFXtpg9OnKRc9Qna/6pUWIlrTC+u0W7+NK3O754prdsG1jtUq2ef
51ArajMZV00xyuvoOLhj7dDrPMjYl+MttTzpZOSxDdVBdPXWRcBZvgmdPzA1K6E4UG/H8+u/1/nX
9AkQSgicwVkatNmgyXy+EaY4TiHJafKKMrZUT/IHEoNxY84MrP2m2o3sRcU+LZD39fZ6KLQPbyN2
BNKgV2ElJ44K14+tZAH+hIGQTLI7429md7hWP15c9vSR6Nage8Hte3YQKUJLSZsStUaqrN9zKdyl
uk6leC+I92Q/+Qig+SCYnjjtBuLsa38GO/M6Eb/67aTciO1Dg/LN8lGfc+i98gH+ihOCJAEoBgEm
+lTOp2cXVysSzb/TIDGCnz2KfldH27argDCmQardJSdHDn9b0duoujOfOhH1sS8RAC8GFq+BRE/f
oV8oux2IZldTXeCRVJQhXwtRDThU53BZ0dWCuNpwvj4ZxILcZ9fMBRe6rp9/xdkLKhlj2knjyKav
b3okwTeoQjAdej3sshZlMz70FXksQO10y6a6sigvmLo+//mzRVlZ6lJYBjdxrWLM74kX3ifFjya9
m4dbMis5SSKzQW2xYKEugCKwMlZ+KNLzHzFf/oGx7V4vN6Q1xLeVYFOp5b9ybb2dCsZq/eF0jcB0
wbOiizIFt7rGXZm0aD6vHhHDSlKe4IisAjxtOJjjg9jdkYSmcIDhZUQn/13I3cGr/XEjbdP6vbDe
pjfJOgLpSefdtQ1aWavcz1sMmaMUKKt1GxnG+Xuo5L0kx0m3atK6LZ+EARpDG+Qu+Z+V6auiP/ZP
EeOmU4b5nNg7b4ZModzE0lsOYKGAdkzONI23EkUQ95e+HI4q9T7pf6unl1HDjcTQSrSufNKNr/Ur
wRyKImG2kTTS987uI2CLeCxGDtMYa0jkg7ShHWPlNyPmSOTR+1EH+mOnsEiIKs3J/m7cWvDkdCta
B1BpqvkovWbZVhShCz1KPv9okfS1wWR/F4t284KTgVMl41bxkY0hlXamRTxe8WsqYtAjjqkgIAIg
ZR4kOmagaEEaFM02gYOSqRixre/Gsp172pIOSE7ZrR/zjDO+N77wmcjmDD2qOyl2WNFnI/fkLpQ3
KlAK3UuuvXGXHjDYXUQrmGsUEHhnFeggZHM3z7p47E4PVv06qbQ8LN/M7svHOt6JlT+P2xJX69oF
cVo3xBCCKl4IgC3b1UTrWXyOsNxgTV1dgStQey5uW5GCG6nXesSVvy/sNVe+Mut54Oy1hDABflcS
aWh+gQWflmKVa2fgPhdK2ZwGI+4JxtlUZnS0ViEBfW5ybBn19ONTvty066llT/O/8VGOMrKDv9G8
ieYW9vNuEg703Nw+frvaaFs/d18vdCV0ijDV0Dvyn/9V4ECE67N4MtbUtFrfk3PDCRr+zPsiBROG
8uttkQtCEF368/mFPW9+NXQNUak1vGTrmb0SbrtmM5lbyXwuqm9x6ynSLzn3+DR3uM80gtmztzJ7
qtQ7dNEi6ViTP8VPFbkbbtZh3EnR/W8cSQKvtgnRIuI/hnJy5VleukWcCACHcOrnHLT+53/dojht
u76phZU6V7nFS+PX43sVuSgh+29q7S81amQiEF10GPORAWKn3HFemH/2Hyi8lR3rqb7JbkIWWWMT
D77rAMJc/R6vz+n8Of59kes++ddFTnRwS4R50GTmu0x6C5uP2DH1ERNhIxI8xLrON4vsCnYOHs3F
SqUQ66n5DeHS895QIHEccWoPR7hgZF7U1nPNPI35LWQ6JmV/sGpbiCmD6VnjdmJG4II4y66VqRdf
DnbGdXxmATk5J3Gs2oSTOMzikdkRM1Dhg+hPoi/SwhmXTU/nq3a46V42vcXuqN3PKePJmZ1pUzJI
2o26J6Q/I5+pULHHk5Gpm1h9qH9yNngRrwEbvgK218zHv671rHiom6iZsAOSxeLX33P0q1qCOGFv
6bdm+C1tX+rpSedNnhPQBBp6RKk7yp0zOWpO6eZqRVCP+PQtklDwYxFPTF97mDGcg52oubuc2ZhK
sFWYBnPUg5rfoT0okVO+GQsLA8mzRBt2SD1adR1Exs2YXGHoXrD/rp95JCEqM03KvLM3f2oXxRSa
STyWYLKIoPeHR7OH0nRHVjCYZD75k93S2Ih95I1soqfxUZM8zL0S9kGIGp5x8jCf6IbXCj+jaNvy
1dACjA4Q3eLQLc0FKR/D2f7QNOA4vXF6tKi/zC7oTnuz84rV6chpP92r9YNRBKtrC8JWxzlTxBgp
OSfYD5uouOWzqRb2oG8s+aU9MUicoMd/bxsP6Z0rlFj07kdl26ev9CHb+C4a/FF3u184BZRnEc/L
bO1Piyuk9vwykZqEcBNGAoS0jx5A3e7apqte+Pp/uq9ni1U/VVHfCNzX1svynSLwEbelmxaj558Y
c1/mZcHDj7FNDT5I6lpFcfNmhL5DOIOtgNhy4sc1vRAsjGKTJh0SdPR8KiCjVsQdKr6wDZ/b2qFp
o/c+rljn31vin7iE892Gw9M63tZX1PBZ9d8uvWZOFnDlkneZfyHrXvUByGeW3arpUaTvf9AJBbCg
gPzTuvDVzf9hrr2WSf+6jvMlKPa5kQ89BfTMLCqnjOZwC0MRFCjFtAvhTFlu028FeRYyemBU9lvQ
t/++GX/OYV8ugubg6v/V4BycVShjohEskZc0Yv2ZyHvYQNwKJAiYdNMgCXR0G0jGWoBsoP2Uq/Oq
9V6f/3m4MSpbDS0ijtqfd35St/IoGnmZ1DXfffb6/mMsdip0/5NXyG+LFQzmRkiPLYwnO/Zr/DOd
DVw53zXm6yjsGuV20Kg0PsY2qJ6v7ugXKiFIeypRaLA6cIWe3Z2mkMvTeOpFxq03ZhHk8z3GtNMm
owMSULPGqNrzX8Lj9ESZzYhoanmxDe0BZkoGxmPRRBDRYOdwNmJ48czsSSJH7Gpu+oXmkv7pMs8G
jhoQid6SiCZZj2IS1P79KkMg5cArEq//ySZxpay4tLl++otnzy2ftU5aLNKMZITq5DFktaMeRJum
COjDxBV88eH0DWNz95TsCy95iB+rl+nBeIhh6QnrGvsh/Fg6R4KDkd+3yj5bdrlGzbQGrdUT05/i
tuCGAqMa1UNGsiEOAmIgO6c4USLfp5VrtI5Ve9Z+epI2agghlVQR8lGHn8J0HMPNqZup7aEetXbY
eMtyi/afDPVqcrXJTedN3QZNfi9phzzeNPJ+Tu/YibV0z5DANB6oq0FH2KoS+Ump3qRYLVKed6lK
NuCGk7KJjZt8dPT2SmfCuPDCrahLNifkTPqXI6pkKEvUJ3DcaMFH3/nvVx5TyA6ta32ou+lVuGlu
y3cWok2IJ8qCLW7zJ2qIrnQQrbaz3Z5cEpGaFfzIflbbnCF0dE/r68CwzRFdGfzZdJD9hIMSJQoK
epiiz+3bSA6K7p6QukDj66CWO61lW8caX7lXu5Nn+t2zvGnJnXnSnBE2Whbgu3y5shtdAItg4v/v
95+nZLVl1mplW/D7080IjE1nbC/3z8LwGCZbQM2k/9jD+JiPe40z8XSXafuiX2x5vq2rIEVmLdhS
7ynwbJniAl3hvwXY+OIZoZ2mfoHd0PRbYVNtTtq9rrromYai24v187guX7vZRDflyR1+sIzRDRV0
BByxDzTqs5mFvXJpCG+PyJePdliYM2b6eBHekgcwYE5N+4dhLAmU45PFwbNkPnlyxsYTGv6WoyCu
bLfitNcleJugNvcDi8QMxnEvh7tq9nJpJ08+JOF4Stll/JO0z2il4HNfCSKcfD2z2YyRW1muVftt
uMPehLeJnh+iY+2HJNryPZh+5wRf3mUgMSZUIKSKB7XpL/NrzWgRd+XyJhU3Sr9Zeqi3LDfqPSAY
2Lu8fz9L5cLnDTiiTp+N/V35okCflzA3TmHUHzU7OcADO1avoWZLlq2/5wFeJDATd4tbVjb5o5sV
1JAel9iBtMxMEqi+ZIt3/cdKqyP14ecSDKsh5nZmAHNkcrm/lqh3qTn06XLP9tC5aIxYorQ5hrf/
k3x2jxEd0zs6y79yEqxpuL7ghplewo0VgOZI/IjEM9EeCV279lW+IGhkGfx178621zkzshLmd3+c
iUI3YT7EDpTW6SdDssIeH8wghZNJIZX60S6bdx+T7ibP4ZvxjNgblnQZgHXcDTFMhSsb/wVj4Xpl
uF+gAJvS10lTsuqf+ro/Nh8W8ZV+eSO1nqCscZld4ciLg6m2aJzyp/pMtQ3qIKHHS7WP2XKx+5zx
wCa61d8MJyr+lMBVYC7+eFeenFMFcH98AV0vkW8DTbS0k7dVCvSiXrFgXZgnfP4RZyVsZEbxiE+t
x4vK7kpmG3LwFQAY3cpPdNlCekbEAV1lEv7x1ZxVO59u3lk5QWRikcnGevOg5JWLT6yyAbI2AN2p
WAHpEhVcVahxCEpAHCMuxgKRkTTqxYPPZLt7qd44qbvKETeWInmIvU6coMDc5MjOGb64ZhTkNVu0
CDCm3NYwJ2t8nxNYEYeIQIU4jw0cwOoXaAPSLeVrp8pL/a5PP/BsEcXj0mdRzQ+sXq07IYGvZKea
N0YPQ+z1R/h6PmrgfkN+ilc7wybrAgZGAX2tnSrbNdGchN3bxYf80v/gPUg5I2DyIWfo31uTvC6f
fz2Hs+WVL9Mco73gKwOVQnhFyp4O6OPtInEqVNN37XPoSiy0exI9Uiq3b6RFbcvJmxNP3qzDwXZ3
3Yp3Qerz+a08Ow+oqax3cZb3f5z/9Q7dp+ghlubTXb+u7FxtxJF6usJg0C70Xj49srNm7pIXlVqL
FeRYiOaqFz/NsKXpZbVraDEpLLW4gZOJ2Ukz7ey9fo/eeRkr0y6UfZh5Vuhmvzg8K0dTfjHatUvE
BtR/4CFAfV3yj5i8f1IvYHjB+mRBhA7tNvFqJtOgusHkrMLmFGp7pzlN5M7pU2L6/37cV5Y7oovP
h4xOLbJTU/G4O5fNtOAwAX3EXYLOq77nR9nO/Gv18eUN3JI52OC94mhz1plMZoL8pIE/uSaHBJkd
wyyfD/hCrNzPSTBnRtgG9FDh2ZDvCeGpMdwQRtRp38qMwhkgPmfoIsZtxJLgG5gG4bVa84Jjlvft
r2tcD/p/dd2kIUnUZb1G2lW0aoxHYNtzjO6bvXyemMJ4CpsKl9nbiYc6WIXV+h36tR55ausVwN5g
90Io2zckt6OT1kwvhw31fK3jcGGW+PlCzzo5Kv3vxNK50Erh6irVsYDqzo4y+2Lrx2sauisCOabu
wp+C00CCnmiT0JdonpDvNKjSy68swjpjT7IfLVfGIX+OyF92E2tFGzOZ/tr2E09tPCxFyetl7cLJ
C1XfSG/a2UtVD6kNPY0YhOgqKEE05/Y5CBxJu1kA3nU21MCeKGjZoxYFvA6FxoDtLPlW8pAJgXHs
6UytWChN36fGPi1dxXSbycsztOjfzVe+oe1TyngPiOm/18yl6R4vx38/6mwzGq1lBELNtjA68i6/
127KwWkq+zS45ujxjeJ9GN9MWpcvBi4Aw55AuGB5LBziIx6Lp3FLIWx6ANaojwBKDVTX6JFTcmlt
xEfJi3wNjn/pEPzpis82smLi7KRkXDE3/KnbNnfRrnDmn7mt7XCvgtfb/PsWXZAX4Ummx4iQi/kd
Td/P62dojU7Mx7A7quJTypjr1Phi7r52r4Mbwgm0V93kspHv+SfmZH472tC9WnDEzA70HTj9CZcZ
Qn1jN2eHUw6tnv3Smr6lp+1g58S7pJueXbgi3ECg4cD4NGf6ci9CjTI9LXPHDPHiLt71xk7HMoVz
2HpbhqercFhZ/Pq9NMA4iTjsRBl5wXkrtcolKNNRFT2ayaYQ8TUzlfzdLrdKJtpDuGsRy6kEEren
n1HRQprq6R+Z9pyRP629VuOj0pHBuBF1txxfSutWiZ+LBZm32+kc6RW3S97r9hBhVQBjPOe/tdCP
VNHWEmh95Nq07aEVgAfWQAs2GZ0GEifpQH8vpb2FYQvtX3baxPV7JQSDEaSUo5kflnulWYP6QlQp
iv4zSQeP6CKbzpKo7HR8gcKdQHGvkw/Jvz0YR1yCxNdW7QPVIdDN72G+J9hYrh1Zx5zhVDERf/Je
mW+QylUMrzscIGuEXSo4OPZ0d8Vla0DDJUj96o3KspazYxbfq5wQsw9r+CFpqyKE/0pjQfSWYBHY
tWTdY1nXiVtZp2wNmeGIzvL0rUy2U7rJ08eECgVk1uxGz8yc9M1U7BcLURqxqsVNKB8GkgTAvUIb
T3edDJz40EpEMRxm6ziJQd5/W5Ink9awGu/DdsdfUgkuLby8CKreV14E56MY7EW8Xcr9AovKeAa6
nwdGg12Z2OmFQw8+swJWDaMAqAkh0VK82UUXqMK7IT0QUtC7oq8/ngRm1U5GSEr1JOo3mfBTH55M
2vwzs8tQwOHryeBdvSZ97eaNpL6SDVussNcEjanb0HaFOKzYBKgtbjxuQu1dTO4WLMrZjwhj0bQy
UvAu9/eocv+9jC/sdLzcqsIChuOHTO2sKB/Dvo76yYgelTs9mL1hS1AERHqr8+A/zNCK9+lHJ7qS
5a9IZziMHEEf52+6A7jtxUIzJvrZR/Ez3WM/B2Zlk5FAmVPpRCpcLSu+9t4/X+tZfT2HxdLGYxg9
kvEbLDKX87w8ic96buvfS5EPntsTVUj7DAEsDQ0VDIH2EMub65dywWD++VLOamhNr4yxlK3oMd1i
YJuwL71ZoBYhCmNlZbqOjnmA69bVPghfJQ9Ajl3pMFyQ8XAJmoqwEDT6Vx2tOGWTNQpR/IghFstR
/LCC/3bRCDqaASy2EfN3T3Rffa/wj6YrLL5Q+CXgNDdJdqDuE9k32oP6RNclZZwOv8UXguRDYIad
EIpAW22+Xat+Ii7Me8kiuO/aA71wYPr0E86luRUzqpOgpDF3ca4d7RVVZGH3D/lHzXyKsxLH5puW
XK/34a58y/Bw2eNtqdh1HuSPUY2A8M+2wympMG8jrAl0oWqXG/5/uNSvB4X1Upmyc+6HWG2cVQRq
boQ8jDx+ZO6j02gNTgfSg19LWrj1jVXhk/ZVy0GQVmDAzFB1jm9kIJL7+ccBziDNj4onVoZx+tES
Fx23tmCyRq69FdrFNfLXdZ7VAWU/KUpblDFrhHgeTnVMVBhRyb+UH60KDdkmtiaj70k/frydD3cE
15StO/xUBCfRI8SPXgI7HKDyntGknd0qZCKsPHgSKGdfdo3KV1M/rD0VJYYeNIrfFd9A+tlORrjO
tImZ1AgPUb1J6g1pp/+Hc6K41rufC07DwJFBUSyjKZHPXxplVpR5Ppl478QABEmJcl7G3z3u8VgJ
2BRPOeW4l4zf8wiWx9NJuNfZ3iWXhk2+HLRm2+Q+6QyRbpedd+pvQsHjBvHGlZ1T43V5sI75yxIs
y4aCJEdHodvJPQ3QuLoffhfEYOJC5svKMQDI7nIo6GYgXKGrSbPe67FiInFgqNnzsZhxdPmgoSMP
50dl7WVqcLCKIoFzq2bE5eMoP9L75N+EDUdjtR9YebaafItqjBftPhF+TdlD/KI8EITo5Dv4nWZN
tE11E+v3iuGN5aZLD1TYxXST6Lv0dLMkhGb9WtL9RGRMuaEF2lwdW63fhPMnQC9eXidDpvzlmzHH
SVHlli4wtqLZLv8236PvzY0K4uObsufuqzaOz/TlTw/hhFJ2p/vwXdTQbTnMY8G+1tH4Myf7ckFk
CkLwhyz5RZJVDEuziliF4wDWFeFuFLSFO9RPeXUXPnRbaz+CzlhoEorblUdyr98Mqp9p9Kz96ah/
rMqicYMq70dzO28j4FeHnNT2exwxOCaARz0vAYQVhoGKB1ZguW2CDG02uebMKX9sCKMc7yZYyzs6
fff//j5f0OEahvTfTzt/26sl1Ye65qe1O2IWAjKPsExk+2QO1NFRDqvyFnrfISHui69eA7fLUm2w
CuQntc4E2T+/xuK6MALnkiyO8IwGJZkgic+Vv1FQy1kdl0ROZ+4XMyNTOl01pS9j1OqV4D438bA7
GUpuqxEwiIjtkAy83EDB4qSGKzU2i8rABZXtgEqs0D/mGu/drfgD9l5YbvZqdiv9PP1YyqNGDFZ5
pSVy+ab+9QvOOqBZ3AvjKeIFbhER4+XlqG9rhPXVgYp9lMS+X1DtoYjl7+1+3ghPuEPnF0mwQ2O9
q4A6n/79lIkwurCkkHCDyVt9gV8mwW1rZUU/iLzBXTCnJBV4kxmAjqGSlwxowJ4BN7K3NQn4gXOK
6R+7MA0UcqvY+h7N91O65WggWPZI6oG1tcgNWvYtkVqGH0pbsoHGJWinTTFtVGT3CDGUDXs6co5l
JwSkjpyiw7jsC1AZiejmtCVHWggesl7cG9Hd6Q54uYJQ3yJO8GbBptj4AwMZTnhMI9x4M/1CbLGp
b5bZO6nOiTJ+d2pca9mm8lOOyBiAxTdJ2s2vakOWIegO2K9Oq7osVBfPyehr71HsynfjvTERsWmj
s2demlNKwpdDLCGhrIk9oiBPRFwYNueWNNqcKnBJ9jx5wun9yvNYv+bnG8rfj+Psa1+b9PnjdhE4
TRNthUS6PSj835T2M+OoVXg6vYsbzLYIUK786WtvwtkHvFOMiIErfxqZixmsGLc8gXbnmTfR0ypp
7jOnZ0vqrrQ8tLV4PvvJli4CatRwcX8FUWl6PEaGKi+rU0XCy58/wtwo5udY7zgNbJWBPj0GavQY
OdJS3UCsQxc7WQM7MnyLdf3OlCMuN+MAMOEmJnYj4v9VFbe4cu25MR7N9N20rYUesoJ0kkzHXsF6
cTeXr5L6WCjPKnQhtECbhpzR7q6QN1MCUcWPToc5vkvExTGWVyqME0KbXvzRkT7z49+3/kIrCzQx
ZAoRgB9uC/WspSGN6SjpibEcjRWY549kJvELSaBzwixoSJKqJcbExJjeiMbesjYVAygIvbhHnHi8
17pHbO9m+5whXwnDTT0feNWniiY/u53sh9p2sm7EGbMjsLEEBPeRWNFN3+/n6AYQJTlTWpAD6b/y
ZC8o5T//rLVk/KvTWfTKNAutthz72JmiQNXdRuBM65ZPho/vR95IyYs0Pq/YZ5Jfgn/f1Avty5X3
vH6UmZtxTjk7YPZ5OtNnsBamPom4VatDzKAMUND3VbDK8MfOwt1AiA7LuMSJYGOZA1pPJSp7lTOG
rgBeJhiuOUEvEBQ+X9bZWRI6aNHrWbiwwrHjxuG6cdKEGkI/GzcWdKGTQ/ehltx6OzwMzzRklNQt
0cyBBZW9Vrxu87m0AP++UWdHylSIu7kyuVErQEqQXTnboUfYJkCQ05wZvz/KaKCB10fEJP77If1p
YZ0vfoP/kQyTxBAKu8+viF7LnVaaf+7GiCVkvm0P8X0l3sum0x6WJ6nfc/aS2rUYaj9oWVAOC7zE
L9wl1PrmdmCOhVYdWQW01J7XmSKlCa6rxi59uVd0OK1OYwU2nkvKp4SId70TF77cq8J+2yKmIxVa
2kfV90L4rYa/ZlphBpklOEqVBNimrr+L+q6E5t3dDdohsUBgHK3iKGCt+fddvPyqWzQI4dvA9PtT
pv610PKmF/q4ilZBNgpd5Ditu8SIKOzWyUHejm8gHEjNIZ/TdHPw0CROQmE9+ancu+1yQ2k5ae4S
fuMoc+UBQ7G5sL0T1wB5HS0ox6azZZgqJYTmPEaLz9vV3WccZOtnYo69FicSSg44gxFEPJ1o7cEW
0189jdQaTJr8Q8+8vN+385tY0d4oH6QwGLamHIwlkfUeb0hImRLEpSMTdUomkHGQ+w8SxuxShnkh
nSpnTVakQY79yjWLyY7krQEPL/omJccKtIV4UMJd1t8wy+ioHFwSkdY573ByUb1hha5R1sLMD1TN
V2TbYnJuC+ld6GqiA4TFxDw8eeTyacv7PCLWVcgSLV6G5r4o33P0PAJ0WyN55QD/XVxqexA9Ze1x
1ls5q+x+/lbqj0v9PaksKODCrh/vVfNhUV5OkJHr4jazHuaMmOWrT+TyA9HQkSESWSXTn5fcVCxx
Hku8yXnjVusZXGgdMTsk0YbCHozvKvRDrBQAHF4IJgU6/PL/o7TA3bceo0kN0UEenb0VajuZgtwj
ZGu9FvMZm06P+0vcoGow8XpVpBk567Tc0e6a/wHkhGM+3ai0k0GaOAB92oaO55qHaytSb5MEeL2n
gRTy0surrAkatF5I2znbGkcUIUJfopNMQq/3hA9z8SR7IG818gn7pTctOhzOfdFBy3+n3Ux3ky+8
npBy3ZJDpcApdHPSdts30xicltBgQoBpGp5K2ekVOr/PLemNaXN3iiyipB/mWaWTx1EdsXK5NUEJ
A7cI6uymETcyTyjAArpG0pyogzoEdhgtcn/S94rqR1AhivQ91XyVsjbsiXxyQUYNy7EsbgeEPa25
l+OHpn2axTuEWVbtQiiE3wP8O3bVfKtwtCQvYvUok0fAzUdV7FWRHz0VzwK8PtYFulDpTWoPluih
u65imIyumr0jxGkORrEToyAT7yUgH3ekHIAwOUI3KVlDbYFC0XrkeJv9JFIXepZOZKhl95wrEuJA
FCa1ygZeLMMCebopw2N6Gy+vCewJQ79JTGJ6Tzdyfx/3d5HyrMBeFgpmM+17Fj51BH7xTzH2cEGF
CJf5NdGFk0MIV1fbhNYKIHAip+f8f79CTpT70ILLuRGvzcEufiAg+2s61ixs7188ok3bFNXMMQEA
5Ioe/S7KwXQTEwxKzenVR8SEY5D68IbehwVAqYfrWvWtfHfqX3G+Y9W5ttIvmA3W9EoGSJLC0Q5B
/ueVDps5N0u9Ein3nKXdAO1e9d0ohmRbeyWryeidcgj0+lcYPYQaALnlAKKaedH6qvNG+wry/JM3
l54seLBVLQtAEE5X9kE8FF76u8eS62X9bpJ35UgzPH2WSxHRgsm5+kHvyWgtSM16N63tGgt+5aN3
cR/TFKxSMjUeETeff52lxlMsh4iELfrI1nZEMypt5hML1IezKTmmjHjLVnB694rXPLBindlR4TOh
2OEAusem8if15GpRc0HpvlqX/7uys0NcQnJbNhhcWetpr9yxGePcYhOb2xJ3iHwsdjWD9oU/eAZN
CLKsdy3JlA/XEJ3KWl+fF1d/X8dZcRXP0hBXnOmOzTo5DPDfqZkt77onEu/jzZzu22irjtt0uudx
VnQuAaO5J2T3mNJJKRZ3CipLfdM1fpXtNCLX3LVQT5Gn0rEEH/XvB3pBE89t0xnqStIqwjPPXtdM
7DGPTHwTRg68SBGDijKdQbfopJDvlCMfRHe1XVap19M0vUpz+PpC0QHBN8hRlEXz5cAgqVOTmfkk
YHdnE4/46U6e+tQehgEa1HCm3XxHgX5K7Xzfeeu1mC/ar+k5E9Zpe39yl8c04IhcXGWcfX2QXJnM
JxtIH6zm8yo5QZNtmHW/Ut8wN9u55km9Ex10NB/Sr/wB3dZe2Q6vOAVHT3K1ffIOUvWU0YncCQNo
pdDHqU7asKHdoiIacbbKuIQe1P5OUJ618jUy7gm0mavvzFk5Ca2VzdpqIIg5azyS/MbuKVJ/5MVh
WHZavGP8XY6eeXKj5cgBafwR1/bMSh93J+tKaXth3vXpp//R9v1d2lZ1mdYhPz2/QWeetbYh2/Nt
OD1E8G31u/iYcqzFUuIRRtP8ym+vLaIL+QdcgGng2QJw+XVfn8bQTKU2Co+19KA026EBcvtulh7/
mt+BtDB2+aGib8F6jiupc/p5pyV+Fjn1vMuZxkt7ekp9wmgDuIZ1S/txZ24I+nnVGXp17qDZluHX
TGyNbVw7zXd5sDWSLKtgmfDK2Z0j2nkw4SnuUCr52htyn3LaLoxLTHzHdPwfQhM0clAbO969U+so
RLLT8LzWfb2govx8I9b+0V9Pwsi6JSxrwTqKg4u8itEf8YyoN7Pb+EdxC9lTmb5xLJMGXwqR1BBJ
bSu3+bfsqZltgiZv25vEyW6L3o1+6YkbSS7u9IYRJYbWVbyWlsGfbHm/t2di0MsHRO+DwM35FpFs
0ezjcFPJL//eci7wyT7/prMyNMvWBZ+G1pH+ZnWzmpFOO5QF+Gx/0r+/UZ0xmE0vqnyatA20XUIq
umAt/+nWtnba+PKrHLtkIq22YDdGNUxEKiWzMaNDKLYRqN1rPeQLXXCu2VIwK1iqJNM5O3sOsyqa
zWxax2by4YM6xbcJ5xCTtVtID9Vj2CFUHQymUUgUnopoR6ruhPre+kY0sMEsDW3QI+qA5TsyVYLG
xZfUISFH2De/ql3mq0C4CDsutrKyFdnjroFpLoxeP13+l7nCVKflMurWcYQqIr5J9+YtM3VXfU52
2vH0PLDv/gQ+9dgetX14rz91DQw/VynA/EPPiZwhSO4VMrWcFq1TE4z4Wa7tOesd/Pzd/HyJZx8i
qT014dByicvjmouletFD5kV7MjQ2w6aqEDBiXgkgJsgvdLyf/v1OXt7x1j6gbuF5ZuL7+fnKvVbK
TZGFqFgcBUxgeLOGYyTcEtgOzI4iZIKRh+tzdVtj8faNK7//D5Dh6+//7wrO6hcxMdNpoEfFmE2B
tY2QSnErxR3CIDpqd9IrA7d8bTBuUB7kzHApLdnWEJi+S3wHf7UPaunVoqdnwekhS+h/UBna1f6E
XGZwW2uXhnudvNZhW73AVfU0J+Rv/D/SznO3cTXbtk9EgDn8FYOSZdmSU/kPYbvKzFHMT38H3cDt
KsnXwj0HaGx09967SJH80lpzjimW6yr28sfqGcrLPnqLPiF6IKNOSb6CGO5oVKKRByeL6Ykk+TWH
QCjVh3TVv2AWqV6AirjBg+oNrwF6Z6C9sU2Und7QIbMIeV4jJfrTqIsQ+k9hQ69L7+e4kSuvbp4C
f3pwZ0OzFUSt6sfYP4iGHb3hsnCKR5oN8m9meWw/c6GT4I7kGu/g+6n5v5+Meaa0HbosZ9Md+QfE
jgPWGTxIbw2WNGudorPviDO0+550VtccNjUk8pJGyIKjJRMY6U+nnb/JHygVOXi/W2UhcPNwoDQ4
ENqSf/8WIp36onrEx74D2uq13UlZyaF3QlbHQT3ZZj0JAs7pGRfQzw/0m0OVKaN/w5lE44M9/tn8
3Gl9OJU1J8LeTt7UhHMLPMZ8KcZrlO0oTcDZiAXFf/Zn+baJ1j0A4epuinayNoN8lc/ZGXS9bPmN
Zvzf+zor4rL3rye5zfyDuStbO6aePb1Pvq0TnO7MXqDhVtNtYX1ti/zNjv7f657NDWPXl50c8jwq
vGbikmac+qrfho+627Mlw6+/sPYzkOYEV4uZNH7qNtKq2cIREI3HHizORiMABT2jnf9h02ZcyVn8
0l6eDQBZVEkVETX4GxfUsb4KE3nAfvTltAiQpZyc02v1SKriHXg3ZA1dShPCkTF6u7MbiVYifr/2
/drR17ws3FBdwlfLhplWsXxeEW07vZomiDwHK/1VoHhjHaN/2WGPN/e18sGBKCwfFKKnE6/xV0H+
G4KEyBHphhK7jWNL3VlvIsk6rReG+/hTFEGGIP+j9PcYNrcxTUxljWDiFC1Zlmr/uf/FoIIXretu
6s8mthNonfowMKZk6iO22d3XpTQHqJC1wXmCP01/UO7HfZ0tEkgUC/YQwa80dyB7+6Uzpa6srWLD
hholUnhPbEiabLF94jGnhSYQtYTw+j2uVxZ2N3XX/Pp54H37gYOOw0JGlZDj9dmHlo9SbQjhYB3G
++AtOpxusbokDkcIGrF8311kA7GgYhdcGfGS/M0cithVgbSlAg2yzkturWiOJ1Ao1qE1KOw+TafN
qX2zBIgH2adUPkjTHdobpYHOspR9N1RsoV3QLStJFKVI2zXSIhvRyi+kX3qykD7QTBUACH9RmvuY
POLkk0W2Kutd9UV/zt9Pwaprtsmf9L36OIEmBd4vOCcJw+sKZik1K6xvOObXCIOVaqmvW6/+tN5q
3sljI1JMedRSN47pRG6qHgSKuf/y0ogvaeYKws0IP8aaHTY4Pn228rM0HeafeYvqE6U8QlSxXgMA
7mmph/te2tbGfZmv/M5Ot3Xmyoqb19s02vfKrcn+/wHRqcZuoMLVBRnWLaTFaY8yquJOYes8j62n
sycYFxkBvVh4QCr5YNEfcH+8hMXjz9/I1xg6H+yKTAmZD0ThxHw2OQ+nyNDarLMO4XhHAkBreCx7
zUu5Njz5CQEY4qb8CL1u5no9FshzN/KSzRqw3nZDWVDG/AXRZlidYlflP50bI3FAAFUiymMdA91A
kx2ZPfOU239IhPih8geeGjkzN1Kyw1VK2gmEdCgpb8Nuah0N9GK1FMvlz7/0G5MiaqO/funZdK+P
qaT3TYu498tMQH3P32irtKYzPTenAIqH3hyYqq8Ii8WU92QAo9nNcX00Vmz8sd21dEvpm5LAP7d0
NkBP5dgMTdNbh8b7D1IUCwBkTerD4apc9tcsZl9biIuXDXSKB4EJ8aJFXRnTfBKurIMK3s68bcUl
+pvpJQ9cIOuJf8e7BikWzMWRuc8K5naMKQfcasYaPUFYLCaP/fONtgpWdHCyRf2CoHm6AbbwrqpO
SuK6sIgrt8Xaeyih9OxzyhbBAe3GFG9kPvViYT3WtRedNiInG2JXvA4B+WYkPF3bmoPXcVwIGF6e
WTkduoncTpRj+G74d+kh3nJmANMfP7NXpJC1IbgZ8boieSd2Q8/BPhCvzGPftOTMuSyJfp8cKKRK
Z++nKkx51FRqZfENLHqgGrM5IqdeupJKB88w1AXytjmmvQDSbTb4kGb7UTktpdZJIFB17vQ7epez
K/f1TcOV+6LVSpNQBiV2XqZu8noS/Cmaa3hPGLs5yq8C5N9P9NZuOJJvCmD4HnPN2C9b42kglzxR
nssaHToegX39CaOcqNhFnGKPDoihOVTtH7bbGjIw9S7rP34eeV8bvPPP7u/bnVeLv4oOmZiWWjwI
5qEgW9Dcd9GNortWm9t1tu/Cu05YmvW2shwOSoClsYJMnuimJMcwlzZka/+uBi9TntvCUzDkx3cp
fcd23VYOLY5WWPXxE6uy3y8BQEu6w6GKqrUfLItwqYbMPoTo/ulAzf4PVAD/voazubPDzCsbXWgd
hC3u0GLb3+NOWTe/rfdEg/R5EzyyJBRwcUn8ExfGsLR6m8whcSX8/vkJG/OVLp6wQiAizmJwFudV
17T1Oe/2hnkw2EVrtFtXgfaiVatQWI8FURRPmoi4nh0bTn/L9yi2s+wydv18qU9uJ3ppNetRLG0Z
yq54l91Mn6W0Zv/diGu880Pmisayzm9VLKZJuUvRNnKCHomL9zpgP6e7KCBtusvYJT3H1v2krhr8
eaDxhW1XbrAxm+Fs5BlTjGdz3y8XCdP8hD+q4FiN3ahyq3QXyt6oLc1ihaGZc7nRPRgN05QngQTW
aTNdQ2fpl8AIEJZUi2m464QRng8jWVODkzQo5kEfd1p3FPQ1uShVsgrv5jpB/JAs+m25ibNFuhHW
pjsHbCseBcLZ2M5CxvTzqmWLuHCyfpFD6sCkZSxOUAWshW8uUyLHySYp2S6TumBQRdJ2QkE2PRU1
1n/+ofFlnug7BNIAzP+w3akxhJiEuoH8hErp5Ncc6N+Ief79xWcjsdcrX5AT2Tz4jzNn7bRkXW62
+lqklT/bZMWVD5Do2pFa+2adU6AGMVtpCiiyix5WIPdNU0rmQdpX0rLNONRMd9ATvjJfEBMWSLqy
8m3qP/UA3MtGUtaVcBigj0MP6BbxJ19NQ8rKOOdnGhsj3VTxjfCYrP2PTl6mlk2+XRZxSkx6fOEb
i5AO64FWl7DyWy8AqM+zpClqIb9z1MI9YRrinVwZhN+dmxS+I+hlVPnRUJwVDk5xIihWZ5pzxcXr
rNWJ6gldy8EWOFTS7pDQVrtS6sgfDb5oOl0tE5M48fr7+7Fagrv6eVb4bhf+9w2dA0GqKZ2yruWG
TJEZdhG+oLQTRgf3nFJuUEeUVOx+C4/DNNhtvZqbBeaKZSv8A2/V7z7aeEPVZrzWZL3sx7N2ARUH
kKbofBHntbFwjEc1aaP6YNVuaayLrHHSnLesfmqpQMFpLZ0eUIpYoLVDCIhbedho5VI1lsaIvHYj
09dWjmjE+w8zgKW4/JWnm7FelakzyCvN3w56ZOcC/A/X77ulSnEkIMWncMwbavu3ylyLvw+RhqKT
Mt2pXzUDLu3RLggnQ3QuDTtEY0F+P7V7JKOT/ynRcy2LA3LtQn6csjdFOv78oi6HpazKcxFYhF3D
an7O+Z5wV4W6r1VzRYDULXla0cUdHJ2Tow3DQMJQ78qkp+le1EAIunbQvux1fl1fRdkjIslGBP/v
Ao2b31T7sa2p0ES3KV40zbNO7ujqxZLqV3Kb2Vr7uwNEBgnZqG6yyoFOm9Pi835+EF89sH/Wsa8b
QUqm0ETEnHS2oopZl1dq39dUKGvliZSv6cPMtwXjHZvUf7zLFRGES6qRRnpvmZ5vuLhk6mJzKjyj
WsaWV1sP9C2kg7bLsdE+NZt8PPi/T561FG8QS1EsAANL7RNNP3ufSF8K8jakF2PAV/tT74Q7a0Bq
tNCcn3/a5fFj/mnk3WrIZaC6nB+0+kIqzDgX60Piu3MtWGvQH7theDsqNOm15EGjChAtW8c015Gw
GYio8nx1nfhend6pW9oR0dPPt3RZceSW6LyT/MY4xFV6ViLvIzGyulSu4RiOroHyKW2fre7W0EGD
rYz2ZaxvG/8d/1dymyJo8e919agZG1EU3AKJU/eQUqDN1N8BVuWsc2fw23z0RqgiOr1JHwKTQ9He
+shD8vhd9NHn7muVdDZ0MfJjcDpClEypLzO1a9UjheEooONSwQC88l1d6jVlKDpEsYjU4qGyngv/
xMKSdb9hgGXxc+uOwb2ETt3TSjczCfSa3is/XKgiHzeroNm9UL8pJ+KdHgBWqfFu0m/G4QDK+Ofn
f9krP7ursxNpPPaFOhRqdUik5ZTZLVzIVa7sg3Ezm8RdwFVLnqa2roVVBgIh8qbYvXIL84J/NuD+
eTBnI38wJT8IEm6BIl541y7hIh9kuCgLnSoKODvdtpzg/cpFL3r0fGxsUwHDGRpj/BzwQJCzInYy
o1wQb0JSJUZvpnuCv+ERFMtEvR0bRFn1/sQmjB6t1wx24FljZ/98H5eFaRkpKLcCDB7WuqTN9ce/
ziXiiFA0Tur6QCRdpHMOcoNi2dVOm6wRhhGjjJ9QWpE92i8/Eu3gg6AIfcDJq9HTniAcVssq+BWq
CNx+vjF9fvFnbwWuCIhclY+WzMCznYRuNB1Reaf6UHyySR+c/k3LCB24Z2GTHqCJrKaK8UoXJdlX
7aus3+boseGoH0KikZtFNNAy8MDgBAC5WzcOt8W99Dwxhg16AePpRkZ6lQXHVAXMuZWrV1ItEkqd
AFvyrQ5kKnQq3RWxoRbvqgjFtlyryX4UQeKdnnVQQyNFAs1Y9PG+0neWfidiGg0nIoooqmA9i4Pn
ofRYX6FvXLU0XXk2xlmbZBIlcTTxe7NWAd6gcwrl6Gt9SIUd6niSaWMvng5S+Dwn/9n+ohYxaKG9
Foq3UV9KmMgxFir91bd2GQ/EgQFWNbW0r9jm82qBbI1+hM0TCXZAcRyaYGhLVEEC5k8mby9vthCf
A8DjWJbq+gYDpDzA6Szda4Lsb9Ya7kRmkQFTC8X1fIelkqKm9Gk2y3VJP9WjtcTHcY8iB8ZCeEdL
CxcQh61hQwgDZxVWUPLz8siOHmQn3mTXc+jNy7c23xEKTBwS3+j4B70YLWlCQCwvjX1x8gpxXwX3
oXhbjsfTtBeFZ7wFCjo04RbbXVH9lpzmmE0wXhbsXFlA/E1QLiOXShUbuejO8u2TfldHntit0CjU
MAYFWyMGOH0IEljg2CRtDUA+gpZnY8vptilXAQRewXDmeb6PZ1xfS9FZcvxj8LtE2VXf5XADyRPH
vxTMckgGGMalTr+tw+OA2vMERopkBUEjQeulJZ+5dCIV0t5ixDs5bmo0/8FNtR+34SOCRZkTf7+K
nGse3W9WDR4lhUxau7RnLgx0TRu0upkkIqgjfwOHN7Hwri8mhCQo7FczGra6I7q2xlWDUvX16vUv
yzm6hHEWVDPhhIhqzhdTIVaizvCr8b6Dq58tC2kTo3xFRhHUdKiwOgxbk9olKrSUKLMVbaJ8XUak
0N/r3T35kmjSWiAv5S+jfyQJ+HTCnjafiEXFEVGPuGSCVh+UBmlPIBbq1rDRn8Y9r6z3MtotOYQv
8E7SgrMLdGu7v4seyk+qi23xGHCkrgmYn8PTNCwxaBxDe6TvGLuKYavRbU2vXT5OxUwRHPtNmO7U
L4gClf1oSVkDAXVDDUUh01MK6QUo+7TYdOIjtkVqobdTsitND1k4vWD1tNcVzGb57QjEiTQ49jWP
OqZKQhigmPi/s3hZNct8S04aMjNE4PSP22OYbtH6qM0dHEF9fB/hmnTdSpdYdohLqwwFLWaIDJhx
eZIXKjcTGtGyj22jx/fLJpVadMCqrJOxJNf9SqaiRFDxWHhJumvSgxHe9equVkNPLZ8j4wEYDX8a
dmJyi67saS8bTF9fgjmDgCmOXiyg9ShZSdi04/1cGq1Xkr+De+5gUmhWtXlL8R9qKLmrx3GlRMuf
18hLz+PZteedzV+Ld69ngdgiGb4fzL3gb0RAbmslu4+9OvQyQEvhW1y4MWpHGUDWlWtfzGZn1z47
pgiR0PtWxbVPLnLarl5LngxwwG7UNe3SECnORnlLU2QdrDPXylaX68x8dQa/jrWX9ui59h+dRZV0
fj1SbZzmtOj2FeQGNvsQzVBJZiWJta7o5aYD9ZhzL6HoN4L38xO4LC2c3cPZ04/1xKono5mfQCH/
Og2vMalkgPVOG1/bIq1Ccz7dZ8NO8Z1OnG3rZuIVLW0xoCejQReU7I2kOcZ/rq59F7Um7gy19Lyz
NL/Sh/79LlQWv0ZNkvnOVHpQuE+AmS4xHSlrAxmluhosz6Re3qFi21WEBu6EbBO0WxmXiN8/+dJb
Ul8TxV67p/l7+utb1frYCNWce/Jfx89mLa0EO1+BPJ1cig1XpcuXK8TZIzjb1J8KQTKy8usRRAdS
w3eGbxfxb+YuYm0KJ9HWGA9olVdLuDBXJ4V5c/rP5nW+Ot0lDfkv4KPzMliq500j9XyenacCMzCd
0FpDA6oVt0W6M8N/atIelqdumbUu9WTKYDpN9el/UNb4907O619KdFKzXGGholGJcAB/swQcChHt
xLa+3Ip7FIv5Z/yOE3gheqK/1KoF0PffP4+Vb2eqvx7IedJGRoz2UDY8kMbJ3kQ6E8Sn2+XzR+OK
oYvLqaA6+L9+Ddb8Tf71zUVaZoZlylU52Zn3oUaR3Y5Oi/wuWnH2fjVu/ZV+BOxsoa2hdIpgc3Vt
q3DJijx7AecHrDbqx1DgBZTjrWgbLwSBDmjO7VH3ZhjQPrkHVfqL9hPuCvbEuH4JU6M10GLZzu4K
r39PpIVP8OhwReNyqc87u7Oz+UspKrExY+6McPKOE1bz20D/+RsXz1J3aHekGOFxm1g6J89ipR+u
fBJXxoh1toAMZatn/Xx5HDRowVlE9M+Wn+8Goz2+JZvgkfB6miTiaQWFL/MCT1xe7V99P0/8d6Ra
Z9NS0Y66YDTchbrs081AloC6UEGHOs17OyxQx4LsBRdBNqWLtdA37q/GCcwVpsu5AhKuqLGpvfAV
FqlYJ5lZjvcyqd4ILE7rCtAZGovyhv285QbSZ5ysSPGxExGbkwdYgJT2HJgPpz9CuesrJ+//x3fx
3xs6eyS5cjKVzuCGaOjla0jBDadoLKrBn0zwKIpAiEYreYsvEDeIQwzHlQ9j/vMvHggkBx0fLdqr
87U9KAixC3SuHyMQHZH3wWpYdPvq/j8USScmqqdbokH0IARenbrnz+6nq5+NilBv2/40zqMC1erJ
nTTGAeACvbCnFcA08GgUp4lcqm7MfI2u++cff0m9ngelOid68Vcds+m/U1ZetVWXBdgCcJlKy7Rb
1thYbJh1xRruvUjRtn865W+D7wTgMoUbsX/om32Ky9t6CB08G+gCRhfDGjxc3G73cCt1y0vRieq2
EX7UyjHqnvR4Dmn9OG2F2CVC7eef8P1c/9+fcF6dkIxcysRAGO7xvqifkiP+UYrVsKBXPR/M6gNa
Vl3fqFegzJfIVJ4cKUXEO4o63NTzIxlbIboKgjncmyl0ZNkuKwcdxonWB3EiEVsdTruRsD4Zq0DY
tcWOsCQAWI5PfcjRvJxGFOo+tPCtQwJtSV1cA0BcRttGvUKk+Xbzqmuo+TC0zbH2ZzVnyeIlW50+
3JeAGOC2JqsaOCZZquoO7RV8HYp+2uv/jTP/NZE4I3v5Vbf1/Cmff+rzBho3CDUS8l///dbG0cwz
tZWG+6i4RWw/bOVPqhHp6V6uFyZRJsp7j2s4PwjdZzl9JEuAksrpXSp5SP2N1O9EoCLjzYmj2pUv
6KI4qnO0p07NvGwYEm6hf29MNDIV6TrrNprU3jXKvfqYOvU706Fgoz6TlkHo4tZM1vUywi2Cau35
yh1cPpq5uIBBCQMXjv6v8/9fOwcxqyRF9r+2jziUFIliy0IGS7GWZueBPx1PCh4yqtFXZ7/L+eff
K5/NvlKqx7kicmXpqKNc2bJVCHTn9Kd8xnnb2lH7Ii9KnI/baz7Eb5ZCmYzU+eBAh5pD1dmW2Q8s
0g2bcN4PpN0ik4iGmJxx16J6lddzGSF328zGIEJ559qR5XLSADxFY4gxrGKcu8iRKVu16RtJTo/y
kklOSx41GaQ6iDCnQzI1S87n9ebaOfIyL+LssmdP2wyCXC8KJT3q9+pr8ARWk+WGqpyUeqA+u98k
2gAaR3W864515Oa4h3UHFp14m8PPxxVqQOEMtskvdXXVsHWxDn7dG12yGS45Vxf+HQVqJllCcwLG
BjVVA/bbUgcvNB6ExSJgF+1jKiyV6PHUHIhNVDlN0CdINjQT6sAdp1XaLvviVqJxOhwrcRcqN50G
SZuQnm2rLwYKTU/Cxxxi/2nUzsw1TVC8Lcw73xNfNGk5Ni9S/9hXuzAH3Wy860hke88MYeLy3yrl
N5LJRTDd1RRjSuAe0fBMvMQ4PIeQUNuH0x7P8vhevCslfrprhY+LvSOPhgl0tt4Dm7mY68dhUsNq
gLAjbqBEkMqNKrN/GkeXif8pfBn/BK7m5m/Z5OXCMYQvfZW8eDlavm5Bl0mmUKF4nTdO/KKSxl5J
smNva/UqMu0CuAIP0m3JAzdsEeGf4ZArlNnNfXQ9D/r7J/Dfy59tU7pC8ztBFNLjafMlls9uJWKW
Xqfn4JGa4Q0jBoX69CTtiqP47N9ea88Y165/tntvq7azKpVQPCi5/sbEAF7BzEKn4HbmssUohwIt
W0nhI9lYJBQoDbtWcXeS7ydPaTYljfwOkY09ceS5w++ul15/qI/RLCbKHhVxUaIsBNiqzoTztrdN
0TNSVwXMa72RCYYnzBoWxiHSyYHDCUNZkTpot53IOQgW4x31R224OfX3VutNBxqb/j49TG8hqo/q
Js5uTWLR0vRJgMU43El4sWiI70v8ueU7nE79tFOqRU5Azc+ryqVL7+ybOZttxrTSu/GUZsfss8/c
cZMkG8Khs4XePKaGO9GbYkPwNDyUe+l5oD4r0GvjwLohwvWEmxURXz0Df0tiNR+oEBv51lrC+7FD
F1HZ2rTcaz6N779yGZWlDKeamK+zlbgI+lNUSHzl5Yu6FG3RNVXgtqRrsSRo9yCZAPn/4q0ctLV4
bUN3sRLOT+uva5+d3ieLVXBMeVoNR8PH5Fneta74aUXwTXF9F3TX5EcJ0wVCBbClPRiJRXED6Xgm
/EjmjcqEloiLa1sDdZ52/9k1nd3W2bTclichq0QeibqEoJbhoVgA+iUR3fwks3P27au2LhzFT7GG
7Oh/VsYMv6q4XXVvqncN3tfSFqSNCN0KoKbldN3vDlie6mUe56noBOdrr6WFi+o9J9MjKda9dT/8
ue7+uRQ/zD+F7DSNTAOLJvDZIKYbeorlPmQOw00QR4/q6TCO+6D2MN3WSIcoKOM/+BicCmS1HccL
Hmn7ClfWV4DJ84PjX9VrRSZDALJoJWD/9VeGuhFmbZknhHa5MMmuhGkN4wMdZbmVcmwft8GdROg5
8vIecPWixCiJlEV1wj/S+ucB9+3yDtOSX8bxmt3FPIv9tY0btbgcksRPj622kGmt00i+yX/JgS0U
K6OBZLNI6IIxtAR2ckhmFwFGFMOe7PYmxRkZVG7BCTigKpQbbms5/tvPN3ipCqT9T8CDRf+dwFys
Yf/eYK8ofTdIcXrMb/onATlM/CccvKF5qJBWlwae4mA/FsuTBbLwpQUtk4CnGMtbKXzTG5rfIE/f
T/WdXxyb9Ffrv7AaJm63arG/2q250hGb6+I6qR8q8RaKXD6uI+MzEe75Llyd3MoTr0h02prOncJr
eK7zTSU9S8hxsie1dMLXcPfzL76smhsGh41ZAWRwIiPd/d9fHBeJPI11GB9z9vYaJOK5uZmEL1Zi
60/Ti74pNgk10skRRFd6JY8IABVlqfoPbB3tMTue3klEuHJP80zy75Ce78mkowefTyNt/t97mkLD
HP0yj1nMZgtv7kjb8JiblH+CJXU5oLPZTXszAxTbZ2U93msPxm8SCa7cxeV+79+7OJvvstOUWlYN
tB0/NORdImV6tGcPPKHqieOo+ofGAbRAwx29eFU8MHqscEcXwXwRXzK2GW9QQJbXTgXK/Nt/ejZn
7ysQOW1PfRkfKxYoh+TzN+PIRlTyolV3zD1/LZLOAGz/NsRYdN+bS7TnabGdNtbjRM0qdjfhTq88
jDzYRXF+XXlol/sQQ5d4aZLOHIb4+2wAiWmW67Ba4qMIM9nOPiN1KUTkrrpBspowaoweShYKrYRv
0TGkj4nDESWo/NkkG5WElHqxqGELqnatO/K79au6Ug1R51PT+fOjYAU1TNfR/Z7bxK2oVQ0th0hq
YoIzVn6w87EVN44wbI3xCJ3WVanuTEcyBehiUxUnU5bezMBWBdHGuA5NRH1bNj8ytr9p3QFVPnll
thEGdC03WjlHxcrVvq32U3BfZ0cD3H9zSO4CG+ao0wm/o3wtDKw/Lo8GTfXPz/9LtvzTzzsbOmGW
WVHl9zz/aF31ToY5ErGMaavJig9YfwOG3yauCE1ZXdd4Nt3iLdoaz5DTnNIdR2/8wDsyDp5pPKpH
BQqr223aYqG/wF1ifitsUYCdQCKVP0MUQnx71yRQyoUEnhkJYhYHep2TFjaXf0d/HfulZYwSzNhj
Y6wzzaPqQA1peGHk5aT7fBqBY+3ZqSI1AGBKEeIJBC8q3IY8+Rox7u9uM9nWZrhF92Pe6u7Pj/hS
mXp2f3O15K9FTIt7bawGOT7Om1y36B0RmmK8Fl76nX8n393dkanTwjW0EItBnnXIPLvupVcuajJn
d3E+0CwhUGKTp5SuwzuFaK49PChtOLJlnT7ke4u64yLwcJJiAgCnxUZ1X91qq+QRhGcVPvaBS+Kg
IVKwWWnw2HA0WbsJQlwwU69Ll7guE4b4la7jt6vNX+/23FCeCm1Q6xnPrpGcAeAMHudq138GyiZA
WOOwVm7ltWysm2zZ8emysOoOKb7r/qbc1Mt0Bzniytv8bj79+47OBkzcjnMiDHcUr6snf4enQ6ru
JXPNxsTLdsEyg1LOSZLqS+Y0T9ITosyvyLD/5W2cLTaG3lsGIOX46O9gwTyQHBzZ6uf4ZJEIGEEk
hswWtBuw7A5mrp1+ENbX+ufflHwYd4aiqmhvYQGdS291SlF6rvEkaL1oXjK5YIrId1MXJYmFfGD1
4vSgroz1z78ci9/ljEzRk/WevizJkucqZKUWYuBIUnQcaneQbuT6UJpvGHGjwpFmlasL3NWfFj7i
IQouB/2pA0T3lO6bLS5odC+lb4fVc9TdM0HnfDToX8jiKZd86CjJdJKwUBK/jhJ9VavxEOIMGTno
SwQyRCKnSBNv8Oey3eT/UA6VsID5AKLgN//gCdH2K5NhZC1qyPPNrWkSwALbaB0My67Y6AaKHesp
5mz8XvgbtFvZTfwmEXoJP2Wpio6SOCiywsQRSOTsl+RylsOmNNxMfDBa92Rtm/ym1TZt+WwaLNgO
riKiX30OxD3wTIdtv1Xv9dwZhKXFHQvLSbkym323n/jn6Z+dgRW5a5LTSYuOjccEguq31khymG5P
yoYDRiiRYESui7HxnzgcSzbZj8iXAFCiztMyJyY0Dpgeolxi4WrRDSuPEz2nUB/G8t21KselOnYm
uv71qZwtDaMpNkXcGtHxZBLObg9k+Dw15LlGByqj7c0QLsEi+mTs5KhIF8IrbO9T9audPFm89Udv
Mhxhya5nJfpXJjbtm83iP3d2tij4+TAakaxEx77kIwR4ASd0oQouGuoAd0/zkYl2gEALjtYzJRHp
dGyLQ1isLQlHiB38ke/6X8mu2JEXX/1RCU1+lNf5Jwjx7hOMUR2BG4dzlHvi5Ondcgy3Ifm4pZ3t
S5omnNWSRQOHNHASGIkLEZhG/ySWWClXFtqG//+u2PweME0Bz5hpQeeoIKtLpCk7mdGRWN5Wn2E+
NclWDtnelvVoibe9cNuZHDLpWKN9pV/erxKaTQRcvaUOjr+WaGYc/yoSB5iFivmCDR9B7Gs82slp
FyTzgvUQW3a8Rab661rd55tztmHIIhHgps4O8AJ7Zo5qJ8anOjp2KPZ08LWeOa7S1IuVmzL16mZD
qq2pO5a18zk6G04Fr5kYvw7fpiM9gDXpXBIToz8qyyvlxfyWdFupRky0JPBPrtcpYRwPEoBKZW4R
xDBs8BzzuWreRJkpOBhf3dJ4ZylH4Xc4bLAt/zypXppWeEF//cKvJ/DXHiUv46aKhTY6ooIrFRyp
N766VVH86St+W6F6vfYy0mnrthS8BglJjE1yapA7CXNjMdf5mtjuLPIbXf2m9N2+3JXxSkuXY/Ch
5RtBfo3MfZDvh9bT3FlMiM8Nt7y68J/JAqkR/wkr/tdYrA1hMQsvr9GqvtuFoWqmI4VsXyG27Wwq
mHwtUes+j4jUQth4BzWMopw9rEyW7WF5ErdUEj5aZ3Izr0vcuPQENIfiwpyuPGrpsv7Eo/7rRs5H
/snQizQvmZNwJ6k2hx1w2/bJmW0noEIZf9ckClcvebb3KxU9kMz5koQLQqnziiU8gE30MFPGibu9
Wl2+NJ3Pn9N/f+PXy/jrc2qI8Q5LrYiOvFW6LZse4ORz8Go6wtu0mhwYYXQC809fceM5Gk+xibhk
m0KSixHjhLL1K7VI5cpDP68QqJMvTkWcRceYWgS9IeYNFWRua8/b3xrVq4umynrXyK6CPUwoZ3Ob
NXsFFOxwgM1OxA2YTAqU1YcIkZgvVXm0ZE8GmKkvgxhB2PU8gktl6tlDPNviiVaO8ynirfV2vq7v
wg8Qd3ZnD5+qx9y3xOd1VW72/ZdCbQeUKeLMC1tL2kyhmZgFYnFP8ZTIGR+n1eziwXH5x5gbptf0
Gpf6qvlX/nXFs19ZZ5qohHEZUrvxl6qNYj7w0s5ufgPjrlkJxD2tW8tc6E/jTnqG6opxg/KY1+0I
iE60GtMsWut9cLW3iNrvm40m9jIRy9vsejvvr0eCkEMzb+dwrkT3wsbFY0PqDMqCkM1KtdL2oPoo
/UoRmR85Qd3UVe/LyNXE5wEuJ/449nU0OSy7YttZAVOEmyYTwONGgP4zpw9JkFoktEmnx9JaFcrS
yLweEVerI8zfBvPfc0n7m9Sb1H+vDuYfOiwJ9PDthG5HXfnjxv+lroM1NS6RM6Tm1uKrBomseZgi
OxXd0TgM2abWPdaTId1MySpHUs8mF5VJ0z4qJDCiz3mp1tPTsKuSvUEKTYy2W4OCWHmj9KES6mDc
kXeVGcsq99ppW49vPTcZ3KXNU2Nui2qvmyvztDJDEmGX1+m6l6Sp+fuAeYnTdj7mn9e4xcbPmzI3
wmNqLhVWFc6hn7HMI7MrpPq1Hd+ImxzSi4Zcm9/losOYnqHuNuJCfTi9CPf9rAByranl9L0jKXHO
OgJYbf+8gn6Bws8KKRiBZcj3BGdws2d1tnJsYY1MIt/xyxC4DVrEzfSCu6c8rWL1ibdthW4uPEbb
ej+9F+ILiDP5Tnk17jUiiQmMTG4wL4ZElf2amKKnmU5VlsjiqR56/Uq4SVrv5zv+dnMsU11n+DEA
VfFs5OlZPQr/h7IzW24b27Ltr5zId5xC39yoqgc0bEVKItX6BSHLEjqi7/H1d0DOe45N6ZpVGZER
6bRsguTGxtprzTmmTF7YUd9RyRsAjIjGmLxyc7pmPkThDllbfo0PsmxXD+a1znjrVtvkLrtfPDgp
lgYK0e9/vqgvRmxcj0mrDe6uiR7/7GO0RlkqEz2KjsqRTolOk4ZmkrRM5dvxPXqAjs9hLm+AjXtU
h2BNOxAg18Z+vKZwglaAoUA7bQDtkYEXdU5urbvarinEgmVousXLz4iP/70xlkXK8hQVUgihjZ0f
hc1Oq2XfUiM4+hAnbOXVei1xBtpp4lbEwMLLWoUvynvZeNNLvk65XaFfFo64Co6RdOGE9pnLycWo
NFSx6irACs6D+sQ0GozQEKPjuDE31XOGJhyRNs08yxkxeLTfW3ElYg98UO/bXXpfMW0osBnjO3vJ
9kroTNKmojH9NI77GPHKj+ZdBmy4xlI8rCts9jWJ1J6JFP1GwjA7G1Mu3Utf9FzJGZTxDmr4XFEy
/t4xM7VBr5tkjI76t/wh3ZeEyryxr2bRckT2jL8r2HI3iffBbbOV7zISKC07jNccy31GQOhNiYRi
HHRy1CdrYy70xyxZEoI64EFNn05vJf6ezBkuyMI+S//mz92i7aLPzlDiRH+/aqnrUl2Ne4qegQCG
wI0JLEOTQRwxAl3LjpiOGE/5obuuv52uMShn1qJPqKe3Edk6xUYxF2G7b+Jr/ca8E3/EhJ+8tIuo
2hFjPZKQoNuqxG78OJwSu1Mf0/j2wq33RYfQIFuAcJHZU22eH9IEWUoFVRXCI1Bd6ygTXdXOSgCF
cHJ4H9dZCEtznd1QEhB10NghxmjCe7IFWOEyupE1RzrcTEu+AdhTSfpN7GxBtwPqq/ukcAHGQMGU
V6ccNID95yv/+GTP917D0hDkMeZmCHRW23e4s9umaqIjo42aK+OxS42ncyazx32ySe7HG7xW8Jjm
TYJE39PCMNwWr/KTeTUzVEkokrbUcB/KKK+6sNF+NUJAgwaFSRRZ0ij1zhZGoQ2FIFnh8SNpRzDW
Mch1iShwN2RxxG6XXaVbeZldJXt6J5OLwDwr1giZJ0C4Ayt7EfWeH3tWiBgiew99T6RzxEHxxRop
jZzKdNsf7VF+JCxIezNKJ/ftibYfiUo0QfvVpZrtMzqXlW4RmoGEh7bfp/uzL/Ne9KUyPIrLxHBJ
2dSOwO9oQMHaqDfRw659T1/afNk3C0G/bntPUa8FbdNswgcCck7JqqzXUbMuI0+Gy8h0DmQ2mm1v
PnjtLk1wvqz9f73aM6mNP4iJoZVcbcBibuc58ti7GZgyosS+FXj8yRlAavBtVI4V3RXifC1bUBeI
ttn+WChEI5gRJ9J5ixxe4q241QPGmgdNXMiEEpAYdUnZqX/VHaLe5COGMkIW2dlWgqO7LkSDDFPi
PtLUq0jQSZJVD5fnFF/19WFAlPNNRT7ib3LTIUFB9AADM6ax812FH5fsH2WRVs4sFKt34uDWpgsX
VxNAMbuhugq1ZQ+Fnfdzmz8xHi24HQh6otTUtxO5PMAdgAMxEJDdnnYZCfD0QAN01JS4HBhJs0HA
Xe7R4+AuDbSVgqydbNWDxa67iD1hnV+oCz7jRT6W3L8+kY8h0C8nynqaRrNo0zl91l9WwdZYzUfI
09ba5VfJjfZgvBE+udQuNZvnJ83vOwt4LDRiCLnJiP5EKUvGKgo6TYD6vtYJyfphrCiXXPPaSHGm
VUvrsjBM/PSS5iyE5gliYiiAaHg2YEiTQhjKqdIP6SzqUN5llFhI+EKZ6K16EUs3p3aTC0dJP8j+
EdeFqtPk88R6QTqQDBDT1YuDUM2p3hbqiHUArLZaWxRDRaJ6U8aXLTxPuNkknOY9iKucf0WUQME6
FJ6Fwi1N0ue4JYkl3EX3PJU62+AO4QgoI2Zx0VREcNYwtST10n9MxCuINi7QcUjdmIrXhnYMWQZK
9DQM6yRaxv11AxrQpCe9V7Wriua0gs5knpNYS+p4kZ4wCYenx/mQ2ee7E5xY6ymMdlN/r8hL1LS2
HOE/HeiRdU+BdFOZWyPaiP1N6a9PMGfTmzj6kV0SeX+WCc1fg8F0nMLYND8J+YOhLDtTnPQDTPL2
dAyXbN4kizjSNvE4jkZbgNPjPr2Ve3jFpTNcmdKys5anZ1rIt4GyiL413yV5ZdySrBNwu0JO7e0w
XY3HclH7y7Jzulv/ex8u8Y5d1hd+7i/Pl48cmLYrB+hPCzeNwsLofRZJ74gIfZhOA8IhiyvsHH93
Uj0rupqwZxD5Bh1fdIeOCFeya0r9UUp3Ez3hYbryw7VWbrA/JvED8PYTrsinbA/+a0t5ft/s1Il9
YDEkSwAvXbGIsl1tbrr+Op7uKvmJ8BvYRFp3bUxL3V+e1I2vL9NiHfLYgzV7MfhZ/XRc/3jLFC48
m+DUnBO6jNQIDMnXecsbA20KN0Tp0Eko1vqtHK3N0Ek5kbMJZnaR2WrupCcXaU5BjBGsTHoIgc15
C4QJI+KJPKAFO2TlCUt1K7aPckdKH1wI+C9O8W08dofR9akwF9VBBJK4vBga+GnIdfZmzg5n0SlK
e8yh+qH2mO5ACSNBWKcWc6f8multli0MHZ8ZVsBVS5zP3nrPm9sRA3m16eNFaKA1sHFILP9caWHi
Od8QTc4VWDTo7sGh+dQKH01ETKc81z5uC68WgMsuJGGhUVuhA9u3jyBg410g2o0BuXAR8BgJ3Lp7
ibWDCU9CXSgERhd7xLYnfxdnndNGdMohdtJpnq61tfFs3fn36D9E/ybmUZSCV/d36fhNpXMh6tss
BH/hmq3byZ6RzDkXE9yEI+jWTuUYY4cvz0WyEqsVh/1QeGzA0974iNhw8EPUGu1Cs81rQEVY9VsG
fEgVylf4ndO+XItuc0uA1OhZ1eKKzRNUFxM6ojEm+OKLZK2+Cj0mdY8hixjg+iQYkYoA1kj8AKbc
NGfB8CCRBSIek9zOkhXkZmImSdh5MnVvutUY57y2a22wcYzS7ef5CnE3NI/o1sbZvmJLACJsYCXd
ks9sJW/zxLFQwj7LF9qh2qdS//dv8bzdX2VR3E3CSTugPR6j9fDENJ3HAeCROnLo7RctweZOCTo4
tJU7gL9LxZ2u8pc53gF12rMoP4rpy6jsEbXQJQAnPDDhg+HZuK9FuCjgsm2B5LnFXt2Cb5hFnp6m
uMg/MnWG0Y5gi1/bHwnqtRU6udbNwxmtn0hOcUmWZXzxPAVMZuoK8h3lc7CwNPpGDapNO4BhnmUh
fKUvZEwJDIVZZd09qnPFuGcqNeJgRUoI85KVkC8goNAf9uMND1HSLfwYPvNyMJgALxv5R8vYji+K
1rHpiM1CzY54gPpv8ZGAr57v1Z1Q/7xPiJTwcAeuUi5IL1L8q0Ek5nUlPITvreaM16zwkE8clUqw
jAg4nvOFjnkImwYvOsBmE+/k46TdFeaW8CoAZtie/MOlo6v02dI0LwjUfIzUoZx+8uxZ9SQalaCr
h+CdtksgIVkuCR7+VsePnQqkQXq2WLQ+cqYQGsEGXECebEqwmceq3KnwawqmwLX8rIQvnepMjaN9
51G+tehv5WtYMfkVzUZwkfKxfabmJFoWxTObLmd3KV22RAVILtFACRg9ZJ58ZGhTboW5QAESAX8X
Uq1jamQfocG1EZ1mkzNNTl2vIvoA0U1AjogyvFJNw5rqFtPWVPeycdW0i5ETVnUMdEdWiBVjwka+
YvQIyldCKWltfJhUrIXRZrsknSvXeR48GPFNE7KBbAztsWjoQlUk4MDy1uzmWTZso74OwxV+b0G1
kTZymmyfTg/0oWjeOdJ99taQtFAsk+9EEnH0F9pLB/VP7RG+LL4l9BWmbtImOasQM7PLk5Zp6wHb
LbzZ5CE4BNv4jvWoVRv9ticqRPaw/eiOpu34JOrkJgmO1XgFvhGUta54AZAqbOTJqtMWHclv4ZJd
aULDbC4s6HnqPpEwteub4hJv9rNg9uzaz55rupUleUU6+IEnBk8zGnoB+/K0SNWNURNgQ8j2FpUy
fLysORLcUQ5wBGNEaYuayMWX8KF5Px34tq13yXSn96F367X+SPJVXnp8Yyog0yNG8B42t7FNSNx8
mEpbuk9QqMl2vS429Nxc4aomSYvnRrmuL41SP4OL5nco08HkYCxyZpjLlF9OKpZfDbqOwQVwUWgt
E2kV430AAfQwPaYOKoNIdcfoqoMcWzkzXMOJqmUOt/Yh49fX6oWtXvoYbf12hJmvh0bqjNCnQXmu
sCwzXcfpYukH8sMA0J44DaTZlshSq9wZ034kK2ik4n+imEs3HegTOAcZCNKlVq8U+UrIrw1icB0r
OVCDcFbXXJm80RWkvA0WlawGL+nW2rESrzqR4X3xFMpste5Jim0a4kizK1uF1TUxqxc5gatDukhL
wyN1RSvm/DtcEZCPxUU4rRsS14fkKeg9Pin1RpJeAitdpdEVbvayVFZKhrj+KDkKzDvsbIJdUFbP
Q1qg30vTMW767ciUhrjk2KHfrzHU7cI5tLEsH7V4L45XQnYokY+JI/Cv1G6Ke9hxdiqT01fea/il
Y9PrYg9MXSOArPtRc7JSFRRBAtFZmGApIwaipczhIe9OrEhEb6c71b/TKG6Dba+rnvTAdnlZxvt5
MDd/i0QT6/SZQaZ8POV+XVVmU1iTYM71oL9ExriQVRTWKCIQjnhsNt1CuYS8led78dPK+eU1zxon
QqAHilyycsblTA3GPAdVKFuPUk/QgU0IkOaJr9YhoUwePLJwvQR6unEnUVSgXLpQeX616TGskEk+
Q23Pw/z32yqdn+2lyAfQO9JCcmOQyiid5pJvmAFphIefdgOXpLjNsEkvyHXOb2oJqukcJWJZFs0A
xMBnLTzO00pUJtPpgEBWK+7i4RiLlc0cKoocSHVufIQGU9nNuzF+a7K3PrtGuaET0ezoqwxwEfHH
zp8/kHNvxKdLOtcRWL1p9rV4OkSpOylXFNjq+C1pKK5ag47/ek4Xnx3lNHaIrPf91xI/tJW5FnMH
1i5AE90LT0u8An7jAY7VQIo9Cnd/vsqP3uYva+jTVZ59bZUaKL6uyCeAwsEq6Vx5up8E4lFtH8xQ
Cx0yjbyCPPZpI4yby1hYcsi+WMQMDzkqsR9bn7a/k1I2pZaIOh0c2mCcdW1Tczn6KdKrONjSRyPk
hxZRwdZHKb6O2/0J+06GLoSARfIxHUrcSXohbzH23Tb8YQY/zPw+tR5y7UYE7NW91/2a5myiuonh
neI7mFqBuO2RgZKu2mHaBxG/NOvnCUpWynmDTA35rorXTGzJBl0093nojcqPMb9Tu2OY7UV5rxbf
dLR7xdI0lxKdtwLbXXIkQtOWsHiqVeyldFDwIJXESX2Yx+wTDTFFW5ji80QCXok4ZySDKStu5fJ7
GSduwwnJr18ifiOzgAkvyG7RofrHEYff8smfbmMSMQxP7JH7RoTm9aojjE8GweuS8igwthw2uj7Z
p6mwLeJBxg3+0PqmRq6m2GHn5hNiEmuhS17WurWxUX3X6J8n8L/Bqi+9rF9pF+YtnzkXbIlUP7A/
LUPUpfNRoRTXbawbKY2ylDPhlXH3M3+CCAd0mOwLQKyYCJlPPlEo84nqkvn4yz351ws42x8NKdcT
U+IC5NvOjVblksA+AG8mI+aYZKNLMrSPHucv95IIT1jGhiAhXwKaRZn++xYYDlMn5gKdwebkJMLN
pL2ehHQX6YUT4vSuHVoaTlVtBQ6oiWo65l0Agn0R3ZhaYAe0ho1r62F6gYxZBMSmCpvyhmyQhXTh
e/mc0MFZC7EclFpThRJ8zpAU6uQUDYmuHRSdCdFVDEG+ERa0JrwJ5Ly0kuOlMLll71EKUNQTW37V
iMSq0VN3jGp1umuTVRRXs7osK92yvGqLxdjtMt+FkohA56ibSx/R8wvp9qps80ZCeTmqnOIcblqO
9RxHc2NVgmZH+H9v3RZ7+vccqwMfK7Nbc6wSluQn+QvldkC8HlHRLwzAqUhVKfEP8jbBiRjaBmTt
3UBrldm7Dbi03g/y0W9/GAYbPWHV/7udcv52Z1YCw/iZ48oH+Pu32/L8z6Z2VEl9xVtrcR7yxBfk
nUTiwrZ8CNCuzicf8t/JjXu76OuaF8/Z4qJInNEB5Lcxozp7wll9qSmCP6iHoVxFdDH0rSnsqcpr
SEdOC9aCGSvCvs4pVY+QkOFlytxIdJGOEpXtWu2Fzvvnqc38cSiGylmVZ691fnejsVAyaeJ6xOW4
CV4Gur+H6qahW1pLa1oVBN6sCtBfXuOhdsU2QeSailkevcRzNzjVW/0jucPkrwC5lTCVtjcozEo7
v5SJ+9XR+bcLPdsFulHoy5PMhcrfAKYwB2sfQocokzFYR9ojh9aZjqhxNFtIXIqMX4+C01ObvVVf
/3kJfZ7L8ZkZNHthlmH4/UQckI2x1lSl1Th6kKn3NCae0W5S88kU176q2q1wI4XoUNyC9XVsne5j
bFS+dY98v3TAngzgoWC7aWdyy0HUyiNPmry88jR5a5ImdmHJn7s75uKAkwlmQoU4YePTxJnl7k9G
IZ0OymxGoShvXot17K9p0Rqyly/Vu/wVUagbbmPT1RzQZunpSr5CJL/V1vkF3cT5dv731czVHac2
qoWzO0Bu9KqxYoGUnnV6oBvM+CUYbP3ZcIwl6IyJQcelLf3/85qIbyAGzZK7s8NipTdaHuj+iZs+
TBftXiztznfRCQv3+TrzKu2Y7S4hzaRz5c/Pdwo3GgTrLFk5d61Wap2RGVikB/FW3tD+utKgC5La
hzcCkM2PiHwHIATEX1qLuMRd6mTNip4U2uzIS+9ph7Klz82cOy28DmgCAlbngbSb0FdVt+GLeif4
W/KdC9nj+MV0oUBSj6CIM5yT+XYy2WKwCBVvCq7Mt2BY6Zo7lougc+Hrxb2tPtCk4VbHRE9KXYPp
Z0F7NJWpPeDd0lARrpTUo51LayZAq0w0rrAM/W3NyYBc3/w+JMqPiXlIOYIc+absPH4sIJPNi+7I
B9mmPCqZrKurKlxlKoG5KJmIUnAKYSV167o6ZtkBlh+RTJXC5bQ3FDbxLXD9mla/g9O5mGEFwpuE
DL/eBozChOqbpTy26GRI7e5py0z9bdOt80sBm/pZ4/bnN0f3nZGwKqHxOSun9aApmyk7naBqY3Qz
6lWGFlGWdlOzmeDgJVen8jlSNhMTlkZ7M+vXQn+TEQK09YM0lW7CshZ0cpJuhIimd2dDp0k4t3SY
ZcvKqdO9XNsyVtnB5cFsTK4Yv0bttU4wVrZScLmgQ1HIKbDJmjjh8qH30joD7mdUmnTyHBXpiEze
g/yqdQejWUzfjPBpQvxoEBjXco9nablReeKmemh3ac/DJMEw+QYtbRVdyg5Rv/qwZikrYzBKRP1c
kqfgyA2mVDsdSs9c4jLQyQJAjG9uS2OBNVdONwpaom5u0iEDFpQr8HUprEcRQBBwKRczS6rfkLuO
IDjIWHRr+ODpAM1L+w4TlEUvIwYej4m5kbXrCGxr8iNRvydWbSc8s1PjXZK/jd3/QBV5Pg7/WAdU
gxhm2eXJBDhro9EZzIom1k8HidlBvEK1X79Pi+LG+j58n8/jSvpu3TKTXVy0X501BX6+MhXCPBaf
A9jOdqzo1BaWmhocO9+Dl2LNjXh9egzhmu31VbK4BNE5f7p+ermzqsiQhLA2SvNE3yO8mS3V82eL
dMMr5a0k2oLDeXeheJLumORmlItEW10WKWvzM/yX4ujvq0DXxROLDvl596X1g06sB+tEyoT0lMAj
nVZij6EjuK3v82/W99byAEczUoh/EHQ7a7xOpTvBKCGOFS2qeSM/AyZ4IYITPg96PFJcyEVY0hmo
HwOWjc0Ric1FeI5CuzdBm+w7kOuF21okstvJNbtUozuXee/nLZ6fb8xUFEX+mbp1tp90jRi3csPz
R12am5TkhlkoiNJAKglOccCQpwBanOSqg6mgOEgeBkp0bmVtPW4vlQPnwsXzizm3Wst+3lld0xGm
HHiVfAVjNzRXJ+1NZoHRlxS9WnQ6fZkDjO68geEI9LxdiEK2l+l0gKpmo8Hid8J4SflO4Wc0V4H1
XXg/qbdsVZ14rYZ24kI119t3RXVTg1gs0/Mrx39py8f4ou3pzJn88YagEQA6olEPGfKsohBK3RrK
vj4dkndmJmsYUMP3BmN456YcD6VF2a/FYF2f9hOp50RxLfuFb8criUCrlnH7nnfhm5sgvYvvJwV2
lK0qu+ISsey8QzJfpca/OLS4nZnpnq0BE7CcYQlmQjVAUM2c1KCE8wLQ6K1+67bE3Z842nPkWtFx
qEwHf5nwTk3gILRk+MvDn7RhArAu9Nx48c933a8Xdq750cpBaLQ6TAnxJdqItrS1SqRrGNkzyiZZ
4SKhtX9IrkCR1AsC0Zne7/rC9n+UCFiy4ceQ7iTpO2AKq1kJiqMMjyOtMhicMDZqFfXSJjh5XUFE
45LQjOYm8ZId7TzHaA/tq6VtVGl7qMxbPZiBz74zzWbF+qjSJpa5SYMQgdsbR+s8UWxTpsfvaulT
gTQk5x5xKo6SoIMZT10PzU3QXKfdzsw04uF4heFdWMabilxdHXLsie/bt1xTvSbRZ+JcnD2VSreW
0E7W9aNa6E4n4ug9yU6k3ktiYaf9+9R8I9k58LnecTOMcLtz8jPYJoL3LFyNcmLLpn3ZIHIux/9Y
LLRagJ6QtcpU9Wz713FQtU0WpYeBlIGF7I3cjJpLjScHC3SLaov08pb4EzWbB+w8F/gcVAHEvXnC
9aXXKwMKqQOPiAxmob81czc3F8KPkvgeRHWXhHTnmpCfl6tQKiHj0udz0e+HaqupCllPqenH9n6q
SAaLEFERgkcW1bRLg51gvYTJFciFeS2FGMMWZTifJ+kfhKDHKegIFamKx6bequ26z2ZDmxcLXiff
nk4033TRplK0optcpEc+CLv45GTWlaktEx5KKBbseYCfX13aK6UPGdjZI4nwgn+/s7NjpyVIqh+1
fBEgPVaGscn8WzFc+9VNLu96i8W6RSU3aQ/mu0RnTtz4p32pbnl2GqIL3mjG/wxsng6RVCSv9N11
v0un5WTdWhgAzPk7m9MlhiW5KpZ/xckw7WwFudBpI8vofW2kp5W2CMYFwQaUypzRKn+PYVYXFmlx
eyrJUqy9XrJHGqFoKAckw+/MxHsy7Cic9EV+NN5OhpMSxKqtrYG4oBUwsk18SxLME15QciaHflVO
bhMvZW0ZCVuhW3UY9GL6Wd+Y0usnTKH7Up/DqIEbkpYQD7dK/9whB8wXGKiHxpUupQ9+dXT67WM/
W/9irQdCA3nnIHJWBhuF2Db1inWxCBeIRyv1OgZ/7N8xshq98YTKH+zhc6VyHlkkpg39TyasmQHy
pRSk87P/p5V+Vihlfq42tWLGlCjzqCZedGhJdJT6sGVLIXHE6FWsr0+MBjIYyR6r2xfs7DG5ig8G
RiMws5M7EfbKPMwvjyp6jmD8Po+8CbIdPZ9JV1GhKn5hPPbnrsXFe/TsKdmKEqGDYZAcSJEvUhhl
1ncm1gC3sg/rRMeiiZeGBEiL4ZtdIs41aFPYkkbQ9prbkwxeAysuuXre6RFvRfPQd3aJKPl2holF
C5wq7LB6zniRpgZevRtIAZFy3Ur35PaRbLiqrQudjfNW7c9vQ5VEOmlzN+FcS8+As48TTY8PVOZk
uTvGIr895WvFeg77hyZHVLdtmn3LhSqHVEUh4hlobk+2eOf7rk96ZLvjhijirWo+x2hRtBvZciWO
SfKFPttXFeAsnBfJtCFA7NNgUenbQVdINJsnWxlDI8UkaXzjc9xPeO4luJNidaky/yVtcmYUac40
rIx+3RablHkyH6gUzhvqpes6k+18fIK/XtfZ/mZqXZIVZO4epuvpCZnAbNkvFsZ3QdjSVht0FKCz
R0kCwmtXLzBTRgBUlNrYA/VsjQTjUjbmV6MsujTWDLwwOHqfy/iDpDGqqOYO87/1XrlXVtz7nYf+
U9k3HnrxDQIi5tLjI2fJxZ/vkS8fuziiFJRMxL3iifn9ORb3khme5Dw9CAAWXjuO92P/IotQRzTV
UdyuWZ1eQ7Jf9SXBgYp5V7fPerQsg5WPcAsQNiYB+6RRFK1CU7JPA9wSllMLmH5hklpQzhaPC5c8
74TnD6hfL/lsPqnX84kjLtND9ICLhDFTsq9+YIjXM/CPKwHJE/Jz+vI4+fEBWJ5UrAjpC6ul71by
Ssj25XCsks00rRPxppCXMX9U4HFlZ+11mH9UTdCLu54U2gt371ejVe3XSz+riIO4zwTZOqWHj7wD
aWeppOzloNk0ps74xsd9vyPeHffTmNjZaZc/jU+KbgM8Yqc3xau2vk20N1I6/XVUrEkmuNTaIAPr
q08X356hqpqCzOSssGlKeRRjv6doVxcDTxtrI6tPE9n09MxtMb/Rp50WvKipR9U76TE6yh5X/40y
C86EWb8lAIumWVfeJf5eYXiiHYD3atU6TY8agkv0VfSJZeygOcGKWCaQfXjmxsqfS8Rz/YDiohW3
sgRcvz1gZC2q3cn6nuMF6U54UL9J6kM+eYiLBxL4ahc1LjmyKRKCmrQGx0BTjl7Hmw4tyNV6vT9N
dqC4euj16pVhPGmw9A6BMyyLh+oA40u87jwa6beKEzHHWp/e4ctkxVZD256Gbv+ky0gixJWBPSxr
vys1DnL06LOj/lS9NtVrJu368EVsl7LAWUaSHNxiwU14QOUp3E4yYjNQ3h3MU3G6CfqtaazDkdO7
4RrVQS3XQbNptuo1Ee+YIHGHJJyAfA/QIL4JrLTjs6l4NYM4J1oK+Z5TEqB9+A3NBguSrTnCbcfY
ncDJBpZ5hNA68mL1LmP8Vj/IrJ+biPyUsb+QD/GVZkFjtP6vJXK2g1aD1U2Sxg3of+tcASlASp4e
bhZEs174rF2BoyOrknnv7Ml56YVrxLIN4JDC0aHR3VvupV3sq2bOb1d0Vjz1puLHfc0uFq+rdb9U
tsN3I3aCTXYUQN7bBGzPaDyiIohiat0qXuIn+vOu9OUmroPHZuDwFW+uUfSxbX0uQcNIjKJxWd10
Rw6vjr5uEHSA3njXWVubeap+kQT2RUOS9/+vFzfmm/oXEU9jlVqYJOwr6o5DZPrS7+MWEYkTJW6s
rmVKr1Pw3JeA75yT74hH5Va41RfqY8jgg862vxWj66Lbke46URPEy/Txz5+O+vWu8u8LPJswq/Ug
R1KapgeEWm60n1zF1RBM5Feycgyn16A4VByXTa/Fv9x5IQw4YsEgihtza4AIY/Sq+G2jyKUpkz9P
qJO4y3uMl/ZIdznmWHWrFd86/2BEXqM5Ybeio/Hn9/D1o/KXD/msNeqn1hSEQ8YJlfOndd0TVlTT
sCWVW+kWYr8uw40cbgLtsTevRgiR/kHwn+phQfVM1Qin8VUBYA4pB6N/rN/E8Y2KZ5AYZb3Zd+mh
5XD15yv+ck1SVhh4febEp/PC4hQ2zQeR9lC8siwMuGsI14mT5zS/te6jysWU25PKh4WVYw1Vxp9f
X56Lh/Mn9SwORNYPteMTPnMMe8v3rTg9mDQiEY+GTrIpBPwq60Tetupe1KD4rQOghpWjIXvP7X3z
EDjZLf/zWAQUq88j8tqxXfTjpUfx/Kj9dG3aPAOmkqbdcFb4CHVYa2HDMbch5sF8p8sqh6uh3HTq
/SR7WrozCk8ilz5GneIVo4NoulVnd1IVOKdgbQDL4eT4HGuPOfq9fDEMy4qj4YXJ69dfIRU02rw5
EPz8cVwZ6YkwS2pDC2zYneQybcU6TROvXGrKmr6fw0TB83N3SraKtLgI8DmHhXyUy9YvF3C22Wux
EZtGzLlUoUBkTAURgXRHynksei/lukQZZEOXCdxLTpWLr3y2qUtmmRCBwyv3twj/0v2wrt98zSGQ
k6ach/P8W3ksdpcMgef6gPkNo8ijhgT7SEPqvGvZK2reCnF1OsDlbPObVgOk5Bj5XR8/KownE8Jw
E4oYZDHxQp9LhGFRa04pIELzlJPXTKuy3JHo1owuLY7T6AiaXYnrsHhvggX48MC9ZCb86qj1i4gQ
b9nv238Zt2HZNGjhUJQCphw57nnltxHU0JyvQgrkYgbhID0faByhVn6i6feikr+JlPbPt/w5xe3n
p8dBgp6vOWMzz8pHsxrK1h9bZt3Zs8KmF/vXZn9ft1fJCUvfqs23YnMlvrS70NX2JUZ61YPfNO3B
Xcvyvm2W+nSTxvfAvbNohzU2qTYE00ZucDFp+ctPDe2yilKA0+mn2Yua0IeEEB0fSs2ui4ds2JK9
inUAv0X8hBwOO6sY483dorMIEPlAQRmIDARHsj6NZCkw2LP/ntv/x+vwf4K3/ObnBlT/93/y69e8
mE2eYXP2y//eRa9VXufvzX/Of+xfP/b7H/rv6+ItOzbV21uzeynOf/K3P8jf//fruy/Ny2+/gPga
kUPYvlXj4a1uT83Hi3Cl80/+T3/zH28ff8vdWLz911+veZsR13Z4C6I8++vv31r/+K+/ZlrEf/z6
1//9e/uXlD+2iOLo/KffXurmv/4ijs/8pzyfRMh1ZDaI+fCvf/Rv828BZf4nY0r9IwVj/i32+Cyv
mnD+U/I/VewmBEHozNYMDrh//aPO24/fk6V/Gny1cL+ZuMGR1+W//t+F/fYN/fsb+weyhZs8ypqa
V50bYP9+kkCoRDdHeC//QMJn2zhb8jDc/MmXU+NBBx7kdggXcXKWb4aHKwzmMU4IhArYAwhkvgQo
mDffP7302RY5KSNwiLLxH6xiN0Sw39AP/PI1/P1uf313l17hrPtnpWnc9kkvPAx+jUm2ONa+fGEe
o/2uEPv8AZ49iqeiTxu89PKj2el+P0oek/d8KTStCSCrl0AaG/VQbT/+MyVIF+hOhKVgkLQUEf/8
Az//7x9+9udPRZmlvv78z48/9e9fm2bE3v7zL/j36/7y1/7yukGtdX9fzcd1/Pz1z0tSBsxgH3/N
gDqhOX59oec/+8ur/3wdo7xosPy8So3ZgjXT/Oeg6XPxpDRlVRGmlvUg36YvyNyfZrPFd/MuvZIc
4707oPVM3H57Ucv6e7dm/nJxq8BmNFAEUWt9jBt+OZrk2UnJoxJZs9DMoW39i7Et34rrgM41nQCm
1SrxRfNEKflfr9yZOcL4GTgk7Jxz1ksSjicJ+Yn2oDK/g6DiBQA6/3xznCmF5zdHBBTOiZm+QTP2
vMCuu4CV62fGA9DJyB6NLRDxVYshjIg8sDgfh3RSEFLciPO5L3m88PpsYmf3P9jLOdeMiACZpuZZ
Pym2hC4Pc6l+zK6atbICFryZAUD4fVwAURdK5g++z++7zW+vdj5GL+IBwssYN4+8KJY0ZpyCZbzE
few7QlK/pXHzQ4+1H4IhAm5NTx1omXCtZhWuNatTl6mhvicZ9JZuRJFn6QyDU26RerSuUr2DxjSl
8sZPEQlEI+qTzsgbWJDTqklUC65rPGB+YwV1Y0yLROhIHbJO10mQ5V4ShoxN/y9p57UjNxKs6Sci
QG9uy5v2hiXphuhuSfTe8+n3Y+/umW5WoYiZM3Mz0ADKSmZmZGTEb5L06GfF71avb9u4xBtPUn/J
pRHsh9z7kfTdQ9DBJ+yq0qEJpUjLOsylrdUWdF0dxHRQ6IR0axSPg5R++CXkYTk6ZoL+0/F6vKOx
1e5FUr0GFa1CpDCmOg+6BQzNr/R3TbDuUlF/HOL8uaubQ670943nAH4M43vPlf9GzZuW1/dVV36w
X3oAa+EPK62hqQ6+HZjea6LVf69vjvODBzQJ3qXMCURPZcosqUjSWJWBa2kQgAyhrEA61sCivj7M
5IUyngGAvfRBadxqowjm5A7Ca3oossaV7W4D79VM1rjzrEWEWPt1fDMq/Te/smXwagKJ+DUX1c7m
SEShbI4okk4icNYNcYOIL6/kul3lj23/6JvvYjzz7J+gGJjf9zGmu75Gpj8ftEq3OyG+cy2Lxyr7
ssqX4vDDClCnszA5AHCTWNXSUdIXVxu2Wg+nnw6S03i0ML2VZ6QfGq3OEmmYwYiOpR+Ak6d3PdDN
ltpd5Fm3uRTn6+trc3Z545AngTclDzJGjNEkPLiDFGe90jh2jcIW5+Oe7vvm+hBn18o4hKqB8sCU
Ujpz7ShZ+VKuVcG20vDYueUqDL2dC6QGuM3cTpuJdtKkiJRmViL40lCexMNYSxhpjx/KQVlnS2s/
2wc/T0oIdqy+qpoa4mufwrZf7i0j8L0iRU/FboEzu0daMltrrW2VdXU7t4vH/OYsrv4z1JQ0n1qR
2HqRZ9itId/6qnLj1/Efx9uGMaAHWZq5Fy9dWp+1W5ALFms2hXoCmzaauHcdG+YUZW0UUlcQLX/E
N9o2X2EisFJ3yWt5xEoWtuP13XJ2XnkUjmXj/zf0tE6Z954ZDZ3n2ANI3FC+r9Cm7sLf1weZPOw+
IxI1WE2GcgBcHYFNvveXpdO0xG96V1e5lfn7aTFgMnDwnkPwMcLW/wFSnf9yIBlh7rUrVoGwMINZ
Us35VC0UPo0RHmqxj6acmlpxM40WqGqLLaZv+CNmaB2Cnrk+1889/33vfL5hyHDoHiIhPZlrYTVK
LSMPR/SVNt6Hf8h2I2wxC8mo5nK5s3BC9mhqYLpgKppQKCZ5ehQMnWGE2ig6Wa0M7P3i+PH6dMzz
I/59iElvz/McTriTRCdFbypQDU34qtQlXHo/SLaxJ4qLom/uhzp/5ddseS6AcGpzW0jxN8pcmG9O
Yx7x7XARnPK1xSDH70ku4DxB1X5heIhLgZwt0N4KVWmXkJXKjSgfEjkW1p4aRusWPl9g9MApPdyn
21aRl3WFkKrRhdWmFbvuIHeIUzV+my/6Qcq2ohQ9956BoHYCfzcNcuSHhR6nk7j7zU79I3v5NhOa
x0IeWthKBk4oKO+rIfSNWKWwUInhOjHluyGGhNcX5tvQphASBM5HhlgidrMQ7kqwXCW17xLdDlHo
YbdnurkM4/6nEDf9JtWrfu1HLYCgIsCpMcCZVclXGEw9GUb9rCnmr8IcqmMw0JItPFmg258X26Ko
X8oYzm1Pa/i346Blc301L7yMyeIwYzRQdoFcO02PaxjioZRnxhhpdsIpfFR/mjfw/g4IDW/LdxER
D6hRMzFmUjf8PP7fRp3soVj2rFjVI8cG+oVZxY57NkXTC7FhP14mT9Jr5C4JccvZ43Fh834beHIW
mzhvO2DM3skPlRvRExGzNEGSNFLg37la6xxjRUbnIQdC31XxInUda9lEWVj8oKe96Gn7yU5XH/tA
Qfc3TjPU6xPEo1vaiG7Hn7lp5SxDL+teEzAqbo/Ho49oe+cN3ToEKXrfhOU+aCxUFlW5IPFoHk0T
bksfuw9K2HaLhloKGm4VrmxGqKyKKoaJEgn6EjcU+nNwuA6+hT6+04HTn9kLZ8GDRIFMFBXbkQN2
pi2hlrUohJZk2qAszaWw6J6hfPwZYgzuhr+c13DjC8u5m3Vu0HHFvtwEfRRkqut3km0ZnAv9vVSq
mQB8dneP09IoF49oVmgvkzXPQqMe5KyzbMPnBe14qCO/K9bDMGQrNQxmkq1x534L9uNgKHOI4Gmw
QJ++pQevqK3Bqi27aMOtArZNkYb9IEePbteUcCTQpMoRDplZuXEK01Fhf+FRNYozntn/Bp3v8PqM
ZXs0PvnreTD2kVNEMjz/CE7FGtnZh2GZrRFdQxhqTmD97BplyqNwqDVKpuHkNcn58iIuEiWiwqUI
PxVagLW+d5Q5Z/tPCuTZFL+MMtknvqU5tTqQKEcifZ7BjHAvU42Nmho4PhkyQhONDPAbvT7gMZ25
crPmNEoJ0Plof5p5V/MAzu+i2oVllZQrwfRvFcOr125gPuR592jo7psVuc7W0cp3wSzeXVSkAkNB
0kI+ung2hS56KaX+3qbOq9Jqe1VtEZZJT70zenSk5fOgpRAQHAFN7452nZjjH2nyYNUw4M7F7Adc
rwB4v3Xsk4Ziqx6BxsDaXCcRUD1kxcryoXYz7ODCm6GBbim0iOcIfmBnqYFJip5bK7QhfUAm6JlF
sfXQ5maxVPNq76Tuc2AGj6bS7atA2rhF+dd13N882d29Y2lvXdWoC27qTd0B5TTj/JjWgz2zCccV
OF8htiHlFipYxmQfdPh9SoIyWDYatRBY0fL546w+sADYcKp3M4ONFdvpYCYpPw+bsew8fTeV4H2z
svdlO19LQJGRhOC59qJt9U22pZgDrHRmxEuvKL4sAt+axKN9mllVSYaLic8Ra1yCYdYcfYSqtUrE
LMOYQW9cOs2mxKsWpAL8yE/i4JeQWLahXuWeJNkV9gnJpjnWGwHGyFzkvXRukUbgA8ImU4iNfOIv
w0hFraqRJTi2NnRbEUpZilKg6fgzH+7SMJZiUuhDIZ3i+2RbVI6UqDpJ0snV0rUYausYBmfoz1So
pUu77+swk/gQNa0xgO7g3YLEPdTfVfRsPZFhbcFZdr/mDYEv7Yev401aCkon5IMRm5IN0WwtA6eT
pXwv6c8SjIjre33S7iRbIsB+HWq8Qr8sVCXUITRRGVclP1MhPPYveZNm+Gp67cof/Eerz90XRwaC
nwiOtTWzuL1RQv3oqeaudQtbjODXidrw0iFzZabAwJw00lZhhMRmhum1123DEgampm6kiEgqRPip
9UOLuAPqn5LR3Jl6/qY1AVDwHpdb2QW70QvxTP5xKRMYCegytxicmU8E0Zdp+lXeZ57RSnZkgC+B
0Wm2cxJU0oUxZHIcGGxQ5yjKjpv1yxht6ZRe1MiSDeI1fKv2CSgXf61qSzQ7hnX5MJprDD+vr9+F
A/BtzHEnfRkzqoxebBxRso1OtAXksjtHOKpi9++jhjKK5OgICYjamR2tqxpAqeNEsVsljY5eXFE1
iGHB5AAt2z5CkC/k/VLmiLvlhtzOLN6lLwtzeqxyo/yAU9LkmKMoG2Ti0Mi28YzOlLxMR1lihECW
Qbzq1uifUmOc1ei98Gm/DTo59GgjJ1GrYKsmN+6DUSgQdulXhNLh+gp+Xl2T24ZxSB6RYWKHToO/
2yWilfmiYBsYkghGdYhQA1Uhwzmc9lRyUKilmSBlD6mD8JokbawQ21Q0c+scR2JIPJ3U3Q1Az5MC
VZQuuY1Kc1nmIDJIR4NYWbloBMlB+oBj91YtsAQCIRVIJVp3T7nsrGLs0Hsabmhu7GUzuRWynFL5
sDF1RMWExnpUUXg2INf0TnKbqYAmgxA2C4UjzcGcfDAOom7sxVIGcBu5B0fsfnleGcKHCQ9u194K
vviLbOg+k+SNiQ6wha27hDKfkcIm0ND/rfRTh0ZGXKCgnoCwkYDTyAM6lpCTBLiYcRCtr3/zCQPs
M+ohdmJpaAPocNOmJSIrlQQE8Boy6QKxj9JCeNhrQDhHdXBD4QYZT+13ABbAz41t1ob//taCN8xm
1kiceTtMwnuZxJD6wlKzG8CtMjTD8rHKf12f4oVg9G2M8f9/CQypWbqpIHWarfc7D42SQZwTpLt0
KlVyFTwhMEsE7zGNd3XWiFFWOmOdbWNAm5Og5r+PHjrRDuAh0s+zBlCfCzM5LKOWpIGE9Vjwn5YU
DKMSnNAUuBnDbI/Tx6lr05tsgKgeGyVoE/Mlze5TnA2z3npv5dgOi61SWSvVgy4G8bPK6kUue/D7
yexGEQEscIStGNmeheGi+ljG1dq0UFDCIzhV/1Ks31f1UzgckLlclPDq8goZUpQrZFpgDdrRVBoX
cRpuRMDyQs1lndFokddib6BQh1li80cIC9RMKh4SsTezkS7kCSNVGpItVVU6PZMVkDNDz6Ksl+0B
YdgKmKvaRVulvVH1uQvgQjAcgQ5jXRVzTEAT37cTqyF6Aj16Gy26hSW/tzUW3ZhhXt+0E4D857kc
+7UANqhN8+SbDBPSqtNSU5Vsn4LnJuRlpKPkQbOQ55fmhltTDSDZlqq+KJy0XxZitm8CGI2hfoOq
CzhwB2vkeOWmAPIE6z51GlsBRVCkw4bn1t7xK8zZcg8nJBEifRUKh0rNSsSOtW6hldls4vgd9/o5
H6RTqEIjsqPQI5tcXFHURLqrOsGp46QsvDRGm0zJR3X76L2FRLXoIq9chkq7LxPNdpTYW1//ohfW
bfQW1AlzoJx0cxJqPKmptUQ2ZVs0jwkaNoF7CquH/zIGPRI47KBtpsG0NYwhI3twbChsd1XnPwxd
dvDy6Mf1YS5ENKbyP8NM2yRZoLVD6hQk4eLvzFopGKtdH+BSQCMms5dxiNG5jye7T4hH6S+R4zTC
VeGI4fIMmmPb/uS4b2KMuhLQe8rM17tQQUL2D/we1J+xvz55KTlNgOZnz+pnkrAapHdFvq3pKjYZ
/e2X6xO88AW/DjX9glKcCnKfl+FJUD+y3Fsmnjf3CS/MxkA9gkNMLY/e0qRHkPN814o85923MB8J
sdixLr0NDKqFcdDuILF8VCCgDdLH5fW5nReb6bbgNmWhWqGh+TM9ahwzSa+KJDwBNs5tvMSP3cm4
S45wRFYaOm3KGmbQ/ew799KEFSxiRrE4VNSme6aXo1LqQ0XkoZtAeTGQtCse4z6HEo6uesV7n15C
9qaaiM2qOZTZqjfxl/b8B6VOb2rVXJe1dSuUCrxfa6PGebykV9HgnNFuNKm6TSvYrqm6kGoZE3Ev
o7+MQE5zqlA9dyUk8ivhTozkW1OP0iXQgodS09cRiJHFUIQef2Ld5GJ4W8rSnd/hVS4Yqa0X4u80
MH4MSfXoNM59pDdPCi0CJFw8+DJBj8FVRuVIK0WIM1K5HRrg+RkiCgi1VHxeZ3CXSqHsry/huNMn
dztlxn8+5eQt43aFZUQe7xiyDVrjnR1pwP27AJCXV3xIdblXM+zwQtl6vj7whWuUJi8wIYMQRolz
EqXbMNcHtzYD7JzQyKiR+i2KQ6Y91nBYro90aZd+G0r+fo/2WRn6tWMEp3Tt3IIZgqsmvmkn0LBP
0d9hGb5Ib8ZbfK8/XR/34gxBSWCpA7f+LG0aqP15cUgZtcNtJAifApoNnnPqDGXuGF66cABBqgZp
Gv9OEwUla4Miy6Xg5NzKB3VpHMfusoj2IyxP9IC28TP56AxG48LGMbVxLNUalVSnWUOSDGLkKkpw
woZ0Jx397WgZEm7mcNbnnSUuOKD4KEPyUgN9OglusuqEndaCoauX/lv/192BPLwF7A0ZbdmtVfyE
752n2cB2IcJ8G9X8vmW8BBFyZRzV/CUuFRLtYdc85Es4MuvIju5QNVlnt+59PlP0unBZfBt2ci/h
ilMJXaIoNl4RHbgr1LLn9sp4riYHHj008AbAxcGQTJN5gUp3HSclVQW8RGTbPxh32hal5lc0BGbG
ujQbEE+QUXSMvKzpk8uqex2cLokYqilLueSlN/umvDgb2jKAoMiSz3DAZtZoGm2AcTZIbSxxaN6p
+3iP+9rjLDrl0ikju/yfscbpfnnd6VFfdG7V0X9ZZXuUdYxdcp9ukbyiHNIMi+FWxXtsdlTl0noB
lx4L8J9wg++jioZUF93AR2w2aO7uKtQs8Uri6SFs9aNzl73OEvsuzhNvToBJoLXPRKFaLxjk3Bd4
dtCDOWQvxgbaxcpc4Q4PJeQF5aBNP2tDNjfo5B4awgHoXucrdl3foEmyaEpjEXra6npI/tzdZ7v/
y9wm0cTSwMTLmsrbYAMrtnIWyk33rLxz/68QfylXwVMU7yoKW+4mnXk3It14vpTU0XiS0G7geTLV
L9FqDFuzJglOfglXk47za+2WDxFapCpSH0bjpsBZST0qw9CW5CAYaIwohbAe9bnVX6mgwNHIbwHw
/AiBRG7l2rW9gHdZpng3Q6t/lH1zUtUiX8gG2m26iFEhXuDKToyE10jMkUdQaP7GYYF/XokTkIl8
RNsM9ToBYbGoBwM1dB5qy3IwsWUZgqOLt62n4s6LyLSkmPf1IAJxcB/ixOCJ7wTb0kL9eagxUgmH
NjkobZUdmi7XV11pCUtPaw9yn7zmuvOaZMqr1hhbUeukpV861dJPEn8dlSBFSkfbaAnYvRgTdtPT
D3Xm/oWddd+F/V1Nj4yEJH3B8wJ6bovpEVZOd4JZPpWe9Rgq3g85Tp9lo7t3i/hW9jrcP8KWl59E
AhykSBoBo0SJEctOUAqLVpDzhdKK+cJIRbCpuIMrbQdNPf7tBjDZ66A+OYKMJAn9eSfp7r0elYAu
3upJA57SEG6r0njwMmGly0GAsUf7XNftMQ/jB1Et7/x82EoKXkONSfKH35ueDzFiQtEfqyuxYKyh
bxfJD/Bvx7YOtm4JeL0w8B1i+0dgppWj35rvRi65a9cIPzxPW7e9+Two2trTvfvKQ7/WGADKdCFO
YEP7UlI2TLXoLRxFzIecLDFy83whDNWbkLQ3jeODHUL7JshoAtShd+O4preqfSSirRSfGo8zwTzL
F0kL0UWMNpGkfIjVkC/8LL4TO5+CqOjcNNEoJOWmyrIyh10U5OGKSvStJgzhgiTyzVMLf6W22I/i
Vhj1GPXKIfx+q0xZvcy8Kb1+36MlBGIDuLDUrb1s0Bd1oZsLs6rhbYc3hSZ8CBFVh7Bqt0YYx5Qz
MzuQtJ9xFPqrVhHvPKWgVgiu2cy0nYZYf6RhWaJ390WLhmXje4+qlSnYESHe0+DQ3InGvZrXWEJS
a5XMsbMsHK0qQWIeQSkqwB9ylHyYIfUI0RL2VVffdIPxUISIVAqwXuixqg8yosYFZDNPjHtIstFP
T07NRQGbEXM97GmxI3+WheCxNUZLI/i+it+8DmW9bXWOYQVHeBVUvC76JFv1Og5vkXDUq/Ax8oNT
qFX4JsQFAGzwzJYytAiGuv7eqdKXPCv55JmSwXLHbxjIIlx71Ol8nZJ/F1unTBC2ca/ct6L1mLvl
z2LAoKKjcoaUZFLemmWuI12VugsqZGw7Xfmt4IgSSMNPwUrvk0S4sSQ0NKNmg9vDIXWrNz0uP3T8
jZWu+KvJ1q7UnaOihMgSogsCtnE1RJi/ZUQmNWpYHuvGFYKTPsibwsS6oEcu3TCcdZbg+55RmRBK
gU1Xq2hGCOGzOXg7U+8fBiFcN27HxxB2auW/poS2RaoOmygTsAoxfyYFJjFuWy2Txt1bWWSXffKe
R+FDJGubvJbXEri45RDj4SSl2W3TDj+KXrkpTKRDNCPe8sCXdm6KuTtfplaSrZE4pxogBxLV1h9R
b18URz3oRrADsv3ohMpzAJZs4xVeR0BIcnrsOAklIvixoUYsV89LHLgsTTqaevhbkaIopaRVgV3X
zT+ylT+UbktXpNfxzcnbcAUyK9mHzSc0oYjWptxg9hijxCSGcbelto+VsOCBMsgLE3e9AWdvJV4O
lnuSVPeDFvLJUvGd5cjixdjkfK1cdA+AcdOdYPnmrpJxXOlED48UMUetJEdqUHR4hFPJuesLBCxc
4bVoGME1AmURm4q/caXmw+qBNoSy/yAI7v2QjUK4mYFKBNJOjuH1a0Eh9ISiuajL+KUPixdNRyDu
+h184aYnqaAUjykwqf209RJwr+WRHpu2FNLdz9wVFZK9286RqC5d9cjfSdy442ULG+V74pRVWq8o
cSXYQqBlS6fPF5ocr3o5vzMa9RaJPwrSoCl6Uex3qSZjgaIiH9qV8WEIxHuaqh+DLPKRwuNQK8/X
v8FEPOGzRmkpgJgAZwHMAuDz/cfpEhpJlRAK9mivgY25vJC3A04Y0QaqrX4zGjRG6+FvjAxr/NNb
z2WVl9YAqu3YWjRQMpy28I00jdQ8a6JTj/NIlOLMk0ZryBL/YanH8jUIC17BZ0Rql2cGzaY2OtXQ
gRIU1MIuX4jN3+sf88Izw1I00gFAsoZEQer7t4QmWA1GIAcnwWh+IpRx6pT07foQ5/htahRfx5jk
/r0oJGloiOHJu3Hf0LB6wzkFQEz6qAvc2bB7g7vurX0WT6X4//mp3+ipX+mAI21y+mRDeH8skgB2
o/EzruaXh4fTpiXFIEmwdaC5QD9QzZHdV1Nsf1VNuPf9GG9XhQsSXUP5phaDVz/q11or3qV9twk9
+dSXJo2T0foWCn0xhK+xYOzK2gUr6d1YnW4sUzSHtTZfDr2AiV6CY1ekmE/E67UhQhPqmxhzYOFV
tZKZxbu4E3Fjpc8sUsqbQmMGTfS7LOV5Y5oZNj9ImITpxq+GucT/wjMKxAVvNypOo9vW5BvWYhsn
mduGp1F6QLmJ19JxxKTrC2mJp+nrbInywpJR3aLwOha4zgxuKhI6RzEb+suRla9ipyjBnzbPqWa6
m+tb89IHBFAyck6wpSacfN8cepahcOQZgu1E+aHMAd/GaBNoxtxRvtBVoUzIo5DHx9j/mnzAgD6D
72LRdMJuEABxxeWnhimCnPQ4y8iw4055CfT6xtNqlJZb82eYR29m3d1HKBMFURssZQoPizQF0Qi/
+EMtFSS75WDZiWjXqVXyOwbxs/ADrV91pvxLycJkGQ4CCb34UHYZLSgn+JFbarEGJPCopKC1ow4A
nCI9mpVxy5RJmpKnMMDoWRhok1WNK/G3K89SbpwSWfiVJ7m2rk183C3FfSoNAHcC5fK6/xGmwvv1
ZblUdPz2vSYP2qx12zqW44h3e7Y3//jrcEvr/wYM8RKZoC19MZApc9WdsSw1ed4yqGmZoL8uSBvr
Gje9VfjhyfBWfvhbzfFxH7ZJ8tp6N0Hz8/oUL8Xdr4NNYiKlf6nxMjc8lQBJucXahCJ1/Xp9kPEz
nc2IJ7NGHZUq0hQWWEPlr40iEmwk0nwzXvaGrQzBtkXl7PpAl2YDknwMQpRZwM99P0dp4XZ6qSnh
qUX2qpUQCJ/pOV06qDpaq9aInDPNaVfQ7JW2KDPKwS3gT5G3pWc8d9l/+FxEtxHXwihnjq5toESx
nNSOXSEzo8lPZposgiDZON2wvP69LuDzyOK4bGhwgqABU/H9g4WuoDtNbUAyzlcojeFYru79G/cF
i0jqwLM+B+cBfISymziIgIkCETVJ5+BawoQTKRC5rYd6j3R0OuuxasVqm8mIPja0enodTVJ0hhGO
jrHyCvJhnVVxvAJ3G84AiM4X8/uvGa/sL1eyOkR9mqk8fRIg6HmNvFgaUGzo//WmZBjwVzJ179GI
Z/KNfbMRLWgrwcmrtH2UV2uJ+sr1dTw/YBK3B3U+Tab9erZj3EIPQ34EWMQBn+FMuEn0dO0SPuu0
mJnNeXSS+PvhZykAbkdM/feP1kmFl9YUF+1QYrsY6L93m95AO0VO1ln9UzLW16d2oXcAdF+C+gYD
jl6hMhnQMvpaAv1NJZNad7P3uJgO3ma0KkPXfZWsqXHMVzI/I8X3kMWo4yYFs4GExrTsLbU0zSNa
FnaCv14geltZQgk6NW+dztgVMRrbapSe0gGeiRpDhosicVFLXQdOwPv3jy1QuiYATPqXiDxPO0MB
Dl8hT12MM907AOSLEv9uN5P21z/0hT30bZTJXRdHOZ3NvhJtWWkf+iK70WT/2dCDg+Ur2+tDnddQ
v09oku4UQu6UvZmLduPXRyBLv0tBw1HSuaGydhMAHZoLc5fmptN7AoEDF0ecalYRWGrf6TTDLjb6
Y7FPNogwoaHVP8T7Tz1gGABb8Sm4ndOXuxRfIRD/M/CkBRWng+el4WDaxapbdS/lFllQXE+8Xf48
L9wwO9r0qOQRdDtyKDAEzcrYRPeQ69F6QytCXvW7ZE4n+NLR/Do7fUw3vwTQoiQxrjlEEMacbb2N
t9FJ/B3fyJt01e6U53zX/1sb9vHRTdz554uevXpDF5BV2pt2jceM42sHJTYp+aexc9upfr8yxvqN
WI4ezjEFZsBNvwvLH34CC0gXaVL9VfSguTEVF4NMyX3tERlYpmo+3BuFJa6jITYPyNbouPG5wk73
lG41mMLMQ0Y+73iNVC6FmxBcNXfeJE/p/c4v/LiuiWnSRl36azPY1rSEms2od69jIYoe8nO15NUn
LaNfPs6H0izfbyJH+X8/5ddfMcn9itBXfT9F6KDZeA9Yh8gLg3WM161tHfMt1omYyb4BwR5hINUt
JKUdSiSzroEXbmELAQKVtrCKnNwZ4SEQmq7gXWpHvDk8SvRe8dqhPno95FxI5VGr+2eYT33oL3vV
bbKiiercshH0o0K96PZsIcL1xn1VR2Nv+gz5/fDaVot/X6dhZAlkFBUsHGOnyJ7IMBopdHLJ9lIM
enxU1MU3Xc9mYuqFEMcoMEZRqBkfx5MtVXSl7gU59YWhpoEJNjbGHKpIjGWX6jNNsLmhJvvG5YXe
DL5l2tZwlKvbJrIOiu8eqPHPLNrcQJPMKaqgeGppZAH3xUCuq4MVmT/qUKq2MmdFHy9cSjy5RJyJ
qGDAlZrkpmYrl31thZZdusLS157JbdaFfmi9d134l85mn0fv22Dy98gpdtTtdc2zCAB4NqDJoOz8
A8PiQ6Fvwvs5ssNnHj9JZ76NN9kdWW02pdkBthqTKBeIV/Ts39I4jF+tNYCnpYE66ANJ9spYCTsc
l7mt1K181x7nxAkvLimaP5irYYd3BjarqsFpcoGJh+kfNICAxDdLvXqREIy7fuDHu+5sxiqFWWqK
xqijNPnCjp4OErw/Wzxom/Dg4+RC02Y3VyO6PAxqSZQ7LhTCw7Lr3QLBxVNQBndu1X/4yDV5YoGp
UHHIKet7FQh9KZgjP1yAXBJVAGVAtoPadwaf6/Q4r3y/lFhRbDWXzUO5Tbfu7Qjak9bVEtZ+OYNr
uZD5fxtxXNovEVSTg0gpTRTNCp6loZjvtFZYNrjn1BSEkX7cy8P79TUcA8l0DS1cSwHhjtjp6XPR
Qw0oinSZNXSqpygFlqzFM2FzbojJQdSSMs7VwItOVZIe4tT8KFvxdH0Wly44a3w06WjtoPYy2Ym1
QviPO4mqpe6+VzgRU48JlzVmIP+rcaYaIZ3YSXliUsqRoXzeJKa+485TDlWh/vgPA9HvEDEs5ME5
rdUPdVNogVSEp1wu125e/c7CcFtmfTcT/i+uzQgAB+JLt2kakZU8kaWkZPm9Os5glGDf1f6H0itP
POic9HFg20DU/r6ru6HyMvRi+Gp480pm9zSUIN2ldnP9m12cyz/DfFr0fjk8CSVeP9Is0H1NtEBw
G0nYueru+fnEq5bKl65ZlHSo7n6fSTQEte9qyIUipUdmLC20/nmgJ21kvFGtaCPTu/m3k/o+4uTK
bIo8EpUCHosGvsDUdkFwd32A89uCAWD38oBSyJWn9TxkwlxP0kCup5K2NPpjitVS1mmo2L/97wYa
l+/L8nhy7EJQS5H2aSIY6GGxkOIOb1Np3cTaDMHoXGYH6qgC7RYYEVafZ+fHKZAzqUNJHFPR4qZb
GUfrKNt0+It77AlIt+OfCL/jvHO4q+7c5XM26/N6IRseqxq8PgAQsvenDQdlMKpY8xTNDkjvcYHa
0pH/tae00D5aa2OLoVC88kFPIIN//UOfZ1lUZ0c5c3qW6MdOi2FWWFimkzemnRYbFZu1OjhG6kuU
C6jQqKvrY50H3u9jTS4sr5DqcChN0zbk5pXGxKMexwJdtjkVhMvjQO+BZYGg4TQe+rElAIKoJTtN
7+LiL8wRZOPmBjkPIONkiFQQAWTg+pOzpicyXMeEZ5JCfR6LK/mxa8WZxP7yRP4ZY3IZBoLTFmla
mHaFUoJlvrS08oL+X98e3ycySUXN2tJrJfRc1N5NHL4K6Y9b1Aezr2Zix6VwSOJnGORIcMymCWA4
ShWmgk7dkEgbd8Iv0asfKzA4XYb4EZXaJ6PO57KJ8wYbZAp65CYlCnb5FJjbWK1WJS2rJJrAZasU
kqjl/eY3bkQUuGMKp8sKMxzRCX6LfgNQQJAPul8CG3EjvNO14VcnhLtUUfZDEQ+LUJGxzPIAtEVC
+EdusJZVBXoCefURuQnNYleQdnkyyoib0Y4i/7os/PwoRs6jIaZ3aeEdwO3cxr71pDZgAsMYamYo
1tVayNOThyjlcmiMmXznQu30+0cYV+ZLMAVL7AVFrgt2U66RSsD5ymmRERodK5HYibG32My9seW5
Dz+5xrOc/pIlBxZyXvGddj9WVZRj2G/1PYBMnCzKzSh5gcsA7ujBsjwFv+aw9Bdj6pe1//yJX6Yt
uZ5TNxVPGzB592WxUDbxGmWrFOGmoUB4Ha3z+34nc/X7/yHQfR15EhsUp/BxpGXktAgXUaMv9BDL
EPfn9XB6KQJ9HWUSHSzXM5wuqQW7+uTDOdZtkVv762NcuvC/jjEJDm5etG6CqKOtWs4yb99974+n
uHt9jhI3MTofH+Df9ujn//+yWGXlg3Xk0cJiIT0d3iQPgf7kHAZ3K8irej36DwYba11bQNFWg/JT
CPdYNuFejxzoqp2Fh1wQyxxxVJB4kIjTwMFPltDJSBliURBtIytufKbsW5hepKm3rGRnGzXun1hO
/U1itPqTXlaQjVzTWddqB59JfGjRPV4lYfocy9bB9VtnDZoBX4jB8PdhjROR2B8t0Q0A3TrdShjG
NCrs7tPI+9eNqE84GM1LFfCVMX3rEBlRFXUJ7nFaHoVIXYuusHfKdCPi+X19q1y6rKjmw1tDOEID
mPQ9ygSNkPOPwIXYkqYk8FidBtvluWN9KWGxIE6P+hc6ooiTwEKhDu25prBslIt6kZQo77Cn9jeq
ANh8ThP28pz+ZzBrksL3spa4kkyRMk7/VPGPBJEq4H/Xv9ulOEWXFWH3MaM+p9b2qdAMQgdpy+8X
3guFnnV4QA/41V8mf7FcwIrpKFLl7R6uj3thbt+GnYSPsC7/D2fnteS4rmTRL2IEQc9XWnmVVZkX
RpluOtCBAEng62frTsTcU2pNa+48nzoNkYRJZO5cu0cRVFQvYrDCQu1zaPVL+2Yr6pVj/8cwF9Oi
q/x+mAdinkpFjugOLQIYUkJ3LLTDCOIx9JIwUqZ6yud23RnjI3RLWEySrdgCLJVwxMoj3bvbYonN
tnGS3vz49/dwnjA/kxpgckGsDnwCOncws37OW7tapFWLXD9lQ7+GSjFQmpMaSx2b0F7nLonOJK0Z
Hcd/H/ZKwujHuJdzqyG9YuPsipP56Dz36zNhBUJ6+a1Ce2NEOoqot3JjVw6Mfz6pf7GnkdrlOugC
4sSxsU5Z0EKE9p8/1I+vff4J/9jGG/QZ+F5xbhOvwUWfYEWG+LtcswZlr/ajNT85LSGyN+4dqt1N
bb1yYZGUt6u//4wrewS2PeC1IE07w5wv5lylxCKxc5DTMIkQPrqRk52hZ3rQdk6g42789+GuBVjA
AZ7FhCauxyiGXTz1MOat2VvIKIFdip7YjY2QJkEB4wlEoZX2Pd7Y1a/NnTP6HvoCEHrOuL6LActe
mKWm6ycJpi9wJeeANCoSkZANDD38kK5uZ1avvFQLi8Q1YENxpgJdPGRt5RaZORK4dos7ag5zMA5L
VPMETGUixI3LwpXBkMmyofKD1PicUv35gGhBc1hTTebJUivTM0EX4PFC7kF/Lh3j1tu8sgP8GOxi
0pZgj+p+x81T5bd9qHVDGxm0nkIy5N+epq0Yce9b0FVrQY3IdWo37Xjz7Rr5m1bB4rAz+cNci3ud
eDG6Leqg6LsHFIS68O/T7FqeAqlIyJ18lObAd734Anmum3KBveZL5s27zi6eHA9dztyxd1UFCJQ+
mCmypt+aPr1A0rKXGSh/owG5s6i8wIFHVKi8+hWSzXDserhQD0ehT8gxGHOBtp1xBfe557//5CsS
3zPf8d8/+eKQIR1latG6Gg2t9RLpUPcuL8YctC9QhoNczB+gGEnpvb+GtCH6+9hXQldIC6AUAa8V
0dUfhWmmN4gLkOGb0UlP7+B6EpjoSGGuf2v5nx/i4gQBaQF8OKiIr3CoFV+WYunR/Wk/4gTBARcW
kRVNcd4HRoBL4Y3d7YoIH0VFdLudm00NaEQuTizFpF+XTFYvxrt3DwMrmDWUsdYE1t2YuPf5HV1N
e2S17261tV+JGFDMRML8XOb4U2pU18ao6R42dwsd87Vbh73mr43FT298uPM8/uN9QvsGZxso0/CI
Pxf/DP9oq/QU9HZLDV2RjT5QowPw13P2S+8eaQ0Ek1m+2tD5gLK20Rm6g7gCq2zyzY00NI6uHH8J
qFyeyOT9MrWBByAPPELdGvttI9FJA7aOnhd7Tfpffq/vnEr2ES5tr5zNEXq3lrASw4tY+NPkogFE
9mQrnTrOG/XEwamJvWmBa0M/r10DtZayAfa1K2wvQk83DclUfXmLW0dtNbwYhjoK2dyRzOgSItGz
45KywSx0HtBF+NYaXIt8NUh05mAJmOVHMcmNKKYj1LkfpcXgg10//f39/nfm+eIFg9eE6QOpAxSg
l1kRgYZIZWUKoUdlQ8oIDVPY984YDo53x/XugaKfI6N+jQTIsKxUQ1OErRwleT+phHzkPXucTAqF
YjG9eRYKbG6n7f2sGEJWjHDA6+lWOP2nL5s17+ejPdCI186Ga8A3YW8LkURGd8bwVulwmy9I+ewu
xY6CGMxs9ezV4lh3fkyteWuh2QGUL9OKBl8HxqE0stBHoKiKMul871En80ZozvM4w+YC5Z60y8hR
OCYaJzO5ZRNaIElZr3LPpdA0z7/1YrkfffcVzWq4npQHo7c+zdo7zIX71VVon5xQjcbFLYdtc9Fv
ZxvNHOZYhnbRHLXeLeIxV3bElfgGjOcJTUMdLNVLuFGMfh/SAurprkKOrkNLkeiKo9XAbLv24bna
6PmXqMYTLn0PhvDWBpFNqLEZnUh9tV6WZm2q/mGmHkHsK/E7WrRV6VaJty/nyKlMvvLJQIAbE3Xo
9x1U4dC29XJIhlH/3RXCjuuh9OLqXGXyu6RDywG0mu5y4wz6E9NuINxACcDRTcg3UJn/uTb7lgib
uhYiD814W+oabpADZj/MTtLB9fZG1Rwz9EK4Q//RKvOLUO/r77P3z00IOzUy1UB1AUZvXVJmDObO
JbM8caomvKsWixMyldy5hUO+ksD6Mc4lYqamaCWzS0ec+S8SffBu0rdwo+M7oOgiLa5EMn6ZLIA6
IMF3gSOJoQe3yAV/HmH4DShjY7HC8+IP28nZH9BUSXQE7Np7S6p4MdbWAkNedpN2c46nLnYEHJTY
EnB9N0EwuDhSqDfTTvPRRT3G46lPYBEBrz04dUdAzcCy7lYP0xWl2tnUAGsdWQmU+i4llLLWoTJm
ABS5j/VH58GDcO5wamZPWDDea4YgPTpDJpdb2JILJ89/5Zmgese9AF34KAJfin9Mj3ULADP+Kduz
HfoNP+h3DRdXGP+s2l22MVd1OoXtyUKuidzfZY/Djn+Qff+eR7faCv6cyDjhMJERm5xhifBu+3FV
qpD6Jp0uyheYZBwNm20L3qXUN28AL68Og/4F6FSRmPkjkqZ8sTlS18apNYb90vRwzRXDlgn0Ev+n
C9Owkd8/F26BwYAO4ufztAXY67oujJORqQ9tUaCSyfpj8dpffx/niqoSI6B+b+i2jnrCpVivAjze
9dHo/+LBtRnWtWmdyiPg63Eb305k/7kEMRia4HGtg9DRsy9iEfhCTvNSAdhpCCOiFhqZ0egyuqHj
3DBIvTKQA/0h2OC4SsKG5mJjXaQp2jyryMmhxtZXdR/QnrGgMas7XqNv/e8v8Yri8VzwQ7XT8s5F
z8srqzfN+kioc3Y0QF58M+z9g3VnBeiPf4YdRQxn9kBuvXg5apGJJoDtrdl/bQf48QMupj+fF15Z
TemcrD6EtbiTugm6Scv37C3bOY/tRzeF/L296WZyvstdbHTnxAB61XB+/Yn1Mkfu2eDBqJNrI9mC
Qk1jGzfOyGu57B9jXNZb0BxOGBiK4Nz0axglIYgzo1mF8qMIR6hycYK/i8hK8i+ohV6nD0gdtRwv
PI+0G4v/2lo59wZAPgdY0jnZ+3NRanU7iXZE3mwZ4QVMyaPq/I2Odmk2AHPSbHInj7PizVMvxoAO
HVwE/z7PrmT/0P9gQgXxr6V6eWW1deA5lqZC0c80U1WfaMaDaT6QttgOtg49KyKov4945QOfexKx
t4NB7sAX+ecTmwvUbMTO8WaRHJbOZ09vpCauZXvgBoLGEYg70Al9WcjMZsurzbLRQQvNUskTc6XF
LCbhUEYL8DG3a/Tnn3wxZxFroaMEzCtIr9zzFv+PpFqnLQuzlkWcRA4YhftQGd95JkOTtoHiXuKB
sleI/3w7OiNdkZOG05GPnuqfY5oj1bxGzzDmgDJle6p1cD9aVLKq+79/ryuZnh93kcvFYjY9d5Z8
OnluHzSWHWfeb8i/mnEKb1qgXbs5/xjsYnI0poubpeaqf5kMjaF8BueFMnDxvchO0ZSPXRckg6A9
G0jeUlpcm5iQzuC6DukUOlguxiZiYDYfcOkSZR9N1sYanBtT/woMGCnlfw9xqf8vPe7JDuyKEwco
1lEc/gnocmjVyipc3H8QrY7AmmCbNbDs//4Zr14M/jn25YQZXI4MEzbWnCXt2ohhJn8YCLIgIFjc
BDjdeJeXsZOhYC7kIh92Kom+llUbedmtLrH/5WXCosQGaB2H5cUDIVMus6U0dEDQH/aV81s5ZmDX
uHJS+BgBhKPtRutGZudKDPDjcnVxJhp0GWENh8tVoSgJjAVRqSa/fV8DCOeW5ee1TeWfF7mLk8Hi
jUDtEmPxCZyRmu+l3oPUMLTrXAxvi0d+z2a+La3/nLF6zlfDSxUJc/RyXwZUUDxUU1NJ/cRUies6
kJpW957bt4b58/EgHT/3MCA+tP6073ZFD0cx31enTr/HKghmBWsPqwngNwWvE0BCmoMz3YhM//x8
5zEBgoP1lwH98cUKp5VYSN5gd4EpVcQbqCNzFjJZxtXNHsYryw1jIXUDdYsL4dplgpzXtqMj76gg
N3aD4VBvzo1MKixWxvZW2ehKqPZzrPNq/Mf5M7aFzCwbY/FojrVgTpWdepG+tnFVguEtHKFB1Vp4
dGNH+fNOeh7Wx0Ufxbk/qypzWbRGP4OiqW84WmFR4IBVDw3cFKZbISLSG2nHK/iQn+Ndrr7GHmnr
YTwr9QB8bI8ocYTcC8oZbeZjpCddMlur8dPYsTBPblLU/tzTMDwiNcwcSNcRNP18y0SoAs1RBcwP
0FF5cMJxbzyfkZNW5N5XIwxYg3l1S0J+LcvxY9CLT5sPc6UDFHHuQ4C1xV23KeM+GfZN6AHdeeye
cPVN/UiEFZSRrwZSe99//8jXHvqMcz7nARCuXXbJ+NowVsI31MlbVEDMD57pNw7FqyPg5ot8p30F
9TcPC0QJgP3BWdw/ZJ31S5fTjYe4ukCg+j+TV0Gg/gNM4cDbYFAaNpv/7uaoNwBxRxA/QGBFQge9
hfPq5v3p+nP9z5iX6vJKEy6OwfOYm3OjeJHQhKPRAHuAPGtFgdhFVu7l//G1sLedxaJXIOAc+1Gn
qUmdyuyl0WDsN9/gn17d1gBbQZEYxGXc8C+20KZuOz53XCE9Q5I+WVZjQg8wIfk/5KCuvsB/D3Up
z55lKTXVYKjCfzbHPKjGG7ric1j+M2zHxgysx1khek6KXKQOJpfAnsgd1WmETElZc1zmO5ffmgh/
xs8YxT/nYs9qdvOyzEWJKhSZiDppiGXL5kTIs2d+FSAcj+DI//37XxsLXZIwe4BYGQyii6/TT5Mc
4NKGg2D0I8/YQ78LnmQbLOITZOj/x1jnl3c29cHucLEd8s5xVdXWWLe4pFewtUCDcuQQgJz8PNG9
9sY2caWkjgvdP8Y7T5d/HHI9fHLZ4uLZ7ACsCliQZilu6/s8dnZwDDJSrQxvAxiuRQz/HPTiZjfV
VSZFUaiT8mRgDkdX8ehs/9ABFfn314kpcW3CI+YCNFnHVRJr9ecTLgTJORfqqVPtwd4YXZ5ftblY
oYXSuj+aXx1tUFzPPvzWeWalnvr2fGwtY8W4eq0F/zX2Ng/qliSDQ18sTUfbJDLervmicWPXTsYW
jb+J47OUErFv1eAGICRue2tezYy8O5kLy8dZHJtavzO15t4TvAS+ati6Ewy8RPPZlxAC+epR9NN+
7sw4q/NU9+o3KXoalDrJYgAoPiyTQvPnDnGT4WheSngsjQWLWn98Qm6yi2mFRHKJnuRgbNhj3g+n
SVT0ofLQPWibBYEG1YZOz7FSR+AfMGARlNZm40bFjLlVEZ6iPWht9/OMwfsnmEA3gTNNS4AexU8L
bqnhZKiUA6s90gwInXzXVLWKdXswdouEWTupl08q9GeTTUOaFTRxWZ5Szz4srg1epK5wzwSXDSHw
y5gXT16POpok5mESA4WQ2Npas5+YvF0vvg/LrLPYMmVGaMVL58uwG/K0VCJsXYgIlQmMfyaKYGQy
sV0IkgvtWVXlsz2PX6TO9wgodiAG4blcqHzRjfRATbVhmQ0L8AK3wa5/ycx67zXN2pmap5rwh1zz
H6vZPaD+m/ieBAGvMDaNSR/swnvQ5PDRZBOyku6whFJbpkBJAbuRGVRbYpV3jpzbUHPLV4jWn3vw
dEBpQgMFrmuRN3JY3hcAUukFmQMy+1nUlbMbUZeCGOvLHNafTgZb+/wkJbIaSwXgXn40c/KQ5doS
wXz0s2W455klKNzOXEPS4/KPxQA901LWWwun0UDl/HUeRNSayxI2dfHmiGLDOhZlsMCN3aKEq1e+
nOq5QYunYyS0IWaUFRL5/roD2bv36pjm7HOpC5QcyzoqqIjL2XokJd25gBACitaGME/vQzLaKMx1
fsQcJbelA8EIZXxFAH4slwUYUBQs9VLPw+xMbO0G0KqyPHPXxdhD8z7AvVUHKdUkDboTShu95eOC
pWL1duCUYGoauQ0ypTGHvt0Pocnt02gVqWDZDhZDCLeF9lXr3Zs9+mMwN+Te8IYqBrfqW9aDihy4
AoUF+n+aoeaBqeOfaPH/g2JKcuxmi52YOirUIzQ9sTlBAJ3PyMZ1uZV2g3dfEYLMK1x2g3aQB81u
32vhPhXnu7DQ0krz56Bv4d1EiT2i1p4DmmnZG4BBYpSXikhbnDzMicSY4HSmVJnPUlpdBES2jLQG
isOzhTzIVb8pWKngd7VdYOTDYzXybdGPR+TcAQ3N4V9pNwT8UXWsKkUSpXUwnc+xG3RaUYez09q4
iVdBYTl3/jTu+NJ8ii5FXrEJxYRjKSs7iDF0NNc6Q4HcR5sOjQeXKOdh8HMIK1lxanux6Tzgbhwk
JnsY0Kxkb2/AGAPzhhtbVmvwLZiakHT1Vz15b/jCRYhNdFUABx6YU4fljaQp3sGLm5d66AvgtmTu
Ilk2aU1Y9HDp0ShUWrVaa251BO/r25rgWEmkfTCk/qhbYOwY3PAiS+YooaI5lfuwUy6nWYsVjgII
TkMDLUFAjtQh8+pUWP6udOvVoJE7dC2tc99eT+W0W8j4KBYaWTZ/b5Ym6RCooh7v3GmW7NGg4krk
oGUVMBOu87nlRkOFQruNxJBOdpgCCwro7LHy8y3qIFmAr320DBiCtuY4BWarnjXPCUCoL2CuoMuw
AWg1sLpyi7bYX7VrogdMvTtLc9Q5EVHO8PPt0i4i2ujwylNw65S5H/UW9BJElgZ2CXAhiNLZTh9E
GYtMPJYWQLmaJ+hKY/0L/GbgmYAjKjJzfpcpJ1WaMUW+Id7gRnzXLxaJTKeBf4Mmj4SyD+FoLwMD
MrTJK1CZxzEDAUbeg2T0Kuq2CTR9McJsHJ9dOCr5VXMwOEBOoFUklpltBzKL2KM1nKbll1cBYDpX
K6BP11jCUDE43+5sfZtV/+xU/UM11m/6xO64O2EDa82Nr8AiZeZrV+cP2lCFXYFFWLZAneoz2U5Q
zU0KMraaDk3c2nM6ZE3sL/peuY6CMrE44dA85J51olhWmdcaUYH9NCXKe2qwecdtKcEPstcMmywk
nGdjZPbhFdb3Qpu97toropoc1OGxj7tFP1Z9eQJyNVo6+bs9w+SMHDsEB+rV5QZ8VOlr752r9pYD
c7YJm5kqEYCgM/oecomjxrsyyjL0qHAtX8lCeXFhDFoquHvse99LKaSQO7BU34Zh+gBBjgcdvEJ8
oy4Dzm3YkIEqG2hgfgSVLpug8tQWfeUrR/OjDD8GjueQY1m71m1fqTOvVeZvelOGRZFOTKRZJvbz
hNlVufJVz/Q7OxsDb5oOsEyACwsBpV1s3K5MczNPJFPIexTamIzT9OALtl0mLOUREOdgGu65hmih
8z4r135y3eJjynpA5ac+xWJ8tRXVYqdafLRijqdMeWGT09ely1aF5kWZ1d4zK99hW45zo0lcHxY6
MMUyPbVRorwniENtwGg1cMUNVwbW+N75fgjU3naAxA5nwGb2CiiK51CY8lDl2pcx+mlZDjtzeXGG
8gCR19aFwKVw2ribypXbPI+kirDyIlOwhAvvkPlW0MPiorfEipLhraNLVOkQRcHJLnNk6Ixz4Msd
m6JB4xCuIJzrtZjzY9EdpuG3Zx6b+XUZWEhgMobOiSnzEkiTYokf7EKhOOlPNVjmQy5X1FGxA31s
P0HK0WlB4cAyvgKMgD2IiiW5xd58cj8XB7scYLk3DXDmnZ6HDoYH1rfDxL6CJlT5XriUPPA5jOTn
MWx7vhLafe+fABzZ1q22orZYz8pI7apa1a4dUQISuT3R0JwqeBXbK5O/c+zbDATQypuT0gCtdURl
0GcPtFgz1F67tlgR3gdkAv/EpTvPhYkSe9K0LS2Pto+OIpjX6zn8Azaajq4yQBX9bGVAz0QGoLTR
rkfhLs8WFjYl9tTcA8/vrcIinndc5ncIfaDq+WhgBszUZ8YtxFFyJSkucOOYcOTz+Nn0XPeDrMg2
OqnyIBtfRfvKtQLdjFnQe11oFWbg5lBQmQJnvB6VIDSSLslo0otnV4+I/SqyZOleRmGH4hzGolmM
659wPcwBrh38lWbPUVb1SCRC9tPKoBW7tiChX31Lmxyceut2cTXIoEchU42R6b3kxS8pltR1znJO
mKRnDXAAcCnKRWhZIPUOfgBxVThIO1mM5Tcf+/1QmgFrdr74PbpNxOFFMM+AeVAZKUvFWd8fF2BL
DTgo59Q+Na2N/rST8EEz8txQG8zAK4st9ucITimr2p/D1uPHiiM/h5mv7DuiGU8WY1tkaWPIQB8n
x3+x4NhIrAZ2dfqqxg4eyKxJSatiO9d3ogKp0iq3PgifJUc0XtKQQmCzNHjSvl1ZsOhcBMa3unju
RQgNRXC+Kbhl6gIsDCstC9GER3gEKHzM3XsbnGKTilDXvwd7b7agJfB0ArlboaNAkDsfW9VwvgYB
YK8tT0qFRv9A3fthgs9eBRotTjPGD1q3XRbYx0ZVhXyY3q80slnUBy/eTb5xrANWtzB47HapXOBc
YWYhbx+dHg2V2PZH04wZfhJjM9Znji/yOhTrPPtlViu/v6unhC173v0m4zfiKyE2pr01lgbZ+NVc
vlaoNqiWRBYpVlWGoAA2LVUJ1zc2Jz1UrQXL44K5v31ZRrBRjafpyYa0TzoJ+GR9PsEEyI8n2QYW
rjGMefeD85B7vw3HvGuFffSxbvAFw8zhq8FaTtzNDsQbVpO0gm54MGaIirNPRK2bJquPpJEJ634x
79PkWtIKtsm6Jha03AzoLGoZi+SE4K8AC66iIJ0XMVcr5hyGGgJL+Jtq+euIwtS8jHjrgGgjPsrg
0mtpbgrxw0YHX8nH6rfQNNd0U2KrISH4W2uCvLNogWkoBEIKB4EWgoPsOa/rWOfD1qObwnnP5J1w
XxlVabM8QnSEXQrenrzadv2SoJwRjFoX6UOxG1sR+P5jo6YASaC163TPIKymfdvfMQWdBy0Cz0g0
QsPO+zDwxbJFgNqfaqx9GXkd+8wKuLbGFzk0pv9Rsey+j6vcBHy9DgzcUSq4JhpdG5bO86L91sgz
gQgQrURBSSy0K8ESTT3L6svlO4o1ZwMNVOkHUy0rPi5RDVcxA9XrohmCPtsXELe17MWsyJqWX6P2
1elOrLpvl2CTbrcDS0ith331rPMyqSHo1N0qghNozOA/sdi/VWElohxjO5sDA/HKNO206o0s72Yh
UoagOPtCsQa9rZis1Nl27ab3t1rZmIEk4t4wp7tZv/PAq+987cPIzRWsnxADJg5C7Bk8A9M5UO3Q
6aC8A3LeWS/W9AgE9r7V6aGx18sI3w30xpWWCgdw3jhybfVyb1lTuLA+LrDiKvJJ1L6GCaVWR415
nPlmaR8EEtDTGAkfAZqDi7U3w4QZi2mEspHfL1NCW+zipEp5FopOB/KEwTqgCfQ24eiJ4EYXEK8K
J6eErhSw8kmLKnzYKqP3Vo3foQj2929v+MV7L6azFoBGERZ1FTdoTJUZHCX00LOAuBCxmg7UT0X2
C/fxtHKqpNB/lYYWMG2KgHQMwa38sioFxTeusjiwphKb5mBtcurAeXZhaYear+R+COaPFlpYxSY2
SEaGDWM4EdoxdHQ4bzZ1ZCMonChmKZeR7WEjp81b2WWJ1Q3poobYB/RbeloimvGJLPmmAe4RcS1A
RRmO5xYK/xbx5NQHGmw0UNqP4ZqY2FSgKwF+ZwoVMNNs0Smn9soh6SzgxmDCrZcJc2PBQNYfizhb
nieVBYYscWPlPEFUnqoKwTSlj2OtB16T7+usaJDOcSMkAh46CULa9HvsoIa1x7VZVzukp1ZEuvG4
oJih26ulJDHrsC7KeZVlWh2a+Rigze9o5GzH+i715BI7xIkZ/DlAMx/WwoXMF0zAnMMGBFkLQUgo
Jw874N3cPfSWF+DmlBT2G7OyiLQgNsxsDzvnZ27pO5Tacc2wvJNdqecBnpq5PyQzXk+PXINe1smU
N/eshKKzoiIlo7NvTDNSDEpz3+xfen081ELGZmNB1TuEnNK7bNFjD4B/t1Qn6bR3yp3jEVeQOmMn
VL7hZVEhR2m5Wuh5z1qHW4snX0gOekUlz2Ye6GIlyCl4kOlrr9RokH6QqUvonhvFAompHxFzjCed
wVZDj3QcaYI+Gc6ANg6kvwwYIVv1sXUhFu60HWc7p6TwJp/jvka0QsAUrOneU2iClHbcwqRDuCpw
hnYvhIQRCRwg2yWarU+jy1Jt6XD09biLcxr2CssEPNd+qDBxPiylhbYJc0gDREbdQibqVzMduPHR
SuPcYLllWvWrQEglkXfwjKNdvNaDGS7+28CfxurTocXKrr9spwt6jUOnshhBphdHYEnQ6O2tPWGm
k+zSCZKEfa83G1n27xovXkuvzdaqEfYmy5yN4nLrlnJt4DBYG6zncdGdHQf5p8QFUluQShIW6GPY
Sso6dZy9z+zYXt47h+KujS6TrDsYuQvFuPiGZjpbuzmLmwoXWP/8Hz0kSCBDnw7wA1vRZqsNcHl2
SWjVeCGgjmAOhfVkxJqeR1ISsBf0O7SxmdZH0Z+IfNNxW6kJfaPzd1Ps4GWzsblK/YIkC1Zaw14L
2MyzSQ8mis1zU4r7ofAQyNtBo+nIGzgI6xDJW75I1UCfeOHuWrqdYaXoVmHlwHvNsqI5+9DM9YBZ
w4CyACVD4jZCOhJbWRa39RiDKA9ng8TrjXWJPvrW3LfTc+U+5dU34oP1qAM+Rd9dqoV8mleNN4e4
1IWk6J9xTY6KQt4bbb9C7SMevToSLohVdRdLe0rLmaSG3a98BySE+rc2VztT845zSY9DtiXVQ4s/
NhhbjX0HI5p81S1VaM08EPm2M7Y1caMRnUUtnbC37xVt35DvXI0dyCLzUdOMtZ7rm270E4GYuHdk
NKGDdzLvaz377cLcu61YRNX6X6g57kRs+OUh34kDpBJNuMDyoya/4O8eaCUam7DXO9kj18C6/WxG
dIEU9xI+KkTPNo4WaVg+kj+O+X2GF9GiMGZ7ZWpPwxb6sbTTQVXhi544Gk5B8N6FtTbQdOJ5NCwn
ZKhJQ7e4BT7Mth1lOZJZEHw5AxR95Zx01XMzuwkz72qB2ou7NWovmtl7754D7OyX02ENCsnTIkNy
xUW+Dp/cKXYOn2JuWa/INiAZV3VQ9eshtZ3I6RCLkjKx62E9lk402ve92gOacnBafc3Hfd/jRrMH
64sGguP4wepkvZnKwsORrqVa917V055JZ2VP+TPXm3gyhmM9dJv2vK6Gt9wxYb2kA6/cMDtAC9nQ
G7hbm+EE1PKoUqf79qUBujUitelgQ/OanTdJD7bYLSTurRdM7aaAUzRl5Z3V1CuK68HcRmjTHbsC
jjfzriicEOn4hxk9C6ME4QHtLm5bhh4YiNmS3ftsPTUbLu6qXtwNaEHVkWdk0J70o5ZUhrurS7gJ
aXheeQQ/YeuVU1ojl+pbY6joi69Vm5Z5ade+jvqj7OHjM+iJK2VS1hCP4W32iKhMcKyLRX577EmU
zzXA4DW3gxK+T6UPanwvEYyxsDSehhbRpqD+XVk4gS322VwgANUChacZiz51vIPCnj33dgh1TlDX
w4OfAeth3aNEgKsCnn5k32hkLdiLyOdoXJywwySD5DsGrgthGQ4iaKGxyAQ99EzGQ/tx9p5n/tvM
HBxiq355gt133MBPaxCIH/I8Gobvzv3OIUdbyt1ovAO13bUqkvmTgrmpxXCQwEupr5E7ysuETo/K
x17nFB80d7fyfAcolojCLqjL4G9XoywxItE22XiIqV21qj5MYBqcz403rxNNAPHzd26d/0p/wGIP
J1putbn/lS8IeybHeG6z8vhfpJ3HcuTIsqafCGbQYptITV0kk1XcwFgsFrTWePr7gTO3TxIJI+b0
rLrN2pqeEQjh4f6LUHZ4hf/yKRfF9CqA0du5Kq7g4+yqXv1BKew3isWHcFDx/dJXJqZq0b2v8PVJ
s/0YpJ2sP/aBcCtV5hEGEs9e/+hDsBaqetUJpCqDunf1ZB22rm0Gz1l8A3TeDgP9BF6UNVRvMdDa
xw4SqF0LrVFl8bhe/LviMCRc9xHFvb9CtAVJyufY3efDi6feKfFzAWYL7Rw0dNLKVgIe/zSa38RK
2xnNRx6+RvVrR2UUbx0gOy+yUO/lTH8aUmndO49dpW86XXyTMH5TMD5rTe3Q9sVDp2VPuXIvcUVE
7clJgvtYS9GqJWNETVEhnwK/ODZzAAzZGLZt6vA9D0u7U7U7gYJuoYSbIcGqFg4UJCJ7SH8I2anP
Mb3N303vQ2mxbqIXpTePpVxsrPbORXCP3qsg32hDXZP6+htNeyyp4blWe6NjXyY3MmZcqMlgEtYA
PhpqhV/DU0RQ92rw01ERmYTPFlCZU6k/JXCMImpPjsBpGe1KXVjB5O3iR520Xuqzfevi5WG+1xjq
mQWbIF1rTkSSWO6zQUceFz888gTXdeyhgOstRxsVQiy87jXCbVW0ETHy8gvTDtGiA/Gy0sRkrQYk
eNoJbDqOdXRPonQjN3RsrHxVx/nvZgg3hlRsC7odJtJszZgL3+sm4j0PZNI3eVNc53q3iauQX9o+
tzD6SOkAXXljIyio+muxoUDaeT0Oi1blb1wte8SGB2PyausaUbdKS9iysHa7bWdVMu2pqsSqqoiY
LlzNYq+tV1BEfsVhzR+U8U20KGiuFNV/FCXLP+pSt46xPOZR8mSVrbM3nPa5EeM35mKf9pqPY4Nx
R0lQ5WDBgLiJX/AUc3hNFQ1pS/IhhvWTy1Eqm8G1hrMI1Vl2plTFZDgQEY+KHLpbNyVl1P3gJlfj
o6xEbwWiWbrmhPZgqLdd298oZbJH2UdcRb7J0o61ZF3zcvM0nQ6JBDi4zjPauLH07FbZWwAYbRXI
td0MWWbXmX5lJvVLLqC5q7Zy9YN2z7Or1DDnonvE8+/lQDN4vhrXGdeh53EGotDCPell1lhEv5HL
ulqRs5W2mPQR5brkCRjXzzwN7/IaTQ50U/6EtXeblzDWwiSRN3ovgOnHvJdjTsLxUPb3AJ5r3sp6
aDcW8GmtTxC48hqsHAx1wMC4Ylwq5Ac5o4un0w0RE/cqKMWN7uXoRTcKL8aYxw8vwWJXWy2Nmlx/
VFuqY1rR/UZ0Zq2ojbvzFPke4yTC+HhD9fTB15XeJLtEEJ86qJlrv8vTlUGWPhqj4R0oBW+859Zp
WDebqNNGAjptTzVr9znLeKE1PwcUQTRAQ34CggkU26+N+USjwu/q2gjCGv1WOSL8rYADqriN77Mj
bixX0c8l64c55MEopw+LTpqRJ3bboGxrI5VOpcjLJIP2NXAnRTSFw0V+9AgsmAJh4Ooh4WVibXFh
uNBKsZhGVd+c+uBQxZj9psZaabJHIQvJSJFJKNqDk6NYEDvbRqoXZDhnOOgKpBqECwEWoXA3lYOj
HGP1+EWaIKWya/WY/sh/5Mfssdu/d2gYrqydjiTFLRCjbb6A552FM406NRDN1E9Y0+TL0pYS5AJF
72ot2qOGEWzlg7HL8XpdijW3iOC04Tihja5PU1K4NOhJYRnwaczwRUXPss6fImfJbOITVjr5lNCg
YF6N4o+qNuWTKEbsQV6qYCRuR2e19kaA5rUqNiOZP7+LPpbQTXOgzC8BJ7AcQy79hLpAffLfhH16
8vchsszqE9CKNa8NLCf6Q/ikbDKbh9qPhX0pX65beJcwTUe4k3gxWMcPSy31je7UvDu7UX/K+KFf
I7axS1HvlxbkeGbQOVRcZRVQNP06hJS+LpVOVgTXa/3+FOulR69b620Xl54FWscMLBpHEvy6FNAN
8J8mGCBf0v3KsLSOh46xQvVv7dIbzp1nxfmr6xzHV3K5yEqYWZlgL1Hfg8mKY+B0zZitWsSC47Qn
6Z0i+a12FVhbKV6519ZNfa3vJThYdOfhJS58v5kZpYuoMKEIpYyRv85oOwQyvSwHZJwc3jmCcSV1
2tv3S2Q2xIguV/FCAfs5AcRxrYVpacCS8YTfrnHdcpl+H2CGhTBSgP+JcKES5DhxqXaKcgpld22G
7U0QdMmq973bulN48ptXaqRhhxo/Ike2MIEzcL8vsScTSMmio7/uiye93w/du5Q/GQNqCi3olX79
/Tg/4aqTg0XhU8miTlFSg9b59WMlnuHDW4czV8uUDY0ga1e82q4QW6hJ7eP7ogTnFKfxqynWV6Ic
3seuug8775Drws6qsjvUdrfYntpCX+/5O1RLJGUDhvzQ6/HR9/u/qqZdaaRtZhHwhLIoj8ZZThc1
SJFyM48ObI/94JcvZWoxwWWSrMtEXQdKi/NxGT4MoY89CsW2biBjq4rkLisSbwN35Bep3lXpuw99
7PJ/yt5B9I0/fNbrzuGzGFoNcm14EZ3m0JhU3qAnPg0i8StAFSqy5K5n3oNG/dk7CAS3wy2wGvAR
uoZkohNgG6rTKo/oZtRdDZ7AkvBEFX5Rl/z5/TeYg0B++QYTKpaid63Wh1B4yk365v3R7f7DOeQI
mCv6yjoWNmnjwgU5u8IYL9zaEfw9PRrCHuXOPmKFJZ0A4CZ9aYJ91P4QFRNDsmYBvTqT8rBJJUkz
uLlQy54sZzCyAUsqp39ZgWxA0Bez8rhGKFlaOBVmDrwvgcZ75QxKilkYjtE1gSK5o9r0h/zLzuQl
1SnlUmJT4a5Fe9YSR+XgqYqHb8Ta0PK2Jrno/zpH7wYj5h2v6I23ow9LZwv6Ak64sV2t1Hdph73w
bX5dP9EF31Wb/NDtljWiPlG5020MbGEUpZLR25geiOYg4dlsZA3txxrTzhrIaCPTwA4THhCOEbXM
h/4iad5b2sVPowfdzjKFxMZSDR+EoEd2WAKaRzErXQMPfyirFjuprt8VSvuk50hpoYKxTtoCUJ6y
cwT3QS/6p8CobSXp/iD0eiWldI+jxlDXahTcCZZDv7C0/gwN8qyCynZCxOrYWNJWAJBqihjg1cGT
2Hm/c1TgeRX717Ka8lLqrL8CyBdeZChflk7xGPoW73gseO2g1O8kNGooZrTPzgCeoBmqa8mhPpRG
+aOYaNc5zXfgNeqvVhSvOmUQqV0rN2psVrYWiX8Swb0vO3VXUYygZip/SHS0El94dXgkrJiaj3po
7yyjei+j4o4eO7VUwdlVQQSELb+L/eoK0/nHugCn8v0hMLdJNDakKo6MG1zFvq5dByDdIDQFi6qL
0N//G8i/Pcf5wQN+832g8TC5WClngcar9WyTAJ3LDASFmlNZ/5Z8kGHmj4ySccjzWdauzSZZoEIv
DWySX2UKIMvWJF5O8Y+mATWubJPr6dp1l6wu5vb/+RyOP+VsaIkia76oEUqvrvHxXaXNiJdcFBBc
msHJlakMYaQWbTXu/5G7E62lF2ftbPPnccfX237t4hKE9JElLMqjzqXlCu8MdB5MhFuxt/k6xAgh
R6C4HHHqrjhApM1XOGw8yHb36G6M28CBp5Uf0nUUrq12L6yX9ENmPyYvSpUfYHHKTIbOY46UTCK8
COacFH0lISFg+I+OukBIWQo0uRI7x3ElsSMQglOrBj34SETF9bbw/IXtMLtmKLOOojZcb+rkclLE
XGgSAdxG494G8rMb/DCcj+933IzQKOnc+AyFXYam3lQ4Q4+Tto9rqNYJ3MyVFYKTC4N0IwgDPux5
+bNoqsdWozaVF942c3tznQwqHtNARiypxE9PGGjC+HismulCqvl5WU2Pg/PfNjkO8iF0k6Hwm1Nw
ULY+/eSTgRXtqPlrhwfvrx/b5X1Bdx4q0CLxb1ysl7F5oiBTYFJ3ms590+aWNwQcRRt4Hzbd6t/D
g/cDUSybes/eW1hT41C+CzdJD5BIAgyTES5Ukbt5zrwl0YXZAGxLZdQtgcAwfZW0RVWWMbk0Ra1j
HGR3pdcvvFbnCgG8IP+JMX2XlILpK3pCjADM3Fa2/X29EwXy4pWF0vaJT3VcShbluc14HnPynTyj
0HzfQfppaKjl+7l8bPQIYEec56smo6ikeiMqLG7ootHApeh65+WAaDOg7VJHm7A0xStVDDZKRL6f
JqjH1CzrEI0Huw+Uj2Ag2TDE6KrMPXImiPak6PKL6oCs/34rKuNPvVgDVLwRlrbgUU2vWVj6hQdU
vjl5cQn0W6AJhbTmoW2CX24o/8qK8JUP+IZXxTYmBdzkqvpHk42j6vjbGNQA3uL+b0Vtbyw3fAs1
9U7teZXA6XnWep4YRY16rHetpF2OhZ53G/rJHtB/sYkQtFi3rQWvo9IlBisujGz+kAEi+Zlpo1o1
OZq7IS0RpFMo2JzQGvgRggLfNvvQTqm2ydtqF4LL/6H/zn9/P6Of9NiLGT2LOzmpVbMDwTdq2gUH
B/8lGg4ynTiqeu3B2nRH4aG87z4yuvKv0U3wGm9HaRn/r/VrqWI1d5CP6oj/O/7J5usHLfe4HeuT
YIFOyErnUBUcqaX+sDDgufRfp2KkI1KOwqY4mWjDASAe+z1Iv0dwSsf8GIdgmmivrOob1Kr3xUbY
mVcU34t+h/s7EldLCtJjhIspP/sFkyln5Q6VC0bsFGRmszWBKK2yeNiqTfKjQFJ975gwlb4f9fw9
gS4k+hkIWsHw5zed5Va+KII6cqOxVo4taYNr8THZelv1D+C2EKfGBrSOd6NxdPv/QrGL+xPjG2NU
Y0FaZpL0uHEZGr7Q1ifcr8zuZyXtRXn//fguV4+hquiDGKMBtHzhV5EBkQjNqKKBCFINQXw7AqBl
AEP6L8NQzqQmrlIAVJBInWYChScVaZUFiD9o+S0ykfskc7d1I2z/RRgUNOB2GxBUpxeRIrtNWY9y
KwbP7LCoSdMw1aiX7qKLw5TRUI226GcoBuX2yXdxVKBf8ahPMN7fCjmDmdj9Xb9VNv1et9bfj+mS
7P0ZbawpGtLokTmJ1umdOQwevOGR7O3vo7X43EH11nhg69vybnQjsBbeLpe37STmJDsKXFi3hQuV
2LgrDiCM0h39oZ8FT8wDOMW1uE+63cIwxyzky+aehBxX6tlG4yTN/bZlmMXau1dJiuKb6KXe4iW7
LT7khfTvImOZBBtv/rNgYhfQ1hhp321xCv1XSfj7/Wjk8Sj6bjSTw7LTknwo9WI45Y0E6KcrNtQL
fgITHTYRrNQt5AOULHJRsRG3PPph9yZ3EOqrAByYFJ2yGGZiSHveEdNNXQKvja1jEis3lowGTaJu
RQDQrdXRQmsLqhmmf9WF9bEPug54c5Gvvh/OzBpEtm1UuRp7S6YiTuYr8ivTtQrfOkWH7EkESo2s
cr11lFW2AaZ6L78oH+3eLBfCjn/16yR+jTqZRMkxVEypceQUBh2arrOlm7Cn8P8sAy9bGOHF3TJZ
EZO7xaDZ6xpuPWqOgOWice7Rp3hNd+Kvd3LMmh77/fChvvh37npRieNynJwnKnVoDmH0mqY09zBv
ARaEyBwYuBEegtT9sNzEXbtecLAS+WgqsDEaBdJLUt8bnvEghfIPtLbvqjB8rqL8h56XTwFWPt9P
ydweoc6HxzsmmhRMJzcfuryRGKlWfwpjeVVbIPEXhM3mphxhHlGXFW1Gr6BrMsfwIqU/eZCK6hQt
8xjAxi/DvHeXjuzZUDieoVZFsd9SJ4dLIvR03SOtPzHcNxrz94VZ/w5LB85X42l2ZyylpRf3KsuJ
FvA/AScbpmpBCfQOk+dq+aaoHh1lWLuxt3A3zH4ig11pceMRbvKJ4iBu/Ryw38lz4psgxPCoNN6/
XwWXDSFGMor+U/eQRl2EydRRn9N1F8jFqTDQiXIVbVNJyoubq9yscrHve19bybD7oPs4z4MwKAtj
nP8B5A0Gnw5V0alki+92tc+zpju1mXcfYsi98tLmTyV2e0Q/IQB6OTpqERJLWgiJsmmWPNznjnJU
nbh7JdIkQJpf7wq4GgZNy7I7Rbp5HcfxcRiiR0MDtIMhsbZ2pdbONQ6M7+d97tOS0lvjx9VUMrOv
UQvNEfzc6LuTa/b7SuvvSjNb+rRj5vD1fB3tc0ZtBtJLiybF1xiu2HtUX/Nx+SjcQT03Upc91QIg
qpBS8wr+zNbJXDzKNfOuUtuTK1m/PIcrCpjOvxiuhaaBaelj33YyXImsTYBS2p1M69GvXnPzz/d/
//KZOC7jswDy17EOYS4KCjasn1lURIIRra1ttHY3/i48CMVKs4sd0Mml19ns4jkLO36Cs0TDievO
09KwO3UVt2WUOU9hqvxu0niHGc1rHMUmSM1y8/1g5+6T87GOa+ss6JB7SlPrEd81Tt4iNYLYJVe/
w0jchiHtze+Dzc4sDVSdw4464oVAdpjqnRcO/jiz7UbCVcYHO+uuhsDmBd7FQCbSbbQLe7vT7O9D
z+2Rs8ja+GI9G6fXZJqqJESuxNvK+hWFS+rNc3mwQeaNBiZ7H0bk5HGtCbDGTddoyfS79fDU7hAb
sDtb3NZP0THaLUk2zny483DTIlcnVqHjWoQTotcU2GLb3+YVgiNLEIlxY082PuAoHf8IPtmlV3zl
K53g6E17stqIUmzTvPNs6+w6zJYcYqVxX01DWcBZsHDQRF6zk41dVLWblkHSnrTV/zE6z2/CnW+P
jyXxZQlkdlmUoSxxHm2yyzNfbuIh/YwGW+ZWo1IxrMuH7qV8Re7Dpt/1Hv1t18Vq9MnABzB6FQ7G
+r9eleOjcJzgUTN6qkvtV75Vy3LcnujLwkwsXZQVNTVaWPszGc15lOnaR1TGwR2DKL4/vBc0PcAN
3XpujdxJmfzMTWWpmz2z2QwLsW0ZrzXwSZ+FkrPNpjRubaltSJ28aJ/KyvzTD+pCQngJXxs/H6jV
seiqgX+abLdCSzIJgy7WZV0+eUOxZ57Xhda9iIAvmt746NG22NcZCtHY8sLl1umcfv/1Lgs+X3+D
OjlUwqDMi0zy2//73G6f1c726Ap0SKtR8oxuZcBY8e9lpehxcBc75T+Dn974SON5BhUf1s2hOiTb
cCftvH10LBdeOkthJluEMkxGzYnx9Ud/L+2Lq2qjb4vdUpj5eTSYTISEQUFOh6MPgpBaKnFK5Ivh
tljvutVuZSw60lzK7VhUIXXm4bHXMpo8/Q3I6GDlOPR/KhXgbNDVFYIySJmIQk0Pxg/+fv+hZ85A
SkRkdUjhz6DEsMqODaOpm5MvvnbGU1rc9EtGz8psDLTVLZo8Gkfg+N/P9oypDHpF0bI5SY3/FmQ5
UhiZK6zh/9y1CXgFiurtusuCTYGPGpoW9V3QhYdM7++GNIBaK0DB0Lsf4uD/KkwhsGEvuYg7gGi2
eDPavVa0m6hsVIxiYOWKsQKLhj9uq6XVb2napwCL01MaJQ89lCagP29eGaibtqVP2sd5tqX+uNQ1
uVxfPNpVjT2MKId28d2TrpYaM44s6uLuvtw1+3Yr7ORFb7nLxIowyPZJQGsQx54eR2GSh44sudpJ
c2XUIaL4Db2ha87/H7U0HPK6eUFKaEmPbmZRE9WEBYJP2Oi+NJ7K5x8UUqDrg/jhcMiuseX80xzA
aeKE5u66Y4VW6LHbRcdkl758v1hnEhEVfATld4PBmsB7vwaWBT0ovKG3CDxsobfUO+H20yn8Ptgn
x8ReyltnKz4ahVog29S+MTP+GjAvCyu2cj6j6mzaTfBnTJiR7DE2PeaEa8+yXRJm53YpA5rJF1Rq
IP/EnaZA7lhx0JxEo88HAwQ7nb1gg+BGkcoONssqqHPLiGuashb1fTwXJsPkASeEQ1ebJyieMDDV
FfSzXSog3lPBSnQf6kWF+pl71KRHKlGFUIFSTYv6XR67sKABvDjCbabdmGiL/ddrRfwSYfwFZ4uU
giA6hgYYghaN02FAu0JXYSB3AlRqBbu2yr3yivi1Lvu/fiPc5a3wEsojmtHVF5zuZvJZutwAmqkg
GFhaTJI/Jm+QqxHNUI10px5PUjuNUSvodCY3lB++H/jlycO4LUou0mhUeGEIYmiCGAG7ak5aeodk
wU1tJr8jsT+g5nLQA2PbZpGCaP4SLm4uayEuEAoDMAWViMmhALWlb4Qupp0vpu9mSYLiqYe0Kved
ZT6HXvnhZRRqLdjtfvMo5v7T98Oei894R/jU6OYhTqtARlpXrS661WfGMlzXO/NALr+uD9FRO3wf
63K7APc8CzVJHvABlKrWdMpT2d8p2R48FVBgbeW0jxmmRVq1JKY7c+59DTh5Pxc5Wk1qElanDB03
u81yZYOsDESvKqEHrwfHinpPi0+uocAKFx0VHnECv8LTrQdzUOLt9+NfnOvJ3tJqVUP+UShP0bV+
tLbusVrpq+okr5axqnMPawoiHIW0HU2VPOXrPg5V1Lh4kfHXd9IWfeYdKylZPYU3xaYFa5WPTmp2
Yi+ZQF3CchXmHA8aMDvU/Aj8Na4UGXItW35FIqr/jWk4BWuEfdAWBhUorwsbWYuFx8xnDW+S+xKS
UpfOzWqSMH0NGdd+4ViDWZI0qMfmCXZziM1gdR+jZ/6Uv6oIU5tr9DtIVaOjskne8KHMf4nrbvc2
OpBKz3CY1wD7l7PymQtpnI1/ftpnefLsNA26xjLDlJ+mrZp1dq/tm72ySw9cfzY65AvJ+UzCCHUA
hAZ3vaZQff86D7rpuEXlsrzyItw4eY8gaq6gINguQQbnPzJ6/OAuOS0v3uVxnVSe6TMs8WitsBjb
xrtg66zh4Gk7Tul1u5fTzfebZ+bms6SzkJPDQ/Ryq1UjBlcZCEOiqiIFS53ZcUt8XUeqzi2C+jZ8
IV6qky2TVwGH8ZAYZA/Ozu/XwTsM9/g5tOXHEm69bX2gkh/cNNr6/yFlurx/xuBcATTUKXfIk2xf
kjIKtp5YvrRHFH1Fu/Xt6hG69R6qOKWHZtMeEMq+rzCQt34tVR2Uy6P5a/TxLj5bp8gvuR6APufU
pJ1Mwa9RVjpac7ZgivFtKUqvlRvce5LsQb1tnyIV6b1WeIf1+eqqJvx6z4GZ6vJvjWteN41CmhcB
25Hy7FlwOxRbovZBTsEhmoW889re2ILRJaPoVN1WK+UtFlFI8lwr3lShdysgv9ep/R7nN1pnkYWK
ao8EA011BDxF7c4vFWXhELlcXl8nYPLt3ShE006ohVOOKEAtKMiJJAsreG556RgL0W1Bi+QCa2Sm
ThzlCcurUKTrEA0YMSgPrd5/pIIIARphu+93zGX+pGLAg/cgDw4IRdPWh4QtcU1f14FRdJJjAyUX
SM8tSmvUV7+PNHMeoBqu4gQAkN6AwjRZvKRVveA6sXCCmtluhnWy9Y/enQUrFBU/cV0Bb1mq1s19
sPOQkxVrRKVgeW4nAAqha91I8DJfvh/VUoTJkhiUQkKOSHBOgaihtQtkV19sjY+n1vTIoQhMdZNZ
Uy9eZuYQIjXSsyYU4G3vcQwUcCX+QTBGssUnxGK71RJ+dOa25FvR9hthWPi3TJeFqKOQkFQRB409
ehxnBx0iRv6j3lV7f+Osm5W6Un/m12NLo1hV++GYY59RriEwA1DR1t02ufF21RrFyu+ne3YRcXuD
6aNXRyNnco03rRYUkcJctLAObNmWN9JeRWAWk4D0iTbrB86OC7v+M7uezj91BgMsDs3kC0cH3SEl
7R3fPI16iFvEhVCR/KG9pLZ+QGKERLhYK/0qvQeStl06dOdeyQYdScqV/MPk/Pl66HLStWUpdNqp
VlUIFhHAR/QBK6V86zq8JMNGPJmuUKwLYJSuqv0KHUCQQVb9as10DUPE3bkRxcyFzzCzJL/8qsnG
qvK09au24lcdzZ10jYLAU4dxCmIcR3+7lLvN7DGDXjfFGCgI5oVZWBSYgpxBtzoZgFnl4NU3FuDL
M4fulwCT0VhaXHkoXmunyo8Rrkrc+8RM0GsbrqJ8eCvbJF445T+zhMmS4ghEtt6gQTL2vb9+1cgR
NEwAhOYF5EJw68jKFksa5AHE+jj06Ch4mrzpkwbSDl/aFvv8MandY1RJjzHOabDpMYxpilOfFIB9
K3Gn1JK5Mgcdmf8kfhaV7ql22qMnVadc8Vobe8a9oIjXSuhvEXc7WkK7DVDKGlyMxJEDteMCS2C5
BvghNbuik37LofTouvVr4hio23rFa9ma772h38pNti8G9T1yDOz9YuFFk4pdOxr8Cg6sBT1tfxWy
uJOs+DkLu0OkxNeZIP1qnehnKqhLrftx9V/MIx0QCgCfTMvJ7vDiIirDMGhfKgPH01xD19XbFrK8
/X69zy0QKOL/hJksEFfPUapVO/3kFKCrEGbVehR1c+2n10gba4gW3sCXXBTsgPEjGbUFVAqc0+O3
a1RJDUOOX/HYvinXyl63AYG+IKJd7P0D/MmDehXtgqPjrox7/cf3g53bbog2jN4yEJz559e1yWvY
RLHeIsMdwSt0BhVv0VptbkKBepALYCWCx8zkGPeCOEEelS2dQ+4rDqodbtKdc7BsfSVuh03F08fb
LOOgLvH2TKxp8NSlmwzPxpqMTRZLQRvUlJouT63mST4qsCPQV0Je+S3bjk9A4UY4DZQCQQhcjw6W
/rq+QrK/Xezbzzz7yLhEuDHc6BZJ2GQOYr3QzQzlLx7B0X0Corw6jn3D8dH3L6x5oW+eBZu+MRNp
aNLG7ZqXss3W4WhrXjrXbucvXAzjRpjsxy9hJudaxpJCk7vVT6o6SDa29sgSire9kpZrMLnZ0s08
s1TBLVNXBWIyomcmj1n8CMQ4C0Pzsy4l27odQdZCG45sQLGzB3+7RHSZHR8cFAphAJUukAiZnKou
6rK0HpqAMlGJajV8WFVG2W5YmMqZow3/KMWgvQux+sLbRMvMWvZVQTvp4k3ZQRZCA7lx/80HAxk3
WqnySr8owuuZKOQSWgenvESNGFViFGszuUQj8t/kDGx4jFpY8LICHOjruaKiLCpo4aBRD2gO2lUO
0mHs0uvb5uNf0OlY72jP6MQBUaVOX8pdJiE61iPw7JgOax00adFtMhfdHydZWoVzi+I81vR2KJu4
jQIQ7tpddhiekgRQON4mqHl0NtfFpv7Nm7cCx7VeNP+eqeB9Hefk/dEEYq4ngWedcCGpN+jR0Zna
hc94SPTSOroabY8Lu1Jxm1mFL9/fE3O5+Jc5HusFZ/WA3Ii7PumJLbjr9qRyRaU3TWAj44bEFt2b
7DX7CH8vBB1XyfSEQXpmXEG8ArRPfMZZUNEvI1VQnHHLl9FK+Im40EP94b6K9+G19ZCjJ2yL62AT
mqt2FdnVIhZpbluexx+PpLP4ljgg7ymAGB7e9Wd9l7rYZawVUF6C3eB9EhzqYWuOxsdLWfBcUgAu
mq4OGQEQhmnlqegl3xlc7i4Er9aGuwMeiYHgtlp5J/Fg3dD5MI7tQd0HR3crPGlP30/83FF7Hn3y
sTEAiWMtz8wTJlmS+rNnqf3/BZgcD4PiGWboi+ap6DAy0X8G9YJ52dw2PRuBPoFdFAr8NMmk7+eW
xRrdy764G/pNUS5xFefei4CAR2EmCC9gDSdJhl51AhZFdPyiw3Bdbc0dGnS77qpzV+ZjS1Ix8j1R
alxrC7XJmaTqS9zJOaS5pRg1gW6exDTFQgQRrBqHUKrX4VviyevvP9fcPjgf5OTg6aBKo7cpqKde
42GiQ1ws8LrI682/CHNGC5jMZRCrA6Tw1ARHpiODi3GMjBGCuoTJmRsNcIIRJK5TYfn8pGe7GicA
F3H33DyVg3JbJ8IuCyzb6pbccOc20UijG4vi4P2mt1Iu924mOWnw0hQBunHlKuuWcqK5RXAeYroI
ZFZ3GpMS1Rqy7GL8lJW3ov7mac11GPz6/uPMDodeHc7h8thNmGR7fhoGShdhv5a5iD5W6HVap+8j
zHTnxj7Ff0LIX4/bDtsmR4tUFc4OhQagn866/zXmdzyAd9Zhif/3WT+aXi/n8SYZZUZXpM7UFMnM
Sov2GACBDAB7ugaVcSyFwl8JFuSUzOj6jSXDykX1KlnpbvGaiJit+anabfNcb+2iGNvRolnDR/d4
wQcpVbOouhHCihFIBdhg0btOdbWwHU1otsgeYA41hHRwNUtYd1SHt62c/8HmA2kunaKTFSI8ruUV
phsRBmvGkNKiRNE7C9VDF1sV2XZwQMEEjrnkecdqaAo7UOVbWpfdQRDbwltlPTqPdNKHQ9jVqZ0r
0vb7zyWPn+O76RtXzNk+yhSppIxWUp47tpsEvR3/AfYmwMgjWkLP/tEk5bN2ygmzTXRIdtmO7Gyp
ZDa7KlmN+KNSrMMT4etvaKkyaHWFOF6lnhLxqfD/LAxyXNYXgzwLMNliiWQ6Qo5OFSmIcIdw5kZ+
kN6lbbwJH9DHdq61eOfjO70x9xn4XfkVGNbSGGfPq7OfMDl9JTUTRMHozVOHr1WWZrs8QizDXyp9
fkIRL4ZKaxIFAWwWLxrErqm5oYv5wks9WFiuo0UbWY2wy9XQQXje++saAa08wXlygu5aoz1imw54
P4qp2xYBL68x8CArhA7JW8u5ibwuR6I8RGfKgcTdIWTqjT1308IGQfopKxmqCGG2aqTyKjZgjNJo
Q2e+/K1rHsinHhO4PHjA6+iNttMROaJ+V2o8VgZjeAjD+NkUsj9NgvTm9x987qVOxvkJTKUIJH9W
Fc5WdY87lTW4gXlqPiUClb171G6pwW+TTfyoLNzic2n12KJWxVEHSQfU/HX9Wl05ACeS+bZ33TZo
bPU4PA2/6fRtBPmoja29tbkwwnHFTj4zWCFod9RYFUBDk1MvREK/ahOSWgfOEs7eoZDbYgOu2VrM
n8c/dRkKYj9RwOtMoSRpRDVJGVXQVSAHw7rAkhrrhF23AW7wSPF+Iaucn02Wr4o4IHzaKcTBd/sw
0RxfO5k3NC2TX6PntmFLR7TtH0RK+WvvOCzJn17qWNFlJCBHKepvKhnF108Y5HoZ4gPDJezBqNW2
9cbZ0dZHVsY9hlfKS7zTNuW1i9m4hMqkeRff40ptR7sRUINRwSHZLb0eZp5N1Jk5/ikoIrFlTdJ3
3xhQLG05EZvS5KaQ9zAwIdcr1NwoPFP/ze1Sy39qQdevF3bPfGg0Wdk64Jf0yVlF86oLUZ41Tt3W
uxffPN6J1m3xpNvKi/eI9u8D/kR0NFCwk2xPXckLkO+Zo/Kzwv6/4ScjFwdEd5SsN06S+yzmP7l1
tWzhZTETgrbEf07JSYhGqgTFaC31lOfvA8JdvnTvFksp6uyz4jzK5IFEMa30o4AoqmHro9nkytyp
m2CN6Jf7gXUVR+oVfre/RuOLxQtnNroBlMOCygUffdqx6GWlNtWWm13YjzKp1CtLOz326iq8ya7Q
oHgbLa1zazuWkBZOp9kk8Dz2JAkMHMlTSwxfXkr2ETnFprjCVXFjPTcbPFh2mbqwZOW5FMKAJotu
KEXiC9YjRm4xeNhOPRlxVO30RH+LcuuZnOlH1KgPnqYWewnNknUS5b+TvLpuhoAMUT9KkF02atdU
az/G7K0MfcM2rVxcUQYPgEbK+D+0PzwJN08FZeciUU5S/T+cfdlypDqb7RMRAQghuGXKOT2V08ON
wi6XmRGThODpe+V/4nSXXXmc0eeyduwqJSB9+oY1XAW4XgixgA+cWdQQs8Fo51s0R6qZOn2OHV9s
KBzHYa+DbzXuushO5g3K3Qxebvc/H/ILtBjny5rnN/r3FTmLgdaNi835Kk52CHeMWO2cB3Gs4zR2
NllShv6rF+nwjCsrtr4LQ62AfPz8Ky5ulL+f/NvVWeplEVygWjiTqYAnTkb1H16FsRpXELIczKtd
/Es7BUggcEmgQoWU89uhbBy7URPoleD4Q7+gbYMWwng/P9WF+Akw738v8R2vrDNjLBjR7GQ6xnZk
NbZescrMcVOOzh8wn+ImtW8UyTc/L3vhydB4xmwGgy8TTK5vYdsf+WI3Au1aWIe9te206kv7189L
XGppfVnjW+AsYIsAuy1gzgdADCYvdLPwrL0GBBA5gxy8aNx6AQkpLLRUaAdlwq485IXI7eM6BG8M
U7YzxOLrts0smCjPGi1MbVRwOShhWDIbMoBP8pUR8/lJvqc9UCUB4QjoXXQtv51Jrx38arJLeoIi
6hycic4Qonho0u60GHAP4eOJDp13Zedc6AXg6f5n0fMn/utQukjM2yHL6ClDlaDIXnlJB09n1jy0
3ZUr8NLR+7LWtzdpjCiVc4kmOMwrEaOnA5ze/KMKVSw300NzgDH0lc1jX3ml38qwjksfpZ7DkEnm
a/vPOY+0tuXHGSgL07ArWfmFQ4jH8wk7s14JZnZfX+UEBdBBL1hMJePmjH+mq2FzXW30UgENhwDg
2AFUpRYSl6/ruDVpRdYvPrhT9ZtOiAgA6ibocsNgdwUjWYxIh98tTJ/gPPN72vR3xbb9cw3+c/FU
nLmFoGwDaPM9Z85gkG518O+CNzZaCsb00tiwbZTXDt/F3BwJ4X+v8+34l67lWwYqS7xUZwvnF4iM
hlnkRGI/nuYN3JOvwmkuFjp/VXLfdunCidnkeYH5LwQsTTXdlTVL3N6G5sfp5+156eydB8xQusa8
yyTfzl4Jp0MK9Vd26mBEqQAlJyDYZwmMHoO+e/x5rYsFKkbaPjADkA/Agl93Td0ui6Vmgtt3lYLR
GEDNBWCk0Hx2k3bViv21jOzSw/293vlo/hVYQB3r+BmwcyqGORzdE2t1AIGw2LJuXBiC/vx0F88E
LiFIRNvn+fE/IgJa2HDPHtDQic70bzD7+tdyy9btx3l2n2HOBjHnOfB2Zxl7+4mpzSyi/5957Pn9
gliDWZ/577ieTqNE6xjvGJYSNnfDWsPQ21j//LCXbl1QGiFQAFz+WdX565stSzGBJNN7kF/fejO+
I7OvvM5Lh5s5DNsSmxIDj28rdFCh0eV5Zk6rZlVRP5xb+Vxw4+XnB7nAY3D8v9f5Fp7P6WBdpmip
29BTJRHfpBt/Ba922Bpc246XTjV696BYgZ3CQO36+tJ4JTpfuXXxhBZo6C31fkHL02ph2QMr3p8f
69L38c5ATB9JA2bZ394erUVu+PhwJ6/iz6lnRmVXXutZ/JsrUKBiEDnQIAHa8J9Sq+P+JPGUJ+ql
/V1Z6dt6aKb1gG4avJnNoM+qtbL955+fzP330b4u++1Q07Jx0Wg2s6eU8sSESbGXPTUETvdERES4
MWXGfdmypwV462IcYHKHjjIgX35HVq3Vwkt0iuQ8bXkNkUlgww2Fi7h+S3V/B4/Ije4kmufqVk8r
7RRrKy3SJKf8NYc3jlF+dmK8saACmVfCCQpzjAwND76GJvOc/TYybwtd8I2nyxvfE6eBZSfusD8e
DA1rdMWMuYp5vqZeA4IvDNkGs46giRHxQW9n/uG7z4DoJsTtd5MBy0AD9oDulPRQ5Ia975Y2fLW4
8uHn92mf54lfU77zJzx/Q0hW/KsET2qltadR4rltq17mAT6uvHMIDJVd+NFa2Zb51Xb2y1+1BNhu
nnJyp7PpwXJSJKB9uWLl+AIhWwfORlIkA0zCAtrAeFSlUKGo0F39+ff+Gxco1OoxUQe2hZ5Jr18P
EWnM3PeqmpxU298NpPicabdxlBb/6xMEyYz/CFGhpAes5Vtd0ef4cB2EEE/jQI+q4nAAvSaN9G+y
9nWJb3mFhy1j9yZM1tzuZFEeFy5QXOVjAzmGAnbaBtvY+uPnt3dtyW95WweH+MJWOLOtv7FgeFyB
5uLJfmeDvwZbvYjX/osPGMjPq/4b+M4P6qIpjWkiCILfvtkkF8/T8Fk5DaSFPauSsF/tIzZZZ49o
5+nnxS5kGaBZolIC/AnBD9H96w6R7VhlSmT2CbIJS1QC7bD248Haywj9u3Mj1TBWPy95YU9+WfHb
h+zhqclyPiPPGJeNrqYdHawYarDrn5e5EPm+LPPt43FSqa4ysF/UJI+L68HHwrKvIa0uPwu6wRB0
9Lx/Ss22JbNyugU3h6gOmItEbmM9uVZ+pd35//hKUHXyASFFwvLtMixU0zdtaVhot9bmBj182I+h
ku6eIaxI4+s0+QtZPMjbsKAwAVZ1ICf1bROSqnIknU0DRTzPAMkfBtxQQZZYMJKOhg34ARoDhfAa
ke3SRwMeHkAYG5c+IJRfd2OGecVoThU54Qzs1QDl46G9Ihl16Xjhskcr7ezggh7I1yWQudcAtJ1D
YrrAlHNUa2duNoZfPrZMJD/vwX/tYv7DgXcwE4Fm+r8iR5gcWxwNfPRCuuM0Vr8cCnlAL48Hcwka
Z0iGFrQup4x7U29bszia6hWtbeBXnvvplwnnOgqHawM8F8yvw95OoXQBi1b5217Ing1PPlwrc3jh
TtNwqM23tJth+ziHDL6CeInwc3WSMicw3xyiPK9jnj4qYSU+3MZtGJGPwIgzsoQ0W3auomgh3o4d
xinNfMtLkdj0bERe33rzQ0rzW4NWRz+T91NRhO4AX+ixgIxuBtY7TlaL6bYLJrwlUQydKYh079TI
ppvuREf9Yrd9LLw8gMdi/PMbvnQAQXz8vy/4u55N3Z6VbtsSBzAbt45EUmrBlb6Dn87P61zYmOfo
iM4DdgymHt82JodPrWjNjpzggrGzdb4x2vnKZrl05v5e4zuctx5Ss3YHwGJgGpiQakDqBBGZxbEO
dfVg9+U9RBETsNWTbPB2o+F8jFm9msynLL0SOv+z0rcs58sv+VZ6drYqSo+kNnREW9htL/ULIIl/
psX9VJP9YCEYBbPLhsjNYAY7q+FK1nKhzKBgQroYKCJ7PY/4vp5Rd2iAxW8lEMcr9N8jK8giejyj
SsXNtYhz8a3Dmc0+WzHASeS7REbtK/Ru4FV5YlZgbnWkNwNArP3agyP8hm3Vythc0xu+tJnQBkG9
caYA/cMHHIhVLXk62aeeIgv3hxAAkv99EkGBwz+bNYLv9Q9czU5rr5a2yU8V7U9uX4dQrYV/LuUv
tcl1+PPhON/Y37fL34udQ+5fnYPKYe1oAwOFBgzGsVUNv1VJrEdov+XRSOxHrzPWfBqvTWQvvUZ4
xEEeGhU6+edMzmPetS42CkQ44NJc9yuaiysd3gtQXLRa/2eN72eyo4vJFzbAaj2q3+aTAOM14pg1
owP6C+K7yf9pTF6rfS9ENehfQPsCWjiYErDvSdmU+UAbOsYJlqehEA8t8P3u8vHzV7sw/cOzoQGD
MQS2IvteHIzF6Nq8KuzzHb+aj3AVJutz46XeSx9uiW5wFuBJy9BhwbVq+MIl/GXpbzsG9xbYb6CS
nHIyrnS7rN00f8QgdF049Mp9f35X3zcnmATQ+AC0+Ayi+7o5a12b0Ftj7OQ31Z5Oy7rAI2U0DScw
kG0trsXOi7uSnDGiSAjP0M2v6/ku8WQ59hxv1d7aIUtUEyxQozGgywdGLAEuvr42Tbr4OgGOQs50
1hP5btPAMw+RZEC25tMyoLAm8osmLFPUpsMVl9JrK52f/q+j3lGelZpiz6Rgmhn6E1itoF9ebH3l
q118i4BtOpBQPavYf3uLUgHjIWWOGyh7dt0N+rtXAiQk0M+3yD87A8U8MFBg7PzjzkMrD/qpBXdQ
iDBQMfocghmwRowkR8epMPjaH4WxZhJ4payzTt2iO/jJU9CJaLNzxAeF5bxujRuUBokCaVz2oMb2
sAIEfK//EGIK4Z6cBnBEp4lajDeIWPiBZy7wudZCoo2SGXD/E5uFmS858z/sfMF5W9gv29YT3LuW
jVOQJYEPy06lcxZ3Nobk1IaSrAAcqrG0E3HZpWHWOA3qXyPpCPre87idMyh81GWhAlZk75lf7Jgc
n6ESqcLOXh50qt/NBmncUgPPaFTeiJGq3YOf6G6nike5TwcQq0EehK86CRcLbEGzal+6qY4LAy1a
K3dC4VcwHLQHP1S22kkTaSSMitE4SdoygwRsC4HIGSmfduA5SNLImdy73qSrtuRAOtDhqLgXMa97
7KVeuy6HsRbUSkwZmxDlRYpL4c/NchZ31kyCEQREUfUwNW73o50nA4UyUUnGm0rAha3W8r1Q+RRK
T2hYIuJSXZxzgj13L8MIGVPa1O8Fh6e0LCsZu1XzPhJfB0OfwRAG7OM4NRyk2rSNBvWEbnEbZJaX
AOzz6jRFHjA9vEw9eydi6YPG1TDr6PVN08Ip1LVXc2FHRdPwDZnGXdYZkc2QM3WDB59w1R+Uace6
MfKwHdo4JePvtugF+uopfOTK4sEaUmTXtrXvqewDD3dNQDm8W2c4j8osf62orKKlyj/rwoPYbj+r
xHXGF8Wsd5N7O1VMImk7731iFNRxp9ktvnd0XCVWUOHVO9ufX85CmnB+g3ZFOrSBKbSDqgeWuwYa
kKHT2hVM+JDG6QxtYzF6/i4dyyZB243d99KGPW/u6WAi5oEU/jOzRhEWpfPmsaLGy+gPw+IkuhfH
5fzYvoSlrzDzRPRiNWXzhnAXhtWV98snkkdyzG/n1EmT0bYOqmFNUE2GRl3SPDUZOeE98VhIFfYm
TtIs0xtPDO+woHwaLPpiqioNLaLG0C7wy91scFfdpNi+5ArdQq+BrYINk1G3N6vHIj13ceFPOeXO
y+zyBX47aKDYUscYT7cBmaDNbi7LqoHWbTcXJ0Ow98rLcRkZu1GMa8OVsCgf7vli/KmY1x8ba4j6
YU5GBlRV5cP4Mk28et5MOSRCqhEG4URNj1kJ/BkopwCD9D1+7pj+oqZ4hRf73YLucEj96dEW/r4V
w60z1EAXszIP6smK04HHPRnW3PW28yJjOPKtGtHcZYzBbk7Drihz7ac0b0+ZzlHnEREXYtxwu8Gg
ZAJvPmN85zvlvvd7GZZZ9tma6QOb57eZwN48VQHysRACSA9+Cl/5DoJ+WeUdxNSuxNB3m64Ra9eo
Hlt3gp9Wj4qf32EqAtM04mw5pA6Z02yXCS5QNin9gFjNL5L7idO786orUhsCSg4IAwMOpJORLuHw
IhRT/YZf8wlv+X0PaanutzW5gQ2LWN71D/C436KlgqoRmSlQ+nAggMngXUrq0HXEKhUEsGt9nKBH
EjjmECvJFuwwG0e1fK/TLA2AioHCU/80DCoeBmflLTTuxhYiOz5kmVsSV+igYcwbpB1fySUPrXII
J7eIdPo7N38t/A8kRaPOrn+Bkxdq0wl9waFPLoN8HIMZkQdUqEjJ9IUsx6zgfyBYHjm8ChzBElZ1
sXKrOLNYlJ2jr6+Clh/YACHF9BluOpsJdkmF3cBJFWTujgbz8pGTPOSF+t1DE3Sp6b0jsx72c0vA
DR7Wtr4B2m9Pjd8+mF6e9KJCZLFL25CILjKEDFqzuUOo74LcrtYOzpaRtdsa6ihUd6t+1r/S6kDH
6jdu6XtP9dtZd9uUOCttwk/ccvdulkVClx8j/iqdVTD5xb4xP3n7wcvlICl/71SxUyNilW0/ouqD
AJm3Vi2UV47UusllfyOy17HIVkOqMCHY9b6bAPS6H6W3Rnja+ClEn4Z5azTzqfGNuIQhHZPdjcY0
cc77UPCPlql1KpsVjKsfeOXEHjDwrBBHLUA1L+BX08SiwzgOQalJ84iJPMw029JxjghNH5Q82JmT
LBOaojixgUnnHaTSVkb21rvjZhAibqZhJdjt0gIWmZkrM+W3KW4F6UG/wqAbkndbtMUDn0MfsCxj
6RdQe2vg0NevMJJKFj4E8J281eWbYU/rSpWR42W7YS4BvB+DxqYqWJom9o2b3tgUCmLVqk2Y8iOA
ltdCojldtyGj/DYr25uqYXFOSsSIalU1JFAMltlw3yhTtu6d32A0RzA/i+052xSIG1Ppx97QbKmU
Qd2Aq7zwTSm7rcd+Z7ATK+oirnsU5cw7Ls2ZA2hHzO2hEd5Ebu9vlTcGdv/hDc5dL59G/9HU1U3m
8tiGMFPRGBsHsWseATjO4cWad7cNWnqItzHxl0BDnKA2rJvZqWNajXEqzGiBXRJFbPLAhwyohB9B
76w59yNpYVvO72lfxJAvunPqFy1w6hwaFr7ezCgnrOzP7EK8FMOg2X/zijeCUY6fkXWhnY0j3uFz
ufX0dqIN+nzeukQV3Jv+igl109YQf3WKJDOBkOjnvcZ4pGk/PCpCdMOT3Buf8RUjPeGsE3vFZ5Sc
0woI8oj1/lHaPBStlfQp4KluERL1h/smXoEOmdEeGZpdLbawGHFi6zlLQIjfGvhnxEgSh1S3FXZk
X3e404zntigBzKrv9dSvYDsRlUMWw4IiMJsxqVwZD3kXcw1PJyR3o2T3KoMiDTZeO1obx9SBI9s4
08UNXBfeB0EPVivCHt+7zvOHPL8lvI6sTu7s3HspkbSUTnbgFmzRXDfhbrWTynugRXpomyEyjDmo
UwR3koVWjp/Jzf08C2wTGSljL0AkblsLcoE0aMwX12O3GUxhOeyZoAbLchG748lEylcMaajl2rCA
si92fnuXzgiN7tqoYFTJ8AmtwJjE82Q2Qent0zGP4NUeZSZuy/TYKqhwWc2uTQUMck+cjwmEKQM0
dOMSrvDlwaLQTxHw9FXm1vDvBfgF1GiSEUQGtQALgiPrEbUijly7ot7VRrUHAOKImci7494WyADI
QXUuWs2fkALGA0NzCw/okG6NrDKs60+YUCaZ3yWdo5bABiXG6tQqyyoM/qCKglNy5zjyzWYCt9xH
kZcrZfE1nDDqoHRxqvDXtsNShW7+6WYybOvEY6C3Tu6qzOFVBNbFXQY91tnfTg7PcCVZq9rPHZgG
9tsptSJjKNZ+bq4oiDd60quMocuCa42BFgMJYl2/TOJhrNMwpyXUdeebsX3uXYLBaqMePRdevGb2
Wgkzpub8Vln1I3gtaYjonoaK1RZOyFDjcrA4gnx9MIbcCNxq/OO4/f3il38qF71/Lqc0gO7WW97V
h7byQWwrnR7/GYbkJDcRMQ27j/JJTpErJwYHvSn9WAQyPOyjyazeG0ygMYh5KyQ8Bum4M7P5gY3d
2lqGmKXQoCit9CNtyV2FhmrYV/Jdlzqu6h7i/Dnbt6gOJkgX5XZmIlvvktoD57uluwKpZ9kCQELu
2noCNM1csUnfApSblClZc4KlLL0jyBpkx+5Qb2wB34k0KFAS7KxomLpQLsgmYCHlVDtjXsqgL7y4
g/1RBExmpOdy7bY43x0AaW0Tj3p551MRj8VHM7ZHPdj3srKTzq0CSI4h05wfnYnsGgUus9Qr1rn3
hlRRAT8KPY6RTT5y6QU9pl1z266zaUxyCwRcBaKdQaO56jcUYD5eNpGapj0DA7Po0QEql53Q6Ufe
IL33loA0D5V7a/RIwgkY2trYttW4t9suyugB1oaQ+hWTFUGM9wm7F2xuIIxxF44ytGqzTIwBKtYO
hdfDuMCMW7X2K+h+B2D679RAErSJgDVq0h2HaPPU5ScwdeeVzf00LnAFhl6KkTsbd97EdpbNwGCr
rXvupa+5Vb4Yg3qpiD6ksGKHDBh5r6FdAdUBeWNlNAKk6YZ5zX1pFDE30yFQmW2sgFeRm9y0nuoZ
CmW2qX/Xpne3wKM+UM6y7nj+zioKgL8JoTo5P3emeYebEykajezS65OZdUuoPLidWBCpDNOavHPC
kNQq5DMkPdXaVEmBLM0fUXY43Mz3pl9Ddp8290NujVHT5Z8deAsgY9xkQG5CHDqNRDe9MW9Zw07w
SffqiEoUrkb5hsj+XjRlDF+6V20Yz43v3Zs5vVumalNkxR2FbB0h2b5prP2UCSscGAOuBAcu96qj
NPk9dEAfWcveF4/90S09QtLgwff1yvVbKA1k+QqKsEk10ndT0D+8nxBpbfbumtlxEPxMolrjML70
ZXpfowYO0qligbDzj65Vc5jz4eAD3LvyK5AjYGgHy219Y6TNhzNDfct3DrQYbuQM7EUjPw1IwnYO
zoPric1UyPvU9e6sRf/2B0xUBvY5e/QtN0BAbKBidaQ+mncmlN2klT6NkwKxsIU6gJzKoJCljCYf
1wFza71q5tqKTcXvde/hLjCqeyNTJ09K+dhjFB1YPL8t7LGG+BgcCGhZrLWLQmiphwii3ycbxXld
o3CsYXeMw6JgaAjOWNi6zqc7D7vcbx7RG7q1xYJrqsv5IcsRBI2iuilArVyPHcAiPbAmimRPnl2+
aSYGpJfzraiLB4/T+zZT5hoEKhZ03DqMToeUk6+nstl3bQUBBoNhWuarKRxpjzuJatQ0LYGITir2
ME5792s7SktyDz49jkCOZAOydXLtWPJPr8fYWToUwgXdeN6czAb+IKvplXgwQQBAeM2tBbndUK5K
hiqiQvVLqxNudxnNsw/BHLO2UW+Wn14m+rjR04ei6nakzWYu+aro+1pSWGjn8w7UTxo4HYR25sU1
I6aXMpyY6UY9QncAdR5QXWtoJDLCoaHZwe4U/xu2cpBb+GrDOtc2mhs4o3WqgZRGOApgHAjHIPbc
jWhOFN5wD2+hU1Ho5zpv7vq+jztP3tm9/g1Bjo1vTiuHaHinGt22EJ63yT1Pxf6EzKTwZRdWufvG
S/LsjsZaUDQ10kX/8mq4cC4mxoD1qDeNsjbVQp8nGEl7gvxhBNghXDxrWrdbYrWQLSI6LOpyNZr2
CROAfTsJI/C99t72IZ4JH+bV0qMAs8zVaE8JTAE3raKhWw0raOjfaUu/LUo+Dqa3HTp5hEd3Gdh5
gypXWDQoU75zaoQ4A2EcsWjnauYEpJyaoPHVauraz9SSH24ujm1RSIwxuYIBm/70CvSuprJKCtFL
5Gj5giyUHfAnCEja9rPN1N4V2Ry4C7kbiuEx18Y+q+ku7ZoD8XD9Z6b55E9NYkh9N1ndnW6qHXrV
SD/dFnhWUawruFI7E9i+RoFCTAsTvB1XJiXy/KHhQHNZx1L2fxwD6bk7KQzqO8MK3NlKpsUCchNm
G0yN0KpVBuDwfZOYfZ206E+t5hwJOFAu96aZv5oNrvga+QUC+XHR/L1UbNX41prPkPqZ+SCCCoTm
sHFQ0HZWuanR+wvMzIcEC/EQsNq3slhu+Qg25gJHjEAg7atrsoWHNAuys6oFQzGYuZG0nUNqzBDe
a0QfDTmwXkIP4Bthai278lequmdX+l4Ig0ckf6m4refmweIZmKE5AofL0BUYcpWY5rDK89YOOFMR
t0to3PAnU81jxGn9WHVOCp5z+gDiMg8p/JBjgfAfVQPqenDO/0x9CRB0jbLf7PFjiH7Vdv7gKw4P
CIsFy2wcVTquYBr9e6k6hTuMi2CRaKwtzAV3e0Aabpndr6ZzbztXHhoFeqpd3VgaSXOmkHha3Bwi
3hAgCnNqBpbF39BGTDgzHvniYbuBMFD7MJOYmunQGfWDPUBOXuYaWMeZ30IAbW8s2YOflU89cbcq
c26tvG1CAjxLaArAZ3RJwHVFDzS0WZfourHh/jq8wjqjiEhtHztPy2CYq0fS5h20zQe68r2pi3zX
aJNBOvHQTaeFoDyXPVQhrYWxaCHzjtF2o2Yrdt3urnaGYSeo2C5wp0sMguMKYFCrVBvTdPo0bYiW
2D5/n93+pvSdT5+j5oCkkozTvnyG4GkTyIUB0Mfae7J06FBNI7I6aLc2mtsBBUw1X9gNpD1jZzQO
VcoRm+r0wVbzc9nPU+A0IEKVzrjnsrqhevrjcuRQHSTvUFsI89yi3BXcC6U9N2hZTK89OgWYvdah
0y9GaJ2PblHeGpCtC1sHoxiRLbdKpJCdHT147Mg6jbF6aOO6iUomdEi1sep9gpxBdO/CpHJLs7JD
W9oGu8RzyqgvzW1edA+5MYdQZHiobIx4OtD69QSjtZwCrTVJleQ4HsEgUpR0Q1zTyr7RPXkqx+Z9
aOmqq929T3UT2/Lsv2eK27ykjz1Wws9pipXhkwMuUJFwwAwDA9XmIpeze950v1jkmC0trE7tDIIC
hv0LntwozXBdBaKVG1fOdWhXTohLeVvNPbmHOArKOKuZQ6TvKF+hXlIv1tHt8zs+YbhuZOReOX7i
W0Ub9Kr8jTIBbKRqDtIc/3I3S5CfHLphOjuU6TKGsNpEutXlxw4YIY1OfwB59zWu3jTCfGgzNc4O
Xc8nUcvX1KdLYGrEi2xEbDJKAsQI5hixPpdcKVGHvBxwu1rZo6wHVMvOUsRLY0N6qC9+N0o9qwKE
/6EGHn2QViAbCZk3mQOg7pdG1E+4gEWVDRtsgHtnWD67lryankZHuX62Jn70W8sNhNXcVePwjCbg
y4z6c/YqNE8rZCmQCPlVMX8Ni7A3v+iS3FxuCzU855oenMq5twqML2iLjTzPnrlqvfEXb7ObGuYT
AVPECD3oa64nEylnbvs1gCgQsxDlEMM6pQ4rXL9JxpznwrWKVaEAj3Gtqgw4USxA+H7sfB+c3sxf
s8W8V824bglKKhddWtZONOqodsM5d4/MKNoQwf0gU3rA/aBwsotfBU0fJSdRZ6CeKPkh59N9PugT
zdIuyPL8U7jFRniiOQwQzMPuOB92wtuYKNAz+nlwYwudM+qJfSm6jdWxB6nsZ2gn3ynhv3U1znBe
bEXjRlNDt2m3PPKuuzGofVRO/WaM5q7xyh062uiXSRgcduYvjykeZnVz17kC8RAJzrTsQI06EhzN
dZqiLdnMzW+2MH+lOHvKq/pg1nKbupA8YOluHlhsyOqwjGin62WvSQfrWExqBhCQg5oBDMTz4k6b
/kfHlqRVwotbVjp7Re2XrCG48tzutmhnqPRgs0am02DKYujHlOPOnxvYZoiqhn1RPpEkXRD5POTs
fl6ts6Hi4TTPNJgEHArsnob1LI+OEhAZmKb7VrlRW6NJVXf2n9kGZokvb5noHqCP7KGP2+FE46B1
EmgyjMFx7TbsMGQzTMB7FNK+xj/PYNa2r+wBOKuxdUPQLvZj7QJmSvFl+RtJFYxLvDQRhcTdpuqz
Z8GEldKOBH5PnufWjb15vOsmTjH6SddG2j8WPG2DRQiEBRZnaYb2EJ9XrEL8pOmyyQfjSFLztm0Q
d6S1oXSGiPbSHwe/fTE7vRt74zlbvMjtPAOzOb3rXfOzKlMapPOQqNJF+7nF2c6N9IHwBVTU0WZo
ks2PJCdPcE6ag2aSKE5E3oQp8BFrsQjwYiBlBsh9jkFbaUdG2cLOzFxEONk5bi+o3rVOs0SLjy4O
Ai/woAMaXzkWQYci8xOjQ3ZAiETLzk27K2iui1NfkMkphBwBWv6OzTNYO9OW+9aJQDd1pLjyhzL5
GfVwEVoBVTwoDaNMgeL61wG2l5cQUTGodWqKx6LdDPqhyK/Yl/wXad/V3DiudfuLWMUcXhlESpaD
HCS7X1hu95gJzJm//lvwnHtahniE2zNvM9VV3gIIbAB7r7AeAnRqE+QWaJgyYM1EHi09qzGKAhSG
TUWmBoKJBl4QgyxykDerSCkLABURsoVAFqhMnzyeM6nLE+hKQN2hweWvjh2zjPaJjsp9penbQcgz
G+ITuybTblq1v5Nwh+YAelfgP1gw0EWglgDGhftAGfXCqJtTeJxR/khH2jHq7cIkfrf8KBA55oGb
1lD44NLA8QdSgIoMxAPzEeMwHISRSMdYccyXKfIq2GqIR+qplDsFbrofhuGU+/gR90OK0BG44hor
3xjqipSKDRQpNJ+YX6DGVtVqMfAJEUq0KcFD85Mg5V9fqytgC0iFQKwb5tQiUB1MkDaU2rjWoc0P
CsQbHtMvhTEZbpgUmmMq0+HPgwHYCKYNPI0AuGCCGYohwStqko9TGNrydBuD8xVZAezJvH8SCKBi
OEgC4ctCiyezwsMdNj7HPMJt3wpA0IJ2MWyiyuXP97qOTwSEmGmoyCbMkAaZFAT6qDLs2t8X6aBr
Ae7r1weztg7OQ9C9cYaHidIyNYHyxWDIk2TgTQ8kSVpzwDCXQBWYiFJFXUwYTK5YKlRXA0ARhWJ2
Uhew3SfS74p+OcZt+LDkJW68YueNXZg6tY4H1p+OD3QvmAljX2so4LHU1aFWEqMwR2ijytl9Hem3
tSxntjkPnKV+OY+IA6SiaYETDyF4+u9n85hoUyPhBAUdsDPcsZt3kWa+t3gzc8ZzmasMpCkqKw3K
r3yBzmqyuFQzOYpOkTUYuAiS1IaxyntK4kOr4RCOig0MKjlZ+nIfIyjw5kApI1NfAI3gniukOE8p
9bZx9ELGkybbh/WuNxTOil8ZngamDxjSlOGPOu73aczDqVAjNOeOFm449pAUgTjQcqPZ+eJSG85S
jg9Qznn/40WCqBAVQFMUYFOWQ7JA87gQhDE75dmpgn6uloSelv+8HuTyboD1B4VQEbBA65LVL+kt
7jihLB71McFL+qZoW87aWFmDiKAhVSDXXtL5k2VO4KNZZCfLul/0205+zgZOulhBG2MUKswy0MeH
0yF7NzCBGizSJUxP6q11XzxT3ZzcQaszsXuXMl357OjLJYH5Ao0IIHnI0l9QQ/NKq7ShE+EoUMc/
zDR8j1rpQQFAYtMCIITPCh/27vP6t1rRgDAppxerHbY6KHgz67AkUW+KpOuPON2cIvppGs/o+Tkd
HDznCv3fWAtyUJpVIBB65ZBDi7zscMEknRuj5NnO9UNeRveDhja+ds/5bZef+dtv+9J5Oks1C8kS
KxXE/mg9qbMdfhYQjxIcPMABVLjtYX+hBnx335UrC40K8XfYJ2NrsnvEaFDslTTSH+Nt9Nh7ylbe
UaEsFVYXoNG46OJKO3VT7yUvdwVX++P0asrApIKhhw0K9QjmSmqBgjKhKIPvoQne0P6cNLxTet4G
klbW2rcwdA+fTS0kE0d9QiH8OLxC6MClqj65bzmGP9jJQXA+DF+EEZgO9pLP+agy/vJ3LCcdoA5q
rYqkbrGoW1nC/bYz8FGpm7hMledfIP/uUjU3weWJ6a/sYhoNQg6WCtK4zArEdLj7RRC366F6DWoU
6s2eqNiTU4IXJdvyCbIYxlsdcIZ4mQBx08QNDUmD8iJYkC8UnJQZJ+ffQ2yeuwfilk50C3VoR/iE
Azffmorej9hJPY/IfM4whlW0JOFzovXoFDEEvZMfgKSixgksjyXxvuHlNef7AJk7QCaIeRuPCNd6
3Ta6S4J6sqmlcXeaAmqkLG9alKr8epPuyC1XoY83WHqIn61dIVmiNkJtDEh/IIC25i7G6hXu0JyE
fQAwinbuxkD82FwCytrSPZ9l+sPOAgMXSvI2RWAVnHrxtnTw5L9HtRNmCWPAA96vSLogIcPnE200
SkBhL1rQJszb3DKQCW5Rv35IwWaAGur77H69k7Y8EcKVZItw4NVb9LENqbjvgyssrUpR2eiPKSA1
YnajJy9ixrPSXNkZ34Iw6zTXF5TwFGU5orBrt9NkC2DJcXbf5R0OzwjwZFEyxJmFNPp9IIskaLOs
Wv0xel82XWVD9Q8ZTf2lHCB+9QbWy6FAG942nq/HXZs/5Bj4BgMkCDsEZv5ii8BtejH7Y1iHt6qW
bOVFAyZPBQP5eqCV5Y/x/Q7EzKGsoHkCkQqkbhSACcAt4b5vgKo9doDAXA+1dkwgFlaEhrYyPAuZ
okUl1KSUY8QKf8S3QFB7MBLczh68Km+HoP4YRByIgp9vLNXlaayuMGnxHXE1pqKYeEqtvD5lmNch
tvUEnXkPWALYk6DUTUUs+I4FayvzPBqTVAodHj41WJHHLu3tJXsSUp4Dw+q6hN2mpOHcQxmGmcs8
L3sg6unJTgZX69rPfkYRvdQNwa6UnsP+WB3OWTCays5SlQg5DlOa6CYAClzLINNPeIQruqCZMwc6
Gb/Hwyx4Bd5r4aAvOFr96VXZaIGJcimlzoCMBK0wwOt56h+rKRF6nribgSun4nH4fVSAgqt1PGFJ
NMj84x1ATYfhJ/K+bfkEiBYIu3PW//o0/g7ITCNczjsdj3Y6RvOgbcbbBY6A9uDkWxg7HKAvfPdP
0vD5EJlZ7ZS6zbsOH84AxqRDEXtWUOZGV5QzsvWvZ8p4fUKYFDWj71MpKlphiUNLz7Il9pKbaIe2
0D0A8pOnwTpC4O9nXkR6JT1bkrBvnHupww5rvdlr3qQbfdu7EnTlUk/xxBvut1u5pGB9/h4h87Ix
6hq9XiDEcU2AcDg1PZS9LrZLB93Ke+Mu2lN3DjG2803h9AFPsWw9df4O/6XtfDbcUFKaSdDN5Vgp
jgTJznQz3ICYbwE57ep29KBv4O8rnqjJEd9vd/UwgqUP6iaqAtdo5gxMxqxvU6S0I4CC4OvsGhTw
RPHX9TXEC8KkTClWmrnrQ3zQNNC0YwFDEMhIX4+xetjhIY66KkpaFxX6MuwHqLtgx0vSHrRUsnwO
kC6vIWknKt71UKt7/SwU/fezD1bmhSrOpYodUYZ2u5Ru1b9dj7Dy6AItHVbitG5G+X/fI8TdKM01
EKzHUm4jb+rR25bFl04bgnJMa0dLDUA1xYknScELyyQxRbA68KdG+hwZXHOH27qT/eiCxhM3b8Ud
lbRG18k9SLwKCv27FwfE2XCZVFYQ9OrKRF+OhbYEedaiAzcTy04N3TWX9LE0+rsYgFZ7pPQGOZI2
Yjb+I8UtWlZG6VeSdKhCs4IAtQlrE/jzLUdr0Z9URXsETuthCGVO6Xd9w6MsSgPJ8Khh9pxm9mQZ
jUiEnJ6yme+A6iPu1EJ6HfQQu9sh23jxTrwD9qjSUDjgMZEvrhcaYlLpQlCFVbwWmIQOVpacqk3b
v5TLtjDVjYCHprJkwIXo9vVlfGmK+RUKpT3UqVCFY9+3S1rKOhXYfkER6DmKbPUFoha+dhs9S07y
pgfqyXKtP55eGhQ9K7D68B0veKbjPOpdNYXdS+upO9DFqPryEswAqhWOrcL/cvKax84HWwOi3pzU
cLGDmNjMDpoWcDBLyepeomWxf0zLo1re6xoU930LSfwfzC7EFPDmo526CwPACSiqqgjz/gU0zD2A
W8CU4AnjVTcgDRQ28CTSO3QnDwJngtfWz3lYJpuXUr0QoUBYQ52ehCz25lA4WVm0l/uC13a90ObC
fJ7HYtaq3JskG6e0fyFNnGzUWtjPApSTxkm/FftwvxC4zchxitqurgJXrBDg/Ye9WDado7RAUffZ
8mSC8QpKB0AGlgkLdbUFnh4wKWS4doDNOfgMBeAFaQlAVWI1h0IUYBUuPgFx1DqWQkw374DaS6mf
Z45esycIxuQCAJB60SIfrG7atWl2MtTuswCrJWyyDzktb6M+cZpc1mE2DDd6xQTWMtdBX5BNcmgA
zm9mQQ+gWYNTtynfr6+MiwOKzhpsAlCUtqAXwVbO5slKwHiN+pdQmx6LJryXVN6l6eJIRwikSPQH
0CBWLjp+mZkCBKxgoZfSW2fF/jJnHkmNP758IgxUmHAMooEJ0Q7mIByGfoKDn9q+zH1uGyNUQ6LB
jVTTKXMZDVrwULNHLT3UKvST0vcaHOsM5Nfrs3lxs6AsfKqwbMiadCm4BmJaVxPTal9Ayn6Um2E7
tclDG2mPtaxBUVP963q4y4+HcOgRU4FQyHexhch8WgaAsLT2xdA+4+KzKB+v//3L7fvt71t0y53d
XmBPU6gNyvAv+gBqCPiZ4Np6RR4M1uf1QGxJFUeLjkoqmnIqqhBozTEfDzo+RTtjkZ4akuxaoNMM
qGmlkelo0bOwZO6kDL+aRnDKEW6asMkxFuvQGdNHVylPnJ9CQ53dMP7+KYqCzrYCtfgL+8S8lPss
70wJ9KZ2k4B+VFSgOAPEOmmxPw43HaW5hIAjW+XzYPDQFOyJ/xUeE4BFjHs+rTF/n3PooxWJqZPl
JGU9IMnFjwapwknNFA8N0ypseAPiJZwmkUtgaNxn6utYiqOTjwNsePIY1IlJFey6K5+o6ZHXVSbc
KpSQl21XJun3r0Tx+fuvrBNzntJUmE8mtrdTpXC7mIyXJR54X0NZCwRxTjQtcMO9KLyNUaPIdRHO
8AmQNkB4bNTJn8Do9Q1f8aA4IG2mzr2+ApiD+e8vcBaSObTwM5RaFrPlVA1wXoK4NyB85GbRytIW
Q+G2SqVACQlnQpnMcRGUOb0GbU7zHLN6yhTtPZQBv1JqkrlCN8qe0NYDCF5FzqnnsNa5/wlKsRgK
KHwX5cWZkDBT82E+Ta/jp/rZ3CcB2D07YwNaz4a616K5cBe+lm7jD7fkTntRdrIrBzwVL+ZRffEz
mEeSkA2WJlb4GeIOPG1/CPrNuP//ULVjDqK/4+iASlky/hv2R98XLVGLkshGP59AiN439/Ud7VAB
5Hxv7cJ70W0LG1xczhx/SQSx6QTCM/8NSlfbWQ41ZggdoAE/n9JttaWD69DrBTHN50pvr67bs0hM
5shE0EeSDsODHOoBbH4fiD5QPmDTQL9j9qD8mDeQRdiEj3/4TGAn9qv7eTbGEmKcUKajEzuF+ymO
3DiNj4kKf4y5Xv7J7vw9Svak6CdQd+tynk+VFh9Rq/iRJIC4iVYwTqqXDd3TqP+TrXkWkb2od1a3
JAm+YCfBg5gsIARBCMSE+IF+26L4cz37sCXqi8mkGfFsMiNQ6sksjwjnilR60VkC01Xtclsg38X+
v4zG7L3MsKR+EFq6PCcX9rIbQUXL9m8TlhDygpLDCcjZhDL997Ph5UqcqLGKtTI7ur+4wO8LTgjZ
qXEDl5lAuoXC7x2vbsaLyWT0BCoExOjpzgDtQZmKjQFZlVrhHRxsKfni0zEJBgSPviTlRD8dhDLv
4KbjW578ITkN6pGoXXOuZyz8E/HAGwM7GocjJK4u9MsBZanxBFGqU2RCSKjvx2kPwsjPTtc+qgYU
wgYHB7jgve4OVhE6RQIJCWA2OGf0V4X8e4rDz8CjEvg0lDoAb/j+ScV2GlIwq4aTlugnQxkeQX4n
kHsQRVdYwKkSWgIOsdyGEBFNxiAGJhbyMzPUMUQjAsa8Q4++bTbjXP4CPh2Eiqmwkyi9yWrhXQKB
Opnj0mvhGWkDx/yhd9Ipy5sK+jolODsSKd1cafCkhW9eMLbtXR3qPZjt8x6o90MDBKkNouQP4LbB
iw/Jw1QkB10dDrU0+EsYnVQl/YGOFLqHeIeHi3rQqvGHWkMRKarSx1Y0dlEPu41qvGmN+q0gGgZE
wLOnisQe8OGiY8ggNJG2Ee1qWG5J3+7UWnsbVO1VrJTR7RI8smVhuTG1/Fg3UGtqNFV1Ywg+unWp
Hmei8w4dutC+fRGsBXiSoJuBcgr+m1mIjY4uCloa+Sk6ynBt1J3+1thQIwbN05/gzQXTIP0muued
A6xlkEXX4Hlc5rAT9aYCyXbMT0optTYqSk+9rsrOnPY/O4LGVF2/zHoAPl3kaZl8YwhlakMy5k4W
4u0AHuMS5jtAH9xS0VwwUJ/MtvFR/nJI3u3FdGncRdR58oWXCZf50cy5qaDz2VUdJmuEsVv6K/em
oEY1fXqHwimK+H+a/2g0EzAz1LgoEJF56Uh4bKdg8OW40Cqvi2ttgNCuQV8ADIx2LmLRiX+Ed9w8
zzzl/v4yZ2GZQwxauCiugTp3qj8NlEu1X1Gg3cCYA5JQUCVr3Lr3tcZevMYZwPzb/stBM2caFEOX
ihaCMOjJ7bZkM/0sfka7BLAO2qwJRduqbO7V6+Ilx0w1c7ZBIiZdSFzlp/BWdoDn2IGuais7cxPv
dO9fjpA51oS0L/IqwvzSz6pt4bGCiOQp801ISLjhh+zOgcopwn/ddS62+dlHZc61GdUbs6MfVbOX
1wnuWONLd9KPrUO9uUDpco2DtmseaTOovCkgecZZzHQCr8Vn0gyKZbOValjLDcE1jNhtzMN2sAqc
F+uWySh1p/SLICNE99ETW9qCS+pXm9IvfirAy21LFL1DJ9nwMtnFjYFZOkxOMArZ6syky0891gvE
I6ubWf5DJCI7tK+Xw9lNSAVuRRPTJsfrC0Q6yZ0nm6ZouXA+wHiE+cmmhIDZz+zEWap0s135al+3
irO4oKcsw9Ai7ggpQVALHUhDu8WJbkXxuQbSiWvJdfkI+j6dXyn4LGQC7GFVQKsELzwIgewgK3Cr
buiyVDiZhvPdWMBM0dTzLIsIRHB+h1HQCu99xvlw6zGQxKHQKlI3we/XnVwIgePISmz1ugEL8S2H
WFc/cvY22w/5z+r4bxSDuVRlUqi2tCjw9QzAnvalE70mz5t+391Bdswztrxr8mUV7usz/Y7JnE0q
REf0bCD5adhEAey+DjH0zh6yvQwcZaE76inaaM+c1ciZTYM9mOqkt6wKSRr6bbv+LoTI5iZ8gEza
E3godnVQXiAoyas4rJ/55u+RMgeSOVhjmlsZTdcUeSQF1SkMejeGvTPxk5+cMa4fRL+jMQeR1kVz
TS3csfyToHiK3Y98mwYVzVv+9VB07V3u7d+R6GyfbTQd7+2ZTFg1ZjQ6kxDa0xQ7g4TKVWx5qnEg
owJ+L2fTcdcqcw5BUdFQww7jI70AMR0r+jTa7rWvy0MklgUk9+KgnMatKIb7Dtd0t6pqxRb1UHOj
Xg6Sfn7Uw651rk8Fb2Exh1NhxKPRTVjMeDzZSvma42pljG/Xg+h0eV6bcOZ8inSxNWU9L06LkaeB
CaPezQDXHKfRq02hDHcxqqjgygsB9F6hqhSSfU7U3SyXQS81nhFDFiC0PJi4OFoZPUkROegT5AIX
6SlTx5coqQMYYEICYNoYY7ZTh4p4tYAGylDLtwkU4O1sKUqPqNbNoLb3bWcE1rRsYfQIAvMMurnQ
tnuwi++jfDnKSg4Pxrp+hl/0MZ3BaZ6G+jBPeMLk1iTaw5BCSS6VXutUyxwNf7dNtOd8SvIgXSp4
4Oo6yKrx0LiFBQe0cUmr3VChAmJpzZNmhpk7t2iImSGvObz2KRWUKGUQJNCIFpn9I5GBFGmfQCa0
fh4X0ckgjBeJoc35liuf8jwKs3faKK9D0GDzU2q+RFRsa3KLufSsUuYEuqwTIM+eR2L2C6kSRVaG
OD+VUKna6ajw5LfFjeTTl1l/Hx9E3mGytkrPAzJ7IR07M0aNjiAB9e/dfepmzgdE497bez5mgGV/
fJ1c58GYLRGHsFafNXwtSPIS6ADY6YO1Ie7Q2bWfUyHs0IVhpT+8T5ADtiH3w3XLpRHYTXn+C5gT
Wk50oQA/k54po5cE8XN2B/1LGMvprvEjQWxwzp/im8rn4kvX7lZnkdk7Hem6MJqKr1N7cJW9FoCS
6icONS+ofvDZPasn9nk85sQWU6ucqxlzTU+W+qDgSWc54ivK53bn06sxz3qbrpQrU8ve5JZey7pO
FMiJauv0VL+gv5eVzxTJxNIerm/I1XPlfHTMKd0bUTpGclygVqh8wNyjsJWf3U3lTZ5yFJ8LD8/z
G+7i4X1CJtkoRWipkYQpBXbAUzbVwwhYsnZbPs/bxo9c7tuY/r1rM8qkHUhD5FU3IZ5+CP0WvpLQ
iwf8BDX7HYXlG/BT8TrOscWLySSgZhQqLaS6y0tevwlJej/kCyfnrD5Ozz8ek3OkiZhxYWKlQLph
hlAtXItiV7kLj8nBdIedtBuOKDhMqLGEd/2Wwq95z9PL+uj3PPvVaz27DRl6l0IglS7W6E5LIVwD
awp1NO38tm62BVUJ+tXg6dWFn5yFu7ZLQBz9f08Eg0lAggiHXiyC/CQflo2MB9YUhH7hotvkhBv9
SXIgvIorfM6jxv+P5/J/A5vMq4EIWjw3BIGpZS9w9R+QYItdaJ1NjuX3D40Drc7+RnjgJb61E/ps
wCymX1OqWqqinF62lJ1Vwc+a9su5pbq1vXkehp5zZx90WIxuzA1c2ynPa7yDfRKUghxoyLrqAHh4
ZHJfCqxTKfsOM5kcVGk9BMMGZHTagBaPy5YgLYwewO92dgi3jYf32CG28U3RLK7v0ZZ3OIuJfjM2
QZwPmklIRpejWV3gm1KGUIG2LOyH4LqZcPfLWlY4D8RkoiIqhxg+ovkJLGI7T+5Gwnk58wIwaUcR
5kkvcro6jQ9S3BHCOTC+HHivTRWTc8IE0mIqfdZVYmY5cpLE/pBKEgTJcH01uuYdD03839xCnyiG
/DMU1veQL3Ua6Gk7ahH9kif1WChS7yIv+L3WmQFQRTDS0I2HrutOmgVkWURVmpTX2rA8SFXFkBGj
HljTFHTWcojb8UNfNFDJGyj4hdlO6okvJganws9dlswlC3oushqHWJYRsSd0OFDdJLCxpn5JxX28
0V1gFz+bd3mf3xc7tJsd/mWHt+eZJAdv0VSbWky2Ie2VcGuWz4vCGeZXS/7KB2URSKBkQeEUT/WT
jJucfIRCEEw0H5M90B8oVi230H92xgASd/+oYP77+LrgW4pweqwaUOhRCxkS8IS/vH+gBpl5UDi3
zfvkIQH2GPNecHPO6qjPYzM7foQS9Ay2F01zpi/Rg3Oj3Bk/v3IdGvnTD+TxoN3Jj5xMQ78YO9vn
cZkEMJtWXsSwuUau09H++izgCgvTkHfdqWGKhRvJ7Cy+CckcB7re8Gbm4o0591lQer8n+KgWImvp
NFSUUedNgGHyc39woN4G3djYzd0RTjr8qPSvXhs3kza6LgYnLcS4R0feZY/ibCcBiNleZ0NyEU80
u3jEW4X7WljbQOfTzexhcZytXtWj/JRlW5kqDrdHefyL803Xcu55EGaXQpeiMqDOQ7COKalVA1Cf
+pt9gO9OC2zCG4+zuFpb+x1RZbFhJFYTKS91ciLbHuQ6KK/tcr8GGVvSN5RmyrvmXR/hhVN6JhWT
0lfYqa2mbCergqtoGFyfRV4I5t5RQH82MmYrP0FhTIIrY/9epyIHZsKdN+amEYF6akC6nnxdbuI3
Kg4Ru/pzeK9v4snmwc85Q/p6xZ9dpQylAy4JRasTxHNsTdpxmTy81xsLC5iLGpI4NIPKh/i5eO6e
rQ1FRKhbSDPB2iKA+CN3S3FSp/r1KjkbVt9C2K8c8LIpY+BLptBGQQyGO5CGSnwRphrIYhTcIkxO
ceA95XhPnq9D+yw4BJREGSUwmkdQ+SBbWBo5RHYAK6DJ0yGP8hOtBgiH2UUO/8twi9G+vlC5k84s
oqnooQNK8GRGH5I2W41NlwFfM1lu8SnttJ0GuWQnhgfQH5qQsVUfma63s7FbcWmM2khLTHPuwW7U
0bvXVvXd6+PjrFoWPQTRTJkYBVIm0WI7iSEa3DacKeSFYI4go5UqDcJA+IhVZJfQ7YdH+vVBXM/7
0Jv5PlUQ9dZ7UcYaHeubOfyUu63AZ3zwhsEcLplRCKSAlRNeghDtVgtPh5GHaMMy9KF3FYdUPpXW
525Amf7d/32WglbwfXBG22tQ/scCTLfQWm0G2wK7+rnZogK4nMyt5OOttoFNGDpZiy8+wOHU0Tdk
h08JQxknQcnqX002q/cix10dzRYmG2qltzHu+2qp7IyIZ2vN23gKU4mDU+QcJwXGjT648SGh9IeC
4216kvzwKX8GxuEnake/ro+N840V5lhaiA41WgO7wSroPLcQs9I4u4F3KrHe0wlpwatpsK+LfX6n
opBh7nUbUD272MGcx70+IO4s0hGfZZE6k4sJ9nXFKd4Pr6MnevHHEjQ3oDC66WP+CwwEbsuMV41X
mFtvXNRp1Sn4crKvvGY3SwATD5Cxxz207sFi5JGxOXdcEE2ZMZaCgds9Tt7Wa4/xcw4Y8vhClQis
W+2zWWwwwL3r08o7mFhidhIb3VBYGOK4q1GPb1wFor2QWdFOMXFavwnGjWbC6cDuSxtmB3ZDoOeK
ueb2Xa/ftGHq8n3sYKeJmkBQkWu9JoL0A7T21fdik/8FZ48RhoK2tXj9Q/cCtXnOHPBuBgqTmKpO
jQQDW/Rk3lZoCMau9IzyNYFk5Nf3fkZtUDk2O9Ao+NDzr7vOlazIErf1uB7CZMAHoPAg+H3FD3jW
+bASIw8xalgLMCxQAXZDW0cdC4Q0HGw/Y464AmfuVSZDEVA24PuIt9VS9wBHwAgVXDPFi+AHNpI4
5+RdTm5SmdykdY2hTxN2chYfYlgP6NH8LyMwV52hTpWkgigF3CTiB1TQg0Xl6eWsThmKDOD4wiLX
0Jnl2nZlAqEGeqEDRQ+Ecjc0xWfDfJfIz+s7dPVKcBaIWZwCKRtJHdFGnvppYxWv6F07pP68HmQ9
l/+OwmJKulboE52W/Wtvdr4UV/zSER9w+d/HOx46bRX0Q0Vz/jN5rLCGWeAuYIIBf5JgctXB8qwH
2V4fYB1TeIoSbqCkEKhRCdcI3hVuvQV5FppZfKMhtF1v4bvVnulnN/EHnG2KB6itwUrc8jK61dAc
l23xBt2AhCsPu55rzuIzS3MpwiofhJCmeBjhdFsIodX2EgPfNZ0SP9+GNuTgxec2cwKN54vNDc6c
ofEwSdVc4ivD/ewBVq276smCAyS4IBMOmWQ7wnDOFkwv2nA/OWe/GMxRWpVKTRn6xUl4goODp92Q
p7i3S5+qU8xuf5+5yoRXH69YxwtL//3s1lANoQTRbiU/SWa2rxq4jMIlyIRxlpFYnCS6fkM5+7TM
5b3sDGORQ3rPO47vMlZUdMidzgag7TW0YVDjtifeFXb9hnIWk0lDTQbdkSjFcjaeTD99o4006VF/
mrzIaZ8Kn2dQv943O4vHZKN4BphTnzBGzQaF9qb1M3/ctFuy44vMrd+GfsdiO1ZNIg1gC2Fs1Wux
nZ4lEBbcyJO3NTYpjmkHEIU33hWMk23ZblVXJEIPW0xUGVPNGYcnVcR52HFhHjTLXBz6Z0NjshBJ
wWpQIkzjvOu2ANO5CVSpqWl85sIVglMqX8Xen6VbtlFlpF2v6wDQn/RbtMs3SYI3nq3cLxuI1kFa
q/SVBqJGC0g26il5LR/mV3RdfR4AjTe1TPLppChOTZTLTlJ9SLX3Jt/mwmJfP8foFrs2r0yW6RsL
+kU1Yhj5rdW6Vv9QRhApfOx4xz/vwDSZxDKBe2MIM75gh6af6vR+et8F4GL6013hW8/Xh8XJYiaT
WUYY5ImdhGDVDLeN8agbv3QwzSpCOPO3ejU7W5dMOhkg+DEoCy6CMLGGV9MMXIUgZI/XR7P6kTRw
06GBLwG4xXwkInbJPFgm0FQtLn/SvJmqHe6BGwsOJsLImbr1DHkWjflQg5R1qtqgQEvlaGAMhq6+
BRhp5VkaHqtC4mQb7lt1bYTQsYPqsWjpUA9j7tOKoKc9ENwhtKDUHdmLd5TPpgVQx+yC+T7bS7vx
WQ3yJ169e22Lncdl0ko9xEJZqGp4VJTyflLR0Vd17c4a8bK7/glXz7rzSMw1JssakiZKMaAbY/pw
q4ZK+2QTyVNx3M37yEl/ZOZGDHg5ZPW5eh6XSSIDDJdGSDyUJ2uxoP9WkKdSNSvbFEoAkPtJDJAH
P0QlO4qTOsJAuBWgui5lfgQ3QHg3FTDlhJz3jbU0A2x84NM5yINki5E8+ngCwkpOaT/6vDSD6/PF
WxDMko8KIhrJZADJY0YTuG7kHpx2ApNMQE+sAr3LMebWe+ki+54LISxOhQxVGYLS+ND497OrD0y9
gHgX8r+bBv2ddtMFKogfzWPjt5wT5jJtfA/F7DF5gTVZM6bkNEOUr4stV05qToiVN8P3GEwODCf4
WRhhRk55QxzF+CvN3qDi5YwNuAnkpclv1AVelKfr320FNfM9KpMQG0FRx1ki5CRF5fNUw0JCn8Vg
TqmsAsz2RhhX9RPIEmDIhiTQOxV3EwEt9lJ5TVryJC9ZihwTedd/Fm++mVuYHE35TCL8qtC6y9BG
GAqeYN/Xg+9y9VA6vCyKJqRhv6+esAn1sgQS7JhKaWBYDQzhwkqwNaWEf1EtfKRJ5SJsCQstEf2U
7qHvDRG0TbVzs2k85DAmsLsKtr51pX6McfZLVbJfSlMb2LRwlqv0zutVFYjPFDbIUH2C81ip/yXI
1nMDvVMPfNKH3kACE9sSVsbyQ1ip8LWcG7+Kuq2Si39ZcGWFdXa+N9Uxhbeu/KEMgBouUvIQmvJo
t2LxC8dMbrdj5Zip+ioKHTjv+jI5Q2UC6dVQhuEMe02pvgs7dW/IdRDm8nsk4KfJcbuBFfBhFhJI
VC8hJMd7cK7jYXSzAhRWvClMxxzivYgLKswrC3z3UIW7o9r+KDve6+ny/Ker8PfHYLKelC5lBbAP
OSVz+qbA4bLRn8XFvE10nqPE/9hmv0MxWcMCbAVKnthm6TYKyh2VL1T8OCh2vJbYysH8fVBM0gAr
YBgkFZHCW9OPbmhLM4O+K6wYvyjRPN4W3RPXFjSTP+BhpkMA1cxOpEtSD747cTAs47suNJO9pMgi
Zin91JLoBQjlP2fuU5OHsw/IpJGpS9oqDXFcwk969KKb9B6WkBayseQBm+by7ov0z12MVafi/tQY
4cIfRmwitQK/gYDBLImbrpcCPVX2atRs4QYwOb2UPKeWsL2elFZzpSmJ0KaBlwWle39PGcKcW1rd
KHjUoHAZoIbpCu/pfej2bxS/TgXeI4Ac4XHOuYx8NRDZ4Z4HZmZXnpU5hHUUbv2wVRamXneUcfor
JVoB084cKBytmf1Ys1LXkKsnYUzdCGJFcIuY9NCVSv0RuoA38D/aaGJhuVMMw1i19eAGMu1COLZq
iwxNz/kNXngOZ8robrr2y5lEbpJE65sIU1a0O3P2FheeAxvLiY9C7PSKXcCqwwMcdMcr+68dIBCh
kmF9A/eBCxsGLS8kvMQGcooKuI8vlq/PxYYztrWkdRaDba8lcLKuO7MhqLQNruzgjYQKSLUx3R4+
mPBXQEkEbnnV4MGghlcXWamqw6Di9wDZnpsVmT2cwxVgWz6kjfZaQWjWFVBAiFHm07fW7ZfyrOxK
tS00KCUEqce7qn69AC+/7X/nmG3BJVMC4USlJaeyFjMH3usvoVT6fdpCZ0L2VSXQYPA2dOWjrCc3
jSX7phU/TYuJ55D2BGknxyId7APEINRGR1WErS7HR1gkwufnL+i0OwsGletlgGr9toOTnJhWbm7A
bg8seVPJXYVaXY31mzgl28qCuVyXQvxFWe7HXLq14KqrjqGnRJJTTCCBEf00pLprTekGa/I+Iu2m
myB7mGWO2hoAQvuSVbxnYQ9nS6gZ5EcdsLcMXuVqflTSxU7NZFer4w5Wcze92O3C/GGJHlRrdqpF
2BRSejvN5p7Evwisz8w+tBXj1BYNXLvhyAxH+/8j7cu6I9WRbn8RawECAa9MOXq2M+16YZWrXBLz
jIBffzf++nalMZ308FLjOSUkhUKhiB17R1x1grgCBRxxhPlM2tg2UvQYEn0rhPRA83saFith1NKV
cGkksxhnUAscvrifCpi6Tw5TKktDwfm/aOz/aoyz6zuv8zKuqmLCuzdYam9KYyFx8K574T05pa61
E3vpeeX4TR9/zfxmFzlL5HDUGpwAqTK3alPblRbaLMNrG8rBoAzxODDScgoETIKetPgd9PEe2DRW
fPOKo5lXNBPdFCp0mJPzmLf70cwPTbTyMFgbYXbrmAFJoHrUwJXxAoprB7Os1uBXSy+pSzuZ3S8s
ShpDH8sJKEf3EPzd1b6+n/Bq60nPtdnMLoQm7qBzpGK9aGI5lgw0zqpcyJQEuGIY84Jj04E5TDPg
+3u08sYe2xeK14HXh3jDVok8ZSUsWJnRvLYo8YZZbY/hWnan12jYhetaMfXvMPgv52teUGzgO7Qu
xf5om2ZXbySUbRuP+njnbldGWrnTtJnH0LiiNtBMTgAImBBc5cbEUY6d8aHDePLWcJPjOuPAd+I/
RI8X9qdNS3zxki/J2EfZiJuEAyXja04ZuwXoKkbXfKaAoPa3yBorDjw6r23dqTarJrNyALSZLwnC
Ahm7HFY5Zf2b5xpcZVO+OL9Xt2vPguVgDhJR4IiHpAaCya+TpRw83xJD7KrcdS4AeuofiCGjPkVu
QbwCyu87/TaCvg1SW+COF7vcF1vjKP/nykGArWHV/37IPH5peg5evwCP7OYVAgp+vWEvBHGsBsT8
ervekmFN5HMoiYJ9DsQdX2ctEVy2JdURCKb8w6AjqGLV5lccmRszrV9XrHjBA4CfepILUgjUiuZ0
7enQdCne1dFnSlQ5gmZmqlMNPiReJ7WgtVz5ggf4Mtw09wvzrULR9JaURWddy1K7pRBUbkPI9q7M
am2Y2RJGWZSEuZVOszI347GEDssEWBFu6UNiYLOGmVgbbnYpKH2pqGzEIoY1880kciMY4cqUFu7w
Lys3OwvF2FCSZVg5dOy7ynH4iJ4Mz9iIXfWhHdYvn4WsLmiH/hrGZ3LgYqdapCNJITCnxoXErouY
QfjchzogCEC6HyayMQfmrpnHUsrhy6izbLmURk0Iku8IKYcOuKMJdaODwlM7r4XkC9XLr/ObDsbF
/KSxJFalYKTJj4XbaaxPvoXo4X8eanZTVFHUE7nEUJMShPYyHiRvai8mHqTJ1wLMhVckFhAk5XgE
w2POa+taXVndOJlJq6OLugm8lt+WzceKMS4b/N9RZsfYGPEmkBSoIAaF/Fp2YQH+6/I2lIpHNQGT
hAUKLqgK0CjfQxd3O8qZ5gRAHDhRrvtSS6SV87426dlxx6OFJTkvYzxhRyfQOn/QanAD5/71aS+0
U8FmNE0zJhZiqEnNrFOlmiVxKcEZ7FJyx0DgbUdj+JxWJWCyIC4LW1CuaJ1Lh+g1pKA8GBS/ouJW
RzVLN8febXXxXozRL4OYvxKjwAOgkXCNlMmLFCR3I2nW+K6XVgaSz6YFblTkd+a3dSmMkPZpH59L
rTgTCt4UoVSnsFCeri/NpzjgLJJUTTAM0qnIgDzC9CEXxykSA82QjuXnrG+3qDW8lJJ2b+LVqGnn
Sr1PpW4fQ9pIOgX5WWrlgyEgaqmidUbozzT7nQ2DN7CHjhYPkly0dtePHpoc9qrl6fpD3nIwwbV+
1ZNdhNbnOpXtkdyFcWqDPQOCvXdZUdoBQbPKeI6bW2Pct9Cu0QxIstERuGYz3qSke8GObazxuQbI
rDFYZ3NL9Xr+GrbdgQmIxnHdbUBNcn1pFq5zrIxpQk5qKnDOJQsG9Db0qO/zc9uiRZA/mF3pWDk+
tf5zfaDpBvi2BVMhFeSK6KeZF3lMpVZKs5SBkaCl6ui1Aqp4NnZQVAM1NgvGR1lBTqwvAl8ABeBe
H3zJ0EAQbBjGJFP3Ta4rVGsajBIPz0MTvWWG5Zhoid2kUUFX4u6l5bwcaOa3pwyZQeMkRNUvCN2s
ACtJnyFDVkLKfqzFWnVT+z4e0qaKBinxyZtCjPqrYQ9JqrQQnMLEeGPt0zxCDgmtZyhGdIeuLh0t
L2Q3HwPQRoJZElmEY5MRt+HoAQwstFfG5DVpqq3e0+fGqLeNamq2kZHCaUR5pwbpXT1YR2aidafm
/mfeuUgLJ8rKQ2/xF7yX+U1P85fckGS7VMzGDyWub2LDVPZZkxjHUALxN7g174EJ6DZ8aO4oo8qe
NCG+EV0W+4G1kUNp95bLyUdQUf8/3XisjwqdE1idCiufHfw06mvQBQl+jrPabhJ8i4lHV/9xfZQF
ANDXYaZtuvAvFbLyLRwZ/Eto5yeCB1e8h7SePbyye2nTQAdxtXL/3aS/Djm7VYrKLFq5wMyMp0hH
PnZqterwE3hJZN9ATsxJ9mK79q78frV+HXUWS9KODFWhYKI8AW1G+RCutVcv1M2nEUCrCblApA3m
5bzeKNHtoOocT+TyFjJw28bNgdkXN32D4H8C0RPHPCQ/4YFt7ZytJmSnGXz1U1/Hn1bgYivroYAC
LXiZz2Ml7XBNIul7b8pnK4EyIt8nRr/igBfwOV8HnJmoEnYp1cDL/xnqtbcosW/QzLYZjjJQnWti
JguB89fRZpZaph0lRWTyc/rnEz57ajdBhFSzhsQqYmcrQb9A6NfG2iwXHdXFts7MtRvRop5ZGj/L
WnGMUf6ww4g6VsNPzAw3Cgl9RQHri1Kg4JXtSdTeZEbljzIIEjlxOtbe5VH/+/qx/X4lfV2LmTFn
5TAmkJzmyJaBmGU7ZVWBbFuFgiyUm76OM3PSI9QAQ7PEOOYP8qt3Va/cQxe2P9Md1FBO7ZH6VHKG
7Rql2bKH+OdJmqfPEOc2ZtvJ/Bww5Nirg9K1DkH0cn0R10aZRZ0N5MlErmNj8/6HWd4rqATRaMWL
rxjPPG02CAjaq8qIMQLpwA2x1y38XAtvaOv/OFKY9urvhTGbDgkauQvZwMFkkxuKrbZPproSI/yL
M/h3jFmQ0NKmYfHkuj+TVDv+S3kHg78r34GlC7LhOH/tNrBWnujLfu3voLNnnhwEkTSCSe88dKOt
1YAIJKkXN88JLsa6RPsIOt2uW8baXTHzpKIReTEyjDgOkjPWaFpF2ea/GIJOWpsor6CUOztZZduF
NVUIPzfcvLFSKbGtak1ga8n4dJPiKsLDin5rzZa1jvCKIqTrE+nc9/RBNNlOjceHuu7/i+lcDjUz
jD4vkhpif9YJ1R5wnv8I2hVCI2Vys/Pb7XKEmRX0vVVWaZaH564VtYtXMjIZADm6csZ6R1PNXRea
zGGkvS9QltmGWq3sx7EmTh4a0kZurf4Ast4YVIx4wLdUfZOaZuWwLzmUy0+cmY1sGBABlMLgJEnk
0TS4X/eV16Gz6brp/IulgHSaZYAr0JhToBpjoEJGNAqR9wg20MIZqA1qARl3IWqgN53HNId4I/K3
FLJp+ZoPWDqOVAblPaFAIUAV/WuYoYUUXOJlaUL0U0bKDIMXfg9YbnLy1NeJ6yR2o5vEEfaav17o
K8GLAfLKCtT4LLwZZjexlgkkfCB5c6peY3twkvvU435xMCM7/jHNXQMNUPZYPOTAQ6yyLS9UCOBe
JyE+DUz7FExKX+dNm6okRtmHZ5BtRq4ohOUlqsl3Kcd4EOCovKy0mp0poVIh6+Ee1IzsRq9qdJyM
krQXSCPYEOPqnTivnuU8BC53LKCnFBbW7rqBLNghvhCZFBDCI3WiT39/GQjWUdR1KpNO3IhBrmPZ
Y/ur5pn3n4+CNynFyxSFE4PO1iNroZPExsE69UV7A+b+fVSR505dE2FcKFaoEI3WsO1wYxB9nLkW
M2qj1srr4FTL5lM2AGBGpXAXB8pxlCPQKIoUXPd6YqBbnN5mQ+wIpgSbjnc7yJUdCW998Hl+QCtq
a7TUF2V0A5KiAU3yCXMh/FM4PVTL3VHTkIUtun5llRYgWPh8qsNgUFQ00cj2dTMyk/dylKQBpDo/
eaucVrMrHBd9n/uqbCdO8Z+7YijMQ0t+GlD/drNYnZHIud5aJ6a8WZA2jsAwcX3nl8IA/MME87Im
rcjPsPHCwHqq8QrBk3miVvHRdfmRZf2DyYZtTkvXStBTrgN1UgvfKsgJ/LsPCkFTxBSUJNzu+Urt
+NOeZ1cD8kB4KIOgFKQ1c+h+n9aAL+i5dAJGdBOaypYzvOTV8C5siW8EZe4qAIvauCieM5NALJQm
QNCqr7L6R+2ex6j+MwbGQRhoQY24k2qWXbN2tMv8Q0t0m+V7XeFebL4UQHvgbNl1pqB/NnGqDHk2
ubQVtLFl5kcn0C9QlpVfJtJGs7jP62aP/oUbqpjHMIPP0BmiIyDka/Kiy+1zQuUdcof+kKu/ST2E
nkKA1qx6ldlWDN4rqegJcmnpG62gwnB9Dxd8xJc1m7z8xRbGGRv6ROuVU9P2P8fG6m2Ldb4ar3mJ
hdviyzgz8y8IGhxC1imnsBd/GEuPJQHrrh6Om1GAgE+IDi3Qkbb2Nl0IfS6HnTNXtaJMoyDCsKVg
3kCeDaTNG3YHtZaVs7DQ+INDZpm4D6GRBg3HmRtkXSqpHFjWMxhPHbNs3FCE0IEez+gyR/9D9cLy
aJ+NvTcUvLNpKqsOtcrbUcjHtJa2JboQwT3zoyFsUzaNzUIQJXL+AyyqnqjYDWErp2Uh2a4iJETe
Wkf+GhY1ux1SqQjjMCLmyRgzYmsJf+aVAIjPeoHS2STBggpl/zvoAWWhEX1tQm0ftKC9GshRqMYm
EEinhfxN68qbPjBOVdmDk6eIIqepkUACZPm6oU5B0+xw4xab8irT2was718NNalUuSvQynLSZOGl
6n1SspURFiLLLyPMjoKwOEEDMBZETT5CAOXg3JzYSHxNfYy7j+uzWboOvgw2Ow+D3gXaYAUmrgPZ
kRC3laXd2Y1dnZgDvoNN/3Z9QG1ldnMeoDgsmiohkXUK1W2lHovhoRzJsQr+FEBtSlpqd2h3V+LX
kYIXs41Okfm7BTdfiTeWCQZzg99xsJBRSOKNcepUbe7rsUDIiQjMYrc94OMwH6dvUs+IrY2cPkvB
owhA/KslNjIHTs5lt4uFM2bHXtm20wVgcaRtuw2hYDfTQOIv7ujQPScKwnfJ8gis8voaLAXMl4s+
7xWyCqvWk1o1T2AHGaDqBWm22pHy7RQ0Fn/AxWWGtnKTPEQa2JDVlZ7VFQP+PI8XnrbqoLia66F1
IghUq4o7ZNWC14aY+SBa1moZ54p5SiFvZNTv+fD7+gp+kuJcOYVzfiGhxNVQE26drMHKH7hBIC4X
DY9C6ZGkx6qViq0k5qFu0y3txVsIYTM75UJxFdGdSdFvRUwfULeMbLUDCnBkh7HkL0ah7ktW/SzH
4Ck0wls5C3ai635HgemZQ/bj+iQWzWDCm6gaAgUI4s7OnmxJuREbITubkEQeSztqRr82wQzdax+G
yaidCDQM9cWfMMn9uM4hY4zvSCM/R2HLwHvdblNyyKtkrSN2KaD6RML848vmoABZri2Fh4V5Gi0o
W9k6kKcQg5tI/9TYHx32mzniKdmsYqPXDGd2F/RKD5LOCtva+fKPxk2pTVxl223rN+2XHNoVaKxX
q/ZTvP7dlCg1dbScQKx3tgttFJVtkTPrlBy740RpU3jpUXEm0XprnQtg+teujDYPBCI1DirVxGgT
pSG0l1DIKp7r2hab8cA2ySk/5s/1vYw0sh95xc06rGt5if85XWv2XC4KCaYmcPwLFEnDSgJxlh4X
pzQdzHstriFmG7eOFuriphizxA0qMNrmYhfifZgl4w8towgyVeUshwEwvfItgBzhXWp0T3XRcxfl
cZC8R/J9QAOo07MEzEAaSdw6CaGfRdv3nEN4G9wazxa3bpKS7lA4o7ZkyC81xDidvkfoBX4mXwP1
v2tY3Ra1PmLnNN5pVfbODdOyM6W/EW3x2vfRB06tAMh7QG1Yf5djscVmbAtN+G3aF25I5cdYr+7U
Akgulm1pAhlvJZBSMKBpb5mZIilgyi/QAAztoqrcHtgph/LgBJXj9ygablAaInYXjm4naz+UCjcH
sXa0s+AxdBCMNJ6wwNxiFD+lMfdNpUTA2t3JZoE2xYRAoEhuXAkSZRH6h9wBr2O71vVfZaxt6pL4
DWPGtuak3Kp6+WKk6nNWKa88jd6FSLyKlINN2jaz5Uq+C2n8NPTNTzxMlVdIuudO0RQ/AfmmXsAU
ENhT9O6aZgASuVIfnMBqTy2rNniTnyDId44F/XndeS2g7VWKLlcINZsEvmsOQJFS2rUVVCpAItRC
FcEGcIjb4wHp+MlNaDZkDm+HneYrf3QHgud31RoYZKkY8OULppj74iIzExXicknFANbD3gkPeD0U
SMEvYT53jvqqoU3V187W/VqjwdIJupz5LAKkBldCQ0TsnNDAi5TUbixrJUJY8hKXQ8xCQE1Ouxo4
fnaGGmGP16EF4jluVI5pfoxTk7b6hsq+d31Hl53+xY7OHGETsXaoegw6NW8MXo0yKApa8UfwbNyU
x/ye70di92vbOLn0uUO8mOqc8cEgAySqo4KdZeWmZU8ELkJfiXgWHl+XhjKH84xhzVN5rNnZ0nGS
9ehWMshmiLpjnGYrz9gFYNuXY2FOt82FUWbAEejMws0ZNK3TWrIt8t5RIXvBZYJ2x8htZb8fLQ9s
r2tDr01zFnWNVWBVFYNdypsWqdDiuQUpOcS8GlsByUx2S37mKIistRUtviAuN3A6LhczHuSB4A2B
KCY5FjsCDGYAZgtIlu0V1JXXUbNL7weESqqCfK9mynPFRD1XFBGHSPeGxisynU88feYtoLNKfmB6
t7t+JpaME7KMGAgoMArNma9za7W01SQjMk85eUvyVzk6oqV15ax/JmrnJ+BikDkPU2QoVTgUvXGC
cLqDBhiba/FdFOWoLWlPqZy5MntC4sxTIyNw6nFwkVpCP2sGCvPU1tVho+TN1hxCp7YSv2Tvif4r
4UguJk4W3OfDW42Mg2j3qg4GkAj3WYA+MKePWiDoaqfInzK+VqP+ZE+7NqVZkJEmuk6bLENmnOaO
rpcuQdMJVQ4mf0TitCzrfdmk2wbcbt2LkjV3GboeUsjR6uyeADIFveObvgbZHtJ3ceJK7TaTHxXr
buju6jLbMFK7sbgfa8sLMtNJhuekve2rUyuKG1m86Hqw55HqjvqDRgu7Tvj/ZhVzkbLCIiNTWx25
BrX0mazbMijfRV6uHeili+bSMGYHGnYp12WQmyfkmzekK90mABc1jzYB4NsZ7jdh8lMkE/Bm3eaI
MJCr9sxO9zpNWbHRtS+ZnfFOzVDWUuHVkPq2Q1rZpvD/p5M2DyeaIai0pEnMU1M8c4L8Q/Ney+/X
x1gCF4GBRIVKH5YONYLZgvIMClaNigXNPXU/eMQlWwRSZwS0GyAHztlmrQF5MUa5HHG2cCXR0yif
piVv6APx201z6N/BmXlPNpPAdbMpHBWVgpX+qCXoDxIMf4P82S3UKa0edeb0xn+y7hpfeMEekmA7
9aPcsI/aL07SBh3XeyiYq2B9BUple32ll5w0UKjwzxZS8uq8NkWkfhDgp0CSbKA7MaQgOBt8ABw2
/ZhtxzZfC0YXrz4Zj3jUdEE2Pr8UQP+b54NRGKdSM7w8HV6o/KYz2S+iY8+gxGGCLj6Q9D9KndyW
fXkg9ROcp0eN6EcXm29x0N9IIre71HTq9AGNC34Sgp9tzG+ICHdBBypM60fSPV9fpeVg4eKzZ9uU
ZAMIi9GOciKi3rQKe6laaZu2Um4XHJkgARJ4yadacQPVmpUdWlux2VFoDfBYDGMLSAu0eMq+dY26
d3IgV0m/lpKeLsn5ZQCQ+j83Z3YGcAxbJQ0KZKSlH1Nmve7fJJLalIP8Hdi3Onrr6m7FYS0b4N8x
Z4mEAA/PKgWP5TkkOV5RDIQclstYZOs02oOwYeVGWFzNi0zObLghTIahqhMGSAh1ufxRom+CSwV6
LE8rJjPty7fFvBhp+pKLaAuEHLISxQh/0pPwqvtPCkOw+EkPzGk2obuaHVmKgC5zVLPHDgPgtweW
zDwl4NLx6B+xAarZsJtD+2boYPHrHlMTbPS0XtnAz1araxOdPYGQrjED9HOzc1q0LaQ1sj9RAv43
0rzUSY7Wg/RjKJWDgGokqguTZLuXWJCiMESzN4C3QAvqti9bP+f9rkD61xTUw5vKYX115DoY9Pt0
ojAB76FRvBucvBdhujfqHNxQgblPRunpv9i4y5tgZiJyOAyYDm6C7Fj/1BEmS07hJbfpsfdyF+JP
79fHW7wCLsebGUpNWS3rMUKwZDdyLwo9vAboCZn0xJcep97P6rbVPYhUqrYASB1Nd7aC1lNXfbz+
IZ8kvvONvPyQmQWpPSNqP1ksLSKb6ZKdx9SRyptorO8oHE+YqXZmgYrSBGAdqRcVFfPuZmiIMxqF
bXSNXcTvVYrWQwoGcWTvhcVsNjw0oLuixtYYWgfCmK4x7CTUPYEsUnTmsuIHpb+ypDzGAD3GCKIz
VNYLPGDNTqy40tWwYmaqEeqFRlJP0S6ezf1z4sbM6Q4WjmW5G54jr4ag+e/rq7qYfrlc1dnLpE7j
Mc2nMaNds4PWpgWHg5dev093+m0/qeI5oxccsh8R6sG/Q7D+e9e/YMnDXnzA/N2uk4xr4xScKu2+
Q66rq49l+DusHupO21wfaqGHS72M2+YPeDQ8FAYeDOaJ3VY7HfngXyOEb5BQdNZaUZcc+eWs1K/u
lRZpHVbQqjvV4w1FlaAWrmW9xv2w4t6WsMpfpjS7fwWX6gRMuIiQHqb2XoDcb2H34CKon+DFnesL
uOTEL2c1u4GDgTO5ohwPieLPECXIKO5T/va/jTHzbzwr9BwMcYitDcOrusgu6wIsSsfroywmqS6n
MnNroHpSyw6ssqhXVqGdPIPHYuKdkYBnB6YDpTNrr23/DfHApXv3ctyZFzNCGa/lDudNvws2464H
LTwFUYu0YagTrLdlrtnhzKUAVobXVk/oqdHofadxx2S6j0TwoeHhiikuyKR9PV1zV1KVMmlyLKl2
E96OLpAyaEjY5LfqRjpMLC6STbaKDyDKnvvIgfwSbr0L75WH+qi6fG/elp7Yjj9xGld77ye7vHJ1
zIslaVJxSSgMPibYjcWvnq140ZVzMa+FQERYNGkk0xOXofoGLTijGMGU9L5isyu2Y82cCuN1r4P0
Cm9bcElItnwzET9TqJZBs5T9G4QSa85l3opWFqJNLAJg4mdbNBpapmZ6bTf4YH14WXvrrb1xrZl3
yUcZhCo1XBmK6n6O3HG4jfdTd3kKVP6Ia6iapM1XXNoSzuXSgVozf2OUslmyGosahTZ/JohegLqk
b+UNWGtQqwTlkA9voJyCg/4D7VmgDWg2wS3vvOubu3JQ5xJlcaRLATMnPw6SubaG20MPo9G/03Ct
2X3tMMw8UNvGZm6FuHCtNH2g0O1JU7qWN5iO+vcDR4kFNC2xzDmWNmxyDd0lMJzGVfeqwx1xU36Q
yM8yO0Q72yHidnvDALPldgT1JKqAESKA6K9t8T17ZW75DgKOwC8gYr3Kbbk8/7/fNjtFRd2KSCnw
bapup48KNJxyvANs6ZTv1A7Ra7QHfnKVZ2zZRfwddTrbF++tRJXAnp6MFBXp3hU1kl/2TbMTXl7b
eYpFCFwQJeEiKO/BL2g4rVuCO/A3sirxv8Mkv+hJqKaYBlC/Ctp9v35Nr1S4CziqxxOxLU/9dBvu
oVjrSbo/3UPSaqP+onn/HXDugUNIuf4DZxEYv03QQvLCcqIGLFrSr+sHaXF7L0aapYwTaIGKIGik
kzBfa3GI6Apgf3EjgS+j6JgEVHve32mFSt8XamWcRv13nP2KYc/pqmj8YlD8d5A5f0iOEkwhEQzS
6PBKmrZDE4SbaJ0TS+/damLlE8s3P64gEFHQtmrJBF3ZX82hMiwLdHYBsotRca+L3C2grQC14f1Y
KTexNpXiC/6oD9kmHwcvEPGWD8MOWH2XjvSJh9ZDkACvbzWSH+jZQ2jIHkFJLCuzJ6oyJ0dDC1p9
NxJpPUhg+4ka3VZiowzN3gogWjaG20IlDsn6HY3BLq4QL6TmI1PeWx3mycQ2IL0XjfFjm9J9F6te
llg3kCB0OvU0NSsryAxWw4MsQ/dFMDcbyc80WIPpLxnW5SJNf39xgnOLqWUeYE8iPqIiv2mASbhu
ukumhfOoWpquWxPq8usIWptjrkMTnDL2rkwcCUA9lWsNJwtSWiqym39Hmc2j1liUCTlWz2hH4Ddp
gD6gp97oq9G7/uMIIZT//19e/l+Xv/6/f+HyTy5//a/+hTFqgDDuBw3kt0mpDeUaWHd1ztPKX+yd
Dgh+U05JE17TcY8Ewp1SDeAF0mtwEbGkd6um26gBWgqiNgCSxaBHwMCIbSgh8+uWvrSVvJUCcS9V
8RtLxocxq+4qVUod0ho3IIoMnISXPihC4+3EbHsQapEfJCqDBTYONpB3HFfgrt8cKjrnFZxYwHNR
wrTmN6wVxMHY13iKVVHiqqV6oCx+lYMH3qyoK3+HyM1Gmt2XNZTAWgY2xlNgMEDdQrSlqnbS/o5U
6H93tUuzEVQM1Y98TO083JI69roKFHENKARHtmHoTmdpBt4EsF5lEPAD5kSVOm+sVah4+oDA3gRJ
6qQ8QKvrWvP/txM1fTtwzMRCO/53MtOuASyH6bl+EnA7+Zjbhikd5IauHNzviYVpHNBuoz8BpgSS
8a/2pbGuChokp0FnqLee0fEXABdbW1Kjn6qIbtU0v68r+T60QMiZgpACOYi17qnv/SRfv2GOtROd
brZjiJdlT7tTFPR+3pBtYSmOAr6LVM+fTYimhEA/D5XugsPWrUGWUTWVo/bCztrCZfWDGj/IY+eF
QMICO3xjIONEJqQUrpyhyN3r7u47Ynv6YgNkXSYaOuCSZv5uSHgMIZ9aO9WpUXqamT90aVy7fab3
70McTjcQMneTKoqUtcIWFsl8nugVuFGUhyywGkcxtAPpJDRhhLzYJdxCM0qpJvfSQLcy634XGe1v
Fd1gaxv+7YKeffp0PC8cShAmoyaKUj9xrR83ZR1m+7SkAA/3up7uP3//+av/+8O/v//8w88fpFHa
yQmQiqgsi2qrRu24ub6+n/XjL9f67CNnkT4jZQ5hS0D4OybLOIyB4italDwOWm+6qigei2Icb5sx
T45tDQZuSCRHnt6q2xhO2CESrlIwszwideAPtPJFTEDkraL2qDdQVDQzO4pfgpQpm6ZHZQS6TFvS
sQJZUhoAqqZAJIg0pYvIIDsUcXyfkPGUMO0OPU23UDXkgPWpZ9DD6F6ad0iCEAtPAE1q97EkereJ
ZcU3I2TMkFRgtgAxeDuoma0BoJGh2SRl0r4ZKFBTGdKkNIMWKfTThROS9iyo1G2oGYC2JR0bAN4j
ayPQ4rsdYwAAoHzPDqLJTacZB2RYudZuLC0Sm1rPh9siVgwbZM/go5c1j/dqe7BI5akVqHBEGFWv
1zfpW1Qx7dF04aOhCWoP1sxz9EOWNkWIfoMsKG97C941Dk7Xh1h0gv8cgsgTBeKFrcpxPahaYrRn
dci9LMzdKaNm9qvRy+KVdHGc57mmqovHDNSuZ9MC+waSahpnYAyFtElhjY5UxxSiXDKgJsT80Uzk
6URFrDYFbDo3oeccaE+hZgx2OxJ0DvBkx61xtI0hvyOEHY2Mb3tEEOeeVGCCE83z2Olved8+V3D8
dtgoJWDM8s/aqg99Cv0rOP4HzcwyV1FAeTakgStyFJ9ywANsFnXPrYxXqDkG1hYtIKA3DfRbQYcf
CujnXSaEYcuRcm4oviWvslsEDi/oqBpsZubbNMVcJPQf2HnT1i8GwK3KIZO6/CHK+jRZI2X6XhiY
jATE2IqmW5YBDNHXHYybgfS5quAac4IHGYi63MFF+qyBwDGAYqbkkvvrJvM98zMbcRYkRmAEK9oS
Lb/RzsQJdCf5ym7PH8FB5q8nYRYt9GJ+s/CsBOeUJrrBPBUKdwd4RKv5ReI1NNF3hNlsUjOnXWUd
IT1TUSZ/aj3tT+1AQA2P7un6QI/Kerp8dRVnDliQrE6qEfum3ZgPUzYrfIkdC0z//sTcvobW+JZ0
mU1vdv7aoE7bWGA0is5ICBA4ErgY0B4CbRU81AY86vNbKXv/byzlwrvM3tsh+h7SIIcDC39OutD5
xvDMJ+H+A/buXR/te7YOc0TXLEGTlyEj+p2dhCATRcfVoD3znThp8N1InXTv6HiFYhpzJs7GdJej
oiNA3w5jDX1cEP2UQpHXEoffC8v4FE1RZPQ2aNT8xmCVm+DeHqUsOHE9iA9WAV36uvT0egSPXgo8
wpighRwNSm5GKa4Q9ktPskMFgUzQc3bDJuozNGagGrBvDX5orMwntb43RfNDKyELkRFQXXIz/0mT
KfgaIWJKtGJ0lRFpc5Xsizo8ymAJA7fZGiPNkh+/nNgs4LeoqOV06FFoVZ6bHI1DbegCoeaptbyy
nd+rMJ9rqIEtCw3QKMXPjKcH2lxJLRIA3wMMh80etZOY+lfs0m1dPLOR2n4c8B5bT/su3LsAfaoy
TEhDq/c8ZR+WAp0FRDNOA9P3WSu5SjPc1uA6GwLJSQLppUBWsORTNahztXawlS7dqknvaYXwc+mD
SvIeyqs+E+aW0vxJpJbdqMUW7wCbid/EWEmpLt0BXz54tit0jJBC+X+kfcly5Ea25a+UaY96DsAB
ONpe1QJjDAwygjO5gZFMJuYZjumP+jv6x/qAmSpFIMIIve6FTJIxkxc+u997BsiwP4IPIZRWttYd
3w4/aWEoQFWj7j7u/EWb60sDdBJ1tt5QXFTlTg5ROZHDQ9W2jh7tWqgzZlEzbSl2yB64pDkjxVhB
dZqGmU0YUPMESsLxkujMhWMCH6MADiZjtoh0tsGVfUoxKkDRcqqv62AFbQ5DF4aFZ8nlNuNRAHQf
yPmAYZ+etuEY6iPyM/qjuvOvhQ9qalvUIVy9NmDo0NsNRO/N8E5cOHIvNU6S8KTHdETSfJ5X5Gk1
KKXuK49ejUkHrL7md6YS//h+A7007SdGL0zNkPhV9dmJFKrjmLERxChws2HGvEdQ8/sI02+YPTom
Ocf/RJgNEmqfmaoNRH6keJG1rLoZZKS4W+3g9cz0xLfvo114eTMoF7KvlQxtiHkepMwHoVX1SgAc
ZqqnRpZg1k659rbC4mL40so+bdpprNkShNlsGJSlqj+mYQkFwTFGtRj+ZSQ8CDqUWVoFGLt9x9Td
OAAmKBNnutZWfWopInobej8uS8hazIO1mNLYznA9JhK0xUqvM0aoGxh6Xligfxt0SoMWQFVrmrdp
q32jQX5AoyaMYkwivIhBsRnpoRmIQwFLY1phFRAxzb3GqbzyoZGvkZXt+2ab8sT5vr/PR/e0C2b7
Ae/Bj5qc0R7VLtzKeQBw4c8g8nDzfiirRcPdaaXNOxyUxknUWgFLei4S6klqkJO0kB55m/eGUocP
CcSSS48YaljfQMrkqUtqN+PBnmSqTWAE9X1rz5VZvpL8FK5wVIFM5RlgBHCwIahwPn3pQqWOXtuS
WTgZYDBWYYf3fuDydZEYk6JgmRl4gj58fcF/ffT/y//M978aW//7v/H/H3kxVKEfNLP//fdN8Znd
NdXnZ7N7K/57+qv/+aOnf/Hfu/CjgiPEz2b+p07+En7/7/jWW/N28j921oTNcOCf1XD7WfOk+QqA
L53+5N/94T8+v37L/VB8/uuPj5xnzfTb/DDP/vj9o/WPf/0xAX3+6/jX//7Z9VuKv2bXzduPvP6H
8/njs/r6rx9v//hqXvZ//ncdYpf4FeTP3/T5Vjf/+kNU5X+ifoHcNnxpcKmYSsjd59dPZO2fuDZC
4Rhce7Dup5HM8qoJ8JfIP2G3iJf3F5UahHws6zrnXz/6J8GeohAIlEKiBUIe6h9/fvHJ0P01lP/I
eLrPw6yp//UH5C1P5jNAzPgVoiYqkPLQmQ7q/+nJ4iWyove5EB40hV8xBU/LrM9QC4sEaB7fxTox
lZpABLCLrnJGjCy96YSnUs5dGMyXRlai/hM962X4JuYat1JoEqTpeIfksI175oEHV5L/JuqFWSoe
oMrIfoR2Nr5rWmIOQXoHtyIbFFWHlD95sk+8rUSg/cnNClmHzv/RUwGVmg85ea1ryfIGCIW0igkm
vZWSwpIHwclLz8A92KhldY2D2vQBLm77T/jJGTr+QU08CN84CMgNxES4voNzm4Idq8Z3d7VwJzeR
qQzJ3SiWO5HeJp2PJlbsTfeyG2S611kH0f5KvckafH6SYcscQFxHNc+APtInZEzxWKM7iQ0/4R9l
ovL8Gnv+e66uFHGVwAwxGQ4t3GnEB63KzYDZtMYTCJUhP3qowhtoC0JeeS95V4onm1UDDGF3x5Kb
LluHY2Yow11B9wUMHceObZgmmrLCLbX03ALlf6XyrrxagMe3IhlqQWzRY6auR2aO/Qi0RluP97X8
WUN7v810V5mKXn1pRiqBtHvs5HlrIum2wzmw6wk3mypyCdScqZg4BXJaPtcsMY0trbuVGgBRx6e6
pw8wvxABpQ5drYUk4+iEEgThvPKlVZCvLZEYk7Ry00Y5lGg+PBW1c7An5Sq+qyfIqqemloRqYZHj
J036noPvWY7Boddwvw0reh0LSmPoXXzj1chwsfYnUwK7k+2Kr2PtIYjKvRw+aV772cu4CJeQqvW6
rdIWz5oHmU/4KNZtCUav4SmFkeW5I0PCnjaeoRe1qXrU6jugUvgzHTyT+tBWZolVCnjJSG8Fvk9L
kCIsZDOAalAhJY6StysmVkYb+HahdiZXIDF1LUEBs0mqjZ7ehnBuThVgEKOVV+G9BD5r3AmWFLzj
FliaHQ5SE4n9ZyXT7KGVdwlPFy42p8/rX4sXGHMcBRTGrOo8CRP2qq+UAw0PMCInWuOw1rNkaTAq
ddj6TWZzfw+e8kLQ01vhedDpPneUu6NxFjREwt1b8ZFubbdFmZhhuVBLmkmAnUeZvuIoShEFrJMj
NM1rBqdlETIUQ2oLdz4M32oAxYJRxIu6hfj2OxNhh6BCgvvVa2Wkh8HmLt+jwV9j0f6/tB1ZIVxV
6bR3T7eDo6/SlV5qq1gMD7x+b5s7EbDfSFu4dc+eVb+bfhRkdqdDRaceMlEKD2giC8zB7q7lLVKF
siG8Ss8jHNT+huj+6Qv7POjsFqUKvq6mMUZVxbMiuqFsB5Ekot0fnZi/z5/j82aW7/oVRlMmWQjo
bGPazsJUY8W7UR6iw3R7mSwZ2uneon9ZCVSgMiyiPC5OpOOIs+k6xEMy1i0iskh02+Jm0HTgq4FQ
lyb/vMziqWJDuM0Mu8GWRAHEvGSjS5UTEt1IU2brCYPMIlLtebOkO31xpI+/bT7Jq6GUm2qMDo0D
GIKDy7pvytt2pd7Bwg5FXqPYsQWsyOwpeT4Cs4yjkMVMaz3E9D5B69Ofu9sEYsKQC1B2qiEyGBum
TpSbi7obuEsdXZzP486eeQoqK7owxe2BFORu6nJHBMCqcZdwzpf2p+NOnb32wkJLNdJjwGPpvtJx
/m704nZhGl9aLccxZremWoNNc6AhRmmjgGtkL9o7rHPXCkYtOuDAAvLRXBLzvnRTO4qpTB18tPck
kVIwtemjQ9D1m7bLoPoWw9Au2wnyKhgPAzbDhVZOG81fb52zIZunwiJIKww5LPQO1G1xwMJbCyh8
s0PazyzMcFFA5NJpdtzA2b5XVhqRIBs+hfNXmdOsJsx4taiKsjA/5siijpajVHoI48PjW4p+RGoL
7sZS7Vs8fZb+2Xm4V0N0Fiyjef299eFj4EkEXizrIjWVu2ydriDng8whGOSSk67Zs/jYHv6GXfvl
Bv4n8rzqTpvJPr5F5MnVK9uL90prKFvhdtKaJ3jeG4BnCC//M9LEV3t/ZcBgLALNznmKym86FbZI
anhIgcWQu2dN/lR8+IlIlc144S5MzQttlGAOoyLPoovwpZ8dxAW0Q2GsXEQHVNd/ik6MlEePvDvk
ZgVjvJYHm1j+x7Cq+qV7yXRczNbESeDZJJXDhA29kkeHrB32nQqQM26ERt9/xv648VWokAcQgg29
fJ3Wopn00U7s6xUXDkO9xCO7dHycfMvsMCUD9ToaohP8R3RBbWRfNTGoAvcmM+p9ZZL3pU3o0nF6
EnN2nEaBCq/oBO2fBHHBeNS0L1Pl2tEe0A22p6AaBwOpwYKy4vC0GH5q0ln345kK4X88eJg2a3Km
RAWUcnEtnMKHEN+Jv+plOahm0I9kuEpYZOnEvLAvSQRAGqheqlNtZT7XpBFXmXTA1QjiAp0AqHnI
TIEg5418vJC+JrluBCWqoLm8JuNzJuHdU4GjlBQbPynfKdTZgvhJ9iGLE318vw5mxSesOlTpwT5V
RUCulAkzdnoowLa7qgYqqfuhTQ0ph497Sa1Rx6s6yGB0JavADMhr2KLbwlC84+m5SRK8pEMwIWix
yvNyPSJbLTbiCl7ckDiiTh7229AvWrMSFNdPhIVs3Sw7+vuLYcI+bYo6UrLTyj46xgpvUHy84tV9
A10bf5XA/O7XwUm2SwzPsxNz6pyjULOrjppUlQQ4nbrvxvSGyLsuRgobMyZvoA6ZMaOQl4Ds57er
WcjZeGRqGYXIuqr7nj+zwrcSEBSz/K0M0jXofm+RKltSApUDydvIXfwujTAtpSIkK+i609jj97Pj
fLFCiRxzgyG5A8I8UuCnfa1VI7ZJKFvvvfgn0+NDKAmvk9+7xaOfWf+jE37UuPHqHGjaSnYz/Wff
KjDNHIF5h1+vCl0snrLaAFpraf8+W8ezL5sNjcYyOLr2srwnAjtoabUp2bDtxvZaQ/a4JKU1sJuB
sbWciAeVVaseGc0Y8J6FDjrbzZHJRc6LQj5iwtHO7wKDB4RXCnTDXtTWHZSbtfhWoRW0GlUjrgEQ
YamhQ7dRQzY8HMFQSlHfEsLnHMqhC19ydqCpEwJWh4shZOoBd55NnCIHvkGOm24ftNShfo+MVUBM
0r7XLRzk1AgEfsE3AiW6KiaGbwLFHa5cRXDVbvrRDGJqLXzQFPBkp5190OwaDTK2IKl90e2n25jy
BBeXbWK1qxY2ybC1HyyYfuVO4kq3rDK/D73UFbPLdRUEUeR5ZbdnyjPvFTMtkKTrD98HOT88T9s3
N77oEkL7WPqzfTGAF4KZNhbUkywvNSPU5z0bQuMLUaez4ptenZ8lsJuPxgD12j3ZhKvhE9MJXDs4
qjwGm6Wd9nxun8yoKYd8vNFmEFjrQ45u7Pqp5PPO0oUunNbod22ZncXwBWj1Qqu7Pc/3hecjUxcZ
anwjBuVSry3MiLljLBGVUNJg5biv7cFWczfBRa8UDBUk/TK0g21hmolZLsEpLrZPQ65dh3ov4LrT
Vx2dVF0jhn0MEN6eoqjb0ATEGMEqu2cITCys/ovtO4o02w2Z6msNgXE1Fr9i6BHSPsqPKQ25MPnO
zsNpyh+Fme0xWq4FXoxX3X5KN4xWs29DY1rVkzZrYtDn4Vk0+RovvfelN/mFk+g09Gw3ydoxGdMW
LaSuB6Qmpf4moj8pPN8lG4y2PTjyvjvi2ujl4UZr34LRpq0RO0tXgouL4qgLZntLUEMxjU9jGveV
mZA3CljnQi9P6+psWWgAD8NJUJIwL0+njRqocZgFXxuL8FE43nqi08o/J4NtYZH+LF+eOn9Fmxp8
NEnbGvIzVE27fauCJyg3NuAtbtDjiICoaFFxONl7hteHJovylRJEDldCR4a7YKuA3wUhyaF7yVKK
wklq0/4ukTESo4eT750ODwnKFQTw7Hgg21HPH1OOl39f2wJS44SnA8QrMWdTVBT44ITj4qy5uFse
deVsBQ7Nn2fQxAlr7gHzXUHH3IJF57L/0tKwzdZgCR1IMB7zaY/pmKk5qKDjvVyllm9W5rBdesks
jdtsLWYCbVBIxoJIG8n0OZz14gTCt4vH+FKzZguvyjsVLFacAsk6XMG3D4riVgrtymiSxFjO4Zxf
gL/2mL/m42yBAfLfyGKM+ahzQzLL2/qQv/Zb+bZGIQhoKrPfhZYfGOLL/9+qm2s2JOOQlB6weBi+
BDTF1biapL5RkZokOnGWL9xRzp8xp+2cl+GpHjMfjImpX5s13/1y+RXtZrdMmJ9hNvFkmsWaxvho
jSetMoKMhlitM4a/83A4+wAQ/lsE/cW2zXYwRoJEpfxrsxadiSKvrhOwYaPVcjJumg7fbJZstn1F
ftux0MN0AR/jsVXdEpsKntnwYwjNqiuemDDAA6J2vp8tC4uPzfaVtAShkOG1vBdicVdx1SpUZjB9
IcrlK+Zf2xebbSlcQAKr/5ojGLWNaE1WrSvdjtdjgmnZYI/eCRazv2/beYllNltmOwu4KbTJCnRp
+TO9TqHj7/g7aqjPfE+mjMx+CSV2numcBZxtMbIqVzVcqXDRhO1KstcD6CyUwIM3q6QGlhlG7IEt
2oWri4uYyUs3GrgCQxgNCRAIZ87aWrBQ4gVv2n0cwDKvgDNaCB3Xykl71VB0tBfJ6u+7V58JQP5a
jQpCKqoOLg/Cnq5GvJZDIRvFdp+lMuCY3q4qRigDD6UpDRC6bJ6ESLVjelvg8RhHNVwUpLVfyq4H
egmDeXSJIkunVqtxjIBKeAzyGy8g1yq5QpkKRc5hBV72vT7AolwnuQV9GKuEen+UhoAm1BCSpTIK
9CiiVJArj6uVWt0qY2D4uEoxoI2CSnIi7ICgUJo9EtycMwO8GgM0r7IH4yYFQh+d0vaaEfaftXQX
te+esFZCcGFDeSvSG5CYjK7VwXtUbQploUoqzK4QXR/8gyC4qgb/sVNUw69g5oqyf1Gm4PEEK6x6
N9UJ+DaPMOZyywHqJag9J7ViUgUWnQMxG/XWawFyaKXQyJrYRaoNAsOfHNycXtOtlPIH3vxkubwL
a9EWtNeCZ2ZIhvsxVR7yYDDi2PeMKIhsIe5cGZw5Ety2IOyrEwkiltdFxexCcEe1vZJGD5A2Yns5
BBepYGvJS+Vlu5xLr9ClN4lerRj+HetAzVEZ6P7arMbsVhQVREHaPJzsyyII7um48quHLFHdHs50
iVYZYUHNvoC5QQMBbQXeIYOG21YHbW9ijhwHXQ10MvEzE4V/i6jgiNQB7lcRijWvQiqtfKmzR6/A
M7NYc/Ul4MyUUtkWyruxJ09+3u6S+BYpF4DY8Kbi1qDAd0zrrLgOoJYc7mVkKY1MEm4in67IEFwX
IXG8DtIFwHrU6FPmMyMVV0QqAcV+TKv6IS/hGaFDtdz7KLtDT0eHesH1kNY2CCRQL41vSqXZgQLo
CL76HEwZKu1NhPwU4ZUxSo2bjPjLw2umDW7NC1tIOreSPrgCXRGoxibRPUt0txTICnLpV5UvWkAm
2HrJzaxDHR7gtEJ+SYXuJtOog3STCTaMmeqxWbZQqUwhmgW3cxo++ylwex4zRK0zC1a5edtZfXzr
g8sCkp2bCXjJRjQwlN5zwZyxJvsfTfadrq8+qyrbALoEcbqHWLhVQeAElFrtUviFhnZdcxNu5S4J
xLUqR5bIPUCWfVtg0TqZ0EZy1rxkgbDxeuVxjLFfyzdVtAKtthcfOPsg0F8bkngHdO6HD9G2qlHW
lSw6bdi7kLQzc7pJ9fZKzARYb2iGQrLnNHzsM75PwBlrWs0oE8Us1BpGYfxTGnSjEAakBTEQaWQn
ouaksrgeteyTVJnb0HrXDd1a6nWDwky2auhKB9XdA96gEkL8LtjdbDrliQU7SWyMJHjr/E+RfgbR
ix4gDy7wdZJDJ1mDJG5buhLD5gQRdq/1XRDpjCCsniBEC0gB4C6tcOWFgmClmGpUrVAdkp/V4b1V
bV3+EGvfzfPEBJDztvd9C7Y0tgz3plpNbAGbbARauyAZqTY6PeCfKIUUWW4pCcChmYg3HfBRLbOq
gaDGXwnxYSzcQdlFQed0SmY3XrDFt4PVH9XgaMRXgJFaYwYNNB4YRLll+TovcrOO8YapYgh0tPWK
jdcedgGt9oA0I3CZ/iGo+wz4kCBvLKhg71R6Uzpd+gqPJU4+m4KsKxTASrjMCNGOlluVr9V+r06i
ba056qndah1wLHiUdhtR7t20h+UlZq7HYkfqDmmx96uHSUagZ04j35DyStWxvwJnH/7o9bfevw6j
6yh+FQF4p9ljlrw1Amw6gILn0nM4cjRoG9BPnVxp4pvKHirvHg4fYFhClFO6CUm+Dn3ZSMoGrAZ2
y7HBMOhV+nAdT7VHTwVEIiOgkHJDw50IIGebhPwuxqpL09zK5Hvdf6HeLgIAvx6cbCRG3GQw7qam
h126VBKbxwAlERBtiwagpCtK8NpvoFWHiCGUlNUcZkqi52RS5Oo5sTThUAr3GsOztctXIo+uIizY
LIZvw3DnRZJNheQar/21JsVPogRMHro3L1WHD5oJ8J4dIFHZ6ZusakwhAfoqlx9HWhpj9dAPwobJ
7VrjD0ONssMgbf2BmSPcmjqtBngsWEnsLVM3Xv7o9c8pQ41l/OggsCwkV0mzT0C8qHWYR8AaIPBf
wUcxFZx1tAYDoXyuq8GC1ZbRlLUrRi9x+aqnNcpvzaNaXmWFjKUm4i4SGhq/TXsCV6zmUddgLo9t
M6wrw6evnTyawCRe046+QA7BhvEe+DKHfHga4b5T4jkNJ4e7VKytMFCuKNihLI/dUQI0mkNzsYSg
ddw6cQGnjUFfe6K8IazZJPJaURPTK6GI2wX2oMEyoLwVSgbhiNhok2d/vOPA5xUltgk/RKoXm1MW
2iN6TyPJtYBcF4PRo4YEtGbqqPJUJXPkQXN0soNmCtQ+QPQfO9hueVYu7eR+EwMAlj0HXmGUdK3X
m47eFDg1dAmo3uuCQMMcuDgB+MNOP+S+DIlB0ayhf5LK8npsD70frLKQQ9l9A4FBdMktZb4LIXIL
E6RDs2E+uNMjTOlJFsjjVxzUcnAUUFZR3AH2RlkeGxR2gDiY1Qb6WkCTjvd9RTY0UzYxTOULTVoF
CqCSLaQL6ZowbskAfgoA4A2SZ6O2aSX5aMAywtDDJzF9GuIaygbv48igSd1YXq3AX/UmzZFfKeNH
VuBt1Oeocm06yAIWdYE/RS28fndAONsB91zVB/Q0+BEgn0GSyha1hz4ndqy/x+KtxLFcBNSiOOCA
WooZhTR3MRipvxWLB1Xordy/UsAmCZm25hIggPjuPklx3PYGbXfBJL+ZXaU0eIAHikHScCNIcPGg
24hTu0ZSpZCLVRxMlOR3GiSu0Aa3FX9UZNQxw/yhDtQVD4W1h8oH10Y79/p9JI2O0kIbncabNn3n
T/IHF7H6+8GMk9Tx9c4l3fOYoe5XQMwE82eQDrTxt1yLXS9JYO9Tvfso5jApcmLyQeG8Adtss/fy
TSYyjPyUeChW0Am4hjcN7nkuxTYKD0G3wAGYKLGZa6ORhJ+FjvsEXUXDnQKea5Jy5H1uPfoA6zUX
twq3GT+JcEUmctSgXaPQYpfdRJP1oVSVf/iwhQy04KqWho2o4k+rwXUfQOVQe89LqFPz5hqw26dU
ZkZTyStS1tuuRzoSt69sqMzUj9chqGZ5oFldItoh5IkUiDYlBPocUuok0KPNUfNm2BukLDPHtrCz
eJJPr+0GS7gIXseht0fZ2wxgCEkDvFMEoH9BAq4K8LyllVyxtSC/Cyh3yQF12lLBNikbCm6NSes7
GXaMsXvlKPpq2ATSrDJlGXYc0Y2Ce1Y+fDLyJgp3bNScKNgNUMbBJo2JmZk5jAVxnw/5lpQykju4
/0uV6QWSEcj7EuQoAo8m9taXGD5KVhkEyD2/v+4oMmwqDE2Bu866TdK+d+1jwGGP6N95wa6PYqNh
P1TZrcmdl4tWzwTTL3VDCLepCAyqJrrQnjB5rq0irdgBpAzrcN8kXefShq/DWMAO0xmMDIauYP8J
Pkp0SNA+DMFbpV3nJebMSMI1MrY4BNnPsAhMqcWdh/NVHI+O3jAz9sGpLiW8USAzy+kqBA62JoWZ
FLGZBZAN9FK7KRje8o0VSLIxcdCEBCPa5zibCisGQgS/1xLlp3qsDa+mV7nfwgREgPZD7LYgLOfw
4wAPz2gHaqejbDPljmc9ONRPIHpgTXUbWbofk49EfyPNPUwWcc/PnTz9xDZlE/mmT8l6hIZunDUW
CHVRWmEST3Ld8HJp8ByHVk6jSQ6usFm4AOG8lF9ACU+Dj54u4p/ZsxSAw7QqCq3d18Cg5/4nh8iI
BnHK75+il3LZYJ6pk4UD08/Qv6RWAh5wgodokBkeeqzNuqU015TqmednjmPM8jNpX4PoUyEGhxVO
tW5vShNOSL4xupOpKnCo/0Oa9+/n9VGrZrmZIGlgTDEiIpzuLH8lW0CdIesbXFeb8EZef9+FF1Nr
wE0gVT+Bic4AvWoT8n7QUBKpgSKiZnEzYdy41bVG6/qL2fov6NVZdx6Fm2Xy9Fj1/KZEZi1YA8WP
2oC/1t3Gzcyl/ORMeuV3Nx5FmuXwSvCUvL5GpNpGZsSGduAmDU3snRC5WgV3/k7fxfejYKvW5Gck
mwTJ4Hy0IjhYWd/38cVpCgQCUCoARwBJc5ovoWWZ1rqUtXshQgVEbo1F/bPL3fpXiDnibYj1JvPq
qt1r8E6s8KAZFVAivZUASZlcbAD+B/oOCQEfV4PvG3exsDWRZ3637iuXepSbxWD6QNXkWOp2cl8m
q6ayy0fZiWGXXTvcElwFetR+DVGJjbRazPVNG8nZfIIlmQJOEBgA2myjCfiQkKiu2726gxvqbbUf
HuCfAafuFfkorwZLtpvX0Moe9Pvvm31xg9NViQAGr06z7HRMS+bpQhD3yEiPgVV0n61CUEhakm+9
mIgGJXRyoma4bs8xhawS8yxI2m4fQYpJGRQrygqTg0Kkihz5b80oxtzWwt4iaXLn10v85kutRBsl
BZ4a8rmuHqvqkYN+g3opoEogGDuRUwIZjRVD4L0ebZJX1IOfvu/ZKSc8H9GjmHOZvcTTPS+aejYQ
dadJwODGqwoqdkatvXwf6WLrKGGYPgQikHPECbypGuQFaDdhX0TlStTuvP7z+xDqpRhYGtBRUmSw
JuYElUyuGl6JaA3B3VlgEDnnkE6JMxzqeCPmP8Rac/NKwQsf5maxZKbVVapfdw3UBVPRhrPCRgUK
re0kRxs5zJt3DORWPRw2epwbDYrljQeUI7wGy8yDZGeJtE1uQNjRVsd6GyL1SER102ktAK+6o4ZX
7XSX0xNLEZ9VZJwkFbhR+hZId0m8UoTHUr7zh63AM8sDe7ysA4xAB7o9Ug0q1FtAdVxVobQJ8SpM
utji/C4EllaFEqAwDHbKZCOGCJs+PH/fjRcLCZpKFXXqS0VkUzcfbTJyC40kQAO6PcSTwHoJ3D55
gN3wOho9eExA56Xd6Lxyhvi25r0rSYJV+NDzHGCavfAlFwf06EtmJY1mFPIJJwnMB3XKtHMiMXKA
Ev/wcfH0BQIuVLOtcS1IeuEB2DsH1otXWklXngIrGE9cff85l44WKF4wTSEMsGM2O1piRQ96fBCm
cAIFfPGlTR+/D3DxfoBrHBj+QFpOqnanPT/oQFdCyb/b9+LVZGdbbiIUUL12G10r5nI5bCZY/evY
1nREgw2YTuj85hi26SDHHQE+QWzccWDrAMl6HdpSgiqYBElMYXyU2jcYKwb+aFFJwzaIbH7pbTuC
Z26mQyJoE+qQgsx9jEab2mOquwMqFX6OFZNVFgnIavT9VaWC4oYnL54LVtSna7XO1hGQT1mTb6NO
txc68tJQMQJjMwlYxElN4LQj9ThpxKREw+hrfC3ZDaZIYOB9cT+B4cc3UBkgjGouBL00W4+DTh91
tG7avFRyLxu6vcLitQw+dhjc8lpeB0gPRASezDCxHCHyIQMIw7LWzcAXFfE8ikSAUdJFFYdLe/vx
58yWsVh5EpDjIz4H5CeggicZB3HbbgUzvgquRRPV8YlSayzdwJbizhZtQLws58gP7avyPgVJthjC
nRrLmzxfAr+cR9IoriI4MQFKhobv7D5SdKMQAaONux62+Xrrq6ld0MatoZr8/dCeF/6mQAiDRU80
/NfpyIZl1UEtA5dKgsQt+GRGpVkjmH+8UoxKWsPg2v0+4Pn8PQ0468MoT3C+1Qjo8dGsANHK6ZLZ
xtQ5p0c/QgCb9PWeo2TOaSgpGas0RQgY+eDXCzAIgfNoxc0wTmxF6Jf28mnvOouHMaIU2BbA2yf0
zdHqkHwvlipR5xNUAybijYPKgvbRW+JVjUdeDPQLSNfyq4zaminiSussXV/PlycarMOXmKjQETt7
GSiCxLyRBWhweahj1OnEV01cusRdnJJ/BZm/DYoR/gZ45rUAT0R7AYTR3NBxkROAFzT0h0njWwTC
ObZ1S1x/P2UuPEum9gGAPb18pLPbuSj7WuUrKt/LGtIs8njr57WtlcQS22YFfUYjh+8pbZghg4u4
EPvSfJVFAsMwBXQfnCSng6sqgyogT9Luwds3doKhrBQYwk2QJhQSX5bxU5cm71G8OTtN50ICyVEf
z/YCbr38fSjAMdcnQcXYRFbK+b55l2aOrGGlUKhuKUDIn7auKkFlLwSR71mOatBdKGzaJY7fpXlz
HGL2VFdbJrSChxBCv9X14rpJ3UmwNeuX6CXnILdpBeJSJ8pYAtB3Om0L96IMJFDW7qGyYA5vmZO6
oitCNQzyb+XCarg0K45jTdvq0ZJXud7lOUcsCawPr4RQWffy/ciI00E+31WOQ8wmXtY1jLEOIchh
gLV6bQAKshOAA8Gd+Zau+MIVcPp1Z+EYXsAgBUlwzp71XpMUPPY8gE+oW63l1UQaDP4GTgmyGpfi
TCLYsBGGVscsDklRd9bHL3ggKstTbkp3xicd0M4G2TBT/jmskYs2sYst9OdS4NmQCRqkMpUWxABc
VSDTUK8rSTWbde2G7nCjGoDpG772MYEU/wa69Iy0q2JuQunmz1bPBjMux+QXltXb9RhKZDUCoxCn
ITWJSc1BdiZ1ownjMz7hyoTNtNigYBuCfedITv4i9xOO/npxZ710/FOc/LIoIpV9Zmw/JCKFWASy
W4An4G6MvD3q4gAcjZoJVSejm8bCDdbQOtLeQmvpPvU12OeT7j/h9RkVlxZV1GlD2O0zKEAINtvI
W8U34D2WGt0H3CBtCJdfo9j3DtPWRZ3fizMes316DELfWZldfYqRjdybIHNIDgyYh2i9YP0CcUui
AWd2kzm6O/kTT3LPyznMixPyKP7086M9pMj8MWgKrIRuM0mLW+1aftJWE30CmVPpqrWnsqmRuPnC
Sr+8sxwFni1BrSe5n49Y6tDtqNbphKWDAGi27U3B7Xd/g0g7/cKzYT4KOFt6I8mbhnMEzH/KsiVA
6PeA25GFptqAUsEOUbxtbNUp7/6GbMHFbfQo9mzlNYWvVLREL8s3QBdZ1R5Ex530orjdFXx14DS5
1LuXjlT6V0B1NqdBtPJEL0FjUTNDedX9v6RdV2/kOLP9RQIUqPSq0Mmh2x6n8Yvg8djKmYq//h76
LtbdbKH57Qx23wZwdZFFqlh16hz7yn7XN/maTaz9bKAGlYeeOAVceGDjhjkyy33JKzrM5tjDLBvt
UP3Yx+t6Ne/Y4HfgmiKJraUdxTyHgYwXkEEUvU5j11Yw1IheJwqKWx2KtUiJbmw/v7au7TtwHu1M
L7tGZ9Wb7v/gEsf3XbZAdQyGO76QSWUkh20Ku/MezXsgk1xQpxkfvYVa7fRzWGmfwGoAlF+thbwL
LE/hg1hHmoQcH4ZNfopF17GxXVr1B4uUd5JO1qYFCF5RQFlZdZOBeC2DBJrFSk/x8ewNEIqVom/Y
UtqhE2y0CsAkWD+4TUavri0weoK0A9Wy3bAGQAT8591P5W4AvD7zszvAj4RfzqWIPrbKVubookqH
LlFrE1Zr9Hbq+/I1QiRHz9ETm3KZH1MPxB7o8wu2WuQrF2JVO4RELWEVVIm202y7Bgxabr+JPgE1
lL1mB6o4CeI6/mW7S7fysbPsZx05O7dKC80XvLyHDEgWIE6Iue7kFuAWsr1sSeQg9/3pdDplJqry
B0W7puOT1L1e/vsL1U5EyVG0cB8YKDSkFERwrKVCr61PzQN5ARAFDkAJrEZSvEo/U1mwbSKnuG+L
FaZBMhSwadg/kPqD1Uc04bm4QahTsrl1UBbwbbDQCCUrz+v+oOnXUmMA5vgYVdcaaqWC5WNhfXbg
daIpGCfVZIgZnEZCnsWA/E0DWz4MHt92azA8g4oVPb75I3P/oF+L3Toyx30kA3AiQf4G5oIbkBBs
wl14nW8Vl7qg7nIMQZQvHukjY9xXcUqGSjIq5lvcOHb9S7f9VqQBsfhsP/KIHyXphgBiID2M9Ctr
14KpZtxJazYQqgtO0mJGo+PqxwudCZoT7ij1VJFScGqiAIIstt9WP1jZZXQhn46RxlhYb1nop7G9
+rbHnSwpnIe2rPAtMPKDBrRJox1MCnG58sqoH2UUPgtDX0nya4dcRxCVyzv3bZqLykLVJUUev1w1
1qCS7V6VTegDFOpPnnxtP6VeJWQCUpfP3LdRLjZNqaq7bEJfOICKshNeASouu9oqvu1XTPUx88Zn
+5465s200nzAIvHlU1+q28yvHqEA4P3lEnDB2/S5oQLF3KP533uyX3j1OtpXz7WHorPb7IDO+zkK
gCiL6dXRjvNlGYjgWLERYUCCtTD7bQFpudylu/raWk1Xortg8RI18BwDJAVpzle4H32DzFaxEyL3
ePpXn0MCOFdwL1jCpawY1DL/WmC/4MiCFYaYkpXhDt6j14ab36XE0SH5XG+VGyAYUGp6vmyRhSV/
mbI5DzSfCeqyfEEbtI16qxUyPYBDkLgtxchjtMuq7Bb0FpUTKoHgnJzzceLFfWyQC1mFRkmB5JUe
1DD1INLiFSrmLnB4AEomUC+dKLQkJqAPU8X2kxFYRjy25xo6lO10N9NioxTDTWaD5yMeIR04kgQc
cvFTNu+0fLwrs/EqzNvrGA2eEWB6XZLXMtBxiS2K9qXzbthMRQezgHiocmmQQmtSSfIAP8bOraE1
PIG/nGju5e1hR+Z8e76tcPHQG5I2j/pID0YMjtEgbZyh3+ph0LvKLN/q1W0VYdagnAVltCWzEHHS
gHIGLkHhc+qoNasA7//uMEQAlWV48CbarZGO2wgkzGl70+j6jYpaviA4OO5f1h00wfoKighdNmXL
Pnu+dFpFQ4iFHChu7QQDAnJpgni4GEbUAJRf0L0Bxb/tRmH/Nihl6kqhuteHEMJW8WqKUZvKCYCS
EdDLChQVM4gZB+bd5R1h8cnviIm3hqUAG2KeQTbGzlRLnbT0MKnRDWhGBvnTMBOHEEy6Bb+iWBVE
wNIVf2xPPb0RVImCKDfv6KGu3jsogSk54D6Yh9ICUWa/dLsdW+Ii2uriILMqeGYb9/nwLM+Cy23p
qkEzG0NsEAbTz1Qc6ypNgH6GJ1YKAq1gdED3tlK7xiMJQNDQ6/Iu79TSCQWhL4qmOJ8W+KRPV45W
UwJUxkwPeg9wfvvDCnZJ9euyjYVcykKVHi06RluPiOC+eVGlEBBLtt2Bxq9GA3W2kP6oMZc0Zgo6
rMGealcJbTemDcGvy6bPAxGWDRuUKl8dEL4wXGVjCE6nvjuEZuIGhuqlubJXY8DWUcbvkmYjWdb7
ZZPnsXhqkru79VoCFKvv0JWYUUMYAVSfkc5NbwP97z0DWDI1KAEw1AMQSqd714KGy+yqESOdO/ul
W6c3FAl+/VBAJ1bURD8Pk1NTXM5YT10Q6zNMNcqBgvSKCVuWGM+5vHQLicqpGS4/7EnQx1YNM9KP
7KF18GK+siEaX267AxJhwaUh8onbqLkfm5GYQ3doQegbX6XkWu9+XnZIZIIL/DHQ4yzRYEJFuE2Y
ZJAB4rBjS3CIFx7LJ+vG48Xkdm4ANMa6DXfN9UyQFJVr4wFMSQDYo5TFBsQHX8SisXi2vsNP4+o5
8tQTcOPDucI21yQOHTULVjHIC0iAzL7W16qmfPzJetrQmkIVixGxnUa8HUIOzSK0O4wjHknphxm0
bmf9vmzk/IrHYqKsL4M3DAS8PKqglyutHMYvI59ZBQWcp7/7+9xZMmmRJFOCCyLoMmfSn9VaxNm5
uDNHHnDHKJZHe44leBDXhwbDTBU0b/v4uStfbQlDXOg9X/Zoge/hdMm4o2TNBTQSCrgEZB0UUwcf
WQ9GizJvvmLyXCBE7KCoefc/KFkt3rZHrnInLEzCYATpNTvEGABxxlXwGV71+2wVeOoD7ObUB9Wl
H4ophVXE2mmOc+KzyZXKo6lT7DiGz8m2hYAclEKhxUIedOiDr5kg/Ci4SxYX2USnx7IBC7GRHJwG
f28raWIHVXcoKcbIVODT6wrjPf1trEYbZfqYUMYsZrAQSmDOYRBBCYNpGlpS5ghVODMSsYpwlxuw
GoDEoZiLgjZ0Ts7OSavKErjaTP0WPTCXpLOT5q+FiNtQZIQ7LEFj5XYeWvrtPBZulEEUXvkxBSJG
LpEVbmk1QLsLRjN6Oynggm7fwY7nZkIBH+5iOVsw7pREENWKsJ76rYopJ6knADE/Xz6ISxYU6A9B
SYJtCJ/NtYoC+fRq0m+rDurxne2lVvffvppfThybYD/h6PENwc4J4M9Zv6Xak4mpk/7RGj7/zgu2
W0cmYpsAUF/ChBz/SLLnuhPVQ7hL48wHLqh63Rj0qZb1225HdrM3/phKVwm+eti4LN+AjHFGy9cw
ECxYPD4TPrPMBdqkl6VlS4p+a1JIwlYWaPohv/OiDNAyHKCylumPGbQNnGCwPtpeNMizFObHe8cF
IOrSRTpP8DtUHiBGa0Bd0kwFWakoBLkLOQ4AW+9BoHAb1fvIfmhK0cAT33f/WkPEtwrJFMDVTD7I
50DWyhbw2Vs89PUf+kvrdGuIM/wKr5vE7d6VHdghnPwH+jqd8O3NXfpntrnoVzNSJ/oERU7cQm6z
heyv11x1L5OXe5EvQhgsLeWxo9w5GABOT2gMY3n6jMeVk2PI//JJ42vPZ/5wJyEOCzmBgop+C74r
v7E3KFzc9Rtoj7t5vwYU3z78N7V6hvCzMUfxvXvcCWiAbwfsGRe6AR1ulBCcqV1fdkq0bFyUy5JN
ZSAKsWxhg9MVO1Ik4H9euj+OfeBivMypUWUBNoZM+zCqnYwafh8B2mTYol710pH9NmXJXJYBLUcV
crTM1Br8KUBSuSDoLbamH6pOCJiFjLjr4lXXrS4vosgul2n3uaYXso7AsFOwBufJKo+Ik0kioUWR
GXbejq76aCp7kAbhLOtIGwNwhregXoGGn+DeFZnRTs30EPIiZYlVTCwo1WadE4JHbhTs1XLcYXoQ
SZWFkRJuyagRWEOQRsZtS0s3VT+i5u3ynrCwOso4/zk63wa4xWppge+EHRq3JujUMRbjTtTYwBu/
jTJPHXuvyZNdLwmO03Kwf1vl1i4wK5INLay25QFPMlAJ5uBzH5w+jDeX/WNH/5J/3OU6aLpa2QUW
UO71u7i66+XUn8Me+u8NMEX7y8b4N/PZarKYOQq9Vi70rLJhrQHNsFvkK7RFVkruoI8QQVXbU73i
FTzior42Wy7eSRMIT8ZdDrAin8XXTdAmUHI2biXFmXziJysU58PUCdcy2k+h5P0PT5Wl8D+2yd2I
UYPQqVXY1PE0syyX+CnEnECd6qkv0X3ggLpF34LoVrDES/F6bJa7JuMGlB40g9l6eCOVvSlAeBNh
L9MMstVD7MUd8WKr3f7BxqK7bqDpLQPcw5/DeWxqKQSDEbwNb5vmAZpfDBhHvGBfNE+4Zq7EtaSl
0D22yR1NswwJul64Lkv0ApSeyWP9jJrUaQB8bsGKe9nFs/0EPhiIctBWo+gHaQnuSGZSmiZK1NX7
EK2hsht/1yO4OwdV0OBYNGPKsmmg4mLgSjs9IZjulCLS6/WeNvJVaV1lfXyvqFQQJSz4Tg4Ec+bI
Crd04CzITBAy1XvSxN6gvdRaDvVzjOWAS6XryWevSILlE1nklo9Kli412Vzv+8b4UZYfijG7xUw9
STHuOxs0VFLtXt4w/u2uEM5J7morJ8BK5lat91IRupECTGYeDRup19xYwQw24+uJMOGZRmsSNGvT
UO8LZXSLUNnWdFyPoPW4/IPOLvWv3wNNEhXE77picEczmjFNptQGfk99R/XGqUxwWZh7uxeVopZj
6F9DfJWkm3OrxAB2vZ+jaBNOW9AQ+XP0ctmb5Q39NsIF6tgloAwb4I1a4t62ZWcEMVJBP40h8RV5
T3rDuWxQ5BUXszUpwy5J4JUNahYS77S6Wpn142UjPNr8n6D5douL06lozW604Za8s9INRJpmR3lO
HxmIvpldtFExz4f5Q3fYaA+XTYv848K1ntBykGL4Z6C0Y6VQZ5/dkAjSGfZHzg/+t3vsRxx9gJNJ
HyCbDPdIb+2qOvDkovAv+3H+VjyNc5OdgyMbYdOHTcvCD5cJgczv5BS/m0O3ZqM/mRP3jpZ7ibrW
QA8b3IvoF84+Cpxx9u9Hxu2hxvAwYftnQFwoqt2pRWhGoISpwJ0jSCxEW8bOyJGxOkxGFaNG2LIE
3N3xpqKmEwZ3l9dT5BF3bagYKDZAQoLl1FSAV+ThTlPvDA2eibR9BO7w8Ks4IL0UMnfaKlyV/euc
kQ0IHATnWBCCPH9vknSS1Mhsh3pEA+hyJOn98ooJLlqLuylAzFhi8hkWarva1Rl1AhAnGariaWX/
X1+lp+FmcddFaSSJrkdYMmsAnwdGv01QYZHwdhhEmkNsmy+cXJ6vt62nPibseiAU1Ewq3gSK4kXZ
z0D9DXijK4PFtBFtFc+x8c9t+AW2AKTgTBsDCWQFMr4BRqFA4Q2zO2L8RQIFnKP+pn7zRncgD3PB
qnQnidmXlwPl2zh3uma9SBuqwfiYvCkjqJeGSvBFXk4RbDbOZqKfAYje6QEeAI5IwdJZAxseBCDm
T6/ateUBpA49VVBCIUnHXDA40QT3xkKAoqoADWmkeWjP83CtOjTSxgiRfjUxHvgNsvMQrV2vHp8u
H4SFqwP9EpBMoP0PRWMeQwX2amiRtzgIsVb7Q1y6Q/5TAoViJB10pRcs5sLtcWKM266MzG0YqTBG
GhyDYqOD1C5BpFx2adkKCpDwyUSrkztwJM1GMNkSXLnTawpONDMBU7WoXra0P+jy/2uE+xRbcR6Y
BftKxqDvB4Le6cZndf4ILcHVLnKGC7+oRcMwjZDs1zQF2favAQSrBe6ry0u2cI6wMd/eMG+PvlKa
0oVgP4YVYv8YxpuQVgIDIje4b24SD6ZcxlguKj8X3W2r/8YG/aUNPrqsMpLGXmPfdRlMeRi/CypH
Cz8uL9V5gQKK4MdrxX1sB4h0WCSCGepNaGrmrRMpIEvQ783X3q8KDxzCqStq6gvWj3D1RuicJjIG
Vep9Af2DJrtrEA2GLAI4iqxwCbuiYzy0NnFyYlzg5egazUMDrNPlBRQZUU9jjdplrsqAGe3jUllr
xQCV7cjFWKf3d2a4W6AMbCvOBvgiWevCNMGqBwLy6vnvjHC3gNTnNmlqbIsNwkO8/p05bhwz/suQ
479BVtMpgLzDTANtGOvTvmL6F90qe1NXjdt//NF3Fc1jzJaqeJZpZyPc+jyXExiU630CDG/d/yhn
wWfnPG1g48BsSBLcWLIGTa3TKNDsPE1HmrT7YcZpLXvjPivMX4o0gWUg8jMSQCSvAS2hnvyeoxqA
SrIaZttT6bAd8uk6zsEJVEFza9gmZry+vKtntyF+GzB30O7G7BvAnCyCj27DrkTNxgrrdi8DUowX
OZrbs3/ZxHlawWwQ5jmb+zqDY8elpGV2DBugBrttb9PNuAmulWfidZ7+mb8XbuiNokt40S+imYwa
HxQ2fFqtpwNNiww2Q7TopOrdEiUTIgPc0a4LgAJq5pRafw7o8GSpKcggRBa4sClbqMprBiwkVQkq
5p8WSJYu74zIAvv3o80fujkorA4W+uJBn/Y0/Py7v88F1xhMfTL2bBPw4E1/Zabylw5w3/J2IEXe
qGwTxthvAJxowVrzBz5gbhEZo6ESjae86qy5aRMbJmwogEjZR6OIQlVln5qTtww7HywfRcMGQ+Rf
/360DYbc0HxImnbfooXnjdev6qfeYRCnOIDpzbN+m48gDMu9elpBptoFAAX05+afuHn0G9TTUOih
XlAMDX7DDMiOXIB9OBVqUrKAveQnF9DTFCe5GbXMz2CNSfnU7zc0dxo/u08gSlXPwsEmFmDnFkHO
AVoZjWHkT70KhrnWMCTe7vP51UqBr/yti0pki2eI8X/8vwl+BB8KGFgpAqdMBViA/EMq7/8gAI8M
cIkK1BdH3dBgYA5nJwfevs1Ex4hXb1UAvcYnEIRpDNcFFhzuoOZWODZqMNO9laZveD8d5C46BH17
JaXZvqIUkx69B8mybahQXw56Lwe9GvRW3MmkXlWnH5AXfQF86TGehydZzdB1KMBTCKWMdrZBONyL
isdnz3/2gzG9CDJGjKmctR+GoC+Cftbwgwl49roQjOPjqi6UHepcvlq8WlG6VaVI8EA5x87ALKAB
2Gt2FZxJqplZXY+K3tA9RglMVBjodqLyykJdWdPGpzBNIFZaeaj2pT4BF9TlQGCXGR/MYPHFQA+g
+azzchrM6lw2uRag+TFLmWO0OKaGtSFNeFXpglRvKaYhQgqNPkyI6kD6nVqyyy6Ypbmke0WmbmjN
WzKJxoQFJr5W+ujOC42EjAat6Z5UV1Jzm4+/Ly+W6O9zizUBoGi3pKB7qd2SMHEmkExftsAjxb8O
zdEqff37kQtJTcmUFVgltMHn62w1l5s68cEO6Q3bDFMTHbrGgpRgOQT+3Ri+UoJmo4lRK8Sf3Rdu
p7G652EwOwwZiS5r0fqxfz9yTpKzWM2LCgcMLcS6a93RsgULuHQ521hAzYJqtH02vFQUDRRkAWTZ
69NVRofNnD5pjZDvT2SFSxHKoLGNgMBKAy4J1JWKlWL/tH2KUUfdrX8E0EZPfQxZ54LO5eICHnnH
VQG6QdGArUvpvoD+AhhiIYAhCAaVPYTPLoQjE1wRwB5DCWoVMEHu6rfprVuPv/LEs1F0d2pMtty3
noJiJCadQPguMeUliP8IOf2Wj8HRr+AuCz2Nk6kK8CumnepGEAhxAo9NgUxecxfv/zMgjd3A39b4
e6Mt9BFiuTjXhvaglRixkkRp99KnxYZ0OwISbLFnbHS6apV1YCR0P5Z25+Zj5tV5+TTVUNEwngcI
T1mk/iBaJfi2LBxtDAmhqsxoVVGl5OLFsIeibG3a7Gszd1W7+SnpL6W5poH+ePne0tjVx4XNiSUu
bIbcVqkd982eDCH48ZtmHedD4IZt0jiRmr2DCw+6abouHzS1+ExV9WnKnws5LlG9IDeqJRNfNS2/
iKsnaGffdwXygGGSoCJTpG8ZpJuCJh/XTH/K6F/mmG5kJfeKXM8cqLugUKX6OghxqyASnIeldyY4
TYiqmoqmqajPn95ZclCmWQj67X0D07u4Ak5Nct9H13qBRGHgGFdQfPRKwTlfsspAHpi+xAMfZLdc
7oTxS2h/KMgx6Uv3Fr8lh3KXvlYgiv80bAcCY0jcoXMDZfX/fn2e2OUuNnyWe7kzYVez96O+VfrH
gYp8YyvGhcqJDS4o7WbIJLuFjWQ7Xmce1C4i6Cfpd4z+wnoOxQMGLPZ4g5g7lE10AjAJyNPcmniD
GKSzm731SCDi4GqOsZ499CvB9FW6we/oc1oN1Nc/1KvIF01jLVzZQM6B+NJEjqWcIRKoqqTZHMBb
Yr7Y+cYwby6fvMVQOTLAIxHC1ozmqmMG1iqod/SrMvVCv3iGjtkaWFfwMKau7U1rgdnFRf32y+Ry
IQqe69qiMNv6ykq/Tv34o4RQINmARNxGwqKuMj+YrjF9WVh+57SCpuDCF/h4WU319FgGXVXlmgTz
cXgzggCAXmvDVuDiog3Md6tQO7bQvOIPoZyQwcr/38WXZptCTDr0zVviFJhLx9lP/OZRxPh3jlxG
z0U5MsqdQJXUEPuY8DLrV3QrG26yz935lrGANbvUkxVfhN1f9hL9OTCPAHXLKzpTkI1ooQ6DVnAw
9B+2Bok/EaP+cpCyJuA/RrjMrwgw00kkVAKMu3CT++VNfLNVD+pvRtip+NGutEAveHn7Fg/ekUlu
9zqpaqU2g19VcGdPGw3SU5cN8IQjLFfHVn07xW1VOgw2GmWwoDvZNty04A20b+ddtKE3IgKzhQ+5
qSoW/sMcDagauNMWx2qKjx0KRjU606XO6IKu7fClrQrBqp13Z1jP78gSd7DKMMkKvcJODRFkqcG4
DVk2tGMwp+1AZ9UBaC2GmqOYdXApDI/tct/ZMukSSjXYBSXw6KUbzNj90ja521zNyCBasPQmO21w
/yT6j81ygVki3dV0k5Wogl2XH+rxGWrSgjgRucZFYjbPeWtOsMGGEcrCi1xIVn2M9+YaCBO0pNGQ
hEQK/XnZ7FL8s3zFwGQMNHT4AmAQ6c0ckAJF+OBakwYnMEQt3KXKBcjOv01wsRKTtqNooqEUW6eO
2ta+kU7rCnTjiQZajFF/yKUHYpRXslGJ7mb2p/lv+rFpLlwMMsZ9FlSs/N971aG7oZjuGLwaMsDx
StQ8FC0lFyR53MfqbMDYWJcAupTOIEI5nWPi2LE7WkouRigyWxJOOOD9CqpKkhND+eGR0dkQsF6A
eZRC8eAdONJn0dtnMTiPDHOXWKLHjWy38E2Gml1Zvk1Ece1CGCqLF9iRGS7pI3lJioy1Tqgnu4qX
+hh01iEkM7aufBhWk4q83hmRjYlpEUUeck8TKZHAb05hGqKzAbDpOZCFNzN46Su/hSDHBq9ZL1v/
yefneEPZi/Co1hHEmR5mEPfe15AlUuNrS0TTInCLn42HdninJ1LZ7lNkQCNoesvPTDT0xnblwin7
evUdOUFq08oDdsCH9leo38kp3q7qjzbKgWKmq8v3lSBCNO4ymQwKTToFgViEIAmb3qXkmcQQK9Qa
wSdOtHDc1WHllplbHRaujJ/t4qYnL8ooSMrVRRvAH6kWXq7mWRkqNjIzzkIV+c5A10M6PaqpLENr
2LppB8yNV/SeGJNrQwOPxtou6jrXDCBWGCnQW0YTXMu8NsXBr0ufWvOvPguvKzW7N4d8H9SBawfp
R2LmoxPms/cHu4CGMiTDkAyesdZnZWD0vWy1ewUJBt3gFzqd8W7kou7A4gJ92+FLLno4UqoXsFPP
KkaSNV/LdprcC14pIitc2jRHZkazBFbGwoL64LsevkAH3Lm8ZCIjXOCmDbGKDAyo+6INoV8KCe32
p1bcXzaymEFDTsA0VbxkGaPq6X3SaGndGoGN/AhgwGQLZPHvyK3XBroqaPI7ueplrWNdyRsiGHxd
du/bMHd9ThSaTUYCwxMqEdYhqd9V0RtWZIK/K+eujuwGJiwQPiH5hMjFrrFFpeHFC+Z7BXnordK2
FCOusJJi4nCcBghNl74OXcwsGB/+brf4fB2DD2OD5iHCG/QNb81v1nOFMnJ8nTyNPgVviQTVSAxK
i3iBzoHhLI84cpILxhry3+1g4bMTf0J5XXvQnWqbQ9gS9dMW5LwA16yVTwIxpf+BUH1pGzW0sRRM
6KO5zdMh0anTzDFQ2n2XkXVdv/ajtsI42h98J46snJH+pRV6gQqAL1mLGzICEedwJYPltxLxKS+6
o8hgh2dKLJjIPj1xUtU0UlZiKYewdmLpvuopNENEY99Ln1hIS/xrhTteASU0mtUUG6bIW7l/M6Qn
udXBhh+7Ufl8OSwXPYKihIw+I9ry/IR5HSedkaYaapl97ZnQvG41MJlicO6ymaXSkIYZdobOgRF+
UA0KqqFd5xLqbV11nUfRTQlOrBzhmENbHT20J7MRMbUsmgT7MmjrgPc9Q+HKUqvLKKM2+xbf2hBC
KMMEIuJMcqMx9aV69vNKhORfuk5QmP3XJLdxRhCrGtCxzT7qFCeAxkkb3hf1J4a0Bd8XkW/c7djS
GpwYJnYtTtVdZDbrKcYKDqsMA4Cj/ZJPIgTPYmEDioDIXzCxfo5eG9IuDLopwpVfPJVNvaH9iPTS
8m2DXtdhdjVDknloSlBMJ5tKiQQF4qUoRR1KxrQAMhDUO07PXRtCV72v0UqIrWSnNCbGz0f00wSv
crZqfGp7bIVt71FqC1342iqThrVGXow8ezPVYpVF1ZNkJDu9NN3EnNyAmpvLR0PkG3enBFkQRbUx
NntFsvxovkazGsriorfH0p2C4XpiW4pmAFnBpT3p2KpNk6mwUunXNISUOzgjsta17Bb6pCIw06JP
R9a4T86MgmWWRHOzl+Zx19koUlrUHfqPyyu35BNGQtEpA9U8CrLcyo22ZDR2g1ZWJL3GED2uNOKH
Q+mABXJX9qLDfe4TeLiwcog/aAyBTP80OsJotuyhsZPDrHx29XVjQSQqESWO5y6dGuHKCooVGRWZ
k/QgW5U7pj+TDoIiIXH67F2bB//y+rE/dhrvp8aYx0fxrkgMjVPCmA7Cyjh5zUMBTcBCNejUAnei
ssFWol4O0wPR4x9KEv0whs63Ax2i1CXOMF0HePNrgX1TNbHItmi/uOhQYp0OhRGn0JB0QRurXZd3
Xe30m9qDnDfZZ7fUHcEPDpLQy6u6uIWIfeBBTVODJtzpqhLUmCWaawkkQMETB/WtXEpdQ088UFtu
ZBETw5KXqKCjiaSwlq7GeSm3Tdsn+IIf+hgiIWHphHGGGaU/CRXGQiej/WgjXeBCpdKspOrHPD2k
re2SeQBpUClI4s5vX4CNWJIoM3WjM/RyM8TdJHXwpLEnIEEwOoY1K9tyG5Sai3/1ithwJ+Gc31KM
gp4AuD18XJADfb3bj05BMnfjTAopPijIgIvKLFwgtVMnm4oNBZVvMHTrICYr9H0+aaC9XA6W8zec
DooYCwKj6BxgYfnp5AbiHcNQ6/EhupaZepTbjW7uat2KqXLbn40L6ot6bf6+bPYsf4BVIKVRjLDB
CarwveRisOXYsIPo0OX0kJaVl0Bbx+gyf9Dl3aBCZib5ddniuaOAGqDqrCItwcCXzdeeezU1NclE
jh62mqP3g1NqAGinhT/Sj8wIPSpjVopqmwEPoLZSoS6EkxlImDUaIzyeA1sQbmcH5+v3MN4EzJ6A
vZE7pjSI0iHUkcoHk+TI2VOUTw4xRJ/d88fXqZlz2KbeJW2MytI0wJMcpcZeOViBvFGjwLOs7iY0
rRsrr9wGHFxtCnSX1nrlZG5rjazzivilUaG98nh5NxadB/0+8IUgjwCzwukdNRuSbY2QKd/PWemk
441J32whiR9LKU4+L3AdxM0gRpcJUg6+iwi+Jb3uMQi3zxKCTcwcOqOvkVrzoR01r5H3jaVAkVi6
nyV1q5ZC+aRz+6qG/iUeNdCyPX9zSNM4SUEbdPtysLfAHHvWlPp6CD32rPSmYPSMWtpXzXDdxNLa
mjJBXndevzdQ7GWMEpgLkPEs4K7mKSd50Jhmt6+ix8aMHCWu/W6YrkYLU2ftY1EYN1kmray09kGy
BJ7ZB82EkCewD9ONGQm782dfe/ZzADfAyUcvGTfe6Z4DFGCoY2R1aDnhc1jN0AOgkRPuDEAEJoAJ
wxcwCIDRVFArWjj4sIsDD5JRwHVsvkqlt0nZjlnf78dYSlwUBFahid51B321UH4tSOzNibqT+/6+
kg4gdndwQpwCP1Fte3cu3y5H/vl1z5bh6Oewq/Houo+rdJTadOj3JgGB55C5dWm7FnorXf+s54YT
xRhyU3I3TIWFmKWA1E1AvgyNjafwEP+hldNMMbp+T8EaW2N2CvrGGMtpvLabHF1OvSF708xsr9Xy
dug+BI6znPv0OIK/Hehr3L9IFsBRfep4NhsalcCUvg/frLWtOmg6rpj4Rgjy0hAdMlEX6RywB9lA
oOjgJ0BS5yDmqlR6LcrTft81xrrQFXeaWMDl0+gOZAKUK/JHUnlaolMHczR36RStRUJU5xedBnQy
nMau2wDccGfQaEk/adnY7ccRhEcQNJM/mkBURVw0ggBXVGQQMh4ipyubjoFWM8DNPiY/iZT5ygiq
t1SkALywnqzGRYBhZeTiZ6mCHKuNWVoa2nJmGTl2p2cerezbNJ7dbhj8UNYhM182r7OibYGruNGi
aqvFApANy9hPo4jIYN3ENYIBajDlsBg/Oj6ILXMwBtLtI3yiay3e4BOwG41y3RWD4NG/cHPAFpij
gKjQWfuBs5XKJMPPQJO8l0enM2/HKlqZJCtdvbcwQqc2q8E8qBnIQRKQ06kZaG1y4sZZ64Uq3ZqF
KIU5v0GJjP4HUhiM6LBRnVPf0TSQinhWOuBg01sMzXizg/pf+c6aseZbtTbwpBY8JngFBGgaMZsA
Gn59p88ytS7pCjlELWtf+61f9ZBzAd/FvqwdybWuk0+aOeoKXMQO2cSe7cUiLMTSdqtI2AgEQRRT
5S8NQB1lO29DwLNL6GqA4LKcFTe1d7kQZri42+Dm14B0wtA0aBFPV1eZJoh+Vjn7Punvky856S4c
wdtl3gweeJb3zbr7JXJvcUdRyMXZVdj/3PXQjFpuDhoBzr0O3UH5bcjvglt3cQGRY2Ocw8Lrhn84
0WCoM7s0KLwqHkLZb10U3vtN75J3y1HexpkxNq/aX6JCwjlojAXOkWH2w44Oqq4k8hDoRgNIZfVQ
/My88ka/LVi4gAJpdLJHkVTVOUzoy6INoxgGh+oXVyCJTX2G6hFKhEwk9IkxhlrbvnKjJ4gNubJT
3GRu+Hx5ec9vXhSUCc4GZMQhKcWnWMqo9F3etUCm59D5yA5KAFBLK5quZlHA33nHVriUwbCyzIom
ne6rEDcsspIcgx5j8QGRAHDphqIjf54mnDrFXTNph8pxb2OSwKqgizyPK2qpYMRUvFJtHaMM3KxW
WJ3rGvqJmSwU0j57G2Ibj7zldTHjLp2Duoa3MhPpmr1qBcGs1EMdys0mJ4D2izf7OvpVqFNqmlPo
glbB8p5iUBjnBc8HPk+d05jq4LCk+z5bZVXtFvSpSx4ux83SuQeVBf4OsPfGGZ9305ZTptcxzj0x
HAgObUbNWl82sRg0kE1mpHUqmpTcdTZ2aa8OmtTtUVbejrWNwd3/4+y6diRFsvYTIUHgb/HpKst1
d1XfoC6HdwEEEE//f9Tuv1NFomS3pRlppNb0yQjCnDjnM5rbd42XTLENIPdGuLVzZjbHFQmigbc1
/5wv210Uk9pIoEF4VpBgT2lsqbDkSGAyMuQbc7d6UM9cZwWleFQslndC24CPJo4YGfOaP8RuLZwx
TviW2b0TWv2t1ll/o+uIVYkqF5ywUEZAOrmYznqAEG1cDOBZBcadRAEUkp3mnR4Uq/vofg7H+FD+
1nfXP+H6SJF8IOmaHYiWQH/o4EDIpcKkDvvwPd6Vu1nDUtuNd8ajYomeeBSDLb7a2upHidn8l8vz
BUe3b3I50YS4h8TCiyJolqG8tcqWsPnaFkclBv/gM+oXdFXaj70aV2J/DmNiUbWz1ei2QOe7J4qX
MLy66IbyztpmAHmSwGQCn5Es93Q5tLxME7w9EryuVP1dY4NrNrASlyMn6rewA6vDA1pFnlNVciEN
z5EOQnt8bM9CyizV1A6kAf5QOORDuu8E3a02t8TaeTJjetBlR2XtEjDdM94YDKk5nq/ljheo2Vmp
N9WoY9qIDXqUUz1AkI2511fo6mrRIZAJt1toSiwz0p4WeQ1oTncmdWJ1eDNn2Y9G+Z/70dh7qKCg
Wvgp1rQkS4jl0JuVAqZSBIEynX+oDdiaZrbL8vsaDJvrQ5pvt8VlC3K6OJe05+LR8nTRKqFN+hr4
Mp6VvjkWAcQbHbMjFoPYm9Y8RnLtxka3cXyupUsg1hARaGo09y8eV5qqGXIqhtjq9mRPP/VDtMeB
5kW38NVw4rst8PbKgpFEoDvBLUaf4LI2FgnFEA86PdfNs0Z/T6hKXZ/G9QFBMxt6ozjA9OWFEJG6
HuoZE6GeJU+xxXf+ItgErIvdTBoQnGSLM7o6JBCl53IfLFCW/TE9p2k0krm+VHM7Rz6ms62Wzsox
gj1m4jU/O1qjvPj9koszg4qC2nXnfg8N7fzR2PetZR7KB/qCcvlT8dgzq3/sftfvW8fy6uC+RF6k
gJJcYqOFePoleJMMZmNL8ZbE1kplClzALzEWeZ88wpwM5Hh6NknrlU3qiE3ukwqQnSr3shaCxui5
V+wDn3bjols5RvCgx15Df1+fmyHf5xV47TCBhR8e2hIsImajBhOac9kWynKlGK4gDgoxMAXGXb4E
m7RGW485ym/YZIRaYJLe4Flim/fyvX7qnex2vBEtMJpNR/A2dgNZOVWwJkV17n9Dsnwxt4OSaT3U
YbqzHs3VT91LRjssvSp263vo6LkAw1dbj8uVgg2IQqDqaegDoo+z3BFtWeS9qoPbbD5w+Fae4gek
0LkVvhIrc9R003Jj7TNCgQb4DCS2mOhFvcRoyEQnyLJBQgQqP6YnwpI0rzc24UqiCfYTMhRpFre7
uMqhnVyraoYrZ4Ci3cAqKynPNfktbmJy17IvlNNwf5sod0kXHL1KiRnHFKJ1Eg83WTy/u1R0wgk6
xmrk9jFIBUo4QK1ZvDdz9igRvi9Ic6PqQtDDu8ISa2ljn8yr5PvdNO8PPG/hXWxgBhYv3EZv6gQg
XPlclq0fTpWPEpmXTvE+k++jKn9Q5NFrR7JxlF+mM9+jzmfTl9ReoySpcbLK55Q+i0q6Jw0KqAWU
xMKTojRen+Xuxm65PO2wQ0QCItOn197ywq8KtSh4GcpgMTHwbrK7UHXGgwYdJajHTmhJCoK1Rai4
VK/C0pk1L2CiCjklstQGGYWxGzMTQRU/CjI3fRAKy7SlgNZ70+5cxaN+U+9VRwwGyd4sVl8u6+/R
5z//MslyB1PvUEf0wR7cczNrxtR7JKxdwGGGbb6HzBPVk7nbCry2pL6OenGlVWjEqqHx71FLQebP
IyWBsfVJV8eH3AZObxJUPZYCjgXX5dKIBfmTHANjX1uFDrfhFnZb2oqFUpQrBjTa9387tV9CL9av
Gioqn+aphfuAKzkJOr5WO/ol9UPxwOzB0bzuBL5FKSDH29g7K4cIvuuX4IurLRYgWxlOCI6ulyM5
udeppzB8bZ3RrTyoSYdB2Z+qytl8O17eOAgsoycA6KuCesXiMAa3K6wBUJLPxcdkR0HpFb7e3uon
0SvdIQCnYWPPri6kL/Hm3/NlAauQxCVGjXiTuE9VlzFLae/RAIDTg2knNYqo4ZOCPELfjTZ3jaD2
tzSgVwqAYCOCoG4i/0O5c9kbmPe0lEucnA21+R0W6qGPchs/7KjUfMeF1C86iOiE8V1IDlV0MMLB
1qBeTrttGtrKCYZCPQArYOjPHmGLz85TjYVm10pn4zS4useDNvWJcqvbs/MEBwHZT+SduOUks3Lj
G9/CLk6RVuhZ2etUwikyJ905GhKWsmsdwS88Td+88Fc2NcKZs6yeCN71clPzSdHDIibSOSWq0xYv
ioSejPCS1Zu9p8uaJAb2CR6UVLxYLldzRApFG8nn8TgfH8UJjs9e5UGxOthYySs7h0AhcMZkoBVw
UV/qYfA9dFpHzrR15ypyZcPXW7Lk2tb90i19yFv+RUQkGARgtbVOpdhMfJgyhZz5K921d92v3ktu
Q6t0s/+CBTYvvUUSgTbhP8EWx2GdQ+RNzw1yNrvE7yvdEtB+b9mW2tvaDkCqi2KZAgPRC8BnJGi8
jJqQnFsuWCQV9u3I767P2+VzDJXGLyEWRw4UbmuUqCIkJuRt0g+NnDpMHxyi/JiizW+0Om2o5qCl
DIQ1uCffzzchqkUBzRT5LGfepDndke10CDwyBevBEWLbvONu6ibnrQ7yZ9Z88b0AYMH6h0oV2pnf
AxPYKMspy2RUHnPqUHPXTaDh0weIfrjUzW611u0Luzoar/WEi3T2R0vv/ub+JmgG/udXLE4WXRkj
Q4ryOT+J8cht7LSAwELs1W6EX+CUrQVHgQip2V8Il2r4zF9CL2YeuFctjDhCa9AHBRVNJNnWBpwT
52tzvHheC5lelZGBOe4cZXLBm/cFu7OyI/uoHiOb+pvJ5trJCaFUgpqWMXtYLT5qmUZqlYkZOcuR
a0LMNvZjO3ENxzjOYkZJ4rThaa78FOfN0GvHG6jXKDKJBlSPl48IGdk80SrcEcqsOALed/eS6C6z
JRsk+l1RbTTsV8oKcA8E9UIGCgqdnWURe4qEKRQg9wpxTMNJwtTPeOHVUrsjfQ1WNgrZpLEZ7Xex
EXvXD4i1PSsDa4QSFKA/0BD4vnUS2Dt2LERoSQx3YvM7otSVIed8PcraMfQ1yuIYioyWNgZqXWes
IS+OYndiv1JwPNriLgGV63qwSyIEdoOioUKIUgKepkvAZgKlwqJugF7rxxHFJ8rsDjf7oCV+FYHO
z1un1wRXSVVbV+ozn9jGnK5+zy8/YCnuwgfCJkglimduwIhWNIVHXCCwgAFsqaR21qS3XZoex0jf
1eYWjecyOIQbFSgYY/UqBrbO4ovCLTorzLjosVEHN9xXe2M37qdjebeVP1+ks3Mg5G0G0P1o7C6x
H7HRqHBDAngw0mtLSSNLq7XAUIQA7hh2KFfOMIG4YLSP1z/vxa25CLtYS53RpIqZo4QS0tiKQwi3
v18PcIkKRAQMCBOIfBiw7cVpmgxFWkuh0p7lMzuioZt7ghv5QEeGFv/T7nKgAVK7c/jzRtwLEbdF
3MURKw0aT8oWBW65Sx+5Vu2VUrNQjbtpTcWdmsaJQs1Vi9Dhm+7Jl7Kfi9jzx/7yNgHesiZTi+Yd
84TzQC3jB+DGyl7GcyxG5zA8Ts+oTKsusjwVZU4HR749BflJnDaOisvdO/8S7FrAp9BeuMgicqaD
BKMMIHzCMDWvRXckoy+P7EXhxmgpbPTVGDLg8vhb5MVJErL7jc8wL6BvNx1+APR34dk6JzFo1H6f
CkDDpIlCJAn3uIY6h/4SuSijeXEwPAjOZgXy4l6dowE9NMNPkdouD+ByqqawpJAvZd4Y+UnQ4F6F
4yn1cNnAB0hIt2X61nbQ15CLHdRWdc3aEajX1p2yALaqnhQwC5d57hkW+1M5ibfFYVw7K/ACUsEB
wrsT8NbvcxqGQBIMsQZg3D5B5cjYDR66HP7WkXRZS5hnU5Yh7zNDa1BL/h6nSflIuIky+VwjwvBm
jJI7Hkxb9iHKasewXt/6gutD+0/IJRgjjyYOlj+WSzqrCfnGLttJ7n+RD60uS4gIQfJQ0xV5easJ
bFJb0gMt1Lpd5JePMIiEpp12VIG9aq1sUz7lM8u52Af/BFzeYvWgGQ3rVYq5RA2ZO7ono4WTWuSp
vIfK7ily1LfrW+8iGZm/3peIi6ur7cNCo1EIDmH+UIePugHb5j/XQ6weL+ifiLOtDTCCyzaD2uW6
gdsZTTe4T3462AKI4c7P1vp960mwutGAOp1hZWhqLPPIvJKaKezRLhq7J12QrA5GpX8xnDl5nFuV
ZMY8fl/wKmN8tuhuz11jBFzjQRXXd5nQO4QlgcGkg9LqTlfmH1KYodIDwYGNH7C2LGE2o0lgyIBt
vSxE69BCL6VQhGCXnB3HOkW1WyW/eip+FEbsFs1OGsCikKUjlvVP1qHzXScf13/DxUsBy8b4NBRQ
wJTAKfN9DhgYRz0QxGjtd4mtRZGnZiGw+iBzgMp2PZQ6L8HlpvjkAsEiAUnzsspiDsZkgvyN4Zbn
slN/1hzk/PBNbG6YRAF/Jd6UvLO2cycJMAr43bN4tBX4M1EiHmP6QscfjLGTGdOgmU6j1FngEtpK
FJsWGs4cwinEnoAYY+xHxemeFPJTzTXojion2QC21KQ2l6RAhznxWJQPnJRWRPQg0UqQ2DTZMor+
fZB+VF1jiwWEgTPhlKY4HKZfidLdmqPho9Vt99LL9Xm5LCzO32DmSP17XuZl8iV/SPouLwGEAyGe
h54g5J46VXspE+28fpTazhYkw4qqygPqI4i1wZJC85jkdr/FZ1zZchJ6iIA3oqGOXuniCGFdrxdq
jFNShGNlOv6W6AYD+eIpA2YGIM0YpgLg70XRhuemJOVJTM84rB6IVjrjUL8xmnhxljhUEzZKbavj
+RJuMa8Zibu4zlKKmrHomOVcrN16raxsH/QbkH/gC4qXDvaMQEgKeQk950e4G2ueCoyKOwZqYcUd
oFvsZwJL4N4SX1BI3MKPr84maG4QatSR/iyLwBMnY5SmOPHxCwC6jaRXlqiBmTxKyo82fg2lUzg8
aZjVzoBiSppWvsqah1Q3zmVKnMZMwN80xI3+6b9AxYtdjrYw4MbIP2cNlUUaMdX5kDV5T89kUt0m
ke6Ikv9OONatzvQzC9+KHDZzLfETrh8ZRPDzCoBaVpVWq6QfeT56LBW9KtKtTAWfLCsyS6Wah5Yn
yGLES9UUti7Gi2Y2ATMnW9XzB7UTrDYpXSxeVKFp4Sn1G6T1bQoJhAYvnb7+I6cQIgXSM1SsXs5O
pHvvmn1kqraGLyQJ70J9J0+Z0wuGJbeNpZkFPP5CdG2yV7mCNZ6yT0d4uSlsNyVHGvaWYWY2qzVX
F5KAp+YBLSAwwJ6V5ofE630PlEaNlw+oLhAU2kUstUV2307M0rufrJVvKdySUwH2xTlEksoShKF6
H5P+HmWiY9Q0ERhlMR6AMd4t3JJNNLzDyW7NwZPUyNHD1idlcyi7wakGbScqP0r5UQe3RkdFPpEB
7pFNO4z+qLBbRFNCMOU3AfOh1EJQjorTiEA1VodueK0g7yuS8l5rZudH5Thl9aGCBbFuBEbz1nQ3
A54yugC3Z710airucpq5nZk7IwN30wwpVjdUA+CCyxTRUYXCa+WXLAd9IWZ2rULFYAhvzAK2PNfP
zM966MUqQyf1swM1A+q/n5kyb1qTyQ09V9CFIMm+0ciPob3lGZBiWaoHRflKK2b3yp4ApA2vhh3U
me1MmFy4lQaFrDmxgRGktd2Byjxk7qRJv0sDBpUDHhAw7lNvkvGQQzFEaPB4VX8mdJoNmr3c4Fai
wsErmuwYsWEB7KURlHwTaD+PN7iIrJwdC5246O07bIhcoag9lp+6dLTgLwVqcW3xAYsOxMxBzKBo
ySIs9dipBfNUCsRpmRHohfhkpCeo73mTLPgyB0xGG36QdnTF6lbHcVkNzT6cuM2V1hIjFQWEyktS
09Nj9ThK5aMZy76WlrsQMhrX5/4Tdn4x92DpzPq+KJ1+VlG+3FdUiMuaQSzgXFBqt7yyATg+a1go
VM29pGY7AJp7lGzlGObIRQpA0S+Fg/7bYoz1n47EttCo9qgHJHlrlDuajWDKinuW9H6UoMSs/pwq
JMgw8iyKe7NubVm8T5OdOFRWr4ZWgotYjY0ffExuTCO0+wqsEQ27ve9/hbVwp/L81MABlI8q7vsP
hR9ywAkqKkBRTEPbMIUuFnNSnBm6iE546+uqcOiIvlfN9+sztXYBgdSkQ1EEWd5FLVRgcR6GEl5U
unofRRE+99v1ACvvJ6TGn619sOMvEGNKT+Ko7yECU2uTlevTLdPKQ5KlPsOOkxrTB4XUYzBrvh72
EumEixx5szH72iFhWD5JJ1GPMiOFfLxqZX/qHbELN3WgGTQLUkY283GIghIRu1u4wku+0PfAS75x
qEllBfXemW8yuOlz60Mqrr81bZQl+72KN2oPuUjVAjAW2+K/6faLK4UmDB3pK4oc6AeTRYVDgD7g
IMUocI1YYlUjPslD8V6ahc/7x3bOKHWI1MlPYqpbHTyATL23OuVez+4i7SCoJ6qnp2acHDlqA9bx
+yR8UHvN5k10Ikr7BqdcX2p0rxhhpFYUnhjJnlaJTknQm2xA2wx1p1JeJd1wsCBA9z1FfK+hu6aI
T5J85MZDpTYz99xNQaJKGnoSxt+58CyRXSJ6aD1BXb7Zl2X6nBStrQ+VmwiJ3QyJFff3RVe7YTO8
wwjmd2Xc9BO8KZ8zjuKkkN9l+nPJcwcQFgepqRXmma3mN/Kke3V9kHARDSKc6zPjt0ixYQswIeXU
Nab7DCD9oow/BAHn5wBfJhNVsClyExEJkvLUl3ccdL9Q4bjlX5jppuPjqNwrww0ZfgzGa6psVpjn
tG95fAFhifortiYesYtS4agQ3WxVwMPF/dyhaDV7dloIH6A37fcwlvt1fbOs7dFPoVOYU+HhvHz1
UL2Rw5a0/XmAhosqFj/kFDDVjDjSgB69Vn40PVDVpbiVmq4Ux/CkRAVWAjoDKNzFDRk3g6xCp2Pm
MZSPVLKkQL3H/qys7obuIbtwGLaoPWRtZqEzAVIIKpCAwi8eECoRh7TJUKmiWXlKIXOvNa8qQKua
0Fhm1DUWNcc/qTTdFcQAN18aQAs2HvHyPBZqHUAP0x50PaCCvhejxu/E/k2VQd5VxHudVblz/bus
pe4yXt9o9wMxCarA9wxCG6TMhFEKlgHAvI0e2XL8rGm1X9D8bz4Filxgd6A/hYR9MS9GH9VyV0vg
HO11r4ci8uSzX5lP3VkyvlWCGHSBjZth7VGJqxkVQ2NuZ1wIUpQag3hLYnbnPLc5/vF0L/WM26Ty
jMbRgJMmB2nYBprN9YLl5oLSBxDSM9r8gsiiCqEUdhTuSkhTB5fYw01/Sp3ypQzgfqy8origBKWv
yhsfc63ghiWHUxkAHdRTllQ5XBtmOcgA8c/Fyxrk1fih/NU6yCaO2i8QoP7iJYv7HH8t2O5olC2g
kjOckxMonZ471S3FziljwWExvx+mj4ZseyStXTqQFwAuE/pyoAIuqjS91DQCZ7hva1F7UEIz4Hrl
FN1RZKLXFzATk4fBMQ3uV023UbWRVtM9vOWgazfjpy/8HCJakDyR4DEFdKOtS0dRPbdChHoYlGQL
9TGWZAfHgZdojTuGnUWjR03Ak66S032RnupR8wwB/XvsbhbrTpO0u6R5Gap70rwlamRrWBMDBSDb
CC1IOfqqwc6AvWrJIUbaN1VP6eA1AKNCItQTa2WnafzBMMe7Kryt1fIDECErNX/I5jOZqkMG3L+R
3hbIPEew8Wku+UULvgre5Wmh3Uf12TQTR2LtQ1g/1nA5jIT0sY0bt8xyx2DcouJPqsGyGwKjQmMg
a3xr4NHahI1NxuwcO5NJUHIaTz09tPWBx89hHVpx/Nz3qaNqz1laWJG2B1xk6nZD9FoKMKCJfmqQ
E6LysVbOQw2eDsegmUPH+xxSsEQ/5vR5gGIUiwy7Y5Uft/D/Se4yyUukU5VBLVYejiMrrM6coEqf
/Gz5aJX0WGl4F44KvA2VYj/B94KTmy6tXC5nt2322En4P8Q/Y+MZ3Xtfp3ZT3EfpPmYvrMR04CVc
Z4Jb4p1ptHxHoweetdBtqAOtrF0gNQ4xYbZBT60M+bFHPiCho299KoB+DiGLnTJ+6OMfwgRbAF2d
hiKUYNmuk/lTDZEf3qOe1sHy/Pn6qb16rn251paPD6h9NkAI41ob9tB5AMATHgTRO4i/r5KNKkFQ
GNZm1rl6lYJMOevKgwC8LGnItCR4SkFPGxSrE6g9dmEikWKw4kmrxEFxZp8VxGOx8ZMZkwU3syPN
6EHHl7k++LXDFT9jvrXQmUeb9fuVRbjcoyAJtR0C5WsRNR/6nkYbgApl5QD/GmO+Nr8+7qRENFK5
QBcIMD8YXeWge/3vo0BzeNakAjX9gnao5UaTFwVEU4vqvRD3WVJadLq7HmN1mcwGV4BnoEF4AWtq
5ZKZMcE9lPwcXPg6PHDDij2yg9L8XRwUKKo+b2Gd13rfwCt+wieApEIR9fvUtV0oJrRIkFH43OvM
3QTwZ21VvnnTe23vc1f/OaBoFEGIdhOcupLNfIu9SGqrsOuM0ACxclabb24aFPNt89fc5WJ4HT9C
YNguUg+sjK3IK+sFgXHj40OCH7i8CQlk75QYJMtzjoJ1ioNl3GLBr702v4WYf8KXJWkW0CXMQYr7
bCqHfqPb+S3Qp17mN46oB2bh5K7pjLfSWd4CWM/TtkhnsEahD4Fuugh67uKej+UcpioybLQbGHHC
3tOSO83JsiPQmjJzWfbz+rJd2eAEEhEyauPosxlLdqAux1MLCl8D07TnZnju5Ec+bu2MlbLxJ7dZ
FzGymaf0fTbRlZTMqtUbvN3L3YgDVLNkhweaE0bANwIeBlMxgKdVlP0seXd9fJcsCPSwZ2L1/wdf
lOTZgIaMFCF4NVnck1VXPrIjurGe5hAtYB/tEa4nbntoBTt62Oo2r+2RT1iPhpYXBPEWGX+atCnI
3QlkO9PSkvDCVSvNEofWYgBYXh/o/Fct1s2MgZmzJaAgAE/4PsnS2Oh9akjTmRJ4BSppUEaik/Xm
fRkDOQ1Pyyav3YFT/3rYlfUjgbqj4TWjoIG/BMPRDEbOod5BkwsGt3VpWkNa2FLy9jdR8LcDIYVg
y+pPDmhYHmZ40TIMCiJgViYhktI518OABXU5ixjOfwItqz2otkt9BSeLcxvjBFVKK5xKKxU7lBSR
2DHylmZvQ7GrBJuLFO2DzouK1yLugshUrCk8MLorGFJPvO/MR6m5E7Lar8sTF2/7ODBnzTJ5stj4
C8a3omFP1FY7vDzPph6EQm8L6aHQrVK8nV5ofFcPQR55UlpZdeFF/U1X7M03SX0rkKtltzAPVdPc
4uYL4Q6syayGuqlgSbUXDS8pfcqw1aI/VPLGfrBg2moTUvmtBGGy4SU3EqfHRsxxqJDy0Ii2Uka2
AjgJ1NNecvoi0APR7pFD5/GR4Skt/REbvyU/K+KNEJBorK6+QTYwjfu09OvKIeGJ5Ac4LorT3qzh
ufA7Gx7D0eN1UOluDi14/FeReWQ4tXAnzO4G8EZiL6e2UTpFYvPMgTqYXt/w2uFlEJEPHZQWwa/1
PRUpvA6dodtr2b3y0MSPRvEhFc+DiL8KksU3adc4IdlJ9WNbBaXga3UGwdo/NHGM7kelHVrgv7q9
VKdOzRp7RNbbdoYno5Y2GE8CiX29149xCBEOrjgUniVy6fQ0dykMivMM2lAYJ/DIcV5bkBKwFf3G
aH8nwikxBGfS0Cpix6R4kU3XlMFNKD9K485IRasXzr15LIRXlZ8I2ysRSj5oVqilLlqpDoml6iGr
ZfyeX+DSdOI+ZHcleZZl2csg1zmy3/VgWLr+Rs0ShT7ZEsTaEidkzai2ldFgy63uisobJGmsNiSW
bkx2Ydxf3w8rx9e33bA4uLvEyKRRAQOZEtOJdTR6kmOMR1dhDN71SGvHCJ7vClBkwCeKyzoO7UkL
GQyoYMkht/VxCKKKWZz9TSL4tRC3yJdonyeVInEMiFFLLn/G/E6CqMD1sayexHOyCS469BmWtRc5
Huu8C/l0LuAjpgqll6WqRcIH2kP9BYj3VgQjt/1xPehKKgg3kdkHHCr3oF0sz385N2NTyAbthtbE
ldQ0CFEeHkmSeW2UHlrkpRWMoypePI8k2uOifkjCgViNAfJO3OdBxiDLapCNW+kT0fL9WgJzFj9I
B+gUPi3LD1vTNoYuoGLe1Bh1KTUnONTtSj0GrnbwxKSDUF4FY5YcXa+kP1Y5en45gQuokR4n2G9K
QhxkEPPUJ1Tco9CuY+xCgPXb+jlvaGIJaOlr48+2bTc+4mXOgt89g/yQgyE1khcrpQBWQOKodd3M
veKOPpQTyP4JvB7hApQnW431y6Tve7RFLt1H6LkANIJoSvWbw7eizFVPSU4t3sNMgWDQOLq80A5d
BTE8CvEgg04uF8sgA3WzypK7XkMzWGbGSxLR4PrKutya829D6wEAbRHIpfnPv+TCYSHkYl1q5o2o
ZC4wr7uwLuxS1jfmYH3C/wkzn0VfwnSimlRRjzBar9vGJFsttMAlESyzuIKG5JaI5lq4ma2AEtOM
LFvWYsN4ZFzo8ugslTK838Fg13VbEdRfiTF3XIGerdLxnECNg6VdMKma2/Cf2VR6tBp9JaQHte8/
VLblfn554oLZaODQRfFWhmbNYrLrKaNCjcv43KSap8VvmYGnBtKQpNoyIfosWyx3Jph8WOIo1V7y
mfI4hRFtT6LzpKCb08UMRZs8aI1kVzHlRPspstIs3eXkURGKrax8zrq/B5+VNFBWlCB7hCLqYpwQ
2IbCoiLyM1r50h4cMT92MpsX8F2wVJsEzcbqunwzfip3zGy0+W2+bInoNFKUnPb8nBWtpdRwbBE2
7srLbfI9wjziL+s31cSaKrTl51Cd9lou+1112wGOcH0zrkBmUV3ANYkqBiRdLsrApaGVpFcLEabd
J9Fmu8yFLUsEzQcIj2a39V2VeFBs24p6uSznqPheMqQEZ4Xj74PLpG4apQFRmcccxUat2zHvq320
x2MffGPi9KU1/SJbm3Qr7GJOTS4z6GcjrHTW/P4GQLoyIKk/PWc70UndOLMMCIMelNqVNh4cK9V9
jBh6q8An63gbL5mgQ2oIoy5XHG1fqbcJmsxAC2e+5HdkT7zO3pZ3XVuisw4mYkE/+wILJ4/wmoNw
yHRuoVicT4BwyRsn+SWbFq2ZryEW8znKU95x0Zygn1HudK/xaRD/4bCEBnLdUTceU5cn7Pdg8vc1
IxZ4sU005meqVYEYAiIl9LuxUjydZT+YpD5d3xnksmOBeAYaFsi60JhZnuhqy3mttNoEYU/+lPzS
z4ByuRDXnwnbhtM66U2Z2DS3cMLMRLRtcsDqL5gZNvO/M1hlMeIojgUlRI5+5qbVlr6kvRIb0nR4
jtiv4iuAU7cwFjd/d/FJkW3JVQ6msyWosZIGoorz5TfMq+zLMSQJrSGGtcTPuDWn3JIc8i5DHcWN
HRq0TwC4UMPO0Y7NvL52r3+BzdiLQ10T2w7l7JGfK7QUOgC0HMA0CpQjFYe5iR5UtWHHMJG24Qbp
bTGpVs4KGVRqAKvnAiyQkd8HrjYxCdMx4uecqlaCpmoKMdn+qKsbfbiV2iDwz18CLXK1moE1C0X/
CQyC9A15pz6DD8DHYB/Z7bSr/fhHfj8bpEI89tf1CV65YhAZIl7IDpC1LDmWiRIJmVYl/KygM5Op
j/0kOXGxJU62dkogjG5COhYL6aJaHkowiNR03GTguCTW4Kc47YGccJO3CCKVm62OlX2rmJDMn/+F
hN7ypG0jaGsQNRzOIywvDUFws9wAVuqmE+FcgRdUZgAPaDxJnbm1Xlfm81vkxV7RMrE3yk4YzvFO
f9Wh9/ZQ3SW40qazcNL30dMIXM3D5l16WWJClfXLeBe7JBZ0vZNgFnwmouqKrL5pBTHQBdmr48KR
tckNJQiXE8BCJhPFmsy/voiWr1N4dEFJAkLTWEKopC1fp0mqqXgEgieiEiiz9UAHhpqV56rTJySx
tMQ4adL4u5O15+txL2jfc2ATcBQ8UtGxQFvr+wYtKlkYYVMyM2Ikr9nXt4xZpge/hrvMN90QsjDy
3tynBxKoz2haCLutmV9esIsfsDS160L4F/ABPyBBtsKnnQLVvetjvMgaPkPMdFZIOyB5WB5CylSO
MTVBIQEnT/IAyNxH4EB3FtBHs05G4nVb6n7zafM1kUbEGd8OYSGk8AAhLI49pggi00JIek/wY4ik
7DZMofYvJtwyh8JDsgHcsLzhvHpx0P8rKOi6eBwT6FgvLjq42kB5LAOtAlwjJznUMJ6w0oesssE3
kn3Bn/ktVv4+cEd+uz7Dyy27jLzYsk3a4vwP29kNO7eG4Y7nv0KJb33GOQ+6nNR/xrfYomBliCGt
MD4TAvf72is0GxZp1IWrRVDbkSP+r32Cz2HhmJtv7lk/d5Ffm4B00lLCsCruZoXqxfxUyR0Kz1v9
3JU9AL24fwItMsAhFEjTzfNXZbodF7d5+HH9A60cL6iq48gGwwhFpGVHUm0r05jm9VjkCVxti/0A
7ZwK+n4yr+7iLLYK1J5TMdp4KszLfPHFZLBZQAD+P9K+bDlyHMvyV8ryeVjNfWnrqgeu7i6nS64l
JMULLUIhgStIkOD6R/Md82NzqMyskkgfsbPnqSwtKgIOELi4uPcsULhEB2RxDMSx7lCztRBc4vbn
BCR4rkA3IhnvWuNtygX760mu3s74XrgbIdULqx+UZpY00K7sWJ5w8LjyYtqXEjnUUwxEjmh3Ez+D
Zn2VdQyMnwmaV/z167FXkDeMjTra7OgETgtIPIu9ElV5wzkZQWiKzVBM+l1tSsD6J8oJSkFeUlIt
UDTAKSbRJSgaO3gQw1gQnILJgZHG3aD1RmC2IiRgpvYE4p2jxxDBMJQntSweh79+y87pyqzXh6fN
3L1Z8rOjXmtai4jDiSomnJbFxGZle89j/ZGZLfA7+8w0bsCWejXUyJEjFb2I+iapORpmce7LxZaV
3nqHmmiTQbZrfj9rKxMEyISWPSGldjK1wqkIccyhhHTSroRA5BR1yNzxXmi2NOcuXA2Qt1PQhkSg
hmPJchnSgil9zNr2lOY0HKf0WNftDSKsl0RIM0bm6y1AQLDl7lX0c4Cd0Y0qxAN4gy2zvi+gM6iD
eIKqpoV35uIWRmgzxyQb2pPOCKyR0BNVJg8CVK5caMBwNw/t9FdLqVBqlFXsMrAqcf2vHBf4lLWs
HaPp1EbNiSuuxG+B5kQ760bIDe/r07F8BejAyoDpBccznJFZrwpx4sPzZ5CjeozUpD2ZyeM4ArIz
QLyrneCwsGkksQyl70NBCWgmlxlrPdi6rBszw110EsFjBHpUtZtc3fV9Cf2Kca81t6yUAyBzzpNs
Pna14vUdun9PslpsRKNLP0RDCQ8mJrPdw7IFy4UpLiya8VMudC52T1BElfv1si7PzDxXhDtwCua0
Bv/zeVnrXBOTlEz8VAL3VbUzDE8/9E2POQ1+1lknSE/dkJLuvx52edv/Piwk42eHW32F7hVJW0sJ
9D7RcZseiQjR/iFxM/749SjLI4FRkI6iMjg76a6hjokVCR2xYg74ueaTrnbRS7G11AoaQk9top+j
ZotqfGFiwABD2he4CzzmluVPNvREzLnWnAbwegjRgzLhvpydv57YqiABPR5UdvHdVMiZrdm+cc2H
EkrayYlA4EnMcNhF+jRp7beiEq5KCT7ZynCkI1SZJTy/BtkRxbtMV77FjXoWCh5QvThWuD5aK7Fp
0vYOBA//Yjx6/4nI2XCONEhRLQFmvGOlKMCM8ESocZqyzpfjkzWApANO6lQcSfG0sSarpZ/X5MOA
cwT5ECGkCfDDNMeA3G1ym+RwuXDBNpsl2Iin76VbJWwsOzmaNyRo/VlcENpFj6nHnmmwid9avgUx
exRz8R7C0/edVfP5xyRTHXdmm5GTxTTIjQMAGZPKURswONijRsFzqru7oeh+WLkViJCK+noxVsf6
8/Dvac6HtdCp2A9xRckpJoZfTwwYkRwUw9qbLDxH9Q6Qz+YGWm7+18OuKgy/TxvJLiSLDZRqFlG6
awqtM4qSnDJNdIdE2cHTnIG8R31kp36aVfukNV5UNYYq18ivEhP4K03/q/ra869ArxQwstlCEXjj
z4tfVSKrmtZEJ19Cxz8CejQKvp7opfUFigsCoWghons278UP6ysrg5rDoo+cTFh0WVPymMdTZvcS
s6dJOal1UKXNcWD9RrRe5RrvM/sw7mKPW4kxJGKJcbllAx5a+RoHFJGLKNXHjV26QEj0kP/b2E2r
ODqvpwK0Fc4yaADL8qeUq5Xa99jMbAQ5q00etTZ2xJIFqdx4BIKKJuQGvl7g+RN9TPt/nyhQ6gjd
4COvcmGp7+oyIeQ01r5lcldCwaqonygsAsiQbeBUL0SO2S0MEsSQZMc7Y/7aH75mlsWDkaqCEJry
s64CRl5abtqpG52q+duspvTvUZZncmRYXTJglF466x21TfmtZ9cC36BUrp4w70v3YZzFM8KM+3EQ
OcYROsueNN0hcXIlR8VzwszjoGueLhLsGqEJOrwVvv5sW3OUP68kF0f08luMLaFrHUN+L0u+d+xX
Qf+yuNjvswSTABVbqIYvURFpUgOKoYlC2HbxiQCaVBqlP4E+Afdzhza6X2uK12ila/Xcb9vi/uuJ
XtyfaHLCbgx9iZUqHuSXZaEoVSEcNXJQ+5/SAEQZaHIiatSStBXQLm7QD6Mtjn1b6lHBiSyEIurv
bUVuVaoCdS9shZf586y26IdxFoFzANNHqyJFCPM932fsCPctsHKhyQop6xS4WLPeOBNbyzhHng8n
T4Wks9jA+ycEzMRWVOhd4YpmXezE7CZJt07G5WU0YbmFqAJdqUWy2xAhzgQ4uoamUN6UehuDfS3e
CCy00meAdh215FD9HTyjmEIFVOmY8yNJR9dI8LRtNgobWz9G/Tz1fpCbpJY1IczKu6q+GuWbNtsq
562zkBluLCFNhHcLihmL72nmUqQ04POetBmlKoGpDKwby4+SXDqVcC2BpJGXslNNyIYgevL1EVnh
5pEDq3BcgXkybixlJSqh91mDphVGl8/iQfGpizTsud5lRysASBJt5XhjvuvdhFwTTWwEP3ArVu+l
KaeKOqSMnfoZRtejBp3QA89A4BnBiyR86+m/zgI+j7f4hFjFhBhGw06phoKoWh/GCf24lDiUMoeZ
BP49w+0E1YKvF/bCNOGKCsIwEiwgg5dJlmlEVVLoGBbvYagBUA8GPi4XC8+IAWGK+tu/Ohz2DuAk
IBuiroLa9+eNanV9ogxEQPZM4IMbnc0oArc1OxbN4E5FtjG59bH4PNriBumzUayEEqNVw1XR71Pr
Lt0CdKzXD29deIOiKDt3LN6RbR+CTjQyC25jmhJyDaxFhqwp1mzkPzD7U+zSIt7X67faJYAZGAr4
uuAJw852eVNVSQdBCaMcwlyyXHCzUjB0jdFJYiGgDFk5F0ovrogEtttGwJv336dwvhh5eW2AQhFp
MBIJC+BxFSr4TaxvNE1XF/48BNgaOObgJq3uQaKmfa4UGIJrr9GAGE7ynVXBbnUre1qnNYuRFpNB
oJm0TsZIEqjwCZ65A8v9Rnql4xPvWUCbdm8C87Al/HNxXDhYoLAIybe1jWvej+DnRPkQ9j1EPtjk
t+ZrAQ4gFQ9q/S1pOi8Hnm3qN77dpYUFrwDlC3NW9l6G7rQve5BG52GnyS56mLfFUF2UHob07evt
eXmCc18L1UM075asm7oHBthskyFkALe3HfI2Geit8ahMfl42vpFLuyhtnGjT9WUldolLHZAKMJnf
wWroKXyOLKVBLa1uFD2EkOj3aKIwsgeIOx1SNKfz7BtRz6MhBhoh16I+IaEzHLkxrrWxuBbNKsjb
1xZ5iSYojw17SszJJVkXAMvolkg8udHvv16oVWSCeRhCBhpys1Hyyoiq4awAPFqUQxG/VExeNeuO
KBux9uIYM7Efnx3gueWzJxsAEWqQ+oYtCWP60Ff3vfLz62msN5alKwh7WHd0bVfEv6lohAKyQnJo
RA9AproRRMLa7qRUqv31QKtXI+rwKH5gW4HADVXlxb1RSlnZUVqrYd8onlrW8MtTbaAg7AIsKwrf
RSAGNoZcRfZ5SEiXgKE9+84s2SRxSwYgE1s1JHljQ9RnN4hH3gB1aso7aSsyXJofHsaoRcPPDnjL
xfwykUFw0MRN1QMaCFCM1Gp3o8D3kpr5sWXu6wKP1a+XdPXtML+PQ8qfD0xRtLpeFEQNxfyuSV4L
62HInnBmNt4BF4eBMAmgTkBcraRgoMaS8alDd7mq77nET01JbiQj8QGATP4/h1o8AIwyT9MYoNmQ
9MkVaUZ3KB9bJvvmFkRu1V2DZw4Y7zBZRyYqA0i0CDYdwLcA+xr4XDCcGO59PbfbU+MMuyZUbyAq
PKvN0MyOz6ByODPHMT1vCppfXFhkprhKIB268v21qJaWHfDBYeMJ19W9YA93/Wt8p9xKgRX098Zr
7FmQEtpY43XVCFOHaAf2KLTNQSRbvHt6oY+pQiFdaPLEa8HEAc/+VbpP9ThQ1CjslOmElbMz+dbs
44PVzTJb/P7rrbvKgvAb0FYFjEuf+4XLGpIoNpkY81wNdRiPGxweuYzdNSO7A6kihBee3yMRA4d9
i6dwKSSggYKuIC7xtUliynQ9ocCWhRJXHF3m/hDLAUffv5zucKVtNY9WARzTnMsRWGwRN/fy2iYj
ruxSMeWwTMrOjZr8qLXJa91KW4SXS9EHgngi3ljQ2gRb9nMoYGVhDkVdKmFq5Vi7xk4m0dYjVMrk
ASal1BmVemsfXdq+AK+jEggUwFp+JpIHlZBhTpyhuXMy36D6B1V+N3KbZ62AXL0T30K4zhF3mxFp
hY6eT+/sxTSrZMDUcLmugs7FSJjwGaPy59hWxzzNg56w2w4sKpjat7YMFlWPvrcssSsLZNpc55k9
SPW+LsdDs6UZt37bLn7PIm6hhCZNdY3fIx7ojbHLDplqy8/MnQ3YpzDzUeHfkmG5tLVweJB9ABc0
S+p//uK4bwZ4n8RKWIxk3/AHCyYFdSJtQGQujmLMZS2AEAAom8/xh8dR15aMoasrh71wV6HoOhmd
nTK6cZFdHAV6kzBxBL19FYxHodaHHL340BipU4zPqY7NY2wBAi7tVxNlazz2VLi+Lm9okcXQ+qEE
9xjv0Q36BeSNx+i52oLGXB4Hjx88x+FUsWy9Ww3IHFB3VEJJpE5cQZMufexpWNOt6KJi8T896LDr
wOv4c6Al0K2XwDTLB2yB3jpxfsfZ29dBemMi76q7Hz4+TRSB6FmuhHL6mOJQqU2U2dAYOUEaffc/
GQqUA2V+eKwAdQVjapLgWgp7UbDHtHatqPBKMfVL3m1cPRdXDR0pcOcQuYAM+bylzaRFlJAKJZwd
SYcUXU+6McK6Hzt/GB3SfAiPs1HK4tRI+igRkZZqGIHRdtd60nEMyU7ZJUGGVze0qWBmpvriLg1q
PzNtgTpbKOkVHX6OkDNUELLryLZhc/x5loJeCUbeIDdsPB0xKLIbuwcdUYIimajY40sHzxtpsKsA
uqZQgfsf6Ea8/wIMj1LprNi6fEjywmhU0lZYhPgMRUw3jqpfNeWeNkr7tMwBRxp9o+quIXJ0SMUS
EqJwAik0OMSqrQR6uQhfh3ELG/p+MyzPDO6qmZQE+OKKkCTyUu2YhsQj+m7AV2+GruuO9BPoJKfx
Qfj+NQv8b7uTX7qfPw47H7UPR0koqSQLcMoKpTp/qRUdarV60I+KG/eVX5mi0ybxxgP1/zFVA3PE
ax7TXWz0rEuiPBexBaS77skYfcUHlTo09zEi0kP1Lb2Nd+21+thfbZrGXp7tv0eej+CH2abD1DKr
iRQ8TMCCDfTZQGHG/77WO7Cs67fkvj2KT6Jb/zf0Si5lljDCnOu+SKpXmlKWlhuQy8ETYgQyMEKy
laU+Km4ep6mtj+n3cXpNeL0RKS9dYB8GXYryg3xYChqa6eFgqs4IXf60KyD89PPrIHlxFCCrdNxi
0po0OBlxGsWxrIQluAim9ZbkKGxs8R4uhEcdkCpUmRS8Dlbdz6LidQ0XYyW0IKCMJ7SNRuXGdb8x
xHsJ6sP2yJmU9arRKaHOKh+yusEgbTSSViB0BB/MAkb2s9vsWqQnkhMzVuJGCTtYjpWH9iG+zs6x
mzjCdxEPusyF4ZEn25AwcCs3umUb19mFL/Vp+MVx54I8lBOwYCGlnU+AnxpUCIEJW9SrrWEWQb4s
BiktoCITTrRxpHKw6/jJNLY6NxfeTOBSYt8BRInu+xIUpkmq0psm0oCpi90CakeDqO4qXXOiitmY
6cbaXQgeEJYEewC0bFxeSyZ5P4q51Ip4ypR1fNvzb2lT2yiyynGy72UKsevXr0/VSgtk9qXCfaDN
TSJlXQJrqEbxfoh5yEBY6PYsqB6t76Y9X9DRFkZSXu/9GSOJjBpcZMBkl7Mr04lU1KQNNiakZGtX
OMpn9m12vCjCLIiOBnrxLt8JD5OjJjY8tl16Fq+os3URrsPk59+xqB31faEIaYHfAfCdr9fwwRp+
QYfcjjXNIUXkZOi6alzcOvnipfkjwwPlCJBjJGGLMlluQp1AMpQ6xNXkKSpz1Ty/KdSdCm8dXP5e
TZqfZl4cZAWVD2OfWceoTGy5/GmyFzV/SVERLvh3DvSUpO0JaEN4Jzid9mtCC1zJQYmFR4l+XY8n
OJshdNEzG8IO+X4Rf1NJv0uqwWYtWAzTDSXfRDrzPNMdwDuAzSE8DJOdtY/ixHdUTn3YZ0MqQbTN
Une1CgK80y8OPWoCRZS2+0k11J4tH9Ql26x/QgNEMd/a7royHmLaumV1C7uUBpLm5FRPQctHAHG0
/WjkQdqcu/KYkvm3GfYwQW4KmVitiI4y3krSi16GRaq6KhSvBOVBZ3eq/KJBJpDquQ9wsZ+aKRSZ
oRSiMKhTAwI/jCD4KIFSWjsOzcCCDXdiJe7aTnkQ684uewhMlTAT6qC8lGSYBmAthZPJmtdG+T6T
WnhlTDbVbuPuKh/xD4iiUyPf75E5KsJPdQRtCdV4nvgQvPB6vJriN7l/tGLolE+PsOVzhRxGyGMB
pcarAUIwwsSdvHue2gO1YtfsIdad4DFMKs/g1FXMh7S/iSBSbvL0QaC/mOjNmucpANmSkdqd9ghx
bdY0dtUlgdhCghgkkNb8TsDWB+LPKXXRNvrvFoDUJiwQWg5npvFtgKp5pYinuKHfe57sSr12ROtO
hX+SIQB6nd0ZEP1FulsgUGbQzxmh8W/heVZ0UFE3fkwp5Irb4qYgsifEN5xgScbRlgoxyKoeK21B
upDaAwRsRvOt7jqv16YdtP4bnfsKOhACUIUxCEDdD0GJ/UhkXpw/WzksLrPMExvoOaIsUwqBJlZH
iT22Flwha2hDauTYCtpBSWNfwGsACJZ7qBxD0jn3LUxPBb3TzMlBgy4yfEiOLT6j3uaeBslGpS29
3KoODbDkaPrb1ZT4acV2qP3Zg/CswU00VqDkyPO9Ve5zaOPIsCtpWX0nSNSZ+vjBULudCIHHpoNT
OaJO1DpZ8zIUZ5PUtg6pVWjdOZEJ0GSku3kmuG2s76GjC3I9ZNhRquQQDLrqc5d0kx3pKjwCpDMO
g0bBrwNfoUxHX+s1L4ugh9THdl90NgRHQ6F6zTkIaWA4Nll9zuWnZE6blOdYnP+NJLc5igC1Ypwy
q3vujQ7nJ+XnUlXcVnyo0sKzGCTqh8KL+BVXIdDdS97Yyp5ohYI4YWsx1zBat00h/xsXvjQZtjEU
NgMUvpJ3XQuFaYv7XNWDLi+8yhQCgF3sFCZmCZOgfgOVTpCIJfJY6LJtjeI+JbqXVM9R9oOV4FMj
iAzWjwj61lBidyh5IyI0P5PsCRUBJ1PY3hpcU99X0veyfqrr/CYRNZvQ5l7LrxqWQHg/8RPj+8Bu
rO7VgnYRpvtufhhZNu+BNNd+jdjBaiEccyC2JAVMDyiuZy9tf6VVDxmHZ6lxw7i2l5Le7rIrXuzr
+lWeXozmVU6e6ynUYRYiWm8TokxJ74v5pQe5OXNwu/TUt4JbGocSKaRAQF3OtZsRMqlMf+1qWLRk
kQcpe4TagEHry+yjK0t46xUIcqlqELE7QysDw7yLM+5IpHaSaNPBaH6dfH6owX8XxVMADWbq2xIw
DAOOTDBHiIRq17PC8LTD7nfbdxG5+dmwxcy6UBX/PN4iZdMSPWMw4oEoKbIA1WkD6RFbwSln2zBH
/LlJh714EX6Y3yJ30xISiahE1yHHIxSaVqfy0F0lTuvSk3rUd7G3WfdfZ4ufZzgnXh/SbriwKdao
YMTaHVzN11CQyK/5btZsjuwhAJOpv9pa1q1ZLiohhpz3gDbNY6rMF6EKxLe6UxdqwZ+mtXx7ZVbP
6CTgw6mBfkiuxDC/EzzD0YLe7U70kJ7bzVkpc3b0xeY0FlkMaaJErObNOWtCK8fx0HsSUjjzIB2x
tLArjw/w93Jh6+RlHoIlJE8CHQEJSKcRpjF4/qa7zO93m8496+QZi4GcGfASdB1QIf/8jQUzr2IO
oD0WQ3uCPa1i7mruZbvkkDloaiV2eQ8Wyxh7qeXEV/mh3UjeQcBfL42mggg2s0dmoYZ5F37YZXWc
FLmaiGijiWer1exCrW4s5VsDKTZt8qcBvEplP7QHMWXw3BBdgMdRkZhsvJJOk/7TMCdPgfBcIfya
4oe26V3oHDimENtDEw79q4jYniMbMYnhgkn1IOk/q/zE2m8yCB25UTu1Otip3voDcCHjUNqz9JQ+
pwNN51IVsGwxSYIxzb2pNHbzPYIbDPJ3P40ulHIowQHXEIFpgZRIDTOu+GbLbS3RAjmt4XDwvTLO
tdXYE6h/tNvryhhqwuSgOS+mJw5iO9Nv+tnVB83tqjon/Luh3kT5VZmCQiu9VkJ2hGNzmDXjzMy0
5fFBqI8zodCEG0GnDmeh6VLcrf0ti8Vdw2SvFh8SLKNV8yBqVY9BUdDofnRpisY5RC/qVzK8cv2p
GJ/gdmjXTPCsuLcbo3Cj6oEl9wVURqJk8CjcFkhP/VSO3ihQEVwaXQr8ChEDPnInHsC+B1ssk/YR
mJyS3Hw3y5MCVp4Iuzpdzw+xdZfl2NmDL1f3mYFKonEQSvIo1OmxkMTnhINbLkHNGop7Aqd3vZDb
OmzuxDF2dUrDuK6urBqXO7hvYC86LD0qkuoW6q8c7aIs6jyWouuaUrfuIBsKkw1ROrYcksjiT4Zs
1KR7CbcVVSQbLnoOTGLGIrrKie5kXL6xgLoh6aOZRF4KjGadR4c5m6f5w5QNTgT+ey/dy9pLNxqA
jD8Cm+83xk7ST5m560wQ8yGGXRqml40wHoHaOnuihoakT/UoHivCdJUIboKOrAGTtDL1Rryym5Zv
IM/fyYGLuIKe9HyCYYU4IyU+H562aAxaTRZ2OoX95xj7SdztUw6gGACx4/hSM8uOWr8tI3ysG8hT
OEP5XY3vSXGY9ReVNxR1bHNnCY/kFyyW0uERcI4M/kw0BenD7O5GwoNcwYbHiqnca9iRttdS/kiH
e2K9ScN9zeNA7qF42LCbOAZhCeT5GTmul4PXwRmuhxaGdAYsIWi11sNh92nbPwCmAoHJzCMkO0A2
/aqEy44l0twuieRN07ORKq4A+0N9mOH05EXAS68ptWNbVrMSlZ2Y52l6yPMJGtf6bJzxXSn5DU0a
CCQmsG0Qfb3JYNYDewtke8ZdzK6aOgrSIYHoMT0ohOzluvF1OC5ZfQNlBdXpBFxpOowhutz9X00B
zVRSpjzUSi8SOJx9YoduQUDmFGH19WYAEzpMqF4s37YWG5Kxb8YmjLgBWv6Ab1R4cVPYtHr4umZx
4SrX4Kr4r5EWr/exK1KZaRjJgF57C+10qPWrZuR9PcrWfBaXidSYpYpnUBPqAkT4BcEt6rAkCqw0
Nhuol4cCWgcigkBDKIsLVTFjZibQHw8Rgk3Y+87pVwHZIuYmeysAlm8HhFewdV1eyE7mqg+gitAS
All2McGStVPGpqgJa4KPVD5S6enrFXw3C1ttCdQ5LMm0UE1dop40IW7TPsp5GOfNfc5TdwC5qyL8
zhheJO0olZJr9Jab1T/yHEp/eruzZCTjgBE2gukkUwV+PSJ9PHxT6vRZSyVQlken1d9ywIpAhvdz
SXbl4bVk0YG3IjT7BS+S1V0j+gNsxZLopVMeSdf4eVr6rIOToJgEiYC39dcTXUlFzHpMuKpR2MHV
Dwn5RTqrjHj+UF1OQrz5jwO0whUfofMOL5DhEJ8i1FDsOog89+th16VJjAr8GmRsIE280pQRpIIR
Gk8J2tPwJIIPUC+OntQA0YO4Q1o1+Hq4C4+Ez+PNG+pDcoMKjmIyCbOcXvTDVNpkJ6Gpl3+jkwO9
YhdStM7XI64P+jzgbD2CjvUFsbAJZPpW1hJ0UviuL0C/6MWrRv/2V0eBMKKM9j4Cl2itZA7USe8y
LVKgQxnXyIVwAwo/xmGLhXghU/88zCJqibmq19zAMPme/eB7uJi7ZaC7kL70oGtcuJVDnb/+AJll
shEpIW6pSStgTNZ1XBHTLgMwpgpE0JAMcYuXvc65MQTYvejyoM+6glACUwDTdEazkDUoysmV1yoW
aiyV3QwSin4Pf7oh/cfL8J/kFVSTfASFuvnnf+G/X8pqrBMS88V//vO6eqV3vH595eGP6r/mv/qv
/+s/P/8n/uYf/7L7g//49B8e5Qkfz+1rPd6+Nm3O38fEb5j/n//dP/zb6/u/cj9Wr//47aVsKZ//
NYIU7rc//mj/6x+/mfjY//Hxn//jz04/Cvw1zDmh/+d/N8mPv/n1D/ry2vxY/uXXHw3/x28CmgJ/
B0wfJEvoveOBMaM4+tff/0hT/44wAJS0BFjb3CL77W+0RMKCv2b8HfEJnwg0H+QmgLviAmrK9v3P
ZOPv6NIDd4J/E2gaeEz99ucP/fQt/v1t/kZRBywTypt//Pb5Jpu1b2FeCGjwPJKKI7u4ySDlUUWl
yEBy0fWdpgETBRPghBc7aYtcvkAdrYdanCeSpWUJuoB8jsJe883DjL7iO7B6oSs92kJQusLNVhXh
c0Baj7m4MlmtRpDX5vI5ZdEV7aEIyYKJsI2wt7hO/hwGxlYgTQMWvsTQMI7+ZNXl8nk2nZCO8/Ma
JUYPVnbXMMR0Cp+/kk2ri88H+fdBsRMADAGcbW1s1QCpp1cG0c+j+CyOeqDUpZuZb41YeZrEfVPb
SPcXnoPrARcfMCOSlpPO1M6wddkPv2ArlPrCKYeZFkwK9p1Hb6NHobfVR+EZ2u4b2d0C6b8effEp
hxztH1Yb2rlvdLdveh/2jm5Z1/uyFfEyjsFkbpAoC/4gjxvf99Iu+rjSi3tUHCKWW9BDOCe6id5A
iT5C4ZG6tj8EkT/O5sezCPjQp5R8Pcf5h3y4sBmVCBUqQTvHpEvQHMp3yI7stm2gluXn5DaDZ6BI
nkzW3CQFnYVS4MUho5CdnwsDau4DaoFimDToMDDh2PfcFlO8teqbxphV76cdncKBxHuxg0drkXhy
lNwVE3VB/jxYRge/cQIBRuJVkOxAv+IwKopjgJZd69/BoYL2sOxyHW7jGeRARetoodFB30is7Y3Y
suHDq+jJ9Whle2Jld2WL9idq6EFaKG4fvUZ43Zi9cagsxQZcat+roxfDB2tooKWd/6xRQ0+z5x62
ijVsIXIJ4WC8YxGsn5AayQ6TH/QK3O0DAfNRYdDGGaWQKcqDSamnW8ThGSxtMv2RJqiGlJUdS6ci
6hw65h7R+ptYk20Z/5YIsWRJrHdyP9pWeg1FmqdUOPPoapAUO66exD6oYVYD3iFQmTKsrIVvisRt
uWaeXkLIlkkHjg6Wof2M8S/rFSQIhetU1tDmcWFDejTgO9CptZ1YsKSkkMxO4e0nQSEcr/sGrx/5
kcCEFX8oiIYDYRinEX5Qpt8q9UnrUFCAOmd+LqcnEKwqkJ4mGnKVHVnK4TqQ7ozuDWwejwL8nJLS
loFvbGp0eVJ8L7CyKY2hUa76upbZWQV/3k67EbXRUXBkSk5cSRVtrvDdNJROb/3QpdRGSczRKvyz
LfVqJeitGKhJEOThSdh2+oPUvkG1HXSHugmY1cFxubQts7AlmKLoUudoQ30gzeAoFT0SWcKXJV7Z
A8LFsF5W5fe0uxX7CG6gv+L2W5veNorg9Oi9FZASL2UZhtdRYKTnQSDf81oAm9PwEjhxNe0uQ5ev
BKMnTdDuFXelrDgjQB4G90UtCok2QMoqcQxZwL4pnXQCVgL1H0M2HiawjrKKOHX8SnOICsQppBwg
mqKOmC4qE9DWTvP70TpUfetQKFLxEVCLTvzedPHjiDBa99jY6XBVxYLXqZJDCxq0OO8MrsREqoNC
AGy46I4EizakcwWvOwgJZi0WaMrddPMzd3yJR80xYmM/mW9U4CF4K/hAh0qBCqmpuWkNbZV0/EaV
wW16FJCAJzxbMvwmStMRatGvevS1IXHC1P4xhkuGxjhKj6CFoNMejQ/5VNvFzCoqp10yUlcDf9Lo
f9Rp7lA084qyQl/kSsseEE/caSCBNVYbcfHzg/SPcAX5RFASkIWDS/I5XFHN6AcllbSzCFlwGTbR
Bss2KrQXQy8gG7NjwZwSLUJvDVFTOMbo2jlVv+nlj6q9rcnb12H3YmIC+al/jbGYBut4A3rtfLOA
XJHfUJ+cBSc6Dg65kW04vBp2vPUym6/Kfz+0/1y5fw85p2UfAr3F0DIf2aidIUc3erqT+tVPywFP
7hv1aLDlvHohyQN7E+oXc6kOL6fFa1dKk1gvhU47m3rvcf5YZnAlnBgwjN7XS3lhQ2AgMCmRmoJS
uaym63GT52Wlamco5EMm8NpIXr4e4L2ysli4TyMsFk6Bh3MxMYxghipca6kL05rA3AN9G+Y/Ucp6
tvwcwAjbSJ0kaN77bxqkrx7Uqzhzu4f43O7UW8FHdPv6h13Yp59+12KJmQ6zhLjCUWAZzn5n2qL+
NpVb2KYF+Af7Bm8FkFWNGTAor/2ma2bUWaKOynmMH7URdslxHnA4oHBL8QRp8HqauqkFgGyqeBqK
K19P8sLwgMcqsF3Ao0GcGXift20MVQI4K4nKWQ2K28LrUPCKrmfh5NjbKnbJq00LSbaPY83p74cj
IlZJmVK9VM5yAKWaAJijINrnfuwwGB3i2vMHFDH0HbVfUEO2QX86CG4coFC7EYG2fseiJ4jED6dG
w5xNltq8PWnWTyZxR1G6jWj6GeM0f9uPE4aSy+cJJ3UGBife/2cYCuMJVvnq7MVbPBEddX5u7qT6
Ji6UrUj09fSk9wbZh2XuptRQhyxVzrhPYjsu88Mg8X2RvElSDilO4WWQYy/qRqAp4FrfNzfVEIWV
0HpWCewNGvm9siUUtDpL/5e061qOHFeyX4QIEvSvtOWr5M0LQ1K36L3n1++h7t7pElRTmN15mpjo
CKEAAplA5jHMQjDvjFgkWpBpWHFNDk2avavS5zR8crbyj1DFDLJcxc/mrQWUlhLppZulgS7ayray
/JPmzNZko+cAa16JQzb/mWaYEZlUpiURlYMY04p3MOyMvtTPEwvGa8/hLSSs3cDlAS5/vkuZIZeV
Pp+kAZubOscZih4nBwC2lQ/VeYI8o2wAi1qn0NdPLd7J5e2o5d/PBq110Ls0aZRuYIAMWYDDmJde
EOR2kvJ0dLQfaZSZHxOPlCKtwxLA1ZtI6YgzpWhtJi8JVGxgdTVYgW6s1Ea+ywxQgaK532pC9VKr
7WunwaMH5cWXPsJNrRWM2ipK6R66Z1ZQSF6QwXZMJD0UVjrpzZjmQ1EM90US2HOFq+jUmHV+F1Jc
uZppJfoxKAD9Sq6mZy0DxLSaSi+uJIorr+ZJFRSP63ofRqnV0A8Shdao3KlC6vhgvrVSj+ecbKcj
RUf1XR+2EhqxMrBHZIQzNi53CxOhjjdCiMZTFz1k1XDMstLsI5D2xxRgMFis4sk4W1Qpb0AcdSsK
s0s62vJMIcL+3tXxQUs5SXhZ1bMcjGIDyJAGEK8iXBOB12dWvYJSaR/RODxOfbPNso8Z5ZsBoMWB
Lk8t7l2JNxyTCOJMmXH7TEPIOi9AELlC1vPwsjKInR8zr7dmq9Shqut14TZxebRXyuyxH7Nl4n+p
gx+ulMky/OCAdzui9CE8dIfisFhvEmfBSfQHEeeY2ouffPNechX5mIjI/gaVSQ3pKGli4GMJVNJY
wgzj5nEnpbx+LtMvAMfk+4dlO4LQ84GS5TLMMlVBNYm8a7zMQwXC7oBjRPrlIjA0JlqA6LFowSz/
gS7BUpb+Hi0yY4qwSXMJ0tnwL4ZikwQHCDBHX1sZYH4arQIJXXpUN3YlRQIOVd8e/fwFtXEviT6E
SFecMa/gnqd3sjlSfYLFAz0mQa47VSk+1JUOpEDkw6VuJIBH1vPLjCeL2ZTCS6OmMKlRhqdeMm5b
iUZADQpuSLubbsRfJAI9zBnerkqUodovaD3a1/VW8h+HsnuUlHwvDx1eYoYnp/cEsW6e4QY+BOro
Gh2MPAFfmQFVUFE7SWF/WPu5K90ZFaokeLEj2zpL0aVQzDT4XVahU0H2qxyC2zBX1y3R3KYQYKJz
23QqahivgtTZYaFstCpETaex8mg1iKhK/1XEvlB/YgQQF44RvgWk01EGAMQcyijfv8U0kAjwclU/
BuCSJ92hG1FKyaEJlgHbDdAfWMN44N/14Dr6We+Ifc/Rz2GS8o8fwKTIWcIHLLtGPjZxA+ODeDMP
BSd48YZgUqIUUmWGYZZ+9MtHUX/SFY6ME8Nj+rmITPor0R8JhAxzCKs93IfzvIDyCbWL28Wop3ZU
OV/To2pO5cviWxHYPJolc438sYZMdG6nGN6yiQzx7CF5VAComMbOaTPRxjly5LZ5Q4fSHur/mwzh
z2kzUbobKjr2BaadAkhT12QtqJpXQDD6+h7lzY4JF4oW10rSYxhZg2reQG9nY7A7qfMi4VHLd0n1
QkreinK2DBt92xSEAxIX+tFoN5nxO+k/r8+J9/eZHkyYJ0IgNdiSRQYJLOCmEyCPrw/xI4F8P9kq
c6XuJhBf5ArLBhn+rSAHdhOI95XO2fs/YznYS4AP4OGP5hSI7t/jh192SUliQQddcFPnz5p2F9Wb
OuJcpH8u1/dRmLloMCMUUlrLx1qunbSuLdiUXl8t3ghMHMymLkxkYJiOOcCQPhA+XX13fQRUl9hL
lPZ9FstvOLslA3uhJwVptWMlBGsBULU1bahoG3IBameQvOEFNJiRlkEMfgbgToqA65fFV0obCPGm
22zS3aTQY1QKe5SrlGEN1diNJM7gbtWf0xjOBx1wDQcyAzB2FRTYRLZa9LuDBr0pNmPstu3ojLgM
e4kKmLwaEfAWilSBQTCAApVAG1MZjcFpEolashF5upg84xXsgZUU2waETVtdMHNZ2ZdG7c1x9Qwj
bxTZ5bVKiNlmodNHhVc368UwguTErmHVKwYxSvTI1TXcR3Ugt6BrX8ZeqN+KwWcqniIiQy81dLWq
WotCt4Vrizmm+YuqpzfiKMmOHyYfpWa4o0buJDlcV6p405Y3Rp0/4tnx2GuaXbbRU+TropVo9EVW
wdEXrWmkWz/T9h00pYVy3GVdUqG0HMWrGFIYdjOnb5Clc4jx6cuAWnZ6YHVJaIktZtKBqdPpEey6
YJMcdSMMIFEdh41Vkky9mRrNkzgB4dXXexjV3M6i8tq2EDtPVDyZg+Vi3GOaryUK8XmNBrufisAZ
+rJqSYD3Uw2Fv6izOvo5TjutQe8h+RUT/7kSP4JocGR0fvxpq4evaRbZVVmuhKYENtLfoQn/oanx
e6wXDlCHexV7FsqhvArvhWwGgAWEDuCPA4o4COjft2mIblAuJrgSNAbcGAmx2rSzdLU3ffQ5AgSS
WT7VQWrPMcD78qEZeyBm0f7A4qCdALaBcpCqwOOcnkuH5/xXMTmWjnWQ135rHGVPchur2S8Mj/VS
7qPoPJiBO/FQE2zpC2n1+0IwaVUX80xrE9WAv9Zin1YCtQ0DHbjntA+8JweDPFly6fexmFwKvhld
kAPGEURoNOCOaOZ6ot09VCpIBSj7C65BPbrS1pxl/fHUYcZlkqtfqzTR+4l8GejMNtxwEzOzWhPv
WKf9zZsmw3r9MU2ZedWooxGKPQyLsaTJaHdv7X21iWBMVMHZq/ISq3aoKxPb2MCS1xbAflVvr0/4
Z1b8ts4s3E2IaF0XfeYfyx5vNs1FX9OBDQ1nt3LnySSssEfRmpSQoWocPMwt0QSrjTili5Yi2ktQ
vw6sJjTBakLzFQo0oUNeeNhItvjEbqmvdHSWbpI6wHOepD5srpZKUAWxvBHUTc2RvPygPNSJzQcz
Ldv0W53g+3aSmRTXhQKsiQnSqN7UXluj+QxOu1CbZQsvxHldAd1+/XtePjjwM4FgG1gFP8i4U0gg
UhU1BLOsHgH7Bt4NYj9gqTT3/SMYSDBJSq3rY17aQ+d3HiZA5kHhh22ASXbDUQd4N9ECgL7/b8C6
/xyV81GYgCfQsiBCIxrHVv6UFC8U9oL8cH0iLMDia4ucj8FEOF+LKiOOMZN43RyQoL0WdfX6UHu8
gy/x7olMfAs1QW3SCrHU0HAghGhFBBGl7kg0hVTf+wR4AiCvxfh2SgcXumiHPlDtQMkdikKemAtH
0HSAEa8dElRIskBPD5/ZQhAwAMAtP1RfNOHl7QFRCaEK6AYLoTOKwKHDsCBbcApjbreVdB8EkeLE
ouhp/c31teRdIJlAqneDH9Strh8l7bZKXjvuI5OzgiyLKO0BjNQC2Thu0YpH+TpyCnRHJDSMrdYR
rRa3PTMTrdq9Pq+fFSIcaWg5oAf15TJFmYkJnSwQaJ/pcFILnagevAQteKO+Ket8R8MMusUafMgj
UwYwmvS3UYyeTBrYnF/BCSwsbahQepjmVYjbwJLdyBaonzI8cHXcT6xqv8gmdLbs0lXu7+LZy/c8
UNnlMHN2KWICm4E3jpyBLn+UMjixoQ0SKQp4CwFQIoqVzdCDyScJchHoshanwBhPi25u41NzUiQT
9vYctdWfJcol0J6FPSbBFFI5tlkn61CImRz5kb41aJclTvVQb0VPcAs3OkobETcVAS7WmW3YPAEJ
tln3n/Ry9guWC9tZeqn8zIfqaEeO/r7AJRDAsMgD971d5/AfM28J3rXbLxe+JZFbPYrb+0XMgmzp
jRKbvH73xW16viDMB5pbKetrHcAclAetxjgOvuDIFQQ8YamhNraQPzYGiOu5WcLTpAiwhbhqnpfy
AippAIDC4QaubMxbOAIptkmiihzT1LeiHGACUYQ+8/31oyAtQflHjj0bhvn0el5EeBZm+jFrygdV
fernUzTIgOb8wkG2QO/Ag0t/zXpyELQutgfFv9UVdCvgXJRDB9gH3QxAocn0ieHULU5SIxBPbgo4
m+RWC5vaSJOtSooQbyHQbfd41W0GQTmMY3pI4xpKhErzOxTqvZLdycZWH9wpF9cl+bw+zwulSWzx
s3kyG0xQ0rChehSc5nFLqqdMo7YihA8Det2BCk47rHI07aYRVLeLDUdGhff6D1h2zLV1ZnYUftw8
DhJqQOG8C8p7SA5zBuDOkLlIZGNbTmJIEFrBsIWttzVv6TpboyjsGWteSevyffBsPZcEc3Zgh0od
xcg38K5zJigeUfhRR5v8KcXbYtgB9bLi3WDYXuR/QsTZiMz1ggZp6Bc6VrBxpOfRhndlDg9mclgm
qSBjFUdQevlMad4BYe4aNKKhPxNfPy78urjL7Jl6UXLKJ82aqsy+vksupeXzXcqkx3DBg/sxzAlm
tHQFeOXKeNeQe5H/LueMxNYkVVKVWqlgJACIfG/AB0S9YuvbHyPoCf1jvIIE7IYH4eYcAra+Nxtw
DMjC5RPS+zECUbccOQvIG4EJZ5qU04GqKIV2xWFuArQ67v/VF1KZOAKdOQJJKux7okl2It0lyueY
d9akc8bhbXd1menZAdNomBSzkRhH5ejfINIqgVfeF7cZuM3gkKDGtMKtVICmDmhG16d4ecfL0HyH
peIFy3GjiLouIeQYjnfgfQMFmK7hxYmLyIM4P18fixHu+983PEig/x2MOV7QwYlwvc7JcvX4lNaS
Wa5VK7WH225PblHJtKtdCdYjxFE83qXjcob9MzRz2MSgLVQojpOjRH+nkWdU29bgTe/iMYOf6tKd
hArS19P+7CtSH1BKPamCU7wud/5rvtY3AOvZxJFeR2tyk/tp10JQ5Pqi8gZlD0Evdv3Y4JipSmMZ
sQyC3TYLyhUZOXXur0vIj6x2Nj3mNBQ1FeD0JgUnRfrMfeCH9d/dRIGkP7XjDSXFIdJxcYo3ivRQ
Zq+RJqXgvmLa+n2ei4c+RofHaGw/u62Lo6jtZSBNy5i6QKyapaJaYf+7jl8L/1YUhcdpbs1GknEH
Qq1OhOlkuaspFFZkcAldKMpYcaBbGoiuGfzjtQ5qbupwgmLp71AFqiIfla2Oy400lrOVS8VanV8y
QXSvr/zF8HO2HsyhHcuwj8nUBadcEXBfBYNDVJ6uD3Fx154NwaR5NQxyOK9UxrGOoBoLa6kaLMmg
urs+yuUnytkwyx4727ilAT0avS6Dk3qT1WbbOLonO4WVWVHsCKIZH0SnT8zI5r2NeNNjsrzakGmA
N2ZwSlGcjR9rqCn06+tz430kJuT4ESh/Ex6pxwAKArMs4ALLOReXi71nq8eElpSmah/GmAX8Wdt1
4+loMZrJWrDpSr/leU1efq38GU1i6qBikk1hOrVAG8OkowcNvR0PQ4W6BWnuhgnmeDIGp50rwxli
hMRPM60XlPe/WtUv4O3ZhqmNnlQiqYNTWbzWWuYpEtcEZVm1K9HmS6bkbIgGdJWkhxUY6qCiq6CF
YYalGQGKlTnjqjVVEw+xBI6Xvimp+CevvIF+E+eazdmfbOlA6ACfUgXUYjPgtmIAxrIYrwZOGLl8
uz77okwcCVOhT9u6CU6T8dSg1koMPKxUKAfQVPYKNM5SCukAiItWTWaJAKeAVubmcmTp1Tz8yw/L
BBwpToGSA8L9FKuBqUe11WWxc33v4EXL+bRMuAl0farDAHlSCqUb0o+rRO498IS9wdd/qaOawU8T
ohgNeufCADn5tFMhyph8kR1eU732RAJ9KfBLgriMYC6o/SJpCzJQfZ9FYJijdA1Yz4dY5CsVT7sh
3orh7TQNLoT73Dl8k4NdmP/OqQKOzWAGYBpNWeBkXenp+laKf0kydNriEkocg9XUALEEHdTADDOt
AktpQltpRbtAbVGbD3H9K+2OJb5VZtz4wVbwX1t4zTZCNjqSdqKVG+mtU8rroNgLAmT26Fi5gFXY
BC3TuP5QAFzRElwQxmqVARJGQGYBEcaU4dKQRwep76xsudj2Jw2vbSPPIQh3l9J9Xt4VsE/QQ2gw
qwelW+PmYY3iShN/i1PkitHvqessmLqZeRibNPEtIqI5CNiRAoHzWn0O851SoEUZPynpaVyKHS06
DQ1dh8V9rTdQGuvMOPBwtk2KdoMe3orhh05s0IAtakB5oknM3vitQmgJ3CZIepESbcv3ulIsAZIe
bX+r96PVdYYZtsdZupeSHmCgkxC+l4tsyphbjbZXxQgCf6sygAgOqoKx12GlxXCTQvEtEB7kVsE3
cKtBdnqpMqkBGpoku2UAlstQOIMcr8biPcZfnusTjdARKZ6J/ySOiinV7/BksQh6NmaLf1kQlTX9
lMUUsnQ6J0rw0udX2eUsVBUw8apjHwkAOjg2+TIKaAUTum1Dbg2nYg373TtNMseIc/X7osxci5FM
cotCaRrhcROenlu7XSurcRWAsbX2d8VH62SW5iyaYvKq26Jp7Pi36bNmG6fyA/v6+pG+HCd1SNoA
iaDIrCZ4X/fxjLa/cZxkaqulgW9Tm6Gf8iKHdDFw/DWOweQ+VZ2Uoe8m7ajC6AZXFPTDn9Q1qvr3
s9Mc+eWAyznoz3hMWS7GKUjjzkdkruHZLUGxjvjAEYFCJyS2HCRWGOF//CDkTfRyhPwz8PLvZztq
kNJsrBRcLReSEVGc3M3QYOnsqIcUDfgTvHoL5wOyeuY+nFRGXSpxz6SPYXLUigMtV9f3yFcD7+dm
/TMnJs0BUIQ2BzijpyqGiTepDoKa3KfGvJH9cVsLtHZyaFDVsnoMMvE2L5Hx61S9gZSO2xA8AfqB
qFZWGPtZHPZGBaCGoaV2DmKxmNSm4m9KzSU+kPE4eyV86gVciqDqf0xHWD76hksDRONA86YJipla
1v6GYFNn1UXzARTNRq2b18Cgm6LvIbqFFATBG7Q9aY0wOnAaPn8TMP4sxfI5zj5vMuthLUB+Bncb
35Pf4g+gUbXW7FeQLwNIgAyrrPsH1+0lr177AkzeLdtCmqYY4SL1G7eUBaunNaSqYieGdNX1r32x
PwjFm/+GBJb8g6FaQQFaCVNc1FIqj/7y75bypM6jOS1B7tqsmCCoJ2Xb5KQPTmi0oDSDjF6R+1BE
RwO6UFOvmEOVcB4VF4smZ5NjbvwQoZ3EUsctSexVp5gEYH7eIZ5ixg2B4cA7ZymvH07Iln/fLTJ6
mOlcUrySUHqy1NwD1MKBYgq2CCAzb8YnhbpIAH69xxn4+n4B8fj7wA0Zs7SKEG7njxH4DmOb2mFu
QirVRLPgXtiC+voP1Cqvf09FYGKfLIAPUqUoM4wifNthW9VARMUnJqlgYt/ex37MOY7y9c8JXNr3
eQ60C2jUjP6xHaindhCNJXfJDGuzOXtq+/ww1gWIv7g1lhWqwXetuiadakbwPNHBEVfIi1HMj31f
3C4t92TYwl1wFSrHJv3UIL7cZfINieedhsL5tE5n9JRHXCz7ehtr3V4OI1wXV31Mbww53Kp02Mxt
+NAo5cpAM0wm8Wsa1LATKNFaL3AN0hNpkwTEHkMeIIK3DEyATpQebvUkDrGrJbsFljDAu7HMECra
nSjwiD9/82z+b4RQWGN5pYJdvVAix6XraKVsoVtsDa7o5Bu++MXfPLH+jMVEvmj0A9K2eMjVhrnE
XCDsncSK1uNN64xOYcPwjXMluozj+StGKMKy2mcxvlc7tar1EUYcz70t2uQpuoFoFMYlqHPi1DoN
HJQUa9zT7bDCY0vhxChOkgH98/sPgPY2On2Q6zlKR8GiVneo78R38R1iBpJFNt0R+7uwtB0nZiyn
8++jMYAF30dN4aok613lH2MfinrzutPooZ81N4RcpUFtRGqclM6iwHxrgbqOUBW8/gs40fIrMZ2t
ezTMBdRzyvBU6c9dfz/57zHv3n25XP/n235t7bMx+iqcFaNCYMQrRNzUa3GHyOjiMQNRiYfwNto1
u9nhQ2F4n/SrK3g2bjBH/iSqyXItFKxxh5D8Hr1GnuZpG2qq78kdH5bFnSsTHJOiTnNdwlyDt+CR
oqhdurGbP5Fb2Q5QIDwtvAT+zZs7VSYYwRtK68as9I8z9DV09TBNxVsiq2YtbMbxkYxHFdw9PMKl
Zq0oDRhsgjnntVuniXt9P/Hi1NcvPVt0MW+zqA3T8JRkjZmrvw1Q6czWR5Gi9e0oHFdaNDvgIuVm
FbVrdXjkjM8Jy18f6Gz8IgSIJjBwbx6f9Y0mQCto3AKGbAsu2Qh4C4xefYtMvOem/yW9XznKX2jf
s4GlURXbss2Dk+y16+4mdBPL2IerHupEvEIbL1p+dY7OxlLTbkyUukAKhiYSteDBmxzmFbRPgpv2
qXGB8EZiSG9Ka6nud3ZdgdDHvfDwVpqJXWIfK0lkROFJT32IuZ/UGaqeNQDulQQpV413ReZEqi+n
rbM5S0Lih2k2a0c4C0DdxpKeiJOvjENqQi52LULBwmw9Lmz3+htaYZtU2TwBDwmF9dMI06QJePDA
GrfSYbQgersdjV3k8qr8l8EKf8LlFyLpbKK93MBFWkAIkY4lwke0ATDcBDfysfX45h+clwc8Xb5n
oFmDlKpa4T3QZoEXjp9hgvrV1Kz0urdgrzHos1UQzYJwASfl874nE7Io2tG+lOKgahCbl3qwtpLG
UiYeqYm7nMvvOF/OIGv6MsFlRoO8+QbCTggH4ElEa2UDg3ePJ2nAORVfaK6z4SY9iwShwNHMqslr
kszpyFpHnxHFII/4OSd98wI/XX7O2XDpoBZzQfC26t163cBRJLdEwR67beUtdybBFUdbUxYKPG+f
fpXzrwQ8ytyYAC9X03Be3qxCk1qQQ0S5PcPVLEvg5qBMbQFn8O5YAT+qV+Bj6OlCDdVRoG67ArUC
ya9WUhFKXlND6grd9hmSPTIEoKDMIED+W8gbLy8hFirWZQhjUQCpwFX5lebQ0lbj05wJxKYRPmpd
xppZlnJkKzOky6D9tJ3K7PZ6Xrm0W2WgnqHxIqqwsWOOiUySdiluobcxQ0trvm3CVxJ/XB/jYu48
H4Q9EtoAlbGCgJsgJZbWVXbTJfYsymsoG276kJo9lM3not+PCSxcel6EvfSAPR+eOSn6KBdNl6vB
yX9I14tXVgLlr60YmKIHf75Nukrs6C59EALOwLy1ZZ4bBLqFcF3SDQjcrpte98hUmHOR29dXd1k8
druez445KRMoWrUmDeFJqTRXB92niThYUd4IzIGQkk5PK/hAHmfxUOa1Mwo957gzdpL/gYScT4LJ
uZMcZRMo2WiehuCqBZnd5uhUlGnvRhW89cY3v6yhdT+i2U9MScBlpxD2Whmv5YC6zSKAnShgn8nG
qsh2VQ+dWiC8r68z52uyeZrC7pIQAwBiLX3NMUJTwRCo57AhL2JjzhaCzcv9FMkapg5zHneAGv+z
6Fa3MGMqQ3MhJYwWuVF02O+ZODP7f3Dfptc3E5uj6zjopgTLeGyfB9xFko3+YsBnQnT0J/6jAj51
nOGY6DMkPonHUAlOEYDQmgYHrCNu8ysibQ3/bUqpVcb1KmkK0E/gRgTNtjjBVT8YrCqZf8O1rzTn
tvMmDc5KtEI5ty6AuQlit6btZjCkkyinJrqL0LCTHkQK3e3oM83XTey7i3lPr9MN0Q4FoU7kK3aW
Nqcp6w/jIHsdgTNVjpZbpd6DqPggTcBBFOM6A0tjhow8kQkqz37yXOmKJ02zNSQRXvE6fKsqNDx8
tGZ7AiBmpgHn3d3VxUz3TdQNVlYPmT2V827oYquGzBTp2sYKlQGNuyl/rtHj7VpoYkw0ftD1xxma
/HUcrwpQjOxRmmoI0+0H+c5odsoAsGefP8aSDCtZ2GySPLXLIqJgUQL+M3tUAqsEUPsWeiUa3AF6
qA81emmmImQAbgI4OfTCJpNR384n/HhFyN9HNVwRG8ZpaHX2HSyTFBTc062QBubUTRY0Xm2q38Ob
wBH0wWqrHS2gsB+glgHHgzoRbuTcsCJjgBf32zhsjHRXyT1WoHai9F7UZghxvEzGoeknK08PYzKu
FXqKFN1sZOC+GuhzqDA2aCc7zjN86BsB/kTzuIeHlBUYnYVbuBVPHaDRz1lT21FAzDnG42cs7Rnf
QZdhXqE3zaov1Md2IcaK+1pHw5zoztCdpnJwNR3spWi+E6p2Ly0qKm1y0EIogcTVKatWQt08z/Qg
BEcoNiCTu3JgOEm4i8EPb4D+DEFe1BRYXWdQkjSNubQiHfr3cYM+2xY289Mhnwfsr8kmSrzy/epA
SvQ/24e51E2Ymq2SqfHGALavcmjNwBwHkL3OpVMozK9Ti7rXsOpGFPU06jSS4sDLxinSbD+IsQeH
PweE0BRmW3AfMQfjXjL2OWxOipa6Wh3C2qaUV4G2GeHzpLUyYNUfAtGcXr2b4Tgm5bmrVgNQQwLs
tGwt+MwzGkEUJkK5eoCDGRZeE9dde6v2p1kKbJo+16Vk9cKI7yzYXSM8ZRPBVnnTxtsgh3S2XIdr
A3oaAJ7lplIUBzFd9CpfiqT2pi7dRBDDCaHlrRWZl6allWToNEfuBInPGYTEtIMZVraSxB0VT7jX
5LoMT9EnSkVLgV1wq78HY2VKVXtMwQooK2g79OghUxOm0KZft1aNJrSBVDElEPMMB0uG+IcvbzJQ
KYQRTNK5qBdxD6+vmlU58OzoOUlRWv797IIK62EN6PY2PNXFizJ+pPP99XTDywQsi1YcwqjOVRTA
p6ndhcgK1gxT3Xh6n/2DRuCPBx+8vINHB/zgKfVNUoC7E+4TPXmJ5MA1GuiuxjI0nltOv/nrxX/l
xvFF1Tqb+iyEgZSHPvq8G+A33dzWpl3mRdDU8U1/W1QONE7df9ITuIh6OsuObIu97xY6YoXsuDRE
61/tMbQRoPBmRZRJN3AY4+R8zs1RYm4+cd1JoPAqgKUBazh2+Wuc9ravQFs14WoVL3/r2qoyVyAB
GBdRi5B6ZQ8yTyi9H6u9b4MSZEpWYUPPyRx20kax+j3vace52bCcWiMtE6LVuJ4bbbJOoYcqx29l
XPzLqw3LnG3U2GgMgmu4QgrLoNA7BEHajhHEIQ/wIES3HZosRVZvSJetIdx8bNP3AWr9NbrtMwSs
aLVZ8CaKzimt8aa/3InOtnMXan6cxSinirHgQT1orYdQN6atff1Ac/aSzNx1xlnp4I2E75slsHDq
w004HZXWTYCTvT7QslGubCSWQisP0KuBcU94mhAz9QCP0B5Cwl3VW1GKRA4hBac0DPhpqALnuPDO
p7ws9dlSTiSFYNKCYRus7rM5LGrtyYP4qnkYEq6cNo9cwPt0zAtrkAJILEWacUy0J8Bu9xqiESGn
f7eezANLj8ZGLbIe6xk/acIdQbdcmyDVhqyk+tmqgYJYj0vU9UF5M2Miz4BygeEneXhqOlhtwRss
rz51LhPs8p40IPEKZwAJzjTfv5da1zQpUwqyG8S7ZCuHDipau3gew+wovIv2sAvdtSYwl/iQ+joB
mGj0rUXaS3WRm8kJ5poxYKbQBLeImzx2VvNE1rwgfLEWBL36v34lc0BbyJvSVJKXXUU3X6QVAb/p
d2vuZkty8EP4leiL/Y7zMZnT6sP5Hc39MTxRb/FK1LYxzDCfasEEnNYandYqHyKKtnfA8w/mzpa5
WKhNA7XAEGFyqcwm22qvOerRX/WObyKnrjU7XldP1zfbsoN/Row/C8we2zmFhAPukthsKG7FwXpQ
VFNT1xnkS4q4cv/daMyhNaJi1lU5QZHfgABe1zlB8RAIJxEAismXV9cH435I5vQGgDGGvoBne7hW
vUU2ObuBJMZCe1pEAOH0BCDkP5HUulifPd9BzAnOsrT1K5KjBQoCSH1EJLQW3YTlK0bwxL4+Td5B
Zi4PYA0FkybgIAswv4XMyluerejcPRCNEwyX3Xdlq7DYu7SDUrMQo6ZloHiu+uDLU07k4x2Ar6LB
WRJRcljHZZA9PS0mnrjvZ04Oq/LB0oE46dNFP8VaWNFexjt6vLkxcUYcIERNQpx5YzqQ4SBLI2dq
nHPG4usGKjZ5NUHDIDdwXw9cfLVPZbqZsmNEQKq9viUudkDONqDBBBIICowR1bGO8RqW7/vIA/vI
hpnBquCdsSUYXtsUTPzoyxnig3h+nVCo2i0C27Gb7eV1b33xyOFk6XCmxtnuBhNCgrCB3FM/L5VV
c4bjZwmBZ9/WLEiVrLMPcQPvAPSjU4/XoLyclf8KlCycLZfiqcAdJzxFYAJkemwv5gK9rLmc+fF2
IhM7dE2CXtlyBJY+KFBEFsj5TyBqSpv+UFrTO6/Ju/y9ax+QCR9SRfUuSVCHk8WXJkDfEZ0VqIab
EyoZBXkbxP/fB/yr7UCZvamWIRqsHR5yMtLrAJItRDgcw1naj8GLutI2EoyvLWDcvOsryys0s/YD
ZEiyriv/uvGkNtFdsdzkiRVs/JN+Px2Nm/qQvchoCvi3db8vEh7O7OJa/5k6s3cJQGZz7KPjIrb3
KvF8mec0eHmT/hmAyXh6NtRGIGGAWfsUOgEtzlcSyfb1heQNwuxQOGP2aCkhu/kpMN5wTE2iR7mh
nLXiPGVY6RAw++bWB6b8SOX02EzDqkk2ctC/iuik+PFH2kCOc3y/PrO/Sdx/rR9LrUIBPjMSH4/+
0u4+oxXk4231fnBnZ3Fo5EGuvwr6P4/en9GYK3isl2ovFDgJPa57wCjHtm+Lnu+qJuToYvPtKdn3
luGNXgS1pZFA5J2TJzhfkmVYKaMUpETB8yYoT4V+EnSEVG617HLA/jNL5jqtEG1M0M9ETgfmWDeg
OBNuo6qxWpmniH89x8JSEMfv7PYQZ6UkZxKehD7IH8FO7eIHIBpR9H7Q+uD2/7VV/psPwGf+PtgE
xxvJJ4jT4S5HkoWFrqftZ2vxUyfcx+7f1N3+jEa/jxYEgVTLKTZmjC4m9LCyh/I9+b0QpmU3dcDL
XENXbh+rls6b5+U98mdk5vP9D2lXttw4jmy/iBFcQeCVi6jVkryU7XphuDbu+86vv4fuuWMZVgsz
PRET8+LoSgEEMhOZJ88JMP+WBjN6jOm+3YM66SED09O6dAcHfvrQH/rOAdOvLdhdkVUuSBRyQYq4
wLPEl1H0wiBPEd/N8vch/ZVkMjoumguRM2jYoBzceExSXNa1KCGPNv5LwW+57og+NmD5qRenCuVr
mpkEJbKovY/nP/MIjqD+N2krh8rPhhx4/jgLTP5N1/zDJhcooEFXyloL+jVINDsaZFR76P8q81Fm
r20AfHu2n83kXvN/5Zmg4Xv9tn5Y5iJInvp6N/eYN2bDrqx74GZQaZ/OJVg8BZ94ObJfvd+HJS6M
UMiOGQHBBfqrAJG4dFOuRxtZHKQNGtGI7nL3b1nj0hwF6q0FiWRgYUMvgVRFEh2g9vwHyRyoqr+F
wWtB3KbPBbv5NwHl34vksai1VOJ7gZryaFiTvdCkLQT0nSN5NeAromLuVZDzR9pvvh+ri6Najv9f
LTGP+nleya6xi7YMmD0D4zG2vhMruL5nazf29X0DLkyCtCJJog7JgLw1ILTlgCZQHzZ651SJE6o2
AOwSPU/qqt1VQDuDZySxOuNIZh9kpttspZbO8EME4xHEAR7YkhWNFswxUtpcBuw6R908idfBKG/7
6UkVqeYunujWBnCeiqitUaD7hTzFJK9a8MzGQuSCBTfl/dV8scdx3U/qPMTwBlFu2nJZrsoGk5Am
uP2zBNOZvTcY0UaNpXWnoJOWqsMdVH9WgvsqcMk8CjVj+TQHI4pTOHdQINszFYwNWrgfoAmon0q9
cJVw+hYYhwKd/AS660O00jpMbASCgsfflJo/LhXnoypwSmjqUohYQNALVFTB5BR6QczrvQlYemEV
conlt74x56pqhunROprR8MtVV0lLyw/vs/yHmSD/VX5m7aNRrI32Byvfbu+56GxxTiucpbFrY9TU
ffoSlr+SWOSernpFFWJpUHJVwFrCxTadDaSUQxBghptlJAJz2HsV/G/iourVsHJhiAtoFRvkMQPC
5YTu8F3eQBoviKAjCIxd6wtEAa4Hzwtb3PHQSJuPBH1QFD+i+2VR3ar9Borh/4A8//pRvLDFnYy+
wWBimhT/X0VfVFwlO0JaJnlLGBOWW65ewgt73ImQjchvtLGLTobVY+B3xLDxYjPfAY1pp+viKP50
12PYh02+7lfJCUGJav7LpvptOoDQBivE7MpbthKhkwUL5CuAVW+oiTwn0Ykp9V7TTnLW2Vo7fbt9
sURWFo974VFJWTNfCWq8FNJ83efbqXso/ci7bUR0OPiaXyDpaalCpOtIDuVGd+c1FLHcHuNGS4Uq
coRuSnDJ+KqfLPVqGQ3LFJsD6RkbVRXT6p9roGOcaaXYaNc8GP3B2GiCwvB1vMLFCeHciDaOkArR
aHjqwNYL5fMWc9EOs8tv0W/QpHvtu3x84GRgwF6Lgr3oU3KeJUhYInU1gn2lvVbkwUB1Tk8F/evl
Fn/x/xfr4zwKa8YKSutFdIrQtGVAWY33FL4SkzcgBRtFuNzrVfALc5xTAdHiDEqZPMLkrL4FZr3f
62A8WbS/xj+KXf2i63QrKgNeDTUXNjnHUig4rHmbRqcY/BR9/zMJJev2dVg26e83kX55nUOQKEAt
JzoNOVh5/XkVdgimODHod951lfG/3T7KP9CzMKaIA+A1y0sMWZb7OJN/+hJ9y4ufYz+szS6zYhSw
mBrYNJd/zFOFJlSpOLdXfXtfoXjz2dMYAx7Ps9pGJ+QPVlX4q2bMBKdz+TS3NpZ7oVdGU7VjJken
mcBMgmlGX/ICM/coeC8S1YcC9mPXdqvbC3uforhldln5hQ/VfB1TdsrAFkpIaivO4DX3oDub0DEG
+ivYRjiv5p/8W9dbw0PySFbt06K5KPR6t3MYKnPOJzRLqIcyhPsF4N1BNCfaSGC7F8+Qcp7mi+Ai
dy2HaFRZXsnauQU/H2GNm0STO1SV4J6IzHA3scl0HcIBs3Y20OXKJGYREF12JROY4UtK/HL4p2kk
+0WryctynPBRpXhLLB23BmHDdKUDabc65hS+oWO5ym1RfUewRv6hqvoBKbUAaoq0/RFhImd6rtvv
t88nnwZ+WR9381DHzUFaCjFD//BXmlTY5W5YkVUsdJ6i5XA3sO3VCJz1WE4HsQ+SQsU7zBwq5Dng
E4p/LQm5uqaDsV4ny++4uHIjaaCT0VAVysPLwydcOFF9B5Q+EFyABJeYrf5vDsmHRS66Dr7fkYap
6rsIJVC1zyiv0ZNk/8yB+DsuzOH1k39vbOBMb38+vlvzZa1czJX6SFEKAsuNi7ziDjQ+sttAGNKW
7PRPbVr71FJXmROeS3zXc+CwX7d/wPVv+rFy7rYrDR3yLmfqOcp+N81sqRRjSCDG+9+scJddQSY6
pNjgcyUVq1kZ7YQu7yLBXeCCEL+XPP27mZi1kqk+rChnaIhDQyYQrENkgauGl2OtUTLq6lkeNEvP
AYIGDP72VolO/zup2MXpHzAkkqBLv5z+0ZkxBdscgsSiAHNIXrGSFVvYaxatirvXsY85gDyCReCb
XBNjixSoc8PTT90Ksq8Ic1uILomQWXwV78vXWn7VxTrjrg7LoMXXgirF23LLF3FAkG6guWCXW7B3
BcIgyuVmX0xyjqWfOqXRapic0gZo98ymGGfLk8pm+Jxt2wlOC4/M+WKPcyvhaIZsarGxlTuATNzL
HZBbjLsR7xUgrFRHeWoPhWR3a21z+xAtC7lIWr4Y5ryK6et5OygwXABP25q/66JdpjSeblsRHlXO
eQypHqtD/n5U5xUBWUs/O/0uOoCBblV7obqigqLHsmG31sX5EbWdumqAatt5SP+UbG32UK0C/WMk
hLIKNpAu2djF4fQTI9YxzqeeAVi2UnO2JvWUgr9VsIGCm8ejE6VOkrt4QqTrV9lddzeHFsYGeyAE
vA59p0yxtMQLvwsL6IJtpFzOUMvDZOoqVrcEnebO2C0z/b9HiGO8Qx9lYIPdcrTYRkROLLiAlPM0
TKpyTV7ufJ/3EKMHOngfzC+y8RRrD4KtFX3BL+4lGfI8w9bqY/emqcQdZul3TfY1SvdjKa1od8dY
50I73p5NTJtF5BkP0gMhqa0VIlSNKMzzFUgFL3cys2XhK+LWju9BmjHZPfqv2YGclhnxRe4oPuvd
3cOwE1G0iPwQ5fxQJ82ZLlPsxbSN7uhWd81nMmx81C56V3b61NN39cF3RYD/5frfuK2U80JpxGJg
BBEtU0w5NuiBBBgWkzCs1mWD45tg8K+T9e3PLvrqnEeSJX+mQYN0SqMbf3it9NBNjFLgXa/eWgg9
q5j8hqwj4bxQlPZqEFDoa2sRtZIGk5m+6MDw1ci/PPiHDT6XCSDtHPu0gtr7cVE5S1wDBR8n2gz7
fDusR6EnWn7zl291YY/LbNA0rGJM38HhJcWKNp2l6tV6iOgpyMHJlAbEIolxD2K7bZ+HI1qzg6Ua
0/OQll6eNetQn07g4XnSQnkzpxAyYfrL7S97/Qpd/ELOaYGHpijpjE872A6U4sFJBZW7zut/xE6x
7dfA/gMs7Vv46f5z6Irqb1fP8oV1znOFs5YYmNhVz6R/G2OQk5j31IeiTxC4CuYphsa5vVzhAeD8
l1mwIGjZrJ5Vb3BV8Mr16+mkeUtgNU6ifEFwos3lWl2EOyIHcTgSGEvTJ5/q9lCLMK88CujLgeZ8
UEQCuZBxp84L5hWMxlgT9WS3O6er4pDYi+DbPlx3Jy2wz+ADEGynaIGcK2K0CEcd0tXnJIWuPIgx
4IVufzCRBc7z+FOiGX4EC2O7SSXVidtsddvC1eB5cQQ5twOc66y1OS6ANEMnM5Ws0t+AQs2Kkf3I
jezetnbVk35Y4zMgo5l7nUSmeu7Mh1pJ0MFqLLhXQQbEU9Itx4KoJoO2mUqhjcu/9adhTED3TqRz
ZcinLCcguVQAHc41yGalnUotjdajOxdaDO2d2rCy1rQGqjdWNoPKOF6KEElsQDswvFO7PrNMdZxs
MyS72MhAoE3wcoFE6ilRIf41bTNzcioFBbvksepaBPpfnaq6zIc0mqFOE6Yq4wPNMVAr5VAkrKuj
UY2u4kOjqUjAwGxqSmcFJWQZ/UXkPFLaQxcljaN2fu6wPJnAm10/dnHx35+tT5vE3R2a6aOP9Ujn
rMoMq0YvsZRkQZP0ffCdiwCfjHBXREnTplLUVjqPq/QRSYI9/MYc8522i3YE+gQew2z+8miRqJ2U
2A87PiT4P+/2sbv2LCS6hmyEKRo1MCbx2RUxKDYVQ1Ckx2U4pJsO5cOiD97tZ2WdomZgx263i0VF
ex5J/n4ML61yDpD5Qx9KLE6PoV6YVp7LayUdrAkMq0WSraIoPJom2StJirMlaCtdiSyfFsx9XEB2
yiQd8hQTXt2mDhG+atM1MXRdTplL+8YhWi04T9eCyyeb3LfGOc5Q5IVN5djuJR3FUN+ZjsuwSDz9
B4QzhmiNnHPE6HScJUWYHgcq2+ksOZK2LvV72WfrUp43mdLbcdG9KmZ6xrMcfH0daGaC6VmHirBl
tAaG8zVIQEnsdcYo9FwDS5XpfzpUz+wmTre5Iv+W4p3vHyY12MVas+pkEGcwxUpS6a7LSzAtPDTg
UtbkGDIceOuPoTMRVBTj3tYaw44IeC0JaLhlCb8g639OBdTqumTtK/l3nUZ3Sqj9HAzNxR2sQVxT
5IPVpRQ5UWcREjkq6MBjlq+p5P+vn4rz+n2bQ8IrwqcattQbN/Oa7gkUKLV3AKbopaBxEBD+HvBp
p1qjTzQ1uH1Ibo7V+GqSduW3kJmEC/TrcTXrzapmOvhJO9sIPSOdrBTnh/mzxbTMntsJGtGzNUy5
BWSSVWWBPfcYYZ5/FiDR883YNrLN1KPaz0KPBu33sj3S7qXQc0GwvJLPXp5wk8tn/V5tGW60f0Zw
sYnUuHPZHlICYtnOAKXCbyWZvImla4H3uhI1P5nlklQdUYxKdZaCB4ipth9ELsS/rX4KnGqGphyd
7LS9RyZpYQbOGgagWouTWr9KS8L9DyL4p9/Cpax1l4xmBsqMYzXUTpUCQjVVTgkVAMGalzXxgePC
d5qcxy6YViZqtZxQjFiaEJ6eLfCebYvN6A3iSRyRNc5TlxBWKlUTO1zjw0oEmRA4qxIVGuJJum7h
NpP+Z1M+zqhl17m0q7NWEKHe0fG31ss5bAjCQuy8wh2JN75h0S0EDpz6uX2Y14YLiRD1qB2gAASC
stZb+oBo/bIH7WUB24Ob35LOipusRGFTdNw5h161NYTulSVqsq1eTVY9anarjmCSeCnZsMBbtwbt
RDWW5QR93QldW8TdVF3lKcxUGvolGNOk90ZNecpXC3UiGIy8cF1Dnk/YA1129pY9LoxAi0WmFUjn
ULdSCkvWHssQNdV/Mc0SyzfXUgqyq/EgJo7/m5D5sVbOD8d935R1jHO3oE4kq/NiB3xoW2NL1rmn
bAR36vr3/Lc1fkJD9aNW9kmSHvXvsgIi0AcjBc41dfzNdMTMe5TZueIVupuFzugOj6WNTr8g8oh+
AudB+6ZttDbBZtfNtu/U1dxgSIuBEVSrXL8KbRnt7z54vr3wxVfc+ML8qEYx+IbuD1j32FIb2bpV
zL9uW+BRPP8KcR9by7krYhRyO5RYF15NNmj95g3UX4J1ZqIBER36rbwyVW/adID0jo74popWyPkv
mhjGFKjLCnVilZFqpYN7e4XLXb+1h5x/6qc+So0OFqqqsCPo7FT9ZqEiDiD8Kt/ftiU6JJzfkUd1
MKFO7UPUZHJNqEkreeIF2uj0tDvEIEoJcowR6oK3isAP8KQlehVGuU/S9DiBKGvAfDMKvRBLOzNV
0G8Qfaxl+Rd1kUJPk3FE1n/MNPiZZrKhWHB7A6/17xGl/30ceWqSsmNlFMlYi45ylrkLtqO6ad3J
aY7DOu82AmsCj/2FoaQnqPMs1uhIPKl+btK3rlfcrEitJoKkiVJbKmBtfaw7SbVVtT/BPAqO59+8
tT5WvET4i02lQHRLk4rf0G3LTbYOtvmu2MQ7yRFls8K95TIgf26yVJHw+ZbhpfZUAa4335ledxLX
B//m3fqxKs6tjKAQ9qEEkx7V0W1cVlhZZqWrdt0FoDBWUwzXtTY4jEWF26uXXdeJpsmQZtL4+UEm
hTIZAywRUoDrngTg3epshGqrDCp7BqnX7QN09b5/mOPjUuh3vjoWMKeAJxuvL4KZUv3nLMduMkM0
asJLQWn/ySW8sMkFIskPWjXX4+XlhfKuhtdXLNrF62fywgZ3Jo3a7BkGhJccVlmx3biWN8WG/ieR
/eoNpAyQI8I0CiXsz6ff7MoOnIBFftTyyOvreQMu3YcKpQ2mdL+rubQkhUIsHu+qoHQkKHRnmuGM
oH+8/SGvnhvGiEzRwdDUd0TMxSUs2xbDI1GSHyXlW6AQZ5RHEOAl63pU7ycx48G1cwO9CVnXDRR2
DL7/FTGDtAEZsmP5ElU2GN5Ah8pSOz6BJM7KvMqRlC3ARBrw64/yHuzXnihDVkQ/gQuLMip4xZhl
OXhtn4Yg2LAyszU1spOicTu8v8y43eXBXaj8UHO8YhneS+mjCTqmGeLWqRRCzuyBNIMN0l7v9rdY
Qj4fsC83hwuipGtSVkXYnMAfnxKTWpWmPwEiLri714LZpRkuew6olKptmebw/esu1J1S+SfYFUp1
hqKuqTDCeG80KGjvFqaeHfuVvgXnpJt4dK+gmY15Uc/YiMLz+7/H7dylPd4dFaB2LJVsmI9jAMLA
eUZCalhJPBwKUPCqhbyelchRjLehV4BsMvahHEIcLrWK8PdIfvcsBq0jcZBPWIuscjU96eFdnn/P
gdaYc9liOqbXW3qnmPLRzzB6OQMWc/vbX8NQfFoC593CAPn0FBrZEal1usEoog6hYMnVHQXlaxfI
L2Er6/1ZdmvXOGenFHGgSo2aQdVB3pIt20jr7FmzwDzkRlt5sHSLHJkXrshj4NbgaS/XwNXj0do8
50/RD8H6rziiT+vn/GEYKJOhg+niGEuzp7UjmDunp5Kwp1SZQN/5yvrckhp/P5hQJfN/zNB0w2ys
RebqpIBAAQ5ujeFugXd8p9m7tUVcNO8Jk7K5wkFuCORNQb1YpvOGtN9G4NQzDb1PevK1YBtM5Sla
WCRSr2wgARieTGBFct1Yz6x3C724q6p21ZSv9SB58UCcFrCKdHjKaLSdsvFnSCq3AMc/GZJdNs4r
BepG4VTf9Wlx7up4naflrmyJh5kmwQpF2849Q0A4JWujj2OXRIAcxkA1K/19Ua5DegxLUXn9Sr5O
KaKMscQ8Q+VJRbSI1FABy7KjrAZuB27liUQWuHys1gj/QT79yRbn5fIB2nlQQ5yPNaW/xxpj0wtA
iLU7DDHtsgqMnJU3mzLKbfup+337MPNg8eVt+cn4EoMuoiqyw6xswzI/6iAVzafRKuXJykzTbdRo
VWjNWoLIB9HAUEsV1PgB+ZCJV8vanQ/2prHbaOYuy0vwAd71ZuOAjn1dGobFur2RqIIDwI9fcL8V
+cjn3zoknU6KBL6zNNvDPPTnCddomgtbMUYrTzFjH6719L5tW0stXqZBAVGWue1QWKp6QQvkWnHl
Yt80foghao2hBBlZfgQntDu5CeZA5NOISUcIJ3iiZrfQGuf/IJuTKAqu23Fscs809RX0g7axmWzA
T1sEDRhhVzW4gKWRrTsSffeVVrD3t+8DMvfPW6+nAbqrBZbrawWyjMSq6QNrY0z2C27DlZzn075y
bswvWYrUZsyOy9BA5ZGN4ZGVvBZxzlxJYD6Z4ZyJ2mqMsgJHaTLIupaeCk09TZhWvX27RFa4BE6B
YEFX1LDiJ9VRmnZJQ/dMFmCIr5WHPq2FS8b0vg7rVKtyTHrP0IKTVuUe8zvrzK4c01MdtOY8lFYx
LiAaFmCLZ/oSc/7tJdEC/XwqGj1McnWu82MdhLu2/j77gP2GvtVTgFUB/9bNyJ2hR1ExRETIpFdU
X7MacsAnVKMhJ6tZ2kxcaM06GVE8Uk4WC7+T2Vy3lYEm2lFOt6zeKexQl5Jba8SK2+O0pD5tDFHg
1wCMM5PP8FbN7qmC9aVoARfPEB0CNfFaS3K7mremXDmYRHsotBJCxTkS56VbF1jo4ltF/kOSEaTT
yWb9W4/fk2X1Wgoq9D9Ue6z346itihKivxSy97swadCHg0qCnrzmGKAmBBMa0u9xfCNJbEMcA38F
I02r2EUSbjIQcw/g/W0ML03kh3xsHXU4jHrg6obkkulEg8IOs406Vyum4yuBaV+Ns1U6ddakUDtM
lHNcqhbF5ilRY0m+smtAO3/7iF5zqgxBzkRGqBuqzr9zpH5Ox4SCymcZXAU1u3ScXG09t8Bv127y
GNhDC94U3/0fzXJXA/Q6uG6Glh6DyS0Nm5R2qloLprryJEgcb/HMBM0VhjFFReIrZ/bTernb0sh6
ZnSDmR5lWbKyCQ+3oHRr3bArsinzGfioWuDSriXMn0xy10QONCrlCtY6bIc/xkpZS/Z0Urz4TYdn
8+1/UOH8ZI4L6TXqR4TIMJez0akK6JlAH6LRoMmQdsgMswMDpVE1toJP+k4xzXkDhtl/IFM13dTB
XvrZG5DOrKElHQ33Zvy9i0/KqFgTbVes8tEqJ+ukL9wmOkO3vbRkw3yMk/wJ8mUvXWO+ZqCXV8N6
BWWxDJCWAsN40oFinNoas/p726J4PxX+Y5kWtlzr35LyoQr6n0DC7DK/s+VkOw+vXf7LiH9W5WFO
IAocCD4id2yYbECIBehJZmC6RyUmFwCL2iSK1hH1fmyL/dD6e4WdQ4L53RKDL2N6Z5SiSMgH/S8m
uVCYYcIhVrtOwRzfgj9LnSJxGea7MV0DzT47fLp9JUUhnvt8eRJokinJ2TH0e7edG3itxpoCw17S
/NumrmedRDOAllEMWeezpy7R8qlgdXbMe9XLUuNkMOARVVO5TwkqK2r0OCTDWR1SG7gHS1PU+0pu
XxLZgNa4Ma/VWrfqav4VN8VrlCa7rkisEXqkEsF0cxw7RiKSxLyallz8YC4B05OIJFMbIk32gnWD
WcYF1xhvRYMt1zq1lF7Y4Y5ZbKbDkIbZfGwhhVPqrSVJtevP0Y98NA+D/6eAkF6bTKcQs/EjZYeM
tYYndeGLkZoWMnk7IFPodKhVLcIW7ZD1QH9prpEora1I5kMEWQwNnYGw+FEYkHPQQJ3bHn3w9Q6K
iJ+JuzJ/pesXa+HObzKWg5Ql+XyU5twOknxbyC9jDH3aodhqYWiZTKRQtfyLnAf6tHtLPnbxmPGN
pNVDZbGYrnoq30l+KOjjXAOFfjLBx60iTNJ0audjlnmaDsVDAuxADNg2cBpQweiQlSiZ1aK03EFy
lsYL6MS0quFNHikkz1C0m7J9xPzXalJ/ZSgL+wjxt2+XaBe4CCeX2lwv4j1IlSBqkTwXyettA8s2
3tpmLp7NYTy0Ul7Mx2R+6uJxU6R7QH5EigbLUb9lhfNHGfG7IvWx0/oBVaZN4/mO4TYraLchLxDX
mK61Xi6/LD92Szp9pEqPVS0znEAEdV7mdav6rTv9B7p7y1P1xuLef8zFSaW0n2i1HKPFn0yHwO0t
qK2v8vN/SdvBX8L3IHNhSC4ypZ7kCCl6sjcNpDctVBpTkd7VtW4ENo8g/huUUpMHL5HeLPRKJ0jn
ytiiUJFPWfwAYVCHDZuURF7TQ6sNVHW0Fhx2xbh+3D9Mc645STRlmEcUvozecKjyppu+nUjZ90l7
pQmxh546s8we81D2hgzAm7S2h65ddZAdTAIHHQCvS377LHRy5tGxXdXSsTA3qXpnRE+Zv2bpYydN
zpiXNoHGDiLymrWvfZIfAhD3SybqQsOYbfNAssYmPqVF82bIGADW9T9Rod6TMd1FarORw9TVi9gi
cb2KZcVq5fjkF/ID8zsnQu+S4W80NNw5Ub24eR2N+9ifd4xi3klnP+r+WwAINamoh+KbXQ7g1Ctn
2+hTO1KqjUST9dD39qS3dm5i7Mtwo767M+rMKmOgLfBcGli3juoJi8QFApcydAM30Qjyotkh2fcu
M52KxPfSCGI5xfdmeXCGbvSI77ttJB/k6FetzF4Doa8oNFZtlG8yqoDXP9oajeyUSeXGsXGUi86D
2JGXsNI1tAd1xIgkNG5oWz5IunoIAtPu0m/qYBw0bbZDWcWfIQ4VQY2PGpshIpsGRPZpBpg0lKBG
Zst56y0yRAH5EWu7OTjIw58gNFda9guBxzJbzHrOYNfpnsf4WS43HZB7sjZZSZS7oHezpEED2nG2
Rp9ZQdgfFSN2azX/Nk6PAdr+XVo/+124nWj5bYz8VZXhcXnbV3JVyy9JHBeSzIqYYVdT9V5S5tWi
dQmtdHsCxKDCXREWHBQuiftijgtPzJSCFHmsel80rTVg6L3IoLqFHQ3bsbTivFk1mexU2WsVvdXh
C2P9Ku3ZGlzDixxRsDV1RbAB114/EDLQTZRnZUWmfN8u7uPeYDUeXKpHt6Chdgo7sYGPdgC5Auu6
KFMT2uOik1LKcaRX6BUsD9p5nzvzehEwN7x4XYGFSQTx4nb83cFeLo8LU+EMzydNWF6q75HgpDRx
4/Z+KnIBudq1aaLLfXz/+4Unn/FyJfXI0uMMVxNF0TGg0N7T5Dp0ahoPvwbjVyvTydET6Qebt12E
dhAUtMrkZ5qkVlmES0lBPsWLLlku4w0GurSmFSUf/KuF34/3BOriZ2Z4kOV1RIF2xJa00OBoSxzz
MQO21scU0mRkTgKA4VQV3ijpbpMVxEr1XFTAv9Y8/bRdXFiYJt9QzRzHABr2I9rRlvzGdt1Tplst
yCwHp3ms79kf7a3cFg/Jg7B3ey1HYjJVQSNlArbNl1WGLmAVC+YMp95M7bBZk215Slxg5j21s5IN
8HBFj2KxKN5fQ3WgX43eBfgmiY4Rlc85cBxnPtS8sP8hhMIwuBTa3VO/9uvtwuMt7xeyNV2E272+
2R9GeSYyc55ymsc4m/KZHhD9gN2q3jCPsggkesMp22eqVaCB8gIaI+hihwKinaubfWGe60jGFbTW
ih7m0euwGLgAUBkPoVR425VfLbRebC3jjlQ+KiPIRLC1OL8E//uzSLD4G+MOrc8zlsfODPVWyJCA
7LcLRH50+df5lPHSOvc0lHpfk4fu3Y/qHibzAV2VX6O95OUQ2VIE/Q3RjnJvN6OgkkJC7Cipf1TB
cYAsXVy/3d7Pa4nb5YK40DhEqhG2DAuqg7sWxCGlIgTJXHtDXJrgwmHftuBnzrGMBQI7gwkJWjqO
v29dBRTJ4Vak+HGtmHp5+fi24VzJRdtCOfg4KnvzuFTjI5c6RrVSj+GbvALGyRZHING34gJeHuml
VqNvcmzaH1P1NGLsqxERUopscF5FlnUVo234Vn3zIhf3BQXK4OH2cbgeuEFNBcpuyKIQg3u3ztHU
z2OPSvSw7VyIRq18hzjD6Z2U1/NdJgio1z3lhT1u39rZR0+iwZogBuONP5cnJjTQbKSBkVVtVCda
/ZOqN2UXJrltzGo2U0jZL9BJ6SV30ocht81D72p2bZcgiLWRpP1vu0q4pqka4v1gRFilcTRfzNUM
urrSpUd1hcKew8SE6FdPyscSCeeLDbnXZ03HEumBGFaHKADYuSeDzXk9A3veATeZHA2Bu+Lz3r+y
jgurnGuWEeiHpsb7E5OQ9KAvnESg39yC+h2Jn/oAvP++9f4DCs4rPuxTrZ1bbaLNQ4E3MXL5byNo
P5XQqg6SPZzIMXnUQH8UumKR+Ss7/Mkmt1aNanFaGbgn9CAdOwJaN/Y8rvFY+omy6b476btgVf2D
aswno1z06aAErbUBjEprJFTrZbib7osXtK8wNpI9/7e04MsH/WSPC0C+WZuj4WNj2+Ysp3VrtWm4
URsQrqFBNUIIWM2fZD3Yh6yyb9+Ya5/0oo3B5zKGHyKx8oPhPlYwjdIoFhGxVl77gJcWuENDAtak
oNAf7rUhdWvz3EHfTSt+3F7G+xDT53zBkGUFDMIGZGhVWed8TVhJrA8qmt4PjWm3wNnWdbUqpP4l
6eNfbAxyy5xj1dIZAylApu5IJzt6+IvMmd3o0PGQ8zdVm9BUra0IzQ0tStZjkFl1gCqzOhe7RKaQ
e1Je46p764ayAYkihsRw/2RU4ol2jjC3FWh3Q6baQfCY9vWRpncTeMe79ATw2yqWyl3RNE9AuCWu
H0V7WavuwL2ROHo7n4HeUKxyhuryEGN3lNiG8uw2nZJD0eubqI8tQynXZq3/ZpixVvtfaj3sIlp7
kWZu5rK6R8vtMY3y1dDW5zp+TqUS9ZVw1chVB0BPO9vBTG0jQgcn0GwtagWF4vep34vtX17iqoIg
RghBQV/h2Q+lcAJ7yqRpx6RW7d7PDmMcfavSwU517VhHxVZVU+Cdi4m4ZoLpSDSf0wZlAeM5Cu4b
tMdzEFYoTWR30JWFU7VCSEP2xjkZXsOidkgwWyQH1ZrMrELDMGp10lK0C6afSnWqjbepdqfgRIdD
hcOVlj9GLbUYJBsMdbRLo3xEOwvN7tGGGhrqBHd+s9GH1xzAMDZuRvUp8ME0qN4hRHpouKzMdLS6
KbgjJrOyAQ/4GQBJ46UO/XUUgpylyUDXKUJ/8vPdf22hSf6PtOvabmTJkV9U55Q3r2VpRJHy5qVO
S7e7vPf19RupOzvNTnGJ2TvP6tNgZiGRSCAQIaKZCJparOTPp0y19FWjzbJyVBZMvuulDVxZFGab
XhEPYSS7Gn5ZNed2XuW+JDvKVLnGGKhh9lgtqL8rP42CweC62wV4hHgKP600trNye/2g8S9e/mfy
hWOtlRRIA+JnCuO+3Bp+dGd5AnrpqPXjOVAHVAebr1R/M8jFjz7tBW0YeuU4GdYBdOvAPe1Hs7Kz
GEqBMQZWm196fRPnLyAQJ9KJr+j3za1/f5OvzTh73ud9GUlJ3inH0pBfq7Z1x+JGgVa1kYH4MMl2
c1M3btxOb6aUbVQNcs/DDIBS3Ymf8vJoTmsJiJaBuXxhSdwlBf9BpBioz0AQAN0bey2GRzBD7Jbl
IRJDW9QfC7H1x7r9qJr7WMi9urkpoPteSRNmY0WIVOVm7srQ6BaMQBx2ecrUaKv1BtFgym/qKTuk
0b24PuSK8SCkSEM6o7RVqXhcJtmwQ5D6rdBvnD6Y8rVSPlfTz7k7jU3pq/rduLzHlWxL46PRgqX2
GdXXMn7MhwNrqy3GYKfqq4YB2R7RqLdMOzIHG+I5thYi2K44djg1E/rTaQ+9hQEUM4r42rQVIL/D
zazVthaDGk8GeK7wUgkA0bDwrrvmheKjphrsCgAppYUw9OcBEpWhK0OlF475DBb54ee81K6YS35X
attspgQX+NcP88s/zHF3tjalc1aluKAnxzimj80PlDp1zKgZnvw5lmiYsvFSkhqMu6+/WWW37ZlH
DoDRJIlQCUfFAv5WaB+1WnG18KaJMZIEEVRoD7ld1juLrrlai5Z2kaD0om3kJfb//9utYVRAhSg0
0OR8yFfrcCwUFesfdR0cHKdoeeqnzs4XDC6FKfFt+ZbL17rPrXFv20rPe7NbYU2pRn8dO1ueUk8R
c09b0UZYUi/u9o2c+mk8Edn2hR3H+IWl4VIz2RXHPZzACzapmTIrRwYzrqbWNqTX6zv5f8TU3ya4
0J9FUBVfamYiMANGsp3vGVVShIGknCS95V+ebCvPF2Ryb6TQmLq5smAth3SSBaZ01QOW3E2gsHMQ
DvDbA1UfJLaQp9Er16ZVp3JRjugFObWIoqRF+AdlgXsl1GVnliP4d47RUHit+KSAhob4SCx8fL8L
/v2ReG68VZCENYK0NYhPzHTLgE2WN/nls65AbSv36B4t++rXDLI1nx/1BDR4Yoo1sSeItEmC/wwc
eiFs/uEOXEQRNbmTBBHuUOqCX7Y4RY+GuRONNUhAskFsIvsO19bEHePEGmStk7GJvSspjuZ3EAXA
a8cEs0nh0hOG7GxeM8cVWQYF7+RowhaGfe0mVYdx5bsek8NL5ytVC2oCCrXNfv81g1ywmERBjkMZ
nl5AWD42MO7XV15lfabp53+5k1zMKHQjarUen633pU+G0mGAAfGTEcKWATWpyUOY+JjBPxP7qoeC
sQ5rTO701XrQEnduN/UWF55b/MQTZTtVdv8Lj5O6sOPn+jneFC7Kf0cKhcvXsb79Ei4dbDG9tjZA
uR8zYfJG415XIWSrra6iT26utB6oWGyzeRWLTZMh+chqwFMHVwyFH9c/ADsW/JfGuVFAjIU5QZ2X
8awS3UhME57c1bcWug+LAmHnnKRHv+RQ52a4A5OvY2KoEZbLYHGW5qGN1SPr98Jtb6OVtHoRGnFo
Sbu0pMWlmHpumjs8Vbeg24ee8rHM8BhhGV5GTI5eOp7nFrjTsiQASEULTstYQpx62WA+1Zu15l5s
xX0tFk6yqES54+Lld26SOzbAQ1jxwKK4dlybQ3YPCC50exu3aw7xPcTJNmSL6lJ8PbPIz8BlsQk1
dfB9oApqrbeANoeRXz8wck9oj4PBv9u2pssSbwcAYH+iOrZ8sfDrwJzb5w6MVTeouLCQOzngSHpW
Fxu4Z20TeZnzqVqYZfFwfd2BQ9r9rw6Iwl3JCzhPej3Gx1WgU5CDzMnSQeSUUe9mwksVLuvHAMiE
1TMvrSvIOQFQWxOifZQF9vezezjtZ2vMILN5NGpw56yq2wp//XdbxV3BwNilVazBQj9MNmoiVmeg
REa9Zql1cKFkbJqpMUo4IiQk3AIzemtC4T8uPtbPnY2LGXK1jFo/wUbSrB4AxLae3C/L3aqCc0q/
T1pM2Q+YN23Sfe1e38NLLwRZllE+QRfaAECKc4TJLORaG2p8piNK03blRIfei6FRQ77BLp7oM0uc
Q0C+RkoTcWCfC6+rWSyBN2rh48pnCbAstI2kdd92taMImCtQ9mGEJL4/mGGlu4XWqaC7EnwLaeP1
DVAv3Ugmnr+qJauqgifwn35qFaqsNwvmU7TyCCpHBxOS7hRlrrRIB7nDwE/tmuV922w1rQUBwnZs
NqZWYmpjn7WtYyzPhnFcYsERo3yzjrsCPd4+tOvR0wfMmaZvo45uQ7m8teP0oq+Sv4hgTehyO+46
29BTLy3D3dTIjrhIO9QdDkaq7bM6gjZqBYU1BWUUZ03XxAknoH2FUdxcX//X+567kbXzJyLne8Al
CKYuLsJRj0o/VcOHRFx/gH3EVZNnzJUj/vzol3uxhGLYsPpLgmlaXQzCJHWTLnIxeu2ZYOzRItkb
hF9l/DKCiVoQAJGryp1UR3v8yx3qcm4o1c7agIOyRrln7GRb6YTDmhg7ORd/akJzGzalq2t3jfoW
yj9a1HaSx348raIcNPNHkYN7dBgXZx6yJ0C6ATyf78Bv/xHPq+KhtuZC6tbXpTdBOujGnQru62hp
UKjcxZC6tgKrO5ZRfNtq6d31/ft+gAwLTo0argH6AxnF9D/9J1aTXAQDXHoyrWhnyp1jSPlGWDFb
jCKKWRWnWssCSRHdmYRNfQtNnGnOdZcuG1KkWNkJaG+nlTYp6rXE6ggTPKCol2YxqiQZ4lmMndRc
Wr9TBFDvqJiNEmxtes3SBsmr5RoCklitze1kyjD5V352mU7cKGw5f3jqn8vlUUMRBnvNVQUmctlF
G2XTb5QAWUBABapvAYEzw93ASWRMzarp2anss20NbSlL8BS0K4id/fam48xwgTdpBCMaQYZ1irfg
i/EqUAqsjmkzZEhEDjTxUjCWyFnjgm+cilZbVUYG6UE9AD1UfZLA72Z4NSrjode9TuAyWDZqYc+Q
LN4SS2VLufbhuIsaFV65iaUEwNcb/Vf6mGzWDc7rDfg44s1/MnP4LfvnFstd2X2ihHI8VvlJEG9G
dAUyzFAN0P1UqNlNyhAXO4soEeJKxDfMARnTV/NTL+8ECEdmNLKH8kouzESrHMYQCM5ODAw+Q+74
naWiSqDt2tv5tjsqjb3sqVETfpLhm9twEQayAXGFWcX0NPuSr91MB8wNb4HSm/fCR7YL3cQxc2dx
C18VAfpFs2mbBtQYLrHJ/EtgNfsY3KV5ehqHXSkbG6sU/KjClL1JxXJij79oRM9SVl1uFaC/cUi6
EnKL7fPYq8j4Xq+fBmo5XHhRq2jNllLITnOIGRB8QszgyDHSC/e6HSJy8xl+1JniKFfYNmkdId4Y
NCKFVKG2i4spqQj2WrM1sV2T7FRKGUTqk6kkRKCk1sEFj0myCslscMll4YOiD2hDk1Sf3zLTP+PF
19Di2Xfv63pqKgHHuPOie81XvRKQCbxvoXjpWzvxxtyIG3Ef3lKQRMoVuPCBmJwIUoMNVPS/wIfh
yBmoS1ZMBVsrcY9Tm8hFD3mO0AYQ1PRUlm+jhYHZSiEsUM7ARYrSmqxo7uX0lMY/tPlUT6tdoZN2
3aeJDIBnlYuruksSA+FoSDdd9CjXultpGMpobmWtdSwsyoqfr5skdo6nlhMhRw4KcSk7rZaKprju
qFZGgMwIN1C5iLAMKkZdSy091TkmjFUoWrZHqQceWg+JDOp7VePL05GwovZmgFqN87iyi4QWPgeC
qsSub9RdD/64zqkgy6ba4QNG5RsGvSIxbZe/22+znPs1LTAO9YLMbfTnm9JnM1MMa0Vlbpe/1W8z
nA8OybBKtbBkJ0nGEH56H8qre90bLnv5vy3wDpisayLLSo7h4XC0w67djlB+Y1Ol181875L++Z14
r+vXVmvGCV4HSlhfgRJIsqsO/QbXrQ3mhAC37YSh8OtGid3j3TBd1zUcIVJ4irObGfKH9ToSx/fr
tfA9Efy9fSxRPAu03Yj9S5Y5O4m7EXM4rvjTXHZdY6uZJwL3HoNP4JO18MTHNrO7ejMvo93+pPpq
1EdkG3H2K8Z+mKu6wCHQo7t8epagQmgQR5oywf5+ZqLPx3nV5QqRXWyPg7AzGiBx2iG4/sW+1404
N2GR5cxMDoL3vtSzDGLpKFGiA5oA4Cf6jJKREra7fEf+/nRc5KjmKW91ACdOsrjJQOU/SOhVDObt
Ou9TkFoQC6P2jwsY4DkX66komf8vXoEyy6Y7VOgUOL2NroQ7Zna6ftFQE3Yvh+Lfq+QiSJ42emXU
sGtCdlR1eqDKQJyzV+6Xo3BgM6X5TtgWaKW/EYbZgq6cDI3rLmu10Jtzge0VNnifBVDGcaJ3zMSw
FU8+oCSSI0MB3DrRKjmUaa7SLTYYDIryPjvpzcmIZr/LZAygHYRQOw2ZidxU9a4vViYijcZdeEKR
ho1Y4nSoQXYf7eUnFSjAZKfmt7ngTig+moxqHXIAWHRoz+9Q1qySyNE/ithOHow36plD/R4uLIVK
rikJYEAnbYq3pvETAjHu9SVTAf1rQPXspFqVsRqFWGS4ARUfDFnjg/WS+pbDOHFzvPg/1f+AKZZa
FxeFwnoNwzkZspOVVnYuam5Yt0RGQZngIhBzWdPIENGb/knNwIdThv5/uXV85FGsNUtiBbHgF6Zu
7zvQ3U7pv7TlgE7f4Vz4lEdQN9WX9MfZ9+qVzszBZpWdgFyBoNMdmwzJPElimZJbBRnypQJK1eoH
aD13sUc9rajIrnGBSFoszOyJIUahtutNdcf6XoytcH4qHbLVRXxDHv0vmOqSJXWNtULpQLB1ZwCE
BgZn6OjFe/BGPlHHgQizPP6/G4xUbcI0OxUADheYbJ568BmlqTPm8/N196EWx8UaUwEVDbgY0lMS
vbaQlZL1grisiJuRB9AZfWPWedLkp7a9M0KIoPadn2SqHTUliLUp9VVqPezvZ44JejUBJFJIpS0N
2iX1U9v8vL5hErUeLmp0U1wMXYOrSA0Wr9nVf9UPUe2PG3k7faIJ4Mj79K6VffCGkk1f4irSuWhS
ZGucA6nHqpSja/jAJ2TTtmmesifWtkcXLCjAZpvtgXY2Ddu8p6Qdv0PK/kyodC7WqIJRRhgUZEfh
b43u6omJhzLhC1w87vWdpj4ll+QoUEGq9AVMRDn4gdqksfuFak5QJrgwUipCvZodDpoaaD5URVJ8
xyiYHdACOOFHfUDxnoKaMPe4ksnwWjvhHPdlvWILZfADgP3IxxSHM6f/T3bhf1Um/52pGVzW0hoJ
5vh11BuW6nMBvYC4lF4N5Pn1T8QPrX4zw4UPVYwEq/xfj2TUY8W7rIPU2kGC5GnevIOqrTP+LGRv
xAzalnqTUZvJZSaRlJqGpTTo8EQdGCokv5iRl64DdccSAZkXu5k1UZDKBXmvZrMroHPAiSncG/ed
X2xVv/Lbw4I5DHxGj9hfwkF5iUZDN8N1nrFAcSd8Sm4XxBh+tpzBRVH5DaP/vn5PWGQuf80/uRij
SyI6u/XXG3S9UX/KDYgfHhsDdSsQAKi26I+3w0P9ni53ZnFIMQVOCtdSv4ALMro6jgJUMNmaMSR1
yIJiK3ninnrmUoGch+BinGeZohRpNmN/jwdvfEh90+38unG0O8lp7T7IAVqVgSonEEqUO3FhZ6kV
q48WvLC77CFZgxR+o/WZp6TUwDPhPjwoN1mFWRVDluGqN4sx+lM8bAh/Ie4kHoWrjqgyrsnXU1Ty
67e0tuPMH97rI8oxN8Dqb6dtOXuJhLEmuz5QdwRxGfOa1rEUL0Zeo+Ckm6ULumU7Ln811mDXmR2p
78RSWTS5cjR4rG5eJ81QT1jq5MwuxhHc6Sl2s6/Es31nok+EPWpx7Oue5TJKXc9jCpr4U5h7I4RI
7Pqte2+hxfMhKnjnS+CkttcfjZ+8/dMu77/vD557Qc4HIIcibGw/Cj4aaxjv+lX3EvE8+g6c+zOh
4DWqm7FWusn82lLgLrc5qOccyBI4zZY1esuDRc3yEjcGr069Fs045wNOxNLcKpjYAq2TuygUbRv1
5bjURUqYKMLEKq3CU5N1QL1ASRnkQyloTXQ0aa47yv/Rhvz9sbh4oiXVukwV0hiWF7JbGEd96N5z
6UMPnzF2GIi+6K5P5uqGAsAzGFF8S5SnaUP9EGJzeTwv2NpSEBDgpYQJEjlffwr6vq81Cg5GPT4t
LrfRF1nIQwuBO932hSPd9McatyIGn5xkxKvMwjU1uQz6XTpgRPqgGAqIj8tTWNRJZkyWDp4qDdij
MGNilO9V9Zqsra3lkXv921K3FA9ASxDBzZ6l3IotOslmBI5ofpw/oh3TXJu9yp0HzMcp1X300Hxc
t03cHhYXf0yo6k5CiORDMp7U4iW2RCrCERHVYg51FuHaPp8MIcFWMm4Jyc1dcOaOL5Y3O0JQ+GXm
UYULaklcdhMZClDVFh5vRfWzkY+VJhFLogww5zlbUQWexlWAwv2plW8lq/b7lIKLkO7PBZdF7dpa
Y92i6pcJTbw4UGx114EK+gbj+h6YsfwaTMd34/P4I1Jc+mqglshFm1LRs3Us4BZqCv3YToXXC8So
/HUTqsiVe4smQWUghwkzNqAyP28jySI+FNHr+8afGimKWicRSkjrUd+Jh+w9e4oOy1+TD9BNkLjh
PbDv2+zl+pEiLjxV5B9MVbzq6mTA4z/lXbst/eRJfoyg/aWCkTZ9aoj0jNpIdgDP3FHqqqxcJNTp
jAYIlNHyinEivhVP6cO9AVWR/YYzG0WvljGgql+1+bvih/a6PMvP1r451PvlsxVOwl3kiHZ0FG5G
qqt++SyYGJ+SDPC3q3wjsAXoXtJkQKdY3bh0m4PWBKq01ysm6peiFjl66UbdozCugKtjdSXDEyFq
QjYk2Wf7lhqe/Q7usxrqGidDjt8x+9orJFw2ow0lh0fZxsJJhbOLH/XMGPdRY8EcyqYHWmEdXjGn
67dTRrgNCyHXlsN9UmOW9FopUD3oVkiaKa2zJoWdzdZNuWA0WFE2eiG5xMm4eK2erYq7C+QVRI21
OcMmroHIzTEFzgSq5xatjtVwssQeoUMubpAgPl03TVnmLoWi1cAv2+A5NjZ35mrYcm145grV+Tz1
8qEJrlu7+Pg7Wyf7NWfHpUL5R5BzRIA6OllzuROAxZXRvBvDkghxlJ9wF4UmVpGJydXsVI3v6jS5
gkGho6md464CDGaP2ZSjRKeML0380ukjeL1BWS5+xvJAxBliNXwLsFWWOUz1CIUzyBYOE6JlURNt
6ctthd/fRuMyy7VVUqWpsR41KO4HsOhnN2Axsuv/gPaGWg4XMdS1sQD/XhAxVGgbyYVbUKQKF7Px
s8VwYWKa5dnsFRzitblTx6MYC0FVWdQLjrLC1nnmzii6rfkS68iGGVWk2znJnQEODU9FOr56823p
lQGpf0gZZX8/MyrpyRCLtZmelL61UZJ2I+i3ajURBQnv1ri4sKy9EJoWQ4Xl74kRb8rsHhRebjWb
h9WkWLGJsMAzd3X5VIKKAksKY6hbiFsJHAsLtED0nmwjEJcV37yzQL+diIw8d/T7Gwtwo8yZfCuI
HEZsSFUxiKuE79RZoMUFxQ6MaWrqjbPqmNAyUMuP2Wj9XNPt0RLergdY4mTx/bopBONuWyBQoGO2
06rYVuVxe93E93lRVrf4fbb4Dt0aVlFizULyVQpqwE/grvss0O4AuLch0wCOVAqvSviHzsWLVjOB
cR6BgovAWq8/NbJ8G6uPY0VyvxLewffrSgz5VKG2YmCjkHeFKu1a/WgIhTeYv1rlMR4e4lp15Dx8
LDClE5XrE7G11EK5gKL2fSXpoEE5ycEXGRgKXmAvQsOw/uj8rwdvtI3voof8QCGpiaiic1EFj/do
MljATMH/X6sfrVFuBoUIKpR3ckGlWMc1skoU1spp2qfWXstLwsLlksGZc3IZRizJbdcV+IKThp6Z
r+9ABh3kL6C87UOvuflxm3uOuNEjG+qH1z8etTgWDM7ismBCSEtLcKmJYx/oDQixIyIL+D4zzp08
LuUomjzXhPGrZaf469Z66WbnMbXu1pceZIOVrwOajhlY5ijgt7GmOwhtofdUNN5E4v+/D4f9+WP4
Zl5b1/G0xFhvuAp2q3VQNc1bCBgugCKBWc2NpQ40vepyyIXmvsyhCtx03WctQM+pEKLUmWfLeqx7
bX2HzmTrSz04q/QC4P26ybwIsKaoQul3hnLpeqhrdQ5SDaQGc9nYja5uSh0jeFb7a9Vzr9SG90TN
f2h5/5MFBW1igjHPfWPdgMzyZ1UaBy1lxEHSqNtTrd/pQq/Y6dIo9mgMblfmTqUXriqot1HyYiWm
V6YamIIyyBuGjA/WwySVk8Sik0OjrhzrfbcqwF7VctBhMs7OqtgpTYFyZcKh+DZmKOtYmMyO5BZs
BA6QJbsKgmasxIcScSBMtkbcHlRoN7hAayZiUa1JlJ6Mh8UpbqcgyuwS7aA9OoxoZi6lLQJ7TEG3
L7fWfx9aXhxnGiwTYjV4hGg2xPYY9ULhhDeYGvvPpBqI3IbvaA5rHcqRKADpPD3IeIHE6rTT1Rb4
+tENjcfrYUFm5/7Ke5JvY6KTUBi9ijqfipiOceeX4TBu1UC8tR578Curzhjb0d3wBlFeDMxou79T
kWbTBu0u3YF/iJpaJkK9wUVhRYyKAtdcehJMjKYOyU1o9h5wNwSpMuW+XCQeTalsqw7J8bo8d0oF
in6Zyr/Zk+Ta1nIhV8asYSGq6NcKLOBHrYtegKcnKGKFxqnJb0zBn9PoKIJtwQjnj+sflvIiLhgP
4YjDyfocefxhSJmLBpkNKUw7BrZh6CoiGhCZAd/NtCAHXsSpkp6a5r7uEdByzQaCwwm78vX6uqgr
lO9q9u1qoAuO1H/0o421l16KyjEKW55skJ0BgQ06wb0gYNgGvI7kNCLhnHxTU1iLNk8xA30KS8sR
4DJtZzmpEHv/5SK5B6KWmYMcQ4HypDysWOYQoHwG9sSAgUtL3daC0AalbmC9NSTtEZFkmuzgnCUK
ENmwRin5V/7MOJ6bJ0bZw4BE6TvV6SdOId/LBH4XQ9cxnlZQNbA1PXHNUCVckwrffCMzncU4nFc8
OtgzWPQku3HAGO9DJM4vA5JJlvIQLq7UZa1DZT7++9EtO51d7EBWj3FDkLfcKl7iDx/UO44d5Stx
xuTiTD9as7VIMRrC0iktLdsYwf/f3cSNZEtF5aoW5KIM6gVOFWR4Jn6jSaCha+L1yBpE2b7D3Q+q
IMf0qyP1LOYFsv+uY/++gfnuZR7XhthIKMx13gTu7CmYMX1Ybftqm/d78BlE2R7dadNlqUe+62Nk
TMUdcHbpOxqr5ie7s4Rt5FNy55ex0We/iytK9bkkTKo8Y1JxNNyquNWyQyg91sOmG++k6lFIMPQH
goQ4DF1TltxW7g5phSqmMRD1RCoq8p1PsVrBf6vhOou3X/C/1wnAdIzZMi2IEvkRo4lSOyd/Kois
n4j8fBMUEOe6qTqLAWZezDxxomHyRNAjZFTjiThYfMtTCVWrC2VMjMh1aqNBGM6aS06/UKthP+Is
+GV6G+ZDjKR2iV7X+VaKQezQYHKCKmcScc/ikhywtc7jsGAxHYh71QjanDk1oknFPZ6tv0nmrsco
Lcvsog3TBgDlEpJzzCY8twGFm6K+DheDQq3Q8yxCniNGs51AH84yXvWMuvtZc/FKpLO4pEYN8eIw
Itz903ifgwN1UY0bMaztEdSYY124CsiO5zKHaHp3f/1Gvu4YoJ7+0zHqcAGL4oqsNLYCqWqg0B76
CziOFhrRePECtmSI4hq6rJg8L7BcaKGYl9jKYWc8hMEQxO4Ilk28NhjjAIXTvOiJv619kYSceXyR
J2unMlT2IL9V0UMY/pM89Oz/50JkPDaALbaYUC4HRwLb1+qWlbU34m0qj1SP4OJFeGaL7ezZWsw+
DPPZ/HqSyoLHYGCt7DEcWIRhRDAOgjTNzmoPh7q1M0BQpO11J7kchc9+AJe2ydYqT1b31aTot/Fg
F+/Vk36St+sOXgMMeLoTTtZb/KQS3nnx9J3Z5XK2BmLy5pThhapXP+Pwrc42OU31RPjl12V4trvz
oNRyNcNTGMZOwnjXKfEEJ9nGgDQ0Nq0iePnWP1sVFyQtOZW7OtUYmEjPge7tE1vxByim2f0Dm/IY
HfVVf6huZq87qccVsNDCn16qD/k2dBY0I69/XGqPucQuMvpobWUcyyXr7Blag4N4MjXizUgZ4cLo
aPVKbSV4R0Vz5VmjdTuDSNJaHq8v5TLU4WxnuTgqDIoUQ2k4Qe5mBjq0d4tAu1fd3tP9zM+fRAJU
e/kq+m3vCytw5jppVaE6Jo14bKMeJWNmLq8PWX6boTQHjQlbFe7lFqwuqJ930meenIjlEjGOp9/p
5qnJxg6ey14A5ejIEDT0Ba9xZ4jPPkC7A7w1/whwd7ZkLhbNSAwHrYTN2fqx9hGYvDd6SORel/PP
MyNcvJmANTKFps1xxWt+2qMIB4oJaBDop9qbPagHYqfjTUTOfxCB9mtM8ux7Nl0kF5IkMhw44zPS
txMmvPId9Tok/YYdlzM7hjZZspYjrjEceA+Sb3TEEsx2FdGeIezFf1QkP9tPLuKUSdZKVogz3g94
Rhmyo6U/r/siO8DfMpgzC1wUKSF43RRoz5xqtd3IUmbXieWbw7ZSn2Kj96O5cK8bvFzgO7PIhRRD
KvI5KyQ2kAx5zZfWVdF0wFiU1jnd4IYn1RX9ys0y9B3A8866OdZXhxiDKTgYCiTAlA01JEgdSD7+
tHMbDwxl3xdPaukPa2JfXzURR3nmnVIuJVnT5ew0oAgljspmzhK3BU3bdTNUIOV5d2Ro0S2zCoeR
A1ZbyH0mdYu4smMgyTxYAsIesXE8x2ZiVBCcZJGs/RQid5ECdiHOm3oPnVdjco3deqDR7pRRLsrM
qtqC2RBGFbQ9TKWzRZVKnCgT7O9nB11OkL9ULJD9Pb0G3ubMZiw2L6hknDI3DzTCIuUgXGQpjbZp
u7XBy31GGwhiem2YOul8R3yviyXg34fvGz9PlIG6GGrVpxYXrehhDmm/3lpsJu9ItUhJX+RCS6T3
QhxJKspAbrlFmg3Eab8pgg74geFYBjKRcxKRTOHiSigI0zIpLVx/aDzwMNrNHD2WJRQIauMYYgpL
H3oiO7r4CDvbTS5sgM6r7heWgUYaVG6a7QCuzRAKXCt1zIhUlydL0VodXB+VkiBmItV1c784gIkZ
xaXCF1zhkXASYlk8UjIq4kQpWkRDFcdZzzbliTHcYZTMr1+Q97rWL/T2Cp+qqlEOw9OmNNFailOM
pxlLi5DU1v686VFbNl/BWOnRceQyrvf391O5QNIL1WKFIdIG9oLI3+aH1DVRGWUCcfVu9DBK6pRO
83J9e4nQonKhZZGWJB2VIT0VkQ6oaeIm+dt1C0Qs+eJpPQtecZoCOKDDLYEZ9Ay81GflMemJXI8y
wqUmmpJDHDfE6cYjul0zu7A2mkzxiVGeyIUQSHBGiZRNaOMs6U6NIq9c0fNrU3ucNeI5JbPDeiUT
Urn4oYF/cMpQXIMzTN6yQ2fMQeYaTiAOAVLNngVnO8f2umFAYdE1X9p3U7QXcAeB7x4kKlBgSEhE
FPWA5yl1FV2sdLUyk1P9Cj3roFTsxIs88zQMtrRLHtcdm11JSjv+qf113YkIN+UxlEukz1E7IJPo
UEDrIZkhqoRmFxGweQQlRK6Gfm5xx+Zj44LON0n/GjC+LUH+ofqxub4aKrbwRCl5O3RDH6IU03nt
tomwjQVkgsETGtrSYQHyOtYpk0TQ1rjosiiatgDiyhqDlQgFjS5IAlzupQD3gTqiL/jX10icSJ4Y
BcQTIF2RgTCxZBkVyB+C9DhRRe/vImEMxvI7ZGpcnpJVoHguNcSWJZA+69Eu0NTYFrodiZsWGJRN
tsNY/FZr/bhwRQxk/NAWW/cxUOBSs1WU+3ABSBk7IxwqBO/C6naWuetN0CmYeCKZxW4CT2lXrsQG
U89bHngZx0OViwtiXroN8WgZS5B8451ylILFjZwQAH6/8qgO3uXBhbMtZxtxFs5lLQEAWOtQHHnF
tXivO9JeK9FMEZzO1YLP+qXBiwmwnsxtjvEdNTZ7GeRyZp5LclK5yZuyyvMTsqpAcqXN0KOvtTrL
TYsyRe4MOyr0sKh+JRLzqMwEdG3hGsGiGh1K/airCSZ0GztVdn21uNcPzeW24e/l8fDMcuk1A6z0
+SlJpgBUSthHZdOo4FBSOzvV8C6O3GIVnDKUfTX9Z6wIZ+ZZEDn7uFGthl0FtzrhYsu3KOdDDqJi
TfVfgpdCPRn4ISe/747ZMSSFmIgQz8M31yoVoqkscOOJm9D6y0gym9hcFuKufUn2C85Wl4eFmswq
vmT/OfuAaO7HfRRYh/AoealnuRTqg6rP8LBMeZ71Vm6xIkZ2NoFgN9+rthDkGwwIB9SAFhGAeIqV
qDeE2Krw6cwRsrf9gxkabiEVbhYmbtHe5ToleEZFAp5TZaxzsc8kWOzd6D68azEEHe2aYL2B1I+v
b+Xj/Cu/V36AjOCn5ZJFUyIZ07k41EmTZtYSPqZ0NAPDb57CbbvXDrrNCNVqR3DljeX+o3bu2fng
ok8r5qu49DA6MfU+ofbqZHIskKVLBfHIIvI/HqAZJl1dQikW6Qjwg8PB3BZb3U93JAsCcU3zOEVd
kwal7+CjjZdvK693WRkxPg6pLR9Bt++Lm/iJGgS9SL4CZnxDVVQDCrX8zTULTTOoEQrek7P6eWiX
2wUz9NYeAu2+qDntRj/OP8rI7t8z19qKFLHTxbHzc/uc77RDnFclox7WHtjoB6LcAcqRsQ8OsKPh
rB8MGCCDHUX/SI7CtvtQiYr/pU0/t8+5UTGnaiUWJYoDE8gD0t26BkU7etfD3aV4emaEv7ekTi7b
pYXerrb8Kta4sYvQpMYYL95X50a4/iWkvZTaLJCAtYC5RJGd7azbyVf9+R2DqMSb6GI8PTfG3U5T
YUEWd8H7i5HZZBtcTchh2YGfg8TviBclaY1LmM35f0j7subGdSbZX8QI7iRewUWbbUne7ReGtybB
fd9+/SR95n5WwzrCnZlnR3cJIFBVqKrMNNRcTxkDuT3kZ3wUp54wO+wu5aloK2SvOVcKO10bF5uI
IpM0Qj/vMJHMKVnuGco2kSxXrktnSm4jA2SqBLzsUA414/+xaBDS6FPjXBrN1F4r7L5ND+Dz96Rg
VautwJ19N8r52HtqgsuP27lIbCg6s4OmoiuqQD1aUR2W2aifz26vZU41j0APGRu7GP83cf/UNvdu
h4ZxKqOYs7y2glVFnH+Iiuc/y8iA8iUeGjibpJ4a5PxL1IGO2YyWZ8m29Rfepeh5+OrXvUOOymPY
UXHx6Fy4OLXIeRQ9sHMwNMKjSctk05C61QM4WDZNdlSGFNUCDEvkb5f9y9l61YlNPkSB4Cmrxgjv
D0YwL9hBpHoqaQ6t1yRMPLWo/EaNbyylp33/p4BAb3VXJfdm/VglmlsGIpiRyKnzkQyAX1MqDRKh
2TD7UQ/kL8R6aJO5izal7cZ/so02UfsKFTyV4g6jy0PrlbApdy4vOd0VzkmZRlUoGhRYEdsUX60O
ue6kn8HsLUmRhWKeZDsQOCOoIq5Fwfz7uXvhkv0axR873TRUdIhz48NmH22Nb5JeFdBhluoE2tg3
WZjddKNXDvfE2LTkep6ORr4r4rvCVB+MeqXlUGNmmKcp7S2zoO0Kxbk5RtMbDb8uiimrewyNxJQo
Rx0q22hJUA3DB033XseAkBgFDbC+ZtBWRA5WcqyiPhb1LmOp0w/N3TSgn56HjoQhpLAsvbll66St
MKzYHlRm3fUY82qS2NGqFhlW58lN+38Lijx6IBmsklQLWCHtI09m4ByuRZ5u8SaXPgLnTNOoj4jW
obYTmYOTp4M39qmnNM1Nb95O5kBV1mJAr3XM/jlmOiYfbVpZtmdjzl2LZBqT52p+v3xVBakADxpI
s6RLpiVwDoXqKKiPNKrAGSyLurRozsUCVa/ORoDwFaIMWQ/w8oC9aaEgAzj75Di9XJxj1bQBmiF9
gb0Nrse4W8f2fdx+6tGHiagZKM82gWhA/mSX9y3QU3Y6Uym6VuLJZ8YrVJ/TGHSTzVoiwrLEcqsv
rZ/zv6amWEaoI6NdnnpS6+XgY+wxXKoAs/QpHv4ROBkeUFAoVd6G6I8fzJa5aVziBGmHWetcpoqe
PILIwgMKssqKamPp4aYbIGBWyUqDljdqW6Jrs3y6CzvIYwcGiUBtJIXvWiImw0z/uNMPkRvvE6f2
BkRq+wlodvQFRc900V5yeV6KV2RoyAmUsNI/EsravQXcCShYrZfLl1Bkh8vwarAhwh/iEsagQpqs
ybHidVKiFCCLqMLOEpucXBMeNxAzW4IoPAavQXKcXjXb1q0300Np0+wawu/tFsH4arjDDakr1OpF
09ZnkY6n5pedOKmzyHk/2sOIWqi+Gl30w7cYsV9qSalrWcA4NiCAU7zALzaF2wIQeFhOFGo+Alcv
Sghszie1JQhe0mUkTV8Nj8Asdrep7oS76SHa93Q4WKv01sygYOn1q2UA3tpgKFDoGETHmvNYzK5D
KTbhsVq3BOOztraCXaw4fUb1O7bJb0AyuJXc6r0YrySAEQWOX3R5Obc0FQbCnYTEPlZ1xxq2LAcy
Jsw+YqN7GyvLgaYGVWohEvvcIPLJAeABCbaeoooYIv8FzxmqQsWKeMpW8+S1SBjkbEfq1BL//lRm
AzRcSPpaN1JdNXIWErkSbPIrGLzuXGMrP8tu8lyuhF9WEPJ4TEFXRlk+dlhk7aJ1Wm/q1klGAMho
EVMg2RSvXgWesjdnNwzcy65E9DblYQVNakIr2PweZlB802lWS/2dXS01i2EnGl4XbjLnuVLMnpiT
ifscb0qVjqiXaLv6kLqSY3kZowMGTx3V7b/SB9FUqcBn8jRrPQuKoFs8Ccu2fWO+VeZXNqi0jYgA
7yjcUc5nhYWhy1UMQCBwqzhEuZu9Bu6HtTL99FV0akUnh3NM2ZRFrS3hiTCyN3QUlOKPKd9ePiGC
jI9wbic3A9soA1x8MC21TbTVYlHvTfSi59EGWteiqc8wRLZAYxfVxqXug7lDV5QaXN4uwoMLOhLV
mrLklkF2pzPLydECriTNv7xjIiucJxkVKQsUhGiQztzHw2ME2q0OLHSXjaiXDzSRlzzyJDRCbDuA
uCASt3Sj+DoubrtGrdwJjrKn7aZroImTY7Sv35exD9ktt/NXPXrRUXshL6JymmjBXN6TmExRygL5
yDQ7ph4dhlzel6moiiZaMOc75hqSIIDypGg7j1fydvFWsZ9jlMZ6yN+klbmGZ34RuY3LQZfIy9JP
dhnZ8ZxjZekhM8BnYr0ay+hE/Kh1Dwr70zSiSqugCkpkznm0jRQlUoNFDtsFE77MJ6mHZVxcFUc8
0WfjnIemDEzD42ZpKtXIx7NV/tTEdAJjKBqgGwD8vPS6jj09F0yXnW03/4RaInMuJRnaDArm2NRo
k/ZU9rpVv46f9JguI3T5FqSDILAQKoydHZU4NculMHJrMUiZY72126XU8uc1ACugHSw2xkL744to
7gXNCRRe/z48Wac1spFjnXJNy80yP5reybGro7ttgb+8gd30lbimNz1VO9FrS1BUI99H7eToltFY
trLMlqaa7CysVFJIyU1+Nyk+SlpA6aiLHuekoW5CL/smQdWSfIfIE9Nm23VFQLDw1g9W03XsaxYd
LRpuYmSpCwigBgZCRB+xHNd/f/aR789/YnTSs1xvWqzXnK/B1zN1mSONxwAAiEBEnXA+GdYVi+i6
DVl0zitEc6mA8b8DRFKf3CqJVxnKL02zhpz9ulDQQrQYzQdddG/Oh+Ifs5xzsIYobWTzuzRQvEkR
HkTlHu7PAcI6Wv2DtBL5v3/JZn5s8k5CJpERa/Uy7LrQ0+Zojy6AIGuVexGmw1aCk7OEit8f8ccc
5xpSe5LmqmwTNBHrq+XQVqvA1Te9U2xyL7sT9Q9FO8q7hEkdlQmi8wdDK1zD6KFT/fh/WxE/IT9N
rJHIohxF2JtNXoAXH4r3XipvjHikKCOhmm2uixRsOMWG2bsmEnHgfc8+X9hTfnY+0/TcANXYknSz
tfVUHZWnPnDNfo3XzfwEr6APVHsarse1vQmu5tXkT9BwKe6ixO2A/dh1Obh46ABqgoPhqivbCSXH
xAuYivIIwdf4NXSvls0/uiBFZjl2+BH3tuB8nQ95/zlevOKtHBtGOacZnpPS29iObqx2tEqEwy+C
U6xxqUpRLAlRirfkktDKibuIKoAt1FgB6wHuHMxWziLRn3/xuT9L43ySTUjfZQNuTuvr2/GK7SpE
9ODK8Nh9vFZbSjbC+HY+I/sxyfmjph1tQ6vxbtVX+f18hWlSz9z06Pt5DVgfpG1zZxdrDFIJwst5
R/9jlnNJUWyBlm4h9NXs9MVMsm0n6RsgUn0paykG8wUt9n+pgf3Y43wSpkNA4NfA7dbu5OmP0nOC
eQITGJSF4RHInnBV3kS7MF3ID9zi/bL/OHtidYQZSzMJ0b6ne0+iWhxj8tECrS7acTtpONj6ZzmI
Xqxnk9wfG7yL0vNUjUYVo2LqqrxqwDB3tWiohZ7l9dM+wlw8eBERtffVrteoJqoxnr31J9a55xJT
w8HuI1DZS3lBp96mkKx0Lm/i+dTvxAb3WFJNtVHm1ogO4E2dbAftTDC86BRBBVQaKV10TkRP87On
9MQk9yjqErkMjbYEAM34nHLol83hKoslajQhtMxUwZ0QfULO46Rz03dmBh9fJU9huutAQzLpB4w4
0DrFzEEkktw+XxI9WR7nblLSs6bXqyWoGH55x2hzbMDP5iqNA4aQhX7O2OZePVL0AdMRU2ps3zSO
KGKINpnzQHbJ1BSIUyRi3YSkvt/26kpJhyMZdrMqeoCe9eonS+b8jq6oIwH33lKmCNdB587r7zFG
QM6hK/VQJI4IOCK4+zzyRzJzuW4WaScoBHhlVnrQUndqQ14LbofIDpcFtVlUgokXypM1iMhmSBBA
2jwnx2xVudWm3oaSK8s0Ib4w2ztb3f3ZUR7+g5kfvax0QEbUuHfHKXKUaqKFCqlfJb4p0xULbmT5
TqpfBQs+m7+f2OVcTttCyzCzv+cNLfpa3IIccvC6a1Y4PdUxBRTQ9jrLqdK5+ddauGrBOeLhQLXV
Vf+AX3sgHxS3WhG2Z3gPLq0LM99E1yLNOsH35eFAg2Vkg2FiuWMyAfuRUbupqJKKQJNnZ+iVk23l
nFBotz0AOohVwXUxO323mjAr315J7VavUdbW1pJXg9LRaR9r24nrD23yKowo3QZP4jEWQVThsUK1
FMQV+9ZkGpjXZ7OTpAKYh8gC53v6SRlCtqxWbYuPoGQPhfF4+ZyKjinncEwjbexhQghpCuYY80Qb
XXWTovUtIIbSMKDNhLmA7PayVZFr5wFDScEIeIZwXIx99YZJvOkVDBtdRYMXcrMozNh0bmh4aDBG
WvjlKy7KsJ5ECHFRyOYRQrmW/rfsmxnO2y6pX6Fr5zRtCHkk02vG0FHLbC2z8LrIbusIWKWu82qg
cy9vxvIRf72dfo40jxaaA5NIaY35ymHOnJD0x9Tor7T0cVRFk3OCUMajhsaaGYPOlpcvZDMzxryu
BLI07yiK1m5qiThcvsGOl1bGpURRHRhaU6CunxJr0/fmXTOAFa6w7xLgPazhs1PnfS97UhqCgTVY
gZJnY3meRZxN6SkzgGqoFxLoTuvbVHrK9bfcvilwWArjPrVeoko9wo/fVwkObb8jeANNxugO5qdu
2jeVHQHx9dImmUGTqQwcRqr7ao4FF/R84n7y8bgUzLZaaajzb102oN6+lMqL/MXRKikFE6SH1J2i
0xbR7il6EFIcnK+/nVjnvCHpK2JrAbLq2oVy2RoyNHvpVgvpfNsatAZPzsKWhkpnUQjqRALHxEOZ
Mj1oczBiYhAbPVoDQ9Gh6l2+FYKAwrPC10Me4/RgaYm9I2C+G+OvBIQY/xsjmCeFCo1mWXzpPWvC
An0hLMPE4FsVZV41KE6nPly2cv6C/1jhvHgsp6ocpR07dBFoy7viwMz7qNgyqXu5bOj8nv0Y4pz5
KLOyHRZiq4TErtyXDtNG2ktM8PHPDzbpP3a416qV26TpF3JtVXqytfWUGIdJ72kyXJXqZ9dElMib
0Xid6mdt/Bysj66vKYNQcEUympnv9bAvqzsJfvby8s+3fk9+F5dkzqmVDCzE51xe0VCaxQzHUhb5
WG4CcIOAe8K1Cynjz3vV/+zGrxK8GRZFmYHjt5SuFZCWERmi1U1DE+WjyTNRpWDJG3/71B9rXF6Z
mtA1KkwrPFjhm2abyJnTbamZk9Nb0ZHY9XM02qCPUa/6or+RNF0S3Mt/8Xg/P4Bz6mYXGlkcYgIp
vwJDHBorE/TDDvqm8WcwZei7YW2VmBkecpoL32Ln3c6Pbc7b6mME8pNFFDoBbLhQ9X1dMsEdOj8P
9HOIvotgJ9WQUGZGVhZLY8G1j5oP9lk84pEKRFtSumniMAgxe7OjMgA+MDbh2NBSs705cYfKA5pY
1BsXOI/vRtfJzxknVe7tYooOdnKnzsE1a3sf5LwrWXm7fHtEe8t5qVHPOgVksfCF5Wdnv8UimkTR
QjjnVMzQ+Bkl5LKT9axiOjepXwJy1xki4rjzZYqfM8I5J0byrhqmCNCy6+HP6Ne+vNV84ncrtrU3
lmNFTj/R4Dn3pjUR2D6fTP+Y5vxPDUC2pVs9O5B8H6aZq9qaU08K1WvzpsS1TOv2CmDq98sfTuD1
v731yQnJJCaZmM9IobX5YZb5WmkCVzZDwdoEn+87oz+xAhLzPgkIgYK9ktER4vKZUlFDeVUsERPr
N+PUBRf3/QY8MZWOeiGBLR8nZaVBNA79oMRDT5wl7rjOnOJ6+EogHj4dTEpWqts+TNU2fygHSg6F
LEgQzo9A/HiDb29x8luY3kWsWvqr6hH0/3FBh8xr7Qc2OxJ0oieaYVodZNybzNOelrGm3gni16xe
l38SPGdaTFZh2CgSCiyKvsZymU9+VtA0kdkUYHoH+ZsXTutBOYRl45iBwBsKnALfhSwMu+qiAk4h
GTUKyALAPv8bQjflZIc5v6OrMjJoHfEENJIH/ZF5xcq60V0Ln7Ze2e9iYgjRmjhHZHVmPA4yevQs
G16VMLofFcGrQGSBc0FaPE+zXoDxOxtDH9hor8Wr5fKl/5e36398DV+0l0vTVthIwoPZp5AchGaC
moF9LykJDTvgnZUvRVMxTtJctZX+HLbrXEJqK8eFc/mHCLwPX9ivmwKVwww5Zw7Ra0l/VeydPsaC
uqggxeLbi63RMr0uB2TQWrYnZKaJWq5VXV8FRuFa0ubykgSXi+8RoqwuEwIUyCHTXiLwwkZh7sX6
5I0A0l+2dL71/XP4+WYhpprQFknBT1CWFfjSjeehl16Uul8bQUrxtHSmSqYKg35TFdEURFq68nD5
J4i+H+dJdJWNCYS+QBgACcDSzKgVVo5U54KViswsfz9xWLIUmGVf4dL1wYOtx66SfKmjiCnu/JTf
yXZyvsTMwahWGTPERhuDBjWYQ1BGGGEnz0DaVWlu3BmOpnZOON9e3sZ/eYr/5z5qnFdJQ6kqsDB2
CB8RHJZKZCvTLvZMEM1ggMNPt/l1/Do8GfcCw+dLvT+GOWcTa4mqVRYePQu/1TKkp6Bn0OP1v2A/
ywcR0vRfSnc/9rgkp9LneQxqu9uzpUCF2sr7mMD9BCauYjVCqhZalhGUb6xZeyCFtQkreSvlM6p6
reZZ2fCs1/g20ExKDMgEMMmZK2B81Pw1qgQ1eNFP5Wv/lalUQZcgtBiU7K0C81gFRhgha+jmN+qd
4aO9CvEXVMULQOykTT3QTiTBIPAlPB/YXLWByRhCga2GG6u+S6ybXH+pSssXHAOBi+Qr/lEjdeYk
4R6DHtnXXAAo9gZIVSBU3EGke7o3d+ouOgY3osny5XNfSNb4wr9uKKYWJzJDTfEtrpPNoYleCy2m
N5mLZ9HlRQriKk//pXRMm4saTiSU7nL7qIeCA3PuY6nEMC1ZVWzL4HNclvWWCjnWCDK+5dqciluS
9puhNf2wHN3LSzk7S3FqS/3bIcaFHQYxpFaAvATkcB05LRr7K9M1wQ1uoi+EaRjMcFw2+h2M+Y91
apR7P7PSTvXUihajMnyU6kFv7traxc8pAS/+elSdVnVQSK3Gl9g33Q5SA/gt4XAzD179GhbXRPON
dFevwghqncKu1a+nm2Goti3rOkHs1ky+Em6zvulqpc33WoVprPirjMJ9294XeXHDIpD3DeDrUpV1
QmoaEeYnbeG3ReKV/SRTsy/Wc9b62viiDSvBvv06GNwP44ou9WiDTtZq8r1St5vKHje2leduOwb5
pmiiY1lVn5E9rIIK1aWC2ahQV36QS3epznZtLDmKdl2D06ALu53U2cAa7qP8LrVv4inbVE3k66jT
NYXuaYNFO01d2/p7OURUQYurxIu5DDpHlnNMSR0NFClteHtBeP5d1TEMTTYwwUlsW7MtHoQVkdo0
pNJW93gtM8ieufZj3FFV9RfKdWM1XeWWYz7JETXeIAiQPoiO5q/8gLO/fIGT/CBu076o8BX2prye
45emPcqFIK07c7r+WiIfoU00RUNoHu6HJPSM/FqOb3MJvFtx7VRAEcuzKDX+5a64NXGRuRjNpDPw
Pt7PyW2OIf3JFnw17Zfz5SxwsbgACISQJNT2BCeRYO5LNW7UfqAzBO5i9Hjq5iVOm43C+lVeYKnZ
SwfEfYxTxuwnLfbH6TWc7zoVIt6QWDIjp2MNHq3JtlFrP5OuuiqnGN++UkbZqyuyjZTyts6i1ykE
E0jzpUeS23fNuo+lFqJNzClR9UvU6Hj5+v32lX8vk0dohX2CBxTknPeNp2/1zMXoawItANNVtj14
NQ7VQQzI+25B/uUrOaPcnQ9BYDF1eqDuO10+muGwqhJ9HasYwNKP+QgM1RRTTQV9IBqnda65ud7R
tFEcUu+C/kYNwOdjpdCW+AgSmc429MmLt0nSnFTBYGS0zftbmUA4kvi5skm19zg6Shhmq45MBh8+
ad0mJp4N2gnL2EnTZ9qCoD+5TWNrXVWz1xL4b/k45h9B2wIUB/aAqRTxpfxKKbgd4EJUZ5ShphFs
exY0Tjbedy2UOZTan6yvrPtz+RuLbHGRSQ7CKKl6XM642fR55KbyB6v3daHRYXi8bErk63j1GTRj
6kZm+LLLvHF7gATkrewF/4xQNq7q29CUd6N1B3lZkZs7E0hOfRAPESONXdSQGsYytSXxNR1SYjpM
Bx5QtwTB/qxHJSZRDIOYss0/LSOJ1anUj+q+VCA8bBg0rRikRwqBD/o9kbGckhM7ixc88dz5NNdR
ohVwq2lR+EV9aOzJCZUbQ13H8ZdRaTQaIBe6TcAmAMFgp27Uh7n5nFCkmEPd0eR1hynvvFwZBcpp
aNe2nWj4cDk8v67yyU/kHp9W2KQaGPwX/5Heg3o+1TwFOsLLtx7ku9qJjsJU5qzvPzHJxTOQG7OY
ma26L/6EcKmb8R58Yx5xJj/oMOq40P+JzpbIJBffUDVNQjvEB4/qGBTYhxTjBJdvjuhIcQEtsLoE
4QwWZsknYCwp7JgavehridbBBbXSCGUDMODlesqAHju6t1AZ63dLNjptir3kiuYoz97Kn4/FvxMn
YvWa0enKPuxKwKGK1olUZa8YOVJNEd78m7TjwmHkX4Ql05rRTPH/1+1wn+hB7QdSqW3HKS+duq8t
j1nl1qqNVaPIzmB3u7CpweScgsy/Tt5aRUOqa9d07GXIGrTag1llD2H7bIafWlghXd51wZva9AEt
Wo25Lf5tNlp3Vp3RKm4Qpa3bMDffph63oTZ94FRfqhyaUir7rIfxcwKKkKRDQ5s49yT5Vh/34dCj
/G54QTwz15r6VVfEfqwGjjkFu2lQPZtZft0n5rqbgJmTCiQXeF9I7XVvlNvU1jZQeaJzCeytue+V
Bymu8VM0moNKVrZHJCt/SoJsRL5p9FuSqSXVqgcjBXfC+HX5/P6uD/3tq/hH8hBVddW2Hdzvf9ND
KKsISglMeKIEZ5h/FQeJOgRGg3S6gyixtpkgJSxYyhJ8Lx2j5RecuN1+bJLRYIO6Z5g0uao3uQ9d
us/OZ5/wLsByC8wt2c4lc5wLRYhK+6nF1bevy82wkm5g6bDggeDUBV5GtHec6+wspuisx/kMpc4d
IRRkSE+XV/O7w8SdA85VGn0Qh3MrKfsOfGVbexvuDJUuWE/5E0Cy9fQaAy6+MKJUjcsaV3ZRGnXS
a6AG3cu/5HcBmPslnEvVutKMJYmp+4W3vbhV1v16CRKK1z+Id/Z85nPi6DjXCmxrPNjQetzr+Vc+
HNLwLu/aTRfIIDQD+5TitoDrKVrhQAsDlFQDXWS25b6nc7KVC80NkutOJDX+G6r59xbwr/4J6RCx
W/h7e3yrjZshuVPCR5sUgPPdEhPpQ4sAqh5TFtI0P+TWXanZVAJ3juBTCM4dPx3H2raUCwnOofHk
iS48XIg97nhsIb+jeJEnRv6KLHIJNmvq0bCGCSuHK5zr26k3BW7iW+H1wr3libQhOL5wRxJln6rd
0Wqtt6RAiDPql3b8LA2bmuyjs3uPVQ/j+FDoT1rzkaHNUartbWNXj8y2QTxlOBbbK+Vh6sHavvhy
UJPpPcRX44hKeCmOANQ2b2H1GGPsrUNpN0K9sVuz3PLsLqEzXFQfpjRSj3F3o3UMWe9nBW3qGtzW
xq00/WmVlyr7qFIM7yqMxqrqDpBCr43AHxLwxYemk5HrxG6oEatrs+nuyNg9BOqjmt5MVkM1+6Wq
dkOzZ1WM2hWUhTRCI3Rnk+Jd6wEqyw4Smb1ISXekPITpe4LxOMxUOFYO1qeonwKk/0DmGcQK6aAp
HjgkRHH/N+yaO+bLYThx2Kh8K2ZeQOwyCnu/R2cgwOhcDG3lVpq8HLx3XfBZVAvf2i42hTiqs8WP
n5vPD+yZ2SC1oGtW9gPg+wqhJZCP9eein5s5DPUPUK+hLK45/YzCnsjLCfJGfpaPAD3xT6yyrPdg
AOeIeQumG8FRF/oRzqmnU5khM5mRne6HP9KzCZFeN3Bni6a7RTnVYk6bULYXLU6QPBqcB58nkAfK
ZImM836KQhpEf1RpOfS1IC6ePUGKLGuGYgCnpcpcRUJriZ1J4C7bhwHI4+PUsSvixYq2aqeXkCWb
VEWlB9gmzRviSmD83Cc8tc25qhKVndmYZXWfR68mKoAx8kkIW4u+4S+0Bi7JqRnt70vSdJpmN5GG
JVa1E+SjW0TPNt6uiSJ5UylvjeZjnBvHkBuB9z/niqFyZhpEJ4qON/rfhrWhrKykwCs2yP8kmFsc
NoLosmwQ74hPDXBZjR7Osqnrhno7mwm1GDr0oQWlWBUVVWJ5qq34U9k72bxtx7dxtrY1ETGLnl+i
jqrSwqtoWtz9IGlVFJ3eKXstuq0sgkmWQfT5ls/ze5E/Jri7UI7oxzcjTCw6IBpQPnZ+a0KKcKEX
IhLGkNdCx3Z+X39McilNaZUtyu8wWbsLXQfz5MFp4coWk+nD/HL5M569Bsp/rP2issvSWZN7WJMx
dSH367H4qmxRuVOwizyJXTyqddSA6G0/He1XGwzXsa8eiucBHGQaptZE2hffUGHuq+FIyLaJSpFh
y99jtSeRqat1WZ4MLKqaMie2XwYkgcUAyKmtA7pt1ZshDg9zD3p/lMhHcmeae0auUwOJKtpUTSQd
ezW6jvTOHQw0iXYkH6g8dv5Qlb4+Yg40spHdDo1j1VsleJB0haJRkxTWbWSmhm/F85WuzfeXv9Tv
hrxh/LUq7ixKg1mMoYxVLZk1xNshDiBltLyTbvJ3ECtS3YcAlLIThYMzgfYvs9x5HHOllJJMU/aR
fptkj3oWQYChB7Fouu6y+6pvRHfuzMvs1CA//tdIUFsjyzoT8Ex/r/MhXC3cCeW1qE7ye8D67z3l
G6Rtb409ShL/3G/MGjhB7xn6ZgZ070vyZtCYzZ66NkBcCaI+wUJ/D+ZyxhdPcHpMg5lU0QTjy6CD
RBsnV0Hi7ZB8o1UrG15mclNPZz4qEn0ChQSQxT2DSdiVQI8oiIZnXOlfe86FKVYh/2TLnkOgARpp
e1M0jHvGz/xlYPkBJ2sNk1FNMBmn3kpGRCP2QsLrROiuRavgYl5WsNDUS5S9igzaldXTUM/u5Uu4
HPYLnuV7uvJkGV0uGb20hJxFwaIBsd7CugVtytVlM+cyo7+2iwttCXAicWOdnEsUJksMwEBXCojy
y8ZEn4bzK4E0y22p44IrVkuLJY7an5DSEezcuaf6X0vi/EhH/t+1lreQPwKD/Oj0AHO6Cx8l9HLA
yitTpNLye72NcNhF8tffD8Nfn85CMx6/Qie/VA8kLSvzIWqlvSGRP4oZvlc9+TCLP0rYU23cVzOI
7VLQgio6zYHAShsQHRG8bbAfc+DkVoCm96qQn5vobZQfGrwYCTifpvFJl1Q6WRjFUkHcUNm+ZKbX
kQWKzZRtS0X3WAYG8v4tkLaS7pP6PolucdVoWH91JTU67IAN2XvQFuaQvjLzaZvqstuPxG21jKqa
4oaZjIcV3q3J8JWGvQj8cibfN/STjeG+/9jUYJ+POwlt5G02dU5V3WoxGHTJ7BYDcSdo3hRq77dt
7ViJ7BSqAlwoeP/jgUIDhPb1R6Feg7uIqlJEm3H00VJVg21s3HYhkOUYbBSc17MR6eQHcycpZ8zQ
QQ4j7WNQTLidpF4XoJWXZdkhuvRZF13itCkrjpGaP8vKXPi6MWNyNJcrbxrTeIvvtpKY5obymNBU
Vrd9ZPtZh7KYNKxI/DhkipeVeHRU3UMU9duqh6RJTaADGOROVH4kprIpTHzBCKMkxUCr6R2KElSZ
Y2es8V4K1OVoJ2voCfiRlWJsqXRii9RrZqutT6TyubIUmaqV+RmDSoxKYBuADKwjN8kuspOjKe0x
ueOAvNSJULQOCpuSqvEEu3jOk/1sosnxbGF80SKQDccmlr3fjJbblrt2FPix73HqC5eOF1SKQ4np
AEnhbKnFjTzEXz3rQLLwoWa510hrJTvIPXQAxivSzk7XWR74hNZ9ljotA9pZAsf5/EfREopavIzi
ipmjfVz5douS8PQiDYKrcNYTnuwJH5D7oNclgj1JWmVVZqYTzczX0Pi+vPVnsw68eW1dUSxL+cXl
1oQAgY7qcuOc6D76xNhgiHmpFAVv4gx+Aho54M3Ziyyszp4LkKeGuZsThMAHjmUv7fW+cCq1cuJJ
sIXnihbGiYnvjsVJhBwNKEqEBGvr/XKTtutwVzkRdDRHx2qvAmr76Ise/seUVMikTo1yhQTU2Exd
kWCUzZpvS6mvJCKY2jkveWqCOxuNQdA0XtaVXyU35p9FeG3exC6g+F54iEeU1FuoHhkiopezmcCp
XS4zQ4aYdHGLTzbIQBIED0n+FKhX+jQ5ZsrcUmEeAGR+oRMUhkQ1kt8z+d/7SlScUkORVYszjmhp
a2WNC9F4+QZtXwM6LOgkePKm2CAm/X/wDZ4/oT8Wl7+fHJ92zjoJBX1pj1nc9Vw3+zAy/Sy+IfJT
Euzy6Ql8lrSUlJLGSXmUNeI3NXPUoBTd0XOvEAOjhbYhW6oBLO3fPyTrYxLWZYl9/y/Svms5ch1b
9osYQQeQfKUtJ1XJt/TCkNrQewt+/Ulq5kyXoJrCvvfEvE3v0CqAwMIyuTIVye61xq6aX3Lx0Rfd
S46un6TbhNYvVrl4tOkF0fglfBCgYX+N80+yPmVTlpY4zxU79taA56GwrV72IpkGeoWsL9xmS/aM
Fjk8ZOn0PbgEGkAm7Kmmgh+jrivlfTjRNEBIZZ1qUIz6uhOSRadeq1PpaKqVHXX9hhX49PNGy6A3
AeiO2WSQoVDctsbRmOabMqnBSzI9qWWyoe3voq2cOju2abcnFsDJbfNAx+ym0Tq71EsXOkkejafU
qeXwlzr+ue5qL3l0agGzq5gKULB8b3rOJJBhmwk4XSuc2qh0umar5SLayEu+4dwK5xvM1GBdXGfx
cSkwT5UVbiH/MNHwzuSf15dzqbuGUunf9XAXMuwlC4RFbYyXQ3Ygxvww2olTbOFVnWkjQidf9D3n
1rjLWBDJaIckj4+UynY4Zj4JmS+ZoafFJmiuPHVGh3xvRifJeL6+UNGOcmcO9JHgT6yr+MiWzpOq
3DOI5isdGEeJCBQm3NP1t5y5nFgyanVa8PVWyRid2qt4xKppKf3p74APEDgW0Ynk/MqcRnOVrmel
YrOTZlFAMdau9L1gCu3SpT3/dJwHkWe2NHmHTzd1h4iZ/sgOci4HhvHSiKgThBvIRRX5SK0UBfr4
KMvZS6UUPtVektxCdQ3IxlRzGxpu9QlCpRj3qXLIBc6jff24CFbLd1xrNS/IZJrRMcy1V4bJvrrJ
HFaiRKakbzLIFq6bu1i5OdtdvrNqSu0yNBo+4lqKi1+X5gidJbAH7lLw23W+6i9v1egoN6ip1s8A
NwbmfaVAV1hUtrkYSZ7/EM7zMBaGtM9DoMrBQrXWr7J4Ixm2ZbnNWjVeWaxTsAfdWNuE7kQptWjX
OWc0aGaC6B3ONZZzr5YVO18iSLUjJWs2sZA97WIwcr5WzhslaQfwplLGRw3dKNN4kzukTWDEHzo4
JnnXpgky0MItsX6NHZrwyPRYEN0K3BLfdFSnUlqiBSddkp5ocZdVgTZEx04ZBfOWF6Po87VyPikJ
qbRkfRwf0cMBBno66FaDJxRiZkO2UwlEFsLGs2p09Wtlo0jhoSGIzkLi9JQAegg5nusn/lNNlA8C
zn4Q5Q7aMikQFdGw8kqGqEP6jB67O6bhpmHjpo3bTQ2ln6w4dZa2bbTJqWKgINluYbrXkbtwyoMR
EcyoEI/OO5XqqDECrIhUj2g7Qw79Zqm89bMW+UdTaAB1NVs9aYOpqKHFvUOJIS5bb6BZoLJAlXqg
Mm+bugKEu7WtqAygD2yPmu70GmgmZavyxxTsiyWK/1ruGJg6VEjrljR5krUH8P11U+WqxuTUdYZ6
vuplJrB/JLNGpwSu2U7q8ScQewcteqm7rnEaUPYoHVrKyxiJ0or1jlzbV+4OhVlF5qLAQ7dCd+l7
dZfsiiABYEbzVqU+X8RNLHh+KHeJJsnMtBaZ/1FrNScjppMXugP4kOC8rH/m2rK49zub80aLNbiG
ZWpcUnR2KNo50UK4GyLHJuprUbpaSAIDfCxTOh7mWsRaLXrceJndKmLyQipEXBlcvfwMKAYUfEzM
NHUPYgI20aK4VxuSJjLktfF12hClw595PGESWjSpJTLCPde0zzICsN0aW21GDaj+pvLF6AXBCeDl
CY0i7jS6IADJ25umToM5FSlHCdbBKw7qk2HG/VjER5VVHibpQP41Aiacutddn+CVMzjPN7Yl9F4I
bmiM2NBo9xnJt1r1u7NekcF5122JlsR5AykOSR8DsnZEd9OmsuZpGIGR8sG/buZifkktMLEbBuQZ
0P39GvIqSUgiULRFx2lnzMpBM0IvRuepYnUAIrst0W5wu/wWwxpVjl6tbAUkTYTkNxc7mmc/4zP/
OIu8GyorSmPgUVkbYPQ52qP5NICBufbKxpk9HEtEL6DKE7ZXLnvd/6z/89KfGVblfmKQQf5X/LYy
pqelPdorT19o0431Kgr6L801IW/7a5D7sFms93o6GIjTMO1Th2HipMtJb34P0C6y8gLyjGqQJ8D0
xCcy6uC9iLTXPCnQiXAo3sO0NewJH6g0XobMsPsRjxSbbWN2EWPbvTHZXSO7lko8NSptvVO9Bu+Y
1iDFDmMJJ6h2QbvjJeHTKIHrtsO0o5YTjxXvVNRO+C9J49+lci9MHIHSoFr3Nt3Sne5ku3a/NslQ
F3BEj9knJwT/zBgagZI1QXVKJ+vdPfuOdQ4KHqWpo2NkARq11O4ajpFuAH9IhAGwnubsRjGy1C40
LQajnhGjlDP5ajai+h5vxmH+SAbjPizy1g7n/jYqYhdKcbZJDdWv25EGmaWFbpTSfdSwO31sd7Vq
bXsZ9HtS7WeFUMvk0sk8XxH3ArTTNGqjCqc2OeRn/riCNjMAd/NVe6IAVbZoCy95nHN7nCfoTYy7
aOq6a1XhYIYI+PrEbtUxEHic1Ute+VJ8u2GZiDq1VQeP44RBClQi0JKrIm+wFLtY3WS+sHghssjV
hDs5W8wkg8VVdjgEHrU+IlT1VL8Yd9UAi0KvcunJO9tLPkZOB0UHZXa/rnEGQEMBlPQD3C+f8+oE
M6bsThJmgJ98xtc2lvMsuYpOVMuQFYXgax3RRRqn3xaSvySUvDR8oe1JmQ4WhkzgaRJtH6P9Pg+/
2QCKedTpmvqPIf9sWB7k7H6ovEi/L+TjNN8Wi+42hr7XjMGpzT+0LoICw7M1WluKovkRrR4sBNNF
3klo3MYvmfIwCaWjBYeTD1aNHCRNYTtFx9z66NN+q2cA7g6iTtilpO78s3GRpE6ssQR/aHRUY9Xu
FoIYogSMOHQqSRG87xfzunNbnMNS42FoaTFGx/IH9HW9ahdGvgUF2oCe1qMJJ25GmEYXHk3RGjm3
0khTWBQ6dlIPNL/Jg24B4ry309kPKeRCLI/5Mrh1XrSJgdxJ9PxdDKLPl815GSkt5zZv/30XJfpn
ujG3q5Y7Lv8/u4qXgrYzg3z0OS/ZxJLp0yAgl5Ft/pGfUhXzEJgc9BcP43JPBXSUq3+QYV2Mas5t
c44nnhYVs5//tp0rtywBQ8iftaooo20Sxfte30OJAQBlVyxNK1o4F63WLVuGsmDRkUZFIKXhaWhu
jPnVCDGLVQqbJILXiu8PpWlaFAnFca4JPTWYZ4jHeyMGO5jSuFnzXtd7AorTGmO2isrsVgODbC4U
ThL9CC7g0PqhNksD91fejQfobNableqh99CZwED4U+SKgFsXK1HnX3j1W2dhh9yWLclnPJrrbVpJ
FNeyXwZ9KIwfbKryBm5e4DgE95eXkK5L8LahFg85iQ5QvyzzNLW3WQKK6UGEnhSZ4lyUlKQM+oU4
vhYITnuwRS1wUHoHLkhLtCrtsoO3Vk0ogxKTZ2Mbq9jsa6nLj+OEOd5cN96rvtvraCdUtAvisHNJ
ON4ocfSkVNKbQgd3WPKASm96CBVtAD4ko9t0YEBsqwSjdw3ypSpoS4BURs+SZKBzcvBcyhulzF09
uTVpbKvUmzCK0zTqNqNPmAe/gcbyfSq1T9cjHtHSuFcFzTCgObW1PtER0F8kmNF91QwBh+F34lo0
aA1UPf93A7mPFYcLiulEwXuiEzdlzwC03qaFpO3SdPK1KA6MlO2lmf5cJmgdT31e2LEkOYiOHQuT
inRYIFqQul3oVUXszIysOHjn+k58Ngi/hyh/fyT3+OSMZiA/HHM845BsA6XoVGzCrHZUdT+w0NVi
v5JmtxlfEi3xi+qJmMxFQ9oNy8NEFGdO71il2gVkRyYMVpt4mddPbFmdgyk+J9aDmkEyFJl5e5BU
qDDMg50i0meL5clxH+iYTIc+oBMiNTKGyImG5NDRwzRDqw8cMeACwNxpkflRZpQOJc3j9eWLDgL3
9rGlHMauwEGA8IZrjRLKiaNnQm34upn/4pT+s8s8b92SZNMg5cgcwje1BaBkgFj4Ekz+/Gf21H/w
0lyMdnVrFdmxTNni+fpyvYmaaC3AxRTMOWBzYP3m+pIu7txfC/yKKM2XGVpjcLNDukPhO4i1YUtU
2b9u5qLDOzPDvddth/K0ytA8IvrPKYXOYUJvSaI4uV4Kqr0iS9zjTJNuaUpryI8qMbw2fR+iDeQ8
3LGNBYfhc8D725U7WxOXFcRq1PaDUcKxageFSQfWYVRaUoFdkSzZYyG0isAgYJtZ/wjmzZ/6vByJ
0eVOXJqohFTxSaPDYLdW6WrF4DDIKIzTi0VTv6D1e9ygJkP7PlAjfZOABkA/9iag/XP/oSr1XZQ2
TyZTO2eAlIU03NBw/qPnsYdrDTB+8puY7W0ilW+ZpLrXv6TowHCRQNouOinXI/lZZaFbuQNVbfRx
3cjlYPZsb9dfcfb6Z2QKO1ajSLu+/h24rnZRsAqg5BsIsogzvMsX+8we95IUw2SZVgr3Cf7mHrpL
n5PRqMaBnaV+RpXMBXW0SEVHaJR7WGoVoGCdYZHxQYYgs6kcc1S+1wniuNgBryqWZRZdDu6VMBoI
dXxmzyOYIucw9ZWc7A3Z8GVDQMhw+dU821HOJSuVbOkNQZl11BZkPYjexlOpK2u4AJLKsos9RQE3
rtZtq9JM7ERp93U/e024Djgpg11IIJ/Tsp020cc61uy5+W3oL9ePmWA7eAqHpuh6puj4AH27kWM0
odKfhmq6yyhwsgI3ziNkOsK6heU4XcZQ7nMLPTsqgCIIbiXPURAX/RSVOnrUhtm7A2FOFxbAOcfb
6xt2Oe/6+1V5ioIWCgsVI010LHQMTzBw7UbqzbwMGPqWkxtdnu6bGRTH6gmiX4Ha/zbLcT9Hyj5M
cw2o5ubQCYcMhb+J80jmqLLUtJCbrCSG4fMUOQrI1DK3XsBCloPuuXKpfJ9NfiKsDIm2nXNTc0fz
KE6QMqypV9cHrbq1ADYWbPolmJxxtumcc5JVCaNWCp60pC621XSXyi8LnpqCyO6EVC/tT23+h2ao
NpTz03Xbqwu68sbpnIsqQtB1xDXOVQZByhR4YWt8Qp3KgSaF0b9etyXyh7y+TzLPQ1suWGdhuCy3
daB11/Cqq+zyvdn2qCOIiiaii8k5KdmYo77LpbVTO7ixhmZ3/Ov6ogQnhEfNELOakzbD1TfH2l30
50lWnLT+c93IxWWgEwZFEkCdVYv7SgtqPyVo4/IjoyCmsPQg1wXzK5fILyiaABRTDKjLy3wjsGZK
BZbcOT+2Y/FM5foFw+HQ6kLgeihZtaO9fKcUFGzH6SGd0T6ppTB0YyUBVm+OXUjKei3Nnlmp3pYo
LspUcaQq+VXL9Lat2Q7/9X7S5IM6DffXt+YSjIhqmF4lMih+VzD410iitiSzsOKkOEZp5I9gTutC
YjihHN+XNH1E9oi6SdXvm968Kzoou82vJVWCKFOekgRDtXq3SyVN8se636TWOoWenMBSg3IiBhUQ
+Iy5Qwrl+fqPvpTN4Uebpkl1oqk6P8xpYaBZLmhfHJuJAI86HWaFPmRVEUBh1Etkfc9q/R1z3fuW
pMcu2TS0+GUs6rM2Zu/NOOystt7CodzKZfMsV4BqK/IuI7cJjWxDOiCAdFnGgkVa7I7CAGv+5Mig
s3hyqKm7w6TajVrDr4MHaJmKH2Dx9xptdq042ifRGDCL+XOHSRxJPkmj/kMygUvDl7++CxdeZ4q2
qWJBZUc3ABL++uVYrEfWJA/YBAtYt84Ez5fsGRl+mylSjbS+u1hKVRwT8J6BxVXnec/ooMpRlJXD
UWbZi7xYYA1RGhTzGbvPB2nyZrWW7T7S9V3cHDOj/q1F8j4qaAgWznzLrO5el3TZbolRYfQuZQxy
sxFmdzp6VIfKZW0XyGOyi/Mecks4k96smdmOWGkwpXMDhRDyu9FnCD8U3U4ts19mGta2TA0P8jiN
1t5KBo6etoD5b/LjBmjtetxoZnhU5WILpgQwmyxA2Dykk/JY3VHQw9jaclqUwZfVR6M1giIq7ruq
VG0ZJUNNuV+K8RAa6c4oR2lvYEiBpuQuKkcvA1NAUuexn8vl9N6UUg1qV0islSD3zvTy2GfJnlUg
6S30brELXYZXS8BezagNhrzbIs3QjKysh6ldZ51BEpK35EdXmkeA7F/0IWltJYv8zlQcpR28sV1u
IwXUsVMHQslQyHe/xrNfny9KcffBTyobCOANLt7N8yVOrUWpTgr5sMzO7wfLlXTLkVhtqyCv0dCe
Kab3iX3oNALOrMO3Kx/a7jfgQr6Wl3656BiYE5ZTvx/tr7+Le3cyHRUgE1Dv0yRXH3A9u2koH7Is
v2/K2akAR4vlwsa520XNaI9MfSqX9ylcfCVqgwX0jbroAiirxSs7ZXKjSn1YyEWasOrEiuigK7Uz
a3qQxIm3kMJmJfQg0/BHYm3SXHfbCVPDy71iQPnXaG0GRhi5QRoqy34vhb4Wq4Lq1nelcNArK4YM
mSLMSFL876srKImMvv+Y16es1bwkqm/MIQfHkBr+Kpg0uhpbtmWL2c1UAmUuPlk3h7ot0W5yiVI5
OgheknF6BpbOHzL9kLLJCwvwJ+oWdZnRulry1ufSY6waDpnfjFVRnCQo6emuqqc3U+v1PThKkxTU
auqwk3Ig4hZQ21agJrju8r6HW1/dEBfKxtqn1B7cEMlfJQU9cjSrlurnzGq3TEWdhe+hCYxhSlPV
sKsaxi++bmpWgFtCi6oBJOevKb1h+Vs+/f+s58wEd//SJSZlamA9QEjHGgiY5xJIl5dkRCU5FYSP
l07w+XL4O2WkXVPpWE7fWm60AODYzI8RRGqtVA1GaT7WNRBs8PECu4Jt5JPIoY/JbJrrNqp/enK0
el8lT9ePxQUs0ZdPxSeQGSmNroDm4lG9K1Er6MC0Bxlsy6khkTba7NA/hZ6o7i1al/r1eEwqkB+a
hXVZBqSPio8lVVGgEpQJLjnCs4/G55OpOU9jGtfDsQWJUdYZXoVUMpL/SL0A7StaDXezan1QS5Vi
NQtI25Tipp4Xu9Lfr38nkZH138+qVosaNqgfwEiNvu+s3BZ4h6fu8f9mZN3SMyOGni6ZWuEsMOhZ
p+adCT/REcF2fc8ovh44zje0C8VNWn0DnZ5A8yUZL9cXIfr7nGPIkUwkXYi/T1TM9qUIp6On6xZE
34JzB6WxYIpHxTaVDB2HGeSmrLBb5cd1K4Lzy6d3TdLHLFnX0azDyRV0ZbSbBU2xbhFKxV/0bxZo
7hGsa6rG02gYRpWmg1rPx4JOYDiq99MEkU6G8JxW43tjLb+glXKySPPS0vrZrMt7lidPecdeIc7y
kjBpM8fNpgJFgK1W0odpDYIz8/kL+BjCBMeUut5oIpvcljcKQ5tP1cuTNlq+MkggKzMtV2ZGA8FB
7WQgewhH4pL2Z94cGnPBUPexY78rcOFrENM23DIaKpt1xQtQpiAyrI2gjUWv3gU6T8Re4DPSZHBh
yIrFle3nuYzqtqTlqQh73xzNHRsWe2CIcNAHi1jxBMVPr6mV2w7D99dPy6UzeR6OcrdqHrqwBlVX
dYot9Nji2MZu2fMkZHhfb8+XDwGhFUw2YhjvX5IUnLOr6ga93lBLTnoAQI9uJ57uWC8yuE02sxuD
SG9T7VLQnOVADa40hZULKvT7/C58Ke8SX3FMP/lpQvuaOLHdvompN77dfu73cX6yVKNpGHsVkndg
CWRdY0MVRrDV34tJnA3OTTJ9bTdhpBKKjBgfStylc6encdO4wJ9WdjEF/wABtB6da/vOfV9VLay5
JXN2mnb11vAXwAojYHAUh0BRFyoP7vXj9M35cEvknGg7h1EyqiEKElNha5ruIQsKNPLYp7rA0vcA
hDPFX+1myNJUSaG1FjCvfq19SOvF7sqIpDhg2qzf0ichAkSwPL41CSTCoJqggITN4bm5NTaR17+E
fv85OIhUGZMspW0Jhwe/g2u/rpXXDWNWY7Vsgmghct59M885VCc15Ir0Xg5VZIWNM9TkNUMb04lB
RVKXItHL7y6K+wVc6KUuWRVNeQKl1JXGBT1m/dhtW4y+i6bLvhPGcJY4Z6hPY0ukCHusBvW2u612
3U2UASpXYLBt/bYWeIK99oa9WFvqXT+933F6nG3OS0VgtC4VSIuf5AAcfb7uWR+h6eUP7WZwF6/W
/CS1450u6A9/f6U4s5zzace060p1iU8dK+2ZtTuU3sEUGtkSwwhNygbXKkHrmWaL068abvJrzOpT
C/jD2FTbttWPeZb5VoT+XD44fZr5baHfxUooajB/e/C5H8p5sGrAdaYKvLilD4dJke3c7LYJCLzJ
+B6BIg9xn0pK///4VTgfFrE6LgGDz0/kWL2bu1UOGdISHvulBbIPRbI3jC5sBTYF79Un/vYspG0y
8HeTOcxw06ON7nV4qKDcCQSst2LM9MQufo134xNY0crKmfYifLbI0XDODfprVRiv5hNQ2FQ21UFW
EwfFJCpHfTJXXXkf+FQRaAFodJgwpAbZff/YHuuH1rQXxUl2YbwDXLQ8VoHuQsjJkR/zHQF6fnT1
jYnaH6ahXoa99Xh959crdu0HcXWVOJFbU65wF5oCeiTouk4sEzzE3zsHX48x35qUDT1S2gUHqvMW
zEA51W3pFMc8KCVbDvSdZJcuznYK2L278rE12gE1L3YYg+JBREUnWi7n7TolInEz4EYthD6o6nCg
oShrFplY//3sKBsmRF9MMMqeQtA2ldmNIpIJXe/ftU/Gua8+kpaaZpAbazXNLaqPCFwdERv9ss43
SlULYnpRGKVzTihGc0fqpQhh1E8CAuDHDsGk5CWHcUJYsxLNiFpy3yuR3HnhHFCcjKB/IwgOMeH6
XL0X92x2p6C6QwV83Az+Yjrj+/C4vKWZ3d/9Axz1ZW9ggdYVrTRi8lmMJXUY3qNWhsBxwMTrtgkk
J99nN/oJk2/PFEvWThj8qf6fO2yf6/6PXV6viM6SXBRpnWPdk1eeYkfpwH+jErcG/g5gW7BC7DBw
62Snyu1/W6/5XXtHP8oben/dJ1x+dv7+Ds4ngFeeofZfrWFX9Bl8rJNFhS+6i/8lyPlrhwtylNgc
0V8y4fTZRjFCcO9FqTtru7iKNguxNkWlHsIx3Ggi3ovLV/SvYc4LJNkAflLS5qdSBinUsJuEjl5k
gXMCudEq0lzL2SkiDGMxZFOnTPBOX34y/y6CcwOm2SUsAT/oyaoemYr23FI7Uj3bQ17ZpK/A1qMJ
SnXrX/zueP5a5DxBgRpyVmNi/iS3qd1FYARWsw0B79714ycyw11/MM22dCmM7GRYP8soO9ZVuktZ
51y38r0tzN02Lncqk0kuBpmsIYf+p7tdtlK1HZpDcdfcZEEGupd4vzwlqtMc5zcLGmW76tj/ll5F
t0B02bjQY6J1pRkmnA2hH02W7ooRAxth7VuV4kHIcDNUb5KhvF5f/PWzY8lcr6ehuZxXuZSdFLCc
UsL2U67c52oCIj2InJIGPV8Rxdb1r2rxLORVsUCQweizU9Y/t1N4hxLAiZK36+u6fu0smfMobZll
Y2VMuHbTkQ6vQF0JTo1oFZznSAtFgUAAyA20bjeT9x41vyx7vL6I79DHLyfTkjnnoWLEUoorvAME
1LzaIS/tNRlbHHRMb9he5O2/o6c4c+uazwKWtpaaDpXY1Rxzxi2hx3WyAxNoTneagwhAvAetsSVx
mn39nbVkzp/QKa1KFuLoT06+bbzRXV8bzEbaJIgCJGGAbZVBHFzf3cvR0/86MQyjfl2tORM6FhY8
cw/6lOi3nm8kjTyg5LpbpN/XTYluGedhwJgddSOU2k7gj0ehYLbrznLr0rLHPNm0JvYU86/XTYrO
J+dNokyS4KK19BTNb5oFFdo0d2V59q5bEXy4z4f97MQQUKLU/YiHoENFfcgxwDLEO0qXvRA8JTqc
/PB6rvVop4z4XPF28qxVwBEinLftiwWqQ/R2HfUl30UPIrJe0RX8/PezFdK2UItZ/XcI1NxVTub8
BFfVrv8H89WCb/YZgJ/ZglijrDYt0qMkmm2lgaQvRunG5Pn6NxPuJOdVGJkUYkSIF4o/PToV/soy
mHgxii3Gm3mcn9M9NCpdUVAruG6fJaCzxcmNnhdawrJT0R8WAsR66JDlQxlLt55qgXMWeP/PHTiz
FeYxhK0keH8lezKlX6xvBZGJaDGc72jVJDWUBbeLqlVlDxWmo2J5W4fpc57EThnR4Po3E8Qo0O74
6qxAXZ5CNUMu4CGZN9yzG7mxKUb9HpAOoGRQ3QCqBU5MdZ8/6YfolW6Sya+fhEPeAkfGN56k0opb
qdWLU5O+gL4ceDTZBqD7Nqlq12LTRq/DpwRyb1VFbJrmgTGgHQYxYNm6K+rnCDC5rDV9eVk21/fn
euyEjsfX7WF43xsDXb2TEn7Q0bqRc7wkEwhkmskGQZU/5CijJLogDBYcs8+PdnbMqlDHBDrYA04F
BIZMFP0IWFGuL0xkgruryRhFIFxaipPasQ9FecsSS+AOPpPJ/x7MI8/9unfUIHpmLHNxMpTay4Ya
qS6Ialip2f1c/Wgy+T2u5o9lgYKWaSIVVec/YTF168i2Dj1Qw7yhXa47JZnuCnneWzGgNj0FaDeM
oVQt1yVEwDBiQPJbCwDxLgP30zKYYP6n9oIMZa7jbZKUTkSORQk2Ke05n26KOXEIXaAu2D0v5ZuR
xa5h5n5HIW9SgSIKxBGPhdw6rWR6g078Vg/3+kiPiiwHDMrEaBXqYRropumaHdtkWvM+KhGAXq36
xqT4Lq5Au189MwAXmxnkHtVP4BhtI6r8tj6FBUShUGZVEzdrLbuBAoVqPA0QHJJrWIBGKcp0YNx0
0/pXpvyKiPyaJuR9MoqbshueYzW+JRSK7OD8bcM5mFr9gMFETF7HAjf3iXW69unW5/nsAOqYGEHr
DOpUSZa5LWD+JtZVZxOocpqdMbW+nvfoLI6S38mGDbFwb5RLJNa5M0FyATxuufwrKt+0DCCuWQFQ
fsSMC3WG7FdK/jT4f2sdGzTIhwIE6qkc2dZwGqOPpH8PDWAwNQiBxXeyOtmYgXQHEObWlYR1n8zk
sU4Sm40ABJ/KHErLC/RLc+q0OnGiZQ6WGYhhKZF+6CS1HK03vJEOD2iwHGgSP9V6F2CE3YmZEeQq
mBzS3ukiy71+tS7ELqBhx/FWVACC0RP7unkZxGMzOZymI2kek7kC/JU5MeSrJ1AwXLd0qb6hW4BW
WXjCAUH8xPiefaeknshQ5e10LKUO1TmybUfm6FXkLh/ZVHtVIj3MFWo9cit4Ny5EFF8McweEWfmQ
LlY/HcMJsuuvHbruk8B/XDCBBvN/wuhPOtuztVWtOYGsHe5Dr1VnIPImklqnSsutYA9FdrgYGiC7
VFsYKQBrkB+bYgN/YVDIVqvRns2oineFn1ohSM/bvUbSoJPL225GlwBKboUswiqJfgwXXbPRCjEI
DLccKsgAtZtqnm9T0UiSKnht+a7nOERtC+qo4pRuiV+MLtmj/fIjfZxd6AK04EqV3ByKDq0X/bJ+
x5Gvhja42xsI3E6u6kJbdQsXJOS2ELy1fE9ULcOB9SVevbaJvUrVInvO5iA3s9dp+TES5oIvcZsU
7GbujLexXOyyz9whMnaaqfqdOnoYT1q5rmzaQWEmFhWNBS+mxoUCk0GbrpIRCgBcsS2GR2K1grah
yAKX+hclwOeSsb7JI+QHNOjVdnQStbwFJ4z3ThXtl5BSLEObXxAEfEgNuJ3kRDArdjEXAJE6fJKy
qlLxCJjWMEspn1D7WinB1imbngSq7iaB+jj50l0EsEKkYnbWrVPv+oW+FEKfW+bcbxj2AwDksByC
1Ri4l147RsYvPUYMIgjWL3aXz02te33movpM6xAE0uzUugzwlxxIYC/81QI8gKFOclNtK9/apsX9
9QVeBEqcm+WcL6hap6apk/wkbYwBeRZ1EFfVXuKs3fR4j37ynS6yeenYnNvkEhOpiFRkCuW/Ogfj
Ngygc+BWkNtd65jpJgFJkpDTSrhQzjU3KF3OxtQUJ/OGuL1bb4dg3NSeup0d1SeOuDF06Qaer5Jz
vylVyjpeBlyO4cfEfqi6CJV/1QCCRi7dqmYSlwPDimLzPW6BaxchN0UGuM5KDaL5aGi14pRT8Mr1
vd0nv64fv4sp4382CWvgHCG1Fl0Ka+Rq5CF5l/+g2pQsTrQp1x6+oz4sBAG6nUl2cbDeIRj83AcJ
jgbtbEWEdfscrOLjVE1RAQSUTcPSeMw+hlClmIU4lSvravla3Spu5oEc6Mly0NP3s8HubzNwJohK
fJfd25lhbg/mcW76xsRbtZKSgd8PAym9HW3NI2jJfMye7CUoMyf+IEhHP9/AbwsmAM1DDk9eHetX
jzNLS0/NsOtv0yjZ6XPhKTrI+sGU3Kj1PR2nt9jqd5g4PiaqXNlWOGe3Ra6DrtsaEBJn99hF28ig
rdpA+AqdQKc15m1bqhWAMBhFNzW7yyvNNuLekdETlU11F01yFmiU/BlMsDlW1Oj8jKkikdTPlie3
Mh3AZVA/Y5pGRb3y68qkJolBltjPx5F+LEmHAMvIUL78WWb57n9I+5LmSGGl219EBCCQYMtQk4fy
2LZ7Q3TbbcQkQEyCX/8OXtyuxvWKuN9d9KojnCWRSqUyT55Do6H3ynQ49MMjgIVORzbaBERfCSUj
Lt91ghF6wv2Od+/Eeuhr+d6pOsGwu9xMdgO2jjEC+PchUrmOl7vapQr68235pjUD4PQYux/zapdD
YTYlr5Gt+RHjvyL9GnNPpSX8ERSPXRV9Qg/hjk9R46uifm45e53y/s0W+laoaPDIwAMt/9WDD6WA
MEE+aoFejp4J2Yuuy+9YbryNbQ0kAo+DRIhNx4uHvLeBLQMIa1u12kvnFoVfE+cFTCMBAL4MLA7l
wUr0PaeYnhI5kNKieUpjChIa3v0Ap5rwuiotfKOqp13CJASPG+0WLCVgQXbpPrOMd9G2150mzXDi
RpgJEjg8akOnzcB0MOT7y6HhzCXxz8tnEXziymgj4NOH45ACiyiA64k1cF2uzOytWVmcPVdUWd6b
eF/V+s84Bid7u2PIAC8v5UwW8c9SFrmYUajYrapyOEL9ApM6UIPSIWAbPcdZd1Pm2dpDbv5z37wf
js8Mgqec5SzW5GTQSGozFw85vOkgR0qeGIZ4GwdVfQbm694+wrnBNNaHGhhl074C4VzzRzfWqFrO
5ODgkiW6DlosoKutRXyp9I7olT2ht0XBypNVO45rRLMIavC/RsQRi6f3bvl8ea/nfOXb4v8aXQLc
zbqNEvwW7HV8A3bOib6mo29a/4cn68nSllz/NBtZGg+wYkCnyXA60KqmXsLXupDnCvunW2gvPmXD
h4QCXzJ80YqglIr5DKP1nD3ylk25acp9/fK/bd+cEpxkoU1WddLNYdAkYGh/woRcoqGlpnuXzawu
bBGhIUIvWozmDVBl7I6NLuMAsfxQc4JR6+dB+20l/KrLgFmcLAXayuzazteIYdY8ZZH5ctHb0dCM
w5Gp+YmohUyAHqL+zTA5enm1Z/IonH9CDNvEQDqQ/P9uKnjSMIBgoLLS8zw06Z9h/czPjvDN7U9M
LL5bXDhlWuPOPvaCX2Xmazl0fq6aQLo3DWhGhX5fQYKmIiWGGLIpqGV4eYnnQ9zfJS6+Z1q6k9AV
ajhDjuLUCP0ZFI6iwfY46nm0Wisqnik6/LOji29HyrwSutXAXP0bkh6eqKF3hC4Du2lNtGaNFazT
2Uh2srvz6k9ORa4rMPymCqeiQPAe031ujRC8HTyZuCAfFV4pQPCn2Obyps6b9v2j/qf4t2xklFpq
JBli+NdIkAVFcEjEBfkqSuDsQfhbY1z2JWxNpcTBBMZRgPnzs4yjQE4/CSEr99LaahanYIqKjA0W
NrHvi10Xk71UaOil/7Xs20x7d7KaxUkoDUoTVyJv0OKrrn80h2TlNJ939b9fZeHqILGyhtzCdrmt
jXrzQy/9ToZjf9+Oa2FyzdTCzUFhV9bmgBBl92pjN9vYcT3MHPuNsABA5eFld1uztvByvUwS6WTY
OTeLfMwTBCmGJmT33lSxn9A12ts1r1u8x0stLkB7Nle24Q5l+zOHdDoVeohJre3lda053iIPsUYM
ZiFLHo5VdGQE16dyvTz+uGzkC1h64bAu66BOPAwVcwpUsZso6BN5b8jMr617isFNG6hpsOEd4rJ6
Ltra8sykeSRlWYSAxPWe5eYZ6NxBlUqqaCdsubfNLtrT0upCEZk/hD7dlMZwKPUEbCCY78j7ovFd
ra32Ku9um6x87HMEejStUPZ7jJvpOcuveZR+dr180XICHRP5KYebFqIxDFQbsv4VQZWsx09zMgdC
5WAflKv+9MW0vtyS047CwqFGiqo+RFzIUXfzn2BhlJ5qzU0b/RhNseuzMsjw3iiVvhkgauP0yVaR
8h79N+6BTGTfQIgkKrNbzRh+xGA7kJCC0RF/hV7dFCkNa/mrRCctaoy9hX6QY2KrK4i1NNuhKzZl
bGNelu8Y73cOcLfGJnf4da6svcy6vcMgplLqN1xnVxITnQnJj02c7RsRQe1YveTtQ99EnoS8be1Y
7aE01LZpwcvUpIHJxUMudLBV4K1uj2vSEuf7MMjaZ+VrDEwsx9xtcFrakXDNIxj5QFhZQJu2+bSB
yWHJvUExDIlYkGqGlyRvKy585roBdeN/DC9OJBhNJup0zDzmBT1w+8nNxErJ4VyEObWwOIkdMYzY
qW3zOIH8qSBu6OSNL8Fj38SObxK2EqnPHfxT/1ssKAefgj7kuD8H4fpuXIXp9JbQ4n+0sliUnloE
rHhIfWy8qozhnaornq3V+s5Fy5OlLJ81jps0ZgZOCBAtVDvgrj2oHfuSPhWkXLmm1ywt3t2JHfco
WyBZHdpibzfdxqlA7ZD6nRpXNm7NkvlvVoUSEBvGGp+Hg/DcqDcaOjLZsTbzlRWdK/2eNhiX+beM
jahLU3yh9FrsO7Ryd6hYQAeqDCCWVd2auw7Ma/1mTe/orLcTlBLnnoVpL5FSo6wGCE1m5FikxibW
jQOt7G0EUY9i/KwHY3P59J4rI2KVf80tEp9xUo6ZWjE55lb6mtFBeh15Au1Sl92r8g0yLj5ovSAm
spcUo2CNpftKq7y6Z9DcMjFMFq9s+3dGRWRipz9okSgVRZtGwuLkOB5k7+lhjk4yJOtBoA++28B8
1YPKh6r7W668NIQ6x+96JdycP/9/d2R2wJO0nY26qrUkIcdywoS7c6y6n0YxrXjxWSN/o+ZXWfnE
SKMsIfUJUVNEqFzXwoMYeLumMXfWlU6MLCIZGmNiID01j65FUWuQYVRD7BbDZVPG/KZc05o9ezJP
zC1CmlkmFDflaB6l/SChTD5Yh7wnW4bK6YrTzj/8W4rw19ISMmZ2dTp0KXZv8Psg2w3KB2FYBocA
IiQCjBFKONvhQypP/83p3fiy1ohd+XrLJ1bS1A0DPSRB1nbd1BDwKhHGV0f450h2aZWLSDcxA/xn
Lj6f7el+9Gns+t2MCAW56CNkCveX93TFV5aAr4lVmMzJQYuVGU90RK6p7oem95xi9Mf1CtWKq3xN
0524v5iQHykbrmIfe/RNUJPekJcec/r5rb01QjQuAudhLbKu5UhLONiEJo5BFUKLmHigJ+MWqPBN
XrANcB2gEyO+7dD9wFrPncyVxvr5sHbisouoUpptabdoPxzJY/KgNtaBbssH8YhK/6YLmj34xEH6
P16r0Nmsa2Gvbff88U+2W681xDSKj+vqrR8rFjapvbdk7TNXrMTv+b645LSLmCPTDBRX6fxlR7rp
E+jC82Gls79mYhFnnMaNhyIm2Mpk8hL9qgET+uXDcG56emYi/U9Su2iSmlZfarmpITzLey7R2RDa
Rhu0oNLrgzA/3OaldXgI6sTQUm5YmFsZxWFM013mtr5hRJsS7zYOMa20+FWyuwyEUJd/4UoEXCJV
oqyVbWVhDyxh+aSqPQbqrlGDlDpIkxJc0MPKS3Ul5C2xJ0JNAuMapgmiYwAWK+Y1YvCKcq0NsRKG
lgyFzsTQBTTUbCbBOLDhidzwKOj2wcbiW/3KotaszZ52ci7a2OjLKJrMI2PZtVWNm0JBHz6CkvKI
L0vXIvrKMSTzHp+Yi8CqyVD/N4+RftOnaVjRCToEt2r1xXQ+qzvx30W0gYpuZtcCC5unGzGEMV3F
W2M7vopPfWN6KD39dnz5CtTj/+SVy8nvqgQnC5gezaMaUxuQYb7J1FOf9AGtS90rqjLotTX+gJVo
sCQNyzHF6bgCJ4GxNtDcK0NEK2ftq5T5LabZUH3H4Do0nL5RdEZJJdquRkzLxHYYym2FN/xogU+H
0esyzu8NW/iObXhExhvKo8/Jfmk04NS3moU3F7m3a7IZitRHaHRBhQ9Y/YxTjbS1xGj1ly6+e1kn
wCgjch01N4I8beVP5FlvGACZRlhghmUEi0mfWB6F+NYgwUYx2YHEj5vyfGcTA8+oKuzaK1ddV/1v
1J1QWkLpP3VX/ORsIwc0pP/Z0eWFpBVaS+PePAIAfpMUmHnpobiZu7nf5zccTKQD4XsrKl5iTYTK
wBh9v6YlcjagnfyE5UWloTTf8AYJT6r5cXobQwhEiofLB+L8QTyxsrirrBS8wACOzJmq7s/ykPE9
Q+33ilZeE6hwBqHZd31y16zVF9a2eDloPWkRHRKJglBUTqFe0Z1yp32kOt8Z3OskvtdT5o2kxSzB
+MPqbyeyJqt7jmHGOvnIX2y0J+GuTYxkBEgE7wGKpxsIiNl7b/1y0U2OtZ2lnJ3ddf5ta681zs/n
eX833V0kzq1tT/pkYNOT/jl1nc2YGsCRYIQkHu4lBuxRC9tJ4PIGfQ2VY35hgi/EiiXqcABRLjOF
1h3jKYEyjmt8UGX9xnvZT5Nr4RiQwDBsiAqZYLlVinqapGRDRgkcbIR4HKv40GFI3nOkS33LRuet
5WjhTlT90Qp+5VjWo0jFTapN0kub5Dlzk3e3c4p90/NXLS3eMtV5zM1jv844AKpWPm2KsQe3rUW2
PVqyqhgCLWIPiFlHqyK/oYwXeU3aHsuY/rAV74Isc/7gaoJySQ7NI8hl+hVFLKORdq2Iek6t8SFT
GBmIqVZ7VjHWQTo5qMhxH8z4fUig9+ckovc01NECw+2LMG3jxMtxsQbMxFnHPMleOs2d1hLwn9MO
hNjtnrZRFQBsf9vEDabi89Cq9Bc9eikhsFO5TmDbnyJLtrFR+BSMwUbXPJECEjxy8rmLf03sE7e7
Tzv5YKfXk0aBgLQzpCl0S7vS59S4VW13S1MUaAewL9rVdQeMkaO/NW10HUmGvScbJy4tP8WYfl+x
3yhrfpKk33Zm/uCM5ZaWpW+0Vwn+SsMw9WHcYEAj9p1mkmHT2aGdNs+ZDdW/XuwNrTtk+KM1H33D
jfa1nSeABSe73G29WvK7SSMeMdIblPEx98rEgyLmbiyLn6NIU6+bGhMMtPIWGmiVH/P+eUSBxq9y
FKizYrxuVH3jjuNV709l+QbC51AVzgZ+F877TYnwJ3T96hzqolNbeGalBU4O7YeuczJP4EboTfiY
yz10H4Br0j23+uRWthGQLx0z8ZIX9dNkO5U3dKM/OEhqAYmGUEgaTK35MMT6zrSkZ6Za2DfGVsuG
21E8kQHQN9O6G83iRxqV+2RSm6LuXE+YZtDqTeg2z6qWwBSbYBX6lOKlzt4dbQR75NtUur5R508j
JoEVJnVqQ4SdMndExzNNAtRqDPDFBr3TZuMq5buWHkjWPtRtGjY6Osb9u8XfqX7LUBgunQjzHJmX
RSrMRyvITCPCoEuzzTGSgem5fS8jLwG/9uQYa42+c1wi/4S9xd1mm5mZ2gnK1Ya9JwpqsIg50gfi
zKvyX6RR0KyCACvaAg35U3PHJ8PaAPf50iUY8BlhOnX0ZRZN5JAOUF82vm4dmwckiA9WYHC/uZ45
2pzbZLVseQ6TiSGQvzYXubRmdZ1VuZEB7bx2D42sxg7YLjrMw851wDAz10HpvPUxDbXRr7qd9gjt
LeVxcBSHK3fu2Zv95Jcs0mwhGVhpHGSEEpxKrt3HnhlFvtVCcIb8KK3RzzOQnjgUwkPmrlWF71if
JG09aGZ7bVav/JyzL7WTX7NIyYRrjxjrwr40Eb12NPBbATMn6XilGAUjCFqzZRGs7MCazYULisEW
fWdAacdqoVNnjcZ9qwwQJGIWDfosh5T8om4ZpGDfjqnpqzby0ghsRO4xzZKQWXUftAbUm2oNAEBp
rSV/8+P52xV5siOLzGtqJl3X5mqEMdR+b//QeX+T8gdgBT0FHGWFUbnWRC85W6tNrGVj7sJHewgt
1p2Jihq6aF7LEl9EkJIeM6zyUDD9mFjmwY1zvGs1EOE9D7w/FKkF/YN8q2rT56tl4NUsbeGrdkdt
TeilCYlrPHjFRu2gdPLD3bagwIkf1yjAvho+37b+JDNaOGOBLprb6EV/hG6yHZYDUpROj3+CpF8n
DcCen8I2DhZRV4k23usSc8xU94mAmMd8l+qxFubRGJS98CtubaqixZWf+srgoTmwH9BK3bZJf1c4
b8Jxwja/Bm76T943R4UXfJO8tsoKB2HfufyZRgJIgeSQQSzQQLJgS20zRZqXg41IavXnCAEQPFWg
5qeS4dNNtAbpTvbDADWLp1XGAZz6a3MpZ1+SJ365yNUHtJpHx4jRQm2ep/GhoXKlrHS23PDXwPJ5
zJTgY0sZOI17GtTJoaiynduBaYq+DMO0Ene+yznPjZQTa4uW3GCDTx0tDNSwMMftlMxzwV5PUuAl
OGY0VASVPQwvOUCv9jcWvS/YK5fxlT7eOODa6sZh66TsWmehIw1gMA2/sF+YqjwVE5+DwJYNw3uD
u9bSeJC0YyhYdU00iVdN2h6olbxwglEtWYHwSNvogHVL6KVY01rGPR+Qbx59sspFro/p07KxWlx1
Of8FQYdAaFBOLQ//W0BdEngLxTPV93CNmbUKm2BtVaB57IVDe0n5fch/qwPORVAc12bS1nxmEbK0
wcGMWQXLDGNlCesxUVEG1mSF5UTDStNWro7Zx79tJ46W7iJvgC7JwmkyZmc0Z4OJW9zezELDZAtO
zu2aKNwcZy6ZWXy1FrzVkTM0+lECs46BXb8GyXNaE6SFaxRSa6YIfsrJK7RIQPPIVKsf0whCzSg0
DO8aDNrRbsVH5q25tKbFl4rkxCzVGvpRXJs+AlmgdtnWOOQ7fbfGp3Q2Up18pcWt0TVMFE4h9WMd
P2njezysISXPJ7EnFhYXBcSARKlZWIxqq5CVvVfncq9IME1Hc8TTLrXAdm3WHm8+ZD15cau/Z6VY
gdmf9f2TH7FIY0g7Eq0Df9WRI8lPU8d3GeIP1ZCp4LWGOf3LX/BsKDkxt8hL7MwyYzFWMIepnSTe
FaDMcv5Pjd8TI4tLxmJtX9d6rx9d89pidzJ+a3GDXl7Iint81UdOXN7MOVBQ+aAfMZUB4O5msNfg
HitbtWSsMcAaCmL7CVtFP0z7NtV/5v0KJ+NXMnbhPH2lTieryFjPurpCUbLJ2/siR2css6p9bk7g
LiUpxvT76yaOZDDUYxvkALr44MrwY328a2gCTGrF8cLA89/T8Z68khK3ntMgpQH5eeMPgkAdK0Pk
7q3HJK6vOP8ZKcvHPPjOFuR+KCafdhie0Uevtl9jmx1S1Evd7DctmisKWVO9x0iy+a6sKay5dpM1
KMzwFu9l8DdXwwemdJDL6KglgD1I7Mc8rCoRaCy+IlESmGAIzboWR6j9iOoGkDWz2OtdA4X3EvGw
fM41dzNm9oFb5cHIxmvg7LwiKq8SfQxGYlSYrpF3ZWqEzCMcN4Io3Oshqe+EzXAB0x9Vpt/3bXvs
K45h5fSYOxSglaraDzbzIOiHJ1HqlfGIQSOof6v84NDy1Ug6n+eo6VAMPoMgecS01WXPXPObRTCW
SDvGqYVnEmevVRhs6kAa6KzcYcaXYPAl11mEYvAUTE1fmfoxBneZnIx9T5yd6GgwUHblJgBDANZl
p/KhmR8bU1cjN4LMWdrvTaIHWvEal04wE4EI+eqUj6M45GXtxSLzI1QT9P44qduK59CjwoAae9R1
AVz3VS2vrDbb1E4cDnjn2aDPnMaPTlLErHeSk6u65aiDoiyRG/e0pA8WJrkS+mraN2QiAe1u0yH9
CQCMb7daYOn81oxQfKLTLxBeeQzPAoMcU+f3mH4kIAnO7VsD9byseuj7Jw1ltQxM/iWwSZLfEu2B
g+IPTCWaeu36xB+SxFNl5wm8B9saPLwQHkj3RYOnaAsWaHI9it+G/DkVzp7WED9vIIhuixAd642F
o1COaIo3Y0AZZuKhPAz2jNEG1mIzpeLWSj+64Y9WPdnqj9D+aNYHh9Z7A8hcYghPQE4x4wy5C9s2
1XjdFb3Hgbf0zVE+OClgkuOk/2gtUgd22bEbjA8i0XHpXWXFh6jDQpXJnnSAPa/Szr03RXzLiXXQ
xfRQW04ZmKP9+792UkxzQnqCUSgL2Ms2nd7bSmdJNB1jqMTb5CbivW9n/6ORxQU7Au9LVBsjRuPd
5w5T0MZ9MKIpeHkt34vwX5pSuKl1S4c84FJbmzVxbklbVHfKiXcyor+lRdEO4FstfTUn55pXbB/r
kI1GM2Q7yXGFR+g7z+1sH1VpZPgmdemyFNWVY9r2RlbdWcm+tgQA6EjBumQLBdyw4Z+F+RxJEEEq
OAmErF2J4u6+N0iYN/ktKFVCZRtHmTy6rbuyM99xxjbTAbiA3qPpOAy64/8mhl0CaUKTNN0dVXbY
1NTrrBicZEo8YC7trVfN1k6NNzNDi6SSDwl3rtDa5PvKavtACBFytwt6HZkk+mrcUR7w715bdsBX
TD7kR4A0fmnB7q0nTyX45auCATB916Gc0Jq6H+MCINTEGFjfPsV46qY8R3DRfK0wMXADMqnePbR9
tRegLIirNJA886VbRcDgsZ1ByTPIcTzXvSO03dJB3UTZW4OncanoQz/jxafPnokffFoDGn/LLeZd
c0yoFZqGbrpLrjOnlKPC3dPdoZ9wa+nkyrUfV1x2Tv7/id4LE4ujkUeNXYkIJrraCB3DCFR+Qy3n
Stf5NTBKIYMWWsoKtEjks+i6UGLzV37Ct0fD4icsMs+ag1i26vETQPiU4qpyvSkAQ/yG+XG3dYzA
QDfLn2mK4+C/rkIsTC+yUIOpfGISbpkM7n1WGjftmsrp2idcOL42Oi3mB2BBpD2ooIxAxmswjhUT
S4AespiUco790+N7nt1TtsKB+r1u9u8uLRF4Ykom5FEwgJewBCmDFloBfYyf2AHz1bs1cri15cwe
e5KKQuynGC0dO1YOMmBTFSTl/rLHfSHeLjj9En+nl0ZcQia8u9voW/dISq9NH5gLSRA9bD++xAn8
EbEEDXmIyple2fvjPj/wQ+6n/tpLds7CLv2WeTtOltvpHfAw7bzcarjVq+5QmXdjjZQ3LUDo9DzZ
d1XDnpIIZPpIINz4x2iv/ISV87dE6mWYto+6Cr8gLv8ojR7k9B4J/YHF2cot8J1AZeFIi2AzdmMX
TTEsDT6kZaB+Qr6Ih5pgBMN0gQ7aJn6L/fJxrQLyvUezMLwIMXZemlUp4MHRuJs+BIR06md5pd1E
DEUDEEcEqExvLzvZmcv4n+D9xcp08mF7APOIlWCx/buww7T3kdq5r3Q7oI3Xe9RPQbmk/LTZdOTa
qG7RptN3a9jZ79i6r4VjQsVFXgACi0WJyXFAlmljRABUvH1QqsAo0YXwmgmdS09eTwGF5h/UOKsw
f4j1W6P25cOYBBiyXfn03ztWix+yONWNVoLfbT7VTZjdxrueh93kz0B78He4vvhBburrdJffY4bm
kN923QEdvP9zwP+7H4s3ESC+ESbeO+QhWbM3eBTa8cpT+nz4+mthcZ6hGdtgvH1eaEuQayaQ+K1X
bkz7bMj4a2L+/xPPioy0y20KE6PLb2n+bjLnoRruL/vvfDF9j0t/jSzOauW0Bndpi6CPtkCqfo6y
3c1T3qn9lme3evdrVW3zC4d/yeTilHaRO4ytCZN9U3t5xjYDJKaZcz+kzM+EAaFsbZ+ML43MA9KZ
viTaFk+wW9PGhG+S+KahjiRyN5f34TvAZeG5ixwhndLIxbTQ7LngIUSV1vLQrdubq4XG/0/E+Lvl
i1xBVb0YGw3fdUbax1fGTvP1cLiZeXacI9pCHpDod8QvN1qwBtf+CvIX9n6JYBr6sqgMjlXWxUfN
rqw6CiOb+wqVERIHo3PNJnLNmhtFURXXIWocc8A8/swN31R/ZMMzquaT0z4A7RLE3AAj9VXMXqPm
EU+vtS8yu96l37oIarktyVQXOMTDwQ6A/kC2KO/AVePPiH2MJMa+ROhYK/R9b2j+6whLpFOCNNlp
R3weawt15RlHH5R+8lz8yfzcK/d5OL7MT/GV2/l7dRhmKUHwpro9CzUuTjuLFPrkeo5TARXYjeUb
HlT+5k4IR1vkACafzdqtce7on1pcHP2cZ1HaNlp7NzqPblRs84xiNmcfJ8Q3uBlYpRbEWrFyQ5z1
/lOri9Mf5QbGL+pyPmcKz1bLn2RQ6rvuNjvEW8D1A3TRptD+VTc7uiFgK17lj19b9+Kk20zkucax
7lOZknVNvzUzi2OOUZO41yx8ULWR+1mKbVZDWTdzNm0/2dBlZbomWVxoHP4a30ZbtQcsK3hXvvM6
36xrGda5W+/U1uJIgp6pHEeIl91BuhiK85+FXLlW56+/PPOnBhb5A0fzHo20GIuxLciXfxb1EAgo
iE1jwJ21A3A2UT21tkwT3DyxpDk/qZgv9gQ6UoVvPdm3eAhDEnybhwJ0VMFayngurp1aXaQOrWXZ
TElYTafuMA4H3qVeFONRnOcrGcTZdOzU1CKoZKD116spau8aFGptLbmdTO1XnoP4qK/AgCRcurUg
VQJu8jB3JlCFCG+wkR221NcyGWg2tHXUPm4jDGa2u6Gu3vik3gGJfjLzNFTxGl/Yef9iNjVRK5xx
T/+mPFYN9ZKM8+4uz/jGRt21csuVa2XNxGL3iyxWbs/gYaypPKZUUDXyfzSx2HWi21OtW2l3VwEE
OMSPbhGtfdhveJ+v2+LvRi1id+GCYia2E5yTvA2K9EfG4iCvh1Af6o1R8Y1RFkAUAEqS6gGf4ZfT
uw68HknvY6fxdEDs+e9Y3eUx+GGalZTyvH///W2LCE/SfqJDP59hxwxYenC6YzcAVZqvEgXO0eB7
tPhraRHJXUvLW93BLqR761Btym3rydA+IIOaX3r+5Qzxq0b9jzUKYjwUXW0X6riOQxcBnUwsA/8M
H4944tyL0WxnoOdPQ9PxbAcbwthVGJVM2KFj2c3EiivF3U/OLW1n2BHfFBX4z1UKfchSGb7ZFEZo
dhpkIJmRenViPHGj3sVD/SETAoBue8PMzgmyyAniYQJ7OgU9gvZGSpR4aRwm4GckeRr0AgTdau2M
fDEbLJcKomuC2T1ig+Z18QlronqrT1Rx7EaONlzuA5scThoTvozlS06GrRqTY6OGj1hC2DSSm5Jk
QcsTPx7MIEmnMDZfHYr2A1pixCAB4Ee/WwNSr+CFl/F9qV6N/GP8IrS6S1CyRUnbNwoNIxKZ74JY
y3DQayMpkp8KoDV6pYj9eflzfosD+Jo2ki3LxhDGPBj+b6hxHKOMhNlXx7Y9RIh1JFl7DH9/6Pxr
Ynkza7lrjgrj3kdA8w89e2jkHbFDKOAKD8UBH3pN1HPYh6Yf57t6jVXy2zFcWF/c1UaTWhzNoeqY
Jtrd1H1UAwkjwJZQQ7+8k3M4++Ysf3dy2VSuSEEtcDlWx3hIfE39KEE3XdCVpseakUXYNthABUbL
quOQDH5GIr9i95CAXcnCv+Vsiz1bRG5edlXVJ1hKmj4LWvv68Etaz7r208y7QAOQcgY3Xt697wnx
wuYilBOSpE0HUZPjcJg2mrsX2rHUw8TYC8yz+FGADmugy5vJesos32nDIg7WKXLnSHnpGy4OfNHT
kjEGZ4kg+t2JKKytD5tuO1VvIvorXVM4+pogu2RvEbkHkWAwCcs+OtmwSdoKnH0j+yFFtVOgkLnG
wOLO7J37vgarX8Qx6GJZHca+UmPbTxITcOlDb5Uhb8cgzqIbF/pdoHZ39jq3ntzehJjE+KFJued6
vY318pA1TRI65dygBdQhiavdmGNX6XRM7MiLNJDq1sa+G6Nt2+jAL/ziYKAbC+HPVKKtuYLB+aK5
+Hf1huGiVgcyCsKI+dVGO63spEzX7FYYRyXT2wl3CHTk0cX3RIrZ6frIOw5ywdeSjH6Jua0R1YC6
9wyERe7+RubtRQ0UtNP4xjCfzeq2dOhGNkZQVvHGxtsxscTO6tvHLP5jWnhTNfqzGw33dGSeYe6c
KguQ9qAi+RZ1b0l8BNgpQ2vdAQ5Ijp+y29QRXpwm4EmZ9EyLXUVNc9XE/b2FsoAd0S0Icp8G3hEP
PM5rfAffj/m/O7Pwi7G1m1xJLQWILbsqTAg5YIQs7lemnb+/8RdnbhH8XSpdvW9VdYQaDSRFrE2Z
PhuYX6CaAAdHsctyzQdLPcAxoaEIuB3ubYxkcPfO4PamSvoVLORK2Fm2dsiIxyKROH2EVoDkVH7C
wTA5pqFwA72NN/1Yg6etCi9Hnu/9ka9dwEy2Yeu2gfP97xUIAYqe5BrMokHr98MIZp7eb0rlN8T0
Wrx99JoFdnYk7vMguxdO6aamxaGlIxCo4/AinMFXrL2pCaRSgOuOLfS8cyLEc20CXGY3wOZA3eHy
r/7+3l386oWLgMeFRi3ygiO/Th6S3YTyWe+rz7kaNDNSX7b2XXiZ6oCA6IxR16QUace/e1RXpQ4B
rKY4JhygpCQKARG85vawx8zqlZHLEFlGMGjqVsRWjvMZPxlp/QcyN7/+H2lftty4riz7RYwAJ5B4
5STJsixP7emF0ba7SYLzPHz9SfaNu1qGdYSz93pxhP3gIqZCoSor04rTTdJlRxUtX07bgl8lBO+K
Aa2JkAe5Eh4GPSJugh4KRx8AaEGNGxtQNSV7608X+VdngxFYpoFnpU3BbSHEAbqt52zSAWws0aJE
te2yNhhFD3n1APnSq8iqrpQ4u2oT9ZZj93WF/map6PRaSIfwayhyvzd1t+7sBgif6YWHKAoq43aM
ixsyjx9qXKaOrRG0bS1PegMB7rxDiWeO9pT1P6wIHIlLz641PZa8Mr6/bbEyuk6ZDjQJtb85Ua1k
qJ+NIEitrPi6hS4ZGmTy9tgTwIzoZ1Ne1fY7KLzcDLIf+gjwv6bvqoQEqZUFVsquFO3Ade0anf2+
mjTuTKs74L+MVP5KWc+RuAKnXyrs2AIchYrW6yCk0/od9tG7alxXNkGCI20fi654hqzZc1S1oJPL
+QGVhYc8AlQstsN3LaFbzvjnhAYcZ2yAz8dl2XiDqv0mQ/6Dacl+AGQob9Sbzp7BWJc+EqsHiiG0
3bUHnlqvBRrbUi8FJVZvdds+xtJGJGgBWTEMSMrg/Wgq7ylNUZqb/Yy/ZiiXsG4bj14/+bG+DVG1
s7N7EzR1XXM1hM9LCHj7Q1ovLgEJmlEEC/0NwKBHtEcSxlvwivkgov5RKugCwsXGaw4Ine2Hg+Z2
Gd5pi5V5PWuIt/CPcoq8diwCvqgqIKjJtk7qpwbd9dSsDt0M+R9df0mbFvcj4Ttbx1oWS//L5Jlr
zga2c+swJUIX21NGPuzRCJL6iB0dzoCWtcgSw2YOYP3aELeK8qXX0MhwVYKSDYqg1nEsgb9Kkp3a
3RHzlmdASaXA8IGgtbefdJDygWrUme3Js/UJ6lH7CPjHFDF0UqjQvTqGxe00P6Ymf2Ck34Pt5fWy
95HdhsI1VZo93k22yo8RI46eaBB45ZsmkXCqfn8JfblzqeDiStUyYng2jsvwfbKQBwbj+OVxfO+h
p19NCD5oImSZo8Tmx5XRf4AkdLYJASIFbuda9eZ4F1mQFGTuGCDzGx3NBipQHnEq00NWQ+LR18P2
9TB+/RQhw6gQPMpIz/gxH37mmMu5Jru6hVpwHW+m9CPsfl0e+/fD/9We8HDhfd8Po6Xx44gGFWVc
Ajj7YInuwpijkVcGBv0eSXy1tu6ok8iSo03R7PHaPUYEhYvMipzaoruiO5jJ6BDEutZCLTQJ9t7l
Ucr2kPCIiaNRLTs0HByjFhW6Vtmjv0JC96PKVk4IV9K2HKIshLAznU1w4tXHSEW7e4ue5HcGMHuc
Ey8HLFO3GkRqVZAly3YmxS6p+SNNgABBimxQZ7/i/e7y4GWTLvh3aMVMStnn6jGD8JK5R6I0iLfa
XpZ8P5OAWhfXBBMlEHYQoxNOUW6OMUR/S9jBazQDgrauencok9usiPZQH2nWLNKMhnf1aa6PrACb
43BQLSTFqtYb+uckA7u+rl8T44FOBd5DD0MbuykDJQUbgylDGFUcUvZ7hLexlcqnFC2/HXq6W9a7
ugIaHnseniFbKQlEz7u5v+MSjiQto64iCcaVWKUTh4+JRXEXvF5epPM79K8R/evJqGuQtNEab65y
7r0wJh66NiXFi/P74K8J4agjyCrKqsE+GAFeHulVuGysVneU5T0frtrsymCPl8d05h3zdUcIx11J
c24uA2ZuCPSgeuXdQUeDzAeaxDTPnva4GLex7XNXk2Rjzk/mPw9YUVDAsGvetJTyY7U8Gf2uTE1J
gvv8lvjHgCncSckCftdiwYWRxJC9sKEZHxbRJ4qnkhmUeGdRPoDQKSSJAjszmvShGXKdJHs+2l6V
kx0LTe/yen0Xevl6D4oqAiEv57jICT9CHnKjh8YmR0SnFd2W0vwa1B0btR33VonAo436wsuy7F7p
bDzWmzgOWK9vSvrG18YdK3NYkqF/sLzhyMqmbb1tDDwnoBoJCRBoOro61DOZpbt0TjYLQJ9NTn5Z
RelrhbSx6VsaXhiVcLR0ZiC1O1F0ruSBhuejZTIkuRMvgWgvKSZHN8wtJx8zWjnyDgKNDL7l8sR+
r54Ln7Bu2JN7z6ZZiocn7gbDvsF77dGeuJtSYPtymnpjM7pqdlvMDwboxpLrMA0BcB0kgYX0G4TD
aIWhbUetRY6L8bsAEYKBK9dCbwCCdMjB3FkAiAOvD4U+l1XXKbmNKZFMg2w3C7dwwSGAATUafjQy
66kHq0fZQ2pksq55oQbT2EvMncniwf3YUFC0VNO28RD7OusxnRc6x+gJyXP4uRD8K7QarqZev1cS
aKUpJbTL65HF20Ev6i0r0N7BBnCcWbONNujOfuLLT179nKDyU5JfKkVzSPY5hO1zGh3avPRU9MfV
19rCNjVeLk3xpv3JB8544ul2/Fkadu/iHfhq0z2UXQDDslBsSj/ngu7HbLlX+/G2svkrOL4lAe35
tT4ZubDfhpRC/idLwQaw6XagPFn2aOqtPTC1+NVG/8QhZJKk4fofv8WtJxaF3VXTuZiGKgNyv33t
UGlaZNIK6+a4ZEDYPHVYkyLvYIA23GmA/UGPg2OhoWpSZYD39VsvmRIiOS3uqlxfx1KP1S+1AoNT
bDU4qpK47Pz1eDJnQmA2lqOedBSrRK6UaW+4/WbZMt9w5he8gsM0IEEdpMfIs2UH8TsSdfVHJ5bX
UOHEH6FPvNVKFSPsstxdrKsZtBmdiqIk/dmxm7B4XduOqXGldWgNs1qnZvW1okuuG7qevwvzLL7s
prSdVWX9CqPTA54R4Og2HIra3H4wxvrYd9dmsYXk8m3RPtt6CGL24YoX2cMUTsei093UfiJRsu9p
4bWr2EGPB5tV74eWOuOCzEoFms0YGvd27SZd4umK4hA4gpE3bqtprl2CTwZPDzBjD6HuxA1zNLDp
oL/gEPHRrYFSRW0KhETtNlFKA31V/VumQZN0sj44fHecgw9O4zUanTIIhev3oMPN0D+2fE4AFfel
FSQkeRoggUWrAtlzrfw54ipHLeqgTYsMTHHuzAOWAA0lG703NhKCX9e0LNJljjOdHM088zoQpkMi
Ge5VpY45bdWeu8u0V4H55eiLa990tAMxmZD8uTfQ6TdYQlzU9mlf9ihSH83+ygDPSF0ZbpgqI7Jb
M662BhrZH2qxijVDYOEjXJ5A/L9qru37MMJr4Fcxgxbht+TyPeOaNGQWNZAfr/pSYim1sMIlqUlH
bjqPuDPgz8Mm9fNNH/TXNNrzbePKkYxnV+PEqFhcbRUaVej8XY2OPhpGxxvuhV4fQCAP4u1I922k
cKFz5+l0oGKLrjJMY6Y1LbnR8hIkby96goq/cuDjXant8mpyVLbhQHIu/WbEbc/Syc/DZT8RFox9
BeoNONbwXZnuyvnHaP7srE0ET94tfeJEef5SUX5QGEQU1DwYKkVzmK00zkAhpEAhTrUxKy3exsYC
ietpYPveqF6Ao9UdW4eipUWzIugIPQ5LWAP6bSlPYTgMV3ZpawclhV4Jau8fnR4BaNC9A95wS3rz
SafDxkZnr8kKHMY6fzCGcAuMzyOIJktnXsB/1eco+qdBFCtvfcyDqO2uIMXHLSMgaejlvXZTg2S/
gLJYCrl1ELEtuNzD9GmAyC06AZFtBF9Ti6ri/KwBMJSXgN0ouk+hmNeMv2uABHhqPKE2XqP6GN6r
oQ3FdDswl4/BesIqOxUyzDMQWtYw7kK18Droyy5UudaRQ/X0VHNJjCZbJXpI82WLcP6mov3bQMFf
BQ6rlECHHYJqkYlnOfATRnEYk/56tly9Lt4HHa27hgnJMD3qd1ldeHMF/fZoQM2zIKkXdsV1Ymeu
URnXBR2C3ERkriY3YOC7M/Ma3XbaFmTHz3SwdtUYXiWJ6SWwRrp8dkz6zNLWr9P+uktLUL+MIHAq
OifR1aDXrGvEf1uEgIoFDd1VabUZbopESf0xg6oAQ8doTK0nG6yjjlXE92qsIv33NNuRa07QvsSz
qF2mreQonwnlNQpYBFib1+y6WBKay6XM63nEqarL676GT4+moCCDX3JQcvNjXC7vDd+r0SOyvcx8
vmz+TPz6xbpwX5dQaEEpEtaBrUcFUNst9E5JfseZ+dMuVcnteKaQhPfiyVgFf06MyETrHawBeBOj
dpxo+3K5NxeGHIT2aHapMxDqgr3Ay+fPH/9qpGJZSa8hvALNHXJTdICH6tNhTH91oGszVC+OM8m0
ngGifBmpmDiKhqpJBrSIA9jIbvoO0oPpq9WAs77svdI8ZCPI945KAYejTMeVZnBIrqfph55ULrKJ
6LjeXB79GczD1w8SMj5Kj2qZsuCD5vQBHTsHFSRGBFw2Gkj1efS+chgWdetYLZrnWXsV1aVbQTXR
Nl5yM8bldpWjBgEK1U6XfdmZKPh0U9jCk4ZEo20m6wGANuprgRDRVCBWsjPBhB/WL7pi3NbZS5Qb
rmLPnhXel2XnJQlkB9HETcCzJ5moNaUnRHBfPme9ek/iSDSxtGmxnohYUd/Rlt50kc8zvIfMnT3S
TbwMe9DNduZ9n0neG2cn4u+lLqJ6LHS+g3oYlimxfnfIXUdKCo6/pyJ8ujxGmSFxxuO0we0DQ13M
/HRBCIn3lEk6dFBZstU9695OBiVMpx0Oc0G0htyMbocqzrbe2J6KqqgDgqNg3oI7+vLYvneVgHPt
NEoRXm0taXEtgG7lplFRBSMHXjxWtbZvEzBZAIgRz7tWuR3D18tmz9R8v5pd5/zLtklIPM4IVIie
+pbdeHwenTZPt1p0H1etM4H8gFl3ZXmXV5XT2x8h8cKp2KjoJG/KZMcahG/1xlBu5vi6IvsaxI9K
8Tzaz1YB/ScLj/3lmJWmS5vXARGIpapbQxuDy8OQxnjW12FoZtGAJR4xHrlCR//cQkHBAbWXr29S
cIW4Kn6TdgdIjQqXEKEWXMAwkJskr6+HTvXa6CdJ/D46KAVCutSrpxwtUpAazJ5N7SVGYfzysM9U
tr+unnAxRUaV03xdvRT5EtCJ7tA957H7drrS+K2jQAR77RJiIB/0+i25mgyEQ66dO7Juoe/4+K+7
V8SlKCvp7rQG9i0Yy1Dp9RkI40G3Gih+H0w50KmbYfJNQOOkwIszKYLTgyM2I4fhHIF0EqsQIqzl
Pd8ayhSD5nOR7DHJ2+VP5fLkpICOUQnbCXNtAs8y1XfIXz5fXs51v3xz4X99zp/VPrHA8iGaSAr/
ZurNdRhlQT4mm1b7HHQNQIWf/fRx2Z61bo9LBgUnF8/qHA/ry8gI52BEGEORSq7TF6IHvWI+NXrn
oGDkcHBkWortEbPY5KgkBLH2qPaPIQS67RZYsNK8QtmCopNW31DtUdHuwK8Pfc0U9Le5D/YvPxst
rwQfrWlq3lAtiCo+DGA+mscSUO+qPCKUfkajXhd/MGAIkjp2+NJ+1hO0XWw/Y/2hRwaAjMAP7/kA
8t8e+tof1GyuzU7Z2eGnNht+BaXtXH2MEsDxPhm6zsjyZi/XTXvX092Mh1M7QqKdRyDZ6R8S44ed
ZcdIQ/st2GbGSnHtpncpt38a1mM5tXst7/eMyTj6z4eSJ2ssuPkxRqYJLR1w897sqx7wPe78mu6Q
dd9ANF5Srz97NP7GrbZgLM5VxvU1RFloukuMMIAoAd4tpSQAOO8IT+wIlwjU2kGpugZpfbE8zw3U
xzME5r7C7grSOYYGj0Csowqq6RWaCYW8jktGKo0ThQvAsLhuJQY+oZzeko78UsrppmEPOrtSwUgw
WZ9JtY3A7G02H9pygCbhj6zdtt2DBbxsBIqdXNkyTda/I5t/4YKYTRN6t/p6oEf2A0lp1qhv0m79
8773ZPaFS8CelzxvKNB3qUJ/A8B17Hs90FDQSTn45tHr7aSdcYgK83HRoLDTPtaj4kLYdaMOs2+l
hXfZq8jeEGLnaDgC3U/WSFRBTV1DgYktUNWk5X1cpI6qIHRT4+sBf+sh6hnGkEup+ac6mGBnAtXl
sF3CYavJBEX/3EDffN3fWRL58LmSkaziuCbmK+IauUevDHe8ZyyI/ObZ8MAm86Q+gcYMLDlbROny
Jsqz3v3kA9aI89S7J0VtrOqGN1wnrxR7To+hGhOOwVh+ttlbakgqr+uOvzRgIVru8mjMujVaBqHe
AZB4x8azzVSjnTLQTTRKMBdntzowBYAOaqppiJwRY0KykBoIX7P5uR4P1vxWlfeXN9bZC/jEhOBl
ut7ISL6amEAH1uQPLEn/q3jqxITgRdqlnqpmvYGrQoP8X+WB2r8G3KdPG7fRsqfEqLa58pNpxAHH
7gMUat0p20F+yAnBsVp2mROFCUhCX7nyAK59j497bXkAX5/kQ8+7u5MPFTxLjUxcOKbrXATRth2P
iZ/+omCPAEPj5PUQ7QmqTbyZXesDWzoKZGDXc1ULEEr9XW7B59RaMrV5jolSS+su6fZx9FPvwCjX
HqB17UDU1cmN/IcGchL7QalvDXXeaJxsL2+IdcG/7fC/H6ELKW4GrJs2qjjSVZtvlZHfhnTywI/2
kNoyxpv1sFwyJQBqxnaEWsn6Ols78Q03djXbjwNQ2Lu6q4FmrXRlOeSzsdnJ4AR3oRJwcBV5jQPV
vNrgWJo43w4anKRuIJd/WwBzC6GNzeUZPQNixoPixKrgNKqSafY0YkqzSX2eBt3Vh0eG1GWcH4lZ
A1KJFK1u3qo0YN2+imJvGlIIM4OiDSq84PeGk7H8MIWCnXFT1wfVHpHNtbeZRV95Gu/7udjroLST
HYezvu7ks4VA1lLY2NYxPrvRXXvT3+ABAPoetONvwDTYOHWHNnEAO4H83sgfIOcvYIZiDwjjTTCr
CJOmxxxqPiasj25vebH1YcYbVCohmTm5aXo9RHe8Qz+3nK3qfOB1YlkYN0tiNYSuCgIMZ3lBe7wZ
tMhTIIOeBSAwg1KnrFPt7CV2YlCIKKGgMqgJh0HGi7sGvNSZfTeDxEozSy8yOhfNMrK1PZvYOjEp
uP2xz7jF1pRkjlTfEgy7lQYD0BWgjg03D/6rmO3EnHAFTF05Kto6Qs1AVSJ76dEfOw5SnYrzvuvv
nhEcuFmWpdWwP3tGDfBQ9roK9L7e2u1nO6D0QAPZBhTTqVc+Xz7i/4vr/mtZcN3qnMy0XsMzFaJP
ZTluG+2uUkK0b/8qm6s0aX/F2QZNuSALrADMeAzbO+ie+JKvWN3Xd4f6/7/CJoLvBgF1R9U1pb5A
9EpFeaIwf/Fe3SkahO3geljhjcOy6yI8QeN6Q6JUcnkYl7eyLZJtq2EHEr9uQv5W900798q8u5r4
22RX+7aBImQGykDDi1sw2xr9vhk6VH6u+zlQySeNP236u17qPetKl0BtrUkyTx0aD5TrwQRIHWea
nypgoUbutx7BoaLepfU9ByidauC1tYcf9XRN0IeQmOCxKPtjx1u3zCqXNAoUbJZdZhTu2o1pXtfA
x7Cou2qyZkMRcEgW4vzN9nchhHvGjKiVTRB0v1mGOkAn8baMXqc+92YMMEJL7doeMQYhussiUvgz
IPQczZuXP+J8ZPf3GwQHaikdmzhyHzdoqdzoFqiCe/3u35kQPKUxjKaZWrjADeWBmrdIWsv8lGwQ
gmtUaaEP6eqL1xCheyyGDf1ZH0JPP9CPEC9iELnLvLHMpOAaaxLPlbamvqKMgt3/JYRm8+VpO3+x
/l0ZwRsuVQGq19VNYeHv2nzwkjjetsWbNVGvn58uGzufHPnH99pEcIqJ1WrZqPxxiiOSI7UbvXX7
xteCMrCg5inZdVJzgifsFVUjPV33xMb4PR+WNWHqLG6I9pX/w2Ut8TciDGFEk761rIMDPgsiXPw9
GYHUNGyHKIM/GFcKXuuS+Tz/KPtn9UQUQh9C51qLsSUbw89zQC5M8DtAg9av9p2/pLuw3xBvZUCQ
5YMl20YsCU0s40m3bswymR1Ft9BlC1KyjxZMIuicuDzK84Hy30EKzmNsExMRGJwHiO380OKblT5B
5fNRW1CWN/lVPtrbksmYQmVDFBzKMhh53FQw2wz8tkZHqKZErwwsmOxZI5IEm+Sc/wlAT1IHRVvY
HDzqmM7mFzOuDDyxLs+hbG8KjqSr4yRrQ2wUfbmN7Xrf9LXbhvPbbB0V/TMqHi+bk41H8CoNB1Z7
nmCOVyDY1A2njiSuRLbzBU8yVVq2sBmrM5gqGi4nd57LF0jqyU7YurkuhDF/3uknK2NW3djpI+yE
ahN0A6jGDOYP00c/AneJfLMxWB4zEDTwW7i2DenjoM/+i9kEs6RqM0ulNn7iG0++oeqaDnlVfEPX
Ae8DUjCmSbbHWTDZqQlhOhWudlavrtOJ3IKul2gGnF3DLlYShzjSXIZOiUi9i6oldvrJPBQ1+kFa
7d5Ia1frl9emUPzKbILM0P+bFTj9NMGJN3pUJ9AnwLUbuyBoblSHe/YOEnu/Ldvt7kGr8y7zbmdD
6L82mRi8NkOUF2j/XK/69Z5K/C7Hy9frfKC4vCLeGtmBH6TX1TlHd2pVyEEgq9smJcFIU2o7NQm6
DpocReZHxVaJ72gSA8E/O2ishEZlhgac2yS8gz6kW6il34E1JWK9n0Xogc4kh231DuIhOP0w7esG
bHvSTHT9MH3kN1V/azSfdKnxFkx2l/3GOZiudmpJ9PW1OcdhAkutD3EH3etA1w0yH6x2E1AkKwDE
+QVppbv/w1N7fZBcGuTq005OWViVOhggsOaVkqFvonV5DcRR4TfLPqy35Qj9hsSdhlwy5HOu8nTE
QlSJjoC+R5MGYpSocY3lltmxd3lSz11kpxZE389KEkerq1yMj2GaNryu3EyD7lo+37Cy9S9b+1+W
0KKaiTwTCOCFAUWNYsRVRv4fGnParXkSEN6VoC8Z3PQRsEeXEIiXOrJ3/dksjY3mA7TZ6wxk/IKb
hG8iaq2M7fEP8+39knjmOxDJbh+obuPgSFHwvgeyEP1skHlqVnCdaszVgsWkPTbe5IHiPvcHqMwh
ynyZDnIWAukoBXeYc5qBeWFp/2hlkcU3ugBiQdxT3BbsME2DhI0XT75cgvJs2edkoCKEvMN1a43s
j2UQcWwhdzkc16MZPqhIkk6HBXyDvyA6KefbOrunTk0LnjHTcj0ZNXOd49nXbG94iHxA08BQAVrS
YAUVU7/YpVJ5sO/6DoA9nBoWPN/Cey3VCywuBISD5rgKkmXO6HU3ZFtvLx8c/dw5PbUl+L6ZNSVL
FRWDLGMAzSavYA8GsEl9tM/H13RBehhJuJXHIFyYZ2Spb6N7X9G2GprUQ/7DzBtooKKDIdv0+Rva
NtwOD5HSfFYqlNytz3k4RBkYNk1+M4xImM6aG3VvSXssoW6iL9DJANqqptUuRfOixAcZ57zr6eAE
79qrtI9HHVqFunXf88RFmfwp0qJPe3jMuOlq/JdWVtuRl9tmTgJagQmY+6WWbPWJbhIGQXgUgzIg
T+3qEfxp7mA/qgxXXX6XxPdhg1x5HZjzUzQ/tCmIUkvuJwAvxbURLIqywdvdb/XJKZcrgm7zkD+F
NUcXf5pvLi/iH7SmeIuAD05VQXQF5lZL8H6ogUwKgILYMDb1l2Fwk7YMzNJEt1MVxOxzLI4JuyLK
ro9eMsszoH/RR0hymoYfrtzkgNaiOTm2W18p8XI00Og/gzMs6ve1DuLuBGAbAhkmU3WL8SWCKjOP
wNxQVjtzSjdzGW9Ts/JGMgXo7vUJLmiubBQauybQyST3mz51bTSZcA5Cg/WLNHyDglYQSL00vbpt
0JhC2cGGKnU6HdiQ3YCzyIvM3Dfy0C0MXMcUVIK36SrHrLvWtIJGYlfh93Gp+Da7LhJr2yBGeh86
CKCDzmxJ3HCqvcwGbcGSHbWMHNql+uS6Ufsskd4+565TCL4DZ2KgLxr9aF9vcWukYapZSYdLQP9Y
QGG7XSVyQecP5ZAYbLLVlbzwe+7gMjBFgD3HsAjYnL7aXPo8Y2YCje8OD/1x2uBO9JfF3teriA8A
3Je32LdgbBWe/Ctx9u2t2HdWWxYdOaZGj7dVHzTcDhie4QtkVS+bWjfrl80smBIiB6hgD0sBeo5j
33zYQNHbWoQ8lyaJ8GUDEu7tnqQFDecePaPWe1OpDniIfGVNzlr/OYZWGJBwV2s0r0vofEFEUFev
czt7iUMb2qogc47pDlJH25IXtxH0U5Uc0UMYSrzDt80pmBc2yjjlpd03kMBrNQo//KGksvfq+h8u
rJgI00PbVdkZCs5dnoDOKs6yh6ypXTDgPw5Ke2fz9CYrwqCGLsC/2ikiRi+fDNC1A/V0NJfISYz7
1AZC4OXf2RDuYqaGuQlmglXVEmJgP4fuRzPZ//mOPxWnEhNqc6nGdUnZckTe32vUx9C+Z+AtujyQ
7zEcyognElhi9qyoRhYORQ0eJp/v+C3u96v6YINgd4tEgp96DJGUb0usnjnMX4wK4UWSTRkvDXM5
UvYQprk/J8iihZp/eWwyK8I9bygmxKBaWMlUwAT4E6jpgBYK/p2R9SNOnmo24S0ZihiK0tFRG20Q
6z5VKB7+OyOC84tyqlocgf0x069DiEg2ADeb0CX4d1YE51cxHvJ2UJZjGiEuGfBeSSy/ILlkxr5n
NIQtJ3g+XjB0vzIIos0oXmhu6zYPIA50JlCP0oBs2U6WQznj1b9sN8HXhV0JaCfJIHFaaYHZXIWj
vbHb/mqyNdnY1oMvOL1TU6LTKwp0RlkK3GrjpTfdTt8v+1VoZfLZU/qfl4+/TuQ3T1eOuWIRbAuz
PmQVc6r02aAyN/79wSNYEXxdaBsLcl6rP4WKy+K1iHedqEYmJAHkm0Cfy1VrAHAdOdjhzB31ZTIF
NzGNYPzVbWD6RxXFQbSxxPHvy1tethf/kBGeHF+dTWVY6nB/40q1HuR+DsrO5wFYG7Div1WHfisr
lEg2owheU+scmqKWsRyr8nUqqB9lEKhns7toz5KxfQMzCAu3fsnJ2DjTta6ZcIHkqpY7C8LuVB2c
ogXSGQSqE3oigQEHU+CyWTSQ6pU/L9v/joIU7Av+ZMJF3FgVlq/06UZzDX9erlIQnVbHZWt7YIE7
9juKnAi03rLb7hDFDr0pJS/ZM0HIly0k+BqrbdU5A70HiFpiR1kxJATkD7nuGOWPiibHrnzPi0oS
W0kuHlGJMaRDHiNzB3fNOLi3sZMg/1nb1e7yBEvMiJA0A2DcmnD4UdYz6DJHHoQdHbB6+ZfNSDbs
H/aYk21UgshbjaOUHAkItJm+gNLKvDK7N1P5j2lWv26YP/1DJ5ZoAT36Igf9bcV2a3tQ09+HoLS7
PBzZrAlORWdtlbOGk2MF2AlkUdFpBUUKKJ5eNrNu7gsXgS4EH7S16aSN6zFPcjdPUAbNXkrtlhpo
6i2l/YHfUhrCzAlHrU37qEF1Ao+JZIBOLHOayF8sUINqilt2OwuCs2RwcjQ5XB6l5HjpwvGyh6yZ
M4YVs9VuU7WggZ72Vf1zQolCnW2Poj+K1JHkTMs2pHCdW6kakWyBX6mntx5cY2bC3JBZzhB9Xh7d
ukYX1vBPIulkP1akXUZFxc63EsXLQDFpyeIFyWb8Q2VzYoHHVjXr4Po7cu2Jxg8qxHfVVHbjyC45
Q7jBqwpBcK0gTjA2emBeF0fmQ/XlESqD1/kDP8Q7RVJDlg1LOGOz3lmaNmDiJnoP0llQcvxaykiy
92SBibEu38nkIbZv4s7A/db6sw+JwvknRJeR20c3/KrYQ2Kn+YGIXC7GJNmAxjr8E8Nkifqc2QkB
kAqMd+rkpwBlW0BglZXsKpFtQeEOZ6wBN4CCN0xSaZ5C91GzSKbx/FpRCr5aMGDZorhJjeb+Zsw1
OKoIQqsx9drwJy0a//JROu8O/1oR1qop64616rCAhYpB3faVkcOso68WzAuDDGBwfnn+2hKWR9F1
g9dtj4dz/3ykxbTrIK0KD3x5ROdX5q8VYWXMJckWrhKsTGF4pX69xPa/XBnBqXOWTTMB//JxWQKj
mEAfcmWYjcSIbLIEDw5EQTrQbFyOxYDSTRQBkYRtoKGGETGJ35btNMFvm0YYG7GJGWsqAHi1pxL8
IAqTtStIrIgcBl1pKfloYUAlmuNTnXtlZjhgNpDMm8yMUAayZpM2tFSXY7hsyzjyaXkcpDvge6P2
n3v9n01mC5577PUqbhtMWTpDAWFp2JsF4o1Qv9HLdhcp/Ybq6eJUIXMMsPNf3uCyEQpOXEk024oo
RpiCk6FjKHc1mp+DSuSyGYlnsI2vzpTlZU004DaOWXhowrtqUNykhg6r8spjKUv7+Tjp73yuYz7x
3ENLAI2r4IZSdEznee8a6Y3Svif8WgX+FkfaV5bCmVVZLUa6kIK3aNG+Hi6tvnqLMWig8l1X7/oA
gqT6Vwc2aKKEvsVTv8oljzDJ8bYFH5JYcaxqCNqPHA20GogWwxDYYlSfgcWVPEfWhRKjJZMZGkj7
iUa+YZwN4CXGWW+WY6eCRYvNTg1k7+W9cnYaT20I56Hl6cJGli1HCHU+tvF0G5dvMy99u3ptIMpp
2vpulUIaOhmC+2ye9NSycBp0jashZfVynNT4Z5Lrj3pW3DEUt6AJ9mqjVWumIBMD4/nB1NiubMqj
WdLABKGYOjOfgtv78lTIZls4NoVqJXmlt8sxhsSRkXwYefNfuOvTEQtnRTXIiJ5wWLCTFwI+IyXd
2o2s0f3c/jw1IpwLcDSVgz7BSKZTp16iTQTWRehnOSXkUi7P2DlHc2pKOAqTqveQnOhw/Yz1gbF2
Z3OAMEb9GI7RVhuZe9kcXffi9/NgUUMlCKxUkZgNyWdgBZYY6Ze83evz7Hb9wWjU7YJWVTdSoGep
qP1VR8hh7DQ4BJXND7jw38tq+R/OzmtHbmRL109EgN7c0qapLG91Q6ikKnrv+fTzpQYHW2IJytnn
qrvR3YokGbFimd+8Nt0Mia1Fm6lCqNuts97t8UuL+8xXzNwfLGWHDiJRMpwdZTG9NkkxQLlrwGIl
zYquZ7WghSFeCeZ6XwqWH2O+tkTClYn9sF3O2SnEyksn89J0w++yCIsIkXcBb1NHdtkw7brH0St9
CDVgreUhFR/1oXuNTB0tzF4+6tqU0TxSX5BBeEmRDh0RRlEQ88pzIHEx/hvZRXGev11HJmbCmqTI
smVumwPLjAFX1zcKqhvL86zOaDE7IAAbR3BqzziUBR4y2EpjsnZJ4fpvK+Ou9v8+5FbdLldrEOh9
Sh6WCvtuNYPwrFckS/6FDfPv/WJsMgr5bAHYZMl6Mxg4VTVKIOAptMiZnV5Uuvx78PjPE23CqNXM
qgZqgK1paLYm57CjwwvR49ISm3hZx0M/gZtgxFPITtzdZ4bk/ft9/ZIl/scBMzYhcEaQTJ8XnmKe
cSrDzmSFYt+Jdgy5ZAGAkiPl0D1pQok0mekk02cuIXtrIuGYt2bGjDp2hxr/3kLeZwANDPFKXPmd
o9PqnWumuDvlmq0qiD+W+yIagrwKA6W9kzXpuFBXVpofSe9L+SDOH3n0vazbQwTTAwEL20gRl+WV
doJwaiRK08xU7ti+15WQv6PtodqwmmnJ9n3uAXVFwC0O/v1yfjX/ti8HDSQw/ZZlqF+910ej7RO9
Jg2ujpV2HUKfDEfFGxrRVekAZ1X7rczb94yHEfTkLl7AEEeJvdaKM5jHUNlXUb6bK+yO9MmrpMIe
h9GT08jV1+lFikxcm8qxBnMMzQigG/LuQ+WH5WsnXchg/lrm//4km806t+RpTUhe0WAeoHcsZ30U
4UPVDR5Ock7YPqfo6rfWvZQgrKf+TETJLkvtEBqyjW/YhX391dSelBzypQamQwRjsR26zKk6LuE0
KtfwHZwqHt15Oru5oLJYNK4lht6UvSNreYyyxtOMmtm6grJy/Hj2aJuFGtmPydbBPpUIn1pD7qCj
BcZGu5CM/fLP2X7/33/m5q2lIRmYEmbKdShI9q8bSJSDxVSBNBj3wjooTh5mXjmV33JJTs+G5wGk
avQSYuJ9FvXioRIgWSvG8J5KUD0F3R/FxBml3I3TxVeFYb9UkVetvWslJrRcxJdUzleYWm5GABML
wV/qhiMx/sx6nMzM/GFodcFpytzH7eJYygoHrd7l2sOZ7xZL0rMIi31GH1pQkC5uLQ+w+U2f/czD
ORBrbAFSED7x7JRC6pgZOpARFuxR41XC99FUEHcc7uKzVyw2qhfepvK3NOW3y2c7tIHvS02ZT8q1
wcXDpvDakQsVUr6FLvvoNuFNuaS2ml5ZQmkn0lWc37Th7bgeJaiWlT4c0zB5MZbcGzXIf8pygC9i
Z+2ClmXuqsPkacVtVo7A5KbEJ789ZDhOVrL1xnQc19948YsyQfcx3KeteCFR+esB+/3hNjkYvgr6
iBaGArEXiF+N0N6C/G1uq7ifZEHrrQN/X4g2srlOcpHe/7fb9ffVN2mZlun6Yo6lcl2LL5JinOS1
seNVuuA39ZW9fD62/0kfZPPPyq8ojakSRs7DeYppfmq7sxJsdIvnqc1evGjLemnDbHodsRGiG24U
CkTiZa8yIx30H7okuAZczX9H+r9dtL892HYKNKFf3BZZy0Hvp6Di8pHG+cL2/0rJ+PPlbUdAbZ/L
aRiRe9V6rdsztlXaig+9fraDRX0TuEAuEQMEZW+SeHZS6HZgOFsjsnUcAkwk3CrxZOo3/cXNe+np
N2lGjMlbpCNzdD0YnMaufijr/49e9u/vd5NlxOFCgj+e885If8UNyzHC6DDnz//+ihdOgXL+9781
JpKlTAWTZi86Qs2+wK0gB39hqfmlL/m3BsjvT7M567Wk6QskfuV6kh8ztNrWYnWX9VZqb7scfV6A
kpmKwIh64RK/9Jk2h7wRW63sFg65PBH3KBTSKvT//Qa/gt83m3Rzwo2pXoZFZY2z+L1QI3elu8CK
HHRhQeFexDBdOOHK5oQ3bV6E3dor6LSemrrcGSbUpCIN0jl3//1k55fz5Sr/T+jajqGizCrlTiSW
JKPqCineoYiOEpCPQ68FoODtfy93YStuZ1JxW8qGIfAeczXGf7hx22Un9+N/60rz59fazqSyZpb7
DFl2vlayyw5ZoAVYT++6C+napbivbgKEaY0Zbkwc39nXD1Vn1364P8M7DPzkqRUvD4cuvb5NvKhX
K1bSkH2htKfZMO6tYroSmA/9+yNdOFDbEVTaUH0PvzZ7MrtzKV1FQ/jw7yXO5+Vf224TKnpBnfTm
nPMsU7qvOmQuh9xLeqQictxvBZpsF7bEpTe3DRJYUnYi5p/XrYEtgZbbpjW70mUBl3Pq+68H2wSK
NJysKU+ItbOPP+N6VI5Z0LmyL65HeTftLnHpLgSKrSvRFC3LKs/sdGVo7BmFj1nrMPU190l9SaPz
wlJbxLlU8qmmmr13NjKIgQGEU4hoVMuy/7153p8HeOtRFImRKSQzB+ucUEVH61XrPbZ7VnlRetI/
uhVN1NhHHsaNEGjCL7fBDPJ+DMT3S2yrrz5+m5+yqXUSqAk15RY/5cZ4xcGisJwkwUYTlzlHIdEb
ncnNMWL5nBkPV7aM35xxHO+xn3xQ7/99aL66125+yybetEpVkfPwW3p3dKX0Hv9kVfCs2MXMU+z9
MqVjFbuQCL2h383PJvNPu3pUnhVpZ6mPfXCpeXXh8tA24Sju0nHsY6K5MM27br6bUcXMJD9UFpT6
Luiy/T3YKtCUDNnSTWkrTjSIqypGFSdrRClMypwCeWo3cdJryUvtEJ7IxyUk8V+xDWeSBYxkUzb1
rctD3vbzkGiRem3hC5PN6HUKxTE1M2GvNtktzkfOWdF0FvDgkVKvj83jNLexW5jNY4tBxr+//pdE
WVI1nGtV5h+WYinMmf5M48ZkLDLVYLh9hhNiTeIM8M2fiicVPly3Lz3IYdf4oTrVzaXvzFvehLXt
2pt4LfDgzCEE8YQb4S5WIGCtP1d6W60U+7p81CosdK6M+GNAE9WC01CWnIseZHTdnabiTMu5lvNg
xfpFznFOAXIJMaEJXyeh3+Gj5SQYKSmIG8dF7E5y5o1Luuvkd6vZmVOeO3lHPR8jyNz0ThajS7Ac
m6q+VSTVs/TcnmkdG9o3A3MHPB2GdXU0umsz+q/SXlQSV+hehrGwRXM5yumMjVhz6qTalUzaetK4
zxrofTDFpjV1tVHbxdCY4ix0mrFARRGK1nRSREiruKs2Rb8rEzIjFW8RIQxW4RGlHEcpIh831ibT
sXwpDwmNpCHt7My6muPStlIYaDTT41LE1Ul1s+45TO6KfvCSHIgYDHuR7gdACVcYtQBjGrnB55UO
fImDrZqYnjKQLGVvUf0YjqIzjrgrqPHZI+4F+2F3VA27k9srZXw2C+T9zgykGWzgKOyn0fCs6WFF
CrtIqqu6uDv3CfS4ABlaXjOCRe/qTAxRsHXA2EJs9rmeu0oJ3Lcqr1sa7oKGrqskYKX1PEqZL6uj
Myidp8vLLjVNv80EV85HO14+5CTF8+Z9sD6T5U6YnspG8dq83udWaYtF6I0ZTh5ZeAtF7iDoqT91
lp0VnZfBtY6zmuZpxrzJuMrbzhaXco9Fxkmp4kCsWuRW4dFaL6Xhk+w7ffs55maMfbTkRCYGVLlx
VVqha+qT3aupk4hI/fYY8ihnv5qfkUTvQX5t5h9VcTXLp1bHD9d6FcvG0aTaH7XlJC3LqYh+ZOsc
jJXqGis9Wv01qdltU+Uri+C1+kMpSba14LIp6+y20Ymj+5Bt1oa9WyO/K0uh14naXlBEr5uexLWF
BNb5ZvGhRp07F8nOMuqrELyFkmD2WNdOJuMdfh7i6Y+NWt8ZbeKt9XtvIXQ4lV7U3PRFuRsZmkzx
MWlNT8gkGoBI1aEYnyaal9L/meujrN+Uau6P+m2fyIe6oZEZvpsTIrnC81hLuOc+N82uaRv+43Hf
4b6QxII9GpI9krNW7OICN50YDN+U3Fsy0uYy8rJj7WIOjmxSsZM5lE0zHISocnQdtGFl4PX4UeJ7
yjbc00QlB+hdQ7czR6jhxRS06aL23pCqe1McXbwl9iUo5ErKDk0sOvMapPXTZD2YU0uLUkBSPbxL
io9kLW+yfkRjInUGK3GMEjt1VTphL3LIcXxch+WQiPQAimMn/lyFn+ADbSzV/h1nv9yyxDod13MD
qptuoYmwKb7Cxqx00CTiiSjwWBbOcH229lHd8K23O7d4ao/pS0fEHR5EOw/0+/bJwOL6Is/7SzN4
8zt+zat/K9utsbWW6Pw7Oi8M0IR4aG+nJ9K8+qEK9L34EF6dsf+9A3pneJ+xZ7+YXX65ALc/YTM2
ilKVZm3IT0ivzADvqUP9Hu11N9ufZTmnXeUpt/9++V/I1/+7oiqf1REUfKc2K7bTlIQ9JH4uOcjX
x87BRmcWkcFxelun4JbtyhePhuEtL5duuS8k6O3a21QPbFcrm78uWNE5kxHSB80zgjlI/OaCzPO2
xNoutcnkwKQkctWM4imWrwqa91n336brv1aAowlRU7FEc1sZ9IqxalZFa2wxCj+RbjSRkeaAQnj/
eOGT/e1ZZAB+OikJ6dlWtkVb9UmKB5weiIVXqerkb+hdeWcCR7P6Z1mmy+SN8xH8vcqSVF03ED9Q
TN0QFZhWf6ZCWraYhRUNyymH+Hr2f9WCeNcGl5L/L5CQ7TqbUDBnZqmWarec0l/rjDsSBgej491F
dYWvL/GPJ9oiy/IID6Ki6Bf2/ezWP43dWengvJqc2LKd3l3uIm8r4s2zbU+a2gpKrsnxegoRs2oF
5JWVAhf7zL+wPbZ143adzalSYrmW9KZcCGOTZ4226pVIVZ+VL2eAtXZ1g9bN/8Et7dfY5B97ZGtr
o7ZZL1aYSrCu5Etuv6/fmoD0I1hfQhhh5KmB4uXfEJhxMldzxN3iYuLm/7fyt78eX7VMVQenweHY
NB6sSRebNI6XkxpovoJTNvMtPz1c7EV9zdDZQL+tszkSRZ2a+ZqwjnyHLDilqXmb4S7PrPj0fxCR
2VZ+v55KU2QT9RPNwM32zwNYLkM+y7k2n6rP9NHww1O/Tw505l0RYmdV2aO3uOAw/Utsu7/cSDzm
bwtvChFL7yUkHOX5JAb6AZOQm8yRgoapJ2oVpZfc4LJwSbhVvvSwm09I8zoZ4xXHqrSyG2/1uRqC
6DAEsT/erEdMIdx5lwTyzeLXNkDqOwpSb9qVh/yp/7gYkv56bElNaPkaKPRuy+C5NJUp11pEC3bQ
4vcDrH/drd+R7HEkR3PyQ3QjXiq9L615Dl6/ZSK6GKlFdF6zdet9+cbFSHBa76GT78dAuM3cxL20
n9W/fGnNAI6jaYzWkHLebjExLtIlblbx1A7JgYThKk0nbxmKfZFIbrkySBwFe9Vrr8EkOux+iIDY
VTyQ5W5FAoFUXUjcCaVnscuxY6ZeNrXDWrW7pU6DooB2z8Rf0LASVEfUC74Z5uqJs+WIusl8+XkR
bs1xX/RXSaF5Q/1phfhy1djhUVkVFZmIwPPTfOkappqW7syiGfTJrWlWOMvrB3F9VKkDZEyEsvJn
IlteLegHXX2RiwcQE1KBPm7yltQYkhV3s/qZdiElYmnrxSeeKRgljUHZ1nasvmQUrUIzeV29UlbQ
4ekEf8VieYGuXaxvUR4fEuoBIcv2TQwTDHWluWnsRRG8qhj3jWGdJNhvYka2jVIG1Y0gSyjBgrHI
roaIpoFYBFH5QJ5n68rgdMVDMiM9GCjUIItQ7MXxVUwfM8bosh66Vcm4WH08v+CmWSFOxraGcXjK
9AXYhiJQPQCNLvJXNGVrQ/B75kBm8y51KIca4KqS77K4OpQOtjA+qOVrBSRWouJq94rROlMzOz2y
qSp/rcPOjqfPLGsDukyvg5K+5dOLIKu+BhZD73AdbUUbDX9bHIDVavQDsY7U+8UeMu0odczFo+dQ
e9Um6pJ8VzIUn4qHlX+alOJkzJ8dErAaBlxttwbWLKDEQi+x+yYiSJ5Td1HOdOVhXiqn1HRHhcTQ
TSPAlLsw1e0KL0I9ArSiy3eZpezzNj8DMOxa5rZpBV849yAwvQnl5ai3ONNDiDQGcBxafiStsatz
wwo6Va3m+IgMLxVNBGCCbo24kIgnY6hRKZ7U5TAlvE1aXQnTzbV9UQbdEaX0YNaz086zL2Bpu7R+
h1VJoaGdPSp+Ij+Meeq1GWr1YB1U9Xps6z2i66WRO/H6LU/0mwTtGHNtsZr+UYwIqqEaPBbvi/ax
Wrdjd56yfg5J67fl44gmcGfRSdSulbOH+BTaAi36egBh/NPA/CHHbSfUomMNTsrCLLPtuOLMz2RY
HLmV3BVMoLk+xJTjo2WgIk7wUKgkQQTVKPGgI5XM80lqzUBff3bD51CQFySlz/7dy+AxBOjUSvnQ
YcYQZrSbf6jp4tEd3pt0eqbxYe0kb26rW6OY/Losd3PxOSJlbBi3S5PeLqrutDRqa+khRbRQo2AF
8zZka0B2fJo7IUgN6VNRTiBe3QmtmDoc7TA5TlXqlFB1V5pG671S40U3M8BMgsa4mbI7jdBRms96
dBWTntEbQ76usDu+r24imisbtrU+4nV/q8epl2MlPAoQROsYw79yj8Bc0FqTJ6Sqi8U1LeNa241C
4ij9dQSDr+VYhe2EZLdXNlieWDoffy/zMRUX2zRBH21LekWE1SnGz3F6yTUJNwzEUMO3TDipw+ck
HIYxthONtG4e7Ub5yIybZUF1qHejap/09F5KzZkrIlnZuGBjlrT3IgGgan9IECaKTDdZ29uwB7qZ
rgevk2yoakE33idEvyW6W/u3xcA5IgFUvhJJO55M+9T0HCJi6InCFCyh5UlzczO28CBrFMOEe6mj
FlC9irek1aVvhLMtoncUaVCIT5NY2im2q1qd3uTx4IzlWWpVdS7kol9v8j/vlE32IJRNJamqsZza
Dnaw4aRZu5szTFKGEHXrwS2wexqizNYA5dHIiKfEbkbLHmftYCbx3lhFJxwujeetr9erZsgmPstc
c4b+xWU5MQRhQhWTKkPBC1Pu/Do960BVIHDNPVMyRwmNK6G4Q3AOLC3a3Olnh0r+Orsm0V6d3iPh
vjNUe+qXg8LP0zrjYyqsfarjJaoRmPTBMYQnie2vpf3DWg5UgfSN2rNPVgZz8zuKgI6BJ66hZk4X
AQbCmDuNbvv8NV9NRxqso5Ex5sjTXRN2jV1ayXFMJK+WM3dKDF+d1CvT+AGM1lnV7loWRoKweRqy
xs512dWW2l7Mk2nMbrPE3iyOQaM+J+a3aWKKhAeKPh1r3bpKmgb/ouO5JyzMYjCtD9UQO1EhuFb3
XTOOSQjeKXvpO/kNglzkJKO2VzF51pAbr60uyKJTq7ZHlRZWoiz+GBlOjp+XVIq3APu5QU0XUuSl
PfW1Fv3j620RvCj0oTRWdeJJbOGjOijsr6/ddXYw3eWmftbu0mvFobB41P2ZTPxiQvz35c+tEt2Q
wC9vklOlli2prWqR+uKcDVbBcCq89Zg9UWnh8QgU77Ds6ADEQJEudUz+unEtVTzXNuze7TQ/M1Ix
TBZzPbFnsxigX76forcLZ/ZrYcP7/W2RTf1Y1yleNhJyWsrN6ht+E1heuCv2ipN6pXMp7fziR0Pb
xFDoKEg4/8jYrpwf+bdUN8IfJWU5Hkn1z1MWNAdHTGnGI3mTNzvkLfV1tW+v9V2dwf68JMb8tQ3w
5/KbAKXnQtbEy7qeBvrurfE2zk//fp3mL3nIP+tilkA2DKCpasrqtl2jNqmxjnO7nnpM05eps1cl
sXE531l97NWWcUzFF3N4FrJvz5rwPVo1Zxjp4XL+cUZEsU7zC1F3w4LhzlK6cYE4x9oGS/okSS3W
tZIXoRggLvKPXH1qmD5C60Ci7qoRuNCHKFDbp3L4bKBWF7Vqt0sWyGH1c9R6V5tVXxYgISC5qmet
LZknYbL8+uwb0zQFNg6SkzU/B6xYJiyhDZFuYJfhnJ34S2n6UTjAZdD3SVnfDUv42muV36ThcysW
+4G7TqBlj1xDYEggkjPVndUSgz1A/uK069WEjnaziyDCzeG9URpOUt5OZuwkJMpyT2VHv91EGnk0
cAft32qT/wFufyU9tc13XWn8JmdQsnx0Ew+WFSf0I/0pV99UevT4yp4EhO/E6seSAnmZUIQf630Y
SbuR+U2telOLCfD4IwWPmUZ07Ou3tLyXo/cxVdA7J8hqsElIa86fysAIaS3vU678MR1VCHvyjabG
bxWghhwJ44YyYvAAAoNZ8oe681T1UVeYmoRMG3IROP7qhTLS8K3qj9JDmO+6SIdf/4i+mi3htga2
+ShXgoMtkQMpA4cg0U6S1O+pOob+WirfW0sILIYAlYz8AB5tDRkhPm02LuuTda0bOIaT1nfmgBTp
Atqic9teAIoq+SPEFbCpVAkK1udwQ+rB8pZYhWRFAmRRX1WrK2arl8cjV8gSlA0LIwM5kqgPKq6u
SknClCPPJwZIHLqtKTgacrmJ9VIZ6k7QHvsRjxoQAlOurLasnCIZLeEWFv+AW9jYBtoYcktRsRmV
a0VVkCqCk4mmT8sxWBoZhz/2ilrtMkUIMvV1MCW8IAfAs5oTDepOxmq+lVcHGI5ttqRQ8ZvB8Fe0
GKmEHxMvlhTWMayYBcr9YD7oCjfw0BwbpNCUya+kUyVXPCtJIvfyOESMQtPXAiXCYa7vh+YjmeGY
6wOs7/atzU17GPsfkKOYPw6ObMkOxl6QAxZ3idA0XHvqhwr1EUyB5tBdl2ovCdFRVe/yjkpHf6hl
xS21BlsWXG/xhJNUzLRgrlr1SdVvVyAETGRtGQXNNiURQiir698MEfbObLlG9r0c77Lhpl6KXZyL
u4S7FQ07RnD8iVnuUaNjZlOFELgk19CwxOU1zd11S5KIhrNpveLR581Ja0fWY5FdKYJlw6mzC6x2
GCX5qgZwHfWUHAe5bGrRquv80nypYKU0iPBRIoFzfyjx7x76xwUYfvdcAEMdBVKD9DpXon0WfSji
W8Sfp033g5IfrIRQInJS48ZBKMWNxbd+XXZVIoLMSKlYn5Z1dAT9tRvemP3t47axlaTwrfJNJOpU
kujm5W27MDI2YcXCZNoVg2HP+V0c925XH5rzaFQdd0pUMlluSW30Qw/ZXEEcMgawgnnahG4l+b1j
Uv32yeLE+lM+hqD5V1crVqePr4rlFbvXlEwzhf1AMdk9mfIDc/QqTN26RDP0Nc6JzRrlvA4iD1Zz
Wsh2NKZerHBOkb4V1g4rk/ymEKWnrNj1xAZLyvEsyx2r0vaNqnn68i2TvotZcei7+EYNpevZyO9K
gYl986ZIDNYHxbNq9VQvGfNyjhZKc6vW77pstGfWmCx6s9KTJn6j2M2M7FrKCfCN5nazjAvuk0Sx
YuXXMpPMsBRdPU9vksba5bP2y2x16aLruckCJf9U+84DHOqmgP9J/cOlvaqo19OM3ChN3VFqDkJo
OuZo7oowPAjWQ1nJTlsXgSDX4HuYgkK7IQ3lfzX9Sn3oJsnu9QinKuNGKSnPdPB2zJGbmR5k9RKq
tZeXiUP6YIczJwW9aU2S/BzoXL5UwTIZfLUOODrj+1hwV8O0w+xtLtKrmuCZdvk9YAt35WYJowTx
0p/zKgSTUZ4KbbLHmlYAHRNFl22l/2jpuOhh4xrROaoRgxUZd+LWj4A1JPKdot0Mwosk/oiqY9Sf
IyPFfF65nd75elQ9d9TRmaQHRZKSkd8PHGaxWnyTWfeUEyPOwbeuv88iaKvcfJM6xRbmjzVqnF7S
oRrqT9ook55bP0G4odKjwjsygn60nCZuXUVP3IJmUtUajG4/B8G6zqIo0C34dp3ir4kaCEJkd5hF
9nOBHKXu9xzxLl3BdsWZQ/fa6c0aas+TENZOEVquOWuOxEBpUggZ813evFn1SjTtfHiFV3qaH1G+
cmr0wqRIwfL7W86915m5p3R3M4Zm8QSeVeU7MWHXpDvo7idLuJq6by1+Z+KZc6pyxjuyCzJ+BB6F
XL/TMtPDsMVa1GOtrqfZehD1XSvQAabFoAqSn9ayXcohrYPMlQXNxVDZVpbILdTy0NI8iPPZHi2G
pXFhy+lbOj4hCMzmS/x84DO1jwuinIjUHdu8AqIye53+o50Hf5J7TymWYMEcYSBWDfFT232YUQoA
41q2wMKQRZhJATfsqYqeG/lDX3V8S8/9ptpJiyCFotJlomOZDeJmj2myz7FCSjUEu5PK1bnB5ng8
TiFxY5o8Y0SzcI0cCTs+EFaHtumpmxs3qc1bo1SvkqgCVSL5E+lTjMpBVz/W+rfZ4lbDL2RI3mV8
wvPOes8pRcDSODVpGnq4fh6Z3iS/KGt5AAO+YjoWKWGQ1w9zXexHdXaiUXIsQG5i6PTpS7VO+zXT
EbnghlK+pbn1rMoYx5OjjBR1cSs7aa4cKLjdsSUK6k8I2hwkeTzKmWgPyvQYAQIqiit9Gna0vSTl
VK7fm7RwEo3SX/7ZVXdAVzxjHTzRAGPfuqJs3DeodkW14CtF/3NqEf0ZhttZCd2yWQ4drDroTOhG
IhtcPiK8cLCwWB7a6CjgLJjQWONf45rOwFoG2yJdZ9ohyb9VTemVM7LsAFvU6B2wl9/SrFvj2mmh
T7QC764f7LgavKyjhIuNX0lx1xc0Pt5CkrNQwnp8xrDzaUjvzU6nmGTEqdLsLcAIde/Det8YP+BF
wdNB95foJ8xeBG0nGgU3I5cRjbdW0twy89vi3GOInHH+bgmdbfY5moHp/2KYUpIeDE7zWPR19VWi
qRSh3yxME/y619bY9/Nydd7evfm05u8Y2TvxdEO/GcVl+/zCsygYxltA3U6Uy7s+vk/Z92s1kotI
zqj+XCTOVh7a+Xhq85ckQoFOH/aafq91CvHjB+a2rmZ9TuXJSr/34jPDK4T/FDsSl11Hf0Cio9vB
wG/7aZ+CjmqNj8IUyAprOzHvmE4xqMcovcJTY8BDEGy8OP/oIzhsCHHqa+jn5kLZbti6ipVyHLu1
sND3qr2WTEo1v/FugFg1dkZrX7oom/UXcAHDo99mJ5virmwV1Eikbj6NPlpFjFgtr7hKfXTWmZ3Q
zgi63egL7qVh/1+Kyj/X3VR1bV+XRpSwLnj0++io+NlR2vUv2bcC2f6Vtbva1rA5xMHoQ7+E5v7a
IPhz8U2DAHUAFaRWep5h9/vs8EueyZd3FwdTZ8jCn3WlrpsiJaVMkQBacvNyTWMZ40hjHfWu3pvP
qQtoyLXu8nv5DIW/SO36wixjBGnoEuFFslAWYlT0Z6VeVOm4qKMsnyho7IXjG0bpQT1fIFq+G4xr
y3i0zG9C844CAFOWzpZmWC99/2GgAEAO6v67sP7La+bnWLA2LUPWxe04vRgLKQ0LReYbn7W4sYJg
zvt/gCScATCb1/zHOpt2yGh2kUyWfl7H/DwTDsj4EBy0U96yfmHwR2fswmqbl9xHeaiGo8RLllWm
a6WfLtRslRjEyo+ekixTHyzrKRXNfW09TsRR1P3tdX7txsRVxQrroGtdfJJBiBVgI9dMpNoFv1tP
lOzsikng0iRYaC8iRjvTatqCUQSJyJ820HXlukTuNmeKISUGClXI91OOiyICcELvKw1pJDY5zE4O
bfJdVPmua/+aVr0vIQQl0hstys7uOoExS+IOMpDUZbVNab4Tk+R9Aqq6xtWhKO+ldnTSRXENdM2t
kDGUVZN+kIsl64Mw1MgjcP0RQInjCu6rVg2iUbgeTTpQeeqG0qGdbzWp9TIosBWdipEMI2OKs0oM
jkRxN81vg0zGVHP3CbIXS2xApaJCS91cYIiZfwPP4jPsaivRLpTRkes7Jp0OaOebvvmh59diR7Eu
Zwchz459IdEbAfMsvOpxG3A0XAzJr/twonS/HkLmc5nfl1cL1j0J1jLmAmf8e06CoBSaK+U4Y3Eb
UIS+p8KdbN2vMH4AvQVx5jcaDDxFPeca4Gwfeykw0trO5TtTfZnzm4FMUJt/SMILMnnOJIjkXeVd
qcXX2opU3rI6df8uCZn3P5y9127c2Bau+0QEmMNtkaxcUimVJd8QkiUz58yn3x+1gNMyrePa51w0
sODu5VkkZxhz/Kn2K8fEGT4ikUGqZYDK1DWBOBWolzmdW7zQbW987nAkV8vSURtSx5KfgfRstKEj
T5BgdeMUNyNmE3QYZI5q5oKsnBO634b+OAQ/VeFXxLVfllESzTdQ0nxRvKp8NA9Wqya/lvRiay4U
qqk4/igCQg1Ug54rjVzUDWmdCiTEWL+EcBNQIwWK4AjljVSBZBvWSq7urPoQ1ee+uMuso5JfciVZ
N8NRsLalL3KE+ZsxSTam96poEWU/WhKl2MtFT+cDowhuauQUrJL0oWtvBK7IVnYD+Bs0xorWhONV
x14SViNgbB5cDOLMUzKfEzKRJbJ/pPtKfe7hjI4dWA7XQw2g/1D1g50rr4QP2w21th/wFoPXcXoj
3OEQaB1AimKH1m3eTltfxxMdAyLB0nh77VHwTYiZIOZ0/IxSXzVwJCQ/uYNlsDdmoTCkysQzKH7q
tZA1TtpwMJk/RwubfwNyMTeFKnnI+dOW6EwCG1zZiLZ9dtQEzR5x9ihIGOeqdgyGwR17eS31XKq4
vmblusovhee9+W3rVHlyiEZjP5qKW5TiwVKwmzI+YrzhDO8i8xkk77fkiXYCPzynzsyYVbS9gfDD
TTp0u2pE4h4/TXGxzqR2VRgvdbEdRmMlBL7TKcq24NuZdeh6Ki2KrnYb7jVJ9ZoTMYHHjsvhFKa5
I+FKH4FP1jgN+9KPJLROYk1WZ2qCUa8l6OcZnEqre1MS3wkjZnUS2RKM77zElCDfq+nPiT5JOf5Q
tSdJhdZsrK3uxzjD7g3GgOxXSdG6KZGIcZA5RSA7NQFeAr0B2mtdnz4bxVqW8pVeVdsJuNzrMIyS
ModMIRvCq5334DdA/FZj4w1yTqaCWxHWsmCxxVCtcIC1oe66aT1s0xjXp9BRqp9exqoRdhZzMPCe
jP6UzBFnDaV4DWYsqHY/vQPS6APE8URAMoLpVjs5Bf+FKrwIwFxTfN9bo6snmHTLK9l/iqxhJVsW
LP+LND4Gym+z/lHLr5p3MtNiM8gfTaFsLPqxk1leOU6/oX/Mx/t/5+mCc6KUOEuZzKVPIiguH1AW
PvUe+W7YjFt1e72ikOcy7F9H66KCUSpJ9lqVIRtHWueXloXyGJ0RdCRQXnLbdJRNiZm42zuYWcBA
XU8Xn+Dm5gMIXLjKgJlH+9evWRSNHLaqUCuqfNJ62P+KRTR9yHXzmiLzb8Thz/e8KA+xABrk3Gvl
k2W8Bea0SjBR/ndl9GnU+q8nWVDTplZQtKynNDJuTZtrwUU71jfKQbejR1yx72auI/CrUx+1GWHZ
CXeanbnk7rm/4Mk7yRYm/1vuJjYUidklwLlG0fuuPv9jrs213RfQJwuTtikTfmC0G469m73E+3AT
+quSDHJtE5+B4GeKYu7E6+tJV9dqLGuWVX8ZvQmVMOo88X/TroNqnOyS9/JnsZMcinbkI27eQ6bF
G5k+2Nnc6gf6v46y+/dXkpfq7c96GqANvpWlSpK5mP1t79OuSOv+ZKTZJoH8pKTocurpiFRhFfbI
KhTlto7e06DeGvQ2AYAdy0w2Ka2dQDrqOe/LyndFK9LuhEEUKQ///oWfTgB/zSOuFvAoucZp2qIY
7ay4l2SFz6Ru6OPtaDjdTg7xXK+qXaynH/5m2Bq2umtoW7nxTl3H62xDnoFdbLInXt26sLmI2v/+
Ud+/ti8/arFPRbk+mlHNj5I3MWl+0rpxsl12LtZw5Fzl1DuiY9z5Z29lbokf2vx79O93SQNOmqFh
iqeLC7p8SBpoPWjTvEsS4LgOt+U+t+lIEHgA0KKiBrumOP2OEw1JQeVN8wXw/1l8hSTLJU2g6EQ0
A/7a0Pf2EcfpVEBhv6q424fjrayThsShduVpv737fBl68a41v7LkwLekE/GcjjmWbkf/K/YfPYyF
svDRG17M4i6crHVcT9fUd99ux6aqoikzNE1cPrZJBzTuwnKefL0Lyd3x7+JN/jEHMKBCslM0OCvt
ihri08z9rxn/ZdDFA8e1EplREswbk7fJnHAfb8tN+lrfw++Jf/oudrcuYIRrrqJtcJce5wBASuvs
RLaKozn99ird4Ntd4ssvWuwSsYb1VD/48mncVzvt0BzUFQDwvqF18u+P/Wma8q9nX5x/g6EIAH+M
NDdrgDy6bp2sU5u34ManLmNzTvGPMXGOkVfcs1f9Mdo2T3hI3Xse1pcr+Yd05XN8f06gNmD6qxac
0cVqk8NRlkwvnB9+tFF52RPEcghta/Hk7/8XTGi84p36HK6vaVG/KU4MEUaCKhkmS88wF1MhGMNC
rDqz/6yHAq6yP1HHbKyb0NZX6eOw9zf0Tk9zQ6l1xmNjCy/Zz2KTnJQd2O+/P8081J9fhp/CQiAY
RjSQxy53gLYuxiaJplNaPVXVW04s9r8HkP5e6PMIsEoMlL6osRZFiSY2mOdr/sSLDthK/T04ybNP
AXB9P/v+Yf4balGc0HWvVKmAfKX5wkoMPtRRuPK6vhHu/vk0i/KiU8demYX6bB3K2q9W7ZO31+14
P7w1hwYN++TmjuLbw7xgry2jb3qefwz+eX59qS4qvU4iY1QmlpG+B5jeGltvDyrqjGeNSJzmKVqF
zNerx8Q3n5AiwpJk1UAyBTlxUdVkkxY0YiudtPBppAMniD3CQHMdT/pN6oHFcUxEUDI6ECYztq7M
oL+7cXNfEHGCaOgyUamLlRp3lmL4IoapczdO2TbbWQlRXd2k/r4x/DnMohkXE43Q6nktnSoZGWe3
79rfo1i5o/lyZUF8rqk/1hz6LFMVFQt6oiWLy+5qJFVK3IQ93dUhRDrbnGN6fr4CIb+djglbkqlk
W99i+xtDwIngZBTZHeHWv3U6aGGt7SN6AtwEjz0RtfLg067pAT1z49w1084Yo7MKnSU0iv3U9PDP
tVVP6sI0KPugiIDoAS08bqi6GG2MlARWBe5pnL3lvbWr6fGLJXaSnnAwgulutkc06FeJLZtySiCu
YJ67ajb/Ap2u9OBJ/sR/4UxUhOZm8s4cnzG+c5ppQP9qXCoV7rRUvSUS/9/aByVNtxWQbGNkTmt9
5Mb9aOlupPMnClrEwMRT2SSTMLR9MJ7R4EgMoBeHDVz2fBVPv4mdf4gtax9asxmj+UsUze2EjVzX
IubqIajG3tqDTWRAGGnG0VrpgrzTM/HWFCjBjeyie/o6kQD/J32lQMdRst6eQS5jCH6o5uRE5bgu
y249VZXdqB7oI13LQnOFId9p/nsVnfzCt3WQK6lTNx4azlJUd54xHFMpvGkDmmTTtNKgfPlpeJy4
W/uYpUWANYH5bGDALUi+m4yibUyhO5iFbUGnj8WZvNSC7WCCCUHINnxEGRpx0n65jwfNjcsGS7hx
G/TFkxff6mVgt+jo2W+doG4eNcM66g2JqjRHOjnnHGn42f+etySCfnNWKLKuQ2pnMYpLdmRuwrrM
Uwl6opStiiMmBpsW9nTpJRt10J1Qa2DYdo7WQCudNG2jWsyJwUNk3ruhj9EXBLdDZtFLGxRbDN9S
7YdaPJq0+2WiDFn8IK/QWMuLnk+rvGnuIGg5VquhqAyecyachFBeN+7VWnmWm7ueLmAzoOADKhzp
iPaQsy0i4HsYJrjhOb4yQCqDny9ALarIFkr1vamWR2Bs2t7DYSz7dSMhj49qYDnsQFHm94jcCwUz
Bt3zTooSYdcO2hl6tle8BsVPA/QXm3hbll4j33JLEqklMdnFQeEKIra7dDalOHIFzENU/UcGA9zC
J2BQETj1PBJN1kgle0KmppCbrahCsCaJVKwFNwL4lsuONG2A3ulNSottZnqrzBhdCQn8BHBeTrhX
Ygnc6zdmJbl1DQWg3Ek5gKQ5umH9ZkFlarMPmaZs4/0yoPeLEyQFWXP90NrAunrqIqjYGW4PmWOw
l8Rp75RgfuUwbeM5I5XuRMyPoQMtygMkooousrrOLRWb9R7C/3qAITxGxkbWgLr0fJ1OuROK8SrI
fsv+WR3zpzGX9yW7BW36vYXfponoQdB/ivVF5ruYTbjW4vjWV+Hb9w8q+KDY1A9YtNpdHEFVJy82
I7QzlQ51Qv/a/+hUaiLTRyDfPFckCXEQ2GHabiQYDaxnR8AYwMoFGO20jqPCKaTSyWGq56noYIrr
Khg/ZlZ5nG01lXR4zDQ6tPk+REcRRNZzLpw73dj5ebaVDKDfJ1WngyEEcxxOuWmqe5FWLHdYMNEB
dXz8EOE5j+ECt6U7tPCZPRYXH9pJ10J+zHwkL3EvAxrcTNa01qw7TyILyTO3Rj++VkUFz0yXNpFk
HYuORnZaIPRQ0+6Wd1HCvRUn7HFqKgm81fwWhYNp2JYguFMDBT/As1kdmXAdDtEBpD1rO0XWrvQh
ClZpccgJDG5L+aFMxXUWDq5GWFddHRsrRxN1LwSTbUqgMRJc1/61h2QonjzvYllIv6DCBjg1K9rr
mE201YOdF3euGff7UovPzRhuQIXV8L2xngLjo37RphGi97PXvMU1W0FTOqlSO9MQuWU0My9Lt28u
XnWTw1M0NdwyaO/37c7v79VQOiQYruqjB/9U3OV4dJZy7ag5NPOxd7TofhQRv4wgjWTXS1BZR7q8
WHOUoGJx+0iPnubmSy4/NPLLVMyGGhNcqfTQ4fLRSgKmZ8lKpButdtohhZPgY2A/tq2tF8ibWrKJ
3xvdumjSrx5iWlRjPsMKyvW3oMGur2g3sj7sMiZRCLfEHkXPUbvumNCIaPnySghRySyOrZe4Bjkb
g3eXJrXTDLGTjMMh5psqIhBWAAauBM1OjaWdXlhQ1Coa6N5maMxVWYRblSoqs5iM72pCO2xiz6gP
HlBaEr8REgmlgv6ZPq3j/kKyB9y7g2fddZ28CTUMGqAr1sFcmtDKNvDlgxZFJqNtFKNNGAgIjX5q
egCWV6287YPkVKrVejjnQ4uAJtqK+b2CB11pWVvod0r1JmmQEaP6rhUwCPeNkzl7+/biC8YKq1Rt
XJR1uwIPcDTafXZuoCg2TKJMp8UeB26rw1RhYy6UFy8Zj8V0gaTzgL2ZMzS0wOku5Wwzesr6NGvr
RjERIRQjLiN3AUIRBbujVo+2oXFrDDF8Q7V/yDwDbQSsqw6Rg/fSdvAk22Rd8LPy6nUcOOWNkrMC
ni3wmWpskoAOEkIyo9nlECc1iNCl9exHlx6qvAXwoMqXWJhWmGutBXCHjvEbGIHzJicPH7X63g2P
1qxemzVMcWrjTmmX9Qg3Ils1iEeK4iltG9vz1LU19W4hZQ/QZnVEYSLwi1V8GKPsNB3K/KzdmEj3
ctW027He1sBCYeBvxemnVGVALdNKkgCrBgQpurxP/R+Z5dtVh6dLdMgjfKnaYN2aFF1AB+G0Z7Mm
83ylIq5O1Wir1YifNc0OPAmm7VlorE001ic97vYodlaadba8F6P5VcyypRngS+VtAW5owBqk2XNW
yATtSpp7uPQOTLwsD1Z1njsih1kWcvJIgDOzJWL0OyQUekh8Nw1AFE3hqCQTQ1u2UvuHlt2ylq3n
ScIpvhAexoCYURJOGm2ds2hqksyCBKpqOvKlim1gNj8JCneaULUjwJkRt9OypX5696HEejDjZJ07
vvyhAjj3VJee9u5n8XGwMsfEZkhjOjXZOhzUw4AMpYK4Jkv+SqAq1KXxtxEMN1B4nEkMwJLboxm9
Yyi0E5mTuZJzRupurp1TXV0nQonn1352tcS8djJfhDpeKXLIoXLOrZM/vUbTfdQ/y9mrChcnzfDE
eaayX+PLYEvpj6r4UcD7KizMQkw2Appl3Bhcw/KPs0jQH3qnopsR9sJajO45SUm6h+HH8VI/D5UO
bVm0eyNdVRU9T2qcrhWxCYpdI6F+yG6w+T5JnNpNWrhm0D9ZQg8JruLYChxRFT9wbAjsgDttNby1
cuV6ggyONNyOzYs3bJMXUxAcRSIh0nzpBcUuE43a4a42Ang/z3HQO2wMsO6POSqyxDznEeLyhG6D
qN4kXnLboHfttWJTVYd6po6id0tFbWNwgikDZoiAeV5Z2kkCkkgGELf61UhxnkggaPW2gRQ5tnC/
AySt/V4WzdVgeDsREYAfIlJScJcG1M8mOA5AcBOE9DEZ92nCcZRRSCCLHVmOk4TduXKqLY8J30FN
LRF0wWcWe/Bybp1crFPxWfRuZTh7fpnvlZE9TH6jgRU/Gjnc9WLaidQBdXY79Lexcp+IP5sxvR2x
2qbRiV2gI81LpTpk9DsDA4skdHJqtbeUHBSx2+r0HLPko+sVfoi5F9R6K2mjkw2pXUBEQx3oVlZh
+1zHxgEKtgkx8xAbb0MUoEadnxgHoyaEwZbg31TYQ9PO84yDQQ93egknn6ndW9KrUG+0viEG3cPT
I4Sym7sh9E5VeBJ92vEUDXJXge+Bd9e0SHWEypW6T6PElbxgJ0oWNqIP+D6tg+kxVGlcjcjXJ7rm
UeammmfLU3Eacnj6RgpXcLY/usnYRzTN3xTWb7EEojW7dddBA01ZnNl9YiIwMLlwVEDH4GBT+Fh7
08YPAbLjai0hGSmoxidAQqybNhif35RetPYEf102kcNfvpHVp4jrj6e/5kM+E9LA6o+QOsFpiWlU
kpWPwVTjR5uxyc5J/mYare3paBl5h4mCcBQlBL06e9SqTQG7oVOMDe4grsgLytJ2B/CBsBhQNyWq
Hnt8xWD+KEGMHTnbhpQ+apNo14Z2ECF3Ghxvuv57ggjQGTdNrG8NLzhEHUpjL1vLmsfJCTUlam3F
yom+MFx5ZrvNrkT67zK5VfsrFsHfNnBUGo5I3BV6AOaie1SlWqMx5XAf2FnH+jccLlehByq44bE5
DHt9JR6n03WiEZ2Fb65uXwZe4lKBriXhRKzjSc5zuy28lZ+/68FOlaytaMoOVNqVmEECDVSnQpko
aw8tZ+TMoZcKnWT7JwNmxuBrTjNOm6CoN5XfOLACziEnUpJDwxh+KBlkjRINgNJuO6n5mWeXKYXF
Kbyb8mPJjVX2n6f0XuNmGpNjkM3O7NVmUo5Zf2oxXfO4S8aky+syNu1PfgCVH5F2Ej0JceEOGidm
/4FN+kqM4s0gUR8GDSZdj33Gf8hM959j7bVC8DnV1Q4rQ0eJYEyg7GoAufKhQY7SrDxWrlCaCCTP
FmThWLoTiqc2CfiLyM9IEVVD224CbaMoTzWaSmjEVCswWrioTEjiBjryFQVHfCi0y2g8hPydcfwj
EoK1oRzz9r0bmeuSyDU1fcyVl4QCOO9HR65fK+OEEXwOmzyffgXQZiVqQl+2Dlb0q1aRj7Mljykw
PG47TNHMes1h3MjsJGr5MnBaSNBis7JGz9/bvobJGmJhqXhDU7QLaqTvCbcIaTd1z4MqOCSz7eLk
HR2W60Grnbpsm3XNXjE57DiFJG9nGUTpKqFrNv06FKd9KnGfVMIbjlMII/4Wr0wEMs2ugwirlZGj
4IRbD9G+4VclJHlW/sWXZOjlmJgZ7f1YY1QS3lrTwaIINzp9heMPJGjkuRiWUcoTMwMPAUxNOZfZ
Zezo70+906btKsnYk8NiRTriYUzgLk/KoYMubJTQGYpfuCu5IxPVh8geJtEeMwg3lH+IIcRskwYO
zYiauq2HEq0Z3ilh3/Wb4iGt40NOMpjiv6ns4XU3cGdU1oUI+zdGOK6J65GOATJoaEyaHWVbegOD
2uwyanyBdAGOYtLnMCJJLlnsYYuGVAAjgaxIUcMGbKeoaBtAbyFz1YYiyRJwMH/UjVfaFQetuaTR
yZv8jdjIeyvN7EBdt7K3iVTRmaoPudyy66IcoBqO+RB561g4pKc/lO6sTLuw2JQ5YZ/Zz6k1LhOs
5dGnoaWR20o93U872UvWQo2XO708tAB8xM9TooS3Yn6qN330gFykQ98ODAFGEE0AATRpUG+46/7w
ohtZvYu9rcmrCLpwkwB5qbW27QnAqyPxd538jMcQW4ZLUB+m9DzWw03f1yQYqPZsvyCrF6B26NYU
4Dx4H19a6b30cFOi6VGoxjpFYVblkl1AgTfHy2wVWSBZKsNpx9x0ZeUp5S5hHpQS+9Ui3jQc/IJ3
Lox+E6EIBMO/8cXejqoDl82XwKr3YXOHOBc5euBS8K5qPEGMzodu3EAnzNeWwGug1kukXdnip6G/
9gglQvwfM27zCQE2Un4n6s2q0pJbWcROUCOwpH6QBwx9IehUh1C4EZVm1YtPDZWKkT31cM4ErBCH
wjolAtiV8jAYHC3vEPpu6jT40YbiWhtaJy7wJLGocrqPUSttK3zPROT+Bdwe/3empOvc3PX9+zjd
TOVrPVn0zaCo6/y0IXPN6FGrzpFSUtEeG/0yBWf8xOywwZ4RMv6/u3jfQL64sf13BFmLbnpWRWVR
VukA9pTBkIj3+s46kY9xW1+xRfsbZP1zoEU/3Z9ESYrjCHMbEK5aP3QTDhB+6F55nhl7+KOZrv45
zAKbCKzJ6sKMYTBrcITVz9oOHuTdbGazDdxrebUzVvWvwRbAXSFLgkenm8HmOyl9xwStVdcQl6Pd
KtU1P/cZrvrXaAt8NgpCyxfweESS/Sa11apClIuTJv/gBpHjbwor9srb/K7FqxoGuKg8078/Bcdf
ECZNHgahifQJo634Jr1B3Ar7OVjPZcqMM+HaYUu/u5sYdZbTXkGJ/1+qo/8GX8B3Rmd4mDPHA4N3
zsSAcGvLn8qbcK/iRSU7iFf0t3ydna6Cwd9Pov9GXtRlKKtkT5LRpTdOdYTybU9bHho0tnea++tQ
0zfg8zxp/5/x9BmZ//KaU0kv5MDT5tcsrQHyDtyD41O4YX89tsd+PYAiCjvlXdj2h/zKuvyGbP/n
4IsdwOwIwCkkVsxs4lbfZE5+guxtuci0LsW+eIo2xcY4XyVmXXnH+mI/GDNDL3q8Hk7DGlpa9zgb
C87zCWa5eAS4XHtXtobvN6D/XvJiZ+jMUh4D3RdPmSJvpyp3vETYFpZ2ZUf9Bjf841su9oQsKHqr
7r3+RKDsRog1R5BuFZ2UPC5VV1bn/Ir+3hD+e6LFhiBX8GrD0ZqnTe8i7sUhotl2Nu1ed3y79vqu
bAX6grMRwh0PSOKdhS7mfvZlVPBlvM4N+X5L/e+ZFvQAbxSivBeYFkX002x+0dVeWe0lh9LLjNn8
+wV+S7xQiVhE1yKKkvHJ0fmy7ip6uiRJ+vNh4d1lj+k2vIs/KCUca2PZtbORfoRPOqzQ8agfqo13
Yxytc3kwzuWVre67qfmVALJYghritXwcIYA0xrunnUXxph2uxfJ+imaWs+XrIIsFZ2GuoOiT1J/E
u3k7RSP1QDMbs8TsXt/6zlX23Hd3zK/jLdZbrEKD7hrG+9+mlt+B5zxl6+GA84Lb/AjW2r14i04D
R70OA2RcrV+srbW7yq75i9Y0w+tglIYo6qLG//hzc825HYdNqQ5s5uNv4df4WzoqmpuR80Lf71k7
ye9sOhwn1GsZojv3qv/nXyuHH2CJJGIaqA8lcXmIKmmZq2KYzxusvp+9Z7NdiP3nur+R3iDmE/N2
GlzJDVz/Obq7pvP5XJd/fPbF6ItTdMy1NBG1DDtH3Tz3ER6Z6PvbVLgROnSSTVDdpZ2/S6sPDbvt
dHqCl/Vg0PbLtPGclS9RAyAZ4B/XA09LktPmWJlH2M+0P3UV2TeRh7N7RVuKtg4YWQ0YkOU3veSf
ew8XCzTdhRic67HZKdVN2z9YI0YPKcYUpumm2UTP/X0CORCsah0E9U7J1bcAdH6gZd9Z6wYkSpia
zdC9NbBrsFOia2xtdB/jAW081I38iuHBvvFR3UilWyIPE7TmQKPCDdNHHyVNU/7896bxN+Vn8UIX
xYFG9DjKHj4n/BOMUu6QWa8haDrWIb4jrsFOj/UzVRltE/HHVcrPX6eLxk6l6SYqNDpG8tL6V/Nb
YiFxIsOQN780j1wCIf+fhje6aLCN2kfjd41s+6rT6V9reR4WLionG7Z3xqef9ZeNUs79fKxjpTuF
yKDiuZGMB9WV97pcJqKOw7AGoceEezozxP5cp3WID1EpD/XtzHclvQXDw48WEW2yQjD6Ro/HnqmQ
mLKhQlPWGVf2K7vwtR+wOOEqE5TRF9r61gJjnoBW5cnc00iksgc3qyLUSxeh//8cMLd47MWBp/Zc
jMqgq2+RtARufs+FxTHc5jeBaay67XW6obH8mMsXvdgR5Mby4Xqq9W0FwDZnEQz1ZRxR61cHSfuI
xouQf+ggUh1icnR5QvY8KZcKS3SdraA5VUjlBj1fhT6CnCRxTOvVkyHTg88n+U1ACzX0MUqk4y3R
WAI/JtDAseSXqt60zSZBDNiw5w1aCYsFelyXbUwFTV6H/vAppAuEP1+rn1MjsCfRQvSerVS6gLRX
gHGxCg/WaYJcBBFmcJ9YbwUApyLxllQBLKdxzYRMCP7uqkZ+j/IeypBXZmvA8F1k4vs0Bfdm9ixa
SGNIUQUroeNiyN3dlcm8PNGX73ixSUg6NoyNKP1vMuPeoTgl3G28Jhx/H9o5kR4q6p0rE1haFoSL
UZeMnK4eUEeFWn3bOOTmgNBuUGyvgd5X5o/QuXay/kXlXA63KFsMDWoSBl/17czEg5KDjIaQ+pv6
4Xo61l/Vy3KsRfWSx0U65KVR30a79F5a1StMWjajY66ggKDQuWbWdfXZFlXDXO1KispmkB1Ht1in
mwbefbmjmWVfs1q7+mzzgv2yu2q4EBtmw2SpHMDkF665qc0/OzI4nv5vLJ5l+cr0NBZ7LcbnlSjX
PF0SpesuPBqDt/cKzyFL0MEWcOvpg7JSNK86xR6kJrjC28FPfxfDpNpAdBnJIxIOY23z0WlIdXO/
OxkB1rlQM8dzrQ7vQSocxTB6xWujc0SThmXkyeBrugLgFWYvqW+GhzRqu8ekKfRt7KkoLuvhtpB7
epvRr2KCt1AbxGxFQFGVbVXeuiseNbgtqbFVhAsOVjDNflWCZesDlD0STk1enqJtilkFioEpYRmj
mcExUhBq5PQK8Lw08KyKI/TiBn82/IqtapMlXO1FyYmAkaX4gicFXdjeNpMR0yePDik5ZuZNg1Rs
KtmGFLcp7iKwzyhlcDJWKaK04k4HGYQ54wNZAnDAY5SS+7hrbSDJtSkc6BFtMtVbx/TpM4gnVmm4
QSy4WugBsU3QwGZmowBjLF/V0l2kvhgjtVYXYMyzr5QPWXuvyicL7C9hmxXHnR7JmwYvi7qDDUBF
1E/t1mxHulCDnVYp/ZjuZ5hYEGaQHsrJNu8OrFYHi5QOPx/i3N1Mu9MC4aLBowwmSCTNPvA/Grw5
yScmkrNYCbTiywnmlLVVw93cwOwmY92NMLcw7kn3ZqfacTU5bSyTrRs34Hjhi9zx6uKHXnvthxIc
xHJ0q0HxqSmnKOCNDg+W9mCRXTUkN4ZcQhSqVX9tQaQUz8Q1raijV13/WiUY7LTPZiRv8RyajSSh
i97H0IYEAMPag/vjR66pHYJ8o3SJk79iqStWj2S52unYotB9KiC0TbQyixs5qiBLotkZHsJ21xZz
Ei+WrgYhMYP1PhTq85jWD4qPI+ZwUwbTbZjfxGpzk0d7gWPMy4fnoPNuAh2CRFQek3rcR5hP9fkp
iPEVncInnJ6wSnpvk4+mFG8F9VoOw5XlutRvFbAvkz6nRoii1zyePYWY+9f6QPOx//WisNhhzUX5
o5W61wQhuxCeNK8QZNxhG49QrejLQD7dA9T7NnAXFYFabf4v3C6vHF7mohAi/GxUxrD/35E5PLZ0
GmlBuVD5Hq6nTCzr6OXDLmqgri0iS8p5WLF7q/X7ODmr8lkIr73T+QT81ztdlAE6HkY0iHmmxhkc
/ZKt4w1e3o/Z3fUT8kr1uoR01TzLxKLmiWYvkLk/06/rXbW5WmNceaQlYGCw49adRfWYIIWbP9Kv
cS1s5mPqqs7gyrS3Fmd+qky61km8vWdIIGuPTIBh+2s+hUWn2VyXi1wrn6zFmZ8JWiiUOfUMe5Dj
/eYCsum26O3c+v3/RyzIYgp+YvRfTn1L6XFwHJq58Pc2NAVuE5mF1vF4bHP6j3HlYWG+ulKXzo/w
jwlpLQ9+ZcT/WuWVSg/EWrmzUU64iS6TjTMeKXNXNWXXZstiU5nStsuEQpxLROv5f2WUvjKf0Xhf
L9mubGDWYgPBpMZq+t6cFxvR6vfNtA6e515TahsEOda74dIMDkoJ/LOv64y/3b10S5J0VafHoy9q
YXLX5EhQjXn3mkNesvVnfcrpsUqJUJDvr3zHa8PN//7L5DFTbyob3294rzl3CcIyMNq/6x3rt0l8
07Xe7+f9/q9p8+XpFisjboUwUPpwHq73HpoGMrETlC+khEHru81tf5NdVHxBUozhT7D6Y+nsz5ZH
1yWq1x58USunehJkWL42n2sUG3RC3rZzfJQ1ouPGQuKKTc5f0MznKv3y5IsFo1k1oG7Nk0c7OCZj
aHe31AT4BwioXl4+uTpkciqlDeFPr5xa5PVfbfR/u2q//IjFKvIJfIqhPzefkwtuwzy7ZnFm+cjX
RjV/9WZ37S0vllLVJno9igxIDMEvi9sPBZvdXCS3sv3ra+fbw/jL4y0O40zpcF7PGK3DF3EVX/BI
RLqgU3h0W4wXaQQk2OWtZhPc/VWZ9bc71JfBF0c0BoytpeasJHFfPSbOtP2fi9ZcdFy7VH57nv03
1PJ6nnqykssqc7fEcSXz3kokQtgwXusofdvf+TLMYiuKpwifZD9ubo3/Q9p1LceNK9EvYhVJML4y
DCdIM8qW/MKSE3MOIPn190C71xpDY8K1rto316oHYKPR6D59jt3hAWVtR3qzyIMLEPmxYxXVDgS7
SVy+1hEmSDpjqyfyNrXnA8bDvL+LUyYXp/pqrInFAgebctZcBaq6mctkksbrvw8O/CB3WKO0BWkD
dk6oLwObs5nQD1vcGXEJQV/fCVZ38YO+lyxN7lxaaTQ2uW13p6LBAA4GKwYgcov0NR3AJ1FKvgIW
vyIH5SKevo2E/X5UC3Oj0hsoOwtEsNWLR/bst3BHtte0uSxnvBFmxuD62ZLBkNzfmI3yYJp7iQDl
tECTQtss4Zc6qQ8MskTVJ9KAKhKo5xBtmfoqtzF7vgBpHh/tqXYEuyX6hdwxr4o5r7IQRQdwPAyQ
HMSUt6s+DN74FLIxb9Gl9YFAgUuwTO5kzxjplsiMTJU1oMbOY1Fz2ICQV/ZwJ28oTrgw32G7/OGi
fP8KFtfJJ5HW0tR8swkoWIUpnWODIhwEHMALHjAoZ4qhDGiiAwIoZLgXuCPPU9fW1RzNIZK7WZIx
q3BfYpjGBiB2/TtqfEON21eLfeez3GNR6sQyAA4+AS5pZNTNCfCjGK2U9QepuDeSH1EB0mgbGhdj
DOC75JYoEFC6nXoCYkhwgEPal6EG4/ZTiFmbKXtQGHH2aZoe8wWEQ7QFgAsCZzPg6wYGaeLkWoFO
FDDA/pSDKjwHJzYoTRs8vhfgnUFMAcoj3BIAAIsIFkU+ZHGJj1FNRmlKyF9Zaa437+JnVsdlg/iA
ALbjVbkXhzHt4n145kRcjtMvgxFrNZ5yzQy65brdqCmaEP0VRY1bo/scgaYKwSGGqXYQzWrYAgn0
tpa0qftPNSaU5Hpwq4mCD3XbzqAGI58G6Utvfw4bPGzy5w5ToTT+IUMoqI9Bph79wCxDCnJxwNuq
BNRiyoOkYKAL02xdfZXFuYczC3YOIGj3kQKQqXbSrMdBagWXhX7Jf0HhSTTIF0Dbkj88FI9/cIlZ
6pECGYvGiE9RprONH13ztYKeT23R2mfogB+gJrcfTDRrnisZxa2hwDycBGJdp5gre49cKbAsC0Ub
aOlOPSTkwPlcY9woJTXkd6T9nLbbGF3G0URFCjOlGGkAqcbUA3+HWSeHYNIKRP/pshmlodkacnIN
/a7eqUrlHjQ6kh+iX61gxkbOTG/pNKC+0CyagXB3egqWwEGi21n5GoawogyHsKzBww08QTVhJJBt
pr4DG3wYCcXsLpYAzi5+7jrqtBi0Z2MIZwXZIYb2jOqUGS8d2jaWjFwKYgq1dErSx2aAxpENRKu1
sUCcDOpuP1MxL0ZNp2lLwFKHbZEX4C8EOR0mfQpMts7lIY2/FEBNtl1+3WMeJErA8boeWS4Xws8W
wN1hKVRtOglQcrzgqI/e3//z3PGJuNYnoJhdgcFLHofB5v+/2nix0dkYMDNvxz2uiHqn7k0ArL83
1yFIY5FcFy4Gie5jX5jOs/P74ZI4s8pdTGpVIvHrJVZCKSwvOzLwE1pkGKVxAEIOnfFOFquQXgwq
70b5wxVFYTPPBpwj3anA7i8beDrEhj3oyiCiYdTcTxVEG8AQhOsVpNj8vaSBnF5NJ6w3OobBfGQK
gwx3Mr2qW1F56nJn42yZ3OU0UskmJGY59ojmwwDW0HrbFWzyB3hpYK1n3Bya0uwgf5Dp5pPU3Ed1
vKUqeIrHG7s1N9TcDeb3OkWZfVSCyb6l0XiV4k4qZLCoL1a8EfigwBv4K4aohZSFI5LIzp88DPkC
2k9BdwWK+1fFZdBSkFz9t9zobJvYjzq7wys9i5qpg+OzUhdRQdLosLcsdMT9EK97vN3/4FUpiE98
GdvA7DcxKb4N49EyCm9+1b4zz2fvd+NZ9tpAKbweEJwKJGjC1EzwiObr27UxQUrNxJKZ/DQe8HPn
VLfhjtWYu9E1wMgu9nyRTS6gSXNJdA36VW825SeVMRyBOiyAhM3iYJ7kDyjnLroTmHsgA4SL1OYx
bTNd9G4keHElTxgoQR8HQAkffaFvHVh65eWkg2qJieSWlguecMyCScu2eRhMaOSWfisWNb2YEb//
HsJlxEC9DqphYNtRqUITEJ3wZWuAeq/dYoDtTdU098FlJvzcgn14Y5w783AMDtca5rv6k9TgMlm8
wmcEW3iTBUgqmh1cfCNCel0sQJ4tlYs9Ua8sahTBvyVzfFn6gzmqj2VhuiYmjDQgGHN6vR47Lh6o
M4NcdjqmodHkFr41Bd+FHAfFUoN240afgGJrtbtCPWryl3WTom3lAgcho6lnBkwOpH5tuvIg64q3
buJyGnC2LHZrn306Go5hDmEOVg+KdR9EwglYty0oENPpwCjBxO+2D0SNb2+aM5Nc6pRLlUaj6c0k
fULCZEJbAwhB282uFtVR/cKPN7Vvtg7ey6nlSftiw3xW/EtE+8tFjEpXE0hFwYdGAyekuq5BnrC+
vSIv5Z7hQ5pOFORzKHiVXxOwKOjGC6QmCU1vlEq9mxp5t27vclvlbG+5dGeQ0iidmcuMG8zog8cw
YPd/VLgEBI7iHbyY072be3u+nnlPZWlhpgPyidkosCUkyy1ZHuhyJ1jUxUfwmRWuyGZLhWG2zErX
RhumN9Uh5y7zR7AM2+DbtayrSLbuoOgpmhkVGeaCDHSF8fzW3uKpAaHqcQuN7B0rfYtgKYLgonHB
Be3gWS3YZ9PGxJchxzTa4zYffGiLJS0BsbsPWmpnfVtF346LLmDZTygUKBFdNOuTmuxbXX0q8lJw
AgRXEi8/TeqiGqDcjgIppua7iXi6Gd2D0eKYFntSS4I1iaxxoUVrI9CIsH0My+OsoIe52A4IgBmD
uU/oy/oGvnG+fXhbnPklFz/A3mcXtg5rYFPv/Crf5smdmm2ZbgF0qV1q7SDdBkm8GhrSodPk0HRv
PydeLLiZRIvmgkzahIB45thiHSwpOb2qI/PGCuebrDkB4inYYUHM5EGxlt4Oi856QlBr+ywR9amN
RYWgS455XprgjjtmTacsbWz1KANPAgKCuvuqTd/Xv92lwHxugzvZ2qRUKGTg06FoCWQQ9TGdex/F
Vyh/1PpDM39dNydaEne+7RLqWvmCJVmQpUnlqwiI5aG//zsj3IE2y4xaIbtXdRDSNOEr5CS1+Mu6
jYv5wvnGsZWeRXzSxv9GDS1owSIKgv6Nsk0CNtsNzlSvu/+Dfu8lnzu3yZ1qaqbQUDOwe9lTdoy2
mIxzi2sD81o4W/+wWYoyWpF7cCcboNl/X7YTCHk1+aR3V6MR4L72W0m+iRSRorLIP7gjvJRhA7VL
nKp4TG+aehPb0mFKZsHZVURmuOwgzjStmqB9eOw38Q04ZK7Cp+IWQiHoqkYQu4rAdBzvRZm6yCqP
lkmNpDXtPFSPcwt5CgccONAP8FE6vYf4+hNqu+Ox2IBvZbpZ99VLcfHMbXj0zGKB+R18F/1p6ZhY
CLjJQNtX2+oWYlAPQzcE6+YEXsojaJp4UDOpwOZO4SNURYHgE4F0RBa4KBKidtolI7NQPkAqxiKP
f7cCLoDkaGp1C/NCLUpPdImvlPn27yxw0WOmcxZLJSzIGshoMYuuFYI1fBixZK+L86/OBYtWS//9
6tStY1BNQnPOjQ4YQTqB3MHv0AbbRBqE5n0x18elLO7cNBc1NE2O1P7tFINNsBqsTUJz3y4xZAmi
PLJIjjHdxFXnr+8pWxCfhZxb5WIHJr9y0zQR9mmibPQZj7hWCYZIDvDKEgQQQVi0ufjRQ5pJsVi9
YwaHglzqAfQ+grB6TQm9ksBH1JiRYHGrLo+5GK6ige7BrMwhXN7EfFGRPib1bn33RAa4ZEMnA6gg
2TerMszo6dq10Qi6xeseiTVwuUZhy9FYDVgDG+yWnqODvs3vp0MLUH13Bc6pwos/h3e6t74wdpR+
6xawygULK4wlXWGJ2lSe1Li+bmv9liGH16184DT45bjBDBczChXtipKVRfTipTVR5kvurckGMBuV
zVrxCYF6l1TdxqMt8IzfXCuMwltRQQLGvyxABCUVPaBSR/u+eQ3xPGPlTYadCU/Vw7Dr3UhYdPow
xPrPat9tcsElbzNzrjts6tjoV3nbufK47Baw183p6KnQ+ZGiJijBc9bOP7Twhx4dKuW+BOhcNaF7
FFEQGn5Rq3ZP6+IzGTe2YX8ZDBN8fls5B8ujoo9Ok2WiZ+zli/D9V3Nxqa9SNa9i7JS0jY4gyYXc
IiQ+PQgu+fJXoLjJHvVgVAdEzYjLZ+vdLheZ+qXWbGgLk+Obujn47iYqOL2ilXEBCf7dRVKJlbWA
uVfRCWqc3oxBshb0ENHzuqtfjrM/V6NzoUhvQTkK1XfUOtQfcm/fprP1iZB9MgjSlssH990OF5EM
cOQaVg878VDfT1q3X0CzFs4CpxBZ4YISQTkxtQdY6e3yhzWrrznUwjA1sL5nv4l974vholBbJ7EK
ilNEoa/SKTqgdxsdwHviDc/1of9hbIpT9ZIJRygvThTZyrtZLir1kapkszWzXgDAzIG5jfZspmh6
0rai0o1oI9m/nz2ICnyqlrJGS2vRT4sWoJpyFycCnJngJOlc3BmV3KxN5uc9xHgV+rmPBW9H4Yfi
YoQkRwBI1yyOo0nFJkI/J4/QRA+A9QSVF9CleFL+Qcr0gXiEi6g6FyMq3O4goMPKmtmxAtWFerjf
OdGtedR9DHw8DBhhRFNO2hn+umsKQofOhY4uCsdoZvejlZYbw7qO88dsGLZhf5+2mugYsD/28TL+
6Y886YjaTGC3YhVMCg1gaK9tzSjw2EwScfUN6u07MDHRzexhlnkAsCaGIIlY5EawYh42XdtznDcs
+Z73Wv/ln3c7VOuSK+opjYtBdQ/1qaD61gaiJ6AgdPL8I1LTkz6emGXFuJPldDNgqEttIeUzzt76
Z/0wMs45lMFFHAucqkQHaz2rgN+RCgTVDiSOnzs25Bx7hjcD9+qNwxV567v+tyfa+4fmAk8Hxe/M
YJeEtKiMcRg7eydYoOgzcgEnhJ47OGjffKl4xXywrfnJXQwlHdZSBm0kOn/dptqpUNkSfUdBrDO4
MLQ0s2pFI1ZXL8onvQmv0gG8fuR1fYWCYGfwoUjLOh2anv3JNgyg0BY/F8F2RRa4oJPNoAz/5yvh
DWPL8yY3/+4Sf+PzP7sV2hzYCGgO9qcsqY81IJ6qflLyr3+1UTzGOVNqSx3YsWoYi/hEq2+NKkIv
CLbK5LIRE5VzCfLpeLGDBq7uASq2/u5u42HLjU3msWUWUnQ3QYbrkfBpfZ8uuq2qgcNB1lQwgHKh
vidpS0wJeahOwEwa7qTyWzcILtCLEf7dBp8dQpdWoy0rwoOxwktmqDoCfGmNUB19taz5Jo1vTbBv
r6/r8qV9ZpT7OFkYz50+sIVhDBNyqxDbRJRjStyFDSiiG9+h4uaAvsH2ik/rtgV7qnP5o1xa1LYi
mC4gxkrAIJlDE7gUHaPLidzZCrloLuXllBjFv2kJ43OJ9uXWDqBDH4gSgouX1JkpLnTTKBlJCV7n
YwPtDLmadgPkMjRAO6e69NY372KbFowi//fIN3TmWXjQyirF2w+7l191T+ArCEx/2o++sYEuo1BD
SPSpuKjdDb02NywHl4zwJh8MkFpnT2qq+YJFXbyYzhbFxW3w7lskLrCo+nlBO6wMZD/DVEnx3AF8
3juxuu9fyVO2ya9Ft+7FTtz5fnIBXS2ztkRJkRxTUB1jdAh6FLsKo+dO6qHgVzvxE/B+diDtUXAp
3NyHjPUn4WkU7TMXZowRClH1gh9hbwe/fjBcW9v9g18uWP99DORPkBKpvgi2/YPC21vG877vfHKZ
NLJqNeEkn8JRzwDxlopATaBUAuKQz/YUAno4P9LmRydhuv11zl7q6ZtBb2ptp4HzLr4iyQsAzlVo
YFof0Asa+XETeb2ceX0Bht0Fj1xIIFbXDfi1Ux1DyoyOhHGAxn7ZhVdV14DrvgexB8Q5yI9yBFW5
HXv1crtghhsIQPAAb7oIZLZjAiQwzjCCcJ7dWPFnNQXGeLHBcW84qvIJNCnegDl7a9wvy/XULE5h
4v86daMCueXBKaUrG0zgo5oDS70dwm3fXNVkR5WbDpS3KsaZ4vaVxKeSngz1XjEVDPA3blkO7tjF
0LaOnAHsBU0x+GFl+DqG2kNbc9LxMU5bJzWrF1I80/IUzZhwyx8kaGybbKcem6z1YgNkxOYXRb4r
UtTr9FNkg6dQ+mJbil+GjxlUTu0ZwtkgxtWUzsOz3elQjiBgBYCmdgPKSqpA9Vz7HreZa2PWtB4A
yMqhWJDUrr4Y23CcjuFkuWFPc5DEZEwAIQrWXeWyg5q6yjQuVYtwDkoktQFzPOAMKk2DTIW+gtXu
quX7X1nhMSFJxrRFW1gJtWmnzIei7XdWeLtu5HL1T/25Fo27+qZB18taA4ORvK+Q/Va3y8Hy0nvG
zbTgsIF4QUJ9SxC3WRj58Iw7M8pdehKAblJJgJm2G7qjmE1Ux+m6aKBog/KZrkPyRfDFfnP/vS+T
u/+Q65NFBg8Eljk/sZlewAowAj5hokvU87x8/72b4u6/QQKpRh+iTZeZ0JGYdpJWOzWadUr1uP7t
RIaYm55dfkMfzbEy4qJdyLem/V5I0ITSb4kuSMEvvwTPvhZ371Uyc5CwkjFYGX8rXlt0OCGQDGZt
4vR+vAX/3GemDODIjniMVHDUNO4upM1o2HGNNWrQGFFI65rljzgTDMyyP7Lmjtyt18yjnBEDWO8Y
uimmDLQnaK+zcVOMQSTqDYoWxMWOwpYsHGuc6rJGPY02Tm4qh1kWVCV/c5H/dEI+jQ5pstC0wAkz
SQxecDnox6cJzOUqyFuK7nEaXnUD06nJ7Zx3TotusnPTlZsZ3S5bHwK9wVRw+jrmQiI65vwrW61z
4YZosjQsJsJNBZ2RXYmDKO/+wfYqe6hMIasRDcsKPi6fYEtSCtiUhuMog5s/BN93obS+3Xym/e3S
v6yfyMsf92c6yleGFCUPQUOIx4ulJgdNg/qhaj9I5X9BQ55laXwZSKWTTPUUCVIVYSAS1IfTSa6O
TXYDrQ6wEs6i59Hlj/a+LC54arWZSZYOe8ZnCIJBv85l4xCjG95rz4uPKVVx4flybHs3yQVRrckM
arMcuHgCNkaGbp7qgc9e8/8BYlftLfQmdTf6mu5FfIWi1XJhtdMWa55lmO4S6D3Ik2OLui0iC1xA
BYmwNFG2OBnfLzQeQ01w/H9zq79vHxc2R5AU1xGFhfkW2ZQ1Q0fEGXegBjkwGkRf+RG9YOLyILrX
L44ennsmF0lNPTXbAY2XIwiT7ge8yBg+xXSjnbLXnvU/KMaKtpILpxVNSh2T8HgrFbI/zhj0XwRl
FdFe8tWh2SAgiTJhgs1gTGiMPkBdDyS00N6cHSlQwa5WPop2UuD/fLlokmslnDK8NcNmAU3Z52X5
USjhzVga3nrIEj2h+bKRGYWxltdYnnlqr8zNsg038RGyaMA5/8FAC/seH+P/T8fkp93NsUuHCKpX
J7zyjlaiujp63VkOXYbMXbKHPgLIIxm9UXkl/XYePxH71chS8DnaJ9pUgCjToIKYU2OCWGF9Iy7v
+M8b863BcpZNNVIvWZ2MTGOEJFIOwakKSo0mmq2aWMCABcyPu/BuizsmSzFNdS7jdp7abYqo5mY+
xEwepVdo/ilu9a38LOquCW7BN8qQs9W1HVGzYsQtWE72pgFjnkQtr80jV4OUjZo/r+/l5W7Ue8r4
lp6cmaN1NdSUXbr5VS3tG1A6fJWRdnfXyXXrDyillVDr8CHuif+2orPzmxP7c3t55le76kI7TLC9
6FpiCPMa+jM2xOduQw8vyh8K0APo3P9BMLp8/b/b5Z410I1rpMyAXSWVtiVkv1QzAv3Zt/XNFTjq
21jI2d6iRGGXESP/SOdmZ6Xf9VyF/InhdaYADy38iiz4nlkK2xoYC4ojocOAExkOuHO6I50wdodB
IRe6n8NDEge9u3wHZ56/vszLkf19M7lreFgq6Eyx89gv0GOSXypdcEmKvhZ3C6dGWSuRCh811M7P
h+81Nd1+Et0e7JuvHHWVu4mJqZdRzxJx6F5CXm+Lwr+LvYSA6wNEE4XNSVHi/1bkOvtmJDL7RAZr
y1G7NfbGbeODUvA6hTgpSKUkv9uMPyB9Grtg6j3qrvZFETwWRZvK3cfQ+4Vw7oTnTY2XfQdlOKnb
tuanv3INfjyvtiuqhiH2tG1VHzyIntEIPpvA+fhBvHQutNBMsIypmq+omu3sQmBBsFG8Hn3W9WHT
d3DvzL5XxhtpfFRmgQnRw51w53dBqWyxwk5GHESb2C29xZHu8mYfei1GdYsHUOxuinuoLTeBaJZC
FIMJd3yzJZZDE/KhwEEYAdO10Tf6IdrnhyKAHnBQeaC0FBplr8eVw0a4I9023ZJLGYx21Iu25YZR
myeth86nH23+EzDw/Y4j3MmeQmWiMsFJy1Dh7PKggZb3FP5dkCJcptAvYLtoUriJqYH1EwJuGJoc
UpH+x+VphPe18HoDZqy2ed3WAOgDtYIctwYJUQISIlBtgLb0TzjRBCmQzvlm3LR5OGew2PywAjlx
G7TbEhd8nZrbHiGMJ+y5/+Zt8vNC4XtFOm2kgjKiBuOa2A4QVMrb62QE+b1e+OqGcd4JUxHRMjmP
pFlfm8oMo2Nu7Sq7cRql8sqk2BCp3WWpHYTd5xrYNGOUULIGBQoE01Vopf5VwOTVHGxtbsd2gasm
YQ1aka9N/rBuQLi5nJ9iKKdNMDWDhA+EUj4toS2QbiRfhSyD077iMfFZzLXJ/uavpx0SlIoCDRTd
0HQoPf2anixyiy5RHUK0l0AkbUL5MQPzLyaCcnDtt4Q6SicLHgnMK9dMcp+zHhb0UCVUCquYXttd
fszof6C7/HVZXFzR1bkspAI2zFNyp4E+dHQ0EGube9RBMHwvbLeJ1sR9OtUKw7nPYK+DDrmLpg3Y
l3027d4/gR8Qkl1AtAobjR+vv18XyeUJXQ6lzUSH0VCxT6p6UMxib0B1dYZ4qlpbmwafsQlHyBx2
7tz1eJAFA3BO2Uj8UEEzaQDv9ckihq/Yu0TxCHQVi+VOgiTyXKfgAmtEfZKPV8svP/hDztHVZJnf
qMr20Xa+ZrpP4Gp22ciNqGJ5IRr/aosrkg4jWIMsxsBLXbDZQGAVgs3JPgv0wADRzX/qbP9qkHu4
KLotEXCeLiety/wGJweSA07fxMF6lBAc2A85D23NutIB4CdtAzmGrylUecvoywLURdQnQSUE3Vxo
+/y6MOb7Z9lwFRtxkoVvfLWgU7tPgWtfbtUNdLQiUNWur46d/ZXY8DHjaQvgAlmQRRW2hALpHIJl
XoLQSiKqyLIQsGaKC0MZdMjUycTpKYzuqNRAxpNAs+VdbcbX6ixKhi/MJvy6i1xEyg3LghxV152M
8ntpyXtdNjEARDxFXxydHjpMQ1AlDAyI2q5v6YUM9lfLXGxCpgO++hEL1YLuFdEJzPFW4aH+DGjO
EgCLoD6bt9GNudcnT94WX9bNCyIj3+eVUQlu2yKVT1kNwZ/W7RZDcJ+Ijjrf5DWgH9PPKdIgxv+L
+WqX1rg2lwAZ8oZYvu2JstYLN/UvW8o3fCFqXlQawZayR0FkeeaGYbqhaG47yQ2L9tm9CO4oXCUX
XzoLyLeMWAt4nMZdRw54iiJ6NhBFgAqwyypAIxW4jiDW8EwAQzNCt9PGyc9bzIRAhokaLuauIJwe
eowgLV+8dWe5UEj9dWO5WENT0mdJi40dITMeSG+kMaY/Qj/VN8I/aI2KDgc/uDOjQpyoELo9Nf7g
zz6aFfq92fj1qcggxpGAspRAZfZUqJA+9/JbEZOoIN69MQKexVazjiQrZVd4lBWI3VdRqLvQdr7O
gJkTbK3g8uW7wKoxtkj0YKptUbGc6g0tcDwI8M9j6TZ16smZssm0xTP071NKBTWNt3rhSrjVuCgE
dW45ITGS+BDKQEsxuwW0cLsM+uv0YJBbXQk3VWj69fItB22fGsauBGzN2CSQa4w2ElA8CgJXruRO
2E2b1DQ36QLivvVNEgQrHpxJbbNuDZaaLnYdWKW6obpgAO/tmbCyD3xTGfVjg9S6vZyidPEx39cZ
4Z1KrX2iax64eAfoXkggvGvbZTdrmQxmtiXx5MWsAtvAeHLVgAtSn2fqViD6rSlxlNR0evuehNJL
1kggHi8tDDdJ0gxOvyo9WfWUemU53cW2RV7SfLqbo/YuLrUb3ape64qB/JVjAf3aIck8Nbw1w7sm
RFXDyJ1C/2ZTaDB+ovqnXLnOqO6qUKZSYq9CbpNF24juC/OLXT5Gw72d3E3z7Rh+bmvB+13wVfh+
d0hoFaGPI59aqjgxeFQXkBauf3hBMsA3uNUZHA9kRqSrdMsx69BdlCJQCLmK86csFp1FQeLOVwom
mikxtUsZHedvkv6qli8a+bK+IEHo5ksDU5ZZKHkgTQSTJeS5dnkHzb/ufgTd2RRBbwY+tm5QEMn4
ykAYTvNYWTg6WT5HTtRehY186NCRSjtVYEqUkfITSFSX0j6R8LXCa/t5CPBIdheQ4cx/wvfwsfjw
y43EP/srNVlKcwRwRw4gaAT5yMq1jyrY45ABb6QbslvfRtF348IklNnGtm5gzlxuZnIfKfuqPRqE
Fa1mDyJJgoAn+mrcEzJHX3CqFLhJaphBZh5x90LWsYYKukhwXHCIeWAo0EFGnbFvVi75dpm2hqT7
61snssC9+Iw4z0yJJWUyMR+aQbvLR1HwXn8y8JgRUoeFnTRINC0oHQwvEEjqk6f1RVzoPfzib/zI
UKxoahpacID263yXzfjujrIx3OUwHpJr8LdGQbilG/u2NTCLlm3KQBQKRdvI/v0sJSnNpCtkFdto
KtomhDiW3dSCZECUy/KSj329gEZlQdWJZezDMf2aepYHrmhvOtJ7MTPYZS/XoJ2pE0xo8/ouBSFz
plolKFD1u8kITAuTV+pNONmCW+Ty4X23w21d1JXWQGXY0TTjeq57bB8EhjtwqxqWpwJYvNBZ4PRv
5fiP+cS7TXbXnH2uzpSbpe5wOTIm2wE6GCMSOzQKIMoBzHu+iTcmVG6Jb7oGEofCMY+QOWaF2vlT
+ZiBkL/2UYKpmcbT9klUumXhY+3HsQ9z9uMkQHTKqWxxKYBqvikAii6W7RK16J4D8AxO5H656UvR
RMNvcs33PeHe2hGKmqMWRvIp7hQn6ReX9sUmrIqdnVAnBmV2ihCXEhPDabVj6v1+7q/KPgOO4otS
7ApoxhGtdAwpT91plp0YT5/Qelg/6JdzgPffyAX6uCy6AZ1THLOIPlZGc9SG52RJBfH9Nyft3QwX
4MHwMSlRDDOdP3qJ7b7BdjF9DLX1/jgG4nHny5nU/w2qPElGZy+jlCowmJA0yGfdiezm2EbtMYzN
m1KYdqxvoypzQb/NR8mQlAov8f7LuFxFDaaLNEVwyH7z3n9flMr5cVShKirBSvtMfckBGtQzC1SU
mYq1CrqCWkjp/5sc590ky0vOjk44R3Qx0Yw7RYN0XMw9kWevklMn71WHSMd8iAIZEaaPMleRRJpw
l++Ad+NcIJMtWR/SBR9xTJebsT9EeXu77v4Cx1RlLm6xAeCwlBG3mGRHdMhRL5fcr5qjuNZW3orw
iOuRWZW5QERbiEGmCgJR1KcgnEAnl94u+b6fr8P51ENdWrA6kVtyEcgqgC4ZCRym96ST3UP5G+OE
3rJ4kNeFXPNV9ZK8iIEL6/ccqlC/+gyIKQs1wfzlSapeNFDhlaXkFtb3XE4F6xMZ4qIKpu0KdVDx
8cbZcBMNIw7V9WCAsqsXoMovwGdYOvTTE9/KqmfHIOuakfaazeLX7Buv4ykGapY1DYCaedA2qc9a
Yo0vbB8ITsDb8Tyza5AwT/MZJ6CT06CG0kKD+aNBVYPQLL2ZfK2qxc3DQyOnRztlqguFUzbfOiLk
tLn8/njfAC70lB2SirZC3diEctoTG622bgw88N3xFWWcP5FTEy2dizzjlOjWUCMBnMvuoKT7qdCc
ePpmWndW9JigQFQrYNczQteOA4tioAhE0q003AuOkGjh7GeefYG5kq3KJOwLdP1V3+YuDWcv0abr
XLa9EsI6nXGlj5kfWagaVRlwYibQQcnz+s8QbQYXptp+tOI0wmYoFbkJUwmjYi/rFgRn6W2u9myd
VI7rzsRM5EkqNllob6rpoGQBlr75OztcSDLCsTbmsMYDLO+CDroQqqE4Jc28SJoEoDfRkrg41EuD
3iUdNm2Sm51WFX7VRW5Vo/VYmsH6qgSBncdk6kpNCICKgMjU+k5m4vCdfb1Yz0PytMA5qsz+sW7w
NyXqnweSh2WqRdeCiBEVY7KA5MkE2mJ4lKIvloXpJOlFtnAfE+IPJHf09snqBAHxoj+qmg25Qd1G
Y4PLd+rR6LJCZqMvenMAVns3NoUoZ5Rxsj5k7Wc2uJADOR1FGXvYaHL9Rk4PMW1OIzRn5AKay/Vr
VM7HQv0CnKb7X7b2zDAXeaSONq2RwG86v7+SX5ns57BpoWIePYvb5xev6DNjXHypSVqq+ohVpuYC
urp8P0k3Qk4o0efiwkdZDHMUMigfCrLXRjvt56oRfS72ydc+FzuNZwFEb0B51kgMyWeoDtre4Kg9
aKT2lbnx7OzWGJJgqZNdW0w3EKL7L0f9bBe5qEKreTJloDNPckRRur6OocfUT2STjEIZsYsXwpkp
LqoUiaxlQ4S9hBblE8N0MPmI0e+gzf4n6KrLr8gze1ySQ/KlgxYQlsYyVAgw+YWBYS9wGtSn9IVc
samMEX0pCr5QILF9+RNo4QUx+wI9PdKf99/Apz9pA/HumnVNOp/62pN8nccByNnAl7bJmHbLNgOj
urxBVbcDIJZNmo4A3v+BlsvFOHv2Q7i406Yd1MU1/BBSQ9BbcpJuG3U/MDvlkHzcAaUo8uqLd8iZ
QS4IzbGpxSmQr/jaIOIPGze/KXwmImhAlzc+KiBPddNDG/ynl8KZXS4GDdqiJMlYoGRhlV5tK4Eh
ZY7VgpQ2zNwQj71SxJl5+al3ZpKLRNJQKwpGVVg3mX1kpuHMdOP0J/EL4XK/88wWF5DsxZAjk745
lPnVsIBnRbWDse6at5jbBP8jCiPAeRIHD/eNqLTIgsFKpOJTHY0m9aTZGV5hqu6bVXnd6lvNUP00
UoBUGid//T4RmeNikzpKM4iucpiTyK63LM+YU39J0UFUvzVGJDirglD/tvNnYdi0bTvWKMKTYrXb
ousCTduur0d0JLiAlFuYvKQMB2kjATfMu6rdDM2yz0dRfVZwNfIpThJr6BTPWEpvpFtLLpzGNg5W
VXnr62G/d8Ud3gLw2Y4lTdJW0wIz4CE4SMWjJgMshzG36VYpAEQEki0RUa2LVsZFFTOeKlUfEFWk
Kro2zeuEtFctZqPWFyZwBX66JC2HqDQorCgMSxff5/okSJUErqByIUMrzWoemLO1uXSvkOtcTQMy
qe6YiB6gIktcwDCWdqlAmAZZoUq51bN+m4Q3GU39TOTdlxPr99D0xnd65g4YHlOVnhEagK9lcdkU
neFVV83otGClFed/ghuNHyox5obGUYqP1MWSO5PU7brwkNPsUEOtCfPV3qQku3W/uAwCO1sil8J0
VpqmKuutxMTeaNZVhZd8mEZOLsk7Lb81lZuaXBvD93WzIqfn4kY0lg0pGGg7sbtj3G70Wt2P+qd1
I5DOWz/OPLozb7pOw+A2+m8L3mFtHZ8iy3iSKyOFeGUDibuiAt0P+R9p39UcN69s+4tYxQzylWGS
RppRtOQXlCXbzCQYwPTr76L3OVsjmHuwz3erXH5R1TQBNLobHdba6SlPkMqEDUOXA91YkdmhldAE
FwVLigMrbHPvTIri1xEHipNbTX5caoCFbyY7SArnrI5okuFzqvpxjI6IbiyQ5VLSMZztxDjmhXNX
sA4SWvWgW+1mGk68ZIC9nryMLN+FRi1QgLld45duFsYAzEVFItCiB4JcvxGxnTWercjxxu62jm6U
KSIAo9kM7CnWdCC70KBigKWh/BDp88FGyiHgVFcPGQWXmtKO6dbU2Q0h4/vYn2yHbeZq21TPc7Eb
6+6JlBgeVhyfRQulEKhRwd9J31LgyziIM8yygNzko7OTX2X54LDXbkG2mTpPn977pLqNgSBYI9hy
XAbSyszdUw2970OqomOGBXajQFrfe2jpSP0imYswYQhZgSqZe7xGGaOcu19aPN+xHOSiJrC4VBaY
aL0hDeRSMoZFFL+knXnPbU6wT33hqY5yTwHbnJ6UTFU9U0n+kVtzjIW4zCC2I7jpGex8JFri+s7W
QZyZh2neB9WEVFshSzov5v0vj2Pb2kI0arnkT1L6wsR0eq/3lYJIK92TVzOsEE4Covnjv6SsX32w
XEgTjTRvaW3ki4VZDFrxsGA+ag/Kdxi33KuCaVfcXL+Dq37nQqBgqzNiaVa+dJM5LL9lNgeS5/t1
CeuVkE8LJg51jRavzIgvh+V6dhH2Ohou82CBgsmtDUjlpiDfyYtKqwu7kCq47UrnFNMRkDrp9q3W
5LfOmEh8tsQdiH3VXdew1lliHi1Xd1G8p8ZHw8PazTcNuF01NZJ4cKm5FLSjjjFPrBLoImzPJv9J
es95qW8V9BxiZOgmOiPZWQdyakKZlRZ0BBRg/zN9kRoAmI24x9PfaLjeFWCJkOiKbEuXT7m4bQnv
ssi0sMIld9/eOb8AoDAfoTQ7LEzd65vsA/S7AfcxmyB7asg0RjAqhW4NGVsSLxYIqjlAuxxT4sxl
q1v+frG6rMp1mhoFbEn71KFBlil3bjljSLr2ivlmborN9e1c9+L/NpMi3qmiO6NZVFhR33I4Nr4F
efZYSVrt/kMQ9ilF2Dctt0c0HCJWMOHGDgsu78LZppQ3ho+YL/akhZZVIwn8r/+x/rawjWVmtunc
oK2518HkzR5I9UJKtuv7Q1/l/pyWXhTtZ1QbjCwD8hqAmFUpMLjsG4QAqbUTYvdLcgNgvAlIhJKD
648HBy1eGC/G5I4subGuOv9es4iGgZp8abaolJ+KGJ7ODrJMRUuCHkbNc87Qu06U8LruyI5VhMKA
6pSlu5htYIIPPxYqvgUFsR+CvtyCeDg7Sc91/QJ+rlEw2XmraY6aQSL4yD56d6uH2g5c2AGdNurC
lARwSelElOSKiMAYc8EAvMeWF4SRbSYFU/ZobykkGfj/kK75XJlguHmi102zYMr1mxQ5qSUP2YXL
ZJm8C0C2iYKxZm1FzW55fJVVf2Z2f2v1lsQPrfuDz9UIRrrqCgtVBuxZb2ansshvKb9Toh94qkjc
gexwBMui5DMCziV7URD0lI11QFXj0NKn65ouu1qCOXH7VK/NDlKy+oWBiJ057aGe7G1ksq05vUS5
rINStizBdmgVi3MwZOGtPzzOwAkj3EZXk2TvJHrwF4d3Q5zKXcASEzc5qeN4Gysv1/dNsgyRqptP
mqKpDvbNKqa7DGgR2hgFRi3jRJQtRLAKXULcyM4hxkVlkLnZzoobiULLRCzG/sIvJxyd6/ECIGJZ
xmlm9Gj838FDlqT8v6+Ms3zBhQQjGfuiHiFhYtEm4h8Ze9Mc6tvTr+tnIlvJcmaXcgbOEevi1HPK
jwkAFFQpYI/MmInk2KULpNo5wloKZdyr38GH6doPeL9G5DjYg5+UKDJEr0wpJae0gm2ATbx4qwh2
ZwbMALKZixVNgXDcZvd5kz7WnXpMUFbNiHHQ5uYw5Qb4B5pHXgy3GjBi7fqmaamHnuWn61u9agUv
vkYwTmqhsFKvcIvH1nh1igd32M3tOxr0JPHV8jvXHqCCeTIbJwNa/iInms9mvq9HvPKnn8VkBgkd
g+uLWr3TF4sSTJMDrG+LzhCW58b91L1ErvnclpIC4KqSfgoRc8XUTty0XsYou2rcmSPxrNqSPNsl
mybmiTWnnG1r6cFIePOdlLeMR0A7nVJvAMy3y35f3zXZggQThfxwnWcLkCVR7JvcdHepKXmmS87l
r/QwYs2FV2c+6fUdSIsPhfFeE9nsnkzIsswL41GgJabLly6exGI/OCnue8CnOo7kaFbwnr9cYxE/
wHIogZ3Q5tPo7uus9qo8C5CgKgNHdzMALw814KO6yGPspagyn/RNUGj1selrL53QIO0Ym24MaQt4
KW4WvhUngVsUXmx/xHbvo0gfRPRcR3c9IOX7HAkrp5QW0GUnLpiihhmjyZfBAaUE7oLu236PvNBN
gn50GgdLXDdI36frEfnFvREsjpO4zG6WyzluqLZdIvKlA77PdmqQBclJOj4qW6RgebQxccZssTzL
yCpygv9C4FvW6CRevDOlLZcSk6oL1iezGNNKF54l525g2tE5rcuNmTsgGJPlUiQGQsw8z11TZ+oS
g+mz8zZlZwNEB8xMH8oiPdmyCFOyLjEDlkQR5lgK9IxYieqX6lsC6GVkhP0mriQ+8k8V54q3MART
xGbMoauLV6LpbghnOvids+umG3vSfUDB9ajeRmG3s7ZIcxv8fa5fIu3OpXcck5XuO4b1HC8OZZok
USQxUebqSA9PS5POhOm1Sh3eiQzaU2K6RMilbnCbOR8hodKMOy16B+ve2bIfr5t52TEuH3FpH40U
WaEExzgDyQtJMWDVZ75av7k62VyXJFvO8iUXkjKSlLa7nKJTNa8Fnou8extayXLW54Y+7Ykh2BPK
cjQt8Hi539qGAgJx3szToxa47466K4N444JxNOsx4xCoxjG1nsZbOZqMTDcEIwPw/4miIomTm4AD
13M/srfXN1MmQbAqJgWagaVCwuD0j0Pc37vx7roEiTH5C02gs3sLNxx5vVj/oOlWAR5VrWsB6U+5
bNprXTVcC0NJmuuo4quLFuj7MFGzRTm6+anO2zRD1/Ysu0/rqv4pRTAjbVIotV1CCq/ce63/rSho
QQdk5izDlPsPTu1TkvFV1SmvjSSlCOrpbXGHfNZhgd1xPv4FuiPDv1mO+m/r+ClsUZWLe1VXdd3p
ujWfquRVSTOvSrUQr6Qwdo2tUo5BVlWo9j1f1w7pEgW7wdySUq2EerThGMT6nwRQ8Tr7mm84aEeS
5dHW9f1zkYLxaAGdMaAVHV507F5pVJ7NyggkS5Lph2A6oiRVFbIgA7ShtokqzODfJEjVj+gGQnar
DmY/gZMh6AI3D+nBluXTVttN7c8lCkZjGCzeRqqzzEoQACyjmRwezQiZtLVrvXh1IUkwHpbeZcSk
uAjjR3fUAlbeLhXADkUrYnsNwRhPuXUlL771QZdPoSLjeB5bU90tfQbmFlUQfQ+OjST817RjXKDE
evtfwLRJ7MpfbOO2UWW9joUOvot1IlDpji3g4WgAZj3jt1F/DEEVFNKsr0yuYGkw2J4McQptjQCm
k2rWzqLdz1iXvJ/+g6/7t8aI85yWOVuJMhszJhRQ3O6TIGu/Nc2eWE8FegSiQg1YvjOTxMuM+Gen
9L9ohlEN3gZqYh0mkoQ1Tx6cMvZ5Wfij2W+uX6i1XbDAAYyEmW24RIR4KPWJ23FTqKc0P1Ylznh+
ovr+uow1u3ApQ+jHBPSXwvDfIsPxbAvYLKa0frcqw0St3CGOZToiGkbLzCqeJsiotMT11Czf1Wz0
zdx+iVP7nIM3ekp9J6V+Epn3Trfg0Iyvtq0fcnQTXF/u2pYaF5do+dQLW5/Esx5nAxS6s7uws53j
lKvPimpIfL9Us5bvuJDDLDtDMRRyFlPIksA6qs+R6hftC+lCF+/THd33mKd11DvNuVHqu2kxVLKx
2fWs3MVyBatvZZHB54WiM0VlSDefNHrUy8MwGFuWvzr6z7zP/dgEUN/0cX2f1478cp8FV+B0+tDV
CxFpU0Yfdm495fm36xIWa37Fa7uCte8ZYUW2cJzP5k9ntm70AiRLThZUafKixblvEvqPMlSf1kKw
+s2oM4Wm2ExFo28DU5/BM3V9TZLzAvP4V7VpHGJX2XJeepF+NOPvtE7fXCB65Ul/pqr9qNjnCIBm
RvNRRhJDcP1maOJACCn1ua8WGkwTrS3eaPDY0+uTmsswS9b7Ff6tk5rIHG8CP7LD6c0nMgCzGgRX
2QzuiMb1DZuHtutPyeCPyABlrusVI3qlaebZ6bjtQeSVgVirJlF4fdv/1Ib/0iXiOguXomZojnBb
Ua1SDaYjkYZpHQ+x8+OkE4xrD3jUxa21ZQaAGJtM0f0Int/r0AHWA/aVzN8boJ7ZyjumPoIcfHcN
2Nm65xkXagYOTufanpn3m8k2Qw1upbTTg1laQWkZR8PALBoHdasD7jBkIHWzDkqOUHAcXpVJ8yng
izogRgGNz83uTAog1qoMspj5pkFDGpFwaL5Z+aNdj0HDiU/q50ivDg2APYaaeW4637QK9Yz0rGvN
scaEYZ9VO7du/J6fC+1c5afaeiMq84pyDvSu3zNehl0uw9JYfQRd7KxggPJGNQ3VQiBfx3xTs8qP
i2MdK2GCHVNtQ2Ld1wOzC3GC2dEpIS6Q/1AMeEVTkTFtAA2BgVmguDWhjmLUFABYVspFuGqKLqQK
pqhQ28GaItxa1hTvDX+m2XwfzxgiBCTgQ9eWklXK9lSwQ3M3EsxyLoWprgImNvM4+TFa+q3Gj32/
u3411ssrn2sTo87SzonLljmxdD9gRG0O/7eVgz5id0Hgc4787pZIjNHqS+JCqhCV0DyhE1lmqmLz
56TmT6NWnAyUe3Vre319q1bvQpAQaFLO0FK6tLQqZv6Gmbh703hJYxn293IiV+yLGGe6o5Y31dI1
wTH5NuTtPisj38mgnSjFqbBuOVAklO3Uart21AGcdtZo5LsdmnqtbMtYHZoNYoiRBSTn/vUdkH2b
EBFFTmcqnYZvUxLlmxY9W4q9y+cITbS/e+tOYYavFq1EpkSDXcHeMjNu8b7Hrk8tnjBMCeo8PRKD
HdscHc3fri9wNRS5OGLBBLFSQUVQwQJrqp3oZBysSRZVytR1We9FtGfmtIn5cr5VRZ7t6IkZzjdO
f0TSKfZFHa8pkmBpmrlJIz2GoOiH9eEcMuDQZsfU9vDCRme7rPdtPUexUKCBWxEtnyK+WNGOaAAm
tAES+RD2T+Um2zah+qpsU5CNWk/Xz0n7w4H91+ouxAmqqI1djclozOhT2w1R1vWjZPS4jbKNsU1q
tBHXhj+ZB7uaAFGZ+ZVdefZ8TnLQcWYuWkFibxq+p8O2xoCwxnZmzX0VaYjUQSEYfGMYaQxJkvqx
fjc1JSpJ3/v+Fa37YTPdKcNP1dL9NJk91cQ00wheDQ7guvZHrOAlWIXWGPm5/m6qByN6MfvnbNjZ
KOvpXVCwMUiix7Q6TXHiF/otd76p9iZOQ7O6iaofI0ifGvUlG4+aszfTxB/dKCRd6yOui53DbASw
QF6n/0YR248ioJ/PFbAbMx+BYJA4yX6Mq1DrHgnfm00KTk/ijabmcXo3qzRUAd1fZm+GfWzykwru
uAJp2hHx7wjS0aTstjOms3vtbGrPM9oLspuWPg6ge2m1J+6gHxVMqsAj96qGBlkz7aukAVJgsgfL
kmfZH3wAI03JwGM4ekwD12eDgTJ2V81HlYFHoLnP+rukfWnHPqgzzScAEC0ncNEazvexazzOMekI
NkmTl4im3qz23mnGoDftQ14+DABS7rAjwHIFHylttrrzWOsgjbL1TWfVPm/A/6wTr0nc+6FVS6D1
vaVoHHd6x6NV+jAr/U1bAfuHuFYdWDF/Ixn9CfrV3TKh6sT5fjDwE67B4iClzSMGoV+M2cBC4l/X
NXfVnF3orWDOkswubH3JzBC12VWF7s0O5LpTOKjnotGC69LWE0EX4gSDZhUF3FYNcYUS+WxvhvEG
Ay5mi2Z+GALE0wEQHiQxx/rL5EKoYOKSbrJSa4EZ6ppdf2xOFGwOWC2OCn2NMn721YDqQphg5vJS
de10aSaZx/Jpjn8UeLbWdBv3k4fAwONGJlmeTKAQUsXoaeTWgNVhTjYoWmBExGDz0Q4W3sdl+6zq
O8kZrhryzxWKKHbKjN0sluwvvUV+AOBa5Q7jIyHO0y99WYJ7Nci5ECZEU5mTxaa+KEzcWXd2l/vq
XL9F+rtkTcvPXDHfIqpda9uYnuEANKDaW6P+NLqfdvXGk91Yqn6OyBE0Wx7rSi8dZJWx9bj/YoVC
vYAA34OTZR4jBvpPe9A2Bgab7WC2vEoLwD3cA11JPk2w6vYvpAr+qq5cO6qW0rtWvrXVg4Er2HW6
b6r/IJliGZpKTMdVNYMId8+ugFVaVdjYwS4OmgX2cR5LIrK1pVyKEG5cG6cqqDL7+WRXv6mh+hle
glaLsFSRgarJJAlXLVJsO1EbICg1w03m3ris8dzxuQLMhUQd17T+Ykl/9TrGfUfbgi+PsNfWtcKI
RaUfq8m00/L2l1Vi1N209mnfddusNBLfcItT1qN4obT7Qnk2EJRf/6I1N3H5QcI1jHqNdiTCMabk
Z5GB9Sw/GuMDhe6AMvu6qD/tMuJdvJS12J+LiBSTNbU9zkB/rKv8zi5coArFdTAN+l1bRcD74YOX
x9kzdYsgS842+0nKyjcUIJM6N3qdh21j3VASh7b50epnI47v8tYK58QIJ4QzBkMnRibrgF11bJcf
LdziYiiMSiM4sWXOQ/HIDXmnQQe6jXFLO09ODv2ndeTvXfp3gl0E7R6U1OpKXgH0BRz2kVN/t6tz
PNx1VA/77p7aB5dvuQaAovT7oGNSKZxN3bNBedjnzNd6jMapZjAPlae5md8ALjGnQDdxFSDlxvTn
RNAiMzz1rbFhGgsiIksErF+lz89f/n5xyJbrjOXIkFcH0a2vZJY3OsskXrapGyZRqFULe1EnEFG/
LS0dtGHBxwPidomYIzqUIInvgR4BbgXUgDobnB/SRnxt/c58LlGwFoVVpEqkY4ktO48ArMgxIaad
e7Z1m3tSTJ6lPHPkXei8IXTC4OaNDYIr8JsCl7Eys7frt2oR9pe6fNYxxHoM3hPZ2AE151SAe48Z
5wHBfK/pXqvM+4q1Qd65PgdK53Wpq6d8IVUwG1w3nQnd9diC2PZcvMVLfoMxk50JEL/rkhZ/dW19
gtEgpEjLEVUvREEk5OYIbiRJJuRPI8I1EcIV57QwGXNz+BnCQ2KrmteVrXIANtYp1wG5mBl3fVMy
gGzOwCVheNwOBvdUDc8hN1bfGmIX3qBXJRqK0S89Rk9JO9xjovym1CyQZnf7BCg2XjM4rU/z1kc6
0IvotxlUnvFwiDXmNX1ycHQ1cKqdPdRBhyTzqMT7tjJCZ3hymp/MUTBUFj0WORgf0uzc1l2Ilp6w
NcqzEgERtWSBM+KJOA+/K8rx8nYSvwQ2qIXH1lDCDnDDUwHPNyN924C+PC+8yGrRfpwfHQ6OTcKP
pkKOXL1XkhE6kxbgrmUtWg662yFeaGzRQewB7EfdQPP3efVIE9srbMy/lI+V8S2bWwwak0Cv2s31
81/1mCa4m0xiuYb+5zJe2BPDAYTzpGcqMKEegLbpc3VTD5JYZv0OfcoQAo2cxlZkDUD8S/GCH+cH
XX8qmiFs+20fYf4ljzANen99WesX6FOkaEPAdFOUeY4LhE7sJvZ4TO+YHoWUypqKDMkOik3MwPyf
0pLFsMj9aeKYZ7UKv6AoqvYnZmH+nGMewuj3heFs0lzzdKCbVw9p8cOdPkZEjzYD6VLEPNNBxJyG
Xa8eEBGmXu90iMa+1wwfr74aRrFHKl3FxHrpGbW206PyXiHploKEQXPL5QW9v76Fa+8jVG7/VzPE
zmlUPAgCXZyarT/ZxuDx/MCQFyHDd665XuMWsvfRqt2/ECiYosYwY9C1QRWX7piFGy77Zf9kSJUG
yTEFmu7iczbuHil9xiVlvtWs1+ViBRuFqDGNowqyM86CEm9OjGcEqAMFylxs8/Fbm58t7V3VHvMx
fjJGWdV/demOjcSvSTRLFzGtQbCVNmM7zSded4E7RMcMfLmqfl+w116r/smVvxC23J2LKx+VA4X2
oNAFdJawyD5q62FGOe669qxewAshy4ovhTSmheNsgNI9AfCR7/UG3Jdm71mujIvpD0zfX/7lQpRg
XgAYqKixU2PzGvKUO/Mm183m3lGANNVq2Y88QiXPqgFO5JjVRzaYNxhTOjUd20dKb3hJ3JIwwbCh
DyVvA6aCjJNqtq/yfzBSAXRY4toaMRCniVgFPOqrmlDCThUDEpgzevZ000U/r+/7GkjTFynCbiS8
tTJrVshZ3YLsogl0P156huAxgZG7oJ6VC++zDiK7Ib+XdZyt6PEX4aLZ1aM4md2BAdv1pmvnTVbv
h7b0je7QT7KCwh8DJJz7pTCxTEWAqgqE8Ng4OeljVD5meV8CRxWdO6qeBq31kLHSrzrUVAqOmgoF
A5HiN3jhZUXkl0Phk6IIlRGclxRg+GoZTotX7jVJ+LPqHi60U9iSuKjq0SjGGQHr5Jn4RAcMjcko
e8yvW7BPOeJccDJp2tiPGKZAyLFlm6U5zdginPD/G3w7qTQhQLVHN9aTCLmDsR43Y3ObWd9ZR7eZ
e09I57WA74ZF9UeilZ6pnifogETN1xr/rIvlCs5CzXiZAy4cHQUEPAfRe176nJ+qjIdNs4C1fFca
PHcx9CGRu6Lh+qVcwVEAOMl2xwR2rVxgX0K6bLWv+M7Cmuihqf6u2GthGiLPseEyB7n8tqDwX2QL
uSeEcEqsEhhujH1shxZx7R9IdrLgkLwmqNRImRDX7tgXkYt2X5hxPbKQPmc6Yve42HbVbda8V9lJ
7407UMMBKyZDjb2r/E4p9hP6GDzKJt/uu+8pLT/sihkeAPwfCTGDaaEFTVE7Lua3RHe4xKfJjkXw
aTYBm7PGsTVuU23q2PDmpgksFQ8nQwsqrZWoweqr6UL7BO82OJmiDgRaYDj7WKOeFVGJhNXk+6Wi
CXac562udxru85ItXhAr5210XuaJ5Lni9Yf+xXIEG8WNfrQ6jYAeTkMpARNXvfmrjo5J/UHiXyhz
es34c1D4rtN5mINDl5e/dSnJmMRQirk7ainaUBLEQAaArSb2gxoZ+n4k74Jl165cob+a5udIYZPd
It3EUKEbdhh1Q7BueWlk7hLym6OeeN1gLFt3TaD+9QK5aALILQ3mX7UAtlm9p4nzbPYGXGIexMX3
tEKtzc3D60Il6ukIRorSLu3HHOrJ6avS3Dh4gV4X8B/sv2s6tmlahi0O8mhag8JnTSY0JhsbKMQ2
2/JNu1dBXyjXz/VY8lOYYPd6VYeb7yDMmfdKE/tZUodZVHlKkknMyGrrC7CRiWtivtgh4iTMMJhT
jc6v6aSQfYP250zrtk2TbKP8FeDJ8GUkVF1wmCb6LlON77VLH6M+u+n77xFtJa3Kq6d48S2CBbAJ
CqC1oU+nBDy8tnbTdbKJ+pWNNTRXJejSxWpV8RTrlptMp319chMVc2jNBtw6YT/xsAdBt0RjVpzX
F1nCIRLKm9RWxxqdlPZNRPuNY8f7hjq+y5UNR3iG/upNQ9kGPCt+PWkeGaBNZVlJPmRlV798h+DR
Jp7lPAOA36nLyaYmZ6XKZX5aJkJwRkgwa3OXzjUeJBs0FJBX6BEAfz8c1GibYDii4idt+/0zOigY
mi/rElxSXg9jWg9VfbJSNmycrPgORhgEJZ2f9CmIafu3FncZEGzVwdSGd2UojlQJoO4bF7qMEaJs
AtnDs9HtagfPBPv3lL/S+jXNXxznpVWp6o38XSsfdOc3oFEDpFZMlcp2bsVafgnphbCSJnMfESWv
T8UM7ADlBzGSLZmHm0Yb9i59q6rEm+x027YPNYgKnZzdObnnWMm2wz7HSb9Xs95Fx0J9LGi1va7B
slMVrmNpRv0YK1Acng670c1vQA0l0c0VF/jlDAU/rCmc5tqiOG7j+L39i8bxjtXP/1/rMIU9jvVG
ySMAJZxU7gSq4vrK8H93P5fLMPWvPo+pYxOTDBIGNLjZJTB6W8kaJIbrL3JZI9K6xAK0fKMDPofz
rZF0AS+B0Nvvr++WTJJgtszZRt9eDBMZddwHvXSQMXLgvN24oMa8Lkpy+mJlatb60nSW0we0JShy
f88Af6zo5rqQtWzJl8MRjFMRTW6vVrw+paXjx+57Yac+5f1rZL/SLPcb994GOXiSPpBM89p6PBi1
uaXK7NXZh4KyFqhbvDrFq3qQTWKvpi4u3JFYb6ojm3eD1YDXdBpzT8vzA3dRf+viDQJUr0rwiui6
fY6O6wh4Xqjibgg4p6d2x41Qy6o3m9J9w7ONKu3BW7NLl18m3H2wyOSRWi4aDfKfwLxDVuncGEc1
XOx64qPZW+dequ6d12GfoSuvlhlGifcUx2ks055no8AH1OGAwNXATNawdfbTSQdTG/px/os5sJUn
1aWiiJWvpKtmpmH+DF3AWrtrKMbrllFgEjqn6qkLHW84FfDax2b7Tx66X0QLJioqPkVXd/9icnC3
S5sT83dIREusrsSwi/ytxazNJFsO10XpNwFoYyK9dDIRQkCeFxkoR3OIME72QTlFN+jiBDQeI5iP
1EJ1R31VMhkpMSYih2uSG5ZKF2NiNtouGV8rFKaNWeIS18JlHJSJspFjqrYpDpAMRdQOxIGOWJ4d
+8artWkBRcGQR8NwxA/ANYTKvviGKofEiK3r5qdcwcP0HHPP1IBc9TD8UNGs+WBiQjENMp8Be/5W
3SMHpG/yEG2iMoz/9Y39FC0cZayqA9i5ILoD9bWTfQPCGlhwZBu7LODvaO5TiuB26iwbrWzZ2Dr2
25cFJjUOeq+OwoWXHhD75+sbKlvU8veLNM8cU6NH0zQ7jaBoUt34xinQ6GASmRmTnZvgfMiQWhPt
osWOjshMt+gC3TEdE62m10B3jstAXPENXE1GJZ3YkK1x+baLNU6JnoxKCdlFys4FgCFbQOi4DZcE
DGtjgF/uhOArcrQqVzb4U059k95mpR4kZAqjIQlsugwHlfavhjNPiS1PoR8lOenZN0N/RlmwMqsN
ZwVYJxP3wdUidDL3zS4j/wDk7MsHClEmmGQYTVtsROkCoLI6p1JcwLWt1lXT0i2UHTVL5OdreFWB
mCI1TuMIQFPlBfC4niUDDV/zyZdCBF3qkrYz6grlFLBTHo1dvzO28a6TDn7L1iKozVhVkU10Vp+m
LPE0o9myZgaUiqxL4s9bW7zxl8sR1MaonILiHwPSB3pD1djTot+NQbZNaW5qQ9tkbovWI8RqZoU+
lF9D2vgaamm504eAOaGus0+r0MlfQMYcKuxYWINv5TdW/2PoUYrZUvAHaskO1spjA8ED+5gB9qBG
B0sjRcFYyw7hGfd5/oKG9SZYIGjnslPxMgLjGd0XZ7Dmbvi+OCmBbOBVogcizY3NLIDqJTo5m9tu
324XSBtzo+5kpS2JHvzJ116Yj6Kz9MrJ6vrEQNZT2jurfx81VWIg11B7Lnfuz85eSImN2JlS3VXP
vRV77Tz7DtEDizs7i3f+VJo7h3UPZmqFepMHZtvclGURIGsVmt28TzhGjEnr6a659J80p7RCD35S
eBn9Fkco3UdAo+oiyTevERN8+WbBI6rRpKX9bLPTrNW3rO26Ryezid+73c6x66UIaVqbosnGjUUB
HeAySaizXPQrN+dPdvtizxId+Qyi42RmTD6031B6DVrzqAI9/7qTXGtM+7LQRUUuBA1GR5x0ctip
/j2e9YN56Pf2AeodKqF9dJkfgbAjAIHSdxls0lox4ItkwdZpI/o/OLBP/+BA4Fm2jYNoO4GZOb6X
yTLXYtWLyyt2BEHL1UnXSmOhcPRmELeUWfGjmvPXWBu3rn2LA0SHFgr5yY53C/6wGQy88FwQiFnd
3gK1zFiEln07c9yR9ClHg6mBzlSvM5tvbXZblEjtzdqDC+qKtqdeNeZo7DogOwjkNtX0O94HCm/B
WhANVWjWTz0b0TZg0B+Gyk+kZk9upp3UInu01S5QH/4/z1gww/NQ6klawwyn+2SXhUv3TebhtTn8
yp7NwN3aO9yhXeEcyi15kshee+Rd7rxgNuncYdKhhtnUt84WI02wZcjOfAdGw4aBqt2QyZOctNi5
BMYLdNBZ7RIIKD6N0kM8kU2fDiGvhi06c9EcvI/ULUKSQGnbm8FE8U9LvUQpQsnKZV8iPPicGeMK
tYab1QXmYX7KA7rHvLBPtoYPtiIVfcCy+YjVp8vFZuvCEyKqMGdfFfDrRfPSt1j/OHsABPKGpgxq
0/Ir2t65c3KLo26zTVMoFkKYFqq51SLiX1+/Yy8LvGLDRFhHMH+0eaqM5Ay8ntIbDDcEJ8emaZT7
uVZ2OvqvMXuVzQYoG+1vOk/RB5Y+kakPa5VuehyKikYGtXEOaaFFXgbGU1JrmDRv7/ru/5H2Xc2t
41rWv4hVDABIvjKKkmzJObywjt02CUYwh18/i+fWTOuwNeY3/T113e5bhoiwsbH3CgDsGkcDem4A
xx9QYrF4zuCsCUpZ+MQBM6R9f4/yAkhWaPSpJUCGsHnRNAcUBAugKJfPkGCMXKMqn6CehcN8X/XH
rr8RKfTkbnrxxZV3o8vtzlDgdAs/XdThOvFUIUPpCHOUSXG0LLRHntskqS015+jrgQEAFl5XtlZZ
iFs1jCDVftKb2upD+MZWXsGEm5Pm2M3acTBDT8qjUy7SR6PTXVMukcDchVAVmogK54jBNbliAT56
rys63Fr82JytRM19XTU89DKAz6zsWq/BCXvrNBjeQbbREfjfGfzcZwUmX5AVHGV91wNQnHXIrGL4
RjKAgyr0COLQVlTiaW1lt2UTaFzAIlGywXpxJAVPlWZpRPkTpT50RXdwb3ZCSbFTLGZWSh7MnJ2K
ll4qfytJ4vXlXz3vfH3Qg6QugppMPihdB9YAOMjrvdlqpZXn5U0T9W4xVMexZ35YaA/V+LRovteQ
vWxlHx9hQbjBBr7Jn0j0VXb8WCkT+AV95YKJ5va6ZOGZgdRh2FFjelZCqEQq87kZG2jIkWDu8BOL
qQkUEt426vSVtHj4wf0FoBpfkoSjVsHUoDiRAJmofqscogEygFzlkzBqW1NuYcaeNzBuzhoDaJb2
PCfRl8Kw0nEEuGP+gXbTbpAaR6XK+1DiEQQXvghyHWGWPRVUfa+Vao+XSJAMkqNK3SGECXLIhROH
itehmCZVFH46zdEo1IPRjM8ZL25VMG3jyOitlHRgSeJGQFmwDW9o8jZPMdDLqZvMt8nwHOsfJlib
aecNJLJZ/CwN38pk2PKkfUCv/61Hyymj4a5NCreg3+VAXSN6pVL8yFJgyQ0tgJPf3iymO/RUPuS5
xGQ/9DWgl3UWllY0fkTj4AwU7w3WOvFsvvEm9DRjMastQNzk0cHgGkyAjnnp55DWUPXK06riGHIF
IErTlXVc4An186y/VebYivXXDA8/LR7BlEoddMhKSPRYxiz7ZWfeJEOxV0zNm0m7L2f1aDa6DYfJ
5dA7Gant2XiI4+puVoabOEZvqWB2BNhdXhKnmV8l9QQpaGSPSArbwVJAVISYgNfkupvSUbZypQYq
jDWBadxW8GueAW1h6vxOxSeRq9gvmHysosGpaXmI46S0eSg9GAMAKGQ0ftU62RVZEahaAqR6dAhT
YYsG8kjVfC9r0U5Nw0cpHhUoGSG86KqtD8eKAV+nj4Bp987EdSvXlEDHPw0YgJKluInrX5YKD/Rc
nJTUnSMRqKBiMLk+FpnkJREDH0UC0sSwpDJ2YhwapSSQJgVVQG3cZPjq4ApYF99RvddRuJ+gkTHB
GSGehn0KAYXU3Pda+Doi/HcFu62gs9G1wuW57IaF6UHgzqNmeYZ2xm6cb/BetnR6244jREpezOzZ
bD6mkuyN5BeYuR6JX6Lyruq+K/TX4tFV08aqjCmYIZXXA2sWljBHVGYnznq7i9+KDuuHgvUMD4U2
vgeW5pSb4bnRiW0i4VeI5ocysOuy4rYIUTpYur2Q2d6I9ixyE5DaqLUYM9FmtAy8EzNcXC0urtII
hnbHUp9OJz3eFdqjqrd2xm6LJKApnoa5bWZBlj+IsP0gikebz1F5DbXajuFa8UpTj1cPEmZW6hEH
j2oDR8kZ6AR0980bVHrx9oG2iBUXDoM7F4Ml12sj7DzBWYUfVZoeitiftV3GDGeOTJsqzNeBAWuL
X6zw0/aes8+pjy1zXoyyHg2IJMkukV/wfHgvswKX0Tug0k6G/3viqTqumvoGSnKg1zxn6uACbXPi
xQA58xpQabQghr+G5FjJCL4SCHIR3zVUwSLextVDooaeoaQ4oNo9lw6SXACXJHlKlvgpSR6rGCIu
pnYeTJ34Cgroc5i8jAx85TFaRKmI0lqpNPWQic4SG+Hey8zE1oHllqNuT2dhUVG6hQFCQcjf8fLY
JVzaDzHyBz3bqdmTyqsODOrvLpQ/oSob1Kj/WulU7nPcjJOI943xavIb+JbZvc73hVQ5pdSrVlYg
5cnj44x3vdBk1+Cw0yzhK9c5acg/Ryl7yCXhQXL4gfepo4+7Jm+sbipt0sZYxQprAuxbXtmEeQ22
MWnuWuRQY6CDkGAW7eOQVI6S+wZUneGqjYDn1jwNcR1rjxMWeii5A6xmyui+I8lppJNVDvmjmWEG
pf5+bgdnTKA43vT3Eq3Ps5Tf1HUVMBNeYRI9Z0l6O6KikA4SYrnuK6R2K4r3Kq+OKUdew5m5qxLT
lkvhSunsGENohTVx8qw9Ern2zewdt7BPWP+VaINtwGez0d5jCdzcufCYgMJgp4BbatxEHHj4Xn1P
RL3PBq+SNSvPmK9l2TFO7rUaQqWD23a6UyvfdI7gEsR80MQ9mJncZobkjZS5bIh9Qe9j3gV6dRuD
nqHethLk7qC800zT51SNVh6JLzgYeryJ3JkyO64iO+ZQ4ukWNlDitBxiQFqxiyTdTXh3o0rFro5k
SAK91pG214QO8zfJMZDvQCBmTNUg79nJGGb4CmlWnwu3TYbDoLwSOX2Z09INkacVuelFzXse9jZX
e3tA9kfqz6bp7AQmpDXMwhmBU/N0Q4oWKVZrSUO9g37ag65NfokDSQfxmqAABAVgi+SQuasRhfCr
1OLISOpnXPJY/tREqo3ULgIetaxhdNQMroHuuYo/GOdop8LvWQE5QS9TV4qmM9IVG/62DrL0dOpf
GKVnHJAdeBbQEEJdyniLsBuZ2VnYP2iJhQ4lpTXghCrVC2l3Aw6O1nFPqnNM5fhZltWzAre2eryH
HxK+cI/Wn8sMwzNyKBqVsZVT6LJ81hNMben8iLbks8rltwyeoho2kU6p1YymVQGHSKMUwgfSTQYM
SZs0+0LvPQja7gdlLH+fPN5UdlWV8GBWEY+JNxJ4RMqBKDW76XKQnohfwSBhgn7SpH6AD/Q0lMVd
r0wucCtWy7KTgUsdz2KnqRepKs2SkChBIt2nDaRwuTji3YB7T3uYgTntpfGveYzuExlkMQMojPY7
hpJVHnXHzOyOoXHHI81RQxUVvec2EU6pz7ZEEkvgrRPN3bOipw7QP14xQFO8At6oxekUU/TQasKH
ZvpDNt3pNH9r0zGYSs0zCLdpnjmtqtiTWe1yCmZnHHrpCJ03TrxG0p8GPbck5I45Np2af6cssgqt
vG+TIwTpEtH7svSSV09tdCDtoSwOaWnaYsgg8tCAwj1BaQDOzaGvdXilxeCqxLkzZamvm/NOzhLE
9K+io+AwcSts+Q3ToDJXY+Uqw5HAFaHm6BbFFoBpo/a3tjIFzC1P+wSFZspaO56ab8D6fNa+qWnx
1ClTYIrmXHUvP7/Wtgpev4m4F3WgWkYlaE5QjRnwaqIyElYkUAly/Sp7R5Jty/GzaL2p3qq0Xeue
XBAIzNWTldTETKasqE5xuI/43TiYuHr701gonhlu0XG2BltV9QSKhWY852jtdZDbJzigZeXk0l2B
Dpu2pcp59f1PqA4hWEhGmr9hyBcz2oEAb2QNdlY5P8lC82ky/d/BdPBC/3uE1dz1tWRkkxLr5zKt
XC4fIyXbesRfe8JfjLCesLibBzlBdKwl8JcZkjRkp8L8ENiHhoTNwWL/32zEiyGXab2YNrWP4iYS
HOAU9TEKxX1KoJUn4U2raINXCqKDV4iVg2uOZcbE2Rh9mbJ/1CwuRl+VQwVAEWkGxN6J94twau6H
nLtDC92F4ampZCePNUfKk12DCmBGksQaqy3786ulX2Li7UNUVVbNZRNfTEBESojpyVScplBYrPql
t4YLeJaTq5uty6uh5mKoVWEwbkeNgqouTrQ/xPS5XGT0Bm61g0HtUeVPRbPvZuaLPmM2ulK7RZOy
4FNsq7XqAWnqdEO57zKQQHK0AQvYp/+8HFf7Exe/b1U8VOSYtyPPsP3Yd5iosLx7QH1oY8dds+zA
MfrvCdfklVil0qjIMSbU+glsJ1rDilzxgupo21rRHfIwnjoEtAtUP76gefRbei+PLb7sBatm4NQj
ijjZ11T5kmZtlfSuRqyL37YqIrYgX5ZwA0d5PnrNCnNfLbUa7g2wR96EdV8PWH/PwyqctGjPCiPH
PEQhMifttuVbNdHrDcGLz1nFk1Se0K6msQBmhOzDvfC6mxA9vRmyP5YEUhd9SUdLcntYfmp26Q1/
/cdtkFq9w9whtuSD8iUf+An5SPex1XS7JqPwx0ZYhR4gzOuwbzAB8p7v1M4xUc3/QoqvvcwQcEAR
wYntIrZSv3GwS2yym146S7NQz7WbElVlJ4ot+ralXra1BVYhqW5JJ0pKxKnLYj+s0ESt8tIy9XZX
qiJxzOpfsLv+mIZVY8bolC4FsgBdW0j71SiUazJ0w/ps49xdbwBdbIblwy8CHaqAooaJ7dLsnlxi
a4fyJjpWQe9vL+3PgUSTV4EOesysmBPE1KR6ywwR4KUqp/VG03BrkFW06jJCYeCF7aNOudUMDV4H
lVXjPfpzUNyat3VzWMQqTNPlsDwZ7zyGBUr/asivusGcDmXEWgNvGuzPrnvQ+b/JN6iJ7E8juBjM
1cagc5MafWRiYHKnRKMXJVWw8W1LAPjH/XsxxGpP1Cj8SpXKyhNqG2EXQZL+r6jWXZojLISPRXvs
UI6Qy0NSmugIAG+f/6tdefELVluFAkdPFHQWzmhYIUDlfuMVt3jF/DsOiKZeDLXaMJVgk6DAPoB3
B0GH6VlqUUCXbqkRbXSTr0b2/xmIrG+4uoR2XCHT8iRl6VGoPiXdxtZYfur/vm7/AM31TIXkA/Qe
oDyU3ZTNdKKmBPXlkT4y1MZIVOzCNJ6PsTTc/7xjrh66i09bXVplp3Gj1rXy1OBhPhL1JPoPKVM2
Pu96m/ximNXFVUJV2NAS7Mv/BnnlQOFFdu5XDlpAmm0cuEduqw/cAFtJ0NbirW6lwYjIlHbYJRJQ
Mok+eMponH6exOVU/bR6yyRfRGKRNoaY8uWpkqcOPYbQDZpQVW9KMCGzDW3wrc9ZBRFdhwtWnCKI
zKiiqNoLQUFw42t+DiLgL/35OWwmfZ3O7fKmrz8zpX+LTDlCvprgtoQcAxYOhUb0aAQCNuQ2xy/I
X9pQ1a68qC7f+qQ/QnVxV4r7gpw1M3uboakrD4YTmgcml77ZvaiMQNf7jI49KmUaav6yrZOzAg9D
A+xgowVF5iZKFY+xt7ycnmfTS9TIGhMoWkupzbMalI87XfA97YIm7Z0WDc4h2ytVYddqg4ZTfKj6
Opi15KvLBEUZoPYgfvWEyi5EIBUNElhMuS37qcAVwJ9RfdIqCg2A2bAgdErtgXXnjMQ3bZw+91EX
eiqFzobeh86SpKPAlDcPP0/6NdGri2BG1lesKgtlBAmpRBbdBmj7yNBENy3onzqSX/to6lnFEGwB
mLY20yqCDiUbG14OxjlB98VEQb+Ot8iOGwFmfdsq81hH6fKMB6CjklA1Zagz587G7F39EKaamq5B
ScH4PbsXJxAF5EE2IMdzrlyA313ichetDbfxKjCrVCu+kzaO4W/N23+c+YsRl190MaKgaVo1ZY9z
CKVRACVOOewKd4wM34I/oeCKnV1PXjnzIw/Fa673kT2nFfpROftFWiagOwtLZNEpKEBG03NRzZDB
qQ8C1WJLkiOs/l2CBsoQgaycKh9Klu6GWKfwu4boVNflZ9AiYqB/u32D4yFnpRPHijXG5suQ4z2V
Qo4F1bhCdJahDJZonilB+aGDAJGs2xqEYyGzb4Xhcsto9JWSBH+5c/Lehy4fBFy3dtp1bMXFfK1i
JINrn8y7ETecIGB8+zVtra4+aMOZoaGJ0kACjdexmywz8+M5crlyFLLbVumWrMvWVlkF0CSE4Eo3
9ca5cQe3KpwwdxY6Qf7KMlv1IDFX+3xTQvnqKbj4+lVIjTTSqUZaG2dzRo8JKebIvazYUhbcGmWV
e7VNgkpsMuAyHzu7H0iwSHZHfbiRZf4uZq73PlFkhraXCdNddfU1daLB59fMzXPrKK9tkLt10N3m
eyAUbqK7BYgG0eIgPet3zIP3pIAuLAr3n7G79eK8Ciq9/CGrDx5Z0yS0IfoZHJw97LMA+I8daEt4
GHjTjOiaYwUOxt+fvYqWJUt6No9cx2cbvuRRC+m0H6EhZLfWaAtuL2nutNtKYK5eDRfjru0oa4U1
A7oRbJlub0HIZyfptnLQbnXE3XTYJBZd20ZEIYoqKzAANPVV0WTu1HCumFjQs0rkk18KSjoMTk/q
J/wfgYY65cCe/cuv/HvUVSZaUT5EUtdhLfdsX0ZW5qHJjUJGv8wrh5bxlm7H1RBOVLzswFNRKFn7
QkoV4CuzWiZ3qprsJTXzink6xqG5bxl5JhQmEa3ihnr6KMfpPiT5kQngGqFagT6KGUI/HAUFHgkw
0gAqgbF1RtSnGgYmi1Wp00NvezDf4bP+ng/lkZlpoInZ1cWzFhUuCMcOaiVOWz3VPEhAbVuUapp+
sJtF8bsSHuv1x2kcHsjQ7vMRK5Fzp26bXyFhQSSoD0V2OK0mS78UEBRpQdxEuxmscLli3s+369X9
wCijJgR0IT67uurkeBiLocY8zd0+aihgHOhVFe7Pg1x9lhOQ7GWw7BE96Op0AZmUFlSWAVTo5YPG
Kivij038khv0VFR3MpIhXt00xhG+h6n989i/jRf+EdD+HputSpgq16BcM83TqeMwZYgqiEYOR0Gm
Y1GyjyFSayi0QwFdidPYZjSOdo0wJk/iJApqFP2cupq7pwjiH25tApsl62jeo2Gp4Ef3VeLUcOZG
L9spoXHeN2DUxF2gAEtJxuypNMa7mCI7iAQAejy2pyaETRO3SXROYQQx55+KjGJeblgN0uV4PHbZ
W1OxO/hHeGGiHBUAgsbC3JmicowFNJOl3hShxtwc5vQrz0FLRf11iA5yelJA1FRFY/cCNoqa9Gtc
tOmA1EhCYVdG6hL0ecf4kyjnCOggZjC7UPRDpz5Nxr0y3ZYtyCuzg4r6J6wZz1rzDtmMu8aI/ST8
Zs2bGh/6STswSuwI1UZd2c8Qxu/03dSwPceLSKatXfTm1ta5IvyjXWyd30jKi1wMISxVspCyM9QD
AmiSB8RCOf1e3W0Rva7lDlCjM1C7IUg2tdUeNWaoB7VmCj2SqbAbFWinLZFC9Xd0/cde/HuMtV9o
BJ+nqJoZXkeJghZiVLkjb0DIDnpz9PI+u5/QANaB16uGzobxnCUnsW2go6/IR2NQrbQnsBASDx2J
77VIspLcdEoxnfreOCptfxqqz6oVZ4kNgIiIIFQfDdE7RmIG8Vw6UvHKx94Oi68c1D1ltCogv5Ko
tnUYpWn6XgJcAQBwb2azl3dQlEpyXwYYth+Kg9kthejSZyMwGqn+VijA2kBbuR6YJwkDJgPQsgNx
OP/WQJQe0ITtQ7ZYmuwAZre18TMvv6pRdyMALmoVlzkcB7zGCp+FP9b0OBqZJwNXaqKhr0IQAiiR
XQZlqSynEfoJ2bFr+ltj8TKaZHgR5EAuGpHqDOH0bdA4kCXmFe20axvo6JEmdor6oRsyl48u6h72
SBdPpdIrSsNTgfrIE3mnVuX7BLCRiGdnMrOdUs1uMg1OC3Cj1lFbQPQgjAl0Ml9ZObihjDugNn7l
Mf/U6vQYdbOdU9M1WPk41uap1tOvWWhPiICweyAfXSLguqYd6dIHG4b3SasACxjRl5P2JqwbplK2
JfSQKFIosCeCQX4pdd3vQtPLUqiTttmXHBqBbiL7iSsgaKBGMpkQnWQHk0d2ItLPVGJvWvhQkxNT
zloOZeKIePmUguPVAVXQWFld20Q1bAagaCFpj/BKRme/g5Phrz7ycqi2p5EVQ2OBTk+afJc27wrk
FwmAJChEwK7rSQfAQx/RW4L7lDI9qd2ZdKlbVIPXMO4D0GuXDQdSOe0xVhS0gPiLIujxuDdCACDR
BIIUTQhY43Dq9erBmCsnriOoJM97VO2DFhonxVkbod7U666YMt9I0yAUcJmQAK1T0FNNOYBKIJrI
Fk+lD0BSPvS66CH6XvitOgAYA7BCB+5iBfRz3cP3miqPStcCADE7Vfk5N9BpreOgLAZHCccXNMr8
og4UCcAKMNXi936hzEAsw5vLOsiiBHWdQ5hhe06lm5WvfR/ow0cBDLL8IQFPGUZnGQwJs0NnI9Hc
gukHUZpeWxqvFUk9Ccw65F1eGD5V6X7M9zqXgxQIKaEGKIvsNFgiygq423r7YppDMANP/fNtd03a
SbuIYmu1B40ZBc/kBI7jMI2qm5d6vh3GdzkKA7njQaHDk4hgehYt7FZzOIffRzVbQvu/V1WpoZpM
XtIKosurtIKJoe3kAe5Yeq36TAcVaFN1ZYnHq1j6xxBLZnNxMaRtOVK8iUA1u+GVPZ6Gb9UGIP2G
fuDe3BmOxpz2u30G8nJwt/3Arr15/xh+9dScOW7BZI4geOlomj2+LuwRjrtp8Me71lXsERW8HUBt
Ur+R0Fxb4j9GXr3QGrQZ4MHQGHgyNDi8MJ1zKlty2/1s3pLMWzTD/h98gq4UDv8YdfUcE6GiKkY2
srP5sOiTRb8J7Z0zuhQtPmlbFXxrvNV1LDK100JUDU/PN/1vUct55zMnDzQs5hawYpmxH7bSuo6F
S1+t0TrGWpoZIN+VpwOf2JVOUqnA9c//nwv4O1u+2Ln9BHHMSB6nUxykOZQ/bAa+9/IgKjt7nizF
7m+39R2upDeX67dmGmY6J0IuMJ+5jNbRmFozfdyIPVdILX8MsSzpxXfBCxHJlY4hBMzcdw00wnoZ
/WDNLtxhl27pwF55ufwx2irE9GOPyyWL51MtM9coBlfpj3hdbHzT1rStoowZqkTJCKJM48Kj0V70
P5DEQA4FcIcmADSr29z6W0OuIkslQ0FcHfFh0ozsXf6VZRvs/2sdmz+mbhVBhNQPRtwjgizgARNy
VdwdD8oudj7zoAO60pYP1OkOW4CNrQ9bhZCWpHPIWuwPmB5bY4MKp3n383Jt7Yl10Ogz0+gZRqDm
hxkNlpTdiuLXz2NsBAt19Z6cTAE+RIlgMaPcVx31JgSI9alu3rOpcX4e6uqEaRqY1TrRNXkNAGyM
dIhFCUW4jhYO71EAG+WtYHR1yi7GWB1aANc6ponqP3uhxBYHAvQrtz9HG+RHD6jcwt/aB1tDLp99
ESeEXHEAeUFbUAF/7dvaKtWvFHznnyfv+j158WWro8umlAAvG+J1VIw7qZNe9KrHCzz5iMM2mMIH
Nf1rLBhg5vExHsSLocJGKGZvlbrldLm1jKsDPVYll6pMm04z0GBpPsPabEtub2tKVye6hqNDrUF+
/pSIxJYlDnsycFPyjYby1a1/MaOrA6zLLEmISqZTRcDRnL/avNoR8RrP4J2kGxnkz1/0D5vkNOIS
BOKxLxt4gibZSUFVTkk3IuHWIKtqKK31cOChgmljkOhmt4Tcc9Czft6IW4Osip9Sm8MCvRHmOczB
4ptkqGw1tsL/+nmUZRP9I4f5n7VB2ejPQ6VFUCHMGmk6lei/VsZzXt2Y9W01bWyBawVralyMszq8
VVyk8Itd1sWtPeZX9+necMpX6oO+dLOdd15TJP5jvGV2L4JFGY+j6HlknIEmfYTo732oGYvnx2Oi
JPcSGrxhgedo/KIlxlvFy2Zhu3aOatzJFfmUDe7IsuLoyqnqe8Du4bRqcJ+Aivrz7G9Oy+qMAy7a
ZHKfG+fam73xWO0zD+SsY4cO7+iLG7qxca9h0v+YltWBFzmLCw710tNUdyhK9+DV4NPKHYVO6lzz
A8NtMYDhkGkbV+y1Tgk1iAaQEzREDUVfb4DelOAtkpjLBojQj+3e+V7sEsNG31H3SwcSMN1Of9x+
ElwNoxcDr3aCDM2iGQ0+/VzX1OIt1Kjp7udVvPqkJEw3lhIgQ4r0514r6hmTOlP0vkL6kpiTFWfH
YQJRNssOxZj4eSm585R7P4/6u6X2j6N7Mezq6PZ9lPS1LvOzBqJbneIZW9cQdBH3LbQTsvYwglYF
wsfI75e2sp70ft6au4K0DkDSHqnKc2GM94pyMuIYxFbQWohwy6FJIOcA91CYiYYcMt15FRhb+srX
AMLYDX9P2Wo3qFMaafBh4OcQKjNKSZ9oCg5n8qudWYLaonDlDloGU71vNQrn811KFBABz2ULmIn2
18xB6DSfjeE7SqSHLIYp6nAIQTRM532Vdoe4zxxtpA6KmtY0FRsTv7Xcqw0VicJEcm/wM+9rVNhM
H8B5PwdKok0rS42LQ0ENoFrIVmKyNe4qVjQz6OhDKpvobPaQy0EBOLRLvz7RHRr16MXVv36J+943
39AvK52fN9vyTT/ttVXcKGtobgw0xV9WfHl4a+JPeGJufeD1k/r3pljlCUncKEVS50uTMT5Hu0XN
vLUUH8pFwGuww3Zo2JrR5b9fXBJTOIo6NRlWMoS528Qs+DWVdebXKOQO5p3UhvD61TecHn5n+j/M
pbl6Ccw6wOB9/vszqQern+6+e18e8uPd9KrhS+HE4BvokqcPUqC+bGWV1xrkl0dv/TroolHVRhXb
dwAjOEddXY/Tm1CAlhXuuhAKXKBLWUo6Wb3K7BlQQ0UY/s+76bdqxk9TsApdYhKZ2cSGedZO4Z30
CiyXA8jfDXPGA32JPcmtXbpfAIA5nHwEns3OVu1m2Us//YJVAJJ4oQ00VPi5njJX1amvTRzcwXMr
Eq8ZqB+qEttI6K7X/v4OeuYqcHSmJKGrGC5Ne9QW0c6GfknicH8EyCQ/R7a824a6X88wLgZdRY04
nGuqmyo/Cy2yoDDvV6w5zlHsRs15kjq3qmEAacS3UTu+hrA+yReTtEhzf17xzZ+xCiAZ5A1EXeOo
tVUQVd9TU1tDAxGOjAU9VR6gJ63Ru0H2EoMcSNbcD+kGIPP6u+5iIlbRpTamMIK+Jj+bCpTD+9LW
i4+Q7OskfJhIeJSzCW5ZhjOaPBji3EtS5oNhC8zf1vP8f0mF/ifOmauwM2toH48x4fjbiZUqgUhu
66Hw4X62iyV9B26k00uQ9FMSUCYFHCRlhwwd+j8VWJqm2/f1VrlqOW//OA0GoQbVYG9F6epBg/5r
rUtlyM+91z3Pjoqm0Rf8t63Boc9wkubeFkxHW7bdTyOucqZpAuq84TlEDYzBMWTI4qozFFXRe1Y1
G7IjtqhRSZKwDoX8CzIxJejFURrOVjFhr+p3w6wdNP4ot/dF8hiR0a4yYtdzBCkTtD/bD725FeGn
DPE6Gf7uDKLAc1X4s5odEmVngnbuxKz3Jxod8/FzY69fvSwvZnMV3XqtqPsYbYzzUKCzJXZxWe/V
An4Aoi/eGzDsyirflci0I91XJfxrJUS9BDo4Q68HCigVP/+eq7fcxc9ZhR2dRUOSJNj4fDZeKg7N
BbTdASv1ejUgURaYSwoIHO3Po24t8CruaGZh0gKKe2faF49wFtDsHnW7OIHwD5O/fx7remS9+MRV
dCFEaKxE/eKcBHUO3zcLzSmWOnXnpu+pX7uza4QJ3EIcvll2vX6fXoy9iivZ1Is20Zf7FGmZ4oAF
DZWopSofkB08bzZVj7cmdhU9RmPqeor7E1kS9eTRoguRKoAHLdIkKBgUVn8DM+Mb/vLzHF9Nzv7+
zDUeptHajuQZONQT0oa4eSuSLTfT63HxYohVFIJojNxkA4f48R2/LdAA/gbJ3C08ID/t1q0AjnmF
8kTtb2nZXc0FLsZdxSI0I8MBEinaKaHsU+vRRp8mW6tau+GFRdGZsAZ0Rn+ezo1DyVYxAipRaSoE
WVbxPz2P2m0CgLp3Pw9zTSydGhfftspzmrLUo74zcQxHDw8/eaeg6weorduNB8isLBl2ZVqzPbu5
o0INYWP8rV2zij0QKQVQIFfM86g+V+aXkW2VFbbWbhVmoG9GJGhWLPPY/Ep/aR68nAorepfc5fZq
b5tjE7BdfooeNp8rGweRrYKOpjSyrE7LpalBbyjvbTU0ANqAXoJELB2V/lBOb1R9vuHqQzNVjoDT
eEzEL3ked7zmj23MPzZWe+MeZ8tsXTxoAEUyEp1k2slsUVVRKyeB1laU/6WEgN8Mo9/z23G+U/Rn
vVT3E/w5w/ht4ycsh/SHi52twhMkHDMh44I9x/9F2nc12alr3f4iqkSQgFdg5dg5vFDddpucEenX
30Gfe7Yxm7P01d4vfrCrrCUhzTk1NUIj3YUa1IHMfqNUFzeEFHwEYCPkZvvkKeJPjboRjC04VHNz
u8ps41AvEKNqB2pa5Fe/gvX0Cpp0uB2Tdeaw67gpoCn35a9EaPbldszvkzaHyBo5iHzyuBMh2OKU
O/NQbKAKtxlNXZqdenB340sZtLQUeHGD8qyAeQs5O7KNC6s/hBuRRKUuqEL0WVRTJbn2UyieXqLR
40zNV11Otmnw1EdfsqsfKzW+wEAbGgQN79dB7gOQ5Q1v3Kg7p+cqRH9bqN3wI2vJCe/358aHshzd
eiy/A07EluvwVOs/K+m1zN5ddQcqnAWPPdvsZcvIh7VKgGuHq2A2oM0IqC48ROMIUqQ9oqpLD0OB
EiR9RecMNk0p5Iue1eicVZ+RMViaiW+XnBpAO9UPFQ1R9dC4p9SHqUt1XwHFBDg2rNQTSAQCUEjS
Z6N77tx97ANQ0Hs2956aLgJfx7Nq817qCRw7fSdm/KDK+TqtKqgACtqqon03C+a+GQUtk1XzShXA
qSoIpzCovNSuk6trqt0XwSfYSLZgswtC67yhCj8mllQmah5oaG/DENL63oveqtfEMCsLAoF2mUSg
lpRwT/Y3pQ7EDgCaFms4sVxT2N8fg93fj71BFFlVDGZ+3/8mkceAkDRI6Dj2CVw2ylx3NNM/0WbX
J/JOgbovDL2tKDeOaoNeQwNmFnBm6pvENCeQJNC7op3k3t9eoeUug/H7N82STx5B61DvUIdDYOyc
SDLsPmsdx68d+MVQCwLxOOWHjvDESmUlKS+SeypJs6lldCE0/VAp0DVzEw6Ee+OeGU0OTEc9zzRI
9knNMZEh9Hf7Fy8cWQaxOliYEUhO4lr+Z/guIAHnM+KF15DjsYJxO2hVO+5fb4+iLCSu6TDGrAHl
lpVcFXDavkKQyA4rsKLU+oAdbML32iQrvww31CXrBJuYyd1Jks2tS8FbzKiT4iU50B490h+MXjrU
NN8SF6jOU+r1W1pB96iHaqUBfc6s/4x86tz+6f+j2P79SWfpPm4KDUhLRPh2P6yhzbRVdpUz1r2l
DT1N0RFbPte/R5tleN67ugKlXRRPMrC9nO/KvLk22keTNas8aX7yNqotLYYKoQrRQgAHKpWe8fJ+
n7v6oTDQTazU5CBBf7sxVaBOqaCVuNxVMQ1VMRVKwM2Y/UAldpWG1E2ARxUZsNj2BIjJ6BgC+wfw
CCy8HQqWRBuzxt/O+WTEWYWh+ujW9CaWBMS1LQGMU6PYP221CTK67msT8rBQJkPXogyxp5J8b0DT
EhX2tYigLJ6QE0nI+5D7jgtFUCnPnBaOz17sHWVcikeRugvV9p0M8bKKyw80BNw4S7qzBpi8TNs3
RfsglN+j8w55wYcOF1kpVQFIJtuA9Ou4MDfw+kUGAbCeCHnsornPjmckxaRUSqx2DuNnhbdrDkoC
CFFvQxdDZLQ56EhBJUf1RfKtBq/ToGar2wfAWNqSJj40o4oCXoQxi2lJ17tFK49bssyhPwinpbxt
rSSQQWgFxqjf5qDItb1q0fKg98U28x+kPLdSftB11/ZotaqVYcvzdyWQYGv8Y2hUWNFDj3z4AoGA
tFC5hDVShxcYLUaz/4EOrpXkysWMX1UybMwCUo88WGl56wTDKyuHY+1FNhZin0NQzez0tYH7UgDG
SheAjQSpb24CG59+mNGLjE/DVMVKFN9RIIKBUwOx4gGaYM+G2uCDp1aBO0lE4dFCvf0AlbmMV4eS
+Vu/UO6L9BQD8Tyw+9KPrDhy1zr1nFiCv5OBGJ3otulC5C6A3iXUjGI/tSmM0YJ4sLO2tGuQldy7
MAOm2TxyKN1lFd/38IXLApF34GI7YvqRZlEqN9JOqloEWLKHivForO3tR0ZYgzueYg0r9/B/CFYL
yYNOB53FAsivSxI8/cZY4G7gSt6Dbzf2mH3HONartHP0j6LeKkLHg8Wn9unAs5CAJ8ioSlp0egJ4
T0RauZaoC7UOCY4CbQcY5OByBMTyl5GBUgk1WejIblVIiCehdgTBxmLuSENNethZNGg/5ysTJNAI
6dassn9QqE1/6uwEK2bKTaXDT4U3D6QkoxVXi0OQ5zteaVBGNY79eFagVHT71C4RmfDgZ1Lw50wT
gXo2LksMbvqoxS7p0dvCuWUFdUXwUaR9uRHdQxYKselQc1BqnQTNkKqYYsQh+Md9lOUeOeJp0vY9
kIW6jKwFk/vWupjlhD+GnPVthjYLwwEiuGAzeD1oFyVoE20J5cKwu8aSuocQ90Ol9vk+ds2HIdK/
zLbZhQlebTUwCNwCpWADSx8X19XqBPlNqwUWRUt9KALyuzzDG1CBEuO1NYJ1oAaAzUE+lVgs+dUz
Y5MG6RZOOE6ZSBbXpHbLSbNK4tZRG/1MXGbpNbFbwBs8JKYQ4UsN85ULSgU3PiUwHOoSWNr05I8C
aJDJHSXsfMIh7Y3/0gXNEZCYhIDWUX1DsDJ20ZQHE/EGZgawzcyQe46BcQpk6HwpV7N6oAqE2aNr
FTzlqSMXHQKRZKtltS5leGPGp8DcNe5baRLbU0J7gIZANr6xeZ2tud26zDlqLzy+eR0aM632EI3k
gtQ7UZBKXUNH9I63Df0JJA3kcz1c2fTMCk3/YtBkd/u7LpXP0886l773fV8H2g7VqH7JDvkRMNlL
8UzXGfKrZNHKzlBq1KveaSHWvFcc+QvxOxD6tiw5Ef7xM2aXqxw8Fsjk4GfIfm4P9R11SzBv6o0G
1gQj4XNYRhqkNANHUhKLylqP7VOfGdsFoMuXX5EyHIK6PlTaBeI6m9trtBTp//hxs/YaDfHR9PHH
oc8BwSXZ0qKrvy4cqNs5Na6wVn1H8Ib9dnvYhavfH6POigCqYUWCBJctacj2hoRXBJC8bg+xkE2m
dwR9FtRTfZCMZpwYScGb0+HQnv2i5T8xUp7OZA4vR8cBDcreCK4IC5ew0p7DRlk1Q+NANxMyzdHZ
MKpnJQ0eSk+hWFzdMYxiR2sKtTCU023v/8tdP7/IliwtaM5QYEmEPpeQ0jKkXWeexpBkKLo9YpBp
Y65lJV0ZUHJRdMnpqGu7obtuuXtQU6j8ogNgJuoGHQnHpf4XiTxgRASUnfED3Aq6s50XFINR19j2
1ypFigWCxze9xGZRAHy0u3MHXPMhoinqOixeHX8nsu/zMLnmE9a6ZYFn7GvW15eGxk/QHbca4t13
fi643IiGmhVRCVMDoJuxyVn4gm2SwnYjOrMIihAgqgvulaKxZrUTMWO3kIrxGPPPqPzwhv6kaHCb
AZ/t9rFaeuP4Y8PPzlWcEc2HpXV4rbzHCv44rnKH+azdrtgEEiksH4DmVqs+vf7AiuihNpRzHhGH
UoTfHgLXfNje/kX6GD9vbaRZbZIRjm5AE4VX0/xQquRgoFXUm7AxSdCyQ+cSN/8BBXslQTR/9ILV
PEtN2D4eoOtI8uY9oPSUZU8y00+yT44pDze5BnynB06zbkOjflV5bwleaKXioEC0vlaPhZmtdUiT
MCLvWjze2WEHirxenhszG/0Ez7GnQuZkWPc5eXeT8pefgaIFAQCd1yuA2VbQpFnXA4wbGVQHkr0n
m0c1rk9GcW+02UZC/qzRS4Ea/wfSBxixoFEjOw9SdSQ+c7TQ/0rzyIBWcQPlhByK4mb4xHLzV9OA
Dd0lAQUlNEQSJlqwpkX41DGh5Jxg2ed8AF2idWfWiDPaRl3LeYL5P8RrE8gXbV2GkT3Qu2gtKg7V
xbD++/zOFXRrLetxTUB1mLgvMFmnrFmZxh7NuczOUlgrwk1iYCmaGn31pJlGu+GV+cE7ELZieSVB
TV7qPIdULx2t7kMqP+UcsvBDUq8YDc6SgTZaUqiwBR+sCiYUiYd9AnanEp0yvMpIaEqyMrLT+lrW
zwp9v72TF+eG+yOlpqmp+lyjaggNI0mbip4rPPRKibY2KmAYyk6QGRcL7MkwsxNswGbGrTIgh4ZC
tdv2kRoS1Bl6u1BMK63/ZUvQmNXWLtNjgwyIFzIYzQxS8kxn0PgSmT0uTup353EOYQXRQJfacRgj
BE3WLe3RMUcp4SVI0euHw8/tT7VcW07GmxV1XdxqvNby8qIBXpIryibBwfOT3Cqouc2Rw1Jpo+C9
LMlh1AcrDHREtprX4pR/hf1WrqE1n/iPPU83bZ7DZ7FyOp+uelX0Jr1YaU1+5yzLyszvKWHIdx7N
NgW44CBLCBL57W0LAZ0/m768Vnxm5g09G01i5Xj48Ov6GkqlYMmXM89f+5bNO0fDwGtJ8SkQb06/
St/Akvcf9NXonQUxrJXnpHvtRWygtZhZJ6POsniXwT2jHSJ6zoZLr7+EfbYd2mbLRQ/Bix9qMs4s
g6ex26VuP6CnXfoX7oFC6/7L7zQ7900U8bwoDO3cFbKVQFAyMU7Qi3m4fTJE6zXLxmkFh6OYxfQs
VfuAwV8mPkGbbksMwcO5YNfNQahaghhWhpJ2znHoaAwq5PAVue369mzGX/u32uL3VzFn0atsdZb3
BiDqGowx9HTnyt1oOYQ3OukQRTGgxEBM5+Xq9qiCNZwjXDMTxXgfhfRcGA9a9TNzQ4ifPYatIqhQ
tcUcPpneLIpFVA6zPAOQr67BDnGPKWr9Itl52rtJRqbskUHrRGb1KQSouJLyvRq85/ShQZuyRXU1
RPFX5yUfJougctyloF50BWzZsvRX2eh4v8tsqudoUCIu8C/Inj63XrxCj/bkQt+hRpXj6ui0FTDa
q3mx7uFi1urySg9j/J237iH6xln4wFT9HuIPzr9b5FnYInEZJV2e0LPM7iWp3KR4euiM8pS5AnCi
aKeO/z65csBqDglA5vSsBAO67PLBRddFVgpBfByP762tOgtUstJKYVgHY/WAwjHubRhuoDqncIwC
IJvk8HoZBPt0iY3DyGT/zIKWG4VGTHpTO6fVY8ahhg9jlICuuOTuzeSad89N2+xHh6zbn0401Vkk
C1UwyYOypmc9InZkGjbec1YxfYUeg6NBLzOTQsGtWnQiZ1Et8mtWyJ6rnTmYVqEC15LA3PblibTD
8+25LRYyfy2pPtflDVQ8uytBSc9hegnNH3nQwZTH2JFiH+LR4PZYt2elz23tNSntXN9FRo1Kuiok
Cncbs9zAmuglC1VBrBGNpfx5CjLoDDWVj7xQQYu0htkz7WH2nJZ3PjSAb09ruVs9WcNZWEP3OFYD
FWvoKcTJaL/KYZwGhVnbb32bDOcou1c6eE+B8tLiSnB79NvH/W8SIDzNPTUyEVfgDe6AnnjOyvLK
fdW+PYxon8yiSpf5JkoE5IgB6hupEuIuGu+aOrYiPV9Virm5Pdzt8gSM1z8/X403TLziIhEylllG
+1KWT7cHEC3b7IRVYdZ3ftTCfq6C4hDw072BlyZdtGyCkKXPnxdwd6zwvIHPUie4LLTeivsyALdQ
2Vaqc6sq67SAFAWev0MqkgMUTHGuf9Hqg8LrOkPYwhVo9DvnUbEJox+3F1I4w9lJC+BSWBsehlGh
iRR3nh2jSPFlzdZ6smkTBUlavWPmXV4I7q9LWM1JOtDnrUdZ7iCWTPQRSYzXAcCXLoCMXVzYF19H
ikhtR5KNRwtwYeInEbl+uZP9+9B/0ycmaZa7LIiTAp2BZq2uodhV8vHtcA0FN9Ma+VdK7hDl/6CI
IzgZ845iYkp5IRnjrb15UiMV/oXG9vYXvV2E6t8Xo8nMMm8YwsLEBcttPyo5wUNM4XjlexHhubny
twaoKDr0cG8PuvxsMVnPWW7ncqHLWYg4Nn7M8pq3V8gAUn0PuWMbjLaV8cLxfBIf6FMUWi20GsGC
EMS423le/95vk4kXROo41ZB1I9jHMvijUbR5Guka6CY8HnWgAQQ7WBBUv9dkMmA/hCpoMz49M//U
wTyVy8Q2/GCdF2gEmsHr7SUWTG/eQcsK8NYLUN3OJSktaFbbZQYkEIxVy/S577wDOF6CnbRE3Zue
0Hn7rGWh1/Y6YkNtwumy7R3GT500qnpCoQGSbYFfW0NV2gptwT+QLI3EKy//HLofYQE6QlNaA6Q5
peSQB+0akuRU8MWXVCv/+IGz4JWg8xqWRoesGeUvRHmDhx9cXJMT1Aqg+tufIl9dK3KxyoGOlAIC
u8Zw5csPMTSlrTwERyPIViz72aqHRHvveoBGGTxUTXICozSpofmaNQe3NoEc/clg0teVMC80gWBV
/HLblOjktolcr6EcaIc8fUpad9UWbCN10StBoyfVlFXEGGyo8Q+mCsZsENgq7RxQW9FD+4r9yjaa
Hm3i0u6gAV348Gg0VlLebOtuy4pdzMg55gPU/AqYtUq2KffbvgjXXA8QHI9plUPamsKMk9gmmumG
idf8BqRmuFlrHCvR8nPQyxt4DF44VCwL3XjtmqF1KrlDTNBoiQtUiMsZ7yVHLyrDDhMSrLPC7+0y
VqyggsZgHKNiGAZ89WhIPhv4+9XQ7aQRUJe397cgMirqnzUD7ExByWqQ0keNWXxXCPR93B5BUFTO
ffEkvF5WqYuLAAmzbZ7+SgawUcmX7Aty6vJMoOEqQ8tJId+qu5O40FBfK3wv6C5K+kDda9IIYB1L
ykTY9r8HGH/AZICI94nZZRigdgZuV9LK8L+lpEbQjQq3wWg9GLZ3lVdkqzvY9reXUTS9WS0Zw/xA
g7xPdzFY6pQ9/A+HQDDEEnvxjxnOCkjo4bVGE2KMMZ3IiqM63da0ucOPIfBzdg74o8ipTjStWQaT
iywh6rioOexEKaZVBw//buHGCD/5bJLLUhfCg91FTYCNMB8zSEnfHuF/VHN/7Yw5bckc8Nam6X4H
A6pmxzfwF11ra1hR2yJk5HJ1+nugWaurG8ym0McPFOivEPQM01+msG0u2udM+XPBzFRhie5iNvmr
KVtO3FijwjkwcxCD2xUx9gOw3k8PUO4VNGFE+2/OVxpyIqG/hJFbO921dE25Xe9GrbbKIcUjcUpb
DP0QbEA2O9VGzWMpGs9VWkIOzqjgayvogn7ref+96/P7q82Obt0UGYXbXnvRgaJ0ebNl7Var3wsO
OR8WwE8+M/D4F8Ig3ffutUFHrH/LoJ7og1+SQoPXCKRjmz9L/r4xPqr+p5tJdiddWu2DtbDn0NNT
GB1bDVWBmp4U4BqKctj6PcwfVEBkCTQcFJEJ2NJGlAne9nVmEA3Q2j/3iAfxUr0Yg60ev5fhxTAv
He4S/+BYTQeZndwUqS9XKbZDn4KWAYsGubuUWnJfpfAZBaqzc7/Vy91BpIKx+HI0HXl20cV3Ut1s
nF7MwRE++fCj136CNQ3m12a0uTOUZ4oMD8tqnInSITD2xacC6LJ/ENOYF29Nv3/N3+SmWh3sFYV5
47GIIPLiO9CPhdeyNfodANFV70sLZBWxzcHS0ZiOO4s2YdXoWjMGArMkBw/euq0rOBryYndblyFo
A/cLkyrfzoOT6GxUqaw1PqShYhj25aly9tXql94n56jqW6tvK+bIeTMcZR3vv0bfN2v4IivOgAda
qGYEEA32wfJpBwo1YN5ZEX/Ej2TunurHzjybyWfBvgb5UMCzpMaTcxqei+yxHGCoLn1ooNFFQQOJ
+09KLhU7Rv5BgWfuALllYsofEDB2s2qVycp9PLS2ryavpOFAJmjloa/4puuVR1pnaOsEL2V8Nelb
k50J+dTM5jHuY6eLqI28AFBgfqyiO0zU9vNk30g/QQyBMgCE98H1YIa8Soq3PPhRsW4de7Fdl5JF
tMguIOeb5u+qd8kjQAqhoeAFFLVm/Riga59EkPIHgJDkuJSQV6Y8S5lihXHlDC32afOrBFA+BXIv
BuQA+8MMdGDWAfQDEFvL9kq5TyK44vhw/laAonzx4Yisc6h84nlZlt7D7MPUUQWoKKTh5lxw9CRa
UCDCTwkgaDdMUMbHVgeJA4pfnl1bFdT49Jimv1QXoEX8UL9/8AfQWMLANlAzM3yeUM1W0QC1aaW2
8AZLGOzZ0h9uf62AXax0tvICyDAHwEKt1Eaw15bujbrCVBhCjXGLzKJwVdV9DA2O/qL6q6JA6PCB
TECTHx0m1xFErqVbo87gUqIxCozAvBYtVANAUIKxurW76XbNA4dQgJXClQ5KzMqP6FpDh8O/C79a
KK6JsuhSbJ4OPstoockhq19j8GYNOX9O1/mjbI3aJ5BpAm6R4zG2g4irSG1hsW6Yjjtb4JLxWvc4
xkVsHtbetr6oL3hpGkeurXoFyYTe6VInc0YmomDBx5pknmJ1oBJUvHTgaM7vzEru025QYaQATsYz
WaVOA2Trj2KnHHFb3ArVZEfy0q3hZiWSnrdD28cDQ9AAd0TL3iDmZgeyuY76nz47cA0vVOlai18F
0xxvY7fGnd3WTM4rvwUvCtPsvtWZZLiDwZKlWwF9vZHAgBTl4KUcMF3Y2WbirVzyYMDCju4oox6U
t2phtIMCxIZux4cmtDpYui5OB5ztIoVrLogehF2UVreKvrESAppjezGFndDFgDDZM7PbDsxNql43
MLVmze7oA9zt7fBHYQN3jEpq32JRozf5FAnp6ovXhekUZ8UT440Bp2xMcQifOM8sl0AlXNqYCOhK
9zgEwMOxfmUgEwm2z2JkgP4gGD1U0ZRvf6VJsmVDS6gk9+yiy5CetzpgMuBc5K3Ue7cBi8zunsdL
nv7WCxu/i+dzMvJsrdMsDnBSFHoJ/XsAfnc6oO65dirQnjHYJY/Rh27eqQYujtdA9p+LtvFYqvzt
4EzGny15p4RAX6KthhuaC7a0jNopP/xHF1KofbUY/CdjzcpW3pcKi3iDI2N75yDEVUZfB6vgiYRW
Y7fr3ilXHXqzCXRCRPdD0dCzulUOddXs0xb8gRC2Hbg9hf6lhm8bSAdOnDEr9kQ9g6W+t/57snOP
KATjPGBoal2a4rUI4JHYwfWQIOvHqBuIacuw98yZoBUj2MfqrDAdOsrigONr+tlbDBY5h0JJ1zWi
TSMaZtzUk+Oik0wN/KFj+JAj7r7YY4hkO8DxuqbWWMVAzV4PxWQEwWGZ18Ru2IITWmLcUcIrQwNm
A1QsHKlAZ6ZP4jJ/MeJOPuEsxOsutPMzFatp+k+DcR8BJFcUECa+F0Qf0bRmkZ0rULKH2VZ/cU/y
WnW8PTsya3z1GVO06CQs9hKmG3MWcRowGD3IcUGfeq9bqF03/oXklvrOIM5QrKXd8IDq/1/OcBZl
2pLIrhpgzLF/Ue8KO7gLNhD8s+BKKrSFE528WZgBUdUNhhjLGe6Mvbz9T9NJzLxbfKifLuQsppjS
f8dJjacB94cQl5UiSlYZZXjHHiCZEzusbw8NHFRD9eX2ki4+hkxGn7sSMSo3RNIR0RJcNhxQgrYx
9Bg+g0NwD4NzzNrdSif0XUmyBjQboJpHT/ATFiug38dj7lrixnFClAFJ0xxKS62f5G57e46LoMnp
HMeDM4kznkaqhHDMsXmlr0Xn8E24Vq7Q/USNhaL5yK+ARDvKfVILNux3d/9GWvy+nU9GzqGXpwXj
6nZmjtZUCgAXSPsHMnbQf4FzhPlmVlM2ozOonTSBM4BvBsCGJbF3LWkfS0++UyqopAcpzLa5dkgT
ZdcWEP+pFddWGlMAUFnc83BZ1TWqMGDRZvUvZTWX2thjFy+VVx3PwY7ZR2YPl6rQkkeno+KeQdxD
8H0Wd8Bk1FmANHhvmCAZ/6fqzn/Ka+iJ7PNPyNDLNsTXYiQg0ZYQDTmLlZ1G8s5VwrE0ujcMyaqS
F69Q10VzT/TsMD45yQUaQDVgGDVdmQMQBInfOgq0dAWTH5f0b1tkMvlZHOVq2xQuT5GMeqQeGeDk
+pQDCOj70EbRFJv2AC40J/BzbSlOLW3wODCHyer2z1jMUZNfMYusRPaL1C0j/IrhAbUkpD10O1TA
fYwV0YQXs/5kqFlcBbXE92jAYYUOiZ2W4Q8FGbg54EUdV57eAS5E7ICynK4mo86iLJUrGkNNHBOU
v3zceLgRrNTgPunRIaH3Zsq2PUjsiPdwz/LsOuCPPTzESNsKpv+tIPS/vzebY9vMmBWwCYQTvNY8
wcXXMWCMxqUeAt440Z0CaF2uDeW+UT7TtgYzDbJLB4jUl9G54b9837NM/ZzyC4dofcwvMhRZVPLa
tPrZaL/M/rP0QAKJ9HVc3svuW9w/SRIaaibZBRAEr8iV9aHl4vG2SlurILAd1i6BfKbZNe9fPf0J
4lMWqzdEOhBJPZAeDmTs04CKmpvmUJ82HCwM638GTWtp8MaEj2AKIedfZfHMQAWqPbi3aRvg5mq+
S4dtkdxlwJj58B7rlEepEYC5Fxu3+l8fFUSjPwO73ig8JTK2ku+1DvHqJwrtUx7Dxye7ms0nKNS7
3AUECAWCnKza9qcmH/VkH/O326dnSQkbSqD/jZuMzDJMU7pVqeHR+pIA/p90dM3VHn3NiEEmqoph
ql7vofOziksGLEXef3ThKYC0RJXvTAMY4/Dn6GXWyNAbJASmQA+h/iDHsE6m0i7BEx5irwH8gV7A
7rHY6YV2bdDYuj2HxSxpKmNvRyMynG1mIaDzQ5J4kaQBuCRdBgfGUqdgD3XqUQbRsED6OYT7BpTu
RDDwUiiejjuLBxqTijatqHaVCsgbZV+mCAw2/gfzEzcdYHb04wzC17EHu9GEZCs/yq2Q9XuZvbQh
lJTITgNZXLCU4+e+MeIc1FKwJs+YjKWsVqN6WbExHO/Y482SoA5XBKdgKWdPpjdvzYVFELexr2vX
TpVsUvzsSAy9qgH4C/VQlWQ7+IC16MIb/1Lemg47rsGktIHXnFe3JdOu1Bg2Qfn97aRPWrvgnuWw
C42/Sq13ejThByahWZiVUCPTEyuAM/nt5RZ83znEgtK8b2VVxQIkYFaR0JbDYSNLkGRW9rEM1iAh
gmy52GGaTn5WsXi88c3e0+lFMWC5UsKUFW7GSa5DtZ/YhEGyI1SUE077qpFEpO7FqDcdfFa7AGYD
kEHq0suggjf/nuOzy81j1EI2BY0dGUR6GBdbPsLGEN8VOlyelDJA/8cxGtFDnizaBbPqRfOKtuk8
TQMfqYNuauzUeE51xsKNOMrWc+D9/u8+9ixKEe4nlZGgH1LAbVQrbEj4Q8VJ21Ujuz2Q9yDzCEZc
RHSaIyMRJsmwmJhzrjSNBYqkh+Njw3iaw3X9Kd9D//v/K8Hg7rCLbf9YHIZ/0IaZDjxbXE6HAZaj
nXbVgp3c/eqDT/7P6s/pILMFrRXP1yC/qV2LOEdPKztK8JaPtdqmzIPbabn3gZtiVbFzI/cglXmO
lEZXCjw3b3/YJVUwNv0hszwQkjaUORRk0L5wN+a62wIXgaZMsYO8tiNsIi41LKejzZKC53FQAVSE
r1Z94xxuiky1jXiwSrl3cNHa0fSsp9lXpBdbFeJxt+e6GLHgvgr9JxNWI9/6UJPYaZSUciy3flGN
xGnCaCvJwwo+BbbieY6ZZnex9Ov2iIuPR+bvIedUMebWA97sGu2ajRbSWX6ofViKV2ybxSHBrHHj
iWtyJKaxyTnZan2yCcNyXYcxbkCDLQGvZ2TQRqPd3e1ftpj+Jz9sVsNRpe7dhCT6peiAgVILh/pc
UHMvZsjJEMqfqcoMEw8S9VJ3cVGd9SZMtzEznoZroAfj4Fyoz7G/uz2rpUvOdLnHuDn5wi3kc0AZ
w5A+3yfDq8H3vBaYZC1d2aZDzHJQauhUU5Nav+hFd+AEL5GetGlpf2SqiOO02CWajjVLOS3etlOY
02vXHJ6HMm6gAPFfCVFrOy/KfVvAlpNJjlEOmwgIy07unMiAdm2Qb2JZ++hReYMqB4qGXj5opIWR
uLuSeLS9veaLqJLpr5zFyxCKlYYRY9E19pqXxVPS4MFDbbQNaBuFNXiQH6ij+6Fr1zQfXmX31JnQ
VKovofqz6H6FKmy/pTeiKnsc3M8eLQ8a6xZYK4JIN0bUv1WHk+04j7hyV0Wm2WtXBithr0cegYIe
AbGpVciJcsFOXC4XJsPN4ir1B+ppSP3XeMd+KXtiJ1tvr9vFsV2XH/EWmotrkRb3ciyfjDmLrr7R
BKnkI3M1+Z3Xw1iSvcRYYj1yYfmT7wEhkZSHrHfXmPbObFrBCt8+feb8jm30XZX1LVZYZb5NQTIh
cGaIy/RfDjMLXbHvhYzpqX4BVWYjV7oNg3cI34lKntvhC8pjf8YSA0KOTO49WCaG0BqrfVs2DTA5
NgFswxmaRMVjF4m0VJZXEG/9sgL2lkJnexQu5aFZcq5f/Oi9addy4wINJNIrEA0y25mMNl5FIhfd
xuRL1n9krmmz7vl2UFhevN8Tme3EAhpboOOoDF7u92qYAEgs74LSHuQ7TeLHkgW7ehC5NC9H5r/G
nMNVlb6KpMFg7JL5iWNK5obK6o6FkD0CRfv29ARLyGZbMEn7UOq1Rr8k6Y8weEz4iy9qbox55O/h
6vdsZttPzXwtMxTkmWqQoKpWO1EtEtQRzWKWLZlcUDeXUWFHgw4qwXslF3aRiMjBos8yTnSSk1le
m95AKT4LyB1VVm/U0D352Ax4URIUeIvqvAAn/ff8sHHGk7HSkkEuwcCiqQ8AAoTXHOZIwSkrLPqi
NavsvT+FTr2V3s1NupIcvuU+elZ2T6wQARkGm0IAj2jyswPdJoYSarWPpzPirWQdIKJCRX/bt10j
C+1WB9FCj4pnGpcObkB2A+lkyCnuDKMsLQJPOksCTdYyCl/w4rDcdpqs1CwIaDKMrAoJ376ERVTC
z33y0hl3AFitK7Wr4HobxStkkzVBqItzDzr94Uta4N3Ga6O9z+CyBXr+7UMlWqtZzIBQdMhp1kIx
jxgHP4KHNahXvTk4EhcYSAhG0kcc1GSbQCjVb0mqsUuMB+Emcdr0yFGXJ2kqKIH/R0b+a0POhe1V
L1SZbmJDwpbtZwJTtsLJjj3AYqPmsgiqJggZc9X6uDYT3kD+9qL8P9KubLlxHNl+ESJIcH/los2S
ZXm3XxDlchX3FVxAfP09rInbVtEaMWbmsdsdDYEAEonMs1h1IMEjCrtsdX2Npm3xLSrZQEabjg3Q
4RxtGFuCULVFDz9KYTpmFqA3Z64xvDdVAS2j8dYMo4VdcbGF4JwNOS3m2WKFsZKlep9NDWFz1zwa
GzhAeMY6h9IWvmMFq2S+cDj+oDuuzXJ2amUYJ2XcYkjIRNBdu5/0+amb7e11uqnBg+g3kO317Z/d
Kj70LzGey8ylbvsLR8b2GRr/sV9urn/4ixfq2VeYnVfCanvkkYp2bQ5pjKS9tfrfIpV+y2wInZEn
M81WERPr66NevCHORp0dSYvLzuiSEfmI8yQktEbzh/y/MevFbvpnT/2p+p0tcBYOyiCmr83pidgn
Pr504wItf1qwKws6pz9HLOryuAKwEe6TYLipfpcOQAV/RiKbNMiXTv10/V8bbnZ3h1RvTa3GjPR1
s8189cXxrENyS7FboXV6fYkuAhnOP9/sFp+MhcZWYLCuXFOjA51wm2c6Ylrht/Yrz18Zv+9rVCJF
vjDPi/HmbOGmv58tXGmyAkakGNlBS53bYHV2C6W4pcP/55V1NkRPnbHUpyHECIUX6EgWqBoB8v6L
KS+yq6GWhw55Enm2LNwRRecm2g3DQ50v7J+LF8bZTGcxqCsGXeVTDALS2gNxZMNwK0tY1oRav72+
nksfdRZ7RhqVUZEAlyErFGUGWPNUS3WwpdnMYknTKtDMK3CqCXxlgG9ZVforAQwf+s4LO+RymnH2
4WYBxOmygbbT2W78Zj+O7/Cb20AH40n7gFqf4WoALSm3w+cy+uty5AJEHUpnJpwLZ6dCpqlGY3Tb
jvDQwBXsTowABYrC1xdraZTZCcj1Uea9FOPRAq/V6AW4Eb0fw0/kfxtmltYakIECZQSTgYY7fGQo
UCuwAV1Yq8sb7+uLzfZ4WOVhbgkO8DdQszCc9nPl+fo0LkfhrxFmW1vCTjqMKGA5Tq/C6a31mkl5
2Ii8woSaeFIunKTLyRfqcf+/B2b7PIcqadtkPWCj6+F5Sr7a3XRTh16yQ/K/sEbTTv4e878Gm+10
VW17G9rt2AodVoeDWRgmkJgGh6khXlghXLRWMMbDwrALqzb3I0k1bRSCtgCS1Z96/kzNpUfi5WDx
z7zs2VPXCQFXgGQ00KLpLhtuK5NBgOgD4koL229pHPr3ZRKjIw8ri0weByfz0/KFVWJHzSPTl3BP
S19sFhkKMUriFIA9dWXndSiPNvL1+j5fGmH6+9mllRltZFUpkNIq7UH7AdWeLOGTF47SvDlmNF2p
hT1QknmIXmPiiwaK+Dm8s4ZDoS2BpZbmM4sMtVHUShrhHHF4MoLhyaAQ/799sVlk6M22hu9IMR5b
qFrav/JFjsBCoLZnocDiVmnSuARLiv5SrLtIdEDNLAJll0aZxQBdMK0cFayKvoZ4awXVe3dM3WSV
ru2Hetu4XRNU78tW3P8mBfznjM67TFB1aPpaG5JTKLofZQwgPqwsDU24DdU9ZExPlpW+2InwbNty
m3Hp6C5Me65UyFHaFzbD9dRAfgI9Hg3dK7AfFyLd0iizAMHUqOWjiQBbjHddfIgYcR0Qga9vxKVB
ZsHBhLN2rSWAifVjhGol3IkM1S/C/6rO+3UzObMIUfJQ0+wW+737A7SsQPfEcMACX5/NQkydm2a3
Gu91eOeaRwX6aiXkuWPpQTEb9N5h4cm8NNIsRJhDlkEjEiGv1B8ZBFy6HhLqsI6D59TCnC6ukGMh
p7SBXga++O/g2mVhT1tI+x6d8TYD1UcHqq4Vi7CsiwH2bJhZwGAR3lQNU5ITzJJO2iuqANsM5/i+
XKeeg7ccSAuhF+2MpZzlYqw9G3cWQqyiTVMlRhYWTeZCEPM1KgIIndjG1Y/eAdwO9GHS3yjixZKN
31dPqn4DaYH/5jL++hXzrKIJa7UYiIWPDONzG3q6NcEvyYQL5/f/bT1t+vd6AuRIhxAQkKOp7kq1
8xX5YiTawiD6tFzfsrOzCc3OdcITo2SyNo8mG4JBGBY8T6zalxySQgM8axgxK7RazDfZOdqaqDbz
8qx+4Ga0rdPQN5lzw4ceXabPEZ7midN7Sljgbtf9BDu87V6I47jDUMC/sXb76KfRaV5l7bX8p5IW
4CsVPlV3uXVrqL8EKTyZtD8c9I1N0/aptBXXKJuDrRGQpEfnHvZeQIlCrb5Tc81VWpZ4YW7krqOY
m/8iQJx9llkcYjY06VBdg32E9dNOzCeV2DDvtYIyfrw+0LRtr33/6VSfpUSRWZqprrXJqR5sQFua
gwC4tbPgqlomuzE1/D4XfgYHnOvDLgQLexaW0t4RNcS78HCqjyI91eotmPLXh9Cti7Hv7CPOIlIj
WE+TDqGisMJjoU27yea7xmxv7I65BjryhnRWLd48mRq5WWE9VCn30MH8gICpZ+jAD+8g7+73cDe3
w2LVo63JK7Lu4WietKkXCqD8pNpsGuxASIEdwri4sUPntzVU+6FLdzXX3FQbDwzcCo0Xz4oA65Iq
wUjx0Kmfir7fV9BVYG24VTP1sTLQVbQTn6SgmKTRRo2f0snuEloCrBxuRlKt6hYkPwMJDEk8UYwn
Wt3RZK3W2zH+qYwwaWU/BhtelQ1o7STcdAxiHHDLHbHXGQrpQQjKCtrtrpHQrUFDT8/ydWvk9yXE
eoch39NRejQ3YF4nNpyDKkVSn0kg6Qq8oeFqHzgMbJFRoloeOR+Jip4NjMdgQ9bEziknzooluhuP
b+B3+Jaj3kD5bzWmsLvTyJOe94hTJXkZiO12YQMf1XabG9Eq4+mTNWSnooG7jA5326p7kVYTmIxs
IKgF7lsHov8Qbnv7RtNSBPgQqGztpsUd3WotvIbgfgsVT2gJufAIgbmkcqihVCKa1othNZS20Uoj
r5xr64TmGyV9EE28k4rj8iwMmgHW30MMqYXS5wm0Y8FM6QUczgztZUysVevc5fRegeBD0fwyu8hP
ksjVqtjFyVlDptjViLNRC8src92H8ERAyUbWrZvIE8MGJ6K4MyDd1UTaxsr6GFZSwz4f8lddEV5E
lV019po7wL7YVnJXp30gw3TLoaUgYDFbgMQpONw0DhmHcmgZyIpspigklX3cvnNYrsGfNoOCl0r2
qR35aONJYDrykx6CZPuUVDvduoP/pSpvzPAUhwei/KwLukvYNk+TtR79rAbuxiH8qORjlm0qgtl3
v/Dkc7v2ueJA0dyENkCjmeHD3kmyh8TYtSxED+rNUX72PABJxo1RrjXpyRhfU4g9ANmqQ+CrCOLq
wOPneLyX1FO026h+1eXOLn+NTjCWK6KLQIhPWDesIVt6sJwbYBR8UvKVYEHhrG19gPdAuqZi1zdB
PLwZ408o4ULH+BXxtuY/ZF3uZYQ0UHvqYDfV07siO3G2VqytAhUh2VK3Tl9ifkwH2DPrj70hVzmA
760Nr/BS344JzGwHFWive1sv73Ujds3sQzPgbURSN4ZYpNlkvs0/CXBSNH0eyLECXYrAxzRBgsPq
ytX7RzEAX69lmyF6ojCOaNFHLG2yEhXk/EUTZOQkw+i1hhgHVjGse2TgD6AoKBz+X/kzEy3YFmVQ
tlCYy2xPdvep8qqmxq4YmF+O0o+1IMd/A54r1UBSFz5rTm2IRlWfB2ZFPQI/4eJGGuY7tCi8Gu3V
Lorxsh3cKHoNs5M1bjVWeVpJ1lVaB4Mq3/roVI8PEErHJi2Oo6keMuU9gSDbaCSPlFmfMQSTE527
EYc71aAHohn9GGHItn/1Sn8DYRU/d2w4lbw52q2ZFycIycMcA4C1AZooVbVBsxd1fA3UdnLfqpAM
KAzfMFHq0VH8lutW01wdloohatPR8NGOKBjH0OJMHN/UfsOtGfho6NGnTmAU4+S/Z2/Q2PfLDi5o
ab1i6IWzosSNaPgWr/04bzZsbAMtKuGJAhW+JvZqw1pLyPt2mroSsIOt8sYdbYhUFsPDaKXbJEEO
h8eQbwh1DeXmXT38HtM9ST9MGG2KXn2POmCYi2bf6dmGqcmuQ+Rparrt6+TAEu1ejYZTRtcSBDCq
fjKDoieKkJsN99xBVM2sNw41Tglv5riIT6V+GKW6bYrwfWRGYHF2ywm961JjP/abfjROlgKzN3iL
VuA89XGglpPEw/AzEcxTq1Mks2KS6VsX2TPXcV2VBD1obc9M6SUmAnAVr+vagmoj6rbDIrD5woUN
XDjQL/BYUG1Vn+UJmV5YZqPS5BQ/KzCV25jeJKQKTnsw/qy3YLfsnDd1IedeGnOWJIwj1ZoWVLuT
WbYbqAb6I4wurfj5ep5wIUv4a2azLCG17T4TeNMcufqosrWlZhujCdGiWRjnUjHgr4FmL5fMTvC0
BN/o1HDrGEKAHSmt20GxpOog7De8RBKYRcAHi0Tf0KWa69K3nD1fBqAKdKj/2McSSiWIooFev7G6
Da5/y0v49/M5GrMGfhpVtEungoeZ+fx3tc2D5AGUZOppp+je3ISRGy3QPS48IP4acVYGTfu2Tkmb
2cdKClfqe1ZJNzGGNasgvGOuWbMgd3PhHfjXeLNnUUSrvitqbJcWIgCtBREpebr+Ef8wVP7KyfF4
VimdZM4MQ9e/8fGJ3VKFoZePuF+l9A5XCowYi+o4NpbfFq/w+oYxrv2oQolJ1bNtR6hf8w44GUh+
a/mTCdkdBht5IwUnzvnFjf5XysOFF8q3d/jsR85eKLGmKUqq9MlJ0RRfKvW+lMzTTXNXGPHORoJw
/aN8++yz4ab9ffZOiWlU1WaLRrGJ1MoCU8nJFqIN/fYUmg0xCzeEA3lONRTU7R5UM658EO2VVBKs
M4krtdpRp9nJhoL7h+5c3OW+MmiHzoIJRju6EZy11MJeZ7F6n3cfMVatP5C4g/cPbsYQJuMF92Kk
nLX86J11ZUKxM/x9/Rt9h7bOZjALZfAazmsl5MnJPnQBJCSC4pivtXvdR4V4mwVRkB3k2/Uxv0XP
2ZCzoKYAE6nJAQe+EUWQ4NLuMsXT9dit6Or6SH/gBteOxTyEJa0shh5bQF+3W2T/mwyMk2ijbP5z
Xci/JzUXAdBVQtN46t0gy++e5T7zS6+60aHk0NwqK5TpFg1ul5Zuzvo3dFsRUY3jlGxHcCD2zqpe
F+XG9HGuIZAhDxARQ4PnY0kp5zuUfTbXWTxzeAsRMxv4Fd1Q8DpTXKai+2KHB4g9rEuxsvDAqsIP
LQY4O4vehJaDbP+iNxQv2w9lhOBjlr2jTqT4lVoGdbJQn/h2b81+3qw+JEI1CSPWAOgCMpsBrWk1
jeDftr6+txaiiz4LZgOJSdP1WPBEQVEA77GkvF8Y4fJBgXK3YcHY3p5zcyWJIKspuxFIb+NNLZuf
VmhAJ69eqQWfmCfKXdU5ujdGZh2gyPdBa/kgi/Cjr5rbqh5PY2vBKJe1e2GkG2r+NulnksORjkm/
V052WK86Yrw3nKGGVWY+nHxPpk1OI7D0VLEDhrQ/4vwOBJ59BjYyJ081nnapFH4doW3dTpRIK8+8
QjJ/yKb8XCM/LJ4cmfoi01/Xv8a3S/vPqn59jNmmE2bjyLiCIlVr/oxyciBU+VSUaJU4xlbR8hvV
WnIKu7zCXyPO9lFsEiaESfH5OWQB+V1SLCBRLm/UrwFmW6ixMr22xj4GV0lCWPKXFT5ESxJiS2NM
fz+7BEUPTEhWIEiQRrmPQLWET9MG9gbu9dX5nsXNlmfay2fjDEDUNDkdxlPbuZXj6qdqO9yGO06Q
YK2MXbObFKcXxpyW/Ht0//p+s7tLIdJBwRMLpESeuYNRbnkgHhzwArFWdK9d84X85d9kWV8Dzm6u
DMU5yhIMmCPkBmDhsnd1Nbkdl+F20jmVnuZBEqVEzSNgPAA4IQgLd2nef0LLtXnPbrXIHk097rv6
GHEHJbOPvk+3dIzybR7Zd4NjbyPKDorOHqI2eYuZvupRmQXrvL3RmL1tumw7tBZcKKGc7bCVE48r
htpgIyAaxZKNA2dLA/5aLCtdQ/kxoUFVKDLqqUBBGzIF3Osh/qBzct/zISgSlGJUvk8S4lks8wGi
8RVYo0pZrbTCfG4cCOan+UKhVruceP2zEnOcYZ3VOmujXD9SDXIXqrjpU2Dzqu5usFG8q1872mDC
eEqY5SE07soOaW96bEUKsapfZasA3FpvUoutKD5RZf8o+3uNnAY82Q24zNrju2bcwe/Eg4r5b2qX
7pjj5rKjD5N26yIfbvVmQoM45bvWKj/ykt41BFK3Esn09T1OF4LQHO1Y1GGEKFfZx7Y6dbBUb+lT
pz3aJfzj9DQY89/V+NMcCl+Mke/InwQ1x8nxNc9RBMw5qkEoAUY/Eqynmocu3EefRug+erl8Lu0l
BZSFEP0Hw3MWA3gM0XubcvvIbLHl3c+wNTYxescaSspW+5YWC+nd0reZBegqoUnccOQhIYSXC9iV
KWwhVf2uPvR3WPuDaTyfklqoAxOYkqxzUEzvB8PcQmEGe+ujQEqRd2+VJD6Lb3n6SVHsifse3pWJ
GwmxGloDnjmvSpFDFRqijW3vqpMLL2NbAi/N4PpOWUgW5ujKCHwZNBvq5JQaaGgRqF7YR0rwuCvs
hcfmdyzW9FFAmDI0E2Ru6Ar9HevjrosorCUQdzlkKKWE7cVw4BUcxpJml9bKytZ/wlvXKxuyskbr
oa6XgEwXX5Jnv2B22+D+ouh+IBmIoEFcKoCPRwPEazX4Q8juif7nLa/ZjGc3jRiTVK+AQTzKCNIA
2MiwhjuZhK4U9bNWXoaqPuHzL2SYF2Pc2SRntw1ovQza1iFiXHffAm6i1t2e6A3ObrcxIHJVKuFG
OMXCqN9rTrO5zm4XWau5rRdpeMotWNDSD3usVgwCVmUeB4zJtdFXNyq50+BtZY/31zfxwrrOw7o2
GpA9nk60ijPCDbdVR9dCAwTukD6SsYUjM+3Tb/fo1weex9Za7STlIBkfUcqHhSQsDg3Fr8Xn9Tn9
QWZcG2ZKY85iSBXLocg1lJtiuTHUjx78Xwl7SgYrdy2B9gWaVCqEf0ZrQ+EiVwyOO8JukUC0Cm2h
Vt7Vcez2zg+7RmaFOEJSMzBsCCBa+1oL/VJ9nZDiSvYwNk852LqKiQZOfKvrxNOjxs3DBxsyQnBz
0XA1wsHcHS38T5rct80BxfXYs8KffWm/NuYHbgyvRgLnmB+VHa+VHqpeurizi2JPtQMze3doVC+v
73r7WaR72Sme4JsUWO0I0JoxfW3ad6uBjrb6EbcoihO3T3svt1Z9uGsLqKYKtFgi8PP1ZKXoNkjk
aA7oNtpV9T2sPPGGIurJ0pKHJFaDpKfgUDEwIca1Cs9SLRbQnu3WMdchCtu2fghLa81+SWoWu2lq
eteXTTUuppdn22N2vdiCxZUmAcprm3Fv1GSTJfoOkjRuY72HaRgwKHSzJtxqSvugW3yYLPPcMSQI
+qgBwLUSakBuwho/t4hfkMcY13efvhtxfwtb8R2YKasqgQS7NIOEQO7WaremtN26yja5nq17o3ro
KRj9Fi3QYTRWg/lmiPvagXI8cR5IdUeItioL088geTgWNOggOYHKys5Q4vVIu8A273LTgV2J7qUN
WgplvoFVwanM+a8kajdcTmbd5StPuEcHZRMPu4qYeCyWvxLuQALrVpbMV+mpNtYg7QQC8iiUmJ6S
PLE8CwjoQRnEveIWlLzExgtUHHQ4mzdlsZOab4a4GzBKM6KxomC7JobPyaODBmwhTlX6IYcqiK1w
N0QDBLpuVVIcUni46Fq6LXtw+IpmzeDDk2LHwcfyobeK556SQ9pZcGgyDpzAmpTatz30xnq01yIJ
fyNlpfUvOkuDunT8qD6UuIqZ8zAk902Fl0j0Lut7PTnIfJe2t6Gxzcu7LnsviAPdF5a5dv44dWlZ
DMSd2m9Eg42dC9eG8AvvTQiCxR8GSpZVjVKZfDM0OHHIHDSGCi0jaOcAAmGozS3AKTseJ+/Aj+9o
LhdePRfv+bNdOSVFZ9HEhlkGDlWqH0f6lnLk9VTNbxMgyFNtgVm3cP/MM4o4bqghqYxPYtXA4uRf
6p3N4qtqKQrP7nKwMYoxpFVy6srPYsIaoBfcRr+vn+alrza7wB1C+oqKSD+mZojSM33PyN5G0p/D
PfT6SBeT4LP1md3akoZtYQtcKlU3bC0gfYhzq0EprhPhelDEqi34ArHm8hvhbMjZjc0hbpzABhWa
2dpvNnZBIqIyaGGjTBQR5A06VFmIi5RF5IYIi64E+oE5pGjqWvPVRPzUrAJ5okY2NDNChKgGD4Xe
oTtqQ9u8wQtCTxEppLrK6/8YS/R3sjGX+WrKkZA2x26uU/ZjTMabjEJavJWuCgClBq2DWpUbjXYL
h+hy7VRzDNsxqW6C6fP3KVJZFwFjAnL+SJHQQRS6KaBkRuVJzcV7IhVfsRBTBVSV++eWK2seKT9H
cmdEO6kukaqnE/s9P/j6LbMDIEIlTdKxBTKnBLMAQAp16RV5uQ5+Nt3Z9s/Upk4gYBGf1Gr0Eme8
qyARGSVvul919k1hGYA0CW8k8UKGdbksdDbw7DTo7cAdNekxt9GbFJUzG69zN/oA/qGe9K3cgXvt
Egxx6YPOzkOvsCRrK9RNKxi2GInjAh+48C5fGGIOqqzjMlNtB/Nqcdxk6mpquJB/fOe//zka/2yL
OVmjFqlKTKaAQq2jPWLprkaBRpPkAW/HB8ceRvxL/jii9lVYCmwIhG9M8AuH+BlgtJVhbIfqE29X
V3SwzFNfRLdLIHkYaZ+mRT3VIJo76oanxou77XLi9PXLZwmvU6q8qKAkc4z2XRBu+LrCepuus2u8
ZXKYevnN8DXaLE3Dq7eWaU/IH7fYeJP5DCDim+pFXf+Lyts82bf5jV+/XI/zl2/Hr2GnHXJ2D3eh
03emikkm22mK6bpBYwkpy8IJ+tO5vRId5uwQp7XjXqnRzcir0e3zdNMmTwmAP/wHJEoBuLSbh7Eu
PTQWt9qwSeNhrQseRPxAzXWnId9mAhLE0MK9N8o9IFlrXq5J/8xMBikCA3DGCUkWfth2y/zWuANI
EQ5EE4j28fr3+jfvyq8PNgtzvEkzplTAMVS0RbUebxFkhQ2oL65hIQFlWzs6jslbXzgoHC4q0C3t
klkEzKmp47jgMw4wfrF/R153CAP4zaBP5qFUuIfKiD9sovX1SV9OO77mPAt/DqO1GEvEXSuKNsT8
dEYUidvGd4bN/zbQLOQ18QCLAwjkn/Ii83rj0+pY0PWAQS71LBYCnzNDayhE7wyN8PEUxkDM3YTx
j+sT+TfFpX8+2ZyAAsxQgirDRFMvyl3KJO6LetOhv1ZG6BBHHVSCxk1Z2psUGl0NyjEkXUKYL/6G
WQDjUERMMwsXCINuNjxXqpWheiRQ31O8PDf5sV3ikCzdk3PV8BrUDkcgpp/09QhroOKhfCo2phve
NVDuc97oIr3p4jpaFmxWNM2E5fosAbKYRIuPQ8nF0FRUuWGxNUJnSoXygxaUxadR7Q15O0DwtdtD
y9yizxrq4teX+nI75ew3zCJCXfVkqED4ndxt1vw2v9W9coeyB+TzAa6OVlZguuVWDSAeyD+F8Ep/
+fpY+g6zuBDmtjSNCr8hse5DyLwOvF66yC8Xkc/mOYsCWQYmWQWx11MvVPj5wjWRs11Bn/JxWIWq
EyQFFLR7yx8U5ndV5oXgNvNI3NEq9o3SWlEbBZ3G7ZPGzbhElbt4BAp9b8FLLS5S1ZVDs9EUuumz
eNfAo7EEkNMZ14D7BUavHFDc2dsxIDBW5qWyuVHz9iABPRwMkBUKy1qXsUQFwvQ6bG9gZM0OHxpc
ippo26YFDGVku9YgARsfnPgpcYB/NxMYQRpQXbBQ+0bZAALEKOI0u9AIHwVk2Jz2VU9+V3m67hN9
1bKnEZDMDtxGUlVQE9ukyjsxGq/P1/jtO6jAurWTBENXeJqW3Zij+eBY4SplXaCQSHW1qF+b5N5u
Dgkfbshkw4eWbM7pzmoKXH2oYak7qu8iHVUTkK8SAFnTfYOulVKyINbyldCjfcPzOyHq3SBes1QC
p6kETmW6DQ+BDgKsznjIVA1gZ2eri8TvubaPyVqr8A5QoaoV5UGa5xD+NvzBxrUR9v3aAeo07pS7
uNYOjSx9VGO9EK6YUOx7T9Xo3gK+zKaQyhrhlMedF0mynW7w966Cap097iyi3JNWf52QQJDQ9xr1
vYM3Jpf0wYnsm9gxNnmKO7qBQUivgoAFhWuKSOi0rlMbXj6Jj5ud11DQEkl2zyKlh/YTeOWO3NUS
WgPlAN1gw+pAQ4ETn65+NiFpV8C0VtC7BYu+Cbvaz0fjcRQ0qIZ2FWnMr0M4uTDh9rw9DgksK1Bv
Q+MIzhnmrXAEPHNuFQPi2wdOseoKojDp/MiC2jVA39CJXEE3NygqcwPA/q+a39EaHzdLtwN/zPmu
JKmXG9neNMdfUafvDfSygAHWTmWjP8m23EJxI9AJDAPryC1H6uZ6t+nD6sWUoHtralDYaC+LD5bS
lc4g0AJhXosLUCPjt053oFpcLKRgFy/xr+OrzULlWI36ACH/8OSgxBRW5rMmYKNNpTfi218PiZcf
amdjzUKiJUMCjD303ESU7bDFthFXgnRw7huRrpQeRw/i9L14Sltz4UVz+Qo6G3oWCXtrCO3WjiY4
Ub/n7cq4sbfyPt9CV7Xa5Q/Dht5fn+zFDPpswFlYdJTUhGFAOZ7sGhHDQLmCdDBjh33ACFZVKgKn
hyVkx5e+8fQg+JZRn407y5XK1sg0OaUw+trGbVutynWL54n5ileTB8D0wngLN8wcGRYCOR7bA6bJ
zZtM/UyGpQEupytfE9JneFYyJmWp9ihU80BdTerK6VrZomqzatbAByyAVpamM8uNnMxQ1KJGtSIF
hRDERpdmC/DcxflMC3j2tBpKKP9pIkwwnzFQfbSdfPV2WMlgksNWFnbh5XeJrdhU1dAxNOdKwvrY
tVVolP2xbJgvQdLQlHVcbzUUhGzlASSPVjmk+VPYLWAY7Iv78GvgeSrNk5QMQlXto6b+hlrCWq/D
PfQw78sOpNtGWL940lgrG7YVuDXfALA4MJa+FgD9rZqOwpGqmUr8MBYqqLhjWe+NKt3WcL9oYDRh
i2fbydZy8moVKG8nn6FxU4a3ufFqgZKp5o9G17u6KsCU2HKhorKPfzSfM9PyFfKGGj7IEHXxyjF5
qvuQCIOpArzTii3VdpXo1zU9lM7jkD6oaOpoEig7OHHX4mjoBlIBwzXTH0b4I4P8KyoOqXXfD5Vr
kGdF2YjhpMEQt42Zj/L4RkHFz+mNQ+c0v1XnKYp3dZPCx0zrVj0dD3yItlLlbyav1o1QfoSGuhDf
LwddR1UBstMomAqz82NkNnxo9aQ/9k4fECpv4nBtq8WugPJHlBt+XB4t1q/snv9XMfds5NlhwqO9
g/9s1MPzL96U4QtioGfuQZz1K3qMAubBm+960L18uM6GnB2uuLONSEviHnWLeGNGD/8/JDiu4zZG
HXDh616uY50NOAWUs9PMLKeRg6qQu7Gk94hTkdsVxcbgHXxlgSK0GBL+7IWxztWHYtcUzqYGaIqB
xVWip9+OcpOa9T5E/mNo7ToKY0+pVFehv9PWCSCw5BIOvZ74N1eXKPd/0B1Xboo/8O+znx4zAW/p
CpzJ5hU2I9U2DsLUhymCp8AikfK1LX1YUi2t0NK9OHtiyz5PrCzWyJ1g4qFkAJFQp/TaqDspJYhj
sMPq/Ja0R7XwQTjzYGPT+U4LwysKolgnAtZMUBghbnVhe0JB3touIfkvQ4C/rpy5vWEFJRRNqdAb
GnbD7/J+WE8Wuv2ufupvEE58dLiDIshXyg20mbO1vfCJljKy2bHJS9JRU8QhqsrOxpI3LRQ62nw/
0Kf/5rCcTXN2WMKO16Vej/HJcIcgepusSHFH3FprPJIjdwlfuHC1arOTYkrHtJHjo26tmKsafOJ6
OeJc/HRnl84s1vGU9s3Agd8A/XOl+jUKlyJ0kVQ2N90q39aP5WrY5Mwbl5SKl+5ZZ7Zo8EATowVR
y2NI+p2SfRQNpFt+OfEuiy3firTA7tMNx053cupfX8fLMehs1rN1VO2kD8NQ9EepJxueJsc64r6q
3fFUwxP5LWJgDgri6+hGVMA/cAEElwVmdZ9vdcAQ8jTcFQ47suGFg/oK5muiVbcki0MvjcD06KXP
yibQ8Di6/sMv7oiz3z3bEX2ZZj38IvpjW76NEysQ7MXrI1y+D86GmL1uZGkMEq628QSiDTfqBscY
FoXev9LH+LjEvVqa0eyBk4BwUo8hw3Ddj4kKNeSn6xO6XFU6m9DsHYMalhWRAftshNpn/H+kXdeS
47iS/SJGECRA80onW1KpfNULoywN6B1Ifv0e9m5Madi6YsTet4np6YFAAIlE5jFrdQd0OqRM4fuE
EL6FlRe34SnlQnefWzBj0qpV2LwZ4imB+uj1nzKN9Nf1cfZLZg+cfjCyKvGxegDTWSH9ELppwUbB
VfuNqTxfH2vpu84eNV1eafloZh0ktyAnqoB9tOQRNG2E/zwbENr+fY+rklbCHxmzSeuPCoD1wB/g
avt5fRpLg8zCU1EWnJXAWxzZqNmVLrwUjAc8A6+P8rcfzdRb+2dl9LkefI5BpGpUEAW37RMS1mCd
eaEDLMeobiJb3RI7sFEc89G9h8/bulg4dH8kqq59y1k8KrOsL5PEN49ayk5+DwWaU072YfqWUd1S
pcbthzttfJPqb9rgOT6a64TuY3rsRHwAtc+LAK4pun6VpKCQ5a8VeZea2JUEMmkjOvkKlBgkcYpb
xWEpmn9Ka8epeWgCeKFDWSEFVSImBzq+iOxJacebZug3RrajyScX+Sobd2N3GqTnkDeoxuSuqZ1M
hjJ0oG275lSgHNSIn8L/NCOY6mjg9fdvLUBegQQBz6KnVtp9Nzk2Rw1VQLOwNcChGIdcBT4v8lkj
g0lECL1fFq0CFSXf4oYmN8Z4W5P3uNynylPTfCU8Qa/zq6SfivYghFeDhs3QABjTEXxlXzYWVuT6
tQi9/n9v7hG6j2QccXxyYLgAGrdDUPiVd0UslVmun1N9jp2tKfFJnuC1CSVX1M1Qvlp6VCwdoVmE
VSU1Lzu/iU7IkFxfR12PFE6gVQtfjOhT+PprE/8m9vIs0MIomUnDaLZ4vw5vVZBCE4UZ+0EpoMrm
7/OQfQeS9AOnvHgPR5BhRfV8tLPEVCEynXa4aPvSKczsaE4wE6oQpJBGGOy0nN2NrFu3AwHsUfdG
TftgCrFgrPfR+AzNz3zHlRw0aHTt9NeQ5p6K/j7caZw87Q8KEeu4he4PSFFqC4ElRHwDFo/CJABz
SB7z7wv1vuwEauemVeBdW+jJBkAn22/u8+iojM8VMF41+2mgk9SCyiC6wCrpT6R+dNq6GcB3EnBM
n2rJb8HQegTo9qH5GYMSeMZ1AUmX/kuJ7kplrRaK09YYAFWSQH2M8f+SKXifjAEe+DImd/g3dsu+
hwSuhIYKoN+hIRsTw4b+Pg6feh2AywjvTzO1OKS+ouah6BMnLZ8KE3oSwR0R76b0baQ/IniT29oa
mGJV0DQa/Q0ACegB6HCO4xaB7bEwdymaaUr0rJRoIyiBA8M3xI4PwMYyuCIO0NAYwxPpdlMH2CeP
tb6Lw9AqtTudMzcwH3l0FPRLG3845JX0HszC4QPcVidI5BWFZU656UAuk0RmyTHkrlq4NwrNi9g2
rr4rZW3S97AfbarCsbRcU+wWKYcpL2r5A67FEEoSRsbsnCZuCeEiHYr6ASzRjMCqzQ6aHAceFLbB
1o2sOJJcOGayGymYLeSbQZ4jSTQvhi5nFZ98ai5c45dTpLONPrvH42jMCMSVpNsMTF4SHhSuPba9
spbKfZx1djDGoOwC4M9uqAH3zpQvCLLp09V67aTNLncjjUms6DVKAkGx7kPdruvkBOvABzz1ZEvO
1M8ctEo7Gs3GNsHNRIuIKG7ewx5V46eiaF7hRe+ZQYdScnwq0nyVqPea0B9YExxZ3K1SQ1qhe/Ce
J/2+AZqU9ntN3/V4UIJjBeGdN1O5b3vd1sPvP1jlurCa8TXRhJ3C14CVJxlCHgn9rsJ1iEJUQxRP
oJEV+wwiZ29Rf6hDCAMF2XpMYnsqnwvtJR3vBLkxcroHjellrIUT0ezIst728+DIjdcmu+/l1lH8
j2zMb/uo3LZKfKP139eTgYtZ2u/q/qkOnT3yq86IiZok3RGk95emvTdCBvrYjwJ4NkV36fpgF9/2
Z4NNwftsMF8XVAOkGAl9Rq0aPRyO50YzqK7IIJEBIpbGbWy2zfVRL95uZ6POroTEJMmQBSgz1dKt
Ub1T/yeuayuPFwCjl6E4Z+PMbgRYYne0lGkLkIUPWSuoXlndZrhJILNnY265lfsQpl4FIMktK2de
vPfOBp+d0qjwo6SV6+gUVw+p5u9iqMMo5ZL58OU2ydkws7PYxkjdahz7P5Tystwb0NJCbRAOr73L
bF/5AEEOmj7XF/Dy4/l31DlOslP9ismj3sLiTXEoiqpN7sOpFOkRhRJ9InUOTwLLF3AOk57VZKFU
fTFpORt9lpWPagqYJsURGaFOI6SvFun/9QkujTArDjRjjVro4COX4BQ3/Rs1lmLo9RD6l8NpCRy6
0uEImCSED7m0JaBo0tCRlAdQJxdmsxBS/gB2z055APPzptFTlDoicN7pg5TlTtJ86sCT5mAwXP90
l6uUZ6sziymhClu5oIOxCko7thmtfVRz/jS2s5Mv7iHB4/Vp7/J+G6J6qBSPsI2zdAaS4MLvmNbo
yi31pwhzNmu4d8U8kWQcwI30qbjBljrZk3DwCFgFztLbemnDzEJNgfipRDWqyi0slYzokOPWWpjP
5YBCGSwmZRhja7NHGhpGdMilair+Qfq5dqBptdbt7ImczFXuDLtqldwsTWtpzGnaZ99wqLthAJOh
O2ommEFNCgj3UURLyrjkckHM/J3bbM8IAPFoAmAQzttjRD50rXOLunBrX//sNbV2jBFJTW9gpxR+
PdosSQ8gYdhIomWbRaoBIokSrDgRj4kMqg54RoNOoH946KHIbOSqR8Vtlr03EXgJYF2kjdf2j6gW
dMVb37yk9JH4o22GeOxC96Mq7uBcarXjWwsHmjQKPMlM3KA6SL5XSQAc5LdB9RqJJ4k8jZrilp2j
lR/VcNOOqCIei+HF1O5T4yEzP1u6bsxHA6qBDTOtvPkcgv1I7/we1dqxBvfZgLJQasvjGwXvlxuW
DEkx3tyz9J23O6U4ZPRQ6LCjgEdjdUhQ0IuruwgigTp9VQnkGM01nFmsyN+wiHul8DejfOiNHw6c
bQ3fiiL9jJT3JA9sCT01Xk1ij1+NVlo5aCspe++HZ0rfRZNMKX6h1VCOOFb4BOXwRMxvI+ZOHuRW
PdyxsnZUf80n5gB5rb5ifAejfxy6HwHEepzcXt/sS/tuliEwE75qJlEHUOE8kDlJdtDC1+tDaJdz
n989NzuyfUc7CZJEHQxoOjdBjSqCB0iVMGvADlNNUH8YeQOH3DLUfCPpm5bAVTUsrJyeuvKZ5CcN
fpTNR4lFqSbxzTHxcjNzGPo+KR54PrRYo/JJgpV0AECKDhBQpBVg47/0wXsI37AKSV2bW0b9kyPZ
MuuXUYRW07xW+MYRhNRIEdoJ9DR4fhfzPQzULCDDIO+n2/C+XMNaxsrrzxCvp3Ri1u/q/j2GAEal
QzESqQbsPRwYhJk2SwXeJUzDyzfxOpEpttGrdqARjweq3fGP65/1YtKlQiIEci+QfIH/xb9DhlL4
PCqJrhynbnkw8U1W2Sv95m9QKnQhEbetvwBQT6MV95Ys0S7tmvOhZymXVhtBHwemghekZkU1SCdp
sG+Ghav7YrXufJhZykUIxGZYBFNS40Y6Di44ijcfLLUTT7Ih+4sD4SSQ9Im8did5/93H/fMyO4vH
ZTwwH3wC5dg4oC9QSB84Gfnib816UntAaJhQOVuAl6H04JRLLINp6eY36tnE545jXasr6JhIypGE
+V2uPYvsNfbXapd/Jlm1WZjq5Ufm7/GcLWZMeMpyqNgCCRl7BeQSI/bUYYNDWcBWlNzRzE9lbD25
WGpy/Ifk9nfk2fpmvU6zOFAMPBtkO1pn96kNtOIK98ppacf+h/T9n7HmC5oCsz+0idpiQYXbbDIv
XcF0dN3ZipdDJHJRrOPSESG/F+18CTU/zrNAYcYRDByUKUwvajOITTJ3YfWm1fl7qygqAWxXNs05
TQBiY4UQUm8eUUomESo4EWR/og8Yk4PiA19hwzh19Us2ZtD9wfXZ7VvAECUCzUvUrSAnooB7i2A3
Lqk2/+0ahFK7Sn9/2OxmGWqplfxYNo+S4ltiHMGQDVEW5nbCZTtn8GkMAtuXsc96OJ8BwRrTwRMi
gOLgsTV9R9fIQmLHpsTt2reaRUyIV1OzoKl57IJ3wC5XsjGehB/hXeznW5OZ75qaOlVmOEn4DnSG
x9PRLpJDBfU+NbgvEeOHAXFeorZWbgsYYAK9oZ1iSLxB9BxAzsRmQ+1Afcruhy1UhAD5D5xCVm0U
x9zY30dtArHSGw1lv7DXnRIy4zWp7KJlOHN7onyN4X0NkYkMBc7kNYBvOMo9yd70b0z/Z1Af0txc
+CSLqzQ//MhYUJdQWkCx2QtRrOCOumSNdwRUbdTB4rfhurlbvkAuB7jfzTE7+ULl2Ds6VY6s3vIK
+E4l2sdA3NZmuSFwn7h+SC6dxbOtOAdcoSDQoTKuKcce1UWm6QBXjs8BhPauDzP96Cvby5y9litf
oRFYb+YxHkqPNocS9JxITZyIqJC5my5KKElzfaFEwKaDdG1YBX9+dlUFMVFMcCGUY2IWK7XXPyhr
XtNejm1Shu8DhCH9uCB2XUVIfP3M6eIWQuGjmVvwnzr1WgMnaRUCYNChDbMDB9J2xA6PcKl1bZRa
oZJsqqTeV229h7oOtMFDV9Lg3dh2TmBEENTdh7m66svxUCT1tibo8tDGaeUEdTSmohD+3LXKTh8C
OBT34FcPT7BYWYXZqwzIZwkOeBw7pQrl4eZHsN4ipWZ39c/YgMzE401Vt27OX66v1MWns8o0mTFT
16ab9t/frKSAvcuJFAJpCHFGUOxXxIKOjtuAPgv5Jqgx2EulnIu742zI2UmL2oYkQYV0LYOyYwAS
u1EXG/jKWl2lWyTwIZnt70PIXV+f6sW9fzbs7KQl0AHL40Jrj1zKvdh40KjvLpolXbzJz76nNusR
40XO5CbH7aqwXdzxHRPtGqptLkHw08MRpjLU4RVb9agCMqouHIGLr9rz4WcnL8F9wSmUpo80P5TB
s5Rnt5r22hXZigevciBWY6Q4gmGXAkXWxWwTJDemoVkGfDCLULaJTm0jT10GiwFWg+s/jo6m8A1r
tZXB+hswCHAYFgHJC3f3nPxT+eUw5AF+dhYrHhyaIISJHlYCfkRdPskBhP+puZeLUwwkQ1Lsq/A9
au9TKHiojZepx0h+5otueEu/aVaIaKif8bhBrGQKzjVzAl1xRhavOijRd7B76L6v78+LjOzz4Dxt
4LPwpQ0VxCNANcAzpnPwCHNzm28ROL9rb+rG5/cJtYyFQ6GYF0/jb3ZizrITE/p+ZdujWdpHoMY2
hk1BT8b9fKAt1LV6sRajuUrgV5lC7Q1sXLvmtaXgeQji4knX3xNjG+nbUHqMJw06mTo1XBH6gTlK
rsKYAR2uAoYPaCDB3FV7rYwauNlmlRvAkwVkcjNYaz73cqRErP8yitCd+Dy6AsKZPlpqvovVFOSI
Gn8qoDVBLAOpQwcHMmZU66KBXIbUlXexat7z6obAQhZR2hbGLYcQQFg4XB49AbUvSLut2gEyLHVi
6WW2pQ3zRgayqpadYERr12Z9KuFtZozeiNyxhZxoWNFdpJx4Bq0r2EbrkHIbaepIQnfABHs0i+yu
D9BhBRmDG/BBQdQkshdMDwTOv+qme8hVGQ1XY5tR6paQHdaN0hNyea/34b6HaCjkUm/MYPrryVZt
9D1rFHtQg5u0qW910a9bBu8ADY4O1KlY8VJLdEf9/kQYNKaofFCVclNGqM+ojZWiUanyFIQhZg+t
jPtInogpG4rN2/mo8Y6HoXmpk9o1zOyR6f0e3sdOMTUXjQLgZQEINbSkRmQ7HXM1aOEr0lsjm3Zo
vkZRsAFx1NZ8tNVGfWsQfTepv+RRdGjVGNZcZW5x8dyZ8iaBTaDmh8ewT2+QT60aDZUtFLkE5esu
H3cKBMlZCkoLGZ0c/eoeOoG0fgX2gWc3pcRXqv8qDesq6G94h86XUB1Ww6ovGm7VIdnVqkB2GRzr
FuA1eWvQtRkktyZsKpVRbJieu0aqbGR4voAt4iRxsRmruLM0RLgkquFV7jOLGoe8PAr1SLRnw//w
K9OJlGgrYL0gKtX269zL8QziNLFEw19TOduPOfBSkrru2gPcySxOwBBmu5J/an1gB6RwjVhxtdwF
ESoDRKOE7gpo6ptiSFaBDyQSUlvwd25AV3uoE80NgmaXJdUuHGXPH7pNHOqfBQ12A88dXtwWuQB+
HP1FqfQCGQw087POTBtePOtCL+2BbXSpu1FgMjJoP5kRnCpkyrH4iNPgOSNgE0P+xQpL7lXwP9db
AXeIEooY+aYyxF3ahA+BMO0kayCKP3hcpUC3lPeVCTRGGt8NJo6/gX0wYmUBFgDby6VBfa/04qBp
RQzZfDC50K7TwBAolApCPhRLYdwIlPeYfqtALIf4a6bh/mDqGnZD92H8FmaJg7aY1Y0PJLkrcIkQ
k3tEdG+BqnzxNFzr8HhbiKfTXXctHZylNn4Up7yWSQsdEttfqWvf6eE7sgIp5LTMoiSX4+g/Rag/
T66z6B11+KMyNRQA2SFlHUvbFDBtV4e00wbIDVdzBo8yl/iHoN7IuPuhjKm+Lsx46TfMrqygaBIt
01CNql0f0kGgVdrF7SAd0sKOHZDbA4tsze3kMAZRrFsj3BeLbP1piL8/+u9nmF1iNfTyBAvi4RjF
3S7N2p0Ob+Hr07yc5v8OMbuxuoF0qtqizVm3kZPodNNlxB3CDB4jjXd9qMv51G9pkc1y1aGO4GPX
B+px0hTT484h2T7SoZGZoUJEn/qmWflEdrRhkn+OAVGXkF0xwEqa1pa1N1HiZW/Cxbo0oMIUW1lp
bgx+M6BYqEaFV081c3RL40acrv/w6TNfW4Zpp5ztxjxojcJg2AkmnlvQ7kM4+xH0/fogC2s9z3XR
QUMr0SiiE16VlqIN1jDeXR/hcg72z1Jrs3Q2THxmqAWeCpM+XSZShMfJITs9QJhqspJxSVUstPAX
vpw2e0RKQRSNdYFzHHfZbapmmwT6EKxdYngtfbtZay0OJELkdnqr7tknNDEnfSnop8KGCXpDFtsq
jvy8ZMen/KmEX9kW2ixAFBooYApHHTlG4yUabsYeLT1xTPxnFfgipCta8NJEkJ8w2nYD52dhDRWE
1OFsY+UJfDDTPmp+TK6CHWREWx3/PdQXs4rCbVsLQLkqdSjUKUFtSZDWQUXnLi1xY4G2jT2uNwrq
OcHDCDVX5HxKg8XTiBvAQCjRurcYslQa+tASxHjTDpxlkQMmHN8MHS511IlIm7yylO58PYF4YLrO
fMBuUE3q/dCNWo5WUb6OzMKBKkzaoTYl0OfwQY+pu1Vf9Ku2lGxSw6hMG9bqyOyq+WBRtIf71YrI
DH0NJJslaC2hfgMvI7YK1caFfdeq9WVPghNVMqaPvtTbSazaJmyJ0vw7i74GpEWBjPoAFEdVgqQ0
+VTqBvorhi3nO11F5Ndzi4h7v5bs3hisWjU8BWFExskfGAwQiQ/vPn8iMaNXdw9y8lqQd9K8pSXI
fmHoaUPghqawkvgpAe1t6AKYQkGFDqBUiDRNC+JWKmaNBl31SGHpBfa3Or7L0nGU7pimQFPvhSZ7
rv+UYeYiXVvplQkBw1Uy5Q77SrrJ2FeRaJCk0y0jWYWQtXgIAc0BihBFShS+gqdi7L1UQ5ajDQ7X
CdJfmDjCagw+P3ZfQC8r3sUkd0DkR/mPuSUjtql+wRTLqXU0lUxht7S0VexyXUI/t51El60E/ziq
2BKQw4tATdf2MtzoOdtIHQhzE5wRTUEp3eZVhWeX7KQoEBTwJQNMD4hGrwoeVDl3cr93zOil4oWd
qzB2pBBHF7ZO0W7vX00AHwcIHsudakf8pjf3I9HgJ+EN0M9Qc6cBo90A478yYb9WVw5hzPUbbaXA
Gk7KT0mfrAb4jdUdlPTiT07gEtYEk2KhFaOnFUkdNmG2puGRtgYMmjRHzdQVz19S6HWypPP8mu/U
tMUUI1ep79Thq4LBAwu20Vh6EQ4N9ivYX4Y1JMAWl4dBdmV8cTagYJW0UIqSnTx7CrMIXWfztsiM
W91Aug9PqljCqcI36gtYQdFbBX8/ioVjdqdSfcj4rVR+R+gnyxGKzaBrCAAUE/Darwfni7UjijCl
4sOgxP1HPvLskuHQOCoE0abaEfFwRvQPWKRa0GW+NbftESJ2kbOk/H0pOp8POQubXRUDHpOq4Qmo
cCur76XqCy7sCwnGRbjj+SizMBkbVWl2FcPEiAoV1sFV8KyCT/2qEc9mJH/E6o5HzzJ86BIGJlr8
dP3DLt0NsxyqGrWop/HUVETiliZPMPj+/yzdWV9Nm+VQY0ASU6AxcTSrwBZ9v5Ha7AADPpgqiPa7
rbu1KJPATjTjNo84Itmwkgdy4w+4NzJgGq9PeBrtr2vptzQ3v3PLRtEJ+KftMZqiuqRUK32kH323
94FR+u+Gmm0guTXHbtD18FTJng4EJzGoFaKxPbTpgufR5XrO2axmu2iEumilZ0l0CvfZRrLYnrvR
twQHR7txBydxJ3PADdlcn9/iqLPNE0DScEBhtT+WrnksNmBIbqFevMnQrgW0BE0uV7pdEnm6mKad
zXS2m+JMF00lsfZIK1xN4RePHwyQxkwybNK4dSAjuzDLi12TswFnaXkEiV05CZEXQnDW7qrcMnOI
q6PFxNMd7xeO46WYc15TneXScASA9ClFmCuSxCl6ydLkvbJk2XKRT3o2yrwtm5SiF+GfQy/fEvTD
oPUsaztTsEcTFa82fpW1EfCKR2IeRkgW8+SNjcNWsAIE7TdNgwEmMojww4+HhZrywuLO+7f+0Kua
2uEZHSAV6aQRWi47vdc3FRK+XpLgEUkXwJYX6egqMylaRNBSMObSTD2vMto0bDj28lMDa0C/Q5lX
k70EgG0CL9mkj9fAY8lLOqLTSv4dh37Hne1jAEyrhla4XQBn3U6KdupqdJddNIhxef/+DjQrTbDe
VKsmM4fjqNc/g1LBwwIHp4UiHC+cOje8IoCmS3cfkmCn1s2TkGEmXJPsJq2HdwGW0z4In/IeyHcN
VnhaXyPhYlDQhhhulp6GXH/G8zJyzPyZNPdmJUFFqgcXKSoCeNilMWxsosBRitYlkvwucSV2GxM2
NlLRQkPBN98E604yjB0Fg7eHZtgqGr8xMmqpR/EHxIUoR3GhNe1C5A5UosEHze0YHBatFduuf2UE
8KDBafNPNR68ASXOBAwHvBbXJOFWEqAOwr20uc0ncXMZJFR4zqJR4rT9T8GjlQoRHwYgP8FTYNCp
40utTVCOUiHfGqMt5XfhlgdQSVFMW+F3fd+gqwh1bwL+TVK67WDAvqOGgtZdnbdOBhePUPda3fCA
+QaMEXrSLSy3CownvTQ4NpL5pMmnEtrRQWjClJfZsixBdwptCIGfnnyg8LUq6GBz3nvQ2vZY0d/F
KG/3AWDIgwqtKHUlmlsBlaS++cqgNhkHzKbsm5LXfISH2NRsSQon0rgXwvW1HY5ZH7i8hqJy/Vhr
iq2AcKVWYrIYdvzBd2grudqjbryTQnYVHTqOgKNkgtvj9AGH0BUnKj9PoIEoWRtwQGqhLAXRC1nN
PNNvbA5l7jbKLRX9PEV1Apa5+Zi7kQE0bnMbjp2V4bf7/iuNe7fNUzsLIpgfv2eoCmsdvlJWuzo0
ytXxFEC0u9RUJ4d8dQDPdj2EIVIjvWgUhXYZWns+yCsVhYP9UpS/2JOnsqwriDAavP1mkTclVYoK
QA64aQv2OVoiO+6mK+VLxM6nBmMxuDQRtKsWobWX4sDZuGzWxMuSRqh9wsgpzmIn6mU7q8Y3M4bp
rbwp8ChOcqDvNPG9cHVfigrnw86qHVBarxVJVclpQuZQoLuU7E7gMaAPewiQwJXVGYAlbtAYahLP
RLlrs/ADLiWe5z9gVvvgEhT4UEEmfxJ67Bo37LxanKbaJfSAocmOfgO0kxcumIuIpPNhZzmZQDUv
IVKKgp6Lq06yMifYGk5vo+aD1661TJS4dKWdDzjLzBT02Yjap5incqOmAHZpLRyDs4fR2FMFRQ2w
bq9/2T831vxmOR9xlpXBxkdkpBXIIdLcSo3SDXWXm9IPyhJPY1E+lv5DBXXTCHDZlr4kkMPTh+rG
rNQ9qHNrNRzcGCYJUCluQcwfWG0bgFjGieJkemcLJMwZwvf133yxlX3+m2e3YRBWMUBC2A36GN3W
g/lep2g0sBpCaKhMWIaZF1DNDwFZy6SbIH9D923hIaZMG+7aZ5vdk63cddEw/YQJgE7tEFP1YPqj
CAT5LbTXYkc/jIce0LXGrptdhbdnsWkM19TdJcWNpZgwSzmzWNaltoxwOIGZRitsw1HgbvAuSsFi
NMKDX1RurLKFL3Ap9zx7idLZvhlYoQ2iUPDeRbMU7uFTuSVmS0rLF8/D70Oezlaa1yV6/xJ2Z5g/
IN6ixDDYMoFbXo80FMLF5uvC1ppO9F/rejbgbF1jKJ7neg9VWOheDpbiQuHGTqx83zxNkJPAWyIV
XAxsZ+PNFk9ue1WnLT5jz99a/R1gsusTWlqmafOcVUIq+O1QtD7Ck4qGOLCUGdBA4HxfH0S5eD/8
zmJ+LRU9rlnGSHgC6fA929db3aErydNuso0JCTfs+Q0ImEe+CjbgofvrSf1Z86pt7A6L0nULX5TN
7qqRArQDwX28o5PHUn6hQJBfn+1lVDe4moauaYpq6LNboc+lUiVTdwE968oa0Q8FALm2Eic4QZA/
hCBaD446+MR2872kQ3O573M2+OyG0AFZHXwfzJfKGaarGAxmsALs7H449DsNd1PzxDcQhr0dNpVd
PfqH9GP6eQDHAAO/KBxz6XyqZ79mFgUEKuxdrqCpJrbRoXsBDuygQhQuRSmhgMCRHa0muSG6ljZL
L/uLe+586FloSAH+Gcyy+98aX/dVf4cO8BHGRtmEkIC0MovYiiWvUbl1dCjqwKTm9oeuo3vuoQS7
ur4lLu25898yixpIEUlMQWE7gZtj1eg5NeH6+ggX77zzIWaBgqDbH0YRAlNQ6ocaEkBKzm9Nv9j5
zbjhyYsvXnO+NSvzhkF5fGHw6VvOo+L54LMoQsHGCzPO8SoM3KreGisoSrh8JQpL0iFpbUEgbFJt
gSOxnbvXx17YYXM1/zoOW6CU0VPte9BthOzl/KnKVnIIOInYy3GzUBy76NhxNldjFj9EgCcwlC0h
n2ULl++gKwZ36ufIbXATRJtmGx/wNnIjx3DltW9XSPHjFQPLfGHBLwXu858xJSBngbuB6kVZ69hS
PJjEZ19j4yUWm+vf9qL68fkg80hWpnkn8GjFXPmhtdKdsopSJ/bRA7bKbXqCsLCHtDB6GPZybnWo
0uHhhgO1nPherGyf/5RZXIsA3qr7KByOU0IVrfnWdz75ZvKDNhdfUZfLOL9hy5iFLar7DJZ/f+Y9
DVY/Riu2MjxoGC8EhsWRZlHKzEVBNAIQGwo3K2pnXrdDJ+ZWWS9dDAtH9E9h52y/dE09VtqElpMK
GMNwGDXB7QjVtyoxlzrEl4Y6S7/nmqakzalWhJScgG88FBsVSmXVGuWNiRoClydQDS1gZoC0X9iu
FyvI5wPPzkRRBAM0c8op6Y4hvzFAGyg/5SuKNKKAebjs9N8TR3+lP1w/J5f7SWfP/dk50fJEjDzi
0/Nzev+yNWAzt4ULKURLcQBXWilLhcZpKvOIez7V2XEIDfAymwGJrwjEOorym7KXt6HCLIgPA0kY
OAa9iTRos7A1Nzi8BJbi7qUr7fwHzI5IE2f/t8ghasoBdZRskRx9Mdc++6qzsyFilAPTsCCIPiBw
7WsbsvJ3hSsc3yLfYl0v3WJL33R2S/elbOrgJpOT/zjp60VbzZEO3J7YTPm9/t9u1tmF3SgtGJVQ
J8HsenB8bCAtbWgXgTVjQ5HGncpdtrSB7sv1vXpRY+3sYcZmC8f0Gkp0EfRipvtLPKEp3d2Dehi2
VrCVbOFFt3C8P/Fb9ak5pUdtDYtU+/pPuHR1nf+C2br2fVoXvB3CU9YK+A3CvhjAEVIsSYBOy/XX
ETl7dMyWswq5oRUNJlrGcKCEEFmXJmuonEg6xOPKx+tzupSGnM9ptpqFZHaSzgJyKpXMGSUAcWmx
LgvTzXPUguRP2GMuhNmlrzjLuQwm/FqoWnjKa0jqSFt407qDvnAmFgaZA6Uis1Vr2Big+kPgN8YF
cM2gOdfP1z/exQvjd6XmYCkjrmSqTI/QQq+9APpIRi67rRlZebm6PtLFqHU20uyG0PVcL0etD09D
9yqFkG7Sl2yzluYyuwpKWSYkN7AsnQHPbuBaorSA+j+gjFG3cJQvPjTPNt0cFMVZq6pp7IcniFF7
vGduzfwD63EJdNBED+qtkFxDBDaKJJmVZtlObVu76QoX/SJHGWAxQ4pjl8ULy7m0aaY/P0s1RqP6
v9RUzn7i5p4I9C0A5Lu+kpfv3LOlnEURnnWk9AdsGrpCJWZ0Cq+9mfg/8v1k5Q4H1f86cP0BqZ1N
LIWxDDWkSWqL9BYKB8C833WAbl+f2XRwr8QtbRZKAu7LKSaHzN4wLAPYNSVC9Roy+/lBah843NFb
PV8IyRfT6/OtNIsm6hhXUWXQ6bXcOaODQjYeNMyNDwD+r80FHXp1Cr1XpjhvGcs5VwvOUdWqHM0t
9k1iQ6P5f0i7juXIcS37RYygBcktXTK9Ul61YciU6EDv+fVzqDdTSqGzEhOvlx3VISRJ4OKaY7xs
372kPvXSfbBTTsJqcBQbk6ynd/S4N+FeWtGDZhMYdYWOtF7qkeAWZI09XRX+v/oC7OB4xAgwyHNc
UKMX+t3KWC+FRr3i5aucc6IzwSilCiD+Koa2Y5IBmY6mCC5hGRP060/D+7ZsPyqus2iiFCclHJwl
HS9Wxn30FO9QKzvJL15Jw/u2TGZq0LRq03G5CWFlk8O3ZsbAs4D6Wqw+NCJ343Iius4Em14iDez2
EG/VVeEuRoWCpfitTz/h8eGA9LLmtdMvVxnfgUdnAs8wpmlNMxSHdIeSDR3gBoOEDxVTPdmZ/Owp
OIgrwsv3l67CtROzvPWz0NPGAxFh9bR0HUBkOkjbdEWOzRpMCp/XWeDcYF/akWdLqak+wYEQd+Qo
Rk4LA5g0u4UPpAtaGWdnXuzRnUUdnYk6QUKMKQhRxeTPoC85kd08CHZvk3sUFPAScsSjkVvdc7WG
4IiH+ZHgY7h7o6yrT8Enh5Y3z+P9HraZ1AF2OpHl90wbAOahbnMPE4vnGfJB1Qruww+Sr3swkLeX
SrZzEl9H3up2uzzz64285Z2ki/6BZ6+HbTXJTUfHeEYcStbg9JjvX3F5g2Rdf5t7zDnWxuOw0nyY
AtrpTn0uDUzArWk9wtMytYjfH9Kbpb05bOd9/StyebOJiz3H89/HBLCBgpA9JXhdEXkX8voEU2tX
Dt2pumuL1QTlElM8GbCWCoB/58Q0Tr5tMGlWotSCrlSIaY2bHpKVvFK87guGPtpwObd7y9xDFQID
mX+J4zSY8DbTIND6EEGbAAxtSIBiAF8sBI+c51te3ZXzznaggLApxnT59KM3uRmCDJrWIACiFI3Q
qJ45EkKcI28wIa2vxNEogGE/ZbAfKODINIm5bZBX0nDi2OW56HfwZNtQOg0DkPMQPOXV7AWu6Zdr
1S1WgAh4EBbycgduCX7lgLjpQs3IKlfSv3xUNrtqW7OB+RZSDxDjG/WggG9YETCeeWwM3jtlYlun
1WVo1PUMOWyYZNV3kIaGCpSygiLN3ZhMmVtobQl4UW74evIc5L1VABAiG14VjY4qVk6FeEsNDEqA
LE201tZFSLtnH+kChtQat24NL4xeuggitQYkdYHDN2FGAmZRDxB52woO9JadpMa8qRIWJh9sCQRn
0iR/aogtqBIaZIpX6qOthbfF+CGEAigNwyruHxYiaQ1JDKnR7Ait3sVUNANAMhg/ZhnCukHISXn/
UslAQUGHZ6GmK8zLkqtezSFZOkNGJl8rkTvvBmM7pNbi2QD4gAsC2vwKVjVUTYsjrzV6kQGnSn9W
VxnUTCHWaaIJgOA3bvYqA6oAOdqM5I4MHQ11DeJdswYHtU0JtHOhNO6EmBwJDm9nXoZanP0MZrKQ
aaUgReUwH/UMHNh0pUaI8NEiBFyFn4IorVKyz9AqoXNttyAiLAq7U5mtwJx04TviA4jiljBcNDUU
P51iz03gmcljgl6oBMZtnHRWCgnf65HqchL7/e6YO0BStE4PhAFUKnMv3RctaINcV2LeGkywNwV9
aqjUSSc4QAgRAMmVV9W82+zyIn84Af9QGCmmvJtLtDoUg4Lu5iQFLBcnTuXDW4T5xOE4JkITYZFJ
eQkkaDFX4CgJL9c/CSclNtlPEo6VAItCXFHyNqrfmog74ebENlb1oMtS02hiERXF6+gIllpZIAP5
Swq8oCAWMVXYl625uB7egzF3b5lJaQGd2ujUeoMr4rqAO4STraoFceWpvnbD0xDjLbh8zrNUGHPF
Wh0F1KkzuGTq0HtdyrMY5S3BXL0tbGPqEgDqU5QtRWAPetF/xZk4y9NMpnggKB2An0RJlrTAYioK
6MTFbTUYp0IYvWRSDpkOEQ11hIozKL45fVMG3TLhmEng+X59b4Jgcz2zMZkLmOjlWBRVkpwm/Vkr
y9XQjespyHZzX2+MgIIYVaxmMfOjCSQVM31uEmIX6FtB98YWoFOnQBzQGFN/Knsn0KcFGgvOm75S
ibqNVPjaZZM9S6j+ymk16sSukhr//+0Q+XLbgoBVg3YWrCFoDagouWmIaSmwT4hru5MMB8RBW87T
ylIa06oHkEMpoOpCt0mBXo3GozTfaI3gL5yrpkugTD/na0xirRhkVSmsjkEKvfZC+pyGzFcMbM8E
gEBZW8MW75RDu9kcd2FgbmiUrVs1PIFauEI73BKLAlz6Fgrp4XqE+H2p6dsIxCtSn8IWeNHyVui3
lILZ2J0quBeR8G2ogJiGB1fSYfnZ3JPgVFRPSYlhO+To+3wX6vXt0ERuNuTbTFKPea/uAsgjBPNK
MAs3a6FkX083pQlGR9Q7CcwlkiTZzGioJO2R9A/tKLhVi+HysKlFDTBgyE6jGpzMozF+kOJklhAr
aN50bbLUIsc3ql1TMD2am/u0BKyfal6pbIdEudeS0KGiCLWGypbbCNqO0FBoUri/AvsR3EstfDGT
LfYe0aSdrLzrBRohKXwntL4Czy2zixRgcSX6kNL4odcjB56jt5Tithvr7ZxDibTnzSguH8s/19pX
E+Ds5CsimnCxpsGQA92+9rNTuY2LyxX99wrMwU/FHK5nrQLARuOlc3ls+gHvr0WRawp2KQu3KlDy
ctRt097cVrriXj+Il9s038szMQEVzJBOLWKCAjhKCpps0712EHI3u3dF4an7XL4vvhdjznwkNV0G
EfPkBE9aJ5UEl0I4TjYV4P55860lU/xn4fS9FJNJhoEWI9etzSO8v0BIBkVTit7n6kaBW1Ug3pTt
LyoLnHd5OaT9WZNV+BaMaIwVDflj2GC01AdbSZOxTzm5w1/6eN/LMMlDoBMTwl/w1kzWeWAtksZ1
CNJiYBUOvh9f7or3WEweMSpl0Zp6ZR6D6LPJiptkfmiK4u76PvxLO+37qZjkrpHackgqwPAbCMta
UFechf8AKxfw9pQ+aLMP1xnFcOpV53PW5uxLVuzbqJV+KJKvtWFFLBzpveqWx9CVblVLsmEPFr+o
fm7zUk3ul1ze/Fl0keQgUVOhMfHMgzs7MMFw+q3u6ivIof7iPeVFxNJZefMFGTxbTTHbNM7ir/LG
bFwRQiwgclAL1qL6cf5Ph9sBVSBprXdwpNzwOYEd+ROKbzjqch+dE1i/WnBnP6YZZpVOPfmPLZ/u
VSu4gQdODIqA6Ezo9q+6LW9NZQkvV2KCzIQfYYLDetK1iAmreq3DVkw0XICxk8odHuC0Xd9F2nGu
3H64gWzVPt6raDz2j5I7Ql7SIm/iWw2XRlQ1QGlHv0jgGK1V/zZfjAzqRdaw5Zsk8k4eE8Q02H3r
yVIOCxQeTBMs43/1KldJnHMFKEzZWw+TlnYVroBRRrKjRrI1y/mOmn7aFCdVRpGlPaTRyxzc0OFN
U6Z91XSOlsJRNsN0CBxzimKTcyI54VthYlwzSZkxTHBtpOh4GMFilfO7CXaQKt7CZ2bXDyCD11Hk
JNgrQSccleaXGQ3elGlPYkY8uW0OXQaJbhFkp5Er1AhF1utbSWFiYkDgAmVm03wMZmjNhQD3zdr7
JPemry2GnoYefahFBw+NYJrRiBk7r2s7CftIW5G2cvJ+B6fgxmigUNDYStrZpphBwQBpPwEhfjEb
AlYymh+UvAbxizqqoiHTnB2FoPMAkzMT/Zci1wDDq12ZYB8Gd30Aan46WSNUIPpoPyY3Zo7bFSLk
dfKR5DuMiT1Fam0KoKApfUhd7FbN3dyBIDbGjtzfZXruzvi5mjo544D+QS9vNJCFVGJuBYLRsV7O
btx7tH7OswYaZZs6fWqhbkBmFUT+t0VfoEbiIsZrJckRs2FjHO+zyIta2aV67enaQRHzdT3DsREd
FGlQvDRN7UQBLzQXoKAEIKUI87IGRRa8bvrJztNpnUDFG5ZblgI5cXz1udDtYUCuPO+S8S6Ft00Q
P/XjKwZAi0J2rXyKFCY+rT2jtSWYrwPMuiMhccioeHk7u4I5HOFOuw5wZjMTDRY4q3E2L+c6+ern
n8c2MUi0PEBYT9aaJ2pOAcJH5yi9J0Bgx4IyBYChzfShGG4lWrwR0V+APX8uUtaCVIJERocKebHe
7p36JqNuCf4b5hjbRRRzcsxHE3UNCLjOYJWn4Sk6mU7HOb+cSKswF5uiVgSfDSlDBZu3oA9Xc5Hu
qlFzIg0q3xhtwlyOA1HhXCgKk0dHXdoaVTjGJzGT7RouNdCJ5TzVZZ7Xd2fua5599mGhWKb2Y4AG
1NKeNJ/JY2VjNIbcq4vcwok9+fb6TuJtJObCGmmpBIqBJDYARiVoM2/IwA4tybapeTqKnKXU5fWe
PRqlsHaeIjh/BNCiU+TfVXlL9GMUE+/6I11Ugj/LQlRma+QddHWF5ZkqVwfW7FFZyxsosmyTCtP9
GliDfoKjw4p44fOwbTio7b+gRf4cDpYopOh1KqYEX3BR2ieQh34H7dQFXfQWZW17GB9qcLJW1x+Z
c7+qTIkVFYkI/o4Un7KUrOMcWpHkI8bdAEUSWw0j5/pqvKRSZTaNIalihJkDiqwanFM0PgAnRE4H
hQhPcdvfvLTyQo5iiFAKkUxRA9GF5dH0skIb6MRgj6r3HYzrxh41CDqBnKe6kBD8WEb+uT/zvhAG
OmIZjPiMVXxQvAqUeidxTFu1gnddWqGFqkoOwCIgCyloqXLKLt4PYOoTA87zkPRNzGMe5afclFwZ
3fmkhnnFiAFgUWxIBPFXwvmaF6Laj8dmjuWY066P00485nRw8iCx5/g3581eaED8WII5kIMxQ0Mq
o+ZRTKkPS1OrLt4aNV7D4BEi3tsk+d1Ou7CDMiYPI3cpFvxYmonZpipAijNrVMSCwZWpBfkifNXU
DcAVhsj2fXRbE6/4gC1WbcdexQkGl5K4H8uzB5OKWUnLRUQe1Q8FOfoeKpqgP+2oBcogmGfJRrYi
l4SWP/nmuuQZkV0iaf34AcxRFXX0s7reEE9dAoMefUaqF3gtReMSIqyh2G3heO0qwaLqRZ/1HKx4
zArUqnJqKbNaU3FqOh+kMoGWpelFMyA9026uImsRBMvBawVuehXUpQ8hF9555B17pjTRE0UnZR0v
pavi6V5zyu+S0llQG1/Nf8lSRYv+/i+m7ucvjMWhwpUrqlsNe1USUBM9l+WnzBMUv5C6/FiCqTyE
Gf5z4pAjnlF5UzbyqZie86Re1dHsABG26gyB9y4v3L0/lmRiWyhXEin6cYahBcrvD8VJPGM9pK6A
bLFY5xAUtloNOub/9m0yIS0ZchGaLXibg/QywKFH0+yMN+niPRsTwLIpNvNyKBE2y8kVEnWvz5Lf
xoqLQTIv7+YES8JEsgjKrzSt0cZJ1qOy0z167HHtSbUV3Qq1pXrdkS+byjkHrA4VTHvktiAF7qXi
dw90jq4/j+2v6yGa9w6ZOJVjFCRoWmQei3Sw+4K4ojE6hfFiTtS5vtKl/OjHVmQiEp5gjkgJ/CfU
rV0wnmyYu45v/3esi7v6N2RMrq/Ji4JfplNnqWcpdkINyCOQghX11RnuUUUeEVupYpAGG8iGGBCr
gBW4HbWSKwpoWVXlfGpGVP/oYwVdBYfcOzWZXCrFgODc5MO+LR8FDTKM4S6uRHdUtgQ8QAhrc14X
5+Oz+NU4zMVsXMJRh+GSXBB/ItSKw8i9/ob+ck9q4EYvUnXiF3vs/A3N8BQlRSsiQCA5Fw8TDisU
sQIPgcLpPKhoS9aIzmWe7EPFgtGIzSvovqpGpneGjfH9E5iw2HaFRmF5sLgozZ4Kf67bAvLAjyjx
b6bUGm7hU+0sTJLmdrm+dVv0+tvYMeGpCVNYuNLElvmpVTZ8gcFocUJuxXkhyf7x+5gYWgWVLEcq
ft8kmOsW6r1F6WfKMYOMTPDfYAR+LMYETvhajKYo4ntExYs6n6aqtOScw+u4BJH6sQgTOcUI+FJi
gkyW7OTaayobjaQbySoAb0MPEHKdm+EenKs7uK5pKxDMLHRhIGbDG/JfDj7fH54JqnWliOkU9+Ix
mypfzEAFUjs/AZGhSnily18iwfday2852+f9rBgwRQ2kIxQzPTSHwLgc/fA3quzncPOuWrNha2BS
rCU7d4U1DGCOnT08NU+Ab91fP3JfZcu1/c7EXEBsg0KvgWch0C5NAoDS2tFvGnFXJPGxMnNgVDMU
5Ul2r6Jj6rZwEJfg7YCpjy3Xt820gdaGpYnPcqxCl3UrjQm0pmqrVT8FWbB0s4Lch2Dn8HWK6s8Y
zbV5MbQzPzvQiAmUJ8vkMYYFoqkXm7q8gdbWJoRC6SzBa69Lp5MJ36c5m7x+hnarSm87xfQH/WMC
3yFMFEueb6riWet4b+WfXc/zLck20KF11pRmEgDN2UE0IDmW1UeU/L7+5jn7TWYSS6K0jRabOMip
Hm9TDQzYdl8V25FniPuXq+7PZmPb3qTtojQ2wZRvXEiwQojGG31pVazb1/QFKHWH2oQTxy/his/f
H9vVHsNQbIUMQ48eaE7VzjbYV9I2WEMS5S7bJI7hKKv+Ee3PA2T8t6IPeYy9fNAEa3zJjry2xCXO
8Y9fw4RMeLyEKppkxtEo6E3aFVtwZtfmFG3iHum7Ua+GJFnFZePgo3OadZeT7O93zwRQMvcyVUu0
9yf43cZy6Rfxuzm9Chgk9KlbBSXnopa+vua188wkNkIQTsQYIvjKDOgPghF4Wxd1BkXl8JAWxT4c
p9TTdajH5YWunOI8gbXRcJcqUWlXsyTYmMKvaPCQzul9OU6yXQTVuGoCJJeaEYDxb0JgLg6r516b
4QK+aE43Yeaqdd/BYmkh8HSnQJsdIYmtKa2PgRi4VUcNOzOl1UzfodZ6GNLsSUQQsWnf+J2M6Sfs
toEQtUeovuET5GLgJP1TCVEbFbA+kvtTC6XhGq/saRhDK/2chw3sUA6yujWi/jYVx50YATaS4a0W
t3n6a27egewscjgkEVATcVcEVNiF+WcGNy1JqSw9fMqobBnTbR/mmCLI+w6deNpMjiAEKx3s4VAd
Vi3ciStaWl0FKIkieTR+LGZM9Cc8i5D1kNWWVgl8pkYU0WkL1GoPPH+5DQNppdDtIOq/IghQl0J+
6jOgSeMmhDKQobtV2sH5GICcULgFHvdZrFdFttHkuxj6bircjmRR3wDvcSyhkBR2pRWWb1O9VjH/
CORpH4zJrQGLgCnQrTLVrAXTmsM1tisD22iPJnm6HqkuddrOD9AXnvTsuprCrJUlM4RG/Z32rnmS
n9nA1VDQzrCpucrBlybk58ux8AKxUylEuEwDJffotB9xaEEmALaH0CDMH4t1aKM//BSKnPScF4+Z
xK+o4dtJVPRoYCtX9HYAowCpbrbB7fWXuaQRV87nVzZ09i6hJkiUogrN4xgPgEtlrh73qLeL1fVl
lqTp2jJM4NHhFUTbCtf6IKCeIImdDbyuDu+FLT/h7EmCqQmlKUbLbsjvuoE6BpDTOl0XCe86kXgr
MamZZAxDl2o6PQVz7QljhSFevc+g107El8VKl+SPgH5SUlolHAwrsAVrCblHEkEfq4MsSsPZKrwb
hUUYZGOnlxKmiScz1bfwKnPqGj2hEcCtoXICEwjREoLr9XuevV3/rLw3wWRrmWBOlVY24jEYM7dE
CRQBuL7WQx7fZPk7V7bPP2ZrpAsG0ijmUZtGb4A6u9bJdtgaUHYpN3028joanFPBztFmKSjJKBJ6
0iAKT4pyPZnqXR4B6Qd2RD7eEiighgH8ftAnnAYKVT2o2osp1FCFBr4+vFL9Ej7/PASxQzajJnHa
TAZQG+OhdwACPCQOrLjv5BeIUEOty4+QuUCvgKsVwM3WmC+sR4VUjc1ycFFkGhkw+dUK5gIObgF9
pbgDzOq5NSXv7TM5QwXrlEJNYXGRasbWnHDDzuI2jDjdnUtTxR8vlcl4O9i4C+mMrJpQ1SfNgyqh
HJAr2S3MzBlSuFvpAUoQOEvgRGVB58KN0lHDl+tHiFdvsuwHcx4NI8GU5wSFltfsUfwsHrODYJle
BWAgXJobeGTdSCvVWarNxI/f0zveEPISk+z8VbCSMVkyhHEWzfjKk27riWmNCuQz4TTbKxBLXgt0
34v3A5C/aexdf3zeZa7KP8N2W/RVM8H44CRuZBtubcAIo/2qr8CQt6LU4pFNOHtLZS4imgxxDnFf
8aiKvwL1RiYfdcyhOPHC8T9mulEwJa2BcFxMki8GR7EdnKk61YbsNplXxIU7JndxnHImZbx2FTvi
jaI5K+GKgs7Ful0TeKVA1TK0gT6wFkE/7RWtmfZzea+x0/nyxMn1LwEgfmyi5bI4u4CHmoSwAVyC
FHqY8qPmV3b9FKKXWdgQZdXthUiUfQirZf3AjmBZykMN8z4uE6yqVAZIAGaoJyV8DUTqaFruCxBV
vr5lv3AkV24jdtJLCrBupBKtGXUWNpEBy/o5tIIEILoihCfAqZ48YYJCVwXaVn+sKqQj6xgi0pAi
kbqb1two+NdRfgIEeWlk0OghqQvPoO/ZFFhGZvrysEgj9xAFjXPTrWOyFsU7o4VmoeZffxbeG2Ni
YJWnuqZNgnE0y8RRRkinJZInFw3nlH9tvSuvjFWgrCUjrKUSe0Oc+71Bh43SlMl6Gjp3nHCdUxXt
7U5ud2C0IgbDNGMQ1jmcdwa4cmOIrpR3Qj7bRAp3QzStSHYcjR64JmHT4rUXiNEifG8z/UWsT1Jy
EkSg3fHavHY0NhGNPRWE3KaOKHCs6u8ciYpSgfg4qMA9VQe4qR5AOljlU7kyxdoXoA87/6oV3tjz
8sD3T/HNTuwFfP+hLJAsKYB91tFqat5h9daAbWiDajeD6hbv5Pf4Y1HKh1qrXlvZCywtU48b7pcg
d+1rMDF3BncXciSoLRpXQ7ushpd75EEvi2yJ6kJ+FKq4K57gEmensTZ3kQCqBxWRSCixYfdwOQsa
4CQinkM5LwhqTBmgtibG6vVXw1yE+PldIlvaMzwkI3jpmTaytGdYIuYo5KjfrmKudh0nU2XlnaZW
VEI9Q4tanwsnSKF8lCd2KiY70mmPWcIbUVysq8DYJLKpKaLEwnmNqKnqzkSqNEF2TVeV9SDxqouL
H+5sCSYbC3UKpreCJbJwdFLI3G9zzIOuh6Hlb/xjQ56twYShPAqKAoZt8lEALaaYaqdVQaKBYHkW
vsFm2s0gPnB9Rc6LY7uQgQ5oDZT45aMudn4VU6ft3q+vcHEnfD8T23QUJ0DxzEE2jhVk+UNFcefy
PYZmQpepDvrPnOhyuUQ4W44901I6NQ1kt49dacMigBBHPxYH6CU4xV5eK8ZdjOY+WiSgz3q8KdXl
/PFscSar0oouloUSDdalRTIdMDjwAk/ZKG7E1Te5WHKeLcWcb1TVZB5aDSOmuTqqoXFjSvNHM3z2
pci5tC7xkg3xbKnlZJwlNKaWiUWgx7AG69CEU+GxGk9WCxZ3ATXFOh0Rpo+93qwzcZO3L4Pka9B1
TKFyjtwAOIwZ9qbdPdzI3rqy5mzfyy3ts9/GJlta0BgkW+oyo9h3SRK7eR4B4ErBYRd1KM8C+yl3
EDnOLTILtoJf3ggl+B1wvjrF3Wg1UebNACqTLvRCZR0TyZbk0koWefggdxtYzSrqVK61NPglQLX9
+uHgHT8mU5uL2IhIvsQtWdmlYEfX8ef1FThh64uUcPbxRJhhhFVXocsOx+iepmsA9FZtwWsV8LYj
E7mKcRipXiSAUmEUXYJMYYQPcOQBJTDkvDLOA7F14lwHugTCTHxq5QLcyVMAsbZ5fr7+1i4Xxd/7
iq0EIwnOWROVgEpbfGiBH/eEg35QQfGFhcRsRRuV91ycOMkWgADbQppNx1aQxNSuw8lRhA5gK9HV
JNAWK26s4q3HxKpEnTIhA7rvNGzGZ0iXVUDewUMzcGBf/a4etX26NjfBNuamXZw9z5aFUQze9gwb
zWOHUNFHnpZnq+tf73Iv4ezrMRErjmg3EjVY4vBALWnX7EN/XgOHDsqfR6D2CE4XeDW/MOGkbnWc
wJ1BemlzfsUFksZ53GTBvkk9aHMYTsb/agXL9DEYXGHwmv0i3IPs1hbwzjcqxjfhL3oqoAnLJTrx
TgsTYLIkpTNYKdDbhX1Rq3qkXTwXOU/K+6JMaiRquS5lS/YVSGRvGMI+gaf79ZfJiS//cLJROnWW
U6CK4XvtxJKvVIMvKKf/B8iecy7YEk3LemEURzxM68QHfdyGfWwjBAyHGGK6NZQtFEtVdmq3CjFm
CfmdxuXcXckB/1EelRqdU7Rn0D6AKzssO5SnpRNELDDENtGGp/72Jbt2bT355+2u9oZWTVI3H8Xi
dy2gIFcxsov9oJapO8sh/mOodEtO4OsSikJo6waEFKkcLkOvRAOzZBRW7dTKMAWtBsuM4HATCvBx
aqidV50dhb46zq+xUnrwr7LG/FYGR6efRFtAgwbWk3UvHer4YWzuaRtbcA0gViLmvyXTtIWUgHQP
znkvNc4MYQAjkAk4VRVkTQvbNJSTNuyHIdyZAljcoJhAUMepwThS58VvHlxtXOxJQO/EsnUrEsDp
i+qrTqGZVXWRPUMuCpI1JHguw9Ttq9kqg3gzgseUUNGKlNEW2l89ZA/lmXi59DilPN8QzsFhi0ET
mpTzPObJicK2NDRdfHbO0bzcV/wOhWwdSLKmSoIkUI5y/5Y29VqA+6pA7ws59MQajjCa5IhDZifm
4CoKTHArQeCILXGOLlsKGklXQzdSBcxT2fTGSSnDbdbBhs7k3NmcUKctv+Ms06kCGfLXS/HUmaLd
Iz0tK8NTA14dyPtmTEQNE9KHY6EaR50CEdR3ttDfX491vOSDNU3HXDuvNUmgEBM0n4tNsF5uC3OV
+EvLEHAgzh7hvTgmd4vlYtLmDLmOrnzI5a2Bdn+WcT4Ory5jodN6RsPIaFEaCSHMuXRPewInzmkg
ol3eSgfIVtjQbPFCjycjyPlcrKgvQB5J1OSScSyCxpVhRwYHIIfzvTgvkDAhlAhxoA8Bdl5UWLMn
gwmyqFua4BCY5Fn00MAKndQ7cVM43rMtV8nZjjcjEHS19itJJZ/pdpmFVY6+Kj7gKGKht/0vH3P5
OWfLoVAZIAWIaKVZOMYesbsSPgHtZhFIjZ9VP4VI4paXRXE3zvLyz1ZV8kqDkTNyuWwEED3Nwbic
ZfGp118A0H0x4w4k1A1qGjT9D1XU1rakFm5bACqS1q/h3D+lBL9LSnkfnZMnsMhrTS41KVBz8aiV
ew0aaY3+AhxTkT4X494oPnqReFoEz0V6NFITcjefU6+7mgyQZDRKFsy8OZ+H93uYuNRATHkyQxXh
L4TrlKY4ZfRaZidZMXZyx6u7eSGKVQeGLonYDflSPdhLlkLs0A3WKbhQC2Eg9hTOLOkL2nclS2FB
2nSWjVQRERKVCiYKdKofcjXfBiWEd/RyO8L7rk5CHQCi6EMGrzekmQ7pncFug2LThKOLxjv64mSd
l5qTLdaatANMITJ2Uhc4+AcrlynATEhgIfNQQR2HAkw9b4xsXl0/RZfHQ98XMgvaLuMEeC6Cxuwy
SS5MO7pB2mMIMIN3sV0K6Ps48+1oGzCooBZKTaCWpcpOIVLCt/3g5Jo6A64hk6ih6YAKZTEgz6A9
NPqJt9B0Z3cg6/JXyC2KeBuHVRvWGpqGk1xBUlWFL8782k43rfaQSQ/wzwGMFdYcGTiY2SeYIVBj
FBJLFmfOfccJm18Z8XlEqSH0HyroSPYtnGPqozj+F4Jd55WfzkRKyCZKjVFhsBAN46vQZ5iK1afr
++jyQ8Dg1zBlYqisMmc5alLVwzXlqKGI1ATNMruX6yv8JfJ+L8EkVG2O0dEo41pTUAsB8wAS/BzB
P2ypXiHs/kxfzcbT7NKOwc3nhNfLV+r32kw0y8RBLqDjCvxzI23qDmjBGp7RpfsvH9H4ebloegwR
sPmr2OudqfzUoIAAzXHEDi8Rfy0qcqajWEBLZx4X/7qkVf8Mad+PyKRddVRrph7KSwgV7a9Cr7X6
7a35FqzlG+U07Ygv++XvDA6tNm+DctZmVQZjvezMqtQMSJFgMr2CxvoCNPC5EzbOZzSZANNCU67X
li1UOz18O2e7h7RMYkHYkzjpehI2ZWxr9vwAGDonzn5hga68XlZ+cDBaUcwSkZ6aGGAlSb1p1Rlu
aylQp2OQP0tD6AeA1zp9ABgslND20CG1YxwmFIKuopvPNEws2h8EDK7aTFgTeHeOaeOqEPq2ijld
k3mrylAI7Q6NhstF7S1hrqAupmi3kkSduVVjSFuAaWbQF1rDgDd41UjCOSd/iad/dhGrgSiHsRlF
GYjzxn6EcnWEWYOH6tseXYLBMCyweOACXlgwmeBGdYHQsMc3hXKP9JyaNsSzoh7GMaMPO+mj0dkK
1Bg1S/gsPL4a1CV5UsTW7wdm8kHagZ8UQ14LxVG7FqFLMFiwxUZNEUMjP3LkG6jj3AaesA+eh7Vm
y0BMWe0LOMVvvC12yZfsx09hAuRUSKka1VlyMhRlXUfDkyQTySoS476E5FyA/ZOqAmylYysR6K4y
8o0mlk4Hl4yoEQ51V7nzSB0qVA5wXpCl020tOpLMy8bGiiftjRPseIeRiamAQs+wo5XBXr2DowBw
ziryNjS2kbWZk13tRsjgbfktyOXPXjuITIwdGhKjexeJR6HXV1n4uyXbbKwsAchy8Iw554H3jExQ
LWTDnJIefcIZ0PiAiP4gg0HdEk478voymri0fs9SiD41RWGUsQn1+UDK1yB8UGeVk6Zcj9Gg3f1c
wxSKzJAnFWjWHmj1INibzRMN94DJWQr6dCo0AGaRV0V8SRz//WtpIlPL9g0VGjkojSMFy84w4+0k
jo+DXsDwnIoCMmRQWU14/hx6qdB9VRlHm9bwjgJLJAhUmPOg5aePT1qNBJZMcDUVkvBXWM9+0a6j
YrFkJ3BhVM3bOEeJokbW1J4o0m8qg8RwAPchHWI4wuQwKa3nk1hmb1OU3/Xd/5D2Zb1x60q3v0iA
KIkaXjV2t9tuz3b8IjjOtuaRmn/9XfKHG+twd5oHOUCAPBjoEqdisarWWoBlGJ9dVh8lS1SEO5+g
+v8eBRjH/5xovRpDOW5wjJFVBIdjvJeX1p6j3C5Y7l8+g5fPApU53ynLUjr3Fe78eandKSu9toxs
U7kt8bQ15tfLxtYfu7SUnKdUOlJLXbwasyxsl4CUIpbDc5xuGw9IZc4DVtOgVaacy6epR1VlRrl3
YECXnUasfmQkTlL8CptjpckQW98RpEfU5q0bDTdjaVChG2W4jWXLyftxx9rRnk3ycyySZ5rfZKao
t+IPmdDvZebc32SAfdocIrw8IMmsQoiLgka0zYFt7D+Y9dgP0z5tVXsxpKumeBpAlHJ5OQQXJ5U5
R2jVJWvrAU4j3w9HzWmus135EPuJQw4R7mvFTr00MF9SAZLzfCvQ7xuTypxPJOpglDhUqxbv5CLL
jXYS8NPGNg0dwwkfuwM5LF7qxZmrEKeXbSKqD4mmngcQW6CBznTAxXFnR7vhYUWagfPmZlWzsW7p
/3QF0K8mjY1vDhOiz2oGvhvKims96m1TvY7RTfi/rebXmDdmCjbEQ6Ei8KK2fJADM4gie5V5HNGL
rn2gsxGaF76xz6+FQfXqgi+c66+QcGNZylWjTNZENzlZH6RwVpWkDCFf3Tg44Sts7/JQ/5Cy+H1y
vprjNwZbs2bWMGKo8qHdj4dVI2VebChAzc+quyDqQzvtHmzlkxuewgRkKcpPKkgA/aG15vsbOGcG
t5nqeiMtp1LVvSHEOW2nQ16Cq8ScHaDFgHMp3tslPdQNBXinE1z4osNLOE8H1qgiTdaoF72CgMU9
GiBoYb6KqTfdzvOS29BErzFUNv+qU/v79H592GbyVS3VpSZEkneRP5f2oOfvkSi7do6ZcuvGvzzI
xgY1S7WeSzWHothY+SBvQh9vJO/jMYaECZVaX5YjWwpvGNgB9UwN2A/d2Bv1M6N0ZzRY71R2VAom
wUk6RC1E83LDzZfdYtzIfXrTNdkhW67KJEHvl+4uYXJbttN7HjEnT+ZAAlvMUOrHtGK7aqx2CD7c
Wb6/vIcFdyGPleusVgLWEMtHqe4QA7x7syAhc77d/XuheHxcrEVaywhSFlCCO/TBsOt9KRgCcUB9
Hom3scRFhoucyrO8RhGr1FTCbM1JPNSjDyt9KWp5lbsWpkVVovMQmI1VLjKcAYuUytXtjLWD50IO
2rSVayFx6uekWWVu/MQXVae/jtUFX/f1BNvszLKa0xIYzy+eH9XpGydqrjIPfX0uIPGTS3W7YXsQ
E/liuPTZGJ/qlqXpKsjFeCR4kxpgnGgmXFostWPtaUJevauExaOz3vzbDN+BWTf5nJcLmMXGOz3I
ds1T+BjuVtxH6kUn0ZN19VL/ms6NMW7njEUXL5aGahizHhqwRE/lZJd94pS5KDQUWeJ2y9CYbTyP
2C11d1jwus3HzzpCKjv9uHywzzvmzZC46D23YgiExWCCql+zZ+UQBsO+9sH04SngbXdXdbLmlJz6
3SK4kQTbg8fiyXHV1JkMLB6pIjB8ljaeasA1CNBZa0x4acG4aw9iSI2UqIicSESdkoAqU8pP2az5
Yw64dDmB317fX57RswPTZU2VdaKYpsXFyZQofQl2/+HEjN5VxpdskhxFFRg56483RrhYeJDVKeqG
sD9JwI2QKrUXqRLF2+vK/2vuNja4uLdcpbCppPe4sut9M7nsfuXLXJNj0eCAqCaD8tPlqTsf6P42
CRIWfNLGXS1pr7O6a3okzMGUc1R3lrcc1tJ2C/VtUSbu8hxafIJAZyzVpMjqTy0KitV0M8+fl4cj
MsCdYZZFVUXqZDgpmeRM0OSKKiFO4eyLeDNj3PFFsiZvK4TnJw0NnTZEHea1eH43XZn1yhlpIdmA
8rL82D5BblO1Lw9QZHydgM1yhU2EbEOLM9wa+wYMyFEOyF0Zw9uD1tn8cdnYeU+1GSp3lmUoqXWG
XKIVIfc67bmTPXU8rEzGaEXKglb5TA3iFTOoEtrQlrRfUfQM5ma7r976xXIuf4xoaVf3vRl5XJEi
pmXbn3pT9qBE7BSGIB76KnL9+fhZMudHlmKswBxRg/WsypHnl5FRUk3Aj8aHLkqCooDbXOYMkmFJ
Re91QrJbxeyJbSTJoxq/0DoB3vU5L0CjhNouckbdLwWkD8tkuNYOemRatmv9xarRhcAWtyc/ygk1
xDxzKtTbcnIi7SsY5+0obh/XWZS7Ky19WiwQsc2Tw5TMYURbbLSO22zqncpUbE15ggTArYFeLAUY
tVZ7UdDeU0ZAn5oQP0xZHIQsuoLo5vUcV/eEhq8FFE6UsHPaeE8UBpYKNHrgHZgA3d92V1MGLSDk
Xkb9WI+zO6PuXJUK7MWeQunD5RUV+h7OpYbNwnqZRsOpe10FY1kged0hf16f9pIremQLNzPnXLMk
wqsE8eAJVIVNe2MSi+G0lr0LHsjclXQr6LXkMCvxj1qtgaFd9q35M23uKwkvxAwRAQpstepY4SK4
Mc/H4d/HjE821JIx5XikKKdEnrAZSjePmusBlB2kIa5RAEzYpG5q6o90MhOBQzl7XW9sc/GVXICr
JA6N/mQo/U04H0I8kuX+o4gObRdC0ebj8poLTjGfCcjnJU6lGkM15AYPMNm2asEluvqBC4eYf/rr
c5hOPYUsoTJ0gawlu4hC6MNqrgZRpHM57LC+Hj0bj7SEWkeVBbdZWkOqPvuV5b7cE4HbO/+e2CwQ
5/cGWqpJrOKCNgblPetkt4KAgAbCoaIp0WcBt6KhXNB5vfmR6IYPBlM3LQxbtp7b/FcqLN+JBs35
SJIsfUt1qUdIB1J93K6lXNqDNIuGrQqWkfMN2tQYIc0ME9SUxU12teygMWXY02HwIke2o5MQBS3a
mZx7QA1MXuiA+wVBim0ayG4PgutUMHX8c7sDZlefOtaD+fJKQ2sVOBcjqw0uH7DzudPv/fKVGtvs
Sp0k3ZiientCOaD/1D4XN3wGhhJ1RrR2dXYWgHHaqw9F72kmxIFFIZ7g+PG0NGMfZVlvwLyqrlqQ
L1Pk6yWolER+6zyOajPOdQNtxpnErc6KQUU8gPTeqARt/zDFAYgvqzep8PunLFAe8htwW8c2pCAg
Dao65AkSBuxXAaohVGElF8K7f5l02HwXF6ENSW/MJIND7dz2qProkBrvV8E9DR0oKUPJaZ107/Ki
C/buVwV6MxfQkCjyAgIYJzXUfBnsVbLUupdNnKca3IyL80NT32FcCgG3RwLirpk53Uhsc3g0UhCn
zKmbSKMXLZFTI8Nh9aan5qsG6nuTP1iR5ctQSTPTyqvwcGpLEDKynxaT/CZn91Ya7dqiXpy2pB5R
RHSM5/sNNh/OeaxGUypZ0vGoQtobVUk7fK6u1+UYPOtTakBXLYo0RKvBua66i9qiKnDHyZPiWHoN
LLx/eTFEnoTzVfUwL2WvZwMaNcE9poDhEG1nMRFYORsaQBxXNamqaTL/WkuKcc6ZOSIsUUB2pt1X
GRiWR/SfkN7uGOCpkiYIRs7O3MYi93yb2JRbCR2UU97vhuw1Rm/CX0zcxgDnNJhcSW3CZuTEpYcp
yj2wH9stWmouWznvgzdm1nFuzmNnZTPtYhCPpcRFgW48RPerBHn2hidibrnaQ/fJjoCf+vNV6DAB
VeDZzbExvv59Y3zUS6Vrm7VpovrRTPskk+2QFv/jRHLeQDLChrFcN0969iCxh4GaLo1CwQZcf+Rf
odxmJNzJNRLSdzIa+k7ZAl7qGG+efL6S5/6mNBPRtXk23tjY4g6tri1GV+ToIqgjhBcKntQGC/dN
9D6aH3nBPCt6L9l71d2bZenk7Lmh0fPlXSNaN+5QpyOA5yByNE9TDRV2+lYD9SsPn5eNnH9zfY+T
f2sMY6bJXY8jVsGNa1OOOS0dhvitap7rEDUyk4IMeXyueshVkdtWigWHY120fy8qdLg01JMVle+L
TigbjdgEvJeF6NAAUwi5kemvSY2cnAh9/5q9umCMb122JDNv2rhQTm6RtQExiTOltU2gD5WBj6zv
rhN9DAQDJF8IpUtWuTfVpKBByiyZecp06UoxBoet6K9SklBhgd60TVRwVjJl6VyLNqofLmglqcav
ZD3SBmVTfHZjJh+kxELN/UvZMoYaegOWRsjNo6yFDls7GcEijZ7g2ZlTdU81y0l1q92neqVD/LKx
K8U46Eb3j6nHujuR3qdDB74VsCKnBpr/zCJ7USBHBgVL5Uet09Y1UlSxwMUHxaM0hASK0TXX81IU
u7QYameh0BiclGVvjv1iz2W8eF3ZH8t5ucrCDkwkZH7pU0R55gBdiFCi6mMfN5B4SwsdXRKmcSXr
qmdKFWoucnpgdA7M2AoibT/r0x78XMC1DkMTWMBlnqiClse0JT/bZX5gOmK6ToquJQuRa0K9ogfL
p25hnBCjqNCtU9z3Ux1UUnrqIHeF6xDU2WoJ5qYZSrxdFvqFARVwYNX6dm+CHxohyrTLtWjx5NgK
ISaWv4XD4NaTGSxdG0TysGdyuNNDECs2Fgsh/k1N5FuIaUtdfdPrE+ShIOIcTAWjLnqdj2YfHyqQ
Go9S4sWq+istZKgAmuxZB55h7Gq7mFD2yh2aaG5a9g6AHikIi6trLaS7AgzFCStfpfyHmme3ywCa
QaZSp1NMAICzzsb+rVG+nt7Iwo7UZE9IF7izEu5aPCR6wiTb1MtjkkGuOm6Ry2kjlGVSdTerqi2h
vVJuwG5kQbDEVep5dKKYQGyTlv/MuI0W9hy2g/dXTub3GTe5+88YS9Oc5hrcsQH1tae12A/kmdPc
Vg9iMNjXu+nCceMby402r4BEh0dpPOkBpe4SBw6BNsLQF7R1QRwy3dVqML13z+l956Refi2qNK6u
+dIXrBfZ5soNMzb2pdHgoporUEn/nCK0DueviXYnV5m/aNFhKPv95Un+KtdcMsrdjn1BjMkoTXLS
DDBmd33QlXlr66kWIpmYzjdVP2H9y7EHSROApNA1f2BT/dZP7S4knYdahgtyVIC58xuNjakNeufS
ji3pIe06H+UUp6LWS9xlj3qceqxWtFMh5e+zQW+zBDlMq7cHyBLnhQpYysFon9RekI9dd8mlAXJX
cpYYaCRAB9RpNF477SmdRC0SIgPcjTstKVggIkRKhVrviOpDO8G/vEjnm0CM3yeBb1tXkS4pIwOR
oBZMR3oVu4MNOP1+uBaTL55/6GxscdcOZUoPAUy0yI/OV28PPULdAQePHAjuBKiSipTzzpf1Nxa5
eH0gloQ2zxXO9wYxBROZ6s/kiuwkL35JYk+ubPbYOrNdvVye1fU4XdgYfAd5rIQkJzPqfYM+7iU0
X1pR6GnWeG2BAOyyKUV4mXNjNIjWMJmU/QkKvhKQfEBekQWatyk4m9RlBu35UJ7GcWzBJzqNNiPI
eGiVXNuNgfM0Vn1zXxirnuM8EDyKdQhwWOD3M9oBPaQU3DcslhVHMxDiksV8gLWgGeSnZjLuMwpY
sJntRzDdM1z3fTPda6G2G6ePsARnvYVEhvKcLndT8j5MBwWgk6VBLxcIbYsSmAXyM8klpykhqMiO
UgxEOomCwTrUZmybUB4Pi9t4OIwQFpfi0lVbcADpqtuHCUQR8GiIH/P0NI8/i+p1nn9KUBdeIhAQ
jpXTlYbTg5IigbZAibRjYU9kBiEN8zVlV6WTTQiuluhnIzO7h+R7tTwTzWfsJk4WWwWFtZ5Ch7k+
dOo9y0enV38y4y6aoY8x4T2LnlaS/po0+GoSoliiHvOGIi8egV/ubswfsu4xpKEvJ8zFs95pZR3c
Pstrkujgtx4gBKp6bdHkHlJ6kWMyFUBHhtWAYkAT3pRqeheC7YVBRy7pB682yzuVZstdnr3p2X2P
oL8fnxTzUCXK3YySTlc+kLLz0wzRF2j/lvFnD+xkqZaeIdeOGc8OFJ4nsiqBtm5R1NChV9xlChqQ
oECMAEQ+LVijXiNMYvGrrUEnvGA9ZGJH2knDbQWtUdkqHKlE7RByZeDmdnTEqhr2kkTvoww03L+Y
MrhjtQR9+sIm9KjGP5vxaCwHJd2rA7SOwsUPkx7sRTuEB3YI8u9SfdbpPsNLXWsOcn3b65pvGZPd
KjfF8sFCGASRAEEamSAlUitXceWHUu62+Hl1RfWB9rFRDlPxkGjPSflad6c0P45TiGrX6MrIqBUz
lndBsHEKpdtIfzZB/FVUUEE2OqekjZ2o15p6ndBdCGMZ1opIAUjXvQw7pckqt8C3RdVdnUM3NSJO
FpqIwFJv1BpHzrIAGDLHytHrYaCQa8KJQb+1B153MKHSBRaksZ7tWf414hUzxj/z5D4d8dAuO1eN
dzPWO7ul4NO67AzOv9C+nTkX1uTQza1r1I1O/QSUI0Ra5OYuFHIGC24li3u/N0jmh6PJkASR7rJh
F4FU5/IwzqdON26bC1eGdOhHmVYrxmlSnSmxi3tkcwLDI4F+IsE/PV4NThNkT+B5AYpf342SA0bX
6tTeFSdU5gSRjGha+UAm7NpBiVu0aamHdnw22ltrDC4P+XyJbTNkLpaQFGrMEkVEujDidJIGNS2U
2iBEqIzVLep+Nu3Gm7XymZFKsGtEMQCP3qwi4I+kvFNOTW0iGASJIon9RlK9hqAvDd43rzS/TF5C
Ajlp5OIEyy2YXh7aGZKWtqgSY3qH97H9B6fcoUDPCCZ4DS4u3MkGt2tNKbfMtsSeqkCjQqI3WV/w
ktWdlNXO0JT73DiQ8CXMymtpJoKMl+DEGNx+xuJOqVJhgs35NCHfvyAOvjy8dQteGh23RWMQ3LQT
umlPEvRiwiK1rfBO6a+trtk1vYAQ8Hza9beXMbitqrWz3GgmRjMtt9YQO6CakeXUCaf4GIF7v8VJ
vDw40QbhwuCyxgs/YkiSLMVbDjpVyBehR3MSWPlDUvT3uEyu0yilplKD2Wn1OuSDURT8S1CUhSi1
v6Nry9euWrs5jvv2TRLykp/vBP0+/iYXGi8SpMerqlhrAKNHXAJRqPIElpIrSACgDRRAApFTE8So
poIdtXkSdq1UKHK37hiq2JU5OLop+Yr+nIFa4fLy/SGl9z2xa2pzY6qM41HPGRqSoufovrzNDpYn
Pa1Yhc6JD6JefsFZs7jN0k7RqGcjvEkH3pAKOe1cdQXjWb/3z4cNhYf/HE8o1Uqvj4i4v4jF7RHw
SEBOrDuwNjk6OgbcWXA7rN98ySC3O8p5BqwWkl2nSJ53tXZM5BmRsHaTGXVgFrMTmsQ3QOh0eZyX
Z1LjcWuSas2UQEv2JCmfDERUyXJ/2cA5p6VAT0UhKpqcCf9MyvoUJCJ9BkdSpNARB5dUT32QAR1Q
undzvFAumzu7D7f21gFv9iFFYkxNZ5R+NWBLNGelJoYKDfI+3U3hi0AGZ1+7W2vchcMUaR6RWzVR
/+09+lr/Qi4C2DwV4uIrlOW5AlxIOMRzO2VrlLtpIC4cmsqCKV2hvOO1Mu1At189JSgn+4OneuCk
yk4l5KPvtKv8DmpBgmv2nKve2ufuIT2v42Yg6JiyFDxF0BQaQ+Wxou//40pyV9BI5MFMW3QqACbp
QtTS/hKt2Ff7ypVuRR5FuG84l2JOfQ0hO0zqKvIVO/VptbYERgB+EbRh/MWx+55ChfcutFFCcM6g
gSWmhbvUu3DMPcH0nfP9WxOcP0F/U02XDE2a4G866J/LsTsV1ySonwmQDvHBOHROLeytvbw1FN6d
lONcs7ZKlVOZje5igjM41e3MzHeCwV0+AgqPPY1kJMsWHatVHqub+aYjNnLevpoCmbeKFSD86m4a
ABxqJ3+qQLknOAFnr/Lt5HLnfu7yahhHJO0QCh31g+qicx41EZiv9qpX48UopKQUDZk79bXVmRrI
L1bHFu3UXbcb/RUIKHJpl/01yH7/03/2Oo43I9iZ1EIr9oyHELRR89ceFDNdIljGs2/A7TRyR7xt
QJs3ahgToP23812PlImzonIQ/p1G1zjEN9kxQfM5el6zYIA6Kb0zQCAJJVJQUvwQdl8JnIDCQz7N
NkzMxICS5egsfnNf+kWwcshFP9bEpWimzyYuN6Pnq6BVTNuJSAgxVpfT3zcBCCsPkFD/sdpEC80O
cimiZ7fAK/AoT41EcmKAM+g0IntQ5Ne1OgN8bLhD+3T5iAo8wddUb+5hFc+hfCqQHs0gppAkhRON
NxUVDecsxnI7h1zYqVZRoVojdhDzZq/8QXYpkArWW+r3N2DcCWqv1VdEqZuc1h6HsrH/So5++wVc
wBGpBbiol2QlPh3c9lbz1Kv4oyZ2cy3dJCDEIZ51l+6Gf7reRZZs3Il80fmJpio18E+mPFMffDCI
t020XXUz1BemvZEtXjuJwNDnatiK8m2Fe0lUS2NkZQortfVeln6bpf4MzWMoBD9LceEac4asM5JR
TSHSBz8XoW4tcyuc90bfGCYk5rIRuL1VgRVJxst7VWSCW8KUZrIRT/Dmqb4PofvGOhFL9dm+7+0o
uAuDsKKQM9ICr/Gm35X76dgHyG0FEx7wtnrdu8vzSlI5pfYsiL//EKJ+rxx3byAvAUmJagVcNRRF
uBhCktN9WlJbHy1P6ZZjhFbTdjplueYmyVPfzejfrUUSLqJdyl0rubrEI9Wwfwbk4EeD2AvNfAn9
Fv/bSnIXStpYEKqv4d6kPnZLFoxD6l22cLYVeruSXKCYdlHOFtNcyd+aElcxKk0OKiKvim9gHQn4
CFb2q0KQj/nDZfF7GfkmkoIhL50kUKwH7dWBvSe70k28wgn9r07a+3z3Xwi9CM4Fz3OXZ1pR1yjZ
n+aDWtnQInKQsX9eHOJIh/Rq1QkXEWwJtglPc6dXE0WecnVmfbc3LHA8DHrQy/9cXsOz41KprlPF
MNf//jPGMSUpHQittBNh+aEYZV9H68JlE2fzrcrGBnfs0p4yXSrQlx8R2YUAykOUK5+t3gSNFZ9a
c3aHBaynmrwjo/U+yFFw2b5oiNx5C2V0rXVMRlG0/CfTH3o9/puTthkfd9IA1VEgt4s5bJYTBAaP
KHQIpvDsXthY4A7aVKdaVSgl9DNcXTuEyYy0tIiOVDBN/KkCjn4c53BFsuV4KtS50zaiy+X8W+F7
HPwpanNapbmu9acCEg8A2ca+/CNafb+T34Dqyp2vFAF1tGhU3GU9m7kBNA2ajc2yu2XaVbHQx/9p
e/HVhHEsxzoErvak9tDBXphNIlH/qrpuUT4htjlBfMlAZm1SNFqa3DXhAEGv0SuZelei1n+QBtDl
SOH8VGjznlB6pxXjD5CS1h2SWFQJypLsxj6xZbCVUwmBSZz5hFoPE9AHbXgfqY+ERseaTB4zokCX
6Z0+zYdqYVfNkkO/uNj1S/JcsEJ31FA6qFp0n2egbZNTdL/pdSR4Bgk2Ol+1YPJSmoMO2ksgTWzF
oF4S5XvaivIp64P/0nxyHilJ66HqZpwn0MODcYjlVyyrjrnxkhYNWvH6wxgeYu1hHn9Ncru/vF/O
v6w2h4DzR+0Q0Soz41VaAhVy2QONml/XXuM2+9zLGjD4XDZ4Vstiu3s4/6S00KYeVu+RHicf+jt+
Mu1a0A2jUC256EJUnuYFIZgOFhLNb9qD+pSat8N0XQexIHbWRBuZc2RMzXtgJaX4rtL6d9b8E8/5
Lirj62EpD/1SPKg52yX6cIWCq0vJbRI9xAQPXG1odjSa0Gs8PtBQ2lezgepzLl+rZvZG0QTR0fa6
WehRr9q7KUSGOEo/9FY6UKrsy4796hNwQyEPuOhQ8IFmxzyCJyHVj2YpqVfpUPf2TAvlql/UW5JZ
jd2pS+rM6AiAFJM/98NH3gNalSD5bKddJvBR5yPi7x3BV2KGuYO0sI4Fal0zmD0NckgulZyVAPwI
VgB3eoN6nbyig0QKzOvS//sgWASCZyCOlr8EGjdP08wqC6JrNL7Lisgniub3yTWTEjCqJL6BflA9
ExGmnj/h3xZXh72xqC9WVmrGgM2oRjb4A2yQfNkVe7i858+7/W8r3AHXI30Yk6jX0Kyhe/L8KkE/
7rIF0Ti4U9xlNG26TI/v5uhuMhd7MQsnbkUADJEV7uhmtCCdVmIcUvRuyPcSXUWoRDSBf7iWv2eL
O5VZxpDn6rEmzOuOsxIMjyvNQeJke+01+aVp4B4QJpkFI9O4olIWyu1olJi//gABSQ8BvLeSemlA
Pts5lEp0X74CJu/yop1/sai/R6pxmWANjV/6KAMmkb+qaMVBthJAxtv2J8B/rW3cDaA8bQP9XsT0
cVYATdnY5cIQIHUWY7IwwxPQd59SZX+15YFrv/tUD9ltdwPBsQUt6O4qCfNfgODO+93vcXOZg3iQ
lqWQEQMPyf0wxS8pRQvbSPory0Tre1vmHjOVF8aa2zpVfTA2PED1ACRYDKy0ydswoId1oRAzHhvB
5SQ4qLyU0xyNlcJWd4BOHhud5zXg+II1X+f2go/jxXynRQfja7bg6fbFkrwWT9bemmpv+vNOJBbx
B1/+PdOc56nRP6eG42ydYrDxAehc2P1b7obux4R+PKf06ifoY5x0H+h1wVSKThTnkfTcjDrZwDgJ
mCH0awkFt1lUwjzb273dyJxDqvSxJRPJ14sRmYtmXlSbSAhjBulHa44QvKuuGVvuiuwaa2RrMcAV
1HiGMCyEeYy3ur7JmnedfuRovs/VEjeqYV9e7rM8/9sv5JxZow76oIP4+zSnypXRAGEa6kC2xEl+
NGN134Wgy9BaJ9SO3bzPkiDvQB//WCGISOLezkAhomTHAvzSCXo9ahmUhh1StqVh4ni+LPTHLCF8
QH6x0O81CAcIvn79ugublXJuMWrqPKTDqJ2g2ukar/rnkKCAgu7F2//zCyvT9zTY9S/NU9DTd7Vm
ylsgh/fhx/S8vGs7yGIKZlSwryjnM6FZFKULRDNOkXTTVQerec57QVwo8o+U849NRKQszDqIxmHY
nbmTkYpHbpD6LCCQWtJ3nac60J/VnfEX6OUCURHyD0H572PL6yiViay0dY7raPBXXZLkoI0gj9Ft
KUCpXLZFZ/V8Duv7QuBFlQxCFXSJAk6PVk7EPzcxFNuHq/lH79fP2ivqZuBfEyXORAu5/n0TerWa
nhaVvvpa8Kf286GrU5C6flzeweeTrJuRcQ6ws6iWSjKsjA4yLZpDbMBqbiEC5qJf5EYcSYhGxbs9
LZNISmHPoh9FjMcwmoKl5u9ejN/7g/N7pZ5ndaYZMUSXC6dPiys9K7y+Dx2kqzRlPyyKW4+GV+uZ
H0eSwLOfbdXa+DTK+bQuQut6CHEWhA8JmrK93I0B78Qwg/8D8kCM1gd0GlLdjU1/JC+Xl3RdsQs+
iRdekqJFKwYFPintDqxTbQNnEAyv1j+XzYjOBF++kepukXMQFcEJKIcMCc8jYG/OOsJmrwbYPyi/
/hVUfzO1Oud5pgx60CNbE6DtAAqPfQNElmBcovnjgi+GSiNotvHobd34EayH+S3DuCSPuSUoCHQ7
R4c1uPosV/S6EwUjOvfYKiuDRNp6m2hBaQXZvdwfVTf11ylNqd8c6SFKvOEGjCGxJ5JdUgQHk08t
S6zX1anBchZF0HuLi9e64kGdhryE7lrW7Z6hEvYlL9B4xKtvQkANTiuJceYK68uCMJOXWoqyJRwz
vdFO0We+nzAVV+mD6UKvJ2yg5QyZHEDPwaAswruKzPK+aTHaZUkxBV3xKMf3/fjr8tY6y5693b2c
WxonAE1nC+/3Ga+o2MkOa5+45Iy30g2IG/TUWwk9ZXcKushZz45+Pf0YUyc6iRB3f0jy/3aQPIwY
IIuqtiIFVHIuILBoG4oO4ZEGEJM4iCgoRZc1n6peIh0JoApy0hr2dOENuw/mZrdAcP4XpKWCXcyn
rCEEANbOFGlxGYjX5T6vrmr99vIqihwfX+ppcslQ9ZCgVNfs1jcpq5wiSCD+ltyqAbxDBK3xRMiM
chawqBi6aemWruky34RLGADupJK1E4A1nxFDU4vdHnuI9n5ki5PcM1B9Awhro2f8S9Gp6bzqEdoc
k+mk7yjmfw7vwBsek2saoM1oPz7EwtTl+ZnZfCLnnRt1RpvwNGsgvANZSFYFUPMEzBc9heCBq+3o
0TpMoPUT7ubVJf/rytvY5Vx22BSUJinsrjLshuKGiwPOc6yJ7Ev9ca1PC7XxRCY5Xw35dKCUmwm+
ArfE+D6cksOq2locQSbXvYU3omaJ80HFZozrzt+Eg+FiJVYT4nIYfNDJR+ishZNmDmtsy2N+pNjF
nh3D1u33KtR1RNfD2XO1sc6Fib0cy2a4LJjhQXFIFrsEvROlKLV61gFvrHAO2ARdLTroETih9InI
8B91+Quow/YMcQ64zzRtlopJO+VAkdH+tkGzn8A7rD9xaS9ywV+eLXXRGFQFOg1klrk5BkNLr5rm
YQ5/Mu0lXh7HaZVFAGJ4aYJKGZxZ/yUBL9BBd7iNFEc1XqFwL3gVirYPj6TtkR3PIgkjX59s0of5
aWhOVgdfpIF4OFWP5HkMA4hTILoQR/3nu52+V5bXhYIGnjSnDfyydo1MngRxpOflaPlgdtrXV/JD
gSL9J3I843F8jL3QSx0R/+zZqG7zAZxrUos4aRe5bcBdWOzBnufLEXtpk7tUSFwvssQ5oyabtDLu
C6iAAyZ6zXJ7cQsvepNAYS0DBWuv70X5Kvwr3qTN3uZlmoZ8TqEQhxU2ICwcTXdtJMwCi4bG+SBZ
1eveGHX1JAd43FS29WHFbn9DwC7XeaQMNFD4ITSGEq/gVAkcg8W5H5qzrsx6jA0EDQHNr4tY9i+f
W4GD40mQwUfRNTmBg5MHxNjWXaLUnvI3xFPbJeLcT1PLYyvluMJllLd19boGv6nWGD8vD+V8emaz
1zkXtChWSM0Zd9N8kE7jc3kEWclB/X+kXcdyHLmy/aKKKG+25ds3vaRNBcmhyluU//p3wHkxbEGt
xsSd1SwYIzRQQCKReYw/BDWI016+ER8Wf37Gwzt95xevb+8RiQWIN8AwmaTBHHXYhptze4qGQ9Eo
j2YTcqZ5+wpGU+zXG5HK101kxjTN0a3+bko41a78JhwAEQ/4CgG3t4jEQsTNuIP5VzJB/jSHslFs
L9l9Nz1yJkWvuD9fHxKLD08XsdIjEzt99ruNOIOi7Q8jsuY5HB2IN8JVrHTS7+mwqU98fsT11tI/
O0di7YpUoxrkjO4c5UG/S4/jnrJQIn/4Botj2afPP15Muf4muhiSiSnJWAnL2Gftqdggn7EnDfSy
Rj8pxlZW7Ubcr6HhAMk97XtnhsjRus3NbfNhyf5g2jCF/eA9Pm+HGol1OOpUo4h0YLtPKdyOs/zO
0mROMONOmUlzcljbdpKJdHVyjMJB8XQBqa7w49ih722ITB6Q0sHvAO19v7sr7paX8QDyO0wPeGmd
erWAfbH6TEQa2jVTjQGntXfzow6YJWSK3PoetvGnqHBB1Sb+8FN0KtSwVScOk9JXLDjX+dDBQY3w
lTit04f5JjtqPyObuFa2sdp3NMFru4HX1SugLOPzgLvBdCbZzY6kto1A9fWd4PJqwry4wwQ9LZ1a
S7BwN+lruW/gfpVrObQSczfKNE4yxTmjLPx9FJIumlqcUQFQ6eWdqO+TuZ3T+yr+eTsa8AZiItwQ
9wLRZyQtHdCgsvKeq1C2J7XfpfFTRHTn9mic55v0+ZC/eGLEkJ6oRZpBjMCdKGRjyW67nXep03tV
Ea7POIwEySHvy3Hi6meJ+mJYmYyGqaTIDY2hd5ZB/Lmokp+08bf/OD168i/GMQarkdMM04ueUODK
n4BkgDxb5UI2CzNUlec4CkSkn7z5cXbm57JfjDtY4jpbHeaXoGmalNCusgpPXqfdOhTB7TlyjvNn
Q/1iqFlJVRXEPlpqmfcwaw+VACrr4X+MkZ+FzIthNCMS1ULDSnbC6EWgQhZ15d+eyfXW5Vdk+nzQ
XIxhdkImiwmCZLJZv9V40KNPEJoBFCEfFsiO+qqrFa6IfHP90QAG4KSuen/7J1yvx178BCakkBKI
hyHBNNWgsQJSAu4TbWULPRLqR9N7MzCwVaDD7RPGvbwKA+ce+lyfi/nDMKlrwOppTyhKPqmIoUnK
E4jkXfes2LFV921nVHmL6A9e96MCAcM1VFFiXdwpsa18J677ju9nRi+VGzkOK3JM5NkqshTdux7+
dPN+BvmEmkwLKF7ZkY3uKX6B6TdOdFx4dAbeqjKPs3pEiTtVsKqlUXd21QuQIlB43SfOgf+8/y8+
3SRnkDAUcQolWgAIIdpDnMwVPKgHIYfrwHKpPMrw41PtroMHv7bsZ5X/YmhZMADYpc2fEfgwe8Yi
AsPgRB7KvIUNqA7syzqw9tGJOjTe6EG3iG9gxjs3n1rIFz9iAO4uVxL4BCT70bIFCBoGqpdBMAAU
scIh35KjhRpkhxXgyQbwPi+TWUmouxidDD6MRAee9q32cTsmcAoZ8Mv59RJJFdAZFgAKKJsB6hxu
JAftFspR+f/39qN3yJKfh43xanwABjhU9n8txkHW5NffYAh1UWoS0oJSw0HVEQKr1almxbs9V847
UmKdqmZJzklJn6vAsS+eof6cIG+0frb5LAdyWKgs55u5e07koABGpwoKL/aH/3hkFSYJihWUGwvp
87IxvUz7EfU8KQFeHFSY4lADEbt6hfUu6seT16Ve99j4c9i6ZJ+mbrIjqJXzkoLPq/hGEGSxnGmi
6rUQmwpOqnkHSE4BouGx36B8j0hB3CJ6EF16q/EKyZwj8tlmuDicSZZqfTpgrtSBoE4qJ69EThZy
HVTwFYUU5k1XdOA4D2rb4uIcnpP4WH1vHdpF7GFgHDYxQHs8hAYv8Ck0Jl9My2oQ9rQWpWMYtnd2
v4lRApeD9FUs7ASPlBKXytC5ZJO5cM7U7NkDePuB9yt4ke+TGXDxK0isQe1OwGN2ckZXBUik1Sc8
QqCXYiDyi251l8LyoTj2OYxh+DAVzsX6aft4OfwstUZmjTTwArm4jXf5bpnt/McYpsCGIlGR0TOy
a3cJIY7MY0DxNhYTlWC20k8qfaxE849ZnH1I8nHgVtc7iV/7ikWhZjp6e62C202D8K6Thig3ToCf
6raxXR7FkFeb4GTTLPy0nTsUnSYUfBK1dDPU6qppn2vPVu8r6SvNHxTI4t6OuTKnqKUyoShaF2uZ
RXxC88eAe5vuo+ys3i2O7MA1yrRXmzowgvtsPgDwBkabV2yTO2Nz+2fwTrDK5EmrkCyJ3CDo0swQ
Tmr28AGvU2hh6r76xi88Xc2YTADaZUsxVfWzTHGxcYW+SnRYXOJBodbfKhEOIv0CcQ4rrGEofntq
NPb8Fne/hmIhe30lL5OZoNCrtZA3VDObDNu64q0f/Uy3RmEurVEvui6vMcrsZ70ne23Q7cbtaqC7
jwf0mcflvh54LmbFbJs5s/p+sjAebpP4ANQRLShBoFhF7zWC8vs5gVzmkcKV+XXR69fnxeDsZsnB
RjOGz8mWr3iq9RspHMMmDPKNEdTE/RfyNVdZ3RdD0mB0sWGaVs+ksUUe34KNW8bqq1S1XpQajlCf
5QKyVM0C96LEFaqIR/+4GucuhmYut1jUxKRcZwUxfvIE9Nult9Lp4WqGtwtVW4AU0dvtLXs1rF+M
yNxtXb0IWVHidMSycsyiXUU9CRIREvuKX5M7E4LUtwfkTZFJo9t8zNKJQg2EWvmWTeMuLkTn9hDX
I8zFpJhEOpaLvJd6BDpqUr66kJSHpwh2Kx6f+9ofQh4sjnfumesJAuCpEMnYpIJU3UeFAgFR6Vjn
PJb156Vw4+Sz8LvVlLK816PmZBqS6EtwQtXHp1LKn4UlPZpj0BRvQ/5mmmEfx568DK5W/0xMbWOZ
aah22r5K6+Ow5Pu5DgiCLvGXroB8FlRjV+KU2byRTGzvWIGE/XFpC9+ayl1CzlYxhuVs+Ea6FSMp
6No6NOPSrkpo3wIdvVZlkK0aBwjMCdssBNBImsLSZuwTRTT+MqHgoBzmSHmRl4/bm+UzAb+1qEx4
E2LNSmUlaU9KNt1DJfYoGB9CI4RZdZdIZDPUpwwK2tV5slQQxeaNBT++WrrrevSa9dRV5Lsx+olF
neCrKlqOmf1IhdhrIYha528L7Ix0RYYHYA6/mWO1/NVLoiPKPS9y8JaLiZMdEZJ5FAY0wQOBeMbg
CIOjO7HXR84MmUdPaB0DxdZD5PG9Q68Xd7/OGwsujAyIGVkp9v8KRfM95P9xQ+ClUe3yfb0voZ7s
jOiZcaE5V3Ooi2GZaJmo41hPCoYlXk58K7nXurDboK2EPDx7JoufHJHMWBHMj3waPfnXE2/Vmehp
6UYXGfRqzPN+X8A5NWuhgZvjkRVlvLjJidQ6GzjTKI1Lmr0VE+wlJbBzUfHtDjlICPA9zNfzIDy0
YOZQZWQ4ubqVRBWSP8BudVXjxch+zHXtAC7nI+auGt5mER6jZqi1eVAm9yVcoHoDshvzUZRORvSt
NyBoQOA4OH+D3aaUHussdxRoxajk26g/ZzC00DpHbOa/RgmA9bi/7xoYaVdQJSL6FKrF+nT7oF5/
1V58biaqK7EEdW96c5SRejZiaMosekBiNSBZFsRVdTakjdFGjmrNbpM8k5b6kTqNJNh9fL+YnPh0
vYh88XOYoN/lsyY1E749bW8VwL0taG/BFQR2LXbuDP7id6+QVg5EH8gX2YbOP++dz7lKWfCjocpz
tM74BTF0uSd4bcQ8OCJvBCbVbPRmhV0HYiNSvy0oJgeI1rv5HrL1XhdYgGK0L7c/Mm9AJhhnS54b
JMdDz9KJDy1LL5/82yNwjixL0k8JlHKyEbtIUrJwkFS3E5atOEmQJORINfASZ5arn7WakHUFJpMk
SZjlmlOWVphUkiNFzUGMyHOmoPqPuvFWNUqY0lqjkwG7ZRXrK0xAkt0q1rpjaiWhtjHu7WW4Dtr6
2r4svx7/4tK1ptVg+45ws07Be0frgRJdolOzg2S+u2yo5a0fv/BeFJxIxooCawuyhp6+yOQJduqG
6CzTdzhpPo4QicrfJBzY23O93hS/mCsTOnOlEtJBxOUI48URCWHlw9EH3jW5l7jGMc5cAq1Z6dCe
i20MuVk9hzZe5TR3/CI6LzVlJYSlBfy3NcHctVMj28XqK1CsMfEDynxvQX0w93lRgpOcGkycgrEN
4Ks6inKiehdVpZ3NQDxwtZw4dzFLXCdLHUGRAvNSymKbZZmzCn0oTP2zlB/NDuU58h4pvLcE73XI
4pabZsgzvYX+z2dXGYDkPa5g3P6qjYIcFXPkVwN5E2UiVA8ToCShV76sBKDxerEiQt00vUM5O9T0
/WLivdHOvBcNJy6aTHrXSkOy1qoJAc4NLdZoUOV3ip38vUOjhZJXcWYA5r99bHhj0r9fvINnPZqh
B4RPCqMuuGGHRZU83h6BdxpYf6A6s9J0VpHTUPlG4igveaDviav63TYBCybidc94U2LytbyyYLAh
Lsqp2Jev6Bw5yyHdWiBGQJSTmtcK3JI4b7swoadP6yITWrzoqSyttLO8yafEcl7XnHOrmUxuJC9x
Mgj0W0lNAXtoEIiWx8WK36BAzQmmvGTfZOJJvhAt6WpcHJOTH2GZEiyH6Uh1YVWXpJCogN39v2Fl
cmbIgowTUZGHtlKUU1TCxWlQDbszB+tYqIXgSsviqK3mJeN6r3Q9UtOyewHb209hsjygcm23mny/
TkOg5vUB0m86TEbW1wGmI9akvzaoijprlL/BjxQSxUTS7HZt50DshSwQJcXRS6g1wm0Jj964j8Jk
yQRQ/RbIgFS50yeppxnNj1khf6HLXQaVKi1hRZbCrSLrXhjm+3FojlJXuQQuAvqU29Wg2O1wlvQB
sULYqW3vDH35OsMdTBbH02TCSCSeNiPM5Mqs2wnK4JZC/0NEHCXlt9h6babJs8oKxnXn0iCbhsTh
pB/MaLsKPwVtcMzxHEv+rOyW5hHJh51GH432olXnNQfP//uC3rc5hBMcTIqgzk8K+vPjvu7gU0JM
FKD3hZD4IwBjsnyPlMztJLh7DOUGIGcbzKWyyZxkgcxaZthGAfzCXlju0/QBRQG/hOnk8lhYcKeP
BLuWUEPH4sbgVK+xX/XHZA3W9mXqMrfIUNgS7lr9LUIhARwLyQf1hQPKv3r5WaKuiqZmWRqbapiR
MOl9pDWnGYYHidLB8MCH/WfIiWP0FP9WQ7gYhjnltYhMKjV6C8q7+oKWtOKqH5/OwvA8gXYG6nf1
Y7NNtsDn8AQlPtvut8Zmjn6kNykZKWBm9NGQWkwHhpEedG9gFhDWR6pxkAdxgBqtFqSAwnvq4Fhb
AsQdBED5lm/X2V8XS8GEh8oq5KinPcBVUg+pBCJqtUuWHaQOj0P8fUaFwFzCaH3mUZqvd8+/BmYz
EBBIklbpBgXaRnogkbAYHW2EwbRHiUJQI3TKx06HNKcNFk1luiVdgf9dYePihzCPJhlAbCvXoWqJ
PHL2ZWx+uztrYQPT7QBU3R785/lVgasiLB59Xl+JsxNZc4OqmczCXOXmJI9v5vR9rYmfpRu9D7tI
PHF2/dW77WKiTFKSt0k6yxoO16cbAKyDgt60553ugjP0WB3L77GD5vZ39VB7BtIUTnrCG51JTyap
mmpNwEbTlHZnaIadKaZtdHca8FtKuzGN0h7zlXf70Tn9dtq+nhIs2UQyZ8maR2QQxIshwuxMh3hL
mZX5CFGCf1Ni4nxQVo4A5lakUkdMEzePu1iTS/SXojW3S/6jHHlVxKutj68vymoRJFqh9r2pNKdi
TmBA9BbHzTZdXzL93EOfqR0gbKScWmLyxqVH4rdVvRiXqeS1CQC2Ga2lZLNxImp+XKrMKcTRHlV8
U03ExP0W/tbzTO02Oe/0q8/Ri8GZ4N1EraRnK1Y47w0nlepgQld9rKRAM03Uw/ysCTgH52ouczEi
E7JbbQSiph0pPkMp/HUvi+FyXEMLwshAcGXAdGlo6DeQ/+EpeFzHMlwMzYTnWJCXhXzicFE0hWEH
LCLv1vcFbUT5owxTL3JHNPXsdfFgI+u0IxpPfcBrAXNWnO1jdLoENJWMwNGJBgUahVo+nHFLx3aV
ATNWAAjOswm6mvl/zZttJywChOLhNAMGE1ym0hHyh0jdbn9W3qyYlyFqwWIMhgPeS9rkKErmk+aF
9BkVnXmpIjjUFpznDCcC6kz8VQmBN2ElNadB3q6T4Kzi6nQwympB5V+Wo5hZbqzH/u1ZcuIRW+uf
sqwXa+hAnFZd32boFcW1BujUVknmuzIV3Nuj8dIJVjrAksoh0agKdTclqI49jlCrXCHFs0yHFYmu
gIdbPXzPCmrRnMTe7dF5OYVOD/LFE1iU4m4YKWMGGMef1RBko12cl9f+TJ00Da/3oNoCtvQzehxR
4XfQK+CTs6/XvS+2LhOf0jQSo8RCYiOEeOZsm0fAlftHiKT5FCjcGTsNL9eUS8u9joi5GJeJUurS
gpU7IUr1wPu0WzDR0Ypendn7NyGBdz6ZuDSkVTd2KW6ecZm9xdhA3ZyzcTkjsNXyiUxRY0RGc2qi
xi+yg1BW/3GzsgoBRpnnRSTozScRFhAtO97KG9FX0HPjqYvxZsMEG6lVpbynUJORQN0h3ihJwgln
vKcTE12GxZT0irJ6ibabW8kem7+kjFdNuN5F+dpkbI1cmbtMjNdewQlr9pAdAJS435DjFChvMH36
TK0gNgtplPRc+4Kr3/MAELyFZFIPsRfJ2DdImFPN8OFQbltqwUmUORcDW+Wa9STRNFqBFcqnfEr9
dNpk0ZOiL64iaHYvL5ywdb0s+rWoJhO2JkHO56LFgL0L8195sSmcjUoIrImTHOFouIWmJ2fzc9bR
ZKJULqroPsNc9oRuUZEbgdIMm9vR+Dpm+GJaTEAyR6jYDyYeVinkf460Dto+xR9dFZpUXgTKGPFJ
28BlFS6/L3wJHc5ty9a9xNqa8wj1+5OpiN8QF91uLT1djxx9koNIQhfW8mqZ04Hj5Wts2YsIBdxl
DcyZcuvhVzcdySGGXG8oHeFkPm8hmR60f4ODjA0sbLE0Oz7Hnrej2GdPAXQLaikIz+LWAuh10FH8
sdUM7KbPam2Q9rsE8GJOCOIcHIsJcv1syq1cE5RVktdSHf1UPafW5Ajt06BAe4snaXi9HP21wVhb
NmHRu16c0CeiAPxx058A8nK6n/C6+bxhLa5pGY2hN949LK8eCWk2zDTGysEgBVEwBBSBSRQH3ml7
KCEFESc0cE6pxUQ7k4hxnpo4pZoZxmNtxzrP05T3zZjYY8xllaZ0Sr0iHbsFBUMVTtWFY7b9NwW9
PkEI/1tYYOn1A1AYCSBYtIkAoPvqWoJTnARPARnU7IH5onKBKdp6wzn3Y1iQfueMT2d06yMyYWlp
VpGK5io4oqtPjuhBJa4CJgPVzYX3RXJAV8+N+ZJedPffGpdJmbLOMMGiQECiLj8qlOA6QPf8wUWv
eat91+9vT/OTkfHn4XSWfJ/XMKmuDVyUvT95opd7ObrDzV6C5k9ma0fr2Iv2uutMtPoc+Qw9W49s
WniHygATuuohe0rrDZTii/INUIjy7favu/0NdJavLwJMDSccxCekEEYJ6+xp8IVqDEnC+9q3V11n
mfpzuY5qkSImNdYmSmVH09G36sFBVgx/UYGJKJ6z6mmswCEkvV+KHScmfuJ8fv8OqgisuqIYsJD8
9U2yDuhUAMCAGs0A8X1DhKD/SiuaIO/HNWylSmSDnXYPGdZxnkIIgg3zX5Ms2X25LRVkV+a3JsOp
1Pdrv5HTe3WFoZdiOnr6qo8p1MFAw613RbKvm8zNFuIk4089OkSq6avdJhLvV6P0pixxFz3x9aaz
u7G01TIPun5yssU1zYOADnNj3FkzegNa6jblS1489vnPMvo+LaMTL5mdNWeofju5brlZ7ZkRIlF/
Nw2Kq02GnVt9WKeaN6DHlB0L8zwPFqfmcx2bYX2tIv3MFy87M1Ll1qA8Olj+BACNudUD7J7Lg3a/
BmBfovYBCuHTRLg0sj9kvF8js3n1QGqhpcxPGKIXWF0bgpHqVr+DncJZwbNydLDO6SMBLb6wraBG
1OLxP//wqv76DfSauJh9k4v6sNb4DcWYuJFpeEshhEaPDrYEybHc1YUfk1y7RO1Cs5/t22f1+h30
NThzBzVrqaqShaVvWhKY8YMUjZwr4Xqq9jUCcweleRb3qwnuqZlGBzjbB2Kd4qGO6Gytp1iHyZuQ
w3dVKNzbM6O//NbRZHLgRlXW2qSfliygwYgP8aSFpHq8Pcgf0uCv2TH3zWQqPXh7Kc1SJF8AiAW1
b9P0xhcgplzZ1t+qcEALHRpaQRm5Og9d/YeiyNf4zL0zq3Nr5iDLnKIutzO5C8f1LZWNLUCDVifj
EDXlzgKoO8lNWxq0zYhtXgP1pOhJMCBQaMqe1OKd0pHcqbvqMEsd2FQgNN5ep+tXwj8/k2UYogub
x3VH9/g8+5L4YZg/kvpZHQdOi5Eu942PznIIW0BvV73HOKsoOVkcbcUMevIz2L9p5a1z9xBJnHL5
9RLc18yY2LWulmSlXQF8ozZuoZ22Hbvvy3g3Wejr5bzBrvf7vyKlwsQrrSkXYVlxXOPn4ae+1cJE
O6WHyI835gM+qqe+ZPmRBxHjxAiWSTjHRK/6CYs6NKg4ofJfEh7hi3NYWSKhLOnRVJaYVwcakgjT
AVW1E/gkDmDyQWNE8igcZPjfnjRf344JTc2QwWNkxcQAe/ne9y/dkD+RJd4WS3E/ZsigoIZz+xzw
gj1LHJwVOU/HHjl/se82Shh7o51uIIEDNXFeYZ/32ZjQlBjxJOl0rwAJ5pjdo57xLNV5e58JPkSZ
yWrEWD8Npu1AtJkCzObaoyU9z9z+Jj1HN042SwlcS32NSsoOzjbGu+H/LbGsIeMBv5yPFOKlJCwl
sBe7qDZiZJa0nZo4guSsL9Fmje01APQCGUmxXXbFhxrz3bM5MYxlBtaNokXwEgN6TxFTe1BeYqhP
xd13Ueg27SDZVswzTflDVfufg8CyADNhlfWUsgDVwXSbVtvUcIDTV2cM12aLq7pIOrvt3i31uQWG
QkiXJ6OGPKQs26P4g3NCrrc9v34L3dYX6ZAxFt1MGuQLrSQ/jf05w1NVAial7TxF25o6SDJ95yjW
8I0zMOe8sIYUkVaUnSViEfQ7Q3HIkQp9zpBD1u6EO8nLQHnX3NtDcqKeysSfRazbDspmaHYW2jaH
7LFWYobr++1RePuJSYQGRSjmiIZvUGHuGmu1k3g+C+IOnPQgX/pN0T3dHvAPpZuvT8hEHmFK10zq
YOcybcvjeKLNitSJHrL70oXoIxAxt8fjJBcsqXRcjHWJqBaGBqhrWc2OOJ7b6WHmqZby5sVSSmu9
nsgiYSA1ALpnANDu7ztq8Vfv3wgK/aHr889Csh4POVF1SZ8mIKZ8yYe4pIfXWrVTAVqBrn1Q8yQD
/gBf+hqPSWaySu7MjGqiaVD2OkedrWq2isEOs58fV1jcA6yd29QOyFic+ecsb82T+k1bw8WlUsi8
MjYvLrF4C9USl85KYgPZNXDxr6JHNCw50LZwIiKPfVCemjvBLTives61xgIvFtQ5MzlCTp3E41mS
q600Oq1IoPEPWRWzvL+9ezlBQKN/v4h3kgKP2bzA8TSmzDdqwSui+tgUL7dHubKVzE/knUpVpRWZ
7d1GkbUaq1zSUgkwcdTVabSF1/XOgphHceBpgV+ht/86HBPaFOhGJX0P+4di0zyCjdPvxe3kGX7z
UDsmLAM80TdhZebkZwlS5Jqb7Q2oFXA30O9Yll9/BhP71DZaSDS0fxMrVKdyIX/uj57ipX7G4SBx
V5iJelLSVI25gKpMcbjZNwrfeB+ggUPpOTHh7NHfL6tfJ8akXrk2RRFJ4DndCKdE/F5knEuDNxu2
QwvjdyvOO+rf8bD6UxBvNa/dR/antT0XCfP7GfhlNmyvFocqX4eux2fqNgsAqHkBY4my5H0hzm5g
Bd37jpSzAnbkKQExLla+yUPpWd3spYPhJM1o62RyW/M11gWYI7S81J/zyViyU6LpVSEuqMDHz2AF
jvDX7sMoNIhNZbAguukbk807h7wx6d8vgktdyKIxLaQ5SQUQCsV9OUYbTmD5/fb99dsx8UuLdTEe
rI722QevBa4UBX/9LG4gHzm4VLBNcJEl6w0Xc3jlOv51ZCbGJEtU5aaB26papXerPw3le9Z3D4Xw
felbWxg1Vy6iA5HDxtzqXQuVyLrzb8/+inPmr7+BCTDpYJnWWuKYzOvyw4QZJASSgDw4ZGkNQvfk
9CCFStmzaqSJI0a9XZuPtfUkWneZOG5Ws3LIvEG7xJnzwctRC1NQSCiOK3nXIe9gVsk2N5rBkTVz
J4om7DCNSnXkrLB8GDbi/yqFO7mKDl3fo+6rwmq72lgGHGDL0oZjfBDH0BsHEB+WXigCSU6BLbAK
2ZvWWbCcEIpNQrigNt4hY8LglERSI8GVGwLc2lZdpx+rRQvdW5JKu6rYoobglsqHALO9XIxsCYby
JhRXSv28ALhT1CvsMfbGcB71+mDWSHLKlfPNuKGNiZ2D0EZS1wjNyQKwcSYPVnpOStNOtE3Zdq6a
V2FsrPZsSt6Q5bENa2ROwZtzZFh0dD/2Vb3SNEvJyONcDI+d+t7XMSzbwtvbkzcQ055YklFbEwHH
3wICrbnvVbIp8gRNGe0/rikLdQb0eO7KGOcAhsbd4PztIm05mgret+Txq+acwMZysPQyMoWpQdQx
V3UXia5ixZzCHm/tmNApAZs5jBJ2SWxE206B5q0UQTxUcoZ84OyHTyHZX4sbv0QRFpQSFWJfxDU2
xNqkwSiiAV0UW7PS7mR118NjfrXGrZQ2m5rU7u0dcqUg9evQdBkubghzyuUF1nYYetIf5ujH0O7j
KD1b1hrKc+9qZeaZWvQy63EA4yDOncj7ikz0LAdFS1Y6eBYlGzJL7jq/3p4fbwQmGulWPiizghHS
Lg2J0gBH7N0e4Qoc49cVZMKJIKtTIaX0GoLmf+SZeDgFVE7bcOYItRv4q+m7/4VJ+suoLBZlULPE
LMDXO5XF+paIL3ET/9UKPIg9Z/lYqEkSlaVEDOQsA+xRe3ixllwbLvoFbux9FleSNNES5XB3Pg3b
6Ae0IeA5m6khFaGC0clmhoAk9eWkaH7Ce+/yPh2LMRlzOZfmGZ+u7w23aOQHOT71hp8vxXsPOQZD
s7ZK/zIDztcv2YdggJq8/CiTt9s7iLfI9O8XR1ARW2mKG0RpAwcMVrjwczWD/zYEk6RJcOsp9AxD
CPJbCzx5LPeczgsnhWedG/SkUU2lbcyTLDYvMa0S9BYyIJETMXjDMBFDGaXCykw86My8cAYLlV/x
aJkJpx9xpRDy6+liwgbgnPOkE2zKXoZ4UNP6sgBnc2HxIqveqvJ3Vfi5qJGrgotXLLpDtDS0iAvK
025Q6kAjVbCM2tbqBL/Pn8ypcQxtV8Pm0Z4UGVjUXm9tsVg5tz33VzORKGpaYR5WXIpASMOufAgg
oFxU9hDkd1llK5CQQw0H/lUSQDj1A8T18eC4EwVHeBSgdHBOe87Hur2xFRalIhChXwsa3kn+oGqK
o2QLZwTOzamwWJMIul9tpKCskaAybsJcTVRGW633RNxMwuikS7qB0FKY1LyE53aaq7DQkzhK8qma
kOZSKypUqcG5jff1Zj1UQc35rrczEYW1itC6dup7AcsYZ8AcNrOjtX/JwDLHnDh0pZlNd70qm1Sd
T9LZ7mJVmjGUGbDrO1d6/xumSnoXyELlKD9CqMBVvCWUSzs6oqMqZa7By4Oun+6vH8BEQkJKzYyg
NnXq8TWlXt5A11Ieduoo28TswG4YbSOBtXGCv4KgMg+TK8mpu8hv6LW6t0PmlV7rr6vBxMw0SYk8
UXfPbBOH9UpNVdAc8dR3ivCEqmf3QQTcSjxpY3pIf78Pv9aAScg0S+jlqWoho6C9NQtway2y5+I1
1ZzXOf0LIMz/Ok8mpA5SS5Qi+3+gJbXmgEPFNgFxPJSC9Sc8b4P4zeBlfrwvzQRYYSLyUOcSBJxT
UL5zZ10qt15+3v6EvEGYeAi8WJHHCtjxJawiSCneaflyqtWWs22vh7l/vhjbmkzbwZDVHsIXVvQk
Gvtc/Ov2NP4Q5L4GYJ9xFvBkuQjBiV79mK3Jzy3o0iuPWa17U5z5s5mdpsG4G0seG4+zgGwrMplN
ozWWEjjyZZcpMCxp87AQFA6uWuFsebb9CLKwJOUL2CADATFXl0njkHrwKzLBobMEL79cvN7q3sT6
J1EzV89heZ/vF0ODa8U0e3ECa7XVHuQ7tXL6unXWkTip2IZEFb2qqlx0iNy5jXcdCixDgSqM2Q4H
5CmpnS/gaI+rBbpo0b5IpFL8nHTvkzijCghevvUYEQjzp5wd84fE8+uL0i11kfLVnZAnSpk1p6V7
W0n63Fd4biXf++KDVkBW8qavbxXccOrxqI87AVoORF6929vqM5zfiDRswzMrASaZOnzdBTyIUu18
qx8B5o8t6N9+zAn+0+zUCQq06VsudvhVZtBCeVDVSntInvGXvYgERx4gHKvtLGsv9SQck87rpqOC
apvR/NQsbaOW/tjB0Uh+HntA6mDcbiZ+nMUcXgdvqzJhc4qtNpYlYPPb5r1dgwb28fUDZ8F+b03/
ciN8FgMvvppZG0tcpIJ5MqPJbururKhymC+t14yqvU4x7gQ9+yZL9cEQozMRwPdQJmzHHk+bXg/q
5Q1c09d2jO4rs0tseco+5kabXG2c0VDL/Xwg+U4yev0p61bdgfjoQZnkyo4MuXYIynncVftDLexr
IzJxuBLFdEF7HXEY6VNA1dDF84A6I4RR/o+061qOG4eyX8Qq5vDK2ElqRUv2C8uybGaQYADD1++h
ZmfEwbQbuzPPdgkN8OZwThOV3v8fnPPvL8hZ5LG0Y3s0IHKNfpJT89Q4j04yCuzJZc9t6IazAk2Y
Fj9kYxoVGxR0DkEp0p7WaSIaIfhd4bQwcwutAh5GWGIOUaBQq6P8hz5tjuXesnfsum6qpDkjkHJZ
oodT+qRphwzkrEWjCBpA6x+7dhj3khaGQ/pSwWGp8TwMcthOT1p6Hs1zwqZAE6F2XQxBP6/GuzhA
KBR5r0ngIqstV4YCm+aPWfs+t8nuuo6JDuJcXaJbUmPWcX2eh+9SDpKB+tYwnprY3l8/56LP3lxI
/bsBLhWJOCD4rc8LBtRTG+wN5N/VRDdnaH8/Q61Vkva6VZ+Neg7MGoXuCgjmc3pQ+ieDKY+2XPmV
ibWh3D7ZjXUcFlWQlF8YD4W+bX4C52eoAQwKMPXVyFLkFSoaEDdBUaMw5Vd54dawWpY73WM7oMLG
FlhCdwMWBFLLA6qsqNhy0UBvfsr67xvj6WB8SSItBFYtLC+3Va816xAkjKKMcP1yVxSDH6rJqESH
fCbaWckbLzUdj6DF50861tCaL42Z+LIW2PIbMrpQUfLMB5+AoHpwAc7v76/ORdQSUXK7cZz6bCv9
s1ZX3pQ9gRcq7MZ7hoH9LP5Rsq8qec7T5Vh2Y5AAqmN0Bo8mGL833mkC2vdOVGi7rFm2rK6rCoYi
c+/flllCFUurzwWImmmNrocZSHLjO5ZoT/zyl/48iXPFk+7oJOtMGAvFClrnXiMpcEBFGKy/eeXP
Y7hXXkyHUglom5jdV0LTywItO5edN/d+cpoO9VORYwU8AS6m8mPEOsPP6wbkwurA+pE/j+etvbJQ
RudGwwozYF2w2s/SrnlMZwzGMWBX9OyNlo9ajV4IoABcSQe9CGkDI+nPxugEy7js7aENEsRXlb0C
TeayPyqtCGrhsk/6/JWcm8BSxQhGdrU+SxhRz7yJKXvAKnupcdcIy6kCCftIYzYaXpWkaTrUv86T
vasygNHbewztScKx3cs9i8+n//j37UFtXpYEY/dnovxYZHCoWPTF7MF4mtg+7Yg/jnC68ltZms+D
iF94fbB/mpe/HvQjoNqcLfV6w1JA8Z3T/JTKiis32Mh3OqBrPSvquZCemSwC1xHel3MkKCfWc99g
L3sdg2ruCPjeYLm95kGMqHi5BrR5W85jxDGZscKHj0iDIVDC5q7azTclUgTskbV6tJ67Uv9CnSXA
hv209ei6XgmMx0dst3lfUGpPZe1AqydMYGTxe2HsnFa0NvGbCPHzK3Imaqj6brSL2kZtZzmnUYeb
ykFzriN9X/5qvoz7XshcI7oYZ64k05Ayu4Lg1PFrZVt+VZ1YUYTXX+9yYrn5fJxVytmSW7ZEV0ik
OZi/KdjqiHqg7SteeqQhmzCNIZqi/6DCuqYSnI2hcWPnSgkm9AlQLjGdXMd4T+rhxWD7rEoLt0oA
BpJTd1YJiI4S6bQkMmj+0KzqajNqFnsFsXONWfK0Mt3XufEwGDMNFQoAACBLK8Z4VySD76RDGiJt
BtFOl4LAVP93kcNfQvFh8beip9ny0hCIPsqfcCjUY0dzj9XFqAoTX/l6/UsJ7MhH5LY5TKJjvuQq
5FwzHoD967bIkSUjpOCLts4oKLm1pQti64sS6Bi2qiIMsxR+mjIplpbJFQGsh3S2DA2U5XlYNb0g
MbkYWW9O4QzInICpQ+rgcdBA8QflDoD+ghNWGf6HvG1OWO+5ebpxKSgI/Zb6XNnHYarCWetcS8Xc
ESEo/eiunLXB9Y91YR0Azn5zJGcvFOJIZSHLa6whg6GnCtp953U3qd/sklNxMt10BxxR2RVvpV8M
Zzcnc2ajqw3iFMq8RvAronnp23lUfCz6VyCMFiJHXPThm+M4+4GVdL3usY54HpLXoSnCZTwtNnOd
RcQdJhJGzmjMitbUSbUGJgu2HrM5UrFpT8dYIPMX45/P+5hrSWcjK4zW2VCvFcwuf8mdH4ldh0Zu
BkaN9lhj3v83MeGBrbQ6m7FQpKzOU4/aU3zowPrAdmrj5n903lYxseqwexFB0Aie01zFaHPPuGnK
UhkgJotWeEnWnJCgU1qJKitrpHFF9XiUq7Zp9Bl9tRpgacmuCOqb9q186QFkuZaL1Nyznq6/qOha
nDFxzLS1CZ2gdyxK1XKnmmB3MAXaLbBY/Gi02aV5lzN8tWXOj7N8OzDRKpZAq3joqq61ZSNJYHk1
9ZdGq9tUl117Afq5kwoCAJG8c+YinqpmMVrcpcNeuTJ/KVELtaejUYJvxFEFDye6Fmcsll6Raice
Ie7q2clSf7D2dbynRDixJxI7zlhoGss1kuNWU6iFCwj1/OJZ9wGjmqCTTSJ0p0RduAtYL3+z+Pz8
c2ZhKSovMDFRy+lDoklBpre+po9Pfa5CoZPdNKJ7Xhp+qTc7KV/uOn0IVPMR8NK7Jt8p5ZHGvacw
7VRN7ZsmVZWnGI9NL2KCvlzB/bRw/Oy0k+Yopmj4CCuodQuUFDCD3GP51VV31p0o1hOoCj9BXZNZ
VpMJZob1eAH9KKeNQKZEJ6yisDFkiIuY0djQeMPWdx0IUDLhtJ1AbHmYKynvnMmsccQa9q+FA4Bl
tG8ShpT9wdc85UY9loBMQkVfEGGK7rZau83dZrvOl0aGGDtNF/bNcSLdf3y99eqbE2S5zRvZQZyC
kNuNG4z90uE/HsFZGHg4AEgD3+NMp32/9H4sVPf1Ga44GZ6WIYN2YR8YQjZWt53URVYVgaRC0IJT
L1tKB6PThuIYxscGy+apescq5MKAK1sDKwXED6xFucavbwjQIb3lNn7SsWWUHvG1kOsCWtHP7+3A
OoOPIrB6vzIi0bbK5ZKS8/mTVvnZ/KSyaBasXOAnrTQgK6voIruQzV4JRsObDtahvS136yytmrjp
T+k4GO4oKtN+cIf+8/U/fwQnpOo4L6xWSqwM2Lk7Z+9sPlbITagB3KUaI+dyGdaoYyu6stewgVYs
zDUK7IgBwEGfvs5a7ZpWAs7g4myaVqAQQBIk+UFW27CkCv6b7TMLuAMYppWdBq1s5s5JFvZ1urj5
oL8BEmm/VNqXoiyjbCjRJRuqr2aXeBoQXK4HF5erAJv35rSllBfdlq0eJdEPJpLOhSl4sx4Qrmk3
FfBywPneerEINOayFfh8YE6BmCWllBJ8ZX2o96x4iVtRuPEbn/B5BOeYaSNpZqfiYmZ8Z+dfEFaD
VCF1x7k8qeZDqhvRYAMaPa1d1YqyVvpXCdrn8Zy77m3WUEDhw0TozO37xcdkQmgDor9KG4Ci79W4
8a9/yssm/a8TeXwJa0wMZuQrPRzwLEaIYKtjV+JNzqzo+kG/yQQ/T+IaVEY6qSZq9TBOH7Bk1QEw
jCriEXZjAa1gLY3FQKGzQ/vB0VwRUs4F8pw1Kvk8nQvzrRhgE6WB08FG/ivBOmar7dr+VrYCRiN7
uGlfqkMagpnAb7+UO/IN+IZvo7bXgClUYexB4AouG+rPX8P5aiepSzNO125u24DDAJu9y69ee7z+
4qJDOKM4DSTVscKHT5t+YwOmPfp7YxZlo5ebCZuH5azeNFMQmjFoTA+WStVDauMptY8XtcFYdrSQ
cA8nFRuKnRIsuU//BWXg3z8sZ4pUpikaw3g/9iVXvIEsKH7Kva+eu1N3h9Vz39kpZ/lBVIQSmCK+
Ua5meWmo8+oDyWFsR38RL4ZcnJnYPCxniiRLk6ymwsUacqNovxx1jNpcc2e6a8y7sVzckt42uSZS
01X0rnixj5GjjSttrC42jBTfU43UQxytbOuxT94yr97XPlqfIhQngZTyDXJWTkCY0SClQ/qoJVh2
00tPUwxBAHmxvGvJjmFiTFORzY8J4M21ZMwXFENRr9ZnxITvSrBkgf+DosY7wvgUfly5tiHoIl/0
k9tTOeGkc5W0TVJABff5XRUsO6btZhasEOkrzfHOJPtq8WtBG/XSk25P5SQH2WWSJej8n63kdipy
tJQAxWhmAl91qQ67PYXzVXVGuknC4AbuttIZ9zsjWhd2RYzxl6LNzTG8g9JKoqWzniNxAiHOeGfV
y66mr+l4kgwiWnO9JPvbszgXNYISIUvUBjMU6eSa5gvrX7MYy23GuxSjH5AF5oQhpQIkVZar94e8
Fn25S2Zl+wM4L9X0soFx3RKXrRHp1Xe5mu6uO4WLbartEesbbBRBMUqNDQwiqUdauJZiZeNuyb22
vNduq1N+qwKQIGkjQNr1AP9jQdV5olte9Bnb38B5ptQkuYRRahs2G8kw5uwTdH1DDFVoHSaFGcC5
ey8ZXJkG7X3zswWLrUB2BRqicXqpd5hltJBVnon9PqH+0utfTcxDXn9qgYLwPsIyAdMN8C54pj4q
rNtKvW/lNhqWx0xeBylf56Xwr594KZjbviun+BJpTHQBnRrQwiRUenzI+nnqx3CqhG5CdDlO+yXJ
weK5sUoqCkvsTCM23EmaBs5QA32rPWBgzk1UjRlw1A6Wb94WLPyPH5H3HLMsgePDgCT39gO27MKl
OFCWCky44J48nNFCmzxmBHAB2kxOljVi7XVyM7vcY7/vZ2O+xDN9KXJFuJ4hMHv8AHE/yTNmJEob
STY7pXs7Sj3nBeQa3xdvCZrAiZqD+uYgurkuQSKP9Y+JYrvQdaJa9kcrDxR9O0zZIFAHY+qHn8x6
r9fd8kbE/CYwfDpnEcppNOK2xrcsQYUgOXdaKlo4F+gGP7NrLFLSziVU3izGqBjHUOnm3ZSiYDFX
oeARVzPNx1AbPeQnqUBrDirzgdTAwMp2UA3iJt/mEXO9wPFd6/2ZLpjhFX62VZw2Vn0umKLZLU78
AwZujYN7xQNcIVOCDMTZwIHbFfKbqOYhelTO4JSDTkBxUOFR24duupmsJlSKvQbUU8GLiuSDMzct
hs5KuYYt7YIx0HxAMihh/UzemmDxhj3uFvuxqCNwcXtg8xl51CJFzRXgdeN2swZg6ydavRnOg2nO
XlE+1yCqzKEYSj8KjPjFqyrY+VJ1RbcdfrVSR006GbMUczJgsAE6sk+kQhAgXqzRW5szOHVz+oVi
kr/CfujN/ABbFqo/Gfqy1bf8HN/1wOJ12bEJUJs6Obo7/cSsXyJOyS9qyeZHrE56I7ONbqKC1CVw
IclpqRs3KU3s9gHpId93JAlQJ4ssjKQnqDGzYyrd1sWrSV/LEjmIObiWMgRLa0dlg6SdlcDnvQMa
rsD6X0Tj2T7UqgCb38hyK5WInf0hd2vFW8o9+47WofLCXrKI+pPhyuGa35bedNa+ggk4ZIaXivAI
RELB6XcWm7JOTLyVjMi0by1PHWNRinQx+t18D06Z6zGxe6lEpL0isq513fgOy48rk+mKxV2jEiaI
whTh83JqDbSaPNNKyKEGUkqZWK4zVGOYLhMof2rVV3P2TR/zXySv7iTdeCv6ZglTLIe60mRQz+wB
dtym9ewZVQ+oDOAauFK10MCkOmjMW/N7JdvMVxljKKBNGDwrx1tLbyu3HSdP1U6qVfttqkXmvLgj
e0377m1a0h+zmviaBqq9pPwZy9I7S1CSui8w2msYCkCnF0AMD1mMt9Gk17lfXMqeMtq5i3YEoolX
AbthrsxgUtSQ5aPPGoBBU+do1TU6CwcJG3qLbPojgDw00AGABMVVMH/nzIlHEnCtYOgzydlem5Wo
zAMprcIyQ1uqlvEXK3Ba7atZQSVwdDMVyGZ4h6E7Ss4tyr1HLDvedUiB3WpYnoul26vUtry6BBWY
mlFfSvI9BTpHC4yCEbELoztVx7oErhIXj81402XYVG+V4wz8TlJEGsrllZW4ndW4WBlwK/21kh/M
/KHrHsbxly7fEhNDZrf2MHpx9TTHya88XbG2Mz9Wvie15StGinBeSv2qERUUL0ZIf4qrI/M7sozE
BshUVzs5HVtKvUJudtpihRVWqBcs1Ag80KVyzF+WAMdxueGkd6Y0Oiqg+TBKCHIXYBBp0TqVICqI
XM6ONhfjk8C0gBisUzpo4GkDdXujdxsQ1xHphlqgg5xX9jzDoynxkrHy5rrzxywYh/s+7sMJXw7Z
v5frmkBbL+ZMm5+1mo+NKSxZ3ZrFPNnnOQdIz+xR6Vk3M4Hzu1yn2ZzCeSZr7MeYJRI5j+symeyN
mPRL4p3suEp2PzRfSPooD19MbEPl9o0Dart+yvbXP7VIsDi/FFNtkUdAJGHDoXHjCfOGpZsO7w1W
vOJZSP4tkivOw9hj28ldbsDDOPNxmYFbOmNdGeS3yS023t1CRaPcxsyx8R8/J+dRtGnJDMOC+sg5
8HM0J6L0lSbt0/W3vByYbr4n51QsUsyLiSwYVSJwY0fS7YJJUSKjY9wH0n3s6rthp4hU6OJe5FZZ
Ob/CkrgmxB6t29yoXgCQD2lR0E5DYVqzhpNBgDduJAdW1gcG7IqsByTrrAe9HcnVdK8lQE2lWvEd
AwyLK/fmz7RV7+RmPpg5DVJVPdKUFXtaVI7byHLuSU0JgmA2xPuUSp3bxMBg67qnuMZnTLTix+hI
r5UDsvpZa47SXO6V1AhXYmHTyEVVuYttls3V+VlyvTFtLAjDiyvTl67YqysObOvCRtrJT0Z8TbFc
qU781DgWWjC1dpC0ez05ZXYTJroIBeXiAPb213BWU2lTu+sYJkPHGUlQXnpyZrgYhEA7M/EWhQL4
2w6GAsyR2gzwuv8/ejrakJ/Sx8+cG6a1aOU422cqYQcfCEtO9iSDHcDASvp1Qb+YCW1O4qyjATAL
VVvHh4q8jaQaCUpqofYh7XSdCezT5bxkcxZnI2ctsVqNkjVqeuvG7GucFcFCeh+cX1ibBJp9MUeZ
6hyTWHTLi8hx2wflbOOQTY6epoiH/1wdGcnDH+07wNXlrhkfRVUe0cNy9hHeranVBOOOWfmCeo9r
LoM/09zvc1nwrgIH96FZGwc3p8WcyDaCUQdBXAzW8qYHyTQgSK5LysUKrG3Klo5oAR6KP2eq6pkU
zvRHrj4HnUcexznCMrDUHysUz25AphEtB7S4I7Z0XgnYCsFNL7a5tz+Bs8pGoSpLoZvk3PhdoIXE
z0ERNd7JIQG+p2jx45I/3R7GGWOpKvtsHHHfrGr2S1kGrMuCKpdBSG+4lTiPuZRXbs7jp9FHXTUn
EFeTlUkpdjV/2RnBGNqvdohxFCHU7gfCPl/s2R7Hmbi0U2ItS3sUs+cmsJbEQwrjjbZ5GhG3zMTc
MxXb86gHWZ4OTo8o1ifb1QlDLskQSdaI7tIJNCkF7SMpI18L035KFxKglhuoxPRIJX+b4CR18Aee
quRZUU5Ne0umel+pNyCs8yTkTYM+uVj4TzzFEQHIr9bk2v24cBS/mXX9zOyzrL4243uBPEKgEAIB
4QeKnNqw2Gjig81RulcP8Eeggapv7L39roJPAO0AEow74B0u9fP1oy+p/PbbcZbU1gds74OBGxWe
OKzSOqrtIiILi64fczGq3Z7DmU1i5Zk5VLjhWr7K9+ZB28X7HGSGmLkPEX+Js4iPium1z8bZTadz
xiKrLXKWzdda10LV6oI2/mGW3b6WLL8F3hrISsa8CB1nrzQ/k5J41IoMWvldt6Op5jv9M8XYydRU
vlMcclUKCHo1SzF4s4YBp2Qv9Q/1NK1NsV5/bIxjP75r5LGoW9ecblUGmBmlxt/8YVPJU6wQ85ZI
Kh3XlPzWjkVPfFmIdMU2VFOzVH4tRBt7qbVZDXrKBJMAAwA63wfjR20CuZixaGrTvQwE/plpWN6N
D6ABO7bju92+9sk51vVbANjrIrleNf/aJ1h/8tahAFghR2aPRGJ56eUCGJ1nQKaBmDrSy9ciVf3B
3BP2SBF8C+RNJNecfe/KppqGGPY9R22vuF0n4qZds8tO2CqM6nBE50Dkp0VHclaekN7QHBMDNobD
nruiPMbW+JJMusB1qZfigY0q8f1gSu14aAZcjaFBeFh8IGFP7vAADqEUWNlDtLzBoC47yaOYSVW8
/iHTQCPUf1m+gz8vFNHmXaxgbX8OZ/3BmTdmAKFEGmV2MNdFmKFuUnbWvarRldjstVR0L7Mzv1bH
U9a+j+3sK9nttPyo8hHIK3AXE/EIyd/RzzZchaTfdOl7VnydNFHrV/CFNM6QO00+mlaHmRU7xrJv
LO2WuvcLvRRUSkTHcJHwYvRKr1H4w9R6V1PTXxqA1aqdQLlEYsBZ7kYfBrAVQbcKZrlsAnYqpjeK
JPHLXhcUgS8mMdtvvN54o8eGWgPoI0FBgOgD5i/NUNUdF4g7LlqCHWiSFof6GooiSejIgkq96DE5
K06bTq1IodnnBowmBlrUlf4ll0rRDS8VIbY35CyVTFWF5Dn80zqbt+KXtccVyKQIRWW037ilP820
wvPPltCW2NTRUwFjgurVyVNTkaDSFsCIEzezUOxZKs+GscQqiUKPqrrLTf3ZslW3nVA1SEnY051d
3SAvcC0LFVzZ1cDMkZSKrwBqB+jRbo+QvWjtQ5bdFLPsOdC4cno0axpQsHLrzqNifk/B4tXRdnDT
Lv8aUyX2gKf8lkvZWVGX95ncE1X+V3rx18153FE7K3UrBVPpeZ5az5pRLgbj7YTywXXbv5r2fzqd
z2M4g6TmlJQ0Q6dMw5Bz2gyRCcZ3u7HDYmyPJXDD8q4V2OTLuvh5JGdY4q4Fzlylg9rdeEiaNlRp
4mYz9bqCCqCFL6a+tvl5FGdcAIbQ9hpRybmVBpf2b0NqBBL5xcBCVSqeND2p8WseZwJ/elkLP0/l
jE1GQF3MDHy6wqzdtAXabnFI6Rxe/3IXSzfby3F2xrI00IhnRD/XAdlbr/OXgZ1q4mOkMmKYGNPk
HXHQ9AhYhKK3YPbp4oDs9nDO0vR0xAovyiUY6GAn+8v0yPIQrZQG1Bq9q7AwxVzOykKLTWR2A867
8lnGZBB4skNLDeWjaEL2IiTn9vdwJgltockmcbXywlbfK8ezlZ3Zhbb8TUoiqdvN3zu3u0GXcqcd
2oNdu/ISLvK3lj2w6hBjND6FtxfplkjQubDKwDJnIis6OdvzDZNPTk8OVnMEuKTAVPwmP/8UOC6Y
yvXZSgeGxXA9kn7owbRzvOrkRIifD4kvauILTlP5Toqd08zqgMh6NvPxsVbTc6/IkcL6QzL1t0aC
JL29sTTDlRrJA54+xQa0QPKvP6zKN1fQkktLfQR0Y7cAyEV5txhaR2jstlMK9laMSzIKYsIlMKRv
7ZyDZRU8VjTF1vujVDOfFfnP6z9ofd/fG1GVxyilXda1qoEXWavW2hGzeKBhBs+EwHAqAq1TZc6e
abKhtuMArbOtCi6uan80dvXTaC3kUGTeS1X7UzEzQN0DkK+k5gGPVPjWIHVe7thPs1NJ4VzWwCXS
MpCsxdozWai+z5xCRakTVEvpkn2JYyRe6mB0rjkPk5v3yKSVTEfDnRU7E1bFpJnmllaKpZh+tm6z
uDiU6ZIHnTnv06x9HiuA8eRGuADbkqSt71R12JfLXs4bbUdBaB+2zH6rquIU26hDtEWdug0D5GZC
fjKq3FcWEL1ydJWTyU2cyQVN63EkOFInYdZovt28dqzydWZFDjUOlU5vlTTDiEe5WwYQVABjSS3b
naY2QCfMyIOtSqabLUYRzIl0I1MG7oE0W3wJNTS0yYEFX4K6sjpmiXlo5fplIvPRXByvrfEDlrJ4
YZb8gSVUQaS7e6efXzq18NsmDtIF1QdU/Z0R7LWFtpuw/klIc4MiwcHqjEPdZr+wfBPTY2VGSxVN
HQCwrMHFGIObE+rF6uwa6kFqCy8uuqdKeavaXbsceuNAMNpQgkSUUcmlOmL/6lavv8Ysu7suu78p
NvxpPFSZ81ZkmVRlSPEOerSuGk+7+N3AgrHXBxqwqsYXBiBIkV9erfE1heFcl2Qr9mKn8MsGFoLW
OXzlCDPs34HzjyHxWkHI651ofkBkNTiXNU6dMUw9Un65xXLBckpJ7GY9dpAmQXx8cb/s0xmB+uXv
GUBVFmWdz4hwytP4hZiBc5ReCieQ1KDB4kroBH2wAKgjNJwg7nfLs9m7w5vI+xiiR+bcj50No8YW
GXY6a6PFAI2aOr3GshPoGcisR5wJSIwljqlbIaB380S1gPxbhROI62d7PCiJHFaF5qXjTjbAAza8
UBtU84Xh2QPGmzFZEqezP7e1tyR7mfo0Vl2QiKG4OHjjXAdVq3i1DjKUOKvcqZTv0hIEwQu28hnx
7PklMb8TmkTWgu5WUwaOlh1qknhUtb3JvitrDMqodlBVz6mhBpqJEbUVonFYjjXVdgYpAEc0PgiU
QfRmnCdVMQhhdzLCCD0avoyB6t08va2Q08BQWWtvmNx5049Cu76q2BV14JtwDOY41wdEchgWqNEk
/KjAfMw3A0pR8brkFqxvj8Jj10D72rFc7N8pIysB562BiDEB+FBykAKwwd5KUR7ML6LB/IsQeRul
4JtrzkS7QV4QpJQn61XOPMwmDFrovNTf6DdL8v5Qi9i9tX7OMRA6X6ZvYjKHC0R34Ab6KyFQPxpW
m9zcVkmWgicHNsBwEQH6Q0TOKzds6Zo/8i+YYPPzg+MrAsf9m7LPXzb2wwZvjs0qpVqIBBu7UpYR
fzlOuYdwpTlARQAW5knP6dv6pbVA2lfIWx2fTZEBULU+9wUSLpI1zvQOY6FXKJ6vska/zNjIdanX
vumAluhtv8ZmSxIKg3OB5f34Kpvr231TarWELF6FixkTLw1l4JrPp6T2mBE56IN4RvRi+s7tugps
HYa76SYNsuVBxX5ffNRpJDKOAj3nm2rm1MpF10EYWakjjpJ8h8EMKmbQxFZI5bfrj76+6TVF4y0x
bbNalfHmenKjoY63sFPfC2Z6RW/MWa64k0BnO8naWSttbJuGQ5Xsx5q8tIUiKDIJJIhvmM36FEus
wtuN+eRSqQ7JIEXXH0x0BFciKBlTihiMkGcTW8+yYkS9+e/6VH+pJN9FIm2+9CmRYPxkwwOOpVtI
dnj9FqI44COc38h9HVM8DbopH3mB7On3+dPKF9G5SVBB/9cppftqj9Uub9wVZ9Ga+/rFr0gdv8PW
mXmszI4GiVDJk1GjWYMBZCPbty2aNTo7ZEm1M/IquH5pgax/FOQ3d5YMmmNIGU7Fsd/0Ek1McGN0
mFO6fsrFQaGNIVdXBd8cU/aLbAFYzjlnxaPS3xXOUUuwFxv/0kvHw6f1LayQrKE2Sx+m4TGWf6rj
cl/XImphgdp9YLZtfkcDjgc7Y6p2juskBNBXNMrfkAc/Ok73cP3KooflFFwBTh9zMoSv2YxRV+DL
YmzHmxrBKb8ZN/hLL/iGiSWVCimNj3QAlMUhe5OmU7zPDqkPgpaTGQISbiWgVaPBI9KDyC7/pnj+
eTwXk6S0akCFpMFTTs9oOvgEeXurfDWHd9M5YL81KEEzqFPEk6KLC74k3++oMTDdIY1fffSMnQHk
QdL+pwmqEfXDKdK3d0VzaSUQZMFX5alA6KgpQ5/iq/bSdwXMIwamlwX2WlAoVLXV2m5k1J7bGGAT
MNhd0OyxjujZBw2TkKmbh7ZvRGgVaJ6auuQ+P4hcvyi7/BiH2JyNxeNpcYaPV/0D/QNFAelWzl3s
tLl62EaFIXTuogoVv69nZJrKnDXeWIdvMaznlj7bmb4V2eF8FFkA4Wm8KapaWXHQEfnfZBa8Hn4V
WYEVqX4mNOoieeFCCc1s8mZRY+08KFhEzk4zKHa7xb9uai4iTW6sK7/VvZC87FiKU7Cu4FUPJZBQ
THRNAfB+ozS+TbEO7QRKCjbVdLcipZTPWWhg0W1wVWxI3QDIjkWFMI4U3J3f4Gtrq09TA70KUjY7
Bx2fIrfA+9QJ0ndB8MHv8KHFOZvJjMiAKPUuX26sNBNopOgE9e8KqU9ZIjc24oK5xXZeCjy+jAiO
ENlxfjNP0dOZYUhhLdBrYfuVfK2CeQI31QNmDf3Jm306uLa8frKM7tr/S64liD/4Jb06lbIyN2B2
WrBkmZPfIcwBs3i0ZpmjD4Qbz4bhkVO3Ru1AC/SjqHsoMnz8Ep9Z2YUhKyiXrnM0ukcPc3Mq6PcW
Iuz3rhPVQNJJXX05Id29EaHdiaR19Tcby7eMVmHEBSw7kTCQP2LcADwonSmohV/czdqoqs5bH0yj
JHIHA5vuyX6ljgfWz0EGZFrqMixbeLaBqaEVbqv1WoAK5661z+dDiexSYDPW2vOVcFPnLBN16tiq
Mjz26JlRdguGvX3r21F7N3qDNwHGkPhwOVKAmRJQXQd5sCOeiIZZ5G50LkgiTGlL1mOceYUcc44l
wCgMAEMOIQXSsH2bnEUOTqDK/NLfok6o+VKES3P9K5XpaVAzwRcW+ReDC4kSM1bMiSKizvegMi68
Sd/FoJeTQwNQgyfyLKJBEwiuwVmnIpPARNkiBDOWDmP+3UmqgIRdKoKASxBv8Si5haNNSTOh1GYO
rV90D238dQIwXC5arxVdZ/2CGz1EZwzFfgXJd27lWMxQXYBQuE4luM3lr2TpOnIbzJRhVPfvx1Tx
ZJgMg5iAJJ29dc4oO+j7Hx8hx04k5qtO/0PVPs/iZwP0whmxaorKrtORGzLeDaWEdgLwajNMKogq
Rhffb3MYJ34sKWwjGxHe9FgxQeGsP0jAdbluPESvx5OTmmPa5gaFsTTUn7QFjH+7fBnpsO8S81lu
lGOrPA0GwNhac6cBcsuTSfd6/SdcFMfNNbnWGvsf0q5jSW5cW34RI+gJbmnLdHW1dxuGWiOBDvT+
619SEzFdgjiFF3M3d9N3dAogcHBMnswWHe18xPeryGdb9AG6WRBYtlE4f71uaLsGeWGJO5BUiaDw
Ms9ropE/gWk4KO7akLmZiz4Uuen8eNedJIwmPgnsrg742qlZP/TFRcgbta9SCVC4dYK3Xg5tFkIf
4b734Bvd4gC9apDLZOfxJvcL1OF8gfnNcOBi2dx7OJVLmkpg7UQ4oB7UA92RxTVKB3J04Fnu/Cxy
wDM6LK4KfZTULX1ROWS7eXrxA7iXstYTiJrmgLgOQRQa0OncLQgCxp+D5OaVN7x2OwvA7xqN8x6P
BaSFZCOcyb0sO2hQlqovHDvafDsufhD3YgIHGE/6ikHNI0B7dIy0puqTBM25mtiKQyXD69vkcxjJ
S1rYB+iHAM2EPqVMvsla4yrZY4tJ1cR8si1UrzAahJLWjoA9QAYKhOoJWFMbR7JBhzKruZNBAQuU
RcqPoUtSxDwz/lObJADBxGi3qeOhbkWdxS03Zau2bhLLNE2FcJ4D7DSQY4JI1BkKr47elP4sW49j
Ap6RofdrBliTrHhx8RGxfq/IuQu88OPC0Hmc2D6ZpIDK1oOpVILmo/AccJ66y6txSBTcA90wXGOi
oH6snBrtLLn7sDH6OmiFm+gaNKaBbamROI4Y64pRtEOzNh9fIXPqaKnuk+5JMel9XIwfLegFMDBW
9K/aIoRbXL83GPT//drOxqRnM1kRrAjkie6Y1c2I/zXdOA0wfX+Yg8XX/AZ6LI75OXdYhrh3sz75
/+46/lB/rTATN8UJohx56N28Lvwosb0l+W5Up87KHcuAVgBGT/MB8bykurQePJtUu1iRvEwePKKg
DrdgSoWOztSyG6ItDPQWkZPJtSB5E+3WupILJ1cPZakuBG68aAnmvKH5Ft2DVN4Z8semstwFbM1x
LZpzuv52/CEcCwE6I4kqvMfgrofROuiKDi1QaVe2sStwo5vYy3+chsa362VZj8YKNbpzYjO3yogb
r0AB+3s2GK6aDS5V7jCzHbRMpGB/PQ4A1OT3nZVVG8iTFBDaeOx3iznsK1oEpiHSt94O4S8WyL0T
uRzH9ZIDPluCAAUckLiP1J0y5dTIfxHkL1NN3NmSMYX/lkC8TxmtJ73BGP0wClLo7QVb8GAKFO7M
X/31i6PUZ61dDwNGuKv8qZVqdx5/TkC+XP+e221R68sK9wjINUtSOuPArtcb4qxWHIJZfjlmvv4s
qQ7YJj37pCNiRVdMz89QUdMhJC1EdW2/Rf/8DJ6/vwfr95x0OFZN8q1sIJGomoFgpdsn98sE9xzo
pCWo7GKlK9DEaD3AhHJzX58iD6jvQ72vHvAwDfdyGrRRUHYuSkni+avNugg+KJRiiaUA78sd4ybN
+mFOzXUwf1WYaN2KONUjA9DpDO3AtSqx0olZPUi+HOk9fZ5FFd9f3XzemV7+Au6Ay5Nm2U2JwcEV
LcYOWag74DTbi7nwNq/SpSUu4mnlNCukCXDw1pfO0GZdR6qzMH5BjAPihoPqiDvsm/WIS5vceSYy
TeRBqnTorZjuVLxUxRsFRAQYjqMFbZq+fauK+56hUliVR9K9TwDId8PYO0VvENdM7NwpmsTXmfWm
Zer7MkbFQbPAozH3Qr3frZLF5W/lI4F0ADyTYH+mwHhb+RbhSZ1yP/mp0wCCJHrKt+7YhblfB+PC
oYygQBubDltTsY8x+T4zEe/5ZmphK7ZiykSH9JzFJTFFxpqcZIuNK7aOadanLPPb3ktO4K8CU331
Mb/mP4xSqGay5Sov7a4rv1hZYUzgj9SRy1cJiIibn0tEwd06+dc9yGY8ebE67urmitFbsoV4mRUJ
glwUdmIFJCU1NMrRQ+2frlvbiiQu18RdU2XMu8wA8eC5QOLZscqvCsg6slPeWRCyfMWUZrjgGl03
upkIX1rlriy07nRzTv+GAnnqSxFEey3Mb1fmg1HIa/irCPynK/o6L9xlVVhqZTGJqrucTQfFgOAw
g9Kej8u6i5LJn1vNN6zppBSMuqRRDy2SoRHCb2D3YO5Y52FkY5pvhha3PR01PWtdq9bqnTUMf43l
8DOldag0CujeyZOUdjcDkY6syA9qG+HqJ99yDBpWXbunCXMhmeRqpYoApltrxQULzJncLgpELAEA
TSBEbcjOhI622yXRrS1lVLD161qv7QXnDIphyZZy0Nh5UEynnipMiGEQrP2M88RBNJL0neA4b/Y6
L/MjLlZVLaR1MUbkwfuGEcP7EpCAbK8H9SP1esHi1sP6x+IuUjHOMegAPqopxQXVukOTQhqt8DPp
HROfnuD8bj3yl2viPEHSZT0z0olBeiEBLHh2K3xW6z4evvXjirCxXWn4LkMo9Lrd9Z+9tj7ONQxF
l/Q0G9h5tKDB0vgzoYLwZbOZcLkyzh+Y8tI3DMBjBGr5U7IbQ+OYfGSnlVRu8A3gIiEEMr9adyL6
0012kkvDnEuwAJLEQM4MxW1IL6Y2yCu/T+kcKMsPuoAURMHM4JFaMjAdwEwjnYXeAnhw3mrjXkKo
HJWZqzQHpVQDaspunAW1OXoppZB+Ry94Bnk6Xe5VcmzIyzK+gdIJ0E6UBZbmEZPqqEi1dgESITS+
SSrvLPYjKT/sUhGkbaLvxzkiRos2VUFPdJaSbwW+32Crgu8nssBd79JCfDsq+Hy2dCYDeBRUFl4/
g5uYlIsPxZdlJz3KwZKjMEjZkMoxLHIDEmm3SjFtktmhmTE/ht8rkkMv2wGty8O81A7BIKqWZ56k
Z4JCx3rmr9wJm4u3aVGYxNDg0Fq99O1yPFoTSAQAMri+bJEZzoulVWzILdApZ7P4q5IfG8zpAfX/
X9Ley73lHFgtg+PPoIWEoBlvRsBCJbTDFSkuQsX+kta6tm3rQbqIZSqtALVak9lnMllOXetORyW/
haqDpDbeUstuTj8zMEa4mVHvSoPuU7k5pFN/36TKuDPVFCzJRm45hTLYGGlvG7ypqH/JdvQcl+yV
JqjWQUXvZ02H+Uc8VgW42shrT5+LPHeGNgsi+3lIoqORZAGkzvfTnB2jRgpG+a4yb+zilbXgzWfg
A7bvBkh27Yo0u6M1gKT2HQHHrlMrp74N56zIwf6GKpsu302VetJb9S42GurTNG6QRadhjH8rKiu/
g9d2S7nQvLqpExTYDV/uBu/6MdmcxL78gpyLbtsZjzf4Ys8s3RfRuwUM+ZL3x9osG79LBzz5qtcU
qTNq9Sm2IexmjUEe3ZA56Lr0KCftLoV0eD0eUf3wluIx1w3IT0A5ZtQc+P+whHhKnOSCg/cLJXft
OHBuv9E7wnKGg9d9x6zRffEEyUjmt8+QMcp8dBdPIKYK49sZPfXuZb4x3MRLw/xHChrj6xu4nc19
veE29w6MqWHZU4c3/O+hCTRBgNZGI3At4KfHKrTeRWgsgc+0Oa/cWQqNSQmvPJoB02rHGoggLtlk
CLo8FZxbVrSIpaSGiTVjYev0iadQYO1XcNAKxU5kkcXNuP6fbfxjfI0lILEwbfgr/QOzYDfloX5O
ULp8xBzUfgR3pblTd0Cz7FM/8URjk4JvqPKTa2Wv6FDVhE+WwKAGfzJJh3Qud0ud7XJdRSU6cawx
O0zDd1W2kdsM3mShDqGL5uGvO+0/JtYylbakaoGD73TmzZN1KNQPC4/V9SO7aUVTATOxdFk3+G48
iGCiwWSddG7iT6UHwQd0RG1RaLv5Pb+M8B14ZPAqk2ojup1z+UZS4pu5YBiqehimswoo9NTlu0Su
BdHEZrJwYZR7W8d2TjHjUzOIkkOVVIr9qEg9bZ3uwjKT+bGbRPpzm3fxwiL3zC6NzqqpmxF+qvSG
2LsozvbXv9a2h74wwb2xTWLUaqFr0e3aINO/ta4WgM/QJk4EAhp6HD/yQEKHDO0GPGeO8i3DPJ7i
tDfNrbqT9iLnsx1wX/ycdUcuHmLdRNo4yJjyBGAxZC9gJvGVz0Xf2270aPl/1+mq0a/F4qzbRcIL
09xbRQhtmySV11hfC7pz9d62zqoBQp8HSP4oEEPU8RoBt416yrNo4euL8seLc2Gce3G0cZTnvtaj
20n5Kyt/5poF6SGgxaHqdf2DbyegF5a4F4UxgzVFX8IVWkhg2JMuDy6J9t1cQcUINLM5HtRHqJA6
rXBkWeAaDO5poZ0sZ4m5guzeWr/bswM9VJ/LA0hnw/iIDqHX7lRBPLyu5tq+ck9NaWeyqSU9A6tO
6tfjp4mx0Ex/TlUCDmld4CBEe8sX1DOWqWqkIBlYq91g2hp22sl01KAM8tJtBa0KgXP4Qw+XAifR
WmS4J6Z9rqzTlNUP18+KYPN43dvaaCN50Rp21lrEAXUJLprXMXuXV65kRcQtLVoO54jsksYIQqEq
0JX3SXqIzUEQBIgMrH+/cC39FMdj1sPTxZhOMKWH3hb1dX7h7q6cNl7sVmrKOI9ka7iPFCk0pOXc
sxmTvBAtG8zpR1UNN3VkhJGqvBBjbB29zAIQiO7apThRbXosan3HIogYgxQuVo9d1T1WAL+o1mM6
POQFGDm7F2BW0Mz8YaXHpMmdSQum6mlumkO5DJ5ZB2UxOkyG48gM5AQo+BPkFk3vpRh/7TCLuab2
QW5EnpzRp663T2zM9pMhkskR3HRekzeFDHQSdYjwlP6ty20nN9919dv10yn6npwj0zop7gELks4l
GDeU9mE2BUnuJmjA/nKVJuevjJQaipTgxHQBiOQ9OyCHfF89ydCfJqHuYqYPpAvr0yAdWsjwedHb
csqC/zREefkzOB8WL/qyjFq8lgzBwv9sLzdpTFyV7kFNno6B/l575Y3s0d4BSGpE0Voybo3MAwGH
JKwpbsfuX3vCS/dGU2/rfRYN97MphbZt+ktL9kui3U02IgcJmWcfB1JJDgZbfCWbHXkenlBE865/
fMEB44V51agv0b1EQD8pxi7PoCKXFIGcU8ER+KWkcOVG85q8adMbEMmTo9tq0n1wowNMjWLblJ6G
rHpMkSu5EJ/SnNgCgW5VSo+2ar7GfelZtLmB/s3nZBuHaih2Zpcg0ZdLzE+DeyyiP0oQxg/lX7Vu
ym9KBcaM0jEU8JVN83wcivTRGIfdLIEQeLGLeyP+mYL7qCCKB1CxP6JEzyIgG4n+ubSva9QwgvU0
P0EB2a/mIdCt3pda9UaTTR/jgBFLnDnMwHn2NpWnJfrJsteYyHj66b06m1DiS4KIaX5rMJf2QBLX
6Q0ZlEOksQfZREMemPG61cKGKUclf1/a+Fjks1/rOsiUZIchkc90y+8Xdiwy5TzF+UNXVkf8044J
aCezp8ZLJWMGwyWAI2WjHYd6cSCoxBTZsfXETeTJV210f+tW8CSrgkyBcFGdpM4oQAx4krU4egHQ
9JCUi6cNd4aCyucJ8jm7rFCOXTPjSUjAXphBCyC0ihvMzznlcNsW7xqQj1kLPHWFPe4rgKrCOAYn
YIvP+JDFn50E+E3zYkex4IyL/A/hgkKLKigv9ZV9brKHRHlm4KKyIIIQgXs6QZNPtd9l422qJtds
e1DAq45l3ydV5/b1nYURwHi6swH/ViJUJ1CUV6yHyRp2wHVaXlYyEWJ5/THXbgr3vE5AEGsSRUqW
y5U/mTeVDrLIZg7U4dgZ7z1+IdSC3TTLvAxdgiFVXbXv3AgbnoGPXh7frjuIX9Dza7+H+/B6zXTJ
ruC8p6z3JvCz93LhNB0EcOOD0uwhv+P0QxuoI0ilO823RrCSVDV2CRrEsXwokvSOAEvXRSiHGzRs
Bxl8lucU7O7jRD4aejNHoPWeflqLhfh5CUfIS9nF9zmGNmEaOQW+A1hmHWLFnqw8zGrjJ4MBysnZ
k7tnuTSxOYAlywlYDvqAtbdp/VeudpD/1QTH6NcQ27Wd4I5RYQJcM494KIegeJIXF7Ro9aEOUfRD
l+C4iqnlt7U3B62HW+ixoDgZnhnOuwIzGxhoAsmbfqwVJxajM9f89dov457wmOQVZC4KEI7t9QN5
MXYx9DycQXGzMDk1PoEEPWTQg8jpQvvOKtweIxsihpBNLYWL55VXxJYG0zJj1qD2W1BHGp8S61iU
NU5k4uakdqv2lAKqWcnTTZscdav4mSplSCAmUi8g1gVwpbttAMe6fny3i0YX7yz36JssL2Il79hZ
vqcP0cF4BSPL6GjMqb0BXwnENpKnvV83Koj3CYc6ZG2FAkOOeL8CDeo03aUgc9LGE7q6ToZw9box
RfDxeaRovyyRkcj2cA/BNI8WXhVMu1+FTd0lRzEQY3Mw++I7k/X3XMT/qm2VpGIUJAg5cJ0NGtpS
YIAkZaDhiOh4aPpDXVYvMgP5TgTiE7XUwm5BX7iq/lKGug76snWHCBIr7Gg2YWy//I8bwmVAmL5g
TWWuP/CwBKh6h9NR36M/YAapb96KWowCf004f20NbTXmqzWWK4GRt4GtfjSAurEoFXxpQd2McLec
mklGG4ZkIDG0fUqfq0JxZAZ8LX2g0ug2k4hscP3pV9wK4eJ2tbTkbKCxfs7yDIw0gxsnqqDKKTLB
Xc9ymeWqA1/zWbK+a7bmK2MdXj8OggiXbyzSrjIoWVp2XoCpaku0YmvNpUXjXzcjqlnwHUO7h3p8
xABIiE7S92xHD+Nd7iju8iHGG27jxL6cGj/xYcex1qojdm3GMEAUyt/GZwq+MidWfRNcY3tUSrxW
clcylsYFP/RxVdy9FXn8LfilYoD0yjBV0zR0HjFlm1WGgABpehfM7uzHbv6YTI7Rus0xfZXP2gFM
TWjtV650Z7wr700hODwbMelv9rmrNxYQxZNHQNBM8ghpY7CRPjbD2W4qp+9lp7MfoVvpXf/MG+f1
N5NcNJQUSzsSYg73NM4g+AdtWm0RnaQNGMhvNrg4oyeNPGF+h52z6tY2D2Drc6228VVt8HUVMQ6d
UV08tODGur62Df/ym13OvwwG8j5q4aYMSbJXIBgwWYofp/VThImJCsWeoqGC7Vy3i/Mwv5nkPEyS
DG1pQXbr3LEJvHH5vm3KA5EUgQ/YyrZ/s8O5GRrXZTRMFUFBEaRzzylmWFfWHvmmcdMD4iGBp956
ky/t8REAjTtmNXW1FjAlzQUrTmh67RvbU1d7/n/Ef+uLdmUb+RBAi8F8DYjQaq7aMwBVQVbCSrfX
QcV7E/eOAgp8TDg4UqihuSrdoddC1A6pjme8i+brhGvn4gOt1Ou8N0BK3RHonSnTa12pmOuPbD8D
oVlKXrTmVpLCQevDKDPB6QOFwesHeT2o17aDCwCKzCjsYsAllaVbis64nSkeo990Sd9ZTS44wlvI
ld++9eoyLuKhkg4j6C+MNf76W+48N0/xI9Ekvztq0OlWd6rGwhwIRMGp3og8fjPM+aImxcREEeGr
98bRrnaTbodD/ZDSROAXBJeUT591EEW2XZPb5778CQRMXv1YdEF7QeBW+dCmseMl1qkOsLXcO1Xz
KbP760diCzj+22Zxnqa0NVtuYngaeBh3Qt+LVN8KFABUeXIsvfbT6GVudno7CDZPtDLO86S5NWlF
pg/3rRx9DMCclY30KVjbeqOunHc+xEmVegRgBjZWHIBcO0g3Io/uB7/0IpRbU+c/gLEvN5OPdWYT
6u1ykyLBMWLXsoGMWmzBvm1hR36zwbkRymyJUpri1M35k9lAGZGiEgBYwwh23D4KB+sGw+p+xz7q
5IcU36rZ/C5rTzNkfdRuOkERaDfO94p5Ly2Ijcxs8LMRyXd1MyTLo2T/EHwDwaPNS8kait2kdYZY
6G9ad23X7YAb9/ODaPJR4Nxszt1ArpZapZIwjBLZCPIaR+8HiIDUIFAaHYX8vL4uwd23179fOLfI
BPMTLeHMSWP4+tiG5nBUJEUQyImscBHPSgDcMkh9nnsop8gG6ivkHSxNAicj8Jc8Bkizo9bOCMBp
c7uqDL5qQx9kmFe0aeVd3zXBpeexPxaYkltzwf2ItPuOov4TjcF1C6K1cG4FddZF6VIct1IJu94E
d6gVjqj5JGzZ/S+WDH6EMkuQL5EqA0QR7bcZo1yjcttBghqS9/+bIQ4WUoLmT+8JRC+lTjtEpeUW
OiBiueq00Ia8bur6eTN4zukyXXSJAd95xlizl9vdbp5sDxhlwUcSmeHikEZp6WgkOTs38p0eYZ54
fK5oLFjLdX9g8DONGhsNG/AWFLi6OnEVsE43Gfikm9nVQN7v1LMsqFCLVrX+/cIl4B3tC1WV8rOt
VyGtjAC82gFE5AU+YSvJvXgADHm9Ahd2jIQwzMNBUDDeoy+/N2I/fi884zjt6A27SXfV6SBBuQ3d
WxVsHvkhEXImibZ2/fvFL8jr1pilBgFWhaNSyKPboto1a51fmxivm4goRhHtLBejRHY1xwbmlc8y
ZJZbH3SfYeqVIDfoIFMMqQ6IGbururwiargLYnZD5twJUK1DPUoobZcz20Nn3VUq8AlAwGlMXhU0
vOR5L5PW6elBW75Vmi04w+vC/j2AwfDV7xsNWq64oQNC6LUXoJafChC5yvypRI+yMnjaKIpfBPmg
8auYc/FlgQeLgd7FTkfPswuISUh/ZCmKwciRFLfwi9Du99ddjmiLf/39wqSK9j2ze5j8O02A6tpz
gulFECkFEXVEOCjhCjnf08VqVesZzq2mjZ+J2qeBrmmrrk3sga88IEX3c9GoifkS7XbM8W0XVXLU
snbL+fN/XDkXsUDYHVTt+gjVPs01DwDyBzQcDunL2iVJhON0gsDR+JWvXWy0rihA3bZgt1RD+/t0
JujCQI7txjobb+Xtan1wlBBQ8cltvhWOcar3zQMLxl0teDi3BgovHdivv1/8EGC/FEOSEZbPYNJb
QBZsTC+mfku81qsSF/qBmU+BLXha0jsR3nn7QmnEVlVd1ghPwzZkHaYz01I7qxM6srNkfCj17Fd9
AioJJMO9NbpFlvyn5+7LqPr7LdYLXZnnbgYzm31rAxA/Gj8SU4Qp/5dE7ssKd7CpLJtjyhBbpcbi
FRbDLKyKfg6Yvst3dX7R61NNehf7IniPtjpJ+JxfhrljDHFieTCUKAcHy8rG2Lr1iT1b/uBKYe5L
7/ad6A7/y0n+ssi9tEs8L3oMyqSzVp2Wvgil/rY2ZNR12yqo07Ms135WpW5ddH4LPOkkg1w0vmMt
JnDVD1bspAz+hdxJSeK2+YEZO4M+5OyD5qcRSvPXb/l2QPr1W7nXOkmSOQUnSn6e53M27XV0Cvr8
Y0hEofX2G/llh3uTZUlDIa9dK4bNiWitV+fvVZYLFvOr3vDng/RlhXuJoVIdR5SV0rmfwCVAUFhr
tT2d6QTm9QnzlnGOApvZ6L5l6SzQ2jzZJTTD0GcHmrbRPmQahPKWn0YpgRilAcd/DdaY7xSkDGBR
d6fyIR5sT8X/yUh/tATCsxLA1pBxKirdraY3Ft+lEMUFU4ULwTO3yB+h44rG++LODKLXuuwZQ+r2
GaA02g9KUpc2rRezByUDlgUBUQqppkrS7sol2he6ehsDhKLpRljP1CEU6AH7LbXzYMkGL0pNP5LG
oBxRGoW8Xz3+aNX7Wb1ruzutpt5UQHVB/lCSzCnL2Bun70tyatVnUrBvUrwc2dLf4jR90hTgzFXW
xH42LRrk9viiFNEtBD+9yIw8NsaCqbethstv95GLWWpNzcZcsnDiRuOoFGTPyAh4TeWacnrb67lr
5ZlL6REFSVeKC4F3344N/zkhPHI+xoRYb8zwBgbK8zWqVk2u+1Xd+SAROhJNVCAT+QKeyK4C7qCz
4E5BRzD7I2CxLWTrd3T0QbwARtgauf9Bc3PffE0/0nAOIxS5HHrOwx4HBTxIAm8ouIY8z11a6+li
6YhmqMrcWYW6qaG4g6T7173KFqjg8iMbnLcn7UD0bKgAwrnpffMntjhAnPawvNoAsc8ephXsAzjx
fRzUu+umRSvk3H076WbNFuS9cLwVLkijhsskqnIJ17f+iosYoSZUNRvZziHyPfqKB87FfY0OPr1f
yTSkkAX0sQtMtPFFj4vo/HL+WkmkipZrWt9T+bbSBm+koDso7dsiy10zSwXXRfRs84QwVm7kcRwZ
+XmEYGj0ns2Lmw25U9kMaDbwRekP3ZL5HWb/rn/GrUmI304Q58pnlBEzmuQrA2SzRy9k2hvHIkgf
u13tsf3swfh4Zo95uIiqDP8Sg3/5CM5DyXYTWYoEHyGP1K9KzZXG2R2hngSdKTDzoFxPZA8wCbeV
TDdTk1cdHX1VF2XS/5J6/PM7eDi9JqsRizMZeSWmMtv4qY7L28rIBqch0u3UPhRKurfIFAwWkBmd
9tp0QjbZ7fLo10/giju2EVvZkhH4C20OrGz0SlJ7pm77BYv2ut34uqnsLfSl1LwPr58AwUXm0fc9
A51vXMGFVL11tlLVT7L5rVBESxR56F+zsRdXGf0svU56XOWy/dQS6ibTNwRgYJuPQ5DpAkasB7n5
kFulC51RoDUMpzLCuLpv0xL8Y2Yw6y3GIlMb6M1qTyJA2ZPbYapNiBgriVfHYaVmD9e3RhTTmpyT
m/smiVsb1EjdbEI69242n4gdnypysubIj5SfEY39vidOitn1pPDA0oqcRQTQ/JcW2tfp4LygSXIC
bkE4B5DGebK/0hoSCMi7OQakCgC0cjd5FHXPRMeCc4BZ1DJJn/C5IIcQLO0tsRMIaIum+Lawp5fu
x+TiVcWKxsgqkImtkjErtWkaJM81lOmdzgxLtIV7TwaS0Y2BfgwgGO0lmN9RbyUhobMq8Pg8Ch/z
9VUNTkQkTrnkz8k9gSByN8pBPEIlQK5di00Qf9COUa87mfphdL0vQwwSor/wXaqnqy2YBRo3B7DS
Vs+zgsAuMj/LvLnrtJPRfYsrTGJIiZfkovMhyC1Mzo9WvSYpeY/cYrE6Z4Y4up4+J+rD0ovusOgg
8qh8KZPX8bEGwianwUMr3QdacAULDO5KU1HcT6dxxwTzR1sDc5dHhMfg57XBkEEM2pnREdBaFoNb
K4UmH+h2J3o3V6VX6VbroOmzdvTb6kSzeQ7r5Vgo38ZU2vdmXmNQ5YOWMYTmq/frPmLz2Gg6Zn0V
0FDaOnc3bRJryDcrkAcMiDHL5aHr/5ImDPuiwZ1gSua6tfU1/iPxurDG3cq2VuyKECWHCHOD4iOE
ldLItbrobHSgR0jAy2nHwXWTq4+7ZpK7oUY3gjfLVvFK57dTHztkFpUO1vN5zQIXguSA7JvgcpcA
z+j2bYh2Q6BD8FnUGRQthLsmSlvoRM20HPPRvdtg5AFzguH1vRKs5I+sp1J1U1qSFWj890owNgMd
CtFKRGa4aMHSmqmkET4JBOj3PfhcSzX10pKFRHsctHsrv1M6WZDRbEeoX0ePT2mappyXgeEtTJs9
ietDijmFAe2UEbljpyfHZmw8mpqHRUSWtR2fXVjmkpxlatQkJpl0rqsxlEaKpwIF2bx6ya1bidmn
Gi6XYsq0mO87820aieCrqquBKwfU4MIAzMOkbSLh5JBTfKMgTo2dFdDX3E373EOJrT1JkFqLHtsb
860rfPvQubIjxjVuB8wXG8H5Gk2tDFJXSOn/1h6B6myHKKADxd/sVYfs/B9GPxXjwh7nbYwug8Rj
hnM2o9qSpvsaFZbrF0a4JM67NGM8RY2Bb7vm7RjR6UEiaD4uKP/W5+gYC0VjtgOOizVxziYZSWmw
FjOTXWkmwdhpjdNbDcCRXRGWi4WKExizpP5RrvT4VJKi96Q5e2+G+kdpg0Q7n5F1dnFQTwwlrhGy
C2XX3CcEyDKSU4fKxY2u6UNgEHSJ1EpY1dlMFC5+PufEOiuDDoGF/frlYaB2twoC93t5J3rrBT6G
T4psYswJxQgQmntWOOTM7cd3kFu47QBVv+WnRd9VROzXT4PgdeNHjXulsMBsOyDO7W0QVseI+kgw
JabTgTmKgjRd7unufzOp4upfZCUgh9FBEhLh7Ymjb6UK3CNoX6Q+d9UIhw8KJjKqR9dNCt4hPqlQ
JY0N0cgi1Ib2zfxJEkNgYL0zV9wVPx6MGQrCTCA6AQ2CvpQNXluW944G7PFsEU9CxfL6gkSXmB/D
jZq6YWmJltJKaYDCP3hlwbUXZpC3alBp056u2xMdTc5ntKoCFvJ4yc8Khu3L5psMer9i0F0qPTfz
m63AIdci2aLt0Pfr4vHpQRlHlm2xOT9Pxvd6eeqp7sYYYSjmu1Svj2XyZkRVMPe5P6vge1VaH/U/
Z0jtMB8qwbToZmp28VM4H0CbSFYXu43Ocqn4CAj/WgBkGNj0cn2btyvIX3b4aL+vlLorFjk/F1Nz
U2RWwOTDHFeHohi8os3BLfUZTwUURZ/7QYQLFJxhPuhXUrC7x7ouoUOnBVq97FToUAxy5OlyE+qJ
qBYluJP8/O1UFmXVGiA4mO06LIv5wKzKF2zn9mezTM1UQDAAmcLfXY0UZXlaWRMaZKUzQgWuRssA
4IX8RXno/JVCVT22siOiBRJZXVd+4eCIVqdjjEbAObJbNDnG0B416LdroWB1a8z5p9P5Wt36Oy7s
JEMOKTajw+qaU01Bs9SpTlSOoVbQo0TgU+HCpSlyFDVUzErgxbd7ydqXdS5SQY2I9WmMvV1FcK2j
cqP77FA8xl7mop52GDBNuZ+e69fri96uaV2Y5TxRw6I4NnuY1YZjY+9M6/9Iu7Lmto1u+YtQhX2A
V6wkJZHaLMl6QcmWjX3f8etvD7/cEB7DnFRSqUoeUqXDGZzpOXOWbnIwItMponc9+tqHz6JUYujk
LaweBAG6uyZaTqvGagfTx8yblTeQBFbdBQz3lQQSGKM7EWlsrGX8CJTiUKY1L9raPlWXbWKCH0Li
Nq0mXLDJXsJb8SukXEMbg+JJ4EEjGUoZi6tRpnAL/RD8Pvxt3L5YZ3BL18F411eAUPrOKxC5oM8A
1NS8qPUPL5W/7Zwn9FaumM+QsZsn3A+Z9BLId9FsuFqzFySk1MWHMfrs8+CmGnQOXHJWd54GWlnt
g7lP4hIHTW0ap9Bfprr32zEBdV7qB+SuCmo7jpL/CCrnLrGVVQNJK2lOeji+ZqUv6kF1pV1uy3vB
1Y40K6PLoA7l5Qa5O8xAWTDPoxqpOOxGGO+C6kWPMPwG0Tcl+G4WCQTYpUND2ge1qHk9YDQeuwIz
5/B+tV6JlLE6dnS9rmhjpil3kR+3ylty0G/Em3/VJ3I53+fzv7JWznoCoRF8U2NM3TI6TaBAzZXX
peycsngHi9p1POFg9ZlEa2UOpFRpNwYI7lWol3fDMQOZ4ky4Mg8cqD5nQldmKmnBoLaKVdFWq/6o
7Ab0Yrf75U7gltF4wMxq2M5inAp1Ri+9NypPnHnaLvHAb/g/lTHFTR661OJzEm9N4eLpesEABmsk
UcFxDM9YE0+OUFrpIbWJLYEG2Z9syFs6GBHbR0fNHu7Mr8mBd0Q4n5KVulXBZzG2dI8rkuxajKQl
ebVXoKx73WO245a/l6kwmSDVbFM56nEcYkPZoUJgq0P6dN0EbyXMCynSW9zsGVYyG8peKLo7EeNv
ba3/x5PNqtUSeRnkToIdaONYZfxayJBTaW7SeZcK2SEKjgJkpc3OzYZ3Uyg41hXOzcjq2Jp5O0kZ
0syQzTQfhgUjNhi7QqLNLQT9IHcQXTUkX0jJHTobPCHD5Ja6OHLVPYUqVA/E3OuU+x4zY0YJopJY
uo2y0krAqoZeu70CqS9B/56OnpijTRUUxAklZ5kgyjQpfqx8mTOwlBnfoUIsNxBjCiAaHuq31z/j
HxIfF1eh33l16tGfVU0tBZcir3bLcKwSsO+NPXoTBkjnmOVjZx47+X02kH+FnKbWlzY0Nj1j1J1C
PJTg6UtiK56m2yaeLUFCFyj6pkpDsEXtI8l5b0rObaowAd2oJmloGHBsaNLcGkvm9IuXaO99NLtp
o990wY9s4hGG8mwy0dzSoOuoLRAdLdJ9nN/FAWhQR1C2P2alAORAejPgybj/4Y11+SpMRIYsgzaD
rAPrTJVjPn/X1WdTRwddddPmH2NdWR0pnKIwd0rNEy+kW3jlKmWFeOsESg99hi0eAcEg2TmY6l0v
3YvDwHmvcgyx2rrRIv5136hJtuuHu1n+Kc6mpfFIqTlgyHZ1dmq5KH2Muyavv4MRze8CgQO3HCxU
GSycIQhUVDm2TEbvdxvPvoCeKtLzcu0cR2T1deNZLAeZPrwFAJBcfyvRpLpo2vd8yHcDHt+pAJIm
s/CvI8Tm4oimomNSJSZeqb8CRFbrxtgmenivVotrRL2typ2dafH+upnNxa3MMHuoa4FhYqwI2fwm
tdAd1xigb9LuMzG3suVHlQ0OJZy+bnN7WGJllAlYBVNPeqmC0cGLj/1L60ID8KR4kb3sUHJ2aBK9
vsUYgXGS3OQQ3PwDcSBq4rfjtvoJzEO8RF2i6IghQCKxPA6gF4+dwou8zprsoHGkCakyXhCyHX2t
bDKYD7J9o9GHJLxH44BwqJLH8EbaCRDtzY4K2Kd80GS1siMOFtj3ObEsd8sZBI+ULhybCLZn0IyU
j/kO3Cuk29cgRWnve9EFswz0etHkDocLj+kePlfckcLlbwP3pzDArhpaJmJyQwC7tfTWOMi/dN7k
GIf6HVpu34J7w+k9MlvFMf7a4SNM/yAQ5nk9g/N6OI2jouMnZHvjoNyk/ujNt/K/y9qvPjj9GatL
vlWrCnP1jXAyoy+UVqosBCvMD7ra+kvaWAFkgXqp42RfNnH3YpTNE6qqlhlInyNXl/1Em+8Bj2BO
s+E5XL5yeNh04BQuQ1dHOL80v9Na5HX8EPHBvprfRejYZKcICecS7HOOsQvvs5+0IJa54679rG8D
8AmnTzrhzpBsvzFW62aQTGhB29e3+FGqP74IT1QVqb2LkX2GDDktypmzld/KXmO3kbXcgUSdc8S2
uyNXP4BBta5S4kpKz37dIyYzrcEhXuYkhmV+LLbxJjvd3YEc0EDDPd7bRdmVbQbOYmPSI40eb9Xv
P6hoQmxrfnmfWKkzcreano5rn5/BsSSThFnQUWBQ6+/SKLuaEflSSbyqrn4g7+AFI+H49HaKY7U+
Br6Elna4GhS+FsU1qtHTK+VlHEw3E98VI70zg/Q1T2c7DTj9LrzTxIBVL9ZGNQv4qJIcWe1U2Usp
W9evQ+7HY9CohTJpBVZLWkWUZGu8M0B/MbjZYtHPh8Q+5/rdbjJdbSYDS0U990rfw95oL17nkbf0
Z4PuoeVmHi2htRq33RcP5g++ZBzPMss00mhZSLoQllW/fRluu2c06Z0znYal2SAQRLEe4vV3vJuX
A/cs48isVxXoNKLw3iQ7KfpaEyxUVaBQatRPYk/ui2Tfjjxq4+063GWbWeoxI1JjUjWgmKMTVVR/
kHzDw9Umvu5BZjj0eN91M7Bf2WPwpydSFkNuVTgtaPLPp2/xUNk9Gt9EreR4EM8SgzaFjqGOMKwR
v0GhshBbywjAE198LIHEORv0eF2BGpbIs+x6UrQ5zn2eCo/Z2IGiBRl5yLHo+uIkGs8c10EZnJFk
QTaHAGmP9CV5ThSrO8UPuhNAJhgTW5Cq6NDZ5iSo3DiRy+Nm2y5qrj4ggzWhOZdDpYG6RDygqQcd
ZS+Fk3haYo/otYyOZLFzR3C0z+vww3losLxpKOyHU9LjY4bLjhgHWfRy3nQC72o0GMTJ9AqMCTlc
U/ZBWP1g+IoD2lUvdGMfTyoMROfPmo2KFDfjyYsKWLYRqarmrtLhQFRKJd6ZT4YP6dXMiZzWU36S
B8o2iVnPx8HP/NjLX6/v7bb7gmKLGLJEyJmndhUA6k0yLbIkm6dwKHFNgrylrq1WNA9x/DUVn64b
276q/jbGJjkNKApWnQ5jYv2zDh6LmZeR+cNnvFhg3qTo+VAIWj+pTgMlD8qcZgIfbmEPtvlQPrf3
aAx2SelVpSeBBSzhBh7brnqxz4R4gSx0fVHDfp3/0IK9aY5Wkfyr43CxwaBoHkhgYOgl84SMl2u0
5DVsBq8SpZfrH+sPjnmxw2CotuhZA0V4E7M02WCFJnqtcr+FRG7ttLfaC9hPD4Yl2Z1ffEk9KEdx
IHy7mR7q8kQjqiIb5xTsyjULoZg6pceMQ0SbI2kqPnC6A1gxwfyqQxan36Gr7/qat9F1ZZMJdAJZ
A5H1gu+HDOZRuyU39Zfu1cCKyz28xo/uiofgBmOhDscu9YvfbpGVXQZ+ckw1gKu7Du+NUUBrWeuV
ymIty4yc8mzaauyU7Q5C8Ts5ND7FIbTF5dv1X7B5NC8/gM25zXXTgS1kRuXKqOxE/Eih/nPdwnaE
vDLBnM2pGOpOKamSgiPa4Q24b/Ya+LzUG55s2uYhXBmim71ynEDvIxktwjiEZmWhqd6GyEHZcZ6Y
mxHbyghzCvtUEaJ5TsP7DqMVpvYBxRqrDm/6Al2uoFyel9HuBx71/3Zv+8oqcyYnCF/ok7ZAxQhD
0z2u/Ifms3wwjyqoLIQDOJk+Ra875jgbKTjpXM4X3LwsVtbpxq82djakZVTbMyIkz4psYX7azm3x
c7IBA7Z4cxD85Cbl8obwfJMJebRiGgNFw6HUyc1UgKG65KnP8CwwcU2KdorFlHH8+nE86kJ6W2Uc
NN30SbDsSxLBP7+JbWmzmpqjgasv6nZLJln6rN1Bmvr9+hfadMqVFcbzk75JTIGmZJN9vJN2+h7s
IyA44XESbl8NKzuM88e5DJ2DBh34AjhUYuQEES71GL+pvuloal5qtOOKVgzRamMnv6meyO8ooBZ+
A8zVL2AOwpIWoijLcXhPL3rBau3iaTpnKst9cYgjK+D4Pu/7Ma6fS9oQdyAhPNVT4AjRlwwZ2VbV
OFkE6snXVsV4OpGKPhyoFVV6rtFUqrRP0lL6ZHm77ieb/r7aPcbf9akboqHNgpMOcoN5DmyhS73r
JngbxtykU5YvsxpQFwl6Hw0QbtKHXgnNletmNiFptRLm4lSIMY/jLIImGIlipTDcEQJorb4j5ttS
kdfrxrbzIBdr5ytuBYBGt4SY2zKpiH3gY3Ta0wsIrbS3ilv55St5vm5uawshVqdohmaiR5XtJpF7
JRmDABrjcTK5ekMVe05hM7vXrWxhxtoK43MaxExJAXbA01CB4NhMraw1vsTxfScp+6Z9SQITDWi8
dBlvaYwDEnSglrM0YT35E6Wwl8XQktN/04qwXhrjg3Gd6vOSAiRCTXRA6uqM6k8R/XbXN3DzUl6b
YXywFUp91MpKRc4ou0e5KHM6R/LCXeWVtmDLT3WMFpLJxQ1ZYRiRR760dZZX1tlHVTxPZQbKSvU0
h+MhBROsXEs8NhKOj7BtI9kUVUXbdSB4A1OCsjOcGNrgCXfYYjPkX6+Fub+WcdTTMsZODt7cWODi
Bh2jHbuQXSit+c14S3b/oNrD8UW2kUSshAizmpC5r3P5sVXmnRm2O3T4tm46LE+h1FtzNexjQ/wJ
6qWPWfjZD5jVBAXEQPUVMOjjVBW5neRyL7SBNwXQkBNAg6gnYOhNKxvH64uWQFtz+TfV5fVuUc9Y
oVHaSao59dgt8HSSWL1RxtjJuoAD5NyPQvdvZUZSGwXsFHAwetU2navFlgKJqQGFyOmn7KEER+PN
62eK900YUBpmbZxbMG6dJOWnnqc/iiF8bQsu1zB9crD37XoHGRiKVLRC6uDZwdIGBw36dnQKdqJH
Gcu49FW8M8SAkaBDiGYBqNKhB+gMjlBEdjCV9pSjvIpKyF6F1Ml4ppqfd7zInYcRDELN3WjEQYib
pBffg651lXbmeAnHAvt+jMsWqvAKfFEiUJiCulud5pyrfjPqXH0ttl+jSHo1qU2EFECH3FkUWz3E
u/lYnMIHASJYVmzrFsYsxtv0+6JbzXvsaM51t9x8w65/AgNQmIuZZiNHYSnZD3t00fkl6oWJVfk6
h1yVt59MhD2WtYmOZByAOJEiq1a0Y2jwJgzOLcZX3F+lP2J1siPoAuaLTE/2gZzKo/4heeaJfI8+
M7QC34cHpHycCWK2xi7ayU5lhw7PMTnnnJ2GrkIFY0ANfkFP8sMQ6G44LHutLDjeuRUlrj8bAydT
1RmZZsA7DaGy6uxOAnVxs5hHOSnQvFf9R2sMquhdWU7hhEXpw3IXl6/4lscMhoflXvivG8igSh+V
QQUKblxeFepiwWI1mE2cQl5ibHOkdb2DDIIEkWDMCl1T50CpGl2JkKQCnZakud38BK1GwcIgF2jy
TTsCsJ3bRNQEwl43o9bZQwuVJl7JbLMVDplBghl6XQPfOHNEKrmPWqVpcP0dmufCG3YdcFTwwe7D
LVxtY/fFFHNQpEWdszCGqTTTf0h66oGpCXKdu152xwVcVc1npP0rALiYZG7dtk3LoCbY8HlUkF8C
jcTTdSzbPhMXA8yZiJcuwH2EjEQ+9WDReQ+Gk5GIdmV8zIRDcUud8HecuZhiDoRZEVSOWpr8gIBT
C+o1kMHZMvlu1J4io0+Us3XboHIxx5yJMU3KZumhTjERbTePfpBo/px0/6LuvnY/5kRMS7VoTQmf
IEbndoVpa9Pu+hfaEgmULiZUlis6zEnQStSE+UQpEjsQk6MDzQlvhtiq9uiPKsEZ8TgMqNwmDpX8
NI86EoGIyALEyxio1D9DO3UKm5evvr7DKisdn2ltFuoDfpgwCQ6aHDwZuciq/nl9/dt34P9/R5Wl
lc7irAW9D6xkA6pwauEEEsdTNivg6x1mMETJoyBPe5jAw2ZCmQPiqaFLd1IT99Gusfmpft6iGCjR
+mkSB7qoOhD3yxi7ZP74b9vGIMcSDnE9VzhtUnswzMEyh9i5bmEzD7LeNgY7+kGNmgYy8IibEe1F
rupOu2IHSbDSAv8XX2v2D2+QiyswCAJpTxllNaCh6sszfD/6+v8uj1oJIjCQGvFUT7i+wcCICFaY
eVZhM9lrvY8Lj/qG7nQuCY6NleNY8Z7yXJMMpvS1vhSqenZHTKFUg119Fs5f8nPmXtHRd8m9Rjln
mc1pEdAbyHkFm60LHv/JIbLVLU+5W6JDa7Jb5MKNm+nuvy/2fL+vos/GpBKo43mxS+PEi/W/szfZ
WrrT7NLjE2Jcv/LUs1uvLIapiPpJjpNh1MjMpA9Kfeqgz1s1u0h44RwRihx/vvPU86de2ZJatahq
Hd4zedVgAR5pI1GMkUmp9Sgo8ykI/5CH+vuQnA/RyqQmJOGU0Q1FQARSZmfyVHE/FhgdLn06rDn0
j+0nIvrMQlplV9g8LuE/PNAuP4BBHpQFtEjskIxt3folfqzukcX2B6gngnPFtDp3dhIEgu03Gf8O
C4t3K/FQgmWIVkBxH07d2ZUVxW7xHgQ9GEVzqGKmgRVYkMjlqoVyrTLYJC9LDCZyWAUD3a1+GI+U
ZJ6+RSEkEtpIAPFx4no8qp7bIFZfmlQRRtwFOJfoy4dctxRPR2d6BU0qwNOAfUaPmg9hWOhx8Re8
eYNpKhLSqkFUldX9CEYpGRYV/Qe6PlhGeqMjKOEcHp4JBnqh9yFnSrEQrK8HzwsoIuxhp953Vol6
lmwVvsSp5m4iw2pNDPC2QTfodY8SYz/FuyLonXgmILvdSwOqL0LEGXC5vrzfNECEKcwNMYG1RZb9
NC89eeLJWGx75d8r0tgQrVviTptUiDR3pmVChnlAJjVzYgyfOTHmfNPIhwwIv8eYtzQmQTIJbS2P
RQ2IxatCmHqrn3nIyjPBxGyZBkLirj7fG9qb6KKP4KuKltASEwEixBGzLzxc2ca11V7SX7Q6bnXa
ZmKgTOQEEXHE4Zmno775I3sSQMcggPBeOISmJdkymmHBMA2mRe/6edi8olf2GVytzVgGN3SgnAzx
rk7vzbBz+mzhGOFtq/7rIntFQ4ZwapEjUc09UVMvix+uL4P+hd+uxNUyGKAMUeQJm0hQTkGXo8nl
rhvxxdKPKuHxjXOdn8GPIZn6xOyxltHuSksfnW6feXSEOJat5Bg9pvedzyNA2pwaQW/kX7j4m+iH
0mhTJ/3P6OhicMYzDX807AwcFuglFMBsL/Z2kjugefAG6Pn+5S+8vimOs7DxXL+YUWgQHPy4fumj
xG/F2ln0hpOM3c6EXlbLRm8zqboRvAmAaCimUhauFi2gNKrgrWezp2+1r2zUJuRFGI5QjMfHRIAa
PubH5lP9GeaIF0FnBVLTOACNoR21Vlr9gzwT7/SzkVzY6UYbULxpID8ufEcoR8OKDqUfJzk2O81f
oEmouO0tVNnRIAoKh+vHhufN5/+/gp9KmkmDrD02oLEkL4IcwXNrhy5dOnIpk4u2W35ZbHMWbL3t
DOhMZlVrpIXVwZs8xJN57owC5dTGQRpsUh5NX4+c0uMHstt56ZVvMVAUZelfqRWwIpVYo626aCl5
N9Aa943QENoeHgyP/NTseYcxQPjcAy+vuv0UW/0GBqyiSBjCqZBpyXMAO0z7QDdce6f6MvM3fulz
M6JbmWMQy0zquqlSmMv2ITp3KEvbP+mb4YD8+QmxciXM6spqpOGjzm2UWoqOFBmXG+l6LAVBY+Yi
yaRWywrcVrUeOsMQITHU20MYWGMG6eK55NxbPNw9e9NqTfqQp41G428U1apP4XuEaJES+RSZlZs4
HsnuKzrjBc1S0J1Om5IGP3Z4z2jOxp5/5OpHlKG2FFCNUCGLLe+iNHVy7ed1GDiX0H6/PokG/Rld
kg2Wpm0IdSNX5AKiu0bvhr2uOwZZFEsKjPCgLeXkx9kk20sMVoF+VpFkjcXB7uvxSTG0ytK6YLSF
JnpKx35ftODh7DUnbZE90VPbJFB1lfvXqDAcVOCfZ7wjnTmSvkfoqhmhGWUYquKZZjtbmRnuiRgP
D9loRB6RO19upw8pat6rxQ+CmhbLH0khW5Iiu9d3YDvjr112gMGFPi8SvciwyVqMxOciHBZROpVx
4BrBDhMCTgstEbGP9zGG6spF4uTVuOYZSECDYBw3Cp63ql8850h5BTsDj8rmwG/q2Jy0QOPz3x+b
wYPZSGqtDgkOUZu7Zjc+qmJg1zVV45RGp80Lp+pNe5EHP1FiF1kjaJ5AmUJ+RLvLadByztZvw9Pl
5zDvo6KRR0UuQfhOG0Ba3PaUqFbm1qn/EFX8bYcdDR0NYTIHdMChUP2wdMteyDClmTUppujQyhti
MrM0biNBtBOV8wL8A+BfTNNegdUJNk01SGtNR31+mkAg6Yh5b5l4XISd3SYPIRrl6iw4ZqXkzTKI
5YUvYpb6HAffTBpdvjpLK6frvTjKAd71KNF7ox+7htO4Ie4C2vgS2OHrdXt/CG0ua2aeUsUkk0Uf
ESsiTr5FpAzqcujDoZIHznIB9130Yfqmq/mQVXC0GlEGL2j+Q2xz+QXM00oay6w1a/wC5WnyDDgX
JNRuKB2kqtgi0hj8gRuujzGBTS4oYtROCjnlgejpYu4ScGHhv5ZJJJ/Ei12mxXEsC3dYeHzP27fE
ZbUMgA3FEoV1ie+bzYuTVZOjl5zUwh+i5YsJBqTEQpAE2QBICbItg94rfI+tZX9mxn8bkDp/0c7y
LpoTnngxE291DGYtBURQigrf0pAeZPVQCzPn0cEzwKBQK4aVAncBKIJKpmofjYxH20l358ody45/
CsM4SFII/KkMYkkYcC0opWvf3IRLvusyHgsiB1bZsc82JrWWjIBVGvVRJvPOpbDKC05455wd9Cxz
UcimGrcJHRuA50E9wy0fJMmmr1L9LTnS/v3uy/hK9ZWFT7QRcICGgue1fWWAZqgTkUwB9rV1IWok
mdZiWs2+RzLKUCzlMfBaBTMEIQL50htvs+M/YUHnfVsGakKBlJGCBqJTO9cgI/qq54GrISycoA06
16VzfckURa6tmEEZU5AriNViyxOzccoFDTVoFpwnXl86L1Bg1eQlSOLWUVbQGV6U8o9tCzoB2gqh
W4Jf30q2+YOvCclbG4MxYDdP6yKjST5xskVoW2SL2/J64XlIxo59xpAVHicdcKLVd2Ki3yYQJJTe
UBV2pFH4JpnfwhYMBnFk6228B+OzFUFuM6pf0j7zkv7OEMedqsocfN2EIFNTFFUiimqyyYBkjk1d
rrHdpagexky0FS6vznZ1dWWDcVQSBfJolqqCggIdyy6cBZNv/9+XyMstbo68kZU1xlHjSUkaiEUj
vfF9yexiH/iyi+lTT77PTMckNvjIXJrXzL9NBS+zsRnvrGwz92EaLmEs0XliI5khsphZI4Hgn5D0
llGWrtl+IJv1ZQIvSS0F1hCIJ6NFmSPiwfB2SLD6HYxDd0pXaPGEPUC93M6Xh6B7blFTCUpbb57z
9KEq/Yy8XAeITexf2WRuy3QJg2AxFAUJNKgdYq5xhr49f1aH57DMnYlp9ConMS0VjTneZIM1Krvr
C9nE1ctC2Pc+Ru2GOZjR2NqIEWbtA9+EGNk4jVZjKr5A/l3mcWWPCdTDsE/rcUaqxIBWXhWb7lAI
Htj0fYV2SsU/jPFbUS+W1IwcSOcdTPaRn4ojKgE0XKYHM/usPMolutjDR3Hg5z05/nHuyFu9R0Jp
KGIzCdVTkdxWQmyL0OsIxOFGmD/bUjpI4Aq3zKzj4Nv2I3e1uwz4gJs9TkfqlsmgOUQDK0692B2G
G+NB9An2VUmIVeWZvTSSa0bfr/vS5s2yss6AUT/WmYRjp54i04QM5EFqSz8xOSeP+x0Z2KmLxhwJ
7SYJ2tCdkDVO1Lume1OE5zZEQgV8xrkBqljIACnhZMkTT8ie/v3fYoPVKhm4wQBnr+GVh2Sf9jh1
N4nS25H+GqBt8vpubr+uVoYYjOnmEJ06Eo5m/EJ1uQsvv4NkXbDrHZqz1kNr5M4GcvCGJRQo5Gmc
Fo02pAagis4bB8KnnFVxtu+3iZcwmIcaWlpIRpA3ZTiAPVzZTTe5rfj6WzXvi6MAkhZMYHC6xThL
Y6dgVKHKZFnC0qrYsOa+sEeVc/q2M9+XD6bI8JzVoe+VMpHk6ry06F62g5fmM/OMPS6lfexDGlmz
VK/zIXCu/UM6Ct4amUC91ImGvi60yLSZbuXBh6lw2ia307WrJTIAAzpBvRRFgCgms/yETE494gDW
3Z3aBju5vhmaG0EuT4r+FXS9p0bDl6xfmqqzzQ8MvID+B6S1iWG3CtQu59yqmulLkMqcO423DQwO
yWouo4v7Ly+uhtpt55RzODlQxzKWNpArjlKCSFIITLtoZQgUIcU082hcqcdcwRqWRSEgk7xMJbo1
4sxCVnbx5hfdx+QJCkgKRiZ028BknBXf04ld9DXvk/fuPeY2UPMiLIVBomCouiwOz9GOYEV2CaXv
cl97sVdz/Iv+oWvrZeKdKlpmrasxzTUqiZ3JsyMLjgEajgFwZNQH8J1wglgOGrGTL0mfLLJAcGST
FkRmoBsRuk8tP+o8hgaeHSbsmRYSh9qIGYZgQfI3PAqh4bXNIZ8fOfC6vYMGIaKkEhBvMIYiU5zl
gSJ4onzOyU6vvWJPvNg1j+Hd9BgF92b8Sh5AxHhOz/E4hrZP3sU6g4CxTKplTCEZGCeGU5jHYOE+
mbcjq4sJBuMiIy+quZloMoK2c9R2MFqGE6J+IHvFt/R2QeYxcQP1FDraswKlNI7HbL/ZzcsPYCAw
DbKwDOYELlOhyTEy3Lo9DWBvU6v71FTsKTvENZQLIYAOUWwblB96/ChjBJIo3vVvvY1Blx/CwJxe
6KVGQCp9Ir0v1YtH4r2RNRws5Rmhjr260ya5mCYhESECWWiHQCJel4m3MUiL/9tamKBKaqLFQFyA
gm0h+LezcZdEsfvfTDAgFud1FI3tjBJBXlrNpPq69rl0Heej/OGGvHwVBsLCoixTEgHChu6QCTeV
1lq9XFmKmFnEzCytqq3AhJqYuC/yBzN8HLP7URF2evewFLW79F+m4bYHP0EcvSfS25C1nG3Ybg24
+C9LWZUE0whqGowDU944wdLt4rS8RifzcfHzW5q6A9+59vXfhV9/b4vJ4BJY0gs1aqHrGVT3Uy9b
oMvjHcztp+zFBAM+SM1nUlCn5qkyA9yN/iB/Dt3dXN2Kkeq0yeuSpBbkj51KQe9JK9s15hAzUttJ
XznEuNFQU7/ucdytZrAqaIa8wMARwmnjBh3LZfEij+KTpnwBr7QjQKarE2e76uPjrIMfFuVcJXlC
T9U4D04EBZHrv2aTE56sPjwDXINULXUfYl5Ws5BIpoyB8eE5/oGqZPRdejUf9coqdsthdjo7PaEg
q4DmDzw0CbcpiPehGOCa4llvDJr1zCAzFTSBDXJyO5shaXAkDY9emwNgJgNgma4uQdH0EJQtbxqU
VargySx5YcQf8nAX32PwKzLapOoaXHyUHmlxUlf6tiyOckNb1ZGln1zFbUJbluxCtcBrdP3L8vaT
QbbMCJpGJwBPIlnm9KrGUCqDdsmS4+0f8soRdL9+D9EuK2XwjYRVo2ctIiYD+T0wt4zvShbb48AT
ztuyg0qXSAxRNwx0Ofx68UTzoEgtpKtOOni05FkEFdtohTrQFFfd9f3bcpG1KcZFRqS8ulwTDCQQ
70mwD8vKapUv/80G4yDIZQcNcN446earEN6XCDfllPMA3YzT1wthHAGp58kcZZxwJW8dPYjceJA8
dA3t4yGxW+FL1f8op8olRXK4vrotD1wbZpxC1RrTTI0MQVf3iPLsExzyDm+GB9x6jgI66uvWtqLM
lTX2BpPBKk8MMPSeEuFjUNu9lij76xY2sXJtgrmuwJYxigvGZhFl4infWOFuONU+JVOXUJZNkF9H
S7tFIMMUWOCPsbMfy9dy13MTMpt1lPUPYS61PhNiMDzittYgI2f87B8o7wBEdVwVRaIKWnLIBVmI
N/lzCpxvyk7oLmpNmn7ALs9LYQXoqO9FdG6kpt/gCZPMhONC1DdZXFkvlLmdmlSuxapAWE3Q/ZS0
tS0Ila/2pTMYoPcOMB5ZFP8i6FybZCBGVFtZBG7jUQZ6fq2HRrSGZmOdx3JEnf/ayhh4KaJk0kTa
gjqjG6hIP6BkBC2YU9W7RDXQalY6kBDkXAmbuaj12hi80QWh1uWqoBeS5MkfqH8XlvQtx2hLTykg
ofeAhrpnCBPY+qO6QIhQfOe2h9Dw5trCGThqSJONqp7Rpxp43O3xS/QEpRNHstFre5fh+HC+5+9X
hikhu2WIqiFJBu6NX68MZdDLsJEbsJRjlFFuZl8MpJc4SL/X0eRxAOL3j/qrLWZ/p1kP67Es4/tJ
VX6o80kPNOTC7nvtRsdcqiUqgydogp2LvVu0rSMKxmcJXd1w6I96V5/CxNY76EWpmEKvHvPq2JeP
YhE6uV48ZhPZgynwbm6qp66WM5TSMFOnRU/Xl7ARnf66BObzyEaSyWVVxPfxy+hWAWjYgCu25If3
Ilp4Rge0uf9gjG8jf/+rWeauyPJJb8IR7FHDm4TJp9AluUXcxQ6s/mnecZlbKED+6oS/mDvfmasH
7DgnBWblsUrwjri6jYkgESg+OqDE8IXn4ev1TeW4xblAs7KW9kU7VOOMCvNUeRGUXJoaDZqh/NBK
n/FYo60GNaeaS65Cr6Nri2Ruiawq8ilOFOPUa0gS0vgTikZu/057aeX7CSNDaOdBg4YbgOtMvuHX
uzayIr9uM/PU0UahKaQc29yAYoKgY5e6k1O8mnftXt7JVuPzb6iNmclfjTJ3hlpL8ihJOIT/Iwxu
bQ30PIHdTvs0S61hl91MNmVg7lAId6JpxNxmTzhI+/s1+etvYC4R1Ev0PAR9zgmkD9aM0Fs21fd4
+RyF8S3t3evuxV0xA3FE7YdQmBK64vCRnKq9Ctr3aVc9hQcBFRTl0O+jm9LrQtC98Aac6UquORkL
eWU2RlmWxfdi3qLlrrfNWnL1jBPE8k4Qg0oBmDnULASZfqjn9jCEuxrC2eiKFjAlUmH6FRmRe8V8
5OwrDyX+j7QvW24b57p9IlZxHm45aZZlW4rj3LDsOA2Q4DyTT38W/dXfVtBqoU/3XapcFQggsLGx
9xq4oFSMNiOSFMFOZFOe89c4WGgSSHWQa+GKFGnc3oCr/rZp+K47ddSBybb+fwKY1OsYQBuVr9XA
udee/G6J0BqCj8fj7KEVUpXdrMGjYKT+YDzOI3Apjkhp5sY7+PeJcYGos83IKaKFpH2wXGyTJXX8
ZlbuDNm5GtRWx3QbgL5RfI59XdDhE11ofNM91hocuhb6TgPEpYyHKag7N4EUO8g+3+WQnexQX7Nn
EXBSOCwXhYxYLeAoPeFc0BaYUBjYo7Nl5zC6yu1TZufeOL+VMNajTbomHfELK6CW7FZFiQ39SBRD
1GJdBrxzUHnpSbuQSluC1CnIP+VGhffSwr1ZL0r4aSBt2ku6EkpribYXF5ckq50zLZ0XU3gsQPQI
o+Od9qQd5LA4qWELIrWY2Xnjufv7ZuMCkqqqadvmsJSqcbshIXuyKex3UFxt1Ue7/TYYEDOSmm1D
6/P9cHHjefj7yFyQUgvd1moN4WIxpgWU3942YIwHqmeARloEWXzIP3QAsUoI6YLyZIJC0/5Ue88o
VnBvj8P/GJr5vn3bGPMoVTm+eNx7Sck2HbtoSiXIGJePeGdf8a37pB8neZi6+JQOL10MgHlj7iBd
/1iZ/99vwd+Wl+/VoxRDZqjUxCe7h3WKqrt9XXlq26x0DQ/e6ULx4L3/RW8gZ34fkgtczjiWVmbi
iy5igtlTBxjmz9mrzu1KpI4oSBh4xUolmps+LaXFmhN4Lr0EGMHwNBiQVra918Ze8FIR3Ke81+lg
AS2Tw83zJG+NcEEpL9y0f8AF+Otj7/cFXCLEVeZr2cbIdIbS1oJSHmy/hKbXgnyAnMFxgbGKtrxo
XlzEgVumLatOGZ9oPL6nhfGsdfDs1OWdopODaqNDDcpU1wnuGEGc4xvyfdykkt208Uky14b5kNvH
WH0XbMUleNw7ZlxwYe1Uolf1GUvnsEPB00TPPfHrl6WOXLu1Zxfu/Fb4zHf80hcMLvqMXCJUDqOa
tPIQI7Itr7MUlabptNSaTDgoFC/Ci0NwV/ENeLuP9WbOygjg9t6Xvy1s5AJsZPV7sV8aEbEPus79
KQo+IS9EybIo7mmMTzgqo9vDcFsibCU7syCGCYIl7x4qj6pdEAnnLsrwtO6RB1kbVf5pWL1gPqJk
kjcQ7bRsrLKSISxv8vPsW7viYvs63ITqY88g5C4qswj2Jy88OVRyP6MjTE5Toe70otjEzaMS176N
JrhlO16hCKkjgvctrzQ593WmNTV0ratZAxaupyNYj08FfIwN8jpE+X7sOg+Ce14+zUi7ige5ztZd
1X1PalCiJmtta1DsJ+y51InpDgT3sVGVrjoTT0pAqFR9tYm3Spy8UOCY+5q6hXa0VAje4OWhEifI
CPMyQt0ShtCt5fykbWVBaal5kpUREvZzLeFXpRfZUL37u1UQ5iwuGJiDZUSDDrtFaz45bYNquhIM
miu3mqcO4IHSc6ULBP9ECa3FxYBRHgoaWdhQB6tz6XmheiAKaC6Yq85h8CHisnbgHde6tajpI7qG
eQqPMdqwUTebxcGtOC5XSBfmx6VKKXaNNwShh4fKNGZrSOn/VQ+c0N6aaIguXgQ0NBpvfLdflZcl
T7+Qyk3fjX0qARLpduEY2CENIm/xkkm9aYd26WJnc+h2EzSK4nBB3Eunap0EBGcPvN1zf8gP84E8
5NsJ3A7BlST6XDp3E06sMNU4+axwkafprXisz4ugkHFcfL3M3RzA8TsLRW9YwcbUueS7lCXTzByD
nKxmO8ZOyJYE91WpUk9O4fhsrLuxFcxUFLm5s7BAOMtKlePTPIPcQG3P0gywxkV+IqL4xm1/0zEz
tSocekpUtFgg7oO6/SqmxDV152LM2zz6uH/GRRHc4Ej3aa42tZpD6h6XLirXwbyOV5+mMEjVgAQJ
RRFcsPMNrruVgaiqoCYen1SGh1OP3iprV/fnJMhyDS6fNtQk0lkzAIwxoeoIxh9YLF7lJJ5SfVSa
KGVa/rc7KZOxZDVXyWcmOUkiR6injN9R3fXAj7uwlYTSY/9LXOsUbMPPuHI1GOD0NR0VbMOy3Y6M
hsNU+eUsckMTjbL8/WoUfTBm0JWz+JRAJ7QlqOuioiBsSwuyFIOLHQXLjKylSwVVfbVmGo5Wtukd
K1R6kVy7aD5cvBhyo2krpcaGiLZDMh9rcraqenN/14nK0AYXIoicxordY2cPnvZ9kTuhkOBF0ys+
g+rvNrmbrOhef7o/qmgRuYABmpMtdVFJTjGbgxQO7mog5bFLyvX9cUQFD5OLE7YWN3JZINJHB3ub
w8FkqfkWZzhLC3C4gtNrcgGi1wfSKBZewxMqFkMK8HH31OMdYqrGWopqQaosuEpMLlY4Y2wp7fJE
VUEhhxb0bgibjVgURzQpLkjoTo3byUb5YowvyJ0eJ1P/oRB9EzN5ZdD41/2PJdjv5hKDr85vrY/V
5ORIooidQpYDdpvSo2mawf1RBHcVLyuSSAUt5gnOb5YJcLgkb5rmjeXdsY5nX5ozb8wFkHRRB8Lk
IkYy6PmQDOjT01rzDPmlrxU3BSd4nNRtr+M5ZZV5v7fJ8FhWuLmmH2kv+3khucnwJOXaemjjp1Qe
3+tuAC2q1OLw/oqI+osmH2ikpIg1C3fB0vDT4HAa+dpnKlSviD+/3h9NcJOaXLxpTaKNWYb4GZmG
CwVNN0ly0akXHQ8uvLRjMifG/1prStjBWdDPHpsjSgKh7Y9e9ECRaQ5r54+B/oPKoiiiWlzMoTNo
0BFDRt6GkzcFuY8vtjRHqg2oV4tCJfGbrYgHIMqIeAv4uAc5OdE/yxCL03q8NU/qJlr3wK3L6+Il
FiQQgsPKS3dMEI6o2gmHtatTV7E+nBxkSGiS3d8solG4ADTYrBytBKOUVuTqLeR4ImB/Nf/+KKI3
lMVFHuBgLaOw+/8RHef9IviirRQPjaV/4Xz9W9HPWmZ8FeTgXQSB+xxnLdlUR2VXrycoy9QHIehf
ELotPuhAAL6Fozhwc7YRQEeoQae1jI/SrLslfHPseUereqfKZ318I+Sb0phH6Mw81Y29ahKQ6ssW
zMAqF+l0Ck6/xYWaVlaoWRno/ET6a2MM7qyIqpw34OS/rTAv/tAQE/aqQxbhQVxv6HcJvawL+zW/
5w8psLmA8iyv0fIRjt8gPsZhfjBRGHwQPRgEGY7N7VxiSA3LKhTkjf6ZssijcI1O0ckYE0HiIeqs
2NzmtRKHlXKOFCfZLEg3c4IwVpDYbgFz42O/HQPDG3W3eQYvCM5FyUUJ0C5tvHqE4/l/7ezxGFSS
JfMoT0saVAJOUEObQR5Xmo6eO5MOUjFfxmJeJ2NeARs3rpKcrVUH6N6WNK+Sre4TO9uameh5Kth0
vGZE25SkHQxEkRYuoYO57mxB/eeTp3jnNWVz23occhgxz+ij1o0Z5NrPZHL8mVxS+Od5lnUG+e3Q
ZHbnZ06xlXD5BVSTPXkq/MlgD7Dj2ibOsI8UqP7pzHXUeDPOracTy5djE0LOVroz7HiVy9nPlOkO
iIqqH6vVHrr6xyqYMiS1mjwKYq8oKvKCFH0SMdsxbfqJFWlRISHb7hXGwH5d4VFwPwSLPhF3Y49U
cqAFj7igymgJlt+qWVTEFl3LPAY2j0czrrN+6VfZq/pkrKtVBNk89eeCd2HhsC6FwV60L3gORx8n
pQoAHj3BH7LxokRfkz4KgTX2KqP35tRaDZHikgHYTTyEijb5MTfWmjnZoZuHi+7QbTrPgal9jPBj
T17Y2Pm6+lFL0XsbSTuta45qbL/TlrnEfswHfT05h1k9TGY7uJKqUME+F1wqDvfsSNOZ9ZNc4dKv
yqPcIpehGgRA9/WcrvJeF6Vxy39351TxeNqMmiltS7R19NUwe2pAtqDOLua71QfsCFbZy/09KHgZ
OFwgpeYgG3E1LhLSoIYllm9FsKLKpjAy5AdCoUzgTL/uD3lDqei3y8rh0gGVQBOpNPCQQxMVHibI
vheLYQY19XbdeAX+rbvy90WuqALUT/u4P7yoEMpTPZTCBlTZwRFfeld16aahA8TfgoGLvSWv80wb
Is+pN4hOo+C886LqYw58L6jzAE7KuasN31I0EARzE+0e7qERaZbB6FRTvGqKYxZAu+IZwrEuqoPo
AopelbcfeZqm6qBfGJZicB9ShrWe1NYw4cbpy1aQCUZRTYa5KLTxmafX28ZXw/6xAX5YOnVrEfr+
dp3jangu3dPHPo3LiCQnRUUrEODoKLVc4Jl9E1f9rPRuVfZhKqO1pQlKzLf30NXQ3N2npDYzhzhO
sM5aqOwp8TUUjYAjwmNrkU0k1mp61iosu4hYejMcXY3MfeFJbgsT7iF4aA2KK5HXcoY9c59v55kE
heQIQEI3t+zVaNwV5VCjj2aloCcl0bwI3KRO6O57O3f9GoMvV+VJrMvQe6Gnsrc3taIEXRU64E/U
x5Lp+4hCHLKSHVe11PdemcJqYitiQrmvB+Ajk1yrnDwGt20j6cNOJedmns+ZBDFuOE8JTtfN/uLV
L+XqXe3Qll0HJvhD18FswniprY9R1tMNtGBX8dR4fUnCeTok8bYrFZEq1XKY/nIxXA3O3UO9bUXl
WKvxaZogWxe/2ghdxKo9wRxvlhGuhuFy+FaLMqpKGGaBOMJ2YnnLF6v8wdklfubVQXoEdkjaYv1/
TTvRA0Kw3fhqWFJLo5rlgOYnxY+++1BMWzC9my+Uq9lxEUu1iqS3GiCgZmfwZiP10rRxY+UFzsuC
kUSfiwtOedElhV4YC9xPCymCfZ6shDx+0XpxYUjSzdjQB6yX1D62U+Q6RRXc3w+fIKp7246LN8zp
4LHdRfZDqdVuzwrXnpHFD9nkm5XeeXncf/R2B5UbZZt2ZDOmkd+RQ4mL3aob3zaAH2VY4n4OTX0I
NCqtZKvd9wYIHmnmahr90HUSlABZ2NZBV1BDNh5t4EELkEozO4oFN6RoxbiANo6zXjiOgkqoA/3g
osev+35/xQQBmq+EQbvEiasIW8xuLwU5V1UDN93vXbI3TU0wGcFu5stflVNKudVhMlX/Drpj0fdu
Q75J5Nv9Gd1+FH2dGr7upcttVI8KqguDZ7nzPg8R7jbSainr/as30dVQXPihxdC2qiwBWAQETGfZ
Xml2vmA6y5a9s6X5ylfWOHUMR/Yl/wS5fdNcOuJVB10C+Bj8sVUBAXHHz0e3eCC6MGsRXXd8MQye
Clo3J7jAIS3wR5F9ZkvOE3QjQ/l1YT2hl7uHddRD4hmu9Kz9Qt1KEJpuw6+vFpmLTSqLnNLJbaiM
r9LvCx6Ves67PQCEqj6YPyP3EzR2ooGoUiI4fHwhzGmMJrILhKui06FzICugQWit4FDcruxfzY6L
WIk86laaIS3simMFb4Epx8wga1Kj8mBWgZHWQV+mXlEmYVFkXpGJZEGF68sFmYbqSBRSmpwWJe28
Dip6pjXooDacm9RwBo9u8hDwEsO1xk25EtVBb1fHvlaAh8dQp5FlDTnQqbHbkOjD42SXEHCYtR+k
fypGw3NMEg71RddruE2iODjkbtNkbmLFXmMCGlxb31r5IS6mfTJMk6vSdJXBky+Xn4zqPU6EfBVB
zOQxNmbVJ7E5ozU6w0otXjeH9gX+9uapuLSwFItc1W9X7MFIoB0p2C2Ca5ovnEq6k0p6iuSzbuNt
GbFgMOi+FcsKCkI1Xxot5rRj5VQuj87RL57YOl7M95ibeYuMq+LJZ/OdPiaC2oXoLPB1UrkpDWam
oHpL6zG0wmoFg63Adv+Z6rYgdeTroLWs9GTWHRvofiDdAY3+Zw1a0VJy0as3bEltcpzvUXojQKbk
cuHV7UUZBkHuIxqIz65UGFxUFe4JLbrQIfOZxVwILIOVGwl24e1G1tWJ5WJWTQAYzuHks5RE/PI0
pZCEY6slWsTKsywB4Cp6RwqH5IKUwUpFZvMswfqyPMsBoOw7HZfQwolFhyD1RJhhQfDnS5FEtgxA
I3HvlYXiZmQHPKZgFQVnmS88Ao1QQ84dI8h6FWhQj5lGx48R0+7nDzcnYimyBiCX5ai865rdkiiu
jSQ5xdIzqSGMLBKEuTmPqwHU39tliZSnZUmr5ESbIqS640WStarHUjCP28Xhq3G4XKvNh6rr8yI5
VTEFHDZyywIpx2B6dGpcQyuPbWlIfqsCVJmCFCRZgJ099RqEhwwopluMFoIPeEPGAJXBq1+0LP1V
ozAdhrpviYJyw8MQ6F6JLpIHBTvnyfHYXgPyFgRNaaMfk9iFln8nWJDbhcmr4ZcPczU8kaBbyGR9
CdK9v+DD+rW1FAZzV/fbP1RANvNV4klr9Qj9lvW/evxejc7FNTulk5Go+OyFAXH0Tn6CTJFghqKd
xUW0OIooykcoW3UR9HrMPCyTzcjM1f0DcvvWuZoJH81aFV6p40RPet95agRHoBptoOkxV7cSgeKs
BKX0Vt3Fxq+uP1FJ1PoSzZKLbMweaWaOOKC2tG/BOjLVbB3LT/9tkjxj3MLLK016hOx078B3UWOf
dl1L8Q/xTezIeUOq4bez8flIu9qcLa0bJmUSPWkP2s9pMenaD6hW++1zvI1eC6gf1q4cDht9B17+
oUWnU0jtvZ3Yfn3Yzw9/9RuUbkj7JOsTHJAhaMuHee+EENBWG7xiFus9OWyyH/MPqfgHlqQ3c8Sr
sblopU9664B/m5zURAkkWXGb2grQ7oeWkbJStbf7n/fm3X81GheJ1Err0Mme6cmZ9UCN0k2UgQSQ
KRsHZcf7Q91Mm66G4qKOopjl1EyIOvCgvqJeUcGpFK0fF17Q15wpMxFeIsRXy1gVWRhDZqocIj+R
/oWA9++7dfk1VzslxhtzhGkUPYEK5cpy4k3StIZzIhq9ryqJ3UmxD8RokUu1/v3lvPm6v1pOLvjQ
ghJdH8rkZOqmL/fW0dGaTUU710i1EPLhQerQ4P6Qt9sBV2NyEWcuJ3SV4i75ZLXlJ0imQVkBahXb
JdVOPxXfxcwE0Wnk6eFlM086CCpQHlqZqxEX1uzCTeiEUxEgX3CBMIAHNXjFgp6A4GjwHPHRqHR5
qLCRmuEtSqcNaYxNWhO3MwSvF9FAXB7EYgPQGQN7qLP7o9RDLsV6p5N0tCIhGGoJHn8pCX19QJ4T
PjRtJxt1k5zImxKOzylK3Yu7MwjD/zN8FWXfolTj8wl/dT4KUuRJ4xgLziA+wj7U3soO2Hv9bnGc
hVCa3x8Bo1C+VWd9jYb4wTrf37KiteWCTlIqRY9+RnJq7dkna2jbBrGUrBe2+X8biAs7eav0BvQo
kMy2UoDD6epJ5sZZkEQCyKng1le5iNOnui6nKbblnEvPUuG4FhJXZ04EwwjCqMqFF4BZ1IgZGCad
ale1YdxhPxGGlnXxak4ifabbj7SrfckFFrPLM9YkuIaaP8xtQXDNLjoFozeoLowxN2LOh2hj8uzt
yqEx1SykiMsVnyQo9yITX02BHXtG+wKhcvQ3J996m/pt3/sxOA0rUSIsCqc8sXsictLpkJ87ddt8
k+aespaO5Xp6AP3zW7epPXUn+fQgdDASBdRPZMvVoVRLhzVFjHGjQ79nb0uSBRNF+KRZT9MDOadH
upsrV40ADhAFBMF55Oneica0yDaQTRrsh2G2fp+oLnQiikHUl7rdtP/aUjzTW5vb3iYsTU5l2UNt
2DoQjQUNYweSEUB0pvm7alLDs4iDpDavLpJylospIPLPGmZKqjxWrsQsxycRS8PKYL2Lpugf94OG
4CxrXHSC31GjSRHCsaH9EdlSIJl1WEOX9f4oojXnQlPEJLUvM6z5NEW+ibxOcl6MFHXZOBUEQeHO
4oKTVsE7ZdJRka39LHWLt3ZTHZTMHR9XHTAS0qMSpI+On+1EHSLhUeLCFdXMpAO9eDnOZN0+TNma
1E8L4mXBZpiNr1MX4ul6FGYPQmE30VfkglfTaoZUtshPlponuIYu/DZMr3d7r30jHnXXSeWyl//0
TXmiuIo3NAIzrhurei21btuMzrGUg0q93B9nyf/vJAw8PRzOHjCSHDBOZ+ouDFv9bpQ294e4vXy6
bqkoiViGyS1fOWo2wHt4bEnar3pCD8M8dnO8uj/I7evsz0H4bqXDMAI8ZJOTk6VwKyy9vGPu0Jxz
Chpr/O3+YLcP3NdgHH6iUDWLjDHQiHWZeAU0blqSb4s8Ckj2r2q31tdQXO6o6YTB0Xt5qUqTP0lN
EFsoa5rGWusFn+lv7uivobiHaaSRmVkTYF2LNsGy0ZVdtmLQc6Hr/FHMK7y9876GW/5+dUlBLjEZ
k0JBzx/isJm+HTPm3/9MfxOtvobgwq/MyqjrwN9BcqqEdtm4ixEu82bPgavDuTuXtUfMoPBpIJ7e
39QAvwbnonJdjIUBRVFs+3UX2Kto25+Sn2S3aG11Yf1WRW71gQYlKtRCQJkq2qBcmB6yqtUjCxuU
RlsHSR0jxiN6AGvdfNH0ndMAoSiBd2biWZA91Q7x0GRzx6j3aFaslUj3TRslmdzZjZJ1rDParpS2
2trSfEIvbdt1kx+nclBOrxN9ytPvUQ0TAtn5Dufltc6iZ0uT1w5zNnKaUIC6iCsnPcS/Tb/UIchJ
/+ir6Vkt4Udsyj7r5CCvi302GRtFa1ymWIsvshdlE+ThJXQ9dZRGpvgyti9Nvh466bnMdyUD/QL2
GNVgBcDPg/j1ajuwZ2lf9KFzteiJJkEaXaL4J6tDaIC5uWb5nQO2XftASuIqYErYm5KeFfh810gL
YskMSnyTgu0lBmfCd8iyufOkQaKyc1OIaamdl85mUBkrh0FGXpsPfQ3pI1QeDMPTzV1Swt5nbcsP
TP2ZyidsLXnB8aetp0mp27YvjOxpfSAwa0o7n9QfEGAlkxKwqQ3K/r3RD1X00jrvZvIBFqLXgvSh
KrnHIHIoiw7GzdKCbauKqZnIoHgabG9lXWEqKEFJHYADyk/c6Gu0eYFVPmXzL0tuPgQH8eZ+vBqQ
249JY9Wm0qHVNXiyR3apTxhsAudVvNggQZ6nepFOiiie3QwwV4NyKYM1j92Ep+nCrciOMuSpok2/
Nf3UBTQijB8iT6jusgTjv1ymVyNyN51sl2rdA+tzWtTYFsba2TwP/n6hqIggCDcv1a+heLBh0ibN
0kBkJ7NNPbBXdz32EiTARAmfYBF5aqyVQ4+5iOTklBcugTygBqFL+JDB1OlgrQjET1x9z/4lFeVq
ety1l1MUZGYJKe0A4o1bANDxloYELs/ASn6Tf0KtNYX4hLwWMvFu5hFXA3OXYDXHqAtZzichZ4+4
kXzvDtlFBxlPOsARxM0DdWeXQX0RwfNvftCri57brY4FhkMhLQnMg5YPF4clUKL+4/45vI3ZuRqE
26CpWrIYpllQm3wDUuA0fvRJaJVrZVd4yXv3fSFTqNBjuPQ/5HN1Gp7L0Y2OIhfP21tKh9K95miq
aXFLnDKS2ZUCKQ1jBkR/flbtx/vTvB1tvgZYfsBVZmG2caIklYlZdnuSfoMgfP2Ed6ng1XU7X7K/
huGyi5p2ULxFDoM9OgTzHKala+zG9cJR6+PDPxHSFK3cMvGrialpH0d9NqFjmw9ba8g2dvZvSpVX
c+ICNe20KBpKm5xU6MIoe2biiE3UB1J7df8biabCbfcmZlql9BY5wYoAyIcOb1YRB+pT1+Ov4fjr
A3G7neWzJE8WeEnMgTSxTKt9is6wP8jfE+MPnT3HQJrW0VZVG6+JyKGvqmfFgqoiCzrgN1t6pHXl
2xI6jNTxB/ogN82edmTVkzhI8z51Uz2uVoOS+kNeuhXNIX08efACdvW6X+mMrku1h6v5iBpItjix
mNAEUcYwNzJPsmyUHz7aBM7nDMbE0wvJDwC4gFM0O6t8QDNqTIDold0S1kBGL8ILKYIPwGOruoql
zqAhsLcAt+JFAc1/bRf5lqc9FhstA1Ap9zrRkRENyj2c5KobZs1y0Pt7Hr83bxRN6X49but18gbA
4F7cbbwZVb/2Mw+Lqks9o2DtItNhpRe3l2kMZ5b59/fy7Tvjz33GY6LGTp8QuhFvSqi8MwlYDbw9
Ry0KzfFh7EWWS6I1XP5+FQQ6+J9Eeb58uOgwGgC+SaL5LOfizrnh8U+t4shSV2GEZNNvlB1ZGSsV
DxWR6oZyG9939XW4eDZrtZnNakQB3CiP/QgZ2eah7GWoDp0JIGYWICNZvZPxio/0YLRiNyJlmDgG
WDp/KKjfGXG0KuowH4aTbMLhZ7b9lMlhb1UAJBpbVr3L1s4o1aNkjV4uyWtFCgl56IcHUqxnY/Da
CCmNvSn0OBwz46FWICSd5qFeNxubNH5nJ6HJznO3GrLRNZscvCrZ16fOI9T0nEjzBpN6Y7duoudM
iUNbQhdEAeHqNDcRKKC/xg4IgUQLZPkyqcVrlNVHEw8D/dywrVzIrtF9DEZgmLk3afI+i44aKBcF
WY9ZiN6QSWqXlTpiBbYV2K9dNbqSZnqRbbpO8jzUudsWK4ouZFfHnlQlvmpm+zR/bPsYxcwLbZ7V
vtuVg68Z+IC67jt27hrQiEtsdLnJm6GXGwXKbv38VNAGyoCan3eXyXFCJYaHNQiqlpWimVMbvyjr
/TmtvXmYvkVTe2Rxe9Ak5pbph2avBiLoTtyu7l7lYdwup2hFlI6Mvs5nAog30XGq3P59Ufmag3o1
7NR9/W2G/jc6g4f45f6Bvn3E/nwf8TIjVqYzO2pQFGsTaOf3L5EluGZvU76upsfv/LnJ6xKO4kDW
ziocYdml8WdvkZhYCcuXotlwd/pM0mFOTLxKFl+K3Fd2MYiopxhlED2U11D5g1SViMh/OwX7WkHu
eq8JNbqsi9gpVs+2epCicgMFpDafBGnEbYjO1UJyd7yTmllKh+XJBZvr/5l8OUEK/J8W0K3IXUGw
knyRURoLtBslFXjoeAJLLjRlXfDeuo2O+ZoPT4UwhxQeFT1JT/m+OuZ5mCuutitw/h+n6VGDo8kn
wN5Xmosu+92z+q73UEEQdq5EM+XeX0DVO6qRKpjpQdPAhuweuwP10dkFr8W1tgTg0Z3oSSvYM/y7
YKTymNsMR76j4DRNujdoT7neub0qON63mwlXi7zM/uoKNSyjdbQcs0v3sJlt9+M+gsjCpd3B9ceP
fuJtOZ2bZ7oVkUL+5snw57HgORN5CdXqcUYdZKHsUqAr2shXX7VPiWIcxEp2JVEgXU4ad5mrgKRa
JrRINcXhq+9stGaY2Y7sBGf2fWQA0VyeNDDhrKD7Ge0rP59cerRDc4mpmUDe4hYy83pw/sDoI9VJ
uySZC4FAvshOkPhatYJdui+HSqBUrtmfyLNw+y4h7c6k+VNkyWaRwWuNYdyDEcqjR8aguWTwooRS
bB9oXgGLZuMYh8KhP8ULuaEV/Sqn4aKtlfQQJTfBNI17YI9xs5pQap/YtKK65bJchxljls4B7eZz
DxHJos3PWT6eHVZtddlcE3lnxdE60hxvStQfXY7qYANkbjWhSpZQPx/wYJk2pfpcGZiM/JrRbFMD
WxrB9n6qh3Wv7WlzqLQNFLLSZDcp50JDeyrdyGbmqga6VnXmNcPJoexcydAnkPNtLkPKEkaVRuJX
IxWENFE2yV0FsPiB2ylUnaDITdaLIvcCLVTXwrO1hKR7C8/dBPk8EjI1GGexgKLzrv1YSu0V2oOd
empX/0oQ9Os78zBwm6JY0zMMN+JIpZBuXeRHIU23vp+K3O5hXI3DPZmiLpmKelm+YTsEyr5bNZdi
mz+MO30zet2+fJoPle02LyJS/I0jdL2PebkIKQYvt5LQO4GZs88YVCMayOzXr6zYKESgiHc78v/5
gOK1IggShdRc7tXI1GJXKuePVH7Q4n3XPt9fzdvX2tdAXOCP7HqElgyeg1Z1jodzZlzu//+iiXAl
oVluUW1vUT0sGhhLFeBXA16a14BemALfmL+5w76msvyUqztMUqcmbxN5UUQZguI4o5nh9i+Wt2Q+
LJROyQ5m9MK8TvCe5qUfjGQYuxGadic1A6+JbiaFgsP96/4qir4SFzHAOVN0ZSlzKVbiotkajKPo
7SmaBxcs6jjDlblkAFBF3ikVgI4QN53y/7TdLJkTkyOI3GbTzDhDkFTI2i1zftxfqduNvq9Mhm/f
z63Csny5YNO9AsKZ9j262D8WJXu2BdQo39hgJm7aQPEaSP/QgF7o1noztkU47QpRVqXdDMB/Jje8
BHwkRTATnLH5lwAsudnWQDrjWZ7tTr5ykRJXFIJvh6ivAZcfdHUEEjpPNu0dPDKqIRygGdsa+9Yx
/QyVt2kSJVK3z/bXaFzsMGHSkRUNghSkMpILKVbQzw4cYFSN7dyEThYA5wj3Bw8u6d79r3x7s36N
vPz9ap6tVGVVo2CeJIXZTD48tnReTcoc3B/mb8oxX+P8JXVpoV9RxvRUzOaqgUXeaBZeCeTYND6k
6LZIR5ZqbsKS9RRZfmMQdxhXUTEHkgMdZymR3LmetgD6uVoOJP1krzQHEvSwqIDtMyRN7v9cUYlA
58JEJFtNOpRxiiQvPWVrtUI1pHK7zl/cQhfpREZ8adra74DxJ4/xM1A6ogeh6MtwYWRotGSo6hj5
PHkoyK8SNHnAewXzXG74vyY2f34WXi57iqI4KkYCFsrK3C4IhjKQw8hdCrQi9J7gRH1W1K92Wifb
lq3oEB6U6KV0fkkAtjdV7CowODGY+v+o+7LlyHEsy19Jy+dGNEECJDjWWWZNJ313l2sJxfJCU0Qq
wH0BCW5/M98yPzaHHpGVkmeUvGvK2my6rFKWSskFEri4+z3nyov9XM3/+V6zQ/disUibwHjm0BdO
e6+mL1HqXLk3/8BG/rnChYKo2shu+JxEEocUFeB6COaOsek2euIV0h9g5lyAr3ACGsA1jupr73ah
LJqZw8B2k+gUmY/j+NDSa6n0awtc6ATVyik22vnVKrGkwg3qvr+2ffMFuhC8V9HbxQFpjI0aqi6y
s4uRfGpukdZuDsPOlZ6zKFFUs9fqc34f3bqfruUCfnKxXi19cXJMuSiajCw9TfybTFrgzH4cyN3b
F+tME/XW+10cUt/B8cw7IwVETLvp70wwRvpA07AmX79PAMTzoVUrzgE0N9ODWgvxAZ2b4IESatWm
O7Yrtcd28Y28D4988/aj/UxyX73/xfEOhio7XrE/EgXlLWaU0I3VoZffWkS7HIwMMQAxg39x2Qun
ssrB2o3s8hnRDM06i8Lv35er4da9s24nQKqOhWd8sJPF/4M0v3rdC8uTCoslglvpifTpoqBAFjeu
vNo1gbowFsrUeRUldnqyBGj6nH6FXJPvjtfu/U+chFcvcmEQADIni1hnsEkCgGxtG6B9DxCQk9eV
X94+q5+o6pcrXdbvBAD2OibhFCT8aye+Mu4C/xUQLU3opfGnt9f6WZb11WIXQaiOAJxCG7jL3BO3
FA0ZWxkA2MD4Oj01EQb0rnWw/ax7/9WCF6qn6uqhCxM6J3BMpB9bYE6YS4Ci5sOi4ZgdCB9UMKBz
jwEdGnR7YD9Ij9dhnK4IzWVhL5NyskPVoclmuinYTTPsYvfhytbOmuwNJXSJbFBqEZmUIFU1J7An
3/Kr+xlDcER6bHpPro7L/8zJe7Wz8zu/sLqNRUtbDtAsM8Jue+ruixvAN9AP+bSd9Yv2UeASnhn7
BhjvAsdv/Wqzi++zz9eI4X5iwV49yIWuUXLkjOWwLlrsDOuegjbz7a09Dzu9tbUXWiXXjjTjsU9P
dUC/5rsWTa3pegwc15uJoz4Xy3xV+6igNmAN/gp8arAZBPpqWvvae15oHpFIOvYG4oYx01+0ad83
5ZUo8Ge1/FdbeaF1qqp3KTWg3LolUmyefo5RnVzMZMAgtb4nxNO7a57ilatxmf7KhNW7A8EFbSyN
FgUWqNAIcvvKm13Zu0skBGvoAU5IsXeZaWy1layZcY2D6dqLXGgaJYout22dntIW+dn6ubGcFQ/v
roji/FfeEMXLDFffFoI0w1xPWZVF0Os99UF2Z6w/swlGVga2Py7zfDmCmcvvgk5/kfBNrw8+/6y8
9FJSLmFSxxigxnJAP+usbdgCgGb15PXgz0ZOnm6nI7rqADnd1p615QtAR9X0Czpe/9X8/CVy6jQW
ds4mzMW0yR4IayhMrCpQ78n3wx3QNJJHcktWyTrXAPC4JrhXnNpL1NSMxF2STnA1gGW+EF0X2M2R
qgP6mT/roVkaCAjePvtrMnyhhWojz+JoQoqmStFhaz/XuI9vr3DF6XAvNIwy6qmYRpiQXHzUBlgw
RPwx79RTBo/27ZWu+aXuhaYZ6ybnquDfNY2JcAAoqffDB0d6VdDDdMSw1oZnfLleknzznprGZS7N
EG7e9qEJZ93VJ6cDRHKkPkviX3nBN90qLHPh6ZgsAYeeHcNPTMkmAe+dF5rxTRol22pqfWLlaDnP
AsfOtxJpBYGebsTHod6IIlr3VoomkXATX0sz/Kxu+Oe1xVNdKCmbRGlfENyXfqH2AIpHoJIvxB4T
O8sS5GvXRuzfFFksdxF9ySTjedPDcIaxDEJ9HyMH9PY+X1th/vkLLySLkz5SIfThnGaiEyIp50pN
4Zq8zD9/sQLrZJmKGBFkN+4mydd5+9CG5vLt13j7PmCnLpwYe4ilMylUV/m92iM7I72k8tIgWs5T
1wIcFLmfHQHEt6yuRedv6jGsfKFWOGcDqyV2ME+UB9/cV1irMzvPZO0iz4iflddqUW/qGSx5oWdI
UompG+FmTAkSyBxcwU61Sni3LkB49vbGXpOPCz3TmA1GNkGOcJoMYCww7hmMXjm7KwJyiXtiwmui
CYFzX0S5R/lNDBxiq7sWOV05pku0k2q0cx7bTnxy7+1vUQKQ7rnHsgswor6MN9V6xkwDo8UqXFgP
/9IWXmKcpHo0pJVAVQPCs1IfqH3/r/39CyVRWnFvklrAuzYQ4oqvVv3+7QXedlaAT3WhJKzOnBLw
qKElnt+NTuM3ulr0zFix/MnN1QPtWwwiqJ3DBRj91E1nAykCLB1MjycQQj1NeX9bIEp1qAJVye9J
xm6puGbd325xwENe6Bmn5K4FOzHPeE9fm0e2mEfb3UW8Nzc1kuIoCbs+vYJccU10L7SOW9RMihZH
O9CTTB8VOSp25XSvLXGhXsq0yOI2whLaApm9bQJLf9jq8Ifr8u9fh/8ln8vTdxe4+dt/4PuvZTWq
WEbtxbd/u6mei/tWPT+3h6fqP+aP/v1X//b6W3zyx1/2n9qnV98ERRu3463GBOndc6Oz9rwmnmH+
zf/qD395Pv+Vh7F6/u3XryWaK+a/JuOy+PXHjza///brnAb495d//sfPjk85PrbJoqdfvKf0WV1+
5vmpaX/7lVDHfscckHVTajm2y2dUgP75zx8JWzgY0aDo9jBxKgWq+9FvvxrvZoXruMD0NTjjFptj
oabU33+GBK8Q+BlGbC0hKCLhP57v1RH8eSS/FDo/AQKgbX779dze+GewIhhnDneFyynmM7jJL0l4
VU2Qfskt646JDwM4KdqVAJt6ddDNF9J8rJvlSA+RY3voHgm7u2p6tIsvCb2rqyeL7NJqzwiYpkEs
7OpnEtZrYt9qfXCsgxvunekQyqAztw2TACBAFWN437UlypOgjbYBVNut2tyH4ezye2tatJPnAPff
uGnAg3Q3btTnivsaU0DCc5/DD8ltV9wl2tehHzFvACNRsWdHTPKBJHYNVKvv7Uz/lLAe4q+qbMpv
7WvJfC3h//NEGoL2tkg3vxyeVfw7rsJT3Pzy/Mt/Fu3/+d/AEv369AuGVYuvz83TK3nHH/wu747z
zobkQmQtG1BKEOo/xJ0b76hjMNM1TdexbGuGIPkh7cRy3jmCUduw8RGKKUV86oe0A8r0nUNxb1yb
mZZluUiZ/RPSPt+pF6E5Msvo1jIFpzZ4HwzQS10oU1WHVhobzbhOzU+8qsaPXSUXLpnWZGzsdd65
/SpLebVuteY76ZBwVyrFfSZ78mEKEdGJoOzM4eQ2yZcoqiovkgYSTQVmKiOHPjJTgS85qtkGI51+
Mjjb0JqSDy/O48cVfnllz6AwL64sB4ijabuWxTlexDEvX6KVqeWYNbrjx4J8Fu50n3QD3/V17Dex
nT3KTHlqco/ADHeWrEvGExd857h2tTcmtutzWa87qvPIT6RhwKpayU2nagyimC4QhLQlV6016Yd8
Sr0EFi8YM4CVdkbCgyFM6TpSxubtNzoTKr96Iw7WwjOSqGtTw2QXxl+4Th5JQUF8wYpiG4rUCfiN
bJ0pqJ3OQsSZ+WYS71R7L3RWngqqVlZVusuBlRj8N3IMeY6Fu1JGiz7nSaBWPf83q2bDieTOIWry
aB11YLvI5WCtrVB/Ab85X1qRsjxL9x2yIrU8mEa748mcnbWbbdJ+GeFtP7oZ5StNsRW9S/aVIdsg
biVmehIZrotahUu0zrYbF3KwbGI06GamPSzAmUsN5FRMvcxb/vXKds3e1uvtAr6CMBxGXccxMVf3
OtxRcVQXnVIYLnKrlRQhBt7y4sPgt2GtPQ1qrtOYpI+pnpmKUpB2DdQt/DQBodbouCDw5p+llvqz
3bdP1mhZm56dinYIj1Wi6FFhDmGSzY3QIxoMWZI9GswGWkSsMUtBtkYBWRs7segAb2KiaedU2d2e
qASZ+SaWK1RDraCldheBh971iJFrzDiCU63tACXiNbFpLXXcfI6zUvhv78tF+5zgDDGZY6B2ZFOB
fblMG7QkGyYjKu21sPmyJ5W+S6PBcwlRm7r41veuXJXhc9U0ch/LivngSJLBRMLyZLWVu2omjlcL
1QSwxyKY/7nyfPO5vDy3+fkEcxnF/1CjueTp4rWpVMwme21kKLI7TXXfcaNYFNxqj5QCy9xhRR5w
BUqtIhfi0IOnNvaKQie3oX1t6uJSF2K3qDBdiBGcVvgRl7wVVdfYrdFzdz3FKdsCNzZbmG0DuCZn
MJdA+crfp5hF4WnReXEWFduovqnRzXpMnebRyAtnM46SLsO6McBO2CULI8zinZ3pg2y6flsXoluJ
WCDPWRH47kZS4BrlJfDxCb22sa8Dr/ngMaYEI+GeX+n77NGL+F80/RDbhhWuc5UDXzIBq6jfO5q/
bw2v6ya2gN/Vr3rbDKgCBmsBztqF26a4opGRFX5ogrsL+D0gVlAlkOikOa6aMhk8JSi/1iZ9eXnP
z4p5WFxe+HB/6RMbuhS8mCELAZpgRospAUDAWDXFFgj7+QOmiCwwTMRa7rq0cr2oo9yTkJIdTcvC
6zj13pbJvxgTZpgmto7DxrKzQ/lalzSu5K6Utty4mTutQgeU5iPRz03T5wFJhm5RpkCQSIxpJ6sE
o5DtlG5Hx9pQY0ywP1muPDMF9fkomgWLarnlU2u+1zn78a0VcnoDTdxsrXhCkzSRZlAWU+OROM0x
Ruuq/cCjL1feas7cvb5ppuMKh5smhXFzz4WxFwJRmEx8l+3BxZhlm/Yo+JAsDYjZYxJraqpPLfrJ
js6ARuv8rpCR2sOo8F3SWQ+G7oYbECqPC9lXxYK0Tu+rpIRSZ+NwqpzmIRwnY28ChH3x9mNTw7hw
UCDJ8I84PCVEBvDNLy3hKEermMKWrL9bEBEWyXaY6sVkDtkjradhabABPSwdGKMGS9G96/Q7kIMM
Jx6Ola9RQdmH6OqyIXwbnvBHezLpntpx7KkhAm9EKjHwYDooB9gg/qnt8qtlZu4KcG3bSWTGNm9b
Y1G5t1GWjh/tqVnoTqL32FHwJcJsr0HWu+1Fc2yt/iub7Wc/7zCzCBx4Y7ICRR7DtmWrFqlv39Jj
vmwiVXr2FFars5dR2oW9oSOnm9JtLLSbJV+MZLwjAL+9p4Is2YQmF4ATLQU8oN1gNN9i4ribPLMC
WVYiqAonqMwUNBjMbJfaHoulNeYQyj7WCwqSJY8hdRyYGqC9UAbsNIUG34EQjo2y26I3026nI1gY
7d3ZNyI6+VCNdbIcqsIbR9taa0bqoHX7/mg2IvIIl82tMcWgvozILsbooI/EQOrrPEwOSdc+Qaa8
ian4rjTZ1wZA0N5ZvetofOQAXzcTSxzOouPwyF2qMJRLxwXUbWw19qanVbggZVPszEHaXpEBELe0
TRUUI7F2Y5Nh4BF0D/MBo5KTL6XhOpuwDNfQr/0hoxFiMCt7BK1YDTgTJfbntQ03SYCeQp8qo428
7+LBZbUw8mbYhmF6q1Irhm8lxwN3st9FOAq/qON4RcPipi/Lx/OeTXB7Vkwm1hqMWtZK9qntVUmY
rXSGvvTZ4bIbKRfhuHJIy+/DnsLezn8pHwH6wSMAx/ROv2gim/mjo9lpHIotQX6vwCxC5EUmJhBN
m27gk4ReFML+oeUS3PKRiHcyLQYAPUfhnoTSXTJwgrpVz3cVwbynyYtsMeLQVg1OzZ9M/S2cqmzZ
jEm+jlp3UUX3bWutnJrFt3Ya+XkCYHDeNJWv0sfB7TAR0XHLO8svT4ABavdgmB5HPIfiabOBv+Kf
vYE/vbwqyfUSCCP2gWcdlF6TGvFBh3Lagk/xphbNztaVs01FHm9iSZ+kERVonAaeDS1r+FC2hiip
yv6UyRUd+BpCWR9xxuMiHHioAof12aMoZLxoZTXd0DT6MNQiObKxW2QSADF1nI3ax7jYU06b4gRC
i8Iz3Xra1cWoH6eciJUtM2jpLrwjgq6crIVSoF26Bl3i5CVh0qypRZq7XjK/cvhJcbyBzKh1PH8Y
deXSax2NWbTmhhdr29LRvdFWi6Zw6JIV2g2KrmuW3VDFPqCGG49VGXBV5qOXhbWRRYMQYowdmI1Y
eWOGC5a15kczXkrVPw9u/qgJBnWzEkmm3oav3bloVK7wu0YNliWVD+GKRRkQToi9PuvtYUAjceoy
5ZelCPiozQ9aFgZg3wuyPV+ps4s/5P0Og1bfIpmXWzXmxv0YimFRFulD0bRHoYl5A+acRWtO5QdC
AUUZ0nIf656umlo1NwoEUa4x4H4kYzQ+ASLtntW52gx0xFhNaMNiqLwlR5Izx0P6+zEyhwm9E3NY
hKaGZFNOJhqe22yj3WHaSDapfT6VYA2Fl0fYscB4hfDOLmY61QIs4zCEhqPKozWa7arqgNXutI3+
/kqIq+mmGUpnI1001Va2vTcpeoHzbgCf5qDau2bscOsMo1102TCPKmuwnQ1VFoicDd/PXaZpspUp
kUuVjXyXliG+DDbfFSOGmzOcajo50Q1HivSsSCKjf5/UWvjnB8wdOXnmqNlRhhAW0Va+bI3OPwdj
aoDF1uama0zrfcfoh46jswrQW/pztlFuB3QMbdyOuu7uMR8FO5/ExmKcwPPsCaFuRTe1u4gQe8EV
xp1CR6+oVSR+THl+gnFZFHN8rRLAVE28PCqMeZrhuIDtaW5g1qEdm9LdRmP2/mywNY8wCmE1+Wro
cbpVjOzb/MbnwKVpaqjBDtPVrU7HZc8H6y5yj2HN1b43uvduTKbNEKomEI2OFsrGjHOrM7IetUh9
VnbpMp1Q5RSl15uZeUNjGxCAlQKli9yoPCW3lQbLAeCyol1RnYiwgIUNQN7N+TJX4TAFvNDNEi21
D1yi+STr3PFzF3E/aTvjyxQZ9lLCIqEQOa6KEBSe3x/bGsuj0YhFiOGLbR43iygJ609OZjyfLWiI
AvO+wuSMl3TVtK9q2n4/t/OODKRE0zoh7HC2zCFi6dCY5hl3M1xUYDDuwzb60qfOMqyslVblrkfX
8afeAfbVDGORRfrO7KPwmZEu0LjStQhvXaCsAAqsSdaOhQvYoQF/91n2pbuazic7hCT1w7jMDpq7
W+Tx1a0LzlswXVq7fGJiRcDCx+ikvLoVxVFKAxF2RTdpzqFLlYIHqXOB1hxTATIryqdN0rnWyS5I
vogc0/iSsCbdCbO77ysn2hM5mKs8at7blRvusnAKd9pBWwFa8ja9MWLIf3YtlF0DkaxpFwR66GTG
wO+r0/BzPzrVJ0JiQDsayXPBv4Iqjj6wxqEPTdvtzN4w/CrJwPuGGNsrQdu9OhvIs0JtYkW2LWzl
ggwZ5rcNo1tbkRlvB4CAnX9DzuAA6VRa39C/sjK6ofAdEZf3fZy4320BcktfztcfCZdwR1IEIE1W
Hs5fBFgHVt9D5RKhAECH6wrtYTfmqWqZsWtaY8UHwKl4RStF0EvQV9sy9e3KlhqICWW/ZwfzFI8R
ro7qFyEVxS4rKjAf6gIg/70fs8RZk5ZU3pQWxYlM2aezsScieigcJg+8TiPPIkjlmk29JCwdT2EV
Vf7UACiktIcMgAz9EhN4HhwudyXNcmUgAtiURlUGRV2AI6Xcl7SN/bQe4iVSfl7elP2ythAhwhNr
Y6/PMnpILBthrkbGhvAbuOUiKPIK7qTEBpdhN4AlOWGANjgqPRj7OJWll4yk2Jdah7C+DZDKDefb
+UIYDMgRzEQdtM8jxzsrgGxy1DHPJT8Q53NvRfx+nOBb9Tl7KhoAtQhIgJ9PrulPnJ7qKa8PuWtn
XldkJlLKSbcpev2hNB0EsCLKl2iNjvYuzaOAxiPbmkYJrGFTjqfEkTKBScqAul/cka6vP4XTxIPx
m5ZptKW9rjZFQw8Zfm+vmhaB/2yZz85n1jMA2su090w7zoE+ANCZATuIDcNhZvQk+ioK2hzYfQwn
uXDMHPRgTjSsDQ2AitZo33c43XvDaj+PGh8yqzE/ZcmENA3LfQeG9ZDM/mFtqOIWvjEAOR1eBqHL
77N6XPEx/+g0rN4wOn7MlKabgU8fk6y19mZbcF/pAuEnyhMbAVSBjWpt6sUVoqMOIOCJIdLA7GkT
WE3ZAhlPR4ciiR4JMifL2k3IKm4FEN0zgN6ldZavjPL9d5FRaX8HLVTCsRGfWsOlS8T3AtnFNlvG
eWd5mWTNEgPF7rYL8Sw1JT4fM3E471xBa3GoMxmgiMh3gt1Kw5KHpLDYghFaAa4vibZiqiafdKH8
lEQGvLWiBymKjKZFN4GmOuotcTQrssujLrmFQ+INIH88TnrnOplfqfpbDN1wd/4ytRrJPmNdpgxQ
HwiE96q6wSU3lkQ11broBX/kzFxzmn0dokQcFQjevwsFUxacGWhYWOdkxuHIPZnKeANcIVBeKA5c
cdVXR7M2CyDNzpcjyjU67MIJZJTzl8GaHA+uMyZ+Q4cvEpnkX4vWEgFrQrIUoPi+K8S4TdNUHYcR
9TIYjF09je2e5dW9sJtuhZ11VWCYdu+BLa1bDbFqEFeY6S4yzWpZl6OnCHMADdjE8Xs1LkkRJh4n
XX6oW8PY9d0IT0bXPkTVXCvkfHBPm2gbprNiw/jjxzpvPxE+o8mSOg7OucPzFxiR4ZBznj2OJmWb
nvPnTtvJUo41vNoyol7taiABDST0wdejtoSHAt4M9HBItLFoDLyvN5UO0oYhPH6/7scEuVxw68Y0
6zYkrzsvU1Z9aynVeWnL23WV2E/K6LLtOFo3Km4BAFU1xKuMPF/BVXO8swQ5aXXHOOkPtgPQ6jnF
mVOEXEPWjx9ZlEB762gXiZLvSFa+h94DPGNkGV4Iv2WXGi3z3LDbpkBW3BcWwbgAqzs/a9XHQSbO
0cqy4yD7z2xOP1cYfPFIMVqnpmhWI8/hzafpsANa41omxbc66oZT0sd7mrZejYVveoVUPCtw0/o0
HuFbDoCdz7dNj5HuZnLYPRDw97yrokUhnWiXKdC/zdlr2bfRopIWnC0RsUUHhIUAbh2ipViP68oB
ph+aKst9bTdqrUNX3Rpuupv/qbPCCysV3UN1MR6BuxHwMbdgKrltaAX6PwN505YozLGT34euUvD+
MXIdOerEURUYPd2raEF0yD1WUAc+ITb0+6IHTPo6D9LK6BfbkFWQMFcesvmLdONqUZfM9euz9Mlk
FmX9TRYmAjFU83fUENMybyzjzmmEvTGcDKG7Nvu1NpG3AwO89nqdYxSbFJjvIe1dVk5ya4RtGtjt
HB+ifQ3Xjdtb0pcEfngfLxyWOpuYTsbmU27gztg9GxbtmEOVNqYMWE5yj5dhfyuJrFA/EOx9BcIp
z0USPbErvm+idi6uIE+cmBrUsg3jezHHpWl8kyXD6BcJA4P5bDSlKrYOqZUvYksDchTnDOKS+Vaj
izbzx1Hny1IyEKZlIXKOdmjcnQOGYg6syznVFI4uEIl49bGMpvRxrDp7UZWNR3GF18w10jVGnLnH
bWPyM7dqFq4qUNNxonUZkWQ5pvbWKUOxYm4/S4mzz3ugfIWILrAh5UdSprGfzfEI2u2cnWyK48gl
HDo4v1cS8xd8vHN+lpmmQM6TzxCA+PZ1krGEGJmg0EyBNUb0xhz6AM8L0AMQDG4MWR7FxKp7nn1M
ehXeqqJcqzm7YffO7lzIqWsXY6a9Bt4eUFntoWs2EqjSkBNUrPuyPRCrKw9oIEGEwDEvMLWYUkgd
fVc0vV/2o7qNc/dTlk1yN+RCBf+FtC6fS1SvM47MctB9YlJk022A375+RW21A5NcZxvSSdANEI1B
XFW1nq5mnm0ojTsnc3bnumID9vlFHpol2u6HyR/sAf8GRkcgms9BzlB/qCmg6lrqAK5nVMlW5fGJ
phX8iCijQIlBolJq8ZzaLD5Ofb8HBeQ6l8Q6FEL2O0bQHkO02puJ2ayisW+8kXfmvi4nAEIAzEbW
MNcIKaxdClaSY9cIL3adaT1oANDkbalWbmSniz+d0tBGG71moKYhdBx3RleNeJM2BEPpRFEqIGOA
tZIgtsfvk+//DVX4hzLH/98s1P/Dcv6rNpT/P/pO6Jyo/8dV+v9sy+yXbRkhf/G6X+X8uT+aT2zn
He4aau2g/GMuJPOPajz6Uox3qJOh7IOY1LUcpKF/VOOp8841BMBjmAO8Ttue209/FOMpf0cFivEu
RV4deMLinynFnykbXlwYhuo7Kvs2Kvs2h/2/bDAsaTaQqBroQyRGSNSW2NNkAYcZ3lzdhl9iM0+1
6SngjskIYG28I/JmZL1lVs8lyVWCSpkDvm2t6+DfUKapTcek9IHWw/DVZSMXgGJEFLtUMgfD9ACm
nGTZN4OKPMeJrNI3RzgF4AMcu2GLxoMu3rjwnvi6TzVcURClxdwnaiymJbLPSq0yY9CWZ6fCGYO+
G5DhbNhEs6DojZQHNgWeOm5mZ5KAMmuM716c7un7trys+V90ngnsFgfJoG0BRpUC3Ofcm/qioMEb
M5IgwbMe+rR3gz60fTTTBi5iTR9NyfsQg8loaBz2hbLxqGTb6X6b6Zr6YV06qCeRTT8M16gP576w
10eIh0KZFcAU1LIon0tdLx6qEA6R0oqsB8t4JoDo63PEa2EJCAdnLvRcKVVdDKb92IMXy12o2K5O
VRnnWK4Opo/xul6Bmyda8BUF+pd9nK703b1ugP3ranOl5uXLDTrJMIltPaRJ6xd0QK65nvsq1nDd
rtV9LuqX30/3xZtdtKUUU4EmjHkt536IAlQpAVzPPI0jPRqbdJMdkZdeAOjDr3fT/duSdWG3/rL0
Re9fK41Kp3GG1+yqzRBNyz5TD28vcVHT+ssS89u/2MlI88rpbdd8mHJzGQ7lJmvrtZMPV7pIrsoH
1N3LdZxRMTuPIB/dEug5PmKRldi3AQPm+ExTcn6p/wbL9D+t5ZHO/ST/2PTs4kLmT8Uvd8/P3152
gZ0/9nfLQ99xNHlZJjPRigGB+KPp0bbeOTa1Tah+x7T53CD2w/A4c9MjzMHMHGJRhh6yvxse+51h
CY6eRw6bYaNe7fwzlmde/pXaQnmVCoF2TNtgs3nEM7yUkwQSX+gxqW6rfgrFMlZlCnYB0jKU/Bcz
mPSEbIbo0mlpyDg52AO1bweH2UgtVRgfc07gBEYFcGGjfwrtR06hB3s99Yq3vu6suSyFVxn5B2QN
83QzMtUCexi+VZeKXYlmW+RUxrZKh0AXKSurJUgOh/wrT5BOmOsLc7rH/7e2RKoIvFbZLWAn3BbM
CjYaIUXtQr+XOkJDpbAluDTCDAFm4iYMGXun1fN/kdWdCzO2jEiOMhty/2zpkrbcmSk6J7xpiGb0
OZGOKbCYJYIk8MgpwIWlFmqFohwlkHrjCBzVNJJV6o34PH4fgdShTztzYSSmhc+4vXhiami+GYj5
hBfFxeD3PYrGQZ2ZyPUPlFPggjSjWYE3MWmxUWVkoEm6zcX7zObdF8yFREue5/2hSzjwRJxxTu83
iVlhaLuJCBA8qgHVapCgjN+YTTKgD6WMp55usur9CxH+mX291MCQCfQGUgGJhPsDAX0tE2bTEh0V
cX6L3Pmy8AEF+7vCYAcyqM0qRuQMSABzDc6XCJktf+x8oBa+/QQXDfAo9l88AcT/pVQWYW6CPAdP
QNZ2kOZgR4zBt04WpPDbdYsy4spGvuim94tgXEcrsuSbHwMM/5e9L2luHNey/i+95wuAA0huOUny
INmUh7Q3jLSdJkGC88xf34d+39cp0Qoz6vW2F7XIqqiEiOHi4t4z/F9M+y+kJyfLMcPEz3Dc17zi
b78bfh7P8L/8/3g2w1dNDWgd+ctFY0Zu/TuiUWb+C+krM2RdgUomEqH/CWjqvwCyQCJtKMildaCT
/oK4JUr/heeSiminKl9IIPmfRLQl+RnQHZwxpNBIwZDlk6WaJlPbEEcxLY/NmNhI7b3cLDt7LDjE
4gikVgyRSV45IzuyVBmcuIqeqxDQahY3f0ir/E4GcTAiw9LN0ZZFWHokG+UNr8F+KzM058aGYBei
YeDSOlJX7m15fv3/TSPZDDzSZKSPpjafQbbUtRorCCDW0B89VqChG1lxm5uGrQG9+lqHw0tuzvqr
E9kzhg5iXd21uepmyMG6QfqcsALoSKMVXkWDaaV8vDNbFeVZ5plrMeJL0+r8d+LFIisaEl4TOB1j
kV8kwDbXeFhJvpFMEJkstwnalWAKQla6KD8iWX3JELDRCmVP0ZQzFPah5Wpm2nNPROJpTIx7heRH
qvE9AJmNnXPyCqHqY6z1zX5UVQRKNMigMm0FJnUDJvkyKuheh2rbIxf1Z8PyYlOlBF0ZNv4p0DAD
hxg0mUrnb+isK1Y5QAksoinwD1dVfuQorLIofU6hpXByOi6Fy6W5BNZMMQnmYp4InItvHGdYR03M
bGAjmcl+DZNe+OeosNnBSnT9cCNCFNclvoXyfOvqJUx0uCLbo1xdo3Oo2qWZ8494Yr+z/AnNmwma
1i2gBE27kSOjdVkYeG2ebQIp22Uxd/g07ZSeJw70ia7SAC5GMfp0JtsWvHkYi/eBiSulH+3cKK2R
eAN9ZdF1KsS1QKO8hyA/H26j6hjLMJmunts22uSM7KJ0ABBncoj03Og3jGZAPqJxUdzl3acsj0Br
xAcjvh0bCdSE0G5z+VaEkPE2H6MelmOqn409KuAomRgPUTl6LMaLRMNMxHgwaAO01Ft9x1hxFaSp
T7MODbXgCVXBm8BEF0mgI233hr4VSQBbbLRIxypByZEeKl12Cpgbj9MDR9Okymw88qEqXt3VHZGs
MPiTivI1yR+DEAAYs9rXunGfc0iK1mCYsysY0l9Bm80ODUjtj/kd/CGv8JS5I9GwMfLBgaEZcDeK
zdBIFQn+ouMo7wrsGqmBPPWU4ZIWuLFvWJyuPKnoohA4H3UVFTJDBkuAKkRjM27v5CnAlYwFPS9N
XwYIRK/QaaDgYA8K0FwAvFkdMb1QQKS2yDZR2wUwjBJ38ETTIXwPcyUdEBUPHjiSjVT/t6QNr2OM
bZXEqmR1RuqSkLwyvbpXQAwr0TMzVCVCMR+i5zzT7ZA3lshf+wHt92B0JrQReynxRgmSI0HspWh3
qy3wbnx46UFKYVLxGnADiCFf60LLjJ4J/gQlYSfRtVuRvrIESRhk2dMYGYOx6/jQWE2qA8456nuW
je9VQ48lCgK68dz1I0yxGn0bi+7BBF6n1MSNVGev6EeCRaa2bl8po6XQV6LLVjFlICkmgKTGtq6X
PolUKJ/EdsH2tRTil/cuTPZAgKPBg8LrOx1dQajCj04CNxlLQ64Frp7TGNxlwPsk5nTfqSnoqekN
APIHs+lzSAFgOIgvlo5CUmYhKFd2Ll2PJPHCkt9lk/IR0/o6VvsXDTV+OzVQjBT8VdeSQ6i26MsR
t6v7CAhmoKoSDuCeoPV7XKd2bLypZLqdVOENYQ3Bc7TVUJG/YWZ6zxU4kpd8updL4Uwgs8I089Ar
406o0a6uBqtQNLw6/ud1cilWnad2857TNFwDc1GWaDr+dL7nyhwQUVR8ZJ8Zg4+7xuGkd0Qa2wPF
PAeFj8vJ0tEHU2WIBsMP96XI+Jag+a5q7EYtStsU6BsOc7kzcv+XP27x8q/lwsCbKJV9oDgscDpu
R/FRA6SgB9I1+v+2HhSWGWZe3xxzomKdJov0jaU0pUXFddnDxEyrNpFsbFZ+2Jzwnl92aByAaawS
pC5zanE+a5nWclUvItkPDe13YOx7KCjU6HVhZ72mOnSHGnA0+/RDRhtdS6hXau1KRrwkwn8FCwWl
SIMBEYuK42LhDGOiMprght95aK99dHdzOvw+2MEvEUIsYlWo4vsnq6AGoRiKR6ZCZLK437UEOZQQ
hu7XbvRgXNV2bmdvtWNYjb+u1D//+PP5PRtsyUjWQcsL6trU/Tz/BDzF0uRbpVpRVLmQF2roSMxU
J9AJ8apevCnaKa/UbqwUX6t7Kw4/8Dz1yq60Y/DyojHYFlm2C0j0mih7QAwdLRTvsYpWNOQQEnHH
VH1TMB3QHC25UuMwtQDQuGol7UoRUMMMxNph+D4n5z93UeBr8bCMY1IqWPDsofWV0g1dE56Umo7n
l9iKV4gg/unvV3b6fMTOVwKjKhq0DgkBUvxLevLkThJpnqe9jkma/ep4bUVmb7dkp3l0O/tGk+E6
Tx4BAFCNrbxdE0b6st/7YfSv5Phk9BQRt4mkQvEnpbRT5DWaJFSv6/SN0tbPU3kEqvEXAVkJSJSr
pmx+Q/3drVrDlsMMfPI6+TWot0naWcQQV+ZA3tHqPmoksCDo7BZ4goes8zsleCfjsVAUeImgY4Mr
VkO+A+txwPAzL+ljTzXQXtPKBwaNLxbzB9Dxdtx4SQHJAPdna0JurJqvpUHak8x8BSjT0yji6FRu
YKNYTl9Y42ehNAC09vUmjop7U1I9VvRrBIqLu+Tven09pE9mLCmiAGi8WvGB7LDTBHzvtrHR3zy0
vWqFvewqJPD62UEE7hem5rWCW9GMqKvIdVyRtSi19nMWlQOtamqUdubtk0Km7zrbqW5uR45S2Yxt
KWopu8wtUIBcc1a7tG3BdwHeW6Nz/2QRreJcaHKJGpxPio9S+WXSFxr9MvMVJdxLX3cyyjJM9Zqa
ch39IF+KYRc/XEFunpO1yPvV/10egtNRFpdNwjs5ZXhv+L1GLEM27ARgglotbIkHoS310RVABTaQ
L56YOseI5gJR7IZi8KMm9IJGBzqFws24QkpTfii1sh3Vwk2otMlaoA076iuDBNmRvgPtARs0fYGc
sCv6I6kArADKuXeiLrWEQKu/IzYV9XvXIA+OI+MOYPVXiefuStSZl+enT15sm5FlZBxqVfY1+pHm
rR2xtw6AuFoWfiY3VhY2DZ7jgIHl+k0sdA/8Hy+qjX0iT04ly49pxKFjXWyARz4EeOSt/Ly1dV/c
HHGVhKWaY93jHXpyHd4rdyn8HDorAtLuy1SzB0PTWXM3v3DnI1kjIKOaM0EOAK7ztMPURom3pJV9
YfR2jHJlURvgclyH1Sud4mtmlq4ap24tP3EA5rIS/muMy//JlWDimYI7E50tWV2crUpR25RU+BXB
I6DHwur9ehO6xgM7zGIewRGoAghsA5j786xfPNJ/h9UWMImgqXTIvGPYPAVwyFcl4DWEn7Ni9/M4
M9n6++Y7GWhx3jQgVaTMxEBpMtxlgoKWyW9zLdvoFNcs+EVp1zopvKYaOQAioNuAlmRL3SuoVlZE
RjtOYBXdT2+FRrx2iG5qWEwlsHROwEsAjNjkH4DTAXkBdm6cgnTRj2vH58L+PEtPF8dnMrSsBnhG
9qt+w3vwYlSY2SX6HRUZRPjBf6oAZwGET6slJ9P/BDrZBSiwiIYfGrZmer5Up56fGGe/ZnFaBKSN
cxIgWVZGPGkUPMDaHsSVu5a+19UbKMx3RqYC4Ve5VLoBoQCN7Pg1K72yvjEquilSRK6hqhzYkv28
0ufdva+3Dzr4qj6XJlG71BbdPYWHXdnkOvVzqCt0s+rZ588DXDqwZyPMW+3kNm6mEiprjFEfmn2/
e7+0Z0Fu6dbcDHvZkhxj//N4ax+0OJmJShPU4PBBpf4rm6G8/1SB+99r+XfKlma7IdOmNGw16ldh
7ZbyYCtGCuUK+aiXMtCcgKtHfDt0Opgh2q25upUuxIDT+VxWSALA7YvcCChyYGMzOeN+eJitTUBa
wc5yqJs6EGF+XbuB15Zx2f8Aadqk04B5lbbkU7JAqtqCg3/fO/G2srmzOt4cYRbX39lnLk4MmClg
XJfYNlGjv4vKTQJhpcptoRNwdaWtCuS3bLR2khwlVE5+3kMLMMW3U7FkPrcg0ukZ1Cj8xkl/RzeT
F320vvAkG0JeqstyKGmS7T+Vef62sRZX21ROUhVVJvUhU7+pcVJyW7IB/YZ4sLIBiNTNNkAvUzw+
Vr73QrQ/m+t5y50cUYjOTj24PdRPaXGjtMZu7Lbp9Gwmv6gsWUMpVgzv1sZbBJ2kQDhKE4xXaL7J
fpsaBIXEU6DWVjPiCR9WK9fmxfEUymaMDCrRy1q0CtMaSZkIQhDBQ2UQx3pIweKE3z0cz4E9dipu
bn/eQhfD0MmQi5cqkHQROC6U+gycWlSar7qe/CerdjLEYrtoZlACqy9jiIn5oP87ehJ7yMI3LpmK
I+26lYrPvCrnJ5JpKhpIxCSMyepSDJGXtaE1MBb3x6Y9NC1z8+KB0tQVhrRJpN77eQKXZiY4DbiN
gOFFHwXdVnRUzjdlN/WKxsCy9ic9d8aKuiOAVSoXNvaj1xfysc6m3VzhVsZhMwA5P2T5TS+/NtEB
jWKI+Mv+mB4ieP0Cq+jGyfA4wFQ4inqQOt5zQPBTrXga02pNaHj+XctpOvndyxyNTwlgmUGLwNUp
vzrTiQSMKYFWb/oU3KZZfKx1lZT942vvbLaWXg3QMzAHMHyoj565nRimNQju/Lwil9b/9MMWGRXo
GwOKoD31NfKky/kBpDZH1vNfuZLYvFgRbKTfzyw+SIYOBpqVuK6X0DFoL8gD+Ai45oLR6qNnM+9C
PDNKryBPFYjQoK47g9pYRYMnm/Y8DGVqBTBqNjrdVpXi1iy6W3XQnWjV4Pf70T7/ZYujnfE4CUcB
iatoggFpMG1MfQ03d3EPnXz84mhHUoj2GeXUV+PiSYIILocqSxBCT1KA5h3mkBzdC9Rmfl7gL/nB
b1sXnWLkgVD9UJapBRDG7ZjpITKbHv2kPPQ6WQb5EhQd5TEMbvtKcmsi2S0aIhNo/D+PfqHLi3nV
ZIJcGZITOP3nB17pkK+3YID5dCxtBpL12GApgTwvtBSG4N2tpJY2D1W433Fb0e8j9iiCxErAWO/6
xtPLNw4eaFkcciKe+mZYOWEX1+Tk5y0uycbolSFLDOLHU/OrEdADyPYpgDKMojY7lp9Jp0HbIF55
aV6o0J7PyuKuHMEqKzgKuH6vFlcjPHd5CroKi+Ag+BbGpdsX4AvICuSIOij4ZHc6TTcpuZsy1EYD
ZQt2caQLj2rYpoOOBQXuv/0cJQkOyCtX3rw+33YPQFiQzVJNE+KH5+vXZWHVoDhCfGM4KEz1S2hF
i0is3AtfOo8/DbMIQ7oKyV9ZosRn4AyG9FGZUD4DyzjP8AxvbyEiBCUPiBHELXpGocP62smKj7ao
Vk7LxTBw8rmLBLWoUBcY5QmkjLK7y+C/mstrzZ95S337VCYr0F1BzxW33fmMskQdFAK1aL9rlT9N
f6fU8U0cj4c4Dldi+8VZNWC2rigGUE5AXJ8PNcDuLAe/j6C1gWcmbOjd8svqZMD16c9GVtz7h0ZW
Xxf86ZCLA0VzAa1huQN9h36SVL6uh8yFpJn7c1i5kMsjmp182eIAKWiot9M8TDC4HOpfmy/4FkQ5
OwH5D0tYECqE4Iy1po97KV6cjjtfcCdJNau6NOuCmvhVU1i5coBWnGVAUaBL73Ng262y3yji988f
e+nSPB1zsWFEXKWADOJb4zi2c2pcxTp/ribVCePaV7t2q6I6+vOQS9Hj5TIuXV15JlUDeIQ4B6Yl
f1Z30lsOc+DGSuA8aoU2/SN7spWsN+MuHY6Tb9UX4aZtBOgLPcat3WSvmRt+HTuDBayATX1hUYiN
WaGJgVetRb+jkc421CxGeLqwBLyWVCUD8WWQwdXpoZEkYAh6dD28aFS8Kfgl15I75aP/n8w08BFo
Upsa0FyLLy7RSJDqvEI4qLNntaivuVqhZr0vUgORT9tlkrYZuvBWFeKZ5pBN0FEkR7nAU75K1wlI
22sFyctx4+Q3LSeD6rmhiwI7rgF58SUZDEdgnwVjvMMsovPyqw3R9mhjB+BVL8iKbU7i206sAEcu
BWMYHzII6+DFgPvnfE14BGU5Q06xCWl0E9Nxm033P8/+ygjLtF7WE5mB9E98tT/EQ2qR4vnnAS5d
nyefsMzgIT2CshWqyn4fZXbKi33SjDe8XIu6F0PE35nSFguWNUkgtznIlCBTAymAgkaIDqqAVuRs
r9kkdgvJ1Z+/7GIuf/ppi6vShN0SVD0SfJodylc5NBOwNUZhRTawURvVGRoYiSfHXnbCO2iGwepi
rcJx6e1y+gvm1T0JxmAsCpIxfLVccjRstznaqYAD6jXb9NpKR2xtpyyuUip1UpQaWMiWtnZR3IXF
mibbhWIcDs/JIi6uTmjV9AM6u3Psix90b9jyDZIfBxp1duKsGwEubYL+HeNPxlvcoWVlKE1MOfGb
QtqafQeHQ6g3DlBGBW29kT+oeiOKwZKjEfQe5SpLTNMS8FGlMMByylb52tAgyZeWwtVbbZxuxrR7
F7Lmp0H7ArA9gZJAO3kr+27ey8v8yTCg66fPyG3jSw7yZNXRyh9MVs8/G/iQ5gFx6J45um7rG9kh
26ZZ2+cXryQw1tSZVAe07yJAM2WEl0ikTT49EHtyMjiWAJACaD5k/OzAAszQUe7QY978/J0XI8fJ
sIsjDU2rLmordfJTCMTk/EpPAcvKrJ8HQcP4wmyCVwYBVjzOVPploHcymxC/aOgA7SK/THYqpNSk
CMT1NnImE52cCo/TQAyuhGYYD4EEkpUtWA0uaAGpK6twc0nFVQo0WQYSOhSbLIPEV5GW2720H8Dy
3kIF4ikxK8vQavRjG6+I3vTmkVWAHebNU5Sia1tCzzmYHvuu2pnQohyH8RbwUS9Md9DG2CTlNauL
1CpCYPMlaHcRtldDAJwha33kk+HITQkxVzZkVpvk15PZdnY1HVX12FHgeKIG9bPxXoY+UQ2Wh1ZD
BooHw3ZUYIPFe2Q3tT2oBsAC2Qfhx1qDh7sIbU7/qH1210KTsYIYjDyVW0HuIvJLrSa7h1iZOaIZ
yd91/c+YA11akm1C4aEKhZBZaKmVFAfKgfihuyALrJiXHwIIvYyNk8uL7krQcZfqoDXn2mOrvuWd
fj+U8jVPBTjKoGrkM719loPMNmoFFmQjNiaViA2OIiT1CBmtHN0XQFKT5kagtAyMzwTVuvpXIIHR
oQTp4IzlsO86hmMN8boO3YMIwsTa7PM50dqTUog7Ujo8dCg9o10WloM19cB5913CIacRH4tOfg67
9sWQBmIbAyynoF7pGGr33PRtbJlT+9ZV2kpF93vWOdeEwMGDGCIAObq+iEg9BHYgaK5Vvp7UttDx
Gq8E+HDmlqCfl0MoKGOvTa9ZprZVK3RpfFzftqEmNiCggDCRf3oE558D2isB0N9kwIid3y/TANIO
kcbKr2hpE9hC1pFmd8WaSeq3N8VimMU1psUp4xOZKh807mOo1C6sgFHH1CxJaPdd9zLkxbUJ2aeV
o/8tji6GXdxokENSikjpK1w3waYfrExGw2m2wSTOkDhjba9ZT36LaIsBF/cbIINqAAZW5U8QLWph
xpapYDtmqzFt3iVnF8RinMUuajMGjd1KqfxIA4Go2xejcKfqBUokIGBp2EOgTlXacxh0t3IVQCok
srJxsHABuAowsoXCt2OZreztC/kDI2BroNZEmQ7qw/leUgHU5VAMmnzWgk+MAKZ0K/2XS29iHWra
gP6pTKf6EkRRaxxKLLBn9mH8BaivH26rFwgvQSjtenZSRHUpvZO3ay/iS4+Fs2EXyxoDGWhGqMj7
ldO7fFsAQAfOFiTFYTSo2GZp8eOad+SXHurZEqvMgBY61CXgeQcvg8XJzAUj8RCw1udRDuMYpbUb
nV1P0ElVJ3KsDYgFyoEzshsQ6gEOg59Iglmv2L7K46PW49+LwOOQzSZq/8gg3w0d+L2pBk4R9Nsx
HiE9A9nwPpHw+58TKKtBmmjbc1AtII3TJ5tw0h1jvEs5gPlFhxBVbIc+2ZdhvRVG446cQjwkeKCm
dMT1ckgltpaVfD1Iv08BqPpA6YInuaTPgEaRaFOitX4u7cO22VSQTCkiWOkQ3rlDOyEbrsGY6YjL
MnoAtwYH3LTbWFIttQF+Bu/KzkrBC9qWY6qhhZL5tZ4doan1SQNOXDSG75UK3RkJ6rQ2MY1Do3Jf
Dzs/UkJvTOUXhX1owZ1cYQ7mkq2mFTuplSz4StG9qY+wD09IghfiGHhmE11R5dYIeWTh6ZhBxtP0
x2qnyn0ICsnT2EFDvJs0CCuCwMSyXay8B/TQT5VXwbpHbxpvgpA901HhbHukGrsukB0jTtwCuas6
vI/a70p6zxIIFgX1FTE/6hwYdK6PR1AILNGHT2TKHRHzuzEJ95oAvDEP3DZ9SziIA+pVbeKB/dZN
xnbIM5u00P2NstEKBhNkEZd31IGTha21yjXEmB+SSd1x3EP5CKVsAcBDnUNTyvB6+ibYMAu53coc
qNEstlSWOfBOtKp42E0KR4ZUvGu0+d1BTc6SCuNtYvlDloUPrTq5Td6i/5Z+5hpaIMPomiQGQqy/
Bv/soRyHVyr0Ahh+Agky2J93xsaYoF1qjtwpIHkdhtWzwVpbQYLSUn2rcLMBci6CWVx+BaFs7Od0
P4h8lzbTtk3oQ4NDoUImqk4/A9HexMZvmPZdU3ByBmLYkCG1S+iRu9SEyrtcNtxOWPRoJpUJBa/R
dDXIyXoULjwq9PutrgQnA3f3voSpkz3IIEHxULmWBgVe8UZ5TAEhyzKojnbFNVgwbhytdWe1tQtm
UZxrRsgZTwWt/LGUHRHRh1yTLBlNRgjceDnnkt2B/SZHzYYzvHRa7uaotXCKvEI0TkPRgcnfjVCy
TBUitlhzncKjcdyz2LDrQbWjYCcHnxOdNvButii7jQBGi6vXUi/dFHqzVVU7RYtZ63wJ8gvobFga
9JcgxmFFcJIbmwTlemNXQrMW0iw7MepeTCHPq13nUbeB4pUXI+qw7EFkXpi81cZ0HSvdyvvp23MG
tyNiJ0iDwAapIA6eX0Q9BOAjU9YrfxjHG4N1NqRfrqDZZcvayoV06R42ALEGWwzdjm9kMWKiIVEP
yGsk4yB3dBOg/DFp3bFoQ6+V335OZ75+91k8NCmY5AA8yWhmq1CJPv8uXUmqQjQ5RJzMCA+QqrmX
wSkEX+aKqPSxFMZkDZNhWDFqBYnIr5QyhihIIEP8DAwa0eFBEJZ7SYEAFFRAiy5+7prQ5+q4K0O2
0gddrAG0XPEzYQiA2dfAIWWLKzNN0WFNCoqaf/NLyX9V2Ft6r1gFlH5/npVFavltoEUqRBV0/rqc
jIeUDnYc924H/0IDKraDaH1S9QA1cStlwcqwF8pR2GJ/76Y59Tx5VEJArhwJWsuAa2lQnywfQuj2
UVxJvLMV2E6oU7myq78/HZAR6ESBCQSgBailLr407YxJsJG2fqPYxc0EBK2wanuyAgcOir+A9G1v
oAh6VW3W3ukXEjsD9CLgVme4HSyazr8VBu4wd4jUFkBwhovms2/ZSur4vdKGI4uUzgBCA3xZ9HHP
hxBKlpaJUtc+FwPE1m6S+M8UPw7tSy49zQUvNTwK9iFmqdlx2BslqjlVYAXA7St5tQuJfjv0axXH
hesG0FTzj8LFg72MAwfjn/MflWSJjEJMUftIR48jH716fEzVEO+kVrejFvrmulZDJ+c9A9Ipl3S0
+zsHuO7HVh8+A2QhJW0fyaj/40R7zv7x6wgWBB5bbLERVAmyiCRBZ8QwnxUI2gPX9fOZWgiO/PvL
T0dYXDNmKScpFBfRe9lAjQy4fxQ78xtqx1tizXbaPw/3VYE5C2zzB7F5S2N/IcYtArapDLXS0bD2
zWm8Izyye5QYEjnwClQqAKWIFPRG1T0UJmwTSonglVjAft3KfQV6ROVG7fhSkN9h2Wwg0eaFeWt1
yAuCeG8GbBd0qpeWimMmw30a5Vdt+FErv3/+gkv3wOkHLKIBEkCpGCF27msDSoZMcuNYP4KJ5Ygq
fGpgmPjzcN8BD4sJW9wEEZ6WQDtJeE9n8hV22pWMchDhAZ61v8zyA00VJ4JsRRmmT2yoNyujfyuo
zaPjWEBei83kosW5kGoTZR2J4VlNzV2lQCIabBAZSoJtn1h8pE9D0NkIj48xcuGVsRexCBIWGrS1
oKKCQwnllCXutxhKaFICGHWHNB+VvKFwG1U8FfXsBQUBXiigcCdUbhKJPPYSfS5RqRvhZnsvUHFS
ulW09mIqvm4fihItqjlwwsM/5yFiTEBhB1BKOuSVsLkJPa5S9TS8QpqucOQsR7qTu7Dickxt2P48
FUvcyb9vvvlhhOt1jlOLmJmLGDI0UTQdsvD3aIK0oGm/i6yyxZhvaP/eh9zJa+KYY29VGT1SJH8g
Pzq68tr2EFvs3symucmbWau89jUoNq6s1XKpvlKAk9+3SAFGwE76OAvGgxocp5haSWaujLCEp/+/
KVAQf8HYx8WxOAdqXykTDTQMobDbTv80uXBaxdPrHhW9Jx5EDhuf8+pIivu+r2HoUFrqUFudssuZ
Gwwfk0Fs+CeuZIUXUxLj76+aJ+YkN4CQm5HGpToeCiitqNkzE+ZtkJdWw1GDbH7rKPY2prkSRNcG
XeyGQkQjnGbN8RBCf6eieJWaPRqnqA2gyzIOXl7Fdtr2K5tweVN8W4HFIkvA/sI7AsPW7uhGNnf1
0EInF7oy1K02eGf9vOmXHaRv4y3uPpgDGA0MJscDdDO9CDalTLKYM9ijI1vNn8CVV9BTlzfx37Vc
3IQdRHxp1urjAZKUOxF/xsNaAjv/DSeX37cvWkRTqBDrFXL+8aDAPIMI5qTmR4gaP8B0NmF4RP5T
+vFyxCURAJQOofAWp2aoeyuMuS3MA4OYShzl4CBxKydwr9eje0UZbB0gddx8DulXt858OH/48CVq
r4GdHSC4iA+VMzizqpmiW2ADoOEEJdpbGEms6uxditby34O55AI0JRCusPsYD5AkQmVDdhqztrRS
vYED4gSqmknGbYgoRYw1c/u1c8IWkaoKMqTvFEPPOB74znis39TOvGuJpd/BgeXnc7KyqZZEAJQt
EDJ7PL9C/lwAiEo1KBAI0yqVyIakrC2Fnz8POJ/znxZzEX4oafVerxXsYjX2eCJdw48SfZfWkWq+
0qdenctFzDFaGhdI98eDBupIEIPnhYIfXnlERplpJlVH8FKF9kdwBUmwVxFWK5O7rAd/O0CLIKSG
SOrJhMUcVQ9wAFhOfVEeoKiFmpqvuNwBrHstS154Sc62o2dPam0RKMpSTdIhGUfkGu0HT5PGVvVk
XwQQYtbYK6kmi5URWG0jsWfRNA69GSrzh5bnqAIo8iuS372AurZaxU6A20CroRHTRqrX0NrRO92V
SYsqMCSjpc+ueSdwMWlRs0wYZBgkyTWhW5ZmNcRN/vTtHdMgVt59BNpBF+wQQkgjMtDQRwcJL+Or
qfjk07uZdG6WMGuALMXPu+1iVD6pLswH/eSG1WmRlSyUsb2LJ/gE2DKgxv+7ERaJHWTccpW2mOyK
5XZS3MO0wP15hIVN4bf1XEajvIN0dJwiTRib916ZjWIAbCn2pISlJRwu+umQ9rtIv+FS7BglTpMU
o8KADvTwHMSoyqFzTUt4D6cQdPtMgz+c7kNxXxXvRC1WbsEvNvS3430y4Yvw1ZZi0pQBVRYFujKo
qEXyeANXCHcK9U2ShzbIkLeDDk+9Ol/JMNaWev7vJ0sdECUOdAP6y1OAltpwDJO1LPJirDz5tkXo
auArRZUOm4mLz0gMnqJGthGFjoRXvYqqYVk0K0t/OYKdDDn/pJOPYoJHOqmxu2AxgSwmO4z9DLew
pU21UXPHWMma5i/4afUWkcOE8xzaKPhCMjwE8r7sPsty5VF4Mf0EYx8PQmWm2SwmsYQ8QkIUfFEw
vPbxk9TFjqSDVqjigtNNOxMwg1hTFry8Nf6OubgHlEmKkf13uAdEZ9V148H7x1k5pGtjLEK9Ucs1
IEsYAwk8JJSfK6yUEbg0fiHmsQleIJDJuwlCIrkFgKU3jT5PbjOOnr7cQnJqcmrjkJBhkwQSjrNm
FTo0APIOanArj47La/x3MhZbqggLLRLRgMmAJQEklWr91mTRynRcOiowJ4TN9ew2DcX7831bq5Us
IlaPh76lLhijbn/Hk9cRi43bxo7Zyk2vfNtVGpjqUADEmx8Vh29PXD2UZdg9UHYwRXwHN+LOMo14
q+lZZzckuBtJUG/DwTwYRNwJQ0DMKbrWkgjqcLou7JoU20oHuTtrXuMWJgnQyNY4g+oUCkhTlW+b
ToPpBCA4GXuGwj2UZDJebhktKm8YVKeuCFTXAjwX22s89K9G3uPmbLW3Oiie9D4aIaMJxhZvka03
FazPft57X665Z8cWhwmdBYgHyrIC3NJi75V1iIIsh8OSHtd2EpW2Ued705R+NwCh6XCAdCEWIltj
jO5vC9dGuGLUkLOH+WoFxinh2j6kLRQX4NFmdJU9alACvyITlE4lqI1JwiGlsCpBdkbJrKojXpnG
bp6i79bCN67Xtl3wJBnploM0AqUuW6e5R/LpKYFw3CzYAPow5MmhTgEIVRHcw/HsaZLRmZ+SfSu1
vlGkz1CEw/TxaxpDwQNOmgAvOUaYuFUw2Hh5IOWHlBcsLDNYZuWJDHOPBs7ioCEPz2ZGN1Xb/Tdp
57VcN7Kk6ydCBLy5BbA8nRaNRN0gKFGC9x5PPx/YM6dJLAYx+8yFgh1UhwooZFVlZf7mR6hJTqiD
y9N9ysABjjfhDmlCjDksjDtGutX8ctLRBowmR1KxAZMD6mDYDff6jVfEhzjyb8ss5F6qgZs3a31b
6WWDgXMQO8gkVBsThbWvP938ZRZfDiYQQoKKbKDqsYT1+q2BI49nKWfaI1e+BeN5kndwR+kM3yNA
uyIc8+aL/sVwS4yvX1uCmCeJera86Rxlk4ZuIxtSVYeYjJndgfLVix+kqP3ZY5BKWMHpuy6UT4GE
+KWY7I1sOnX1tE/a6WRJpj3E4U+0ev80ZV+AjOseOt28HiURndpyBHT7TOMNnesacImm263VkAdk
zL1yj3FTzpUcre9eAJubS9R9vp7aiy2BbpKM7RAMO1yGMff9uAXR8NX8LBAQyTEm1+/HXVj9UVRv
M1oNlp8ntXmWe2FlH7rYWxdjzofEu+O6VXAeQn9bPY91bBdMqN88+023Imnwxji4+IzvXm1xhpr+
2JhJryjnpo5cKXzNip+DFzxirbLrzOosQZO0taDJnNz37AwxC700jrS3Hkbcrvee9LfvxX1XGc4w
dD+yQSE/rMbvUiNdIyzD2h+26AnuVUFxWtNAtOHFRJaZXzlRM7oN+o65zv82yTdjOz3H0X05OwV4
OtiEk6b+UQAWRVG89YAMyiKsAW7oYY6EJV4GOkbzUwCrCQ1BDLO15lcfqDjJPFe0qeFdbUI0m9Al
dDXZP0TD2QvP6SwoEdYb4EtXanLu6GiWyn1Q3mgC0s6VghBxsnJ6fVyVsx+4aM1tLFhC1EyJn4+f
0auzssE6soBRE+IXaTpSc6fBbk3zn0Jc7b6O08va5CJoFtmJhO1hKHqhit6Bjy8d2odXdLr74sqT
t0hmvoCrOIK109ywvkcTT59VZ6KVI2QtcBcnSBiFXpnMz2Aor3Fef6s4BZPYvPv6Vec3+SpuF6mH
WMADiyZfPYcYDGb+jSF6B5ohB/oE/8eFuPiCgoktZAFI9izLEGTwRBwF/+Rl8cowS5wZaOEPm8yy
Qpa1ihQhPgrY3sdwvRN7/DHaB8HsTx3iJqaxGaqbKtQB25WnyGoPyJE7OJO2zmRIu7RblRedb5tf
zPCyVCZi8Z2I6BaeBcwGB+G5nyI7xL4Nn7Tr0dO33VQ4ls9faYXD5n3/9fddiaLlRbWLg94aM7Y/
VRuvh+gYyRg8CcZKrH5cnVyH3+bcQHtPgsJ7gdroQiE0RbwxzxR43crUbTmqnEYZcESqt7r58PU7
LXV+L4aTP24GRmoKiEMbyrkoardv2o3Q7rByOFLZ2ZgZVkpow7dNzJ1CcTtuuBpJnhrqrq5w7JQi
qM6XTB5xRsE3Q7Q27WwhNGzEIl3J6z9fXP9Oy+K8E7pAqUCCKeeMTTNmk44T1pnqaF54+HpKLm+l
iy+wOOZKzxPqPiXqxxohTixjhUDbx4qOcCASXQJOdBhoelG083QUZYUeG2prs/IMn0f6v6+7OAOb
ZBBrtVeVs5HdthDx4vKo+H+rzLqRNNBswqsKK3jwu0NbFis79tpMLzZszKOU1PIYegbCT9YJ32OK
LAla4mu9miXc4Z/gw/SBSxRNzAtkQT5NlaoDd0P1gKSqKrydZamPg1GQ0RftQ1d0v3IQ9m2MOI+s
3crjNG2boLgp9eYQ+9ZD4mFopRXxnWL0t1oXra3FJWeCB7TQdzeB2nI7h5a2ODhK9FNyDCuq2ykZ
rxCrKN2m1sHcZcHOFCWQoFgFp7rxqJbCLs/MkyGKpyDorJtGyGI31KprqZYOaac+Amah/5iCdPcs
4aor6htx1P56pXE7MEEbHDlx3hTqv0odYhgmoMsZHdC3A1pLARlAGwZi1rE1GnNT9pieZQn67z4X
f6cPmhMGl6+dFSFsBzPi60i8zDMtbri8OoRFdnplMQNdFsqJonTFWUyNx6E0tmOZ48mpZ7aGdkg6
pq4Qk6n0ar8Shp8MrIgGmF+dTgXArcXAqarnQyYpzXlKtV0ggc0blNd2rHEhRsUTTb0MkfakWUk+
P1n81odhF4c40RADlh+8M/ki9Jh6Z0LHCPLRwTsWWVWD65Z6bNGuQ+F822X9XWet0cbfXu3jMQcb
SCK31yXFsswlsKAuY5nfpvlZao3KzaxiV46VO5k9TtKyHLkJGxTq34lhi1p7iup+Xw3xC8rNjxW6
VxCHdQCnVpVshCS8jZFu+zokFs/3PwmkOWPwZmUXc7EX14USwMvyy3OHWPQw/M31cW8VwePYB/sG
3U51oLCD20AqmbFdyv5VoULA6W5nP5PYa/Z+/zuaVgWN34Bfy2nTQM4oPJiICc0iYmTVjyMBMT10
9cpd6cFmEUJ847XvqaiHGxTSG0fvpj+SAT2g9D1ri2j0fd+MryhV4eSIH2PeW2z2BRR6TjlZ87hQ
o2MO/rZJSV0h9vCtshN2Jbdab+25+pabYtBu+xhFtF7a1Ca48hLjmKLO7gPR+hGP00kbVVcqgfT8
gOfr9A3esZXqFtMDnbZbPx/udTN5xEOd1Z7auv99qsCMYuTXGtatgKs31HbZ0Ox+5N838EOFp0cd
pm5oEZbTDpFhrrXRsZU0R58AkwIAGMJffU7jY1KciBOS3GHT9cI+ouOfF+JNMqobC94XSptXcY6/
fIlXd2dUYGGBG/faxgunpy4At+uL31S0A+Us21hjsDeRbXBEGTpHVb0kHmomKrOky0cpzTeykdlj
2P1WYgFh+xG5dmGv6TlxAQXDw+hgq5jtsWmmq1C5wwrrJkqjJz1Gn2RInWECCxCOObA6KP5hc5P7
EV6H6NT3z0bFfi+hkh0D+R4iMbJbrz8WYotANmjloi22ieg5cYiPM1q0uXcYxOc84fbOk3n6XaD8
qZNwW4zjNgAklUkZdVIudEF63Up0e/OaLn0T35XdVLtVUj6OFdTzOuOqEiR/JuQH+Fm0tlbJT6pR
7+YSCxa6+7IcrpmtvYcHb5WFkytlR7Rir4dE3pl1sKMPSGHtJSj7a0Xx7xJjNtfQ/Rt99GtXjCR9
a+IGaSfcRzatiKxRV5k9ZJwKulNSPgn41Lp6DPkLfsTaAr6oXwLZfL9SFpvcULa6aIWsFPGI5P30
Q3Z4kK1KVQ8WHWQOri9HOqXTo/oruw5WNvbLtuEMGBWxiMIxRUchanF70Yym9tB/K88FZA7gmzvC
dqO7CkmlPWzYtVx1b6wkdZddpo+DWotWmTBVbW1mQXlOroI7wOxX8Vlyi/vxOrhFuN+OD4gwPye3
nuttAUhveQqsgbotfQ9r5VZ1kV+BIUWEXJ13dwgty8pN0mXdhOVHiWVEbxdWZBfB6GhTu/HLNY2T
izN0MdQik4VRG4qUJUvwi/5egWX8j1naGjB2AcHiQCAzQt5EpRqOcwpozMUlopGtFu2c/GwYryIe
gX1hHepi2lRKewX2yqm88VeqTrtWjn+acB+TVnn22Fm0wXvwkr8UPWzBfCzyq47sWs/WDGi0j/F+
+XyLeEcntM9UkwNVToybtAnutAZ8R9gNkg0dD+QoWKjGRHRsrLZRh4ZepWxMS3B6j2I3XAJsciR1
evQ0/aBGsTvXnhLvWilB90iqk5kEiY71dC44OuUcirJcDdgHtcrArUGEgNK4Mtosuf6IlbCTFE+t
78rJ1dR/K41vWfNLMGID/ceWZM/Ey0c9e710wyXQ7v27ktKhVJzl1r8Ga3gsm6cijBwsWDBLBOTl
XQuidYzilbTvY5DOR/z8BxYbtXcZT6RF3zdO0UgY/FE809WxiyrbjaF4ZybeSVT1tZRrbazFFVTR
gkDTelE8K/f/GPthho0aL9QSJ3/w73ynQKByrSR0ERLzC0KFRgMYhjn2ER9DNlAzBeUhBo3SbaPJ
jpmC3JrSb7Xq3XieibattXKxXwDX/zsKYQPIyGPhOLpk7WlWn4Twm4hCmgOpIwU2yjKpeUdp0e9c
f6aab6aNl4FbOAbt6hsvMGOX4y8udqkhg3KwGJ+m+qa94SqCyP8GDhsCS45ByuiuwdQuvuy8L7x7
48W+gBx9N1Rhm5+1MN3rlej66tMw31n1ldLbx9LM/7yajqIgZGIJWO7Hr1mD/0yttGMDyn4M2dFL
HjD2+TrrvQiYt3f5d4jF7HVy45u5x7sUGM+kKIgU6aOWoZceIYrQbPJ6TXbj7SD4N5/975fi7gn1
EYWWC1EUUZKgQMzx0nc41DwD5PnTVo4sWLdJB4oSgxWpxP6IPAN5BxCsAG7G6xQZrcHHbOAlCFHI
H2n3pLvQE204545P0qanit0PxiaD/WRm47EUfcw0O+le8p9SZAGMDk9AWr17JdYcpeoPdde0tiGn
cOVuBeHBwIFs0CVnUjEtsa4LK9lPeNLS+COGfsUDUDrcpU++ILVXooczp2ZgVdQqqiNN1uvX32Q+
v5YzhGo8Kt6GhOjVsg9bVEja1ZWVnScE9G3VO3Z10680Wj5dNoiiYReimwi1LemXCAYMeN8yiJiY
W65Ec9p4l1svVi3thdCC71f9sJDSLsxzZRyqALGe8P/jzkX4WWAKEPfCifeCMN+NUeWVsZmd1evp
B6aJ/VOxpb/nOXzl5HvtDhszRHqF2wLfeK39vygE/xOK70dfHKCDONRYtTB6A/M3PyMSobgDHrbV
rIxhHMu7aMOw4grcxpyTssX3RfgDJjULW7/sH6JioQ3hoObnplVQ6gvumxQtPONVUv7o3VMQPARx
bg+IHsRQ9QOtcvMGArimEPOpG81GeOHg4GYxbkfaZE7Q0CYOi+ahiIx01+s+Tds6l91IOvZG0+/i
Phb3VpRIB8GIEM4VS6glUEMl8xDWiBp2ifSzRCHEln152ihK7WC5InB1GSR/A9Wz2KQC0hbxdoJN
2ED200B9CdhwFs0vtb1OElj3kUBhvLnGo8wu+xDkJfAI/xGCx01cBa2tmn0F6LRFeq9Emt0chdTR
pOCFFuV1NGPTp5IHVkriDflY16imA3ZP6HjiOBaEgP4jqW9qG1Rgs/caMXByfZhmy+3ZaiHeaEBb
EYz48fUyXBSR38IDs3HIOFSGKdZc3Lw1ZZqR6YQHJgeej9UW8yyi7pkAmhMb497TM5aNWNjc23Ca
MI9NKNyEsrb3W1KpKd3W2nSU9OjbKIgvXd15tg90m1W3SYLo79dP+7YrfIgq9CmpOcIZUpB6uORT
N1IsNxgPnVOA6D2qRVisYg3xYBTToYI0o6IlkvTmpoc2nQlPYXFvKYJTkdg6bZx80/OoPlmj159a
bF3ZbIUW9KNcb+XRU1HdQIcplCPboOncqK/t5NliFSOyj4WZFtji0NlG9mx0Jg1jwy5zHV0dZAlK
3ZWKv7N9W1yaqN9ehWJx1fjFw5h2O4AhwFXn6FHJSwvKXngBmpVdTtGN4kXHsJC5a2LNJzf6t7Bu
v9EIeZJrrjY9uPCB6tEeOuZb15vyIxYHBqL6pUaDEuBDozxlIvdbrbBNKLBBVv3Adc3lCEC2YVxJ
ghbkTUJlzrtY1JaJ9sclx6lPm3IohR5NH7fFe5LVuqHxACdT9rfG3j8WG3Ebi1sBnfl6qwabLnTm
BFBYlZT6eDe6fJBF1gk0WNdGk6w8MyM7hvGfKw8dEhUyvuaaOR4zMqIE58Kvg+/ixFq8/iLt9HQv
BjCD6t2g/8bs3haDNfHztRHmv3/fpM8nvcwsJlgIfmnCjymRVz7h5WGweIdFshWOijVgpSVSPZgP
Ah/DOprf5c6EgInF6DG/62O+mYx61s7bfD1/q4Mv0rCgVMJMaXk9dadtUWgS0QsUnsGRu+NWdqvp
aFhXzZ9kt1a1uEhlFy+9SGVVqdIU1eelMTBxfH+XcbXT01+j8Z+Jnc9xOXvQqjTLdAAzF6wyvVBS
/GZTbEEmwfbGB2qPR62TbRTtd0Ga7el/Pa3M6cdm08WQb6jXdyHTj7FEbsuQ88VAfmp33X5Wh1Ge
5P1qqWBeVsvNFyELWOn0NuFrLYKnCppO7AQ23zJXf7FF1RsDcUlz2ltjdxD0vrCF+CFOrb3CceAG
YKoycBNpUyQbsaSm3OShK43hqSqknSiV14CqETWOWaumFduIf+QrDO5F5eif2aEPARmXes1sH/dx
QdGlHUItHJIzibCtxZEjq/lO1J+lqN1QbU+aCE/rYyI8ljhh9/JxyCDD5tuw8W58A0EjeEia+VPG
4nvU8tuwREOrht0hai7NJVprbbtS65qncDnF7x94kaxpo+dJYtInZwt0eyj8UXRk5bznlaD57EMa
mFNxDQFOoomLD4nCpeJrw8S0bGo0w/bT3nyo3cmZNtlGXI2by12NNJ9jQ9MRGSDJWOybgpFa7Qi5
8KxFppNDrkrVl5UXWhtisXH2eVb6FtV3dhZla/q3geAGbuykV6TW2LtjUUSHblVF97Nmyoc3W8yj
GMsCsgMlb2bTv8MbtABkgezxPv1jbPAadWm1GfJpoAtIqXC3JtWkfPIduWJye8JkTEL2bhHeahSo
fWEW8TmUx9PQ/ugH6uFGgrnt7NeK0oY9tLW/w1LIoTOM+Q3yCRLF0Th9Vj04B62fPYv6dxSdXYxc
Wxzs612tcLSZ4l0VWA7aFORPFdapkhgeQzl2JzFUbAnT59SLd6b52rUq27i8UsGS55BYLAOFpFMV
NZSDsHlalLAya2btjm18NqfrUYmgona33YRQhyS9dGr3qk9GgVtYeuyi56wa0Brri8y11A6yQeuI
aYsBGZZ5fSG5jWAkrpaqzUY0oVaKWbFTSyO2xzhY2YsvU2kEUGeaHTYXNP9Qcf+426i9FpUIvb0t
qyd11x6DXeMWhxSnRNyDz2VvT2hFDpvcbR6jzf9KLXL+4ouJ+/AIi4WgRkKYehFgtF7/kWr4JOfj
t9wLHGymv6kh8AezAIb7fSwxGRyhHaqxbfgD/g1gWqXmfgr7XVvAPRcw/23RGwJQDAj0oBXdPlfa
l7xUD1XKeV38VgHOfb2KL4/pefrobdC1n0UBFh/dCOVSbFM9OcclZrftc2TIbjwiGZgWm69Huix6
86VgXrN0kCBgCS8WrtWjjTh5enqmtnFHI9zWWTmN2F9LvbUJrJOeK4ChQrdvn6Xptk0PAhpCaR9A
ipJdIRo3nVnfTebd2Pl2HpuPXz/eJ4nSx8ebZ+rdoR5P/LtCYqZnYKCddjCH32VyaA0ypvLky6hz
IMyA6C528KQZ+W0U3ijCPWCWlcf4ZHuZP4cIiALvFmbr42N0UmClpq+m58JCsWo0LPDNFT6jPqTs
6KZA5jDVq01hUOTWvo0U5P1hTXL+s5gAXqFYSLEjULPkZAiaoU1yzoeaxDv+0+n9yO47DEe7/7je
SUi8H2kx5xYGA2oTWinJzQlkAxc+Y9OAiVP6lWLkJ0sUCOe/HfjFEq3BdU7qQA9JUc9DPTsuR7ZM
QbkbDRtNDHvlI64Ntwj1Jo8HQ547duqufOG0N37ElYN99Qb/1Dvr20A56mF4LF//F2rdn+zi1ts1
HRy5JIMj/xg/SusNcWKpxVtuCo3EJs84qPa4pbvE/WIN7rKAJL1le4xn6tQFRGx1l0oGwWCgECUD
jtWN7ugVynM2C5km21jhgBgiZHRU0PnyXeuFtkKRILXyoy43eLbIthRQC1LT9Dvluy056XblM1xe
WUVASCqVSBNNIcNczEUmer04NXlBymX9Brr+A0MdpzHpjLvg7fCaQhmXIjBer9WOqs+6QskcVouT
4cMDLDJLZJgVJHB4AHlonV70nU5aW0JrQ8xz8G7bagoN2xAlKc5JLkIlAudSTytnxMoQy1aw2Jrh
1BkZb0H9x0QcIejHlSE+233ZamZFCl2lYLsU8jEKz8iz1px7LcHDQNjWjtIglfimb++gVXfyt2tE
mU9uKpKJAwuQC/gAoOkW8aGlkT8KaFudQ604hsZDjx6ucKfKewAsdoZSpK6Xmymr9ghfuknciLAe
Hqc6v4/S+tSq/jVSmo7KFVpVNooQuEKef1c9mfIiRBtL1p/CbOWqsoBbzcttfmRSHXW2h1WXeX0c
55rf5GxkQ+A5k4Reizj8DLrXtoU71mc/k1a0VYi7rajYXh8jqBvsV1bV5ebGI3AqGFhoq1jIL06o
OIQYngfMWu51ZN+pW6o0H+N6sH0AMQoCipb5LJfoHpLGOpkOUjHIp2uZC5ymFHtgNLu6Vx5VI/zP
gwhJFTJXXZa585jWYi1w28/RIufJgP9s6BgqLg7Sf6yXznQUxzxRB3RiTGRX8AmXfUq+yb/DWuIC
KmHUuVp6EVtglD73efQaQ9hRZaxq/Id5tQgymI2anqwldmyBzU6YjmH2J0JQtaoPQdisnD7z4fJx
0/n4OIvvM8pDrMcVsxBPaDMID5HynAr1yiALZu8/gfj+pec85t2+k+WKafSCVyAlFNpJx/3dgIWa
PQy0OMI0OMkVMJGy30ZCslJguNyOPr7fIuPXhj6o6hlNV9e/POmnLv/nOfHHAeYHePdqcQnCLPF4
Nb1o9ip06dQKbUGW3XxcCZ21V1nkCdHQWYKcETnCWF5nSXLTqYqzslwvekKL6FzkWIIgNFPRM8Y4
5DtPwoxWL7iIFa6o/R6TU2MBAWt3jZ+vNaNWwnCxudJX1ZtJsDg1vNI2acRWmYCNbgJGH6zZ8Dz5
xdr6n2PuIvLhPc4GQsCXlptjk2FUhutTcdas60pFdTypUam998DJ8SB0GUun1KWnXPiGu8WD2kwr
V+hPTjEih9Yz9xsyeHG5NSqCNPWA/gFNWbZuuISNCunqTeTBDLDeoSsxberXdNuubcqfRtK7kRfL
UW/jUY8yRm6lY5U65bF0PHA3dhYdgr9zVaTcVrt67U63+sKLtTh3LLK0I7gCLXvI2hsUDak4HuNA
eOgE1VUSf6sE03GUfVsuO1vuWmdIUdNO/X2EIOpKqH+6872bhMXCDfoyNfx+3hk2JjzPZDunESAb
A3dWXG4grLJVAZcjFlZGvsy6+fAo380YZD7/sihUSbmKCQ5bRgGY62kC4+QG2xB8iibu4bnh8LGG
x/n0Xd+NuEgtzaj1pUZl5tXqt95fW1ltm2u+pZ/U2j6+1uJAjblhxFHFgsINezDNbTWcNI9M1j+2
8WOeB24fhk4/9m45STtLj3fcem4Cyh1hKD736nRqxbXT9o01dLHI/33xNwrCu925bRvkyhX2lVQA
DUSLWBrv4lz8brWKYwxsMWirCBmKodikmc1+srStEE+PWhQeZwaxHwI3iPtbYfLRdlU2iS/CXzUP
FvIjsXSL9KvtZ99raAn6CxJxYBrDCtEz6KoxIdQj4FiFjBG5vvxjAE5iDbsiFw4ZSqh6eYBQ65S+
sYXXaufBM4AxO9b3EUmZPsY7QXkOQwUwq4diER4BZskAY/vkSTda/RKI2InPPnetrffyXB05UCB4
XInUlbhZFnzSKoEI2xI3Ea6+kis6uol1B+K65aO1Ma7FCYKaU9nyyVxbnZ/uzu8+3GKLQqyxqpSG
DxcdhMpVXP8YOuMWrYF/LHDWFsiCSPnfGcq78RZ7UzyFseh5jEddoUUW6xhV1x3Na1yFaxcoApZo
FfTfHbFkd+WT4qRueL+KBLkspnxYQm967e/CFe5trIzzDin/7B30qmQ7Qi8AgW7bv+pweUYl3aaI
TYHQXitVz6vzq5Uyh8K7oWElxQFa8KxeLNV9ybqqy7/JODl1mG8NpP1N5Kp8Qfv1f4ywRcIB2LMz
1fDtjUErj5v6rOyt1E5O8zHU/S1umGeUhVYO/08a5R8nepFviI3laYHB5w4Ad8Z9dEjxXtKGfNu0
Py3jXgYIL9e0XfzsoPjJtURNejD+DkPhFr13pTeAg4QXpMtvxmJwRR5Y884rM7NySqjLPRvZWLEw
+CCV22pbEdXwTe7MKnQt7vBPyLbt12blEow1Z3/vFsFiB2+SHmHvnFnx1XpDH+FaMDoQ+3dx/DgK
iTMBOvYCcdcloT0If5Mw2XPPX3ntzy6M755hKTMwWn0Vxw2vPY6IWqpAE7wbUZqlPq9bGQsAhCfo
8buicT8Gf1JO0C713SE9Ts2tLwTIy62B29+O4+XKsIA94l0C4PLC+NUfvLDyFZ5IGk4hdNHOHxyh
9+HBlqem3RpBuxXE78FonSIY8HlowCPKd/JwG1bityTMHiZAA5SvvLtE6JyuU50B+eQB8+NwRKgf
dDY2PqhuHLUcFcfDUAIazVG20W+azPvpK6CwxFF90KLJsK2yvmu0fGXSP9vm37+h/HHtD7oYJ/G8
7bSNvgvpNFixeB/ru68/7SfdF+bw3UQu9lgqFDRf5rwnOXiVLf5F7SNwAsnOz2CzUADZBPimjFtq
f+zzVPwQkUjvzP3/ou65ML74Z7tHnR3YH5hW8ULduLHyKdImKiNxYW7Tgq7UGP/WTYTDy877MxXK
bWiGqD7E27DQbeDLSP9o2y5S/laitzXLn1UtbBsZtJGvbjsUP8HiAvR9wo/ZFYW/uslvtKOAnn9c
N04AQGxS9znCDig82FOIhnrAITp9E1SiBRffRIt/VwMCGUB4y2Erm9MvMzdgngX8y6095gKaSua3
zghhIbb7MLWcGlObOncRzna6Kb0LuNkWCuSh5Jem9q4fo9OrXhWybCuNd+dZ3laM1NfcUm/jOcEu
u3SbqPFWrdOtSIYhJf2dGInXdVfupuGnAB9PHh9ltK/HfC/FhVOp3xPpOch/iVGDCir4ndTPdpXa
cSC3f2gQXMlFhPLNSAG3PxSRZSuZtYljjCIeRUvaUsZ1Az861UqMdLpMl2BKtNcB9KAVead0rDGC
T681CVAfoBccKkf8kXpRO+SQuhSMaJy6HL9ZbfRSkq77sUSEXKXhbZ/VAl8BmlNV3ApMpckPtbYz
PzmI4OBy9so0sAVhsPMI8lqxaYv6pRWau2CQHjsto0hpbnOQta1sgBw8xgo0Hf9bhGTlKBoHa0h6
pxObP5X/+vV6mDfwj/sKvTQUtmdIH/cQc1F6UaywTTw1r84jqAuhTh6zqj/FRYeO1ZM4Fteepmy+
HvFynSumDotOAho2/1ycelbck80lbTWblOl5vM39X4YnrJyta4Mszi2kTEWty5rq3JeN3dH5zYoe
TtcqUOoyYfn4MovDSq7ytJsMxvGfsisEErHpuSMzLW5nW7kJmr1dbLqNvIUih43MuE+/fz2Zn9x3
5gcw4O1KAB4vnBIGnOBSTaqrs/it3QxXiIno18n9jNOaHA0SrV2xRu6T62K3dlBfnpEfR15cXfu4
ywXIum/eE44o9dxsarg0+Nsh/hWTmay86bz/LyOVZo2MQBbKphfS6X7Gxl0VjFdv+o3iZi6n06bY
K8dhlz2uYcHmh18OBuDcpGhtULle8nONAZVYkzb9mbal4ycg41fRNZdpNvXGf4dYQrK0IA6VwitY
B5vs0L8093LuzO22duvdD0/RST9FR7bV1UvG2riLFR9OeTKEDa9m3Ef0LYZDcTurC0NrdbGUyx+C
U3M9ntaE+T5J6z6+7uJ4x/i8bgyzmj8fjnY34x8PHqJ3q4AkUumUrKHQPtsA3s/u4pivS0mlN8Ps
tu15CIEniLdJuNY1XRtksQRwbcomj6g8D9VDHeDHV8ERWLMCWwnFt4LWuztRK9SFEMh8Ly8XOB7u
sEZaWVnzF/8i2N+6Be9GmKoSmTjxLSL0o7KPbuHDOaYtAQ5cMxj7BFIxhwHuHrPsgngBDjR9LfJq
mfNG8V6ihCJFU2JKVJinIFEf0N2EQStOm16mC1yNEjqv1UkTKcHFHYBt+XsPNzrr/ZuMDFz2xV96
700OhpXl4es5eWs6f5yTOT/7f+w4eXEl9CCxm8kIeSxFInOHpwIE0vjOOhuOblu71iVj9nfllbkt
qJQZV/nfYDfuVTwjruvb2LVczf36gT7pWn98oOWxSUobhTwRt3JsiPq/IdnFXeDQLtrVGGwC8nD0
+/p3t1E2QJfWIKufNE8+Dr84UHNdT2Olwui+Sn6G3R+hL93REjfp1DhIU2xM7SAhTalxQ/z6vT/t
eGK/gA3MjPOCfkDwvgtOv9HioQ7juUKqT3tpq9z2pjO+SKw2CM3yJgQ0pf2UcCxGk/XBs9B929w8
Hkm2VrlunDUXK4XTh2KphUiJipX14iM0SqE3VUP0CqX0a9Cso5BGDwCPAtuqhWzfaJHdNKnkJBJK
fdzKv8m9F8CPYoLCTnDaAUixF3po7oTKUelH4jr9Vgi53ZY0Icsq3g+VV+y6PGmPGhe+R6HBAwb3
FuAzugpXNH+qo6JCW1P4FoTJc53GW6kNK7y9rBeQQPGu7/F8zDM3HW+oDJxLsdt6Jr1ghNI2eV8/
sdgfO6vK9kILuSDLXEFJoGLWgrKh6zxfA8WbLEJqUatuC79xkkz9G3nkxmaIKG3K5ahFgIlqSJF1
+7BQgDkZFIPi/s7EHbjrelcYrovBSJHPkfdJVmKzGtynkkfy2wncI/pHKbSu9TE8o5Am2bOdWT2M
h0qsX6Vw0DZyF01IC2iinSn6U1IFkWMqeK0iJ/G7H+6aJntVpXzvq+WfrJSwAcqyfVConmNaSfyA
fFPuZiAPt1U5vchjd1dqBtbVTfsLFqOyQe+q2/hxP+38kmu7ABbD7pMsRTqyP0oqrCu17XaiZ77q
yFDZjYrcalE/5AC9dItjckLqAP1tFN012wAEJhRhuPk64j9Z6fiNAP6gLasD8Ho7Sd9F/KA2UTxE
+CHixa1zT7Pll9KZoGIRRbfWTnPSbfGE08vtuo20fnnYfBx7caKNFS0wIq096ybVDpTA0lb/2fvN
TaAo5xjT1kpLd1bZClsMjn7H/bjhYO2a+s6T419iFh/KHG5hK8HsReBCngJm6KVvpHlHd6b0HCnV
ocsgemXX6TTYxljuBVquBUJY9SRcS0G8k6E0VQ3qK0a8bxG5GKbhgKn1q+5Nd53s/Ypi6SWX8WbM
e6gtVrmVBXUzeu21PhjfvbS/KrVWh9GV3EagAvOudtAi4I8HlqU275AmeIb4/F+knddu5Ei2Rb+I
AL15pUknpVJKqaQqvRAq0/Te8+vvYt0LjEQllDN3HgY96EJXJMlgMOKcvdf+IQbRk6h2vweo17E4
3Ztma5DsRuxBdG0vcqHd/nHxXK1heTUqsbKs3W3g8T1JJhvAzN3wGhzyHZj6mOuYd5jI3WhzbZd+
QX7xYWxl1eoPu1jFq8WHLCzU5x5sStjlnoEuNlDTTdDcZck59C1nqk59FrvyoG6vTOfP+/aPU2rZ
RL2bzlURFaM8Mp3z2+Iu3/j7X6OTnhE6O9fn74VdpgRsevlSQCQ1jb8L+LvBBOCnXSaRHEYKqKc7
0QFzVPAtv5k2EhtN8wzl8+vLWx7dx33CxwFX29qQg4KEwbA7Z805qX/nMdE8aaveTL7mgeeJ9J9l
sPt6yAuy549jrva21D4qudO1ZYEo7FccjFvfUex5g2ztnvBnCoRbOrfTd/X77PUPPhS3q9aqC9Pq
429YLRRdMKSGX/Mb1G3+hHtju7QOh9sl5OHfGO3zRvvjaKs5BEslq/Ke0VraP6BMHEtyBE+1KdM4
BY8Wa+jDtaP1tSe72gEOaTIGY6iQeycJdi0e/GlvJBr+U/LA51e9iQmeTK7sdi7fVghPHOg1pvE6
9MmK6zwhcpWXZXhpiHNQo9eaxFadSONADh+VSbTxkDpiNeyU+S6srpFLzEtvK4HGHHpNMEv8b/W2
jg3wmtzqzl0Z3oskzxVpyU7KL6B2tAUJ1lr2FpREw/lt/MamxpbH9DRo6N8KvrOmDKoxyzFvxEbB
t1xXbw0xuhVz/TBM2dsgWAM5Zskf1D47qeUTSmyOr8XOLINIVbJNzzc3F793lbWJ9EcLxnOcDG4I
TjVStn4b7YrieQBFxTfqkJvit2zI9qGSb9Jsn6v6prKQUelQqTS2gaa4lTMsy6QD7cyJLGNRcTOd
v42uaFkoO02WIfvS4TGHzYi308Tp0GjyKxVbySkKdIlpM9tS8UeelJ2cb4vkuUNk14UYPw0E++Nv
cxq/B0Jwq1nstzRitsE12WUFoXLk32Ba9ixFuf/65b/0gVZ1QCz4lOCHrZuhXaq1vgCFiXhgytQa
NaX0qmLv0i73/RirNS1OcmSBMWOoW/NQHcCCgs+ZneK+3V7ra1xesN9dz2ot64Yun1JSjmmxErlo
Tjad6J3hLft52dWc2LPca4zjq2Ou1i5r8MHdBIxZTHbnsUdZInn0fQIt2K0o9bjxQXj6+rFdXMDe
XebqtSKnNUi6KuypRzZs9qk3pwsSpLv2sf1czmWhBOW9JIZb1FZXB5Qq1+bSKMl1NorGjS32YEHj
7/EYTnPgCDQUIzZMpvxsRPeNdB/qI5qE1DMo/GSxvJfNHxpQrF65Jun6PGt5aSilmQoSUBT0qw1Q
olmcDAMsLyJ1967tkQwEV5r1V4ZYS36Nqq1laRJTJL87yssg2LRri7P+WZj24TLWynG/qLMBdFqK
HwQ8RygWrx1AajcqGmhoaYhju5vyQ2lF2SlNkvpBknFcw06NbTGowUjkPhQsGJjePKKqJq2GFkgd
PkVllaNEzR+NNntraVEECv39yG89yZ9ybOEm9PdTkROAmslPtSbfzOOwi4pTpomnKhCeJ3IyN0X4
KwmKb7X4TRSxV3O6uCus/KEwRBp7RnY3yQbSW/WnmhouzR83rgK37ZPzrBmbqP/pI2wPrPo4R2e1
QHw1HuXxUWm6WzMebexXTmVBJRghlqEGyCzRjsenMlksQziUUsObSSov221DEXxqX9QM03toukvt
RsJXBgrOUbvGbvNm6yvpt4zKdBonzoCyT2/GVzFXXNPMN00s3Q2leQwB2cv6KaTtJE5HOStYurtz
PEzRATEIUIeaDPRuaiVnVKFxxKJ/rELtWAzmka8aBfh8/llq9WQD6Axfq1JuDujf5rvMr2UnSWmF
GiJIoLrvYmzw1XbJAcgbdSPH5ZITgCPvZ2Td50sbtR/tfvDf/HJwpQbuRF4/VPy7GG28Fhzl6Tmk
vJgOp9xPyT6cdgbiWRIIHeJ6XXG+mdqMdPkXfdLR4TwKIMCxEiz/Cfp/Hm0Kew/LHW7qHESBWas4
TQG6lNJDZKjfxC7ZhU29i4XvgxHtK731ev9WLkxE3I1x/nqNuvYGrZZ9TrI45kNmt0HIZQh3GVPg
lVfo8/L08QVarfbh1AW6mMvpuS4539MAAtiV0QjMhxPIx22cXhPMX7um5c/fnQekIhizLGRVaPm0
DNKjUV4RUH5e2D9e0WphN9K0k4OcAbDyOFn9ZyrljZZcWdaXVfvjIePjIKutqBnGQFoXI24QmZ48
7/VgN8ThzST8CHiPvp4FFy9IA0oNv0GFYLX6gugAG/VKY6mOpQoBuGY3bbTVJ/+/HGZVT5Rr8Joc
Y9JzON+XCNzqfHZk44ru+nOrg/v27lpWnx0pnMcqVxkElu7GkLKblGW3kd785Oqe6cpQfz8d7yYa
3K06SFUlPSNcPpUUoWpoY35624hPSfczkDvqG6rtA72IlMGZm2cxeoXHbcfheN+wwP9XD3FNUY9T
PN3GwKwchPuczJqAcm2kp//dM1zT0qtWMqtWXIyshbrzkwxgN6FpsOG/vhhsFZ/nv4nPFzSTocoW
bcePb3GUmoEgRCJYtRCnXUANvv7dF080toEZ6POLKuNcZs3FaIiQd9xK6ZvQIJo1D5126CbWZRDn
tfhPFBtuDwkQuhNIlVQebS3/JgAb1/HuUDqkeMtJxjQa9kCJlNppuNQITZw088980u2o+EMq+Zsi
hSdi0Z26iI+6Ouqwe7OT2VIG1cFb9vFrBTo+GMhosWLbrw27kX4WKFClZHzKAtDXFgnaWl/fCsN3
OSrtNq6f9SILSCNR/+TUVw24v/nSAwl8GiIKE6boY5IqY/nWmLpbY5BswAjbcvlcaMNkF1ZzThEn
zEXBX0IWg52OwW3YvIwBojD9WZDfBp9YDd1NedUSDUWfTMaO/hjWv/zqPCG20+vvQvIjEXM0D99N
zdguspGS+dwGj9OiezDynT7cldqvLCiejFF0NH10+qhwxBJlw5zo6OUQZrZCtcmVZBsEL72+ayio
RnNiN8WDGHyvxPG73IlPekNtEay33ObHVGLnYBxUdHeanmzIOPc6kMJZ9EeClWpOt2F0CtQ/Jp4G
hMlh3jqdWmzkoLhpkvEU++ldhTS2iX8hbbhNUnkzd8E/BCS9csNus2DaNhY7i0jw0Nahokv2JXoZ
U4we4rqKnIizLTvTGykPz77wKwNMI/CRqOjxEPQx8wUPKWf6WX/Xydo3HR6YbTTpnRLrbgSPShZH
17dyeyx8W4+eDUSbZdLsE0rhrl4Ut63ensNAfAzIkunh/wnJY5e9GcZNlAeODtoknb4NMt02NS7d
KY3PuToMXkaBuaNtHxi/Gt1/zqXhCFAclFuIObEGzAIY6Am2z6Mif9e7HH/9NYnGhTIERUN4TwpN
Dpxm66aLDtipltpWPBsCL4V/ThHJE3cJcLe1TVQzxMOazSmWj4Zvecp0zSH4eTH9MPzf+Jh3i2lj
6XNB2qN4xn2/TSfZDoriEAgPef9wZWn5PJK8RCoTO6UDgAO393FlQQxeIPyeC7pLwklGCUbUDqaP
omMrd4z0e3o2cGcal3I7EqGt9SO2VWwJlnBmD9vAddpeKxbLF/ZI/KQl8lsHyv5JkSNzQFC1mZ8k
CRViVBPOgj4YuZemu8poDQf+YUoCDe5Ge8Yd0Ee6N2XmW2P9qfVnJbwrmsiu2vHgdyTKTxIUZv13
B0o+ieTbNFE2GcgpL/aDwk6k6kWY0mJTFsm1b8MFcdtyZ3HpY468EAylVnIvVX2EnI90zmGsvIq0
+zqhQ9r7B8SMu8yni5QnxT/BRN8mZCcs6jXdXUiLMkSjAOV5jaacbdVsAT1rZKeIKi/JzCcB94+Y
3BGHRGiYO6etl1UPZvE9akwvoRqlBI9lAbl+EFwJFhfBap4om07YI7GaA2TxNSxHhFX8sy2mTSAa
rjmfv55ZF2r+XD9PkIM4Xy19TR8N2tqozHYqzuNmdNunTDqVhOEYDgClX4ojmW5Y2yMhiNfmz4q9
vBT7GdhYXt2lRqSuC/6FptdVU0OxXCAnxL/Fbpx9D+e/hhJ9k5xK9UVtgF9c2Qz8hW183KTSh6Rf
RSgiuJjPcVWZlGaxQaPWegx2S0xsdKy9cNdvr4O9LqxPdIQXgL6Fn3Sh9nx8bWGH90qZlNW53syb
2U1uYjdzuh/KodqED+EVJ/4FWT6j0UwQOa9fqF6orED0+xjNqjAoeUrmZBk2nfhRd5O9+Yt8iE1b
MTtt2OlMN7t4bK6cMi7/BIS/yOaW37GeTaoe0V6P6mrBee9y0xaPyk3gqffBFt3vtt0OLzDpOFfu
Yi/dXoM0XiiYcQPejb46RY2F1gdsXSvK772rogFfwhEQQgjbaZ+43c3448rL87n2TvNGYRUEhgnC
b91nj6LOyKmOoXk5jm4Ik88VRxsMPLwaluYEZR2iOpf2sU4dIwNf4rCD069ZvD9vOxW8cVCOMK1Q
S1vvojW9KnIpS5qzFoKnE8NNPr2OUrz/+mIvXev7UeSPc3ligleFHzdna4mwHwonLCunEdJHNTyP
frEhDoE0GPnK+nRRiAN9bEG0y3xk5OVnvfvGGn7mZ80Y0bVK7eQORyxsTU4I1D/GvXUz7wRWKllx
5F/y9xZfEudb0ETXupOfv3XcYYi+3GR8Vqa+PIF3PwIHcp+wVW2AcAZb/KuOJA47DMkUqP7IUuJ0
+ZUP/ud6wMcBVycJ0GtJP/Vhcx4BO6SS7MzJNf7fBYchYxg684XDJ4v/anHqTCoaJezG86y2HPl6
/RhoPQkKhMrN1Ubk25YPIHTzn1BLvaGO3sxatJMIHVxX/xpybff1/LpwyQB0JdFYSAW6tn7QU5EZ
GpZafJZ4g2M934nX4OuXluOF0YsmRtNVmG+rx4idrq2HBllM41UcNlB/2vELJ95b8iiSjYkW5MqR
8MKbSX+XHpVINQ86z+oW9zlHnzwM6rMs41ib7UL4NtSPX9+3z1vDJdXyX2OsFr1GHpooTRijlVBt
h5JDKI8nAXSFvLj5eqjPS4ApLls+Uzcojxvr1Z1ifhXEWTfTta73yzah21T7682Wz1f0cZjVFQ2t
r2UWFOdzUMyOWUh7pWkPck6jYPyP59zHkVYTwqpDf5zUnpHEcKeMrx0DfX3LjM9Nqo9DrN7kLA77
ICfs5VxOc4kWp/A3xMZ/U4Yh8QjHxaHUzhDBiiG+7TJF2vlTJblCSS0+nZCxkC8yh/gqi/Js9dnR
AgwxY0g1ONwYZfk0j92Tld51BrL7e9m/C1FLmXOKlaHfqSBhm+IWVsuWQ3EXdDdWo+4iaXxrhDry
REV/FMSGIrmSOELPxrOfhHlfZFLt6FlEASqyXivEc44ujv62z0Z+b2aHnejFifACwfgBuxsr4OS1
DcZKc9/obDES0ZWGc6bKtm+etWA8x1MApgxlkBw5ul/Cs5POctE/deqfUa2oRXy3cCxdueusxx/3
eB9v+qo4qEYDdzVv53PLuXCUhQ0ZCE4nJvs87jZdda0d/vk1/zjc8vl493lQZaNION7PZxWKbVF1
xHb+UlDWfX1RnxfIj6OsvoRjpQtGI/D2SZCO/Jc0f/v677+g0WedIhCEjCud/7Pu2Y5xZUpAbyaO
AhB9KZL8NVu7RCxTZ/LyZiO6wNtd7d4arpoMYVVeeGYax0ldVDDxwBj5eBPb0urIy06ns64LT1Oc
PoB85HOTbIC43xNi9hTSKcuyO3VajEE5xfgggzwQy+e0wphSNeZNJEn/qAeRWh8tZ+Aoo+C/6MCp
t2KjbHzxtRxg+WZPVni3RBfX2HbmKCcK7dRhSrTCb+L0J2s0g+Of7IXtPHG40+goj8CijbPcETrW
2cH0loaCN0DLDtLkW6oCS0z2qoJTu5YJbZ2o/qTkGOujfqr8aiemGFGNwFXFZ6Q2fX7bBOc00nYW
3aFCj98EOMu18C1Sik2Wt6B/a9tAAhZl3UMzsKAbKhVhTqUBwYdj5w4yRyVFTG1d47xtHi0xJ94Z
thduS7VIjlWT7JbMED+QieSAUkUg7Rw8BHW300t6JRCndgERtCO/yoJS2r76Qu5pCsSUFrZKMu7K
mrN5r9yU6kHX00NUdHej2dMqko8VNEa7tfpj3D/zwXvUQaGaieAJFmUX8qhdub+pjNBpR+VWp5Rp
Jg2GbsuRyghg9B+t7280y9yWI/Lz4OSXD1al3HV1u69ZG/Kidnup3nR09TLWM5m6k9CbLthQSvD2
UOm7zsCL9FbBv4rlxstyFRxigBe9IVKgdjQCm4qcDl93F4+4SWYREBnlOPWNKsKm7Aan1Z8s49yE
pTtzONKyZ0LsHmZZPeHA2c/Ro0l0gm20+m2djt8UK3Y1PwFlnygemZOqY8GV+fqVu/Sle1e/+vvx
eLdwdJFm4URpRH5TbYcDVdmpo8VwSKZfXw904dT7sVS12r03SiyTLVOJ50BOoctHmyZ4ULr7VHxQ
aPaX34Jes0ussx1ZOP+PoVm5OOOrCN0+eVTKWJyTOomls5JEh5oujTJoe7+EDddaTyL0jtBov5Vz
JjqG/pKmV/e5n7vhJsSQpXXPvg+pwepjIIVNG0xlIZ378cWciKH4WzPXFA2hcMr0mXHlsfFM7EBH
m531w5WP0aWHTKmBWgP6cNlco0smJM1WOw7TuZCOjYl2MXwV5OOU696VG33pA6FbQGkhNGE8Wg+U
KcIga2rPQOWNXyNDFtNtF4eHWpMWkyp96G1svlUADyNVBuIazPvAtLbNyKnq659y6YP4/pesZhsP
AcNVxyVneNKpNcSp6ojFtc/u53Yj4t1317t8Ud69Pa2S+GxIGcUK7uThoQjekqnzMlH1iqC9Utm4
fG8p42iIztgarb9OitQX8TBP5wYz55S9huW3r2/ZhdIJb6gq6ov6htzHNcRTJ9XdSntw4kgE7kwV
/Rxrqr1BUkYFg0y2xrYO2R6oHjozV/eU/dfjX5ql74df7VM5+g7zGDC83ueuXP4waCw08lsZ/cfC
sOUygYpDsMFbo60e2hhOTRV3LHkzuhGgNq7YX1HYXJp8xpJmZppQa7VP2tqGA7wBn/AccmRI2ShH
dNaM4ZpD+/IN+9cwqzmeK2pJ6D29B43ovUHuN5k+MtRLdW3qXbue1R3TNDjsIOwB9YPVLLSnnKy+
rLlSPLxQZ1mey78uZ3XoCmtT0aaxF89wcpvFS2Rs4o3lJHglfydOc0y2+qO84czsBidE7YNDgsTX
M3B5hdab9ve/YLkP717ntJ6TIFp+QZK7UAPFejFoe2L/EmQiONFtn5+/HvBCBeTjNa/m/FySkS7U
zJQKTsI/oWyPrmAP3xa+kKp6EGQQWKJ1v1YV+CtO/epKV1+kIBMmuVW40iH/TchKYrjSL3+rO8XW
Yn96I+8X75b4q3HvkyNFtU34BqtXcWqyJ/4fNsuP92B1drFqKSNDeOQe1DZ72bGw+1trk26su2D7
S9s2wiFg4GDTXXnaFwAHHwderahK0Cha1Sw3wend7Cbcq9vRZdK5/W6p6xlesX+JtuiMZFtz6i3H
qWtVvQv1oA8/Yd2CyPRZKAnkw6u2bW+NzRL5ke1N+9+Lebvgl2G0d1a91fz2az3JSjrS57KwiVjG
PtKYj/N39ui4ZoJtmtq9eOjiW7Jep8KW3WnXX6NpXVpKsLKjTFCJD/7kagTJYgLk76Vzbvw2EUdb
f31C10x4f0FR6/lNmJakcJLDH7T+WGoD4vPUn6RzJ0y7pml3WdrWrr90Zfty1my1mm/1+k6nKtDQ
1YYz+K0ManeY6IkphBYqD2IbP8oIKIxU2xVT4I356LScV6q4f63021Jpt10eu+JQ36lV9gyu/0/S
pKMdqiGxSzG55L3p/A3GMKBiI+gTaFgDBrlt5fR73ZXPRBa7X68ml5avdxe9bgZnw0SWRD9I5yJS
t3Esbn2EqtUfafZPfodytzRAbF+NBLu0uX0/6lJ+erdoql2ZTonJre43uOp3VH3s3BYOxBhdKZVd
mDoSiXY0sRaKLEl6Hwea2yDs1ZHqw6QXP5KpJeukcoNZ2H99Fy/ss94Ps34lY61XONJTudEDaTdX
97qVba+McOFBfRhidctyfRblRmxmauvarZWWeA4VR8l1VBqVhKVPCXZqVcjHvo/u50b8VbV9zVl/
khBGzs8pfb5NqVqxA0eDtaJ+1cbUcKz6GcmDjVKNqUde76ztZG3yMv/oE3Y1kLJZz3edQA4zUatS
JD6IGY0MaybWJx6giBTp99DvvtcNeJu84giaxmbsCZoweWE9bYZU2oRBSz4UDpa+9yzjbdKtfWDJ
pH/rV2bypWdA0jq5SAuugWLMx0c9CFo3tLM2naMm2zdqs+H0dmX1v9B2ppfzbozVZ0cL2yzqTXli
3ga7juTnxI0fF4swtlBXe2sf0sO0S+lAXDmMXegRmmTXGehFyFGRPoWFFOoo5Q1ZamdqMhwWZD67
+WPEd26DqL5x88T+N+xel6bc+0FXGw0xzIZZq/zp3FHfkB6Yb5iQg9kbZTCWmEt3peejYqaD2Hiz
fy9uaJF61zrulx7r+x+xeqy4Za0qr7jyVGs2xiC6BiWkr9+tS/brD3d3/VjnRO1i0EBnw983iTd2
sELDSL4nstYwfgw0s3rduPF945pi9+LFLakhIP4Jql83s4pCwGujBUvPILKt+VtwrT11af1T3g2w
/IB3C+3YdxKuYWGCxykc53HaSvAMC/zCX9/Ba8Msf/5umFirMjMWw/mcx8RTfJsaSpzyt/9ujNVs
VEVVq1IUU+cYlJRevcbm91h9/HqMZTKttgDS+9u1mmxKKhpZGnEdmTDfpmChBHGy5+K5JKNoIXx9
PdrltxpktrKg+SVrfeYLpCpTtTCeiTuguDdjq6rQN6TyIQ1IzAnaAGZI/4pfflvxyueWObqKnqCc
ukbKZhH5eOWqtvDDZYl0ORlykLXuxvsFaHqIKfWJ5KOfSm+hf5Sxsk6xfytKwjZszGOd5Q8SID2n
VYZoW5b9tCNnq7ExCzynQkYAcyRz+te1Ax63P4LZxI5Q15RRCgzmshzzHyP2VIrkV1RRFFcFtFd1
IPwa9YqcoEa9QaD+R6bG7wgFFme/GfiU+Fm1a2X5VcdCTlSg4eZmuZmyZjcrfIPq5EDey0tXB+FO
7TuvnftTFCX/DHj5nbBRS9sqKmruCpKSwrAe+pAU0kC5C4vqZg6IohUmqvOzJnnWDK88bnOSoa2e
ELuu8ITa+B2L1JflTjst6bBlMj0qkvAgasJBFfQjWIGjJqBIbGOwndJoEkY/PcTFszzLd32PZfuR
xAOoMzme7FEba3vu4Dw2oSyxj84ttAgsNEZpBB7Ge+gwaj96ZdwJ7gjqXteBgtVRwnWkfyLROOjl
QpDxCfsZ2lIl2ivNUA8WhCpp3A9xtJ4bX//p95Yb+PErYSKZ3evB2TRwrar1LD02Y9u7Q05pv4tO
YS56qEXHZISS2m/TzHggldPRlZbwRMuWlH0rozpVhj9VnfJfyV5LLqgkD6Ch0ccJyk2CCqzu59kz
5Gk/6sJDQ7hj3VebUYkeRD861br6PEg0DBP/2CTBjSiKLn06l/CITaf1kPRltylLW9RbdwQRn/Xc
pcibi+w4daVXldhQy+ZgibUz0U2UksLBPvnPSLOuZKM8dt1uHpsN8TqPcdLbkx/RQT6JQ3RWBh93
v+Vh5LWF7nWIwa+a4s807TEPEkkUtbfWZNqUsb0qzd2k0L0lTJJsRbfTW6dUyx+zuiR+FvSjj5mJ
MSRR9gUKOFH6HbRPqG7duOMucUhohs4ua9JrZKpfQO7po3hq2eORUjDroIUIrI1u8oXs060uvkxz
DRihpieKr7dsj237u1GNrVREP4QKtOyAGLTpeY8KRXS6MtrPDSyfnumc3ixTSMl+tpXqamHvmTyY
2fQ9H/CZRjA7NiA08L2NvdGWpvhQx0fqTPQqCYIIbuuy2li56mCpIIEtcetRcrRp+GkV9b5llsrp
eMMudmtNTCuB2qupbSkSwW2LIQhoG1P9h00XYQLMe2F2Omi/hfizzEhQpqgSWJZTaaewGBwUy1s/
eBnlPSY4UyZsidYv8ynvIWkIf4qURzQ5aZbYPSDuZOYplsKNLz7O8lMTg11d1Li83WZ3EPID75jg
S07W3chNyI4yPBYReUlm9Dj5yP0lwtKizawT56rsoDHufO6RVAY3qSq7g5S6Db3i0IxeBp/OYGPa
ZjQc8pZIKml2UmMjQaeYabMK9TnJbqo+dLv5pbLOdXfK69Qp1MJtlMe8IOBeU7ZYlRzLao+Q5/iS
3lXqtC/z8gYdJMk/5mlIS5v00f0IZAdDwm1kxbvIP7MKOhLZ9tQsHkbtNhDRqNe0l5X0oHQsmW3/
3CuGM/f9XaHme4r9bhtxklboqBAOHe6LEM+W+qNLH9Tx59SdNf9P4w8OYhG0GSpX72+ETv1Z6+12
Th6U5qm1hgMQ4kFT93kanRqs1FOzROpZtph9m7qReBPfs5B4BRCJZ4VcvhqR3/DQkxWoJta2Ve78
6CB1e3EkQC2iupMSmFUdNXX29HTGYnffLnYES3DyaRdPMCWF2o6wW8TVo5jGzjQdfB3A7fCDrrIk
WHaWCTs9FG6IGkfgjHicA0x126ItjS3fnrrX0dA2calua6XY4gxwVIiEs/EitRTU1Hg7la9zhzew
f0xa/dnKFHcK7xPB3GcdZ49ZdkNmfhn9xhhIDJkzBj69UyQHLVJC3jbtmEkHgqFJ3HrzNV5b862z
Grua9kH0MIbPkzTs2SoRfPxCzdVPBS8M1W2UiV4Nf7lJX7Wse8kx7FRL5Gv/QzTSjVpULidP2xeD
RzkB497nT9Zc3kTRQI+yfs1Rt9fm/NjVXmy9+fFGC4xdwQJYlOVOa1+n7j4s5I0vR27h8zWba1cI
ajq7wiEy++dEGR9pn9tylHlRqu/mDtWYiBuOKLEam2AhKOc4Lb26ih8sFp6aQLUyeRv6H+GCVAuR
Co3SMUjhwVT9SaNBacb+aZTSfZydi7jFIjlsK4iOavsgLh7Vdr4ziwWy5fux3eOExl4B2NrojvJi
0q+ZKZpux9ZzVy7LkQkItXyYSECh8FMYSHCXQCqz2xptciO3BAHLebvTe93tTDyAdY+oYZj3WtSg
xv8dhaBOg25T18HGZ2YhO/aCduIlUXmrpbtIqoNjnxBUkVs1kt4ZobiukeY73XWBeqpS4UXKSJLX
TKngSUiGo2kZ8pDqMLSqD+lHASSVizxNn3Zyf1OGfNvHiVCcqDJntOUxv+Jkhb/6+lgyZ02wTx0f
n65wh6B3gj7eggm3o1R+sAiicZtRob5Zx1xEmXZHo7PY2eTTbwQbL3qQCAQqslecTMXftVOF/w4A
HVTlJecgmnVbE5JpV/fZL4t4Il4A/U4iNTuuOUkHI/M1CbNyIyVIITlm81NSIfL6OCQQM8b7nkA0
ui90g+TsNvsnyYgXluUu3ZVNp9xLQ7oYKZ7YBIlbzY9M9+tt6nL6ebcp/rs1hJhA64M+KHrIpZjz
bnOfWwot+DbvTrS1jp0+bZLovvfbTTAZh0Rsb/yuef16xNXB89OIq1pHDQo0LDS/PanbYJcdzP2w
sQ7izbWj5bqS/r/joPk1lj2//IlnEup1C+2DcfqNcbJOs1tuUvLf3WDPR1rekJhKYMJ1RqB86Ya+
G3b583c3lFO1GoSG0J7ifb0X7Gbb3hB8h5o7oWx/9SJXZ8xPF7lqxJhyXeYKxvPTIi9GtiF7waG1
G+SoTn7HsunFf66V51fHwf8bUuMcIZIO/smQLhWTGWST1Z4U9Xdb606i5E577ay2Pj2tR1l70mer
RSU68fTadoAwlTuGUu8WypcJKEJdMkxqwutpEIhQzOSKOvXJFPwrL8e6Gv/pV6zmKtv6WaLM2J04
V7lWM25UJk1V3QV+5dZA96KHYuSrK2FTYGntwFB+/a5cutesGRaxrguT4O9dejeZNCOyklGpupMZ
cbSodz5RH+WVY/G1MVZVBL/yQzwvYXfqo1sJTH3ZOibJh19fyLq49vdOvr+S5Ve8uxJTDRt99Nl4
xSD4tCp2NIG+DmO7c9bse/YXLXHqft86WarahjbuzRkZRoopTz6m2mMQBFfa5xenGAYtndoMyjKq
NKufJCqZLJVtd0rYwo1TtenrgwkmvYZjXCeYIwrjGIonsZ0B7S4s2O5GhXb99Y25tBpa4PAUzuZ4
T7Tlz9/dlyHOBaufpu4EmXwbCj/LdjgE2fcgedWql8j/hQXpStX80pLxbsS13bZszHrEJdWdwNUc
mjoEmTBeu6hPV4VUhYMePXVU8pphrK5qIpUwrosguTeE5nuHA9FVoybwiF0OHLIJfiZqr961hqE5
sqydalUJOTN3v2SFkGgppAQ5+/1L4f9WTf/QcvQix4P9LTDJiZeffXgd/MmkHKbcU51DMLRELEHi
vkSUnlS5E2JDM5A2S1m9TYcbPUKvJrzkTeAGVgfRLlKeiza/UXMRTIS4o+PnGqQ0UkV0Cv05F3/o
ubadKzauQutYmeS1PiVhnKOzJG3HIPBE4WcnK/aSqR2OmdNY/KXzL/l/qDuzJdeRHE2/Slreq5qb
RKqtq8xGS0ScJUKiuPOGRlKUKFEb9+Wd5inmxebjqarOPMrqjJmeq7E8GSaJi7vD4QAcDvy43xan
Rn49HfuP82nT1Ltjf4372WV/7h/fZqL0Jg2i2YjgaD8eNTte8qmOMHl1vH50BYg3dzZncsFSuD8q
J7scdXVGztVlzh502lbv0r19a9R+M71lrxeh2Z8HIHXm0roI5I9O0BZ9Nx/e8hFOe3I5yy9SespA
/i632Tm1Mqx30jVvnxzR/0F2jPM8VqmDe7EglKd5PrfFBWDs4Lytcn0YkhvJxMf6k9iJ56wsUrF+
auTZRMnrYNr06eS8nQB+9zqzy3eqiESpLcXa4vwmvNVv9WcZWeonA5s+Cf5JR+1eFkm2baXTt6ar
Xqf3+0q7Ae4oOVjCeMly2I2IVCF/yyplO1xMUZK+aunj61kVt9caozKdAmh2B0JkeMyT80P8ENv7
y0C12es5WwjTI07BgP1AYIPql5w4mlg2k+5jdieXpVLnhxsg6EV2e2/Vuz5vlQ2biCCPZqQE5lew
NArxa98o+qDqouA0AeDxJxsn0nJEBJi23pg+N8vSVVV+SPMoB4p/ooir9l7q1+6WtNVGoKLhAy/P
6nprqi0GFGJ/piVB1nxvG809CecP6cx77s0XgEA2eNB2olqRnK8Ol2UuXzi7vF+Su6KpS/Gz2hnP
kR9/mPInI0o8TeSrKsJX054CczhOpul81aT5CwmTU3K23/oWjA2JM9VihAjZT+fJtGef9HWe6oXw
rbq9KmK2avDTXCv9zwX2Z5zxZHFNRbKfA3xw2+v8Y0pgnnymymjwGWat+geX7RPTP2nlq1Qqg0iR
6O1sKn+ZSPKqlISXSaW8XkqnRVhdBfVlwpHFfFoUC0mJp1fSuUiI74+35WmqHV8HuS+W96I5ftEu
M3VxqXHHyIMY5qWofNe0s6PcTAmnxFnI3kv5+koh4HWaA9RyfXybnF2ZmLIqONxwB/RUh74eo+b+
dchxEF7Yp4CIWqTDa5tfogzGGSN+r9JjeebsTH2/gjL70KbvlaKt7q36PunF6aKSauq0nLZnJaB0
2N1p1HT9OCpbsezD+zTzCHJb9337dpHSb8WZoOEOPP1eejvL2heKH6warfp21GoyjKerm9J/XIjv
LbVh0XaEpl7wVnXz1z+f6OdokD8w4ZN9IGWnWXOezhFuL7NXYX3/2nZL0nPwjy6BCib9aTF5D8hZ
PAES2H7NvynfqPf+iSb9F9xGiVQyzdQfNUCfA0X7QK0IgEORBqLOYSxlZbPlEQvtk6GOTPvTLpCy
KL9v5umMrO2kaUFtCsTdUiRrbjEWVJ9/NMthOVsScvWRr8RlsLh9HYN9hNd2PQvIaPsUXOzpgGYk
+E+9eNIm82B4tPUAVnS7zAE/eLu8BF7evaLlVgjKBSXdlQVYSK9n/bNIgudY5OemtadtcJCVYhlI
52w7B/b/S/mabvC9yK9El71NzuvPtlB/MMF+Hqj2pF2GeTk09ZzWxOCr1perDNzjP5/RP+5cfjRB
Hh0BLxL27RPzEuZ46YDBy7bVKvsYYR/L+/L6TvTKK/kx9epTMLqnoI+/ExB4W47QsaVnz5bAo50f
0QyzbCs10vJ0xvkY9Me36YC/8L7q1OuqVf1Hrot598lI/yUtf2v42TpQ5i0OuULLtvc6VilslE0/
ix16TkJ5HtuzMdAHw5AqN8ZGsEPxIr7cVpvjQmn1OX9XA9VmJQ1DYFEhmT5N8/yjG2OcyN+N70kV
CsV5NjSiCmFfLyaBkMHr46VzgIkkPGtx3Kr58vL1czfGv5Q7v2t1FBi/25Ycxa4PJqex1bRbX7ps
JeaH80X+70i337XypOQmF+XIkdLYSn5eZLU+O35L7y9/vhL+hSL9iX5PC+HSdV1xTuGPi7wvSii4
vd0O16n15638cTP5NE1jN35HsCxTbv1VZSjKaxoshDWpBJxkZAQLyl+VBnQ7QNX/b1Pb/8CYTyfa
vSSrV4IXsm25zkLs++uyt+5L2JITq5OVw5tk7nSLYNOvSoMsd8CKPxn2Z3zypDiC460ugb2Gul+q
LwobtfVp2S07/gLhsyRq8XXy/86cT3piCl4pNepp9JTbafMB9o1wNT8Z2Cdi5XmXXF4EGYxa2GYE
8rzJ63LZvHU6qHiXD1h1xQFnxqnj+s9bHTv+BzWszvEegiEGVsHTfDYXJVU7XD7b4L36Ir4d39uX
2QvFGT9p5jkk5h9881s7T7OWqiAlHVXaUQFu4fjuTdqOKM/Z5jP/5GcDepqplI3uPZ/T0OjrFd+q
t+krzXwaCPgcx/o8oB/7id+tvgtnp1eJCogsBPGFE+XblzFqF1yLu3VaPuwLu0RtSfWUyeLxPvtv
7E+RMP9JzedAj6w6ifVRoHHhK5EkQAF8Vb+lL81jXS2K9fz1/A2fYfDZFP5r/vyt0Se1QMm5rAMW
gIV3WT6+jLXP2es1e+rTUcWif8uDb63zWZD4f6GLfmv0SSv0nHMK6u2HvLmH0+8X4qKz5dkOXgCN
J0T55h9fjs6fL4nPeFV60hFHGKgUFKh7tUc8i9PXm8OB+vq6+cyEkUer6+fVp6hADozp5FMgLJ+j
ZET1mnbNvWq2osbZYqs+vqfNwzhr+fv8nMezMgC/CcD7yfXLg2xT+XQyT33znRrTzUIQWgHEYs6P
p9MtrqGtPAHXlEpOt4WYX4hImS+brn2RTsAzlAQa3yirlWrHD0WIihO7mIt8R2IDK7Hulaz9O6/8
W9z9+zG5b/8+hPJv/8H3+P4gauSYVk9f//Z+iot7eT9U/zE+9p+3/fzQ3zaP5GZURZJU7+Hj+c6f
HuT9/2h/FVbhT1/Wt+pU9XqdFP0uKetL9aMRejre+X968Zfkx1vM/pH89df4XpPtyNuOp/vt139c
+rL/6694TX/HTeP7/3HxI7zy3JdLGv5CBOypBPy1/MODSVhWvEOY/kUViTwSQODhz2iMt8k/r4Dj
JQHOAKKjMh0ZhozPKv3rr5Ty+IsiSjKOW5zyCoEWdKS81/+8Bv8gEeQ5yJsUiBN//ScJfpqs3ybv
l1t93d5Pt6r866+K8CPA+DfGnGlzUHpmEudzBHDN2Qg+qQUSSiusWkl8E9TlMSSWKPC7jeI33jES
jSoOwvKg+MdQ8QX/agv6+bQQPrqtuhc+SGYkAmILdtyOe95Pdn3gqmpMjZIaAnHnDhtqd8eNOzXu
BQFJALgu+13mDG7jgulmn+zWme9Vc9gIhzI8hapxDAW921w4E46u9uCxTytWRK+5AI4dBuMaigY/
Va5saNZsupibnXtyjo6wU3xpVx/ay1iUo4t5vnbGMUxj4VCHUqhu+qVEE53Zhpf97KDYqgtauGCV
+inMtG+defYqow9B+lPCZtvtO7MxAbbTbMWmBky+O+/r3cSdHfqkiUpfsoQk1+tsMXemUZlMnTrn
I7Vm5McqsEtfdHiZz1uA3zNLnxvLhCQb97LqLUL8K0ONJlGzST3QADojddNYCyW7ZIxTYMNMetZ8
UWzcvN7No2DClpsNcATlFSiFs9VgSvM1P28aU7An7um4EGyqw89sLRnPNADbWqT7+X1BrVwwEkHP
pXwLIyl1WiP82+nM/qPaU1e8/ji9nT0tVOzBbLY0wTmXUfsaqQKL/uPuT5xSrwzJKrxzTPbk3FXA
kT+k3mz2wuHyY48rMPW0g0a8w16TXsvr14snQd8HxDp7kxODL0yRAzROWWiz2RTjaAyKphwXojnj
aBofB6RqzHLXhr0FVUYSU+nFrnUmxOTBZkNVTKhSH8ZrZ68w2JtUG47DVDezySs5e/TLZoTSQTic
97NicXUEvSESgTzmEWR7cd5f9qMQDW+culMJ6T4+illywtc/0ofPj325q/Y1lXvwcy6Uw1iJMxkD
7wzlMLYMeYsKI1iNeYreKIfeFl2VojwgCsfzkSkzR9IDP/vIPi60dw+zcMaDhUG01GAGNgA+V8KN
ksyvofc0yhKConcA95H0WOuCLYTkQp/3eQgPz02OEU52RjWl3TEMDrROT89XMBgXWP+Q6sD4rmEd
CgcR9+CWQEoxJkP+Gl7iMiEYv4pSbUFkDvFgua9Gd192COTLfJBuNC8wZ+eFHJFhXm1qX3UEqzDo
RZu0ydW/3UgH6635YzVx4FvBai08ckK2Vp057NDuJIs5NGd2a8lRE3VmSYDdB0vlBgnhTKvalDvJ
hvNu++n3/kOwyN7PdZiUJbUt/XPcZ5C1uC1YF7taV2zNJljnziSzsFKmstoDjQkHloBscoShK5Zi
XdfTtzrpLVZaATTzojJVdxoz/ydi3UjrhU1g5AKnAM1OXGmUBHkoxxBm4hK3ljIhk7gMJy7yYe7O
XYI/oBeshttSjflRmr4Q3Qzdh43Mi/nQkJwfZ5GC0CsIWgcTDsnIX9LF3KlZHk4hnNTuWAllOHDo
yO+s6FLn8MaaRx1Ez3U6ExP3TlOSDQAo3ZNjxBxrkzXqQaSzR6AsoUOiC6PCruO83ta0ROWcB9F4
Bj5++kK79JVwOJBUm/ticK/hMK6ByTehX1J8/U6gXDyRloJ+sjuk47Cd7GUv8IdtFiIOqGFojsuD
96beBaEihTevMRsg+kwtYRlXW0hdbZvNGJjyYP2l++Y7ABKHnirjTOX1ZZwXAtnKsIRs44uUkQfL
8LwnCgUaMES6ChHGf8QixQoFA9zT9SvUjmf+SDv8CWgLUzlU0/UoN2774CBTf3ZcymU4j5m/23VM
E7hIq/uwhuhBuyqFL1fWEuuWoYvoDd5EJC/3Hm3oJoXMHSvRnHgguipOCjhnmIepJxwIxnKU3QlC
nezAglOGbeXeXNVgCmz1excfbRAO7WFztAuSz5gdH7CXfpc7pKrvKKjr8xu72kdytOdme6jM1MtC
Iihd2Rs2YowyijMIe/PaD5bnyR7RspO7oXrKbmrSLnU5bBBelfXkW+6cGeU4QtllgHQc//QkZmYF
Qgx0xMfgEsmbR4X7cOcwVxdDXdXs9SFWdoJ+dDQ/j5B2dyezyxmcxupkmaquHKtfgiW9IdZpD5s0
8c29XhatPs5GfEfWXDwmEyLdWTX9eVU4Q8Rqk9Fcikm1YckkbAW4vlGr4077UD0gktuoiZXjqEwn
x8XMw0+aIBgq58iD0REdeAV6PQL49mghZbTvJ9Awoi0nPtHMyxLZ0bxTgp8A+RDNiZ5OVJAOrova
PVpFJAr80EUXomzRKdcFrzr6Y9FfrwKZxOEXMWoTBAQyqd9mydFHEItj06Ve7tAqKDoAXeEkePYa
dkbpX6J+I23OdmfkOqGh7Wv9ei5XUrDKwoFZmxuq25iFNx4Dvz+8bj932l1go+xrxJmQFEbJwdSq
Me5+B1nV6Oqjy/tkXBBUMqEugs69pZ/5jaGEKpTSVlUKkC50u+3TfX0AI1d0+cNEiu6U4Bi4Dftm
IProMOvH9cxihiHkceF6nVvsy+TiwQnpvmoWiqWFbYjGVuzMb0e90yDfzp5iTdw61OzK6IwAO6ba
Im486TBqqvMZlY701YHRZHZRfEjMXWVOnHlU6ihbackVIQzMe/IwiGCp9cKoDGQ5ZL37COU6aXHU
Quo24dvVh8BEBUTTiPZP/hDBG5rHj0w8BazRiK3fWly7LwcHBioxDyDN6IUC1sIgoYnzYu7lN5nT
5Y8WsyjPeRMJgfmaBybDir/cAeIoDfZW6fcf6mR5iQMbCQ6CEjRGI8zslC18sZQsLnaGYN32UihO
ljxz8RT76uf8h5BVVg3cNkRStu6teuQgXg8vP3jk4qHwqy06K6rpB+gwiiWhPUaLpsOiufvafZn5
86gPpUNwqLazhKNzUzgMo25gMR/RG22oHVDNFjBwByoBlLs07gwKHZkTF1uCOhDmjCmBC9K9NBpu
bVjwnlGfKjaIlBiGJ7SrqTqSRVZAZ1TYcfU4u9hZ9ySzju06S6Cy/D5lkTGf5/XRIsZfMvjebi9O
YGYkfBrn8OFQeFaf+v0mPy1Oifx+Skp3Ys39mXHaN7ZoY0uQRebOvg8HskoBpxW2NR3azozWVWLy
g1S/gjX1NBTi4WPQFXM4DLty/L1n3UibS3iql/KujM9wjPz+cIZdYQ8fWaIZ4k6LU1uIOaAFjUEw
rpR0Cuf+xBJcxehdwSjsNVm9uxrjxKHBWHCH3cSX4u5AvYXATEP5vXWBzvFUig+FO8282JKpGDK2
NpBevmRI2wcqzpwZ093Zkf1zdInED3BRGY5ORP0tuiczT9bb7fF778pAbC3493D4w4XvrXeL1B2w
N8cEGTNE01GEUFjji7ZXLRHd5twT2L5xFI+Qqh/P9lbnCFsQq5C/25k3AacS9XdfXeyb3W/TUNzV
rvgB2rY7hL0xt68ecfdfqf5wCR/h0aOAi8SKtmdu8O1MOaGPyp/bUy7lXme31CDcHfcgdlOf3Cy3
j92pXhNa7JVm7rUGoeHhYDf21KrNHrM8DlxlfGLmTM6LWVRT3nvHXUYFL2N+PcgMnB4K3s0kntC6
ULx0u0MTXj3AtQ2KmD2WTVjtxPeW6MMoqBaS01lFMljUvRCWVai5AtN8IMz2wVuYEYJVAUrBBBl/
kQ9aPCzz71KsxISOnu3KloyzfQ77DdmiOocdhIj0W2krU4PEelQEwBILx6pfw6idM91BPciCr/KM
jM78XHrRxBdyZyRMTP2UzM7r0pUMIX6EhSPvOntOIsuHrEswRAuls33gynZnAZ0thqVbhQS5yHa2
n1q9oUUXv0bFeBpDd+sNIWTHZWMNycmrdlnc+F27bqwrKz5ftBGQxTlSBblmAuXPjIXMkWy3+8Ga
YjxTtdYm2ktOqqQ1eqbh6KmsiPdid5cX6bAWUcEYKPsgBlYwSf1ye7Hld1F/HJhQLS5CZgkYuX27
Ub7X28GuQmZPcikQmNpltVbcy+EcNjazdAthHl1wOUW/hZeQhCH7EXaH7kC6uxI3WGqYSmHgHj3F
ncWXUDOkmMUKuPLMZZboCx0ZDhoXma06XQ/XVRDXiHn7uFf7Bf9Y8gceoQcKyPrXJS9lLQ/94jxb
cDfx/7dQcm/AVF3XXGMEigugPS8PEQOgHOtUA2X+FbcALXzNqxp74tNpQ9b7WNTvmJgXGPzkPSja
s7jZ3IGIYdYQHS5jrHldwd4cBCXnHA4slfL7/QudkeLhUIMNjRwRYhmDDiFysy9hOz4lud1OcGmX
CyUB5tCl3dbubVyFZ7vfIAtc+V1wtfhhn+nQ8MFng7aFbXOYWJdDv7livoP3Z2T4QcUVI3lXXNJ3
KhpoQi2eucc9bG4Xk3UVIitzEOXjvlipxfiYEPcIpZlx/L6dbaZE1xi5K/NSesRgtLh2aQtRBB8S
K2hMrE6vDlypcAQYtXcLb9HFVpBTExtJh+CZ+6kjxSpieO73MU9WB/Ew6LdwZsjv46AxS8xHeHbG
VmsXySnqiLv9LO693j1iXdn02byE3MV4JbeN5xbEoecPG+X8mkOLijeyhAlAdc+w5DmEVJgbO8lF
VB3SQ3W4OUxZnEate4tmBoSeIYNHDlBMeE0wWNiiDqwXwm/kT6dEcM8MfveAqf9eujOjsWFSWJRw
REPbI7r7Zb+5pEskq5XSx94bBSOppjkiot9ilrEaLquJjRzpkOOxxGoWdRI42Y2NnDrxBVfYKPE5
CgzNVEzJ6Aq4pmAsBKBJG1GHaTYTSzMUGu+RxTdn+EBZeXTn+3QnjwI92FfOw0GS8E/xEPcStXna
UfijLZFGEQqFnKEb5mZgnvhO2FZ0ow7fsOqi9CXd9FvuHf/t+q3i0R832GfJNR9NFXTPnc2CFZi8
8vgd6Y8akMmRXlyouLTQ9sNHsA/MKho1hDRObuFcbGF7RP3Ovmv7UU9cHG0vGLeoiEbtJe7o1h0b
VzGQmwVTAXfsZXUx+y5sC0zhPKmih9N6RAB+h+vQ4MLmxvrRzCt8Lr/Lu94dPqAxLHpe8er4aDHL
G2FT84l6THzcTnfEJon6zcGS1rF/9O5BhY0V6U9M8HvvYYJ/P1pHi1HsScUYu1pFP6wLLqMiOb1z
Zl71gwCNg+FrIroDZTXzrkjrUY4XzQv0uRj4jYk41NZVlOGmGondjEZhPXkrqsUD82b4OFNt2An2
vYexr5kPJwdV11SUFVYhKJqYjzmEnFuKeUyErWZKbA7K5kvAhkLBLh2JiLPi8i3wJhavarfoEtUa
HAGTYFQoH9g3ye0geMGeBqCx129ZDh/U/KW0iMmzWAG7EiOArQj8icU0RKj8cTdhFpECagBqi8yW
cWORge/OTINjjw3sjM0pI2S1GAWjlYvBT+IkA+4VbFZs5nzdRRUH795owVLzuLXonOxcNKxkbsaO
pdLW0SexZVavKgPPW4eRQbgl+ySjZucv4dJTkbx2t1edXGeDUVvy6CQs4NcuOllQNUv4c00qVCPj
hdujCuCfCPL94EQGLWzFXRNpZgfnBB6cnSWXaPKRrphbhslfcSd41CIbBz/SjPIfIx8C/GbSkMn7
b+zYmApL3p2s1sMY23b6yCOzvYx8QyGw+EaNE7idzTcpLuxSAlpxcdqLqOIizMoVlsz+hGjFBirA
HtxPD6V5QoVl+6NH9bPMbQ3gWrFEBztlr2fXxtQOrst835qqLZgy1k6Gby08ecFo7UjSstqpdqtQ
fuzt5KGPzcwrdoLJpR9K/ObzkF1vwRmPSuPotiYJq40++A+/2QkQWldtgByjIMrcWVToXSJ2C9nK
jYdfs71ITm65r/zmtVhqkQZJLcUprFtySwRHiiZ7oHXOfmHd2eIARkMtYvYWQK0we8kM82nwGks7
LuZe7zwS1Wyjc46mXfHU3GOX3zrd9oHPm1uU6B7dksY7J/j/3ufeI5k064mpmqS/Crtzkju3JKAK
GkmWoyeBdopEiSSHpqjNMgNqE4nqP5bVexA1dD+LKytwgojsr8ovksAhM4/BdQmGkJzkRuHLSUtF
mwXfA3o6fsqWncVXMakgFgZQsZMtsjlzT7YGa+iWgdNuArfw640S1VDX6LBAIY/+0MvtEF73IMYS
IYdNgQ3w0RwCjLWZURyU+BZio8iH3EQvzhBXSPsHRg4WZLO7zJcjqYJYc+eHAdisvYbhGBwxPbAd
Ave0v+6r07IeLd9tFxYY0hnCw7h6p2qJ5dK7bCp4n7YCnHrb6LJVYmnPiLDZY3KcvGM8iwarsbHS
Q/H9BJ/l22M8piqQ1IZlrUSqCeZlEVKUVFo0Scpe1O1CKSKVAZsHo0DEbj55ijPxILIQ1cbwXm9l
W3Pp/+PQ2JhUyMwHhgdcf7YVF8109IrbugiL3WhF3Pi/pwpFsZJ1UZf9TkeVeYo3KhwEtIT5IADC
Hrgp5hx5qoV+dDFIvYYJoLoGILJhxyYBJYtZMr3yVQyJ5RZ5/cl9+F3S6AzluB9NNFyJcYEJKbmj
RYjMdgrn6issV5b1aAMFvCcwqmjKBuoeC55qgZrUxpdD62bSgi1fw4Rh1Pww1vh8edHi3BxN1nGK
WFv4GcZZ/DGBbmV3B3E0JCksf9OwL5kR+XDcpwPSoAjpEUEW2zm/YBgL0/XJY1l39nAQ3CLkphtb
HF5He2l4Y44qtkWj6TUcpod8ur6FSrye6+1mpEARVvPl0WtGK4bt6oFZBwE5XfJVtuFZZcm+6aPm
+GHdfZQmMaTMUmvIYW2wuamNXhgxSgSHiAhWMSupXlHNLSLKuY/Sdp0mb7Int4s8wlk39ybiC0i3
VydjJ8T5hFWyLu+RyHW2LZHw0XiZMy7eE6dGs13lnqKCjZqeRVNv2LYcPjXu1ZFN/H+WwjmYuu82
rT41bq50WXXxEOd4DBpTjnHIhZ3bH1RxlXEW0LlXnAcpfM0hwkKz8sPUEONcXZUHOc4PVxu/qRx3
o8sUrxpfHvDxu+ZTSSgscUbdQ5yDuGoHNw/xA5MOOHcrbuHQChc1QAds4ti4Tdb3UHU76j1i70t4
lQdcp9yvHdRYxrDmH/IVa330io6u0XTVTdfaQYDtmP0f7uv+IHL6xi9lSM2MPMR9NMeTicucT7TT
0ubg3sMjLvPMxnHZxRJ50XHgy0bncc/MH+Ka8eG2/WrjJn2/ubnT6hOSDtyCtYV7XLOkXedJOySp
90MUjh4xQ3oXoT6SMFMXlVdGg6FQRX4zN3MnsJgOlLU9ztfMV3zVa6NhG/jKTsEjuJ3ueUzaBZa6
Z3p528mex3XY3fH3Bv54FImz3mYMDADf6xa4oQ9OCf1WB8AyQlIH3yq9j+rocVni2bwkRE2o3tSo
D6MTVl317Uo17oeAB2QjhfC7mXU9pNawkYSlyJmA9E4FUHcwpuawHYyenlDeq8ZRe3LQDoPH9l3Q
K3fs+oBrWTUy+5IMHmpj2OCeJ3x89OVndubkUQXGW3R1KvfoiPH71GSEyu4ajL5vEc/y0ebcdddY
ExOf9rBVdviFOWQaIFS36XetsBC9yV7dF+wKdqKHszmSPagy2XMEwPg1dcXcmUhEdsalUW/bdEH3
iqTEsweo3F7eX0eSoM9KZ+6VZHCbTItXJPzCKlOJg84WrK9Hgj/9ktzA/4xAQUBjCdHcQ4lGZ593
iiG/kLlURpekxjXAmc5Y7IR/gbp4YG6hA5163JmnyXgeoZp3lt447quTO7QlknXGWqO2gl6jSI/V
QjaF3ekwsLrGcwY9CKV3XOIIN5dpUjkAPoZHe8rRc6tLO1YXDlc47n4QdIplsKREgwMQljFaWsKF
yFmz5N8P8g/OU/f9TtG/cQrYHuBmphZoG4A7kqNTHxpXBhPXHJdktzmGV0fa0Ts01tSbm/P9DPY8
2b3enCkzDuzGOEhl13G8Ddta8Cjnz/M9k3hodYZ9rfCmzz3RE3ay0bijIKGgk1m4VTxHoGisGdEY
W+tnK+m9216xSYbzumU2puYofMZTcsE/2gimg/QehLBsCjdxEgC3i0arcwrE2vQvCfOomo0X0GUq
uUIqXOJbsFAchKJ3cqbmOWkdltp53Y0LSNrdnTSB4Xj/DhJl4/RUySWhZJOXMy3jqqQ+7eHhil5q
HaOWF+3n5j1Y3kYdizEzEBSgmtQM5/Q0nh1UVDXeEj/ltImwAJatFCnB8px0saC3uspR/dGuIxE3
8GLiQVElgq1h19TnGA0Tfnxt6mMa8QNeo5En6pE969PL1OuU1dlHB7AgMG0eSRvBiiknaasJ4qUW
gLmDOZvk7sCLjfXQa6OzKqtix7LhxOSHUYdpR7Pqd95eYX3VG7x1iSh9k0YdQh3yR8LtVXLdUMzG
gZ8rC+YG3sTHvmiSxjq5pxhTDUIpQAo7N5+KVzOnwSo7xiAGbGaTlebkXo71yhgbFgSfcOlFg02y
DUuJJeQXerGbECVmKqNphMJT7Z5haY44Or9G0wQbjGhfGwOYdSpS/RDd1xqNrzjCZNkb7fj6sMJ0
6JKHj6WbUJsYO/I0GsB+T39yQ4o0J3BKAzfgI4Egt27x8Om3EI1+NdCpEkZ2cjEpu4WogSc+Dh9L
2K/03BssLcqlpWwV4+KeYY8WfvBYYXI5fM94KqMe7qaslt0AWOMU06LeYrABzjq8K87Fr3wRz+Fo
AtQmIfwA1teb6XEpvlc7zB7le1ZDTtFqjXYDIINV6Rgfoo3q31b60PFqhB59uRt0VotaHIAP4OAx
zceJYAYvycXXItGqfL7AIFzSnNpodNEi3ZB5nzmjsQxNZo7Msbs1Bz2ensc998wiKvvhUBzH0rO3
gJzJOWmYGRXxHRbcMLAIhiRtVgGNBFH7WF0SWpIgrWrnHsykQFe/jEbzg4UgRal/G++4O8i+C15D
PisDqbv4I+HoqI3oYrmheVYHYqHb8tTchOad1eg/hnGP0tfzMvBVEwH7Fux69ELqnxzkuyd8aD7r
hEWPG3hUe/M9B5m35XzPGtuRkcMyHs96B6PbUBDQG8VKq5/Gs8i5iWpjd+HRluj9iHL6R8DVTzFE
/xnJ9Rzw9T+oC1KEl1N4+2VRF0lY/3I//GJUYUUw1Cku/38I7hpjbv/tn5FTfwjueg/r4n/9z/h0
/ymua3zm73FdM/kvU0KpZqpA6R5BnM6IkPx7XNd09pexpsNcFQGXViVpRqz27+K6QJKkCNt0NiXS
ikJpv8V1ScJfQNpWpnMKQYzFiYgU+2fvfpqT/yKuawyy/S2qa8yXnIpkYEhT8LhEAryeAhvBmZZH
mMZuKba5faraLTXidmTC4rAry5cjpT3X1F3Jl7cH0rg55V/kW67P8vzyei847JMm58OcdMhaVhYP
KVK1qlvORbz0aUq+6sBpMwFEwq1hFTy0zTEIxT5/O16791l1+toX8iole0zTrrtHCZbko8OKqrM0
PKcDhSLSfJXlKVVcm9ErApiACDLiqq6U7OWRIqVK6pOKGojfeTYjD29YB4HMmVn7GfSc/BTm+oNI
lMxkIueCQmzmU17OZXKfduf03C+7F0qtEmY6IcWjIfX3lo9lw9tlOjubd6Fe1Ww60uH4rRYB3xgy
Cjy24peiPn+T+9N7P5Xu/5u6K1uOG9eSX8QbIBYSfC2yWIuqtJYkyy8MWba4ryAIkl8/Sd0bM1ZZ
45p+nI7ucHTYFqpI4OCcPHkyr4WMjqTCcA9vtqZsH9J5dGBW3mzwqAEZ5Gjh1haFAEu0TzHAghSp
OjSps9FRei3n/A3acac6URfGE84HdSjHm4e9CXXEokyLzYBt8ht1ORLp2DLMNEPXSz6nnrqGiR0q
L/jNYmqPkTwoOh2yPvrBqn7TJOWDGd9+Ozf/2Zm/MwztM+Lr8hGEy6ECsuifC3LOda+w8pjEbhPU
kPhJvGKrIrkVjfP6i9bKN1RuGYULAfxlqVQXJog/RFp/PwbL4hhHhwImvj6s686+f2W3tE6ZbIIs
AmtttiHocCTzd1o4vnIXZ7rHMuKrpGoDb5TrOEbDywKqQLpQFeFcJqcSIkBSWCvqwj68RLLVNKEw
9247wbkE1AC7fiAYBgepqfbWdZ1ccFM6Y2fCqHP5AphyhhgQTjO4oJ9fYDw5GaRbYZ1C1Ftn45LI
J3Md8xTSa4OY/Txut4KiK9TNm2lyV1q9QeQuGlCxVb28Uhi+p8hdomgMKlpBjzDex2+1kE/EhMYy
e63mW+jvIN230UCcok0504d0FE+tZ10Yx7HPhrgod6kjOYeqDkimjMqzkFRFooEwve4DTDsdqWs9
Vr0+WKl47mP7dWKYhdPkVbvxu3L49sImXB7Tp32ASTXMOMOHAc6UEHY/2wd0VrVtD7EOvCIXK0rY
S5JjHp9BwqiroP1d7uIiPLgJJlArD8lja11yaOIfQ2rnn4Evbo0cxwG6EGdE2zmxRo6IhmiSoraA
c/w7gvQad8Wbl4e1S19UyV4sPZjVYJxbr50whExSQCAWmlfexAIvohD3G5D702ZpJrUJ/AcPVjuG
WkDnqCtBPWlYt+5mJAm28zazKA1Un/2Ibbho5d2UQpYOP7VX5ZbPkJECqJN4KVooHXa0SZBOFPmV
rdrQjN9R+FdEHku6/GTivEEAuPEnCWtdOqPCKaA/0PhqQhPFscfZH7xwFDk6aVqsxcBfekzmxuNx
KtlzbPKTPaRXmGy/Kmv60k98qxjbEgUotEan/7of5NFq7BflqAMXzU3tIc8dvDci+bPs0U300lMs
sv2EbpJiz2M03EOxQ/tKt1sGw4NgjF7bwX1Xzaygc4UNX8kKFkobB7pxXmmeWvzgpgPCz3Pw4lx1
YFTft5S9uia/smK97urSh7ZiOEcgsrYQecKkMK6kygl6bfveJN7ixtthNBhAXQ1HnnyGYlxxMjbe
JO+QuIpqx9x+3Rj8iVLIh7b5mUBxu2rrYBL5qSzTq4R4jwm4/zE8WPJOHAci3sbauV3+Uxl9GSH9
HcfspYhQquG8VuiBlTF79hSE+eGS/dLH7Q/4qmUdft/JU+joL09T+SMDW2UAEW9wYAhE6mwF6+x3
OacSs9twMmT5dSfdx0yLZ5WTHeUYlnZRN5cEf6cYyp9Vj4S9v+9ynI2y7XFpg6o3pmxbM73KCagd
sWhyOKnZL9pdaxglNe047dpGbmJnuC0S+CzxMn4foDdVjCjhopK81BzYBFyBVzNHouoxfg3hjKxE
rBkoCJNzwl4hqfVLoSeZmQS8ADrcu8iSHYVsOk2w6Md3FFkfdMy6kg3dCCe9ghPW0oSSO4ynnJpR
PBuDKQbnGhv+OXKynWoIzM/svaMJNAd6PJFei7dMGT8vURK1NLkqJtQIVoSzTlENWCp5R2R/l6P9
MjvAhWKRApo0IO2YesAdQZN3KRDuU2MHJUTACt49pHSpN+dcrqq2uqnb8iqf+gMUTp9jzKXqBjIK
RO4m2OEGXYUqIJqLtcWGyRcxWkD1WB/iBFKFmYdagR+Esre8xEE0NqQje+ALsPh+HScQK5MZqjE3
BYkCpppd1GJZbRUQ4XBAqGTReJLkrXNjDHyYMfULBtzTA37FG/oqNT69aoq96TTURqRO/IRt4sJt
g3Foog0lmJuNAaFVyR6SlsAf6+SqJ6hZo9h7hJJZ6k/uFqf4Lm+ct5H3hzqtcRMazGhr+urI/lgn
1hafBG20yYBs7QKE596eJTmUPWEEuGK6dGGI5WfQB3Hs/ntCRu1bLX+NupSu+gx4LHsRjvuo6PjL
G50NK/FIOYctUQelM/YytIDfy2gsfJXT6xqeEYX7hjsCTEflPnZGYly/CmLRHaIsu+tfqV1aq0q4
j6Pir7XON/MAUmzEMUqAg5a4fgWxWKiqzKvZSq+q7q0fnft2xsMakxAKQ8iH+FuTxGD8Cr0tUhfA
gSHY0Lq/x+d8wHTy4KdBesxSiGkobxUT5zYRZDVChmYlaQmZAkiv+dCEXrcmQtYq+S5KEH0Jmgog
olV5f3A07j0QQzHSGTidBZcx6ddj9G7HoLllaRxEtFDQ9su+MxuqMm2Jo9BYO035kclErIoi6XyD
Qq+GwVpl43NKyy/H10VcyRTLAJD0RS/2I6oMZO/8zetqYPbFwsezyx+FxNeHTl8JZoiNinaxXlyu
nrLkL/HAoHlXtD/78l70L4baO/zEG+lqs0qNAR5piWeodh1rMPhLfaBuddPm8nGEogc0cOmzcMar
yU42w+jd2xOOKitRNasOSK8w05oPNgviYgYwU0ffvOXOcWvvsVL4SPCneuBZFlYssXzT9WMoPCiC
LJJONkRaA3ceDuOMIbimyJ5S13vgTXFbgyQsc+82otWNnTcBhfKoqx8upA+YtzlPH5Y0EkLLHnOg
F3M20ui1RntlAW0dkxSnztOp7ybQvbdoWHG6oXCSnWPnNiM46d54k3FwnKSzy3l2KhBOE5e9/v0D
0T9zKczsEP5RY0rXtc/ymSnXaVNGfR/oiL6UelolOdu6HlK7a6YEwPYIGqVLdJwVf5GNRF8XOprS
VXjxFfOjGe8Tyvw3xEb7dnBstCTQ/C5bBMa/f1LbWdKaT2kPKlAUIDDfsB0Yr3tnGawjZM4Tzb3A
cLPu2vapsOERzbJ9z/G5Uxmi8gJ0bNJtOZUP2pqObh77UK2+KVXzbOsKO1AiQ8uueefN6G6wtQC6
DKvxm6xO1i4bEHf7JyGHNY/JMam7PTXgj+cyMEMCDzuybmXpd33/7mQ2NmZ3PxngyM74SNkJymHo
g+nk4NZ6T0yP/1FoBWW41byNNbBfYkQwSsDTN2Il2BgmDIgV81Z2460Gue+tHxMotXN0F1vypovK
AHcGzMjQe0KtHTUom7Vc15g97yh4e0SGMa34KnfAnGvS7w0ty3Uv0UurEp+P8cOQaIwMVCHxqiCV
6W7ooWm5JG1TOOAMeCbeWVkaLTq/wejZV6bFHuvardejZYmKxs6dG5g5AKryHlUxhdYofaPfvKi4
o451aO3k0JhHwtkNvAxxn0iA1ae+T0OvqX6meXWn2+qe58LXnB+1DaGFmARsfkRM3kbWq+oGP3LH
sK2hpl/aQWGcXblDKksqGiZRdnAgFk/Y9O5VEQQ+GDvoAiaouIQlWrJRJ05xh8s/GyT6SGq8zgw6
qy36Vh3ePyCTNHBlfGS4aVsMiug+31fdIvg7+dwTO4nmcAzV5xKmgbMHWjLNARWzZt/2MB6v+9uK
64CACGdZ+ji22cEb+2tlxEs+z3e0RLqAKGVDlNo3E/SIIzPsRGtS/2PL/yOA7FSX+PccB/s0HPl/
G5rc/KqXccP/F5Cai4ruf4fUnl4rcNT1J0Bt+Rv/GZR0yb8gKPBRqwtoEi4WOv8ZlHSAqCHSwSDO
QfWIMu43QI39CxgbainBEWCY5/w2KAlAjQrKpAdPNAn/Oih//QNA7UyCAfbcwIcEfOoYHMMYg9Pa
50J8srDXunYYHxcRGxYUQcxXb6NPw35j7bJjsvnt2XwBm0hAgb+Fzf+s56D6B2LowEPyrFpsCGxu
GhjBP1YWkvE+R1eFjTutUGO53rimUM4iRbJLLYXEMj/Yg3mqTez4TTO/TwqT6qW6sSCv33GrARHS
bEyB7mPTfi+sCWllBLU3Qu/qqvzGEmkWtWoVltoCeG6PUCBrobc/Zfp1qO1N4/QDQCPgb3lXX6c5
SFmWC00iTKWvgAz+lHZarhq34hta5P3GG0jjJ0P5DbdEARvYGO2MnrabwuIPkYeytM0Aeduz8IVK
t3M21j5V4E3RCZL284ymBY2JhmxvPGIwTHkQHQP7RyZlFRoO4/Jo0E9THt2yCSkwHHzXnUB3cByQ
5Fp1DXnbpto5tAtIIdfCRfybmsJb9QUa1GNutA9pwVtTIgWp3Rp0Auo9ReiTz/b4lrD6tsDs6t9f
5Rnw8fEq/y0Uu/i8ezAT+rx1dMZoMkzCPKYefbJLBvl5jLy5UwBdzqtitPDIhxcPGhe9uLD057zl
3yt7QCJsDg09Sc5XdtysbezCGh4h+FuDcCrt27G9oLhLl1zjfy74ZRHuYYKZcwpZCco/EoDfMEYO
EWonlunwqJQDtXIR1X7tgZSC0wJKtaAH1pkXGBD9gl7YFv6v78zkDzFBLlJy905N1XvtjSLICk+C
hNckviVHyM1mHC3Bhv/IGIOQejPzsJ2QYzvWeJs7yVFM/NuF9/QZJMJJQxxZcimYakBxEJHm83vy
OgPcyqrpqTr0B74et/FBBzhqK1gAhhc1S5eA8ftj+/dqUgjBCVD/JXT9Ds2W9lgWnSnpafGWz7dJ
upmeYP+uryGEE6UP7EreAqi/jZINKcMa5Xp+UeD3/M2df4SzLFKhvnWoauhpgSog+Ajo3f1Fx+yk
6vrhHz5ciicLT1yEabpE8vOvm8UpZ6xJ28fxzazZId1Damw3hdNhkXFxg7+v9sWe/Oi/IFlH6Eem
fBatqzG2mjiX9eOU23FoRzIxK6KT1E9jjtG7ogR4EUE6Z15rCnXwhkO5WWYbZaBqXDdlYNfxfa7b
nZWU+1GScICtCTZnfOdNXb2LrASFI2b40GL5Nlhc3nUN5D1d4zoX0ucFE/19kyxPDY+LMMhnOxzV
x+dN0tXQzx7yqX7k9t4GUNnG1frvj8oWfwYJF+/DxZvxGCXyPEh4tSwhy9e3j2UK0lqXO7dlN/KV
w9XWVtCni6E/yA0GZSdMkkFO3PdG995loNx4utzNbmnWFl94QrP7K6JwNSZzChZtH62LwUZzuOXr
qPVuqYSoY4LhGAW6ukW7HfK+bxWpUL7OTmj6COLDMLbu0i602uYq6dp3imet4N5bcRMHrHQUUIzq
B+faOUI2Hc4Rg7iiUVpv06mCBGUlUA41Ey6S9M5BWmtlxU2mQfyNqBKbKOu9de9mmOVhGOdNu/YI
FxGoqngaQvoyrXcFb3a94SdcZdNxpiVMOUaoHhFUAkncbuqBHqyZ3I/N8IaeyyN6R/cwcAfqMjQP
LCq6IIVahE/b8YnX7mNfArXgOoLg6uD8qs3cBwWAIiA6cPeMGrkTsRrQope3FncwkS4aUB6M2HaZ
2E8WuFp2VxDgufUP102jbSKgpjnxLJzqdNxajeBAYjzXL/riuGiYgtps6dBisOSAWj3NuitR4kMM
xIGPIK3uLWauqbbupqa9Vi55yabiWWi0Dwq8Fzuy1l4FQ4Gid6YrJ5LiF3RrfyQ8fYo98APjKvDY
+BNV59NIp1enQielU911B7kRNbq45DFaTfri1mTZtq37pzQb3qwi7kKhmRO09gR9fTu7EsNsB107
niLakI1sF/93RZ4BNz7ZEX9C0sP9zk7Ezmmdu66AwIlpMJkG1Qz0+jO046mVB8aBu1GUokD6+0k4
D8g4a7igIYKBTBLa4+dnLSWzILkz148Z1KbK/bAtD2pHttmFntQXmeSS0FFvuY+ZjWbx5zMtDJ9R
2LQVMkm5Ke/NBh4+W8zhrtpdGYIM49z//Xsh0f0jiHxa8CzMp1lJMqvBgnTTHaZ1vra31pregvm9
moJqDbj1ooDQ0v8+D1xLu0dy9P4IYfTsLjVpbXtKO/njXLoE6AgQqiqtsx9D3ztIRcCQssyQX8ke
zWAZ610VZd8iNWbrhuUWPGdq2KxUUBub4xLArfxVZ+V3Z6bwuuzi9Dth/DjV4hZ+FyMgBNmHMFKy
NoOMkVTlirMVHa3uIMxiJzLghBl+HVfdN8gjX2lePJaqQLc12QMpxLhU90BKqeH7gQwSrZA8pEa4
PhstN/AkxCpiT91BWRSsL2NX+6GR/SMs1K+KWM1hTkX0XdnJg5dOL05B9In17L4e+Ss6CNf9hGqh
7g/YB2ubFU9jhC0tHWTSesjBNGZAkogBgTChICHXvQtMIZ0xqlQQsq1S0FRjMDhSnjhbr4Y8q0fa
52nBYIGSRtlwgI/tZh69oCWlvnGGdmcqEOEG4t0qVZ10W8ILpYXiOYPLam2gowo44KEbnOwGLp3h
QNzHwgV/h7T1wabNXpVlaPLUrCJlydXQOJtOQZ/cuHLye66Avrlm23GKS9KJRdDUEOdnxoBMlI13
FeV3vJ7oyi2Se6+f3TVsfx9KgZFtL7PuiVUDS6bCV0NDbi0CY0CeQXA7dqfJb0mGIiCrTrPoFCir
ZQiIF9BJuYz0p2Epedg0LSKtKKptVQBdceZsXrVI17Yi46nPbOAPecJB0VTorucEQGwvwe7vE7cF
QCt/ZLR+L2TzLV4ul7Ys4H/SOXd6rvsdeo9zQHn60GaISllkPw0NhO2mobPRWAUrlwKhgClOAjJN
TzBlqmMMg8x6Yn6rymvaKBn+/ch+cSVDkl/A1YpQ9AvFWfGHHmUR29pLH/usPmTwaeoBG2vPvrDM
WW9+Sd2hLAb1fMdbQM0/0ou60BDQNG76OO2pb63sVRZwOGY4IcLehYJ20Sw6iwhLF95BGY3gCjnv
s5RsMHGcWbmF+SiotZnv+rF8RC/+Fi5V4H07W7rVV1DB/vtz/CLWflr0o73+W21SRnFvWigqP6o1
etvrepPDcVqHYuOEzQbOZ5fU2j7jsh8lxAdEAfwCORtSqs+xvXdgAyfQ9DwpEt/FlGyLzoa6MCyg
MO05/ewdCBvNB6u/pPl6fnchk4euGOSiUIw59h/ohCXUmGuVspOh+XOFcShp7j24DddoyczW6Ddx
c6ReeiE7/ePxLsviMgO1AtwEAlmzz193no2xCBp9J4jVDIHcF2ESot8RQvnex9htt7m0i0AaONtG
HzULA38ARCoP98vZNiJwchJKCnqqIQ/U8vy9sTEPJiNA72VnhWMjoqDUTbS2J4Rz+O7taxr5QJww
66HGp8GdNtISe+EtFmFl4jujHTZowHSVi0Gggh0YABL04HLuVzFodQyTLo1J9hEASgZV3ZAU6J05
CaCDQSsQEwsPgWoopnXPQVUqan1bxPXOsmCjnsOcrizWABsWN7VkPeCSWAsLc8N5AVK4qOoaghXQ
eK9BpBp4YoHS58VrrdHFG1qMgVU56KNuwV/GfgirNLqyoM6vGH1spoT7TqWr68gtdkDgIS1cbmWS
HMvYg/IIjx9sZtk+mwUMfMGX73S5FXxwVnHPHxIHbURPo1FbASCNXbSSuzp5bSEUF6RVthn6vNo7
6C6HfS/ZAk8cC2P7XSPha6UAofTK668aMm0bLapt0sTDsaUYD6/pDLp8Q6ttp5DlEkBBK+12bwkg
pl3W0Nux077npmrtObPrUwLebuZ04ZwrGB4UIOdXNqfgZXCz8ZS8nV3KV3PfDmvCOl8peHDxFsQy
WAQ+o5EJPRULTBikpt0mZWBIdqV+yxIXOhJt9TSOoHcjd8bGEBHaDDz1gNOTX+UMOL3uy2Puttcl
brIVTbQXjHU07XWDGqLMpyCboDTBtQfXJPvEizkklicOfYS2aYL5TBQUt07MriqHZChPwEUYsTWs
Xo/BqO0USr5VvW1cK/kZiWzYU6L6DTdQneCljZ4clCNp5dyPXU9B0CPqETGj3OU53khmDN80ejhg
S/+wHcyDpwrwlakMksMIM75xQVYTTKAy7rw2TdXuq9SJ8KfN4Nc2ps9teZry1N2AJfDKgRCaHiKO
SRp/o11KVq1jjukIxz3wiA6oau/tNC0ePJLWN9MIYdAChVycpajo1Madlz1soxUgISTVFA2YBopc
57D2hYxIdBh4zRGz4z0bqm9iBNfXynDJU8qOJcf7bh2YvlnoLdElpQObym90Ovg9UduxSTcUPawb
qr2dZUAGIQCLvAQD9UIAEGqdVwvdoLJJbd9pIe5E6c2o0O3sC7MqGrYrQB00uXofYLNmW9BeISnc
0DlvDxX65G20J/w6AbuHWcldVg4BLDHJKnGglNuM5eiXsmyA/UvY5XmKrHIq45BoCBcQDuWJVAl+
4Sb6Mmyh/wXuDzhQ9rn8I4/nmRKnQtjSLjgXyIapF0L/7zHtnzX4ERfuvSWl/x03OEd2zhIIUQFz
zEcs1wd2GO3Hn1oESZj79C1aYcD8BhTreBENvgRbn5cay7rAT4mNpiT0Dr2z6JyTPKdUSftELIFK
xoZAGhiHl9hcX6+CZgA0C20JXtnna8eO+jIGRwqaLSELh1t1DQG+0oed3To/MR+zj+36kob7efaC
LwYRx4VF6bgeMJSzm66APUTqKNx0UV1sK/NONd2lml54b0sf+ey1fVrlrFKLUW1YuOHtE50QJ7t0
I2IZuuhQiuFY9/czry4s+MU+AX2ZQg3YQbUGhubnJzmYJrMIjBtObQVznC5pr8B7AalF2FtYUVyo
fL98hr8tdvbaANTZloxs+6TgqruS1bSpUnIgmbz/++7/ch3BgCcunL8/spKhIzDiTRP7NIFTxxrY
eyYQVu0uPLqPEvb8ZcGiDJRC4UHC0z07Y43WWa5QqZ2kGUCqm9wfDmpJDFaIYT/lHihOgGfaaQR1
yMXo5sRvkKKFWT6BOV2WYOSI6gopZNDy2Z/YBErBWK5aU++juSVrdDn0JU+qrx4MUjUGtjNDU+Ac
eRgdnddz7M0nsoc5JcYM1/qXDOLvTiA21p6hDL2ClPGFnPiL1BS0XwLWu2cDXuFnJyd2WT25tZxP
WYdR67jo+gDOkQ9GiHIV5WkVuLrBBZkd+zq/sOG+WNoFbdZF3YEaBzq+n3d3yoeJF/WEC3zTAdGB
6+SBh91GXXquX8QjiLwi68Z+Y+4f2TcIebUpWGGf5i5q9nI2i5ENxhlFrg9NAWqhrqCmYTySrBUt
+8DKBPhVE+rmhB96B24+sRx+/eND4NpoXqH7A8YjP8fbc1KAGkJwCHLrYFs32kO2ceHN0i8uNawB
vAxAjwR2fBY9Uj6LeqT5EocJ9D32AkLt0Af15228wYCXDw2I4+IauIiNQ5N43vfvjbOCilSQrQlm
tw7//CvDAhN1M0pZ8P3OXvcMIL021TCfmu4b7EzAvVr4Spcuny9KPJejh0HBYHbhm3e2n6dMUoPE
FfpzEuI+VQpiUt0tRxojSaaLwKtJIBeWRkjfjVu8S6+5ZNvyB6CHywiFO24/UIDQTzmvMt2yFrGY
5XTid9MaegxrEP1Ambr1jrBUCaetWBCcC+HuD6zgfNGz6J0nSMqd7mPRbqc3MNH5NsO2pfOTtXf6
+4v8oC+dhdbFNRQhfMkniH0WWmeb5JHJnemUpJBrcU3xoLxxQSotgFUuBt/EwnqLM0yU2UlozVCI
sdU4rxMvuka38R1bIQoBmD0Jq7nQ7vxqz//+0ZYr/DdEoetkb7uWO53MNAJbhCOveabNrhignmxt
/v4cvlwL6tFLYe8itpydL69ljZyqaTr19XglXX6DVtMh0+7R2NDmLMtLaeMX6wGUFmBMUPC4QC/7
/N2S2h6c1gwT0g+brojjnDDnAKi46b8X6MtjBsGlFzrUXyQgkiBI4R2jnocL+Ocl48Lu4GFLp9NM
YhC2VFn5TmmpUDTxPueQoP3HT1TiRsAMgsPxKztbztJzpdAwmk7I+q8yBV9lBQ2N2ZpA1R7zH6bg
84W9/MUdJBGHAUNB6xuJ41kHjwjawvXeGnEH9bsq7LcmXO4gfSksfXEHfVpn+f3f9mXh1ZWbAA4/
RTCQCgBqPqbr0ocSEQpoHNP6BWOw7u7vT/OrmIAnuexMihEVzPl8XjQ3NuYWLBe62oj109rx21/p
ptzBVuLHpQT8q8tGQhufkeVGB+5zFt29yXbSvhHjCZbQcZAkQkNXJYMvfNYj3CX2pnKSTWNDsthw
UMZGfsyi/j0qU762ERdQgGY/5hLc+7ioNw7jGcwEkykcc7Ao59TOQeXUp1RBUgds2TGIRn3dI8O/
GrSFMfJU8c3fH95XOx9TMBg88zDz90eHRNF4ju1MkBM2/hotmqeiIyd3xoxR5sTPf1/ryxeFbBij
L56Df87ZS+5AdJu1lJyqLoIAa1z8YlXcoLOgxF664BJarvcTXf+wcmDTbk+JgwxGPF74FMvVeBbW
JdhMGExEtbEUb5+3yzBgts7rFTlNEkpheebc2LGKrzJ7hl61l/SJ32q4bWpgPCsyzDpU42D7GVoY
q9GD7nMiq7bx7axJ7hqKKbILH++rI+Q6BI05sHRQDp3tMJOyRFW5mE9qzb7NAQiY30vfvIw+hPLA
AbGC2VyIfl/d5BhK++8lz42Iu6oEzz7DkssBgsMyX8/bNzg6yw9/Gwyk/7hkz3I29PgBUX9a8o8g
T2SdRy403wupb2NsmFUWafDZ+uGZN/qZjqCYV+B8hbJgYUeUde02cea3jfVLk8y+UmbE9JzTvQB1
3k/NdKw7Y1YdHerAGditJVsVWLNj/CYnD4xDwBdbD/xjyiC3TR6ztocQsbUe05kEYsCAAGWVGw6q
uGtd71KB+/U7ReZHMQgJAv/ZlutoFHNL2fNpsrfT8DyCNfD3XfPxE842Nc4vztTSRaF/9FDcREvV
lDO0+ZvcDXRujK+Vdn/GcIz31dxvXaEhAdqB5zW3eggxgvQ4z3UOrVe0LBMX7bOqczBJoCy9IZl3
aN2k9efBkCNz9GvNdViZSu3mMWlCa0rBWx2hE8oqeiFInD8qvoQH8D/ARgJbEoD059M5Y4wEFIps
PLVp7UeWu0pgX/v3h7VwNT9FgPM1zpLIMlNpXY/FiHEu53HmQLhne2cBm25UB40tQFSwcGun59jL
/Vb0111lLkxULlfS76/r4xNgEhBkNVxb7nkbiqCzYMvBMqeIpTcziIs2AcHZaWD0ma1rFOsXvvHH
hOb5guiNeBxLIqU6pxXUdNA8M9SclKTHfgDnA/MNIONrNHUNCrQ1a9wfjWIpPgWaAtTN5T6ZmzSo
K1JuYpQh+yjSGFKdoEjZSRs0+AjdZK9EA7WsQ5G2t2KgoGPTmG3gJmceRmm7vm1jske73nUxtrZP
pAvScxtdVylkMFovbXYkaqtj13UZ/BbhyJ16HtDSmEKGxMGt2nj6jdBkl+nhShvnDVfGTTTAboDq
Mlo3reVeN6K3MQSLR4bOMyZcZLHT5fikgb1gqAoaSGygGG+0HLQ2yurGTe2n3gEZFdNZPdid5TOy
6CeWLex5YZVBNhhImcY9TDoH4kdt9t6retpWLLJ2jcy/8Uyj6eq2Nw2DslMM1oEvW+h/dRDXEtAK
mYaHSTRO4Hol3XuCQcABijCiKx/oPM8Q0O8RqagQa8Y8aCNlT2SYmm91BYDIcxoFj73iV8asvcXs
F4fhb3Se+kEL0DSHrtj0JsUUkCUwgDtgq1po/fgpWvuhN2LQIHXHd9M1LyVt124fsaBKoPrAZgdM
Bue74NHkM8s6zGrC9eX0x5EAgJ0l5PgMMpMubw5xTRSsfJPBNwzIbF82k58nfTCpuvJrQfc8xyTY
LH5WHnmxU5Yu9INm63hlGpIqee6FfV0o3e0yTHeC8TMduU6/gar/XpmMrGUHDTorm3Z9NUN1G8Qc
x5qgaRK7YocpCswV86oUPhnUbpCL1s5UQPXH4u9s6H/9/UScJwE4gB5oeWhsy6W8O0/BU0wLJm0i
YbCinRgEX3qE65BaWnk//77QF/EMyc7ib4MBcPGHfTQGX5PR9PNwosl+gDQHIfWl6/uLYIJvAPdY
oCAMlerZ7WKAAtvKY5igaPXsU24i35TOMYkgL9oy6DBWljX8mJbX6s5RugyrVFDs42bVU7sOuTDu
akRbDhbkOSS/sUV9UU/jzd8fxB9tWm4DgENId50F+hMfv/9bbTDGo1cVw6A/sgwWIk1f3DrXzn+R
dma7jWNdln4iAiQPx1tR1GB5ljyEbwiHI8x5nvn0/TGqG78tCVZVdSKRFxmJpEgenmHvtb61YPO3
Cq7UC3Wh+Qj8fcbTKTBabGswOtsnTXCsZ7WHurY+SIbYpZqRO2bb3XXCABtfSQ9dzwE+CIsLE/vZ
u5x1tPMhgVil44EVm22bq75VH/SFsVauiVml4TGnzLKMrO3lRY3pcSFofqpfrzc/hi9Pta6YVnDs
14fMMn5rRfwrKhNqbX7tpIFiLsKhMG6Uqu+WhaKQHmOGvxtlZgxGRbfzzJz11eqbqwJf5NKMdMnp
Bi14yjsxLsuofw91M7g0XLUzP1khkgqBgGGqgrXu+08eTayK5ZhVkMX6dj0INhpVEqDR1PJrvYzk
haBuvJLz4VVrzWhVGxyErLIRTip7W7aL1SLS4J5p1vDEjgegUzm8h7YU3zXgEWq9R+8nx/2yoeom
x2xip6D9zAN62H3sPZpDNy493XjWS/8mm++zKC19acZGccVpxHNKb/rMvYFOd9BLjqy0OribMNrU
ptZt/Lh4MlpMWImBG8BUw88xSzLku2H1JA1+iRnSv8JZYqzrOvkUXlYsZc97radOWXSS8tr2Fm7S
Xrtp6nGrZJa30O3hQYzjTkLp5U6tjwFJV7A6e0a3TGYJ65Aq7MY8r3DjSeVsklUmxs6BB1G8VH62
DVS2sVHjv1OxuPfimFgbfWd1EJAYiIuy1T5Jg4sd3Mb4tSP1xlTBZQfmrRwVUKss+WCgsPW8O75P
bOVq/2IDSnHwGd8lPuzZMkDIqXnGnD4zGAslr18FlmO66l66tqIqdFXbh11im6WrFV3rjtKguL1X
0DIWxp+4kF7CAHe1lpLoXmrg53Aux26qyiHbd5Vtf4FXUbAGsq45meFl67Ado1Vip9Y2skZ/pWc2
qiMmCquSeO6SAOrEni0scXVHpr7skcAspqJCVVD206rMDDiD0/yDeeCD3UdO7XtrP44Hp2VBv2ot
z/qQaxkPusq298Isd7q3pOfzj68A+kY+qXgLMWjeJNqCnieK5EWxilbGVnftdb7qf1/6+o/LOnz8
fApIyymtq9RhjzbLEUo4ueCvQ7T1rpRN9S978r+hmjp3U0zesqFqeIHgCh19sYNXWx4Al39Tt+ow
CtfAzRfmWl0Sk3GpkTF//0czt/hyNXOeP75MaXGg9gXikIIpFK/hq+Fg4EWE9u9yInfmgO4LL+10
kSaK/j/3Zx49x6LL6riNsoLyWP88n7oDZw4S8Zbke7gt+BUnIozrwknn3Mv7etH5oX+5TTWyUk9C
W08fzN+ITbObg0Ob9f+4PDYPkq/XOZpusza01Nbk5qwbVNmriTxLf2te4Ri7uBqdyOv+61qMSdR1
MtmA81blyz3p6WAVbcVAsVs2vcvpgHWSReiAOKpzdady2g30kMQZfl14g/8YQseDBmcemiysaiYe
j+9XJoY18KWpKg6hLKRlIgD2KZ3u9EaxR1v/Gg01JEUKTUtcaEis1OBVkVPIsWlO3Hso25vUUBun
SWPkvu300FX5XkjT5NqoiajRSShcVSB6HjyCSu23oWetSR9fy4O/HTLtIJnI3KsRMGHomZtOHfaG
EkvrqKk+4F3VWDNAz/Xmk9p6t6M0/k1K6tt5DnghNDlrBE+azxKhRvZ9MSLCnbrg01Djp9EmMCqD
OSCp14MUvdpx99wM2q0amo/oUe9sZXztbRSmmuf9Ccd8ZUo4byOwSoWn3XhVJDZBkGWroPMeNM14
BJlw3QcjKl8bDn3cbTJJviqrihg2uUC+Yz77wfALC9VjoUxbFOKfhjE+F2VTUw0Kr7WMfBgzzmh0
tH7PvU5kLXrrYZj5c+gNsczucfjdtFN9O46+09cjzeXkfewxDRb6rquxdYjhd1jlH4NB8B+Qn2Wd
Rmvb5yA1qeofq/AN1+oHadMoqQJdD57EUIjBaQpxnweJAeJojmgayHrPO7YJsc2qV+e3bZ/Zjjn/
aqtGRCBn4imJ1D+VF5i44aU7TS4+zdo36I5BsuibmNdYG26igGpXTNZZKd8FDUaCyKzcUWWTMCJ1
pmjC9llJzIVPaxlWgvErG7Pesev+oRrUjRd62aJLuzeVP3JjDaKwlehP0aA/8gufRcf/mL0n3u16
usk07UHuSm4hGn83diGRRVTlKL0UNMW+mq6q1E+Wpd3W+86U2mVdoxlMvFwlmwftUyGZz8pgN0Ci
QKY1FXgI1rthMbTS8yBwQVp5xvFaePiYTT1xIyXInvjpxSJhQXU8Iyd/MjSCLSHC3rKoTFBRFgq2
sEn/Ch1l26Cpvpux3qyKDMLfpCTWRlOreIVHGqJqaZkfHWAFOzMiR++S6kob1O5Cs/y4Hs0EAsaO
CYQ9koml9miyioo6iNC1lQetCWwIMtO7Zqfr0LbWkWxf7CaemfdnOy+7Uf4+XT87xeotE1PCYfK0
TV4hyVay61Beq7WJVjHfl5oHxspzUA8+ihosQRnHdz2R3EKvHy/MYGdWPRPxrMw/bFnhR32fwEZb
CZSm8YvD2Ido8iVHqUiRUM1tJXk4AICn5Tb4ScHRjdySIrvKNJJ2i/z9599x9gV8eSRHq5JX1P2E
bak8iDjehW3yMsqcxCmN46PSLqz0Z1bAb4//6GVPQzF2oVmVh2J8SfrA0acSQF+2RFmLI3bTV9qK
lv/q5xs8aev+G2Jf7nAeFF/WqDKTSiXMyvIQ58V9OcWHUWrf9Tbe6iTMajQe8rgfnJBZd4pap28M
Du0icbUmeys05S1UzGfTsi+oBi499qPlqxNZ1FoyP8ruR8eHj06csmesU3HhFH52xHNiJHpdpw1z
vECHbRhYupmVB6CRm1EixXvSH35+wCeSpPkBc7CjrzlrIE5Mlk2Xy7HVxyUdjB6a3WLa9sGmQnXz
wMllqTyLq/YAkGrj3eZL3ItQm4A/b3/+EeeG1tffMD/vLy+56Nie5EpUHjD7cSoytp5lkZQa21eB
La80ScdL3rYPmlxe+H5OizHcPAdUZIGCrtrxVjlQJGRGslEcKtl+LrR6FZvRbwiZlLk6k8X9/3Ie
gDScZ2yeFrK+Xe94s5y0kUVRz2ZrXiMEZPPzR66arS2SS6rAM1VzZmbmSYwgjBvqyN8faWR3Cks/
Q1TUwNjsfqPX8o3eRJR7aRkR6tABiB5RkeaNdJ0Ns384WP78Vk/aHAwtVgcLHIGOgBUe4fffYJh9
2WWSVxziiUykruow+4tr3ZfvOguY/BT2JOgIp8jMB3Pst71U3bZK+5lMxW6Ee9X6SMyq/nakREyX
r99qPrRPo92Gdb4YR2mVh9pdUJluMmbPP//0M+OCFjWeE7biaLOOpbd9Uakq601xSALoIPPXLSfr
wS6u+Y2On19ocZwZFd+udjSLd62uJGnIqBgl2w2UF6a1VS7/+fmWzsxZNJsMGQgQI/7kVJgjHMYs
1jD0ihAld0oZdVXLNJ5U2/n/utLxIC/zMsj1kkO1T05CnfwBF7hoqfaXsAZ/vtK5+t1sjOT4YqMV
pGD5fYQFqpRmSj/lh2rEcBxomECLZQcX1BsKyhrxOpwMwC0SGc1A/r1yE5GxJ+fKhd9x5tmirUJ3
ZDCHMJEdLY24BDxdG+wERUqxjsraEe1zWE9bXb4wUZ4ZKYgnZtgvaIbZfv39fjNPafxGnkEyXXOd
idqtWe96tt4XnusJfwK5uSxr1KgpV4Bo0I7uKK9SGHlTGqHAxOwg6jnTo8vdVr4K1WylVIAxKj/9
DakXi7JODSfMBWdGKa2uc2ppaTZZi6YEEZkG8sKcLAsuIDkDoYQHZkwblCXmx9Dm3irzJu1XHUYf
Whrpy9jAcNFFmbXugkE4Y2Pf66FeOFIcLKlWX6lde5dWcuyYMaxFa2atFRAyVmFfV06ndetMIoIy
oGMr5PBpKLwbH2plKKnUKyN9H4/VsKDatp2YrehcYPtLTUD8feovZZ1P24gb4r4HLNeDNweVVRCJ
LLkhw0GN020hEVXaGKW6jKQGhzoleyczW/8DIwFUJI8D191cQpsC33bytH8Uk5xslSZCJqH1dxwD
9cXYZgNtrvZKTfXrvoGn3xbTKlQ4xAbm9aANL4ri3WpdCZPT8EjmtNXCEVGnLZJ00ldqKP+ljvRs
2BM+FH/lN0LQRKD9w/h8Cwr5ccj9ad0kQexYvXdnCm9nE3alXpec+sLa6Zo1rbNxExak0+YT2K98
eKDf9yvV4t8/jyJaMwzHo2O+SVGfJjGmXvSHRwUGoK2wLKImP8j91C/6eqIepKtvvjfuIAn2zlTG
N/U47oMhuY6U7q2Olfd+IFVbSur3xrSfkoGsoqigJ5im+8kggFzm9pxQ6uGJhvnDmFevWUtKb+eV
5CIokG66dFAow+b3XtVfY2kI7/S0i1x84+8Gp6ilGqNQ6Aimbj0NP7xARa1EbDIigGGShPNqXpk1
Pfz45wX1UgAzSghQoNPbezUKHqaqObCqfap+v09bgouUpk92SW31y8IE1am3zfs0ljthVcGa/7Pp
yIHxuxS4WHp9AnA/dI8x6+W1MXFOR55oIYEoOSfaqunYuuo7miR9eh3MR8O27ijyLRKljx26Qtsm
royrrhstxy6jFuYfzI8sRA3hlbRfS5xErLQEj41k8XrpNvCMTaBnd1VP0JivWukGBs9IcGXx2kuB
5ZQysB2jgG5oRRvGe+zmlNYA+5GFIcsz0gc4sQz/y9Xq3rvONeldCjQ4iqKUVuNgOzLau1Wbj9QT
fAxS+HplRBu+B9cBhkHhDSh6Cy10i7z/a+g+DmN4p02Ctr7polv+S3IhFXHrzWTVGjmV3IS/zWiO
pAm8X1ksAFPKFQgeXAirXhCMgp3ib9OZxF/LwmmmpN6osZ66cWo/ecaE8iZWXkJ57Bw62cGVEDA/
E7+4G9sA4liXt46nKgdd7sK1B5ZmYVXira9Ng/UwudeHJlh2Y2m7hj5nvQXJXYkNYNWPpr+M7MB3
Z5kZEEIQcbipKlS7RayCxNUtB8XYX6xYbqoHJeGYcrLLegV0rEqESVfSF47o4U+mDzivJFJOayOT
HDHzNowKQhvD6nEyCGQrIFs7tU5lq6vjjZHEmykr7v2GWnGav2gmVHC1ql6yZvplGLQLLZSeaNS6
a9kjaDhtn3Itx9fcgz8oy56ueWlam6hJsF0XReqIEs66GLwFqxWVlamsF3aYoHcOQJwlmX0fVdNt
kXXLNk/3CIZdrYqQ3cSqY3aw3AcvnhYRqF1TYqLuaBtIkrTw5GgbhEbpCK0bbvuawhBC1zgoPcfm
cDio2n4MsD5XUmatSl0j+l1r1lVuffijv5mRdHJXK/iwq9sgtm41nUVczmgr2YJvK9XS6b7rCWTU
Eu0K4ctm6Ix8W+oWkM2JSIoWXRddq27F+/470e5Ia7vHFhgTRykZ3WLI5I9Un5VI3dvAGQiZQZx4
K5DrFFWk5t7WoCI3eaOvqiAcl70OTzw3yH0YJvneFpqrBxjsGqOnx1F6u5jaLdxrDI5UKAFVxaG2
TU2yBvvEJ/eWx9AVsbaEMLnt63oZwEq9bmqpugI9+kZZ71roviu84Jqd9y+9qpRNHKc1qNuBYOFw
CnQ3AZI7DJJ9E3uShr9j/BVK4zaR4gdJ5psSU5AslWHUN3afMulPtQoPvpLWZuRvsH/bTmTXbhaS
fGwXLn29vyZ1LOwSO7nTBzeZRQSJqBQ23XX0ykCnhm4WRGqP/YPhVyz3DdrWlFg2UA2LlMbLpmqq
xM1l9FpBI5KXcF45K7GaBvtKabFn4C0lpzsSYhXDyPFH5iuhvWV29qRz93k9sTKr0tqemFAySWQr
L8/VT19Y6TLWyKGkSLwrdBskJdNBMUkBMq/uoY1w7QmaV2vNIAEZGMV7jnPBydgGLFnCzWXiEZyH
+K970CqF6BIgf1rY76lDbLskzZd6GtjOqPboXewRqq0SJE6Y+CCz58IblIhFofjqklGN8sX2t4GG
3kVNlGsL16MbTtlL1xKnqJapvgybWdxR0VoobEbT2Kl7TypuS5MpXEq5mFIXV7kwSwfIyFU5JAdR
YTArWuKyqAjjJ7KKe1GPv+Va+yMrKeksKZxfjRVxEVOFB/rsP9kTccMeipkljmybd0tbGLlIzjxP
3dLWICanoUE4Yeumo+65nq1jHZIn4UplYLhqZQk3UTE1Y7xNl2lcXSUTlgnTbF+DhKU3AkK6lKry
LTUmZVV78b0W194yy0M+/ai6bwx97evpZozrO0swfcVNriIwaSI3bSsELKr54inqxicweFTym7Gv
X+uQyIPIaC515tQzpY9vW4ejTnnPBysHos4PIsCm59WrpEDLE3PaG0JtV8AKj5LwoQ3TPaQXp6v+
VfvXSskooMC8mkqkc7CbhnydWgY/94O52onD6TGLKFWaQrtD5nPhGHDu0M2PRtSBxQKLy7FvqWxT
mpRlmdOZkj6o/Sm/tV+2E2Ku7haV4TDsLlRvTsSgHLFNiIU63kl89Zp9vMOKmTM6nVNd1AVuFKHx
8+nYiHqlJNDzOigQgtkWDAbjhDYA2wBCw6ilO5wt1j9v9/45LL7v9gwZUt1cDVUVkIdHvwXE8ES5
vUio4jjs4dL34oBGx4lvOnZ9c0Kxoi/ElXCLdeKIw88XP9WPcG2YVyryIJmCx9G1c5y8VTCTdsFh
L2z/ty9MzLkPWsqx03r0vX718/XOHpC+XvBofGaWpPoY45JDTMBa99s2mqvS94nPbhya5fj0mYX9
CULa6P585dMj4HynVOtwlxKRcTzGOm+Kq1iy44OPcAzvAMeVwZmq+sJlzr/NL9eZz7xfanJj68cl
CLAYaaexMELku+Qhx/eerq+Slq5PF9PFCf6YpT66acAhBNbSqAKVSkt7h15kkQyw+eT6QlFpfpEn
g+zLzzp60X5klsJuuX27epj7PrrcED/8DnGMflx14SGce9amilUTmCi9+2PtC5xBcmvY9xywKIOV
GpcpaWl22106bp9qbAwaGgBVoEjhsTzuJuioFhMSKOIDiRpuM41b0Sa0pQZHQjQDhRcFxxi9yEl3
oSZ0pn7ChQ1T0QDtzdeeZ+EvL1lWilhUuRIfaqMntYdoroI5pIzGdcr+thq6lyiNIYIEW0Mpt3GI
R0/tXljAL1TAzn2+JiJ6U6ZKaJ9II0hAoCCh5lT3TaVYSIXsDoVC0YijL1StJHhrYWb//B2dmTpR
m0HMAeBFTexk6mTNTDuN1vNBGStXaWC9dOFSAV3sl93bJOJfSgQgbuivh8a7hlj5PtnZgz/pSHba
C+PsxGsxl1uovWM/nuv8zOff34OhdJI9KX108Lx86+vEdYghven73s0rnX1d/oEylV1KsJFysTDb
X//zZ0Gxx7AM5Nx0D4/rnV7aN5I5h24E2245uuDxr+x0ITmDYy1gjz4lT5c8BaelAePbFY9qnokv
N8gAu5ilstnWa2PbuMHmvyGG+cdZP5owNJWJ0rJwnZK+dVTJynyhVPGcp6GP/t5Khwezih/Tzrzt
C3NrA+hd2EmCVFZ7t0IPeSPWYCrT5dpoPbdq7KsEwZZeg5At1d0gwrchLkgx9LwPmGFO0BdXhg4F
G7kYFXXIOamZrqKWOD6Nj4SgAcfQ2k81jj/jUPiOHXj3tTpdozXfplLpJrq4axToXXhl9Z3o+s4d
jeqBBKJfqTXBWrCsN1R9+06u11rH5FPW+TpT9Je0s9ZBA86mU+O7vOg+476+qaZk05mkj3PmXmCm
IdDeA6mTSmG/qnIqoBIoxhWojn09smPTsmxDyg3/eggf4ehNC2uQOIKZAfkic80WOnmvkROdJ9nv
QWWbDHqtWPRRBarb9pwG5i5FPo1mBqTLqQcz4wHjK9PyIKnpQxG1r3rSPthq+tIN6eMg4LJBmtmk
cXAbV/WfLLbeNCn9VYaKRNE2tx6sJN0DpdGXXZYkrl8O9LVHjoE9Z5g8RHJRGtkfWuMHuiiEGCV6
TiknuNUC+61S6v2gdJ92QD50+TqE+ntlwCTPc1TJUy56p5xqeZXa6UovwUdNyfU0iupVU0H+Gv3E
rsEKd3JAZkJLzlgwJbpTVFa9EdK4IzilW/e2Ou5y3AgrT7I4FsWV50p28JHF8NYqXCmLME1vZYka
FJIBHG2W8hr2YcUhLtJAoFmRY3qIPwot+Ywjac+eFUR5oLULMj9uu0x5m6bomuSIiUec3owB5hew
mLecND/qJt4aw3AjGhMNnq1ERJkY7zjgrZUcwSkdAyBBOvnDVrXRRE8PtM8/VRG+JkFTMm9Uwyo0
p11ORNrSV8WranBK7XQpXglJvwts/zYaKSz2xl2l2h+ZNaSrsLHUBc2zP0Oi2RcWvHMfP0l4Khb/
GY9xbKhIRvgSfhP+5+OfxVT/jY9/Locff/tMp7QG8P5hOJx/x5flLaxBA2VoqpH3zf5GLDIb2+1X
ipvfXTJTnrslJk46ETO78ETW3absz0MpiJhBZ90WDohVvW0uwqzmBfnojlglVZTwGlp49dg9mcg1
ozqz7T3mX8KZqRJccj+dUYWZMsQZRNGIsU9fTiWjx8XtExya1bRS3XJdvVC/mcG72moWhYXL6AZK
zoUV6PT5maoJBwacMjsgXtn3VxVD42uKxrP3ZB7oKLuQQiVjvVJrlVNT1u21pGRLSfJdoGLvLuXi
LvJhlplDY7n1nHokF1S8NXYuSZiJjTab1Uowh9n8Sfz8W09/6gzDoGusz+jbk82KnhmEH+aTvZcM
eBRxxI5FGzld9oIvMUMQNheP9rqPTkuuLOvSkzrdLALKNbDwGzhOzZOe16AX9ag3pbkPvO7XqBQr
hXlkgJoj6AdZaYpFcy5k1M1VNhx+vnPqQyfjD8XLf0leADicfFFpLMCYJZ6+19SIPHtbfY4Faqcs
yQu4s/6dYgbXeRLtsnrYeEqY3EqR1t2Gk1ZTLZ1syJmm5mgVx5Z08HXO89WMYEwWUc0Ubs4lUy+7
7dl3L33b24y98Zz3g7UsVHmXhZDQkqmH/ZTuECw8koFoIJm36chK/rY08+smIioq18SbLbyPoSzc
Qu1UCOaq0xgqeXhM+A6mGGk5lnK3KIRIN/YQdRyYqZogm/vT0D9aKuiEl3U1oiqSvbcwpbzdqePj
EFOskjzjtjCLq3SudNaW/1eDY0xV1FfcSC7SRR1Z7wr9pAUuE7HAHFc7mFrEYjLMZww+T6Ag7mxO
FMsoIxVXLq1XL23cWmKrxS4UguPa9+Zut94Zjh+Wq6lQk6ch8d8UKyWmZSL3CQi6GRq0D7qPLPKE
W1fRr7aHbzkGpDADTdGK4iW15XUT2eAzZQK+I+OQ9cTAj+IeZyMidIURw3pKPU4PlqPc0PHIwJle
GC2ng2WmAsxKXRtpyQlzYu4O5KOte/socWDVlA/1LRXhTYPIpHjOFoObL9Xdn4tN4dNZn8sCVaFJ
SguTQsT3qaQeWj+AuAA/x+aDtDRaTxbJAMvCFvEKQBu+YbX4i4uU9ELV2qSZGeEksx8v3P35n2Gy
pLL5JIhx/vMvi8/Ei2xB1nn77Dq6L1bDjsKqMzyjBnMuIQ7PPmjcpBwdWYFOKi9W1YwZdDJvH/fF
qix+28nkpkK78D4vXeWo5CGbVZLKaurta0Vs21LZTWHy0DaXDM6nJ3xe35ebOVoJ9BllZNC63eN0
J5gpfExlGYUsPsZFnyi/mGkvzOena+q3C/5zwHx5UYVRUqzWM29f1n+m8S0XTz+PhAvP7fh0D8ui
zyu6B3s6OkuVIr7R74EgXFgXLl1F/T7c8MWwNY0qb58Qgo0KWgZiTpLZhaucW/uYsCj+o+vhwHo0
qMvARG7RsP+Q1e7G17V9aHWwhy3pni7Z71jDFdgbzS3hX5cwHGfO6xjD9DmeGMcxNcajyk8dFfRK
DM7r5t548NbZUsq25V/bFWt5xckqdtv64od1Kuww5/BNwlvmIis97O8PNa1ypFVqGB0GOqOOpQcb
ZTC2aJEayua9f+Hhnr1F9B1MGTA+DCJov1+uaocx7OohPPTTuCK9ktKDvhSafOgsQIheWSyUvt+k
5FsROfowKP5WoIqnlXPvEzn586gV84D5vtW0ZCSuM3uQjS11ge8/hh1GWuP79hG1SIgufNfM81tD
GZrH1BTl1vTrahX002NRy93ON0zMc5JXwroU2aapNBXTbJmtByo3y0Ay6l990jXvoNRRglngAsZG
z6+tIoyuhrrInUYU6a05lblLQGD7OnR0o2M1a2+RApQ3bTSHzxAR+Vootf6qMw6LCw//9FXPt8sx
Gz2RcqqPkqSmUMskCA6xOWzZ3MRLyl8fZp4Nbsf24MLTPf1auZqhMHpYpzB4Hw1mZTC9nnBP/6DS
CV8gN9sMgYrksblYxz3dLn6/0tGsje545IYt/+DdWFf6i7UNtwh1X/zlJcTU+VvSMZcjCIe5Mv/5
l2mUuFKCEdmJHST2UGqnL+TmIGcX5upLFzmqSgtKFQMBCf6BMNFlTkyQkUhLQ33/eeyfqYvOD+0/
93L0erJpipV+9INDsrVoDd9DRXZMFzj7c0GAwX8jVuVM6+j7FY9ek+pFg0gLBsTMpySDMaaU5DRE
uCmuFLvS0vvfDECUzyiHZx/OccNE6QazGGmAHhr1vs+vqzx3OkI7LjzH06WV06owOa5yLD7FKkp2
FKhTn/kHZRIhUomGR2kikwPrv9TpPiI1IG63sYbnUMqmq24MKaOxiuws2mjYFNNgqZXVJWHquU/d
xG1MBBFVQZaS7yPVF30+mEnkH3IjJOiq9uNF7DW+o7fDtlMuIhTnifJ4IoVgI88lSNM82QYbft5F
dmVK+55dMJ4VJwJ5Dfj4elxyBNiVF3T6yukazUP/cr15Yv/yIep921oZnpR9t5pesXBmoLWXoUun
d0OY9RXek8YdV5MrX1dX4+bS5f9FHv10u0frRpWFMVsRS9pHfKnXUmJTaRJoD7SGFqjwwZ8peWQi
5Oheqsq7z9sWlqTFjsVq+/xmIj+xMavMScdec/0xuK8CZKSab4uVSgDJRmXA+dRL4VWMdZs3i1JJ
x23UxDdGbd3C6Vj2HvdWlenSzoFTJ0ZVvfp5KF0a22dH0ZfHPI/9L495lAMvoKvAY/6w1ppj76YN
clopW3ZO9kwc7y0/QFqQq5K7P39Vly58NNFKXaM02AQZT1AqQSHQ2qcckgrxP18RKQDgDKDQMO/2
jj6T0ZazsCo8ae+n8Xvd1s+hLqcgLoJNJ9WHn+/pdNNvcS1oYGx7kOEfV+qMOkjLhILkvs8jFH8a
SXV5ebDGBuZpOu7zwb7wlZxZSBS2kTKCaNsS1nFboBltsjHNQdoHFkn2yZ1GrTnwnn++qzMbOk5+
FDM1TjSmDlT0+xhp86lNIptMi95J38UKGV60TFlJGhd/A7qYJ5RlFyb2cysJtDOIJFwPDcLJ7Ebq
KEZ8X9rrd6oDfAVP2zqcrRwOOJJiLV14c2dGo0Ihd25QzP845lnUek1mz2Rw9gyLWyVDrznlpEmn
snQ9ilq58NXNH9XR5PLtavOv+fLRYReHAiRxthdJAJF6fA0JDv75pZ2/BMxbWyN79qR84NeaX6ul
8ICxDNdaYa7y2Lj0js4+NNSCpOwJgmeso3PFGE6S1qtk048P9ae/Sa+owgCRM+nQYJwOduPGvkYn
e3dp1T97b/+57jE7zIPB0/MyOVt32sFo5I2KbfbCtHHuy8J58v/u7ZgPnY7CS+2JugdSbG94GJtX
2Xr4+RWd/a6+XuNoiTP7SY/9jGGAzAK5qOqwqC4pF9gG4Xuouht85ynqi0vvbf5eT4bfl3ub//zL
8JNRPKqex3ubc5hmXgCblEW2Izd5MayL9SVf1KVHOb/OL5frivmcUnM5iYaej05XZEvFe/z5YZ4Z
i5h0VIueBd13VNrfL1InrT3QJvL2WCpXot1NoqBC6DkDyUL/mysZM2B4zko8lq5MfplnbcWVhixD
84iXhqwcFnMtkK+U4BI06Ewjw0IOBE+CvrpMqf5o/SKjnGmLzL69dxNcG2vZrUlMpqlN/hMm8XvF
jVdEzF0A2ZzZfDHb0wKCWsiG77hKoSD7F+bY8WWXwWs/5H+Rbvo0kI07MUmRS4bl3zagfxviyP75
6Z4ZLBA1OUoSXAu153giLkPNN/Um9Pam/jGoT4n4pV2EPZy9BpVcxAqzaOQYaR/mfg+2hfLPQNfS
GdTFzAUiCDVyYrQCMvxydyoXl8+WwM9OvzwV2Dv0tVmmApzv+yhNjcKaJtp8e5vR6uKzZl8b559g
b8ylZNsvlKE1B4OG4tRNG6zKOhl2ZaZsE6Ayi5lSB8+szWh+x52jx1CAE8Vf6mOMklp5jCadqnkU
r63OIHB8KKoVLfvSLUiEvBlSldW7TwM3tsedbEhPFYRwtKaNm4n4Maqzz64VnkNy/Rvr8X3tJztD
9K/WqP0p8LsPQXY3wowZo3KXmLGjh8j065FIhTx47hr1OsV4ko6Wq3nkaomsvtNCOgZQxkr6/8au
HodXeypVJ5TxL9U5HrTkoRehw3ZJcxiHAs7KMFxZUiHdiBFjnTwob408XPue+RkOcrDVAXfCyFXj
5aT5N2bVdcsyoyXj9536i86z/ztlnlkjCUb5AcrnvYhqUjUC7X1MLGoxGcr6EsopqVX6k5UjFQrU
4b3Rg3FR1eAUZLsg9AQoUDRIf/4Paee12zierftXGfQ95zAHYM9ciFS0XZKtsivcEK7QzDnzjc5z
nBc7P1bPnrEpQdzdu9FAoaCyl/55hW99H/U7bx3HYFM1BMC9TKNfPvX3ddCt9RLsZUrT3TZTW7S9
20pYt57/XSzF5yBUT7kLJ0PiGfdpLcDDFJtwDeX6oUrDX6LFVQQpVuXxTCZohTujWBx6KfdWfWds
3TgnQNfhURskLkv4nX9YSNMfGuRvHmQE0/aZb1GV1eTkhKjsV1TlD0JN1MGth+CEkgJBqIovlAwA
eA8Vva9aP9pSAAOc7DWZYyJEtRlL83WsEcKRzIhUrjqgyihV/jrN4m4PP5mybcT+B18TpRXrofKz
+jFugw+gFr/0ZQzCezDJpCUHSfS3tZHTXNHUlJGIbb4MWeGUbXxus+AjEGtkiOhltmGCH1YAfh2r
LL/1PVDbDrY5c3hGndzblMX4pNAtufJ7QAdVIX2nGYGuzl4+jnqP3mX4RSqRpCx01iDJ+nzXwQC+
0TP0yEyFfHpbZMk6rpj0uIGnQRuGewPgFwJwlOTSYgDOXGrSyhNDgMZj99OPSnVluJpEa5/erNCO
Tu78dNrKUApu/CT/0MeckYrkX1zV5GXCYkMAmG56SaP7KHQ9kCWhslKC2nAhKxKTAwCI6KHr2x8u
5Eer1EyblRq17TapgRBag9lvCy3UNj6nflW3o++k4GhgyU+2vha5r57elaegrPq1FUMa5hextKkV
NrkVDuEO/LC+ktXCOtB/RS2YHqNVIoHGUPsh3NK3Wq+Sllqk6yL1VPZatet8ifg4613Thlqx3yYW
gGhg6s2uCuXCpiLbrRuKnfvMSkdH97EpdBhRCl/7PIpu6sQDwrBoTVfHRgxCiMbFH65gkcuhAgA9
XikzkzKlrwDBYjQlK8cd+GpG58kgVLIWvlPoOjPVZKcrvbLqRP3Z6qSfoRh8lUcvtVVvIGCBnNd2
e5meEak19yNg8w09MSLQ/Qqpv9GHc1Cvnwd6QVad9ILw3UvQeM+xBFtJDy5kA9MGCj+J+UF0m3Mc
BK+ZUm8ECzBQb5m+E3T119aFyYmuuVXZua9mgcoo02ILlvuzTxFtLiHlGEraLXXX/1j5DWQqo9gA
nNFrWqLCA31WYC2gVxmS8oUGC6rzEf0RZg+AzTeydl2rlEkHhdp9iVapGgrU0l1t2ARcII4MBuGh
rWMkbLv8pwhT7EMkNuMuNLXiiyfUwyoOKnMrwUz17FvW3qMocVKS3nrWOyuAnMQ/hQOCkJIQIWFo
oCjxXbL0BpYCr9ujPP0cTu0TlQWWQKfzaBWmTK0cNqfUFzalFhzFBoItz+w+ApRo4SJLsq3oxcWL
BWRs3VkhXCzloW4E/WQMbvRhSCLzSc1lmFPUrNzEVQ92qhDoWFT9A1s5exUKgzxHQq6pcV2SHQIc
0qIwWA9QoYwtLAJtv+tSelOGKIvtovWCT2poJNtCVBCIUqtkXXUqvUvGuFKQG14NwIBBm0FzUrCo
XYwWuBuCP/DrlyYqVCTLae7zow44v8CdinJEL3TdIz3tm0oUTlZpNgCy2ZgSaZoNNTCdgrF4V3ti
5BhpCZlami/BPK+6ZPSDTzgPekpxzt6/4rFn8vLJgnmOJ4fMFl/kdbUNN+D0Yd92PBvV7GWn/Zrr
8NbozIsuLD2r8wGj6mP0qh+areuUd+m53aEbjkLZqn1It8K9+mmJfvwKd8XkVv9ntDOfBRlcbSTk
Ms/VOnoVJ1TlWk/tHkonFswpV+PzcIcCxBLP2LXoCHTI5CfRdmleIFup3ARGC9aLKKVbAw7Ytjuu
7cd+Xa4gHXCM01Lq/0rOARYUAJY0JgO3upDPyYXKd6sqI+dnNtoW7hXBsbyy/4IuL28xxEEgegba
f/sB+eKopmmQfsGNNg46npX+47YjfAWbT1wty+hsAPdULjRrvNIqTIEGxzNexH1UjL2t1+YXU2h9
OiVjZNnS18ootZUqgqkIhiVSyUsnGfOURvHEqVWilfR+k4sD4s160BjnahKw9/XPEh2o9qB2L2Xe
/MhbZH5Cy7W2iTTk94EfQb7fgDxNPZomIj21zjJYsu8AZJWl8PUy/AfKLpHxBxEHleMcGWEkpk8T
fGucu8d0n5KndLIHer+4haG8zJz+mc3h3F6MJZPT529CWAMeI8QXa+M8KsM9XVe7QQ0WQq5r8/12
VLNjhrgHiT5vMMAkkVHPdQqP7Q7Y7kJe6MqxmmaPPQXVO2zXc0BHh0ZLV4MaPje+Dc7VtwHw4iE5
2WcAO/UagifBARy6tGiXBbz3Zme5DjNomqaTKuNcK7yfUC5NbWyQTg45/M+VN55iQU7RTu9fB1U6
KbX+fHsFL/MD2JdRQ6I1getkDjkc1LwuiUWMs9ZZOHqrBAreTh8n/fOFvXJ1IXXUkMjKgg6d52TF
Qi0KmbfjXJvfYt6yynjqx8+3R3NtFWVC14nUA4mNi7K2LpilXkWxcSam2HnKJtsimfbVPXb3NH0+
D7vqE4xht21eGRd8j8wccFmJVMRsg8aFIg5jqehnxIYg2hPsij7UYRlvdeWsTVkHMh7oooCtnWVy
+lHxzVGq5XPC6/KLPFBAuDYHitquFVR+5Ls/T1dItpC0NqmOKStwgUeFmF7si3SQeGro/HWkVfaT
9te9sg42S4nmy0dGlhgaVEX8adL1NrtXzaBSM00blfMglbnd9ugv0uUG54c54soJwidpWIcCWqBc
f91d3xjDXqxC1RGN+nR7QS+OBN8A1mDFAihAomVeGQGCBV3zmNIE6ponhEKOaizTFGBpG2UECPpX
jJkm50G+UhrxqN+bfZ8q56K9D6lXxhF4S29Da/rCBXd9VP82pEwX0ZureigyOMzbRDm7efzgtfXH
KIRkXGiPvZksYQMv0mTTDBpkL2E1AF0ypwYyyz4pQfMq54mCCXHLfluh3oMOMorphVQ5ng/eRjLo
3ozbj7fn8+KUYBrwORtpKv1c5DtVNYKRQunks6q7lBSjXd0uicgp16YSXA7EXZwMdsrsJNIhjoKH
EMpnvR3hQDRtOe8otyISuhNd0hN1YtRQtFf1SlcCF84Kxdj2/mubhIOtV+OPUevB/RvfBLEdyKjF
7UoOmuci7vejEkIp0sIRYLk+qrqF+q3T3Zchc3XH7ZLXtolRzE2I2sqUznYZpHaeptq6Emtvp6NZ
8yCoydpVyL12NNTentqLi26a2kkoCYpb+srn3ah0wYdy0sbyGR7Oc1cr3wOphjQTxs3bdqQLRRJ6
hxSVDgpuAgmw5/ypGPNGiIpCkbkLIBuuaau2wTj86DqlRwceYvWxKLR12ZrCyqi6fTvVpWio/1Yi
W7Jq43TfdIqOeGX7KJj51FGlkPwbfMQlUsSQrLT6KGVyvPO7+k6K+l3pS598N33u0sF0+rYcV1nl
PQMbjOw8911wtB46xFXxwfAlxGa7RrFFsdp0lqrboMb4B55+kt0BrtHs2SiCvZ5G0HoKOrZy61Eh
kTOmsbknKVOt4HRErrfQvtOchlCCL3YQtwh3adR/TUa4i5IImm+w0r3disW9EamINujJF4shlnr7
IsXBqQvzx6JqD1Ujf4JV3bcLuflmZJ1mV4V4n6vWNlLzp7TpfmoC2ItY3bmxvmu7AQo43Y02ZTds
2xgeCVM0n3w138hj/nuY1veuIeyTInsO4+qz5gbfSaY4oyLnuyCVqNmnw6sntl9Mz4KuTtSQKEg2
dWGdiNV39ZgQrysvhdGcBmsiEEIfKez8U1en+07Ppc0Y08beBeTXyrI4e6WWQPhjeISpwk7iysCN
N5zezT9bBPsjsY/TCBBK1CgwhCrMoKNqfPDpD3iIpCxCeaHIdkOci6cRqsxVE4TaoRfJf5FH7hBd
KUjookZIWkJtnVQy7bqWD81Yt+ulzcq9+a5oRGedpuqorAOjozQwe7dQ7M7MZMhGwsByb91p33qO
/b5whG0MgeeqL1aLkefkE94yOfMZh0JHqLrHJIo8W8mhhxJGu63yqG7U3fDJ+LEwwmkEt8wp718O
mnIRjjQwxw+9eOWzWHzvYBgb61MKij7xDTvqCXDUYaPArHLb+JXr/N3sTp+/ebX0Aklpz8W2Jz+U
/VHvXm7//ks8i4wMmwpvHx1EBNTzMpIQRUEN2/R4RhxesRUSzOie2LXgeU9uEPyoqr6EIMS4l+C3
NQVltP22yre9DoLTEzd5ogSr1vIgXBH1zKlLoKNxd+hNVdibQfCQ9np739QW9zn6jNsuHRFUrd3S
Rtlc38q1+zvd4MGLCPPIQx+RpVb8bCF+ujKDKGzhLqJxpysXcnMusq8p8sjSWawbOzce42CJzeGK
hQmIP4VOgFsv4k5P1HKxiy3xLCW0LCqh6EFpDIfw7ZW6ZgX/WgGtYoA2m5+zLDStXnN18RzlL6JG
hvAveA7AAv5jYHaqChpGDKnFQD5qe7XyN+boLuAbl8YwO0lQqYtujnN/jgf6AEORzpFUSf+XEzV9
iTdHZoSByWh1VzwbwasWWDbKNAsWrjgC72ZqFvFkXVhD6clM6V13X0UynT59ehd4izwhv2Ka2dWD
JQS2IeOhc2zO4Cm7mo/moyZyuZrb8ezv5d9VO3Z8J/8ER5D1CsXXJtv4ve0uXOtXXLy3hucsh0Gm
04lAr9x5GNbikHxtvfgTzqAtjgtks1dcZZUKETGdTH7tQjy2CM06QFuIjjL/uaqVTRL8FL16hZeY
Ui8cxru63tw+SFcmVdEASNKbCQiGBreZ+zqmnSepVdac9by7l2knaoqipcupr6FQiQ2nRWkVT8II
aZ+i+jNkPWJKZL/v3YICrAEFHQ5vtoGSqjkYWlhvSi+LndtfUr5cAIgfceAlC/56rugZhoZelDbq
yMicBaN5zAy47SJ6p22xFe6a1irBkdMAVrT5V7HMXPqx6q0VFP1KTrW978mPUhx+y6pwl/nN/TAm
3yBU83iiXHdXxuHBzMdnsO6HwGtOBWpt4IwhOaQStdjOd3niVVSBSSeB9wchO4dr1XVm9uaY1Ocg
0L6VYgX/Ye6tC62ASgkCoCFEFDqQkkeqPWdKCxJFCwqlVYiWVKPcJ6724/a8Xv0+7DOa5blJL4DB
WQijdI1A5tlNk3VfnJouWVi5S4CqzJDfmJhhnV0/1ZuMKAyAKpi4j+Hn2Mm21Vdvbdloltjja7pO
IUjfhYd0u5RO+4Wsf39hYBx8OlBcemihx31/+cU4vkVridU5HFCPjSsj3CLM8ikPKIAmkuBtTXgD
PSVH5SFod9Ry7VYO66041XkloZoEMKUXLa8VMjj+i6ZVD0q8zRN1R/IFAsm8hPgMr8fuG1mykU30
nSgvPvSZ+FON8qOc1YgTS+pP9MwzGlu9ra/n7arKhbM1RInde2LpyLLb7/JhSUnv8lJWJ44RsjQq
sZM832l6IkqUhIvqXLjmHTSmazCd2zHqn25voMsMG8v71s7smRS8KJbGFDtTTij9KDkTRESw3Y10
MA5oBO+sj7ct/jrq8zV9a3H2apqNH4ain1c8AsM62sXHIz3/G8mJ1ribvkNXKfUWbT3VfMbHaKtt
oUQ+5NHa/5rQo7sVTubC+3flBn0/B9Mpe/PEJq3XiknCHEzCMupWP4ivKY8SCoWO8AiEw4GZ4Jhu
l7Ltl28FZmkDtKChogAyx3INo+vnxRhWZzcIrfU46p8EH+4piragrPpYWA2dEiJIBIVNFiIyf3sd
ftUPLtaBXDGoYQBQF4irDMKuYYzMEu/Fzx9CSGApbaD4Vw1esO8DD8gHQk42lcv1IOZfMhcMAsfx
bObZoYWHWIm8ez+NN5YfxqvYFL9zNR55nl6EqNLWbqsoW63r5DvNTcstfZ4f2rIMVhTqEcQjg6LF
+Qc1qWOnEc0NaIxHIAGB7VXdk9gqhyETHqKs2UFr+6A13t4arXtVCk9SWL+oifGNCfVXWjwc41Lq
N0lZfh87+n7ykrtITupxpw6psheDZqfkrk8a3PAW5u/aySE9DJUXp8+EQ2t2N9VmKtaFK5U0uBnI
UK0iQPsBd6L/FJ3E+xaE4dKGuWoSsi6uBJDQEyHD+42qwlzb4vuXZ3Fbret7pISnXhfLVlfQoDZ7
6oWbf9n8P+9Y0Kt//hd//54hxBd4fj376z8fgu9lVmW/1/81/di//9n7H/rnMf+Znuvy58/64TWf
/8t3P8jv/5d957V+ffeXdVqD0nlsfpbD08+qietfRuBrn/7l//TDv/389Vs+DvnPf/z2PWvSevpt
XpClv/3ro/2Pf/yGt/TmxEy//18ffnhN+LnTa968Ch+y9vVv2yZI/9//vfjZn69Vza/RrL8j/alA
T2SIpLu5yLufvz5Qxb/T5QtFEr2INK+omEszCO7+8Zsg/p1VtOADAG4+lWD5ud/+ho/260NJ+vsU
JOMko1Y5FT6U3/57Fk5/HOA/Fug6i/2vTPvbcw6tOyAtne5q3hIL2Oj7TWNUSt0W4ZifuoOqrSr4
T8l8DxuYwRygd07fOVHpxB/ytfhdrrft+g9yD2WpZe9i8/7xPSY4IF1ndKVOLuKbW1bmJQ8The9R
Rl20LpvmPhGRgoL0BleuhG4u7+HlCQwLHzWIVB26iEZ8UnsdcEZFYjsaM2tNOapbqA9cVKCnL0YA
SmYb2CHls5lv2nWuLFZak58My1ub8NEaVgdzTgJQhk4/3XL6+uDRfw6P5Z/sa5hZ1mdJfF8WsxrA
Yn7SAKo4Pr6knYf46KLXLWkMTLfRfBe8GeS8CpIOPCaF2eenjLorjKsftOqjW0ufMlxxKgdvTsq/
9uDf0gbwXZDW1T9+m79sf4yLhg2I1qkBWjOnAmzZIBljnp+k6D7XGnu0xlWcFQerUR0Iou8N6Lrl
cklwXZp28sUYwakoZEcIwMTZO56FEPMOo5efqnXvgCC2gS16d8k6WNPGYfdrXQb4XXBN+uslRpm5
u/ZrxG9MT5+/2dyuIOV+Eoeonlgf0ljY8N7sEm1Y8NamAdwa4OwI1a7peSDq8hPMtKuyQEctrFe3
l+7qMZ3kS/57EmfPWqQMYdtafn6qvXW+V9eZjWrvVKq3ra/WdtJJb+4ifyGIvTZ9FKy5RtFxmPyR
99MXWkEE1MDMTlH95IrtvQUjKCTOzu2xLVmZ7Q+p8do2Ct3s1EuZAwvrrvcCR+2W6HHk6djOlkmh
k4jiLqST1DtmyxQLIRqvYTTtQ2mTt3Z5yh6FD/KxOxGcbyQbVVx/lT5HZ+G+f07tpcaHK7vknfnZ
CrpW2ERBEUBGneqrBq9Ni7T1n57JdyZmb0oHe4psemwSq/+Upo+Qe5NhqP+CEcpyvI5TipB8yvtN
4WuhTkSvZacGUenGO3da4vhDs7Aprs3WWyvzxbLasYLpLTt5nrVSOs+hZ3l7e7au3EtTffHfA5kt
iOl2Yh+L7G65PI1QcCThgxcL21TPV8T09tAhBnrb4vSl5zvwrcXZ+gyyZSagpLMT2LIV5BKOmT0j
aGWjzLFw1V+dPpwc8sT4wBdwCaDVqClAyXPqtMceqfAKYYjbY7lqAZcX1ktAiBeatnnUqWhWiNkp
Mc6D9yMdlrIMVw0YZKd0nBKQEdPnb+7uaiy7Sa86O4nQ3vZSaUdw898ew9UrgQTGv23M9rIaFmCV
iiY7hXtto2Y2uS0Dihl1V/yMcN87R3ZUeGntGPnXO/EbtU91tUQ8c3VTTERk5HPo25z3g3CaBk0B
ZX2qlEcfvLqpnXykqUkKLrg1S4ZmR8pvirIVmoLdBz95bX11VW0fZF8C01pw3a74GSSS/zOi2cEK
G981B6tm5Q7aJjpMdHHqJjwsTdzV8/vGzOw0UZosXLXOeZ2ozImVsQ4b2gQo5KLOZAmSHY5Ll9K1
V1iBVYT/J0qPi/JIH5qdlusxa7Uu7327PAaPLqkRAuFtukadN158Naa5ml8Zby3OfDYV7nLLQrPz
BObRQY3EDo07K38eK2DtYK5vn4cLbDH+EuODFZliHfTk80oAYIEogEh1Gl+3hqey0enPc/d0PuyV
Q/Gx2w9n0HkLD4o8jeFyjP+2Oi8DqHD4I/3TTVbdbbRLHSjqnfYjosz1Sf9ZbE1nOortq/aiw3Zw
bnt7OYifTvrFd4CQbsqDy5ib+fxGqtTAHtmzsQplI37+2Da2rCz5cVfN0EsnUxWAvkydBTWCoqck
cqLsZE0E1+1LIjw2zPOfXEYE4MnowBumKzCJQDQ4vzrrrhlaZTjJ2/pefK3s8a7dBbb2aBxEJz4E
x3i75N38asN+O4HYZNok9gxiX1Pg9t5mlAdQ/0DVjU3h6G7zTbCmgLQWHvp1/fg/UDCebRoCZxgE
CdUpWMFSRjj/3p7YB0OHCtx4FErzqYAyQGnqfQrz8gAYuNINMsDok8ZQuFWw4LggTSNlf3ueZy/U
H1+Bdm2yDFPRYV49GeGfceWhGo8pPSdN4TlDai28UPMTOdmAykjivtEmvOUcDuRbndzmCTYIwt1H
aRPsIgIn+Ythd5shW/m7/sE/LKHYZpfOL6Ng0MlOgBCSrDnGOWjzohZi5rakSY/tantls85oHBrh
7U3an7encXYm4Gmi0AzHHbAnCCFxKd+vJC03ISxv2Xj0VGHVisNK1lJW8eNfsIJDJNJVTRQ1b36E
jBq+Qr0ej2g1a/W5bp+jeEFq8upADDpzGRDMkvosXBrcqhR0NR1pVWxoINQAOmSrZQ65i9Xh10/w
c1BiBPEXq5OaZWqVwPyOlirYMhnUCrplehgcsQ4dRPcWXMm5k8T6kPciE41NEMUgxt6vj9qGcZxo
3XCEsGtffeg8G1TFmO2UZGXgJE21YXh5hVNxTL6bPIZ0qZGSXgBYTMf5zfXyx5ewwKpJoB0BAc82
iSr4ViwJxXi0RFgdrWgTAkDL08xJI6BMysb16o3epJ9vb5o5XvbC7GxJtVHK3TAWhyPs7QcIV3YU
jR15IzqRA4frQu76cmGZ6DdjnO6bNx5vCUerVujBeKxlwUnL5EFo45VZjbtO61cWPbgLg7vcr+/t
TZ+/sUcjrdRQwRuP1e+AqmVkj+5ouzvWSOT8DsASzZ4tNekv4sJSXlyb036yiA4MGl404HvvzSZo
P/XI18RHojtzkjUavtwe2PV5/I+B6fM34+rMIPWgTxiOYRk+NY3wUpttsbKq7zpDo51oqVllyd7s
gMSNCTDH87kuaUS0mxf34NvZY/ZsPRFLHOTPIVriT+pd4GTfbg/08nWYTeXsEWzNkBxeX7I974MP
4nr40DxTrUtseU+edls/0d7mf13yu5esajNfKUAQSB+nBVS3omlL1W7U1hzKdbkTHvvmKcTTsNvt
n+bb+tdhBP43QdfhI5jtV57IcqCYnBxFxQjR9lG3fp9/AqAaLJyMawdDE+EVwRu04C+ZnfpeKKER
dFMRucFPFZzvfvm9WYKkXDsFmqgyEvwHGK9n/lIQj72vghI/xlHl2bWev8Tg2da3N8gs5Ps1Y7wW
JIWoh1HUnN2auuspnpjrw1HP613k+zv60R/UEemkKlnSFr86IAyhEwD5Nf+9P3U1vIPp0BnRcfTD
2qmrxFiFqp8vBLFXl2byiCyYeVTtV7/gm7MdGrEcBi0Vxl7Rdh1ppywX1l2Y/pWJm4qwwOsJzOfJ
hyyi0zTRJK6Q4nHUizvAvDtoqVdG9/H2Cl0dzxtD0+dvxjNK5hAboRQfNTHctAqi0UHnb+AS+XHb
ztWdMFWaJBwTymGznZBVXQ45fzscUYJDoq21kRpClJG2c/jhbpuarrv5U03HJnAyJJUAQ85Oj2JW
ALiHOjnmcv0V0S4dGFF56IpsMyTFhy4Ndw3NPH/lyKoTlRjtk/RYzXafIORpJxfchBHoY3gqaILI
pgA5yryFHXj1+qMQ+G9Ts+u+FeOKu4FnurN7x6Hr3bgLnXaFbtQh+ZIedsup46ub5I3F2TWfolQR
jgiyHaUhPAHRxO/v9GehXsoQLdiZF74gxm9V14vGozt+1aqzpz/pxtfbm2Mu0/LHlQRBKMEiHSQ4
Ae83fFGkZlDUTXxs8ka220yAAKX5YtD/n/XZThtfm/FblII7ROrRVmL9+bb9q0N8Y362eHEhAOsA
F3pUlcK7L2BNcETPLLdpQLj4vzM1WzXSl3Ejl258NMZ67/sg9rVmN0r+7raZa94HNMKQupC64XTP
RpT2keChf4vf5r6iZsJTIq0NwFMck7XXLVwjV6eP+53KOGUU8rLvV29UG8kMzTY99nhUMWrEUI/Y
Hv30t8ekXrtCYB5nVDDkSPNsTJPpvlQkbnTMXRlxzcrdp8YiSfY1I4S6UMeKZGQuieV8PR08g9Da
iKkiG/IBwc0FV/fadEHGN/V0kya4APMQpCGI0yjtUVJ/SF5oK9BDqVmxEDdMKzy/cFECokhnkD+G
tvL9oohap0BXGffHWg8+tUBcgV586gYfXT85MldS1+gf5T5/uL1G1/YdaRc8eZ3rlol8b3XU/bBT
YVw4eqF4livIbsqifTJhc0APZW2V9KXfNng1GJsSLVPb2UQxPPc73RhIgJIOXLyiTU/+g/YERRD9
+Aj3PqtPt61dezCn3Qfv/CTkYc2iFLeDVjVRrIHES7StW+2lCcbPmSpCtdz+hV3y1tTsShwVCaFz
o8cVFE858G6IKVeKHDq3B3Rtu7+1MrsnulxTPKWUSLNAfVOLq7xdah64ttshLp5U2CSc5/nlEJv+
kCmD3gEMSfRVRdZuX6CphGimn25vD+aqKXLw9HOiR/ULxPPWbUrDsiwFU22PemYerAGgoi7chQDc
/oIZkID46eQ0gRe/3+OZnrvAt+PuCANZtUPNQ1u1vRetLcPTN7dNXVseiyTYxL1KsmZ+jWuCHrlu
KbXHoPmWINiM3tLCpTpH1ExPL+UlKmlMGGDveReOHwZqUJUFt6rp3YWGeAfXeLYffLLrfZo7QdY+
ZqNO719/DI0lirwrK4ZxnXw0hG5UJuX3UxnmQiwmox8dgy5F6Ip2MbBMpl7++V2OU8F5hb4T1Yi5
82mmXtklcRwd9ajRQKynP8fWLxfW6upY3hiZ1vKN014ZaV/gfTGW2IR1qnmq/AAufdhsbu+JK3fQ
lLGc4Iy47BdsCXJmRuS58+gYh69q3qxbS/8sqNUPumL/yrS9sTRbnVJo+z7qjPbYIbMGTWm4MlBN
WThN14YzUdRSW+KPi6BqhCm/9TSPtYEtq0VtxwxLW5boojXrBafoqikN9Cf90bzs86diFCvUZX0j
PDbyo1fuii56KJPvY2At2Lm2E0xEuKDAJuVL1eX9TtD6TkBKfAiPScx2A3xKS8GgDI6QBT9v74Ur
p9eguoIU13Tp8dbP7iIInQvNyNv8qA4FTutY0rnSd6pF7ROmp0+hOxSHJivVZ1PzCnEl+GRlclkL
FhbxcsQGylJ8EfrQSAnPCxL0/EKblln9qWvvW+1Qxfdu+Hh7qNdMUE3hjgIArTKz7ydV6iqVHlkz
O1Yh/QyKtaWp1vH6bmHt5gBz7kODFuipcKWIlOPmV9Jo1goVKz07TtV/OaNKBqtX1hxdZOkh+5U3
yUYIt1HycM793RI07XKHTrTutIhwH2o4ubMoWZbrCr8T1uS+etRrP7KjiVkvv0s669Pt6bxiSaHH
e+onICxns76fzsDQ2k5qquGo1dG2TT9ryhdde/abpZanyxeMRBO+EokzgnCm9r2dvhB93fSSkf7R
5mNdQ51m5fvbQ7lmgrHwhlE/laGNeG8ijPuxlEphODaCb5SrzKgGy9FixVtCvl03BEkN5a8rLD9d
pmZp2GW4mq52HFw6S/NhIY9wucshTgENCdj4GhUOpYUCrZmE3G2rffEk/3sxCo9JtYRxueI1YweF
jClvqkM6Ol+WvOsr2OSHo1kS7FDTlvJmFRYB/IylmIf175HlRXm3CuXBt8JVlyUaPGkcjnFjuUnW
rSGcUr2nOO3NJQzRlZ2pErfgMho66jDzangQp3Iie/l4yrpgF08CyMFXZVQ2eaMtxA5XJ1uFRhww
8YTgnsWt6MhJvVeL43EUoqMrkm5z+72gNp9v788rA5r6V7mTaIya+Kve70+1jJRgFJXxiFDbg5h1
BzcaHjR92Mm+tFCWu25qUnFGaJAHbjYi+CjGEMU/io0WzSlwFLb1N8Hf94tyRdeOAgEeOAKwu7Ap
zsdEx18Is2J/HN2uQ+c0/JEWf1KShJt4ihtIuU96Ehowk9m8JRBRk7xsj3VRnuS2ugf8tYm99vzn
l+etmZmXA2efMCKN2h6t5IsAF6tkQGNX/I6H7/x5Q0AgiIFI8ZNdmEV0dVlJiWlYIbFWYAfdp0g9
1C1dKMYSB8z0i96H/rwfbwzNnkrP05pG9nGpAnT84FJFDDVc+fn3rvxSiUsPpnzFmqoA7zDpa6R0
Nw/wcjcfeJf18KhAx0GR7y7K/WzjjrW019WGVnsRWG1iFC9JVTnRpDrbWsNKSYpvXWk1K88aX+Qq
/y4K1sdSpE4M3e0uq4J4C5n7qRbLD4qJzkaabkpR3chta9ouoOS1jsbg7fWZpmU2bRR3kEigC4Tb
dw4FbgWXMn1WiDgxwSYaAsdV3ENXw2aRuXaRSUyltXADXTlGpJoQZUN5C0rDX624b2KGpi0BH1fp
CPLn3HavY7iQRLhyH5CRw1uCSepaqJpFqtgYKBlDPgrfB2Vk1HR1Ky0/mKiAKHYku9Av357GK7cq
ZFnIaAI2IniYV0nqplfk2lTYfVJKGSEdYmHYKt0g18d2TJpwYdUuh4jza8EIThSpidRmZrfECEFJ
j6blB7lprL1R+ePHoWmCfpMWvuyv1djIn28P0LxikgsJJgTEB2nmlqdVfbNqaj+KopD30RFlGkO0
B+7iR6mYtKmhxJQtd4V/6eeoKLm1u4YWMAvu9cqQS3vodTpeRwWqXadTzayys1olILEJgbNm5ZaF
0DiCWFjDfZv2WbsNhrIFbpbCd2N9Uyuzk7dD0gXmRh18nw48mGKGFZTc7NAVqqpjjQJk4fffM6OE
CTmFRml0/E6RPplBadphiir0Wq+FzHS0zPMqRx/R8N6FgmeJH9xcbeqdkRoGJFXBOACeSsYoXvdQ
LqtrvS+kyhbEnDbbzijG+DkMhKJdJ9DRGE7u103zEsk0KW68QnOtlRlERrxWRwpCK0OvOwEmXz0g
OIF1yHJG32gNx43rvtiwXaaKtO7l38LMrYM7N69GfW+Jbes9wHbSxOmmCPy4PQoCtNEbyaxVWO5z
uKO9ykq7j/FoRlmykuT61bDaeqNGWu09AANtvoHtiYVzMqR529nIpIFoGPkl6Wcryk15r/qDChuX
1xb/n7Tz6nHcaL7+JyLAHG4pShpNEjfNhhvC3l0z58xP//44D/C3RBEi1q9h+GYAl7pZXV1ddeoc
udgxN62V35oK/cp9LeVZ/10ZkprBitDqB9urFaXb50ppyM91VgNGuu9Ut6eGS46KMxPUvIT1JZXd
OKR12PdTfFbb9Js4jS+52D7AifvxvpmVxA8780Hhaco/7wRbF76LtHnuN8YYn2dYZWkc6mN8HGhS
qYdKd4ov/wEWcG1vcenFfZIGuvBu79Dv5dpOnI85NlFKcnTIlB3htGVzCR0lccAmCDnyR+7amxtJ
sso4CSJKWuMH3sT7+Amm7X5v/fwff0VHGNwPENRm5jsxbvsgNbss3m9NgM651vV1YtFDgJxoLhHO
uM7rKOEDQ5QaMSWz9AY4HmIrO+deZz75qp8C5PajU1kqwjE0UFn0662W+Jb1RSYoZZolR37Gdza1
nRa1H+BntqVMsc1JsDO0Mkv9F8n78b57rXgxmRo8qEAkGIVfNlzbwBCsrsqi85D3b2KT/SKEfJak
aCMCr5shJSSdNhjsXWxtG7dUE5UoOnfgQQ8QLlSHPBihxoWdd6PadmNqxj0q6CNIpNS05Bf7CGO1
1GR+7J/15pm5aHFAbmADIXjzqa5NvNd4Lo6kF5mVOtaZf85S/xiF1XMUaI7WkSM1P41Bf6VAfPDD
ciMb3VjYe0v2wmoeFIynZbl/Vs1vKQJGSfjibSKbb25KzuIsnQGME3CGuiyVx5IUTqE+eK+zfKEV
QriRqY/iGOwDYBP3XW9lF69MLV4Ldct0C69V73UYQuFg9n3geKb8iWHKxzJAtReOcqGWkp1mjRsP
iJu8cV4kT2jKNfNL2lq4iNdBbdcmrfeaRE16aLNPASTyXzpCw0GcwmwvGEX7TBFu+NNawZVdkLmL
AFOZQ6rnvfcqSZlJVudDShqKj5Y0/r6/tbc1MSyRYfEop6YJlmf+zBe+0lrdOBg0XF9ncMPkkLaM
j54jRq+oOTjKLnXCeAeBfvPk7Tbrw2vf9dL24gKJlNHoi7bxXnXY2Uk9vI9RLDzXXvlhHD0ULJh1
FCEBKyot2zght3flvOwZGwM3ELCV5SO3StE1YNge07FdnIqDv5+VkKB1Lk/6Q9Y6WxfXzWvg3R5V
YzRVDGZxFx8UfseuLIzUe62byA6rUxX/uv8hb55qCwOLM9JIJswRQeG95qGXOFmP0IoIsMiPvEfO
yhPjzd/uG1w7/6jA012alaDR3r12HCQI63RsY++VEF2gxyE/BH69r8Psb3nWhfwPxt6n1RVkMYH7
XBujKtL6ShTyEoi+SvGZOtXelz/Cv79h57boTvee/z1VKmAI9K6Ua0O6H7cmQk7mq3ocnpWHmQR+
2vWn6rjlEMspaR2w/ZWl2WMuDp6a533pS1hKnseP3c+Goo5d74KD+D384h1UxHb+gqFjHlFtH8qH
+9u55v7Uaw2SKZiqbsl4S/B8tZZivDv4D5BAMdUUHptHht8fimO4JYu84ir0VKnyQOXII2np/BX9
ksFTTO+1KmvroYzE3PEivzggBjnZgRBKG9Fz5bCRCPNOpTUNE8GyuqTBpa9Xhuy90hx8lhI4g8bO
ub+Dt1cstcUZmMqoJcj89+mYi6+nKANYEp7Yr4hTyXbWUuzRxhA5VK1KtnzyNkxe21p4igxOdOw7
bCUnRNts5cn6G96lfEAyxPYiWIK6HZh8Bw7PYrBj1Lq+bznr7YbyCySRfjdaUqgjLgI1lUK078LJ
ey2D8quRPSjD+OX+ft7CxMDXwRNpID5AWo2e9/VxaAOl6jwRQI567E7tl1nHN7GlHXSyH8z9fVsr
3w7XgJ2SUQomKpaZy1DCtmOJuGNoQha4D9tUUnYtSlIRpaCo2mrDr5kjkQW/iqPM7LvXKyOhhW8k
z/FGBTh6MfaPY2q9Rorx9c+XhSMidDCTaHC6r+2MgQkx15R5r40pP1h55WjVm48m0X0rKwnDPJTx
r5lFgt57QmzJxI7Xeapecnj2NeqDRf2AjKF3/F/c5Jq+C/aQ7jJItPXyWt1MrgCImvBHfSkC2ZqK
l5Sa4r0W5ok5o32QkB+0W6PIG1aWko+JErZdqqpcppbslKP8KjNpIxX5f/li9DzRHJnr4TdvnSZq
rJY74NXXBOsU6Ayz+W3i7csxtzaqhSsXGy1BxqDAgtDJhSzp2juaKgwa8iHtla6h8iTXlZkfzUhu
GxvMk+nt1aozmkMBpTGc9AEEWMdeqKtyL6h+uYXdvQ0nFJRBbPCGZiAfsNX1b1GUKJ1qqI7Psai/
ZKn6qW+2SPZvvyAmdC5Zci3pFqxmTtA8w9Kkna3IK48k+PGZ+UDPUeVIPN0/Eberoe4PuGGmEsLz
lzj4SYuKdvIi7bVpG3VXj4L/1EbpH8+a6cjSGnMEIZDMNAbXe9YVod5Zkqe+tsb4Hf7O0gbv8jXx
y60DvrYcRuThemBkZwZUXBuCfrIorAJDNJdtQTxn3u/7+3X7aSRYnYm7aO2Ck1y+OEyRK3NUevUV
Nev4S5cWoTuEevi3XNX6xqeZf+tFnQZqp+sZ1UWOKpaDXFmFWp6zFqzzg+8b0uQUU18ic9r7anNE
468qThXgvy0oz2KV76aJT3OjTua2WUbjqpkQ7+u84qwQ9Xelqj5qo/ramXJ9uL+diyfq/wyRrNIE
IBwS+a+/l9YW46BCFnwOKu2YT2igtYJWoRnWaHYkQKUfysLPuofh7b7dZQ45G5bJfgCi8j6lz7Hw
yEDgECeCloPOhK4PNdm6tNVTtS9PyWOLIOBGGnRDoPVuD2ltxtUtHuPKwp7RwC8ZG8XolmlqJnat
N7qTS0r50RARrgS/FMcQk1tRUUDw2nepg1DXWB2nVC0QkMxQoAVink3f0lqkSF4rULMy7255L2kn
6Mk+71sFTa+kglHSrJNa27VxEWe7egia6vjHe8dAEx0pGb0jBqiXxbQUucE8mLLMTcroNWmHY2DC
VN0eg054bFX9KZCiT2GrnupIOCgCzHLIHN3/CfNuXR8NfgHtIySvZ371ZQxWpziX0U7MXLiajlWW
PJZe/QhdkpOEjdPKUM13VfTMw3lr6fNL98YwLx+qblDy3MyNlzWSH0UWZS4I4s/CNBzKXPiS++GT
4PePWS7tc7H+S/NRmp2yPz4q76R9wAVpKjESs/CgwcwzuETN1AXHvMuZkOr9ExnfS5FGtjrRZtE/
3N/kxcOHI4JBUAFz/28G0C9iqWqOY5gaSuoWSoBE4+9YlHZ5/kHbUnNasaMjDwekgibzbXXBIHyh
3yAlbgiy2Omm+NEXPLcIzTelHIeNg3g7D4OOC0IuoJhmgvebHhmkrmMmpLXFOGD4UbLsfi/utYfy
RdjXzjTavlvVNvO6G46zuJfeww0vc5JbSg4YXsTyTlImrSmzwa2RKN1J+Vg/1VFebNSE33Oua/ec
mfEgUudhPE8/zz/j4mE3yUpQ63nXu1YaCv0ObFJnHjv4Dx77WRbxkKWF8C2Jg0b6EHl9baCZXcWR
9stMch9yM7LWxqkrhDltcrvkWzMj9Q/ZJMdkyGMvWhQRk1bcpWIo14hrNv5bKaN4z1uujD8lHIzC
jkOTkwHRYepEXQ+0D1xVc0Z90n8LtDqqNiLB7ISLFXOM55FByvtkTYuXl6768qRofefW0gdh+qTP
ZFziW2CadlRvQcZWbkXE/YDMoC8NKHj5MmfYuwk8ETEL8PVi/LfYPfbjz/tnbs0EJSKgdjSIZuTx
9QfMtcqINDSz3UH+mFoz5uCkalvzKu+PtuWmWdY8g0Mck+jDX1vxkmwUOyNqIRJSDl2zm0lLQjSr
j6LDtVLBOWr8IRBzPgC0vv41OS/8wjMVL5Nhbk1aV/F7Wdmpbd/8rpSg+6InCa+9+7t4+x5fHPKF
tVbT5nDJIY9OzekAo8ZROcqHnfywda4X30sHAX8ZTW4UlPwh1cSkCFytF6E1sIyCHrvp9KW1URXa
ilvvohUXG5h5UimUFpbit85pTsZT3zrm9+hv60V7lB3ptxA5mmttwLbWljfHKwrNTBTwbr7+ahZC
G7XoJeZZlccnywsd+reu0Gsf73+v2+ucSU8qJ2B1uQluSl5t7qdCXtYN/hg+SA/VQ7PXD/FhSyRl
JQhfmVmsZmzHvPJHzDSlcM7b+PNgKhsbtvQ8vrDOq2PGuCEbMbcbr3csJ7R2yCg3bm1Onyah/dAX
wwe5Ek+Djs6xGP0QGTG1lQLRn1LfD4K3cdHcJtQMmMAnzFuLH3EjmVbCk9w1plC7ZR89dtHHIg5O
RT4dCujjvbrZqZW6teTb+xtuBFyECTs6q9zj10seSy/WB0us+XodNFOJ48dOVKND1+2n/XhSv0Yv
5mRnxy3K7fc2x3UYwzCPJBohNEFJU64N+2OagJaaahcCnUctG/eSXj1oZvrXlPZnwdMPYVfvc71+
tYbmW1tHNp2kZ4bocgSqjL0YabrdCMMHrsq936CqoIkPwth8HnJ4I436WS+mf4zYpwuBbjzDg+gU
7eriR1BLO6l/btAypoHw5ne0d7ufWfGlF8JdkY/PDHu4DI3uLT99zo2tFHRxJN8djCI0qDaN+gPU
vteLbjVz6BrmlFh0tJNT0Rm73tbSjRO5LJTNZt5FGaG8oL5w08mOgxpcAKB912uYxt5XpYy4luaZ
5JtWbEg7Obbqz2M8egg5BUZsJ8i7fjIHyattIWzsvnSDMSltoQPYUpYvSpHsi6Ypy/39yLGyG1z/
1F7Jh9/H7K53o4PdwTenpnILSQmcdJTlgyWRhaBcGW5E4IWp91B/GQvnv18E4LBvyyD2UK8KTXj2
oFbbT1r+K5Qr/3B/TYuU5n+G5tOEhCQw/2UICSdJROpZMs8y2OeTEWY6+kGJ9TkNccAindJDYJTi
Rq9/dXUXRucfdbE6cg6rZpgxgBw90m1Bmh4HuUwcuB63+uFry6MQRBWIkSfgpot97DJugSoazTPl
68cIyJSNm0u0iYPRhl3gNJTyHzNkcEtfmlwEitJHP9KQSxTChezERfMgtMWhA8F5/8MtAuH84WaK
rxnlozNbsIRKqbk4IhUhG2fKHXau1G8JSh5ypn7xxC185srnujK1WFEql2NjFQmfKx73re8/otdy
yNP+r/srWjUDKJDSKyNQN32NIoxLtZ5i46ymgx0l6t4rip3Xb6H+Vzfuwszi0oxhRtKyPArcRFYP
fTWc9LB4zFrpYWAq3b6/pHf/urg13r8StQORCgZOeDP3mQ1jH2eG7rvc3oL3EhXZUJ0S2GcNu2nD
QDxSLUUSLgnqL2nUx95zRqOuYOzaGPp9WnZFdkwFfWyOzdSOurDLRDX65TGN8B1J0KnZhY2OVo4H
WlKxLXhZSvTeoinYR1JRl1/NeBjyY59KYsqGZiUc6n5kZseh6lXI/wO5kBzFEozmrRxG7zwNVl06
4FnjX6lVtaGdVxUCjwD2xB95rSYtUGY1PBuDRlfU9nlZCDu9iHThMbTKvD+kUTN8baUKsONgweVq
D4MUe3YwoXYD/A2UDXp8PRIaWh9OryFK3dJTHtBZYrQCgKpyksPALMEUFNHwUwz63LQZ/BgsJ1W8
Kd2lnorqj5xb+T+6J/R0vfo09F4Yu58FE6BlC6I3DeSr+TA01FOerbad1I1kf5HV8T15zHPegEKx
D/AHXkeuUAw9y4Bw60ww3Xl+sZvijch/237ABGUXkNfoe3MvLvxTtjI5zFUY5ppWYMK6tMNU3ze6
vutQZS4M41nWvxRN4gpMCN731pW0H9NgUeEnpftGY+96dX7bBWHkwQAB6T2qJn2+FwRKgf7HwZf3
cuL/7BgY9LPvUfe3R+WkjMVDXcW7XvjJxOnGj7mNBvwW8BJwzDDkeTPEoaq1HGb9MJ5VadjJ+mj3
1qlpNi6i21hA9492Kk8BaW4rLa4HpCFLxK6hfvGF6mC1kk3z9rWVlY9iYm2EgpX1YIpeKlkrHUdL
ud5bqUzy1m9ZD3qtNoqGu5C3sK9vcIis+Oe8X1TsFJGQswTreF2CYkbBiwMaMUdUP/rStL/vJGvr
gPyHBjeAgVsooDhGmTF5mXBm+LAskHjX/2krfWOzFm+0+ZixBlSUULgn/VxuljUMnRGb0nAOjL8T
4W/w2fsCoHapftV82RbMes984MZjZnVhtO2ZesAy6cf1B4pyMxjGQpbPpDteHNuWktnyHwMpqegQ
QejlsH38d+EFoiwIjDem0jnWn1okLJqPYbzh0/Mhvb5yMCFTLp9LqhK7d70O9H1Ts6LJdtYZ4IAv
YU9h/WUaYltVBlsTknMTbAWOla0DjIDqFVWp96m9a5NN3upKDQnEuZTR//0h9q/BHwNVSHcuLtJl
TXOqa1FPGo+ndNo/FFP9g9GerUL/bTTABg/qd9eGCGDpAWVSDE0TWedA+iegrheWdtW8Vd3p/gl6
r6tdf6FrO4sIbzRBoaeRKsAa2e+L775cQKnrKuqpeyod8ZDsx/xUGi8h96LV77b8fMnUPOckzNcS
3RXCKijlhfnKDMDgK5HvDsZRGl+zk3GIDqbT9D80zRaOKDrv+q9bOIHbEz2TK+D2FDOhYVmeaEbA
Lb3tjOGcACOMNXr4co8yGoPuxec+GJ1p+iDTfLq/07d+yTQMHVQMzg24Zd8tDPrK9IxOPWsTco3J
zqt8ZO36DSu3bjNjVng7vQ99M+N77f2mx8eMm9E4J+ULQ8t9JT2WFkgnXduIUCsn+8rQ4sNNHvmx
ANPLWWzGp8SAQTWXxaNYnatOd6xGhtp7+Pv+Dq6YnBEyRBMeT7csPYHi1TJsB747iXQv6h8marR9
ETl15woWE7PJh/v2Vu4vmiXMM2IUZodleUcJWjntSY3OWVz9LikAILi1Qc5z6xTv/RiLCiPoH1rz
15+ro5kYVBBlnC1mlKy+tisUrr10675fXclFprgwI2hRqpWVb5yzaTpUITxHYZRuXJMrSzGUecYA
YL5Ev2T++8U7Og/N2B+ZIwQzb0JG/Ms0fvrTz/tfZM0GWwWpIB0scKULG0FS0/5LQDcUemS3he+0
YJbkxr1v5XZaBXAP6js6ZMfIGiHufr0UuSytWPPS7JxSsd9TaKkfRDBuduqH1kd4fbWT5EWK4zXM
RdtTZegnYxo+D2QiDIz1j2UpfC+b6c2nT3TMury0zTyApaANrEclCWRnjD31FIaZZVO326oyrHxr
lJtJJYFRAtdZYm6TQGuGTlPSs5INT01Ufinq+vv9DVr5DNTgOIh8A/12prmgHu7ldZyeE6WF1lgB
2G+poUADYFtA8zagzXTGRE2erWBQl1lxzhuhbVNsNT+5HJp9jj7pLj+ihATOVnmjgwJtq34YH/Qt
oszbVWJ5DjWMLOEDy7YzA24CZDjwXcugMXI0vg2htOnmbUTsFTMwMDIwSeGEWt7SDOwJgdn7UeVS
Trar6tPA4GCXbXa+boMnX4oLz4SmjUnJ5T6aTdCNFqSOrhl9UpPiSwsttIb02y5Rg/0UNKdCDV9S
+VfamC9BNfxoTOm3GnVcv4EqIrVRHyHKOzZSu6v//FRf/7TZBS4ih8QpKg0tiVxP/2aIgwOszDFT
+eG+0y4Lu6QasxmeCcyI0spc3vrGmARVIgaRKwfIDJYi3xN9jfxbOvo7I55Uu4u7n0IDK0xvWk4n
Gzstadyx/uqpICV1T3HMIc5tQdjSMbs9sdc/bP77xfpTsxtok8eR2xWSLfuJo0e5c3/xqyZmnCBQ
NBDky9o5TEh13qDe5JLXsIwZFalsJAS31U1WcWFCvl5FnWZ1Y3Rs76QEPbqv5Ktd6SRm9rMw6ZCE
G5/z9thcm1tcaVZuNglhOnKLtrTrJNgFTboPInNj41bKECCl5tFzxhesWa7hellBJivorPuRmyS7
pjqJ/7wP2xzRePUOBXLYcIxDbFduys2srO/K7nyeL5zC0vzEEwYhdPUifND0Zg89zKPpbxFurHy1
KzOLq85oNHksY5bnG8mTqYwPlX5kwuJtknw0c4M/zhF4qs+pNzj/eZJiYc33MuahxbxyfT23M/8Z
9WC7io0NKyvODvkBLBWUbEgUllCCMJVFeL7CyqV49VcElZWdCOHb/QO1sm9QzVnviAjqAje1tywe
h7YVSzdUxuJLmYo9V8TQHdtmkp6mShVexTqVT/eNri1stkUzho4jHedrn+iaziiCUC9dUi3zHwUS
2MYes67+Y0ZUBVigCl6PQjDPr+UjQqhHxdOMjk5WdwyUfOezuk4KN1azdrSuzCwihqUy410wTuP2
u/BVOVDALY9dse9damzKbvir2QmqYzjhFmnQytHC/+ZYJWtkrEtkvzlkvZLHOctTns3WPyay+Iwq
+Zazz858/bJmF2c78DhDTq4trrWx04rOC3GRIU6lfUgdhFm92lMmO6qETCWb1OVfde7/JUwhd40Z
dd/uu8tt6sQBgI4Y9All4psKKoP7sRiggu2mheSmUvBJq/tDbM4sBPlGK3xlS3EWSnEgSmdVjcWz
s6lRB9HSvnDHwrML4akneoxbhbg1I/NyEMV8p4JdhPzOmIIsV7vCFThZsvkUZK+9lm155dquXVqZ
D+FF4PX9QQzyBCviY/bZ/6t7rl/fNTCPkOcnO7hSGCvbiX//8XQL/RgDtoEZdMi/y3umZnJU84ys
cLvmwWvMY5D9ylR/o083XxoLl6QQN1fT0Y+ybp6bYwa00TKQVpwG9UtsZG9aLH6doukw9f7nWpp2
U54e7jvhSoWHhV3YXO4nrA/6NKKn2ME2IDnJIf8tfLR2+plWuh39gMJwc0xu9rblMmepGsj3ZlaF
5Zy/2IZC6EUSwmbyeLRS9VnM2sS2Kj1yGEZ0Or9wRAMOj0x7jQwrBguRfb2/6jVXvfwFc2y4cCLZ
yBUp9hV+gZQ5w+A9ZFnjdKWxv29mzVcZ5lRnljWO+ZLoJ4xlLYHvBNUxBICi+KNsjIggvI1bvE9r
uTNvPQileTkAZ1vmj/Kg9RSWMDT8ZCdlRrw6W3sIzsXXNkJWTTyMz/3n8FsR2/55q/mycuuB+YDa
CiAucxrLW8/y5LKLzZpFFl4ZOX3hezulFqOtAt3aZkJRwZ3OzBz/XWR6ZtxJamZGaDHCxxBL3zSm
HOsp25fatPHkQ4L61kHpJVHsnp9kXOUL95iqQdLjMHcrJ/hsogr7Ud6Hj+GD8BNujD1kijv9E4Ly
kDIFT9Wxf9APNBqcrTLompMCX4Kmcpa2uHkS+kYjtLLs567SACWvHmIgkAz0byx27fNdWpm3/eIo
TKgZiKmHFVN+FFMg4r/vn4GVTIz387+rWHw2Mc2yQAvYS5XGctx3djX2kKt/KORjGXUf7xu73bJ5
ho1iHVVr4P9L/GgQtejOIWLgSknyWPjSa9ahQNqmG2XB2z27NrPwD1P10MXtzcJV5KR9BgxTH8xc
KTZC8+3OzVa4apiBIhVaHqy0z1pEsgxuAy+DD2yU0udkqlLbY6TMAQQTHT15QDfh/hYugYK8w0nK
Sc4BVsyNpyVXU5eEY1DLjDDAe2NnarLr/PxMJcI2yxGCiNgexekpL5THZCx2VF3vm7895fOTQJrV
78iLbupJmRrnXeIbqVv38m4Iv8fxsAsSEHLlFkB79SOCIGVrkaNXl60Nr9UaS+8RRu9GqXn2rNg6
tbUsbeQrqx7JUNYMvJkJPRfHK4MasjUEMq9BgWyibu02Ee2m+uf+rm1ZWRyywWd+Ycynwu2DLN31
SQ2hbOzbRf/HU2b0gfAPrjPWI4MjvY4WWZgPYTVEhUvkVXfmBGSxKoLaETxvIzte+zy8peAgYGyO
h8Di9QEv1iSnEyK/WVA8kBn9JWnpRgN8xddE6Oss6uIIszGccL0YLWiiUWwsxJE776Oa9J88GeUR
zfgHuNnxzz8QuDIGDN+TgWXKE0m+FCLzgi5maf72e4CATPSDti17576h2xQSlvULQ4vMpm+EXpRa
DAWt5UD7c5gU5XESvk9kxmWfPJpivtFDXvtQ8DqQk1MLve2E6nISgMhMCzeOY6dSv1nTxmdaM6Ax
TsU1CCTiJiQIeTe1KDzlrt781IwP/ihvhLy104MYwjyrga/d5PZGnutdQA0OVzMOI6TxXiIfYOnc
uGnX3I1pIlrfzE8wU7gIBSrzg5JWkPYa1XBsgw9TWhwE71Nef73vAmv7dWlnEQy6rIFJK8UFLL2L
XYOJ3Ucyt2L/51a4n2jlUxdnSnL+FRd5g0aDVqxVVqPr9WMud0e/7jYafGvf5dLE/PcLE1OcjaXS
DwjaCnR4howLIU3Rggu0v//DWubuxYwVnxVArg3ppeLnuYZqra4N40GJEJkRfD/dGIJa+y6IOvyf
lUVE64Js1EbkltFiFyYnFYanuO22GDTmj3v9tpqxZopM+ACqdKO3Ucs+XPcdas6Qi+9CIzlF8mcz
t2wdcJYwihsnZwWARrGQggIqRIxJIPJ1vXOkV4S2WVc57mQaZ15kHKQ4aJ8A2Aq7IIjip7RC0bUA
T7j3MytxNSue/jy2aiTJdKBmLBrAkuvf0DZog2oD44Be5O15je0MyhtWFDr3nWTFGzGDlRlvOsM0
r83EeUa/MGHMMZVA2DNJwbjZhHjKFOj/n5YWfh9MtZl3sZS6dEF3QVHtLSFxgmYjrK6FIxBMQLnn
9wU7d70e+kqTPEKh4QZZ9hvl2NTGLZOdqeSwcGn1lmOubB8pOeymOgg6SDsW5iTGtpXck5mM7b/U
waMkvkBxeP8LrR2wSxOLu68Es+4PiZK5XgYGsNGGfUUtcSOK3zIMkQLRXrVocdN6vNFMqeIm5kT2
GQWTCFCAbEsym/akhzsJ3U9rV+2NRyH8VDan6kfoJDt5o0i0vsp/7S+8o9PTUjLqLnO1sBftWh0e
JL/9eX8n16II5XMoSZiy5fW22Mk+LaawzxtsSN0bRKxfysx6FnvvSRGao5TWG5FxzRUpaBMcZeqH
N+QIitwItcf4sltCiqGVudPyzCg92Za3RJLnH74Mj5eWFl7IsGnqhVOauXIf28xx22mt2vDQ7sPy
k5h9YzN2Mn3/+7u55vqXRhe7mcpxLwsiY+mF3z51TERnZmEX0tZ7cXUXGSDGzeGB4Fa+PtCFMcQT
TLmZGw5nweh3oy7vRbnc5d0/99ez5oE4BY0H2B2ZBr0JuF6rMuKUuXD8vYSD4qCwvPEM3DIx//3i
6jeDKBXzGBPjVJmIP3fPKl3oje+yYoQJnfllDbSHV+diHYDqZeChRPSyDXd5+W2cNvDZK1/kysBi
FZ2A7MHYaKmriG+lmj7CiuEYXrtPu8P9L7LSqyGkMsbNcC6KH9xQ1/ulgfhv1FHn2Zw4/S7r7P5N
37VH8zShhbAXfiSv2T47St/vm11x7Curi9vfH4VY6nMe68w3OWnbHanNODw8nftm1r8TJb8Z5ssb
YHF+/MEKoqBSU1cL0OSVa1ozGxZWF8K8LCeHgscN+G9UyGSh/p3vdmOfhclzkHkfer/YuKDWzBBR
VepT4BvIWa6/UlgMCjQpXOzh0NhRUNgqlH5xs/WeWduvSzMLv9at3vOrEDPW9NT1E/XzzSLRgm5i
LhLNd8P/rWT+CRfns/BzuVfB37lCHH4BueIwg/gYK/LBR4W3ABuKQpodwV8VDe3+vjesHSqIX+gf
zKWIm+dgZOZaEmR96vqlKxiVoyuhrZQC/d14Iz6s3IJM7/NcY5CTdsxNsSNKciRngpSBnD6RvqTV
mInP8ViGIrK5epW9Tabe/F01agcJyv1Frpgm2bQgDgV8Swl64SmJpoZeXIqpCy/zh6AGtpnqP9Vg
OElj8kpjdmtTVzwTmlIKbkBuKb4tseY6aqKZmA3zpr5l1VHPP5fKl/tLWjUxFyfmaEseuAhRTdbI
Q2ZVqZvrn6uoemjFQy42G5nEkkHgvXrJ/17lmUUgvCEjaXU5gkWNzKX4pv2MXOUhfZFhzwk/S7vS
LSAQuL+olXxivjpICeF0mmUJrs9BPas6Ng13LgAe7SWUmuqROaPw3DIBfRLTQbJbExp7+gkKQzHB
f0BsQIXCXT+3l2aZ7cU51OumropBSIG/QCFfN7LP8NYkQv+oCP/BJbnzCb8Q7DAyslgqjdcxBmyT
ukxM7Sdq8E6ZVE+t1H/2TP+flumr/2CQBwoAPxk9JIgnr/cWEmkTmVcOOrXZA8SWsu3lAxFllB47
TXtO5abZ+Jrzbi2yQzbzX4uLU6cya9YySUJUM9Kjrg9HtRk2Xl1rp8AEq8zMCEuifHK9qDbS5KEO
MTHR2KwqSvhv3RY5wkpPF52iCyMLr1BMv9dCJt5c9agccvmctHb+YjrDbjzAJQhHzzf5aUuIa3Xv
3sVt5voWbJbXC1OrPJ5QJMATh0x8iaK4/JygDPRw/7ytWJmRXspcsp+JshapQOIXddxkMUGka6nV
cTJ+FJR3N/KaVSuUEqAMsGY2pcVaaLfoFRoJiTswpG8b1fgI3ngjw11xhJnkns8k8pbjWF3vF3lT
YzSmTkVEEp6LZMhh+o4SDm63NVi6ZglSVdocjHnNJeiFpVGLhKTFUmCSOoWhze1iD9zRf/5p6Mwy
+M+QJzDWhWdHdeQ1YyMmbl3/Hg1zn2lbBOxrn4WRK1KnGcQCo+L1QqjOp0avUUTqcmQp6ix+KHLl
7T+s4sLGnH1cJDbqWJhRoGuJ2wTCd9/03H7MNsA4a8uA3B1yw5kF/aaRXSZywMhukLoNuRKgtF0f
bl1LK+mDDkiMmhjfnfnTxbdQxrGLE93n4VF8l8svYV8/+GCMtMYWUm3j7bG2HFDY3OrQj1EaWzgy
lEt1R1abuHn2tS+LnYbC5v1vsnLJUm/718Lyu3NKKhVVHFeZflFs3AktYtm+B1d8tgvM75S3Hhux
/Q/n89LowhHGsq+ywe8SVzc+ld3zqLilvzHIsL5zVAZottIiXELLtRBqPAUNd9cc072QMP28Nfi/
lg5BlEZdBWqoGRkyO8qFO/v8qYi6CgqzfwpmtP8yDonjnUbFNnRn2tUnxhC2LtG1cHNpcpEnTI0e
GXKOSWp9kJcE6e+q23hHrV1wV8tahDTatnRagYu7QW5bnwAZHwKn+lrsxxaVEh4gO8HZIkpcmcQD
T/B/W3nTLaRClUXexNcK/0ERN3HMo7qfaaKtwe52tMknDKeOv2l41UtIGKCZJamiW339CZtMy4TE
ZK0MI+7D8WTVW1jt9aVRxJ/HuGdQ5MLXu66sBw5T4qov8uPgSM+1XR6F1+IhPEk77londpKXLXjL
7AeLZIt74l+jC9dM0Lmg8IbRodAyGzzDo5SNb75Uj7ugR+gmGIPO6QRLP96PJuvOc2F44aBxXHdB
B18cuNbgc/W5Os/qOvqn7q2ys33sIFyyEb/WT+GFxYW7KlmiFXE67y/5WHOODrJr/Zh2wiP6slSI
661ZrzWX4WMykTOPk0A/c+0yseTFYqp6satXHrOavOeoTm/s4trnI2TNg8nUbW+yCnOcFLNUzRhy
peaEPNBTdZaeM2eugQ8ftKP2qOyHFxTYIQNqNzKNtdsNujsJYWqouZiiul6eGTFEbmZC7GpawOxW
fhQn0867797wSRe2EvbZ95duytOYdF2dtb6XYyki8A0z02ikQh5dK91hFHUmAb2dwcV9f0vXAicw
EV7I1G//H2lf1ts4ry37iwRoFvWqyXYGy0kn6XS/EJ0eNM8DJf76W8zBuduWBQvZBxv75QvQy6QW
yTXUqkIktfDLIWdVaoHe6FQ3UCO2s0wX8vWto9J54/5ctwSuQDGmiSLDIjywiym3ZhOWrGyOHqq8
tCNnHumcO2AYqb//F8sS/PPIrPAIfZYuz54gaeaRSqA1c6rq+m9Mc4zkdfWrbeQbYdXqos7sLC4x
SR8jJqlJdpIhfaB4zI7an5Rz8A1M+aiV/u1VrbgFaJAMTUzsoGy4JAuyKKopPaaiTrxII4dhYLgV
Ujml6Qz9Zmi94vA4ZJANBQgZEOTleZ5BeMsB+M9OoN12ATLaVYXk6LRy58S6J+qWBslaV/fC3mIr
tUyeNTLw7ATee+aUabGnQ7bnaRTQHCIuaY+ps/gBDDCQutuaDlm5V2AbKAnB8IqKxiL3itq4Bwyj
zU49nR1B+Mlq8635JPLC/B2LcNjz/de/JcGUO8R6xNlbbq+SmpTgYc8gY6mBQcVypY7cJ1ntx6im
/xemECaLApWo7C1WZ412xMcZTpq0il8MGON7kRRzl2+RlayEzBjExd2IsFLwsS1OOEbZQXKV8fQU
dz/SaApGNNVQW39o5RwiWW+VJb1P3NzoTK6cQCTcoNpDFRF4mmXXMCKk5Xwc05NVPzEW2hApNOKN
b7VyFM5tWIu7H48enVIVNrr+N5RW3H7+YPx7ZoMkdvMZXTnjF7YWH0uzWopLEbYmcIqo2eRnGGvu
9eQ+3ZouWIsQLkwtKk8p78Ab3cNUephUZzgiSvcwXLPrqKM6soNJ6o03dAUybl1YXHiITmO0fydY
bN/jl/5Qeo07fpTUzREt1A5QNm68Jx+YKZ0y3/hz+xSsOgo8E3z4QMZfcfvTgeT6hMTkBO2rue76
HePTvY4J0I1LeiUOQkL6HzuLF9WOkFSOTYNdLTEI3fMkPUAgcksFdy2gBGgMdVgQZGAsfVkuam2z
pkwdkIbkrrmzW095yQPwb1F31tw6cVUvAd2C818k+ageqUKrFvj7Ky78ZICKF5NhNqugWlNQ7bdN
jd+dLT3oKZMCWd7kblndzzOLi/2sKZKHKO/SE2Mf3Lwn9OW2X6wdbhNdCCCJ0CLDRXIZ2EGzQi6L
Lk5OqB8Vjl5xn0Ug/2rkH5hCfCByspHjr7VNiYUbEuTeYJEwlje/Pqc8Ar99DCwH3aW/G7eoXB2s
5aWLSeL8VwulqPavTu/NrXnvtRNwbnjxwvIhQmOnUuOTCWirq1Nl3pVadxzKfmuYYdU7z02JTT+L
v0ZokmDSVxf8vDKUoP+hduLbfvkPconzb+LID/Keyl8PZbGvGHgB4av4ksKRzmxKErgyMKYY4/mZ
nFjG5JKgYxubfguUtXZFI1+FGTH/cvXOaZk00U9+GrXonEHDnB4rndwkjsLH3W3nvDYlZgXBMgWl
hBU4vjG1dU9iFIHKaq6dWB2KhyZh8wO1Ch6MUff7trnrswB0F0iZBPEAMVC7vdxCyuYUwymtFIJO
9a8guHOiur6DtlfmzTIbnIkPh9sWr30SJOK49IH5x1jkFUOwFcmxZicTDdUJgIFaPypT4ltQkf9v
zGBEFqwt4uJaJMOYjQXLcd/SMI6fwTufokEdKR+3bYiL6DJpE5qABOy7wCaiT7C4qFrGoiRvOxpm
1P6oQNA1GplfpMk/VftoqeXZWrfhHSs1FJhEjG4IfntgwxbvqYUIC/FsScPBHfzZj4G+AHIl9jK3
xxR6cUJpIcwfmw2EyVIuBP3OS7OLkwZAbDRTArP6rvllB9GdEPiaEwe4Aq/c1IlauUxgTkykY3TV
QHV5ERJlKO2pLXrToRb2aLsH2R3xEJtPsvupDwyMyaSBI2ErWBHhz9X3PDMr/n52n3DIkxMTDQaw
YCmB6Sa+eUp2yo67ZlDvlC1psaUmyv9s6pm5xbdkcqzkpIY5ocEiZiKRis+9Z6kHyzoancMC7qv7
4buNtT4nqaspDm/2iD9BpHfbkVfCtMsNX3zfvNe5HKmfK5883cX02V/tGRItCXMhC+EXnuTFj3Pk
xJHfbylsr9x4aFCgyyYwXtAVWdhm0jzV1ZTRcKLUtxLbn/rifmJgD523HoxPiPXyC6OUJDphuNau
SpB6U1XdMNl2OEqSbN5DWjyd3A6a4rFPYirtAR8A/W+J+09ygC/hoKgzZvW72dppv9fUsUmdMrF7
SFUzpvc+5qpb2S8mA1pbUYcE3oc+xBA/SyXiDy9ibaO5EgUi/8eolMroofiaNn7RSU3kF7HGJ7dJ
EnzeuI+0D1aNtf6Y950+u4k8K09Mx/3ixBqaERsRyarrfbK/YmIHD42xCAxUjrH0pIdAgJkr/qhl
931EX2L+J6XU6bPZqySUm7MpMPTWpelPdaig99j802xQALTZrlYrV9b+QPLPIyy+k/TJHRnZOo5r
joHeqKAmxBV+hTSUBl0a44yTsMidHuxlJzDDhckTNMqdyTVwLlH6y0G9/dgGt4/DdVoLFBb4cUD8
YwmuscXb0Y/xZJMkJSEFVhQadWNN3SKpXDN+pbTezYPico1tLFe4+cI1bRTJMIqHFtQ13VRlJ/YY
t5odarnspiOG/UZNpxsru358MfQtQE3obosa4OJirapKomNS47tTbQzbviYggycQLHKjoqTfbm/j
SoEHlX7kXSbomUATtYQXFbRLu1yvQAhdys6oUUcuwkwbPAOCOqx4a5p3MyudwSi/jH5AfIG3A2AV
4GVQe7y8x00yKHiYbQyX69yL2r9lg4wJbHG3l7eyl0I4CyIyKNGB72xxffcq04bcTM0wA84WnVBo
BI1OvknYvGYGE8JCXQBYuKv2HbA/edJIihFqcRyAOMJrUt0HRfLGE7BqBp1IFBvh+lchLhNihm3f
G2Gn5V7SoHVffVPLbCN+uQ43/wfpIMb6QDu7nK42JhMlsFozwsFunJo8NeZHUYdMf4W/u7c/z5op
hNJAt4E4GL6w+DwK1MKaGbDYsJd+zsJaShxtPA5tE8xZ8/VzhfQOC4L8KWLBZSFshNaKMYNGJ8wr
4kbz7BlRFI5G93p7TSuBEXRIzuws3kp9MGI9HjsjHAPeejp3y6AaRBHHwauF+3Dy0BsMhq1q6UoG
C7vgeEPUCSwi1JUWJyqJ9LboWiOcfoNKu39QXdVX9tTjR/Z78Mrj8AdyJRtB55pHnttcRGOY/a1q
qLcZYdO8NfMPWW6ddGs65frSRZ6Frj9EgMCFjjHdy3W1EPWOwVCMwwXQwmD81fnH7S+25oXnBsTf
z0JKOSGSyuPMCFs7drtWth5mwLMdwiD1a7bTO0atN8qjK0U+rAk1L/RAUCwClu7SZG4lHdT9qP7J
5aojiqUH+9jDQaRdEeSv1cZn2rS38A1wlgGeHdl6SH+OntCvsf3xTtsh5/dSP/K2Zlw37S38AiAj
Ba8w1mfvOQSwlX35vTFc0EjtBPhcjpxNEWBVbNnl23y5pYu7RKYNihBocYXsjvmSUwZp7BSPsezU
w1E/GACyOhCg20snxHKt4VqaI39IGwnt6tk//66Ls0+6dIjGFuvu/PpgPIAt3+PP/X4IPilUnijy
gq1PKz7drXWLI3rmvVLPx7LEDRuWBgH7+qh0YVp0eMw1KY5/QVencrVIDr2Cp+lfXZrtH0wfm402
4gpPxuXuLw7pYEiI5GNJOPSI5ATSOvNu+qCao9eO5WOSEoCI/FG+x+b3UK6b91AI8Tt5m1Fm5UYS
d6B4VVA1vGLEijITSnDlLL6AeTff0V3navvY6/e1j0sQFVgnCdTn2xfISuqNKAbvMQwLAM8SWxOb
sSqXFPyz4I3yZD/BzKELuXdfD4pAAxfzxrO5khpc2lsUNeROZpMonUI7DDzIbi45Ij3NkBo5eUhP
6kl9Mb+p79Jd/6TeZ99AZ+BsrHhtm89XvAjfKiQEdgraDTxy0rt+F8n7ZA/SyX36r8wdaEDYd6i8
ZcFWoXvtkTvb6SvoTdu0hAMRaoZa5LUPsg+kP1Z8aPfsd/vGHroT1FLvt3oyKw+EBoYDGYRWABwC
Snd5xGLQWVlyy8wwKrmu+WSOy9SF1GTMA70r+bwnGN8f9wQc2Vus3+LcLE43Eg1BqyqID8Buf2m6
ohO0QMZZDSGjVT7E6RjfNwPN/bwtE7+zta3S5toNBnCDoNDHeq/Vicdu0kAQSY3Pgsd0wDWKupXl
ms7socLyaG+CmtY8CXKQ6P8IaDdo9C9XaKdZO7epbYQppjeS/FDQv7zZYnhbiSGQIv7HyOKJbyck
yXOPVRVcRyvS4MchIlso9etSI4Co0M0R1EtAUyzHgkFKRKCsJoOFWpafI518r4ribrDrBxmEwk6T
8NqRNI36t4/iinOCGQMcjRjfFST0i5OYJmmUK6xFFU4q5QNPbSkoSdZ/NJlm3kOHNb6zTa7+um10
ZT8F3EEDm48oTSzpnTNT4ZWeEiW0xyoOKBjlvChvtgZsr5wf4tJwC7BhIGRHUrxwfui9JlLWkjmc
638xeLOG5I4ZvT+kP26v5moLhR2sBdMMgipoGTlXKcsnKY95WGr/NHASWQMi9RJqatBexeDjxge7
cviFtUVsZIPIk9fA5YaWjc6g1DnJZD/0TfX39qJWzWCQDSUEA/zvy9Q3IYlECauhHNLo2U4iPN3P
mok5mJp9GQGDFSG5Bl4Co4fI4xanS5o7OSmINIaSjKIBfec1JPbknyypN56dtTVBnwSVps/x8WVp
pFAt3pM8YmEzRgfax7tZil/7WNmIZq5fGZCLYKwNvHSGQOQuHWLUSDJMrCRhr5aH0kDpbMhjJ674
Q6f84LkexDO6qul3Nh2lhhyrbgpNuYjdpoTiZaZv/Bxxgi/egM9fg/EhIFkNXJDLE143fVVA2CTM
JtPL8u5xHu9ruuvhoZmBcViF+IAOb8QY11sNvWPIquPDQscazZnLaxno/ahpJoJsOZPdJI6dOvue
q1uRzKoVjO6hy4QaEI7gpRVpJHYct0z9lOvRemjH58XOsOavLwbDbBrEQUHbAFLcRfpTCoBRjXWG
KeSwKa8cdT7azRZ46JovS4drQqsdVJ5AK+EquVwNmaM6acpRCbHSd6UxXsyaBKrglUrlIANfVwfW
v4q0cwDqkd1kWcHtI3/9eC9+wCIubDASU2lGruDxFs2R3Jv22S567H2CLlD7aPyQNixeF+vhGkJ2
ClSY6JuDDvNyyUMyz1ALmwqcyNqLDWrs+j6TRsca5tDsRl9qEo9nWdAaEbR4CNi7shonaZBPqS2/
zxbQ7kx/soYkgOjoO6nNEUhHOXHGXAnyzOJu1cZBX8e+FuXP85wGZVf6SUZfum7yqjI5kCxzpX6y
vu4xwJQCZI35FXzLJQ7aNKq2mcE6FbKSQ0Ird7K4cNiWNMeK+wPXBmCKBYoWDNQtTnam9S03Mx1D
pKJwAlEJaj5jW257xbURBD6YHEUHQRCKW4uTPBWjpkpFxkP4pw9Cea/CIaizyr9t5vqxhhk4PfTu
UaAEoeelJ7AaEXSd5Tw0uqcyAiWrhpZYUnqRyTcmO6/iLP3S0uI0jymAc4SD7j/X/pDkHeNmbhU9
1wpGzRIHs7Ibj851P3dhb/FgV5CeqCHjgAc78lUXE9TD5NYfaelYx98mJFed+kjhtpkP3vF0w/hn
jHN5+WOxGNjCU4T/XY3jZuZIJCnOC3R1+0N1l9xZ6OySFznUD+BHddt9aznaz96nn31e8pzhFdrL
9w3me8qNw77qSDjoghkL0djy9VWYUVjabM1QoaqccUTnF+kHpdOXj55Y8X/MLLa7IEXDzBZyck31
xwBYCnLO+riVEKxclbCCjApNJFxeVwTn2lDHtSwN0Mtr5D3qYyEIoQ76PAAb2dwbYKgvpuG+geCi
FKsOlwd37I2gKONXa5b3t0/OVTAt/AtsqbgEgKFHgfry5AAGkWoZkskwV06xkjlS9/V0fWFicU1D
1aYjjOM6s1vLKyNA+SYkznYdDJruSBxNVTCKQqANN/MQZFl5KsZi33Q/ukLzxlg+3F7w1VUBTChy
FkFsLDThNPH3s5IVI3pjVXHShnmRH5Iod0v0sDGJ4asj29jbK58VpgCKRmIm0vfly69WUxSrPWvQ
TA7S4d4g1GN0i25lxQiGoHEioEYjpLUXH5DJadQn6ViHWRwdbEn1tJJCkrnbOH9XfgJUkyAREbuG
WvhSgojbLWgq87IOq7TwNROXEe2fbn+ZtZUIVSATPVWMGC2TyT7tgNstwHahKu+sZZ6kvJhds3F/
rxjByUNRA8E1CIWuuj68gcRmpldhrUEOFGr0JVLWeNqImq9eCcxooU0GN0Moj/HgxUexzbgrY3ms
wpmRO7lDCN8bLvJJ8PCroJr+VyvRxsV1/VBgAEWkq8iBEBJdUWLaDY0Ki5r0iPDrHdKj1n3ij/vy
Q3tiKABrb3Xkli593uLtve7hLuyKDT87T1pHGgU6sfSY24U3UpAmKeCG5e/A3Z06ufKsUjlxRJsq
26h3X39JsWAcL7HXIke/NFxqpJKAgqVHVD+dQh08e0AJWhq2NlbDv3PxCIoFYnoVAxboGuM5vLQT
USgl2blBj7XeTo7cG8TJE8UvJxVNPOKTpPcjphwk1d5H9eAyagdNUaCH+GUVMPFDxPQP2BwAkl8S
Ecw6SRinnB6Veeicjg2tk/fpR07TLXGo6zvy0tLiFQS7VpwAYUaPTUXfW17elzGQLlIZ7yB35N0+
9eu2EB2Cu08XVd3L7ZWmoVQHOtFjmxVumhmezZ8k7cWKt0QEr28wLErIfSA8JMiTFmdyVIvS5joM
JXOmgbLbROwUfVl3Gt8IhVIBdMURxLj75WqmvIPGhznSI+mUfTxXjzN/KLt6wyfXXP/cyiII5QmP
ATqAlQxC146uz3u5sQxoNH15mGmxnIUjEBpxhGMdPUrM8ugIMDLM1NIWB7LY+uURQ4SO0WDYQyq+
eJOhNp0pKiZbj53df2+rAmyDRemQMrKdSKM/tObLYZ5Y15nBhS+wyZgUlgqDVaR6crFPOZlC0kxb
rLTX3RlhCVM2SMshDgaBoEuHiCZIh6gko8eCaUHacDAvM9mT+2gXRcZTnaTP0Pa2XNYnh5pPB7Ux
78p0/HIggh+BEj6ePbCKXpE8NEYeQZS9gFeiiFNVbeRATWw3Jfrp9lle9UuUMIHdAP2nRRZneWLg
qKhohHtDlv4mnfmi6flLIhn/RzPipJ89ObWhSmNZwMyg1Q7Vjnr/NNpbPrm1lsW1r2ZSUqB0jrUU
03PWxh7Lpcduk1197VZSEU8h1cfI0hWGzR7aZCgUyT5W0RPJfynSv9ufZPV9hrwfsNTgmIbPL1y9
yXLbrpQEcYFdItLWj1Ff3msZ6nf5kGLMgJcvRixkW1tICVQ93wLNru3juf1F9M8zSa4Jx8fSlR8p
eMaY+p03+saFuHaBnBtZxAJF0iK45ik8omfv0gS9xXmme94191AV8QqUa27v6nV896mZ+L+bqi2u
eW4r0F4ec3osbfSYQdcuI4UoPGvmb6kNvM1gfNenaosIbGMrP+thZ35vR1E2s1Icr7JyJQKAI/sZ
d1s0F1tWFne+bhhSXQ3wyEZ9SaH/mbBvGkK62xu4+sGQEYE7DRQ6KD9dHmFoX/bArhP72LLGszTe
+JNWebyXXpGATk7PwbB02+LaQQPeBb0q1PCAxV+cZ5SuLWNAQnBs7Vel+MO1b7f//VWXOPv3Fxd9
Fsd2VapUbBu0XIwYelGgYj3GLKwN5jDgZG/b21rP4lxLsan0Msd65Cm5j6Wuc1Su/LptQ/zm5bt8
vmfLswv5so7XsKGx3k0tTCGpe2q8Tlzb3za0upjP5x+ISUSB4u9nnq0XU4NpD8s+FrP9RKLsFNN5
Yy1bJhbfX+W2pCAbs0Fb93sgkZPTt//bGhYOACrermtbbJaEYrf5pMR/b//71xh8hBLG2SYtvjgf
yEgZCjnH4p/5JL/VgfYxyU7+3XJrkOof1If6rn+VPPtlSzxideuAtLNRCEQCsoTpVuiRpPVk2MfJ
bPdpbz22E/8vkjm0vf6/Ce3SAbJC52PS6TidKNNzVNzs5m83fD1uwKQPxGjhYUIAYXGz5WirQZGd
kCNVq/q+4LXuzWNMvHxI+g1k1MolCpJeCAsi+UeretkAnaE9jR6PRo4JAxdM0QWC+LzCePCGT6yc
UDGdboPzCERLV2xX5Uj1kZgDOUZvYi6jesr2jRuHlo+k3y++tcfeTYItyhRFPKeLe+HC6uK4thVY
qVQZVvVdsh92iuyAtjvNH7NXYGiL12in3Sl+FeRPrAek9qkzdvoGiPGzt3PrJyyOcz9XQ6Oq+An0
ke7Un/od+2d/m7zpYdjFgfLcPZJTvbcfo5Piy3vkrdShAXc1t3dlp9zkX1z73DZUoUQRDrGWsfCs
bkilTjZbcoRO9wn45Z3JEHpExsY1iTHytZ3HjKHADIBskSxu5MhoMLImvjd+Rt/cZbQcMr9W6BSF
UTYBYmYYkxwOaqTJd2zk5mM9Szn4NMp0gFLOZFt5ABLIsfjWWLFq4r+XkRl2hSKH5WAaxYM0Ww1x
ST/MkmflcTzsI+jGQHB87iRImCp2ooSznWkzuCaIZPodGZUeDSrZnPuHJLNkuivzcQDzkZRgTIVN
UhuUeiOVbtkn4xgoasrAV1QTMgQmydUyKEaQjbhtCaH7p7zSOwUPp5L7vdyVveKgfxRDQtvqLR7Y
A5Gif0aKekQ7m2Wx75S8Sg/UgkaC22pjWu3RJei0hxSAhCboakViv0lutbZb9+UonSpi5EWgA15e
PNZtxLNHS+/MScja6cqDbZSKsY/GBO1sAE+Y6ku1avauNtXdjwZDsqajypM0u4ZgPNuzYpjtoC6M
7EcSM4DBNNZ8TGlDFbcngz4FKuRwRk9lTZTuapLN2V5h+Si70ty20G42JFUFuURLBStOaYEyJqJ/
61kfor2J/8x3CoK9bxDekpXHou0LOxiLqQ21rJbbAG29kd6TIjW5C/J8MFBidldSHwu7zFTHNsuq
2jcxKEHxHcp4fCqrEdQgEH6Q8wOPZBuNOI48ziigIZ1X6psKFJTi5oWsDW7a19Xo9h3V+fOkl7zy
9Zq0useN1Bp3bI70eF/mmoXJmnLSjdTXk7mtfBt5jBXIWp7zu7mopNpra4BAnLyzWwAzcj2boYSb
c6Az5c4S6ZSV5Ee7mjDrkRmtrR8kBEofzE7r0UXqBbLIPuMSc+vWBsdN2kNvPeh4U+u+Mkf4h2kC
vOV+BvmzfYd+rsy9BgLZ1V0Vz013X45lkjksi1TDM+KWGO40WC3uSLubuQNhdoI+MWbaZ9+wirY9
GrTKFDduq3TajblcPU8z79UXOWmT1pnBsiMDhZYroKxxpMposkOjypT5JTwchYNYI2g62k0v7fCp
xmHHoUtUPJjKEH8UpFbtUzd2WvUrBiGy6aYQh2/8NMuaMpjNcWr3RY/My01qWqjOKFcJh3zF1FlB
EqdJ5Jpt2/9EJ2kAwrNpi/pRK7VhdvJClVu/AiYFA4hVnLZ+ylCt3CkKBT6vmspU3RXyqIH7n0Q5
C1IFd8OJV12unSixEk/L59wFox3jp3HQ8uGpo7FcHVKdtP/wqiCOjTl2M+iSVLU8SMomW2nANZgU
zMnojXyK3iAdWLa6tUi3EzAAkaO0nwLzH4YG7qUCrF+dG+3BsRrYGC+UdjIE3V9UoMXzXfZlFMji
FyyiqjzC+HMGdMCxmZMA3r2LIduhG+3u9ku98kJcLHRxcSuJasQVcDRHw6i8Htz+ykQ9Od+Sw1FX
AoILO4tMWOuVWR50YceR77pf0X33aJMnyTUfksfWhwaT3wTtzgZ7XOraXu7zX+Nj+5h86/ZbPfmV
pwqgLB2gRPlzOGmR4oGNu+8mKSXHFoorbx3gq3/1gW+V51etAF4D7CGiHxC+XAaORlxL88yoBYlO
+Y4n5Tdc7Bth41prRSgfgnECLCF45BflVuQleWxNxDoOLsab36pj5zYugXSOozu4h5zUGRswqBne
bZdZXRpAE2BnBRMROjuXS5ubwaDaYFpHWzlJMqi42FYdWRVxySKKQknoPyYWK8NzY+BFhwnz5/iu
vAPP9Sp9B4sHOZle4xWH7qX7owfWXXRC9OrVu+a+2ghp1s7F+S9YRE4cVd/GGvELCKDMpWL+6vMJ
pMTd8+29/Cxz3VrpIsHQDI7WGxSk0B6T3f5FdS2nAFY7/QlOG0zKkzt2JJWb3MWe6cmhsSPvCGuq
FyCew23Wm60vK/5+lu4mfJ5xp+PHENZ6TH2T5C1FpC0Li/B4UNS4tzJsKyX30DZ3SN1spR5bX25x
8kYGkK88w0Tlj+8dw0Q86C8bv7+X/8iR1x3Ku8oO7M1TIS7K6w8JMinoHwP88nlYz/YuwmlUyx4D
8MSumTdH9uiMhQ4a92jPauuN0Qo8RcOWssXatYo+vo7HANHdFVjKaLkkF+KgRMZ7ae16AH1S5XHg
W5Cb1U3FZQbCfQy8X5HpkNoapQoyd0cLeibNkJ2khO1jKfZvH4fV5YDwlQiKG4ydLxxQB0Nd3Woc
tyY/Nvnvwf5Hq/c8/7ht5RrKirdVSKf/r5mFF0qGnvXIua1jfEDviOUOf8juksfiPf2lBtLdfKjR
k97iolh1kDOjC79EWjN2U4u16ea8U2Z7x0fV7zULoX0HTh2W/+jotDUbIqKEpVeiOoK2LDrSKOMv
nnduWmOeTTjRulV9ZPb4oDH7e580L4VR3qn18HZ7Z1fNgXIDdPuYJb2CShStCYaAvLeOEuYT3VQr
f0bK/BPQ8b022E+qvkWzueaWwD7/rz178RSNNAP+Q9grbPkk01KCSJf5zUjTjXWt2tEF/Qv4eqCd
sNhGcBhylakVXtpoSL3CnjW/rUzLBcHn6NzewpUbEkUToIzRrgL297PadnaPqKQn0wAN66OdYGCv
+mfVW+RKqxYw9odxFmCnrxRCkCcxXSuIedTs4WGcu4NSFhvneMvEwtfLVIumNjHMI1wOeUnqqGyr
f7N2iIXSKsgCgWYBkc0iojQoUMfoxBrH3mO+jsiney12xGt9UU6BNrtfvqob1Z21ZYG/HYEP+lYC
b3T5PqpUImU9aMZxNGuISICx8wHg/3zD2VYuCgC0wESvQ1xFoFQvrTRDA/5mwoxj3hYfgPT+AMrj
e0Tzb7GdvaJg8FhgXGPj1VxxcFBgC5w2pm+vNYRmo9IGJNvGsU5+keSkDM+gvvu6Y5uYGxB4W4xe
LEtECY9aBWBs46hB4d7lJlq+adN9mQTfwhsF+DXY49E6hkLu5ebNtUIqK5axkJz2EEmT/lEAGf+b
3QKvqYExH0FVvwgOWRpB4xC1sGMhk+8Ae94XcvqY5v3XczML9OfgzYN8ijB0uRazSvM2jQr9KHV3
etJ6UPzykmyLv2Pt059bWSxGIinXUnDLHRUJk0v/6vYNmrUbl5rY9cUzJKDWgIuCIgxdx8U9Hcdy
NyaAtx3T3gD50gAARYpHwTAlPEjm1udZ6y1fmFtsXAqhc87VSD9W/KCzx8aIQz49k/yBz49584oD
th+KLTqg1X08W+NiHxs+lY1Rx/qxSw/69MSbj0Tfol5asYHLB/PxgPEo+P8iW1D0LDMzyHAfKcTH
C/i2/mZVv756TsE8ITJKofWL1of4DWcP0AwSITYXcR9OBTtYdDop1uDdNnEdJoCjBo82aOk0RK2f
Y+tnJuSkV7PGYm04Z/WRqVMI0vaX1EgfaJy8xQ39eoMazgegC5q6QOZdMVBWYLxj6ES2oTEAhNqj
DOXIkWb5ta2owe2lXXs65j7AVEMwAgjysSV3tJRnHdHo0IYkU++IEVm7WGuwMKP4qCL55bax636H
IDwRvWoxEwggz+WnIkYz561Gm7DuY79q/5CixcLqBwnU8CBfcVHi9FCf3DjM104othA0PKihYBTk
6n2iqQz1h6YNkS8mb3ySrecooz9KeVI27tkVlBJM4UXCyAmaY1csf4pN+1yeijZUAfSXPsDM6OaO
/RTv5X3+ugUZXft058YWt4bWQ167EsasOT0iEX6MOtmlDVRhWPJ1zCSIF1C7wWSlUFVe9uF69BS1
vlKRxOuYBil+D5LuYlRk40utxEgwg1gCZMfQoQbq+9JBmDJYWh03TWg4g590Tq96VsD3o4OGzBPw
+0x1dJTdpq+/KZd2xVafHfBU7VI1bWC3QpVak37gUXAS/fW296/Uvy6tiGvmzEqhUCWqEljBRJIv
g9fFtpz+fkgdwx99GUXEepe/jszZ6jt/fp3L5+zS8CIdaEiTtDKHYRF6GkEeRH7mdkHvc7/fDXvt
cHuh12HnpbnFMTdr9Cog8d6EaE3g8Wycuf1228K1ai/Ues8cZQkcEhgtZqKTgYmaUfX6F7Zrdtkj
txzy0PtqoHrtU/uavip/y03ihqtwF/BX6CRAqgA5KkoZi9ggU+oGF3dahbRO9qk5HlozCpAG+VQX
4qzobjXmxrm4usEEGBZjrBjMAs04SGcuHYfrXayoFWDwcvRYRj9byCXVwwbU/rNWceEkCyMLJ8mV
thuGglUg3VAqx+j84g38Q6AhdMZvYNJ1lWd+pwa9G/vWIXUofQQditc/svvNtriICm79koX/lKYW
N2Xz+UviU3ecDpkPTvDd5E7+PLryfbzB0nflrxcrBwHI5fZGUaQNVgZ7udFCAfpJg6jWhr9e3dXC
BAaVoC2IJPlK1Jw3HWXWMFRh/JAelEB3jf3wF421bEcfxtZRA3qvg0jlw954ca8ZdT4NI4FBeQMK
IsspaLBlSxP6MlXYes1b+keDoke0b35xrwziIAGZaW06IOraF2Am96Bf528sfNV1MSKCJAez5dpy
TiSxJnBeRlIZtoo3+EowHIefDEW/T9uj8mjAn7aLm9c3nlj2mVnxyc+uWi2impJUdhnGB9lVXdO1
P+jJBqspcdhLD/sbqc9VhAh7CD0FJE5UNpdU15Ayi5OczGXILQrQVYnkp9C+DWxWfKqBizrLN+sJ
6sopEQZFLiSLIZzLJVY9araU48va3xSAUFMHcyr3tV+/VX+0v4m3xZ9yfeViiaCIFSzz+JpXEJmC
TUUKjfISV+7sA8lQOvyD9h59Uf4faV+2HKmubftFRNAKeAWyc5Pppuwq1wthu2oBEn0PX3+GfOLe
lSmI1KlaEXu/7IrtmRLS1GzGHOPIqVs5ORC9mb6DRrX0iBtcP0drV/TcuPA9i7yYtazt81OOxyuB
m6eyEGDVAqoz0DRBv3pRniEJmFltdJJPk0nu8p4FLlzg9UWsnUpgMfH3gR9XMR0pRGwWs61hdo3s
FN53rzywIZj+bO7mDQa7/y8aV/zvCY4UCRGeSrQOVXw0wV4D3W0yOFqGUXLVZ/v0xHzTs3fpPt9V
++trW3FwGNFCvQQMBzZyPcGUDdXSpLfL7FQ7UJoqd9EvTGf6ox1KLtoSMwXeP7Dj4/nHsQe5g5BS
JsyoFKOIs1P0bt5gYmne6jv9fvLZExBLwafbB7XjVwft3bxNpDw3y4lTwbpwDrV5NEMjh/WO3bDX
8pCB9M38lk+ecwJ/qeFTjwWNZGulRrmPPXNmeZlkidnCaH5Hwe357vxOt2FQbgByGDfGBhgOeiMz
unIdLrZZ8C7gKG4HhW9zE33v67tCKom8dmBsjA8iUgO/CcBel4sya6ts24Gkp7ltdrPReLlRe4rV
P/fV0/WjufIEOeeWhBODF8iYaxOWhmZ6xQwt55/xCxkNwDJ3wdE4NyMcjYg1DDJ2Tgo2LZbeqArG
zM1Nc08OBYgcHd/6R22C/DH3ZWng2pc6tyucDq13R1LGNpY3oEyZRV6hSkCl0qUJh8GmVkM1BTuI
7Gj8QW60oH1u7ls0CHfKPZu3BjKXcCOrXi+pOL521EWw/b/somLYmye2nipWihcHYK7f0UaB+xoC
412/lXFgrm/iv6aE4FeDYjxRU6ywaH5Z4UMkYydai8NwOv41IMS0KhljgOZggP1D8H7q78Muf6bP
6H9WBQgAusDwo0/9VnnLgg5os0DWWFt1Imc/QKxhGWaWUGvGMdEftWYDUtMMDlPZVME8BKzZc+7x
ZCs7m+tX7/+vWnwVIlTO2Gxg1SjWB0bS3Q1W/Y0N7OP6DV9m1pcn5QufceYh2xwMC7H1dVKMrV0G
JvFnj8e3nPLMVyqP7NuXzPFkXlK2PsG1IJgoTafCphoqBu2MbPxnGujt7Moq68vCEl8gcDkoB2oA
eYlcXU2rDlAExwLbrVp7wHSBpg/U4R3njN8Ot9afZvCCOeHCu6o2dHjO05OL3oQfu5Xjjd0Q+9c/
2+qlO1uUcL8hKAIIQo3T0RrQOQfHZdma3n8zIdxrYDZ7gKxhIs7sQC17D2GSxMTyIUN/AFRW+H8a
gN4bwirsktiJCvKHU4veaml39DMd2u2sZ+wItIysRLY8ceBAwAQiAdkMuCZEHimMwjoVVP3Yycrr
F6jEv7hEfW+07PX6vn1V2i5Dxws7tpATl1GldGnUMVQDjG3VePPB2mvfQ2QZP7sXdwsVheB/75e7
y3699MdsmwWO5lfmXuaaV84+/ymgAoVSHlpYYoE/KnWw9g9YMqcl1YLGL3z3yQzcXbGdbmWiZ8sz
CSuQ8OZMdegviiE6ugDESSyVnhSlfa6z9qElTXB9b9c+IacYBGEH17gR73IYJpNFxpYil2l8vXxC
Odlr6e//ZkS4wb1uT8xlHT3VrPTjuPdaY9omhmzCfW0t8EsAaiDyh56hEPZDeLKa3VxLThb5mOJH
0ED6kKmT3LCV+AMtWESJQA6q4FkW+wb67KiAJCvKsQ7GT+XEGi8G3bIT9Dc1JNafqoPls60s4V2O
RoDT6cyqJVyB1k4yzLfAKnQRg/wte4r2TuVlj/TkPkFRjXSe/uYcuu0Q6F4WsBNIGjGC54Fpf1Dw
gsv4X1YKdJe/R9jrrKMtscJQwbQItBRBbrP7IBmGVezb8GD7xaHGBJO7M0CRa/jpJnmu700HcEpp
JLHyzS/2Rb+M3I28SKnGvwYPy8otxE3jIHr5nhyUXbuLmQeCZGlJkPtpwR1d2BQeWrPQijzqYBNc
M3tY1D4i5kXxXnn6HH2EFpt59JIfLAAxR4w5BNkBlJnnXuMsvqiAZu2L6mvJ0ItIm6B4Ir/r53HP
K2iQ59Emrzl0v5rSs37XO9lJXMl5L788/yJn5qEfokfE/fry0OgBrvtn9YLIsXtR/N43boY7aPvt
05vspBy0fiPb/JXY9dK84EtCMy/cKMbqJ+jhZRBg/fFT9wFq35Lcn/q9tRmC2isfAb5U9xgTlmtm
rxRO8AtAbQFuC/Cy2qLLdPpSjZUWGxDeT8DOJJvs3t0o91NAPfW228uw7GtPzoU9YcVW3fQocsDe
DOaEfbrNduVtbnkThsHUvXOEQM91b70SnaM1iVAIMB20yxdtWCvuMPM48S88NK9N+JOMVgC8TtBA
7iJzHmnyYag/wDFn8WEMPfIba2t17Nv1X7F8+wAyRBkTSCGgePBTLo9ZOhDCmqFVjno+g5BPIYdq
DmUBzKoRA1NXGO5B/0QEvBiWHiZ6WCpHyGiDcwMFoqyUquTJjAgxmTEUnda1WIlVvYFexAtTGd3K
qgXMCuLJA/sYBgcv94o0Se1mCpaBAPkmo92mwWqufw5+yC59HiQMER+AKgqEVJh8uTQBVF9f9pEK
xgGN/mK5cguI98FIMITnlJ/XTS1dOjeF3oTG2UJR/xRMQeWgLIcBlDjRbd2/5uXONCT9pbXVoEDI
8cYc7SRWyElWdKAYBoGHNY0eDT+daAKmBlpjjizm51sv7tu5JeHydlHeOiQDqUAWKf4Yj34yuB6w
AT4gAJ1sWSvnACUsA9gTELty/tPLnWN6k8VKj2WxoXqOo+kNE/myIGttQabKa8aATnDt8ksbdaOM
Cqa0YMPWq8fEcuKbgs39E5oOrV9OVR3MWjRKJm/XFgZBDUDs8F8gX4RdVIDHAKcLqCAw/xVtiVvQ
bZSFsqBm5WkDgxy4JsEgh2MBUqHLtTWRNpe9inH/OnB2zvu8L/faHDgB15+zfFQ4eW2J+piyajBA
IHX0a6cShWSgQjhXminCX5o8alk6YF5a3/F6cnsYdsZ+BOBg9E3Xc3fDQd8r8oouD1fEI3pulm/+
2YMeqmU2DNrMVz0ipan8yAoUjGihv7orK899kAVta0fo3KBwwYk91kPbqljn+B4Z/P0gXlN2GA9X
MJPa/3Fib+AugAcRbXKwfYkt8myuWOmanXskbNQPujNm+9Js5s11p7VyQvFQcspFEAMue6pKmlsN
hjMA3k6VZ9ukoBJN3q6bWPGLFyaE7xQVNdNTLbWPqUF8QAEwunjXjrvrRlYef7T1ofYDdDCu+OLx
d4yMzHUPK+ZO3dRKkFc3TYHBKGhDbSzfjQ4RmI4wVCmzu3Io4LWQ7ALaBrCN6FdaUmD+sY74LI8G
BQhn9mnp8dYCKOhvrJsu9Iz3YlujxS+rC65cO1iGxwR0HH1akWwxbweaFzQkR13pApN+OvFP7LQX
9r8kW7sM3LG1oCEFeYCK9FEEXfcJyMoSYOyxte1hesl+agr04DPPetKf243ma5C2s4qnUr91tE1i
7Yrv13/A8oyCJA01O3DpmmB8cIS8hVLwtuuKjvF6YCo07V0pJRDv5Tc00fwFKgTMfWijiKkxhtua
tu0xyD6o1o+4I35bQk6T2oCdFe9WXkgKgyuROMowXzh/PAkQ0BX89TypcdXGhn3UqP1IAAbLQteb
tep3aRMfgFrPIuBMbF5z4NEScC3n6W1oyMZdV3YVVRrgxBB/gUtQJNIg2oDZ+RLTPWZSHvS0Rxai
/XHwxctN/5oQPhxLYq3LKqyz0E56AoUlEzqsCtK8Mpcwaa4Ury9NCU6GjBkxEa9iNffzltwYQXmK
HpEJHJqgu9PvzH15Hx5lL9/yYsAoPDOAIXj4QCB0+QJlSkLzoc7so6729dFO+vx2iMcCvqcZvLC0
ofxKJxBdkUxGuLO8+1/0J2j5wesg4xGeopaZSgL1FRtDCXoCyUDHfJ9haoMp+tbPqxKST9fv4Ip/
hUXwlEA9BIMXhlgzLUmtzeFQ20f1Jtk38bPR+P1tFfRwrqzZpY808svCl0JfeLp0+chfmBVLqE6m
VFk+wyw9MOKx/XxLgmFbvrs3ugcZVMlruNItuzQn3EwormJYIoE5cCd+1PmvokPPP68fWoUEGq29
HOw27nCThWnQTrbkEK8cJ2RBeIq5CiAckWC8yFUUhSp81DgvQCMPYNPwNtUZxBTKyGuKOUhtKlnw
ihO4MMm3/yyG4qOE7uwk9nFiZmBaIOdgP64fnOXrj/OJUWj+SCEJE3M8p6e0UQs8HmUc+XFy0qJT
oss0GtZ37l8j/N/PlqGAP8KKQsxP9fWPWjf9cPjWZW+hGXvN+JB1ffDf1iT0ITXQdzlKw9fUI3eI
B88m32NqSqysvEocbY0WBaCQBgRMLhdVjJbRGzmBFaMD9T4zfrs1AENa00FetkhfoFj68y/WBeo6
MMfYIAsSJw1I5Exhp9t46IefoG05kKHfuk0lOXMrvgvrspEOcS7qBZquzmkWR+DdPFbud7t5VBzr
htS531Sy1tjqqcD8I3DywCTZosvqqQtwl4vl1JDjVkF8xojyFgEloVQPeNjHyPi4vn+rX+xfg6Kz
MlmeJTF4j49p+TbGdpBpWg2eFvOuKOcdkG+76+ZWL++ZOdFfZHOsuCpCT90aNmFlPWnhH082gEUI
KHwMW8Lto0chvHCWWXWg6MBMn8rUZ2ZYXjkrOwukNLSeJMd99ViAOUHlQkcWbF0e97aBgJNdwZRR
d/s6xFRnBe32+iaqvv/FtnEmdOj94vEWu1MpONedBgoyxz4xvdzGjYr+yoILYBVKDTAg7FqodWXZ
JB05YrbeH51nTABLnuMlWQI+DNSMABRTEYIsetkqiZRUD3sctUPxNGyK2wi+bg/y+ED3od15D1Id
3tCwd2Tb/bB38ISJVINu5fxxZ6F/URkj6xLcYDg2Y6L2GjhPIyAw6Csid0kOzDdKeP255A4CVBS8
rIWkV55UvdZZlXGsU/AxJ8ijyIYatc9se5ex9+vnYs0YJpSQaSCrQq1QeAuR4vR6UqTGsZyS7NSW
01B4bGr14zA49SZNaPlsjBZUsa6bXTn34POGKg/amTgyon53kecKyWJHP2JAHcLdnzExvYw+u8rr
dTsrX+vcjoj2L0Kd5VB3149RbnhZemdDqPy6hZUWIxD9SMCRxKPFvLhZauNSFO5C5FGASvaH/Hn8
Th6mh+RAj8Zm2ketV7SeLAhfiUwtizspHBSQ1y4GvbrJLFNU4hELI/AfnjA2C4yTjZ5Sfqwe4kf6
W2pxeVLQRMGBR+TP5d7FzBtjhsinii8qgXlbH/QNCl63822913bFHX0i23Qz3YZP0hGUVbtcnQ1V
KIz2iPoYdRpCJ9xEjQNR4sbMXsPpI2PtHc3JfdzX/7jupG1jM90PLbS9h/eCVX6XD1AZYm3szSY0
WTCm5kdqK3HdyxgPI5AGWuyYXObIGn7Ez8MvPS1mAkTxsa4qb06qIC0Mj5I/9waXZvj2nJvJporp
LuLjqiJ3veUg7mKztSm68qmbx3TbgJfm+ole3k3IpaPaDk+LTH1R+UABLq76RjOPzOw9Zm9zSre1
qXhl8uu6oWWogoYB1FdAYI5AGXpjl0ujZql0edGYx2yKH7RKAwwqO8bhcxHlt2pF/VqqBMad86Vr
xXgdZoxxjjWwQ4rfzCmmJB5ZpR8zpT6Y5vyp4Xz4Thk9NY2zB3Vd448gxfOonr9cX+tyUhfrxHVF
5gr8to1u2eVi5yFNZn1SNDSW3NgLdW3fGfk9dIw+Ota80bTctmOyd6bkaSjnRvJJV9d9ZlwIM7oa
NbNipPqx6JUXXcs21cAAOaBQM2rr/BA51ltEtG3CWe8k6+Z/erHlCHnhIkH7CRany3Wzlk5knh3w
8Hau7ru0fiTK9J5h+j6qiidjpg9FGt84sbkDg8ejibALIk5gthv76vn6T1m8BZwVxAZ2Brk8Hh1x
mhNnsWZjWoCDXSV7dy4RPVDZ/O1iowUbQvrCaBKyIQWt/ehiuBhMchgIotREpUt1wpRtMVCLKhtI
wIvGM5owexiLUKavs3yRhB8heCaMuBVNZmGhse45u9gHieNv5ndBCZGo9lX3OOeL9Hng5/fiOwtG
BT9FWMhiBA8hSCqgMX5r7JPdsFV21PuaT5CcqrVPCVgXRt9NtNAWIxcg749sKwYRb5rd4bBsi/mP
lYOwnDMLIt9K1ybDMICbC9QhiZ8xyEkPUGdKDteP5LIoSngEhJFm3vbg1ebL20HApUQiGx1HerB+
dI9gjg24DvyconvFN07WzVn4dm4PVCJ8aYB+i14oj3M2DzNxjxi3Hn29V5WgNfPuW69FnY9McZDc
ucUjSdCYw1aiBw1gHOKky/VVRK/tHPOYR8Uc/My9zTHwMFFJDLu2i5irRWYDaBzkaMUmdDdPVU5n
1zlqmld+5ohNMCBjeMXn+E9zQN3Al6FcV7YRFWlk8UA7GGiECKWXLitKEL46NlAeWv+C2ffsLU6G
+q5XlPI+1Sv17fo5WW4jWD6wOJQQdF76FBr6ZZpOTtdTcmJZgRE04m6Gtsk8w0gkF2sZV4KHBwrG
AIjqLmhSRBqlrEkpqzrwDKmdsY1mSJq4qVeSf1QGBL+maI+pAkH1pA8UJfOJNfvMQoTb1sYOO7G9
vuqVHwOaFq4UhXCEN+sEnxJq6aS5LDRBpVi8Fk/g2WX+XKDDq1ge+8VroSp03WWQmuVmc6sQkOHD
XBjWFR5LLRzm3rUd89i3h1k/1cm+HSRFz2XlHlEImL+Q8CNwRAtbuPdqPridWYC3I7/jM4b5KWHB
+JH58xPHJo27NPLDyDMzT5V0fdYtc7wxsCF4jkVMbFfaRcH9w7H+xJ6CnjIPFNuzjqgWFXGg+XSf
bZPAeutkrZe1bcVXREILpTTg24UzPFghAp6GGUc6aJ42/NMBH55TGU8WPxKXz5CO2heauoDggg3O
FhxOaTV52QJXehx7V2e73nJL7ac7zOhvjdDRcf26cBPXZz3JZAnB0inAIjQwIaEEvshFeyIxwxFr
L9VjU77O1Q3t3nNjV5mSG7p8+rgVznDNOyC4FJceNW3daTKjXD0S/RGStvEsc6Y8IBN3kGOG9C+I
EpzOpQFXm8a2quz5GCkhab0IbKZvNcvLn1auYiBfVVGl0mvaW4fGzIw7o4ot10e9BmCSWk1cWXdi
eWy468PEHh8PRMmA7/pZ/pMD8EUcAxzZla54jP4M9ReaSa7j8std2hD8TFOSCRItinUKgXd+ghhR
xJzsJiXW9AY+3/pPh8YBYuIFbsDluNyWSA/V9pZad5ZhnQpoEWVNtVNAzHzdcy4PCQoSIGUB+R+/
5mKoS5OYAGxrzMe57jBP3AUDtSQpxXLPeM0DBSocQd4MFPKZqeytyTbAXhjn3ax5fdjFqYdfwiwv
cbQ43vRJC3d9fV0rLz1AIbCLlBsAkQWbCBLx2k3JOB3nzwJ8CZsQIAAcC3+OMUZcvKkY1NGkc3LL
BhmSF/Q6MUKDgaSljKQLCR29hNYxYlsMbmZeeWr3A0hZh1/63nq4vsSlA7NxOpCbcvkyfQGtqJQU
Ck56Th/c/juLH+2s8pzhh2Y+Zuok+YTLqwXICMaJUeE2UWQQURzWkIzJWBfxQz0NXhVhzt8JvWai
EjzY8qRA4Rue3wCaweRsf5c3GCi3OUUAEz+4rQ2SnswPoU1rm/lOBktZnnoYQlKP9xQLWxTTQ8Ma
Gqet4gc6bZ2s+A7lh5frH2fdAp5OTmYDXIbgG43CjhyF5fEDwoc7c8JMS6dJru7KR0EVkQ+3IiHF
QeD/fubvAHVT3W4u44d5GPd1lN3nKnvKqSzIWfkoF2b4v5+ZwXykEpUp9sqsQJ5M3m3ocqvTQyut
j8rWI/jWdMwbpYXc7kPMXrQeNVLzzoL63/XvshLV2BfLEQJyIERtTAvCiuUZn807mFt35UcLauhD
4jun6ltVesUpCcI/ZhMksKshaweXIK9k8wNzto00Y2WvAyP80PSz4Ye1eQ86+scyNf8YssYNGV8D
rUDa4hRcGjI7hfVMU6KHajCDlPYfTml+u76JK54HI1JAi9q8TQRTlybGUYcyCzGjB8gAvE5suukw
hOT1ZoGysh5DTaCGi7hucnk4sGscnYqWioFCqmCyt8w2nSZ1Po5V+DD3GTRho93YdRIPtETlI4XA
U2iDQAGxIRpUl0vjyhCqG47G0XaRyqsjcEU6GACzYkTbSFFzDwXvcUOYXvgqs5/HVOv9DlIahwIE
lZKzuuJDLrZZuHk0Q40rYSR6gGDVz8KZX6w031/f1pXECacFIQTYcFFWWEwWMkopizQ1ejBO6Q/2
Or0q39lLvXeep86fN85ePvO0ssWXJoUDWgKZF2cjTGLGCGPKw32/LzcE4ui1r+7tw/UFrh1VJKiA
IUFLDOmEsIcqg0hxCy27hxAtv34I9zDvR3a0TRTFiyPpEO2atzy3JzixAg2RUWs7vjhjm3beXAZd
uc37rXoANGYX3o7I4fRtUwYRfM7m+mJXjRtQj4RIG4FwqvB+1iTLakpHfMw597PxrYmol/epPxvD
XxxN0MGAKZdjKxdzA1aSdBPRWfRA9an10fx7I6jP/sVqOKMeCidI0sSOd1PVbd2B1OZBp3MchAZF
NSG6G8rirtYlp2Rt43Qb0SlaZZAFEkNUiw//mdWsnJIRitkhZAjj0Ks0zMeMslHTpSOD8weNCZDg
6N2CmOLSwXROPHWkL6KH3EFNuYr63tNS/Sl3IknysGYIDScA0ji0Hq0MwVDk0jmF4MjDXD5S+94F
waNJJOnQ2u0CVQ8qFJC4xUHQL21M8YwhFZrhtLPuF4owuV9EWn0Td+yI/ryzhSudJYH9mlOEriEQ
F2gE2YvZHqaMTaiNOHlWOlS7foQWTlhVlsQK90GXqS24ctGFwfdB8WUhWI2RKBSLZwdWiuEQpfq3
wa68KH/S7cZL43Jr9rLslQeEVyyKZeQR0oC2buLZNhXV11T2rE3FvoY0jx7uFJ0GgBIEg5L8c/2O
LT8guCo53yhmXlE+EwP70q0tF6QGygk9h9sR7Nq2BhbVKM+8SKO6h4nIX9cNLrtbCEsRFePJAR06
DAuBsRPZdtqMLSyO4TZrJq/DwGscdq9Tk/skVLZWMgbpjDm/UiYTu7zlyJfgHXkvgOcX/GidhWAT
IRijGUr3lBQO21v2vBkLsAK4BpKawpZVYtesce+IwBylHuDQL62laklzVbHcEyYxUA2JoO8FsZ9t
HdaH1qWpJHBZ+ZBYkgoMCMpKSOeFbbULQ0srvja7RhpYNh4ZVc+B2FYDVrJCJiixtjZsIJ4azrsL
yq7LtdFEd8MyTt3TMNfIdOM6C9DE2rjQt/KsJCokt/ELESRcDvTzsTLUtHm9QvBlKbA8BHrIDlha
2rv+IQ2yXXvTP8/79La/mQLLx1wo4Rgf+9v147p0ouAiOzMsOLihSKasbWC4Nj+TsQB5UBpo7RBc
t8IP3nJ5KCPj63F0jWCFKIWqjFOI9CPNk2AaC/cbaGRTCXxx1YqDZw7FZK71IxzInul1Qy3mnpy+
7bZmWuqHGJyS2+trWdsxC/hIpDo4iqZYUGpHZyIxOMBPhdL0fl/l5mczJa0fumMrqyytrQg6H+jj
6LjUaLFcHsOigBy3U03OKezV33bRfc+oIvk0q8vhDzVqqRovw12aUGuocZG5ggnMIVipe5N1+a7T
UkkcvroSTm8AJC5BcCB8m0YPa2jo5c4pMiZ6GuPS2FRZOb79xbdB5QOtUCh+L4B3Mab7w6mLnVNn
5XhQsq07a3sdynLXzax5B9S2Ab/D2ARZaHdW8QQ+jWEOT11l/TaJAg/RWGArVJ5qvZ0l522lhw00
OKb7CL41OOFFXFri5j2Ig5PwxKJu25fJa8HslxpKfKHT3ffDXRf/HKHnTsCcYmg09+IBAnhUO6VQ
E+0ATr6+9rUPCSSoytnpMU8p4rnNblKLKeK/Rnk27doDH99/tCCkT3kapxABV9zTlKjHNA43YyQr
nq5+QDwjmL3B1OQC/6Dps0L6HCbMFi2tnG7i3ro1RwwNyubSVqIeqB78a4lfv7Mn2VWiipQoMZzc
Sb2tyYduHYruIyuLDRtCeHX9GSytf3GlOaIHX8jFsKtYSpjGLnOojdXR6ZnZrpe0j4n6cf0YrJ/K
MyPChdZo6bYFtOJP2T/jNryJP+OgiW4YqLrjpwQEXDmEuzJPqgCyEgagjo98Ce4dHvGrPn22n06J
rlrbDM7JGtESbIbiJcEtQK7oa5gj70lF/9xxGcg3gQgFpg/+nt+HM4NjA7lJHQM2p5E1UIEMw2pT
hs4syTNWDiTWhKIZ2nRop4uIwjwxlUlLbPsUZkcj/Iji2u8aiokMyRO5JCBFhwgcalw9BYT1KN5e
LqchSaRPWmif6m15h9rEJrnNHtMgZX6yszhYuPC6Awvy35jElyEuVlzHhW3+bc+2sm8Lt5iw0aep
w1xwOYAUhsmG8NdsoAwJAlLOXIumzKUNa1LAcTJSBFK1ZntzZt04heZKPNTa10LSCcAjKP+RFwqx
qGlOSuY2jn3S648eXOMgP94otr1RDCq5yqvLQcMPXQMHjT+R4FFDoKuPdmWf0si6z530HlrD79dv
8koAwIN4Xh0D8xaIM4QdG2J7BOTPOpnx6Cmx+r21HD9rzcN1MysruTAjHDyThY2S8MZi4+B5YhAN
z9Fnv25jSbgFwXa8kZAs4wrUSHAv15LYRl+2kWudSDUYY+4RjHGN/uyqselVgx4XOxfAx+Kx1cuC
HLpQa0PfQWZxT5U8ARGLGk1jFSRlrsd7YrbN7yFHAWCbokj5DXTamfqQlgWl99gxDdQxVpfFXq1Z
yRQUs1uBsyhzQ/wvlRVpuygHZULvVR2hssGWlb38mglH3oXQfVHTTLTIKOdEc0+W+hlPH1r3F/E6
ChDgmUCXD8MfIvTFDfWJNHrnnrRWh2x2l2fOJ22ZI/leKz1MCFLpgAhwFjZjoWURYm/U0UJSZ+6G
zRwY+2zXbe3dFKiggE3l3Usd31/IQ87tiWxUQ6hAZlaDvQEkPP2he4kD14dI7WZ8+T/w3K68/RfW
hNAaIrhGC7ycC/o397NJPVJv+8RzbkBcfjvv61tWeOm7ZQfu5OVPHZgZZKRDK37q4gfw7ThzuBp0
h5UcYzSnAmxfOcYLqEt2itZ5phMG16/eiheB9wDHCkBnAASJCawOLg0DQjXuqR/wHZPHOq68Qf3z
2hiUfnHk8YiBEgFtkssF9Yi7IeSaOgg+w5sqjoK2dn/88UIuTAguhIDTrioqhgDDzEHHnTm1R8IZ
ndoylHjElVAGlhBbwFcBECz2sXS70LM5UexTb86BVfcbw6o+q8QqfFSMmEfM8u360laOA1D6HMrO
IydYvty9ooz6Lm86/v6+K83joOQbhAM+Bniu21k59+hFAAkB/XkC6LzwBhdxTs0aMQ5Cpt4IpoLd
N8P0AxLit5aqPFPWbbUY/YKSPF63u+IWYRcNfKhnYXhRrDyzzDDSkiH7q1vS3wDJDS49tVeer1tZ
gUAgjTUwI4l+HR4bMR9zqkzR2wSvPxSwMW3V+OBbubXBGZdsZaIKK90r2EINCq06JM2uWDhRaRpX
DgL9k96iR+AnTsYqLxwqM/TdpJ9uErcEt5WSm54KRthNP+TxHbRBDWVvOlmU+yxW9O+TUZjaDtOJ
o6wfs+bA8ftMFwO+fNhNhCVSrYXQDH76Fzk634vECpjf10gDwDGMmZ9Yk9QB17f/zKRwujQLTKTD
bCIkAotd/pz5LSjFjA0D865MkGDtQPGBFguvE66qCDADo4ihJwBdncoUJIApZmh6CaHTittETZp7
TRR3lkwQOR1aiA2lNhjCiVe7ij/MdGtPL9eP7KoV5DCYeMTHWvQIYYCZtYKkaUyj+y4bX8Mmec3y
bvffzAjxfazOTjooo3PSs8TLMPPY5wDFgtnvupnVE4BiCCBPwLtzBZlLPxb1Jilr7sfiQ32YflKw
/phev6kAQZKdgLWdQ0YGJTGcuCXRGjO1OqFmYp8yQFQ2Y5zQR1cD0CWaibO9vqwVUxdYOO5Vzx7r
3qnKSo90C3pl45G0FeTKrPZZLcgkKTYvngGkLnxqE8ggtDdRLr00RGhbmmrYdccKMXA9pqVP1fLY
mdZbakrrfotVcWMA9fORSnfJv6Z1Y16PyQRjnWtvhr7sfCPSqleSN7KpfH7xL4I7BAR4SA3ri4Vt
AUAZcje3qlRpj3k2u9HWaFh4UJTJGneRkujqgeaTZX1r0fFlDw1arpFkX5c0XEDhgcyFowAxioH2
5+XG1ixxo8EsLUwwVO+mH2te8WI/qQ9a6aev/UYPpr120DAKg4wRajGyaG+JOxDs8w9/doKSgqpz
rsM+51qN9vk2QQ7vT1tOiNV9l71NC+coWBNue1/nje4CH3OMmO0n8V0kLbPKLAiePtUUpW9HWOjd
0HNmxy9Kqdgcr6ALh+bimwm3jsZFVCYht4FBznJLg95DBnLT7mQ4jaXXcnlMBBwKb0OCoFLYL71o
KWOAKh0Tq9069Qso/Ha1AiAWG/26SYI5f055xVoJfVPGFLC88nCVFmfOR7MHEjCCx5zKmswNwFtH
WwlRw1K8Sv9MMBM+FbIW5MolvLAkpBxuWo2q1c36cS6rQI3HoOjrezY+w3UGcxHvxn5/3W3ybRM+
IJh3QCXhfjUXRM4KRY+TOLRbTE5GUNeOp6BMf9SW42UW2YSz7O1Z20hgzZGCcFDIArLhRFFHrKgz
jjOz/N7UNg29y6iBksEf15i4BzmzxC/H2WXW23gyadPAUvNsR3FgZM+g4STG5vr2Leu4gh3BaZVl
AebpojVwAaIjm31Oi892UxQkh3bTHNKb5NkOiMQq/6PiR+MwNw7iwWiJOMg8hoAZDENhHN24RMiI
W5c1Hub7JR551QxidR5bERQFhWOvWblSuHNuHKfqMwZi33Kob3S5LB5Z8VOYP//XjHDmJwDAlaHE
FgKABSpC4hejH2J4rQvArbsHnfOjjGB99RieWRSe8N4tjHbAkPWxq5ln5O8l0KSFAdhq+O368ZAt
TTiFGgZVmq6Eoaac/dH8oQxPf2OAYAoYGB5I8wl719Op6zMjwyhM+p46IO+RpAvrO/Xv3xd2qusT
UjIVfz8OT4ldvFG9BrZF99xSVsJfP2z/WhK2qo7DVkWhDCshh1YpvDZ+brP367u15uz4rNT/2y3+
G86cwjwW1KYVbGg0dDYuoZPf6XO+SQCUPrUYsPgAx2khSedXthCcqSjegmoEoZWIhVCoPvbQZ2iP
Vg8Jw6Zld2iesaAvDPqR0UwGYF41x3NeAE1R5BGxt1qZ00pvqu6IWenvRmj9MgCGDSvtmNV1/xdX
VwW5DY9MAZoG7dblhmoKq/ErzBYhk/HDLTziq/iP4pEApPhcUd7tAnvwZaGavrJIpJQ8WAVxgo76
/qVdpYmjYQB6/2i6yrdSLzcMPKJ1BY6WesaTGb1gqDJoWnR17QcWunvGHtwsvXeiX5Cr8Fq99qOx
Pfb/Q9qXLUeOK0t+Ec0I7nwlmaukpPaq0gtNVVJx3zeQX38dOndOZ4KcxKjnoV+qzRQJMBAIRHi4
SyAQJwxB9UwBZw3DN6sLXS2U3XpQwJ0jmmBfjQaAV+C+BcAJtP6XvxpIU6WnI9zPLKt9EVaHQqKC
63xlY1QmL4zbFRYWmQrkWaAiOwXKKQvuhu4pDz6s/pgJ4Z1rhxVvIMhhAMCBFj63kgqEB6hixupJ
6VB8zR6gFg7IuqhOv2oF+RZ6bcDZLXrlZpYPhSWZyinJ9V1vmJ5GiaMMIkqDZVMPdzgAHBabpAJt
HH/PNZlSNuDpUr6YcMdTc8hu2bB7vwuPxY1+l71j+HxfPRR30cv1eLTmEAziCeIVFH/BXXHpEFJE
za6RG+VUBz/l9GWwBKJZaxsIaDPmpSFYgX4Odzwh8zcoRVwpp7S3XbsFh3z3YEyFwMraKlC2BoQa
FUsEHu6OwB+swzYB0Y9U3GUjEMWdCG254tXwM7T5gQlF/YW3ILWjYZWoWp5avXKtrAH0ljhpOHpD
KzK1smXsgQFvA+UNkn1uy9j7NMUMsXJS6+c5+BVJT3H+cP2rL0U08MJFMxzTF3A21Fm5R5PZ11Mn
qVCk7zzZhWCv9lc5NlBFVjb1LneHyZvdW/lW3Y0elPac1nLqp9gTdjeWxcfLn8HTrSm5rOPD4We0
m+YQAGD/RJ3cTQ/RvvXHj/8HdsiVxw3WzV5QoDfCZAjn7vNI+iQc4Y5MvXNCid5w+h25KXeGZ/g9
ZJp/0VP5NN2YCbRRde/6rq+VFy6sc3fGjGZlNIZYrnVn7aAdtJUeu2cIiUPDBfId2/6Qe9Vd6Fo3
Bbi+r9teOSEwjb4BWoIgqOQRJWVjGrUtwzRFkploCb6xSNJgLYhd2GBn6Cy3GYJGMnMNm1tulB3d
Vofgr/L+f5bXvSYgVn4M3WRjH0Sym0v05Zcj/bM87rvaaIvJaowA0HgReOBVZzwaDyyRT7zczQJX
hx6L4srbYgNdGpH82f/lu/5jnfuuAZkrVNGxuaM7QpeDOIZ1W97pj+0f84G4wwmjdZADofftDQmP
IkzGWlniYtu5swzo94iRVljXdvbPfF+6EgrqoJt814SjKstuxuU+f0Gnzz4xsUpJUgxcF+H7tFG9
Dgo/m3lnOMljdJNuYx/CMwLHFZrkwmFkqxjGpVjesM1PGhoUiQ9evE21sXfZJnxKfWFLZC0AgwMf
bNns3bmI9T0l5Wh0JdvQcG//biInf4l3gzt6smfty6ford9L37/BwLH6j012fs83tjBrXcWsLEhg
WrcGjBeYQVH4WbvDzm2wdZ/ZwNNmLEGepIDlPztIf+itHEOAm97YbrXR/pBiw5664ZNoknU5zwin
ObfLxQVSRrMq1/+7n4GGd5VTf6Y7KLceskfztX5SfmR35L7cfDvkWehq4c4GwMJGYnW53Ey30rwa
KJICtT6Y0vyjCu2Pf2ECYCWM/2CyBHN/lyaUUWuDicAEyOu3ihG5TRUKvtrKjQUmHfZwM8B/igzx
0oQtFaMx6INyMib9JitMVBk/6nJ0VK3cQM3VkTG4+/1FffGFoCSCeUa++VtAyZEUFJ+LUvUzAmWB
U2F85rqNlSOGUgEK9ewtgvSDi9cJAOTdPAfkVEHDCw8oDMG5RH+6boSdGa5GdWGEC8u2VtZzMYCl
TGsbj6Spp8Xb6xZWTtSFBS70xmFShYEFCyM1vIw8qr26CZPfWVEIvGBtvwDuRkceSFTW+rn0AhJo
MgZSYEiGCM4c6bULQb6X3s5F0F2RIW5FagO8i1rAkA5MS5D/GePCmTQRzGvNqQ3MgOCJCJ2HBe9H
MseB1EvgUTPnYpeXv8n0SNXwoGhvdV24WiMoIa05Aibc4cyo+0Ixkts9OoV9SOeZnEJbe9cb/UcR
ySJU9VoZFgPF/xjhdk6JkgGzeyM5FZhm/EO94Ni+WZJDH6Q3KXIznNRtuZUOkkhlZC2JPjfM38lZ
aKBlpWB1jLOzfESVNNwADHoYvfFDhvKd9v2C34U9LiJlmtIMgTbBF/OjAsicPomS1VUntHQg14AT
XlJUtJJOEjb6fCqrz7bMHNrFbgnFiuuHd80KQA8gDwI0AAJWfAyyI5KSVCGojJLNCG67etI92gvw
uutWUCOHKXmZTAQ4060ZE3JK2mdqvhloHSbDr3+xEpS/kD8woDP/Yiz7UR8SaUA0zWSnbEInBzAt
xZTVdTOrLo7JDFxDKB5hfIb78kZsl0ZWt6A/VD6HdtO+kj/VfeElfnVjz3c1XhYK9E8lTzR4uHZ+
AVCBDinInNiky2X0C+tkUGmMAmIL2T0LnM+R/uP60la+EqNcAL4ClSsTD8RLC0lcaFZm5ARatWDi
0l60SnX1RBRc13LZCzNcJhRMiSFZUoaFbIIdhnVu6N46hLsWVFW6W0aOfbC/n1fioQsvx7OPVWO5
JChsSdn2egL3014NTJ9ZmejZtxLLkSijXoHCFevfcxNOTSbbo2yU5ETGH1LwLEuyr9nR1rIPqWH4
Cu0Fd+7qpzqzxzlhH0t1pg4VOdXVfdRkWz2JnZ6IeGNXrQAhBiwCxhQWN1Spt0Exq9i3NvuB99UW
PA4OIECCE7Xi2IxIEJMJeGwsZb9M8JVUbRDC7ZqHlrbuSLTvBzlG0ABsOEaFGa/gpWOPBJd5g6mk
U6PdxoXkqNlNqQhpo1fyIEbRYIDND4jBRRWR0KrrC1AMnpJbyQ+OBSiFtA8w6R2nLXtTxF52l9+U
+39xZlHIQbkPADr00i6XFg7xkBejLp8K80+GkiwolZ1a+374RlxFG5el3mB+5QIDmmej1UswAqW5
ox00LhnUuyEWNXHXHAGDYTiqmFVd8lGD8bGd5ZnKp3q6U9W3UDgOuxK7GZwTo74o+WGyko/dcdfG
mDxTZVT8rJ38at+QG+3eKrb9tjzIt9DWARvEvajitVzWpVHl8hNNVU41DN9g97SbQv5lGSIW/eUx
ZQZw44FMHwKU/M0QEMxxBJkMAjmMgtc0d9X292R8vwsNK2yqFzEOLU4eRajIYQz5GLj3PCXU01rT
duu6sjepJcWb7zo1M2XjVYTYAy5RLrrVpOtUqs3ySUmpM6cPnewXhugiX901TA/hYQy2GtAvXH4W
ouRhlJbwhUy7NesftLoJkufr61ipyGEhTDmKIWUYPPrSRlqomdJXE0ICQJ6tepMe6Y11GFwDTbn6
V31PXjB5kb3YH5V33fL64v4xzCX7ajdFVWDAsDVLzlw8JPQtAmn9dSPLgIfVgSIDFPIgHVuQEgTx
nHUoEeEztY/t8BbPjdNox1xEXrF2fpDT4WIF+IEs2nWNoUxNC/8+WVWxxXiyp8+iXHttJYBGMkZW
BIaFDLsUG3C50phP+vizduMepX7yA4rf376HoNMBPAwb6gX/HM8t1VfFpGaWPp3AnbZJddWVZ1jr
pG8nB5dmmHOclbiA6u6SMiXTiUSF0wyVk8zTvm8NwedfKWmB/JxxD7PQAxgRF9jsjMTgIVcHvLn+
gyAHO6CVQovcdGcIceuf2YMWeOO/kGS2Lw1zl17XdYMdpjBc3FoTOAPnvbmZfg4baHcd462oy72S
sKK3ijctnNwkJpQDL/dTz5NGooY+grR2cpP7DgC77AtiV3ujZwxOtxMV01nsuSzaXFrkYpMFCrIy
LbQRz+hCT1yaQ0DMScBnCHbCsp0f277LdAdUW6BHTOaOQmVdrvpUEIaXBw9zaJjNwngl0qYFRcDU
p3pqhXV7Ar8EBO6j5MEoGsGbY3nymA0N5NSAdeBgcD4UxiUt8zxpoRhA9ibjBbDi/i5QtFuamSKY
pMgY5zc0LsqixTDdKWwSJ9MPXRo6afmQk5frgXEZfbEo9gwAPRkDGXD3l24Xbag1zI4S17Grab39
2g0D+J3jktSivvny7YEWKXJ05M9obuG+uXTPWDOKKUj78RS3v3VABTEw4jfyvsYEYGE7qhTsvrs6
qLth0gevbEyeE4W71BS9w9x3Xg4oJIW0ciLkvE5Qxnbu9dqUPX3fGAHX7BeuBcrK3EmorTEaZDsd
TnMCYtAueY1t7a5NDEFxbOkZcHQw16E9DydcXNRGRvUGcpbDSY7Hu9wyUDqSTRAx4fO6QYkRzOur
WktEL+xxISXQ5obYeTic+mP4Do6d43jCAI5jbzB3GTxlj82jvBchndfXyCY0LJBkgIP70k8Ckvf5
lFn9iYAEWM2rTROrnqZ8KJIpkllcRg4mTYF2gMEOwOLhKPc5eIVUZTjZVekoIHMAcv76Di6PmIYQ
iYQAAwsgCeBZexDsphHAF9w9ujECVNGZ6ofSVV3hTW3XUMHFvbYewDxBDA+9CaQ8bGvPblS9pcOc
2c1wMorqYMrTrpRELrGyIDyyobzL1LywHs7Rw4rMYR8BDQWCoN6jkjJ7bDzbacpaVDxYQdizcRMI
DWHyG29uPmKk4Os26jZo0U0cvO6AwmzkSOh/qUe0aR80wadayRNgDm6ARYHlGiXAy92LC5lSlDNb
dPwHT48deqiepNCBqLFfvAMSvzV+VC+hpx6uu8hKTfjSLne3BJZepVVh4P7yq4O2IT/QJaIP5Ki6
kDv8bPcivbSV3v+lQe5+GWk75yAzbk9zZzsR7U9q+1o3kNuMh22PuC/VmpNMtTtrDVpXyRMaDY40
mU5oBUdMnd4lauhllnQELFL0DdgeX2YUlz+NefiZB0ttbUCX08QnbzE23uwrS3Lz5j1WLFdTpQ3I
sm/wNnY0sDVYRvUg+BLL0MOsY+iVhXG87LgrA1SdTdLNSnsqfiqR2w3OCEgExME2UwNGSeAxta2x
x3iJ5pSCwL7yBINphk3EycXZ4qOenoS5hEHf9tQa6Q/MVm5bAlW0Rt/b9s40Yq/pwtvcnLeh9KrZ
qTt1qjeE87HHLGIw2iBP/jTrfnN9P5Zn/fI3ceFk0NqBBgQHojci1O6InHttOfWOEQlLHsvIdWmK
23ka2l0D/H97auyXaPqwq9/Xl7J+uNmwEiDwoC/kC1B2K+Hxm+LTkswNzK9B0nCjDftBdqofTFi3
eJypS3vGoylEfaz61ZlxzqvDiERGFVJsZOMED9OG3IL268Z8REt/Vw8YR+9cNoBfC5zqK4FbnKYz
u+wDn52mepSnoR8nFkBnaHmrnvrU3OZ7VXYC1ZlDCHphkG/eJDfVMTpNXucy5ZdekESsf9p/dp7z
Iivr47EgWPxI9hb5iGLR+575xrVVcr5jGJCvbMuxPXWQ6FAheG3kj1XQbcvhaCjv1/1o5UjgCQlC
djSIcP8teg8JBunMCm6UqZ9D8qvA5DiUCgU7JjLC7ZhaE0nLFRgJpn3dvNDu8V/kJYyZ5p91cHtW
QgEkygOcN1tu0IGKobZSOYWQaW/F8S/McPkj5ob1aqphRq8r0MPYG5qlXpCBYK//NkiBsRSA8kxG
roC7m1tQm/fmHIYaFjTfa9V7hQZNJz1e//hrN/WFEW45YRFqfUVgJGm6v8SMPXuE/iegiA3EB/L6
ba5tJ7cpzhWg7Iq8xfj8UcFwwvWfseoeZ0vlUrC8zhorZbGyHZAggzmoK56SSlStXTm2uG8ARsNQ
AKpAPB281itNThNYyfRsU0b2TyWORCd3zT3AnYm3JxhkwNrFt6Nso2kjuWlPU5FBCiaXn+N8lKFP
Nh8jIaXl2radv3aVy2DYEGQ86H0hGELpL9asj24ob1BREM3krXrJuSEuvUol5HOhmSLguRLxzNKJ
2HCq9avLvKrYRLnT7LJP7V99LyBGwbwNOPJCPLGWR8MYTCzPLiz7baRmEx4hSUnJ7vveh7kUTONh
kB49WG51VRJawxjDDgEaqO7erN70yu9Tj8C/z61wN2YaaX1tD9hDg7SaN4NpaBeEmbm9vhYWFLib
Awh0ZHqsJqEuMv6yQpO5GYr2lNalG8zpRp0MaE11j2hf2+r3K/lY05k1zgETTU3VToI1OfjRRn9t
8gzRRUFsYGd/uSKAxZnaMh5NXBgMcxK2nRHC9xoUdCrAgrI/hXpQot6rgaaNgldFVJReO1eQkvuv
SS4omnoATSMDpbGgiBykpG0+OLbocbZqBAh7NhUF0ITMravFVGNjlFZzMsrwVgtp6DSMm2PKS0Pg
3+znLnbwzBK3nErK1aGV7OaUqPKvtJqf4e33UHi4jzEwJ1PpSe7ySfDVVleH/BM6s+AIWCDdzZIE
c60HzUmSXioLoGfjXR5er/v6qg1UVVDTx+qIxcfaRAWCh6jNSctJvoUSBnHNgshbXWs7QRli1RTa
YSjGogyx6Is1JlSWc6g4n2pNuYPO5FMSGN7UWP8iFwPuiJHGMzp3fj6grW3ECNNooOGQ/zbjEtN5
pNjN6GcIPs9qmDgzxLlEqI5gzmpgKKbtQ5bmxEn0/pdKut96Qe4zOovQsGsbCIYiVcaktQn6Je6G
r5QU/2hpzSkAe3YEBW61vslG4TjeqhkbACEd5Vjc9ewxfvY8GBkvLDCxzSn7SbfhPvkpBV6CoTgo
dtJXPP3HTbQpW+E43ppZGITIH4Osoi93aRbZbZ3TssdZTspmExb6fTqOH302i5g511IYTI7jucdk
4THyemkol9pYanusb06NEgMNfZ3PW0kKtVDAJ7nmIEiWgBkDQBa2uO9l57OW1AXOVq/FtjMZ1V8p
M+9qOj6PSf9mDbPgLK/FKKZIr6KyCIQpD+OZpXlS+wkLUzNIMkwFwiEx2gOZMxXEOdNBKa3IMSAh
+P0QAo4pFExBLwJAMPuwZ/6iUbDMEFB0n5QwHx1i5o9DlyKdKQ0RrHnNRRhYl4kBILTzpbhG6We1
kgYssBmTY6J1wSaw7WJvAuJ6uL6o1b0ERzabggTPOT8STQ0M1gL4gMPdZG4+9+5k3ei94hZUcoqp
w0tZgFJZdZYzg1wCZcVjBzKKsjnZU/7aNHF61+X57ZSaoKwrM+hbVqJ3y1qajaoS/ITRNKJtcPnd
ihTSMlWNA9fOul9b7R9JNvd20JrO0Fm/r2/n6pdD4xidMtb81LjVVXaKfJ5UzSkMS90xYzuBNn0v
SVAPrwO9Fdw0q3sJyIIKeWd9KYealQRCYm2BizOZFCemxm2QhI9WON/Pmv5QBdKv66tbs8emk/Am
IkypiAtdSjKBogxqRKcB1+eAobtpcrR42nSD36oiBOKaZ54b47bSUOkgV3bcnFIaerISa44pD7+7
YPhLm+Zn0tPXsP42Sx7ybrA0Yzu/wjMPoZJJaKdpZ9anrgzIBrqVHppn1JkiQC07tX8OdElQ8l0L
0jbr3wIahtFdnvxS6YzCHEe9PrW1+ZJDhWkqpu/3eRifK0aM4SKIX18vtrPARUAhFyYzbDRVFTvx
DJxbJBKbW1/HPza4Fwve4vmQD1p9SoeEbIExrrYkN1vBTbNqBc1M4KfwKlcszko0ZGWSAoqIWYzU
SxOKHH9/3cXXDjC07P5rgQvy7ZSDdWVU2PeIrDvKegFqZdTHDkFfEHpX4hLQqEz0gQmLLrqZulZB
pia361NggaBe7aX7SJKOYNrQPT34Prs/RlfQoCXoKCLOQ976MgqSuJ0McKbhAylJ89uYGv0eFSnR
M3zZMkUNCqBkwKhY/ANW/dJMo6Oj3hWq4UNKD7XmLlEySH0VABRCB8UOP2iS5j9MuYiPAVSUqZdW
evwrqHuUnu0W5CbeQNI8v5N7S71RpTlokdVKcrm7/pUXfsT9Shbozk6ESaFIkw+m4cfNGB6ssew2
QzTJ326owAwqBbhVAfrAyDqXYRpmZWeNNBm+qrgT0DdsJDD9bH7NmGNDqX3YhS6bevj2k/TLLNIj
fG3mW/yFl9CuyevB8HNVc1rtoeyyTSGLyrRr2jOYxbcB9kLRETBN7jBq6WSW3dQYEHMA4jiaok+5
/fxEA+c2qOVdnDS60+bRZzxaIirfxdUAEl/0q3V29YGflU8ANRVEviE0A3xq1Fv5S2LH3gMcdhOU
kCRVeiC28udvewwI2fEkgXwsey9wccFMkig0C2r6cnbfmM+Bmgnu8hWXvDDAHRy8g2pSzxP4UiN1
2wzACo2i223ZUWb7hqsA9A1Q5loUfEaNBpWBxMevN9ZO9ZKtjAkmD6Kd2+pOO02P17ds9SudWeOy
hakJw0xrYS2G8LNBoF6syBu1m51Yfw8wW6KHH9cNLiFgWB+Qh0AIIgZhx7hHftAYlRyNIDDvj9px
3CGMxKfBpRvdjTYYKEjuoh2q1teNLnIiziZ3xvWojkezqUw/JWBxkePASzPQO8/l6zzLO6D+BUFl
cUHBHmBLOkAbqBgDS3QZujqlNLSE1IY/qcdoyvZN0gPhK0INLu4mWIE4kAUCORSngbe8tJIPjNet
gfC9Ef0MJwwyoykctk6uNQK3FxnizlUdmGMZSanht9F8I+njExkaFEuCfRyKEFFrJwzcmqjcov4D
/gvOlKpKcoqCu+EnmAVP6kel/3vdFZbj7WzXzixwZ3hISmrFMzSzk0P+GN+wgX5GzJV/aEKu0K/v
fFGo42xxfhBF7QQwFGyN7rzN0N78mRceKHHfgo/wlrrRo+rGIzQZUW4XzTitfjMgYzERy0YN+Bq4
Jo1haNJA9810csdpdqKGOlHSubKcCk7XyjeDIrqGwIvaIGIXizFnF3WZaAVtRxD5N7HsG1K0xfjT
d5/1qCVBwAnvQzzqsSLunVGncmfpA2j8K5TyO2ME1be87YQNpZVoCOwtaIuZTj1maLhoiEZTUNlQ
b/ftHChRDC1rL1mZq64RyTJIhUnS/upKtbozIzv9IfBL9rc5X7mwzS0xbbpunCe8fnVn8ADi3Ax7
2QdkzlH2xZ2QBUFkjYsdGdWGAEUfHaegeq62w56dAfMYoslfCKtpXwMA19bGneoZKm6VTWCt3Rgb
4NjofXGYn/td5jHGktoNN4Y3bgHk36pHxYEo6jbaDxt9g//wg0JPhHZY81jkQtpXDoy+IXcuEx0q
GqbZ6n4uy1ulnlxpmARalGv3OL4nZAyAtP8SBbk8FZYGPi8IkLE1g8SDQspA2vTbMfLmjbJntQbB
KVz1XfbkUmRQCi0q2mqtdUNRy7pfoijwMCPGRc6YWdoLLo7AB/gzyZw8TEnlkDozos119123DjQk
biM2asKdHMilqxDVxY4aaooTOtkQC+4tL5GMz0oCOG2qKkcuLUGdavU7Qo4C41SsEsc/ZPRcNXoA
xXS/sNS3tGtf7KR9ur4w5poL18WUt8EYzlCa4g7KoI2BnhgwEQVR5+bDRDyV9LpLulSEjl81BRpr
fD+kDbB26TEGJuXT1Eh1P61CZ+qmjywpjn03CiA3q2a+6qOAOKNXxX2qTMrJOCkRjn5q7Tul9kLI
J0CKR2Bm5QICpS0rw/7HDBfPAPlpMNQU6/6ogXsVLT29ajyj+qkHj9//QkBRG+izIK0EGdHltpE6
j8dwGnWfxuOLkagPugaUVCaiTFjztXMz3C1Xt5gnrlLEMLOwPVPN3sFz/+0mG2uZYMfYXBiQuPx0
7dzrwOBK8IBBsm71Wc+crOzujUIR1e3WfIB1pNAxQvdrAas3iwBF3S7EZSNTJxgsR7FSRx4U5/qn
WfMBdNiwHHQA8AzlXG2maaFHNNB8q4AgKEhlHXj4ewKacaiuGpEgAq5+oTNrnMcVlEgjm+zz5brz
FMP2IktUeVqN6mjFg4oSEgeYg+W8QBlr3U5G2GCM2sRrd3Qf7zTH3pWe9EuUw7EaAB97zo1xNQK5
zaGw08IYsY6U0ts+lw9SEG6ikDqyhOY5qT9nM95d/2hrvgFyGOAN8PgEjyD30YY6s7syVzTIBWp3
ObUf1cZCPApEHcSvXJ5fHpvdwkMd1JEL2vlGTwZz7hrN77b5K+bXMQiUtS4dtvGneTJdFA7/lH/K
A8tJks9UBqLWqff17xy6OPnv768ZpTecbyYMjCfVZQyxKytTVWoZkOjVvKYIn/CwQo3e/nvdzJqH
Qq4RZTcAR8BiyHnoVMKhWjUxfWnW91EZ3yd9eX/dxNqRQ64MPVwksSglctFw7Gc5L3DAkPdvO7Q3
SAEpGSArtY4Kjtuan2AJ0KcDtAIThWyxZ2l/lUzaOIYIiOAuzTH8k4P+rml3QdyKAP1r28Y6GXgU
IiouPNKMKcbJJKTlvaVlThuR2slA4ry5vnNLUBQq8AwKwMZJYIUv8/cU707d6JD9h7J2rLVEP2Vt
n3t5SqLHUW4trwhaCKRPc7WdWx15cj4G3hDMwc4o5QqKX6T/Lt0CfhLyKbRs0bddIqZacGw185wh
TgODmyUQp5otwXFf2VxM0sMb0eZGHZSvIpj6aJqIm8jRLOWzs8nnqOXfhhVhGThbaAaAxtdevquy
kQZDrGl+ZYafRq08qyWkYApR62t1Keh6QfERvg/w16VHtnpvjc2caT6Izx5HMMoUlujhtOL00D+D
Rhlr5RHUES5NQPKFWq2RaD5qmy+dmtwrk5yBqDwXfPhl6McX18BDwNTWdGzepZ0MsIRwgBCdHyrl
R95oplukOqgWIO6jS8ov3Yz2qQ3wsCr9vH4KlvED/GP4Wjab4loOtFhEQnQxasx5xLdyfUOD5HaM
MWIrbB2yQHQZ/fHXgTbDk4FVe3hAQmdLuMqkXPGL+sEwEOT10yTfJ8UPTI8J0pBVUxBLQmaFl9Gi
5Ahi+XoujVj11SAFxHd0lOx3BAL4/ncRF/vr+7f0QSzrzBZXagwUex5bFba0bv6gjbGl0fz8fRO4
rIBdYopnADhyvoEmdSHFqgoF2b9y/BtgKe+6gZVICJIK4DPBlwSFSfSLLy20do7jxSw0Xnerb/V9
faf8il17p3ix372IlDDW9gz5FMQ54Qco3/MZR2ACtgHmRH8eqh2hICFr0qQULGp5coE3BBIFU25Y
lyJzyVQVtXk9t7Xmm0l5sOzp1FXJLoh6wf27shbwqgF7D3oHzNXxKW8czmpoK5Pq11Lm0eLDbl+v
f5x1A0CcfNVHF30V6FhbMbThVD8vMbwPoudPywwETryyV1jEPza471+XGZgIy171MZPoGfUbicGT
pIsUwFmuzEUAWAG/C0jbUHTja70UcnfDMLWqn2CSTRktRwYsc1BQj41iMOlW8AIRs8xKdLswyYVv
kEbi5aZi8yxloE4ZZ9BUmq2fcYjx5UYXgbtWt5F1dKHUht6byh3UMgi7LjQRS3tIc2OAIYrvQkPE
jr/mD6gzoUMNCBk6AdzhKeTc0GJtUvwsi5TbCJo/fxoyDtvrXrdSNmcRB8gEHaiSJceH3kRyZo+D
4g/EqzC2z3Qyrdqjmw59G1Eta2XjABHHmpCPYDqaH2Ex2qpLMamMJ4j2AdF2pzN0VxVRWa285ZBb
6Yzo5Yu1hO/80qQOICiE94f91BzUPd3nbr+Vt6E73IXCEaOVJaEjiY47tO8QFng9Z8z/19lgWbNP
6RzdZP0ceyRTye0I/YbvRzomMA4ULUYWcBdxp7evSEumcqJ+E82D5EFVl+yyGiUFpzfa9Ps1C/Qq
YQxKRpghXvTPe3my0l6uqF/TcFMESI37xi3MUuCAK3c4yjuYtma1EbAcsP9/9toAU1yPKY1U8UGR
6ZLpFdJoTl35cvKr0wQhfOVTXZhicevMVBBTMumgm/Ez9T7udmq2j8bn68dpdTWMJ5/xYLBm6KUJ
SDNC6Bo3oS+Vowpd1CZUC3euSPVBjQ6KaFE4kR7DrWEQC8pyi3DBpL5ZrRRkPcj4eZyRWTaSHRSp
5g/qRx3vG/PbyRYzgOYdknBATTHKeLm0vs2ILCm4Z2lp7trCcKYGr0/jUaEYT62IAGy0+FZf1iAn
BzYRJMy8HHYtV2MQVJXmI2gNbmsbhtvMY+HY0G8QZJErdwfgOYA8A0WLwMGHizqKmrwLKfFJohzk
CjOaUwjUzLupfPsbQWUZwQ/6A+jgwj+4VCUyIr2yzB6WeuswVcpGyzTBcVrsGzMB1DEER1D2ADT9
8ivlJBnHHGgGfzZl+87Ggyl25qSub0JFGn5fd/aVex7zWVgLPhMSIoV7y0SDmoxJ1hI/yVRUg3vF
MUuUNsM4vDPU7NU0o59Zo4kGt1ZXiPwYzxignRa671NpqWEzNsSv7KpCEjPGzmCpnasHkeBIKWyz
uESG1Y3AhgeFGlBmclew3QPUT9VAhrxtW4PzUwlJ7khDBvbMJq2otO2Lsoyh1arX83aoQa/qWnFd
RPeFVZrFcTJrZdooaa+XHxFmibpdKmn9E2gHUnVrWjmdj0bbJ7d4seXyjTUUGCPoEqCc93EQlvbo
NGFX9JupLnTDvf7pFpuI48WQBYx0C4UxfuRbm4xAIykSwXB8nOWHxNzSWACuXDMB7l4IQrK+7oJ+
ophby2qhFe1bcU72aNwr7pjpwU1QmCJ6l7UTjKuKod+hmQQSsUunrxqssItwrszkxcYzsFDfgvwt
nUQkiat2cKhwTSmY9OQBxqpW1yY4wohfFCAliQIwUge3I6Pb0oLvxj+cYwZBt9iaIOXMdvfsrhp1
gKaJibNl1aHT02NtPGap6CitJX8XVtiCz6xYmF6hXQArrDed7ttPhpkwd2B4fxPpqy72zkT9FQo8
7FHAqHG460OhqLHZVS37qV4FG0zmgGJCTn9NI2aypbyrN9cdfFFnYeZQlmJzuSYL7Zcrm8Ksb4Kk
kP1k6DFsXph3Uwus1TTY+zpvHmIrfJcNtTx2Wfh43fLaQnG6MJGBHA19W84Zk3iK0ljVJz/Iyz+a
Nt0lcrYP8ExyY0VELbBy6cPSf23x5e0Uh9sOenvy08a6mdTiE2Hzu46IjUQ2gcktvEXAD8ovp8r6
3h7J5MuzL0cfc/tqiEYhl2BG2ABAGuU3pO1MeOTyY8nVMKVRIsNGdd+zaVzjo5H/qGPrBHaGQTvk
G81DJomecWtf6twsd8YyFZC1BsRv/hzkCeggY2gMj6m0oXZe4Gquy4frnrGEDbF1YvQIuE2QQUBE
+3Kdk1aWZT1Ok8/UdIp7inKpw+Rd4l14SIk3/qxaqOikfvYZiqoka55ybprb4rRq6yGg2OJyjt0g
edFLQTKwZgACTuiC4LgtwUKtATmv1swn9CfS7JG0hf1TByvhj+tbuPbJwPCMk81QeAuEsxnFJJ5B
IuwPNH9VQ3VfBs17WUV7qKJ5/3+muIeJbAV2iDFtgnbZewGstpZYTtrvdevvdTurG8eKzqB+weAD
f4YNu24rzPETH00f7WAGeXaoi/DbhIcIErhRQBiKiixiPvd2zPS80FKIpvqzQh2bvppR5Mrq+/Wl
rFz5/+my4RmC5z3/Fq6hdTc01KC+lr9CGV7SSydRBB6weGHhtf3VyftfG9wLqyA1BsGygPrJfIqL
cNP0n/qEwUEauLGI1HfF2xScUsbRxTocfAtFK3StiEOsZ1bto6xmXtwZz/Ecv8hys/sXWwe1YHwk
wPoW9FlRnKbNXBSTb7elettmzXwzm830FJmhyNTK1chep+ClQ/uB9Tsuo9CAgUEpGEJcGkqvP1q1
Fd1OdibtRrmOD1FMi41uBp+jrhQ7qTC61+sLXXF3PB7ZBBO4jgAV5mIgqUptmiSNAlCUuDJEQzoj
O1w3seqGZybYTzjLaioZ7KSypFOACvV9GKrbypTdwG42182IVsLto0Kz/H9Iu9ImOXFl+4uIYF++
stTWXdV7t91fiHbbRgIEAgQIfv07+MZ7t4siirBfjMMT45mYbAkpM5WZ55wC6E6JBNd8G4Zmo+T9
SrfoEtExnfYvS5lO6JelZG5dNkqK3ZrGEsygPCRZWG7/yICFmKFTMduxWZtOWF4XCvYWfgHIP9s+
M8PTe/B0eSdG+c1KxUEStpJULEV8pBIgE0TnBrSMc6en9nGDPNuVd1LVo9gm0FQjxzTn3ypTfsaF
VweONL+1ECe2vfSfNnWaDkS00gABmh1BkRkuaiU4H02k/sYELdjGgLV8tqDBpftgG0Zv5xe9W6t9
XpYlp2/5xexsX5NE2J7IcV76wN2KffuLQDm4x0Sk/LVellxyk2h2o5+JJV4SkyqlNtYtgzE+Giys
aKr4XuNmO6YXAFAksX3wSl4/Xb8Rl/4SMGQoOE4UgMji5pWUaXxhQCNau8sIFOqcAwht/LxJIoS4
lW94ecXPLc1e5gmhHVoMsERQCK0MdceSJmLlyjFdWM+ED8PYJaAnePLNgiZTK8Xjk1BBVvTbtnSf
HHWMSpP3vmrxlWLD5YpUFEHBUI/q3TRGMvMmQ6zETV2q8g6TygEaJjsEuVAp1jBil0sCrQ7yeVy9
6QLMZ7rrrM50Z0T4pI50fnHdVpuD6THKNkanpHmkSitf45T9c6HO6ihoYKgIoRBQwdyRNdfVUYaE
2X1RyDs1gfIfhux6Ub2JlAjbz7kmrZAadpbsqeURQD0B4eVRjlKnctNIaum7LGlyPVJtMMN+on2E
aZ6/PbYQV8F4JjpWoL2/mFcqGsALWRp3d3qpbc1CQFFe3Aj9CMLY4LqlBdcKFvup0YJOsoFc+dyd
K2NXZ2bqtXcgvcXULnhiwy6n2u66lYWjBIEFlP8wPguk/nyWYWA0NUlhtnd4G1oOqDZK3m4SUbc8
yNpCYeHfmgN+9sstmS0K/E2uyDMksFmX38eZ9tJY8jamfx9uz83MvLac0FVtiWJc15XV0aBuu5Pg
FPnbKz8hNTFLCHo1NBQBET3/Qm7qVqoLMNhpkGod6eNQPSBvZk9qYb5blZWtTJNfXMfJHGoiuo6O
Dp6Ekxv/Et81icqiabRAvDbxse20x9LTo5SWn/A8awFo0RbQkJM7Q2ifA8gJHfIYtJrVyUmJGugl
MW+6SejK1ROxqZ1cW2NSuIhB0+Kg94FSFijr8Lw5Xxyp0iS1R1KdLMbBB+5l+rNLMyp9wagZ5tUg
qd+PIlmJQpfJBUbKoL+LqSco8E4qrud2DdE2EM+h7GRnY5BQbVPwIeJuf2yaZtcqOWhNxiPXvAiU
C5vrd+Fyj13MzcGzYj4aicX8+OjSU1jhjtXJ4F5xkorzS8nNcqd68a5lpb6S6C5am2aj0R/BNMe8
ntDo9TBmtK9OCIXOltJC+q1H7VPHGzNKGNWi66u7cF8Ask/IvonMYaK+mcXDrGDqQNyqOsmh8S3y
4Kx16JYMTA0F3HQ8htFWPf9yKZh7tC72+GlIMAYB4my61lW/8I1YAgZ58MLCFCwqWjMLQAXbZpxa
/GSoWaCNj3at+UWvBtc36hIMOTMzLfTLvRax3iAGGxzsl/XeLQN01SNooL5rQRIkmu+F3u2ahsra
ymanXjFS9GJqh5/60Q1HpQ0Kc0vsNdr9ZSvoYk2a6phhm5UDrYSjLFfDidhV+5yLNPN5F9+mNf28
voNLR9tDUxjRGI0ynO7zDexp3AGWxqpTSslOISSiQxboSRGKdK0KvrikL6ZmSxoHjfGCltVJq+3v
uqE8cKZteSpWsowVM8asIo3KVd0ADD7RJ6TfNC//DSqxY6Yn/+CBvmycMbujOZM0GxJenUxZ7Jjj
gaiMgkPZMLKPquf6ykFfW9Qs9hepLkknCsSUMb6pC+UT6mvHrtU1//pxWPDpuLeIkJBvAlwQANzz
88BatSCcZ4jLg/EGxZgkxIj1JzH5ppDivk2tvd3Ed4AM3YpxLUgveaWvtmdBerTMKhYZbAODfsNG
+8bmbKVZdhkqz5c3O+40r5PByWEii+8tK/FV/mhBdlz8YdEzwuubufjR8MrAkDfATxcD3oaRjODr
x0czMFS0c5qyioAfyw9d45GVd9ryupD1o4c6sTDM7hZryiRz0xT5jcMC7r2j2BHYTY9XYeub8d9z
0E+7+H/W5lesYbmt9QYSDkf5UdUPrny9vnHTVzh7x0xeHYkTcrWJYG4eb0ltNLJNcYVl+tEYTwoH
G5u8HTQPfNifZfr9urXFY4cJbkANgR66GNZUhyZlZYu9Mynd0UGNLJZ/u25i8SQARAxAAdIkfR5v
S7yLqsobEQ2V1toOQ+qGYA9r9xoXXnTd1OJJ+GJqFhFZl+gqy3t+irWEbNB6qcJMpLHiN7ELUsM8
leoml6m1vW72suqC5wdY5sBqjgo7BKanLfgSiVtM8OUAE/I/+lJV0FS+BrZpH6o0m2GnmeGaxuYC
2/e5wZmnSlSUzLRUcAioqUE2+llEH1hQ52HNojHgPhR4Au8+gfT6Gmf6ZTt3ttbpG3xZa6arXVUp
NYdspLaBpv0GbP7atov0kG/rfsUlLxxPwBkRnyeIiI0i5bkxEB73TlJwftJV6GcZeytbZbOdvMPs
vmGYCfTd4AvAHMZ8wMTkecwskBiDWDnvbd2Xpl4bKBkwVTlQkmhQmMhj3Wh2MheGGbEUTkbtGzVo
gdANZGYmm9qWLTroNdOG31pLJ246rUUKUfS9OzErQG8c/FagbNnkCd4mDyunbwrq8xVg1ueP8CAI
MOekGCpjcU3MhJ+8PkZfM1Vgsy56v6zkERQdmALpwWRbJr8guvcTuO21udiFW4c8Gq+RCQFyyRZQ
i56z2I7Lk5PXPxoP07Cdzc0dNHB+GEVzmw7usBJcLkvWOITgwEatB1Or8PizQwiokN6BqKE8aU9D
EG9x6HMCRe3UVyIwem0z7ueg4jbDtD/+9YwBTKOxAXYVnEt0B2fJPTTQ+hav+/JUVq8JzQNkw2HZ
kgDBbmWVC44TlqB2BfAwYBzziZMq4QQYt7Y82Vzbap0XKOo7Sdce0ItWICCEGi5mJjAGdH7Fhiob
ysIsylOR0r3FBaA1aWik3v76KV06JIAEugB7YY7+4k1k5morOpOVoN0a/N5+6sDF6YjGH7kOeR9z
d93awqJQIlYxRAiYAzQsZyljqfbqaHVacUp7AX4vVz/kvQdmNIM+/oshU4cIDqaQgAE83z17cCs9
x0zkKcWQSzg4RR5aTWMEhSuy7d+bQuqCYrsFKt2L7DR3h7RuSVKcdDDa+qPWfZhde9DluFIkXopm
oMhDBQcsgHiHz09EMiBB9jB0Bn5vbUOCIpQ/oEgCyfAiql/WNBwWPPyZsdmX0rvJVIzjJ+M7rn9o
xY/ru7b0Sj4zMLuv/VhkFRreOHgYCPI9X9xnEQntcKLnwkMZ48bBWhHsshaNJjhSqskZIgFGu+L8
VPCExjoiSPknPOPcNVuygdgK1E1h8D0J18D/i58MTgljhEDeTpnjuUGtLSnIBZQC0nj8tjzxTXJg
32IwgEwD9uOay1g1N/toPUhwzK5zi1PyIUPFz8MyAKxsq0USw+9rZGcLcj4g84G7NWzoBqMeMLtj
CaacHWbxyRrHQUR+hcKAn7yLGx6V+yr2zW/po3o7Huuj9Z2s3LopkzoProC0YTDTg+IuCJnmTtjF
FGPbuiM79W0RTkRJLf/mQv69q16uH9RLl3VmyJmtsi9HPhBTRUHRpU5UMyvbpJhljICBYZvrppbW
hMcSAhg4Nybg8vlpGTQ37eo0Zqe2GF3faoYaUtzlt1i2xzbv10aflxZmgOMHjXh0CS9yOElr1nql
xU5V84PJ79SWISdrJbfL8IIyOiYaLNQM7alUeb4kvaKEuDaWBPE4FY/A8dmK2+dRce9zbnzaYuUp
vbQmzLVOMgGAa4F049xcORola8HscRLNIUue3RgMOOVKxLz0jFNfHJOZmOfCm2LeIk+rtKWx0NkJ
vKKQV6hL0CWqa1wOS0cBu4VJGjh1gCln+yYtNzbswmCnlFjblkmcBLO7r1hDfIo37vVzt7hrAAEh
mZlwyfOPRKmsM9BLs5NLh33VpFth9d/aul1JiBfX9MXMzON3ILSvaK3BTO+wCO+yHVC3CP6N/WaM
a1Q9SwcP1Xh0ApCKTj3c85MQq60CdEzDTmWiP0I8s3isa+tWS0FZkZolNEqLdM0hXr5YPAAwkGtP
xJOT7t65ya6MW10RYL4z3By6ZcpDyV/77sfID4X+rJXsXXHXJFkWTGJpEPiz0WrB6P9sSwHX50k1
DPRkbpMd9JO32V6LQFy94mwXgjWaiZi6BwoWOQ5y7POlEQJZycwt6J/HpZr52giWDCWgQcdCY4rV
pq+loR1dP5cL8frc7GxHhW4lmLovKTKePiq+tyA7A0JNBpgfBlR6kx6tVW7NacdmceVspbMUwSLt
CClNmJyGbtoHT/jdzvTps4rmNGJ2HvyDPPnZIudev7NYVbU6pyenB1kiPeQDChOrz4mlk4JRcnAK
wjcC0jBbF7dU7ikGoydwK1VHb0zqLLJKW/2hNkZZ+Y4rCojr6XXxk2F+W/PNojH+GnjgYaVAA+Cs
QuTugkS4MITj9aVCTqIaLT/OzMEf+vEhKdfwugsObSKVcPDUAOUJRunPj2tTaqgv8jg/WaL+6Rr1
cQRbRiD1mP59xEYGgogzzdpcDok4ZKCSajDEmtTPrCevyf1Kh8xz4vnX78LCkiZCerzlgYiCys8s
IKhGbSqulbCTtOPkGFt5EVXxTgMv/o9/MAQSdRRtrQmZN7tzrtYTYRAsSRZqtgPD2IfjNg+mQVlw
3dCfF/nsqk11YQz0AsiDrtzsK+kgx2OVSpPTEOR7PTBCYKtvssD0s0P12PhI6yIvABnxj6qCGCaQ
6gRasygg4GEAeeKtfUMirwjEZ/2grGbuC+Hj7GebPseXahrAtgS6K1lyyliWBl5f2a7vaqn90GZC
7qD1oREA31j6dn1PFr4yUCxgRMHvKGPMRwKErRYgXiTJiZBthv5aVd3pfMXGklc9MzL7wmauCUsv
se/uy7hRX5vtRJfJdyL32z3I7Ddrz64/o7LzD/11VTPfk5SFBSwTVqWSYAw9PIK0kw7Ol6AKxE0B
HgIWADmmh91rEQ27GLIjT2PEQiW09te3d+GBNO0srg8QwniXzdnYiCCa3mLc6mg/aBvrtgqU4FMG
1m9c3nCNAGH5W/7X1ixmQi55GHrbU44CPT/J+l8yFp9NZz2trGkhYp0d1Snt+nJUcyFsxXLwOc1t
/2rtyiALjAcXpWbdRzzZrGU5CzW+qXf032s7W5fGUpUOEldjONSA+P9Ou4BvqqOTBl2AcrOIUD3S
fb79lyTkzPDs3JZq7RVjkiYn+yHeVocymABLTag8DGGN0BwHPPx/bu3s4EqbZJ0BFfQ/aQ/b0Qhq
Xc9A2b5OW5tvi88Ve9PWzS/Kl631Zg9AtBkb4AOxwmbwZahHcIEHM5ie8WKnDcFUpkBVTmCEQH1c
MT1t3jXTs3wZxRirl+ZkOlKDCZfCouK2OZGg2rKttpXIaKETssOJCsvdiu2Fh8EfymNEnQnwNs+A
MJWRpd0I/+C+d6F7sD/AcsmkL2/qHfnInrvXWPfTqNeCnq1E1ekDzlc94ez+1/Js1ZLkae85SXIq
M6E44SAkaZ77uiy6X6JsG7pry9rq/MyTJH5BvIQ6r241ehat7MDSHf7qIWfhphNjZwpgZ0/x0a39
qXIzRUIZ5LZvBCn2fI3yaCmjPwsCM68x2AXzegd7DvKCDYEGZ0gjPQ31+6mgWN0nrT/sVgtUix8a
8R5ZIMoBF3AXmeZUMldXjmXuvNg9fTLqOMQj3fSHUaxc3kX3+8XW7NPaWmwINI6UI6cJanxJ/q5V
6U/uNj+vf7tFO6jXYOAaY24XGh8DLiwzJI5Q7J0MyNyIQ6atXc4pE7o4pl9sTP/+i4tvRapqEEBM
UEbswu5Wj5ptd1OF1jb2850OIYO16u9yjvDF4uxAWrKB8JgKi+pDH2khet1h/Zb76GGe8kMRrJWJ
FhqnCMxf7M2Oo3TMaqjw2jsNW/QhCLSJ70mQJQE9YlLLQsc2fywOzb26W0tOFoZLJsvI39Ejm6gu
ZnvbydHMnAznhLh4eI0F2ogucZnf6sODUDGik5f8HnI/RzLY29pz1oayl88PKqlo1AGwOteM6GTt
1W5sKsfeHDZOjztvFb78a/YBQIuAmoOgKkaQMWk++54dgNcarXHzNPEg5KcY1xSRlr/gFwuzL6iU
YGYmlaEc3Rd7qwfjvn1IQ/pSOL4M2DMYr33zhxJ2yooHX9y+L2Zn2YjjghdRQOPgmIHXDCIUpHiF
fOz/08gs84irPtaVBGuzxAHqy5KfEvPluhtZCv1Ar08sGxNH1/x9Tr3M0cocJjppjTdmAYAUCH+6
PQdtxEFjYMqMDcVdSTiWNg8kLxh9R5t64o049yuJreBKiAGnwhpEkDTaC/O0H3E5/vX4G4gpsKg/
+hdg8535Yly+pHWbTgFh0q6s39P+wxS/ru/fUmgBpAGz1IA4XnYWbeHIwagE9g9jYBD3Qb4Cqj10
fxNAens1um5tySFja9DmBnE9iDZmG5fWDPpwZamgsIB6lF6gu79WAV42YYEuZJK+u8BNtIBstnFb
4/mQdX6tlkFdrxy5pa/vApf/vxZm2W2pWK3lNo1ypD1if5/cizJ/UVuUL65v1rIdyOqhraGCAWDm
GQoimN7xApulpzsjt944SqIZ6bJ/uKUov06gf6Q2FxPKtDfS0YNmwbFLPlJR+7nIQHC2cpTnnwUc
eRhRRroKzQIEjPmViSuhDR2wVaeCdIFTEZ/Tn9e3a36S/1jAJwcIwQFeZt7mRe2xSrpEk+gvfGrs
uegh8VPdGMXKdN78q0xmpmYT6oET89LFUCWqAGNcNxJvDRo5du5nY79n5tqLe57Z/scMcj00XUFg
Zc+uPqmLEXzxpTzR3DcPdlC+J4f+HpwWnZ/u1F0ciO/Xt295Xf81qJ/7NK0HlaZlVPJkQ0bXwYC3
/t0dV/ymNn83YFXALYIoD7+jKj6fhLYLgUYzsbqT1Pzyt3oAlt/GOy2/cxXfve0/eRU4tQ+9gy3d
TO9SbWVbFxYJYCgOIlR3MCZ9Ec6FdPIuKzpMxI5+A6rvSnDfWRtnu7SCQVGQ/ExlR8hhzuewnbrU
q8SuxSnpIbeZcs/zvRovg2KIP/72o019JzC2TQcSHYZZgGVFDglRFQL3xABUKRBdDiiMomui8+0E
mWh43dw82KKPYWG40jIABwBx5ByHnNl11pvCwGRq8i1p3svPJi38HmkDfbtu6HIHURtGpxBzWC5g
N/MuNfBk9WDrLYeUIrWUIANmmIV1rsckbDCQvQa2WzKH4wgqBnhBVFRnl81qZJ9INHVR9z6MkFdW
a+6n5VrKdVFFAzhqKqwbOBcTPcj8ToP9nfQlGEdO5sO4cTbV1om8oxYY4PSGANNK9LgYbJxbm11o
7sZJUvSTta19mFRNakiITPkkbG2vf67La43iIIgdHfMPHnOO+S8hxyo5bTGuwQ0tOwymIfV7ECkR
fgdFCts+SFUdpK+DysONrEo36j1tvdjYXP8xLiMANhbeBZV+/A1srecuLBsA+iYmsY59U90NXUHD
gqaJX8VmE4DKka/s8OWqgbJAq3SiNwVnzPxzFriVtECWA9HFOyfukKgr9FBIKOVx7g9Qdim7cTsS
w/kHu5BrxQwJOKIsJFLny5wqjBkljXak4odU+oDS+Gjrdkjyp4Si6EIS0OdUK8WmpcVOTyEc3Gku
cu45GxOQaCvvsFj9d6bSDRtcNKGawGp5mCmDz3MDPAiv1z+odulwoH+rTzgtoGHR/5r5t1i4sivt
wTmalbFxlXYPpffdUNCoKKwQMos/gT595Hm+ccfyXdeqvTDssIJDaszsc6D2PX7kXUv+dnQNkUtH
CNFBS4MocoFxritsu+ok9hEHwOdWGZhOH3TdWqfnMmeatE/w6XC7dGBSZx96AAcYtJZK+2iWMTbb
xFNm7Rl/6fkASVMxjoGnLabZ59mMzNykt1vNOpoN+aYRY+dJhjvbrGR/C98ReSWeFzi0C1eFu6nX
WKVjHTub6G1kqwNLtwNNHHKTdYCh77pqaIH1Uq16TRjuou4++UEsDFkUUL1on04n+0sRqI/VmLWy
wCjNof/I99ZmKsrQY7nNgolIAFqPU65x/eBerhfU7vBDgPhO0Id5cUQKkaeYsslOvdeM98VYmzvX
Tuzt6Er1uxOP7gNi0RpHyR+O4LNy1x/IOIppSG7Qvp07hsHmoIq1QBBR3OpBe3LupnHH5r3aepGj
RZglNv0Cf+ko++dQo/3ebXnQ3/BVubX5oZouK+jM/+/nmM71lx3PFMsAPYUn0YN7Ldg3I/nWrTGg
6vMdntuY+fo+93jCS9gwt/C8JFDexp31OM3vqy/aG5QXQivSv1mveUQeY7/cgKLCeiEHLwTna3vT
rjyhLhzVf34cYGgxrYUsaf74EG0Bmr4aWz9CvmtrbfKQhBJCEIAj7RLdh8yVT+9VbLwX8jWA/MUJ
nxufRXoHxIRt2sI4KKLZD7GZWE+q9zgcABT5bvuQk3yFn/pb1zFZnTRi8TSdiAjnSVPWFxp3R7W/
i0GLpIHrFmXxYOBrudllxR12AGic5gSABkDeeX6auE0HMdZ5jy9doyD9Wj1Omzvp0boJ9GgnSbS1
3GmeSExLw7AFBhgxpY4sdHaAezY0IBMEuYGmdYPvCt3Yc6/E/mqkOMJbZvvr7mLu6GEPxR1MdgBU
BATvPI3XQIlZE6Xo73qpFHrQDehn+VUv/hrnCDvYSzzDQRQDid/ZQaF672SlUFsIE8Y50hTIevh5
RtxdnzdqmKiOXMnILpLQaWWYY8QjCJRQkCmfhbCqhWbPaFYt2NscP7lpt+7eRFV62Nerfc4Fr3Nm
avbR9LKgHtV4e6d572PKIzu/7TR1e/1LXRb4Zwua+Z1ExlnvYnD9LnnVD8nOuSlf3HsgZMhj9Z2G
+Zb+uG5wwc9hVBJTrWATRHlmzmjesrEfU88Tdwppa9/CVI3PeAlq+NaInNzRfQBHzPC6zYXjjz4/
JoHAxmhPdc7zG9cpOU+8noELI6nvMQ8Qpll+JJm3tdDru25q4aOhioln3iRZh5g3O5EZg5kCQw53
qe3e5shFImKWJrQ50cq8bmlhI8HbBcZdDWwloMKd9YjzEQU2DjUnkLhUWy2j29pyPlud/Sp5vweE
fmVh0x7NYjG8ojrRnkL7AIoy53s4uGpReIot7pzh3mkeBi9eWc9SyPlq4U+D5kuU1dyqlrEHC32g
YjwEWc3G3pcP41scxhv3Lvb7vfnmfS/XnOPiymy0fTA5OX20aaO/2CW0B+7Qc8QdsJb+YMU+NOdX
0qeFU4H8BfOnFrJ+UJHOLlkHEjcCqJJ5V5dHVTa7Wn/npbFylRfWcWZkugVf1mHRrG20GtJeLoMS
itHmNynILK8fusvuDmaRvq5ktlnUVTpJW6xE2VW/lU/ttt0mkbhRraD9LqEhMuz5e5IFa8SSl925
P3bRGrORcaM6NC3+y+KYdDxITY6gArdQWqt5q2+a3NipQhzURhxlPGZ+mbMT85RnSehKur+0tYAU
42U0Memg3nFuPVelUgOGZd5VHXcwADaaZNeOrF2pfi1caaAo8OTHQUGZfA5T1fLBangNM0n5y6Ch
4bW+Zrd+1b7B5awcyQWfiPlNILDwDIOS9Nx91FYx5gxKTWByVwPVfREaurou+HjjNUc1vWlnnuPM
0qwY1ahdLXvJjTu1TkbgLEm6GaF0tTEA/N3Uuju8t+3gPstRdTfXT+vStXOA85lgB3i+/Il9Xw6N
DqSnUaQguJaW7WdxFRCv88c13belEIqHoAbc4STLgKTn/HQUemyaCNXGXbeBWFjQPMgbew8EWDCE
9HO4UVYK9ktfDthJYNpQtgd+bnYFY1ZbMcafjDuqOoHi5kGTvrPskXUiur59KGRPQWT+7SY0JWZo
HdzA+cFntdvLEcJqd7aZu6FeKT9tr3k0HHQJY6tim6QYSZgk5U+Tta99XKchb9VXpmqvfCS3NhhH
AwhIfM/VKmyM8VGtVcx4uuSnwvt3k7Pf+ijNwJClhXOXOD4fQIdfpTeVW24VAHmo3d003vDY2O0L
UBC3QNY98TF+0wDLDEgukl3eT1KJhJRB2xEtTDy2ZYW4JZ5zg4oODdoq/2H26bvVgxuWDvSV2qDW
TfAPiaNu0At/LtDtwghnZfggw9vrptjFnfWtbuMhSABPNbMYMwAEPFBElyEpBx6QzJrwfe4hiWPp
461SbzIHzHOJYoR9Yf1ymR5HvJVDyBL3gNHcGvKoHZIArpZhPNaKTxxQ5I+iATCc5/u8YG+ohvSH
ItVum5a8G8a0v6ndRFXLMPE6jMWrG3M1dHgMPfG4gwovXJJ3U5XEfVFyMdxmdYWia5+LTQlVmrey
Z24gGyCmA4ty70ltiPFCyuan6vXkG5DK8dFiSjfunByc3BsMsyY+y6z0EZ3AXaZwwzfs4Y5oEMbG
yACoKEjWB4re71wy9H7ljg+CVwduVA2KhE5Q9zTUne7RdJUQ9WI/8cpwjME+A6q8BlKgMveCLntG
NrtVeO1rSe3XMguJzZ6KctymCXhoMyfQ7Xg7xNa2a98Jp75pCMC59RAtGL9RRQCiqjBWPq0xCbn8
ZTS/Eo4hNMv9GUs7suuHWiNb1VSCkkCLFsxZiTGcOLFvHKPxgcm4aW3ERUITjrNy7HX1He+inUxs
4LKdH02uYGyn3Qye6qeWsrHHdOvQKtSIPMS54iNLfjCK+KGKvdu8xVSKVLf6AOcMKXunEnsGEGam
+LH7TjVvxws4GisDJYSxs1j3APHfTVx5QWq9lalzKnsLUm8GphTsZFeA/LysntOqizLAe5U8ffYs
gLRlooGgSgcaN443lVUnIdSKScDyFIXYD8VsgAcaNyibbBTBN7Ktb3LnptML7otc/R07NMDbKwL1
aThgdKBPRcQh6OhbmO4CicS2wc0zU+fVrvg28bxdZ98ODFSNuuKDYTmygTmyjX4nXY2HXMXI7vd+
kAF8tnv0rLr0whpY559VZrZ+oxHk1S5tXlMpUKwgWdNHdq84r6zP+6catd1HklWmFuQQmzqpEjS3
wYjTk/twnc2r6EstgQKo5+4IxvWZ33kFIONcGfcos4mj0pS8DGkzIsjTTFFA31AYhq/bkKS3upxs
Bjctb8DUTD9Iz8VGs5UCU3qafsrGwtwkap9/E7Fn5iHn2kdidKdx7EIUI3cVsNSKSU6Uqxub6hsN
gwlSNUN7LB656+UBZne3hmz2iVk/cpkebOZEbdkcKiE+uKvea2ly44LOsOZGhMJuUNn1qZPOrZHj
qJvGJi4xptkL9XttWT+LPmsC1C9flIK/aZr87fT02DbdyROga7JGcIi0NX8ae/TWPKOtwyKptKAQ
gvq5W+SvIOpQAiupkm1mCigpNGqBlrAKanvLfTW5nfhlG2cRz7oSVdxur1r4OBgkz0IFCq++xdRP
u/borjMKcpcXgxN6Hbk3cgoYTZqziIq8xBdu7ZDZTbcl+VAEmDh5MDUQR8SeSH3wa3xAjgpNYpNF
qSPvoXLUY0bT/dkXyc+h8kTQozW4NbgifavUflJSPiillQQtE8+yQBOBts5TU+sftpqqAWm9fZ+Z
jo8hxGctMZ+MOH0CLfVWJb2zy1T2UavFu6XYvyFkyfxex9yQZo+On+Zu7I+O6IIBr8kNVARiH60a
9EUaQz16NW13VVxgiEqvMbpqlOBdcAzm64nl+TEbCZbpDT56K59azvqNR4t3mWevdlcZgU3s8r5L
ZPo46lQJjVzEgdpqIjC7PPPlRNBgW/VnqQ+lX3SG7Vvj8AmoJvGbhO4aUQPV7qGPaObdRuupFlqK
PLZmPPip3YqwlYxtoewr8OfF91yalc8LaSFIsjps4S4d36yVTgQNks43nTJrD7xO7ZeQwfaHKi02
Gig3UAG1PYydxGU4wEeFxZDqiJVxFsSFYDcE7KiHLB6tqBRkDKvCUIIBdA2hSWLvxkhpHBWaLE+u
2mkRyBreu5aUUYzBtE8OeZ1t7KnNxqFMDxRvLLcpgsymSHQaOgMkrfJKstvCScXTIKW+UTRKNuDp
eGscD1xnTV8c3BwqKbGtvYmmUEG30aEz3iI8PDei0/cgs8l33ih+A9n7otVxdmytPANjrPJLI7aC
aR2p+DZ62z51ihfQSNIgbdu33MYIjNq1Tmi1EEfmOE11p7WRNWbi3pPV6Fv5OPVVhi6gXZ4ErGiZ
D0neV17jBDsIiAEoy2N0U5w0KtTewscdWKhOJ9oD1fuLLEZnx/UeEWMwvRal1UTwPahuH1jZcEh9
qK+dJxLY1/tfdq+JZ6jH4+omdvw0mvRDc7h5Q1MOREqm1oGsW1A196V+AyyP3PcpM0MG9RKsCwWr
k5dLFFikpm10SvQH3eqsTcX0b/WA8CCUjED8pfL8AQDUDc16tgXEyD7pdiYjbTTIXq9r/DcqHwXm
0T2MKcNrpOXdCA6pzR/FbvxPqH5rJnC3QFx96AaB21CbNH8DR4azqb2SwlEMAG1nzmNLBVp+qvoT
XJQFKJCFtUlNnFcIP+iH0XSakCJ599Gv/J5xp4VOV6Pd6C5pb7Xhfzi6riY7eSX4i6giC15JJ2/O
L9R67U8oICSRBL/+9l6/2WWvDwfQzHT3dFP0K/vaFjQd0YAt7nUOu/F5CT35vIeJKXa7AJ9L0E6E
/YTnAfPPR79g1X5Jsxrn2/ccEXP2k6krtmgbq122wVF7ErdhSGHq3sEDdzD8fWXxfu6zxRZRjuJs
gzYvWGuGC+vHRxOhhHapo+fBxHkBYp89xJT9ZPM6lUwadYVDTIQDMRlrnW/rMcjSdyZH9GLR5A03
Y0bzSgOoDMY27o9ySkUhlYHkfSaQMva4Do+isIsptwWbaFDMyEfDI5osT9br1qZPiaoMHWyhfV82
GplLNd1ic44jFRSw28oKPPS2HKHoqz0cgqe2w6nmFLKmcN5NlRhwiMAnd2r0jD5kbdeLZ5n/2u3t
8AHPWB8cYYh/sNLhurPsS2FCKPPQvmH+fe5N1JdGKFLHndcf1jF19RpHCN2GeU+x/PppQ4CFviNx
wTfbO13yjOHpStyHJGaEzBDEH51mvOML84tp7ZeDjae5WIFqoDDtfunNJKngIsJB/Ch97NAJY79/
Ayg05I+JQkh0b1sIuqlf7DqYC18R9PsEbrNzNmCBAThjyfMpPPRpRpt5k39n3f7oNF2LmIm9ntzv
ej39Y/nCkOWURQUsdMNyyPlySEfG69YFOTTco8AWQveVLPa7b/GWuoD3BePjpz+wtVhXvjdCB7JO
wzaoDYKfj97MzFMG6r4wopuKiUpZbvNI3rahX4FDjqwrJschlYjoP7/NyYd1kXhJpgWvt+9764BI
q4gf7bTBQQTON21honb/svOO2rKno0FXObajO0tqodIyPWwP1inaCxYi7/SyxcmTsVu5rP+mKCh8
MRldrFaJO0bmvkmioXtJohGJ05lSF+DYE76tVF6WLNEIBUbW9z6O2MVboAaIYDl/hmub6atYed0t
WvJU4c4TqSv4+uu7OdzhmWlcumDIWtxSwsKjq+AEDtUECb1DlnZDsY4Blq+d7fpyjBRKGRkdWN9B
t9F5Dfa8bFd4BcdDkP7TajUXzO3iTZvfFhJO2FuzoZbhhkwMa8Dw7drQEuxDM2G39FuvenztRbp9
EbuaMmAhzghG2zraIyRl5dhiZ3b5jvpBnOZE6AaWorTBcSJvyYAez7LQlSEmA3TXcdJYNWHPJ15F
Ca3dcktG3HEfWQmFdDYuuK+WJtnQNcYuQYBRuLEzN3N+1jYCHZh7IAd3aYrQ2OiKTbC/1GtPQOPo
yUyLraI9+BsP0Vfo5ZjLtJkq+DO/JtGMTWaZYpNJcBwliRcVdqbzw4SomBPy1fYegr8kehjC0H2C
Ie5gdRF3pAqsbtGUMdRMLM57H+kazg2zpG+424fHlScw5Yq74E7INq2lY+2p5f56btELXGbF2vsx
hxS8gD0p6Da2DeweySZbmfhSlKJf2geue1ZNynYVgI9TtPB7oofu1HddVK5heIQGGu4Xan3g4/6T
tmopwxX4ugrlcyT9pyBRDdHYzwrQqA9bBa/j0i7jt4n4fSryZ+arNzHb1zAZPjVcAos2JK7MdvWs
h1GVacKOUWpY0c8xrAOTT523Zxe3BwSymFK49uaG+QoA78VwZmqWh9dxBG8nE6DvK26r9hYMDLN+
hjXrp1RefM7calCR7YUJ+pNu9lXSWBWe2J4glVfFaFNX9Ga7pZ1/cMH8Cj9YXQyafaZrBiay949b
4DCUJtn92HZ+3Vv/S/Yp1gvlOtz46M0F8/MrD3ossiTYO5wTXqKUuQId4Wnctr8ial+WdIVKtI8Q
vhIeOkzg1ZqpAKhF8p8jOysyGqK79+ydCsn3rDKMmXp6oJ7HD+DMw2oXMc6bLtwqQvNaGaxPhS65
xBOkDt3SYTVehSeE8pGidah78VjBP/dfJiJXLGt7t9qodqH49iL566X2YXteGI+9AMb9MmS/C3Le
lmPY1zINL1MSNzrVd6STP9hjvIJiYKWyw7kzMii0lz4MsXiwyoePThuGWJMfw3JiLaaVqUm8+AB+
LigA5H7MaMZaJ/+qmByZTm5C67GaBf0apvnfuoPGCPOfiMp/ogv/5HBSKNvU4dKCzRR96t97i/c+
8q1BWtJYDhl/3QisXzKWPexqeBGBfdZu/CLrxhvsNgWFRPxhwZRXYbA9xwaCxV0GH/E+1tuqH5wc
HiRpK0aGjz7esxJPTlSNyyYxtXbpgxLBvwzIZTFl5KrD8C0a4+ve6quTmS0tX5ts3QdIlfyl0G1y
xgLAzxh3J8Pzb6mmM0SFADgj/pekyw3TJh76Ya5MiMOOc5XgJTNz1Q4UkwVUgyXQkwOCIU01b3NQ
IuP11nuwngtGtCvg6mFXiGiKyUUrCvKUFapbb9m+P3S9fsxU9rPJ7oje9onlXBZ4R8Gex9FpmFP0
ue3JnzIYX9Pob+D2v1g0++l2fhXjslSQkH9aeKWVS6yzmjD7ZcYe7noq/FKTed3j6AN4597M+ShQ
kdPHOJsM+pE1aygRD0ot9ylWCMph8y84X8bS87rHwdf3QQTdmNfytfI6GVSML3m9kwDJEARN/Lx5
S70LTJPcU8A13PaWWHeOACIh5ZPdmxyz6AILxzrq80rlGJ+o2o7DLl/Unl+6ob+OZnzfEIuOLEbB
GzgJfLbK/0YqD5AkNBkTOuiEYXpHDtGtX/m9WAPWdIzERT9YUutwORm5noedgsPIb+PkpwUx2ce8
Y3qJhBDXTfb/toX9Qf3sCmSRRqWTWM8ZfJy8yORGleyAFKhkmM5htlIgTTG++xxevnLBIw72O4hB
Os5BTWPUwLZ30dHuZi1TbyGlXtMLG3k9i5WWnI7XIZxMFbXzrZtpA7fvFzMmH3zH+rL+nSwmn4al
nRnm2Ng95go6cw7sqIpXKg6AQ8Km4xAGz9oBA9BeVgoDeRvypPqSxCKunOEpHmaxybMWibxi3TA4
h7Ftm5Yk4/4UE8GxNLOn+QFsdFvuidP3hm49flxEF1PDUp1/Ltsc4VFCh9HXYou1Kj08vSeYF5M7
smROFwCo3XlzW5yWOWmDB4Hck/d9W6fT1s2erfmqW0Tx+PTH0WEAM7qm770e+VJ1fFnPMKfBXZcz
A/JEBi5UMWfUBZAg4ouj6A7LiYw9lHMgYoSJkk+x9aoMdQDoJOmD4xzHbcGWdPo3B8vwOG2ue1Sw
vMHWdcDhNLSpODuP4dxZdI1SAznTjry6ds2usIdPjzsMz558yvqaKi6gNOrYE2I2Ix9dhOc9/WZz
vwMDpYDMOl8cVDJ371jUX74s7UOoFicUhHzKA3cY5ygZjob13s05tZJKOmqHWvqhkCU4VHmwGlhk
i9yEGu4gPv5DJ98ldPhJqV0AhHUaEdlivTDF5KkMBtGO4oGGzHx4gqsELPTXOWqApqb/ZZZFtYGy
TqAh3Ud4v3hwp4rljlZimrNIlrlJYY4V9ov6skM0+0XU6k4Uy2h9bLqlLn+ee9XCBoEZvHFuC8P7
0S0r1HkusJ8OyVq8xEvm51UQQuEW6bny+271z37s5hTXTWfoStLYTmVEZhdVA+/yqJgF0OVRrEsV
Bel2JcqO9dR5HYwZ4W/1Osvcu64kbt+83cME1Ibp/EHyyT10kLp/ZTNkHR7kH695ptJzBsX0UQhn
zyZDFmqXzRyGCP7KsBFuIhieDjMJD7YNp6PqPHmPLCl9jXPuoVY6yCxhk+flGIgC31Y6T72DCHjy
i8RvdY/ctXoNx6zEu5lhMI55BRtrZOP5w3CwgchPCRfzZU2BcoAWtLdgHmSNHd38nBO+3MxK07oH
83rjczeVVtm+aqFurGaoaB/ssq2lHADOr7uFzNSPW6AVCYj0LMTXfuVxm3xL3o8vexZQWQKiU0B4
eG8apJOMR00lgFu+e0Fa6N6FhwXbBseBqRHd/GYAnIfhYmF1CckRgLws+xpgtvCMVt2dh5lioEDU
y1qNXCC72/ttHzAIeuplCWKvyfQ8HXx/Xt4GsruwEAHpT5NJgoNxQVpjoocxTJbP+99wzYc/bHCT
KnOJI27HZhm2kBDGC3X2bQZGU45W5YVL5h7zlb+fARqQKzAXV1Lt4orlaJg9EvE77qR5ppAcWwz+
26CrBY5DJy0DotDyM0fxnE/rtVeGl7PnZf/pYIKjbTjMjyHT+4vt3YryyO2O3AGtP7xtSk+Zw7z5
Ee0L9cvIN9kFoyxABDN8qwhuqNFvxjNATDd9DXQbTgOl4ds2Z8sd2id66KXrDgjuDKoFwGWJ/3lS
mDaYvvPbMGHl0Hb2oKNdbafQ40iUD66oqdiYho4AM2KLnhhjU9YgXNfcUjG5woc9dFTg437N0S4e
3ZZPB7rn7H4XK0C1COI2s66kmDCu1610Dtm9CcSwPhY+ocdmzejG/parnCL/GvwQoqg/ZJysXqG8
9j8qkFyJ/dHskLi1hVOJ/9JpC6462aIStBD+aFiwiyJw6UKjL8aCA/K7HD4YX3vIG/tuv2RaAWnI
tsu8A03BQefKFIl6QJPgKpOPaEFmlf/bJPvRDAMQ3RdyTUkGkbCIuyLWqNW9mJG8l3zDrXq/ExCQ
FKSF4e2SEdUAZRornzle8h6GbG2wmDdcwK+YMwL25cUnHGIYfKQ0tSHhYzSzn0UPAq02GrGNibzU
2xRWBCkyBR3Dq+n6n8QfF3ysFqf5vt71cbSXrsuAtQaJOwxD+G1a/pT5gr9OjpFDywIwR3Gy4c60
rGoxlhahdASInQef6whwT+TEdohTS8vYYAxoJ8PrrY+TCvKi84Ak5YrTbb16I10BgWRoAIlFislR
BVPfzLtRd9pj/3LidQXM58472a/+0L/yTCcn7QREJTJfDwkgOKwiptjwnwP2iFi6+DJ7if+drl30
aSRwXJjVwW5BSEhQezdeadSpE+Qk5rOFagSD1Rq751SmaymyAX2TSE/eRDqMo8O63iXUOoDSLkt4
AW1ehwqdxfXgYc7cujWruiW8t6vQ1SxncSK7xsATzN5Z632ADR/Si5UYXIEMvqBwWzedoR0U5W4x
hfeL5xU8X3UT6SkCJyRwRKMa1BvqGe6hU8UGo8tyTfHsLXbtCAobsC42yhFx1ahzydj7jwMjSJvJ
JvSn6WIhgRlpSw/QgLA6SW1a+nzij4qg6JWa0BmeHtjiVPUy9r/L0eO+RuDuTP+JlHDYeedu4khs
pVZ+2wzgdAEvwyg75itbF1LAklmNBwgjxfJ36tbw0wnV/VlbgzDtRDEWVUzPPa98TvfsefRo5l/B
WibBSYjBo2ABdTICrPPh+I8LXyqGyW6Ca+i8iEcJvSZ7bIHBvco4ZOKMbSY9Aff3x/sNNEnJNSMN
CtR6HZ2hdTevcJYYgA4WfGR47+c5BqESRz39wSlOv/KAppfY0xM6dzBy96tmAuROEmDgnYCAdicd
KKaLqOuC269SC1EL7X4vo2H74apNyy03fo2ocPO1/S4VmTik99xk0QcaDHnKZ5NcsHQBCJcj+xjd
oOmqAfmPsEUMkwcebX7Rky45x4wsde7LHnBcgDbBRzMPcF0sGsV7pmcflf8BHFz4FDvTlmk45ufI
YFxN/A6dIa4/KzvqALtipbjK/D6xxRTvC3aCZg6p369rzH0Kjv6SGrndzdLtt9ibknvtXHwXWr2h
ScXk+i9U+dDA9AUbMeE81PnC95qBb6lSulhAGGRGWxVsR/QcQ5UMdPyzbA4uMIzv81XLmD510PDg
xYcy9i02VLw4mUZ/IKSPrh2ccY7ohIeI5iVUD+NdhHv4BKW/AWSNIHGA7hy/qg66gc9uCLL/8h3P
Zm2TrEtLdC0AwWUX8ueeJDYvwiAFKA3haP+zGWq9aowZKC4aWfeSw2oQ51MbbsjCm1pvOy/DAJw0
1PJx61ohqyxj5Inn3fYLL5PwOrFg/RqSvBdl2m78AS9w/Bi3EmanJAfQBWYgUCUdfJkg4JwHmCr7
zkuKAelH8PbOg3ZpZi8fhmYL+8A9ALxlCQxux98JhnfiDjzq0h6UNdNRDxt/bnVvxcUHvl2NyJ8q
dCr0gomUqr7sQmzRNuii5XCS7hcyXhCphi5qIIA2sfa1fextm/5bOxXv1W4iOpc2kb97YKPCublv
3L/J3CwgufzpJPc1qJRBt3WFyAMAebYA523AC/f62UOu6l7IGF2aKqJBBm1p0PipclWCAFngxgM6
tGCP6UHBn5QWLFsoEMre/29MqYRpCdi6JyC9aApAQlkYOKSKDmUWEPEjvDXtCyUZou03mvRbhXYM
AK9LqTvm8wRbuBgdwIluvn4nYT8+j6PWB7OE5MmAd8lLvLagEwjgZFsJR+B3hFifV6Zj2+NAlNAF
tOj4H2nuZW8R2xfWJFp29BK2C86UwQ1hhajL/An5FGlbILSc6/MONYl4cBg65n8opBNgpX6mFjKM
PLYHg3sOQFCb/r8BbEvFF3rw9xh9mlpvwhl2n+MRLkMWDHWP23vBx4hfYB601PFingxmwUfibe64
sCnDlzFi90fPXvNLuK130ZJyXSakm59yyHwq5OXRRicaxXeTP6na31qBbnfn4xPdWmvKvlfJCUGu
CbwBfK/GZthaO5ByRRg7FGoiIo2yGYlwL+OAghHzpv5eLkAk0g7aEoQZT2sjojEqOMY8gFcZDOIr
PnQoHuPS17ZdXxfHsYop18dFt6hP0zQFryieUQDhAzelhN5U4MkFcaHE67rikqB3laCgLbQTSptL
2+InCcbvp0zdD+mOZoDAti7vk0Zbead9jAkxaboknWpn0iM68RfVBW3jT/Gx3/Nn0JyHbNu/MeG7
svtVpwTyLyh5vHzLFyY9wEiGtQAuMIGlPp5I3/T1kvmA+GIJdGEMv9IYY7prl6FMUhmXftsFpw0j
X+28jLegcJm92NTiY08egishkooaOurlIWF+X3eJMZ9J1PnVtEt5Gw22mJEYNbzMc4uBBEds4Zy7
aI4RO9szU+c8MjWQU4pwAimPU0/jwqjkwTiVFl7ITjYXL6afasHDe38DqYBdzrDCOQcOuAUmk/vr
HY3m2y7xs1tq8JRDD5Ri0/wp4kH6ZyNgvLG1dSSEoQKEWdluLcG8tN6B0EKRIONRMFZPQX/g6CCS
ZHqagvzQpuE1RNuuLfrxMH1OGDlDMl+vWwpwSKwNIaA2VnsIerRRbqzkslWZBIoAM4XKGyccpOSv
1enVDB46SPII59Ha0u4GXPri5/sVDdYl2+Zy373r/jsqzOYYRO0DIgiePAszu7D3H7Ye2p3WZH+w
m3X1961SYf46WFFJMt2t0jZt21apGcq01yXYi5sX0DqY7VdKw9pEqokdCkm3QDGRQ+OUvncU48CG
hKAK+mtcSQpaenb3vyBYsOw32cnG+UA7g3AtoEsjJePrwdtgrdyy6C7W4WXtFSlzb6/ScLv13XaK
2umy2AR3cKi6CcOqSGbIb7C+O1rc12T63mR0zoBUQjHjTrP0GOaZ7nlEQjSEAdOMC+jFeUnkG8Ck
mjqGwtaXbG0bIcICcmQDCmg8iRblW3Zg7598ZH6O23om+C3AyZsjbyCOG9dmpenkn2zNjnGUH9AB
fFA/rbxArpVtMdxufDZVmuAKtIXQQDErDmbwedmK7dJ220FsaZmS9KFl8y9XcPOSj5Ag2dcCPcbN
nVbxbA158OOeFl0SlDabTr+Uwo78SwAsD5EhLxn8FnMcczY0OAGPuh9PO5Mnu5OX0MA6cOFz4/C0
i+0GGS0umB66BB2nBtawxstBAKyDw+jysjNxEiyEroFf8Ua86zA/kvHfkGF+AW2DorV632SJlrKD
VqUQcroHknJTmXkYc/tINri+juwha8ElWAGjoHjtTxzResE+HDv9LgK8lDkpgJi0Q3h06nnmSyNW
d8wAzaAqK43tEO/jlxszO0RgBD9cdjUggscubDY934jDGE2jD0QL1puHE8CHlTlLgfqCSwi8ATjd
gsKT13kLOq+FTSV+L81+mPn4mPXsBOULkK1fXBpw4LHv8BxFHZAyTAZEqXfFFUA998ebAghlaOFp
rH519pLlY9NhDC0ittRq8yyAH2zf4g98Gx6BqdXZNDd9671hrDt3YD/SHigN+K8zb7O3IVAfE+K3
5il/UDi3K4SMZhjM0KtDWgOZAKQvFl8pV3spLDCobCyWJapCrzsmPLtfe/rYC/qfXB2EMDYzqBAj
5mB2DUZTwJztiLbpOsKzA1ZUWCWyeVLD4BBiLDQ2RaiBfspMNu0u7zD5VUp4oIKxy5rTpLYOYlXe
hj+rAlCiaSPS+T1rt6WiI4yDPR2/gaT/7DOkQzpwqQXSFh6wW31wRh0Tz4DHidpXB9Eg4KpPFvmv
OmcveDDuUGOhrGwnXVlgT6VH6UMSLRR8Tvgzx+mHG+AvPbFOlpESHy3xLnu3PgLRvAuHHZIltv+3
pDlqovCns95me/C1m8tonfEtmfAJJYZDO6QvitKumHvLz6rv3wQD15eny1PPl5qxseon9o5uHCGe
q72GMjiiIX8H3Hxg+/6Mxde3LvQ/YMtbRzytZNy/5ioAFBN+Jxl/aX2/Qv0HYPC7U5e/wvbhnARQ
vMQWwSls6ipYkMJWNnc+FH25ArT2q2ga+xp87mG3PkJWVIVPf1hVd2Ch/6R41kB6U4cRgHXlvrKo
rTc/fur8/l4wdVCIMBPAZYJc3Lp9w3wVtkdL3f3G9VuvY9CHZKhIOH5MZLqgh6um1XyxsP3iHb+u
oJfICHWY5Q4iiHEHlzj9Ez4enGgcTsnuX3af/tGd/kCv9rel+/c66EtsswsATPCpoy5t+hdw5J/g
/xlQOv03ruIBQFuJQRP8+heW9e7QElY+mRrAmFeb3XiH75zD370IIA/yQSpru90Fm/8mlNhKvT/P
2VpTpLWGwA+i9asLkiMGW6BpwyFt5Qf31kPEv9P4IoitBoyoAo6nm4Y5xyzvN08fhXrupvQV5Ocb
mZ4MqO0tfHB+0pCc1X5mIQh8BcryLm1wiGRWt/Sb6hSkvf++iq8kQ/c34pvyFDSOT4FLn7bBr4lj
FWSTpbedVI/lyVZiquRwBQdSY6KHWfsFxc+J8CqGYRGY51/xi4Z8iM//5Vt82ONLFkEc0t1BRHbB
gnA5B10jXHbL8u+BoB/p+PAKlOWI/d1j5Om5wHz5Qsb0ikc8gjmI/fFiCFd04CGSauDPfk4Bq2DQ
PRHE950Rc3NHKPsbZdRA9iSiorXq2V+9t8mELyHyYSvW7fWSeleR8iuBqLQIBug5epx9LLzfsDhc
jmDkyxFsyQHsL632fn3EBht2Nacsq6HQthARR+cxDbF6lfwHrcVL4rfsEAKGuSNuxtpKur94PDgI
Nh03N5+yxcBF2XUfzAPym+oxKdHZ+vUE6jafv3N93BUM4mJayjmo/OXG8m9vwHk/nkny6GmvzPI3
uUA2u8SnEcqcNvmAgOXKmKhcgICRAcxRdqUzNlqDEWc1Mib/efCbRBPr75978iT1SUYQ3k20hloj
JF5h+GkZFaBkV1D3bUP1LvP4lm0ggaHk8EwTjQosdPiEyOUywSmJWN1qSBEMw4faBzLOMSUastyG
CK+Jpc8q+evzD+U97W5q+jWtNnWeqX+eB+hK1/sJkh4fIwBN5ZMXc7DTaBTlfw60ZYivrd0u6/C6
9f05Xd9/DzqZVww29zsQKf4T+S+Zo/csjk+D/y+Ww5V4uhB2bJiSjTF/oNOowRKXvUsLrIdCWotl
2zC6TH5UAxyIGVQm3dni6tp0PATyPzv8twTpYSP+OfPEwSNjGWZQguDWTPQGI++KQtfhqWaVzbLT
J72+W7TdNgBoARHLJyyV/updMqhmoh08truL4gkfruuawKR1QPGAzRStY9J4a94VyCk8Q43ctNmM
UUnV0coe0sRUUPmUGVQ9vRsw8ryMIAvBsNxISy4u2p7JYJ75Qh6hrKgH/K2FNsmYnIA3/sKyZUie
BywRhCFanB6VTUVVP0AclkelB6gPZF+hZb8XPdvLtfWOZHUVBbRYruDPYxCkao/LXxXRbvQxDSXE
fdjIJubUBj4GYlYZb4FokZzNAOnYUBvs5QfqXtHfNKoe8qUFWhIklUVLkYm86BG8rHpbzBJeF/BV
BOucYS8haf8kUJxxuIxAR+ANz3TO6igbASOCLNt+GP0dAacCetqu/49J730e/v8qNGDP6hwqFYev
E/k6aAHSzzyDeemWXCZCL4R0FQ+3tYIj/D08PZqZA3gSS6MS3hjoAvfcNbh7sMZo1/eYdHUc/nV6
PUyKXwGaP1t8oekvseA+Bs6R/upfYCwPgSqsUal5JD0rofapveyXU4Wi2PFG8enBUVdhgIfIfNWi
5CQojWJbhTyeevwtRzbyD1jZwQoIfQKr/8fSdYb8YzmLfEQREzibdvDeBvDAcUvfo9B7mm3+AT7l
0m7ufgrmpv2NIPBhn4rRIhtvLPvTamxfhOZqxu8N+BTS4sqWPnq+uYHfO7fjdnOdq2N0ADJlGHW7
CkMPS/96yz9qni35RRGHF7bfBkSl6e6JaPrgt482YEfTUxg7b40Xw81aN0J5zepL7Co8bDuFQv9N
Zj9R+DZYtMFsPG/Z9LTpf8nv/e1JAd+DC9lCaBtjyLmBas7upgHX8cwD92RrFgPHt0e9E6jk2C3B
8DNijaCfsjPz9yKw88GD0myyDCI1qGhYitAu6KTS/0jYhNspVZ88uziI+Gaw9x7eJgp/ZpKKg+Ty
vk9Bc6e2ZAHUiUI05rcp0uQ0rnkdWom2r+m9vzl5TNVygx8FCvwOJHA70WUv5RgeORhIBtp2AFtl
wcHnRFyH+d+MwuoQvPI/js5juXFkiaJfhAi4gtmSBOhFI68NQhqp4W0BBfP17/BtJmJct5oEqjJv
nnsT6UspFhBV5dlwP1FOuXz+XD8J254xBBJDqu7jjGBtZq9wZjA22ptPwEk3qrBP0RwG/RapcQ2j
t06A78ulexrnp9Q2/jSThX8pkafC3hGbeW/05gC/ib1s+qgcKrE6PvZlffam4oiHKZgy7yZ9UF5H
nKysC41ZrOtYnDExrEYvCmJpfdjVVyLFl5f4J6VwEfjRq4b0P5RWqCvnwiLOlUp0VIF8xQ22nmLy
eLz8zALxiGmwAiCsk21mPcrlIcgeEJPu0zJ7pBXHOHbUBOs5lPneicXObkF4MjzXVY1RJ2fNa27r
byyTu1ZNwoXa6MgWGjS37fOEipHuLiWCfmemwzWLfRkQ1PUTGzOYnjnbq1qW//wCO0ossNs0dVxc
u8h6BSpwec4eQ3DP+vWtiJ6tKladKzHceIomB8CkT5cD2+CDVoig5FGdYEHtvH8QT0iNyVMVJ5tl
SvaV3VLUGXtPLActB0BFnVlNUbVf3DhbdWzIaJgFqyS5mGLYcMvsl5IIFFdxdlocL/UqmfX/8vFH
NT+wcO9+8Yml8zVq00Bp3l6rte2sc2R7GxIwg3T4jOJoUwLpjCN4aB+vJ6jKldYlH5rIDi446pzz
LxLjtnD9LDntXt6shnQMhor9zQbGqdoSIKPttJItp49tPT3SIXkFNMZLXpMhUdDRjo6B/DHNpBU4
sx36LhdhaZtf1O/ZKksFoImXGLuscjoGKkI7zkrNl66YnjUI8a3u81mZIvnK5vIn0rRPVk1eTaO6
zUzf20E/igrpf9RX+OEPpW4ffarIJDIOBlsfZQ9n1lW7qXGozP0Di643NuICIOyuEq/DUF8khh7J
YEnL7KDlQhL+vElgcpZKO5adf9YhaC2Md1Gc70RLbwQ8UFXV1YzGlaSmnxfzOVLpquvErrW6tVNF
7xGs3jLmFzU8XnTtNCHN07Ld9Z69a2ZOCr7K8Yt42Gmi7eAwfuMVTahX0wKsDWGpxETUssjJmrnO
ejsjMIhBOnFKOxzCZ9iaPV38wW/aa58w/1P2e1mT4WaNeI5i49+c9mvX4q5Mi3Amx2pugeNzZ2WX
RlCVrwPAE4/eC4UOxWSFVPmbFfZroSaqs2qtNDx67F0g4WxjDW6QzexRg1XtnAc+bn5WdYFZiLGS
/YBo61Azh0/lTLTuMTlopIusSoo538+ukTauQP08Gpb5VJYAp2lWhIU1/dHhhnnJeDJhQj66F51x
uZ12a1TWdR41K9V4+Mxu7Tgco5GiYDQCN4p5roujTfVvJvm/dqn3E1nBokI5QucvvZlSw900BUVB
I2+4q+AEf+BCz6U7bfTRWXfTuOvs6uAX8k6EyDmbO1Ss6pD02U71VGMDrq6ySd5Mx8aTAUbH8qI0
yrbEx1ztYVg3vb4uumZTVB6eRNLSO20rML32c8nD7n3qTRPYzcLpjBGpLdZsYYEWrlcm0FZiDmsZ
mV+RPRwM5qONnm2MPNnFOixx3QWytJsVmrhr5vsHpWuPyVrh48SSsnbs5qZx4w8o+TmTgqqYN44z
vKli3hVRdhib+MLalZdG+lzNOc+6vpbxfCyJ/mZEWRYUJKkfClG9DLq+sywSgsd208Tzte7GraOJ
zYw40alrmtJ2p0djeR+Y66cSgpWjwUr90zgX+8ot1qXkxhj/PbyIiS7Omtt/Gsn/pfaD39FRROIy
DK8EOG3d4o3qNTCLBSxW34gcaQ9l0ENZzBd/ZVjQD2xDTjy8KxmK0qCHRvOfyVOdNskGPBpT8YLi
1YR+h3sh7UKlZ8dc3Js+ewbx2LD3IeatQdtA/K5FhkGDtxev0jHL3bM0OJk0s7/0erulhmI2QdL6
HJs7myqPrSh7mWCvnXi8NaPZyexBllkMuxEjmJD+tcZchXharzKNttmC/OkwwmsW+OPIf1ifzDqU
mvM8+EuQ+F7/BMyOvsaU5lKqMnltORIYpkDE2V7LrEoS4ceK3HBmrrVL+YXW8cNxJyekGBU3C9am
JtBIuUKD0LJAz8VhjIZTukgAF4/5McB5twfwVdgtuQ68bFGQ8F4ZCKtw98qM9R1aUxJ6hvWOafht
qTBPUZTYa49uYj13CFRIs+9ay07G1gATjTvWtpna8tK4db6TNrV9LhbtAuz+gcxr/TGQ5vLN+Qn9
Mv6N+zqoI+tFlu1lcorf3or+pWUeMI3YjI7Jj4SxpnTMwEo90sVHwaRCHVz3W+S1scmtYleVpKyO
9l1KvHtIzhxBWzlDW1r+eCQF87uPnM94sdgg6kPz9/HLosaNaKG0DI2mN972E5EIeX3zouq15dAc
BBdf0+85IsIyi7gv+B2K5mI7alWaEOqm2rZOuq/0N7Dx27Qkz3M8rTrBhLLD/4GokWnu1mPsI1wp
Vgne8BXO1zOTlpWladeyGbnSaAtUc45idfVrCpQOmZqTZNNH4tZ7w9qupiCKOpxYHnYmDgPNXy1q
aPHXpLeBfhRNawPJc2ghbi3RrRWM0sqsihbyPnl8FJdciSdiVBQDy+IW5/kz8SSh52NHq9qTOZB/
NsrDuPjvqsNEyQKpyW8v3jCcuCWDsau3biR4o7n8Rg+3MbP6pDfejCjBrpNMOI/yv5Jnzs70D4YU
GKWd+xLzBPNfbGJaBlg37uOafEmzWkN6hV5db/wmWlWyWFdZm645uG+4NlA1INxik/nU3O5aJfaV
hweirLD5LUFUzt/eVL3IYXxnD/JVs7xQn9wDhMveXLJvT4OmjRy27TW8Ci2gcQnYvQBu643ciSI6
NSPTejF5adDMiDtp+dsZg4lXK3LYad+FbcT8TdO1N3T2+7Jw/Zelf0mGZQZGohaoz5GFB2RetJWZ
Mjp292TSgMD2n1P85daviUsjOC7aFnlza871mjnlJumK94aBgVOnG8eqf/qUaYLVHjz81NgEPsVk
YdRJ16bO4ZC6x6Etoeu0t1SNPEvvs5vupvJq6SwQaSgC9OK/ehbmaqYlsHJ1Xwzn/vj6k1mEaSxO
j1ejZ9gWc2F5gl1yXXEUHrOTVLr/rMH48XsSZ5zkSXRibSzBYNA55ni2jArQb7oqz5vWQ38WSCJd
r20Hvm536vb4f8PMsn8in5Sh3jxYKUvYIx8Yo9iyAPlgJRlv1lsPnU8KDdYFZvgJTnPM2I95Y1+H
VavtllRSCXcrc5nDGE1RICgVap94SI8J64IYNs+sMEnzV9aDrnXmnMrKgz76lWzPTHK6nfF5dJhQ
PLwuCVq9+TTT2XY1Fbu2BdANs6S7VNR/qpFrElvWTfEvHQ3yt/uTx8+1KP9SQS+VIJwrI2+6oFy0
9641rpzQHwvNZF1WV6/RMNrpL/W03Arh/TwM1J7f32sd12tfPY/cYGCd4eTS6pPC9pv0VBVAXpVn
nGN8aPZYdUFX6lzg6BS+np4yl0u/9UNDr/ZD2ex7/Q/LzMYukEiKHU73taGG3dK5lJ9X0rHHlRG5
RO8DNI6Am6xCDltteJJT9TRoap8JnI9lm580nYX0ZXpIBLRLUkb0sq9yjI6JWn6LwZm3fi6ztahV
hcbnuY+KLQr7sWBCo7ctpn/W4TkNbpUi9suLbjR16FaRpJprONizftqwBT2gtqRmtAA8unk7RNUb
64qe9bR+hV26dGX96izyK81A+nz9MgjtEHMtMyD67qZLtvCwY/AV/bI20ANY7uavCItBHZbNmQHb
eSjL36I1aXimtWtMWC6yutqU7vKpRLrPiibfyII6LqtM48XM9BcUy7u+DChAUDlPsdvskzKtr2Nf
ijXMQRUk/WDuBCltraXUEVJyx7ri5bUA2NZVfWdn9p9Wd9M6Xbr/xjRRoZ+Zd6NkTY0UvIeOgg7K
nWpHvgKHfVr/N8hiK/ThNNUWNF6u32exsMan1aL1YM3/FbUO91D+K8l5QH7EctkkPTKNQ7B0urcy
iTUt/RVJHm9i+OxV0j/8fK2MQ8OYjyzIPbjIpV3hfjH2WkKydAIsNkHRJNXWMeQNFgKWdI70beMg
NoMwb7xxBtAxku9K+ZgNse+W3g66/WT1cqPIU8tLdrYL50LjdR+b5FUzShJ/pHcmreG7bZo1NsO5
FpsJ5Inrpjw9eHhppPdGWoES7Ulzk3Pp9Yiz+a/WZhAMzGdz+8AE71MnJCNa5Hn04CZ0/QeLwnrM
FaTyu0lD3UHs4AKkU57DhP1raoZ7erSNEVPo5FhbXCxJsWn1vwRYYdUkH9jVA6Y4W8NvGdulGz9j
sXRlnyTOTH8iphuYha9+bfV+KIdlBTDHS0+HLl1x523YNrOxjQCoIHa4bGrI/pTQganlqcHK69px
OBj2ZxaXl9E2bgOvQomyMovvsTVW/rgXYm0tzjopi+c0MaB0NrZ3Ev3W7VDB6ZM1CmQR9NnLqIXp
BJ8WgRyMdFtdd5zEmTlLjgnfSf7F1BfxeEvS5GoueGqq7sVX3o09JU9RhAUooapKDz6+rpVTcQek
NrEWdDCxGohZ4IJl6O+oiP2q18f6Fi/dNs17kX0o8VFV/xo76+g+jRUdwAacnbJIzE/kUWNypxuO
l31RlzyqDSdftWPCw9mLvpT/6/GLWYsWdN5w7jO1S2tSVnrwmZXo4CrykUyHXB4W8WqWLDGKnzNx
oEsV8lahSyGTmyQOrR151mfED0IQoSnxoK8hRiny8mOMaS9t/ibn8Z3x6E7JAeScLSwDCOt3QcEY
QXGPZ1f424n2FvfOqkRT7DwnkNM5B1WJAciHVeFyPDhXhiWejtl7skL4zpEVl2XpBFn9E+FGKaE2
mc6ZPbMEdjck3jXvnMM8vvnEpwjDDm2ko0b8FG63A2LByUiR649nP6LTe03T9knzuk8arNPUWx/g
2TuWNdCDuvG1s+evVAMEVDeDuIj4I2eTlYH7qc9fJz1jm8xM6rg6+zllB70Imz62Y/Kn6g/CRpnq
vTkmMSc0v7ZGXofuoKY969ZFEBtmqBvhLG31DHVf0fvBFNhYPUAsWGFz18SwhbLYaby3Gj1QK/N9
YsDgp6xQ9OJzHaVYDOx1g2Ap2viCbYNchYZXtQzdud5KoH2bhIsUKZKMqHs8OC+qIlFC2eOTGseE
EhEUFsrchJkjk+XSL0SLl01xjmdtW0c330wvWWasvTEzWRhW31ph/dPi/iODkesYCMeeuW5b40e1
TQgbR9uLXTU1UrQOPVBpzVdh9X9Za+Opzewd/GpHCFb1o2lkz0X/uRGjckv7qFuHUJV5CvJFP/Se
8aKwd2nRTE5od7Cgx1IuzrED5nA7XGeFR4Z29mJo08VTJA5VVrNna+dPlcYXvf+oJB7ipTPCrJ15
K/MlTJfMezGUYo5lqs/Zj8MoibxTZFvqEOVCBXrWlWHptu84jF3yGZxlK8T4Slr/l8r7e4azkTA5
bEhq7nF0iPw3NawNn8BWatxkRb580+DtTMPdqa7f8Yvs6lLHl+qFJab8eqlfHJxzCHFIOcwuZvDc
E3aMdc6oeOijG0sHa6ZJ2b8xNusD7qBktzBvHQHMG5wQRSLvmpc6UBuwd6vJ9KPrmOS/tenOBMTp
YP7Un3ak0Rf0/bnNaYp8N90ixa1ivuDFHmXYu1r7b26mFLuXDa5nxfrdRvbR6weIgyLQMg4e1btR
sAQjtr0Ag1JgRtaXgZeRC3oMel1/wkGDhUJmFzPju+Fx1vLsPMXeE+EVO69sQNwjal/zLqrhEzpm
P1ftNsrTA1Nynpds87DbR/xa+YNMr8gh0p9ry3zJJvNpSYZzmopD3iR7jLlPremvezv/ciid2W6q
gZSk+3EAti06DM5zeYkgxjA94zPRP2M9/64eHgsRZStrGUmyI7UJlicY+98ITGIa97NtonSeOiAG
t4oZPrivpZkehTTx86mdOT9QEzALPLQpxy+mkFtU5Dcpq5cCO15O2kTmQMrp5bp2m03aaieM6k/K
AOxs45d0FtTsxkvPhRS1zhOz+ANS/z+4NUCNisx1cyMtekGo+rQnN4Ria9D+06ibG629AD9fCOLn
3BOczVaxzQojHNnahdGOTWdqSHa8feDLPAep/CXyY17nDruTISKeWfhDhnAKCjOgeMseOCrbTFZC
49Ffcn6zyJeHWqTPDgkOmtXw6ns6kyhqyK7dauNfyXChMaZwXmRY5seeCk/kGY1ZfI7b6iwdYo3m
bstOqEOSl88jY4K0fFhx0a6bxqfrH3a9sPadXW97w4J85WJyqf/nhiGanJlOD5wsZ5vNbZPVBVqM
gECfqBf9qnXo9+e3wc7Xrov9eanWUSE2XReHPluwvfY94sdJcNORIaAFpSECIhM2gzFv6yRhlgCF
wMizccS5ze6O1CANDAoSazOlu5n5iywjZkLWstXsEtdsvp18nV7GPddKe3mMhAVBSBBomzYNY5U9
/qTkznzX2gOjFzvPr2/lpH1MQD+cVrgbWXxa8majU9AIXLOq+Kr9z+ExSp8Yy6IfPNDjTZf9S20n
0LK/0pV7rx0froYQVxUYSL1qOwHHLLdEEsINmBh5Gfhmf7JnshMlNjP0z9aQ/y1K/+0eEWvvwmPA
lTEDX7CxOsO9SBHjNWF0XIBtmGE1jR/Squ+9GaP93Q5ipcnk0GfvSfs5dfXelvdCS97bPvpK4IN1
3sEC2mWOzJB+bUcmwCmyOGJxNNxpiNb6w2nIiCRfNf2vjBB76uQ+yZxUml2RuCenLf/cuvuYmQCi
Qr41ifX/BhDkHZxq4mh6m2wjzB8pbThyY5Gg09h4HP36vNjdYSb/oJATc/ZiM/NOLA8NSFwp91cx
1KiPR4jt3TgbmEqDqCdYbEaOtgoOS8zzlSzhdUaQUMylppfkkkzNWjHDKRFRRNscH9+52aPkVNpT
g3hrSvsYR81Hosd7kmJO9vTwVPXcSUW5LpNyV1uveo+vf6xOflozTstemtjb4FL+f2LIiuird2MR
IJ7aC6afi7TtXYaUlabz1QTGN4hHZPIYo61n5zFyPxqdcQJFjV4yyWJiTooFKS2vZmNvLdZz970b
LKJMVxofhvmYI1YTZY47bhUhh31M0weElMNlsq0sW/eOPEgaNzVrXzWrSFaWmPjQsBq2VfOHnygw
k+5EyE7Ayjksjhl/KLHTjWtsminuw1PhGv98RCSrYF4fGyfSOSD3oWZG+IvRnQncEp8kHX3TKQbj
2H8R5As9GZ3jlBMNP/Nb63pfZTTuCZ5CYr92BXbA+b+Ih6hpLyk7sx5mz+5hB5qnU254b/CEYs2i
wEPatjfZX522vfZmHJSIzkaO2ypX5Aql0fCfhnbiayTX+D7MKhOhZsnvpnrV0/44DDDvtbpExngY
C1bS6e6J2GEs7/7a97VdLeSzLI3nJAUM13BTMwg1dFBX3b+K5hszmLHKR2bOHakla9vU0VI064a8
qsIMqxIfIKEyXY41hSy4b1dSjHe+8j1CT/ToVMGsnQphu5dUTG64ePK99PSQTx2NzcguVf3eK9jA
eL6lHbfnouuHBw3Xddc+tjX+eJNPMgIDXSKyANDS/N1vvBWxdQQKTncCX05MD/ZI2dNqnKnPcWUc
Ok/eOt379HNSGnC+cy1p7pcTqV+Y5O1iDddknj5UrE59HJ+UI/9DC1ar1Nbe2jGDPaxDY/EvA6Cu
JBtqmuhEGzqmZEovhp5QHKj/Kp2nwcuXOhgkZS1JxB4oCvtJ2bsGP0wG4fDF9B0UkzcNvxpm24ep
p/7AH/qAULDyuephsKdjztuKKEd0D31hllWjGGRbP2V2mSTAbhFzjNF9imaf0Z+XfKd9ddGdhMi6
lGzJUq+fLPi73PDfl3h+tvJpTxwy1tFok1jJPbfuOFq2PaWug83UnOVFxODUC54vxzuYjbozmH9N
7eZB+bYhPPEboARC+qWl2CaoIODJRUTiRCEDZmvnFvPC4Y8VfBuNZSFa9w2/uUvj/IqWuXOK4eiT
daakJOqAnlUz7EMJQmcw8yE/ZLxZLWBbujyGTY6xd3CIT6zBmOxpukwuEqk+9W++rH7yON84HXFS
xbekQW0hNafRN1aJM9xgYm6oW8dOJmFdedexKm6dBZFp23kocBVBKrZXvzcOOpPbFl+eh7ri8896
znMn7tYIcJtCJ/GmzoZjM+dXdlQTh8dk2kOshAy8lm7qImEuK1sAMC4sWCbUsOh5Rmcr2iqng36T
9rgvkZrTwTikgvG6XbzodgEHl3Lswt61VOOIdC5E/zA2xJUMO939r/CMnT6QFzZ3hMtFRyQRftDy
TYn4yShQvntT25H+v82tkhgx/zkRJMxgjL7YbnrkZNlh5X5z3Pwv8ZZtPGBjK9OLkv9VcJEP5c2E
ZsfeGmrK2lLQ7NyBARgaic5fHja8RJlMImf7H6E+L37Z4DCgzlLCf2N7K5g9hg6TuVy01B9OhKvS
L9Xesqx9HA8HP5tEMKrurZ4keqd6KiI4aDltwb32kLGXbO53ni1Pfl5+WgUFK6E486pXFItF/ZOb
w30cYB/7gplS3I9vnSnODH5LKnQLl9p0ZjK3K3Tj1kTu1ZTxfXlwnDQ6qdSOemefG61GJiThBRzE
jdBnahs/RTGAzA7eG98bHJEwqAt6xhMLDILd6jKgykGhGRBPPYcN6+YXXCkcsgNV5icesQwdZekg
G5MSmCYJOqcas32m+TEL2XsiOXyU6zvF90e3zOZuTJUxUcVk1JoZCit24/hrZuawb1XXBRhTbqrk
U58GwYS+kOC77DECYCxKprmo3YFt+8tfObqss4hl9CN16M1Q0qCsE8vQWQ+Klcf28CkqifyxfExt
squc8olrkyyWvDn6xMw8PBzKHoDc5yGQ0YK2tWR7mr0NG8IJOPEUmk91xgcQujVdZWO2r/WEcO62
vC6K9RbkceHPTwfnP6b1IcYtZiDqqzEAa+VovsODf6fSD+2FlEMRIU8v8V5aTEZ83frpYKM6jk2r
SF+6JALWYTGHlw48SwgTgrpnSLsDmp68z1Phbu2OYrSN2/cssZ8mogR2TtTtLH2Inwi8TDealh8y
jUmsKswzjcuZHWj9OhEddO8DfiM58RYPKcGSNKfgbmE25KhcY2dg52u2fgHJE/m3uSMIr9Uq6JwE
f5JhuBvemnd9+tJ7voO++35Y5UrJQVgjWvd9c7V411Yd45u4hpp2XflbNZjGqqV9Ycr0RvxgsSGc
7yWRyw9THEzeqnvGHbeNWIDFlEgLXJ9YgiQ9ybF2mRbNJjfg+Il5SguXuoexzFF95qzEGtYkONdN
TklfezPy4rVRSA8rrGEG5iF+I4dmdUUca8lTuTxqDkWK03wnu3+vD/YejgtHSBaFZYkYFNsYPWoi
nUJNmB9Gb4qjuYDZWhPtz4Kxd0XWAMFlcuyCkQcBKw3jRjFGL07Dcw+78VHhCAUrYeFUbMX2uiZn
kfES6VLO3yDUB2t4sLXQK/I8ewyrliEOej/G2/Fd0987zmtt+0M45ty0hhZ1W6dq8cKRA1N5dOmq
doN2dseDSZBcOFbcNLC0eMl1GwgI4dE1+eQq8UlVvWPf44dbqNey1i7lFDNqp6TTjGBe0tADP+tQ
xVJThWad3SsruYmByGm8ZSuZ/FeO9YV8ajiT7D0i6QBjzReRDAfLxQ5vAsZU2rvbQ05Y+mlxzI9U
443vl02XVwciJ5gbcMQh0CTzC4EZpLcQieFE9OVujWPCrMKct8MrbLkiwPLU9X62no1oo/f+PbbE
2en+L6ZihSg/ouKtnTqcAiR7jR0gY/3puepN0O01sbXXybejgiD6ByXfba4jwJHuWedo0Z94bnmJ
E8YpHEIk6u/lbJ3qNgpIIrkPibrH0RJ0VvxMnAfput16oLe3Ivoac/7X2qgUfS69HSfEWzyq78WI
3yqPiKyqJl+23raaWKsHDOMOeyIB1gZQsRypBGKKYGT2Jqk3JWpyLtg3uPzYlNI6gVmD1j+3GFkb
B21tLLYuY4lsTo/TEj1rmng2SHAexwF3xbQ3mfJLhFHJ0eeT2Dl27llfWJzmDAE5nxttIQhCPvuD
8+rQ5S5jsm30gR5BPud5fyzwMzJspLbORv+G1GST8cN4FAZ17+nERWrNA5n/JAKcgX8ir5MqD6J8
tKdMPPQ4O+hRcXEcKGuiTpl3w0Yoiqsavas69hhm85ixtjFusubXLH6Mh9m5DORAYK7H1LdF/IOJ
94s7FWy2WgbPWDlcKguVvD7Up8H85/M22K65cRqN1AzGLDoRnJHNIplqYw9T0KftzhbLqfKsu58k
QerCRRJBNqQTB1n2rrnDl9WaD5iXnC+/Zeg+AXzLkxkNfBA1NQCp3mTfly10K3kUB9cuCSHWZj7A
8sMU9cGpJ0aJcodhdZOr9NMt8+0oEIaVts9SfDGwcoxQEXX1yLsmCwxtLaoPvTCejWQg1JR5TM3M
eNMrCioDI+uU1kFnw+m7JANrkpueTeA96mqOl2vuj5l7jFvr7tAnNnhsZmTncUQMYXLnLnId596q
b3k30vTmL1g1gfIsFycQkgNJ2CEBoYEbF3vHha6l1CiyR7Mq+60R+1vHy/eUi6S5uMtLUvDgODkM
4IPgKg2XQo+sHWAeOLu1QtU2qXwFen6mESZr12cfw90ok5Pld7yThIE7WfmJA5fSq1M7mBrC2NNt
7EFkk8yKd/wrLtOdNxuhNjlPzaTChwcqLstTXowfGAI3BqnbjjlygRcySBuaI7u8DQRiNI33XtX/
hHitY5dn0sc774mLXugvjtW8YZrqV5PVvyS0crVGcqLCYNkzBS3VM7lNm0k31jCtd6zLQc5B1C/x
R/e4uB3eHpmS3QobTTr6NgdKXljF4f0Ueh821RsxX6Hvvxd1B/JCppJJGQ/tOg8zVjUtaMgrdvUc
DMa4UZ+FiJbb3nwdtXmLOLvuxjePyYQvCWBoTvmCtuLS7rJcr/CB6x9btZMBsEHfstF5J9VXifxZ
YcZTFlww5xbWlh2j9W+A0H+zl6BkVKEFVIUX9sPVontLiGvrOns91jZ1+dfzDOewfbiu9yz925oT
shKEbUlz43XzRStJ2q7ULy3vT+cZx3E2YcDN6Z/y5yeHo2324Wl03QxTZNa8gfE1YOZMhIMSb3Yx
/Qxe82vb3pWQN0YTjc/TpjZZW4exubzkSbmVRb/uH7tGCiazeB291NiWTctMhFbEL5mGdFtTEirV
JfvHTCDPtR277i7SIXQrnneynZ4dzbjNebYjxfpplOXTqGmHfmAfJYY1kabbZfQ3Hm+3Z5J2ySee
zCgpujx6EbFM3Gc0y4wmxsC06drJwsRcGAwpz1Y2fdqxR4dho6S/+skSiiELm84JhDeQBGLiLBvW
yeLtY83m4f8sCsK/+FvC3/d1ahwjhOauinezXE7QXQeMJ0d8u+ea9tWcymd+ZcRcbzPTK89w9yVg
msOZQ8gZy8fjl0rqu76RkB0S5gpm5Bnj4s2oS0y77nqx3aAeWe+EZytUmX50ev+yuB4mwSiUyvoY
DOJD3S6s0VSTpjmYzBAYj4zW31CLkFW14eTsC7M5c5ITxUHMoC8wfGGYK6drJpItsM5Bq5bfKJEB
WCJB0QTKKJ7FqqvCfimDpnBO+MKPbdU9LQ2bhJvllhHR3DjdMQFarh6YZ2xdJ1zwXsQUUjAfMCes
yVlg13nYGfHOrYx1zJDIX7yjEB4VIovcsj/dGI6LyrfKEmuJiBH1yZnf7mgl86X387eErqDDmyBw
NIvBL69LI8QTBdm8oZiwGU4i/fSes9Ulc0sC879myf/lMshM4/EPyW3tSWIiEWWSGnW8XD4rbfjp
FeUtCXikd5ykLkktaJifqehj0bQgN90Xtt4fVDQHEZBFns9vJlXdJIg3Qdfd1kaU7W2cKE4Zswfd
IjlJNkCGmIVWfjO+ROX/SDuvHemNdjvfyo//2IRZZDFtePugc5rpnhxOiEkfc868ej+UYexRazAN
2ycSoE9SNclisep913qWvjQHzFR2lOizlrZvDMnGtfAh+42xoM3G1sGdWpcLK3jV5Lh0chPDjnrd
Tu5tqfqrVndXHTu71AvXaUr/h9NJI6trFZS15ctNPKonI2on8uDWEhF6h5tW59OJLjyt22eL3uJY
pes4CW/suD4F1as6RnCkUqIL9PZPlGTM8uy615lcBcUZAiC+Qtd75nx6oOqB6kgXb1pdvwNe/xBC
e9ArvA8odGCT8ahnNZb7WcS+XPoszaFB2kQyzaRinifjna1ITjv9Koz7NZNk7VnDCWzFwuPyoR65
rxnPo2kTqKK+9mQ5w94Qzrs5UppWs/HWKrUD3z/63Ih1Ccxa2MV75eHHV+JVBGV4hGlRx/oLIthn
4TTzTDHZ+474yMu1UuBmRqwQO+G9NSJaN1N9kwT5YqjrYyPDl7IwF6EBJl+NuiXMgOtO6rcGLoMs
8RYVO6FQS/60uWHzsiF0iTR/p2vRs0QOLKNkjep+izdgDQsLl+e40RTrPVKdmYeChQIu6EWCJRxL
j2Aw+nuPxnc+Os9VPNzFWfbk4wPsAXpTlMcYkSIo0w8pXxN2ByczspeT1A9e83rQ/WXdfTSQCO3B
eYjj+DWR6WYE5GK1yrzj0B0q+UpQ/QWoujPcCiEjXgxEAnL8UJPXqHoL4S7SsoPGnXCShEHb3Dbs
0yhBLP1yADOMHhA5mebfch5dGDLftT1LJ8RJ9ii7qMs+cJruY1RPGkc7W7fWsGUWui/XWaCtsV1s
/ULfAqPhzIN5CGlCWxXzpgu2jbBYjRiqQr0LJrIt3QMM9OPQJyul7A6WpWErbEg5SabGCQyQFQKN
zZCxTwctCtViOQqxNSIo1P1fqK3szQlZz+3Unal2/TKElFZ8vno1COiRPi3YuD7oNjGOWLvSkENZ
J3aqh9itl0CSd21CkY4eW81+WNT0eBxr0Ts0Xip16pAnqzpKJnfQdY2NQAE6wVUwuzXgDkZ70FFS
Vva0SXCvYL69mrUOK4lsA+cF0fjD6FNrjiji4fJPx/s+TyiowyD3zI8YJhOw673SD7eAwVA3IbHH
VOSptHUHTPkCOGFrIQRTzZapCjawMDExux+1hNIbJ3uph6uw1lcKkkJRuMe8qK6VOnzIM2Xv9v4y
08NnBfRhzGvAgW8yUTar0E4eaGWxkclnNgS3YZTLsB+eAqmBriCaVS9QzMdHZC0LU+Bi0wZcp0Ow
loa+8yZ6GxhqtqU2op5sZeZyURgn2/rogTZ7jrpqsZMmAWVS7GZBkB5CKlOWy0HHZgcWHPLygRcN
WedXW7QYQNAkAU6QHo244lEH6DcpLKnj2dhQhzFHRIHO2fJXXdljigayppH5EdH4gBe5aRHMGEF8
GnsVIWAyR6fhz3j28VzT32ji4sbgG5mhOGwRqiW5SbsFjXvI7ozWYFdsww6ImKWtHQc12RTooVBt
Co0HNblCPIDDTfugoj2P/HhTmeFRQQZKbn3hv7KxALRYX0tbMB/6tUqySgaHrMXJVhEmg5EwRLLk
k09Q7SkU2PdRHCM/H5RnLab7AvAAJcYVYdVQNFzUrQaDUyW5Yel4VM0SkazzGer6Kk1rCCsCBrdw
9gOHEzaNG7stHuLI2ZjquB7ybg/4NpkNcQxZxOBu2KxAjTl1Eim2tdCZNBnPY8Xa0oNinewRfOXj
vssRXgDNyRaqzO5kwqqE3OIYROk25/2MEnrfof7OSX2jxf6W0K8VFE6kcUiABG4ju9gphMGCCTa3
OgkoQMbwRY6HZKSsMOYbx1UWWmU8gT4k7FJLr1y+xgpGHvRlN0pB2ov6MgHsIr1ZVRW66AC3u8uc
GJNNnQXrroUjRXfKoCbgl/RfESKNI+kITADD5kDixEA4PIJvxhcFDLKR10dRxoAME5r11tI0XhvV
23W9dnTiZjGl1AgdqqmvzWkhob2I93jL1pXRrqSRrXX1I7XNXeeXSxErp1zvrkzTng2tvGkc50Ar
j+ChdD2EFsYF3m1vpavjtk4hV+JTGDR3YZlmxSpyQ0rDMhPBSSjDysLq7w8UvgqTSkfCWqFjCzc5
/wi4K/SDD9g6aOy2A92RelGUe6pVCyMYljWnCt9nOcYGorvDLdrafajz6cvmahVeux5e5ygCy9IR
2YGMyDAkYUVBPx8H49rX0hu/mL6x2co24ytUyacQgLoH3mlIk2MWjtuUrUnkvXQ1gnKtnGuEyAD3
nKn49DsZwbcBhpYuqvJQJu7K6O9qA0CL0tJB5gWP0y2TGrpses/RaCUijlaHsCBJonA3yDCXarqr
vP4ui8e9gl1xaCgrmjBiEWaoaEGqYnxEoLQtA0oqrTj1oKnqyXXcdFc6h+vQ3ZlUzEd8aVU3bmjj
33Y1ZKKhPSacpHDSHBttW4cmhKTXmk5704DD7ajQB8Vnw166ygUz0D44JEHQe+Y00q1zdMMCaVqG
zbPLYJHQjnL1ZOPKcQ+cZEEPaqkhQw7Np1T4VBWZ5b27bXzUcuW0hWOHIa98NV4mnCXcomW+fQX1
tWVRPJb7GMdane89fAcBu+iIw5rQySphOsagNyfJd72ukVBpgB9H7yVmrbABYXlDvBx6uTaa7lVF
pdXywSyQ6/9JWwolAsND0m+09FYpbuv02gE7Fqf6lTd6GzKnVwa2q7xA3Nv0u7/iikamU3NjgNfN
5R8AJpR5ozfgiTvNL959itBlokEIYGnA81PhQyFa9eDBR/Ko7uDAXYgKwDwfogm+r3fR0rfbVVfd
Q3rn0VGyKGN11WXqZ6EWr3Fn4i6j+ksxs13lkXakDgpRw1M+1TCGGQ2NRsiQc3T7CM8TSusoSJwJ
8tug6l6ZLNR89dpd9nqz1JoS+FL15Dnah2YO+8qMrmlgPdICtNHlVxSzR75HMWcI7Fm5tNYVrlNp
xQu8V9zmcmK+oAtMBIZe1qLRtNdxjDXL6qM7XP5Peql90T3ik5PT1aDlvDV884G6/lM9hA6HzWah
FKjZW5I0RopE6C2RoZY+HNAgMm8Li66+LjioyhuUCsvUvfagcOUO55+Gw/AINn2guR8cLV4XaeT7
oCAPAXXxWpXBnwyzqa4XLwOtTKZYfo9nAXSL7LkfbpRioET0o9YVrdtyJAaQLZ1euGB4BjxULEEv
kTOCYCCyisIKSyl4STyAgE9Mq3ri2V65if/SEuJGD6qDJW4o8TobR//FaTjVtiRTblpIvkuI1S68
LYpuuUUQZVZ0xoE6bfJMlAfC2BZrdZK19i5ssxrcGp+YMBstih3uc+USAyDS6tFXEMJx3iRHAesm
wO5EbrwgrHcEK4GvZMd8jK1KySlXWcMVKQnTEiDSBu1Po+obIL77qiaOIsPOn1K2jQyKzEQRAInd
tR3HmDYJH0IT52IYvuk1fF29cQ5yWkjznKJHyRtE9+fZD2oMghzv6ChTJh5VJohG1Nw4JbVFVqAu
YLR86ilg2C6Rd7ofZSvpwbsb9A4JfF/SaK7d7loItd8MJTlsWWhHd9nI3tA0VTR2prLokx4FBNoZ
xxjR59iGd9OR976BsjErar4cevviJtAlEn3q0dBZbPyGdI/SmXKDvVuHd60OUnwX1HtR0PgSwz1k
8Q6gYiLcvQ3h1FOSXZADgU0pmhTZRtY5QFWSbLD1Rap9Q00YWZqGMgfpKVI0rPsKUXiFVnCuNxJ3
kaWsoDKBkuOaxRabILNcYf9M7zPlsGkFsC3xwlotclrpujcx4DF1CK4AkqwI3F40ZkWLt9hRB/gI
xoS9oV+sMBRWi14q7B40tottgwDP7skR8TN3RPxvbLnZzUz66lWSTEXW3EEVnH+gi9sLP9Fpj7nJ
xu+auyCgDhmbCtrB5JbAw5NPJSbwaeWbLZlD9L1q47ZV9buYWGLkIu3DkHUIANLToNlXapFchXl+
aqsAs3gNzqLu123JadcL7gytPcA3xxaIDr7Xj4maPAioMzmOMYTFeCWGnvJ25olrlVpaYcm5NeKS
xtvVWPJKGwo+jcrk7khqqvM4OsFD8Y12zWejYE/EEUorgAwnpCxYQCBS6XwJBcS4oxugBkUULpnv
5qYnsGUBObdH9oJs1SnZS2F8nhFLGZHS11prLeidx1KgcByhqX0WMkYP3dnGsNFNIW7SJF6xujtL
t9M/WU/B4gD3oCdzY0TltdtwuG0zCutYxunLut7cKAPM+m1nEs2HDlsP14lrJ8jAQAslMRUfT6hc
FzhqtU4hk3p8s/V1NcR7Nc6Xo4NEKkX+t8GBCO5w6L2DkdEdQSq1turKWiQt+TmNv7ei5gYEM6Id
4jssSju6je5ZxSwJLMymC+Ty/Mx4acj03ssqCk8AyYGsxFC0SpVSHmIZnoJh3OuwnatSMdbUHYMF
Ok0agJxSZvnQvicoxWD5WGCEqicLuA522gyfTI5i1Zn0iU3Oobp/V8fkRh8bYsIqV52VhrfTasfE
/KMvLAMmSBC16w7zXgXbM0/Kq9qzTzUxI5Wj0Ha02FQoFIBKVblrNPluCe+liBQMY2gcNV2nh4gc
ovBWdlygzUsfvUhcJ5UCuokKaSLeSrX+khXcLm3y2aDovqFIjZtmuA6LdBHKelUlCAzrdA99bANo
C+mQWl5REZpDD8I+n2nPFNw2aseNsf10VysW/5mfrXovok2kVZiZgubG4ZVf1LQjloobyE2bN2Jl
6/JldLDGUroCkhuqwC0wlcbMkR1JCoh7dOhceG27LVLcZhcXokRwLLU93IYBXZpojEeapTabw/E1
mI6Uo5ZA2o1Lm25BtkPxckVg0b4i9aiL03Vop9gn2EKlZKYCUqYyBJTmfSh9GNcxn3MlG25alUhe
Ujvgwg2rZtIZhs41sOeAXV9yoqWL6R7DWGm3B80u24XZkamasfHjhnnzsojv2kJFF2VP/9MW/VJX
mNObqFVHZSJqe3nw2ShgDk1UYO1oT6Elj4NZvxeUU+adhYCOjnDj1J9hpM/LqjJXUtaHeKBzwYH6
KW5T1PAoQH0z3aIi3SKetTcQcemV+vrBYlnsmw53y6R4VEtcNJasVs5Q3QsNjiofzofUtN4ipzvZ
qfPRqtYd6KKVpWaH2p4iWev3iNhOcDYYN40WjSy1+VkbMGcyTKE55/wGYuMM7MN9r5sPZENdiepP
oGHU8I32TquBHKTwVVBz9Rg9qo1Dvprjw5JUuniLnbojjxMvtmY+K7l/32LxJEMaHaNl+WjtE7RY
sEh0gkQrKlQN+uOKM2HXQ/YydzH3xjGDNYaTdV9LymXtdV2SBRCbxvR6Ds9mNlyJziZdtKVWMAYk
48hlLgmGxDo4G0E+SJ3UFM/Cx2RG2VNkCoXuJbp5GkwrNgEn9MYrc4BsJ5ItRdt1nJos6spN3Qoa
FJghQxpuSb1tQgLnOg5jbTHsvCIXKMlIOTVVUMqyNel3WyTiZV7zaVv9Z+FQSDWqLZVqPP49QnS9
oRGZBQYRP3Bx6UkAk6EPG7KpnjVS+coD+gPkMYyzkRIU6ARrrwKUXqDhhGeVQ9PkLsyJbMOh1zXd
UjHhKJMjtW0amF9NWs3KrET+4D17HNf0MYDSnaWk4jrZu2z8a1s3oZYadN84bBJoZpYdBeFQLF1h
5msW6JoIACQKKBgnlMo4akvRJ/WTQqLxG5vUbj8SHSpdqPJYP8303uX5f2V6ZdySShfu0Uu2VAss
PuW4xppd7bcmIqYML2YR1F911Mnn3JqQMQ1uo1kXcyCtoYYs0oGDXTlm1dIwWu++LBsDaTs2HXMy
bPF8W7+7ImKU4mKCj0uIaE/E5TaGmlCAZ1BDyccp23UCcNQQPahqsI5VNG99QSXY2tKD2nlhUwLp
cbYZ+kuOdHtvJNu8jOI39Hv3FpmqQMCpuScYiUg8yIYBd4jHZ1JM236EG2tVKO+xbhFLnotl2/b3
uhOqSG8AogopeONoGI2dfFVs1KR6NpXrUo2EmvEEGuOTuPobu27fh6nlYaDDszUy3sQYwERqSJxp
/ZOZZc9oj5Hb1em9ASFhXlRKgQ/QVZBTE7NWpNhflZAzV4CLF81uhG6W8BlF/om9bOkXBEdVvXWo
Kwcl9/S5zI+aPaxQom9sD2JYXVNoNGWxi035qWrZHVFmjz2Oo3kBbNSSbXtjFfhgRKIRUGB+Icma
gOGIEKVB3WHoh5FMKeJkDYGURBvMaF6nAvRiXX/xOpwMrbyVmXLg2wUFgmjfGZWNVR3Di0jIAgno
GncyftAbVyH0OTFXIqu3OSgibBdJRv2sus9S5cMp+Q2DVqJahsAiC7ZmXubtKsu7QR1wEIp2L5Wc
7BpvVRkmQLmhvOod/SZOKjTyvsXn3CNcYbTRoWSdYGVIn+nyjnNfcOAJ0x1l2XtskPth7Beaqu/7
ON9VjtMshTl46y5HGhIK2jXIJTQCIOLELQ9YwN1ZLOyj1yBg9ZGGd2SGhd2+Fer9yD6blBaHiqiW
g+QGe94baCHY4L6ZToiU2KY1Diw0JRYieI8cKspWS8W3GJD7ByqypyGBO1AOBvxbQh8WHPbyZTMC
Z6A2c0PW9L0V9R0UIH9Zdf2cENVViDOrNWlcuHMt06C6prtcqrtRzZexxs6N8hCYsdA9SUmXt/c2
fqQc6si7s3DT5YDBUnXC3mM3SyFKEHKO+RLjh1yUfbmQFrsrZlpNrXX0201WJ08G9Z1u8HeRj7Or
uUPvukgMbzGU6UJYEOA0yryo6kNlWFR4mV2kqTNaRaSJpbeQv8d962TPinwIynrh+9yQodJ2Nj2W
ktAB7kd/w1l6obL5IT9oLZNswSu2aBDW6+uU3UoGBgw8E2vhI7z/fU6EIt2qw2Qf7IiIysYW7GwO
lNDFeKbRDUV9kRgfdmKAoYAgyjHKwQ8aauqV2lAAZscxGgV15vIYYP1jU7cUBTikllxXkeyHbp/J
4WoQxSaX7lYTf4ggX/I6rEir5OtPEQw0gOWDj8aYoiRvdMpWVWovGrBegX1PrMe6N+m1IU+3wv6R
Tu/BbHs2Pho7//glzKgyNnLZenJRESYX+u0dMKprs+OrbsmtTD8KX2L2cK9kc/S5NUaAn9ZcFISW
ZVayzwt/ZbILrnPjpqNZ68coI8zcezEzwnX84q0p3INtI4VVQyCJTnMqxrdas68FWtkyvPPVx67x
tlHek0XGud2eOs4E2wacwqopM4TgbCZ9jmErd/sDULlVi6pOfWm8fq9UhACCZAlse96k8hSNDyDa
WdkLRmvWDn0Tg44daSEauLKRZRtv+0p0J7X40jQaK8aLS9ZSWSRPWv4eKv5W66MlCqdeQ1vlfyr1
VijjqhxOHSwCdSSfnGIOlbPVpHz2q1eJtUCI54GZp+nyCnj4TVfWe4/gGS97wbs7S7O7DLyxlRcr
D6URhQKls+bZCK7aCA+9emVWV4nZv7aEEJoDlBabbqatbAO8LbmNu3FU71D7rdmyrqDNAIWk3Mt0
1XPjCcvokN2HzXuBtCkf0hef3CRJ7GJqgE6r/wTKvdDtrcNngKYLx929F+Gzj69M+44z9iyGVNPy
/wKSStZHuNFa+z7tqX2pzR35mAR2J1t237iI8ytH4hQxKN62XyEC54mC0WrqRohqUYp4W9nYzKoI
b7xHedHI5wK9M998Ckc+AEPw25j8axgOBFHawyOJVhvf9eEeJ3NXeTDjkQRqvP7pcw+MABdtSafT
RPPR4f7JaNr50ZvXnQgHuY8y8raSGEOqCwkovBXVFbHXyzw0t6WJIcWJYhqK49zMaVNMIfD4zUbV
gAo2zojHRlHKrDUQdNPhDUKYEZzpAsu4g0Hx6k12+mNDc9dFr2amoD3xl+UV5HioifSHOcnj3scA
27MTyqoSlph1xRl8kTXEJGbUS0v9OLH+2hT2oM7e1Sjw+wC8qyPtKfWTj6I0azRj0aNtFOtc0DCj
boEhRzWAvSR/qto+ZTxqIB9rQYSFY5hXmvpVD80K3Td1CgAjISwyy2PdjU7wpnZ5y7fLHpJnVuuZ
dOplR+lhKO1HabdLnfjHKBidUzu410GVw99R5Gc1qluFlIuWDBdTeIvY/7Q0dddiAestVGVJC4e7
WpG2yY9xT2UPI8BoZ0rMHsdHRyHwAnvupq9DDn3myaqdtU9Hb+yypdCDhU3/KmLDUFMRNFQ2BTUU
Gz758BiKuEDBS03AjihRF2X6XDrZK54hauK3WuGgxFGdoxHF1/Z0S7SSszL6AQQElRYurRBRnoI8
PZVU0XGVNZtGD04GifC2kuybTt2OarFQ9PCmS0lPTkGtu+Fer3rKXADGiT5EIKnaW1sgchHZdZeF
Nz4B8vEI19yH0ulVNxGhOrFD2duQJ4Tvhz4w9j7Y8m0ycWHaCM1jN/zRQ+jhUz7A2g9rsuNdts1d
ZtMA8HNE3ZiWM/fOC6J7BLIFY3Z3g5BXKTKWWCt2beQe4CO84mh+sPvJjNjD4i5N96vq2AGmWpju
rYZSWJ+VGZCOcktRE6lqhTQgRw/b0ExU7eIzs0jyVMY9q/3CJ/ud7/menaugptLSubUPAyLhplYO
aqDpy6r1/mQtOoNUt9dl6n66ffkA6+wqkxLxo6YctcRjT1WMvGn+m5XTm04mFJ7VGW/4AxE9TjJY
FRI65cNrI1VPGHefLWe8bQl6QDuI69Vma8LPdGZEWvL782DH0eGt0Rglyd7DguhNNcMHkgzO1icX
CQl7TKKNjQ7Itx4i/ChzE5nYsiRzde6VxXWKksWC/WnL6NPO7bcAzjgltGDVDXTFXI4wsIucFrmH
n8+RNqytcPgq0XP0MHTIT0MSEEl34wv9rer0J3AGZKTV/g7aJ0UOBXxdbTzx4EkQbMrHpDE3tL+2
QyW3HuqR3GdBRFvMRzYx3oSnP5ETX851PspY27w5iKTVaMFnZ/IeRVZsY+LBZTZYc4+WiD7oL02R
gthujnmS78pxpDHjlTd9nNzpCgQEn+6nlfQrh5CKxBsTaJTUpnI5brq+WVqmskrB3ILrIFG+dR68
VjvWuUeEKZRwaTcvuuypOBvOvZwEJDnYFU0PbrRGvTVJkW28cRl1SCu1HI11YBoc7vX8Xe3To4FU
GqU+VdAkeeMuHn13AGhq3aOMW6II/hC+/4UQ4iAz/wsKw9oVDT7JjEO+DThQoU+E8hIeAb3tvowP
iFWUeWyDMgzVd1Oa+daGV0WZE5whteE3VYKCAA2Eu5Ys9txOuxkhzMEMl55BmkPGWmvbGBNV4iWd
XRa7yKL8FjmbXGqa/FM32V4dc/S2prZTCPJqvYFHIe9b6Efw/WGntQBygins4DXIHr1U1FeFW/wJ
cwqwgiR73KRNQAGkxrrE8aKA0JgW2soUzUfAFt8rguss8h6IhXgqTGDMKnteEm+fzZobUurIjYO4
NqnM+VsV6w0sQQsLqp+82p3cMRokD/oQYZVEQGmyGxljTBoMJAP//td//5//46P/D+8rO5E14WXp
v0iUPBEfV1f/+W9h/vtf+f/+x9vP//w3JXNLtWzHUE2wB7qjaw5//vF2G6Te9G//NwKpkY1GqPeG
m+Qt2JBbekXcEkReePQLZd2vtY26l8yhdH5hZO2fIzsqR2fDlrppi/ORw4HKLlBkcXTu7DWO8DXc
qaV3TwFqHiysxYXRxO+j6erfr7PRWr3KakbDSZxH0YYMaj4YPtMkPNr9c0B+QEnARgR1NKDkeWF0
+8Lo06/7dpfTInJknXraMfhj3wx/xKG4iV6dW+UtOrCDX+e37W399afZhJdu8g+P1xGCk7fULJA2
uvX3genpjI2BGPOYP8sb55hct9v6iI/Cu5Hbcacqu2GLSPoktr9fsPHD9X4fdrof364X5BtJqqMr
jmxCOV8jAbrV4Wv8PshPN1WTFHcMHSsKe5e/DzICbkDe3YqjL056jVTOuleqj6G4M5u7NNj/Ppj4
aQJ9H+3sTtrlKLS0KMUxJhNpm668nUMm53xYYLRZXpyu8ocb+H20sxuYh8RXdfhzjkCK5uMCXEa2
VZb4WRaZnCMrmJMq26x+v8SfHtr3Mc+WAsu34AKqjThyzDyGEYBNanN2+fT7KNN9OltwHE3athSa
bZBvffYqqGqp666aiqM3xveZT/4wXCIXb6ufbSvr9ffBfr6N/zXYtAZ9m4cqh/nEUTPBLvxDdfnG
ORcm+qUB9L8P4NdMT00W4qjkL5ZDQDHA998v4dL9mn7Bt0tIEwXHH6a0Y81HDap35qDurCjZHadv
zu9j/XXz//FwLJ6Ko05/Nacp8m0wSUqFPQKUOKacgbaEni05iqYrRFFkk964G++BHvhaW8lNs4/y
JX6qQJ1lm99/xTTPfvsRZ+91gq/cqw1+RLil3LvidLBV+AxVF4YR08P/xzi2aeqmQ1uev55drOIq
VZjBC9OP9lrOY17pfJm/0a7nA3RpJdZ+Wq0MkgwdCVDCMeXZaHUdGAp4TPUIzwrL1Cxd+XfsVzjo
bYYv7yZaB7tg3VCGniFkW5MNcY3+i3bYjpTROYb1VXLhRfzx+ok6wwtgcvqwztdPSYBXmKpCPbbs
RxsA9XA5iUfI0VGMeDGQMLrhvGrxMpJSOZyiPD38/qB/enlM1TEFrUBb8ve/PwDXj8aqIZPhqBV/
YqCDjT9c+ESIn9a070OcLwBxTVe+YgiIBjvE/vNwkawdFtJmUV5PK3c8Nxa/X9VPWyrn+5hna4LJ
eEmJp/ho07iZNaid50CDr8sNIMSr7gOZcrGiEJcv9QuL0Y8XK3TVkIagM3q+o4ql3QEUqNSjUmyD
6pTTBWxB6164vOnnn782TBh2hqyrUpw/tZYjnKeYnnqslsTOzvX9uMHlO5ezYtuu8wfz+sJ4P12V
pWq6zf5FU21nWiC/rUl0W+yqIV3rWK/cG2Ol7/1VcDUSo7Vvl3Q0ZjGGS+BQF5bCf26chMreWNXx
49JQtc4eIiLFpgstm8/UAHd0fPWixyqcDCZXv1/epXHOlndJo5NelcmHHu6tk6GkI1iVQE2A/Mv/
v5Gm+/z9PpL/rBuRxbcwfAIxoSG7qsbHAVje7+P8c6Gb7pzOgqKqnMzk2Vtt4P12NKbN0bbucrPY
E4c90yats/7hptaJxf3CjPznF5IBUbTbmsMm15LnFxZaOe+Czker3GbWtS5qOr+T4U3Aoro0/f+5
Zglh4DN3HJt3XKpny/jQRVbt1ZZKPtxIt9qcafb/9TbsbyOI85NKHLquE7nqcaSHePA96P6U+rxN
YQ/ZhaXqx4uhV2IJW7VNcX7n4k4TY0Xe03E6d0aPlFMvzIWfB2AmWDwdVqWzt6jmfIejVVHRAKFh
xWrmWxcevvjh6Yvp6/V/hph+wrdprfTCMeqaIXJaKdt8hTITuko319Wlvqb7MycZ8MvaZk/4TfvT
71P90uWdzbyR5VHBYcdKT/mjiOgPZLe/j/Dj1RlSZ17rqtDOdw3k0PtdyX75GBTxKRsCtCztleJH
axJCaTon48Pv402/+O+LO5OPbYowLJY+86+7/e1uVkEF9a3XWdz9chbmOIp1HZmuuvh9mJ9unEld
QyBpskzrfOtV+TUy7sxm6yW/nNYFRJVcmhfaD1dCq2ia3BqLw/nUU0NVJQFQnb78zVJd+tOXf073
Yw0IeK38P7yzJjt9a9o3qyAo/j4JZSNUm0hI9QiidNEQf+Ean45+9/tNEz/etf8axThbGehV57Y+
jCpIlkXwNiwBgu7sE2k56x5E16m/gni5vDDmj7fx25hnq3nfasSFjoxpzNpFuy123pJcuRlij+v6
yrqwgfnhkC3Et/toTL/m2/SL0bnnvcpow67eRjuo+vNxZ6447i789YUr+2mqOzwvaTNHdMee/vzb
WLrbe2HsmiP7GCShVCrmZI2so7V2R9MPog1a62W4Uy7sebWfbqjjSEHVi6KXbpwtiRXVZcoW1jSs
WNVbTDJoYWhJU8lmBxC8slHcl8t2CT+TDucrok+LQtzJ2V6sMUzT5exd11TpCMNxTLY4cppu325A
DV6kSAQ3IHaqMZg1BshZYdX6g59BO3dowi1T30NLEAbUYlEA7BKTrt/vj+GHp/C3H3H2FEi2UWNc
K+NRT4+Q/YE0H9qimf0+yA8vjsYz1igTWQ7sr7MXh/hGdHaVGI9gKzDS+PmdbhDi8vsgP14J5zvD
MJlTmn22BhCq5mogwkZ2cu+C9AM991BnPf8+yA+HNr4ChmSRsS1DN89P6FWSuq4a6cOx2cF12RTr
abY0C0JCFsTiXrikH+4bCydnY0sTRKufL2udhe/XI1nqWDhIARuVLY/tvl+4oh/2i98HOV/V4DN1
AusGCVyrcaUuSY5Cs+3N6ydsFbNhBS9jRnzpA4Er8cOl5e2H3bdFGYoSNAcL1oKzl9FWKiI7B9K/
Uu3Qde2apBGcFeYCL9CFKfjX9+bsbaMIq3OQUSUfPWf6Kd/etsEygLJpBiR14jnqSlsG40NJaE/V
YMjwcLvr0Z0Of8ZFxD71dfpe7stIXHjdflph+RmO7UC1E1ROp+Xp289ogoRmHNDGI6LeWTukz7a8
7VOxMjh/07qa57TiPe95oLUviCe68Kx/2M5YHAk0NmyaA/Xu7B1Jaj9Gnhf2x/hALveSsB8qqeEK
6uqy2NJyX/J5XgSrS0vdD68m5Q1LBxAvpfGPeZz6RQvMgJwmM7sOupeygQ/nvVy4tguDnM/jITAb
L411Uhc/yDfcOXs2HFeIFP6qNcyqY44ueG1feEMvDXr2ebYMY8jiiCtz4fcMqCwa89OI9EvP7dIw
Z7OmAFApy4RhEGrDLXHXaApuYBoCDNpAWpqPD2nPKfzS1f204/n+4M4/lqFPN3hQxu6Icnh8bg/l
J1FW62DtXwPfBkM7Vy4W6n46UPxtzLPPIobuOisCtaP0nj3SvnD/NGvxhKgsfPcfcYxfW4/tQ/0Q
Pzj3F2bQT6vRt2lqTE/h27sZuf0wNB4zqNtl1+3R2FCG28DXIpmQTd58XCaLlC3edXvx+f44Mp1A
KqGCSuj5tj+XtZ8Mbt8d1f/F2XntOI4s3fqJCNCbW3mpiqUy3dXmhph29N7z6f+PtXEwEkWIp2dv
YGaABjqUycjIyIgVa72gQhc913uEDBF/WLvP4jOUqa/dHo7Gs7a04tFvJkHRpM6smhq9Kd4CkxUH
qJoVsZq352an7KpzAGrsgD7tZlyqhwxItr2/xTPx58reJAgraBmrcgd5PKz2jD9LwvmDjkVgJNrK
AMprMqpg903O3KFXJsefdPFRwQFqntewxNi0vmaR9uzTcfx7E+Onk1Vwjiop3bUJpQ/6MM2s5uym
1qj2/hBIxcK9MeMgpqmYuqrKVHTo3VybYB7VUj3w6OdB9f5Bze0RvlgAF8KTWcULFbG5Dbs0NbmT
w8GJ9Yj5k3MD2ZlVvmb1QlNodi1kvBRpTZE6zpiQXHwRRzSz1hyM5lwq1sHJu7UWlN8VFc3NolvI
9uf8bUwJdfDkps4QwrUpr02Qlk4kvky0CkALtZ75JgCObivz6DlAku47wq05WRwf7v+rhpjm5DZw
o65wM0uHpl5Unuq+P8L59WgWDExXYPwCTV24F8bjeX18ZRH0O+gBSeQBJU7y6rZxjIAdbs+SD4K3
AhfBDFCqoeEAmdf9pc2ZokwlyZRzZNMQxz+//GitmrlWr7dnldlDARKOWq+2vP0XzEi32agsiRJ/
v0RZgi82Oa56D3WtaUjc4noG3cRQgF1gqLBm0B+dEsnctYJkMD5rGqnwmmui9bUqnH+EzDkOPgz5
MOcUkrdnhDNlOhxh6vYQhm2fM/aPqmbXeHCbQLRavNzfnVuXVijXGLIuypokKfrEz7KOAV6nkNKz
V+SAVcOX1v0FI9v3EFrh+5ZmOipjAquJmmZ9lFcmwSaT/K4uTSc793sj39Rb98AICAwQe//oHKJ4
M7zrB/GQHxbMjqf+2tUUmWeCJFIL59/WJCrU6qCUjiCn53YNX/YacrAHcLDrcgOceOee1b/vOlzb
m+yoFEjwvwVKetbO6ZO6ZkR2By83dQG8m8vJ30SLRaS5rb1a49TH8z5zJOVjje22+AULOqCYrfYS
fvIO6mOxd7btl6VX60y3alyorpGUf8BxJjGDFCtNMuiQz9BCtVvzlHyrzspD+Jn23z49Agh2V/U5
PucLF8rMewi7wJipOo/3yrStE1diVUU51JPNzvhp7MasTttCtbmRttU+2S+We26vldGeTpSiOaaa
04dzqME5CTfgaA+nLVc8wEBw1Dugtt0WFbsNhGRLwWQ8CzdOS+1xhDgpVFkmZ6Vt1ApujRQp1pOA
GOwR3rxVvA1PgNyPcC5qdnhEFRjAU7ZWYOz7cv/MjO5yY51XLXVWnabg9Mj4tRMlWqEn5wKq0uDc
Fy+VvPQVb8Mlu3phY3JMotIQA9PFBvqQytmx9VP5pDVr7QECsKf+bL5V790/jJDFO3/n/XWioCgA
yJjq1U3+P31MGnk3wI4uJ2fIRdYVhD2IPy5cqDPPZQT1FA2JOL6fiI4Ke3xx7RTMpldllCZnde8e
rC/OpiEEBIfkxV1+eNwmw/RsueJGhIAkqdMCkpEErdySj57lvfwnPLgnf91+hXVo7a7hpP503zlm
CkmyJHNvixoWRdrv1yszipzpcbhzz0qHVvRJ3gY7V10ZWy2EPJEDke2XXuG3J1CWFEXXuKdURbW0
SaSpGMaS6xqLXuFbDznEK0dXDRY8csnIJFFljiXyke9oz4JTwfVf4Iximywk3LfXrSzT3NTJRmiA
G+IkgxTTWPeULqhRtoRppAtVZrw1APWImn7Sw0hZ8sI5ezS5FCI0vWAInK+/FU186BegdT0jZ5E9
No/GITyp7VrItoyrrdKjyFDQwd85W/H1vpfM7KZ8YXiKmizUCIE5M+T9rf52kSt1QALdtzCXcF2Z
mHhFXrht6DN1dvaOBA9GjVfNJ2snvBYPyaHdlY/SFiqchxjGD2b7vy0Yv80qZJleNFksmAni9CSr
aP2mAMKVku1tIFxfJ7v8t7UtN2NJI3n5L+VGzMkWcFs6g6IuTy74KNaYRhVMZCWsL4jYICteq49O
s5Ci3cZkGbSEycmWeQlo00VpXS8qUic2iCmiEBBY24AOW878u6gdahrjrvTz/jbeXjSyDLDN0Ciw
8x/m9BkQ9zXTTDKjOqMACqIQf7xURzxJFff3Dc2546Whqa+IaZv7rdqc++in3H+pzPf7f/9cUKQ2
OTZDRFJpelGTg5YkRZcKvKTbdbMZNvEW4YRNdtD2eOFi8Xk8tdf3M9t2YWxytxjMLGSm5/DQ3YFM
2lcg6zxS58UsZO7z8KCm+WGOT5spYEfK/FSKxbrGTrtNX0cMlLMh5tPEG9Gr+TlZL2WVcx/q0uQk
CkuBKpL8YFKUvyM7AHX+go/P5Moybd1/FzU5uWEpACTtGlJT6FP21aN2iD+P6Zz7qd60G1glV8Jm
qY00F4YvbY6rvkgGMiGBOSZk+CIcjnX0E427Vds9W2gS33fDpd2bhAk3jLoe1Z767FY/ukJeyfFS
N2IuRFyuZOLnyDh5g1HzfTxkVxxGJxOoDRhwLQfY8wR1WwpLmZS8tHkTb2/hraYwj0l1DxGFvjfe
dOir1wy88EYVbfjNqPw1a2Mv7FsAQ/FOOYWP2h6BjQEQB9yrm/ubvHQqJne4oHeBKUf8HsWixtu/
uCi1wb9138hHO2V6xi83enJzS01RGM2AFcgoX7XHfE1d9WR+M7byWf0K2RQA6+PP/fh8Fo8IVK5G
SKK1kW2kGjYQEJrb7oxyN1S793/XXOih5kpHhCEd6eZhUqVJD/XOx8dwDyVN73an7op9sLD8WUf+
14wxuRj62C3jSKnqcwIpSgmLqxu+3F/ITIeAOHBhYnIllBkUFh3DZLTTR0AE/VBzh0DuVlmbD+LB
WSOQtNjFmnWdC5uT6BbRSy4MA5vhH/Ulo4elbCJCKiLx0ip5/18LaxGtPO7VjSddGJ0EPEdQg1iJ
+WTB0dlrh+ZQbBFmpzW69NFmL8HLLZ2EOZ+pcpdBq/G+gI4BQBWlLxoBY0xdfvUs7eUk1gm1btZp
wF5a2qtXQ+jxqxN+LfjI7NbpGoAjHaDgTe2wyNRw6IqwPptmc7Kc7Jcm5b97oDorXfO/qBbcFQFM
/nEXfxL8eCHOzHvohfVJrNVk0YG2I6nPANplWmewBzzoR+G9zzfxkaHUVfJZUBaMjp/oxlkubE6C
bVk2SGNorFhXUI1itklihvv+rs58OOq+qi6bjHGoZDLXl6FTS35Su1FxZvpx24bmM9t4koTux30z
M9cGMAeFFr1GDZ3Jk2szKtXGzmEy5Zw3+R84SN5Mp/gMBcRWgPz6PywJSAXoHLg5SQAnwRrxkshs
YeI5S7F3TlBUYOyaafz8n/tLkmair24qFKfBjwJ9NyZfpw4ddxCLMjuLezCxewtKZnIyRGX0TbnR
V9LaeWAA14Za5Lw8CTfz3XgUWJTdQHyOI3/XG+r1roXGkVeD+kFNvK4eYD16UGrxeH+RM9/tyszo
oRe5kiMlkhUULuc69x4so3uByWzVeYwxKNHn+6ZmnP3K1MQTxbD0DN3xiYyatzbUr8mwdMnMBJAr
C5MjHPSem6peVJ/zWLElF1nkPPlUDuHWElsk0ApGTkVYCQbzjYfPglPOxQ/60TJlGpM31k36Hvip
o7QodpzVF/UUPedP/gMUoLvkIO3DT5q+quxyoYYy0wKHqufCpHz98VRDzU1HcyoqUdGxeZSYPwtP
gPy32Vawu634CA3qoT4Uu/sfctY1L8xOXLM3k6hWZT6k40Lq+moJSEc7+UJoHA/XJDRerW3imEIv
ILVa4P8FdCcQrexqx9/rRbfXKxjdraWG0tKaJs7JmwG5v5Sv18XaJ7E0TqnvHfpkaZp2aVUTD63C
ToK3CTO9hvpX32wRij3mQ77rYV6QrWZhE+dXRZwcwWHAXScRLND8pOTMVdzaPqDnX5n/LkULYXLW
xjieRY4q88+JjboTrERjbPYc5C/1SA+LZEQJRd99n5sLxow+U80bQZDqTXLQK2KZ5pE+Hq9uMzzC
UHeSduoWcjqGWqT9UKyiJ+/grtO3zF4a2Jlpvsh0Gce+C1OCdGEmN87Y1ISiqK/AmvTr7rHdK4dx
5A6NgH27QXxm7Z3qg7YQmufi5YXRaVZeS6XvNkIHOTdNTS3/6fmn/7Cn40C5zrSOzATNxOl1hyZp
GLfVWbeHn9QpH2H5fhTt1O7MnfPL++K8de/Na/bSHwJbHRa+6Nzy6IGrIGloe9wUtiVDaVVfS6qz
F2XrMv7Wuwv4gZmmgGxcWJgivXIZ7dXGgN2cAa8N/JYn/chG7sEp24vFmzHUTsPVpa1J/hNlieoA
VmU1RxTAVtk5Xlvrdidtk5O7WOCYDfyX1iaBXxSBQ8JnWYFhi3hmuA9QW23NZ/PR+1Nu+k3zkn13
z/VhCeclj5F9ukqQGBRGmREBwDI566JUOgzjR9jd6Xs4IbcAsW3jAGsPUmhb4V2w68fgEBzCnbVx
fyDKsiERXN/32pl4Q4ZpgaDh65JsTs7i4PRQFkNKcDYrqLvMT6X7rPrZgnPOGlEACOtkzFT/JifD
7YHSgb8qz4H4bDYlijj7eLFHv2RkchmESjXkoEvKs8EARw/dW+78AFOxsJSPDH/y0ai/MWho0L7V
bwa9LBTSXV9py7Eroe/Nk75u7fR1OEoH4UndJH+GNc/TlbelO0I6+97vhi2PnRdQVgu30cyJv/oh
E6911QgdmpYfIhmvfvfmqAvtHnk8ZLcrtcCr0rxivRP37PMhFXVkN3kRZ0f0c8/tnxECWe6DHYxT
B2PvfmuelBNCo0wMWJulgei5YicL/Nf+pFZlqg38EZCVcTyMs35qjvFLqHIwlH3+qJ00OP5X0V59
vX8e5m7GK6uTA5FLKbzHyLeek8cO6fI1NY5vwwHlslVLLDDek634ENiw8tEMXSq1zrgwfV22W5fA
6968LgPDctSm1ouzgFSnCoO+BM/ZAJ//whpnCqHgiZjO0S2ZnHcK9zGrKG4sv8/R4Kr2cT6sXeDX
yFTCJuOu6chuBpjUXOtBQFovgLS6j/60g7xzIcQUK2etptlbgu77YgZ++7sA9DCxwP2lEI+mwyl6
Yw1o6GjpGa176CbgqUI3rVynzC4H76hkfUXDddsf6i/5D+l5YU/G43Lt7SOYSGFgj0BIt2qShrvc
bgpayymVWm0XbnNERcGfjsAM8aAFW+RRFwzeRv9rg+P5vngrlgagQtRm048unLIJNhGyhVxyzgoU
6Itx1H79vUFlLBuOk++QHExXaDaqJ3MVxcDQ9b33PI5RoPa8hnt+nf8Kd4uX+BhwJzt6ZW+ywKrv
6hidspgiJbVvy9uE8BoMB/253BlQbK8Q7Uw38uG/DHCo4OWoGup0BEFPTW6CqIvaIDVk8vQhi9eJ
5EYHhK6yhUhxG3+xAgpENhk95xYfHeri+xktKZfpNSh2yQms/EPmNZ9SxYv8w/3vdruNKgAJ3YRF
QWFBxsROjiZ9mGhKeYa4X9/CKfeku/VJKVQ76Gt1IR0YY/r1N4OWaEQCkuoRiKYn0CqdUC90vzy3
I5laJySvcOwfytb/oiDGY2n15v7iZjaRi19GPoRpc5XM+XoTU4tBEKHCHgTHtugJX/R2WFjSbVAZ
mZYYUBzhjezi+OcX3yk1esOhbl2cU93dyEAGjx3Kl6vYUPeRF0OgV6PPoJbxQjlh5vrUIHzhfxJv
AlOdQq9UN+naRMk8rs/gud6a390n71l5rEfVNfqr+lF9i4/hp+Q1/JbvGtCEu6XcbuYuu/4Jk4Pg
OYUT5w4/oT81j/U2XLkICmxRC3wo9+7Wt8WjCt3qMdoif7dbrN2PjnntS9fWJ/mDFUq+nutYb9cj
zEBaUe3baFuDWVR/t/iovPUkrFmywrAbb2eA9defOVIaNXPM1ONRae6HjY5m7ao6u1t9o+2R8c4Y
sFnq9870DK5tjr/pwrV0r6n7VMHm2DhPX+t988ETwxQ+jayl5OA2DozGwBsonE7q55M3EYXfwFTj
wjvX1hNYn1UsK886I2Nyky1AzD4mA6dfzuKakDUdxgtrWoTIwYSFRjd+uRMSvPvsGDKTgT7Xbqzj
C68VjLnfvXfnZw+BZ7Z661fO9m/DAiH14gdMzqze5WKujI5bldlKzrKVqy1ktzOPvmsTk8jTp5Xi
uuPxRG9uX3zKUXcACeNs/HX6KPa7DrjryfdWzutS3n6b5I2GddDjOoRDQBSvnabuESyOYpxGNRBh
UdJ1qr+OLH/3d3CmyHJtZnL2XdNqNaFgfSp3vfugHbQf/ovxpNnxUUfOYxczXgs39BLfxrxdeO0Y
a2HGXZy2Ltwa/eK4dMewJ/JeaJ8+ur/00vSv2XbEfYab8LyYa8ydfuvC6uSS9L3MlYbe86DVcw8V
esHo/OxQvxnhHuIm3Hn9iQfZ3zMhsMcXVicxh6lBwYpV1po37aMjCrtwaU70Y1bi5ihemJiEGE0N
XVIX3yOJcvbi5/AwPOQnf5t9Gdu9wkneVVv/U3lEJGdXH9JD8Qim68viU2wulMMWJY+JAQMk0+Aa
I1OgFmJIf+hR3tpQw+z8PUIym6dsv1Snmz0eJKlQNIFcviFJyIoUuY4eU8ZgrawCtvr+F/LBS8dj
dkX/mpmWA1EoSrJiCDxosJKjsfNP6kY/8xD64GFcuogX1mRMQneCqEQrQ/h/bqxTmW6T8Gu2RBg0
hqsbP7lYz+QAtOhfZ22BCZWaxAirGrEN/x9t8tGlJ3a4EcjUFBV0MA5xHb0qxr1bFzZsKnPW2fo6
Nkm6QwLF/c7aR1t12Hif7weymZMNu42oGrBl8u/pdI8niKJk+oV7dgUYwQRvnfWf7luYu8YtUyIi
8/gDiTxF8rlqFTTwS7sM9FhPkeGvigw2naZO38J4gMHHR9rjh4YgQCM2T6k4alZaC9nijIdA+cp0
MIthSHnK29GxAXWXBQwbosqWovDK7NmqX6yR3ab3pKK0Fein0VuQzUk0keGn7GMEOVHeZhAQMgBN
OxsSNZ0BsVtxiaJopoKDOUNicsaUedVPU2ArrwrfcDjL/8sA4y2k1ele39Qb9/l/VbK2Wv2HmYcR
4E3bECSjQsY/icp11MhRIWrCU7llrFMc1uhjBajUrIXvcGR38Ya3Z7GPPqNMdd+Rbs8ghrFH4QJa
IUhYrs+Gk2pi5Vu18KTHD3FWwibnnXxzOLpmjyYgHKRo1Ge6tjBt90GNdH0kkeUCOU/TiKKOPD0h
mVjJWuPlwlOMJMpQtZ/y7B9PbnfWIOx5mGyg8d+YobZp/SUCmLkF8yAFCTHylEGMdr3gODHgghp0
BAiH/sArdi1Dd6oK3xPL3PjIZiidgjBstLu/zbcPOnZXEsd3qkhxcooLz2DnD0ohFZ4EedjAh4qO
ovsole7R9aMN45OokZTb+yZvzw25MJh3XpJUydUPmsOLRN8L/d4NwrA4S6KxETrkhIfqBBZk3wTV
3ikW79upPdwIZhISYEoYkG599GIu7Mk5evc+yG27pwq9Th053DZdgzaXJaO2mZ5S0fsqKUO6yjR9
q2fSqP/gwFLRvNdC8+LWCI3LSWOuQjGgpBRk6sInuGnPjz8QcRiTHiLMBqI4+fI5DLR5qOaaLWfo
E3jFa9QiRiL3wWNYWxmgIujPKt2ClqosTnqv73K0uHW5zPe9zLCeUFZLZZK5LaMxao7Tuvyk6R1b
J742qFmg2YZfILPkGX/0VBpWImOoco6kfFKq/cJ5XzI5vXMzqYa+29dss0KfI5HtpGVyvRS8DUB1
eLkEYsB9P5xeEx/bfrHISWirGiHVDUjdbZVNjupspelfWxj671u5uRBHM2MViPl0XtQw1Vyfa9RK
DKPktWlHzg+hD74XmrwLLUSLJClW0PBB1Vmu2t9kUF9lqfms1TkgOTVbmEacPng/fgU0hKSdzDrd
0KgNJdHOZALbDkMJoXttpRr4eP21RODw/oKnEQVLsGRw9cKKpMH6Mn7oi+NWcAwbSyo0OygRmxeH
VVYViDpQ7a7zhwzVURh0Fi78eZMU9Mhoxlrl+KUvTMp6Ckd432p2yTVUlr+KiE4fejwdGvc94hla
In2+v8gZb1W5KBiCpu7PSidJaNZHVJthJLXL4dwIPwa5PSCyDR1AtKEJub5vbPSQyzuJHWUwGnwB
9VdxZCO7Xh5S6V1aCzkyxcpABT/pBV2H9D4TF7rSNweCe4C7hwhElsHLZOKpqZrJYs3oo9273qmS
/F9WhzZqOHy7v5w5M5RDx+9EWsGirpfTQ/1YeKYi2Y7W2I3gwpBv7jThcN/KzaaxGIMxZvjbmMXg
orm2otd1BGjaEe0q8n73ur4TgnwBpHBzpsbMiF4vM95z+EVZD8KWDgiKbOmTJP5I9WAbIz/N5bLg
ALc3xGiJThoRBAe4obmNPCXpdRdL4bsTwyW6kzbRDrQfArLyV2kt6TuZBunSM+hmwBYZBLqzTPaS
ho2rnHwpoa9qyZV7iuOPxrnbeAFy9quKoZZoLdJaqb7X8tZaYhKZ5kEfRunXjWRbmo6ewPWHi2U0
MxuxVG1L6F80ydv4lvyY17aQmbtei751/sFptbf73nJznseV0k0f9xhlGWX81BcRxKyktDCReLU7
V/vsBQDTgKJ2aYvyPEownrzgnHPmFOIj7RR1RA6Ne3BhThR8R2jjRrWH7osUZeg+wMSYfNPDHEGf
pWbc+JWuwgdruzA2ZQN1XL2qfblibZQckTM9V4f6q3eIAUJ0C0d7zlGvbE08pqHCkqphrdoI9zD9
FG08MmbWtHcfxV2y9c9Js/WX6E5ndxOoMl9QotYxpfxT/IEXSoXRtvAPvKh30NLt+ibYpkiH19RV
7/vKzUts9FC4vnlGkyFBRDv+nouvF1J/gLwYZxnLSPkp2OgNjIawV1AnUNbtkTYc4s0/7ludiWcQ
qMFcwPqIBVMPNTrD7JOaRlWrZyuUGfNuqZZ6M0c5ruvSxGRdbo46pl9hYhCtz2ga/6NHCAO34cb3
UZlGfVvuoBiMnRKJyN9qh5BPHXyjtL01FKBngbYNqhgOQHXrqd7r369+fDNYPBpAg00LoSgrZWrq
cAWGQ7WvtJb2+RKqc26DL01M4s7InFCXRqbaEqJUfYKkZf/r/iJuHpfjBoOY5lWrQfNJY/7acZCP
FeFEbFXbbIo1tEWoVbro/ZFYW/0aQNgoXroexmd8v4Qauk1DR9sgbQCgwH4CPP3aNql1aoYiIWc8
mfWTv3WOBu0jeRN9b1dLrH+zceDS2iSeFiqKkioErVgT1+IWrgRo6Y7W2nqRHymuPjSfFztkc1Hg
0uTEeytNHFQlZnPjPyMX/8DEAv1qoACocvrHbps+x8hQRQhfZPbiwMvcpXVpfMxQL0JC3GethkA8
NyWj8C2TIND5Huq43ftCj2zwIzria2F4aQWkf0JjI4PbiqLIDpGuNqTe1irmOEwm1PyCbCjZ3Pe7
DwjK9Aa4/HWT6yYLE5Kl0e/KbQwTSfHmW2voXr9r7qo5otC9Lg4jtCrYJp+1tfkDEAMT0/CW/JPB
mrrUy13yRH1S2YmKoChbynK2zE3gycUWUrhO7I+yJrx1Djq86T+R/yKg39aFx7pbEpZZtD+5oypD
c12NDie+mRzdeGV9GQlplX37WDLpwgj8/d2fiysUCSFKVHkncF1cu0bUIfptSpiLUeALtG+ysjRN
dvP8GY82RU1Sd0gFbmhDXcmpaznj84YwMOZhvUtwOmEo9pkQ7WXrRx8IC03NmRSe7gXJKPcfaIDp
jQtREJCYgMSwUf4EeboJpGzDZbu6v3Mz+fWVFeV651TZKZXQ5F53+uw1TpBLNKRDgw6rgpDbX5uC
VVNkjhEaXwQ2JueXeodPioQptCT9zzW38HtRitbPVMmCF6FvrN19ezOf7Op1MomPgy+n6Fa7ku1r
KNmXHMQA5UkelWuDWqvrlEfkCD/ftznjiJSOxxcE0wsjgGOynZSpB49Gt12JxYqxpMRbSKJnvpdC
YgIHIABgA36CawNhCAFs3zaKXTjmVjX6dUrhyip/AsJf2L4Z/wOcABUnaFscf5qBpU0YCp2OxwvB
qyn80uECbX7f362Z62Ss1kAXRh+D6uDkCyVhkWuNRDKkp78k7xEqL6j9jp6ZbBDtXQjQMxt3ZWty
dVF/MlUYlFW7F18aLbfdOtkitnmoEPq4v6rZjUPrCsQDpImyNrHkVJmBHLpL7DP2yO0+Jrr0XDrx
QrY2tx5YIHXGEUxUE6yJI/AsHqKcP7Edy5PSQ+mGyk9N6nzYVEIaoqsscsUlIrm5EwXIAjieOCIO
pzarihptruWyXcfayURw2Cp65voHdO09KjJVA9o0NbqFL/fhaZOrdRQ54jRRu6VNMolR3pAGgmKk
si2e/EO0iT+jaL9BUnSD9ql/lOAXRV4VobjyYC20KmY2GctM4Y2F+9vHuYW4aRiVWAb0bhxaJS7X
eWEggFmhba/8uu83c6nrhwIGCD0YQQiV12c7V7xaDGOHok2N8jg5JuopqPSqsrCJleJgDQOcP7r2
2xiQLy7CdsFv52LXCDwzqbbMjBzK3YBsM39oF7K+Vpx6hTDkwqecNUENHhT6eECmbXnU0lBnYUzV
7obnSn+HQHJhDbN7CE8SR30kxKEifL2HniElnVF2ip1IUpasYpLVFwp61k4a0NjxtdxYqRUg8bWI
Sqlt9ZKypsC/1EicCQE8orjBRm0aJLMnv6IbBLUMtVK22/yn1LirEARLXC8UHWac88rI+OcX+XBe
hLpRDqORFNhPita1H26kIF2rxqf7njnz2a4sTSJa1Om5kKQFn8353CA+bPyHlYzUa2wZVXM659cr
8etYlFt5kOzKzd4qRX5Jwq5b1QVy46YfugtOOLdviJzQbOVQw6swsaaYTiQmeivZ5ConqTLatUfz
el/JzFkJcmwuxJCZzYNrXgQnT6XttlkvlbnoN54l2WEkGqtYKrqV0Ef7+19oxuH46xEgGb0elqRJ
biWpSBXAZi7Zamate+e9AxufdktDrrNWEOoYecHAUkyrykypl0mJnqMdKe+SJ638/GCWC74w+tIk
2KNsoo5lCJ1SwZTwrPSyQI08WbKNQTwNdbeqEhLu+muGuoFWLFTjZy60S2PTEbFBkl2EvSXJjhll
1WE471pEHrxVqnuMFih7/2/nTKlOUEMjzrGL3GbTACiKjHN3iDfaYgxbpdCtHfHZVZYQxHPfCcYQ
FIiBYKs4+vV58hKvQHc9kmwYdPu12QzBKunDf7xIXjhKc75NA4AXBBIZ6k1K71a5aRi1KdpxGyNX
rVt1slLbVnj7a++GFYJyNVgQGkFTJKkR1fnQOr1oy6p77BNxh+7wVqr77X8ww8OE+wnBW9qy19sW
upqQKkIq2npZ/mw06pxN8j2TlwBjM/GHcDAqDFLaVLQpvltFykAoBl+kytidmzJfS0LwGAvxF57s
i6jKGQ8fwSW8GWjR0Lib5E6D0MOPmnmsyc4e63dmKNbBLtynv4tDc+p32h/o2ffxm/66VAK4UVDB
1WkWjmaBINzOpxSyGAVxKQ8899aOHR3F/VgVU9f95+QMpuZZem2f/UfnzfourbW1/sVDWeXX/Q86
4578BPJjeERpOkz5drvWM+Iy6gY7S7THyKXP4TGvsJByLBkZD+PFNawrvRkV9TDYZcRLDD3Wug83
f70OHAUdM94T0Apak9qSmjZp4li8ZGNBWadptg7ahWLDjE/+a4HMc5J6+kOpZJGJhTxw7Nyvnsyg
J1Py0z+NlqQLO7ZkbPJ0yfPUKBtLEG3PsYf+Xaya1aC/Zc6f+7s2EwWv1jQpNvdS0JDS+5Kdes2m
l/yt3lfrVst3983cDC3g6Fd2JkcsDYsk9WVPsrW3fq3t6GeFD80PJ1v9jFYjK2hHwQ9lcWTp43Ge
YSmnnimLYh7SOOSjZeYeJ8sU+1grgSGKtsTkxLbQnGBFfvtaBtqxDlR68+XvLA/LFaTmC99xdoPh
lgH4yinjaXbt+S3jOG0zFlhyIfsnjPyz7Idf2YyX+xs86y5jdWAcKroFd/i56tTgPkS79IS16CEY
1zWfzD5C73ZRu2vJ1uQwBwbACXlgM8W9wQNo3SJWp2xG6UxH2UDTuJU33e9lNYuZGDLSj0F6BIwY
zpmJWauUC6NrNJZYZTutU5+cJl7Iq+Y+1tioH28egxrVxIRWglWtW120nTxdCx08wIIDnfHx778V
VJb6+IycoVz1AT4LGqJ3dpANz10r/aZ1/5Q53amLowVAytyegVvkhlEhF2bfrr0vbKrQbP1EtFEd
3RdNsJfzYeFoz5mg1EE6OiJQGPu6NtEmBUUjoR1szUO/yVd/DpKzVICdAwAwJfNRASPrvWH6cT1L
9KQqGmz9u4JQq6R8ThmrjOu1gMhOuPHyz/+hWj6292CpgRyXZuQkYAVtZpqZo/W23iD77v+Wm6X3
78wxurIwbuzFnZhroURpFwtOFa0M55j78odMsREvPeZmPtGVpYlbe7FQRrqLpSD5ntBXRMr3vkfP
nJsrA+NSL5aiOJbsaAEGRP1r1BNbhy9yugByWbIxeV9DAIM6g6b3dk4KEfhIXaDslpXdQry+/So0
MZikpbwEdOyGpKsqcrEKJJbi9V9qxX+M1PIkJcOjFvz62z0bDUETAV0K4PDpIL46wl2FRKHnJv4S
KnVtIXWEeNbCl5mpC36U5QCTMNdK/XgSAQa9D2HJcnqbac9I7VZEir2OuFI61MeUbkbzZvDYzpVg
FeQolEXtVnFB2ChUDetiV5jlphi+3l/5zTQRZYWxVPj/ftPHpNqFuwhiZ+lNaPKbmLArjvJW/TNs
YCDYDDGzPaW/Sp8hSpbWS93Rj9rr9bsZwzzKaQnQA0M+69pPEVgdwqIcj5yAqK8llsM2d6vhFcoF
g3YsCmq/+lpzv8VaZTqbThbdxzQUc/rSRqTvHUqs+6Eui+canoZnkTGhUzr0xlfBFVJ/5dVx9iJb
eWqu3b6u32K97f54gxh/yoXOeZI6SvZRHlTqnmkDiTGYtAueBqtlpgOEOVD2KpTNTdCqpQVVjxSW
n6py8L4xrExClIi5tvHAy/0KqhLgZNwIAQAvzX8IzK49VYKUnlrCM8pyvqu/ZC24Yt0J1LXXdGK5
QuS6+6Gx/k9SHdQ7p4/Dr2pvKdAQdUIYbuVWNcqNaTX1O/AO7aFSdV6p0EjF/7TQ4jPHCs7kqWod
9dvQii26tJn5XodWeC5FQQpWcVTH1saJrMq3ZTN2TiVwjIeW6a1+HVVezT8pij9BxiXoK4Er6YB8
bq48F4WgyQ9DAAEZlVQ5hvMpU4OdYzRuuoP8Q0Qd1E2Nes3dn2hH1ayaV20YjH8izRFf9aCsvlYQ
WNq+7jvtSmq0+Cnz4dhbIbQdLTV7ZsAEuA+t03FkG5j0FC2l+aXhsMLergKe8MW2kCH2clel85Qi
8pnru1j707b7qjsOcrnRrH3i/V44OrdP1aufMMVQDT3QEGrg49Gxzrm+ij4Zu1FaC7nJqGIaotnW
R/UQ7d12JVarRcXP8dabHiAeWaSYiOTcVo5zp7RKz8J8oaxHKVrrQTpE4ioMkLvIj85jeBxnrbzv
4xDksWhW7k59hLflsJTPz4aQyx8yuXH0YCTeB8Bv1/JLGSkk7me/+xNW77H0zU1trzrpH5T2q6pP
XxqlXBdNs6os2HDCpQGR29sV0MLFnkwupkZytMJq2BMvUB5ah0mfemk4YjaKX9qYvCIyZfA032O5
grQS3+Fp2jIS7a2EdXYY30+yvJJXwbb9sTwbNrc6Y1RwGJ/V3IiTR69YhJFc6nFn08DSt3Wf+Q+u
5wQLT+vbgiYzFnRlSVUZYTKn7cC2bQSrqPLOFp0veRmv9PZTM5zVCMISUDMLZ2j8yVMnhnyQuQ8T
bsybSlluJY6YixHGTvK6XEXnEXWibDP7/0i7rt3IkSX7RQTozSvJslKxJLVc9wuhdmSSTHr/9XtS
d3enKklUQnOBmScBHRWZwciw54hiyFUrvZTEvTeYkMiafIIkxjiMJ84b7PvR2NH0jkHzs7yXfqs7
PwN8q3AMiRUIbmnJBbAAzsOIhva/svuD8gb7Bweptkm/id7VVRu5OFD294v3HHOykq4kENUTx++G
xpOLVmAgKz0rWMiFDC6GhXHQ0WiT8ZRH+UHWSOOWYEYHAeeDnaLeI5O7LKqPumQ8Tmb25eQa1QsF
vOUMSxVzyNwXLhHMReSDPZzUEbBlWe4h3d7ocenO+teH/65FcR96mkWT1FEdoiITyOEgLI9r/7b9
r90Wg8T5nEdHqstpk5JKjps+nU+9DlCyrnIj7EXcFrGM1RHhYcgIHzI2BRfLen3SO9Ykj9PJJjOK
AoYrZYNHa9Gm2kqsjtMCATVIpjFEwIO1GF0mWVmGlCCJ5Rd9nKJ3yWq3JFGGnVnFouGIlXND3w3R
Okh6wKTDV4mnYoyLyujgg6vnKKzdJh8Ex7amj476A4r4aDCjA3L9HakWEOviNJ0wfmF5WMRyZTXQ
JXtjNdHu9gUt62HYLYQ7R30dO0GLbbsxlXK1YJFMciB7ciQ7elA2pZCpas0OYAbYT2HgCItkqlBa
Go2SAf9nhK5pvVUAlkia37d1WZmjQ/cG/8Gbo2kOMKTrY3OIbDU5chvERMMGu70McK916UHaYYT+
KAo91nS6lMYlVHHXmRK26MaTRuBvFAmjjK3mNamlCjLRlTFosBrB37Bei7JkGI7sKqU2u6R+298n
v7V76w7wJwXGJPO7YUupVwbaRt+rrZu8iAi3VkwROTBGZ/DiY/WOd3lkyCRtcqLphBEwUD2+dfWP
osIAPakFWq4cJ0u2GRQdNr8W401xH4Y5ILzGEzD1iStb0jdMjT1njiEK01Y1AioaKLLR7FiUgIfZ
1oku4d7KTt2VbfYNoELbJJy/JUX1ftsiV3XCpQHWBRxHC5CgbIrNEiHbeKqwYS7/SqtncxKVxEQy
mLoXb26MlDJD42o8hUnvI8F0bWPwZkI3t1VZCcxUrCCjM48vWF9M+7cAU0hzgH6dHJOYLiXj4Pcx
7T21i1tXp9ZDkajt9t/IZNxQWPlc1rKrvAB8ZV+PJ1C97LDneh8m6ckMjf0wSU9j/fXiFT4zIKVj
IgDlZWwKXp9kWTVjUQ4QR6vhRzGEP4xkajCw1X2/rdbajcHGsWcM7hqw8nAdnbbVhk7t8vGk29nd
0NYHBfRkIC4RjFKs3RiQjLE1jpIs2Ne4RySrM0IIZhJPJS3cNj3pJPOm/hvtGj8JW8HXu/ImouHM
wOxZcRboyddnB88793PhDLDCyJXa+0n+9fVDY/RPrGajYZqLM3MV/UJLqi1oo9tYXH22Gvke/leg
xtrVXErhQiJ9TGar6I3hlOZ34Jj1cpt6nSzqM695IISRmGrAyCiGRjldFKmVsNDN8g4KINMsTn9r
E91NhfooWntY1Qd3wqbUELny7S4naUk3FGQ8ZYZ0CiO8Glj02iiz9vHl28EiKMY1gHsEtix+hmJG
V6ABkel4ipJG88K2qn3A1yW+SgBB9jVRmIBFCwN+Gy4Va5SftZkLf5fQNM9VNaVBjGkBMBAXtvW9
mGXUOaSxNv98XZgNc0a1B/xjSH6vzboqM1KPrZkFPdGi3rV62mIPvijHF5RZ20oQjLH45DJTg2pA
aEQ6Cl+HlEzm7KKwp0GJ1ZgGWW/MmpeiRJfspTKX6U9rrsrko7MnB8wsc9HgI9O0BNQfX9QXiKxA
BkRVBykp5hE4n5G3uhYaepEGcmPummF+r0uGHapjRPa2oIWqTBC4iOExPuH7uINFZK13FqFpQE0n
0TxVGwiQpEjXRW4M5Xq52qR6Z6p+0Y+q6Mlc1O/QoEKiAM+I1wxHzi98GEanmSjSKAGDKJ82Mcoo
EYhTWzdHDcXel7uvU/1yEjmfbw1JT+cMEsdets40M/6A9G3GIo6UgsuxDuiAcaOSlNTNe0A1Tz2R
vbHV+k1C6795KgksbZFFf56AgYFLti2InjRXzSlQNlaVQleA7aE/xO0U7maU/f1QysAPrZh/MrSX
vTbBzpJjZIdMoSK0fd4H/ucHAIMA8TojQ+EsbWqbRJXprASSLHl2CRAeWd/P4X0rCT5h/hnkBbGX
68JfNKZe5HI54q4p/QmIn71GUMVOH+XsR9yKUPz4Z/BTGJ5aVMiwdQB/eC1MGhQ7n6BZEOXTGaBD
d1EXH25/ObxL50VwTiIhgBiasT4bkPFFtWu3NgHZOyjb21JWT+1CEfb3i1PLdDJ06RirgTanXjph
5iTT7jWAQU+Nn0dfjf15nbjErU7RD5gzptOkelpk+bYBqJNO8LivGz373tFCxogcX8KkAOStytJU
Ar2i93hDAoOk2wr7HN6MuST0Yebj4GSbqp7ex3kQscWt2oaDTFsGLiAj370+0rm2jDqTQiWYS/sD
qKhb1Evebt/a6keFsTWgaQFfAJ/1tYg0Kwy0rQwlUPsP28aLOI8I0N8c0Qb3qnVcyOG8WTqludmD
ezRoTMzeF3XxAhKvbzRWnmlUn9o8FGCF8K/Fp31cyOMic6WuwYyAqkKQo8wHoocOpSryuyBy6SqV
9SpLI/VQbH+9fZrrUhGkA1VZ0WEv16eJmS5sNmNyI4h6Y1Ppxh2ViOWmlXzU5vIPScbcLTVVELUv
ihj/0fUfqdzLWLQNxRuBOzQm+6lr0we8jYE2dh+FokeuHHZHNEwrjzjtkXaIevBhbsdOmCWvuRlQ
B4BVHNMvyFU4awXqkRNGuaoE8TwcSDEeCkl9SDX7+fYZr30Ul2LY3y/8DDHTzq4nvIt5Xh1Q53gm
iDIFsca6DCT7LG6UFxDBYV/laQQmSHiX9n6ws2M+R++31fjsVF+GbuzWgBT9/zK4W5uISmjB9Ij1
2vYjrKUgXtyNPZDmrBzfCMCPMe5mjJFracUmVlN/NKofUdanXkS670WW/sS2sAv0J0R2s3l05O7Y
03L00jFLBX5wzUtc/FbeSyQ6sTMzxnlETeERarmVuS+7wqucf/McojuK5S421Lqo6SSynKq9PikB
AAqOck9zWKsI+GbVUJF0gBoFE0ELtHtrIECiYe+7M+fPUVaYnpwC5K/TpN+373jN6cEX/L8gzh2A
QlSOp0ZRgh4fmwPyR9mKN60TKMPTrDf+fyeMs6cZVCxlXyI8svoY8G61pzUfTp76uoUhUIHxriqG
7UgZ2PiIx/h1CIyKxEof41kkCUXU6ST3dR5vskKbffBKwfXRefcvtGOlbTbywhYXrr96xynNQVZh
F4DJ/6gb62Ee02MytL5Rg2xZCQGhfVvgqslfCGRHcOFmpqjDCIU2KAHKcd4oqXdD/ETBlRXHoeDi
mBUsHAHMBNBuLGHktz5ILBNTzyFJr7MTUDv2RNK9yCaHoavvSWftmtL5flu5dZHs4jDWw4i/r5WT
cwTr8dQjsBgtA54GYx7qFD7Js/MRDW3oxqpDXaB+CZ7H1TOFgv8nlgsC4hyMk3IBsVYY/TKm8T41
s1+hZO0LvXu6reGqhcJ/oBeC0hKwCK81nMd+npy4VYKEDohqknGbTXj66iGd3FSSzr1linbjVrW7
EMl9gE2qZXpr1Pgo1FlzLSm8l8fkOazVfStEU1p1YRgAww6swpYc2G+5sM6wocBjqxsloNXkKtZz
Vv5pc8ERruvzjwzuC5hbDJkNDvQplKR2y35+rXvnTQL339BhrOf2fYkU4u5rHJumSnSmUKttbOA1
ytUzNgwF75hICndFqpIldl1CpUlCZHJnOuesF+CIr58aBsRYb2y50lrpQymZDYXPjye/Kdtnqye/
CixhuwNNBCO6a0bO3khQxKDZgsWnayvIdRWru3oOIyeYdtAyX1d/dzYQrubKnSKBz1g7u0th6rWw
VJ4aDASXSoC2kukmWFbXx+a5p6PA7NblIOpCExMJCY/maZtjmzszUYIwNR7MKTtLQ3sfKpEgal4V
g2oOdp5Qt1/UrQAjaE3YU0R5pQO6rtqNh6TTArlEIPB1y8bmJfp6aIcBaIKzucqsx76uE9gcCDQc
6XurgUGsE1n2itmBHtAxdDQkALLOI+tKdlIN+IjkgBDjaCr1u9MN912uPA9hefiyQoiZABSL9Xh0
xPimx+BYY1vFpRzohRUoWvR3UpwtAoX9bTGrGl2I4dKJoZPBGRm3ciAbhlcO5s96BESTMSqGi8L+
z9vCVqzhSieWEFz406lM076PaxlVWzwXIDw5dRMwTMvy+bacz5Sde+wBXYTdTlaLxjA651RDwJjF
elvJyLfNk+1IG8dqHwBQam2jsDi2eoGdSGk/lDEercn8Hg8WBvXk/GA42RcLt8g/rn4J53GrXq0L
eSxkrA/8arN3BbB4NvnqWAIvhDN+tXKkXpFzOeiUx95CQ8lyZ+N9jEW9xtX7++dYeaRlveugiQNl
2v5dmyZ3nD46JFKCy1s1yQspnL9tpmwashTaqDv9qPjKvg79dNhghPLknCa/9bAoPpVHBxTGm/9S
tHptoJnkFFpoQUEQIALl95nu6SMBGS3QnH/Nk5s8tR7ZmkjMBE/MYpKAu0Gd+wyruOokLYbOzUbZ
DqA0oTsVQ7sv9RnrvF63NSB8T892uYHaysNttdlnd+Nr4TdGiVP+r/DZuKfqWzqFoisVSWCGdfHh
O01hVbmMc01AYC+5lux3J/vQbrApCkyB+pF+y/+IxkAWs338mTI7uxDaTKVijA7OtN12G4YxWH8D
Hnn71oceOcRPIWiwksfkpRCBDK4pi+VDvA4yhpAsfm+gV/Uh7BMoS7Dt6E6xggnGNhe40rVWCYi1
2V4oAHTgYrivJC56SRnKeQ5av7M9Ku+jvbKPsd1lSrAWcFRkm+ibyFJWHACmxQDEqqNF5Czmq9Va
bxUDOK8BEkisb5puI7UbFfMttw1yxQNcivmsF1/cHArOdpESOgeK/ruWiGvU0qYyQ5cM+e62pFWF
EDcAxR0R3pIic8BgWkzjOZg17ZzWxSZSYJBNqAjkrF0XVsyBqASGFkAb8EZhDkMtO3k0BUqGGSiU
RRnenA0KdgpcvUD2a0/Mvr7yDKKPhz42cJawKQNk6esvoKbKLDc1rksLZ18Zmm0JWP5ZLT3sU2+V
qHwl46s90XNR9XclMFsxMOcPzr8o71//DO4N7Dspb0HROwexQ/2Q2H6ea0dVCxwn38tTvjGUc26Y
W7v+F/78WjL3MGZRxEjccADqznLJkwVKsGEXHso7MJn/zQN7i5qjmGiZ6XPtT6+k8nm/mbZqog+Q
apzxith/6T5NXRPoBT+dlzhoj9GzDh6g9JyZHjYzrN9fNelr6ZxjoF1vdGWN0yZN6zeR7quxgXqK
Iwgcl18OkIwwjYPSKpsf5UchCVDWsbCeTsFQ/nawZWpmL5EhmCkWyWCe9sIP2Gg1odAFGY75UiBM
M2w3E0EXL721hcEF9J3YSCfWc7giTVVrPVZByymww3JfT9Ne7omgS7KmxqUI7kZGM47nEAAgAdXg
njNAqrXEl/TH2/cuUoSLXfAU5bqBYfZASvIGoFL9PusV0Ygt8xi8aV+qwsUpCsAe7KovpqBHz0NP
tE1LK9eunod6ApSFqEGwfAdwN4zLBITpWC7lB7JS2s5xruH+jfilbU/EjvedbvlG+utfHN2FHO7o
orTJZuCQTkFapr5lZJ6dqJvbIlZsAI81ICzA/4r3hm+rm6CRmwkygQBceW6vvtC4c6moabMiBNxm
mF/CcDdSYT6prw1loCmwqIOufg0d2Bl5n0T8xKsyMOODYt8n+gdnAWlSF3khmX0wV9+btsAK2ttI
BAHpyr1jtJCBVFpgygWUyfV3P9d2jjY+WH869Tmx/urhH70fACcsaoOs6IIdUnBrsWthZZBrOeNc
EX2y7B7ViWOfPrfqiUiCyH7lqwTfLLqUoP4BsBH/7reKKlWt00CVJnZpg6c3agWxxaoIpLmA1MBw
0GKFvAbkk5k4pA8c43c8AlxaNQTx2Oo5/SOBb0yBqV0ypDjpAysHI7yk3cfanVOIPPGaFOCbAFQT
cyc6CnvXtzFNTTnnidIFDvnAblhWvSaYwrv9GbJ/g/NfgGyzgE1gYMRzsdNrULOYs2jogrx7V8Y3
s/uhRh9ZW3uy25h+rLzfFremEjD/gPqDTSYw1nKen6Lrroby2AVxBEarHLspKv7vbIFWKwHHJ54r
BvwwvoWNi+uT08e8moGWBJYsGIJLaIPCuN2ciSwdDdRi3VlWKHrRquzdVm/lO0UDGnNxYLKHW+O/
UyB5gDpBd7ogzLJg6DJ/Vm1XAlgc+Srnyyd7ArajHRUFS4DxcBo2TkhHq8S9YWr3HOYlNupAdwiQ
3OIOqeVdI41fBcT5lAgfB8YGRm6zKPUNld5n2DcOrLi7q2brHfmk4NlZsQ5dBbyIrrNBK+QG19cW
FnNclHbTBRlQeKmluLQC9wl2aW/f0qp1XIhhP+Miioot8BhlXd0FkZ4c40S/a+Z+AsnFvFHMfHQt
k/yZw+HpttDP3IL70q6UY7ZzITWX8araSdcFdJZL20tkqiU/TK2x3yI1VH/WZhTqR4cmXXLoMNSk
AII4Lwyvmp3e8WeM/cs7osV26k5S2WleP2bZuDHCMAUAc2ol9mOWKcIPac2g0axmQ+3IqLHacf2j
I43qtdaRLrDLemvJH1n1MJLCA2D3v7gTIGeBheCT7ocvUPaWPjTop7UB5jk8W8aUTHsuw7dpNNx4
fqyG34LbUPHD+dtAuQCbm6qNr8fgFOvo3CXEblqkJCnoFvcZ0LOUR9D6TT71xZnnJ1Q1Jw80qw5S
TpRhsf3F2VyeVlPuSIkWaOdhQ/bzXla2KnmQ5M0cZK/VYdzJd81Ps9ppB9g9lqm0Zyq7X10/wzd8
9Ss4G9RDOzZyI9YC6jwUrzE9V3rsCYL7lYgY2xfwEaBsQiLBI/UXY6ORsg7VQMUUPOhPnfuu3U4F
JqDCLD6X2MYVXCW7Kv5oLwVyR0vMvid25aiopbUH+RRtJG/0Zq99qneitdEVBwXXx1YEgXSKkVRe
lFKOHSDr1KCogX2RTeVJnTLFTfX0522lVg7xShB3UZJcDzINIWiUY2Aw4CS9Lg2/N5J2rufiZ5mr
f28LXPvQL10v+0EX3okWGH/IpbYLDHgYPf0zWZWXFYA4ENbmV6KzKz/IvVwEiCjVrPZd0Kv5oSTR
XQbuutvKrFwTQGIdtgGOCGARYzpaZU75mHZBObenUcu31JQ8yahEPba1Q7uUw6mSkiyXpyjHcz8d
nPYxpT9D/U+ji0hi107sUgwXB45OxubTsy6YM2PnpMU3KVK+3D5mu+XYnTMAcw63yF0/YGZNjHsn
XdDGT1EdoQjdeSMF8YL+9i+uBjeDKAmjiov9SuKM2tCCCTLIix92kfs0JJ7UiRakVqqL1tX3w+mT
tGVWsS4vfELzYc9e/43ALWRvozf4oerqoGH3RSssay/8lVDOHAB3YOfaIKmB8msmruZnZ/U7wDYs
TM97ZQU0xATQ7m75YnvaWft++1xXYhrWWAN3AHA7lzhgWOt20pDaKvYhqk0UY0pdesvGxCU2cbNq
BBilvrktceUju5LIuahZA35KO5g4YkPamm141M1dHX91/QIvlm3hocaLie4BWpfXfgkN7AG0exXm
1K0IrBZjfkzrLPIySdqraXVWwgndMFGstqbahVC+rYes1G7qGkKdkDyrGDq0HRpg50UQ8ywgBj+V
s+CksK6KqRqeIVbJJxKVeqQG8X302mBF6MHa0k3ih755yPfjMQ7613iPevgx8hOB8BXfhZEojDsw
xDAcMXd9lBqx2fWYmzdJ6uldLvvKqPuJFD8Bge3faAr2UAzQMf8CWBB24hfPyxhFYxU1mKMDLfgG
DGy+lXi08LBsGrnqIToQVIBZxT8M6mivPYy5QNuVG3VQbwBGL8A2QQDM+QMQw4Baq4gwSaoeSxPo
w1O1MaRk8+VP4koK5wCSyUyVVpXkAJuurkV/6Fa+mZPiv5TCfRLh5Ax0ZlLK+GkCVn4sd+4cvt5W
hR0IF1SBPw5b41jvAoQ3Dx1QathrLmtZDiIKFPIoQioWYAkwsJWfGLPb3xa2YouAd7AcdIEwHL/o
BZU2wKiQDaLBPUtHe3qGL/MlZ9p21vPXBSEhtkDhAKNH7+naDJ3a1MCT2ssBBnG/oUbhNtPolqG1
iUzBg7pmcEiaUHREIQINLvamXxg8cZIhyY0EkqKidVPswbhDWD05gHcX1DpWogNG7YV6GvYzkV5w
OkUKQS+jz5hOZ7U5p7qo+cj+Ad4UMDKOfxlj45jn5zyFrEdp22bGjJ2G/NQhYnPNItpGqvbb6tSH
YQJNRDfb75OtfnlUxIZWcBvYa8SwIT9MmTlxXZdmLAep1BwbGQhNfakhlYgqgXdY0NKBjOdKEn+G
ep8otInkoPgLaNWN5qcbZKF+s1V/RQ/oRe7CjSgVW14bRILIk9W/gWzCjzP1soacsJjmoAf9g2Hf
GaIUQiRAu7bAPLfzWRrVGRYo7+oCyPvgQu0Fxrc0c2iBThE+TgOvNO/X+wxLIICZQf+7Am2I+Vrq
yoM16YIUb1UKFsRZSM9YUTgLTCywjzRjNQd2W2wUav6q6vqlqipBlX1lowXaIEfHhBn6+ShSXh+Z
ho1We24LWDpbd9CtDDzmU1Rv1aYD9GlhP1tq3WDHfxy3TR3Nu1AZpW01IZUvpjh5/KKvwueGYQbs
QwPUAgiyvE2igFkokxydnUFxO+e1xbpj5zYiuollTxxyUAdBNotNYDQRuEpImkdIaa06Ojeb9l5/
bc/AkfV0t9/EkTufJGGYvLhMrNNieh/IWYDzQRuA/f3CM8a2U0oIN6xgnusXXcoDrRjea6IIbGYZ
jaPxA8PErCC8B5oA3JNPw2HuO6dx0OpOgyqof2MOctgNL3RXborD+IoaU3IXvecn0ezS2ocHFieE
OagSoEvH/n6hYOUYo9anEiYbhiT0kVh1rpoaf29bx+IU4bHwWIJxAEX7ZYpbJmncKSU+ial4beuz
DMDFqH37sgygq1tYREKmpC/YJ9AkaoZ80KdgysITkCz+DkXnK2H5flvMMtTAvr8F8GKMnOAJ4+kV
m7FPLTue0Divp2ezljMfRKS7rMqwYBHZSJg0EY7tyg1dSeT8CQEOiUJJPwV5VbFkUHkZy05QwVmT
oSPQYHSVQOHiHy+joWFSRehvDi2+X6w7/kkr69ftk1upKjJsRzbwxPpEi34DqbFTN2LTIKg22ILf
9L591A3AkXqmF4Eb0K3+tHtjQw+gDDHATJj1vnSId7d/xDLzxCQNcC7gRQDfsJgGT8IyzXpJ6rEZ
7tTvoyL3bj+kCiZMjR+tMlWnzgThyzjJotXwlRNGnwAVRsRYyHh5B1kVQCgoDJinkmeDX+l02NOY
hoKRi5XYANknlh0Y4A+yBx5ZwaospyJEaoPs3gGTc/kd6/++tWk344dxjAABH/lfb8Ni/hyumOWF
WNvke6SRTPEfVdtgwlxUg9bE9GxZr7evbelAmAyGkaMhZ1l83GaWYIEzmdsglW1XM7I9eleuk4ja
vWvHpwEJCrV9JICsh33tDfUwzwGxrTRBvx235Cnat4f5kG/jbQejQLU9LjbSQTSWtwxZsbyMD4Jt
kQBUho+JMblcmXJDmkA+sinAdKftzK24HLz0XEByQ3cWUTe4AkDZdq1bHFHL0KWsDmal2s7ahqB7
FBVPCNbdKhwESdLKhcEeEA4gfV6BeS5UMBAW1KgwMJeAovWnUw1bdONuW8VaNICsBd8V5kvwVfEf
VRZi0FBJbXIePGVrbdEWeSnfWtwU8vOdhBKWIPReeA/YH3gjkSUB4QJpGTvii8dSw0wqCrWUYN3C
cI2q2eZN4OSOF+m/tDDfjZmI0XVVQ0SrWNBC/YPhal1L1PNEKisHtAbjmG1KVT9oTujmg3XKsvYQ
97E35B9FWO8LkvuS0aiuFTeuVrwIDprFkldZFRTHm4fIWcM5Y5Pm+mfEKLY7BCCs5zRCOQId8WEs
Dxbgkd0kRoCimm99jCplrrgxwlAgbxzb+LfgNzAZ3G9AOYYRcoPLBbURLkVQutZwxkw2A/IqfQNc
y322jR7D5/lpPiZBdwjv4mPzJotMbOG32UgGlpDB0oWmAmCSrjW3OydFtFzYQTOgLqnI3/MR7VCg
vMclEE6SYWvkWGTL2984FW8ok+1Y/ZXkHjOa8ub2ASw+KWQs2IVAzI82AZ4wTn8nj8tCRe4atOr9
MH0fre/zJNqQWWp7LYPTFtuqoz5Vkw1fDvgx40nKRe2BZdrC1ECijJEdZtO8tzNpUzl2b0ANFNfU
TYZBWurJB2uXw7UaoiRpRSFgQcGzmng1ML/FHVqO7Vw6a7i+nLjKVgYmzXxHdtFB3qpbw0PzdGsL
rmldIlIypEJsFZfLUPpQLW0jie0glJxNmt9PY+zfNoSlF0L8hIREQ/EJgzB8+yMpx9kyJckKtPod
oEkH0qeuhHabNrwZ3a9KswRp8/LDu5bHfs+F15vGaLaBiWCjo1PupazxUrVxk0HbynMjELVi44jL
VMxrAOeF0ddei4pNs1dp0VpBm2amstVizbJ3PQaci+1kV1K0vX2Sy84LZvAZKCLmFBH6LnpviKiN
PrZLOyj97FDfZw+Km/gsoTRiT4N5iFlWVg4T8KMgJwFOEkhD+BrEEJqTUoeOFcj9xzQ/5krtSeRo
26IRhZWTxOwdWtqYhWBkfOzvF5cm11bqkAZy1AyU413qE6w/NtrL7QNc0QYBGegV4CAhbhH7RY2D
gHkwgzwcPJyml7d/McHgMoSt25IWQRI8P8IkNhoJYCMscl7rM42m1ctSYwa0e5KUfDd03aGNscRP
wrtMMf0sx1w2ML5uS115f9HMwfGhmMMKG7zT7dVCGpqiNrHZUx4wURL5xp22b/fYm9gW3V7dN6JK
wIr/uJLI/n5xcXhq5cawoWhyCP/2xHW24cH0tV30e7pXNp8eSxDVfEZ+1y8ronY2p4sJRDhEvtAc
6WmYailIcsir8m4f033zAgB+9SHchuf0YbpvvXSbYPZZcLgrJnoplic+zMgwAfFfMQIpRX2MurRV
XDPKNoIrXMS9yIjYKIuNyWew6PIxfV93emPaYEfQH8E+90H2zrYZAfPqJKC4afzJR8esd1WEL8K3
YFU0BocZbC5qR3zYVA+FRvIsNQIgNru6dSeDhk7vfoZjs++mSFDEXzMctlL0f8K4UJEgdmgdOTGC
OqFA0f47D1RkKMswEEd5IYJ/CQwzqZSKGoGBGXVdqjwK/hKSRw8UAyZDWu1CjBOkueQpOvbCUuL2
iojv6zPg4o318jdwKVpBpbaINKipnWVP95TUA1C/jKgUzPRecg4fdL/f1EFgRF6Sut237IdNXaDS
etlJlA6snzgiMXR68dXwq+VgLsIkmBYbQVjeWdjNmWLHv228n3hAS23/EcFu5MIbDJKhN3VLjMA+
2Tt1o9wVlauUG7Ib9ymMd4ZDYDl9flTvsh2owu7G79nu3+mJMBj4tChs8yEbundR3xfsR2iPmvVI
pkjw7C8PEn0F1HOxXozUajFeXzV93TS5owTgBnOt8q0m77fPcU0AAPkwfoo1sWXu0M3hFMu1jP1y
QOLpyp+2eLotYOnLEEdcCGA/4OKeMBcAkoGE4e7l38OhcLvw1GCs4raQldfoWgr3CDZyCWh5CVKa
4+Rp78h4bbelbudLu/aR+NFZFMyuBEgqvndM7SLcRHmQD1eKVs/jTC8A8/funOPv+Xbcy9/HR/Wc
PoPRaDOgW/gmUJI5kWuTZ7jYjNAPvW8kvVwAnRfDHNVsTRkkkB/Rnf4RZX7+bdyD7eSQHsZN6JaP
SuEBMW/aCwEl2ffECQdyIyrxmmN9ZpvX9zgjxzIUii6e823Y6ICvRH3QS58Z64p4qmHFaFRAHjDQ
OgtBDQ+cl4dNkxIDu14jG2OrPhrtV+GI8PFWEq7PCBAYKMgVFICAX6vUR6ba2oCLAgCGWx8IBZmx
S3fGj9kLXfBalzvh6i5LqrhDxLCUzdYygFC7iNVSySwogEIHVNHCYwQoAnXDVls7X8OIFsoHnuOL
amgqW/RayIQLRucVo+zoEF1r2VhtNycSRXG5BhrWtvmroqxsvCVbK8Ca4rnzy6fwXanRKQpdrIH7
WIAS2O0yQsX+Bvp9+F4YyQBfnwC/ilYaXdgH0Wv4Q9kqfrXDuoDxc/oT+o5n7ehD5AHeqg9KT7y1
uAzEEeyjRoGpY1TcUJy6Vh9D2TZRc+zc2KG5j+b5rWJwWnEZPrWR+XJbU95sGZ4uXjxU3dAKwRIh
+4YufF2Vx/hu2c6AVClj6Ftjrer+RNBY9SQTmMWCqIM/109x6BaAEYLxuPEJtZPpEZpzYxo0aQmf
g7kV145lI3e73G4TL2y6/DxXVvLSSs1cuMB7EXT2+bNlPwAwzOh7o5mL3j6nbw/AXCOcgWtZlLWu
bihm34mXtBTAFNlQUmvbktY0ftw+ZN4LMqEsFke2gxGTBR29OZiNhaXeNOiVotZ9I4vbxgWRV5K8
xcSpQk8NQ/IO0H1LuTNmeSgF0eTaqcNXwKTBo4nshwv1VKWWcbrVFJA6CV3EBM9Trz/qDvAbsAuL
JvfsGqQ+R1aWb29rvnbc8L1YTcGSOsZs2N8vzEsZIkUt6DAGmZZE50xxQLwVdZXp7EdK9faYWTMV
9TD4+ICd9qVMznvEFYmcJuvGoC8K1zI6V1J7gRmvfTXYvUesyIr8C3oTs9QSJx/1IZhM3S2H2Cf9
4Nd2dPj66SHaYJQC6LYCnvz69FACK8wynYeA6jilGF7aHaTim2n0GOS0SxHo4crBYTUO3QvG84Ri
A3dZ/TgrZEjkIVCm/mc6gx2kSDRjc1snkRDudlBWjzKMHgxB3BvPZasp6FODCve2kBWzu9KEM3jQ
Y6RxWCpDMJbnqtfd2rT/Dr3+TKpif1vSIqiCtWGjXwYlAoaFMITLvcggA5cBgF4PAaOtyjFQQ9xI
9tJNvCVe5w/tRhl9uhUxVq0YINZHLDzMGL9CuYZTEHgymJsOsbRSZE6yaQylOMSzQ78NWEAUaLhy
lgieIAU9Vpb3sgDh4hPOprRG2cRogzYrtgAf38rxcIYNuUosGihjv/ry3cdZ2pjPAIELXPRy7RCk
AhLcxdgG0pSetdJ8wzLdYwWi5qRIXx2tvzPNWfAlC0Ty+BZDIxll0Uwt4Immfe/Ub3IbemaBskJU
P1rklPTPtw1m7eYudFQ4e2liFRQaAwRWHdlqw+QWsbTRJ5Fea7d2KYZ758ZEz61Kh5i4ibcUXOFR
Tl1tbF8AIiAwkJUvGl0k7MHIqJEv64ZdPdXAy4MoBf62muMP0s6CQ1sXgfearVIjTuEOTSkwgx1b
LbQBTOM0vVf/w9l59chtbFv4FxFgDq9kh0nqkWYU/ULYksWcM3/9/UoX55xuNtHEDGAYBmRodxWr
du2w1trRVpx7vV8CB4rYO2RXhKqWFwogiBTWDirzajRGT03hS7umnSR3lP7Qwy1pfHO9muqOGJpg
UbCmd3L1iMz92KdlSg+3P9gP3Yf50fyowxbdTwfzUB79Fw11no19vMofljbFRp9dZnpScm+U2Gz2
Nb1w/75/DD6MDzImpztzi5R6fbkILMFnwOOzRZln8dkstfSbIo2qkyHpX0pV/uD45c/AHH5I9SkK
gtbrxmpLxvT6qFzaXBz8rDI1qe8DYFe6PbkyAyiyKXY2vIZ4pC4dlTAiACCUCRxj2clti8bK8zKp
Tn44SPdaE9q7EMhZsLMC/YnZSfL3xA7ULeatvnJIES53GCcKRJCcdvH1cqOiQ6s65Umpx38tnaRv
UI8MYN4h9XknZCCUMrorh2k3R9Wzpv6N3z400fCp8dNP9sSQ0cJ6TqJoZ4I39bXkpTYTL01QKDN/
jnV031babtLHz2qSfOQa/k57/eg36l6y02Nv67SJ0l0mB97oFx+HfOpfiqb33TTtf/lz8iw3yTEq
5p0zmdlDpvX9qWLq9MGeWtsNKwaDGM3LbVe6+qkZc4LgKWASSgyLw2xraa6WZnmqoqz1agistM5a
fXfbyrXDFtnR/6wsNt1qpwjAilHCntX2xcQMMV1+qOv6cNvM2mI4IhgC1SEAmJeL8fu6He26K09S
KL+EjTW5tMt+3baxthRRN6D4I+BS2mIpo2K2kmamJY9dPDFnUMoPKXpnO3+0tyhJq6bEiBRagGiK
W4vlFHOfJkwjLk82WY6btNqHRPK/JfkWW2Bt2yhnAURkVhTFxkU46ctBPBhtWJ5kPf8HBaPQzSNl
6wisGhETbrj0Mqdt4cf6uEl7WN3FqZY6dacpVbOP0WnbEOhcu904S8Fz524r9uI4W+rUaUGtYyWb
782s3VW+fxcZjP7wf7zjHJxZWpwDKeuYQxViySod+9Cj8Ly3Jb85aCoV6dum1hYl5gJpgpMLllOk
pmcPjm01FeM+jOJkBkbumXZ+Shub2c/+Y1f2P99hC9QosSrN0it8gDpPQ2JWY4GQqtmm+3BWxtpz
8rR8bfpRpb1QtZK58dGuU2vcP7bEUw4W8uqj1Rmy4JqTnxi+BbPZCVGxG2v737iIm1OYTi9SpcNl
NQbYcEkdyK9vX7IDFIxXgU407uNye7VICgxK+jma+vKXepIjTw6ihxL6roHEtPdmYzbVKLG3tEko
j10aG1upMjNrzk+Gb0QHo66LhyBqta++b6g76pJbPmQlfLiwtzimY+j4PYNp2Nss/AuwzKdqEFJH
yfjFRiBUC9vAjdRsqym1ctmxCjZKfFEQSgurftnzkDdjjtS7ozmeklkdiXAbROX+9naupI4U+M4s
CR96djdqxfDJYrv8JH+ynuun+KNxh7jebqzd+O9ph2jgwdhtmBRudxG4CD4L9D/OC+WvxXlJ/apq
kbDPkX1Nin3UFfk+Lxr5Idan8Q6ktPlAMJ+7PoPWCA3mtH9IezPZ6BVf7TBwTPD3hohjiJ/Uxbrt
wh90Kwji05AbH8csvivH9NvthV65HUa2Uq6mRyxD30QC8nJr+yQDDaJo+YmfoP1KG+ZjyV3wzwSK
445p1tLn2+ZWVsQjRD/1z4KukAUUwJK2rvz0VFvm5LVT8tk2q40lXb2ogsVINRj+mAEg6SoHigND
rh1sMNrt30Tvrfwffy7j/mUmD/z79npWbQllZaEuiWrE4sELw8juc31MT8lswv7IlVettZ76jsnE
tw1duU8WBRSY7gJpEHy1xXlkDNRY1nacnpjjNmluNqhG6qKaFEaHLtC0flfoNoLvdagkoyuVsal6
VdInby5TXv4MbXFcqpkQz7cz9jYz5l0JIZ1YOnF8RMarLv9rDvRqS/995YSKZJOMC14bbZVF4IK2
ZZ6adp2gzK68KCpc431iDO106O1qBDuh1s7H23t9RfoV3T+V2gqxEo6HSvDlpSgZSlVxTiNGutmI
E3hF5ZXO0QiO8r45Sp7lDfq+GR8V41D/re3jfe5tAmLEqi78z+InLLKzNOl0rdT4CeF987sOd5np
VuMOWu6hvdOfI0ZqSHu5cJv79lgenV+3N+D6lrJ+mq7QFSguXc3pDewwi2SliE5dFexUfwTv6tzf
NnH9VS9NiCftzKU3Ze1IdoKJKFXdyKkPEhJ22dQcdc7ybVPXuTxNajE0BnYAPY2rXsrkqH2YTFJM
tUyTiTHKLnxV5Kr5kVWBGnn2CNbVVdQEOJrZOoxA8unEfk+a2f/em4irepoV5dkG5Ol6jxmwAeYe
UCg3GqjM5QZIZW/1mWHHp7YNdxQ9EL+TtjQWVpwGOR+SdGIQBP3BxTnOI+Qk0lDKTvVoMhlPUhrU
isbWhosR+1KW7TtzVEKSTr3+1VplD4WYuGzDRV5/aYG9F6BQQHOguRc/IhiiqSyyOkN/Po+TfSZL
U3domhqKd5pkFILTIJW3NB+v/TLHC8i0eMB52P5QHs6OV63okxkyBe6kTYnk1nbdu2NDeIJkorkR
uK/cVMEAAVLJ1CB6dQuXKEmBWXYdp6ttiuewH4uGoSKl3nrhaOaOqyFJP7iOOW+0yla/LbUN+kWQ
2Hi5L8+P0hahDycsY84HqolaHfdow1cBcJy5vO/awT86aiA9lblu0mY3M2kjNlHXviv3StSfKVpB
ebj8AUmU9FouGdkJZlXxjfsXeZU5BF/kTFbdtKmG/TRLPxozBIjUBg91njAgSqXnH4/yqc7N35Za
x55hBi9Kao+7ZIbM2Neozo5y/pA6FmXFYqf9kYQMtezeFnWZJh7ZV13aKsyuXkYLaDZ1eyTv5MVl
zPm8RVop2alCPs0dzVRyFZkJLREzmw1GdBwmkqiHLpD8B7O2K09VnHLXSsGDPyPJX833nWrtnFr7
Wc9m6KpZ9k3y890cpg+jimb3aDSHRBm8hA3atZP8HCbGF1VJDk2S/d2rygOtk6NslOFONfx73rqH
1gndsnMYFRJ9GKTh4ATSIW2KezXu74tGug9y5SFlVoCTdExZysYN73x9pgUcxIFgwpQci0zm8tsa
aTYaZl9lp3ZuQsU1hqDNH0Y9CGOPoL95nevo69T6zRbWZ+1M0UJBfRLJDSK3xZnKFIYyU4XMkIU0
un3PLoduO7atZ3bpiOMu0y2Z97WViqoYwTW1eWiAlyvNAmuekspIT2rlR5ordT2TqoIiIDtVHJgd
ZWOUX9os3hpBfX3iSHah1AjiPMSkJT4lkdKh1qMuOUmZ/BIZ1S/ZLj/dfveul2Yatui54nt5Y5ZK
oXqmhSPGw9M4MQ82r03xIR39uzmbzkPso6wYWSFKO7et/gl5LyMXTowBlokuBBPOlhjsNA3loI21
9OS0iOzEuno/zJ1zb3VN/FA4eXYAI+48SbZvZSg+FukxYcrVd7rx1rfbv+R6/fwQwR76k6BekVbr
WB2ydJTTky5pluSmktF+L1vL/m4E9li50ahHvosqHzoj7zAMfxodE0r6VDwuz9SoO5FCM5od6BP5
u5+2xkOaN/Z9X1fTox3S5GeAoPHPbaNrV0eMq0GWkefIXFbaayuSh76Q0lM6ZdqT3DXN5ynQnYcy
z+ovDrHFBj7EET5x+Z1B3giWFjgC0tTLVbYUFEYn4zuTAxV3MWCUHZCYz7ol3SG32uzqANiE42sP
lDcTd3bAYKld0B1GKqGu0uujJ9tzuOuphDe19JyYQ3d0QES6Nbht18iqf+fGOYyacg+mP3EbJcOB
6mPmGoFpHvxC+qtM5U91VZteZiB4SL0wcP1CyfhbrHIf2Ebl+iSChxhuzwfH6DpPsfv9kNe/HSX7
rdVEzsn0ZPbKF+pyOx66f9M0l/ajPCbHUvbHXWGCfK8T5WNgOo960H/ixf0okK9pUn8ayshmYGgy
uE0oHcYsGPdOQ6lgyOruvrAjZlQhKIKM5sCk77r8rMed7onhXHQH7GqvG8G/od1+DZtJPtLPtd0M
pWXcjZXe6ahuHUD12C5DSeFaNdPPOUm/zVK6T2Q2FmRM1pE+J2b3q0IbwCuK8iELq8fa6XfGJKOL
EMhfa0VJ9+3U1RsXXHjE5XcXASuCBAiQQ0y7/O6OHGpd7zDGvEsYDJNk0tdOlr+E4ehsGLqqav3B
lgp6tngJ8GGXhqJG6lMD+jTauny3umEGJoomza880yTPUSLKd6UaHJSofzOcRFims44YErK7V5zt
SlYSOdNZohEn9kcrSrvnInTK+zxX+s8B8L/D7bt7NUxYAFxFkgtOF841pOjLpfa1mVdd1aWnVsuj
wg0Nucgfc108QJYVlF8VhmmFu7rQ5+Qut4avfl3v/LQr240i7dq3tVBlppiH/2Za6+Xv0PyydTgx
pPeanX0JalOtEMvuVdtDLKLZiGDXPBbbi7YKLkR4rUtjU5r0tYxE6qkeZP2zRf7/IRy74rUNGv9+
KOWtruBaxEwKCAEJGT3AXYunnqKsHNQFJRQtCjuo97l0iFX6coXdOL8U4hycylTcy0XtP5RWP3W7
21/5+snnIzMxmmIiMkpoiV2uVyusITUb1lsNM5elsBh1bJXjaG6Uiq6YLX9O05mhRW5t2kMYonLM
w3eM7rJxH1ivERPpYXJ6vb2rGzcwPPtbIu+mx/nHO9YINwqlGQrDV9qB2WRUA7JKoCT7fB9J+b6S
t9hya886dXXU9QXhn8Lz5Tb2jeQTP2KCDD6vvX4yrcTzw9Y/hP40DzSB2vxzCEOs3fh+15eDqiXn
hoyHPsZVqGh2EQMqE+KpIFDzZzI8chUEnYPdWETdhqTB2lk5X6T487P8tbAHEIillJxQB5j2cR1E
Ryjr9f3tr3W9IpG5UluDWiw6kIsTyaRZKgeWlZziuOY9kaKuT12tSsoXcp5qC1a/dt8FAks0Oend
Lllltp5UFWNn8ee2Hcuuqs31riFuPcqRXxEkNvHrO5bH6yF4KqQTyy6ur8Qp02EFhNWJpswLbav9
0TGc2HCrpMmzjeOx9lwJWBu0UdodRJ2XnyxM1LSwRyL6QpLaHSoXH/1meglj/1tR+eCyA17iVm2+
3l7j6qaCd0W3XFS2lk5NntCgMCI/OeVSniVeWU+qs7czG0J6MURJ4Nk9ktYbL/NqRQ2gCuGfkGHi
Py7Xmnd6OM69lpzsSkH7UImsD9HgDD/SMA/vQifNngqGJ9+FRah4vpM0d4Mkdx8Uvek8W27TjZ1f
2wO0ikhWRe/0CmQSqpEzVBk7P+WNQxUxtCfnwLdo0S4deD93jtpqxYbRtc8thjfyTBLEmc7Cyaqp
noZJ1QBVbtIIIpRqHrUqIoQ1ZRobdqfsx9biLa8zM9lwDmvXFt0MMQWCg6YsI7ApG5swyZME0Gb1
I238j1rRSruhiTYrp8KXLmO9M0tLcIKUKDaz4VNQ6Ix48+GW/Qz2jmc+q4fA66SdfLflI9beaFAk
oqZEq5bU9fJgUfZJFXsEAI5ub/A4agiQGL15qBR52OlhWHbo2HXxgwyb+C6FJn54+206N7/4qEgN
JXFW5glqIVF7r/fdwGQCKTuU4tfI6tjd3bYnfML1/opAyxQSqkuiEaLBUebrYXJKUOgrVJX+zVZJ
ZfWcglX8jwlxec5eknkyxrauMeFUqbJjaj3JClHvwarK3FMjtIhKVFM8pYj7jfrD6rUEJS14TegI
Lx2iwc5ZiIckTFsKQcBGfZoB1COh+KgXo3801Oytgn0i8MHxijky1GKt5fBxQ6W8UflBckI/bj8i
LZPk73gxzy2I83u2m1VAzuYkWKhDKXmsnME5qHZYvGQzYw5vn40rWR5WQ90R0RoheeBcgwKnPg6j
WE6YBZjeK4WbvDgHBjv+0hr4PJrXPZuP8rct7YgV30LVRozLAykBunjh2ZHHt2rDnJFjA4Hz0Wlh
kzotmi+hlnfH2wvcMrU4mU1n6GVk8IhIXZZ/Q3/N3k813tS1M3mrJLNyFgEK0dQSrXRY7YtlKVXH
MIa+Ip6StUe/793cMA5Z8qIg/nx7VSseDNkUgnzawWJ20iI8nSYtGRXJj0+jqeyMQX7QrIJnOXV5
LjylnNzB+N0XW4iTFUcC7FwABRBfZLr0wnEpdtoxqpL1xTVEyTkz4qe0GbWNh0cV+d/CX12YWRz/
ZIrlKUmKhMyivc9h4A6jaxpgId34Wdq3brOrnvRD61GoiA800kw4X/PR0d3k4O9v7/Pa6RFiZhTt
hTLOcp/1SR3jzuJpKsLyoMjdIRyTQ1XOh9tm1jZWaDqRzABxgQd8eeFLKQ3VNhTdHT1/MiTt2OrR
230KX42/Gjwj4fbyzbMLrQrDUCQ0FrUFd1LtkXbI6BQ/WkhS/kaKv/IeCGFHALlUNsQgvMsFdWVY
4z0JGG0pTF78KVf1uzafG/3gW2NW75xh1n5IhW/iZbTY+nJ7O1eSNxh7AB3RIuWOLHMAx1frPsx6
7mGP7AWameUYUtVjooo7Z9GQHLpKZzBfodeStVGwXFm4A3ICaAiyBDwAiy9pVtqc+iFv+2QHFNEU
pUmPPIKRwkD0RmQ/edP8Yyhx0whaw+/b6141znAzxGQR8wa2eLnrapdLiZPxFqp1En+eA7tW4QxN
7WMVafPBLH3/Z5nPlELCYqNPt3KA8dmkBgLLKhTyLi13WhmnRog/yugE8yhqo6v7yRbfdvW7iswY
sCyaKLr4FWfvYthnjoxqVwzd1vbUQt71U/Zo6v/kefNxjtsNmt7qms6sLby5NSak9zprCs0MeG4X
P9fdpOxuf7IVRw4oirIT/hQFrmVmNfB5uCo4mC71NeJOtLh/WBwY0N9d5/aBET5Lszy/1rkc7i0r
25qNuOLgoAIYpJM8/ggFLBeZZZI+DIQaFdqedK7tRAGOMtnJr26O1GpjtVcse6INkUpQD6Bdfj0m
V25CedJ8MyaJkvW/q6FODbdrA/nRz9N5cJmBblmuPBMaeJIc65VnWtPQuKGiZHealFDSnxi0spMD
C/7v7S+xdnmAo9AkI7kTgMrLwwUAvzbLdopPaaD2Jzk0m9ckz8onc7KiF8gL8ZMx+NF9Bn7oHZeH
igXOghqJEDO5tNw1ZaL1thaflFaT9v1cv85atDWhfO00nxtZxEE13bkGGfL4ZIHMD/eNwqwaaL6x
3L/DA4pGIAg8WHhXnTmJFrceaSqhyVzH3b7woax5BiHXz6Ke1Z+9n5ofyzwePo95pmxR1taOMxxx
ZhkA2ufRXnzExrRHpUrxEIBBGKE9OlVQ3McFaNwpT7JuY6nr1kBGkLsANjbEkTrzR0LyveZyIYY/
j9Gu0GCFNgpqTc6A/uPt07n1+RauXW4nhlEY7Gqq5LKrNe3HeNZ+3bax5l7FOD5QcNTPrjL+Cpdj
yLESM8Wm/drOTOhNGBK801KVTpk+FwxnTsb9bZur60ICioQM50Ob73ILp2KqeqftOZa9Gv+OfUPa
d5GWboQjK4E50Yh4McB+iq7SpZW0lEqV8VDcMKmrDkVcDjvZVvynSM/kr3aipd7tVa21WoiPgaKz
j+DBl+XjRo3EnJ4qPpldVYAlkUNo5oTqitYGO60qWw/vKrsEQ4jGqpX9PKGN8Z7TSaaKjKcC+nb5
tMAwr+vJLuLTrKuumVhPY6kcmbnzni94ZmbhWKYYfWo48sCHy3HfUtrNEmn3nu0kwQdkxVyIKxyD
XoQFXMQsPjV0/Z/NKdA8eTJQgDA6h3vnNA9mWRuebFV1jCRG03tWOdn/3P4Vq9fj7EeItOXstkt6
V8k0C2Omc08DdD0FtftKSLu4KoAsZ4dPVDI3DEwG2N62vNZrQWKKf/iK1NCXui1B1bdmpOG8K+ql
nugd7ea8tPYJkeauz5TJ1et4dsess07SAHGQZqb8lALtBFiZRLu0HYMT6jbUfQgpCApN69/bP3HV
FZ5tziIAdKQa7xdx2Arpm9V+Gn2Ec5otuYpVZwG1DLC6qIkuvXtU0S7uSilCQlNxXtuszx7Udqxf
bi/lSu9EBClChRbhGOLZqz5pWZppZ7YxgV89lPdpZgwfa6UfTjkypve5Weuu1cFi95O26d0Byjki
ClY0G/tCn5BkUa1ZeixMJUDJgkJU6pp9lJ3keJb/UY28Q1TLVIMTXk4GO57mW0/g2iadn5XFMS20
xg+QUuGYWhQW23x4rcPs9fYWrX1tZNpVHegjnnuJPQkm0mDGuONaGopTrhaZmX2MYb7MnqrnRX68
bW71i9Dv4LswLIxS1QIF4shlIXp05Me7cceQ3exzNH2KqwfD30XIviBs9QJRY0/pmBZk8jE2XgPz
mA734UZpYnXdZ79j8Y5MgF+q2OIVBuXzUE/+cyzrD2E6viPz0AnGiZ+A2lD2v/Q0lpSWs5m38UlV
48R0hxqeqZczKXWLlr62nvOTvghg0jzKVdSHWU+UvhKgvjSm9Vxk5v7291vznMS2xGPUGNElXDgH
QL/aqKQwTJDjTu9KGblfB93RXZ4W43Nuq6PrGJH9njMKaohuDaKWdFAuN1GylRmyUksmbqbFrwC5
N2OvtX71L6pvobnxQq1tJEQeGpyywkqXxK94yqNIKfT4ZMzTlLt1GsEYHTu5+pAkETL8t/dzLWkU
ARNIYKq2iiFcwNlLNGWlLgGrJMRup2AfmsPwUJeVeYhbvz3y/0+f8izS91bdIlTUtnH31237a6vF
1VqQyane8s+l/WIwSuJ5opuknv/p6tmdGIQyNNNGXrRlZrHM3onZTQszvj2fZCO9t5Pm3xBpxNur
WSuB/+Hs/Wc54necbaccqUExjdjpovtu8vJ7pJMP5g9ndtXXOHWreqdQa9yeBbu6PgZeiCGiIgdf
bmOZdP//qg91L4eeLUllumsGG6em5fpW02vtEorwl5KYhbllK7FQkinPVOK0suWC20kXvVoaZwcB
h9b+JCmD9oFCxBZQcy3y1oWKCCwEZByXriwH5DQUfc3FKNrpc9uo6r0Z46XTdM53dt+pWwrOq5tK
eRqdOeqc8hIwbmcT6G6LKC0KEKS2mYYiyGbSVrVgy8zCu9S1bdPCIyKNmOMlyamLJKjbgw28fTa3
zIiPenY0u8wsZbkirEokAsy+3SG36OaWc3iHGV4bcB4QKLjZl2aQu+rpIDc8OOh/Fp7iB9pT1KTM
BOwDZdy4b2uFFoOeD+4S5S9OxaWxICwzNUtJxuzYQQwlDVE40yXJy8CFPDPxQvkEi7fxQmlzKvva
btLtpeEEAJ8y+GKZWhNXhGhc9LLTk9QNfTuZvKacQT0G/NR3vAng+2ipMS2EG7cIxAa/MUxudnTK
1Oquqkevk8NDvNmUWa2p0ZkwCfoUQrFlVDzGxYxUASSu8nu70w7dEYD/j95r991TgY7jVvtzbRPP
zC2ZKI3mtx3KLJgrAm+YVC9JjKfA+vT2E3luZRFp6aEaDqizRSe4il/UOthNZraTi2DjiVnNrNg5
MA74DHBziyOR5QQGipUQWY4H82jR+syku6I40N56kI7Nc/Gcf1BjT3pq3pGdnxtehF5zl08Im4Yk
GXKf7nT0V/ZV3lgo7iZv1ZgV+QzNEJYIh4eocrGXWVWMVKXwVeOUDS+WWcVeVWpbKIO1c0EBxyRh
QpuSJPXyWo96JY0ob8WnutB2cZc8mODXpn4LmLf6Wp/bWXyxoRAc1ZRLrB8Z6eJmELxesw/Ovt7b
bu3qj5nt+pn7rj0E8Q4WmW00l9o5Y2TX8pwb0SmByuHOVfMYleq/bz/zSOX918bCYTRTwd7aVnQq
JuVxpNmYxNPOb813XK1zM4uwo5zjMhxjzOD4Dn0Gfr0PPPA5+3esRkxjgrAMOG6J6iE3TkgLyaLV
yWQp9C4enK434NcYyf17TMHB4NRRQl/CCeJUz00p8aNTo04/E0n5bdoBPABKEbftiIBz0Zimt/Y/
O4sjPlS+JLe5gx1nfLG6+tc8xlt6B2uvIyUeGJWKKIcuZf/tJB2rNtU5aNP06Gta7Ta98zXVu6+S
mRuuWbWPBfjtjThjbWVIbUGoUQCdMg/g8vI2cIP6LDCjk1IW9h0jy75pVrgl6rVlRPz5WTCjSFme
9wZ3SNMTxyWbfSTD+PL2T3S+EOGlzmxUVjj18mxDqp5hZmT+GLuV/J6i9bmRxTmgrpvSReIbEeTE
Xsug7VS2t6a5iF+6PGzoTQiZPyJ2GsqXK5HTqqtDVYtOIzCmwkfknnFPqapthH7rL+CZncXrYMlR
UzBmKsKfSo6bZp4BNaB0xbQOBp/upnAf5vuGGUDJpob/6oE4M71weLHeVFI1YDqo1UdACBlnnUFn
7zgRZ0YWR1ualKTOHYyQSXpK/TOP3qxxxvsqINtCdAYm+xLgXFQzCi+yHMFFc8xd45jfiqAu33ND
z4ws4gW9sZxIHUYeBzNOvqWJPu0j2dhKude/yP+WsojNO3nUIioYCAJoGV+lvi+S6c0aRGK7eEYp
bznImi77EpIs933jYKMOaGXRd3V7edrnSPxBa914hFajBUrF3B90nNQrKZB+DusYui0LqndS6lGT
HVVXYayvkHbp1QepPsx71X37dFMRdJ0bXji7qqFF7RsEsEpc3kXDwxx6Omyvd5zts9UtvF0vhV3a
zKQYs9P+lib9NcyyjTh19UScmVj4uhHcg1KUbODI9MomYtDNlmbrqqM7s7AI6Maq08zaYBFgnb1o
ij01BMcWbfXkrs2gfU+FTlDZAaou6x9JHMpGpJFKd2rk/26yzrG/y43eR4+BXsv13e0vs2KNbju6
OlRvwVUulZbb2W4FSofr2s8qA+2ZpUOSWWgvUy9Z8/62MbFDl08FxGIIVeR/6LdcjQpSch+NlhmM
I2Mmou+ZYzcfYsNPj2EX608Zt+txYNDAVqPhugrJCuFRQ5mC6USb8fKBQmLb7CUbQHw+0wMb/HlQ
aROjNuqpg6HDx/e7yvFiUkT56Azy2N/7eQ/G5PbaxflbrJ0WGz1GpFRY/7LAVChtYDkI75yKInxx
nB51wyH920qD2vOl6c2FeSExTZGEsjJY6iVjPW47iLUBmZQf1v6v1kYD6GuRWEb65faiVrZWwMcQ
7mBRsJAWb3IFtdmmcCw68aERMjPVkB/8yJif5Myp9lJsNnszMGXmDUiq8VHWy/n19g9YOb78ADgX
fF5TCOBdftuwr61gmui0DUY2efrACFlT6ifXiKctwtyqKYSeGB8EeZZ69qWpcuyUSuuGCCzwWB97
FYW9uWzGo83I3zeHAiTA9DtQDaR1RTny0pQKEiXI2zY7aYE2KDt/nif9YNetvdWovA7iDfAGFrwm
MTcAIMClIQ1hfVRmJhD3ybhL/eGQw46p4x+V+joM6n6o5y9v/V5U4nlxSH5Uqq1Lvdy4UVupDNDp
SK2pDvfqpEwRQusyD6rD3Ddt49IpawsUfX0uAjEJn+5ygdI0xrI5C4Wt3XgAZX8Y+qfm6O+qXfRZ
O8rPYgBGXx3yh+jZ+Xx7qdcXXij8/c/0IkTJ9NjyqwTTPawbeo/+0P9m1lV8LGplfCGnar++1aAQ
UZDZVOiqgop+udYcKlEo+UhD2YheUZ4/Wk0CneEbW3O4bWkFNnJpanFuMlDPSGtC94l66mrGXz2X
oUx+0lDNmCwCXfRvzRy9Md5SO12BXLOpQj+HGqIQwFrcd9ghsZWkCFTE9+19a9yphccUiGgv5vUN
O+0kH7S9HR1kKiwNVcUetaKKoGlrRsz1sSL1RdHwD4ZV6PlcbrVuRXrX+y1CZ2QEB568/tVqbAl5
lLyGZRUx/a7KLKo7cOA3vrLY2st3BNMUh7kTILkA7lyaLp3Y9JsRcb3eCLNDBg/T2entVL9oqbkp
w7lqjOcDDw/zEWGOS2P5UDCDMYASWY+wPV0taZ3fXSM3x4mBa81GkHh9YaB8i8YrlGBB4Vs8Jr4a
5jaDJmhVKExS1wdnNnfVaFKlK9qsHT4EU7TFlVtbH0gd6glMKab1szjHTtMbnWWIEn9l/c6dIX3Q
DKmx3Fgx0y3C7HWAik6AmF2IkBjyhcsK7tj2yIO3VHBzJEx7UDh9/F2hDrml8b9qB3U4uiNozsK8
uPxm+qRrg25SsM1ls7xv7LDeB3m6RX5YtYJGLxO7EChBVOvSSqcEhKegSU6ZEUoPtjT0L2PTtxuO
Zs0K2Sp3nfQLxdRFbaGdI+aAO9QW+qaXOleuC/kr4mNNsr/t0NaOHg6T5At4K12XhR0qgJ0N+DI6
QZfy1NnxT7oW8CSN0fgYyql/vG1u7dhx5qhjqbDyECS73LzIzsCk5ATdPSPPsj15QFO5pTE0IeoY
ha5trE54o4XLEB0zRcyc531YOs3JKPNwGFKQVWZseJzB8L6HL3Zs7RHhY6ufLRTAm/zj7UVe7ynD
pkSwL+R7NYKMy0Xmcm22WutIH+Y5ZFJZ3z3QWt23ftDdlbjI+3dYo/4kenXMoV8WBuPWkOhu6tKH
NLdKnZi+nx7NTGv/arRU+YiQyLDxDa+PJq87dDTiJ54hCJqXy6tQ8bHzkkpk2joDs6R476ejrQzN
sBHDXH+9PzOWqEOAdIU+uIgj0noatGgg7qRC8OL03VHRJTr+oxm4gzPdj/O4ZfH6eGIR0htPuMW/
l16/8pGbsYqWwkc5jI8EotJOHWwBq521N0e6mEIk3SIhgo/xpyxyVgZVq7ipTFHHmZ2u+RQqAwMj
DWceNvBQax8LuDXnAikP8chcfqy2zaugKzoAeWHwFUY6SZ+j/rx9AldtUFczYVoS3y79e0qzotF9
CimlXgYPCaShD4FtFxsbtnYawAf/18rCdQS5H0BEx8oc/aWWbehORf3YqajOVKVbjtKG61hbFOGL
KErBg0Q18nLj5GrsypES+6lK6rK5k9Xc9p+taaZD/PbdQzaJ4JWKB/ySxbpi9JIhmCAnIUlNc7LL
wK/pQ/fUeN9uRyBT2UK0CajuXS6oKMyRiawaMmCd2jybDI750cxZsSFnee37hDgGGRyRGpHFEseN
COIQ9bERnpCklVy0PfeDHN7VWlS5caduHO5VYzhaRoUJ+anlU9zT05Lqbg6p4HWzZzRB8hwDSt1P
hiYxqBvI/+fbe7hikHEDJPyUKYVvX7yW7WyNWjJ14anzTd3TyGxcvZMCzwr7cjeOgJ5v21vxR8LX
gnKFN41ypvg9Z06CsXLdJHO/TgYTOtwyiw9i/pyH5sjbi9eUeulncS7EWPWlilcB5y6gAcjpyPtp
19ZB/GzAj3370yEKygyypgrG8KLF06HVylDZkx+cUEmO/4+0L1tuHFe2/ZUT/c59OQ8nzt4PJEUN
Fj3bNbwgXFUuziRIguPX3wV1722J5BWv+3RHVJRLslIAEwkgc+VamwrpA1MG/8z1SVtYuRdGJiuX
xllJhdEKkBnR8/aui7q69UCe2H1a/gtgDrQS4jaPDCLQTJPYmoBBNVIhw31bmImZuU0ZJbJntbH0
aTAf7GBbwu0HiMJZwTHRw66llh7cBgVaeju7MqAlNX69PmtLrgYUDG482IxQD548mqKNzV6smuAW
/YcPZiW9hkblGVb76bMRxsLXD9r2eDZkMmfEAhEBCJsDACOTBmmkqnFiIuqpm9asauyADd3r3xjY
mcXJGkKZZFTBMBXcKnFzSMzctQw2bLG/Z94nDSEfyHX7YAv9j+irvVysuZ6PsV50gq91mq32lrCP
9cEv+i5dWUX8G1+canGYBXaOM5vzxPX0UdVVDjBU2lk+OlgOwFDJHqhfnvQCeqajFqxJ9/H9Z2IN
V240qWBcyK1Oh9U2yNYjp2r4LXqPXHTtfutqeqiU7kA04LohTqc5gbhWN5m5I1ILvBFIl08d9NMS
VN8GY16LA6yOWemjYYh6nWyhM6hI1jbGZVOI6MDKA6s7nc4ILL0Q3ukNP6hTpyVeIKBboF+BMc2C
0mk8H0YmQQmZUzFuCYzEInOGMXCo9u3T7ocZ+7AwcT+stzpoAlgY62cr30Xj0/hpUggMAplZHFmh
5KQCtH3p4VnAMqkdYUKO2E5XiMtq01Uatvv8SM7N8Lk82/VYjj6VroGZYWhsKaW2Ij0XqwSlS4/9
3MokEmVda0AKkM9XEx7Nhr6CdzF1cGlaGc1cteI0a7z6A9Yr8DNNImtb6yJrIrgyeCvfhlfpmEp2
6Ue+5rcb0a2JF3lrOI7lsX2YnHgb+srCoQz56qlNJ4D0sRzhPNStUV0tmwEcCklJwFKmFzQcydAH
jSSvXwHqjtuLcqcX0iORh7Vs/aIhrEzOk46Uy/SGMZadFNVmbfi4/t4Y6Z050M3QxCsHh3nOHDda
cGdwQTvwIsxAtkPYEUlLC8FnruSFTnZoBafV7lLtjreMbvpDuCuf2mRTZw8JhVSlbTYre8g8TFx+
Ax6Mz1x/HNB9SCp8A5o2dqQojjmSFX9cNAEwOwQkYAtZkUsTArRKO52kgp9J9L3Rkjsrj1c2qAUT
nNgBGzw6OuciOwRsEkJkasQvku42lsIv4ai9XY8RKyam2JuUUjW2CpiIjZ9m3NpN9+tvGIDWiQIi
cJTXpgW+ntE+KhtC/CYMdl0lb+JsWHnYc6/GNo6bEt9XUeqalvAiJAbQz64Tv81bG91ENm2YHWer
LG2zmzNSrud2Jk98lGpBUQuT+GPPLDeg2k0AenoQ5YJLfDAKdC+leyaRG9VgXxWVPut5dNQD5umC
7FrWHZPqXdgbr8zKfl6f46UJkFBERUkDaWjIhl+6IvoO5CKVVOKLEI4ElayjQ6cdGiL/Oyvclc7W
VAkaVzCJysTXocGqtb+Y0Lmasdb+vTYW/vqZlciKI4prPvGt+oEoT1rwYIUrLjnHkeNBns8XPxie
2QiVWC7VBk4vlPIvcCR7PRFtvdC2EWpOchrsO6Zty9F0jD4/hEW3YzT0DLP9G357/jW4v519jUGg
kGIRMKHSmO2KhHi6XvrQkdhcf258NJcHz8vRTt12CFrcUzGjpH8pm3pTtL4OfgkWDSsRcSnuX8zr
JNEo9UmtK41C/OHQvJHU7m5Tt9iq36TbaN9vaOSAnxngOss1XzpjxTuXAhkQnej5gm4ECuyT04FA
8y7PR4H4aTLeB2awy5p65Xn9P8b3YWNyHOjRasQGJRB8a2fcBVCQoTfBTe6WTr+zNqrb/h7zbY1y
8K35RXDX4LKLA4SEImDtgBCAEv7SWyBoJ5RGD6fNRrEHDaXkgix7DaKwvDTQHsBTkDibTjMLo6x1
Sj2KBIcs0elGR3GDQ0dt9Dhv0cUIKSR3reV7eVwfFieTOiYdOOYGWBzYL+hV2JwF5foCmEPj+HpH
Gx+OVjr+n/bhEKVPeiVtiK/Z3UZq7aC2wYS+025VO31Vfks+fc88Y6WewJfVbNl9GJ3urOgFoyMx
WwQy8jYQsCLFT7pFgfvM7ZiF95Ugr7jn4jo/MzhZAR2Sx6ksYpSJQR/NBqIfcgn2XuUhqLsVdNDC
WfxiRrXJQ6sz1lJQv3I3Oakouf2Nvk8c3ZYcxUkf0MH1WV6Ly0c4vTKRCFXcLoNB0UJPRzjYJLwB
TSkISGrnurcs+uPZNPLXz6JymXVp3Mc98RmOQ0qGbV1ZDSRrNiZreSCqDC0BRvzqJ4gIBVs5Sjvj
kdmGDwkQdpu5wre1q8yaSe49Z8OKpU4KTB3u2DP9vtGVOzFqVnJS/FvPPR5wIywxLpc92c9kcNeP
fQITkM12LPFIKfV089PXc+55H0Ymu1mDcloQjB3xo1GxxxEtiZiysRNXYsby6v0wM9nKGFQfGvyH
6VJCWy1+lCGaBbWHnNzK5ncWrXVVL5tDzQzVY5TDp8ULEoG3BezbxFfTzNpVUQ2oRJ0fy7w5ZAGO
jcUI/RpQrK9kUxZDBkfB4OIJeNNsVUlZriWkxigLchMC1qQdtSHYR4m2Mp1LR+cT3OYvQ5NFlVWp
CPZmjI+rc4Hdws2k0ZW0p4GBEVZbOwvMWRR4tDgb12R9dWKk6Dopsb5c7a4tbPl3X7tFYOcKkD74
As7gmamHeorhCAflt+iqu7XwvzbiyXprBxlAlBFLPKhfpYRu4gRqYGQP0SG7TdZ0guciMZMBT5Ye
NHUjYHBhLU2OyOyhU/FHmGHvpg80e+rays71nw2LkO4ut38jXJ5N9WQ91sgrqayDC8UEazF5yKIf
1w2sjm2yFIGOhAzWCAv8SFI8GjehmzjKtn4u7tYe2vIJ72M0UxgH7tpQm5H4Hvo6evJrFti1Ex3M
zu6/JE7zswNR1C8Gsv/83YRQ4xrYcNlnoFeB9Ay6k6cZrk6RajUPc9xLjMgubmOchMz0ezE+gTJu
ZUGegvEsWCNt8W9b8uV+0EKqQWYGSszSnfBkfO339C7xs+60hbe36aPsgohjW+/WdPqWjw5nhieX
1QJaV0JeYZDyttlIbrZJDmQPBXenc5N7iBw8SSvb0vLx78ziJPgAGhpmoNVDCuKQ7uledVI3zm31
Hqzq+3CXeeLO2q8RgawanYSgBALFqC5gmNJd/ZtA6RKI/w1x6a78OnzNb0uv240rA13cf8/GOQk5
I8pBEpUpbgigxU3kr1b6Hlh/M7Z+OM4k1KCpUdephdksN80m2KlOxttabNEXvhpecjA2iHCZbKP4
6aSJzbp9ui0210PC4lnmbKCTmBPHfRKJGXyXsa8COabjZztBTtH0Y4iTiFPnogwaNXy+UBR2U6u2
HK/yQy5tvYANgn4J2HMubn25/oxhMMRmwDTWG+1reg9ZJU+/j7bsMDqD22/lG+p3u7VD4KJXAteP
6zHQilCUn8ycVbMktyisMrd1R9fyUhdaUJnDbB1PrHmSvwTumpr2klue25yMlJW0GiGayS94zCbV
bRZsIm2thrxiZHrbGvuwGWkb47Yl063SmG+dVT3HPVoKrrve0mM7G4w2uWQV6LhUYj0lfmhFdq52
jgEmqCBrobRurVxElh8WauPAE6DEPxPYAeMSK+pEtXzFbt3sEWXd2CWusjUOwf240XeJF7jC37hn
KWc2JzGEtkkdlJFs+aDEKKLALsBvm+pPkr6/Po/zZkyssXNDkzDS1iITNGBDEEbovj9mOwGhcWtt
gn0pY5Md9ukmfaCNu1Z7W8xwnBueLIE0JWkfgfTbb3Cc6N3a7t75gQLkU25/K+60lYGeoJjTjRbg
RfwHtnTs6pP9jpp6Ba310fJFvt95IpzfNl9ZeCTj1owc9aUiXgcVT1dw5OfO00H33Wl76SX5Gmd2
FH6n4LgLnGq79sUWV8zZ95rsirFCemmE5JwfFY2ndKFdtbjixMS9/qCXYvX58PnXOLt3mtACJTKU
J30xLZxRvylXC+vL6+RsJBOfrXQLjeQGZpi53SZ7bG6bh3IrgCZBOxS/0l3hDbs1iPSqzYn76kmk
QshrsPxwn+5Ht7oHfv9H9mI5/Al2OVKDdrTK0c4j5dSVOAIDVIvgT0d1bTKXCjEprrsoOWljcpNA
b/GR5YZ4FJlmfQUzyp2UqnCpGKpf3+oGHQYrwW/+LFHPw/VUAwKYo6gmz5LIkIDMm0Lyo3a0afva
lq+fdRZugJcmecVrVsgI6poGQQADlhGDa/JlaFcuvPMTNjjnoV2ErQ8ddDNu+LaUSIEKv+iTUXSl
9LseQ3xcB5mGIbnDWj6EP47Lx8U54aElDMwHT9pOVn4fNBVDR6noGyVun5F5A9CZp5TSDl0Kay2K
80dzaYu/frbMomZoKC0L0Yd47U40qodailcgifO5A5gXFSYDyCYooU7vRhnUVdQhlDGcTLA022qy
CKSQVqgTt0HDTrShFM2ZUADtszVU3dw06EB5ggJlZZAETHX0Qj1v+nEIsMKB6xwfrG4o2r0SjBBo
oGhaqp90FcrJR8Ba6zX1t4WJRT+JCiZdlLU4ZGMysX011FYR84lV0RSUZik4MdfQnvOFDRvwFDQP
YF3PkO5FxvGEpjj6qVg9igWJbKqzg1lAoZHJiV2heBNLQEXqufrp/R6tJFznCdIo6B0/ZVLO/KaN
rSExWr3zE4Dib3pJHA+hWaI6lNDGh1y9urIA57sOh2uD2BbALtDoT0MYbSHlmqVp68eNmWyStNAe
c6Kzeyqq5dfrwWTpigvmTjCdg7wPleEZ2iHKQxbEhcWT1IVd/1Y8ZcdJl7eSYas2ahvgusvuhHva
bj5NHQWIIWcKBtoQalbgGbv0GuiqohbdDaavKt/aAYLh2muyxm6zsCh4eyBa73Hj4iIMlzbUrle7
FnAOP4+2iRregA9ux9L7sMztTu4frk/mfBmA7kEGYwo6kMFnP0U7NJVaRhoxDV9Jji245sClv7K5
zKPlpQW+Rs48MeeyYxo1DF9sIYRSPbed+ayznZAr2+tDWfCLC0un3sQzS9wDQzTbAQWDc3VwUx4M
ZhfvxiP9wq9BwjbzalzU/SK3V/NL84UO01A/0YBxxGlwWl7r1ChWh0o1/LSwtTvrrrjVPPml/F6/
tLvIaVwSbvI3iNtARdONvGAtqz1ffdhf0cMA9L8M35xeOkdAu4vSGCRfCV7ExNZpbtd0f316F20g
igHCCWTbjGdMJGUkyEUn+ZX2OOAGwZInBdyLnzWCJk50jKN7DPAi9AddOouEZh3MYtf6GkNml8Qq
cWqpV1x475ow3Xw86D+CyilH4fMWGr4Mz7wFew9psl5ufZD2OkqFLudMt/Xxx6cHxIMw4pUiIXU9
xWnmEgn1IJVa35S2+fhaqr8D8fG6iVPf3uV5xALUHihTbGMggZtWkGNRKayshA1BGKwtQ1LsfuwH
oOmiLt6gso1EHKuqm3zIgj1N0yqApqSJEqmeUBunKoQxKcuijcJG/acuJtRh0GLywlrNtrkglp5e
VpnHdTbtRED6aYAi+LccZ1E3DvXnkZapU3UwDAY4sifKiES4Xog2xBMEpzHz2hUURg+RoAbAYjDx
oaZUOlZAFq1M9cLZHfOAPkrenASuuGlwFjrRaJsaT1RAHLsTbOplh/7G3AfbYG9thUP1/e8gCS9t
ThyWRqRQWAebwBDYVvtqSpUtV2vgmXmUhhUZyh7g/cCimPpqVlBNK+u29fuQ9F4yGMIxaBhbWeHz
jQdWQC0AtD6Avmi3uVwRJXJLOZCrsNJpLkqZx0DVvzKpytxApakTFWvKxovD+jA4beKMeiIJTKxa
X4IsjmNUzbvQmJ9OnvJB4ZSp4XqD8uVkmZsBBNOLskREkXvAPQUoxEkxtIzLzx+4QP3ApRLQ+oJT
EA83Z+HEqogE6W3YkcfRBjId5G0PQhUhFksr+aOlwIUjOcIKgHGQvJmMKAX2QNIqo/FHoVYd6CRJ
mzCsFTsRg7X+0KUHBPg6LOHqNlct0GiENtsWpqICyoRWNkBVPtSersevZSNAyerATcu6JV/OXNsq
gl5rSuMDCZM4gaaNP+pUp2sZvqVpA3kkNkkVB7hZdDDMoG8LirEwod00tfkjBhNZL8orB+H5cYdr
2n6Y4aM98wPAsgdziGCmHRVtM2Yk3VAlLd+7YqgPqZXVK5CNxWHh9oRrNXrjZqFByishxpaNYcV9
fyMFwU1dmIWnqURaCQ9zbgd07ALf/h9TkwybBda4Dnfvxg9A87DVs9EnJPWzXqI20t7vEEVKHlq0
8bpJNIiQEYas9ec9xcCODd4hUJKA6/RybpXAQgsJGxofPbZvZlv+bCXDu26Cx7jpXooOTR1XGQgA
YS1fmkAvY44qBER4C80qj11fZDdyDQrDzDBobReRYN1aeYkOaY1Vb8RAoLxufykGY2AADEi4LqKt
5NJ+HadiitXd+KFcjpuONoYbgx7LxZEMa89iIxQDw27F6KIPnRmdPFgm1mlRdjUiCtRr9hVJi21b
loNr1mwtbTgvE+KqAVJAQOKhLokT0WSCM7kVWrkj8FdXHzayI7/VTrARIYsQOoHqaM74EnlsjWJh
Nq0Tq5NVKSRtL7a5gKvvkNoV6q9d/yZDmNGC8HJVf1ovHB18HIYvKQryeeg6mTxEISh6qAwz3wiS
4tgVdbultTUe21JNf173l9mjQ9EChhDSTDQvY1ovTaFVDRUSKa39Ida6TSRJdBsKAjhtYkHfXTc1
z7ArkAVAmMa+A4pt9Kdd2kp6aN9mkVD76XH0FC/bxE+ZIz4Z29KTfxBnjbB2Fkl5MxU2H85UgaTC
SVz7LJIKZZyXkJosfTNK1dbRMqHzuwrk204EZk+AP6wW/FHXx7gwnThKg4YVZ52TntnlEOVW7IBz
FanParYPodGnVf2mDFblQPhjuQgzMILiII4J6MHFCWgSyRoBPWrVSKnPuYfiwE3dEIU7y4ZWrq/d
mveR0266Y4FicnhM3xu09juZm7iBJz0Rx9qvlfIWphpEDAh5yGdiBzYnKYe2IF0NnAf1jcpIIBGa
G4PKpV+p6IZUrh9ktSs65/pUn57fbA4AjQL4not6TlERVA+IIfVqgTlIHqmXbMU9iI9t5oi7wP0b
zsTV5rnWC6g1AMO4fLCmQCwoHWmFryllCXjhGCvCToBEa2TXoRn/JH1vrJGsLgQd9ELDgVVUiBD1
JmuTjiwVDKErfFAC7qHF6LM+ehxjaUeU4FfUCGsHw/lThK4zZ1vlE4p70MSpulCEulmuIedXZ5uR
dU5TxP4IxhxSriqe8/m6fHgnDWn0WHIVj9lxNwokBSo5Dbh3Xqtjw/Hgjumqtnagr1CxsqNVmPS8
3oYh8RsuXzMLCrNVL0BFIIVF4aZH9GnA1bUNtuSXgTraaFtvGbaQDOgPkjtdZ9MfpWttUWuEMkvu
gLgHslqSsGfh63UvlucPmR+8OKoHzEtIf04eckfzxmSJAP7uyPiVt80xNswNCQvcMcL0rRdBThPL
GQEDXu4XFXiYej1+LDLzoNfkQUvzxq36eot4dJPRWraNxLgzKlzM2yDdNXp+lxvpYwjezW9VWxV3
gZKht9lQvnfdIG+vD2VeukXPPsoAgHnisSIATrbmMjB0VrUYCv0aPKpOe49WE+ULvYFq8ZuU2tJb
xZEf4fta+Wl+cZ8YnixOLW1yEoFc2TeQt9qoh24bu5Vod9+U77x8GzgYuKusobLmsR7DRTObiIsN
lue0s4CGtQYOTT3zxRywmkp2U5M6gMCsbCnzlSIjh4vmPH5ChxzXZFVGtNHqMCSZP8jGa2toh4SQ
lTvAkglsV8hjoasaBFmTjbnr+zy22iD31exnrmQOVMY2131j0QKym7x8J0H5lK+Cs724k5kVtoaZ
+XWqOkZHD6RZE6qeRy8UBnFHx8mCF2WmRUjJrKVRGI3MR6M2UFUdxeLWjMdMV+NtUIJu+/qIZgd9
+BwksRVsdqhLQk3jckRJKeLApKqZX9GQ7aNAByecJO8zwbhvoYRkZ3kV2kC05hsgQtZazpbGem58
stIMtCIXXaxkvtSw2il68TvNaGwrQ5Jveit8vz7UpYeHgxtaDkGTwDugL4eaQpw1TfU+80NdfCYW
k52GCPrKfC4ZgXfjco1kJ66IEzeHtJ8Epl0pQ/6D9vsUUoqOMEBj7vNDQd0VQhfI8AHPOUlRVagK
dlZdI9qKw+98CBq7x+npf2VjSvtPxy5CQ06V+UEJOu+udSqarByl55PFdwp4ngGI9rzgrqMeIiZl
nPlRzXjzTSEV+7yLksfrI5mfMi/NcDc8X7VUrIwyjLBqm9EOrRYn2dKGtK2tQ1GIROIuY1+uW5yv
Klx5kJuCFLyOe/q0KzQWi6HDekn8wfqiQBWts5ANBgZFzkRXZvk+1uRjmA4ruL75HqwiNOEc8meg
nR7umnhIFIb7gs+aYDyar3lrdE4eqN8AOiBO0crm2lbJD8SXxx/EQKgNgVYMXBMzrkWLlkwLEjH0
S5kU97E5ABQZmqrXjlK1HfFdXfi+tY0gM7KhYVI64xCqn3YiTeSqFKdktwxNoMun28RdEFRFGEH0
SrkLQatio7i/Jqswn9pLI9yTz1zIHFKaWhKMyETsXBY1gS20zUtqDm6uDgbUgvEv131o7rW4D2EX
QJ0VLJqzrvk+gOpGGkSh36q6rVqtXdbyxiS/E+VYil4NKd/r9uY+C3t4lrjxYfsRzckQA0kFs15D
Q7+DMLHXp8xo7Sg3M0cPTX1TGqnmltKg83vCV1VbY77mcfHSk7h1FJW5ejqKypOIVvaBVllZEvqG
EOxCRXSS8E1qVg4IC0Z46ySoX3FERW5y4iqW3Haa2JuhLyUNPSAZYriCnBWuHAhrkId5aAPxItDn
oMgBoAO02pcOA/pPS01VLfTRiLhDx6GdSMNKqn3NhHxpwggVC3pfMBELqPQ0xDiACq9xrnvFguOj
jAssI8Tl8cc010iENA41ooR+L+aOEBXPdAz3RlTZAk0qW1ferptbfEIgP8emhrMisnmXY+qGiGUi
5G39SM422HS2ljZ4dbRG6r44ddg5kW1HN61+OomfLWfVGlGPr3WMahz6XQUicC9hTFupuSysYM4K
+x8rk30nstRMUCgekFSXexq0d3Uj4BAnih4lGjr9wAbc0c31CVxIJ8DxTGiOoqCLXlpzMoNCVA9G
2skhblnEHUTNqSNxD14PhI67oRwe+mY3DmB5l1/aAk1X6cqYF/3lzPwkihQxDpmDBX8R48MgQ0Az
T/byeK+VxLYibWWwCyHrYqzcm84e41D2cgyustAPi/5HFQijoxv5LYSWuGZx5g1FONptY3hKxdag
5oseBM07DhRDN+UUKC1ZOeSCNTiqxYz7pGgfMnHtJrC0FtCzBiwiQGHgmpxMJSAorQBGUKyFwHiR
DPqA4v9rbBYrp4alkZybmUxiVhmVHiVN6MuDZT0arZIfBD1s2cr2sjaayWIgHQ2jWqxCv9aD56Qo
3qgg3QSrK3tpzVnQjtIAQEEqeJqcFdSh6RSrxWiQInLBh+pS9aWQPCpGGwDbAT4u1yggl1yeC2Li
OAO00ox3TQ4DuQnLDhsn/VlV6SGLnoJc28uUs3V8vb68F2cR6WAk8QBOmMk7JXIhtTE4e/yhgAYK
GZxGGd1cXAMkLvqEiSuSATQbNL8mu1eMM8JQajgLIBPyve/LVxZVZMUh5pc/qGyf2ZhsX2IGgGUa
wSFyc7AtufTilm3kJH/RlZfrk7Y4GmQ4TvMGgMjkbCEoHSGCkIY+o/KtUo7frKBfU/JdsTFFj+Ys
TAzIE2GxGmyraukRgMaVZ7/oZx/DmF4qUCqL1IAW2E6iHC3BX6EwZ/P0Jskyj0El49OThjWErR8F
QFxjp8DQLI/JqCNj40d9oDtimxUeZBbWWsUXpu3CCh/zWQRvQXRcRjoJfCCXf6lWCG765vPTdjrY
AjmClD7wVJcmmig2kVG0Ql8QC7fKsl+q9B35BlsIW1ybh+31aVvwajCLc1pn7Pw4S0+sSXkcxXWN
G1EuqE5HZZeFrauBtGckj9ctLYQCWMJWC05YXE6mOYDGaGtW9tgehibylHbcNiy/gZbt3xkQEl4q
LiJQ3ZkqyipDHQu4zYW+0oFuAfypDciB01GwWbam6rEQu8Grhxoekhrg1ZqmCMuyggSEyffUIXfo
gObUfLTzpIaXJ3YdfAfz6IqTL84hp25SUelGdWISGbSgyCieF+JcqHvhkG2pqrqakO2uP6qFlDLI
UlEB4SpCqHdNbzdFzTTkdnFQaSqbynah20GxsW7Kre4OniUfjN8WJFmcxM2dNbXoxUm1QOgLKUIk
IsRJTUsXRtKgRy0EPc6doEIrpaI/qJnZWaZ+l+p6D27plcC+tKaRSQZGixNXI+d7ueBKLUOPRYhw
K4y/Nf07QHHu9elcGhLvNcLBC4RVMzh5rEdoeW1xM86Ry7FG66YjSup1oBTmCLwv0C89ItkkrTzE
JV+RwaNpAW7NgyJ//SxUGSAVquvQCvzOeKqr2zz7pXcrh+el4AGtKZTnkNObk0mXrWpWCkRK/KSq
agfyAYA/AMxNgvZel6tPM2UjzYy7Ni4o3C8BaLkckAhRUl3gCQYijW+1MLjI05V2ZNbPyMsBrVuu
Umgu7GA8a8mBoJhALIRLi2mnlYaZa4FPKZBhnaXWaLNRb0HVVDhtWX1lzRrZ6hysw8UXkO1FUh0X
yjmQRBbBa95hgxE689EqM88CEA37P1otlE2fVFt5DCFJnDhDrqy46byzf2J7MsGloQaN0gf8cTri
oL0NVuvVUv6qRJYTWMyxUg24VPRTmdkj9A5WluHC0HEa5RoonECXMyJeznZWxqI4IK90pGpkEwNE
TprosbbYpWhBNMVqQ/FvQSRvh6B6vr5C5xczICeBTFLQSAM64mnQEbJBD0qVFiAPNJ61KDW2SV4x
B5DbEvgWsGW4plE0dirVa8o78yWEWI7YA/AhEKLAglwOOq27SkxqgiKj5BdK4AygFqBSZjfNWu13
Hg/AtCSDxVxB2R7FoIkzU4GMCbrTMqC/AumZjOAZsYU0U15UAIzXCEYWhoWcFa4zWKe4c07BgVZJ
9XoYisxH23Ozi6hZeTIp++0wjuCx0kLydP0BzgcHCAT2Cx4YgICdnv7SWi7AU40EiSK13ypTFGxo
mEYu1FLXOsXnI7u0NDkB1gY1KuSXQ79Sjmn2oIavQnQQyPv/bjyTpVh0oN5mJTJ/ff+UM2zCA7Mb
trbXLo4FOiyINpy3eur2Y68PWo1ucB9uo24gHPmcd+Kes/A4AOmspP8WjHGoI1wdNXckiCf+Z8ZD
i6oGbhyksXRcoNLcLqrhe87ywO4zjO/6DPIZukjQcr01JCNE1Pd1JCT4rn+2/dEW+qtFRc0j4PLS
bzHSta+JZjbPqDdIXwac6W6iwohflazXP5uggGXIh3B6ewRUMGdfWq4STSqLmhhHCiH5DEzSmfCu
Vrm4Ymbm8jCDazUSLThTSCitXZrJ+j5GOIGZhJpeXQm2SZlnxeGfwNj/87P/7+C9uP9zyup//Q9+
/lnQoYqCkE1+/Ncdfc+fWPX+zvw3+j/8V//z1stf/Jcf/ayKuvjNpu+6+CV8/l/23Tf2dvHDJmcR
Gx6a92p4fK+blJ0M4Jvyd/7/vvhf76dPeR7o+z//+Fk0WCH4tCAq8j/+emn/659/oCJ+5lL88/96
8fYtw+89veX4l917+p4jKfznJ/7n197favbPPwT1H1xcAGkBRDkdbZhcTqN7P70kqf/ASY93aKJJ
ElFOx0t5UbEQv2b8A3wyKLfhdMZR52ix/eO/6qI5vaaK/0CODjQw2AehZKX98e8JuHhUH4/uv/Im
uy+inNX//OOU7T5bBLgo4BAPkleIzIB0FeC1Sx8Z0X0aZUV4AMZBsAsxe8p02kDaXSayb/I/IJqR
uUDxJ+7px9MLRhIbg336uZKj57qL9J1kMFZtqdYGxywgf75YlgrelyOx9edn6ShSIC2NO9BoiT8L
I+ocM+jYvWGWyWZs8+wRhXLqRkyPnrVCQ6PLmEavI4lN20jz5GsrUki7KRr9XpXjD2Sohh9lINx3
lU5+5fKwIyX6pewCjS40qIXIDiOQg8pdbOfF71RTm9DuMmEjozjyLooxMk5m/7Ntmi9GyfI3vVNj
O0V28hvFdg4WEcW0k1x/A3WJ8aDJeegMtEl3laYxiF1H0qNh9PSYqMx4gBiC8TAyF8Wm+uH0/loz
Yl8dOv/00+lNShroO+xPUCKtNOPPt2Wosm2YkQvunx8rSnGIOzbMnH4l1YaV6yFKNXig5w+c+yHK
uFxdA8dHHCkuH7islEou6KBIks3iVifFK9RXg9eAmJ03aAk9sDSJ73MjBxgTolu/yEPCVPNnrKEQ
OraZekereDgkSVl6hqDUr1Cufj69sUzEJzQita9dGFMvtZTxoFSpfCcUrHGCwtJ+Dr+lxkh+aQp4
BazMTO8jqPIclKEavFSk1kufaa+nd6QkeugFSXjN4ij0TNKRQ92F9A61gdHpky7/aY673jLjX3pe
xY4qycO9YibWXgCdqWeZQfNSZMq309divXZL9a79gg58baOQFgyg4C+DZDC4uiv0Gv2oyn8PYCDo
hWbBgziQYQ9firZ9n5DnNDF+nKyRVjm2ENz5osbVsCmbSLxhgdze0pRCGDRLkx+xhZYrPsgRHNR2
HBL2kFQZ3VsZKbelObbPKhPeT+9oJeWQM6X9qkZFtdHFWLhJoya+7doydWssixdRyemW6UDfifJ4
DOp4PFYBG4+U//Hx4+lvp7dk1ruuJM3N6V0f/3z6G7DvrLFPb0P5/j6lUrn76980hb9y+vP0m/Uo
tbaIs+hm8hlLn5v0bejmElWdjzeff+7pX83OSjyhKOlfZv58w2Qc0HTVdk1u4aY7H+6H6dPfDFoH
x4agzvXvqQhD9VsoAc9jqoV+UJLuqCUluTX4H+YAcP/pRynM7ogWs4NEU02xTy9Ugqi4zNJyd/Jm
nMjzGy2P/3rzn78ykuQxMPLg8PGhp1/jNAibQYASxcnQ6dXTC6rMpJtECnaTXzj9CDHZl3aox/3E
NLRuio2YEECy+AA+PpLFSnw0WOJNfuH0abkUfRu1KN93/ah6ZzvbXxvH+UaB0HAZOFBShLYHeq0A
r+JckdNsATqjhsS0kPdLQ3BIJ3KZlq7cxIk7EENFTa4Fp06cKNr/Ze67liPHsW2/iBMk6F9Bl16e
Mi+MKhl6AxrQfP1dzO7pkqg8YvQ5LzdmYmKyU50gCLOBvZc5AACQ/f1/S5QgD1JQO4EiNDu4cYkQ
SVNT1QXdLaKpHmqHhkzEcM//4vmvg7gNaWYIhvtXE+d/mCeBRlGvTSCu2F+1cjteDb2YPRiwtqdC
LxiHWCuyhxhWszSSs353/jZLSGoPCAUbyE1mD4IQTzCmL3v3/JGkUwUnXwiDnz/WRlZtcy2brPPH
UTb6PXQrB3r+5QD7+KkcxefzJywl/VqIq+35kyY25l1jPGRTQXoLNj+UT2Z+d/6OgCYAsej8+vzJ
6Ps3lub8eP7EB7jWiSEP9+ePCurdFgKItjl/7MEwcOKiN1wt6aPTBHexQ61IlBSpea9PsnHPq5nI
AWvp8z8yA+XF1AtyPH+HHEFqxUoW7s4f5ShLnAQuXO75bxPOiFcmTW+fPw6pZu6qAJFJnH9ciET1
1HX67flfrQuluoObO+Xw0uYWzpoOw9n95vyllouvA5/q4/l3kNgtERkFsv3rGXReOQDKEPf8kU8w
VcRiY/ak9+a92dXF3qyEkSrNoDgrs/V8eP8U5mD2hUvYDM2ekUNwRZrD4KfDfWjmmalzGTYaegWK
OGelzcC3uecGz0EUy36fPxmhnN53Iz1/KOfvYRT2OLaVcvzrr/USRgghLzbnL6PGUD3zn99qwjyH
ykT9W51yfm+KLL2PCJULPWitf34nSIo7IjW/AyXn26yoCk+ZhP4eadqPqefF2zRIW4UI+pPIjMQp
Br05dGTqgZiVuZ0AtvsShjgczX+qGQWjucnTu4Jl8UZkZNgMw1DfakY+oH6CP1ELhng4Nb8QQzOc
4np4EVehtm+0CbyDXm12LA2THYOpEsXt23yV9HEP1aroqQ1VyRGUmkGWII6vipGLFq95/yrU1KxV
47XkEbBQpTZdDVzRd2JGBEdN1PoxU5oT9D3M1yavX3Huke5hodJ40ZgmWykMAIYuJ9TD5t9IUm6P
Bule5D4kNpEK2IRrwjXKwc0BYJqS6k1bPVQFRMdwqHw6f4ogOXodq9WepFr1YPSTeqtNkyXOnyRz
Kh9uuhH69ucJ9K/uNBgD/Hd5TflytfkfLzNf/sp7L+cLQ7P8qf8fbzzyjzee+7IIv1515r//+6oD
dPp/UE2Z+epIV833lz9XHV37D5FA7pvTdudry5+rjqT+B38NCBPAHSAZyriG//emQ8h/kDeeF/EM
ckX6gfybu84S0Q/PLag4oFwGShXyTqDYft0T2nyUhDhL20dTGexowGkkU29SSTsaVbYRNMh5JSON
4CI/Jb/iDsqhcIIlESayfmTY+sp+iGghtFAEAptV2LIMaiTDQW2nu6xvqZzFlmFU7tQOWz1a0xte
crSWD7904AuqWDWg59Q+JlvlYzwC3mO1tLGrk+y0Xuyu0WoW+c6/mwNDCzoziKJLuiLrok4TYjSX
HcKNvKn3iJpOtlszTFncRr41s8hihUlSNHWFZhBEKCDizLiScn8lGKw1shh3IZRCrqpR+zhrKA73
9VVzhKTwsdgAyAO2mY0UOoCAKyFozh59CkCLnn3LnOlxN8SkRM+qYNt3R7FfQ1MuCZffWsBK/Bzi
DAZ8W5DG7WPjBF4W2qi9bVsHtMdbYwMXjF34v5kUqj6TrPEfpImXIDNSc2TEULf1Y3H0TEH3GpSD
VTLtdD3bAwlsJc24y+W1wj1W6PeXqQK7gR0GpU2g+xddbcGbMWOpMf2pjw5lPthczR/EQPBMCF/n
BqdDxGkbNXbY1fZEwA6aPkbDpEyfoG0eXIvNu6Fyq2WSNVSFk4cRDYn8nA6dY4b1iQnMHgUI/eX6
RuYMTu4ws3/T2Y2SxDb4shsjyqw2UagEj+16AnEQwc8SDM3SJlGz6qB40rhOo1ZzWoVZjHBLU5OH
ONK3EyssOfzdkXqf8N5CfuI46ua2SeP9pKe7IrlvAIQV2sqrZJzYciRcxseM1RtSvxTNEfZcH2PW
vsEn2hPUGDIR5kGLpGswa/a5pG0UNt2BZEkz89xvC3aM17wo7qBitp1wjKCmDPETNWaPeVeDoIK6
TdZEIYV9lWsgGUILjsy+MSW4Nh+EJNuo5rgjEGnPjRez1myFAUwYx+C7dr+NHAoguEHTZiqcUY8s
BadP/LbsEzM5tQ3qvoWGPGa0aQiEcMQmsqqa3I+lRGti2ETLZzIONdNrCI7RqjpkVUDx4/skjJ2m
HV401uGA+NqpLezfVfD3YrLps6tJ7+7UjH8Ideu2ucmsuAdmF6dZmnPBTYr2agzF0IrVRrShVJVQ
3C3WSk9nps1iOSM1A2onmLgg4S3ZYHmaNTUZe9OXJToZ3jha4a/xptjKNiQ+r6WT5Ok3WkXVCnRW
KAKl19DEdNey8Rf2lC8PsdjIxgmKMIE+mL6o51Yon3rtfWWrnMEcP3RzSZFo4OYTSZFk+rN0t2LB
CuydQ3qrtyencCBvu5LxvxTVPvdoaaktJqYeKYVs+sk2OuCdbjovPhqHztZ3AA+s6jEuYQvznvml
vUX2K5cAmYEXvOkbsF6iowMBZGfaCw4EuQ7qTv0gtLKilzVoJVl7rfP3n24jPYr7VWRg/4q2wQ2x
GE0hL2+lnkLZSwIt02rToMfKBpfUQ2+NEYWhhL0Wa5dA2m+dXxQ8RJilj6Akmb7iNb9yZ4CAlXZl
enOf+/3aAeJC0P3ypufvP3V5UJIStQfF8Es4GMWDVwmJVWb/VrX7W59w5vzcTEoALEiQ2/bNTXaQ
3HzDrMitHmOP2eW2uwaz2v6XinjfmlyUVXqCmk0QM9Nn5gnpZQtm2RQb9+bnpQg0y4W1iNwl2EQo
hqEcuwh6BhNbefY388UAwrKqFv4uouidmQ3fDHkCEnA9lZacQ5gMx03BTnOcAqdoBxCiXffqIRnr
B26k26q/hg/sNqibI3zlaao+Ma2kQzoi3J0CcYdz6zbq6999BKdq4yo1wSsmvQKz3d9ZyJFvUKwy
bqFR2m/HRnsBv3SrG6ldTvJJEgOohbSgHGDjDpuHgvVvYt0HVlQxCOQmzQTaa38by/IhiONNiFII
DBlHL8nutPoFCrANvMyl21jqaWGQ3WSyzUjUhJrD5OhqRYkEWqrKc0+swttMSl3FzBwED9PJ69Aj
NfGyRPICvS7sCdooNK2m0ULUbaiSGm9tL4JcHxZgEgy9lQ8BhU+x1yePqZQ7ZjRYfBR3ajf5Mpw2
I6XeGGbkdVPxFIaRO2b1DQQBvbDk920s7GsttCOF0R4U5F5KbTYhiAqq1WdQQebMq4NhSxB2ZBlB
QGkcPvskxqCdhrHdjz6JO4ogGQYl8lXEoELxIeS/2r63hbyyO57djaFqVaWxq6HaRUoUCaTciwNy
PY2I5FGySRMkguPOMpH51JonSQqdqSiPDa7bgUq8ihkOMSdAKCcaI7cmI4EYyYGliZWj83TDqucC
lY14M0zHEWVAEr811T1Ej7xYhh1LKVnFWNhan1hCfZ/XwakpUJcJr7Wg8Lqmf8oM7ZrFyqaDfBvy
W9k2LBpXDkVHaIFzTYIPoF0eRlWAHVTxOvbpKRP5Vkp7NwqrfWkqDgkghKAZtEaKjsNvVq1kZ4oK
p0pNXxCUx1iftkh0eX0euKgC73Keb5oa5zKjyygQeqcUBR251lwtj5/LOnwpkX+YKljKdNG1krF9
TLoNvJRvdSAh9ZD5Nc8p8sRUBgUnqEMcl5ptyEInL1KvLWIrH/t7OOBuSaK/5UWL6kd0x8zbWslQ
egaabPKKQsBM3obym4JUW5A+IEkOhevbQGwspOlpmf3WotjhzXVqPIEa16UwTOtiOrBTJE1OIgMU
I6NghenF60cN6yvQXfDFcIwkp0bMrwbBRMZvspT4Jq6RIkninTIGT7xVM5TcCjtV99V4H7VPhj5Y
wEQm8a9a3yVhQWPzEJZvDMsDYJxQ/iWJW9UcaI0cbJOhNDcafhRpVs6MkybXWKCHYnBgYOvFYeKW
AMhNwlVvPhYx3yixCiXdR9F4biPNgxqgNwbljTl4TfneD74p+YnwLPa6VVaPWaRaLS7PRqdv2uDB
1B7k/LciH2ppL7Q7wfC1bCvJNjxLaTm8MTHcmdG13D9PTUqZUNKywwJPnQouxzjBVXu4lbsFijqT
pjwPYBMiQ8UoabNn7DBOWhooAJLXnLzHpp3oW2V8luWncATy6QA2javm10nMbTa+NcGvuJwAwYlp
P9anQQZNcRuxmkYkpDIPaN++tq1Iqx4mDlVNpboA4jPH+3orBQV1vtCAiz2qcG1uQ6DTkqsWLgmH
oQj3kjZFVgBmqpNr0dVYwyuONU5YNk6R6u+khpUktq+xf6wF04bNJJ2krdZ8DORYFQfNeIG0ES3y
hmZk3+QvAcR+pCmwi+CjFyEnlr9l4bXO7zVyix2EyqViGaILGnbJgn3XIrEqGb9bzHqpjfdDIkFh
stgiSUuDcbzWtAK3hgnb2ugVHNsmPJylaBcXspWA6qZI7V6LYYYkv2bgLnYPEj807CDXe55sVNkt
cfyHLYMlRIKrixveP1e8s9vqOsr9IT2K8l4eb1GlgsCGzYu9wLySHDW9pq3+BP5cxHFwGEBHMdya
wQSrdHqpRY9uAgklqMLTpsaW2ECJcugjmHQ/T/i6yYZdDYS3qVTQJkQ2kxxUtbab4Skpdizey+xe
TZ5V8SaLKzrmlQF2q2IjzUxz5RZXLSkFa5ABHGz4TT6IqPZMtphfQ1kskZVHWXmqMWQoXno8i28E
ydwbBrvrMBjKAJKjyK71fqpo35zgANAhVRuLToINDHvMNfCCGw0XQdTqPXMyHiH2xfYjYpODfA/q
e3LusCnFTpvKlcPSZjPiSi83zMlQXFYaq1JhGVdWTogaIOzjKQRynyJI4AVcujNCcZ8k8M9VJosJ
4YfQKyZFXeQZlRJhg5y6Z8hHkt7KMUSZgwHCSRD8sPassnSxNHddEPrwD9wiLD/reb1tJ5BZ0kE8
RR0uq3J7w0fcgWGnGMMOVn3tspDyErMbFwaaJjIUmNqrwCSTnerPE7jctIpuRaOjQPFaPTYs3mzl
4XnUenssyU0eaU5d6Y6Y4/ooqQ4UOy24UFvYCVQUpJMSTjPAveFqB90wV8qEvZYIdsQbS5K9Iarh
1ASzVTlwhvCYYf6F8OLos9SrIZqnB0AqNQ1NAuG6qwynaoBkE83gtyih6J1MsPPUIoXYZac9/Xye
unjVgOb8LKKiz5oKi5OilJRNPIjVfLXpnXRfwL8jt0wr+6WdRY7WLE8W6KLzKfFzc4tToixHSQ9t
d9MvC1+tbnIcf80MEUDurRaSJQRh9OcOzs+/vLp9bnCRSqvNnk1ZHuKOEdSWy2GUlSFQrwkKXTzW
A3YC7LUBWp6+PNYjA4R7eIRudbc5WDrpaIKp//vnrlwcKxQc/2llMVZJMIpaUeDoq17NeQwrgYpS
9DE7nkgN7tXFUV7BKV+8WX9qcPHycmGIim5Ct2YNthD68qW2BjdbiqH8dW/41Mbi9p6IrDeGBndr
xev80RlPuKrY4pUGYWtiFydCI0d+/vlFXsibIbX+z3tcyj+FgjHmBRCtaNLYyZvUm3aKW3urKsnz
VWQ59z63s7iq8KDRa+izmn4zjJtQle8GKfbAfPVIVW4lEUgb877l1VYFvysTBu/nXi5L08s3u1Sb
z9u6UQB0QkyAXweu9LeFi1M/FIOuOy902k36UDkwfbGQ0BI32VHepo21dhO9PIMAdMeaADHHXMwg
I1azfIowg3Rpsrh2L2Wq+3M3LycvgHz+bxOLCQRBX8jd8cDwjYHmtSukLiaqYhWQaMJEwh1mLgzO
ZkTHeFVm6+fuQXTv6z0bko/1yIEZ8ovsyjTuBhSEV3o3/8L3OfTf3gHb/rWFbFDBP811w1dhCi7o
Bkzm49oKROAEhvbJzOXHMOIW7wtkMMOVGXQ5NfLPq0Ul6mvjIxGhh0AKBIdde+i80sut18FKr1sv
tFdVkeYf+6mni2xQCZGWGp7iSCA4hifDcBnkoMGad4Fop5zWTMbOsvI/NbdI++AGPHDQV0x/dlup
35qaTq4Cn2Dm4RCmUN0j13Proi0WNL0DtGT788heDhl/BnYRMnqA68DmMQyfKE/5kFl9eZ+yNRPY
/2F3/dPKImRUgN5kcod4m2w7Z7CJM8HimdnAEXszDenuZi0Zeyneomz592oEoPvrlGlmvfgYlCFf
HDLaGI0VyCiKl66crC2NtbW32Fr0KtEJBwLNz/MTDGzqcI3fdDk/+akvi50lakKDjAWmf5B5PTzi
pgPEi6zciiU3cstd5Cr2tGsd00PpoLmK7WaDLAjV3/5PE+VM//iUMjSGoG1YjImiQI9DP7TCnVHf
/dzE2jQ5M1w+tcG1AOLwNd4ld2VY1phXqtt4AkqpvDzlqqM9dW/jPnDKzUq7K2N43oA+tWuIWV6J
+bzBILHOEKBw8UbgZ7ZBZWuW1RNWXuZSPP7voPjP/DyfsT61GOLKPg4q9tPWjq47nHlFR4I40I3y
Eeyq++w+gfAcJSMlx/xX8Yybv9M/EDATNzj5P0mGlZhWAo9HcD4bAFTsqLZKW4Sd+FqieF4n37an
T5WVxb4Pn4xeFxusI5Cp7iOz90yZb4j+kZrAy/wfc7cz5PpzutjUptbocFbwQyW0K10G/IQDoNzb
K8N98UD0qVOLLZ7UEsRwhV73pWg8DbUEZf5oslmlOmlVb8vMfNBJcBsU+pNGumcjXMX5XtydPj3A
PB8/jT6mW6vqALf5ej3ZSa3SoUnsUAWumSsoUEKNF0FHZbCD1ERnkrCkw9JiNZ+zqRuj/2hHYuvj
g1gcigKiupqvRM/zvSXXO1ob3BbjwoFR4tp7W3vsRayoU+i/th0O/rhnHyZO1U15NE+6g2StA6VC
YnMvcrTbtcPbedn/NAkX0UNKkAMOVFwOIQC9La5yCyVlS3QhwL5jK65MF8Php5FZxI04iiHYxWXs
QK0DQzBXFO5rkqy9yJVW9EXMEEQRONcAlw3uZrmluooTjDR3Qkc7SLsa1bzb0i68tb6tDJ++iCOV
qQs1CgaGPwj1wcApW4KxaA9LU3FVTOryaRi6iFCWBzJVMxdLbChZy1hZm371OrzqhjfZsp17ye92
L6bu7BXU3JXX4mZNw+TyVPnU7mJlqT1KTsGEqaKbR0W545Vc0paMtspFr8xvTOUgmh2FgNJulB9W
tpWLJ8dPbS+Wh8mA7Q9gk4E4HVGtk8FXIB5ezm8hv1PIQ5Q/8/B9YIcsuwOFb2VOzR37tkY+Nb5c
IyCc6UaNjg/1BohFJwgTZ6V/F+8An5pYrA2NqYWcFmhC3Bk7yOmiNNo60SbZdWvxeO1NLtZH2YYp
r3rMHlRkvWkbbCVvdAM6X8LXT/zflwX8niSI2EH4HSTE5dUmyohSjChJ+QlTnL6ugZYGRCc8JvFK
t76v+q8NLcIbURgIpFKG7Iwm0lZRLLPIPciP/TxM3yfC11YWK68TjG5s09rwA/aeVH6qv/z8+/O7
/zrRvv7+YoUJcpqEMAvS/aJQT4PQohxZWaKa7knfbYi6FcmaYuz3M8jXFhfrqh1EqCZoheHXgeHw
mGxrhfsskna8qh4rtlaJP2tm/tTDxVLqIzmZOg3jNO7mc5m80RLUuGiVWEDdypUn3YT3xAUuDUhC
ypRj6QwJnfOW0jPcv1cNf9cGdLHsdJKqUSxjQFHHMsjboDz+PKAXEjRf3+9italSAJFBCZU+uA3S
2REeEqzpQ4T75hG43oRWTrrtDoWDiLTh75klbUPBitfuiGvLcBGdlCAyaokMKI01A9BPtYWC3WGC
u7Gorszglfm0vMlUnR5lcj/qfg+AYcBToJ1SK+/ugQIBnJRbP7/eleFb3mnUaEh1NgCWV2jEm+Qt
67j7cwsXcgjzAM4MQUkHAGpJ/khRajb0GrfrOYcgqI50EN9RqAYiHI5kkQ30qzc5eULZdaZSRbDK
O0ixrSUSyOUB/PMUi2UTykLYdAqQF8k23KQA31KwoZDHr+5QKBqP3QDsBzgUtuS0zmjjcaaHEaje
lpoCDU6xG3k/v5bLw/zneebvPx2yEzGBhqSZ634LJAEBWx7QdpvrJlCAzWkc9Nufm7uQFv86Cotl
lKptLzQCUvxhqnCa9vk2II1TS5HNxMwzImEf8NKG8ixICoVdj+wOPBGUeURGf36Si3EGKbqZWQxd
56UQgxwWfS+mAs4hyUDTMqOKkcAXjK80I12MBNCdnWs2UOz5xmDu0z7KQFfEPqk+STEFQ0B4TF/E
h8TOrdoBGBPObgUc6yg//W/gdmfnIog3goWrf1M+SkCU4/D40PxQfTbVp3j1ODcHymUYgDXSPw0s
Ap3JBABtmxYNZBTAldvIkmhgazbJkMWFn6C9BkS7OIM+t7gIdCrk94JhRIvTK7dj+HcLlj7R8gn0
VScDwM8o7J9nyoWEC5juElLiUEgRoVC3WCMpMCxpqHLNl2TpAIIjhZmQrQwyDdXATVl6zbTbDrpf
RrAL1V+TLNA6IvuMRSi0rjg4Xdgn8Sjgwc9aBvCkXXQepLqQlWWu+Snq8ToAHv0qHu3ChIVAEN4w
jnqAES4pBqOu5BUAb5LPOmIVgL20xgtUbyILbDk357JlqvFKevVik4CBwf4KWvRwTf26CWkS0UDc
LSU/VgKXiCDbJkjVCOVOSAJInQU3Q944K4M6nyMXExfyBQa8kuGlAl/KRZu6OI2NXMD2UBY6Vwyr
a01O3oWmBPGydYfezdJHIiiDI6vxFVAPFRjfPz/BHKoXDwDJIswopF9n67zFTgifIdAmB3VEp9Wr
sk0OAaDbJRf2iQIG+Ehy8NHznYRd8Od2L+1I0MCGROY8m6EJtchWMegHKwLuf76ugu+UWYbSfbRR
/VhqJeT+PkoJnBGxdtXwHt25ruTB0mNfhY5nY8ROJ8bHWJS2ZVus6ABfiETYoyAhNQ/Id+k02Hbl
+aRHop8DkZFnXgy+SpR9iOFDIRsrx42L7/5PW0uMMJyC0hHk/NFX6taOieh2ObFUwBNKBn5g1B+I
QPYgN64M+UoXl1BhJTEbyJSg2WEsN0z44CH01dM3RZwcA2O+Ms4XW8O8AmUJ1bxv7msQblA4N5no
Z6lISwmYtbK5BcDFFULBnoTxNohE0D+DXacdauMpQFpMDWCrUYaDy5SaEhAO4UKzsoOtPdVi2neV
GA5BM03+WL4N6sYEprHsbuQZ/MHytam+1tjiuFzICg9SFk++NqhXJIcKhF65wIbt1RQHdxG1pPqx
SYWrupUpJOfsxIBhS6BCF3qgPPmAAKslVCsH63lj+bbu/wzL+Zz66cTV5GULyZZs8sPwpgnvwCrG
2W4tSl6IExBIQBoCGpE4eCx3t7xPzSJhlYiw/Nj21zBWXZldyoU9+0sLi4MsT7kGHkos+krVHGF9
51QKgR7RdCp1zdPN3iq70OlYcBTM+KRr7RPE91MaAx0UyYPbxZpdCpNnpEAlQjwpKfMrFuWUzJY0
SuoCZ2tHLLeGBMA0KXFjHm+HUdvWGrChieqB/npN5JAq420VPKXQepp4ZgkscCYymzsA1WFkm6kh
ngbdBQrgIsQLhfQlb6uOIrFIVfZWCJufV9zFkf300ufZ+HlkZTWQsgKzTVfeleDdzHZF+vrvm9Cg
RGfgLAI0wNIGtYVoasHEElErgYwzUGhheA1jl5XBvbRsEBl1eDPCcwc58K8dgbxFwkAoGv2gfBOS
5xHQ0Sx+hIeuFa6u0UsvbQ7ASIKaUMdeno+hy4jDf2QiDCYfpvKSFI8w913pz4VLF6ybZcQ8Agw6
Dhlf+zMIadCaSj34qBS4IHrRZsCRW47ecXu+//cDdDYKBaoR2pxLMRotyGWZZ+bg8/QhiE+FeFUn
Kzvo2UR1uYN8amN5NTdC6AOmIgGwlSdOkzBgZSu7Ahq8VYsXkXBXMcgN9Bg3ZExgq/EgxOlNHCs+
z/yGg5M0dJRNKzSYi1NmNkj9q9/LC3zVa0MdtcbgS0CMT+WLHD3Pqt9Y0hxA/J/f8eXh/NMW+Tqc
2hAyFgcpwqieUiN/7AMTkhW9JfN85ZzwvVczZ1dRcIeBlhz+92tLIOGmZlJqg9/xBxiD01ztaYIL
W29is4lS5+d+fV8KX1tbhMa4SJUoGAUOYefOKbBtpa1stVng/tzMhRvU13YWyxuyUrP3CN5fIgHm
rc6OZFOxg9UEoRoyVuEUHVRTeABNnWIAb2JB3ZuTODserbzeC5iV+Ul06CdDWdP8Ji6blYXZiDwc
UVKeXAlOg+1j4ALJAT5w5kkrALnLg/mnsUXEkmNuGkWFbqt5Yw3jhyG9a/D9zs1db6xZk1weyj9t
LSaOGQuwF9B0bAPKbTcc8/A2FFZ2mu8BGO+OGNAaxS0NnvTzI3yKNmE1mWqrStgFquJG1Mf7SX+L
FW0flQpYB90NqH7/et2hRaRK1Dn+wKhw0anWrLmSCAb344C/QN/Lzvi4FzJCc3ENafh9iX9tarEU
hKqTq1oXua8OqaWmcW6NYofk8i7RhTX/1Qss5K+NLdaDGeiplnTFgEKKuBOtGHm5mdHGAfOhIbwt
w9Vs9eWJ/+dVLlGNtdRp0ZAgTMBkHCJLuRvyl0FpP+JatGthhEMiijlldNenOJAO8AnK2dra+17f
/9LrJSFZxdUzh0/P4GtaY01xADqLQTXo8kQDiNjjnUkSrwbxTQcVdGUiXVwdn3q/2MA7HQAWDicF
XzQzm+WPtZTsjORmZZubf+VrmPzaQfnrAolFwSjjTOO+MHA/IUlIpzA8hpq8jVRUN5vIVUGNwW3z
Kihl1ChmelC3Rg+9uOl86up8UP+0SiuwgIVQHbFKa9MVxMGDrA+IJPpkZ4PkJKy8/bnXKwtnefDv
eA1amFgNfppCeSnYAhJM2/CpjJ9/budCUuzr213spmkAd29NY4NPMHhZCWQDrD5AmZbLrR6K93EY
uCWCCW/yWd4IG+yglrBZgYRLBxYUchx2WkVrc/ri24Zq+KycM2s9LVayVoEzBoI7DnrAgEk2g9aP
BekZANeJAILLvKRtYdffwfuNxW6erk25eUp9m3J/2l8qXAAykUFAEe0Pr9VWs2BUC/47qAa0+hUC
ImVIzr+/6GEYdEAP1fnwBWPnr/OryasR8GmMdzjdy/lIe2FYeakXKn1fm1gEGl7yIDfaoPMhvJtS
pRgkqjETp84QeYQxHLeVMrix2MISKDqq1WOit27E5WjLovRKKYVnYaq3whiDJIJS0thrj5OOq1uq
5j7Ibptw8PvJcKUx2mRR9vTzNJ0H/NuAwFAI7FNYCkFQ/uvr6VQFSFtNwrO3NzHUXaw+0g55PVoK
pImylt1BfcFJwmrNq/niRPzT7jLBpKZViuNTxP0gDUG2LMCHRJWjCeyqwf0TE+LnbpJLmzm0u2E9
CBlODXLlX/tJgiwTSDh0fkvIJoU8eUzAiYQH1aFsagi6lXlJmxyp8QY0KBzIJiSryVMgDUep5U96
kmcUh0IvM+IrKDGdSFc8FKiJ1G33IYvD689Pe2mP+vSw5gKIHSlancok477WVXYWoWzAC6vOTxBm
Wnkv6qUYoEHpY1a8h/DBMnVfKiNgPKXe+rBo2ZVC+BKbHIye+jQprV3E/a/SEDeRIbmQ5WSA+AAT
PgaNDU3KGwWpFSuoqlNl9PC+FYtfLKrtziiOYp2DxjkAA2HU7+As7pVJh1Unt3sS309V+ABr+cyp
oOFWgzDYgKGUiS9thBAzNHbeGRtBNa8603hpB+aERgvxNHDRGDigYz1R6Gd6ZWDei8Gsnwf4FjNu
q6S6CsEFTAwQn1Kmu5Boe/h5UC5u6J9f1eLIhQKSEICMBdAA4U9yEUK3r7ABwvJ4WL2EY21VfIBR
gfFKqt5p9AJqiVUC2pu+NUhk15l5/PmBzpv1cu1qEEqZdZVm/4nFvsPYIMusq3swMne8xT26oIl8
a8SCxaBpokjDq9D2mxq3lrwbHSip2VNwqsatwTNHZ7+MeY9p7rIWDG7Uqyv+HKh7Oc7vGHurit+j
gWAQ3jATucePn59curhlQhkZUoPwCMTkWyxHtUmLKY7F0ZfryKlZQcFIziRYpmvGtRzG4NtPLukU
JKwihwfMgrjbtiLJxgx6bJ+Zq/aCrXcz5zaxNZyRWhkkxGba1T2UAQzJbrTGGbXgkBrQCzHBf4zr
x8hM3BGKoIJcQtge+m1614kgczPI2fRgkLZWKriNlthKCVouRNmgbOtqw3TIDS9UVdpl1c4UYF5t
QiA+tJh5HNttjpVZKeq1RvwwIRYpKzCLTQ/6+VYfwz+vZHcCP5XqqxHUrzG/qqf/R9qXNUeKa93+
IiIYxPTKlLOddtrp4YWocrkQYgYBgl9/F77368rC2ck953voro7oiFJKbG3tYe21stXQPSbVISR3
HJrFLbgOjV2dPrQd89qpxBrzNcTkVnG/0tJDYtAJLJKPz238Idn7lhJMGCPzxWz/KAGmxY9KnLhg
DXgwy5/68JgUDMRV0kMuD+hICfOjqexPpdP8tPnVhV1QKUoAxsYgrsW7bnLhGHXtF8OjidFD/llY
qRu3hkMly+nj4cgi4tn4b5ppp7bJ9zwp3ERFvbK/V9Peod1LLIaNXbA7lNI93igOSiwLdn7tqbiw
lXnMUKepJg2a0Z4F+GI6kEHq8k9D/t2NT0Y1erct84v//tudsuxJykKFmN88hQvHodMUkvNzlSVG
kMsc9PgZiV0Zs6/wZpu+AMLD4Bip0KEHgInTO7sIIRDOxcmwqRfmzVHAS6eaHQh2z4w2c1UbnGKN
fFZKNLelEqO1dN1FiWvm+o9er9ehhYUK6lJu/7ShzBxlYFwg6lpW6L5q+SsY1X6odVM6UdxB04j2
b5NKT5MuCl1cyzrQZ/tn7zMHhy+Ytoyw/hyLd9Luw3bT90uogq/a260Dnt181oLlqSya7pwo9kZj
8poLlIwwJhzn+mNZKhOHqtfV5IHJS5JnV5/VP/ub55Sj1pd61ZnteZy0u4xVGZU+CVcFeK9vW9E1
iwXlPBjZYUaTou7fwUYq14VUyaI5t1QJiDYeci1+LNTqUMrjT0nqN7eXI9fXQ9lBIZiygdX+vZ7W
ymFuoC15NsEJC3YINyf9S5KiKlXX2x7RJtNzMNqW+0KvYry1lRd3zxlU6asnkDY7wqz9IUKvQJOD
WgBp0mQa2gNQjh+NXwSFLc7boADHJ/oCJ9CBbcCz7XRt7kTwxIkK+SsQMGeGviat+dAQCvgXDVex
KbntACxAG7mWtiGaESRM/FRArFAP9p71nUPbdmODofT2cXz7zGAtA82pqZsgGdP0+ekzRW95Cdln
QKUE+H57B9mrm3W7WF9wTNN9+MuUp4VsDWgDEA5ismb6IRepK7fkbKyTIjm3rbQrat3VwiNDtUeJ
Y5xjh37pUmFXu3ZFTUCz/udLz66oXeUg6Yia5jzEVtA29j0FnrCsqw8QigdDEvuaKd7bZLzTByWo
w8EEOUmIreODSoz+Liw16MLILVXprkkgJ4Pjc9psfKwL7RR2BjptHSarWgXkK/fAmK4iu3Y1rrtD
k29VHQQnGDJbY+T5biiqu6bQAL+qlzb5/fvJ6EVATgs8kzYa/7OwhlWaoGka83NePZgUjPUScHVd
5ErgjbhtKVPu9/cHxEo6Oh7ICgjG3Kds9eIDliCHwZBnx8+p/T6KD2Y0C6b49TbdWmH6BRcrQDea
jL3Z8/MojY+iKPa6qiZOPSauRvZ4R3kp4xEFkwbiVmbscsp3dn+wctXvbAzaQ2GossATZTxk46cd
v4zGiRRvQwg+CDsFG+WGYrI/qnO/SRnoXzByThelWb+l7MBBqIBDoKhpYu71K7O62ELcoBQOtgF+
lpNyZ9T9qgJCS6Uop1LQU4CzeUjejTHdqqRdK7lPhNjqCDAWPtU3w0cNF/oFRLNQtdCMby4uTeLa
QlJ9pi1OCs3KrjEdEi3hHhaWmfeeSWg1Rg45lHMTnkbpjYODbYyXqnvfASZTQRpctxDBQ9cEbAV/
WwXJDVZWqpaiqt95ZgANlPIU+WYEZgcHMn/baVqMvhMkqZjleTGfblv9t9cCbgvrwtLQtjHMeYhT
gzdZHjIBt5WoTqi8D3LnpN0nob0fNty/vdj3EY5pNSjLaMi7dbT8ZnuNWloX+tglZ+2kfNRP/Jf+
guHJ6NmgDsgbm41y6A7yz/BRvN1e+OouL9adecpUU7S6LofkbNBXsy5XVWJswvwHCAA2Xdov1LW+
u6xpk2g54rXHCzzHZ+E97EM9SpMz2Hq8jDMHrBwBow/WUgHN+u6y/l5p9uagQTPKoWoWZ5CA+CO5
03p5Z8GBgRMMEWqC4latARgbZTs2orrHiz2IrkD0ACIsvmlosjWUN6HqHi/ibS3ylV6Ao2AoXU6Z
rxF1q2aVT0AGkudpwDJwyChP0jg4UbdtmOwJ8Ds2wx22CpMlq6TaWfYvNoCkX6GIEoSTRvirs52C
IkJCQxfxykkHTU8hhT5utQ9grwsBIOSmlTNw7hfqkVfKA1XroBU6eGAwrAx5ijYKbFX37fjU2ODg
6sgxF5krQaii9Mz4Li1/tnGPMTXqGoycjdLwJaSQHQQB6t72exMqOMhVEM06tSg2mdXs4hF1+qVB
w+9NiikAuIg0Zt6909VO74qBgZNg8PmxeKDoiugPdC2Ik7v/8RDlbLXZuyibSVnFap2ca+1XwYF/
llALmXiPlOpg9WR1+/5cM+nLvc0MjUoFZV1ps3OibjkZQOIJckijchWJerdX+t5unW1s5iLQYJXN
RhUM7lB49dF+ifwErIWWU3hgCIgWp1G/j3fNFpz5hmY08xZaM8kZ9Kyr2jTcNGIuZvZ8WisnkfNn
mfwuUO4SUC12hiZewCcs3eHZfsEtn/HBzhLUi48Sffkv4CnY36U7mu0PNYN4SKmWnCOMCNmoSuW6
6qYYDE2GxqkXuTmmv+7vIOfv5ebpDovRuh7M5BxKGBwoXkWPoIRCz4dB0CHjqFdIC9HAVeNE0KYA
tgdFzXnlSxhwRszi01Vwq/ykofKHl9sRS2q137PVyVIuFprdAo0NstTUVnJWUGgCzGelZ2mwggKS
I5R3Do1QWvzIWRIs3IhvVdnZsnMLwUCvUMzpPVGNfR/ngWH1+HB9oJoSkEa2y1V7wxU0mKHVUYOy
0I6jpVs5rTH/qpdbnxnREEYqleq+wDiItWp/9z512/eJzqYJlN80dYSvu9RvZGepY/M9Bvv7zGfm
1HE16lHbS89m1noSSGL5Z9wvFnpu727ef7CjtETmqcO9Ic8tmlezWupw/IvtfPXaAN4i2iy7ACEX
4JFlnJwbbnmVHnlc7te0BwMcCmxhBAVEMW7yJkFRMl8woOtH+Gfp2cPUl0M5zdEk5wJjExnY0Jph
x5QltO73iaEvM/2zzOxF0hlBNy8k8KMf0r0WrfrH4RmkPCDffx5dfVtus83ok133A1SXhrtMK3DN
8Vy8UXP0UWEPSlVBDuncNpgbn6gkEEIz7hQD8VMKV6edbl/Ma577csHZnchQLbGqL8HANPU0hq5H
/Pm/W2Fm/Gxs8iYK8RaOSPJ4+dGhFn17hau+8yJomTWXTEjChDB6dsYd8NLoQ6pQNcg/IroQgC+c
1RxTGCZtDR+C4EiJH0Ny0tQFmPD3lt5kfRcbmZzoRWLKK2koesVi5wk1YIMaMiMSlOMUKKowV2va
w0B6Ry27VWS2uyp7A5SAWJarNhgb55IfEduFXM2dqScHtdRXoWq7kr3EdvCd1n72K2dewASrXjTI
yEO0CoGzAfomTIwo7XDoJf096Sw/S08JOHMFymUEY+a9/EiLJ0W5q1IAXyoGDs2PQm2BqAObYMcg
LAfCJBM08nn8Jg2pm6HIlaQ/+kb1LfsQs3YDQC9QBmDA73OAfTcSuD9j2fBzyM4h6AHkGCdV9+vb
VnU1z7sshs2eLKanTSf3PTsPtVNvmkf6mrxL/sR/Ev9S/GGjrtM1tJjc28t+ZVbfXqmLGtzsRkqG
bSbUgh/v09+1sAOTt4cejyJalpssloVvFODiHjpIB7TFOk965ARl8ztCUl8YduPoObIZ6SNp0k2W
g3oqRFG/FK91r5whH3eoInsrg5m3JfopA31xRN4tQBub3vYQ9DhlmN61A+JGm3kWQVcGVRkCamKR
x/dSbz/obAiYKHYRmredNvzIu/C5b0ZP59ZCRHQ9iL44iJnjkECuaDUhQobeUnZjdNdYu0pODrad
bZrBcFlGXAFyxjEHKXjR+r3+Q4Y13f4a39t6k7H/+RFz4G1YKQXXQrw7phm+1PG4idJoxxnoV/TP
Gsy0ENxCLTwDdfMQWOCYHTowD6uDm9StT9RiQyLuimJwx0hzWyECZqQrDZh1q65/cfvYF8SZBLVu
/+qrj+XFj56gAxd+JOMmoqk6Ss4ZhgAyCDwLPJpVbiyY6tIyc3el5ighKxSPZduu0SHfmpQf9Szb
3t7NVfd+sZuZv8FzjHEO1N3PoiwnXmSvtz9LCCbU/f/TT4Ks0XVd0aUNzYIMMo61jIZRciY2OEyR
WeSgEGL9wjOiXo1DLzY0/YyLz1OGEFmRFLyI+okelQ/zqHu1V+8Hn7ioBAYhiI2dcidAJeehTReY
d52b3hlBDY0s1zw2S37uG5AEw3ZTawfjBaqOktbsfEEnQcdaGAzAFb4vROtiKsxP0VTt6mw3JNJa
A227bP62wRqfafJC6njlzP9afXbmGnQqAVKBl7XNnz3PnaZ869nCiS+tMTtwq6pKDRRd7Kzlzaof
TddE04igU3fbUCeHNPPcf21lMuSL7xrpclR3NZJwBnYObS35bSCt+GqJh0FZWmf2MBmcSp3EUICk
rPXAYbnJRtRNktwXMvUyqMNERnsw+08ilFUEQbUEtSnUdTzZCt9yyI1UrN2jR+mz/IMYSzyBV27r
X4cwe7563vaqlUvxmadgZc8UL6SYB8qdwRo2t4/72gP911LTOV2et6T2RmgiEFEya6OjUh8a6GJH
gN1V4UoXU0e0cMaEe0x5HZP3vHjM9AI4CCjrxsB98gV3uLBzYxaGRoNUt6JBFVoaap9IxkYtx00Z
mv4YLXhEfTrEG5ZmzBx8TGQFo+wSw9hR/Aocc2B0lpPqBdouYf8M4paVxbirKCPEESIUOZvaBzcI
Oi0Y0rLVaKMoyj3j3QRzcGhhvFfp+CBG9RDpL5YJTWGwvReSubYHQKL7+pmVxgv4zR2h2Q66TmiA
VvfCsrdaq+6Faq50aNDqgJshcACxdu620V7pa/wgpPF6g0hW25Tp4Mla9dJ8qZENqyYCJXb90JG7
sgJ1fU4Bid7IRuhN7M6lpHtFYrtiMXi9EsJj3NRSDAuQTR0iYX+bDE+4QfRMjs+D+NH2JxGdbtvk
NRsw0FYCY44qQzZ75mnKpBiKqG3jc1btagKVknotRU+akFe317mWqGJ06s9CM1+T44hKq21wzf6v
OtgTO5LtCCp4sA6D9ntFPlrqSSvNr+7JC0ucpVGE7xNJ04j2xQ+YOaGmVWxmpxwnuQ0fqrvyqO3C
jfVEHEl3FJc5zA/vkvsoWKJyXjrh2RfsrLTWihQbb/rIb5BLgjTOHau9Hn7ePuJrj8blBmfehSuV
WkMhLz7n0U9JawMMDED0mr3cXuX7JMLfr++c2y+DKRmC4iqDmr8Dywx168QFqtr29UPnN08UEEBo
ayyV3hfeEGP26MsJ1YwunZ5EWqJYnDx2NALVt+LSQXJ0CVIRjXToizG4vd2rdnsRbBjz537sh0GT
wxj8S691d6TqOexQdWPPnfVLhs5FZXZOBt9lQu2BtxutehtkBlR74Rsi9a0RmndddwxBEgX9Le9/
+eNmt3dIZfA2RZydeQA+0ciRXsuAbyCh/tmtP/ogOkKm7DF6q4L6kK6WaFm+ozFnljC70vqIVndc
IPo0T72vB1XkVCsIGrwZTrHJHyHY7ebP9q/bW75m5JefY3aLSaYgwCtQ0WuzUyp+SZBRiBeWWLTw
2Y1tO4vbXYwIb9RJELbPULpzTEgKxLpwrRbcP4ADd+m4zglfNdkTU83TgCfN7OWFB3pps7MbLcl5
HqF/mJxlFCEIqKc5jK3qP28f6TUHdXGk8zqsZJlhT/uOnevkuasLz8w2PJKmLpN/e6GF7XynFgAz
x5i0DLw62arQn5JOrCx1YYLuCy59I9QwZ0le2qvQqSNIgDULzPxxezAg8WKHBorY0R168ee4zt6b
DiWobmjXdYojJcZ0d8p0w8HhUXVK0EIMJ6fsqAnz3qwjVxDIU2j0gZvqVg+lJ1lXH1QLjb+WlBFw
7ByEYtrZblAqAlNHolV3OsccQSo3tWeVmUukYWvpw0tdZ0HGJddAwYLXPzAB78hooY6gGeoTELCZ
q7ApPLXO1oPI94iTPGJ81pWOhaFxlCJQrA89GsBUB1of8Lnb3+daOe8yPjVnPlZHLY7QJkeeB8QL
KmbbjFooVkmYOyocmzdBFFm+DeEWiGAXMjrU7NyqmKwpXyF6tjGo7ORtbaEHBFx/FetvgGWiWc3q
9e3faU2X/NYnnvnkOKtMOqLEeAZ5iMdJ7RuEbfrGeoiB/+x7oHYgzyRx4HHiY6Mjtu1yvwopahk5
qi+vRnmEwiDrZD+3fpYRCnoy6kij4ZuGGgxx5MiD5YWKtLL6xk8jAPEMzSVt64x2FBTQnkfpapdl
BMC68FdqgEfNQACBeUaILiKxkSwJ86naqijGfUfiY4dEx6z5Los4VM7ZezwWwDybYaAl/aocY7cw
QUTExw0Atj7UZ3+MSOK72NomlHgmjVdjZG5j/Zh146ZH1RSiXDsUwE/y0PkyVfaFXK+SPDsAZSiC
LAelq9I6UgWlMSg6dCi9QeJplMiuLuqgQItfMaJPmcS+0nQgtVShO53lHuRNHCmmd7WyVBa7duuB
v8Rki6JM5GYzoyK4eh2vc8Q/zedYoKsMfLNZLVSir3R6VKAXQCQC+WIIuc3bkV1bJ71gUnTG3Ik/
ptLaGt95yjfqCD5eG+JtGdNRhFShCJItMM0upbdzsQ5N1XR5GJqpeQ6Y+2v3RF9DzO+77GRs+mDw
uoPiq9Thd+KuXkyur3tvQoAksm1Vm2PDGmIK3qca7qxSuWopXLV7IUD2VFK4EG0srTRzrIyqJU1H
lF0ieMc07b0wDSHiYe2zdKn/+C+hxZ9dzYxmTInWcz4l5UhINPJJJUhm/cY0V2CX5To33wUUqVSD
u3VbrEDXsqGZupNCsZLTJQL6q4mDrP35LTNvU4gmNeq0QpHtYJ/Ib7Enbn2fPYAbbcW35TkFC75T
nfLnpcThX0LPPwtPN+uiXND0mVH0OuqItTe4A5q/McazoKUjPQ8BkMD70o28YYVzcE2vX9sLbAmL
+56Fd2OM5DtUMwYRz1p1+MYORuCNH+Dlrb3Y0sfxUFQ+yhMBRnEXPPy/hGB/tj4L84ZWqKRP8b5Y
B3bEeFoaSP5EOTh4VRAfIfrqNUu3eDLf74/KnyVnUV+oqbKIGEyObUavceKt+Il2kDP+NoJhPS5R
oU5/263VZqFdh4y/s0DxdI76DNwY+uNEEKGpuQMWA7RAKg+Kgwv395ojvrDj+RAH1O6UFBW1+GxZ
GSZjPovUcuzFnvt0G25sbBKuvzRasy/jKuYFjLa6b7u3pBXO7dcfqPSFJWaOqMhp2JMwRQV2sL0E
YNQYRPOa6YILFP8wF3hwqHKZ+aZWmldDizadqZ9qtXlKRutecH1fAVMq57UXYWCG4dkuU/1RL5St
Dt2FnMtAfKaha2fQzuyatWmJoFFzj4H1kykIEhD9U4zNmdFHC/af2MSUKXLeFrNzZYnepvIqF6Ez
6CdwKDm5Rj0d0BipvxvMxs2zd5q0blZmK4Vyp+IfhbhP9ejQ8oON9hD4iBybWh54GRwlR3xSvkK2
3ZGUZ8C0HZ5CsWWQ3XbsdqKSAilNAxVjobo4cm7+jEF93yJkLA3Fz19yXBXtHJWDb+gfIBM7xrLu
Ghh7CiPHsOuDRPKNCIt9ERPfUqsS/EMABQJXLGILLXzc+B4d/ZGn2yZDtN59hMMb6Z8g3xcYRuY2
oDqQIUveJZUXmhDIy8ZjTmInizOPS3ueY3A8T/a0bDyEBi6FhDXToJSYcT+NE59mUFo0VEcD7lEY
QOvlpo8ZwqQdV6rJcXqlY9UfXHokJtvp/JcUnoSpOEUBdpjf6vi71uS1BTrDUahuKd4saMOCggkw
xQ+dTYOl2VoPG/S6UiecHoradHoM/bYfcgZZVjQiFWnddBDZwIds6vKOGweSCqcxk0C12srJcwxn
QIrBbB/t9pM3lYtxCs9kWEJrpV8jNUCbZPgQM18poJVSlCx39AEalHbsVpiitWEqFXVRW/MaVXNV
CwglHLfVBmSEvmRjrav+J69QzqRrK9qGvHoaEgh6cg0DXEbQjH1Ql9w3htQLNbozC8jlYQVQrYZl
5VAlDixlcGu0MSsJGpogXxhAXCVUxIym8MscSoIpcTEt59EE6hfFiZlAniFgDVE0kaEGWbW5y23Q
q2XhXcE7py27tc6Yn8svYEBEwPuLN3eEgHctH4JBO5as+BhbtunGbFs3hRtGuEGq3nmQ49uFstjF
7E6dbgKvVm2MAZsCORIIee1K9TCa6hdRfdBFuI8QvwI6tjUSDXrtb1pxqiiA3s9KjZCC95j2qj0t
g3ROqaysVgI7UO7roeVUneRpWrEiPPcZyVzFRK4KJSGnmfxZT7YGZrtbCSsWEXkomtY3MalYnDCJ
6Qsbn79N9xWsQbQ1RvNwjkkqbVrxK50MvpePInuziblrifXc543bGBD3hO58h7SLpedSTlaNsUpl
9hCC+K8cO0whMy9FnF0IKNTDnZToBHWY0utykPXp0LrLACxkFTrXT8pQbGKj2xp95Ilp8pEM+VrR
Yzirrvkhy3bs1BWUmwFKMEC2V+ZP5tBve4ZXHyNqZZ0fNRAkFDJ4irA5pFigF8u7AASc6wiDpkqt
bhoMlbTkycY8YJKqWzBYukmZgikj3vPxFFuhO4a9a3DV5YKucw06mYa5MtvqIMt6UEv5M0vCO2pa
rokys/4T7FAOzwcnoTtbatcZclltND1Tome51reaJHxT+miSNy0st5XNdy1YYyGM6Cr0PTG6V0tL
Kh+HuOuL9K4Hr0EaQgshzDeqjelilNr9zKqCapSf1ILbnlTflQZGljq6AkfSPRU9ZjWNyR12O9Q0
g1jq0a/OMaSWjNQR9j4MJ5FT40EBI1vUvXH82UoC6BPtNxgbIKQBcnjHHAufp9G6JsMWRUuoqeob
NfmJDNcFFdRBCcdDCRlWkGcGZSawauQqYKxOlPRRUairhpYXAYzfj+kDSZIN18FcgCwpZvRHotvT
8E7Qs/ApUhqkevQ+MaRDwcZ79DoWIrGlh3sWDEPvuNVyTBmds1HzY0g9lj2SRsN2bz+sS0GXNgt0
WZGEpI2xTrst9+HKXMfCMR+7rRyoHn/OtxEEiW4vufSSzyLcvtIMSNIAT03jNnPQJNzWRedZkPZs
0Bi4vda/dN/+CfC+woqLcLrArFPfxAine4CMHC0A8i+ItqrmACLrG2u6zjzwEtwv0WlfGTWZ2tV/
1p3FskBtx4MyontOVpDljHe6vaksz3B17oi1CbYPIFZATWL+bhtIx7hkvfgLJgO5FZPNQtuxJAOp
E5TEpmEXlLq6e+gzu+REHyMXE0+fS+nb9frMnx3Pgts4MRrFKLBjZv+cBj9iojjQF3dieIk6W6J1
W7geX/PEF99VKokWKyFFBjze8ewQVdC2Pd+2nWsIiMtvOEfS2RqYkJIIJeF8MHyrjV3Nyrc1Jr94
zwxXAL+eaUAm25AdxifstEfJUDwOtwryLq0eDnIZeuEk5CnxEm+zUUPotgEeCUggW30xomyd2O8h
iYIWD7SmvSz8/IXchswiZt2I+wwBHzvH5zEwzupzIoBbDtJArMeHDqzY3sRKPWkBP7F1+cBGR3WW
SxXf9Qm+Ggb/2AWZOTKlB+9Mk4Opt1P3PL1XGMptFmCA4IkWIHKLLGmlUs0PaRnk1amuAPGuY19S
NZ+XyFpAqoBSWqMPe1nVPNRsXar8f1AXLmQwZOYGcyAaI+jOszMFHVIGIJIYMq+OnzigbLnVHCiK
WGRi7SyYxyBh3hjvkdptaQPl8dvf7V8qS38ObOYfbcIoOrSYo51EKWQf0eBW3WpB41YHcgR04CF9
1M6pT33zuJSCXz2FiVVwUlMBy+bsDodJOqRxb6MxbO2a8pmLYmFzV6/tnwXm6WimcdPMwinFn45Y
4Y45aRnI0X/l9i/WmSWkCG6YGGQjPlcI3VgbuhGwUunA1gAc3oWILW0KJtbYfs3rPuD0xFuIPlcA
a2I0b4j0VR5n/sJnveqPL37S7DpWpop5hwFnO33WDs8Q1Lf8DuKQCrw/fV+qYC18yjkKvlO0kSUa
YWdZ0l1THwBWtRc+5lWPf7Gj2Z1pc57QjOOQVSE5SIHV8FfCGteUzimYtG4f39Jas0vREMJK6E/D
mSU1DAfVOH6Mm3iFqNTpIK1+e7VrqM6J8Pt/LsI8bDAjtUzbCQ6un0q0VivXOsobFD+/XOTyiNl0
r7691RfLTbu/eM1wGfAEhNgd28Tr5mD6+soKgNpdssGrBaiLdWYxAdqbxCSdNdlg8qPbR7v+2d7F
D+Zj6vi9Bz1Cdd99Rp7mLDXyr9d2L1aeeRbVZjTJWhUNAfj9cHjM1GYtyreJ5l2IKuhjLSCosyQo
Q9BsdFFRQIcietCmqkr8nw81Izj782PmwUMXDiAIMWC4QFA6JI6Bgz3o0OhbMKKrge4fGI88e/kM
PoxCKlEV66G4lUHr3WEniPKsJ1VqxQ9f2EP7E02b4Pay1y/+P+AheXYrzdDo1SrESUfVsQKqli6y
IVwPbi82NruMGDbNZJlhCXk1uBxmpO3l52rVrTEbv6KGA91Nv94mp8hTH/93m5uO/OKigBuW6qmG
9yMv32JotcZGuuBolo5vfhVzPkgiQrhioeEBCgfVXkh/psP5ftf/fJ/ZHWzVVmpDDeCuuENOr7Re
haF9rVhiGLs2JHsJIpsTPitlVxamUNBNea33fNMeikP60qKHAFqkk77QgL/uWP7Z1ByA3qt9UZoo
UUH+ozxIPZrd4aPCXtT+Dgw6KGuL0207WDjEOatzO9E7MAUIth4VFcuqvJRlq960Ft6BBWP4OuML
c6v6gbChRzcEg9Qu60fH6BcObmkjMx+RmWJgrcHw0ADhpJKHobUdmr/cPq3rSf6fC/v1/y/2oSlx
xSnkUQDfig2ICOBJU3aY1pDvcVmppzSO8hkHS3KO12ZwLk3w61G4WLYlIxA1wxhDfhZUzuKOgbeE
6dpU7WpbMGT3JTj2YzA9vOeZ6eix6WhQ85D0fCUniWdMFTsLouFdvSskseHF+FxVj6Py1FLM1RuF
yzEs31The23onzofdrkA4Crs7lgs/BAMH1ZYBlGleSorV/ZYOHqkA3WMzKfi/w0+/OKAZ34JIyC1
kCTYvyltS/pmDbtFdvXrMcKfKzZzTG0Yck228JpYKMUq1ZqTOwzjOpsGfFQS5CH66O221Xw9g397
KvWLgAQ8npptAa37t7M1wNnAuyGiZ2EdDONphLxBPHQbNdQ/26Hwsyx9MCy2MgbDUyQMIFYY7aHg
kp2e79pF5uSVVu1h6s1lxmvao8YDzmQ5SZ3WxpMRQf+6+dE2VWAxeRVRkDaPLs9+Ev1RU1tQ6Y1H
iZtvQkJXxMpXCi6GkhKQxB0zSfMXtvrtGiJ2hPAMBElUU8Zk82yrqizlJQRyu+ccRdmMA/nCuepD
LfdRz4QGHt5yw0L5KU+bTw56MDuTjnXdPI603isM1fhCKwKw2ngdEW6hPVv6OYmBHR7N7pQUdCen
+l6Kop3F+qeiq+9In1sOGcZ7URXCIdAuggWhQFXua0jmEfpBE4qKP0Y6m+aYY1DHatEYQN8AIkjP
IKdcgY3dQqlBW+l6uSR5d/0sCNF0DHlP+Iq/P3uWSrkl+qh7FijJSRRC1hKI/+iv20f+LTj6OvF/
VpkD0BQ9a2OOOu4z/uU2TTYNXUo9bEN83l7omw+fLTT7tEWlpwC4YSFSFS48gtuU8QLS/bt/na2h
/n1kKoUctDodmSarP1SNA4uErA7sGlSAfNN+hIZtYPW5O4zQJYaWIAGBZVj5pZ7/57PBs58ye1AQ
H6GXQaT2Od2brzImETflPUidpbt8LSblsyApnXIrzmyn7srP8G5psuKbm5qtP32OC58/wIsTMuAm
laE4iRqjiKhdgxYnEAZ07RHWQwxuBazb7Y+8ZE2TTV+saoeka9sOqyamvKkaCqBciK5d6bX6Eiv7
5Gf/8oqzDc5cfdkpwmoyLKWLAp0wCCUVR8PWPSqbaAYtxLtX76KJpEwDuz3+nH3NVhmpaWIM9VkM
tpOnD31dOiNduCFXzRfsmJAdwxLKtxtvDnZigGOOP4dgWoRAQO7EYX2KRwBvbE1zw9QEiIyLVWix
dSeXgQVmZyfLFBvcvO1Daene7a+pfE2Qzw5ZMYkMCiwMDxjqPHhlQ5Lm4AvXn0WHpnniGAi8pNJT
yXtT2W40gBkHAQQKtGvFGH43eezxRKzj1ryTyxKjt7JTQam5DZkDOiL0rFejrqD2XgHSywKleaER
5lHJr6z+UXWxS/F0pXBDIVAAILdfjdJOLqee01NRYr4jAnIv6tGXJ/edpr3GjXAbMJdHKGDqGqCH
yXGIX3tz1RUK5NH0A/j81qNprtHOjAfPSEewtwVSBTZVK/JLNfk/jH3XsuNIsuSvXOvnxSy0MLsz
D5kJSa2O4AvsKEJrja9fR/Xs3CrW2eK2tfVMHdYhQSAzI8LDw53FMwrA6RPzQIv7boguSBZvinSk
wM/x5YJtlj9jQINOhs1lsCSSkKRBh2f8rPga7UDfWtzixZBngj4G0CETSF1g8D8693G87tUDwEwy
JiqFNOBU6Bhvrk1gqlalDbSGvxdvxapdqe9BKmwSTn3vIOJaVTqqYPQi1ITkPBDttMUEFnyPZH09
x5hzjq8JpgyEHDpkgz1ptoAJrnHu6DJJCZ1dcyoBrnUiKVI5J3DR7nzIreeO2gkUk4RsEl2haz5a
vaJJVV1glOgGcgVRY3U4VVPjwr1wJXbrMdkPwsSGAELYfW3/eVl9czRhUcG4B0bNGKDR7jOoim8g
gjQrl9htXclpHcUOnf8g3v/7lwHN5l//jT9/FOVUw2KwvfvjvzbRR100xa397+XX/vPXfv2lf+3K
r/zU1l9f7eatvP+bv/wi3v/fn8/e2rdf/mDCFqWdDt1XPR2/mi5tf3wIRkmXv/n/++J/ff14l/NU
fv3zr48C0N3ybkFU5H/9+yX3859/IRn46Y4v7//vF7dvGX7v3PVvaffbL3y9Ne0//xIW2c/h68f/
1dR/QIVNgDwxBv9hqodwmRd1G/7zL075hyqLoGuq8B4UoNu+8MWbovvxmsD/A4I2KsQlRZ2HQqD0
1//9qvu/z46/n8L/Y4r27hxXEIoVHum0wcMNBYff3WrgSqS8wdxPlxYy5MI6z3qKvcJPpl9baBXy
qVfxOzFx5YyBQ4Am+j7+CH2rU9iMmVeY+pTmQq4Beze1G1QpMA0QjsVHmNldwHjVqcedr9nxwBQO
8lhMrd2J82TIbp8NldSHwhov6aEdNiG4lLIrx+cgAoncyWbMCm104U3YgzocPOIX3gUUfGtJBVEW
xmuQnsfX//Vb//R0/31L/yvvsn0R5W2DR7hEn59O6eXNNDxIGXqrkCnEXO6vUVfuk65VE6W+SLu6
J4jtOJN9V2bcpnlpZzpvQlN65GMv3UENv33oXfwVk8mXR1muL9HApI4Ogl1xZlLYswEeqAO/DL6g
CuSBaxvCS+jmr0vosfUXA7L6sj0vpBqT3+UpCWUracwQ6jrggqOyX2TxfOJDWwTBIIpYzznxQpuS
MzKV9oM7tySEf7pzvz6G/9XMRoE2j1hfRGA/Vgn5hG1C4WfpKbRGCGDoWPz5E8W7NPi323YHO4mj
YBQcz9eXgcZn4wO6CI2rJx4KGX9g3RZUt5Mqw/rCAicLMlI0+/Dlr7n6BBN+gaIfTeaJP+Rg/3QL
7sqMINPmhlOweGDQC4XmWKZR5o2zQVQg/DjxSPzKNbxZTfCvlc9tc4irXey7iwnqJJoAzmg2YSaz
Ass7Qjc2CWg6hpQHk3/2IxpNr1iMCDVQ637NKtgKBK6PW5sXpdkmwlpRClpgyKGLdDZVxR6kzDlN
3CR7n0tTjRgSHLg7D/FaqEkYUbTqjaeMIZWN3iVpj+Coo5uL0dS9PwPossFVQcWmDC4yCRhic6CM
8S9GvK+DkKRw7RnPEcdq7HWz/OpBGVMqaASskGjhAoHPFrFVoNirINlFcvAgwPaQLLxhl+xAHZqh
7vWK1xPMSepEf0dPNL+K71qyl0vGyTC9gJK62W7CK4SyfIG2yV58hkdudkp0wokW3ne+oGbMSLnB
1x6/2kt6nVqSX9X2VJwgPL9QhEhUusJg4nNg8IV3rcFKuqq+3aW7PtuqjY1CvB8dn6OS4Ixb4Ws6
da077MBRSyHOLpnIFrT8pDTgAwasVg6TuBdGVgTbzrdjKAQJKOQlr3DVXbmVTOTPNDn32JveBHrQ
J2+1pk8wjusNLrh5MwETLz3WtL6kZqtCp54U52Zf0mGFboE1mvNVeEJq17ichzSclhsB+SCdvdFE
xXyESPJszjTcKjbOaAdsvBqSVoAp9khl43bdYThA7ki64o7zKqPLCHx3Gr+0dIu1lSoALVgCTwxh
lb1P9apZpZvmXSrJIxOeeyT9flfe90Mx8x8LvI7DbAavyAQvLQQXRCZCZaan4qsnuG2pDEU3fIvu
lIB8/1IIlz+fDPf95r+vAdFAgi2AIf42q5EYCRem+lxfYC+aMcVtTNVrd7Gla2sI3KNbMbHYCV6a
NQC866CRP3/8Pcvix8djfAPtTxFedrCD/TWIjIJeiIbcLAeTWgMIByGTpqx3+FOCoorVYEg7CnaJ
o23ASPOXfYj+lCnAmS2nkgIbHQr1ksc9ufuW1b8vDF0niN3BxOa+BkGtGtciZH8uEPSHXYYKhI0O
uumzATUYBTEsyWmTUANC1zR6fnBX7nLVHx8ONzMZWheLAO/9XVF4IZkyY6ovmurIyCystmHcMrwu
ng3OKpyBKi9LXzKzQX01uBefR/+MZI0T6G6D+BGYRc0EKs1UrszIOABhftjTu6d2/H2RhqEqqmFA
1la5i2KBUGBqzS/qS2MOOq0amBtQqIyL77lhlYMF6pXTlG+RX1hzeg4bKER1z7q+D/VNg8mkcKuW
7z+QEFtQE5qok8kBnJhwyCr9Xktgrhreut4w8zpjfvwuTUdj+OjljdLBirl0GiUhGlQyFGtpXMID
AEFEwRHlcswAqVVm6UXcoNDZthHkqD7C+OqLPRr/Ww00Cog4yfsEyF59BClRGe1GO4/xXpheqnRT
aia86nBe8g2bso1uvE7JeTbW82xryByaFpGTonOjYRngIO+YDPU1fbai1m1zVkOeD/xzIXpZDAVQ
bop2nz2B6gMVHsIrOxWEoZzygpleQ5XlMMXgiSJagA3rxBZLVLI2+JpQNRpxCCe2BGMMjajZS5ii
IuQ/uIembz9S3ftQjGJbQd4N4z7U9L9uQV6HzKtRRDiFPlppPWgsaSxxNsU3LjtDh6Gs7cCbOKfX
rQE8p1VdMswKQsuDcumuzdby8B4mb9J8khN3VkxQ5nn5tef34WdziMxsg6Sr9YyLctCu0MumHfxP
RtEbMJ6cPQNQxU2uGjZuAYj1XyWmesSS8Iblv/dfWcmMwsImS1paYeJPWssWqmGYIHMVydqVfhQx
wVZCvIt0DVRvGQIgFCVwIwl45xx7JHt1Tyf8seJlwMSYbRMglH4vaVFPOCZ8wa8uymmi1dsMshJv
GTxJwc4pYKYFlnKK4+va7MpN8eBMkL5LGnEc6RJ0IVDGGnfbTWjlJhcko8JJmbxNioU5yLzYNUhQ
kHzrTIbMGM2BQcOpHTchJ8vsgezIeGRg/1HBOAkUYIeE7o+0URD6ejNBduwl8BF8xDT4MfHx25L6
6Vrv0k0/VbIBSm/VcniiwT6Hpj87cMQZT4KD589pWAJm56+rhCF7GyZbizHkFHW0rigUKZBBTBAV
i1ktWhjFTRWMTSx5UPIxvT9sU31Xxvx8X+8yUVkfBj9O8VDFq7+BjwAS4rI85265b+xMJtHGb1lz
1Wt4L+BwI9GMMT8/sfuT9Bwyfj8Nq94c35SUFa03sLFaaVgXkfWIYPltsvA/14mY+es2jbm4zicf
97RlcF1Ewgz0uBkxyAoYjnJmbWpeEhPATf1sTqfE6p4BE/05Lsna7+UXfiYJoiYpMGVS+LuaL5em
qOkzP7jULyNq4azpaC58DXlMYPLm61ulVogqvAq1W0u3xU6tDlkHRr0EZFF7F8Gar570YAP+LzGk
W4Dz34esysQ9zxymAXy4H1h962V5Q6ryU+91JNoJjoMTL9iFeMjadw0MvKixOH/TB/YknYtuHaeX
TrVklVSgVGZ7EQZhahgANPNmxZ0Spk2fhnbtFTecPwsEhmp8baZzhCRR67eR0lMef1tGdVCMm8b2
8/dYQw2Z7LCHEvUkYnpC3QK2qxubnw4BEnRNeZPnxCmn28ghqWRd5OnLb9ApNX3ge6MldKe0OFRo
YY49YpqMWV50g26Q7QcfH7JgwrrFZL9vZdNGia1acZLIq0I3EpbzccUVGLqA59AEGELDZLLN6Qeo
glsliKI5eCTTV6p7VSGzIP7qgENy0PQOMacil1YU+xi+SUkmSE4RfZUVoq6S7xJEFGjltUxF0nSU
bM5rSgeVh4JCp+2Yyh/1pSJSUBf3rP5K+53Mk6J0FoJrBi8ifd1yT4lqjxA1FGk+4jWWX7EjeRQj
hxBNPMwhJbQ9iE6dMLDqta/6mvBswtVWvtXDJiqy8JuLzg90Q8YRgdjrIEgPjghYgJDA91kPg3R1
H8SvwmQnSKw4grmXMqDitBbfk1PawXmdKG4HZeOZlV9pnMLoBPRBBWWrq3Qsx2BXairjpg7dGY8r
8lAxIY4WNQowcziJsaWWbrOboN2jPxc7EZRSmh7gDv8ZvZZXkXA3LaK1/iy8IbULwoLoDnR+umLT
pisAxqVhlpEjwlJNexaM9dhd0+wp486VaisY4EtTsxEpSB2qk3Gsgi7k83hpPpchYBshDEWdMZjl
6KDaKnYGViVGmCywON0+PPUJA/Q8fbWjM2ItSjLhIcM9WArA9mWAHHpga6N6gxeMEZwykSq4wekn
t4jeo3RzUVKKAkVxiF8ct7xv1wZVRsZnVt0fETADlC4YbtkZB5nV77I77RMXmnEe7yNXyRYuem8r
Xks6JtHaU+Ydlzgdshg6nWSk4FBLUG6gQBD8YcSsyLpZd+iQPgGlXuvSulJMtCeFp85wg89KJA3T
iWAmVj/Q1M7YGFFPmM30iBytSNeD8tU07tSa1acIAg+C9zreltqqqQ8q7stEGpEl0lrQaQYsxuM7
cKXgj8jZ3OzgU8PU00+TBaTZNPADkcgWhq163oXiIwg7sK+z8R5VZ6svGb4iZ6bSudZp0aN8XiuZ
OVUwpWleFoE+NgebMV+NXu1EIskdbhPYxUtbo9xK1oGNYSczZ5UNrrJdMf5jkkh+gyJoURDhWN6E
w/CC3FvfVS/Zug4p8H9PO8AlrCPTi+JVmJC28pukkPQ2o3h9SW/TS7Ie0Nle8nJzclBKPZSp+x3l
WU5neTFwweGs3/eLJLnQozAzgkv+oglQujJlkM3j9QgLWa48Q7BeqTajCEbxgNUBFU5Lxqa3IYbB
OgQuOr8Jm2yvTVc+PCbQMeyKV9Hf5OVesAemeVoRkTS31V08U83kLvjWkoe7Lqd4E+6IATQTfmee
soinUgHebuc/R58fgOKvWQW+nq4CTIKPBlKdu0R1hJpCW5YwMhytRazjXD2NLIRnAmAUOLMRTKRh
R1Ccj5ZSQQhZZLUdKgwwy/Qce9FDQXv922D40/Usj+OntmNdRk1b6kVwidcDJKYmrBc0l3AlVQLQ
cB1OXyN2fqh7SkOzET0ZiteU93ZVm1iNEk2dyq1v4yE/QQbriY/NdNfZoWWYkZsJFhIjadWvUD7J
TPAqhrVshecfc8oHA+ENOpP29AJPcooUCRWJ/h7bg5df0tjmnwOW8MS/LEUMzG8biqNT4xycppD0
BuQcmgYrTDwpAULqyUfgn8NyrXW7iaP1trVz+xG1XLynkyB3hlqBBqhYRvcFCP9doZ9oOd+FRhRe
4NwIMzn4NZ3zcA37VeUdj2+IIxz3Hm4RjKd7KLrJjlQ4mBjlIqiwm2O2SfkPQ7H5AEFR2fZVaWeo
FPlhE0RejsCS7YMKzrl4596bMqdLXRjIQd6CxM2mGd9iJQDG+DRGR6Fms7RWy23N7YLMw/xZZ8AO
ECVDifLtDAECjBhgWG5KbDgLVpvIHizD64RnmKRpjdUOR6E4BYmFxiOvX5vGVg0rnNz2WKZ2v80+
Gxwc62VaPWAAG9NDf8jO5cDibSdTvXHUl3ALDY+eND3hrTElMSDBcMMnl47b6OUrzu3odTl1dWT3
0HpvfOCB9nDu3/h1t4eFOmYOj4gyzbl/at8w15qaQArlFWfXby3F1KfTvhX7+QtAoAbpomdo1ZQa
bfaIDr7iIjIpaMQDVWxK9CHt+gs3UUWy+qUblkRbFE0+VRFhoVqh9pb/zK9TM6f+sUby3WG4kJSh
A8gldWIzPkTWsALyZsI0r1kVO8CeOVI3kmF4HtFjoOFsp5dFKwB3oQEwT7AtF7Qvt0RMl/FOADjH
WJWrFIN91FAIvsG2pvlFxig+xhJf2jVnofvLnaeATEd4oPqRCxNGv6bxBiu7cfjCFPaDkx8mNB0v
ilea+fuSB+cmHB4jS8RQM6a7YxPqXA+Oot8Bml9X81Ks/bT1Ie6mwRMxDi/9B+R9RdpstZfomK9H
BgdtVl2giZ0Pn9oRF2z7gNATK75g6l/USLrVbihfMQBR2tMjnB9NNHzw/Rm50JhUWZIWk6O7bVZo
cDau+BAXZpBgOyrGWRJqU8xuPe4qqrEOZH1JddryACkC4h98D4msNVZev8LGM1v8N39q3MQtVzhk
qpHOQHw5mqQ2OuRpiAMDTgSZK2gUuWrFKncB3+A0kQAdaJHq6Hi24PGZ0Wyhv6y3Xlt8KRPA9o10
bG+YIPdP1VnyGiiGZW5pNmvBnA+TxTN+l7iKt+Dt2GSoGmvWtF7KmUW4dCQKV/zQVFatQ2e2M1ei
wqZ+gzBk9zHfcjRvamYcpp38kUdU/0DmoH7kELkxAeAw6Fh8BSfhEXPz97Lxh/rKf2703QrgkkDE
pHMQAv2CkKdP+tNQ2ALayo1BJzT7XwCl2DixrYqJHxKo0UdIQkcsYwgJAxOZYsdo+iQlVIYYUnPW
U4A9m9oRbB+Kug0r3wwP3qjWAEzLlpUNL5qhh9nX07B6hEMrv7cFf/0ud4G14/xWAPc+vNSWaBdm
Hq2hX9DKphg/o0OkibdxULZye6w0lOukezNQCe/rJWqhawXrcgpjQrPdSrcYikbTjhfXanWQNacV
X+v2GEN7qXYxgQNBAC3xks6Wl39JU7HhNVtr19IpPkYMwuTHbBEWeQ9j9uft+g0esXxBMEkgerY0
ke9qfDXstSZv9ODib7K3bCa1T8ClGJnuyV+9C0lShKSZtZ8A3+FsC54EPHqhFXFGGorctflU31UO
/FLktdUaA2vOo6HYe1Phv6Pj/1zgPR9OwnQLNCNxgTWW0wFniYNRPdGc3rjnDDfuumRpncVb85to
6afoK34O1uETUm/lKXoZgYbpmPV3K+PBjVMXUOn34wT9eBWNeg1Z5a/n3MyDgTSrqPcHL84oOhTD
scRaPxdvYU+B1oOYwjeWLm4gJxU6qkQANmHDN6fqOp4hF4Ze0VlaZSjNenA6a5g0knyPKWO0GJCA
lghmLVlUiDHj/hRFhEP2pu9qFUpsmzlxc50pUFIgfAUxJRPohmwFmMMXdoB5SxygF1RVSmCVldXk
Gy7Zo5RVckBxD+7CN00KGZQDLB2g3OiS3KMeGAqsO6FEXs174bSSlpyY8BuAMGgIbqZPoJraNTv3
236DzbmfVnNColfFXCzlxDWu8XHuKS7n+N2DAXNCXfwawZ8SlLstO2dNXiitGuD4wdpN3fQ8ZjTe
Y4LoKLDUAh5IhFtPW50aOuVuyOnoo2DzHRj0yzXc5b9RoPtzouEa1E147tfVDbu8MQXIPHRULlYA
aHgEdVjXPMH7wAw8YDtu7YpLS5VMbnVGaSpaqL/hakYbJ4UGj2xGSElaC2JyUmj3a6wR4z2GEJAE
lf+DZmp2gHG5+ih3XrrSbJHJzznU16Bcp4NrZOsvqAh9g/TTdYB8kGxxR+S6T2EFG3dopKB9VFn9
BtU5qm3YpCFwPRjbF7+JCroAbgn0yODa+Jttozr7EPYZNRw0l2gLOYcAg+boqAmeb8tmv8LZiBJ7
dtDKqW/VWvNQLs40oPWPxOvPh57yTY7yy7XcRajWSPgMrtIBuKC6h/bl/IlSsNyoGRhuVggXwO4i
+2tfo2JzrNBGGViw1QLmH4DYouNVjazHpEBhq8zfpRhW3/Ay4nVWbcSTwi+lsmZBh2/0cKyjKIbj
a35Dwjew9AZNnAh+fyyAGcRy5HOCLVCAUu6E+AcxFPrnb2p8E79++aZ3m6GrlDIaJdz1xky2gSM/
5Sww0XlG4e3EnuZKJ8DkRke0HX7kJ6QTDjpysABTWR2GcGz4JpAqPUnjCb7oHWZSFbSVtwqkbnqK
pQTYaVXQJcoB2YCzIZAVKr6ALtBRbpPrwIyQpns6HnBmDhLUQ8gE2iTeGUGlhydP8gnn72wNeZPP
wB1XmomV+CFM13oigtdrlAQuBk9L0QNSkEGpJvEgvAF0grfQzaclnZxmJUgsXQMn3xm7ETN6j3i7
3y/chRFlYPmCdXkXIYW4HEuj44NLNtEBHc8PiLt6SrCWL80xMkMG4QKaAAL6kG69YoXYdF5NS4UZ
7LHB0bebSEHzUxHA1vut05FOspBWcoegQ3VbhkGEWYFkBYkaZTtCeyTez6uFLoP1SmFwpPd7GYhn
m5ilSrXX7Hmy/7y8vml0yjpIqKLEwxZXM/Q70Hvq+gBKoBp3VsSGgI7fMygsqQQY9WAKpTmCHjLW
FO5HUr1gTBKFFzNKOKwEUxZoI29a8cHAifgN9KCLOP/xj4LofH/8x1qUyNKocBiGoclsZtGmSZ2m
CMgASV6FZz46iobJ62YymIO870a7HT59CQ7UiKEzdL/TzzpwC+UtTvfz7MUTVi1s5+kjH4Dv7x2G
RxTQLnEo3netxlxU+0DIg0v7Ujwl23mtONWl38Ul9N0WMT3lkOCSULZf+otupR6E2Z3C+fMD/JGl
3AdL5C+SroLejGh5dz5IlSolcqVCxBXaPigVIN/ZUeghVIGlIdHCeWxrNRVIMpPBBAU2wgMV2HAr
z922sueZwSQW9UR7y2A6o1jqvO0TR9NYDYBQQEkEXIdymJAhD67793NNV2QB4ze4bNy++w67xgVl
NPhpcAndcj3ABVI9NsdaWGIiAzL0GWyKlyhwjNDCRJQpssJN9nxq+Y6+i5YNsu52vBOqtMSLPoW3
CijAVUuyR54k6u/LERsDln0KXLJFQb7nK/CKOMJcBze4fMlB4UjhRZTv0e0IMtLv+Uv4Gu/7nTpS
6b2pSDMc+pV0DDgCfZSOxG+Y3wPFsgOaCISXs5Ua3QKC3DYLbJGzug81gKaV46eoNxOKRyEdR0+2
ZCfIiRxTgAMCkI8bF7C8gSk6EQQSvHcTlVCWezVTWPkRPePn0OUo4bvNk3jDPYr73z0pUNXBo4F4
EzLluzy5q3OR72fsx/xFtidzsJfGx6WZX8rnvqGqZvKv8xZlFfqHn4MLuALOqd07tq/kjHDz/uzC
3Z/XzjcJIh6JrGGIR0dnH3zaXzP3ITOg/J+KWJbDaka9HLIZEm4Es+yQNSKRWz6pJwg1wSRoW7jc
RETCw/QzfRCa//6cX/ceVi8UWgUQboHb6neBBVpSWl2Io3jOYq8Di8jYiTl20xiCV8vC6TmSvL4g
yJOUzGqCQ+r76JGxKVGJwSNBEwuoErtKQaC8rBWQTmaC5gqNCRJIQwDpO80lQpPW7qHedJJZyGKd
gLGQI8kzTEPYyobJBWtfWjXoq6UVgU8vKUAI5OhHYOxAU4mZgaoOw8QjFBL4QHIRWrwRabOC94G2
M2lXku13eIYfARRImO8UIsmg4tA7eWTl3ArjAgLYBxpBO4AfTpJgI0NQq9cEjUVYW2G03IEGg1+w
ftiAVQf0bPBBtrdqXHS00kBh8jEotPAAfdUWIIMSuErghaGjgOEnHNXWAWxYB4cETb6Z1sic6xIF
K6C/Kn/l++c53PWoukaS1ZfqqsqkAWcmPwiGFS00Qxo08I8HX1FGNx6IKFwwfFJcEU5zSMddxXgF
NbppoNkX2IC0XSnveoB5NKagDc+ZaIannIdRJv5QOZ0TX4Hpdc/QnjvWFkj6N67Z6CPs7mfqg2aI
8SYgH6SxAzOiiyS8lJEY8PvXcB0doIZkoXBZ5Xut2JgCyA6zO2LlpeBbJmjOYiAQle+itGoItHwV
oHz4HqDDCOk+WiQEtYEDmT5kdoZZg50HyG9aLySHBKAWHOgo4C5mWMUVdSpN1rOXnA005FX0MQBO
KHY22XG3j+OdOAZ2oEh0qNDF4AJzCh2ptpuehdoGQ74i/IzAHfXwHQYKl6MJqAW6HuhUymYOboBG
2sysi9UwWUF0RGcJXVPwhuNVwjgXqmsd6RT4IVIRbuLZtgaWie5a7Ob8Zr4hcYwN5nO2VjjKuBZ6
S8/eIeSGD1d/sJcn6DRBzVJf5RKT5m0lvaaKCTDG983g1hkgNSUfcgjXPBClCA/XHPyvhR+XB03f
BYqFrdMVq+4t/zRWaDlkF6B0MlBw3/8s4M88WphK6YpdUh8gXp5C/0AHgKp/lh1H4NhmQP4b+0PU
vLCSE9IrAxljnY1TT9QuWGn8S4+GdLGowo67NrxpcWbK4CBww+scq64xOD7UENvZ09tThgbqJR8d
9I75FI3DwREABXSMB6kHHr8o7ED85SkaqyM6u4OZ0oXJg77GSLTaxMBIl2xaOMFErFYd8DXxaiW7
7SNC+TecnuV8wj8wuBeR292d3HM0zbIe4HyaP7QX4JgrYaW/YnbTDoFnwVTPSyxjPz5AD7+BaX/9
1CWg/oQfB1M+Z3qMT+XtcJ84MBZYRa5oBXTpGzxClx5+2t0ZzOmFmgT9IJ47D40/tJmWhEEm2BwW
WmSbP0eeb7KtX76bekdUkfuJE+auF89gKWKcHY7ip+GQbGVaeW1L5vMy841ds8KRtuyvyiAxtweK
6IFoZnHnxOJY8I7BSVM8RJ8+zJleWjCBEwT744Mr/b1CxpWikyjAZAcEuB915U9PYWpE6G/VjXj2
r9A1xTiT5KLfHljwd1ypNgrJwsYMpfiVSoSXvIQHFZqmH/OCFUKI0Uvf4xv4sTjTMIhguD6/DVuL
K1YRmtADKz5Tz1+FV/VB7v/90/zpqu9GIDJ5RKiFBOQZMnb2uF40ojMbAOr81Nrdg9T5m/wdt0jH
tA7+I4J4dtdPEOQx5GU/Ec/KaXmE/b77iq7hLn+HHKHbbkF4IYvbJA+YfVH8wLhE//rnpwTa2D3W
JfCahm6GLMgSuLjC3RYV27aGak0sn8VrdfMnyt8ypLfjKsvNLmPgC2HaTvdTNmNi2eee+eGSRJjm
Q9hTQKOUKleQb0Yzu7F69HG3IOWjgV7RWEZybdEqyG1twHilq+huimgViiBVSU8ZxH9SV/fyV5gf
yB6fkoq/csZlCF6EGl100jTWyO+HpzhYiTrtFbOcrXa2AIfGn+G+QCz6AC8nzxZes6qxDpprPdp1
HwFaXG5nVuZ0AM/b9TVMptwiEEc/A8QhCGMCLxvXCwCMymQV2ZM1m+HI6pHJElVfKnnhvEa6Ay4B
xOjSCa2D7ihAhHIfV1tJOoxGBu1d5NM2X7xKN1HAfKotJ2u9o/NNj9fRXo2I/hJPGp3VFd4oFzYC
1MQLsp6gSRvYs2BPnZ1qKyBpHHgYmHYah7eqG7BV7RDkMgl0THQoIctqUHAzgs/glfMMdI3ap3QB
MqDia3Qm/FQcXm6pMe807jkC5WgdwA85QqW5wF7yh2CWNuBayf3zevl9yd4tl7uzdTLUQIXujnwG
HZjxidvloZ0UK3AfxBxmG1ZDu4tfkr6GVPMhQJYBkEsFDAmyYQF0Cj6jDwbEQVj/dgUjHcdUqw5i
910ynqnwXUunWj6jfdklXiQeFH+nGRARtRGcZTTnm00k7Aqe+qolqQFpd2PDgEqNMOnDTFV17Dqe
RfEt7J6T/qpiaKlRDsX8loN11uUnGdGRq8/QrEY2clXG1VR+1hraY+CwxYta8VnC8Qs/7JmMnz33
LoE/j5Z5prJRghUu6yFCrD6FuRUbTqkds/w0qp9K+drCC7xIUidBC07WGDjayMQrNBL9xtOxgCCJ
N6dXLHPFv4yY/OjWvOC2PiZvtjy/A6M7sFN0xApb6l4EpHpS5/Em8N1OBbsKfcTUDaqVUb0ODYFA
NNPoZA0u4H9VweA4yD4OnDog1wbZhNZtNGC7kJdG9wZNbbHeaBCmN2i2XkLHAKJWxLQlh0LjABun
/BLgCBmEkKyWnjrlK/AzrIWUqeMK3yXMTjVIzqhB8O9KiuiAD+yojxs3TCBWrnyRDRFJXhsebU2H
D97LwAK9HMy2wbfBG4MgeI7cdsYEEat5KIuDD41dag6YW2iY/AFGM9x348N8UUFDybGDQ0iN5qg9
G2sQoUKO4BuumhO3DzeFEx6UpxagoEEmTKOIS/nbnYHbh6iIsTBBqJJoDroWBgdH3mmrPZjs9QxH
OhNTObqIzJQKkHuKQJcGJ9IcW6vdzqAWoLjgi8JDP1Qp4T8GigzYTYI3orF+Q9gq1vAfHCzZrXny
JYAg8RytNRvCqKits1OMCSCMOu/Qf10pu/xj3qGA5jhMBtF5JGCuwaiEJO/Rc9AS2adgqf8f7s5r
u3EsS9NPhBp4c0sC9EYSKXuDJRfw3uPp+0NUdVcEpRGr19zNTVZlRq6E4cE5e//7N3WGR6ZTHZs1
VpKfvBCGlXY50yyn/9S38W0Y2/kd7X4Nd+uIgqIc59mH+wg1IXwZZgMkmWiuoIJ6TMJnT18m1WNu
OnLuKIz+49bJQye4NsOQp2Lkr/Z02ix0FRUDEbrgFBelkdUlHdT3QD1LRwFF0LnfdQdjpUGeuZly
TUW7fBHt8de0oc7k1X+gM/lagP59B5ciIG3UO7+KuYNwHd2NuIXv8V2EZRxtDXUnVbcu38oQzJuH
AT7XQNaHrd4GB/VX5kBdyZ38vlAcGBDbcCmtx2MasOlJtlzMgtUY3O0FItvWfWH7dAwS7ujrcjz0
5lsp7Fv4cd5WZA6fOa60Mo2bcPgcO6b30jDTjGQ2gqoqyn3nB1uYNxjeYx++SD5l1G0vXcVweKc+
ta/Fwjdvgnd+xI7ZHVLWehKwdd1CPA/yzNSceJUsxBUE/Q6Fa+Ck8Eks29hJ8Ryz/G7j3uWwH2Wn
EOyJP5m/9cEG1maBvpwprdW+BTkBovT97pQb6i9S8wnXZf5GSrCzKFkuzjWq/WV0pab8/kkmzxvJ
kE3Czv+uzltLy+sp1uZcOca7/gv7XIyDuRm6vJv8YzxPo9Dd+I5TXeMg+qCzFebAPLgEuM/BZzQn
Fe8Xwyr44RNsHpy9D5cByROfDQTQ9GAumnbaO2Dvvw22u5ig7MyGVXQMHbRzi+SVrkC3y/trvPyv
g8yLB7s4GrHQbyQtc6cHc5fSrpZAxObtaXyM7jE5xaFjyfj7Gdp28uSetA32441OdbQKUsYQJBbd
qndX24Uvk8yLe7r4AuMWuUUZmgrtQueM0J1MdFZzSiWgzmdgtFhdoZzByL569n+ZJ/2db1H6lT+k
d8iofXzUJ82keyeyOX308qJbXRsvfeUdTndomNAqRYt5xCWnJtUMzQ0jA7J5POteZezlz+0xtmH1
KfomTlflMFFUp+Lz6G+zkxse1TdrHc/LBeO0AStD4qQerxQ531YUf9zTxXBPbxJzrAipOrM30inN
+SmLA9BFSeD4eriXHoW5eFKP7O54MHFabJSH9haXoUGac5JdQfm+ahOmN2RC7mNgg3Xs75bwj0aq
IwMrNktVOU+s6aViZ/0tWFMMO/kYbKgo50w9xblyD6e5vHehmF3p5L6qGC9u4GJhV56nljmdDAtb
WshM+A7Nq7dN0A2WTrOLfMe7adbpZpqkdY/Xpr5XH/9iCXeGV2mxwOMDoxXzGO+ZHXKQpf6BPSnJ
ZA6nCKUI50dDi3Tt5X8d3fHstK+SpZsmsWXqRXHpaxYQq9AoYM/TZ52zR+tr6S3ap4SEfQa3AjSo
0SnqdciOExzD5ZQdYl+Node+O0r/vI+LvjRsxzCJI+5D3xevzE/EOY3QfCK3yuv0WSb9A4nFvOjw
LCO0xMZkZlYMuL+vfG1ZBe+NgihAmhFBoA6LADrUc7nXD7gcP8Psh+3RyA7lgBcejY4nwVnJ3AaL
HogOH38mHsoeqXgCAzB+sz5+/ti+akGnN6yKmgbArwAUXbxhvZIEozUUljeJd/DCEZyvwrd25bIv
2dPipv7zcvt/L/m5uO7FGyXxWDQ8XVTO2hH/unGnOuHCPxkHRifBfUdfaK76PZGbyz60jfOVh/72
5/zjoS8OwczU0zgduTge9ptqGS1BjGfNGqR0deVK08d5WYP9+XovPt4ixH+7Y3R3xmB7cCCXSbtq
rj32j0I1M+6jnbjQSHz5LUwnCYXC88r1p8/zp+tffL6KWpd+BP/nHO+mAtDYEslREssEfbSfjduJ
jwdld1KXUBMjurdudOfnW1Cn7fqHW7gsAr2wjo2BxXemryL2UUPhuK9euzvA1QqNTq6ucpB8XHKH
ZXPIzzm8QmwJJnYGXI090IKA1KLchytFXvaH9BbIdJzRUij6LChsBVGJ8NzSwCOz+wgY71+Zf2nf
HUd//IS/CXh/HABaA+1bbTX2oHeUB2AxsvvINC52N5k/V/M5+dlJB/N3Keqg0/1pfFMh/zCxwwGg
xIp71t3k7tz9wH9vyjDEWgWbYuUuEO7ytzCETSIvUieOJr2s1MEl3Lm/cffytcEWQIQbxzQES+93
/1bpeOJlWy8j6cqP9LtL/+lHujhzzVYPaiNinZZPCQHktr63jqMtOyLSfO0x9PpFNiCbgvbhZW/C
o7EKj0yfDokT2q4trnWcUYZjNB4y6kfGnc17bh2kOX2hugL8lPaQV0OGmfim+PejtGBkJPHNbVQm
MsRO2vT4teFYxhImC/Myts/Rpq1H38wAbTxlj+4h35SfxlpcBvXMkrZBOsPLidn0pLEKsFpgIhXO
LIZHm3GOLiff8AdmtlGHO79dg73/vKgl8QuR4+/969KF3AtVy1KnLaRgVjRMaDCkolg81CxgBQUA
Mcrl3PyUVoBkNu4cB+3Vw5LZnvLXZcel1+QJ+nXaLdwb8Zl7Zapg0xETDRXzA8wjhN4nJbfVz0Re
9z4aocXwglsaHHFIIo/init4d62EjhS5iOU5RbpETm886Q/WIlzUj/5b+SgT2ZjjFXMORQbJsBF9
flFv5UGqZJTFaLJaTzlMREAsUaf6xU0jHrJ2mfao0u86404m31WZpictgm2VjoVAyBBQZT8yPelJ
8twYrVN6K8n9FOjbyrmcXVmY39YfpqrA+9aY6n5RcKsCBryEQirnemEc1Y23Crbpolj6drrFWpae
fxOv/E28FFbXAqG/7Z/xjZuMmXTJVC6pkVliuqEsdxz6wwp3RVXeZPlWNW0D8wj0k/N6wy5VaoQj
4SSJX+tEhoe//zIKAK9XNvLfu8yXD/SPm7k4L7VQ6zspHBXmTLMEVowI82b6SKCZhosKspK+GdW1
LKzE/J6Z/OjNjBdECPgiPsPHV+7ZMwGcGAGMkTO5BwKDMBsXVkjLJe1azfztqYNcS5MVhcLiUqw1
eI3nC2I5nTruLXETHmFGFT4TnoO0p/UXsHIOyY12j7pHuS+O14X/v3Hzr6/r33cwbep/bNqWHIeZ
Z3AH3TyVZx4Hxi79oHCdM/ID+zBui3bWvqq78qoVvfG16UOeoFtwE6AowF69KC5qpYiiOE6ic92e
xGUnwEgYsZGosW3IgDy7k1Av42aZuacIabOxgrKjPCEj73TkQHZgnKzsSf1sJglQfofu1etJqltn
kKOzRYyHFjazhFaGb9nTKC4ZUI90tY1s68Gb3NxOIS66/6B2GyVrnSlJEDOI9iQN68S7U0yY7gUC
zPuqWfbZlvS6Ul56ulMUK2jHGcOpjtxzAqKBBYL2UAVIEEnmk3IwbUWZNQUN80Zq1to10pcyeaZd
VAkI+ySCrFSNQciXt1aJSpxmOii9Bjcu2Y7FWg/WVr0M1Q+MsGIgwyU6qqiYs+zBK5iSpMKGmUT3
yzDXU6OPz7jGPG4rPnRTyOY2fHYfijt6bQBg6CEaYwcA3vSmvUkxWJ/x/xl2Da8onM76ry7mQ5hz
8pgDH1X4PnwGG9eOHx/1k3TXvkVwG7YTimtB9McicY2mSr2PLCjZM+AotFz6s3YAwHkUn7odThtr
f1XDbcwcc+s7gPEza09w3ZpCy4HTPcOIaTbJSzD9WeF3vFCX1potHmA1daJj94hrLuRSE88D3DKc
/CGh7dogHJcpEQE3pQfgp+xGSDYDzJEpa2lYxxvxsX1pbiqa5RuMiQO72ZYYX8e35mpg8Egs2VZ6
Do7qQoN+shE5WTfRfjqazJmHuKpYZE/Zul/Gt8GJ/5ZdE5+4DvCEwUFsgsWMGUwQ7FY5Q2xYbWC8
MbjmkXk4dOz4lbE/rZjxq4pxKgrfur0ewo6dkYPnP0LaRgZiwZGA43FnLdNts/jNIFeXpTQHciJ6
drwbFrkDMmesJjoFuDA5kfPsybgVXuH4fRog7omDF9qdyQH6YN5AkrlDpLkSDs19dpDsaj/9McMD
8Wl8xNMczNd/bMmUBRw8dmhlhP1kJNAT8YqG8g7LWs5EQ1lrxdIkNhJEEr8NYT58JvE2GJfSQp2P
5cYnFDueaSW4ZMbPuCYt95ODOwcTKxy/XAab6rZhxPFI31cscXx2s3l8YvXcivmOD0mYyx/KrUIm
+iSVDc4MhIenwJ3p1hriAaVre1t6i+I5ie4gvvALM24tfCfwHQK0Tdwvf/EXQH1Pnbu+Q2Moxufi
6Ft2CeBdzNSdMNE0F/Iu3EiTonzdWWcxXYviGz5PsjSHEabRRka37p0FJIn5WuHC6gF4skmoqxRI
B3YGseNGezbkU4SoL3TaGIEXgSfC0881k/m1ZOITx15BllVNF1Fx/b0nq2ol5u3YFOeOsri3o0O7
K1ErzrUP/d5Y53YFbL6YHKm0M5OOU+GEJBGvwj1nHn7pbyMzy5ZR7DgPVjFLZvDsYJ9REbz4y9vu
dk8RHp7VuT/vt/mq3DYRjKlgqRWLEo7JIjziSbpmJVt78QNOHuYvqxw1IHAsBIxbRgomxlmg08+v
WCAwpJik4AtqydGZmAv/ATp+7XVcHFFl4KuZRmjhmdpCnE/i1/AkP08TZ2tT3qGqW/78/o2pRPj7
TPz7/V+0+qo8iEkb9GyxFFL9DkcFWr54JkrL3sLkBzfsrWI4EA5pbSDNe8zUHooHGjM+M/Ipt0zO
EOSad8ITHIdIm1UAFz1946IDMsBgdcUKtnFtRZzmqU6MeUc/071J41oK82qCX9cR0AmmhMN7CWGe
+ddK24AYn+rWrsZtnS2Zn1Tow9DUhE++uOnAHOGa+0vQ2sHcCNGW3MwbwXD67kpBL197ORf1VSVp
Xp9LvJzWPFLMkzcan1+qQ3a7sO7S5kEuViWbChjM1rhFA+hZCDvSpXkQ72TgbDY/JgDXgNCv4AE/
GNKcyS2LCc4Xny53UH0trYpzM+090Z2PUOgQMtVdiJvhFy4pmIlBWrL2aKjf0V0oLwG6FP4X0QWY
XLWCYboV735eRt+UxX/d1WUihiDXPYxj1m2Jd8Epe+W+5sY2uU8f9V0Cz2QvPgkbcUvYzpq2wbKv
AQrG14b87xu44G0YfpMGTDGK8/ib7MxJ3h1qZaY8yweUbKWNU7Ad3xSb5t67rVeYTJwRXWqH6Fbc
58domzyIt2hn1VvhqCz6D/2TE2BNZ1M08xCjl5NyK67Vm+TW/JW9Kkcc6km46Vfih/tR4+W+8V+F
2/xVI80hWgXPDE4lb06tNuzQDLBPfEKIDOfmHodlfgFScH5+++a1h5f/3kQNV+6i0C0L8Lp0XUBD
foyIzi1tZgTSKUecNMx0brj6dG/So7tJDgkwyar96D+YF6dH+nmlWk41SzTjH8CnVLqDGB8qJAhY
c3QQ/ObWq3UIj1ExyzQq9xmLvtyixhvmcGp3wganbBwQnZJshM8JdDbWHVL8VbnpzsWOtF+sTxaU
Lk63wgfRxka8ZpzH4VesTPnOfBOpa82ZvEXFjSOjXPDvXVPka99urf/+cC5J8ZaYRJFpskL8XfTq
PVQP6q+8WnW3vB/llD2Y4t57sE7u0vzsqH9uBgRE+HXNk3va5lPJGolP7aOHKuQ+3ea4LcaH8k4z
5/UdfNP6Tnogeq05E3DdMWJ/kvb9fXtX34tvjLns7FqQ+7VnuTgmLBRAnZHyLM2mBiVFdgtTvLL1
J9go/4k54LeF+B/v7uKUUNwmlWKJTYfqbN0QffTb/GKOMPTKk8nitFa/HEh/XOpiz41CufJEr+AE
fOkcP5+VzyLSPriluPMQ6ow2hiIun/mQQksW5oLinCJG1W1ikJHwMk1TFqmdRPYZHVOvrcP+gKGx
MmBMh8zJrgPH/GRWwxoGNoGCweyPUA9ANP2GsHi5W0tYp+Mh4a+sHCTjRixmIUqqlsPKlRZ4LEC4
JhqkgL7c4fxNRs7Mx6Y0n/VAT3ibqjO1m0HC7Z7he+KeV+59sk9f8va9C2fQriku/Ld2YAqNw/2s
d5ozOs/h1L6w8LEHYoOA5p/ITgiJ9xVmCYpo/hEcSXxtXjnifG/JpyWoNq5AzQccdmFulVTr7X7y
NQsemL8p+ULlxiB+y7+PIPr7U/SmnD3hUQVE8xxEt8mv8RTWdv88YgSKJCU9IIZxBMymnpJkEnO5
R2GZ2cjDtsKq/PSShULNm6JHFGA93Ack0pcO5WWLvWu2wApBBIKjJaiZ97gvaB5z0uriCekMiJ+G
zQvkiWkWbyecAeFOMAQ6dusXnA6cIaRX7b5+oXiNnsLWrl+0++oIuFJtC+iJNEr5zEJFhjvoU/T2
8975VYks/X1wXHTmcSaPbUv8+RkhR73LvaV1FIqppkSBcjvMvTu4JoTYagj/ih0xz96y32gbEJ74
wA8bgCO0S3Z59DA/39g3Q5i/b+xiSpAMTSklAx+CQLUPXIJtAV5nW5h+nKL+PLmh/kWOdo1+aH5X
9OA7g/wGCxPTvAQxY6M2E5N8dSryRfTa77ApRn4mngp+aQrBGfkes+49feObJOVekpxOWozY3nvz
nEFotjTNuZcf4JxnBe4rzkgrWewK0RnTfTPet/ovHaYG7FacSAJliWoT04oFfzP6r40+o8SiRFer
Y4ivHwnWeH9260QHyF2OLcn1uwB2zblXdg2mPASvP/A93/S6LUoLXFT8eUdOOUxHcQmJQsqOXQUW
TS64WRy1fjWk7mPWCguhMpx4WYezQtroltPJ98bwFKr2lV/wu1Ltzzd5sUvHZlNqSpAV59oWB1CG
cTEpfpONT9tBmOphmgR86NvhDVHh+udrW1+uDcoEv4d0C9g+UH0v+iozKDtJdUX3xIRaH6Gk/arV
h9h8z+sWh8J92wXLyh1so1ny0it9Yfq3o4TCpC2dtgtxWnvCkNBdN8lB8l6CYFUT8K7ZHP5MaDKA
e92iEUXPAwBAnqlRb4vkrVJP43hX5w6jTVkCuLarFuvAeSTPg6Nwrt/Fg7s3l8GduxHnw5w0hY9q
myyw290ZtxN/zKXPcTFzhHiGQAcDr3Q7hPceG3ntk7P2yrhy5maCk9MdlWawHUcnVDC4C+zYmmP/
5WNh5R110ACylmLvsR7OTUZZozE5bCFU+eFGp6cJi3t/2o/iJzHblPWVn13+6tkugwxToCtYxSuQ
rS9Oy1KLC2XsGu1k7tVNuxt3fBuIT9T+llODFyl7J8U1dkH/HJps5fDcQupJ6sUihhwI5RBlHkdH
AQWyil27yiDrpcHJbIaNCm+7Cdlv6nqugE4FzmTt7XvaSsGQtokwrMltEyclzP7eyANxz+/6yRhX
orKr4ntYOfIOlACsNwxW4Xg2tBPFlputXH1vVC/mG2dN8WwxR3MSd63kWy4VI9bG2ADRUbgoCsfC
GdVbjcjQ8WCguC0jp83w3Jwj/WyzV11do5JVEN6o+PMuqfEyoC3C3sxZ3M94XMR4FhOsG9z2zLfK
vKOLK4CkERljZIaThhzP88SRDhVIJfUnR1q3r7p9mtyq7oOAaQasNZu6rMVQRLzzcf5iS1pEnA0U
QTDt59IvaYlPx1virVUs3l8MEYPyZ0ucdZzd2PidtK35Wiwt49aYY1GCFYmPbfpbesKvEe7Y4FS8
1foxmuvARlDI7kwsFj6VR5hgxo1izib7JJCcBXC/z9vq5ghNaG1VGdH9TLmrH91wSQExxA+U01QX
Sw7sd+PFrexlacwY8Wov03J/4MhEDyCkaMPmKXoQ+ALWAtvAMNr6WbsKo/fUxGlu64WLBNijW435
vWE99Gplh9FNbGQLvTP2Rchqj+vGGaPMiXHpjZB+Dy1GYWOyiKxxQxYcbZ9GUVK5z7F+U+gvorIy
8nvGa9LztThO7QvKP619GEwaviO68tWzLPMsY+gC7aS+cJA+NYfuHhis6/e+jp3ksupWECAqaSu6
vwgUErQ9R0eRzgMPDdrZdO/64MiHjb1EaUdMDSXbf1BiG+87hineR3vw70K8mIaV6UhQrgWa7TJc
RtpyVA9ltzaBrUI7lghZe8qbfSyslHafkrUizs3B1txfmPSlyDSu5VB9JTXy2HgK89EbEtQJ66KK
ELw2bCLT105UVvos/DAf8gVR1izIxuarUxh6ziarp/+9Re90YSByhNG8bP2Sq9UHYh5Zgqueujnm
Rku+lYNHX+UITrpiMbhgV+Yb3pLXiKTSdHj9VadfXPii58xNwQS748JKuZrQonaODW8EGZD2nsJc
/1Bo9HBXmP98sH27wMhps1BewlBTlIs3rXdKDjtIUU96scDfCTMQDjDmFBukcc0tMrIotYeXobgb
7kGmIwyWMVcuX+SWacuR+PUVaicD/QpmHEX8VqfjytIbHDTucti4nf9eidu8exdr22oWCs5LwLf1
0hL3hrRXrZWbUs7f6BpO2uVMaFc6ijQrRcwQMoJnlGQaSB3dtaSgcXO3HSqKSH1R/UUpfOj6rdTc
/vw2LiehCEx1Tnj0XAqW7bjlXvwKlaHmtZZrNJqddtNrWrIZ2xKM/Z9//f0P/v2XogowLCt0FN/f
/jlNTiTXGn5jv+/yXxE9N/9cFReZQBd/+/9rRNC0PP/Pf+fyfIkIOr0m2etfCUHTv//PhCBBMqR/
EDSJ2N2QUemj1//vxCD+SP6HSTDjZHUDvZD//XdkkKT8g8k34nPMnRDyyQYfwP9EBqn/ECn3+K8i
hTZlS/rfRAb9xuz++MKnpCAN+0kMgKZKhnv5G1USoyAbBF2H/KlOxr5V5jQl51Ih7V21C0luqZ8r
/aHrTIuULvP+jxf1ryXzV9rOxf7y5eoXxXOvtFIxSlp/tqpVaDyLIUVQ6eG2eW9gj95ncPpV7Avc
mgAvjLPV5qkMQnSz0fLKjfCu/9zovtzIRTXXuLksB52KmPMI8RSshRlRu8EFH5Y3FLwrV5te6l8v
nYaL/dzAUgdHEKT1f7/0oBTTAmbhADve3Ei2BP5fY9WKsRI+g/n+Khfty2u+uN7lBpL7jSzLXE/j
6STb2kozNBXP6jtT3pm4dQ/FFYRnel0/PeDFqlL8MNWpRsbz6BFTQzUXCicN58n/x/d4sXxk0evi
yG0HZv3jQkBMje02ZP2ZthzsimnqtYbr99fw03NdLBPCxfIkIGALNmi7a0/ML+f1DJX/L8Yj8+ss
2MuKgzSrvxfKBU5WiFYD28ifFgpaIQeHlgmhgnQ12QJPlrvqqtteO31xPr/y810cv4PZJ3gu8lkm
vflelrJhWxF4U9lauwwoylOJf20BkVtRqFGw9CdFItzL1aSZXKKNEK0bqeq3olweipJuoKgzYhV9
JvBl7QxR+jmkaHha89Y30pUoy0BMFcpLVWDA4VXE6BpHzYN+VITxHYRNFO4Nln3V/aBreB00pj/X
fRE+hRUv06F8b9PyQSRvTJ8Ido35khblqpTG18AaGbYX+VvuVrvMYMot16IjV7rDxGdqXKoPNwkh
8kbhXaLnT76QMJ6ujHwlDkK0T3rLm1v9cHAl/91AYZQo0Bcb9T5T3E2a6jdykh+sQsMSF+PPeNxn
gvUU18GTYiUMABKQw8pnoFBJj6aRfFie+270tEe9UL2GlftLl9xkoevEAjbIzH2PrJhBk2eA/Jix
+L3omH516HIZvwgVXwAzi9eBoLjzKs0J2wj8daMbvI4eT1WvQjIjWe9FV/rL0sOgWYmyFTMkDEcb
H06fhGZUbOQOf8vJx9xLbmt98tXp4l3lyo8Sg7bBM6Q5uTU7T2cgV8VrS4Y+NDTiUjL6Fy2nJsen
eJVX7bk24e6lZUdVlvtveJ8PC6WtbIsszVmj+M+9BTsjtD6aJD+Fbb2Pje6dJ8ceLCs21tTLJFV+
9AtlF3hiPO/VHoytVlZFRv6S3O5yhfbdzT6H4GV0ceyc176HgZpwLGuOppEUSjT9qi7MkxjnLYEk
hQ7zL2Vw13mvnrxu2PsBM11tlI+R1LGrBmljx25+8FNMZosRLFRCF+IWurcsGu1Xl5iMYAUoBIbv
i/fWQLdpDEb7KJRo+10thnISoa6Nx9rWVBH7Uy/T15ohRMtO6irb7cFCCuwGFqXI1FJrCnE2VjiB
mOGQoUeaMg3EPl4UiQ6JrxfTTWcRcmNFt0oKwUwsnoUunFh48jErra2uMKiQjF1s6AiUsD0eYXpY
IhhPl1rz0RVI5IIQOrbd41ixl6ewy2MGvKyFYO2qxr4qGmPt5XTjqgzVxdDw548UYddqMBMzwyfa
oSyWiWKeND1cK2j7PIFOPcVvXotcSntYIm4wzsNAfhNE9ej6Ftq4TiCrrKp2o6zfa/y0jh9ahe16
3rEw44fG8/T5kOgfeiY5jYitfN+9WSwywj8x96kaf20a446UMEcRw1VltNCfRYzlY1gUUqpCJdGk
T1kcd37ZrZRcHskmMpxcMDUotZ6w0FWI8ppWZbarjJhVCcVrPhBbZigfhYKNsK7RiZRZgrTXmvtZ
8jSI3WdrefksE2Jyywpt+jkewrqFU4wy20m0+qESZdWuG+VTq6niUws+sim5x84bH4I6OFuQY1dl
i7fmQKAs+LQYvVRC8yoU42PlEu4QdRrkmr49FFVEACh2H4ZHfgJAeqH5hEbQO9liGaSHUfazRdD1
3TEWaYcVjcFZEtWnKwfitYP+Ak7OrNiMSS7lvGASKsysR5xL6NXME57cdGoT1+jnK3570MuTkF6c
vKjUCSn4g20XJXUwNl3Xn3OV8R+Gm/suNndV1FzhYn+tU6eTELBLnbIZQR4uKopgMAxhDMv+LNXe
tu+2YvemsLj6Frqjlyx1cefiAThA2Pn5Aa9e+KLGiFpZ7KVaEjmCQY1m0qokY1VyxO1Vxv70CF+K
iz8e8aK4kMyhMgIpEalmFJRXi+C2nb0zPpLwx3G3+fIqrPCl6L14pxfVhZkHYteM+XTBzlGJueq3
7gqWlpMur0FG35cUfzzcRUnRRFEoKIQYn4eNtOgIX2K+sLCW0yjzP8APvnuTOFchglU0koUu3mRV
SYFRJqxKPX5s9JuKUkVy764sjG9/LswjJqYnLHH1ooh3RS0Rq37oGZdOWrV84a6B1R2JIn7CRK7N
/799g/i8gQAok12fcvFQdeiXbleI/W8HAEhDcGqRr9jo7e1hpayvPN304V4uxj+vdrE2yGobFc4x
rnbExmcTPqsPBuSrdiXdQWWbAvSyRffIhLBcxstrn8Il0+R33fvn1S9Wiy6E2WDGVg+NWN9gNuQY
h/i5PDMjm2NDdTZux2Luzghq3HZkZs3kK24vF3OVf14eey+a82m4Il38tG3nDq5RxNJZLap8Xufp
WvGSR0lu1nHLnMKr2+Og57c/v/Lv9m6sSP7nopdNmhXEtdiG0jkibrIm1aoarizZ7zbrP69wsYc2
vawJSVkMZ0OuX8ZRZgjE2LGhBP75SS6nml/e38WemXt+O6Qhj0Jo0EJ1qALtaG/wcUz8JDj7K2F9
rTX79ifDPwZExNAgHFysmM4zUyERmAUZhKGIeOPrw02hEd2EIru+L5v42jN+t3nqf1zw4qj1ldwr
oyCSWKK4BDM+zR2S5WzmpVclc99+i39c6uKQdRvZ9MY0kM6JPEIT9kiX09rJMK5l9iLjcNVBn816
uJK1IDeLn3/MS37cP3/Mf1/9UsXlx65Y5v4gTrPziQyJz7EFZ1O/Rbk/zzaMZmH5+jbMdG+NJoR4
0nFJcuOiJofn2sbw+8v7si39cTMXX+YwpHpJlh1+SxtlgVLsM1giHcK1dVip1yyJriwp5eKDVPNM
1cZYodmPbXwYcW2FDTYmPGa6nbjPnV2wE4EQ8ZNnbz+/9Uvk/ctbv/hWfUvNDWQfEgNVGsQHfT7O
XOxzZ+KR8fli3GMqda3Emj6Rn97txVdb1l1dGyPLjGS6B2pefZPaAbGPs9Ip1ukvCT8kVt8JWOXm
54e9pGf862GZoqvE4LABXlxZ7wczrDNqrMrBY9MOF+0NF1/rr94BVxLIAtmeYSC6G25kWDMfLu9I
dHmFnou1frNJHovHK3f0f1n1/76li9O2bQdz7JVROvsWmSg+yT/pWHskfcxUy+Y7NDHnk5BSeQFW
fL2+141OX8YtaX++oJ20EftFEiixj8hhcMjCQNKfgVOyoOz6PnhptGQ/+P7GN8uVqQmrrlDWog9x
Vteb7SC7r6aSn5O825R5zKHbRsMy9RukWG546nMs8XzL7WCFl9ralBNxngcyfnl14i9zSWBsOmqQ
cdocYWkqvMPMxsO8lkybTDiV4DbEJonkKb+CRlTsMi4PVZZto1glcjRKq95uatikqZtakF+k2zTJ
dlqsP1Sy8KSbiV2n8SHuXPafxlKdSBrwnIkzbMSCOkWbFvOBxC2mrT70TIV2uhHDm75ENC7ooY4G
AUq60jM6zZhYuqbxJg4j3N4WgnY0GJEN9PFpDEAPSd8ijjOwexmNqrb9oH8aGmLL66bApmCQIjuy
KnXtoY9yykCMmN+oHwzJQCV6AmUGzZWcwRCSmd5Kj1kWP0tZufNSmFGhOpnLViF2OGmtzVIPB8dw
qDYRDtdZOMLyT+O5GScYhGOe6OolLIIKeoIeF/Pe1btNWzXKRq07iznUiMtQgIgz1CBcmZ6EGWJG
0rfcWOe6IhJmEDWMEUtiVUf+hUgBWa9d/SFP8l/WIDxIhQxBTJOaj7QByKC7D+2hzhvH04CdOk1P
V0Ffh3OhtSrS5LBQMrpHQe0/XBff3lRzP9pW2lSDsq9riYRpDzeEFLHmEPmPeZmutAZHDGC6WdfA
6yykiDm2P9aHFrqH4GXuLJZlCbK2iyjRusn7Ee8wRFyzQoEFIhlANS0Qgkswre33CBC0FEd6eSBh
T07B4Vz8Reum6py2oFFvC1c/jNEA8a2PGPn6ItSFGljOkHqJ+FrSdlKkADMa93Ll+3l6yEvYbrA9
0oUuMt4u6mYeKKF3yt0GOKFryGNoSx99BhiMVICe5R12o60ChugKJP/VwcGI5QE9B25nRsNUXlao
T0deDjlJdNv1pLPo3iOzYNgnppItNBGCFCW7iTRxF5TuTcQZLg94TRvjc6EHSFeSTLIDsyXKaeLG
jzmPpIiQ9IIbKwX5KrKymP2833wLLIOI/88OeFFuy//F3pU0t7Ek57+CeBfPRBgY9I52+E0EsYMg
SIqgFurCaAItoIFGN9gLNocjfPF17j77NAfffPRN/8S/xF92oylUAwJIVc0T/GIghUIUqayqrKys
rFy+3ATLqLjCJeteSU2ULbWBpYJ+ougfQtb9c/vROj4gadS8rkc8WUFei6ZrlTxIYDCaaeYCrV7u
AxlZwkW0K5VO3WB0PeaGQGwDnRwkvME0qZKzyCrS5lH2dW1zH9TXNeC8obPzpq13lk0gMSF1+Ph6
Dr2OqH4MIWMArMt7YGQVfb4se1Qtim58DbWxoVIivC/R57JazNAp/h7r/AXw61TG//1oZ8cdW2Gh
B0Bna80EPdP/+BL2NEqKBPQOWZd15EfRdi3tMPr1F4Q9jZIqJ33RFaSOoIT+JewpV0p4s5vI1YQJ
ANgqA0bPNuqJbyX/XIbAlhVDQkVEFpC9TYUujUWPbH/7NRN3ZGUTqRtKWamoBuAXqOcx8rgguztu
q2cdjWnm7nr0EDZWAJZyGnCN6/VlU2oELVw4p97uOmta7Y+Xs+Cj5+LjaBZgPCQhNQGRh1z90TMw
7mvUmhcd4lE3j+4S0RU6zyBtoXIpW8BruFwBABngcfNGpWPUkI3cCT+t7twnKPNJU8PDeNEMn7R6
1Bzfqp+9Hq6shtInu9gAfvSsVlm2kNUPLFIkJIVxjxJs1gC2jPVGLD8FqAbQa+rVSm+iHyKcprdR
69SZlHMYl3vLVinjfIfN0tJVTEBujB7i4CoYVHrLd2hNMbI89c64QceKGUqvVghlVENcHYNlUIsv
wZWouTGrj8D76qO4AZVhEwB1IGVr0pF7+A9LrRoBW1WuSwOqCr0uoyanOf/kdp4fG2jMMrkaXYfL
+hAdfK+iT/j75Wqgoacqymjc5tRAhQjQRT+hfESRwDiUo8WX+HHzSkELCh1G2o12E4zvnA/FrnFj
DOIvi0/PenejNrQB6gZulJtKCymRa73rLdB3gxAhUD9W8yu1zWB8hXgWkMCrCkCV0dSrjTQ99JJ1
UMv43IjAbqc2a0rhZ2RRAyp7WTNupE+UugIu1GFNupOmimbRRnOqNMmviaaTD8svwTOw8aTaCvab
j052sosOA976Cjcl/D96pdymCGTc9NHCdoI8fTPqTCswpp6KAzlCvu0M0GOLph4XAaFavix2Q3TV
M+vr1upm1Vz5vVVzcisDWpuSefrI8S1OerHXRCFn2CwHjbnzEVXuCPJ4XyYo3J73w0kj1m6nxc2t
0n4EpAUMNgRZEOYCbANAat75y0tHuRv7g3EA//zsZk4gFt25+6Uyqhfd+rLScZCADXi8ybyG3PhA
aqGwCvnr6Ls1A8ph/bEffTBay3vgH7Qke2PWlsvrQL0cVzdKc41+eXrH33RhEaAF/er51jC6aw9A
2ahNU96ZKDjDPb107kLlA8yd6lS6XWIvzFEvnF6tw46B3J75UA8bKJJaokbgC5CmgYeO8tr4sTrf
VDcbNPYD6n5r7DUW5bZ3t+ysejAAqZ/O8t3oQ6DAFG0qy5aDxLtt6sxg9U/fUUcKXe/f7sr9g5J7
1gbjAHbQejF60AwkS1d96d3jrBuuOxW3UYxqjxYQ3D30TJMA6/l5CNwnlNmMr+ghju47/gfPvJGW
3QDY2WN6ncufFR2ggo3V7QR4bR00xEQjQucqMKtQDh3glvibNnw+gdp4tNdo71yNvzjQGIv+CAnV
z93JqA6RRCXsSm3D9Apu0B9krdW1q0mM4GQ9Atin3gdCJ5AXZ/5TOXg/NW4Xi2sK9Lrlu8gFfBAw
PdCWADHqKsrXFzUD0HsV4FAEyCNBraoBWJPp1bSIJp2dEMh8Rv1ZvxsBCB4dsJcGkON7+FftTnrn
QPR92fZQCqGFd25sRWVKFoxRtukPV9Ilwl26PHyeNmWEdJXPYV1uoiMSeiuiW3XLwZmqPUMxygA/
jcu1AKCP8cMi7k19QLa0db+hThF4QlypB5AQTal7pxq05ZwV210FGEDZRKMxE6k6rPpbriQkbD2v
Rg+L5gItFL0mldQs6wAXbp8q8ZRZd9TeWHkvTTAuLjbG2hs/LFFSWrYcdKaavXNvFTymTXTN8DvU
l5l804sWtuLFJPq+DB+8Ur8tVsmJ8CIqL6fxFIsluK7JJ2qvY1KJSdhZvDfrzokHes7e218vTWfn
ahmvYC9r8hInBlUsLSo0H988o1bn8hG18oA60E4ZmKy7f3/AnEMmXJua6UVY3xKtclBs5DXhDHpX
gYzL9fk7tCCt75hVB2wUEo49lVCpVKhiGqG1pE/vzgKLfrCQi2p59DDpaE2ljQIG+NSC1inByflq
s3V9GycnpPMNksxwx6TromtFaj/eAjuBDA9UHAW15ceTlW1spdnemGbOLnCfl9HCUOXRgwo88mWP
cAWmHbUJMNXWcSZ+5wi+rA7JcoyYAL+iOJ2swUV0L2gsOs+9x/pAa8n1GRDjjg91Yr/MnEAuEJd8
lgKMpLaijtKmDrvjNi7oE8N8R/C/rSgnhyPDcGcLD7wjOUTf4xoy3glk2ECXUjRzPGXEneRgzjc3
eVwZs6CyARp2W0eDQ9TDdlC/UQ0g8qdA/06xMOdzk8LAeDTGEMVJB3Ap6F+EHP+We3mShYd15TcW
5h7bnjpZm88VWOOVXuUyrE2aAbr1It8AMHAnxzol6kZOAMvLxSqIsCYSi7i3AnrQtIPuwidfwKeY
l4tHIBpaDuMpFkU5hUDjbimIUs+aJ+WB9Rzsn92cvog1x4gRhBk90LNeriEEgHpiQMKiFVxtUl2g
jdvJOPVxHiIlluXh86K8geLF0uhuG3UBed5BxlEDXaBOxP1ywf784uR8ov080tchMk5HD+XLqDO7
rHRm6M0b1JzmyZTMU2vKqQto9qX5HGGkSWeBkZBJBPXuoVPYqUOVyyHcX1NOYRS91SYsygn35Eu4
15uoDW84FDsGVvYjur+uyGI6lUSYC2DsD5vTG64TOxXJxQIrvXlnBtS4eUNr4bbEvlXX1fbJyNAp
huaUR2XklD3Tg/4tAxgkvVMcgPH4N6dOwPGDJpdz2qOijafK4zLRUqM2Ov+2HFxdAJA8kUJ7UhZz
mmNiGOuVGSqjB++KgiDOpdpBNVQb7QU6x2+uk1uVUx2uYiir2VSlkUgfOu8g+bduV0XhcgS4m6pr
n6rTl2jy37du5DzARTRdmchGw+LQvwEFk15d+ghwN9zORs1s6c1JVf44Iqa2jy/1xN4lPN8xqhba
fD3WRsmpQy+Km6i9xqmLTidcHzSGTROZIZqMqo28gYOMqEU40x5JY6EBJi5p5/O8O/A7eHqMq6cA
sA9Lys5oOSPHc5drRZtjtAj9ZeK7Sb8CxHtgb3sAAjnOv8PWx85QObVVXnmIEEbm6EEGRoDRJfeD
0/Gu0av2NW+Kgxf1zmg51aUi6SsojjDapLO5ClvomIvIMrl0nfqpRLbDh2BnrJy+0mYxYjfzIvRH
y+vADXO50VrqAzWD9+uobEQdPlCj6ifYSQvYOwY7g+aUVigjlOCaWCCgi+GHdOvPtnlHbUCn92Ef
oYY3tmjaauWdAXPKax1FDnJjDbq9Ky20EqyhbQSQjGcd4OZfbnn6dzf5LxqK8QxkYSkaeAlAK40K
dL7vNP/6F9cuDO1CzXXmczuIfG/XdX6QWOZIL5twfJtI0EZsSJM0qv3KHOn4FgE3U9DDRBchuog8
P4jGv/4ileF9NwHtbgDAXEHfZhysrSMd30ITZxmA79Q/kfJl3uRIN9gjujf1fJTHHIW46GN1giLy
7hiwD4Zkzxazqoqc5OKYutldw+sqA4btubbevEdvUvSeMoHUoyG9vaY9XqIJGhKbVaMGWA8f/UcH
U+Q3lDumfvf8fKs/Xm/MFnqzq27b2HysxFcTY+igEtlDANKJBs/qO0lF4fX94hEJ9PWRUZOmKCy3
nHG/Mr0uxtcGOuvK3VC/9StXKtp1ht0p/uwWAYXm3IQrwBh4wLzqShIATJ3rAA2ijfWmhvCogZcp
QOjL0yeUKDw+3i3ND5pz4xftKUDgYpShbtaA0IFXedGcu73Z5FZddHSpuXjsan5D9+5XWnWKxPPn
enHSloPOGAj7uEgDAH9Ij3hxxHezdX+s3G/KneL0o7T5vJh2jHHvMWzPoo6+7o6WrQB0ECubtydu
SzOvUC1Q3bgfTA3lCrUI5fnTm9W6pTtNVQMq3JW0bEzcbjhvr8aXyrK3XtwCtDd8rCPHYLN4AHiH
i5B4edFUJrcG6kRRGwwQ+c2nOvVxXF3Sb7+5UT+OV+/i6T1Caaim7s5mPU+DB7b/HPYf3d5kTC0f
JwBDRLk2CpqB47GpR5PWWr8Miqg1rsrT3hw49fPW87bv55sUyb0/w+9/pv8z8OfrwBmNoz+zXyIE
tCVJRXrMFw0vcqL1u9gO1nd2GLvb/wr/LP3o3ndfgkn03Vvf8aJ7/8d+KItSHSZUsJN53a/n9q+/
DPzYi2h+KCNiFAR1XmKUSzKjZDHHCLgW1hwPQVmTSmWE1SpIHjWTD7SV63uj7bdJXVTK+AUXZfpJ
xtvh5fdYcHx1GadTJyIPByTKruVjgVZSFN3Q0QynnHygSHdYICslpIeYCvWySj7peGfEAgL/4OKA
ghCqiuApkrDTJcIYyXEAPXWpZeTZ7T4Bm/Ct3SzpaC1OvZyZRReNEhpM4EI0cYcmn/QeP6N9x63O
tXRVKiHKjQYaJEC7+10uoTskKonP99DznvmiopZgO6kosD2o94o6vq+jGZIm6S9HAsw+o92XKTWB
a/9lXB472y5R5OjM1kgOPa41qloJJfaGjprUl1O8s2YZ20xxFI0SSs5r7ZTIwrl2oyThVqvA4E8/
7DGXzJKKPa+YqrH9/tmxgNe6UY0SoYQYZZVV7pKKCw+N6/FKO9M7Hc8vzt1XdABFVGQ0sZVeNNiO
5EuygZOB+w0gb2e376mdkTMO32DVFmWtBOWN2is9p+Og91WzjJjpVq2fncqTyrzWHFQehBsbLxsv
wr278ZALKshUKIRxXiqP0iC4tL2mlDQVjQoTAKadNSNHECY8HCJU/HNea5ZkXmHHQUd+sKRp1Aol
+bDXugJLFq+bpI3Xea19a3D8+DnXyiUdehyFnNsrjFXzaknXJdhwlUp6EKhhz3lxwIBbl0viVbNk
KCZSX/Fn8snd8fS2lQzs/7mtXKbsXq6lK2ZJQxWmUdawuJ3DXjTNEjQ8ym7L32y+89p25DhzLl5V
4eEtI/8HLZAO7LtcLiUPV9x1L3fAebFAooQbrv3X5BIyy3VAYWUvdEYMyLwtoz0nirzPTvb5FR+8
Fmj8ZMhwWh3Yfti3qHQlhLytdKQX6zm9XrkVH0x4HQ240GeP3XajROEQE+WC57btCAihgI7XxlFl
vGnQfgyvmnTrQXBH++Hko4OzDAA45UxPPlXLch38Inmlkw+hx++svQj7DzlA+MCdnXzSoc5I7iWN
d/V406KIXUaYcbv9uf2vlID3jO6dCPIln7Oz8gmegmv/cQIAtAp8a9h+2S7vSAHefjLe9Qaamb/o
xvO6+zA9ThbAY29W0J4bUYl0jazhq2h4+6OCj4KwyefsDF+FVw3qUINIBJYkKT3x9JrdEYKiiVcR
ECyl8vk6cLkjVzD+y3DuAN2dtYAVQhbVAZG7VbVnpP/U1Bj78ScfaudLVJ0HZNRvbsvdjSdYVZSU
GhIx5bzOvc5t8molU0GwCujyh449KQVY/IDDSk99+fy8HXuAuW8NWGP7AY+LiB1uuPTDnntUlwJL
TIXTf/s5Px4QijPfBQg3l6xpWhmY48mH1X0SHkZk/0h4IWQsOq+DoPEeBAAdY2USdFxu92UE6ytJ
8lLKmbPTAbDcOXcflzuKfyTouO3uszzA20+F+xdxnbO79A3eaJ5WQbBeQZsPOP2SD2v2wPJDwTa8
Xdmdn4rZGV1/e8mAb1V/Ol448HnAn7v1abIvIHAAwODILt6+f87Pxy9tXZE/bgHA70PNQnEPsruv
lQhRAMci83mlDsYz2n3+y4/C1fD74YZL1Rt79BUFkR9AYL3YvGcn/397ry8APra64ezU3z5+xltP
P/wbsP3g3YDXO/mwp7+IN5FUwe5vI74wAc7NBKbelXy2D951MO+Ajr81blglIJdUNF7CzZjlPKTv
zDNSApKaCuaPK0C1UoIMqMC3OigF5PiugENop3xuuy/pvM8/ysZUkFuP+E5qAbDxLrgGcQZQVU+/
zm31BILCJfs4/sDIqSDks/X6s7JfTNI4wZ7MOqI2ROdl+MN24eRBUUFvFAOPn6Qhye7DX9NL6JqB
wiqE+pNPyu4zOvpUqc8lAPB8Qr8DCAmVG8mHvf9VvAvLOo5GZh6cnftblrmVn47WOBIaQJHniz4s
C4ATpeD4ay9X4NmxADC+nFIg45KD47MiIwiUfHDL7xwEibLbdMrn11I38xmdAAn1StyHQIJntwwN
gEyf9MMsX4Z/ELKBoqjtd8/QAuB+B+MQADxGQu1XKgGsHUhZrUj+0qEoXjh0XveARAmZfKoQiS+U
oY60rnSNEKudQ4C7AFkx5P5PGXR+lnBS2czFgiLS2pDEjrvAyO2/ViqjESEwFs/uCYzLiXPjiyhb
oKxdGIDbS5BdfNI8DR3xpKQb3pmJPbf/RzNLJoIfUPxb/09O9yPvR6nA+D072yfx1nCJu4qoP936
wI48dOKLMH40FYVcSIxIP2f3+AWEJqfwq3pJkpCwr2c5/ewLADc/Mr5xOb4lz/UV5sFL0SNA4txh
Uu7o2OFOzeTJH8jKAfcJbOsUO8NffyHYzW89C5MfpfrHlPi3esg/M+WQSU3OzjezGp3d/75d4v7g
B6eV/WPbsQMrGIzXyYLX24leWzPUTVatcWA5TC0muSO/zWOvaPNF9o+Rra3nQRxmdIgnScfI75eC
vopqy9pYhX4UOPNdyngqZ18erDJ9FelOYLFMIJAZXi50wsCy3YwOcQG5HNmXXHN9zqgkRCkNj3eu
l34wzLGAEON5yXbjpeVEGZ1kthTP5iV7ZT9ZHltCjBJAfro3sxwPqO6Cd7LvUGEdZGQSFpBDg5dq
34qHTuEisJ4cK6NGxNFwM/vyx0Wsj+pzliql9/NO+b3nRPYwmXOhMXMCK7IZHSFTJR/vIB8Bwlyo
AlkzI5UwhZ6QvJQf7JnNKAmZEiF4qV77BQjdP4QF1/KGGTmasyZCr7V8kC20bcISCAv9+GnohFCg
A+ZIqpAZAYfnPvaeCp2Q1sFsK5k6yGETwKuLp7jQi0NGMrfUBYjnv9w1+o27D436vxZIiOzAK+yd
A2Qql4HCTuUYCNKhlpzSc4+LwKFL+6UCd/8qZyEF3v797WwSPYPoAr8dAgf/twWyNkv4c4yWCxfa
n9VPAu6UC2/oBwEjW3h9fFv6j1lCFzGdN4YqATPxkq3a7siJZxmhRMcJOGBVPwRjCzjB0BnBxh75
C8djJi8LUKSYvJUzD6lkjpsnsTuycrymDFVeunXbm1kBc5+IUPydAGxgVT5FVnhn2wgBvsQKHOWr
8JKtbezBOEdWAG+bjpdnAvkWeGfbtALfPnQXUSNybuJ4KwzsjA4dPYoG81JtOU+B5eYsRYLV4yYM
SCAvtNcZJZowYfdy07UDGC4sWRF8CGyb5S45gXgnWwt8YAUxmiypUOal24496ByGCQngAS/dzmBP
OUiEishNN7JcdrYUx+ClemkHOQFDZEsAWZiuPWvNGt1ofcNP+cpCe0lWGqh1By8frpxoHOdNkwTZ
iZdy3/UX1jQ/ZQE8vnKg1yPbg72bcwOpIvgcr+zZkx8Ho4y5iV1KURNejvR8dwieZIQSulSUxE/X
swZ+RiclK+CI9Ei3M1QpgZZ3std2NLaD/RcXJSdy0/aDXAckJG3wk0VjgJzVk5TQ8s72FriQ8chi
vW2UOsxL+M7HLccePHim+enSibbzhMmxzjvhfqI10XKdEWJZxKujP8/5ipNoCPeEFxYedMEwWzqd
OXj/sy85vFhLe8heHqg3FEHWiTbpqcuIpVMWIG3vp+SOZ4xLmeqreHm8db11HW809NlnI3VD4yX/
AcbVAHKHDl6MdSFTF3te4j3fwwVljwJWoEW8avp2kHefEqQB74zhBLML/hcYL4y/UELfPjGKORqD
9sAe5l9627wU3vl3/dBfMNx+qfnmJf3130n9H3qaodI7yYZE1UsFvk/g9pqnduLnudaQtYfEzCzC
lnjpSE+9McR3hq61YEQ7zPp8qGMK775XfdfJmdwizkI1sDYOc+lTrSjvZGk/GR1M6Z7cRH3Xn+W0
DRWQ8dJtDGILnsuMEF1FlJ7MS7YZ2N5gXGjFjsVKgwjbsmm50+/qgZPHPk05PxZ/bsXr3KyRQcXP
k34Mswpx84xS8joQ4VK6tQJrFLP9RqWKgAfYrR3E7GwFmPDvgzg/2SQhmlfkPuCW38RwfOzOOAFA
OU75510DgCbA9v/+roEaTs+Q2QYR0fUWXHt77l4Rb7SevXJyb3YRKrAPUzwq3CJ9JrCTmEjPeYZ4
snkHSXuc4/J5Wl9tzfN+tBcSJ1ggXuo1EIBvuXAxsxH6ZbYV6bWVYxdmuJPodUzh1hB4eXqyc/Yu
wbcAtO7IClL6P+8AIxMP74jXHGCyisDHvYgna8P5A/DgxM8waV8/K4T6JS8JACHJ79N2ya8UgQsP
wYsBvQMzOsn1qJt79/kb6YY574u0Hyx8G8VGHPhz9hJPIuW5g/Y2otfUmOTgEUvuCC7aSRDZcnN8
wNHlZG3fjw/POX3ecM35hk4CO2NdQUdCYNGryG8FuJmi7+dBvY3nt8isGuXfwLqKmgkDiIoyissN
AKgdTdF4rYKDzFg5QUQJfwUQtBgB8NNSBVUsxwy21w7Us0N/7kfWjOUdEk80U0PNnA48DEMBVKiU
HbMDDrJXD2aNxoH9lFGiA2sAkoZ+oZWGSRAESYvA795Arx3o5X4ofMdlXUGPH+D8oEEFQYIBG+ao
5ygd9uddG6QsX3NpxN/anfx/uBTcEQwERn0LsD4uvBFc/rsitqe1dtj0ysum6kfhMv/EE0EXLnnG
ZycLiP1U4yD2hs4uCxQBZGtji/GZi/AT39nz+Ml1BuS9RGipUEMPHcYRSFXf39UGr9y8uj3zB8j+
xDCnxxMggTU82QOfNduPXgqvXEfNn/mBD12UMoS0p3bM2H0tWZBLzPXERvNeeMSMc+yqee041twu
fLCDIWMKUf8Y7g2eOAj6RozEU9MdXrqN0XoeZWSI3bqAyTaeYyvyofdccnZ5NqOqdAE6pRE4UcCS
FRFkaERjx5+z6praf/Ay+R7HvmXlPZWEPsxLuWU9sYeQeulxEx3nroF9ozj+dgu/8mjsCwLqL/nn
Wvv63xHaJP5DZ+E7AXPqUA3FT75re2tGeg+8lN7OiyvnKW8VoCSTf7ZXMHSjMXO5AFdYAF3nKccF
6gzCK2Y9+MNGVjjIVXKIuEaQ4uRHESsOR63fVwoxUk6sJaODgaclghNujqiAU9zDRTrIufBE1CT0
rBjaN/8QTUpquSXC35CWhEcw42nq7xAgbNcODHGGqgjFnlBl7wuJGjfwMiJVlsWqE4ZWnJFLeEHY
NbzU72Dms65omZAneMn27fVgbLturgKJutZwk069KnsetqRSnps4ZUKwaU7AEBUwafJyW4Ur289l
n0gCTIo+cqjy3isRBZb9OFezCL8BPyvuffbJI4sIKfe//qdfQHvXr39NIgm3wdf/8gYO64WUFQG8
RhWWk3NUIZdCAFcsb5PXo0Cm4Cf8frR3wEXk4uLRPUWwttC0QsbGAOYi/5xRPO3kQvmyJoDJDTg1
EGdg7ldZF3C8P+8Z9EDd4efDZ2f2ZD0tmRtQFlEzm3qm98+3iOSDqhMU7mEZMWkj8Ebzs+PiaW0z
e2egfRlwLE0VjmjUDKLk4OSB+XlOTcAQm79Hr+bBuBQAxk7t98/biUPOcF538+5qtqlqu//UQOQl
ysAwfpvy1DT2/NuuKw3FM1W12QSOhbdRsehsWC0nQNvX/DCyCne5iKmQe8Qt9C13kc8LI3wlXgO0
BW+ZDXOOcTTsx3jjN/tc2r43pCBbNsXkBXH6lJ5OrrgGg5P0Koby0bSHV76wb+F6mjGMQMOmbJQD
YbmE7KFT9xsdOPIHZeL+O8pZ/TKCDxC4Bmz2iQDz5gJp/k+WM2EJC7AfLwJASbBPcQFOFKBejFxr
aIfjTAbpDImoxOshnRI10AxZERMex/lNE6BWq4i2sWYYtRjn1XsIIj35Q3bPRLxT+oFTuAJcCaNG
RPhXccDZxF0RDx8o6VGhS3/0L+4ypqaaWsDOdQDB4Nm51ytaI2UDfU+lnr4DQJndOkmEX+PSmrOq
IemCyytp3XUwWm/y6gzPCH42pElKXT8XjpIUASxOn2wHaAsQjC6Qv6bjfZYIONdXFhvBRfUJP59R
nGP5e0dERLY/iqGQTpGTZREmI6IFQ2fBukMlXcBdR2GIdf5MiwjcXttz1hEqGQK2jlLxUXx/qEIJ
7db5ReMWZdx7giwC5+EWRSvOfI4INmNCH8/feqWh20fdoDWH2sjWnxgWkgDpuB9bTr4gWCbYR14t
em9NnH1Owx8jgrSDoERGJ7WxRMwYHksyC/PSga7Y2Vg/fgG+3zzZB9ghohL/g2NHeAdlc0z4IULV
3QA5yV8UOhHSp+aFPxUayNLwo3h7MneHQzdS6hHHKzLbAbuxZ4VjOAn/VMj+6hwa1FBFuFD7c2RC
uetD+kZBBxQBF3PPGQ5Rj9qwwijjEe1RilL6faZBi7wKOnPLtf7YmSJt1QPXXv6agsHtDgoXI7JX
TzpBTxt0ya1iYYMCx/3ff/uPcGqtrUIrWCNMjxm0kWkys7JdY/QhsqZ1RUSewb2D7K8ishjY0L2B
nhbobJQt+sdPbN/Go2CaiXv4p7pj+Wu8l5zCO2QTWkxQw0QPFVlEjLjuT4c+GHhvTfGMdFjnhmno
KrKQ+ZfWtWIncBhELUI4B867AFvx1iq6TnEAsKpiGMbZZEnit2OcdPyelj5gLIwOUBagg66seTTO
mTUpa05eAj/PsYTkqLTQh9e5tLsEOjmop979pwbrpE73qbaL5ZxN4Jgz9yKIn5jXtgAdi+IXBzWR
SWy3agVPCEzvysdJp+BpkUMadey4rNtVhAFGs4WfmNGRIjChatYawCmHrjURNkctt4UiEpvq/gyh
V7Z8ScQNn9E9nMkr4omFwsp8vaYIuFW4+ocod4zZLAURST1tgEIzgVK0wc3Oy4/fmJdwxuf2TxIB
KdyzAgrK5zO9ROR6E7ZJSJk3jGkmiYArvgXuX+RTeIkxFWQRsMJpZWzXiQAqTHAe1/bCYTSIEHs8
HeUqHrDuDvSE5ZeVe1TyO0NrmEz/3n9CHVlGNHnAiECZu8eDLuVPDXLph4eUobxfzBi/OXSWMuqD
A1hKFCzThlDtRqoV9vwBIrJhq0iqdMJx4YMTjJyDSh44yRk/f/xAv+8fHUHArVr1PSuXii2LiJLW
EMmECzBjQSJSIuzzvsWaLrIhwGKGdycqNABUjNyjmD3GIvJDU+mEnRGNv/7VtWfrXa5oYpIXsYCe
hRFYuC9qoSbAJk8XkN4ChT80E/jXP+4uQkHJooBXxde/4Jk+tIEEX7i2FlYY2niJpX+ztrqj8Ie6
E85jgtG34MQvvO9fFNsXnfsOMx/gkusmfmuoFTURkq6cTiw8ZGYfMb4FopQfqtfNzPjEtt8+BGAi
f3PwsDjke7WVu6s5/Y7Y/WnmiSFwlZTs8rsMvhO+eT65VwSMIUJVX3x3upX73dOmA0YNsBKmji7Z
aqWC8vqTZ/zQDv9G0n2g5p1Xuo+chJ8FJ5Eii6BhgjXzmZevCPVeBdJ0/kEtwLroEyCXf9B6ERFr
rfrxwo4OyK+ITNOaT/bkH7o2EtO80R8PWZYi7LwkXkyNMHD5EQ7YoXFEgO7WfD876Yz9oQmw9C+t
AI+TA/sgIk+56UyYd6yICGQTqKXUG2eIXleEB5QgSTqDYD814ii0zivd91ucN8DyrvdSL0TkyFXh
SQ4OcJ8aKH67z3+sucZ27knmAUkpvXxeYGgoq2bISJMIQDX4RJhI1z6ESfzm51vbBvrtlkXJGnqD
Ot4lbvZvzCKkoygjr9z0tr/cgd/LNiL1kZ+8TE/7KrPnYZJ14xUSKJjCPdwcDkJ4jPmPJr/Z6D/+
TLz0x8Avhya/iHyXyeqXRESSCTSXXJl3tv0lm2zCKhF1QV0EQp7w7mIJCzgbtXGASPLMOqT5JBFt
UW4td7ZGydg+00VglqWFm7nnqCSiFObayVVsiijG/2B5yItmo00inubXqF9lqYrQ+df2svDZRl4O
234maWrLq5NvrTniIDTCgSJ6MfE9N19mKiAPBQZOiLjb4bwfEentqROhbbtw1f9j4SKEqy50oLPo
zoIzkpI+Cohd12JvzBjQgJbKdMOPa8h7fwpYTUaQ0F9eBF3kBWVkEieXiEzC+xiI8LnJCnCvfMT2
whAkhjfjCEkezMRFRJA+wtY5YOrIIszYvZeVLCISj9wQNHnY1+Fo8SskB5ky0igMkb2ydlmuwWtm
GED90oAuXkZqgYj2Eu/THpNby7mHLghB4SZGgg0u8e3WMOYUBsXIZTT1q8ClQI2XzWyO3ztuP9GZ
cABxjteZsLua066y1PZ7c8i9ZfsIFDAHTkQu5V0c5hJLZRFxxPuv/4Pa4bWdCUKq2E5eMruczNyI
v42T6RA44G8rF4fWvtNXm5lMxptXfX/7RqQtOIRMyBDeiu8R99jf2lF8gg3bdJaBiwffn/8PAAD/
/w==</cx:binary>
              </cx:geoCache>
            </cx:geography>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_xlchart.v1.6</cx:f>
      </cx:numDim>
    </cx:data>
  </cx:chartData>
  <cx:chart>
    <cx:plotArea>
      <cx:plotAreaRegion>
        <cx:series layoutId="treemap" uniqueId="{E01ECCC9-00D4-4B3B-9209-ADA83037BA0D}">
          <cx:tx>
            <cx:txData>
              <cx:f>_xlchart.v1.5</cx:f>
              <cx:v>Distribuição Percentual do Consumo de Energia</cx:v>
            </cx:txData>
          </cx:tx>
          <cx:dataPt idx="0">
            <cx:spPr>
              <a:solidFill>
                <a:srgbClr val="70AD47">
                  <a:lumMod val="40000"/>
                  <a:lumOff val="60000"/>
                </a:srgbClr>
              </a:solidFill>
            </cx:spPr>
          </cx:dataPt>
          <cx:dataPt idx="1">
            <cx:spPr>
              <a:solidFill>
                <a:srgbClr val="70AD47">
                  <a:lumMod val="60000"/>
                  <a:lumOff val="40000"/>
                </a:srgbClr>
              </a:solidFill>
            </cx:spPr>
          </cx:dataPt>
          <cx:dataPt idx="2">
            <cx:spPr>
              <a:solidFill>
                <a:srgbClr val="70AD47">
                  <a:lumMod val="75000"/>
                </a:srgbClr>
              </a:solidFill>
            </cx:spPr>
          </cx:dataPt>
          <cx:dataPt idx="3">
            <cx:spPr>
              <a:solidFill>
                <a:srgbClr val="70AD47"/>
              </a:solidFill>
            </cx:spPr>
          </cx:dataPt>
          <cx:dataPt idx="4">
            <cx:spPr>
              <a:solidFill>
                <a:srgbClr val="92D050"/>
              </a:solidFill>
            </cx:spPr>
          </cx:dataPt>
          <cx:dataPt idx="5">
            <cx:spPr>
              <a:solidFill>
                <a:srgbClr val="70AD47">
                  <a:lumMod val="50000"/>
                </a:srgbClr>
              </a:solidFill>
            </cx:spPr>
          </cx:dataPt>
          <cx:dataPt idx="6">
            <cx:spPr>
              <a:solidFill>
                <a:srgbClr val="ED7D31"/>
              </a:solidFill>
            </cx:spPr>
          </cx:dataPt>
          <cx:dataPt idx="8">
            <cx:spPr>
              <a:solidFill>
                <a:srgbClr val="5B9BD5"/>
              </a:solidFill>
            </cx:spPr>
          </cx:dataPt>
          <cx:dataPt idx="9">
            <cx:spPr>
              <a:solidFill>
                <a:srgbClr val="4472C4"/>
              </a:solidFill>
            </cx:spPr>
          </cx:dataPt>
          <cx:dataPt idx="10">
            <cx:spPr>
              <a:solidFill>
                <a:srgbClr val="FFC000"/>
              </a:solidFill>
            </cx:spPr>
          </cx:dataPt>
          <cx:dataPt idx="11">
            <cx:spPr>
              <a:solidFill>
                <a:srgbClr val="FFC000">
                  <a:lumMod val="75000"/>
                </a:srgbClr>
              </a:solidFill>
            </cx:spPr>
          </cx:dataPt>
          <cx:dataPt idx="12">
            <cx:spPr>
              <a:solidFill>
                <a:srgbClr val="FF0000"/>
              </a:solidFill>
            </cx:spPr>
          </cx:dataPt>
          <cx:dataLabels pos="inEnd">
            <cx:numFmt formatCode="0,0%" sourceLinked="0"/>
            <cx:txPr>
              <a:bodyPr spcFirstLastPara="1" vertOverflow="ellipsis" horzOverflow="overflow" wrap="square" lIns="0" tIns="0" rIns="0" bIns="0" anchor="ctr" anchorCtr="1"/>
              <a:lstStyle/>
              <a:p>
                <a:pPr algn="ctr" rtl="0">
                  <a:defRPr sz="1200" b="1">
                    <a:solidFill>
                      <a:schemeClr val="bg1"/>
                    </a:solidFill>
                  </a:defRPr>
                </a:pPr>
                <a:endParaRPr lang="pt-BR" sz="1200" b="1" i="0" u="none" strike="noStrike" baseline="0">
                  <a:solidFill>
                    <a:schemeClr val="bg1"/>
                  </a:solidFill>
                  <a:latin typeface="Calibri" panose="020F0502020204030204"/>
                </a:endParaRPr>
              </a:p>
            </cx:txPr>
            <cx:visibility seriesName="0" categoryName="0" value="1"/>
            <cx:separator>, </cx:separator>
          </cx:dataLabels>
          <cx:dataId val="0"/>
          <cx:layoutPr>
            <cx:parentLabelLayout val="overlapping"/>
          </cx:layoutPr>
        </cx:series>
      </cx:plotAreaRegion>
    </cx:plotArea>
    <cx:legend pos="r"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chart" Target="../charts/chart56.xml"/></Relationships>
</file>

<file path=xl/drawings/_rels/drawing54.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6.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4" Type="http://schemas.openxmlformats.org/officeDocument/2006/relationships/chart" Target="../charts/chart7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2.xml.rels><?xml version="1.0" encoding="UTF-8" standalone="yes"?>
<Relationships xmlns="http://schemas.openxmlformats.org/package/2006/relationships"><Relationship Id="rId1" Type="http://schemas.microsoft.com/office/2014/relationships/chartEx" Target="../charts/chartEx1.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7.xml.rels><?xml version="1.0" encoding="UTF-8" standalone="yes"?>
<Relationships xmlns="http://schemas.openxmlformats.org/package/2006/relationships"><Relationship Id="rId1" Type="http://schemas.microsoft.com/office/2014/relationships/chartEx" Target="../charts/chartEx2.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4.xml.rels><?xml version="1.0" encoding="UTF-8" standalone="yes"?>
<Relationships xmlns="http://schemas.openxmlformats.org/package/2006/relationships"><Relationship Id="rId3" Type="http://schemas.openxmlformats.org/officeDocument/2006/relationships/chart" Target="../charts/chart85.xml"/><Relationship Id="rId2" Type="http://schemas.openxmlformats.org/officeDocument/2006/relationships/chart" Target="../charts/chart84.xml"/><Relationship Id="rId1" Type="http://schemas.openxmlformats.org/officeDocument/2006/relationships/chart" Target="../charts/chart83.xml"/></Relationships>
</file>

<file path=xl/drawings/_rels/drawing85.xml.rels><?xml version="1.0" encoding="UTF-8" standalone="yes"?>
<Relationships xmlns="http://schemas.openxmlformats.org/package/2006/relationships"><Relationship Id="rId8" Type="http://schemas.openxmlformats.org/officeDocument/2006/relationships/chart" Target="../charts/chart93.xml"/><Relationship Id="rId3" Type="http://schemas.openxmlformats.org/officeDocument/2006/relationships/chart" Target="../charts/chart88.xml"/><Relationship Id="rId7" Type="http://schemas.openxmlformats.org/officeDocument/2006/relationships/chart" Target="../charts/chart92.xml"/><Relationship Id="rId12" Type="http://schemas.openxmlformats.org/officeDocument/2006/relationships/chart" Target="../charts/chart97.xml"/><Relationship Id="rId2" Type="http://schemas.openxmlformats.org/officeDocument/2006/relationships/chart" Target="../charts/chart87.xml"/><Relationship Id="rId1" Type="http://schemas.openxmlformats.org/officeDocument/2006/relationships/chart" Target="../charts/chart86.xml"/><Relationship Id="rId6" Type="http://schemas.openxmlformats.org/officeDocument/2006/relationships/chart" Target="../charts/chart91.xml"/><Relationship Id="rId11" Type="http://schemas.openxmlformats.org/officeDocument/2006/relationships/chart" Target="../charts/chart96.xml"/><Relationship Id="rId5" Type="http://schemas.openxmlformats.org/officeDocument/2006/relationships/chart" Target="../charts/chart90.xml"/><Relationship Id="rId10" Type="http://schemas.openxmlformats.org/officeDocument/2006/relationships/chart" Target="../charts/chart95.xml"/><Relationship Id="rId4" Type="http://schemas.openxmlformats.org/officeDocument/2006/relationships/chart" Target="../charts/chart89.xml"/><Relationship Id="rId9" Type="http://schemas.openxmlformats.org/officeDocument/2006/relationships/chart" Target="../charts/chart94.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8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9.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10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295834</xdr:colOff>
      <xdr:row>9</xdr:row>
      <xdr:rowOff>917</xdr:rowOff>
    </xdr:to>
    <xdr:pic>
      <xdr:nvPicPr>
        <xdr:cNvPr id="11" name="Imagem 10" descr="Interface gráfica do usuário&#10;&#10;Descrição gerada automaticamente com confiança média">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6486" t="5141" r="2005" b="57757"/>
        <a:stretch/>
      </xdr:blipFill>
      <xdr:spPr>
        <a:xfrm>
          <a:off x="0" y="0"/>
          <a:ext cx="17364634" cy="1614564"/>
        </a:xfrm>
        <a:prstGeom prst="rect">
          <a:avLst/>
        </a:prstGeom>
      </xdr:spPr>
    </xdr:pic>
    <xdr:clientData/>
  </xdr:twoCellAnchor>
  <xdr:twoCellAnchor editAs="oneCell">
    <xdr:from>
      <xdr:col>0</xdr:col>
      <xdr:colOff>53788</xdr:colOff>
      <xdr:row>0</xdr:row>
      <xdr:rowOff>0</xdr:rowOff>
    </xdr:from>
    <xdr:to>
      <xdr:col>6</xdr:col>
      <xdr:colOff>478531</xdr:colOff>
      <xdr:row>8</xdr:row>
      <xdr:rowOff>152399</xdr:rowOff>
    </xdr:to>
    <xdr:pic>
      <xdr:nvPicPr>
        <xdr:cNvPr id="2" name="Imagem 1">
          <a:extLst>
            <a:ext uri="{FF2B5EF4-FFF2-40B4-BE49-F238E27FC236}">
              <a16:creationId xmlns:a16="http://schemas.microsoft.com/office/drawing/2014/main" id="{C7BC3600-3928-445F-89F4-347D16888B0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6437"/>
        <a:stretch/>
      </xdr:blipFill>
      <xdr:spPr bwMode="auto">
        <a:xfrm>
          <a:off x="53788" y="0"/>
          <a:ext cx="4082343" cy="1586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xdr:row>
      <xdr:rowOff>46938</xdr:rowOff>
    </xdr:from>
    <xdr:to>
      <xdr:col>9</xdr:col>
      <xdr:colOff>162936</xdr:colOff>
      <xdr:row>6</xdr:row>
      <xdr:rowOff>168258</xdr:rowOff>
    </xdr:to>
    <xdr:pic>
      <xdr:nvPicPr>
        <xdr:cNvPr id="12" name="Graphic 8">
          <a:extLst>
            <a:ext uri="{FF2B5EF4-FFF2-40B4-BE49-F238E27FC236}">
              <a16:creationId xmlns:a16="http://schemas.microsoft.com/office/drawing/2014/main" id="{B2CD536A-374A-4A69-B9CF-7BEB122D67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876800" y="943409"/>
          <a:ext cx="772536" cy="300614"/>
        </a:xfrm>
        <a:prstGeom prst="rect">
          <a:avLst/>
        </a:prstGeom>
      </xdr:spPr>
    </xdr:pic>
    <xdr:clientData/>
  </xdr:twoCellAnchor>
  <xdr:twoCellAnchor editAs="oneCell">
    <xdr:from>
      <xdr:col>11</xdr:col>
      <xdr:colOff>535138</xdr:colOff>
      <xdr:row>4</xdr:row>
      <xdr:rowOff>0</xdr:rowOff>
    </xdr:from>
    <xdr:to>
      <xdr:col>16</xdr:col>
      <xdr:colOff>216880</xdr:colOff>
      <xdr:row>8</xdr:row>
      <xdr:rowOff>36949</xdr:rowOff>
    </xdr:to>
    <xdr:pic>
      <xdr:nvPicPr>
        <xdr:cNvPr id="13" name="Imagem 12" descr="Uma imagem contendo Diagrama&#10;&#10;Descrição gerada automaticamente">
          <a:extLst>
            <a:ext uri="{FF2B5EF4-FFF2-40B4-BE49-F238E27FC236}">
              <a16:creationId xmlns:a16="http://schemas.microsoft.com/office/drawing/2014/main" id="{BDEE0E6C-5165-4863-9925-E6EB442EC2C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40738" y="717176"/>
          <a:ext cx="2729742" cy="754126"/>
        </a:xfrm>
        <a:prstGeom prst="rect">
          <a:avLst/>
        </a:prstGeom>
      </xdr:spPr>
    </xdr:pic>
    <xdr:clientData/>
  </xdr:twoCellAnchor>
  <xdr:twoCellAnchor editAs="oneCell">
    <xdr:from>
      <xdr:col>9</xdr:col>
      <xdr:colOff>400665</xdr:colOff>
      <xdr:row>4</xdr:row>
      <xdr:rowOff>17932</xdr:rowOff>
    </xdr:from>
    <xdr:to>
      <xdr:col>11</xdr:col>
      <xdr:colOff>441465</xdr:colOff>
      <xdr:row>7</xdr:row>
      <xdr:rowOff>107247</xdr:rowOff>
    </xdr:to>
    <xdr:pic>
      <xdr:nvPicPr>
        <xdr:cNvPr id="14" name="Imagem 13" descr="Desenho em preto e branco&#10;&#10;Descrição gerada automaticamente com confiança média">
          <a:extLst>
            <a:ext uri="{FF2B5EF4-FFF2-40B4-BE49-F238E27FC236}">
              <a16:creationId xmlns:a16="http://schemas.microsoft.com/office/drawing/2014/main" id="{CB563F33-FE20-40B8-B300-98F9BC774B8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23495"/>
        <a:stretch/>
      </xdr:blipFill>
      <xdr:spPr>
        <a:xfrm>
          <a:off x="5887065" y="735108"/>
          <a:ext cx="1260000" cy="6271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464820</xdr:colOff>
      <xdr:row>15</xdr:row>
      <xdr:rowOff>145440</xdr:rowOff>
    </xdr:to>
    <xdr:graphicFrame macro="">
      <xdr:nvGraphicFramePr>
        <xdr:cNvPr id="3" name="Gráfico 2">
          <a:extLst>
            <a:ext uri="{FF2B5EF4-FFF2-40B4-BE49-F238E27FC236}">
              <a16:creationId xmlns:a16="http://schemas.microsoft.com/office/drawing/2014/main" id="{DC61E2BE-9732-4268-BC08-9CEDC5DCA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0</xdr:colOff>
      <xdr:row>19</xdr:row>
      <xdr:rowOff>0</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12</xdr:row>
      <xdr:rowOff>7620</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589371</xdr:colOff>
      <xdr:row>12</xdr:row>
      <xdr:rowOff>178140</xdr:rowOff>
    </xdr:from>
    <xdr:to>
      <xdr:col>4</xdr:col>
      <xdr:colOff>291808</xdr:colOff>
      <xdr:row>12</xdr:row>
      <xdr:rowOff>178140</xdr:rowOff>
    </xdr:to>
    <xdr:cxnSp macro="">
      <xdr:nvCxnSpPr>
        <xdr:cNvPr id="24" name="Conector reto 23">
          <a:extLst>
            <a:ext uri="{FF2B5EF4-FFF2-40B4-BE49-F238E27FC236}">
              <a16:creationId xmlns:a16="http://schemas.microsoft.com/office/drawing/2014/main" id="{00000000-0008-0000-0A00-000018000000}"/>
            </a:ext>
          </a:extLst>
        </xdr:cNvPr>
        <xdr:cNvCxnSpPr/>
      </xdr:nvCxnSpPr>
      <xdr:spPr bwMode="auto">
        <a:xfrm>
          <a:off x="589371" y="2349840"/>
          <a:ext cx="3060000" cy="0"/>
        </a:xfrm>
        <a:prstGeom prst="line">
          <a:avLst/>
        </a:prstGeom>
        <a:noFill/>
        <a:ln w="952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4</xdr:col>
      <xdr:colOff>291541</xdr:colOff>
      <xdr:row>11</xdr:row>
      <xdr:rowOff>142359</xdr:rowOff>
    </xdr:from>
    <xdr:to>
      <xdr:col>4</xdr:col>
      <xdr:colOff>291541</xdr:colOff>
      <xdr:row>12</xdr:row>
      <xdr:rowOff>174138</xdr:rowOff>
    </xdr:to>
    <xdr:cxnSp macro="">
      <xdr:nvCxnSpPr>
        <xdr:cNvPr id="25" name="Conector de Seta Reta 24">
          <a:extLst>
            <a:ext uri="{FF2B5EF4-FFF2-40B4-BE49-F238E27FC236}">
              <a16:creationId xmlns:a16="http://schemas.microsoft.com/office/drawing/2014/main" id="{00000000-0008-0000-0A00-000019000000}"/>
            </a:ext>
          </a:extLst>
        </xdr:cNvPr>
        <xdr:cNvCxnSpPr/>
      </xdr:nvCxnSpPr>
      <xdr:spPr bwMode="auto">
        <a:xfrm flipV="1">
          <a:off x="3644341" y="2154039"/>
          <a:ext cx="0" cy="214659"/>
        </a:xfrm>
        <a:prstGeom prst="straightConnector1">
          <a:avLst/>
        </a:prstGeom>
        <a:noFill/>
        <a:ln w="9525" cap="flat" cmpd="sng" algn="ctr">
          <a:solidFill>
            <a:schemeClr val="tx1">
              <a:lumMod val="50000"/>
              <a:lumOff val="50000"/>
            </a:schemeClr>
          </a:solidFill>
          <a:prstDash val="solid"/>
          <a:round/>
          <a:headEnd type="none" w="med" len="med"/>
          <a:tailEnd type="triangle"/>
        </a:ln>
        <a:effectLst/>
      </xdr:spPr>
    </xdr:cxnSp>
    <xdr:clientData/>
  </xdr:twoCellAnchor>
  <xdr:twoCellAnchor>
    <xdr:from>
      <xdr:col>0</xdr:col>
      <xdr:colOff>593419</xdr:colOff>
      <xdr:row>12</xdr:row>
      <xdr:rowOff>53357</xdr:rowOff>
    </xdr:from>
    <xdr:to>
      <xdr:col>0</xdr:col>
      <xdr:colOff>593419</xdr:colOff>
      <xdr:row>12</xdr:row>
      <xdr:rowOff>181298</xdr:rowOff>
    </xdr:to>
    <xdr:cxnSp macro="">
      <xdr:nvCxnSpPr>
        <xdr:cNvPr id="26" name="Conector de Seta Reta 25">
          <a:extLst>
            <a:ext uri="{FF2B5EF4-FFF2-40B4-BE49-F238E27FC236}">
              <a16:creationId xmlns:a16="http://schemas.microsoft.com/office/drawing/2014/main" id="{00000000-0008-0000-0A00-00001A000000}"/>
            </a:ext>
          </a:extLst>
        </xdr:cNvPr>
        <xdr:cNvCxnSpPr/>
      </xdr:nvCxnSpPr>
      <xdr:spPr bwMode="auto">
        <a:xfrm flipV="1">
          <a:off x="593419" y="2247917"/>
          <a:ext cx="0" cy="127941"/>
        </a:xfrm>
        <a:prstGeom prst="straightConnector1">
          <a:avLst/>
        </a:prstGeom>
        <a:noFill/>
        <a:ln w="9525" cap="flat" cmpd="sng" algn="ctr">
          <a:solidFill>
            <a:schemeClr val="tx1">
              <a:lumMod val="50000"/>
              <a:lumOff val="50000"/>
            </a:schemeClr>
          </a:solidFill>
          <a:prstDash val="solid"/>
          <a:round/>
          <a:headEnd type="none" w="med" len="med"/>
          <a:tailEnd type="oval" w="sm" len="sm"/>
        </a:ln>
        <a:effectLst/>
      </xdr:spPr>
    </xdr:cxnSp>
    <xdr:clientData/>
  </xdr:twoCellAnchor>
  <xdr:twoCellAnchor>
    <xdr:from>
      <xdr:col>1</xdr:col>
      <xdr:colOff>648284</xdr:colOff>
      <xdr:row>11</xdr:row>
      <xdr:rowOff>136375</xdr:rowOff>
    </xdr:from>
    <xdr:to>
      <xdr:col>3</xdr:col>
      <xdr:colOff>120460</xdr:colOff>
      <xdr:row>13</xdr:row>
      <xdr:rowOff>35496</xdr:rowOff>
    </xdr:to>
    <xdr:sp macro="" textlink="">
      <xdr:nvSpPr>
        <xdr:cNvPr id="33" name="Retângulo 32">
          <a:extLst>
            <a:ext uri="{FF2B5EF4-FFF2-40B4-BE49-F238E27FC236}">
              <a16:creationId xmlns:a16="http://schemas.microsoft.com/office/drawing/2014/main" id="{00000000-0008-0000-0A00-000021000000}"/>
            </a:ext>
          </a:extLst>
        </xdr:cNvPr>
        <xdr:cNvSpPr/>
      </xdr:nvSpPr>
      <xdr:spPr>
        <a:xfrm>
          <a:off x="1532204" y="2148055"/>
          <a:ext cx="1118096" cy="264881"/>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gn="ctr" eaLnBrk="1" fontAlgn="auto" hangingPunct="1">
            <a:lnSpc>
              <a:spcPts val="1400"/>
            </a:lnSpc>
            <a:spcBef>
              <a:spcPts val="0"/>
            </a:spcBef>
            <a:spcAft>
              <a:spcPts val="0"/>
            </a:spcAft>
            <a:buClr>
              <a:srgbClr val="FFC000"/>
            </a:buClr>
          </a:pPr>
          <a:r>
            <a:rPr lang="el-GR" sz="1100" b="0">
              <a:solidFill>
                <a:schemeClr val="tx1"/>
              </a:solidFill>
              <a:latin typeface="+mj-lt"/>
              <a:cs typeface="Calibri" panose="020F0502020204030204" pitchFamily="34" charset="0"/>
            </a:rPr>
            <a:t>Δ</a:t>
          </a:r>
          <a:r>
            <a:rPr lang="pt-BR" sz="1100" b="0">
              <a:solidFill>
                <a:schemeClr val="tx1"/>
              </a:solidFill>
              <a:latin typeface="+mj-lt"/>
              <a:cs typeface="Calibri" panose="020F0502020204030204" pitchFamily="34" charset="0"/>
            </a:rPr>
            <a:t>% 2005-2022</a:t>
          </a:r>
          <a:endParaRPr lang="pt-BR" sz="800" b="0">
            <a:solidFill>
              <a:schemeClr val="tx1"/>
            </a:solidFill>
            <a:highlight>
              <a:srgbClr val="FFC000"/>
            </a:highlight>
            <a:latin typeface="+mj-lt"/>
            <a:cs typeface="Tajawal" panose="00000500000000000000" pitchFamily="2" charset="-78"/>
          </a:endParaRPr>
        </a:p>
      </xdr:txBody>
    </xdr:sp>
    <xdr:clientData/>
  </xdr:twoCellAnchor>
  <xdr:twoCellAnchor>
    <xdr:from>
      <xdr:col>1</xdr:col>
      <xdr:colOff>697840</xdr:colOff>
      <xdr:row>15</xdr:row>
      <xdr:rowOff>38100</xdr:rowOff>
    </xdr:from>
    <xdr:to>
      <xdr:col>1</xdr:col>
      <xdr:colOff>805840</xdr:colOff>
      <xdr:row>15</xdr:row>
      <xdr:rowOff>153720</xdr:rowOff>
    </xdr:to>
    <xdr:sp macro="" textlink="">
      <xdr:nvSpPr>
        <xdr:cNvPr id="10" name="Elipse 9">
          <a:extLst>
            <a:ext uri="{FF2B5EF4-FFF2-40B4-BE49-F238E27FC236}">
              <a16:creationId xmlns:a16="http://schemas.microsoft.com/office/drawing/2014/main" id="{67888B18-501E-41BC-8E09-A13D1C829D34}"/>
            </a:ext>
          </a:extLst>
        </xdr:cNvPr>
        <xdr:cNvSpPr/>
      </xdr:nvSpPr>
      <xdr:spPr bwMode="auto">
        <a:xfrm>
          <a:off x="1581760" y="2781300"/>
          <a:ext cx="108000" cy="115620"/>
        </a:xfrm>
        <a:prstGeom prst="ellipse">
          <a:avLst/>
        </a:prstGeom>
        <a:solidFill>
          <a:srgbClr val="5B9BD5"/>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701040</xdr:colOff>
      <xdr:row>16</xdr:row>
      <xdr:rowOff>50074</xdr:rowOff>
    </xdr:from>
    <xdr:to>
      <xdr:col>1</xdr:col>
      <xdr:colOff>809040</xdr:colOff>
      <xdr:row>16</xdr:row>
      <xdr:rowOff>158074</xdr:rowOff>
    </xdr:to>
    <xdr:sp macro="" textlink="">
      <xdr:nvSpPr>
        <xdr:cNvPr id="11" name="Elipse 10">
          <a:extLst>
            <a:ext uri="{FF2B5EF4-FFF2-40B4-BE49-F238E27FC236}">
              <a16:creationId xmlns:a16="http://schemas.microsoft.com/office/drawing/2014/main" id="{C36FDBA9-CD24-4BE2-B8B6-945406619E7C}"/>
            </a:ext>
          </a:extLst>
        </xdr:cNvPr>
        <xdr:cNvSpPr/>
      </xdr:nvSpPr>
      <xdr:spPr bwMode="auto">
        <a:xfrm>
          <a:off x="1584960" y="2976154"/>
          <a:ext cx="108000" cy="108000"/>
        </a:xfrm>
        <a:prstGeom prst="ellipse">
          <a:avLst/>
        </a:prstGeom>
        <a:solidFill>
          <a:srgbClr val="4472C4"/>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701040</xdr:colOff>
      <xdr:row>14</xdr:row>
      <xdr:rowOff>38100</xdr:rowOff>
    </xdr:from>
    <xdr:to>
      <xdr:col>1</xdr:col>
      <xdr:colOff>809040</xdr:colOff>
      <xdr:row>14</xdr:row>
      <xdr:rowOff>146100</xdr:rowOff>
    </xdr:to>
    <xdr:sp macro="" textlink="">
      <xdr:nvSpPr>
        <xdr:cNvPr id="12" name="Elipse 11">
          <a:extLst>
            <a:ext uri="{FF2B5EF4-FFF2-40B4-BE49-F238E27FC236}">
              <a16:creationId xmlns:a16="http://schemas.microsoft.com/office/drawing/2014/main" id="{9D734A2F-2C30-46B3-A1A9-AE67E5C8FB54}"/>
            </a:ext>
          </a:extLst>
        </xdr:cNvPr>
        <xdr:cNvSpPr/>
      </xdr:nvSpPr>
      <xdr:spPr bwMode="auto">
        <a:xfrm>
          <a:off x="1584960" y="2598420"/>
          <a:ext cx="108000" cy="108000"/>
        </a:xfrm>
        <a:prstGeom prst="ellipse">
          <a:avLst/>
        </a:prstGeom>
        <a:solidFill>
          <a:srgbClr val="FFC000"/>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586740</xdr:colOff>
      <xdr:row>13</xdr:row>
      <xdr:rowOff>2880</xdr:rowOff>
    </xdr:from>
    <xdr:to>
      <xdr:col>4</xdr:col>
      <xdr:colOff>185236</xdr:colOff>
      <xdr:row>13</xdr:row>
      <xdr:rowOff>2880</xdr:rowOff>
    </xdr:to>
    <xdr:cxnSp macro="">
      <xdr:nvCxnSpPr>
        <xdr:cNvPr id="2" name="Conector reto 1">
          <a:extLst>
            <a:ext uri="{FF2B5EF4-FFF2-40B4-BE49-F238E27FC236}">
              <a16:creationId xmlns:a16="http://schemas.microsoft.com/office/drawing/2014/main" id="{00000000-0008-0000-0B00-000002000000}"/>
            </a:ext>
          </a:extLst>
        </xdr:cNvPr>
        <xdr:cNvCxnSpPr/>
      </xdr:nvCxnSpPr>
      <xdr:spPr bwMode="auto">
        <a:xfrm>
          <a:off x="586740" y="2380320"/>
          <a:ext cx="2997016" cy="0"/>
        </a:xfrm>
        <a:prstGeom prst="line">
          <a:avLst/>
        </a:prstGeom>
        <a:noFill/>
        <a:ln w="9525" cap="flat" cmpd="sng" algn="ctr">
          <a:solidFill>
            <a:schemeClr val="tx1"/>
          </a:solidFill>
          <a:prstDash val="solid"/>
          <a:round/>
          <a:headEnd type="none" w="med" len="med"/>
          <a:tailEnd type="none" w="med" len="med"/>
        </a:ln>
        <a:effectLst/>
      </xdr:spPr>
    </xdr:cxnSp>
    <xdr:clientData/>
  </xdr:twoCellAnchor>
  <xdr:twoCellAnchor>
    <xdr:from>
      <xdr:col>0</xdr:col>
      <xdr:colOff>588882</xdr:colOff>
      <xdr:row>12</xdr:row>
      <xdr:rowOff>53357</xdr:rowOff>
    </xdr:from>
    <xdr:to>
      <xdr:col>0</xdr:col>
      <xdr:colOff>588882</xdr:colOff>
      <xdr:row>12</xdr:row>
      <xdr:rowOff>181298</xdr:rowOff>
    </xdr:to>
    <xdr:cxnSp macro="">
      <xdr:nvCxnSpPr>
        <xdr:cNvPr id="4" name="Conector de Seta Reta 3">
          <a:extLst>
            <a:ext uri="{FF2B5EF4-FFF2-40B4-BE49-F238E27FC236}">
              <a16:creationId xmlns:a16="http://schemas.microsoft.com/office/drawing/2014/main" id="{00000000-0008-0000-0B00-000004000000}"/>
            </a:ext>
          </a:extLst>
        </xdr:cNvPr>
        <xdr:cNvCxnSpPr/>
      </xdr:nvCxnSpPr>
      <xdr:spPr bwMode="auto">
        <a:xfrm flipV="1">
          <a:off x="588882" y="2339357"/>
          <a:ext cx="0" cy="127941"/>
        </a:xfrm>
        <a:prstGeom prst="straightConnector1">
          <a:avLst/>
        </a:prstGeom>
        <a:noFill/>
        <a:ln w="9525" cap="flat" cmpd="sng" algn="ctr">
          <a:solidFill>
            <a:schemeClr val="tx1"/>
          </a:solidFill>
          <a:prstDash val="solid"/>
          <a:round/>
          <a:headEnd type="none" w="med" len="med"/>
          <a:tailEnd type="oval" w="sm" len="sm"/>
        </a:ln>
        <a:effectLst/>
      </xdr:spPr>
    </xdr:cxnSp>
    <xdr:clientData/>
  </xdr:twoCellAnchor>
  <xdr:twoCellAnchor>
    <xdr:from>
      <xdr:col>1</xdr:col>
      <xdr:colOff>696740</xdr:colOff>
      <xdr:row>15</xdr:row>
      <xdr:rowOff>48159</xdr:rowOff>
    </xdr:from>
    <xdr:to>
      <xdr:col>1</xdr:col>
      <xdr:colOff>804740</xdr:colOff>
      <xdr:row>15</xdr:row>
      <xdr:rowOff>156159</xdr:rowOff>
    </xdr:to>
    <xdr:sp macro="" textlink="">
      <xdr:nvSpPr>
        <xdr:cNvPr id="5" name="Elipse 4">
          <a:extLst>
            <a:ext uri="{FF2B5EF4-FFF2-40B4-BE49-F238E27FC236}">
              <a16:creationId xmlns:a16="http://schemas.microsoft.com/office/drawing/2014/main" id="{00000000-0008-0000-0B00-000005000000}"/>
            </a:ext>
          </a:extLst>
        </xdr:cNvPr>
        <xdr:cNvSpPr/>
      </xdr:nvSpPr>
      <xdr:spPr bwMode="auto">
        <a:xfrm>
          <a:off x="1580660" y="2791359"/>
          <a:ext cx="108000" cy="108000"/>
        </a:xfrm>
        <a:prstGeom prst="ellipse">
          <a:avLst/>
        </a:prstGeom>
        <a:solidFill>
          <a:srgbClr val="5B9BD5"/>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699940</xdr:colOff>
      <xdr:row>16</xdr:row>
      <xdr:rowOff>44893</xdr:rowOff>
    </xdr:from>
    <xdr:to>
      <xdr:col>1</xdr:col>
      <xdr:colOff>807940</xdr:colOff>
      <xdr:row>16</xdr:row>
      <xdr:rowOff>152893</xdr:rowOff>
    </xdr:to>
    <xdr:sp macro="" textlink="">
      <xdr:nvSpPr>
        <xdr:cNvPr id="6" name="Elipse 5">
          <a:extLst>
            <a:ext uri="{FF2B5EF4-FFF2-40B4-BE49-F238E27FC236}">
              <a16:creationId xmlns:a16="http://schemas.microsoft.com/office/drawing/2014/main" id="{00000000-0008-0000-0B00-000006000000}"/>
            </a:ext>
          </a:extLst>
        </xdr:cNvPr>
        <xdr:cNvSpPr/>
      </xdr:nvSpPr>
      <xdr:spPr bwMode="auto">
        <a:xfrm>
          <a:off x="1583860" y="2970973"/>
          <a:ext cx="108000" cy="108000"/>
        </a:xfrm>
        <a:prstGeom prst="ellipse">
          <a:avLst/>
        </a:prstGeom>
        <a:solidFill>
          <a:srgbClr val="4472C4"/>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660446</xdr:colOff>
      <xdr:row>11</xdr:row>
      <xdr:rowOff>129540</xdr:rowOff>
    </xdr:from>
    <xdr:to>
      <xdr:col>3</xdr:col>
      <xdr:colOff>68579</xdr:colOff>
      <xdr:row>13</xdr:row>
      <xdr:rowOff>28661</xdr:rowOff>
    </xdr:to>
    <xdr:sp macro="" textlink="">
      <xdr:nvSpPr>
        <xdr:cNvPr id="10" name="Retângulo 9">
          <a:extLst>
            <a:ext uri="{FF2B5EF4-FFF2-40B4-BE49-F238E27FC236}">
              <a16:creationId xmlns:a16="http://schemas.microsoft.com/office/drawing/2014/main" id="{00000000-0008-0000-0B00-00000A000000}"/>
            </a:ext>
          </a:extLst>
        </xdr:cNvPr>
        <xdr:cNvSpPr/>
      </xdr:nvSpPr>
      <xdr:spPr>
        <a:xfrm>
          <a:off x="1544366" y="2141220"/>
          <a:ext cx="1076913" cy="264881"/>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gn="ctr" eaLnBrk="1" fontAlgn="auto" hangingPunct="1">
            <a:lnSpc>
              <a:spcPts val="1400"/>
            </a:lnSpc>
            <a:spcBef>
              <a:spcPts val="0"/>
            </a:spcBef>
            <a:spcAft>
              <a:spcPts val="0"/>
            </a:spcAft>
            <a:buClr>
              <a:srgbClr val="FFC000"/>
            </a:buClr>
          </a:pPr>
          <a:r>
            <a:rPr lang="el-GR" sz="1100" b="0">
              <a:solidFill>
                <a:schemeClr val="tx1">
                  <a:lumMod val="85000"/>
                  <a:lumOff val="15000"/>
                </a:schemeClr>
              </a:solidFill>
              <a:latin typeface="+mj-lt"/>
              <a:cs typeface="Calibri" panose="020F0502020204030204" pitchFamily="34" charset="0"/>
            </a:rPr>
            <a:t>Δ</a:t>
          </a:r>
          <a:r>
            <a:rPr lang="pt-BR" sz="1100" b="0">
              <a:solidFill>
                <a:schemeClr val="tx1">
                  <a:lumMod val="85000"/>
                  <a:lumOff val="15000"/>
                </a:schemeClr>
              </a:solidFill>
              <a:latin typeface="+mj-lt"/>
              <a:cs typeface="Calibri" panose="020F0502020204030204" pitchFamily="34" charset="0"/>
            </a:rPr>
            <a:t>% 2005-2022</a:t>
          </a:r>
          <a:endParaRPr lang="pt-BR" sz="800" b="0">
            <a:solidFill>
              <a:schemeClr val="tx1">
                <a:lumMod val="85000"/>
                <a:lumOff val="15000"/>
              </a:schemeClr>
            </a:solidFill>
            <a:highlight>
              <a:srgbClr val="FFC000"/>
            </a:highlight>
            <a:latin typeface="+mj-lt"/>
            <a:cs typeface="Tajawal" panose="00000500000000000000" pitchFamily="2" charset="-78"/>
          </a:endParaRPr>
        </a:p>
      </xdr:txBody>
    </xdr:sp>
    <xdr:clientData/>
  </xdr:twoCellAnchor>
  <xdr:twoCellAnchor>
    <xdr:from>
      <xdr:col>0</xdr:col>
      <xdr:colOff>0</xdr:colOff>
      <xdr:row>2</xdr:row>
      <xdr:rowOff>0</xdr:rowOff>
    </xdr:from>
    <xdr:to>
      <xdr:col>4</xdr:col>
      <xdr:colOff>807720</xdr:colOff>
      <xdr:row>12</xdr:row>
      <xdr:rowOff>7620</xdr:rowOff>
    </xdr:to>
    <xdr:graphicFrame macro="">
      <xdr:nvGraphicFramePr>
        <xdr:cNvPr id="11" name="Gráfico 10">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200817</xdr:colOff>
      <xdr:row>11</xdr:row>
      <xdr:rowOff>151278</xdr:rowOff>
    </xdr:from>
    <xdr:to>
      <xdr:col>4</xdr:col>
      <xdr:colOff>200817</xdr:colOff>
      <xdr:row>12</xdr:row>
      <xdr:rowOff>181377</xdr:rowOff>
    </xdr:to>
    <xdr:cxnSp macro="">
      <xdr:nvCxnSpPr>
        <xdr:cNvPr id="3" name="Conector de Seta Reta 2">
          <a:extLst>
            <a:ext uri="{FF2B5EF4-FFF2-40B4-BE49-F238E27FC236}">
              <a16:creationId xmlns:a16="http://schemas.microsoft.com/office/drawing/2014/main" id="{00000000-0008-0000-0B00-000003000000}"/>
            </a:ext>
          </a:extLst>
        </xdr:cNvPr>
        <xdr:cNvCxnSpPr/>
      </xdr:nvCxnSpPr>
      <xdr:spPr bwMode="auto">
        <a:xfrm flipV="1">
          <a:off x="3599337" y="2162958"/>
          <a:ext cx="0" cy="212979"/>
        </a:xfrm>
        <a:prstGeom prst="straightConnector1">
          <a:avLst/>
        </a:prstGeom>
        <a:noFill/>
        <a:ln w="9525" cap="flat" cmpd="sng" algn="ctr">
          <a:solidFill>
            <a:schemeClr val="tx1"/>
          </a:solidFill>
          <a:prstDash val="solid"/>
          <a:round/>
          <a:headEnd type="none" w="med" len="med"/>
          <a:tailEnd type="triangle"/>
        </a:ln>
        <a:effectLst/>
      </xdr:spPr>
    </xdr:cxnSp>
    <xdr:clientData/>
  </xdr:twoCellAnchor>
  <xdr:twoCellAnchor>
    <xdr:from>
      <xdr:col>1</xdr:col>
      <xdr:colOff>691752</xdr:colOff>
      <xdr:row>14</xdr:row>
      <xdr:rowOff>45720</xdr:rowOff>
    </xdr:from>
    <xdr:to>
      <xdr:col>1</xdr:col>
      <xdr:colOff>799752</xdr:colOff>
      <xdr:row>14</xdr:row>
      <xdr:rowOff>153720</xdr:rowOff>
    </xdr:to>
    <xdr:sp macro="" textlink="">
      <xdr:nvSpPr>
        <xdr:cNvPr id="12" name="Elipse 11">
          <a:extLst>
            <a:ext uri="{FF2B5EF4-FFF2-40B4-BE49-F238E27FC236}">
              <a16:creationId xmlns:a16="http://schemas.microsoft.com/office/drawing/2014/main" id="{00000000-0008-0000-0B00-00000C000000}"/>
            </a:ext>
          </a:extLst>
        </xdr:cNvPr>
        <xdr:cNvSpPr/>
      </xdr:nvSpPr>
      <xdr:spPr bwMode="auto">
        <a:xfrm>
          <a:off x="1575672" y="2606040"/>
          <a:ext cx="108000" cy="108000"/>
        </a:xfrm>
        <a:prstGeom prst="ellipse">
          <a:avLst/>
        </a:prstGeom>
        <a:solidFill>
          <a:srgbClr val="FFC000"/>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609599</xdr:colOff>
      <xdr:row>20</xdr:row>
      <xdr:rowOff>0</xdr:rowOff>
    </xdr:to>
    <xdr:graphicFrame macro="">
      <xdr:nvGraphicFramePr>
        <xdr:cNvPr id="4" name="Gráfico 3">
          <a:extLst>
            <a:ext uri="{FF2B5EF4-FFF2-40B4-BE49-F238E27FC236}">
              <a16:creationId xmlns:a16="http://schemas.microsoft.com/office/drawing/2014/main" id="{4B9AA031-1CDE-4485-8DD6-1FCD51C66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15</xdr:row>
      <xdr:rowOff>0</xdr:rowOff>
    </xdr:to>
    <xdr:graphicFrame macro="">
      <xdr:nvGraphicFramePr>
        <xdr:cNvPr id="6" name="Gráfico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9525</xdr:colOff>
      <xdr:row>15</xdr:row>
      <xdr:rowOff>0</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4950</xdr:colOff>
      <xdr:row>20</xdr:row>
      <xdr:rowOff>80963</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254550</xdr:colOff>
      <xdr:row>18</xdr:row>
      <xdr:rowOff>120000</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11</xdr:col>
      <xdr:colOff>30480</xdr:colOff>
      <xdr:row>15</xdr:row>
      <xdr:rowOff>0</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208875</xdr:colOff>
      <xdr:row>19</xdr:row>
      <xdr:rowOff>0</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190499</xdr:rowOff>
    </xdr:from>
    <xdr:to>
      <xdr:col>9</xdr:col>
      <xdr:colOff>13200</xdr:colOff>
      <xdr:row>16</xdr:row>
      <xdr:rowOff>180974</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19050</xdr:colOff>
      <xdr:row>17</xdr:row>
      <xdr:rowOff>0</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555308</xdr:colOff>
      <xdr:row>16</xdr:row>
      <xdr:rowOff>76200</xdr:rowOff>
    </xdr:to>
    <xdr:graphicFrame macro="">
      <xdr:nvGraphicFramePr>
        <xdr:cNvPr id="6" name="Gráfico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495300</xdr:colOff>
      <xdr:row>2</xdr:row>
      <xdr:rowOff>10310</xdr:rowOff>
    </xdr:from>
    <xdr:to>
      <xdr:col>8</xdr:col>
      <xdr:colOff>242888</xdr:colOff>
      <xdr:row>15</xdr:row>
      <xdr:rowOff>140035</xdr:rowOff>
    </xdr:to>
    <xdr:graphicFrame macro="">
      <xdr:nvGraphicFramePr>
        <xdr:cNvPr id="7" name="Gráfico 6">
          <a:extLst>
            <a:ext uri="{FF2B5EF4-FFF2-40B4-BE49-F238E27FC236}">
              <a16:creationId xmlns:a16="http://schemas.microsoft.com/office/drawing/2014/main" id="{00000000-0008-0000-1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254880</xdr:colOff>
      <xdr:row>16</xdr:row>
      <xdr:rowOff>74880</xdr:rowOff>
    </xdr:to>
    <xdr:graphicFrame macro="">
      <xdr:nvGraphicFramePr>
        <xdr:cNvPr id="5" name="Gráfico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581024</xdr:colOff>
      <xdr:row>17</xdr:row>
      <xdr:rowOff>0</xdr:rowOff>
    </xdr:to>
    <xdr:graphicFrame macro="">
      <xdr:nvGraphicFramePr>
        <xdr:cNvPr id="4" name="Gráfico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220979</xdr:colOff>
      <xdr:row>17</xdr:row>
      <xdr:rowOff>0</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97575</xdr:colOff>
      <xdr:row>17</xdr:row>
      <xdr:rowOff>172462</xdr:rowOff>
    </xdr:to>
    <xdr:graphicFrame macro="">
      <xdr:nvGraphicFramePr>
        <xdr:cNvPr id="3" name="Gráfico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17</xdr:col>
      <xdr:colOff>9525</xdr:colOff>
      <xdr:row>18</xdr:row>
      <xdr:rowOff>4575</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14880</xdr:colOff>
      <xdr:row>16</xdr:row>
      <xdr:rowOff>163286</xdr:rowOff>
    </xdr:to>
    <xdr:graphicFrame macro="">
      <xdr:nvGraphicFramePr>
        <xdr:cNvPr id="4" name="Gráfico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28303</xdr:colOff>
      <xdr:row>16</xdr:row>
      <xdr:rowOff>94705</xdr:rowOff>
    </xdr:to>
    <xdr:graphicFrame macro="">
      <xdr:nvGraphicFramePr>
        <xdr:cNvPr id="2" name="Gráfico 1">
          <a:extLst>
            <a:ext uri="{FF2B5EF4-FFF2-40B4-BE49-F238E27FC236}">
              <a16:creationId xmlns:a16="http://schemas.microsoft.com/office/drawing/2014/main" id="{3B80663F-790C-423F-BE6C-A2B0E67B6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18</xdr:row>
      <xdr:rowOff>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17</xdr:row>
      <xdr:rowOff>0</xdr:rowOff>
    </xdr:to>
    <xdr:graphicFrame macro="">
      <xdr:nvGraphicFramePr>
        <xdr:cNvPr id="2" name="Gráfico 1">
          <a:extLst>
            <a:ext uri="{FF2B5EF4-FFF2-40B4-BE49-F238E27FC236}">
              <a16:creationId xmlns:a16="http://schemas.microsoft.com/office/drawing/2014/main" id="{A8453547-E518-4A7D-84C1-D1EA30595C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17</xdr:row>
      <xdr:rowOff>0</xdr:rowOff>
    </xdr:to>
    <xdr:graphicFrame macro="">
      <xdr:nvGraphicFramePr>
        <xdr:cNvPr id="2" name="Gráfico 1">
          <a:extLst>
            <a:ext uri="{FF2B5EF4-FFF2-40B4-BE49-F238E27FC236}">
              <a16:creationId xmlns:a16="http://schemas.microsoft.com/office/drawing/2014/main" id="{375549B8-5F11-4BFE-9F14-39087FFE4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373529</xdr:colOff>
      <xdr:row>21</xdr:row>
      <xdr:rowOff>161636</xdr:rowOff>
    </xdr:to>
    <xdr:graphicFrame macro="">
      <xdr:nvGraphicFramePr>
        <xdr:cNvPr id="10" name="Gráfico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782407</xdr:colOff>
      <xdr:row>7</xdr:row>
      <xdr:rowOff>159458</xdr:rowOff>
    </xdr:from>
    <xdr:to>
      <xdr:col>2</xdr:col>
      <xdr:colOff>58113</xdr:colOff>
      <xdr:row>11</xdr:row>
      <xdr:rowOff>126281</xdr:rowOff>
    </xdr:to>
    <xdr:sp macro="" textlink="">
      <xdr:nvSpPr>
        <xdr:cNvPr id="40" name="Retângulo 39">
          <a:extLst>
            <a:ext uri="{FF2B5EF4-FFF2-40B4-BE49-F238E27FC236}">
              <a16:creationId xmlns:a16="http://schemas.microsoft.com/office/drawing/2014/main" id="{2EA4AA99-4E0B-46B6-A933-0BC9C32F8133}"/>
            </a:ext>
          </a:extLst>
        </xdr:cNvPr>
        <xdr:cNvSpPr/>
      </xdr:nvSpPr>
      <xdr:spPr bwMode="auto">
        <a:xfrm>
          <a:off x="782407" y="1429458"/>
          <a:ext cx="2369063" cy="692537"/>
        </a:xfrm>
        <a:prstGeom prst="rect">
          <a:avLst/>
        </a:prstGeom>
        <a:solidFill>
          <a:schemeClr val="bg1">
            <a:lumMod val="95000"/>
          </a:schemeClr>
        </a:solidFill>
        <a:ln w="9525" algn="ctr">
          <a:solidFill>
            <a:schemeClr val="tx1">
              <a:lumMod val="75000"/>
              <a:lumOff val="25000"/>
            </a:schemeClr>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13</xdr:col>
      <xdr:colOff>328350</xdr:colOff>
      <xdr:row>6</xdr:row>
      <xdr:rowOff>154609</xdr:rowOff>
    </xdr:from>
    <xdr:to>
      <xdr:col>13</xdr:col>
      <xdr:colOff>328350</xdr:colOff>
      <xdr:row>19</xdr:row>
      <xdr:rowOff>14507</xdr:rowOff>
    </xdr:to>
    <xdr:cxnSp macro="">
      <xdr:nvCxnSpPr>
        <xdr:cNvPr id="41" name="Conector reto 40">
          <a:extLst>
            <a:ext uri="{FF2B5EF4-FFF2-40B4-BE49-F238E27FC236}">
              <a16:creationId xmlns:a16="http://schemas.microsoft.com/office/drawing/2014/main" id="{A1AE2A41-A556-1948-DE64-9FE891FB0E09}"/>
            </a:ext>
          </a:extLst>
        </xdr:cNvPr>
        <xdr:cNvCxnSpPr/>
      </xdr:nvCxnSpPr>
      <xdr:spPr bwMode="auto">
        <a:xfrm>
          <a:off x="10107350" y="1247913"/>
          <a:ext cx="0" cy="2217681"/>
        </a:xfrm>
        <a:prstGeom prst="line">
          <a:avLst/>
        </a:prstGeom>
        <a:noFill/>
        <a:ln w="6350" cap="flat" cmpd="sng" algn="ctr">
          <a:solidFill>
            <a:schemeClr val="tx1">
              <a:lumMod val="65000"/>
              <a:lumOff val="35000"/>
            </a:schemeClr>
          </a:solidFill>
          <a:prstDash val="lgDash"/>
          <a:round/>
          <a:headEnd type="none" w="med" len="med"/>
          <a:tailEnd type="none" w="med" len="med"/>
        </a:ln>
        <a:effectLst/>
      </xdr:spPr>
    </xdr:cxnSp>
    <xdr:clientData/>
  </xdr:twoCellAnchor>
  <xdr:twoCellAnchor>
    <xdr:from>
      <xdr:col>12</xdr:col>
      <xdr:colOff>82488</xdr:colOff>
      <xdr:row>6</xdr:row>
      <xdr:rowOff>176696</xdr:rowOff>
    </xdr:from>
    <xdr:to>
      <xdr:col>12</xdr:col>
      <xdr:colOff>82488</xdr:colOff>
      <xdr:row>19</xdr:row>
      <xdr:rowOff>14507</xdr:rowOff>
    </xdr:to>
    <xdr:cxnSp macro="">
      <xdr:nvCxnSpPr>
        <xdr:cNvPr id="42" name="Conector reto 41">
          <a:extLst>
            <a:ext uri="{FF2B5EF4-FFF2-40B4-BE49-F238E27FC236}">
              <a16:creationId xmlns:a16="http://schemas.microsoft.com/office/drawing/2014/main" id="{7F5BC147-3AAD-A25E-E832-B18E5341D267}"/>
            </a:ext>
          </a:extLst>
        </xdr:cNvPr>
        <xdr:cNvCxnSpPr/>
      </xdr:nvCxnSpPr>
      <xdr:spPr bwMode="auto">
        <a:xfrm>
          <a:off x="9254097" y="1270000"/>
          <a:ext cx="0" cy="2195594"/>
        </a:xfrm>
        <a:prstGeom prst="line">
          <a:avLst/>
        </a:prstGeom>
        <a:noFill/>
        <a:ln w="6350" cap="flat" cmpd="sng" algn="ctr">
          <a:solidFill>
            <a:schemeClr val="tx1">
              <a:lumMod val="65000"/>
              <a:lumOff val="35000"/>
            </a:schemeClr>
          </a:solidFill>
          <a:prstDash val="lgDash"/>
          <a:round/>
          <a:headEnd type="none" w="med" len="med"/>
          <a:tailEnd type="none" w="med" len="med"/>
        </a:ln>
        <a:effectLst/>
      </xdr:spPr>
    </xdr:cxnSp>
    <xdr:clientData/>
  </xdr:twoCellAnchor>
  <xdr:twoCellAnchor>
    <xdr:from>
      <xdr:col>7</xdr:col>
      <xdr:colOff>147132</xdr:colOff>
      <xdr:row>6</xdr:row>
      <xdr:rowOff>160131</xdr:rowOff>
    </xdr:from>
    <xdr:to>
      <xdr:col>7</xdr:col>
      <xdr:colOff>147132</xdr:colOff>
      <xdr:row>19</xdr:row>
      <xdr:rowOff>15557</xdr:rowOff>
    </xdr:to>
    <xdr:cxnSp macro="">
      <xdr:nvCxnSpPr>
        <xdr:cNvPr id="43" name="Conector reto 42">
          <a:extLst>
            <a:ext uri="{FF2B5EF4-FFF2-40B4-BE49-F238E27FC236}">
              <a16:creationId xmlns:a16="http://schemas.microsoft.com/office/drawing/2014/main" id="{89EA453E-4BA4-B5FA-6EA8-D4B4E782FC52}"/>
            </a:ext>
          </a:extLst>
        </xdr:cNvPr>
        <xdr:cNvCxnSpPr/>
      </xdr:nvCxnSpPr>
      <xdr:spPr bwMode="auto">
        <a:xfrm>
          <a:off x="6281784" y="1253435"/>
          <a:ext cx="0" cy="2213209"/>
        </a:xfrm>
        <a:prstGeom prst="line">
          <a:avLst/>
        </a:prstGeom>
        <a:noFill/>
        <a:ln w="6350" cap="flat" cmpd="sng" algn="ctr">
          <a:solidFill>
            <a:schemeClr val="tx1">
              <a:lumMod val="65000"/>
              <a:lumOff val="35000"/>
            </a:schemeClr>
          </a:solidFill>
          <a:prstDash val="lgDash"/>
          <a:round/>
          <a:headEnd type="none" w="med" len="med"/>
          <a:tailEnd type="none" w="med" len="med"/>
        </a:ln>
        <a:effectLst/>
      </xdr:spPr>
    </xdr:cxnSp>
    <xdr:clientData/>
  </xdr:twoCellAnchor>
  <xdr:twoCellAnchor>
    <xdr:from>
      <xdr:col>0</xdr:col>
      <xdr:colOff>661266</xdr:colOff>
      <xdr:row>6</xdr:row>
      <xdr:rowOff>160131</xdr:rowOff>
    </xdr:from>
    <xdr:to>
      <xdr:col>0</xdr:col>
      <xdr:colOff>661266</xdr:colOff>
      <xdr:row>19</xdr:row>
      <xdr:rowOff>14507</xdr:rowOff>
    </xdr:to>
    <xdr:cxnSp macro="">
      <xdr:nvCxnSpPr>
        <xdr:cNvPr id="44" name="Conector reto 43">
          <a:extLst>
            <a:ext uri="{FF2B5EF4-FFF2-40B4-BE49-F238E27FC236}">
              <a16:creationId xmlns:a16="http://schemas.microsoft.com/office/drawing/2014/main" id="{886B5846-0C2F-00E8-9B25-CD750C0CA713}"/>
            </a:ext>
          </a:extLst>
        </xdr:cNvPr>
        <xdr:cNvCxnSpPr/>
      </xdr:nvCxnSpPr>
      <xdr:spPr bwMode="auto">
        <a:xfrm>
          <a:off x="661266" y="1253435"/>
          <a:ext cx="0" cy="2212159"/>
        </a:xfrm>
        <a:prstGeom prst="line">
          <a:avLst/>
        </a:prstGeom>
        <a:noFill/>
        <a:ln w="6350" cap="flat" cmpd="sng" algn="ctr">
          <a:solidFill>
            <a:schemeClr val="tx1">
              <a:lumMod val="65000"/>
              <a:lumOff val="35000"/>
            </a:schemeClr>
          </a:solidFill>
          <a:prstDash val="lgDash"/>
          <a:round/>
          <a:headEnd type="none" w="med" len="med"/>
          <a:tailEnd type="none" w="med" len="med"/>
        </a:ln>
        <a:effectLst/>
      </xdr:spPr>
    </xdr:cxnSp>
    <xdr:clientData/>
  </xdr:twoCellAnchor>
  <xdr:twoCellAnchor>
    <xdr:from>
      <xdr:col>3</xdr:col>
      <xdr:colOff>576733</xdr:colOff>
      <xdr:row>10</xdr:row>
      <xdr:rowOff>95416</xdr:rowOff>
    </xdr:from>
    <xdr:to>
      <xdr:col>4</xdr:col>
      <xdr:colOff>453105</xdr:colOff>
      <xdr:row>13</xdr:row>
      <xdr:rowOff>11067</xdr:rowOff>
    </xdr:to>
    <xdr:sp macro="" textlink="">
      <xdr:nvSpPr>
        <xdr:cNvPr id="45" name="Elipse 44">
          <a:extLst>
            <a:ext uri="{FF2B5EF4-FFF2-40B4-BE49-F238E27FC236}">
              <a16:creationId xmlns:a16="http://schemas.microsoft.com/office/drawing/2014/main" id="{1CC41765-D9A8-4144-9F54-8A477241B707}"/>
            </a:ext>
          </a:extLst>
        </xdr:cNvPr>
        <xdr:cNvSpPr/>
      </xdr:nvSpPr>
      <xdr:spPr>
        <a:xfrm>
          <a:off x="4281820" y="1917590"/>
          <a:ext cx="483763" cy="462303"/>
        </a:xfrm>
        <a:prstGeom prst="ellipse">
          <a:avLst/>
        </a:prstGeom>
        <a:solidFill>
          <a:schemeClr val="bg1">
            <a:alpha val="25000"/>
          </a:schemeClr>
        </a:solidFill>
        <a:ln w="12700">
          <a:solidFill>
            <a:schemeClr val="bg2">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prstClr val="white"/>
            </a:solidFill>
          </a:endParaRPr>
        </a:p>
      </xdr:txBody>
    </xdr:sp>
    <xdr:clientData/>
  </xdr:twoCellAnchor>
  <xdr:twoCellAnchor>
    <xdr:from>
      <xdr:col>4</xdr:col>
      <xdr:colOff>385055</xdr:colOff>
      <xdr:row>12</xdr:row>
      <xdr:rowOff>6964</xdr:rowOff>
    </xdr:from>
    <xdr:to>
      <xdr:col>5</xdr:col>
      <xdr:colOff>603784</xdr:colOff>
      <xdr:row>14</xdr:row>
      <xdr:rowOff>159845</xdr:rowOff>
    </xdr:to>
    <xdr:sp macro="" textlink="">
      <xdr:nvSpPr>
        <xdr:cNvPr id="46" name="CaixaDeTexto 22">
          <a:extLst>
            <a:ext uri="{FF2B5EF4-FFF2-40B4-BE49-F238E27FC236}">
              <a16:creationId xmlns:a16="http://schemas.microsoft.com/office/drawing/2014/main" id="{CA5E483B-877D-44E3-8034-21FC405E8DF1}"/>
            </a:ext>
          </a:extLst>
        </xdr:cNvPr>
        <xdr:cNvSpPr txBox="1"/>
      </xdr:nvSpPr>
      <xdr:spPr>
        <a:xfrm>
          <a:off x="4697533" y="2193573"/>
          <a:ext cx="826121" cy="517315"/>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sz="900" i="1">
              <a:solidFill>
                <a:sysClr val="windowText" lastClr="000000"/>
              </a:solidFill>
              <a:latin typeface="+mn-lt"/>
            </a:rPr>
            <a:t>Crise</a:t>
          </a:r>
        </a:p>
        <a:p>
          <a:r>
            <a:rPr lang="pt-BR" sz="900" i="1">
              <a:solidFill>
                <a:sysClr val="windowText" lastClr="000000"/>
              </a:solidFill>
              <a:latin typeface="+mn-lt"/>
            </a:rPr>
            <a:t>econômica</a:t>
          </a:r>
        </a:p>
        <a:p>
          <a:r>
            <a:rPr lang="pt-BR" sz="900" i="1">
              <a:solidFill>
                <a:sysClr val="windowText" lastClr="000000"/>
              </a:solidFill>
              <a:latin typeface="+mn-lt"/>
            </a:rPr>
            <a:t>global</a:t>
          </a:r>
        </a:p>
      </xdr:txBody>
    </xdr:sp>
    <xdr:clientData/>
  </xdr:twoCellAnchor>
  <xdr:twoCellAnchor>
    <xdr:from>
      <xdr:col>12</xdr:col>
      <xdr:colOff>500326</xdr:colOff>
      <xdr:row>2</xdr:row>
      <xdr:rowOff>69269</xdr:rowOff>
    </xdr:from>
    <xdr:to>
      <xdr:col>15</xdr:col>
      <xdr:colOff>94933</xdr:colOff>
      <xdr:row>6</xdr:row>
      <xdr:rowOff>98757</xdr:rowOff>
    </xdr:to>
    <xdr:sp macro="" textlink="">
      <xdr:nvSpPr>
        <xdr:cNvPr id="47" name="CaixaDeTexto 11">
          <a:extLst>
            <a:ext uri="{FF2B5EF4-FFF2-40B4-BE49-F238E27FC236}">
              <a16:creationId xmlns:a16="http://schemas.microsoft.com/office/drawing/2014/main" id="{086428A3-5294-BEA3-AE70-F2D69CCE74C8}"/>
            </a:ext>
          </a:extLst>
        </xdr:cNvPr>
        <xdr:cNvSpPr txBox="1"/>
      </xdr:nvSpPr>
      <xdr:spPr>
        <a:xfrm>
          <a:off x="9725144" y="438724"/>
          <a:ext cx="1430334" cy="768397"/>
        </a:xfrm>
        <a:prstGeom prst="rect">
          <a:avLst/>
        </a:prstGeom>
        <a:noFill/>
        <a:ln>
          <a:noFill/>
        </a:ln>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nSpc>
              <a:spcPts val="1100"/>
            </a:lnSpc>
          </a:pPr>
          <a:r>
            <a:rPr lang="pt-BR" sz="900" b="0" i="1">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rPr>
            <a:t>Após os impactos da COVID-19, a economia vem se recuperando, com crescimento de 3,7% a.a. (2020-2022).</a:t>
          </a:r>
        </a:p>
      </xdr:txBody>
    </xdr:sp>
    <xdr:clientData/>
  </xdr:twoCellAnchor>
  <xdr:twoCellAnchor>
    <xdr:from>
      <xdr:col>0</xdr:col>
      <xdr:colOff>673652</xdr:colOff>
      <xdr:row>6</xdr:row>
      <xdr:rowOff>174473</xdr:rowOff>
    </xdr:from>
    <xdr:to>
      <xdr:col>7</xdr:col>
      <xdr:colOff>138044</xdr:colOff>
      <xdr:row>6</xdr:row>
      <xdr:rowOff>174473</xdr:rowOff>
    </xdr:to>
    <xdr:cxnSp macro="">
      <xdr:nvCxnSpPr>
        <xdr:cNvPr id="48" name="Conector de Seta Reta 47">
          <a:extLst>
            <a:ext uri="{FF2B5EF4-FFF2-40B4-BE49-F238E27FC236}">
              <a16:creationId xmlns:a16="http://schemas.microsoft.com/office/drawing/2014/main" id="{98D6329B-EB18-4E62-FBB3-B413CCC62691}"/>
            </a:ext>
          </a:extLst>
        </xdr:cNvPr>
        <xdr:cNvCxnSpPr/>
      </xdr:nvCxnSpPr>
      <xdr:spPr bwMode="auto">
        <a:xfrm>
          <a:off x="673652" y="1267777"/>
          <a:ext cx="5599044" cy="0"/>
        </a:xfrm>
        <a:prstGeom prst="straightConnector1">
          <a:avLst/>
        </a:prstGeom>
        <a:noFill/>
        <a:ln w="12700" cap="flat" cmpd="sng" algn="ctr">
          <a:solidFill>
            <a:schemeClr val="tx1">
              <a:lumMod val="75000"/>
              <a:lumOff val="25000"/>
            </a:schemeClr>
          </a:solidFill>
          <a:prstDash val="solid"/>
          <a:round/>
          <a:headEnd type="triangle"/>
          <a:tailEnd type="triangle"/>
        </a:ln>
        <a:effectLst/>
      </xdr:spPr>
    </xdr:cxnSp>
    <xdr:clientData/>
  </xdr:twoCellAnchor>
  <xdr:twoCellAnchor>
    <xdr:from>
      <xdr:col>12</xdr:col>
      <xdr:colOff>1280</xdr:colOff>
      <xdr:row>8</xdr:row>
      <xdr:rowOff>118192</xdr:rowOff>
    </xdr:from>
    <xdr:to>
      <xdr:col>12</xdr:col>
      <xdr:colOff>179040</xdr:colOff>
      <xdr:row>14</xdr:row>
      <xdr:rowOff>132055</xdr:rowOff>
    </xdr:to>
    <xdr:sp macro="" textlink="">
      <xdr:nvSpPr>
        <xdr:cNvPr id="49" name="Retângulo 48">
          <a:extLst>
            <a:ext uri="{FF2B5EF4-FFF2-40B4-BE49-F238E27FC236}">
              <a16:creationId xmlns:a16="http://schemas.microsoft.com/office/drawing/2014/main" id="{DC3A4617-A6BC-47AD-A275-42EA90166B8E}"/>
            </a:ext>
          </a:extLst>
        </xdr:cNvPr>
        <xdr:cNvSpPr/>
      </xdr:nvSpPr>
      <xdr:spPr bwMode="auto">
        <a:xfrm>
          <a:off x="9172889" y="1575931"/>
          <a:ext cx="177760" cy="1107167"/>
        </a:xfrm>
        <a:prstGeom prst="rect">
          <a:avLst/>
        </a:prstGeom>
        <a:solidFill>
          <a:schemeClr val="bg1">
            <a:alpha val="25000"/>
          </a:schemeClr>
        </a:solidFill>
        <a:ln w="12700">
          <a:solidFill>
            <a:schemeClr val="bg2">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en-US">
            <a:solidFill>
              <a:prstClr val="white"/>
            </a:solidFill>
            <a:latin typeface="+mn-lt"/>
          </a:endParaRPr>
        </a:p>
      </xdr:txBody>
    </xdr:sp>
    <xdr:clientData/>
  </xdr:twoCellAnchor>
  <xdr:twoCellAnchor>
    <xdr:from>
      <xdr:col>12</xdr:col>
      <xdr:colOff>133676</xdr:colOff>
      <xdr:row>14</xdr:row>
      <xdr:rowOff>155498</xdr:rowOff>
    </xdr:from>
    <xdr:to>
      <xdr:col>13</xdr:col>
      <xdr:colOff>430733</xdr:colOff>
      <xdr:row>16</xdr:row>
      <xdr:rowOff>166718</xdr:rowOff>
    </xdr:to>
    <xdr:sp macro="" textlink="">
      <xdr:nvSpPr>
        <xdr:cNvPr id="50" name="CaixaDeTexto 41">
          <a:extLst>
            <a:ext uri="{FF2B5EF4-FFF2-40B4-BE49-F238E27FC236}">
              <a16:creationId xmlns:a16="http://schemas.microsoft.com/office/drawing/2014/main" id="{5FFE10D8-D342-7A20-DA11-09CACF12C3B0}"/>
            </a:ext>
          </a:extLst>
        </xdr:cNvPr>
        <xdr:cNvSpPr txBox="1"/>
      </xdr:nvSpPr>
      <xdr:spPr>
        <a:xfrm>
          <a:off x="9305285" y="2706541"/>
          <a:ext cx="904448" cy="375655"/>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rtl="0" eaLnBrk="0" fontAlgn="base" hangingPunct="0">
            <a:spcBef>
              <a:spcPct val="0"/>
            </a:spcBef>
            <a:spcAft>
              <a:spcPct val="0"/>
            </a:spcAft>
          </a:pPr>
          <a:r>
            <a:rPr lang="pt-BR" sz="900" b="1" i="1" kern="1200">
              <a:solidFill>
                <a:sysClr val="windowText" lastClr="000000"/>
              </a:solidFill>
              <a:latin typeface="+mn-lt"/>
              <a:ea typeface="+mn-ea"/>
              <a:cs typeface="+mn-cs"/>
            </a:rPr>
            <a:t>Pandemia </a:t>
          </a:r>
        </a:p>
        <a:p>
          <a:pPr marL="0" indent="0" algn="l" rtl="0" eaLnBrk="0" fontAlgn="base" hangingPunct="0">
            <a:spcBef>
              <a:spcPct val="0"/>
            </a:spcBef>
            <a:spcAft>
              <a:spcPct val="0"/>
            </a:spcAft>
          </a:pPr>
          <a:r>
            <a:rPr lang="pt-BR" sz="900" b="1" i="1" kern="1200">
              <a:solidFill>
                <a:sysClr val="windowText" lastClr="000000"/>
              </a:solidFill>
              <a:latin typeface="+mn-lt"/>
              <a:ea typeface="+mn-ea"/>
              <a:cs typeface="+mn-cs"/>
            </a:rPr>
            <a:t>da COVID-19</a:t>
          </a:r>
        </a:p>
      </xdr:txBody>
    </xdr:sp>
    <xdr:clientData/>
  </xdr:twoCellAnchor>
  <xdr:twoCellAnchor>
    <xdr:from>
      <xdr:col>7</xdr:col>
      <xdr:colOff>149087</xdr:colOff>
      <xdr:row>6</xdr:row>
      <xdr:rowOff>174473</xdr:rowOff>
    </xdr:from>
    <xdr:to>
      <xdr:col>12</xdr:col>
      <xdr:colOff>77304</xdr:colOff>
      <xdr:row>6</xdr:row>
      <xdr:rowOff>174473</xdr:rowOff>
    </xdr:to>
    <xdr:cxnSp macro="">
      <xdr:nvCxnSpPr>
        <xdr:cNvPr id="51" name="Conector de Seta Reta 50">
          <a:extLst>
            <a:ext uri="{FF2B5EF4-FFF2-40B4-BE49-F238E27FC236}">
              <a16:creationId xmlns:a16="http://schemas.microsoft.com/office/drawing/2014/main" id="{BA90A12B-0EA9-DCC3-7843-6E3C80A15873}"/>
            </a:ext>
          </a:extLst>
        </xdr:cNvPr>
        <xdr:cNvCxnSpPr/>
      </xdr:nvCxnSpPr>
      <xdr:spPr bwMode="auto">
        <a:xfrm>
          <a:off x="6283739" y="1267777"/>
          <a:ext cx="2965174" cy="0"/>
        </a:xfrm>
        <a:prstGeom prst="straightConnector1">
          <a:avLst/>
        </a:prstGeom>
        <a:noFill/>
        <a:ln w="12700" cap="flat" cmpd="sng" algn="ctr">
          <a:solidFill>
            <a:schemeClr val="tx1">
              <a:lumMod val="75000"/>
              <a:lumOff val="25000"/>
            </a:schemeClr>
          </a:solidFill>
          <a:prstDash val="solid"/>
          <a:round/>
          <a:headEnd type="triangle"/>
          <a:tailEnd type="triangle"/>
        </a:ln>
        <a:effectLst/>
      </xdr:spPr>
    </xdr:cxnSp>
    <xdr:clientData/>
  </xdr:twoCellAnchor>
  <xdr:twoCellAnchor>
    <xdr:from>
      <xdr:col>12</xdr:col>
      <xdr:colOff>104913</xdr:colOff>
      <xdr:row>6</xdr:row>
      <xdr:rowOff>174473</xdr:rowOff>
    </xdr:from>
    <xdr:to>
      <xdr:col>13</xdr:col>
      <xdr:colOff>332233</xdr:colOff>
      <xdr:row>6</xdr:row>
      <xdr:rowOff>174473</xdr:rowOff>
    </xdr:to>
    <xdr:cxnSp macro="">
      <xdr:nvCxnSpPr>
        <xdr:cNvPr id="52" name="Conector de Seta Reta 51">
          <a:extLst>
            <a:ext uri="{FF2B5EF4-FFF2-40B4-BE49-F238E27FC236}">
              <a16:creationId xmlns:a16="http://schemas.microsoft.com/office/drawing/2014/main" id="{C963CA15-FE44-ADD6-9D55-2A0EBC95FA34}"/>
            </a:ext>
          </a:extLst>
        </xdr:cNvPr>
        <xdr:cNvCxnSpPr/>
      </xdr:nvCxnSpPr>
      <xdr:spPr bwMode="auto">
        <a:xfrm>
          <a:off x="9276522" y="1267777"/>
          <a:ext cx="834711" cy="0"/>
        </a:xfrm>
        <a:prstGeom prst="straightConnector1">
          <a:avLst/>
        </a:prstGeom>
        <a:noFill/>
        <a:ln w="12700" cap="flat" cmpd="sng" algn="ctr">
          <a:solidFill>
            <a:schemeClr val="tx1">
              <a:lumMod val="75000"/>
              <a:lumOff val="25000"/>
            </a:schemeClr>
          </a:solidFill>
          <a:prstDash val="solid"/>
          <a:round/>
          <a:headEnd type="triangle"/>
          <a:tailEnd type="triangle"/>
        </a:ln>
        <a:effectLst/>
      </xdr:spPr>
    </xdr:cxnSp>
    <xdr:clientData/>
  </xdr:twoCellAnchor>
  <xdr:twoCellAnchor>
    <xdr:from>
      <xdr:col>1</xdr:col>
      <xdr:colOff>119164</xdr:colOff>
      <xdr:row>2</xdr:row>
      <xdr:rowOff>106682</xdr:rowOff>
    </xdr:from>
    <xdr:to>
      <xdr:col>4</xdr:col>
      <xdr:colOff>41020</xdr:colOff>
      <xdr:row>6</xdr:row>
      <xdr:rowOff>152982</xdr:rowOff>
    </xdr:to>
    <xdr:sp macro="" textlink="">
      <xdr:nvSpPr>
        <xdr:cNvPr id="53" name="CaixaDeTexto 3">
          <a:extLst>
            <a:ext uri="{FF2B5EF4-FFF2-40B4-BE49-F238E27FC236}">
              <a16:creationId xmlns:a16="http://schemas.microsoft.com/office/drawing/2014/main" id="{36917BD3-08EF-3232-2EA1-5EC84956ABE1}"/>
            </a:ext>
          </a:extLst>
        </xdr:cNvPr>
        <xdr:cNvSpPr txBox="1"/>
      </xdr:nvSpPr>
      <xdr:spPr>
        <a:xfrm>
          <a:off x="2606870" y="480211"/>
          <a:ext cx="1759621" cy="793359"/>
        </a:xfrm>
        <a:prstGeom prst="rect">
          <a:avLst/>
        </a:prstGeom>
        <a:solidFill>
          <a:schemeClr val="bg1"/>
        </a:solidFill>
        <a:ln>
          <a:noFill/>
        </a:ln>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lnSpc>
              <a:spcPts val="1100"/>
            </a:lnSpc>
          </a:pPr>
          <a:r>
            <a:rPr lang="pt-BR" sz="900" b="0" i="1">
              <a:solidFill>
                <a:schemeClr val="tx1">
                  <a:lumMod val="85000"/>
                  <a:lumOff val="15000"/>
                </a:schemeClr>
              </a:solidFill>
              <a:latin typeface="+mj-lt"/>
              <a:ea typeface="Roboto" pitchFamily="2" charset="0"/>
              <a:cs typeface="Calibri" panose="020F0502020204030204" pitchFamily="34" charset="0"/>
            </a:rPr>
            <a:t>Tendência de crescimento da atividade industrial e do consumo energético na indústria (i</a:t>
          </a:r>
          <a:r>
            <a:rPr lang="pt-BR" sz="900" b="0" i="1">
              <a:solidFill>
                <a:schemeClr val="tx1">
                  <a:lumMod val="85000"/>
                  <a:lumOff val="15000"/>
                </a:schemeClr>
              </a:solidFill>
              <a:latin typeface="+mj-lt"/>
              <a:ea typeface="Roboto" pitchFamily="2" charset="0"/>
              <a:cs typeface="Calibri" panose="020F0502020204030204" pitchFamily="34" charset="0"/>
              <a:sym typeface="Wingdings" panose="05000000000000000000" pitchFamily="2" charset="2"/>
            </a:rPr>
            <a:t>ntensidade energética se mantém relativamente estável).</a:t>
          </a:r>
          <a:endParaRPr lang="pt-BR" sz="900" i="1">
            <a:latin typeface="+mj-lt"/>
            <a:cs typeface="Calibri" panose="020F0502020204030204" pitchFamily="34" charset="0"/>
          </a:endParaRPr>
        </a:p>
      </xdr:txBody>
    </xdr:sp>
    <xdr:clientData/>
  </xdr:twoCellAnchor>
  <xdr:twoCellAnchor>
    <xdr:from>
      <xdr:col>7</xdr:col>
      <xdr:colOff>588203</xdr:colOff>
      <xdr:row>2</xdr:row>
      <xdr:rowOff>106745</xdr:rowOff>
    </xdr:from>
    <xdr:to>
      <xdr:col>11</xdr:col>
      <xdr:colOff>333749</xdr:colOff>
      <xdr:row>6</xdr:row>
      <xdr:rowOff>161195</xdr:rowOff>
    </xdr:to>
    <xdr:sp macro="" textlink="">
      <xdr:nvSpPr>
        <xdr:cNvPr id="54" name="CaixaDeTexto 4">
          <a:extLst>
            <a:ext uri="{FF2B5EF4-FFF2-40B4-BE49-F238E27FC236}">
              <a16:creationId xmlns:a16="http://schemas.microsoft.com/office/drawing/2014/main" id="{86964D7F-E2D5-4EFE-368A-47E8EEEC2FAA}"/>
            </a:ext>
          </a:extLst>
        </xdr:cNvPr>
        <xdr:cNvSpPr txBox="1"/>
      </xdr:nvSpPr>
      <xdr:spPr>
        <a:xfrm>
          <a:off x="6753476" y="476200"/>
          <a:ext cx="2193182" cy="793359"/>
        </a:xfrm>
        <a:prstGeom prst="rect">
          <a:avLst/>
        </a:prstGeom>
        <a:solidFill>
          <a:schemeClr val="bg1"/>
        </a:solidFill>
        <a:ln>
          <a:noFill/>
        </a:ln>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0" fontAlgn="base" hangingPunct="0">
            <a:lnSpc>
              <a:spcPts val="1100"/>
            </a:lnSpc>
            <a:spcBef>
              <a:spcPct val="0"/>
            </a:spcBef>
            <a:spcAft>
              <a:spcPct val="0"/>
            </a:spcAft>
          </a:pPr>
          <a:r>
            <a:rPr lang="pt-BR" sz="900" b="0" i="1" kern="1200">
              <a:solidFill>
                <a:schemeClr val="tx1">
                  <a:lumMod val="85000"/>
                  <a:lumOff val="15000"/>
                </a:schemeClr>
              </a:solidFill>
              <a:latin typeface="+mj-lt"/>
              <a:ea typeface="Roboto" pitchFamily="2" charset="0"/>
              <a:cs typeface="Calibri" panose="020F0502020204030204" pitchFamily="34" charset="0"/>
              <a:sym typeface="Symbol"/>
            </a:rPr>
            <a:t>O enfrentamento de</a:t>
          </a:r>
          <a:r>
            <a:rPr lang="pt-BR" sz="900" b="0" i="1" kern="1200">
              <a:solidFill>
                <a:schemeClr val="tx1">
                  <a:lumMod val="85000"/>
                  <a:lumOff val="15000"/>
                </a:schemeClr>
              </a:solidFill>
              <a:latin typeface="+mj-lt"/>
              <a:ea typeface="Roboto" pitchFamily="2" charset="0"/>
              <a:cs typeface="Calibri" panose="020F0502020204030204" pitchFamily="34" charset="0"/>
            </a:rPr>
            <a:t> crises econômicas associadas ao cenário doméstico deteriorado se refletem na retração do PIB industrial devido à redução na produção dos bens industriais nacionais¹.</a:t>
          </a:r>
        </a:p>
      </xdr:txBody>
    </xdr:sp>
    <xdr:clientData/>
  </xdr:twoCellAnchor>
  <xdr:twoCellAnchor>
    <xdr:from>
      <xdr:col>8</xdr:col>
      <xdr:colOff>173067</xdr:colOff>
      <xdr:row>7</xdr:row>
      <xdr:rowOff>151776</xdr:rowOff>
    </xdr:from>
    <xdr:to>
      <xdr:col>10</xdr:col>
      <xdr:colOff>175491</xdr:colOff>
      <xdr:row>14</xdr:row>
      <xdr:rowOff>49612</xdr:rowOff>
    </xdr:to>
    <xdr:sp macro="" textlink="">
      <xdr:nvSpPr>
        <xdr:cNvPr id="55" name="Elipse 54">
          <a:extLst>
            <a:ext uri="{FF2B5EF4-FFF2-40B4-BE49-F238E27FC236}">
              <a16:creationId xmlns:a16="http://schemas.microsoft.com/office/drawing/2014/main" id="{EB765C32-62AC-4F14-9EAA-2A8B965F62B6}"/>
            </a:ext>
          </a:extLst>
        </xdr:cNvPr>
        <xdr:cNvSpPr/>
      </xdr:nvSpPr>
      <xdr:spPr>
        <a:xfrm>
          <a:off x="6915110" y="1427298"/>
          <a:ext cx="1217207" cy="1173357"/>
        </a:xfrm>
        <a:prstGeom prst="ellipse">
          <a:avLst/>
        </a:prstGeom>
        <a:solidFill>
          <a:schemeClr val="bg1">
            <a:alpha val="25000"/>
          </a:schemeClr>
        </a:solidFill>
        <a:ln w="12700">
          <a:solidFill>
            <a:schemeClr val="bg2">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prstClr val="white"/>
            </a:solidFill>
          </a:endParaRPr>
        </a:p>
      </xdr:txBody>
    </xdr:sp>
    <xdr:clientData/>
  </xdr:twoCellAnchor>
  <xdr:twoCellAnchor>
    <xdr:from>
      <xdr:col>9</xdr:col>
      <xdr:colOff>403004</xdr:colOff>
      <xdr:row>13</xdr:row>
      <xdr:rowOff>135171</xdr:rowOff>
    </xdr:from>
    <xdr:to>
      <xdr:col>11</xdr:col>
      <xdr:colOff>289112</xdr:colOff>
      <xdr:row>15</xdr:row>
      <xdr:rowOff>146391</xdr:rowOff>
    </xdr:to>
    <xdr:sp macro="" textlink="">
      <xdr:nvSpPr>
        <xdr:cNvPr id="56" name="CaixaDeTexto 47">
          <a:extLst>
            <a:ext uri="{FF2B5EF4-FFF2-40B4-BE49-F238E27FC236}">
              <a16:creationId xmlns:a16="http://schemas.microsoft.com/office/drawing/2014/main" id="{426B1500-1D81-58FC-A233-3B0456A78ABF}"/>
            </a:ext>
          </a:extLst>
        </xdr:cNvPr>
        <xdr:cNvSpPr txBox="1"/>
      </xdr:nvSpPr>
      <xdr:spPr>
        <a:xfrm>
          <a:off x="7752439" y="2503997"/>
          <a:ext cx="1100890" cy="375655"/>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rtl="0" eaLnBrk="0" fontAlgn="base" hangingPunct="0">
            <a:spcBef>
              <a:spcPct val="0"/>
            </a:spcBef>
            <a:spcAft>
              <a:spcPct val="0"/>
            </a:spcAft>
          </a:pPr>
          <a:r>
            <a:rPr lang="pt-BR" sz="900" b="1" i="1" kern="1200">
              <a:solidFill>
                <a:sysClr val="windowText" lastClr="000000"/>
              </a:solidFill>
              <a:latin typeface="+mn-lt"/>
              <a:ea typeface="+mn-ea"/>
              <a:cs typeface="+mn-cs"/>
            </a:rPr>
            <a:t>Crise econômica</a:t>
          </a:r>
        </a:p>
        <a:p>
          <a:pPr marL="0" indent="0" algn="l" rtl="0" eaLnBrk="0" fontAlgn="base" hangingPunct="0">
            <a:spcBef>
              <a:spcPct val="0"/>
            </a:spcBef>
            <a:spcAft>
              <a:spcPct val="0"/>
            </a:spcAft>
          </a:pPr>
          <a:r>
            <a:rPr lang="pt-BR" sz="900" b="1" i="1" kern="1200">
              <a:solidFill>
                <a:sysClr val="windowText" lastClr="000000"/>
              </a:solidFill>
              <a:latin typeface="+mn-lt"/>
              <a:ea typeface="+mn-ea"/>
              <a:cs typeface="+mn-cs"/>
            </a:rPr>
            <a:t>brasileira</a:t>
          </a:r>
        </a:p>
      </xdr:txBody>
    </xdr:sp>
    <xdr:clientData/>
  </xdr:twoCellAnchor>
  <xdr:twoCellAnchor>
    <xdr:from>
      <xdr:col>12</xdr:col>
      <xdr:colOff>357915</xdr:colOff>
      <xdr:row>4</xdr:row>
      <xdr:rowOff>3199</xdr:rowOff>
    </xdr:from>
    <xdr:to>
      <xdr:col>12</xdr:col>
      <xdr:colOff>500327</xdr:colOff>
      <xdr:row>6</xdr:row>
      <xdr:rowOff>150091</xdr:rowOff>
    </xdr:to>
    <xdr:cxnSp macro="">
      <xdr:nvCxnSpPr>
        <xdr:cNvPr id="57" name="Conector: Angulado 56">
          <a:extLst>
            <a:ext uri="{FF2B5EF4-FFF2-40B4-BE49-F238E27FC236}">
              <a16:creationId xmlns:a16="http://schemas.microsoft.com/office/drawing/2014/main" id="{7B612701-0A0F-EA53-0E38-EE0A1EA6B672}"/>
            </a:ext>
          </a:extLst>
        </xdr:cNvPr>
        <xdr:cNvCxnSpPr>
          <a:cxnSpLocks/>
        </xdr:cNvCxnSpPr>
      </xdr:nvCxnSpPr>
      <xdr:spPr bwMode="auto">
        <a:xfrm rot="5400000" flipH="1" flipV="1">
          <a:off x="9395765" y="929076"/>
          <a:ext cx="516347" cy="142412"/>
        </a:xfrm>
        <a:prstGeom prst="bentConnector3">
          <a:avLst>
            <a:gd name="adj1" fmla="val 99192"/>
          </a:avLst>
        </a:prstGeom>
        <a:noFill/>
        <a:ln w="9525" cap="flat" cmpd="sng" algn="ctr">
          <a:solidFill>
            <a:schemeClr val="tx1">
              <a:lumMod val="75000"/>
              <a:lumOff val="25000"/>
            </a:schemeClr>
          </a:solidFill>
          <a:prstDash val="solid"/>
          <a:round/>
          <a:headEnd type="none" w="med" len="med"/>
          <a:tailEnd type="none" w="med" len="med"/>
        </a:ln>
        <a:effectLst/>
      </xdr:spPr>
    </xdr:cxnSp>
    <xdr:clientData/>
  </xdr:twoCellAnchor>
  <xdr:twoCellAnchor>
    <xdr:from>
      <xdr:col>0</xdr:col>
      <xdr:colOff>870791</xdr:colOff>
      <xdr:row>9</xdr:row>
      <xdr:rowOff>101936</xdr:rowOff>
    </xdr:from>
    <xdr:to>
      <xdr:col>0</xdr:col>
      <xdr:colOff>978791</xdr:colOff>
      <xdr:row>10</xdr:row>
      <xdr:rowOff>30642</xdr:rowOff>
    </xdr:to>
    <xdr:sp macro="" textlink="">
      <xdr:nvSpPr>
        <xdr:cNvPr id="58" name="Elipse 57">
          <a:extLst>
            <a:ext uri="{FF2B5EF4-FFF2-40B4-BE49-F238E27FC236}">
              <a16:creationId xmlns:a16="http://schemas.microsoft.com/office/drawing/2014/main" id="{BC576443-03F2-4C07-B7D1-FCA8E050EAA7}"/>
            </a:ext>
          </a:extLst>
        </xdr:cNvPr>
        <xdr:cNvSpPr/>
      </xdr:nvSpPr>
      <xdr:spPr bwMode="auto">
        <a:xfrm>
          <a:off x="870791" y="1734793"/>
          <a:ext cx="108000" cy="110135"/>
        </a:xfrm>
        <a:prstGeom prst="ellipse">
          <a:avLst/>
        </a:prstGeom>
        <a:solidFill>
          <a:srgbClr val="00678E"/>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twoCellAnchor>
    <xdr:from>
      <xdr:col>0</xdr:col>
      <xdr:colOff>870791</xdr:colOff>
      <xdr:row>10</xdr:row>
      <xdr:rowOff>85202</xdr:rowOff>
    </xdr:from>
    <xdr:to>
      <xdr:col>0</xdr:col>
      <xdr:colOff>978791</xdr:colOff>
      <xdr:row>11</xdr:row>
      <xdr:rowOff>13909</xdr:rowOff>
    </xdr:to>
    <xdr:sp macro="" textlink="">
      <xdr:nvSpPr>
        <xdr:cNvPr id="59" name="Elipse 58">
          <a:extLst>
            <a:ext uri="{FF2B5EF4-FFF2-40B4-BE49-F238E27FC236}">
              <a16:creationId xmlns:a16="http://schemas.microsoft.com/office/drawing/2014/main" id="{A24730EF-123A-42A9-AC72-CB541B32A1A9}"/>
            </a:ext>
          </a:extLst>
        </xdr:cNvPr>
        <xdr:cNvSpPr/>
      </xdr:nvSpPr>
      <xdr:spPr bwMode="auto">
        <a:xfrm>
          <a:off x="870791" y="1899488"/>
          <a:ext cx="108000" cy="110135"/>
        </a:xfrm>
        <a:prstGeom prst="ellipse">
          <a:avLst/>
        </a:prstGeom>
        <a:solidFill>
          <a:srgbClr val="953735"/>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twoCellAnchor>
    <xdr:from>
      <xdr:col>0</xdr:col>
      <xdr:colOff>956918</xdr:colOff>
      <xdr:row>9</xdr:row>
      <xdr:rowOff>27343</xdr:rowOff>
    </xdr:from>
    <xdr:to>
      <xdr:col>2</xdr:col>
      <xdr:colOff>417917</xdr:colOff>
      <xdr:row>11</xdr:row>
      <xdr:rowOff>83293</xdr:rowOff>
    </xdr:to>
    <xdr:sp macro="" textlink="">
      <xdr:nvSpPr>
        <xdr:cNvPr id="60" name="Retângulo 59">
          <a:extLst>
            <a:ext uri="{FF2B5EF4-FFF2-40B4-BE49-F238E27FC236}">
              <a16:creationId xmlns:a16="http://schemas.microsoft.com/office/drawing/2014/main" id="{E5200EBF-8D34-4F97-B317-E302CE4C58D4}"/>
            </a:ext>
          </a:extLst>
        </xdr:cNvPr>
        <xdr:cNvSpPr/>
      </xdr:nvSpPr>
      <xdr:spPr>
        <a:xfrm>
          <a:off x="956918" y="1660200"/>
          <a:ext cx="2554356" cy="41880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eaLnBrk="1" fontAlgn="auto" hangingPunct="1">
            <a:lnSpc>
              <a:spcPts val="1300"/>
            </a:lnSpc>
            <a:spcBef>
              <a:spcPts val="0"/>
            </a:spcBef>
            <a:spcAft>
              <a:spcPts val="0"/>
            </a:spcAft>
            <a:buClr>
              <a:srgbClr val="FFC000"/>
            </a:buClr>
          </a:pPr>
          <a:r>
            <a:rPr lang="pt-BR" sz="900" b="0">
              <a:solidFill>
                <a:schemeClr val="tx1">
                  <a:lumMod val="95000"/>
                  <a:lumOff val="5000"/>
                </a:schemeClr>
              </a:solidFill>
              <a:latin typeface="Calibri" panose="020F0502020204030204" pitchFamily="34" charset="0"/>
              <a:cs typeface="Calibri" panose="020F0502020204030204" pitchFamily="34" charset="0"/>
            </a:rPr>
            <a:t>Consumo final energético industrial</a:t>
          </a:r>
        </a:p>
        <a:p>
          <a:pPr marL="0" lvl="1" eaLnBrk="1" fontAlgn="auto" hangingPunct="1">
            <a:lnSpc>
              <a:spcPts val="1300"/>
            </a:lnSpc>
            <a:spcBef>
              <a:spcPts val="0"/>
            </a:spcBef>
            <a:spcAft>
              <a:spcPts val="0"/>
            </a:spcAft>
            <a:buClr>
              <a:srgbClr val="FFC000"/>
            </a:buClr>
          </a:pPr>
          <a:r>
            <a:rPr lang="pt-BR" sz="900" b="0">
              <a:solidFill>
                <a:schemeClr val="tx1">
                  <a:lumMod val="95000"/>
                  <a:lumOff val="5000"/>
                </a:schemeClr>
              </a:solidFill>
              <a:latin typeface="Calibri" panose="020F0502020204030204" pitchFamily="34" charset="0"/>
              <a:cs typeface="Calibri" panose="020F0502020204030204" pitchFamily="34" charset="0"/>
            </a:rPr>
            <a:t>Índice VA industrial (exclui setor energético)</a:t>
          </a:r>
        </a:p>
      </xdr:txBody>
    </xdr:sp>
    <xdr:clientData/>
  </xdr:twoCellAnchor>
  <xdr:twoCellAnchor>
    <xdr:from>
      <xdr:col>0</xdr:col>
      <xdr:colOff>774038</xdr:colOff>
      <xdr:row>7</xdr:row>
      <xdr:rowOff>168983</xdr:rowOff>
    </xdr:from>
    <xdr:to>
      <xdr:col>2</xdr:col>
      <xdr:colOff>239839</xdr:colOff>
      <xdr:row>9</xdr:row>
      <xdr:rowOff>67305</xdr:rowOff>
    </xdr:to>
    <xdr:sp macro="" textlink="">
      <xdr:nvSpPr>
        <xdr:cNvPr id="61" name="Retângulo 60">
          <a:extLst>
            <a:ext uri="{FF2B5EF4-FFF2-40B4-BE49-F238E27FC236}">
              <a16:creationId xmlns:a16="http://schemas.microsoft.com/office/drawing/2014/main" id="{03CAFA76-9DC7-A260-D5DF-20CEECB17273}"/>
            </a:ext>
          </a:extLst>
        </xdr:cNvPr>
        <xdr:cNvSpPr/>
      </xdr:nvSpPr>
      <xdr:spPr>
        <a:xfrm>
          <a:off x="774038" y="1438983"/>
          <a:ext cx="2559158" cy="261179"/>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eaLnBrk="1" fontAlgn="auto" hangingPunct="1">
            <a:lnSpc>
              <a:spcPts val="1300"/>
            </a:lnSpc>
            <a:spcBef>
              <a:spcPts val="0"/>
            </a:spcBef>
            <a:spcAft>
              <a:spcPts val="0"/>
            </a:spcAft>
            <a:buClr>
              <a:srgbClr val="FFC000"/>
            </a:buClr>
          </a:pPr>
          <a:r>
            <a:rPr lang="pt-BR" sz="1000">
              <a:solidFill>
                <a:schemeClr val="tx1">
                  <a:lumMod val="95000"/>
                  <a:lumOff val="5000"/>
                </a:schemeClr>
              </a:solidFill>
              <a:latin typeface="Calibri" panose="020F0502020204030204" pitchFamily="34" charset="0"/>
              <a:cs typeface="Calibri" panose="020F0502020204030204" pitchFamily="34" charset="0"/>
            </a:rPr>
            <a:t>NÚMERO ÍNDICE (100 = ano de 2000)</a:t>
          </a:r>
        </a:p>
      </xdr:txBody>
    </xdr:sp>
    <xdr:clientData/>
  </xdr:twoCellAnchor>
  <xdr:twoCellAnchor>
    <xdr:from>
      <xdr:col>6</xdr:col>
      <xdr:colOff>432561</xdr:colOff>
      <xdr:row>4</xdr:row>
      <xdr:rowOff>73452</xdr:rowOff>
    </xdr:from>
    <xdr:to>
      <xdr:col>7</xdr:col>
      <xdr:colOff>589620</xdr:colOff>
      <xdr:row>6</xdr:row>
      <xdr:rowOff>5548</xdr:rowOff>
    </xdr:to>
    <xdr:sp macro="" textlink="">
      <xdr:nvSpPr>
        <xdr:cNvPr id="62" name="CaixaDeTexto 1">
          <a:extLst>
            <a:ext uri="{FF2B5EF4-FFF2-40B4-BE49-F238E27FC236}">
              <a16:creationId xmlns:a16="http://schemas.microsoft.com/office/drawing/2014/main" id="{8E54D260-6489-8CC2-B6E9-BA5C693960F7}"/>
            </a:ext>
          </a:extLst>
        </xdr:cNvPr>
        <xdr:cNvSpPr txBox="1"/>
      </xdr:nvSpPr>
      <xdr:spPr>
        <a:xfrm>
          <a:off x="5957061" y="799166"/>
          <a:ext cx="764845" cy="294953"/>
        </a:xfrm>
        <a:prstGeom prst="rect">
          <a:avLst/>
        </a:prstGeom>
        <a:solidFill>
          <a:schemeClr val="bg1"/>
        </a:solidFill>
        <a:ln>
          <a:noFill/>
        </a:ln>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sz="1300" b="1" i="0">
              <a:solidFill>
                <a:sysClr val="windowText" lastClr="000000"/>
              </a:solidFill>
              <a:sym typeface="Symbol"/>
            </a:rPr>
            <a:t>2013</a:t>
          </a:r>
          <a:endParaRPr lang="pt-BR" sz="1300" b="1" i="0">
            <a:solidFill>
              <a:sysClr val="windowText" lastClr="000000"/>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273600</xdr:colOff>
      <xdr:row>16</xdr:row>
      <xdr:rowOff>114300</xdr:rowOff>
    </xdr:to>
    <xdr:graphicFrame macro="">
      <xdr:nvGraphicFramePr>
        <xdr:cNvPr id="12" name="Gráfico 11">
          <a:extLst>
            <a:ext uri="{FF2B5EF4-FFF2-40B4-BE49-F238E27FC236}">
              <a16:creationId xmlns:a16="http://schemas.microsoft.com/office/drawing/2014/main" id="{00000000-0008-0000-1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0.26933</cdr:x>
      <cdr:y>0.79082</cdr:y>
    </cdr:from>
    <cdr:to>
      <cdr:x>0.48419</cdr:x>
      <cdr:y>0.89459</cdr:y>
    </cdr:to>
    <cdr:sp macro="" textlink="">
      <cdr:nvSpPr>
        <cdr:cNvPr id="2" name="Retângulo 1"/>
        <cdr:cNvSpPr/>
      </cdr:nvSpPr>
      <cdr:spPr bwMode="auto">
        <a:xfrm xmlns:a="http://schemas.openxmlformats.org/drawingml/2006/main">
          <a:off x="1851683" y="2115143"/>
          <a:ext cx="1477193" cy="277537"/>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pt-BR"/>
        </a:p>
      </cdr:txBody>
    </cdr:sp>
  </cdr:relSizeAnchor>
  <cdr:relSizeAnchor xmlns:cdr="http://schemas.openxmlformats.org/drawingml/2006/chartDrawing">
    <cdr:from>
      <cdr:x>0.59744</cdr:x>
      <cdr:y>0.78981</cdr:y>
    </cdr:from>
    <cdr:to>
      <cdr:x>0.8734</cdr:x>
      <cdr:y>0.87614</cdr:y>
    </cdr:to>
    <cdr:sp macro="" textlink="">
      <cdr:nvSpPr>
        <cdr:cNvPr id="3" name="Retângulo 2"/>
        <cdr:cNvSpPr/>
      </cdr:nvSpPr>
      <cdr:spPr bwMode="auto">
        <a:xfrm xmlns:a="http://schemas.openxmlformats.org/drawingml/2006/main">
          <a:off x="4107487" y="2112439"/>
          <a:ext cx="1897265" cy="230900"/>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pt-B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0</xdr:colOff>
      <xdr:row>2</xdr:row>
      <xdr:rowOff>104775</xdr:rowOff>
    </xdr:from>
    <xdr:to>
      <xdr:col>13</xdr:col>
      <xdr:colOff>0</xdr:colOff>
      <xdr:row>17</xdr:row>
      <xdr:rowOff>142875</xdr:rowOff>
    </xdr:to>
    <xdr:graphicFrame macro="">
      <xdr:nvGraphicFramePr>
        <xdr:cNvPr id="2" name="Gráfico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511628</xdr:colOff>
      <xdr:row>21</xdr:row>
      <xdr:rowOff>140852</xdr:rowOff>
    </xdr:from>
    <xdr:to>
      <xdr:col>3</xdr:col>
      <xdr:colOff>443616</xdr:colOff>
      <xdr:row>23</xdr:row>
      <xdr:rowOff>51208</xdr:rowOff>
    </xdr:to>
    <xdr:sp macro="" textlink="">
      <xdr:nvSpPr>
        <xdr:cNvPr id="58" name="Triângulo isósceles 57">
          <a:extLst>
            <a:ext uri="{FF2B5EF4-FFF2-40B4-BE49-F238E27FC236}">
              <a16:creationId xmlns:a16="http://schemas.microsoft.com/office/drawing/2014/main" id="{0B1771C2-CF28-2CAE-1A0E-8D2A4BBE3573}"/>
            </a:ext>
          </a:extLst>
        </xdr:cNvPr>
        <xdr:cNvSpPr/>
      </xdr:nvSpPr>
      <xdr:spPr bwMode="auto">
        <a:xfrm>
          <a:off x="1736271" y="9094352"/>
          <a:ext cx="544309" cy="291356"/>
        </a:xfrm>
        <a:prstGeom prst="triangle">
          <a:avLst/>
        </a:prstGeom>
        <a:solidFill>
          <a:schemeClr val="tx2">
            <a:lumMod val="20000"/>
            <a:lumOff val="80000"/>
          </a:schemeClr>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0</xdr:colOff>
      <xdr:row>22</xdr:row>
      <xdr:rowOff>120155</xdr:rowOff>
    </xdr:from>
    <xdr:to>
      <xdr:col>18</xdr:col>
      <xdr:colOff>558571</xdr:colOff>
      <xdr:row>29</xdr:row>
      <xdr:rowOff>159924</xdr:rowOff>
    </xdr:to>
    <xdr:sp macro="" textlink="">
      <xdr:nvSpPr>
        <xdr:cNvPr id="59" name="Retângulo 58">
          <a:extLst>
            <a:ext uri="{FF2B5EF4-FFF2-40B4-BE49-F238E27FC236}">
              <a16:creationId xmlns:a16="http://schemas.microsoft.com/office/drawing/2014/main" id="{FAADAA24-B4BC-34E8-7539-7CA5DA9FC814}"/>
            </a:ext>
          </a:extLst>
        </xdr:cNvPr>
        <xdr:cNvSpPr/>
      </xdr:nvSpPr>
      <xdr:spPr bwMode="auto">
        <a:xfrm>
          <a:off x="612321" y="9264155"/>
          <a:ext cx="10968036" cy="1373269"/>
        </a:xfrm>
        <a:prstGeom prst="rect">
          <a:avLst/>
        </a:prstGeom>
        <a:solidFill>
          <a:schemeClr val="tx2">
            <a:lumMod val="20000"/>
            <a:lumOff val="80000"/>
          </a:schemeClr>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516781</xdr:colOff>
      <xdr:row>12</xdr:row>
      <xdr:rowOff>37471</xdr:rowOff>
    </xdr:from>
    <xdr:to>
      <xdr:col>17</xdr:col>
      <xdr:colOff>534194</xdr:colOff>
      <xdr:row>12</xdr:row>
      <xdr:rowOff>37471</xdr:rowOff>
    </xdr:to>
    <xdr:cxnSp macro="">
      <xdr:nvCxnSpPr>
        <xdr:cNvPr id="60" name="Conector reto 59">
          <a:extLst>
            <a:ext uri="{FF2B5EF4-FFF2-40B4-BE49-F238E27FC236}">
              <a16:creationId xmlns:a16="http://schemas.microsoft.com/office/drawing/2014/main" id="{29EDE219-9C1D-E1B8-1E68-D9ADAD80E8DE}"/>
            </a:ext>
          </a:extLst>
        </xdr:cNvPr>
        <xdr:cNvCxnSpPr>
          <a:cxnSpLocks/>
        </xdr:cNvCxnSpPr>
      </xdr:nvCxnSpPr>
      <xdr:spPr>
        <a:xfrm>
          <a:off x="1129102" y="7276471"/>
          <a:ext cx="9814556" cy="0"/>
        </a:xfrm>
        <a:prstGeom prst="line">
          <a:avLst/>
        </a:prstGeom>
        <a:ln w="57150">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477678</xdr:colOff>
      <xdr:row>11</xdr:row>
      <xdr:rowOff>146153</xdr:rowOff>
    </xdr:from>
    <xdr:to>
      <xdr:col>2</xdr:col>
      <xdr:colOff>28992</xdr:colOff>
      <xdr:row>12</xdr:row>
      <xdr:rowOff>119289</xdr:rowOff>
    </xdr:to>
    <xdr:sp macro="" textlink="">
      <xdr:nvSpPr>
        <xdr:cNvPr id="61" name="Elipse 60">
          <a:extLst>
            <a:ext uri="{FF2B5EF4-FFF2-40B4-BE49-F238E27FC236}">
              <a16:creationId xmlns:a16="http://schemas.microsoft.com/office/drawing/2014/main" id="{6B1DDC90-74B3-C1D5-E6D1-5ADA0A73F8BC}"/>
            </a:ext>
          </a:extLst>
        </xdr:cNvPr>
        <xdr:cNvSpPr/>
      </xdr:nvSpPr>
      <xdr:spPr>
        <a:xfrm>
          <a:off x="1089999"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3</xdr:col>
      <xdr:colOff>101588</xdr:colOff>
      <xdr:row>11</xdr:row>
      <xdr:rowOff>146153</xdr:rowOff>
    </xdr:from>
    <xdr:to>
      <xdr:col>3</xdr:col>
      <xdr:colOff>265224</xdr:colOff>
      <xdr:row>12</xdr:row>
      <xdr:rowOff>119289</xdr:rowOff>
    </xdr:to>
    <xdr:sp macro="" textlink="">
      <xdr:nvSpPr>
        <xdr:cNvPr id="62" name="Elipse 61">
          <a:extLst>
            <a:ext uri="{FF2B5EF4-FFF2-40B4-BE49-F238E27FC236}">
              <a16:creationId xmlns:a16="http://schemas.microsoft.com/office/drawing/2014/main" id="{EA7E1C26-EFFD-3BA2-7AE2-B432B34ECB0E}"/>
            </a:ext>
          </a:extLst>
        </xdr:cNvPr>
        <xdr:cNvSpPr/>
      </xdr:nvSpPr>
      <xdr:spPr>
        <a:xfrm>
          <a:off x="1938552"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4</xdr:col>
      <xdr:colOff>551178</xdr:colOff>
      <xdr:row>11</xdr:row>
      <xdr:rowOff>146153</xdr:rowOff>
    </xdr:from>
    <xdr:to>
      <xdr:col>5</xdr:col>
      <xdr:colOff>102493</xdr:colOff>
      <xdr:row>12</xdr:row>
      <xdr:rowOff>119289</xdr:rowOff>
    </xdr:to>
    <xdr:sp macro="" textlink="">
      <xdr:nvSpPr>
        <xdr:cNvPr id="63" name="Elipse 62">
          <a:extLst>
            <a:ext uri="{FF2B5EF4-FFF2-40B4-BE49-F238E27FC236}">
              <a16:creationId xmlns:a16="http://schemas.microsoft.com/office/drawing/2014/main" id="{06B9876C-5D14-8C55-6510-7DC6B303537B}"/>
            </a:ext>
          </a:extLst>
        </xdr:cNvPr>
        <xdr:cNvSpPr/>
      </xdr:nvSpPr>
      <xdr:spPr>
        <a:xfrm>
          <a:off x="3000464"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7</xdr:col>
      <xdr:colOff>169562</xdr:colOff>
      <xdr:row>11</xdr:row>
      <xdr:rowOff>146153</xdr:rowOff>
    </xdr:from>
    <xdr:to>
      <xdr:col>7</xdr:col>
      <xdr:colOff>333198</xdr:colOff>
      <xdr:row>12</xdr:row>
      <xdr:rowOff>119289</xdr:rowOff>
    </xdr:to>
    <xdr:sp macro="" textlink="">
      <xdr:nvSpPr>
        <xdr:cNvPr id="128" name="Elipse 127">
          <a:extLst>
            <a:ext uri="{FF2B5EF4-FFF2-40B4-BE49-F238E27FC236}">
              <a16:creationId xmlns:a16="http://schemas.microsoft.com/office/drawing/2014/main" id="{9CB81AE1-B171-2F99-E2F9-585BBC546E5A}"/>
            </a:ext>
          </a:extLst>
        </xdr:cNvPr>
        <xdr:cNvSpPr/>
      </xdr:nvSpPr>
      <xdr:spPr>
        <a:xfrm>
          <a:off x="4455812"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8</xdr:col>
      <xdr:colOff>438050</xdr:colOff>
      <xdr:row>11</xdr:row>
      <xdr:rowOff>146153</xdr:rowOff>
    </xdr:from>
    <xdr:to>
      <xdr:col>8</xdr:col>
      <xdr:colOff>601686</xdr:colOff>
      <xdr:row>12</xdr:row>
      <xdr:rowOff>119289</xdr:rowOff>
    </xdr:to>
    <xdr:sp macro="" textlink="">
      <xdr:nvSpPr>
        <xdr:cNvPr id="129" name="Elipse 128">
          <a:extLst>
            <a:ext uri="{FF2B5EF4-FFF2-40B4-BE49-F238E27FC236}">
              <a16:creationId xmlns:a16="http://schemas.microsoft.com/office/drawing/2014/main" id="{65A30022-0F94-B914-A81E-B40903C2AA19}"/>
            </a:ext>
          </a:extLst>
        </xdr:cNvPr>
        <xdr:cNvSpPr/>
      </xdr:nvSpPr>
      <xdr:spPr>
        <a:xfrm>
          <a:off x="5336621"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11</xdr:col>
      <xdr:colOff>136199</xdr:colOff>
      <xdr:row>11</xdr:row>
      <xdr:rowOff>146153</xdr:rowOff>
    </xdr:from>
    <xdr:to>
      <xdr:col>11</xdr:col>
      <xdr:colOff>299835</xdr:colOff>
      <xdr:row>12</xdr:row>
      <xdr:rowOff>119289</xdr:rowOff>
    </xdr:to>
    <xdr:sp macro="" textlink="">
      <xdr:nvSpPr>
        <xdr:cNvPr id="130" name="Elipse 129">
          <a:extLst>
            <a:ext uri="{FF2B5EF4-FFF2-40B4-BE49-F238E27FC236}">
              <a16:creationId xmlns:a16="http://schemas.microsoft.com/office/drawing/2014/main" id="{00A71D73-C4F0-3774-136A-D29330071BFB}"/>
            </a:ext>
          </a:extLst>
        </xdr:cNvPr>
        <xdr:cNvSpPr/>
      </xdr:nvSpPr>
      <xdr:spPr>
        <a:xfrm>
          <a:off x="6871735"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14</xdr:col>
      <xdr:colOff>280771</xdr:colOff>
      <xdr:row>11</xdr:row>
      <xdr:rowOff>146153</xdr:rowOff>
    </xdr:from>
    <xdr:to>
      <xdr:col>14</xdr:col>
      <xdr:colOff>444407</xdr:colOff>
      <xdr:row>12</xdr:row>
      <xdr:rowOff>119289</xdr:rowOff>
    </xdr:to>
    <xdr:sp macro="" textlink="">
      <xdr:nvSpPr>
        <xdr:cNvPr id="131" name="Elipse 130">
          <a:extLst>
            <a:ext uri="{FF2B5EF4-FFF2-40B4-BE49-F238E27FC236}">
              <a16:creationId xmlns:a16="http://schemas.microsoft.com/office/drawing/2014/main" id="{90BAA138-66C4-10DD-8D9A-12893D97763C}"/>
            </a:ext>
          </a:extLst>
        </xdr:cNvPr>
        <xdr:cNvSpPr/>
      </xdr:nvSpPr>
      <xdr:spPr>
        <a:xfrm>
          <a:off x="8853271"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16</xdr:col>
      <xdr:colOff>54566</xdr:colOff>
      <xdr:row>11</xdr:row>
      <xdr:rowOff>146153</xdr:rowOff>
    </xdr:from>
    <xdr:to>
      <xdr:col>16</xdr:col>
      <xdr:colOff>218202</xdr:colOff>
      <xdr:row>12</xdr:row>
      <xdr:rowOff>119289</xdr:rowOff>
    </xdr:to>
    <xdr:sp macro="" textlink="">
      <xdr:nvSpPr>
        <xdr:cNvPr id="132" name="Elipse 131">
          <a:extLst>
            <a:ext uri="{FF2B5EF4-FFF2-40B4-BE49-F238E27FC236}">
              <a16:creationId xmlns:a16="http://schemas.microsoft.com/office/drawing/2014/main" id="{49EC94A9-73B1-EDE5-A01F-ECFEF0A504D1}"/>
            </a:ext>
          </a:extLst>
        </xdr:cNvPr>
        <xdr:cNvSpPr/>
      </xdr:nvSpPr>
      <xdr:spPr>
        <a:xfrm>
          <a:off x="9851709"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17</xdr:col>
      <xdr:colOff>442313</xdr:colOff>
      <xdr:row>11</xdr:row>
      <xdr:rowOff>146153</xdr:rowOff>
    </xdr:from>
    <xdr:to>
      <xdr:col>17</xdr:col>
      <xdr:colOff>605949</xdr:colOff>
      <xdr:row>12</xdr:row>
      <xdr:rowOff>119289</xdr:rowOff>
    </xdr:to>
    <xdr:sp macro="" textlink="">
      <xdr:nvSpPr>
        <xdr:cNvPr id="133" name="Elipse 132">
          <a:extLst>
            <a:ext uri="{FF2B5EF4-FFF2-40B4-BE49-F238E27FC236}">
              <a16:creationId xmlns:a16="http://schemas.microsoft.com/office/drawing/2014/main" id="{0C1640A0-E613-5012-F010-ED41CC9A4CC3}"/>
            </a:ext>
          </a:extLst>
        </xdr:cNvPr>
        <xdr:cNvSpPr/>
      </xdr:nvSpPr>
      <xdr:spPr>
        <a:xfrm>
          <a:off x="10851777"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15</xdr:col>
      <xdr:colOff>376529</xdr:colOff>
      <xdr:row>10</xdr:row>
      <xdr:rowOff>9525</xdr:rowOff>
    </xdr:from>
    <xdr:to>
      <xdr:col>16</xdr:col>
      <xdr:colOff>497404</xdr:colOff>
      <xdr:row>11</xdr:row>
      <xdr:rowOff>126802</xdr:rowOff>
    </xdr:to>
    <xdr:sp macro="" textlink="">
      <xdr:nvSpPr>
        <xdr:cNvPr id="134" name="Retângulo 133">
          <a:extLst>
            <a:ext uri="{FF2B5EF4-FFF2-40B4-BE49-F238E27FC236}">
              <a16:creationId xmlns:a16="http://schemas.microsoft.com/office/drawing/2014/main" id="{72308993-F935-06D5-74A8-193F22A93C14}"/>
            </a:ext>
          </a:extLst>
        </xdr:cNvPr>
        <xdr:cNvSpPr/>
      </xdr:nvSpPr>
      <xdr:spPr>
        <a:xfrm>
          <a:off x="9561350" y="6867525"/>
          <a:ext cx="73319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r>
            <a:rPr lang="pt-BR" sz="1400" b="1">
              <a:solidFill>
                <a:schemeClr val="tx1">
                  <a:lumMod val="85000"/>
                  <a:lumOff val="15000"/>
                </a:schemeClr>
              </a:solidFill>
              <a:latin typeface="Calibri" panose="020F0502020204030204" pitchFamily="34" charset="0"/>
              <a:cs typeface="Calibri" panose="020F0502020204030204" pitchFamily="34" charset="0"/>
            </a:rPr>
            <a:t>2021</a:t>
          </a:r>
        </a:p>
      </xdr:txBody>
    </xdr:sp>
    <xdr:clientData/>
  </xdr:twoCellAnchor>
  <xdr:twoCellAnchor>
    <xdr:from>
      <xdr:col>2</xdr:col>
      <xdr:colOff>443837</xdr:colOff>
      <xdr:row>10</xdr:row>
      <xdr:rowOff>9525</xdr:rowOff>
    </xdr:from>
    <xdr:to>
      <xdr:col>3</xdr:col>
      <xdr:colOff>520343</xdr:colOff>
      <xdr:row>11</xdr:row>
      <xdr:rowOff>126802</xdr:rowOff>
    </xdr:to>
    <xdr:sp macro="" textlink="">
      <xdr:nvSpPr>
        <xdr:cNvPr id="135" name="Espaço Reservado para Texto 2">
          <a:extLst>
            <a:ext uri="{FF2B5EF4-FFF2-40B4-BE49-F238E27FC236}">
              <a16:creationId xmlns:a16="http://schemas.microsoft.com/office/drawing/2014/main" id="{B361CE3E-998A-538A-2FA5-B437E24D8316}"/>
            </a:ext>
          </a:extLst>
        </xdr:cNvPr>
        <xdr:cNvSpPr txBox="1">
          <a:spLocks/>
        </xdr:cNvSpPr>
      </xdr:nvSpPr>
      <xdr:spPr bwMode="auto">
        <a:xfrm>
          <a:off x="1668480"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1985</a:t>
          </a:r>
        </a:p>
      </xdr:txBody>
    </xdr:sp>
    <xdr:clientData/>
  </xdr:twoCellAnchor>
  <xdr:twoCellAnchor>
    <xdr:from>
      <xdr:col>6</xdr:col>
      <xdr:colOff>513814</xdr:colOff>
      <xdr:row>10</xdr:row>
      <xdr:rowOff>9525</xdr:rowOff>
    </xdr:from>
    <xdr:to>
      <xdr:col>7</xdr:col>
      <xdr:colOff>590320</xdr:colOff>
      <xdr:row>11</xdr:row>
      <xdr:rowOff>126802</xdr:rowOff>
    </xdr:to>
    <xdr:sp macro="" textlink="">
      <xdr:nvSpPr>
        <xdr:cNvPr id="136" name="Espaço Reservado para Texto 2">
          <a:extLst>
            <a:ext uri="{FF2B5EF4-FFF2-40B4-BE49-F238E27FC236}">
              <a16:creationId xmlns:a16="http://schemas.microsoft.com/office/drawing/2014/main" id="{27E6C983-7DE5-891E-0075-84AB90657594}"/>
            </a:ext>
          </a:extLst>
        </xdr:cNvPr>
        <xdr:cNvSpPr txBox="1">
          <a:spLocks/>
        </xdr:cNvSpPr>
      </xdr:nvSpPr>
      <xdr:spPr bwMode="auto">
        <a:xfrm>
          <a:off x="4187743"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2000</a:t>
          </a:r>
        </a:p>
      </xdr:txBody>
    </xdr:sp>
    <xdr:clientData/>
  </xdr:twoCellAnchor>
  <xdr:twoCellAnchor>
    <xdr:from>
      <xdr:col>10</xdr:col>
      <xdr:colOff>475372</xdr:colOff>
      <xdr:row>10</xdr:row>
      <xdr:rowOff>9525</xdr:rowOff>
    </xdr:from>
    <xdr:to>
      <xdr:col>11</xdr:col>
      <xdr:colOff>551877</xdr:colOff>
      <xdr:row>11</xdr:row>
      <xdr:rowOff>126802</xdr:rowOff>
    </xdr:to>
    <xdr:sp macro="" textlink="">
      <xdr:nvSpPr>
        <xdr:cNvPr id="137" name="Espaço Reservado para Texto 2">
          <a:extLst>
            <a:ext uri="{FF2B5EF4-FFF2-40B4-BE49-F238E27FC236}">
              <a16:creationId xmlns:a16="http://schemas.microsoft.com/office/drawing/2014/main" id="{4FC3DF40-48BD-A9E7-B7D7-118010C96FD3}"/>
            </a:ext>
          </a:extLst>
        </xdr:cNvPr>
        <xdr:cNvSpPr txBox="1">
          <a:spLocks/>
        </xdr:cNvSpPr>
      </xdr:nvSpPr>
      <xdr:spPr bwMode="auto">
        <a:xfrm>
          <a:off x="6598586"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2011</a:t>
          </a:r>
        </a:p>
      </xdr:txBody>
    </xdr:sp>
    <xdr:clientData/>
  </xdr:twoCellAnchor>
  <xdr:twoCellAnchor>
    <xdr:from>
      <xdr:col>13</xdr:col>
      <xdr:colOff>595652</xdr:colOff>
      <xdr:row>12</xdr:row>
      <xdr:rowOff>142875</xdr:rowOff>
    </xdr:from>
    <xdr:to>
      <xdr:col>15</xdr:col>
      <xdr:colOff>159145</xdr:colOff>
      <xdr:row>14</xdr:row>
      <xdr:rowOff>69652</xdr:rowOff>
    </xdr:to>
    <xdr:sp macro="" textlink="">
      <xdr:nvSpPr>
        <xdr:cNvPr id="138" name="Retângulo 137">
          <a:extLst>
            <a:ext uri="{FF2B5EF4-FFF2-40B4-BE49-F238E27FC236}">
              <a16:creationId xmlns:a16="http://schemas.microsoft.com/office/drawing/2014/main" id="{3A79C3B1-94F4-113E-403E-BE252278828A}"/>
            </a:ext>
          </a:extLst>
        </xdr:cNvPr>
        <xdr:cNvSpPr/>
      </xdr:nvSpPr>
      <xdr:spPr>
        <a:xfrm>
          <a:off x="8555831" y="7381875"/>
          <a:ext cx="788135"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sz="1400">
              <a:solidFill>
                <a:schemeClr val="tx1">
                  <a:lumMod val="85000"/>
                  <a:lumOff val="15000"/>
                </a:schemeClr>
              </a:solidFill>
              <a:latin typeface="Calibri" panose="020F0502020204030204" pitchFamily="34" charset="0"/>
              <a:cs typeface="Calibri" panose="020F0502020204030204" pitchFamily="34" charset="0"/>
            </a:rPr>
            <a:t>2020</a:t>
          </a:r>
        </a:p>
      </xdr:txBody>
    </xdr:sp>
    <xdr:clientData/>
  </xdr:twoCellAnchor>
  <xdr:twoCellAnchor>
    <xdr:from>
      <xdr:col>17</xdr:col>
      <xdr:colOff>216622</xdr:colOff>
      <xdr:row>12</xdr:row>
      <xdr:rowOff>142875</xdr:rowOff>
    </xdr:from>
    <xdr:to>
      <xdr:col>18</xdr:col>
      <xdr:colOff>267771</xdr:colOff>
      <xdr:row>14</xdr:row>
      <xdr:rowOff>69652</xdr:rowOff>
    </xdr:to>
    <xdr:sp macro="" textlink="">
      <xdr:nvSpPr>
        <xdr:cNvPr id="208" name="Retângulo 207">
          <a:extLst>
            <a:ext uri="{FF2B5EF4-FFF2-40B4-BE49-F238E27FC236}">
              <a16:creationId xmlns:a16="http://schemas.microsoft.com/office/drawing/2014/main" id="{992FF052-F2CB-7BA0-0500-5F25A2A7D018}"/>
            </a:ext>
          </a:extLst>
        </xdr:cNvPr>
        <xdr:cNvSpPr/>
      </xdr:nvSpPr>
      <xdr:spPr>
        <a:xfrm>
          <a:off x="10626086" y="7381875"/>
          <a:ext cx="663471"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sz="1400">
              <a:solidFill>
                <a:schemeClr val="tx1">
                  <a:lumMod val="85000"/>
                  <a:lumOff val="15000"/>
                </a:schemeClr>
              </a:solidFill>
              <a:latin typeface="Calibri" panose="020F0502020204030204" pitchFamily="34" charset="0"/>
              <a:cs typeface="Calibri" panose="020F0502020204030204" pitchFamily="34" charset="0"/>
            </a:rPr>
            <a:t>2022</a:t>
          </a:r>
        </a:p>
      </xdr:txBody>
    </xdr:sp>
    <xdr:clientData/>
  </xdr:twoCellAnchor>
  <xdr:twoCellAnchor>
    <xdr:from>
      <xdr:col>4</xdr:col>
      <xdr:colOff>286821</xdr:colOff>
      <xdr:row>10</xdr:row>
      <xdr:rowOff>0</xdr:rowOff>
    </xdr:from>
    <xdr:to>
      <xdr:col>5</xdr:col>
      <xdr:colOff>363327</xdr:colOff>
      <xdr:row>11</xdr:row>
      <xdr:rowOff>132202</xdr:rowOff>
    </xdr:to>
    <xdr:sp macro="" textlink="">
      <xdr:nvSpPr>
        <xdr:cNvPr id="209" name="Espaço Reservado para Texto 2">
          <a:extLst>
            <a:ext uri="{FF2B5EF4-FFF2-40B4-BE49-F238E27FC236}">
              <a16:creationId xmlns:a16="http://schemas.microsoft.com/office/drawing/2014/main" id="{01C8BC6F-9506-750F-FFFC-B53E4CAB4D78}"/>
            </a:ext>
          </a:extLst>
        </xdr:cNvPr>
        <xdr:cNvSpPr txBox="1">
          <a:spLocks/>
        </xdr:cNvSpPr>
      </xdr:nvSpPr>
      <xdr:spPr bwMode="auto">
        <a:xfrm>
          <a:off x="2725221" y="1792941"/>
          <a:ext cx="686106" cy="31149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1" fontAlgn="auto" hangingPunct="1">
            <a:spcBef>
              <a:spcPts val="0"/>
            </a:spcBef>
            <a:spcAft>
              <a:spcPts val="0"/>
            </a:spcAft>
          </a:pPr>
          <a:r>
            <a:rPr lang="pt-BR" altLang="pt-BR" sz="1400" b="1" kern="1200">
              <a:solidFill>
                <a:schemeClr val="tx1">
                  <a:lumMod val="85000"/>
                  <a:lumOff val="15000"/>
                </a:schemeClr>
              </a:solidFill>
              <a:latin typeface="Calibri" panose="020F0502020204030204" pitchFamily="34" charset="0"/>
              <a:ea typeface="+mn-ea"/>
              <a:cs typeface="Calibri" panose="020F0502020204030204" pitchFamily="34" charset="0"/>
            </a:rPr>
            <a:t>1991</a:t>
          </a:r>
        </a:p>
      </xdr:txBody>
    </xdr:sp>
    <xdr:clientData/>
  </xdr:twoCellAnchor>
  <xdr:twoCellAnchor>
    <xdr:from>
      <xdr:col>8</xdr:col>
      <xdr:colOff>198000</xdr:colOff>
      <xdr:row>12</xdr:row>
      <xdr:rowOff>142875</xdr:rowOff>
    </xdr:from>
    <xdr:to>
      <xdr:col>9</xdr:col>
      <xdr:colOff>274505</xdr:colOff>
      <xdr:row>14</xdr:row>
      <xdr:rowOff>95782</xdr:rowOff>
    </xdr:to>
    <xdr:sp macro="" textlink="">
      <xdr:nvSpPr>
        <xdr:cNvPr id="210" name="Espaço Reservado para Texto 2">
          <a:extLst>
            <a:ext uri="{FF2B5EF4-FFF2-40B4-BE49-F238E27FC236}">
              <a16:creationId xmlns:a16="http://schemas.microsoft.com/office/drawing/2014/main" id="{137B2D02-45A6-12C4-4F1F-759E87832533}"/>
            </a:ext>
          </a:extLst>
        </xdr:cNvPr>
        <xdr:cNvSpPr txBox="1">
          <a:spLocks/>
        </xdr:cNvSpPr>
      </xdr:nvSpPr>
      <xdr:spPr bwMode="auto">
        <a:xfrm>
          <a:off x="5074800" y="2294404"/>
          <a:ext cx="686105" cy="31149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1" fontAlgn="auto" hangingPunct="1">
            <a:spcBef>
              <a:spcPts val="0"/>
            </a:spcBef>
            <a:spcAft>
              <a:spcPts val="0"/>
            </a:spcAft>
          </a:pPr>
          <a:r>
            <a:rPr lang="pt-BR" altLang="pt-BR" sz="1400" b="1" kern="1200">
              <a:solidFill>
                <a:schemeClr val="tx1">
                  <a:lumMod val="85000"/>
                  <a:lumOff val="15000"/>
                </a:schemeClr>
              </a:solidFill>
              <a:latin typeface="Calibri" panose="020F0502020204030204" pitchFamily="34" charset="0"/>
              <a:ea typeface="+mn-ea"/>
              <a:cs typeface="Calibri" panose="020F0502020204030204" pitchFamily="34" charset="0"/>
            </a:rPr>
            <a:t>2001</a:t>
          </a:r>
        </a:p>
      </xdr:txBody>
    </xdr:sp>
    <xdr:clientData/>
  </xdr:twoCellAnchor>
  <xdr:twoCellAnchor>
    <xdr:from>
      <xdr:col>1</xdr:col>
      <xdr:colOff>206971</xdr:colOff>
      <xdr:row>12</xdr:row>
      <xdr:rowOff>142875</xdr:rowOff>
    </xdr:from>
    <xdr:to>
      <xdr:col>2</xdr:col>
      <xdr:colOff>283476</xdr:colOff>
      <xdr:row>14</xdr:row>
      <xdr:rowOff>95782</xdr:rowOff>
    </xdr:to>
    <xdr:sp macro="" textlink="">
      <xdr:nvSpPr>
        <xdr:cNvPr id="211" name="Espaço Reservado para Texto 2">
          <a:extLst>
            <a:ext uri="{FF2B5EF4-FFF2-40B4-BE49-F238E27FC236}">
              <a16:creationId xmlns:a16="http://schemas.microsoft.com/office/drawing/2014/main" id="{5D2A92EA-DE67-8491-83D4-524482DD27A4}"/>
            </a:ext>
          </a:extLst>
        </xdr:cNvPr>
        <xdr:cNvSpPr txBox="1">
          <a:spLocks/>
        </xdr:cNvSpPr>
      </xdr:nvSpPr>
      <xdr:spPr bwMode="auto">
        <a:xfrm>
          <a:off x="816571" y="2294404"/>
          <a:ext cx="686105" cy="31149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1" fontAlgn="auto" hangingPunct="1">
            <a:spcBef>
              <a:spcPts val="0"/>
            </a:spcBef>
            <a:spcAft>
              <a:spcPts val="0"/>
            </a:spcAft>
          </a:pPr>
          <a:r>
            <a:rPr lang="pt-BR" altLang="pt-BR" sz="1400" b="1" kern="1200">
              <a:solidFill>
                <a:schemeClr val="tx1">
                  <a:lumMod val="85000"/>
                  <a:lumOff val="15000"/>
                </a:schemeClr>
              </a:solidFill>
              <a:latin typeface="Calibri" panose="020F0502020204030204" pitchFamily="34" charset="0"/>
              <a:ea typeface="+mn-ea"/>
              <a:cs typeface="Calibri" panose="020F0502020204030204" pitchFamily="34" charset="0"/>
            </a:rPr>
            <a:t>1984</a:t>
          </a:r>
        </a:p>
      </xdr:txBody>
    </xdr:sp>
    <xdr:clientData/>
  </xdr:twoCellAnchor>
  <xdr:twoCellAnchor>
    <xdr:from>
      <xdr:col>1</xdr:col>
      <xdr:colOff>549971</xdr:colOff>
      <xdr:row>9</xdr:row>
      <xdr:rowOff>43514</xdr:rowOff>
    </xdr:from>
    <xdr:to>
      <xdr:col>1</xdr:col>
      <xdr:colOff>549971</xdr:colOff>
      <xdr:row>11</xdr:row>
      <xdr:rowOff>71921</xdr:rowOff>
    </xdr:to>
    <xdr:cxnSp macro="">
      <xdr:nvCxnSpPr>
        <xdr:cNvPr id="212" name="Conector reto 211">
          <a:extLst>
            <a:ext uri="{FF2B5EF4-FFF2-40B4-BE49-F238E27FC236}">
              <a16:creationId xmlns:a16="http://schemas.microsoft.com/office/drawing/2014/main" id="{B965CD40-DE95-D25E-068C-87C83D3186F7}"/>
            </a:ext>
          </a:extLst>
        </xdr:cNvPr>
        <xdr:cNvCxnSpPr>
          <a:cxnSpLocks/>
        </xdr:cNvCxnSpPr>
      </xdr:nvCxnSpPr>
      <xdr:spPr bwMode="auto">
        <a:xfrm flipV="1">
          <a:off x="1162292" y="6711014"/>
          <a:ext cx="0" cy="409407"/>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xdr:col>
      <xdr:colOff>9236</xdr:colOff>
      <xdr:row>5</xdr:row>
      <xdr:rowOff>82317</xdr:rowOff>
    </xdr:from>
    <xdr:to>
      <xdr:col>6</xdr:col>
      <xdr:colOff>138502</xdr:colOff>
      <xdr:row>9</xdr:row>
      <xdr:rowOff>66675</xdr:rowOff>
    </xdr:to>
    <xdr:sp macro="" textlink="">
      <xdr:nvSpPr>
        <xdr:cNvPr id="213" name="Espaço Reservado para Texto 2">
          <a:extLst>
            <a:ext uri="{FF2B5EF4-FFF2-40B4-BE49-F238E27FC236}">
              <a16:creationId xmlns:a16="http://schemas.microsoft.com/office/drawing/2014/main" id="{B868CBDB-2A25-7F0D-CFF8-05CEE3BF1D3B}"/>
            </a:ext>
          </a:extLst>
        </xdr:cNvPr>
        <xdr:cNvSpPr txBox="1">
          <a:spLocks/>
        </xdr:cNvSpPr>
      </xdr:nvSpPr>
      <xdr:spPr bwMode="auto">
        <a:xfrm>
          <a:off x="621557" y="5987817"/>
          <a:ext cx="3190874" cy="74635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Programa Brasileiro de Etiquetagem</a:t>
          </a:r>
        </a:p>
        <a:p>
          <a:pPr eaLnBrk="1" fontAlgn="auto" hangingPunct="1">
            <a:spcBef>
              <a:spcPts val="0"/>
            </a:spcBef>
            <a:spcAft>
              <a:spcPts val="30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[INMETRO/MDIC]</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Motores elétricos de indução trifásicos até 250CV</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Bombas e motobombas centrífugas até 25CV</a:t>
          </a:r>
        </a:p>
      </xdr:txBody>
    </xdr:sp>
    <xdr:clientData/>
  </xdr:twoCellAnchor>
  <xdr:twoCellAnchor>
    <xdr:from>
      <xdr:col>4</xdr:col>
      <xdr:colOff>370791</xdr:colOff>
      <xdr:row>15</xdr:row>
      <xdr:rowOff>13994</xdr:rowOff>
    </xdr:from>
    <xdr:to>
      <xdr:col>5</xdr:col>
      <xdr:colOff>446025</xdr:colOff>
      <xdr:row>17</xdr:row>
      <xdr:rowOff>48492</xdr:rowOff>
    </xdr:to>
    <xdr:sp macro="" textlink="">
      <xdr:nvSpPr>
        <xdr:cNvPr id="214" name="Espaço Reservado para Texto 2">
          <a:extLst>
            <a:ext uri="{FF2B5EF4-FFF2-40B4-BE49-F238E27FC236}">
              <a16:creationId xmlns:a16="http://schemas.microsoft.com/office/drawing/2014/main" id="{4846C887-CBDC-7E34-AA69-40340551B497}"/>
            </a:ext>
          </a:extLst>
        </xdr:cNvPr>
        <xdr:cNvSpPr txBox="1">
          <a:spLocks/>
        </xdr:cNvSpPr>
      </xdr:nvSpPr>
      <xdr:spPr bwMode="auto">
        <a:xfrm>
          <a:off x="2820077" y="7824494"/>
          <a:ext cx="687555" cy="41549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CONPET </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a:t>
          </a:r>
        </a:p>
      </xdr:txBody>
    </xdr:sp>
    <xdr:clientData/>
  </xdr:twoCellAnchor>
  <xdr:twoCellAnchor>
    <xdr:from>
      <xdr:col>2</xdr:col>
      <xdr:colOff>454189</xdr:colOff>
      <xdr:row>19</xdr:row>
      <xdr:rowOff>0</xdr:rowOff>
    </xdr:from>
    <xdr:to>
      <xdr:col>4</xdr:col>
      <xdr:colOff>215260</xdr:colOff>
      <xdr:row>21</xdr:row>
      <xdr:rowOff>34498</xdr:rowOff>
    </xdr:to>
    <xdr:sp macro="" textlink="">
      <xdr:nvSpPr>
        <xdr:cNvPr id="215" name="Espaço Reservado para Texto 2">
          <a:extLst>
            <a:ext uri="{FF2B5EF4-FFF2-40B4-BE49-F238E27FC236}">
              <a16:creationId xmlns:a16="http://schemas.microsoft.com/office/drawing/2014/main" id="{5482AB42-D982-4692-9F68-3C223D0044F7}"/>
            </a:ext>
          </a:extLst>
        </xdr:cNvPr>
        <xdr:cNvSpPr txBox="1">
          <a:spLocks/>
        </xdr:cNvSpPr>
      </xdr:nvSpPr>
      <xdr:spPr bwMode="auto">
        <a:xfrm>
          <a:off x="1678832" y="8572500"/>
          <a:ext cx="985714" cy="41549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PROCEL</a:t>
          </a:r>
          <a:r>
            <a:rPr lang="pt-BR" altLang="pt-BR" sz="1000">
              <a:solidFill>
                <a:schemeClr val="tx1">
                  <a:lumMod val="85000"/>
                  <a:lumOff val="15000"/>
                </a:schemeClr>
              </a:solidFill>
              <a:latin typeface="Calibri" panose="020F0502020204030204" pitchFamily="34" charset="0"/>
              <a:cs typeface="Calibri" panose="020F0502020204030204" pitchFamily="34" charset="0"/>
            </a:rPr>
            <a:t>²</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[ENBPar/MME]</a:t>
          </a:r>
        </a:p>
      </xdr:txBody>
    </xdr:sp>
    <xdr:clientData/>
  </xdr:twoCellAnchor>
  <xdr:twoCellAnchor>
    <xdr:from>
      <xdr:col>6</xdr:col>
      <xdr:colOff>322779</xdr:colOff>
      <xdr:row>15</xdr:row>
      <xdr:rowOff>18925</xdr:rowOff>
    </xdr:from>
    <xdr:to>
      <xdr:col>10</xdr:col>
      <xdr:colOff>498930</xdr:colOff>
      <xdr:row>22</xdr:row>
      <xdr:rowOff>131868</xdr:rowOff>
    </xdr:to>
    <xdr:sp macro="" textlink="">
      <xdr:nvSpPr>
        <xdr:cNvPr id="216" name="Espaço Reservado para Texto 2">
          <a:extLst>
            <a:ext uri="{FF2B5EF4-FFF2-40B4-BE49-F238E27FC236}">
              <a16:creationId xmlns:a16="http://schemas.microsoft.com/office/drawing/2014/main" id="{337AC820-D25D-93A7-C189-5CBA3C6873DA}"/>
            </a:ext>
          </a:extLst>
        </xdr:cNvPr>
        <xdr:cNvSpPr txBox="1">
          <a:spLocks/>
        </xdr:cNvSpPr>
      </xdr:nvSpPr>
      <xdr:spPr bwMode="auto">
        <a:xfrm>
          <a:off x="3969493" y="2740354"/>
          <a:ext cx="2607294" cy="1382943"/>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altLang="pt-BR" sz="1000">
              <a:solidFill>
                <a:schemeClr val="tx1">
                  <a:lumMod val="85000"/>
                  <a:lumOff val="15000"/>
                </a:schemeClr>
              </a:solidFill>
              <a:latin typeface="Calibri" panose="020F0502020204030204" pitchFamily="34" charset="0"/>
              <a:cs typeface="Calibri" panose="020F0502020204030204" pitchFamily="34" charset="0"/>
            </a:rPr>
            <a:t>Lei Nº 9.991 | Programa de EE, P&amp;D e Procel</a:t>
          </a:r>
        </a:p>
        <a:p>
          <a:pPr>
            <a:spcAft>
              <a:spcPts val="30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[ANEEL]</a:t>
          </a:r>
        </a:p>
        <a:p>
          <a:pPr marL="266700" indent="-180975" algn="l" defTabSz="914400" rtl="0" eaLnBrk="1" latinLnBrk="0" hangingPunct="1">
            <a:buFont typeface="Wingdings" panose="05000000000000000000" pitchFamily="2" charset="2"/>
            <a:buChar char="§"/>
          </a:pPr>
          <a:r>
            <a:rPr lang="pt-BR" sz="1000" b="0" kern="1200">
              <a:solidFill>
                <a:schemeClr val="tx1">
                  <a:lumMod val="85000"/>
                  <a:lumOff val="15000"/>
                </a:schemeClr>
              </a:solidFill>
              <a:latin typeface="Calibri" panose="020F0502020204030204" pitchFamily="34" charset="0"/>
              <a:cs typeface="Calibri" panose="020F0502020204030204" pitchFamily="34" charset="0"/>
            </a:rPr>
            <a:t>R$ 93 mi em 42 projetos do PEE/ANEEL na indústria (2009-2018), economizando 135 MWh/ano</a:t>
          </a:r>
        </a:p>
        <a:p>
          <a:pPr marL="266700" indent="-180975" algn="l" defTabSz="914400" rtl="0" eaLnBrk="1" latinLnBrk="0" hangingPunct="1">
            <a:buFont typeface="Wingdings" panose="05000000000000000000" pitchFamily="2" charset="2"/>
            <a:buChar char="§"/>
          </a:pPr>
          <a:r>
            <a:rPr lang="pt-BR" sz="1000" b="0" kern="1200">
              <a:solidFill>
                <a:schemeClr val="tx1">
                  <a:lumMod val="85000"/>
                  <a:lumOff val="15000"/>
                </a:schemeClr>
              </a:solidFill>
              <a:latin typeface="Calibri" panose="020F0502020204030204" pitchFamily="34" charset="0"/>
              <a:cs typeface="Calibri" panose="020F0502020204030204" pitchFamily="34" charset="0"/>
            </a:rPr>
            <a:t>Chamada de Projeto Prioritário nº 2/2015: substituição de motores elétricos</a:t>
          </a:r>
        </a:p>
        <a:p>
          <a:pPr marL="266700" indent="-180975" algn="l" defTabSz="914400" rtl="0" eaLnBrk="1" latinLnBrk="0" hangingPunct="1">
            <a:buFont typeface="Wingdings" panose="05000000000000000000" pitchFamily="2" charset="2"/>
            <a:buChar char="§"/>
          </a:pPr>
          <a:r>
            <a:rPr lang="pt-BR" sz="1000" b="0" kern="1200">
              <a:solidFill>
                <a:schemeClr val="tx1">
                  <a:lumMod val="85000"/>
                  <a:lumOff val="15000"/>
                </a:schemeClr>
              </a:solidFill>
              <a:latin typeface="Calibri" panose="020F0502020204030204" pitchFamily="34" charset="0"/>
              <a:cs typeface="Calibri" panose="020F0502020204030204" pitchFamily="34" charset="0"/>
              <a:sym typeface="Wingdings" panose="05000000000000000000" pitchFamily="2" charset="2"/>
            </a:rPr>
            <a:t>R$ 492 mi do P&amp;D/ANEEL em eficiência</a:t>
          </a:r>
        </a:p>
      </xdr:txBody>
    </xdr:sp>
    <xdr:clientData/>
  </xdr:twoCellAnchor>
  <xdr:twoCellAnchor>
    <xdr:from>
      <xdr:col>7</xdr:col>
      <xdr:colOff>602601</xdr:colOff>
      <xdr:row>5</xdr:row>
      <xdr:rowOff>86946</xdr:rowOff>
    </xdr:from>
    <xdr:to>
      <xdr:col>13</xdr:col>
      <xdr:colOff>9329</xdr:colOff>
      <xdr:row>9</xdr:row>
      <xdr:rowOff>71304</xdr:rowOff>
    </xdr:to>
    <xdr:sp macro="" textlink="">
      <xdr:nvSpPr>
        <xdr:cNvPr id="217" name="Espaço Reservado para Texto 2">
          <a:extLst>
            <a:ext uri="{FF2B5EF4-FFF2-40B4-BE49-F238E27FC236}">
              <a16:creationId xmlns:a16="http://schemas.microsoft.com/office/drawing/2014/main" id="{539D62A0-FD37-EB50-808A-D0B56A26B0F8}"/>
            </a:ext>
          </a:extLst>
        </xdr:cNvPr>
        <xdr:cNvSpPr txBox="1">
          <a:spLocks/>
        </xdr:cNvSpPr>
      </xdr:nvSpPr>
      <xdr:spPr bwMode="auto">
        <a:xfrm>
          <a:off x="4888851" y="5992446"/>
          <a:ext cx="3080657" cy="74635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Lei Nº 10.295</a:t>
          </a:r>
          <a:r>
            <a:rPr lang="pt-BR" altLang="pt-BR" sz="1000">
              <a:solidFill>
                <a:schemeClr val="tx1">
                  <a:lumMod val="85000"/>
                  <a:lumOff val="15000"/>
                </a:schemeClr>
              </a:solidFill>
              <a:latin typeface="Calibri" panose="020F0502020204030204" pitchFamily="34" charset="0"/>
              <a:cs typeface="Calibri" panose="020F0502020204030204" pitchFamily="34" charset="0"/>
            </a:rPr>
            <a:t> | </a:t>
          </a:r>
          <a:r>
            <a:rPr lang="pt-BR" altLang="pt-BR" sz="1000" b="1">
              <a:solidFill>
                <a:schemeClr val="tx1">
                  <a:lumMod val="85000"/>
                  <a:lumOff val="15000"/>
                </a:schemeClr>
              </a:solidFill>
              <a:latin typeface="Calibri" panose="020F0502020204030204" pitchFamily="34" charset="0"/>
              <a:cs typeface="Calibri" panose="020F0502020204030204" pitchFamily="34" charset="0"/>
            </a:rPr>
            <a:t>Padrões mínimos de eficiência </a:t>
          </a:r>
        </a:p>
        <a:p>
          <a:pPr eaLnBrk="1" fontAlgn="auto" hangingPunct="1">
            <a:spcBef>
              <a:spcPts val="0"/>
            </a:spcBef>
            <a:spcAft>
              <a:spcPts val="30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[MME/MCTIC/MDIC]</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Motores elétricos de indução trifásicos até 500CV</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GT Motores recondicionados</a:t>
          </a:r>
        </a:p>
      </xdr:txBody>
    </xdr:sp>
    <xdr:clientData/>
  </xdr:twoCellAnchor>
  <xdr:twoCellAnchor>
    <xdr:from>
      <xdr:col>11</xdr:col>
      <xdr:colOff>17644</xdr:colOff>
      <xdr:row>15</xdr:row>
      <xdr:rowOff>18925</xdr:rowOff>
    </xdr:from>
    <xdr:to>
      <xdr:col>12</xdr:col>
      <xdr:colOff>455105</xdr:colOff>
      <xdr:row>19</xdr:row>
      <xdr:rowOff>118699</xdr:rowOff>
    </xdr:to>
    <xdr:sp macro="" textlink="">
      <xdr:nvSpPr>
        <xdr:cNvPr id="218" name="Espaço Reservado para Texto 2">
          <a:extLst>
            <a:ext uri="{FF2B5EF4-FFF2-40B4-BE49-F238E27FC236}">
              <a16:creationId xmlns:a16="http://schemas.microsoft.com/office/drawing/2014/main" id="{D9481818-179D-4D28-1069-57DB3E9B111A}"/>
            </a:ext>
          </a:extLst>
        </xdr:cNvPr>
        <xdr:cNvSpPr txBox="1">
          <a:spLocks/>
        </xdr:cNvSpPr>
      </xdr:nvSpPr>
      <xdr:spPr bwMode="auto">
        <a:xfrm>
          <a:off x="6753180" y="7829425"/>
          <a:ext cx="1049782" cy="86177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PNEf</a:t>
          </a:r>
          <a:endParaRPr lang="pt-BR" altLang="pt-BR" sz="1000">
            <a:solidFill>
              <a:schemeClr val="tx1">
                <a:lumMod val="85000"/>
                <a:lumOff val="15000"/>
              </a:schemeClr>
            </a:solidFill>
            <a:latin typeface="Calibri" panose="020F0502020204030204" pitchFamily="34" charset="0"/>
            <a:cs typeface="Calibri" panose="020F0502020204030204" pitchFamily="34" charset="0"/>
          </a:endParaRPr>
        </a:p>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Plano Nacional de Eficiência Energética</a:t>
          </a:r>
          <a:endParaRPr lang="pt-BR" altLang="pt-BR" sz="1000">
            <a:solidFill>
              <a:schemeClr val="tx1">
                <a:lumMod val="85000"/>
                <a:lumOff val="15000"/>
              </a:schemeClr>
            </a:solidFill>
            <a:latin typeface="Calibri" panose="020F0502020204030204" pitchFamily="34" charset="0"/>
            <a:cs typeface="Calibri" panose="020F0502020204030204" pitchFamily="34" charset="0"/>
          </a:endParaRP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a:t>
          </a:r>
        </a:p>
      </xdr:txBody>
    </xdr:sp>
    <xdr:clientData/>
  </xdr:twoCellAnchor>
  <xdr:twoCellAnchor>
    <xdr:from>
      <xdr:col>15</xdr:col>
      <xdr:colOff>495011</xdr:colOff>
      <xdr:row>15</xdr:row>
      <xdr:rowOff>18925</xdr:rowOff>
    </xdr:from>
    <xdr:to>
      <xdr:col>18</xdr:col>
      <xdr:colOff>461232</xdr:colOff>
      <xdr:row>19</xdr:row>
      <xdr:rowOff>118699</xdr:rowOff>
    </xdr:to>
    <xdr:sp macro="" textlink="">
      <xdr:nvSpPr>
        <xdr:cNvPr id="219" name="Espaço Reservado para Texto 2">
          <a:extLst>
            <a:ext uri="{FF2B5EF4-FFF2-40B4-BE49-F238E27FC236}">
              <a16:creationId xmlns:a16="http://schemas.microsoft.com/office/drawing/2014/main" id="{86986A1C-C5F8-25DE-738F-E981591E8355}"/>
            </a:ext>
          </a:extLst>
        </xdr:cNvPr>
        <xdr:cNvSpPr txBox="1">
          <a:spLocks/>
        </xdr:cNvSpPr>
      </xdr:nvSpPr>
      <xdr:spPr bwMode="auto">
        <a:xfrm>
          <a:off x="9679832" y="7829425"/>
          <a:ext cx="1803186" cy="86177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PotencializEE</a:t>
          </a:r>
          <a:endParaRPr lang="pt-BR" altLang="pt-BR" sz="1000">
            <a:solidFill>
              <a:schemeClr val="tx1">
                <a:lumMod val="85000"/>
                <a:lumOff val="15000"/>
              </a:schemeClr>
            </a:solidFill>
            <a:latin typeface="Calibri" panose="020F0502020204030204" pitchFamily="34" charset="0"/>
            <a:cs typeface="Calibri" panose="020F0502020204030204" pitchFamily="34" charset="0"/>
          </a:endParaRPr>
        </a:p>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Programa Investimentos Transformadores de Eficiência Energética na Indústria</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[MME/GIZ]</a:t>
          </a:r>
        </a:p>
      </xdr:txBody>
    </xdr:sp>
    <xdr:clientData/>
  </xdr:twoCellAnchor>
  <xdr:twoCellAnchor>
    <xdr:from>
      <xdr:col>14</xdr:col>
      <xdr:colOff>40532</xdr:colOff>
      <xdr:row>6</xdr:row>
      <xdr:rowOff>70277</xdr:rowOff>
    </xdr:from>
    <xdr:to>
      <xdr:col>16</xdr:col>
      <xdr:colOff>484354</xdr:colOff>
      <xdr:row>8</xdr:row>
      <xdr:rowOff>104775</xdr:rowOff>
    </xdr:to>
    <xdr:sp macro="" textlink="">
      <xdr:nvSpPr>
        <xdr:cNvPr id="220" name="Espaço Reservado para Texto 2">
          <a:extLst>
            <a:ext uri="{FF2B5EF4-FFF2-40B4-BE49-F238E27FC236}">
              <a16:creationId xmlns:a16="http://schemas.microsoft.com/office/drawing/2014/main" id="{6EC44E83-BBDD-BA9F-7174-4B4789B84C33}"/>
            </a:ext>
          </a:extLst>
        </xdr:cNvPr>
        <xdr:cNvSpPr txBox="1">
          <a:spLocks/>
        </xdr:cNvSpPr>
      </xdr:nvSpPr>
      <xdr:spPr bwMode="auto">
        <a:xfrm>
          <a:off x="8613032" y="6166277"/>
          <a:ext cx="1668465" cy="41549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RedEE Indústrias </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 GIZ/ Ahk São Paulo]</a:t>
          </a:r>
        </a:p>
      </xdr:txBody>
    </xdr:sp>
    <xdr:clientData/>
  </xdr:twoCellAnchor>
  <xdr:twoCellAnchor>
    <xdr:from>
      <xdr:col>17</xdr:col>
      <xdr:colOff>22843</xdr:colOff>
      <xdr:row>5</xdr:row>
      <xdr:rowOff>0</xdr:rowOff>
    </xdr:from>
    <xdr:to>
      <xdr:col>19</xdr:col>
      <xdr:colOff>57705</xdr:colOff>
      <xdr:row>9</xdr:row>
      <xdr:rowOff>99774</xdr:rowOff>
    </xdr:to>
    <xdr:sp macro="" textlink="">
      <xdr:nvSpPr>
        <xdr:cNvPr id="221" name="Espaço Reservado para Texto 2">
          <a:extLst>
            <a:ext uri="{FF2B5EF4-FFF2-40B4-BE49-F238E27FC236}">
              <a16:creationId xmlns:a16="http://schemas.microsoft.com/office/drawing/2014/main" id="{DFCBF895-7501-6851-043E-D4509A9947CA}"/>
            </a:ext>
          </a:extLst>
        </xdr:cNvPr>
        <xdr:cNvSpPr txBox="1">
          <a:spLocks/>
        </xdr:cNvSpPr>
      </xdr:nvSpPr>
      <xdr:spPr bwMode="auto">
        <a:xfrm>
          <a:off x="10432307" y="5905500"/>
          <a:ext cx="1259505" cy="86177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pt-BR" sz="1000" b="1" i="0" u="none" strike="noStrike" kern="1200" cap="none" spc="0" normalizeH="0" baseline="0">
              <a:ln>
                <a:noFill/>
              </a:ln>
              <a:solidFill>
                <a:schemeClr val="tx1">
                  <a:lumMod val="85000"/>
                  <a:lumOff val="15000"/>
                </a:schemeClr>
              </a:solidFill>
              <a:effectLst/>
              <a:uLnTx/>
              <a:uFillTx/>
              <a:latin typeface="Calibri" panose="020F0502020204030204" pitchFamily="34" charset="0"/>
              <a:cs typeface="Calibri" panose="020F0502020204030204" pitchFamily="34" charset="0"/>
            </a:rPr>
            <a:t>FGEnergia</a:t>
          </a:r>
          <a:endParaRPr lang="pt-BR" sz="1000">
            <a:solidFill>
              <a:schemeClr val="tx1">
                <a:lumMod val="85000"/>
                <a:lumOff val="15000"/>
              </a:schemeClr>
            </a:solidFill>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pt-BR" sz="1000" b="1" i="0" u="none" strike="noStrike" kern="1200" cap="none" spc="0" normalizeH="0" baseline="0">
              <a:ln>
                <a:noFill/>
              </a:ln>
              <a:solidFill>
                <a:schemeClr val="tx1">
                  <a:lumMod val="85000"/>
                  <a:lumOff val="15000"/>
                </a:schemeClr>
              </a:solidFill>
              <a:effectLst/>
              <a:uLnTx/>
              <a:uFillTx/>
              <a:latin typeface="Calibri" panose="020F0502020204030204" pitchFamily="34" charset="0"/>
              <a:cs typeface="Calibri" panose="020F0502020204030204" pitchFamily="34" charset="0"/>
            </a:rPr>
            <a:t>Fundo Garantidor para Crédito a Eficiência Energética</a:t>
          </a:r>
          <a:endParaRPr lang="pt-BR" sz="1000" b="1">
            <a:solidFill>
              <a:schemeClr val="tx1">
                <a:lumMod val="85000"/>
                <a:lumOff val="15000"/>
              </a:schemeClr>
            </a:solidFill>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pt-BR" sz="1000" b="0">
              <a:solidFill>
                <a:schemeClr val="tx1">
                  <a:lumMod val="85000"/>
                  <a:lumOff val="15000"/>
                </a:schemeClr>
              </a:solidFill>
              <a:latin typeface="Calibri" panose="020F0502020204030204" pitchFamily="34" charset="0"/>
              <a:cs typeface="Calibri" panose="020F0502020204030204" pitchFamily="34" charset="0"/>
            </a:rPr>
            <a:t>[</a:t>
          </a:r>
          <a:r>
            <a:rPr kumimoji="0" lang="pt-BR" sz="1000" b="0" i="0" u="none" strike="noStrike" kern="1200" cap="none" spc="0" normalizeH="0" baseline="0">
              <a:ln>
                <a:noFill/>
              </a:ln>
              <a:solidFill>
                <a:schemeClr val="tx1">
                  <a:lumMod val="85000"/>
                  <a:lumOff val="15000"/>
                </a:schemeClr>
              </a:solidFill>
              <a:effectLst/>
              <a:uLnTx/>
              <a:uFillTx/>
              <a:latin typeface="Calibri" panose="020F0502020204030204" pitchFamily="34" charset="0"/>
              <a:cs typeface="Calibri" panose="020F0502020204030204" pitchFamily="34" charset="0"/>
            </a:rPr>
            <a:t>BNDES e PROCEL]</a:t>
          </a:r>
        </a:p>
      </xdr:txBody>
    </xdr:sp>
    <xdr:clientData/>
  </xdr:twoCellAnchor>
  <xdr:twoCellAnchor>
    <xdr:from>
      <xdr:col>7</xdr:col>
      <xdr:colOff>254737</xdr:colOff>
      <xdr:row>13</xdr:row>
      <xdr:rowOff>303</xdr:rowOff>
    </xdr:from>
    <xdr:to>
      <xdr:col>7</xdr:col>
      <xdr:colOff>254737</xdr:colOff>
      <xdr:row>15</xdr:row>
      <xdr:rowOff>6377</xdr:rowOff>
    </xdr:to>
    <xdr:cxnSp macro="">
      <xdr:nvCxnSpPr>
        <xdr:cNvPr id="222" name="Conector reto 221">
          <a:extLst>
            <a:ext uri="{FF2B5EF4-FFF2-40B4-BE49-F238E27FC236}">
              <a16:creationId xmlns:a16="http://schemas.microsoft.com/office/drawing/2014/main" id="{BAC4AA6B-B40B-110A-9F11-3975570FD3C6}"/>
            </a:ext>
          </a:extLst>
        </xdr:cNvPr>
        <xdr:cNvCxnSpPr>
          <a:cxnSpLocks/>
        </xdr:cNvCxnSpPr>
      </xdr:nvCxnSpPr>
      <xdr:spPr bwMode="auto">
        <a:xfrm flipV="1">
          <a:off x="4540987" y="7429803"/>
          <a:ext cx="0" cy="387074"/>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8</xdr:col>
      <xdr:colOff>510844</xdr:colOff>
      <xdr:row>9</xdr:row>
      <xdr:rowOff>51155</xdr:rowOff>
    </xdr:from>
    <xdr:to>
      <xdr:col>8</xdr:col>
      <xdr:colOff>510844</xdr:colOff>
      <xdr:row>11</xdr:row>
      <xdr:rowOff>64280</xdr:rowOff>
    </xdr:to>
    <xdr:cxnSp macro="">
      <xdr:nvCxnSpPr>
        <xdr:cNvPr id="223" name="Conector reto 222">
          <a:extLst>
            <a:ext uri="{FF2B5EF4-FFF2-40B4-BE49-F238E27FC236}">
              <a16:creationId xmlns:a16="http://schemas.microsoft.com/office/drawing/2014/main" id="{5363581A-26BD-1222-AF4B-644ADBC62441}"/>
            </a:ext>
          </a:extLst>
        </xdr:cNvPr>
        <xdr:cNvCxnSpPr>
          <a:cxnSpLocks/>
        </xdr:cNvCxnSpPr>
      </xdr:nvCxnSpPr>
      <xdr:spPr bwMode="auto">
        <a:xfrm flipV="1">
          <a:off x="5409415" y="6718655"/>
          <a:ext cx="0" cy="394125"/>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16</xdr:col>
      <xdr:colOff>144359</xdr:colOff>
      <xdr:row>12</xdr:row>
      <xdr:rowOff>180975</xdr:rowOff>
    </xdr:from>
    <xdr:to>
      <xdr:col>16</xdr:col>
      <xdr:colOff>144359</xdr:colOff>
      <xdr:row>14</xdr:row>
      <xdr:rowOff>159975</xdr:rowOff>
    </xdr:to>
    <xdr:cxnSp macro="">
      <xdr:nvCxnSpPr>
        <xdr:cNvPr id="224" name="Conector reto 223">
          <a:extLst>
            <a:ext uri="{FF2B5EF4-FFF2-40B4-BE49-F238E27FC236}">
              <a16:creationId xmlns:a16="http://schemas.microsoft.com/office/drawing/2014/main" id="{CB6D8113-57D1-E301-03B0-448CBAA1BFDB}"/>
            </a:ext>
          </a:extLst>
        </xdr:cNvPr>
        <xdr:cNvCxnSpPr>
          <a:cxnSpLocks/>
        </xdr:cNvCxnSpPr>
      </xdr:nvCxnSpPr>
      <xdr:spPr bwMode="auto">
        <a:xfrm flipV="1">
          <a:off x="9941502" y="7419975"/>
          <a:ext cx="0" cy="360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17</xdr:col>
      <xdr:colOff>506518</xdr:colOff>
      <xdr:row>9</xdr:row>
      <xdr:rowOff>145728</xdr:rowOff>
    </xdr:from>
    <xdr:to>
      <xdr:col>17</xdr:col>
      <xdr:colOff>506518</xdr:colOff>
      <xdr:row>11</xdr:row>
      <xdr:rowOff>104775</xdr:rowOff>
    </xdr:to>
    <xdr:cxnSp macro="">
      <xdr:nvCxnSpPr>
        <xdr:cNvPr id="225" name="Conector reto 224">
          <a:extLst>
            <a:ext uri="{FF2B5EF4-FFF2-40B4-BE49-F238E27FC236}">
              <a16:creationId xmlns:a16="http://schemas.microsoft.com/office/drawing/2014/main" id="{8CB6503C-9606-90D9-7F48-FE94C956B484}"/>
            </a:ext>
          </a:extLst>
        </xdr:cNvPr>
        <xdr:cNvCxnSpPr>
          <a:cxnSpLocks/>
        </xdr:cNvCxnSpPr>
      </xdr:nvCxnSpPr>
      <xdr:spPr bwMode="auto">
        <a:xfrm flipV="1">
          <a:off x="10915982" y="6813228"/>
          <a:ext cx="0" cy="340047"/>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3</xdr:col>
      <xdr:colOff>172546</xdr:colOff>
      <xdr:row>13</xdr:row>
      <xdr:rowOff>0</xdr:rowOff>
    </xdr:from>
    <xdr:to>
      <xdr:col>3</xdr:col>
      <xdr:colOff>172546</xdr:colOff>
      <xdr:row>18</xdr:row>
      <xdr:rowOff>163500</xdr:rowOff>
    </xdr:to>
    <xdr:cxnSp macro="">
      <xdr:nvCxnSpPr>
        <xdr:cNvPr id="226" name="Conector reto 225">
          <a:extLst>
            <a:ext uri="{FF2B5EF4-FFF2-40B4-BE49-F238E27FC236}">
              <a16:creationId xmlns:a16="http://schemas.microsoft.com/office/drawing/2014/main" id="{A44A55F4-05C5-5CAF-58FE-56FC876445F3}"/>
            </a:ext>
          </a:extLst>
        </xdr:cNvPr>
        <xdr:cNvCxnSpPr>
          <a:cxnSpLocks/>
        </xdr:cNvCxnSpPr>
      </xdr:nvCxnSpPr>
      <xdr:spPr bwMode="auto">
        <a:xfrm flipV="1">
          <a:off x="2009510" y="7429500"/>
          <a:ext cx="0" cy="1116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13</xdr:col>
      <xdr:colOff>155915</xdr:colOff>
      <xdr:row>11</xdr:row>
      <xdr:rowOff>140897</xdr:rowOff>
    </xdr:from>
    <xdr:to>
      <xdr:col>13</xdr:col>
      <xdr:colOff>319551</xdr:colOff>
      <xdr:row>12</xdr:row>
      <xdr:rowOff>114033</xdr:rowOff>
    </xdr:to>
    <xdr:sp macro="" textlink="">
      <xdr:nvSpPr>
        <xdr:cNvPr id="227" name="Elipse 226">
          <a:extLst>
            <a:ext uri="{FF2B5EF4-FFF2-40B4-BE49-F238E27FC236}">
              <a16:creationId xmlns:a16="http://schemas.microsoft.com/office/drawing/2014/main" id="{E11D2FEB-4170-E27C-DAE2-70243B353F03}"/>
            </a:ext>
          </a:extLst>
        </xdr:cNvPr>
        <xdr:cNvSpPr/>
      </xdr:nvSpPr>
      <xdr:spPr>
        <a:xfrm>
          <a:off x="8116094" y="7189397"/>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12</xdr:col>
      <xdr:colOff>420465</xdr:colOff>
      <xdr:row>17</xdr:row>
      <xdr:rowOff>76200</xdr:rowOff>
    </xdr:from>
    <xdr:to>
      <xdr:col>15</xdr:col>
      <xdr:colOff>159144</xdr:colOff>
      <xdr:row>21</xdr:row>
      <xdr:rowOff>175974</xdr:rowOff>
    </xdr:to>
    <xdr:sp macro="" textlink="">
      <xdr:nvSpPr>
        <xdr:cNvPr id="228" name="Espaço Reservado para Texto 2">
          <a:extLst>
            <a:ext uri="{FF2B5EF4-FFF2-40B4-BE49-F238E27FC236}">
              <a16:creationId xmlns:a16="http://schemas.microsoft.com/office/drawing/2014/main" id="{54F37D9B-C1F9-D995-568A-54DA1AC4B4CE}"/>
            </a:ext>
          </a:extLst>
        </xdr:cNvPr>
        <xdr:cNvSpPr txBox="1">
          <a:spLocks/>
        </xdr:cNvSpPr>
      </xdr:nvSpPr>
      <xdr:spPr bwMode="auto">
        <a:xfrm>
          <a:off x="7768322" y="8267700"/>
          <a:ext cx="1575643" cy="86177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sz="1000">
              <a:solidFill>
                <a:schemeClr val="tx1">
                  <a:lumMod val="85000"/>
                  <a:lumOff val="15000"/>
                </a:schemeClr>
              </a:solidFill>
              <a:latin typeface="Calibri" panose="020F0502020204030204" pitchFamily="34" charset="0"/>
              <a:cs typeface="Calibri" panose="020F0502020204030204" pitchFamily="34" charset="0"/>
            </a:rPr>
            <a:t>A Lei n° 13.280/2016 alterou a Lei 9.991/2000</a:t>
          </a:r>
          <a:r>
            <a:rPr lang="pt-BR" sz="1000" b="0">
              <a:solidFill>
                <a:schemeClr val="tx1">
                  <a:lumMod val="85000"/>
                  <a:lumOff val="15000"/>
                </a:schemeClr>
              </a:solidFill>
              <a:latin typeface="Calibri" panose="020F0502020204030204" pitchFamily="34" charset="0"/>
              <a:cs typeface="Calibri" panose="020F0502020204030204" pitchFamily="34" charset="0"/>
            </a:rPr>
            <a:t>, destinando 20% dos recursos de eficiência energética ao Procel.</a:t>
          </a:r>
        </a:p>
      </xdr:txBody>
    </xdr:sp>
    <xdr:clientData/>
  </xdr:twoCellAnchor>
  <xdr:twoCellAnchor>
    <xdr:from>
      <xdr:col>13</xdr:col>
      <xdr:colOff>235658</xdr:colOff>
      <xdr:row>13</xdr:row>
      <xdr:rowOff>0</xdr:rowOff>
    </xdr:from>
    <xdr:to>
      <xdr:col>13</xdr:col>
      <xdr:colOff>235658</xdr:colOff>
      <xdr:row>17</xdr:row>
      <xdr:rowOff>49421</xdr:rowOff>
    </xdr:to>
    <xdr:cxnSp macro="">
      <xdr:nvCxnSpPr>
        <xdr:cNvPr id="229" name="Conector reto 228">
          <a:extLst>
            <a:ext uri="{FF2B5EF4-FFF2-40B4-BE49-F238E27FC236}">
              <a16:creationId xmlns:a16="http://schemas.microsoft.com/office/drawing/2014/main" id="{5A03BEF8-63AB-0EB1-5EAA-4125E48E2FF1}"/>
            </a:ext>
          </a:extLst>
        </xdr:cNvPr>
        <xdr:cNvCxnSpPr>
          <a:cxnSpLocks/>
        </xdr:cNvCxnSpPr>
      </xdr:nvCxnSpPr>
      <xdr:spPr bwMode="auto">
        <a:xfrm flipV="1">
          <a:off x="8195837" y="7429500"/>
          <a:ext cx="0" cy="811421"/>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12</xdr:col>
      <xdr:colOff>500148</xdr:colOff>
      <xdr:row>10</xdr:row>
      <xdr:rowOff>9525</xdr:rowOff>
    </xdr:from>
    <xdr:to>
      <xdr:col>13</xdr:col>
      <xdr:colOff>576653</xdr:colOff>
      <xdr:row>11</xdr:row>
      <xdr:rowOff>126802</xdr:rowOff>
    </xdr:to>
    <xdr:sp macro="" textlink="">
      <xdr:nvSpPr>
        <xdr:cNvPr id="230" name="Espaço Reservado para Texto 2">
          <a:extLst>
            <a:ext uri="{FF2B5EF4-FFF2-40B4-BE49-F238E27FC236}">
              <a16:creationId xmlns:a16="http://schemas.microsoft.com/office/drawing/2014/main" id="{4AF7B010-3955-7592-0250-516859F47918}"/>
            </a:ext>
          </a:extLst>
        </xdr:cNvPr>
        <xdr:cNvSpPr txBox="1">
          <a:spLocks/>
        </xdr:cNvSpPr>
      </xdr:nvSpPr>
      <xdr:spPr bwMode="auto">
        <a:xfrm>
          <a:off x="7848005"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2016</a:t>
          </a:r>
        </a:p>
      </xdr:txBody>
    </xdr:sp>
    <xdr:clientData/>
  </xdr:twoCellAnchor>
  <xdr:twoCellAnchor>
    <xdr:from>
      <xdr:col>5</xdr:col>
      <xdr:colOff>17400</xdr:colOff>
      <xdr:row>12</xdr:row>
      <xdr:rowOff>183940</xdr:rowOff>
    </xdr:from>
    <xdr:to>
      <xdr:col>5</xdr:col>
      <xdr:colOff>17400</xdr:colOff>
      <xdr:row>15</xdr:row>
      <xdr:rowOff>8440</xdr:rowOff>
    </xdr:to>
    <xdr:cxnSp macro="">
      <xdr:nvCxnSpPr>
        <xdr:cNvPr id="231" name="Conector reto 230">
          <a:extLst>
            <a:ext uri="{FF2B5EF4-FFF2-40B4-BE49-F238E27FC236}">
              <a16:creationId xmlns:a16="http://schemas.microsoft.com/office/drawing/2014/main" id="{520CE290-0179-9758-7D26-D9E995C04C0B}"/>
            </a:ext>
          </a:extLst>
        </xdr:cNvPr>
        <xdr:cNvCxnSpPr>
          <a:cxnSpLocks/>
        </xdr:cNvCxnSpPr>
      </xdr:nvCxnSpPr>
      <xdr:spPr bwMode="auto">
        <a:xfrm flipV="1">
          <a:off x="3079007" y="7422940"/>
          <a:ext cx="0" cy="396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11</xdr:col>
      <xdr:colOff>210621</xdr:colOff>
      <xdr:row>12</xdr:row>
      <xdr:rowOff>180975</xdr:rowOff>
    </xdr:from>
    <xdr:to>
      <xdr:col>11</xdr:col>
      <xdr:colOff>210621</xdr:colOff>
      <xdr:row>14</xdr:row>
      <xdr:rowOff>159975</xdr:rowOff>
    </xdr:to>
    <xdr:cxnSp macro="">
      <xdr:nvCxnSpPr>
        <xdr:cNvPr id="232" name="Conector reto 231">
          <a:extLst>
            <a:ext uri="{FF2B5EF4-FFF2-40B4-BE49-F238E27FC236}">
              <a16:creationId xmlns:a16="http://schemas.microsoft.com/office/drawing/2014/main" id="{2CD47A4B-8812-BFB3-698C-8119D5A9B4B7}"/>
            </a:ext>
          </a:extLst>
        </xdr:cNvPr>
        <xdr:cNvCxnSpPr>
          <a:cxnSpLocks/>
        </xdr:cNvCxnSpPr>
      </xdr:nvCxnSpPr>
      <xdr:spPr bwMode="auto">
        <a:xfrm flipV="1">
          <a:off x="6946157" y="7419975"/>
          <a:ext cx="0" cy="360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14</xdr:col>
      <xdr:colOff>345332</xdr:colOff>
      <xdr:row>8</xdr:row>
      <xdr:rowOff>83964</xdr:rowOff>
    </xdr:from>
    <xdr:to>
      <xdr:col>14</xdr:col>
      <xdr:colOff>345332</xdr:colOff>
      <xdr:row>11</xdr:row>
      <xdr:rowOff>66675</xdr:rowOff>
    </xdr:to>
    <xdr:cxnSp macro="">
      <xdr:nvCxnSpPr>
        <xdr:cNvPr id="233" name="Conector reto 232">
          <a:extLst>
            <a:ext uri="{FF2B5EF4-FFF2-40B4-BE49-F238E27FC236}">
              <a16:creationId xmlns:a16="http://schemas.microsoft.com/office/drawing/2014/main" id="{99AEBA81-9F58-56DE-9171-507B3315F341}"/>
            </a:ext>
          </a:extLst>
        </xdr:cNvPr>
        <xdr:cNvCxnSpPr>
          <a:cxnSpLocks/>
        </xdr:cNvCxnSpPr>
      </xdr:nvCxnSpPr>
      <xdr:spPr bwMode="auto">
        <a:xfrm flipV="1">
          <a:off x="8917832" y="6560964"/>
          <a:ext cx="0" cy="554211"/>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xdr:col>
      <xdr:colOff>9236</xdr:colOff>
      <xdr:row>22</xdr:row>
      <xdr:rowOff>151244</xdr:rowOff>
    </xdr:from>
    <xdr:to>
      <xdr:col>4</xdr:col>
      <xdr:colOff>296346</xdr:colOff>
      <xdr:row>26</xdr:row>
      <xdr:rowOff>35575</xdr:rowOff>
    </xdr:to>
    <xdr:sp macro="" textlink="">
      <xdr:nvSpPr>
        <xdr:cNvPr id="234" name="Espaço Reservado para Texto 2">
          <a:extLst>
            <a:ext uri="{FF2B5EF4-FFF2-40B4-BE49-F238E27FC236}">
              <a16:creationId xmlns:a16="http://schemas.microsoft.com/office/drawing/2014/main" id="{7C432D7F-99BC-8D60-38C0-D470FDF28C97}"/>
            </a:ext>
          </a:extLst>
        </xdr:cNvPr>
        <xdr:cNvSpPr txBox="1">
          <a:spLocks/>
        </xdr:cNvSpPr>
      </xdr:nvSpPr>
      <xdr:spPr bwMode="auto">
        <a:xfrm>
          <a:off x="621557" y="9295244"/>
          <a:ext cx="2124075" cy="64633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Programa Aliança</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Programa Brasil mais Produtivo EE</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Estruturação por meio de indicadores e normalização</a:t>
          </a:r>
        </a:p>
      </xdr:txBody>
    </xdr:sp>
    <xdr:clientData/>
  </xdr:twoCellAnchor>
  <xdr:twoCellAnchor>
    <xdr:from>
      <xdr:col>12</xdr:col>
      <xdr:colOff>501152</xdr:colOff>
      <xdr:row>22</xdr:row>
      <xdr:rowOff>156215</xdr:rowOff>
    </xdr:from>
    <xdr:to>
      <xdr:col>18</xdr:col>
      <xdr:colOff>551498</xdr:colOff>
      <xdr:row>28</xdr:row>
      <xdr:rowOff>75044</xdr:rowOff>
    </xdr:to>
    <xdr:sp macro="" textlink="">
      <xdr:nvSpPr>
        <xdr:cNvPr id="235" name="Espaço Reservado para Texto 2">
          <a:extLst>
            <a:ext uri="{FF2B5EF4-FFF2-40B4-BE49-F238E27FC236}">
              <a16:creationId xmlns:a16="http://schemas.microsoft.com/office/drawing/2014/main" id="{787A3C08-01FC-46E6-415D-6986EA2CABD2}"/>
            </a:ext>
          </a:extLst>
        </xdr:cNvPr>
        <xdr:cNvSpPr txBox="1">
          <a:spLocks/>
        </xdr:cNvSpPr>
      </xdr:nvSpPr>
      <xdr:spPr bwMode="auto">
        <a:xfrm>
          <a:off x="7849009" y="9300215"/>
          <a:ext cx="3724275" cy="1061829"/>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Promoção da gestão de energia </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Índice de Malmquist e Data Envelopment Analysis</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Análise de impacto regulatório (AIR) para certificação compulsória de transformadores de distribuição</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AIR da melhoria do serviço de reparo de motores </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Implementação do Plano de Negócios para Rede Lamotriz</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Ferramenta computacional para análise de sistemas de bombeamento</a:t>
          </a:r>
        </a:p>
      </xdr:txBody>
    </xdr:sp>
    <xdr:clientData/>
  </xdr:twoCellAnchor>
  <xdr:twoCellAnchor>
    <xdr:from>
      <xdr:col>4</xdr:col>
      <xdr:colOff>288298</xdr:colOff>
      <xdr:row>22</xdr:row>
      <xdr:rowOff>156215</xdr:rowOff>
    </xdr:from>
    <xdr:to>
      <xdr:col>8</xdr:col>
      <xdr:colOff>590261</xdr:colOff>
      <xdr:row>28</xdr:row>
      <xdr:rowOff>75044</xdr:rowOff>
    </xdr:to>
    <xdr:sp macro="" textlink="">
      <xdr:nvSpPr>
        <xdr:cNvPr id="236" name="Espaço Reservado para Texto 2">
          <a:extLst>
            <a:ext uri="{FF2B5EF4-FFF2-40B4-BE49-F238E27FC236}">
              <a16:creationId xmlns:a16="http://schemas.microsoft.com/office/drawing/2014/main" id="{D0A7E6E4-0864-4CF1-C324-F3F323723625}"/>
            </a:ext>
          </a:extLst>
        </xdr:cNvPr>
        <xdr:cNvSpPr txBox="1">
          <a:spLocks/>
        </xdr:cNvSpPr>
      </xdr:nvSpPr>
      <xdr:spPr bwMode="auto">
        <a:xfrm>
          <a:off x="2737584" y="9300215"/>
          <a:ext cx="2751248" cy="1061829"/>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Programa Aliança 2.0</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EE Digital</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Programa de EE em Sistemas de Ar Comprimido</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Metodologia para Sistemas Térmicos e Motrizes</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Estudo sobre sistemas motrizes</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Avaliação da rede Lamotriz</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Impacto do reparo de motores no rendimento</a:t>
          </a:r>
        </a:p>
      </xdr:txBody>
    </xdr:sp>
    <xdr:clientData/>
  </xdr:twoCellAnchor>
  <xdr:twoCellAnchor>
    <xdr:from>
      <xdr:col>8</xdr:col>
      <xdr:colOff>449411</xdr:colOff>
      <xdr:row>22</xdr:row>
      <xdr:rowOff>157763</xdr:rowOff>
    </xdr:from>
    <xdr:to>
      <xdr:col>12</xdr:col>
      <xdr:colOff>484125</xdr:colOff>
      <xdr:row>25</xdr:row>
      <xdr:rowOff>94094</xdr:rowOff>
    </xdr:to>
    <xdr:sp macro="" textlink="">
      <xdr:nvSpPr>
        <xdr:cNvPr id="237" name="Espaço Reservado para Texto 2">
          <a:extLst>
            <a:ext uri="{FF2B5EF4-FFF2-40B4-BE49-F238E27FC236}">
              <a16:creationId xmlns:a16="http://schemas.microsoft.com/office/drawing/2014/main" id="{1EDCBA95-DEA8-F60F-BD62-DF1D8721FC86}"/>
            </a:ext>
          </a:extLst>
        </xdr:cNvPr>
        <xdr:cNvSpPr txBox="1">
          <a:spLocks/>
        </xdr:cNvSpPr>
      </xdr:nvSpPr>
      <xdr:spPr bwMode="auto">
        <a:xfrm>
          <a:off x="5347982" y="9301763"/>
          <a:ext cx="2484000" cy="50783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Aplicação de Sistemas Termossolares</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Plano de comunicação de reparo de motores</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Laboratório de reparo de motores</a:t>
          </a:r>
        </a:p>
      </xdr:txBody>
    </xdr:sp>
    <xdr:clientData/>
  </xdr:twoCellAnchor>
  <xdr:twoCellAnchor>
    <xdr:from>
      <xdr:col>1</xdr:col>
      <xdr:colOff>0</xdr:colOff>
      <xdr:row>28</xdr:row>
      <xdr:rowOff>105064</xdr:rowOff>
    </xdr:from>
    <xdr:to>
      <xdr:col>18</xdr:col>
      <xdr:colOff>558571</xdr:colOff>
      <xdr:row>29</xdr:row>
      <xdr:rowOff>166564</xdr:rowOff>
    </xdr:to>
    <xdr:sp macro="" textlink="">
      <xdr:nvSpPr>
        <xdr:cNvPr id="238" name="Retângulo 237">
          <a:extLst>
            <a:ext uri="{FF2B5EF4-FFF2-40B4-BE49-F238E27FC236}">
              <a16:creationId xmlns:a16="http://schemas.microsoft.com/office/drawing/2014/main" id="{F3F860FF-60EB-E01C-69FE-AA03C4F3868B}"/>
            </a:ext>
          </a:extLst>
        </xdr:cNvPr>
        <xdr:cNvSpPr/>
      </xdr:nvSpPr>
      <xdr:spPr bwMode="auto">
        <a:xfrm>
          <a:off x="612321" y="10392064"/>
          <a:ext cx="10968036" cy="252000"/>
        </a:xfrm>
        <a:prstGeom prst="rect">
          <a:avLst/>
        </a:prstGeom>
        <a:solidFill>
          <a:schemeClr val="tx2">
            <a:lumMod val="40000"/>
            <a:lumOff val="60000"/>
          </a:schemeClr>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4</xdr:col>
      <xdr:colOff>314818</xdr:colOff>
      <xdr:row>22</xdr:row>
      <xdr:rowOff>105754</xdr:rowOff>
    </xdr:from>
    <xdr:to>
      <xdr:col>4</xdr:col>
      <xdr:colOff>314818</xdr:colOff>
      <xdr:row>29</xdr:row>
      <xdr:rowOff>185639</xdr:rowOff>
    </xdr:to>
    <xdr:cxnSp macro="">
      <xdr:nvCxnSpPr>
        <xdr:cNvPr id="239" name="Conector reto 238">
          <a:extLst>
            <a:ext uri="{FF2B5EF4-FFF2-40B4-BE49-F238E27FC236}">
              <a16:creationId xmlns:a16="http://schemas.microsoft.com/office/drawing/2014/main" id="{0DE8916B-706B-E0D5-90AA-4C0443ABFB8A}"/>
            </a:ext>
          </a:extLst>
        </xdr:cNvPr>
        <xdr:cNvCxnSpPr>
          <a:cxnSpLocks/>
        </xdr:cNvCxnSpPr>
      </xdr:nvCxnSpPr>
      <xdr:spPr bwMode="auto">
        <a:xfrm flipV="1">
          <a:off x="2764104" y="9249754"/>
          <a:ext cx="0" cy="1413385"/>
        </a:xfrm>
        <a:prstGeom prst="line">
          <a:avLst/>
        </a:prstGeom>
        <a:noFill/>
        <a:ln w="19050" cap="flat" cmpd="sng" algn="ctr">
          <a:solidFill>
            <a:schemeClr val="bg1"/>
          </a:solidFill>
          <a:prstDash val="solid"/>
          <a:round/>
          <a:headEnd type="none" w="med" len="med"/>
          <a:tailEnd type="none" w="med" len="med"/>
        </a:ln>
        <a:effectLst/>
      </xdr:spPr>
    </xdr:cxnSp>
    <xdr:clientData/>
  </xdr:twoCellAnchor>
  <xdr:twoCellAnchor>
    <xdr:from>
      <xdr:col>1</xdr:col>
      <xdr:colOff>456911</xdr:colOff>
      <xdr:row>28</xdr:row>
      <xdr:rowOff>115747</xdr:rowOff>
    </xdr:from>
    <xdr:to>
      <xdr:col>3</xdr:col>
      <xdr:colOff>322254</xdr:colOff>
      <xdr:row>29</xdr:row>
      <xdr:rowOff>171468</xdr:rowOff>
    </xdr:to>
    <xdr:sp macro="" textlink="">
      <xdr:nvSpPr>
        <xdr:cNvPr id="240" name="Espaço Reservado para Texto 2">
          <a:extLst>
            <a:ext uri="{FF2B5EF4-FFF2-40B4-BE49-F238E27FC236}">
              <a16:creationId xmlns:a16="http://schemas.microsoft.com/office/drawing/2014/main" id="{1453CC1F-BA17-FC07-59CC-68EE951C0DC7}"/>
            </a:ext>
          </a:extLst>
        </xdr:cNvPr>
        <xdr:cNvSpPr txBox="1">
          <a:spLocks/>
        </xdr:cNvSpPr>
      </xdr:nvSpPr>
      <xdr:spPr bwMode="auto">
        <a:xfrm>
          <a:off x="1069232" y="10402747"/>
          <a:ext cx="1089986" cy="24622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1º PAR</a:t>
          </a:r>
        </a:p>
      </xdr:txBody>
    </xdr:sp>
    <xdr:clientData/>
  </xdr:twoCellAnchor>
  <xdr:twoCellAnchor>
    <xdr:from>
      <xdr:col>5</xdr:col>
      <xdr:colOff>499039</xdr:colOff>
      <xdr:row>28</xdr:row>
      <xdr:rowOff>115747</xdr:rowOff>
    </xdr:from>
    <xdr:to>
      <xdr:col>7</xdr:col>
      <xdr:colOff>364382</xdr:colOff>
      <xdr:row>29</xdr:row>
      <xdr:rowOff>171468</xdr:rowOff>
    </xdr:to>
    <xdr:sp macro="" textlink="">
      <xdr:nvSpPr>
        <xdr:cNvPr id="241" name="Espaço Reservado para Texto 2">
          <a:extLst>
            <a:ext uri="{FF2B5EF4-FFF2-40B4-BE49-F238E27FC236}">
              <a16:creationId xmlns:a16="http://schemas.microsoft.com/office/drawing/2014/main" id="{1496A784-45B5-EBEE-ABAA-BDB940561761}"/>
            </a:ext>
          </a:extLst>
        </xdr:cNvPr>
        <xdr:cNvSpPr txBox="1">
          <a:spLocks/>
        </xdr:cNvSpPr>
      </xdr:nvSpPr>
      <xdr:spPr bwMode="auto">
        <a:xfrm>
          <a:off x="3560646" y="10402747"/>
          <a:ext cx="1089986" cy="24622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2º PAR</a:t>
          </a:r>
        </a:p>
      </xdr:txBody>
    </xdr:sp>
    <xdr:clientData/>
  </xdr:twoCellAnchor>
  <xdr:twoCellAnchor>
    <xdr:from>
      <xdr:col>9</xdr:col>
      <xdr:colOff>564353</xdr:colOff>
      <xdr:row>28</xdr:row>
      <xdr:rowOff>115747</xdr:rowOff>
    </xdr:from>
    <xdr:to>
      <xdr:col>11</xdr:col>
      <xdr:colOff>429696</xdr:colOff>
      <xdr:row>29</xdr:row>
      <xdr:rowOff>171468</xdr:rowOff>
    </xdr:to>
    <xdr:sp macro="" textlink="">
      <xdr:nvSpPr>
        <xdr:cNvPr id="242" name="Espaço Reservado para Texto 2">
          <a:extLst>
            <a:ext uri="{FF2B5EF4-FFF2-40B4-BE49-F238E27FC236}">
              <a16:creationId xmlns:a16="http://schemas.microsoft.com/office/drawing/2014/main" id="{42ACB611-2582-BDDB-0DA0-75E9BB970550}"/>
            </a:ext>
          </a:extLst>
        </xdr:cNvPr>
        <xdr:cNvSpPr txBox="1">
          <a:spLocks/>
        </xdr:cNvSpPr>
      </xdr:nvSpPr>
      <xdr:spPr bwMode="auto">
        <a:xfrm>
          <a:off x="6075246" y="10402747"/>
          <a:ext cx="1089986" cy="24622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3º PAR</a:t>
          </a:r>
        </a:p>
      </xdr:txBody>
    </xdr:sp>
    <xdr:clientData/>
  </xdr:twoCellAnchor>
  <xdr:twoCellAnchor>
    <xdr:from>
      <xdr:col>14</xdr:col>
      <xdr:colOff>550746</xdr:colOff>
      <xdr:row>28</xdr:row>
      <xdr:rowOff>115747</xdr:rowOff>
    </xdr:from>
    <xdr:to>
      <xdr:col>16</xdr:col>
      <xdr:colOff>416089</xdr:colOff>
      <xdr:row>29</xdr:row>
      <xdr:rowOff>171468</xdr:rowOff>
    </xdr:to>
    <xdr:sp macro="" textlink="">
      <xdr:nvSpPr>
        <xdr:cNvPr id="243" name="Espaço Reservado para Texto 2">
          <a:extLst>
            <a:ext uri="{FF2B5EF4-FFF2-40B4-BE49-F238E27FC236}">
              <a16:creationId xmlns:a16="http://schemas.microsoft.com/office/drawing/2014/main" id="{B68196C0-3860-8E8A-1EF3-C947A240132B}"/>
            </a:ext>
          </a:extLst>
        </xdr:cNvPr>
        <xdr:cNvSpPr txBox="1">
          <a:spLocks/>
        </xdr:cNvSpPr>
      </xdr:nvSpPr>
      <xdr:spPr bwMode="auto">
        <a:xfrm>
          <a:off x="9123246" y="10402747"/>
          <a:ext cx="1089986" cy="24622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4º PAR</a:t>
          </a:r>
        </a:p>
      </xdr:txBody>
    </xdr:sp>
    <xdr:clientData/>
  </xdr:twoCellAnchor>
  <xdr:twoCellAnchor>
    <xdr:from>
      <xdr:col>8</xdr:col>
      <xdr:colOff>495589</xdr:colOff>
      <xdr:row>22</xdr:row>
      <xdr:rowOff>105064</xdr:rowOff>
    </xdr:from>
    <xdr:to>
      <xdr:col>8</xdr:col>
      <xdr:colOff>495589</xdr:colOff>
      <xdr:row>29</xdr:row>
      <xdr:rowOff>184949</xdr:rowOff>
    </xdr:to>
    <xdr:cxnSp macro="">
      <xdr:nvCxnSpPr>
        <xdr:cNvPr id="244" name="Conector reto 243">
          <a:extLst>
            <a:ext uri="{FF2B5EF4-FFF2-40B4-BE49-F238E27FC236}">
              <a16:creationId xmlns:a16="http://schemas.microsoft.com/office/drawing/2014/main" id="{1AC6BFAB-622B-1DA8-9927-F3497B95F9F7}"/>
            </a:ext>
          </a:extLst>
        </xdr:cNvPr>
        <xdr:cNvCxnSpPr>
          <a:cxnSpLocks/>
        </xdr:cNvCxnSpPr>
      </xdr:nvCxnSpPr>
      <xdr:spPr bwMode="auto">
        <a:xfrm flipV="1">
          <a:off x="5394160" y="9249064"/>
          <a:ext cx="0" cy="1413385"/>
        </a:xfrm>
        <a:prstGeom prst="line">
          <a:avLst/>
        </a:prstGeom>
        <a:noFill/>
        <a:ln w="19050" cap="flat" cmpd="sng" algn="ctr">
          <a:solidFill>
            <a:schemeClr val="bg1"/>
          </a:solidFill>
          <a:prstDash val="solid"/>
          <a:round/>
          <a:headEnd type="none" w="med" len="med"/>
          <a:tailEnd type="none" w="med" len="med"/>
        </a:ln>
        <a:effectLst/>
      </xdr:spPr>
    </xdr:cxnSp>
    <xdr:clientData/>
  </xdr:twoCellAnchor>
  <xdr:twoCellAnchor>
    <xdr:from>
      <xdr:col>12</xdr:col>
      <xdr:colOff>519335</xdr:colOff>
      <xdr:row>22</xdr:row>
      <xdr:rowOff>105064</xdr:rowOff>
    </xdr:from>
    <xdr:to>
      <xdr:col>12</xdr:col>
      <xdr:colOff>519335</xdr:colOff>
      <xdr:row>29</xdr:row>
      <xdr:rowOff>184949</xdr:rowOff>
    </xdr:to>
    <xdr:cxnSp macro="">
      <xdr:nvCxnSpPr>
        <xdr:cNvPr id="245" name="Conector reto 244">
          <a:extLst>
            <a:ext uri="{FF2B5EF4-FFF2-40B4-BE49-F238E27FC236}">
              <a16:creationId xmlns:a16="http://schemas.microsoft.com/office/drawing/2014/main" id="{BA4C2CE1-E99E-9C73-955A-8A79B294E467}"/>
            </a:ext>
          </a:extLst>
        </xdr:cNvPr>
        <xdr:cNvCxnSpPr>
          <a:cxnSpLocks/>
        </xdr:cNvCxnSpPr>
      </xdr:nvCxnSpPr>
      <xdr:spPr bwMode="auto">
        <a:xfrm flipV="1">
          <a:off x="7867192" y="9249064"/>
          <a:ext cx="0" cy="1413385"/>
        </a:xfrm>
        <a:prstGeom prst="line">
          <a:avLst/>
        </a:prstGeom>
        <a:noFill/>
        <a:ln w="19050" cap="flat" cmpd="sng" algn="ctr">
          <a:solidFill>
            <a:schemeClr val="bg1"/>
          </a:solidFill>
          <a:prstDash val="solid"/>
          <a:round/>
          <a:headEnd type="none" w="med" len="med"/>
          <a:tailEnd type="none" w="med" len="med"/>
        </a:ln>
        <a:effectLst/>
      </xdr:spPr>
    </xdr:cxnSp>
    <xdr:clientData/>
  </xdr:twoCellAnchor>
  <xdr:twoCellAnchor>
    <xdr:from>
      <xdr:col>1</xdr:col>
      <xdr:colOff>0</xdr:colOff>
      <xdr:row>30</xdr:row>
      <xdr:rowOff>0</xdr:rowOff>
    </xdr:from>
    <xdr:to>
      <xdr:col>8</xdr:col>
      <xdr:colOff>501750</xdr:colOff>
      <xdr:row>32</xdr:row>
      <xdr:rowOff>19110</xdr:rowOff>
    </xdr:to>
    <xdr:sp macro="" textlink="">
      <xdr:nvSpPr>
        <xdr:cNvPr id="246" name="CaixaDeTexto 3">
          <a:extLst>
            <a:ext uri="{FF2B5EF4-FFF2-40B4-BE49-F238E27FC236}">
              <a16:creationId xmlns:a16="http://schemas.microsoft.com/office/drawing/2014/main" id="{DA443388-5836-D548-9F42-C7C2B405D7CC}"/>
            </a:ext>
          </a:extLst>
        </xdr:cNvPr>
        <xdr:cNvSpPr txBox="1"/>
      </xdr:nvSpPr>
      <xdr:spPr>
        <a:xfrm>
          <a:off x="612321" y="10668000"/>
          <a:ext cx="4788000" cy="400110"/>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sz="1000" b="0" baseline="30000">
              <a:solidFill>
                <a:schemeClr val="tx1"/>
              </a:solidFill>
              <a:latin typeface="Calibri Light" panose="020F0302020204030204" pitchFamily="34" charset="0"/>
              <a:ea typeface="Roboto" pitchFamily="2" charset="0"/>
              <a:cs typeface="Calibri Light" panose="020F0302020204030204" pitchFamily="34" charset="0"/>
            </a:rPr>
            <a:t>[1] </a:t>
          </a:r>
          <a:r>
            <a:rPr lang="pt-BR" sz="1000" b="0">
              <a:solidFill>
                <a:schemeClr val="tx1"/>
              </a:solidFill>
              <a:latin typeface="Calibri Light" panose="020F0302020204030204" pitchFamily="34" charset="0"/>
              <a:ea typeface="Roboto" pitchFamily="2" charset="0"/>
              <a:cs typeface="Calibri Light" panose="020F0302020204030204" pitchFamily="34" charset="0"/>
            </a:rPr>
            <a:t>Fundo nacional inclui por exemplo: Fundo Nacional da Saúde, Desenvolvimento da Educação, Índio, de Artes, Antidrogas, Cultura, Aviação Civil e etc.</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11206</xdr:colOff>
      <xdr:row>2</xdr:row>
      <xdr:rowOff>47625</xdr:rowOff>
    </xdr:from>
    <xdr:to>
      <xdr:col>9</xdr:col>
      <xdr:colOff>152400</xdr:colOff>
      <xdr:row>17</xdr:row>
      <xdr:rowOff>123824</xdr:rowOff>
    </xdr:to>
    <xdr:graphicFrame macro="">
      <xdr:nvGraphicFramePr>
        <xdr:cNvPr id="2" name="Gráfico 1">
          <a:extLst>
            <a:ext uri="{FF2B5EF4-FFF2-40B4-BE49-F238E27FC236}">
              <a16:creationId xmlns:a16="http://schemas.microsoft.com/office/drawing/2014/main" id="{2EA5234A-4B95-44D5-8232-471C2608F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11206</xdr:colOff>
      <xdr:row>2</xdr:row>
      <xdr:rowOff>47625</xdr:rowOff>
    </xdr:from>
    <xdr:to>
      <xdr:col>9</xdr:col>
      <xdr:colOff>151546</xdr:colOff>
      <xdr:row>17</xdr:row>
      <xdr:rowOff>123824</xdr:rowOff>
    </xdr:to>
    <xdr:graphicFrame macro="">
      <xdr:nvGraphicFramePr>
        <xdr:cNvPr id="2" name="Gráfico 1">
          <a:extLst>
            <a:ext uri="{FF2B5EF4-FFF2-40B4-BE49-F238E27FC236}">
              <a16:creationId xmlns:a16="http://schemas.microsoft.com/office/drawing/2014/main" id="{D5273784-35A5-441C-B563-DD8E81210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10</xdr:col>
      <xdr:colOff>322511</xdr:colOff>
      <xdr:row>2</xdr:row>
      <xdr:rowOff>147560</xdr:rowOff>
    </xdr:from>
    <xdr:to>
      <xdr:col>11</xdr:col>
      <xdr:colOff>346581</xdr:colOff>
      <xdr:row>3</xdr:row>
      <xdr:rowOff>180451</xdr:rowOff>
    </xdr:to>
    <xdr:sp macro="" textlink="">
      <xdr:nvSpPr>
        <xdr:cNvPr id="2" name="Retângulo: Cantos Arredondados 1">
          <a:extLst>
            <a:ext uri="{FF2B5EF4-FFF2-40B4-BE49-F238E27FC236}">
              <a16:creationId xmlns:a16="http://schemas.microsoft.com/office/drawing/2014/main" id="{74D4B40F-7AED-4B2A-8D17-5A7AF1E531F3}"/>
            </a:ext>
          </a:extLst>
        </xdr:cNvPr>
        <xdr:cNvSpPr/>
      </xdr:nvSpPr>
      <xdr:spPr>
        <a:xfrm>
          <a:off x="6418511" y="513320"/>
          <a:ext cx="633670" cy="215771"/>
        </a:xfrm>
        <a:prstGeom prst="roundRect">
          <a:avLst/>
        </a:prstGeom>
        <a:solidFill>
          <a:srgbClr val="ED7D3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10</xdr:col>
      <xdr:colOff>323508</xdr:colOff>
      <xdr:row>6</xdr:row>
      <xdr:rowOff>72339</xdr:rowOff>
    </xdr:from>
    <xdr:to>
      <xdr:col>11</xdr:col>
      <xdr:colOff>347578</xdr:colOff>
      <xdr:row>7</xdr:row>
      <xdr:rowOff>112850</xdr:rowOff>
    </xdr:to>
    <xdr:sp macro="" textlink="">
      <xdr:nvSpPr>
        <xdr:cNvPr id="3" name="Retângulo: Cantos Arredondados 2">
          <a:extLst>
            <a:ext uri="{FF2B5EF4-FFF2-40B4-BE49-F238E27FC236}">
              <a16:creationId xmlns:a16="http://schemas.microsoft.com/office/drawing/2014/main" id="{F8377AF1-7119-4573-A9D2-4DDC623D7A62}"/>
            </a:ext>
          </a:extLst>
        </xdr:cNvPr>
        <xdr:cNvSpPr/>
      </xdr:nvSpPr>
      <xdr:spPr>
        <a:xfrm rot="10800000">
          <a:off x="6419508" y="1169619"/>
          <a:ext cx="633670" cy="223391"/>
        </a:xfrm>
        <a:prstGeom prst="roundRect">
          <a:avLst/>
        </a:prstGeom>
        <a:solidFill>
          <a:srgbClr val="44546A"/>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10</xdr:col>
      <xdr:colOff>580993</xdr:colOff>
      <xdr:row>3</xdr:row>
      <xdr:rowOff>177340</xdr:rowOff>
    </xdr:from>
    <xdr:to>
      <xdr:col>11</xdr:col>
      <xdr:colOff>129060</xdr:colOff>
      <xdr:row>4</xdr:row>
      <xdr:rowOff>78855</xdr:rowOff>
    </xdr:to>
    <xdr:sp macro="" textlink="">
      <xdr:nvSpPr>
        <xdr:cNvPr id="6" name="Triângulo isósceles 5">
          <a:extLst>
            <a:ext uri="{FF2B5EF4-FFF2-40B4-BE49-F238E27FC236}">
              <a16:creationId xmlns:a16="http://schemas.microsoft.com/office/drawing/2014/main" id="{E2A72282-2902-4208-AB8B-0A14EFEF0EDB}"/>
            </a:ext>
          </a:extLst>
        </xdr:cNvPr>
        <xdr:cNvSpPr/>
      </xdr:nvSpPr>
      <xdr:spPr>
        <a:xfrm rot="10800000">
          <a:off x="6676993" y="725980"/>
          <a:ext cx="157667" cy="84395"/>
        </a:xfrm>
        <a:prstGeom prst="triangle">
          <a:avLst/>
        </a:prstGeom>
        <a:solidFill>
          <a:srgbClr val="ED7D3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10</xdr:col>
      <xdr:colOff>581232</xdr:colOff>
      <xdr:row>5</xdr:row>
      <xdr:rowOff>179962</xdr:rowOff>
    </xdr:from>
    <xdr:to>
      <xdr:col>11</xdr:col>
      <xdr:colOff>129299</xdr:colOff>
      <xdr:row>6</xdr:row>
      <xdr:rowOff>73857</xdr:rowOff>
    </xdr:to>
    <xdr:sp macro="" textlink="">
      <xdr:nvSpPr>
        <xdr:cNvPr id="7" name="Triângulo isósceles 6">
          <a:extLst>
            <a:ext uri="{FF2B5EF4-FFF2-40B4-BE49-F238E27FC236}">
              <a16:creationId xmlns:a16="http://schemas.microsoft.com/office/drawing/2014/main" id="{52D05213-8457-4DAB-867B-1785A521D728}"/>
            </a:ext>
          </a:extLst>
        </xdr:cNvPr>
        <xdr:cNvSpPr/>
      </xdr:nvSpPr>
      <xdr:spPr>
        <a:xfrm>
          <a:off x="6677232" y="1094362"/>
          <a:ext cx="157667" cy="76775"/>
        </a:xfrm>
        <a:prstGeom prst="triangle">
          <a:avLst/>
        </a:prstGeom>
        <a:solidFill>
          <a:srgbClr val="44546A"/>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0</xdr:colOff>
      <xdr:row>2</xdr:row>
      <xdr:rowOff>9525</xdr:rowOff>
    </xdr:from>
    <xdr:to>
      <xdr:col>11</xdr:col>
      <xdr:colOff>352424</xdr:colOff>
      <xdr:row>17</xdr:row>
      <xdr:rowOff>57151</xdr:rowOff>
    </xdr:to>
    <xdr:graphicFrame macro="">
      <xdr:nvGraphicFramePr>
        <xdr:cNvPr id="5" name="Gráfico 4">
          <a:extLst>
            <a:ext uri="{FF2B5EF4-FFF2-40B4-BE49-F238E27FC236}">
              <a16:creationId xmlns:a16="http://schemas.microsoft.com/office/drawing/2014/main" id="{8CBED947-D4C9-4340-8FC0-BAD4B7691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600074</xdr:colOff>
      <xdr:row>15</xdr:row>
      <xdr:rowOff>0</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1</xdr:row>
      <xdr:rowOff>180975</xdr:rowOff>
    </xdr:from>
    <xdr:to>
      <xdr:col>8</xdr:col>
      <xdr:colOff>123824</xdr:colOff>
      <xdr:row>19</xdr:row>
      <xdr:rowOff>28574</xdr:rowOff>
    </xdr:to>
    <xdr:graphicFrame macro="">
      <xdr:nvGraphicFramePr>
        <xdr:cNvPr id="2" name="Gráfico 1">
          <a:extLst>
            <a:ext uri="{FF2B5EF4-FFF2-40B4-BE49-F238E27FC236}">
              <a16:creationId xmlns:a16="http://schemas.microsoft.com/office/drawing/2014/main" id="{305404AC-916A-4FE2-9489-3E89FCB14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xdr:colOff>
      <xdr:row>2</xdr:row>
      <xdr:rowOff>19050</xdr:rowOff>
    </xdr:from>
    <xdr:to>
      <xdr:col>8</xdr:col>
      <xdr:colOff>295275</xdr:colOff>
      <xdr:row>17</xdr:row>
      <xdr:rowOff>57150</xdr:rowOff>
    </xdr:to>
    <xdr:graphicFrame macro="">
      <xdr:nvGraphicFramePr>
        <xdr:cNvPr id="2" name="Gráfico 1">
          <a:extLst>
            <a:ext uri="{FF2B5EF4-FFF2-40B4-BE49-F238E27FC236}">
              <a16:creationId xmlns:a16="http://schemas.microsoft.com/office/drawing/2014/main" id="{E83ABA43-AE04-4536-B184-B516ED37F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121920</xdr:colOff>
      <xdr:row>2</xdr:row>
      <xdr:rowOff>47625</xdr:rowOff>
    </xdr:from>
    <xdr:to>
      <xdr:col>8</xdr:col>
      <xdr:colOff>312419</xdr:colOff>
      <xdr:row>17</xdr:row>
      <xdr:rowOff>123824</xdr:rowOff>
    </xdr:to>
    <xdr:graphicFrame macro="">
      <xdr:nvGraphicFramePr>
        <xdr:cNvPr id="2" name="Gráfico 1">
          <a:extLst>
            <a:ext uri="{FF2B5EF4-FFF2-40B4-BE49-F238E27FC236}">
              <a16:creationId xmlns:a16="http://schemas.microsoft.com/office/drawing/2014/main" id="{DE8BE86A-5409-406E-BBBF-CD56D9CD0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xdr:colOff>
      <xdr:row>1</xdr:row>
      <xdr:rowOff>180975</xdr:rowOff>
    </xdr:from>
    <xdr:to>
      <xdr:col>6</xdr:col>
      <xdr:colOff>364861</xdr:colOff>
      <xdr:row>17</xdr:row>
      <xdr:rowOff>47624</xdr:rowOff>
    </xdr:to>
    <xdr:graphicFrame macro="">
      <xdr:nvGraphicFramePr>
        <xdr:cNvPr id="2" name="Gráfico 1">
          <a:extLst>
            <a:ext uri="{FF2B5EF4-FFF2-40B4-BE49-F238E27FC236}">
              <a16:creationId xmlns:a16="http://schemas.microsoft.com/office/drawing/2014/main" id="{B91BAA2A-AF1C-4F4A-A5D3-E1467A95FA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2</xdr:row>
      <xdr:rowOff>9525</xdr:rowOff>
    </xdr:from>
    <xdr:to>
      <xdr:col>9</xdr:col>
      <xdr:colOff>219075</xdr:colOff>
      <xdr:row>17</xdr:row>
      <xdr:rowOff>38100</xdr:rowOff>
    </xdr:to>
    <xdr:graphicFrame macro="">
      <xdr:nvGraphicFramePr>
        <xdr:cNvPr id="2" name="Gráfico 1">
          <a:extLst>
            <a:ext uri="{FF2B5EF4-FFF2-40B4-BE49-F238E27FC236}">
              <a16:creationId xmlns:a16="http://schemas.microsoft.com/office/drawing/2014/main" id="{0E527547-D3F8-4AA8-825F-B25B6B8FC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114299</xdr:colOff>
      <xdr:row>1</xdr:row>
      <xdr:rowOff>161926</xdr:rowOff>
    </xdr:from>
    <xdr:to>
      <xdr:col>10</xdr:col>
      <xdr:colOff>239040</xdr:colOff>
      <xdr:row>17</xdr:row>
      <xdr:rowOff>9526</xdr:rowOff>
    </xdr:to>
    <xdr:graphicFrame macro="">
      <xdr:nvGraphicFramePr>
        <xdr:cNvPr id="2" name="Gráfico 1">
          <a:extLst>
            <a:ext uri="{FF2B5EF4-FFF2-40B4-BE49-F238E27FC236}">
              <a16:creationId xmlns:a16="http://schemas.microsoft.com/office/drawing/2014/main" id="{78AAF36D-56B2-4BAE-8F83-A87FF0957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219075</xdr:colOff>
      <xdr:row>17</xdr:row>
      <xdr:rowOff>28575</xdr:rowOff>
    </xdr:to>
    <xdr:graphicFrame macro="">
      <xdr:nvGraphicFramePr>
        <xdr:cNvPr id="3" name="Gráfico 2">
          <a:extLst>
            <a:ext uri="{FF2B5EF4-FFF2-40B4-BE49-F238E27FC236}">
              <a16:creationId xmlns:a16="http://schemas.microsoft.com/office/drawing/2014/main" id="{356B4F48-175A-4A70-AA8C-F35951078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6</xdr:col>
      <xdr:colOff>541020</xdr:colOff>
      <xdr:row>2</xdr:row>
      <xdr:rowOff>0</xdr:rowOff>
    </xdr:from>
    <xdr:to>
      <xdr:col>15</xdr:col>
      <xdr:colOff>483258</xdr:colOff>
      <xdr:row>16</xdr:row>
      <xdr:rowOff>113833</xdr:rowOff>
    </xdr:to>
    <xdr:graphicFrame macro="">
      <xdr:nvGraphicFramePr>
        <xdr:cNvPr id="29" name="Gráfico 28">
          <a:extLst>
            <a:ext uri="{FF2B5EF4-FFF2-40B4-BE49-F238E27FC236}">
              <a16:creationId xmlns:a16="http://schemas.microsoft.com/office/drawing/2014/main" id="{00000000-0008-0000-2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226695</xdr:colOff>
      <xdr:row>2</xdr:row>
      <xdr:rowOff>171192</xdr:rowOff>
    </xdr:from>
    <xdr:to>
      <xdr:col>19</xdr:col>
      <xdr:colOff>346695</xdr:colOff>
      <xdr:row>16</xdr:row>
      <xdr:rowOff>63313</xdr:rowOff>
    </xdr:to>
    <xdr:graphicFrame macro="">
      <xdr:nvGraphicFramePr>
        <xdr:cNvPr id="30" name="Chart 57">
          <a:extLst>
            <a:ext uri="{FF2B5EF4-FFF2-40B4-BE49-F238E27FC236}">
              <a16:creationId xmlns:a16="http://schemas.microsoft.com/office/drawing/2014/main" id="{00000000-0008-0000-2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7</xdr:col>
      <xdr:colOff>418488</xdr:colOff>
      <xdr:row>16</xdr:row>
      <xdr:rowOff>113833</xdr:rowOff>
    </xdr:to>
    <xdr:graphicFrame macro="">
      <xdr:nvGraphicFramePr>
        <xdr:cNvPr id="31" name="Gráfico 30">
          <a:extLst>
            <a:ext uri="{FF2B5EF4-FFF2-40B4-BE49-F238E27FC236}">
              <a16:creationId xmlns:a16="http://schemas.microsoft.com/office/drawing/2014/main" id="{00000000-0008-0000-2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1896464</xdr:colOff>
      <xdr:row>8</xdr:row>
      <xdr:rowOff>159594</xdr:rowOff>
    </xdr:from>
    <xdr:to>
      <xdr:col>2</xdr:col>
      <xdr:colOff>307252</xdr:colOff>
      <xdr:row>10</xdr:row>
      <xdr:rowOff>117148</xdr:rowOff>
    </xdr:to>
    <xdr:sp macro="" textlink="">
      <xdr:nvSpPr>
        <xdr:cNvPr id="32" name="Retângulo 31">
          <a:extLst>
            <a:ext uri="{FF2B5EF4-FFF2-40B4-BE49-F238E27FC236}">
              <a16:creationId xmlns:a16="http://schemas.microsoft.com/office/drawing/2014/main" id="{00000000-0008-0000-2200-000020000000}"/>
            </a:ext>
          </a:extLst>
        </xdr:cNvPr>
        <xdr:cNvSpPr/>
      </xdr:nvSpPr>
      <xdr:spPr>
        <a:xfrm>
          <a:off x="1896464" y="1683594"/>
          <a:ext cx="1220663" cy="338554"/>
        </a:xfrm>
        <a:prstGeom prst="rect">
          <a:avLst/>
        </a:prstGeom>
        <a:noFill/>
        <a:ln w="25400" cap="flat" cmpd="sng" algn="ctr">
          <a:noFill/>
          <a:prstDash val="solid"/>
        </a:ln>
        <a:effectLst/>
      </xdr:spPr>
      <xdr:style>
        <a:lnRef idx="2">
          <a:schemeClr val="accent1"/>
        </a:lnRef>
        <a:fillRef idx="1">
          <a:schemeClr val="lt1"/>
        </a:fillRef>
        <a:effectRef idx="0">
          <a:schemeClr val="accent1"/>
        </a:effectRef>
        <a:fontRef idx="minor">
          <a:schemeClr val="dk1"/>
        </a:fontRef>
      </xdr:style>
      <xdr:txBody>
        <a:bodyPr wrap="square" lIns="36000" rIns="36000" rtlCol="0" anchor="ctr"/>
        <a:lstStyle>
          <a:defPPr>
            <a:defRPr lang="en-US"/>
          </a:defPPr>
          <a:lvl1pPr algn="l" rtl="0" eaLnBrk="0" fontAlgn="base" hangingPunct="0">
            <a:spcBef>
              <a:spcPct val="0"/>
            </a:spcBef>
            <a:spcAft>
              <a:spcPct val="0"/>
            </a:spcAft>
            <a:defRPr sz="1600" b="1" kern="1200">
              <a:solidFill>
                <a:sysClr val="windowText" lastClr="000000"/>
              </a:solidFill>
              <a:latin typeface="Tahoma"/>
            </a:defRPr>
          </a:lvl1pPr>
          <a:lvl2pPr marL="457200" algn="l" rtl="0" eaLnBrk="0" fontAlgn="base" hangingPunct="0">
            <a:spcBef>
              <a:spcPct val="0"/>
            </a:spcBef>
            <a:spcAft>
              <a:spcPct val="0"/>
            </a:spcAft>
            <a:defRPr sz="1600" b="1" kern="1200">
              <a:solidFill>
                <a:sysClr val="windowText" lastClr="000000"/>
              </a:solidFill>
              <a:latin typeface="Tahoma"/>
            </a:defRPr>
          </a:lvl2pPr>
          <a:lvl3pPr marL="914400" algn="l" rtl="0" eaLnBrk="0" fontAlgn="base" hangingPunct="0">
            <a:spcBef>
              <a:spcPct val="0"/>
            </a:spcBef>
            <a:spcAft>
              <a:spcPct val="0"/>
            </a:spcAft>
            <a:defRPr sz="1600" b="1" kern="1200">
              <a:solidFill>
                <a:sysClr val="windowText" lastClr="000000"/>
              </a:solidFill>
              <a:latin typeface="Tahoma"/>
            </a:defRPr>
          </a:lvl3pPr>
          <a:lvl4pPr marL="1371600" algn="l" rtl="0" eaLnBrk="0" fontAlgn="base" hangingPunct="0">
            <a:spcBef>
              <a:spcPct val="0"/>
            </a:spcBef>
            <a:spcAft>
              <a:spcPct val="0"/>
            </a:spcAft>
            <a:defRPr sz="1600" b="1" kern="1200">
              <a:solidFill>
                <a:sysClr val="windowText" lastClr="000000"/>
              </a:solidFill>
              <a:latin typeface="Tahoma"/>
            </a:defRPr>
          </a:lvl4pPr>
          <a:lvl5pPr marL="1828800" algn="l" rtl="0" eaLnBrk="0" fontAlgn="base" hangingPunct="0">
            <a:spcBef>
              <a:spcPct val="0"/>
            </a:spcBef>
            <a:spcAft>
              <a:spcPct val="0"/>
            </a:spcAft>
            <a:defRPr sz="1600" b="1" kern="1200">
              <a:solidFill>
                <a:sysClr val="windowText" lastClr="000000"/>
              </a:solidFill>
              <a:latin typeface="Tahoma"/>
            </a:defRPr>
          </a:lvl5pPr>
          <a:lvl6pPr marL="2286000" algn="l" defTabSz="914400" rtl="0" eaLnBrk="1" latinLnBrk="0" hangingPunct="1">
            <a:defRPr sz="1600" b="1" kern="1200">
              <a:solidFill>
                <a:sysClr val="windowText" lastClr="000000"/>
              </a:solidFill>
              <a:latin typeface="Tahoma"/>
            </a:defRPr>
          </a:lvl6pPr>
          <a:lvl7pPr marL="2743200" algn="l" defTabSz="914400" rtl="0" eaLnBrk="1" latinLnBrk="0" hangingPunct="1">
            <a:defRPr sz="1600" b="1" kern="1200">
              <a:solidFill>
                <a:sysClr val="windowText" lastClr="000000"/>
              </a:solidFill>
              <a:latin typeface="Tahoma"/>
            </a:defRPr>
          </a:lvl7pPr>
          <a:lvl8pPr marL="3200400" algn="l" defTabSz="914400" rtl="0" eaLnBrk="1" latinLnBrk="0" hangingPunct="1">
            <a:defRPr sz="1600" b="1" kern="1200">
              <a:solidFill>
                <a:sysClr val="windowText" lastClr="000000"/>
              </a:solidFill>
              <a:latin typeface="Tahoma"/>
            </a:defRPr>
          </a:lvl8pPr>
          <a:lvl9pPr marL="3657600" algn="l" defTabSz="914400" rtl="0" eaLnBrk="1" latinLnBrk="0" hangingPunct="1">
            <a:defRPr sz="1600" b="1" kern="1200">
              <a:solidFill>
                <a:sysClr val="windowText" lastClr="000000"/>
              </a:solidFill>
              <a:latin typeface="Tahoma"/>
            </a:defRPr>
          </a:lvl9pPr>
        </a:lstStyle>
        <a:p>
          <a:pPr algn="ctr"/>
          <a:r>
            <a:rPr lang="pt-BR">
              <a:solidFill>
                <a:schemeClr val="tx1">
                  <a:lumMod val="75000"/>
                  <a:lumOff val="25000"/>
                </a:schemeClr>
              </a:solidFill>
              <a:latin typeface="Graphik Medium" panose="020B0603030202060203" pitchFamily="34" charset="0"/>
              <a:ea typeface="Tahoma" panose="020B0604030504040204" pitchFamily="34" charset="0"/>
              <a:cs typeface="Arial" panose="020B0604020202020204" pitchFamily="34" charset="0"/>
            </a:rPr>
            <a:t>2000</a:t>
          </a:r>
        </a:p>
        <a:p>
          <a:pPr algn="ctr"/>
          <a:r>
            <a:rPr lang="pt-BR" sz="1200" b="0">
              <a:solidFill>
                <a:schemeClr val="tx1">
                  <a:lumMod val="75000"/>
                  <a:lumOff val="25000"/>
                </a:schemeClr>
              </a:solidFill>
              <a:latin typeface="Graphik Light" panose="020B0403030202060203" pitchFamily="34" charset="0"/>
              <a:ea typeface="Tahoma" panose="020B0604030504040204" pitchFamily="34" charset="0"/>
              <a:cs typeface="Arial" panose="020B0604020202020204" pitchFamily="34" charset="0"/>
            </a:rPr>
            <a:t>171 Mtep</a:t>
          </a:r>
        </a:p>
      </xdr:txBody>
    </xdr:sp>
    <xdr:clientData/>
  </xdr:twoCellAnchor>
  <xdr:twoCellAnchor>
    <xdr:from>
      <xdr:col>4</xdr:col>
      <xdr:colOff>436245</xdr:colOff>
      <xdr:row>2</xdr:row>
      <xdr:rowOff>161667</xdr:rowOff>
    </xdr:from>
    <xdr:to>
      <xdr:col>8</xdr:col>
      <xdr:colOff>22845</xdr:colOff>
      <xdr:row>16</xdr:row>
      <xdr:rowOff>53788</xdr:rowOff>
    </xdr:to>
    <xdr:graphicFrame macro="">
      <xdr:nvGraphicFramePr>
        <xdr:cNvPr id="33" name="Chart 57">
          <a:extLst>
            <a:ext uri="{FF2B5EF4-FFF2-40B4-BE49-F238E27FC236}">
              <a16:creationId xmlns:a16="http://schemas.microsoft.com/office/drawing/2014/main" id="{00000000-0008-0000-2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174344</xdr:colOff>
      <xdr:row>8</xdr:row>
      <xdr:rowOff>51009</xdr:rowOff>
    </xdr:from>
    <xdr:to>
      <xdr:col>12</xdr:col>
      <xdr:colOff>139612</xdr:colOff>
      <xdr:row>10</xdr:row>
      <xdr:rowOff>8563</xdr:rowOff>
    </xdr:to>
    <xdr:sp macro="" textlink="$C$21">
      <xdr:nvSpPr>
        <xdr:cNvPr id="2" name="Retângulo 1">
          <a:extLst>
            <a:ext uri="{FF2B5EF4-FFF2-40B4-BE49-F238E27FC236}">
              <a16:creationId xmlns:a16="http://schemas.microsoft.com/office/drawing/2014/main" id="{1FFAA322-E38A-45FE-A7BD-E7DAAA86585A}"/>
            </a:ext>
          </a:extLst>
        </xdr:cNvPr>
        <xdr:cNvSpPr/>
      </xdr:nvSpPr>
      <xdr:spPr>
        <a:xfrm>
          <a:off x="8927819" y="1575009"/>
          <a:ext cx="1184468" cy="338554"/>
        </a:xfrm>
        <a:prstGeom prst="rect">
          <a:avLst/>
        </a:prstGeom>
        <a:noFill/>
        <a:ln w="25400" cap="flat" cmpd="sng" algn="ctr">
          <a:noFill/>
          <a:prstDash val="solid"/>
        </a:ln>
        <a:effectLst/>
      </xdr:spPr>
      <xdr:style>
        <a:lnRef idx="2">
          <a:schemeClr val="accent1"/>
        </a:lnRef>
        <a:fillRef idx="1">
          <a:schemeClr val="lt1"/>
        </a:fillRef>
        <a:effectRef idx="0">
          <a:schemeClr val="accent1"/>
        </a:effectRef>
        <a:fontRef idx="minor">
          <a:schemeClr val="dk1"/>
        </a:fontRef>
      </xdr:style>
      <xdr:txBody>
        <a:bodyPr wrap="square" lIns="36000" rIns="36000" rtlCol="0" anchor="ctr"/>
        <a:lstStyle>
          <a:defPPr>
            <a:defRPr lang="en-US"/>
          </a:defPPr>
          <a:lvl1pPr algn="l" rtl="0" eaLnBrk="0" fontAlgn="base" hangingPunct="0">
            <a:spcBef>
              <a:spcPct val="0"/>
            </a:spcBef>
            <a:spcAft>
              <a:spcPct val="0"/>
            </a:spcAft>
            <a:defRPr sz="1600" b="1" kern="1200">
              <a:solidFill>
                <a:sysClr val="windowText" lastClr="000000"/>
              </a:solidFill>
              <a:latin typeface="Tahoma"/>
            </a:defRPr>
          </a:lvl1pPr>
          <a:lvl2pPr marL="457200" algn="l" rtl="0" eaLnBrk="0" fontAlgn="base" hangingPunct="0">
            <a:spcBef>
              <a:spcPct val="0"/>
            </a:spcBef>
            <a:spcAft>
              <a:spcPct val="0"/>
            </a:spcAft>
            <a:defRPr sz="1600" b="1" kern="1200">
              <a:solidFill>
                <a:sysClr val="windowText" lastClr="000000"/>
              </a:solidFill>
              <a:latin typeface="Tahoma"/>
            </a:defRPr>
          </a:lvl2pPr>
          <a:lvl3pPr marL="914400" algn="l" rtl="0" eaLnBrk="0" fontAlgn="base" hangingPunct="0">
            <a:spcBef>
              <a:spcPct val="0"/>
            </a:spcBef>
            <a:spcAft>
              <a:spcPct val="0"/>
            </a:spcAft>
            <a:defRPr sz="1600" b="1" kern="1200">
              <a:solidFill>
                <a:sysClr val="windowText" lastClr="000000"/>
              </a:solidFill>
              <a:latin typeface="Tahoma"/>
            </a:defRPr>
          </a:lvl3pPr>
          <a:lvl4pPr marL="1371600" algn="l" rtl="0" eaLnBrk="0" fontAlgn="base" hangingPunct="0">
            <a:spcBef>
              <a:spcPct val="0"/>
            </a:spcBef>
            <a:spcAft>
              <a:spcPct val="0"/>
            </a:spcAft>
            <a:defRPr sz="1600" b="1" kern="1200">
              <a:solidFill>
                <a:sysClr val="windowText" lastClr="000000"/>
              </a:solidFill>
              <a:latin typeface="Tahoma"/>
            </a:defRPr>
          </a:lvl4pPr>
          <a:lvl5pPr marL="1828800" algn="l" rtl="0" eaLnBrk="0" fontAlgn="base" hangingPunct="0">
            <a:spcBef>
              <a:spcPct val="0"/>
            </a:spcBef>
            <a:spcAft>
              <a:spcPct val="0"/>
            </a:spcAft>
            <a:defRPr sz="1600" b="1" kern="1200">
              <a:solidFill>
                <a:sysClr val="windowText" lastClr="000000"/>
              </a:solidFill>
              <a:latin typeface="Tahoma"/>
            </a:defRPr>
          </a:lvl5pPr>
          <a:lvl6pPr marL="2286000" algn="l" defTabSz="914400" rtl="0" eaLnBrk="1" latinLnBrk="0" hangingPunct="1">
            <a:defRPr sz="1600" b="1" kern="1200">
              <a:solidFill>
                <a:sysClr val="windowText" lastClr="000000"/>
              </a:solidFill>
              <a:latin typeface="Tahoma"/>
            </a:defRPr>
          </a:lvl6pPr>
          <a:lvl7pPr marL="2743200" algn="l" defTabSz="914400" rtl="0" eaLnBrk="1" latinLnBrk="0" hangingPunct="1">
            <a:defRPr sz="1600" b="1" kern="1200">
              <a:solidFill>
                <a:sysClr val="windowText" lastClr="000000"/>
              </a:solidFill>
              <a:latin typeface="Tahoma"/>
            </a:defRPr>
          </a:lvl7pPr>
          <a:lvl8pPr marL="3200400" algn="l" defTabSz="914400" rtl="0" eaLnBrk="1" latinLnBrk="0" hangingPunct="1">
            <a:defRPr sz="1600" b="1" kern="1200">
              <a:solidFill>
                <a:sysClr val="windowText" lastClr="000000"/>
              </a:solidFill>
              <a:latin typeface="Tahoma"/>
            </a:defRPr>
          </a:lvl8pPr>
          <a:lvl9pPr marL="3657600" algn="l" defTabSz="914400" rtl="0" eaLnBrk="1" latinLnBrk="0" hangingPunct="1">
            <a:defRPr sz="1600" b="1" kern="1200">
              <a:solidFill>
                <a:sysClr val="windowText" lastClr="000000"/>
              </a:solidFill>
              <a:latin typeface="Tahoma"/>
            </a:defRPr>
          </a:lvl9pPr>
        </a:lstStyle>
        <a:p>
          <a:pPr algn="ctr"/>
          <a:fld id="{45552F45-B256-44F3-A0EE-0F99F69FD3C8}" type="TxLink">
            <a:rPr lang="en-US" sz="1600" b="1" i="0" u="none" strike="noStrike">
              <a:solidFill>
                <a:schemeClr val="tx1">
                  <a:lumMod val="75000"/>
                  <a:lumOff val="25000"/>
                </a:schemeClr>
              </a:solidFill>
              <a:latin typeface="Graphik Medium" panose="020B0603030202060203" pitchFamily="34" charset="0"/>
              <a:ea typeface="Tahoma" panose="020B0604030504040204" pitchFamily="34" charset="0"/>
              <a:cs typeface="Calibri"/>
            </a:rPr>
            <a:pPr algn="ctr"/>
            <a:t>2022</a:t>
          </a:fld>
          <a:endParaRPr lang="pt-BR" sz="1800" b="0">
            <a:solidFill>
              <a:schemeClr val="tx1">
                <a:lumMod val="75000"/>
                <a:lumOff val="25000"/>
              </a:schemeClr>
            </a:solidFill>
            <a:latin typeface="Graphik Medium" panose="020B0603030202060203" pitchFamily="34" charset="0"/>
            <a:ea typeface="Tahoma" panose="020B0604030504040204" pitchFamily="34" charset="0"/>
            <a:cs typeface="Arial" panose="020B0604020202020204" pitchFamily="34" charset="0"/>
          </a:endParaRPr>
        </a:p>
      </xdr:txBody>
    </xdr:sp>
    <xdr:clientData/>
  </xdr:twoCellAnchor>
  <xdr:twoCellAnchor>
    <xdr:from>
      <xdr:col>10</xdr:col>
      <xdr:colOff>174344</xdr:colOff>
      <xdr:row>9</xdr:row>
      <xdr:rowOff>108159</xdr:rowOff>
    </xdr:from>
    <xdr:to>
      <xdr:col>12</xdr:col>
      <xdr:colOff>139612</xdr:colOff>
      <xdr:row>11</xdr:row>
      <xdr:rowOff>65713</xdr:rowOff>
    </xdr:to>
    <xdr:sp macro="" textlink="$C$21">
      <xdr:nvSpPr>
        <xdr:cNvPr id="3" name="Retângulo 2">
          <a:extLst>
            <a:ext uri="{FF2B5EF4-FFF2-40B4-BE49-F238E27FC236}">
              <a16:creationId xmlns:a16="http://schemas.microsoft.com/office/drawing/2014/main" id="{4C88853F-A481-4243-AF57-1072D7758AB0}"/>
            </a:ext>
          </a:extLst>
        </xdr:cNvPr>
        <xdr:cNvSpPr/>
      </xdr:nvSpPr>
      <xdr:spPr>
        <a:xfrm>
          <a:off x="8927819" y="1822659"/>
          <a:ext cx="1184468" cy="338554"/>
        </a:xfrm>
        <a:prstGeom prst="rect">
          <a:avLst/>
        </a:prstGeom>
        <a:noFill/>
        <a:ln w="25400" cap="flat" cmpd="sng" algn="ctr">
          <a:noFill/>
          <a:prstDash val="solid"/>
        </a:ln>
        <a:effectLst/>
      </xdr:spPr>
      <xdr:style>
        <a:lnRef idx="2">
          <a:schemeClr val="accent1"/>
        </a:lnRef>
        <a:fillRef idx="1">
          <a:schemeClr val="lt1"/>
        </a:fillRef>
        <a:effectRef idx="0">
          <a:schemeClr val="accent1"/>
        </a:effectRef>
        <a:fontRef idx="minor">
          <a:schemeClr val="dk1"/>
        </a:fontRef>
      </xdr:style>
      <xdr:txBody>
        <a:bodyPr wrap="square" lIns="36000" rIns="36000" rtlCol="0" anchor="ctr"/>
        <a:lstStyle>
          <a:defPPr>
            <a:defRPr lang="en-US"/>
          </a:defPPr>
          <a:lvl1pPr algn="l" rtl="0" eaLnBrk="0" fontAlgn="base" hangingPunct="0">
            <a:spcBef>
              <a:spcPct val="0"/>
            </a:spcBef>
            <a:spcAft>
              <a:spcPct val="0"/>
            </a:spcAft>
            <a:defRPr sz="1600" b="1" kern="1200">
              <a:solidFill>
                <a:sysClr val="windowText" lastClr="000000"/>
              </a:solidFill>
              <a:latin typeface="Tahoma"/>
            </a:defRPr>
          </a:lvl1pPr>
          <a:lvl2pPr marL="457200" algn="l" rtl="0" eaLnBrk="0" fontAlgn="base" hangingPunct="0">
            <a:spcBef>
              <a:spcPct val="0"/>
            </a:spcBef>
            <a:spcAft>
              <a:spcPct val="0"/>
            </a:spcAft>
            <a:defRPr sz="1600" b="1" kern="1200">
              <a:solidFill>
                <a:sysClr val="windowText" lastClr="000000"/>
              </a:solidFill>
              <a:latin typeface="Tahoma"/>
            </a:defRPr>
          </a:lvl2pPr>
          <a:lvl3pPr marL="914400" algn="l" rtl="0" eaLnBrk="0" fontAlgn="base" hangingPunct="0">
            <a:spcBef>
              <a:spcPct val="0"/>
            </a:spcBef>
            <a:spcAft>
              <a:spcPct val="0"/>
            </a:spcAft>
            <a:defRPr sz="1600" b="1" kern="1200">
              <a:solidFill>
                <a:sysClr val="windowText" lastClr="000000"/>
              </a:solidFill>
              <a:latin typeface="Tahoma"/>
            </a:defRPr>
          </a:lvl3pPr>
          <a:lvl4pPr marL="1371600" algn="l" rtl="0" eaLnBrk="0" fontAlgn="base" hangingPunct="0">
            <a:spcBef>
              <a:spcPct val="0"/>
            </a:spcBef>
            <a:spcAft>
              <a:spcPct val="0"/>
            </a:spcAft>
            <a:defRPr sz="1600" b="1" kern="1200">
              <a:solidFill>
                <a:sysClr val="windowText" lastClr="000000"/>
              </a:solidFill>
              <a:latin typeface="Tahoma"/>
            </a:defRPr>
          </a:lvl4pPr>
          <a:lvl5pPr marL="1828800" algn="l" rtl="0" eaLnBrk="0" fontAlgn="base" hangingPunct="0">
            <a:spcBef>
              <a:spcPct val="0"/>
            </a:spcBef>
            <a:spcAft>
              <a:spcPct val="0"/>
            </a:spcAft>
            <a:defRPr sz="1600" b="1" kern="1200">
              <a:solidFill>
                <a:sysClr val="windowText" lastClr="000000"/>
              </a:solidFill>
              <a:latin typeface="Tahoma"/>
            </a:defRPr>
          </a:lvl5pPr>
          <a:lvl6pPr marL="2286000" algn="l" defTabSz="914400" rtl="0" eaLnBrk="1" latinLnBrk="0" hangingPunct="1">
            <a:defRPr sz="1600" b="1" kern="1200">
              <a:solidFill>
                <a:sysClr val="windowText" lastClr="000000"/>
              </a:solidFill>
              <a:latin typeface="Tahoma"/>
            </a:defRPr>
          </a:lvl6pPr>
          <a:lvl7pPr marL="2743200" algn="l" defTabSz="914400" rtl="0" eaLnBrk="1" latinLnBrk="0" hangingPunct="1">
            <a:defRPr sz="1600" b="1" kern="1200">
              <a:solidFill>
                <a:sysClr val="windowText" lastClr="000000"/>
              </a:solidFill>
              <a:latin typeface="Tahoma"/>
            </a:defRPr>
          </a:lvl7pPr>
          <a:lvl8pPr marL="3200400" algn="l" defTabSz="914400" rtl="0" eaLnBrk="1" latinLnBrk="0" hangingPunct="1">
            <a:defRPr sz="1600" b="1" kern="1200">
              <a:solidFill>
                <a:sysClr val="windowText" lastClr="000000"/>
              </a:solidFill>
              <a:latin typeface="Tahoma"/>
            </a:defRPr>
          </a:lvl8pPr>
          <a:lvl9pPr marL="3657600" algn="l" defTabSz="914400" rtl="0" eaLnBrk="1" latinLnBrk="0" hangingPunct="1">
            <a:defRPr sz="1600" b="1" kern="1200">
              <a:solidFill>
                <a:sysClr val="windowText" lastClr="000000"/>
              </a:solidFill>
              <a:latin typeface="Tahoma"/>
            </a:defRPr>
          </a:lvl9pPr>
        </a:lstStyle>
        <a:p>
          <a:pPr algn="ctr"/>
          <a:r>
            <a:rPr lang="en-US" sz="1200" b="0" i="0" u="none" strike="noStrike">
              <a:solidFill>
                <a:schemeClr val="tx1">
                  <a:lumMod val="75000"/>
                  <a:lumOff val="25000"/>
                </a:schemeClr>
              </a:solidFill>
              <a:latin typeface="Graphik Light" panose="020B0403030202060203" pitchFamily="34" charset="0"/>
              <a:ea typeface="Tahoma" panose="020B0604030504040204" pitchFamily="34" charset="0"/>
              <a:cs typeface="Calibri"/>
            </a:rPr>
            <a:t>262 Mtep</a:t>
          </a:r>
          <a:endParaRPr lang="pt-BR" sz="1400" b="0">
            <a:solidFill>
              <a:schemeClr val="tx1">
                <a:lumMod val="75000"/>
                <a:lumOff val="25000"/>
              </a:schemeClr>
            </a:solidFill>
            <a:latin typeface="Graphik Light" panose="020B0403030202060203" pitchFamily="34" charset="0"/>
            <a:ea typeface="Tahoma" panose="020B0604030504040204" pitchFamily="34" charset="0"/>
            <a:cs typeface="Arial" panose="020B0604020202020204" pitchFamily="34" charset="0"/>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2</xdr:row>
      <xdr:rowOff>0</xdr:rowOff>
    </xdr:from>
    <xdr:to>
      <xdr:col>15</xdr:col>
      <xdr:colOff>628650</xdr:colOff>
      <xdr:row>17</xdr:row>
      <xdr:rowOff>0</xdr:rowOff>
    </xdr:to>
    <xdr:graphicFrame macro="">
      <xdr:nvGraphicFramePr>
        <xdr:cNvPr id="9" name="Gráfico 8">
          <a:extLst>
            <a:ext uri="{FF2B5EF4-FFF2-40B4-BE49-F238E27FC236}">
              <a16:creationId xmlns:a16="http://schemas.microsoft.com/office/drawing/2014/main" id="{00000000-0008-0000-2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19050</xdr:colOff>
      <xdr:row>17</xdr:row>
      <xdr:rowOff>179490</xdr:rowOff>
    </xdr:to>
    <xdr:graphicFrame macro="">
      <xdr:nvGraphicFramePr>
        <xdr:cNvPr id="2" name="Chart 4">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8</xdr:col>
      <xdr:colOff>819150</xdr:colOff>
      <xdr:row>14</xdr:row>
      <xdr:rowOff>114300</xdr:rowOff>
    </xdr:to>
    <xdr:graphicFrame macro="">
      <xdr:nvGraphicFramePr>
        <xdr:cNvPr id="6" name="Gráfico 5">
          <a:extLst>
            <a:ext uri="{FF2B5EF4-FFF2-40B4-BE49-F238E27FC236}">
              <a16:creationId xmlns:a16="http://schemas.microsoft.com/office/drawing/2014/main" id="{00000000-0008-0000-2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419099</xdr:colOff>
      <xdr:row>2</xdr:row>
      <xdr:rowOff>190499</xdr:rowOff>
    </xdr:from>
    <xdr:to>
      <xdr:col>11</xdr:col>
      <xdr:colOff>285749</xdr:colOff>
      <xdr:row>14</xdr:row>
      <xdr:rowOff>104774</xdr:rowOff>
    </xdr:to>
    <xdr:graphicFrame macro="">
      <xdr:nvGraphicFramePr>
        <xdr:cNvPr id="9" name="Gráfico 8">
          <a:extLst>
            <a:ext uri="{FF2B5EF4-FFF2-40B4-BE49-F238E27FC236}">
              <a16:creationId xmlns:a16="http://schemas.microsoft.com/office/drawing/2014/main" id="{00000000-0008-0000-2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2</xdr:row>
      <xdr:rowOff>133351</xdr:rowOff>
    </xdr:from>
    <xdr:to>
      <xdr:col>17</xdr:col>
      <xdr:colOff>390525</xdr:colOff>
      <xdr:row>14</xdr:row>
      <xdr:rowOff>95250</xdr:rowOff>
    </xdr:to>
    <xdr:graphicFrame macro="">
      <xdr:nvGraphicFramePr>
        <xdr:cNvPr id="11" name="Gráfico 10">
          <a:extLst>
            <a:ext uri="{FF2B5EF4-FFF2-40B4-BE49-F238E27FC236}">
              <a16:creationId xmlns:a16="http://schemas.microsoft.com/office/drawing/2014/main" id="{00000000-0008-0000-2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870628</xdr:colOff>
      <xdr:row>7</xdr:row>
      <xdr:rowOff>180975</xdr:rowOff>
    </xdr:from>
    <xdr:to>
      <xdr:col>7</xdr:col>
      <xdr:colOff>452484</xdr:colOff>
      <xdr:row>9</xdr:row>
      <xdr:rowOff>42691</xdr:rowOff>
    </xdr:to>
    <xdr:sp macro="" textlink="">
      <xdr:nvSpPr>
        <xdr:cNvPr id="3" name="TextBox 1">
          <a:extLst>
            <a:ext uri="{FF2B5EF4-FFF2-40B4-BE49-F238E27FC236}">
              <a16:creationId xmlns:a16="http://schemas.microsoft.com/office/drawing/2014/main" id="{00000000-0008-0000-2400-000003000000}"/>
            </a:ext>
          </a:extLst>
        </xdr:cNvPr>
        <xdr:cNvSpPr txBox="1"/>
      </xdr:nvSpPr>
      <xdr:spPr>
        <a:xfrm>
          <a:off x="8290603" y="1524000"/>
          <a:ext cx="753431" cy="24271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600" b="1">
              <a:solidFill>
                <a:schemeClr val="tx1">
                  <a:lumMod val="85000"/>
                  <a:lumOff val="15000"/>
                </a:schemeClr>
              </a:solidFill>
              <a:latin typeface="Graphik Medium" panose="020B0603030202060203" pitchFamily="34" charset="0"/>
            </a:rPr>
            <a:t>2000</a:t>
          </a:r>
        </a:p>
      </xdr:txBody>
    </xdr:sp>
    <xdr:clientData/>
  </xdr:twoCellAnchor>
  <xdr:twoCellAnchor>
    <xdr:from>
      <xdr:col>9</xdr:col>
      <xdr:colOff>127678</xdr:colOff>
      <xdr:row>7</xdr:row>
      <xdr:rowOff>180975</xdr:rowOff>
    </xdr:from>
    <xdr:to>
      <xdr:col>10</xdr:col>
      <xdr:colOff>71484</xdr:colOff>
      <xdr:row>9</xdr:row>
      <xdr:rowOff>42691</xdr:rowOff>
    </xdr:to>
    <xdr:sp macro="" textlink="">
      <xdr:nvSpPr>
        <xdr:cNvPr id="4" name="TextBox 1">
          <a:extLst>
            <a:ext uri="{FF2B5EF4-FFF2-40B4-BE49-F238E27FC236}">
              <a16:creationId xmlns:a16="http://schemas.microsoft.com/office/drawing/2014/main" id="{00000000-0008-0000-2400-000004000000}"/>
            </a:ext>
          </a:extLst>
        </xdr:cNvPr>
        <xdr:cNvSpPr txBox="1"/>
      </xdr:nvSpPr>
      <xdr:spPr>
        <a:xfrm>
          <a:off x="10386103" y="1524000"/>
          <a:ext cx="753431" cy="24271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600" b="1">
              <a:solidFill>
                <a:schemeClr val="tx1">
                  <a:lumMod val="85000"/>
                  <a:lumOff val="15000"/>
                </a:schemeClr>
              </a:solidFill>
              <a:latin typeface="Graphik Medium" panose="020B0603030202060203" pitchFamily="34" charset="0"/>
            </a:rPr>
            <a:t>2010</a:t>
          </a:r>
        </a:p>
      </xdr:txBody>
    </xdr:sp>
    <xdr:clientData/>
  </xdr:twoCellAnchor>
  <xdr:twoCellAnchor>
    <xdr:from>
      <xdr:col>11</xdr:col>
      <xdr:colOff>689653</xdr:colOff>
      <xdr:row>8</xdr:row>
      <xdr:rowOff>0</xdr:rowOff>
    </xdr:from>
    <xdr:to>
      <xdr:col>13</xdr:col>
      <xdr:colOff>23859</xdr:colOff>
      <xdr:row>9</xdr:row>
      <xdr:rowOff>52216</xdr:rowOff>
    </xdr:to>
    <xdr:sp macro="" textlink="">
      <xdr:nvSpPr>
        <xdr:cNvPr id="5" name="TextBox 1">
          <a:extLst>
            <a:ext uri="{FF2B5EF4-FFF2-40B4-BE49-F238E27FC236}">
              <a16:creationId xmlns:a16="http://schemas.microsoft.com/office/drawing/2014/main" id="{00000000-0008-0000-2400-000005000000}"/>
            </a:ext>
          </a:extLst>
        </xdr:cNvPr>
        <xdr:cNvSpPr txBox="1"/>
      </xdr:nvSpPr>
      <xdr:spPr>
        <a:xfrm>
          <a:off x="12567328" y="1533525"/>
          <a:ext cx="753431" cy="24271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600" b="1">
              <a:solidFill>
                <a:schemeClr val="tx1">
                  <a:lumMod val="85000"/>
                  <a:lumOff val="15000"/>
                </a:schemeClr>
              </a:solidFill>
              <a:latin typeface="Graphik Medium" panose="020B0603030202060203" pitchFamily="34" charset="0"/>
            </a:rPr>
            <a:t>2022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16</xdr:row>
      <xdr:rowOff>0</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604425</xdr:colOff>
      <xdr:row>15</xdr:row>
      <xdr:rowOff>180975</xdr:rowOff>
    </xdr:to>
    <xdr:graphicFrame macro="">
      <xdr:nvGraphicFramePr>
        <xdr:cNvPr id="3" name="Chart 38">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4</xdr:row>
      <xdr:rowOff>131377</xdr:rowOff>
    </xdr:from>
    <xdr:to>
      <xdr:col>7</xdr:col>
      <xdr:colOff>174975</xdr:colOff>
      <xdr:row>6</xdr:row>
      <xdr:rowOff>4293</xdr:rowOff>
    </xdr:to>
    <xdr:sp macro="" textlink="$J$22">
      <xdr:nvSpPr>
        <xdr:cNvPr id="17" name="Retângulo 16">
          <a:extLst>
            <a:ext uri="{FF2B5EF4-FFF2-40B4-BE49-F238E27FC236}">
              <a16:creationId xmlns:a16="http://schemas.microsoft.com/office/drawing/2014/main" id="{00000000-0008-0000-2500-000011000000}"/>
            </a:ext>
          </a:extLst>
        </xdr:cNvPr>
        <xdr:cNvSpPr/>
      </xdr:nvSpPr>
      <xdr:spPr bwMode="auto">
        <a:xfrm>
          <a:off x="4857750" y="902902"/>
          <a:ext cx="756000" cy="253916"/>
        </a:xfrm>
        <a:prstGeom prst="rect">
          <a:avLst/>
        </a:prstGeom>
        <a:solidFill>
          <a:srgbClr val="FFC000"/>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8A8222F8-3F88-4F8C-9349-BA762D4E4471}" type="TxLink">
            <a:rPr lang="en-US" sz="1100" b="0" i="0" u="none" strike="noStrike">
              <a:solidFill>
                <a:srgbClr val="000000"/>
              </a:solidFill>
              <a:latin typeface="Calibri"/>
              <a:cs typeface="Calibri"/>
            </a:rPr>
            <a:pPr algn="ctr"/>
            <a:t>-0,6%</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6</xdr:col>
      <xdr:colOff>28711</xdr:colOff>
      <xdr:row>7</xdr:row>
      <xdr:rowOff>155051</xdr:rowOff>
    </xdr:from>
    <xdr:to>
      <xdr:col>7</xdr:col>
      <xdr:colOff>175111</xdr:colOff>
      <xdr:row>9</xdr:row>
      <xdr:rowOff>27967</xdr:rowOff>
    </xdr:to>
    <xdr:sp macro="" textlink="$J$24">
      <xdr:nvSpPr>
        <xdr:cNvPr id="18" name="Retângulo 17">
          <a:extLst>
            <a:ext uri="{FF2B5EF4-FFF2-40B4-BE49-F238E27FC236}">
              <a16:creationId xmlns:a16="http://schemas.microsoft.com/office/drawing/2014/main" id="{00000000-0008-0000-2500-000012000000}"/>
            </a:ext>
          </a:extLst>
        </xdr:cNvPr>
        <xdr:cNvSpPr/>
      </xdr:nvSpPr>
      <xdr:spPr bwMode="auto">
        <a:xfrm>
          <a:off x="4857886" y="1498076"/>
          <a:ext cx="756000" cy="253916"/>
        </a:xfrm>
        <a:prstGeom prst="rect">
          <a:avLst/>
        </a:prstGeom>
        <a:solidFill>
          <a:srgbClr val="44546A"/>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5F52CDE3-78CA-4D87-B707-C96099424F6A}" type="TxLink">
            <a:rPr lang="en-US" sz="1100" b="0" i="0" u="none" strike="noStrike">
              <a:solidFill>
                <a:schemeClr val="bg1"/>
              </a:solidFill>
              <a:latin typeface="Calibri"/>
              <a:cs typeface="Calibri"/>
            </a:rPr>
            <a:pPr algn="ctr"/>
            <a:t>1,1%</a:t>
          </a:fld>
          <a:endParaRPr lang="pt-BR" sz="900">
            <a:solidFill>
              <a:schemeClr val="bg1"/>
            </a:solidFill>
            <a:latin typeface="Graphik Light" panose="020B0403030202060203" pitchFamily="34" charset="0"/>
          </a:endParaRPr>
        </a:p>
      </xdr:txBody>
    </xdr:sp>
    <xdr:clientData/>
  </xdr:twoCellAnchor>
  <xdr:twoCellAnchor>
    <xdr:from>
      <xdr:col>6</xdr:col>
      <xdr:colOff>28711</xdr:colOff>
      <xdr:row>9</xdr:row>
      <xdr:rowOff>86471</xdr:rowOff>
    </xdr:from>
    <xdr:to>
      <xdr:col>7</xdr:col>
      <xdr:colOff>175111</xdr:colOff>
      <xdr:row>10</xdr:row>
      <xdr:rowOff>149887</xdr:rowOff>
    </xdr:to>
    <xdr:sp macro="" textlink="$J$25">
      <xdr:nvSpPr>
        <xdr:cNvPr id="19" name="Retângulo 18">
          <a:extLst>
            <a:ext uri="{FF2B5EF4-FFF2-40B4-BE49-F238E27FC236}">
              <a16:creationId xmlns:a16="http://schemas.microsoft.com/office/drawing/2014/main" id="{00000000-0008-0000-2500-000013000000}"/>
            </a:ext>
          </a:extLst>
        </xdr:cNvPr>
        <xdr:cNvSpPr/>
      </xdr:nvSpPr>
      <xdr:spPr bwMode="auto">
        <a:xfrm>
          <a:off x="4857886" y="1810496"/>
          <a:ext cx="756000" cy="253916"/>
        </a:xfrm>
        <a:prstGeom prst="rect">
          <a:avLst/>
        </a:prstGeom>
        <a:solidFill>
          <a:srgbClr val="5B9BD5"/>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3EE7EE6F-3208-47DB-9DAB-5B6F29C4886B}" type="TxLink">
            <a:rPr lang="en-US" sz="1100" b="0" i="0" u="none" strike="noStrike">
              <a:solidFill>
                <a:srgbClr val="000000"/>
              </a:solidFill>
              <a:latin typeface="Calibri"/>
              <a:cs typeface="Calibri"/>
            </a:rPr>
            <a:pPr algn="ctr"/>
            <a:t>-3,0%</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6</xdr:col>
      <xdr:colOff>28711</xdr:colOff>
      <xdr:row>11</xdr:row>
      <xdr:rowOff>17975</xdr:rowOff>
    </xdr:from>
    <xdr:to>
      <xdr:col>7</xdr:col>
      <xdr:colOff>175111</xdr:colOff>
      <xdr:row>12</xdr:row>
      <xdr:rowOff>81391</xdr:rowOff>
    </xdr:to>
    <xdr:sp macro="" textlink="$J$26">
      <xdr:nvSpPr>
        <xdr:cNvPr id="20" name="Retângulo 19">
          <a:extLst>
            <a:ext uri="{FF2B5EF4-FFF2-40B4-BE49-F238E27FC236}">
              <a16:creationId xmlns:a16="http://schemas.microsoft.com/office/drawing/2014/main" id="{00000000-0008-0000-2500-000014000000}"/>
            </a:ext>
          </a:extLst>
        </xdr:cNvPr>
        <xdr:cNvSpPr/>
      </xdr:nvSpPr>
      <xdr:spPr bwMode="auto">
        <a:xfrm>
          <a:off x="4857886" y="2123000"/>
          <a:ext cx="756000" cy="253916"/>
        </a:xfrm>
        <a:prstGeom prst="rect">
          <a:avLst/>
        </a:prstGeom>
        <a:solidFill>
          <a:srgbClr val="ED7D31"/>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600A1A37-BFB0-4102-A82B-57BB805F109C}" type="TxLink">
            <a:rPr lang="en-US" sz="1100" b="0" i="0" u="none" strike="noStrike">
              <a:solidFill>
                <a:srgbClr val="000000"/>
              </a:solidFill>
              <a:latin typeface="Calibri"/>
              <a:cs typeface="Calibri"/>
            </a:rPr>
            <a:pPr algn="ctr"/>
            <a:t>1,8%</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6</xdr:col>
      <xdr:colOff>28711</xdr:colOff>
      <xdr:row>12</xdr:row>
      <xdr:rowOff>139895</xdr:rowOff>
    </xdr:from>
    <xdr:to>
      <xdr:col>7</xdr:col>
      <xdr:colOff>175111</xdr:colOff>
      <xdr:row>14</xdr:row>
      <xdr:rowOff>12811</xdr:rowOff>
    </xdr:to>
    <xdr:sp macro="" textlink="$J$27">
      <xdr:nvSpPr>
        <xdr:cNvPr id="21" name="Retângulo 20">
          <a:extLst>
            <a:ext uri="{FF2B5EF4-FFF2-40B4-BE49-F238E27FC236}">
              <a16:creationId xmlns:a16="http://schemas.microsoft.com/office/drawing/2014/main" id="{00000000-0008-0000-2500-000015000000}"/>
            </a:ext>
          </a:extLst>
        </xdr:cNvPr>
        <xdr:cNvSpPr/>
      </xdr:nvSpPr>
      <xdr:spPr bwMode="auto">
        <a:xfrm>
          <a:off x="4857886" y="2435420"/>
          <a:ext cx="756000" cy="253916"/>
        </a:xfrm>
        <a:prstGeom prst="rect">
          <a:avLst/>
        </a:prstGeom>
        <a:solidFill>
          <a:srgbClr val="A5A5A5"/>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78EA669E-D4E5-4A6D-91B8-53DC3599F841}" type="TxLink">
            <a:rPr lang="en-US" sz="1100" b="0" i="0" u="none" strike="noStrike">
              <a:solidFill>
                <a:srgbClr val="000000"/>
              </a:solidFill>
              <a:latin typeface="Calibri"/>
              <a:cs typeface="Calibri"/>
            </a:rPr>
            <a:pPr algn="ctr"/>
            <a:t>-0,7%</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7</xdr:col>
      <xdr:colOff>173626</xdr:colOff>
      <xdr:row>7</xdr:row>
      <xdr:rowOff>144329</xdr:rowOff>
    </xdr:from>
    <xdr:to>
      <xdr:col>10</xdr:col>
      <xdr:colOff>504826</xdr:colOff>
      <xdr:row>9</xdr:row>
      <xdr:rowOff>43770</xdr:rowOff>
    </xdr:to>
    <xdr:sp macro="" textlink="">
      <xdr:nvSpPr>
        <xdr:cNvPr id="22" name="CaixaDeTexto 8">
          <a:extLst>
            <a:ext uri="{FF2B5EF4-FFF2-40B4-BE49-F238E27FC236}">
              <a16:creationId xmlns:a16="http://schemas.microsoft.com/office/drawing/2014/main" id="{00000000-0008-0000-2500-000016000000}"/>
            </a:ext>
          </a:extLst>
        </xdr:cNvPr>
        <xdr:cNvSpPr txBox="1"/>
      </xdr:nvSpPr>
      <xdr:spPr>
        <a:xfrm>
          <a:off x="5690506" y="1439729"/>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Total</a:t>
          </a:r>
        </a:p>
      </xdr:txBody>
    </xdr:sp>
    <xdr:clientData/>
  </xdr:twoCellAnchor>
  <xdr:twoCellAnchor>
    <xdr:from>
      <xdr:col>7</xdr:col>
      <xdr:colOff>173626</xdr:colOff>
      <xdr:row>12</xdr:row>
      <xdr:rowOff>116389</xdr:rowOff>
    </xdr:from>
    <xdr:to>
      <xdr:col>10</xdr:col>
      <xdr:colOff>504826</xdr:colOff>
      <xdr:row>14</xdr:row>
      <xdr:rowOff>15830</xdr:rowOff>
    </xdr:to>
    <xdr:sp macro="" textlink="">
      <xdr:nvSpPr>
        <xdr:cNvPr id="23" name="CaixaDeTexto 8">
          <a:extLst>
            <a:ext uri="{FF2B5EF4-FFF2-40B4-BE49-F238E27FC236}">
              <a16:creationId xmlns:a16="http://schemas.microsoft.com/office/drawing/2014/main" id="{00000000-0008-0000-2500-000017000000}"/>
            </a:ext>
          </a:extLst>
        </xdr:cNvPr>
        <xdr:cNvSpPr txBox="1"/>
      </xdr:nvSpPr>
      <xdr:spPr>
        <a:xfrm>
          <a:off x="5690506" y="2326189"/>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Ferroviário</a:t>
          </a:r>
        </a:p>
      </xdr:txBody>
    </xdr:sp>
    <xdr:clientData/>
  </xdr:twoCellAnchor>
  <xdr:twoCellAnchor>
    <xdr:from>
      <xdr:col>7</xdr:col>
      <xdr:colOff>173626</xdr:colOff>
      <xdr:row>11</xdr:row>
      <xdr:rowOff>7888</xdr:rowOff>
    </xdr:from>
    <xdr:to>
      <xdr:col>10</xdr:col>
      <xdr:colOff>504826</xdr:colOff>
      <xdr:row>12</xdr:row>
      <xdr:rowOff>90209</xdr:rowOff>
    </xdr:to>
    <xdr:sp macro="" textlink="">
      <xdr:nvSpPr>
        <xdr:cNvPr id="24" name="CaixaDeTexto 8">
          <a:extLst>
            <a:ext uri="{FF2B5EF4-FFF2-40B4-BE49-F238E27FC236}">
              <a16:creationId xmlns:a16="http://schemas.microsoft.com/office/drawing/2014/main" id="{00000000-0008-0000-2500-000018000000}"/>
            </a:ext>
          </a:extLst>
        </xdr:cNvPr>
        <xdr:cNvSpPr txBox="1"/>
      </xdr:nvSpPr>
      <xdr:spPr>
        <a:xfrm>
          <a:off x="5690506" y="2034808"/>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Rodoviário Coletivo</a:t>
          </a:r>
        </a:p>
      </xdr:txBody>
    </xdr:sp>
    <xdr:clientData/>
  </xdr:twoCellAnchor>
  <xdr:twoCellAnchor>
    <xdr:from>
      <xdr:col>7</xdr:col>
      <xdr:colOff>173626</xdr:colOff>
      <xdr:row>4</xdr:row>
      <xdr:rowOff>112579</xdr:rowOff>
    </xdr:from>
    <xdr:to>
      <xdr:col>10</xdr:col>
      <xdr:colOff>504826</xdr:colOff>
      <xdr:row>6</xdr:row>
      <xdr:rowOff>12020</xdr:rowOff>
    </xdr:to>
    <xdr:sp macro="" textlink="">
      <xdr:nvSpPr>
        <xdr:cNvPr id="25" name="CaixaDeTexto 8">
          <a:extLst>
            <a:ext uri="{FF2B5EF4-FFF2-40B4-BE49-F238E27FC236}">
              <a16:creationId xmlns:a16="http://schemas.microsoft.com/office/drawing/2014/main" id="{00000000-0008-0000-2500-000019000000}"/>
            </a:ext>
          </a:extLst>
        </xdr:cNvPr>
        <xdr:cNvSpPr txBox="1"/>
      </xdr:nvSpPr>
      <xdr:spPr>
        <a:xfrm>
          <a:off x="5690506" y="859339"/>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Hidroviário</a:t>
          </a:r>
        </a:p>
      </xdr:txBody>
    </xdr:sp>
    <xdr:clientData/>
  </xdr:twoCellAnchor>
  <xdr:twoCellAnchor>
    <xdr:from>
      <xdr:col>7</xdr:col>
      <xdr:colOff>173626</xdr:colOff>
      <xdr:row>9</xdr:row>
      <xdr:rowOff>70034</xdr:rowOff>
    </xdr:from>
    <xdr:to>
      <xdr:col>10</xdr:col>
      <xdr:colOff>504826</xdr:colOff>
      <xdr:row>10</xdr:row>
      <xdr:rowOff>152355</xdr:rowOff>
    </xdr:to>
    <xdr:sp macro="" textlink="">
      <xdr:nvSpPr>
        <xdr:cNvPr id="26" name="CaixaDeTexto 8">
          <a:extLst>
            <a:ext uri="{FF2B5EF4-FFF2-40B4-BE49-F238E27FC236}">
              <a16:creationId xmlns:a16="http://schemas.microsoft.com/office/drawing/2014/main" id="{00000000-0008-0000-2500-00001A000000}"/>
            </a:ext>
          </a:extLst>
        </xdr:cNvPr>
        <xdr:cNvSpPr txBox="1"/>
      </xdr:nvSpPr>
      <xdr:spPr>
        <a:xfrm>
          <a:off x="5690506" y="1731194"/>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Aéreo</a:t>
          </a:r>
        </a:p>
      </xdr:txBody>
    </xdr:sp>
    <xdr:clientData/>
  </xdr:twoCellAnchor>
  <xdr:twoCellAnchor>
    <xdr:from>
      <xdr:col>6</xdr:col>
      <xdr:colOff>29914</xdr:colOff>
      <xdr:row>6</xdr:row>
      <xdr:rowOff>43747</xdr:rowOff>
    </xdr:from>
    <xdr:to>
      <xdr:col>7</xdr:col>
      <xdr:colOff>176314</xdr:colOff>
      <xdr:row>7</xdr:row>
      <xdr:rowOff>107163</xdr:rowOff>
    </xdr:to>
    <xdr:sp macro="" textlink="$J$23">
      <xdr:nvSpPr>
        <xdr:cNvPr id="27" name="Retângulo 26">
          <a:extLst>
            <a:ext uri="{FF2B5EF4-FFF2-40B4-BE49-F238E27FC236}">
              <a16:creationId xmlns:a16="http://schemas.microsoft.com/office/drawing/2014/main" id="{00000000-0008-0000-2500-00001B000000}"/>
            </a:ext>
          </a:extLst>
        </xdr:cNvPr>
        <xdr:cNvSpPr/>
      </xdr:nvSpPr>
      <xdr:spPr bwMode="auto">
        <a:xfrm>
          <a:off x="4859089" y="1196272"/>
          <a:ext cx="756000" cy="253916"/>
        </a:xfrm>
        <a:prstGeom prst="rect">
          <a:avLst/>
        </a:prstGeom>
        <a:solidFill>
          <a:srgbClr val="4472C4"/>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AB144C5A-9177-4CFF-8BF3-C4DE45CDEEB3}" type="TxLink">
            <a:rPr lang="en-US" sz="1100" b="0" i="0" u="none" strike="noStrike">
              <a:solidFill>
                <a:schemeClr val="bg1"/>
              </a:solidFill>
              <a:latin typeface="Calibri"/>
              <a:cs typeface="Calibri"/>
            </a:rPr>
            <a:pPr algn="ctr"/>
            <a:t>0,5%</a:t>
          </a:fld>
          <a:endParaRPr lang="pt-BR" sz="900">
            <a:solidFill>
              <a:schemeClr val="bg1"/>
            </a:solidFill>
            <a:latin typeface="Graphik Light" panose="020B0403030202060203" pitchFamily="34" charset="0"/>
          </a:endParaRPr>
        </a:p>
      </xdr:txBody>
    </xdr:sp>
    <xdr:clientData/>
  </xdr:twoCellAnchor>
  <xdr:twoCellAnchor>
    <xdr:from>
      <xdr:col>7</xdr:col>
      <xdr:colOff>174965</xdr:colOff>
      <xdr:row>6</xdr:row>
      <xdr:rowOff>28759</xdr:rowOff>
    </xdr:from>
    <xdr:to>
      <xdr:col>10</xdr:col>
      <xdr:colOff>506165</xdr:colOff>
      <xdr:row>7</xdr:row>
      <xdr:rowOff>111080</xdr:rowOff>
    </xdr:to>
    <xdr:sp macro="" textlink="">
      <xdr:nvSpPr>
        <xdr:cNvPr id="28" name="CaixaDeTexto 8">
          <a:extLst>
            <a:ext uri="{FF2B5EF4-FFF2-40B4-BE49-F238E27FC236}">
              <a16:creationId xmlns:a16="http://schemas.microsoft.com/office/drawing/2014/main" id="{00000000-0008-0000-2500-00001C000000}"/>
            </a:ext>
          </a:extLst>
        </xdr:cNvPr>
        <xdr:cNvSpPr txBox="1"/>
      </xdr:nvSpPr>
      <xdr:spPr>
        <a:xfrm>
          <a:off x="5691845" y="1141279"/>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Rodoviário Leves</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600074</xdr:colOff>
      <xdr:row>15</xdr:row>
      <xdr:rowOff>0</xdr:rowOff>
    </xdr:to>
    <xdr:graphicFrame macro="">
      <xdr:nvGraphicFramePr>
        <xdr:cNvPr id="3" name="Chart 4">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609599</xdr:colOff>
      <xdr:row>19</xdr:row>
      <xdr:rowOff>0</xdr:rowOff>
    </xdr:to>
    <xdr:graphicFrame macro="">
      <xdr:nvGraphicFramePr>
        <xdr:cNvPr id="2" name="Chart 4">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617220</xdr:colOff>
      <xdr:row>5</xdr:row>
      <xdr:rowOff>93345</xdr:rowOff>
    </xdr:from>
    <xdr:to>
      <xdr:col>4</xdr:col>
      <xdr:colOff>1033787</xdr:colOff>
      <xdr:row>7</xdr:row>
      <xdr:rowOff>90812</xdr:rowOff>
    </xdr:to>
    <xdr:pic>
      <xdr:nvPicPr>
        <xdr:cNvPr id="3" name="Imagem 2" descr="Uma imagem contendo Ícone&#10;&#10;Descrição gerada automaticamente">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27220" y="1007745"/>
          <a:ext cx="416567" cy="363227"/>
        </a:xfrm>
        <a:prstGeom prst="rect">
          <a:avLst/>
        </a:prstGeom>
      </xdr:spPr>
    </xdr:pic>
    <xdr:clientData/>
  </xdr:twoCellAnchor>
  <xdr:twoCellAnchor editAs="oneCell">
    <xdr:from>
      <xdr:col>4</xdr:col>
      <xdr:colOff>621291</xdr:colOff>
      <xdr:row>11</xdr:row>
      <xdr:rowOff>147602</xdr:rowOff>
    </xdr:from>
    <xdr:to>
      <xdr:col>4</xdr:col>
      <xdr:colOff>999758</xdr:colOff>
      <xdr:row>13</xdr:row>
      <xdr:rowOff>145069</xdr:rowOff>
    </xdr:to>
    <xdr:pic>
      <xdr:nvPicPr>
        <xdr:cNvPr id="5" name="Imagem 4" descr="Ícone&#10;&#10;Descrição gerada automaticamente">
          <a:extLst>
            <a:ext uri="{FF2B5EF4-FFF2-40B4-BE49-F238E27FC236}">
              <a16:creationId xmlns:a16="http://schemas.microsoft.com/office/drawing/2014/main" id="{00000000-0008-0000-27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31291" y="2159282"/>
          <a:ext cx="378467" cy="363227"/>
        </a:xfrm>
        <a:prstGeom prst="rect">
          <a:avLst/>
        </a:prstGeom>
      </xdr:spPr>
    </xdr:pic>
    <xdr:clientData/>
  </xdr:twoCellAnchor>
  <xdr:twoCellAnchor>
    <xdr:from>
      <xdr:col>5</xdr:col>
      <xdr:colOff>190500</xdr:colOff>
      <xdr:row>5</xdr:row>
      <xdr:rowOff>38100</xdr:rowOff>
    </xdr:from>
    <xdr:to>
      <xdr:col>5</xdr:col>
      <xdr:colOff>421340</xdr:colOff>
      <xdr:row>5</xdr:row>
      <xdr:rowOff>161664</xdr:rowOff>
    </xdr:to>
    <xdr:sp macro="" textlink="">
      <xdr:nvSpPr>
        <xdr:cNvPr id="6" name="Triângulo isósceles 5">
          <a:extLst>
            <a:ext uri="{FF2B5EF4-FFF2-40B4-BE49-F238E27FC236}">
              <a16:creationId xmlns:a16="http://schemas.microsoft.com/office/drawing/2014/main" id="{00000000-0008-0000-2700-000006000000}"/>
            </a:ext>
          </a:extLst>
        </xdr:cNvPr>
        <xdr:cNvSpPr/>
      </xdr:nvSpPr>
      <xdr:spPr bwMode="auto">
        <a:xfrm>
          <a:off x="4524375" y="990600"/>
          <a:ext cx="230840" cy="123564"/>
        </a:xfrm>
        <a:prstGeom prst="triangle">
          <a:avLst/>
        </a:prstGeom>
        <a:solidFill>
          <a:srgbClr val="953735"/>
        </a:solidFill>
        <a:ln w="9525" algn="ctr">
          <a:solidFill>
            <a:srgbClr val="953735"/>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twoCellAnchor>
    <xdr:from>
      <xdr:col>5</xdr:col>
      <xdr:colOff>191770</xdr:colOff>
      <xdr:row>11</xdr:row>
      <xdr:rowOff>152269</xdr:rowOff>
    </xdr:from>
    <xdr:to>
      <xdr:col>5</xdr:col>
      <xdr:colOff>422610</xdr:colOff>
      <xdr:row>12</xdr:row>
      <xdr:rowOff>92953</xdr:rowOff>
    </xdr:to>
    <xdr:sp macro="" textlink="">
      <xdr:nvSpPr>
        <xdr:cNvPr id="7" name="Triângulo isósceles 6">
          <a:extLst>
            <a:ext uri="{FF2B5EF4-FFF2-40B4-BE49-F238E27FC236}">
              <a16:creationId xmlns:a16="http://schemas.microsoft.com/office/drawing/2014/main" id="{00000000-0008-0000-2700-000007000000}"/>
            </a:ext>
          </a:extLst>
        </xdr:cNvPr>
        <xdr:cNvSpPr/>
      </xdr:nvSpPr>
      <xdr:spPr bwMode="auto">
        <a:xfrm>
          <a:off x="5259070" y="2163949"/>
          <a:ext cx="230840" cy="123564"/>
        </a:xfrm>
        <a:prstGeom prst="triangle">
          <a:avLst/>
        </a:prstGeom>
        <a:solidFill>
          <a:srgbClr val="00678E"/>
        </a:solidFill>
        <a:ln w="9525" algn="ctr">
          <a:solidFill>
            <a:srgbClr val="00678E"/>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wsDr>
</file>

<file path=xl/drawings/drawing53.xml><?xml version="1.0" encoding="utf-8"?>
<c:userShapes xmlns:c="http://schemas.openxmlformats.org/drawingml/2006/chart">
  <cdr:relSizeAnchor xmlns:cdr="http://schemas.openxmlformats.org/drawingml/2006/chartDrawing">
    <cdr:from>
      <cdr:x>0.77645</cdr:x>
      <cdr:y>0.61773</cdr:y>
    </cdr:from>
    <cdr:to>
      <cdr:x>0.92556</cdr:x>
      <cdr:y>0.7007</cdr:y>
    </cdr:to>
    <cdr:sp macro="" textlink="">
      <cdr:nvSpPr>
        <cdr:cNvPr id="2" name="Text Box 1">
          <a:extLst xmlns:a="http://schemas.openxmlformats.org/drawingml/2006/main">
            <a:ext uri="{FF2B5EF4-FFF2-40B4-BE49-F238E27FC236}">
              <a16:creationId xmlns:a16="http://schemas.microsoft.com/office/drawing/2014/main" id="{508B11DC-4054-4972-B9CF-C8D2DD7E7437}"/>
            </a:ext>
          </a:extLst>
        </cdr:cNvPr>
        <cdr:cNvSpPr txBox="1">
          <a:spLocks xmlns:a="http://schemas.openxmlformats.org/drawingml/2006/main" noChangeArrowheads="1"/>
        </cdr:cNvSpPr>
      </cdr:nvSpPr>
      <cdr:spPr bwMode="auto">
        <a:xfrm xmlns:a="http://schemas.openxmlformats.org/drawingml/2006/main">
          <a:off x="4881150" y="1920487"/>
          <a:ext cx="937380" cy="257951"/>
        </a:xfrm>
        <a:prstGeom xmlns:a="http://schemas.openxmlformats.org/drawingml/2006/main" prst="rect">
          <a:avLst/>
        </a:prstGeom>
        <a:solidFill xmlns:a="http://schemas.openxmlformats.org/drawingml/2006/main">
          <a:srgbClr val="00678E"/>
        </a:solidFill>
        <a:ln xmlns:a="http://schemas.openxmlformats.org/drawingml/2006/main" w="9525">
          <a:noFill/>
          <a:miter lim="800000"/>
          <a:headEnd/>
          <a:tailEnd/>
        </a:ln>
      </cdr:spPr>
      <cdr:txBody>
        <a:bodyPr xmlns:a="http://schemas.openxmlformats.org/drawingml/2006/main" wrap="square" lIns="0" tIns="22860" rIns="36576" bIns="0" anchor="t" upright="1"/>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algn="ctr" rtl="0">
            <a:defRPr sz="1000"/>
          </a:pPr>
          <a:r>
            <a:rPr lang="pt-BR" sz="1200" b="0" dirty="0">
              <a:solidFill>
                <a:schemeClr val="bg1"/>
              </a:solidFill>
              <a:latin typeface="Graphik Medium" panose="020B0603030202060203" pitchFamily="34" charset="0"/>
              <a:cs typeface="Calibri" panose="020F0502020204030204" pitchFamily="34" charset="0"/>
            </a:rPr>
            <a:t>-0,2% a.a.</a:t>
          </a:r>
          <a:endParaRPr lang="pt-BR" sz="1200" b="0" i="0" u="none" strike="noStrike" baseline="0" dirty="0">
            <a:solidFill>
              <a:schemeClr val="bg1"/>
            </a:solidFill>
            <a:latin typeface="Graphik Medium" panose="020B0603030202060203" pitchFamily="34" charset="0"/>
            <a:cs typeface="Calibri" panose="020F0502020204030204" pitchFamily="34" charset="0"/>
          </a:endParaRPr>
        </a:p>
      </cdr:txBody>
    </cdr:sp>
  </cdr:relSizeAnchor>
  <cdr:relSizeAnchor xmlns:cdr="http://schemas.openxmlformats.org/drawingml/2006/chartDrawing">
    <cdr:from>
      <cdr:x>0.77923</cdr:x>
      <cdr:y>0.2247</cdr:y>
    </cdr:from>
    <cdr:to>
      <cdr:x>0.92834</cdr:x>
      <cdr:y>0.30767</cdr:y>
    </cdr:to>
    <cdr:sp macro="" textlink="">
      <cdr:nvSpPr>
        <cdr:cNvPr id="3" name="Text Box 1">
          <a:extLst xmlns:a="http://schemas.openxmlformats.org/drawingml/2006/main">
            <a:ext uri="{FF2B5EF4-FFF2-40B4-BE49-F238E27FC236}">
              <a16:creationId xmlns:a16="http://schemas.microsoft.com/office/drawing/2014/main" id="{7FB7B2BD-C03A-4EC1-974F-8BAC0C8F7E0F}"/>
            </a:ext>
          </a:extLst>
        </cdr:cNvPr>
        <cdr:cNvSpPr txBox="1">
          <a:spLocks xmlns:a="http://schemas.openxmlformats.org/drawingml/2006/main" noChangeArrowheads="1"/>
        </cdr:cNvSpPr>
      </cdr:nvSpPr>
      <cdr:spPr bwMode="auto">
        <a:xfrm xmlns:a="http://schemas.openxmlformats.org/drawingml/2006/main">
          <a:off x="4898604" y="698583"/>
          <a:ext cx="937380" cy="257951"/>
        </a:xfrm>
        <a:prstGeom xmlns:a="http://schemas.openxmlformats.org/drawingml/2006/main" prst="rect">
          <a:avLst/>
        </a:prstGeom>
        <a:solidFill xmlns:a="http://schemas.openxmlformats.org/drawingml/2006/main">
          <a:srgbClr val="953735"/>
        </a:solidFill>
        <a:ln xmlns:a="http://schemas.openxmlformats.org/drawingml/2006/main" w="9525">
          <a:noFill/>
          <a:miter lim="800000"/>
          <a:headEnd/>
          <a:tailEnd/>
        </a:ln>
      </cdr:spPr>
      <cdr:txBody>
        <a:bodyPr xmlns:a="http://schemas.openxmlformats.org/drawingml/2006/main" wrap="square" lIns="0" tIns="22860"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pt-BR" sz="1200" b="0" dirty="0">
              <a:solidFill>
                <a:schemeClr val="bg1"/>
              </a:solidFill>
              <a:latin typeface="Graphik Medium" panose="020B0603030202060203" pitchFamily="34" charset="0"/>
              <a:cs typeface="Calibri" panose="020F0502020204030204" pitchFamily="34" charset="0"/>
            </a:rPr>
            <a:t>+3,7% a.a.</a:t>
          </a:r>
          <a:endParaRPr lang="pt-BR" sz="1200" b="0" i="0" u="none" strike="noStrike" baseline="0" dirty="0">
            <a:solidFill>
              <a:schemeClr val="bg1"/>
            </a:solidFill>
            <a:latin typeface="Graphik Medium" panose="020B0603030202060203" pitchFamily="34" charset="0"/>
            <a:cs typeface="Calibri" panose="020F0502020204030204" pitchFamily="34" charset="0"/>
          </a:endParaRPr>
        </a:p>
      </cdr:txBody>
    </cdr:sp>
  </cdr:relSizeAnchor>
</c:userShapes>
</file>

<file path=xl/drawings/drawing54.xml><?xml version="1.0" encoding="utf-8"?>
<xdr:wsDr xmlns:xdr="http://schemas.openxmlformats.org/drawingml/2006/spreadsheetDrawing" xmlns:a="http://schemas.openxmlformats.org/drawingml/2006/main">
  <xdr:twoCellAnchor>
    <xdr:from>
      <xdr:col>4</xdr:col>
      <xdr:colOff>464820</xdr:colOff>
      <xdr:row>2</xdr:row>
      <xdr:rowOff>29911</xdr:rowOff>
    </xdr:from>
    <xdr:to>
      <xdr:col>8</xdr:col>
      <xdr:colOff>258420</xdr:colOff>
      <xdr:row>12</xdr:row>
      <xdr:rowOff>37111</xdr:rowOff>
    </xdr:to>
    <xdr:graphicFrame macro="">
      <xdr:nvGraphicFramePr>
        <xdr:cNvPr id="2" name="Gráfico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487020</xdr:colOff>
      <xdr:row>2</xdr:row>
      <xdr:rowOff>17305</xdr:rowOff>
    </xdr:from>
    <xdr:to>
      <xdr:col>5</xdr:col>
      <xdr:colOff>280620</xdr:colOff>
      <xdr:row>12</xdr:row>
      <xdr:rowOff>24505</xdr:rowOff>
    </xdr:to>
    <xdr:graphicFrame macro="">
      <xdr:nvGraphicFramePr>
        <xdr:cNvPr id="3" name="Gráfico 2">
          <a:extLst>
            <a:ext uri="{FF2B5EF4-FFF2-40B4-BE49-F238E27FC236}">
              <a16:creationId xmlns:a16="http://schemas.microsoft.com/office/drawing/2014/main" id="{00000000-0008-0000-2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2</xdr:col>
      <xdr:colOff>410820</xdr:colOff>
      <xdr:row>12</xdr:row>
      <xdr:rowOff>7200</xdr:rowOff>
    </xdr:to>
    <xdr:graphicFrame macro="">
      <xdr:nvGraphicFramePr>
        <xdr:cNvPr id="4" name="Gráfico 3">
          <a:extLst>
            <a:ext uri="{FF2B5EF4-FFF2-40B4-BE49-F238E27FC236}">
              <a16:creationId xmlns:a16="http://schemas.microsoft.com/office/drawing/2014/main" id="{00000000-0008-0000-2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631800</xdr:colOff>
      <xdr:row>11</xdr:row>
      <xdr:rowOff>46576</xdr:rowOff>
    </xdr:from>
    <xdr:to>
      <xdr:col>0</xdr:col>
      <xdr:colOff>754200</xdr:colOff>
      <xdr:row>11</xdr:row>
      <xdr:rowOff>168976</xdr:rowOff>
    </xdr:to>
    <xdr:sp macro="" textlink="">
      <xdr:nvSpPr>
        <xdr:cNvPr id="5" name="Elipse 4">
          <a:extLst>
            <a:ext uri="{FF2B5EF4-FFF2-40B4-BE49-F238E27FC236}">
              <a16:creationId xmlns:a16="http://schemas.microsoft.com/office/drawing/2014/main" id="{00000000-0008-0000-2800-000005000000}"/>
            </a:ext>
          </a:extLst>
        </xdr:cNvPr>
        <xdr:cNvSpPr/>
      </xdr:nvSpPr>
      <xdr:spPr>
        <a:xfrm>
          <a:off x="631800" y="2058256"/>
          <a:ext cx="122400" cy="122400"/>
        </a:xfrm>
        <a:prstGeom prst="ellipse">
          <a:avLst/>
        </a:prstGeom>
        <a:solidFill>
          <a:srgbClr val="92D05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12</xdr:row>
      <xdr:rowOff>97609</xdr:rowOff>
    </xdr:from>
    <xdr:to>
      <xdr:col>0</xdr:col>
      <xdr:colOff>754200</xdr:colOff>
      <xdr:row>13</xdr:row>
      <xdr:rowOff>37129</xdr:rowOff>
    </xdr:to>
    <xdr:sp macro="" textlink="">
      <xdr:nvSpPr>
        <xdr:cNvPr id="6" name="Elipse 5">
          <a:extLst>
            <a:ext uri="{FF2B5EF4-FFF2-40B4-BE49-F238E27FC236}">
              <a16:creationId xmlns:a16="http://schemas.microsoft.com/office/drawing/2014/main" id="{00000000-0008-0000-2800-000006000000}"/>
            </a:ext>
          </a:extLst>
        </xdr:cNvPr>
        <xdr:cNvSpPr/>
      </xdr:nvSpPr>
      <xdr:spPr>
        <a:xfrm>
          <a:off x="631800" y="2292169"/>
          <a:ext cx="122400" cy="122400"/>
        </a:xfrm>
        <a:prstGeom prst="ellipse">
          <a:avLst/>
        </a:prstGeom>
        <a:solidFill>
          <a:srgbClr val="44546A"/>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13</xdr:row>
      <xdr:rowOff>148642</xdr:rowOff>
    </xdr:from>
    <xdr:to>
      <xdr:col>0</xdr:col>
      <xdr:colOff>754200</xdr:colOff>
      <xdr:row>14</xdr:row>
      <xdr:rowOff>88162</xdr:rowOff>
    </xdr:to>
    <xdr:sp macro="" textlink="">
      <xdr:nvSpPr>
        <xdr:cNvPr id="7" name="Elipse 6">
          <a:extLst>
            <a:ext uri="{FF2B5EF4-FFF2-40B4-BE49-F238E27FC236}">
              <a16:creationId xmlns:a16="http://schemas.microsoft.com/office/drawing/2014/main" id="{00000000-0008-0000-2800-000007000000}"/>
            </a:ext>
          </a:extLst>
        </xdr:cNvPr>
        <xdr:cNvSpPr/>
      </xdr:nvSpPr>
      <xdr:spPr>
        <a:xfrm>
          <a:off x="631800" y="2526082"/>
          <a:ext cx="122400" cy="122400"/>
        </a:xfrm>
        <a:prstGeom prst="ellipse">
          <a:avLst/>
        </a:prstGeom>
        <a:solidFill>
          <a:srgbClr val="C0000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15</xdr:row>
      <xdr:rowOff>16795</xdr:rowOff>
    </xdr:from>
    <xdr:to>
      <xdr:col>0</xdr:col>
      <xdr:colOff>754200</xdr:colOff>
      <xdr:row>15</xdr:row>
      <xdr:rowOff>139195</xdr:rowOff>
    </xdr:to>
    <xdr:sp macro="" textlink="">
      <xdr:nvSpPr>
        <xdr:cNvPr id="8" name="Elipse 7">
          <a:extLst>
            <a:ext uri="{FF2B5EF4-FFF2-40B4-BE49-F238E27FC236}">
              <a16:creationId xmlns:a16="http://schemas.microsoft.com/office/drawing/2014/main" id="{00000000-0008-0000-2800-000008000000}"/>
            </a:ext>
          </a:extLst>
        </xdr:cNvPr>
        <xdr:cNvSpPr/>
      </xdr:nvSpPr>
      <xdr:spPr>
        <a:xfrm>
          <a:off x="631800" y="2759995"/>
          <a:ext cx="122400" cy="122400"/>
        </a:xfrm>
        <a:prstGeom prst="ellipse">
          <a:avLst/>
        </a:prstGeom>
        <a:solidFill>
          <a:srgbClr val="CC0066"/>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16</xdr:row>
      <xdr:rowOff>67826</xdr:rowOff>
    </xdr:from>
    <xdr:to>
      <xdr:col>0</xdr:col>
      <xdr:colOff>754200</xdr:colOff>
      <xdr:row>17</xdr:row>
      <xdr:rowOff>7346</xdr:rowOff>
    </xdr:to>
    <xdr:sp macro="" textlink="">
      <xdr:nvSpPr>
        <xdr:cNvPr id="9" name="Elipse 8">
          <a:extLst>
            <a:ext uri="{FF2B5EF4-FFF2-40B4-BE49-F238E27FC236}">
              <a16:creationId xmlns:a16="http://schemas.microsoft.com/office/drawing/2014/main" id="{00000000-0008-0000-2800-000009000000}"/>
            </a:ext>
          </a:extLst>
        </xdr:cNvPr>
        <xdr:cNvSpPr/>
      </xdr:nvSpPr>
      <xdr:spPr>
        <a:xfrm>
          <a:off x="631800" y="2993906"/>
          <a:ext cx="122400" cy="122400"/>
        </a:xfrm>
        <a:prstGeom prst="ellipse">
          <a:avLst/>
        </a:prstGeom>
        <a:solidFill>
          <a:srgbClr val="5B9BD5"/>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715567</xdr:colOff>
      <xdr:row>10</xdr:row>
      <xdr:rowOff>168335</xdr:rowOff>
    </xdr:from>
    <xdr:to>
      <xdr:col>2</xdr:col>
      <xdr:colOff>66675</xdr:colOff>
      <xdr:row>12</xdr:row>
      <xdr:rowOff>55101</xdr:rowOff>
    </xdr:to>
    <xdr:sp macro="" textlink="">
      <xdr:nvSpPr>
        <xdr:cNvPr id="10" name="Retângulo 9">
          <a:extLst>
            <a:ext uri="{FF2B5EF4-FFF2-40B4-BE49-F238E27FC236}">
              <a16:creationId xmlns:a16="http://schemas.microsoft.com/office/drawing/2014/main" id="{00000000-0008-0000-2800-00000A000000}"/>
            </a:ext>
          </a:extLst>
        </xdr:cNvPr>
        <xdr:cNvSpPr/>
      </xdr:nvSpPr>
      <xdr:spPr>
        <a:xfrm>
          <a:off x="715567" y="2073335"/>
          <a:ext cx="114180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Etanol: 17,9%</a:t>
          </a:r>
        </a:p>
      </xdr:txBody>
    </xdr:sp>
    <xdr:clientData/>
  </xdr:twoCellAnchor>
  <xdr:twoCellAnchor>
    <xdr:from>
      <xdr:col>0</xdr:col>
      <xdr:colOff>718160</xdr:colOff>
      <xdr:row>12</xdr:row>
      <xdr:rowOff>27449</xdr:rowOff>
    </xdr:from>
    <xdr:to>
      <xdr:col>1</xdr:col>
      <xdr:colOff>514580</xdr:colOff>
      <xdr:row>13</xdr:row>
      <xdr:rowOff>104715</xdr:rowOff>
    </xdr:to>
    <xdr:sp macro="" textlink="">
      <xdr:nvSpPr>
        <xdr:cNvPr id="11" name="Retângulo 10">
          <a:extLst>
            <a:ext uri="{FF2B5EF4-FFF2-40B4-BE49-F238E27FC236}">
              <a16:creationId xmlns:a16="http://schemas.microsoft.com/office/drawing/2014/main" id="{00000000-0008-0000-2800-00000B000000}"/>
            </a:ext>
          </a:extLst>
        </xdr:cNvPr>
        <xdr:cNvSpPr/>
      </xdr:nvSpPr>
      <xdr:spPr>
        <a:xfrm>
          <a:off x="718160" y="2313449"/>
          <a:ext cx="977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Diesel: 4,0%</a:t>
          </a:r>
        </a:p>
      </xdr:txBody>
    </xdr:sp>
    <xdr:clientData/>
  </xdr:twoCellAnchor>
  <xdr:twoCellAnchor>
    <xdr:from>
      <xdr:col>0</xdr:col>
      <xdr:colOff>718160</xdr:colOff>
      <xdr:row>13</xdr:row>
      <xdr:rowOff>83329</xdr:rowOff>
    </xdr:from>
    <xdr:to>
      <xdr:col>2</xdr:col>
      <xdr:colOff>67808</xdr:colOff>
      <xdr:row>14</xdr:row>
      <xdr:rowOff>160595</xdr:rowOff>
    </xdr:to>
    <xdr:sp macro="" textlink="">
      <xdr:nvSpPr>
        <xdr:cNvPr id="12" name="Retângulo 11">
          <a:extLst>
            <a:ext uri="{FF2B5EF4-FFF2-40B4-BE49-F238E27FC236}">
              <a16:creationId xmlns:a16="http://schemas.microsoft.com/office/drawing/2014/main" id="{00000000-0008-0000-2800-00000C000000}"/>
            </a:ext>
          </a:extLst>
        </xdr:cNvPr>
        <xdr:cNvSpPr/>
      </xdr:nvSpPr>
      <xdr:spPr>
        <a:xfrm>
          <a:off x="718160" y="2559829"/>
          <a:ext cx="114034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Gasolina: 78%</a:t>
          </a:r>
        </a:p>
      </xdr:txBody>
    </xdr:sp>
    <xdr:clientData/>
  </xdr:twoCellAnchor>
  <xdr:twoCellAnchor>
    <xdr:from>
      <xdr:col>0</xdr:col>
      <xdr:colOff>718160</xdr:colOff>
      <xdr:row>16</xdr:row>
      <xdr:rowOff>2049</xdr:rowOff>
    </xdr:from>
    <xdr:to>
      <xdr:col>1</xdr:col>
      <xdr:colOff>514580</xdr:colOff>
      <xdr:row>17</xdr:row>
      <xdr:rowOff>79315</xdr:rowOff>
    </xdr:to>
    <xdr:sp macro="" textlink="">
      <xdr:nvSpPr>
        <xdr:cNvPr id="13" name="Retângulo 12">
          <a:extLst>
            <a:ext uri="{FF2B5EF4-FFF2-40B4-BE49-F238E27FC236}">
              <a16:creationId xmlns:a16="http://schemas.microsoft.com/office/drawing/2014/main" id="{00000000-0008-0000-2800-00000D000000}"/>
            </a:ext>
          </a:extLst>
        </xdr:cNvPr>
        <xdr:cNvSpPr/>
      </xdr:nvSpPr>
      <xdr:spPr>
        <a:xfrm>
          <a:off x="718160" y="3050049"/>
          <a:ext cx="977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FlexFuel: 0%</a:t>
          </a:r>
        </a:p>
      </xdr:txBody>
    </xdr:sp>
    <xdr:clientData/>
  </xdr:twoCellAnchor>
  <xdr:twoCellAnchor>
    <xdr:from>
      <xdr:col>0</xdr:col>
      <xdr:colOff>718160</xdr:colOff>
      <xdr:row>14</xdr:row>
      <xdr:rowOff>132164</xdr:rowOff>
    </xdr:from>
    <xdr:to>
      <xdr:col>3</xdr:col>
      <xdr:colOff>282420</xdr:colOff>
      <xdr:row>16</xdr:row>
      <xdr:rowOff>20320</xdr:rowOff>
    </xdr:to>
    <xdr:sp macro="" textlink="">
      <xdr:nvSpPr>
        <xdr:cNvPr id="14" name="Retângulo 13">
          <a:extLst>
            <a:ext uri="{FF2B5EF4-FFF2-40B4-BE49-F238E27FC236}">
              <a16:creationId xmlns:a16="http://schemas.microsoft.com/office/drawing/2014/main" id="{00000000-0008-0000-2800-00000E000000}"/>
            </a:ext>
          </a:extLst>
        </xdr:cNvPr>
        <xdr:cNvSpPr/>
      </xdr:nvSpPr>
      <xdr:spPr>
        <a:xfrm>
          <a:off x="718160" y="2692484"/>
          <a:ext cx="1995040" cy="25391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Hib.</a:t>
          </a:r>
          <a:r>
            <a:rPr lang="pt-BR" sz="1050" b="0" baseline="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e Elétricos</a:t>
          </a: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0%</a:t>
          </a:r>
        </a:p>
      </xdr:txBody>
    </xdr:sp>
    <xdr:clientData/>
  </xdr:twoCellAnchor>
  <xdr:twoCellAnchor>
    <xdr:from>
      <xdr:col>2</xdr:col>
      <xdr:colOff>563220</xdr:colOff>
      <xdr:row>11</xdr:row>
      <xdr:rowOff>46576</xdr:rowOff>
    </xdr:from>
    <xdr:to>
      <xdr:col>3</xdr:col>
      <xdr:colOff>76020</xdr:colOff>
      <xdr:row>11</xdr:row>
      <xdr:rowOff>168976</xdr:rowOff>
    </xdr:to>
    <xdr:sp macro="" textlink="">
      <xdr:nvSpPr>
        <xdr:cNvPr id="15" name="Elipse 14">
          <a:extLst>
            <a:ext uri="{FF2B5EF4-FFF2-40B4-BE49-F238E27FC236}">
              <a16:creationId xmlns:a16="http://schemas.microsoft.com/office/drawing/2014/main" id="{00000000-0008-0000-2800-00000F000000}"/>
            </a:ext>
          </a:extLst>
        </xdr:cNvPr>
        <xdr:cNvSpPr/>
      </xdr:nvSpPr>
      <xdr:spPr>
        <a:xfrm>
          <a:off x="2384400" y="2058256"/>
          <a:ext cx="122400" cy="122400"/>
        </a:xfrm>
        <a:prstGeom prst="ellipse">
          <a:avLst/>
        </a:prstGeom>
        <a:solidFill>
          <a:srgbClr val="92D05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12</xdr:row>
      <xdr:rowOff>97609</xdr:rowOff>
    </xdr:from>
    <xdr:to>
      <xdr:col>3</xdr:col>
      <xdr:colOff>76020</xdr:colOff>
      <xdr:row>13</xdr:row>
      <xdr:rowOff>37129</xdr:rowOff>
    </xdr:to>
    <xdr:sp macro="" textlink="">
      <xdr:nvSpPr>
        <xdr:cNvPr id="16" name="Elipse 15">
          <a:extLst>
            <a:ext uri="{FF2B5EF4-FFF2-40B4-BE49-F238E27FC236}">
              <a16:creationId xmlns:a16="http://schemas.microsoft.com/office/drawing/2014/main" id="{00000000-0008-0000-2800-000010000000}"/>
            </a:ext>
          </a:extLst>
        </xdr:cNvPr>
        <xdr:cNvSpPr/>
      </xdr:nvSpPr>
      <xdr:spPr>
        <a:xfrm>
          <a:off x="2384400" y="2292169"/>
          <a:ext cx="122400" cy="122400"/>
        </a:xfrm>
        <a:prstGeom prst="ellipse">
          <a:avLst/>
        </a:prstGeom>
        <a:solidFill>
          <a:srgbClr val="44546A"/>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13</xdr:row>
      <xdr:rowOff>148642</xdr:rowOff>
    </xdr:from>
    <xdr:to>
      <xdr:col>3</xdr:col>
      <xdr:colOff>76020</xdr:colOff>
      <xdr:row>14</xdr:row>
      <xdr:rowOff>88162</xdr:rowOff>
    </xdr:to>
    <xdr:sp macro="" textlink="">
      <xdr:nvSpPr>
        <xdr:cNvPr id="17" name="Elipse 16">
          <a:extLst>
            <a:ext uri="{FF2B5EF4-FFF2-40B4-BE49-F238E27FC236}">
              <a16:creationId xmlns:a16="http://schemas.microsoft.com/office/drawing/2014/main" id="{00000000-0008-0000-2800-000011000000}"/>
            </a:ext>
          </a:extLst>
        </xdr:cNvPr>
        <xdr:cNvSpPr/>
      </xdr:nvSpPr>
      <xdr:spPr>
        <a:xfrm>
          <a:off x="2384400" y="2526082"/>
          <a:ext cx="122400" cy="122400"/>
        </a:xfrm>
        <a:prstGeom prst="ellipse">
          <a:avLst/>
        </a:prstGeom>
        <a:solidFill>
          <a:srgbClr val="C0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15</xdr:row>
      <xdr:rowOff>16795</xdr:rowOff>
    </xdr:from>
    <xdr:to>
      <xdr:col>3</xdr:col>
      <xdr:colOff>76020</xdr:colOff>
      <xdr:row>15</xdr:row>
      <xdr:rowOff>139195</xdr:rowOff>
    </xdr:to>
    <xdr:sp macro="" textlink="">
      <xdr:nvSpPr>
        <xdr:cNvPr id="18" name="Elipse 17">
          <a:extLst>
            <a:ext uri="{FF2B5EF4-FFF2-40B4-BE49-F238E27FC236}">
              <a16:creationId xmlns:a16="http://schemas.microsoft.com/office/drawing/2014/main" id="{00000000-0008-0000-2800-000012000000}"/>
            </a:ext>
          </a:extLst>
        </xdr:cNvPr>
        <xdr:cNvSpPr/>
      </xdr:nvSpPr>
      <xdr:spPr>
        <a:xfrm>
          <a:off x="2384400" y="2759995"/>
          <a:ext cx="122400" cy="122400"/>
        </a:xfrm>
        <a:prstGeom prst="ellipse">
          <a:avLst/>
        </a:prstGeom>
        <a:solidFill>
          <a:srgbClr val="CC006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16</xdr:row>
      <xdr:rowOff>67826</xdr:rowOff>
    </xdr:from>
    <xdr:to>
      <xdr:col>3</xdr:col>
      <xdr:colOff>76020</xdr:colOff>
      <xdr:row>17</xdr:row>
      <xdr:rowOff>7346</xdr:rowOff>
    </xdr:to>
    <xdr:sp macro="" textlink="">
      <xdr:nvSpPr>
        <xdr:cNvPr id="19" name="Elipse 18">
          <a:extLst>
            <a:ext uri="{FF2B5EF4-FFF2-40B4-BE49-F238E27FC236}">
              <a16:creationId xmlns:a16="http://schemas.microsoft.com/office/drawing/2014/main" id="{00000000-0008-0000-2800-000013000000}"/>
            </a:ext>
          </a:extLst>
        </xdr:cNvPr>
        <xdr:cNvSpPr/>
      </xdr:nvSpPr>
      <xdr:spPr>
        <a:xfrm>
          <a:off x="2384400" y="2993906"/>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3</xdr:col>
      <xdr:colOff>37387</xdr:colOff>
      <xdr:row>10</xdr:row>
      <xdr:rowOff>167640</xdr:rowOff>
    </xdr:from>
    <xdr:to>
      <xdr:col>4</xdr:col>
      <xdr:colOff>435787</xdr:colOff>
      <xdr:row>12</xdr:row>
      <xdr:rowOff>55796</xdr:rowOff>
    </xdr:to>
    <xdr:sp macro="" textlink="">
      <xdr:nvSpPr>
        <xdr:cNvPr id="20" name="Retângulo 19">
          <a:extLst>
            <a:ext uri="{FF2B5EF4-FFF2-40B4-BE49-F238E27FC236}">
              <a16:creationId xmlns:a16="http://schemas.microsoft.com/office/drawing/2014/main" id="{00000000-0008-0000-2800-000014000000}"/>
            </a:ext>
          </a:extLst>
        </xdr:cNvPr>
        <xdr:cNvSpPr/>
      </xdr:nvSpPr>
      <xdr:spPr>
        <a:xfrm>
          <a:off x="2468167" y="1996440"/>
          <a:ext cx="1008000" cy="25391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Etanol: 4,7%</a:t>
          </a:r>
        </a:p>
      </xdr:txBody>
    </xdr:sp>
    <xdr:clientData/>
  </xdr:twoCellAnchor>
  <xdr:twoCellAnchor>
    <xdr:from>
      <xdr:col>3</xdr:col>
      <xdr:colOff>39980</xdr:colOff>
      <xdr:row>12</xdr:row>
      <xdr:rowOff>27449</xdr:rowOff>
    </xdr:from>
    <xdr:to>
      <xdr:col>4</xdr:col>
      <xdr:colOff>438380</xdr:colOff>
      <xdr:row>13</xdr:row>
      <xdr:rowOff>104715</xdr:rowOff>
    </xdr:to>
    <xdr:sp macro="" textlink="">
      <xdr:nvSpPr>
        <xdr:cNvPr id="21" name="Retângulo 20">
          <a:extLst>
            <a:ext uri="{FF2B5EF4-FFF2-40B4-BE49-F238E27FC236}">
              <a16:creationId xmlns:a16="http://schemas.microsoft.com/office/drawing/2014/main" id="{00000000-0008-0000-2800-000015000000}"/>
            </a:ext>
          </a:extLst>
        </xdr:cNvPr>
        <xdr:cNvSpPr/>
      </xdr:nvSpPr>
      <xdr:spPr>
        <a:xfrm>
          <a:off x="2440280" y="2313449"/>
          <a:ext cx="100800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Diesel: 4,4%</a:t>
          </a:r>
        </a:p>
      </xdr:txBody>
    </xdr:sp>
    <xdr:clientData/>
  </xdr:twoCellAnchor>
  <xdr:twoCellAnchor>
    <xdr:from>
      <xdr:col>3</xdr:col>
      <xdr:colOff>39980</xdr:colOff>
      <xdr:row>13</xdr:row>
      <xdr:rowOff>83329</xdr:rowOff>
    </xdr:from>
    <xdr:to>
      <xdr:col>4</xdr:col>
      <xdr:colOff>601208</xdr:colOff>
      <xdr:row>14</xdr:row>
      <xdr:rowOff>160595</xdr:rowOff>
    </xdr:to>
    <xdr:sp macro="" textlink="">
      <xdr:nvSpPr>
        <xdr:cNvPr id="22" name="Retângulo 21">
          <a:extLst>
            <a:ext uri="{FF2B5EF4-FFF2-40B4-BE49-F238E27FC236}">
              <a16:creationId xmlns:a16="http://schemas.microsoft.com/office/drawing/2014/main" id="{00000000-0008-0000-2800-000016000000}"/>
            </a:ext>
          </a:extLst>
        </xdr:cNvPr>
        <xdr:cNvSpPr/>
      </xdr:nvSpPr>
      <xdr:spPr>
        <a:xfrm>
          <a:off x="2440280" y="2559829"/>
          <a:ext cx="117082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Gasolina: 48%</a:t>
          </a:r>
        </a:p>
      </xdr:txBody>
    </xdr:sp>
    <xdr:clientData/>
  </xdr:twoCellAnchor>
  <xdr:twoCellAnchor>
    <xdr:from>
      <xdr:col>3</xdr:col>
      <xdr:colOff>39980</xdr:colOff>
      <xdr:row>16</xdr:row>
      <xdr:rowOff>2049</xdr:rowOff>
    </xdr:from>
    <xdr:to>
      <xdr:col>4</xdr:col>
      <xdr:colOff>438380</xdr:colOff>
      <xdr:row>17</xdr:row>
      <xdr:rowOff>79315</xdr:rowOff>
    </xdr:to>
    <xdr:sp macro="" textlink="">
      <xdr:nvSpPr>
        <xdr:cNvPr id="23" name="Retângulo 22">
          <a:extLst>
            <a:ext uri="{FF2B5EF4-FFF2-40B4-BE49-F238E27FC236}">
              <a16:creationId xmlns:a16="http://schemas.microsoft.com/office/drawing/2014/main" id="{00000000-0008-0000-2800-000017000000}"/>
            </a:ext>
          </a:extLst>
        </xdr:cNvPr>
        <xdr:cNvSpPr/>
      </xdr:nvSpPr>
      <xdr:spPr>
        <a:xfrm>
          <a:off x="2440280" y="3050049"/>
          <a:ext cx="100800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FlexFuel: 43%</a:t>
          </a:r>
        </a:p>
      </xdr:txBody>
    </xdr:sp>
    <xdr:clientData/>
  </xdr:twoCellAnchor>
  <xdr:twoCellAnchor>
    <xdr:from>
      <xdr:col>3</xdr:col>
      <xdr:colOff>39980</xdr:colOff>
      <xdr:row>14</xdr:row>
      <xdr:rowOff>132164</xdr:rowOff>
    </xdr:from>
    <xdr:to>
      <xdr:col>5</xdr:col>
      <xdr:colOff>609420</xdr:colOff>
      <xdr:row>16</xdr:row>
      <xdr:rowOff>20320</xdr:rowOff>
    </xdr:to>
    <xdr:sp macro="" textlink="">
      <xdr:nvSpPr>
        <xdr:cNvPr id="24" name="Retângulo 23">
          <a:extLst>
            <a:ext uri="{FF2B5EF4-FFF2-40B4-BE49-F238E27FC236}">
              <a16:creationId xmlns:a16="http://schemas.microsoft.com/office/drawing/2014/main" id="{00000000-0008-0000-2800-000018000000}"/>
            </a:ext>
          </a:extLst>
        </xdr:cNvPr>
        <xdr:cNvSpPr/>
      </xdr:nvSpPr>
      <xdr:spPr>
        <a:xfrm>
          <a:off x="2470760" y="2692484"/>
          <a:ext cx="1788640" cy="25391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Hib.</a:t>
          </a:r>
          <a:r>
            <a:rPr lang="pt-BR" sz="1050" b="0" baseline="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e Elétricos</a:t>
          </a: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0%</a:t>
          </a:r>
        </a:p>
      </xdr:txBody>
    </xdr:sp>
    <xdr:clientData/>
  </xdr:twoCellAnchor>
  <xdr:twoCellAnchor>
    <xdr:from>
      <xdr:col>5</xdr:col>
      <xdr:colOff>487020</xdr:colOff>
      <xdr:row>11</xdr:row>
      <xdr:rowOff>46576</xdr:rowOff>
    </xdr:from>
    <xdr:to>
      <xdr:col>5</xdr:col>
      <xdr:colOff>609420</xdr:colOff>
      <xdr:row>11</xdr:row>
      <xdr:rowOff>168976</xdr:rowOff>
    </xdr:to>
    <xdr:sp macro="" textlink="">
      <xdr:nvSpPr>
        <xdr:cNvPr id="25" name="Elipse 24">
          <a:extLst>
            <a:ext uri="{FF2B5EF4-FFF2-40B4-BE49-F238E27FC236}">
              <a16:creationId xmlns:a16="http://schemas.microsoft.com/office/drawing/2014/main" id="{00000000-0008-0000-2800-000019000000}"/>
            </a:ext>
          </a:extLst>
        </xdr:cNvPr>
        <xdr:cNvSpPr/>
      </xdr:nvSpPr>
      <xdr:spPr>
        <a:xfrm>
          <a:off x="4137000" y="2058256"/>
          <a:ext cx="122400" cy="122400"/>
        </a:xfrm>
        <a:prstGeom prst="ellipse">
          <a:avLst/>
        </a:prstGeom>
        <a:solidFill>
          <a:srgbClr val="92D05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12</xdr:row>
      <xdr:rowOff>97609</xdr:rowOff>
    </xdr:from>
    <xdr:to>
      <xdr:col>5</xdr:col>
      <xdr:colOff>609420</xdr:colOff>
      <xdr:row>13</xdr:row>
      <xdr:rowOff>37129</xdr:rowOff>
    </xdr:to>
    <xdr:sp macro="" textlink="">
      <xdr:nvSpPr>
        <xdr:cNvPr id="26" name="Elipse 25">
          <a:extLst>
            <a:ext uri="{FF2B5EF4-FFF2-40B4-BE49-F238E27FC236}">
              <a16:creationId xmlns:a16="http://schemas.microsoft.com/office/drawing/2014/main" id="{00000000-0008-0000-2800-00001A000000}"/>
            </a:ext>
          </a:extLst>
        </xdr:cNvPr>
        <xdr:cNvSpPr/>
      </xdr:nvSpPr>
      <xdr:spPr>
        <a:xfrm>
          <a:off x="4137000" y="2292169"/>
          <a:ext cx="122400" cy="122400"/>
        </a:xfrm>
        <a:prstGeom prst="ellipse">
          <a:avLst/>
        </a:prstGeom>
        <a:solidFill>
          <a:srgbClr val="44546A"/>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13</xdr:row>
      <xdr:rowOff>148642</xdr:rowOff>
    </xdr:from>
    <xdr:to>
      <xdr:col>5</xdr:col>
      <xdr:colOff>609420</xdr:colOff>
      <xdr:row>14</xdr:row>
      <xdr:rowOff>88162</xdr:rowOff>
    </xdr:to>
    <xdr:sp macro="" textlink="">
      <xdr:nvSpPr>
        <xdr:cNvPr id="27" name="Elipse 26">
          <a:extLst>
            <a:ext uri="{FF2B5EF4-FFF2-40B4-BE49-F238E27FC236}">
              <a16:creationId xmlns:a16="http://schemas.microsoft.com/office/drawing/2014/main" id="{00000000-0008-0000-2800-00001B000000}"/>
            </a:ext>
          </a:extLst>
        </xdr:cNvPr>
        <xdr:cNvSpPr/>
      </xdr:nvSpPr>
      <xdr:spPr>
        <a:xfrm>
          <a:off x="4137000" y="2526082"/>
          <a:ext cx="122400" cy="122400"/>
        </a:xfrm>
        <a:prstGeom prst="ellipse">
          <a:avLst/>
        </a:prstGeom>
        <a:solidFill>
          <a:srgbClr val="C0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15</xdr:row>
      <xdr:rowOff>16795</xdr:rowOff>
    </xdr:from>
    <xdr:to>
      <xdr:col>5</xdr:col>
      <xdr:colOff>609420</xdr:colOff>
      <xdr:row>15</xdr:row>
      <xdr:rowOff>139195</xdr:rowOff>
    </xdr:to>
    <xdr:sp macro="" textlink="">
      <xdr:nvSpPr>
        <xdr:cNvPr id="28" name="Elipse 27">
          <a:extLst>
            <a:ext uri="{FF2B5EF4-FFF2-40B4-BE49-F238E27FC236}">
              <a16:creationId xmlns:a16="http://schemas.microsoft.com/office/drawing/2014/main" id="{00000000-0008-0000-2800-00001C000000}"/>
            </a:ext>
          </a:extLst>
        </xdr:cNvPr>
        <xdr:cNvSpPr/>
      </xdr:nvSpPr>
      <xdr:spPr>
        <a:xfrm>
          <a:off x="4137000" y="2759995"/>
          <a:ext cx="122400" cy="122400"/>
        </a:xfrm>
        <a:prstGeom prst="ellipse">
          <a:avLst/>
        </a:prstGeom>
        <a:solidFill>
          <a:srgbClr val="CC006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16</xdr:row>
      <xdr:rowOff>67826</xdr:rowOff>
    </xdr:from>
    <xdr:to>
      <xdr:col>5</xdr:col>
      <xdr:colOff>609420</xdr:colOff>
      <xdr:row>17</xdr:row>
      <xdr:rowOff>7346</xdr:rowOff>
    </xdr:to>
    <xdr:sp macro="" textlink="">
      <xdr:nvSpPr>
        <xdr:cNvPr id="29" name="Elipse 28">
          <a:extLst>
            <a:ext uri="{FF2B5EF4-FFF2-40B4-BE49-F238E27FC236}">
              <a16:creationId xmlns:a16="http://schemas.microsoft.com/office/drawing/2014/main" id="{00000000-0008-0000-2800-00001D000000}"/>
            </a:ext>
          </a:extLst>
        </xdr:cNvPr>
        <xdr:cNvSpPr/>
      </xdr:nvSpPr>
      <xdr:spPr>
        <a:xfrm>
          <a:off x="4137000" y="2993906"/>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570787</xdr:colOff>
      <xdr:row>10</xdr:row>
      <xdr:rowOff>168335</xdr:rowOff>
    </xdr:from>
    <xdr:to>
      <xdr:col>7</xdr:col>
      <xdr:colOff>359587</xdr:colOff>
      <xdr:row>12</xdr:row>
      <xdr:rowOff>55101</xdr:rowOff>
    </xdr:to>
    <xdr:sp macro="" textlink="">
      <xdr:nvSpPr>
        <xdr:cNvPr id="30" name="Retângulo 29">
          <a:extLst>
            <a:ext uri="{FF2B5EF4-FFF2-40B4-BE49-F238E27FC236}">
              <a16:creationId xmlns:a16="http://schemas.microsoft.com/office/drawing/2014/main" id="{00000000-0008-0000-2800-00001E000000}"/>
            </a:ext>
          </a:extLst>
        </xdr:cNvPr>
        <xdr:cNvSpPr/>
      </xdr:nvSpPr>
      <xdr:spPr>
        <a:xfrm>
          <a:off x="4190287" y="2073335"/>
          <a:ext cx="100800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Etanol: 0,9%</a:t>
          </a:r>
        </a:p>
      </xdr:txBody>
    </xdr:sp>
    <xdr:clientData/>
  </xdr:twoCellAnchor>
  <xdr:twoCellAnchor>
    <xdr:from>
      <xdr:col>5</xdr:col>
      <xdr:colOff>573380</xdr:colOff>
      <xdr:row>12</xdr:row>
      <xdr:rowOff>27449</xdr:rowOff>
    </xdr:from>
    <xdr:to>
      <xdr:col>7</xdr:col>
      <xdr:colOff>362180</xdr:colOff>
      <xdr:row>13</xdr:row>
      <xdr:rowOff>104715</xdr:rowOff>
    </xdr:to>
    <xdr:sp macro="" textlink="">
      <xdr:nvSpPr>
        <xdr:cNvPr id="31" name="Retângulo 30">
          <a:extLst>
            <a:ext uri="{FF2B5EF4-FFF2-40B4-BE49-F238E27FC236}">
              <a16:creationId xmlns:a16="http://schemas.microsoft.com/office/drawing/2014/main" id="{00000000-0008-0000-2800-00001F000000}"/>
            </a:ext>
          </a:extLst>
        </xdr:cNvPr>
        <xdr:cNvSpPr/>
      </xdr:nvSpPr>
      <xdr:spPr>
        <a:xfrm>
          <a:off x="4192880" y="2313449"/>
          <a:ext cx="100800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Diesel: 5,0%</a:t>
          </a:r>
        </a:p>
      </xdr:txBody>
    </xdr:sp>
    <xdr:clientData/>
  </xdr:twoCellAnchor>
  <xdr:twoCellAnchor>
    <xdr:from>
      <xdr:col>5</xdr:col>
      <xdr:colOff>573380</xdr:colOff>
      <xdr:row>13</xdr:row>
      <xdr:rowOff>83329</xdr:rowOff>
    </xdr:from>
    <xdr:to>
      <xdr:col>7</xdr:col>
      <xdr:colOff>525008</xdr:colOff>
      <xdr:row>14</xdr:row>
      <xdr:rowOff>160595</xdr:rowOff>
    </xdr:to>
    <xdr:sp macro="" textlink="">
      <xdr:nvSpPr>
        <xdr:cNvPr id="32" name="Retângulo 31">
          <a:extLst>
            <a:ext uri="{FF2B5EF4-FFF2-40B4-BE49-F238E27FC236}">
              <a16:creationId xmlns:a16="http://schemas.microsoft.com/office/drawing/2014/main" id="{00000000-0008-0000-2800-000020000000}"/>
            </a:ext>
          </a:extLst>
        </xdr:cNvPr>
        <xdr:cNvSpPr/>
      </xdr:nvSpPr>
      <xdr:spPr>
        <a:xfrm>
          <a:off x="4192880" y="2559829"/>
          <a:ext cx="117082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Gasolina: 16%</a:t>
          </a:r>
        </a:p>
      </xdr:txBody>
    </xdr:sp>
    <xdr:clientData/>
  </xdr:twoCellAnchor>
  <xdr:twoCellAnchor>
    <xdr:from>
      <xdr:col>5</xdr:col>
      <xdr:colOff>573379</xdr:colOff>
      <xdr:row>16</xdr:row>
      <xdr:rowOff>2049</xdr:rowOff>
    </xdr:from>
    <xdr:to>
      <xdr:col>8</xdr:col>
      <xdr:colOff>179160</xdr:colOff>
      <xdr:row>17</xdr:row>
      <xdr:rowOff>79315</xdr:rowOff>
    </xdr:to>
    <xdr:sp macro="" textlink="">
      <xdr:nvSpPr>
        <xdr:cNvPr id="33" name="Retângulo 32">
          <a:extLst>
            <a:ext uri="{FF2B5EF4-FFF2-40B4-BE49-F238E27FC236}">
              <a16:creationId xmlns:a16="http://schemas.microsoft.com/office/drawing/2014/main" id="{00000000-0008-0000-2800-000021000000}"/>
            </a:ext>
          </a:extLst>
        </xdr:cNvPr>
        <xdr:cNvSpPr/>
      </xdr:nvSpPr>
      <xdr:spPr>
        <a:xfrm>
          <a:off x="4192879" y="3050049"/>
          <a:ext cx="1434581"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FlexFuel: 78%</a:t>
          </a:r>
        </a:p>
      </xdr:txBody>
    </xdr:sp>
    <xdr:clientData/>
  </xdr:twoCellAnchor>
  <xdr:twoCellAnchor>
    <xdr:from>
      <xdr:col>5</xdr:col>
      <xdr:colOff>575260</xdr:colOff>
      <xdr:row>14</xdr:row>
      <xdr:rowOff>132859</xdr:rowOff>
    </xdr:from>
    <xdr:to>
      <xdr:col>9</xdr:col>
      <xdr:colOff>148540</xdr:colOff>
      <xdr:row>16</xdr:row>
      <xdr:rowOff>19625</xdr:rowOff>
    </xdr:to>
    <xdr:sp macro="" textlink="">
      <xdr:nvSpPr>
        <xdr:cNvPr id="34" name="Retângulo 33">
          <a:extLst>
            <a:ext uri="{FF2B5EF4-FFF2-40B4-BE49-F238E27FC236}">
              <a16:creationId xmlns:a16="http://schemas.microsoft.com/office/drawing/2014/main" id="{00000000-0008-0000-2800-000022000000}"/>
            </a:ext>
          </a:extLst>
        </xdr:cNvPr>
        <xdr:cNvSpPr/>
      </xdr:nvSpPr>
      <xdr:spPr>
        <a:xfrm>
          <a:off x="4194760" y="2799859"/>
          <a:ext cx="201168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Hib.</a:t>
          </a:r>
          <a:r>
            <a:rPr lang="pt-BR" sz="1050" b="0" baseline="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e Elétricos</a:t>
          </a: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0,23%</a:t>
          </a:r>
        </a:p>
      </xdr:txBody>
    </xdr:sp>
    <xdr:clientData/>
  </xdr:twoCellAnchor>
</xdr:wsDr>
</file>

<file path=xl/drawings/drawing55.xml><?xml version="1.0" encoding="utf-8"?>
<c:userShapes xmlns:c="http://schemas.openxmlformats.org/drawingml/2006/chart">
  <cdr:relSizeAnchor xmlns:cdr="http://schemas.openxmlformats.org/drawingml/2006/chartDrawing">
    <cdr:from>
      <cdr:x>0.29438</cdr:x>
      <cdr:y>0.42983</cdr:y>
    </cdr:from>
    <cdr:to>
      <cdr:x>0.74599</cdr:x>
      <cdr:y>0.70948</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657057" y="789168"/>
          <a:ext cx="1008000" cy="5134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2022</a:t>
          </a:r>
        </a:p>
      </cdr:txBody>
    </cdr:sp>
  </cdr:relSizeAnchor>
</c:userShapes>
</file>

<file path=xl/drawings/drawing56.xml><?xml version="1.0" encoding="utf-8"?>
<c:userShapes xmlns:c="http://schemas.openxmlformats.org/drawingml/2006/chart">
  <cdr:relSizeAnchor xmlns:cdr="http://schemas.openxmlformats.org/drawingml/2006/chartDrawing">
    <cdr:from>
      <cdr:x>0.29269</cdr:x>
      <cdr:y>0.41994</cdr:y>
    </cdr:from>
    <cdr:to>
      <cdr:x>0.74551</cdr:x>
      <cdr:y>0.74811</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653278" y="771008"/>
          <a:ext cx="1010701" cy="6025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2010</a:t>
          </a:r>
        </a:p>
      </cdr:txBody>
    </cdr:sp>
  </cdr:relSizeAnchor>
</c:userShapes>
</file>

<file path=xl/drawings/drawing57.xml><?xml version="1.0" encoding="utf-8"?>
<c:userShapes xmlns:c="http://schemas.openxmlformats.org/drawingml/2006/chart">
  <cdr:relSizeAnchor xmlns:cdr="http://schemas.openxmlformats.org/drawingml/2006/chartDrawing">
    <cdr:from>
      <cdr:x>0.37168</cdr:x>
      <cdr:y>0.42936</cdr:y>
    </cdr:from>
    <cdr:to>
      <cdr:x>0.6828</cdr:x>
      <cdr:y>0.55629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829580" y="788313"/>
          <a:ext cx="694422" cy="233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2000</a:t>
          </a:r>
        </a:p>
      </cdr:txBody>
    </cdr:sp>
  </cdr:relSizeAnchor>
</c:userShapes>
</file>

<file path=xl/drawings/drawing58.xml><?xml version="1.0" encoding="utf-8"?>
<xdr:wsDr xmlns:xdr="http://schemas.openxmlformats.org/drawingml/2006/spreadsheetDrawing" xmlns:a="http://schemas.openxmlformats.org/drawingml/2006/main">
  <xdr:twoCellAnchor>
    <xdr:from>
      <xdr:col>0</xdr:col>
      <xdr:colOff>0</xdr:colOff>
      <xdr:row>2</xdr:row>
      <xdr:rowOff>125310</xdr:rowOff>
    </xdr:from>
    <xdr:to>
      <xdr:col>5</xdr:col>
      <xdr:colOff>372755</xdr:colOff>
      <xdr:row>19</xdr:row>
      <xdr:rowOff>53340</xdr:rowOff>
    </xdr:to>
    <xdr:graphicFrame macro="">
      <xdr:nvGraphicFramePr>
        <xdr:cNvPr id="2" name="Chart 8">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432796</xdr:colOff>
      <xdr:row>15</xdr:row>
      <xdr:rowOff>39050</xdr:rowOff>
    </xdr:from>
    <xdr:to>
      <xdr:col>5</xdr:col>
      <xdr:colOff>555196</xdr:colOff>
      <xdr:row>15</xdr:row>
      <xdr:rowOff>161450</xdr:rowOff>
    </xdr:to>
    <xdr:sp macro="" textlink="">
      <xdr:nvSpPr>
        <xdr:cNvPr id="3" name="Elipse 2">
          <a:extLst>
            <a:ext uri="{FF2B5EF4-FFF2-40B4-BE49-F238E27FC236}">
              <a16:creationId xmlns:a16="http://schemas.microsoft.com/office/drawing/2014/main" id="{00000000-0008-0000-2900-000003000000}"/>
            </a:ext>
          </a:extLst>
        </xdr:cNvPr>
        <xdr:cNvSpPr/>
      </xdr:nvSpPr>
      <xdr:spPr>
        <a:xfrm>
          <a:off x="5362936" y="2797490"/>
          <a:ext cx="122400" cy="122400"/>
        </a:xfrm>
        <a:prstGeom prst="ellipse">
          <a:avLst/>
        </a:prstGeom>
        <a:solidFill>
          <a:srgbClr val="70AD4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432796</xdr:colOff>
      <xdr:row>16</xdr:row>
      <xdr:rowOff>90083</xdr:rowOff>
    </xdr:from>
    <xdr:to>
      <xdr:col>5</xdr:col>
      <xdr:colOff>555196</xdr:colOff>
      <xdr:row>17</xdr:row>
      <xdr:rowOff>29603</xdr:rowOff>
    </xdr:to>
    <xdr:sp macro="" textlink="">
      <xdr:nvSpPr>
        <xdr:cNvPr id="4" name="Elipse 3">
          <a:extLst>
            <a:ext uri="{FF2B5EF4-FFF2-40B4-BE49-F238E27FC236}">
              <a16:creationId xmlns:a16="http://schemas.microsoft.com/office/drawing/2014/main" id="{00000000-0008-0000-2900-000004000000}"/>
            </a:ext>
          </a:extLst>
        </xdr:cNvPr>
        <xdr:cNvSpPr/>
      </xdr:nvSpPr>
      <xdr:spPr>
        <a:xfrm>
          <a:off x="5362936" y="3031403"/>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432796</xdr:colOff>
      <xdr:row>17</xdr:row>
      <xdr:rowOff>141116</xdr:rowOff>
    </xdr:from>
    <xdr:to>
      <xdr:col>5</xdr:col>
      <xdr:colOff>555196</xdr:colOff>
      <xdr:row>18</xdr:row>
      <xdr:rowOff>80636</xdr:rowOff>
    </xdr:to>
    <xdr:sp macro="" textlink="">
      <xdr:nvSpPr>
        <xdr:cNvPr id="5" name="Elipse 4">
          <a:extLst>
            <a:ext uri="{FF2B5EF4-FFF2-40B4-BE49-F238E27FC236}">
              <a16:creationId xmlns:a16="http://schemas.microsoft.com/office/drawing/2014/main" id="{00000000-0008-0000-2900-000005000000}"/>
            </a:ext>
          </a:extLst>
        </xdr:cNvPr>
        <xdr:cNvSpPr/>
      </xdr:nvSpPr>
      <xdr:spPr>
        <a:xfrm>
          <a:off x="5362936" y="3265316"/>
          <a:ext cx="122400" cy="122400"/>
        </a:xfrm>
        <a:prstGeom prst="ellipse">
          <a:avLst/>
        </a:prstGeom>
        <a:solidFill>
          <a:srgbClr val="95373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432796</xdr:colOff>
      <xdr:row>19</xdr:row>
      <xdr:rowOff>9267</xdr:rowOff>
    </xdr:from>
    <xdr:to>
      <xdr:col>5</xdr:col>
      <xdr:colOff>555196</xdr:colOff>
      <xdr:row>19</xdr:row>
      <xdr:rowOff>131667</xdr:rowOff>
    </xdr:to>
    <xdr:sp macro="" textlink="">
      <xdr:nvSpPr>
        <xdr:cNvPr id="6" name="Elipse 5">
          <a:extLst>
            <a:ext uri="{FF2B5EF4-FFF2-40B4-BE49-F238E27FC236}">
              <a16:creationId xmlns:a16="http://schemas.microsoft.com/office/drawing/2014/main" id="{00000000-0008-0000-2900-000006000000}"/>
            </a:ext>
          </a:extLst>
        </xdr:cNvPr>
        <xdr:cNvSpPr/>
      </xdr:nvSpPr>
      <xdr:spPr>
        <a:xfrm>
          <a:off x="5362936" y="3499227"/>
          <a:ext cx="122400" cy="122400"/>
        </a:xfrm>
        <a:prstGeom prst="ellipse">
          <a:avLst/>
        </a:prstGeom>
        <a:solidFill>
          <a:srgbClr val="ED7D3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356596</xdr:colOff>
      <xdr:row>13</xdr:row>
      <xdr:rowOff>11614</xdr:rowOff>
    </xdr:from>
    <xdr:to>
      <xdr:col>9</xdr:col>
      <xdr:colOff>0</xdr:colOff>
      <xdr:row>14</xdr:row>
      <xdr:rowOff>94972</xdr:rowOff>
    </xdr:to>
    <xdr:sp macro="" textlink="">
      <xdr:nvSpPr>
        <xdr:cNvPr id="7" name="Retângulo 6">
          <a:extLst>
            <a:ext uri="{FF2B5EF4-FFF2-40B4-BE49-F238E27FC236}">
              <a16:creationId xmlns:a16="http://schemas.microsoft.com/office/drawing/2014/main" id="{00000000-0008-0000-2900-000007000000}"/>
            </a:ext>
          </a:extLst>
        </xdr:cNvPr>
        <xdr:cNvSpPr/>
      </xdr:nvSpPr>
      <xdr:spPr>
        <a:xfrm>
          <a:off x="5157196" y="2497639"/>
          <a:ext cx="2462804" cy="273858"/>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Medium" panose="020B0603030202060203" pitchFamily="34" charset="0"/>
              <a:ea typeface="Tahoma" panose="020B0604030504040204" pitchFamily="34" charset="0"/>
              <a:cs typeface="Arial" panose="020B0604020202020204" pitchFamily="34" charset="0"/>
            </a:rPr>
            <a:t>Taxas anuais</a:t>
          </a:r>
          <a:r>
            <a:rPr lang="pt-BR" sz="1050" baseline="0">
              <a:solidFill>
                <a:schemeClr val="tx1">
                  <a:lumMod val="95000"/>
                  <a:lumOff val="5000"/>
                </a:schemeClr>
              </a:solidFill>
              <a:latin typeface="Graphik Medium" panose="020B0603030202060203" pitchFamily="34" charset="0"/>
              <a:ea typeface="Tahoma" panose="020B0604030504040204" pitchFamily="34" charset="0"/>
              <a:cs typeface="Arial" panose="020B0604020202020204" pitchFamily="34" charset="0"/>
            </a:rPr>
            <a:t> de crescimento</a:t>
          </a:r>
          <a:endParaRPr lang="pt-BR" sz="1050">
            <a:solidFill>
              <a:schemeClr val="tx1">
                <a:lumMod val="95000"/>
                <a:lumOff val="5000"/>
              </a:schemeClr>
            </a:solidFill>
            <a:latin typeface="Graphik Medium" panose="020B0603030202060203" pitchFamily="34" charset="0"/>
            <a:ea typeface="Tahoma" panose="020B0604030504040204" pitchFamily="34" charset="0"/>
            <a:cs typeface="Arial" panose="020B0604020202020204" pitchFamily="34" charset="0"/>
          </a:endParaRPr>
        </a:p>
      </xdr:txBody>
    </xdr:sp>
    <xdr:clientData/>
  </xdr:twoCellAnchor>
  <xdr:twoCellAnchor>
    <xdr:from>
      <xdr:col>5</xdr:col>
      <xdr:colOff>519900</xdr:colOff>
      <xdr:row>14</xdr:row>
      <xdr:rowOff>163266</xdr:rowOff>
    </xdr:from>
    <xdr:to>
      <xdr:col>14</xdr:col>
      <xdr:colOff>22020</xdr:colOff>
      <xdr:row>16</xdr:row>
      <xdr:rowOff>50032</xdr:rowOff>
    </xdr:to>
    <xdr:sp macro="" textlink="">
      <xdr:nvSpPr>
        <xdr:cNvPr id="8" name="Retângulo 7">
          <a:extLst>
            <a:ext uri="{FF2B5EF4-FFF2-40B4-BE49-F238E27FC236}">
              <a16:creationId xmlns:a16="http://schemas.microsoft.com/office/drawing/2014/main" id="{00000000-0008-0000-2900-000008000000}"/>
            </a:ext>
          </a:extLst>
        </xdr:cNvPr>
        <xdr:cNvSpPr/>
      </xdr:nvSpPr>
      <xdr:spPr>
        <a:xfrm>
          <a:off x="5320500" y="2839791"/>
          <a:ext cx="5369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Etanol Hidratado: 5,3% a.a.</a:t>
          </a:r>
        </a:p>
      </xdr:txBody>
    </xdr:sp>
    <xdr:clientData/>
  </xdr:twoCellAnchor>
  <xdr:twoCellAnchor>
    <xdr:from>
      <xdr:col>5</xdr:col>
      <xdr:colOff>519155</xdr:colOff>
      <xdr:row>16</xdr:row>
      <xdr:rowOff>25309</xdr:rowOff>
    </xdr:from>
    <xdr:to>
      <xdr:col>14</xdr:col>
      <xdr:colOff>21275</xdr:colOff>
      <xdr:row>17</xdr:row>
      <xdr:rowOff>102575</xdr:rowOff>
    </xdr:to>
    <xdr:sp macro="" textlink="">
      <xdr:nvSpPr>
        <xdr:cNvPr id="9" name="Retângulo 8">
          <a:extLst>
            <a:ext uri="{FF2B5EF4-FFF2-40B4-BE49-F238E27FC236}">
              <a16:creationId xmlns:a16="http://schemas.microsoft.com/office/drawing/2014/main" id="{00000000-0008-0000-2900-000009000000}"/>
            </a:ext>
          </a:extLst>
        </xdr:cNvPr>
        <xdr:cNvSpPr/>
      </xdr:nvSpPr>
      <xdr:spPr>
        <a:xfrm>
          <a:off x="5319755" y="3082834"/>
          <a:ext cx="5369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Etanol Anidro: 3,5% a.a.</a:t>
          </a:r>
        </a:p>
      </xdr:txBody>
    </xdr:sp>
    <xdr:clientData/>
  </xdr:twoCellAnchor>
  <xdr:twoCellAnchor>
    <xdr:from>
      <xdr:col>5</xdr:col>
      <xdr:colOff>519290</xdr:colOff>
      <xdr:row>17</xdr:row>
      <xdr:rowOff>80566</xdr:rowOff>
    </xdr:from>
    <xdr:to>
      <xdr:col>14</xdr:col>
      <xdr:colOff>21410</xdr:colOff>
      <xdr:row>18</xdr:row>
      <xdr:rowOff>157832</xdr:rowOff>
    </xdr:to>
    <xdr:sp macro="" textlink="">
      <xdr:nvSpPr>
        <xdr:cNvPr id="10" name="Retângulo 9">
          <a:extLst>
            <a:ext uri="{FF2B5EF4-FFF2-40B4-BE49-F238E27FC236}">
              <a16:creationId xmlns:a16="http://schemas.microsoft.com/office/drawing/2014/main" id="{00000000-0008-0000-2900-00000A000000}"/>
            </a:ext>
          </a:extLst>
        </xdr:cNvPr>
        <xdr:cNvSpPr/>
      </xdr:nvSpPr>
      <xdr:spPr>
        <a:xfrm>
          <a:off x="5319890" y="3328591"/>
          <a:ext cx="5369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Gasolina A: 2,8% a.a.</a:t>
          </a:r>
        </a:p>
      </xdr:txBody>
    </xdr:sp>
    <xdr:clientData/>
  </xdr:twoCellAnchor>
  <xdr:twoCellAnchor>
    <xdr:from>
      <xdr:col>5</xdr:col>
      <xdr:colOff>522627</xdr:colOff>
      <xdr:row>18</xdr:row>
      <xdr:rowOff>137866</xdr:rowOff>
    </xdr:from>
    <xdr:to>
      <xdr:col>14</xdr:col>
      <xdr:colOff>24747</xdr:colOff>
      <xdr:row>20</xdr:row>
      <xdr:rowOff>24632</xdr:rowOff>
    </xdr:to>
    <xdr:sp macro="" textlink="">
      <xdr:nvSpPr>
        <xdr:cNvPr id="11" name="Retângulo 10">
          <a:extLst>
            <a:ext uri="{FF2B5EF4-FFF2-40B4-BE49-F238E27FC236}">
              <a16:creationId xmlns:a16="http://schemas.microsoft.com/office/drawing/2014/main" id="{00000000-0008-0000-2900-00000B000000}"/>
            </a:ext>
          </a:extLst>
        </xdr:cNvPr>
        <xdr:cNvSpPr/>
      </xdr:nvSpPr>
      <xdr:spPr>
        <a:xfrm>
          <a:off x="5323227" y="3576391"/>
          <a:ext cx="5369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Gás Natual Veicular (GNV): 9,4% a.a.</a:t>
          </a:r>
        </a:p>
      </xdr:txBody>
    </xdr:sp>
    <xdr:clientData/>
  </xdr:twoCellAnchor>
  <xdr:twoCellAnchor>
    <xdr:from>
      <xdr:col>0</xdr:col>
      <xdr:colOff>486136</xdr:colOff>
      <xdr:row>3</xdr:row>
      <xdr:rowOff>83820</xdr:rowOff>
    </xdr:from>
    <xdr:to>
      <xdr:col>5</xdr:col>
      <xdr:colOff>101326</xdr:colOff>
      <xdr:row>3</xdr:row>
      <xdr:rowOff>83820</xdr:rowOff>
    </xdr:to>
    <xdr:cxnSp macro="">
      <xdr:nvCxnSpPr>
        <xdr:cNvPr id="12" name="Conector reto 11">
          <a:extLst>
            <a:ext uri="{FF2B5EF4-FFF2-40B4-BE49-F238E27FC236}">
              <a16:creationId xmlns:a16="http://schemas.microsoft.com/office/drawing/2014/main" id="{00000000-0008-0000-2900-00000C000000}"/>
            </a:ext>
          </a:extLst>
        </xdr:cNvPr>
        <xdr:cNvCxnSpPr>
          <a:cxnSpLocks/>
        </xdr:cNvCxnSpPr>
      </xdr:nvCxnSpPr>
      <xdr:spPr bwMode="auto">
        <a:xfrm>
          <a:off x="486136" y="647700"/>
          <a:ext cx="4545330" cy="0"/>
        </a:xfrm>
        <a:prstGeom prst="line">
          <a:avLst/>
        </a:prstGeom>
        <a:noFill/>
        <a:ln w="9525" cap="flat" cmpd="sng" algn="ctr">
          <a:solidFill>
            <a:schemeClr val="tx1">
              <a:lumMod val="85000"/>
              <a:lumOff val="15000"/>
            </a:schemeClr>
          </a:solidFill>
          <a:prstDash val="solid"/>
          <a:round/>
          <a:headEnd type="none" w="med" len="med"/>
          <a:tailEnd type="none" w="med" len="med"/>
        </a:ln>
        <a:effectLst/>
      </xdr:spPr>
    </xdr:cxnSp>
    <xdr:clientData/>
  </xdr:twoCellAnchor>
  <xdr:twoCellAnchor>
    <xdr:from>
      <xdr:col>5</xdr:col>
      <xdr:colOff>96246</xdr:colOff>
      <xdr:row>3</xdr:row>
      <xdr:rowOff>83820</xdr:rowOff>
    </xdr:from>
    <xdr:to>
      <xdr:col>5</xdr:col>
      <xdr:colOff>96246</xdr:colOff>
      <xdr:row>4</xdr:row>
      <xdr:rowOff>44235</xdr:rowOff>
    </xdr:to>
    <xdr:cxnSp macro="">
      <xdr:nvCxnSpPr>
        <xdr:cNvPr id="13" name="Conector de Seta Reta 12">
          <a:extLst>
            <a:ext uri="{FF2B5EF4-FFF2-40B4-BE49-F238E27FC236}">
              <a16:creationId xmlns:a16="http://schemas.microsoft.com/office/drawing/2014/main" id="{00000000-0008-0000-2900-00000D000000}"/>
            </a:ext>
          </a:extLst>
        </xdr:cNvPr>
        <xdr:cNvCxnSpPr>
          <a:cxnSpLocks/>
        </xdr:cNvCxnSpPr>
      </xdr:nvCxnSpPr>
      <xdr:spPr bwMode="auto">
        <a:xfrm>
          <a:off x="5026386" y="647700"/>
          <a:ext cx="0" cy="143295"/>
        </a:xfrm>
        <a:prstGeom prst="straightConnector1">
          <a:avLst/>
        </a:prstGeom>
        <a:noFill/>
        <a:ln w="9525" cap="flat" cmpd="sng" algn="ctr">
          <a:solidFill>
            <a:schemeClr val="tx1">
              <a:lumMod val="85000"/>
              <a:lumOff val="15000"/>
            </a:schemeClr>
          </a:solidFill>
          <a:prstDash val="solid"/>
          <a:round/>
          <a:headEnd type="none" w="med" len="med"/>
          <a:tailEnd type="triangle"/>
        </a:ln>
        <a:effectLst/>
      </xdr:spPr>
    </xdr:cxnSp>
    <xdr:clientData/>
  </xdr:twoCellAnchor>
  <xdr:twoCellAnchor>
    <xdr:from>
      <xdr:col>0</xdr:col>
      <xdr:colOff>486136</xdr:colOff>
      <xdr:row>3</xdr:row>
      <xdr:rowOff>85726</xdr:rowOff>
    </xdr:from>
    <xdr:to>
      <xdr:col>0</xdr:col>
      <xdr:colOff>486136</xdr:colOff>
      <xdr:row>9</xdr:row>
      <xdr:rowOff>56086</xdr:rowOff>
    </xdr:to>
    <xdr:cxnSp macro="">
      <xdr:nvCxnSpPr>
        <xdr:cNvPr id="14" name="Conector de Seta Reta 13">
          <a:extLst>
            <a:ext uri="{FF2B5EF4-FFF2-40B4-BE49-F238E27FC236}">
              <a16:creationId xmlns:a16="http://schemas.microsoft.com/office/drawing/2014/main" id="{00000000-0008-0000-2900-00000E000000}"/>
            </a:ext>
          </a:extLst>
        </xdr:cNvPr>
        <xdr:cNvCxnSpPr>
          <a:cxnSpLocks/>
        </xdr:cNvCxnSpPr>
      </xdr:nvCxnSpPr>
      <xdr:spPr bwMode="auto">
        <a:xfrm>
          <a:off x="486136" y="649606"/>
          <a:ext cx="0" cy="1067640"/>
        </a:xfrm>
        <a:prstGeom prst="straightConnector1">
          <a:avLst/>
        </a:prstGeom>
        <a:noFill/>
        <a:ln w="9525" cap="flat" cmpd="sng" algn="ctr">
          <a:solidFill>
            <a:schemeClr val="tx1">
              <a:lumMod val="85000"/>
              <a:lumOff val="15000"/>
            </a:schemeClr>
          </a:solidFill>
          <a:prstDash val="solid"/>
          <a:round/>
          <a:headEnd type="none" w="med" len="med"/>
          <a:tailEnd type="oval" w="sm" len="sm"/>
        </a:ln>
        <a:effectLst/>
      </xdr:spPr>
    </xdr:cxnSp>
    <xdr:clientData/>
  </xdr:twoCellAnchor>
  <xdr:twoCellAnchor>
    <xdr:from>
      <xdr:col>1</xdr:col>
      <xdr:colOff>379456</xdr:colOff>
      <xdr:row>2</xdr:row>
      <xdr:rowOff>10924</xdr:rowOff>
    </xdr:from>
    <xdr:to>
      <xdr:col>4</xdr:col>
      <xdr:colOff>204616</xdr:colOff>
      <xdr:row>3</xdr:row>
      <xdr:rowOff>80998</xdr:rowOff>
    </xdr:to>
    <xdr:sp macro="" textlink="">
      <xdr:nvSpPr>
        <xdr:cNvPr id="15" name="Retângulo 14">
          <a:extLst>
            <a:ext uri="{FF2B5EF4-FFF2-40B4-BE49-F238E27FC236}">
              <a16:creationId xmlns:a16="http://schemas.microsoft.com/office/drawing/2014/main" id="{00000000-0008-0000-2900-00000F000000}"/>
            </a:ext>
          </a:extLst>
        </xdr:cNvPr>
        <xdr:cNvSpPr/>
      </xdr:nvSpPr>
      <xdr:spPr>
        <a:xfrm>
          <a:off x="1316716" y="376684"/>
          <a:ext cx="2720760" cy="25295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gn="ctr" eaLnBrk="1" fontAlgn="auto" hangingPunct="1">
            <a:lnSpc>
              <a:spcPts val="1400"/>
            </a:lnSpc>
            <a:spcBef>
              <a:spcPts val="0"/>
            </a:spcBef>
            <a:spcAft>
              <a:spcPts val="0"/>
            </a:spcAft>
            <a:buClr>
              <a:srgbClr val="FFC000"/>
            </a:buClr>
          </a:pPr>
          <a:r>
            <a:rPr lang="pt-BR" sz="900" b="0">
              <a:solidFill>
                <a:schemeClr val="tx1"/>
              </a:solidFill>
              <a:latin typeface="Graphik Medium" panose="020B0603030202060203" pitchFamily="34" charset="0"/>
              <a:cs typeface="Calibri" panose="020F0502020204030204" pitchFamily="34" charset="0"/>
            </a:rPr>
            <a:t>3,5% a.a.</a:t>
          </a:r>
          <a:r>
            <a:rPr lang="pt-BR" sz="900" b="0">
              <a:solidFill>
                <a:schemeClr val="tx1"/>
              </a:solidFill>
              <a:latin typeface="Graphik Light" panose="020B0403030202060203" pitchFamily="34" charset="0"/>
              <a:cs typeface="Calibri" panose="020F0502020204030204" pitchFamily="34" charset="0"/>
            </a:rPr>
            <a:t> (2000-2022)</a:t>
          </a:r>
          <a:endParaRPr lang="pt-BR" sz="500" b="0">
            <a:solidFill>
              <a:schemeClr val="tx1"/>
            </a:solidFill>
            <a:highlight>
              <a:srgbClr val="FFC000"/>
            </a:highlight>
            <a:latin typeface="Graphik Light" panose="020B0403030202060203" pitchFamily="34" charset="0"/>
            <a:cs typeface="Tajawal" panose="00000500000000000000" pitchFamily="2" charset="-78"/>
          </a:endParaRPr>
        </a:p>
      </xdr:txBody>
    </xdr:sp>
    <xdr:clientData/>
  </xdr:twoCellAnchor>
  <xdr:twoCellAnchor>
    <xdr:from>
      <xdr:col>6</xdr:col>
      <xdr:colOff>432796</xdr:colOff>
      <xdr:row>2</xdr:row>
      <xdr:rowOff>0</xdr:rowOff>
    </xdr:from>
    <xdr:to>
      <xdr:col>9</xdr:col>
      <xdr:colOff>424516</xdr:colOff>
      <xdr:row>12</xdr:row>
      <xdr:rowOff>7200</xdr:rowOff>
    </xdr:to>
    <xdr:graphicFrame macro="">
      <xdr:nvGraphicFramePr>
        <xdr:cNvPr id="16" name="Gráfico 15">
          <a:extLst>
            <a:ext uri="{FF2B5EF4-FFF2-40B4-BE49-F238E27FC236}">
              <a16:creationId xmlns:a16="http://schemas.microsoft.com/office/drawing/2014/main" id="{00000000-0008-0000-29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558987</xdr:colOff>
      <xdr:row>2</xdr:row>
      <xdr:rowOff>24950</xdr:rowOff>
    </xdr:from>
    <xdr:to>
      <xdr:col>13</xdr:col>
      <xdr:colOff>352587</xdr:colOff>
      <xdr:row>12</xdr:row>
      <xdr:rowOff>32150</xdr:rowOff>
    </xdr:to>
    <xdr:graphicFrame macro="">
      <xdr:nvGraphicFramePr>
        <xdr:cNvPr id="17" name="Gráfico 16">
          <a:extLst>
            <a:ext uri="{FF2B5EF4-FFF2-40B4-BE49-F238E27FC236}">
              <a16:creationId xmlns:a16="http://schemas.microsoft.com/office/drawing/2014/main" id="{00000000-0008-0000-29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554716</xdr:colOff>
      <xdr:row>11</xdr:row>
      <xdr:rowOff>99480</xdr:rowOff>
    </xdr:from>
    <xdr:to>
      <xdr:col>13</xdr:col>
      <xdr:colOff>348316</xdr:colOff>
      <xdr:row>21</xdr:row>
      <xdr:rowOff>106680</xdr:rowOff>
    </xdr:to>
    <xdr:graphicFrame macro="">
      <xdr:nvGraphicFramePr>
        <xdr:cNvPr id="18" name="Gráfico 17">
          <a:extLst>
            <a:ext uri="{FF2B5EF4-FFF2-40B4-BE49-F238E27FC236}">
              <a16:creationId xmlns:a16="http://schemas.microsoft.com/office/drawing/2014/main" id="{00000000-0008-0000-29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13856</xdr:colOff>
      <xdr:row>4</xdr:row>
      <xdr:rowOff>173125</xdr:rowOff>
    </xdr:from>
    <xdr:to>
      <xdr:col>9</xdr:col>
      <xdr:colOff>136256</xdr:colOff>
      <xdr:row>5</xdr:row>
      <xdr:rowOff>112645</xdr:rowOff>
    </xdr:to>
    <xdr:sp macro="" textlink="">
      <xdr:nvSpPr>
        <xdr:cNvPr id="19" name="Elipse 18">
          <a:extLst>
            <a:ext uri="{FF2B5EF4-FFF2-40B4-BE49-F238E27FC236}">
              <a16:creationId xmlns:a16="http://schemas.microsoft.com/office/drawing/2014/main" id="{00000000-0008-0000-2900-000013000000}"/>
            </a:ext>
          </a:extLst>
        </xdr:cNvPr>
        <xdr:cNvSpPr/>
      </xdr:nvSpPr>
      <xdr:spPr>
        <a:xfrm>
          <a:off x="7793876" y="919885"/>
          <a:ext cx="122400" cy="122400"/>
        </a:xfrm>
        <a:prstGeom prst="ellipse">
          <a:avLst/>
        </a:prstGeom>
        <a:solidFill>
          <a:srgbClr val="70AD4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13856</xdr:colOff>
      <xdr:row>5</xdr:row>
      <xdr:rowOff>178205</xdr:rowOff>
    </xdr:from>
    <xdr:to>
      <xdr:col>9</xdr:col>
      <xdr:colOff>136256</xdr:colOff>
      <xdr:row>6</xdr:row>
      <xdr:rowOff>117725</xdr:rowOff>
    </xdr:to>
    <xdr:sp macro="" textlink="">
      <xdr:nvSpPr>
        <xdr:cNvPr id="20" name="Elipse 19">
          <a:extLst>
            <a:ext uri="{FF2B5EF4-FFF2-40B4-BE49-F238E27FC236}">
              <a16:creationId xmlns:a16="http://schemas.microsoft.com/office/drawing/2014/main" id="{00000000-0008-0000-2900-000014000000}"/>
            </a:ext>
          </a:extLst>
        </xdr:cNvPr>
        <xdr:cNvSpPr/>
      </xdr:nvSpPr>
      <xdr:spPr>
        <a:xfrm>
          <a:off x="7793876" y="1107845"/>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13856</xdr:colOff>
      <xdr:row>6</xdr:row>
      <xdr:rowOff>172636</xdr:rowOff>
    </xdr:from>
    <xdr:to>
      <xdr:col>9</xdr:col>
      <xdr:colOff>136256</xdr:colOff>
      <xdr:row>7</xdr:row>
      <xdr:rowOff>112156</xdr:rowOff>
    </xdr:to>
    <xdr:sp macro="" textlink="">
      <xdr:nvSpPr>
        <xdr:cNvPr id="21" name="Elipse 20">
          <a:extLst>
            <a:ext uri="{FF2B5EF4-FFF2-40B4-BE49-F238E27FC236}">
              <a16:creationId xmlns:a16="http://schemas.microsoft.com/office/drawing/2014/main" id="{00000000-0008-0000-2900-000015000000}"/>
            </a:ext>
          </a:extLst>
        </xdr:cNvPr>
        <xdr:cNvSpPr/>
      </xdr:nvSpPr>
      <xdr:spPr>
        <a:xfrm>
          <a:off x="7793876" y="1285156"/>
          <a:ext cx="122400" cy="122400"/>
        </a:xfrm>
        <a:prstGeom prst="ellipse">
          <a:avLst/>
        </a:prstGeom>
        <a:solidFill>
          <a:srgbClr val="C02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13856</xdr:colOff>
      <xdr:row>7</xdr:row>
      <xdr:rowOff>177236</xdr:rowOff>
    </xdr:from>
    <xdr:to>
      <xdr:col>9</xdr:col>
      <xdr:colOff>136256</xdr:colOff>
      <xdr:row>8</xdr:row>
      <xdr:rowOff>116756</xdr:rowOff>
    </xdr:to>
    <xdr:sp macro="" textlink="">
      <xdr:nvSpPr>
        <xdr:cNvPr id="22" name="Elipse 21">
          <a:extLst>
            <a:ext uri="{FF2B5EF4-FFF2-40B4-BE49-F238E27FC236}">
              <a16:creationId xmlns:a16="http://schemas.microsoft.com/office/drawing/2014/main" id="{00000000-0008-0000-2900-000016000000}"/>
            </a:ext>
          </a:extLst>
        </xdr:cNvPr>
        <xdr:cNvSpPr/>
      </xdr:nvSpPr>
      <xdr:spPr>
        <a:xfrm>
          <a:off x="7793876" y="1472636"/>
          <a:ext cx="122400" cy="122400"/>
        </a:xfrm>
        <a:prstGeom prst="ellipse">
          <a:avLst/>
        </a:prstGeom>
        <a:solidFill>
          <a:srgbClr val="ED7D3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108946</xdr:colOff>
      <xdr:row>4</xdr:row>
      <xdr:rowOff>85004</xdr:rowOff>
    </xdr:from>
    <xdr:to>
      <xdr:col>10</xdr:col>
      <xdr:colOff>114300</xdr:colOff>
      <xdr:row>5</xdr:row>
      <xdr:rowOff>162270</xdr:rowOff>
    </xdr:to>
    <xdr:sp macro="" textlink="">
      <xdr:nvSpPr>
        <xdr:cNvPr id="23" name="Retângulo 22">
          <a:extLst>
            <a:ext uri="{FF2B5EF4-FFF2-40B4-BE49-F238E27FC236}">
              <a16:creationId xmlns:a16="http://schemas.microsoft.com/office/drawing/2014/main" id="{00000000-0008-0000-2900-000017000000}"/>
            </a:ext>
          </a:extLst>
        </xdr:cNvPr>
        <xdr:cNvSpPr/>
      </xdr:nvSpPr>
      <xdr:spPr>
        <a:xfrm>
          <a:off x="7824196" y="856529"/>
          <a:ext cx="614954"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14,3%</a:t>
          </a:r>
        </a:p>
      </xdr:txBody>
    </xdr:sp>
    <xdr:clientData/>
  </xdr:twoCellAnchor>
  <xdr:twoCellAnchor>
    <xdr:from>
      <xdr:col>9</xdr:col>
      <xdr:colOff>108946</xdr:colOff>
      <xdr:row>6</xdr:row>
      <xdr:rowOff>84515</xdr:rowOff>
    </xdr:from>
    <xdr:to>
      <xdr:col>10</xdr:col>
      <xdr:colOff>104835</xdr:colOff>
      <xdr:row>7</xdr:row>
      <xdr:rowOff>161781</xdr:rowOff>
    </xdr:to>
    <xdr:sp macro="" textlink="">
      <xdr:nvSpPr>
        <xdr:cNvPr id="24" name="Retângulo 23">
          <a:extLst>
            <a:ext uri="{FF2B5EF4-FFF2-40B4-BE49-F238E27FC236}">
              <a16:creationId xmlns:a16="http://schemas.microsoft.com/office/drawing/2014/main" id="{00000000-0008-0000-2900-000018000000}"/>
            </a:ext>
          </a:extLst>
        </xdr:cNvPr>
        <xdr:cNvSpPr/>
      </xdr:nvSpPr>
      <xdr:spPr>
        <a:xfrm>
          <a:off x="7824196" y="1237040"/>
          <a:ext cx="605489"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68,5%</a:t>
          </a:r>
        </a:p>
      </xdr:txBody>
    </xdr:sp>
    <xdr:clientData/>
  </xdr:twoCellAnchor>
  <xdr:twoCellAnchor>
    <xdr:from>
      <xdr:col>9</xdr:col>
      <xdr:colOff>108946</xdr:colOff>
      <xdr:row>5</xdr:row>
      <xdr:rowOff>85088</xdr:rowOff>
    </xdr:from>
    <xdr:to>
      <xdr:col>10</xdr:col>
      <xdr:colOff>47584</xdr:colOff>
      <xdr:row>6</xdr:row>
      <xdr:rowOff>162354</xdr:rowOff>
    </xdr:to>
    <xdr:sp macro="" textlink="">
      <xdr:nvSpPr>
        <xdr:cNvPr id="25" name="Retângulo 24">
          <a:extLst>
            <a:ext uri="{FF2B5EF4-FFF2-40B4-BE49-F238E27FC236}">
              <a16:creationId xmlns:a16="http://schemas.microsoft.com/office/drawing/2014/main" id="{00000000-0008-0000-2900-000019000000}"/>
            </a:ext>
          </a:extLst>
        </xdr:cNvPr>
        <xdr:cNvSpPr/>
      </xdr:nvSpPr>
      <xdr:spPr>
        <a:xfrm>
          <a:off x="7824196" y="1047113"/>
          <a:ext cx="54823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15,7%</a:t>
          </a:r>
        </a:p>
      </xdr:txBody>
    </xdr:sp>
    <xdr:clientData/>
  </xdr:twoCellAnchor>
  <xdr:twoCellAnchor>
    <xdr:from>
      <xdr:col>9</xdr:col>
      <xdr:colOff>108946</xdr:colOff>
      <xdr:row>7</xdr:row>
      <xdr:rowOff>93283</xdr:rowOff>
    </xdr:from>
    <xdr:to>
      <xdr:col>10</xdr:col>
      <xdr:colOff>47584</xdr:colOff>
      <xdr:row>8</xdr:row>
      <xdr:rowOff>171939</xdr:rowOff>
    </xdr:to>
    <xdr:sp macro="" textlink="">
      <xdr:nvSpPr>
        <xdr:cNvPr id="26" name="Retângulo 25">
          <a:extLst>
            <a:ext uri="{FF2B5EF4-FFF2-40B4-BE49-F238E27FC236}">
              <a16:creationId xmlns:a16="http://schemas.microsoft.com/office/drawing/2014/main" id="{00000000-0008-0000-2900-00001A000000}"/>
            </a:ext>
          </a:extLst>
        </xdr:cNvPr>
        <xdr:cNvSpPr/>
      </xdr:nvSpPr>
      <xdr:spPr>
        <a:xfrm>
          <a:off x="7824196" y="1436308"/>
          <a:ext cx="548238" cy="26915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1,4%</a:t>
          </a:r>
        </a:p>
      </xdr:txBody>
    </xdr:sp>
    <xdr:clientData/>
  </xdr:twoCellAnchor>
  <xdr:twoCellAnchor>
    <xdr:from>
      <xdr:col>12</xdr:col>
      <xdr:colOff>558987</xdr:colOff>
      <xdr:row>4</xdr:row>
      <xdr:rowOff>172636</xdr:rowOff>
    </xdr:from>
    <xdr:to>
      <xdr:col>13</xdr:col>
      <xdr:colOff>71787</xdr:colOff>
      <xdr:row>5</xdr:row>
      <xdr:rowOff>112156</xdr:rowOff>
    </xdr:to>
    <xdr:sp macro="" textlink="">
      <xdr:nvSpPr>
        <xdr:cNvPr id="27" name="Elipse 26">
          <a:extLst>
            <a:ext uri="{FF2B5EF4-FFF2-40B4-BE49-F238E27FC236}">
              <a16:creationId xmlns:a16="http://schemas.microsoft.com/office/drawing/2014/main" id="{00000000-0008-0000-2900-00001B000000}"/>
            </a:ext>
          </a:extLst>
        </xdr:cNvPr>
        <xdr:cNvSpPr/>
      </xdr:nvSpPr>
      <xdr:spPr>
        <a:xfrm>
          <a:off x="10167807" y="919396"/>
          <a:ext cx="122400" cy="122400"/>
        </a:xfrm>
        <a:prstGeom prst="ellipse">
          <a:avLst/>
        </a:prstGeom>
        <a:solidFill>
          <a:srgbClr val="70AD47"/>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5</xdr:row>
      <xdr:rowOff>177716</xdr:rowOff>
    </xdr:from>
    <xdr:to>
      <xdr:col>13</xdr:col>
      <xdr:colOff>71787</xdr:colOff>
      <xdr:row>6</xdr:row>
      <xdr:rowOff>117236</xdr:rowOff>
    </xdr:to>
    <xdr:sp macro="" textlink="">
      <xdr:nvSpPr>
        <xdr:cNvPr id="28" name="Elipse 27">
          <a:extLst>
            <a:ext uri="{FF2B5EF4-FFF2-40B4-BE49-F238E27FC236}">
              <a16:creationId xmlns:a16="http://schemas.microsoft.com/office/drawing/2014/main" id="{00000000-0008-0000-2900-00001C000000}"/>
            </a:ext>
          </a:extLst>
        </xdr:cNvPr>
        <xdr:cNvSpPr/>
      </xdr:nvSpPr>
      <xdr:spPr>
        <a:xfrm>
          <a:off x="10167807" y="1107356"/>
          <a:ext cx="122400" cy="122400"/>
        </a:xfrm>
        <a:prstGeom prst="ellipse">
          <a:avLst/>
        </a:prstGeom>
        <a:solidFill>
          <a:srgbClr val="5B9BD5"/>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6</xdr:row>
      <xdr:rowOff>172147</xdr:rowOff>
    </xdr:from>
    <xdr:to>
      <xdr:col>13</xdr:col>
      <xdr:colOff>71787</xdr:colOff>
      <xdr:row>7</xdr:row>
      <xdr:rowOff>111667</xdr:rowOff>
    </xdr:to>
    <xdr:sp macro="" textlink="">
      <xdr:nvSpPr>
        <xdr:cNvPr id="29" name="Elipse 28">
          <a:extLst>
            <a:ext uri="{FF2B5EF4-FFF2-40B4-BE49-F238E27FC236}">
              <a16:creationId xmlns:a16="http://schemas.microsoft.com/office/drawing/2014/main" id="{00000000-0008-0000-2900-00001D000000}"/>
            </a:ext>
          </a:extLst>
        </xdr:cNvPr>
        <xdr:cNvSpPr/>
      </xdr:nvSpPr>
      <xdr:spPr>
        <a:xfrm>
          <a:off x="10167807" y="1284667"/>
          <a:ext cx="122400" cy="122400"/>
        </a:xfrm>
        <a:prstGeom prst="ellipse">
          <a:avLst/>
        </a:prstGeom>
        <a:solidFill>
          <a:srgbClr val="C0200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7</xdr:row>
      <xdr:rowOff>176747</xdr:rowOff>
    </xdr:from>
    <xdr:to>
      <xdr:col>13</xdr:col>
      <xdr:colOff>71787</xdr:colOff>
      <xdr:row>8</xdr:row>
      <xdr:rowOff>116267</xdr:rowOff>
    </xdr:to>
    <xdr:sp macro="" textlink="">
      <xdr:nvSpPr>
        <xdr:cNvPr id="30" name="Elipse 29">
          <a:extLst>
            <a:ext uri="{FF2B5EF4-FFF2-40B4-BE49-F238E27FC236}">
              <a16:creationId xmlns:a16="http://schemas.microsoft.com/office/drawing/2014/main" id="{00000000-0008-0000-2900-00001E000000}"/>
            </a:ext>
          </a:extLst>
        </xdr:cNvPr>
        <xdr:cNvSpPr/>
      </xdr:nvSpPr>
      <xdr:spPr>
        <a:xfrm>
          <a:off x="10167807" y="1472147"/>
          <a:ext cx="122400" cy="122400"/>
        </a:xfrm>
        <a:prstGeom prst="ellipse">
          <a:avLst/>
        </a:prstGeom>
        <a:solidFill>
          <a:srgbClr val="ED7D31"/>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13</xdr:col>
      <xdr:colOff>44477</xdr:colOff>
      <xdr:row>4</xdr:row>
      <xdr:rowOff>84515</xdr:rowOff>
    </xdr:from>
    <xdr:to>
      <xdr:col>13</xdr:col>
      <xdr:colOff>608517</xdr:colOff>
      <xdr:row>5</xdr:row>
      <xdr:rowOff>161781</xdr:rowOff>
    </xdr:to>
    <xdr:sp macro="" textlink="">
      <xdr:nvSpPr>
        <xdr:cNvPr id="31" name="Retângulo 30">
          <a:extLst>
            <a:ext uri="{FF2B5EF4-FFF2-40B4-BE49-F238E27FC236}">
              <a16:creationId xmlns:a16="http://schemas.microsoft.com/office/drawing/2014/main" id="{00000000-0008-0000-2900-00001F000000}"/>
            </a:ext>
          </a:extLst>
        </xdr:cNvPr>
        <xdr:cNvSpPr/>
      </xdr:nvSpPr>
      <xdr:spPr>
        <a:xfrm>
          <a:off x="10198127" y="856040"/>
          <a:ext cx="56404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26,3%</a:t>
          </a:r>
        </a:p>
      </xdr:txBody>
    </xdr:sp>
    <xdr:clientData/>
  </xdr:twoCellAnchor>
  <xdr:twoCellAnchor>
    <xdr:from>
      <xdr:col>13</xdr:col>
      <xdr:colOff>44477</xdr:colOff>
      <xdr:row>6</xdr:row>
      <xdr:rowOff>84026</xdr:rowOff>
    </xdr:from>
    <xdr:to>
      <xdr:col>14</xdr:col>
      <xdr:colOff>40366</xdr:colOff>
      <xdr:row>7</xdr:row>
      <xdr:rowOff>161292</xdr:rowOff>
    </xdr:to>
    <xdr:sp macro="" textlink="">
      <xdr:nvSpPr>
        <xdr:cNvPr id="32" name="Retângulo 31">
          <a:extLst>
            <a:ext uri="{FF2B5EF4-FFF2-40B4-BE49-F238E27FC236}">
              <a16:creationId xmlns:a16="http://schemas.microsoft.com/office/drawing/2014/main" id="{00000000-0008-0000-2900-000020000000}"/>
            </a:ext>
          </a:extLst>
        </xdr:cNvPr>
        <xdr:cNvSpPr/>
      </xdr:nvSpPr>
      <xdr:spPr>
        <a:xfrm>
          <a:off x="10198127" y="1236551"/>
          <a:ext cx="605489"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55,9%</a:t>
          </a:r>
        </a:p>
      </xdr:txBody>
    </xdr:sp>
    <xdr:clientData/>
  </xdr:twoCellAnchor>
  <xdr:twoCellAnchor>
    <xdr:from>
      <xdr:col>13</xdr:col>
      <xdr:colOff>44477</xdr:colOff>
      <xdr:row>5</xdr:row>
      <xdr:rowOff>84599</xdr:rowOff>
    </xdr:from>
    <xdr:to>
      <xdr:col>13</xdr:col>
      <xdr:colOff>592715</xdr:colOff>
      <xdr:row>6</xdr:row>
      <xdr:rowOff>161865</xdr:rowOff>
    </xdr:to>
    <xdr:sp macro="" textlink="">
      <xdr:nvSpPr>
        <xdr:cNvPr id="33" name="Retângulo 32">
          <a:extLst>
            <a:ext uri="{FF2B5EF4-FFF2-40B4-BE49-F238E27FC236}">
              <a16:creationId xmlns:a16="http://schemas.microsoft.com/office/drawing/2014/main" id="{00000000-0008-0000-2900-000021000000}"/>
            </a:ext>
          </a:extLst>
        </xdr:cNvPr>
        <xdr:cNvSpPr/>
      </xdr:nvSpPr>
      <xdr:spPr>
        <a:xfrm>
          <a:off x="10198127" y="1046624"/>
          <a:ext cx="54823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12,1%</a:t>
          </a:r>
        </a:p>
      </xdr:txBody>
    </xdr:sp>
    <xdr:clientData/>
  </xdr:twoCellAnchor>
  <xdr:twoCellAnchor>
    <xdr:from>
      <xdr:col>13</xdr:col>
      <xdr:colOff>44477</xdr:colOff>
      <xdr:row>7</xdr:row>
      <xdr:rowOff>92794</xdr:rowOff>
    </xdr:from>
    <xdr:to>
      <xdr:col>13</xdr:col>
      <xdr:colOff>592715</xdr:colOff>
      <xdr:row>8</xdr:row>
      <xdr:rowOff>171450</xdr:rowOff>
    </xdr:to>
    <xdr:sp macro="" textlink="">
      <xdr:nvSpPr>
        <xdr:cNvPr id="34" name="Retângulo 33">
          <a:extLst>
            <a:ext uri="{FF2B5EF4-FFF2-40B4-BE49-F238E27FC236}">
              <a16:creationId xmlns:a16="http://schemas.microsoft.com/office/drawing/2014/main" id="{00000000-0008-0000-2900-000022000000}"/>
            </a:ext>
          </a:extLst>
        </xdr:cNvPr>
        <xdr:cNvSpPr/>
      </xdr:nvSpPr>
      <xdr:spPr>
        <a:xfrm>
          <a:off x="10198127" y="1435819"/>
          <a:ext cx="548238" cy="26915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5,6%</a:t>
          </a:r>
        </a:p>
      </xdr:txBody>
    </xdr:sp>
    <xdr:clientData/>
  </xdr:twoCellAnchor>
  <xdr:twoCellAnchor>
    <xdr:from>
      <xdr:col>12</xdr:col>
      <xdr:colOff>558987</xdr:colOff>
      <xdr:row>14</xdr:row>
      <xdr:rowOff>64286</xdr:rowOff>
    </xdr:from>
    <xdr:to>
      <xdr:col>13</xdr:col>
      <xdr:colOff>71787</xdr:colOff>
      <xdr:row>15</xdr:row>
      <xdr:rowOff>3806</xdr:rowOff>
    </xdr:to>
    <xdr:sp macro="" textlink="">
      <xdr:nvSpPr>
        <xdr:cNvPr id="35" name="Elipse 34">
          <a:extLst>
            <a:ext uri="{FF2B5EF4-FFF2-40B4-BE49-F238E27FC236}">
              <a16:creationId xmlns:a16="http://schemas.microsoft.com/office/drawing/2014/main" id="{00000000-0008-0000-2900-000023000000}"/>
            </a:ext>
          </a:extLst>
        </xdr:cNvPr>
        <xdr:cNvSpPr/>
      </xdr:nvSpPr>
      <xdr:spPr>
        <a:xfrm>
          <a:off x="10167807" y="2639846"/>
          <a:ext cx="122400" cy="122400"/>
        </a:xfrm>
        <a:prstGeom prst="ellipse">
          <a:avLst/>
        </a:prstGeom>
        <a:solidFill>
          <a:srgbClr val="70AD47"/>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15</xdr:row>
      <xdr:rowOff>69366</xdr:rowOff>
    </xdr:from>
    <xdr:to>
      <xdr:col>13</xdr:col>
      <xdr:colOff>71787</xdr:colOff>
      <xdr:row>16</xdr:row>
      <xdr:rowOff>8886</xdr:rowOff>
    </xdr:to>
    <xdr:sp macro="" textlink="">
      <xdr:nvSpPr>
        <xdr:cNvPr id="36" name="Elipse 35">
          <a:extLst>
            <a:ext uri="{FF2B5EF4-FFF2-40B4-BE49-F238E27FC236}">
              <a16:creationId xmlns:a16="http://schemas.microsoft.com/office/drawing/2014/main" id="{00000000-0008-0000-2900-000024000000}"/>
            </a:ext>
          </a:extLst>
        </xdr:cNvPr>
        <xdr:cNvSpPr/>
      </xdr:nvSpPr>
      <xdr:spPr>
        <a:xfrm>
          <a:off x="10167807" y="2827806"/>
          <a:ext cx="122400" cy="122400"/>
        </a:xfrm>
        <a:prstGeom prst="ellipse">
          <a:avLst/>
        </a:prstGeom>
        <a:solidFill>
          <a:srgbClr val="5B9BD5"/>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16</xdr:row>
      <xdr:rowOff>63797</xdr:rowOff>
    </xdr:from>
    <xdr:to>
      <xdr:col>13</xdr:col>
      <xdr:colOff>71787</xdr:colOff>
      <xdr:row>17</xdr:row>
      <xdr:rowOff>3317</xdr:rowOff>
    </xdr:to>
    <xdr:sp macro="" textlink="">
      <xdr:nvSpPr>
        <xdr:cNvPr id="37" name="Elipse 36">
          <a:extLst>
            <a:ext uri="{FF2B5EF4-FFF2-40B4-BE49-F238E27FC236}">
              <a16:creationId xmlns:a16="http://schemas.microsoft.com/office/drawing/2014/main" id="{00000000-0008-0000-2900-000025000000}"/>
            </a:ext>
          </a:extLst>
        </xdr:cNvPr>
        <xdr:cNvSpPr/>
      </xdr:nvSpPr>
      <xdr:spPr>
        <a:xfrm>
          <a:off x="10167807" y="3005117"/>
          <a:ext cx="122400" cy="122400"/>
        </a:xfrm>
        <a:prstGeom prst="ellipse">
          <a:avLst/>
        </a:prstGeom>
        <a:solidFill>
          <a:srgbClr val="C0200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17</xdr:row>
      <xdr:rowOff>68397</xdr:rowOff>
    </xdr:from>
    <xdr:to>
      <xdr:col>13</xdr:col>
      <xdr:colOff>71787</xdr:colOff>
      <xdr:row>18</xdr:row>
      <xdr:rowOff>7917</xdr:rowOff>
    </xdr:to>
    <xdr:sp macro="" textlink="">
      <xdr:nvSpPr>
        <xdr:cNvPr id="38" name="Elipse 37">
          <a:extLst>
            <a:ext uri="{FF2B5EF4-FFF2-40B4-BE49-F238E27FC236}">
              <a16:creationId xmlns:a16="http://schemas.microsoft.com/office/drawing/2014/main" id="{00000000-0008-0000-2900-000026000000}"/>
            </a:ext>
          </a:extLst>
        </xdr:cNvPr>
        <xdr:cNvSpPr/>
      </xdr:nvSpPr>
      <xdr:spPr>
        <a:xfrm>
          <a:off x="10167807" y="3192597"/>
          <a:ext cx="122400" cy="122400"/>
        </a:xfrm>
        <a:prstGeom prst="ellipse">
          <a:avLst/>
        </a:prstGeom>
        <a:solidFill>
          <a:srgbClr val="ED7D31"/>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13</xdr:col>
      <xdr:colOff>44477</xdr:colOff>
      <xdr:row>13</xdr:row>
      <xdr:rowOff>181905</xdr:rowOff>
    </xdr:from>
    <xdr:to>
      <xdr:col>14</xdr:col>
      <xdr:colOff>40366</xdr:colOff>
      <xdr:row>15</xdr:row>
      <xdr:rowOff>68671</xdr:rowOff>
    </xdr:to>
    <xdr:sp macro="" textlink="">
      <xdr:nvSpPr>
        <xdr:cNvPr id="39" name="Retângulo 38">
          <a:extLst>
            <a:ext uri="{FF2B5EF4-FFF2-40B4-BE49-F238E27FC236}">
              <a16:creationId xmlns:a16="http://schemas.microsoft.com/office/drawing/2014/main" id="{00000000-0008-0000-2900-000027000000}"/>
            </a:ext>
          </a:extLst>
        </xdr:cNvPr>
        <xdr:cNvSpPr/>
      </xdr:nvSpPr>
      <xdr:spPr>
        <a:xfrm>
          <a:off x="10198127" y="2667930"/>
          <a:ext cx="605489"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20,9%</a:t>
          </a:r>
        </a:p>
      </xdr:txBody>
    </xdr:sp>
    <xdr:clientData/>
  </xdr:twoCellAnchor>
  <xdr:twoCellAnchor>
    <xdr:from>
      <xdr:col>13</xdr:col>
      <xdr:colOff>44477</xdr:colOff>
      <xdr:row>15</xdr:row>
      <xdr:rowOff>181416</xdr:rowOff>
    </xdr:from>
    <xdr:to>
      <xdr:col>14</xdr:col>
      <xdr:colOff>40366</xdr:colOff>
      <xdr:row>17</xdr:row>
      <xdr:rowOff>68182</xdr:rowOff>
    </xdr:to>
    <xdr:sp macro="" textlink="">
      <xdr:nvSpPr>
        <xdr:cNvPr id="40" name="Retângulo 39">
          <a:extLst>
            <a:ext uri="{FF2B5EF4-FFF2-40B4-BE49-F238E27FC236}">
              <a16:creationId xmlns:a16="http://schemas.microsoft.com/office/drawing/2014/main" id="{00000000-0008-0000-2900-000028000000}"/>
            </a:ext>
          </a:extLst>
        </xdr:cNvPr>
        <xdr:cNvSpPr/>
      </xdr:nvSpPr>
      <xdr:spPr>
        <a:xfrm>
          <a:off x="10198127" y="3048441"/>
          <a:ext cx="605489"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58,5%</a:t>
          </a:r>
        </a:p>
      </xdr:txBody>
    </xdr:sp>
    <xdr:clientData/>
  </xdr:twoCellAnchor>
  <xdr:twoCellAnchor>
    <xdr:from>
      <xdr:col>13</xdr:col>
      <xdr:colOff>44477</xdr:colOff>
      <xdr:row>14</xdr:row>
      <xdr:rowOff>181989</xdr:rowOff>
    </xdr:from>
    <xdr:to>
      <xdr:col>13</xdr:col>
      <xdr:colOff>592715</xdr:colOff>
      <xdr:row>16</xdr:row>
      <xdr:rowOff>68755</xdr:rowOff>
    </xdr:to>
    <xdr:sp macro="" textlink="">
      <xdr:nvSpPr>
        <xdr:cNvPr id="41" name="Retângulo 40">
          <a:extLst>
            <a:ext uri="{FF2B5EF4-FFF2-40B4-BE49-F238E27FC236}">
              <a16:creationId xmlns:a16="http://schemas.microsoft.com/office/drawing/2014/main" id="{00000000-0008-0000-2900-000029000000}"/>
            </a:ext>
          </a:extLst>
        </xdr:cNvPr>
        <xdr:cNvSpPr/>
      </xdr:nvSpPr>
      <xdr:spPr>
        <a:xfrm>
          <a:off x="10198127" y="2858514"/>
          <a:ext cx="54823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15,8%</a:t>
          </a:r>
        </a:p>
      </xdr:txBody>
    </xdr:sp>
    <xdr:clientData/>
  </xdr:twoCellAnchor>
  <xdr:twoCellAnchor>
    <xdr:from>
      <xdr:col>13</xdr:col>
      <xdr:colOff>44477</xdr:colOff>
      <xdr:row>17</xdr:row>
      <xdr:rowOff>379</xdr:rowOff>
    </xdr:from>
    <xdr:to>
      <xdr:col>13</xdr:col>
      <xdr:colOff>592715</xdr:colOff>
      <xdr:row>18</xdr:row>
      <xdr:rowOff>77645</xdr:rowOff>
    </xdr:to>
    <xdr:sp macro="" textlink="">
      <xdr:nvSpPr>
        <xdr:cNvPr id="42" name="Retângulo 41">
          <a:extLst>
            <a:ext uri="{FF2B5EF4-FFF2-40B4-BE49-F238E27FC236}">
              <a16:creationId xmlns:a16="http://schemas.microsoft.com/office/drawing/2014/main" id="{00000000-0008-0000-2900-00002A000000}"/>
            </a:ext>
          </a:extLst>
        </xdr:cNvPr>
        <xdr:cNvSpPr/>
      </xdr:nvSpPr>
      <xdr:spPr>
        <a:xfrm>
          <a:off x="10198127" y="3248404"/>
          <a:ext cx="54823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4,8%</a:t>
          </a:r>
        </a:p>
      </xdr:txBody>
    </xdr:sp>
    <xdr:clientData/>
  </xdr:twoCellAnchor>
</xdr:wsDr>
</file>

<file path=xl/drawings/drawing59.xml><?xml version="1.0" encoding="utf-8"?>
<c:userShapes xmlns:c="http://schemas.openxmlformats.org/drawingml/2006/chart">
  <cdr:relSizeAnchor xmlns:cdr="http://schemas.openxmlformats.org/drawingml/2006/chartDrawing">
    <cdr:from>
      <cdr:x>0.3223</cdr:x>
      <cdr:y>0.42626</cdr:y>
    </cdr:from>
    <cdr:to>
      <cdr:x>0.73253</cdr:x>
      <cdr:y>0.68825</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709551" y="815088"/>
          <a:ext cx="903129" cy="500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2000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0</xdr:colOff>
      <xdr:row>15</xdr:row>
      <xdr:rowOff>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0.37642</cdr:x>
      <cdr:y>0.42761</cdr:y>
    </cdr:from>
    <cdr:to>
      <cdr:x>0.69276</cdr:x>
      <cdr:y>0.64709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840169" y="785089"/>
          <a:ext cx="706081" cy="4029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2010</a:t>
          </a:r>
        </a:p>
      </cdr:txBody>
    </cdr:sp>
  </cdr:relSizeAnchor>
</c:userShapes>
</file>

<file path=xl/drawings/drawing61.xml><?xml version="1.0" encoding="utf-8"?>
<c:userShapes xmlns:c="http://schemas.openxmlformats.org/drawingml/2006/chart">
  <cdr:relSizeAnchor xmlns:cdr="http://schemas.openxmlformats.org/drawingml/2006/chartDrawing">
    <cdr:from>
      <cdr:x>0.38989</cdr:x>
      <cdr:y>0.42122</cdr:y>
    </cdr:from>
    <cdr:to>
      <cdr:x>0.66299</cdr:x>
      <cdr:y>0.59219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870240" y="805465"/>
          <a:ext cx="609559" cy="326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2022</a:t>
          </a:r>
        </a:p>
      </cdr:txBody>
    </cdr:sp>
  </cdr:relSizeAnchor>
</c:userShapes>
</file>

<file path=xl/drawings/drawing6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771524</xdr:colOff>
      <xdr:row>17</xdr:row>
      <xdr:rowOff>0</xdr:rowOff>
    </xdr:to>
    <xdr:graphicFrame macro="">
      <xdr:nvGraphicFramePr>
        <xdr:cNvPr id="6" name="Gráfico 5">
          <a:extLst>
            <a:ext uri="{FF2B5EF4-FFF2-40B4-BE49-F238E27FC236}">
              <a16:creationId xmlns:a16="http://schemas.microsoft.com/office/drawing/2014/main" id="{2A345146-29B1-4E13-9483-083BFA378E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609599</xdr:colOff>
      <xdr:row>18</xdr:row>
      <xdr:rowOff>0</xdr:rowOff>
    </xdr:to>
    <xdr:graphicFrame macro="">
      <xdr:nvGraphicFramePr>
        <xdr:cNvPr id="4" name="Gráfico 3">
          <a:extLst>
            <a:ext uri="{FF2B5EF4-FFF2-40B4-BE49-F238E27FC236}">
              <a16:creationId xmlns:a16="http://schemas.microsoft.com/office/drawing/2014/main" id="{09535DC7-C11B-497E-8629-7B6969823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544204</xdr:colOff>
      <xdr:row>18</xdr:row>
      <xdr:rowOff>169920</xdr:rowOff>
    </xdr:to>
    <xdr:graphicFrame macro="">
      <xdr:nvGraphicFramePr>
        <xdr:cNvPr id="2" name="Chart 2">
          <a:extLst>
            <a:ext uri="{FF2B5EF4-FFF2-40B4-BE49-F238E27FC236}">
              <a16:creationId xmlns:a16="http://schemas.microsoft.com/office/drawing/2014/main" id="{417A92FD-A9B7-4A29-9F0E-DBC7A829C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2</xdr:row>
      <xdr:rowOff>35392</xdr:rowOff>
    </xdr:from>
    <xdr:to>
      <xdr:col>6</xdr:col>
      <xdr:colOff>464943</xdr:colOff>
      <xdr:row>16</xdr:row>
      <xdr:rowOff>174020</xdr:rowOff>
    </xdr:to>
    <xdr:graphicFrame macro="">
      <xdr:nvGraphicFramePr>
        <xdr:cNvPr id="23" name="Chart 69">
          <a:extLst>
            <a:ext uri="{FF2B5EF4-FFF2-40B4-BE49-F238E27FC236}">
              <a16:creationId xmlns:a16="http://schemas.microsoft.com/office/drawing/2014/main" id="{00000000-0008-0000-2D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2252</xdr:colOff>
      <xdr:row>8</xdr:row>
      <xdr:rowOff>26809</xdr:rowOff>
    </xdr:from>
    <xdr:to>
      <xdr:col>8</xdr:col>
      <xdr:colOff>183378</xdr:colOff>
      <xdr:row>9</xdr:row>
      <xdr:rowOff>95929</xdr:rowOff>
    </xdr:to>
    <xdr:sp macro="" textlink="">
      <xdr:nvSpPr>
        <xdr:cNvPr id="24" name="Text Box 1">
          <a:extLst>
            <a:ext uri="{FF2B5EF4-FFF2-40B4-BE49-F238E27FC236}">
              <a16:creationId xmlns:a16="http://schemas.microsoft.com/office/drawing/2014/main" id="{00000000-0008-0000-2D00-000018000000}"/>
            </a:ext>
          </a:extLst>
        </xdr:cNvPr>
        <xdr:cNvSpPr txBox="1">
          <a:spLocks noChangeArrowheads="1"/>
        </xdr:cNvSpPr>
      </xdr:nvSpPr>
      <xdr:spPr bwMode="auto">
        <a:xfrm>
          <a:off x="4707602" y="1550809"/>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+1,3%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5</xdr:row>
      <xdr:rowOff>24949</xdr:rowOff>
    </xdr:from>
    <xdr:to>
      <xdr:col>8</xdr:col>
      <xdr:colOff>183378</xdr:colOff>
      <xdr:row>6</xdr:row>
      <xdr:rowOff>94069</xdr:rowOff>
    </xdr:to>
    <xdr:sp macro="" textlink="">
      <xdr:nvSpPr>
        <xdr:cNvPr id="25" name="Text Box 1">
          <a:extLst>
            <a:ext uri="{FF2B5EF4-FFF2-40B4-BE49-F238E27FC236}">
              <a16:creationId xmlns:a16="http://schemas.microsoft.com/office/drawing/2014/main" id="{00000000-0008-0000-2D00-000019000000}"/>
            </a:ext>
          </a:extLst>
        </xdr:cNvPr>
        <xdr:cNvSpPr txBox="1">
          <a:spLocks noChangeArrowheads="1"/>
        </xdr:cNvSpPr>
      </xdr:nvSpPr>
      <xdr:spPr bwMode="auto">
        <a:xfrm>
          <a:off x="4707602" y="977449"/>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+0,8%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9</xdr:row>
      <xdr:rowOff>109654</xdr:rowOff>
    </xdr:from>
    <xdr:to>
      <xdr:col>8</xdr:col>
      <xdr:colOff>183378</xdr:colOff>
      <xdr:row>10</xdr:row>
      <xdr:rowOff>178774</xdr:rowOff>
    </xdr:to>
    <xdr:sp macro="" textlink="">
      <xdr:nvSpPr>
        <xdr:cNvPr id="26" name="Text Box 1">
          <a:extLst>
            <a:ext uri="{FF2B5EF4-FFF2-40B4-BE49-F238E27FC236}">
              <a16:creationId xmlns:a16="http://schemas.microsoft.com/office/drawing/2014/main" id="{00000000-0008-0000-2D00-00001A000000}"/>
            </a:ext>
          </a:extLst>
        </xdr:cNvPr>
        <xdr:cNvSpPr txBox="1">
          <a:spLocks noChangeArrowheads="1"/>
        </xdr:cNvSpPr>
      </xdr:nvSpPr>
      <xdr:spPr bwMode="auto">
        <a:xfrm>
          <a:off x="4707602" y="1824154"/>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+1,2%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6</xdr:row>
      <xdr:rowOff>107794</xdr:rowOff>
    </xdr:from>
    <xdr:to>
      <xdr:col>8</xdr:col>
      <xdr:colOff>183378</xdr:colOff>
      <xdr:row>7</xdr:row>
      <xdr:rowOff>184534</xdr:rowOff>
    </xdr:to>
    <xdr:sp macro="" textlink="">
      <xdr:nvSpPr>
        <xdr:cNvPr id="27" name="Text Box 1">
          <a:extLst>
            <a:ext uri="{FF2B5EF4-FFF2-40B4-BE49-F238E27FC236}">
              <a16:creationId xmlns:a16="http://schemas.microsoft.com/office/drawing/2014/main" id="{00000000-0008-0000-2D00-00001B000000}"/>
            </a:ext>
          </a:extLst>
        </xdr:cNvPr>
        <xdr:cNvSpPr txBox="1">
          <a:spLocks noChangeArrowheads="1"/>
        </xdr:cNvSpPr>
      </xdr:nvSpPr>
      <xdr:spPr bwMode="auto">
        <a:xfrm>
          <a:off x="4707602" y="1250794"/>
          <a:ext cx="790726" cy="26724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+0,6%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11</xdr:row>
      <xdr:rowOff>19145</xdr:rowOff>
    </xdr:from>
    <xdr:to>
      <xdr:col>8</xdr:col>
      <xdr:colOff>183378</xdr:colOff>
      <xdr:row>12</xdr:row>
      <xdr:rowOff>88265</xdr:rowOff>
    </xdr:to>
    <xdr:sp macro="" textlink="">
      <xdr:nvSpPr>
        <xdr:cNvPr id="28" name="Text Box 1">
          <a:extLst>
            <a:ext uri="{FF2B5EF4-FFF2-40B4-BE49-F238E27FC236}">
              <a16:creationId xmlns:a16="http://schemas.microsoft.com/office/drawing/2014/main" id="{00000000-0008-0000-2D00-00001C000000}"/>
            </a:ext>
          </a:extLst>
        </xdr:cNvPr>
        <xdr:cNvSpPr txBox="1">
          <a:spLocks noChangeArrowheads="1"/>
        </xdr:cNvSpPr>
      </xdr:nvSpPr>
      <xdr:spPr bwMode="auto">
        <a:xfrm>
          <a:off x="4707602" y="2114645"/>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+0,6%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3</xdr:row>
      <xdr:rowOff>115459</xdr:rowOff>
    </xdr:from>
    <xdr:to>
      <xdr:col>8</xdr:col>
      <xdr:colOff>183378</xdr:colOff>
      <xdr:row>5</xdr:row>
      <xdr:rowOff>1699</xdr:rowOff>
    </xdr:to>
    <xdr:sp macro="" textlink="">
      <xdr:nvSpPr>
        <xdr:cNvPr id="29" name="Text Box 1">
          <a:extLst>
            <a:ext uri="{FF2B5EF4-FFF2-40B4-BE49-F238E27FC236}">
              <a16:creationId xmlns:a16="http://schemas.microsoft.com/office/drawing/2014/main" id="{00000000-0008-0000-2D00-00001D000000}"/>
            </a:ext>
          </a:extLst>
        </xdr:cNvPr>
        <xdr:cNvSpPr txBox="1">
          <a:spLocks noChangeArrowheads="1"/>
        </xdr:cNvSpPr>
      </xdr:nvSpPr>
      <xdr:spPr bwMode="auto">
        <a:xfrm>
          <a:off x="4707602" y="686959"/>
          <a:ext cx="790726" cy="26724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+0,8%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6</xdr:col>
      <xdr:colOff>464944</xdr:colOff>
      <xdr:row>3</xdr:row>
      <xdr:rowOff>174538</xdr:rowOff>
    </xdr:from>
    <xdr:to>
      <xdr:col>6</xdr:col>
      <xdr:colOff>608944</xdr:colOff>
      <xdr:row>4</xdr:row>
      <xdr:rowOff>128038</xdr:rowOff>
    </xdr:to>
    <xdr:sp macro="" textlink="">
      <xdr:nvSpPr>
        <xdr:cNvPr id="30" name="Elipse 29">
          <a:extLst>
            <a:ext uri="{FF2B5EF4-FFF2-40B4-BE49-F238E27FC236}">
              <a16:creationId xmlns:a16="http://schemas.microsoft.com/office/drawing/2014/main" id="{00000000-0008-0000-2D00-00001E000000}"/>
            </a:ext>
          </a:extLst>
        </xdr:cNvPr>
        <xdr:cNvSpPr/>
      </xdr:nvSpPr>
      <xdr:spPr>
        <a:xfrm>
          <a:off x="4560694" y="746038"/>
          <a:ext cx="144000" cy="144000"/>
        </a:xfrm>
        <a:prstGeom prst="ellipse">
          <a:avLst/>
        </a:prstGeom>
        <a:solidFill>
          <a:srgbClr val="4472C4"/>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5</xdr:row>
      <xdr:rowOff>78842</xdr:rowOff>
    </xdr:from>
    <xdr:to>
      <xdr:col>6</xdr:col>
      <xdr:colOff>608944</xdr:colOff>
      <xdr:row>6</xdr:row>
      <xdr:rowOff>32342</xdr:rowOff>
    </xdr:to>
    <xdr:sp macro="" textlink="">
      <xdr:nvSpPr>
        <xdr:cNvPr id="31" name="Elipse 30">
          <a:extLst>
            <a:ext uri="{FF2B5EF4-FFF2-40B4-BE49-F238E27FC236}">
              <a16:creationId xmlns:a16="http://schemas.microsoft.com/office/drawing/2014/main" id="{00000000-0008-0000-2D00-00001F000000}"/>
            </a:ext>
          </a:extLst>
        </xdr:cNvPr>
        <xdr:cNvSpPr/>
      </xdr:nvSpPr>
      <xdr:spPr>
        <a:xfrm>
          <a:off x="4560694" y="1031342"/>
          <a:ext cx="144000" cy="144000"/>
        </a:xfrm>
        <a:prstGeom prst="ellipse">
          <a:avLst/>
        </a:prstGeom>
        <a:solidFill>
          <a:srgbClr val="A5A5A5"/>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8</xdr:row>
      <xdr:rowOff>70330</xdr:rowOff>
    </xdr:from>
    <xdr:to>
      <xdr:col>6</xdr:col>
      <xdr:colOff>608944</xdr:colOff>
      <xdr:row>9</xdr:row>
      <xdr:rowOff>23830</xdr:rowOff>
    </xdr:to>
    <xdr:sp macro="" textlink="">
      <xdr:nvSpPr>
        <xdr:cNvPr id="32" name="Elipse 31">
          <a:extLst>
            <a:ext uri="{FF2B5EF4-FFF2-40B4-BE49-F238E27FC236}">
              <a16:creationId xmlns:a16="http://schemas.microsoft.com/office/drawing/2014/main" id="{00000000-0008-0000-2D00-000020000000}"/>
            </a:ext>
          </a:extLst>
        </xdr:cNvPr>
        <xdr:cNvSpPr/>
      </xdr:nvSpPr>
      <xdr:spPr>
        <a:xfrm>
          <a:off x="4560694" y="1594330"/>
          <a:ext cx="144000" cy="144000"/>
        </a:xfrm>
        <a:prstGeom prst="ellipse">
          <a:avLst/>
        </a:prstGeom>
        <a:solidFill>
          <a:srgbClr val="FFC000"/>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11</xdr:row>
      <xdr:rowOff>61820</xdr:rowOff>
    </xdr:from>
    <xdr:to>
      <xdr:col>6</xdr:col>
      <xdr:colOff>608944</xdr:colOff>
      <xdr:row>12</xdr:row>
      <xdr:rowOff>15320</xdr:rowOff>
    </xdr:to>
    <xdr:sp macro="" textlink="">
      <xdr:nvSpPr>
        <xdr:cNvPr id="33" name="Elipse 32">
          <a:extLst>
            <a:ext uri="{FF2B5EF4-FFF2-40B4-BE49-F238E27FC236}">
              <a16:creationId xmlns:a16="http://schemas.microsoft.com/office/drawing/2014/main" id="{00000000-0008-0000-2D00-000021000000}"/>
            </a:ext>
          </a:extLst>
        </xdr:cNvPr>
        <xdr:cNvSpPr/>
      </xdr:nvSpPr>
      <xdr:spPr>
        <a:xfrm>
          <a:off x="4560694" y="2157320"/>
          <a:ext cx="144000" cy="144000"/>
        </a:xfrm>
        <a:prstGeom prst="ellipse">
          <a:avLst/>
        </a:prstGeom>
        <a:solidFill>
          <a:srgbClr val="5B9BD5"/>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6</xdr:row>
      <xdr:rowOff>166026</xdr:rowOff>
    </xdr:from>
    <xdr:to>
      <xdr:col>6</xdr:col>
      <xdr:colOff>608944</xdr:colOff>
      <xdr:row>7</xdr:row>
      <xdr:rowOff>119526</xdr:rowOff>
    </xdr:to>
    <xdr:sp macro="" textlink="">
      <xdr:nvSpPr>
        <xdr:cNvPr id="34" name="Elipse 33">
          <a:extLst>
            <a:ext uri="{FF2B5EF4-FFF2-40B4-BE49-F238E27FC236}">
              <a16:creationId xmlns:a16="http://schemas.microsoft.com/office/drawing/2014/main" id="{00000000-0008-0000-2D00-000022000000}"/>
            </a:ext>
          </a:extLst>
        </xdr:cNvPr>
        <xdr:cNvSpPr/>
      </xdr:nvSpPr>
      <xdr:spPr>
        <a:xfrm>
          <a:off x="4560694" y="1309026"/>
          <a:ext cx="144000" cy="144000"/>
        </a:xfrm>
        <a:prstGeom prst="ellipse">
          <a:avLst/>
        </a:prstGeom>
        <a:solidFill>
          <a:schemeClr val="tx2"/>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9</xdr:row>
      <xdr:rowOff>157514</xdr:rowOff>
    </xdr:from>
    <xdr:to>
      <xdr:col>6</xdr:col>
      <xdr:colOff>608944</xdr:colOff>
      <xdr:row>10</xdr:row>
      <xdr:rowOff>111014</xdr:rowOff>
    </xdr:to>
    <xdr:sp macro="" textlink="">
      <xdr:nvSpPr>
        <xdr:cNvPr id="35" name="Elipse 34">
          <a:extLst>
            <a:ext uri="{FF2B5EF4-FFF2-40B4-BE49-F238E27FC236}">
              <a16:creationId xmlns:a16="http://schemas.microsoft.com/office/drawing/2014/main" id="{00000000-0008-0000-2D00-000023000000}"/>
            </a:ext>
          </a:extLst>
        </xdr:cNvPr>
        <xdr:cNvSpPr/>
      </xdr:nvSpPr>
      <xdr:spPr>
        <a:xfrm>
          <a:off x="4560694" y="1872014"/>
          <a:ext cx="144000" cy="144000"/>
        </a:xfrm>
        <a:prstGeom prst="ellipse">
          <a:avLst/>
        </a:prstGeom>
        <a:solidFill>
          <a:srgbClr val="ED7D31"/>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10</xdr:col>
      <xdr:colOff>545510</xdr:colOff>
      <xdr:row>3</xdr:row>
      <xdr:rowOff>21309</xdr:rowOff>
    </xdr:from>
    <xdr:to>
      <xdr:col>15</xdr:col>
      <xdr:colOff>235909</xdr:colOff>
      <xdr:row>14</xdr:row>
      <xdr:rowOff>114702</xdr:rowOff>
    </xdr:to>
    <xdr:graphicFrame macro="">
      <xdr:nvGraphicFramePr>
        <xdr:cNvPr id="4" name="Gráfico 3">
          <a:extLst>
            <a:ext uri="{FF2B5EF4-FFF2-40B4-BE49-F238E27FC236}">
              <a16:creationId xmlns:a16="http://schemas.microsoft.com/office/drawing/2014/main" id="{00000000-0008-0000-2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7</xdr:col>
      <xdr:colOff>158052</xdr:colOff>
      <xdr:row>15</xdr:row>
      <xdr:rowOff>152756</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xdr:row>
      <xdr:rowOff>0</xdr:rowOff>
    </xdr:from>
    <xdr:to>
      <xdr:col>12</xdr:col>
      <xdr:colOff>299999</xdr:colOff>
      <xdr:row>14</xdr:row>
      <xdr:rowOff>93393</xdr:rowOff>
    </xdr:to>
    <xdr:graphicFrame macro="">
      <xdr:nvGraphicFramePr>
        <xdr:cNvPr id="3" name="Gráfico 2">
          <a:extLst>
            <a:ext uri="{FF2B5EF4-FFF2-40B4-BE49-F238E27FC236}">
              <a16:creationId xmlns:a16="http://schemas.microsoft.com/office/drawing/2014/main" id="{00000000-0008-0000-2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378751</xdr:colOff>
      <xdr:row>3</xdr:row>
      <xdr:rowOff>21309</xdr:rowOff>
    </xdr:from>
    <xdr:to>
      <xdr:col>18</xdr:col>
      <xdr:colOff>69150</xdr:colOff>
      <xdr:row>14</xdr:row>
      <xdr:rowOff>114702</xdr:rowOff>
    </xdr:to>
    <xdr:graphicFrame macro="">
      <xdr:nvGraphicFramePr>
        <xdr:cNvPr id="5" name="Gráfico 4">
          <a:extLst>
            <a:ext uri="{FF2B5EF4-FFF2-40B4-BE49-F238E27FC236}">
              <a16:creationId xmlns:a16="http://schemas.microsoft.com/office/drawing/2014/main" id="{00000000-0008-0000-2E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75001</xdr:colOff>
      <xdr:row>13</xdr:row>
      <xdr:rowOff>165512</xdr:rowOff>
    </xdr:from>
    <xdr:to>
      <xdr:col>11</xdr:col>
      <xdr:colOff>297180</xdr:colOff>
      <xdr:row>15</xdr:row>
      <xdr:rowOff>83869</xdr:rowOff>
    </xdr:to>
    <xdr:sp macro="" textlink="$E$20">
      <xdr:nvSpPr>
        <xdr:cNvPr id="6" name="Retângulo 5">
          <a:extLst>
            <a:ext uri="{FF2B5EF4-FFF2-40B4-BE49-F238E27FC236}">
              <a16:creationId xmlns:a16="http://schemas.microsoft.com/office/drawing/2014/main" id="{00000000-0008-0000-2E00-000006000000}"/>
            </a:ext>
          </a:extLst>
        </xdr:cNvPr>
        <xdr:cNvSpPr/>
      </xdr:nvSpPr>
      <xdr:spPr>
        <a:xfrm>
          <a:off x="7176841" y="2542952"/>
          <a:ext cx="831779" cy="28411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600"/>
            </a:spcAft>
          </a:pPr>
          <a:fld id="{CA70338F-D1CA-4CDF-8CFA-D28C39F60013}" type="TxLink">
            <a:rPr lang="en-US" sz="1100" b="0" i="0" u="none" strike="noStrike">
              <a:solidFill>
                <a:srgbClr val="000000"/>
              </a:solidFill>
              <a:latin typeface="Calibri"/>
              <a:ea typeface="Tahoma" panose="020B0604030504040204" pitchFamily="34" charset="0"/>
              <a:cs typeface="Calibri"/>
            </a:rPr>
            <a:pPr defTabSz="457200" eaLnBrk="1" fontAlgn="auto" hangingPunct="1">
              <a:spcBef>
                <a:spcPts val="0"/>
              </a:spcBef>
              <a:spcAft>
                <a:spcPts val="600"/>
              </a:spcAft>
            </a:pPr>
            <a:t>Rodoviário</a:t>
          </a:fld>
          <a:endParaRPr lang="pt-BR" sz="1050" b="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endParaRPr>
        </a:p>
      </xdr:txBody>
    </xdr:sp>
    <xdr:clientData/>
  </xdr:twoCellAnchor>
  <xdr:twoCellAnchor>
    <xdr:from>
      <xdr:col>15</xdr:col>
      <xdr:colOff>95718</xdr:colOff>
      <xdr:row>14</xdr:row>
      <xdr:rowOff>5492</xdr:rowOff>
    </xdr:from>
    <xdr:to>
      <xdr:col>16</xdr:col>
      <xdr:colOff>607765</xdr:colOff>
      <xdr:row>15</xdr:row>
      <xdr:rowOff>87172</xdr:rowOff>
    </xdr:to>
    <xdr:sp macro="" textlink="$E$23">
      <xdr:nvSpPr>
        <xdr:cNvPr id="7" name="Retângulo 6">
          <a:extLst>
            <a:ext uri="{FF2B5EF4-FFF2-40B4-BE49-F238E27FC236}">
              <a16:creationId xmlns:a16="http://schemas.microsoft.com/office/drawing/2014/main" id="{00000000-0008-0000-2E00-000007000000}"/>
            </a:ext>
          </a:extLst>
        </xdr:cNvPr>
        <xdr:cNvSpPr/>
      </xdr:nvSpPr>
      <xdr:spPr>
        <a:xfrm>
          <a:off x="10245558" y="2565812"/>
          <a:ext cx="1121647" cy="264560"/>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defTabSz="457200" rtl="0" eaLnBrk="1" fontAlgn="auto" hangingPunct="1">
            <a:spcBef>
              <a:spcPts val="0"/>
            </a:spcBef>
            <a:spcAft>
              <a:spcPts val="600"/>
            </a:spcAft>
          </a:pPr>
          <a:fld id="{B26254EF-DA5F-4BBC-B898-F22F3C7D2B26}" type="TxLink">
            <a:rPr lang="en-US" sz="1100" b="0" i="0" u="none" strike="noStrike" kern="1200">
              <a:solidFill>
                <a:srgbClr val="000000"/>
              </a:solidFill>
              <a:latin typeface="Calibri"/>
              <a:ea typeface="Tahoma" panose="020B0604030504040204" pitchFamily="34" charset="0"/>
              <a:cs typeface="Calibri"/>
            </a:rPr>
            <a:pPr marL="0" indent="0" algn="l" defTabSz="457200" rtl="0" eaLnBrk="1" fontAlgn="auto" hangingPunct="1">
              <a:spcBef>
                <a:spcPts val="0"/>
              </a:spcBef>
              <a:spcAft>
                <a:spcPts val="600"/>
              </a:spcAft>
            </a:pPr>
            <a:t>Outros</a:t>
          </a:fld>
          <a:endParaRPr lang="pt-BR" sz="1100" b="0" i="0" u="none" strike="noStrike" kern="1200">
            <a:solidFill>
              <a:srgbClr val="000000"/>
            </a:solidFill>
            <a:latin typeface="Calibri"/>
            <a:ea typeface="Tahoma" panose="020B0604030504040204" pitchFamily="34" charset="0"/>
            <a:cs typeface="Calibri"/>
          </a:endParaRPr>
        </a:p>
      </xdr:txBody>
    </xdr:sp>
    <xdr:clientData/>
  </xdr:twoCellAnchor>
  <xdr:twoCellAnchor>
    <xdr:from>
      <xdr:col>11</xdr:col>
      <xdr:colOff>445100</xdr:colOff>
      <xdr:row>14</xdr:row>
      <xdr:rowOff>5492</xdr:rowOff>
    </xdr:from>
    <xdr:to>
      <xdr:col>13</xdr:col>
      <xdr:colOff>416353</xdr:colOff>
      <xdr:row>15</xdr:row>
      <xdr:rowOff>87172</xdr:rowOff>
    </xdr:to>
    <xdr:sp macro="" textlink="$E$22">
      <xdr:nvSpPr>
        <xdr:cNvPr id="8" name="Retângulo 7">
          <a:extLst>
            <a:ext uri="{FF2B5EF4-FFF2-40B4-BE49-F238E27FC236}">
              <a16:creationId xmlns:a16="http://schemas.microsoft.com/office/drawing/2014/main" id="{00000000-0008-0000-2E00-000008000000}"/>
            </a:ext>
          </a:extLst>
        </xdr:cNvPr>
        <xdr:cNvSpPr/>
      </xdr:nvSpPr>
      <xdr:spPr>
        <a:xfrm>
          <a:off x="8156540" y="2565812"/>
          <a:ext cx="1190453" cy="264560"/>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defTabSz="457200" rtl="0" eaLnBrk="1" fontAlgn="auto" hangingPunct="1">
            <a:spcBef>
              <a:spcPts val="0"/>
            </a:spcBef>
            <a:spcAft>
              <a:spcPts val="600"/>
            </a:spcAft>
          </a:pPr>
          <a:fld id="{A982F0C6-1EE6-4FB4-8ADB-77A2FF3453EB}" type="TxLink">
            <a:rPr lang="en-US" sz="1100" b="0" i="0" u="none" strike="noStrike" kern="1200">
              <a:solidFill>
                <a:srgbClr val="000000"/>
              </a:solidFill>
              <a:latin typeface="Calibri"/>
              <a:ea typeface="Tahoma" panose="020B0604030504040204" pitchFamily="34" charset="0"/>
              <a:cs typeface="Calibri"/>
            </a:rPr>
            <a:pPr marL="0" indent="0" algn="l" defTabSz="457200" rtl="0" eaLnBrk="1" fontAlgn="auto" hangingPunct="1">
              <a:spcBef>
                <a:spcPts val="0"/>
              </a:spcBef>
              <a:spcAft>
                <a:spcPts val="600"/>
              </a:spcAft>
            </a:pPr>
            <a:t>Industrial</a:t>
          </a:fld>
          <a:endParaRPr lang="pt-BR" sz="1100" b="0" i="0" u="none" strike="noStrike" kern="1200">
            <a:solidFill>
              <a:srgbClr val="000000"/>
            </a:solidFill>
            <a:latin typeface="Calibri"/>
            <a:ea typeface="Tahoma" panose="020B0604030504040204" pitchFamily="34" charset="0"/>
            <a:cs typeface="Calibri"/>
          </a:endParaRPr>
        </a:p>
      </xdr:txBody>
    </xdr:sp>
    <xdr:clientData/>
  </xdr:twoCellAnchor>
  <xdr:twoCellAnchor>
    <xdr:from>
      <xdr:col>13</xdr:col>
      <xdr:colOff>144780</xdr:colOff>
      <xdr:row>14</xdr:row>
      <xdr:rowOff>5492</xdr:rowOff>
    </xdr:from>
    <xdr:to>
      <xdr:col>16</xdr:col>
      <xdr:colOff>58922</xdr:colOff>
      <xdr:row>15</xdr:row>
      <xdr:rowOff>87172</xdr:rowOff>
    </xdr:to>
    <xdr:sp macro="" textlink="$E$21">
      <xdr:nvSpPr>
        <xdr:cNvPr id="9" name="Retângulo 8">
          <a:extLst>
            <a:ext uri="{FF2B5EF4-FFF2-40B4-BE49-F238E27FC236}">
              <a16:creationId xmlns:a16="http://schemas.microsoft.com/office/drawing/2014/main" id="{00000000-0008-0000-2E00-000009000000}"/>
            </a:ext>
          </a:extLst>
        </xdr:cNvPr>
        <xdr:cNvSpPr/>
      </xdr:nvSpPr>
      <xdr:spPr>
        <a:xfrm>
          <a:off x="9075420" y="2565812"/>
          <a:ext cx="1742942" cy="264560"/>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defTabSz="457200" rtl="0" eaLnBrk="1" fontAlgn="auto" hangingPunct="1">
            <a:spcBef>
              <a:spcPts val="0"/>
            </a:spcBef>
            <a:spcAft>
              <a:spcPts val="600"/>
            </a:spcAft>
          </a:pPr>
          <a:fld id="{307CD005-2888-4CB5-A1C2-1BBDC546A525}" type="TxLink">
            <a:rPr lang="en-US" sz="1100" b="0" i="0" u="none" strike="noStrike" kern="1200">
              <a:solidFill>
                <a:srgbClr val="000000"/>
              </a:solidFill>
              <a:latin typeface="Calibri"/>
              <a:ea typeface="Tahoma" panose="020B0604030504040204" pitchFamily="34" charset="0"/>
              <a:cs typeface="Calibri"/>
            </a:rPr>
            <a:pPr marL="0" indent="0" algn="l" defTabSz="457200" rtl="0" eaLnBrk="1" fontAlgn="auto" hangingPunct="1">
              <a:spcBef>
                <a:spcPts val="0"/>
              </a:spcBef>
              <a:spcAft>
                <a:spcPts val="600"/>
              </a:spcAft>
            </a:pPr>
            <a:t>Agropecuária</a:t>
          </a:fld>
          <a:endParaRPr lang="pt-BR" sz="1100" b="0" i="0" u="none" strike="noStrike" kern="1200">
            <a:solidFill>
              <a:srgbClr val="000000"/>
            </a:solidFill>
            <a:latin typeface="Calibri"/>
            <a:ea typeface="Tahoma" panose="020B0604030504040204" pitchFamily="34" charset="0"/>
            <a:cs typeface="Calibri"/>
          </a:endParaRPr>
        </a:p>
      </xdr:txBody>
    </xdr:sp>
    <xdr:clientData/>
  </xdr:twoCellAnchor>
  <xdr:twoCellAnchor>
    <xdr:from>
      <xdr:col>10</xdr:col>
      <xdr:colOff>0</xdr:colOff>
      <xdr:row>14</xdr:row>
      <xdr:rowOff>75097</xdr:rowOff>
    </xdr:from>
    <xdr:to>
      <xdr:col>10</xdr:col>
      <xdr:colOff>122400</xdr:colOff>
      <xdr:row>15</xdr:row>
      <xdr:rowOff>14617</xdr:rowOff>
    </xdr:to>
    <xdr:sp macro="" textlink="">
      <xdr:nvSpPr>
        <xdr:cNvPr id="10" name="Elipse 9">
          <a:extLst>
            <a:ext uri="{FF2B5EF4-FFF2-40B4-BE49-F238E27FC236}">
              <a16:creationId xmlns:a16="http://schemas.microsoft.com/office/drawing/2014/main" id="{00000000-0008-0000-2E00-00000A000000}"/>
            </a:ext>
          </a:extLst>
        </xdr:cNvPr>
        <xdr:cNvSpPr/>
      </xdr:nvSpPr>
      <xdr:spPr>
        <a:xfrm>
          <a:off x="6926580" y="2467777"/>
          <a:ext cx="122400" cy="122400"/>
        </a:xfrm>
        <a:prstGeom prst="ellipse">
          <a:avLst/>
        </a:prstGeom>
        <a:solidFill>
          <a:srgbClr val="4472C4"/>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twoCellAnchor>
    <xdr:from>
      <xdr:col>11</xdr:col>
      <xdr:colOff>373380</xdr:colOff>
      <xdr:row>14</xdr:row>
      <xdr:rowOff>75097</xdr:rowOff>
    </xdr:from>
    <xdr:to>
      <xdr:col>11</xdr:col>
      <xdr:colOff>495780</xdr:colOff>
      <xdr:row>15</xdr:row>
      <xdr:rowOff>14617</xdr:rowOff>
    </xdr:to>
    <xdr:sp macro="" textlink="">
      <xdr:nvSpPr>
        <xdr:cNvPr id="11" name="Elipse 10">
          <a:extLst>
            <a:ext uri="{FF2B5EF4-FFF2-40B4-BE49-F238E27FC236}">
              <a16:creationId xmlns:a16="http://schemas.microsoft.com/office/drawing/2014/main" id="{00000000-0008-0000-2E00-00000B000000}"/>
            </a:ext>
          </a:extLst>
        </xdr:cNvPr>
        <xdr:cNvSpPr/>
      </xdr:nvSpPr>
      <xdr:spPr>
        <a:xfrm>
          <a:off x="7909560" y="2467777"/>
          <a:ext cx="122400" cy="122400"/>
        </a:xfrm>
        <a:prstGeom prst="ellipse">
          <a:avLst/>
        </a:prstGeom>
        <a:solidFill>
          <a:srgbClr val="A5A5A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twoCellAnchor>
    <xdr:from>
      <xdr:col>13</xdr:col>
      <xdr:colOff>68580</xdr:colOff>
      <xdr:row>14</xdr:row>
      <xdr:rowOff>75097</xdr:rowOff>
    </xdr:from>
    <xdr:to>
      <xdr:col>13</xdr:col>
      <xdr:colOff>190980</xdr:colOff>
      <xdr:row>15</xdr:row>
      <xdr:rowOff>14617</xdr:rowOff>
    </xdr:to>
    <xdr:sp macro="" textlink="">
      <xdr:nvSpPr>
        <xdr:cNvPr id="12" name="Elipse 11">
          <a:extLst>
            <a:ext uri="{FF2B5EF4-FFF2-40B4-BE49-F238E27FC236}">
              <a16:creationId xmlns:a16="http://schemas.microsoft.com/office/drawing/2014/main" id="{00000000-0008-0000-2E00-00000C000000}"/>
            </a:ext>
          </a:extLst>
        </xdr:cNvPr>
        <xdr:cNvSpPr/>
      </xdr:nvSpPr>
      <xdr:spPr>
        <a:xfrm>
          <a:off x="8823960" y="2467777"/>
          <a:ext cx="122400" cy="122400"/>
        </a:xfrm>
        <a:prstGeom prst="ellipse">
          <a:avLst/>
        </a:prstGeom>
        <a:solidFill>
          <a:srgbClr val="EF8A4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twoCellAnchor>
    <xdr:from>
      <xdr:col>15</xdr:col>
      <xdr:colOff>7620</xdr:colOff>
      <xdr:row>14</xdr:row>
      <xdr:rowOff>75097</xdr:rowOff>
    </xdr:from>
    <xdr:to>
      <xdr:col>15</xdr:col>
      <xdr:colOff>130020</xdr:colOff>
      <xdr:row>15</xdr:row>
      <xdr:rowOff>14617</xdr:rowOff>
    </xdr:to>
    <xdr:sp macro="" textlink="">
      <xdr:nvSpPr>
        <xdr:cNvPr id="13" name="Elipse 12">
          <a:extLst>
            <a:ext uri="{FF2B5EF4-FFF2-40B4-BE49-F238E27FC236}">
              <a16:creationId xmlns:a16="http://schemas.microsoft.com/office/drawing/2014/main" id="{00000000-0008-0000-2E00-00000D000000}"/>
            </a:ext>
          </a:extLst>
        </xdr:cNvPr>
        <xdr:cNvSpPr/>
      </xdr:nvSpPr>
      <xdr:spPr>
        <a:xfrm>
          <a:off x="9982200" y="2467777"/>
          <a:ext cx="122400" cy="122400"/>
        </a:xfrm>
        <a:prstGeom prst="ellipse">
          <a:avLst/>
        </a:prstGeom>
        <a:solidFill>
          <a:srgbClr val="FFC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wsDr>
</file>

<file path=xl/drawings/drawing67.xml><?xml version="1.0" encoding="utf-8"?>
<c:userShapes xmlns:c="http://schemas.openxmlformats.org/drawingml/2006/chart">
  <cdr:relSizeAnchor xmlns:cdr="http://schemas.openxmlformats.org/drawingml/2006/chartDrawing">
    <cdr:from>
      <cdr:x>0.40047</cdr:x>
      <cdr:y>0.42473</cdr:y>
    </cdr:from>
    <cdr:to>
      <cdr:x>0.65621</cdr:x>
      <cdr:y>0.6605</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1096656" y="929689"/>
          <a:ext cx="700318" cy="516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65000"/>
                  <a:lumOff val="35000"/>
                </a:schemeClr>
              </a:solidFill>
              <a:latin typeface="Graphik Medium" panose="020B0603030202060203" pitchFamily="34" charset="0"/>
            </a:rPr>
            <a:t>2010</a:t>
          </a:r>
        </a:p>
      </cdr:txBody>
    </cdr:sp>
  </cdr:relSizeAnchor>
</c:userShapes>
</file>

<file path=xl/drawings/drawing68.xml><?xml version="1.0" encoding="utf-8"?>
<c:userShapes xmlns:c="http://schemas.openxmlformats.org/drawingml/2006/chart">
  <cdr:relSizeAnchor xmlns:cdr="http://schemas.openxmlformats.org/drawingml/2006/chartDrawing">
    <cdr:from>
      <cdr:x>0.41585</cdr:x>
      <cdr:y>0.43654</cdr:y>
    </cdr:from>
    <cdr:to>
      <cdr:x>0.78494</cdr:x>
      <cdr:y>0.67231</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1138776" y="918950"/>
          <a:ext cx="1010716" cy="4963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0" dirty="0">
              <a:solidFill>
                <a:schemeClr val="tx1">
                  <a:lumMod val="65000"/>
                  <a:lumOff val="35000"/>
                </a:schemeClr>
              </a:solidFill>
              <a:latin typeface="Graphik Medium" panose="020B0603030202060203" pitchFamily="34" charset="0"/>
            </a:rPr>
            <a:t>2000</a:t>
          </a:r>
        </a:p>
      </cdr:txBody>
    </cdr:sp>
  </cdr:relSizeAnchor>
</c:userShapes>
</file>

<file path=xl/drawings/drawing69.xml><?xml version="1.0" encoding="utf-8"?>
<c:userShapes xmlns:c="http://schemas.openxmlformats.org/drawingml/2006/chart">
  <cdr:relSizeAnchor xmlns:cdr="http://schemas.openxmlformats.org/drawingml/2006/chartDrawing">
    <cdr:from>
      <cdr:x>0.36946</cdr:x>
      <cdr:y>0.43059</cdr:y>
    </cdr:from>
    <cdr:to>
      <cdr:x>0.69405</cdr:x>
      <cdr:y>0.64709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1011738" y="942515"/>
          <a:ext cx="888857" cy="4738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65000"/>
                  <a:lumOff val="35000"/>
                </a:schemeClr>
              </a:solidFill>
              <a:latin typeface="Graphik Medium" panose="020B0603030202060203" pitchFamily="34" charset="0"/>
            </a:rPr>
            <a:t>2022</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275716</xdr:colOff>
      <xdr:row>14</xdr:row>
      <xdr:rowOff>125435</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2</xdr:col>
      <xdr:colOff>172451</xdr:colOff>
      <xdr:row>11</xdr:row>
      <xdr:rowOff>163492</xdr:rowOff>
    </xdr:from>
    <xdr:to>
      <xdr:col>2</xdr:col>
      <xdr:colOff>355331</xdr:colOff>
      <xdr:row>12</xdr:row>
      <xdr:rowOff>163492</xdr:rowOff>
    </xdr:to>
    <xdr:sp macro="" textlink="">
      <xdr:nvSpPr>
        <xdr:cNvPr id="22" name="Retângulo 21">
          <a:extLst>
            <a:ext uri="{FF2B5EF4-FFF2-40B4-BE49-F238E27FC236}">
              <a16:creationId xmlns:a16="http://schemas.microsoft.com/office/drawing/2014/main" id="{00000000-0008-0000-2F00-000016000000}"/>
            </a:ext>
          </a:extLst>
        </xdr:cNvPr>
        <xdr:cNvSpPr/>
      </xdr:nvSpPr>
      <xdr:spPr>
        <a:xfrm>
          <a:off x="1650731" y="217517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2</xdr:col>
      <xdr:colOff>477251</xdr:colOff>
      <xdr:row>11</xdr:row>
      <xdr:rowOff>11092</xdr:rowOff>
    </xdr:from>
    <xdr:to>
      <xdr:col>3</xdr:col>
      <xdr:colOff>50531</xdr:colOff>
      <xdr:row>12</xdr:row>
      <xdr:rowOff>11092</xdr:rowOff>
    </xdr:to>
    <xdr:sp macro="" textlink="">
      <xdr:nvSpPr>
        <xdr:cNvPr id="23" name="Retângulo 22">
          <a:extLst>
            <a:ext uri="{FF2B5EF4-FFF2-40B4-BE49-F238E27FC236}">
              <a16:creationId xmlns:a16="http://schemas.microsoft.com/office/drawing/2014/main" id="{00000000-0008-0000-2F00-000017000000}"/>
            </a:ext>
          </a:extLst>
        </xdr:cNvPr>
        <xdr:cNvSpPr/>
      </xdr:nvSpPr>
      <xdr:spPr>
        <a:xfrm>
          <a:off x="1955531" y="202277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3</xdr:col>
      <xdr:colOff>180071</xdr:colOff>
      <xdr:row>9</xdr:row>
      <xdr:rowOff>140632</xdr:rowOff>
    </xdr:from>
    <xdr:to>
      <xdr:col>3</xdr:col>
      <xdr:colOff>362951</xdr:colOff>
      <xdr:row>10</xdr:row>
      <xdr:rowOff>140632</xdr:rowOff>
    </xdr:to>
    <xdr:sp macro="" textlink="">
      <xdr:nvSpPr>
        <xdr:cNvPr id="24" name="Retângulo 23">
          <a:extLst>
            <a:ext uri="{FF2B5EF4-FFF2-40B4-BE49-F238E27FC236}">
              <a16:creationId xmlns:a16="http://schemas.microsoft.com/office/drawing/2014/main" id="{00000000-0008-0000-2F00-000018000000}"/>
            </a:ext>
          </a:extLst>
        </xdr:cNvPr>
        <xdr:cNvSpPr/>
      </xdr:nvSpPr>
      <xdr:spPr>
        <a:xfrm>
          <a:off x="2267951" y="178655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7</xdr:col>
      <xdr:colOff>218171</xdr:colOff>
      <xdr:row>6</xdr:row>
      <xdr:rowOff>178732</xdr:rowOff>
    </xdr:from>
    <xdr:to>
      <xdr:col>7</xdr:col>
      <xdr:colOff>401051</xdr:colOff>
      <xdr:row>7</xdr:row>
      <xdr:rowOff>178732</xdr:rowOff>
    </xdr:to>
    <xdr:sp macro="" textlink="">
      <xdr:nvSpPr>
        <xdr:cNvPr id="26" name="Retângulo 25">
          <a:extLst>
            <a:ext uri="{FF2B5EF4-FFF2-40B4-BE49-F238E27FC236}">
              <a16:creationId xmlns:a16="http://schemas.microsoft.com/office/drawing/2014/main" id="{00000000-0008-0000-2F00-00001A000000}"/>
            </a:ext>
          </a:extLst>
        </xdr:cNvPr>
        <xdr:cNvSpPr/>
      </xdr:nvSpPr>
      <xdr:spPr>
        <a:xfrm>
          <a:off x="4134851" y="127601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7</xdr:col>
      <xdr:colOff>530591</xdr:colOff>
      <xdr:row>6</xdr:row>
      <xdr:rowOff>41572</xdr:rowOff>
    </xdr:from>
    <xdr:to>
      <xdr:col>8</xdr:col>
      <xdr:colOff>103871</xdr:colOff>
      <xdr:row>7</xdr:row>
      <xdr:rowOff>41572</xdr:rowOff>
    </xdr:to>
    <xdr:sp macro="" textlink="">
      <xdr:nvSpPr>
        <xdr:cNvPr id="27" name="Retângulo 26">
          <a:extLst>
            <a:ext uri="{FF2B5EF4-FFF2-40B4-BE49-F238E27FC236}">
              <a16:creationId xmlns:a16="http://schemas.microsoft.com/office/drawing/2014/main" id="{00000000-0008-0000-2F00-00001B000000}"/>
            </a:ext>
          </a:extLst>
        </xdr:cNvPr>
        <xdr:cNvSpPr/>
      </xdr:nvSpPr>
      <xdr:spPr>
        <a:xfrm>
          <a:off x="4447271" y="113885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8</xdr:col>
      <xdr:colOff>241031</xdr:colOff>
      <xdr:row>4</xdr:row>
      <xdr:rowOff>26332</xdr:rowOff>
    </xdr:from>
    <xdr:to>
      <xdr:col>8</xdr:col>
      <xdr:colOff>423911</xdr:colOff>
      <xdr:row>5</xdr:row>
      <xdr:rowOff>26332</xdr:rowOff>
    </xdr:to>
    <xdr:sp macro="" textlink="">
      <xdr:nvSpPr>
        <xdr:cNvPr id="28" name="Retângulo 27">
          <a:extLst>
            <a:ext uri="{FF2B5EF4-FFF2-40B4-BE49-F238E27FC236}">
              <a16:creationId xmlns:a16="http://schemas.microsoft.com/office/drawing/2014/main" id="{00000000-0008-0000-2F00-00001C000000}"/>
            </a:ext>
          </a:extLst>
        </xdr:cNvPr>
        <xdr:cNvSpPr/>
      </xdr:nvSpPr>
      <xdr:spPr>
        <a:xfrm>
          <a:off x="4767311" y="75785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8</xdr:col>
      <xdr:colOff>545831</xdr:colOff>
      <xdr:row>3</xdr:row>
      <xdr:rowOff>41572</xdr:rowOff>
    </xdr:from>
    <xdr:to>
      <xdr:col>9</xdr:col>
      <xdr:colOff>119111</xdr:colOff>
      <xdr:row>4</xdr:row>
      <xdr:rowOff>41572</xdr:rowOff>
    </xdr:to>
    <xdr:sp macro="" textlink="">
      <xdr:nvSpPr>
        <xdr:cNvPr id="29" name="Retângulo 28">
          <a:extLst>
            <a:ext uri="{FF2B5EF4-FFF2-40B4-BE49-F238E27FC236}">
              <a16:creationId xmlns:a16="http://schemas.microsoft.com/office/drawing/2014/main" id="{00000000-0008-0000-2F00-00001D000000}"/>
            </a:ext>
          </a:extLst>
        </xdr:cNvPr>
        <xdr:cNvSpPr/>
      </xdr:nvSpPr>
      <xdr:spPr>
        <a:xfrm>
          <a:off x="5072111" y="59021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0</xdr:col>
      <xdr:colOff>0</xdr:colOff>
      <xdr:row>2</xdr:row>
      <xdr:rowOff>0</xdr:rowOff>
    </xdr:from>
    <xdr:to>
      <xdr:col>3</xdr:col>
      <xdr:colOff>878871</xdr:colOff>
      <xdr:row>14</xdr:row>
      <xdr:rowOff>72547</xdr:rowOff>
    </xdr:to>
    <xdr:graphicFrame macro="">
      <xdr:nvGraphicFramePr>
        <xdr:cNvPr id="3" name="Gráfico 2">
          <a:extLst>
            <a:ext uri="{FF2B5EF4-FFF2-40B4-BE49-F238E27FC236}">
              <a16:creationId xmlns:a16="http://schemas.microsoft.com/office/drawing/2014/main"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3</xdr:col>
      <xdr:colOff>876300</xdr:colOff>
      <xdr:row>17</xdr:row>
      <xdr:rowOff>177850</xdr:rowOff>
    </xdr:to>
    <xdr:sp macro="" textlink="">
      <xdr:nvSpPr>
        <xdr:cNvPr id="4" name="CaixaDeTexto 3">
          <a:extLst>
            <a:ext uri="{FF2B5EF4-FFF2-40B4-BE49-F238E27FC236}">
              <a16:creationId xmlns:a16="http://schemas.microsoft.com/office/drawing/2014/main" id="{00000000-0008-0000-2F00-000004000000}"/>
            </a:ext>
          </a:extLst>
        </xdr:cNvPr>
        <xdr:cNvSpPr txBox="1"/>
      </xdr:nvSpPr>
      <xdr:spPr>
        <a:xfrm>
          <a:off x="0" y="2743200"/>
          <a:ext cx="5204460" cy="543610"/>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sz="900" b="0">
              <a:solidFill>
                <a:schemeClr val="tx1">
                  <a:lumMod val="65000"/>
                  <a:lumOff val="35000"/>
                </a:schemeClr>
              </a:solidFill>
              <a:latin typeface="Graphik Light" panose="020B0403030202060203"/>
            </a:rPr>
            <a:t>* Como medida preventiva para a garantia do abastecimento do mercado interno, a ANP realizou três reduções temporárias de percentual mandatório, ao longo de 2020. Estas ações também foram necessárias no ano de 2021.</a:t>
          </a:r>
        </a:p>
      </xdr:txBody>
    </xdr:sp>
    <xdr:clientData/>
  </xdr:twoCellAnchor>
</xdr:wsDr>
</file>

<file path=xl/drawings/drawing71.xml><?xml version="1.0" encoding="utf-8"?>
<c:userShapes xmlns:c="http://schemas.openxmlformats.org/drawingml/2006/chart">
  <cdr:relSizeAnchor xmlns:cdr="http://schemas.openxmlformats.org/drawingml/2006/chartDrawing">
    <cdr:from>
      <cdr:x>0.22616</cdr:x>
      <cdr:y>0.59155</cdr:y>
    </cdr:from>
    <cdr:to>
      <cdr:x>0.33434</cdr:x>
      <cdr:y>0.71147</cdr:y>
    </cdr:to>
    <cdr:sp macro="" textlink="Fig.58!$C$25">
      <cdr:nvSpPr>
        <cdr:cNvPr id="4" name="Retângulo 3">
          <a:extLst xmlns:a="http://schemas.openxmlformats.org/drawingml/2006/main">
            <a:ext uri="{FF2B5EF4-FFF2-40B4-BE49-F238E27FC236}">
              <a16:creationId xmlns:a16="http://schemas.microsoft.com/office/drawing/2014/main" id="{F36B98D6-6E8F-4B3E-AB61-A5137F8B83F0}"/>
            </a:ext>
          </a:extLst>
        </cdr:cNvPr>
        <cdr:cNvSpPr/>
      </cdr:nvSpPr>
      <cdr:spPr>
        <a:xfrm xmlns:a="http://schemas.openxmlformats.org/drawingml/2006/main">
          <a:off x="1258639" y="1341115"/>
          <a:ext cx="602005"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2BE27981-4246-4753-A67B-D22F8D84114C}"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B2; B3</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0.30459</cdr:x>
      <cdr:y>0.70796</cdr:y>
    </cdr:from>
    <cdr:to>
      <cdr:x>0.42945</cdr:x>
      <cdr:y>0.82788</cdr:y>
    </cdr:to>
    <cdr:sp macro="" textlink="Fig.58!$C$26">
      <cdr:nvSpPr>
        <cdr:cNvPr id="5" name="Retângulo 4">
          <a:extLst xmlns:a="http://schemas.openxmlformats.org/drawingml/2006/main">
            <a:ext uri="{FF2B5EF4-FFF2-40B4-BE49-F238E27FC236}">
              <a16:creationId xmlns:a16="http://schemas.microsoft.com/office/drawing/2014/main" id="{3BA3C490-40E2-4709-BF49-8EC0933EB58A}"/>
            </a:ext>
          </a:extLst>
        </cdr:cNvPr>
        <cdr:cNvSpPr/>
      </cdr:nvSpPr>
      <cdr:spPr>
        <a:xfrm xmlns:a="http://schemas.openxmlformats.org/drawingml/2006/main">
          <a:off x="1695083" y="1605031"/>
          <a:ext cx="694867"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991544C3-8A62-42D9-A28A-22EFD0EB35C6}"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B3; B4</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0.43542</cdr:x>
      <cdr:y>0.35937</cdr:y>
    </cdr:from>
    <cdr:to>
      <cdr:x>0.6348</cdr:x>
      <cdr:y>0.47929</cdr:y>
    </cdr:to>
    <cdr:sp macro="" textlink="Fig.58!$C$31">
      <cdr:nvSpPr>
        <cdr:cNvPr id="6" name="Retângulo 5">
          <a:extLst xmlns:a="http://schemas.openxmlformats.org/drawingml/2006/main">
            <a:ext uri="{FF2B5EF4-FFF2-40B4-BE49-F238E27FC236}">
              <a16:creationId xmlns:a16="http://schemas.microsoft.com/office/drawing/2014/main" id="{3723F50E-AF88-4755-8F52-1C0AB2F2FCCF}"/>
            </a:ext>
          </a:extLst>
        </cdr:cNvPr>
        <cdr:cNvSpPr/>
      </cdr:nvSpPr>
      <cdr:spPr>
        <a:xfrm xmlns:a="http://schemas.openxmlformats.org/drawingml/2006/main">
          <a:off x="2423160" y="814730"/>
          <a:ext cx="1109611"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2C140067-177E-43B4-BC48-52EB61BA5518}"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B5; B6; B7</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0.68518</cdr:x>
      <cdr:y>0.43089</cdr:y>
    </cdr:from>
    <cdr:to>
      <cdr:x>0.80294</cdr:x>
      <cdr:y>0.55081</cdr:y>
    </cdr:to>
    <cdr:sp macro="" textlink="Fig.58!$C$34">
      <cdr:nvSpPr>
        <cdr:cNvPr id="7" name="Retângulo 6">
          <a:extLst xmlns:a="http://schemas.openxmlformats.org/drawingml/2006/main">
            <a:ext uri="{FF2B5EF4-FFF2-40B4-BE49-F238E27FC236}">
              <a16:creationId xmlns:a16="http://schemas.microsoft.com/office/drawing/2014/main" id="{2D2D418C-6EB0-46DA-B507-4562DB338167}"/>
            </a:ext>
          </a:extLst>
        </cdr:cNvPr>
        <cdr:cNvSpPr/>
      </cdr:nvSpPr>
      <cdr:spPr>
        <a:xfrm xmlns:a="http://schemas.openxmlformats.org/drawingml/2006/main">
          <a:off x="3813157" y="976871"/>
          <a:ext cx="655354"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3F3EB0FB-2D40-4B08-9254-7D5A4F67F51B}"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B7; B8</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0.67849</cdr:x>
      <cdr:y>0.15142</cdr:y>
    </cdr:from>
    <cdr:to>
      <cdr:x>0.79119</cdr:x>
      <cdr:y>0.27134</cdr:y>
    </cdr:to>
    <cdr:sp macro="" textlink="Fig.58!$D$35">
      <cdr:nvSpPr>
        <cdr:cNvPr id="8" name="Retângulo 7">
          <a:extLst xmlns:a="http://schemas.openxmlformats.org/drawingml/2006/main">
            <a:ext uri="{FF2B5EF4-FFF2-40B4-BE49-F238E27FC236}">
              <a16:creationId xmlns:a16="http://schemas.microsoft.com/office/drawing/2014/main" id="{57B52C9B-5630-4726-A2A1-99EC42E036DD}"/>
            </a:ext>
          </a:extLst>
        </cdr:cNvPr>
        <cdr:cNvSpPr/>
      </cdr:nvSpPr>
      <cdr:spPr>
        <a:xfrm xmlns:a="http://schemas.openxmlformats.org/drawingml/2006/main">
          <a:off x="3775900" y="343285"/>
          <a:ext cx="627195"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98BE9697-D7BC-41D8-BFA8-ED941B6266C2}"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9,12%</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0.62558</cdr:x>
      <cdr:y>0.30927</cdr:y>
    </cdr:from>
    <cdr:to>
      <cdr:x>0.7015</cdr:x>
      <cdr:y>0.42919</cdr:y>
    </cdr:to>
    <cdr:sp macro="" textlink="Fig.58!$C$32">
      <cdr:nvSpPr>
        <cdr:cNvPr id="10" name="Retângulo 9">
          <a:extLst xmlns:a="http://schemas.openxmlformats.org/drawingml/2006/main">
            <a:ext uri="{FF2B5EF4-FFF2-40B4-BE49-F238E27FC236}">
              <a16:creationId xmlns:a16="http://schemas.microsoft.com/office/drawing/2014/main" id="{3723F50E-AF88-4755-8F52-1C0AB2F2FCCF}"/>
            </a:ext>
          </a:extLst>
        </cdr:cNvPr>
        <cdr:cNvSpPr/>
      </cdr:nvSpPr>
      <cdr:spPr>
        <a:xfrm xmlns:a="http://schemas.openxmlformats.org/drawingml/2006/main">
          <a:off x="3481451" y="701143"/>
          <a:ext cx="422508"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F6E4F474-017A-4C39-B9EE-8B89E7D1A84B}"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B7</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0.74944</cdr:x>
      <cdr:y>0.04594</cdr:y>
    </cdr:from>
    <cdr:to>
      <cdr:x>0.89594</cdr:x>
      <cdr:y>0.16586</cdr:y>
    </cdr:to>
    <cdr:sp macro="" textlink="Fig.58!$D$37">
      <cdr:nvSpPr>
        <cdr:cNvPr id="11" name="Retângulo 10">
          <a:extLst xmlns:a="http://schemas.openxmlformats.org/drawingml/2006/main">
            <a:ext uri="{FF2B5EF4-FFF2-40B4-BE49-F238E27FC236}">
              <a16:creationId xmlns:a16="http://schemas.microsoft.com/office/drawing/2014/main" id="{A4D2E07E-D3E8-49FB-BB1A-7C10ED3AAEDC}"/>
            </a:ext>
          </a:extLst>
        </cdr:cNvPr>
        <cdr:cNvSpPr/>
      </cdr:nvSpPr>
      <cdr:spPr>
        <a:xfrm xmlns:a="http://schemas.openxmlformats.org/drawingml/2006/main">
          <a:off x="4170753" y="104151"/>
          <a:ext cx="815298"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2BCE8386-F81B-469B-A1FF-074780BDE8FC}"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10,56%</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0.78714</cdr:x>
      <cdr:y>0.25261</cdr:y>
    </cdr:from>
    <cdr:to>
      <cdr:x>0.90071</cdr:x>
      <cdr:y>0.37253</cdr:y>
    </cdr:to>
    <cdr:sp macro="" textlink="Fig.58!$D$36">
      <cdr:nvSpPr>
        <cdr:cNvPr id="12" name="Retângulo 11">
          <a:extLst xmlns:a="http://schemas.openxmlformats.org/drawingml/2006/main">
            <a:ext uri="{FF2B5EF4-FFF2-40B4-BE49-F238E27FC236}">
              <a16:creationId xmlns:a16="http://schemas.microsoft.com/office/drawing/2014/main" id="{A4D2E07E-D3E8-49FB-BB1A-7C10ED3AAEDC}"/>
            </a:ext>
          </a:extLst>
        </cdr:cNvPr>
        <cdr:cNvSpPr/>
      </cdr:nvSpPr>
      <cdr:spPr>
        <a:xfrm xmlns:a="http://schemas.openxmlformats.org/drawingml/2006/main">
          <a:off x="4380543" y="572701"/>
          <a:ext cx="632037"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403783F8-61C4-43C7-8522-C7753B6D6371}"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9,72%</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0.85144</cdr:x>
      <cdr:y>0</cdr:y>
    </cdr:from>
    <cdr:to>
      <cdr:x>0.96851</cdr:x>
      <cdr:y>0.11992</cdr:y>
    </cdr:to>
    <cdr:sp macro="" textlink="Fig.58!$D$38">
      <cdr:nvSpPr>
        <cdr:cNvPr id="3" name="Retângulo 2">
          <a:extLst xmlns:a="http://schemas.openxmlformats.org/drawingml/2006/main">
            <a:ext uri="{FF2B5EF4-FFF2-40B4-BE49-F238E27FC236}">
              <a16:creationId xmlns:a16="http://schemas.microsoft.com/office/drawing/2014/main" id="{05952AD6-C2B0-0DE5-3393-DC92F35132D8}"/>
            </a:ext>
          </a:extLst>
        </cdr:cNvPr>
        <cdr:cNvSpPr/>
      </cdr:nvSpPr>
      <cdr:spPr>
        <a:xfrm xmlns:a="http://schemas.openxmlformats.org/drawingml/2006/main">
          <a:off x="4738396" y="0"/>
          <a:ext cx="651515" cy="271869"/>
        </a:xfrm>
        <a:prstGeom xmlns:a="http://schemas.openxmlformats.org/drawingml/2006/main" prst="rect">
          <a:avLst/>
        </a:prstGeom>
      </cdr:spPr>
      <cdr:txBody>
        <a:bodyPr xmlns:a="http://schemas.openxmlformats.org/drawingml/2006/main" wrap="square">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FB9EA600-BACF-49BB-9A5E-BD470A2757F3}"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10%</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0.9078</cdr:x>
      <cdr:y>0.21063</cdr:y>
    </cdr:from>
    <cdr:to>
      <cdr:x>1</cdr:x>
      <cdr:y>0.33055</cdr:y>
    </cdr:to>
    <cdr:sp macro="" textlink="Fig.58!$D$39">
      <cdr:nvSpPr>
        <cdr:cNvPr id="2" name="Retângulo 1">
          <a:extLst xmlns:a="http://schemas.openxmlformats.org/drawingml/2006/main">
            <a:ext uri="{FF2B5EF4-FFF2-40B4-BE49-F238E27FC236}">
              <a16:creationId xmlns:a16="http://schemas.microsoft.com/office/drawing/2014/main" id="{95FB841C-B91F-7559-BAE5-2B8C548A0BA3}"/>
            </a:ext>
          </a:extLst>
        </cdr:cNvPr>
        <cdr:cNvSpPr/>
      </cdr:nvSpPr>
      <cdr:spPr>
        <a:xfrm xmlns:a="http://schemas.openxmlformats.org/drawingml/2006/main">
          <a:off x="5052060" y="477520"/>
          <a:ext cx="513111" cy="271869"/>
        </a:xfrm>
        <a:prstGeom xmlns:a="http://schemas.openxmlformats.org/drawingml/2006/main" prst="rect">
          <a:avLst/>
        </a:prstGeom>
      </cdr:spPr>
      <cdr:txBody>
        <a:bodyPr xmlns:a="http://schemas.openxmlformats.org/drawingml/2006/main" wrap="square">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DA008100-8CF5-46FD-B7CD-76CA74453D49}"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10%</a:t>
          </a:fld>
          <a:endParaRPr lang="pt-BR" sz="1200" b="1" kern="1200" dirty="0">
            <a:solidFill>
              <a:schemeClr val="accent6"/>
            </a:solidFill>
            <a:latin typeface="+mn-lt"/>
            <a:ea typeface="+mn-ea"/>
            <a:cs typeface="Tajawal" panose="00000500000000000000" pitchFamily="2" charset="-78"/>
          </a:endParaRP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1</xdr:colOff>
      <xdr:row>3</xdr:row>
      <xdr:rowOff>0</xdr:rowOff>
    </xdr:from>
    <xdr:to>
      <xdr:col>11</xdr:col>
      <xdr:colOff>1</xdr:colOff>
      <xdr:row>25</xdr:row>
      <xdr:rowOff>7619</xdr:rowOff>
    </xdr:to>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CA8FE971-F81B-45DC-9F8A-06CE5FA8F8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 y="548640"/>
              <a:ext cx="8656320" cy="4030979"/>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73.xml><?xml version="1.0" encoding="utf-8"?>
<xdr:wsDr xmlns:xdr="http://schemas.openxmlformats.org/drawingml/2006/spreadsheetDrawing" xmlns:a="http://schemas.openxmlformats.org/drawingml/2006/main">
  <xdr:twoCellAnchor>
    <xdr:from>
      <xdr:col>0</xdr:col>
      <xdr:colOff>1</xdr:colOff>
      <xdr:row>3</xdr:row>
      <xdr:rowOff>0</xdr:rowOff>
    </xdr:from>
    <xdr:to>
      <xdr:col>8</xdr:col>
      <xdr:colOff>1</xdr:colOff>
      <xdr:row>19</xdr:row>
      <xdr:rowOff>7620</xdr:rowOff>
    </xdr:to>
    <xdr:graphicFrame macro="">
      <xdr:nvGraphicFramePr>
        <xdr:cNvPr id="2" name="Gráfico 1">
          <a:extLst>
            <a:ext uri="{FF2B5EF4-FFF2-40B4-BE49-F238E27FC236}">
              <a16:creationId xmlns:a16="http://schemas.microsoft.com/office/drawing/2014/main" id="{571CFED1-AAAD-41FD-A088-EAB0E553F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1</xdr:colOff>
      <xdr:row>3</xdr:row>
      <xdr:rowOff>0</xdr:rowOff>
    </xdr:from>
    <xdr:to>
      <xdr:col>7</xdr:col>
      <xdr:colOff>0</xdr:colOff>
      <xdr:row>19</xdr:row>
      <xdr:rowOff>0</xdr:rowOff>
    </xdr:to>
    <xdr:graphicFrame macro="">
      <xdr:nvGraphicFramePr>
        <xdr:cNvPr id="2" name="Gráfico 1">
          <a:extLst>
            <a:ext uri="{FF2B5EF4-FFF2-40B4-BE49-F238E27FC236}">
              <a16:creationId xmlns:a16="http://schemas.microsoft.com/office/drawing/2014/main" id="{932928D1-DDB0-4EBE-9BF7-666CFA980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15240</xdr:colOff>
      <xdr:row>24</xdr:row>
      <xdr:rowOff>119520</xdr:rowOff>
    </xdr:to>
    <xdr:graphicFrame macro="">
      <xdr:nvGraphicFramePr>
        <xdr:cNvPr id="2" name="Gráfico 1">
          <a:extLst>
            <a:ext uri="{FF2B5EF4-FFF2-40B4-BE49-F238E27FC236}">
              <a16:creationId xmlns:a16="http://schemas.microsoft.com/office/drawing/2014/main" id="{D6ADA07F-CE84-4262-88E4-B3B6AF4C6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0</xdr:rowOff>
    </xdr:from>
    <xdr:to>
      <xdr:col>12</xdr:col>
      <xdr:colOff>600075</xdr:colOff>
      <xdr:row>24</xdr:row>
      <xdr:rowOff>119520</xdr:rowOff>
    </xdr:to>
    <xdr:graphicFrame macro="">
      <xdr:nvGraphicFramePr>
        <xdr:cNvPr id="3" name="Gráfico 2">
          <a:extLst>
            <a:ext uri="{FF2B5EF4-FFF2-40B4-BE49-F238E27FC236}">
              <a16:creationId xmlns:a16="http://schemas.microsoft.com/office/drawing/2014/main" id="{163179D7-EC0C-40A2-A6E9-C874263B15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14</xdr:col>
      <xdr:colOff>241917</xdr:colOff>
      <xdr:row>27</xdr:row>
      <xdr:rowOff>163202</xdr:rowOff>
    </xdr:to>
    <xdr:pic>
      <xdr:nvPicPr>
        <xdr:cNvPr id="67" name="Imagem 66">
          <a:extLst>
            <a:ext uri="{FF2B5EF4-FFF2-40B4-BE49-F238E27FC236}">
              <a16:creationId xmlns:a16="http://schemas.microsoft.com/office/drawing/2014/main" id="{09530480-BDE0-22A9-5FE5-1BA6F04E1B54}"/>
            </a:ext>
          </a:extLst>
        </xdr:cNvPr>
        <xdr:cNvPicPr>
          <a:picLocks noChangeAspect="1"/>
        </xdr:cNvPicPr>
      </xdr:nvPicPr>
      <xdr:blipFill>
        <a:blip xmlns:r="http://schemas.openxmlformats.org/officeDocument/2006/relationships" r:embed="rId1"/>
        <a:stretch>
          <a:fillRect/>
        </a:stretch>
      </xdr:blipFill>
      <xdr:spPr>
        <a:xfrm>
          <a:off x="0" y="358588"/>
          <a:ext cx="10918882" cy="4645555"/>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2</xdr:row>
      <xdr:rowOff>2176</xdr:rowOff>
    </xdr:from>
    <xdr:to>
      <xdr:col>4</xdr:col>
      <xdr:colOff>571080</xdr:colOff>
      <xdr:row>20</xdr:row>
      <xdr:rowOff>166336</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DC4B7979-9DC1-4B5C-B480-719297CC626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367936"/>
              <a:ext cx="10980000" cy="3456000"/>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78.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22</xdr:row>
      <xdr:rowOff>0</xdr:rowOff>
    </xdr:to>
    <xdr:graphicFrame macro="">
      <xdr:nvGraphicFramePr>
        <xdr:cNvPr id="2" name="Gráfico 1">
          <a:extLst>
            <a:ext uri="{FF2B5EF4-FFF2-40B4-BE49-F238E27FC236}">
              <a16:creationId xmlns:a16="http://schemas.microsoft.com/office/drawing/2014/main" id="{BD6B3846-9B23-49CE-96C7-C8E381E7F8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75075</xdr:colOff>
      <xdr:row>20</xdr:row>
      <xdr:rowOff>1500</xdr:rowOff>
    </xdr:to>
    <xdr:graphicFrame macro="">
      <xdr:nvGraphicFramePr>
        <xdr:cNvPr id="2" name="Gráfico 1">
          <a:extLst>
            <a:ext uri="{FF2B5EF4-FFF2-40B4-BE49-F238E27FC236}">
              <a16:creationId xmlns:a16="http://schemas.microsoft.com/office/drawing/2014/main" id="{9454595C-4748-4D18-A273-99F291E13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503392</xdr:colOff>
      <xdr:row>13</xdr:row>
      <xdr:rowOff>149181</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135060</xdr:colOff>
      <xdr:row>18</xdr:row>
      <xdr:rowOff>136800</xdr:rowOff>
    </xdr:to>
    <xdr:graphicFrame macro="">
      <xdr:nvGraphicFramePr>
        <xdr:cNvPr id="2" name="Gráfico 1">
          <a:extLst>
            <a:ext uri="{FF2B5EF4-FFF2-40B4-BE49-F238E27FC236}">
              <a16:creationId xmlns:a16="http://schemas.microsoft.com/office/drawing/2014/main" id="{EDDE3A8C-8289-47A2-A9A1-3890E414C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1</xdr:colOff>
      <xdr:row>3</xdr:row>
      <xdr:rowOff>0</xdr:rowOff>
    </xdr:from>
    <xdr:to>
      <xdr:col>11</xdr:col>
      <xdr:colOff>546541</xdr:colOff>
      <xdr:row>18</xdr:row>
      <xdr:rowOff>136800</xdr:rowOff>
    </xdr:to>
    <xdr:graphicFrame macro="">
      <xdr:nvGraphicFramePr>
        <xdr:cNvPr id="2" name="Gráfico 1">
          <a:extLst>
            <a:ext uri="{FF2B5EF4-FFF2-40B4-BE49-F238E27FC236}">
              <a16:creationId xmlns:a16="http://schemas.microsoft.com/office/drawing/2014/main" id="{3F1F6A78-4BDA-4359-9AEF-A3329CC49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74100</xdr:colOff>
      <xdr:row>18</xdr:row>
      <xdr:rowOff>136800</xdr:rowOff>
    </xdr:to>
    <xdr:graphicFrame macro="">
      <xdr:nvGraphicFramePr>
        <xdr:cNvPr id="2" name="Gráfico 1">
          <a:extLst>
            <a:ext uri="{FF2B5EF4-FFF2-40B4-BE49-F238E27FC236}">
              <a16:creationId xmlns:a16="http://schemas.microsoft.com/office/drawing/2014/main" id="{1BFE3786-3448-40F9-868B-7E269A89E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89340</xdr:colOff>
      <xdr:row>18</xdr:row>
      <xdr:rowOff>136800</xdr:rowOff>
    </xdr:to>
    <xdr:graphicFrame macro="">
      <xdr:nvGraphicFramePr>
        <xdr:cNvPr id="2" name="Gráfico 1">
          <a:extLst>
            <a:ext uri="{FF2B5EF4-FFF2-40B4-BE49-F238E27FC236}">
              <a16:creationId xmlns:a16="http://schemas.microsoft.com/office/drawing/2014/main" id="{5B1EEA54-EA93-471C-A952-788D75170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358588</xdr:colOff>
      <xdr:row>18</xdr:row>
      <xdr:rowOff>0</xdr:rowOff>
    </xdr:to>
    <xdr:graphicFrame macro="">
      <xdr:nvGraphicFramePr>
        <xdr:cNvPr id="2" name="Gráfico 1">
          <a:extLst>
            <a:ext uri="{FF2B5EF4-FFF2-40B4-BE49-F238E27FC236}">
              <a16:creationId xmlns:a16="http://schemas.microsoft.com/office/drawing/2014/main" id="{C34C0A7B-D147-457D-B6C8-8C8BACEF10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0</xdr:rowOff>
    </xdr:from>
    <xdr:to>
      <xdr:col>13</xdr:col>
      <xdr:colOff>708211</xdr:colOff>
      <xdr:row>18</xdr:row>
      <xdr:rowOff>0</xdr:rowOff>
    </xdr:to>
    <xdr:graphicFrame macro="">
      <xdr:nvGraphicFramePr>
        <xdr:cNvPr id="3" name="Gráfico 2">
          <a:extLst>
            <a:ext uri="{FF2B5EF4-FFF2-40B4-BE49-F238E27FC236}">
              <a16:creationId xmlns:a16="http://schemas.microsoft.com/office/drawing/2014/main" id="{F444CA58-5FEC-4F50-89E3-A8FA6D2F8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3</xdr:row>
      <xdr:rowOff>0</xdr:rowOff>
    </xdr:from>
    <xdr:to>
      <xdr:col>20</xdr:col>
      <xdr:colOff>404992</xdr:colOff>
      <xdr:row>18</xdr:row>
      <xdr:rowOff>0</xdr:rowOff>
    </xdr:to>
    <xdr:graphicFrame macro="">
      <xdr:nvGraphicFramePr>
        <xdr:cNvPr id="4" name="Gráfico 3">
          <a:extLst>
            <a:ext uri="{FF2B5EF4-FFF2-40B4-BE49-F238E27FC236}">
              <a16:creationId xmlns:a16="http://schemas.microsoft.com/office/drawing/2014/main" id="{9FE236D3-99B9-4150-8B74-20D9389F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1630704</xdr:colOff>
      <xdr:row>14</xdr:row>
      <xdr:rowOff>88371</xdr:rowOff>
    </xdr:to>
    <xdr:graphicFrame macro="">
      <xdr:nvGraphicFramePr>
        <xdr:cNvPr id="2" name="Gráfico 1">
          <a:extLst>
            <a:ext uri="{FF2B5EF4-FFF2-40B4-BE49-F238E27FC236}">
              <a16:creationId xmlns:a16="http://schemas.microsoft.com/office/drawing/2014/main" id="{D31C276A-E2E4-4749-9704-9E74498E2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1635414</xdr:colOff>
      <xdr:row>3</xdr:row>
      <xdr:rowOff>0</xdr:rowOff>
    </xdr:from>
    <xdr:to>
      <xdr:col>5</xdr:col>
      <xdr:colOff>731668</xdr:colOff>
      <xdr:row>14</xdr:row>
      <xdr:rowOff>88371</xdr:rowOff>
    </xdr:to>
    <xdr:graphicFrame macro="">
      <xdr:nvGraphicFramePr>
        <xdr:cNvPr id="3" name="Gráfico 2">
          <a:extLst>
            <a:ext uri="{FF2B5EF4-FFF2-40B4-BE49-F238E27FC236}">
              <a16:creationId xmlns:a16="http://schemas.microsoft.com/office/drawing/2014/main" id="{6A3C2DD6-138D-4E82-A414-9AC867402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736381</xdr:colOff>
      <xdr:row>3</xdr:row>
      <xdr:rowOff>0</xdr:rowOff>
    </xdr:from>
    <xdr:to>
      <xdr:col>7</xdr:col>
      <xdr:colOff>680439</xdr:colOff>
      <xdr:row>14</xdr:row>
      <xdr:rowOff>88371</xdr:rowOff>
    </xdr:to>
    <xdr:graphicFrame macro="">
      <xdr:nvGraphicFramePr>
        <xdr:cNvPr id="4" name="Gráfico 3">
          <a:extLst>
            <a:ext uri="{FF2B5EF4-FFF2-40B4-BE49-F238E27FC236}">
              <a16:creationId xmlns:a16="http://schemas.microsoft.com/office/drawing/2014/main" id="{140A56C7-3640-4656-89BD-142CA9330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685149</xdr:colOff>
      <xdr:row>3</xdr:row>
      <xdr:rowOff>0</xdr:rowOff>
    </xdr:from>
    <xdr:to>
      <xdr:col>11</xdr:col>
      <xdr:colOff>157281</xdr:colOff>
      <xdr:row>14</xdr:row>
      <xdr:rowOff>88371</xdr:rowOff>
    </xdr:to>
    <xdr:graphicFrame macro="">
      <xdr:nvGraphicFramePr>
        <xdr:cNvPr id="5" name="Gráfico 4">
          <a:extLst>
            <a:ext uri="{FF2B5EF4-FFF2-40B4-BE49-F238E27FC236}">
              <a16:creationId xmlns:a16="http://schemas.microsoft.com/office/drawing/2014/main" id="{4E2C273F-1C86-4FF4-80B8-5ED178128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161995</xdr:colOff>
      <xdr:row>3</xdr:row>
      <xdr:rowOff>0</xdr:rowOff>
    </xdr:from>
    <xdr:to>
      <xdr:col>13</xdr:col>
      <xdr:colOff>663147</xdr:colOff>
      <xdr:row>14</xdr:row>
      <xdr:rowOff>88371</xdr:rowOff>
    </xdr:to>
    <xdr:graphicFrame macro="">
      <xdr:nvGraphicFramePr>
        <xdr:cNvPr id="6" name="Gráfico 5">
          <a:extLst>
            <a:ext uri="{FF2B5EF4-FFF2-40B4-BE49-F238E27FC236}">
              <a16:creationId xmlns:a16="http://schemas.microsoft.com/office/drawing/2014/main" id="{52CA3BF6-A5E2-414B-8E2F-4C5CE0614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667861</xdr:colOff>
      <xdr:row>3</xdr:row>
      <xdr:rowOff>0</xdr:rowOff>
    </xdr:from>
    <xdr:to>
      <xdr:col>15</xdr:col>
      <xdr:colOff>1338061</xdr:colOff>
      <xdr:row>14</xdr:row>
      <xdr:rowOff>88371</xdr:rowOff>
    </xdr:to>
    <xdr:graphicFrame macro="">
      <xdr:nvGraphicFramePr>
        <xdr:cNvPr id="7" name="Gráfico 6">
          <a:extLst>
            <a:ext uri="{FF2B5EF4-FFF2-40B4-BE49-F238E27FC236}">
              <a16:creationId xmlns:a16="http://schemas.microsoft.com/office/drawing/2014/main" id="{7105E62D-2F8B-497D-A381-DAE2792E4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87082</xdr:rowOff>
    </xdr:from>
    <xdr:to>
      <xdr:col>1</xdr:col>
      <xdr:colOff>1630704</xdr:colOff>
      <xdr:row>25</xdr:row>
      <xdr:rowOff>175454</xdr:rowOff>
    </xdr:to>
    <xdr:graphicFrame macro="">
      <xdr:nvGraphicFramePr>
        <xdr:cNvPr id="8" name="Gráfico 7">
          <a:extLst>
            <a:ext uri="{FF2B5EF4-FFF2-40B4-BE49-F238E27FC236}">
              <a16:creationId xmlns:a16="http://schemas.microsoft.com/office/drawing/2014/main" id="{19E93EF9-8358-44F5-BF63-8AB5954C8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1635414</xdr:colOff>
      <xdr:row>14</xdr:row>
      <xdr:rowOff>87082</xdr:rowOff>
    </xdr:from>
    <xdr:to>
      <xdr:col>5</xdr:col>
      <xdr:colOff>731668</xdr:colOff>
      <xdr:row>25</xdr:row>
      <xdr:rowOff>175454</xdr:rowOff>
    </xdr:to>
    <xdr:graphicFrame macro="">
      <xdr:nvGraphicFramePr>
        <xdr:cNvPr id="9" name="Gráfico 8">
          <a:extLst>
            <a:ext uri="{FF2B5EF4-FFF2-40B4-BE49-F238E27FC236}">
              <a16:creationId xmlns:a16="http://schemas.microsoft.com/office/drawing/2014/main" id="{A272BCFF-7A5F-47CE-884A-3D97F935F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736381</xdr:colOff>
      <xdr:row>14</xdr:row>
      <xdr:rowOff>87082</xdr:rowOff>
    </xdr:from>
    <xdr:to>
      <xdr:col>7</xdr:col>
      <xdr:colOff>680439</xdr:colOff>
      <xdr:row>25</xdr:row>
      <xdr:rowOff>175454</xdr:rowOff>
    </xdr:to>
    <xdr:graphicFrame macro="">
      <xdr:nvGraphicFramePr>
        <xdr:cNvPr id="10" name="Gráfico 9">
          <a:extLst>
            <a:ext uri="{FF2B5EF4-FFF2-40B4-BE49-F238E27FC236}">
              <a16:creationId xmlns:a16="http://schemas.microsoft.com/office/drawing/2014/main" id="{1A09A4E3-25BC-40CE-AF3B-FF954827D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685149</xdr:colOff>
      <xdr:row>14</xdr:row>
      <xdr:rowOff>87082</xdr:rowOff>
    </xdr:from>
    <xdr:to>
      <xdr:col>11</xdr:col>
      <xdr:colOff>157281</xdr:colOff>
      <xdr:row>25</xdr:row>
      <xdr:rowOff>175454</xdr:rowOff>
    </xdr:to>
    <xdr:graphicFrame macro="">
      <xdr:nvGraphicFramePr>
        <xdr:cNvPr id="11" name="Gráfico 10">
          <a:extLst>
            <a:ext uri="{FF2B5EF4-FFF2-40B4-BE49-F238E27FC236}">
              <a16:creationId xmlns:a16="http://schemas.microsoft.com/office/drawing/2014/main" id="{F0E323CE-DF0B-41BF-960A-D7A83C191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161995</xdr:colOff>
      <xdr:row>14</xdr:row>
      <xdr:rowOff>87082</xdr:rowOff>
    </xdr:from>
    <xdr:to>
      <xdr:col>13</xdr:col>
      <xdr:colOff>663147</xdr:colOff>
      <xdr:row>25</xdr:row>
      <xdr:rowOff>175454</xdr:rowOff>
    </xdr:to>
    <xdr:graphicFrame macro="">
      <xdr:nvGraphicFramePr>
        <xdr:cNvPr id="12" name="Gráfico 11">
          <a:extLst>
            <a:ext uri="{FF2B5EF4-FFF2-40B4-BE49-F238E27FC236}">
              <a16:creationId xmlns:a16="http://schemas.microsoft.com/office/drawing/2014/main" id="{6F9AD042-854A-420A-8DCD-FB7C24418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667861</xdr:colOff>
      <xdr:row>14</xdr:row>
      <xdr:rowOff>87083</xdr:rowOff>
    </xdr:from>
    <xdr:to>
      <xdr:col>15</xdr:col>
      <xdr:colOff>1338061</xdr:colOff>
      <xdr:row>25</xdr:row>
      <xdr:rowOff>175455</xdr:rowOff>
    </xdr:to>
    <xdr:graphicFrame macro="">
      <xdr:nvGraphicFramePr>
        <xdr:cNvPr id="13" name="Gráfico 12">
          <a:extLst>
            <a:ext uri="{FF2B5EF4-FFF2-40B4-BE49-F238E27FC236}">
              <a16:creationId xmlns:a16="http://schemas.microsoft.com/office/drawing/2014/main" id="{3E668E30-075C-4D71-9277-51E3C9815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1199350</xdr:colOff>
      <xdr:row>16</xdr:row>
      <xdr:rowOff>121315</xdr:rowOff>
    </xdr:from>
    <xdr:to>
      <xdr:col>7</xdr:col>
      <xdr:colOff>423902</xdr:colOff>
      <xdr:row>20</xdr:row>
      <xdr:rowOff>61989</xdr:rowOff>
    </xdr:to>
    <xdr:sp macro="" textlink="">
      <xdr:nvSpPr>
        <xdr:cNvPr id="14" name="Forma Livre: Forma 13">
          <a:extLst>
            <a:ext uri="{FF2B5EF4-FFF2-40B4-BE49-F238E27FC236}">
              <a16:creationId xmlns:a16="http://schemas.microsoft.com/office/drawing/2014/main" id="{DA9EF27B-828F-410B-8F8D-808B7915EB0E}"/>
            </a:ext>
          </a:extLst>
        </xdr:cNvPr>
        <xdr:cNvSpPr/>
      </xdr:nvSpPr>
      <xdr:spPr bwMode="auto">
        <a:xfrm>
          <a:off x="6220930" y="3047395"/>
          <a:ext cx="2158252" cy="672194"/>
        </a:xfrm>
        <a:custGeom>
          <a:avLst/>
          <a:gdLst>
            <a:gd name="connsiteX0" fmla="*/ 0 w 1553497"/>
            <a:gd name="connsiteY0" fmla="*/ 422787 h 422787"/>
            <a:gd name="connsiteX1" fmla="*/ 157316 w 1553497"/>
            <a:gd name="connsiteY1" fmla="*/ 294967 h 422787"/>
            <a:gd name="connsiteX2" fmla="*/ 363794 w 1553497"/>
            <a:gd name="connsiteY2" fmla="*/ 285135 h 422787"/>
            <a:gd name="connsiteX3" fmla="*/ 570271 w 1553497"/>
            <a:gd name="connsiteY3" fmla="*/ 176980 h 422787"/>
            <a:gd name="connsiteX4" fmla="*/ 1091381 w 1553497"/>
            <a:gd name="connsiteY4" fmla="*/ 127819 h 422787"/>
            <a:gd name="connsiteX5" fmla="*/ 1553497 w 1553497"/>
            <a:gd name="connsiteY5" fmla="*/ 0 h 4227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553497" h="422787">
              <a:moveTo>
                <a:pt x="0" y="422787"/>
              </a:moveTo>
              <a:cubicBezTo>
                <a:pt x="48342" y="370348"/>
                <a:pt x="96684" y="317909"/>
                <a:pt x="157316" y="294967"/>
              </a:cubicBezTo>
              <a:cubicBezTo>
                <a:pt x="217948" y="272025"/>
                <a:pt x="294968" y="304799"/>
                <a:pt x="363794" y="285135"/>
              </a:cubicBezTo>
              <a:cubicBezTo>
                <a:pt x="432620" y="265471"/>
                <a:pt x="449007" y="203199"/>
                <a:pt x="570271" y="176980"/>
              </a:cubicBezTo>
              <a:cubicBezTo>
                <a:pt x="691535" y="150761"/>
                <a:pt x="927510" y="157316"/>
                <a:pt x="1091381" y="127819"/>
              </a:cubicBezTo>
              <a:cubicBezTo>
                <a:pt x="1255252" y="98322"/>
                <a:pt x="1404374" y="49161"/>
                <a:pt x="1553497" y="0"/>
              </a:cubicBezTo>
            </a:path>
          </a:pathLst>
        </a:custGeom>
        <a:noFill/>
        <a:ln w="6350" algn="ctr">
          <a:solidFill>
            <a:schemeClr val="tx1">
              <a:lumMod val="75000"/>
              <a:lumOff val="25000"/>
            </a:schemeClr>
          </a:solidFill>
          <a:prstDash val="dash"/>
          <a:miter lim="800000"/>
          <a:headEnd/>
          <a:tailEnd type="triangle" w="med" len="med"/>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0</xdr:col>
      <xdr:colOff>429876</xdr:colOff>
      <xdr:row>5</xdr:row>
      <xdr:rowOff>58176</xdr:rowOff>
    </xdr:from>
    <xdr:to>
      <xdr:col>1</xdr:col>
      <xdr:colOff>1300335</xdr:colOff>
      <xdr:row>8</xdr:row>
      <xdr:rowOff>123956</xdr:rowOff>
    </xdr:to>
    <xdr:sp macro="" textlink="">
      <xdr:nvSpPr>
        <xdr:cNvPr id="15" name="Forma Livre: Forma 14">
          <a:extLst>
            <a:ext uri="{FF2B5EF4-FFF2-40B4-BE49-F238E27FC236}">
              <a16:creationId xmlns:a16="http://schemas.microsoft.com/office/drawing/2014/main" id="{A268F6BD-AAC8-491F-A36E-C2527EE1F3D2}"/>
            </a:ext>
          </a:extLst>
        </xdr:cNvPr>
        <xdr:cNvSpPr/>
      </xdr:nvSpPr>
      <xdr:spPr bwMode="auto">
        <a:xfrm>
          <a:off x="429876" y="972576"/>
          <a:ext cx="2120139" cy="614420"/>
        </a:xfrm>
        <a:custGeom>
          <a:avLst/>
          <a:gdLst>
            <a:gd name="connsiteX0" fmla="*/ 0 w 1334278"/>
            <a:gd name="connsiteY0" fmla="*/ 513183 h 513183"/>
            <a:gd name="connsiteX1" fmla="*/ 457200 w 1334278"/>
            <a:gd name="connsiteY1" fmla="*/ 457200 h 513183"/>
            <a:gd name="connsiteX2" fmla="*/ 979714 w 1334278"/>
            <a:gd name="connsiteY2" fmla="*/ 279918 h 513183"/>
            <a:gd name="connsiteX3" fmla="*/ 1334278 w 1334278"/>
            <a:gd name="connsiteY3" fmla="*/ 0 h 513183"/>
            <a:gd name="connsiteX4" fmla="*/ 1334278 w 1334278"/>
            <a:gd name="connsiteY4" fmla="*/ 0 h 51318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34278" h="513183">
              <a:moveTo>
                <a:pt x="0" y="513183"/>
              </a:moveTo>
              <a:cubicBezTo>
                <a:pt x="146957" y="504630"/>
                <a:pt x="293914" y="496077"/>
                <a:pt x="457200" y="457200"/>
              </a:cubicBezTo>
              <a:cubicBezTo>
                <a:pt x="620486" y="418323"/>
                <a:pt x="833534" y="356118"/>
                <a:pt x="979714" y="279918"/>
              </a:cubicBezTo>
              <a:cubicBezTo>
                <a:pt x="1125894" y="203718"/>
                <a:pt x="1334278" y="0"/>
                <a:pt x="1334278" y="0"/>
              </a:cubicBezTo>
              <a:lnTo>
                <a:pt x="1334278" y="0"/>
              </a:lnTo>
            </a:path>
          </a:pathLst>
        </a:custGeom>
        <a:noFill/>
        <a:ln w="6350" algn="ctr">
          <a:solidFill>
            <a:schemeClr val="tx1">
              <a:lumMod val="75000"/>
              <a:lumOff val="25000"/>
            </a:schemeClr>
          </a:solidFill>
          <a:prstDash val="dash"/>
          <a:miter lim="800000"/>
          <a:headEnd/>
          <a:tailEnd type="triangle" w="med" len="med"/>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2</xdr:col>
      <xdr:colOff>445114</xdr:colOff>
      <xdr:row>6</xdr:row>
      <xdr:rowOff>87949</xdr:rowOff>
    </xdr:from>
    <xdr:to>
      <xdr:col>5</xdr:col>
      <xdr:colOff>302170</xdr:colOff>
      <xdr:row>9</xdr:row>
      <xdr:rowOff>86475</xdr:rowOff>
    </xdr:to>
    <xdr:sp macro="" textlink="">
      <xdr:nvSpPr>
        <xdr:cNvPr id="16" name="Forma Livre: Forma 15">
          <a:extLst>
            <a:ext uri="{FF2B5EF4-FFF2-40B4-BE49-F238E27FC236}">
              <a16:creationId xmlns:a16="http://schemas.microsoft.com/office/drawing/2014/main" id="{82040B85-67E1-4D76-AD9E-391ABFE8DD49}"/>
            </a:ext>
          </a:extLst>
        </xdr:cNvPr>
        <xdr:cNvSpPr/>
      </xdr:nvSpPr>
      <xdr:spPr bwMode="auto">
        <a:xfrm>
          <a:off x="3378814" y="1185229"/>
          <a:ext cx="1944936" cy="547166"/>
        </a:xfrm>
        <a:custGeom>
          <a:avLst/>
          <a:gdLst>
            <a:gd name="connsiteX0" fmla="*/ 0 w 1334277"/>
            <a:gd name="connsiteY0" fmla="*/ 457200 h 457601"/>
            <a:gd name="connsiteX1" fmla="*/ 391885 w 1334277"/>
            <a:gd name="connsiteY1" fmla="*/ 447869 h 457601"/>
            <a:gd name="connsiteX2" fmla="*/ 699795 w 1334277"/>
            <a:gd name="connsiteY2" fmla="*/ 391886 h 457601"/>
            <a:gd name="connsiteX3" fmla="*/ 1045028 w 1334277"/>
            <a:gd name="connsiteY3" fmla="*/ 233265 h 457601"/>
            <a:gd name="connsiteX4" fmla="*/ 1334277 w 1334277"/>
            <a:gd name="connsiteY4" fmla="*/ 0 h 4576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34277" h="457601">
              <a:moveTo>
                <a:pt x="0" y="457200"/>
              </a:moveTo>
              <a:cubicBezTo>
                <a:pt x="137626" y="457977"/>
                <a:pt x="275253" y="458755"/>
                <a:pt x="391885" y="447869"/>
              </a:cubicBezTo>
              <a:cubicBezTo>
                <a:pt x="508518" y="436983"/>
                <a:pt x="590938" y="427653"/>
                <a:pt x="699795" y="391886"/>
              </a:cubicBezTo>
              <a:cubicBezTo>
                <a:pt x="808652" y="356119"/>
                <a:pt x="939281" y="298579"/>
                <a:pt x="1045028" y="233265"/>
              </a:cubicBezTo>
              <a:cubicBezTo>
                <a:pt x="1150775" y="167951"/>
                <a:pt x="1242526" y="83975"/>
                <a:pt x="133427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11</xdr:col>
      <xdr:colOff>629671</xdr:colOff>
      <xdr:row>9</xdr:row>
      <xdr:rowOff>63653</xdr:rowOff>
    </xdr:from>
    <xdr:to>
      <xdr:col>13</xdr:col>
      <xdr:colOff>395593</xdr:colOff>
      <xdr:row>9</xdr:row>
      <xdr:rowOff>131393</xdr:rowOff>
    </xdr:to>
    <xdr:sp macro="" textlink="">
      <xdr:nvSpPr>
        <xdr:cNvPr id="17" name="Forma Livre: Forma 16">
          <a:extLst>
            <a:ext uri="{FF2B5EF4-FFF2-40B4-BE49-F238E27FC236}">
              <a16:creationId xmlns:a16="http://schemas.microsoft.com/office/drawing/2014/main" id="{33FD15D4-1570-42D9-9A41-D1A46AF5A771}"/>
            </a:ext>
          </a:extLst>
        </xdr:cNvPr>
        <xdr:cNvSpPr/>
      </xdr:nvSpPr>
      <xdr:spPr bwMode="auto">
        <a:xfrm>
          <a:off x="11968231" y="1709573"/>
          <a:ext cx="2135742" cy="67740"/>
        </a:xfrm>
        <a:custGeom>
          <a:avLst/>
          <a:gdLst>
            <a:gd name="connsiteX0" fmla="*/ 0 w 1464906"/>
            <a:gd name="connsiteY0" fmla="*/ 55984 h 55984"/>
            <a:gd name="connsiteX1" fmla="*/ 1203649 w 1464906"/>
            <a:gd name="connsiteY1" fmla="*/ 27992 h 55984"/>
            <a:gd name="connsiteX2" fmla="*/ 1464906 w 1464906"/>
            <a:gd name="connsiteY2" fmla="*/ 0 h 55984"/>
          </a:gdLst>
          <a:ahLst/>
          <a:cxnLst>
            <a:cxn ang="0">
              <a:pos x="connsiteX0" y="connsiteY0"/>
            </a:cxn>
            <a:cxn ang="0">
              <a:pos x="connsiteX1" y="connsiteY1"/>
            </a:cxn>
            <a:cxn ang="0">
              <a:pos x="connsiteX2" y="connsiteY2"/>
            </a:cxn>
          </a:cxnLst>
          <a:rect l="l" t="t" r="r" b="b"/>
          <a:pathLst>
            <a:path w="1464906" h="55984">
              <a:moveTo>
                <a:pt x="0" y="55984"/>
              </a:moveTo>
              <a:lnTo>
                <a:pt x="1203649" y="27992"/>
              </a:lnTo>
              <a:cubicBezTo>
                <a:pt x="1447800" y="18661"/>
                <a:pt x="1456353" y="9330"/>
                <a:pt x="1464906"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14</xdr:col>
      <xdr:colOff>314499</xdr:colOff>
      <xdr:row>8</xdr:row>
      <xdr:rowOff>92130</xdr:rowOff>
    </xdr:from>
    <xdr:to>
      <xdr:col>15</xdr:col>
      <xdr:colOff>1123317</xdr:colOff>
      <xdr:row>9</xdr:row>
      <xdr:rowOff>87714</xdr:rowOff>
    </xdr:to>
    <xdr:sp macro="" textlink="">
      <xdr:nvSpPr>
        <xdr:cNvPr id="18" name="Forma Livre: Forma 17">
          <a:extLst>
            <a:ext uri="{FF2B5EF4-FFF2-40B4-BE49-F238E27FC236}">
              <a16:creationId xmlns:a16="http://schemas.microsoft.com/office/drawing/2014/main" id="{5981163D-2AFB-438E-984B-F0DB6F6CCDCF}"/>
            </a:ext>
          </a:extLst>
        </xdr:cNvPr>
        <xdr:cNvSpPr/>
      </xdr:nvSpPr>
      <xdr:spPr bwMode="auto">
        <a:xfrm>
          <a:off x="14822979" y="1555170"/>
          <a:ext cx="2210898" cy="178464"/>
        </a:xfrm>
        <a:custGeom>
          <a:avLst/>
          <a:gdLst>
            <a:gd name="connsiteX0" fmla="*/ 0 w 1511559"/>
            <a:gd name="connsiteY0" fmla="*/ 149290 h 149290"/>
            <a:gd name="connsiteX1" fmla="*/ 830425 w 1511559"/>
            <a:gd name="connsiteY1" fmla="*/ 121298 h 149290"/>
            <a:gd name="connsiteX2" fmla="*/ 1511559 w 1511559"/>
            <a:gd name="connsiteY2" fmla="*/ 0 h 149290"/>
          </a:gdLst>
          <a:ahLst/>
          <a:cxnLst>
            <a:cxn ang="0">
              <a:pos x="connsiteX0" y="connsiteY0"/>
            </a:cxn>
            <a:cxn ang="0">
              <a:pos x="connsiteX1" y="connsiteY1"/>
            </a:cxn>
            <a:cxn ang="0">
              <a:pos x="connsiteX2" y="connsiteY2"/>
            </a:cxn>
          </a:cxnLst>
          <a:rect l="l" t="t" r="r" b="b"/>
          <a:pathLst>
            <a:path w="1511559" h="149290">
              <a:moveTo>
                <a:pt x="0" y="149290"/>
              </a:moveTo>
              <a:cubicBezTo>
                <a:pt x="289249" y="147735"/>
                <a:pt x="578499" y="146180"/>
                <a:pt x="830425" y="121298"/>
              </a:cubicBezTo>
              <a:cubicBezTo>
                <a:pt x="1082351" y="96416"/>
                <a:pt x="1296955" y="48208"/>
                <a:pt x="1511559"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0</xdr:col>
      <xdr:colOff>497216</xdr:colOff>
      <xdr:row>20</xdr:row>
      <xdr:rowOff>140050</xdr:rowOff>
    </xdr:from>
    <xdr:to>
      <xdr:col>1</xdr:col>
      <xdr:colOff>1392690</xdr:colOff>
      <xdr:row>21</xdr:row>
      <xdr:rowOff>67894</xdr:rowOff>
    </xdr:to>
    <xdr:sp macro="" textlink="">
      <xdr:nvSpPr>
        <xdr:cNvPr id="19" name="Forma Livre: Forma 18">
          <a:extLst>
            <a:ext uri="{FF2B5EF4-FFF2-40B4-BE49-F238E27FC236}">
              <a16:creationId xmlns:a16="http://schemas.microsoft.com/office/drawing/2014/main" id="{CC3F507E-6BB0-428A-A4DB-503F8878BD28}"/>
            </a:ext>
          </a:extLst>
        </xdr:cNvPr>
        <xdr:cNvSpPr/>
      </xdr:nvSpPr>
      <xdr:spPr bwMode="auto">
        <a:xfrm>
          <a:off x="497216" y="3797650"/>
          <a:ext cx="2145154" cy="110724"/>
        </a:xfrm>
        <a:custGeom>
          <a:avLst/>
          <a:gdLst>
            <a:gd name="connsiteX0" fmla="*/ 0 w 1464906"/>
            <a:gd name="connsiteY0" fmla="*/ 93306 h 93306"/>
            <a:gd name="connsiteX1" fmla="*/ 961053 w 1464906"/>
            <a:gd name="connsiteY1" fmla="*/ 74645 h 93306"/>
            <a:gd name="connsiteX2" fmla="*/ 1464906 w 1464906"/>
            <a:gd name="connsiteY2" fmla="*/ 0 h 93306"/>
          </a:gdLst>
          <a:ahLst/>
          <a:cxnLst>
            <a:cxn ang="0">
              <a:pos x="connsiteX0" y="connsiteY0"/>
            </a:cxn>
            <a:cxn ang="0">
              <a:pos x="connsiteX1" y="connsiteY1"/>
            </a:cxn>
            <a:cxn ang="0">
              <a:pos x="connsiteX2" y="connsiteY2"/>
            </a:cxn>
          </a:cxnLst>
          <a:rect l="l" t="t" r="r" b="b"/>
          <a:pathLst>
            <a:path w="1464906" h="93306">
              <a:moveTo>
                <a:pt x="0" y="93306"/>
              </a:moveTo>
              <a:cubicBezTo>
                <a:pt x="358451" y="91751"/>
                <a:pt x="716902" y="90196"/>
                <a:pt x="961053" y="74645"/>
              </a:cubicBezTo>
              <a:cubicBezTo>
                <a:pt x="1205204" y="59094"/>
                <a:pt x="1335055" y="29547"/>
                <a:pt x="1464906"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2</xdr:col>
      <xdr:colOff>404255</xdr:colOff>
      <xdr:row>21</xdr:row>
      <xdr:rowOff>25461</xdr:rowOff>
    </xdr:from>
    <xdr:to>
      <xdr:col>5</xdr:col>
      <xdr:colOff>463721</xdr:colOff>
      <xdr:row>21</xdr:row>
      <xdr:rowOff>87343</xdr:rowOff>
    </xdr:to>
    <xdr:sp macro="" textlink="">
      <xdr:nvSpPr>
        <xdr:cNvPr id="20" name="Forma Livre: Forma 19">
          <a:extLst>
            <a:ext uri="{FF2B5EF4-FFF2-40B4-BE49-F238E27FC236}">
              <a16:creationId xmlns:a16="http://schemas.microsoft.com/office/drawing/2014/main" id="{6767DD27-74D0-45D7-9C7F-03952DD4C7A4}"/>
            </a:ext>
          </a:extLst>
        </xdr:cNvPr>
        <xdr:cNvSpPr/>
      </xdr:nvSpPr>
      <xdr:spPr bwMode="auto">
        <a:xfrm>
          <a:off x="3337955" y="3865941"/>
          <a:ext cx="2147346" cy="61882"/>
        </a:xfrm>
        <a:custGeom>
          <a:avLst/>
          <a:gdLst>
            <a:gd name="connsiteX0" fmla="*/ 0 w 1464906"/>
            <a:gd name="connsiteY0" fmla="*/ 51142 h 51142"/>
            <a:gd name="connsiteX1" fmla="*/ 839755 w 1464906"/>
            <a:gd name="connsiteY1" fmla="*/ 4489 h 51142"/>
            <a:gd name="connsiteX2" fmla="*/ 1464906 w 1464906"/>
            <a:gd name="connsiteY2" fmla="*/ 4489 h 51142"/>
          </a:gdLst>
          <a:ahLst/>
          <a:cxnLst>
            <a:cxn ang="0">
              <a:pos x="connsiteX0" y="connsiteY0"/>
            </a:cxn>
            <a:cxn ang="0">
              <a:pos x="connsiteX1" y="connsiteY1"/>
            </a:cxn>
            <a:cxn ang="0">
              <a:pos x="connsiteX2" y="connsiteY2"/>
            </a:cxn>
          </a:cxnLst>
          <a:rect l="l" t="t" r="r" b="b"/>
          <a:pathLst>
            <a:path w="1464906" h="51142">
              <a:moveTo>
                <a:pt x="0" y="51142"/>
              </a:moveTo>
              <a:lnTo>
                <a:pt x="839755" y="4489"/>
              </a:lnTo>
              <a:cubicBezTo>
                <a:pt x="1083906" y="-3286"/>
                <a:pt x="1274406" y="601"/>
                <a:pt x="1464906" y="4489"/>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8</xdr:col>
      <xdr:colOff>492025</xdr:colOff>
      <xdr:row>19</xdr:row>
      <xdr:rowOff>152737</xdr:rowOff>
    </xdr:from>
    <xdr:to>
      <xdr:col>10</xdr:col>
      <xdr:colOff>1145023</xdr:colOff>
      <xdr:row>21</xdr:row>
      <xdr:rowOff>79656</xdr:rowOff>
    </xdr:to>
    <xdr:sp macro="" textlink="">
      <xdr:nvSpPr>
        <xdr:cNvPr id="21" name="Forma Livre: Forma 20">
          <a:extLst>
            <a:ext uri="{FF2B5EF4-FFF2-40B4-BE49-F238E27FC236}">
              <a16:creationId xmlns:a16="http://schemas.microsoft.com/office/drawing/2014/main" id="{A73975FF-1590-4ECB-A6F2-19F564D12612}"/>
            </a:ext>
          </a:extLst>
        </xdr:cNvPr>
        <xdr:cNvSpPr/>
      </xdr:nvSpPr>
      <xdr:spPr bwMode="auto">
        <a:xfrm>
          <a:off x="9133105" y="3627457"/>
          <a:ext cx="2100798" cy="292679"/>
        </a:xfrm>
        <a:custGeom>
          <a:avLst/>
          <a:gdLst>
            <a:gd name="connsiteX0" fmla="*/ 0 w 1446244"/>
            <a:gd name="connsiteY0" fmla="*/ 223935 h 245482"/>
            <a:gd name="connsiteX1" fmla="*/ 970383 w 1446244"/>
            <a:gd name="connsiteY1" fmla="*/ 223935 h 245482"/>
            <a:gd name="connsiteX2" fmla="*/ 1446244 w 1446244"/>
            <a:gd name="connsiteY2" fmla="*/ 0 h 245482"/>
          </a:gdLst>
          <a:ahLst/>
          <a:cxnLst>
            <a:cxn ang="0">
              <a:pos x="connsiteX0" y="connsiteY0"/>
            </a:cxn>
            <a:cxn ang="0">
              <a:pos x="connsiteX1" y="connsiteY1"/>
            </a:cxn>
            <a:cxn ang="0">
              <a:pos x="connsiteX2" y="connsiteY2"/>
            </a:cxn>
          </a:cxnLst>
          <a:rect l="l" t="t" r="r" b="b"/>
          <a:pathLst>
            <a:path w="1446244" h="245482">
              <a:moveTo>
                <a:pt x="0" y="223935"/>
              </a:moveTo>
              <a:cubicBezTo>
                <a:pt x="364671" y="242596"/>
                <a:pt x="729342" y="261257"/>
                <a:pt x="970383" y="223935"/>
              </a:cubicBezTo>
              <a:cubicBezTo>
                <a:pt x="1211424" y="186613"/>
                <a:pt x="1328834" y="93306"/>
                <a:pt x="1446244"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11</xdr:col>
      <xdr:colOff>647723</xdr:colOff>
      <xdr:row>20</xdr:row>
      <xdr:rowOff>80701</xdr:rowOff>
    </xdr:from>
    <xdr:to>
      <xdr:col>13</xdr:col>
      <xdr:colOff>427306</xdr:colOff>
      <xdr:row>21</xdr:row>
      <xdr:rowOff>68913</xdr:rowOff>
    </xdr:to>
    <xdr:sp macro="" textlink="">
      <xdr:nvSpPr>
        <xdr:cNvPr id="22" name="Forma Livre: Forma 21">
          <a:extLst>
            <a:ext uri="{FF2B5EF4-FFF2-40B4-BE49-F238E27FC236}">
              <a16:creationId xmlns:a16="http://schemas.microsoft.com/office/drawing/2014/main" id="{4E0ED5F1-7293-419E-90DC-5AA4CAAA4211}"/>
            </a:ext>
          </a:extLst>
        </xdr:cNvPr>
        <xdr:cNvSpPr/>
      </xdr:nvSpPr>
      <xdr:spPr bwMode="auto">
        <a:xfrm>
          <a:off x="11986283" y="3738301"/>
          <a:ext cx="2149403" cy="171092"/>
        </a:xfrm>
        <a:custGeom>
          <a:avLst/>
          <a:gdLst>
            <a:gd name="connsiteX0" fmla="*/ 0 w 1474237"/>
            <a:gd name="connsiteY0" fmla="*/ 130628 h 143197"/>
            <a:gd name="connsiteX1" fmla="*/ 1119673 w 1474237"/>
            <a:gd name="connsiteY1" fmla="*/ 130628 h 143197"/>
            <a:gd name="connsiteX2" fmla="*/ 1474237 w 1474237"/>
            <a:gd name="connsiteY2" fmla="*/ 0 h 143197"/>
          </a:gdLst>
          <a:ahLst/>
          <a:cxnLst>
            <a:cxn ang="0">
              <a:pos x="connsiteX0" y="connsiteY0"/>
            </a:cxn>
            <a:cxn ang="0">
              <a:pos x="connsiteX1" y="connsiteY1"/>
            </a:cxn>
            <a:cxn ang="0">
              <a:pos x="connsiteX2" y="connsiteY2"/>
            </a:cxn>
          </a:cxnLst>
          <a:rect l="l" t="t" r="r" b="b"/>
          <a:pathLst>
            <a:path w="1474237" h="143197">
              <a:moveTo>
                <a:pt x="0" y="130628"/>
              </a:moveTo>
              <a:cubicBezTo>
                <a:pt x="436983" y="141513"/>
                <a:pt x="873967" y="152399"/>
                <a:pt x="1119673" y="130628"/>
              </a:cubicBezTo>
              <a:cubicBezTo>
                <a:pt x="1365379" y="108857"/>
                <a:pt x="1419808" y="54428"/>
                <a:pt x="147423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14</xdr:col>
      <xdr:colOff>325843</xdr:colOff>
      <xdr:row>20</xdr:row>
      <xdr:rowOff>102473</xdr:rowOff>
    </xdr:from>
    <xdr:to>
      <xdr:col>15</xdr:col>
      <xdr:colOff>1080017</xdr:colOff>
      <xdr:row>21</xdr:row>
      <xdr:rowOff>90685</xdr:rowOff>
    </xdr:to>
    <xdr:sp macro="" textlink="">
      <xdr:nvSpPr>
        <xdr:cNvPr id="23" name="Forma Livre: Forma 22">
          <a:extLst>
            <a:ext uri="{FF2B5EF4-FFF2-40B4-BE49-F238E27FC236}">
              <a16:creationId xmlns:a16="http://schemas.microsoft.com/office/drawing/2014/main" id="{4E7A3B0D-0173-4BF7-A735-FDDE52BA62DB}"/>
            </a:ext>
          </a:extLst>
        </xdr:cNvPr>
        <xdr:cNvSpPr/>
      </xdr:nvSpPr>
      <xdr:spPr bwMode="auto">
        <a:xfrm>
          <a:off x="14834323" y="3760073"/>
          <a:ext cx="2156254" cy="171092"/>
        </a:xfrm>
        <a:custGeom>
          <a:avLst/>
          <a:gdLst>
            <a:gd name="connsiteX0" fmla="*/ 0 w 1474237"/>
            <a:gd name="connsiteY0" fmla="*/ 130628 h 143197"/>
            <a:gd name="connsiteX1" fmla="*/ 1119673 w 1474237"/>
            <a:gd name="connsiteY1" fmla="*/ 130628 h 143197"/>
            <a:gd name="connsiteX2" fmla="*/ 1474237 w 1474237"/>
            <a:gd name="connsiteY2" fmla="*/ 0 h 143197"/>
          </a:gdLst>
          <a:ahLst/>
          <a:cxnLst>
            <a:cxn ang="0">
              <a:pos x="connsiteX0" y="connsiteY0"/>
            </a:cxn>
            <a:cxn ang="0">
              <a:pos x="connsiteX1" y="connsiteY1"/>
            </a:cxn>
            <a:cxn ang="0">
              <a:pos x="connsiteX2" y="connsiteY2"/>
            </a:cxn>
          </a:cxnLst>
          <a:rect l="l" t="t" r="r" b="b"/>
          <a:pathLst>
            <a:path w="1474237" h="143197">
              <a:moveTo>
                <a:pt x="0" y="130628"/>
              </a:moveTo>
              <a:cubicBezTo>
                <a:pt x="436983" y="141513"/>
                <a:pt x="873967" y="152399"/>
                <a:pt x="1119673" y="130628"/>
              </a:cubicBezTo>
              <a:cubicBezTo>
                <a:pt x="1365379" y="108857"/>
                <a:pt x="1419808" y="54428"/>
                <a:pt x="147423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8</xdr:col>
      <xdr:colOff>409499</xdr:colOff>
      <xdr:row>7</xdr:row>
      <xdr:rowOff>148715</xdr:rowOff>
    </xdr:from>
    <xdr:to>
      <xdr:col>10</xdr:col>
      <xdr:colOff>1158126</xdr:colOff>
      <xdr:row>8</xdr:row>
      <xdr:rowOff>144299</xdr:rowOff>
    </xdr:to>
    <xdr:sp macro="" textlink="">
      <xdr:nvSpPr>
        <xdr:cNvPr id="24" name="Forma Livre: Forma 23">
          <a:extLst>
            <a:ext uri="{FF2B5EF4-FFF2-40B4-BE49-F238E27FC236}">
              <a16:creationId xmlns:a16="http://schemas.microsoft.com/office/drawing/2014/main" id="{797FF0AE-68CA-4079-881A-EDC7124E658C}"/>
            </a:ext>
          </a:extLst>
        </xdr:cNvPr>
        <xdr:cNvSpPr/>
      </xdr:nvSpPr>
      <xdr:spPr bwMode="auto">
        <a:xfrm rot="21399135">
          <a:off x="9050579" y="1428875"/>
          <a:ext cx="2196427" cy="178464"/>
        </a:xfrm>
        <a:custGeom>
          <a:avLst/>
          <a:gdLst>
            <a:gd name="connsiteX0" fmla="*/ 0 w 1511559"/>
            <a:gd name="connsiteY0" fmla="*/ 149290 h 149290"/>
            <a:gd name="connsiteX1" fmla="*/ 830425 w 1511559"/>
            <a:gd name="connsiteY1" fmla="*/ 121298 h 149290"/>
            <a:gd name="connsiteX2" fmla="*/ 1511559 w 1511559"/>
            <a:gd name="connsiteY2" fmla="*/ 0 h 149290"/>
          </a:gdLst>
          <a:ahLst/>
          <a:cxnLst>
            <a:cxn ang="0">
              <a:pos x="connsiteX0" y="connsiteY0"/>
            </a:cxn>
            <a:cxn ang="0">
              <a:pos x="connsiteX1" y="connsiteY1"/>
            </a:cxn>
            <a:cxn ang="0">
              <a:pos x="connsiteX2" y="connsiteY2"/>
            </a:cxn>
          </a:cxnLst>
          <a:rect l="l" t="t" r="r" b="b"/>
          <a:pathLst>
            <a:path w="1511559" h="149290">
              <a:moveTo>
                <a:pt x="0" y="149290"/>
              </a:moveTo>
              <a:cubicBezTo>
                <a:pt x="289249" y="147735"/>
                <a:pt x="578499" y="146180"/>
                <a:pt x="830425" y="121298"/>
              </a:cubicBezTo>
              <a:cubicBezTo>
                <a:pt x="1082351" y="96416"/>
                <a:pt x="1296955" y="48208"/>
                <a:pt x="1511559"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5</xdr:col>
      <xdr:colOff>1186075</xdr:colOff>
      <xdr:row>5</xdr:row>
      <xdr:rowOff>96695</xdr:rowOff>
    </xdr:from>
    <xdr:to>
      <xdr:col>7</xdr:col>
      <xdr:colOff>306370</xdr:colOff>
      <xdr:row>8</xdr:row>
      <xdr:rowOff>4888</xdr:rowOff>
    </xdr:to>
    <xdr:sp macro="" textlink="">
      <xdr:nvSpPr>
        <xdr:cNvPr id="25" name="Forma Livre: Forma 24">
          <a:extLst>
            <a:ext uri="{FF2B5EF4-FFF2-40B4-BE49-F238E27FC236}">
              <a16:creationId xmlns:a16="http://schemas.microsoft.com/office/drawing/2014/main" id="{A0011676-AB22-47F3-812B-E8E7AE4018F4}"/>
            </a:ext>
          </a:extLst>
        </xdr:cNvPr>
        <xdr:cNvSpPr/>
      </xdr:nvSpPr>
      <xdr:spPr bwMode="auto">
        <a:xfrm>
          <a:off x="6207655" y="1011095"/>
          <a:ext cx="2053995" cy="456833"/>
        </a:xfrm>
        <a:custGeom>
          <a:avLst/>
          <a:gdLst>
            <a:gd name="connsiteX0" fmla="*/ 0 w 1334277"/>
            <a:gd name="connsiteY0" fmla="*/ 457200 h 457601"/>
            <a:gd name="connsiteX1" fmla="*/ 391885 w 1334277"/>
            <a:gd name="connsiteY1" fmla="*/ 447869 h 457601"/>
            <a:gd name="connsiteX2" fmla="*/ 699795 w 1334277"/>
            <a:gd name="connsiteY2" fmla="*/ 391886 h 457601"/>
            <a:gd name="connsiteX3" fmla="*/ 1045028 w 1334277"/>
            <a:gd name="connsiteY3" fmla="*/ 233265 h 457601"/>
            <a:gd name="connsiteX4" fmla="*/ 1334277 w 1334277"/>
            <a:gd name="connsiteY4" fmla="*/ 0 h 4576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34277" h="457601">
              <a:moveTo>
                <a:pt x="0" y="457200"/>
              </a:moveTo>
              <a:cubicBezTo>
                <a:pt x="137626" y="457977"/>
                <a:pt x="275253" y="458755"/>
                <a:pt x="391885" y="447869"/>
              </a:cubicBezTo>
              <a:cubicBezTo>
                <a:pt x="508518" y="436983"/>
                <a:pt x="590938" y="427653"/>
                <a:pt x="699795" y="391886"/>
              </a:cubicBezTo>
              <a:cubicBezTo>
                <a:pt x="808652" y="356119"/>
                <a:pt x="939281" y="298579"/>
                <a:pt x="1045028" y="233265"/>
              </a:cubicBezTo>
              <a:cubicBezTo>
                <a:pt x="1150775" y="167951"/>
                <a:pt x="1242526" y="83975"/>
                <a:pt x="133427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617760</xdr:colOff>
      <xdr:row>25</xdr:row>
      <xdr:rowOff>129000</xdr:rowOff>
    </xdr:to>
    <xdr:graphicFrame macro="">
      <xdr:nvGraphicFramePr>
        <xdr:cNvPr id="2" name="Gráfico 1">
          <a:extLst>
            <a:ext uri="{FF2B5EF4-FFF2-40B4-BE49-F238E27FC236}">
              <a16:creationId xmlns:a16="http://schemas.microsoft.com/office/drawing/2014/main" id="{C8A830A9-DE54-4590-919A-3857334B7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12600</xdr:colOff>
      <xdr:row>20</xdr:row>
      <xdr:rowOff>181500</xdr:rowOff>
    </xdr:to>
    <xdr:graphicFrame macro="">
      <xdr:nvGraphicFramePr>
        <xdr:cNvPr id="2" name="Gráfico 1">
          <a:extLst>
            <a:ext uri="{FF2B5EF4-FFF2-40B4-BE49-F238E27FC236}">
              <a16:creationId xmlns:a16="http://schemas.microsoft.com/office/drawing/2014/main" id="{7178A202-C2FF-48E4-AE67-B91766884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378232</xdr:colOff>
      <xdr:row>21</xdr:row>
      <xdr:rowOff>3866</xdr:rowOff>
    </xdr:to>
    <xdr:pic>
      <xdr:nvPicPr>
        <xdr:cNvPr id="4" name="Imagem 3">
          <a:extLst>
            <a:ext uri="{FF2B5EF4-FFF2-40B4-BE49-F238E27FC236}">
              <a16:creationId xmlns:a16="http://schemas.microsoft.com/office/drawing/2014/main" id="{F2D50A5B-5802-F656-6FB7-54E9CCB8CE3B}"/>
            </a:ext>
          </a:extLst>
        </xdr:cNvPr>
        <xdr:cNvPicPr>
          <a:picLocks noChangeAspect="1"/>
        </xdr:cNvPicPr>
      </xdr:nvPicPr>
      <xdr:blipFill>
        <a:blip xmlns:r="http://schemas.openxmlformats.org/officeDocument/2006/relationships" r:embed="rId1"/>
        <a:stretch>
          <a:fillRect/>
        </a:stretch>
      </xdr:blipFill>
      <xdr:spPr>
        <a:xfrm>
          <a:off x="0" y="537882"/>
          <a:ext cx="7370703" cy="323116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17</xdr:row>
      <xdr:rowOff>0</xdr:rowOff>
    </xdr:to>
    <xdr:graphicFrame macro="">
      <xdr:nvGraphicFramePr>
        <xdr:cNvPr id="2" name="Gráfico 1">
          <a:extLst>
            <a:ext uri="{FF2B5EF4-FFF2-40B4-BE49-F238E27FC236}">
              <a16:creationId xmlns:a16="http://schemas.microsoft.com/office/drawing/2014/main" id="{34C3B4B4-4D0B-4FD3-BB77-AC7B1B203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xdr:row>
      <xdr:rowOff>182879</xdr:rowOff>
    </xdr:from>
    <xdr:to>
      <xdr:col>7</xdr:col>
      <xdr:colOff>0</xdr:colOff>
      <xdr:row>19</xdr:row>
      <xdr:rowOff>0</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17</xdr:row>
      <xdr:rowOff>1</xdr:rowOff>
    </xdr:to>
    <xdr:graphicFrame macro="">
      <xdr:nvGraphicFramePr>
        <xdr:cNvPr id="2" name="Gráfico 1">
          <a:extLst>
            <a:ext uri="{FF2B5EF4-FFF2-40B4-BE49-F238E27FC236}">
              <a16:creationId xmlns:a16="http://schemas.microsoft.com/office/drawing/2014/main" id="{6D2B6EC2-D459-4039-A314-C2CB6F0F6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14</xdr:row>
      <xdr:rowOff>178117</xdr:rowOff>
    </xdr:to>
    <xdr:graphicFrame macro="">
      <xdr:nvGraphicFramePr>
        <xdr:cNvPr id="2" name="Gráfico 1">
          <a:extLst>
            <a:ext uri="{FF2B5EF4-FFF2-40B4-BE49-F238E27FC236}">
              <a16:creationId xmlns:a16="http://schemas.microsoft.com/office/drawing/2014/main" id="{C4326D71-EB2A-448E-A0E2-91B2A3295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0D4022-4264-48AC-A2CB-6C6F7EA43669}" name="Tabela1" displayName="Tabela1" ref="A28:C88" totalsRowShown="0" headerRowDxfId="37" dataDxfId="35" headerRowBorderDxfId="36" tableBorderDxfId="34" totalsRowBorderDxfId="33">
  <tableColumns count="3">
    <tableColumn id="1" xr3:uid="{E978EA24-5D12-4764-B850-8BC2A9C464F7}" name="DADOS" dataDxfId="32"/>
    <tableColumn id="2" xr3:uid="{4B1D16A1-1DE0-4840-8608-548C76AE266A}" name="DADOS2" dataDxfId="31"/>
    <tableColumn id="3" xr3:uid="{BD1F0721-E84C-4A6A-A558-1D86E22BBFA2}" name="DADOS3" dataDxfId="3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09C300-8A12-42AA-B3FB-71BE760EBB00}" name="Tabela2" displayName="Tabela2" ref="A22:J79" totalsRowShown="0" headerRowDxfId="29" dataDxfId="27" headerRowBorderDxfId="28" tableBorderDxfId="26" totalsRowBorderDxfId="25" dataCellStyle="Vírgula">
  <tableColumns count="10">
    <tableColumn id="1" xr3:uid="{D3A1DBCC-D2BF-476E-AE37-9FD752D27AB6}" name="País" dataDxfId="24"/>
    <tableColumn id="2" xr3:uid="{4C248D8D-7EF4-4BAC-A252-14A07AA55F56}" name="Ranking" dataDxfId="23"/>
    <tableColumn id="4" xr3:uid="{C120DF7B-B78C-454A-984C-6A48ECB165D5}" name="Biomassa (mil tep)" dataDxfId="22" dataCellStyle="Vírgula"/>
    <tableColumn id="5" xr3:uid="{0AA20FD0-8508-4B58-A9E0-B1872CD1C4D2}" name="Derivados de Carvão Mineral (mil tep)" dataDxfId="21" dataCellStyle="Vírgula"/>
    <tableColumn id="6" xr3:uid="{2B6C64EE-9ECE-4482-90D6-9BC64DB6CF7F}" name="Eletricidade (mil tep)" dataDxfId="20" dataCellStyle="Vírgula"/>
    <tableColumn id="7" xr3:uid="{722A958C-FE51-43EB-9E3A-4F6385CE0863}" name="Gas (mil tep)" dataDxfId="19" dataCellStyle="Vírgula"/>
    <tableColumn id="8" xr3:uid="{44B82EF0-2E08-401B-BCE3-CC3BCA1C2929}" name="Calor de Processo (mil tep)" dataDxfId="18" dataCellStyle="Vírgula"/>
    <tableColumn id="9" xr3:uid="{C8ED8F14-D60F-4DBD-B694-9F87A60098E0}" name="Derivados de Petróleo(mil tep)" dataDxfId="17" dataCellStyle="Vírgula"/>
    <tableColumn id="10" xr3:uid="{D93D7C39-B689-4E06-95D3-76B188EFCAF7}" name="outras Fontes(mil tep)" dataDxfId="16" dataCellStyle="Vírgula"/>
    <tableColumn id="11" xr3:uid="{35540D7C-8B5C-4449-8FBA-44751A7603A0}" name="Consumo Total de Energia Final (mil tep)" dataDxfId="15" dataCellStyle="Vírgul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24C930-005E-4545-BC88-946C5D9AE21C}" name="Tabela3" displayName="Tabela3" ref="A22:J78" totalsRowShown="0" headerRowDxfId="14" dataDxfId="12" headerRowBorderDxfId="13" tableBorderDxfId="11" totalsRowBorderDxfId="10">
  <tableColumns count="10">
    <tableColumn id="1" xr3:uid="{8ED86AAE-3809-4928-9D2F-96DA7084ADB7}" name="País" dataDxfId="9"/>
    <tableColumn id="2" xr3:uid="{62EACBD6-A062-4C8E-99AE-D6869639F50C}" name="Ranking" dataDxfId="8"/>
    <tableColumn id="4" xr3:uid="{CD6EBD63-F963-4B1E-AE54-64F2A69651EF}" name="Derivados de Petróleo(tep/1000 per capita)" dataDxfId="7"/>
    <tableColumn id="5" xr3:uid="{8E901B13-84F9-42BA-9469-B89C51ADA07D}" name="Gás Natural(tep/1000 per capita)" dataDxfId="6"/>
    <tableColumn id="6" xr3:uid="{66E4AE84-CBA9-4479-B338-B656897BDA28}" name="Derivados de Carvão Mineral (tep/1000 per capita)" dataDxfId="5"/>
    <tableColumn id="7" xr3:uid="{A34E5AC7-24CD-4EB4-B034-F9D76839B90A}" name="Biomassa (tep/1000 per capita)" dataDxfId="4"/>
    <tableColumn id="8" xr3:uid="{D00B6300-C049-4197-96F0-D92888B1D3B3}" name="Calor de Processo (tep/1000 per capita)" dataDxfId="3"/>
    <tableColumn id="9" xr3:uid="{B8764D17-01D6-401D-AF44-EB54009FF024}" name="Eletricidade (tep/1000 per capita)" dataDxfId="2"/>
    <tableColumn id="10" xr3:uid="{7D30CDBB-2744-408D-BE70-3832C785FE17}" name="outras Fontes(tep/1000 per capita)" dataDxfId="1"/>
    <tableColumn id="11" xr3:uid="{376E89CA-1DFA-4F37-955F-3BB9C7580C83}" name="Consumo Total de Energia Final Per Capita (tep/1000 per capita)" dataDxfId="0"/>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72.xml"/></Relationships>
</file>

<file path=xl/worksheets/_rels/sheet6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73.xml"/></Relationships>
</file>

<file path=xl/worksheets/_rels/sheet6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4.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27.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2:S158"/>
  <sheetViews>
    <sheetView showGridLines="0" tabSelected="1" zoomScale="85" zoomScaleNormal="85" workbookViewId="0">
      <pane ySplit="10" topLeftCell="A11" activePane="bottomLeft" state="frozen"/>
      <selection pane="bottomLeft" activeCell="A71" sqref="A71"/>
    </sheetView>
  </sheetViews>
  <sheetFormatPr defaultRowHeight="14.4"/>
  <sheetData>
    <row r="2" spans="1:1">
      <c r="A2" s="58"/>
    </row>
    <row r="10" spans="1:1" ht="23.4">
      <c r="A10" s="255" t="s">
        <v>1031</v>
      </c>
    </row>
    <row r="11" spans="1:1">
      <c r="A11" s="58" t="s">
        <v>1026</v>
      </c>
    </row>
    <row r="12" spans="1:1">
      <c r="A12" s="58" t="s">
        <v>1025</v>
      </c>
    </row>
    <row r="13" spans="1:1">
      <c r="A13" s="58" t="s">
        <v>1024</v>
      </c>
    </row>
    <row r="14" spans="1:1">
      <c r="A14" s="58" t="s">
        <v>1023</v>
      </c>
    </row>
    <row r="15" spans="1:1">
      <c r="A15" s="58" t="s">
        <v>1022</v>
      </c>
    </row>
    <row r="16" spans="1:1">
      <c r="A16" s="58" t="s">
        <v>1021</v>
      </c>
    </row>
    <row r="17" spans="1:19">
      <c r="A17" s="58" t="s">
        <v>1020</v>
      </c>
    </row>
    <row r="18" spans="1:19">
      <c r="A18" s="58" t="s">
        <v>1019</v>
      </c>
    </row>
    <row r="19" spans="1:19">
      <c r="A19" s="58" t="s">
        <v>1018</v>
      </c>
    </row>
    <row r="20" spans="1:19">
      <c r="A20" s="58" t="s">
        <v>1017</v>
      </c>
    </row>
    <row r="21" spans="1:19">
      <c r="A21" s="58" t="s">
        <v>1016</v>
      </c>
      <c r="S21" s="58"/>
    </row>
    <row r="22" spans="1:19">
      <c r="A22" s="58" t="s">
        <v>1015</v>
      </c>
    </row>
    <row r="23" spans="1:19">
      <c r="A23" s="58" t="s">
        <v>1014</v>
      </c>
    </row>
    <row r="24" spans="1:19">
      <c r="A24" s="58" t="s">
        <v>1013</v>
      </c>
    </row>
    <row r="25" spans="1:19">
      <c r="A25" s="58" t="s">
        <v>1012</v>
      </c>
    </row>
    <row r="26" spans="1:19">
      <c r="A26" s="58" t="s">
        <v>1011</v>
      </c>
    </row>
    <row r="27" spans="1:19">
      <c r="A27" s="58" t="s">
        <v>1010</v>
      </c>
    </row>
    <row r="28" spans="1:19">
      <c r="A28" s="58" t="s">
        <v>1009</v>
      </c>
    </row>
    <row r="29" spans="1:19">
      <c r="A29" s="58" t="s">
        <v>1008</v>
      </c>
    </row>
    <row r="30" spans="1:19">
      <c r="A30" s="58" t="s">
        <v>1007</v>
      </c>
    </row>
    <row r="31" spans="1:19">
      <c r="A31" s="58" t="s">
        <v>1006</v>
      </c>
    </row>
    <row r="32" spans="1:19">
      <c r="A32" s="58" t="s">
        <v>1005</v>
      </c>
    </row>
    <row r="33" spans="1:1">
      <c r="A33" s="58" t="s">
        <v>1004</v>
      </c>
    </row>
    <row r="34" spans="1:1">
      <c r="A34" s="58" t="s">
        <v>1003</v>
      </c>
    </row>
    <row r="35" spans="1:1">
      <c r="A35" s="58" t="s">
        <v>1002</v>
      </c>
    </row>
    <row r="36" spans="1:1">
      <c r="A36" s="58" t="s">
        <v>1001</v>
      </c>
    </row>
    <row r="37" spans="1:1">
      <c r="A37" s="58" t="s">
        <v>1000</v>
      </c>
    </row>
    <row r="38" spans="1:1">
      <c r="A38" s="58" t="s">
        <v>999</v>
      </c>
    </row>
    <row r="39" spans="1:1">
      <c r="A39" s="58" t="s">
        <v>998</v>
      </c>
    </row>
    <row r="40" spans="1:1">
      <c r="A40" s="58" t="s">
        <v>997</v>
      </c>
    </row>
    <row r="41" spans="1:1">
      <c r="A41" s="58" t="s">
        <v>996</v>
      </c>
    </row>
    <row r="42" spans="1:1">
      <c r="A42" s="58" t="s">
        <v>995</v>
      </c>
    </row>
    <row r="43" spans="1:1">
      <c r="A43" s="58" t="s">
        <v>994</v>
      </c>
    </row>
    <row r="44" spans="1:1">
      <c r="A44" s="58" t="s">
        <v>993</v>
      </c>
    </row>
    <row r="45" spans="1:1">
      <c r="A45" s="58" t="s">
        <v>992</v>
      </c>
    </row>
    <row r="46" spans="1:1">
      <c r="A46" s="58" t="s">
        <v>991</v>
      </c>
    </row>
    <row r="47" spans="1:1">
      <c r="A47" s="58" t="s">
        <v>990</v>
      </c>
    </row>
    <row r="48" spans="1:1">
      <c r="A48" s="58" t="s">
        <v>989</v>
      </c>
    </row>
    <row r="49" spans="1:1">
      <c r="A49" s="58" t="s">
        <v>988</v>
      </c>
    </row>
    <row r="50" spans="1:1">
      <c r="A50" s="58" t="s">
        <v>987</v>
      </c>
    </row>
    <row r="51" spans="1:1">
      <c r="A51" s="58" t="s">
        <v>986</v>
      </c>
    </row>
    <row r="52" spans="1:1">
      <c r="A52" s="58" t="s">
        <v>985</v>
      </c>
    </row>
    <row r="53" spans="1:1">
      <c r="A53" s="58" t="s">
        <v>984</v>
      </c>
    </row>
    <row r="54" spans="1:1">
      <c r="A54" s="58" t="s">
        <v>983</v>
      </c>
    </row>
    <row r="55" spans="1:1">
      <c r="A55" s="58" t="s">
        <v>982</v>
      </c>
    </row>
    <row r="56" spans="1:1">
      <c r="A56" s="58" t="s">
        <v>981</v>
      </c>
    </row>
    <row r="57" spans="1:1">
      <c r="A57" s="58" t="s">
        <v>980</v>
      </c>
    </row>
    <row r="58" spans="1:1">
      <c r="A58" s="58" t="s">
        <v>1027</v>
      </c>
    </row>
    <row r="59" spans="1:1">
      <c r="A59" s="58" t="s">
        <v>978</v>
      </c>
    </row>
    <row r="60" spans="1:1">
      <c r="A60" s="58" t="s">
        <v>977</v>
      </c>
    </row>
    <row r="61" spans="1:1">
      <c r="A61" s="58" t="s">
        <v>976</v>
      </c>
    </row>
    <row r="62" spans="1:1">
      <c r="A62" s="58" t="s">
        <v>975</v>
      </c>
    </row>
    <row r="63" spans="1:1">
      <c r="A63" s="58" t="s">
        <v>1028</v>
      </c>
    </row>
    <row r="64" spans="1:1">
      <c r="A64" s="58" t="s">
        <v>973</v>
      </c>
    </row>
    <row r="65" spans="1:1">
      <c r="A65" s="58" t="s">
        <v>972</v>
      </c>
    </row>
    <row r="66" spans="1:1">
      <c r="A66" s="58" t="s">
        <v>971</v>
      </c>
    </row>
    <row r="67" spans="1:1">
      <c r="A67" s="58" t="s">
        <v>970</v>
      </c>
    </row>
    <row r="68" spans="1:1">
      <c r="A68" s="58" t="s">
        <v>969</v>
      </c>
    </row>
    <row r="69" spans="1:1">
      <c r="A69" s="58" t="s">
        <v>968</v>
      </c>
    </row>
    <row r="70" spans="1:1">
      <c r="A70" s="58" t="s">
        <v>943</v>
      </c>
    </row>
    <row r="71" spans="1:1">
      <c r="A71" s="58" t="s">
        <v>944</v>
      </c>
    </row>
    <row r="72" spans="1:1">
      <c r="A72" s="58" t="s">
        <v>945</v>
      </c>
    </row>
    <row r="73" spans="1:1">
      <c r="A73" s="58" t="s">
        <v>139</v>
      </c>
    </row>
    <row r="74" spans="1:1">
      <c r="A74" s="58" t="s">
        <v>946</v>
      </c>
    </row>
    <row r="75" spans="1:1">
      <c r="A75" s="58" t="s">
        <v>947</v>
      </c>
    </row>
    <row r="76" spans="1:1">
      <c r="A76" s="58" t="s">
        <v>948</v>
      </c>
    </row>
    <row r="77" spans="1:1">
      <c r="A77" s="58" t="s">
        <v>949</v>
      </c>
    </row>
    <row r="78" spans="1:1">
      <c r="A78" s="58" t="s">
        <v>950</v>
      </c>
    </row>
    <row r="79" spans="1:1">
      <c r="A79" s="58" t="s">
        <v>951</v>
      </c>
    </row>
    <row r="80" spans="1:1">
      <c r="A80" s="58" t="s">
        <v>952</v>
      </c>
    </row>
    <row r="81" spans="1:1">
      <c r="A81" s="58" t="s">
        <v>953</v>
      </c>
    </row>
    <row r="82" spans="1:1">
      <c r="A82" s="58" t="s">
        <v>954</v>
      </c>
    </row>
    <row r="83" spans="1:1">
      <c r="A83" s="58" t="s">
        <v>955</v>
      </c>
    </row>
    <row r="84" spans="1:1">
      <c r="A84" s="58" t="s">
        <v>956</v>
      </c>
    </row>
    <row r="85" spans="1:1">
      <c r="A85" s="58" t="s">
        <v>957</v>
      </c>
    </row>
    <row r="86" spans="1:1">
      <c r="A86" s="58" t="s">
        <v>958</v>
      </c>
    </row>
    <row r="87" spans="1:1">
      <c r="A87" s="58" t="s">
        <v>959</v>
      </c>
    </row>
    <row r="88" spans="1:1">
      <c r="A88" s="58" t="s">
        <v>960</v>
      </c>
    </row>
    <row r="89" spans="1:1">
      <c r="A89" s="58"/>
    </row>
    <row r="90" spans="1:1">
      <c r="A90" s="58"/>
    </row>
    <row r="91" spans="1:1">
      <c r="A91" s="58"/>
    </row>
    <row r="92" spans="1:1">
      <c r="A92" s="58"/>
    </row>
    <row r="93" spans="1:1">
      <c r="A93" s="58"/>
    </row>
    <row r="94" spans="1:1">
      <c r="A94" s="58"/>
    </row>
    <row r="95" spans="1:1">
      <c r="A95" s="58"/>
    </row>
    <row r="96" spans="1:1">
      <c r="A96" s="58"/>
    </row>
    <row r="97" spans="1:1">
      <c r="A97" s="58"/>
    </row>
    <row r="98" spans="1:1">
      <c r="A98" s="58"/>
    </row>
    <row r="99" spans="1:1">
      <c r="A99" s="58"/>
    </row>
    <row r="100" spans="1:1">
      <c r="A100" s="58"/>
    </row>
    <row r="101" spans="1:1">
      <c r="A101" s="58"/>
    </row>
    <row r="102" spans="1:1">
      <c r="A102" s="58"/>
    </row>
    <row r="103" spans="1:1">
      <c r="A103" s="58"/>
    </row>
    <row r="104" spans="1:1">
      <c r="A104" s="58"/>
    </row>
    <row r="105" spans="1:1">
      <c r="A105" s="58"/>
    </row>
    <row r="106" spans="1:1">
      <c r="A106" s="58"/>
    </row>
    <row r="107" spans="1:1">
      <c r="A107" s="58"/>
    </row>
    <row r="108" spans="1:1">
      <c r="A108" s="58"/>
    </row>
    <row r="109" spans="1:1">
      <c r="A109" s="58"/>
    </row>
    <row r="110" spans="1:1">
      <c r="A110" s="58"/>
    </row>
    <row r="111" spans="1:1">
      <c r="A111" s="58"/>
    </row>
    <row r="112" spans="1:1">
      <c r="A112" s="58"/>
    </row>
    <row r="113" spans="1:1">
      <c r="A113" s="58"/>
    </row>
    <row r="114" spans="1:1">
      <c r="A114" s="58"/>
    </row>
    <row r="115" spans="1:1">
      <c r="A115" s="58"/>
    </row>
    <row r="116" spans="1:1">
      <c r="A116" s="58"/>
    </row>
    <row r="117" spans="1:1">
      <c r="A117" s="58"/>
    </row>
    <row r="118" spans="1:1">
      <c r="A118" s="58"/>
    </row>
    <row r="119" spans="1:1">
      <c r="A119" s="58"/>
    </row>
    <row r="120" spans="1:1">
      <c r="A120" s="58"/>
    </row>
    <row r="121" spans="1:1">
      <c r="A121" s="58"/>
    </row>
    <row r="122" spans="1:1">
      <c r="A122" s="58"/>
    </row>
    <row r="123" spans="1:1">
      <c r="A123" s="58"/>
    </row>
    <row r="124" spans="1:1">
      <c r="A124" s="58"/>
    </row>
    <row r="125" spans="1:1">
      <c r="A125" s="58"/>
    </row>
    <row r="126" spans="1:1">
      <c r="A126" s="58"/>
    </row>
    <row r="127" spans="1:1">
      <c r="A127" s="58"/>
    </row>
    <row r="128" spans="1:1">
      <c r="A128" s="58"/>
    </row>
    <row r="129" spans="1:1">
      <c r="A129" s="58"/>
    </row>
    <row r="130" spans="1:1">
      <c r="A130" s="58"/>
    </row>
    <row r="131" spans="1:1">
      <c r="A131" s="58"/>
    </row>
    <row r="132" spans="1:1">
      <c r="A132" s="58"/>
    </row>
    <row r="133" spans="1:1">
      <c r="A133" s="58"/>
    </row>
    <row r="134" spans="1:1">
      <c r="A134" s="58"/>
    </row>
    <row r="135" spans="1:1">
      <c r="A135" s="58"/>
    </row>
    <row r="136" spans="1:1">
      <c r="A136" s="58"/>
    </row>
    <row r="137" spans="1:1">
      <c r="A137" s="58"/>
    </row>
    <row r="138" spans="1:1">
      <c r="A138" s="58"/>
    </row>
    <row r="139" spans="1:1">
      <c r="A139" s="58"/>
    </row>
    <row r="140" spans="1:1">
      <c r="A140" s="58"/>
    </row>
    <row r="141" spans="1:1">
      <c r="A141" s="58"/>
    </row>
    <row r="142" spans="1:1">
      <c r="A142" s="58"/>
    </row>
    <row r="143" spans="1:1">
      <c r="A143" s="58"/>
    </row>
    <row r="144" spans="1:1">
      <c r="A144" s="58"/>
    </row>
    <row r="145" spans="1:1">
      <c r="A145" s="58"/>
    </row>
    <row r="146" spans="1:1">
      <c r="A146" s="58"/>
    </row>
    <row r="147" spans="1:1">
      <c r="A147" s="58"/>
    </row>
    <row r="148" spans="1:1">
      <c r="A148" s="58"/>
    </row>
    <row r="149" spans="1:1">
      <c r="A149" s="58"/>
    </row>
    <row r="150" spans="1:1">
      <c r="A150" s="58"/>
    </row>
    <row r="151" spans="1:1">
      <c r="A151" s="58"/>
    </row>
    <row r="152" spans="1:1">
      <c r="A152" s="58"/>
    </row>
    <row r="153" spans="1:1">
      <c r="A153" s="58"/>
    </row>
    <row r="154" spans="1:1">
      <c r="A154" s="58"/>
    </row>
    <row r="155" spans="1:1">
      <c r="A155" s="58"/>
    </row>
    <row r="156" spans="1:1">
      <c r="A156" s="58"/>
    </row>
    <row r="157" spans="1:1">
      <c r="A157" s="58"/>
    </row>
    <row r="158" spans="1:1">
      <c r="A158" s="58"/>
    </row>
  </sheetData>
  <hyperlinks>
    <hyperlink ref="A11" location="'Fig.1'!A1" display="'Fig.1'!A1" xr:uid="{DDFB2402-B940-4A55-816C-3BF6942FBE88}"/>
    <hyperlink ref="A12" location="'Fig.2'!A1" display="'Fig.2'!A1" xr:uid="{63151FC4-2281-4186-8FC3-894070C92F80}"/>
    <hyperlink ref="A13" location="'Fig.3'!A1" display="'Fig.3'!A1" xr:uid="{1803E45E-8096-4B4A-9994-4905361A86FB}"/>
    <hyperlink ref="A14" location="'Fig.4'!A1" display="'Fig.4'!A1" xr:uid="{243BFC61-9B07-4294-A4D5-2BCDF408D76D}"/>
    <hyperlink ref="A15" location="'Fig.5'!A1" display="'Fig.5'!A1" xr:uid="{EFBB9E59-9104-480F-A47A-4420B0533339}"/>
    <hyperlink ref="A16" location="'Fig.6'!A1" display="'Fig.6'!A1" xr:uid="{F8914C62-795C-4BD3-B5C9-24814BF9B10C}"/>
    <hyperlink ref="A17" location="'Fig.7'!A1" display="'Fig.7'!A1" xr:uid="{32E1F6C3-794B-41A1-91AB-C1F0274BA7C3}"/>
    <hyperlink ref="A18" location="'Fig.8'!A1" display="'Fig.8'!A1" xr:uid="{0FFD06DC-5CC6-4DDA-8F95-2E65C09BE8E2}"/>
    <hyperlink ref="A19" location="'Fig.9'!A1" display="'Fig.9'!A1" xr:uid="{939FAF66-87D4-418A-9078-B82ADB08CDE6}"/>
    <hyperlink ref="A20" location="'Fig.10'!A1" display="'Fig.10'!A1" xr:uid="{12E3A72B-3E8A-45C2-80AB-A2076ED5AE0D}"/>
    <hyperlink ref="A21" location="'Fig.11'!A1" display="'Fig.11'!A1" xr:uid="{0D8E7712-BA0F-4DCC-8A9A-A3981AC8528B}"/>
    <hyperlink ref="A22" location="'Fig.12'!A1" display="'Fig.12'!A1" xr:uid="{953B24EC-CE42-4853-A2B2-8E74367780E0}"/>
    <hyperlink ref="A23" location="'Fig.13'!A1" display="'Fig.13'!A1" xr:uid="{F809BE6F-FC83-4175-90F9-3E094E02B231}"/>
    <hyperlink ref="A24" location="'Fig.14'!A1" display="'Fig.14'!A1" xr:uid="{D02BC3F5-DD54-4C9A-8CFD-8FC8E85A20EF}"/>
    <hyperlink ref="A25" location="'Fig.15'!A1" display="'Fig.15'!A1" xr:uid="{351E84D4-0999-458C-AB40-37EEED7AB5FA}"/>
    <hyperlink ref="A26" location="'Fig.16'!A1" display="'Fig.16'!A1" xr:uid="{26379446-117F-4F3D-A7E8-B0A01D1AB30E}"/>
    <hyperlink ref="A27" location="'Fig.17'!A1" display="'Fig.17'!A1" xr:uid="{1E05EDA4-0347-4C65-91FA-4B0962DCD5E7}"/>
    <hyperlink ref="A28" location="'Fig.18'!A1" display="'Fig.18'!A1" xr:uid="{0274E5B2-718D-4924-8B45-A1B03CD51005}"/>
    <hyperlink ref="A29" location="'Fig.19'!A1" display="'Fig.19'!A1" xr:uid="{AB47712D-8985-4115-A713-A58986135902}"/>
    <hyperlink ref="A30" location="'Fig.20'!A1" display="'Fig.20'!A1" xr:uid="{9815C7FE-D6AF-4933-83E1-C7F6C172C625}"/>
    <hyperlink ref="A31" location="'Fig.21'!A1" display="'Fig.21'!A1" xr:uid="{3EB38BBA-901C-4C9D-85B6-AB747A669F6E}"/>
    <hyperlink ref="A32" location="'Fig.22'!A1" display="'Fig.22'!A1" xr:uid="{DBAD1BCC-438C-442F-806D-AB27D6C717D9}"/>
    <hyperlink ref="A33" location="'Fig.23'!A1" display="'Fig.23'!A1" xr:uid="{DBA784B2-7CA3-41D8-9D2F-AABA0CA45907}"/>
    <hyperlink ref="A34" location="'Fig.24'!A1" display="'Fig.24'!A1" xr:uid="{B1E2602A-96C3-4126-A2F1-ED3555F93E58}"/>
    <hyperlink ref="A35" location="'Fig.25'!A1" display="'Fig.25'!A1" xr:uid="{BF5F8BB8-7AB3-4BBE-9319-A75C0B60D5F6}"/>
    <hyperlink ref="A36" location="'Fig.26'!A1" display="'Fig.26'!A1" xr:uid="{DC01BED0-6795-4B3F-A7FF-ED30B55EFDAD}"/>
    <hyperlink ref="A37" location="'Fig.27'!A1" display="'Fig.27'!A1" xr:uid="{D2194E3C-BBE8-4DCC-9E96-4027FEAB6362}"/>
    <hyperlink ref="A38" location="'Fig.28'!A1" display="'Fig.28'!A1" xr:uid="{607D5EB6-0E80-485F-9381-B410A39830B3}"/>
    <hyperlink ref="A39" location="'Fig.29'!A1" display="'Fig.29'!A1" xr:uid="{41904803-299F-4B38-BB4B-DA0CA766BC1C}"/>
    <hyperlink ref="A40" location="'Fig.30'!A1" display="'Fig.30'!A1" xr:uid="{A3F37CAA-32E9-4366-B045-C68BC2271D7D}"/>
    <hyperlink ref="A41" location="'Fig.31'!A1" display="'Fig.31'!A1" xr:uid="{26B2B8DA-15C3-4744-8A68-2028E775CBD2}"/>
    <hyperlink ref="A42" location="'Fig.32'!A1" display="'Fig.32'!A1" xr:uid="{4947DF39-447F-41A2-8FB2-1C6BF7A8E908}"/>
    <hyperlink ref="A43" location="'Fig.33'!A1" display="'Fig.33'!A1" xr:uid="{8B057BA8-9B20-480B-BC0F-DBF0F51A2BFB}"/>
    <hyperlink ref="A44" location="'Fig.34'!A1" display="'Fig.34'!A1" xr:uid="{F0C4D2E8-3AA6-4FA0-A81D-419DD3521141}"/>
    <hyperlink ref="A45" location="'Fig.35'!A1" display="'Fig.35'!A1" xr:uid="{B3A15CA9-8485-4DDB-80B2-5590BB6438F6}"/>
    <hyperlink ref="A46" location="'Fig.36'!A1" display="'Fig.36'!A1" xr:uid="{430E83C1-AAD7-4009-82FA-5940A3BAF13A}"/>
    <hyperlink ref="A47" location="'Fig.37'!A1" display="'Fig.37'!A1" xr:uid="{48FAC724-845D-4139-BF74-06589E086C6A}"/>
    <hyperlink ref="A48" location="'Fig.38'!A1" display="'Fig.38'!A1" xr:uid="{A856F4A9-B024-43BA-8EE5-3777F0B76B7C}"/>
    <hyperlink ref="A49" location="'Fig.39'!A1" display="'Fig.39'!A1" xr:uid="{877D302D-6F08-402D-A546-1D95A1646647}"/>
    <hyperlink ref="A50" location="'Fig.40'!A1" display="'Fig.40'!A1" xr:uid="{FDB8F798-41A2-4A18-85A2-E64D8FE29F5D}"/>
    <hyperlink ref="A51" location="'Fig.41'!A1" display="'Fig.41'!A1" xr:uid="{0E3E6BF8-3036-4621-985A-EED5CC424273}"/>
    <hyperlink ref="A52" location="'Fig.42'!A1" display="'Fig.42'!A1" xr:uid="{6B48D257-BB12-4BA5-BDD1-D10294AB30F5}"/>
    <hyperlink ref="A53" location="'Fig.43'!A1" display="'Fig.43'!A1" xr:uid="{6FCC7897-039F-4140-B55B-326C9A310186}"/>
    <hyperlink ref="A54" location="'Fig.44'!A1" display="'Fig.44'!A1" xr:uid="{D0A2EE8C-8801-4EAD-BBAD-F34BB23D1D6F}"/>
    <hyperlink ref="A55" location="'Fig.45'!A1" display="'Fig.45'!A1" xr:uid="{F87D222D-1ACF-4242-A89F-26B84588FF8F}"/>
    <hyperlink ref="A56" location="'Fig.46'!A1" display="'Fig.46'!A1" xr:uid="{D3165674-BED1-45DD-B0DF-586F57E4D293}"/>
    <hyperlink ref="A57" location="'Fig.47'!A1" display="'Fig.47'!A1" xr:uid="{AF239C8C-DE17-4679-8F9B-D1DC81FFEECF}"/>
    <hyperlink ref="A58" location="'Fig.48'!A1" display="'Fig.48'!A1" xr:uid="{D81805C2-8DBB-4421-89C2-F6EB8D5EB879}"/>
    <hyperlink ref="A59" location="'Fig.49'!A1" display="'Fig.49'!A1" xr:uid="{8C39ACB4-706E-4EF8-A9BA-64AD5086ACEF}"/>
    <hyperlink ref="A60" location="'Fig.50'!A1" display="'Fig.50'!A1" xr:uid="{F9AEB956-97FF-4D75-ACBC-CAB6ACD34ABC}"/>
    <hyperlink ref="A61" location="'Fig.51'!A1" display="'Fig.51'!A1" xr:uid="{166011C9-D9D8-4892-B4B6-3AA2439D7352}"/>
    <hyperlink ref="A62" location="'Fig.52'!A1" display="'Fig.52'!A1" xr:uid="{4BF227F7-F818-4A81-8A5D-3B8FF35B0CE5}"/>
    <hyperlink ref="A63" location="'Fig.53'!A1" display="'Fig.53'!A1" xr:uid="{D0070FA0-DE72-4604-90F4-795381B0C785}"/>
    <hyperlink ref="A64" location="'Fig.54'!A1" display="'Fig.54'!A1" xr:uid="{6E2F66F9-6C9C-43A4-B855-BB44FFD98410}"/>
    <hyperlink ref="A65" location="'Fig.55'!A1" display="'Fig.55'!A1" xr:uid="{B0CACDD8-5DA0-429B-B03A-73829B912121}"/>
    <hyperlink ref="A66" location="'Fig.56'!A1" display="'Fig.56'!A1" xr:uid="{00532CE3-95BA-43C5-BE58-5D69E8848ECE}"/>
    <hyperlink ref="A67" location="'Fig.57'!A1" display="'Fig.57'!A1" xr:uid="{20611013-73B5-4AF0-8C94-BF8C9855352F}"/>
    <hyperlink ref="A68" location="'Fig.58'!A1" display="'Fig.58'!A1" xr:uid="{7BE4BBF6-38E1-4EA4-97E6-EDA158F93201}"/>
    <hyperlink ref="A69" location="'Fig.S0'!A1" display="'Fig.S0'!A1" xr:uid="{114C6069-7BB9-4744-AA69-9D37D8DCB12C}"/>
    <hyperlink ref="A70" location="'Fig.S1'!A1" display="'Fig.S1'!A1" xr:uid="{C38700B0-C21E-447F-BF0E-949054125CE6}"/>
    <hyperlink ref="A71" location="'Fig.S2'!A1" display="'Fig.S2'!A1" xr:uid="{93044DBC-DF9A-4CF2-9740-6288716009F8}"/>
    <hyperlink ref="A72" location="'Fig.S3'!A1" display="'Fig.S3'!A1" xr:uid="{FAFDAD91-EC5D-4A5B-B8AB-C5D635D2AF51}"/>
    <hyperlink ref="A73" location="'Box 1'!A1" display="'Box 1'!A1" xr:uid="{2ECCC30E-2ABA-49BF-8BF0-9D3DAC6CF9B3}"/>
    <hyperlink ref="A74" location="'Fig.S4'!A1" display="'Fig.S4'!A1" xr:uid="{B44B2644-B17E-4532-96BE-1148041F1EC3}"/>
    <hyperlink ref="A75" location="'Fig.S5'!A1" display="'Fig.S5'!A1" xr:uid="{89921DD1-EECC-4F2D-BC9D-9473D6CBAF97}"/>
    <hyperlink ref="A76" location="'Fig.S6'!A1" display="'Fig.S6'!A1" xr:uid="{6D2B6488-659F-4766-BAD6-EF7175FCE08D}"/>
    <hyperlink ref="A77" location="'Fig.S7'!A1" display="'Fig.S7'!A1" xr:uid="{2BD1BF55-52DC-477C-AA05-B76F1C0B071B}"/>
    <hyperlink ref="A78" location="'Fig.S8'!A1" display="'Fig.S8'!A1" xr:uid="{BD8E1488-7BF0-4D82-B525-1B9AD4439C85}"/>
    <hyperlink ref="A79" location="'Fig.S9'!A1" display="'Fig.S9'!A1" xr:uid="{B5FB43F1-A29A-4E01-B6AE-2E8990DAA631}"/>
    <hyperlink ref="A80" location="'Fig.S10'!A1" display="'Fig.S10'!A1" xr:uid="{742548EB-EFAC-4116-BF62-D4F875A768F7}"/>
    <hyperlink ref="A81" location="'Fig.S11'!A1" display="'Fig.S11'!A1" xr:uid="{DE352D3A-E90E-4B57-BDA1-CF4F288AB30C}"/>
    <hyperlink ref="A82" location="'Fig.S12'!A1" display="'Fig.S12'!A1" xr:uid="{ACFC11A2-4EE0-4C42-A2A0-68DBDE8BC8E7}"/>
    <hyperlink ref="A83" location="'Fig.S13'!A1" display="'Fig.S13'!A1" xr:uid="{3646B735-8473-4EE4-B287-C4AE1B909A88}"/>
    <hyperlink ref="A84" location="'Fig.S14'!A1" display="'Fig.S14'!A1" xr:uid="{E9F135D0-822D-434D-B924-62D4BE9AB5FE}"/>
    <hyperlink ref="A85" location="'Fig.S15'!A1" display="'Fig.S15'!A1" xr:uid="{575021FE-5C3E-4390-9BF7-34087B1F29F8}"/>
    <hyperlink ref="A86" location="'Fig.S16'!A1" display="'Fig.S16'!A1" xr:uid="{DDE7FDF0-8342-4F0D-8698-254932C195B4}"/>
    <hyperlink ref="A87" location="'Fig.S17'!A1" display="'Fig.S17'!A1" xr:uid="{FCCB952D-7588-4C39-B101-BAF14F1A8A46}"/>
    <hyperlink ref="A88" location="'Fig.S18'!A1" display="'Fig.S18'!A1" xr:uid="{CDF5203C-A7C5-4AE7-B0AA-88F0A444E3B1}"/>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24"/>
  <dimension ref="A1:N24"/>
  <sheetViews>
    <sheetView showGridLines="0" zoomScale="85" zoomScaleNormal="85" workbookViewId="0"/>
  </sheetViews>
  <sheetFormatPr defaultRowHeight="14.4"/>
  <cols>
    <col min="1" max="1" width="38.109375" customWidth="1"/>
    <col min="2" max="14" width="12.6640625" customWidth="1"/>
  </cols>
  <sheetData>
    <row r="1" spans="1:9">
      <c r="A1" s="138" t="s">
        <v>1018</v>
      </c>
      <c r="B1" s="7"/>
      <c r="C1" s="7"/>
      <c r="D1" s="7"/>
      <c r="E1" s="7"/>
      <c r="F1" s="7"/>
      <c r="G1" s="7"/>
      <c r="I1" s="59" t="s">
        <v>100</v>
      </c>
    </row>
    <row r="2" spans="1:9">
      <c r="A2" s="145" t="s">
        <v>912</v>
      </c>
    </row>
    <row r="3" spans="1:9">
      <c r="A3" s="145"/>
    </row>
    <row r="18" spans="1:14">
      <c r="A18" s="10" t="s">
        <v>103</v>
      </c>
    </row>
    <row r="19" spans="1:14">
      <c r="A19" s="2"/>
      <c r="B19" s="15">
        <v>2008</v>
      </c>
      <c r="C19" s="15">
        <v>2009</v>
      </c>
      <c r="D19" s="15">
        <v>2010</v>
      </c>
      <c r="E19" s="15">
        <v>2011</v>
      </c>
      <c r="F19" s="15">
        <v>2012</v>
      </c>
      <c r="G19" s="15">
        <v>2013</v>
      </c>
      <c r="H19" s="15">
        <v>2014</v>
      </c>
      <c r="I19" s="15">
        <v>2015</v>
      </c>
      <c r="J19" s="15">
        <v>2016</v>
      </c>
      <c r="K19" s="15">
        <v>2017</v>
      </c>
      <c r="L19" s="15">
        <v>2018</v>
      </c>
      <c r="M19" s="15">
        <v>2019</v>
      </c>
      <c r="N19" s="15">
        <v>2020</v>
      </c>
    </row>
    <row r="20" spans="1:14">
      <c r="A20" s="2" t="s">
        <v>187</v>
      </c>
      <c r="B20" s="142">
        <v>138728566.09</v>
      </c>
      <c r="C20" s="142">
        <v>322042283.45999998</v>
      </c>
      <c r="D20" s="143">
        <v>582881681.67999995</v>
      </c>
      <c r="E20" s="143">
        <v>491406959.11000001</v>
      </c>
      <c r="F20" s="143">
        <v>498437760.64999998</v>
      </c>
      <c r="G20" s="143">
        <v>429571368.74000001</v>
      </c>
      <c r="H20" s="143">
        <v>493916888.38</v>
      </c>
      <c r="I20" s="143">
        <v>573734748.44000006</v>
      </c>
      <c r="J20" s="143">
        <v>514493434.69</v>
      </c>
      <c r="K20" s="143">
        <v>543715090.48000002</v>
      </c>
      <c r="L20" s="143">
        <v>508314765.47000003</v>
      </c>
      <c r="M20" s="143">
        <v>686046122.92999995</v>
      </c>
      <c r="N20" s="143">
        <v>605011969.42999995</v>
      </c>
    </row>
    <row r="21" spans="1:14">
      <c r="A21" s="83"/>
      <c r="B21" s="83"/>
      <c r="C21" s="83"/>
    </row>
    <row r="22" spans="1:14">
      <c r="A22" s="144" t="s">
        <v>114</v>
      </c>
      <c r="B22" s="83"/>
      <c r="C22" s="83"/>
    </row>
    <row r="23" spans="1:14">
      <c r="E23" s="83"/>
      <c r="F23" s="83"/>
      <c r="G23" s="83"/>
    </row>
    <row r="24" spans="1:14">
      <c r="E24" s="83"/>
      <c r="F24" s="83"/>
      <c r="G24" s="83"/>
    </row>
  </sheetData>
  <hyperlinks>
    <hyperlink ref="I1" location="Índice!A1" display="&gt; Summary"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7"/>
  <dimension ref="A1:S32"/>
  <sheetViews>
    <sheetView showGridLines="0" zoomScale="85" zoomScaleNormal="85" workbookViewId="0"/>
  </sheetViews>
  <sheetFormatPr defaultRowHeight="14.4"/>
  <cols>
    <col min="1" max="1" width="20.33203125" customWidth="1"/>
  </cols>
  <sheetData>
    <row r="1" spans="1:14">
      <c r="A1" s="138" t="s">
        <v>1017</v>
      </c>
      <c r="B1" s="7"/>
      <c r="C1" s="7"/>
      <c r="D1" s="7"/>
      <c r="E1" s="7"/>
      <c r="F1" s="7"/>
      <c r="G1" s="7"/>
      <c r="H1" s="7"/>
      <c r="I1" s="7"/>
      <c r="J1" s="7"/>
      <c r="K1" s="7"/>
      <c r="L1" s="7"/>
      <c r="N1" s="59" t="s">
        <v>100</v>
      </c>
    </row>
    <row r="2" spans="1:14">
      <c r="A2" s="145" t="s">
        <v>102</v>
      </c>
    </row>
    <row r="21" spans="1:19">
      <c r="A21" s="10" t="s">
        <v>103</v>
      </c>
    </row>
    <row r="22" spans="1:19">
      <c r="A22" s="2" t="s">
        <v>188</v>
      </c>
      <c r="B22" s="1">
        <v>2005</v>
      </c>
      <c r="C22" s="1">
        <v>2006</v>
      </c>
      <c r="D22" s="1">
        <v>2007</v>
      </c>
      <c r="E22" s="1">
        <v>2008</v>
      </c>
      <c r="F22" s="1">
        <v>2009</v>
      </c>
      <c r="G22" s="1">
        <v>2010</v>
      </c>
      <c r="H22" s="1">
        <v>2011</v>
      </c>
      <c r="I22" s="1">
        <v>2012</v>
      </c>
      <c r="J22" s="1">
        <v>2013</v>
      </c>
      <c r="K22" s="1">
        <v>2014</v>
      </c>
      <c r="L22" s="1">
        <v>2015</v>
      </c>
      <c r="M22" s="1">
        <v>2016</v>
      </c>
      <c r="N22" s="1">
        <v>2017</v>
      </c>
      <c r="O22" s="1">
        <v>2018</v>
      </c>
      <c r="P22" s="1">
        <v>2019</v>
      </c>
      <c r="Q22" s="1">
        <v>2020</v>
      </c>
      <c r="R22" s="1">
        <v>2021</v>
      </c>
      <c r="S22" s="1">
        <v>2022</v>
      </c>
    </row>
    <row r="23" spans="1:19">
      <c r="A23" s="2" t="s">
        <v>189</v>
      </c>
      <c r="B23" s="20">
        <v>100</v>
      </c>
      <c r="C23" s="20">
        <v>99.866444974857814</v>
      </c>
      <c r="D23" s="20">
        <v>99.967624707218533</v>
      </c>
      <c r="E23" s="20">
        <v>100.05313439090385</v>
      </c>
      <c r="F23" s="20">
        <v>99.477016273915197</v>
      </c>
      <c r="G23" s="20">
        <v>98.731262605393184</v>
      </c>
      <c r="H23" s="20">
        <v>98.474705221150728</v>
      </c>
      <c r="I23" s="20">
        <v>98.659899410920787</v>
      </c>
      <c r="J23" s="20">
        <v>98.687240307931233</v>
      </c>
      <c r="K23" s="20">
        <v>98.328808162505368</v>
      </c>
      <c r="L23" s="20">
        <v>98.464035534196981</v>
      </c>
      <c r="M23" s="20">
        <v>98.495255290320017</v>
      </c>
      <c r="N23" s="20">
        <v>98.153230420256804</v>
      </c>
      <c r="O23" s="20">
        <v>97.286371896937979</v>
      </c>
      <c r="P23" s="20">
        <v>97.006062355852734</v>
      </c>
      <c r="Q23" s="20">
        <v>96.432987903731501</v>
      </c>
      <c r="R23" s="20">
        <v>96.361105833325098</v>
      </c>
      <c r="S23" s="20">
        <v>96.467243866400807</v>
      </c>
    </row>
    <row r="24" spans="1:19">
      <c r="A24" s="2" t="s">
        <v>71</v>
      </c>
      <c r="B24" s="20">
        <v>100</v>
      </c>
      <c r="C24" s="20">
        <v>99.240729604875867</v>
      </c>
      <c r="D24" s="20">
        <v>98.976582734539818</v>
      </c>
      <c r="E24" s="20">
        <v>98.498262100807935</v>
      </c>
      <c r="F24" s="20">
        <v>98.325137534261202</v>
      </c>
      <c r="G24" s="20">
        <v>97.771786375639579</v>
      </c>
      <c r="H24" s="20">
        <v>96.191472858530574</v>
      </c>
      <c r="I24" s="20">
        <v>95.054759900879233</v>
      </c>
      <c r="J24" s="20">
        <v>93.892325352921816</v>
      </c>
      <c r="K24" s="20">
        <v>93.667285489930009</v>
      </c>
      <c r="L24" s="20">
        <v>93.535577534307308</v>
      </c>
      <c r="M24" s="20">
        <v>93.895171120678469</v>
      </c>
      <c r="N24" s="20">
        <v>94.142470480578439</v>
      </c>
      <c r="O24" s="20">
        <v>93.190755892333883</v>
      </c>
      <c r="P24" s="20">
        <v>92.038772143298772</v>
      </c>
      <c r="Q24" s="20">
        <v>91.681376048056904</v>
      </c>
      <c r="R24" s="20">
        <v>91.40457505142858</v>
      </c>
      <c r="S24" s="20">
        <v>90.042750140548605</v>
      </c>
    </row>
    <row r="25" spans="1:19">
      <c r="A25" s="2" t="s">
        <v>58</v>
      </c>
      <c r="B25" s="20">
        <v>100</v>
      </c>
      <c r="C25" s="20">
        <v>99.358729156578548</v>
      </c>
      <c r="D25" s="20">
        <v>98.301228596527082</v>
      </c>
      <c r="E25" s="20">
        <v>96.695060246109051</v>
      </c>
      <c r="F25" s="20">
        <v>95.041598589222005</v>
      </c>
      <c r="G25" s="20">
        <v>93.685690234103561</v>
      </c>
      <c r="H25" s="20">
        <v>91.307708769641337</v>
      </c>
      <c r="I25" s="20">
        <v>88.928408243725997</v>
      </c>
      <c r="J25" s="20">
        <v>85.795900351463231</v>
      </c>
      <c r="K25" s="20">
        <v>84.148146381132094</v>
      </c>
      <c r="L25" s="20">
        <v>82.908587570029653</v>
      </c>
      <c r="M25" s="20">
        <v>82.124640050228706</v>
      </c>
      <c r="N25" s="20">
        <v>81.43707806765083</v>
      </c>
      <c r="O25" s="20">
        <v>81.236467997012255</v>
      </c>
      <c r="P25" s="20">
        <v>81.310817650432099</v>
      </c>
      <c r="Q25" s="20">
        <v>81.336780096026089</v>
      </c>
      <c r="R25" s="20">
        <v>80.682081473557389</v>
      </c>
      <c r="S25" s="20">
        <v>80.110792012981832</v>
      </c>
    </row>
    <row r="26" spans="1:19">
      <c r="A26" s="2" t="s">
        <v>190</v>
      </c>
      <c r="B26" s="20">
        <v>100.00000000000001</v>
      </c>
      <c r="C26" s="20">
        <v>99.570553017873848</v>
      </c>
      <c r="D26" s="20">
        <v>99.378758545268639</v>
      </c>
      <c r="E26" s="20">
        <v>99.006433495569112</v>
      </c>
      <c r="F26" s="20">
        <v>98.390162809182215</v>
      </c>
      <c r="G26" s="20">
        <v>97.684305498488499</v>
      </c>
      <c r="H26" s="20">
        <v>96.656076807785695</v>
      </c>
      <c r="I26" s="20">
        <v>95.945626955025077</v>
      </c>
      <c r="J26" s="20">
        <v>95.053424539963146</v>
      </c>
      <c r="K26" s="20">
        <v>94.499819973882893</v>
      </c>
      <c r="L26" s="20">
        <v>94.285395126073894</v>
      </c>
      <c r="M26" s="20">
        <v>94.340683883272504</v>
      </c>
      <c r="N26" s="20">
        <v>94.197317986521725</v>
      </c>
      <c r="O26" s="20">
        <v>93.239168018642573</v>
      </c>
      <c r="P26" s="20">
        <v>92.559964249081901</v>
      </c>
      <c r="Q26" s="20">
        <v>92.196301617931042</v>
      </c>
      <c r="R26" s="20">
        <v>91.996179456697178</v>
      </c>
      <c r="S26" s="20">
        <v>91.362250390739817</v>
      </c>
    </row>
    <row r="28" spans="1:19">
      <c r="C28" s="35"/>
      <c r="D28" s="35"/>
      <c r="E28" s="35"/>
      <c r="F28" s="35"/>
      <c r="G28" s="35"/>
      <c r="H28" s="35"/>
      <c r="I28" s="35"/>
      <c r="J28" s="35"/>
      <c r="K28" s="35"/>
      <c r="L28" s="35"/>
      <c r="M28" s="35"/>
      <c r="N28" s="35"/>
      <c r="O28" s="35"/>
      <c r="P28" s="35"/>
      <c r="Q28" s="35"/>
      <c r="R28" s="35"/>
      <c r="S28" s="35"/>
    </row>
    <row r="29" spans="1:19">
      <c r="C29" s="35"/>
      <c r="D29" s="35"/>
      <c r="E29" s="35"/>
      <c r="F29" s="35"/>
      <c r="G29" s="35"/>
      <c r="H29" s="35"/>
      <c r="I29" s="35"/>
      <c r="J29" s="35"/>
      <c r="K29" s="35"/>
      <c r="L29" s="35"/>
      <c r="M29" s="35"/>
      <c r="N29" s="35"/>
      <c r="O29" s="35"/>
      <c r="P29" s="35"/>
      <c r="Q29" s="35"/>
      <c r="R29" s="35"/>
      <c r="S29" s="35"/>
    </row>
    <row r="30" spans="1:19">
      <c r="C30" s="35"/>
      <c r="D30" s="35"/>
      <c r="E30" s="35"/>
      <c r="F30" s="35"/>
      <c r="G30" s="35"/>
      <c r="H30" s="35"/>
      <c r="I30" s="35"/>
      <c r="J30" s="35"/>
      <c r="K30" s="35"/>
      <c r="L30" s="35"/>
      <c r="M30" s="35"/>
      <c r="N30" s="35"/>
      <c r="O30" s="35"/>
      <c r="P30" s="35"/>
      <c r="Q30" s="35"/>
      <c r="R30" s="35"/>
      <c r="S30" s="35"/>
    </row>
    <row r="31" spans="1:19">
      <c r="C31" s="35"/>
      <c r="D31" s="35"/>
      <c r="E31" s="35"/>
      <c r="F31" s="35"/>
      <c r="G31" s="35"/>
      <c r="H31" s="35"/>
      <c r="I31" s="35"/>
      <c r="J31" s="35"/>
      <c r="K31" s="35"/>
      <c r="L31" s="35"/>
      <c r="M31" s="35"/>
      <c r="N31" s="35"/>
      <c r="O31" s="35"/>
      <c r="P31" s="35"/>
      <c r="Q31" s="35"/>
      <c r="R31" s="35"/>
      <c r="S31" s="35"/>
    </row>
    <row r="32" spans="1:19">
      <c r="C32" s="35"/>
      <c r="D32" s="35"/>
      <c r="E32" s="35"/>
      <c r="F32" s="35"/>
      <c r="G32" s="35"/>
      <c r="H32" s="35"/>
      <c r="I32" s="35"/>
      <c r="J32" s="35"/>
      <c r="K32" s="35"/>
      <c r="L32" s="35"/>
      <c r="M32" s="35"/>
      <c r="N32" s="35"/>
      <c r="O32" s="35"/>
      <c r="P32" s="35"/>
      <c r="Q32" s="35"/>
      <c r="R32" s="35"/>
      <c r="S32" s="35"/>
    </row>
  </sheetData>
  <hyperlinks>
    <hyperlink ref="N1" location="Índice!A1" display="&gt; Summary"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8"/>
  <dimension ref="A1:K35"/>
  <sheetViews>
    <sheetView showGridLines="0" zoomScale="85" zoomScaleNormal="85" workbookViewId="0"/>
  </sheetViews>
  <sheetFormatPr defaultRowHeight="14.4"/>
  <cols>
    <col min="1" max="1" width="12.88671875" customWidth="1"/>
    <col min="2" max="5" width="12" bestFit="1" customWidth="1"/>
    <col min="6" max="6" width="11.5546875" customWidth="1"/>
  </cols>
  <sheetData>
    <row r="1" spans="1:11">
      <c r="A1" s="138" t="s">
        <v>1016</v>
      </c>
      <c r="B1" s="7"/>
      <c r="C1" s="7"/>
      <c r="D1" s="7"/>
      <c r="E1" s="7"/>
      <c r="F1" s="7"/>
      <c r="G1" s="7"/>
      <c r="H1" s="7"/>
      <c r="I1" s="7"/>
      <c r="K1" s="59" t="s">
        <v>100</v>
      </c>
    </row>
    <row r="2" spans="1:11">
      <c r="A2" s="145" t="s">
        <v>910</v>
      </c>
    </row>
    <row r="15" spans="1:11">
      <c r="C15" t="s">
        <v>191</v>
      </c>
    </row>
    <row r="16" spans="1:11">
      <c r="C16" t="s">
        <v>192</v>
      </c>
    </row>
    <row r="17" spans="1:6">
      <c r="C17" t="s">
        <v>193</v>
      </c>
    </row>
    <row r="19" spans="1:6">
      <c r="A19" s="10" t="s">
        <v>103</v>
      </c>
    </row>
    <row r="20" spans="1:6" ht="16.2">
      <c r="A20" s="256" t="s">
        <v>115</v>
      </c>
      <c r="B20" s="256"/>
      <c r="C20" s="256"/>
      <c r="D20" s="256"/>
      <c r="E20" s="256"/>
      <c r="F20" s="256"/>
    </row>
    <row r="21" spans="1:6">
      <c r="A21" s="2"/>
      <c r="B21" s="1">
        <v>2005</v>
      </c>
      <c r="C21" s="1">
        <v>2010</v>
      </c>
      <c r="D21" s="1">
        <v>2015</v>
      </c>
      <c r="E21" s="1">
        <v>2020</v>
      </c>
      <c r="F21" s="1">
        <v>2022</v>
      </c>
    </row>
    <row r="22" spans="1:6">
      <c r="A22" s="2" t="s">
        <v>59</v>
      </c>
      <c r="B22" s="67">
        <v>8922.8230088963737</v>
      </c>
      <c r="C22" s="67">
        <v>10410.621906626284</v>
      </c>
      <c r="D22" s="67">
        <v>12729.191284184591</v>
      </c>
      <c r="E22" s="67">
        <v>12036.720619304433</v>
      </c>
      <c r="F22" s="67">
        <v>13458.225766273496</v>
      </c>
    </row>
    <row r="23" spans="1:6">
      <c r="A23" s="2" t="s">
        <v>60</v>
      </c>
      <c r="B23" s="67">
        <v>3451.1288471418588</v>
      </c>
      <c r="C23" s="67">
        <v>3635.7454588975384</v>
      </c>
      <c r="D23" s="67">
        <v>4048.163073630406</v>
      </c>
      <c r="E23" s="67">
        <v>3975.5798092604427</v>
      </c>
      <c r="F23" s="67">
        <v>4128.0634636252516</v>
      </c>
    </row>
    <row r="24" spans="1:6">
      <c r="A24" s="2" t="s">
        <v>61</v>
      </c>
      <c r="B24" s="67">
        <v>5471.6941617545153</v>
      </c>
      <c r="C24" s="67">
        <v>6774.8764477287459</v>
      </c>
      <c r="D24" s="67">
        <v>8681.0282105541846</v>
      </c>
      <c r="E24" s="67">
        <v>8061.1408100439894</v>
      </c>
      <c r="F24" s="67">
        <v>9330.162302648243</v>
      </c>
    </row>
    <row r="25" spans="1:6">
      <c r="A25" s="2" t="s">
        <v>58</v>
      </c>
      <c r="B25" s="67">
        <v>21976.557302874724</v>
      </c>
      <c r="C25" s="67">
        <v>23844.747423892128</v>
      </c>
      <c r="D25" s="67">
        <v>25438.487822623101</v>
      </c>
      <c r="E25" s="67">
        <v>28298.403679058447</v>
      </c>
      <c r="F25" s="67">
        <v>28963.215049067618</v>
      </c>
    </row>
    <row r="26" spans="1:6">
      <c r="A26" s="2"/>
      <c r="B26" s="67">
        <v>30899.3803117711</v>
      </c>
      <c r="C26" s="67">
        <v>34255.369330518413</v>
      </c>
      <c r="D26" s="67">
        <v>38167.679106807693</v>
      </c>
      <c r="E26" s="67">
        <v>40335.124298362876</v>
      </c>
      <c r="F26" s="67">
        <v>42421.440815341113</v>
      </c>
    </row>
    <row r="27" spans="1:6">
      <c r="A27" s="2"/>
      <c r="B27" s="2"/>
      <c r="C27" s="2"/>
      <c r="D27" s="2"/>
      <c r="E27" s="2"/>
      <c r="F27" s="2"/>
    </row>
    <row r="28" spans="1:6">
      <c r="A28" s="2" t="s">
        <v>59</v>
      </c>
      <c r="B28" s="19">
        <v>0.28877028985261655</v>
      </c>
      <c r="C28" s="19">
        <v>0.30391211976661914</v>
      </c>
      <c r="D28" s="19">
        <v>0.33350708196229251</v>
      </c>
      <c r="E28" s="19">
        <v>0.29841783876176081</v>
      </c>
      <c r="F28" s="19">
        <v>0.31725055791614032</v>
      </c>
    </row>
    <row r="29" spans="1:6">
      <c r="A29" s="2" t="s">
        <v>58</v>
      </c>
      <c r="B29" s="19">
        <v>0.71122971014738334</v>
      </c>
      <c r="C29" s="19">
        <v>0.69608788023338086</v>
      </c>
      <c r="D29" s="19">
        <v>0.66649291803770749</v>
      </c>
      <c r="E29" s="19">
        <v>0.70158216123823924</v>
      </c>
      <c r="F29" s="19">
        <v>0.68274944208385968</v>
      </c>
    </row>
    <row r="30" spans="1:6">
      <c r="A30" s="2"/>
      <c r="B30" s="19">
        <v>0.99999999999999989</v>
      </c>
      <c r="C30" s="19">
        <v>1</v>
      </c>
      <c r="D30" s="19">
        <v>1</v>
      </c>
      <c r="E30" s="19">
        <v>1</v>
      </c>
      <c r="F30" s="19">
        <v>1</v>
      </c>
    </row>
    <row r="31" spans="1:6">
      <c r="A31" s="2"/>
      <c r="B31" s="2"/>
      <c r="C31" s="2"/>
      <c r="D31" s="2"/>
      <c r="E31" s="2"/>
      <c r="F31" s="2"/>
    </row>
    <row r="32" spans="1:6">
      <c r="A32" s="2"/>
      <c r="B32" s="1">
        <v>2005</v>
      </c>
      <c r="C32" s="1">
        <v>2010</v>
      </c>
      <c r="D32" s="1">
        <v>2015</v>
      </c>
      <c r="E32" s="1">
        <v>2020</v>
      </c>
      <c r="F32" s="1">
        <v>2022</v>
      </c>
    </row>
    <row r="33" spans="1:6">
      <c r="A33" s="2" t="s">
        <v>56</v>
      </c>
      <c r="B33" s="19">
        <v>0.1116892575941775</v>
      </c>
      <c r="C33" s="19">
        <v>0.10613651319352206</v>
      </c>
      <c r="D33" s="19">
        <v>0.10606259453979648</v>
      </c>
      <c r="E33" s="19">
        <v>9.8563717812115523E-2</v>
      </c>
      <c r="F33" s="19">
        <v>9.7310779273022618E-2</v>
      </c>
    </row>
    <row r="34" spans="1:6">
      <c r="A34" s="2" t="s">
        <v>57</v>
      </c>
      <c r="B34" s="19">
        <v>0.17708103225843908</v>
      </c>
      <c r="C34" s="19">
        <v>0.19777560657309709</v>
      </c>
      <c r="D34" s="19">
        <v>0.22744448742249598</v>
      </c>
      <c r="E34" s="19">
        <v>0.19985412094964525</v>
      </c>
      <c r="F34" s="19">
        <v>0.2199397786431177</v>
      </c>
    </row>
    <row r="35" spans="1:6">
      <c r="A35" s="2" t="s">
        <v>58</v>
      </c>
      <c r="B35" s="19">
        <v>0.71122971014738334</v>
      </c>
      <c r="C35" s="19">
        <v>0.69608788023338086</v>
      </c>
      <c r="D35" s="19">
        <v>0.66649291803770749</v>
      </c>
      <c r="E35" s="19">
        <v>0.70158216123823924</v>
      </c>
      <c r="F35" s="19">
        <v>0.68274944208385968</v>
      </c>
    </row>
  </sheetData>
  <mergeCells count="1">
    <mergeCell ref="A20:F20"/>
  </mergeCells>
  <hyperlinks>
    <hyperlink ref="K1" location="Índice!A1" display="&gt; Summary"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9"/>
  <dimension ref="A1:K36"/>
  <sheetViews>
    <sheetView showGridLines="0" zoomScale="85" zoomScaleNormal="85" workbookViewId="0">
      <selection activeCell="H18" sqref="H18"/>
    </sheetView>
  </sheetViews>
  <sheetFormatPr defaultRowHeight="14.4"/>
  <cols>
    <col min="1" max="1" width="12.88671875" customWidth="1"/>
    <col min="2" max="2" width="12" customWidth="1"/>
    <col min="3" max="5" width="12.33203125" customWidth="1"/>
    <col min="6" max="6" width="12" customWidth="1"/>
  </cols>
  <sheetData>
    <row r="1" spans="1:11">
      <c r="A1" s="138" t="s">
        <v>1015</v>
      </c>
      <c r="B1" s="7"/>
      <c r="C1" s="7"/>
      <c r="D1" s="7"/>
      <c r="E1" s="7"/>
      <c r="F1" s="7"/>
      <c r="G1" s="7"/>
      <c r="H1" s="7"/>
      <c r="I1" s="7"/>
      <c r="K1" s="59" t="s">
        <v>100</v>
      </c>
    </row>
    <row r="2" spans="1:11">
      <c r="A2" s="145" t="s">
        <v>910</v>
      </c>
    </row>
    <row r="15" spans="1:11">
      <c r="C15" t="s">
        <v>1029</v>
      </c>
    </row>
    <row r="16" spans="1:11">
      <c r="C16" t="s">
        <v>1030</v>
      </c>
    </row>
    <row r="17" spans="1:6">
      <c r="C17" t="s">
        <v>116</v>
      </c>
    </row>
    <row r="19" spans="1:6">
      <c r="A19" s="10" t="s">
        <v>103</v>
      </c>
    </row>
    <row r="20" spans="1:6" ht="17.25" customHeight="1">
      <c r="A20" s="256" t="s">
        <v>4</v>
      </c>
      <c r="B20" s="256"/>
      <c r="C20" s="256"/>
      <c r="D20" s="256"/>
      <c r="E20" s="256"/>
      <c r="F20" s="256"/>
    </row>
    <row r="21" spans="1:6">
      <c r="A21" s="2"/>
      <c r="B21" s="1">
        <v>2005</v>
      </c>
      <c r="C21" s="1">
        <v>2010</v>
      </c>
      <c r="D21" s="1">
        <v>2015</v>
      </c>
      <c r="E21" s="1">
        <v>2020</v>
      </c>
      <c r="F21" s="1">
        <v>2022</v>
      </c>
    </row>
    <row r="22" spans="1:6">
      <c r="A22" s="2" t="s">
        <v>59</v>
      </c>
      <c r="B22" s="3">
        <v>6492.0970571467333</v>
      </c>
      <c r="C22" s="3">
        <v>7119.4513050874484</v>
      </c>
      <c r="D22" s="3">
        <v>9241.2142481818537</v>
      </c>
      <c r="E22" s="3">
        <v>8390.4260225445269</v>
      </c>
      <c r="F22" s="3">
        <v>7183.7670681702111</v>
      </c>
    </row>
    <row r="23" spans="1:6">
      <c r="A23" s="2" t="s">
        <v>60</v>
      </c>
      <c r="B23" s="3">
        <v>1891.8079190000003</v>
      </c>
      <c r="C23" s="3">
        <v>1123.7417280389834</v>
      </c>
      <c r="D23" s="3">
        <v>1376.9987226878452</v>
      </c>
      <c r="E23" s="3">
        <v>1098.6528923601936</v>
      </c>
      <c r="F23" s="3">
        <v>1332.5795327979374</v>
      </c>
    </row>
    <row r="24" spans="1:6">
      <c r="A24" s="2" t="s">
        <v>61</v>
      </c>
      <c r="B24" s="3">
        <v>4600.2891381467334</v>
      </c>
      <c r="C24" s="3">
        <v>5995.7095770484648</v>
      </c>
      <c r="D24" s="3">
        <v>7864.2155254940089</v>
      </c>
      <c r="E24" s="3">
        <v>7291.7731301843332</v>
      </c>
      <c r="F24" s="3">
        <v>5851.1875353722735</v>
      </c>
    </row>
    <row r="25" spans="1:6">
      <c r="A25" s="2" t="s">
        <v>58</v>
      </c>
      <c r="B25" s="3">
        <v>7154.597999999999</v>
      </c>
      <c r="C25" s="3">
        <v>9220.4616199999982</v>
      </c>
      <c r="D25" s="3">
        <v>11282.988612562387</v>
      </c>
      <c r="E25" s="3">
        <v>12800.645771415691</v>
      </c>
      <c r="F25" s="3">
        <v>13381.480978481028</v>
      </c>
    </row>
    <row r="26" spans="1:6">
      <c r="A26" s="2"/>
      <c r="B26" s="3">
        <v>13646.695057146731</v>
      </c>
      <c r="C26" s="3">
        <v>16339.912925087447</v>
      </c>
      <c r="D26" s="3">
        <v>20524.202860744241</v>
      </c>
      <c r="E26" s="3">
        <v>21191.071793960218</v>
      </c>
      <c r="F26" s="3">
        <v>20565.248046651239</v>
      </c>
    </row>
    <row r="27" spans="1:6">
      <c r="A27" s="2"/>
      <c r="B27" s="2"/>
      <c r="C27" s="2"/>
      <c r="D27" s="2"/>
      <c r="E27" s="2"/>
      <c r="F27" s="2"/>
    </row>
    <row r="28" spans="1:6">
      <c r="A28" s="2" t="s">
        <v>59</v>
      </c>
      <c r="B28" s="19">
        <v>0.47572668913319366</v>
      </c>
      <c r="C28" s="19">
        <v>0.43570925608523997</v>
      </c>
      <c r="D28" s="19">
        <v>0.45025935043046794</v>
      </c>
      <c r="E28" s="19">
        <v>0.39594155992317137</v>
      </c>
      <c r="F28" s="19">
        <v>0.349315848360992</v>
      </c>
    </row>
    <row r="29" spans="1:6">
      <c r="A29" s="2" t="s">
        <v>58</v>
      </c>
      <c r="B29" s="19">
        <v>0.5242733108668064</v>
      </c>
      <c r="C29" s="19">
        <v>0.56429074391476008</v>
      </c>
      <c r="D29" s="19">
        <v>0.54974064956953206</v>
      </c>
      <c r="E29" s="19">
        <v>0.60405844007682863</v>
      </c>
      <c r="F29" s="19">
        <v>0.65068415163900795</v>
      </c>
    </row>
    <row r="30" spans="1:6">
      <c r="A30" s="2"/>
      <c r="B30" s="19">
        <v>1</v>
      </c>
      <c r="C30" s="19">
        <v>1</v>
      </c>
      <c r="D30" s="19">
        <v>1</v>
      </c>
      <c r="E30" s="19">
        <v>1</v>
      </c>
      <c r="F30" s="19">
        <v>1</v>
      </c>
    </row>
    <row r="31" spans="1:6">
      <c r="A31" s="2"/>
      <c r="B31" s="2"/>
      <c r="C31" s="2"/>
      <c r="D31" s="2"/>
      <c r="E31" s="2"/>
      <c r="F31" s="2"/>
    </row>
    <row r="32" spans="1:6">
      <c r="A32" s="2"/>
      <c r="B32" s="1">
        <v>2005</v>
      </c>
      <c r="C32" s="1">
        <v>2010</v>
      </c>
      <c r="D32" s="1">
        <v>2015</v>
      </c>
      <c r="E32" s="1">
        <v>2020</v>
      </c>
      <c r="F32" s="1">
        <v>2022</v>
      </c>
    </row>
    <row r="33" spans="1:6">
      <c r="A33" s="2" t="s">
        <v>56</v>
      </c>
      <c r="B33" s="19">
        <v>0.13862755129193471</v>
      </c>
      <c r="C33" s="19">
        <v>6.8772810062754319E-2</v>
      </c>
      <c r="D33" s="19">
        <v>6.7091459387276439E-2</v>
      </c>
      <c r="E33" s="19">
        <v>5.1845083771238351E-2</v>
      </c>
      <c r="F33" s="19">
        <v>6.4797639677141125E-2</v>
      </c>
    </row>
    <row r="34" spans="1:6">
      <c r="A34" s="2" t="s">
        <v>57</v>
      </c>
      <c r="B34" s="19">
        <v>0.33709913784125894</v>
      </c>
      <c r="C34" s="19">
        <v>0.3669364460224856</v>
      </c>
      <c r="D34" s="19">
        <v>0.38316789104319154</v>
      </c>
      <c r="E34" s="19">
        <v>0.34409647615193306</v>
      </c>
      <c r="F34" s="19">
        <v>0.28451820868385086</v>
      </c>
    </row>
    <row r="35" spans="1:6">
      <c r="A35" s="2" t="s">
        <v>58</v>
      </c>
      <c r="B35" s="19">
        <v>0.5242733108668064</v>
      </c>
      <c r="C35" s="19">
        <v>0.56429074391476008</v>
      </c>
      <c r="D35" s="19">
        <v>0.54974064956953206</v>
      </c>
      <c r="E35" s="19">
        <v>0.60405844007682863</v>
      </c>
      <c r="F35" s="19">
        <v>0.65068415163900795</v>
      </c>
    </row>
    <row r="36" spans="1:6">
      <c r="A36" s="2"/>
      <c r="B36" s="19">
        <v>1</v>
      </c>
      <c r="C36" s="19">
        <v>1</v>
      </c>
      <c r="D36" s="19">
        <v>1</v>
      </c>
      <c r="E36" s="19">
        <v>1</v>
      </c>
      <c r="F36" s="19">
        <v>1</v>
      </c>
    </row>
  </sheetData>
  <mergeCells count="1">
    <mergeCell ref="A20:F20"/>
  </mergeCells>
  <hyperlinks>
    <hyperlink ref="K1" location="Índice!A1" display="&gt; Summary" xr:uid="{00000000-0004-0000-0C00-000000000000}"/>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21"/>
  <dimension ref="A1:O24"/>
  <sheetViews>
    <sheetView showGridLines="0" zoomScale="85" zoomScaleNormal="85" workbookViewId="0">
      <selection activeCell="N1" sqref="N1"/>
    </sheetView>
  </sheetViews>
  <sheetFormatPr defaultRowHeight="14.4"/>
  <cols>
    <col min="1" max="1" width="27.5546875" customWidth="1"/>
    <col min="14" max="14" width="10.5546875" customWidth="1"/>
  </cols>
  <sheetData>
    <row r="1" spans="1:14">
      <c r="A1" s="138" t="s">
        <v>1014</v>
      </c>
      <c r="B1" s="7"/>
      <c r="C1" s="7"/>
      <c r="D1" s="7"/>
      <c r="E1" s="7"/>
      <c r="F1" s="7"/>
      <c r="G1" s="7"/>
      <c r="H1" s="7"/>
      <c r="I1" s="7"/>
      <c r="J1" s="7"/>
      <c r="K1" s="7"/>
      <c r="L1" s="7"/>
      <c r="N1" s="59" t="s">
        <v>100</v>
      </c>
    </row>
    <row r="2" spans="1:14">
      <c r="A2" s="145" t="s">
        <v>913</v>
      </c>
    </row>
    <row r="22" spans="1:15">
      <c r="A22" s="10" t="s">
        <v>103</v>
      </c>
    </row>
    <row r="23" spans="1:15">
      <c r="A23" s="137" t="s">
        <v>104</v>
      </c>
      <c r="B23" s="136">
        <v>2009</v>
      </c>
      <c r="C23" s="136">
        <v>2010</v>
      </c>
      <c r="D23" s="136">
        <v>2011</v>
      </c>
      <c r="E23" s="136">
        <v>2012</v>
      </c>
      <c r="F23" s="136">
        <v>2013</v>
      </c>
      <c r="G23" s="136">
        <v>2014</v>
      </c>
      <c r="H23" s="136">
        <v>2015</v>
      </c>
      <c r="I23" s="136">
        <v>2016</v>
      </c>
      <c r="J23" s="136">
        <v>2017</v>
      </c>
      <c r="K23" s="136">
        <v>2018</v>
      </c>
      <c r="L23" s="136">
        <v>2019</v>
      </c>
      <c r="M23" s="136">
        <v>2020</v>
      </c>
      <c r="N23" s="136">
        <v>2021</v>
      </c>
      <c r="O23" s="136">
        <v>2022</v>
      </c>
    </row>
    <row r="24" spans="1:15">
      <c r="A24" s="137" t="s">
        <v>105</v>
      </c>
      <c r="B24" s="137">
        <v>4</v>
      </c>
      <c r="C24" s="137">
        <v>21</v>
      </c>
      <c r="D24" s="137">
        <v>357</v>
      </c>
      <c r="E24" s="137">
        <v>415</v>
      </c>
      <c r="F24" s="137">
        <v>1378</v>
      </c>
      <c r="G24" s="137">
        <v>1411</v>
      </c>
      <c r="H24" s="137">
        <v>2545</v>
      </c>
      <c r="I24" s="137">
        <v>3921</v>
      </c>
      <c r="J24" s="137">
        <v>4428</v>
      </c>
      <c r="K24" s="137">
        <v>4485</v>
      </c>
      <c r="L24" s="137">
        <v>4609</v>
      </c>
      <c r="M24" s="137">
        <v>4759</v>
      </c>
      <c r="N24" s="134">
        <v>4800</v>
      </c>
      <c r="O24" s="134">
        <v>4898</v>
      </c>
    </row>
  </sheetData>
  <hyperlinks>
    <hyperlink ref="N1" location="Índice!A1" display="&gt; Summary" xr:uid="{00000000-0004-0000-0D00-000000000000}"/>
  </hyperlink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0"/>
  <dimension ref="A1:W22"/>
  <sheetViews>
    <sheetView showGridLines="0" zoomScale="85" zoomScaleNormal="85" workbookViewId="0"/>
  </sheetViews>
  <sheetFormatPr defaultRowHeight="14.4"/>
  <cols>
    <col min="1" max="1" width="12.6640625" customWidth="1"/>
  </cols>
  <sheetData>
    <row r="1" spans="1:12">
      <c r="A1" s="138" t="s">
        <v>1013</v>
      </c>
      <c r="B1" s="7"/>
      <c r="C1" s="7"/>
      <c r="D1" s="7"/>
      <c r="E1" s="7"/>
      <c r="F1" s="7"/>
      <c r="G1" s="7"/>
      <c r="H1" s="7"/>
      <c r="I1" s="7"/>
      <c r="J1" s="7"/>
      <c r="L1" s="59" t="s">
        <v>100</v>
      </c>
    </row>
    <row r="2" spans="1:12">
      <c r="A2" s="145" t="s">
        <v>910</v>
      </c>
    </row>
    <row r="17" spans="1:23">
      <c r="A17" s="10" t="s">
        <v>103</v>
      </c>
    </row>
    <row r="18" spans="1:23">
      <c r="A18" s="1" t="s">
        <v>5</v>
      </c>
      <c r="B18" s="1">
        <v>2001</v>
      </c>
      <c r="C18" s="1">
        <v>2002</v>
      </c>
      <c r="D18" s="1">
        <v>2003</v>
      </c>
      <c r="E18" s="1">
        <v>2004</v>
      </c>
      <c r="F18" s="1">
        <v>2005</v>
      </c>
      <c r="G18" s="1">
        <v>2006</v>
      </c>
      <c r="H18" s="1">
        <v>2007</v>
      </c>
      <c r="I18" s="1">
        <v>2008</v>
      </c>
      <c r="J18" s="1">
        <v>2009</v>
      </c>
      <c r="K18" s="1">
        <v>2010</v>
      </c>
      <c r="L18" s="1">
        <v>2011</v>
      </c>
      <c r="M18" s="1">
        <v>2012</v>
      </c>
      <c r="N18" s="1">
        <v>2013</v>
      </c>
      <c r="O18" s="1">
        <v>2014</v>
      </c>
      <c r="P18" s="1">
        <v>2015</v>
      </c>
      <c r="Q18" s="1">
        <v>2016</v>
      </c>
      <c r="R18" s="1">
        <v>2017</v>
      </c>
      <c r="S18" s="1">
        <v>2018</v>
      </c>
      <c r="T18" s="1">
        <v>2019</v>
      </c>
      <c r="U18" s="1">
        <v>2020</v>
      </c>
      <c r="V18" s="1">
        <v>2021</v>
      </c>
      <c r="W18" s="1">
        <v>2022</v>
      </c>
    </row>
    <row r="19" spans="1:23">
      <c r="A19" s="19" t="s">
        <v>45</v>
      </c>
      <c r="B19" s="19">
        <v>0.31374602334289942</v>
      </c>
      <c r="C19" s="19">
        <v>0.30103982481025193</v>
      </c>
      <c r="D19" s="19">
        <v>0.31167201274662903</v>
      </c>
      <c r="E19" s="19">
        <v>0.31452167289284166</v>
      </c>
      <c r="F19" s="19">
        <v>0.3255559049307562</v>
      </c>
      <c r="G19" s="19">
        <v>0.33149787279610021</v>
      </c>
      <c r="H19" s="19">
        <v>0.34785062262542954</v>
      </c>
      <c r="I19" s="19">
        <v>0.3579979753171198</v>
      </c>
      <c r="J19" s="19">
        <v>0.37019669562500707</v>
      </c>
      <c r="K19" s="19">
        <v>0.38668732597944044</v>
      </c>
      <c r="L19" s="19">
        <v>0.40833913779814102</v>
      </c>
      <c r="M19" s="19">
        <v>0.41958160882704798</v>
      </c>
      <c r="N19" s="19">
        <v>0.44521615450103125</v>
      </c>
      <c r="O19" s="19">
        <v>0.45049731644581348</v>
      </c>
      <c r="P19" s="19">
        <v>0.44354006776016519</v>
      </c>
      <c r="Q19" s="19">
        <v>0.45008342541253427</v>
      </c>
      <c r="R19" s="19">
        <v>0.44466982329636506</v>
      </c>
      <c r="S19" s="19">
        <v>0.4379290498460317</v>
      </c>
      <c r="T19" s="19">
        <v>0.4497508116491184</v>
      </c>
      <c r="U19" s="19">
        <v>0.45234515404444886</v>
      </c>
      <c r="V19" s="19">
        <v>0.45481620320724681</v>
      </c>
      <c r="W19" s="19">
        <v>0.46201642172013641</v>
      </c>
    </row>
    <row r="20" spans="1:23">
      <c r="A20" s="19" t="s">
        <v>46</v>
      </c>
      <c r="B20" s="19">
        <v>0.31305636485556321</v>
      </c>
      <c r="C20" s="19">
        <v>0.29407089513235096</v>
      </c>
      <c r="D20" s="19">
        <v>0.27176272369104748</v>
      </c>
      <c r="E20" s="19">
        <v>0.27126935884396364</v>
      </c>
      <c r="F20" s="19">
        <v>0.25994345701428639</v>
      </c>
      <c r="G20" s="19">
        <v>0.25648673470075983</v>
      </c>
      <c r="H20" s="19">
        <v>0.2624147055529284</v>
      </c>
      <c r="I20" s="19">
        <v>0.26316606508554929</v>
      </c>
      <c r="J20" s="19">
        <v>0.26155559451881893</v>
      </c>
      <c r="K20" s="19">
        <v>0.26410751550632527</v>
      </c>
      <c r="L20" s="19">
        <v>0.26987765981684497</v>
      </c>
      <c r="M20" s="19">
        <v>0.26513296495898542</v>
      </c>
      <c r="N20" s="19">
        <v>0.27030014881674663</v>
      </c>
      <c r="O20" s="19">
        <v>0.25874943346396945</v>
      </c>
      <c r="P20" s="19">
        <v>0.25714039654262277</v>
      </c>
      <c r="Q20" s="19">
        <v>0.25885476900059395</v>
      </c>
      <c r="R20" s="19">
        <v>0.25406788396956276</v>
      </c>
      <c r="S20" s="19">
        <v>0.24133004756217055</v>
      </c>
      <c r="T20" s="19">
        <v>0.23757946507721955</v>
      </c>
      <c r="U20" s="19">
        <v>0.238174260293812</v>
      </c>
      <c r="V20" s="19">
        <v>0.22822172987782305</v>
      </c>
      <c r="W20" s="19">
        <v>0.22120147769889018</v>
      </c>
    </row>
    <row r="21" spans="1:23">
      <c r="A21" s="19" t="s">
        <v>47</v>
      </c>
      <c r="B21" s="19">
        <v>0.33911712784849646</v>
      </c>
      <c r="C21" s="19">
        <v>0.36941596678448352</v>
      </c>
      <c r="D21" s="19">
        <v>0.37906359188858396</v>
      </c>
      <c r="E21" s="19">
        <v>0.37577342431029176</v>
      </c>
      <c r="F21" s="19">
        <v>0.37471639831971287</v>
      </c>
      <c r="G21" s="19">
        <v>0.37176504068095567</v>
      </c>
      <c r="H21" s="19">
        <v>0.34768173804592434</v>
      </c>
      <c r="I21" s="19">
        <v>0.33558519371809459</v>
      </c>
      <c r="J21" s="19">
        <v>0.32203432994679898</v>
      </c>
      <c r="K21" s="19">
        <v>0.30514057753069518</v>
      </c>
      <c r="L21" s="19">
        <v>0.27584700070508988</v>
      </c>
      <c r="M21" s="19">
        <v>0.26841589217505551</v>
      </c>
      <c r="N21" s="19">
        <v>0.23798263794997163</v>
      </c>
      <c r="O21" s="19">
        <v>0.24186240007621204</v>
      </c>
      <c r="P21" s="19">
        <v>0.24897799578760543</v>
      </c>
      <c r="Q21" s="19">
        <v>0.23880196906678475</v>
      </c>
      <c r="R21" s="19">
        <v>0.24945409444548172</v>
      </c>
      <c r="S21" s="19">
        <v>0.26780050549724471</v>
      </c>
      <c r="T21" s="19">
        <v>0.25882298610153803</v>
      </c>
      <c r="U21" s="19">
        <v>0.25471174346405273</v>
      </c>
      <c r="V21" s="19">
        <v>0.26037483746718953</v>
      </c>
      <c r="W21" s="19">
        <v>0.25930753384540978</v>
      </c>
    </row>
    <row r="22" spans="1:23">
      <c r="A22" s="19" t="s">
        <v>7</v>
      </c>
      <c r="B22" s="19">
        <v>3.4080483953040835E-2</v>
      </c>
      <c r="C22" s="19">
        <v>3.5473313272913629E-2</v>
      </c>
      <c r="D22" s="19">
        <v>3.750167167373953E-2</v>
      </c>
      <c r="E22" s="19">
        <v>3.8435543952902919E-2</v>
      </c>
      <c r="F22" s="19">
        <v>3.9784239735244656E-2</v>
      </c>
      <c r="G22" s="19">
        <v>4.025035182218429E-2</v>
      </c>
      <c r="H22" s="19">
        <v>4.2052933775717671E-2</v>
      </c>
      <c r="I22" s="19">
        <v>4.3250765879236305E-2</v>
      </c>
      <c r="J22" s="19">
        <v>4.6213379909375144E-2</v>
      </c>
      <c r="K22" s="19">
        <v>4.4064580983539062E-2</v>
      </c>
      <c r="L22" s="19">
        <v>4.5936201679924266E-2</v>
      </c>
      <c r="M22" s="19">
        <v>4.6869534038910997E-2</v>
      </c>
      <c r="N22" s="19">
        <v>4.650105873225046E-2</v>
      </c>
      <c r="O22" s="19">
        <v>4.8890850014005054E-2</v>
      </c>
      <c r="P22" s="19">
        <v>5.0341539909606582E-2</v>
      </c>
      <c r="Q22" s="19">
        <v>5.2259836520087047E-2</v>
      </c>
      <c r="R22" s="19">
        <v>5.1808198288590554E-2</v>
      </c>
      <c r="S22" s="19">
        <v>5.2940397094553039E-2</v>
      </c>
      <c r="T22" s="19">
        <v>5.3846737172123932E-2</v>
      </c>
      <c r="U22" s="19">
        <v>5.4768842197686345E-2</v>
      </c>
      <c r="V22" s="19">
        <v>5.6587229447740674E-2</v>
      </c>
      <c r="W22" s="19">
        <v>5.7474566735563476E-2</v>
      </c>
    </row>
  </sheetData>
  <hyperlinks>
    <hyperlink ref="L1" location="Índice!A1" display="&gt; Summary" xr:uid="{00000000-0004-0000-0E00-000000000000}"/>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1"/>
  <dimension ref="A1:X20"/>
  <sheetViews>
    <sheetView showGridLines="0" zoomScale="85" zoomScaleNormal="85" workbookViewId="0"/>
  </sheetViews>
  <sheetFormatPr defaultRowHeight="14.4"/>
  <cols>
    <col min="1" max="1" width="26.6640625" customWidth="1"/>
    <col min="2" max="23" width="8.109375" customWidth="1"/>
  </cols>
  <sheetData>
    <row r="1" spans="1:16">
      <c r="A1" s="138" t="s">
        <v>1012</v>
      </c>
      <c r="B1" s="7"/>
      <c r="C1" s="7"/>
      <c r="D1" s="7"/>
      <c r="E1" s="7"/>
      <c r="F1" s="7"/>
      <c r="G1" s="7"/>
      <c r="H1" s="7"/>
      <c r="I1" s="7"/>
      <c r="J1" s="7"/>
      <c r="K1" s="7"/>
      <c r="L1" s="7"/>
      <c r="M1" s="7"/>
      <c r="N1" s="7"/>
      <c r="P1" s="59" t="s">
        <v>100</v>
      </c>
    </row>
    <row r="2" spans="1:16">
      <c r="A2" s="145" t="s">
        <v>102</v>
      </c>
    </row>
    <row r="17" spans="1:24">
      <c r="A17" s="10" t="s">
        <v>103</v>
      </c>
    </row>
    <row r="18" spans="1:24">
      <c r="A18" s="2"/>
      <c r="B18" s="15" t="s">
        <v>1</v>
      </c>
      <c r="C18" s="15" t="s">
        <v>157</v>
      </c>
      <c r="D18" s="15" t="s">
        <v>158</v>
      </c>
      <c r="E18" s="15" t="s">
        <v>159</v>
      </c>
      <c r="F18" s="15" t="s">
        <v>160</v>
      </c>
      <c r="G18" s="15" t="s">
        <v>161</v>
      </c>
      <c r="H18" s="15" t="s">
        <v>162</v>
      </c>
      <c r="I18" s="15" t="s">
        <v>163</v>
      </c>
      <c r="J18" s="15" t="s">
        <v>164</v>
      </c>
      <c r="K18" s="15" t="s">
        <v>165</v>
      </c>
      <c r="L18" s="15" t="s">
        <v>2</v>
      </c>
      <c r="M18" s="15" t="s">
        <v>166</v>
      </c>
      <c r="N18" s="15" t="s">
        <v>167</v>
      </c>
      <c r="O18" s="15" t="s">
        <v>168</v>
      </c>
      <c r="P18" s="15" t="s">
        <v>169</v>
      </c>
      <c r="Q18" s="15" t="s">
        <v>170</v>
      </c>
      <c r="R18" s="15" t="s">
        <v>171</v>
      </c>
      <c r="S18" s="15" t="s">
        <v>172</v>
      </c>
      <c r="T18" s="15" t="s">
        <v>173</v>
      </c>
      <c r="U18" s="15">
        <v>2019</v>
      </c>
      <c r="V18" s="15">
        <v>2020</v>
      </c>
      <c r="W18" s="15">
        <v>2021</v>
      </c>
      <c r="X18" s="15">
        <v>2022</v>
      </c>
    </row>
    <row r="19" spans="1:24">
      <c r="A19" s="2" t="s">
        <v>194</v>
      </c>
      <c r="B19" s="21">
        <v>0.43734923600740078</v>
      </c>
      <c r="C19" s="21">
        <v>0.41593051270300102</v>
      </c>
      <c r="D19" s="21">
        <v>0.41730655929564475</v>
      </c>
      <c r="E19" s="21">
        <v>0.41199743951876888</v>
      </c>
      <c r="F19" s="21">
        <v>0.41167644755039673</v>
      </c>
      <c r="G19" s="21">
        <v>0.41166115738226849</v>
      </c>
      <c r="H19" s="21">
        <v>0.40786695765416492</v>
      </c>
      <c r="I19" s="21">
        <v>0.4028464393653034</v>
      </c>
      <c r="J19" s="21">
        <v>0.40306289890552199</v>
      </c>
      <c r="K19" s="21">
        <v>0.40197915732976947</v>
      </c>
      <c r="L19" s="21">
        <v>0.40320429181440604</v>
      </c>
      <c r="M19" s="21">
        <v>0.39124130154578796</v>
      </c>
      <c r="N19" s="21">
        <v>0.39258835793066277</v>
      </c>
      <c r="O19" s="21">
        <v>0.38550065040771048</v>
      </c>
      <c r="P19" s="21">
        <v>0.39607636736788793</v>
      </c>
      <c r="Q19" s="21">
        <v>0.39160432627759639</v>
      </c>
      <c r="R19" s="21">
        <v>0.377798104426675</v>
      </c>
      <c r="S19" s="21">
        <v>0.38225346462349324</v>
      </c>
      <c r="T19" s="21">
        <v>0.38985011445005424</v>
      </c>
      <c r="U19" s="21">
        <v>0.38720673243367448</v>
      </c>
      <c r="V19" s="21">
        <v>0.39856091688311102</v>
      </c>
      <c r="W19" s="21">
        <v>0.39573250617796402</v>
      </c>
      <c r="X19" s="21">
        <v>0.39062410715436602</v>
      </c>
    </row>
    <row r="20" spans="1:24">
      <c r="A20" s="2" t="s">
        <v>45</v>
      </c>
      <c r="B20" s="22">
        <v>1763.1145711755778</v>
      </c>
      <c r="C20" s="22">
        <v>1517.6748107618889</v>
      </c>
      <c r="D20" s="22">
        <v>1461.0291414344229</v>
      </c>
      <c r="E20" s="22">
        <v>1493.3858683033961</v>
      </c>
      <c r="F20" s="22">
        <v>1505.8659486491665</v>
      </c>
      <c r="G20" s="22">
        <v>1558.6377207690441</v>
      </c>
      <c r="H20" s="22">
        <v>1572.4577454809894</v>
      </c>
      <c r="I20" s="22">
        <v>1629.7163747083046</v>
      </c>
      <c r="J20" s="22">
        <v>1678.1590111620683</v>
      </c>
      <c r="K20" s="22">
        <v>1730.6760674144316</v>
      </c>
      <c r="L20" s="22">
        <v>1813.2796970144557</v>
      </c>
      <c r="M20" s="22">
        <v>1857.9987487053895</v>
      </c>
      <c r="N20" s="22">
        <v>1915.7268016416906</v>
      </c>
      <c r="O20" s="22">
        <v>1996.0698922471054</v>
      </c>
      <c r="P20" s="22">
        <v>2075.1564912575454</v>
      </c>
      <c r="Q20" s="22">
        <v>2020.0403954655019</v>
      </c>
      <c r="R20" s="22">
        <v>1977.5729334233956</v>
      </c>
      <c r="S20" s="22">
        <v>1976.8276320122604</v>
      </c>
      <c r="T20" s="22">
        <v>1985.551407066461</v>
      </c>
      <c r="U20" s="22">
        <v>2025.3242856469999</v>
      </c>
      <c r="V20" s="22">
        <v>2096.7389653659243</v>
      </c>
      <c r="W20" s="22">
        <v>2093.2320156467454</v>
      </c>
      <c r="X20" s="22">
        <v>2098.9213683777189</v>
      </c>
    </row>
  </sheetData>
  <hyperlinks>
    <hyperlink ref="P1" location="Índice!A1" display="&gt; Summary" xr:uid="{00000000-0004-0000-0F00-000000000000}"/>
  </hyperlinks>
  <pageMargins left="0.511811024" right="0.511811024" top="0.78740157499999996" bottom="0.78740157499999996" header="0.31496062000000002" footer="0.31496062000000002"/>
  <ignoredErrors>
    <ignoredError sqref="B18:T18"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22"/>
  <dimension ref="A1:S25"/>
  <sheetViews>
    <sheetView zoomScale="85" zoomScaleNormal="85" workbookViewId="0"/>
  </sheetViews>
  <sheetFormatPr defaultColWidth="9.109375" defaultRowHeight="14.4"/>
  <cols>
    <col min="1" max="1" width="46" style="72" customWidth="1"/>
    <col min="2" max="16384" width="9.109375" style="72"/>
  </cols>
  <sheetData>
    <row r="1" spans="1:13">
      <c r="A1" s="138" t="s">
        <v>1011</v>
      </c>
      <c r="B1" s="7"/>
      <c r="C1" s="7"/>
      <c r="D1" s="7"/>
      <c r="E1" s="7"/>
      <c r="F1" s="7"/>
      <c r="G1" s="7"/>
      <c r="H1" s="7"/>
      <c r="I1" s="7"/>
      <c r="J1" s="7"/>
      <c r="K1" s="74"/>
      <c r="L1" s="73" t="s">
        <v>100</v>
      </c>
      <c r="M1" s="74"/>
    </row>
    <row r="2" spans="1:13">
      <c r="A2" s="145" t="s">
        <v>102</v>
      </c>
      <c r="B2" s="74"/>
      <c r="C2" s="74"/>
      <c r="D2" s="74"/>
      <c r="E2" s="74"/>
      <c r="F2" s="74"/>
      <c r="G2" s="74"/>
      <c r="H2" s="74"/>
      <c r="I2" s="74"/>
      <c r="J2" s="74"/>
      <c r="K2" s="74"/>
      <c r="L2" s="74"/>
      <c r="M2" s="74"/>
    </row>
    <row r="3" spans="1:13">
      <c r="A3" s="74"/>
      <c r="B3" s="74"/>
      <c r="C3" s="74"/>
      <c r="D3" s="74"/>
      <c r="E3" s="74"/>
      <c r="F3" s="74"/>
      <c r="G3" s="74"/>
      <c r="H3" s="74"/>
      <c r="I3" s="74"/>
      <c r="J3" s="74"/>
      <c r="K3" s="74"/>
      <c r="L3" s="74"/>
      <c r="M3" s="74"/>
    </row>
    <row r="4" spans="1:13">
      <c r="A4" s="74"/>
      <c r="B4" s="74"/>
      <c r="C4" s="74"/>
      <c r="D4" s="74"/>
      <c r="E4" s="74"/>
      <c r="F4" s="74"/>
      <c r="G4" s="74"/>
      <c r="H4" s="74"/>
      <c r="I4" s="74"/>
      <c r="J4" s="74"/>
      <c r="K4" s="74"/>
      <c r="L4" s="74"/>
      <c r="M4" s="74"/>
    </row>
    <row r="5" spans="1:13">
      <c r="A5" s="74"/>
      <c r="B5" s="74"/>
      <c r="C5" s="74"/>
      <c r="D5" s="74"/>
      <c r="E5" s="74"/>
      <c r="F5" s="74"/>
      <c r="G5" s="74"/>
      <c r="H5" s="74"/>
      <c r="I5" s="74"/>
      <c r="J5" s="74"/>
      <c r="K5" s="74"/>
      <c r="L5" s="74"/>
      <c r="M5" s="74"/>
    </row>
    <row r="6" spans="1:13">
      <c r="A6" s="74"/>
      <c r="B6" s="74"/>
      <c r="C6" s="74"/>
      <c r="D6" s="74"/>
      <c r="E6" s="74"/>
      <c r="F6" s="74"/>
      <c r="G6" s="74"/>
      <c r="H6" s="74"/>
      <c r="I6" s="74"/>
      <c r="J6" s="74"/>
      <c r="K6" s="74"/>
      <c r="L6" s="74"/>
      <c r="M6" s="74"/>
    </row>
    <row r="7" spans="1:13">
      <c r="A7" s="74"/>
      <c r="B7" s="74"/>
      <c r="C7" s="74"/>
      <c r="D7" s="74"/>
      <c r="E7" s="74"/>
      <c r="F7" s="74"/>
      <c r="G7" s="74"/>
      <c r="H7" s="74"/>
      <c r="I7" s="74"/>
      <c r="J7" s="74"/>
      <c r="K7" s="74"/>
      <c r="L7" s="74"/>
      <c r="M7" s="74"/>
    </row>
    <row r="8" spans="1:13">
      <c r="A8" s="74"/>
      <c r="B8" s="74"/>
      <c r="C8" s="74"/>
      <c r="D8" s="74"/>
      <c r="E8" s="74"/>
      <c r="F8" s="74"/>
      <c r="G8" s="74"/>
      <c r="H8" s="74"/>
      <c r="I8" s="74"/>
      <c r="J8" s="74"/>
      <c r="K8" s="74"/>
      <c r="L8" s="74"/>
      <c r="M8" s="74"/>
    </row>
    <row r="9" spans="1:13">
      <c r="A9" s="74"/>
      <c r="B9" s="74"/>
      <c r="C9" s="74"/>
      <c r="D9" s="74"/>
      <c r="E9" s="74"/>
      <c r="F9" s="74"/>
      <c r="G9" s="74"/>
      <c r="H9" s="74"/>
      <c r="I9" s="74"/>
      <c r="J9" s="74"/>
      <c r="K9" s="74"/>
      <c r="L9" s="74"/>
      <c r="M9" s="74"/>
    </row>
    <row r="10" spans="1:13">
      <c r="A10" s="74"/>
      <c r="B10" s="74"/>
      <c r="C10" s="74"/>
      <c r="D10" s="74"/>
      <c r="E10" s="74"/>
      <c r="F10" s="74"/>
      <c r="G10" s="74"/>
      <c r="H10" s="74"/>
      <c r="I10" s="74"/>
      <c r="J10" s="74"/>
      <c r="K10" s="74"/>
      <c r="L10" s="74"/>
      <c r="M10" s="74"/>
    </row>
    <row r="11" spans="1:13">
      <c r="A11" s="74"/>
      <c r="B11" s="74"/>
      <c r="C11" s="74"/>
      <c r="D11" s="74"/>
      <c r="E11" s="74"/>
      <c r="F11" s="74"/>
      <c r="G11" s="74"/>
      <c r="H11" s="74"/>
      <c r="I11" s="74"/>
      <c r="J11" s="74"/>
      <c r="K11" s="74"/>
      <c r="L11" s="74"/>
      <c r="M11" s="74"/>
    </row>
    <row r="12" spans="1:13">
      <c r="A12" s="74"/>
      <c r="B12" s="74"/>
      <c r="C12" s="74"/>
      <c r="D12" s="74"/>
      <c r="E12" s="74"/>
      <c r="F12" s="74"/>
      <c r="G12" s="74"/>
      <c r="H12" s="74"/>
      <c r="I12" s="74"/>
      <c r="J12" s="74"/>
      <c r="K12" s="74"/>
      <c r="L12" s="74"/>
      <c r="M12" s="74"/>
    </row>
    <row r="13" spans="1:13">
      <c r="A13" s="74"/>
      <c r="B13" s="74"/>
      <c r="C13" s="74"/>
      <c r="D13" s="74"/>
      <c r="E13" s="74"/>
      <c r="F13" s="74"/>
      <c r="G13" s="74"/>
      <c r="H13" s="74"/>
      <c r="I13" s="74"/>
      <c r="J13" s="74"/>
      <c r="K13" s="74"/>
      <c r="L13" s="74"/>
      <c r="M13" s="74"/>
    </row>
    <row r="14" spans="1:13">
      <c r="A14" s="74"/>
      <c r="B14" s="74"/>
      <c r="C14" s="74"/>
      <c r="D14" s="74"/>
      <c r="E14" s="74"/>
      <c r="F14" s="74"/>
      <c r="G14" s="74"/>
      <c r="H14" s="74"/>
      <c r="I14" s="74"/>
      <c r="J14" s="74"/>
      <c r="K14" s="74"/>
      <c r="L14" s="74"/>
      <c r="M14" s="74"/>
    </row>
    <row r="15" spans="1:13">
      <c r="A15" s="74"/>
      <c r="B15" s="74"/>
      <c r="C15" s="74"/>
      <c r="D15" s="74"/>
      <c r="E15" s="74"/>
      <c r="F15" s="74"/>
      <c r="G15" s="74"/>
      <c r="H15" s="74"/>
      <c r="I15" s="74"/>
      <c r="J15" s="74"/>
      <c r="K15" s="74"/>
      <c r="L15" s="74"/>
      <c r="M15" s="74"/>
    </row>
    <row r="16" spans="1:13">
      <c r="A16" s="74"/>
      <c r="B16" s="74"/>
      <c r="C16" s="74"/>
      <c r="D16" s="74"/>
      <c r="E16" s="74"/>
      <c r="F16" s="74"/>
      <c r="G16" s="74"/>
      <c r="H16" s="74"/>
      <c r="I16" s="74"/>
      <c r="J16" s="74"/>
      <c r="K16" s="74"/>
      <c r="L16" s="74"/>
      <c r="M16" s="74"/>
    </row>
    <row r="17" spans="1:19">
      <c r="A17" s="74"/>
      <c r="B17" s="74"/>
      <c r="C17" s="74"/>
      <c r="D17" s="74"/>
      <c r="E17" s="74"/>
      <c r="F17" s="74"/>
      <c r="G17" s="74"/>
      <c r="H17" s="74"/>
      <c r="I17" s="74"/>
      <c r="J17" s="74"/>
      <c r="K17" s="74"/>
      <c r="L17" s="74"/>
      <c r="M17" s="74"/>
    </row>
    <row r="18" spans="1:19">
      <c r="A18" s="74"/>
      <c r="B18" s="74"/>
      <c r="C18" s="74"/>
      <c r="D18" s="74"/>
      <c r="E18" s="74"/>
      <c r="F18" s="74"/>
      <c r="G18" s="74"/>
      <c r="H18" s="74"/>
      <c r="I18" s="74"/>
      <c r="J18" s="74"/>
      <c r="K18" s="74"/>
      <c r="L18" s="74"/>
      <c r="M18" s="74"/>
    </row>
    <row r="19" spans="1:19">
      <c r="A19" s="74"/>
      <c r="B19" s="74"/>
      <c r="C19" s="74"/>
      <c r="D19" s="74"/>
      <c r="E19" s="74"/>
      <c r="F19" s="74"/>
      <c r="G19" s="74"/>
      <c r="H19" s="74"/>
      <c r="I19" s="74"/>
      <c r="J19" s="74"/>
      <c r="K19" s="74"/>
      <c r="L19" s="74"/>
      <c r="M19" s="74"/>
    </row>
    <row r="20" spans="1:19">
      <c r="A20" s="74"/>
      <c r="B20" s="74"/>
      <c r="C20" s="74"/>
      <c r="D20" s="74"/>
      <c r="E20" s="74"/>
      <c r="F20" s="74"/>
      <c r="G20" s="74"/>
      <c r="H20" s="74"/>
      <c r="I20" s="74"/>
      <c r="J20" s="74"/>
      <c r="K20" s="74"/>
      <c r="L20" s="74"/>
      <c r="M20" s="74"/>
    </row>
    <row r="21" spans="1:19">
      <c r="A21" s="74"/>
      <c r="B21" s="74"/>
      <c r="C21" s="74"/>
      <c r="D21" s="74"/>
      <c r="E21" s="74"/>
      <c r="F21" s="74"/>
      <c r="G21" s="74"/>
      <c r="H21" s="74"/>
      <c r="I21" s="74"/>
      <c r="J21" s="74"/>
      <c r="K21" s="74"/>
      <c r="L21" s="74"/>
      <c r="M21" s="74"/>
    </row>
    <row r="22" spans="1:19">
      <c r="A22" s="10" t="s">
        <v>103</v>
      </c>
      <c r="B22" s="74"/>
      <c r="C22" s="74"/>
      <c r="D22" s="74"/>
      <c r="E22" s="74"/>
      <c r="F22" s="74"/>
      <c r="G22" s="74"/>
      <c r="H22" s="74"/>
      <c r="I22" s="74"/>
      <c r="J22" s="74"/>
      <c r="K22" s="74"/>
      <c r="L22" s="74"/>
      <c r="M22" s="74"/>
    </row>
    <row r="23" spans="1:19">
      <c r="A23" s="75" t="s">
        <v>0</v>
      </c>
      <c r="B23" s="81" t="s">
        <v>161</v>
      </c>
      <c r="C23" s="81" t="s">
        <v>162</v>
      </c>
      <c r="D23" s="81" t="s">
        <v>163</v>
      </c>
      <c r="E23" s="81" t="s">
        <v>164</v>
      </c>
      <c r="F23" s="81" t="s">
        <v>165</v>
      </c>
      <c r="G23" s="81" t="s">
        <v>2</v>
      </c>
      <c r="H23" s="81" t="s">
        <v>166</v>
      </c>
      <c r="I23" s="81" t="s">
        <v>167</v>
      </c>
      <c r="J23" s="81" t="s">
        <v>168</v>
      </c>
      <c r="K23" s="81" t="s">
        <v>169</v>
      </c>
      <c r="L23" s="81" t="s">
        <v>170</v>
      </c>
      <c r="M23" s="81" t="s">
        <v>171</v>
      </c>
      <c r="N23" s="81" t="s">
        <v>172</v>
      </c>
      <c r="O23" s="81" t="s">
        <v>173</v>
      </c>
      <c r="P23" s="81" t="s">
        <v>3</v>
      </c>
      <c r="Q23" s="81" t="s">
        <v>174</v>
      </c>
      <c r="R23" s="81">
        <v>2021</v>
      </c>
      <c r="S23" s="81">
        <v>2022</v>
      </c>
    </row>
    <row r="24" spans="1:19">
      <c r="A24" s="75" t="s">
        <v>195</v>
      </c>
      <c r="B24" s="79">
        <v>13.019655079977069</v>
      </c>
      <c r="C24" s="79">
        <v>14.784127189331514</v>
      </c>
      <c r="D24" s="79">
        <v>17.118632525322614</v>
      </c>
      <c r="E24" s="79">
        <v>19.830442793576694</v>
      </c>
      <c r="F24" s="79">
        <v>23.033897291120152</v>
      </c>
      <c r="G24" s="79">
        <v>26.988478410320301</v>
      </c>
      <c r="H24" s="79">
        <v>30.873779513880958</v>
      </c>
      <c r="I24" s="79">
        <v>35.177285212031563</v>
      </c>
      <c r="J24" s="79">
        <v>40.302277052083475</v>
      </c>
      <c r="K24" s="79">
        <v>45.57547448029387</v>
      </c>
      <c r="L24" s="79">
        <v>50.614495032416308</v>
      </c>
      <c r="M24" s="79">
        <v>55.210261774862516</v>
      </c>
      <c r="N24" s="79">
        <v>59.574469220405611</v>
      </c>
      <c r="O24" s="79">
        <v>63.697770619182329</v>
      </c>
      <c r="P24" s="79">
        <v>68.027231446525263</v>
      </c>
      <c r="Q24" s="79">
        <v>72.652659188697342</v>
      </c>
      <c r="R24" s="79">
        <v>78.672776994063113</v>
      </c>
      <c r="S24" s="79">
        <v>84.324104032074573</v>
      </c>
    </row>
    <row r="25" spans="1:19">
      <c r="A25" s="75" t="s">
        <v>196</v>
      </c>
      <c r="B25" s="78">
        <v>3.2628413690403771E-3</v>
      </c>
      <c r="C25" s="78">
        <v>3.9040901109430016E-3</v>
      </c>
      <c r="D25" s="78">
        <v>4.5468868391138643E-3</v>
      </c>
      <c r="E25" s="78">
        <v>5.1912930953032814E-3</v>
      </c>
      <c r="F25" s="78">
        <v>5.8373748564619727E-3</v>
      </c>
      <c r="G25" s="78">
        <v>7.8117123536285216E-3</v>
      </c>
      <c r="H25" s="78">
        <v>9.6962037809746032E-3</v>
      </c>
      <c r="I25" s="78">
        <v>1.1509088461117407E-2</v>
      </c>
      <c r="J25" s="78">
        <v>1.3252618150165605E-2</v>
      </c>
      <c r="K25" s="78">
        <v>1.492699183498214E-2</v>
      </c>
      <c r="L25" s="78">
        <v>1.653813507402754E-2</v>
      </c>
      <c r="M25" s="78">
        <v>1.7805783798861868E-2</v>
      </c>
      <c r="N25" s="78">
        <v>1.9395008753324859E-2</v>
      </c>
      <c r="O25" s="78">
        <v>2.0768332075215879E-2</v>
      </c>
      <c r="P25" s="78">
        <v>2.2239703100199681E-2</v>
      </c>
      <c r="Q25" s="78">
        <v>2.443259817506643E-2</v>
      </c>
      <c r="R25" s="78">
        <v>2.602813735016888E-2</v>
      </c>
      <c r="S25" s="78">
        <v>2.6840191315530979E-2</v>
      </c>
    </row>
  </sheetData>
  <hyperlinks>
    <hyperlink ref="L1" location="Índice!A1" display="&gt; Summary" xr:uid="{00000000-0004-0000-1000-000000000000}"/>
  </hyperlinks>
  <pageMargins left="0.511811024" right="0.511811024" top="0.78740157499999996" bottom="0.78740157499999996" header="0.31496062000000002" footer="0.31496062000000002"/>
  <pageSetup paperSize="9" orientation="portrait" r:id="rId1"/>
  <ignoredErrors>
    <ignoredError sqref="B23:Q2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7"/>
  <dimension ref="A1:S23"/>
  <sheetViews>
    <sheetView zoomScale="85" zoomScaleNormal="85" workbookViewId="0"/>
  </sheetViews>
  <sheetFormatPr defaultColWidth="9.109375" defaultRowHeight="14.4"/>
  <cols>
    <col min="1" max="1" width="46" style="72" customWidth="1"/>
    <col min="2" max="16384" width="9.109375" style="72"/>
  </cols>
  <sheetData>
    <row r="1" spans="1:13">
      <c r="A1" s="138" t="s">
        <v>1010</v>
      </c>
      <c r="B1" s="7"/>
      <c r="C1" s="7"/>
      <c r="D1" s="7"/>
      <c r="E1" s="7"/>
      <c r="F1" s="7"/>
      <c r="G1" s="7"/>
      <c r="H1" s="7"/>
      <c r="I1" s="7"/>
      <c r="J1" s="7"/>
      <c r="K1" s="74"/>
      <c r="L1" s="73" t="s">
        <v>100</v>
      </c>
      <c r="M1" s="74"/>
    </row>
    <row r="2" spans="1:13">
      <c r="A2" s="145" t="s">
        <v>102</v>
      </c>
      <c r="B2" s="74"/>
      <c r="C2" s="74"/>
      <c r="D2" s="74"/>
      <c r="E2" s="74"/>
      <c r="F2" s="74"/>
      <c r="G2" s="74"/>
      <c r="H2" s="74"/>
      <c r="I2" s="74"/>
      <c r="J2" s="74"/>
      <c r="K2" s="74"/>
      <c r="L2" s="74"/>
      <c r="M2" s="74"/>
    </row>
    <row r="3" spans="1:13">
      <c r="A3" s="74"/>
      <c r="B3" s="74"/>
      <c r="C3" s="74"/>
      <c r="D3" s="74"/>
      <c r="E3" s="74"/>
      <c r="F3" s="74"/>
      <c r="G3" s="74"/>
      <c r="H3" s="74"/>
      <c r="I3" s="74"/>
      <c r="J3" s="74"/>
      <c r="K3" s="74"/>
      <c r="L3" s="74"/>
      <c r="M3" s="74"/>
    </row>
    <row r="4" spans="1:13">
      <c r="A4" s="74"/>
      <c r="B4" s="74"/>
      <c r="C4" s="74"/>
      <c r="D4" s="74"/>
      <c r="E4" s="74"/>
      <c r="F4" s="74"/>
      <c r="G4" s="74"/>
      <c r="H4" s="74"/>
      <c r="I4" s="74"/>
      <c r="J4" s="74"/>
      <c r="K4" s="74"/>
      <c r="L4" s="74"/>
      <c r="M4" s="74"/>
    </row>
    <row r="5" spans="1:13">
      <c r="A5" s="74"/>
      <c r="B5" s="74"/>
      <c r="C5" s="74"/>
      <c r="D5" s="74"/>
      <c r="E5" s="74"/>
      <c r="F5" s="74"/>
      <c r="G5" s="74"/>
      <c r="H5" s="74"/>
      <c r="I5" s="74"/>
      <c r="J5" s="74"/>
      <c r="K5" s="74"/>
      <c r="L5" s="74"/>
      <c r="M5" s="74"/>
    </row>
    <row r="6" spans="1:13">
      <c r="A6" s="74"/>
      <c r="B6" s="74"/>
      <c r="C6" s="74"/>
      <c r="D6" s="74"/>
      <c r="E6" s="74"/>
      <c r="F6" s="74"/>
      <c r="G6" s="74"/>
      <c r="H6" s="74"/>
      <c r="I6" s="74"/>
      <c r="J6" s="74"/>
      <c r="K6" s="74"/>
      <c r="L6" s="74"/>
      <c r="M6" s="74"/>
    </row>
    <row r="7" spans="1:13">
      <c r="A7" s="74"/>
      <c r="B7" s="74"/>
      <c r="C7" s="74"/>
      <c r="D7" s="74"/>
      <c r="E7" s="74"/>
      <c r="F7" s="74"/>
      <c r="G7" s="74"/>
      <c r="H7" s="74"/>
      <c r="I7" s="74"/>
      <c r="J7" s="74"/>
      <c r="K7" s="74"/>
      <c r="L7" s="74"/>
      <c r="M7" s="74"/>
    </row>
    <row r="8" spans="1:13">
      <c r="A8" s="74"/>
      <c r="B8" s="74"/>
      <c r="C8" s="74"/>
      <c r="D8" s="74"/>
      <c r="E8" s="74"/>
      <c r="F8" s="74"/>
      <c r="G8" s="74"/>
      <c r="H8" s="74"/>
      <c r="I8" s="74"/>
      <c r="J8" s="74"/>
      <c r="K8" s="74"/>
      <c r="L8" s="74"/>
      <c r="M8" s="74"/>
    </row>
    <row r="9" spans="1:13">
      <c r="A9" s="74"/>
      <c r="B9" s="74"/>
      <c r="C9" s="74"/>
      <c r="D9" s="74"/>
      <c r="E9" s="74"/>
      <c r="F9" s="74"/>
      <c r="G9" s="74"/>
      <c r="H9" s="74"/>
      <c r="I9" s="74"/>
      <c r="J9" s="74"/>
      <c r="K9" s="74"/>
      <c r="L9" s="74"/>
      <c r="M9" s="74"/>
    </row>
    <row r="10" spans="1:13">
      <c r="A10" s="74"/>
      <c r="B10" s="74"/>
      <c r="C10" s="74"/>
      <c r="D10" s="74"/>
      <c r="E10" s="74"/>
      <c r="F10" s="74"/>
      <c r="G10" s="74"/>
      <c r="H10" s="74"/>
      <c r="I10" s="74"/>
      <c r="J10" s="74"/>
      <c r="K10" s="74"/>
      <c r="L10" s="74"/>
      <c r="M10" s="74"/>
    </row>
    <row r="11" spans="1:13">
      <c r="A11" s="74"/>
      <c r="B11" s="74"/>
      <c r="C11" s="74"/>
      <c r="D11" s="74"/>
      <c r="E11" s="74"/>
      <c r="F11" s="74"/>
      <c r="G11" s="74"/>
      <c r="H11" s="74"/>
      <c r="I11" s="74"/>
      <c r="J11" s="74"/>
      <c r="K11" s="74"/>
      <c r="L11" s="74"/>
      <c r="M11" s="74"/>
    </row>
    <row r="12" spans="1:13">
      <c r="A12" s="74"/>
      <c r="B12" s="74"/>
      <c r="C12" s="74"/>
      <c r="D12" s="74"/>
      <c r="E12" s="74"/>
      <c r="F12" s="74"/>
      <c r="G12" s="74"/>
      <c r="H12" s="74"/>
      <c r="I12" s="74"/>
      <c r="J12" s="74"/>
      <c r="K12" s="74"/>
      <c r="L12" s="74"/>
      <c r="M12" s="74"/>
    </row>
    <row r="13" spans="1:13">
      <c r="A13" s="74"/>
      <c r="B13" s="74"/>
      <c r="C13" s="74"/>
      <c r="D13" s="74"/>
      <c r="E13" s="74"/>
      <c r="F13" s="74"/>
      <c r="G13" s="74"/>
      <c r="H13" s="74"/>
      <c r="I13" s="74"/>
      <c r="J13" s="74"/>
      <c r="K13" s="74"/>
      <c r="L13" s="74"/>
      <c r="M13" s="74"/>
    </row>
    <row r="14" spans="1:13">
      <c r="A14" s="74"/>
      <c r="B14" s="74"/>
      <c r="C14" s="74"/>
      <c r="D14" s="74"/>
      <c r="E14" s="74"/>
      <c r="F14" s="74"/>
      <c r="G14" s="74"/>
      <c r="H14" s="74"/>
      <c r="I14" s="74"/>
      <c r="J14" s="74"/>
      <c r="K14" s="74"/>
      <c r="L14" s="74"/>
      <c r="M14" s="74"/>
    </row>
    <row r="15" spans="1:13">
      <c r="A15" s="74"/>
      <c r="B15" s="74"/>
      <c r="C15" s="74"/>
      <c r="D15" s="74"/>
      <c r="E15" s="74"/>
      <c r="F15" s="74"/>
      <c r="G15" s="74"/>
      <c r="H15" s="74"/>
      <c r="I15" s="74"/>
      <c r="J15" s="74"/>
      <c r="K15" s="74"/>
      <c r="L15" s="74"/>
      <c r="M15" s="74"/>
    </row>
    <row r="16" spans="1:13">
      <c r="A16" s="74"/>
      <c r="B16" s="74"/>
      <c r="C16" s="74"/>
      <c r="D16" s="74"/>
      <c r="E16" s="74"/>
      <c r="F16" s="74"/>
      <c r="G16" s="74"/>
      <c r="H16" s="74"/>
      <c r="I16" s="74"/>
      <c r="J16" s="74"/>
      <c r="K16" s="74"/>
      <c r="L16" s="74"/>
      <c r="M16" s="74"/>
    </row>
    <row r="17" spans="1:19">
      <c r="A17" s="74"/>
      <c r="B17" s="74"/>
      <c r="C17" s="74"/>
      <c r="D17" s="74"/>
      <c r="E17" s="74"/>
      <c r="F17" s="74"/>
      <c r="G17" s="74"/>
      <c r="H17" s="74"/>
      <c r="I17" s="74"/>
      <c r="J17" s="74"/>
      <c r="K17" s="74"/>
      <c r="L17" s="74"/>
      <c r="M17" s="74"/>
    </row>
    <row r="18" spans="1:19">
      <c r="A18" s="74"/>
      <c r="B18" s="74"/>
      <c r="C18" s="74"/>
      <c r="D18" s="74"/>
      <c r="E18" s="74"/>
      <c r="F18" s="74"/>
      <c r="G18" s="74"/>
      <c r="H18" s="74"/>
      <c r="I18" s="74"/>
      <c r="J18" s="74"/>
      <c r="K18" s="74"/>
      <c r="L18" s="74"/>
      <c r="M18" s="74"/>
    </row>
    <row r="19" spans="1:19">
      <c r="A19" s="74"/>
      <c r="B19" s="74"/>
      <c r="C19" s="74"/>
      <c r="D19" s="74"/>
      <c r="E19" s="74"/>
      <c r="F19" s="74"/>
      <c r="G19" s="74"/>
      <c r="H19" s="74"/>
      <c r="I19" s="74"/>
      <c r="J19" s="74"/>
      <c r="K19" s="74"/>
      <c r="L19" s="74"/>
      <c r="M19" s="74"/>
    </row>
    <row r="20" spans="1:19">
      <c r="A20" s="74"/>
      <c r="B20" s="74"/>
      <c r="C20" s="74"/>
      <c r="D20" s="74"/>
      <c r="E20" s="74"/>
      <c r="F20" s="74"/>
      <c r="G20" s="74"/>
      <c r="H20" s="74"/>
      <c r="I20" s="74"/>
      <c r="J20" s="74"/>
      <c r="K20" s="74"/>
      <c r="L20" s="74"/>
      <c r="M20" s="74"/>
    </row>
    <row r="21" spans="1:19">
      <c r="A21" s="10" t="s">
        <v>103</v>
      </c>
      <c r="B21" s="74"/>
      <c r="C21" s="74"/>
      <c r="D21" s="74"/>
      <c r="E21" s="74"/>
      <c r="F21" s="74"/>
      <c r="G21" s="74"/>
      <c r="H21" s="74"/>
      <c r="I21" s="74"/>
      <c r="J21" s="74"/>
      <c r="K21" s="74"/>
      <c r="L21" s="74"/>
      <c r="M21" s="74"/>
    </row>
    <row r="22" spans="1:19">
      <c r="A22" s="75" t="s">
        <v>0</v>
      </c>
      <c r="B22" s="81" t="s">
        <v>161</v>
      </c>
      <c r="C22" s="81" t="s">
        <v>162</v>
      </c>
      <c r="D22" s="81" t="s">
        <v>163</v>
      </c>
      <c r="E22" s="81" t="s">
        <v>164</v>
      </c>
      <c r="F22" s="81" t="s">
        <v>165</v>
      </c>
      <c r="G22" s="81" t="s">
        <v>2</v>
      </c>
      <c r="H22" s="81" t="s">
        <v>166</v>
      </c>
      <c r="I22" s="81" t="s">
        <v>167</v>
      </c>
      <c r="J22" s="81" t="s">
        <v>168</v>
      </c>
      <c r="K22" s="81" t="s">
        <v>169</v>
      </c>
      <c r="L22" s="81" t="s">
        <v>170</v>
      </c>
      <c r="M22" s="81" t="s">
        <v>171</v>
      </c>
      <c r="N22" s="81" t="s">
        <v>172</v>
      </c>
      <c r="O22" s="81" t="s">
        <v>173</v>
      </c>
      <c r="P22" s="81" t="s">
        <v>3</v>
      </c>
      <c r="Q22" s="81" t="s">
        <v>174</v>
      </c>
      <c r="R22" s="81">
        <v>2021</v>
      </c>
      <c r="S22" s="81">
        <v>2022</v>
      </c>
    </row>
    <row r="23" spans="1:19">
      <c r="A23" s="75" t="s">
        <v>197</v>
      </c>
      <c r="B23" s="80">
        <v>149.4381645278105</v>
      </c>
      <c r="C23" s="80">
        <v>171.92965525954028</v>
      </c>
      <c r="D23" s="80">
        <v>197.37560804342479</v>
      </c>
      <c r="E23" s="80">
        <v>223.85554437094876</v>
      </c>
      <c r="F23" s="80">
        <v>250.41914344438672</v>
      </c>
      <c r="G23" s="80">
        <v>282.26459459280568</v>
      </c>
      <c r="H23" s="80">
        <v>314.81794147144933</v>
      </c>
      <c r="I23" s="80">
        <v>352.03372719518109</v>
      </c>
      <c r="J23" s="80">
        <v>395.20244546799842</v>
      </c>
      <c r="K23" s="80">
        <v>443.60284183716954</v>
      </c>
      <c r="L23" s="80">
        <v>492.5196448121049</v>
      </c>
      <c r="M23" s="80">
        <v>539.23127480899848</v>
      </c>
      <c r="N23" s="80">
        <v>583.9132789526243</v>
      </c>
      <c r="O23" s="80">
        <v>619.3079392759638</v>
      </c>
      <c r="P23" s="80">
        <v>657.53459690844886</v>
      </c>
      <c r="Q23" s="80">
        <v>698.23128677946534</v>
      </c>
      <c r="R23" s="80">
        <v>746.39971045317759</v>
      </c>
      <c r="S23" s="80">
        <v>806.13564191016962</v>
      </c>
    </row>
  </sheetData>
  <hyperlinks>
    <hyperlink ref="L1" location="Índice!A1" display="&gt; Summary" xr:uid="{00000000-0004-0000-1100-000000000000}"/>
  </hyperlinks>
  <pageMargins left="0.511811024" right="0.511811024" top="0.78740157499999996" bottom="0.78740157499999996" header="0.31496062000000002" footer="0.31496062000000002"/>
  <pageSetup paperSize="9" orientation="portrait" r:id="rId1"/>
  <ignoredErrors>
    <ignoredError sqref="B22:Q2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3"/>
  <dimension ref="A1:S27"/>
  <sheetViews>
    <sheetView showGridLines="0" zoomScale="85" zoomScaleNormal="85" workbookViewId="0"/>
  </sheetViews>
  <sheetFormatPr defaultRowHeight="14.4"/>
  <cols>
    <col min="1" max="1" width="31" customWidth="1"/>
  </cols>
  <sheetData>
    <row r="1" spans="1:13">
      <c r="A1" s="138" t="s">
        <v>1009</v>
      </c>
      <c r="B1" s="7"/>
      <c r="C1" s="7"/>
      <c r="D1" s="7"/>
      <c r="E1" s="7"/>
      <c r="F1" s="7"/>
      <c r="G1" s="7"/>
      <c r="H1" s="7"/>
      <c r="I1" s="7"/>
      <c r="J1" s="7"/>
      <c r="K1" s="7"/>
      <c r="M1" s="59" t="s">
        <v>100</v>
      </c>
    </row>
    <row r="2" spans="1:13">
      <c r="A2" s="145" t="s">
        <v>102</v>
      </c>
    </row>
    <row r="18" spans="1:19">
      <c r="A18" s="10" t="s">
        <v>103</v>
      </c>
    </row>
    <row r="19" spans="1:19">
      <c r="A19" s="1" t="s">
        <v>198</v>
      </c>
      <c r="B19" s="1">
        <v>2005</v>
      </c>
      <c r="C19" s="1">
        <v>2006</v>
      </c>
      <c r="D19" s="1">
        <v>2007</v>
      </c>
      <c r="E19" s="1">
        <v>2008</v>
      </c>
      <c r="F19" s="1">
        <v>2009</v>
      </c>
      <c r="G19" s="1">
        <v>2010</v>
      </c>
      <c r="H19" s="1">
        <v>2011</v>
      </c>
      <c r="I19" s="1">
        <v>2012</v>
      </c>
      <c r="J19" s="1">
        <v>2013</v>
      </c>
      <c r="K19" s="1">
        <v>2014</v>
      </c>
      <c r="L19" s="1">
        <v>2015</v>
      </c>
      <c r="M19" s="1">
        <v>2016</v>
      </c>
      <c r="N19" s="1">
        <v>2017</v>
      </c>
      <c r="O19" s="1">
        <v>2018</v>
      </c>
      <c r="P19" s="1">
        <v>2019</v>
      </c>
      <c r="Q19" s="1">
        <v>2020</v>
      </c>
      <c r="R19" s="1">
        <v>2021</v>
      </c>
      <c r="S19" s="1">
        <v>2022</v>
      </c>
    </row>
    <row r="20" spans="1:19">
      <c r="A20" s="2" t="s">
        <v>199</v>
      </c>
      <c r="B20" s="19">
        <v>0.64002122136386386</v>
      </c>
      <c r="C20" s="19">
        <v>0.63347313011279804</v>
      </c>
      <c r="D20" s="19">
        <v>0.61568104629696541</v>
      </c>
      <c r="E20" s="19">
        <v>0.60469808766544264</v>
      </c>
      <c r="F20" s="19">
        <v>0.59207864952649158</v>
      </c>
      <c r="G20" s="19">
        <v>0.57478657753125006</v>
      </c>
      <c r="H20" s="19">
        <v>0.55136272622097227</v>
      </c>
      <c r="I20" s="19">
        <v>0.54016185387294779</v>
      </c>
      <c r="J20" s="19">
        <v>0.51329208523431602</v>
      </c>
      <c r="K20" s="19">
        <v>0.51001428275185001</v>
      </c>
      <c r="L20" s="19">
        <v>0.5172242169384611</v>
      </c>
      <c r="M20" s="19">
        <v>0.50993577789728417</v>
      </c>
      <c r="N20" s="19">
        <v>0.51616085696275937</v>
      </c>
      <c r="O20" s="19">
        <v>0.5248210727842112</v>
      </c>
      <c r="P20" s="19">
        <v>0.51397607047106042</v>
      </c>
      <c r="Q20" s="19">
        <v>0.51163217660904059</v>
      </c>
      <c r="R20" s="19">
        <v>0.51008628290325131</v>
      </c>
      <c r="S20" s="19">
        <v>0.50312455568047232</v>
      </c>
    </row>
    <row r="21" spans="1:19">
      <c r="A21" s="2" t="s">
        <v>200</v>
      </c>
      <c r="B21" s="19">
        <v>9.3019837366620936E-2</v>
      </c>
      <c r="C21" s="19">
        <v>9.3598088528924317E-2</v>
      </c>
      <c r="D21" s="19">
        <v>9.4932841936258852E-2</v>
      </c>
      <c r="E21" s="19">
        <v>9.5568365160361518E-2</v>
      </c>
      <c r="F21" s="19">
        <v>9.7123057929884057E-2</v>
      </c>
      <c r="G21" s="19">
        <v>9.9123451311784863E-2</v>
      </c>
      <c r="H21" s="19">
        <v>0.10473410352446531</v>
      </c>
      <c r="I21" s="19">
        <v>0.10621251131450429</v>
      </c>
      <c r="J21" s="19">
        <v>0.11007862668122502</v>
      </c>
      <c r="K21" s="19">
        <v>0.10910155179352721</v>
      </c>
      <c r="L21" s="19">
        <v>0.11054083425297406</v>
      </c>
      <c r="M21" s="19">
        <v>0.11643480175125347</v>
      </c>
      <c r="N21" s="19">
        <v>0.11671678885527044</v>
      </c>
      <c r="O21" s="19">
        <v>0.11636129686972287</v>
      </c>
      <c r="P21" s="19">
        <v>0.11920134658556697</v>
      </c>
      <c r="Q21" s="19">
        <v>0.11750311524959674</v>
      </c>
      <c r="R21" s="19">
        <v>0.11972831353785576</v>
      </c>
      <c r="S21" s="19">
        <v>0.12221547787382604</v>
      </c>
    </row>
    <row r="22" spans="1:19">
      <c r="A22" s="2" t="s">
        <v>201</v>
      </c>
      <c r="B22" s="19">
        <v>0.10396553526267879</v>
      </c>
      <c r="C22" s="19">
        <v>0.10525830617406057</v>
      </c>
      <c r="D22" s="19">
        <v>0.10782150428763475</v>
      </c>
      <c r="E22" s="19">
        <v>0.10864513937283296</v>
      </c>
      <c r="F22" s="19">
        <v>0.1093747307283985</v>
      </c>
      <c r="G22" s="19">
        <v>0.11033923410885137</v>
      </c>
      <c r="H22" s="19">
        <v>0.11451846988238584</v>
      </c>
      <c r="I22" s="19">
        <v>0.11473368622251617</v>
      </c>
      <c r="J22" s="19">
        <v>0.11811797463592137</v>
      </c>
      <c r="K22" s="19">
        <v>0.11528536411539568</v>
      </c>
      <c r="L22" s="19">
        <v>0.11704975533717539</v>
      </c>
      <c r="M22" s="19">
        <v>0.12156567669123522</v>
      </c>
      <c r="N22" s="19">
        <v>0.12088040367522811</v>
      </c>
      <c r="O22" s="19">
        <v>0.1182491145667468</v>
      </c>
      <c r="P22" s="19">
        <v>0.11867865789744153</v>
      </c>
      <c r="Q22" s="19">
        <v>0.11813626185548368</v>
      </c>
      <c r="R22" s="19">
        <v>0.11871911859432517</v>
      </c>
      <c r="S22" s="19">
        <v>0.11929145657844956</v>
      </c>
    </row>
    <row r="23" spans="1:19">
      <c r="A23" s="2" t="s">
        <v>202</v>
      </c>
      <c r="B23" s="19">
        <v>5.4773853911248255E-2</v>
      </c>
      <c r="C23" s="19">
        <v>5.5454604629945496E-2</v>
      </c>
      <c r="D23" s="19">
        <v>5.6880092979638308E-2</v>
      </c>
      <c r="E23" s="19">
        <v>5.8206257660806421E-2</v>
      </c>
      <c r="F23" s="19">
        <v>6.0397828513565122E-2</v>
      </c>
      <c r="G23" s="19">
        <v>6.3174133060533461E-2</v>
      </c>
      <c r="H23" s="19">
        <v>6.8484196807801934E-2</v>
      </c>
      <c r="I23" s="19">
        <v>7.2128953985838254E-2</v>
      </c>
      <c r="J23" s="19">
        <v>7.8345474272270441E-2</v>
      </c>
      <c r="K23" s="19">
        <v>8.1491313292196138E-2</v>
      </c>
      <c r="L23" s="19">
        <v>8.5953722152492362E-2</v>
      </c>
      <c r="M23" s="19">
        <v>9.1047623329387511E-2</v>
      </c>
      <c r="N23" s="19">
        <v>9.3610309926185228E-2</v>
      </c>
      <c r="O23" s="19">
        <v>9.4423610650334042E-2</v>
      </c>
      <c r="P23" s="19">
        <v>9.7974623142634956E-2</v>
      </c>
      <c r="Q23" s="19">
        <v>9.8778522437757685E-2</v>
      </c>
      <c r="R23" s="19">
        <v>0.1013309537385866</v>
      </c>
      <c r="S23" s="19">
        <v>0.10290315437030151</v>
      </c>
    </row>
    <row r="24" spans="1:19">
      <c r="A24" s="2" t="s">
        <v>203</v>
      </c>
      <c r="B24" s="19">
        <v>5.3738952616333283E-2</v>
      </c>
      <c r="C24" s="19">
        <v>5.567303030789942E-2</v>
      </c>
      <c r="D24" s="19">
        <v>6.5570447146053173E-2</v>
      </c>
      <c r="E24" s="19">
        <v>7.1708660869730378E-2</v>
      </c>
      <c r="F24" s="19">
        <v>7.7416920354777374E-2</v>
      </c>
      <c r="G24" s="19">
        <v>8.6197141096067964E-2</v>
      </c>
      <c r="H24" s="19">
        <v>8.9479640353556433E-2</v>
      </c>
      <c r="I24" s="19">
        <v>9.6694425972115958E-2</v>
      </c>
      <c r="J24" s="19">
        <v>0.11016453526563347</v>
      </c>
      <c r="K24" s="19">
        <v>0.11760621344320554</v>
      </c>
      <c r="L24" s="19">
        <v>0.10302765990618004</v>
      </c>
      <c r="M24" s="19">
        <v>9.4825976419781327E-2</v>
      </c>
      <c r="N24" s="19">
        <v>8.840121393527671E-2</v>
      </c>
      <c r="O24" s="19">
        <v>8.5148021518451328E-2</v>
      </c>
      <c r="P24" s="19">
        <v>9.0991427381521495E-2</v>
      </c>
      <c r="Q24" s="19">
        <v>0.1018408911508458</v>
      </c>
      <c r="R24" s="19">
        <v>9.8424415078462918E-2</v>
      </c>
      <c r="S24" s="19">
        <v>0.1008633664617416</v>
      </c>
    </row>
    <row r="25" spans="1:19">
      <c r="A25" s="2" t="s">
        <v>204</v>
      </c>
      <c r="B25" s="19">
        <v>3.4433582071225974E-2</v>
      </c>
      <c r="C25" s="19">
        <v>3.6340221683249664E-2</v>
      </c>
      <c r="D25" s="19">
        <v>3.8438740657843848E-2</v>
      </c>
      <c r="E25" s="19">
        <v>4.0015746345935889E-2</v>
      </c>
      <c r="F25" s="19">
        <v>4.1597458217092015E-2</v>
      </c>
      <c r="G25" s="19">
        <v>4.3229143983290558E-2</v>
      </c>
      <c r="H25" s="19">
        <v>4.6110188073025228E-2</v>
      </c>
      <c r="I25" s="19">
        <v>4.3107268195282718E-2</v>
      </c>
      <c r="J25" s="19">
        <v>4.0434212833014398E-2</v>
      </c>
      <c r="K25" s="19">
        <v>3.5382561660275196E-2</v>
      </c>
      <c r="L25" s="19">
        <v>3.4249489578924479E-2</v>
      </c>
      <c r="M25" s="19">
        <v>3.3189543181312044E-2</v>
      </c>
      <c r="N25" s="19">
        <v>3.1131240333951701E-2</v>
      </c>
      <c r="O25" s="19">
        <v>2.843133948405889E-2</v>
      </c>
      <c r="P25" s="19">
        <v>2.6245472277669345E-2</v>
      </c>
      <c r="Q25" s="19">
        <v>1.9723244457551862E-2</v>
      </c>
      <c r="R25" s="19">
        <v>1.9277101825683037E-2</v>
      </c>
      <c r="S25" s="19">
        <v>1.9392895022095631E-2</v>
      </c>
    </row>
    <row r="26" spans="1:19">
      <c r="A26" s="2" t="s">
        <v>205</v>
      </c>
      <c r="B26" s="19">
        <v>1.6151114739183414E-2</v>
      </c>
      <c r="C26" s="19">
        <v>1.6225388115139308E-2</v>
      </c>
      <c r="D26" s="19">
        <v>1.6539018062933907E-2</v>
      </c>
      <c r="E26" s="19">
        <v>1.6843404523405485E-2</v>
      </c>
      <c r="F26" s="19">
        <v>1.7425222804120462E-2</v>
      </c>
      <c r="G26" s="19">
        <v>1.8211170274332372E-2</v>
      </c>
      <c r="H26" s="19">
        <v>1.9776421112267885E-2</v>
      </c>
      <c r="I26" s="19">
        <v>2.0918979082803029E-2</v>
      </c>
      <c r="J26" s="19">
        <v>2.2778137705501716E-2</v>
      </c>
      <c r="K26" s="19">
        <v>2.3806207935769551E-2</v>
      </c>
      <c r="L26" s="19">
        <v>2.40887290837675E-2</v>
      </c>
      <c r="M26" s="19">
        <v>2.4507241278931245E-2</v>
      </c>
      <c r="N26" s="19">
        <v>2.4202527184172755E-2</v>
      </c>
      <c r="O26" s="19">
        <v>2.3426778247183096E-2</v>
      </c>
      <c r="P26" s="19">
        <v>2.3281759630430974E-2</v>
      </c>
      <c r="Q26" s="19">
        <v>2.2496246974095701E-2</v>
      </c>
      <c r="R26" s="19">
        <v>2.213465192218593E-2</v>
      </c>
      <c r="S26" s="19">
        <v>2.1600485177463047E-2</v>
      </c>
    </row>
    <row r="27" spans="1:19">
      <c r="A27" s="2" t="s">
        <v>206</v>
      </c>
      <c r="B27" s="19">
        <v>3.8959026688454366E-3</v>
      </c>
      <c r="C27" s="19">
        <v>3.9772304479832139E-3</v>
      </c>
      <c r="D27" s="19">
        <v>4.1363086326717197E-3</v>
      </c>
      <c r="E27" s="19">
        <v>4.3143384014846763E-3</v>
      </c>
      <c r="F27" s="19">
        <v>4.586131925670929E-3</v>
      </c>
      <c r="G27" s="19">
        <v>4.9391486338893707E-3</v>
      </c>
      <c r="H27" s="19">
        <v>5.5342540255250835E-3</v>
      </c>
      <c r="I27" s="19">
        <v>6.0423213539917168E-3</v>
      </c>
      <c r="J27" s="19">
        <v>6.7889533721175481E-3</v>
      </c>
      <c r="K27" s="19">
        <v>7.3125050077806003E-3</v>
      </c>
      <c r="L27" s="19">
        <v>7.8655927500251403E-3</v>
      </c>
      <c r="M27" s="19">
        <v>8.4933594508149104E-3</v>
      </c>
      <c r="N27" s="19">
        <v>8.8966591271556379E-3</v>
      </c>
      <c r="O27" s="19">
        <v>9.1387658792917315E-3</v>
      </c>
      <c r="P27" s="19">
        <v>9.6506426136742183E-3</v>
      </c>
      <c r="Q27" s="19">
        <v>9.8895412656279953E-3</v>
      </c>
      <c r="R27" s="19">
        <v>1.0299162399649115E-2</v>
      </c>
      <c r="S27" s="19">
        <v>1.0608608835650284E-2</v>
      </c>
    </row>
  </sheetData>
  <hyperlinks>
    <hyperlink ref="M1" location="Índice!A1" display="&gt; Summary" xr:uid="{00000000-0004-0000-1200-000000000000}"/>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L25"/>
  <sheetViews>
    <sheetView showGridLines="0" zoomScale="85" zoomScaleNormal="85" workbookViewId="0">
      <selection activeCell="L1" sqref="L1"/>
    </sheetView>
  </sheetViews>
  <sheetFormatPr defaultRowHeight="14.4"/>
  <cols>
    <col min="1" max="1" width="13.6640625" customWidth="1"/>
    <col min="2" max="2" width="12.109375" customWidth="1"/>
    <col min="3" max="3" width="15.44140625" customWidth="1"/>
  </cols>
  <sheetData>
    <row r="1" spans="1:12">
      <c r="A1" s="138" t="s">
        <v>1026</v>
      </c>
      <c r="B1" s="7"/>
      <c r="C1" s="7"/>
      <c r="D1" s="7"/>
      <c r="E1" s="7"/>
      <c r="F1" s="7"/>
      <c r="G1" s="7"/>
      <c r="H1" s="7"/>
      <c r="I1" s="7"/>
      <c r="J1" s="7"/>
      <c r="L1" s="59" t="s">
        <v>100</v>
      </c>
    </row>
    <row r="2" spans="1:12">
      <c r="A2" s="145" t="s">
        <v>910</v>
      </c>
    </row>
    <row r="21" spans="1:3">
      <c r="A21" s="10" t="s">
        <v>103</v>
      </c>
    </row>
    <row r="22" spans="1:3">
      <c r="A22" s="2" t="s">
        <v>0</v>
      </c>
      <c r="B22" s="15" t="s">
        <v>72</v>
      </c>
      <c r="C22" s="15" t="s">
        <v>73</v>
      </c>
    </row>
    <row r="23" spans="1:3">
      <c r="A23" s="11" t="s">
        <v>153</v>
      </c>
      <c r="B23" s="11">
        <v>0.115</v>
      </c>
      <c r="C23" s="11">
        <v>0.88500000000000001</v>
      </c>
    </row>
    <row r="24" spans="1:3">
      <c r="A24" s="11" t="s">
        <v>154</v>
      </c>
      <c r="B24" s="11">
        <v>0.14099999999999999</v>
      </c>
      <c r="C24" s="11">
        <v>0.85899999999999999</v>
      </c>
    </row>
    <row r="25" spans="1:3">
      <c r="A25" s="11" t="s">
        <v>155</v>
      </c>
      <c r="B25" s="11">
        <v>0.4736739800473575</v>
      </c>
      <c r="C25" s="11">
        <v>0.52632601995264261</v>
      </c>
    </row>
  </sheetData>
  <phoneticPr fontId="8" type="noConversion"/>
  <hyperlinks>
    <hyperlink ref="L1" location="Índice!A1" display="&gt; Summary" xr:uid="{00000000-0004-0000-0100-000000000000}"/>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8"/>
  <dimension ref="A1:S24"/>
  <sheetViews>
    <sheetView zoomScale="85" zoomScaleNormal="85" workbookViewId="0"/>
  </sheetViews>
  <sheetFormatPr defaultColWidth="9.109375" defaultRowHeight="14.4"/>
  <cols>
    <col min="1" max="1" width="14.5546875" style="72" customWidth="1"/>
    <col min="2" max="2" width="9" style="72" customWidth="1"/>
    <col min="3" max="16384" width="9.109375" style="72"/>
  </cols>
  <sheetData>
    <row r="1" spans="1:13">
      <c r="A1" s="138" t="s">
        <v>1008</v>
      </c>
      <c r="B1" s="7"/>
      <c r="C1" s="7"/>
      <c r="D1" s="7"/>
      <c r="E1" s="7"/>
      <c r="F1" s="7"/>
      <c r="G1" s="7"/>
      <c r="H1" s="7"/>
      <c r="I1" s="7"/>
      <c r="J1" s="7"/>
      <c r="K1" s="7"/>
      <c r="M1" s="73" t="s">
        <v>100</v>
      </c>
    </row>
    <row r="2" spans="1:13">
      <c r="A2" s="145" t="s">
        <v>102</v>
      </c>
      <c r="B2" s="73"/>
      <c r="C2" s="73"/>
      <c r="D2" s="73"/>
      <c r="E2" s="73"/>
      <c r="F2" s="73"/>
      <c r="G2" s="73"/>
      <c r="H2" s="73"/>
      <c r="I2" s="73"/>
      <c r="J2" s="73"/>
    </row>
    <row r="3" spans="1:13">
      <c r="A3" s="73"/>
      <c r="B3" s="73"/>
      <c r="C3" s="73"/>
      <c r="D3" s="73"/>
      <c r="E3" s="73"/>
      <c r="F3" s="73"/>
      <c r="G3" s="73"/>
      <c r="H3" s="73"/>
      <c r="I3" s="73"/>
      <c r="J3" s="73"/>
    </row>
    <row r="4" spans="1:13">
      <c r="A4" s="73"/>
      <c r="B4" s="73"/>
      <c r="C4" s="73"/>
      <c r="D4" s="73"/>
      <c r="E4" s="73"/>
      <c r="F4" s="73"/>
      <c r="G4" s="73"/>
      <c r="H4" s="73"/>
      <c r="I4" s="73"/>
      <c r="J4" s="73"/>
    </row>
    <row r="5" spans="1:13">
      <c r="A5" s="73"/>
      <c r="B5" s="73"/>
      <c r="C5" s="73"/>
      <c r="D5" s="73"/>
      <c r="E5" s="73"/>
      <c r="F5" s="73"/>
      <c r="G5" s="73"/>
      <c r="H5" s="73"/>
      <c r="I5" s="73"/>
      <c r="J5" s="73"/>
    </row>
    <row r="6" spans="1:13">
      <c r="A6" s="73"/>
      <c r="B6" s="73"/>
      <c r="C6" s="73"/>
      <c r="D6" s="73"/>
      <c r="E6" s="73"/>
      <c r="F6" s="73"/>
      <c r="G6" s="73"/>
      <c r="H6" s="73"/>
      <c r="I6" s="73"/>
      <c r="J6" s="73"/>
    </row>
    <row r="7" spans="1:13">
      <c r="A7" s="73"/>
      <c r="B7" s="73"/>
      <c r="C7" s="73"/>
      <c r="D7" s="73"/>
      <c r="E7" s="73"/>
      <c r="F7" s="73"/>
      <c r="G7" s="73"/>
      <c r="H7" s="73"/>
      <c r="I7" s="73"/>
      <c r="J7" s="73"/>
    </row>
    <row r="8" spans="1:13">
      <c r="A8" s="73"/>
      <c r="B8" s="73"/>
      <c r="C8" s="73"/>
      <c r="D8" s="73"/>
      <c r="E8" s="73"/>
      <c r="F8" s="73"/>
      <c r="G8" s="73"/>
      <c r="H8" s="73"/>
      <c r="I8" s="73"/>
      <c r="J8" s="73"/>
    </row>
    <row r="9" spans="1:13">
      <c r="A9" s="73"/>
      <c r="B9" s="73"/>
      <c r="C9" s="73"/>
      <c r="D9" s="73"/>
      <c r="E9" s="73"/>
      <c r="F9" s="73"/>
      <c r="G9" s="73"/>
      <c r="H9" s="73"/>
      <c r="I9" s="73"/>
      <c r="J9" s="73"/>
    </row>
    <row r="10" spans="1:13">
      <c r="A10" s="73"/>
      <c r="B10" s="73"/>
      <c r="C10" s="73"/>
      <c r="D10" s="73"/>
      <c r="E10" s="73"/>
      <c r="F10" s="73"/>
      <c r="G10" s="73"/>
      <c r="H10" s="73"/>
      <c r="I10" s="73"/>
      <c r="J10" s="73"/>
    </row>
    <row r="11" spans="1:13">
      <c r="A11" s="73"/>
      <c r="B11" s="73"/>
      <c r="C11" s="73"/>
      <c r="D11" s="73"/>
      <c r="E11" s="73"/>
      <c r="F11" s="73"/>
      <c r="G11" s="73"/>
      <c r="H11" s="73"/>
      <c r="I11" s="73"/>
      <c r="J11" s="73"/>
    </row>
    <row r="12" spans="1:13">
      <c r="A12" s="73"/>
      <c r="B12" s="73"/>
      <c r="C12" s="73"/>
      <c r="D12" s="73"/>
      <c r="E12" s="73"/>
      <c r="F12" s="73"/>
      <c r="G12" s="73"/>
      <c r="H12" s="73"/>
      <c r="I12" s="73"/>
      <c r="J12" s="73"/>
    </row>
    <row r="13" spans="1:13">
      <c r="A13" s="73"/>
      <c r="B13" s="73"/>
      <c r="C13" s="73"/>
      <c r="D13" s="73"/>
      <c r="E13" s="73"/>
      <c r="F13" s="73"/>
      <c r="G13" s="73"/>
      <c r="H13" s="73"/>
      <c r="I13" s="73"/>
      <c r="J13" s="73"/>
    </row>
    <row r="14" spans="1:13">
      <c r="A14" s="73"/>
      <c r="B14" s="73"/>
      <c r="C14" s="73"/>
      <c r="D14" s="73"/>
      <c r="E14" s="73"/>
      <c r="F14" s="73"/>
      <c r="G14" s="73"/>
      <c r="H14" s="73"/>
      <c r="I14" s="73"/>
      <c r="J14" s="73"/>
    </row>
    <row r="15" spans="1:13">
      <c r="A15" s="73"/>
      <c r="B15" s="73"/>
      <c r="C15" s="73"/>
      <c r="D15" s="73"/>
      <c r="E15" s="73"/>
      <c r="F15" s="73"/>
      <c r="G15" s="73"/>
      <c r="H15" s="73"/>
      <c r="I15" s="73"/>
      <c r="J15" s="73"/>
    </row>
    <row r="16" spans="1:13">
      <c r="A16" s="73"/>
      <c r="B16" s="73"/>
      <c r="C16" s="73"/>
      <c r="D16" s="73"/>
      <c r="E16" s="73"/>
      <c r="F16" s="73"/>
      <c r="G16" s="73"/>
      <c r="H16" s="73"/>
      <c r="I16" s="73"/>
      <c r="J16" s="73"/>
    </row>
    <row r="17" spans="1:19">
      <c r="A17" s="73"/>
      <c r="B17" s="73"/>
      <c r="C17" s="73"/>
      <c r="D17" s="73"/>
      <c r="E17" s="73"/>
      <c r="F17" s="73"/>
      <c r="G17" s="73"/>
      <c r="H17" s="73"/>
      <c r="I17" s="73"/>
      <c r="J17" s="73"/>
    </row>
    <row r="18" spans="1:19">
      <c r="A18" s="73"/>
      <c r="B18" s="73"/>
      <c r="C18" s="73"/>
      <c r="D18" s="73"/>
      <c r="E18" s="73"/>
      <c r="F18" s="73"/>
      <c r="G18" s="73"/>
      <c r="H18" s="73"/>
      <c r="I18" s="73"/>
      <c r="J18" s="73"/>
    </row>
    <row r="19" spans="1:19">
      <c r="A19" s="10" t="s">
        <v>103</v>
      </c>
      <c r="B19" s="73"/>
      <c r="C19" s="73"/>
      <c r="D19" s="73"/>
      <c r="E19" s="73"/>
      <c r="F19" s="73"/>
      <c r="G19" s="73"/>
      <c r="H19" s="73"/>
      <c r="I19" s="73"/>
      <c r="J19" s="73"/>
    </row>
    <row r="20" spans="1:19">
      <c r="A20" s="75"/>
      <c r="B20" s="77">
        <v>2005</v>
      </c>
      <c r="C20" s="77">
        <v>2006</v>
      </c>
      <c r="D20" s="77">
        <v>2007</v>
      </c>
      <c r="E20" s="77">
        <v>2008</v>
      </c>
      <c r="F20" s="77">
        <v>2009</v>
      </c>
      <c r="G20" s="77">
        <v>2010</v>
      </c>
      <c r="H20" s="77">
        <v>2011</v>
      </c>
      <c r="I20" s="77">
        <v>2012</v>
      </c>
      <c r="J20" s="77">
        <v>2013</v>
      </c>
      <c r="K20" s="77">
        <v>2014</v>
      </c>
      <c r="L20" s="77">
        <v>2015</v>
      </c>
      <c r="M20" s="77">
        <v>2016</v>
      </c>
      <c r="N20" s="77">
        <v>2017</v>
      </c>
      <c r="O20" s="77">
        <v>2018</v>
      </c>
      <c r="P20" s="77">
        <v>2019</v>
      </c>
      <c r="Q20" s="77">
        <v>2020</v>
      </c>
      <c r="R20" s="77">
        <v>2021</v>
      </c>
      <c r="S20" s="77">
        <v>2022</v>
      </c>
    </row>
    <row r="21" spans="1:19">
      <c r="A21" s="75" t="s">
        <v>45</v>
      </c>
      <c r="B21" s="78">
        <v>0.95182459809308351</v>
      </c>
      <c r="C21" s="78">
        <v>0.94908984007523878</v>
      </c>
      <c r="D21" s="78">
        <v>0.94609389674531963</v>
      </c>
      <c r="E21" s="78">
        <v>0.94283614655903802</v>
      </c>
      <c r="F21" s="78">
        <v>0.93735694439090078</v>
      </c>
      <c r="G21" s="78">
        <v>0.93115493978882502</v>
      </c>
      <c r="H21" s="78">
        <v>0.92528619090733555</v>
      </c>
      <c r="I21" s="78">
        <v>0.91972454000158865</v>
      </c>
      <c r="J21" s="78">
        <v>0.91444649707604952</v>
      </c>
      <c r="K21" s="78">
        <v>0.90943090824559791</v>
      </c>
      <c r="L21" s="78">
        <v>0.90465867236931174</v>
      </c>
      <c r="M21" s="78">
        <v>0.90011249795353931</v>
      </c>
      <c r="N21" s="78">
        <v>0.89577669380226843</v>
      </c>
      <c r="O21" s="78">
        <v>0.89163698807269853</v>
      </c>
      <c r="P21" s="78">
        <v>0.88709837043395623</v>
      </c>
      <c r="Q21" s="78">
        <v>0.88255975279521393</v>
      </c>
      <c r="R21" s="78">
        <v>0.87802113515647162</v>
      </c>
      <c r="S21" s="78">
        <v>0.87348251751772932</v>
      </c>
    </row>
    <row r="22" spans="1:19">
      <c r="A22" s="75" t="s">
        <v>207</v>
      </c>
      <c r="B22" s="78">
        <v>3.0464228207551947E-2</v>
      </c>
      <c r="C22" s="78">
        <v>3.2611637760632223E-2</v>
      </c>
      <c r="D22" s="78">
        <v>3.5024797300904111E-2</v>
      </c>
      <c r="E22" s="78">
        <v>3.7670262697991855E-2</v>
      </c>
      <c r="F22" s="78">
        <v>4.2554953888825214E-2</v>
      </c>
      <c r="G22" s="78">
        <v>4.6763815378394698E-2</v>
      </c>
      <c r="H22" s="78">
        <v>5.074651980124989E-2</v>
      </c>
      <c r="I22" s="78">
        <v>5.4520818567135053E-2</v>
      </c>
      <c r="J22" s="78">
        <v>5.8102652673185463E-2</v>
      </c>
      <c r="K22" s="78">
        <v>6.1506377763769451E-2</v>
      </c>
      <c r="L22" s="78">
        <v>6.4744956431079817E-2</v>
      </c>
      <c r="M22" s="78">
        <v>6.7830123187809885E-2</v>
      </c>
      <c r="N22" s="78">
        <v>7.0772526537928551E-2</v>
      </c>
      <c r="O22" s="78">
        <v>7.3581851770854953E-2</v>
      </c>
      <c r="P22" s="78">
        <v>7.6226950661442083E-2</v>
      </c>
      <c r="Q22" s="78">
        <v>7.8468502850636654E-2</v>
      </c>
      <c r="R22" s="78">
        <v>8.1053787804387725E-2</v>
      </c>
      <c r="S22" s="78">
        <v>8.4120374064413209E-2</v>
      </c>
    </row>
    <row r="23" spans="1:19">
      <c r="A23" s="75" t="s">
        <v>208</v>
      </c>
      <c r="B23" s="78">
        <v>4.1141403248281146E-3</v>
      </c>
      <c r="C23" s="78">
        <v>5.1685511975129387E-3</v>
      </c>
      <c r="D23" s="78">
        <v>6.2183973950805695E-3</v>
      </c>
      <c r="E23" s="78">
        <v>7.2977445921947985E-3</v>
      </c>
      <c r="F23" s="78">
        <v>8.3593179774190517E-3</v>
      </c>
      <c r="G23" s="78">
        <v>1.1060731566148852E-2</v>
      </c>
      <c r="H23" s="78">
        <v>1.3616988614392892E-2</v>
      </c>
      <c r="I23" s="78">
        <v>1.6039482678251935E-2</v>
      </c>
      <c r="J23" s="78">
        <v>1.8338445319488646E-2</v>
      </c>
      <c r="K23" s="78">
        <v>2.0523090557824746E-2</v>
      </c>
      <c r="L23" s="78">
        <v>2.2601738297058624E-2</v>
      </c>
      <c r="M23" s="78">
        <v>2.4581920211046993E-2</v>
      </c>
      <c r="N23" s="78">
        <v>2.6470470930340943E-2</v>
      </c>
      <c r="O23" s="78">
        <v>2.8273606856338108E-2</v>
      </c>
      <c r="P23" s="78">
        <v>3.0293850331553067E-2</v>
      </c>
      <c r="Q23" s="78">
        <v>3.2856226060706137E-2</v>
      </c>
      <c r="R23" s="78">
        <v>3.4952359662559065E-2</v>
      </c>
      <c r="S23" s="78">
        <v>3.6437882715010417E-2</v>
      </c>
    </row>
    <row r="24" spans="1:19">
      <c r="A24" s="75" t="s">
        <v>7</v>
      </c>
      <c r="B24" s="78">
        <v>1.3597033374536431E-2</v>
      </c>
      <c r="C24" s="78">
        <v>1.3129970966616061E-2</v>
      </c>
      <c r="D24" s="78">
        <v>1.2662908558695691E-2</v>
      </c>
      <c r="E24" s="78">
        <v>1.2195846150775323E-2</v>
      </c>
      <c r="F24" s="78">
        <v>1.1728783742854952E-2</v>
      </c>
      <c r="G24" s="78">
        <v>1.102051326663143E-2</v>
      </c>
      <c r="H24" s="78">
        <v>1.0350300677021669E-2</v>
      </c>
      <c r="I24" s="78">
        <v>9.7151587530243614E-3</v>
      </c>
      <c r="J24" s="78">
        <v>9.1124049312763643E-3</v>
      </c>
      <c r="K24" s="78">
        <v>8.5396234328078881E-3</v>
      </c>
      <c r="L24" s="78">
        <v>7.9946329025498142E-3</v>
      </c>
      <c r="M24" s="78">
        <v>7.475458647603809E-3</v>
      </c>
      <c r="N24" s="78">
        <v>6.9803087294620743E-3</v>
      </c>
      <c r="O24" s="78">
        <v>6.5075533001084053E-3</v>
      </c>
      <c r="P24" s="78">
        <v>6.3808285730486197E-3</v>
      </c>
      <c r="Q24" s="78">
        <v>6.1155182934432839E-3</v>
      </c>
      <c r="R24" s="78">
        <v>5.972717376581586E-3</v>
      </c>
      <c r="S24" s="78">
        <v>5.9592257028470604E-3</v>
      </c>
    </row>
  </sheetData>
  <hyperlinks>
    <hyperlink ref="M1" location="Índice!A1" display="&gt; Summary" xr:uid="{00000000-0004-0000-1300-000000000000}"/>
  </hyperlink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9"/>
  <dimension ref="A1:S26"/>
  <sheetViews>
    <sheetView zoomScale="85" zoomScaleNormal="85" workbookViewId="0"/>
  </sheetViews>
  <sheetFormatPr defaultColWidth="9.109375" defaultRowHeight="14.4"/>
  <cols>
    <col min="1" max="1" width="25" style="72" customWidth="1"/>
    <col min="2" max="5" width="9.109375" style="72"/>
    <col min="6" max="6" width="9.109375" style="72" customWidth="1"/>
    <col min="7" max="16384" width="9.109375" style="72"/>
  </cols>
  <sheetData>
    <row r="1" spans="1:16">
      <c r="A1" s="138" t="s">
        <v>1007</v>
      </c>
      <c r="B1" s="7"/>
      <c r="C1" s="7"/>
      <c r="D1" s="7"/>
      <c r="E1" s="7"/>
      <c r="F1" s="7"/>
      <c r="G1" s="7"/>
      <c r="H1" s="7"/>
      <c r="I1" s="7"/>
      <c r="J1" s="7"/>
      <c r="K1" s="7"/>
      <c r="L1" s="7"/>
      <c r="M1" s="7"/>
      <c r="N1" s="7"/>
      <c r="P1" s="73" t="s">
        <v>100</v>
      </c>
    </row>
    <row r="2" spans="1:16">
      <c r="A2" s="145" t="s">
        <v>102</v>
      </c>
    </row>
    <row r="20" spans="1:19">
      <c r="A20" s="10" t="s">
        <v>103</v>
      </c>
    </row>
    <row r="21" spans="1:19">
      <c r="A21" s="75"/>
      <c r="B21" s="77">
        <v>2005</v>
      </c>
      <c r="C21" s="77">
        <v>2006</v>
      </c>
      <c r="D21" s="77">
        <v>2007</v>
      </c>
      <c r="E21" s="77">
        <v>2008</v>
      </c>
      <c r="F21" s="77">
        <v>2009</v>
      </c>
      <c r="G21" s="77">
        <v>2010</v>
      </c>
      <c r="H21" s="77">
        <v>2011</v>
      </c>
      <c r="I21" s="77">
        <v>2012</v>
      </c>
      <c r="J21" s="77">
        <v>2013</v>
      </c>
      <c r="K21" s="77">
        <v>2014</v>
      </c>
      <c r="L21" s="77">
        <v>2015</v>
      </c>
      <c r="M21" s="77">
        <v>2016</v>
      </c>
      <c r="N21" s="77">
        <v>2017</v>
      </c>
      <c r="O21" s="77">
        <v>2018</v>
      </c>
      <c r="P21" s="77">
        <v>2019</v>
      </c>
      <c r="Q21" s="77">
        <v>2020</v>
      </c>
      <c r="R21" s="77">
        <v>2021</v>
      </c>
      <c r="S21" s="77">
        <v>2022</v>
      </c>
    </row>
    <row r="22" spans="1:19">
      <c r="A22" s="76" t="s">
        <v>209</v>
      </c>
      <c r="B22" s="76">
        <v>0.21521078814811026</v>
      </c>
      <c r="C22" s="76">
        <v>0.20649995638489033</v>
      </c>
      <c r="D22" s="76">
        <v>0.19816487992929993</v>
      </c>
      <c r="E22" s="76">
        <v>0.19018397561848541</v>
      </c>
      <c r="F22" s="76">
        <v>0.18253635844766758</v>
      </c>
      <c r="G22" s="76">
        <v>0.17961475074384642</v>
      </c>
      <c r="H22" s="76">
        <v>0.17632271517587697</v>
      </c>
      <c r="I22" s="76">
        <v>0.17312494208253565</v>
      </c>
      <c r="J22" s="76">
        <v>0.17000706651788269</v>
      </c>
      <c r="K22" s="76">
        <v>0.16693921354290955</v>
      </c>
      <c r="L22" s="76">
        <v>0.16396190932103588</v>
      </c>
      <c r="M22" s="76">
        <v>0.15855084247066523</v>
      </c>
      <c r="N22" s="76">
        <v>0.1745862553943012</v>
      </c>
      <c r="O22" s="76">
        <v>0.1966632141526358</v>
      </c>
      <c r="P22" s="76">
        <v>0.19166283796499439</v>
      </c>
      <c r="Q22" s="76">
        <v>0.18669876590421819</v>
      </c>
      <c r="R22" s="76">
        <v>0.17963330658384016</v>
      </c>
      <c r="S22" s="76">
        <v>0.17111655164848258</v>
      </c>
    </row>
    <row r="23" spans="1:19">
      <c r="A23" s="76" t="s">
        <v>46</v>
      </c>
      <c r="B23" s="76">
        <v>0.87857798299589629</v>
      </c>
      <c r="C23" s="76">
        <v>0.88341103425639211</v>
      </c>
      <c r="D23" s="76">
        <v>0.88804756959247821</v>
      </c>
      <c r="E23" s="76">
        <v>0.89251114639212981</v>
      </c>
      <c r="F23" s="76">
        <v>0.89682000296929087</v>
      </c>
      <c r="G23" s="76">
        <v>0.90420641002109159</v>
      </c>
      <c r="H23" s="76">
        <v>0.90895277201983016</v>
      </c>
      <c r="I23" s="76">
        <v>0.91337768624136928</v>
      </c>
      <c r="J23" s="76">
        <v>0.9174390811752704</v>
      </c>
      <c r="K23" s="76">
        <v>0.92100231517809061</v>
      </c>
      <c r="L23" s="76">
        <v>0.92431517281582787</v>
      </c>
      <c r="M23" s="76">
        <v>0.91287749849893773</v>
      </c>
      <c r="N23" s="76">
        <v>0.91252887501241686</v>
      </c>
      <c r="O23" s="76">
        <v>0.91084568108210973</v>
      </c>
      <c r="P23" s="76">
        <v>0.91066213307011623</v>
      </c>
      <c r="Q23" s="76">
        <v>0.92057172685673139</v>
      </c>
      <c r="R23" s="76">
        <v>0.91948664657725143</v>
      </c>
      <c r="S23" s="76">
        <v>0.90481604111677438</v>
      </c>
    </row>
    <row r="24" spans="1:19">
      <c r="A24" s="76" t="s">
        <v>210</v>
      </c>
      <c r="B24" s="76">
        <v>2.2415935827006468E-2</v>
      </c>
      <c r="C24" s="76">
        <v>2.3314221648008306E-2</v>
      </c>
      <c r="D24" s="76">
        <v>2.4290401251435913E-2</v>
      </c>
      <c r="E24" s="76">
        <v>2.5263337329212123E-2</v>
      </c>
      <c r="F24" s="76">
        <v>2.9576224563867694E-2</v>
      </c>
      <c r="G24" s="76">
        <v>3.1433764160936413E-2</v>
      </c>
      <c r="H24" s="76">
        <v>3.3881885945789995E-2</v>
      </c>
      <c r="I24" s="76">
        <v>3.6402687408128402E-2</v>
      </c>
      <c r="J24" s="76">
        <v>3.8154177207165713E-2</v>
      </c>
      <c r="K24" s="76">
        <v>4.0729710978428535E-2</v>
      </c>
      <c r="L24" s="76">
        <v>4.3164735875655814E-2</v>
      </c>
      <c r="M24" s="76">
        <v>4.5778645652017926E-2</v>
      </c>
      <c r="N24" s="76">
        <v>4.820929107954755E-2</v>
      </c>
      <c r="O24" s="76">
        <v>5.019115032244309E-2</v>
      </c>
      <c r="P24" s="76">
        <v>5.1902405309399435E-2</v>
      </c>
      <c r="Q24" s="76">
        <v>5.3133420670653478E-2</v>
      </c>
      <c r="R24" s="76">
        <v>5.5061166957620089E-2</v>
      </c>
      <c r="S24" s="76">
        <v>5.6767661101070864E-2</v>
      </c>
    </row>
    <row r="25" spans="1:19">
      <c r="A25" s="76" t="s">
        <v>211</v>
      </c>
      <c r="B25" s="76">
        <v>9.709335040351319E-3</v>
      </c>
      <c r="C25" s="76">
        <v>1.007918877072647E-2</v>
      </c>
      <c r="D25" s="76">
        <v>1.0449036440789304E-2</v>
      </c>
      <c r="E25" s="76">
        <v>1.1144017338167063E-2</v>
      </c>
      <c r="F25" s="76">
        <v>1.2331706216136787E-2</v>
      </c>
      <c r="G25" s="76">
        <v>1.4211616715809897E-2</v>
      </c>
      <c r="H25" s="76">
        <v>1.6057078140314551E-2</v>
      </c>
      <c r="I25" s="76">
        <v>1.8551994753107239E-2</v>
      </c>
      <c r="J25" s="76">
        <v>2.205877605814684E-2</v>
      </c>
      <c r="K25" s="76">
        <v>2.6797187286943011E-2</v>
      </c>
      <c r="L25" s="76">
        <v>3.117771200308404E-2</v>
      </c>
      <c r="M25" s="76">
        <v>3.4719124386462748E-2</v>
      </c>
      <c r="N25" s="76">
        <v>3.8582405111918398E-2</v>
      </c>
      <c r="O25" s="76">
        <v>4.1683145113367542E-2</v>
      </c>
      <c r="P25" s="76">
        <v>4.4477108062523259E-2</v>
      </c>
      <c r="Q25" s="76">
        <v>4.7456408504480671E-2</v>
      </c>
      <c r="R25" s="76">
        <v>4.9338221424004132E-2</v>
      </c>
      <c r="S25" s="76">
        <v>4.9964099689242175E-2</v>
      </c>
    </row>
    <row r="26" spans="1:19">
      <c r="A26" s="76" t="s">
        <v>212</v>
      </c>
      <c r="B26" s="76">
        <v>0.3</v>
      </c>
      <c r="C26" s="76">
        <v>0.30534053377351644</v>
      </c>
      <c r="D26" s="76">
        <v>0.31231383820818487</v>
      </c>
      <c r="E26" s="76">
        <v>0.32199809044602684</v>
      </c>
      <c r="F26" s="76">
        <v>0.33515730851375558</v>
      </c>
      <c r="G26" s="76">
        <v>0.35343132572681768</v>
      </c>
      <c r="H26" s="76">
        <v>0.37294242491156387</v>
      </c>
      <c r="I26" s="76">
        <v>0.39531852251244487</v>
      </c>
      <c r="J26" s="76">
        <v>0.42236279047830816</v>
      </c>
      <c r="K26" s="76">
        <v>0.45347618531233741</v>
      </c>
      <c r="L26" s="76">
        <v>0.48154606696530267</v>
      </c>
      <c r="M26" s="76">
        <v>0.50011504941751617</v>
      </c>
      <c r="N26" s="76">
        <v>0.52705687621663377</v>
      </c>
      <c r="O26" s="76">
        <v>0.54747156918760831</v>
      </c>
      <c r="P26" s="76">
        <v>0.5692729080114447</v>
      </c>
      <c r="Q26" s="76">
        <v>0.59870613674843898</v>
      </c>
      <c r="R26" s="76">
        <v>0.6180623554731649</v>
      </c>
      <c r="S26" s="76">
        <v>0.62757241208247772</v>
      </c>
    </row>
  </sheetData>
  <hyperlinks>
    <hyperlink ref="P1" location="Índice!A1" display="&gt; Summary" xr:uid="{00000000-0004-0000-1400-000000000000}"/>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5"/>
  <dimension ref="A1:S38"/>
  <sheetViews>
    <sheetView showGridLines="0" zoomScale="85" zoomScaleNormal="85" workbookViewId="0"/>
  </sheetViews>
  <sheetFormatPr defaultColWidth="9.109375" defaultRowHeight="14.4"/>
  <cols>
    <col min="1" max="1" width="26.6640625" bestFit="1" customWidth="1"/>
  </cols>
  <sheetData>
    <row r="1" spans="1:10">
      <c r="A1" s="138" t="s">
        <v>1006</v>
      </c>
      <c r="B1" s="8"/>
      <c r="C1" s="8"/>
      <c r="D1" s="8"/>
      <c r="E1" s="8"/>
      <c r="F1" s="8"/>
      <c r="G1" s="8"/>
      <c r="H1" s="8"/>
      <c r="J1" s="59" t="s">
        <v>100</v>
      </c>
    </row>
    <row r="2" spans="1:10">
      <c r="A2" s="145" t="s">
        <v>102</v>
      </c>
    </row>
    <row r="19" spans="1:19">
      <c r="A19" s="9" t="s">
        <v>103</v>
      </c>
    </row>
    <row r="20" spans="1:19">
      <c r="A20" s="1" t="s">
        <v>213</v>
      </c>
    </row>
    <row r="21" spans="1:19">
      <c r="A21" s="1" t="s">
        <v>214</v>
      </c>
      <c r="B21" s="1">
        <v>2005</v>
      </c>
      <c r="C21" s="1">
        <v>2006</v>
      </c>
      <c r="D21" s="1">
        <v>2007</v>
      </c>
      <c r="E21" s="1">
        <v>2008</v>
      </c>
      <c r="F21" s="1">
        <v>2009</v>
      </c>
      <c r="G21" s="1">
        <v>2010</v>
      </c>
      <c r="H21" s="1">
        <v>2011</v>
      </c>
      <c r="I21" s="1">
        <v>2012</v>
      </c>
      <c r="J21" s="1">
        <v>2013</v>
      </c>
      <c r="K21" s="1">
        <v>2014</v>
      </c>
      <c r="L21" s="1">
        <v>2015</v>
      </c>
      <c r="M21" s="1">
        <v>2016</v>
      </c>
      <c r="N21" s="1">
        <v>2017</v>
      </c>
      <c r="O21" s="1">
        <v>2018</v>
      </c>
      <c r="P21" s="1">
        <v>2019</v>
      </c>
      <c r="Q21" s="1">
        <v>2020</v>
      </c>
      <c r="R21" s="1">
        <v>2021</v>
      </c>
      <c r="S21" s="1">
        <v>2022</v>
      </c>
    </row>
    <row r="22" spans="1:19">
      <c r="A22" s="4" t="s">
        <v>215</v>
      </c>
      <c r="B22" s="5">
        <v>0.15049469312544544</v>
      </c>
      <c r="C22" s="5">
        <v>0.15143191156880151</v>
      </c>
      <c r="D22" s="5">
        <v>0.1528209807384841</v>
      </c>
      <c r="E22" s="5">
        <v>0.15478957872742086</v>
      </c>
      <c r="F22" s="5">
        <v>0.15753818887373122</v>
      </c>
      <c r="G22" s="5">
        <v>0.16166161046225655</v>
      </c>
      <c r="H22" s="5">
        <v>0.16573113102764092</v>
      </c>
      <c r="I22" s="5">
        <v>0.17027950324009131</v>
      </c>
      <c r="J22" s="5">
        <v>0.17553149427251666</v>
      </c>
      <c r="K22" s="5">
        <v>0.18137182559662704</v>
      </c>
      <c r="L22" s="5">
        <v>0.18291154420852054</v>
      </c>
      <c r="M22" s="5">
        <v>0.18104266538206243</v>
      </c>
      <c r="N22" s="5">
        <v>0.18255827684968326</v>
      </c>
      <c r="O22" s="5">
        <v>0.18213849264635951</v>
      </c>
      <c r="P22" s="5">
        <v>0.18207440227190766</v>
      </c>
      <c r="Q22" s="5">
        <v>0.1843193230025198</v>
      </c>
      <c r="R22" s="5">
        <v>0.18409469703425682</v>
      </c>
      <c r="S22" s="5">
        <v>0.18181356603992291</v>
      </c>
    </row>
    <row r="23" spans="1:19">
      <c r="A23" s="4" t="s">
        <v>216</v>
      </c>
      <c r="B23" s="5">
        <v>7.7868867023617572</v>
      </c>
      <c r="C23" s="5">
        <v>7.6851698728474069</v>
      </c>
      <c r="D23" s="5">
        <v>7.5879039880051939</v>
      </c>
      <c r="E23" s="5">
        <v>7.4948982272244651</v>
      </c>
      <c r="F23" s="5">
        <v>7.40594386061675</v>
      </c>
      <c r="G23" s="5">
        <v>7.3469728648350774</v>
      </c>
      <c r="H23" s="5">
        <v>7.2707257797824099</v>
      </c>
      <c r="I23" s="5">
        <v>7.1961535568299828</v>
      </c>
      <c r="J23" s="5">
        <v>7.1227514742814417</v>
      </c>
      <c r="K23" s="5">
        <v>7.0493406867526138</v>
      </c>
      <c r="L23" s="5">
        <v>6.9776988019761079</v>
      </c>
      <c r="M23" s="5">
        <v>6.7996603096899104</v>
      </c>
      <c r="N23" s="5">
        <v>6.7742153035969892</v>
      </c>
      <c r="O23" s="5">
        <v>6.6918088924667085</v>
      </c>
      <c r="P23" s="5">
        <v>6.6288518375203571</v>
      </c>
      <c r="Q23" s="5">
        <v>6.630314196070211</v>
      </c>
      <c r="R23" s="5">
        <v>6.6301866868046062</v>
      </c>
      <c r="S23" s="5">
        <v>6.6288473291979049</v>
      </c>
    </row>
    <row r="24" spans="1:19">
      <c r="A24" s="4" t="s">
        <v>217</v>
      </c>
      <c r="B24" s="5">
        <v>0.86413081859126728</v>
      </c>
      <c r="C24" s="5">
        <v>0.8571607798794274</v>
      </c>
      <c r="D24" s="5">
        <v>0.85043458150733275</v>
      </c>
      <c r="E24" s="5">
        <v>0.84243657098705838</v>
      </c>
      <c r="F24" s="5">
        <v>0.83352282480947948</v>
      </c>
      <c r="G24" s="5">
        <v>0.82361946774618466</v>
      </c>
      <c r="H24" s="5">
        <v>0.81360405573628003</v>
      </c>
      <c r="I24" s="5">
        <v>0.80341273135821245</v>
      </c>
      <c r="J24" s="5">
        <v>0.79209369202421531</v>
      </c>
      <c r="K24" s="5">
        <v>0.78091459719419498</v>
      </c>
      <c r="L24" s="5">
        <v>0.76964097853333902</v>
      </c>
      <c r="M24" s="5">
        <v>0.75780365521522319</v>
      </c>
      <c r="N24" s="5">
        <v>0.74606976207283771</v>
      </c>
      <c r="O24" s="5">
        <v>0.73432074612688092</v>
      </c>
      <c r="P24" s="5">
        <v>0.72770306861697032</v>
      </c>
      <c r="Q24" s="5">
        <v>0.73085229889694081</v>
      </c>
      <c r="R24" s="5">
        <v>0.72564744457639818</v>
      </c>
      <c r="S24" s="5">
        <v>0.71163341350153664</v>
      </c>
    </row>
    <row r="25" spans="1:19">
      <c r="A25" s="4" t="s">
        <v>218</v>
      </c>
      <c r="B25" s="5">
        <v>0.6165427750623087</v>
      </c>
      <c r="C25" s="5">
        <v>0.61935397910665069</v>
      </c>
      <c r="D25" s="5">
        <v>0.62414235174830901</v>
      </c>
      <c r="E25" s="5">
        <v>0.63146103409944065</v>
      </c>
      <c r="F25" s="5">
        <v>0.64217546727463581</v>
      </c>
      <c r="G25" s="5">
        <v>0.65876079469186344</v>
      </c>
      <c r="H25" s="5">
        <v>0.67540817023870092</v>
      </c>
      <c r="I25" s="5">
        <v>0.69432290491657545</v>
      </c>
      <c r="J25" s="5">
        <v>0.71643475103411047</v>
      </c>
      <c r="K25" s="5">
        <v>0.7411914962203785</v>
      </c>
      <c r="L25" s="5">
        <v>0.74393059366257364</v>
      </c>
      <c r="M25" s="5">
        <v>0.7325726779485483</v>
      </c>
      <c r="N25" s="5">
        <v>0.73443391380704859</v>
      </c>
      <c r="O25" s="5">
        <v>0.72786442437707433</v>
      </c>
      <c r="P25" s="5">
        <v>0.72208138601660565</v>
      </c>
      <c r="Q25" s="5">
        <v>0.72488386634743374</v>
      </c>
      <c r="R25" s="5">
        <v>0.71768702746968716</v>
      </c>
      <c r="S25" s="5">
        <v>0.70276525212308427</v>
      </c>
    </row>
    <row r="26" spans="1:19">
      <c r="A26" s="4" t="s">
        <v>219</v>
      </c>
      <c r="B26" s="5">
        <v>0.96996257053109669</v>
      </c>
      <c r="C26" s="5">
        <v>0.96615388386111223</v>
      </c>
      <c r="D26" s="5">
        <v>0.96512014363312171</v>
      </c>
      <c r="E26" s="5">
        <v>0.96739331938620821</v>
      </c>
      <c r="F26" s="5">
        <v>0.9738186803859642</v>
      </c>
      <c r="G26" s="5">
        <v>0.98803938962798299</v>
      </c>
      <c r="H26" s="5">
        <v>1.0021844135963081</v>
      </c>
      <c r="I26" s="5">
        <v>1.0083184607450995</v>
      </c>
      <c r="J26" s="5">
        <v>1.0138967668046182</v>
      </c>
      <c r="K26" s="5">
        <v>1.0194825526559554</v>
      </c>
      <c r="L26" s="5">
        <v>1.0093213993195926</v>
      </c>
      <c r="M26" s="5">
        <v>1.0104813375033166</v>
      </c>
      <c r="N26" s="5">
        <v>1.0113928052443533</v>
      </c>
      <c r="O26" s="5">
        <v>1.0134278200375744</v>
      </c>
      <c r="P26" s="5">
        <v>1.0162321339332605</v>
      </c>
      <c r="Q26" s="5">
        <v>1.0192482043371984</v>
      </c>
      <c r="R26" s="5">
        <v>1.0210477365356985</v>
      </c>
      <c r="S26" s="5">
        <v>1.0222157453580114</v>
      </c>
    </row>
    <row r="27" spans="1:19">
      <c r="A27" s="4" t="s">
        <v>220</v>
      </c>
      <c r="B27" s="5">
        <v>0.75732813314740299</v>
      </c>
      <c r="C27" s="5">
        <v>0.76501758641074413</v>
      </c>
      <c r="D27" s="5">
        <v>0.77500242958921906</v>
      </c>
      <c r="E27" s="5">
        <v>0.78875336731281753</v>
      </c>
      <c r="F27" s="5">
        <v>0.80766077768970834</v>
      </c>
      <c r="G27" s="5">
        <v>0.83479305763237455</v>
      </c>
      <c r="H27" s="5">
        <v>0.86128050739674911</v>
      </c>
      <c r="I27" s="5">
        <v>0.89061159163933934</v>
      </c>
      <c r="J27" s="5">
        <v>0.92426217592088755</v>
      </c>
      <c r="K27" s="5">
        <v>0.96133623812664215</v>
      </c>
      <c r="L27" s="5">
        <v>0.98955172451245488</v>
      </c>
      <c r="M27" s="5">
        <v>0.9963751525323381</v>
      </c>
      <c r="N27" s="5">
        <v>1.0191625412396128</v>
      </c>
      <c r="O27" s="5">
        <v>1.0296462554125581</v>
      </c>
      <c r="P27" s="5">
        <v>1.0413458349830518</v>
      </c>
      <c r="Q27" s="5">
        <v>1.0661280618235147</v>
      </c>
      <c r="R27" s="5">
        <v>1.0760141425253187</v>
      </c>
      <c r="S27" s="5">
        <v>1.0724585861843507</v>
      </c>
    </row>
    <row r="28" spans="1:19">
      <c r="A28" s="4" t="s">
        <v>221</v>
      </c>
      <c r="B28" s="5">
        <v>1.3690162406895359</v>
      </c>
      <c r="C28" s="5">
        <v>1.3667475486523699</v>
      </c>
      <c r="D28" s="5">
        <v>1.370165779683461</v>
      </c>
      <c r="E28" s="5">
        <v>1.3802550634297854</v>
      </c>
      <c r="F28" s="5">
        <v>1.398655574085736</v>
      </c>
      <c r="G28" s="5">
        <v>1.4305890329828255</v>
      </c>
      <c r="H28" s="5">
        <v>1.4635088367700009</v>
      </c>
      <c r="I28" s="5">
        <v>1.5021626893967794</v>
      </c>
      <c r="J28" s="5">
        <v>1.5485034290869275</v>
      </c>
      <c r="K28" s="5">
        <v>1.6012962281138534</v>
      </c>
      <c r="L28" s="5">
        <v>1.5571909010922875</v>
      </c>
      <c r="M28" s="5">
        <v>1.4858106095902928</v>
      </c>
      <c r="N28" s="5">
        <v>1.442849910041045</v>
      </c>
      <c r="O28" s="5">
        <v>1.3833154418294475</v>
      </c>
      <c r="P28" s="5">
        <v>1.3248893001359001</v>
      </c>
      <c r="Q28" s="5">
        <v>1.2810587474479858</v>
      </c>
      <c r="R28" s="5">
        <v>1.2192290122208833</v>
      </c>
      <c r="S28" s="5">
        <v>1.1468065067009339</v>
      </c>
    </row>
    <row r="30" spans="1:19">
      <c r="A30" s="1" t="s">
        <v>222</v>
      </c>
    </row>
    <row r="31" spans="1:19">
      <c r="A31" s="1" t="s">
        <v>223</v>
      </c>
      <c r="B31" s="1">
        <v>2005</v>
      </c>
      <c r="C31" s="1">
        <v>2006</v>
      </c>
      <c r="D31" s="1">
        <v>2007</v>
      </c>
      <c r="E31" s="1">
        <v>2008</v>
      </c>
      <c r="F31" s="1">
        <v>2009</v>
      </c>
      <c r="G31" s="1">
        <v>2010</v>
      </c>
      <c r="H31" s="1">
        <v>2011</v>
      </c>
      <c r="I31" s="1">
        <v>2012</v>
      </c>
      <c r="J31" s="1">
        <v>2013</v>
      </c>
      <c r="K31" s="1">
        <v>2014</v>
      </c>
      <c r="L31" s="1">
        <v>2015</v>
      </c>
      <c r="M31" s="1">
        <v>2016</v>
      </c>
      <c r="N31" s="1">
        <v>2017</v>
      </c>
      <c r="O31" s="1">
        <v>2018</v>
      </c>
      <c r="P31" s="1">
        <v>2019</v>
      </c>
      <c r="Q31" s="1">
        <v>2020</v>
      </c>
      <c r="R31" s="1">
        <v>2021</v>
      </c>
      <c r="S31" s="1">
        <v>2022</v>
      </c>
    </row>
    <row r="32" spans="1:19">
      <c r="A32" s="4" t="s">
        <v>215</v>
      </c>
      <c r="B32" s="6">
        <v>1274.1896166220151</v>
      </c>
      <c r="C32" s="6">
        <v>1272.1924757707689</v>
      </c>
      <c r="D32" s="6">
        <v>1270.1802173923991</v>
      </c>
      <c r="E32" s="6">
        <v>1268.0808876999574</v>
      </c>
      <c r="F32" s="6">
        <v>1265.236309865126</v>
      </c>
      <c r="G32" s="6">
        <v>1261.0771219106873</v>
      </c>
      <c r="H32" s="6">
        <v>1255.2833772116649</v>
      </c>
      <c r="I32" s="6">
        <v>1247.6417246687365</v>
      </c>
      <c r="J32" s="6">
        <v>1243.9899772151755</v>
      </c>
      <c r="K32" s="6">
        <v>1237.9001899917957</v>
      </c>
      <c r="L32" s="6">
        <v>1231.0404076394225</v>
      </c>
      <c r="M32" s="6">
        <v>1223.0178361946262</v>
      </c>
      <c r="N32" s="6">
        <v>1214.0773366890194</v>
      </c>
      <c r="O32" s="6">
        <v>1204.3559600567983</v>
      </c>
      <c r="P32" s="6">
        <v>1194.0049227582506</v>
      </c>
      <c r="Q32" s="6">
        <v>1181.0782456925081</v>
      </c>
      <c r="R32" s="6">
        <v>1166.1582035682723</v>
      </c>
      <c r="S32" s="6">
        <v>1149.7775793583542</v>
      </c>
    </row>
    <row r="33" spans="1:19">
      <c r="A33" s="4" t="s">
        <v>216</v>
      </c>
      <c r="B33" s="6">
        <v>21.167023290458001</v>
      </c>
      <c r="C33" s="6">
        <v>21.010597152615357</v>
      </c>
      <c r="D33" s="6">
        <v>20.860447183987421</v>
      </c>
      <c r="E33" s="6">
        <v>20.71569145214254</v>
      </c>
      <c r="F33" s="6">
        <v>20.575673586993393</v>
      </c>
      <c r="G33" s="6">
        <v>20.43812432827982</v>
      </c>
      <c r="H33" s="6">
        <v>20.297970616570023</v>
      </c>
      <c r="I33" s="6">
        <v>18.364033473079164</v>
      </c>
      <c r="J33" s="6">
        <v>16.373102142994131</v>
      </c>
      <c r="K33" s="6">
        <v>14.326580558910827</v>
      </c>
      <c r="L33" s="6">
        <v>13.380200596774641</v>
      </c>
      <c r="M33" s="6">
        <v>12.410167452079584</v>
      </c>
      <c r="N33" s="6">
        <v>11.419951393203617</v>
      </c>
      <c r="O33" s="6">
        <v>10.408727849782828</v>
      </c>
      <c r="P33" s="6">
        <v>9.3560857987440542</v>
      </c>
      <c r="Q33" s="6">
        <v>7.188016921949365</v>
      </c>
      <c r="R33" s="6">
        <v>6.8839741724403067</v>
      </c>
      <c r="S33" s="6">
        <v>6.7463281676172651</v>
      </c>
    </row>
    <row r="34" spans="1:19">
      <c r="A34" s="4" t="s">
        <v>217</v>
      </c>
      <c r="B34" s="6">
        <v>375.08653084818582</v>
      </c>
      <c r="C34" s="6">
        <v>377.09848361706781</v>
      </c>
      <c r="D34" s="6">
        <v>379.08253010412932</v>
      </c>
      <c r="E34" s="6">
        <v>381.01887586729572</v>
      </c>
      <c r="F34" s="6">
        <v>382.91070049535767</v>
      </c>
      <c r="G34" s="6">
        <v>384.72482852113927</v>
      </c>
      <c r="H34" s="6">
        <v>386.53087074835923</v>
      </c>
      <c r="I34" s="6">
        <v>388.29818383598047</v>
      </c>
      <c r="J34" s="6">
        <v>390.01605758291731</v>
      </c>
      <c r="K34" s="6">
        <v>391.70397513680143</v>
      </c>
      <c r="L34" s="6">
        <v>393.36862202146301</v>
      </c>
      <c r="M34" s="6">
        <v>395.15656402222942</v>
      </c>
      <c r="N34" s="6">
        <v>396.7712947533725</v>
      </c>
      <c r="O34" s="6">
        <v>398.48779059427352</v>
      </c>
      <c r="P34" s="6">
        <v>400.1136759812382</v>
      </c>
      <c r="Q34" s="6">
        <v>401.70759756209742</v>
      </c>
      <c r="R34" s="6">
        <v>403.2387436857058</v>
      </c>
      <c r="S34" s="6">
        <v>404.69948328803008</v>
      </c>
    </row>
    <row r="35" spans="1:19">
      <c r="A35" s="4" t="s">
        <v>218</v>
      </c>
      <c r="B35" s="6">
        <v>30.247279888103108</v>
      </c>
      <c r="C35" s="6">
        <v>30.09631772419538</v>
      </c>
      <c r="D35" s="6">
        <v>29.945295870384211</v>
      </c>
      <c r="E35" s="6">
        <v>29.794595814012013</v>
      </c>
      <c r="F35" s="6">
        <v>29.644509966938131</v>
      </c>
      <c r="G35" s="6">
        <v>29.496131722589809</v>
      </c>
      <c r="H35" s="6">
        <v>29.351718962688487</v>
      </c>
      <c r="I35" s="6">
        <v>29.211223643126683</v>
      </c>
      <c r="J35" s="6">
        <v>29.074309517825611</v>
      </c>
      <c r="K35" s="6">
        <v>28.941448841150368</v>
      </c>
      <c r="L35" s="6">
        <v>28.826926398136184</v>
      </c>
      <c r="M35" s="6">
        <v>28.714007038095207</v>
      </c>
      <c r="N35" s="6">
        <v>28.602064855196687</v>
      </c>
      <c r="O35" s="6">
        <v>28.489836614495729</v>
      </c>
      <c r="P35" s="6">
        <v>28.376502606383969</v>
      </c>
      <c r="Q35" s="6">
        <v>28.261939381510366</v>
      </c>
      <c r="R35" s="6">
        <v>28.147580487253553</v>
      </c>
      <c r="S35" s="6">
        <v>28.034189417574908</v>
      </c>
    </row>
    <row r="36" spans="1:19">
      <c r="A36" s="4" t="s">
        <v>219</v>
      </c>
      <c r="B36" s="6">
        <v>459.05216457232535</v>
      </c>
      <c r="C36" s="6">
        <v>458.58986274698384</v>
      </c>
      <c r="D36" s="6">
        <v>458.12128764821188</v>
      </c>
      <c r="E36" s="6">
        <v>457.64625258011142</v>
      </c>
      <c r="F36" s="6">
        <v>457.16408069561498</v>
      </c>
      <c r="G36" s="6">
        <v>456.67672521492273</v>
      </c>
      <c r="H36" s="6">
        <v>456.19096149178267</v>
      </c>
      <c r="I36" s="6">
        <v>455.73518730918386</v>
      </c>
      <c r="J36" s="6">
        <v>455.02811268822222</v>
      </c>
      <c r="K36" s="6">
        <v>454.08519951735485</v>
      </c>
      <c r="L36" s="6">
        <v>453.11588892830497</v>
      </c>
      <c r="M36" s="6">
        <v>451.61019346114023</v>
      </c>
      <c r="N36" s="6">
        <v>450.2303860984818</v>
      </c>
      <c r="O36" s="6">
        <v>448.52592308993599</v>
      </c>
      <c r="P36" s="6">
        <v>446.67210178265651</v>
      </c>
      <c r="Q36" s="6">
        <v>444.52404754873993</v>
      </c>
      <c r="R36" s="6">
        <v>441.51012612782085</v>
      </c>
      <c r="S36" s="6">
        <v>437.15012461629777</v>
      </c>
    </row>
    <row r="37" spans="1:19">
      <c r="A37" s="4" t="s">
        <v>220</v>
      </c>
      <c r="B37" s="6">
        <v>49.263638027103994</v>
      </c>
      <c r="C37" s="6">
        <v>49.116299897922566</v>
      </c>
      <c r="D37" s="6">
        <v>48.968957782269676</v>
      </c>
      <c r="E37" s="6">
        <v>48.821533923310696</v>
      </c>
      <c r="F37" s="6">
        <v>48.674298301457931</v>
      </c>
      <c r="G37" s="6">
        <v>48.528413487735037</v>
      </c>
      <c r="H37" s="6">
        <v>48.386631972023288</v>
      </c>
      <c r="I37" s="6">
        <v>48.248177164008304</v>
      </c>
      <c r="J37" s="6">
        <v>48.112373060809986</v>
      </c>
      <c r="K37" s="6">
        <v>47.979594006809407</v>
      </c>
      <c r="L37" s="6">
        <v>47.854363763986832</v>
      </c>
      <c r="M37" s="6">
        <v>47.733164707084271</v>
      </c>
      <c r="N37" s="6">
        <v>47.614914107080899</v>
      </c>
      <c r="O37" s="6">
        <v>47.497980504008936</v>
      </c>
      <c r="P37" s="6">
        <v>47.38143799578954</v>
      </c>
      <c r="Q37" s="6">
        <v>47.265111626384183</v>
      </c>
      <c r="R37" s="6">
        <v>47.150603713365648</v>
      </c>
      <c r="S37" s="6">
        <v>47.038410307111278</v>
      </c>
    </row>
    <row r="38" spans="1:19">
      <c r="A38" s="4" t="s">
        <v>221</v>
      </c>
      <c r="B38" s="6">
        <v>56.472282533070917</v>
      </c>
      <c r="C38" s="6">
        <v>55.907032314296309</v>
      </c>
      <c r="D38" s="6">
        <v>55.342632960602337</v>
      </c>
      <c r="E38" s="6">
        <v>54.780260155318906</v>
      </c>
      <c r="F38" s="6">
        <v>54.2206452580281</v>
      </c>
      <c r="G38" s="6">
        <v>53.667422235872422</v>
      </c>
      <c r="H38" s="6">
        <v>53.128760672222853</v>
      </c>
      <c r="I38" s="6">
        <v>52.604380140619746</v>
      </c>
      <c r="J38" s="6">
        <v>52.092952519934578</v>
      </c>
      <c r="K38" s="6">
        <v>51.596139074167894</v>
      </c>
      <c r="L38" s="6">
        <v>51.224728301779216</v>
      </c>
      <c r="M38" s="6">
        <v>50.846927863765167</v>
      </c>
      <c r="N38" s="6">
        <v>50.460131760718895</v>
      </c>
      <c r="O38" s="6">
        <v>50.059011184223209</v>
      </c>
      <c r="P38" s="6">
        <v>49.638658991847088</v>
      </c>
      <c r="Q38" s="6">
        <v>49.196055168454365</v>
      </c>
      <c r="R38" s="6">
        <v>48.7334444278981</v>
      </c>
      <c r="S38" s="6">
        <v>48.251835952820194</v>
      </c>
    </row>
  </sheetData>
  <hyperlinks>
    <hyperlink ref="J1" location="Índice!A1" display="&gt; Summary" xr:uid="{00000000-0004-0000-1500-000000000000}"/>
  </hyperlink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14"/>
  <dimension ref="A1:S29"/>
  <sheetViews>
    <sheetView showGridLines="0" zoomScale="85" zoomScaleNormal="85" workbookViewId="0">
      <selection activeCell="I1" sqref="I1"/>
    </sheetView>
  </sheetViews>
  <sheetFormatPr defaultRowHeight="14.4"/>
  <cols>
    <col min="1" max="1" width="29.33203125" customWidth="1"/>
  </cols>
  <sheetData>
    <row r="1" spans="1:9">
      <c r="A1" s="138" t="s">
        <v>1005</v>
      </c>
      <c r="B1" s="7"/>
      <c r="C1" s="7"/>
      <c r="D1" s="7"/>
      <c r="E1" s="7"/>
      <c r="F1" s="7"/>
      <c r="G1" s="7"/>
      <c r="I1" s="59" t="s">
        <v>100</v>
      </c>
    </row>
    <row r="2" spans="1:9">
      <c r="A2" s="145" t="s">
        <v>102</v>
      </c>
    </row>
    <row r="18" spans="1:19">
      <c r="A18" s="9" t="s">
        <v>103</v>
      </c>
    </row>
    <row r="19" spans="1:19">
      <c r="A19" s="146" t="s">
        <v>224</v>
      </c>
      <c r="B19" s="1">
        <v>2005</v>
      </c>
      <c r="C19" s="1">
        <v>2006</v>
      </c>
      <c r="D19" s="1">
        <v>2007</v>
      </c>
      <c r="E19" s="1">
        <v>2008</v>
      </c>
      <c r="F19" s="1">
        <v>2009</v>
      </c>
      <c r="G19" s="1">
        <v>2010</v>
      </c>
      <c r="H19" s="1">
        <v>2011</v>
      </c>
      <c r="I19" s="1">
        <v>2012</v>
      </c>
      <c r="J19" s="1">
        <v>2013</v>
      </c>
      <c r="K19" s="1">
        <v>2014</v>
      </c>
      <c r="L19" s="1">
        <v>2015</v>
      </c>
      <c r="M19" s="1">
        <v>2016</v>
      </c>
      <c r="N19" s="1">
        <v>2017</v>
      </c>
      <c r="O19" s="1">
        <v>2018</v>
      </c>
      <c r="P19" s="1">
        <v>2019</v>
      </c>
      <c r="Q19" s="1">
        <v>2020</v>
      </c>
      <c r="R19" s="1">
        <v>2021</v>
      </c>
      <c r="S19" s="1">
        <v>2022</v>
      </c>
    </row>
    <row r="20" spans="1:19">
      <c r="A20" s="146" t="s">
        <v>215</v>
      </c>
      <c r="B20" s="19">
        <v>0.12302325695734226</v>
      </c>
      <c r="C20" s="19">
        <v>0.12330106672262241</v>
      </c>
      <c r="D20" s="19">
        <v>0.12144652043628525</v>
      </c>
      <c r="E20" s="19">
        <v>0.12160978721559652</v>
      </c>
      <c r="F20" s="19">
        <v>0.12280477196215404</v>
      </c>
      <c r="G20" s="19">
        <v>0.12363717023575541</v>
      </c>
      <c r="H20" s="19">
        <v>0.12749381980914509</v>
      </c>
      <c r="I20" s="19">
        <v>0.13114932429058546</v>
      </c>
      <c r="J20" s="19">
        <v>0.13486712705829296</v>
      </c>
      <c r="K20" s="19">
        <v>0.13913313482349662</v>
      </c>
      <c r="L20" s="19">
        <v>0.14888495437524152</v>
      </c>
      <c r="M20" s="19">
        <v>0.15532967530475075</v>
      </c>
      <c r="N20" s="19">
        <v>0.16157041499133298</v>
      </c>
      <c r="O20" s="19">
        <v>0.16532849477566666</v>
      </c>
      <c r="P20" s="19">
        <v>0.16693314088120989</v>
      </c>
      <c r="Q20" s="19">
        <v>0.16708736340049621</v>
      </c>
      <c r="R20" s="19">
        <v>0.1708343161087372</v>
      </c>
      <c r="S20" s="19">
        <v>0.16955895718262076</v>
      </c>
    </row>
    <row r="21" spans="1:19">
      <c r="A21" s="146" t="s">
        <v>217</v>
      </c>
      <c r="B21" s="19">
        <v>0.20794234459498193</v>
      </c>
      <c r="C21" s="19">
        <v>0.20561026096321172</v>
      </c>
      <c r="D21" s="19">
        <v>0.19797883378222245</v>
      </c>
      <c r="E21" s="19">
        <v>0.1915769785993211</v>
      </c>
      <c r="F21" s="19">
        <v>0.18487136721110661</v>
      </c>
      <c r="G21" s="19">
        <v>0.17535382523289925</v>
      </c>
      <c r="H21" s="19">
        <v>0.1700327989629411</v>
      </c>
      <c r="I21" s="19">
        <v>0.16377268077083354</v>
      </c>
      <c r="J21" s="19">
        <v>0.15589106822860954</v>
      </c>
      <c r="K21" s="19">
        <v>0.14863694690925131</v>
      </c>
      <c r="L21" s="19">
        <v>0.15127777622081881</v>
      </c>
      <c r="M21" s="19">
        <v>0.15297405437717559</v>
      </c>
      <c r="N21" s="19">
        <v>0.1513788578066127</v>
      </c>
      <c r="O21" s="19">
        <v>0.14898680011156387</v>
      </c>
      <c r="P21" s="19">
        <v>0.14432829542654715</v>
      </c>
      <c r="Q21" s="19">
        <v>0.14006251394203617</v>
      </c>
      <c r="R21" s="19">
        <v>0.13997786239645529</v>
      </c>
      <c r="S21" s="19">
        <v>0.13661605699447571</v>
      </c>
    </row>
    <row r="22" spans="1:19">
      <c r="A22" s="146" t="s">
        <v>218</v>
      </c>
      <c r="B22" s="19">
        <v>1.1964140677458773E-2</v>
      </c>
      <c r="C22" s="19">
        <v>1.1599262969115809E-2</v>
      </c>
      <c r="D22" s="19">
        <v>1.0952004361333782E-2</v>
      </c>
      <c r="E22" s="19">
        <v>1.0413064591144978E-2</v>
      </c>
      <c r="F22" s="19">
        <v>9.8902278997975678E-3</v>
      </c>
      <c r="G22" s="19">
        <v>9.2835500531767493E-3</v>
      </c>
      <c r="H22" s="19">
        <v>8.8892277856043797E-3</v>
      </c>
      <c r="I22" s="19">
        <v>8.4604153852959781E-3</v>
      </c>
      <c r="J22" s="19">
        <v>7.972511664773585E-3</v>
      </c>
      <c r="K22" s="19">
        <v>7.5262065330072648E-3</v>
      </c>
      <c r="L22" s="19">
        <v>7.5895556621732767E-3</v>
      </c>
      <c r="M22" s="19">
        <v>7.4926323904381297E-3</v>
      </c>
      <c r="N22" s="19">
        <v>7.406529968423E-3</v>
      </c>
      <c r="O22" s="19">
        <v>7.2224904045773081E-3</v>
      </c>
      <c r="P22" s="19">
        <v>6.9577763165902121E-3</v>
      </c>
      <c r="Q22" s="19">
        <v>6.6870545823406831E-3</v>
      </c>
      <c r="R22" s="19">
        <v>6.6146842446887476E-3</v>
      </c>
      <c r="S22" s="19">
        <v>6.3970269010287101E-3</v>
      </c>
    </row>
    <row r="23" spans="1:19">
      <c r="A23" s="146" t="s">
        <v>219</v>
      </c>
      <c r="B23" s="19">
        <v>0.2856597083259273</v>
      </c>
      <c r="C23" s="19">
        <v>0.28228332430099645</v>
      </c>
      <c r="D23" s="19">
        <v>0.27284920123129591</v>
      </c>
      <c r="E23" s="19">
        <v>0.2668901685114986</v>
      </c>
      <c r="F23" s="19">
        <v>0.26229426766840858</v>
      </c>
      <c r="G23" s="19">
        <v>0.25628044336687811</v>
      </c>
      <c r="H23" s="19">
        <v>0.25642838773873844</v>
      </c>
      <c r="I23" s="19">
        <v>0.25308023158433618</v>
      </c>
      <c r="J23" s="19">
        <v>0.24728901841021861</v>
      </c>
      <c r="K23" s="19">
        <v>0.24222081527905187</v>
      </c>
      <c r="L23" s="19">
        <v>0.24926575716340743</v>
      </c>
      <c r="M23" s="19">
        <v>0.25873937816280906</v>
      </c>
      <c r="N23" s="19">
        <v>0.26252363852039434</v>
      </c>
      <c r="O23" s="19">
        <v>0.26564630993059285</v>
      </c>
      <c r="P23" s="19">
        <v>0.26497701005851776</v>
      </c>
      <c r="Q23" s="19">
        <v>0.2597038741177301</v>
      </c>
      <c r="R23" s="19">
        <v>0.26433307580598503</v>
      </c>
      <c r="S23" s="19">
        <v>0.26447425226612581</v>
      </c>
    </row>
    <row r="24" spans="1:19">
      <c r="A24" s="146" t="s">
        <v>220</v>
      </c>
      <c r="B24" s="19">
        <v>2.3935502190359042E-2</v>
      </c>
      <c r="C24" s="19">
        <v>2.4121658761679095E-2</v>
      </c>
      <c r="D24" s="19">
        <v>2.3956948850905893E-2</v>
      </c>
      <c r="E24" s="19">
        <v>2.4274650229471385E-2</v>
      </c>
      <c r="F24" s="19">
        <v>2.4897624575600255E-2</v>
      </c>
      <c r="G24" s="19">
        <v>2.5548949522429983E-2</v>
      </c>
      <c r="H24" s="19">
        <v>2.6868966710759598E-2</v>
      </c>
      <c r="I24" s="19">
        <v>2.8217093128683073E-2</v>
      </c>
      <c r="J24" s="19">
        <v>2.9484426346512122E-2</v>
      </c>
      <c r="K24" s="19">
        <v>3.0930328559126353E-2</v>
      </c>
      <c r="L24" s="19">
        <v>3.4196504717526222E-2</v>
      </c>
      <c r="M24" s="19">
        <v>3.6703651814231714E-2</v>
      </c>
      <c r="N24" s="19">
        <v>3.9156228758936221E-2</v>
      </c>
      <c r="O24" s="19">
        <v>4.1030796935046805E-2</v>
      </c>
      <c r="P24" s="19">
        <v>4.2391525300234302E-2</v>
      </c>
      <c r="Q24" s="19">
        <v>4.3454736049186898E-2</v>
      </c>
      <c r="R24" s="19">
        <v>4.5512676138108901E-2</v>
      </c>
      <c r="S24" s="19">
        <v>4.6254115872282328E-2</v>
      </c>
    </row>
    <row r="25" spans="1:19">
      <c r="A25" s="146" t="s">
        <v>221</v>
      </c>
      <c r="B25" s="19">
        <v>4.9599341991424496E-2</v>
      </c>
      <c r="C25" s="19">
        <v>4.8934295210526772E-2</v>
      </c>
      <c r="D25" s="19">
        <v>4.7535265726601175E-2</v>
      </c>
      <c r="E25" s="19">
        <v>4.7037940473460577E-2</v>
      </c>
      <c r="F25" s="19">
        <v>4.7059227250291387E-2</v>
      </c>
      <c r="G25" s="19">
        <v>4.7084385484676201E-2</v>
      </c>
      <c r="H25" s="19">
        <v>4.842010014318391E-2</v>
      </c>
      <c r="I25" s="19">
        <v>4.9845164239711429E-2</v>
      </c>
      <c r="J25" s="19">
        <v>5.11705449480052E-2</v>
      </c>
      <c r="K25" s="19">
        <v>5.2853135451432165E-2</v>
      </c>
      <c r="L25" s="19">
        <v>5.4319250752424567E-2</v>
      </c>
      <c r="M25" s="19">
        <v>5.4459562550234965E-2</v>
      </c>
      <c r="N25" s="19">
        <v>5.4437202737443867E-2</v>
      </c>
      <c r="O25" s="19">
        <v>5.348201990129034E-2</v>
      </c>
      <c r="P25" s="19">
        <v>5.1753870509711725E-2</v>
      </c>
      <c r="Q25" s="19">
        <v>4.9720915738035859E-2</v>
      </c>
      <c r="R25" s="19">
        <v>4.8868312361522732E-2</v>
      </c>
      <c r="S25" s="19">
        <v>4.6743442526918554E-2</v>
      </c>
    </row>
    <row r="26" spans="1:19">
      <c r="A26" s="146" t="s">
        <v>216</v>
      </c>
      <c r="B26" s="19">
        <v>0.10574397128125841</v>
      </c>
      <c r="C26" s="19">
        <v>0.109624298269938</v>
      </c>
      <c r="D26" s="19">
        <v>0.11050358446313671</v>
      </c>
      <c r="E26" s="19">
        <v>0.11177645993804672</v>
      </c>
      <c r="F26" s="19">
        <v>0.11236582797386285</v>
      </c>
      <c r="G26" s="19">
        <v>0.1117935372559611</v>
      </c>
      <c r="H26" s="19">
        <v>0.11292130438846013</v>
      </c>
      <c r="I26" s="19">
        <v>0.10273869799915747</v>
      </c>
      <c r="J26" s="19">
        <v>9.085562727512568E-2</v>
      </c>
      <c r="K26" s="19">
        <v>7.8572544288778551E-2</v>
      </c>
      <c r="L26" s="19">
        <v>7.7249379137026078E-2</v>
      </c>
      <c r="M26" s="19">
        <v>7.3770377748533289E-2</v>
      </c>
      <c r="N26" s="19">
        <v>7.0037803739877738E-2</v>
      </c>
      <c r="O26" s="19">
        <v>6.4922250519929781E-2</v>
      </c>
      <c r="P26" s="19">
        <v>5.8355586244378456E-2</v>
      </c>
      <c r="Q26" s="19">
        <v>4.3602201286351776E-2</v>
      </c>
      <c r="R26" s="19">
        <v>4.256938697989502E-2</v>
      </c>
      <c r="S26" s="19">
        <v>4.1975980042519137E-2</v>
      </c>
    </row>
    <row r="29" spans="1:19">
      <c r="B29" s="84"/>
      <c r="C29" s="84"/>
      <c r="D29" s="84"/>
      <c r="E29" s="84"/>
      <c r="F29" s="84"/>
      <c r="G29" s="84"/>
      <c r="H29" s="84"/>
      <c r="I29" s="84"/>
      <c r="J29" s="84"/>
      <c r="K29" s="84"/>
      <c r="L29" s="84"/>
      <c r="M29" s="84"/>
      <c r="N29" s="84"/>
      <c r="O29" s="84"/>
      <c r="P29" s="84"/>
      <c r="Q29" s="84"/>
      <c r="R29" s="84"/>
    </row>
  </sheetData>
  <hyperlinks>
    <hyperlink ref="I1" location="Índice!A1" display="&gt; Summary" xr:uid="{00000000-0004-0000-1600-000000000000}"/>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17"/>
  <dimension ref="A1:S22"/>
  <sheetViews>
    <sheetView showGridLines="0" zoomScale="85" zoomScaleNormal="85" workbookViewId="0"/>
  </sheetViews>
  <sheetFormatPr defaultRowHeight="14.4"/>
  <cols>
    <col min="1" max="1" width="18.109375" customWidth="1"/>
  </cols>
  <sheetData>
    <row r="1" spans="1:15">
      <c r="A1" s="138" t="s">
        <v>1004</v>
      </c>
      <c r="B1" s="7"/>
      <c r="C1" s="7"/>
      <c r="D1" s="7"/>
      <c r="E1" s="7"/>
      <c r="F1" s="7"/>
      <c r="G1" s="7"/>
      <c r="H1" s="7"/>
      <c r="I1" s="7"/>
      <c r="J1" s="7"/>
      <c r="K1" s="7"/>
      <c r="L1" s="7"/>
      <c r="M1" s="7"/>
      <c r="O1" s="59" t="s">
        <v>100</v>
      </c>
    </row>
    <row r="2" spans="1:15">
      <c r="A2" s="145" t="s">
        <v>102</v>
      </c>
    </row>
    <row r="19" spans="1:19">
      <c r="A19" s="9" t="s">
        <v>103</v>
      </c>
    </row>
    <row r="20" spans="1:19">
      <c r="A20" s="25" t="s">
        <v>225</v>
      </c>
      <c r="B20" s="15" t="s">
        <v>161</v>
      </c>
      <c r="C20" s="15" t="s">
        <v>162</v>
      </c>
      <c r="D20" s="15" t="s">
        <v>163</v>
      </c>
      <c r="E20" s="15" t="s">
        <v>164</v>
      </c>
      <c r="F20" s="15" t="s">
        <v>165</v>
      </c>
      <c r="G20" s="15" t="s">
        <v>2</v>
      </c>
      <c r="H20" s="15" t="s">
        <v>166</v>
      </c>
      <c r="I20" s="15" t="s">
        <v>167</v>
      </c>
      <c r="J20" s="15" t="s">
        <v>168</v>
      </c>
      <c r="K20" s="15" t="s">
        <v>169</v>
      </c>
      <c r="L20" s="15" t="s">
        <v>170</v>
      </c>
      <c r="M20" s="15" t="s">
        <v>171</v>
      </c>
      <c r="N20" s="15" t="s">
        <v>172</v>
      </c>
      <c r="O20" s="15" t="s">
        <v>173</v>
      </c>
      <c r="P20" s="15">
        <v>2019</v>
      </c>
      <c r="Q20" s="15">
        <v>2020</v>
      </c>
      <c r="R20" s="15">
        <v>2021</v>
      </c>
      <c r="S20" s="15">
        <v>2022</v>
      </c>
    </row>
    <row r="21" spans="1:19">
      <c r="A21" s="25" t="s">
        <v>226</v>
      </c>
      <c r="B21" s="23">
        <v>100</v>
      </c>
      <c r="C21" s="23">
        <v>99.358729156578548</v>
      </c>
      <c r="D21" s="23">
        <v>98.301228596527082</v>
      </c>
      <c r="E21" s="23">
        <v>96.695060246109051</v>
      </c>
      <c r="F21" s="23">
        <v>95.041598589222005</v>
      </c>
      <c r="G21" s="23">
        <v>93.685690234103561</v>
      </c>
      <c r="H21" s="23">
        <v>91.307708769641337</v>
      </c>
      <c r="I21" s="23">
        <v>88.928408243725997</v>
      </c>
      <c r="J21" s="23">
        <v>85.795900351463231</v>
      </c>
      <c r="K21" s="23">
        <v>84.148146381132094</v>
      </c>
      <c r="L21" s="23">
        <v>82.908587570029653</v>
      </c>
      <c r="M21" s="23">
        <v>82.124640050228706</v>
      </c>
      <c r="N21" s="23">
        <v>81.43707806765083</v>
      </c>
      <c r="O21" s="23">
        <v>81.236467997012255</v>
      </c>
      <c r="P21" s="23">
        <v>81.310817650432099</v>
      </c>
      <c r="Q21" s="23">
        <v>81.336780096026089</v>
      </c>
      <c r="R21" s="23">
        <v>80.682081473557389</v>
      </c>
      <c r="S21" s="23">
        <v>80.110792012981832</v>
      </c>
    </row>
    <row r="22" spans="1:19">
      <c r="A22" s="25" t="s">
        <v>45</v>
      </c>
      <c r="B22" s="23">
        <v>100</v>
      </c>
      <c r="C22" s="23">
        <v>99.950542536083745</v>
      </c>
      <c r="D22" s="23">
        <v>99.899314559547477</v>
      </c>
      <c r="E22" s="23">
        <v>99.794000476394274</v>
      </c>
      <c r="F22" s="23">
        <v>99.677827849043595</v>
      </c>
      <c r="G22" s="23">
        <v>99.541845386179673</v>
      </c>
      <c r="H22" s="23">
        <v>99.377019825528009</v>
      </c>
      <c r="I22" s="23">
        <v>98.737114496278267</v>
      </c>
      <c r="J22" s="23">
        <v>97.630361270428992</v>
      </c>
      <c r="K22" s="23">
        <v>96.035246680596416</v>
      </c>
      <c r="L22" s="23">
        <v>94.668878801270964</v>
      </c>
      <c r="M22" s="23">
        <v>93.509612580586975</v>
      </c>
      <c r="N22" s="23">
        <v>92.575395090392661</v>
      </c>
      <c r="O22" s="23">
        <v>91.581660170137795</v>
      </c>
      <c r="P22" s="23">
        <v>90.529957319491928</v>
      </c>
      <c r="Q22" s="23">
        <v>89.140269228248073</v>
      </c>
      <c r="R22" s="23">
        <v>87.84900618992539</v>
      </c>
      <c r="S22" s="23">
        <v>85.023352428226573</v>
      </c>
    </row>
  </sheetData>
  <hyperlinks>
    <hyperlink ref="O1" location="Índice!A1" display="&gt; Summary" xr:uid="{00000000-0004-0000-1700-000000000000}"/>
  </hyperlinks>
  <pageMargins left="0.511811024" right="0.511811024" top="0.78740157499999996" bottom="0.78740157499999996" header="0.31496062000000002" footer="0.31496062000000002"/>
  <ignoredErrors>
    <ignoredError sqref="B20:O20" numberStoredAsText="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18"/>
  <dimension ref="A1:X25"/>
  <sheetViews>
    <sheetView showGridLines="0" zoomScale="85" zoomScaleNormal="85" workbookViewId="0"/>
  </sheetViews>
  <sheetFormatPr defaultRowHeight="14.4"/>
  <cols>
    <col min="1" max="1" width="31.5546875" customWidth="1"/>
  </cols>
  <sheetData>
    <row r="1" spans="1:9">
      <c r="A1" s="138" t="s">
        <v>1003</v>
      </c>
      <c r="B1" s="7"/>
      <c r="C1" s="7"/>
      <c r="D1" s="7"/>
      <c r="E1" s="7"/>
      <c r="F1" s="7"/>
      <c r="G1" s="12"/>
      <c r="H1" s="59" t="s">
        <v>100</v>
      </c>
      <c r="I1" s="12"/>
    </row>
    <row r="2" spans="1:9">
      <c r="A2" s="145" t="s">
        <v>910</v>
      </c>
    </row>
    <row r="19" spans="1:24">
      <c r="A19" s="10" t="s">
        <v>103</v>
      </c>
    </row>
    <row r="20" spans="1:24">
      <c r="A20" s="2"/>
      <c r="B20" s="1">
        <v>2000</v>
      </c>
      <c r="C20" s="1">
        <v>2001</v>
      </c>
      <c r="D20" s="1">
        <v>2002</v>
      </c>
      <c r="E20" s="1">
        <v>2003</v>
      </c>
      <c r="F20" s="1">
        <v>2004</v>
      </c>
      <c r="G20" s="1">
        <v>2005</v>
      </c>
      <c r="H20" s="1">
        <v>2006</v>
      </c>
      <c r="I20" s="1">
        <v>2007</v>
      </c>
      <c r="J20" s="1">
        <v>2008</v>
      </c>
      <c r="K20" s="1">
        <v>2009</v>
      </c>
      <c r="L20" s="1">
        <v>2010</v>
      </c>
      <c r="M20" s="1">
        <v>2011</v>
      </c>
      <c r="N20" s="1">
        <v>2012</v>
      </c>
      <c r="O20" s="1">
        <v>2013</v>
      </c>
      <c r="P20" s="1">
        <v>2014</v>
      </c>
      <c r="Q20" s="1">
        <v>2015</v>
      </c>
      <c r="R20" s="1">
        <v>2016</v>
      </c>
      <c r="S20" s="1">
        <v>2017</v>
      </c>
      <c r="T20" s="1">
        <v>2018</v>
      </c>
      <c r="U20" s="1">
        <v>2019</v>
      </c>
      <c r="V20" s="1">
        <v>2020</v>
      </c>
      <c r="W20" s="1">
        <v>2021</v>
      </c>
      <c r="X20" s="1">
        <v>2022</v>
      </c>
    </row>
    <row r="21" spans="1:24">
      <c r="A21" s="1" t="s">
        <v>45</v>
      </c>
      <c r="B21" s="24">
        <v>0.803026588787212</v>
      </c>
      <c r="C21" s="24">
        <v>0.7840760168746338</v>
      </c>
      <c r="D21" s="24">
        <v>0.77667884675028498</v>
      </c>
      <c r="E21" s="24">
        <v>0.8166704808091495</v>
      </c>
      <c r="F21" s="24">
        <v>0.81336976034791331</v>
      </c>
      <c r="G21" s="24">
        <v>0.83103102535526818</v>
      </c>
      <c r="H21" s="24">
        <v>0.83352002393783808</v>
      </c>
      <c r="I21" s="24">
        <v>0.83336697216483091</v>
      </c>
      <c r="J21" s="24">
        <v>0.84773245880754378</v>
      </c>
      <c r="K21" s="24">
        <v>0.86865311535214174</v>
      </c>
      <c r="L21" s="24">
        <v>0.88139876288342101</v>
      </c>
      <c r="M21" s="24">
        <v>0.88282555471890489</v>
      </c>
      <c r="N21" s="24">
        <v>0.89380998305340753</v>
      </c>
      <c r="O21" s="24">
        <v>0.9005201828121111</v>
      </c>
      <c r="P21" s="24">
        <v>0.90317638432988112</v>
      </c>
      <c r="Q21" s="24">
        <v>0.91131446483742173</v>
      </c>
      <c r="R21" s="24">
        <v>0.9089796831811785</v>
      </c>
      <c r="S21" s="24">
        <v>0.91130772938247273</v>
      </c>
      <c r="T21" s="24">
        <v>0.91122715812075383</v>
      </c>
      <c r="U21" s="24">
        <v>0.91326921086152124</v>
      </c>
      <c r="V21" s="24">
        <v>0.91181172440943081</v>
      </c>
      <c r="W21" s="24">
        <v>0.9061679112923825</v>
      </c>
      <c r="X21" s="24">
        <v>0.90532958594258484</v>
      </c>
    </row>
    <row r="22" spans="1:24">
      <c r="A22" s="1" t="s">
        <v>62</v>
      </c>
      <c r="B22" s="24">
        <v>7.1320187645824665E-2</v>
      </c>
      <c r="C22" s="24">
        <v>8.3485769034894602E-2</v>
      </c>
      <c r="D22" s="24">
        <v>8.2622139778769269E-2</v>
      </c>
      <c r="E22" s="24">
        <v>8.0624758407710537E-2</v>
      </c>
      <c r="F22" s="24">
        <v>8.7717815493717405E-2</v>
      </c>
      <c r="G22" s="24">
        <v>8.4093058250232347E-2</v>
      </c>
      <c r="H22" s="24">
        <v>7.8820769363647958E-2</v>
      </c>
      <c r="I22" s="24">
        <v>7.6053297910576745E-2</v>
      </c>
      <c r="J22" s="24">
        <v>7.2858758197985582E-2</v>
      </c>
      <c r="K22" s="24">
        <v>5.069446081895173E-2</v>
      </c>
      <c r="L22" s="24">
        <v>6.5184144279943748E-2</v>
      </c>
      <c r="M22" s="24">
        <v>7.0672851954039689E-2</v>
      </c>
      <c r="N22" s="24">
        <v>6.0295047224877274E-2</v>
      </c>
      <c r="O22" s="24">
        <v>5.6311271003073475E-2</v>
      </c>
      <c r="P22" s="24">
        <v>5.5022937412323843E-2</v>
      </c>
      <c r="Q22" s="24">
        <v>5.1296336447841442E-2</v>
      </c>
      <c r="R22" s="24">
        <v>5.2341628235269611E-2</v>
      </c>
      <c r="S22" s="24">
        <v>5.1816633574936433E-2</v>
      </c>
      <c r="T22" s="24">
        <v>5.0883766531216783E-2</v>
      </c>
      <c r="U22" s="24">
        <v>4.9185878197857261E-2</v>
      </c>
      <c r="V22" s="24">
        <v>4.9801147584432777E-2</v>
      </c>
      <c r="W22" s="24">
        <v>5.2541961745766939E-2</v>
      </c>
      <c r="X22" s="24">
        <v>5.2594180924024278E-2</v>
      </c>
    </row>
    <row r="23" spans="1:24">
      <c r="A23" s="1" t="s">
        <v>63</v>
      </c>
      <c r="B23" s="24">
        <v>7.1558062480949383E-2</v>
      </c>
      <c r="C23" s="24">
        <v>6.8798367876646643E-2</v>
      </c>
      <c r="D23" s="24">
        <v>6.6019035778589877E-2</v>
      </c>
      <c r="E23" s="24">
        <v>2.9857679392589879E-2</v>
      </c>
      <c r="F23" s="24">
        <v>2.2965222854716964E-2</v>
      </c>
      <c r="G23" s="24">
        <v>1.9741731589360247E-2</v>
      </c>
      <c r="H23" s="24">
        <v>1.811113257679485E-2</v>
      </c>
      <c r="I23" s="24">
        <v>2.1154189598860621E-2</v>
      </c>
      <c r="J23" s="24">
        <v>2.1234769858649433E-2</v>
      </c>
      <c r="K23" s="24">
        <v>2.0860634821895853E-2</v>
      </c>
      <c r="L23" s="24">
        <v>2.6823358528875285E-3</v>
      </c>
      <c r="M23" s="24">
        <v>2.2786385821442598E-3</v>
      </c>
      <c r="N23" s="24">
        <v>2.4207198687372037E-3</v>
      </c>
      <c r="O23" s="24">
        <v>2.1163211613510736E-3</v>
      </c>
      <c r="P23" s="24">
        <v>2.4966867729849353E-3</v>
      </c>
      <c r="Q23" s="24">
        <v>2.8221730803781597E-3</v>
      </c>
      <c r="R23" s="24">
        <v>1.4549663967940792E-3</v>
      </c>
      <c r="S23" s="24">
        <v>1.9854620251330336E-3</v>
      </c>
      <c r="T23" s="24">
        <v>1.3677959902166227E-3</v>
      </c>
      <c r="U23" s="24">
        <v>1.5708565211898457E-3</v>
      </c>
      <c r="V23" s="24">
        <v>1.4038516706226703E-3</v>
      </c>
      <c r="W23" s="24">
        <v>1.8958992073402705E-3</v>
      </c>
      <c r="X23" s="24">
        <v>1.4127618660447763E-3</v>
      </c>
    </row>
    <row r="24" spans="1:24">
      <c r="A24" s="1" t="s">
        <v>50</v>
      </c>
      <c r="B24" s="24">
        <v>1.1797727088367934E-2</v>
      </c>
      <c r="C24" s="24">
        <v>2.1358454862723118E-2</v>
      </c>
      <c r="D24" s="24">
        <v>2.7503994494022656E-2</v>
      </c>
      <c r="E24" s="24">
        <v>2.9431530292812948E-2</v>
      </c>
      <c r="F24" s="24">
        <v>3.1039154278795791E-2</v>
      </c>
      <c r="G24" s="24">
        <v>3.1613883847129896E-2</v>
      </c>
      <c r="H24" s="24">
        <v>3.5170829515962163E-2</v>
      </c>
      <c r="I24" s="24">
        <v>3.48483735106907E-2</v>
      </c>
      <c r="J24" s="24">
        <v>2.3223905939003673E-2</v>
      </c>
      <c r="K24" s="24">
        <v>2.4825881667511533E-2</v>
      </c>
      <c r="L24" s="24">
        <v>2.5143681426469427E-2</v>
      </c>
      <c r="M24" s="24">
        <v>2.1232100726809897E-2</v>
      </c>
      <c r="N24" s="24">
        <v>2.0627285095028286E-2</v>
      </c>
      <c r="O24" s="24">
        <v>1.8813111637102593E-2</v>
      </c>
      <c r="P24" s="24">
        <v>1.7211972423530345E-2</v>
      </c>
      <c r="Q24" s="24">
        <v>1.2373526788190431E-2</v>
      </c>
      <c r="R24" s="24">
        <v>1.4164502983942066E-2</v>
      </c>
      <c r="S24" s="24">
        <v>1.070682882519601E-2</v>
      </c>
      <c r="T24" s="24">
        <v>1.1875504444652182E-2</v>
      </c>
      <c r="U24" s="24">
        <v>1.1085140011450211E-2</v>
      </c>
      <c r="V24" s="24">
        <v>9.2286694541279905E-3</v>
      </c>
      <c r="W24" s="24">
        <v>1.085831318404255E-2</v>
      </c>
      <c r="X24" s="24">
        <v>1.2286106397837223E-2</v>
      </c>
    </row>
    <row r="25" spans="1:24">
      <c r="A25" s="1" t="s">
        <v>7</v>
      </c>
      <c r="B25" s="24">
        <v>4.2297433997646051E-2</v>
      </c>
      <c r="C25" s="24">
        <v>4.2281391351101864E-2</v>
      </c>
      <c r="D25" s="24">
        <v>4.7175983198333195E-2</v>
      </c>
      <c r="E25" s="24">
        <v>4.3415551097737252E-2</v>
      </c>
      <c r="F25" s="24">
        <v>4.4908047024856672E-2</v>
      </c>
      <c r="G25" s="24">
        <v>3.3520300958009418E-2</v>
      </c>
      <c r="H25" s="24">
        <v>3.437724460575687E-2</v>
      </c>
      <c r="I25" s="24">
        <v>3.4577166815041034E-2</v>
      </c>
      <c r="J25" s="24">
        <v>3.4950107196817445E-2</v>
      </c>
      <c r="K25" s="24">
        <v>3.4965907339499155E-2</v>
      </c>
      <c r="L25" s="24">
        <v>2.5591075557278211E-2</v>
      </c>
      <c r="M25" s="24">
        <v>2.2990854018101324E-2</v>
      </c>
      <c r="N25" s="24">
        <v>2.2846964757949641E-2</v>
      </c>
      <c r="O25" s="24">
        <v>2.223911338636176E-2</v>
      </c>
      <c r="P25" s="24">
        <v>2.2092019061279711E-2</v>
      </c>
      <c r="Q25" s="24">
        <v>2.2193498846168232E-2</v>
      </c>
      <c r="R25" s="24">
        <v>2.305921920281569E-2</v>
      </c>
      <c r="S25" s="24">
        <v>2.4183346192261826E-2</v>
      </c>
      <c r="T25" s="24">
        <v>2.4645774913160664E-2</v>
      </c>
      <c r="U25" s="24">
        <v>2.4888914407981504E-2</v>
      </c>
      <c r="V25" s="24">
        <v>2.7754606881385632E-2</v>
      </c>
      <c r="W25" s="24">
        <v>2.853591457046779E-2</v>
      </c>
      <c r="X25" s="24">
        <v>2.8377364869508866E-2</v>
      </c>
    </row>
  </sheetData>
  <hyperlinks>
    <hyperlink ref="H1" location="Índice!A1" display="&gt; Summary" xr:uid="{00000000-0004-0000-1800-000000000000}"/>
  </hyperlink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30"/>
  <dimension ref="A1:R23"/>
  <sheetViews>
    <sheetView showGridLines="0" zoomScale="85" zoomScaleNormal="85" workbookViewId="0"/>
  </sheetViews>
  <sheetFormatPr defaultRowHeight="14.4"/>
  <cols>
    <col min="1" max="1" width="31.5546875" customWidth="1"/>
    <col min="2" max="17" width="9.5546875" bestFit="1" customWidth="1"/>
  </cols>
  <sheetData>
    <row r="1" spans="1:11">
      <c r="A1" s="138" t="s">
        <v>1002</v>
      </c>
      <c r="B1" s="7"/>
      <c r="C1" s="7"/>
      <c r="D1" s="7"/>
      <c r="E1" s="7"/>
      <c r="F1" s="7"/>
      <c r="G1" s="7"/>
      <c r="H1" s="7"/>
      <c r="I1" s="7"/>
      <c r="K1" s="59" t="s">
        <v>100</v>
      </c>
    </row>
    <row r="2" spans="1:11">
      <c r="A2" s="145" t="s">
        <v>102</v>
      </c>
    </row>
    <row r="20" spans="1:18">
      <c r="A20" s="10" t="s">
        <v>103</v>
      </c>
    </row>
    <row r="21" spans="1:18">
      <c r="A21" s="1"/>
      <c r="B21" s="39">
        <v>2006</v>
      </c>
      <c r="C21" s="39">
        <v>2007</v>
      </c>
      <c r="D21" s="39">
        <v>2008</v>
      </c>
      <c r="E21" s="39">
        <v>2009</v>
      </c>
      <c r="F21" s="39">
        <v>2010</v>
      </c>
      <c r="G21" s="39">
        <v>2011</v>
      </c>
      <c r="H21" s="39">
        <v>2012</v>
      </c>
      <c r="I21" s="39">
        <v>2013</v>
      </c>
      <c r="J21" s="39">
        <v>2014</v>
      </c>
      <c r="K21" s="39">
        <v>2015</v>
      </c>
      <c r="L21" s="39">
        <v>2016</v>
      </c>
      <c r="M21" s="39">
        <v>2017</v>
      </c>
      <c r="N21" s="39">
        <v>2018</v>
      </c>
      <c r="O21" s="39">
        <v>2019</v>
      </c>
      <c r="P21" s="39">
        <v>2020</v>
      </c>
      <c r="Q21" s="39">
        <v>2021</v>
      </c>
      <c r="R21" s="39">
        <v>2022</v>
      </c>
    </row>
    <row r="22" spans="1:18">
      <c r="A22" s="1" t="s">
        <v>227</v>
      </c>
      <c r="B22" s="97">
        <v>55222</v>
      </c>
      <c r="C22" s="97">
        <v>58535.028963999997</v>
      </c>
      <c r="D22" s="97">
        <v>62495.428662999992</v>
      </c>
      <c r="E22" s="97">
        <v>65981.321073400002</v>
      </c>
      <c r="F22" s="97">
        <v>69717.553221493785</v>
      </c>
      <c r="G22" s="97">
        <v>74055.758506547412</v>
      </c>
      <c r="H22" s="97">
        <v>79796.534753181477</v>
      </c>
      <c r="I22" s="97">
        <v>84396.838928531055</v>
      </c>
      <c r="J22" s="97">
        <v>90639.906603931871</v>
      </c>
      <c r="K22" s="97">
        <v>91444.36657551174</v>
      </c>
      <c r="L22" s="97">
        <v>88906.140943093371</v>
      </c>
      <c r="M22" s="97">
        <v>90198.248134733716</v>
      </c>
      <c r="N22" s="97">
        <v>90618.356742708769</v>
      </c>
      <c r="O22" s="97">
        <v>94640.555566166164</v>
      </c>
      <c r="P22" s="97">
        <v>84788.059653306205</v>
      </c>
      <c r="Q22" s="97">
        <v>90336.89174838594</v>
      </c>
      <c r="R22" s="147">
        <v>97108.941645793879</v>
      </c>
    </row>
    <row r="23" spans="1:18">
      <c r="A23" s="1" t="s">
        <v>86</v>
      </c>
      <c r="B23" s="97">
        <v>2105.4581456533742</v>
      </c>
      <c r="C23" s="97">
        <v>2159.2345823331193</v>
      </c>
      <c r="D23" s="97">
        <v>2245.6548242406388</v>
      </c>
      <c r="E23" s="97">
        <v>2328.5528367604493</v>
      </c>
      <c r="F23" s="97">
        <v>2398.1505716134079</v>
      </c>
      <c r="G23" s="97">
        <v>2500.5375041875955</v>
      </c>
      <c r="H23" s="97">
        <v>2543.0405678413927</v>
      </c>
      <c r="I23" s="97">
        <v>2653.2547068010158</v>
      </c>
      <c r="J23" s="97">
        <v>2715.8181884294117</v>
      </c>
      <c r="K23" s="97">
        <v>2777.9798646925033</v>
      </c>
      <c r="L23" s="97">
        <v>2796.4673082848776</v>
      </c>
      <c r="M23" s="97">
        <v>2845.6793703953754</v>
      </c>
      <c r="N23" s="97">
        <v>2879.6608807950183</v>
      </c>
      <c r="O23" s="97">
        <v>2898.9350216326961</v>
      </c>
      <c r="P23" s="97">
        <v>3018.837940873666</v>
      </c>
      <c r="Q23" s="97">
        <v>3151.2197621498863</v>
      </c>
      <c r="R23" s="147">
        <v>3266.6800433349399</v>
      </c>
    </row>
  </sheetData>
  <hyperlinks>
    <hyperlink ref="K1" location="Índice!A1" display="&gt; Summary" xr:uid="{00000000-0004-0000-1900-000000000000}"/>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31"/>
  <dimension ref="A1:U47"/>
  <sheetViews>
    <sheetView showGridLines="0" zoomScale="85" zoomScaleNormal="85" workbookViewId="0"/>
  </sheetViews>
  <sheetFormatPr defaultColWidth="9.109375" defaultRowHeight="13.2"/>
  <cols>
    <col min="1" max="1" width="18.44140625" style="61" customWidth="1"/>
    <col min="2" max="16384" width="9.109375" style="61"/>
  </cols>
  <sheetData>
    <row r="1" spans="1:21" ht="14.4">
      <c r="A1" s="138" t="s">
        <v>1001</v>
      </c>
      <c r="B1" s="62"/>
      <c r="C1" s="62"/>
      <c r="D1" s="62"/>
      <c r="E1" s="62"/>
      <c r="F1" s="62"/>
      <c r="G1" s="62"/>
      <c r="H1" s="62"/>
      <c r="I1" s="62"/>
      <c r="J1" s="62"/>
      <c r="K1" s="62"/>
      <c r="L1" s="62"/>
      <c r="M1" s="62"/>
      <c r="N1" s="62"/>
      <c r="O1" s="62"/>
      <c r="P1" s="62"/>
      <c r="Q1" s="62"/>
      <c r="S1" s="59" t="s">
        <v>100</v>
      </c>
    </row>
    <row r="2" spans="1:21" ht="14.4">
      <c r="A2" s="145" t="s">
        <v>102</v>
      </c>
      <c r="B2" s="63"/>
      <c r="C2" s="63"/>
      <c r="D2" s="63"/>
      <c r="E2" s="63"/>
      <c r="F2" s="63"/>
      <c r="G2" s="63"/>
      <c r="H2" s="63"/>
      <c r="I2" s="63"/>
      <c r="J2" s="63"/>
      <c r="K2" s="63"/>
      <c r="L2" s="63"/>
      <c r="M2" s="63"/>
      <c r="N2" s="63"/>
      <c r="O2" s="63"/>
      <c r="P2" s="63"/>
      <c r="Q2" s="63"/>
      <c r="R2" s="63"/>
      <c r="S2" s="63"/>
      <c r="T2" s="63"/>
      <c r="U2" s="63"/>
    </row>
    <row r="3" spans="1:21" ht="14.4">
      <c r="A3" s="63"/>
      <c r="B3" s="63"/>
      <c r="C3" s="63"/>
      <c r="D3" s="63"/>
      <c r="E3" s="63"/>
      <c r="F3" s="63"/>
      <c r="G3" s="63"/>
      <c r="H3" s="63"/>
      <c r="I3" s="63"/>
      <c r="J3" s="63"/>
      <c r="K3" s="63"/>
      <c r="L3" s="63"/>
      <c r="M3" s="63"/>
      <c r="N3" s="63"/>
      <c r="O3" s="63"/>
      <c r="P3" s="63"/>
      <c r="Q3" s="63"/>
      <c r="R3" s="63"/>
      <c r="S3" s="63"/>
      <c r="T3" s="63"/>
      <c r="U3" s="63"/>
    </row>
    <row r="4" spans="1:21" ht="14.4">
      <c r="A4" s="63"/>
      <c r="B4" s="63"/>
      <c r="C4" s="63"/>
      <c r="D4" s="63"/>
      <c r="E4" s="63"/>
      <c r="F4" s="63"/>
      <c r="G4" s="63"/>
      <c r="H4" s="63"/>
      <c r="I4" s="63"/>
      <c r="J4" s="63"/>
      <c r="K4" s="63"/>
      <c r="L4" s="63"/>
      <c r="M4" s="63"/>
      <c r="N4" s="63"/>
      <c r="O4" s="63"/>
      <c r="P4" s="63"/>
      <c r="Q4" s="63"/>
      <c r="R4" s="63"/>
      <c r="S4" s="63"/>
      <c r="T4" s="63"/>
      <c r="U4" s="63"/>
    </row>
    <row r="5" spans="1:21" ht="14.4">
      <c r="A5" s="63"/>
      <c r="B5" s="63"/>
      <c r="C5" s="63"/>
      <c r="D5" s="63"/>
      <c r="E5" s="63"/>
      <c r="F5" s="63"/>
      <c r="G5" s="63"/>
      <c r="H5" s="63"/>
      <c r="I5" s="63"/>
      <c r="J5" s="63"/>
      <c r="K5" s="63"/>
      <c r="L5" s="63"/>
      <c r="M5" s="63"/>
      <c r="N5" s="63"/>
      <c r="O5" s="63"/>
      <c r="P5" s="63"/>
      <c r="Q5" s="63"/>
      <c r="R5" s="63"/>
      <c r="S5" s="63"/>
      <c r="T5" s="63"/>
      <c r="U5" s="63"/>
    </row>
    <row r="6" spans="1:21" ht="14.4">
      <c r="A6" s="63"/>
      <c r="B6" s="63"/>
      <c r="C6" s="63"/>
      <c r="D6" s="63"/>
      <c r="E6" s="63"/>
      <c r="F6" s="63"/>
      <c r="G6" s="63"/>
      <c r="H6" s="63"/>
      <c r="I6" s="63"/>
      <c r="J6" s="63"/>
      <c r="K6" s="63"/>
      <c r="L6" s="63"/>
      <c r="M6" s="63"/>
      <c r="N6" s="63"/>
      <c r="O6" s="63"/>
      <c r="P6" s="63"/>
      <c r="Q6" s="63"/>
      <c r="R6" s="63"/>
      <c r="S6" s="63"/>
      <c r="T6" s="63"/>
      <c r="U6" s="63"/>
    </row>
    <row r="7" spans="1:21" ht="14.4">
      <c r="A7" s="63"/>
      <c r="B7" s="63"/>
      <c r="C7" s="63"/>
      <c r="D7" s="63"/>
      <c r="E7" s="63"/>
      <c r="F7" s="63"/>
      <c r="G7" s="63"/>
      <c r="H7" s="63"/>
      <c r="I7" s="63"/>
      <c r="J7" s="63"/>
      <c r="K7" s="63"/>
      <c r="L7" s="63"/>
      <c r="M7" s="63"/>
      <c r="N7" s="63"/>
      <c r="O7" s="63"/>
      <c r="P7" s="63"/>
      <c r="Q7" s="63"/>
      <c r="R7" s="63"/>
      <c r="S7" s="63"/>
      <c r="T7" s="63"/>
      <c r="U7" s="63"/>
    </row>
    <row r="8" spans="1:21" ht="14.4">
      <c r="A8" s="63"/>
      <c r="B8" s="63"/>
      <c r="C8" s="63"/>
      <c r="D8" s="63"/>
      <c r="E8" s="63"/>
      <c r="F8" s="63"/>
      <c r="G8" s="63"/>
      <c r="H8" s="63"/>
      <c r="I8" s="63"/>
      <c r="J8" s="63"/>
      <c r="K8" s="63"/>
      <c r="L8" s="63"/>
      <c r="M8" s="63"/>
      <c r="N8" s="63"/>
      <c r="O8" s="63"/>
      <c r="P8" s="63"/>
      <c r="Q8" s="63"/>
      <c r="R8" s="63"/>
      <c r="S8" s="63"/>
      <c r="T8" s="63"/>
      <c r="U8" s="63"/>
    </row>
    <row r="9" spans="1:21" ht="14.4">
      <c r="A9" s="63"/>
      <c r="B9" s="63"/>
      <c r="C9" s="63"/>
      <c r="D9" s="63"/>
      <c r="E9" s="63"/>
      <c r="F9" s="63"/>
      <c r="G9" s="63"/>
      <c r="H9" s="63"/>
      <c r="I9" s="63"/>
      <c r="J9" s="63"/>
      <c r="K9" s="63"/>
      <c r="L9" s="63"/>
      <c r="M9" s="63"/>
      <c r="N9" s="63"/>
      <c r="O9" s="63"/>
      <c r="P9" s="63"/>
      <c r="Q9" s="63"/>
      <c r="R9" s="63"/>
      <c r="S9" s="63"/>
      <c r="T9" s="63"/>
      <c r="U9" s="63"/>
    </row>
    <row r="10" spans="1:21" ht="14.4">
      <c r="A10" s="63"/>
      <c r="B10" s="63"/>
      <c r="C10" s="63"/>
      <c r="D10" s="63"/>
      <c r="E10" s="63"/>
      <c r="F10" s="63"/>
      <c r="G10" s="63"/>
      <c r="H10" s="63"/>
      <c r="I10" s="63"/>
      <c r="J10" s="63"/>
      <c r="K10" s="63"/>
      <c r="L10" s="63"/>
      <c r="M10" s="63"/>
      <c r="N10" s="63"/>
      <c r="O10" s="63"/>
      <c r="P10" s="63"/>
      <c r="Q10" s="63"/>
      <c r="R10" s="63"/>
      <c r="S10" s="63"/>
      <c r="T10" s="63"/>
      <c r="U10" s="63"/>
    </row>
    <row r="11" spans="1:21" ht="14.4">
      <c r="A11" s="63"/>
      <c r="B11" s="63"/>
      <c r="C11" s="63"/>
      <c r="D11" s="63"/>
      <c r="E11" s="63"/>
      <c r="F11" s="63"/>
      <c r="G11" s="63"/>
      <c r="H11" s="63"/>
      <c r="I11" s="63"/>
      <c r="J11" s="63"/>
      <c r="K11" s="63"/>
      <c r="L11" s="63"/>
      <c r="M11" s="63"/>
      <c r="N11" s="63"/>
      <c r="O11" s="63"/>
      <c r="P11" s="63"/>
      <c r="Q11" s="63"/>
      <c r="R11" s="63"/>
      <c r="S11" s="63"/>
      <c r="T11" s="63"/>
      <c r="U11" s="63"/>
    </row>
    <row r="12" spans="1:21" ht="14.4">
      <c r="A12" s="63"/>
      <c r="B12" s="63"/>
      <c r="C12" s="63"/>
      <c r="D12" s="63"/>
      <c r="E12" s="63"/>
      <c r="F12" s="63"/>
      <c r="G12" s="63"/>
      <c r="H12" s="63"/>
      <c r="I12" s="63"/>
      <c r="J12" s="63"/>
      <c r="K12" s="63"/>
      <c r="L12" s="63"/>
      <c r="M12" s="63"/>
      <c r="N12" s="63"/>
      <c r="O12" s="63"/>
      <c r="P12" s="63"/>
      <c r="Q12" s="63"/>
      <c r="R12" s="63"/>
      <c r="S12" s="63"/>
      <c r="T12" s="63"/>
      <c r="U12" s="63"/>
    </row>
    <row r="13" spans="1:21" ht="14.4">
      <c r="A13" s="63"/>
      <c r="B13" s="63"/>
      <c r="C13" s="63"/>
      <c r="D13" s="63"/>
      <c r="E13" s="63"/>
      <c r="F13" s="63"/>
      <c r="G13" s="63"/>
      <c r="H13" s="63"/>
      <c r="I13" s="63"/>
      <c r="J13" s="63"/>
      <c r="K13" s="63"/>
      <c r="L13" s="63"/>
      <c r="M13" s="63"/>
      <c r="N13" s="63"/>
      <c r="O13" s="63"/>
      <c r="P13" s="63"/>
      <c r="Q13" s="63"/>
      <c r="R13" s="63"/>
      <c r="S13" s="63"/>
      <c r="T13" s="63"/>
      <c r="U13" s="63"/>
    </row>
    <row r="14" spans="1:21" ht="14.4">
      <c r="A14" s="63"/>
      <c r="B14" s="63"/>
      <c r="C14" s="63"/>
      <c r="D14" s="63"/>
      <c r="E14" s="63"/>
      <c r="F14" s="63"/>
      <c r="G14" s="63"/>
      <c r="H14" s="63"/>
      <c r="I14" s="63"/>
      <c r="J14" s="63"/>
      <c r="K14" s="63"/>
      <c r="L14" s="63"/>
      <c r="M14" s="63"/>
      <c r="N14" s="63"/>
      <c r="O14" s="63"/>
      <c r="P14" s="63"/>
      <c r="Q14" s="63"/>
      <c r="R14" s="63"/>
      <c r="S14" s="63"/>
      <c r="T14" s="63"/>
      <c r="U14" s="63"/>
    </row>
    <row r="15" spans="1:21" ht="14.4">
      <c r="A15" s="63"/>
      <c r="B15" s="63"/>
      <c r="C15" s="63"/>
      <c r="D15" s="63"/>
      <c r="E15" s="63"/>
      <c r="F15" s="63"/>
      <c r="G15" s="63"/>
      <c r="H15" s="63"/>
      <c r="I15" s="63"/>
      <c r="J15" s="63"/>
      <c r="K15" s="63"/>
      <c r="L15" s="63"/>
      <c r="M15" s="63"/>
      <c r="N15" s="63"/>
      <c r="O15" s="63"/>
      <c r="P15" s="63"/>
      <c r="Q15" s="63"/>
      <c r="R15" s="63"/>
      <c r="S15" s="63"/>
      <c r="T15" s="63"/>
      <c r="U15" s="63"/>
    </row>
    <row r="16" spans="1:21" ht="14.4">
      <c r="A16" s="63"/>
      <c r="B16" s="63"/>
      <c r="C16" s="63"/>
      <c r="D16" s="63"/>
      <c r="E16" s="63"/>
      <c r="F16" s="63"/>
      <c r="G16" s="63"/>
      <c r="H16" s="63"/>
      <c r="I16" s="63"/>
      <c r="J16" s="63"/>
      <c r="K16" s="63"/>
      <c r="L16" s="63"/>
      <c r="M16" s="63"/>
      <c r="N16" s="63"/>
      <c r="O16" s="63"/>
      <c r="P16" s="63"/>
      <c r="Q16" s="63"/>
      <c r="R16" s="63"/>
      <c r="S16" s="63"/>
      <c r="T16" s="63"/>
      <c r="U16" s="63"/>
    </row>
    <row r="17" spans="1:21" ht="14.4">
      <c r="A17" s="63"/>
      <c r="B17" s="63"/>
      <c r="C17" s="63"/>
      <c r="D17" s="63"/>
      <c r="E17" s="63"/>
      <c r="F17" s="63"/>
      <c r="G17" s="63"/>
      <c r="H17" s="63"/>
      <c r="I17" s="63"/>
      <c r="J17" s="63"/>
      <c r="K17" s="63"/>
      <c r="L17" s="63"/>
      <c r="M17" s="63"/>
      <c r="N17" s="63"/>
      <c r="O17" s="63"/>
      <c r="P17" s="63"/>
      <c r="Q17" s="63"/>
      <c r="R17" s="63"/>
      <c r="S17" s="63"/>
      <c r="T17" s="63"/>
      <c r="U17" s="63"/>
    </row>
    <row r="21" spans="1:21" ht="14.4">
      <c r="A21" s="64" t="s">
        <v>103</v>
      </c>
      <c r="B21" s="63"/>
      <c r="C21" s="63"/>
      <c r="D21" s="63"/>
      <c r="E21" s="63"/>
      <c r="F21" s="101"/>
      <c r="G21" s="63"/>
      <c r="H21" s="63"/>
      <c r="I21"/>
      <c r="J21"/>
      <c r="K21"/>
      <c r="L21"/>
      <c r="M21"/>
      <c r="N21"/>
      <c r="O21"/>
      <c r="P21"/>
      <c r="Q21" s="63"/>
      <c r="R21" s="63"/>
      <c r="S21" s="63"/>
      <c r="T21" s="63"/>
      <c r="U21" s="63"/>
    </row>
    <row r="22" spans="1:21" ht="14.4">
      <c r="A22" s="65"/>
      <c r="B22" s="139">
        <v>2006</v>
      </c>
      <c r="C22" s="139">
        <v>2007</v>
      </c>
      <c r="D22" s="139">
        <v>2008</v>
      </c>
      <c r="E22" s="139">
        <v>2009</v>
      </c>
      <c r="F22" s="139">
        <v>2010</v>
      </c>
      <c r="G22" s="139">
        <v>2011</v>
      </c>
      <c r="H22" s="139">
        <v>2012</v>
      </c>
      <c r="I22" s="139">
        <v>2013</v>
      </c>
      <c r="J22" s="139">
        <v>2014</v>
      </c>
      <c r="K22" s="139">
        <v>2015</v>
      </c>
      <c r="L22" s="139">
        <v>2016</v>
      </c>
      <c r="M22" s="139">
        <v>2017</v>
      </c>
      <c r="N22" s="139">
        <v>2018</v>
      </c>
      <c r="O22" s="139">
        <v>2019</v>
      </c>
      <c r="P22" s="139">
        <v>2020</v>
      </c>
      <c r="Q22" s="139">
        <v>2021</v>
      </c>
      <c r="R22" s="139">
        <v>2022</v>
      </c>
    </row>
    <row r="23" spans="1:21" ht="14.4">
      <c r="A23" s="99" t="s">
        <v>87</v>
      </c>
      <c r="B23" s="102">
        <v>30.174932782154766</v>
      </c>
      <c r="C23" s="102">
        <v>31.051378875872519</v>
      </c>
      <c r="D23" s="102">
        <v>31.684706713029382</v>
      </c>
      <c r="E23" s="102">
        <v>31.952031760677226</v>
      </c>
      <c r="F23" s="102">
        <v>33.020180802888341</v>
      </c>
      <c r="G23" s="102">
        <v>33.370748281678914</v>
      </c>
      <c r="H23" s="102">
        <v>35.637397744519291</v>
      </c>
      <c r="I23" s="102">
        <v>35.749647245878293</v>
      </c>
      <c r="J23" s="102">
        <v>37.434680437803081</v>
      </c>
      <c r="K23" s="102">
        <v>37.071189939075353</v>
      </c>
      <c r="L23" s="102">
        <v>35.738487996039368</v>
      </c>
      <c r="M23" s="102">
        <v>35.343646583487732</v>
      </c>
      <c r="N23" s="102">
        <v>35.593736698179299</v>
      </c>
      <c r="O23" s="102">
        <v>37.277127260700439</v>
      </c>
      <c r="P23" s="102">
        <v>31.689130348831934</v>
      </c>
      <c r="Q23" s="102">
        <v>32.345289691618973</v>
      </c>
      <c r="R23" s="148">
        <v>33.906758994397308</v>
      </c>
    </row>
    <row r="24" spans="1:21" ht="14.4">
      <c r="A24" s="100" t="s">
        <v>88</v>
      </c>
      <c r="B24" s="102">
        <v>3.2694189470762276</v>
      </c>
      <c r="C24" s="102">
        <v>3.3560761293958099</v>
      </c>
      <c r="D24" s="102">
        <v>3.3465666143614592</v>
      </c>
      <c r="E24" s="102">
        <v>3.2675670392637342</v>
      </c>
      <c r="F24" s="102">
        <v>3.3116247513003505</v>
      </c>
      <c r="G24" s="102">
        <v>3.3582913834281811</v>
      </c>
      <c r="H24" s="102">
        <v>3.5282019697673142</v>
      </c>
      <c r="I24" s="102">
        <v>3.5050226187031099</v>
      </c>
      <c r="J24" s="102">
        <v>3.6535668512277351</v>
      </c>
      <c r="K24" s="102">
        <v>3.5775793602860229</v>
      </c>
      <c r="L24" s="102">
        <v>3.4642272376634273</v>
      </c>
      <c r="M24" s="102">
        <v>3.4165993792754676</v>
      </c>
      <c r="N24" s="102">
        <v>3.4418873323814259</v>
      </c>
      <c r="O24" s="102">
        <v>3.5436434468631095</v>
      </c>
      <c r="P24" s="102">
        <v>3.0179337307258658</v>
      </c>
      <c r="Q24" s="102">
        <v>3.0966725455276589</v>
      </c>
      <c r="R24" s="148">
        <v>3.2423267581326427</v>
      </c>
    </row>
    <row r="25" spans="1:21" ht="14.4">
      <c r="A25" s="98"/>
      <c r="B25" s="98"/>
      <c r="C25" s="98"/>
      <c r="D25" s="98"/>
      <c r="E25" s="98"/>
      <c r="F25" s="98"/>
      <c r="G25" s="98"/>
      <c r="I25"/>
      <c r="J25"/>
      <c r="K25"/>
      <c r="L25"/>
      <c r="M25"/>
      <c r="N25"/>
      <c r="O25"/>
      <c r="P25"/>
    </row>
    <row r="26" spans="1:21" ht="14.4">
      <c r="A26" s="98"/>
      <c r="B26" s="98"/>
      <c r="C26" s="98"/>
      <c r="D26" s="98"/>
      <c r="E26" s="98"/>
      <c r="F26" s="98"/>
      <c r="G26" s="98"/>
      <c r="I26"/>
      <c r="J26"/>
      <c r="K26"/>
      <c r="L26"/>
      <c r="M26"/>
      <c r="N26"/>
      <c r="O26"/>
      <c r="P26"/>
    </row>
    <row r="27" spans="1:21" ht="14.4">
      <c r="A27" s="98"/>
      <c r="B27" s="98"/>
      <c r="C27" s="98"/>
      <c r="D27" s="98"/>
      <c r="E27" s="98"/>
      <c r="F27" s="98"/>
      <c r="G27" s="98"/>
      <c r="I27"/>
      <c r="J27"/>
      <c r="K27"/>
      <c r="L27"/>
      <c r="M27"/>
      <c r="N27"/>
      <c r="O27"/>
      <c r="P27"/>
    </row>
    <row r="28" spans="1:21" ht="14.4">
      <c r="A28" s="98"/>
      <c r="B28" s="98"/>
      <c r="C28" s="98"/>
      <c r="D28" s="98"/>
      <c r="E28" s="98"/>
      <c r="F28" s="98"/>
      <c r="G28" s="98"/>
      <c r="I28"/>
      <c r="J28"/>
      <c r="K28"/>
      <c r="L28"/>
      <c r="M28"/>
      <c r="N28"/>
      <c r="O28"/>
      <c r="P28"/>
    </row>
    <row r="29" spans="1:21" ht="14.4">
      <c r="A29" s="98"/>
      <c r="B29" s="98"/>
      <c r="C29" s="98"/>
      <c r="D29" s="98"/>
      <c r="E29" s="98"/>
      <c r="F29" s="98"/>
      <c r="G29" s="98"/>
      <c r="I29"/>
      <c r="J29"/>
      <c r="K29"/>
      <c r="L29"/>
      <c r="M29"/>
      <c r="N29"/>
      <c r="O29"/>
      <c r="P29"/>
    </row>
    <row r="30" spans="1:21" ht="14.4">
      <c r="A30" s="98"/>
      <c r="B30" s="98"/>
      <c r="C30" s="98"/>
      <c r="D30" s="98"/>
      <c r="E30" s="98"/>
      <c r="F30" s="98"/>
      <c r="G30" s="98"/>
      <c r="I30"/>
      <c r="J30"/>
      <c r="K30"/>
      <c r="L30"/>
      <c r="M30"/>
      <c r="N30"/>
      <c r="O30"/>
      <c r="P30"/>
    </row>
    <row r="31" spans="1:21" ht="14.4">
      <c r="A31" s="98"/>
      <c r="B31" s="98"/>
      <c r="C31" s="98"/>
      <c r="D31" s="98"/>
      <c r="E31" s="98"/>
      <c r="F31" s="98"/>
      <c r="G31" s="98"/>
      <c r="I31"/>
      <c r="J31"/>
      <c r="K31"/>
      <c r="L31"/>
      <c r="M31"/>
      <c r="N31"/>
      <c r="O31"/>
      <c r="P31"/>
    </row>
    <row r="32" spans="1:21" ht="14.4">
      <c r="A32" s="98"/>
      <c r="B32" s="98"/>
      <c r="C32" s="98"/>
      <c r="D32" s="98"/>
      <c r="E32" s="98"/>
      <c r="F32" s="98"/>
      <c r="G32" s="98"/>
      <c r="I32"/>
      <c r="J32"/>
      <c r="K32"/>
      <c r="L32"/>
      <c r="M32"/>
      <c r="N32"/>
      <c r="O32"/>
      <c r="P32"/>
    </row>
    <row r="33" spans="1:16" ht="14.4">
      <c r="A33" s="98"/>
      <c r="B33" s="98"/>
      <c r="C33" s="98"/>
      <c r="D33" s="98"/>
      <c r="E33" s="98"/>
      <c r="F33" s="98"/>
      <c r="G33" s="98"/>
      <c r="I33"/>
      <c r="J33"/>
      <c r="K33"/>
      <c r="L33"/>
      <c r="M33"/>
      <c r="N33"/>
      <c r="O33"/>
      <c r="P33"/>
    </row>
    <row r="34" spans="1:16" ht="14.4">
      <c r="A34" s="98"/>
      <c r="B34" s="98"/>
      <c r="C34" s="98"/>
      <c r="D34" s="98"/>
      <c r="E34" s="98"/>
      <c r="F34" s="98"/>
      <c r="G34" s="98"/>
      <c r="I34"/>
      <c r="J34"/>
      <c r="K34"/>
      <c r="L34"/>
      <c r="M34"/>
      <c r="N34"/>
      <c r="O34"/>
      <c r="P34"/>
    </row>
    <row r="35" spans="1:16" ht="14.4">
      <c r="A35" s="98"/>
      <c r="B35" s="98"/>
      <c r="C35" s="98"/>
      <c r="D35" s="98"/>
      <c r="E35" s="98"/>
      <c r="F35" s="98"/>
      <c r="G35" s="98"/>
      <c r="I35"/>
      <c r="J35"/>
      <c r="K35"/>
      <c r="L35"/>
      <c r="M35"/>
      <c r="N35"/>
      <c r="O35"/>
      <c r="P35"/>
    </row>
    <row r="36" spans="1:16" ht="14.4">
      <c r="A36" s="98"/>
      <c r="B36" s="98"/>
      <c r="C36" s="98"/>
      <c r="D36" s="98"/>
      <c r="E36" s="98"/>
      <c r="F36" s="98"/>
      <c r="G36" s="98"/>
      <c r="I36"/>
      <c r="J36"/>
      <c r="K36"/>
      <c r="L36"/>
      <c r="M36"/>
      <c r="N36"/>
      <c r="O36"/>
      <c r="P36"/>
    </row>
    <row r="37" spans="1:16" ht="14.4">
      <c r="A37" s="98"/>
      <c r="B37" s="98"/>
      <c r="C37" s="98"/>
      <c r="D37" s="98"/>
      <c r="E37" s="98"/>
      <c r="F37" s="98"/>
      <c r="G37" s="98"/>
      <c r="I37"/>
      <c r="J37"/>
      <c r="K37"/>
      <c r="L37"/>
      <c r="M37"/>
      <c r="N37"/>
      <c r="O37"/>
      <c r="P37"/>
    </row>
    <row r="38" spans="1:16" ht="14.4">
      <c r="A38" s="98"/>
      <c r="B38" s="98"/>
      <c r="C38" s="98"/>
      <c r="D38" s="98"/>
      <c r="E38" s="98"/>
      <c r="F38" s="98"/>
      <c r="G38" s="98"/>
      <c r="I38"/>
      <c r="J38"/>
      <c r="K38"/>
      <c r="L38"/>
      <c r="M38"/>
      <c r="N38"/>
      <c r="O38"/>
      <c r="P38"/>
    </row>
    <row r="39" spans="1:16" ht="14.4">
      <c r="A39" s="98"/>
      <c r="B39" s="98"/>
      <c r="C39" s="98"/>
      <c r="D39" s="98"/>
      <c r="E39" s="98"/>
      <c r="F39" s="98"/>
      <c r="G39" s="98"/>
      <c r="I39"/>
      <c r="J39"/>
      <c r="K39"/>
      <c r="L39"/>
      <c r="M39"/>
      <c r="N39"/>
      <c r="O39"/>
      <c r="P39"/>
    </row>
    <row r="40" spans="1:16" ht="14.4">
      <c r="A40" s="98"/>
      <c r="B40" s="98"/>
      <c r="C40" s="98"/>
      <c r="D40" s="98"/>
      <c r="E40" s="98"/>
      <c r="F40" s="98"/>
      <c r="G40" s="98"/>
    </row>
    <row r="41" spans="1:16" ht="14.4">
      <c r="A41" s="98"/>
      <c r="B41" s="98"/>
      <c r="C41" s="98"/>
      <c r="D41" s="98"/>
      <c r="E41" s="98"/>
      <c r="F41" s="98"/>
      <c r="G41" s="98"/>
    </row>
    <row r="42" spans="1:16" ht="14.4">
      <c r="A42" s="98"/>
      <c r="B42" s="98"/>
      <c r="C42" s="98"/>
      <c r="D42" s="98"/>
      <c r="E42" s="98"/>
      <c r="F42" s="98"/>
      <c r="G42" s="98"/>
    </row>
    <row r="43" spans="1:16" ht="14.4">
      <c r="A43" s="98"/>
      <c r="B43" s="98"/>
      <c r="C43" s="98"/>
      <c r="D43" s="98"/>
      <c r="E43" s="98"/>
      <c r="F43" s="98"/>
      <c r="G43" s="98"/>
    </row>
    <row r="44" spans="1:16" ht="14.4">
      <c r="A44" s="98"/>
      <c r="B44" s="98"/>
      <c r="C44" s="98"/>
      <c r="D44" s="98"/>
      <c r="E44" s="98"/>
      <c r="F44" s="98"/>
      <c r="G44" s="98"/>
    </row>
    <row r="45" spans="1:16" ht="14.4">
      <c r="A45" s="98"/>
      <c r="B45" s="98"/>
      <c r="C45" s="98"/>
      <c r="D45" s="98"/>
      <c r="E45" s="98"/>
      <c r="F45" s="98"/>
      <c r="G45" s="98"/>
    </row>
    <row r="46" spans="1:16" ht="14.4">
      <c r="A46" s="98"/>
      <c r="B46" s="98"/>
      <c r="C46" s="98"/>
      <c r="D46" s="98"/>
      <c r="E46" s="98"/>
      <c r="F46" s="98"/>
      <c r="G46" s="98"/>
    </row>
    <row r="47" spans="1:16" ht="14.4">
      <c r="A47" s="98"/>
      <c r="B47" s="98"/>
      <c r="C47" s="98"/>
      <c r="D47" s="98"/>
      <c r="E47" s="98"/>
      <c r="F47" s="98"/>
      <c r="G47" s="98"/>
    </row>
  </sheetData>
  <hyperlinks>
    <hyperlink ref="S1" location="Índice!A1" display="&gt; Summary" xr:uid="{00000000-0004-0000-1A00-000000000000}"/>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20"/>
  <dimension ref="A1:J40"/>
  <sheetViews>
    <sheetView showGridLines="0" zoomScale="85" zoomScaleNormal="85" workbookViewId="0"/>
  </sheetViews>
  <sheetFormatPr defaultRowHeight="14.4"/>
  <cols>
    <col min="1" max="1" width="27.109375" customWidth="1"/>
    <col min="2" max="7" width="11.5546875" bestFit="1" customWidth="1"/>
    <col min="8" max="8" width="12" bestFit="1" customWidth="1"/>
    <col min="9" max="16" width="11.5546875" bestFit="1" customWidth="1"/>
  </cols>
  <sheetData>
    <row r="1" spans="1:10">
      <c r="A1" s="138" t="s">
        <v>1000</v>
      </c>
      <c r="B1" s="7"/>
      <c r="C1" s="7"/>
      <c r="D1" s="7"/>
      <c r="E1" s="7"/>
      <c r="F1" s="7"/>
      <c r="G1" s="7"/>
      <c r="H1" s="7"/>
      <c r="J1" s="59" t="s">
        <v>100</v>
      </c>
    </row>
    <row r="2" spans="1:10">
      <c r="A2" s="145" t="s">
        <v>915</v>
      </c>
    </row>
    <row r="20" spans="1:6">
      <c r="A20" s="10" t="s">
        <v>103</v>
      </c>
    </row>
    <row r="21" spans="1:6">
      <c r="A21" s="25"/>
      <c r="B21" s="15">
        <v>2006</v>
      </c>
      <c r="C21" s="15">
        <v>2010</v>
      </c>
      <c r="D21" s="15">
        <v>2015</v>
      </c>
      <c r="E21" s="15">
        <v>2020</v>
      </c>
      <c r="F21" s="15">
        <v>2022</v>
      </c>
    </row>
    <row r="22" spans="1:6">
      <c r="A22" s="2" t="s">
        <v>89</v>
      </c>
      <c r="B22" s="20">
        <v>1969.8274771466008</v>
      </c>
      <c r="C22" s="20">
        <v>2330.335342899989</v>
      </c>
      <c r="D22" s="20">
        <v>2748.9222586717642</v>
      </c>
      <c r="E22" s="20">
        <v>2302.9752143288142</v>
      </c>
      <c r="F22" s="20">
        <v>2628.5701749090213</v>
      </c>
    </row>
    <row r="23" spans="1:6">
      <c r="A23" s="2" t="s">
        <v>64</v>
      </c>
      <c r="B23" s="20">
        <v>407.13816987608089</v>
      </c>
      <c r="C23" s="20">
        <v>444.3183935603073</v>
      </c>
      <c r="D23" s="20">
        <v>415.3775811651833</v>
      </c>
      <c r="E23" s="20">
        <v>431.24341736620181</v>
      </c>
      <c r="F23" s="20">
        <v>497.19600796402369</v>
      </c>
    </row>
    <row r="24" spans="1:6">
      <c r="A24" s="2" t="s">
        <v>65</v>
      </c>
      <c r="B24" s="20">
        <v>604.85562813649244</v>
      </c>
      <c r="C24" s="20">
        <v>789.66990699056623</v>
      </c>
      <c r="D24" s="20">
        <v>1116.0858877685391</v>
      </c>
      <c r="E24" s="20">
        <v>1168.8313198296564</v>
      </c>
      <c r="F24" s="20">
        <v>1386.256423412249</v>
      </c>
    </row>
    <row r="25" spans="1:6">
      <c r="A25" s="2" t="s">
        <v>66</v>
      </c>
      <c r="B25" s="20">
        <v>1611.4569619073786</v>
      </c>
      <c r="C25" s="20">
        <v>1839.3857883325122</v>
      </c>
      <c r="D25" s="20">
        <v>2161.9815564275955</v>
      </c>
      <c r="E25" s="20">
        <v>1716.215602925135</v>
      </c>
      <c r="F25" s="20">
        <v>1911.8115407120465</v>
      </c>
    </row>
    <row r="26" spans="1:6">
      <c r="A26" s="2" t="s">
        <v>7</v>
      </c>
      <c r="B26" s="20">
        <v>1209.3421322994554</v>
      </c>
      <c r="C26" s="20">
        <v>1348.59685980414</v>
      </c>
      <c r="D26" s="20">
        <v>1844.3871764860069</v>
      </c>
      <c r="E26" s="20">
        <v>1765.4825268687164</v>
      </c>
      <c r="F26" s="20">
        <v>2037.7448769623461</v>
      </c>
    </row>
    <row r="27" spans="1:6">
      <c r="A27" s="2" t="s">
        <v>67</v>
      </c>
      <c r="B27" s="20">
        <v>484.44234023075899</v>
      </c>
      <c r="C27" s="20">
        <v>620.92095968294348</v>
      </c>
      <c r="D27" s="20">
        <v>805.22213356624081</v>
      </c>
      <c r="E27" s="20">
        <v>971.42121915762061</v>
      </c>
      <c r="F27" s="20">
        <v>1186.5413287777176</v>
      </c>
    </row>
    <row r="28" spans="1:6">
      <c r="A28" s="2" t="s">
        <v>68</v>
      </c>
      <c r="B28" s="20">
        <v>945.98685753397831</v>
      </c>
      <c r="C28" s="20">
        <v>980.93669109582561</v>
      </c>
      <c r="D28" s="20">
        <v>1278.1327953212613</v>
      </c>
      <c r="E28" s="20">
        <v>1095.7543572502882</v>
      </c>
      <c r="F28" s="20">
        <v>1309.9239673700899</v>
      </c>
    </row>
    <row r="29" spans="1:6">
      <c r="A29" s="2" t="s">
        <v>69</v>
      </c>
      <c r="B29" s="20">
        <v>930.64832911400003</v>
      </c>
      <c r="C29" s="20">
        <v>1020.038217</v>
      </c>
      <c r="D29" s="20">
        <v>1096.064608058</v>
      </c>
      <c r="E29" s="20">
        <v>1232.5019714780001</v>
      </c>
      <c r="F29" s="20">
        <v>1265.4066093260001</v>
      </c>
    </row>
    <row r="30" spans="1:6">
      <c r="A30" s="2" t="s">
        <v>70</v>
      </c>
      <c r="B30" s="20">
        <v>943.84959149999997</v>
      </c>
      <c r="C30" s="20">
        <v>1036.4197472599999</v>
      </c>
      <c r="D30" s="20">
        <v>1263.0172867199999</v>
      </c>
      <c r="E30" s="20">
        <v>1352.2949900999999</v>
      </c>
      <c r="F30" s="20">
        <v>1234.77483684</v>
      </c>
    </row>
    <row r="32" spans="1:6">
      <c r="A32" s="2" t="s">
        <v>89</v>
      </c>
      <c r="B32" s="19">
        <f>B22/SUM(B$22:B$30)</f>
        <v>0.21628517224831717</v>
      </c>
      <c r="C32" s="19">
        <f>C22/SUM(C$22:C$30)</f>
        <v>0.22384208780233852</v>
      </c>
      <c r="D32" s="19">
        <f>D22/SUM(D$22:D$30)</f>
        <v>0.21595419514884404</v>
      </c>
      <c r="E32" s="19">
        <f>E22/SUM(E$22:E$30)</f>
        <v>0.19132912419976872</v>
      </c>
      <c r="F32" s="19">
        <f>F22/SUM(F$22:F$30)</f>
        <v>0.19531327684339012</v>
      </c>
    </row>
    <row r="33" spans="1:6">
      <c r="A33" s="2" t="s">
        <v>64</v>
      </c>
      <c r="B33" s="19">
        <f t="shared" ref="B33:C40" si="0">B23/SUM(B$22:B$30)</f>
        <v>4.4703381500226284E-2</v>
      </c>
      <c r="C33" s="19">
        <f t="shared" si="0"/>
        <v>4.2679332468841466E-2</v>
      </c>
      <c r="D33" s="19">
        <f t="shared" ref="D33:E40" si="1">D23/SUM(D$22:D$30)</f>
        <v>3.2631890894849691E-2</v>
      </c>
      <c r="E33" s="19">
        <f t="shared" si="1"/>
        <v>3.5827318005086525E-2</v>
      </c>
      <c r="F33" s="19">
        <f t="shared" ref="F33" si="2">F23/SUM(F$22:F$30)</f>
        <v>3.6943651904696381E-2</v>
      </c>
    </row>
    <row r="34" spans="1:6">
      <c r="A34" s="2" t="s">
        <v>65</v>
      </c>
      <c r="B34" s="19">
        <f t="shared" si="0"/>
        <v>6.6412569240006186E-2</v>
      </c>
      <c r="C34" s="19">
        <f t="shared" si="0"/>
        <v>7.5852327946704823E-2</v>
      </c>
      <c r="D34" s="19">
        <f t="shared" si="1"/>
        <v>8.7679245511474255E-2</v>
      </c>
      <c r="E34" s="19">
        <f t="shared" si="1"/>
        <v>9.7105462259802794E-2</v>
      </c>
      <c r="F34" s="19">
        <f t="shared" ref="F34" si="3">F24/SUM(F$22:F$30)</f>
        <v>0.10300439652946135</v>
      </c>
    </row>
    <row r="35" spans="1:6">
      <c r="A35" s="2" t="s">
        <v>66</v>
      </c>
      <c r="B35" s="19">
        <f t="shared" si="0"/>
        <v>0.17693643256604255</v>
      </c>
      <c r="C35" s="19">
        <f t="shared" si="0"/>
        <v>0.17668356461603482</v>
      </c>
      <c r="D35" s="19">
        <f t="shared" si="1"/>
        <v>0.16984437645412348</v>
      </c>
      <c r="E35" s="19">
        <f t="shared" si="1"/>
        <v>0.14258165967337294</v>
      </c>
      <c r="F35" s="19">
        <f t="shared" ref="F35" si="4">F25/SUM(F$22:F$30)</f>
        <v>0.14205524367878219</v>
      </c>
    </row>
    <row r="36" spans="1:6">
      <c r="A36" s="2" t="s">
        <v>7</v>
      </c>
      <c r="B36" s="19">
        <f t="shared" si="0"/>
        <v>0.13278460902089881</v>
      </c>
      <c r="C36" s="19">
        <f t="shared" si="0"/>
        <v>0.12954047048291786</v>
      </c>
      <c r="D36" s="19">
        <f t="shared" si="1"/>
        <v>0.14489429338512408</v>
      </c>
      <c r="E36" s="19">
        <f t="shared" si="1"/>
        <v>0.1466747117181772</v>
      </c>
      <c r="F36" s="19">
        <f t="shared" ref="F36" si="5">F26/SUM(F$22:F$30)</f>
        <v>0.15141259422686781</v>
      </c>
    </row>
    <row r="37" spans="1:6">
      <c r="A37" s="2" t="s">
        <v>67</v>
      </c>
      <c r="B37" s="19">
        <f t="shared" si="0"/>
        <v>5.3191305440090417E-2</v>
      </c>
      <c r="C37" s="19">
        <f t="shared" si="0"/>
        <v>5.9643022794606725E-2</v>
      </c>
      <c r="D37" s="19">
        <f t="shared" si="1"/>
        <v>6.3257917615449022E-2</v>
      </c>
      <c r="E37" s="19">
        <f t="shared" si="1"/>
        <v>8.070480738745904E-2</v>
      </c>
      <c r="F37" s="19">
        <f t="shared" ref="F37" si="6">F27/SUM(F$22:F$30)</f>
        <v>8.8164766246618259E-2</v>
      </c>
    </row>
    <row r="38" spans="1:6">
      <c r="A38" s="2" t="s">
        <v>68</v>
      </c>
      <c r="B38" s="19">
        <f t="shared" si="0"/>
        <v>0.10386845183150706</v>
      </c>
      <c r="C38" s="19">
        <f t="shared" si="0"/>
        <v>9.4224600594846969E-2</v>
      </c>
      <c r="D38" s="19">
        <f t="shared" si="1"/>
        <v>0.10040958351449079</v>
      </c>
      <c r="E38" s="19">
        <f t="shared" si="1"/>
        <v>9.103429346801678E-2</v>
      </c>
      <c r="F38" s="19">
        <f t="shared" ref="F38" si="7">F28/SUM(F$22:F$30)</f>
        <v>9.7332589757319871E-2</v>
      </c>
    </row>
    <row r="39" spans="1:6">
      <c r="A39" s="2" t="s">
        <v>69</v>
      </c>
      <c r="B39" s="19">
        <f t="shared" si="0"/>
        <v>0.10218429608698658</v>
      </c>
      <c r="C39" s="19">
        <f t="shared" si="0"/>
        <v>9.7980526634124848E-2</v>
      </c>
      <c r="D39" s="19">
        <f t="shared" si="1"/>
        <v>8.6106382062135195E-2</v>
      </c>
      <c r="E39" s="19">
        <f t="shared" si="1"/>
        <v>0.10239516313947836</v>
      </c>
      <c r="F39" s="19">
        <f t="shared" ref="F39" si="8">F29/SUM(F$22:F$30)</f>
        <v>9.402477200948188E-2</v>
      </c>
    </row>
    <row r="40" spans="1:6">
      <c r="A40" s="2" t="s">
        <v>70</v>
      </c>
      <c r="B40" s="19">
        <f t="shared" si="0"/>
        <v>0.1036337820659248</v>
      </c>
      <c r="C40" s="19">
        <f t="shared" si="0"/>
        <v>9.9554066659584148E-2</v>
      </c>
      <c r="D40" s="19">
        <f t="shared" si="1"/>
        <v>9.9222115413509268E-2</v>
      </c>
      <c r="E40" s="19">
        <f t="shared" si="1"/>
        <v>0.11234746014883791</v>
      </c>
      <c r="F40" s="19">
        <f t="shared" ref="F40" si="9">F30/SUM(F$22:F$30)</f>
        <v>9.174870880338204E-2</v>
      </c>
    </row>
  </sheetData>
  <hyperlinks>
    <hyperlink ref="J1" location="Índice!A1" display="&gt; Summary" xr:uid="{00000000-0004-0000-1B00-000000000000}"/>
  </hyperlink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CA36-23A7-42F0-B125-C0F3EA77E823}">
  <sheetPr codeName="Planilha33"/>
  <dimension ref="A1:I32"/>
  <sheetViews>
    <sheetView showGridLines="0" zoomScale="85" zoomScaleNormal="85" workbookViewId="0"/>
  </sheetViews>
  <sheetFormatPr defaultRowHeight="14.4"/>
  <cols>
    <col min="1" max="1" width="20.33203125" customWidth="1"/>
    <col min="2" max="2" width="12.33203125" bestFit="1" customWidth="1"/>
    <col min="3" max="6" width="10.5546875" bestFit="1" customWidth="1"/>
  </cols>
  <sheetData>
    <row r="1" spans="1:9">
      <c r="A1" s="138" t="s">
        <v>999</v>
      </c>
      <c r="B1" s="7"/>
      <c r="C1" s="7"/>
      <c r="D1" s="7"/>
      <c r="E1" s="7"/>
      <c r="F1" s="7"/>
      <c r="G1" s="7"/>
      <c r="I1" s="151" t="s">
        <v>100</v>
      </c>
    </row>
    <row r="2" spans="1:9">
      <c r="A2" s="145" t="s">
        <v>916</v>
      </c>
    </row>
    <row r="20" spans="1:4">
      <c r="A20" s="10" t="s">
        <v>103</v>
      </c>
    </row>
    <row r="21" spans="1:4">
      <c r="A21" s="2"/>
      <c r="B21" s="15" t="s">
        <v>6</v>
      </c>
    </row>
    <row r="22" spans="1:4">
      <c r="A22" s="152" t="s">
        <v>228</v>
      </c>
      <c r="B22" s="153">
        <v>7.9799999999999996E-2</v>
      </c>
    </row>
    <row r="23" spans="1:4">
      <c r="A23" s="152" t="s">
        <v>229</v>
      </c>
      <c r="B23" s="153">
        <v>0.1603</v>
      </c>
    </row>
    <row r="24" spans="1:4">
      <c r="A24" s="152" t="s">
        <v>230</v>
      </c>
      <c r="B24" s="153">
        <v>3.2000000000000001E-2</v>
      </c>
    </row>
    <row r="25" spans="1:4">
      <c r="A25" s="152" t="s">
        <v>231</v>
      </c>
      <c r="B25" s="153">
        <v>0.55859999999999999</v>
      </c>
    </row>
    <row r="26" spans="1:4">
      <c r="A26" s="152" t="s">
        <v>232</v>
      </c>
      <c r="B26" s="153">
        <v>0.16930000000000001</v>
      </c>
    </row>
    <row r="29" spans="1:4">
      <c r="D29" s="154"/>
    </row>
    <row r="30" spans="1:4">
      <c r="D30" s="154"/>
    </row>
    <row r="31" spans="1:4">
      <c r="D31" s="154"/>
    </row>
    <row r="32" spans="1:4">
      <c r="D32" s="154"/>
    </row>
  </sheetData>
  <hyperlinks>
    <hyperlink ref="I1" location="Índice!A1" display="&gt; Summary" xr:uid="{AAEE3DC3-DEF8-471D-B88C-00C5E4054D14}"/>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X22"/>
  <sheetViews>
    <sheetView showGridLines="0" zoomScale="85" zoomScaleNormal="85" workbookViewId="0"/>
  </sheetViews>
  <sheetFormatPr defaultRowHeight="14.4"/>
  <cols>
    <col min="1" max="1" width="34.109375" customWidth="1"/>
  </cols>
  <sheetData>
    <row r="1" spans="1:9">
      <c r="A1" s="138" t="s">
        <v>1025</v>
      </c>
      <c r="B1" s="7"/>
      <c r="C1" s="7"/>
      <c r="D1" s="7"/>
      <c r="E1" s="7"/>
      <c r="F1" s="7"/>
      <c r="G1" s="7"/>
      <c r="I1" s="59" t="s">
        <v>100</v>
      </c>
    </row>
    <row r="2" spans="1:9">
      <c r="A2" s="145" t="s">
        <v>910</v>
      </c>
    </row>
    <row r="20" spans="1:24">
      <c r="A20" s="10" t="s">
        <v>103</v>
      </c>
    </row>
    <row r="21" spans="1:24">
      <c r="A21" s="2"/>
      <c r="B21" s="1">
        <v>2000</v>
      </c>
      <c r="C21" s="1">
        <v>2001</v>
      </c>
      <c r="D21" s="1">
        <v>2002</v>
      </c>
      <c r="E21" s="1">
        <v>2003</v>
      </c>
      <c r="F21" s="1">
        <v>2004</v>
      </c>
      <c r="G21" s="1">
        <v>2005</v>
      </c>
      <c r="H21" s="1">
        <v>2006</v>
      </c>
      <c r="I21" s="1">
        <v>2007</v>
      </c>
      <c r="J21" s="1">
        <v>2008</v>
      </c>
      <c r="K21" s="1">
        <v>2009</v>
      </c>
      <c r="L21" s="1">
        <v>2010</v>
      </c>
      <c r="M21" s="1">
        <v>2011</v>
      </c>
      <c r="N21" s="1">
        <v>2012</v>
      </c>
      <c r="O21" s="1">
        <v>2013</v>
      </c>
      <c r="P21" s="1">
        <v>2014</v>
      </c>
      <c r="Q21" s="1">
        <v>2015</v>
      </c>
      <c r="R21" s="1">
        <v>2016</v>
      </c>
      <c r="S21" s="1">
        <v>2017</v>
      </c>
      <c r="T21" s="1">
        <v>2018</v>
      </c>
      <c r="U21" s="1">
        <v>2019</v>
      </c>
      <c r="V21" s="1">
        <v>2020</v>
      </c>
      <c r="W21" s="1">
        <v>2021</v>
      </c>
      <c r="X21" s="1">
        <v>2022</v>
      </c>
    </row>
    <row r="22" spans="1:24">
      <c r="A22" s="2" t="s">
        <v>48</v>
      </c>
      <c r="B22" s="86">
        <v>0.40678444808416681</v>
      </c>
      <c r="C22" s="86">
        <v>0.38915920261051012</v>
      </c>
      <c r="D22" s="86">
        <v>0.40844911693792318</v>
      </c>
      <c r="E22" s="86">
        <v>0.4337726762258739</v>
      </c>
      <c r="F22" s="86">
        <v>0.43471680676806174</v>
      </c>
      <c r="G22" s="86">
        <v>0.44147554558510593</v>
      </c>
      <c r="H22" s="86">
        <v>0.4466357855643362</v>
      </c>
      <c r="I22" s="86">
        <v>0.45550111637257901</v>
      </c>
      <c r="J22" s="86">
        <v>0.45646488958707765</v>
      </c>
      <c r="K22" s="86">
        <v>0.4683803395875335</v>
      </c>
      <c r="L22" s="86">
        <v>0.44749706887359098</v>
      </c>
      <c r="M22" s="86">
        <v>0.43628658547357374</v>
      </c>
      <c r="N22" s="86">
        <v>0.41917052344850414</v>
      </c>
      <c r="O22" s="86">
        <v>0.40646042671446275</v>
      </c>
      <c r="P22" s="86">
        <v>0.39655352108972119</v>
      </c>
      <c r="Q22" s="86">
        <v>0.41451769913265663</v>
      </c>
      <c r="R22" s="86">
        <v>0.43725890066693091</v>
      </c>
      <c r="S22" s="86">
        <v>0.43381891051663152</v>
      </c>
      <c r="T22" s="86">
        <v>0.45816821718363465</v>
      </c>
      <c r="U22" s="86">
        <v>0.46416594118407067</v>
      </c>
      <c r="V22" s="86">
        <v>0.48675795311744513</v>
      </c>
      <c r="W22" s="86">
        <v>0.45011325713952099</v>
      </c>
      <c r="X22" s="86">
        <v>0.4736739800473575</v>
      </c>
    </row>
  </sheetData>
  <hyperlinks>
    <hyperlink ref="I1" location="Índice!A1" display="&gt; Summary" xr:uid="{00000000-0004-0000-0200-000000000000}"/>
  </hyperlink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C0E8-6F4C-438F-871C-94B85BE20FAA}">
  <sheetPr codeName="Planilha37"/>
  <dimension ref="A1:N37"/>
  <sheetViews>
    <sheetView showGridLines="0" zoomScale="85" zoomScaleNormal="85" workbookViewId="0"/>
  </sheetViews>
  <sheetFormatPr defaultRowHeight="14.4"/>
  <cols>
    <col min="1" max="1" width="16.6640625" customWidth="1"/>
    <col min="2" max="14" width="8.33203125" customWidth="1"/>
  </cols>
  <sheetData>
    <row r="1" spans="1:12">
      <c r="A1" s="138" t="s">
        <v>998</v>
      </c>
      <c r="B1" s="7"/>
      <c r="C1" s="7"/>
      <c r="D1" s="7"/>
      <c r="E1" s="7"/>
      <c r="F1" s="7"/>
      <c r="G1" s="7"/>
      <c r="H1" s="7"/>
      <c r="I1" s="7"/>
      <c r="J1" s="7"/>
      <c r="L1" s="151" t="s">
        <v>100</v>
      </c>
    </row>
    <row r="2" spans="1:12">
      <c r="A2" s="145" t="s">
        <v>916</v>
      </c>
    </row>
    <row r="20" spans="1:14">
      <c r="A20" s="10" t="s">
        <v>103</v>
      </c>
    </row>
    <row r="21" spans="1:14">
      <c r="A21" s="155" t="s">
        <v>123</v>
      </c>
      <c r="B21" s="155">
        <v>2010</v>
      </c>
      <c r="C21" s="155">
        <v>2011</v>
      </c>
      <c r="D21" s="155">
        <v>2012</v>
      </c>
      <c r="E21" s="155">
        <v>2013</v>
      </c>
      <c r="F21" s="155">
        <v>2014</v>
      </c>
      <c r="G21" s="155">
        <v>2015</v>
      </c>
      <c r="H21" s="155">
        <v>2016</v>
      </c>
      <c r="I21" s="155">
        <v>2017</v>
      </c>
      <c r="J21" s="155">
        <v>2018</v>
      </c>
      <c r="K21" s="155">
        <v>2019</v>
      </c>
      <c r="L21" s="155">
        <v>2020</v>
      </c>
      <c r="M21" s="155">
        <v>2021</v>
      </c>
      <c r="N21" s="155">
        <v>2022</v>
      </c>
    </row>
    <row r="22" spans="1:14">
      <c r="A22" s="156" t="s">
        <v>124</v>
      </c>
      <c r="B22" s="157">
        <v>2.67</v>
      </c>
      <c r="C22" s="157">
        <v>2.8</v>
      </c>
      <c r="D22" s="157">
        <v>2.94</v>
      </c>
      <c r="E22" s="157">
        <v>3.2</v>
      </c>
      <c r="F22" s="157">
        <v>3.52</v>
      </c>
      <c r="G22" s="157">
        <v>4.03</v>
      </c>
      <c r="H22" s="157">
        <v>4.2300000000000004</v>
      </c>
      <c r="I22" s="157">
        <v>4.59</v>
      </c>
      <c r="J22" s="157">
        <v>4.9800000000000004</v>
      </c>
      <c r="K22" s="157">
        <v>6.04</v>
      </c>
      <c r="L22" s="157">
        <v>7.77</v>
      </c>
      <c r="M22" s="157">
        <v>7.94</v>
      </c>
      <c r="N22" s="157">
        <v>8.84</v>
      </c>
    </row>
    <row r="23" spans="1:14">
      <c r="A23" s="158"/>
      <c r="B23" s="159"/>
    </row>
    <row r="24" spans="1:14">
      <c r="A24" s="158"/>
      <c r="B24" s="159"/>
    </row>
    <row r="25" spans="1:14">
      <c r="A25" s="158"/>
      <c r="B25" s="159"/>
    </row>
    <row r="26" spans="1:14">
      <c r="A26" s="158"/>
      <c r="B26" s="159"/>
    </row>
    <row r="27" spans="1:14">
      <c r="A27" s="158"/>
      <c r="B27" s="159"/>
    </row>
    <row r="28" spans="1:14">
      <c r="A28" s="158"/>
      <c r="B28" s="159"/>
    </row>
    <row r="29" spans="1:14">
      <c r="A29" s="158"/>
      <c r="B29" s="159"/>
    </row>
    <row r="30" spans="1:14">
      <c r="A30" s="158"/>
      <c r="B30" s="159"/>
    </row>
    <row r="31" spans="1:14">
      <c r="A31" s="158"/>
      <c r="B31" s="159"/>
    </row>
    <row r="32" spans="1:14">
      <c r="A32" s="158"/>
      <c r="B32" s="159"/>
    </row>
    <row r="33" spans="1:10">
      <c r="A33" s="158"/>
      <c r="B33" s="159"/>
    </row>
    <row r="34" spans="1:10">
      <c r="A34" s="158"/>
      <c r="B34" s="159"/>
      <c r="C34" s="160"/>
    </row>
    <row r="35" spans="1:10">
      <c r="B35" s="68"/>
    </row>
    <row r="36" spans="1:10">
      <c r="A36" s="161"/>
    </row>
    <row r="37" spans="1:10" ht="15">
      <c r="E37" s="257"/>
      <c r="F37" s="257"/>
      <c r="G37" s="257"/>
      <c r="H37" s="257"/>
      <c r="I37" s="257"/>
      <c r="J37" s="257"/>
    </row>
  </sheetData>
  <mergeCells count="1">
    <mergeCell ref="E37:J37"/>
  </mergeCells>
  <hyperlinks>
    <hyperlink ref="L1" location="Índice!A1" display="&gt; Summary" xr:uid="{E4232B4A-4885-45BC-B7AE-914AF1AF9D07}"/>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EADCD-8249-41F9-A543-5F39B12FD30A}">
  <sheetPr codeName="Planilha38"/>
  <dimension ref="A1:L34"/>
  <sheetViews>
    <sheetView showGridLines="0" zoomScale="85" zoomScaleNormal="85" workbookViewId="0"/>
  </sheetViews>
  <sheetFormatPr defaultRowHeight="14.4"/>
  <cols>
    <col min="1" max="1" width="29.6640625" customWidth="1"/>
    <col min="2" max="2" width="14.109375" bestFit="1" customWidth="1"/>
    <col min="3" max="3" width="15" customWidth="1"/>
  </cols>
  <sheetData>
    <row r="1" spans="1:12">
      <c r="A1" s="138" t="s">
        <v>997</v>
      </c>
      <c r="B1" s="138"/>
      <c r="C1" s="7"/>
      <c r="D1" s="7"/>
      <c r="E1" s="7"/>
      <c r="F1" s="7"/>
      <c r="G1" s="7"/>
      <c r="H1" s="7"/>
      <c r="I1" s="7"/>
      <c r="J1" s="7"/>
      <c r="L1" s="151" t="s">
        <v>100</v>
      </c>
    </row>
    <row r="2" spans="1:12">
      <c r="A2" s="162" t="s">
        <v>917</v>
      </c>
    </row>
    <row r="4" spans="1:12">
      <c r="E4" s="44"/>
    </row>
    <row r="20" spans="1:3">
      <c r="A20" s="10" t="s">
        <v>103</v>
      </c>
    </row>
    <row r="21" spans="1:3">
      <c r="A21" s="1" t="s">
        <v>233</v>
      </c>
      <c r="B21" s="15" t="s">
        <v>234</v>
      </c>
      <c r="C21" s="15" t="s">
        <v>124</v>
      </c>
    </row>
    <row r="22" spans="1:3">
      <c r="A22" s="2" t="s">
        <v>235</v>
      </c>
      <c r="B22" s="3">
        <v>3303761652</v>
      </c>
      <c r="C22" s="11">
        <v>0.20636581020445621</v>
      </c>
    </row>
    <row r="23" spans="1:3">
      <c r="A23" s="2" t="s">
        <v>236</v>
      </c>
      <c r="B23" s="3">
        <v>3284886394</v>
      </c>
      <c r="C23" s="11">
        <v>0.2051867881319559</v>
      </c>
    </row>
    <row r="24" spans="1:3">
      <c r="A24" s="2" t="s">
        <v>237</v>
      </c>
      <c r="B24" s="3">
        <v>2814429278</v>
      </c>
      <c r="C24" s="11">
        <v>0.17580020576424221</v>
      </c>
    </row>
    <row r="25" spans="1:3">
      <c r="A25" s="2" t="s">
        <v>238</v>
      </c>
      <c r="B25" s="3">
        <v>1695120293</v>
      </c>
      <c r="C25" s="11">
        <v>0.105883810488324</v>
      </c>
    </row>
    <row r="26" spans="1:3">
      <c r="A26" s="2" t="s">
        <v>239</v>
      </c>
      <c r="B26" s="3">
        <v>1402814995</v>
      </c>
      <c r="C26" s="11">
        <v>8.7625283995558398E-2</v>
      </c>
    </row>
    <row r="27" spans="1:3">
      <c r="A27" s="2" t="s">
        <v>240</v>
      </c>
      <c r="B27" s="3">
        <v>973542910</v>
      </c>
      <c r="C27" s="11">
        <v>6.081127894602549E-2</v>
      </c>
    </row>
    <row r="28" spans="1:3">
      <c r="A28" s="2" t="s">
        <v>241</v>
      </c>
      <c r="B28" s="3">
        <v>886946018</v>
      </c>
      <c r="C28" s="11">
        <v>5.5402100058090452E-2</v>
      </c>
    </row>
    <row r="29" spans="1:3">
      <c r="A29" s="2" t="s">
        <v>242</v>
      </c>
      <c r="B29" s="3">
        <v>798147952</v>
      </c>
      <c r="C29" s="11">
        <v>4.9855427275692414E-2</v>
      </c>
    </row>
    <row r="30" spans="1:3">
      <c r="A30" s="2" t="s">
        <v>243</v>
      </c>
      <c r="B30" s="3">
        <v>396690041</v>
      </c>
      <c r="C30" s="11">
        <v>2.4778803780062749E-2</v>
      </c>
    </row>
    <row r="31" spans="1:3">
      <c r="A31" s="2" t="s">
        <v>244</v>
      </c>
      <c r="B31" s="3">
        <v>289528454</v>
      </c>
      <c r="C31" s="11">
        <v>1.8085074009737804E-2</v>
      </c>
    </row>
    <row r="32" spans="1:3">
      <c r="A32" s="2" t="s">
        <v>245</v>
      </c>
      <c r="B32" s="3">
        <v>147798335</v>
      </c>
      <c r="C32" s="11">
        <v>9.232059198544338E-3</v>
      </c>
    </row>
    <row r="33" spans="1:3">
      <c r="A33" s="2" t="s">
        <v>246</v>
      </c>
      <c r="B33" s="3">
        <v>15582733</v>
      </c>
      <c r="C33" s="11">
        <v>9.7335814731005197E-4</v>
      </c>
    </row>
    <row r="34" spans="1:3">
      <c r="B34" s="163"/>
      <c r="C34" s="70"/>
    </row>
  </sheetData>
  <hyperlinks>
    <hyperlink ref="L1" location="Índice!A1" display="&gt; Summary" xr:uid="{F32A84A8-953C-494B-B011-36F52A9155D8}"/>
  </hyperlinks>
  <pageMargins left="0.511811024" right="0.511811024" top="0.78740157499999996" bottom="0.78740157499999996" header="0.31496062000000002" footer="0.31496062000000002"/>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23"/>
  <dimension ref="A1:X27"/>
  <sheetViews>
    <sheetView showGridLines="0" zoomScale="85" zoomScaleNormal="85" workbookViewId="0">
      <selection activeCell="Q33" sqref="Q33"/>
    </sheetView>
  </sheetViews>
  <sheetFormatPr defaultRowHeight="14.4"/>
  <cols>
    <col min="1" max="1" width="35.6640625" customWidth="1"/>
  </cols>
  <sheetData>
    <row r="1" spans="1:10">
      <c r="A1" s="138" t="s">
        <v>996</v>
      </c>
      <c r="B1" s="7"/>
      <c r="C1" s="7"/>
      <c r="D1" s="7"/>
      <c r="E1" s="7"/>
      <c r="F1" s="7"/>
      <c r="G1" s="7"/>
      <c r="H1" s="7"/>
      <c r="I1" s="12"/>
      <c r="J1" s="59" t="s">
        <v>100</v>
      </c>
    </row>
    <row r="2" spans="1:10">
      <c r="A2" s="145" t="s">
        <v>918</v>
      </c>
    </row>
    <row r="18" spans="1:24" ht="13.95" customHeight="1"/>
    <row r="19" spans="1:24" ht="13.95" customHeight="1"/>
    <row r="20" spans="1:24" ht="13.95" customHeight="1"/>
    <row r="21" spans="1:24" ht="13.95" customHeight="1"/>
    <row r="22" spans="1:24" ht="13.95" customHeight="1"/>
    <row r="23" spans="1:24" ht="13.95" customHeight="1"/>
    <row r="24" spans="1:24" ht="13.95" customHeight="1">
      <c r="A24" s="10" t="s">
        <v>103</v>
      </c>
    </row>
    <row r="25" spans="1:24" ht="13.95" customHeight="1">
      <c r="A25" s="1" t="s">
        <v>247</v>
      </c>
      <c r="B25" s="1">
        <v>2000</v>
      </c>
      <c r="C25" s="1">
        <v>2001</v>
      </c>
      <c r="D25" s="1">
        <v>2002</v>
      </c>
      <c r="E25" s="1">
        <v>2003</v>
      </c>
      <c r="F25" s="1">
        <v>2004</v>
      </c>
      <c r="G25" s="1">
        <v>2005</v>
      </c>
      <c r="H25" s="1">
        <v>2006</v>
      </c>
      <c r="I25" s="1">
        <v>2007</v>
      </c>
      <c r="J25" s="1">
        <v>2008</v>
      </c>
      <c r="K25" s="1">
        <v>2009</v>
      </c>
      <c r="L25" s="1">
        <v>2010</v>
      </c>
      <c r="M25" s="1">
        <v>2011</v>
      </c>
      <c r="N25" s="1">
        <v>2012</v>
      </c>
      <c r="O25" s="1">
        <v>2013</v>
      </c>
      <c r="P25" s="1">
        <v>2014</v>
      </c>
      <c r="Q25" s="1">
        <v>2015</v>
      </c>
      <c r="R25" s="1">
        <v>2016</v>
      </c>
      <c r="S25" s="1">
        <v>2017</v>
      </c>
      <c r="T25" s="1">
        <v>2018</v>
      </c>
      <c r="U25" s="1">
        <v>2019</v>
      </c>
      <c r="V25" s="1">
        <v>2020</v>
      </c>
      <c r="W25" s="1">
        <v>2021</v>
      </c>
      <c r="X25" s="1">
        <v>2022</v>
      </c>
    </row>
    <row r="26" spans="1:24" ht="13.95" customHeight="1">
      <c r="A26" s="26" t="s">
        <v>248</v>
      </c>
      <c r="B26" s="17">
        <v>100</v>
      </c>
      <c r="C26" s="17">
        <v>100.3809247247698</v>
      </c>
      <c r="D26" s="17">
        <v>106.69502525659209</v>
      </c>
      <c r="E26" s="17">
        <v>111.33536413471718</v>
      </c>
      <c r="F26" s="17">
        <v>117.70218201372585</v>
      </c>
      <c r="G26" s="17">
        <v>119.83851733219963</v>
      </c>
      <c r="H26" s="17">
        <v>125.16125411275667</v>
      </c>
      <c r="I26" s="17">
        <v>133.45042444890498</v>
      </c>
      <c r="J26" s="17">
        <v>134.20588627923539</v>
      </c>
      <c r="K26" s="17">
        <v>125.30157451346362</v>
      </c>
      <c r="L26" s="17">
        <v>140.93189235111882</v>
      </c>
      <c r="M26" s="17">
        <v>145.84475321568993</v>
      </c>
      <c r="N26" s="17">
        <v>145.86675657790929</v>
      </c>
      <c r="O26" s="17">
        <v>145.45625928031583</v>
      </c>
      <c r="P26" s="17">
        <v>143.79635071640752</v>
      </c>
      <c r="Q26" s="17">
        <v>139.47006262202009</v>
      </c>
      <c r="R26" s="17">
        <v>137.96294986075463</v>
      </c>
      <c r="S26" s="17">
        <v>140.54366965240564</v>
      </c>
      <c r="T26" s="17">
        <v>134.30363809363732</v>
      </c>
      <c r="U26" s="17">
        <v>130.82095201143139</v>
      </c>
      <c r="V26" s="17">
        <v>135.8554424558632</v>
      </c>
      <c r="W26" s="17">
        <v>141.53596614221055</v>
      </c>
      <c r="X26" s="17">
        <v>143.73662598646393</v>
      </c>
    </row>
    <row r="27" spans="1:24" ht="13.95" customHeight="1">
      <c r="A27" s="2" t="s">
        <v>249</v>
      </c>
      <c r="B27" s="17">
        <v>100</v>
      </c>
      <c r="C27" s="17">
        <v>98.915729555580782</v>
      </c>
      <c r="D27" s="17">
        <v>102.67076094079827</v>
      </c>
      <c r="E27" s="17">
        <v>102.21005929093336</v>
      </c>
      <c r="F27" s="17">
        <v>111.63980336286323</v>
      </c>
      <c r="G27" s="17">
        <v>113.19591487322079</v>
      </c>
      <c r="H27" s="17">
        <v>114.86729495138295</v>
      </c>
      <c r="I27" s="17">
        <v>122.46681881355843</v>
      </c>
      <c r="J27" s="17">
        <v>127.58523656800087</v>
      </c>
      <c r="K27" s="17">
        <v>120.23087742139509</v>
      </c>
      <c r="L27" s="17">
        <v>133.39189981630085</v>
      </c>
      <c r="M27" s="17">
        <v>138.81693855346131</v>
      </c>
      <c r="N27" s="17">
        <v>138.52714624621615</v>
      </c>
      <c r="O27" s="17">
        <v>141.93972089002253</v>
      </c>
      <c r="P27" s="17">
        <v>138.25026513896356</v>
      </c>
      <c r="Q27" s="17">
        <v>127.12820166093366</v>
      </c>
      <c r="R27" s="17">
        <v>118.36127566666845</v>
      </c>
      <c r="S27" s="17">
        <v>117.7578996370178</v>
      </c>
      <c r="T27" s="17">
        <v>118.36020676552738</v>
      </c>
      <c r="U27" s="17">
        <v>115.94179910598217</v>
      </c>
      <c r="V27" s="17">
        <v>110.588169656888</v>
      </c>
      <c r="W27" s="17">
        <v>117.74664930660856</v>
      </c>
      <c r="X27" s="17">
        <v>118.83552670434001</v>
      </c>
    </row>
  </sheetData>
  <hyperlinks>
    <hyperlink ref="J1" location="Índice!A1" display="&gt; Summary" xr:uid="{00000000-0004-0000-1C00-000000000000}"/>
  </hyperlink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ilha25"/>
  <dimension ref="A1:L29"/>
  <sheetViews>
    <sheetView showGridLines="0" zoomScale="85" zoomScaleNormal="85" workbookViewId="0"/>
  </sheetViews>
  <sheetFormatPr defaultRowHeight="14.4"/>
  <cols>
    <col min="1" max="1" width="39.6640625" customWidth="1"/>
    <col min="2" max="10" width="13.44140625" customWidth="1"/>
  </cols>
  <sheetData>
    <row r="1" spans="1:9">
      <c r="A1" s="138" t="s">
        <v>995</v>
      </c>
      <c r="B1" s="7"/>
      <c r="C1" s="7"/>
      <c r="D1" s="7"/>
      <c r="E1" s="7"/>
      <c r="F1" s="7"/>
      <c r="G1" s="7"/>
      <c r="I1" s="59" t="s">
        <v>100</v>
      </c>
    </row>
    <row r="2" spans="1:9">
      <c r="A2" s="145" t="s">
        <v>918</v>
      </c>
    </row>
    <row r="20" spans="1:12">
      <c r="A20" s="10" t="s">
        <v>103</v>
      </c>
    </row>
    <row r="21" spans="1:12">
      <c r="A21" s="133" t="s">
        <v>82</v>
      </c>
      <c r="B21" s="87"/>
      <c r="C21" s="88"/>
      <c r="D21" s="88"/>
      <c r="E21" s="92"/>
      <c r="F21" s="92"/>
      <c r="G21" s="92"/>
      <c r="H21" s="92"/>
      <c r="I21" s="92"/>
      <c r="J21" s="92"/>
      <c r="K21" s="95"/>
    </row>
    <row r="22" spans="1:12" ht="15.6">
      <c r="A22" s="89"/>
      <c r="B22" s="90">
        <v>2000</v>
      </c>
      <c r="C22" s="88" t="s">
        <v>83</v>
      </c>
      <c r="D22" s="88" t="s">
        <v>84</v>
      </c>
      <c r="E22" s="88" t="s">
        <v>85</v>
      </c>
      <c r="F22" s="93">
        <v>2010</v>
      </c>
      <c r="G22" s="94" t="s">
        <v>83</v>
      </c>
      <c r="H22" s="94" t="s">
        <v>84</v>
      </c>
      <c r="I22" s="94" t="s">
        <v>85</v>
      </c>
      <c r="J22" s="93">
        <v>2022</v>
      </c>
    </row>
    <row r="23" spans="1:12">
      <c r="A23" s="114" t="s">
        <v>250</v>
      </c>
      <c r="B23" s="132">
        <v>60492.230420333988</v>
      </c>
      <c r="C23" s="91">
        <v>60492.230420333988</v>
      </c>
      <c r="D23" s="91">
        <v>81186.737739172415</v>
      </c>
      <c r="E23" s="91">
        <v>85252.845056775885</v>
      </c>
      <c r="F23" s="132">
        <v>85252.845056775885</v>
      </c>
      <c r="G23" s="91">
        <v>75335.767715245471</v>
      </c>
      <c r="H23" s="91">
        <v>75335.767715245471</v>
      </c>
      <c r="I23" s="91">
        <v>86491.506310488214</v>
      </c>
      <c r="J23" s="132">
        <v>86949.490990145423</v>
      </c>
      <c r="L23" s="96"/>
    </row>
    <row r="24" spans="1:12">
      <c r="A24" s="114" t="s">
        <v>83</v>
      </c>
      <c r="B24" s="91">
        <v>0</v>
      </c>
      <c r="C24" s="132">
        <v>20694.507318838423</v>
      </c>
      <c r="D24" s="91">
        <v>0</v>
      </c>
      <c r="E24" s="91">
        <v>0</v>
      </c>
      <c r="F24" s="91">
        <v>0</v>
      </c>
      <c r="G24" s="132">
        <v>9917.0773415304175</v>
      </c>
      <c r="H24" s="91">
        <v>0</v>
      </c>
      <c r="I24" s="91">
        <v>0</v>
      </c>
      <c r="J24" s="91">
        <v>0</v>
      </c>
    </row>
    <row r="25" spans="1:12">
      <c r="A25" s="114" t="s">
        <v>84</v>
      </c>
      <c r="B25" s="91">
        <v>0</v>
      </c>
      <c r="C25" s="91">
        <v>0</v>
      </c>
      <c r="D25" s="132">
        <v>4100.8822703702963</v>
      </c>
      <c r="E25" s="91">
        <v>0</v>
      </c>
      <c r="F25" s="91">
        <v>0</v>
      </c>
      <c r="G25" s="91">
        <v>0</v>
      </c>
      <c r="H25" s="132">
        <v>11155.738595242741</v>
      </c>
      <c r="I25" s="91">
        <v>0</v>
      </c>
      <c r="J25" s="91">
        <v>0</v>
      </c>
    </row>
    <row r="26" spans="1:12">
      <c r="A26" s="114" t="s">
        <v>85</v>
      </c>
      <c r="B26" s="91">
        <v>0</v>
      </c>
      <c r="C26" s="91">
        <v>0</v>
      </c>
      <c r="D26" s="91">
        <v>0</v>
      </c>
      <c r="E26" s="132">
        <v>34.774952766819808</v>
      </c>
      <c r="F26" s="91">
        <v>0</v>
      </c>
      <c r="G26" s="91">
        <v>0</v>
      </c>
      <c r="H26" s="91">
        <v>0</v>
      </c>
      <c r="I26" s="132">
        <v>457.98467965716111</v>
      </c>
      <c r="J26" s="91">
        <v>0</v>
      </c>
    </row>
    <row r="28" spans="1:12">
      <c r="D28" s="123"/>
      <c r="H28" s="123"/>
    </row>
    <row r="29" spans="1:12">
      <c r="D29" s="123"/>
    </row>
  </sheetData>
  <hyperlinks>
    <hyperlink ref="I1" location="Índice!A1" display="&gt; Summary" xr:uid="{00000000-0004-0000-1E00-000000000000}"/>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26"/>
  <dimension ref="A1:S23"/>
  <sheetViews>
    <sheetView showGridLines="0" zoomScale="85" zoomScaleNormal="85" workbookViewId="0"/>
  </sheetViews>
  <sheetFormatPr defaultRowHeight="14.4"/>
  <cols>
    <col min="1" max="1" width="20.44140625" customWidth="1"/>
  </cols>
  <sheetData>
    <row r="1" spans="1:9">
      <c r="A1" s="138" t="s">
        <v>994</v>
      </c>
      <c r="B1" s="7"/>
      <c r="C1" s="7"/>
      <c r="D1" s="7"/>
      <c r="E1" s="7"/>
      <c r="F1" s="7"/>
      <c r="G1" s="7"/>
      <c r="I1" s="59" t="s">
        <v>100</v>
      </c>
    </row>
    <row r="2" spans="1:9">
      <c r="A2" s="145" t="s">
        <v>102</v>
      </c>
    </row>
    <row r="20" spans="1:19">
      <c r="A20" s="10" t="s">
        <v>103</v>
      </c>
    </row>
    <row r="21" spans="1:19">
      <c r="A21" s="2" t="s">
        <v>0</v>
      </c>
      <c r="B21" s="1">
        <v>2005</v>
      </c>
      <c r="C21" s="1">
        <v>2006</v>
      </c>
      <c r="D21" s="1">
        <v>2007</v>
      </c>
      <c r="E21" s="1">
        <v>2008</v>
      </c>
      <c r="F21" s="1">
        <v>2009</v>
      </c>
      <c r="G21" s="1">
        <v>2010</v>
      </c>
      <c r="H21" s="1">
        <v>2011</v>
      </c>
      <c r="I21" s="1">
        <v>2012</v>
      </c>
      <c r="J21" s="1">
        <v>2013</v>
      </c>
      <c r="K21" s="1">
        <v>2014</v>
      </c>
      <c r="L21" s="1">
        <v>2015</v>
      </c>
      <c r="M21" s="1">
        <v>2016</v>
      </c>
      <c r="N21" s="1">
        <v>2017</v>
      </c>
      <c r="O21" s="1">
        <v>2018</v>
      </c>
      <c r="P21" s="1">
        <v>2019</v>
      </c>
      <c r="Q21" s="1">
        <v>2020</v>
      </c>
      <c r="R21" s="1">
        <v>2021</v>
      </c>
      <c r="S21" s="1">
        <v>2022</v>
      </c>
    </row>
    <row r="22" spans="1:19">
      <c r="A22" s="2" t="s">
        <v>251</v>
      </c>
      <c r="B22" s="20">
        <v>100</v>
      </c>
      <c r="C22" s="20">
        <v>99.866444974857814</v>
      </c>
      <c r="D22" s="20">
        <v>99.967624707218533</v>
      </c>
      <c r="E22" s="20">
        <v>100.05313439090385</v>
      </c>
      <c r="F22" s="20">
        <v>99.477016273915197</v>
      </c>
      <c r="G22" s="20">
        <v>98.731262605393184</v>
      </c>
      <c r="H22" s="20">
        <v>98.474705221150728</v>
      </c>
      <c r="I22" s="20">
        <v>98.659899410920787</v>
      </c>
      <c r="J22" s="20">
        <v>98.687240307931233</v>
      </c>
      <c r="K22" s="20">
        <v>98.328808162505368</v>
      </c>
      <c r="L22" s="20">
        <v>98.464035534196981</v>
      </c>
      <c r="M22" s="20">
        <v>98.495255290320017</v>
      </c>
      <c r="N22" s="20">
        <v>98.153230420256804</v>
      </c>
      <c r="O22" s="20">
        <v>97.286371896937979</v>
      </c>
      <c r="P22" s="20">
        <v>97.006062355852734</v>
      </c>
      <c r="Q22" s="20">
        <v>96.432987903731501</v>
      </c>
      <c r="R22" s="20">
        <v>96.361105833325098</v>
      </c>
      <c r="S22" s="20">
        <v>96.467243866400807</v>
      </c>
    </row>
    <row r="23" spans="1:19">
      <c r="Q23" s="69"/>
    </row>
  </sheetData>
  <hyperlinks>
    <hyperlink ref="I1" location="Índice!A1" display="&gt; Summary" xr:uid="{00000000-0004-0000-1F00-000000000000}"/>
  </hyperlinks>
  <pageMargins left="0.511811024" right="0.511811024" top="0.78740157499999996" bottom="0.78740157499999996" header="0.31496062000000002" footer="0.31496062000000002"/>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32"/>
  <dimension ref="A1:K2"/>
  <sheetViews>
    <sheetView showGridLines="0" zoomScale="85" zoomScaleNormal="85" workbookViewId="0"/>
  </sheetViews>
  <sheetFormatPr defaultRowHeight="14.4"/>
  <sheetData>
    <row r="1" spans="1:11">
      <c r="A1" s="138" t="s">
        <v>993</v>
      </c>
      <c r="B1" s="7"/>
      <c r="C1" s="7"/>
      <c r="D1" s="7"/>
      <c r="E1" s="7"/>
      <c r="F1" s="7"/>
      <c r="G1" s="7"/>
      <c r="H1" s="7"/>
      <c r="I1" s="7"/>
      <c r="K1" s="59" t="s">
        <v>100</v>
      </c>
    </row>
    <row r="2" spans="1:11">
      <c r="A2" s="145" t="s">
        <v>102</v>
      </c>
    </row>
  </sheetData>
  <hyperlinks>
    <hyperlink ref="K1" location="Índice!A1" display="&gt; Summary" xr:uid="{00000000-0004-0000-2000-000000000000}"/>
  </hyperlinks>
  <pageMargins left="0.511811024" right="0.511811024" top="0.78740157499999996" bottom="0.78740157499999996" header="0.31496062000000002" footer="0.31496062000000002"/>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39"/>
  <dimension ref="A1:H32"/>
  <sheetViews>
    <sheetView showGridLines="0" zoomScale="85" zoomScaleNormal="85" workbookViewId="0"/>
  </sheetViews>
  <sheetFormatPr defaultRowHeight="14.4"/>
  <cols>
    <col min="1" max="1" width="40.33203125" customWidth="1"/>
    <col min="12" max="12" width="12.33203125" customWidth="1"/>
  </cols>
  <sheetData>
    <row r="1" spans="1:8">
      <c r="A1" s="138" t="s">
        <v>992</v>
      </c>
      <c r="B1" s="7"/>
      <c r="C1" s="7"/>
      <c r="D1" s="7"/>
      <c r="E1" s="7"/>
      <c r="F1" s="7"/>
      <c r="H1" s="59" t="s">
        <v>100</v>
      </c>
    </row>
    <row r="2" spans="1:8">
      <c r="A2" s="145" t="s">
        <v>910</v>
      </c>
    </row>
    <row r="20" spans="1:7">
      <c r="A20" s="10" t="s">
        <v>103</v>
      </c>
    </row>
    <row r="21" spans="1:7">
      <c r="A21" s="2" t="s">
        <v>0</v>
      </c>
      <c r="B21" s="1">
        <v>2005</v>
      </c>
      <c r="C21" s="1">
        <v>2010</v>
      </c>
      <c r="D21" s="1">
        <v>2015</v>
      </c>
      <c r="E21" s="1">
        <v>2020</v>
      </c>
      <c r="F21" s="1">
        <v>2022</v>
      </c>
    </row>
    <row r="22" spans="1:7">
      <c r="A22" s="1" t="s">
        <v>252</v>
      </c>
      <c r="B22" s="19">
        <v>0.22897288916808384</v>
      </c>
      <c r="C22" s="19">
        <v>0.19290024767779831</v>
      </c>
      <c r="D22" s="19">
        <v>0.19823819814502608</v>
      </c>
      <c r="E22" s="19">
        <v>0.18555481298755103</v>
      </c>
      <c r="F22" s="19">
        <v>0.18889712033899819</v>
      </c>
    </row>
    <row r="23" spans="1:7">
      <c r="A23" s="1" t="s">
        <v>253</v>
      </c>
      <c r="B23" s="19">
        <v>0.24727957160627539</v>
      </c>
      <c r="C23" s="19">
        <v>0.27264053782665892</v>
      </c>
      <c r="D23" s="19">
        <v>0.25454011966192447</v>
      </c>
      <c r="E23" s="19">
        <v>0.29677147389142106</v>
      </c>
      <c r="F23" s="19">
        <v>0.25898805043459361</v>
      </c>
    </row>
    <row r="24" spans="1:7">
      <c r="A24" s="1" t="s">
        <v>254</v>
      </c>
      <c r="B24" s="19">
        <v>9.8381925109593177E-2</v>
      </c>
      <c r="C24" s="19">
        <v>8.4618995503219219E-2</v>
      </c>
      <c r="D24" s="19">
        <v>8.1487200439031821E-2</v>
      </c>
      <c r="E24" s="19">
        <v>7.0996483454883852E-2</v>
      </c>
      <c r="F24" s="19">
        <v>7.3396739884509135E-2</v>
      </c>
    </row>
    <row r="25" spans="1:7">
      <c r="A25" s="1" t="s">
        <v>255</v>
      </c>
      <c r="B25" s="19">
        <v>0.10639778393289774</v>
      </c>
      <c r="C25" s="19">
        <v>0.1188352609575053</v>
      </c>
      <c r="D25" s="19">
        <v>0.13902515007187477</v>
      </c>
      <c r="E25" s="19">
        <v>0.16001539043474186</v>
      </c>
      <c r="F25" s="19">
        <v>0.17348782045221817</v>
      </c>
    </row>
    <row r="26" spans="1:7">
      <c r="A26" s="1" t="s">
        <v>256</v>
      </c>
      <c r="B26" s="19">
        <v>8.0359777576344119E-2</v>
      </c>
      <c r="C26" s="19">
        <v>8.0923516344991855E-2</v>
      </c>
      <c r="D26" s="19">
        <v>8.6181873393456843E-2</v>
      </c>
      <c r="E26" s="19">
        <v>7.3257293305852192E-2</v>
      </c>
      <c r="F26" s="19">
        <v>9.3294088413244491E-2</v>
      </c>
    </row>
    <row r="27" spans="1:7">
      <c r="A27" s="1" t="s">
        <v>257</v>
      </c>
      <c r="B27" s="19">
        <v>7.4537657701074678E-2</v>
      </c>
      <c r="C27" s="19">
        <v>7.6148843017634721E-2</v>
      </c>
      <c r="D27" s="19">
        <v>6.6925940446687093E-2</v>
      </c>
      <c r="E27" s="19">
        <v>5.8817801116319478E-2</v>
      </c>
      <c r="F27" s="19">
        <v>5.8760692166774674E-2</v>
      </c>
    </row>
    <row r="28" spans="1:7">
      <c r="A28" s="1" t="s">
        <v>258</v>
      </c>
      <c r="B28" s="19">
        <v>4.0033648016295026E-2</v>
      </c>
      <c r="C28" s="19">
        <v>4.9904681400122511E-2</v>
      </c>
      <c r="D28" s="19">
        <v>5.2555496942114838E-2</v>
      </c>
      <c r="E28" s="19">
        <v>4.950493546527264E-2</v>
      </c>
      <c r="F28" s="19">
        <v>4.8494106287894169E-2</v>
      </c>
    </row>
    <row r="29" spans="1:7">
      <c r="A29" s="1" t="s">
        <v>259</v>
      </c>
      <c r="B29" s="19">
        <v>4.7061313072226926E-2</v>
      </c>
      <c r="C29" s="19">
        <v>5.2608106837362022E-2</v>
      </c>
      <c r="D29" s="19">
        <v>5.4684683411195048E-2</v>
      </c>
      <c r="E29" s="19">
        <v>4.5229257947823905E-2</v>
      </c>
      <c r="F29" s="19">
        <v>4.5595579334529568E-2</v>
      </c>
    </row>
    <row r="30" spans="1:7">
      <c r="A30" s="1" t="s">
        <v>260</v>
      </c>
      <c r="B30" s="19">
        <v>3.813334637619626E-2</v>
      </c>
      <c r="C30" s="19">
        <v>3.7316364128042241E-2</v>
      </c>
      <c r="D30" s="19">
        <v>3.9644429916968843E-2</v>
      </c>
      <c r="E30" s="19">
        <v>2.6056569661998534E-2</v>
      </c>
      <c r="F30" s="19">
        <v>2.6053591484229421E-2</v>
      </c>
      <c r="G30" s="140"/>
    </row>
    <row r="31" spans="1:7">
      <c r="A31" s="1" t="s">
        <v>261</v>
      </c>
      <c r="B31" s="19">
        <v>2.2255545326476622E-2</v>
      </c>
      <c r="C31" s="19">
        <v>1.9884442512735637E-2</v>
      </c>
      <c r="D31" s="19">
        <v>1.6111996129459866E-2</v>
      </c>
      <c r="E31" s="19">
        <v>2.4679092531639007E-2</v>
      </c>
      <c r="F31" s="19">
        <v>2.3899811110205962E-2</v>
      </c>
    </row>
    <row r="32" spans="1:7">
      <c r="A32" s="1" t="s">
        <v>262</v>
      </c>
      <c r="B32" s="19">
        <v>1.6586542114536213E-2</v>
      </c>
      <c r="C32" s="19">
        <v>1.4219003793929423E-2</v>
      </c>
      <c r="D32" s="19">
        <v>1.0604911442260482E-2</v>
      </c>
      <c r="E32" s="19">
        <v>9.1168892024964723E-3</v>
      </c>
      <c r="F32" s="19">
        <v>9.1324000928026863E-3</v>
      </c>
    </row>
  </sheetData>
  <hyperlinks>
    <hyperlink ref="H1" location="Índice!A1" display="&gt; Summary" xr:uid="{00000000-0004-0000-2200-000000000000}"/>
  </hyperlinks>
  <pageMargins left="0.511811024" right="0.511811024" top="0.78740157499999996" bottom="0.78740157499999996" header="0.31496062000000002" footer="0.31496062000000002"/>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40"/>
  <dimension ref="A1:H30"/>
  <sheetViews>
    <sheetView showGridLines="0" zoomScale="85" zoomScaleNormal="85" workbookViewId="0">
      <selection activeCell="H1" sqref="H1"/>
    </sheetView>
  </sheetViews>
  <sheetFormatPr defaultRowHeight="14.4"/>
  <cols>
    <col min="1" max="1" width="40.33203125" customWidth="1"/>
    <col min="12" max="12" width="12.33203125" customWidth="1"/>
  </cols>
  <sheetData>
    <row r="1" spans="1:8">
      <c r="A1" s="138" t="s">
        <v>991</v>
      </c>
      <c r="B1" s="7"/>
      <c r="C1" s="7"/>
      <c r="D1" s="7"/>
      <c r="E1" s="7"/>
      <c r="F1" s="7"/>
      <c r="H1" s="59" t="s">
        <v>100</v>
      </c>
    </row>
    <row r="2" spans="1:8">
      <c r="A2" s="145" t="s">
        <v>910</v>
      </c>
    </row>
    <row r="20" spans="1:7">
      <c r="A20" s="10" t="s">
        <v>103</v>
      </c>
    </row>
    <row r="21" spans="1:7">
      <c r="A21" s="2" t="s">
        <v>0</v>
      </c>
      <c r="B21" s="1">
        <v>2005</v>
      </c>
      <c r="C21" s="1">
        <v>2010</v>
      </c>
      <c r="D21" s="1">
        <v>2015</v>
      </c>
      <c r="E21" s="1">
        <v>2020</v>
      </c>
      <c r="F21" s="1">
        <v>2022</v>
      </c>
    </row>
    <row r="22" spans="1:7">
      <c r="A22" s="2" t="s">
        <v>263</v>
      </c>
      <c r="B22" s="14">
        <v>0.15117807346558845</v>
      </c>
      <c r="C22" s="14">
        <v>0.13971979721796474</v>
      </c>
      <c r="D22" s="14">
        <v>0.13189464269850884</v>
      </c>
      <c r="E22" s="14">
        <v>0.10733857122923215</v>
      </c>
      <c r="F22" s="14">
        <v>0.10478980102706482</v>
      </c>
    </row>
    <row r="23" spans="1:7">
      <c r="A23" s="2" t="s">
        <v>45</v>
      </c>
      <c r="B23" s="14">
        <v>0.20804545573701325</v>
      </c>
      <c r="C23" s="14">
        <v>0.20513255908592237</v>
      </c>
      <c r="D23" s="14">
        <v>0.20186036054796441</v>
      </c>
      <c r="E23" s="14">
        <v>0.2075934811312008</v>
      </c>
      <c r="F23" s="14">
        <v>0.21635445504452036</v>
      </c>
    </row>
    <row r="24" spans="1:7">
      <c r="A24" s="2" t="s">
        <v>264</v>
      </c>
      <c r="B24" s="14">
        <v>0.14100553633341864</v>
      </c>
      <c r="C24" s="14">
        <v>0.14018683790437816</v>
      </c>
      <c r="D24" s="14">
        <v>0.1519524911553207</v>
      </c>
      <c r="E24" s="14">
        <v>0.13515979000498385</v>
      </c>
      <c r="F24" s="14">
        <v>0.13932805403486076</v>
      </c>
    </row>
    <row r="25" spans="1:7">
      <c r="A25" s="2" t="s">
        <v>54</v>
      </c>
      <c r="B25" s="14">
        <v>0.15574117371673271</v>
      </c>
      <c r="C25" s="14">
        <v>0.13147620160334686</v>
      </c>
      <c r="D25" s="14">
        <v>0.13096216014056733</v>
      </c>
      <c r="E25" s="14">
        <v>0.13503970310708646</v>
      </c>
      <c r="F25" s="14">
        <v>0.13411757125565141</v>
      </c>
    </row>
    <row r="26" spans="1:7">
      <c r="A26" s="2" t="s">
        <v>265</v>
      </c>
      <c r="B26" s="14">
        <v>0.18179670235618794</v>
      </c>
      <c r="C26" s="14">
        <v>0.20388006435679051</v>
      </c>
      <c r="D26" s="14">
        <v>0.18486754231030547</v>
      </c>
      <c r="E26" s="14">
        <v>0.22094662381058158</v>
      </c>
      <c r="F26" s="14">
        <v>0.1842376157279744</v>
      </c>
    </row>
    <row r="27" spans="1:7">
      <c r="A27" s="2" t="s">
        <v>50</v>
      </c>
      <c r="B27" s="14">
        <v>9.9644420738266598E-2</v>
      </c>
      <c r="C27" s="14">
        <v>0.10506428240879331</v>
      </c>
      <c r="D27" s="14">
        <v>0.11122899416007009</v>
      </c>
      <c r="E27" s="14">
        <v>8.7638848581687231E-2</v>
      </c>
      <c r="F27" s="14">
        <v>0.10506146466010577</v>
      </c>
    </row>
    <row r="28" spans="1:7">
      <c r="A28" s="2" t="s">
        <v>266</v>
      </c>
      <c r="B28" s="14">
        <v>4.609859528149772E-2</v>
      </c>
      <c r="C28" s="14">
        <v>5.5254479445022202E-2</v>
      </c>
      <c r="D28" s="14">
        <v>6.9186652607048371E-2</v>
      </c>
      <c r="E28" s="14">
        <v>8.3561564251727546E-2</v>
      </c>
      <c r="F28" s="14">
        <v>9.2451558926937974E-2</v>
      </c>
    </row>
    <row r="29" spans="1:7">
      <c r="A29" s="2" t="s">
        <v>267</v>
      </c>
      <c r="B29" s="14">
        <v>1.6490042371294804E-2</v>
      </c>
      <c r="C29" s="14">
        <v>1.9285777977781977E-2</v>
      </c>
      <c r="D29" s="14">
        <v>1.8047156380214639E-2</v>
      </c>
      <c r="E29" s="14">
        <v>2.2721417883500405E-2</v>
      </c>
      <c r="F29" s="14">
        <v>2.365947932288472E-2</v>
      </c>
    </row>
    <row r="30" spans="1:7">
      <c r="B30" s="140"/>
      <c r="C30" s="140"/>
      <c r="D30" s="140"/>
      <c r="E30" s="140"/>
      <c r="F30" s="140"/>
      <c r="G30" s="140"/>
    </row>
  </sheetData>
  <hyperlinks>
    <hyperlink ref="H1" location="Índice!A1" display="&gt; Summary" xr:uid="{00000000-0004-0000-2300-000000000000}"/>
  </hyperlinks>
  <pageMargins left="0.511811024" right="0.511811024" top="0.78740157499999996" bottom="0.78740157499999996" header="0.31496062000000002" footer="0.31496062000000002"/>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41"/>
  <dimension ref="A1:X23"/>
  <sheetViews>
    <sheetView showGridLines="0" zoomScale="85" zoomScaleNormal="85" workbookViewId="0"/>
  </sheetViews>
  <sheetFormatPr defaultRowHeight="14.4"/>
  <cols>
    <col min="12" max="12" width="10.6640625" bestFit="1" customWidth="1"/>
  </cols>
  <sheetData>
    <row r="1" spans="1:8">
      <c r="A1" s="138" t="s">
        <v>990</v>
      </c>
      <c r="B1" s="7"/>
      <c r="C1" s="7"/>
      <c r="D1" s="7"/>
      <c r="E1" s="7"/>
      <c r="F1" s="7"/>
      <c r="H1" s="59" t="s">
        <v>100</v>
      </c>
    </row>
    <row r="2" spans="1:8">
      <c r="A2" s="145" t="s">
        <v>919</v>
      </c>
    </row>
    <row r="20" spans="1:24">
      <c r="A20" s="10" t="s">
        <v>103</v>
      </c>
    </row>
    <row r="21" spans="1:24">
      <c r="A21" s="2" t="s">
        <v>0</v>
      </c>
      <c r="B21" s="1">
        <v>2000</v>
      </c>
      <c r="C21" s="1">
        <v>2001</v>
      </c>
      <c r="D21" s="1">
        <v>2002</v>
      </c>
      <c r="E21" s="1">
        <v>2003</v>
      </c>
      <c r="F21" s="1">
        <v>2004</v>
      </c>
      <c r="G21" s="1">
        <v>2005</v>
      </c>
      <c r="H21" s="1">
        <v>2006</v>
      </c>
      <c r="I21" s="1">
        <v>2007</v>
      </c>
      <c r="J21" s="1">
        <v>2008</v>
      </c>
      <c r="K21" s="1">
        <v>2009</v>
      </c>
      <c r="L21" s="1">
        <v>2010</v>
      </c>
      <c r="M21" s="1">
        <v>2011</v>
      </c>
      <c r="N21" s="1">
        <v>2012</v>
      </c>
      <c r="O21" s="1">
        <v>2013</v>
      </c>
      <c r="P21" s="1">
        <v>2014</v>
      </c>
      <c r="Q21" s="1">
        <v>2015</v>
      </c>
      <c r="R21" s="1">
        <v>2016</v>
      </c>
      <c r="S21" s="1">
        <v>2017</v>
      </c>
      <c r="T21" s="1">
        <v>2018</v>
      </c>
      <c r="U21" s="1">
        <v>2019</v>
      </c>
      <c r="V21" s="1">
        <v>2020</v>
      </c>
      <c r="W21" s="1">
        <v>2021</v>
      </c>
      <c r="X21" s="1">
        <v>2022</v>
      </c>
    </row>
    <row r="22" spans="1:24">
      <c r="A22" s="1" t="s">
        <v>268</v>
      </c>
      <c r="B22" s="86">
        <v>0.90200000000000002</v>
      </c>
      <c r="C22" s="86">
        <v>0.91599999999999993</v>
      </c>
      <c r="D22" s="86">
        <v>0.92599999999999993</v>
      </c>
      <c r="E22" s="86">
        <v>0.91900000000000004</v>
      </c>
      <c r="F22" s="86">
        <v>0.92700000000000005</v>
      </c>
      <c r="G22" s="86">
        <v>0.92400000000000004</v>
      </c>
      <c r="H22" s="86">
        <v>0.92299999999999993</v>
      </c>
      <c r="I22" s="86">
        <v>0.93299999999999994</v>
      </c>
      <c r="J22" s="86">
        <v>0.94200000000000006</v>
      </c>
      <c r="K22" s="86">
        <v>0.97099999999999997</v>
      </c>
      <c r="L22" s="86">
        <v>0.96599999999999997</v>
      </c>
      <c r="M22" s="86">
        <v>0.96700000000000008</v>
      </c>
      <c r="N22" s="86">
        <v>0.97299999999999998</v>
      </c>
      <c r="O22" s="86">
        <v>0.97900000000000009</v>
      </c>
      <c r="P22" s="86">
        <v>0.98499999999999999</v>
      </c>
      <c r="Q22" s="86">
        <v>0.99</v>
      </c>
      <c r="R22" s="86">
        <v>0.98299999999999998</v>
      </c>
      <c r="S22" s="86">
        <v>0.97900000000000009</v>
      </c>
      <c r="T22" s="86">
        <v>0.97900000000000009</v>
      </c>
      <c r="U22" s="86">
        <v>0.98</v>
      </c>
      <c r="V22" s="86">
        <v>0.98099999999999998</v>
      </c>
      <c r="W22" s="86">
        <v>0.97799999999999998</v>
      </c>
      <c r="X22" s="86">
        <v>0.97499999999999998</v>
      </c>
    </row>
    <row r="23" spans="1:24">
      <c r="A23" s="1" t="s">
        <v>269</v>
      </c>
      <c r="B23" s="86">
        <v>0.871</v>
      </c>
      <c r="C23" s="86">
        <v>0.87400000000000011</v>
      </c>
      <c r="D23" s="86">
        <v>0.89200000000000002</v>
      </c>
      <c r="E23" s="86">
        <v>0.89800000000000002</v>
      </c>
      <c r="F23" s="86">
        <v>0.90900000000000003</v>
      </c>
      <c r="G23" s="86">
        <v>0.91400000000000003</v>
      </c>
      <c r="H23" s="86">
        <v>0.92</v>
      </c>
      <c r="I23" s="86">
        <v>0.92599999999999993</v>
      </c>
      <c r="J23" s="86">
        <v>0.93400000000000005</v>
      </c>
      <c r="K23" s="86">
        <v>0.94799999999999995</v>
      </c>
      <c r="L23" s="86">
        <v>0.94900000000000007</v>
      </c>
      <c r="M23" s="86">
        <v>0.95099999999999996</v>
      </c>
      <c r="N23" s="86">
        <v>0.95499999999999996</v>
      </c>
      <c r="O23" s="86">
        <v>0.95700000000000007</v>
      </c>
      <c r="P23" s="86">
        <v>0.96099999999999997</v>
      </c>
      <c r="Q23" s="86">
        <v>0.96400000000000008</v>
      </c>
      <c r="R23" s="86">
        <v>0.96299999999999997</v>
      </c>
      <c r="S23" s="86">
        <v>0.96499999999999997</v>
      </c>
      <c r="T23" s="86">
        <v>0.96400000000000008</v>
      </c>
      <c r="U23" s="86">
        <v>0.96599999999999997</v>
      </c>
      <c r="V23" s="86">
        <v>0.97</v>
      </c>
      <c r="W23" s="86">
        <v>0.96499999999999997</v>
      </c>
      <c r="X23" s="86">
        <v>0.96799999999999997</v>
      </c>
    </row>
  </sheetData>
  <hyperlinks>
    <hyperlink ref="H1" location="Índice!A1" display="&gt; Summary" xr:uid="{00000000-0004-0000-2400-000000000000}"/>
  </hyperlinks>
  <pageMargins left="0.511811024" right="0.511811024" top="0.78740157499999996" bottom="0.78740157499999996" header="0.31496062000000002" footer="0.31496062000000002"/>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ilha42"/>
  <dimension ref="A1:H23"/>
  <sheetViews>
    <sheetView showGridLines="0" zoomScale="85" zoomScaleNormal="85" workbookViewId="0"/>
  </sheetViews>
  <sheetFormatPr defaultRowHeight="14.4"/>
  <cols>
    <col min="1" max="1" width="40.109375" customWidth="1"/>
    <col min="2" max="2" width="9.33203125" customWidth="1"/>
    <col min="12" max="12" width="10.6640625" customWidth="1"/>
  </cols>
  <sheetData>
    <row r="1" spans="1:8">
      <c r="A1" s="138" t="s">
        <v>989</v>
      </c>
      <c r="B1" s="7"/>
      <c r="C1" s="7"/>
      <c r="D1" s="7"/>
      <c r="E1" s="7"/>
      <c r="F1" s="7"/>
      <c r="H1" s="59" t="s">
        <v>100</v>
      </c>
    </row>
    <row r="2" spans="1:8">
      <c r="A2" s="145" t="s">
        <v>920</v>
      </c>
    </row>
    <row r="20" spans="1:7">
      <c r="A20" s="10" t="s">
        <v>103</v>
      </c>
    </row>
    <row r="21" spans="1:7">
      <c r="A21" s="2" t="s">
        <v>0</v>
      </c>
      <c r="B21" s="1">
        <v>2000</v>
      </c>
      <c r="C21" s="1">
        <v>2005</v>
      </c>
      <c r="D21" s="1">
        <v>2010</v>
      </c>
      <c r="E21" s="1">
        <v>2015</v>
      </c>
      <c r="F21" s="1">
        <v>2020</v>
      </c>
      <c r="G21" s="1">
        <v>2022</v>
      </c>
    </row>
    <row r="22" spans="1:7">
      <c r="A22" s="2" t="s">
        <v>270</v>
      </c>
      <c r="B22" s="16">
        <v>8.2230193887241357E-2</v>
      </c>
      <c r="C22" s="16">
        <v>8.3646001393448785E-2</v>
      </c>
      <c r="D22" s="16">
        <v>7.4981499208205071E-2</v>
      </c>
      <c r="E22" s="16">
        <v>7.1967726221093917E-2</v>
      </c>
      <c r="F22" s="16">
        <v>6.8638253222658305E-2</v>
      </c>
      <c r="G22" s="16">
        <v>6.7856047543345441E-2</v>
      </c>
    </row>
    <row r="23" spans="1:7">
      <c r="A23" s="2" t="s">
        <v>271</v>
      </c>
      <c r="B23" s="14">
        <v>0.74570970074500897</v>
      </c>
      <c r="C23" s="14">
        <v>0.73248790757123883</v>
      </c>
      <c r="D23" s="14">
        <v>0.67967962795504455</v>
      </c>
      <c r="E23" s="14">
        <v>0.64368963242383748</v>
      </c>
      <c r="F23" s="14">
        <v>0.65789473684210531</v>
      </c>
      <c r="G23" s="14">
        <v>0.67592592592592593</v>
      </c>
    </row>
  </sheetData>
  <hyperlinks>
    <hyperlink ref="H1" location="Índice!A1" display="&gt; Summary" xr:uid="{00000000-0004-0000-2500-000000000000}"/>
  </hyperlink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X35"/>
  <sheetViews>
    <sheetView showGridLines="0" zoomScale="85" zoomScaleNormal="85" workbookViewId="0"/>
  </sheetViews>
  <sheetFormatPr defaultRowHeight="14.4"/>
  <cols>
    <col min="1" max="1" width="36" customWidth="1"/>
    <col min="2" max="2" width="10.109375" bestFit="1" customWidth="1"/>
  </cols>
  <sheetData>
    <row r="1" spans="1:21">
      <c r="A1" s="138" t="s">
        <v>1024</v>
      </c>
      <c r="B1" s="7"/>
      <c r="C1" s="7"/>
      <c r="D1" s="7"/>
      <c r="E1" s="7"/>
      <c r="F1" s="7"/>
      <c r="G1" s="12"/>
      <c r="H1" s="59" t="s">
        <v>100</v>
      </c>
      <c r="I1" s="12"/>
      <c r="U1" s="138"/>
    </row>
    <row r="2" spans="1:21">
      <c r="A2" s="145" t="s">
        <v>910</v>
      </c>
    </row>
    <row r="17" spans="1:24">
      <c r="A17" s="10" t="s">
        <v>109</v>
      </c>
    </row>
    <row r="18" spans="1:24">
      <c r="A18" s="1" t="s">
        <v>156</v>
      </c>
      <c r="B18" s="1">
        <v>2000</v>
      </c>
      <c r="C18" s="1">
        <v>2010</v>
      </c>
      <c r="D18" s="1">
        <v>2015</v>
      </c>
      <c r="E18" s="1">
        <v>2020</v>
      </c>
      <c r="F18" s="1">
        <v>2022</v>
      </c>
    </row>
    <row r="19" spans="1:24">
      <c r="A19" s="2" t="s">
        <v>49</v>
      </c>
      <c r="B19" s="86">
        <v>0.45631200579687886</v>
      </c>
      <c r="C19" s="86">
        <v>0.37806514420374282</v>
      </c>
      <c r="D19" s="86">
        <v>0.37151000672008444</v>
      </c>
      <c r="E19" s="86">
        <v>0.3289890481005977</v>
      </c>
      <c r="F19" s="86">
        <v>0.35657949102346254</v>
      </c>
    </row>
    <row r="20" spans="1:24">
      <c r="A20" s="2" t="s">
        <v>50</v>
      </c>
      <c r="B20" s="86">
        <v>5.3949092640504827E-2</v>
      </c>
      <c r="C20" s="86">
        <v>0.10234810866407268</v>
      </c>
      <c r="D20" s="86">
        <v>0.13638688925377238</v>
      </c>
      <c r="E20" s="86">
        <v>0.11683048771791139</v>
      </c>
      <c r="F20" s="86">
        <v>0.10464238622980329</v>
      </c>
    </row>
    <row r="21" spans="1:24">
      <c r="A21" s="2" t="s">
        <v>51</v>
      </c>
      <c r="B21" s="86">
        <v>6.8307883834255789E-2</v>
      </c>
      <c r="C21" s="86">
        <v>5.3757450559077692E-2</v>
      </c>
      <c r="D21" s="86">
        <v>5.8672361864392591E-2</v>
      </c>
      <c r="E21" s="86">
        <v>4.8201145295186668E-2</v>
      </c>
      <c r="F21" s="86">
        <v>4.6148373873255349E-2</v>
      </c>
    </row>
    <row r="22" spans="1:24">
      <c r="A22" s="2" t="s">
        <v>52</v>
      </c>
      <c r="B22" s="86">
        <v>1.4646569644193743E-2</v>
      </c>
      <c r="C22" s="86">
        <v>1.8332227699515934E-2</v>
      </c>
      <c r="D22" s="86">
        <v>1.8913043029094009E-2</v>
      </c>
      <c r="E22" s="86">
        <v>1.9221365768858981E-2</v>
      </c>
      <c r="F22" s="86">
        <v>1.8955768826121565E-2</v>
      </c>
    </row>
    <row r="23" spans="1:24">
      <c r="A23" s="2" t="s">
        <v>53</v>
      </c>
      <c r="B23" s="86">
        <v>0.15777112826279713</v>
      </c>
      <c r="C23" s="86">
        <v>0.1399900391078602</v>
      </c>
      <c r="D23" s="86">
        <v>0.11284341928951504</v>
      </c>
      <c r="E23" s="86">
        <v>0.12508731403550488</v>
      </c>
      <c r="F23" s="86">
        <v>0.12485988893831232</v>
      </c>
    </row>
    <row r="24" spans="1:24">
      <c r="A24" s="2" t="s">
        <v>54</v>
      </c>
      <c r="B24" s="86">
        <v>0.12130586622243959</v>
      </c>
      <c r="C24" s="86">
        <v>9.6633085393563189E-2</v>
      </c>
      <c r="D24" s="86">
        <v>8.3471846054119711E-2</v>
      </c>
      <c r="E24" s="86">
        <v>9.1383186971411443E-2</v>
      </c>
      <c r="F24" s="86">
        <v>9.0021638137354365E-2</v>
      </c>
    </row>
    <row r="25" spans="1:24">
      <c r="A25" s="2" t="s">
        <v>55</v>
      </c>
      <c r="B25" s="86">
        <v>0.12770745359893018</v>
      </c>
      <c r="C25" s="86">
        <v>0.21087394437216758</v>
      </c>
      <c r="D25" s="86">
        <v>0.21820243378902193</v>
      </c>
      <c r="E25" s="86">
        <v>0.27028745211052885</v>
      </c>
      <c r="F25" s="86">
        <v>0.25879245297169085</v>
      </c>
    </row>
    <row r="27" spans="1:24">
      <c r="A27" s="10" t="s">
        <v>103</v>
      </c>
    </row>
    <row r="28" spans="1:24">
      <c r="A28" s="2"/>
      <c r="B28" s="1">
        <v>2000</v>
      </c>
      <c r="C28" s="1">
        <v>2001</v>
      </c>
      <c r="D28" s="1">
        <v>2002</v>
      </c>
      <c r="E28" s="1">
        <v>2003</v>
      </c>
      <c r="F28" s="1">
        <v>2004</v>
      </c>
      <c r="G28" s="1">
        <v>2005</v>
      </c>
      <c r="H28" s="1">
        <v>2006</v>
      </c>
      <c r="I28" s="1">
        <v>2007</v>
      </c>
      <c r="J28" s="1">
        <v>2008</v>
      </c>
      <c r="K28" s="1">
        <v>2009</v>
      </c>
      <c r="L28" s="1">
        <v>2010</v>
      </c>
      <c r="M28" s="1">
        <v>2011</v>
      </c>
      <c r="N28" s="1">
        <v>2012</v>
      </c>
      <c r="O28" s="1">
        <v>2013</v>
      </c>
      <c r="P28" s="1">
        <v>2014</v>
      </c>
      <c r="Q28" s="1">
        <v>2015</v>
      </c>
      <c r="R28" s="1">
        <v>2016</v>
      </c>
      <c r="S28" s="1">
        <v>2017</v>
      </c>
      <c r="T28" s="1">
        <v>2018</v>
      </c>
      <c r="U28" s="1">
        <v>2019</v>
      </c>
      <c r="V28" s="1">
        <v>2020</v>
      </c>
      <c r="W28" s="1">
        <v>2021</v>
      </c>
      <c r="X28" s="1">
        <v>2022</v>
      </c>
    </row>
    <row r="29" spans="1:24">
      <c r="A29" s="2" t="s">
        <v>49</v>
      </c>
      <c r="B29" s="11">
        <v>0.45631200579687886</v>
      </c>
      <c r="C29" s="11">
        <v>0.45475416447224698</v>
      </c>
      <c r="D29" s="11">
        <v>0.42998655878470521</v>
      </c>
      <c r="E29" s="11">
        <v>0.40143852029549193</v>
      </c>
      <c r="F29" s="11">
        <v>0.39246081083699069</v>
      </c>
      <c r="G29" s="11">
        <v>0.38766331284020955</v>
      </c>
      <c r="H29" s="11">
        <v>0.37884218366500599</v>
      </c>
      <c r="I29" s="11">
        <v>0.37466029774938503</v>
      </c>
      <c r="J29" s="11">
        <v>0.36667803675498223</v>
      </c>
      <c r="K29" s="11">
        <v>0.37911427504080203</v>
      </c>
      <c r="L29" s="11">
        <v>0.37806514420374282</v>
      </c>
      <c r="M29" s="11">
        <v>0.38487979258406768</v>
      </c>
      <c r="N29" s="11">
        <v>0.39202588515321823</v>
      </c>
      <c r="O29" s="11">
        <v>0.39149111978379375</v>
      </c>
      <c r="P29" s="11">
        <v>0.3919484867113831</v>
      </c>
      <c r="Q29" s="11">
        <v>0.37151000672008444</v>
      </c>
      <c r="R29" s="11">
        <v>0.36356317802460825</v>
      </c>
      <c r="S29" s="11">
        <v>0.35999815712579808</v>
      </c>
      <c r="T29" s="11">
        <v>0.34140063375065915</v>
      </c>
      <c r="U29" s="11">
        <v>0.34149921074923656</v>
      </c>
      <c r="V29" s="11">
        <v>0.3289890481005977</v>
      </c>
      <c r="W29" s="11">
        <v>0.34181908284075374</v>
      </c>
      <c r="X29" s="11">
        <v>0.35657949102346254</v>
      </c>
    </row>
    <row r="30" spans="1:24">
      <c r="A30" s="2" t="s">
        <v>50</v>
      </c>
      <c r="B30" s="11">
        <v>5.3949092640504827E-2</v>
      </c>
      <c r="C30" s="11">
        <v>6.4863355083163418E-2</v>
      </c>
      <c r="D30" s="11">
        <v>7.477857713788745E-2</v>
      </c>
      <c r="E30" s="11">
        <v>7.7172596207858518E-2</v>
      </c>
      <c r="F30" s="11">
        <v>8.9429601464484629E-2</v>
      </c>
      <c r="G30" s="11">
        <v>9.4109136246469258E-2</v>
      </c>
      <c r="H30" s="11">
        <v>9.6171627480741859E-2</v>
      </c>
      <c r="I30" s="11">
        <v>9.320015505248215E-2</v>
      </c>
      <c r="J30" s="11">
        <v>0.10290386058928359</v>
      </c>
      <c r="K30" s="11">
        <v>8.7644235154707581E-2</v>
      </c>
      <c r="L30" s="11">
        <v>0.10234810866407268</v>
      </c>
      <c r="M30" s="11">
        <v>0.10183235505932166</v>
      </c>
      <c r="N30" s="11">
        <v>0.11500678725167274</v>
      </c>
      <c r="O30" s="11">
        <v>0.12732783504700507</v>
      </c>
      <c r="P30" s="11">
        <v>0.13515336047251628</v>
      </c>
      <c r="Q30" s="11">
        <v>0.13638688925377238</v>
      </c>
      <c r="R30" s="11">
        <v>0.12295761336632967</v>
      </c>
      <c r="S30" s="11">
        <v>0.12875539079191689</v>
      </c>
      <c r="T30" s="11">
        <v>0.12331119610246825</v>
      </c>
      <c r="U30" s="11">
        <v>0.12153900256248672</v>
      </c>
      <c r="V30" s="11">
        <v>0.11683048771791139</v>
      </c>
      <c r="W30" s="11">
        <v>0.13268701220846774</v>
      </c>
      <c r="X30" s="11">
        <v>0.10464238622980329</v>
      </c>
    </row>
    <row r="31" spans="1:24">
      <c r="A31" s="2" t="s">
        <v>51</v>
      </c>
      <c r="B31" s="11">
        <v>6.8307883834255789E-2</v>
      </c>
      <c r="C31" s="11">
        <v>6.613092539313066E-2</v>
      </c>
      <c r="D31" s="11">
        <v>6.2527943350588297E-2</v>
      </c>
      <c r="E31" s="11">
        <v>6.3919534064984726E-2</v>
      </c>
      <c r="F31" s="11">
        <v>6.3199340392201653E-2</v>
      </c>
      <c r="G31" s="11">
        <v>5.9563413221243804E-2</v>
      </c>
      <c r="H31" s="11">
        <v>5.6731785913089763E-2</v>
      </c>
      <c r="I31" s="11">
        <v>5.6995610308172837E-2</v>
      </c>
      <c r="J31" s="11">
        <v>5.4635767099676186E-2</v>
      </c>
      <c r="K31" s="11">
        <v>4.5650973434430343E-2</v>
      </c>
      <c r="L31" s="11">
        <v>5.3757450559077692E-2</v>
      </c>
      <c r="M31" s="11">
        <v>5.6751069844095128E-2</v>
      </c>
      <c r="N31" s="11">
        <v>5.3936169640343638E-2</v>
      </c>
      <c r="O31" s="11">
        <v>5.5519973520418736E-2</v>
      </c>
      <c r="P31" s="11">
        <v>5.7236726140581798E-2</v>
      </c>
      <c r="Q31" s="11">
        <v>5.8672361864392591E-2</v>
      </c>
      <c r="R31" s="11">
        <v>5.5021889358138551E-2</v>
      </c>
      <c r="S31" s="11">
        <v>5.6983850002500828E-2</v>
      </c>
      <c r="T31" s="11">
        <v>5.6396353628198774E-2</v>
      </c>
      <c r="U31" s="11">
        <v>5.224219331874573E-2</v>
      </c>
      <c r="V31" s="11">
        <v>4.8201145295186668E-2</v>
      </c>
      <c r="W31" s="11">
        <v>5.5894046167644727E-2</v>
      </c>
      <c r="X31" s="11">
        <v>4.6148373873255349E-2</v>
      </c>
    </row>
    <row r="32" spans="1:24">
      <c r="A32" s="2" t="s">
        <v>52</v>
      </c>
      <c r="B32" s="11">
        <v>1.4646569644193743E-2</v>
      </c>
      <c r="C32" s="11">
        <v>2.5092352440948727E-2</v>
      </c>
      <c r="D32" s="11">
        <v>2.4257803788895922E-2</v>
      </c>
      <c r="E32" s="11">
        <v>2.3696673205790972E-2</v>
      </c>
      <c r="F32" s="11">
        <v>2.0193440538261314E-2</v>
      </c>
      <c r="G32" s="11">
        <v>1.7188592106971389E-2</v>
      </c>
      <c r="H32" s="11">
        <v>2.1618617376826164E-2</v>
      </c>
      <c r="I32" s="11">
        <v>1.964282051738107E-2</v>
      </c>
      <c r="J32" s="11">
        <v>1.9317445968980395E-2</v>
      </c>
      <c r="K32" s="11">
        <v>1.9210176782526556E-2</v>
      </c>
      <c r="L32" s="11">
        <v>1.8332227699515934E-2</v>
      </c>
      <c r="M32" s="11">
        <v>2.025019703894166E-2</v>
      </c>
      <c r="N32" s="11">
        <v>1.9860634506261396E-2</v>
      </c>
      <c r="O32" s="11">
        <v>1.9200644934319559E-2</v>
      </c>
      <c r="P32" s="11">
        <v>1.9107905585797537E-2</v>
      </c>
      <c r="Q32" s="11">
        <v>1.8913043029094009E-2</v>
      </c>
      <c r="R32" s="11">
        <v>2.1198418583992615E-2</v>
      </c>
      <c r="S32" s="11">
        <v>2.0443691563152563E-2</v>
      </c>
      <c r="T32" s="11">
        <v>2.0723599335039075E-2</v>
      </c>
      <c r="U32" s="11">
        <v>2.0553652185460444E-2</v>
      </c>
      <c r="V32" s="11">
        <v>1.9221365768858981E-2</v>
      </c>
      <c r="W32" s="11">
        <v>1.9486601643612891E-2</v>
      </c>
      <c r="X32" s="11">
        <v>1.8955768826121565E-2</v>
      </c>
    </row>
    <row r="33" spans="1:24">
      <c r="A33" s="2" t="s">
        <v>53</v>
      </c>
      <c r="B33" s="11">
        <v>0.15777112826279713</v>
      </c>
      <c r="C33" s="11">
        <v>0.13590779918315174</v>
      </c>
      <c r="D33" s="11">
        <v>0.14012329400572249</v>
      </c>
      <c r="E33" s="11">
        <v>0.1466554241141258</v>
      </c>
      <c r="F33" s="11">
        <v>0.14452562753972045</v>
      </c>
      <c r="G33" s="11">
        <v>0.14845242810101214</v>
      </c>
      <c r="H33" s="11">
        <v>0.14852315556118603</v>
      </c>
      <c r="I33" s="11">
        <v>0.14906350012854519</v>
      </c>
      <c r="J33" s="11">
        <v>0.14051262529917422</v>
      </c>
      <c r="K33" s="11">
        <v>0.1521844145556803</v>
      </c>
      <c r="L33" s="11">
        <v>0.1399900391078602</v>
      </c>
      <c r="M33" s="11">
        <v>0.14665351102563007</v>
      </c>
      <c r="N33" s="11">
        <v>0.13823171932349224</v>
      </c>
      <c r="O33" s="11">
        <v>0.12497740555192154</v>
      </c>
      <c r="P33" s="11">
        <v>0.11440271782618076</v>
      </c>
      <c r="Q33" s="11">
        <v>0.11284341928951504</v>
      </c>
      <c r="R33" s="11">
        <v>0.12537075241999512</v>
      </c>
      <c r="S33" s="11">
        <v>0.11886656398770437</v>
      </c>
      <c r="T33" s="11">
        <v>0.12521585927108214</v>
      </c>
      <c r="U33" s="11">
        <v>0.12307638089570222</v>
      </c>
      <c r="V33" s="11">
        <v>0.12508731403550488</v>
      </c>
      <c r="W33" s="11">
        <v>0.10947820854045766</v>
      </c>
      <c r="X33" s="11">
        <v>0.12485988893831232</v>
      </c>
    </row>
    <row r="34" spans="1:24">
      <c r="A34" s="2" t="s">
        <v>54</v>
      </c>
      <c r="B34" s="11">
        <v>0.12130586622243959</v>
      </c>
      <c r="C34" s="11">
        <v>0.11601051825899217</v>
      </c>
      <c r="D34" s="11">
        <v>0.11941502828200852</v>
      </c>
      <c r="E34" s="11">
        <v>0.12921936237902149</v>
      </c>
      <c r="F34" s="11">
        <v>0.13232355734695694</v>
      </c>
      <c r="G34" s="11">
        <v>0.13052297920387201</v>
      </c>
      <c r="H34" s="11">
        <v>0.12655206191411764</v>
      </c>
      <c r="I34" s="11">
        <v>0.12019051074986327</v>
      </c>
      <c r="J34" s="11">
        <v>0.11597097145279525</v>
      </c>
      <c r="K34" s="11">
        <v>0.10112446013727404</v>
      </c>
      <c r="L34" s="11">
        <v>9.6633085393563189E-2</v>
      </c>
      <c r="M34" s="11">
        <v>9.5496617437746942E-2</v>
      </c>
      <c r="N34" s="11">
        <v>9.0608307557720091E-2</v>
      </c>
      <c r="O34" s="11">
        <v>8.3514362452555627E-2</v>
      </c>
      <c r="P34" s="11">
        <v>8.2396649890994531E-2</v>
      </c>
      <c r="Q34" s="11">
        <v>8.3471846054119711E-2</v>
      </c>
      <c r="R34" s="11">
        <v>8.1244511825450824E-2</v>
      </c>
      <c r="S34" s="11">
        <v>8.4382368560270593E-2</v>
      </c>
      <c r="T34" s="11">
        <v>9.0150915613630381E-2</v>
      </c>
      <c r="U34" s="11">
        <v>8.9391028916968263E-2</v>
      </c>
      <c r="V34" s="11">
        <v>9.1383186971411443E-2</v>
      </c>
      <c r="W34" s="11">
        <v>9.0404049394097394E-2</v>
      </c>
      <c r="X34" s="11">
        <v>9.0021638137354365E-2</v>
      </c>
    </row>
    <row r="35" spans="1:24">
      <c r="A35" s="2" t="s">
        <v>55</v>
      </c>
      <c r="B35" s="11">
        <v>0.12770745359893018</v>
      </c>
      <c r="C35" s="11">
        <v>0.13724088516836624</v>
      </c>
      <c r="D35" s="11">
        <v>0.14891079465019216</v>
      </c>
      <c r="E35" s="11">
        <v>0.15789788973272659</v>
      </c>
      <c r="F35" s="11">
        <v>0.15786762188138431</v>
      </c>
      <c r="G35" s="11">
        <v>0.16250013828022181</v>
      </c>
      <c r="H35" s="11">
        <v>0.17156056808903261</v>
      </c>
      <c r="I35" s="11">
        <v>0.18624710549417056</v>
      </c>
      <c r="J35" s="11">
        <v>0.19998129283510821</v>
      </c>
      <c r="K35" s="11">
        <v>0.21507146489457921</v>
      </c>
      <c r="L35" s="11">
        <v>0.21087394437216758</v>
      </c>
      <c r="M35" s="11">
        <v>0.19413645701019674</v>
      </c>
      <c r="N35" s="11">
        <v>0.19033049656729176</v>
      </c>
      <c r="O35" s="11">
        <v>0.19796865870998559</v>
      </c>
      <c r="P35" s="11">
        <v>0.19975415337254596</v>
      </c>
      <c r="Q35" s="11">
        <v>0.21820243378902193</v>
      </c>
      <c r="R35" s="11">
        <v>0.23064363642148492</v>
      </c>
      <c r="S35" s="11">
        <v>0.23056997796865658</v>
      </c>
      <c r="T35" s="11">
        <v>0.24280144229892214</v>
      </c>
      <c r="U35" s="11">
        <v>0.25169853137140014</v>
      </c>
      <c r="V35" s="11">
        <v>0.27028745211052885</v>
      </c>
      <c r="W35" s="11">
        <v>0.25023099920496589</v>
      </c>
      <c r="X35" s="11">
        <v>0.25879245297169085</v>
      </c>
    </row>
  </sheetData>
  <hyperlinks>
    <hyperlink ref="H1" location="Índice!A1" display="&gt; Summary" xr:uid="{00000000-0004-0000-0300-000000000000}"/>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ilha43"/>
  <dimension ref="A1:J23"/>
  <sheetViews>
    <sheetView showGridLines="0" zoomScale="85" zoomScaleNormal="85" workbookViewId="0"/>
  </sheetViews>
  <sheetFormatPr defaultRowHeight="14.4"/>
  <cols>
    <col min="1" max="1" width="37.6640625" customWidth="1"/>
    <col min="12" max="12" width="10.6640625" customWidth="1"/>
  </cols>
  <sheetData>
    <row r="1" spans="1:10">
      <c r="A1" s="138" t="s">
        <v>988</v>
      </c>
      <c r="B1" s="7"/>
      <c r="C1" s="7"/>
      <c r="D1" s="7"/>
      <c r="E1" s="7"/>
      <c r="F1" s="7"/>
      <c r="G1" s="7"/>
      <c r="H1" s="7"/>
      <c r="J1" s="59" t="s">
        <v>100</v>
      </c>
    </row>
    <row r="2" spans="1:10">
      <c r="A2" s="145" t="s">
        <v>920</v>
      </c>
    </row>
    <row r="20" spans="1:7">
      <c r="A20" s="10" t="s">
        <v>103</v>
      </c>
    </row>
    <row r="21" spans="1:7">
      <c r="A21" s="2" t="s">
        <v>0</v>
      </c>
      <c r="B21" s="1">
        <v>2000</v>
      </c>
      <c r="C21" s="1">
        <v>2005</v>
      </c>
      <c r="D21" s="1">
        <v>2010</v>
      </c>
      <c r="E21" s="1">
        <v>2015</v>
      </c>
      <c r="F21" s="1">
        <v>2020</v>
      </c>
      <c r="G21" s="1">
        <v>2022</v>
      </c>
    </row>
    <row r="22" spans="1:7">
      <c r="A22" s="1" t="s">
        <v>272</v>
      </c>
      <c r="B22" s="17">
        <v>100</v>
      </c>
      <c r="C22" s="17">
        <v>95.44881804645739</v>
      </c>
      <c r="D22" s="17">
        <v>96.703564453794925</v>
      </c>
      <c r="E22" s="17">
        <v>89.42518609710892</v>
      </c>
      <c r="F22" s="17">
        <v>82.180957130634752</v>
      </c>
      <c r="G22" s="17">
        <v>83.284819654667615</v>
      </c>
    </row>
    <row r="23" spans="1:7">
      <c r="A23" s="1" t="s">
        <v>273</v>
      </c>
      <c r="B23" s="17">
        <v>100</v>
      </c>
      <c r="C23" s="17">
        <v>97.573215847912508</v>
      </c>
      <c r="D23" s="17">
        <v>93.852992852360558</v>
      </c>
      <c r="E23" s="17">
        <v>94.904866365676526</v>
      </c>
      <c r="F23" s="17">
        <v>95.923999206435056</v>
      </c>
      <c r="G23" s="17">
        <v>96.984764017518486</v>
      </c>
    </row>
  </sheetData>
  <hyperlinks>
    <hyperlink ref="J1" location="Índice!A1" display="&gt; Summary" xr:uid="{00000000-0004-0000-2600-000000000000}"/>
  </hyperlinks>
  <pageMargins left="0.511811024" right="0.511811024" top="0.78740157499999996" bottom="0.78740157499999996" header="0.31496062000000002" footer="0.31496062000000002"/>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ilha51"/>
  <dimension ref="A1:H30"/>
  <sheetViews>
    <sheetView showGridLines="0" zoomScale="85" zoomScaleNormal="85" workbookViewId="0"/>
  </sheetViews>
  <sheetFormatPr defaultRowHeight="14.4"/>
  <cols>
    <col min="1" max="1" width="40.33203125" customWidth="1"/>
    <col min="12" max="12" width="12.33203125" customWidth="1"/>
  </cols>
  <sheetData>
    <row r="1" spans="1:8">
      <c r="A1" s="138" t="s">
        <v>987</v>
      </c>
      <c r="B1" s="7"/>
      <c r="C1" s="7"/>
      <c r="D1" s="7"/>
      <c r="E1" s="7"/>
      <c r="F1" s="7"/>
      <c r="H1" s="59" t="s">
        <v>100</v>
      </c>
    </row>
    <row r="2" spans="1:8">
      <c r="A2" s="145" t="s">
        <v>910</v>
      </c>
    </row>
    <row r="20" spans="1:7">
      <c r="A20" s="10" t="s">
        <v>103</v>
      </c>
    </row>
    <row r="21" spans="1:7">
      <c r="A21" s="2" t="s">
        <v>0</v>
      </c>
      <c r="B21" s="1">
        <v>2000</v>
      </c>
      <c r="C21" s="1">
        <v>2005</v>
      </c>
      <c r="D21" s="1">
        <v>2010</v>
      </c>
      <c r="E21" s="1">
        <v>2015</v>
      </c>
      <c r="F21" s="1">
        <v>2020</v>
      </c>
      <c r="G21" s="1">
        <v>2022</v>
      </c>
    </row>
    <row r="22" spans="1:7">
      <c r="A22" s="2" t="s">
        <v>274</v>
      </c>
      <c r="B22" s="14">
        <v>0.55293834320875357</v>
      </c>
      <c r="C22" s="14">
        <v>0.64821740134391903</v>
      </c>
      <c r="D22" s="14">
        <v>0.74287449053236554</v>
      </c>
      <c r="E22" s="14">
        <v>0.69386792519975293</v>
      </c>
      <c r="F22" s="14">
        <v>0.61981708794168744</v>
      </c>
      <c r="G22" s="14">
        <v>0.57663582690519499</v>
      </c>
    </row>
    <row r="23" spans="1:7">
      <c r="A23" s="2" t="s">
        <v>63</v>
      </c>
      <c r="B23" s="14">
        <v>0.15286261140826535</v>
      </c>
      <c r="C23" s="14">
        <v>8.0463761946036796E-3</v>
      </c>
      <c r="D23" s="14">
        <v>1.9012461653297157E-3</v>
      </c>
      <c r="E23" s="14">
        <v>2.0150399896287294E-3</v>
      </c>
      <c r="F23" s="14">
        <v>1.8684506932425513E-3</v>
      </c>
      <c r="G23" s="14">
        <v>2.5232230870247956E-3</v>
      </c>
    </row>
    <row r="24" spans="1:7">
      <c r="A24" s="2" t="s">
        <v>45</v>
      </c>
      <c r="B24" s="14">
        <v>0.11925421060235106</v>
      </c>
      <c r="C24" s="14">
        <v>0.12980619091525908</v>
      </c>
      <c r="D24" s="14">
        <v>0.13008560809375011</v>
      </c>
      <c r="E24" s="14">
        <v>0.13792441994432783</v>
      </c>
      <c r="F24" s="14">
        <v>0.14296331556786093</v>
      </c>
      <c r="G24" s="14">
        <v>0.14477573401309374</v>
      </c>
    </row>
    <row r="25" spans="1:7">
      <c r="A25" s="2" t="s">
        <v>275</v>
      </c>
      <c r="B25" s="14">
        <v>3.3111420842561821E-2</v>
      </c>
      <c r="C25" s="14">
        <v>9.4685634902989438E-2</v>
      </c>
      <c r="D25" s="14">
        <v>8.1535290245692477E-2</v>
      </c>
      <c r="E25" s="14">
        <v>9.1080528250006426E-2</v>
      </c>
      <c r="F25" s="14">
        <v>0.17217661451040489</v>
      </c>
      <c r="G25" s="14">
        <v>0.19121398156036812</v>
      </c>
    </row>
    <row r="26" spans="1:7">
      <c r="A26" s="2" t="s">
        <v>276</v>
      </c>
      <c r="B26" s="14">
        <v>7.6437272220198402E-2</v>
      </c>
      <c r="C26" s="14">
        <v>8.5717189254068363E-2</v>
      </c>
      <c r="D26" s="14">
        <v>1.4806654599616923E-2</v>
      </c>
      <c r="E26" s="14">
        <v>4.0339635338347016E-2</v>
      </c>
      <c r="F26" s="14">
        <v>4.0885688642652393E-2</v>
      </c>
      <c r="G26" s="14">
        <v>4.0258469984325265E-2</v>
      </c>
    </row>
    <row r="27" spans="1:7">
      <c r="A27" s="2" t="s">
        <v>277</v>
      </c>
      <c r="B27" s="14">
        <v>4.2948345073884286E-2</v>
      </c>
      <c r="C27" s="14">
        <v>1.5650107407995811E-2</v>
      </c>
      <c r="D27" s="14">
        <v>1.225744379737945E-2</v>
      </c>
      <c r="E27" s="14">
        <v>1.587818504908051E-2</v>
      </c>
      <c r="F27" s="14">
        <v>3.4180505292889514E-3</v>
      </c>
      <c r="G27" s="14">
        <v>3.1409048790211697E-2</v>
      </c>
    </row>
    <row r="28" spans="1:7">
      <c r="A28" s="2" t="s">
        <v>278</v>
      </c>
      <c r="B28" s="14">
        <v>2.2447796643985579E-2</v>
      </c>
      <c r="C28" s="14">
        <v>1.7877099981164369E-2</v>
      </c>
      <c r="D28" s="14">
        <v>1.6539266565865737E-2</v>
      </c>
      <c r="E28" s="14">
        <v>1.889426622885676E-2</v>
      </c>
      <c r="F28" s="14">
        <v>1.887079211486278E-2</v>
      </c>
      <c r="G28" s="14">
        <v>1.3183715659781317E-2</v>
      </c>
    </row>
    <row r="30" spans="1:7">
      <c r="A30" t="s">
        <v>117</v>
      </c>
    </row>
  </sheetData>
  <hyperlinks>
    <hyperlink ref="H1" location="Índice!A1" display="&gt; Summary" xr:uid="{00000000-0004-0000-2700-000000000000}"/>
  </hyperlinks>
  <pageMargins left="0.511811024" right="0.511811024" top="0.78740157499999996" bottom="0.78740157499999996" header="0.31496062000000002" footer="0.31496062000000002"/>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ilha52"/>
  <dimension ref="A1:H22"/>
  <sheetViews>
    <sheetView showGridLines="0" zoomScale="85" zoomScaleNormal="85" workbookViewId="0"/>
  </sheetViews>
  <sheetFormatPr defaultRowHeight="14.4"/>
  <cols>
    <col min="1" max="1" width="51.6640625" bestFit="1" customWidth="1"/>
    <col min="2" max="2" width="10.5546875" bestFit="1" customWidth="1"/>
    <col min="3" max="6" width="9.33203125" customWidth="1"/>
    <col min="8" max="11" width="9.33203125" customWidth="1"/>
    <col min="12" max="12" width="13.33203125" customWidth="1"/>
    <col min="13" max="16" width="9.33203125" customWidth="1"/>
    <col min="18" max="18" width="9.33203125" customWidth="1"/>
  </cols>
  <sheetData>
    <row r="1" spans="1:8">
      <c r="A1" s="138" t="s">
        <v>986</v>
      </c>
      <c r="B1" s="7"/>
      <c r="C1" s="7"/>
      <c r="D1" s="7"/>
      <c r="E1" s="7"/>
      <c r="F1" s="7"/>
      <c r="H1" s="59" t="s">
        <v>100</v>
      </c>
    </row>
    <row r="2" spans="1:8">
      <c r="A2" s="145" t="s">
        <v>921</v>
      </c>
    </row>
    <row r="20" spans="1:7">
      <c r="A20" s="10" t="s">
        <v>103</v>
      </c>
    </row>
    <row r="21" spans="1:7">
      <c r="A21" s="2" t="s">
        <v>0</v>
      </c>
      <c r="B21" s="1">
        <v>2000</v>
      </c>
      <c r="C21" s="1">
        <v>2005</v>
      </c>
      <c r="D21" s="1">
        <v>2010</v>
      </c>
      <c r="E21" s="1">
        <v>2015</v>
      </c>
      <c r="F21" s="1">
        <v>2020</v>
      </c>
      <c r="G21" s="1">
        <v>2022</v>
      </c>
    </row>
    <row r="22" spans="1:7" ht="14.4" customHeight="1">
      <c r="A22" s="141" t="s">
        <v>279</v>
      </c>
      <c r="B22" s="14">
        <v>1.0615277777777778</v>
      </c>
      <c r="C22" s="14">
        <v>1.2041409794114226</v>
      </c>
      <c r="D22" s="14">
        <v>1.4388459975619667</v>
      </c>
      <c r="E22" s="14">
        <v>1.6771265810562905</v>
      </c>
      <c r="F22" s="14">
        <v>2.0574430479183032</v>
      </c>
      <c r="G22" s="14">
        <v>2.2616847826086954</v>
      </c>
    </row>
  </sheetData>
  <hyperlinks>
    <hyperlink ref="H1" location="Índice!A1" display="&gt; Summary" xr:uid="{00000000-0004-0000-2800-000000000000}"/>
  </hyperlinks>
  <pageMargins left="0.511811024" right="0.511811024" top="0.78740157499999996" bottom="0.78740157499999996" header="0.31496062000000002" footer="0.31496062000000002"/>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ilha57"/>
  <dimension ref="A1:I25"/>
  <sheetViews>
    <sheetView showGridLines="0" zoomScale="85" zoomScaleNormal="85" workbookViewId="0"/>
  </sheetViews>
  <sheetFormatPr defaultRowHeight="14.4"/>
  <cols>
    <col min="1" max="1" width="27" customWidth="1"/>
    <col min="2" max="2" width="10.5546875" bestFit="1" customWidth="1"/>
    <col min="3" max="6" width="9.33203125" customWidth="1"/>
    <col min="8" max="11" width="9.33203125" customWidth="1"/>
    <col min="12" max="12" width="10.6640625" bestFit="1" customWidth="1"/>
    <col min="13" max="16" width="9.33203125" customWidth="1"/>
    <col min="18" max="18" width="9.33203125" customWidth="1"/>
  </cols>
  <sheetData>
    <row r="1" spans="1:8">
      <c r="A1" s="138" t="s">
        <v>985</v>
      </c>
      <c r="B1" s="7"/>
      <c r="C1" s="7"/>
      <c r="D1" s="7"/>
      <c r="E1" s="7"/>
      <c r="F1" s="7"/>
      <c r="H1" s="59" t="s">
        <v>100</v>
      </c>
    </row>
    <row r="2" spans="1:8">
      <c r="A2" s="145" t="s">
        <v>922</v>
      </c>
    </row>
    <row r="20" spans="1:9">
      <c r="A20" s="10" t="s">
        <v>103</v>
      </c>
    </row>
    <row r="21" spans="1:9">
      <c r="A21" s="141" t="s">
        <v>280</v>
      </c>
      <c r="B21" s="1">
        <v>2014</v>
      </c>
      <c r="C21" s="1">
        <v>2015</v>
      </c>
      <c r="D21" s="1">
        <v>2016</v>
      </c>
      <c r="E21" s="1">
        <v>2017</v>
      </c>
      <c r="F21" s="1">
        <v>2018</v>
      </c>
      <c r="G21" s="1">
        <v>2019</v>
      </c>
      <c r="H21" s="1">
        <v>2020</v>
      </c>
    </row>
    <row r="22" spans="1:9">
      <c r="A22" s="141" t="s">
        <v>268</v>
      </c>
      <c r="B22" s="14">
        <v>0.59685409957889524</v>
      </c>
      <c r="C22" s="14">
        <v>0.63406229290921134</v>
      </c>
      <c r="D22" s="14">
        <v>0.64513070567519981</v>
      </c>
      <c r="E22" s="14">
        <v>0.68385291766586731</v>
      </c>
      <c r="F22" s="14">
        <v>0.69841057833578202</v>
      </c>
      <c r="G22" s="14">
        <v>0.661430119176598</v>
      </c>
      <c r="H22" s="14">
        <v>0.70333428327158731</v>
      </c>
    </row>
    <row r="23" spans="1:9">
      <c r="A23" s="141" t="s">
        <v>269</v>
      </c>
      <c r="B23" s="14">
        <v>0.58399999999999996</v>
      </c>
      <c r="C23" s="14">
        <v>0.58899999999999997</v>
      </c>
      <c r="D23" s="14">
        <v>0.59</v>
      </c>
      <c r="E23" s="14">
        <v>0.59299999999999997</v>
      </c>
      <c r="F23" s="14">
        <v>0.59499999999999997</v>
      </c>
      <c r="G23" s="14">
        <v>0.59099999999999997</v>
      </c>
      <c r="H23" s="14">
        <v>0.59799999999999998</v>
      </c>
    </row>
    <row r="24" spans="1:9">
      <c r="B24" s="36"/>
      <c r="C24" s="36"/>
      <c r="D24" s="36"/>
      <c r="E24" s="36"/>
      <c r="F24" s="36"/>
      <c r="G24" s="36"/>
      <c r="H24" s="36"/>
      <c r="I24" s="36"/>
    </row>
    <row r="25" spans="1:9">
      <c r="A25" t="s">
        <v>118</v>
      </c>
    </row>
  </sheetData>
  <hyperlinks>
    <hyperlink ref="H1" location="Índice!A1" display="&gt; Summary" xr:uid="{00000000-0004-0000-2A00-000000000000}"/>
  </hyperlinks>
  <pageMargins left="0.511811024" right="0.511811024" top="0.78740157499999996" bottom="0.78740157499999996" header="0.31496062000000002" footer="0.31496062000000002"/>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ilha58"/>
  <dimension ref="A1:J26"/>
  <sheetViews>
    <sheetView showGridLines="0" zoomScale="85" zoomScaleNormal="85" workbookViewId="0"/>
  </sheetViews>
  <sheetFormatPr defaultRowHeight="14.4"/>
  <cols>
    <col min="1" max="1" width="27" customWidth="1"/>
    <col min="2" max="2" width="10.5546875" customWidth="1"/>
    <col min="3" max="6" width="9.33203125" customWidth="1"/>
    <col min="7" max="7" width="9.109375" customWidth="1"/>
    <col min="8" max="11" width="9.33203125" customWidth="1"/>
  </cols>
  <sheetData>
    <row r="1" spans="1:10">
      <c r="A1" s="138" t="s">
        <v>984</v>
      </c>
      <c r="B1" s="138"/>
      <c r="C1" s="138"/>
      <c r="D1" s="138"/>
      <c r="E1" s="138"/>
      <c r="F1" s="138"/>
      <c r="G1" s="138"/>
      <c r="H1" s="138"/>
      <c r="J1" s="59" t="s">
        <v>100</v>
      </c>
    </row>
    <row r="2" spans="1:10">
      <c r="A2" s="145" t="s">
        <v>910</v>
      </c>
    </row>
    <row r="20" spans="1:7">
      <c r="A20" s="10" t="s">
        <v>103</v>
      </c>
    </row>
    <row r="21" spans="1:7">
      <c r="A21" s="2" t="s">
        <v>0</v>
      </c>
      <c r="B21" s="1">
        <v>2000</v>
      </c>
      <c r="C21" s="1">
        <v>2005</v>
      </c>
      <c r="D21" s="1">
        <v>2010</v>
      </c>
      <c r="E21" s="1">
        <v>2015</v>
      </c>
      <c r="F21" s="1">
        <v>2020</v>
      </c>
      <c r="G21" s="1">
        <v>2022</v>
      </c>
    </row>
    <row r="22" spans="1:7">
      <c r="A22" s="2" t="s">
        <v>266</v>
      </c>
      <c r="B22" s="14">
        <v>0.36904283667082549</v>
      </c>
      <c r="C22" s="14">
        <v>0.43326649839409126</v>
      </c>
      <c r="D22" s="14">
        <v>0.46496703924250921</v>
      </c>
      <c r="E22" s="14">
        <v>0.49765565849977161</v>
      </c>
      <c r="F22" s="14">
        <v>0.52220954512376083</v>
      </c>
      <c r="G22" s="14">
        <v>0.53289942017803427</v>
      </c>
    </row>
    <row r="23" spans="1:7">
      <c r="A23" s="2" t="s">
        <v>281</v>
      </c>
      <c r="B23" s="14">
        <v>0.23812564102933367</v>
      </c>
      <c r="C23" s="14">
        <v>0.22659821002876229</v>
      </c>
      <c r="D23" s="14">
        <v>0.23961189535330596</v>
      </c>
      <c r="E23" s="14">
        <v>0.21847127860576152</v>
      </c>
      <c r="F23" s="14">
        <v>0.21038204705070615</v>
      </c>
      <c r="G23" s="14">
        <v>0.1985453946160291</v>
      </c>
    </row>
    <row r="24" spans="1:7">
      <c r="A24" s="2" t="s">
        <v>45</v>
      </c>
      <c r="B24" s="14">
        <v>0.16826886619348216</v>
      </c>
      <c r="C24" s="14">
        <v>0.16471738240258049</v>
      </c>
      <c r="D24" s="14">
        <v>0.16145715402268793</v>
      </c>
      <c r="E24" s="14">
        <v>0.15898979806271293</v>
      </c>
      <c r="F24" s="14">
        <v>0.15411448468056413</v>
      </c>
      <c r="G24" s="14">
        <v>0.14851259538318581</v>
      </c>
    </row>
    <row r="25" spans="1:7">
      <c r="A25" s="2" t="s">
        <v>63</v>
      </c>
      <c r="B25" s="14">
        <v>0.15837478240430541</v>
      </c>
      <c r="C25" s="14">
        <v>8.2111269336742593E-2</v>
      </c>
      <c r="D25" s="14">
        <v>4.6014821135006392E-2</v>
      </c>
      <c r="E25" s="14">
        <v>2.9098231703497353E-2</v>
      </c>
      <c r="F25" s="14">
        <v>1.6808632122381876E-2</v>
      </c>
      <c r="G25" s="14">
        <v>2.0683313980912478E-2</v>
      </c>
    </row>
    <row r="26" spans="1:7">
      <c r="A26" s="2" t="s">
        <v>282</v>
      </c>
      <c r="B26" s="14">
        <v>6.6187873702053091E-2</v>
      </c>
      <c r="C26" s="14">
        <v>9.3306639837823349E-2</v>
      </c>
      <c r="D26" s="14">
        <v>8.7949090246490322E-2</v>
      </c>
      <c r="E26" s="14">
        <v>9.5785033128256647E-2</v>
      </c>
      <c r="F26" s="14">
        <v>9.6485291022586989E-2</v>
      </c>
      <c r="G26" s="14">
        <v>9.9359275841838443E-2</v>
      </c>
    </row>
  </sheetData>
  <hyperlinks>
    <hyperlink ref="J1" location="Índice!A1" display="&gt; Summary" xr:uid="{00000000-0004-0000-2900-000000000000}"/>
  </hyperlinks>
  <pageMargins left="0.511811024" right="0.511811024" top="0.78740157499999996" bottom="0.78740157499999996" header="0.31496062000000002" footer="0.31496062000000002"/>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ilha59"/>
  <dimension ref="A1:M25"/>
  <sheetViews>
    <sheetView showGridLines="0" zoomScale="85" zoomScaleNormal="85" workbookViewId="0"/>
  </sheetViews>
  <sheetFormatPr defaultRowHeight="14.4"/>
  <cols>
    <col min="1" max="1" width="27" customWidth="1"/>
    <col min="2" max="2" width="10.5546875" bestFit="1" customWidth="1"/>
    <col min="3" max="6" width="9.33203125" customWidth="1"/>
    <col min="8" max="11" width="9.33203125" customWidth="1"/>
    <col min="12" max="12" width="10.6640625" bestFit="1" customWidth="1"/>
    <col min="13" max="16" width="9.33203125" customWidth="1"/>
    <col min="18" max="18" width="9.33203125" customWidth="1"/>
  </cols>
  <sheetData>
    <row r="1" spans="1:8">
      <c r="A1" s="138" t="s">
        <v>983</v>
      </c>
      <c r="B1" s="7"/>
      <c r="C1" s="7"/>
      <c r="D1" s="7"/>
      <c r="E1" s="7"/>
      <c r="F1" s="7"/>
      <c r="H1" s="59" t="s">
        <v>100</v>
      </c>
    </row>
    <row r="2" spans="1:8">
      <c r="A2" s="145" t="s">
        <v>923</v>
      </c>
    </row>
    <row r="20" spans="1:13">
      <c r="A20" s="10" t="s">
        <v>103</v>
      </c>
    </row>
    <row r="21" spans="1:13" ht="15" customHeight="1">
      <c r="A21" s="141" t="s">
        <v>283</v>
      </c>
      <c r="B21" s="1">
        <v>2011</v>
      </c>
      <c r="C21" s="1">
        <v>2012</v>
      </c>
      <c r="D21" s="1">
        <v>2013</v>
      </c>
      <c r="E21" s="1">
        <v>2014</v>
      </c>
      <c r="F21" s="1">
        <v>2015</v>
      </c>
      <c r="G21" s="1">
        <v>2016</v>
      </c>
      <c r="H21" s="1">
        <v>2017</v>
      </c>
      <c r="I21" s="1">
        <v>2018</v>
      </c>
      <c r="J21" s="1">
        <v>2019</v>
      </c>
      <c r="K21" s="1">
        <v>2020</v>
      </c>
      <c r="L21" s="1">
        <v>2021</v>
      </c>
      <c r="M21" s="1">
        <v>2022</v>
      </c>
    </row>
    <row r="22" spans="1:13">
      <c r="A22" s="141" t="s">
        <v>268</v>
      </c>
      <c r="B22" s="14">
        <v>0.35197685631629705</v>
      </c>
      <c r="C22" s="14">
        <v>0.35258189894503056</v>
      </c>
      <c r="D22" s="14">
        <v>0.33700000000000002</v>
      </c>
      <c r="E22" s="14">
        <v>0.38500000000000001</v>
      </c>
      <c r="F22" s="14">
        <v>0.46</v>
      </c>
      <c r="G22" s="14">
        <v>0.51600000000000001</v>
      </c>
      <c r="H22" s="14">
        <v>0.54100000000000004</v>
      </c>
      <c r="I22" s="14">
        <v>0.55700000000000005</v>
      </c>
      <c r="J22" s="14">
        <v>0.53500000000000003</v>
      </c>
      <c r="K22" s="14">
        <v>0.55400000000000005</v>
      </c>
      <c r="L22" s="14">
        <v>0.54700000000000004</v>
      </c>
      <c r="M22" s="14">
        <v>0.59299999999999997</v>
      </c>
    </row>
    <row r="23" spans="1:13">
      <c r="A23" s="141" t="s">
        <v>284</v>
      </c>
      <c r="B23" s="14"/>
      <c r="C23" s="14"/>
      <c r="D23" s="14"/>
      <c r="E23" s="14"/>
      <c r="F23" s="14"/>
      <c r="G23" s="14"/>
      <c r="H23" s="14"/>
      <c r="I23" s="14"/>
      <c r="J23" s="14">
        <v>0.28499999999999998</v>
      </c>
      <c r="K23" s="14">
        <v>0.28100000000000003</v>
      </c>
      <c r="L23" s="14">
        <v>0.28799999999999998</v>
      </c>
      <c r="M23" s="14"/>
    </row>
    <row r="24" spans="1:13">
      <c r="B24" s="36"/>
      <c r="C24" s="36"/>
      <c r="D24" s="36"/>
      <c r="E24" s="36"/>
      <c r="F24" s="36"/>
      <c r="G24" s="36"/>
      <c r="H24" s="36"/>
      <c r="I24" s="36"/>
    </row>
    <row r="25" spans="1:13">
      <c r="A25" t="s">
        <v>119</v>
      </c>
    </row>
  </sheetData>
  <hyperlinks>
    <hyperlink ref="H1" location="Índice!A1" display="&gt; Summary" xr:uid="{00000000-0004-0000-2B00-000000000000}"/>
  </hyperlinks>
  <pageMargins left="0.511811024" right="0.511811024" top="0.78740157499999996" bottom="0.78740157499999996" header="0.31496062000000002" footer="0.31496062000000002"/>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ilha44"/>
  <dimension ref="A1:T37"/>
  <sheetViews>
    <sheetView showGridLines="0" zoomScale="85" zoomScaleNormal="85" workbookViewId="0"/>
  </sheetViews>
  <sheetFormatPr defaultRowHeight="14.4"/>
  <cols>
    <col min="1" max="1" width="33.33203125" customWidth="1"/>
    <col min="2" max="2" width="8.88671875" style="31"/>
    <col min="3" max="3" width="8.88671875" customWidth="1"/>
    <col min="4" max="4" width="8.33203125" customWidth="1"/>
    <col min="5" max="5" width="26.5546875" bestFit="1" customWidth="1"/>
    <col min="6" max="6" width="8.88671875" customWidth="1"/>
  </cols>
  <sheetData>
    <row r="1" spans="1:20">
      <c r="A1" s="138" t="s">
        <v>982</v>
      </c>
      <c r="B1" s="30"/>
      <c r="C1" s="7"/>
      <c r="D1" s="7"/>
      <c r="E1" s="7"/>
      <c r="F1" s="7"/>
      <c r="G1" s="7"/>
      <c r="H1" s="7"/>
      <c r="I1" s="7"/>
      <c r="J1" s="7"/>
      <c r="K1" s="7"/>
      <c r="L1" s="7"/>
      <c r="M1" s="7"/>
      <c r="N1" s="7"/>
      <c r="O1" s="7"/>
      <c r="P1" s="7"/>
      <c r="Q1" s="7"/>
      <c r="R1" s="7"/>
      <c r="T1" s="60" t="s">
        <v>100</v>
      </c>
    </row>
    <row r="2" spans="1:20">
      <c r="A2" s="145" t="s">
        <v>914</v>
      </c>
    </row>
    <row r="20" spans="1:15">
      <c r="A20" s="27" t="s">
        <v>103</v>
      </c>
    </row>
    <row r="21" spans="1:15">
      <c r="A21" s="166" t="s">
        <v>285</v>
      </c>
      <c r="B21" s="37" t="s">
        <v>1</v>
      </c>
      <c r="C21" s="37">
        <v>2022</v>
      </c>
    </row>
    <row r="22" spans="1:15">
      <c r="A22" s="166" t="s">
        <v>286</v>
      </c>
      <c r="B22" s="23">
        <v>171.29905378705612</v>
      </c>
      <c r="C22" s="23">
        <v>271.3173974512498</v>
      </c>
    </row>
    <row r="23" spans="1:15">
      <c r="A23" s="166" t="s">
        <v>71</v>
      </c>
      <c r="B23" s="34">
        <v>0.27661993999047146</v>
      </c>
      <c r="C23" s="19">
        <v>0.32960073629371073</v>
      </c>
      <c r="H23" s="29"/>
      <c r="I23" s="35"/>
      <c r="J23" s="36"/>
      <c r="K23" s="36"/>
      <c r="L23" s="36"/>
      <c r="M23" s="36"/>
      <c r="N23" s="36"/>
      <c r="O23" s="36"/>
    </row>
    <row r="24" spans="1:15">
      <c r="A24" s="166" t="s">
        <v>287</v>
      </c>
      <c r="B24" s="34">
        <v>0.35313814690145695</v>
      </c>
      <c r="C24" s="19">
        <v>0.32047149134905167</v>
      </c>
    </row>
    <row r="25" spans="1:15">
      <c r="A25" s="166" t="s">
        <v>78</v>
      </c>
      <c r="B25" s="34">
        <v>8.3437044379517766E-2</v>
      </c>
      <c r="C25" s="19">
        <v>5.8758630064674744E-2</v>
      </c>
    </row>
    <row r="26" spans="1:15">
      <c r="A26" s="166" t="s">
        <v>58</v>
      </c>
      <c r="B26" s="34">
        <v>0.12110019584866225</v>
      </c>
      <c r="C26" s="19">
        <v>0.1067503054398556</v>
      </c>
    </row>
    <row r="27" spans="1:15">
      <c r="A27" s="166" t="s">
        <v>288</v>
      </c>
      <c r="B27" s="34">
        <v>7.4999270754278854E-2</v>
      </c>
      <c r="C27" s="19">
        <v>8.6599955429806932E-2</v>
      </c>
    </row>
    <row r="28" spans="1:15">
      <c r="A28" s="166" t="s">
        <v>75</v>
      </c>
      <c r="B28" s="34">
        <v>4.274690726723273E-2</v>
      </c>
      <c r="C28" s="19">
        <v>4.8215627474942034E-2</v>
      </c>
    </row>
    <row r="29" spans="1:15">
      <c r="A29" s="166" t="s">
        <v>7</v>
      </c>
      <c r="B29" s="34">
        <v>4.7958494858379996E-2</v>
      </c>
      <c r="C29" s="19">
        <v>4.9603253947958281E-2</v>
      </c>
    </row>
    <row r="31" spans="1:15">
      <c r="A31" s="166" t="s">
        <v>289</v>
      </c>
      <c r="B31" s="37">
        <v>2000</v>
      </c>
      <c r="C31" s="37">
        <v>2022</v>
      </c>
      <c r="F31" s="84"/>
      <c r="H31" s="36"/>
      <c r="I31" s="36"/>
      <c r="J31" s="36"/>
      <c r="K31" s="36"/>
      <c r="L31" s="36"/>
      <c r="M31" s="36"/>
    </row>
    <row r="32" spans="1:15">
      <c r="A32" s="166" t="s">
        <v>7</v>
      </c>
      <c r="B32" s="24">
        <v>2.1760464550818617E-2</v>
      </c>
      <c r="C32" s="24">
        <v>3.2481679681978688E-2</v>
      </c>
      <c r="F32" s="84"/>
    </row>
    <row r="33" spans="1:6">
      <c r="A33" s="166" t="s">
        <v>290</v>
      </c>
      <c r="B33" s="24">
        <v>6.7146655321734625E-2</v>
      </c>
      <c r="C33" s="24">
        <v>3.5349036946889713E-2</v>
      </c>
      <c r="F33" s="84"/>
    </row>
    <row r="34" spans="1:6">
      <c r="A34" s="166" t="s">
        <v>97</v>
      </c>
      <c r="B34" s="24">
        <v>0.12282808082407698</v>
      </c>
      <c r="C34" s="24">
        <v>0.16947353858129094</v>
      </c>
      <c r="F34" s="84"/>
    </row>
    <row r="35" spans="1:6">
      <c r="A35" s="166" t="s">
        <v>32</v>
      </c>
      <c r="B35" s="24">
        <v>0.27986485491038443</v>
      </c>
      <c r="C35" s="24">
        <v>0.27052828991177952</v>
      </c>
      <c r="F35" s="84"/>
    </row>
    <row r="36" spans="1:6">
      <c r="A36" s="166" t="s">
        <v>8</v>
      </c>
      <c r="B36" s="24">
        <v>0</v>
      </c>
      <c r="C36" s="24">
        <v>4.5895176359426665E-2</v>
      </c>
      <c r="F36" s="84"/>
    </row>
    <row r="37" spans="1:6">
      <c r="A37" s="166" t="s">
        <v>9</v>
      </c>
      <c r="B37" s="24">
        <v>0.5083999443929853</v>
      </c>
      <c r="C37" s="24">
        <v>0.44627227851863432</v>
      </c>
      <c r="F37" s="84"/>
    </row>
  </sheetData>
  <hyperlinks>
    <hyperlink ref="T1" location="Índice!A1" display="&gt; Summary" xr:uid="{00000000-0004-0000-2C00-000000000000}"/>
  </hyperlinks>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ilha34"/>
  <dimension ref="A1:X31"/>
  <sheetViews>
    <sheetView showGridLines="0" zoomScale="85" zoomScaleNormal="85" workbookViewId="0"/>
  </sheetViews>
  <sheetFormatPr defaultRowHeight="14.4"/>
  <cols>
    <col min="1" max="1" width="21.44140625" customWidth="1"/>
    <col min="2" max="2" width="9.5546875" style="31" customWidth="1"/>
    <col min="3" max="23" width="9.5546875" customWidth="1"/>
  </cols>
  <sheetData>
    <row r="1" spans="1:16">
      <c r="A1" s="138" t="s">
        <v>981</v>
      </c>
      <c r="B1" s="30"/>
      <c r="C1" s="7"/>
      <c r="D1" s="7"/>
      <c r="E1" s="7"/>
      <c r="F1" s="7"/>
      <c r="G1" s="7"/>
      <c r="H1" s="7"/>
      <c r="I1" s="7"/>
      <c r="J1" s="7"/>
      <c r="K1" s="7"/>
      <c r="L1" s="7"/>
      <c r="M1" s="7"/>
      <c r="N1" s="7"/>
      <c r="O1" s="12"/>
      <c r="P1" s="60" t="s">
        <v>100</v>
      </c>
    </row>
    <row r="2" spans="1:16">
      <c r="A2" s="145" t="s">
        <v>910</v>
      </c>
    </row>
    <row r="20" spans="1:24">
      <c r="A20" s="27" t="s">
        <v>103</v>
      </c>
    </row>
    <row r="21" spans="1:24">
      <c r="A21" s="2"/>
      <c r="B21" s="37">
        <v>2000</v>
      </c>
      <c r="C21" s="39">
        <v>2001</v>
      </c>
      <c r="D21" s="39">
        <v>2002</v>
      </c>
      <c r="E21" s="39">
        <v>2003</v>
      </c>
      <c r="F21" s="39">
        <v>2004</v>
      </c>
      <c r="G21" s="39">
        <v>2005</v>
      </c>
      <c r="H21" s="39">
        <v>2006</v>
      </c>
      <c r="I21" s="39">
        <v>2007</v>
      </c>
      <c r="J21" s="39">
        <v>2008</v>
      </c>
      <c r="K21" s="39">
        <v>2009</v>
      </c>
      <c r="L21" s="39">
        <v>2010</v>
      </c>
      <c r="M21" s="39">
        <v>2011</v>
      </c>
      <c r="N21" s="39">
        <v>2012</v>
      </c>
      <c r="O21" s="39">
        <v>2013</v>
      </c>
      <c r="P21" s="39">
        <v>2014</v>
      </c>
      <c r="Q21" s="39">
        <v>2015</v>
      </c>
      <c r="R21" s="39">
        <v>2016</v>
      </c>
      <c r="S21" s="39">
        <v>2017</v>
      </c>
      <c r="T21" s="39">
        <v>2018</v>
      </c>
      <c r="U21" s="39">
        <v>2019</v>
      </c>
      <c r="V21" s="39">
        <v>2020</v>
      </c>
      <c r="W21" s="39">
        <v>2021</v>
      </c>
      <c r="X21" s="39">
        <v>2022</v>
      </c>
    </row>
    <row r="22" spans="1:24">
      <c r="A22" s="113" t="s">
        <v>90</v>
      </c>
      <c r="B22" s="103">
        <v>275.32982399999997</v>
      </c>
      <c r="C22" s="103">
        <v>503.15865600000001</v>
      </c>
      <c r="D22" s="103">
        <v>862.4</v>
      </c>
      <c r="E22" s="103">
        <v>1168.6400000000001</v>
      </c>
      <c r="F22" s="103">
        <v>1390.4</v>
      </c>
      <c r="G22" s="103">
        <v>1711.2817817940233</v>
      </c>
      <c r="H22" s="103">
        <v>2029.808</v>
      </c>
      <c r="I22" s="103">
        <v>2251.92</v>
      </c>
      <c r="J22" s="103">
        <v>2158.3261836692727</v>
      </c>
      <c r="K22" s="103">
        <v>1853.3239999999998</v>
      </c>
      <c r="L22" s="103">
        <v>1766.6846161646986</v>
      </c>
      <c r="M22" s="103">
        <v>1735.36</v>
      </c>
      <c r="N22" s="103">
        <v>1708.7839999999999</v>
      </c>
      <c r="O22" s="103">
        <v>1647.36</v>
      </c>
      <c r="P22" s="103">
        <v>1594.1200000000001</v>
      </c>
      <c r="Q22" s="103">
        <v>1552.75447840724</v>
      </c>
      <c r="R22" s="103">
        <v>1593.152</v>
      </c>
      <c r="S22" s="103">
        <v>1734.4799999999998</v>
      </c>
      <c r="T22" s="103">
        <v>1946.3183203126687</v>
      </c>
      <c r="U22" s="103">
        <v>2010.4392</v>
      </c>
      <c r="V22" s="103">
        <v>1658.712</v>
      </c>
      <c r="W22" s="103">
        <v>1907.9280000000003</v>
      </c>
      <c r="X22" s="103">
        <v>1991.44</v>
      </c>
    </row>
    <row r="23" spans="1:24">
      <c r="A23" s="113" t="s">
        <v>9</v>
      </c>
      <c r="B23" s="103">
        <v>24090.396120000005</v>
      </c>
      <c r="C23" s="103">
        <v>24840.303600000003</v>
      </c>
      <c r="D23" s="103">
        <v>26060.0576</v>
      </c>
      <c r="E23" s="103">
        <v>25189.2464</v>
      </c>
      <c r="F23" s="103">
        <v>27031.780799999997</v>
      </c>
      <c r="G23" s="103">
        <v>26945.590514160969</v>
      </c>
      <c r="H23" s="103">
        <v>27424.385427898866</v>
      </c>
      <c r="I23" s="103">
        <v>28854.981944682218</v>
      </c>
      <c r="J23" s="103">
        <v>30314.336498326447</v>
      </c>
      <c r="K23" s="103">
        <v>29633.711899227397</v>
      </c>
      <c r="L23" s="103">
        <v>32443.845553401279</v>
      </c>
      <c r="M23" s="103">
        <v>34194.586148223716</v>
      </c>
      <c r="N23" s="103">
        <v>36171.473192721292</v>
      </c>
      <c r="O23" s="103">
        <v>38464.873035007033</v>
      </c>
      <c r="P23" s="103">
        <v>38734.509051377856</v>
      </c>
      <c r="Q23" s="103">
        <v>36673.236558046912</v>
      </c>
      <c r="R23" s="103">
        <v>35474.919178777018</v>
      </c>
      <c r="S23" s="103">
        <v>35299.950975522152</v>
      </c>
      <c r="T23" s="103">
        <v>34924.074199052629</v>
      </c>
      <c r="U23" s="103">
        <v>35632.174146788602</v>
      </c>
      <c r="V23" s="103">
        <v>35200.169343728347</v>
      </c>
      <c r="W23" s="103">
        <v>38429.514957646243</v>
      </c>
      <c r="X23" s="103">
        <v>39908.529521796816</v>
      </c>
    </row>
    <row r="24" spans="1:24">
      <c r="A24" s="113" t="s">
        <v>8</v>
      </c>
      <c r="B24" s="103">
        <v>0</v>
      </c>
      <c r="C24" s="103">
        <v>0</v>
      </c>
      <c r="D24" s="103">
        <v>0</v>
      </c>
      <c r="E24" s="103">
        <v>0</v>
      </c>
      <c r="F24" s="103">
        <v>0</v>
      </c>
      <c r="G24" s="103">
        <v>0.44531847149375553</v>
      </c>
      <c r="H24" s="103">
        <v>43.730156811437823</v>
      </c>
      <c r="I24" s="103">
        <v>256.17873000006847</v>
      </c>
      <c r="J24" s="103">
        <v>720.73670526145042</v>
      </c>
      <c r="K24" s="103">
        <v>1018.9045989270699</v>
      </c>
      <c r="L24" s="103">
        <v>1496.2386164587415</v>
      </c>
      <c r="M24" s="103">
        <v>1620.00859163429</v>
      </c>
      <c r="N24" s="103">
        <v>1743.7269674573533</v>
      </c>
      <c r="O24" s="103">
        <v>1842.3399690453548</v>
      </c>
      <c r="P24" s="103">
        <v>2133.7311846704724</v>
      </c>
      <c r="Q24" s="103">
        <v>2497.6973732234464</v>
      </c>
      <c r="R24" s="103">
        <v>2470.7967311439379</v>
      </c>
      <c r="S24" s="103">
        <v>2753.716070832681</v>
      </c>
      <c r="T24" s="103">
        <v>3473.7169290348916</v>
      </c>
      <c r="U24" s="103">
        <v>3798.5331472026755</v>
      </c>
      <c r="V24" s="103">
        <v>4118.1841689381172</v>
      </c>
      <c r="W24" s="103">
        <v>4390.5499786749888</v>
      </c>
      <c r="X24" s="103">
        <v>4104.2410403086924</v>
      </c>
    </row>
    <row r="25" spans="1:24">
      <c r="A25" s="113" t="s">
        <v>91</v>
      </c>
      <c r="B25" s="103">
        <v>648.28399999999999</v>
      </c>
      <c r="C25" s="103">
        <v>711.57799999999997</v>
      </c>
      <c r="D25" s="103">
        <v>742.26599999999996</v>
      </c>
      <c r="E25" s="103">
        <v>699.11099999999999</v>
      </c>
      <c r="F25" s="103">
        <v>781.58499999999992</v>
      </c>
      <c r="G25" s="103">
        <v>805.70886556999994</v>
      </c>
      <c r="H25" s="103">
        <v>732.67599999999993</v>
      </c>
      <c r="I25" s="103">
        <v>930.32589999999993</v>
      </c>
      <c r="J25" s="103">
        <v>1037.6379999999999</v>
      </c>
      <c r="K25" s="103">
        <v>985.75609999999983</v>
      </c>
      <c r="L25" s="103">
        <v>965.56632583826183</v>
      </c>
      <c r="M25" s="103">
        <v>983.45171542199989</v>
      </c>
      <c r="N25" s="103">
        <v>938.16181865999988</v>
      </c>
      <c r="O25" s="103">
        <v>957.02578540799993</v>
      </c>
      <c r="P25" s="103">
        <v>995.56137882536905</v>
      </c>
      <c r="Q25" s="103">
        <v>963.74353973699988</v>
      </c>
      <c r="R25" s="103">
        <v>866.76043057321885</v>
      </c>
      <c r="S25" s="103">
        <v>924.94600802539105</v>
      </c>
      <c r="T25" s="103">
        <v>975.83652875200653</v>
      </c>
      <c r="U25" s="103">
        <v>811.65724889050273</v>
      </c>
      <c r="V25" s="103">
        <v>826.58907998528889</v>
      </c>
      <c r="W25" s="103">
        <v>794.70991513536842</v>
      </c>
      <c r="X25" s="103">
        <v>742.92127165640136</v>
      </c>
    </row>
    <row r="26" spans="1:24">
      <c r="A26" s="113" t="s">
        <v>92</v>
      </c>
      <c r="B26" s="103">
        <v>13261.3217</v>
      </c>
      <c r="C26" s="103">
        <v>12994.696</v>
      </c>
      <c r="D26" s="103">
        <v>12432.42</v>
      </c>
      <c r="E26" s="103">
        <v>13114.64</v>
      </c>
      <c r="F26" s="103">
        <v>13560.470000000001</v>
      </c>
      <c r="G26" s="103">
        <v>13595.387938439997</v>
      </c>
      <c r="H26" s="103">
        <v>14439.81</v>
      </c>
      <c r="I26" s="103">
        <v>14286.58</v>
      </c>
      <c r="J26" s="103">
        <v>14538.447</v>
      </c>
      <c r="K26" s="103">
        <v>14673.890000000001</v>
      </c>
      <c r="L26" s="103">
        <v>17524.884947742634</v>
      </c>
      <c r="M26" s="103">
        <v>20837.803499926875</v>
      </c>
      <c r="N26" s="103">
        <v>24453.792270600003</v>
      </c>
      <c r="O26" s="103">
        <v>24393.003135423995</v>
      </c>
      <c r="P26" s="103">
        <v>25681.841377695891</v>
      </c>
      <c r="Q26" s="103">
        <v>23256.876616766105</v>
      </c>
      <c r="R26" s="103">
        <v>24181.025923623798</v>
      </c>
      <c r="S26" s="103">
        <v>24816.451944507298</v>
      </c>
      <c r="T26" s="103">
        <v>21557.535123170201</v>
      </c>
      <c r="U26" s="103">
        <v>21452.567168416997</v>
      </c>
      <c r="V26" s="103">
        <v>20136.453522708602</v>
      </c>
      <c r="W26" s="103">
        <v>22100.280826269798</v>
      </c>
      <c r="X26" s="103">
        <v>24192.3748440374</v>
      </c>
    </row>
    <row r="27" spans="1:24">
      <c r="A27" s="113" t="s">
        <v>93</v>
      </c>
      <c r="B27" s="103">
        <v>58.0032</v>
      </c>
      <c r="C27" s="103">
        <v>56.476799999999997</v>
      </c>
      <c r="D27" s="103">
        <v>41.965000000000003</v>
      </c>
      <c r="E27" s="103">
        <v>47.305999999999997</v>
      </c>
      <c r="F27" s="103">
        <v>46.542999999999999</v>
      </c>
      <c r="G27" s="103">
        <v>42.367202479000007</v>
      </c>
      <c r="H27" s="103">
        <v>53.944100000000006</v>
      </c>
      <c r="I27" s="103">
        <v>55.503483539000001</v>
      </c>
      <c r="J27" s="103">
        <v>46.550729953000001</v>
      </c>
      <c r="K27" s="103">
        <v>46.542999999999999</v>
      </c>
      <c r="L27" s="103">
        <v>53.070091129999994</v>
      </c>
      <c r="M27" s="103">
        <v>53.699289923999999</v>
      </c>
      <c r="N27" s="103">
        <v>58.187142999999999</v>
      </c>
      <c r="O27" s="103">
        <v>58.187142999999999</v>
      </c>
      <c r="P27" s="103">
        <v>58.174171999999999</v>
      </c>
      <c r="Q27" s="103">
        <v>48.624464000000003</v>
      </c>
      <c r="R27" s="103">
        <v>43.668779000000001</v>
      </c>
      <c r="S27" s="103">
        <v>39.196073000000005</v>
      </c>
      <c r="T27" s="103">
        <v>36.978795000000005</v>
      </c>
      <c r="U27" s="103">
        <v>32.920397999999999</v>
      </c>
      <c r="V27" s="103">
        <v>29.755474</v>
      </c>
      <c r="W27" s="103">
        <v>36.463007000000005</v>
      </c>
      <c r="X27" s="103">
        <v>34.627991999999999</v>
      </c>
    </row>
    <row r="28" spans="1:24">
      <c r="A28" s="113" t="s">
        <v>94</v>
      </c>
      <c r="B28" s="103">
        <v>3123.7231999999999</v>
      </c>
      <c r="C28" s="103">
        <v>3214.9207999999999</v>
      </c>
      <c r="D28" s="103">
        <v>3093.1859999999997</v>
      </c>
      <c r="E28" s="103">
        <v>2193.9179999999997</v>
      </c>
      <c r="F28" s="103">
        <v>2345.1659999999997</v>
      </c>
      <c r="G28" s="103">
        <v>2553.4733839980004</v>
      </c>
      <c r="H28" s="103">
        <v>2381.3339999999998</v>
      </c>
      <c r="I28" s="103">
        <v>2618.3152853242755</v>
      </c>
      <c r="J28" s="103">
        <v>2810.9334186599995</v>
      </c>
      <c r="K28" s="103">
        <v>2827.68</v>
      </c>
      <c r="L28" s="103">
        <v>3187.9288182659998</v>
      </c>
      <c r="M28" s="103">
        <v>3568.843791708</v>
      </c>
      <c r="N28" s="103">
        <v>3761.6618819999994</v>
      </c>
      <c r="O28" s="103">
        <v>3608.4049140000002</v>
      </c>
      <c r="P28" s="103">
        <v>3650.6006399999997</v>
      </c>
      <c r="Q28" s="103">
        <v>3609.3041819999999</v>
      </c>
      <c r="R28" s="103">
        <v>3303.4322279999997</v>
      </c>
      <c r="S28" s="103">
        <v>3295.6577519999996</v>
      </c>
      <c r="T28" s="103">
        <v>3387.4398059999999</v>
      </c>
      <c r="U28" s="103">
        <v>3314.9418719999999</v>
      </c>
      <c r="V28" s="103">
        <v>1894.672188</v>
      </c>
      <c r="W28" s="103">
        <v>2515.7811419999998</v>
      </c>
      <c r="X28" s="103">
        <v>3126.509619426</v>
      </c>
    </row>
    <row r="29" spans="1:24">
      <c r="A29" s="113" t="s">
        <v>45</v>
      </c>
      <c r="B29" s="103">
        <v>107.49999999999999</v>
      </c>
      <c r="C29" s="103">
        <v>103.19999999999999</v>
      </c>
      <c r="D29" s="103">
        <v>80.839999999999989</v>
      </c>
      <c r="E29" s="103">
        <v>84.279999999999987</v>
      </c>
      <c r="F29" s="103">
        <v>89.353999999999999</v>
      </c>
      <c r="G29" s="103">
        <v>102.16799999999999</v>
      </c>
      <c r="H29" s="103">
        <v>125.74059999999999</v>
      </c>
      <c r="I29" s="103">
        <v>135.42935999999997</v>
      </c>
      <c r="J29" s="103">
        <v>138.17439400000001</v>
      </c>
      <c r="K29" s="103">
        <v>136.81997999999999</v>
      </c>
      <c r="L29" s="103">
        <v>142.93199999999999</v>
      </c>
      <c r="M29" s="103">
        <v>146.19999999999999</v>
      </c>
      <c r="N29" s="103">
        <v>162.12513599999997</v>
      </c>
      <c r="O29" s="103">
        <v>162.01170199999999</v>
      </c>
      <c r="P29" s="103">
        <v>170.19236599999999</v>
      </c>
      <c r="Q29" s="103">
        <v>176.74659800000001</v>
      </c>
      <c r="R29" s="103">
        <v>172.623414</v>
      </c>
      <c r="S29" s="103">
        <v>176.74659800000001</v>
      </c>
      <c r="T29" s="103">
        <v>169.26863999999998</v>
      </c>
      <c r="U29" s="103">
        <v>140.06484859882784</v>
      </c>
      <c r="V29" s="103">
        <v>173.173126</v>
      </c>
      <c r="W29" s="103">
        <v>172.000688</v>
      </c>
      <c r="X29" s="103">
        <v>170.35886199999999</v>
      </c>
    </row>
    <row r="30" spans="1:24">
      <c r="A30" s="113" t="s">
        <v>29</v>
      </c>
      <c r="B30" s="103">
        <v>3046.0421249999999</v>
      </c>
      <c r="C30" s="103">
        <v>3207.8213999999998</v>
      </c>
      <c r="D30" s="103">
        <v>3871.7136</v>
      </c>
      <c r="E30" s="103">
        <v>3875.2380000000003</v>
      </c>
      <c r="F30" s="103">
        <v>3978.8340000000003</v>
      </c>
      <c r="G30" s="103">
        <v>4078.5205860000001</v>
      </c>
      <c r="H30" s="103">
        <v>2776.8437880000001</v>
      </c>
      <c r="I30" s="103">
        <v>3325.2286800000006</v>
      </c>
      <c r="J30" s="103">
        <v>3532.8906000000002</v>
      </c>
      <c r="K30" s="103">
        <v>3392.1134812245004</v>
      </c>
      <c r="L30" s="103">
        <v>3789.7787760000001</v>
      </c>
      <c r="M30" s="103">
        <v>4504.4886479999996</v>
      </c>
      <c r="N30" s="103">
        <v>4143.5436300000001</v>
      </c>
      <c r="O30" s="103">
        <v>5172.3432084072019</v>
      </c>
      <c r="P30" s="103">
        <v>5882.396616</v>
      </c>
      <c r="Q30" s="103">
        <v>5841.9899040000009</v>
      </c>
      <c r="R30" s="103">
        <v>5927.5441800000008</v>
      </c>
      <c r="S30" s="103">
        <v>6446.2161865149001</v>
      </c>
      <c r="T30" s="103">
        <v>5454.4273868907012</v>
      </c>
      <c r="U30" s="103">
        <v>5635.6336140000003</v>
      </c>
      <c r="V30" s="103">
        <v>5221.6816200000003</v>
      </c>
      <c r="W30" s="103">
        <v>5893.5353220000006</v>
      </c>
      <c r="X30" s="103">
        <v>6513.6102480000009</v>
      </c>
    </row>
    <row r="31" spans="1:24">
      <c r="A31" s="113" t="s">
        <v>30</v>
      </c>
      <c r="B31" s="103">
        <v>2774.1338099999998</v>
      </c>
      <c r="C31" s="103">
        <v>2169.6651899999997</v>
      </c>
      <c r="D31" s="103">
        <v>2215.134</v>
      </c>
      <c r="E31" s="103">
        <v>1918.671</v>
      </c>
      <c r="F31" s="103">
        <v>2465.85</v>
      </c>
      <c r="G31" s="103">
        <v>2884.71351</v>
      </c>
      <c r="H31" s="103">
        <v>3618.26946</v>
      </c>
      <c r="I31" s="103">
        <v>5286.65949</v>
      </c>
      <c r="J31" s="103">
        <v>7480.0170000000007</v>
      </c>
      <c r="K31" s="103">
        <v>8400.1835677200033</v>
      </c>
      <c r="L31" s="103">
        <v>8243.130000000001</v>
      </c>
      <c r="M31" s="103">
        <v>6230.3084099999996</v>
      </c>
      <c r="N31" s="103">
        <v>5762.63382</v>
      </c>
      <c r="O31" s="103">
        <v>6716.7</v>
      </c>
      <c r="P31" s="103">
        <v>7125.9076800000003</v>
      </c>
      <c r="Q31" s="103">
        <v>9582.2502599999989</v>
      </c>
      <c r="R31" s="103">
        <v>7952.93235</v>
      </c>
      <c r="S31" s="103">
        <v>7402.2752184011988</v>
      </c>
      <c r="T31" s="103">
        <v>10263.115841060999</v>
      </c>
      <c r="U31" s="103">
        <v>11855.905229999997</v>
      </c>
      <c r="V31" s="103">
        <v>10115.527115093166</v>
      </c>
      <c r="W31" s="103">
        <v>8946.1093601614921</v>
      </c>
      <c r="X31" s="103">
        <v>8641.8005700000012</v>
      </c>
    </row>
  </sheetData>
  <conditionalFormatting sqref="A22:A31">
    <cfRule type="expression" dxfId="38" priority="2" stopIfTrue="1">
      <formula>"*br01*"</formula>
    </cfRule>
  </conditionalFormatting>
  <hyperlinks>
    <hyperlink ref="P1" location="Índice!A1" display="&gt; Summary" xr:uid="{00000000-0004-0000-2D00-000000000000}"/>
  </hyperlink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ilha45"/>
  <dimension ref="A1:O45"/>
  <sheetViews>
    <sheetView showGridLines="0" zoomScale="85" zoomScaleNormal="85" workbookViewId="0"/>
  </sheetViews>
  <sheetFormatPr defaultRowHeight="14.4"/>
  <cols>
    <col min="1" max="1" width="23.44140625" style="42" customWidth="1"/>
    <col min="2" max="7" width="17.5546875" style="42" customWidth="1"/>
    <col min="9" max="9" width="19.88671875" customWidth="1"/>
    <col min="10" max="12" width="12.109375" customWidth="1"/>
  </cols>
  <sheetData>
    <row r="1" spans="1:9">
      <c r="A1" s="138" t="s">
        <v>980</v>
      </c>
      <c r="B1" s="41"/>
      <c r="C1" s="41"/>
      <c r="D1" s="41"/>
      <c r="E1" s="41"/>
      <c r="F1" s="41"/>
      <c r="G1" s="60" t="s">
        <v>100</v>
      </c>
      <c r="H1" s="12"/>
      <c r="I1" s="12"/>
    </row>
    <row r="2" spans="1:9">
      <c r="A2" s="145" t="s">
        <v>102</v>
      </c>
    </row>
    <row r="21" spans="1:13">
      <c r="A21" s="27" t="s">
        <v>103</v>
      </c>
      <c r="I21" s="27" t="s">
        <v>103</v>
      </c>
    </row>
    <row r="22" spans="1:13" ht="15" customHeight="1">
      <c r="A22" s="18" t="s">
        <v>16</v>
      </c>
      <c r="B22" s="40" t="s">
        <v>10</v>
      </c>
      <c r="C22" s="40" t="s">
        <v>11</v>
      </c>
      <c r="D22" s="40" t="s">
        <v>12</v>
      </c>
      <c r="E22" s="40" t="s">
        <v>13</v>
      </c>
      <c r="F22" s="40" t="s">
        <v>14</v>
      </c>
      <c r="G22" s="40" t="s">
        <v>15</v>
      </c>
      <c r="I22" s="1" t="s">
        <v>17</v>
      </c>
      <c r="J22" s="37" t="s">
        <v>1</v>
      </c>
      <c r="K22" s="37" t="s">
        <v>2</v>
      </c>
      <c r="L22" s="37">
        <v>2022</v>
      </c>
    </row>
    <row r="23" spans="1:13" ht="15" customHeight="1">
      <c r="A23" s="18">
        <v>2000</v>
      </c>
      <c r="B23" s="43">
        <v>0.275329824</v>
      </c>
      <c r="C23" s="43">
        <v>16.307363824999999</v>
      </c>
      <c r="D23" s="43">
        <v>2.7741338099999999</v>
      </c>
      <c r="E23" s="43">
        <v>7.5268523829414485E-2</v>
      </c>
      <c r="F23" s="43">
        <v>3.2068525046518501</v>
      </c>
      <c r="G23" s="43">
        <v>20.127878971518737</v>
      </c>
      <c r="I23" s="19" t="s">
        <v>122</v>
      </c>
      <c r="J23" s="11">
        <v>0.47064232180455923</v>
      </c>
      <c r="K23" s="11">
        <v>0.43228371768478674</v>
      </c>
      <c r="L23" s="11">
        <v>0.41684419538728168</v>
      </c>
      <c r="M23" s="44"/>
    </row>
    <row r="24" spans="1:13" ht="15" customHeight="1">
      <c r="A24" s="18">
        <v>2001</v>
      </c>
      <c r="B24" s="43">
        <v>0.50315865599999998</v>
      </c>
      <c r="C24" s="43">
        <v>16.202517400000001</v>
      </c>
      <c r="D24" s="43">
        <v>2.1696651899999999</v>
      </c>
      <c r="E24" s="43">
        <v>9.4197593453227771E-2</v>
      </c>
      <c r="F24" s="43">
        <v>3.3256594226724059</v>
      </c>
      <c r="G24" s="43">
        <v>20.651142983874369</v>
      </c>
      <c r="I24" s="104" t="s">
        <v>121</v>
      </c>
      <c r="J24" s="11">
        <v>7.4984577888696974E-2</v>
      </c>
      <c r="K24" s="11">
        <v>7.0555383953636905E-2</v>
      </c>
      <c r="L24" s="11">
        <v>6.3072430420277922E-2</v>
      </c>
      <c r="M24" s="44"/>
    </row>
    <row r="25" spans="1:13" ht="15" customHeight="1">
      <c r="A25" s="18">
        <v>2002</v>
      </c>
      <c r="B25" s="43">
        <v>0.86239999999999994</v>
      </c>
      <c r="C25" s="43">
        <v>16.3041336</v>
      </c>
      <c r="D25" s="43">
        <v>2.2151339999999999</v>
      </c>
      <c r="E25" s="43">
        <v>0.10926648069971552</v>
      </c>
      <c r="F25" s="43">
        <v>3.4408981281128859</v>
      </c>
      <c r="G25" s="43">
        <v>21.524835391187398</v>
      </c>
      <c r="I25" s="19" t="s">
        <v>120</v>
      </c>
      <c r="J25" s="11">
        <v>1.7599744545366018E-3</v>
      </c>
      <c r="K25" s="11">
        <v>6.6465903857117949E-3</v>
      </c>
      <c r="L25" s="11">
        <v>2.759341689308922E-2</v>
      </c>
    </row>
    <row r="26" spans="1:13" ht="15" customHeight="1">
      <c r="A26" s="18">
        <v>2003</v>
      </c>
      <c r="B26" s="43">
        <v>1.1686400000000001</v>
      </c>
      <c r="C26" s="43">
        <v>16.989878000000001</v>
      </c>
      <c r="D26" s="43">
        <v>1.918671</v>
      </c>
      <c r="E26" s="43">
        <v>0.11183958866894625</v>
      </c>
      <c r="F26" s="43">
        <v>3.5606838827308938</v>
      </c>
      <c r="G26" s="43">
        <v>20.579476528600157</v>
      </c>
      <c r="I26" s="19" t="s">
        <v>30</v>
      </c>
      <c r="J26" s="11">
        <v>6.4866485891653433E-2</v>
      </c>
      <c r="K26" s="11">
        <v>0.12908030466237128</v>
      </c>
      <c r="L26" s="11">
        <v>0.10295306517115474</v>
      </c>
    </row>
    <row r="27" spans="1:13" ht="15" customHeight="1">
      <c r="A27" s="18">
        <v>2004</v>
      </c>
      <c r="B27" s="43">
        <v>1.3904000000000001</v>
      </c>
      <c r="C27" s="43">
        <v>17.539304000000001</v>
      </c>
      <c r="D27" s="43">
        <v>2.4658500000000001</v>
      </c>
      <c r="E27" s="43">
        <v>0.11461980846613898</v>
      </c>
      <c r="F27" s="43">
        <v>3.662209639784153</v>
      </c>
      <c r="G27" s="43">
        <v>22.162170551749711</v>
      </c>
      <c r="I27" s="104" t="s">
        <v>11</v>
      </c>
      <c r="J27" s="11">
        <v>0.38130871036982245</v>
      </c>
      <c r="K27" s="11">
        <v>0.33376924629803145</v>
      </c>
      <c r="L27" s="11">
        <v>0.36581210810388237</v>
      </c>
      <c r="M27" s="44"/>
    </row>
    <row r="28" spans="1:13" ht="15" customHeight="1">
      <c r="A28" s="18">
        <v>2005</v>
      </c>
      <c r="B28" s="43">
        <v>1.7112817817940233</v>
      </c>
      <c r="C28" s="43">
        <v>17.673908524439998</v>
      </c>
      <c r="D28" s="43">
        <v>2.8847135100000001</v>
      </c>
      <c r="E28" s="43">
        <v>0.12441482790661129</v>
      </c>
      <c r="F28" s="43">
        <v>3.7449352023417775</v>
      </c>
      <c r="G28" s="43">
        <v>21.93364996975161</v>
      </c>
      <c r="I28" s="104" t="s">
        <v>10</v>
      </c>
      <c r="J28" s="11">
        <v>6.4379295907313937E-3</v>
      </c>
      <c r="K28" s="11">
        <v>2.7664757015461814E-2</v>
      </c>
      <c r="L28" s="11">
        <v>2.3724784024314088E-2</v>
      </c>
    </row>
    <row r="29" spans="1:13" ht="15" customHeight="1">
      <c r="A29" s="18">
        <v>2006</v>
      </c>
      <c r="B29" s="43">
        <v>2.0298080000000001</v>
      </c>
      <c r="C29" s="43">
        <v>17.216653787999999</v>
      </c>
      <c r="D29" s="43">
        <v>3.61826946</v>
      </c>
      <c r="E29" s="43">
        <v>0.15047265305852986</v>
      </c>
      <c r="F29" s="43">
        <v>3.8557844268893398</v>
      </c>
      <c r="G29" s="43">
        <v>22.192742920052133</v>
      </c>
    </row>
    <row r="30" spans="1:13" ht="15" customHeight="1">
      <c r="A30" s="18">
        <v>2007</v>
      </c>
      <c r="B30" s="43">
        <v>2.2519200000000001</v>
      </c>
      <c r="C30" s="43">
        <v>17.611808680000003</v>
      </c>
      <c r="D30" s="43">
        <v>5.2866594899999999</v>
      </c>
      <c r="E30" s="43">
        <v>0.18649652841547337</v>
      </c>
      <c r="F30" s="43">
        <v>4.0152100323689695</v>
      </c>
      <c r="G30" s="43">
        <v>23.522293439215556</v>
      </c>
      <c r="I30" s="27" t="s">
        <v>103</v>
      </c>
    </row>
    <row r="31" spans="1:13" ht="15" customHeight="1">
      <c r="A31" s="18">
        <v>2008</v>
      </c>
      <c r="B31" s="43">
        <v>2.1583261836692729</v>
      </c>
      <c r="C31" s="43">
        <v>18.0713376</v>
      </c>
      <c r="D31" s="43">
        <v>7.480017000000001</v>
      </c>
      <c r="E31" s="43">
        <v>0.23668539267270738</v>
      </c>
      <c r="F31" s="43">
        <v>4.1862288657347433</v>
      </c>
      <c r="G31" s="43">
        <v>25.188085741592548</v>
      </c>
      <c r="I31" s="1" t="str">
        <f>I22</f>
        <v>Fuel</v>
      </c>
      <c r="J31" s="258" t="str">
        <f>CONCATENATE("Taxa de crescimento"," ","(",A23,"-",LARGE(A23:A70,1),")"," % a.a.")</f>
        <v>Taxa de crescimento (2000-2022) % a.a.</v>
      </c>
      <c r="K31" s="259"/>
      <c r="L31" s="260"/>
    </row>
    <row r="32" spans="1:13" ht="15" customHeight="1">
      <c r="A32" s="18">
        <v>2009</v>
      </c>
      <c r="B32" s="43">
        <v>1.8533239999999997</v>
      </c>
      <c r="C32" s="43">
        <v>18.066003481224502</v>
      </c>
      <c r="D32" s="43">
        <v>8.4001835677200027</v>
      </c>
      <c r="E32" s="43">
        <v>0.31420929074751025</v>
      </c>
      <c r="F32" s="43">
        <v>4.3092141384231466</v>
      </c>
      <c r="G32" s="43">
        <v>24.67057657082934</v>
      </c>
      <c r="I32" s="1" t="s">
        <v>6</v>
      </c>
      <c r="J32" s="261">
        <f>((SUM(B45:G45)/SUM(B23:G23))^(1/(A$45-A$23)))-1</f>
        <v>3.1125966815458206E-2</v>
      </c>
      <c r="K32" s="262"/>
      <c r="L32" s="263"/>
    </row>
    <row r="33" spans="1:15" ht="15" customHeight="1">
      <c r="A33" s="18">
        <v>2010</v>
      </c>
      <c r="B33" s="43">
        <v>1.7666846161646985</v>
      </c>
      <c r="C33" s="43">
        <v>21.314663723742633</v>
      </c>
      <c r="D33" s="43">
        <v>8.2431300000000007</v>
      </c>
      <c r="E33" s="43">
        <v>0.42445444136098437</v>
      </c>
      <c r="F33" s="43">
        <v>4.5057005687350751</v>
      </c>
      <c r="G33" s="43">
        <v>27.60584498990394</v>
      </c>
      <c r="I33" s="104" t="str">
        <f t="shared" ref="I33:I38" si="0">I23</f>
        <v>Diesel B (cargas)</v>
      </c>
      <c r="J33" s="264">
        <f>(G$45/G$23)^(1/(A$45-A$23))-1</f>
        <v>2.5452354445811176E-2</v>
      </c>
      <c r="K33" s="265"/>
      <c r="L33" s="266"/>
    </row>
    <row r="34" spans="1:15" ht="15" customHeight="1">
      <c r="A34" s="18">
        <v>2011</v>
      </c>
      <c r="B34" s="43">
        <v>1.7353599999999998</v>
      </c>
      <c r="C34" s="43">
        <v>25.342292147926873</v>
      </c>
      <c r="D34" s="43">
        <v>6.2303084099999992</v>
      </c>
      <c r="E34" s="43">
        <v>0.59167358929229685</v>
      </c>
      <c r="F34" s="43">
        <v>4.7804512710008007</v>
      </c>
      <c r="G34" s="43">
        <v>29.104875139706905</v>
      </c>
      <c r="I34" s="104" t="str">
        <f t="shared" si="0"/>
        <v>Diesel B (coletivo)</v>
      </c>
      <c r="J34" s="264">
        <f>(F$45/F$23)^(1/(A$45-A$23))-1</f>
        <v>2.3049424551503384E-2</v>
      </c>
      <c r="K34" s="265"/>
      <c r="L34" s="266"/>
    </row>
    <row r="35" spans="1:15" ht="15" customHeight="1">
      <c r="A35" s="18">
        <v>2012</v>
      </c>
      <c r="B35" s="43">
        <v>1.7087839999999999</v>
      </c>
      <c r="C35" s="43">
        <v>28.597335900600005</v>
      </c>
      <c r="D35" s="43">
        <v>5.7626338199999996</v>
      </c>
      <c r="E35" s="43">
        <v>0.78251280383911959</v>
      </c>
      <c r="F35" s="43">
        <v>5.2948992398206833</v>
      </c>
      <c r="G35" s="43">
        <v>30.455587956340199</v>
      </c>
      <c r="I35" s="104" t="str">
        <f t="shared" si="0"/>
        <v>Diesel B (individual)</v>
      </c>
      <c r="J35" s="264">
        <f>(E$45/E$23)^(1/(A$45-A$23))-1</f>
        <v>0.1685397812908962</v>
      </c>
      <c r="K35" s="265"/>
      <c r="L35" s="266"/>
    </row>
    <row r="36" spans="1:15" ht="15" customHeight="1">
      <c r="A36" s="18">
        <v>2013</v>
      </c>
      <c r="B36" s="43">
        <v>1.6473599999999999</v>
      </c>
      <c r="C36" s="43">
        <v>29.565346343831195</v>
      </c>
      <c r="D36" s="43">
        <v>6.7166999999999994</v>
      </c>
      <c r="E36" s="43">
        <v>0.97771505542993487</v>
      </c>
      <c r="F36" s="43">
        <v>5.6002342546726034</v>
      </c>
      <c r="G36" s="43">
        <v>32.373050689897461</v>
      </c>
      <c r="I36" s="104" t="str">
        <f t="shared" si="0"/>
        <v>Etanol Hidratado</v>
      </c>
      <c r="J36" s="264">
        <f>(D$45/D$23)^(1/(A$45-A$23))-1</f>
        <v>5.300580458933335E-2</v>
      </c>
      <c r="K36" s="265"/>
      <c r="L36" s="266"/>
      <c r="M36" s="267"/>
      <c r="N36" s="267"/>
      <c r="O36" s="267"/>
    </row>
    <row r="37" spans="1:15" ht="15" customHeight="1">
      <c r="A37" s="18">
        <v>2014</v>
      </c>
      <c r="B37" s="43">
        <v>1.5941200000000002</v>
      </c>
      <c r="C37" s="43">
        <v>31.56423799369589</v>
      </c>
      <c r="D37" s="43">
        <v>7.1259076800000001</v>
      </c>
      <c r="E37" s="43">
        <v>1.1272457439743362</v>
      </c>
      <c r="F37" s="43">
        <v>5.8149806209164261</v>
      </c>
      <c r="G37" s="43">
        <v>32.570773635109241</v>
      </c>
      <c r="I37" s="104" t="str">
        <f t="shared" si="0"/>
        <v>Gasolina C</v>
      </c>
      <c r="J37" s="264">
        <f>(C$45/C$23)^(1/(A$45-A$23))-1</f>
        <v>2.9183214079927966E-2</v>
      </c>
      <c r="K37" s="265"/>
      <c r="L37" s="266"/>
    </row>
    <row r="38" spans="1:15" ht="15" customHeight="1">
      <c r="A38" s="18">
        <v>2015</v>
      </c>
      <c r="B38" s="43">
        <v>1.55275447840724</v>
      </c>
      <c r="C38" s="43">
        <v>29.098866520766109</v>
      </c>
      <c r="D38" s="43">
        <v>9.5822502599999986</v>
      </c>
      <c r="E38" s="43">
        <v>1.1911097519416307</v>
      </c>
      <c r="F38" s="43">
        <v>5.7995210066591412</v>
      </c>
      <c r="G38" s="43">
        <v>30.870369241399224</v>
      </c>
      <c r="I38" s="104" t="str">
        <f t="shared" si="0"/>
        <v>GNV</v>
      </c>
      <c r="J38" s="264">
        <f>(B$45/B$23)^(1/(A$45-A$23))-1</f>
        <v>9.4106821739808E-2</v>
      </c>
      <c r="K38" s="265"/>
      <c r="L38" s="266"/>
    </row>
    <row r="39" spans="1:15" ht="15" customHeight="1">
      <c r="A39" s="18">
        <v>2016</v>
      </c>
      <c r="B39" s="43">
        <v>1.5931520000000001</v>
      </c>
      <c r="C39" s="43">
        <v>30.108570103623798</v>
      </c>
      <c r="D39" s="43">
        <v>7.9529323500000002</v>
      </c>
      <c r="E39" s="43">
        <v>1.3667947294456886</v>
      </c>
      <c r="F39" s="43">
        <v>5.7751915304917834</v>
      </c>
      <c r="G39" s="43">
        <v>29.529013740062528</v>
      </c>
    </row>
    <row r="40" spans="1:15" ht="15" customHeight="1">
      <c r="A40" s="18">
        <v>2017</v>
      </c>
      <c r="B40" s="43">
        <v>1.7344799999999998</v>
      </c>
      <c r="C40" s="43">
        <v>31.262668131022199</v>
      </c>
      <c r="D40" s="43">
        <v>7.4022752184011988</v>
      </c>
      <c r="E40" s="43">
        <v>1.5506583936373166</v>
      </c>
      <c r="F40" s="43">
        <v>5.8457409599467702</v>
      </c>
      <c r="G40" s="43">
        <v>29.313600646415914</v>
      </c>
      <c r="J40" s="258" t="str">
        <f>CONCATENATE("Taxa de variação"," ","(",LARGE(A23:A70,1)-1,"-",LARGE(A23:A70,1),")"," % a.a.")</f>
        <v>Taxa de variação (2021-2022) % a.a.</v>
      </c>
      <c r="K40" s="259"/>
      <c r="L40" s="260"/>
    </row>
    <row r="41" spans="1:15" ht="15" customHeight="1">
      <c r="A41" s="18">
        <v>2018</v>
      </c>
      <c r="B41" s="43">
        <v>1.9463183203126686</v>
      </c>
      <c r="C41" s="43">
        <v>27.011962510060901</v>
      </c>
      <c r="D41" s="43">
        <v>10.263115841061</v>
      </c>
      <c r="E41" s="43">
        <v>1.7521441777961575</v>
      </c>
      <c r="F41" s="43">
        <v>5.9589559019501701</v>
      </c>
      <c r="G41" s="43">
        <v>29.225899920253671</v>
      </c>
      <c r="J41" s="261">
        <f>((SUM(B45:G45)/SUM(B44:G44))^(1/(A$45-A$44)))-1</f>
        <v>4.5439449130068033E-2</v>
      </c>
      <c r="K41" s="262"/>
      <c r="L41" s="263"/>
    </row>
    <row r="42" spans="1:15" ht="15" customHeight="1">
      <c r="A42" s="18">
        <v>2019</v>
      </c>
      <c r="B42" s="43">
        <v>2.0104392</v>
      </c>
      <c r="C42" s="43">
        <v>27.088200782417001</v>
      </c>
      <c r="D42" s="43">
        <v>11.855905229999996</v>
      </c>
      <c r="E42" s="43">
        <v>1.9456657999417508</v>
      </c>
      <c r="F42" s="43">
        <v>6.1463991266238462</v>
      </c>
      <c r="G42" s="43">
        <v>29.899935073434406</v>
      </c>
    </row>
    <row r="43" spans="1:15">
      <c r="A43" s="18">
        <v>2020</v>
      </c>
      <c r="B43" s="43">
        <v>1.658712</v>
      </c>
      <c r="C43" s="43">
        <v>25.358135142708601</v>
      </c>
      <c r="D43" s="43">
        <v>10.115527115093165</v>
      </c>
      <c r="E43" s="43">
        <v>1.496085127381019</v>
      </c>
      <c r="F43" s="43">
        <v>4.3491067864794983</v>
      </c>
      <c r="G43" s="43">
        <v>32.107808086139478</v>
      </c>
    </row>
    <row r="44" spans="1:15">
      <c r="A44" s="18">
        <v>2021</v>
      </c>
      <c r="B44" s="43">
        <v>1.9079280000000003</v>
      </c>
      <c r="C44" s="43">
        <v>27.993816148269797</v>
      </c>
      <c r="D44" s="43">
        <v>8.9461093601614916</v>
      </c>
      <c r="E44" s="43">
        <v>2.0173034332282129</v>
      </c>
      <c r="F44" s="43">
        <v>4.8258110897141497</v>
      </c>
      <c r="G44" s="43">
        <v>34.599885477057633</v>
      </c>
    </row>
    <row r="45" spans="1:15">
      <c r="A45" s="18">
        <v>2022</v>
      </c>
      <c r="B45" s="43">
        <v>1.9914400000000001</v>
      </c>
      <c r="C45" s="43">
        <v>30.705985092037402</v>
      </c>
      <c r="D45" s="43">
        <v>8.6418005700000009</v>
      </c>
      <c r="E45" s="43">
        <v>2.316170047375691</v>
      </c>
      <c r="F45" s="43">
        <v>5.2942509701008609</v>
      </c>
      <c r="G45" s="43">
        <v>34.989578982523447</v>
      </c>
    </row>
  </sheetData>
  <mergeCells count="11">
    <mergeCell ref="J31:L31"/>
    <mergeCell ref="J32:L32"/>
    <mergeCell ref="J41:L41"/>
    <mergeCell ref="J34:L34"/>
    <mergeCell ref="M36:O36"/>
    <mergeCell ref="J33:L33"/>
    <mergeCell ref="J38:L38"/>
    <mergeCell ref="J37:L37"/>
    <mergeCell ref="J35:L35"/>
    <mergeCell ref="J36:L36"/>
    <mergeCell ref="J40:L40"/>
  </mergeCells>
  <hyperlinks>
    <hyperlink ref="G1" location="Índice!A1" display="&gt; Summary" xr:uid="{00000000-0004-0000-2E00-000000000000}"/>
  </hyperlinks>
  <pageMargins left="0.511811024" right="0.511811024" top="0.78740157499999996" bottom="0.78740157499999996" header="0.31496062000000002" footer="0.31496062000000002"/>
  <pageSetup paperSize="9" orientation="portrait" r:id="rId1"/>
  <ignoredErrors>
    <ignoredError sqref="J22:K22"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ilha46"/>
  <dimension ref="A1:J43"/>
  <sheetViews>
    <sheetView showGridLines="0" zoomScale="85" zoomScaleNormal="85" workbookViewId="0"/>
  </sheetViews>
  <sheetFormatPr defaultRowHeight="14.4"/>
  <cols>
    <col min="1" max="1" width="16.6640625" customWidth="1"/>
    <col min="2" max="3" width="14.109375" customWidth="1"/>
    <col min="9" max="9" width="18.6640625" bestFit="1" customWidth="1"/>
  </cols>
  <sheetData>
    <row r="1" spans="1:8" ht="15.6">
      <c r="A1" s="138" t="s">
        <v>979</v>
      </c>
      <c r="B1" s="7"/>
      <c r="C1" s="7"/>
      <c r="D1" s="7"/>
      <c r="E1" s="7"/>
      <c r="F1" s="7"/>
      <c r="G1" s="12"/>
      <c r="H1" s="60" t="s">
        <v>100</v>
      </c>
    </row>
    <row r="2" spans="1:8">
      <c r="A2" s="145" t="s">
        <v>102</v>
      </c>
    </row>
    <row r="19" spans="1:10">
      <c r="A19" s="27" t="s">
        <v>103</v>
      </c>
      <c r="I19" s="27" t="s">
        <v>103</v>
      </c>
    </row>
    <row r="20" spans="1:10" ht="15.6">
      <c r="A20" s="45" t="s">
        <v>18</v>
      </c>
      <c r="B20" s="15" t="s">
        <v>19</v>
      </c>
      <c r="C20" s="15" t="s">
        <v>20</v>
      </c>
      <c r="D20" s="15" t="s">
        <v>21</v>
      </c>
      <c r="E20" s="15" t="s">
        <v>22</v>
      </c>
      <c r="F20" s="15" t="s">
        <v>23</v>
      </c>
      <c r="G20" s="15" t="s">
        <v>6</v>
      </c>
      <c r="I20" s="25" t="s">
        <v>111</v>
      </c>
      <c r="J20" s="1">
        <f>A22</f>
        <v>2001</v>
      </c>
    </row>
    <row r="21" spans="1:10">
      <c r="A21" s="112">
        <v>2000</v>
      </c>
      <c r="B21" s="105">
        <v>38.186480727859298</v>
      </c>
      <c r="C21" s="105">
        <v>7.1621656433668193</v>
      </c>
      <c r="D21" s="105">
        <v>7.1764131479694058</v>
      </c>
      <c r="E21" s="105">
        <v>50.178209438162703</v>
      </c>
      <c r="F21" s="105">
        <v>44.345897216800047</v>
      </c>
      <c r="G21" s="105">
        <v>24.480938158550515</v>
      </c>
      <c r="I21" s="25" t="s">
        <v>112</v>
      </c>
      <c r="J21" s="1">
        <f>A43</f>
        <v>2022</v>
      </c>
    </row>
    <row r="22" spans="1:10">
      <c r="A22" s="112">
        <v>2001</v>
      </c>
      <c r="B22" s="105">
        <v>38.269372255271868</v>
      </c>
      <c r="C22" s="105">
        <v>7.1621676124719889</v>
      </c>
      <c r="D22" s="105">
        <v>6.4438983700718779</v>
      </c>
      <c r="E22" s="105">
        <v>50.446677997570816</v>
      </c>
      <c r="F22" s="105">
        <v>47.231187028933277</v>
      </c>
      <c r="G22" s="105">
        <v>24.191180475432972</v>
      </c>
      <c r="I22" s="2" t="s">
        <v>113</v>
      </c>
      <c r="J22" s="11">
        <f>((VLOOKUP($J$21,$A$21:$G$43,5,0)/VLOOKUP($J$20,$A$21:$G$43,5,0))^(1/($J$21-$J$20)))-1</f>
        <v>-6.3500892753614036E-3</v>
      </c>
    </row>
    <row r="23" spans="1:10">
      <c r="A23" s="112">
        <v>2002</v>
      </c>
      <c r="B23" s="105">
        <v>37.999201277186522</v>
      </c>
      <c r="C23" s="105">
        <v>7.1621664230213655</v>
      </c>
      <c r="D23" s="105">
        <v>4.8302945465956872</v>
      </c>
      <c r="E23" s="105">
        <v>50.281069689263916</v>
      </c>
      <c r="F23" s="105">
        <v>46.001673155582928</v>
      </c>
      <c r="G23" s="105">
        <v>23.921260021897016</v>
      </c>
      <c r="I23" s="2" t="s">
        <v>24</v>
      </c>
      <c r="J23" s="11">
        <f>((VLOOKUP($J$21,$A$21:$G$43,2,0)/VLOOKUP($J$20,$A$21:$G$43,2,0))^(1/($J$21-$J$20)))-1</f>
        <v>4.5417247256349658E-3</v>
      </c>
    </row>
    <row r="24" spans="1:10">
      <c r="A24" s="112">
        <v>2003</v>
      </c>
      <c r="B24" s="105">
        <v>38.210143775386001</v>
      </c>
      <c r="C24" s="105">
        <v>7.1621634484642396</v>
      </c>
      <c r="D24" s="105">
        <v>4.9722487452446797</v>
      </c>
      <c r="E24" s="105">
        <v>49.969952979485065</v>
      </c>
      <c r="F24" s="105">
        <v>40.898966436650547</v>
      </c>
      <c r="G24" s="105">
        <v>23.714654239072075</v>
      </c>
      <c r="I24" s="2" t="s">
        <v>6</v>
      </c>
      <c r="J24" s="11">
        <f>((VLOOKUP($J$21,$A$21:$G$43,7,0)/VLOOKUP($J$20,$A$21:$G$43,7,0))^(1/($J$21-$J$20)))-1</f>
        <v>1.106469964021306E-2</v>
      </c>
    </row>
    <row r="25" spans="1:10">
      <c r="A25" s="112">
        <v>2004</v>
      </c>
      <c r="B25" s="105">
        <v>38.099829025590999</v>
      </c>
      <c r="C25" s="105">
        <v>7.1621675362031585</v>
      </c>
      <c r="D25" s="105">
        <v>5.0612827099135318</v>
      </c>
      <c r="E25" s="105">
        <v>49.29708091657438</v>
      </c>
      <c r="F25" s="105">
        <v>39.6441321533948</v>
      </c>
      <c r="G25" s="105">
        <v>23.902854371610033</v>
      </c>
      <c r="I25" s="2" t="s">
        <v>23</v>
      </c>
      <c r="J25" s="11">
        <f>((VLOOKUP($J$21,$A$21:$G$43,6,0)/VLOOKUP($J$20,$A$21:$G$43,6,0))^(1/($J$21-$J$20)))-1</f>
        <v>-3.019233015876055E-2</v>
      </c>
    </row>
    <row r="26" spans="1:10">
      <c r="A26" s="112">
        <v>2005</v>
      </c>
      <c r="B26" s="105">
        <v>38.114971368075146</v>
      </c>
      <c r="C26" s="105">
        <v>7.1621586724661919</v>
      </c>
      <c r="D26" s="105">
        <v>5.7816558869827581</v>
      </c>
      <c r="E26" s="105">
        <v>48.848558206644547</v>
      </c>
      <c r="F26" s="105">
        <v>37.820252760121043</v>
      </c>
      <c r="G26" s="105">
        <v>24.049053330561954</v>
      </c>
      <c r="I26" s="2" t="s">
        <v>25</v>
      </c>
      <c r="J26" s="11">
        <f>((VLOOKUP($J$21,$A$21:$G$43,3,0)/VLOOKUP($J$20,$A$21:$G$43,3,0))^(1/($J$21-$J$20)))-1</f>
        <v>1.8384212466227678E-2</v>
      </c>
    </row>
    <row r="27" spans="1:10">
      <c r="A27" s="112">
        <v>2006</v>
      </c>
      <c r="B27" s="105">
        <v>38.415409655185428</v>
      </c>
      <c r="C27" s="105">
        <v>7.1621595915136655</v>
      </c>
      <c r="D27" s="105">
        <v>6.7154433059961649</v>
      </c>
      <c r="E27" s="105">
        <v>48.140901438760181</v>
      </c>
      <c r="F27" s="105">
        <v>37.058105441750918</v>
      </c>
      <c r="G27" s="105">
        <v>24.065429202713986</v>
      </c>
      <c r="I27" s="2" t="s">
        <v>26</v>
      </c>
      <c r="J27" s="11">
        <f>((VLOOKUP($J$21,$A$21:$G$43,4,0)/VLOOKUP($J$20,$A$21:$G$43,4,0))^(1/($J$21-$J$20)))-1</f>
        <v>-7.1712673024525442E-3</v>
      </c>
    </row>
    <row r="28" spans="1:10">
      <c r="A28" s="112">
        <v>2007</v>
      </c>
      <c r="B28" s="105">
        <v>38.011125489519493</v>
      </c>
      <c r="C28" s="105">
        <v>7.1621651124819747</v>
      </c>
      <c r="D28" s="105">
        <v>6.4396259346142211</v>
      </c>
      <c r="E28" s="105">
        <v>46.488196215603402</v>
      </c>
      <c r="F28" s="105">
        <v>37.151096560395906</v>
      </c>
      <c r="G28" s="105">
        <v>24.316298741835507</v>
      </c>
    </row>
    <row r="29" spans="1:10">
      <c r="A29" s="112">
        <v>2008</v>
      </c>
      <c r="B29" s="105">
        <v>37.698227761361139</v>
      </c>
      <c r="C29" s="105">
        <v>7.1422910300315721</v>
      </c>
      <c r="D29" s="105">
        <v>5.9048535922194461</v>
      </c>
      <c r="E29" s="105">
        <v>45.999164669345753</v>
      </c>
      <c r="F29" s="105">
        <v>38.486089277535029</v>
      </c>
      <c r="G29" s="105">
        <v>24.650428555158975</v>
      </c>
    </row>
    <row r="30" spans="1:10">
      <c r="A30" s="112">
        <v>2009</v>
      </c>
      <c r="B30" s="105">
        <v>37.414587662367488</v>
      </c>
      <c r="C30" s="105">
        <v>7.1370526880113641</v>
      </c>
      <c r="D30" s="105">
        <v>5.462900461511464</v>
      </c>
      <c r="E30" s="105">
        <v>45.351599819922839</v>
      </c>
      <c r="F30" s="105">
        <v>37.156679053321191</v>
      </c>
      <c r="G30" s="105">
        <v>24.485447816055768</v>
      </c>
    </row>
    <row r="31" spans="1:10">
      <c r="A31" s="112">
        <v>2010</v>
      </c>
      <c r="B31" s="105">
        <v>38.536353256342444</v>
      </c>
      <c r="C31" s="105">
        <v>7.1318363390080552</v>
      </c>
      <c r="D31" s="105">
        <v>5.2257342477404123</v>
      </c>
      <c r="E31" s="105">
        <v>44.069169523218989</v>
      </c>
      <c r="F31" s="105">
        <v>34.687741278550682</v>
      </c>
      <c r="G31" s="105">
        <v>25.198714821084824</v>
      </c>
    </row>
    <row r="32" spans="1:10">
      <c r="A32" s="112">
        <v>2011</v>
      </c>
      <c r="B32" s="105">
        <v>38.694909193336585</v>
      </c>
      <c r="C32" s="105">
        <v>7.1320412673585283</v>
      </c>
      <c r="D32" s="105">
        <v>5.440242578385905</v>
      </c>
      <c r="E32" s="105">
        <v>40.998642236092387</v>
      </c>
      <c r="F32" s="105">
        <v>32.864193499818469</v>
      </c>
      <c r="G32" s="105">
        <v>25.251481939788757</v>
      </c>
    </row>
    <row r="33" spans="1:7">
      <c r="A33" s="112">
        <v>2012</v>
      </c>
      <c r="B33" s="105">
        <v>42.016617494551603</v>
      </c>
      <c r="C33" s="105">
        <v>7.2034851262791619</v>
      </c>
      <c r="D33" s="105">
        <v>5.5943728027326873</v>
      </c>
      <c r="E33" s="105">
        <v>42.029826405187663</v>
      </c>
      <c r="F33" s="105">
        <v>32.782721669229652</v>
      </c>
      <c r="G33" s="105">
        <v>26.283062371304478</v>
      </c>
    </row>
    <row r="34" spans="1:7">
      <c r="A34" s="112">
        <v>2013</v>
      </c>
      <c r="B34" s="105">
        <v>41.609301603969094</v>
      </c>
      <c r="C34" s="105">
        <v>7.2924839089916986</v>
      </c>
      <c r="D34" s="105">
        <v>5.141295983973408</v>
      </c>
      <c r="E34" s="105">
        <v>44.775946598603014</v>
      </c>
      <c r="F34" s="105">
        <v>31.311035184816312</v>
      </c>
      <c r="G34" s="105">
        <v>26.15288546834319</v>
      </c>
    </row>
    <row r="35" spans="1:7">
      <c r="A35" s="112">
        <v>2014</v>
      </c>
      <c r="B35" s="105">
        <v>41.415147072656822</v>
      </c>
      <c r="C35" s="105">
        <v>7.2886816706102344</v>
      </c>
      <c r="D35" s="105">
        <v>5.1550029037849443</v>
      </c>
      <c r="E35" s="105">
        <v>45.736771282788617</v>
      </c>
      <c r="F35" s="105">
        <v>29.459428585038026</v>
      </c>
      <c r="G35" s="105">
        <v>26.16437799151495</v>
      </c>
    </row>
    <row r="36" spans="1:7">
      <c r="A36" s="112">
        <v>2015</v>
      </c>
      <c r="B36" s="105">
        <v>41.294917983890265</v>
      </c>
      <c r="C36" s="105">
        <v>7.9600602905894</v>
      </c>
      <c r="D36" s="105">
        <v>5.2859063277464067</v>
      </c>
      <c r="E36" s="105">
        <v>45.030994988878774</v>
      </c>
      <c r="F36" s="105">
        <v>29.644936577474649</v>
      </c>
      <c r="G36" s="105">
        <v>27.088288944082827</v>
      </c>
    </row>
    <row r="37" spans="1:7">
      <c r="A37" s="112">
        <v>2016</v>
      </c>
      <c r="B37" s="105">
        <v>41.216472940809048</v>
      </c>
      <c r="C37" s="105">
        <v>8.31167211345279</v>
      </c>
      <c r="D37" s="105">
        <v>5.1596615843375213</v>
      </c>
      <c r="E37" s="105">
        <v>44.805840013934379</v>
      </c>
      <c r="F37" s="105">
        <v>26.469164718329715</v>
      </c>
      <c r="G37" s="105">
        <v>27.244554514535121</v>
      </c>
    </row>
    <row r="38" spans="1:7">
      <c r="A38" s="112">
        <v>2017</v>
      </c>
      <c r="B38" s="105">
        <v>41.062214180275568</v>
      </c>
      <c r="C38" s="105">
        <v>8.2520518370287395</v>
      </c>
      <c r="D38" s="105">
        <v>5.313801274557866</v>
      </c>
      <c r="E38" s="105">
        <v>44.581810813864706</v>
      </c>
      <c r="F38" s="105">
        <v>24.678086559650861</v>
      </c>
      <c r="G38" s="105">
        <v>27.075393574198667</v>
      </c>
    </row>
    <row r="39" spans="1:7">
      <c r="A39" s="112">
        <v>2018</v>
      </c>
      <c r="B39" s="105">
        <v>41.239008103898833</v>
      </c>
      <c r="C39" s="105">
        <v>8.1801025547650941</v>
      </c>
      <c r="D39" s="105">
        <v>4.9048939286277839</v>
      </c>
      <c r="E39" s="105">
        <v>44.35890175979538</v>
      </c>
      <c r="F39" s="105">
        <v>26.499281014134013</v>
      </c>
      <c r="G39" s="105">
        <v>26.832648342585426</v>
      </c>
    </row>
    <row r="40" spans="1:7">
      <c r="A40" s="112">
        <v>2019</v>
      </c>
      <c r="B40" s="105">
        <v>41.185153006917993</v>
      </c>
      <c r="C40" s="105">
        <v>8.0452621968561218</v>
      </c>
      <c r="D40" s="105">
        <v>5.4772150033361324</v>
      </c>
      <c r="E40" s="105">
        <v>44.137107250996401</v>
      </c>
      <c r="F40" s="105">
        <v>25.999789633578668</v>
      </c>
      <c r="G40" s="105">
        <v>26.732226363767122</v>
      </c>
    </row>
    <row r="41" spans="1:7">
      <c r="A41" s="112">
        <v>2020</v>
      </c>
      <c r="B41" s="105">
        <v>44.478540630465901</v>
      </c>
      <c r="C41" s="105">
        <v>15.439559709425732</v>
      </c>
      <c r="D41" s="105">
        <v>9.7016746385592256</v>
      </c>
      <c r="E41" s="105">
        <v>44.578478323506367</v>
      </c>
      <c r="F41" s="105">
        <v>26.206778561429523</v>
      </c>
      <c r="G41" s="105">
        <v>36.447209429708742</v>
      </c>
    </row>
    <row r="42" spans="1:7">
      <c r="A42" s="112">
        <v>2021</v>
      </c>
      <c r="B42" s="105">
        <v>43.526335159994957</v>
      </c>
      <c r="C42" s="105">
        <v>13.873090378024509</v>
      </c>
      <c r="D42" s="105">
        <v>7.9077483947984444</v>
      </c>
      <c r="E42" s="105">
        <v>44.355585931888832</v>
      </c>
      <c r="F42" s="105">
        <v>25.534963162477286</v>
      </c>
      <c r="G42" s="105">
        <v>34.573071725778874</v>
      </c>
    </row>
    <row r="43" spans="1:7">
      <c r="A43" s="112">
        <v>2022</v>
      </c>
      <c r="B43" s="105">
        <v>42.09</v>
      </c>
      <c r="C43" s="105">
        <v>10.5</v>
      </c>
      <c r="D43" s="105">
        <v>5.54</v>
      </c>
      <c r="E43" s="105">
        <v>44.13</v>
      </c>
      <c r="F43" s="105">
        <v>24.81</v>
      </c>
      <c r="G43" s="105">
        <v>30.48</v>
      </c>
    </row>
  </sheetData>
  <hyperlinks>
    <hyperlink ref="H1" location="Índice!A1" display="&gt; Summary" xr:uid="{00000000-0004-0000-2F00-000000000000}"/>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AE46"/>
  <sheetViews>
    <sheetView showGridLines="0" zoomScale="85" zoomScaleNormal="85" workbookViewId="0"/>
  </sheetViews>
  <sheetFormatPr defaultRowHeight="14.4"/>
  <cols>
    <col min="1" max="1" width="37.5546875" customWidth="1"/>
    <col min="2" max="22" width="11.5546875" bestFit="1" customWidth="1"/>
    <col min="23" max="24" width="11.44140625" customWidth="1"/>
  </cols>
  <sheetData>
    <row r="1" spans="1:9">
      <c r="A1" s="138" t="s">
        <v>1023</v>
      </c>
      <c r="B1" s="7"/>
      <c r="C1" s="7"/>
      <c r="D1" s="7"/>
      <c r="E1" s="7"/>
      <c r="F1" s="7"/>
      <c r="G1" s="7"/>
      <c r="H1" s="12"/>
      <c r="I1" s="59" t="s">
        <v>100</v>
      </c>
    </row>
    <row r="2" spans="1:9">
      <c r="A2" s="145" t="s">
        <v>910</v>
      </c>
    </row>
    <row r="17" spans="1:25">
      <c r="A17" s="10" t="s">
        <v>109</v>
      </c>
    </row>
    <row r="18" spans="1:25">
      <c r="A18" s="1" t="s">
        <v>156</v>
      </c>
      <c r="B18" s="1">
        <v>2000</v>
      </c>
      <c r="C18" s="1">
        <v>2010</v>
      </c>
      <c r="D18" s="1">
        <v>2015</v>
      </c>
      <c r="E18" s="1">
        <v>2020</v>
      </c>
      <c r="F18" s="1">
        <v>2022</v>
      </c>
    </row>
    <row r="19" spans="1:25">
      <c r="A19" s="2" t="s">
        <v>74</v>
      </c>
      <c r="B19" s="86">
        <v>0.38528520570896774</v>
      </c>
      <c r="C19" s="86">
        <v>0.38108171797103951</v>
      </c>
      <c r="D19" s="86">
        <v>0.34420634267534955</v>
      </c>
      <c r="E19" s="86">
        <v>0.34069089819007387</v>
      </c>
      <c r="F19" s="86">
        <v>0.34047748174421177</v>
      </c>
    </row>
    <row r="20" spans="1:25">
      <c r="A20" s="2" t="s">
        <v>71</v>
      </c>
      <c r="B20" s="86">
        <v>0.30180135286310927</v>
      </c>
      <c r="C20" s="86">
        <v>0.31117607236329192</v>
      </c>
      <c r="D20" s="86">
        <v>0.34353183975837326</v>
      </c>
      <c r="E20" s="86">
        <v>0.32905400412042557</v>
      </c>
      <c r="F20" s="86">
        <v>0.35017663568735652</v>
      </c>
    </row>
    <row r="21" spans="1:25">
      <c r="A21" s="2" t="s">
        <v>75</v>
      </c>
      <c r="B21" s="86">
        <v>4.6638266367959993E-2</v>
      </c>
      <c r="C21" s="86">
        <v>4.4745555078792902E-2</v>
      </c>
      <c r="D21" s="86">
        <v>4.6721064907083193E-2</v>
      </c>
      <c r="E21" s="86">
        <v>5.3943408203498341E-2</v>
      </c>
      <c r="F21" s="86">
        <v>5.1225571904319311E-2</v>
      </c>
    </row>
    <row r="22" spans="1:25">
      <c r="A22" s="2" t="s">
        <v>76</v>
      </c>
      <c r="B22" s="86">
        <v>5.2324277960714254E-2</v>
      </c>
      <c r="C22" s="86">
        <v>4.6535663163874245E-2</v>
      </c>
      <c r="D22" s="86">
        <v>5.1932483034533718E-2</v>
      </c>
      <c r="E22" s="86">
        <v>4.9899026469568515E-2</v>
      </c>
      <c r="F22" s="86">
        <v>5.2699823374068956E-2</v>
      </c>
    </row>
    <row r="23" spans="1:25">
      <c r="A23" s="2" t="s">
        <v>58</v>
      </c>
      <c r="B23" s="86">
        <v>0.13212425301072914</v>
      </c>
      <c r="C23" s="86">
        <v>0.1065864406851266</v>
      </c>
      <c r="D23" s="86">
        <v>0.10378379959722579</v>
      </c>
      <c r="E23" s="86">
        <v>0.11731291594183992</v>
      </c>
      <c r="F23" s="86">
        <v>0.1134143789782536</v>
      </c>
    </row>
    <row r="24" spans="1:25">
      <c r="A24" s="2" t="s">
        <v>77</v>
      </c>
      <c r="B24" s="86">
        <v>8.1826644088519696E-2</v>
      </c>
      <c r="C24" s="86">
        <v>0.10987455073787496</v>
      </c>
      <c r="D24" s="86">
        <v>0.10982447002743445</v>
      </c>
      <c r="E24" s="86">
        <v>0.10909974707459366</v>
      </c>
      <c r="F24" s="86">
        <v>9.2006108311789778E-2</v>
      </c>
    </row>
    <row r="26" spans="1:25">
      <c r="A26" s="10" t="s">
        <v>103</v>
      </c>
    </row>
    <row r="27" spans="1:25">
      <c r="A27" s="1" t="s">
        <v>101</v>
      </c>
      <c r="B27" s="15">
        <v>2000</v>
      </c>
      <c r="C27" s="1">
        <v>2001</v>
      </c>
      <c r="D27" s="1">
        <v>2002</v>
      </c>
      <c r="E27" s="1">
        <v>2003</v>
      </c>
      <c r="F27" s="1">
        <v>2004</v>
      </c>
      <c r="G27" s="1">
        <v>2005</v>
      </c>
      <c r="H27" s="1">
        <v>2006</v>
      </c>
      <c r="I27" s="1">
        <v>2007</v>
      </c>
      <c r="J27" s="1">
        <v>2008</v>
      </c>
      <c r="K27" s="1">
        <v>2009</v>
      </c>
      <c r="L27" s="1">
        <v>2010</v>
      </c>
      <c r="M27" s="1">
        <v>2011</v>
      </c>
      <c r="N27" s="1">
        <v>2012</v>
      </c>
      <c r="O27" s="1">
        <v>2013</v>
      </c>
      <c r="P27" s="1">
        <v>2014</v>
      </c>
      <c r="Q27" s="1">
        <v>2015</v>
      </c>
      <c r="R27" s="1">
        <v>2016</v>
      </c>
      <c r="S27" s="1">
        <v>2017</v>
      </c>
      <c r="T27" s="1">
        <v>2018</v>
      </c>
      <c r="U27" s="1">
        <v>2019</v>
      </c>
      <c r="V27" s="1">
        <v>2020</v>
      </c>
      <c r="W27" s="1">
        <v>2021</v>
      </c>
      <c r="X27" s="1">
        <v>2022</v>
      </c>
    </row>
    <row r="28" spans="1:25">
      <c r="A28" s="2" t="s">
        <v>74</v>
      </c>
      <c r="B28" s="3">
        <v>60492.230420333988</v>
      </c>
      <c r="C28" s="3">
        <v>60722.660282569763</v>
      </c>
      <c r="D28" s="3">
        <v>64542.200525251254</v>
      </c>
      <c r="E28" s="3">
        <v>67349.245011691019</v>
      </c>
      <c r="F28" s="3">
        <v>71200.675153503966</v>
      </c>
      <c r="G28" s="3">
        <v>72492.9920369061</v>
      </c>
      <c r="H28" s="3">
        <v>75712.83423486854</v>
      </c>
      <c r="I28" s="3">
        <v>80727.138254545338</v>
      </c>
      <c r="J28" s="3">
        <v>81184.133965686458</v>
      </c>
      <c r="K28" s="3">
        <v>75797.717174990903</v>
      </c>
      <c r="L28" s="3">
        <v>85252.84505677587</v>
      </c>
      <c r="M28" s="3">
        <v>88224.744171202648</v>
      </c>
      <c r="N28" s="3">
        <v>88238.054495776611</v>
      </c>
      <c r="O28" s="3">
        <v>87989.735524647098</v>
      </c>
      <c r="P28" s="3">
        <v>86985.619811400858</v>
      </c>
      <c r="Q28" s="3">
        <v>84368.551648696521</v>
      </c>
      <c r="R28" s="3">
        <v>83456.865524457564</v>
      </c>
      <c r="S28" s="3">
        <v>85018.000487326237</v>
      </c>
      <c r="T28" s="3">
        <v>81243.26621849458</v>
      </c>
      <c r="U28" s="3">
        <v>79136.511728829646</v>
      </c>
      <c r="V28" s="3">
        <v>82181.987288965043</v>
      </c>
      <c r="W28" s="3">
        <v>85618.262766391941</v>
      </c>
      <c r="X28" s="3">
        <v>86949.490990145423</v>
      </c>
      <c r="Y28" s="96"/>
    </row>
    <row r="29" spans="1:25">
      <c r="A29" s="2" t="s">
        <v>71</v>
      </c>
      <c r="B29" s="3">
        <v>47384.733979000004</v>
      </c>
      <c r="C29" s="3">
        <v>47801.820445999998</v>
      </c>
      <c r="D29" s="3">
        <v>49399.982199999999</v>
      </c>
      <c r="E29" s="3">
        <v>48291.0504</v>
      </c>
      <c r="F29" s="3">
        <v>51689.982799999998</v>
      </c>
      <c r="G29" s="3">
        <v>52719.657100913486</v>
      </c>
      <c r="H29" s="3">
        <v>53626.541532710296</v>
      </c>
      <c r="I29" s="3">
        <v>58001.122873545559</v>
      </c>
      <c r="J29" s="3">
        <v>62778.050529870176</v>
      </c>
      <c r="K29" s="3">
        <v>62968.926627098961</v>
      </c>
      <c r="L29" s="3">
        <v>69614.059745001621</v>
      </c>
      <c r="M29" s="3">
        <v>73874.750094838892</v>
      </c>
      <c r="N29" s="3">
        <v>78904.08986043866</v>
      </c>
      <c r="O29" s="3">
        <v>83022.24889229158</v>
      </c>
      <c r="P29" s="3">
        <v>86027.034466569588</v>
      </c>
      <c r="Q29" s="3">
        <v>84203.223974180699</v>
      </c>
      <c r="R29" s="3">
        <v>81986.855215117976</v>
      </c>
      <c r="S29" s="3">
        <v>82889.636826803617</v>
      </c>
      <c r="T29" s="3">
        <v>82188.711569274106</v>
      </c>
      <c r="U29" s="3">
        <v>84684.836873897599</v>
      </c>
      <c r="V29" s="3">
        <v>79374.917638453509</v>
      </c>
      <c r="W29" s="3">
        <v>85186.873196887886</v>
      </c>
      <c r="X29" s="3">
        <v>89426.413969225323</v>
      </c>
      <c r="Y29" s="96"/>
    </row>
    <row r="30" spans="1:25">
      <c r="A30" s="2" t="s">
        <v>75</v>
      </c>
      <c r="B30" s="3">
        <v>7322.5047672000001</v>
      </c>
      <c r="C30" s="3">
        <v>7729.1054272000019</v>
      </c>
      <c r="D30" s="3">
        <v>7811.0190000000002</v>
      </c>
      <c r="E30" s="3">
        <v>8151.7379999999994</v>
      </c>
      <c r="F30" s="3">
        <v>8275.7950000000001</v>
      </c>
      <c r="G30" s="3">
        <v>8361.2921794467129</v>
      </c>
      <c r="H30" s="3">
        <v>8553.5342246176024</v>
      </c>
      <c r="I30" s="3">
        <v>9063.7271541053633</v>
      </c>
      <c r="J30" s="3">
        <v>9900.8839873249635</v>
      </c>
      <c r="K30" s="3">
        <v>9540.9803029657014</v>
      </c>
      <c r="L30" s="3">
        <v>10010.151876143427</v>
      </c>
      <c r="M30" s="3">
        <v>9979.9702615875722</v>
      </c>
      <c r="N30" s="3">
        <v>10341.853191411175</v>
      </c>
      <c r="O30" s="3">
        <v>10613.609622474702</v>
      </c>
      <c r="P30" s="3">
        <v>11173.703068489664</v>
      </c>
      <c r="Q30" s="3">
        <v>11451.818543080099</v>
      </c>
      <c r="R30" s="3">
        <v>11244.29873264769</v>
      </c>
      <c r="S30" s="3">
        <v>12291.96400054699</v>
      </c>
      <c r="T30" s="3">
        <v>12348.457398758841</v>
      </c>
      <c r="U30" s="3">
        <v>12631.495649738872</v>
      </c>
      <c r="V30" s="3">
        <v>13012.312658937113</v>
      </c>
      <c r="W30" s="3">
        <v>13143.086603239179</v>
      </c>
      <c r="X30" s="3">
        <v>13081.738562980247</v>
      </c>
      <c r="Y30" s="96"/>
    </row>
    <row r="31" spans="1:25">
      <c r="A31" s="2" t="s">
        <v>76</v>
      </c>
      <c r="B31" s="3">
        <v>8215.2447902918739</v>
      </c>
      <c r="C31" s="3">
        <v>7875.6955538755456</v>
      </c>
      <c r="D31" s="3">
        <v>8134.6235016380424</v>
      </c>
      <c r="E31" s="3">
        <v>8222.4742509938515</v>
      </c>
      <c r="F31" s="3">
        <v>8477.0350904743846</v>
      </c>
      <c r="G31" s="3">
        <v>8922.8230088963719</v>
      </c>
      <c r="H31" s="3">
        <v>9107.5474877447468</v>
      </c>
      <c r="I31" s="3">
        <v>9520.0999810858721</v>
      </c>
      <c r="J31" s="3">
        <v>9845.2679916775251</v>
      </c>
      <c r="K31" s="3">
        <v>10021.842661305936</v>
      </c>
      <c r="L31" s="3">
        <v>10410.621906626284</v>
      </c>
      <c r="M31" s="3">
        <v>10932.504599548152</v>
      </c>
      <c r="N31" s="3">
        <v>11509.02980010387</v>
      </c>
      <c r="O31" s="3">
        <v>12007.177558427578</v>
      </c>
      <c r="P31" s="3">
        <v>12710.955367746586</v>
      </c>
      <c r="Q31" s="3">
        <v>12729.19128418459</v>
      </c>
      <c r="R31" s="3">
        <v>12512.162967218817</v>
      </c>
      <c r="S31" s="3">
        <v>12599.011264090968</v>
      </c>
      <c r="T31" s="3">
        <v>12834.238818221182</v>
      </c>
      <c r="U31" s="3">
        <v>13263.962890372066</v>
      </c>
      <c r="V31" s="3">
        <v>12036.720619304435</v>
      </c>
      <c r="W31" s="3">
        <v>12626.889024758093</v>
      </c>
      <c r="X31" s="3">
        <v>13458.225766273494</v>
      </c>
      <c r="Y31" s="96"/>
    </row>
    <row r="32" spans="1:25">
      <c r="A32" s="2" t="s">
        <v>58</v>
      </c>
      <c r="B32" s="3">
        <v>20744.348962303029</v>
      </c>
      <c r="C32" s="3">
        <v>20220.877805569096</v>
      </c>
      <c r="D32" s="3">
        <v>20783.535879160292</v>
      </c>
      <c r="E32" s="3">
        <v>21010.221425699136</v>
      </c>
      <c r="F32" s="3">
        <v>21485.393797655201</v>
      </c>
      <c r="G32" s="3">
        <v>21976.557302874728</v>
      </c>
      <c r="H32" s="3">
        <v>22261.560648200979</v>
      </c>
      <c r="I32" s="3">
        <v>22468.824632279462</v>
      </c>
      <c r="J32" s="3">
        <v>22961.889094764654</v>
      </c>
      <c r="K32" s="3">
        <v>23379.106573028414</v>
      </c>
      <c r="L32" s="3">
        <v>23844.747423892124</v>
      </c>
      <c r="M32" s="3">
        <v>23582.058109649661</v>
      </c>
      <c r="N32" s="3">
        <v>24113.409278981198</v>
      </c>
      <c r="O32" s="3">
        <v>24125.394449529394</v>
      </c>
      <c r="P32" s="3">
        <v>25256.441458444428</v>
      </c>
      <c r="Q32" s="3">
        <v>25438.487822623101</v>
      </c>
      <c r="R32" s="3">
        <v>25392.943992830104</v>
      </c>
      <c r="S32" s="3">
        <v>26000.880663690012</v>
      </c>
      <c r="T32" s="3">
        <v>27063.00509500832</v>
      </c>
      <c r="U32" s="3">
        <v>27354.219612776931</v>
      </c>
      <c r="V32" s="3">
        <v>28298.403679058443</v>
      </c>
      <c r="W32" s="3">
        <v>28576.779562768184</v>
      </c>
      <c r="X32" s="3">
        <v>28963.215049067618</v>
      </c>
      <c r="Y32" s="96"/>
    </row>
    <row r="33" spans="1:31">
      <c r="A33" s="2" t="s">
        <v>77</v>
      </c>
      <c r="B33" s="3">
        <v>12847.304114927198</v>
      </c>
      <c r="C33" s="3">
        <v>13575.0912239096</v>
      </c>
      <c r="D33" s="3">
        <v>14394.172671999997</v>
      </c>
      <c r="E33" s="3">
        <v>15831.730874999996</v>
      </c>
      <c r="F33" s="3">
        <v>16441.940072000001</v>
      </c>
      <c r="G33" s="3">
        <v>17652.612306474621</v>
      </c>
      <c r="H33" s="3">
        <v>18823.298075999999</v>
      </c>
      <c r="I33" s="3">
        <v>21048.617288241519</v>
      </c>
      <c r="J33" s="3">
        <v>24679.311044808965</v>
      </c>
      <c r="K33" s="3">
        <v>23915.532381368903</v>
      </c>
      <c r="L33" s="3">
        <v>24580.33961747483</v>
      </c>
      <c r="M33" s="3">
        <v>22170.928465144116</v>
      </c>
      <c r="N33" s="3">
        <v>22073.003154234939</v>
      </c>
      <c r="O33" s="3">
        <v>25078.947613596032</v>
      </c>
      <c r="P33" s="3">
        <v>26540.193837239982</v>
      </c>
      <c r="Q33" s="3">
        <v>26919.118920884124</v>
      </c>
      <c r="R33" s="3">
        <v>25419.489342016786</v>
      </c>
      <c r="S33" s="3">
        <v>24982.584350116071</v>
      </c>
      <c r="T33" s="3">
        <v>27660.406115232727</v>
      </c>
      <c r="U33" s="3">
        <v>27718.102213580558</v>
      </c>
      <c r="V33" s="3">
        <v>26317.210336248383</v>
      </c>
      <c r="W33" s="3">
        <v>24862.600351249515</v>
      </c>
      <c r="X33" s="3">
        <v>23496.074526609453</v>
      </c>
      <c r="Y33" s="96"/>
      <c r="AE33" s="124"/>
    </row>
    <row r="34" spans="1:31">
      <c r="A34" s="2" t="s">
        <v>78</v>
      </c>
      <c r="B34" s="3">
        <v>14292.686753000004</v>
      </c>
      <c r="C34" s="3">
        <v>13543.580384999997</v>
      </c>
      <c r="D34" s="3">
        <v>12615.351206250001</v>
      </c>
      <c r="E34" s="3">
        <v>12492.288999999999</v>
      </c>
      <c r="F34" s="3">
        <v>12975.888000000001</v>
      </c>
      <c r="G34" s="3">
        <v>13222.180699758497</v>
      </c>
      <c r="H34" s="3">
        <v>14324.044</v>
      </c>
      <c r="I34" s="3">
        <v>14166.151934666737</v>
      </c>
      <c r="J34" s="3">
        <v>14676.382320267317</v>
      </c>
      <c r="K34" s="3">
        <v>14921.024823909873</v>
      </c>
      <c r="L34" s="3">
        <v>17685.773529305912</v>
      </c>
      <c r="M34" s="3">
        <v>16837.257727685039</v>
      </c>
      <c r="N34" s="3">
        <v>16865.003914896835</v>
      </c>
      <c r="O34" s="3">
        <v>16328.526129489022</v>
      </c>
      <c r="P34" s="3">
        <v>16008.932280686255</v>
      </c>
      <c r="Q34" s="3">
        <v>15110.393798511828</v>
      </c>
      <c r="R34" s="3">
        <v>14771.290352304637</v>
      </c>
      <c r="S34" s="3">
        <v>15048.197091091823</v>
      </c>
      <c r="T34" s="3">
        <v>14129.722823122795</v>
      </c>
      <c r="U34" s="3">
        <v>14252.658694219823</v>
      </c>
      <c r="V34" s="3">
        <v>12563.218352314587</v>
      </c>
      <c r="W34" s="3">
        <v>13784.531961660579</v>
      </c>
      <c r="X34" s="3">
        <v>15942.238586948315</v>
      </c>
      <c r="Y34" s="96"/>
    </row>
    <row r="35" spans="1:31">
      <c r="A35" s="2" t="s">
        <v>79</v>
      </c>
      <c r="B35" s="3">
        <v>157006.36703405608</v>
      </c>
      <c r="C35" s="3">
        <v>157925.25073912402</v>
      </c>
      <c r="D35" s="3">
        <v>165065.53377804955</v>
      </c>
      <c r="E35" s="3">
        <v>168856.459963384</v>
      </c>
      <c r="F35" s="3">
        <v>177570.82191363355</v>
      </c>
      <c r="G35" s="3">
        <v>182125.93393551203</v>
      </c>
      <c r="H35" s="3">
        <v>188085.31620414217</v>
      </c>
      <c r="I35" s="3">
        <v>200829.53018380312</v>
      </c>
      <c r="J35" s="3">
        <v>211349.53661413275</v>
      </c>
      <c r="K35" s="3">
        <v>205624.10572075879</v>
      </c>
      <c r="L35" s="3">
        <v>223712.76562591412</v>
      </c>
      <c r="M35" s="3">
        <v>228764.95570197108</v>
      </c>
      <c r="N35" s="3">
        <v>235179.43978094644</v>
      </c>
      <c r="O35" s="3">
        <v>242837.1136609664</v>
      </c>
      <c r="P35" s="3">
        <v>248693.94800989112</v>
      </c>
      <c r="Q35" s="3">
        <v>245110.39219364914</v>
      </c>
      <c r="R35" s="3">
        <v>240012.61577428895</v>
      </c>
      <c r="S35" s="3">
        <v>243782.07759257389</v>
      </c>
      <c r="T35" s="3">
        <v>243338.08521498978</v>
      </c>
      <c r="U35" s="3">
        <v>244789.12896919568</v>
      </c>
      <c r="V35" s="3">
        <v>241221.55222096696</v>
      </c>
      <c r="W35" s="3">
        <v>250014.49150529478</v>
      </c>
      <c r="X35" s="3">
        <v>255375.15886430157</v>
      </c>
      <c r="Y35" s="96"/>
    </row>
    <row r="37" spans="1:31">
      <c r="I37" s="68"/>
      <c r="J37" s="68"/>
      <c r="K37" s="68"/>
      <c r="L37" s="68"/>
      <c r="M37" s="68"/>
      <c r="N37" s="68"/>
      <c r="O37" s="68"/>
      <c r="P37" s="68"/>
      <c r="Q37" s="68"/>
      <c r="R37" s="68"/>
      <c r="S37" s="68"/>
      <c r="T37" s="68"/>
      <c r="U37" s="68"/>
      <c r="V37" s="68"/>
    </row>
    <row r="38" spans="1:31">
      <c r="I38" s="68"/>
      <c r="J38" s="68"/>
      <c r="K38" s="68"/>
      <c r="L38" s="68"/>
      <c r="M38" s="68"/>
      <c r="N38" s="68"/>
      <c r="O38" s="68"/>
      <c r="P38" s="68"/>
      <c r="Q38" s="68"/>
      <c r="R38" s="68"/>
      <c r="S38" s="68"/>
      <c r="T38" s="68"/>
      <c r="U38" s="68"/>
      <c r="V38" s="68"/>
    </row>
    <row r="39" spans="1:31">
      <c r="I39" s="68"/>
      <c r="J39" s="68"/>
      <c r="K39" s="68"/>
      <c r="L39" s="68"/>
      <c r="M39" s="68"/>
      <c r="N39" s="68"/>
      <c r="O39" s="68"/>
      <c r="P39" s="68"/>
      <c r="Q39" s="68"/>
      <c r="R39" s="68"/>
      <c r="S39" s="68"/>
      <c r="T39" s="68"/>
      <c r="U39" s="68"/>
      <c r="V39" s="68"/>
    </row>
    <row r="40" spans="1:31">
      <c r="I40" s="68"/>
      <c r="J40" s="68"/>
      <c r="K40" s="68"/>
      <c r="L40" s="68"/>
      <c r="M40" s="68"/>
      <c r="N40" s="68"/>
      <c r="O40" s="68"/>
      <c r="P40" s="68"/>
      <c r="Q40" s="68"/>
      <c r="R40" s="68"/>
      <c r="S40" s="68"/>
      <c r="T40" s="68"/>
      <c r="U40" s="68"/>
      <c r="V40" s="68"/>
    </row>
    <row r="41" spans="1:31">
      <c r="I41" s="68"/>
      <c r="J41" s="68"/>
      <c r="K41" s="68"/>
      <c r="L41" s="68"/>
      <c r="M41" s="68"/>
      <c r="N41" s="68"/>
      <c r="O41" s="68"/>
      <c r="P41" s="68"/>
      <c r="Q41" s="68"/>
      <c r="R41" s="68"/>
      <c r="S41" s="68"/>
      <c r="T41" s="68"/>
      <c r="U41" s="68"/>
      <c r="V41" s="68"/>
    </row>
    <row r="42" spans="1:31">
      <c r="I42" s="68"/>
      <c r="J42" s="68"/>
      <c r="K42" s="68"/>
      <c r="L42" s="68"/>
      <c r="M42" s="68"/>
      <c r="N42" s="68"/>
      <c r="O42" s="68"/>
      <c r="P42" s="68"/>
      <c r="Q42" s="68"/>
      <c r="R42" s="68"/>
      <c r="S42" s="68"/>
      <c r="T42" s="68"/>
      <c r="U42" s="68"/>
      <c r="V42" s="68"/>
    </row>
    <row r="43" spans="1:31">
      <c r="I43" s="68"/>
      <c r="J43" s="68"/>
      <c r="K43" s="68"/>
      <c r="L43" s="68"/>
      <c r="M43" s="68"/>
      <c r="N43" s="68"/>
      <c r="O43" s="68"/>
      <c r="P43" s="68"/>
      <c r="Q43" s="68"/>
      <c r="R43" s="68"/>
      <c r="S43" s="68"/>
      <c r="T43" s="68"/>
      <c r="U43" s="68"/>
      <c r="V43" s="68"/>
    </row>
    <row r="44" spans="1:31">
      <c r="I44" s="68"/>
      <c r="J44" s="68"/>
      <c r="K44" s="68"/>
      <c r="L44" s="68"/>
      <c r="M44" s="68"/>
      <c r="N44" s="68"/>
      <c r="O44" s="68"/>
      <c r="P44" s="68"/>
      <c r="Q44" s="68"/>
      <c r="R44" s="68"/>
      <c r="S44" s="68"/>
      <c r="T44" s="68"/>
      <c r="U44" s="68"/>
      <c r="V44" s="68"/>
    </row>
    <row r="46" spans="1:31">
      <c r="D46" s="68"/>
      <c r="E46" s="68"/>
      <c r="F46" s="68"/>
      <c r="G46" s="68"/>
      <c r="H46" s="68"/>
      <c r="I46" s="68"/>
    </row>
  </sheetData>
  <hyperlinks>
    <hyperlink ref="I1" location="Índice!A1" display="&gt; Summary" xr:uid="{00000000-0004-0000-0400-000000000000}"/>
  </hyperlinks>
  <pageMargins left="0.511811024" right="0.511811024" top="0.78740157499999996" bottom="0.78740157499999996" header="0.31496062000000002" footer="0.31496062000000002"/>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ilha47"/>
  <dimension ref="A1:F22"/>
  <sheetViews>
    <sheetView showGridLines="0" zoomScale="85" zoomScaleNormal="85" workbookViewId="0">
      <selection activeCell="F1" sqref="F1"/>
    </sheetView>
  </sheetViews>
  <sheetFormatPr defaultRowHeight="14.4"/>
  <cols>
    <col min="1" max="1" width="13.5546875" customWidth="1"/>
    <col min="2" max="2" width="19.5546875" customWidth="1"/>
    <col min="3" max="6" width="18.33203125" customWidth="1"/>
  </cols>
  <sheetData>
    <row r="1" spans="1:6">
      <c r="A1" s="138" t="s">
        <v>978</v>
      </c>
      <c r="B1" s="7"/>
      <c r="C1" s="7"/>
      <c r="D1" s="7"/>
      <c r="E1" s="12"/>
      <c r="F1" s="60" t="s">
        <v>100</v>
      </c>
    </row>
    <row r="2" spans="1:6">
      <c r="A2" s="145" t="s">
        <v>102</v>
      </c>
    </row>
    <row r="17" spans="1:6">
      <c r="A17" s="27" t="s">
        <v>103</v>
      </c>
    </row>
    <row r="18" spans="1:6">
      <c r="A18" s="15" t="s">
        <v>0</v>
      </c>
      <c r="B18" s="15" t="s">
        <v>24</v>
      </c>
      <c r="C18" s="15" t="s">
        <v>25</v>
      </c>
      <c r="D18" s="15" t="s">
        <v>26</v>
      </c>
      <c r="E18" s="15" t="s">
        <v>27</v>
      </c>
      <c r="F18" s="15" t="s">
        <v>23</v>
      </c>
    </row>
    <row r="19" spans="1:6">
      <c r="A19" s="18">
        <v>2000</v>
      </c>
      <c r="B19" s="32">
        <v>0.49860991168898688</v>
      </c>
      <c r="C19" s="32">
        <v>0.43871806803067193</v>
      </c>
      <c r="D19" s="32">
        <v>1.4671623528995691E-2</v>
      </c>
      <c r="E19" s="32">
        <v>1.348577861564544E-3</v>
      </c>
      <c r="F19" s="32">
        <v>4.6651818889780941E-2</v>
      </c>
    </row>
    <row r="20" spans="1:6">
      <c r="A20" s="18">
        <v>2010</v>
      </c>
      <c r="B20" s="32">
        <v>0.52846487781983897</v>
      </c>
      <c r="C20" s="32">
        <v>0.39501152979754861</v>
      </c>
      <c r="D20" s="32">
        <v>1.7101364785205103E-2</v>
      </c>
      <c r="E20" s="32">
        <v>1.1400972334129191E-3</v>
      </c>
      <c r="F20" s="32">
        <v>5.8282130363994392E-2</v>
      </c>
    </row>
    <row r="21" spans="1:6">
      <c r="A21" s="18">
        <v>2020</v>
      </c>
      <c r="B21" s="32">
        <v>0.70599999999999996</v>
      </c>
      <c r="C21" s="32">
        <v>0.22900000000000001</v>
      </c>
      <c r="D21" s="32">
        <v>1.4E-2</v>
      </c>
      <c r="E21" s="32">
        <v>7.8656583132673155E-4</v>
      </c>
      <c r="F21" s="32">
        <v>0.05</v>
      </c>
    </row>
    <row r="22" spans="1:6">
      <c r="A22" s="18">
        <v>2022</v>
      </c>
      <c r="B22" s="32">
        <v>0.60699999999999998</v>
      </c>
      <c r="C22" s="32">
        <v>0.307</v>
      </c>
      <c r="D22" s="32">
        <v>0.02</v>
      </c>
      <c r="E22" s="32">
        <v>1E-3</v>
      </c>
      <c r="F22" s="32">
        <v>6.9000000000000006E-2</v>
      </c>
    </row>
  </sheetData>
  <hyperlinks>
    <hyperlink ref="F1" location="Índice!A1" display="&gt; Summary" xr:uid="{00000000-0004-0000-3000-000000000000}"/>
  </hyperlinks>
  <pageMargins left="0.511811024" right="0.511811024" top="0.78740157499999996" bottom="0.78740157499999996" header="0.31496062000000002" footer="0.31496062000000002"/>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ilha48"/>
  <dimension ref="A1:I46"/>
  <sheetViews>
    <sheetView showGridLines="0" zoomScale="85" zoomScaleNormal="85" workbookViewId="0"/>
  </sheetViews>
  <sheetFormatPr defaultRowHeight="14.4"/>
  <cols>
    <col min="1" max="1" width="12.6640625" customWidth="1"/>
    <col min="2" max="3" width="17" style="31" customWidth="1"/>
    <col min="5" max="5" width="18.33203125" customWidth="1"/>
  </cols>
  <sheetData>
    <row r="1" spans="1:9">
      <c r="A1" s="138" t="s">
        <v>977</v>
      </c>
      <c r="B1" s="30"/>
      <c r="C1" s="30"/>
      <c r="D1" s="7"/>
      <c r="E1" s="7"/>
      <c r="F1" s="7"/>
      <c r="G1" s="7"/>
      <c r="I1" s="60" t="s">
        <v>100</v>
      </c>
    </row>
    <row r="2" spans="1:9">
      <c r="A2" s="145" t="s">
        <v>102</v>
      </c>
    </row>
    <row r="22" spans="1:8">
      <c r="A22" s="27" t="s">
        <v>103</v>
      </c>
    </row>
    <row r="23" spans="1:8">
      <c r="A23" s="2" t="s">
        <v>0</v>
      </c>
      <c r="B23" s="15" t="s">
        <v>125</v>
      </c>
      <c r="C23" s="15" t="s">
        <v>126</v>
      </c>
      <c r="E23" s="33"/>
      <c r="F23" s="37" t="s">
        <v>1</v>
      </c>
      <c r="G23" s="37" t="s">
        <v>3</v>
      </c>
      <c r="H23" s="37" t="s">
        <v>96</v>
      </c>
    </row>
    <row r="24" spans="1:8">
      <c r="A24" s="1">
        <v>2000</v>
      </c>
      <c r="B24" s="46">
        <v>17.41</v>
      </c>
      <c r="C24" s="46">
        <v>65.7</v>
      </c>
      <c r="E24" s="106" t="s">
        <v>95</v>
      </c>
      <c r="F24" s="34">
        <v>0</v>
      </c>
      <c r="G24" s="34">
        <v>0.43179690614278099</v>
      </c>
      <c r="H24" s="34">
        <v>0.77040766541685302</v>
      </c>
    </row>
    <row r="25" spans="1:8">
      <c r="A25" s="1">
        <v>2001</v>
      </c>
      <c r="B25" s="46">
        <v>18.149999999999999</v>
      </c>
      <c r="C25" s="46">
        <v>65.94</v>
      </c>
      <c r="E25" s="106" t="s">
        <v>32</v>
      </c>
      <c r="F25" s="34">
        <v>0.78057048327425893</v>
      </c>
      <c r="G25" s="34">
        <v>0.47800904928425364</v>
      </c>
      <c r="H25" s="34">
        <v>0.17270166825639435</v>
      </c>
    </row>
    <row r="26" spans="1:8">
      <c r="A26" s="1">
        <v>2002</v>
      </c>
      <c r="B26" s="46">
        <v>18.75</v>
      </c>
      <c r="C26" s="46">
        <v>66.040000000000006</v>
      </c>
      <c r="E26" s="25" t="s">
        <v>97</v>
      </c>
      <c r="F26" s="32">
        <v>0.1792297483950886</v>
      </c>
      <c r="G26" s="32">
        <v>4.6636264073616603E-2</v>
      </c>
      <c r="H26" s="34">
        <v>9.8262530188577089E-3</v>
      </c>
    </row>
    <row r="27" spans="1:8" ht="14.25" customHeight="1">
      <c r="A27" s="1">
        <v>2003</v>
      </c>
      <c r="B27" s="46">
        <v>19.190000000000001</v>
      </c>
      <c r="C27" s="46">
        <v>65.98</v>
      </c>
      <c r="E27" s="25" t="s">
        <v>9</v>
      </c>
      <c r="F27" s="32">
        <v>4.0199768330652391E-2</v>
      </c>
      <c r="G27" s="32">
        <v>4.3556934848994304E-2</v>
      </c>
      <c r="H27" s="34">
        <v>4.5707331575040117E-2</v>
      </c>
    </row>
    <row r="28" spans="1:8" ht="14.25" customHeight="1">
      <c r="A28" s="1">
        <v>2004</v>
      </c>
      <c r="B28" s="46">
        <v>19.82</v>
      </c>
      <c r="C28" s="46">
        <v>65.86</v>
      </c>
      <c r="E28" s="106" t="s">
        <v>98</v>
      </c>
      <c r="F28" s="107">
        <v>0</v>
      </c>
      <c r="G28" s="107">
        <v>8.4565035430063901E-7</v>
      </c>
      <c r="H28" s="32">
        <v>1.3570817328545216E-3</v>
      </c>
    </row>
    <row r="29" spans="1:8">
      <c r="A29" s="1">
        <v>2005</v>
      </c>
      <c r="B29" s="46">
        <v>20.5</v>
      </c>
      <c r="C29" s="46">
        <v>65.87</v>
      </c>
      <c r="E29" s="66"/>
      <c r="F29" s="66"/>
    </row>
    <row r="30" spans="1:8">
      <c r="A30" s="1">
        <v>2006</v>
      </c>
      <c r="B30" s="46">
        <v>21.35</v>
      </c>
      <c r="C30" s="46">
        <v>65.989999999999995</v>
      </c>
      <c r="E30" s="66"/>
      <c r="F30" s="66"/>
    </row>
    <row r="31" spans="1:8">
      <c r="A31" s="1">
        <v>2007</v>
      </c>
      <c r="B31" s="46">
        <v>22.66</v>
      </c>
      <c r="C31" s="46">
        <v>65.66</v>
      </c>
      <c r="E31" s="66"/>
      <c r="F31" s="66"/>
    </row>
    <row r="32" spans="1:8">
      <c r="A32" s="1">
        <v>2008</v>
      </c>
      <c r="B32" s="46">
        <v>24.25</v>
      </c>
      <c r="C32" s="46">
        <v>65.099999999999994</v>
      </c>
      <c r="E32" s="66"/>
      <c r="F32" s="66"/>
    </row>
    <row r="33" spans="1:6">
      <c r="A33" s="1">
        <v>2009</v>
      </c>
      <c r="B33" s="46">
        <v>26.14</v>
      </c>
      <c r="C33" s="46">
        <v>64.84</v>
      </c>
      <c r="E33" s="66"/>
      <c r="F33" s="66"/>
    </row>
    <row r="34" spans="1:6">
      <c r="A34" s="1">
        <v>2010</v>
      </c>
      <c r="B34" s="46">
        <v>28.28</v>
      </c>
      <c r="C34" s="46">
        <v>64.39</v>
      </c>
      <c r="E34" s="66"/>
      <c r="F34" s="66"/>
    </row>
    <row r="35" spans="1:6">
      <c r="A35" s="1">
        <v>2011</v>
      </c>
      <c r="B35" s="46">
        <v>30.47</v>
      </c>
      <c r="C35" s="46">
        <v>64.22</v>
      </c>
      <c r="E35" s="66"/>
      <c r="F35" s="66"/>
    </row>
    <row r="36" spans="1:6">
      <c r="A36" s="1">
        <v>2012</v>
      </c>
      <c r="B36" s="46">
        <v>30.76</v>
      </c>
      <c r="C36" s="46">
        <v>63.82</v>
      </c>
      <c r="E36" s="66"/>
      <c r="F36" s="66"/>
    </row>
    <row r="37" spans="1:6">
      <c r="A37" s="1">
        <v>2013</v>
      </c>
      <c r="B37" s="46">
        <v>33.03</v>
      </c>
      <c r="C37" s="46">
        <v>63.65</v>
      </c>
      <c r="E37" s="66"/>
      <c r="F37" s="66"/>
    </row>
    <row r="38" spans="1:6">
      <c r="A38" s="1">
        <v>2014</v>
      </c>
      <c r="B38" s="46">
        <v>35.07</v>
      </c>
      <c r="C38" s="46">
        <v>63.38</v>
      </c>
      <c r="E38" s="66"/>
      <c r="F38" s="66"/>
    </row>
    <row r="39" spans="1:6">
      <c r="A39" s="1">
        <v>2015</v>
      </c>
      <c r="B39" s="46">
        <v>36.479999999999997</v>
      </c>
      <c r="C39" s="46">
        <v>63.21</v>
      </c>
    </row>
    <row r="40" spans="1:6">
      <c r="A40" s="1">
        <v>2016</v>
      </c>
      <c r="B40" s="46">
        <v>37.15</v>
      </c>
      <c r="C40" s="46">
        <v>63.21</v>
      </c>
    </row>
    <row r="41" spans="1:6">
      <c r="A41" s="1">
        <v>2017</v>
      </c>
      <c r="B41" s="46">
        <v>37.58</v>
      </c>
      <c r="C41" s="46">
        <v>62.97</v>
      </c>
    </row>
    <row r="42" spans="1:6">
      <c r="A42" s="1">
        <v>2018</v>
      </c>
      <c r="B42" s="46">
        <v>38.17</v>
      </c>
      <c r="C42" s="46">
        <v>63.25</v>
      </c>
    </row>
    <row r="43" spans="1:6">
      <c r="A43" s="1">
        <v>2019</v>
      </c>
      <c r="B43" s="46">
        <v>38.89</v>
      </c>
      <c r="C43" s="46">
        <v>63.07</v>
      </c>
    </row>
    <row r="44" spans="1:6">
      <c r="A44" s="1">
        <v>2020</v>
      </c>
      <c r="B44" s="46">
        <v>39.25</v>
      </c>
      <c r="C44" s="46">
        <v>62.75</v>
      </c>
    </row>
    <row r="45" spans="1:6">
      <c r="A45" s="1">
        <v>2021</v>
      </c>
      <c r="B45" s="46">
        <v>39.19</v>
      </c>
      <c r="C45" s="46">
        <v>62.6</v>
      </c>
    </row>
    <row r="46" spans="1:6">
      <c r="A46" s="1">
        <v>2022</v>
      </c>
      <c r="B46" s="46">
        <v>39.090000000000003</v>
      </c>
      <c r="C46" s="46">
        <v>62.42</v>
      </c>
    </row>
  </sheetData>
  <hyperlinks>
    <hyperlink ref="I1" location="Índice!A1" display="&gt; Summary" xr:uid="{00000000-0004-0000-3100-000000000000}"/>
  </hyperlinks>
  <pageMargins left="0.511811024" right="0.511811024" top="0.78740157499999996" bottom="0.78740157499999996" header="0.31496062000000002" footer="0.31496062000000002"/>
  <pageSetup paperSize="9" orientation="portrait" r:id="rId1"/>
  <ignoredErrors>
    <ignoredError sqref="F23:H23" numberStoredAsText="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ilha49"/>
  <dimension ref="A1:I27"/>
  <sheetViews>
    <sheetView showGridLines="0" zoomScale="85" zoomScaleNormal="85" workbookViewId="0"/>
  </sheetViews>
  <sheetFormatPr defaultRowHeight="14.4"/>
  <cols>
    <col min="1" max="1" width="17.6640625" customWidth="1"/>
  </cols>
  <sheetData>
    <row r="1" spans="1:9">
      <c r="A1" s="138" t="s">
        <v>976</v>
      </c>
      <c r="B1" s="7"/>
      <c r="C1" s="7"/>
      <c r="D1" s="7"/>
      <c r="E1" s="7"/>
      <c r="F1" s="7"/>
      <c r="G1" s="7"/>
      <c r="H1" s="12"/>
      <c r="I1" s="60" t="s">
        <v>100</v>
      </c>
    </row>
    <row r="2" spans="1:9">
      <c r="A2" s="145" t="s">
        <v>102</v>
      </c>
    </row>
    <row r="21" spans="1:4">
      <c r="A21" s="27" t="s">
        <v>103</v>
      </c>
    </row>
    <row r="22" spans="1:4" ht="15" customHeight="1">
      <c r="A22" s="2"/>
      <c r="B22" s="37" t="s">
        <v>1</v>
      </c>
      <c r="C22" s="37">
        <v>2010</v>
      </c>
      <c r="D22" s="37">
        <v>2022</v>
      </c>
    </row>
    <row r="23" spans="1:4" ht="15" customHeight="1">
      <c r="A23" s="38" t="s">
        <v>291</v>
      </c>
      <c r="B23" s="19">
        <v>0</v>
      </c>
      <c r="C23" s="19">
        <v>0.43179690614278116</v>
      </c>
      <c r="D23" s="14">
        <v>0.77937319963534812</v>
      </c>
    </row>
    <row r="24" spans="1:4" ht="15" customHeight="1">
      <c r="A24" s="38" t="s">
        <v>32</v>
      </c>
      <c r="B24" s="19">
        <v>0.78057048327425893</v>
      </c>
      <c r="C24" s="19">
        <v>0.47800904928425364</v>
      </c>
      <c r="D24" s="14">
        <v>0.15950955312164752</v>
      </c>
    </row>
    <row r="25" spans="1:4" ht="15" customHeight="1">
      <c r="A25" s="1" t="s">
        <v>97</v>
      </c>
      <c r="B25" s="11">
        <v>0.1792297483950886</v>
      </c>
      <c r="C25" s="11">
        <v>4.6636264073616561E-2</v>
      </c>
      <c r="D25" s="86">
        <v>8.6822293368508056E-3</v>
      </c>
    </row>
    <row r="26" spans="1:4" ht="15" customHeight="1">
      <c r="A26" s="1" t="s">
        <v>9</v>
      </c>
      <c r="B26" s="11">
        <v>4.0199768330652391E-2</v>
      </c>
      <c r="C26" s="11">
        <v>4.3556934848994304E-2</v>
      </c>
      <c r="D26" s="86">
        <v>5.0154033293852276E-2</v>
      </c>
    </row>
    <row r="27" spans="1:4" ht="15" customHeight="1">
      <c r="A27" s="38" t="s">
        <v>292</v>
      </c>
      <c r="B27" s="28">
        <v>0</v>
      </c>
      <c r="C27" s="28">
        <v>8.4565035430063901E-7</v>
      </c>
      <c r="D27" s="118">
        <v>2.2809846123012091E-3</v>
      </c>
    </row>
  </sheetData>
  <hyperlinks>
    <hyperlink ref="I1" location="Índice!A1" display="&gt; Summary" xr:uid="{00000000-0004-0000-3200-000000000000}"/>
  </hyperlinks>
  <pageMargins left="0.511811024" right="0.511811024" top="0.78740157499999996" bottom="0.78740157499999996" header="0.31496062000000002" footer="0.31496062000000002"/>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Planilha50"/>
  <dimension ref="A1:O71"/>
  <sheetViews>
    <sheetView showGridLines="0" zoomScale="85" zoomScaleNormal="85" workbookViewId="0"/>
  </sheetViews>
  <sheetFormatPr defaultRowHeight="14.4"/>
  <cols>
    <col min="1" max="1" width="13.6640625" customWidth="1"/>
    <col min="3" max="5" width="16.6640625" customWidth="1"/>
    <col min="7" max="7" width="16.33203125" customWidth="1"/>
  </cols>
  <sheetData>
    <row r="1" spans="1:8">
      <c r="A1" s="138" t="s">
        <v>975</v>
      </c>
      <c r="B1" s="7"/>
      <c r="C1" s="7"/>
      <c r="D1" s="7"/>
      <c r="E1" s="12"/>
      <c r="F1" s="60" t="s">
        <v>100</v>
      </c>
      <c r="G1" s="12"/>
      <c r="H1" s="12"/>
    </row>
    <row r="2" spans="1:8">
      <c r="A2" s="145" t="s">
        <v>102</v>
      </c>
    </row>
    <row r="23" spans="1:15">
      <c r="A23" s="27" t="s">
        <v>103</v>
      </c>
    </row>
    <row r="24" spans="1:15">
      <c r="A24" s="25" t="s">
        <v>16</v>
      </c>
      <c r="B24" s="47" t="s">
        <v>10</v>
      </c>
      <c r="C24" s="47" t="s">
        <v>28</v>
      </c>
      <c r="D24" s="47" t="s">
        <v>29</v>
      </c>
      <c r="E24" s="47" t="s">
        <v>30</v>
      </c>
      <c r="G24" s="25" t="s">
        <v>31</v>
      </c>
      <c r="H24" s="37" t="s">
        <v>1</v>
      </c>
      <c r="I24" s="37" t="s">
        <v>2</v>
      </c>
      <c r="J24" s="37">
        <v>2022</v>
      </c>
    </row>
    <row r="25" spans="1:15">
      <c r="A25" s="18">
        <v>2000</v>
      </c>
      <c r="B25" s="48">
        <v>0.275329824</v>
      </c>
      <c r="C25" s="48">
        <v>13.2613217</v>
      </c>
      <c r="D25" s="48">
        <v>3.046042125</v>
      </c>
      <c r="E25" s="48">
        <v>2.7741338099999995</v>
      </c>
      <c r="F25" s="71"/>
      <c r="G25" s="49" t="s">
        <v>10</v>
      </c>
      <c r="H25" s="50">
        <f>B25/SUM($B$25:$E$25)</f>
        <v>1.4223912703834368E-2</v>
      </c>
      <c r="I25" s="50">
        <f>B35/SUM($B$35:$E$35)</f>
        <v>5.6399490423881864E-2</v>
      </c>
      <c r="J25" s="117">
        <f>B47/SUM(B47:E47)</f>
        <v>4.8175230933375196E-2</v>
      </c>
      <c r="L25" s="68"/>
      <c r="M25" s="68"/>
      <c r="N25" s="68"/>
      <c r="O25" s="68"/>
    </row>
    <row r="26" spans="1:15">
      <c r="A26" s="18">
        <v>2001</v>
      </c>
      <c r="B26" s="48">
        <v>0.50315865599999998</v>
      </c>
      <c r="C26" s="48">
        <v>12.994695999999999</v>
      </c>
      <c r="D26" s="48">
        <v>3.2078213999999998</v>
      </c>
      <c r="E26" s="48">
        <v>2.1696651899999995</v>
      </c>
      <c r="G26" s="49" t="s">
        <v>32</v>
      </c>
      <c r="H26" s="50">
        <f>C25/SUM($B$25:$E$25)</f>
        <v>0.68509789262155774</v>
      </c>
      <c r="I26" s="50">
        <f>C35/SUM($B$35:$E$35)</f>
        <v>0.55946294644006767</v>
      </c>
      <c r="J26" s="117">
        <f>C47/SUM(B47:E47)</f>
        <v>0.58524145590039289</v>
      </c>
    </row>
    <row r="27" spans="1:15">
      <c r="A27" s="18">
        <v>2002</v>
      </c>
      <c r="B27" s="48">
        <v>0.86239999999999994</v>
      </c>
      <c r="C27" s="48">
        <v>12.43242</v>
      </c>
      <c r="D27" s="48">
        <v>3.8717136000000001</v>
      </c>
      <c r="E27" s="48">
        <v>2.2151339999999999</v>
      </c>
      <c r="G27" s="51" t="s">
        <v>29</v>
      </c>
      <c r="H27" s="50">
        <f>D25/SUM($B$25:$E$25)</f>
        <v>0.15736267378793709</v>
      </c>
      <c r="I27" s="50">
        <f>D35/SUM($B$35:$E$35)</f>
        <v>0.12098457745653271</v>
      </c>
      <c r="J27" s="117">
        <f>D47/SUM(B47:E47)</f>
        <v>0.15757174602669391</v>
      </c>
    </row>
    <row r="28" spans="1:15">
      <c r="A28" s="18">
        <v>2003</v>
      </c>
      <c r="B28" s="48">
        <v>1.1686400000000001</v>
      </c>
      <c r="C28" s="48">
        <v>13.11464</v>
      </c>
      <c r="D28" s="48">
        <v>3.8752380000000004</v>
      </c>
      <c r="E28" s="48">
        <v>1.918671</v>
      </c>
      <c r="G28" s="51" t="s">
        <v>30</v>
      </c>
      <c r="H28" s="50">
        <f>E25/SUM($B$25:$E$25)</f>
        <v>0.14331552088667093</v>
      </c>
      <c r="I28" s="50">
        <f>E35/SUM($B$35:$E$35)</f>
        <v>0.26315298567951784</v>
      </c>
      <c r="J28" s="117">
        <f>E47/SUM(B47:E47)</f>
        <v>0.20901156713953806</v>
      </c>
      <c r="L28" s="68"/>
    </row>
    <row r="29" spans="1:15">
      <c r="A29" s="18">
        <v>2004</v>
      </c>
      <c r="B29" s="48">
        <v>1.3904000000000001</v>
      </c>
      <c r="C29" s="48">
        <v>13.56047</v>
      </c>
      <c r="D29" s="48">
        <v>3.9788340000000004</v>
      </c>
      <c r="E29" s="48">
        <v>2.4658500000000001</v>
      </c>
      <c r="L29" s="68"/>
    </row>
    <row r="30" spans="1:15">
      <c r="A30" s="18">
        <v>2005</v>
      </c>
      <c r="B30" s="48">
        <v>1.7112817817940233</v>
      </c>
      <c r="C30" s="48">
        <v>13.595387938439996</v>
      </c>
      <c r="D30" s="48">
        <v>4.0785205859999998</v>
      </c>
      <c r="E30" s="48">
        <v>2.8847135100000001</v>
      </c>
      <c r="L30" s="68"/>
    </row>
    <row r="31" spans="1:15">
      <c r="A31" s="18">
        <v>2006</v>
      </c>
      <c r="B31" s="48">
        <v>2.0298080000000001</v>
      </c>
      <c r="C31" s="48">
        <v>14.43981</v>
      </c>
      <c r="D31" s="48">
        <v>2.7768437880000003</v>
      </c>
      <c r="E31" s="48">
        <v>3.61826946</v>
      </c>
      <c r="L31" s="68"/>
    </row>
    <row r="32" spans="1:15">
      <c r="A32" s="18">
        <v>2007</v>
      </c>
      <c r="B32" s="48">
        <v>2.2519200000000001</v>
      </c>
      <c r="C32" s="48">
        <v>14.286580000000001</v>
      </c>
      <c r="D32" s="48">
        <v>3.3252286800000008</v>
      </c>
      <c r="E32" s="48">
        <v>5.2866594899999999</v>
      </c>
    </row>
    <row r="33" spans="1:10">
      <c r="A33" s="18">
        <v>2008</v>
      </c>
      <c r="B33" s="48">
        <v>2.1583261836692729</v>
      </c>
      <c r="C33" s="48">
        <v>14.538447</v>
      </c>
      <c r="D33" s="48">
        <v>3.5328906</v>
      </c>
      <c r="E33" s="48">
        <v>7.480017000000001</v>
      </c>
    </row>
    <row r="34" spans="1:10">
      <c r="A34" s="18">
        <v>2009</v>
      </c>
      <c r="B34" s="48">
        <v>1.8533239999999997</v>
      </c>
      <c r="C34" s="48">
        <v>14.673890000000002</v>
      </c>
      <c r="D34" s="48">
        <v>3.3921134812245004</v>
      </c>
      <c r="E34" s="48">
        <v>8.4001835677200027</v>
      </c>
    </row>
    <row r="35" spans="1:10">
      <c r="A35" s="18">
        <v>2010</v>
      </c>
      <c r="B35" s="48">
        <v>1.7666846161646985</v>
      </c>
      <c r="C35" s="48">
        <v>17.524884947742635</v>
      </c>
      <c r="D35" s="48">
        <v>3.7897787759999999</v>
      </c>
      <c r="E35" s="48">
        <v>8.2431300000000007</v>
      </c>
      <c r="F35" s="71"/>
      <c r="G35" s="68"/>
      <c r="H35" s="68"/>
      <c r="I35" s="68"/>
      <c r="J35" s="68"/>
    </row>
    <row r="36" spans="1:10">
      <c r="A36" s="18">
        <v>2011</v>
      </c>
      <c r="B36" s="48">
        <v>1.7353599999999998</v>
      </c>
      <c r="C36" s="48">
        <v>20.837803499926874</v>
      </c>
      <c r="D36" s="48">
        <v>4.5044886479999997</v>
      </c>
      <c r="E36" s="48">
        <v>6.2303084099999992</v>
      </c>
    </row>
    <row r="37" spans="1:10">
      <c r="A37" s="18">
        <v>2012</v>
      </c>
      <c r="B37" s="48">
        <v>1.7087839999999999</v>
      </c>
      <c r="C37" s="48">
        <v>24.453792270600001</v>
      </c>
      <c r="D37" s="48">
        <v>4.1435436299999999</v>
      </c>
      <c r="E37" s="48">
        <v>5.7626338200000005</v>
      </c>
    </row>
    <row r="38" spans="1:10">
      <c r="A38" s="18">
        <v>2013</v>
      </c>
      <c r="B38" s="48">
        <v>1.6473599999999999</v>
      </c>
      <c r="C38" s="48">
        <v>24.393003135423996</v>
      </c>
      <c r="D38" s="48">
        <v>5.1723432084072023</v>
      </c>
      <c r="E38" s="48">
        <v>6.7167000000000003</v>
      </c>
    </row>
    <row r="39" spans="1:10">
      <c r="A39" s="18">
        <v>2014</v>
      </c>
      <c r="B39" s="48">
        <v>1.5941200000000002</v>
      </c>
      <c r="C39" s="48">
        <v>25.681841377695893</v>
      </c>
      <c r="D39" s="48">
        <v>5.8823966160000003</v>
      </c>
      <c r="E39" s="48">
        <v>7.125907680000001</v>
      </c>
    </row>
    <row r="40" spans="1:10">
      <c r="A40" s="18">
        <v>2015</v>
      </c>
      <c r="B40" s="48">
        <v>1.55275447840724</v>
      </c>
      <c r="C40" s="48">
        <v>23.256876616766107</v>
      </c>
      <c r="D40" s="48">
        <v>5.841989904000001</v>
      </c>
      <c r="E40" s="48">
        <v>9.5822502600000004</v>
      </c>
    </row>
    <row r="41" spans="1:10">
      <c r="A41" s="18">
        <v>2016</v>
      </c>
      <c r="B41" s="48">
        <v>1.5931520000000001</v>
      </c>
      <c r="C41" s="48">
        <v>24.1810259236238</v>
      </c>
      <c r="D41" s="48">
        <v>5.9275441800000008</v>
      </c>
      <c r="E41" s="48">
        <v>7.9529323499999993</v>
      </c>
    </row>
    <row r="42" spans="1:10">
      <c r="A42" s="18">
        <v>2017</v>
      </c>
      <c r="B42" s="48">
        <v>1.7344799999999998</v>
      </c>
      <c r="C42" s="48">
        <v>24.8164519445073</v>
      </c>
      <c r="D42" s="48">
        <v>6.4462161865149001</v>
      </c>
      <c r="E42" s="48">
        <v>7.4022752184011988</v>
      </c>
    </row>
    <row r="43" spans="1:10">
      <c r="A43" s="18">
        <v>2018</v>
      </c>
      <c r="B43" s="48">
        <v>1.9463183203126686</v>
      </c>
      <c r="C43" s="48">
        <v>21.557535123170201</v>
      </c>
      <c r="D43" s="48">
        <v>5.4544273868907016</v>
      </c>
      <c r="E43" s="48">
        <v>10.263115841060998</v>
      </c>
    </row>
    <row r="44" spans="1:10">
      <c r="A44" s="18">
        <v>2019</v>
      </c>
      <c r="B44" s="48">
        <v>2.0104392</v>
      </c>
      <c r="C44" s="48">
        <v>21.452567168416998</v>
      </c>
      <c r="D44" s="48">
        <v>5.6356336140000005</v>
      </c>
      <c r="E44" s="48">
        <v>11.855905229999996</v>
      </c>
      <c r="F44" s="71"/>
      <c r="H44" s="68"/>
      <c r="I44" s="68"/>
    </row>
    <row r="45" spans="1:10">
      <c r="A45" s="18">
        <v>2020</v>
      </c>
      <c r="B45" s="48">
        <v>1.658712</v>
      </c>
      <c r="C45" s="48">
        <v>20.136453522708603</v>
      </c>
      <c r="D45" s="48">
        <v>5.22168162</v>
      </c>
      <c r="E45" s="48">
        <v>10.115527115093165</v>
      </c>
      <c r="F45" s="71"/>
      <c r="G45" s="68"/>
      <c r="H45" s="68"/>
      <c r="I45" s="68"/>
      <c r="J45" s="68"/>
    </row>
    <row r="46" spans="1:10">
      <c r="A46" s="18">
        <v>2021</v>
      </c>
      <c r="B46" s="48">
        <v>1.9079280000000003</v>
      </c>
      <c r="C46" s="48">
        <v>22.100280826269799</v>
      </c>
      <c r="D46" s="48">
        <v>5.8935353220000009</v>
      </c>
      <c r="E46" s="48">
        <v>8.9461093601614898</v>
      </c>
    </row>
    <row r="47" spans="1:10">
      <c r="A47" s="18">
        <v>2022</v>
      </c>
      <c r="B47" s="48">
        <v>1.9914400000000001</v>
      </c>
      <c r="C47" s="48">
        <v>24.192374844037399</v>
      </c>
      <c r="D47" s="48">
        <v>6.5136102480000009</v>
      </c>
      <c r="E47" s="48">
        <v>8.64</v>
      </c>
    </row>
    <row r="48" spans="1:10">
      <c r="B48" s="36"/>
      <c r="C48" s="36"/>
      <c r="D48" s="36"/>
      <c r="E48" s="36"/>
    </row>
    <row r="50" spans="2:5">
      <c r="B50" s="66"/>
      <c r="C50" s="66"/>
      <c r="D50" s="66"/>
      <c r="E50" s="66"/>
    </row>
    <row r="51" spans="2:5">
      <c r="B51" s="66"/>
      <c r="C51" s="66"/>
      <c r="D51" s="66"/>
      <c r="E51" s="66"/>
    </row>
    <row r="52" spans="2:5">
      <c r="B52" s="66"/>
      <c r="C52" s="66"/>
      <c r="D52" s="66"/>
      <c r="E52" s="66"/>
    </row>
    <row r="53" spans="2:5">
      <c r="B53" s="66"/>
      <c r="C53" s="66"/>
      <c r="D53" s="66"/>
      <c r="E53" s="66"/>
    </row>
    <row r="54" spans="2:5">
      <c r="B54" s="66"/>
      <c r="C54" s="66"/>
      <c r="D54" s="66"/>
      <c r="E54" s="66"/>
    </row>
    <row r="55" spans="2:5">
      <c r="B55" s="66"/>
      <c r="C55" s="66"/>
      <c r="D55" s="66"/>
      <c r="E55" s="66"/>
    </row>
    <row r="56" spans="2:5">
      <c r="B56" s="66"/>
      <c r="C56" s="66"/>
      <c r="D56" s="66"/>
      <c r="E56" s="66"/>
    </row>
    <row r="57" spans="2:5">
      <c r="B57" s="66"/>
      <c r="C57" s="66"/>
      <c r="D57" s="66"/>
      <c r="E57" s="66"/>
    </row>
    <row r="58" spans="2:5">
      <c r="B58" s="66"/>
      <c r="C58" s="66"/>
      <c r="D58" s="66"/>
      <c r="E58" s="66"/>
    </row>
    <row r="59" spans="2:5">
      <c r="B59" s="66"/>
      <c r="C59" s="66"/>
      <c r="D59" s="66"/>
      <c r="E59" s="66"/>
    </row>
    <row r="60" spans="2:5">
      <c r="B60" s="66"/>
      <c r="C60" s="66"/>
      <c r="D60" s="66"/>
      <c r="E60" s="66"/>
    </row>
    <row r="61" spans="2:5">
      <c r="B61" s="66"/>
      <c r="C61" s="66"/>
      <c r="D61" s="66"/>
      <c r="E61" s="66"/>
    </row>
    <row r="62" spans="2:5">
      <c r="B62" s="66"/>
      <c r="C62" s="66"/>
      <c r="D62" s="66"/>
      <c r="E62" s="66"/>
    </row>
    <row r="63" spans="2:5">
      <c r="B63" s="66"/>
      <c r="C63" s="66"/>
      <c r="D63" s="66"/>
      <c r="E63" s="66"/>
    </row>
    <row r="64" spans="2:5">
      <c r="B64" s="66"/>
      <c r="C64" s="66"/>
      <c r="D64" s="66"/>
      <c r="E64" s="66"/>
    </row>
    <row r="65" spans="2:5">
      <c r="B65" s="66"/>
      <c r="C65" s="66"/>
      <c r="D65" s="66"/>
      <c r="E65" s="66"/>
    </row>
    <row r="66" spans="2:5">
      <c r="B66" s="66"/>
      <c r="C66" s="66"/>
      <c r="D66" s="66"/>
      <c r="E66" s="66"/>
    </row>
    <row r="67" spans="2:5">
      <c r="B67" s="66"/>
      <c r="C67" s="66"/>
      <c r="D67" s="66"/>
      <c r="E67" s="66"/>
    </row>
    <row r="68" spans="2:5">
      <c r="B68" s="66"/>
      <c r="C68" s="66"/>
      <c r="D68" s="66"/>
      <c r="E68" s="66"/>
    </row>
    <row r="69" spans="2:5">
      <c r="B69" s="66"/>
      <c r="C69" s="66"/>
      <c r="D69" s="66"/>
      <c r="E69" s="66"/>
    </row>
    <row r="70" spans="2:5">
      <c r="B70" s="66"/>
      <c r="C70" s="66"/>
      <c r="D70" s="66"/>
      <c r="E70" s="66"/>
    </row>
    <row r="71" spans="2:5">
      <c r="B71" s="66"/>
      <c r="C71" s="66"/>
      <c r="D71" s="66"/>
      <c r="E71" s="66"/>
    </row>
  </sheetData>
  <phoneticPr fontId="8" type="noConversion"/>
  <hyperlinks>
    <hyperlink ref="F1" location="Índice!A1" display="&gt; Summary" xr:uid="{00000000-0004-0000-3300-000000000000}"/>
  </hyperlinks>
  <pageMargins left="0.511811024" right="0.511811024" top="0.78740157499999996" bottom="0.78740157499999996" header="0.31496062000000002" footer="0.31496062000000002"/>
  <pageSetup paperSize="9" orientation="portrait" r:id="rId1"/>
  <ignoredErrors>
    <ignoredError sqref="H24:I24"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Planilha35"/>
  <dimension ref="A1:H45"/>
  <sheetViews>
    <sheetView showGridLines="0" zoomScale="85" zoomScaleNormal="85" workbookViewId="0"/>
  </sheetViews>
  <sheetFormatPr defaultRowHeight="14.4"/>
  <cols>
    <col min="1" max="1" width="16.33203125" style="42" bestFit="1" customWidth="1"/>
    <col min="2" max="6" width="11.5546875" customWidth="1"/>
    <col min="8" max="8" width="11.6640625" bestFit="1" customWidth="1"/>
  </cols>
  <sheetData>
    <row r="1" spans="1:8" ht="15.6">
      <c r="A1" s="138" t="s">
        <v>974</v>
      </c>
      <c r="B1" s="7"/>
      <c r="C1" s="7"/>
      <c r="D1" s="7"/>
      <c r="E1" s="7"/>
      <c r="F1" s="7"/>
      <c r="H1" s="60" t="s">
        <v>100</v>
      </c>
    </row>
    <row r="2" spans="1:8">
      <c r="A2" s="145" t="s">
        <v>102</v>
      </c>
    </row>
    <row r="19" spans="1:6">
      <c r="A19" s="27" t="s">
        <v>103</v>
      </c>
    </row>
    <row r="20" spans="1:6" ht="15.6">
      <c r="A20" s="45" t="s">
        <v>18</v>
      </c>
      <c r="B20" s="18" t="s">
        <v>99</v>
      </c>
      <c r="C20" s="18" t="s">
        <v>26</v>
      </c>
      <c r="D20" s="18" t="s">
        <v>27</v>
      </c>
      <c r="E20" s="18" t="s">
        <v>23</v>
      </c>
      <c r="F20" s="18" t="s">
        <v>6</v>
      </c>
    </row>
    <row r="21" spans="1:6">
      <c r="A21" s="18">
        <v>2000</v>
      </c>
      <c r="B21" s="43">
        <v>34.549999999999997</v>
      </c>
      <c r="C21" s="43">
        <v>2.59</v>
      </c>
      <c r="D21" s="43">
        <v>8.2899999999999991</v>
      </c>
      <c r="E21" s="43">
        <v>456.92</v>
      </c>
      <c r="F21" s="43">
        <v>26.14</v>
      </c>
    </row>
    <row r="22" spans="1:6">
      <c r="A22" s="18">
        <v>2001</v>
      </c>
      <c r="B22" s="43">
        <v>34.03</v>
      </c>
      <c r="C22" s="43">
        <v>2.78</v>
      </c>
      <c r="D22" s="43">
        <v>8.43</v>
      </c>
      <c r="E22" s="43">
        <v>489.19</v>
      </c>
      <c r="F22" s="43">
        <v>25.64</v>
      </c>
    </row>
    <row r="23" spans="1:6">
      <c r="A23" s="18">
        <v>2002</v>
      </c>
      <c r="B23" s="43">
        <v>33.47</v>
      </c>
      <c r="C23" s="43">
        <v>4.09</v>
      </c>
      <c r="D23" s="43">
        <v>8.5500000000000007</v>
      </c>
      <c r="E23" s="43">
        <v>477.22</v>
      </c>
      <c r="F23" s="43">
        <v>25.78</v>
      </c>
    </row>
    <row r="24" spans="1:6">
      <c r="A24" s="18">
        <v>2003</v>
      </c>
      <c r="B24" s="43">
        <v>32.92</v>
      </c>
      <c r="C24" s="43">
        <v>3.71</v>
      </c>
      <c r="D24" s="43">
        <v>7.72</v>
      </c>
      <c r="E24" s="43">
        <v>423.31</v>
      </c>
      <c r="F24" s="43">
        <v>24.63</v>
      </c>
    </row>
    <row r="25" spans="1:6">
      <c r="A25" s="18">
        <v>2004</v>
      </c>
      <c r="B25" s="43">
        <v>31.92</v>
      </c>
      <c r="C25" s="43">
        <v>3.77</v>
      </c>
      <c r="D25" s="43">
        <v>8.26</v>
      </c>
      <c r="E25" s="43">
        <v>411.26</v>
      </c>
      <c r="F25" s="43">
        <v>24.06</v>
      </c>
    </row>
    <row r="26" spans="1:6">
      <c r="A26" s="18">
        <v>2005</v>
      </c>
      <c r="B26" s="43">
        <v>31.16</v>
      </c>
      <c r="C26" s="43">
        <v>3.7</v>
      </c>
      <c r="D26" s="43">
        <v>8.34</v>
      </c>
      <c r="E26" s="43">
        <v>394.01</v>
      </c>
      <c r="F26" s="43">
        <v>23.26</v>
      </c>
    </row>
    <row r="27" spans="1:6">
      <c r="A27" s="18">
        <v>2006</v>
      </c>
      <c r="B27" s="43">
        <v>30.51</v>
      </c>
      <c r="C27" s="43">
        <v>3.89</v>
      </c>
      <c r="D27" s="43">
        <v>7.47</v>
      </c>
      <c r="E27" s="43">
        <v>393.04</v>
      </c>
      <c r="F27" s="43">
        <v>22.44</v>
      </c>
    </row>
    <row r="28" spans="1:6">
      <c r="A28" s="18">
        <v>2007</v>
      </c>
      <c r="B28" s="43">
        <v>29.71</v>
      </c>
      <c r="C28" s="43">
        <v>3.85</v>
      </c>
      <c r="D28" s="43">
        <v>9.0399999999999991</v>
      </c>
      <c r="E28" s="43">
        <v>396.67</v>
      </c>
      <c r="F28" s="43">
        <v>22.18</v>
      </c>
    </row>
    <row r="29" spans="1:6">
      <c r="A29" s="18">
        <v>2008</v>
      </c>
      <c r="B29" s="43">
        <v>28.76</v>
      </c>
      <c r="C29" s="43">
        <v>3.83</v>
      </c>
      <c r="D29" s="43">
        <v>9.6300000000000008</v>
      </c>
      <c r="E29" s="43">
        <v>408.43</v>
      </c>
      <c r="F29" s="43">
        <v>21.82</v>
      </c>
    </row>
    <row r="30" spans="1:6">
      <c r="A30" s="18">
        <v>2009</v>
      </c>
      <c r="B30" s="43">
        <v>28.14</v>
      </c>
      <c r="C30" s="43">
        <v>4.08</v>
      </c>
      <c r="D30" s="43">
        <v>8.89</v>
      </c>
      <c r="E30" s="43">
        <v>396.02</v>
      </c>
      <c r="F30" s="43">
        <v>21.6</v>
      </c>
    </row>
    <row r="31" spans="1:6">
      <c r="A31" s="18">
        <v>2010</v>
      </c>
      <c r="B31" s="43">
        <v>27.21</v>
      </c>
      <c r="C31" s="43">
        <v>3.63</v>
      </c>
      <c r="D31" s="43">
        <v>9.66</v>
      </c>
      <c r="E31" s="43">
        <v>369.97</v>
      </c>
      <c r="F31" s="43">
        <v>21.31</v>
      </c>
    </row>
    <row r="32" spans="1:6">
      <c r="A32" s="18">
        <v>2011</v>
      </c>
      <c r="B32" s="43">
        <v>26.4</v>
      </c>
      <c r="C32" s="43">
        <v>3.48</v>
      </c>
      <c r="D32" s="43">
        <v>7.23</v>
      </c>
      <c r="E32" s="43">
        <v>350.89</v>
      </c>
      <c r="F32" s="43">
        <v>20.45</v>
      </c>
    </row>
    <row r="33" spans="1:6">
      <c r="A33" s="18">
        <v>2012</v>
      </c>
      <c r="B33" s="43">
        <v>25.86</v>
      </c>
      <c r="C33" s="43">
        <v>3.5</v>
      </c>
      <c r="D33" s="43">
        <v>6.33</v>
      </c>
      <c r="E33" s="43">
        <v>350.65</v>
      </c>
      <c r="F33" s="43">
        <v>19.98</v>
      </c>
    </row>
    <row r="34" spans="1:6">
      <c r="A34" s="18">
        <v>2013</v>
      </c>
      <c r="B34" s="43">
        <v>25.32</v>
      </c>
      <c r="C34" s="43">
        <v>3.48</v>
      </c>
      <c r="D34" s="43">
        <v>5.91</v>
      </c>
      <c r="E34" s="43">
        <v>334.52</v>
      </c>
      <c r="F34" s="43">
        <v>19.82</v>
      </c>
    </row>
    <row r="35" spans="1:6">
      <c r="A35" s="18">
        <v>2014</v>
      </c>
      <c r="B35" s="43">
        <v>24.83</v>
      </c>
      <c r="C35" s="43">
        <v>3.34</v>
      </c>
      <c r="D35" s="43">
        <v>5.83</v>
      </c>
      <c r="E35" s="43">
        <v>314.83999999999997</v>
      </c>
      <c r="F35" s="43">
        <v>19.37</v>
      </c>
    </row>
    <row r="36" spans="1:6">
      <c r="A36" s="18">
        <v>2015</v>
      </c>
      <c r="B36" s="43">
        <v>24.58</v>
      </c>
      <c r="C36" s="43">
        <v>2.97</v>
      </c>
      <c r="D36" s="43">
        <v>5.19</v>
      </c>
      <c r="E36" s="43">
        <v>315.72000000000003</v>
      </c>
      <c r="F36" s="43">
        <v>18.489999999999998</v>
      </c>
    </row>
    <row r="37" spans="1:6">
      <c r="A37" s="18">
        <v>2016</v>
      </c>
      <c r="B37" s="43">
        <v>24.53</v>
      </c>
      <c r="C37" s="43">
        <v>2.85</v>
      </c>
      <c r="D37" s="43">
        <v>4.4800000000000004</v>
      </c>
      <c r="E37" s="43">
        <v>281.39</v>
      </c>
      <c r="F37" s="43">
        <v>17.98</v>
      </c>
    </row>
    <row r="38" spans="1:6">
      <c r="A38" s="18">
        <v>2017</v>
      </c>
      <c r="B38" s="43">
        <v>24.36</v>
      </c>
      <c r="C38" s="43">
        <v>2.8</v>
      </c>
      <c r="D38" s="43">
        <v>4.46</v>
      </c>
      <c r="E38" s="43">
        <v>261.68</v>
      </c>
      <c r="F38" s="43">
        <v>17.489999999999998</v>
      </c>
    </row>
    <row r="39" spans="1:6">
      <c r="A39" s="18">
        <v>2018</v>
      </c>
      <c r="B39" s="43">
        <v>24.03</v>
      </c>
      <c r="C39" s="43">
        <v>2.87</v>
      </c>
      <c r="D39" s="43">
        <v>4.45</v>
      </c>
      <c r="E39" s="43">
        <v>279.95999999999998</v>
      </c>
      <c r="F39" s="43">
        <v>17.09</v>
      </c>
    </row>
    <row r="40" spans="1:6">
      <c r="A40" s="18">
        <v>2019</v>
      </c>
      <c r="B40" s="43">
        <v>23.47</v>
      </c>
      <c r="C40" s="43">
        <v>3</v>
      </c>
      <c r="D40" s="43">
        <v>4.1900000000000004</v>
      </c>
      <c r="E40" s="43">
        <v>274.75</v>
      </c>
      <c r="F40" s="43">
        <v>17.04</v>
      </c>
    </row>
    <row r="41" spans="1:6">
      <c r="A41" s="18">
        <v>2020</v>
      </c>
      <c r="B41" s="43">
        <v>22.55</v>
      </c>
      <c r="C41" s="43">
        <v>2.96</v>
      </c>
      <c r="D41" s="43">
        <v>3.38</v>
      </c>
      <c r="E41" s="43">
        <v>282.37</v>
      </c>
      <c r="F41" s="43">
        <v>16.55</v>
      </c>
    </row>
    <row r="42" spans="1:6">
      <c r="A42" s="18">
        <v>2021</v>
      </c>
      <c r="B42" s="43">
        <v>22.12</v>
      </c>
      <c r="C42" s="43">
        <v>2.91</v>
      </c>
      <c r="D42" s="43">
        <v>3.38</v>
      </c>
      <c r="E42" s="43">
        <v>280.17</v>
      </c>
      <c r="F42" s="43">
        <v>16.61</v>
      </c>
    </row>
    <row r="43" spans="1:6">
      <c r="A43" s="18">
        <v>2022</v>
      </c>
      <c r="B43" s="43">
        <v>21.6</v>
      </c>
      <c r="C43" s="43">
        <v>2.82</v>
      </c>
      <c r="D43" s="43">
        <v>3.98</v>
      </c>
      <c r="E43" s="43">
        <v>267.08</v>
      </c>
      <c r="F43" s="43">
        <v>16.100000000000001</v>
      </c>
    </row>
    <row r="44" spans="1:6">
      <c r="A44" s="18" t="s">
        <v>110</v>
      </c>
      <c r="B44" s="127">
        <f>(B43/B21)^(1/($A$43-$A$21))-1</f>
        <v>-2.1124335498524549E-2</v>
      </c>
      <c r="C44" s="127">
        <f t="shared" ref="C44:F44" si="0">(C43/C21)^(1/($A$43-$A$21))-1</f>
        <v>3.8747150663576146E-3</v>
      </c>
      <c r="D44" s="127">
        <f t="shared" si="0"/>
        <v>-3.2803015762560506E-2</v>
      </c>
      <c r="E44" s="127">
        <f t="shared" si="0"/>
        <v>-2.411182745981677E-2</v>
      </c>
      <c r="F44" s="127">
        <f t="shared" si="0"/>
        <v>-2.1788553077277228E-2</v>
      </c>
    </row>
    <row r="45" spans="1:6">
      <c r="B45" s="68"/>
      <c r="C45" s="68"/>
      <c r="D45" s="68"/>
      <c r="E45" s="68"/>
      <c r="F45" s="68"/>
    </row>
  </sheetData>
  <hyperlinks>
    <hyperlink ref="H1" location="Índice!A1" display="&gt; Summary" xr:uid="{00000000-0004-0000-3400-000000000000}"/>
  </hyperlinks>
  <pageMargins left="0.511811024" right="0.511811024" top="0.78740157499999996" bottom="0.78740157499999996" header="0.31496062000000002" footer="0.31496062000000002"/>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Planilha36"/>
  <dimension ref="A1:H25"/>
  <sheetViews>
    <sheetView showGridLines="0" zoomScale="85" zoomScaleNormal="85" workbookViewId="0"/>
  </sheetViews>
  <sheetFormatPr defaultRowHeight="14.4"/>
  <cols>
    <col min="1" max="1" width="15" customWidth="1"/>
    <col min="2" max="5" width="12.88671875" customWidth="1"/>
    <col min="8" max="8" width="11.6640625" bestFit="1" customWidth="1"/>
  </cols>
  <sheetData>
    <row r="1" spans="1:8">
      <c r="A1" s="138" t="s">
        <v>973</v>
      </c>
      <c r="B1" s="7"/>
      <c r="C1" s="7"/>
      <c r="D1" s="7"/>
      <c r="E1" s="7"/>
      <c r="F1" s="7"/>
      <c r="H1" s="60" t="s">
        <v>100</v>
      </c>
    </row>
    <row r="2" spans="1:8">
      <c r="A2" s="145" t="s">
        <v>102</v>
      </c>
    </row>
    <row r="20" spans="1:5">
      <c r="A20" s="27" t="s">
        <v>103</v>
      </c>
    </row>
    <row r="21" spans="1:5">
      <c r="A21" s="4" t="s">
        <v>0</v>
      </c>
      <c r="B21" s="129" t="s">
        <v>99</v>
      </c>
      <c r="C21" s="129" t="s">
        <v>26</v>
      </c>
      <c r="D21" s="129" t="s">
        <v>27</v>
      </c>
      <c r="E21" s="129" t="s">
        <v>23</v>
      </c>
    </row>
    <row r="22" spans="1:5">
      <c r="A22" s="129">
        <v>2000</v>
      </c>
      <c r="B22" s="128">
        <v>0.6898542309473974</v>
      </c>
      <c r="C22" s="128">
        <v>0.18532037165262982</v>
      </c>
      <c r="D22" s="128">
        <v>0.12307002925543341</v>
      </c>
      <c r="E22" s="128">
        <v>1.7553681445393917E-3</v>
      </c>
    </row>
    <row r="23" spans="1:5">
      <c r="A23" s="129">
        <v>2010</v>
      </c>
      <c r="B23" s="128">
        <v>0.71243873724315709</v>
      </c>
      <c r="C23" s="128">
        <v>0.19202232342987283</v>
      </c>
      <c r="D23" s="128">
        <v>9.4690800576429007E-2</v>
      </c>
      <c r="E23" s="128">
        <v>8.4813875054135564E-4</v>
      </c>
    </row>
    <row r="24" spans="1:5">
      <c r="A24" s="129">
        <v>2020</v>
      </c>
      <c r="B24" s="128">
        <v>0.68134692965278421</v>
      </c>
      <c r="C24" s="128">
        <v>0.16995212587263567</v>
      </c>
      <c r="D24" s="128">
        <v>0.14805014251542772</v>
      </c>
      <c r="E24" s="128">
        <v>6.5080195915232484E-4</v>
      </c>
    </row>
    <row r="25" spans="1:5">
      <c r="A25" s="129">
        <v>2022</v>
      </c>
      <c r="B25" s="128">
        <v>0.68900015802428627</v>
      </c>
      <c r="C25" s="128">
        <v>0.17527930538920644</v>
      </c>
      <c r="D25" s="128">
        <v>0.13503165900720102</v>
      </c>
      <c r="E25" s="128">
        <v>6.8887757930629441E-4</v>
      </c>
    </row>
  </sheetData>
  <hyperlinks>
    <hyperlink ref="H1" location="Índice!A1" display="&gt; Summary" xr:uid="{00000000-0004-0000-3500-000000000000}"/>
  </hyperlinks>
  <pageMargins left="0.511811024" right="0.511811024" top="0.78740157499999996" bottom="0.78740157499999996" header="0.31496062000000002" footer="0.31496062000000002"/>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Planilha53"/>
  <dimension ref="A1:I45"/>
  <sheetViews>
    <sheetView showGridLines="0" zoomScale="85" zoomScaleNormal="85" workbookViewId="0"/>
  </sheetViews>
  <sheetFormatPr defaultRowHeight="14.4"/>
  <cols>
    <col min="1" max="1" width="18.5546875" customWidth="1"/>
    <col min="2" max="4" width="10.5546875" customWidth="1"/>
    <col min="5" max="5" width="12.6640625" bestFit="1" customWidth="1"/>
    <col min="6" max="6" width="10.5546875" customWidth="1"/>
  </cols>
  <sheetData>
    <row r="1" spans="1:9">
      <c r="A1" s="138" t="s">
        <v>972</v>
      </c>
      <c r="B1" s="7"/>
      <c r="C1" s="7"/>
      <c r="D1" s="7"/>
      <c r="E1" s="7"/>
      <c r="F1" s="7"/>
      <c r="G1" s="7"/>
      <c r="I1" s="60" t="s">
        <v>100</v>
      </c>
    </row>
    <row r="2" spans="1:9">
      <c r="A2" s="145" t="s">
        <v>102</v>
      </c>
    </row>
    <row r="21" spans="1:6">
      <c r="A21" s="27" t="s">
        <v>103</v>
      </c>
    </row>
    <row r="22" spans="1:6">
      <c r="A22" s="109" t="s">
        <v>33</v>
      </c>
      <c r="B22" s="110" t="s">
        <v>34</v>
      </c>
      <c r="C22" s="110" t="s">
        <v>35</v>
      </c>
      <c r="D22" s="110" t="s">
        <v>36</v>
      </c>
      <c r="E22" s="110" t="s">
        <v>37</v>
      </c>
      <c r="F22" s="110" t="s">
        <v>38</v>
      </c>
    </row>
    <row r="23" spans="1:6">
      <c r="A23" s="109">
        <v>2000</v>
      </c>
      <c r="B23" s="111">
        <v>12872</v>
      </c>
      <c r="C23" s="111">
        <v>306793</v>
      </c>
      <c r="D23" s="111">
        <v>264022</v>
      </c>
      <c r="E23" s="111">
        <v>251209</v>
      </c>
      <c r="F23" s="111">
        <v>130227</v>
      </c>
    </row>
    <row r="24" spans="1:6">
      <c r="A24" s="109">
        <v>2001</v>
      </c>
      <c r="B24" s="111">
        <v>17338</v>
      </c>
      <c r="C24" s="111">
        <v>317704</v>
      </c>
      <c r="D24" s="111">
        <v>262807</v>
      </c>
      <c r="E24" s="111">
        <v>258499</v>
      </c>
      <c r="F24" s="111">
        <v>139982</v>
      </c>
    </row>
    <row r="25" spans="1:6">
      <c r="A25" s="109">
        <v>2002</v>
      </c>
      <c r="B25" s="111">
        <v>23638</v>
      </c>
      <c r="C25" s="111">
        <v>323531</v>
      </c>
      <c r="D25" s="111">
        <v>259700</v>
      </c>
      <c r="E25" s="111">
        <v>262188</v>
      </c>
      <c r="F25" s="111">
        <v>149343</v>
      </c>
    </row>
    <row r="26" spans="1:6">
      <c r="A26" s="109">
        <v>2003</v>
      </c>
      <c r="B26" s="111">
        <v>28321</v>
      </c>
      <c r="C26" s="111">
        <v>327325</v>
      </c>
      <c r="D26" s="111">
        <v>255229</v>
      </c>
      <c r="E26" s="111">
        <v>267283</v>
      </c>
      <c r="F26" s="111">
        <v>161552</v>
      </c>
    </row>
    <row r="27" spans="1:6">
      <c r="A27" s="109">
        <v>2004</v>
      </c>
      <c r="B27" s="111">
        <v>33342</v>
      </c>
      <c r="C27" s="111">
        <v>333165</v>
      </c>
      <c r="D27" s="111">
        <v>251037</v>
      </c>
      <c r="E27" s="111">
        <v>277569</v>
      </c>
      <c r="F27" s="111">
        <v>180419</v>
      </c>
    </row>
    <row r="28" spans="1:6">
      <c r="A28" s="109">
        <v>2005</v>
      </c>
      <c r="B28" s="111">
        <v>39156</v>
      </c>
      <c r="C28" s="111">
        <v>338392</v>
      </c>
      <c r="D28" s="111">
        <v>246771</v>
      </c>
      <c r="E28" s="111">
        <v>287786</v>
      </c>
      <c r="F28" s="111">
        <v>195942</v>
      </c>
    </row>
    <row r="29" spans="1:6">
      <c r="A29" s="109">
        <v>2006</v>
      </c>
      <c r="B29" s="111">
        <v>45350</v>
      </c>
      <c r="C29" s="111">
        <v>342780</v>
      </c>
      <c r="D29" s="111">
        <v>243723</v>
      </c>
      <c r="E29" s="111">
        <v>295234</v>
      </c>
      <c r="F29" s="111">
        <v>208633</v>
      </c>
    </row>
    <row r="30" spans="1:6">
      <c r="A30" s="109">
        <v>2007</v>
      </c>
      <c r="B30" s="111">
        <v>52363</v>
      </c>
      <c r="C30" s="111">
        <v>349866</v>
      </c>
      <c r="D30" s="111">
        <v>242500</v>
      </c>
      <c r="E30" s="111">
        <v>310141</v>
      </c>
      <c r="F30" s="111">
        <v>229689</v>
      </c>
    </row>
    <row r="31" spans="1:6">
      <c r="A31" s="109">
        <v>2008</v>
      </c>
      <c r="B31" s="111">
        <v>59550</v>
      </c>
      <c r="C31" s="111">
        <v>359685</v>
      </c>
      <c r="D31" s="111">
        <v>241804</v>
      </c>
      <c r="E31" s="111">
        <v>333921</v>
      </c>
      <c r="F31" s="111">
        <v>260355</v>
      </c>
    </row>
    <row r="32" spans="1:6">
      <c r="A32" s="109">
        <v>2009</v>
      </c>
      <c r="B32" s="111">
        <v>64243</v>
      </c>
      <c r="C32" s="111">
        <v>369581</v>
      </c>
      <c r="D32" s="111">
        <v>240749</v>
      </c>
      <c r="E32" s="111">
        <v>354360</v>
      </c>
      <c r="F32" s="111">
        <v>282460</v>
      </c>
    </row>
    <row r="33" spans="1:6">
      <c r="A33" s="109">
        <v>2010</v>
      </c>
      <c r="B33" s="111">
        <v>69481</v>
      </c>
      <c r="C33" s="111">
        <v>387734</v>
      </c>
      <c r="D33" s="111">
        <v>242368</v>
      </c>
      <c r="E33" s="111">
        <v>389344</v>
      </c>
      <c r="F33" s="111">
        <v>324512</v>
      </c>
    </row>
    <row r="34" spans="1:6">
      <c r="A34" s="109">
        <v>2011</v>
      </c>
      <c r="B34" s="111">
        <v>75094</v>
      </c>
      <c r="C34" s="111">
        <v>410276</v>
      </c>
      <c r="D34" s="111">
        <v>244096</v>
      </c>
      <c r="E34" s="111">
        <v>431348</v>
      </c>
      <c r="F34" s="111">
        <v>366831</v>
      </c>
    </row>
    <row r="35" spans="1:6">
      <c r="A35" s="109">
        <v>2012</v>
      </c>
      <c r="B35" s="111">
        <v>79153</v>
      </c>
      <c r="C35" s="111">
        <v>425991</v>
      </c>
      <c r="D35" s="111">
        <v>243575</v>
      </c>
      <c r="E35" s="111">
        <v>460037</v>
      </c>
      <c r="F35" s="111">
        <v>395785</v>
      </c>
    </row>
    <row r="36" spans="1:6">
      <c r="A36" s="109">
        <v>2013</v>
      </c>
      <c r="B36" s="111">
        <v>82006</v>
      </c>
      <c r="C36" s="111">
        <v>441902</v>
      </c>
      <c r="D36" s="111">
        <v>242482</v>
      </c>
      <c r="E36" s="111">
        <v>489841</v>
      </c>
      <c r="F36" s="111">
        <v>437989</v>
      </c>
    </row>
    <row r="37" spans="1:6">
      <c r="A37" s="109">
        <v>2014</v>
      </c>
      <c r="B37" s="111">
        <v>83154</v>
      </c>
      <c r="C37" s="111">
        <v>451875</v>
      </c>
      <c r="D37" s="111">
        <v>242047</v>
      </c>
      <c r="E37" s="111">
        <v>515961</v>
      </c>
      <c r="F37" s="111">
        <v>470281</v>
      </c>
    </row>
    <row r="38" spans="1:6">
      <c r="A38" s="109">
        <v>2015</v>
      </c>
      <c r="B38" s="111">
        <v>83932</v>
      </c>
      <c r="C38" s="111">
        <v>452079</v>
      </c>
      <c r="D38" s="111">
        <v>236932</v>
      </c>
      <c r="E38" s="111">
        <v>518834</v>
      </c>
      <c r="F38" s="111">
        <v>472575</v>
      </c>
    </row>
    <row r="39" spans="1:6">
      <c r="A39" s="109">
        <v>2016</v>
      </c>
      <c r="B39" s="111">
        <v>84415</v>
      </c>
      <c r="C39" s="111">
        <v>445881</v>
      </c>
      <c r="D39" s="111">
        <v>229165</v>
      </c>
      <c r="E39" s="111">
        <v>512884</v>
      </c>
      <c r="F39" s="111">
        <v>470924</v>
      </c>
    </row>
    <row r="40" spans="1:6">
      <c r="A40" s="109">
        <v>2017</v>
      </c>
      <c r="B40" s="111">
        <v>84811</v>
      </c>
      <c r="C40" s="111">
        <v>438196</v>
      </c>
      <c r="D40" s="111">
        <v>221860</v>
      </c>
      <c r="E40" s="111">
        <v>505921</v>
      </c>
      <c r="F40" s="111">
        <v>472451</v>
      </c>
    </row>
    <row r="41" spans="1:6">
      <c r="A41" s="109">
        <v>2018</v>
      </c>
      <c r="B41" s="111">
        <v>85719</v>
      </c>
      <c r="C41" s="111">
        <v>430443</v>
      </c>
      <c r="D41" s="111">
        <v>217826</v>
      </c>
      <c r="E41" s="111">
        <v>503163</v>
      </c>
      <c r="F41" s="111">
        <v>489555</v>
      </c>
    </row>
    <row r="42" spans="1:6">
      <c r="A42" s="109">
        <v>2019</v>
      </c>
      <c r="B42" s="111">
        <v>87477</v>
      </c>
      <c r="C42" s="111">
        <v>422325</v>
      </c>
      <c r="D42" s="111">
        <v>216428</v>
      </c>
      <c r="E42" s="111">
        <v>505538</v>
      </c>
      <c r="F42" s="111">
        <v>522725</v>
      </c>
    </row>
    <row r="43" spans="1:6">
      <c r="A43" s="109">
        <v>2020</v>
      </c>
      <c r="B43" s="111">
        <v>88881</v>
      </c>
      <c r="C43" s="111">
        <v>412126</v>
      </c>
      <c r="D43" s="111">
        <v>213367</v>
      </c>
      <c r="E43" s="111">
        <v>507311</v>
      </c>
      <c r="F43" s="111">
        <v>547168</v>
      </c>
    </row>
    <row r="44" spans="1:6">
      <c r="A44" s="109">
        <v>2021</v>
      </c>
      <c r="B44" s="111">
        <v>91905</v>
      </c>
      <c r="C44" s="111">
        <v>405605</v>
      </c>
      <c r="D44" s="111">
        <v>213327</v>
      </c>
      <c r="E44" s="111">
        <v>517751</v>
      </c>
      <c r="F44" s="111">
        <v>592380</v>
      </c>
    </row>
    <row r="45" spans="1:6">
      <c r="A45" s="109">
        <v>2022</v>
      </c>
      <c r="B45" s="111">
        <v>94488</v>
      </c>
      <c r="C45" s="111">
        <v>398416</v>
      </c>
      <c r="D45" s="111">
        <v>213309</v>
      </c>
      <c r="E45" s="111">
        <v>530148</v>
      </c>
      <c r="F45" s="111">
        <v>631598</v>
      </c>
    </row>
  </sheetData>
  <hyperlinks>
    <hyperlink ref="I1" location="Índice!A1" display="&gt; Summary" xr:uid="{00000000-0004-0000-3600-000000000000}"/>
  </hyperlinks>
  <pageMargins left="0.511811024" right="0.511811024" top="0.78740157499999996" bottom="0.78740157499999996" header="0.31496062000000002" footer="0.31496062000000002"/>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Planilha54"/>
  <dimension ref="A1:O42"/>
  <sheetViews>
    <sheetView showGridLines="0" zoomScale="85" zoomScaleNormal="85" workbookViewId="0"/>
  </sheetViews>
  <sheetFormatPr defaultRowHeight="14.4"/>
  <cols>
    <col min="1" max="1" width="13.5546875" customWidth="1"/>
    <col min="5" max="5" width="11.33203125" bestFit="1" customWidth="1"/>
  </cols>
  <sheetData>
    <row r="1" spans="1:10">
      <c r="A1" s="138" t="s">
        <v>971</v>
      </c>
      <c r="B1" s="7"/>
      <c r="C1" s="7"/>
      <c r="D1" s="7"/>
      <c r="E1" s="7"/>
      <c r="F1" s="7"/>
      <c r="G1" s="7"/>
      <c r="H1" s="7"/>
      <c r="J1" s="60" t="s">
        <v>100</v>
      </c>
    </row>
    <row r="2" spans="1:10">
      <c r="A2" s="145" t="s">
        <v>102</v>
      </c>
    </row>
    <row r="18" spans="1:15">
      <c r="A18" s="27" t="s">
        <v>103</v>
      </c>
    </row>
    <row r="19" spans="1:15">
      <c r="A19" s="45" t="s">
        <v>39</v>
      </c>
      <c r="B19" s="15" t="s">
        <v>40</v>
      </c>
      <c r="C19" s="15" t="s">
        <v>41</v>
      </c>
      <c r="D19" s="15" t="s">
        <v>42</v>
      </c>
      <c r="E19" s="15" t="s">
        <v>43</v>
      </c>
      <c r="F19" s="15" t="s">
        <v>44</v>
      </c>
      <c r="G19" s="15" t="s">
        <v>6</v>
      </c>
    </row>
    <row r="20" spans="1:15">
      <c r="A20" s="18">
        <v>2000</v>
      </c>
      <c r="B20" s="115">
        <v>7.8375266901838243</v>
      </c>
      <c r="C20" s="115">
        <v>4.683876727744626</v>
      </c>
      <c r="D20" s="115">
        <v>3.1756103949253536</v>
      </c>
      <c r="E20" s="115">
        <v>2.7944448933747683</v>
      </c>
      <c r="F20" s="115">
        <v>2.1399627532346193</v>
      </c>
      <c r="G20" s="115">
        <v>3.4782788109549267</v>
      </c>
      <c r="J20" s="108"/>
      <c r="K20" s="108"/>
      <c r="L20" s="108"/>
      <c r="M20" s="108"/>
      <c r="N20" s="108"/>
      <c r="O20" s="108"/>
    </row>
    <row r="21" spans="1:15">
      <c r="A21" s="18">
        <v>2001</v>
      </c>
      <c r="B21" s="115">
        <v>8.013612927063603</v>
      </c>
      <c r="C21" s="115">
        <v>4.719556863175054</v>
      </c>
      <c r="D21" s="115">
        <v>3.1953973417434964</v>
      </c>
      <c r="E21" s="115">
        <v>2.8328662793382304</v>
      </c>
      <c r="F21" s="115">
        <v>2.1500899177175143</v>
      </c>
      <c r="G21" s="115">
        <v>3.5243362048555853</v>
      </c>
      <c r="J21" s="108"/>
      <c r="K21" s="108"/>
      <c r="L21" s="108"/>
      <c r="M21" s="108"/>
      <c r="N21" s="108"/>
      <c r="O21" s="108"/>
    </row>
    <row r="22" spans="1:15">
      <c r="A22" s="18">
        <v>2002</v>
      </c>
      <c r="B22" s="115">
        <v>8.1850260364706333</v>
      </c>
      <c r="C22" s="115">
        <v>4.7604870722424941</v>
      </c>
      <c r="D22" s="115">
        <v>3.2217435322189276</v>
      </c>
      <c r="E22" s="115">
        <v>2.8732377889468759</v>
      </c>
      <c r="F22" s="115">
        <v>2.1665964301302449</v>
      </c>
      <c r="G22" s="115">
        <v>3.5813276353204815</v>
      </c>
      <c r="J22" s="108"/>
      <c r="K22" s="108"/>
      <c r="L22" s="108"/>
      <c r="M22" s="108"/>
      <c r="N22" s="108"/>
      <c r="O22" s="108"/>
    </row>
    <row r="23" spans="1:15">
      <c r="A23" s="18">
        <v>2003</v>
      </c>
      <c r="B23" s="115">
        <v>8.2794520836859888</v>
      </c>
      <c r="C23" s="115">
        <v>4.7965964992235834</v>
      </c>
      <c r="D23" s="115">
        <v>3.2458670589650014</v>
      </c>
      <c r="E23" s="115">
        <v>2.9149955964246068</v>
      </c>
      <c r="F23" s="115">
        <v>2.1836888737424975</v>
      </c>
      <c r="G23" s="115">
        <v>3.621082598121605</v>
      </c>
      <c r="J23" s="108"/>
      <c r="K23" s="108"/>
      <c r="L23" s="108"/>
      <c r="M23" s="108"/>
      <c r="N23" s="108"/>
      <c r="O23" s="108"/>
    </row>
    <row r="24" spans="1:15">
      <c r="A24" s="18">
        <v>2004</v>
      </c>
      <c r="B24" s="115">
        <v>8.3685419119997189</v>
      </c>
      <c r="C24" s="115">
        <v>4.8395452128319345</v>
      </c>
      <c r="D24" s="115">
        <v>3.2742851145531926</v>
      </c>
      <c r="E24" s="115">
        <v>2.9677020671847103</v>
      </c>
      <c r="F24" s="115">
        <v>2.205466078838342</v>
      </c>
      <c r="G24" s="115">
        <v>3.6586617572786895</v>
      </c>
      <c r="J24" s="108"/>
      <c r="K24" s="108"/>
      <c r="L24" s="108"/>
      <c r="M24" s="108"/>
      <c r="N24" s="108"/>
      <c r="O24" s="108"/>
    </row>
    <row r="25" spans="1:15">
      <c r="A25" s="18">
        <v>2005</v>
      </c>
      <c r="B25" s="115">
        <v>8.4561961115625355</v>
      </c>
      <c r="C25" s="115">
        <v>4.8822057593996311</v>
      </c>
      <c r="D25" s="115">
        <v>3.3046103495245229</v>
      </c>
      <c r="E25" s="115">
        <v>3.0180656414855509</v>
      </c>
      <c r="F25" s="115">
        <v>2.2222813495536862</v>
      </c>
      <c r="G25" s="115">
        <v>3.7026294712556669</v>
      </c>
      <c r="J25" s="108"/>
      <c r="K25" s="108"/>
      <c r="L25" s="108"/>
      <c r="M25" s="108"/>
      <c r="N25" s="108"/>
      <c r="O25" s="108"/>
    </row>
    <row r="26" spans="1:15">
      <c r="A26" s="18">
        <v>2006</v>
      </c>
      <c r="B26" s="115">
        <v>8.5374530260185981</v>
      </c>
      <c r="C26" s="115">
        <v>4.9237122407637326</v>
      </c>
      <c r="D26" s="115">
        <v>3.3402620400379055</v>
      </c>
      <c r="E26" s="115">
        <v>3.0615031943971496</v>
      </c>
      <c r="F26" s="115">
        <v>2.2358280263500121</v>
      </c>
      <c r="G26" s="115">
        <v>3.7503518512654743</v>
      </c>
      <c r="J26" s="108"/>
      <c r="K26" s="108"/>
      <c r="L26" s="108"/>
      <c r="M26" s="108"/>
      <c r="N26" s="108"/>
      <c r="O26" s="108"/>
    </row>
    <row r="27" spans="1:15">
      <c r="A27" s="18">
        <v>2007</v>
      </c>
      <c r="B27" s="115">
        <v>8.6152911015036668</v>
      </c>
      <c r="C27" s="115">
        <v>4.9705543061245363</v>
      </c>
      <c r="D27" s="115">
        <v>3.3824610658362695</v>
      </c>
      <c r="E27" s="115">
        <v>3.1145504909333459</v>
      </c>
      <c r="F27" s="115">
        <v>2.2523081314221556</v>
      </c>
      <c r="G27" s="115">
        <v>3.7935446486723596</v>
      </c>
      <c r="J27" s="108"/>
      <c r="K27" s="108"/>
      <c r="L27" s="108"/>
      <c r="M27" s="108"/>
      <c r="N27" s="108"/>
      <c r="O27" s="108"/>
    </row>
    <row r="28" spans="1:15">
      <c r="A28" s="18">
        <v>2008</v>
      </c>
      <c r="B28" s="115">
        <v>8.683825237018798</v>
      </c>
      <c r="C28" s="115">
        <v>5.0181920310496499</v>
      </c>
      <c r="D28" s="115">
        <v>3.4284092572982696</v>
      </c>
      <c r="E28" s="115">
        <v>3.1756584213523857</v>
      </c>
      <c r="F28" s="115">
        <v>2.2700639813522168</v>
      </c>
      <c r="G28" s="115">
        <v>3.8257607127977282</v>
      </c>
      <c r="J28" s="108"/>
      <c r="K28" s="108"/>
      <c r="L28" s="108"/>
      <c r="M28" s="108"/>
      <c r="N28" s="108"/>
      <c r="O28" s="108"/>
    </row>
    <row r="29" spans="1:15">
      <c r="A29" s="18">
        <v>2009</v>
      </c>
      <c r="B29" s="115">
        <v>8.7299715507487203</v>
      </c>
      <c r="C29" s="115">
        <v>5.0666785759208546</v>
      </c>
      <c r="D29" s="115">
        <v>3.4766576400711742</v>
      </c>
      <c r="E29" s="115">
        <v>3.2274349875298496</v>
      </c>
      <c r="F29" s="115">
        <v>2.282599368081907</v>
      </c>
      <c r="G29" s="115">
        <v>3.8575823014009867</v>
      </c>
      <c r="J29" s="108"/>
      <c r="K29" s="108"/>
      <c r="L29" s="108"/>
      <c r="M29" s="108"/>
      <c r="N29" s="108"/>
      <c r="O29" s="108"/>
    </row>
    <row r="30" spans="1:15">
      <c r="A30" s="18">
        <v>2010</v>
      </c>
      <c r="B30" s="115">
        <v>8.7772569512764864</v>
      </c>
      <c r="C30" s="115">
        <v>5.1271822086932195</v>
      </c>
      <c r="D30" s="115">
        <v>3.5357016374674752</v>
      </c>
      <c r="E30" s="115">
        <v>3.2903881199483367</v>
      </c>
      <c r="F30" s="115">
        <v>2.3003050037985817</v>
      </c>
      <c r="G30" s="115">
        <v>3.8787282937379439</v>
      </c>
      <c r="J30" s="108"/>
      <c r="K30" s="108"/>
      <c r="L30" s="108"/>
      <c r="M30" s="108"/>
      <c r="N30" s="108"/>
      <c r="O30" s="108"/>
    </row>
    <row r="31" spans="1:15">
      <c r="A31" s="18">
        <v>2011</v>
      </c>
      <c r="B31" s="115">
        <v>8.8303266414780168</v>
      </c>
      <c r="C31" s="115">
        <v>5.1948221003912209</v>
      </c>
      <c r="D31" s="115">
        <v>3.5985565459653079</v>
      </c>
      <c r="E31" s="115">
        <v>3.3532957960797187</v>
      </c>
      <c r="F31" s="115">
        <v>2.3166255448424802</v>
      </c>
      <c r="G31" s="115">
        <v>3.9073581491817229</v>
      </c>
      <c r="J31" s="108"/>
      <c r="K31" s="108"/>
      <c r="L31" s="108"/>
      <c r="M31" s="108"/>
      <c r="N31" s="108"/>
      <c r="O31" s="108"/>
    </row>
    <row r="32" spans="1:15">
      <c r="A32" s="18">
        <v>2012</v>
      </c>
      <c r="B32" s="115">
        <v>8.8732533194115355</v>
      </c>
      <c r="C32" s="115">
        <v>5.2506412915608491</v>
      </c>
      <c r="D32" s="115">
        <v>3.6556072814547091</v>
      </c>
      <c r="E32" s="115">
        <v>3.3986519717609665</v>
      </c>
      <c r="F32" s="115">
        <v>2.3280769602381692</v>
      </c>
      <c r="G32" s="115">
        <v>3.9353364574952421</v>
      </c>
      <c r="J32" s="108"/>
      <c r="K32" s="108"/>
      <c r="L32" s="108"/>
      <c r="M32" s="108"/>
      <c r="N32" s="108"/>
      <c r="O32" s="108"/>
    </row>
    <row r="33" spans="1:15">
      <c r="A33" s="18">
        <v>2013</v>
      </c>
      <c r="B33" s="115">
        <v>8.9106277151126019</v>
      </c>
      <c r="C33" s="115">
        <v>5.3061797484475619</v>
      </c>
      <c r="D33" s="115">
        <v>3.7121406992178034</v>
      </c>
      <c r="E33" s="115">
        <v>3.4421301448359491</v>
      </c>
      <c r="F33" s="115">
        <v>2.3418305616350623</v>
      </c>
      <c r="G33" s="115">
        <v>3.9472182944176653</v>
      </c>
      <c r="J33" s="108"/>
      <c r="K33" s="108"/>
      <c r="L33" s="108"/>
      <c r="M33" s="108"/>
      <c r="N33" s="108"/>
      <c r="O33" s="108"/>
    </row>
    <row r="34" spans="1:15">
      <c r="A34" s="18">
        <v>2014</v>
      </c>
      <c r="B34" s="115">
        <v>8.9350805211360385</v>
      </c>
      <c r="C34" s="115">
        <v>5.3511629136743206</v>
      </c>
      <c r="D34" s="115">
        <v>3.7715175493478492</v>
      </c>
      <c r="E34" s="115">
        <v>3.4790556334996148</v>
      </c>
      <c r="F34" s="115">
        <v>2.3515698818383748</v>
      </c>
      <c r="G34" s="115">
        <v>3.955545508442071</v>
      </c>
      <c r="J34" s="108"/>
      <c r="K34" s="108"/>
      <c r="L34" s="108"/>
      <c r="M34" s="108"/>
      <c r="N34" s="108"/>
      <c r="O34" s="108"/>
    </row>
    <row r="35" spans="1:15">
      <c r="A35" s="18">
        <v>2015</v>
      </c>
      <c r="B35" s="115">
        <v>8.9561470478416272</v>
      </c>
      <c r="C35" s="115">
        <v>5.3822379244600995</v>
      </c>
      <c r="D35" s="115">
        <v>3.8122100238224546</v>
      </c>
      <c r="E35" s="115">
        <v>3.4987141647112376</v>
      </c>
      <c r="F35" s="115">
        <v>2.3546515523307847</v>
      </c>
      <c r="G35" s="115">
        <v>3.9766100757174607</v>
      </c>
      <c r="J35" s="108"/>
      <c r="K35" s="108"/>
      <c r="L35" s="108"/>
      <c r="M35" s="108"/>
      <c r="N35" s="108"/>
      <c r="O35" s="108"/>
    </row>
    <row r="36" spans="1:15">
      <c r="A36" s="18">
        <v>2016</v>
      </c>
      <c r="B36" s="115">
        <v>8.984252647078149</v>
      </c>
      <c r="C36" s="115">
        <v>5.4094737219853801</v>
      </c>
      <c r="D36" s="115">
        <v>3.8459563500418752</v>
      </c>
      <c r="E36" s="115">
        <v>3.5152484731616598</v>
      </c>
      <c r="F36" s="115">
        <v>2.3588370785840387</v>
      </c>
      <c r="G36" s="115">
        <v>3.9956504229107308</v>
      </c>
      <c r="J36" s="108"/>
      <c r="K36" s="108"/>
      <c r="L36" s="108"/>
      <c r="M36" s="108"/>
      <c r="N36" s="108"/>
      <c r="O36" s="108"/>
    </row>
    <row r="37" spans="1:15">
      <c r="A37" s="18">
        <v>2017</v>
      </c>
      <c r="B37" s="115">
        <v>9.0111512657147852</v>
      </c>
      <c r="C37" s="115">
        <v>5.4335592332024811</v>
      </c>
      <c r="D37" s="115">
        <v>3.8815801743936977</v>
      </c>
      <c r="E37" s="115">
        <v>3.5300622188359227</v>
      </c>
      <c r="F37" s="115">
        <v>2.3631197439156497</v>
      </c>
      <c r="G37" s="115">
        <v>4.0091751307788988</v>
      </c>
      <c r="J37" s="108"/>
      <c r="K37" s="108"/>
      <c r="L37" s="108"/>
      <c r="M37" s="108"/>
      <c r="N37" s="108"/>
      <c r="O37" s="108"/>
    </row>
    <row r="38" spans="1:15">
      <c r="A38" s="18">
        <v>2018</v>
      </c>
      <c r="B38" s="115">
        <v>9.0387163350725128</v>
      </c>
      <c r="C38" s="115">
        <v>5.4544851641718584</v>
      </c>
      <c r="D38" s="115">
        <v>3.9354321926208145</v>
      </c>
      <c r="E38" s="115">
        <v>3.5461752167722329</v>
      </c>
      <c r="F38" s="115">
        <v>2.3699939886318395</v>
      </c>
      <c r="G38" s="115">
        <v>4.0101909088976102</v>
      </c>
      <c r="J38" s="108"/>
      <c r="K38" s="108"/>
      <c r="L38" s="108"/>
      <c r="M38" s="108"/>
      <c r="N38" s="108"/>
      <c r="O38" s="108"/>
    </row>
    <row r="39" spans="1:15">
      <c r="A39" s="18">
        <v>2019</v>
      </c>
      <c r="B39" s="115">
        <v>9.0833109557768683</v>
      </c>
      <c r="C39" s="115">
        <v>5.4808412316818353</v>
      </c>
      <c r="D39" s="115">
        <v>4.0081817315120132</v>
      </c>
      <c r="E39" s="115">
        <v>3.5702040082122375</v>
      </c>
      <c r="F39" s="115">
        <v>2.3830376736966667</v>
      </c>
      <c r="G39" s="115">
        <v>4.0053206158832753</v>
      </c>
      <c r="J39" s="108"/>
      <c r="K39" s="108"/>
      <c r="L39" s="108"/>
      <c r="M39" s="108"/>
      <c r="N39" s="108"/>
      <c r="O39" s="108"/>
    </row>
    <row r="40" spans="1:15">
      <c r="A40" s="18">
        <v>2020</v>
      </c>
      <c r="B40" s="115">
        <v>9.1263487792412121</v>
      </c>
      <c r="C40" s="115">
        <v>5.5036243826651621</v>
      </c>
      <c r="D40" s="115">
        <v>4.0707818535222362</v>
      </c>
      <c r="E40" s="115">
        <v>3.5940316290662926</v>
      </c>
      <c r="F40" s="115">
        <v>2.3937711865495404</v>
      </c>
      <c r="G40" s="115">
        <v>4.003160800978752</v>
      </c>
      <c r="J40" s="108"/>
      <c r="K40" s="108"/>
      <c r="L40" s="108"/>
      <c r="M40" s="108"/>
      <c r="N40" s="108"/>
      <c r="O40" s="108"/>
    </row>
    <row r="41" spans="1:15">
      <c r="A41" s="18">
        <v>2021</v>
      </c>
      <c r="B41" s="115">
        <v>9.1912721790698999</v>
      </c>
      <c r="C41" s="115">
        <v>5.5470314381617749</v>
      </c>
      <c r="D41" s="115">
        <v>4.1515721818623925</v>
      </c>
      <c r="E41" s="115">
        <v>3.6277222011830186</v>
      </c>
      <c r="F41" s="115">
        <v>2.4110821294727747</v>
      </c>
      <c r="G41" s="115">
        <v>4.0016099262452585</v>
      </c>
      <c r="J41" s="108"/>
      <c r="K41" s="108"/>
      <c r="L41" s="108"/>
      <c r="M41" s="108"/>
      <c r="N41" s="108"/>
      <c r="O41" s="108"/>
    </row>
    <row r="42" spans="1:15">
      <c r="A42" s="18">
        <v>2022</v>
      </c>
      <c r="B42" s="115">
        <v>9.2694658580016007</v>
      </c>
      <c r="C42" s="115">
        <v>5.6027608009177454</v>
      </c>
      <c r="D42" s="115">
        <v>4.2401423378908776</v>
      </c>
      <c r="E42" s="115">
        <v>3.6628812223936169</v>
      </c>
      <c r="F42" s="115">
        <v>2.4267540304673032</v>
      </c>
      <c r="G42" s="115">
        <v>4.0081958467113479</v>
      </c>
    </row>
  </sheetData>
  <hyperlinks>
    <hyperlink ref="J1" location="Índice!A1" display="&gt; Summary" xr:uid="{00000000-0004-0000-3700-000000000000}"/>
  </hyperlinks>
  <pageMargins left="0.511811024" right="0.511811024" top="0.78740157499999996" bottom="0.78740157499999996" header="0.31496062000000002" footer="0.31496062000000002"/>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Planilha55"/>
  <dimension ref="A1:J42"/>
  <sheetViews>
    <sheetView showGridLines="0" zoomScale="85" zoomScaleNormal="85" workbookViewId="0">
      <selection activeCell="H1" sqref="H1"/>
    </sheetView>
  </sheetViews>
  <sheetFormatPr defaultRowHeight="14.4"/>
  <cols>
    <col min="1" max="1" width="18.88671875" customWidth="1"/>
    <col min="5" max="5" width="13.5546875" customWidth="1"/>
    <col min="8" max="8" width="9.44140625" bestFit="1" customWidth="1"/>
  </cols>
  <sheetData>
    <row r="1" spans="1:8">
      <c r="A1" s="138" t="s">
        <v>970</v>
      </c>
      <c r="B1" s="7"/>
      <c r="C1" s="7"/>
      <c r="D1" s="7"/>
      <c r="E1" s="7"/>
      <c r="F1" s="7"/>
      <c r="H1" s="60" t="s">
        <v>100</v>
      </c>
    </row>
    <row r="2" spans="1:8">
      <c r="A2" s="145" t="s">
        <v>102</v>
      </c>
    </row>
    <row r="3" spans="1:8">
      <c r="A3" s="13"/>
    </row>
    <row r="18" spans="1:10">
      <c r="A18" s="27" t="s">
        <v>103</v>
      </c>
    </row>
    <row r="19" spans="1:10" s="52" customFormat="1">
      <c r="A19" s="170" t="s">
        <v>293</v>
      </c>
      <c r="B19" s="170" t="s">
        <v>9</v>
      </c>
      <c r="C19" s="170" t="s">
        <v>8</v>
      </c>
      <c r="E19" s="168" t="s">
        <v>294</v>
      </c>
      <c r="F19" s="167" t="s">
        <v>1</v>
      </c>
      <c r="G19" s="167" t="s">
        <v>2</v>
      </c>
      <c r="H19" s="169">
        <v>2022</v>
      </c>
    </row>
    <row r="20" spans="1:10" s="52" customFormat="1">
      <c r="A20" s="109">
        <v>2000</v>
      </c>
      <c r="B20" s="116">
        <v>27.510999999999999</v>
      </c>
      <c r="C20" s="116">
        <v>0</v>
      </c>
      <c r="E20" s="168" t="s">
        <v>99</v>
      </c>
      <c r="F20" s="50">
        <v>0.79341869989040781</v>
      </c>
      <c r="G20" s="50">
        <v>0.78650880735719764</v>
      </c>
      <c r="H20" s="117">
        <v>0.80249861434115488</v>
      </c>
      <c r="J20"/>
    </row>
    <row r="21" spans="1:10" s="52" customFormat="1">
      <c r="A21" s="109">
        <v>2001</v>
      </c>
      <c r="B21" s="116">
        <v>28.372</v>
      </c>
      <c r="C21" s="116">
        <v>0</v>
      </c>
      <c r="E21" s="168" t="s">
        <v>75</v>
      </c>
      <c r="F21" s="50">
        <v>0.15089115763973004</v>
      </c>
      <c r="G21" s="50">
        <v>0.13909525731028485</v>
      </c>
      <c r="H21" s="117">
        <v>0.13437410323691329</v>
      </c>
      <c r="J21" s="96"/>
    </row>
    <row r="22" spans="1:10" s="52" customFormat="1">
      <c r="A22" s="109">
        <v>2002</v>
      </c>
      <c r="B22" s="116">
        <v>29.568999999999999</v>
      </c>
      <c r="C22" s="116">
        <v>0</v>
      </c>
      <c r="E22" s="168" t="s">
        <v>287</v>
      </c>
      <c r="F22" s="50">
        <v>1.7765472688469747E-2</v>
      </c>
      <c r="G22" s="50">
        <v>1.747202785952388E-2</v>
      </c>
      <c r="H22" s="117">
        <v>2.4709210195778476E-2</v>
      </c>
      <c r="J22"/>
    </row>
    <row r="23" spans="1:10" s="52" customFormat="1">
      <c r="A23" s="109">
        <v>2003</v>
      </c>
      <c r="B23" s="116">
        <v>28.599</v>
      </c>
      <c r="C23" s="116">
        <v>0</v>
      </c>
      <c r="E23" s="168" t="s">
        <v>7</v>
      </c>
      <c r="F23" s="50">
        <v>3.7924669781392396E-2</v>
      </c>
      <c r="G23" s="50">
        <v>5.6923907472993703E-2</v>
      </c>
      <c r="H23" s="117">
        <v>3.8418072226153399E-2</v>
      </c>
      <c r="J23"/>
    </row>
    <row r="24" spans="1:10" s="52" customFormat="1">
      <c r="A24" s="109">
        <v>2004</v>
      </c>
      <c r="B24" s="116">
        <v>30.588000000000001</v>
      </c>
      <c r="C24" s="116">
        <v>0</v>
      </c>
    </row>
    <row r="25" spans="1:10" s="52" customFormat="1">
      <c r="A25" s="109">
        <v>2005</v>
      </c>
      <c r="B25" s="116">
        <v>30.428210971367616</v>
      </c>
      <c r="C25" s="116">
        <v>5.4486762618591658E-4</v>
      </c>
    </row>
    <row r="26" spans="1:10" s="52" customFormat="1">
      <c r="A26" s="109">
        <v>2006</v>
      </c>
      <c r="B26" s="116">
        <v>30.845138995159051</v>
      </c>
      <c r="C26" s="116">
        <v>5.34210048409526E-2</v>
      </c>
    </row>
    <row r="27" spans="1:10" s="52" customFormat="1">
      <c r="A27" s="109">
        <v>2007</v>
      </c>
      <c r="B27" s="116">
        <v>32.401575078328371</v>
      </c>
      <c r="C27" s="116">
        <v>0.31242492167163233</v>
      </c>
      <c r="E27"/>
      <c r="F27"/>
    </row>
    <row r="28" spans="1:10" s="52" customFormat="1">
      <c r="A28" s="109">
        <v>2008</v>
      </c>
      <c r="B28" s="116">
        <v>34.097804337023476</v>
      </c>
      <c r="C28" s="116">
        <v>0.87919566297652607</v>
      </c>
      <c r="E28"/>
      <c r="F28"/>
    </row>
    <row r="29" spans="1:10" s="52" customFormat="1">
      <c r="A29" s="109">
        <v>2009</v>
      </c>
      <c r="B29" s="116">
        <v>33.38055467873226</v>
      </c>
      <c r="C29" s="116">
        <v>1.2466753212677404</v>
      </c>
      <c r="E29"/>
      <c r="F29"/>
    </row>
    <row r="30" spans="1:10" s="52" customFormat="1">
      <c r="A30" s="109">
        <v>2010</v>
      </c>
      <c r="B30" s="116">
        <v>36.657987341463524</v>
      </c>
      <c r="C30" s="116">
        <v>1.8311933103819706</v>
      </c>
      <c r="E30"/>
      <c r="F30"/>
    </row>
    <row r="31" spans="1:10" s="52" customFormat="1">
      <c r="A31" s="109">
        <v>2011</v>
      </c>
      <c r="B31" s="116">
        <v>38.801443801525139</v>
      </c>
      <c r="C31" s="116">
        <v>1.9863917790276389</v>
      </c>
      <c r="E31"/>
      <c r="F31"/>
    </row>
    <row r="32" spans="1:10" s="52" customFormat="1">
      <c r="A32" s="109">
        <v>2012</v>
      </c>
      <c r="B32" s="116">
        <v>41.080795961914781</v>
      </c>
      <c r="C32" s="116">
        <v>2.1410945243113049</v>
      </c>
      <c r="E32"/>
      <c r="F32"/>
    </row>
    <row r="33" spans="1:6" s="52" customFormat="1">
      <c r="A33" s="109">
        <v>2013</v>
      </c>
      <c r="B33" s="116">
        <v>43.815624785051689</v>
      </c>
      <c r="C33" s="116">
        <v>2.2660855150027204</v>
      </c>
      <c r="E33"/>
      <c r="F33"/>
    </row>
    <row r="34" spans="1:6" s="52" customFormat="1">
      <c r="A34" s="109">
        <v>2014</v>
      </c>
      <c r="B34" s="116">
        <v>44.142900693418078</v>
      </c>
      <c r="C34" s="116">
        <v>2.6268445556204867</v>
      </c>
      <c r="E34"/>
      <c r="F34"/>
    </row>
    <row r="35" spans="1:6" s="52" customFormat="1">
      <c r="A35" s="109">
        <v>2015</v>
      </c>
      <c r="B35" s="116">
        <v>41.776724656041921</v>
      </c>
      <c r="C35" s="116">
        <v>3.0735169095945536</v>
      </c>
      <c r="E35"/>
      <c r="F35"/>
    </row>
    <row r="36" spans="1:6" s="52" customFormat="1">
      <c r="A36" s="109">
        <v>2016</v>
      </c>
      <c r="B36" s="116">
        <v>40.403333537565914</v>
      </c>
      <c r="C36" s="116">
        <v>3.0411111264834561</v>
      </c>
      <c r="E36"/>
      <c r="F36"/>
    </row>
    <row r="37" spans="1:6" s="52" customFormat="1">
      <c r="A37" s="109">
        <v>2017</v>
      </c>
      <c r="B37" s="116">
        <v>40.13095642358342</v>
      </c>
      <c r="C37" s="116">
        <v>3.3822841931377345</v>
      </c>
      <c r="E37"/>
      <c r="F37"/>
    </row>
    <row r="38" spans="1:6" s="52" customFormat="1">
      <c r="A38" s="109">
        <v>2018</v>
      </c>
      <c r="B38" s="116">
        <v>39.584741916383976</v>
      </c>
      <c r="C38" s="116">
        <v>4.2538390709141813</v>
      </c>
      <c r="E38"/>
      <c r="F38"/>
    </row>
    <row r="39" spans="1:6" s="52" customFormat="1">
      <c r="A39" s="109">
        <v>2019</v>
      </c>
      <c r="B39" s="116">
        <v>40.445532716412721</v>
      </c>
      <c r="C39" s="116">
        <v>4.6636678622667267</v>
      </c>
      <c r="E39"/>
      <c r="F39"/>
    </row>
    <row r="40" spans="1:6" s="52" customFormat="1">
      <c r="A40" s="109">
        <v>2020</v>
      </c>
      <c r="B40" s="116">
        <v>40.030961123715883</v>
      </c>
      <c r="C40" s="116">
        <v>5.0595721190182248</v>
      </c>
      <c r="E40"/>
      <c r="F40"/>
    </row>
    <row r="41" spans="1:6">
      <c r="A41" s="109">
        <v>2021</v>
      </c>
      <c r="B41" s="116">
        <v>43.821128689308445</v>
      </c>
      <c r="C41" s="116">
        <v>5.4077543404006851</v>
      </c>
    </row>
    <row r="42" spans="1:6">
      <c r="A42" s="109">
        <v>2022</v>
      </c>
      <c r="B42" s="116">
        <v>45.513537963680598</v>
      </c>
      <c r="C42" s="116">
        <v>5.0570597737422887</v>
      </c>
    </row>
  </sheetData>
  <hyperlinks>
    <hyperlink ref="H1" location="Índice!A1" display="&gt; Summary" xr:uid="{00000000-0004-0000-3800-000000000000}"/>
  </hyperlinks>
  <pageMargins left="0.511811024" right="0.511811024" top="0.78740157499999996" bottom="0.78740157499999996" header="0.31496062000000002" footer="0.31496062000000002"/>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Planilha56"/>
  <dimension ref="A1:P40"/>
  <sheetViews>
    <sheetView showGridLines="0" zoomScale="85" zoomScaleNormal="85" workbookViewId="0"/>
  </sheetViews>
  <sheetFormatPr defaultRowHeight="14.4"/>
  <cols>
    <col min="1" max="1" width="14.44140625" customWidth="1"/>
    <col min="2" max="2" width="23.88671875" customWidth="1"/>
    <col min="3" max="3" width="30" bestFit="1" customWidth="1"/>
    <col min="4" max="5" width="12.88671875" customWidth="1"/>
  </cols>
  <sheetData>
    <row r="1" spans="1:10">
      <c r="A1" s="138" t="s">
        <v>969</v>
      </c>
      <c r="B1" s="7"/>
      <c r="C1" s="7"/>
      <c r="D1" s="7"/>
      <c r="E1" s="7"/>
      <c r="F1" s="12"/>
      <c r="G1" s="60" t="s">
        <v>100</v>
      </c>
      <c r="H1" s="12"/>
      <c r="I1" s="12"/>
      <c r="J1" s="12"/>
    </row>
    <row r="2" spans="1:10">
      <c r="A2" s="145" t="s">
        <v>102</v>
      </c>
    </row>
    <row r="20" spans="1:16">
      <c r="A20" s="27" t="s">
        <v>103</v>
      </c>
    </row>
    <row r="21" spans="1:16">
      <c r="A21" s="18"/>
      <c r="B21" s="129" t="s">
        <v>106</v>
      </c>
      <c r="C21" s="55" t="s">
        <v>107</v>
      </c>
      <c r="D21" s="55" t="s">
        <v>108</v>
      </c>
      <c r="E21" s="53"/>
      <c r="F21" s="53"/>
      <c r="G21" s="53"/>
      <c r="H21" s="53"/>
      <c r="I21" s="53"/>
      <c r="J21" s="53"/>
      <c r="K21" s="53"/>
      <c r="L21" s="53"/>
      <c r="M21" s="53"/>
      <c r="N21" s="53"/>
      <c r="O21" s="53"/>
      <c r="P21" s="53"/>
    </row>
    <row r="22" spans="1:16">
      <c r="A22" s="55">
        <v>2005</v>
      </c>
      <c r="B22" s="57">
        <v>0.54486762618591655</v>
      </c>
      <c r="C22" s="56"/>
      <c r="D22" s="121"/>
      <c r="E22" s="54"/>
      <c r="F22" s="54"/>
      <c r="G22" s="54"/>
      <c r="H22" s="119"/>
      <c r="I22" s="120"/>
      <c r="J22" s="54"/>
      <c r="K22" s="54"/>
      <c r="L22" s="54"/>
      <c r="M22" s="54"/>
      <c r="N22" s="54"/>
      <c r="O22" s="54"/>
      <c r="P22" s="54"/>
    </row>
    <row r="23" spans="1:16">
      <c r="A23" s="55">
        <v>2006</v>
      </c>
      <c r="B23" s="57">
        <v>53.421004840952598</v>
      </c>
      <c r="C23" s="125"/>
      <c r="D23" s="4"/>
      <c r="E23" s="131"/>
      <c r="H23" s="119"/>
      <c r="I23" s="42"/>
    </row>
    <row r="24" spans="1:16">
      <c r="A24" s="55">
        <v>2007</v>
      </c>
      <c r="B24" s="57">
        <v>312.42492167163232</v>
      </c>
      <c r="C24" s="125"/>
      <c r="D24" s="4"/>
      <c r="E24" s="131"/>
      <c r="H24" s="119"/>
      <c r="I24" s="42"/>
    </row>
    <row r="25" spans="1:16">
      <c r="A25" s="55">
        <v>2008</v>
      </c>
      <c r="B25" s="57">
        <v>879.19566297652602</v>
      </c>
      <c r="C25" s="125" t="s">
        <v>295</v>
      </c>
      <c r="D25" s="126">
        <v>2.3515478252318339E-2</v>
      </c>
      <c r="E25" s="130"/>
      <c r="H25" s="119"/>
      <c r="I25" s="42"/>
    </row>
    <row r="26" spans="1:16">
      <c r="A26" s="55">
        <v>2009</v>
      </c>
      <c r="B26" s="57">
        <v>1246.6753212677404</v>
      </c>
      <c r="C26" s="125" t="s">
        <v>296</v>
      </c>
      <c r="D26" s="126">
        <v>3.3705340740422071E-2</v>
      </c>
      <c r="E26" s="130"/>
      <c r="H26" s="119"/>
      <c r="I26" s="42"/>
    </row>
    <row r="27" spans="1:16">
      <c r="A27" s="55">
        <v>2010</v>
      </c>
      <c r="B27" s="57">
        <v>1831.1933103819706</v>
      </c>
      <c r="C27" s="125" t="s">
        <v>297</v>
      </c>
      <c r="D27" s="126">
        <v>4.4575015170647117E-2</v>
      </c>
      <c r="E27" s="130"/>
      <c r="H27" s="119"/>
      <c r="I27" s="42"/>
    </row>
    <row r="28" spans="1:16">
      <c r="A28" s="55">
        <v>2011</v>
      </c>
      <c r="B28" s="57">
        <v>1986.3917790276389</v>
      </c>
      <c r="C28" s="125"/>
      <c r="D28" s="126">
        <v>4.563126975477258E-2</v>
      </c>
      <c r="E28" s="130"/>
      <c r="H28" s="119"/>
      <c r="I28" s="42"/>
    </row>
    <row r="29" spans="1:16">
      <c r="A29" s="55">
        <v>2012</v>
      </c>
      <c r="B29" s="57">
        <v>2141.0945243113047</v>
      </c>
      <c r="C29" s="125"/>
      <c r="D29" s="126">
        <v>4.6417790136558022E-2</v>
      </c>
      <c r="E29" s="130"/>
      <c r="H29" s="119"/>
      <c r="I29" s="42"/>
    </row>
    <row r="30" spans="1:16">
      <c r="A30" s="55">
        <v>2013</v>
      </c>
      <c r="B30" s="57">
        <v>2266.0855150027205</v>
      </c>
      <c r="C30" s="125"/>
      <c r="D30" s="126">
        <v>4.607758096438911E-2</v>
      </c>
      <c r="E30" s="130"/>
      <c r="H30" s="119"/>
      <c r="I30" s="42"/>
    </row>
    <row r="31" spans="1:16">
      <c r="A31" s="55">
        <v>2014</v>
      </c>
      <c r="B31" s="57">
        <v>2626.8445556204865</v>
      </c>
      <c r="C31" s="125" t="s">
        <v>298</v>
      </c>
      <c r="D31" s="126">
        <v>5.2651713495774716E-2</v>
      </c>
      <c r="E31" s="130"/>
      <c r="H31" s="119"/>
      <c r="I31" s="42"/>
    </row>
    <row r="32" spans="1:16">
      <c r="A32" s="55">
        <v>2015</v>
      </c>
      <c r="B32" s="57">
        <v>3073.5169095945535</v>
      </c>
      <c r="C32" s="125" t="s">
        <v>299</v>
      </c>
      <c r="D32" s="126">
        <v>6.4293933063108072E-2</v>
      </c>
      <c r="E32" s="130"/>
      <c r="H32" s="119"/>
      <c r="I32" s="42"/>
    </row>
    <row r="33" spans="1:9">
      <c r="A33" s="55">
        <v>2016</v>
      </c>
      <c r="B33" s="57">
        <v>3041.1111264834562</v>
      </c>
      <c r="C33" s="125" t="s">
        <v>299</v>
      </c>
      <c r="D33" s="126">
        <v>6.5680978106340646E-2</v>
      </c>
      <c r="E33" s="130"/>
      <c r="H33" s="119"/>
      <c r="I33" s="42"/>
    </row>
    <row r="34" spans="1:9">
      <c r="A34" s="55">
        <v>2017</v>
      </c>
      <c r="B34" s="57">
        <v>3382.2841931377347</v>
      </c>
      <c r="C34" s="125" t="s">
        <v>300</v>
      </c>
      <c r="D34" s="126">
        <v>7.2971457544950782E-2</v>
      </c>
      <c r="E34" s="130"/>
      <c r="H34" s="119"/>
      <c r="I34" s="42"/>
    </row>
    <row r="35" spans="1:9">
      <c r="A35" s="55">
        <v>2018</v>
      </c>
      <c r="B35" s="57">
        <v>4253.8390709141813</v>
      </c>
      <c r="C35" s="125" t="s">
        <v>301</v>
      </c>
      <c r="D35" s="126">
        <v>9.1210696893503931E-2</v>
      </c>
      <c r="E35" s="130"/>
      <c r="H35" s="119"/>
      <c r="I35" s="42"/>
    </row>
    <row r="36" spans="1:9" ht="14.25" customHeight="1">
      <c r="A36" s="55" t="s">
        <v>80</v>
      </c>
      <c r="B36" s="57">
        <v>4663.6678622667268</v>
      </c>
      <c r="C36" s="125" t="s">
        <v>302</v>
      </c>
      <c r="D36" s="126">
        <v>9.7222565627410301E-2</v>
      </c>
      <c r="E36" s="130"/>
      <c r="H36" s="119"/>
      <c r="I36" s="42"/>
    </row>
    <row r="37" spans="1:9">
      <c r="A37" s="55" t="s">
        <v>81</v>
      </c>
      <c r="B37" s="57">
        <v>5059.5721190182248</v>
      </c>
      <c r="C37" s="125" t="s">
        <v>303</v>
      </c>
      <c r="D37" s="126">
        <v>0.10558151051992519</v>
      </c>
      <c r="E37" s="130"/>
      <c r="F37" s="70"/>
      <c r="H37" s="119"/>
      <c r="I37" s="42"/>
    </row>
    <row r="38" spans="1:9">
      <c r="A38" s="122">
        <v>2021</v>
      </c>
      <c r="B38" s="149">
        <v>5402.1500169722549</v>
      </c>
      <c r="C38" s="125" t="s">
        <v>304</v>
      </c>
      <c r="D38" s="150">
        <v>0.10334470757802658</v>
      </c>
      <c r="E38" s="135"/>
      <c r="H38" s="119"/>
      <c r="I38" s="42"/>
    </row>
    <row r="39" spans="1:9">
      <c r="A39" s="122">
        <v>2022</v>
      </c>
      <c r="B39" s="149">
        <v>5057.0590000000002</v>
      </c>
      <c r="C39" s="125" t="s">
        <v>304</v>
      </c>
      <c r="D39" s="150">
        <v>0.10334470757802658</v>
      </c>
    </row>
    <row r="40" spans="1:9">
      <c r="B40" s="68"/>
    </row>
  </sheetData>
  <hyperlinks>
    <hyperlink ref="G1" location="Índice!A1" display="&gt; Summary" xr:uid="{00000000-0004-0000-3900-000000000000}"/>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dimension ref="A1:X28"/>
  <sheetViews>
    <sheetView showGridLines="0" zoomScale="85" zoomScaleNormal="85" workbookViewId="0"/>
  </sheetViews>
  <sheetFormatPr defaultRowHeight="14.4"/>
  <cols>
    <col min="1" max="1" width="24.6640625" bestFit="1" customWidth="1"/>
  </cols>
  <sheetData>
    <row r="1" spans="1:14">
      <c r="A1" s="138" t="s">
        <v>1022</v>
      </c>
      <c r="B1" s="7"/>
      <c r="C1" s="7"/>
      <c r="D1" s="7"/>
      <c r="E1" s="7"/>
      <c r="F1" s="7"/>
      <c r="G1" s="7"/>
      <c r="H1" s="7"/>
      <c r="I1" s="7"/>
      <c r="J1" s="7"/>
      <c r="K1" s="7"/>
      <c r="L1" s="7"/>
      <c r="N1" s="59" t="s">
        <v>100</v>
      </c>
    </row>
    <row r="2" spans="1:14">
      <c r="A2" s="145" t="s">
        <v>910</v>
      </c>
    </row>
    <row r="17" spans="1:24">
      <c r="A17" s="10" t="s">
        <v>103</v>
      </c>
    </row>
    <row r="18" spans="1:24">
      <c r="A18" s="2" t="s">
        <v>0</v>
      </c>
      <c r="B18" s="15" t="s">
        <v>1</v>
      </c>
      <c r="C18" s="15" t="s">
        <v>157</v>
      </c>
      <c r="D18" s="15" t="s">
        <v>158</v>
      </c>
      <c r="E18" s="15" t="s">
        <v>159</v>
      </c>
      <c r="F18" s="15" t="s">
        <v>160</v>
      </c>
      <c r="G18" s="15" t="s">
        <v>161</v>
      </c>
      <c r="H18" s="15" t="s">
        <v>162</v>
      </c>
      <c r="I18" s="15" t="s">
        <v>163</v>
      </c>
      <c r="J18" s="15" t="s">
        <v>164</v>
      </c>
      <c r="K18" s="15" t="s">
        <v>165</v>
      </c>
      <c r="L18" s="15" t="s">
        <v>2</v>
      </c>
      <c r="M18" s="15" t="s">
        <v>166</v>
      </c>
      <c r="N18" s="15" t="s">
        <v>167</v>
      </c>
      <c r="O18" s="15" t="s">
        <v>168</v>
      </c>
      <c r="P18" s="15" t="s">
        <v>169</v>
      </c>
      <c r="Q18" s="15" t="s">
        <v>170</v>
      </c>
      <c r="R18" s="15" t="s">
        <v>171</v>
      </c>
      <c r="S18" s="15" t="s">
        <v>172</v>
      </c>
      <c r="T18" s="15" t="s">
        <v>173</v>
      </c>
      <c r="U18" s="15" t="s">
        <v>3</v>
      </c>
      <c r="V18" s="15" t="s">
        <v>174</v>
      </c>
      <c r="W18" s="15">
        <v>2021</v>
      </c>
      <c r="X18" s="15">
        <v>2022</v>
      </c>
    </row>
    <row r="19" spans="1:24">
      <c r="A19" s="2" t="s">
        <v>175</v>
      </c>
      <c r="B19" s="16">
        <v>9.7334357333603391E-2</v>
      </c>
      <c r="C19" s="16">
        <v>9.7696986177865111E-2</v>
      </c>
      <c r="D19" s="16">
        <v>9.7045399058752382E-2</v>
      </c>
      <c r="E19" s="16">
        <v>9.7386820803187016E-2</v>
      </c>
      <c r="F19" s="16">
        <v>9.764373723487782E-2</v>
      </c>
      <c r="G19" s="16">
        <v>9.682177004122984E-2</v>
      </c>
      <c r="H19" s="16">
        <v>9.6418099335890767E-2</v>
      </c>
      <c r="I19" s="16">
        <v>9.5884457537941989E-2</v>
      </c>
      <c r="J19" s="16">
        <v>9.6535831352230095E-2</v>
      </c>
      <c r="K19" s="16">
        <v>9.333764689914234E-2</v>
      </c>
      <c r="L19" s="16">
        <v>9.5960277797130691E-2</v>
      </c>
      <c r="M19" s="16">
        <v>9.3385631695875854E-2</v>
      </c>
      <c r="N19" s="16">
        <v>9.5402073345783919E-2</v>
      </c>
      <c r="O19" s="16">
        <v>9.6984340857792978E-2</v>
      </c>
      <c r="P19" s="16">
        <v>9.9524707661538814E-2</v>
      </c>
      <c r="Q19" s="16">
        <v>0.10125696506146016</v>
      </c>
      <c r="R19" s="16">
        <v>0.10080954050653637</v>
      </c>
      <c r="S19" s="16">
        <v>0.101343105826981</v>
      </c>
      <c r="T19" s="16">
        <v>9.8391617162307196E-2</v>
      </c>
      <c r="U19" s="16">
        <v>9.8634313758308625E-2</v>
      </c>
      <c r="V19" s="16">
        <v>9.9924765693975126E-2</v>
      </c>
      <c r="W19" s="16">
        <v>9.9662104284844275E-2</v>
      </c>
      <c r="X19" s="16">
        <v>9.6732596407940005E-2</v>
      </c>
    </row>
    <row r="20" spans="1:24">
      <c r="A20" s="2" t="s">
        <v>176</v>
      </c>
      <c r="B20" s="16">
        <v>8.7709614312087833E-2</v>
      </c>
      <c r="C20" s="16">
        <v>8.6592992688678677E-2</v>
      </c>
      <c r="D20" s="16">
        <v>8.7071431878746747E-2</v>
      </c>
      <c r="E20" s="16">
        <v>8.7866439860219553E-2</v>
      </c>
      <c r="F20" s="16">
        <v>8.7294848604741057E-2</v>
      </c>
      <c r="G20" s="16">
        <v>8.6717694046768698E-2</v>
      </c>
      <c r="H20" s="16">
        <v>8.6428010270991881E-2</v>
      </c>
      <c r="I20" s="16">
        <v>8.6548913419222898E-2</v>
      </c>
      <c r="J20" s="16">
        <v>8.6578766555825984E-2</v>
      </c>
      <c r="K20" s="16">
        <v>8.458580697344048E-2</v>
      </c>
      <c r="L20" s="16">
        <v>8.6101788173629748E-2</v>
      </c>
      <c r="M20" s="16">
        <v>8.4252700099359382E-2</v>
      </c>
      <c r="N20" s="16">
        <v>8.483288555147879E-2</v>
      </c>
      <c r="O20" s="16">
        <v>8.4684992145750523E-2</v>
      </c>
      <c r="P20" s="16">
        <v>8.6060633938290984E-2</v>
      </c>
      <c r="Q20" s="16">
        <v>8.7713522055945778E-2</v>
      </c>
      <c r="R20" s="16">
        <v>8.8789566541056478E-2</v>
      </c>
      <c r="S20" s="16">
        <v>8.9022039285924059E-2</v>
      </c>
      <c r="T20" s="16">
        <v>8.7001613885605858E-2</v>
      </c>
      <c r="U20" s="16">
        <v>8.647777985230011E-2</v>
      </c>
      <c r="V20" s="16">
        <v>8.7593003539657557E-2</v>
      </c>
      <c r="W20" s="16">
        <v>8.6722915073542226E-2</v>
      </c>
      <c r="X20" s="16">
        <v>8.6596652062706753E-2</v>
      </c>
    </row>
    <row r="23" spans="1:24">
      <c r="L23" s="164"/>
      <c r="M23" s="164"/>
      <c r="O23" s="68"/>
      <c r="V23" s="68"/>
      <c r="W23" s="68"/>
    </row>
    <row r="24" spans="1:24">
      <c r="L24" s="42"/>
      <c r="M24" s="42"/>
      <c r="N24" s="96"/>
      <c r="O24" s="68"/>
      <c r="V24" s="68"/>
      <c r="W24" s="68"/>
    </row>
    <row r="25" spans="1:24">
      <c r="N25" s="96"/>
      <c r="O25" s="68"/>
    </row>
    <row r="27" spans="1:24">
      <c r="N27" s="165"/>
      <c r="O27" s="165"/>
    </row>
    <row r="28" spans="1:24">
      <c r="N28" s="165"/>
      <c r="O28" s="165"/>
    </row>
  </sheetData>
  <hyperlinks>
    <hyperlink ref="N1" location="Índice!A1" display="&gt; Summary" xr:uid="{00000000-0004-0000-0500-000000000000}"/>
  </hyperlinks>
  <pageMargins left="0.511811024" right="0.511811024" top="0.78740157499999996" bottom="0.78740157499999996" header="0.31496062000000002" footer="0.31496062000000002"/>
  <ignoredErrors>
    <ignoredError sqref="B18:X18" numberStoredAsText="1"/>
  </ignoredError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BEEF-3518-442E-86F7-06323AA60B29}">
  <sheetPr codeName="Planilha60"/>
  <dimension ref="A1:M88"/>
  <sheetViews>
    <sheetView showGridLines="0" zoomScale="85" zoomScaleNormal="85" workbookViewId="0"/>
  </sheetViews>
  <sheetFormatPr defaultRowHeight="14.4"/>
  <cols>
    <col min="1" max="1" width="11.6640625" customWidth="1"/>
    <col min="2" max="2" width="23.33203125" bestFit="1" customWidth="1"/>
    <col min="3" max="3" width="20.109375" bestFit="1" customWidth="1"/>
  </cols>
  <sheetData>
    <row r="1" spans="1:13">
      <c r="A1" s="138" t="s">
        <v>968</v>
      </c>
      <c r="B1" s="138"/>
      <c r="C1" s="171"/>
      <c r="D1" s="171"/>
      <c r="E1" s="171"/>
      <c r="F1" s="171"/>
      <c r="G1" s="171"/>
      <c r="H1" s="171"/>
      <c r="I1" s="171"/>
      <c r="J1" s="171"/>
      <c r="K1" s="171"/>
      <c r="M1" s="60" t="s">
        <v>100</v>
      </c>
    </row>
    <row r="2" spans="1:13">
      <c r="A2" s="172" t="s">
        <v>127</v>
      </c>
    </row>
    <row r="27" spans="1:3">
      <c r="A27" s="8" t="s">
        <v>103</v>
      </c>
    </row>
    <row r="28" spans="1:3">
      <c r="A28" s="173" t="s">
        <v>103</v>
      </c>
      <c r="B28" s="174" t="s">
        <v>148</v>
      </c>
      <c r="C28" s="175" t="s">
        <v>149</v>
      </c>
    </row>
    <row r="29" spans="1:3">
      <c r="A29" s="176" t="s">
        <v>305</v>
      </c>
      <c r="B29" s="177" t="s">
        <v>306</v>
      </c>
      <c r="C29" s="178">
        <v>1</v>
      </c>
    </row>
    <row r="30" spans="1:3">
      <c r="A30" s="176" t="s">
        <v>307</v>
      </c>
      <c r="B30" s="177" t="s">
        <v>308</v>
      </c>
      <c r="C30" s="178">
        <v>1</v>
      </c>
    </row>
    <row r="31" spans="1:3">
      <c r="A31" s="176" t="s">
        <v>309</v>
      </c>
      <c r="B31" s="177" t="s">
        <v>310</v>
      </c>
      <c r="C31" s="178">
        <v>1</v>
      </c>
    </row>
    <row r="32" spans="1:3">
      <c r="A32" s="176" t="s">
        <v>311</v>
      </c>
      <c r="B32" s="177" t="s">
        <v>312</v>
      </c>
      <c r="C32" s="178">
        <v>1</v>
      </c>
    </row>
    <row r="33" spans="1:3">
      <c r="A33" s="176" t="s">
        <v>313</v>
      </c>
      <c r="B33" s="177" t="s">
        <v>314</v>
      </c>
      <c r="C33" s="178">
        <v>1</v>
      </c>
    </row>
    <row r="34" spans="1:3">
      <c r="A34" s="176" t="s">
        <v>315</v>
      </c>
      <c r="B34" s="177" t="s">
        <v>316</v>
      </c>
      <c r="C34" s="178">
        <v>1</v>
      </c>
    </row>
    <row r="35" spans="1:3">
      <c r="A35" s="176" t="s">
        <v>317</v>
      </c>
      <c r="B35" s="177" t="s">
        <v>318</v>
      </c>
      <c r="C35" s="178">
        <v>1</v>
      </c>
    </row>
    <row r="36" spans="1:3">
      <c r="A36" s="176" t="s">
        <v>319</v>
      </c>
      <c r="B36" s="177" t="s">
        <v>320</v>
      </c>
      <c r="C36" s="178">
        <v>1</v>
      </c>
    </row>
    <row r="37" spans="1:3">
      <c r="A37" s="176" t="s">
        <v>321</v>
      </c>
      <c r="B37" s="177" t="s">
        <v>322</v>
      </c>
      <c r="C37" s="178">
        <v>1</v>
      </c>
    </row>
    <row r="38" spans="1:3">
      <c r="A38" s="176" t="s">
        <v>323</v>
      </c>
      <c r="B38" s="177" t="s">
        <v>324</v>
      </c>
      <c r="C38" s="178">
        <v>1</v>
      </c>
    </row>
    <row r="39" spans="1:3">
      <c r="A39" s="176" t="s">
        <v>325</v>
      </c>
      <c r="B39" s="177" t="s">
        <v>326</v>
      </c>
      <c r="C39" s="178">
        <v>1</v>
      </c>
    </row>
    <row r="40" spans="1:3">
      <c r="A40" s="176" t="s">
        <v>327</v>
      </c>
      <c r="B40" s="177" t="s">
        <v>328</v>
      </c>
      <c r="C40" s="178">
        <v>1</v>
      </c>
    </row>
    <row r="41" spans="1:3">
      <c r="A41" s="176" t="s">
        <v>329</v>
      </c>
      <c r="B41" s="177" t="s">
        <v>330</v>
      </c>
      <c r="C41" s="178">
        <v>1</v>
      </c>
    </row>
    <row r="42" spans="1:3">
      <c r="A42" s="176" t="s">
        <v>331</v>
      </c>
      <c r="B42" s="177" t="s">
        <v>332</v>
      </c>
      <c r="C42" s="178">
        <v>1</v>
      </c>
    </row>
    <row r="43" spans="1:3">
      <c r="A43" s="176" t="s">
        <v>333</v>
      </c>
      <c r="B43" s="177" t="s">
        <v>334</v>
      </c>
      <c r="C43" s="178">
        <v>1</v>
      </c>
    </row>
    <row r="44" spans="1:3">
      <c r="A44" s="176" t="s">
        <v>335</v>
      </c>
      <c r="B44" s="177" t="s">
        <v>336</v>
      </c>
      <c r="C44" s="178">
        <v>1</v>
      </c>
    </row>
    <row r="45" spans="1:3">
      <c r="A45" s="176" t="s">
        <v>337</v>
      </c>
      <c r="B45" s="177" t="s">
        <v>338</v>
      </c>
      <c r="C45" s="178">
        <v>1</v>
      </c>
    </row>
    <row r="46" spans="1:3">
      <c r="A46" s="176" t="s">
        <v>339</v>
      </c>
      <c r="B46" s="177" t="s">
        <v>340</v>
      </c>
      <c r="C46" s="178">
        <v>1</v>
      </c>
    </row>
    <row r="47" spans="1:3">
      <c r="A47" s="176" t="s">
        <v>341</v>
      </c>
      <c r="B47" s="177" t="s">
        <v>342</v>
      </c>
      <c r="C47" s="178">
        <v>1</v>
      </c>
    </row>
    <row r="48" spans="1:3">
      <c r="A48" s="176" t="s">
        <v>343</v>
      </c>
      <c r="B48" s="177" t="s">
        <v>344</v>
      </c>
      <c r="C48" s="178">
        <v>1</v>
      </c>
    </row>
    <row r="49" spans="1:3">
      <c r="A49" s="176" t="s">
        <v>345</v>
      </c>
      <c r="B49" s="177" t="s">
        <v>346</v>
      </c>
      <c r="C49" s="178">
        <v>1</v>
      </c>
    </row>
    <row r="50" spans="1:3">
      <c r="A50" s="176" t="s">
        <v>347</v>
      </c>
      <c r="B50" s="177" t="s">
        <v>347</v>
      </c>
      <c r="C50" s="178">
        <v>1</v>
      </c>
    </row>
    <row r="51" spans="1:3">
      <c r="A51" s="176" t="s">
        <v>348</v>
      </c>
      <c r="B51" s="177" t="s">
        <v>349</v>
      </c>
      <c r="C51" s="178">
        <v>1</v>
      </c>
    </row>
    <row r="52" spans="1:3">
      <c r="A52" s="176" t="s">
        <v>350</v>
      </c>
      <c r="B52" s="177" t="s">
        <v>351</v>
      </c>
      <c r="C52" s="178">
        <v>1</v>
      </c>
    </row>
    <row r="53" spans="1:3">
      <c r="A53" s="176" t="s">
        <v>352</v>
      </c>
      <c r="B53" s="177" t="s">
        <v>353</v>
      </c>
      <c r="C53" s="178">
        <v>1</v>
      </c>
    </row>
    <row r="54" spans="1:3">
      <c r="A54" s="176" t="s">
        <v>354</v>
      </c>
      <c r="B54" s="177" t="s">
        <v>355</v>
      </c>
      <c r="C54" s="178">
        <v>1</v>
      </c>
    </row>
    <row r="55" spans="1:3">
      <c r="A55" s="176" t="s">
        <v>356</v>
      </c>
      <c r="B55" s="177" t="s">
        <v>357</v>
      </c>
      <c r="C55" s="178">
        <v>0</v>
      </c>
    </row>
    <row r="56" spans="1:3">
      <c r="A56" s="176" t="s">
        <v>358</v>
      </c>
      <c r="B56" s="177" t="s">
        <v>359</v>
      </c>
      <c r="C56" s="178">
        <v>1</v>
      </c>
    </row>
    <row r="57" spans="1:3">
      <c r="A57" s="176" t="s">
        <v>360</v>
      </c>
      <c r="B57" s="177" t="s">
        <v>361</v>
      </c>
      <c r="C57" s="178">
        <v>1</v>
      </c>
    </row>
    <row r="58" spans="1:3">
      <c r="A58" s="176" t="s">
        <v>362</v>
      </c>
      <c r="B58" s="177" t="s">
        <v>363</v>
      </c>
      <c r="C58" s="178">
        <v>1</v>
      </c>
    </row>
    <row r="59" spans="1:3">
      <c r="A59" s="176" t="s">
        <v>364</v>
      </c>
      <c r="B59" s="177" t="s">
        <v>365</v>
      </c>
      <c r="C59" s="178">
        <v>1</v>
      </c>
    </row>
    <row r="60" spans="1:3">
      <c r="A60" s="176" t="s">
        <v>366</v>
      </c>
      <c r="B60" s="177" t="s">
        <v>367</v>
      </c>
      <c r="C60" s="178">
        <v>1</v>
      </c>
    </row>
    <row r="61" spans="1:3">
      <c r="A61" s="176" t="s">
        <v>368</v>
      </c>
      <c r="B61" s="177" t="s">
        <v>369</v>
      </c>
      <c r="C61" s="178">
        <v>1</v>
      </c>
    </row>
    <row r="62" spans="1:3">
      <c r="A62" s="176" t="s">
        <v>370</v>
      </c>
      <c r="B62" s="177" t="s">
        <v>371</v>
      </c>
      <c r="C62" s="178">
        <v>1</v>
      </c>
    </row>
    <row r="63" spans="1:3">
      <c r="A63" s="176" t="s">
        <v>372</v>
      </c>
      <c r="B63" s="177" t="s">
        <v>373</v>
      </c>
      <c r="C63" s="178">
        <v>1</v>
      </c>
    </row>
    <row r="64" spans="1:3">
      <c r="A64" s="176" t="s">
        <v>374</v>
      </c>
      <c r="B64" s="177" t="s">
        <v>374</v>
      </c>
      <c r="C64" s="178">
        <v>1</v>
      </c>
    </row>
    <row r="65" spans="1:3">
      <c r="A65" s="176" t="s">
        <v>375</v>
      </c>
      <c r="B65" s="177" t="s">
        <v>376</v>
      </c>
      <c r="C65" s="178">
        <v>1</v>
      </c>
    </row>
    <row r="66" spans="1:3">
      <c r="A66" s="176" t="s">
        <v>377</v>
      </c>
      <c r="B66" s="177" t="s">
        <v>378</v>
      </c>
      <c r="C66" s="178">
        <v>1</v>
      </c>
    </row>
    <row r="67" spans="1:3">
      <c r="A67" s="176" t="s">
        <v>379</v>
      </c>
      <c r="B67" s="177" t="s">
        <v>380</v>
      </c>
      <c r="C67" s="178">
        <v>1</v>
      </c>
    </row>
    <row r="68" spans="1:3">
      <c r="A68" s="176" t="s">
        <v>381</v>
      </c>
      <c r="B68" s="177" t="s">
        <v>382</v>
      </c>
      <c r="C68" s="178">
        <v>1</v>
      </c>
    </row>
    <row r="69" spans="1:3">
      <c r="A69" s="176" t="s">
        <v>383</v>
      </c>
      <c r="B69" s="177" t="s">
        <v>384</v>
      </c>
      <c r="C69" s="178">
        <v>1</v>
      </c>
    </row>
    <row r="70" spans="1:3">
      <c r="A70" s="176" t="s">
        <v>385</v>
      </c>
      <c r="B70" s="177" t="s">
        <v>386</v>
      </c>
      <c r="C70" s="178">
        <v>1</v>
      </c>
    </row>
    <row r="71" spans="1:3">
      <c r="A71" s="176" t="s">
        <v>387</v>
      </c>
      <c r="B71" s="177" t="s">
        <v>388</v>
      </c>
      <c r="C71" s="178">
        <v>1</v>
      </c>
    </row>
    <row r="72" spans="1:3">
      <c r="A72" s="176" t="s">
        <v>389</v>
      </c>
      <c r="B72" s="177" t="s">
        <v>389</v>
      </c>
      <c r="C72" s="178">
        <v>1</v>
      </c>
    </row>
    <row r="73" spans="1:3">
      <c r="A73" s="176" t="s">
        <v>390</v>
      </c>
      <c r="B73" s="177" t="s">
        <v>378</v>
      </c>
      <c r="C73" s="178">
        <v>1</v>
      </c>
    </row>
    <row r="74" spans="1:3">
      <c r="A74" s="176" t="s">
        <v>391</v>
      </c>
      <c r="B74" s="177" t="s">
        <v>392</v>
      </c>
      <c r="C74" s="178">
        <v>1</v>
      </c>
    </row>
    <row r="75" spans="1:3">
      <c r="A75" s="176" t="s">
        <v>393</v>
      </c>
      <c r="B75" s="177" t="s">
        <v>394</v>
      </c>
      <c r="C75" s="178">
        <v>1</v>
      </c>
    </row>
    <row r="76" spans="1:3">
      <c r="A76" s="176" t="s">
        <v>395</v>
      </c>
      <c r="B76" s="177" t="s">
        <v>396</v>
      </c>
      <c r="C76" s="178">
        <v>1</v>
      </c>
    </row>
    <row r="77" spans="1:3">
      <c r="A77" s="176" t="s">
        <v>397</v>
      </c>
      <c r="B77" s="177" t="s">
        <v>398</v>
      </c>
      <c r="C77" s="178">
        <v>1</v>
      </c>
    </row>
    <row r="78" spans="1:3">
      <c r="A78" s="176" t="s">
        <v>399</v>
      </c>
      <c r="B78" s="177" t="s">
        <v>400</v>
      </c>
      <c r="C78" s="178">
        <v>1</v>
      </c>
    </row>
    <row r="79" spans="1:3">
      <c r="A79" s="176" t="s">
        <v>401</v>
      </c>
      <c r="B79" s="177" t="s">
        <v>402</v>
      </c>
      <c r="C79" s="178">
        <v>1</v>
      </c>
    </row>
    <row r="80" spans="1:3">
      <c r="A80" s="176" t="s">
        <v>403</v>
      </c>
      <c r="B80" s="177" t="s">
        <v>404</v>
      </c>
      <c r="C80" s="178">
        <v>1</v>
      </c>
    </row>
    <row r="81" spans="1:3">
      <c r="A81" s="176" t="s">
        <v>405</v>
      </c>
      <c r="B81" s="177" t="s">
        <v>406</v>
      </c>
      <c r="C81" s="178">
        <v>1</v>
      </c>
    </row>
    <row r="82" spans="1:3">
      <c r="A82" s="176" t="s">
        <v>407</v>
      </c>
      <c r="B82" s="177" t="s">
        <v>408</v>
      </c>
      <c r="C82" s="178">
        <v>1</v>
      </c>
    </row>
    <row r="83" spans="1:3">
      <c r="A83" s="176" t="s">
        <v>409</v>
      </c>
      <c r="B83" s="177" t="s">
        <v>410</v>
      </c>
      <c r="C83" s="178">
        <v>1</v>
      </c>
    </row>
    <row r="84" spans="1:3">
      <c r="A84" s="176" t="s">
        <v>411</v>
      </c>
      <c r="B84" s="177" t="s">
        <v>394</v>
      </c>
      <c r="C84" s="178">
        <v>1</v>
      </c>
    </row>
    <row r="85" spans="1:3">
      <c r="A85" s="176" t="s">
        <v>412</v>
      </c>
      <c r="B85" s="177" t="s">
        <v>413</v>
      </c>
      <c r="C85" s="178">
        <v>1</v>
      </c>
    </row>
    <row r="86" spans="1:3">
      <c r="A86" s="176" t="s">
        <v>414</v>
      </c>
      <c r="B86" s="177" t="s">
        <v>415</v>
      </c>
      <c r="C86" s="178">
        <v>1</v>
      </c>
    </row>
    <row r="87" spans="1:3">
      <c r="A87" s="176" t="s">
        <v>416</v>
      </c>
      <c r="B87" s="177" t="s">
        <v>417</v>
      </c>
      <c r="C87" s="178">
        <v>1</v>
      </c>
    </row>
    <row r="88" spans="1:3">
      <c r="A88" s="179" t="s">
        <v>418</v>
      </c>
      <c r="B88" s="180" t="s">
        <v>419</v>
      </c>
      <c r="C88" s="181">
        <v>1</v>
      </c>
    </row>
  </sheetData>
  <hyperlinks>
    <hyperlink ref="M1" location="Índice!A1" display="&gt; Summary" xr:uid="{573EEAA7-9BEE-4C80-BF25-9446D5203058}"/>
  </hyperlinks>
  <pageMargins left="0.511811024" right="0.511811024" top="0.78740157499999996" bottom="0.78740157499999996" header="0.31496062000000002" footer="0.31496062000000002"/>
  <drawing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C1C45-C36B-436E-9A27-2F4DC9CE27AD}">
  <sheetPr codeName="Planilha61"/>
  <dimension ref="A1:AG81"/>
  <sheetViews>
    <sheetView showGridLines="0" zoomScale="85" zoomScaleNormal="85" workbookViewId="0">
      <selection activeCell="J6" sqref="J6"/>
    </sheetView>
  </sheetViews>
  <sheetFormatPr defaultRowHeight="14.4"/>
  <cols>
    <col min="1" max="1" width="27.33203125" bestFit="1" customWidth="1"/>
    <col min="2" max="2" width="9.88671875" customWidth="1"/>
    <col min="3" max="3" width="10.44140625" customWidth="1"/>
    <col min="4" max="4" width="27.5546875" customWidth="1"/>
    <col min="5" max="5" width="31.109375" customWidth="1"/>
    <col min="6" max="6" width="19.44140625" customWidth="1"/>
    <col min="7" max="7" width="14.109375" customWidth="1"/>
    <col min="8" max="8" width="15" customWidth="1"/>
    <col min="9" max="9" width="20.88671875" bestFit="1" customWidth="1"/>
    <col min="10" max="10" width="23.33203125" customWidth="1"/>
    <col min="11" max="11" width="29.6640625" customWidth="1"/>
  </cols>
  <sheetData>
    <row r="1" spans="1:10">
      <c r="A1" s="138" t="s">
        <v>943</v>
      </c>
      <c r="B1" s="171"/>
      <c r="C1" s="171"/>
      <c r="D1" s="171"/>
      <c r="E1" s="171"/>
      <c r="F1" s="171"/>
      <c r="G1" s="171"/>
      <c r="H1" s="171"/>
      <c r="J1" s="60" t="s">
        <v>100</v>
      </c>
    </row>
    <row r="2" spans="1:10">
      <c r="A2" s="182" t="s">
        <v>127</v>
      </c>
    </row>
    <row r="3" spans="1:10">
      <c r="A3" s="183"/>
    </row>
    <row r="4" spans="1:10">
      <c r="A4" s="183"/>
    </row>
    <row r="5" spans="1:10">
      <c r="A5" s="183"/>
    </row>
    <row r="6" spans="1:10">
      <c r="A6" s="183"/>
    </row>
    <row r="7" spans="1:10">
      <c r="A7" s="183"/>
    </row>
    <row r="8" spans="1:10">
      <c r="A8" s="183"/>
    </row>
    <row r="9" spans="1:10">
      <c r="A9" s="183"/>
    </row>
    <row r="10" spans="1:10">
      <c r="A10" s="183"/>
    </row>
    <row r="11" spans="1:10">
      <c r="A11" s="183"/>
    </row>
    <row r="12" spans="1:10">
      <c r="A12" s="183"/>
    </row>
    <row r="13" spans="1:10">
      <c r="A13" s="183"/>
    </row>
    <row r="14" spans="1:10">
      <c r="A14" s="183"/>
    </row>
    <row r="15" spans="1:10">
      <c r="A15" s="183"/>
    </row>
    <row r="16" spans="1:10">
      <c r="A16" s="183"/>
    </row>
    <row r="17" spans="1:33">
      <c r="A17" s="183"/>
    </row>
    <row r="18" spans="1:33">
      <c r="A18" s="183"/>
    </row>
    <row r="19" spans="1:33">
      <c r="A19" s="183"/>
    </row>
    <row r="20" spans="1:33">
      <c r="A20" s="183"/>
    </row>
    <row r="21" spans="1:33">
      <c r="A21" s="8" t="s">
        <v>103</v>
      </c>
      <c r="AA21" s="70"/>
      <c r="AB21" s="70"/>
      <c r="AC21" s="70"/>
      <c r="AD21" s="70"/>
      <c r="AE21" s="70"/>
      <c r="AF21" s="70"/>
      <c r="AG21" s="70"/>
    </row>
    <row r="22" spans="1:33">
      <c r="A22" s="184" t="s">
        <v>128</v>
      </c>
      <c r="B22" s="185" t="s">
        <v>129</v>
      </c>
      <c r="C22" s="250" t="s">
        <v>926</v>
      </c>
      <c r="D22" s="250" t="s">
        <v>925</v>
      </c>
      <c r="E22" s="250" t="s">
        <v>928</v>
      </c>
      <c r="F22" s="186" t="s">
        <v>130</v>
      </c>
      <c r="G22" s="250" t="s">
        <v>927</v>
      </c>
      <c r="H22" s="250" t="s">
        <v>924</v>
      </c>
      <c r="I22" s="250" t="s">
        <v>929</v>
      </c>
      <c r="J22" s="187" t="s">
        <v>930</v>
      </c>
      <c r="Z22" s="70"/>
      <c r="AA22" s="70"/>
      <c r="AB22" s="70"/>
      <c r="AC22" s="70"/>
      <c r="AD22" s="70"/>
      <c r="AE22" s="70"/>
      <c r="AF22" s="70"/>
    </row>
    <row r="23" spans="1:33">
      <c r="A23" s="188" t="s">
        <v>143</v>
      </c>
      <c r="B23" s="189">
        <v>1</v>
      </c>
      <c r="C23" s="190">
        <v>13032.14865768601</v>
      </c>
      <c r="D23" s="190">
        <v>0</v>
      </c>
      <c r="E23" s="190">
        <v>125207.5570841688</v>
      </c>
      <c r="F23" s="190">
        <v>115894.2390369729</v>
      </c>
      <c r="G23" s="190">
        <v>0</v>
      </c>
      <c r="H23" s="190">
        <v>24105.04442533668</v>
      </c>
      <c r="I23" s="190">
        <v>2642.5910002866049</v>
      </c>
      <c r="J23" s="191">
        <v>280881.58020445099</v>
      </c>
      <c r="Z23" s="70"/>
      <c r="AA23" s="70"/>
      <c r="AB23" s="70"/>
      <c r="AC23" s="70"/>
      <c r="AD23" s="70"/>
      <c r="AE23" s="70"/>
      <c r="AF23" s="70"/>
    </row>
    <row r="24" spans="1:33">
      <c r="A24" s="188" t="s">
        <v>420</v>
      </c>
      <c r="B24" s="189">
        <v>2</v>
      </c>
      <c r="C24" s="190">
        <v>6418.7446259673015</v>
      </c>
      <c r="D24" s="190">
        <v>345.84885831661279</v>
      </c>
      <c r="E24" s="190">
        <v>11885.927199770662</v>
      </c>
      <c r="F24" s="190">
        <v>22100.649660838739</v>
      </c>
      <c r="G24" s="190">
        <v>4532.3397344033456</v>
      </c>
      <c r="H24" s="190">
        <v>10863.189070411729</v>
      </c>
      <c r="I24" s="190">
        <v>697.43001815228547</v>
      </c>
      <c r="J24" s="191">
        <v>56844.368013757303</v>
      </c>
      <c r="Z24" s="70"/>
      <c r="AA24" s="70"/>
      <c r="AB24" s="70"/>
      <c r="AC24" s="70"/>
      <c r="AD24" s="70"/>
      <c r="AE24" s="70"/>
      <c r="AF24" s="70"/>
    </row>
    <row r="25" spans="1:33">
      <c r="A25" s="188" t="s">
        <v>421</v>
      </c>
      <c r="B25" s="189">
        <v>3</v>
      </c>
      <c r="C25" s="190">
        <v>16.958058660552144</v>
      </c>
      <c r="D25" s="190">
        <v>5.9711474156873754</v>
      </c>
      <c r="E25" s="190">
        <v>23228.957676507027</v>
      </c>
      <c r="F25" s="190">
        <v>8438.4255278493983</v>
      </c>
      <c r="G25" s="190">
        <v>23.406897869494511</v>
      </c>
      <c r="H25" s="190">
        <v>12392.758192414207</v>
      </c>
      <c r="I25" s="190">
        <v>166.95328174261903</v>
      </c>
      <c r="J25" s="191">
        <v>44273.669628355616</v>
      </c>
      <c r="Z25" s="70"/>
      <c r="AA25" s="70"/>
      <c r="AB25" s="70"/>
      <c r="AC25" s="70"/>
      <c r="AD25" s="70"/>
      <c r="AE25" s="70"/>
      <c r="AF25" s="70"/>
    </row>
    <row r="26" spans="1:33">
      <c r="A26" s="188" t="s">
        <v>422</v>
      </c>
      <c r="B26" s="189">
        <v>4</v>
      </c>
      <c r="C26" s="190">
        <v>6444.7788286996974</v>
      </c>
      <c r="D26" s="190">
        <v>24.362281456004492</v>
      </c>
      <c r="E26" s="190">
        <v>13733.639056080963</v>
      </c>
      <c r="F26" s="190">
        <v>11362.854686156448</v>
      </c>
      <c r="G26" s="190">
        <v>1288.0959205120805</v>
      </c>
      <c r="H26" s="190">
        <v>4354.6383873124887</v>
      </c>
      <c r="I26" s="190">
        <v>170.77481608865895</v>
      </c>
      <c r="J26" s="191">
        <v>37379.38282220297</v>
      </c>
      <c r="Z26" s="70"/>
      <c r="AA26" s="70"/>
      <c r="AB26" s="70"/>
      <c r="AC26" s="70"/>
      <c r="AD26" s="70"/>
      <c r="AE26" s="70"/>
      <c r="AF26" s="70"/>
    </row>
    <row r="27" spans="1:33">
      <c r="A27" s="188" t="s">
        <v>423</v>
      </c>
      <c r="B27" s="189">
        <v>5</v>
      </c>
      <c r="C27" s="190">
        <v>1979.3159453520514</v>
      </c>
      <c r="D27" s="190">
        <v>455.24027897200546</v>
      </c>
      <c r="E27" s="190">
        <v>8945.7342122861992</v>
      </c>
      <c r="F27" s="190">
        <v>22819.336963790873</v>
      </c>
      <c r="G27" s="190">
        <v>269.41817139581434</v>
      </c>
      <c r="H27" s="190">
        <v>2379.3828222031057</v>
      </c>
      <c r="I27" s="190">
        <v>0</v>
      </c>
      <c r="J27" s="191">
        <v>36848.667239896677</v>
      </c>
      <c r="Z27" s="70"/>
      <c r="AA27" s="70"/>
      <c r="AB27" s="70"/>
      <c r="AC27" s="70"/>
      <c r="AD27" s="70"/>
      <c r="AE27" s="70"/>
      <c r="AF27" s="70"/>
    </row>
    <row r="28" spans="1:33">
      <c r="A28" s="188" t="s">
        <v>424</v>
      </c>
      <c r="B28" s="189">
        <v>6</v>
      </c>
      <c r="C28" s="190">
        <v>1664.2782077003853</v>
      </c>
      <c r="D28" s="190">
        <v>0</v>
      </c>
      <c r="E28" s="190">
        <v>14929.540460494833</v>
      </c>
      <c r="F28" s="190">
        <v>14796.264450176688</v>
      </c>
      <c r="G28" s="190">
        <v>0</v>
      </c>
      <c r="H28" s="190">
        <v>1614.3594153052388</v>
      </c>
      <c r="I28" s="190">
        <v>404.36610299034908</v>
      </c>
      <c r="J28" s="191">
        <v>33408.808636667491</v>
      </c>
      <c r="Z28" s="70"/>
      <c r="AA28" s="70"/>
      <c r="AB28" s="70"/>
      <c r="AC28" s="70"/>
      <c r="AD28" s="70"/>
      <c r="AE28" s="70"/>
      <c r="AF28" s="70"/>
    </row>
    <row r="29" spans="1:33">
      <c r="A29" s="188" t="s">
        <v>425</v>
      </c>
      <c r="B29" s="189">
        <v>7</v>
      </c>
      <c r="C29" s="190">
        <v>6242.7152001528375</v>
      </c>
      <c r="D29" s="190">
        <v>0</v>
      </c>
      <c r="E29" s="190">
        <v>5600.936275914758</v>
      </c>
      <c r="F29" s="190">
        <v>16126.636094391837</v>
      </c>
      <c r="G29" s="190">
        <v>887.79019776439907</v>
      </c>
      <c r="H29" s="190">
        <v>1975.7332569026387</v>
      </c>
      <c r="I29" s="190">
        <v>169.58058660552146</v>
      </c>
      <c r="J29" s="191">
        <v>31003.630457628617</v>
      </c>
      <c r="Z29" s="70"/>
      <c r="AA29" s="70"/>
      <c r="AB29" s="70"/>
      <c r="AC29" s="70"/>
      <c r="AD29" s="70"/>
      <c r="AE29" s="70"/>
      <c r="AF29" s="70"/>
    </row>
    <row r="30" spans="1:33">
      <c r="A30" s="188" t="s">
        <v>426</v>
      </c>
      <c r="B30" s="189">
        <v>8</v>
      </c>
      <c r="C30" s="190">
        <v>7484.7138626158112</v>
      </c>
      <c r="D30" s="190">
        <v>0</v>
      </c>
      <c r="E30" s="190">
        <v>12302.474443489014</v>
      </c>
      <c r="F30" s="190">
        <v>407.94879143976146</v>
      </c>
      <c r="G30" s="190">
        <v>0</v>
      </c>
      <c r="H30" s="190">
        <v>6498.0414636476298</v>
      </c>
      <c r="I30" s="190">
        <v>0</v>
      </c>
      <c r="J30" s="191">
        <v>26693.41740708884</v>
      </c>
      <c r="Z30" s="70"/>
      <c r="AA30" s="70"/>
      <c r="AB30" s="70"/>
      <c r="AC30" s="70"/>
      <c r="AD30" s="70"/>
      <c r="AE30" s="70"/>
      <c r="AF30" s="70"/>
    </row>
    <row r="31" spans="1:33">
      <c r="A31" s="188" t="s">
        <v>427</v>
      </c>
      <c r="B31" s="189">
        <v>9</v>
      </c>
      <c r="C31" s="190">
        <v>1503.057227476826</v>
      </c>
      <c r="D31" s="190">
        <v>1299.799369446828</v>
      </c>
      <c r="E31" s="190">
        <v>4907.8054839017677</v>
      </c>
      <c r="F31" s="190">
        <v>11945.877519824162</v>
      </c>
      <c r="G31" s="190">
        <v>0</v>
      </c>
      <c r="H31" s="190">
        <v>240.27897200725999</v>
      </c>
      <c r="I31" s="190">
        <v>1863.9533772809712</v>
      </c>
      <c r="J31" s="191">
        <v>21760.533104041191</v>
      </c>
      <c r="Z31" s="70"/>
      <c r="AA31" s="70"/>
      <c r="AB31" s="70"/>
      <c r="AC31" s="70"/>
      <c r="AD31" s="70"/>
      <c r="AE31" s="70"/>
      <c r="AF31" s="70"/>
    </row>
    <row r="32" spans="1:33">
      <c r="A32" s="188" t="s">
        <v>428</v>
      </c>
      <c r="B32" s="189">
        <v>10</v>
      </c>
      <c r="C32" s="190">
        <v>5247.9220406993209</v>
      </c>
      <c r="D32" s="190">
        <v>5209.9455431355491</v>
      </c>
      <c r="E32" s="190">
        <v>2527.4672781121521</v>
      </c>
      <c r="F32" s="190">
        <v>3638.8172351198864</v>
      </c>
      <c r="G32" s="190">
        <v>3630.4576287379241</v>
      </c>
      <c r="H32" s="190">
        <v>648.94430113690396</v>
      </c>
      <c r="I32" s="190">
        <v>84.79029330276073</v>
      </c>
      <c r="J32" s="191">
        <v>20988.583166141125</v>
      </c>
      <c r="Z32" s="70"/>
      <c r="AA32" s="70"/>
      <c r="AB32" s="70"/>
      <c r="AC32" s="70"/>
      <c r="AD32" s="70"/>
      <c r="AE32" s="70"/>
      <c r="AF32" s="70"/>
    </row>
    <row r="33" spans="1:32">
      <c r="A33" s="188" t="s">
        <v>429</v>
      </c>
      <c r="B33" s="189">
        <v>11</v>
      </c>
      <c r="C33" s="190">
        <v>130.64870545523976</v>
      </c>
      <c r="D33" s="190">
        <v>298.07967899111378</v>
      </c>
      <c r="E33" s="190">
        <v>5796.7899111493034</v>
      </c>
      <c r="F33" s="190">
        <v>9183.3858794305561</v>
      </c>
      <c r="G33" s="190">
        <v>1993.8855450463284</v>
      </c>
      <c r="H33" s="190">
        <v>3099.0255087417477</v>
      </c>
      <c r="I33" s="190">
        <v>0</v>
      </c>
      <c r="J33" s="191">
        <v>20501.815228814288</v>
      </c>
      <c r="Z33" s="70"/>
      <c r="AA33" s="70"/>
      <c r="AB33" s="70"/>
      <c r="AC33" s="70"/>
      <c r="AD33" s="70"/>
      <c r="AE33" s="70"/>
      <c r="AF33" s="70"/>
    </row>
    <row r="34" spans="1:32">
      <c r="A34" s="188" t="s">
        <v>430</v>
      </c>
      <c r="B34" s="189">
        <v>12</v>
      </c>
      <c r="C34" s="190">
        <v>5921.4674691888558</v>
      </c>
      <c r="D34" s="190">
        <v>0</v>
      </c>
      <c r="E34" s="190">
        <v>5544.8074902072967</v>
      </c>
      <c r="F34" s="190">
        <v>643.68969141109903</v>
      </c>
      <c r="G34" s="190">
        <v>0</v>
      </c>
      <c r="H34" s="190">
        <v>5518.295595681645</v>
      </c>
      <c r="I34" s="190">
        <v>188.44941243909355</v>
      </c>
      <c r="J34" s="191">
        <v>17816.470813031363</v>
      </c>
      <c r="Z34" s="70"/>
      <c r="AA34" s="70"/>
      <c r="AB34" s="70"/>
      <c r="AC34" s="70"/>
      <c r="AD34" s="70"/>
      <c r="AE34" s="70"/>
      <c r="AF34" s="70"/>
    </row>
    <row r="35" spans="1:32">
      <c r="A35" s="188" t="s">
        <v>431</v>
      </c>
      <c r="B35" s="189">
        <v>13</v>
      </c>
      <c r="C35" s="190">
        <v>1836.4860991688092</v>
      </c>
      <c r="D35" s="190">
        <v>64.966083882678646</v>
      </c>
      <c r="E35" s="190">
        <v>6275.1982420941767</v>
      </c>
      <c r="F35" s="190">
        <v>3457.0555077863633</v>
      </c>
      <c r="G35" s="190">
        <v>0</v>
      </c>
      <c r="H35" s="190">
        <v>2397.5351103467947</v>
      </c>
      <c r="I35" s="190">
        <v>254.13203401165472</v>
      </c>
      <c r="J35" s="191">
        <v>14285.611923187105</v>
      </c>
      <c r="Z35" s="70"/>
      <c r="AA35" s="70"/>
      <c r="AB35" s="70"/>
      <c r="AC35" s="70"/>
      <c r="AD35" s="70"/>
      <c r="AE35" s="70"/>
      <c r="AF35" s="70"/>
    </row>
    <row r="36" spans="1:32">
      <c r="A36" s="188" t="s">
        <v>432</v>
      </c>
      <c r="B36" s="189">
        <v>14</v>
      </c>
      <c r="C36" s="190">
        <v>1858.2210757619112</v>
      </c>
      <c r="D36" s="190">
        <v>280.40508264067915</v>
      </c>
      <c r="E36" s="190">
        <v>3030.2378905130295</v>
      </c>
      <c r="F36" s="190">
        <v>6831.2314894429846</v>
      </c>
      <c r="G36" s="190">
        <v>1979.5547912486786</v>
      </c>
      <c r="H36" s="190">
        <v>27.467278112161924</v>
      </c>
      <c r="I36" s="190">
        <v>0</v>
      </c>
      <c r="J36" s="191">
        <v>14006.87876182282</v>
      </c>
      <c r="Z36" s="70"/>
      <c r="AA36" s="70"/>
      <c r="AB36" s="70"/>
      <c r="AC36" s="70"/>
      <c r="AD36" s="70"/>
      <c r="AE36" s="70"/>
      <c r="AF36" s="70"/>
    </row>
    <row r="37" spans="1:32">
      <c r="A37" s="188" t="s">
        <v>433</v>
      </c>
      <c r="B37" s="189">
        <v>15</v>
      </c>
      <c r="C37" s="190">
        <v>252.22126683863476</v>
      </c>
      <c r="D37" s="190">
        <v>0</v>
      </c>
      <c r="E37" s="190">
        <v>3713.0983089710376</v>
      </c>
      <c r="F37" s="190">
        <v>8474.2524123435232</v>
      </c>
      <c r="G37" s="190">
        <v>0</v>
      </c>
      <c r="H37" s="190">
        <v>1200.6783223464174</v>
      </c>
      <c r="I37" s="190">
        <v>0</v>
      </c>
      <c r="J37" s="191">
        <v>13640.250310499614</v>
      </c>
      <c r="Z37" s="70"/>
      <c r="AA37" s="70"/>
      <c r="AB37" s="70"/>
      <c r="AC37" s="70"/>
      <c r="AD37" s="70"/>
      <c r="AE37" s="70"/>
      <c r="AF37" s="70"/>
    </row>
    <row r="38" spans="1:32">
      <c r="A38" s="188" t="s">
        <v>434</v>
      </c>
      <c r="B38" s="189">
        <v>16</v>
      </c>
      <c r="C38" s="190">
        <v>3140.3458488583042</v>
      </c>
      <c r="D38" s="190">
        <v>5367.3449890130678</v>
      </c>
      <c r="E38" s="190">
        <v>3468.2812649278553</v>
      </c>
      <c r="F38" s="190">
        <v>5.0157638291773949</v>
      </c>
      <c r="G38" s="190">
        <v>0</v>
      </c>
      <c r="H38" s="190">
        <v>554.12248017578838</v>
      </c>
      <c r="I38" s="190">
        <v>0</v>
      </c>
      <c r="J38" s="191">
        <v>12535.110346804195</v>
      </c>
      <c r="Z38" s="70"/>
      <c r="AA38" s="70"/>
      <c r="AB38" s="70"/>
      <c r="AC38" s="70"/>
      <c r="AD38" s="70"/>
      <c r="AE38" s="70"/>
      <c r="AF38" s="70"/>
    </row>
    <row r="39" spans="1:32">
      <c r="A39" s="188" t="s">
        <v>435</v>
      </c>
      <c r="B39" s="189">
        <v>17</v>
      </c>
      <c r="C39" s="190">
        <v>1136.9064679468763</v>
      </c>
      <c r="D39" s="190">
        <v>0</v>
      </c>
      <c r="E39" s="190">
        <v>5053.7403267411673</v>
      </c>
      <c r="F39" s="190">
        <v>3548.7723320913215</v>
      </c>
      <c r="G39" s="190">
        <v>0</v>
      </c>
      <c r="H39" s="190">
        <v>363.0457628737924</v>
      </c>
      <c r="I39" s="190">
        <v>482.70755708416743</v>
      </c>
      <c r="J39" s="191">
        <v>10585.172446737324</v>
      </c>
      <c r="Z39" s="70"/>
      <c r="AA39" s="70"/>
      <c r="AB39" s="70"/>
      <c r="AC39" s="70"/>
      <c r="AD39" s="70"/>
      <c r="AE39" s="70"/>
      <c r="AF39" s="70"/>
    </row>
    <row r="40" spans="1:32">
      <c r="A40" s="188" t="s">
        <v>436</v>
      </c>
      <c r="B40" s="189">
        <v>18</v>
      </c>
      <c r="C40" s="190">
        <v>403.88841119709406</v>
      </c>
      <c r="D40" s="190">
        <v>1.1942294831374751</v>
      </c>
      <c r="E40" s="190">
        <v>2023.0247444348829</v>
      </c>
      <c r="F40" s="190">
        <v>6551.5429444921883</v>
      </c>
      <c r="G40" s="190">
        <v>279.44969905416917</v>
      </c>
      <c r="H40" s="190">
        <v>35.826884494124251</v>
      </c>
      <c r="I40" s="190">
        <v>23.168051972867016</v>
      </c>
      <c r="J40" s="191">
        <v>9317.8561192318357</v>
      </c>
      <c r="Z40" s="70"/>
      <c r="AA40" s="70"/>
      <c r="AB40" s="70"/>
      <c r="AC40" s="70"/>
      <c r="AD40" s="70"/>
      <c r="AE40" s="70"/>
      <c r="AF40" s="70"/>
    </row>
    <row r="41" spans="1:32">
      <c r="A41" s="188" t="s">
        <v>437</v>
      </c>
      <c r="B41" s="189">
        <v>19</v>
      </c>
      <c r="C41" s="190">
        <v>568.69207987006564</v>
      </c>
      <c r="D41" s="190">
        <v>41.559186013184132</v>
      </c>
      <c r="E41" s="190">
        <v>1580.4432979841345</v>
      </c>
      <c r="F41" s="190">
        <v>3236.6007451991845</v>
      </c>
      <c r="G41" s="190">
        <v>13.375370211139723</v>
      </c>
      <c r="H41" s="190">
        <v>2289.5767650711673</v>
      </c>
      <c r="I41" s="190">
        <v>24.362281456004492</v>
      </c>
      <c r="J41" s="191">
        <v>7754.6097258048812</v>
      </c>
      <c r="Z41" s="70"/>
      <c r="AA41" s="70"/>
      <c r="AB41" s="70"/>
      <c r="AC41" s="70"/>
      <c r="AD41" s="70"/>
      <c r="AE41" s="70"/>
      <c r="AF41" s="70"/>
    </row>
    <row r="42" spans="1:32">
      <c r="A42" s="188" t="s">
        <v>438</v>
      </c>
      <c r="B42" s="189">
        <v>20</v>
      </c>
      <c r="C42" s="190">
        <v>3046.4794114836986</v>
      </c>
      <c r="D42" s="190">
        <v>40.60380242667415</v>
      </c>
      <c r="E42" s="190">
        <v>1116.3657208369118</v>
      </c>
      <c r="F42" s="190">
        <v>2504.7769179325405</v>
      </c>
      <c r="G42" s="190">
        <v>704.35654915448276</v>
      </c>
      <c r="H42" s="190">
        <v>326.98003248304065</v>
      </c>
      <c r="I42" s="190">
        <v>3.5826884494124251</v>
      </c>
      <c r="J42" s="191">
        <v>7743.3839686633883</v>
      </c>
      <c r="Z42" s="70"/>
      <c r="AA42" s="70"/>
      <c r="AB42" s="70"/>
      <c r="AC42" s="70"/>
      <c r="AD42" s="70"/>
      <c r="AE42" s="70"/>
      <c r="AF42" s="70"/>
    </row>
    <row r="43" spans="1:32">
      <c r="A43" s="188" t="s">
        <v>439</v>
      </c>
      <c r="B43" s="189">
        <v>21</v>
      </c>
      <c r="C43" s="190">
        <v>875.84790293302422</v>
      </c>
      <c r="D43" s="190">
        <v>0</v>
      </c>
      <c r="E43" s="190">
        <v>3728.8621381484522</v>
      </c>
      <c r="F43" s="190">
        <v>22.212668386357038</v>
      </c>
      <c r="G43" s="190">
        <v>2496.6561574472053</v>
      </c>
      <c r="H43" s="190">
        <v>192.03210088850597</v>
      </c>
      <c r="I43" s="190">
        <v>0</v>
      </c>
      <c r="J43" s="191">
        <v>7315.3721219069166</v>
      </c>
      <c r="Z43" s="70"/>
      <c r="AA43" s="70"/>
      <c r="AB43" s="70"/>
      <c r="AC43" s="70"/>
      <c r="AD43" s="70"/>
      <c r="AE43" s="70"/>
      <c r="AF43" s="70"/>
    </row>
    <row r="44" spans="1:32">
      <c r="A44" s="188" t="s">
        <v>440</v>
      </c>
      <c r="B44" s="189">
        <v>22</v>
      </c>
      <c r="C44" s="190">
        <v>2023.2635903315102</v>
      </c>
      <c r="D44" s="190">
        <v>790.81876373363593</v>
      </c>
      <c r="E44" s="190">
        <v>1311.9805101748302</v>
      </c>
      <c r="F44" s="190">
        <v>1795.40460494888</v>
      </c>
      <c r="G44" s="190">
        <v>971.14741568739464</v>
      </c>
      <c r="H44" s="190">
        <v>44.903028565969059</v>
      </c>
      <c r="I44" s="190">
        <v>12.658832521257237</v>
      </c>
      <c r="J44" s="191">
        <v>6950.1767459634775</v>
      </c>
      <c r="Z44" s="70"/>
      <c r="AA44" s="70"/>
      <c r="AB44" s="70"/>
      <c r="AC44" s="70"/>
      <c r="AD44" s="70"/>
      <c r="AE44" s="70"/>
      <c r="AF44" s="70"/>
    </row>
    <row r="45" spans="1:32">
      <c r="A45" s="188" t="s">
        <v>441</v>
      </c>
      <c r="B45" s="189">
        <v>23</v>
      </c>
      <c r="C45" s="190">
        <v>1688.4016432597623</v>
      </c>
      <c r="D45" s="190">
        <v>19.824209420082084</v>
      </c>
      <c r="E45" s="190">
        <v>1587.3698289863316</v>
      </c>
      <c r="F45" s="190">
        <v>1420.894239036968</v>
      </c>
      <c r="G45" s="190">
        <v>766.45648227763161</v>
      </c>
      <c r="H45" s="190">
        <v>927.67746250119069</v>
      </c>
      <c r="I45" s="190">
        <v>112.97410910480515</v>
      </c>
      <c r="J45" s="191">
        <v>6523.5979745867717</v>
      </c>
      <c r="Z45" s="70"/>
      <c r="AA45" s="70"/>
      <c r="AB45" s="70"/>
      <c r="AC45" s="70"/>
      <c r="AD45" s="70"/>
      <c r="AE45" s="70"/>
      <c r="AF45" s="70"/>
    </row>
    <row r="46" spans="1:32">
      <c r="A46" s="188" t="s">
        <v>442</v>
      </c>
      <c r="B46" s="189">
        <v>24</v>
      </c>
      <c r="C46" s="190">
        <v>2292.920607623952</v>
      </c>
      <c r="D46" s="190">
        <v>64.727237986051151</v>
      </c>
      <c r="E46" s="190">
        <v>2131.9384732970207</v>
      </c>
      <c r="F46" s="190">
        <v>1108.0061144549493</v>
      </c>
      <c r="G46" s="190">
        <v>0</v>
      </c>
      <c r="H46" s="190">
        <v>428.48953854972609</v>
      </c>
      <c r="I46" s="190">
        <v>0</v>
      </c>
      <c r="J46" s="191">
        <v>6026.0819719116998</v>
      </c>
      <c r="Z46" s="70"/>
      <c r="AA46" s="70"/>
      <c r="AB46" s="70"/>
      <c r="AC46" s="70"/>
      <c r="AD46" s="70"/>
      <c r="AE46" s="70"/>
      <c r="AF46" s="70"/>
    </row>
    <row r="47" spans="1:32">
      <c r="A47" s="188" t="s">
        <v>443</v>
      </c>
      <c r="B47" s="189">
        <v>25</v>
      </c>
      <c r="C47" s="190">
        <v>0</v>
      </c>
      <c r="D47" s="190">
        <v>0</v>
      </c>
      <c r="E47" s="190">
        <v>3987.0545524027743</v>
      </c>
      <c r="F47" s="190">
        <v>697.66886404891295</v>
      </c>
      <c r="G47" s="190">
        <v>0</v>
      </c>
      <c r="H47" s="190">
        <v>1071.2238463743151</v>
      </c>
      <c r="I47" s="190">
        <v>88.134135855545665</v>
      </c>
      <c r="J47" s="191">
        <v>5844.3202445781753</v>
      </c>
      <c r="Z47" s="70"/>
      <c r="AA47" s="70"/>
      <c r="AB47" s="70"/>
      <c r="AC47" s="70"/>
      <c r="AD47" s="70"/>
      <c r="AE47" s="70"/>
      <c r="AF47" s="70"/>
    </row>
    <row r="48" spans="1:32">
      <c r="A48" s="188" t="s">
        <v>444</v>
      </c>
      <c r="B48" s="189">
        <v>26</v>
      </c>
      <c r="C48" s="190">
        <v>1263.2559472628211</v>
      </c>
      <c r="D48" s="190">
        <v>70.459539505111039</v>
      </c>
      <c r="E48" s="190">
        <v>998.85353969618416</v>
      </c>
      <c r="F48" s="190">
        <v>2792.8250692652996</v>
      </c>
      <c r="G48" s="190">
        <v>455.00143307537803</v>
      </c>
      <c r="H48" s="190">
        <v>73.803382057895959</v>
      </c>
      <c r="I48" s="190">
        <v>13.136524314512227</v>
      </c>
      <c r="J48" s="191">
        <v>5667.5742810738293</v>
      </c>
      <c r="Z48" s="70"/>
      <c r="AA48" s="70"/>
      <c r="AB48" s="70"/>
      <c r="AC48" s="70"/>
      <c r="AD48" s="70"/>
      <c r="AE48" s="70"/>
      <c r="AF48" s="70"/>
    </row>
    <row r="49" spans="1:32">
      <c r="A49" s="188" t="s">
        <v>445</v>
      </c>
      <c r="B49" s="189">
        <v>27</v>
      </c>
      <c r="C49" s="190">
        <v>437.08799082831592</v>
      </c>
      <c r="D49" s="190">
        <v>2.3884589662749502</v>
      </c>
      <c r="E49" s="190">
        <v>1635.3778542084583</v>
      </c>
      <c r="F49" s="190">
        <v>1143.3553071558185</v>
      </c>
      <c r="G49" s="190">
        <v>204.69093340976323</v>
      </c>
      <c r="H49" s="190">
        <v>1594.0575140919016</v>
      </c>
      <c r="I49" s="190">
        <v>52.784943154676398</v>
      </c>
      <c r="J49" s="191">
        <v>5069.981847711837</v>
      </c>
      <c r="Z49" s="70"/>
      <c r="AA49" s="70"/>
      <c r="AB49" s="70"/>
      <c r="AC49" s="70"/>
      <c r="AD49" s="70"/>
      <c r="AE49" s="70"/>
      <c r="AF49" s="70"/>
    </row>
    <row r="50" spans="1:32">
      <c r="A50" s="188" t="s">
        <v>446</v>
      </c>
      <c r="B50" s="189">
        <v>28</v>
      </c>
      <c r="C50" s="190">
        <v>490.11177987961975</v>
      </c>
      <c r="D50" s="190">
        <v>114.8848762778251</v>
      </c>
      <c r="E50" s="190">
        <v>560.57131938473083</v>
      </c>
      <c r="F50" s="190">
        <v>1502.8183815801988</v>
      </c>
      <c r="G50" s="190">
        <v>2213.3849240469963</v>
      </c>
      <c r="H50" s="190">
        <v>50.396484188401445</v>
      </c>
      <c r="I50" s="190">
        <v>0</v>
      </c>
      <c r="J50" s="191">
        <v>4931.6900735645168</v>
      </c>
      <c r="Z50" s="70"/>
      <c r="AA50" s="70"/>
      <c r="AB50" s="70"/>
      <c r="AC50" s="70"/>
      <c r="AD50" s="70"/>
      <c r="AE50" s="70"/>
      <c r="AF50" s="70"/>
    </row>
    <row r="51" spans="1:32">
      <c r="A51" s="188" t="s">
        <v>447</v>
      </c>
      <c r="B51" s="189">
        <v>29</v>
      </c>
      <c r="C51" s="190">
        <v>959.2051208560199</v>
      </c>
      <c r="D51" s="190">
        <v>3.5826884494124251</v>
      </c>
      <c r="E51" s="190">
        <v>1867.7749116270111</v>
      </c>
      <c r="F51" s="190">
        <v>33.199579631221802</v>
      </c>
      <c r="G51" s="190">
        <v>1591.9079010222545</v>
      </c>
      <c r="H51" s="190">
        <v>249.83280787235981</v>
      </c>
      <c r="I51" s="190">
        <v>2.1496130696474549</v>
      </c>
      <c r="J51" s="191">
        <v>4707.4137766312997</v>
      </c>
      <c r="Z51" s="70"/>
      <c r="AA51" s="70"/>
      <c r="AB51" s="70"/>
      <c r="AC51" s="70"/>
      <c r="AD51" s="70"/>
      <c r="AE51" s="70"/>
      <c r="AF51" s="70"/>
    </row>
    <row r="52" spans="1:32">
      <c r="A52" s="188" t="s">
        <v>448</v>
      </c>
      <c r="B52" s="189">
        <v>30</v>
      </c>
      <c r="C52" s="190">
        <v>1869.9245246966586</v>
      </c>
      <c r="D52" s="190">
        <v>0</v>
      </c>
      <c r="E52" s="190">
        <v>1167.9564345084507</v>
      </c>
      <c r="F52" s="190">
        <v>500.85984522785702</v>
      </c>
      <c r="G52" s="190">
        <v>0</v>
      </c>
      <c r="H52" s="190">
        <v>1088.8984427247499</v>
      </c>
      <c r="I52" s="190">
        <v>0</v>
      </c>
      <c r="J52" s="191">
        <v>4627.6392471577155</v>
      </c>
    </row>
    <row r="53" spans="1:32">
      <c r="A53" s="188" t="s">
        <v>449</v>
      </c>
      <c r="B53" s="189">
        <v>31</v>
      </c>
      <c r="C53" s="190">
        <v>485.09601605044236</v>
      </c>
      <c r="D53" s="190">
        <v>0</v>
      </c>
      <c r="E53" s="190">
        <v>983.08971051876938</v>
      </c>
      <c r="F53" s="190">
        <v>0</v>
      </c>
      <c r="G53" s="190">
        <v>0</v>
      </c>
      <c r="H53" s="190">
        <v>2683.4336486099064</v>
      </c>
      <c r="I53" s="190">
        <v>12.181140728002246</v>
      </c>
      <c r="J53" s="191">
        <v>4163.5616700104929</v>
      </c>
    </row>
    <row r="54" spans="1:32">
      <c r="A54" s="188" t="s">
        <v>450</v>
      </c>
      <c r="B54" s="189">
        <v>32</v>
      </c>
      <c r="C54" s="190">
        <v>844.08139868156752</v>
      </c>
      <c r="D54" s="190">
        <v>0</v>
      </c>
      <c r="E54" s="190">
        <v>880.38597496894658</v>
      </c>
      <c r="F54" s="190">
        <v>554.83901786567094</v>
      </c>
      <c r="G54" s="190">
        <v>1617.2255660647686</v>
      </c>
      <c r="H54" s="190">
        <v>202.54132034011579</v>
      </c>
      <c r="I54" s="190">
        <v>12.419986624629741</v>
      </c>
      <c r="J54" s="191">
        <v>4111.2544186490713</v>
      </c>
    </row>
    <row r="55" spans="1:32">
      <c r="A55" s="188" t="s">
        <v>451</v>
      </c>
      <c r="B55" s="189">
        <v>33</v>
      </c>
      <c r="C55" s="190">
        <v>466.22719021687027</v>
      </c>
      <c r="D55" s="190">
        <v>0</v>
      </c>
      <c r="E55" s="190">
        <v>3449.4124390942829</v>
      </c>
      <c r="F55" s="190">
        <v>1.43307537976497</v>
      </c>
      <c r="G55" s="190">
        <v>133.03716442151472</v>
      </c>
      <c r="H55" s="190">
        <v>14.091907901022205</v>
      </c>
      <c r="I55" s="190">
        <v>0</v>
      </c>
      <c r="J55" s="191">
        <v>4064.4406229100823</v>
      </c>
    </row>
    <row r="56" spans="1:32">
      <c r="A56" s="188" t="s">
        <v>452</v>
      </c>
      <c r="B56" s="189">
        <v>34</v>
      </c>
      <c r="C56" s="190">
        <v>634.3747014426267</v>
      </c>
      <c r="D56" s="190">
        <v>5.7323015190598801</v>
      </c>
      <c r="E56" s="190">
        <v>1494.2199293016088</v>
      </c>
      <c r="F56" s="190">
        <v>384.30304767363947</v>
      </c>
      <c r="G56" s="190">
        <v>52.54609725804891</v>
      </c>
      <c r="H56" s="190">
        <v>1131.6518582210715</v>
      </c>
      <c r="I56" s="190">
        <v>273.95624343173682</v>
      </c>
      <c r="J56" s="191">
        <v>3976.7841788477922</v>
      </c>
    </row>
    <row r="57" spans="1:32">
      <c r="A57" s="188" t="s">
        <v>453</v>
      </c>
      <c r="B57" s="189">
        <v>35</v>
      </c>
      <c r="C57" s="190">
        <v>10.986911244864771</v>
      </c>
      <c r="D57" s="190">
        <v>0</v>
      </c>
      <c r="E57" s="190">
        <v>551.73402120951357</v>
      </c>
      <c r="F57" s="190">
        <v>2784.9431546765918</v>
      </c>
      <c r="G57" s="190">
        <v>120.85602369351247</v>
      </c>
      <c r="H57" s="190">
        <v>11.703448934747255</v>
      </c>
      <c r="I57" s="190">
        <v>0</v>
      </c>
      <c r="J57" s="191">
        <v>3480.4624056558573</v>
      </c>
    </row>
    <row r="58" spans="1:32">
      <c r="A58" s="188" t="s">
        <v>454</v>
      </c>
      <c r="B58" s="189">
        <v>36</v>
      </c>
      <c r="C58" s="190">
        <v>871.30983089710173</v>
      </c>
      <c r="D58" s="190">
        <v>226.42591000286529</v>
      </c>
      <c r="E58" s="190">
        <v>1146.9379956052312</v>
      </c>
      <c r="F58" s="190">
        <v>203.25785802999826</v>
      </c>
      <c r="G58" s="190">
        <v>376.42113308493214</v>
      </c>
      <c r="H58" s="190">
        <v>47.291487532244012</v>
      </c>
      <c r="I58" s="190">
        <v>0</v>
      </c>
      <c r="J58" s="191">
        <v>2871.8830610489999</v>
      </c>
    </row>
    <row r="59" spans="1:32">
      <c r="A59" s="188" t="s">
        <v>455</v>
      </c>
      <c r="B59" s="189">
        <v>37</v>
      </c>
      <c r="C59" s="190">
        <v>25.556510939141969</v>
      </c>
      <c r="D59" s="190">
        <v>369.49460208273479</v>
      </c>
      <c r="E59" s="190">
        <v>699.34078532530543</v>
      </c>
      <c r="F59" s="190">
        <v>591.38244004967771</v>
      </c>
      <c r="G59" s="190">
        <v>0</v>
      </c>
      <c r="H59" s="190">
        <v>1149.804146364761</v>
      </c>
      <c r="I59" s="190">
        <v>13.614216107767215</v>
      </c>
      <c r="J59" s="191">
        <v>2848.9538549727604</v>
      </c>
    </row>
    <row r="60" spans="1:32">
      <c r="A60" s="188" t="s">
        <v>456</v>
      </c>
      <c r="B60" s="189">
        <v>38</v>
      </c>
      <c r="C60" s="190">
        <v>760.96302665519909</v>
      </c>
      <c r="D60" s="190">
        <v>0</v>
      </c>
      <c r="E60" s="190">
        <v>1136.9064679468763</v>
      </c>
      <c r="F60" s="190">
        <v>285.18200057322906</v>
      </c>
      <c r="G60" s="190">
        <v>0.95538358650998012</v>
      </c>
      <c r="H60" s="190">
        <v>406.99340785325148</v>
      </c>
      <c r="I60" s="190">
        <v>57.800706983853793</v>
      </c>
      <c r="J60" s="191">
        <v>2649.0398394955473</v>
      </c>
    </row>
    <row r="61" spans="1:32">
      <c r="A61" s="188" t="s">
        <v>457</v>
      </c>
      <c r="B61" s="189">
        <v>39</v>
      </c>
      <c r="C61" s="190">
        <v>584.69475494410779</v>
      </c>
      <c r="D61" s="190">
        <v>28.183815802044411</v>
      </c>
      <c r="E61" s="190">
        <v>468.85449507977268</v>
      </c>
      <c r="F61" s="190">
        <v>1119.9484092863242</v>
      </c>
      <c r="G61" s="190">
        <v>403.88841119709406</v>
      </c>
      <c r="H61" s="190">
        <v>6.6876851055698614</v>
      </c>
      <c r="I61" s="190">
        <v>0</v>
      </c>
      <c r="J61" s="191">
        <v>2612.4964173115404</v>
      </c>
    </row>
    <row r="62" spans="1:32">
      <c r="A62" s="188" t="s">
        <v>458</v>
      </c>
      <c r="B62" s="189">
        <v>40</v>
      </c>
      <c r="C62" s="190">
        <v>1007.929683768029</v>
      </c>
      <c r="D62" s="190">
        <v>2.1496130696474549</v>
      </c>
      <c r="E62" s="190">
        <v>533.58173306582387</v>
      </c>
      <c r="F62" s="190">
        <v>459.06181331804538</v>
      </c>
      <c r="G62" s="190">
        <v>109.6302665520202</v>
      </c>
      <c r="H62" s="190">
        <v>100.55412248017539</v>
      </c>
      <c r="I62" s="190">
        <v>10.748065348237276</v>
      </c>
      <c r="J62" s="191">
        <v>2223.8941434986059</v>
      </c>
    </row>
    <row r="63" spans="1:32">
      <c r="A63" s="188" t="s">
        <v>459</v>
      </c>
      <c r="B63" s="189">
        <v>41</v>
      </c>
      <c r="C63" s="190">
        <v>710.56654246679773</v>
      </c>
      <c r="D63" s="190">
        <v>102.22604375656788</v>
      </c>
      <c r="E63" s="190">
        <v>932.45438043374054</v>
      </c>
      <c r="F63" s="190">
        <v>78.819145887073347</v>
      </c>
      <c r="G63" s="190">
        <v>307.63351485621359</v>
      </c>
      <c r="H63" s="190">
        <v>19.824209420082084</v>
      </c>
      <c r="I63" s="190">
        <v>10.986911244864771</v>
      </c>
      <c r="J63" s="191">
        <v>2162.2719021687126</v>
      </c>
    </row>
    <row r="64" spans="1:32">
      <c r="A64" s="188" t="s">
        <v>460</v>
      </c>
      <c r="B64" s="189">
        <v>42</v>
      </c>
      <c r="C64" s="190">
        <v>1077.1949937900026</v>
      </c>
      <c r="D64" s="190">
        <v>57.323015190598802</v>
      </c>
      <c r="E64" s="190">
        <v>406.27687016336904</v>
      </c>
      <c r="F64" s="190">
        <v>38.693035253654195</v>
      </c>
      <c r="G64" s="190">
        <v>93.149899684723053</v>
      </c>
      <c r="H64" s="190">
        <v>13.85306200439471</v>
      </c>
      <c r="I64" s="190">
        <v>0</v>
      </c>
      <c r="J64" s="191">
        <v>1686.4908760867422</v>
      </c>
    </row>
    <row r="65" spans="1:10">
      <c r="A65" s="188" t="s">
        <v>461</v>
      </c>
      <c r="B65" s="189">
        <v>43</v>
      </c>
      <c r="C65" s="190">
        <v>198.24209420082087</v>
      </c>
      <c r="D65" s="190">
        <v>8.3596063819623243</v>
      </c>
      <c r="E65" s="190">
        <v>1094.8695901404371</v>
      </c>
      <c r="F65" s="190">
        <v>145.45715104614447</v>
      </c>
      <c r="G65" s="190">
        <v>0</v>
      </c>
      <c r="H65" s="190">
        <v>89.328365338683142</v>
      </c>
      <c r="I65" s="190">
        <v>13.85306200439471</v>
      </c>
      <c r="J65" s="191">
        <v>1549.8710232158151</v>
      </c>
    </row>
    <row r="66" spans="1:10">
      <c r="A66" s="188" t="s">
        <v>462</v>
      </c>
      <c r="B66" s="189">
        <v>44</v>
      </c>
      <c r="C66" s="190">
        <v>461.45027228432036</v>
      </c>
      <c r="D66" s="190">
        <v>46.097258049106536</v>
      </c>
      <c r="E66" s="190">
        <v>250.54934556224228</v>
      </c>
      <c r="F66" s="190">
        <v>160.74328843030415</v>
      </c>
      <c r="G66" s="190">
        <v>445.6864431069057</v>
      </c>
      <c r="H66" s="190">
        <v>59.472628260246267</v>
      </c>
      <c r="I66" s="190">
        <v>0</v>
      </c>
      <c r="J66" s="191">
        <v>1423.9992356931252</v>
      </c>
    </row>
    <row r="67" spans="1:10">
      <c r="A67" s="188" t="s">
        <v>463</v>
      </c>
      <c r="B67" s="189">
        <v>45</v>
      </c>
      <c r="C67" s="190">
        <v>0</v>
      </c>
      <c r="D67" s="190">
        <v>0</v>
      </c>
      <c r="E67" s="190">
        <v>1025.6042801184635</v>
      </c>
      <c r="F67" s="190">
        <v>316.23196713480343</v>
      </c>
      <c r="G67" s="190">
        <v>0</v>
      </c>
      <c r="H67" s="190">
        <v>73.325690264640969</v>
      </c>
      <c r="I67" s="190">
        <v>1.6719212763924653</v>
      </c>
      <c r="J67" s="191">
        <v>1416.8338587943003</v>
      </c>
    </row>
    <row r="68" spans="1:10">
      <c r="A68" s="188" t="s">
        <v>464</v>
      </c>
      <c r="B68" s="189">
        <v>46</v>
      </c>
      <c r="C68" s="190">
        <v>241.23435559376995</v>
      </c>
      <c r="D68" s="190">
        <v>0.23884589662749503</v>
      </c>
      <c r="E68" s="190">
        <v>211.61746441196058</v>
      </c>
      <c r="F68" s="190">
        <v>830.70602847042767</v>
      </c>
      <c r="G68" s="190">
        <v>0</v>
      </c>
      <c r="H68" s="190">
        <v>10.509219451609781</v>
      </c>
      <c r="I68" s="190">
        <v>6.4488392089423661</v>
      </c>
      <c r="J68" s="191">
        <v>1300.7547530333379</v>
      </c>
    </row>
    <row r="69" spans="1:10">
      <c r="A69" s="188" t="s">
        <v>465</v>
      </c>
      <c r="B69" s="189">
        <v>47</v>
      </c>
      <c r="C69" s="190">
        <v>608.1016528136023</v>
      </c>
      <c r="D69" s="190">
        <v>54.934556224323849</v>
      </c>
      <c r="E69" s="190">
        <v>143.78522976975199</v>
      </c>
      <c r="F69" s="190">
        <v>259.38664373745956</v>
      </c>
      <c r="G69" s="190">
        <v>108.67488296551022</v>
      </c>
      <c r="H69" s="190">
        <v>52.784943154676398</v>
      </c>
      <c r="I69" s="190">
        <v>0</v>
      </c>
      <c r="J69" s="191">
        <v>1227.6679086653244</v>
      </c>
    </row>
    <row r="70" spans="1:10">
      <c r="A70" s="188" t="s">
        <v>466</v>
      </c>
      <c r="B70" s="189">
        <v>48</v>
      </c>
      <c r="C70" s="190">
        <v>508.50291391993687</v>
      </c>
      <c r="D70" s="190">
        <v>4.5380720359224052</v>
      </c>
      <c r="E70" s="190">
        <v>141.87446259673206</v>
      </c>
      <c r="F70" s="190">
        <v>110.82449603515768</v>
      </c>
      <c r="G70" s="190">
        <v>367.34498901308734</v>
      </c>
      <c r="H70" s="190">
        <v>53.262634947931389</v>
      </c>
      <c r="I70" s="190">
        <v>0</v>
      </c>
      <c r="J70" s="191">
        <v>1186.1087226521402</v>
      </c>
    </row>
    <row r="71" spans="1:10">
      <c r="A71" s="188" t="s">
        <v>467</v>
      </c>
      <c r="B71" s="189">
        <v>49</v>
      </c>
      <c r="C71" s="190">
        <v>408.42648323301648</v>
      </c>
      <c r="D71" s="190">
        <v>0</v>
      </c>
      <c r="E71" s="190">
        <v>294.01929874844637</v>
      </c>
      <c r="F71" s="190">
        <v>105.80873220598029</v>
      </c>
      <c r="G71" s="190">
        <v>73.803382057895959</v>
      </c>
      <c r="H71" s="190">
        <v>125.1552498328074</v>
      </c>
      <c r="I71" s="190">
        <v>10.509219451609781</v>
      </c>
      <c r="J71" s="191">
        <v>1017.7223655297563</v>
      </c>
    </row>
    <row r="72" spans="1:10">
      <c r="A72" s="188" t="s">
        <v>468</v>
      </c>
      <c r="B72" s="189">
        <v>50</v>
      </c>
      <c r="C72" s="190">
        <v>394.57342122862178</v>
      </c>
      <c r="D72" s="190">
        <v>0.95538358650998012</v>
      </c>
      <c r="E72" s="190">
        <v>177.94019298748378</v>
      </c>
      <c r="F72" s="190">
        <v>57.800706983853793</v>
      </c>
      <c r="G72" s="190">
        <v>326.74118658641316</v>
      </c>
      <c r="H72" s="190">
        <v>9.0761440718448103</v>
      </c>
      <c r="I72" s="190">
        <v>0</v>
      </c>
      <c r="J72" s="191">
        <v>967.08703544472735</v>
      </c>
    </row>
    <row r="73" spans="1:10">
      <c r="A73" s="188" t="s">
        <v>469</v>
      </c>
      <c r="B73" s="189">
        <v>51</v>
      </c>
      <c r="C73" s="190">
        <v>294.01929874844637</v>
      </c>
      <c r="D73" s="190">
        <v>0</v>
      </c>
      <c r="E73" s="190">
        <v>397.67841788477915</v>
      </c>
      <c r="F73" s="190">
        <v>22.212668386357038</v>
      </c>
      <c r="G73" s="190">
        <v>0</v>
      </c>
      <c r="H73" s="190">
        <v>127.30486290245484</v>
      </c>
      <c r="I73" s="190">
        <v>0</v>
      </c>
      <c r="J73" s="191">
        <v>841.21524792203741</v>
      </c>
    </row>
    <row r="74" spans="1:10">
      <c r="A74" s="188" t="s">
        <v>470</v>
      </c>
      <c r="B74" s="189">
        <v>52</v>
      </c>
      <c r="C74" s="190">
        <v>345.61001241998531</v>
      </c>
      <c r="D74" s="190">
        <v>4.7769179325499005</v>
      </c>
      <c r="E74" s="190">
        <v>217.34976593102044</v>
      </c>
      <c r="F74" s="190">
        <v>0</v>
      </c>
      <c r="G74" s="190">
        <v>9.553835865099801</v>
      </c>
      <c r="H74" s="190">
        <v>11.942294831374751</v>
      </c>
      <c r="I74" s="190">
        <v>0</v>
      </c>
      <c r="J74" s="191">
        <v>589.23282698003027</v>
      </c>
    </row>
    <row r="75" spans="1:10">
      <c r="A75" s="188" t="s">
        <v>471</v>
      </c>
      <c r="B75" s="189">
        <v>53</v>
      </c>
      <c r="C75" s="190">
        <v>189.64364192223104</v>
      </c>
      <c r="D75" s="190">
        <v>0.47769179325499006</v>
      </c>
      <c r="E75" s="190">
        <v>279.68854495079671</v>
      </c>
      <c r="F75" s="190">
        <v>0.23884589662749503</v>
      </c>
      <c r="G75" s="190">
        <v>31.527658354829345</v>
      </c>
      <c r="H75" s="190">
        <v>9.0761440718448103</v>
      </c>
      <c r="I75" s="190">
        <v>0</v>
      </c>
      <c r="J75" s="191">
        <v>510.41368109295689</v>
      </c>
    </row>
    <row r="76" spans="1:10">
      <c r="A76" s="188" t="s">
        <v>472</v>
      </c>
      <c r="B76" s="189">
        <v>54</v>
      </c>
      <c r="C76" s="190">
        <v>118.94525652049253</v>
      </c>
      <c r="D76" s="190">
        <v>0</v>
      </c>
      <c r="E76" s="190">
        <v>268.22394191267693</v>
      </c>
      <c r="F76" s="190">
        <v>0</v>
      </c>
      <c r="G76" s="190">
        <v>0</v>
      </c>
      <c r="H76" s="190">
        <v>104.61450272284281</v>
      </c>
      <c r="I76" s="190">
        <v>7.8819145887073363</v>
      </c>
      <c r="J76" s="191">
        <v>499.66561574471962</v>
      </c>
    </row>
    <row r="77" spans="1:10">
      <c r="A77" s="188" t="s">
        <v>473</v>
      </c>
      <c r="B77" s="189">
        <v>55</v>
      </c>
      <c r="C77" s="190">
        <v>15.524983280787177</v>
      </c>
      <c r="D77" s="190">
        <v>0.23884589662749503</v>
      </c>
      <c r="E77" s="190">
        <v>78.819145887073347</v>
      </c>
      <c r="F77" s="190">
        <v>245.05588993980987</v>
      </c>
      <c r="G77" s="190">
        <v>4.5380720359224052</v>
      </c>
      <c r="H77" s="190">
        <v>116.79564345084505</v>
      </c>
      <c r="I77" s="190">
        <v>2.3884589662749502</v>
      </c>
      <c r="J77" s="191">
        <v>463.36103945734027</v>
      </c>
    </row>
    <row r="78" spans="1:10">
      <c r="A78" s="188" t="s">
        <v>474</v>
      </c>
      <c r="B78" s="189">
        <v>56</v>
      </c>
      <c r="C78" s="190">
        <v>24.362281456004492</v>
      </c>
      <c r="D78" s="190">
        <v>0</v>
      </c>
      <c r="E78" s="190">
        <v>152.14483615171432</v>
      </c>
      <c r="F78" s="190">
        <v>0</v>
      </c>
      <c r="G78" s="190">
        <v>0</v>
      </c>
      <c r="H78" s="190">
        <v>111.54103372504017</v>
      </c>
      <c r="I78" s="190">
        <v>61.861087226521207</v>
      </c>
      <c r="J78" s="191">
        <v>349.9092385592802</v>
      </c>
    </row>
    <row r="79" spans="1:10">
      <c r="A79" s="192" t="s">
        <v>475</v>
      </c>
      <c r="B79" s="193">
        <v>57</v>
      </c>
      <c r="C79" s="194">
        <v>1.6719212763924653</v>
      </c>
      <c r="D79" s="194">
        <v>0</v>
      </c>
      <c r="E79" s="194">
        <v>73.803382057895959</v>
      </c>
      <c r="F79" s="194">
        <v>0</v>
      </c>
      <c r="G79" s="194">
        <v>0</v>
      </c>
      <c r="H79" s="194">
        <v>15.763829177414673</v>
      </c>
      <c r="I79" s="194">
        <v>5.0157638291773949</v>
      </c>
      <c r="J79" s="195">
        <v>96.254896340880492</v>
      </c>
    </row>
    <row r="80" spans="1:10">
      <c r="D80" s="70"/>
      <c r="E80" s="70"/>
      <c r="F80" s="70"/>
      <c r="G80" s="70"/>
      <c r="H80" s="70"/>
      <c r="I80" s="70"/>
      <c r="J80" s="70"/>
    </row>
    <row r="81" spans="4:10">
      <c r="D81" s="70"/>
      <c r="E81" s="70"/>
      <c r="F81" s="70"/>
      <c r="G81" s="70"/>
      <c r="H81" s="70"/>
      <c r="I81" s="70"/>
      <c r="J81" s="70"/>
    </row>
  </sheetData>
  <hyperlinks>
    <hyperlink ref="J1" location="Índice!A1" display="&gt; Summary" xr:uid="{5756A343-1811-443E-8C0D-4DD34D55FC18}"/>
  </hyperlinks>
  <pageMargins left="0.511811024" right="0.511811024" top="0.78740157499999996" bottom="0.78740157499999996" header="0.31496062000000002" footer="0.31496062000000002"/>
  <drawing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5DE8-9C65-4B0A-B2EA-6C57DD91C22C}">
  <sheetPr codeName="Planilha62"/>
  <dimension ref="A1:J78"/>
  <sheetViews>
    <sheetView showGridLines="0" zoomScale="85" zoomScaleNormal="85" workbookViewId="0">
      <selection activeCell="I10" sqref="I10"/>
    </sheetView>
  </sheetViews>
  <sheetFormatPr defaultRowHeight="14.4"/>
  <cols>
    <col min="1" max="1" width="28.109375" bestFit="1" customWidth="1"/>
    <col min="2" max="2" width="10.44140625" customWidth="1"/>
    <col min="3" max="3" width="27.33203125" bestFit="1" customWidth="1"/>
    <col min="4" max="11" width="15.6640625" customWidth="1"/>
  </cols>
  <sheetData>
    <row r="1" spans="1:9" ht="16.2">
      <c r="A1" s="138" t="s">
        <v>961</v>
      </c>
      <c r="B1" s="171"/>
      <c r="C1" s="171"/>
      <c r="D1" s="171"/>
      <c r="E1" s="171"/>
      <c r="F1" s="171"/>
      <c r="G1" s="171"/>
      <c r="I1" s="60" t="s">
        <v>100</v>
      </c>
    </row>
    <row r="2" spans="1:9">
      <c r="A2" s="182" t="s">
        <v>102</v>
      </c>
    </row>
    <row r="21" spans="1:10">
      <c r="A21" s="8" t="s">
        <v>103</v>
      </c>
    </row>
    <row r="22" spans="1:10">
      <c r="A22" s="184" t="s">
        <v>128</v>
      </c>
      <c r="B22" s="185" t="s">
        <v>129</v>
      </c>
      <c r="C22" s="185" t="s">
        <v>131</v>
      </c>
      <c r="D22" s="185" t="s">
        <v>132</v>
      </c>
      <c r="E22" s="185" t="s">
        <v>133</v>
      </c>
      <c r="F22" s="185" t="s">
        <v>134</v>
      </c>
      <c r="G22" s="185" t="s">
        <v>135</v>
      </c>
      <c r="H22" s="185" t="s">
        <v>136</v>
      </c>
      <c r="I22" s="185" t="s">
        <v>137</v>
      </c>
      <c r="J22" s="196" t="s">
        <v>138</v>
      </c>
    </row>
    <row r="23" spans="1:10">
      <c r="A23" s="176" t="s">
        <v>476</v>
      </c>
      <c r="B23" s="177">
        <v>1</v>
      </c>
      <c r="C23" s="197">
        <v>42.933686352952783</v>
      </c>
      <c r="D23" s="197">
        <v>393.50479891686223</v>
      </c>
      <c r="E23" s="197">
        <v>0</v>
      </c>
      <c r="F23" s="197">
        <v>44.261270381324898</v>
      </c>
      <c r="G23" s="197">
        <v>0</v>
      </c>
      <c r="H23" s="197">
        <v>397.04925771031515</v>
      </c>
      <c r="I23" s="197">
        <v>10.754065837483216</v>
      </c>
      <c r="J23" s="198">
        <v>888.50307919893828</v>
      </c>
    </row>
    <row r="24" spans="1:10">
      <c r="A24" s="176" t="s">
        <v>150</v>
      </c>
      <c r="B24" s="177">
        <v>2</v>
      </c>
      <c r="C24" s="197">
        <v>73.417134821496717</v>
      </c>
      <c r="D24" s="197">
        <v>352.98101186940107</v>
      </c>
      <c r="E24" s="197">
        <v>0</v>
      </c>
      <c r="F24" s="197">
        <v>39.692231971555792</v>
      </c>
      <c r="G24" s="197">
        <v>0</v>
      </c>
      <c r="H24" s="197">
        <v>381.34673958354568</v>
      </c>
      <c r="I24" s="197">
        <v>8.0485833721256768</v>
      </c>
      <c r="J24" s="198">
        <v>855.48570161812495</v>
      </c>
    </row>
    <row r="25" spans="1:10">
      <c r="A25" s="176" t="s">
        <v>477</v>
      </c>
      <c r="B25" s="177">
        <v>3</v>
      </c>
      <c r="C25" s="197">
        <v>45.246402563377366</v>
      </c>
      <c r="D25" s="197">
        <v>6.0126672622461292</v>
      </c>
      <c r="E25" s="197">
        <v>0.64884898513447453</v>
      </c>
      <c r="F25" s="197">
        <v>173.71850162000331</v>
      </c>
      <c r="G25" s="197">
        <v>288.30523239475156</v>
      </c>
      <c r="H25" s="197">
        <v>338.26660425010607</v>
      </c>
      <c r="I25" s="197">
        <v>0.38930939108068469</v>
      </c>
      <c r="J25" s="198">
        <v>852.54430986769069</v>
      </c>
    </row>
    <row r="26" spans="1:10">
      <c r="A26" s="176" t="s">
        <v>478</v>
      </c>
      <c r="B26" s="177">
        <v>4</v>
      </c>
      <c r="C26" s="197">
        <v>2.6350377608357016</v>
      </c>
      <c r="D26" s="197">
        <v>0.26796994177990185</v>
      </c>
      <c r="E26" s="197">
        <v>0</v>
      </c>
      <c r="F26" s="197">
        <v>87.179554392394749</v>
      </c>
      <c r="G26" s="197">
        <v>24.876542928567556</v>
      </c>
      <c r="H26" s="197">
        <v>645.0036498642238</v>
      </c>
      <c r="I26" s="197">
        <v>0</v>
      </c>
      <c r="J26" s="198">
        <v>760.00741654476496</v>
      </c>
    </row>
    <row r="27" spans="1:10">
      <c r="A27" s="176" t="s">
        <v>479</v>
      </c>
      <c r="B27" s="177">
        <v>5</v>
      </c>
      <c r="C27" s="197">
        <v>188.3797662436755</v>
      </c>
      <c r="D27" s="197">
        <v>395.25079788550323</v>
      </c>
      <c r="E27" s="197">
        <v>0.38523469579483749</v>
      </c>
      <c r="F27" s="197">
        <v>25.040255226664435</v>
      </c>
      <c r="G27" s="197">
        <v>7.3194592201019111</v>
      </c>
      <c r="H27" s="197">
        <v>127.12744961229636</v>
      </c>
      <c r="I27" s="197">
        <v>3.8523469579483747</v>
      </c>
      <c r="J27" s="198">
        <v>747.35530984198454</v>
      </c>
    </row>
    <row r="28" spans="1:10">
      <c r="A28" s="176" t="s">
        <v>480</v>
      </c>
      <c r="B28" s="177">
        <v>6</v>
      </c>
      <c r="C28" s="197">
        <v>104.46912387737622</v>
      </c>
      <c r="D28" s="197">
        <v>160.01205405419958</v>
      </c>
      <c r="E28" s="197">
        <v>2.2324761281725602</v>
      </c>
      <c r="F28" s="197">
        <v>190.1370331331546</v>
      </c>
      <c r="G28" s="197">
        <v>86.313444521755997</v>
      </c>
      <c r="H28" s="197">
        <v>178.75947407029923</v>
      </c>
      <c r="I28" s="197">
        <v>12.722424200308691</v>
      </c>
      <c r="J28" s="198">
        <v>734.64602998526698</v>
      </c>
    </row>
    <row r="29" spans="1:10">
      <c r="A29" s="176" t="s">
        <v>481</v>
      </c>
      <c r="B29" s="177">
        <v>7</v>
      </c>
      <c r="C29" s="197">
        <v>6.8401219022447926</v>
      </c>
      <c r="D29" s="197">
        <v>43.560776324822093</v>
      </c>
      <c r="E29" s="197">
        <v>0.72001283181524123</v>
      </c>
      <c r="F29" s="197">
        <v>297.36529953969466</v>
      </c>
      <c r="G29" s="197">
        <v>246.24438848081255</v>
      </c>
      <c r="H29" s="197">
        <v>134.10238992558868</v>
      </c>
      <c r="I29" s="197">
        <v>0</v>
      </c>
      <c r="J29" s="198">
        <v>728.83298900497812</v>
      </c>
    </row>
    <row r="30" spans="1:10">
      <c r="A30" s="176" t="s">
        <v>482</v>
      </c>
      <c r="B30" s="177">
        <v>8</v>
      </c>
      <c r="C30" s="197">
        <v>18.682188148240751</v>
      </c>
      <c r="D30" s="197">
        <v>2.1609993753562073</v>
      </c>
      <c r="E30" s="197">
        <v>0</v>
      </c>
      <c r="F30" s="197">
        <v>85.208437735819473</v>
      </c>
      <c r="G30" s="197">
        <v>242.891682479553</v>
      </c>
      <c r="H30" s="197">
        <v>362.76905643076458</v>
      </c>
      <c r="I30" s="197">
        <v>0</v>
      </c>
      <c r="J30" s="198">
        <v>711.68912761731076</v>
      </c>
    </row>
    <row r="31" spans="1:10">
      <c r="A31" s="176" t="s">
        <v>483</v>
      </c>
      <c r="B31" s="177">
        <v>9</v>
      </c>
      <c r="C31" s="197">
        <v>34.834300011267807</v>
      </c>
      <c r="D31" s="197">
        <v>95.424621375206499</v>
      </c>
      <c r="E31" s="197">
        <v>0</v>
      </c>
      <c r="F31" s="197">
        <v>145.17030216959958</v>
      </c>
      <c r="G31" s="197">
        <v>278.1403836984602</v>
      </c>
      <c r="H31" s="197">
        <v>151.41418613388339</v>
      </c>
      <c r="I31" s="197">
        <v>2.1360655667286865</v>
      </c>
      <c r="J31" s="198">
        <v>707.07878077117061</v>
      </c>
    </row>
    <row r="32" spans="1:10">
      <c r="A32" s="176" t="s">
        <v>484</v>
      </c>
      <c r="B32" s="177">
        <v>10</v>
      </c>
      <c r="C32" s="197">
        <v>130.73536926523005</v>
      </c>
      <c r="D32" s="197">
        <v>265.97498908317573</v>
      </c>
      <c r="E32" s="197">
        <v>4.1621919593697099</v>
      </c>
      <c r="F32" s="197">
        <v>77.247753256976225</v>
      </c>
      <c r="G32" s="197">
        <v>54.545410649861601</v>
      </c>
      <c r="H32" s="197">
        <v>143.04372974176397</v>
      </c>
      <c r="I32" s="197">
        <v>8.3933705258007958</v>
      </c>
      <c r="J32" s="198">
        <v>684.10568892413903</v>
      </c>
    </row>
    <row r="33" spans="1:10">
      <c r="A33" s="176" t="s">
        <v>485</v>
      </c>
      <c r="B33" s="177">
        <v>11</v>
      </c>
      <c r="C33" s="197">
        <v>199.28459837785141</v>
      </c>
      <c r="D33" s="197">
        <v>281.7134980824394</v>
      </c>
      <c r="E33" s="197">
        <v>3.6173085872883521</v>
      </c>
      <c r="F33" s="197">
        <v>49.498918082376818</v>
      </c>
      <c r="G33" s="197">
        <v>1.1641912694721135</v>
      </c>
      <c r="H33" s="197">
        <v>137.56167196601737</v>
      </c>
      <c r="I33" s="197">
        <v>2.1204912408242063</v>
      </c>
      <c r="J33" s="198">
        <v>674.96067760626977</v>
      </c>
    </row>
    <row r="34" spans="1:10">
      <c r="A34" s="176" t="s">
        <v>486</v>
      </c>
      <c r="B34" s="177">
        <v>12</v>
      </c>
      <c r="C34" s="197">
        <v>4.2076064050601314</v>
      </c>
      <c r="D34" s="197">
        <v>168.23711354700535</v>
      </c>
      <c r="E34" s="197">
        <v>74.103110676351577</v>
      </c>
      <c r="F34" s="197">
        <v>189.58847796417217</v>
      </c>
      <c r="G34" s="197">
        <v>91.000678951991972</v>
      </c>
      <c r="H34" s="197">
        <v>122.93820203720905</v>
      </c>
      <c r="I34" s="197">
        <v>1.1861869120648243</v>
      </c>
      <c r="J34" s="198">
        <v>651.2613764938551</v>
      </c>
    </row>
    <row r="35" spans="1:10">
      <c r="A35" s="176" t="s">
        <v>487</v>
      </c>
      <c r="B35" s="177">
        <v>13</v>
      </c>
      <c r="C35" s="197">
        <v>27.830506153618984</v>
      </c>
      <c r="D35" s="197">
        <v>57.907420875691507</v>
      </c>
      <c r="E35" s="197">
        <v>2.3712090444787477</v>
      </c>
      <c r="F35" s="197">
        <v>265.70021345764491</v>
      </c>
      <c r="G35" s="197">
        <v>191.94313212675334</v>
      </c>
      <c r="H35" s="197">
        <v>74.131482758967167</v>
      </c>
      <c r="I35" s="197">
        <v>0</v>
      </c>
      <c r="J35" s="198">
        <v>619.75916394112937</v>
      </c>
    </row>
    <row r="36" spans="1:10">
      <c r="A36" s="176" t="s">
        <v>488</v>
      </c>
      <c r="B36" s="177">
        <v>14</v>
      </c>
      <c r="C36" s="197">
        <v>185.88985013805981</v>
      </c>
      <c r="D36" s="197">
        <v>133.33154219521913</v>
      </c>
      <c r="E36" s="197">
        <v>0.27852839397371865</v>
      </c>
      <c r="F36" s="197">
        <v>50.970696097190512</v>
      </c>
      <c r="G36" s="197">
        <v>23.869883363547689</v>
      </c>
      <c r="H36" s="197">
        <v>190.70839135380515</v>
      </c>
      <c r="I36" s="197">
        <v>6.1554775068191825</v>
      </c>
      <c r="J36" s="198">
        <v>591.23222188801265</v>
      </c>
    </row>
    <row r="37" spans="1:10">
      <c r="A37" s="176" t="s">
        <v>489</v>
      </c>
      <c r="B37" s="177">
        <v>15</v>
      </c>
      <c r="C37" s="197">
        <v>7.5531999853339507</v>
      </c>
      <c r="D37" s="197">
        <v>285.8238428107116</v>
      </c>
      <c r="E37" s="197">
        <v>7.2109838047686585</v>
      </c>
      <c r="F37" s="197">
        <v>129.28438421498791</v>
      </c>
      <c r="G37" s="197">
        <v>46.565844569777262</v>
      </c>
      <c r="H37" s="197">
        <v>102.22486193743229</v>
      </c>
      <c r="I37" s="197">
        <v>1.3444207093636482</v>
      </c>
      <c r="J37" s="198">
        <v>580.0319820452728</v>
      </c>
    </row>
    <row r="38" spans="1:10">
      <c r="A38" s="176" t="s">
        <v>490</v>
      </c>
      <c r="B38" s="177">
        <v>16</v>
      </c>
      <c r="C38" s="197">
        <v>233.02085919591292</v>
      </c>
      <c r="D38" s="197">
        <v>119.85036297654351</v>
      </c>
      <c r="E38" s="197">
        <v>74.88227444455282</v>
      </c>
      <c r="F38" s="197">
        <v>5.1793169783885924</v>
      </c>
      <c r="G38" s="197">
        <v>0</v>
      </c>
      <c r="H38" s="197">
        <v>141.72934684786728</v>
      </c>
      <c r="I38" s="197">
        <v>2.7590753997023341</v>
      </c>
      <c r="J38" s="198">
        <v>577.37283101139371</v>
      </c>
    </row>
    <row r="39" spans="1:10">
      <c r="A39" s="176" t="s">
        <v>491</v>
      </c>
      <c r="B39" s="177">
        <v>17</v>
      </c>
      <c r="C39" s="197">
        <v>64.620382303853901</v>
      </c>
      <c r="D39" s="197">
        <v>168.61836703178727</v>
      </c>
      <c r="E39" s="197">
        <v>0.3615225425073002</v>
      </c>
      <c r="F39" s="197">
        <v>95.636889847789035</v>
      </c>
      <c r="G39" s="197">
        <v>19.114618350410492</v>
      </c>
      <c r="H39" s="197">
        <v>203.79947249186043</v>
      </c>
      <c r="I39" s="197">
        <v>2.5342021362031346</v>
      </c>
      <c r="J39" s="198">
        <v>554.68899904306352</v>
      </c>
    </row>
    <row r="40" spans="1:10">
      <c r="A40" s="176" t="s">
        <v>492</v>
      </c>
      <c r="B40" s="177">
        <v>18</v>
      </c>
      <c r="C40" s="197">
        <v>17.093011509454417</v>
      </c>
      <c r="D40" s="197">
        <v>95.845428909288927</v>
      </c>
      <c r="E40" s="197">
        <v>137.22850940586278</v>
      </c>
      <c r="F40" s="197">
        <v>138.2287997371117</v>
      </c>
      <c r="G40" s="197">
        <v>95.625239213730993</v>
      </c>
      <c r="H40" s="197">
        <v>66.572781668401419</v>
      </c>
      <c r="I40" s="197">
        <v>2.233352626373323</v>
      </c>
      <c r="J40" s="198">
        <v>552.83341420438239</v>
      </c>
    </row>
    <row r="41" spans="1:10">
      <c r="A41" s="176" t="s">
        <v>493</v>
      </c>
      <c r="B41" s="177">
        <v>19</v>
      </c>
      <c r="C41" s="197">
        <v>35.600143350233857</v>
      </c>
      <c r="D41" s="197">
        <v>341.42117001418814</v>
      </c>
      <c r="E41" s="197">
        <v>6.8112701491212331</v>
      </c>
      <c r="F41" s="197">
        <v>29.614373413309373</v>
      </c>
      <c r="G41" s="197">
        <v>4.0310140231945182</v>
      </c>
      <c r="H41" s="197">
        <v>133.84538938362365</v>
      </c>
      <c r="I41" s="197">
        <v>0</v>
      </c>
      <c r="J41" s="198">
        <v>551.32693392766294</v>
      </c>
    </row>
    <row r="42" spans="1:10">
      <c r="A42" s="176" t="s">
        <v>494</v>
      </c>
      <c r="B42" s="177">
        <v>20</v>
      </c>
      <c r="C42" s="197">
        <v>24.735022022042759</v>
      </c>
      <c r="D42" s="197">
        <v>112.92330718851825</v>
      </c>
      <c r="E42" s="197">
        <v>0.52877719287027269</v>
      </c>
      <c r="F42" s="197">
        <v>247.93775043472792</v>
      </c>
      <c r="G42" s="197">
        <v>26.96763683638391</v>
      </c>
      <c r="H42" s="197">
        <v>131.25424987468773</v>
      </c>
      <c r="I42" s="197">
        <v>2.6438859643513641</v>
      </c>
      <c r="J42" s="198">
        <v>547.04938253501223</v>
      </c>
    </row>
    <row r="43" spans="1:10">
      <c r="A43" s="176" t="s">
        <v>495</v>
      </c>
      <c r="B43" s="177">
        <v>21</v>
      </c>
      <c r="C43" s="197">
        <v>2.0655603779032496</v>
      </c>
      <c r="D43" s="197">
        <v>377.72214110590755</v>
      </c>
      <c r="E43" s="197">
        <v>6.8852012596775009E-2</v>
      </c>
      <c r="F43" s="197">
        <v>23.285750660229304</v>
      </c>
      <c r="G43" s="197">
        <v>16.111370947645348</v>
      </c>
      <c r="H43" s="197">
        <v>116.63530933893685</v>
      </c>
      <c r="I43" s="197">
        <v>1.3357290443774348</v>
      </c>
      <c r="J43" s="198">
        <v>537.21094308507725</v>
      </c>
    </row>
    <row r="44" spans="1:10">
      <c r="A44" s="176" t="s">
        <v>496</v>
      </c>
      <c r="B44" s="177">
        <v>22</v>
      </c>
      <c r="C44" s="197">
        <v>5.3500826866678999</v>
      </c>
      <c r="D44" s="197">
        <v>159.53895859959448</v>
      </c>
      <c r="E44" s="197">
        <v>12.196160058233461</v>
      </c>
      <c r="F44" s="197">
        <v>52.030188023898248</v>
      </c>
      <c r="G44" s="197">
        <v>234.97258889740013</v>
      </c>
      <c r="H44" s="197">
        <v>59.510161448386548</v>
      </c>
      <c r="I44" s="197">
        <v>0</v>
      </c>
      <c r="J44" s="198">
        <v>523.5474280299469</v>
      </c>
    </row>
    <row r="45" spans="1:10">
      <c r="A45" s="176" t="s">
        <v>497</v>
      </c>
      <c r="B45" s="177">
        <v>23</v>
      </c>
      <c r="C45" s="197">
        <v>33.078246372192446</v>
      </c>
      <c r="D45" s="197">
        <v>269.99638742795725</v>
      </c>
      <c r="E45" s="197">
        <v>0</v>
      </c>
      <c r="F45" s="197">
        <v>104.51718150749444</v>
      </c>
      <c r="G45" s="197">
        <v>14.863617234700113</v>
      </c>
      <c r="H45" s="197">
        <v>93.772349785772832</v>
      </c>
      <c r="I45" s="197">
        <v>2.8391628293347</v>
      </c>
      <c r="J45" s="198">
        <v>519.07094397833805</v>
      </c>
    </row>
    <row r="46" spans="1:10">
      <c r="A46" s="176" t="s">
        <v>498</v>
      </c>
      <c r="B46" s="177">
        <v>24</v>
      </c>
      <c r="C46" s="197">
        <v>21.284793215309868</v>
      </c>
      <c r="D46" s="197">
        <v>57.52877844941181</v>
      </c>
      <c r="E46" s="197">
        <v>16.4978517692964</v>
      </c>
      <c r="F46" s="197">
        <v>165.14947988746451</v>
      </c>
      <c r="G46" s="197">
        <v>159.50772746894864</v>
      </c>
      <c r="H46" s="197">
        <v>89.669671015502203</v>
      </c>
      <c r="I46" s="197">
        <v>0</v>
      </c>
      <c r="J46" s="198">
        <v>509.63830180593339</v>
      </c>
    </row>
    <row r="47" spans="1:10">
      <c r="A47" s="176" t="s">
        <v>499</v>
      </c>
      <c r="B47" s="177">
        <v>25</v>
      </c>
      <c r="C47" s="197">
        <v>4.1220628624105764</v>
      </c>
      <c r="D47" s="197">
        <v>11.513347995008852</v>
      </c>
      <c r="E47" s="197">
        <v>17.056811844457556</v>
      </c>
      <c r="F47" s="197">
        <v>320.52592257709836</v>
      </c>
      <c r="G47" s="197">
        <v>27.71731924724353</v>
      </c>
      <c r="H47" s="197">
        <v>120.89015394759295</v>
      </c>
      <c r="I47" s="197">
        <v>0</v>
      </c>
      <c r="J47" s="198">
        <v>501.82561847381169</v>
      </c>
    </row>
    <row r="48" spans="1:10">
      <c r="A48" s="176" t="s">
        <v>500</v>
      </c>
      <c r="B48" s="177">
        <v>26</v>
      </c>
      <c r="C48" s="197">
        <v>59.929203586890061</v>
      </c>
      <c r="D48" s="197">
        <v>50.665338146931859</v>
      </c>
      <c r="E48" s="197">
        <v>0</v>
      </c>
      <c r="F48" s="197">
        <v>195.5704926213397</v>
      </c>
      <c r="G48" s="197">
        <v>35.339931122803485</v>
      </c>
      <c r="H48" s="197">
        <v>140.78788094553752</v>
      </c>
      <c r="I48" s="197">
        <v>5.0322232019526005</v>
      </c>
      <c r="J48" s="198">
        <v>487.32506962545523</v>
      </c>
    </row>
    <row r="49" spans="1:10">
      <c r="A49" s="176" t="s">
        <v>501</v>
      </c>
      <c r="B49" s="177">
        <v>27</v>
      </c>
      <c r="C49" s="197">
        <v>1.2261651740537725</v>
      </c>
      <c r="D49" s="197">
        <v>205.33887504064782</v>
      </c>
      <c r="E49" s="197">
        <v>5.1674103763694692</v>
      </c>
      <c r="F49" s="197">
        <v>107.20186950298695</v>
      </c>
      <c r="G49" s="197">
        <v>74.051618190176043</v>
      </c>
      <c r="H49" s="197">
        <v>85.962937023841249</v>
      </c>
      <c r="I49" s="197">
        <v>0</v>
      </c>
      <c r="J49" s="198">
        <v>478.99266692143431</v>
      </c>
    </row>
    <row r="50" spans="1:10">
      <c r="A50" s="176" t="s">
        <v>502</v>
      </c>
      <c r="B50" s="177">
        <v>28</v>
      </c>
      <c r="C50" s="197">
        <v>18.803179340053969</v>
      </c>
      <c r="D50" s="197">
        <v>92.399333770581933</v>
      </c>
      <c r="E50" s="197">
        <v>19.568919675169287</v>
      </c>
      <c r="F50" s="197">
        <v>216.61943257817828</v>
      </c>
      <c r="G50" s="197">
        <v>38.712428053052285</v>
      </c>
      <c r="H50" s="197">
        <v>51.219520193269176</v>
      </c>
      <c r="I50" s="197">
        <v>0</v>
      </c>
      <c r="J50" s="198">
        <v>437.32281361030488</v>
      </c>
    </row>
    <row r="51" spans="1:10">
      <c r="A51" s="176" t="s">
        <v>503</v>
      </c>
      <c r="B51" s="177">
        <v>29</v>
      </c>
      <c r="C51" s="197">
        <v>14.326860850236304</v>
      </c>
      <c r="D51" s="197">
        <v>140.04506481105989</v>
      </c>
      <c r="E51" s="197">
        <v>0</v>
      </c>
      <c r="F51" s="197">
        <v>44.865695820476844</v>
      </c>
      <c r="G51" s="197">
        <v>0</v>
      </c>
      <c r="H51" s="197">
        <v>199.43555837509865</v>
      </c>
      <c r="I51" s="197">
        <v>19.049069591004979</v>
      </c>
      <c r="J51" s="198">
        <v>417.72224944787661</v>
      </c>
    </row>
    <row r="52" spans="1:10">
      <c r="A52" s="176" t="s">
        <v>504</v>
      </c>
      <c r="B52" s="177">
        <v>30</v>
      </c>
      <c r="C52" s="197">
        <v>6.8091990454238065</v>
      </c>
      <c r="D52" s="197">
        <v>29.265799937654847</v>
      </c>
      <c r="E52" s="197">
        <v>32.601619672029138</v>
      </c>
      <c r="F52" s="197">
        <v>125.45433392780831</v>
      </c>
      <c r="G52" s="197">
        <v>54.19847321004</v>
      </c>
      <c r="H52" s="197">
        <v>165.14027179861174</v>
      </c>
      <c r="I52" s="197">
        <v>0</v>
      </c>
      <c r="J52" s="198">
        <v>413.50408748573665</v>
      </c>
    </row>
    <row r="53" spans="1:10">
      <c r="A53" s="176" t="s">
        <v>505</v>
      </c>
      <c r="B53" s="177">
        <v>31</v>
      </c>
      <c r="C53" s="197">
        <v>16.879309002674457</v>
      </c>
      <c r="D53" s="197">
        <v>129.30117860558587</v>
      </c>
      <c r="E53" s="197">
        <v>2.0960427541670255</v>
      </c>
      <c r="F53" s="197">
        <v>157.26485487882593</v>
      </c>
      <c r="G53" s="197">
        <v>36.360176953167993</v>
      </c>
      <c r="H53" s="197">
        <v>57.628846076333403</v>
      </c>
      <c r="I53" s="197">
        <v>0.18494494889709051</v>
      </c>
      <c r="J53" s="198">
        <v>399.72768288291155</v>
      </c>
    </row>
    <row r="54" spans="1:10">
      <c r="A54" s="176" t="s">
        <v>506</v>
      </c>
      <c r="B54" s="177">
        <v>32</v>
      </c>
      <c r="C54" s="197">
        <v>59.867403943584463</v>
      </c>
      <c r="D54" s="197">
        <v>177.40592017162845</v>
      </c>
      <c r="E54" s="197">
        <v>5.7583445180418815</v>
      </c>
      <c r="F54" s="197">
        <v>2.523889784750728</v>
      </c>
      <c r="G54" s="197">
        <v>38.518157080619901</v>
      </c>
      <c r="H54" s="197">
        <v>111.98319026672793</v>
      </c>
      <c r="I54" s="197">
        <v>0</v>
      </c>
      <c r="J54" s="198">
        <v>396.05690576535335</v>
      </c>
    </row>
    <row r="55" spans="1:10">
      <c r="A55" s="176" t="s">
        <v>507</v>
      </c>
      <c r="B55" s="177">
        <v>33</v>
      </c>
      <c r="C55" s="197">
        <v>105.54896266437839</v>
      </c>
      <c r="D55" s="197">
        <v>35.843875248413852</v>
      </c>
      <c r="E55" s="197">
        <v>0.53465071843501077</v>
      </c>
      <c r="F55" s="197">
        <v>59.168012840141202</v>
      </c>
      <c r="G55" s="197">
        <v>4.9009649189875999</v>
      </c>
      <c r="H55" s="197">
        <v>139.36562060539285</v>
      </c>
      <c r="I55" s="197">
        <v>25.551848918539896</v>
      </c>
      <c r="J55" s="198">
        <v>370.9139359142888</v>
      </c>
    </row>
    <row r="56" spans="1:10">
      <c r="A56" s="176" t="s">
        <v>508</v>
      </c>
      <c r="B56" s="177">
        <v>34</v>
      </c>
      <c r="C56" s="197">
        <v>2.8249367303215589</v>
      </c>
      <c r="D56" s="197">
        <v>223.29840791041778</v>
      </c>
      <c r="E56" s="197">
        <v>6.4203107507308163E-2</v>
      </c>
      <c r="F56" s="197">
        <v>64.845138582381225</v>
      </c>
      <c r="G56" s="197">
        <v>0</v>
      </c>
      <c r="H56" s="197">
        <v>56.883953251475027</v>
      </c>
      <c r="I56" s="197">
        <v>1.7334839026973203</v>
      </c>
      <c r="J56" s="198">
        <v>349.65012348480025</v>
      </c>
    </row>
    <row r="57" spans="1:10">
      <c r="A57" s="176" t="s">
        <v>509</v>
      </c>
      <c r="B57" s="177">
        <v>35</v>
      </c>
      <c r="C57" s="197">
        <v>97.86357578525508</v>
      </c>
      <c r="D57" s="197">
        <v>66.636860280096002</v>
      </c>
      <c r="E57" s="197">
        <v>4.7153170308587615E-2</v>
      </c>
      <c r="F57" s="197">
        <v>0.13391500367638884</v>
      </c>
      <c r="G57" s="197">
        <v>0.18484042760966343</v>
      </c>
      <c r="H57" s="197">
        <v>183.43526313446753</v>
      </c>
      <c r="I57" s="197">
        <v>1.3184026418281098</v>
      </c>
      <c r="J57" s="198">
        <v>349.62189657005376</v>
      </c>
    </row>
    <row r="58" spans="1:10">
      <c r="A58" s="176" t="s">
        <v>510</v>
      </c>
      <c r="B58" s="177">
        <v>36</v>
      </c>
      <c r="C58" s="197">
        <v>1.1675098293560999</v>
      </c>
      <c r="D58" s="197">
        <v>277.81968592432912</v>
      </c>
      <c r="E58" s="197">
        <v>0</v>
      </c>
      <c r="F58" s="197">
        <v>1.0960296357220531</v>
      </c>
      <c r="G58" s="197">
        <v>12.056325992942584</v>
      </c>
      <c r="H58" s="197">
        <v>55.039749098216163</v>
      </c>
      <c r="I58" s="197">
        <v>0</v>
      </c>
      <c r="J58" s="198">
        <v>347.20312721177737</v>
      </c>
    </row>
    <row r="59" spans="1:10">
      <c r="A59" s="176" t="s">
        <v>511</v>
      </c>
      <c r="B59" s="177">
        <v>37</v>
      </c>
      <c r="C59" s="197">
        <v>6.6758576221378707</v>
      </c>
      <c r="D59" s="197">
        <v>0</v>
      </c>
      <c r="E59" s="197">
        <v>2.6703430488551487</v>
      </c>
      <c r="F59" s="197">
        <v>193.19931958466998</v>
      </c>
      <c r="G59" s="197">
        <v>5.3406860977102975</v>
      </c>
      <c r="H59" s="197">
        <v>121.50060872290926</v>
      </c>
      <c r="I59" s="197">
        <v>0</v>
      </c>
      <c r="J59" s="198">
        <v>329.38681507628257</v>
      </c>
    </row>
    <row r="60" spans="1:10">
      <c r="A60" s="176" t="s">
        <v>512</v>
      </c>
      <c r="B60" s="177">
        <v>38</v>
      </c>
      <c r="C60" s="197">
        <v>0.61882468550332914</v>
      </c>
      <c r="D60" s="197">
        <v>153.90438982678887</v>
      </c>
      <c r="E60" s="197">
        <v>6.3173928763557257</v>
      </c>
      <c r="F60" s="197">
        <v>41.864835245355657</v>
      </c>
      <c r="G60" s="197">
        <v>44.598426030013847</v>
      </c>
      <c r="H60" s="197">
        <v>68.269815521571644</v>
      </c>
      <c r="I60" s="197">
        <v>0</v>
      </c>
      <c r="J60" s="198">
        <v>315.56830310136729</v>
      </c>
    </row>
    <row r="61" spans="1:10">
      <c r="A61" s="176" t="s">
        <v>513</v>
      </c>
      <c r="B61" s="177">
        <v>39</v>
      </c>
      <c r="C61" s="197">
        <v>17.94030473543604</v>
      </c>
      <c r="D61" s="197">
        <v>29.212956106632486</v>
      </c>
      <c r="E61" s="197">
        <v>1.6789055233696828</v>
      </c>
      <c r="F61" s="197">
        <v>39.814045268481053</v>
      </c>
      <c r="G61" s="197">
        <v>0</v>
      </c>
      <c r="H61" s="197">
        <v>219.88865483218933</v>
      </c>
      <c r="I61" s="197">
        <v>2.7821862958697605</v>
      </c>
      <c r="J61" s="198">
        <v>311.26908403273916</v>
      </c>
    </row>
    <row r="62" spans="1:10">
      <c r="A62" s="176" t="s">
        <v>514</v>
      </c>
      <c r="B62" s="177">
        <v>40</v>
      </c>
      <c r="C62" s="197">
        <v>2.8418705027425806</v>
      </c>
      <c r="D62" s="197">
        <v>11.299003203675319</v>
      </c>
      <c r="E62" s="197">
        <v>14.654464761130416</v>
      </c>
      <c r="F62" s="197">
        <v>101.8622258513154</v>
      </c>
      <c r="G62" s="197">
        <v>44.100351897981248</v>
      </c>
      <c r="H62" s="197">
        <v>133.67063183984379</v>
      </c>
      <c r="I62" s="197">
        <v>1.5750125677850446</v>
      </c>
      <c r="J62" s="198">
        <v>309.96932122082632</v>
      </c>
    </row>
    <row r="63" spans="1:10">
      <c r="A63" s="176" t="s">
        <v>515</v>
      </c>
      <c r="B63" s="177">
        <v>41</v>
      </c>
      <c r="C63" s="197">
        <v>26.718129401359285</v>
      </c>
      <c r="D63" s="197">
        <v>188.57354906708326</v>
      </c>
      <c r="E63" s="197">
        <v>0</v>
      </c>
      <c r="F63" s="197">
        <v>5.6125610996290858</v>
      </c>
      <c r="G63" s="197">
        <v>0</v>
      </c>
      <c r="H63" s="197">
        <v>82.625828461016809</v>
      </c>
      <c r="I63" s="197">
        <v>0</v>
      </c>
      <c r="J63" s="198">
        <v>303.53006802908851</v>
      </c>
    </row>
    <row r="64" spans="1:10">
      <c r="A64" s="176" t="s">
        <v>516</v>
      </c>
      <c r="B64" s="177">
        <v>42</v>
      </c>
      <c r="C64" s="197">
        <v>50.865458818639702</v>
      </c>
      <c r="D64" s="197">
        <v>73.34395805349584</v>
      </c>
      <c r="E64" s="197">
        <v>1.3783029287377964</v>
      </c>
      <c r="F64" s="197">
        <v>38.96239418773866</v>
      </c>
      <c r="G64" s="197">
        <v>0</v>
      </c>
      <c r="H64" s="197">
        <v>133.13291487767691</v>
      </c>
      <c r="I64" s="197">
        <v>5.391596750650792</v>
      </c>
      <c r="J64" s="198">
        <v>303.0796929071189</v>
      </c>
    </row>
    <row r="65" spans="1:10">
      <c r="A65" s="176" t="s">
        <v>517</v>
      </c>
      <c r="B65" s="177">
        <v>43</v>
      </c>
      <c r="C65" s="197">
        <v>90.769666355022281</v>
      </c>
      <c r="D65" s="197">
        <v>0</v>
      </c>
      <c r="E65" s="197">
        <v>0</v>
      </c>
      <c r="F65" s="197">
        <v>19.825494578613007</v>
      </c>
      <c r="G65" s="197">
        <v>0</v>
      </c>
      <c r="H65" s="197">
        <v>123.81215731937731</v>
      </c>
      <c r="I65" s="197">
        <v>50.341206822164395</v>
      </c>
      <c r="J65" s="198">
        <v>284.74852507517699</v>
      </c>
    </row>
    <row r="66" spans="1:10">
      <c r="A66" s="176" t="s">
        <v>518</v>
      </c>
      <c r="B66" s="177">
        <v>44</v>
      </c>
      <c r="C66" s="197">
        <v>2.8782238270044962</v>
      </c>
      <c r="D66" s="197">
        <v>143.0957899678229</v>
      </c>
      <c r="E66" s="197">
        <v>15.569874817652552</v>
      </c>
      <c r="F66" s="197">
        <v>18.004634734929713</v>
      </c>
      <c r="G66" s="197">
        <v>0</v>
      </c>
      <c r="H66" s="197">
        <v>58.789009142433784</v>
      </c>
      <c r="I66" s="197">
        <v>22.327692590400684</v>
      </c>
      <c r="J66" s="198">
        <v>260.66236402276206</v>
      </c>
    </row>
    <row r="67" spans="1:10">
      <c r="A67" s="176" t="s">
        <v>519</v>
      </c>
      <c r="B67" s="177">
        <v>45</v>
      </c>
      <c r="C67" s="197">
        <v>39.56669276813664</v>
      </c>
      <c r="D67" s="197">
        <v>27.724548805842229</v>
      </c>
      <c r="E67" s="197">
        <v>0</v>
      </c>
      <c r="F67" s="197">
        <v>73.97856992915689</v>
      </c>
      <c r="G67" s="197">
        <v>9.287956048858366E-2</v>
      </c>
      <c r="H67" s="197">
        <v>110.52667698141457</v>
      </c>
      <c r="I67" s="197">
        <v>5.6192134095593111</v>
      </c>
      <c r="J67" s="198">
        <v>257.53180134472035</v>
      </c>
    </row>
    <row r="68" spans="1:10">
      <c r="A68" s="176" t="s">
        <v>520</v>
      </c>
      <c r="B68" s="177">
        <v>46</v>
      </c>
      <c r="C68" s="197">
        <v>37.13234415802048</v>
      </c>
      <c r="D68" s="197">
        <v>6.4790018887352812</v>
      </c>
      <c r="E68" s="197">
        <v>0</v>
      </c>
      <c r="F68" s="197">
        <v>85.759691667022921</v>
      </c>
      <c r="G68" s="197">
        <v>0</v>
      </c>
      <c r="H68" s="197">
        <v>115.9950338144542</v>
      </c>
      <c r="I68" s="197">
        <v>0</v>
      </c>
      <c r="J68" s="198">
        <v>245.36607152823288</v>
      </c>
    </row>
    <row r="69" spans="1:10">
      <c r="A69" s="176" t="s">
        <v>521</v>
      </c>
      <c r="B69" s="177">
        <v>47</v>
      </c>
      <c r="C69" s="197">
        <v>57.191591197175235</v>
      </c>
      <c r="D69" s="197">
        <v>26.306375683368383</v>
      </c>
      <c r="E69" s="197">
        <v>0</v>
      </c>
      <c r="F69" s="197">
        <v>98.21297817124038</v>
      </c>
      <c r="G69" s="197">
        <v>0</v>
      </c>
      <c r="H69" s="197">
        <v>61.343908961216691</v>
      </c>
      <c r="I69" s="197">
        <v>0</v>
      </c>
      <c r="J69" s="198">
        <v>243.05485401300064</v>
      </c>
    </row>
    <row r="70" spans="1:10">
      <c r="A70" s="176" t="s">
        <v>522</v>
      </c>
      <c r="B70" s="177">
        <v>48</v>
      </c>
      <c r="C70" s="197">
        <v>9.5395175426915415</v>
      </c>
      <c r="D70" s="197">
        <v>8.6349081205397554E-2</v>
      </c>
      <c r="E70" s="197">
        <v>92.401740611794978</v>
      </c>
      <c r="F70" s="197">
        <v>54.062748556598443</v>
      </c>
      <c r="G70" s="197">
        <v>0</v>
      </c>
      <c r="H70" s="197">
        <v>59.708333723027536</v>
      </c>
      <c r="I70" s="197">
        <v>0</v>
      </c>
      <c r="J70" s="198">
        <v>215.79868951531788</v>
      </c>
    </row>
    <row r="71" spans="1:10">
      <c r="A71" s="176" t="s">
        <v>523</v>
      </c>
      <c r="B71" s="177">
        <v>49</v>
      </c>
      <c r="C71" s="197">
        <v>31.273591695891916</v>
      </c>
      <c r="D71" s="197">
        <v>0</v>
      </c>
      <c r="E71" s="197">
        <v>0</v>
      </c>
      <c r="F71" s="197">
        <v>3.316896088958234</v>
      </c>
      <c r="G71" s="197">
        <v>0</v>
      </c>
      <c r="H71" s="197">
        <v>146.4172702125849</v>
      </c>
      <c r="I71" s="197">
        <v>9.9506882668746979</v>
      </c>
      <c r="J71" s="198">
        <v>190.95844626430974</v>
      </c>
    </row>
    <row r="72" spans="1:10">
      <c r="A72" s="176" t="s">
        <v>524</v>
      </c>
      <c r="B72" s="177">
        <v>50</v>
      </c>
      <c r="C72" s="197">
        <v>3.2331258593757948</v>
      </c>
      <c r="D72" s="197">
        <v>8.5082259457257767E-2</v>
      </c>
      <c r="E72" s="197">
        <v>0.17016451891451553</v>
      </c>
      <c r="F72" s="197">
        <v>67.55531400906267</v>
      </c>
      <c r="G72" s="197">
        <v>11.230858248358027</v>
      </c>
      <c r="H72" s="197">
        <v>99.631325824448865</v>
      </c>
      <c r="I72" s="197">
        <v>0</v>
      </c>
      <c r="J72" s="198">
        <v>181.82078846015986</v>
      </c>
    </row>
    <row r="73" spans="1:10">
      <c r="A73" s="176" t="s">
        <v>525</v>
      </c>
      <c r="B73" s="177">
        <v>51</v>
      </c>
      <c r="C73" s="197">
        <v>36.652943942028699</v>
      </c>
      <c r="D73" s="197">
        <v>0</v>
      </c>
      <c r="E73" s="197">
        <v>0</v>
      </c>
      <c r="F73" s="197">
        <v>41.67389516696413</v>
      </c>
      <c r="G73" s="197">
        <v>0</v>
      </c>
      <c r="H73" s="197">
        <v>93.975470426708284</v>
      </c>
      <c r="I73" s="197">
        <v>2.7615231737144907</v>
      </c>
      <c r="J73" s="198">
        <v>175.06383270941558</v>
      </c>
    </row>
    <row r="74" spans="1:10">
      <c r="A74" s="176" t="s">
        <v>526</v>
      </c>
      <c r="B74" s="177">
        <v>52</v>
      </c>
      <c r="C74" s="197">
        <v>44.116255950162248</v>
      </c>
      <c r="D74" s="197">
        <v>5.1460054443251053</v>
      </c>
      <c r="E74" s="197">
        <v>0</v>
      </c>
      <c r="F74" s="197">
        <v>47.339431159817444</v>
      </c>
      <c r="G74" s="197">
        <v>0</v>
      </c>
      <c r="H74" s="197">
        <v>44.328206452692882</v>
      </c>
      <c r="I74" s="197">
        <v>1.5065670855556617</v>
      </c>
      <c r="J74" s="198">
        <v>142.43455662856658</v>
      </c>
    </row>
    <row r="75" spans="1:10">
      <c r="A75" s="176" t="s">
        <v>527</v>
      </c>
      <c r="B75" s="177">
        <v>53</v>
      </c>
      <c r="C75" s="197">
        <v>7.3628827510383967</v>
      </c>
      <c r="D75" s="197">
        <v>31.753930822067879</v>
      </c>
      <c r="E75" s="197">
        <v>0</v>
      </c>
      <c r="F75" s="197">
        <v>0</v>
      </c>
      <c r="G75" s="197">
        <v>0</v>
      </c>
      <c r="H75" s="197">
        <v>102.98442518879112</v>
      </c>
      <c r="I75" s="197">
        <v>0.16788332005625012</v>
      </c>
      <c r="J75" s="198">
        <v>142.26912208195364</v>
      </c>
    </row>
    <row r="76" spans="1:10">
      <c r="A76" s="176" t="s">
        <v>528</v>
      </c>
      <c r="B76" s="177">
        <v>54</v>
      </c>
      <c r="C76" s="197">
        <v>30.682562844611212</v>
      </c>
      <c r="D76" s="197">
        <v>1.9262595507827664</v>
      </c>
      <c r="E76" s="197">
        <v>0</v>
      </c>
      <c r="F76" s="197">
        <v>35.341449381077027</v>
      </c>
      <c r="G76" s="197">
        <v>0</v>
      </c>
      <c r="H76" s="197">
        <v>58.090033338242833</v>
      </c>
      <c r="I76" s="197">
        <v>0</v>
      </c>
      <c r="J76" s="198">
        <v>126.04143290133607</v>
      </c>
    </row>
    <row r="77" spans="1:10">
      <c r="A77" s="176" t="s">
        <v>529</v>
      </c>
      <c r="B77" s="177">
        <v>55</v>
      </c>
      <c r="C77" s="197">
        <v>8.5377901091306878</v>
      </c>
      <c r="D77" s="197">
        <v>22.07737364339869</v>
      </c>
      <c r="E77" s="197">
        <v>1.289710768993543</v>
      </c>
      <c r="F77" s="197">
        <v>45.687171152538788</v>
      </c>
      <c r="G77" s="197">
        <v>0</v>
      </c>
      <c r="H77" s="197">
        <v>42.4795510112043</v>
      </c>
      <c r="I77" s="197">
        <v>0</v>
      </c>
      <c r="J77" s="198">
        <v>120.07159668526602</v>
      </c>
    </row>
    <row r="78" spans="1:10">
      <c r="A78" s="179" t="s">
        <v>530</v>
      </c>
      <c r="B78" s="180">
        <v>56</v>
      </c>
      <c r="C78" s="199">
        <v>73.914816311283928</v>
      </c>
      <c r="D78" s="199">
        <v>0</v>
      </c>
      <c r="E78" s="199">
        <v>0</v>
      </c>
      <c r="F78" s="199">
        <v>13.361904043455063</v>
      </c>
      <c r="G78" s="199">
        <v>0</v>
      </c>
      <c r="H78" s="199">
        <v>27.079072891610554</v>
      </c>
      <c r="I78" s="199">
        <v>0.33552787110596172</v>
      </c>
      <c r="J78" s="200">
        <v>114.68474213959068</v>
      </c>
    </row>
  </sheetData>
  <hyperlinks>
    <hyperlink ref="I1" location="Índice!A1" display="&gt; Summary" xr:uid="{78026A00-0718-4F3E-9364-69B2F92271AC}"/>
  </hyperlinks>
  <pageMargins left="0.511811024" right="0.511811024" top="0.78740157499999996" bottom="0.78740157499999996" header="0.31496062000000002" footer="0.31496062000000002"/>
  <drawing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BB94-9920-4545-B1F1-F5819BC9FF5D}">
  <sheetPr codeName="Planilha63"/>
  <dimension ref="A1:O86"/>
  <sheetViews>
    <sheetView showGridLines="0" zoomScale="85" zoomScaleNormal="85" workbookViewId="0"/>
  </sheetViews>
  <sheetFormatPr defaultRowHeight="14.4"/>
  <cols>
    <col min="1" max="1" width="26" customWidth="1"/>
    <col min="8" max="8" width="26.109375" customWidth="1"/>
  </cols>
  <sheetData>
    <row r="1" spans="1:15" ht="16.2">
      <c r="A1" s="138" t="s">
        <v>962</v>
      </c>
      <c r="B1" s="171"/>
      <c r="C1" s="171"/>
      <c r="D1" s="171"/>
      <c r="E1" s="171"/>
      <c r="F1" s="171"/>
      <c r="G1" s="171"/>
      <c r="H1" s="171"/>
      <c r="I1" s="171"/>
      <c r="J1" s="171"/>
      <c r="K1" s="171"/>
      <c r="L1" s="171"/>
      <c r="M1" s="171"/>
      <c r="O1" s="60" t="s">
        <v>100</v>
      </c>
    </row>
    <row r="2" spans="1:15">
      <c r="A2" s="182" t="s">
        <v>127</v>
      </c>
    </row>
    <row r="4" spans="1:15">
      <c r="N4" s="66"/>
    </row>
    <row r="5" spans="1:15">
      <c r="N5" s="66"/>
    </row>
    <row r="6" spans="1:15">
      <c r="N6" s="66"/>
    </row>
    <row r="7" spans="1:15">
      <c r="N7" s="66"/>
    </row>
    <row r="8" spans="1:15">
      <c r="N8" s="66"/>
    </row>
    <row r="9" spans="1:15">
      <c r="N9" s="66"/>
    </row>
    <row r="10" spans="1:15">
      <c r="N10" s="66"/>
    </row>
    <row r="11" spans="1:15">
      <c r="N11" s="66"/>
    </row>
    <row r="12" spans="1:15">
      <c r="N12" s="66"/>
    </row>
    <row r="13" spans="1:15">
      <c r="N13" s="66"/>
    </row>
    <row r="14" spans="1:15">
      <c r="N14" s="66"/>
    </row>
    <row r="15" spans="1:15">
      <c r="N15" s="66"/>
    </row>
    <row r="16" spans="1:15">
      <c r="N16" s="66"/>
    </row>
    <row r="27" spans="1:13">
      <c r="A27" s="8" t="s">
        <v>103</v>
      </c>
      <c r="H27" s="8" t="s">
        <v>103</v>
      </c>
    </row>
    <row r="28" spans="1:13">
      <c r="A28" s="2"/>
      <c r="B28" s="1">
        <v>2000</v>
      </c>
      <c r="C28" s="1">
        <v>2005</v>
      </c>
      <c r="D28" s="1">
        <v>2010</v>
      </c>
      <c r="E28" s="1">
        <v>2015</v>
      </c>
      <c r="F28" s="1">
        <v>2019</v>
      </c>
      <c r="H28" s="2"/>
      <c r="I28" s="1">
        <v>2000</v>
      </c>
      <c r="J28" s="1">
        <v>2005</v>
      </c>
      <c r="K28" s="1">
        <v>2010</v>
      </c>
      <c r="L28" s="1">
        <v>2015</v>
      </c>
      <c r="M28" s="1">
        <v>2019</v>
      </c>
    </row>
    <row r="29" spans="1:13">
      <c r="A29" s="1" t="s">
        <v>531</v>
      </c>
      <c r="B29" s="17">
        <v>848.48014394445715</v>
      </c>
      <c r="C29" s="17">
        <v>826.46253304034587</v>
      </c>
      <c r="D29" s="17">
        <v>804.4449221362346</v>
      </c>
      <c r="E29" s="17">
        <v>782.42731123212332</v>
      </c>
      <c r="F29" s="17">
        <v>760.40970032801204</v>
      </c>
      <c r="H29" s="1" t="s">
        <v>531</v>
      </c>
      <c r="I29" s="17">
        <v>200.45684706045765</v>
      </c>
      <c r="J29" s="17">
        <v>199.19120506681335</v>
      </c>
      <c r="K29" s="17">
        <v>197.92556307316906</v>
      </c>
      <c r="L29" s="17">
        <v>196.65992107952476</v>
      </c>
      <c r="M29" s="17">
        <v>195.39427908588047</v>
      </c>
    </row>
    <row r="30" spans="1:13">
      <c r="A30" s="1" t="s">
        <v>476</v>
      </c>
      <c r="B30" s="17">
        <v>1016.5281360466189</v>
      </c>
      <c r="C30" s="17">
        <v>992.16585459061423</v>
      </c>
      <c r="D30" s="17">
        <v>938.90321964268298</v>
      </c>
      <c r="E30" s="17">
        <v>938.18668195280043</v>
      </c>
      <c r="F30" s="17">
        <v>888.50673545428151</v>
      </c>
      <c r="H30" s="1" t="s">
        <v>554</v>
      </c>
      <c r="I30" s="17">
        <v>0</v>
      </c>
      <c r="J30" s="17">
        <v>111.54103372504017</v>
      </c>
      <c r="K30" s="17">
        <v>102.70373554982285</v>
      </c>
      <c r="L30" s="17">
        <v>111.54103372504017</v>
      </c>
      <c r="M30" s="17">
        <v>117.03448934747257</v>
      </c>
    </row>
    <row r="31" spans="1:13">
      <c r="A31" s="1" t="s">
        <v>150</v>
      </c>
      <c r="B31" s="17">
        <v>925.52784943154313</v>
      </c>
      <c r="C31" s="17">
        <v>898.53826311263617</v>
      </c>
      <c r="D31" s="17">
        <v>891.3728862138114</v>
      </c>
      <c r="E31" s="17">
        <v>828.79526129740782</v>
      </c>
      <c r="F31" s="17">
        <v>855.06830992643211</v>
      </c>
      <c r="H31" s="1" t="s">
        <v>555</v>
      </c>
      <c r="I31" s="17">
        <v>107.48065348237276</v>
      </c>
      <c r="J31" s="17">
        <v>104.37565682621532</v>
      </c>
      <c r="K31" s="17">
        <v>111.54103372504017</v>
      </c>
      <c r="L31" s="17">
        <v>133.03716442151472</v>
      </c>
      <c r="M31" s="17">
        <v>122.05025317664996</v>
      </c>
    </row>
    <row r="32" spans="1:13">
      <c r="A32" s="1" t="s">
        <v>477</v>
      </c>
      <c r="B32" s="17">
        <v>844.32024457819489</v>
      </c>
      <c r="C32" s="17">
        <v>931.49899684723061</v>
      </c>
      <c r="D32" s="17">
        <v>1059.7592433361954</v>
      </c>
      <c r="E32" s="17">
        <v>877.04213241616162</v>
      </c>
      <c r="F32" s="17">
        <v>852.4410050635297</v>
      </c>
      <c r="H32" s="1" t="s">
        <v>556</v>
      </c>
      <c r="I32" s="17">
        <v>118.46756472723753</v>
      </c>
      <c r="J32" s="17">
        <v>117.84304550590967</v>
      </c>
      <c r="K32" s="17">
        <v>122.79257825246826</v>
      </c>
      <c r="L32" s="17">
        <v>124.46449952886073</v>
      </c>
      <c r="M32" s="17">
        <v>123.75655777311789</v>
      </c>
    </row>
    <row r="33" spans="1:13">
      <c r="A33" s="1" t="s">
        <v>478</v>
      </c>
      <c r="B33" s="17">
        <v>851.48562147701966</v>
      </c>
      <c r="C33" s="17">
        <v>838.11025126588004</v>
      </c>
      <c r="D33" s="17">
        <v>908.80863666761843</v>
      </c>
      <c r="E33" s="17">
        <v>766.93417407088646</v>
      </c>
      <c r="F33" s="17">
        <v>760.00764306868916</v>
      </c>
      <c r="H33" s="1" t="s">
        <v>557</v>
      </c>
      <c r="I33" s="17">
        <v>178.65673067736628</v>
      </c>
      <c r="J33" s="17">
        <v>165.28136046622654</v>
      </c>
      <c r="K33" s="17">
        <v>155.96637049775424</v>
      </c>
      <c r="L33" s="17">
        <v>147.12907232253693</v>
      </c>
      <c r="M33" s="17">
        <v>141.63561670010455</v>
      </c>
    </row>
    <row r="34" spans="1:13">
      <c r="A34" s="1" t="s">
        <v>479</v>
      </c>
      <c r="B34" s="17">
        <v>1055.4600171969005</v>
      </c>
      <c r="C34" s="17">
        <v>1117.7987962166767</v>
      </c>
      <c r="D34" s="17">
        <v>1010.5569886309314</v>
      </c>
      <c r="E34" s="17">
        <v>894.47788286996888</v>
      </c>
      <c r="F34" s="17">
        <v>744.72150568452946</v>
      </c>
      <c r="H34" s="1" t="s">
        <v>558</v>
      </c>
      <c r="I34" s="17">
        <v>121.81140728002245</v>
      </c>
      <c r="J34" s="17">
        <v>170.53597019203144</v>
      </c>
      <c r="K34" s="17">
        <v>169.58058660552146</v>
      </c>
      <c r="L34" s="17">
        <v>182.9559568166612</v>
      </c>
      <c r="M34" s="17">
        <v>175.07404222795384</v>
      </c>
    </row>
    <row r="35" spans="1:13">
      <c r="A35" s="1" t="s">
        <v>480</v>
      </c>
      <c r="B35" s="17">
        <v>797.50644883920586</v>
      </c>
      <c r="C35" s="17">
        <v>798.22298652908842</v>
      </c>
      <c r="D35" s="17">
        <v>843.60370688831244</v>
      </c>
      <c r="E35" s="17">
        <v>756.42495461927672</v>
      </c>
      <c r="F35" s="17">
        <v>734.68997802617469</v>
      </c>
      <c r="H35" s="1" t="s">
        <v>559</v>
      </c>
      <c r="I35" s="17">
        <v>175.79057991783634</v>
      </c>
      <c r="J35" s="17">
        <v>185.82210757619112</v>
      </c>
      <c r="K35" s="17">
        <v>192.74863857838849</v>
      </c>
      <c r="L35" s="17">
        <v>192.03210088850597</v>
      </c>
      <c r="M35" s="17">
        <v>188.68825833572106</v>
      </c>
    </row>
    <row r="36" spans="1:13">
      <c r="A36" s="1" t="s">
        <v>481</v>
      </c>
      <c r="B36" s="17">
        <v>661.60313365816114</v>
      </c>
      <c r="C36" s="17">
        <v>654.43775675933625</v>
      </c>
      <c r="D36" s="17">
        <v>770.27801662367142</v>
      </c>
      <c r="E36" s="17">
        <v>657.30390751886625</v>
      </c>
      <c r="F36" s="17">
        <v>729.91306009362472</v>
      </c>
      <c r="H36" s="1" t="s">
        <v>560</v>
      </c>
      <c r="I36" s="17">
        <v>194.65940575140846</v>
      </c>
      <c r="J36" s="17">
        <v>178.17903888411129</v>
      </c>
      <c r="K36" s="17">
        <v>166.95328174261903</v>
      </c>
      <c r="L36" s="17">
        <v>177.94019298748378</v>
      </c>
      <c r="M36" s="17">
        <v>191.07671730199601</v>
      </c>
    </row>
    <row r="37" spans="1:13">
      <c r="A37" s="1" t="s">
        <v>482</v>
      </c>
      <c r="B37" s="17">
        <v>902.35979745867621</v>
      </c>
      <c r="C37" s="17">
        <v>872.98175217349421</v>
      </c>
      <c r="D37" s="17">
        <v>869.1602178274544</v>
      </c>
      <c r="E37" s="17">
        <v>754.51418744625676</v>
      </c>
      <c r="F37" s="17">
        <v>711.76077194993513</v>
      </c>
      <c r="H37" s="1" t="s">
        <v>561</v>
      </c>
      <c r="I37" s="17">
        <v>236.45743766122007</v>
      </c>
      <c r="J37" s="17">
        <v>240.51781790388748</v>
      </c>
      <c r="K37" s="17">
        <v>203.25785802999826</v>
      </c>
      <c r="L37" s="17">
        <v>198.71978599407586</v>
      </c>
      <c r="M37" s="17">
        <v>214.00592337823556</v>
      </c>
    </row>
    <row r="38" spans="1:13">
      <c r="A38" s="1" t="s">
        <v>483</v>
      </c>
      <c r="B38" s="17">
        <v>780.78723607528116</v>
      </c>
      <c r="C38" s="17">
        <v>824.25718926148522</v>
      </c>
      <c r="D38" s="17">
        <v>888.74558135090899</v>
      </c>
      <c r="E38" s="17">
        <v>761.20187255182668</v>
      </c>
      <c r="F38" s="17">
        <v>706.7450081207578</v>
      </c>
      <c r="H38" s="1" t="s">
        <v>562</v>
      </c>
      <c r="I38" s="17">
        <v>315.75427534154841</v>
      </c>
      <c r="J38" s="17">
        <v>301.42352154389869</v>
      </c>
      <c r="K38" s="17">
        <v>323.63618993025574</v>
      </c>
      <c r="L38" s="17">
        <v>220.21591669055042</v>
      </c>
      <c r="M38" s="17">
        <v>243.14512276678991</v>
      </c>
    </row>
    <row r="39" spans="1:13">
      <c r="A39" s="1" t="s">
        <v>484</v>
      </c>
      <c r="B39" s="17">
        <v>765.50109869112146</v>
      </c>
      <c r="C39" s="17">
        <v>771.71109200343642</v>
      </c>
      <c r="D39" s="17">
        <v>818.76373363905293</v>
      </c>
      <c r="E39" s="17">
        <v>678.08350052545836</v>
      </c>
      <c r="F39" s="17">
        <v>684.05464794114573</v>
      </c>
      <c r="H39" s="1" t="s">
        <v>563</v>
      </c>
      <c r="I39" s="17">
        <v>236.93512945447506</v>
      </c>
      <c r="J39" s="17">
        <v>265.11894525651945</v>
      </c>
      <c r="K39" s="17">
        <v>262.01394860036203</v>
      </c>
      <c r="L39" s="17">
        <v>239.0847425241225</v>
      </c>
      <c r="M39" s="17">
        <v>245.77242762969234</v>
      </c>
    </row>
    <row r="40" spans="1:13">
      <c r="A40" s="1" t="s">
        <v>485</v>
      </c>
      <c r="B40" s="17">
        <v>926.24438712142569</v>
      </c>
      <c r="C40" s="17">
        <v>952.03974395719513</v>
      </c>
      <c r="D40" s="17">
        <v>872.74290627686673</v>
      </c>
      <c r="E40" s="17">
        <v>730.39075188687968</v>
      </c>
      <c r="F40" s="17">
        <v>674.97850386930099</v>
      </c>
      <c r="H40" s="1" t="s">
        <v>564</v>
      </c>
      <c r="I40" s="17">
        <v>233.5912869016901</v>
      </c>
      <c r="J40" s="17">
        <v>254.60972580490969</v>
      </c>
      <c r="K40" s="17">
        <v>250.07165376898729</v>
      </c>
      <c r="L40" s="17">
        <v>244.3393522499274</v>
      </c>
      <c r="M40" s="17">
        <v>247.68319480271231</v>
      </c>
    </row>
    <row r="41" spans="1:13">
      <c r="A41" s="1" t="s">
        <v>486</v>
      </c>
      <c r="B41" s="17">
        <v>654.43775675933625</v>
      </c>
      <c r="C41" s="17">
        <v>672.11235310977099</v>
      </c>
      <c r="D41" s="17">
        <v>674.02312028279096</v>
      </c>
      <c r="E41" s="17">
        <v>643.45084551447155</v>
      </c>
      <c r="F41" s="17">
        <v>651.33276010317888</v>
      </c>
      <c r="H41" s="1" t="s">
        <v>565</v>
      </c>
      <c r="I41" s="17">
        <v>285.42084646985654</v>
      </c>
      <c r="J41" s="17">
        <v>307.39466895958606</v>
      </c>
      <c r="K41" s="17">
        <v>282.5546957103266</v>
      </c>
      <c r="L41" s="17">
        <v>245.29473583643738</v>
      </c>
      <c r="M41" s="17">
        <v>257.23703066781212</v>
      </c>
    </row>
    <row r="42" spans="1:13">
      <c r="A42" s="1" t="s">
        <v>487</v>
      </c>
      <c r="B42" s="17">
        <v>560.33247348810335</v>
      </c>
      <c r="C42" s="17">
        <v>671.87350721314351</v>
      </c>
      <c r="D42" s="17">
        <v>662.0808254514161</v>
      </c>
      <c r="E42" s="17">
        <v>558.66055221171086</v>
      </c>
      <c r="F42" s="17">
        <v>620.04394764497704</v>
      </c>
      <c r="H42" s="1" t="s">
        <v>566</v>
      </c>
      <c r="I42" s="17">
        <v>273.23970574185427</v>
      </c>
      <c r="J42" s="17">
        <v>281.59931212381662</v>
      </c>
      <c r="K42" s="17">
        <v>265.11894525651945</v>
      </c>
      <c r="L42" s="17">
        <v>258.43126015094964</v>
      </c>
      <c r="M42" s="17">
        <v>263.44702398012697</v>
      </c>
    </row>
    <row r="43" spans="1:13">
      <c r="A43" s="1" t="s">
        <v>488</v>
      </c>
      <c r="B43" s="17">
        <v>766.93417407088646</v>
      </c>
      <c r="C43" s="17">
        <v>817.56950415591541</v>
      </c>
      <c r="D43" s="17">
        <v>783.89223273143864</v>
      </c>
      <c r="E43" s="17">
        <v>638.19623578866663</v>
      </c>
      <c r="F43" s="17">
        <v>591.14359415305012</v>
      </c>
      <c r="H43" s="1" t="s">
        <v>567</v>
      </c>
      <c r="I43" s="17">
        <v>254.13203401165472</v>
      </c>
      <c r="J43" s="17">
        <v>260.81971911722457</v>
      </c>
      <c r="K43" s="17">
        <v>320.53119327409831</v>
      </c>
      <c r="L43" s="17">
        <v>341.31078628069037</v>
      </c>
      <c r="M43" s="17">
        <v>303.57313461354619</v>
      </c>
    </row>
    <row r="44" spans="1:13">
      <c r="A44" s="1" t="s">
        <v>489</v>
      </c>
      <c r="B44" s="17">
        <v>620.28279354160452</v>
      </c>
      <c r="C44" s="17">
        <v>698.14655584216791</v>
      </c>
      <c r="D44" s="17">
        <v>662.55851724467118</v>
      </c>
      <c r="E44" s="17">
        <v>605.71319384732737</v>
      </c>
      <c r="F44" s="17">
        <v>579.91783701155794</v>
      </c>
      <c r="H44" s="1" t="s">
        <v>568</v>
      </c>
      <c r="I44" s="17">
        <v>300.46813795738871</v>
      </c>
      <c r="J44" s="17">
        <v>346.32655010986775</v>
      </c>
      <c r="K44" s="17">
        <v>360.41845801088999</v>
      </c>
      <c r="L44" s="17">
        <v>325.5469571032757</v>
      </c>
      <c r="M44" s="17">
        <v>303.81198051017367</v>
      </c>
    </row>
    <row r="45" spans="1:13">
      <c r="A45" s="1" t="s">
        <v>490</v>
      </c>
      <c r="B45" s="17">
        <v>707.93923760389521</v>
      </c>
      <c r="C45" s="17">
        <v>777.68223941912379</v>
      </c>
      <c r="D45" s="17">
        <v>781.98146555841868</v>
      </c>
      <c r="E45" s="17">
        <v>590.66590235979515</v>
      </c>
      <c r="F45" s="17">
        <v>578.24591573516545</v>
      </c>
      <c r="H45" s="1" t="s">
        <v>569</v>
      </c>
      <c r="I45" s="17">
        <v>256.99818477118464</v>
      </c>
      <c r="J45" s="17">
        <v>272.7620139485993</v>
      </c>
      <c r="K45" s="17">
        <v>303.33428871691865</v>
      </c>
      <c r="L45" s="17">
        <v>305.48390178656609</v>
      </c>
      <c r="M45" s="17">
        <v>310.02197382248852</v>
      </c>
    </row>
    <row r="46" spans="1:13">
      <c r="A46" s="1" t="s">
        <v>491</v>
      </c>
      <c r="B46" s="17">
        <v>722.74768319479995</v>
      </c>
      <c r="C46" s="17">
        <v>738.51151237221461</v>
      </c>
      <c r="D46" s="17">
        <v>705.78962453424776</v>
      </c>
      <c r="E46" s="17">
        <v>578.9624534250479</v>
      </c>
      <c r="F46" s="17">
        <v>554.83901786567094</v>
      </c>
      <c r="H46" s="1" t="s">
        <v>570</v>
      </c>
      <c r="I46" s="17">
        <v>369.25575618610731</v>
      </c>
      <c r="J46" s="17">
        <v>365.9119136333224</v>
      </c>
      <c r="K46" s="17">
        <v>342.26616986720035</v>
      </c>
      <c r="L46" s="17">
        <v>324.8304194133932</v>
      </c>
      <c r="M46" s="17">
        <v>312.88812458201846</v>
      </c>
    </row>
    <row r="47" spans="1:13">
      <c r="A47" s="1" t="s">
        <v>532</v>
      </c>
      <c r="B47" s="17">
        <v>736.60074519919465</v>
      </c>
      <c r="C47" s="17">
        <v>733.0180567497822</v>
      </c>
      <c r="D47" s="17">
        <v>724.41960447119232</v>
      </c>
      <c r="E47" s="17">
        <v>570.6028470430856</v>
      </c>
      <c r="F47" s="17">
        <v>551.73402120951357</v>
      </c>
      <c r="H47" s="1" t="s">
        <v>571</v>
      </c>
      <c r="I47" s="17">
        <v>162.89290149995162</v>
      </c>
      <c r="J47" s="17">
        <v>202.0636285468608</v>
      </c>
      <c r="K47" s="17">
        <v>259.86433553071458</v>
      </c>
      <c r="L47" s="17">
        <v>266.55202063628445</v>
      </c>
      <c r="M47" s="17">
        <v>329.36849144931563</v>
      </c>
    </row>
    <row r="48" spans="1:13">
      <c r="A48" s="1" t="s">
        <v>533</v>
      </c>
      <c r="B48" s="17">
        <v>513.51867774911432</v>
      </c>
      <c r="C48" s="17">
        <v>653.24352727619885</v>
      </c>
      <c r="D48" s="17">
        <v>641.30123244482411</v>
      </c>
      <c r="E48" s="17">
        <v>574.18553549249805</v>
      </c>
      <c r="F48" s="17">
        <v>546.95710327696361</v>
      </c>
      <c r="H48" s="1" t="s">
        <v>572</v>
      </c>
      <c r="I48" s="17">
        <v>497.27715677844463</v>
      </c>
      <c r="J48" s="17">
        <v>495.84408139867969</v>
      </c>
      <c r="K48" s="17">
        <v>519.72867106142917</v>
      </c>
      <c r="L48" s="17">
        <v>386.45266074328691</v>
      </c>
      <c r="M48" s="17">
        <v>333.19002579535555</v>
      </c>
    </row>
    <row r="49" spans="1:13">
      <c r="A49" s="1" t="s">
        <v>534</v>
      </c>
      <c r="B49" s="17">
        <v>453.56835769561297</v>
      </c>
      <c r="C49" s="17">
        <v>509.69714340307434</v>
      </c>
      <c r="D49" s="17">
        <v>570.12515524983064</v>
      </c>
      <c r="E49" s="17">
        <v>492.26139294926719</v>
      </c>
      <c r="F49" s="17">
        <v>546.71825738033613</v>
      </c>
      <c r="H49" s="1" t="s">
        <v>573</v>
      </c>
      <c r="I49" s="17">
        <v>282.07700391707164</v>
      </c>
      <c r="J49" s="17">
        <v>408.187637336389</v>
      </c>
      <c r="K49" s="17">
        <v>341.78847807394538</v>
      </c>
      <c r="L49" s="17">
        <v>329.36849144931563</v>
      </c>
      <c r="M49" s="17">
        <v>347.28193369637773</v>
      </c>
    </row>
    <row r="50" spans="1:13">
      <c r="A50" s="1" t="s">
        <v>495</v>
      </c>
      <c r="B50" s="17">
        <v>679.03888411196829</v>
      </c>
      <c r="C50" s="17">
        <v>657.78159931212122</v>
      </c>
      <c r="D50" s="17">
        <v>750.69265310021683</v>
      </c>
      <c r="E50" s="17">
        <v>561.76554886786823</v>
      </c>
      <c r="F50" s="17">
        <v>537.1644215152362</v>
      </c>
      <c r="H50" s="1" t="s">
        <v>574</v>
      </c>
      <c r="I50" s="17">
        <v>296.64660361134878</v>
      </c>
      <c r="J50" s="17">
        <v>209.46785134231311</v>
      </c>
      <c r="K50" s="17">
        <v>274.43393522499179</v>
      </c>
      <c r="L50" s="17">
        <v>324.11388172351076</v>
      </c>
      <c r="M50" s="17">
        <v>349.67039266265272</v>
      </c>
    </row>
    <row r="51" spans="1:13">
      <c r="A51" s="1" t="s">
        <v>496</v>
      </c>
      <c r="B51" s="17">
        <v>503.9648418840145</v>
      </c>
      <c r="C51" s="17">
        <v>532.86519537594131</v>
      </c>
      <c r="D51" s="17">
        <v>547.19594917359109</v>
      </c>
      <c r="E51" s="17">
        <v>507.78637623005443</v>
      </c>
      <c r="F51" s="17">
        <v>523.07251361421402</v>
      </c>
      <c r="H51" s="1" t="s">
        <v>575</v>
      </c>
      <c r="I51" s="17">
        <v>400.06687685105413</v>
      </c>
      <c r="J51" s="17">
        <v>413.91993885544883</v>
      </c>
      <c r="K51" s="17">
        <v>406.51571605999652</v>
      </c>
      <c r="L51" s="17">
        <v>357.07461545810503</v>
      </c>
      <c r="M51" s="17">
        <v>351.10346804241766</v>
      </c>
    </row>
    <row r="52" spans="1:13">
      <c r="A52" s="1" t="s">
        <v>497</v>
      </c>
      <c r="B52" s="17">
        <v>484.37947836055992</v>
      </c>
      <c r="C52" s="17">
        <v>582.78398777108782</v>
      </c>
      <c r="D52" s="17">
        <v>591.62128594630519</v>
      </c>
      <c r="E52" s="17">
        <v>535.01480844558876</v>
      </c>
      <c r="F52" s="17">
        <v>513.7575236457418</v>
      </c>
      <c r="H52" s="1" t="s">
        <v>576</v>
      </c>
      <c r="I52" s="17">
        <v>413.91993885544883</v>
      </c>
      <c r="J52" s="17">
        <v>500.85984522785702</v>
      </c>
      <c r="K52" s="17">
        <v>423.23492882392117</v>
      </c>
      <c r="L52" s="17">
        <v>407.94879143976146</v>
      </c>
      <c r="M52" s="17">
        <v>370.92767746249973</v>
      </c>
    </row>
    <row r="53" spans="1:13">
      <c r="A53" s="1" t="s">
        <v>535</v>
      </c>
      <c r="B53" s="17">
        <v>140.68023311359457</v>
      </c>
      <c r="C53" s="17">
        <v>153.1002197382243</v>
      </c>
      <c r="D53" s="17">
        <v>221.41014617368788</v>
      </c>
      <c r="E53" s="17">
        <v>324.8304194133932</v>
      </c>
      <c r="F53" s="17">
        <v>510.89137288621185</v>
      </c>
      <c r="H53" s="1" t="s">
        <v>577</v>
      </c>
      <c r="I53" s="17">
        <v>319.09811789433331</v>
      </c>
      <c r="J53" s="17">
        <v>381.43689691410958</v>
      </c>
      <c r="K53" s="17">
        <v>400.30572274768167</v>
      </c>
      <c r="L53" s="17">
        <v>372.59959873889221</v>
      </c>
      <c r="M53" s="17">
        <v>396.00649660838667</v>
      </c>
    </row>
    <row r="54" spans="1:13">
      <c r="A54" s="1" t="s">
        <v>536</v>
      </c>
      <c r="B54" s="17">
        <v>390.0353491926993</v>
      </c>
      <c r="C54" s="17">
        <v>453.56835769561297</v>
      </c>
      <c r="D54" s="17">
        <v>514.47406133562424</v>
      </c>
      <c r="E54" s="17">
        <v>467.89911149326275</v>
      </c>
      <c r="F54" s="17">
        <v>509.69714340307434</v>
      </c>
      <c r="H54" s="1" t="s">
        <v>578</v>
      </c>
      <c r="I54" s="17">
        <v>254.60972580490969</v>
      </c>
      <c r="J54" s="17">
        <v>432.54991879239344</v>
      </c>
      <c r="K54" s="17">
        <v>409.85955861278143</v>
      </c>
      <c r="L54" s="17">
        <v>383.82535588038451</v>
      </c>
      <c r="M54" s="17">
        <v>399.35033916117163</v>
      </c>
    </row>
    <row r="55" spans="1:13">
      <c r="A55" s="1" t="s">
        <v>500</v>
      </c>
      <c r="B55" s="17">
        <v>624.820865577527</v>
      </c>
      <c r="C55" s="17">
        <v>712.95500143307265</v>
      </c>
      <c r="D55" s="17">
        <v>661.12544186490618</v>
      </c>
      <c r="E55" s="17">
        <v>551.2563294162585</v>
      </c>
      <c r="F55" s="17">
        <v>487.2456291200898</v>
      </c>
      <c r="H55" s="1" t="s">
        <v>579</v>
      </c>
      <c r="I55" s="17">
        <v>374.74921180853966</v>
      </c>
      <c r="J55" s="17">
        <v>374.74921180853966</v>
      </c>
      <c r="K55" s="17">
        <v>400.06687685105413</v>
      </c>
      <c r="L55" s="17">
        <v>371.16652335912721</v>
      </c>
      <c r="M55" s="17">
        <v>399.82803095442659</v>
      </c>
    </row>
    <row r="56" spans="1:13">
      <c r="A56" s="1" t="s">
        <v>501</v>
      </c>
      <c r="B56" s="17">
        <v>478.64717684149997</v>
      </c>
      <c r="C56" s="17">
        <v>470.28757045953773</v>
      </c>
      <c r="D56" s="17">
        <v>425.62338779019615</v>
      </c>
      <c r="E56" s="17">
        <v>366.62845132320484</v>
      </c>
      <c r="F56" s="17">
        <v>479.12486863475499</v>
      </c>
      <c r="H56" s="1" t="s">
        <v>580</v>
      </c>
      <c r="I56" s="17">
        <v>385.01958536352197</v>
      </c>
      <c r="J56" s="17">
        <v>416.06955192509633</v>
      </c>
      <c r="K56" s="17">
        <v>446.88067259004322</v>
      </c>
      <c r="L56" s="17">
        <v>405.56033247348654</v>
      </c>
      <c r="M56" s="17">
        <v>413.44224706219381</v>
      </c>
    </row>
    <row r="57" spans="1:13">
      <c r="A57" s="1" t="s">
        <v>502</v>
      </c>
      <c r="B57" s="17">
        <v>167.6698194325015</v>
      </c>
      <c r="C57" s="17">
        <v>279.44969905416917</v>
      </c>
      <c r="D57" s="17">
        <v>388.84111970956189</v>
      </c>
      <c r="E57" s="17">
        <v>414.63647654533133</v>
      </c>
      <c r="F57" s="17">
        <v>461.92796407757538</v>
      </c>
      <c r="H57" s="1" t="s">
        <v>581</v>
      </c>
      <c r="I57" s="17">
        <v>474.82564249546004</v>
      </c>
      <c r="J57" s="17">
        <v>469.33218687302769</v>
      </c>
      <c r="K57" s="17">
        <v>464.79411483710533</v>
      </c>
      <c r="L57" s="17">
        <v>440.19298748447329</v>
      </c>
      <c r="M57" s="17">
        <v>417.26378140823374</v>
      </c>
    </row>
    <row r="58" spans="1:13">
      <c r="A58" s="1" t="s">
        <v>503</v>
      </c>
      <c r="B58" s="17">
        <v>474.82564249546004</v>
      </c>
      <c r="C58" s="17">
        <v>469.33218687302769</v>
      </c>
      <c r="D58" s="17">
        <v>464.79411483710533</v>
      </c>
      <c r="E58" s="17">
        <v>440.19298748447329</v>
      </c>
      <c r="F58" s="17">
        <v>417.26378140823374</v>
      </c>
      <c r="H58" s="1" t="s">
        <v>582</v>
      </c>
      <c r="I58" s="17">
        <v>167.6698194325015</v>
      </c>
      <c r="J58" s="17">
        <v>279.44969905416917</v>
      </c>
      <c r="K58" s="17">
        <v>388.84111970956189</v>
      </c>
      <c r="L58" s="17">
        <v>414.63647654533133</v>
      </c>
      <c r="M58" s="17">
        <v>461.92796407757538</v>
      </c>
    </row>
    <row r="59" spans="1:13">
      <c r="A59" s="1" t="s">
        <v>504</v>
      </c>
      <c r="B59" s="17">
        <v>385.01958536352197</v>
      </c>
      <c r="C59" s="17">
        <v>416.06955192509633</v>
      </c>
      <c r="D59" s="17">
        <v>446.88067259004322</v>
      </c>
      <c r="E59" s="17">
        <v>405.56033247348654</v>
      </c>
      <c r="F59" s="17">
        <v>413.44224706219381</v>
      </c>
      <c r="H59" s="1" t="s">
        <v>583</v>
      </c>
      <c r="I59" s="17">
        <v>478.64717684149997</v>
      </c>
      <c r="J59" s="17">
        <v>470.28757045953773</v>
      </c>
      <c r="K59" s="17">
        <v>425.62338779019615</v>
      </c>
      <c r="L59" s="17">
        <v>366.62845132320484</v>
      </c>
      <c r="M59" s="17">
        <v>479.12486863475499</v>
      </c>
    </row>
    <row r="60" spans="1:13">
      <c r="A60" s="1" t="s">
        <v>505</v>
      </c>
      <c r="B60" s="17">
        <v>374.74921180853966</v>
      </c>
      <c r="C60" s="17">
        <v>374.74921180853966</v>
      </c>
      <c r="D60" s="17">
        <v>400.06687685105413</v>
      </c>
      <c r="E60" s="17">
        <v>371.16652335912721</v>
      </c>
      <c r="F60" s="17">
        <v>399.82803095442659</v>
      </c>
      <c r="H60" s="1" t="s">
        <v>584</v>
      </c>
      <c r="I60" s="17">
        <v>624.820865577527</v>
      </c>
      <c r="J60" s="17">
        <v>712.95500143307265</v>
      </c>
      <c r="K60" s="17">
        <v>661.12544186490618</v>
      </c>
      <c r="L60" s="17">
        <v>551.2563294162585</v>
      </c>
      <c r="M60" s="17">
        <v>487.2456291200898</v>
      </c>
    </row>
    <row r="61" spans="1:13">
      <c r="A61" s="1" t="s">
        <v>537</v>
      </c>
      <c r="B61" s="17">
        <v>254.60972580490969</v>
      </c>
      <c r="C61" s="17">
        <v>432.54991879239344</v>
      </c>
      <c r="D61" s="17">
        <v>409.85955861278143</v>
      </c>
      <c r="E61" s="17">
        <v>383.82535588038451</v>
      </c>
      <c r="F61" s="17">
        <v>399.35033916117163</v>
      </c>
      <c r="H61" s="1" t="s">
        <v>585</v>
      </c>
      <c r="I61" s="17">
        <v>390.0353491926993</v>
      </c>
      <c r="J61" s="17">
        <v>453.56835769561297</v>
      </c>
      <c r="K61" s="17">
        <v>514.47406133562424</v>
      </c>
      <c r="L61" s="17">
        <v>467.89911149326275</v>
      </c>
      <c r="M61" s="17">
        <v>509.69714340307434</v>
      </c>
    </row>
    <row r="62" spans="1:13">
      <c r="A62" s="1" t="s">
        <v>538</v>
      </c>
      <c r="B62" s="17">
        <v>319.09811789433331</v>
      </c>
      <c r="C62" s="17">
        <v>381.43689691410958</v>
      </c>
      <c r="D62" s="17">
        <v>400.30572274768167</v>
      </c>
      <c r="E62" s="17">
        <v>372.59959873889221</v>
      </c>
      <c r="F62" s="17">
        <v>396.00649660838667</v>
      </c>
      <c r="H62" s="1" t="s">
        <v>586</v>
      </c>
      <c r="I62" s="17">
        <v>140.68023311359457</v>
      </c>
      <c r="J62" s="17">
        <v>153.1002197382243</v>
      </c>
      <c r="K62" s="17">
        <v>221.41014617368788</v>
      </c>
      <c r="L62" s="17">
        <v>324.8304194133932</v>
      </c>
      <c r="M62" s="17">
        <v>510.89137288621185</v>
      </c>
    </row>
    <row r="63" spans="1:13">
      <c r="A63" s="1" t="s">
        <v>452</v>
      </c>
      <c r="B63" s="17">
        <v>413.91993885544883</v>
      </c>
      <c r="C63" s="17">
        <v>500.85984522785702</v>
      </c>
      <c r="D63" s="17">
        <v>423.23492882392117</v>
      </c>
      <c r="E63" s="17">
        <v>407.94879143976146</v>
      </c>
      <c r="F63" s="17">
        <v>370.92767746249973</v>
      </c>
      <c r="H63" s="1" t="s">
        <v>587</v>
      </c>
      <c r="I63" s="17">
        <v>484.37947836055992</v>
      </c>
      <c r="J63" s="17">
        <v>582.78398777108782</v>
      </c>
      <c r="K63" s="17">
        <v>591.62128594630519</v>
      </c>
      <c r="L63" s="17">
        <v>535.01480844558876</v>
      </c>
      <c r="M63" s="17">
        <v>513.7575236457418</v>
      </c>
    </row>
    <row r="64" spans="1:13">
      <c r="A64" s="1" t="s">
        <v>509</v>
      </c>
      <c r="B64" s="17">
        <v>400.06687685105413</v>
      </c>
      <c r="C64" s="17">
        <v>413.91993885544883</v>
      </c>
      <c r="D64" s="17">
        <v>406.51571605999652</v>
      </c>
      <c r="E64" s="17">
        <v>357.07461545810503</v>
      </c>
      <c r="F64" s="17">
        <v>351.10346804241766</v>
      </c>
      <c r="H64" s="1" t="s">
        <v>588</v>
      </c>
      <c r="I64" s="17">
        <v>503.9648418840145</v>
      </c>
      <c r="J64" s="17">
        <v>532.86519537594131</v>
      </c>
      <c r="K64" s="17">
        <v>547.19594917359109</v>
      </c>
      <c r="L64" s="17">
        <v>507.78637623005443</v>
      </c>
      <c r="M64" s="17">
        <v>523.07251361421402</v>
      </c>
    </row>
    <row r="65" spans="1:13">
      <c r="A65" s="1" t="s">
        <v>539</v>
      </c>
      <c r="B65" s="17">
        <v>296.64660361134878</v>
      </c>
      <c r="C65" s="17">
        <v>209.46785134231311</v>
      </c>
      <c r="D65" s="17">
        <v>274.43393522499179</v>
      </c>
      <c r="E65" s="17">
        <v>324.11388172351076</v>
      </c>
      <c r="F65" s="17">
        <v>349.67039266265272</v>
      </c>
      <c r="H65" s="1" t="s">
        <v>589</v>
      </c>
      <c r="I65" s="17">
        <v>679.03888411196829</v>
      </c>
      <c r="J65" s="17">
        <v>657.78159931212122</v>
      </c>
      <c r="K65" s="17">
        <v>750.69265310021683</v>
      </c>
      <c r="L65" s="17">
        <v>561.76554886786823</v>
      </c>
      <c r="M65" s="17">
        <v>537.1644215152362</v>
      </c>
    </row>
    <row r="66" spans="1:13">
      <c r="A66" s="1" t="s">
        <v>540</v>
      </c>
      <c r="B66" s="17">
        <v>282.07700391707164</v>
      </c>
      <c r="C66" s="17">
        <v>408.187637336389</v>
      </c>
      <c r="D66" s="17">
        <v>341.78847807394538</v>
      </c>
      <c r="E66" s="17">
        <v>329.36849144931563</v>
      </c>
      <c r="F66" s="17">
        <v>347.28193369637773</v>
      </c>
      <c r="H66" s="1" t="s">
        <v>590</v>
      </c>
      <c r="I66" s="17">
        <v>453.56835769561297</v>
      </c>
      <c r="J66" s="17">
        <v>509.69714340307434</v>
      </c>
      <c r="K66" s="17">
        <v>570.12515524983064</v>
      </c>
      <c r="L66" s="17">
        <v>492.26139294926719</v>
      </c>
      <c r="M66" s="17">
        <v>546.71825738033613</v>
      </c>
    </row>
    <row r="67" spans="1:13">
      <c r="A67" s="1" t="s">
        <v>512</v>
      </c>
      <c r="B67" s="17">
        <v>497.27715677844463</v>
      </c>
      <c r="C67" s="17">
        <v>495.84408139867969</v>
      </c>
      <c r="D67" s="17">
        <v>519.72867106142917</v>
      </c>
      <c r="E67" s="17">
        <v>386.45266074328691</v>
      </c>
      <c r="F67" s="17">
        <v>333.19002579535555</v>
      </c>
      <c r="H67" s="1" t="s">
        <v>591</v>
      </c>
      <c r="I67" s="17">
        <v>513.51867774911432</v>
      </c>
      <c r="J67" s="17">
        <v>653.24352727619885</v>
      </c>
      <c r="K67" s="17">
        <v>641.30123244482411</v>
      </c>
      <c r="L67" s="17">
        <v>574.18553549249805</v>
      </c>
      <c r="M67" s="17">
        <v>546.95710327696361</v>
      </c>
    </row>
    <row r="68" spans="1:13">
      <c r="A68" s="1" t="s">
        <v>541</v>
      </c>
      <c r="B68" s="17">
        <v>162.89290149995162</v>
      </c>
      <c r="C68" s="17">
        <v>202.0636285468608</v>
      </c>
      <c r="D68" s="17">
        <v>259.86433553071458</v>
      </c>
      <c r="E68" s="17">
        <v>266.55202063628445</v>
      </c>
      <c r="F68" s="17">
        <v>329.36849144931563</v>
      </c>
      <c r="H68" s="1" t="s">
        <v>592</v>
      </c>
      <c r="I68" s="17">
        <v>736.60074519919465</v>
      </c>
      <c r="J68" s="17">
        <v>733.0180567497822</v>
      </c>
      <c r="K68" s="17">
        <v>724.41960447119232</v>
      </c>
      <c r="L68" s="17">
        <v>570.6028470430856</v>
      </c>
      <c r="M68" s="17">
        <v>551.73402120951357</v>
      </c>
    </row>
    <row r="69" spans="1:13">
      <c r="A69" s="1" t="s">
        <v>542</v>
      </c>
      <c r="B69" s="17">
        <v>369.25575618610731</v>
      </c>
      <c r="C69" s="17">
        <v>365.9119136333224</v>
      </c>
      <c r="D69" s="17">
        <v>342.26616986720035</v>
      </c>
      <c r="E69" s="17">
        <v>324.8304194133932</v>
      </c>
      <c r="F69" s="17">
        <v>312.88812458201846</v>
      </c>
      <c r="H69" s="1" t="s">
        <v>593</v>
      </c>
      <c r="I69" s="17">
        <v>722.74768319479995</v>
      </c>
      <c r="J69" s="17">
        <v>738.51151237221461</v>
      </c>
      <c r="K69" s="17">
        <v>705.78962453424776</v>
      </c>
      <c r="L69" s="17">
        <v>578.9624534250479</v>
      </c>
      <c r="M69" s="17">
        <v>554.83901786567094</v>
      </c>
    </row>
    <row r="70" spans="1:13">
      <c r="A70" s="1" t="s">
        <v>459</v>
      </c>
      <c r="B70" s="17">
        <v>256.99818477118464</v>
      </c>
      <c r="C70" s="17">
        <v>272.7620139485993</v>
      </c>
      <c r="D70" s="17">
        <v>303.33428871691865</v>
      </c>
      <c r="E70" s="17">
        <v>305.48390178656609</v>
      </c>
      <c r="F70" s="17">
        <v>310.02197382248852</v>
      </c>
      <c r="H70" s="1" t="s">
        <v>594</v>
      </c>
      <c r="I70" s="17">
        <v>707.93923760389521</v>
      </c>
      <c r="J70" s="17">
        <v>777.68223941912379</v>
      </c>
      <c r="K70" s="17">
        <v>781.98146555841868</v>
      </c>
      <c r="L70" s="17">
        <v>590.66590235979515</v>
      </c>
      <c r="M70" s="17">
        <v>578.24591573516545</v>
      </c>
    </row>
    <row r="71" spans="1:13">
      <c r="A71" s="1" t="s">
        <v>516</v>
      </c>
      <c r="B71" s="17">
        <v>300.46813795738871</v>
      </c>
      <c r="C71" s="17">
        <v>346.32655010986775</v>
      </c>
      <c r="D71" s="17">
        <v>360.41845801088999</v>
      </c>
      <c r="E71" s="17">
        <v>325.5469571032757</v>
      </c>
      <c r="F71" s="17">
        <v>303.81198051017367</v>
      </c>
      <c r="H71" s="1" t="s">
        <v>595</v>
      </c>
      <c r="I71" s="17">
        <v>620.28279354160452</v>
      </c>
      <c r="J71" s="17">
        <v>698.14655584216791</v>
      </c>
      <c r="K71" s="17">
        <v>662.55851724467118</v>
      </c>
      <c r="L71" s="17">
        <v>605.71319384732737</v>
      </c>
      <c r="M71" s="17">
        <v>579.91783701155794</v>
      </c>
    </row>
    <row r="72" spans="1:13">
      <c r="A72" s="1" t="s">
        <v>543</v>
      </c>
      <c r="B72" s="17">
        <v>254.13203401165472</v>
      </c>
      <c r="C72" s="17">
        <v>260.81971911722457</v>
      </c>
      <c r="D72" s="17">
        <v>320.53119327409831</v>
      </c>
      <c r="E72" s="17">
        <v>341.31078628069037</v>
      </c>
      <c r="F72" s="17">
        <v>303.57313461354619</v>
      </c>
      <c r="H72" s="1" t="s">
        <v>596</v>
      </c>
      <c r="I72" s="17">
        <v>766.93417407088646</v>
      </c>
      <c r="J72" s="17">
        <v>817.56950415591541</v>
      </c>
      <c r="K72" s="17">
        <v>783.89223273143864</v>
      </c>
      <c r="L72" s="17">
        <v>638.19623578866663</v>
      </c>
      <c r="M72" s="17">
        <v>591.14359415305012</v>
      </c>
    </row>
    <row r="73" spans="1:13">
      <c r="A73" s="1" t="s">
        <v>544</v>
      </c>
      <c r="B73" s="17">
        <v>273.23970574185427</v>
      </c>
      <c r="C73" s="17">
        <v>281.59931212381662</v>
      </c>
      <c r="D73" s="17">
        <v>265.11894525651945</v>
      </c>
      <c r="E73" s="17">
        <v>258.43126015094964</v>
      </c>
      <c r="F73" s="17">
        <v>263.44702398012697</v>
      </c>
      <c r="H73" s="1" t="s">
        <v>597</v>
      </c>
      <c r="I73" s="17">
        <v>560.33247348810335</v>
      </c>
      <c r="J73" s="17">
        <v>671.87350721314351</v>
      </c>
      <c r="K73" s="17">
        <v>662.0808254514161</v>
      </c>
      <c r="L73" s="17">
        <v>558.66055221171086</v>
      </c>
      <c r="M73" s="17">
        <v>620.04394764497704</v>
      </c>
    </row>
    <row r="74" spans="1:13">
      <c r="A74" s="1" t="s">
        <v>519</v>
      </c>
      <c r="B74" s="17">
        <v>285.42084646985654</v>
      </c>
      <c r="C74" s="17">
        <v>307.39466895958606</v>
      </c>
      <c r="D74" s="17">
        <v>282.5546957103266</v>
      </c>
      <c r="E74" s="17">
        <v>245.29473583643738</v>
      </c>
      <c r="F74" s="17">
        <v>257.23703066781212</v>
      </c>
      <c r="H74" s="1" t="s">
        <v>598</v>
      </c>
      <c r="I74" s="17">
        <v>654.43775675933625</v>
      </c>
      <c r="J74" s="17">
        <v>672.11235310977099</v>
      </c>
      <c r="K74" s="17">
        <v>674.02312028279096</v>
      </c>
      <c r="L74" s="17">
        <v>643.45084551447155</v>
      </c>
      <c r="M74" s="17">
        <v>651.33276010317888</v>
      </c>
    </row>
    <row r="75" spans="1:13">
      <c r="A75" s="1" t="s">
        <v>545</v>
      </c>
      <c r="B75" s="17">
        <v>233.5912869016901</v>
      </c>
      <c r="C75" s="17">
        <v>254.60972580490969</v>
      </c>
      <c r="D75" s="17">
        <v>250.07165376898729</v>
      </c>
      <c r="E75" s="17">
        <v>244.3393522499274</v>
      </c>
      <c r="F75" s="17">
        <v>247.68319480271231</v>
      </c>
      <c r="H75" s="1" t="s">
        <v>599</v>
      </c>
      <c r="I75" s="17">
        <v>926.24438712142569</v>
      </c>
      <c r="J75" s="17">
        <v>952.03974395719513</v>
      </c>
      <c r="K75" s="17">
        <v>872.74290627686673</v>
      </c>
      <c r="L75" s="17">
        <v>730.39075188687968</v>
      </c>
      <c r="M75" s="17">
        <v>674.97850386930099</v>
      </c>
    </row>
    <row r="76" spans="1:13">
      <c r="A76" s="1" t="s">
        <v>546</v>
      </c>
      <c r="B76" s="17">
        <v>236.93512945447506</v>
      </c>
      <c r="C76" s="17">
        <v>265.11894525651945</v>
      </c>
      <c r="D76" s="17">
        <v>262.01394860036203</v>
      </c>
      <c r="E76" s="17">
        <v>239.0847425241225</v>
      </c>
      <c r="F76" s="17">
        <v>245.77242762969234</v>
      </c>
      <c r="H76" s="1" t="s">
        <v>600</v>
      </c>
      <c r="I76" s="17">
        <v>765.50109869112146</v>
      </c>
      <c r="J76" s="17">
        <v>771.71109200343642</v>
      </c>
      <c r="K76" s="17">
        <v>818.76373363905293</v>
      </c>
      <c r="L76" s="17">
        <v>678.08350052545836</v>
      </c>
      <c r="M76" s="17">
        <v>684.05464794114573</v>
      </c>
    </row>
    <row r="77" spans="1:13">
      <c r="A77" s="1" t="s">
        <v>547</v>
      </c>
      <c r="B77" s="17">
        <v>315.75427534154841</v>
      </c>
      <c r="C77" s="17">
        <v>301.42352154389869</v>
      </c>
      <c r="D77" s="17">
        <v>323.63618993025574</v>
      </c>
      <c r="E77" s="17">
        <v>220.21591669055042</v>
      </c>
      <c r="F77" s="17">
        <v>243.14512276678991</v>
      </c>
      <c r="H77" s="1" t="s">
        <v>601</v>
      </c>
      <c r="I77" s="17">
        <v>780.78723607528116</v>
      </c>
      <c r="J77" s="17">
        <v>824.25718926148522</v>
      </c>
      <c r="K77" s="17">
        <v>888.74558135090899</v>
      </c>
      <c r="L77" s="17">
        <v>761.20187255182668</v>
      </c>
      <c r="M77" s="17">
        <v>706.7450081207578</v>
      </c>
    </row>
    <row r="78" spans="1:13">
      <c r="A78" s="1" t="s">
        <v>548</v>
      </c>
      <c r="B78" s="17">
        <v>236.45743766122007</v>
      </c>
      <c r="C78" s="17">
        <v>240.51781790388748</v>
      </c>
      <c r="D78" s="17">
        <v>203.25785802999826</v>
      </c>
      <c r="E78" s="17">
        <v>198.71978599407586</v>
      </c>
      <c r="F78" s="17">
        <v>214.00592337823556</v>
      </c>
      <c r="H78" s="1" t="s">
        <v>602</v>
      </c>
      <c r="I78" s="17">
        <v>902.35979745867621</v>
      </c>
      <c r="J78" s="17">
        <v>872.98175217349421</v>
      </c>
      <c r="K78" s="17">
        <v>869.1602178274544</v>
      </c>
      <c r="L78" s="17">
        <v>754.51418744625676</v>
      </c>
      <c r="M78" s="17">
        <v>711.76077194993513</v>
      </c>
    </row>
    <row r="79" spans="1:13">
      <c r="A79" s="1" t="s">
        <v>549</v>
      </c>
      <c r="B79" s="17">
        <v>194.65940575140846</v>
      </c>
      <c r="C79" s="17">
        <v>178.17903888411129</v>
      </c>
      <c r="D79" s="17">
        <v>166.95328174261903</v>
      </c>
      <c r="E79" s="17">
        <v>177.94019298748378</v>
      </c>
      <c r="F79" s="17">
        <v>191.07671730199601</v>
      </c>
      <c r="H79" s="1" t="s">
        <v>468</v>
      </c>
      <c r="I79" s="17">
        <v>661.60313365816114</v>
      </c>
      <c r="J79" s="17">
        <v>654.43775675933625</v>
      </c>
      <c r="K79" s="17">
        <v>770.27801662367142</v>
      </c>
      <c r="L79" s="17">
        <v>657.30390751886625</v>
      </c>
      <c r="M79" s="17">
        <v>729.91306009362472</v>
      </c>
    </row>
    <row r="80" spans="1:13">
      <c r="A80" s="1" t="s">
        <v>550</v>
      </c>
      <c r="B80" s="17">
        <v>175.79057991783634</v>
      </c>
      <c r="C80" s="17">
        <v>185.82210757619112</v>
      </c>
      <c r="D80" s="17">
        <v>192.74863857838849</v>
      </c>
      <c r="E80" s="17">
        <v>192.03210088850597</v>
      </c>
      <c r="F80" s="17">
        <v>188.68825833572106</v>
      </c>
      <c r="H80" s="1" t="s">
        <v>603</v>
      </c>
      <c r="I80" s="17">
        <v>797.50644883920586</v>
      </c>
      <c r="J80" s="17">
        <v>798.22298652908842</v>
      </c>
      <c r="K80" s="17">
        <v>843.60370688831244</v>
      </c>
      <c r="L80" s="17">
        <v>756.42495461927672</v>
      </c>
      <c r="M80" s="17">
        <v>734.68997802617469</v>
      </c>
    </row>
    <row r="81" spans="1:13">
      <c r="A81" s="1" t="s">
        <v>551</v>
      </c>
      <c r="B81" s="17">
        <v>121.81140728002245</v>
      </c>
      <c r="C81" s="17">
        <v>170.53597019203144</v>
      </c>
      <c r="D81" s="17">
        <v>169.58058660552146</v>
      </c>
      <c r="E81" s="17">
        <v>182.9559568166612</v>
      </c>
      <c r="F81" s="17">
        <v>175.07404222795384</v>
      </c>
      <c r="H81" s="1" t="s">
        <v>604</v>
      </c>
      <c r="I81" s="17">
        <v>1055.4600171969005</v>
      </c>
      <c r="J81" s="17">
        <v>1117.7987962166767</v>
      </c>
      <c r="K81" s="17">
        <v>1010.5569886309314</v>
      </c>
      <c r="L81" s="17">
        <v>894.47788286996888</v>
      </c>
      <c r="M81" s="17">
        <v>744.72150568452946</v>
      </c>
    </row>
    <row r="82" spans="1:13">
      <c r="A82" s="1" t="s">
        <v>552</v>
      </c>
      <c r="B82" s="17">
        <v>178.65673067736628</v>
      </c>
      <c r="C82" s="17">
        <v>165.28136046622654</v>
      </c>
      <c r="D82" s="17">
        <v>155.96637049775424</v>
      </c>
      <c r="E82" s="17">
        <v>147.12907232253693</v>
      </c>
      <c r="F82" s="17">
        <v>141.63561670010455</v>
      </c>
      <c r="H82" s="1" t="s">
        <v>605</v>
      </c>
      <c r="I82" s="17">
        <v>851.48562147701966</v>
      </c>
      <c r="J82" s="17">
        <v>838.11025126588004</v>
      </c>
      <c r="K82" s="17">
        <v>908.80863666761843</v>
      </c>
      <c r="L82" s="17">
        <v>766.93417407088646</v>
      </c>
      <c r="M82" s="17">
        <v>760.00764306868916</v>
      </c>
    </row>
    <row r="83" spans="1:13">
      <c r="A83" s="1" t="s">
        <v>528</v>
      </c>
      <c r="B83" s="17">
        <v>118.46756472723753</v>
      </c>
      <c r="C83" s="17">
        <v>117.03448934747257</v>
      </c>
      <c r="D83" s="17">
        <v>120.37833190025749</v>
      </c>
      <c r="E83" s="17">
        <v>122.05025317664996</v>
      </c>
      <c r="F83" s="17">
        <v>126.58832521257236</v>
      </c>
      <c r="H83" s="1" t="s">
        <v>606</v>
      </c>
      <c r="I83" s="17">
        <v>844.32024457819489</v>
      </c>
      <c r="J83" s="17">
        <v>931.49899684723061</v>
      </c>
      <c r="K83" s="17">
        <v>1059.7592433361954</v>
      </c>
      <c r="L83" s="17">
        <v>877.04213241616162</v>
      </c>
      <c r="M83" s="17">
        <v>852.4410050635297</v>
      </c>
    </row>
    <row r="84" spans="1:13">
      <c r="A84" s="1" t="s">
        <v>529</v>
      </c>
      <c r="B84" s="17">
        <v>107.48065348237276</v>
      </c>
      <c r="C84" s="17">
        <v>104.37565682621532</v>
      </c>
      <c r="D84" s="17">
        <v>111.54103372504017</v>
      </c>
      <c r="E84" s="17">
        <v>133.03716442151472</v>
      </c>
      <c r="F84" s="17">
        <v>122.05025317664996</v>
      </c>
      <c r="H84" s="1" t="s">
        <v>151</v>
      </c>
      <c r="I84" s="17">
        <v>925.52784943154313</v>
      </c>
      <c r="J84" s="17">
        <v>898.53826311263617</v>
      </c>
      <c r="K84" s="17">
        <v>891.3728862138114</v>
      </c>
      <c r="L84" s="17">
        <v>828.79526129740782</v>
      </c>
      <c r="M84" s="17">
        <v>855.06830992643211</v>
      </c>
    </row>
    <row r="85" spans="1:13">
      <c r="A85" s="1" t="s">
        <v>530</v>
      </c>
      <c r="B85" s="17">
        <v>0</v>
      </c>
      <c r="C85" s="17">
        <v>111.54103372504017</v>
      </c>
      <c r="D85" s="17">
        <v>102.70373554982285</v>
      </c>
      <c r="E85" s="17">
        <v>111.54103372504017</v>
      </c>
      <c r="F85" s="17">
        <v>117.03448934747257</v>
      </c>
      <c r="H85" s="1" t="s">
        <v>607</v>
      </c>
      <c r="I85" s="17">
        <v>1016.5281360466189</v>
      </c>
      <c r="J85" s="17">
        <v>992.16585459061423</v>
      </c>
      <c r="K85" s="17">
        <v>938.90321964268298</v>
      </c>
      <c r="L85" s="17">
        <v>938.18668195280043</v>
      </c>
      <c r="M85" s="17">
        <v>888.50673545428151</v>
      </c>
    </row>
    <row r="86" spans="1:13">
      <c r="A86" s="1" t="s">
        <v>553</v>
      </c>
      <c r="B86" s="17">
        <v>216.15553644788301</v>
      </c>
      <c r="C86" s="17">
        <v>198.95863189070334</v>
      </c>
      <c r="D86" s="17">
        <v>216.15553644788301</v>
      </c>
      <c r="E86" s="17">
        <v>228.09783127925775</v>
      </c>
      <c r="F86" s="17">
        <v>0</v>
      </c>
      <c r="H86" s="1" t="s">
        <v>553</v>
      </c>
      <c r="I86" s="17">
        <v>216.15553644788301</v>
      </c>
      <c r="J86" s="17">
        <v>198.95863189070334</v>
      </c>
      <c r="K86" s="17">
        <v>216.15553644788301</v>
      </c>
      <c r="L86" s="17">
        <v>228.09783127925775</v>
      </c>
      <c r="M86" s="17">
        <v>0</v>
      </c>
    </row>
  </sheetData>
  <hyperlinks>
    <hyperlink ref="O1" location="Índice!A1" display="&gt; Summary" xr:uid="{4E6C236B-73F6-4973-8FFB-0FB12C818771}"/>
  </hyperlinks>
  <pageMargins left="0.511811024" right="0.511811024" top="0.78740157499999996" bottom="0.78740157499999996" header="0.31496062000000002" footer="0.31496062000000002"/>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6B63-2B88-4529-842C-C6BE19EB592A}">
  <sheetPr codeName="Planilha64"/>
  <dimension ref="A1:AT59"/>
  <sheetViews>
    <sheetView showGridLines="0" zoomScale="85" zoomScaleNormal="85" workbookViewId="0">
      <selection activeCell="R11" sqref="R11"/>
    </sheetView>
  </sheetViews>
  <sheetFormatPr defaultRowHeight="14.4"/>
  <cols>
    <col min="2" max="2" width="12.21875" bestFit="1" customWidth="1"/>
    <col min="3" max="3" width="36.6640625" customWidth="1"/>
  </cols>
  <sheetData>
    <row r="1" spans="1:46">
      <c r="A1" s="138" t="s">
        <v>139</v>
      </c>
      <c r="B1" s="171"/>
      <c r="C1" s="171"/>
      <c r="D1" s="171"/>
      <c r="E1" s="171"/>
      <c r="F1" s="171"/>
      <c r="G1" s="171"/>
      <c r="H1" s="171"/>
      <c r="I1" s="171"/>
      <c r="J1" s="171"/>
      <c r="K1" s="171"/>
      <c r="L1" s="171"/>
      <c r="M1" s="171"/>
      <c r="O1" s="60" t="s">
        <v>100</v>
      </c>
      <c r="Y1" s="201"/>
      <c r="Z1" s="201"/>
      <c r="AA1" s="201"/>
      <c r="AB1" s="201"/>
      <c r="AC1" s="201"/>
      <c r="AD1" s="201"/>
      <c r="AE1" s="201"/>
      <c r="AF1" s="201"/>
      <c r="AG1" s="201"/>
      <c r="AH1" s="201"/>
      <c r="AI1" s="201"/>
      <c r="AJ1" s="201"/>
      <c r="AK1" s="201"/>
      <c r="AL1" s="201"/>
      <c r="AM1" s="201"/>
      <c r="AN1" s="201"/>
      <c r="AO1" s="201"/>
      <c r="AP1" s="201"/>
      <c r="AQ1" s="201"/>
      <c r="AR1" s="201"/>
      <c r="AS1" s="201"/>
      <c r="AT1" s="201"/>
    </row>
    <row r="2" spans="1:46">
      <c r="Y2" s="201"/>
      <c r="Z2" s="201"/>
      <c r="AA2" s="201"/>
      <c r="AB2" s="201"/>
      <c r="AC2" s="201"/>
      <c r="AD2" s="201"/>
      <c r="AE2" s="201"/>
      <c r="AF2" s="201"/>
      <c r="AG2" s="201"/>
      <c r="AH2" s="201"/>
      <c r="AI2" s="201"/>
      <c r="AJ2" s="201"/>
      <c r="AK2" s="201"/>
      <c r="AL2" s="201"/>
      <c r="AM2" s="201"/>
      <c r="AN2" s="201"/>
      <c r="AO2" s="201"/>
      <c r="AP2" s="201"/>
      <c r="AQ2" s="201"/>
      <c r="AR2" s="201"/>
      <c r="AS2" s="201"/>
      <c r="AT2" s="201"/>
    </row>
    <row r="3" spans="1:46">
      <c r="Y3" s="201"/>
      <c r="Z3" s="201"/>
      <c r="AA3" s="201"/>
      <c r="AB3" s="201"/>
      <c r="AC3" s="201"/>
      <c r="AD3" s="201"/>
      <c r="AE3" s="201"/>
      <c r="AF3" s="201"/>
      <c r="AG3" s="201"/>
      <c r="AH3" s="201"/>
      <c r="AI3" s="201"/>
      <c r="AJ3" s="201"/>
      <c r="AK3" s="201"/>
      <c r="AL3" s="201"/>
      <c r="AM3" s="201"/>
      <c r="AN3" s="201"/>
      <c r="AO3" s="201"/>
      <c r="AP3" s="201"/>
      <c r="AQ3" s="201"/>
      <c r="AR3" s="201"/>
      <c r="AS3" s="201"/>
      <c r="AT3" s="201"/>
    </row>
    <row r="4" spans="1:46">
      <c r="Y4" s="201"/>
      <c r="Z4" s="201"/>
      <c r="AA4" s="201"/>
      <c r="AB4" s="201"/>
      <c r="AC4" s="201"/>
      <c r="AD4" s="201"/>
      <c r="AE4" s="201"/>
      <c r="AF4" s="201"/>
      <c r="AG4" s="201"/>
      <c r="AH4" s="201"/>
      <c r="AI4" s="201"/>
      <c r="AJ4" s="201"/>
      <c r="AK4" s="201"/>
      <c r="AL4" s="201"/>
      <c r="AM4" s="201"/>
      <c r="AN4" s="201"/>
      <c r="AO4" s="201"/>
      <c r="AP4" s="201"/>
      <c r="AQ4" s="201"/>
      <c r="AR4" s="201"/>
      <c r="AS4" s="201"/>
      <c r="AT4" s="201"/>
    </row>
    <row r="5" spans="1:46">
      <c r="Y5" s="201"/>
      <c r="Z5" s="201"/>
      <c r="AA5" s="201"/>
      <c r="AB5" s="201"/>
      <c r="AC5" s="201"/>
      <c r="AD5" s="201"/>
      <c r="AE5" s="201"/>
      <c r="AF5" s="201"/>
      <c r="AG5" s="201"/>
      <c r="AH5" s="201"/>
      <c r="AI5" s="201"/>
      <c r="AJ5" s="201"/>
      <c r="AK5" s="201"/>
      <c r="AL5" s="201"/>
      <c r="AM5" s="201"/>
      <c r="AN5" s="201"/>
      <c r="AO5" s="201"/>
      <c r="AP5" s="201"/>
      <c r="AQ5" s="201"/>
      <c r="AR5" s="201"/>
      <c r="AS5" s="201"/>
      <c r="AT5" s="201"/>
    </row>
    <row r="6" spans="1:46">
      <c r="Y6" s="201"/>
      <c r="Z6" s="201"/>
      <c r="AA6" s="201"/>
      <c r="AB6" s="201"/>
      <c r="AC6" s="201"/>
      <c r="AD6" s="201"/>
      <c r="AE6" s="201"/>
      <c r="AF6" s="201"/>
      <c r="AG6" s="201"/>
      <c r="AH6" s="201"/>
      <c r="AI6" s="201"/>
      <c r="AJ6" s="201"/>
      <c r="AK6" s="201"/>
      <c r="AL6" s="201"/>
      <c r="AM6" s="201"/>
      <c r="AN6" s="201"/>
      <c r="AO6" s="201"/>
      <c r="AP6" s="201"/>
      <c r="AQ6" s="201"/>
      <c r="AR6" s="201"/>
      <c r="AS6" s="201"/>
      <c r="AT6" s="201"/>
    </row>
    <row r="7" spans="1:46">
      <c r="Y7" s="201"/>
      <c r="Z7" s="201"/>
      <c r="AA7" s="201"/>
      <c r="AB7" s="201"/>
      <c r="AC7" s="201"/>
      <c r="AD7" s="201"/>
      <c r="AE7" s="201"/>
      <c r="AF7" s="201"/>
      <c r="AG7" s="201"/>
      <c r="AH7" s="201"/>
      <c r="AI7" s="201"/>
      <c r="AJ7" s="201"/>
      <c r="AK7" s="201"/>
      <c r="AL7" s="201"/>
      <c r="AM7" s="201"/>
      <c r="AN7" s="201"/>
      <c r="AO7" s="201"/>
      <c r="AP7" s="201"/>
      <c r="AQ7" s="201"/>
      <c r="AR7" s="201"/>
      <c r="AS7" s="201"/>
      <c r="AT7" s="201"/>
    </row>
    <row r="8" spans="1:46">
      <c r="Y8" s="201"/>
      <c r="Z8" s="201"/>
      <c r="AA8" s="201"/>
      <c r="AB8" s="201"/>
      <c r="AC8" s="201"/>
      <c r="AD8" s="201"/>
      <c r="AE8" s="201"/>
      <c r="AF8" s="201"/>
      <c r="AG8" s="201"/>
      <c r="AH8" s="201"/>
      <c r="AI8" s="201"/>
      <c r="AJ8" s="201"/>
      <c r="AK8" s="201"/>
      <c r="AL8" s="201"/>
      <c r="AM8" s="201"/>
      <c r="AN8" s="201"/>
      <c r="AO8" s="201"/>
      <c r="AP8" s="201"/>
      <c r="AQ8" s="201"/>
      <c r="AR8" s="201"/>
      <c r="AS8" s="201"/>
      <c r="AT8" s="201"/>
    </row>
    <row r="9" spans="1:46">
      <c r="Y9" s="201"/>
      <c r="Z9" s="201"/>
      <c r="AA9" s="201"/>
      <c r="AB9" s="201"/>
      <c r="AC9" s="201"/>
      <c r="AD9" s="201"/>
      <c r="AE9" s="201"/>
      <c r="AF9" s="201"/>
      <c r="AG9" s="201"/>
      <c r="AH9" s="201"/>
      <c r="AI9" s="201"/>
      <c r="AJ9" s="201"/>
      <c r="AK9" s="201"/>
      <c r="AL9" s="201"/>
      <c r="AM9" s="201"/>
      <c r="AN9" s="201"/>
      <c r="AO9" s="201"/>
      <c r="AP9" s="201"/>
      <c r="AQ9" s="201"/>
      <c r="AR9" s="201"/>
      <c r="AS9" s="201"/>
      <c r="AT9" s="201"/>
    </row>
    <row r="10" spans="1:46">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row>
    <row r="11" spans="1:46">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row>
    <row r="12" spans="1:46">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row>
    <row r="13" spans="1:46">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row>
    <row r="14" spans="1:46">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row>
    <row r="15" spans="1:46">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row>
    <row r="16" spans="1:46">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row>
    <row r="17" spans="1:46">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row>
    <row r="18" spans="1:46">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row>
    <row r="19" spans="1:46">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row>
    <row r="20" spans="1:46">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row>
    <row r="21" spans="1:46">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row>
    <row r="22" spans="1:46">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row>
    <row r="23" spans="1:46">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row>
    <row r="24" spans="1:46">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row>
    <row r="25" spans="1:46">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row>
    <row r="26" spans="1:46">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row>
    <row r="27" spans="1:46">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row>
    <row r="28" spans="1:46">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row>
    <row r="29" spans="1:46">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row>
    <row r="30" spans="1:46">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row>
    <row r="31" spans="1:46">
      <c r="A31" s="251" t="s">
        <v>128</v>
      </c>
      <c r="B31" s="251" t="s">
        <v>933</v>
      </c>
      <c r="C31" s="251" t="s">
        <v>934</v>
      </c>
      <c r="D31" s="252">
        <v>2000</v>
      </c>
      <c r="E31" s="252">
        <v>2001</v>
      </c>
      <c r="F31" s="252">
        <v>2002</v>
      </c>
      <c r="G31" s="252">
        <v>2003</v>
      </c>
      <c r="H31" s="252">
        <v>2004</v>
      </c>
      <c r="I31" s="252">
        <v>2005</v>
      </c>
      <c r="J31" s="252">
        <v>2006</v>
      </c>
      <c r="K31" s="252">
        <v>2007</v>
      </c>
      <c r="L31" s="252">
        <v>2008</v>
      </c>
      <c r="M31" s="252">
        <v>2009</v>
      </c>
      <c r="N31" s="252">
        <v>2010</v>
      </c>
      <c r="O31" s="252">
        <v>2011</v>
      </c>
      <c r="P31" s="252">
        <v>2012</v>
      </c>
      <c r="Q31" s="252">
        <v>2013</v>
      </c>
      <c r="R31" s="252">
        <v>2014</v>
      </c>
      <c r="S31" s="252">
        <v>2015</v>
      </c>
      <c r="T31" s="252">
        <v>2016</v>
      </c>
      <c r="U31" s="252">
        <v>2017</v>
      </c>
      <c r="V31" s="252">
        <v>2018</v>
      </c>
      <c r="W31" s="252">
        <v>2019</v>
      </c>
    </row>
    <row r="32" spans="1:46">
      <c r="A32" s="253" t="s">
        <v>312</v>
      </c>
      <c r="B32" s="253" t="s">
        <v>935</v>
      </c>
      <c r="C32" s="253" t="s">
        <v>942</v>
      </c>
      <c r="D32" s="254">
        <v>261.94</v>
      </c>
      <c r="E32" s="254">
        <v>250.64</v>
      </c>
      <c r="F32" s="254">
        <v>255.61</v>
      </c>
      <c r="G32" s="254">
        <v>244.41</v>
      </c>
      <c r="H32" s="254">
        <v>240.59</v>
      </c>
      <c r="I32" s="254">
        <v>242.94</v>
      </c>
      <c r="J32" s="254">
        <v>250.79</v>
      </c>
      <c r="K32" s="254">
        <v>255.27</v>
      </c>
      <c r="L32" s="254">
        <v>257.02999999999997</v>
      </c>
      <c r="M32" s="254">
        <v>257.08999999999997</v>
      </c>
      <c r="N32" s="254">
        <v>258.77999999999997</v>
      </c>
      <c r="O32" s="254">
        <v>264.47000000000003</v>
      </c>
      <c r="P32" s="254">
        <v>261.08</v>
      </c>
      <c r="Q32" s="254">
        <v>264.91000000000003</v>
      </c>
      <c r="R32" s="254">
        <v>266.7</v>
      </c>
      <c r="S32" s="254">
        <v>270.8</v>
      </c>
      <c r="T32" s="254">
        <v>276.18</v>
      </c>
      <c r="U32" s="254">
        <v>273.47000000000003</v>
      </c>
      <c r="V32" s="254">
        <v>273.02</v>
      </c>
      <c r="W32" s="254">
        <v>273.52999999999997</v>
      </c>
    </row>
    <row r="33" spans="1:23">
      <c r="A33" s="253" t="s">
        <v>312</v>
      </c>
      <c r="B33" s="253" t="s">
        <v>935</v>
      </c>
      <c r="C33" s="253" t="s">
        <v>936</v>
      </c>
      <c r="D33" s="254">
        <v>261.94</v>
      </c>
      <c r="E33" s="254">
        <v>249.68</v>
      </c>
      <c r="F33" s="254">
        <v>253.36</v>
      </c>
      <c r="G33" s="254">
        <v>241.08</v>
      </c>
      <c r="H33" s="254">
        <v>235.72</v>
      </c>
      <c r="I33" s="254">
        <v>236.32</v>
      </c>
      <c r="J33" s="254">
        <v>242.73</v>
      </c>
      <c r="K33" s="254">
        <v>246.3</v>
      </c>
      <c r="L33" s="254">
        <v>247.19</v>
      </c>
      <c r="M33" s="254">
        <v>246.65</v>
      </c>
      <c r="N33" s="254">
        <v>247.69</v>
      </c>
      <c r="O33" s="254">
        <v>252.38</v>
      </c>
      <c r="P33" s="254">
        <v>247.92</v>
      </c>
      <c r="Q33" s="254">
        <v>250.06</v>
      </c>
      <c r="R33" s="254">
        <v>249.73</v>
      </c>
      <c r="S33" s="254">
        <v>251.03</v>
      </c>
      <c r="T33" s="254">
        <v>252.81</v>
      </c>
      <c r="U33" s="254">
        <v>248.53</v>
      </c>
      <c r="V33" s="254">
        <v>246.81</v>
      </c>
      <c r="W33" s="254">
        <v>246.09</v>
      </c>
    </row>
    <row r="34" spans="1:23">
      <c r="A34" s="253" t="s">
        <v>312</v>
      </c>
      <c r="B34" s="253" t="s">
        <v>935</v>
      </c>
      <c r="C34" s="253" t="s">
        <v>937</v>
      </c>
      <c r="D34" s="254">
        <v>261.94</v>
      </c>
      <c r="E34" s="254">
        <v>246.85</v>
      </c>
      <c r="F34" s="254">
        <v>249.22</v>
      </c>
      <c r="G34" s="254">
        <v>236.77</v>
      </c>
      <c r="H34" s="254">
        <v>217.79</v>
      </c>
      <c r="I34" s="254">
        <v>217.48</v>
      </c>
      <c r="J34" s="254">
        <v>222.34</v>
      </c>
      <c r="K34" s="254">
        <v>224.23</v>
      </c>
      <c r="L34" s="254">
        <v>223.99</v>
      </c>
      <c r="M34" s="254">
        <v>222.03</v>
      </c>
      <c r="N34" s="254">
        <v>220.96</v>
      </c>
      <c r="O34" s="254">
        <v>224.33</v>
      </c>
      <c r="P34" s="254">
        <v>219.68</v>
      </c>
      <c r="Q34" s="254">
        <v>220.77</v>
      </c>
      <c r="R34" s="254">
        <v>220.88</v>
      </c>
      <c r="S34" s="254">
        <v>224.76</v>
      </c>
      <c r="T34" s="254">
        <v>229.25</v>
      </c>
      <c r="U34" s="254">
        <v>225.84</v>
      </c>
      <c r="V34" s="254">
        <v>223.82</v>
      </c>
      <c r="W34" s="254">
        <v>223.17</v>
      </c>
    </row>
    <row r="35" spans="1:23">
      <c r="A35" s="253" t="s">
        <v>312</v>
      </c>
      <c r="B35" s="253" t="s">
        <v>935</v>
      </c>
      <c r="C35" s="253" t="s">
        <v>938</v>
      </c>
      <c r="D35" s="254">
        <v>261.94</v>
      </c>
      <c r="E35" s="254">
        <v>266.69</v>
      </c>
      <c r="F35" s="254">
        <v>270.58</v>
      </c>
      <c r="G35" s="254">
        <v>272.89999999999998</v>
      </c>
      <c r="H35" s="254">
        <v>289.61</v>
      </c>
      <c r="I35" s="254">
        <v>294.01</v>
      </c>
      <c r="J35" s="254">
        <v>298.45</v>
      </c>
      <c r="K35" s="254">
        <v>301.95999999999998</v>
      </c>
      <c r="L35" s="254">
        <v>304.82</v>
      </c>
      <c r="M35" s="254">
        <v>307.43</v>
      </c>
      <c r="N35" s="254">
        <v>310.86</v>
      </c>
      <c r="O35" s="254">
        <v>314.18</v>
      </c>
      <c r="P35" s="254">
        <v>316.51</v>
      </c>
      <c r="Q35" s="254">
        <v>320.93</v>
      </c>
      <c r="R35" s="254">
        <v>324.73</v>
      </c>
      <c r="S35" s="254">
        <v>327.75</v>
      </c>
      <c r="T35" s="254">
        <v>332.23</v>
      </c>
      <c r="U35" s="254">
        <v>334.5</v>
      </c>
      <c r="V35" s="254">
        <v>337.35</v>
      </c>
      <c r="W35" s="254">
        <v>339.73</v>
      </c>
    </row>
    <row r="36" spans="1:23">
      <c r="A36" s="253" t="s">
        <v>312</v>
      </c>
      <c r="B36" s="253" t="s">
        <v>935</v>
      </c>
      <c r="C36" s="253" t="s">
        <v>939</v>
      </c>
      <c r="D36" s="254">
        <v>0</v>
      </c>
      <c r="E36" s="254">
        <v>-0.96</v>
      </c>
      <c r="F36" s="254">
        <v>-2.25</v>
      </c>
      <c r="G36" s="254">
        <v>-3.33</v>
      </c>
      <c r="H36" s="254">
        <v>-4.87</v>
      </c>
      <c r="I36" s="254">
        <v>-6.62</v>
      </c>
      <c r="J36" s="254">
        <v>-8.06</v>
      </c>
      <c r="K36" s="254">
        <v>-8.9700000000000006</v>
      </c>
      <c r="L36" s="254">
        <v>-9.84</v>
      </c>
      <c r="M36" s="254">
        <v>-10.44</v>
      </c>
      <c r="N36" s="254">
        <v>-11.1</v>
      </c>
      <c r="O36" s="254">
        <v>-12.1</v>
      </c>
      <c r="P36" s="254">
        <v>-13.17</v>
      </c>
      <c r="Q36" s="254">
        <v>-14.85</v>
      </c>
      <c r="R36" s="254">
        <v>-16.97</v>
      </c>
      <c r="S36" s="254">
        <v>-19.78</v>
      </c>
      <c r="T36" s="254">
        <v>-23.37</v>
      </c>
      <c r="U36" s="254">
        <v>-24.93</v>
      </c>
      <c r="V36" s="254">
        <v>-26.21</v>
      </c>
      <c r="W36" s="254">
        <v>-27.44</v>
      </c>
    </row>
    <row r="37" spans="1:23">
      <c r="A37" s="253" t="s">
        <v>312</v>
      </c>
      <c r="B37" s="253" t="s">
        <v>935</v>
      </c>
      <c r="C37" s="253" t="s">
        <v>940</v>
      </c>
      <c r="D37" s="254">
        <v>0</v>
      </c>
      <c r="E37" s="254">
        <v>-3.79</v>
      </c>
      <c r="F37" s="254">
        <v>-6.39</v>
      </c>
      <c r="G37" s="254">
        <v>-7.64</v>
      </c>
      <c r="H37" s="254">
        <v>-22.8</v>
      </c>
      <c r="I37" s="254">
        <v>-25.46</v>
      </c>
      <c r="J37" s="254">
        <v>-28.45</v>
      </c>
      <c r="K37" s="254">
        <v>-31.05</v>
      </c>
      <c r="L37" s="254">
        <v>-33.04</v>
      </c>
      <c r="M37" s="254">
        <v>-35.06</v>
      </c>
      <c r="N37" s="254">
        <v>-37.82</v>
      </c>
      <c r="O37" s="254">
        <v>-40.14</v>
      </c>
      <c r="P37" s="254">
        <v>-41.4</v>
      </c>
      <c r="Q37" s="254">
        <v>-44.14</v>
      </c>
      <c r="R37" s="254">
        <v>-45.82</v>
      </c>
      <c r="S37" s="254">
        <v>-46.04</v>
      </c>
      <c r="T37" s="254">
        <v>-46.92</v>
      </c>
      <c r="U37" s="254">
        <v>-47.63</v>
      </c>
      <c r="V37" s="254">
        <v>-49.21</v>
      </c>
      <c r="W37" s="254">
        <v>-50.35</v>
      </c>
    </row>
    <row r="38" spans="1:23">
      <c r="A38" s="253" t="s">
        <v>312</v>
      </c>
      <c r="B38" s="253" t="s">
        <v>935</v>
      </c>
      <c r="C38" s="253" t="s">
        <v>941</v>
      </c>
      <c r="D38" s="254">
        <v>0</v>
      </c>
      <c r="E38" s="254">
        <v>16.04</v>
      </c>
      <c r="F38" s="254">
        <v>14.97</v>
      </c>
      <c r="G38" s="254">
        <v>28.49</v>
      </c>
      <c r="H38" s="254">
        <v>49.02</v>
      </c>
      <c r="I38" s="254">
        <v>51.07</v>
      </c>
      <c r="J38" s="254">
        <v>47.66</v>
      </c>
      <c r="K38" s="254">
        <v>46.69</v>
      </c>
      <c r="L38" s="254">
        <v>47.79</v>
      </c>
      <c r="M38" s="254">
        <v>50.35</v>
      </c>
      <c r="N38" s="254">
        <v>52.07</v>
      </c>
      <c r="O38" s="254">
        <v>49.7</v>
      </c>
      <c r="P38" s="254">
        <v>55.42</v>
      </c>
      <c r="Q38" s="254">
        <v>56.02</v>
      </c>
      <c r="R38" s="254">
        <v>58.03</v>
      </c>
      <c r="S38" s="254">
        <v>56.95</v>
      </c>
      <c r="T38" s="254">
        <v>56.05</v>
      </c>
      <c r="U38" s="254">
        <v>61.03</v>
      </c>
      <c r="V38" s="254">
        <v>64.33</v>
      </c>
      <c r="W38" s="254">
        <v>66.209999999999994</v>
      </c>
    </row>
    <row r="39" spans="1:23">
      <c r="A39" s="253" t="s">
        <v>361</v>
      </c>
      <c r="B39" s="253" t="s">
        <v>935</v>
      </c>
      <c r="C39" s="253" t="s">
        <v>942</v>
      </c>
      <c r="D39" s="254">
        <v>1133.5899999999999</v>
      </c>
      <c r="E39" s="254">
        <v>1175.8599999999999</v>
      </c>
      <c r="F39" s="254">
        <v>1199.8800000000001</v>
      </c>
      <c r="G39" s="254">
        <v>1222.3699999999999</v>
      </c>
      <c r="H39" s="254">
        <v>1217.56</v>
      </c>
      <c r="I39" s="254">
        <v>1249.57</v>
      </c>
      <c r="J39" s="254">
        <v>1276.8399999999999</v>
      </c>
      <c r="K39" s="254">
        <v>1326.68</v>
      </c>
      <c r="L39" s="254">
        <v>1344.37</v>
      </c>
      <c r="M39" s="254">
        <v>1334.56</v>
      </c>
      <c r="N39" s="254">
        <v>1327.76</v>
      </c>
      <c r="O39" s="254">
        <v>1303.58</v>
      </c>
      <c r="P39" s="254">
        <v>1336.25</v>
      </c>
      <c r="Q39" s="254">
        <v>1348</v>
      </c>
      <c r="R39" s="254">
        <v>1309.93</v>
      </c>
      <c r="S39" s="254">
        <v>1329.49</v>
      </c>
      <c r="T39" s="254">
        <v>1342.68</v>
      </c>
      <c r="U39" s="254">
        <v>1303.3399999999999</v>
      </c>
      <c r="V39" s="254">
        <v>1327.82</v>
      </c>
      <c r="W39" s="254">
        <v>1254</v>
      </c>
    </row>
    <row r="40" spans="1:23">
      <c r="A40" s="253" t="s">
        <v>361</v>
      </c>
      <c r="B40" s="253" t="s">
        <v>935</v>
      </c>
      <c r="C40" s="253" t="s">
        <v>936</v>
      </c>
      <c r="D40" s="254">
        <v>1133.5899999999999</v>
      </c>
      <c r="E40" s="254">
        <v>1175.0899999999999</v>
      </c>
      <c r="F40" s="254">
        <v>1196.6500000000001</v>
      </c>
      <c r="G40" s="254">
        <v>1212.67</v>
      </c>
      <c r="H40" s="254">
        <v>1199.07</v>
      </c>
      <c r="I40" s="254">
        <v>1223.74</v>
      </c>
      <c r="J40" s="254">
        <v>1245.83</v>
      </c>
      <c r="K40" s="254">
        <v>1287.56</v>
      </c>
      <c r="L40" s="254">
        <v>1295.47</v>
      </c>
      <c r="M40" s="254">
        <v>1278.8800000000001</v>
      </c>
      <c r="N40" s="254">
        <v>1267.05</v>
      </c>
      <c r="O40" s="254">
        <v>1238.77</v>
      </c>
      <c r="P40" s="254">
        <v>1264.9100000000001</v>
      </c>
      <c r="Q40" s="254">
        <v>1270.0899999999999</v>
      </c>
      <c r="R40" s="254">
        <v>1230.3499999999999</v>
      </c>
      <c r="S40" s="254">
        <v>1250.44</v>
      </c>
      <c r="T40" s="254">
        <v>1265.3499999999999</v>
      </c>
      <c r="U40" s="254">
        <v>1229.01</v>
      </c>
      <c r="V40" s="254">
        <v>1254.3800000000001</v>
      </c>
      <c r="W40" s="254">
        <v>1185.03</v>
      </c>
    </row>
    <row r="41" spans="1:23">
      <c r="A41" s="253" t="s">
        <v>361</v>
      </c>
      <c r="B41" s="253" t="s">
        <v>935</v>
      </c>
      <c r="C41" s="253" t="s">
        <v>937</v>
      </c>
      <c r="D41" s="254">
        <v>1133.5899999999999</v>
      </c>
      <c r="E41" s="254">
        <v>1164.07</v>
      </c>
      <c r="F41" s="254">
        <v>1175.1099999999999</v>
      </c>
      <c r="G41" s="254">
        <v>1186.1400000000001</v>
      </c>
      <c r="H41" s="254">
        <v>1172.28</v>
      </c>
      <c r="I41" s="254">
        <v>1197.3699999999999</v>
      </c>
      <c r="J41" s="254">
        <v>1217.6400000000001</v>
      </c>
      <c r="K41" s="254">
        <v>1257.55</v>
      </c>
      <c r="L41" s="254">
        <v>1270.48</v>
      </c>
      <c r="M41" s="254">
        <v>1255.6400000000001</v>
      </c>
      <c r="N41" s="254">
        <v>1241.94</v>
      </c>
      <c r="O41" s="254">
        <v>1219.06</v>
      </c>
      <c r="P41" s="254">
        <v>1235.83</v>
      </c>
      <c r="Q41" s="254">
        <v>1256.1400000000001</v>
      </c>
      <c r="R41" s="254">
        <v>1222.67</v>
      </c>
      <c r="S41" s="254">
        <v>1239.02</v>
      </c>
      <c r="T41" s="254">
        <v>1245.94</v>
      </c>
      <c r="U41" s="254">
        <v>1204.26</v>
      </c>
      <c r="V41" s="254">
        <v>1220.01</v>
      </c>
      <c r="W41" s="254">
        <v>1144.8900000000001</v>
      </c>
    </row>
    <row r="42" spans="1:23">
      <c r="A42" s="253" t="s">
        <v>361</v>
      </c>
      <c r="B42" s="253" t="s">
        <v>935</v>
      </c>
      <c r="C42" s="253" t="s">
        <v>938</v>
      </c>
      <c r="D42" s="254">
        <v>1133.5899999999999</v>
      </c>
      <c r="E42" s="254">
        <v>1146.1500000000001</v>
      </c>
      <c r="F42" s="254">
        <v>1161.5899999999999</v>
      </c>
      <c r="G42" s="254">
        <v>1179.52</v>
      </c>
      <c r="H42" s="254">
        <v>1197.3599999999999</v>
      </c>
      <c r="I42" s="254">
        <v>1211.6199999999999</v>
      </c>
      <c r="J42" s="254">
        <v>1223.8</v>
      </c>
      <c r="K42" s="254">
        <v>1241.8399999999999</v>
      </c>
      <c r="L42" s="254">
        <v>1256.3900000000001</v>
      </c>
      <c r="M42" s="254">
        <v>1268.19</v>
      </c>
      <c r="N42" s="254">
        <v>1280.1300000000001</v>
      </c>
      <c r="O42" s="254">
        <v>1282.92</v>
      </c>
      <c r="P42" s="254">
        <v>1305.3599999999999</v>
      </c>
      <c r="Q42" s="254">
        <v>1303.3599999999999</v>
      </c>
      <c r="R42" s="254">
        <v>1300.43</v>
      </c>
      <c r="S42" s="254">
        <v>1303.1300000000001</v>
      </c>
      <c r="T42" s="254">
        <v>1307.6500000000001</v>
      </c>
      <c r="U42" s="254">
        <v>1306.99</v>
      </c>
      <c r="V42" s="254">
        <v>1314.85</v>
      </c>
      <c r="W42" s="254">
        <v>1311.68</v>
      </c>
    </row>
    <row r="43" spans="1:23">
      <c r="A43" s="253" t="s">
        <v>361</v>
      </c>
      <c r="B43" s="253" t="s">
        <v>935</v>
      </c>
      <c r="C43" s="253" t="s">
        <v>939</v>
      </c>
      <c r="D43" s="254">
        <v>0</v>
      </c>
      <c r="E43" s="254">
        <v>-0.77</v>
      </c>
      <c r="F43" s="254">
        <v>-3.23</v>
      </c>
      <c r="G43" s="254">
        <v>-9.6999999999999993</v>
      </c>
      <c r="H43" s="254">
        <v>-18.48</v>
      </c>
      <c r="I43" s="254">
        <v>-25.83</v>
      </c>
      <c r="J43" s="254">
        <v>-31</v>
      </c>
      <c r="K43" s="254">
        <v>-39.119999999999997</v>
      </c>
      <c r="L43" s="254">
        <v>-48.9</v>
      </c>
      <c r="M43" s="254">
        <v>-55.68</v>
      </c>
      <c r="N43" s="254">
        <v>-60.72</v>
      </c>
      <c r="O43" s="254">
        <v>-64.81</v>
      </c>
      <c r="P43" s="254">
        <v>-71.34</v>
      </c>
      <c r="Q43" s="254">
        <v>-77.91</v>
      </c>
      <c r="R43" s="254">
        <v>-79.58</v>
      </c>
      <c r="S43" s="254">
        <v>-79.05</v>
      </c>
      <c r="T43" s="254">
        <v>-77.33</v>
      </c>
      <c r="U43" s="254">
        <v>-74.33</v>
      </c>
      <c r="V43" s="254">
        <v>-73.44</v>
      </c>
      <c r="W43" s="254">
        <v>-68.97</v>
      </c>
    </row>
    <row r="44" spans="1:23">
      <c r="A44" s="253" t="s">
        <v>361</v>
      </c>
      <c r="B44" s="253" t="s">
        <v>935</v>
      </c>
      <c r="C44" s="253" t="s">
        <v>940</v>
      </c>
      <c r="D44" s="254">
        <v>0</v>
      </c>
      <c r="E44" s="254">
        <v>-11.79</v>
      </c>
      <c r="F44" s="254">
        <v>-24.77</v>
      </c>
      <c r="G44" s="254">
        <v>-36.229999999999997</v>
      </c>
      <c r="H44" s="254">
        <v>-45.28</v>
      </c>
      <c r="I44" s="254">
        <v>-52.19</v>
      </c>
      <c r="J44" s="254">
        <v>-59.2</v>
      </c>
      <c r="K44" s="254">
        <v>-69.13</v>
      </c>
      <c r="L44" s="254">
        <v>-73.89</v>
      </c>
      <c r="M44" s="254">
        <v>-78.92</v>
      </c>
      <c r="N44" s="254">
        <v>-85.82</v>
      </c>
      <c r="O44" s="254">
        <v>-84.52</v>
      </c>
      <c r="P44" s="254">
        <v>-100.42</v>
      </c>
      <c r="Q44" s="254">
        <v>-91.86</v>
      </c>
      <c r="R44" s="254">
        <v>-87.26</v>
      </c>
      <c r="S44" s="254">
        <v>-90.48</v>
      </c>
      <c r="T44" s="254">
        <v>-96.73</v>
      </c>
      <c r="U44" s="254">
        <v>-99.07</v>
      </c>
      <c r="V44" s="254">
        <v>-107.81</v>
      </c>
      <c r="W44" s="254">
        <v>-109.11</v>
      </c>
    </row>
    <row r="45" spans="1:23">
      <c r="A45" s="253" t="s">
        <v>361</v>
      </c>
      <c r="B45" s="253" t="s">
        <v>935</v>
      </c>
      <c r="C45" s="253" t="s">
        <v>941</v>
      </c>
      <c r="D45" s="254">
        <v>0</v>
      </c>
      <c r="E45" s="254">
        <v>-29.7</v>
      </c>
      <c r="F45" s="254">
        <v>-38.29</v>
      </c>
      <c r="G45" s="254">
        <v>-42.84</v>
      </c>
      <c r="H45" s="254">
        <v>-20.2</v>
      </c>
      <c r="I45" s="254">
        <v>-37.950000000000003</v>
      </c>
      <c r="J45" s="254">
        <v>-53.04</v>
      </c>
      <c r="K45" s="254">
        <v>-84.84</v>
      </c>
      <c r="L45" s="254">
        <v>-87.98</v>
      </c>
      <c r="M45" s="254">
        <v>-66.37</v>
      </c>
      <c r="N45" s="254">
        <v>-47.64</v>
      </c>
      <c r="O45" s="254">
        <v>-20.66</v>
      </c>
      <c r="P45" s="254">
        <v>-30.9</v>
      </c>
      <c r="Q45" s="254">
        <v>-44.64</v>
      </c>
      <c r="R45" s="254">
        <v>-9.5</v>
      </c>
      <c r="S45" s="254">
        <v>-26.37</v>
      </c>
      <c r="T45" s="254">
        <v>-35.020000000000003</v>
      </c>
      <c r="U45" s="254">
        <v>3.66</v>
      </c>
      <c r="V45" s="254">
        <v>-12.97</v>
      </c>
      <c r="W45" s="254">
        <v>57.68</v>
      </c>
    </row>
    <row r="46" spans="1:23">
      <c r="A46" s="253" t="s">
        <v>389</v>
      </c>
      <c r="B46" s="253" t="s">
        <v>935</v>
      </c>
      <c r="C46" s="253" t="s">
        <v>942</v>
      </c>
      <c r="D46" s="254">
        <v>105.16</v>
      </c>
      <c r="E46" s="254">
        <v>104.5</v>
      </c>
      <c r="F46" s="254">
        <v>110.1</v>
      </c>
      <c r="G46" s="254">
        <v>108.63</v>
      </c>
      <c r="H46" s="254">
        <v>108.28</v>
      </c>
      <c r="I46" s="254">
        <v>109.78</v>
      </c>
      <c r="J46" s="254">
        <v>112.45</v>
      </c>
      <c r="K46" s="254">
        <v>111.15</v>
      </c>
      <c r="L46" s="254">
        <v>108.63</v>
      </c>
      <c r="M46" s="254">
        <v>111.87</v>
      </c>
      <c r="N46" s="254">
        <v>100.06</v>
      </c>
      <c r="O46" s="254">
        <v>98.03</v>
      </c>
      <c r="P46" s="254">
        <v>90.54</v>
      </c>
      <c r="Q46" s="254">
        <v>88.7</v>
      </c>
      <c r="R46" s="254">
        <v>90.35</v>
      </c>
      <c r="S46" s="254">
        <v>89.52</v>
      </c>
      <c r="T46" s="254">
        <v>86.42</v>
      </c>
      <c r="U46" s="254">
        <v>90.17</v>
      </c>
      <c r="V46" s="254">
        <v>85.95</v>
      </c>
      <c r="W46" s="254">
        <v>89.94</v>
      </c>
    </row>
    <row r="47" spans="1:23">
      <c r="A47" s="253" t="s">
        <v>389</v>
      </c>
      <c r="B47" s="253" t="s">
        <v>935</v>
      </c>
      <c r="C47" s="253" t="s">
        <v>936</v>
      </c>
      <c r="D47" s="254">
        <v>105.16</v>
      </c>
      <c r="E47" s="254">
        <v>103.76</v>
      </c>
      <c r="F47" s="254">
        <v>108.75</v>
      </c>
      <c r="G47" s="254">
        <v>106.89</v>
      </c>
      <c r="H47" s="254">
        <v>106.28</v>
      </c>
      <c r="I47" s="254">
        <v>107.58</v>
      </c>
      <c r="J47" s="254">
        <v>110.03</v>
      </c>
      <c r="K47" s="254">
        <v>108.52</v>
      </c>
      <c r="L47" s="254">
        <v>105.88</v>
      </c>
      <c r="M47" s="254">
        <v>108.99</v>
      </c>
      <c r="N47" s="254">
        <v>97.28</v>
      </c>
      <c r="O47" s="254">
        <v>95.42</v>
      </c>
      <c r="P47" s="254">
        <v>88.43</v>
      </c>
      <c r="Q47" s="254">
        <v>87.14</v>
      </c>
      <c r="R47" s="254">
        <v>89.3</v>
      </c>
      <c r="S47" s="254">
        <v>89.04</v>
      </c>
      <c r="T47" s="254">
        <v>86.24</v>
      </c>
      <c r="U47" s="254">
        <v>90.16</v>
      </c>
      <c r="V47" s="254">
        <v>86.07</v>
      </c>
      <c r="W47" s="254">
        <v>89.89</v>
      </c>
    </row>
    <row r="48" spans="1:23">
      <c r="A48" s="253" t="s">
        <v>389</v>
      </c>
      <c r="B48" s="253" t="s">
        <v>935</v>
      </c>
      <c r="C48" s="253" t="s">
        <v>937</v>
      </c>
      <c r="D48" s="254">
        <v>105.16</v>
      </c>
      <c r="E48" s="254">
        <v>99.13</v>
      </c>
      <c r="F48" s="254">
        <v>101.77</v>
      </c>
      <c r="G48" s="254">
        <v>97.2</v>
      </c>
      <c r="H48" s="254">
        <v>93.51</v>
      </c>
      <c r="I48" s="254">
        <v>91.59</v>
      </c>
      <c r="J48" s="254">
        <v>91.94</v>
      </c>
      <c r="K48" s="254">
        <v>96.93</v>
      </c>
      <c r="L48" s="254">
        <v>94.27</v>
      </c>
      <c r="M48" s="254">
        <v>93.33</v>
      </c>
      <c r="N48" s="254">
        <v>79.08</v>
      </c>
      <c r="O48" s="254">
        <v>75.38</v>
      </c>
      <c r="P48" s="254">
        <v>68.069999999999993</v>
      </c>
      <c r="Q48" s="254">
        <v>65.38</v>
      </c>
      <c r="R48" s="254">
        <v>66.48</v>
      </c>
      <c r="S48" s="254">
        <v>65.66</v>
      </c>
      <c r="T48" s="254">
        <v>63.51</v>
      </c>
      <c r="U48" s="254">
        <v>66.14</v>
      </c>
      <c r="V48" s="254">
        <v>62.3</v>
      </c>
      <c r="W48" s="254">
        <v>65.56</v>
      </c>
    </row>
    <row r="49" spans="1:23">
      <c r="A49" s="253" t="s">
        <v>389</v>
      </c>
      <c r="B49" s="253" t="s">
        <v>935</v>
      </c>
      <c r="C49" s="253" t="s">
        <v>938</v>
      </c>
      <c r="D49" s="254">
        <v>105.16</v>
      </c>
      <c r="E49" s="254">
        <v>111.27</v>
      </c>
      <c r="F49" s="254">
        <v>114.84</v>
      </c>
      <c r="G49" s="254">
        <v>118.32</v>
      </c>
      <c r="H49" s="254">
        <v>121.92</v>
      </c>
      <c r="I49" s="254">
        <v>125.54</v>
      </c>
      <c r="J49" s="254">
        <v>128.09</v>
      </c>
      <c r="K49" s="254">
        <v>122</v>
      </c>
      <c r="L49" s="254">
        <v>122.25</v>
      </c>
      <c r="M49" s="254">
        <v>126.59</v>
      </c>
      <c r="N49" s="254">
        <v>128.91</v>
      </c>
      <c r="O49" s="254">
        <v>130.41</v>
      </c>
      <c r="P49" s="254">
        <v>129.72999999999999</v>
      </c>
      <c r="Q49" s="254">
        <v>130.02000000000001</v>
      </c>
      <c r="R49" s="254">
        <v>130.07</v>
      </c>
      <c r="S49" s="254">
        <v>129.5</v>
      </c>
      <c r="T49" s="254">
        <v>128.25</v>
      </c>
      <c r="U49" s="254">
        <v>129.19999999999999</v>
      </c>
      <c r="V49" s="254">
        <v>128.66999999999999</v>
      </c>
      <c r="W49" s="254">
        <v>129.59</v>
      </c>
    </row>
    <row r="50" spans="1:23">
      <c r="A50" s="253" t="s">
        <v>389</v>
      </c>
      <c r="B50" s="253" t="s">
        <v>935</v>
      </c>
      <c r="C50" s="253" t="s">
        <v>939</v>
      </c>
      <c r="D50" s="254">
        <v>0</v>
      </c>
      <c r="E50" s="254">
        <v>-0.74</v>
      </c>
      <c r="F50" s="254">
        <v>-1.35</v>
      </c>
      <c r="G50" s="254">
        <v>-1.74</v>
      </c>
      <c r="H50" s="254">
        <v>-1.99</v>
      </c>
      <c r="I50" s="254">
        <v>-2.2000000000000002</v>
      </c>
      <c r="J50" s="254">
        <v>-2.42</v>
      </c>
      <c r="K50" s="254">
        <v>-2.62</v>
      </c>
      <c r="L50" s="254">
        <v>-2.74</v>
      </c>
      <c r="M50" s="254">
        <v>-2.89</v>
      </c>
      <c r="N50" s="254">
        <v>-2.78</v>
      </c>
      <c r="O50" s="254">
        <v>-2.6</v>
      </c>
      <c r="P50" s="254">
        <v>-2.11</v>
      </c>
      <c r="Q50" s="254">
        <v>-1.55</v>
      </c>
      <c r="R50" s="254">
        <v>-1.04</v>
      </c>
      <c r="S50" s="254">
        <v>-0.48</v>
      </c>
      <c r="T50" s="254">
        <v>-0.18</v>
      </c>
      <c r="U50" s="254">
        <v>-0.01</v>
      </c>
      <c r="V50" s="254">
        <v>0.12</v>
      </c>
      <c r="W50" s="254">
        <v>-0.06</v>
      </c>
    </row>
    <row r="51" spans="1:23">
      <c r="A51" s="253" t="s">
        <v>389</v>
      </c>
      <c r="B51" s="253" t="s">
        <v>935</v>
      </c>
      <c r="C51" s="253" t="s">
        <v>940</v>
      </c>
      <c r="D51" s="254">
        <v>0</v>
      </c>
      <c r="E51" s="254">
        <v>-5.37</v>
      </c>
      <c r="F51" s="254">
        <v>-8.33</v>
      </c>
      <c r="G51" s="254">
        <v>-11.43</v>
      </c>
      <c r="H51" s="254">
        <v>-14.77</v>
      </c>
      <c r="I51" s="254">
        <v>-18.18</v>
      </c>
      <c r="J51" s="254">
        <v>-20.51</v>
      </c>
      <c r="K51" s="254">
        <v>-14.22</v>
      </c>
      <c r="L51" s="254">
        <v>-14.36</v>
      </c>
      <c r="M51" s="254">
        <v>-18.54</v>
      </c>
      <c r="N51" s="254">
        <v>-20.98</v>
      </c>
      <c r="O51" s="254">
        <v>-22.65</v>
      </c>
      <c r="P51" s="254">
        <v>-22.47</v>
      </c>
      <c r="Q51" s="254">
        <v>-23.31</v>
      </c>
      <c r="R51" s="254">
        <v>-23.87</v>
      </c>
      <c r="S51" s="254">
        <v>-23.87</v>
      </c>
      <c r="T51" s="254">
        <v>-22.91</v>
      </c>
      <c r="U51" s="254">
        <v>-24.03</v>
      </c>
      <c r="V51" s="254">
        <v>-23.64</v>
      </c>
      <c r="W51" s="254">
        <v>-24.38</v>
      </c>
    </row>
    <row r="52" spans="1:23">
      <c r="A52" s="253" t="s">
        <v>389</v>
      </c>
      <c r="B52" s="253" t="s">
        <v>935</v>
      </c>
      <c r="C52" s="253" t="s">
        <v>941</v>
      </c>
      <c r="D52" s="254">
        <v>0</v>
      </c>
      <c r="E52" s="254">
        <v>6.76</v>
      </c>
      <c r="F52" s="254">
        <v>4.74</v>
      </c>
      <c r="G52" s="254">
        <v>9.69</v>
      </c>
      <c r="H52" s="254">
        <v>13.64</v>
      </c>
      <c r="I52" s="254">
        <v>15.76</v>
      </c>
      <c r="J52" s="254">
        <v>15.64</v>
      </c>
      <c r="K52" s="254">
        <v>10.85</v>
      </c>
      <c r="L52" s="254">
        <v>13.63</v>
      </c>
      <c r="M52" s="254">
        <v>14.71</v>
      </c>
      <c r="N52" s="254">
        <v>28.86</v>
      </c>
      <c r="O52" s="254">
        <v>32.380000000000003</v>
      </c>
      <c r="P52" s="254">
        <v>39.19</v>
      </c>
      <c r="Q52" s="254">
        <v>41.33</v>
      </c>
      <c r="R52" s="254">
        <v>39.72</v>
      </c>
      <c r="S52" s="254">
        <v>39.979999999999997</v>
      </c>
      <c r="T52" s="254">
        <v>41.83</v>
      </c>
      <c r="U52" s="254">
        <v>39.03</v>
      </c>
      <c r="V52" s="254">
        <v>42.73</v>
      </c>
      <c r="W52" s="254">
        <v>39.65</v>
      </c>
    </row>
    <row r="53" spans="1:23">
      <c r="A53" s="253" t="s">
        <v>268</v>
      </c>
      <c r="B53" s="253" t="s">
        <v>935</v>
      </c>
      <c r="C53" s="253" t="s">
        <v>942</v>
      </c>
      <c r="D53" s="254" t="s">
        <v>608</v>
      </c>
      <c r="E53" s="254" t="s">
        <v>608</v>
      </c>
      <c r="F53" s="254" t="s">
        <v>608</v>
      </c>
      <c r="G53" s="254" t="s">
        <v>608</v>
      </c>
      <c r="H53" s="254" t="s">
        <v>608</v>
      </c>
      <c r="I53" s="254">
        <v>806.96</v>
      </c>
      <c r="J53" s="254">
        <v>812.51</v>
      </c>
      <c r="K53" s="254">
        <v>806.77</v>
      </c>
      <c r="L53" s="254">
        <v>814.87</v>
      </c>
      <c r="M53" s="254">
        <v>819.57</v>
      </c>
      <c r="N53" s="254">
        <v>821.58</v>
      </c>
      <c r="O53" s="254">
        <v>800.65</v>
      </c>
      <c r="P53" s="254">
        <v>809.59</v>
      </c>
      <c r="Q53" s="254">
        <v>791.77</v>
      </c>
      <c r="R53" s="254">
        <v>821.31</v>
      </c>
      <c r="S53" s="254">
        <v>837.9</v>
      </c>
      <c r="T53" s="254">
        <v>836.55</v>
      </c>
      <c r="U53" s="254">
        <v>863.31</v>
      </c>
      <c r="V53" s="254">
        <v>902.9</v>
      </c>
      <c r="W53" s="254">
        <v>903.9</v>
      </c>
    </row>
    <row r="54" spans="1:23">
      <c r="A54" s="253" t="s">
        <v>268</v>
      </c>
      <c r="B54" s="253" t="s">
        <v>935</v>
      </c>
      <c r="C54" s="253" t="s">
        <v>936</v>
      </c>
      <c r="D54" s="254" t="s">
        <v>608</v>
      </c>
      <c r="E54" s="254" t="s">
        <v>608</v>
      </c>
      <c r="F54" s="254" t="s">
        <v>608</v>
      </c>
      <c r="G54" s="254" t="s">
        <v>608</v>
      </c>
      <c r="H54" s="254" t="s">
        <v>608</v>
      </c>
      <c r="I54" s="254">
        <v>806.96</v>
      </c>
      <c r="J54" s="254">
        <v>803.19</v>
      </c>
      <c r="K54" s="254">
        <v>788.55</v>
      </c>
      <c r="L54" s="254">
        <v>787.91</v>
      </c>
      <c r="M54" s="254">
        <v>784.21</v>
      </c>
      <c r="N54" s="254">
        <v>781.07</v>
      </c>
      <c r="O54" s="254">
        <v>753.69</v>
      </c>
      <c r="P54" s="254">
        <v>755.47</v>
      </c>
      <c r="Q54" s="254">
        <v>731.53</v>
      </c>
      <c r="R54" s="254">
        <v>752.96</v>
      </c>
      <c r="S54" s="254">
        <v>761.94</v>
      </c>
      <c r="T54" s="254">
        <v>754.05</v>
      </c>
      <c r="U54" s="254">
        <v>772.77</v>
      </c>
      <c r="V54" s="254">
        <v>803.42</v>
      </c>
      <c r="W54" s="254">
        <v>797.81</v>
      </c>
    </row>
    <row r="55" spans="1:23">
      <c r="A55" s="253" t="s">
        <v>268</v>
      </c>
      <c r="B55" s="253" t="s">
        <v>935</v>
      </c>
      <c r="C55" s="253" t="s">
        <v>937</v>
      </c>
      <c r="D55" s="254" t="s">
        <v>608</v>
      </c>
      <c r="E55" s="254" t="s">
        <v>608</v>
      </c>
      <c r="F55" s="254" t="s">
        <v>608</v>
      </c>
      <c r="G55" s="254" t="s">
        <v>608</v>
      </c>
      <c r="H55" s="254" t="s">
        <v>608</v>
      </c>
      <c r="I55" s="254">
        <v>806.96</v>
      </c>
      <c r="J55" s="254">
        <v>804.38</v>
      </c>
      <c r="K55" s="254">
        <v>790.29</v>
      </c>
      <c r="L55" s="254">
        <v>789.58</v>
      </c>
      <c r="M55" s="254">
        <v>785.03</v>
      </c>
      <c r="N55" s="254">
        <v>776.94</v>
      </c>
      <c r="O55" s="254">
        <v>746.62</v>
      </c>
      <c r="P55" s="254">
        <v>745.92</v>
      </c>
      <c r="Q55" s="254">
        <v>719.5</v>
      </c>
      <c r="R55" s="254">
        <v>738.19</v>
      </c>
      <c r="S55" s="254">
        <v>747.53</v>
      </c>
      <c r="T55" s="254">
        <v>738.84</v>
      </c>
      <c r="U55" s="254">
        <v>756.8</v>
      </c>
      <c r="V55" s="254">
        <v>786.61</v>
      </c>
      <c r="W55" s="254">
        <v>780.18</v>
      </c>
    </row>
    <row r="56" spans="1:23">
      <c r="A56" s="253" t="s">
        <v>268</v>
      </c>
      <c r="B56" s="253" t="s">
        <v>935</v>
      </c>
      <c r="C56" s="253" t="s">
        <v>938</v>
      </c>
      <c r="D56" s="254" t="s">
        <v>608</v>
      </c>
      <c r="E56" s="254" t="s">
        <v>608</v>
      </c>
      <c r="F56" s="254" t="s">
        <v>608</v>
      </c>
      <c r="G56" s="254" t="s">
        <v>608</v>
      </c>
      <c r="H56" s="254" t="s">
        <v>608</v>
      </c>
      <c r="I56" s="254">
        <v>806.96</v>
      </c>
      <c r="J56" s="254">
        <v>824.41</v>
      </c>
      <c r="K56" s="254">
        <v>841.66</v>
      </c>
      <c r="L56" s="254">
        <v>859.2</v>
      </c>
      <c r="M56" s="254">
        <v>876.85</v>
      </c>
      <c r="N56" s="254">
        <v>892.11</v>
      </c>
      <c r="O56" s="254">
        <v>907.95</v>
      </c>
      <c r="P56" s="254">
        <v>924.74</v>
      </c>
      <c r="Q56" s="254">
        <v>939.48</v>
      </c>
      <c r="R56" s="254">
        <v>958.42</v>
      </c>
      <c r="S56" s="254">
        <v>973.29</v>
      </c>
      <c r="T56" s="254">
        <v>987.16</v>
      </c>
      <c r="U56" s="254">
        <v>1004.02</v>
      </c>
      <c r="V56" s="254">
        <v>1022.74</v>
      </c>
      <c r="W56" s="254">
        <v>1036.77</v>
      </c>
    </row>
    <row r="57" spans="1:23">
      <c r="A57" s="253" t="s">
        <v>268</v>
      </c>
      <c r="B57" s="253" t="s">
        <v>935</v>
      </c>
      <c r="C57" s="253" t="s">
        <v>939</v>
      </c>
      <c r="D57" s="254" t="s">
        <v>608</v>
      </c>
      <c r="E57" s="254" t="s">
        <v>608</v>
      </c>
      <c r="F57" s="254" t="s">
        <v>608</v>
      </c>
      <c r="G57" s="254" t="s">
        <v>608</v>
      </c>
      <c r="H57" s="254" t="s">
        <v>608</v>
      </c>
      <c r="I57" s="254">
        <v>0</v>
      </c>
      <c r="J57" s="254">
        <v>-9.32</v>
      </c>
      <c r="K57" s="254">
        <v>-18.22</v>
      </c>
      <c r="L57" s="254">
        <v>-26.95</v>
      </c>
      <c r="M57" s="254">
        <v>-35.36</v>
      </c>
      <c r="N57" s="254">
        <v>-40.51</v>
      </c>
      <c r="O57" s="254">
        <v>-46.95</v>
      </c>
      <c r="P57" s="254">
        <v>-54.12</v>
      </c>
      <c r="Q57" s="254">
        <v>-60.25</v>
      </c>
      <c r="R57" s="254">
        <v>-68.34</v>
      </c>
      <c r="S57" s="254">
        <v>-75.959999999999994</v>
      </c>
      <c r="T57" s="254">
        <v>-82.5</v>
      </c>
      <c r="U57" s="254">
        <v>-90.54</v>
      </c>
      <c r="V57" s="254">
        <v>-99.49</v>
      </c>
      <c r="W57" s="254">
        <v>-106.09</v>
      </c>
    </row>
    <row r="58" spans="1:23">
      <c r="A58" s="253" t="s">
        <v>268</v>
      </c>
      <c r="B58" s="253" t="s">
        <v>935</v>
      </c>
      <c r="C58" s="253" t="s">
        <v>940</v>
      </c>
      <c r="D58" s="254" t="s">
        <v>608</v>
      </c>
      <c r="E58" s="254" t="s">
        <v>608</v>
      </c>
      <c r="F58" s="254" t="s">
        <v>608</v>
      </c>
      <c r="G58" s="254" t="s">
        <v>608</v>
      </c>
      <c r="H58" s="254" t="s">
        <v>608</v>
      </c>
      <c r="I58" s="254">
        <v>0</v>
      </c>
      <c r="J58" s="254">
        <v>-8.1300000000000008</v>
      </c>
      <c r="K58" s="254">
        <v>-16.48</v>
      </c>
      <c r="L58" s="254">
        <v>-25.28</v>
      </c>
      <c r="M58" s="254">
        <v>-34.54</v>
      </c>
      <c r="N58" s="254">
        <v>-44.64</v>
      </c>
      <c r="O58" s="254">
        <v>-54.03</v>
      </c>
      <c r="P58" s="254">
        <v>-63.67</v>
      </c>
      <c r="Q58" s="254">
        <v>-72.27</v>
      </c>
      <c r="R58" s="254">
        <v>-83.12</v>
      </c>
      <c r="S58" s="254">
        <v>-90.37</v>
      </c>
      <c r="T58" s="254">
        <v>-97.7</v>
      </c>
      <c r="U58" s="254">
        <v>-106.51</v>
      </c>
      <c r="V58" s="254">
        <v>-116.3</v>
      </c>
      <c r="W58" s="254">
        <v>-123.72</v>
      </c>
    </row>
    <row r="59" spans="1:23">
      <c r="A59" s="253" t="s">
        <v>268</v>
      </c>
      <c r="B59" s="253" t="s">
        <v>935</v>
      </c>
      <c r="C59" s="253" t="s">
        <v>941</v>
      </c>
      <c r="D59" s="254" t="s">
        <v>608</v>
      </c>
      <c r="E59" s="254" t="s">
        <v>608</v>
      </c>
      <c r="F59" s="254" t="s">
        <v>608</v>
      </c>
      <c r="G59" s="254" t="s">
        <v>608</v>
      </c>
      <c r="H59" s="254" t="s">
        <v>608</v>
      </c>
      <c r="I59" s="254">
        <v>0</v>
      </c>
      <c r="J59" s="254">
        <v>11.9</v>
      </c>
      <c r="K59" s="254">
        <v>34.89</v>
      </c>
      <c r="L59" s="254">
        <v>44.33</v>
      </c>
      <c r="M59" s="254">
        <v>57.29</v>
      </c>
      <c r="N59" s="254">
        <v>70.53</v>
      </c>
      <c r="O59" s="254">
        <v>107.3</v>
      </c>
      <c r="P59" s="254">
        <v>115.16</v>
      </c>
      <c r="Q59" s="254">
        <v>147.71</v>
      </c>
      <c r="R59" s="254">
        <v>137.11000000000001</v>
      </c>
      <c r="S59" s="254">
        <v>135.38999999999999</v>
      </c>
      <c r="T59" s="254">
        <v>150.62</v>
      </c>
      <c r="U59" s="254">
        <v>140.69999999999999</v>
      </c>
      <c r="V59" s="254">
        <v>119.84</v>
      </c>
      <c r="W59" s="254">
        <v>132.87</v>
      </c>
    </row>
  </sheetData>
  <hyperlinks>
    <hyperlink ref="O1" location="Índice!A1" display="&gt; Summary" xr:uid="{CB6E0FEC-3459-4334-8B9E-780A1864D6C2}"/>
  </hyperlinks>
  <pageMargins left="0.511811024" right="0.511811024" top="0.78740157499999996" bottom="0.78740157499999996" header="0.31496062000000002" footer="0.31496062000000002"/>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9262B-5800-4754-BBD2-DE08D11F9337}">
  <sheetPr codeName="Planilha65"/>
  <dimension ref="A1:F38"/>
  <sheetViews>
    <sheetView showGridLines="0" zoomScale="85" zoomScaleNormal="85" workbookViewId="0"/>
  </sheetViews>
  <sheetFormatPr defaultRowHeight="14.4"/>
  <cols>
    <col min="1" max="1" width="43.88671875" bestFit="1" customWidth="1"/>
    <col min="2" max="2" width="28" bestFit="1" customWidth="1"/>
    <col min="3" max="3" width="41.44140625" bestFit="1" customWidth="1"/>
    <col min="4" max="4" width="38.44140625" customWidth="1"/>
    <col min="5" max="5" width="12.44140625" customWidth="1"/>
    <col min="6" max="6" width="25.88671875" customWidth="1"/>
    <col min="7" max="7" width="37.109375" customWidth="1"/>
    <col min="8" max="8" width="14.109375" customWidth="1"/>
    <col min="9" max="9" width="27.5546875" customWidth="1"/>
    <col min="10" max="10" width="21" customWidth="1"/>
    <col min="11" max="11" width="34" customWidth="1"/>
    <col min="12" max="12" width="16.109375" customWidth="1"/>
    <col min="13" max="13" width="24.109375" customWidth="1"/>
    <col min="14" max="14" width="35.6640625" customWidth="1"/>
  </cols>
  <sheetData>
    <row r="1" spans="1:6">
      <c r="A1" s="138" t="s">
        <v>946</v>
      </c>
      <c r="B1" s="171"/>
      <c r="C1" s="171"/>
      <c r="D1" s="171"/>
      <c r="F1" s="60" t="s">
        <v>100</v>
      </c>
    </row>
    <row r="2" spans="1:6">
      <c r="A2" s="182" t="s">
        <v>140</v>
      </c>
    </row>
    <row r="24" spans="1:3">
      <c r="A24" s="8" t="s">
        <v>103</v>
      </c>
    </row>
    <row r="25" spans="1:3">
      <c r="A25" s="1" t="s">
        <v>609</v>
      </c>
      <c r="B25" s="1" t="s">
        <v>610</v>
      </c>
      <c r="C25" s="1" t="s">
        <v>611</v>
      </c>
    </row>
    <row r="26" spans="1:3">
      <c r="A26" s="2" t="s">
        <v>612</v>
      </c>
      <c r="B26" s="202">
        <v>512.73926411274624</v>
      </c>
      <c r="C26" s="202">
        <v>1.8746509031600703E-2</v>
      </c>
    </row>
    <row r="27" spans="1:3">
      <c r="A27" s="2" t="s">
        <v>613</v>
      </c>
      <c r="B27" s="202">
        <v>1754.1461545935122</v>
      </c>
      <c r="C27" s="202">
        <v>6.4134188722094879E-2</v>
      </c>
    </row>
    <row r="28" spans="1:3">
      <c r="A28" s="2" t="s">
        <v>614</v>
      </c>
      <c r="B28" s="202">
        <v>2678.6889649660275</v>
      </c>
      <c r="C28" s="202">
        <v>9.7936847027854615E-2</v>
      </c>
    </row>
    <row r="29" spans="1:3">
      <c r="A29" s="2" t="s">
        <v>615</v>
      </c>
      <c r="B29" s="202">
        <v>4087.7692209110151</v>
      </c>
      <c r="C29" s="202">
        <v>0.1494549139932011</v>
      </c>
    </row>
    <row r="30" spans="1:3">
      <c r="A30" s="2" t="s">
        <v>152</v>
      </c>
      <c r="B30" s="202">
        <v>709.25960934200043</v>
      </c>
      <c r="C30" s="202">
        <v>2.5931584731056816E-2</v>
      </c>
    </row>
    <row r="31" spans="1:3">
      <c r="A31" s="2" t="s">
        <v>616</v>
      </c>
      <c r="B31" s="202">
        <v>2559.9792589493618</v>
      </c>
      <c r="C31" s="202">
        <v>9.3596643864691464E-2</v>
      </c>
    </row>
    <row r="32" spans="1:3">
      <c r="A32" s="2" t="s">
        <v>617</v>
      </c>
      <c r="B32" s="202">
        <v>5848.3358848098114</v>
      </c>
      <c r="C32" s="202">
        <v>0.21382384607142899</v>
      </c>
    </row>
    <row r="33" spans="1:3">
      <c r="A33" s="2" t="s">
        <v>618</v>
      </c>
      <c r="B33" s="202">
        <v>649.81509831220137</v>
      </c>
      <c r="C33" s="202">
        <v>2.3758205119047669E-2</v>
      </c>
    </row>
    <row r="34" spans="1:3">
      <c r="A34" s="2" t="s">
        <v>619</v>
      </c>
      <c r="B34" s="202">
        <v>244.77552</v>
      </c>
      <c r="C34" s="202">
        <v>8.94935655909853E-3</v>
      </c>
    </row>
    <row r="35" spans="1:3">
      <c r="A35" s="2" t="s">
        <v>620</v>
      </c>
      <c r="B35" s="202">
        <v>163.18368000000001</v>
      </c>
      <c r="C35" s="202">
        <v>5.9662377060656869E-3</v>
      </c>
    </row>
    <row r="36" spans="1:3">
      <c r="A36" s="2" t="s">
        <v>621</v>
      </c>
      <c r="B36" s="202">
        <v>7079.9008026561842</v>
      </c>
      <c r="C36" s="202">
        <v>0.25885168862481861</v>
      </c>
    </row>
    <row r="37" spans="1:3">
      <c r="A37" s="2" t="s">
        <v>622</v>
      </c>
      <c r="B37" s="202">
        <v>404.90546000000001</v>
      </c>
      <c r="C37" s="202">
        <v>1.4803944995258542E-2</v>
      </c>
    </row>
    <row r="38" spans="1:3">
      <c r="A38" s="2" t="s">
        <v>623</v>
      </c>
      <c r="B38" s="202">
        <v>657.68754750089079</v>
      </c>
      <c r="C38" s="202">
        <v>2.4046033553782351E-2</v>
      </c>
    </row>
  </sheetData>
  <hyperlinks>
    <hyperlink ref="F1" location="Índice!A1" display="&gt; Summary" xr:uid="{38B4A3CC-7A74-4311-B142-90C8F6A698E5}"/>
  </hyperlinks>
  <pageMargins left="0.511811024" right="0.511811024" top="0.78740157499999996" bottom="0.78740157499999996" header="0.31496062000000002" footer="0.31496062000000002"/>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A778-1ED5-4076-98D4-17C1E0683A47}">
  <sheetPr codeName="Planilha66"/>
  <dimension ref="A1:L78"/>
  <sheetViews>
    <sheetView showGridLines="0" zoomScale="85" zoomScaleNormal="85" workbookViewId="0"/>
  </sheetViews>
  <sheetFormatPr defaultRowHeight="14.4"/>
  <cols>
    <col min="1" max="1" width="26.109375" customWidth="1"/>
    <col min="2" max="2" width="8.6640625" style="42" customWidth="1"/>
    <col min="3" max="3" width="22.44140625" style="31" bestFit="1" customWidth="1"/>
    <col min="4" max="4" width="7.109375" bestFit="1" customWidth="1"/>
    <col min="5" max="5" width="10.6640625" bestFit="1" customWidth="1"/>
    <col min="6" max="6" width="8" bestFit="1" customWidth="1"/>
    <col min="7" max="7" width="24.5546875" bestFit="1" customWidth="1"/>
    <col min="8" max="8" width="25.5546875" bestFit="1" customWidth="1"/>
    <col min="9" max="9" width="9.21875" customWidth="1"/>
    <col min="11" max="11" width="14.33203125" customWidth="1"/>
  </cols>
  <sheetData>
    <row r="1" spans="1:10">
      <c r="A1" s="138" t="s">
        <v>947</v>
      </c>
      <c r="B1" s="203"/>
      <c r="C1" s="204"/>
      <c r="D1" s="171"/>
      <c r="E1" s="171"/>
      <c r="F1" s="171"/>
      <c r="G1" s="171"/>
      <c r="H1" s="171"/>
      <c r="J1" s="60" t="s">
        <v>100</v>
      </c>
    </row>
    <row r="2" spans="1:10">
      <c r="A2" s="183" t="s">
        <v>141</v>
      </c>
    </row>
    <row r="24" spans="1:12">
      <c r="A24" s="84" t="s">
        <v>142</v>
      </c>
    </row>
    <row r="26" spans="1:12">
      <c r="A26" s="8" t="s">
        <v>103</v>
      </c>
    </row>
    <row r="27" spans="1:12">
      <c r="A27" s="1" t="s">
        <v>624</v>
      </c>
      <c r="B27" s="205" t="s">
        <v>129</v>
      </c>
      <c r="C27" s="206" t="s">
        <v>625</v>
      </c>
      <c r="D27" s="206" t="s">
        <v>204</v>
      </c>
      <c r="E27" s="1" t="s">
        <v>626</v>
      </c>
      <c r="F27" s="206" t="s">
        <v>627</v>
      </c>
      <c r="G27" s="206" t="s">
        <v>628</v>
      </c>
      <c r="H27" s="206" t="s">
        <v>629</v>
      </c>
      <c r="K27" s="84"/>
      <c r="L27" s="84"/>
    </row>
    <row r="28" spans="1:12">
      <c r="A28" s="207" t="s">
        <v>630</v>
      </c>
      <c r="B28" s="208">
        <v>1</v>
      </c>
      <c r="C28" s="207">
        <v>2.3820572312451663E-2</v>
      </c>
      <c r="D28" s="207">
        <v>3.2998195411188453E-3</v>
      </c>
      <c r="E28" s="207">
        <v>7.0997679814385151E-2</v>
      </c>
      <c r="F28" s="207">
        <v>2.2686259345192058E-3</v>
      </c>
      <c r="G28" s="207">
        <v>0.82706883217324056</v>
      </c>
      <c r="H28" s="207">
        <v>7.2544470224284618E-2</v>
      </c>
      <c r="K28" s="84"/>
      <c r="L28" s="84"/>
    </row>
    <row r="29" spans="1:12">
      <c r="A29" s="207" t="s">
        <v>631</v>
      </c>
      <c r="B29" s="208">
        <v>2</v>
      </c>
      <c r="C29" s="207">
        <v>1.933660092938844E-2</v>
      </c>
      <c r="D29" s="207">
        <v>0</v>
      </c>
      <c r="E29" s="207">
        <v>0.17186598634673891</v>
      </c>
      <c r="F29" s="207">
        <v>0</v>
      </c>
      <c r="G29" s="207">
        <v>0.80879741272387273</v>
      </c>
      <c r="H29" s="207">
        <v>0</v>
      </c>
      <c r="K29" s="84"/>
      <c r="L29" s="84"/>
    </row>
    <row r="30" spans="1:12">
      <c r="A30" s="207" t="s">
        <v>632</v>
      </c>
      <c r="B30" s="208">
        <v>3</v>
      </c>
      <c r="C30" s="207">
        <v>1.7042596789956226E-2</v>
      </c>
      <c r="D30" s="207">
        <v>0</v>
      </c>
      <c r="E30" s="207">
        <v>0.13400643782838642</v>
      </c>
      <c r="F30" s="207">
        <v>6.6528128000118282E-4</v>
      </c>
      <c r="G30" s="207">
        <v>0.72680193436692175</v>
      </c>
      <c r="H30" s="207">
        <v>0.12148374973473451</v>
      </c>
      <c r="K30" s="84"/>
      <c r="L30" s="84"/>
    </row>
    <row r="31" spans="1:12">
      <c r="A31" s="207" t="s">
        <v>633</v>
      </c>
      <c r="B31" s="208">
        <v>4</v>
      </c>
      <c r="C31" s="207">
        <v>5.0859530886890866E-2</v>
      </c>
      <c r="D31" s="207">
        <v>0</v>
      </c>
      <c r="E31" s="207">
        <v>0.12108629862874412</v>
      </c>
      <c r="F31" s="207">
        <v>6.1885657397035441E-3</v>
      </c>
      <c r="G31" s="207">
        <v>0.72334420462768778</v>
      </c>
      <c r="H31" s="207">
        <v>9.8521400116973801E-2</v>
      </c>
      <c r="K31" s="84"/>
      <c r="L31" s="84"/>
    </row>
    <row r="32" spans="1:12">
      <c r="A32" s="207" t="s">
        <v>634</v>
      </c>
      <c r="B32" s="208">
        <v>5</v>
      </c>
      <c r="C32" s="207">
        <v>5.0088416019599707E-2</v>
      </c>
      <c r="D32" s="207">
        <v>0</v>
      </c>
      <c r="E32" s="207">
        <v>0.11531622310473595</v>
      </c>
      <c r="F32" s="207">
        <v>0</v>
      </c>
      <c r="G32" s="207">
        <v>0.71910131784324194</v>
      </c>
      <c r="H32" s="207">
        <v>0.11549404303242251</v>
      </c>
      <c r="K32" s="84"/>
      <c r="L32" s="84"/>
    </row>
    <row r="33" spans="1:12">
      <c r="A33" s="207" t="s">
        <v>635</v>
      </c>
      <c r="B33" s="208">
        <v>6</v>
      </c>
      <c r="C33" s="207">
        <v>4.990559994605711E-2</v>
      </c>
      <c r="D33" s="207">
        <v>0</v>
      </c>
      <c r="E33" s="207">
        <v>0.1096768483867705</v>
      </c>
      <c r="F33" s="207">
        <v>2.3979299416742521E-3</v>
      </c>
      <c r="G33" s="207">
        <v>0.70642426081386323</v>
      </c>
      <c r="H33" s="207">
        <v>0.13159536091163479</v>
      </c>
      <c r="K33" s="84"/>
      <c r="L33" s="84"/>
    </row>
    <row r="34" spans="1:12">
      <c r="A34" s="207" t="s">
        <v>636</v>
      </c>
      <c r="B34" s="208">
        <v>7</v>
      </c>
      <c r="C34" s="207">
        <v>2.6373801794109777E-2</v>
      </c>
      <c r="D34" s="207">
        <v>1.6784493373231728E-2</v>
      </c>
      <c r="E34" s="207">
        <v>0.12000639995079214</v>
      </c>
      <c r="F34" s="207">
        <v>1.4103324056821897E-3</v>
      </c>
      <c r="G34" s="207">
        <v>0.7038217738188558</v>
      </c>
      <c r="H34" s="207">
        <v>0.13160319865732842</v>
      </c>
      <c r="K34" s="84"/>
      <c r="L34" s="84"/>
    </row>
    <row r="35" spans="1:12">
      <c r="A35" s="207" t="s">
        <v>637</v>
      </c>
      <c r="B35" s="208">
        <v>8</v>
      </c>
      <c r="C35" s="207">
        <v>6.817076239201543E-2</v>
      </c>
      <c r="D35" s="207">
        <v>0</v>
      </c>
      <c r="E35" s="207">
        <v>0.14758030696972241</v>
      </c>
      <c r="F35" s="207">
        <v>0</v>
      </c>
      <c r="G35" s="207">
        <v>0.69876708881992788</v>
      </c>
      <c r="H35" s="207">
        <v>8.548184181833432E-2</v>
      </c>
      <c r="K35" s="84"/>
      <c r="L35" s="84"/>
    </row>
    <row r="36" spans="1:12">
      <c r="A36" s="207" t="s">
        <v>638</v>
      </c>
      <c r="B36" s="208">
        <v>9</v>
      </c>
      <c r="C36" s="207">
        <v>7.7534460886235515E-2</v>
      </c>
      <c r="D36" s="207">
        <v>0</v>
      </c>
      <c r="E36" s="207">
        <v>0.11740816847634447</v>
      </c>
      <c r="F36" s="207">
        <v>3.7624276027544395E-2</v>
      </c>
      <c r="G36" s="207">
        <v>0.6969671177688882</v>
      </c>
      <c r="H36" s="207">
        <v>7.0465976840987474E-2</v>
      </c>
      <c r="K36" s="84"/>
      <c r="L36" s="84"/>
    </row>
    <row r="37" spans="1:12">
      <c r="A37" s="207" t="s">
        <v>639</v>
      </c>
      <c r="B37" s="208">
        <v>10</v>
      </c>
      <c r="C37" s="207">
        <v>6.234847003491182E-2</v>
      </c>
      <c r="D37" s="207">
        <v>4.3644066486065005E-3</v>
      </c>
      <c r="E37" s="207">
        <v>7.9572411863900627E-2</v>
      </c>
      <c r="F37" s="207">
        <v>8.5226208571213553E-4</v>
      </c>
      <c r="G37" s="207">
        <v>0.69025806014839663</v>
      </c>
      <c r="H37" s="207">
        <v>0.16260438921847223</v>
      </c>
      <c r="K37" s="84"/>
      <c r="L37" s="84"/>
    </row>
    <row r="38" spans="1:12">
      <c r="A38" s="207" t="s">
        <v>640</v>
      </c>
      <c r="B38" s="208">
        <v>11</v>
      </c>
      <c r="C38" s="207">
        <v>0.12491780187625728</v>
      </c>
      <c r="D38" s="207">
        <v>0</v>
      </c>
      <c r="E38" s="207">
        <v>8.7410165719199531E-2</v>
      </c>
      <c r="F38" s="207">
        <v>6.1478360006381302E-4</v>
      </c>
      <c r="G38" s="207">
        <v>0.68607709697627628</v>
      </c>
      <c r="H38" s="207">
        <v>0.10098015182820302</v>
      </c>
      <c r="K38" s="84"/>
      <c r="L38" s="84"/>
    </row>
    <row r="39" spans="1:12">
      <c r="A39" s="207" t="s">
        <v>641</v>
      </c>
      <c r="B39" s="208">
        <v>12</v>
      </c>
      <c r="C39" s="207">
        <v>7.5182587621003771E-2</v>
      </c>
      <c r="D39" s="207">
        <v>0</v>
      </c>
      <c r="E39" s="207">
        <v>0.1419902401594513</v>
      </c>
      <c r="F39" s="207">
        <v>2.4488497330781865E-2</v>
      </c>
      <c r="G39" s="207">
        <v>0.66951289693215366</v>
      </c>
      <c r="H39" s="207">
        <v>8.8825777956609425E-2</v>
      </c>
      <c r="K39" s="84"/>
      <c r="L39" s="84"/>
    </row>
    <row r="40" spans="1:12">
      <c r="A40" s="207" t="s">
        <v>642</v>
      </c>
      <c r="B40" s="208">
        <v>13</v>
      </c>
      <c r="C40" s="207">
        <v>7.0590130656828481E-2</v>
      </c>
      <c r="D40" s="207">
        <v>0</v>
      </c>
      <c r="E40" s="207">
        <v>0.13664137305129076</v>
      </c>
      <c r="F40" s="207">
        <v>1.9984641244166629E-2</v>
      </c>
      <c r="G40" s="207">
        <v>0.66856234527127545</v>
      </c>
      <c r="H40" s="207">
        <v>0.10422150977643882</v>
      </c>
      <c r="K40" s="84"/>
      <c r="L40" s="84"/>
    </row>
    <row r="41" spans="1:12">
      <c r="A41" s="207" t="s">
        <v>643</v>
      </c>
      <c r="B41" s="208">
        <v>14</v>
      </c>
      <c r="C41" s="207">
        <v>2.4458377336436615E-2</v>
      </c>
      <c r="D41" s="207">
        <v>2.2633829244035224E-2</v>
      </c>
      <c r="E41" s="207">
        <v>0.1544760127549189</v>
      </c>
      <c r="F41" s="207">
        <v>1.2877956752212112E-3</v>
      </c>
      <c r="G41" s="207">
        <v>0.66852411028288428</v>
      </c>
      <c r="H41" s="207">
        <v>0.12861987470650355</v>
      </c>
      <c r="K41" s="84"/>
      <c r="L41" s="84"/>
    </row>
    <row r="42" spans="1:12">
      <c r="A42" s="207" t="s">
        <v>644</v>
      </c>
      <c r="B42" s="208">
        <v>15</v>
      </c>
      <c r="C42" s="207">
        <v>8.1222560330288837E-2</v>
      </c>
      <c r="D42" s="207">
        <v>0</v>
      </c>
      <c r="E42" s="207">
        <v>9.3331861539056787E-2</v>
      </c>
      <c r="F42" s="207">
        <v>0</v>
      </c>
      <c r="G42" s="207">
        <v>0.66620957591841101</v>
      </c>
      <c r="H42" s="207">
        <v>0.15923600221224335</v>
      </c>
      <c r="K42" s="84"/>
      <c r="L42" s="84"/>
    </row>
    <row r="43" spans="1:12">
      <c r="A43" s="207" t="s">
        <v>645</v>
      </c>
      <c r="B43" s="208">
        <v>16</v>
      </c>
      <c r="C43" s="207">
        <v>6.5781110969874157E-2</v>
      </c>
      <c r="D43" s="207">
        <v>1.4128677136176819E-2</v>
      </c>
      <c r="E43" s="207">
        <v>0.12798232740523321</v>
      </c>
      <c r="F43" s="207">
        <v>8.503799916028211E-3</v>
      </c>
      <c r="G43" s="207">
        <v>0.66267584963657167</v>
      </c>
      <c r="H43" s="207">
        <v>0.12092823493611596</v>
      </c>
      <c r="K43" s="84"/>
      <c r="L43" s="84"/>
    </row>
    <row r="44" spans="1:12">
      <c r="A44" s="207" t="s">
        <v>646</v>
      </c>
      <c r="B44" s="208">
        <v>17</v>
      </c>
      <c r="C44" s="207">
        <v>6.0593450260218638E-2</v>
      </c>
      <c r="D44" s="207">
        <v>1.5245086871620793E-2</v>
      </c>
      <c r="E44" s="207">
        <v>9.6703423863978885E-2</v>
      </c>
      <c r="F44" s="207">
        <v>1.8907879215795289E-3</v>
      </c>
      <c r="G44" s="207">
        <v>0.65963716536100059</v>
      </c>
      <c r="H44" s="207">
        <v>0.16593008572160156</v>
      </c>
      <c r="K44" s="84"/>
      <c r="L44" s="84"/>
    </row>
    <row r="45" spans="1:12">
      <c r="A45" s="207" t="s">
        <v>647</v>
      </c>
      <c r="B45" s="208">
        <v>18</v>
      </c>
      <c r="C45" s="207">
        <v>6.9388708453055253E-2</v>
      </c>
      <c r="D45" s="207">
        <v>0</v>
      </c>
      <c r="E45" s="207">
        <v>8.758308382178534E-2</v>
      </c>
      <c r="F45" s="207">
        <v>0</v>
      </c>
      <c r="G45" s="207">
        <v>0.65726073570837462</v>
      </c>
      <c r="H45" s="207">
        <v>0.1857674720167849</v>
      </c>
      <c r="K45" s="84"/>
      <c r="L45" s="84"/>
    </row>
    <row r="46" spans="1:12">
      <c r="A46" s="207" t="s">
        <v>648</v>
      </c>
      <c r="B46" s="208">
        <v>19</v>
      </c>
      <c r="C46" s="207">
        <v>1.2334447712545975E-2</v>
      </c>
      <c r="D46" s="207">
        <v>2.8464110105875327E-2</v>
      </c>
      <c r="E46" s="207">
        <v>0.13716504566688467</v>
      </c>
      <c r="F46" s="207">
        <v>1.8976073403916885E-3</v>
      </c>
      <c r="G46" s="207">
        <v>0.65346391983775975</v>
      </c>
      <c r="H46" s="207">
        <v>0.16667486933654271</v>
      </c>
      <c r="K46" s="84"/>
      <c r="L46" s="84"/>
    </row>
    <row r="47" spans="1:12">
      <c r="A47" s="207" t="s">
        <v>649</v>
      </c>
      <c r="B47" s="208">
        <v>20</v>
      </c>
      <c r="C47" s="207">
        <v>3.9164880784409425E-2</v>
      </c>
      <c r="D47" s="207">
        <v>2.0793652513559597E-2</v>
      </c>
      <c r="E47" s="207">
        <v>0.14853625180021174</v>
      </c>
      <c r="F47" s="207">
        <v>0</v>
      </c>
      <c r="G47" s="207">
        <v>0.64941038796947426</v>
      </c>
      <c r="H47" s="207">
        <v>0.14209482693234501</v>
      </c>
      <c r="K47" s="84"/>
      <c r="L47" s="84"/>
    </row>
    <row r="48" spans="1:12">
      <c r="A48" s="207" t="s">
        <v>650</v>
      </c>
      <c r="B48" s="208">
        <v>21</v>
      </c>
      <c r="C48" s="207">
        <v>7.869922384659421E-2</v>
      </c>
      <c r="D48" s="207">
        <v>0</v>
      </c>
      <c r="E48" s="207">
        <v>9.9675609914383886E-2</v>
      </c>
      <c r="F48" s="207">
        <v>0</v>
      </c>
      <c r="G48" s="207">
        <v>0.64432937265533974</v>
      </c>
      <c r="H48" s="207">
        <v>0.17729579358368228</v>
      </c>
      <c r="K48" s="84"/>
      <c r="L48" s="84"/>
    </row>
    <row r="49" spans="1:12">
      <c r="A49" s="207" t="s">
        <v>651</v>
      </c>
      <c r="B49" s="208">
        <v>22</v>
      </c>
      <c r="C49" s="207">
        <v>0</v>
      </c>
      <c r="D49" s="207">
        <v>1.2555770918665886E-2</v>
      </c>
      <c r="E49" s="207">
        <v>0.14163253364540665</v>
      </c>
      <c r="F49" s="207">
        <v>0</v>
      </c>
      <c r="G49" s="207">
        <v>0.64425193826799287</v>
      </c>
      <c r="H49" s="207">
        <v>0.20155975716793445</v>
      </c>
      <c r="K49" s="84"/>
      <c r="L49" s="84"/>
    </row>
    <row r="50" spans="1:12">
      <c r="A50" s="207" t="s">
        <v>652</v>
      </c>
      <c r="B50" s="208">
        <v>23</v>
      </c>
      <c r="C50" s="207">
        <v>3.8040836169178416E-2</v>
      </c>
      <c r="D50" s="207">
        <v>3.5867482627470047E-2</v>
      </c>
      <c r="E50" s="207">
        <v>0.10367754296662761</v>
      </c>
      <c r="F50" s="207">
        <v>1.7293888873001803E-2</v>
      </c>
      <c r="G50" s="207">
        <v>0.63850839314821706</v>
      </c>
      <c r="H50" s="207">
        <v>0.1666118562155052</v>
      </c>
      <c r="K50" s="84"/>
      <c r="L50" s="84"/>
    </row>
    <row r="51" spans="1:12">
      <c r="A51" s="207" t="s">
        <v>653</v>
      </c>
      <c r="B51" s="208">
        <v>24</v>
      </c>
      <c r="C51" s="207">
        <v>5.8872749351087987E-2</v>
      </c>
      <c r="D51" s="207">
        <v>1.4501941911721385E-2</v>
      </c>
      <c r="E51" s="207">
        <v>0.17329659562574973</v>
      </c>
      <c r="F51" s="207">
        <v>4.8719997045375335E-3</v>
      </c>
      <c r="G51" s="207">
        <v>0.62729032931668804</v>
      </c>
      <c r="H51" s="207">
        <v>0.1211663840902152</v>
      </c>
      <c r="K51" s="84"/>
      <c r="L51" s="84"/>
    </row>
    <row r="52" spans="1:12">
      <c r="A52" s="207" t="s">
        <v>654</v>
      </c>
      <c r="B52" s="208">
        <v>25</v>
      </c>
      <c r="C52" s="207">
        <v>4.4228327626628983E-2</v>
      </c>
      <c r="D52" s="207">
        <v>1.3663234821300755E-2</v>
      </c>
      <c r="E52" s="207">
        <v>0.15006324702480833</v>
      </c>
      <c r="F52" s="207">
        <v>7.8783028675895941E-3</v>
      </c>
      <c r="G52" s="207">
        <v>0.62455439596157758</v>
      </c>
      <c r="H52" s="207">
        <v>0.15961249169809458</v>
      </c>
      <c r="K52" s="84"/>
      <c r="L52" s="84"/>
    </row>
    <row r="53" spans="1:12">
      <c r="A53" s="207" t="s">
        <v>579</v>
      </c>
      <c r="B53" s="208">
        <v>26</v>
      </c>
      <c r="C53" s="207">
        <v>0.10061166512953543</v>
      </c>
      <c r="D53" s="207">
        <v>0</v>
      </c>
      <c r="E53" s="207">
        <v>0.13728381200319559</v>
      </c>
      <c r="F53" s="207">
        <v>3.2751691101398227E-3</v>
      </c>
      <c r="G53" s="207">
        <v>0.6222364796713109</v>
      </c>
      <c r="H53" s="207">
        <v>0.13659287408581819</v>
      </c>
      <c r="K53" s="84"/>
      <c r="L53" s="84"/>
    </row>
    <row r="54" spans="1:12">
      <c r="A54" s="207" t="s">
        <v>655</v>
      </c>
      <c r="B54" s="208">
        <v>27</v>
      </c>
      <c r="C54" s="207">
        <v>1.7458580677917099E-2</v>
      </c>
      <c r="D54" s="207">
        <v>0</v>
      </c>
      <c r="E54" s="207">
        <v>0.21510605015331349</v>
      </c>
      <c r="F54" s="207">
        <v>1.0477498939322175E-3</v>
      </c>
      <c r="G54" s="207">
        <v>0.62016745194042344</v>
      </c>
      <c r="H54" s="207">
        <v>0.14622016733441379</v>
      </c>
      <c r="K54" s="84"/>
      <c r="L54" s="84"/>
    </row>
    <row r="55" spans="1:12">
      <c r="A55" s="207" t="s">
        <v>656</v>
      </c>
      <c r="B55" s="208">
        <v>28</v>
      </c>
      <c r="C55" s="207">
        <v>2.8298815276482051E-2</v>
      </c>
      <c r="D55" s="207">
        <v>2.4520381007840448E-2</v>
      </c>
      <c r="E55" s="207">
        <v>0.15559036568940821</v>
      </c>
      <c r="F55" s="207">
        <v>0</v>
      </c>
      <c r="G55" s="207">
        <v>0.61741196211855998</v>
      </c>
      <c r="H55" s="207">
        <v>0.1741784759077093</v>
      </c>
      <c r="K55" s="84"/>
      <c r="L55" s="84"/>
    </row>
    <row r="56" spans="1:12">
      <c r="A56" s="207" t="s">
        <v>657</v>
      </c>
      <c r="B56" s="208">
        <v>29</v>
      </c>
      <c r="C56" s="207">
        <v>7.3028348532671303E-2</v>
      </c>
      <c r="D56" s="207">
        <v>0</v>
      </c>
      <c r="E56" s="207">
        <v>0.17135205492554195</v>
      </c>
      <c r="F56" s="207">
        <v>4.7930935539004715E-3</v>
      </c>
      <c r="G56" s="207">
        <v>0.61152571411937418</v>
      </c>
      <c r="H56" s="207">
        <v>0.13930078886851222</v>
      </c>
      <c r="K56" s="84"/>
      <c r="L56" s="84"/>
    </row>
    <row r="57" spans="1:12">
      <c r="A57" s="207" t="s">
        <v>658</v>
      </c>
      <c r="B57" s="208">
        <v>30</v>
      </c>
      <c r="C57" s="207">
        <v>2.2486454221009772E-2</v>
      </c>
      <c r="D57" s="207">
        <v>0</v>
      </c>
      <c r="E57" s="207">
        <v>0.17580966577157917</v>
      </c>
      <c r="F57" s="207">
        <v>0</v>
      </c>
      <c r="G57" s="207">
        <v>0.61119443464030643</v>
      </c>
      <c r="H57" s="207">
        <v>0.19050944536710468</v>
      </c>
      <c r="K57" s="84"/>
      <c r="L57" s="84"/>
    </row>
    <row r="58" spans="1:12">
      <c r="A58" s="207" t="s">
        <v>659</v>
      </c>
      <c r="B58" s="208">
        <v>31</v>
      </c>
      <c r="C58" s="207">
        <v>1.4362390381844534E-2</v>
      </c>
      <c r="D58" s="207">
        <v>0</v>
      </c>
      <c r="E58" s="207">
        <v>0.2848620751464922</v>
      </c>
      <c r="F58" s="207">
        <v>0</v>
      </c>
      <c r="G58" s="207">
        <v>0.56111076465877052</v>
      </c>
      <c r="H58" s="207">
        <v>0.13966476981289289</v>
      </c>
      <c r="K58" s="84"/>
      <c r="L58" s="84"/>
    </row>
    <row r="59" spans="1:12">
      <c r="A59" s="207" t="s">
        <v>660</v>
      </c>
      <c r="B59" s="208">
        <v>32</v>
      </c>
      <c r="C59" s="207">
        <v>0.18278742560603195</v>
      </c>
      <c r="D59" s="207">
        <v>0</v>
      </c>
      <c r="E59" s="207">
        <v>0.12547583676572396</v>
      </c>
      <c r="F59" s="207">
        <v>3.5257369616594468E-3</v>
      </c>
      <c r="G59" s="207">
        <v>0.55945365767664945</v>
      </c>
      <c r="H59" s="207">
        <v>0.12875734298993513</v>
      </c>
      <c r="K59" s="84"/>
      <c r="L59" s="84"/>
    </row>
    <row r="60" spans="1:12">
      <c r="A60" s="207" t="s">
        <v>661</v>
      </c>
      <c r="B60" s="208">
        <v>33</v>
      </c>
      <c r="C60" s="207">
        <v>6.5229935049076773E-2</v>
      </c>
      <c r="D60" s="207">
        <v>1.9443128839911204E-2</v>
      </c>
      <c r="E60" s="207">
        <v>0.1522913928364647</v>
      </c>
      <c r="F60" s="207">
        <v>7.4699872951933029E-3</v>
      </c>
      <c r="G60" s="207">
        <v>0.55529345908256478</v>
      </c>
      <c r="H60" s="207">
        <v>0.20027209689678924</v>
      </c>
      <c r="K60" s="84"/>
      <c r="L60" s="84"/>
    </row>
    <row r="61" spans="1:12">
      <c r="A61" s="207" t="s">
        <v>452</v>
      </c>
      <c r="B61" s="208">
        <v>34</v>
      </c>
      <c r="C61" s="207">
        <v>6.3638411156857269E-2</v>
      </c>
      <c r="D61" s="207">
        <v>0</v>
      </c>
      <c r="E61" s="207">
        <v>0.19769307230996072</v>
      </c>
      <c r="F61" s="207">
        <v>5.090616431979867E-2</v>
      </c>
      <c r="G61" s="207">
        <v>0.55051006465523711</v>
      </c>
      <c r="H61" s="207">
        <v>0.13725228755814617</v>
      </c>
      <c r="K61" s="84"/>
      <c r="L61" s="84"/>
    </row>
    <row r="62" spans="1:12">
      <c r="A62" s="207" t="s">
        <v>662</v>
      </c>
      <c r="B62" s="208">
        <v>35</v>
      </c>
      <c r="C62" s="207">
        <v>0.16621905283207405</v>
      </c>
      <c r="D62" s="207">
        <v>0</v>
      </c>
      <c r="E62" s="207">
        <v>0.15827625191195052</v>
      </c>
      <c r="F62" s="207">
        <v>6.0074039591230532E-3</v>
      </c>
      <c r="G62" s="207">
        <v>0.52895848360369213</v>
      </c>
      <c r="H62" s="207">
        <v>0.14053880769316032</v>
      </c>
      <c r="K62" s="84"/>
      <c r="L62" s="84"/>
    </row>
    <row r="63" spans="1:12">
      <c r="A63" s="207" t="s">
        <v>663</v>
      </c>
      <c r="B63" s="208">
        <v>36</v>
      </c>
      <c r="C63" s="207">
        <v>8.2988038651257826E-2</v>
      </c>
      <c r="D63" s="207">
        <v>0</v>
      </c>
      <c r="E63" s="207">
        <v>0.22391649971323657</v>
      </c>
      <c r="F63" s="207">
        <v>2.1251481436219286E-2</v>
      </c>
      <c r="G63" s="207">
        <v>0.52126249063489993</v>
      </c>
      <c r="H63" s="207">
        <v>0.15058148956438638</v>
      </c>
      <c r="K63" s="84"/>
      <c r="L63" s="84"/>
    </row>
    <row r="64" spans="1:12">
      <c r="A64" s="207" t="s">
        <v>664</v>
      </c>
      <c r="B64" s="208">
        <v>37</v>
      </c>
      <c r="C64" s="207">
        <v>8.5629738614071346E-2</v>
      </c>
      <c r="D64" s="207">
        <v>0</v>
      </c>
      <c r="E64" s="207">
        <v>0.20696035028188672</v>
      </c>
      <c r="F64" s="207">
        <v>4.7529735079440815E-3</v>
      </c>
      <c r="G64" s="207">
        <v>0.521191214675786</v>
      </c>
      <c r="H64" s="207">
        <v>0.18146572292031171</v>
      </c>
      <c r="K64" s="84"/>
      <c r="L64" s="84"/>
    </row>
    <row r="65" spans="1:12">
      <c r="A65" s="207" t="s">
        <v>665</v>
      </c>
      <c r="B65" s="208">
        <v>38</v>
      </c>
      <c r="C65" s="207">
        <v>1.4678842679048123E-2</v>
      </c>
      <c r="D65" s="207">
        <v>2.0216917533598989E-2</v>
      </c>
      <c r="E65" s="207">
        <v>0.25785362407485812</v>
      </c>
      <c r="F65" s="207">
        <v>7.7842998182050552E-2</v>
      </c>
      <c r="G65" s="207">
        <v>0.48376541130734113</v>
      </c>
      <c r="H65" s="207">
        <v>0.14564220622310309</v>
      </c>
      <c r="K65" s="84"/>
      <c r="L65" s="84"/>
    </row>
    <row r="66" spans="1:12">
      <c r="A66" s="207" t="s">
        <v>666</v>
      </c>
      <c r="B66" s="208">
        <v>39</v>
      </c>
      <c r="C66" s="207">
        <v>7.8462549343177743E-2</v>
      </c>
      <c r="D66" s="207">
        <v>5.1590936069967411E-2</v>
      </c>
      <c r="E66" s="207">
        <v>0.27366507999404788</v>
      </c>
      <c r="F66" s="207">
        <v>1.0254018093752456E-2</v>
      </c>
      <c r="G66" s="207">
        <v>0.3936501328357635</v>
      </c>
      <c r="H66" s="207">
        <v>0.19237728366329104</v>
      </c>
      <c r="K66" s="84"/>
      <c r="L66" s="84"/>
    </row>
    <row r="67" spans="1:12">
      <c r="A67" s="207" t="s">
        <v>667</v>
      </c>
      <c r="B67" s="208">
        <v>40</v>
      </c>
      <c r="C67" s="207">
        <v>5.3615872318168424E-2</v>
      </c>
      <c r="D67" s="207">
        <v>4.6747052980685357E-2</v>
      </c>
      <c r="E67" s="207">
        <v>0.22852515227563913</v>
      </c>
      <c r="F67" s="207">
        <v>4.7224063725386227E-2</v>
      </c>
      <c r="G67" s="207">
        <v>0.36159828835728247</v>
      </c>
      <c r="H67" s="207">
        <v>0.26228957034283856</v>
      </c>
      <c r="K67" s="84"/>
      <c r="L67" s="84"/>
    </row>
    <row r="68" spans="1:12">
      <c r="A68" s="207" t="s">
        <v>668</v>
      </c>
      <c r="B68" s="208">
        <v>41</v>
      </c>
      <c r="C68" s="207">
        <v>8.020207536865101E-2</v>
      </c>
      <c r="D68" s="207">
        <v>0</v>
      </c>
      <c r="E68" s="207">
        <v>0.23044784270890226</v>
      </c>
      <c r="F68" s="207">
        <v>0.10885445111960676</v>
      </c>
      <c r="G68" s="207">
        <v>0.35090114691425445</v>
      </c>
      <c r="H68" s="207">
        <v>0.22959448388858547</v>
      </c>
      <c r="K68" s="84"/>
      <c r="L68" s="84"/>
    </row>
    <row r="69" spans="1:12">
      <c r="A69" s="207" t="s">
        <v>669</v>
      </c>
      <c r="B69" s="208">
        <v>42</v>
      </c>
      <c r="C69" s="207">
        <v>0.31599250470845802</v>
      </c>
      <c r="D69" s="207">
        <v>0</v>
      </c>
      <c r="E69" s="207">
        <v>4.4297746632376983E-2</v>
      </c>
      <c r="F69" s="207">
        <v>7.6970143118003043E-2</v>
      </c>
      <c r="G69" s="207">
        <v>0.32687214982934826</v>
      </c>
      <c r="H69" s="207">
        <v>0.23586745571181369</v>
      </c>
      <c r="K69" s="84"/>
      <c r="L69" s="84"/>
    </row>
    <row r="70" spans="1:12">
      <c r="A70" s="207" t="s">
        <v>461</v>
      </c>
      <c r="B70" s="208">
        <v>43</v>
      </c>
      <c r="C70" s="207">
        <v>5.8708677240197488E-2</v>
      </c>
      <c r="D70" s="207">
        <v>8.6248451263337605E-2</v>
      </c>
      <c r="E70" s="207">
        <v>0.26094132368442136</v>
      </c>
      <c r="F70" s="207">
        <v>1.0247859507239766E-3</v>
      </c>
      <c r="G70" s="207">
        <v>0.32353648237984572</v>
      </c>
      <c r="H70" s="207">
        <v>0.26954027948147369</v>
      </c>
      <c r="K70" s="84"/>
      <c r="L70" s="84"/>
    </row>
    <row r="71" spans="1:12">
      <c r="A71" s="207" t="s">
        <v>670</v>
      </c>
      <c r="B71" s="208">
        <v>44</v>
      </c>
      <c r="C71" s="207">
        <v>9.1225862104775637E-2</v>
      </c>
      <c r="D71" s="207">
        <v>0</v>
      </c>
      <c r="E71" s="207">
        <v>0.35989208298345987</v>
      </c>
      <c r="F71" s="207">
        <v>2.4484657673402126E-2</v>
      </c>
      <c r="G71" s="207">
        <v>0.25933882215406223</v>
      </c>
      <c r="H71" s="207">
        <v>0.26505857508430003</v>
      </c>
      <c r="K71" s="84"/>
      <c r="L71" s="84"/>
    </row>
    <row r="72" spans="1:12">
      <c r="A72" s="207" t="s">
        <v>519</v>
      </c>
      <c r="B72" s="208">
        <v>45</v>
      </c>
      <c r="C72" s="207">
        <v>0.32856949641585143</v>
      </c>
      <c r="D72" s="207">
        <v>2.528289977909021E-2</v>
      </c>
      <c r="E72" s="207">
        <v>0.25050628916640366</v>
      </c>
      <c r="F72" s="207">
        <v>6.8707452324061136E-3</v>
      </c>
      <c r="G72" s="207">
        <v>0.20207745367657004</v>
      </c>
      <c r="H72" s="207">
        <v>0.18669311572967859</v>
      </c>
      <c r="K72" s="84"/>
      <c r="L72" s="84"/>
    </row>
    <row r="73" spans="1:12">
      <c r="A73" s="207" t="s">
        <v>671</v>
      </c>
      <c r="B73" s="208">
        <v>46</v>
      </c>
      <c r="C73" s="207">
        <v>0.14222993922857496</v>
      </c>
      <c r="D73" s="207">
        <v>0</v>
      </c>
      <c r="E73" s="207">
        <v>0.32211335731117452</v>
      </c>
      <c r="F73" s="207">
        <v>0.12615651742527598</v>
      </c>
      <c r="G73" s="207">
        <v>0.13305221381619745</v>
      </c>
      <c r="H73" s="207">
        <v>0.27644797221877709</v>
      </c>
      <c r="K73" s="84"/>
      <c r="L73" s="84"/>
    </row>
    <row r="74" spans="1:12">
      <c r="A74" s="207" t="s">
        <v>672</v>
      </c>
      <c r="B74" s="208">
        <v>47</v>
      </c>
      <c r="C74" s="207">
        <v>0.63473910591739291</v>
      </c>
      <c r="D74" s="207">
        <v>5.736520467618203E-2</v>
      </c>
      <c r="E74" s="207">
        <v>0.1609334925026546</v>
      </c>
      <c r="F74" s="207">
        <v>1.8810050613320087E-3</v>
      </c>
      <c r="G74" s="207">
        <v>2.1767226914377272E-2</v>
      </c>
      <c r="H74" s="207">
        <v>0.12331396492806118</v>
      </c>
      <c r="K74" s="84"/>
      <c r="L74" s="84"/>
    </row>
    <row r="75" spans="1:12">
      <c r="A75" s="207" t="s">
        <v>673</v>
      </c>
      <c r="B75" s="208">
        <v>48</v>
      </c>
      <c r="C75" s="207">
        <v>0.26389270524454361</v>
      </c>
      <c r="D75" s="207">
        <v>3.9679235073085788E-2</v>
      </c>
      <c r="E75" s="207">
        <v>0.22382068991094173</v>
      </c>
      <c r="F75" s="207">
        <v>0.2344291284492597</v>
      </c>
      <c r="G75" s="207">
        <v>1.6375396783921973E-2</v>
      </c>
      <c r="H75" s="207">
        <v>0.22180284453824722</v>
      </c>
      <c r="K75" s="84"/>
      <c r="L75" s="84"/>
    </row>
    <row r="76" spans="1:12">
      <c r="A76" s="207" t="s">
        <v>674</v>
      </c>
      <c r="B76" s="208">
        <v>49</v>
      </c>
      <c r="C76" s="207">
        <v>0.22747892442216872</v>
      </c>
      <c r="D76" s="207">
        <v>5.4174901549220493E-2</v>
      </c>
      <c r="E76" s="207">
        <v>0.24535658880513694</v>
      </c>
      <c r="F76" s="207">
        <v>0.19979500659607963</v>
      </c>
      <c r="G76" s="207">
        <v>2.7839215859362101E-3</v>
      </c>
      <c r="H76" s="207">
        <v>0.27041065704145806</v>
      </c>
      <c r="K76" s="84"/>
      <c r="L76" s="84"/>
    </row>
    <row r="77" spans="1:12">
      <c r="A77" s="207" t="s">
        <v>675</v>
      </c>
      <c r="B77" s="208">
        <v>50</v>
      </c>
      <c r="C77" s="207">
        <v>0.52591813412197319</v>
      </c>
      <c r="D77" s="207">
        <v>2.6617577108735156E-2</v>
      </c>
      <c r="E77" s="207">
        <v>0.24804107646038362</v>
      </c>
      <c r="F77" s="207">
        <v>0.1032356194987203</v>
      </c>
      <c r="G77" s="207">
        <v>0</v>
      </c>
      <c r="H77" s="207">
        <v>9.6187592810187808E-2</v>
      </c>
      <c r="K77" s="84"/>
      <c r="L77" s="84"/>
    </row>
    <row r="78" spans="1:12">
      <c r="A78" s="207" t="s">
        <v>531</v>
      </c>
      <c r="B78" s="209" t="s">
        <v>531</v>
      </c>
      <c r="C78" s="207">
        <v>3.9898416316039041E-2</v>
      </c>
      <c r="D78" s="207">
        <v>1.7704637862473442E-2</v>
      </c>
      <c r="E78" s="207">
        <v>0.20906530313193533</v>
      </c>
      <c r="F78" s="207">
        <v>3.8548531235058858E-2</v>
      </c>
      <c r="G78" s="207">
        <v>0.53662285853225344</v>
      </c>
      <c r="H78" s="207">
        <v>0.1581602529222399</v>
      </c>
      <c r="K78" s="84"/>
      <c r="L78" s="84"/>
    </row>
  </sheetData>
  <hyperlinks>
    <hyperlink ref="J1" location="Índice!A1" display="&gt; Summary" xr:uid="{C7160A53-9125-46EC-8879-6CB5B15CA2E6}"/>
  </hyperlinks>
  <pageMargins left="0.511811024" right="0.511811024" top="0.78740157499999996" bottom="0.78740157499999996" header="0.31496062000000002" footer="0.31496062000000002"/>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B6E9-7130-448B-BEB4-928C14C2F141}">
  <sheetPr codeName="Planilha67"/>
  <dimension ref="A1:N74"/>
  <sheetViews>
    <sheetView showGridLines="0" zoomScale="85" zoomScaleNormal="85" workbookViewId="0">
      <selection activeCell="Q19" sqref="Q19"/>
    </sheetView>
  </sheetViews>
  <sheetFormatPr defaultRowHeight="14.4"/>
  <cols>
    <col min="1" max="1" width="22.44140625" customWidth="1"/>
    <col min="2" max="2" width="8.88671875" style="42"/>
    <col min="3" max="3" width="20.5546875" style="31" bestFit="1" customWidth="1"/>
    <col min="4" max="4" width="8.88671875" style="31"/>
  </cols>
  <sheetData>
    <row r="1" spans="1:14" ht="16.2">
      <c r="A1" s="138" t="s">
        <v>963</v>
      </c>
      <c r="B1" s="171"/>
      <c r="C1" s="171"/>
      <c r="D1" s="171"/>
      <c r="E1" s="171"/>
      <c r="F1" s="171"/>
      <c r="G1" s="171"/>
      <c r="H1" s="171"/>
      <c r="I1" s="171"/>
      <c r="J1" s="171"/>
      <c r="K1" s="171"/>
      <c r="L1" s="171"/>
      <c r="N1" s="60" t="s">
        <v>100</v>
      </c>
    </row>
    <row r="2" spans="1:14">
      <c r="A2" s="183" t="s">
        <v>141</v>
      </c>
    </row>
    <row r="22" spans="1:4">
      <c r="A22" s="8" t="s">
        <v>103</v>
      </c>
    </row>
    <row r="23" spans="1:4">
      <c r="A23" s="1" t="s">
        <v>128</v>
      </c>
      <c r="B23" s="18" t="s">
        <v>129</v>
      </c>
      <c r="C23" s="15" t="s">
        <v>625</v>
      </c>
      <c r="D23"/>
    </row>
    <row r="24" spans="1:4">
      <c r="A24" s="2" t="s">
        <v>676</v>
      </c>
      <c r="B24" s="210">
        <v>1</v>
      </c>
      <c r="C24" s="23">
        <v>84.61327960509972</v>
      </c>
      <c r="D24"/>
    </row>
    <row r="25" spans="1:4">
      <c r="A25" s="2" t="s">
        <v>677</v>
      </c>
      <c r="B25" s="210">
        <v>2</v>
      </c>
      <c r="C25" s="23">
        <v>72.795600596920252</v>
      </c>
      <c r="D25"/>
    </row>
    <row r="26" spans="1:4">
      <c r="A26" s="2" t="s">
        <v>556</v>
      </c>
      <c r="B26" s="210">
        <v>3</v>
      </c>
      <c r="C26" s="23">
        <v>66.287688737967514</v>
      </c>
      <c r="D26"/>
    </row>
    <row r="27" spans="1:4">
      <c r="A27" s="2" t="s">
        <v>678</v>
      </c>
      <c r="B27" s="210">
        <v>4</v>
      </c>
      <c r="C27" s="23">
        <v>63.907773212774536</v>
      </c>
      <c r="D27"/>
    </row>
    <row r="28" spans="1:4">
      <c r="A28" s="2" t="s">
        <v>679</v>
      </c>
      <c r="B28" s="210">
        <v>5</v>
      </c>
      <c r="C28" s="23">
        <v>57.562041820275617</v>
      </c>
      <c r="D28"/>
    </row>
    <row r="29" spans="1:4">
      <c r="A29" s="2" t="s">
        <v>680</v>
      </c>
      <c r="B29" s="210">
        <v>6</v>
      </c>
      <c r="C29" s="23">
        <v>56.326061509467564</v>
      </c>
      <c r="D29"/>
    </row>
    <row r="30" spans="1:4">
      <c r="A30" s="2" t="s">
        <v>681</v>
      </c>
      <c r="B30" s="210">
        <v>7</v>
      </c>
      <c r="C30" s="23">
        <v>55.318330120726188</v>
      </c>
      <c r="D30"/>
    </row>
    <row r="31" spans="1:4">
      <c r="A31" s="2" t="s">
        <v>682</v>
      </c>
      <c r="B31" s="210">
        <v>8</v>
      </c>
      <c r="C31" s="23">
        <v>52.453732776950886</v>
      </c>
      <c r="D31"/>
    </row>
    <row r="32" spans="1:4">
      <c r="A32" s="2" t="s">
        <v>683</v>
      </c>
      <c r="B32" s="210">
        <v>9</v>
      </c>
      <c r="C32" s="23">
        <v>44.902340945005506</v>
      </c>
      <c r="D32"/>
    </row>
    <row r="33" spans="1:4">
      <c r="A33" s="2" t="s">
        <v>684</v>
      </c>
      <c r="B33" s="210">
        <v>10</v>
      </c>
      <c r="C33" s="23">
        <v>43.007492043043221</v>
      </c>
      <c r="D33"/>
    </row>
    <row r="34" spans="1:4">
      <c r="A34" s="2" t="s">
        <v>685</v>
      </c>
      <c r="B34" s="210">
        <v>11</v>
      </c>
      <c r="C34" s="23">
        <v>41.452327518004537</v>
      </c>
      <c r="D34"/>
    </row>
    <row r="35" spans="1:4">
      <c r="A35" s="2" t="s">
        <v>686</v>
      </c>
      <c r="B35" s="210">
        <v>12</v>
      </c>
      <c r="C35" s="23">
        <v>41.202736323135568</v>
      </c>
      <c r="D35"/>
    </row>
    <row r="36" spans="1:4">
      <c r="A36" s="2" t="s">
        <v>687</v>
      </c>
      <c r="B36" s="210">
        <v>13</v>
      </c>
      <c r="C36" s="23">
        <v>40.605192279640931</v>
      </c>
      <c r="D36"/>
    </row>
    <row r="37" spans="1:4">
      <c r="A37" s="2" t="s">
        <v>688</v>
      </c>
      <c r="B37" s="210">
        <v>14</v>
      </c>
      <c r="C37" s="23">
        <v>40.216895620835317</v>
      </c>
      <c r="D37"/>
    </row>
    <row r="38" spans="1:4">
      <c r="A38" s="2" t="s">
        <v>689</v>
      </c>
      <c r="B38" s="210">
        <v>15</v>
      </c>
      <c r="C38" s="23">
        <v>38.614835804673127</v>
      </c>
      <c r="D38"/>
    </row>
    <row r="39" spans="1:4">
      <c r="A39" s="2" t="s">
        <v>690</v>
      </c>
      <c r="B39" s="210">
        <v>16</v>
      </c>
      <c r="C39" s="23">
        <v>37.54422653080794</v>
      </c>
      <c r="D39"/>
    </row>
    <row r="40" spans="1:4">
      <c r="A40" s="2" t="s">
        <v>691</v>
      </c>
      <c r="B40" s="210">
        <v>17</v>
      </c>
      <c r="C40" s="23">
        <v>36.506450605112263</v>
      </c>
      <c r="D40"/>
    </row>
    <row r="41" spans="1:4">
      <c r="A41" s="2" t="s">
        <v>692</v>
      </c>
      <c r="B41" s="210">
        <v>18</v>
      </c>
      <c r="C41" s="23">
        <v>34.739517922497704</v>
      </c>
      <c r="D41"/>
    </row>
    <row r="42" spans="1:4">
      <c r="A42" s="2" t="s">
        <v>693</v>
      </c>
      <c r="B42" s="210">
        <v>19</v>
      </c>
      <c r="C42" s="23">
        <v>34.144931843636151</v>
      </c>
      <c r="D42"/>
    </row>
    <row r="43" spans="1:4">
      <c r="A43" s="2" t="s">
        <v>694</v>
      </c>
      <c r="B43" s="210">
        <v>20</v>
      </c>
      <c r="C43" s="23">
        <v>33.799400071617356</v>
      </c>
      <c r="D43"/>
    </row>
    <row r="44" spans="1:4">
      <c r="A44" s="2" t="s">
        <v>695</v>
      </c>
      <c r="B44" s="210">
        <v>21</v>
      </c>
      <c r="C44" s="23">
        <v>32.868104506358819</v>
      </c>
      <c r="D44"/>
    </row>
    <row r="45" spans="1:4">
      <c r="A45" s="2" t="s">
        <v>696</v>
      </c>
      <c r="B45" s="210">
        <v>22</v>
      </c>
      <c r="C45" s="23">
        <v>32.656154047751834</v>
      </c>
      <c r="D45"/>
    </row>
    <row r="46" spans="1:4">
      <c r="A46" s="2" t="s">
        <v>697</v>
      </c>
      <c r="B46" s="210">
        <v>23</v>
      </c>
      <c r="C46" s="23">
        <v>31.894498703069285</v>
      </c>
      <c r="D46"/>
    </row>
    <row r="47" spans="1:4">
      <c r="A47" s="2" t="s">
        <v>698</v>
      </c>
      <c r="B47" s="210">
        <v>24</v>
      </c>
      <c r="C47" s="23">
        <v>30.196390473862767</v>
      </c>
      <c r="D47"/>
    </row>
    <row r="48" spans="1:4">
      <c r="A48" s="2" t="s">
        <v>699</v>
      </c>
      <c r="B48" s="210">
        <v>25</v>
      </c>
      <c r="C48" s="23">
        <v>28.946600073244223</v>
      </c>
      <c r="D48"/>
    </row>
    <row r="49" spans="1:4">
      <c r="A49" s="2" t="s">
        <v>700</v>
      </c>
      <c r="B49" s="210">
        <v>26</v>
      </c>
      <c r="C49" s="23">
        <v>27.170117391552161</v>
      </c>
      <c r="D49"/>
    </row>
    <row r="50" spans="1:4">
      <c r="A50" s="2" t="s">
        <v>701</v>
      </c>
      <c r="B50" s="210">
        <v>27</v>
      </c>
      <c r="C50" s="23">
        <v>26.543412889652178</v>
      </c>
      <c r="D50"/>
    </row>
    <row r="51" spans="1:4">
      <c r="A51" s="2" t="s">
        <v>702</v>
      </c>
      <c r="B51" s="210">
        <v>28</v>
      </c>
      <c r="C51" s="23">
        <v>25.5418312622995</v>
      </c>
      <c r="D51"/>
    </row>
    <row r="52" spans="1:4">
      <c r="A52" s="2" t="s">
        <v>703</v>
      </c>
      <c r="B52" s="210">
        <v>29</v>
      </c>
      <c r="C52" s="23">
        <v>25.524097524243697</v>
      </c>
      <c r="D52"/>
    </row>
    <row r="53" spans="1:4">
      <c r="A53" s="2" t="s">
        <v>704</v>
      </c>
      <c r="B53" s="210">
        <v>30</v>
      </c>
      <c r="C53" s="23">
        <v>23.780286081888253</v>
      </c>
      <c r="D53"/>
    </row>
    <row r="54" spans="1:4">
      <c r="A54" s="2" t="s">
        <v>705</v>
      </c>
      <c r="B54" s="210">
        <v>31</v>
      </c>
      <c r="C54" s="23">
        <v>23.60416090550769</v>
      </c>
      <c r="D54"/>
    </row>
    <row r="55" spans="1:4">
      <c r="A55" s="2" t="s">
        <v>706</v>
      </c>
      <c r="B55" s="210">
        <v>32</v>
      </c>
      <c r="C55" s="23">
        <v>23.15517950461113</v>
      </c>
      <c r="D55"/>
    </row>
    <row r="56" spans="1:4">
      <c r="A56" s="2" t="s">
        <v>707</v>
      </c>
      <c r="B56" s="210">
        <v>33</v>
      </c>
      <c r="C56" s="23">
        <v>22.834304932308392</v>
      </c>
      <c r="D56"/>
    </row>
    <row r="57" spans="1:4">
      <c r="A57" s="2" t="s">
        <v>708</v>
      </c>
      <c r="B57" s="210">
        <v>34</v>
      </c>
      <c r="C57" s="23">
        <v>22.39637096846841</v>
      </c>
      <c r="D57"/>
    </row>
    <row r="58" spans="1:4">
      <c r="A58" s="2" t="s">
        <v>709</v>
      </c>
      <c r="B58" s="210">
        <v>35</v>
      </c>
      <c r="C58" s="23">
        <v>21.55392692363607</v>
      </c>
      <c r="D58"/>
    </row>
    <row r="59" spans="1:4">
      <c r="A59" s="2" t="s">
        <v>710</v>
      </c>
      <c r="B59" s="210">
        <v>36</v>
      </c>
      <c r="C59" s="23">
        <v>19.375203062262923</v>
      </c>
      <c r="D59"/>
    </row>
    <row r="60" spans="1:4">
      <c r="A60" s="2" t="s">
        <v>711</v>
      </c>
      <c r="B60" s="210">
        <v>37</v>
      </c>
      <c r="C60" s="23">
        <v>18.481368525681766</v>
      </c>
      <c r="D60"/>
    </row>
    <row r="61" spans="1:4">
      <c r="A61" s="2" t="s">
        <v>712</v>
      </c>
      <c r="B61" s="210">
        <v>38</v>
      </c>
      <c r="C61" s="23">
        <v>18.274646778232803</v>
      </c>
      <c r="D61"/>
    </row>
    <row r="62" spans="1:4">
      <c r="A62" s="2" t="s">
        <v>713</v>
      </c>
      <c r="B62" s="210">
        <v>39</v>
      </c>
      <c r="C62" s="23">
        <v>17.797842945721492</v>
      </c>
      <c r="D62"/>
    </row>
    <row r="63" spans="1:4">
      <c r="A63" s="2" t="s">
        <v>714</v>
      </c>
      <c r="B63" s="210">
        <v>40</v>
      </c>
      <c r="C63" s="23">
        <v>17.003035731592007</v>
      </c>
      <c r="D63"/>
    </row>
    <row r="64" spans="1:4">
      <c r="A64" s="2" t="s">
        <v>715</v>
      </c>
      <c r="B64" s="210">
        <v>41</v>
      </c>
      <c r="C64" s="23">
        <v>15.601918274578649</v>
      </c>
      <c r="D64"/>
    </row>
    <row r="65" spans="1:4">
      <c r="A65" s="2" t="s">
        <v>716</v>
      </c>
      <c r="B65" s="210">
        <v>42</v>
      </c>
      <c r="C65" s="23">
        <v>13.733330269136063</v>
      </c>
      <c r="D65"/>
    </row>
    <row r="66" spans="1:4">
      <c r="A66" s="2" t="s">
        <v>717</v>
      </c>
      <c r="B66" s="210">
        <v>43</v>
      </c>
      <c r="C66" s="23">
        <v>13.672873536262371</v>
      </c>
      <c r="D66"/>
    </row>
    <row r="67" spans="1:4">
      <c r="A67" s="2" t="s">
        <v>718</v>
      </c>
      <c r="B67" s="210">
        <v>44</v>
      </c>
      <c r="C67" s="23">
        <v>13.268978283801474</v>
      </c>
      <c r="D67"/>
    </row>
    <row r="68" spans="1:4">
      <c r="A68" s="2" t="s">
        <v>719</v>
      </c>
      <c r="B68" s="210">
        <v>45</v>
      </c>
      <c r="C68" s="23">
        <v>13.139442675918152</v>
      </c>
      <c r="D68"/>
    </row>
    <row r="69" spans="1:4">
      <c r="A69" s="2" t="s">
        <v>720</v>
      </c>
      <c r="B69" s="210">
        <v>46</v>
      </c>
      <c r="C69" s="23">
        <v>12.983143924704562</v>
      </c>
      <c r="D69"/>
    </row>
    <row r="70" spans="1:4">
      <c r="A70" s="2" t="s">
        <v>721</v>
      </c>
      <c r="B70" s="210">
        <v>47</v>
      </c>
      <c r="C70" s="23">
        <v>12.55754323169527</v>
      </c>
      <c r="D70"/>
    </row>
    <row r="71" spans="1:4">
      <c r="A71" s="2" t="s">
        <v>722</v>
      </c>
      <c r="B71" s="210">
        <v>48</v>
      </c>
      <c r="C71" s="23">
        <v>11.50324919887508</v>
      </c>
      <c r="D71"/>
    </row>
    <row r="72" spans="1:4">
      <c r="A72" s="2" t="s">
        <v>723</v>
      </c>
      <c r="B72" s="210">
        <v>49</v>
      </c>
      <c r="C72" s="23">
        <v>10.515679219079384</v>
      </c>
      <c r="D72"/>
    </row>
    <row r="73" spans="1:4">
      <c r="A73" s="2" t="s">
        <v>724</v>
      </c>
      <c r="B73" s="210">
        <v>50</v>
      </c>
      <c r="C73" s="23">
        <v>10.221527045434859</v>
      </c>
      <c r="D73"/>
    </row>
    <row r="74" spans="1:4">
      <c r="D74" s="211"/>
    </row>
  </sheetData>
  <hyperlinks>
    <hyperlink ref="N1" location="Índice!A1" display="&gt; Summary" xr:uid="{BBC2B3C0-BCFA-4462-86E7-C233E3D282D8}"/>
  </hyperlinks>
  <pageMargins left="0.511811024" right="0.511811024" top="0.78740157499999996" bottom="0.78740157499999996" header="0.31496062000000002" footer="0.31496062000000002"/>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55D1-5F1E-462E-B685-D5EBD2C454D3}">
  <sheetPr codeName="Planilha68"/>
  <dimension ref="A1:M73"/>
  <sheetViews>
    <sheetView showGridLines="0" zoomScale="85" zoomScaleNormal="85" workbookViewId="0">
      <selection activeCell="M15" sqref="M15"/>
    </sheetView>
  </sheetViews>
  <sheetFormatPr defaultRowHeight="14.4"/>
  <cols>
    <col min="1" max="1" width="23.88671875" customWidth="1"/>
    <col min="2" max="2" width="8" bestFit="1" customWidth="1"/>
    <col min="3" max="3" width="23.88671875" bestFit="1" customWidth="1"/>
    <col min="4" max="4" width="13.88671875" bestFit="1" customWidth="1"/>
  </cols>
  <sheetData>
    <row r="1" spans="1:13" ht="16.2">
      <c r="A1" s="138" t="s">
        <v>964</v>
      </c>
      <c r="B1" s="138"/>
      <c r="C1" s="138"/>
      <c r="D1" s="138"/>
      <c r="E1" s="138"/>
      <c r="F1" s="138"/>
      <c r="G1" s="138"/>
      <c r="H1" s="138"/>
      <c r="I1" s="138"/>
      <c r="J1" s="138"/>
      <c r="K1" s="138"/>
      <c r="M1" s="60" t="s">
        <v>100</v>
      </c>
    </row>
    <row r="2" spans="1:13">
      <c r="A2" s="183" t="s">
        <v>141</v>
      </c>
    </row>
    <row r="21" spans="1:3">
      <c r="A21" s="8" t="s">
        <v>103</v>
      </c>
    </row>
    <row r="22" spans="1:3">
      <c r="A22" s="1" t="s">
        <v>128</v>
      </c>
      <c r="B22" s="1" t="s">
        <v>129</v>
      </c>
      <c r="C22" s="1" t="s">
        <v>201</v>
      </c>
    </row>
    <row r="23" spans="1:3">
      <c r="A23" s="2" t="s">
        <v>476</v>
      </c>
      <c r="B23" s="2">
        <v>1</v>
      </c>
      <c r="C23" s="212">
        <v>148.03514727852709</v>
      </c>
    </row>
    <row r="24" spans="1:3">
      <c r="A24" s="2" t="s">
        <v>725</v>
      </c>
      <c r="B24" s="2">
        <v>2</v>
      </c>
      <c r="C24" s="213">
        <v>142.09792774444992</v>
      </c>
    </row>
    <row r="25" spans="1:3">
      <c r="A25" s="2" t="s">
        <v>726</v>
      </c>
      <c r="B25" s="2">
        <v>3</v>
      </c>
      <c r="C25" s="213">
        <v>124.59485676051226</v>
      </c>
    </row>
    <row r="26" spans="1:3">
      <c r="A26" s="2" t="s">
        <v>727</v>
      </c>
      <c r="B26" s="2">
        <v>4</v>
      </c>
      <c r="C26" s="213">
        <v>115.13967117608669</v>
      </c>
    </row>
    <row r="27" spans="1:3">
      <c r="A27" s="2" t="s">
        <v>728</v>
      </c>
      <c r="B27" s="2">
        <v>5</v>
      </c>
      <c r="C27" s="213">
        <v>113.51372514494571</v>
      </c>
    </row>
    <row r="28" spans="1:3">
      <c r="A28" s="2" t="s">
        <v>729</v>
      </c>
      <c r="B28" s="2">
        <v>6</v>
      </c>
      <c r="C28" s="213">
        <v>111.131154405252</v>
      </c>
    </row>
    <row r="29" spans="1:3">
      <c r="A29" s="2" t="s">
        <v>730</v>
      </c>
      <c r="B29" s="2">
        <v>7</v>
      </c>
      <c r="C29" s="213">
        <v>109.9956233164488</v>
      </c>
    </row>
    <row r="30" spans="1:3">
      <c r="A30" s="2" t="s">
        <v>731</v>
      </c>
      <c r="B30" s="2">
        <v>8</v>
      </c>
      <c r="C30" s="213">
        <v>109.56334877289329</v>
      </c>
    </row>
    <row r="31" spans="1:3">
      <c r="A31" s="2" t="s">
        <v>732</v>
      </c>
      <c r="B31" s="2">
        <v>9</v>
      </c>
      <c r="C31" s="213">
        <v>105.8980675232695</v>
      </c>
    </row>
    <row r="32" spans="1:3">
      <c r="A32" s="2" t="s">
        <v>733</v>
      </c>
      <c r="B32" s="2">
        <v>10</v>
      </c>
      <c r="C32" s="213">
        <v>99.397606107513184</v>
      </c>
    </row>
    <row r="33" spans="1:3">
      <c r="A33" s="2" t="s">
        <v>734</v>
      </c>
      <c r="B33" s="2">
        <v>11</v>
      </c>
      <c r="C33" s="213">
        <v>96.680740893356372</v>
      </c>
    </row>
    <row r="34" spans="1:3">
      <c r="A34" s="2" t="s">
        <v>735</v>
      </c>
      <c r="B34" s="2">
        <v>12</v>
      </c>
      <c r="C34" s="213">
        <v>96.542114979123767</v>
      </c>
    </row>
    <row r="35" spans="1:3">
      <c r="A35" s="2" t="s">
        <v>736</v>
      </c>
      <c r="B35" s="2">
        <v>13</v>
      </c>
      <c r="C35" s="213">
        <v>96.029403342590143</v>
      </c>
    </row>
    <row r="36" spans="1:3">
      <c r="A36" s="2" t="s">
        <v>737</v>
      </c>
      <c r="B36" s="2">
        <v>14</v>
      </c>
      <c r="C36" s="213">
        <v>92.822666821582217</v>
      </c>
    </row>
    <row r="37" spans="1:3">
      <c r="A37" s="2" t="s">
        <v>738</v>
      </c>
      <c r="B37" s="2">
        <v>15</v>
      </c>
      <c r="C37" s="213">
        <v>92.670106746199124</v>
      </c>
    </row>
    <row r="38" spans="1:3">
      <c r="A38" s="2" t="s">
        <v>739</v>
      </c>
      <c r="B38" s="2">
        <v>16</v>
      </c>
      <c r="C38" s="213">
        <v>88.03058205722995</v>
      </c>
    </row>
    <row r="39" spans="1:3">
      <c r="A39" s="2" t="s">
        <v>691</v>
      </c>
      <c r="B39" s="2">
        <v>17</v>
      </c>
      <c r="C39" s="213">
        <v>84.176700167519854</v>
      </c>
    </row>
    <row r="40" spans="1:3">
      <c r="A40" s="2" t="s">
        <v>740</v>
      </c>
      <c r="B40" s="2">
        <v>18</v>
      </c>
      <c r="C40" s="213">
        <v>84.009734190353015</v>
      </c>
    </row>
    <row r="41" spans="1:3">
      <c r="A41" s="2" t="s">
        <v>741</v>
      </c>
      <c r="B41" s="2">
        <v>19</v>
      </c>
      <c r="C41" s="213">
        <v>83.901624624876547</v>
      </c>
    </row>
    <row r="42" spans="1:3">
      <c r="A42" s="2" t="s">
        <v>742</v>
      </c>
      <c r="B42" s="2">
        <v>20</v>
      </c>
      <c r="C42" s="213">
        <v>81.997941043585229</v>
      </c>
    </row>
    <row r="43" spans="1:3">
      <c r="A43" s="2" t="s">
        <v>743</v>
      </c>
      <c r="B43" s="2">
        <v>21</v>
      </c>
      <c r="C43" s="213">
        <v>77.784446457090951</v>
      </c>
    </row>
    <row r="44" spans="1:3">
      <c r="A44" s="2" t="s">
        <v>744</v>
      </c>
      <c r="B44" s="2">
        <v>22</v>
      </c>
      <c r="C44" s="213">
        <v>76.32887467379868</v>
      </c>
    </row>
    <row r="45" spans="1:3">
      <c r="A45" s="2" t="s">
        <v>745</v>
      </c>
      <c r="B45" s="2">
        <v>23</v>
      </c>
      <c r="C45" s="213">
        <v>69.096712649543917</v>
      </c>
    </row>
    <row r="46" spans="1:3">
      <c r="A46" s="2" t="s">
        <v>653</v>
      </c>
      <c r="B46" s="2">
        <v>24</v>
      </c>
      <c r="C46" s="213">
        <v>67.209840679642227</v>
      </c>
    </row>
    <row r="47" spans="1:3">
      <c r="A47" s="2" t="s">
        <v>443</v>
      </c>
      <c r="B47" s="2">
        <v>25</v>
      </c>
      <c r="C47" s="213">
        <v>66.956388773255355</v>
      </c>
    </row>
    <row r="48" spans="1:3">
      <c r="A48" s="2" t="s">
        <v>746</v>
      </c>
      <c r="B48" s="2">
        <v>26</v>
      </c>
      <c r="C48" s="213">
        <v>65.367765507189617</v>
      </c>
    </row>
    <row r="49" spans="1:3">
      <c r="A49" s="2" t="s">
        <v>747</v>
      </c>
      <c r="B49" s="2">
        <v>27</v>
      </c>
      <c r="C49" s="213">
        <v>62.770091276748154</v>
      </c>
    </row>
    <row r="50" spans="1:3">
      <c r="A50" s="2" t="s">
        <v>748</v>
      </c>
      <c r="B50" s="2">
        <v>28</v>
      </c>
      <c r="C50" s="213">
        <v>59.639054207848972</v>
      </c>
    </row>
    <row r="51" spans="1:3">
      <c r="A51" s="2" t="s">
        <v>749</v>
      </c>
      <c r="B51" s="2">
        <v>29</v>
      </c>
      <c r="C51" s="213">
        <v>58.305355605519878</v>
      </c>
    </row>
    <row r="52" spans="1:3">
      <c r="A52" s="2" t="s">
        <v>504</v>
      </c>
      <c r="B52" s="2">
        <v>30</v>
      </c>
      <c r="C52" s="213">
        <v>57.599289844393326</v>
      </c>
    </row>
    <row r="53" spans="1:3">
      <c r="A53" s="2" t="s">
        <v>750</v>
      </c>
      <c r="B53" s="2">
        <v>31</v>
      </c>
      <c r="C53" s="213">
        <v>57.012169405058508</v>
      </c>
    </row>
    <row r="54" spans="1:3">
      <c r="A54" s="2" t="s">
        <v>751</v>
      </c>
      <c r="B54" s="2">
        <v>32</v>
      </c>
      <c r="C54" s="213">
        <v>56.250546676333443</v>
      </c>
    </row>
    <row r="55" spans="1:3">
      <c r="A55" s="2" t="s">
        <v>752</v>
      </c>
      <c r="B55" s="2">
        <v>33</v>
      </c>
      <c r="C55" s="213">
        <v>54.59944781339906</v>
      </c>
    </row>
    <row r="56" spans="1:3">
      <c r="A56" s="2" t="s">
        <v>753</v>
      </c>
      <c r="B56" s="2">
        <v>34</v>
      </c>
      <c r="C56" s="213">
        <v>54.439929936719018</v>
      </c>
    </row>
    <row r="57" spans="1:3">
      <c r="A57" s="2" t="s">
        <v>754</v>
      </c>
      <c r="B57" s="2">
        <v>35</v>
      </c>
      <c r="C57" s="213">
        <v>54.202521698333641</v>
      </c>
    </row>
    <row r="58" spans="1:3">
      <c r="A58" s="2" t="s">
        <v>755</v>
      </c>
      <c r="B58" s="2">
        <v>36</v>
      </c>
      <c r="C58" s="213">
        <v>52.809724159199305</v>
      </c>
    </row>
    <row r="59" spans="1:3">
      <c r="A59" s="2" t="s">
        <v>756</v>
      </c>
      <c r="B59" s="2">
        <v>37</v>
      </c>
      <c r="C59" s="213">
        <v>52.203541472408062</v>
      </c>
    </row>
    <row r="60" spans="1:3">
      <c r="A60" s="2" t="s">
        <v>757</v>
      </c>
      <c r="B60" s="2">
        <v>38</v>
      </c>
      <c r="C60" s="213">
        <v>50.90832755371833</v>
      </c>
    </row>
    <row r="61" spans="1:3">
      <c r="A61" s="2" t="s">
        <v>758</v>
      </c>
      <c r="B61" s="2">
        <v>39</v>
      </c>
      <c r="C61" s="213">
        <v>49.443433334121337</v>
      </c>
    </row>
    <row r="62" spans="1:3">
      <c r="A62" s="2" t="s">
        <v>759</v>
      </c>
      <c r="B62" s="2">
        <v>40</v>
      </c>
      <c r="C62" s="213">
        <v>48.077246895705571</v>
      </c>
    </row>
    <row r="63" spans="1:3">
      <c r="A63" s="2" t="s">
        <v>760</v>
      </c>
      <c r="B63" s="2">
        <v>41</v>
      </c>
      <c r="C63" s="213">
        <v>46.531588254416683</v>
      </c>
    </row>
    <row r="64" spans="1:3">
      <c r="A64" s="2" t="s">
        <v>761</v>
      </c>
      <c r="B64" s="2">
        <v>42</v>
      </c>
      <c r="C64" s="213">
        <v>45.017292890899256</v>
      </c>
    </row>
    <row r="65" spans="1:4">
      <c r="A65" s="2" t="s">
        <v>762</v>
      </c>
      <c r="B65" s="2">
        <v>43</v>
      </c>
      <c r="C65" s="213">
        <v>44.34981993896816</v>
      </c>
    </row>
    <row r="66" spans="1:4">
      <c r="A66" s="2" t="s">
        <v>462</v>
      </c>
      <c r="B66" s="2">
        <v>44</v>
      </c>
      <c r="C66" s="213">
        <v>43.561167158722519</v>
      </c>
    </row>
    <row r="67" spans="1:4">
      <c r="A67" s="2" t="s">
        <v>763</v>
      </c>
      <c r="B67" s="2">
        <v>45</v>
      </c>
      <c r="C67" s="213">
        <v>41.291466048664887</v>
      </c>
    </row>
    <row r="68" spans="1:4">
      <c r="A68" s="2" t="s">
        <v>764</v>
      </c>
      <c r="B68" s="2">
        <v>46</v>
      </c>
      <c r="C68" s="213">
        <v>31.556068337715868</v>
      </c>
    </row>
    <row r="69" spans="1:4">
      <c r="A69" s="2" t="s">
        <v>765</v>
      </c>
      <c r="B69" s="2">
        <v>47</v>
      </c>
      <c r="C69" s="213">
        <v>23.213292123697805</v>
      </c>
    </row>
    <row r="70" spans="1:4">
      <c r="A70" s="2" t="s">
        <v>766</v>
      </c>
      <c r="B70" s="2">
        <v>48</v>
      </c>
      <c r="C70" s="213">
        <v>21.835134822332961</v>
      </c>
    </row>
    <row r="71" spans="1:4">
      <c r="A71" s="2" t="s">
        <v>767</v>
      </c>
      <c r="B71" s="2">
        <v>49</v>
      </c>
      <c r="C71" s="213">
        <v>14.142368187558992</v>
      </c>
    </row>
    <row r="72" spans="1:4">
      <c r="A72" s="2" t="s">
        <v>675</v>
      </c>
      <c r="B72" s="2">
        <v>50</v>
      </c>
      <c r="C72" s="213">
        <v>12.123661077595264</v>
      </c>
    </row>
    <row r="73" spans="1:4">
      <c r="C73" s="214"/>
      <c r="D73" s="215"/>
    </row>
  </sheetData>
  <hyperlinks>
    <hyperlink ref="M1" location="Índice!A1" display="&gt; Summary" xr:uid="{561BC207-3036-4960-BFDA-763F103FDDBD}"/>
  </hyperlinks>
  <pageMargins left="0.511811024" right="0.511811024" top="0.78740157499999996" bottom="0.78740157499999996" header="0.31496062000000002" footer="0.31496062000000002"/>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6E22-24B6-4B5B-861D-0D9476E4B12C}">
  <sheetPr codeName="Planilha69"/>
  <dimension ref="A1:N73"/>
  <sheetViews>
    <sheetView showGridLines="0" zoomScale="85" zoomScaleNormal="85" workbookViewId="0"/>
  </sheetViews>
  <sheetFormatPr defaultRowHeight="14.4"/>
  <cols>
    <col min="1" max="1" width="27.5546875" customWidth="1"/>
    <col min="2" max="2" width="8" style="42" bestFit="1" customWidth="1"/>
    <col min="3" max="3" width="19" bestFit="1" customWidth="1"/>
    <col min="4" max="4" width="8.88671875" style="31"/>
  </cols>
  <sheetData>
    <row r="1" spans="1:14">
      <c r="A1" s="138" t="s">
        <v>950</v>
      </c>
      <c r="B1" s="216"/>
      <c r="C1" s="138"/>
      <c r="D1" s="217"/>
      <c r="E1" s="138"/>
      <c r="F1" s="138"/>
      <c r="G1" s="138"/>
      <c r="H1" s="138"/>
      <c r="I1" s="138"/>
      <c r="J1" s="138"/>
      <c r="K1" s="138"/>
      <c r="L1" s="138"/>
      <c r="N1" s="60" t="s">
        <v>100</v>
      </c>
    </row>
    <row r="2" spans="1:14">
      <c r="A2" s="183" t="s">
        <v>141</v>
      </c>
    </row>
    <row r="21" spans="1:4">
      <c r="A21" s="8" t="s">
        <v>103</v>
      </c>
      <c r="D21" s="83"/>
    </row>
    <row r="22" spans="1:4">
      <c r="A22" s="1" t="s">
        <v>128</v>
      </c>
      <c r="B22" s="18" t="s">
        <v>129</v>
      </c>
      <c r="C22" s="15" t="s">
        <v>204</v>
      </c>
      <c r="D22"/>
    </row>
    <row r="23" spans="1:4">
      <c r="A23" s="2" t="s">
        <v>476</v>
      </c>
      <c r="B23" s="210">
        <v>1</v>
      </c>
      <c r="C23" s="218">
        <v>31.868368757621557</v>
      </c>
      <c r="D23"/>
    </row>
    <row r="24" spans="1:4">
      <c r="A24" s="2" t="s">
        <v>768</v>
      </c>
      <c r="B24" s="210">
        <v>2</v>
      </c>
      <c r="C24" s="218">
        <v>26.847138380558405</v>
      </c>
      <c r="D24"/>
    </row>
    <row r="25" spans="1:4">
      <c r="A25" s="2" t="s">
        <v>477</v>
      </c>
      <c r="B25" s="210">
        <v>3</v>
      </c>
      <c r="C25" s="218">
        <v>24.266952044029349</v>
      </c>
      <c r="D25"/>
    </row>
    <row r="26" spans="1:4">
      <c r="A26" s="2" t="s">
        <v>769</v>
      </c>
      <c r="B26" s="210">
        <v>4</v>
      </c>
      <c r="C26" s="218">
        <v>19.527134316218127</v>
      </c>
      <c r="D26"/>
    </row>
    <row r="27" spans="1:4">
      <c r="A27" s="2" t="s">
        <v>770</v>
      </c>
      <c r="B27" s="210">
        <v>5</v>
      </c>
      <c r="C27" s="218">
        <v>17.295288292867678</v>
      </c>
      <c r="D27"/>
    </row>
    <row r="28" spans="1:4">
      <c r="A28" s="2" t="s">
        <v>771</v>
      </c>
      <c r="B28" s="210">
        <v>6</v>
      </c>
      <c r="C28" s="218">
        <v>15.636086633003421</v>
      </c>
      <c r="D28"/>
    </row>
    <row r="29" spans="1:4">
      <c r="A29" s="2" t="s">
        <v>772</v>
      </c>
      <c r="B29" s="210">
        <v>7</v>
      </c>
      <c r="C29" s="218">
        <v>13.518763128709161</v>
      </c>
      <c r="D29"/>
    </row>
    <row r="30" spans="1:4">
      <c r="A30" s="2" t="s">
        <v>773</v>
      </c>
      <c r="B30" s="210">
        <v>8</v>
      </c>
      <c r="C30" s="218">
        <v>13.414248571299144</v>
      </c>
      <c r="D30"/>
    </row>
    <row r="31" spans="1:4">
      <c r="A31" s="2" t="s">
        <v>774</v>
      </c>
      <c r="B31" s="210">
        <v>9</v>
      </c>
      <c r="C31" s="218">
        <v>12.330530499254783</v>
      </c>
      <c r="D31"/>
    </row>
    <row r="32" spans="1:4">
      <c r="A32" s="2" t="s">
        <v>775</v>
      </c>
      <c r="B32" s="210">
        <v>10</v>
      </c>
      <c r="C32" s="218">
        <v>12.293686253211995</v>
      </c>
      <c r="D32"/>
    </row>
    <row r="33" spans="1:4">
      <c r="A33" s="2" t="s">
        <v>776</v>
      </c>
      <c r="B33" s="210">
        <v>11</v>
      </c>
      <c r="C33" s="218">
        <v>12.159265424590464</v>
      </c>
      <c r="D33"/>
    </row>
    <row r="34" spans="1:4">
      <c r="A34" s="2" t="s">
        <v>777</v>
      </c>
      <c r="B34" s="210">
        <v>12</v>
      </c>
      <c r="C34" s="218">
        <v>10.429251533440837</v>
      </c>
      <c r="D34"/>
    </row>
    <row r="35" spans="1:4">
      <c r="A35" s="2" t="s">
        <v>778</v>
      </c>
      <c r="B35" s="210">
        <v>13</v>
      </c>
      <c r="C35" s="218">
        <v>8.0440892311065539</v>
      </c>
      <c r="D35"/>
    </row>
    <row r="36" spans="1:4">
      <c r="A36" s="2" t="s">
        <v>779</v>
      </c>
      <c r="B36" s="210">
        <v>14</v>
      </c>
      <c r="C36" s="218">
        <v>7.3337575292158492</v>
      </c>
      <c r="D36"/>
    </row>
    <row r="37" spans="1:4">
      <c r="A37" s="2" t="s">
        <v>780</v>
      </c>
      <c r="B37" s="210">
        <v>15</v>
      </c>
      <c r="C37" s="218">
        <v>6.6585462458563729</v>
      </c>
      <c r="D37"/>
    </row>
    <row r="38" spans="1:4">
      <c r="A38" s="2" t="s">
        <v>781</v>
      </c>
      <c r="B38" s="210">
        <v>16</v>
      </c>
      <c r="C38" s="218">
        <v>6.5789778648227788</v>
      </c>
      <c r="D38"/>
    </row>
    <row r="39" spans="1:4">
      <c r="A39" s="2" t="s">
        <v>782</v>
      </c>
      <c r="B39" s="210">
        <v>17</v>
      </c>
      <c r="C39" s="218">
        <v>6.5108571902497134</v>
      </c>
      <c r="D39"/>
    </row>
    <row r="40" spans="1:4">
      <c r="A40" s="2" t="s">
        <v>783</v>
      </c>
      <c r="B40" s="210">
        <v>18</v>
      </c>
      <c r="C40" s="218">
        <v>6.0940674219957911</v>
      </c>
      <c r="D40"/>
    </row>
    <row r="41" spans="1:4">
      <c r="A41" s="2" t="s">
        <v>784</v>
      </c>
      <c r="B41" s="210">
        <v>19</v>
      </c>
      <c r="C41" s="218">
        <v>6.0139022626001637</v>
      </c>
      <c r="D41"/>
    </row>
    <row r="42" spans="1:4">
      <c r="A42" s="2" t="s">
        <v>785</v>
      </c>
      <c r="B42" s="210">
        <v>20</v>
      </c>
      <c r="C42" s="218">
        <v>5.6451965535485931</v>
      </c>
      <c r="D42"/>
    </row>
    <row r="43" spans="1:4">
      <c r="A43" s="2" t="s">
        <v>786</v>
      </c>
      <c r="B43" s="210">
        <v>21</v>
      </c>
      <c r="C43" s="218">
        <v>5.0681058343877083</v>
      </c>
      <c r="D43"/>
    </row>
    <row r="44" spans="1:4">
      <c r="A44" s="2" t="s">
        <v>787</v>
      </c>
      <c r="B44" s="210">
        <v>22</v>
      </c>
      <c r="C44" s="218">
        <v>3.3549283659678375</v>
      </c>
      <c r="D44"/>
    </row>
    <row r="45" spans="1:4">
      <c r="A45" s="2" t="s">
        <v>788</v>
      </c>
      <c r="B45" s="210">
        <v>23</v>
      </c>
      <c r="C45" s="218">
        <v>2.8423724119289187</v>
      </c>
      <c r="D45"/>
    </row>
    <row r="46" spans="1:4">
      <c r="A46" s="2" t="s">
        <v>789</v>
      </c>
      <c r="B46" s="210">
        <v>24</v>
      </c>
      <c r="C46" s="218">
        <v>2.4655020530869596</v>
      </c>
      <c r="D46"/>
    </row>
    <row r="47" spans="1:4">
      <c r="C47" s="214"/>
      <c r="D47" s="219"/>
    </row>
    <row r="48" spans="1:4">
      <c r="C48" s="214"/>
      <c r="D48" s="219"/>
    </row>
    <row r="49" spans="3:4">
      <c r="C49" s="214"/>
      <c r="D49" s="219"/>
    </row>
    <row r="50" spans="3:4">
      <c r="C50" s="214"/>
      <c r="D50" s="219"/>
    </row>
    <row r="51" spans="3:4">
      <c r="C51" s="214"/>
      <c r="D51" s="219"/>
    </row>
    <row r="52" spans="3:4">
      <c r="C52" s="214"/>
      <c r="D52" s="219"/>
    </row>
    <row r="53" spans="3:4">
      <c r="C53" s="214"/>
      <c r="D53" s="219"/>
    </row>
    <row r="54" spans="3:4">
      <c r="C54" s="214"/>
      <c r="D54" s="219"/>
    </row>
    <row r="55" spans="3:4">
      <c r="C55" s="214"/>
      <c r="D55" s="219"/>
    </row>
    <row r="56" spans="3:4">
      <c r="C56" s="214"/>
      <c r="D56" s="219"/>
    </row>
    <row r="57" spans="3:4">
      <c r="C57" s="214"/>
      <c r="D57" s="219"/>
    </row>
    <row r="58" spans="3:4">
      <c r="C58" s="214"/>
      <c r="D58" s="219"/>
    </row>
    <row r="59" spans="3:4">
      <c r="C59" s="214"/>
      <c r="D59" s="219"/>
    </row>
    <row r="60" spans="3:4">
      <c r="C60" s="214"/>
      <c r="D60" s="219"/>
    </row>
    <row r="61" spans="3:4">
      <c r="C61" s="214"/>
      <c r="D61" s="219"/>
    </row>
    <row r="62" spans="3:4">
      <c r="C62" s="214"/>
      <c r="D62" s="219"/>
    </row>
    <row r="63" spans="3:4">
      <c r="C63" s="144"/>
      <c r="D63" s="219"/>
    </row>
    <row r="64" spans="3:4">
      <c r="C64" s="214"/>
      <c r="D64" s="219"/>
    </row>
    <row r="65" spans="3:4">
      <c r="C65" s="214"/>
      <c r="D65" s="219"/>
    </row>
    <row r="66" spans="3:4">
      <c r="C66" s="214"/>
      <c r="D66" s="219"/>
    </row>
    <row r="67" spans="3:4">
      <c r="C67" s="214"/>
      <c r="D67" s="219"/>
    </row>
    <row r="68" spans="3:4">
      <c r="C68" s="214"/>
      <c r="D68" s="219"/>
    </row>
    <row r="69" spans="3:4">
      <c r="C69" s="214"/>
      <c r="D69" s="219"/>
    </row>
    <row r="70" spans="3:4">
      <c r="C70" s="214"/>
      <c r="D70" s="219"/>
    </row>
    <row r="71" spans="3:4">
      <c r="C71" s="214"/>
      <c r="D71" s="219"/>
    </row>
    <row r="72" spans="3:4">
      <c r="C72" s="214"/>
      <c r="D72" s="219"/>
    </row>
    <row r="73" spans="3:4">
      <c r="C73" s="214"/>
      <c r="D73" s="219"/>
    </row>
  </sheetData>
  <hyperlinks>
    <hyperlink ref="N1" location="Índice!A1" display="&gt; Summary" xr:uid="{B0C614FB-7B26-40EA-BD88-3CCA470AFBE8}"/>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2"/>
  <dimension ref="A1:N19"/>
  <sheetViews>
    <sheetView showGridLines="0" zoomScale="85" zoomScaleNormal="85" workbookViewId="0"/>
  </sheetViews>
  <sheetFormatPr defaultRowHeight="14.4"/>
  <cols>
    <col min="1" max="1" width="20.33203125" customWidth="1"/>
    <col min="2" max="9" width="10.5546875" bestFit="1" customWidth="1"/>
    <col min="10" max="10" width="10.33203125" bestFit="1" customWidth="1"/>
    <col min="11" max="11" width="10.5546875" bestFit="1" customWidth="1"/>
    <col min="12" max="12" width="12.109375" bestFit="1" customWidth="1"/>
  </cols>
  <sheetData>
    <row r="1" spans="1:14">
      <c r="A1" s="138" t="s">
        <v>1021</v>
      </c>
      <c r="B1" s="7"/>
      <c r="C1" s="7"/>
      <c r="D1" s="7"/>
      <c r="E1" s="7"/>
      <c r="F1" s="7"/>
      <c r="G1" s="7"/>
      <c r="H1" s="7"/>
      <c r="I1" s="7"/>
      <c r="J1" s="7"/>
      <c r="K1" s="7"/>
      <c r="L1" s="7"/>
      <c r="N1" s="59" t="s">
        <v>100</v>
      </c>
    </row>
    <row r="2" spans="1:14">
      <c r="A2" s="145" t="s">
        <v>911</v>
      </c>
    </row>
    <row r="17" spans="1:12">
      <c r="A17" s="10" t="s">
        <v>103</v>
      </c>
    </row>
    <row r="18" spans="1:12">
      <c r="A18" s="2"/>
      <c r="B18" s="15">
        <v>2013</v>
      </c>
      <c r="C18" s="15">
        <v>2014</v>
      </c>
      <c r="D18" s="15">
        <v>2015</v>
      </c>
      <c r="E18" s="15">
        <v>2016</v>
      </c>
      <c r="F18" s="15">
        <v>2017</v>
      </c>
      <c r="G18" s="15">
        <v>2018</v>
      </c>
      <c r="H18" s="15">
        <v>2019</v>
      </c>
      <c r="I18" s="15">
        <v>2020</v>
      </c>
      <c r="J18" s="15">
        <v>2021</v>
      </c>
      <c r="K18" s="15">
        <v>2022</v>
      </c>
    </row>
    <row r="19" spans="1:12">
      <c r="A19" s="2" t="s">
        <v>177</v>
      </c>
      <c r="B19" s="82">
        <v>461.1</v>
      </c>
      <c r="C19" s="82">
        <v>465.4</v>
      </c>
      <c r="D19" s="82">
        <v>512.70000000000005</v>
      </c>
      <c r="E19" s="82">
        <v>573.20000000000005</v>
      </c>
      <c r="F19" s="82">
        <v>599.70000000000005</v>
      </c>
      <c r="G19" s="82">
        <v>653.70000000000005</v>
      </c>
      <c r="H19" s="82">
        <v>521.70000000000005</v>
      </c>
      <c r="I19" s="82">
        <v>497.5</v>
      </c>
      <c r="J19" s="82">
        <v>363.7</v>
      </c>
      <c r="K19" s="82">
        <v>305.5</v>
      </c>
      <c r="L19" s="85"/>
    </row>
  </sheetData>
  <hyperlinks>
    <hyperlink ref="N1" location="Índice!A1" display="&gt; Summary" xr:uid="{00000000-0004-0000-0600-000000000000}"/>
  </hyperlinks>
  <pageMargins left="0.511811024" right="0.511811024" top="0.78740157499999996" bottom="0.78740157499999996" header="0.31496062000000002" footer="0.31496062000000002"/>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DC892-A5F1-409C-8437-B60DAC789D4E}">
  <sheetPr codeName="Planilha70"/>
  <dimension ref="A1:M74"/>
  <sheetViews>
    <sheetView showGridLines="0" zoomScale="85" zoomScaleNormal="85" workbookViewId="0"/>
  </sheetViews>
  <sheetFormatPr defaultRowHeight="14.4"/>
  <cols>
    <col min="1" max="1" width="24.44140625" customWidth="1"/>
    <col min="2" max="2" width="8.88671875" style="42"/>
    <col min="3" max="3" width="23.88671875" bestFit="1" customWidth="1"/>
    <col min="4" max="4" width="13.109375" bestFit="1" customWidth="1"/>
  </cols>
  <sheetData>
    <row r="1" spans="1:13" ht="16.2">
      <c r="A1" s="138" t="s">
        <v>965</v>
      </c>
      <c r="B1" s="216"/>
      <c r="C1" s="138"/>
      <c r="D1" s="138"/>
      <c r="E1" s="138"/>
      <c r="F1" s="138"/>
      <c r="G1" s="138"/>
      <c r="H1" s="138"/>
      <c r="I1" s="138"/>
      <c r="J1" s="138"/>
      <c r="K1" s="138"/>
      <c r="M1" s="60" t="s">
        <v>100</v>
      </c>
    </row>
    <row r="2" spans="1:13">
      <c r="A2" s="183" t="s">
        <v>141</v>
      </c>
    </row>
    <row r="22" spans="1:3">
      <c r="A22" s="8" t="s">
        <v>103</v>
      </c>
    </row>
    <row r="23" spans="1:3">
      <c r="A23" s="1" t="s">
        <v>128</v>
      </c>
      <c r="B23" s="18" t="s">
        <v>129</v>
      </c>
      <c r="C23" s="1" t="s">
        <v>931</v>
      </c>
    </row>
    <row r="24" spans="1:3">
      <c r="A24" s="2" t="s">
        <v>143</v>
      </c>
      <c r="B24" s="210">
        <v>1</v>
      </c>
      <c r="C24" s="213">
        <v>66.593588904058265</v>
      </c>
    </row>
    <row r="25" spans="1:3">
      <c r="A25" s="2" t="s">
        <v>790</v>
      </c>
      <c r="B25" s="210">
        <v>2</v>
      </c>
      <c r="C25" s="213">
        <v>49.471246004003625</v>
      </c>
    </row>
    <row r="26" spans="1:3">
      <c r="A26" s="2" t="s">
        <v>791</v>
      </c>
      <c r="B26" s="210">
        <v>3</v>
      </c>
      <c r="C26" s="213">
        <v>33.352419862317738</v>
      </c>
    </row>
    <row r="27" spans="1:3">
      <c r="A27" s="2" t="s">
        <v>792</v>
      </c>
      <c r="B27" s="210">
        <v>4</v>
      </c>
      <c r="C27" s="213">
        <v>30.991912848625915</v>
      </c>
    </row>
    <row r="28" spans="1:3">
      <c r="A28" s="2" t="s">
        <v>793</v>
      </c>
      <c r="B28" s="210">
        <v>5</v>
      </c>
      <c r="C28" s="213">
        <v>24.099619297773682</v>
      </c>
    </row>
    <row r="29" spans="1:3">
      <c r="A29" s="2" t="s">
        <v>794</v>
      </c>
      <c r="B29" s="210">
        <v>6</v>
      </c>
      <c r="C29" s="213">
        <v>19.7263907888326</v>
      </c>
    </row>
    <row r="30" spans="1:3">
      <c r="A30" s="2" t="s">
        <v>795</v>
      </c>
      <c r="B30" s="210">
        <v>7</v>
      </c>
      <c r="C30" s="213">
        <v>18.881635663797766</v>
      </c>
    </row>
    <row r="31" spans="1:3">
      <c r="A31" s="2" t="s">
        <v>796</v>
      </c>
      <c r="B31" s="210">
        <v>8</v>
      </c>
      <c r="C31" s="213">
        <v>15.365673514986359</v>
      </c>
    </row>
    <row r="32" spans="1:3">
      <c r="A32" s="2" t="s">
        <v>797</v>
      </c>
      <c r="B32" s="210">
        <v>9</v>
      </c>
      <c r="C32" s="213">
        <v>13.474559437318405</v>
      </c>
    </row>
    <row r="33" spans="1:3">
      <c r="A33" s="2" t="s">
        <v>798</v>
      </c>
      <c r="B33" s="210">
        <v>10</v>
      </c>
      <c r="C33" s="213">
        <v>13.268689830888192</v>
      </c>
    </row>
    <row r="34" spans="1:3">
      <c r="A34" s="2" t="s">
        <v>799</v>
      </c>
      <c r="B34" s="210">
        <v>11</v>
      </c>
      <c r="C34" s="213">
        <v>13.012007322066035</v>
      </c>
    </row>
    <row r="35" spans="1:3">
      <c r="A35" s="2" t="s">
        <v>800</v>
      </c>
      <c r="B35" s="210">
        <v>12</v>
      </c>
      <c r="C35" s="213">
        <v>12.394397261261172</v>
      </c>
    </row>
    <row r="36" spans="1:3">
      <c r="A36" s="2" t="s">
        <v>642</v>
      </c>
      <c r="B36" s="210">
        <v>13</v>
      </c>
      <c r="C36" s="213">
        <v>10.93217469748574</v>
      </c>
    </row>
    <row r="37" spans="1:3">
      <c r="A37" s="2" t="s">
        <v>801</v>
      </c>
      <c r="B37" s="210">
        <v>14</v>
      </c>
      <c r="C37" s="213">
        <v>8.5603562892341056</v>
      </c>
    </row>
    <row r="38" spans="1:3">
      <c r="A38" s="2" t="s">
        <v>802</v>
      </c>
      <c r="B38" s="210">
        <v>15</v>
      </c>
      <c r="C38" s="213">
        <v>8.4168263777856254</v>
      </c>
    </row>
    <row r="39" spans="1:3">
      <c r="A39" s="2" t="s">
        <v>803</v>
      </c>
      <c r="B39" s="210">
        <v>16</v>
      </c>
      <c r="C39" s="213">
        <v>6.0197574748533427</v>
      </c>
    </row>
    <row r="40" spans="1:3">
      <c r="A40" s="2" t="s">
        <v>804</v>
      </c>
      <c r="B40" s="210">
        <v>17</v>
      </c>
      <c r="C40" s="213">
        <v>4.4140584472293174</v>
      </c>
    </row>
    <row r="41" spans="1:3">
      <c r="A41" s="2" t="s">
        <v>805</v>
      </c>
      <c r="B41" s="210">
        <v>18</v>
      </c>
      <c r="C41" s="213">
        <v>3.8393575656715626</v>
      </c>
    </row>
    <row r="42" spans="1:3">
      <c r="A42" s="2" t="s">
        <v>806</v>
      </c>
      <c r="B42" s="210">
        <v>19</v>
      </c>
      <c r="C42" s="213">
        <v>3.1077690668929794</v>
      </c>
    </row>
    <row r="43" spans="1:3">
      <c r="A43" s="2" t="s">
        <v>807</v>
      </c>
      <c r="B43" s="210">
        <v>20</v>
      </c>
      <c r="C43" s="213">
        <v>3.1057611566783132</v>
      </c>
    </row>
    <row r="44" spans="1:3">
      <c r="A44" s="2" t="s">
        <v>808</v>
      </c>
      <c r="B44" s="210">
        <v>21</v>
      </c>
      <c r="C44" s="213">
        <v>2.7024518920151102</v>
      </c>
    </row>
    <row r="45" spans="1:3">
      <c r="A45" s="2" t="s">
        <v>809</v>
      </c>
      <c r="B45" s="210">
        <v>22</v>
      </c>
      <c r="C45" s="213">
        <v>1.9818896009483538</v>
      </c>
    </row>
    <row r="46" spans="1:3">
      <c r="A46" s="2" t="s">
        <v>810</v>
      </c>
      <c r="B46" s="210">
        <v>23</v>
      </c>
      <c r="C46" s="213">
        <v>1.9471498906008449</v>
      </c>
    </row>
    <row r="47" spans="1:3">
      <c r="A47" s="2" t="s">
        <v>811</v>
      </c>
      <c r="B47" s="210">
        <v>24</v>
      </c>
      <c r="C47" s="213">
        <v>1.8957559713288945</v>
      </c>
    </row>
    <row r="48" spans="1:3">
      <c r="A48" s="2" t="s">
        <v>812</v>
      </c>
      <c r="B48" s="210">
        <v>25</v>
      </c>
      <c r="C48" s="213">
        <v>1.7693556273075186</v>
      </c>
    </row>
    <row r="49" spans="1:4">
      <c r="A49" s="2" t="s">
        <v>813</v>
      </c>
      <c r="B49" s="210">
        <v>26</v>
      </c>
      <c r="C49" s="213">
        <v>1.6950326614972846</v>
      </c>
    </row>
    <row r="50" spans="1:4">
      <c r="A50" s="2" t="s">
        <v>814</v>
      </c>
      <c r="B50" s="210">
        <v>27</v>
      </c>
      <c r="C50" s="213">
        <v>1.6177968029352896</v>
      </c>
    </row>
    <row r="51" spans="1:4">
      <c r="A51" s="2" t="s">
        <v>815</v>
      </c>
      <c r="B51" s="210">
        <v>28</v>
      </c>
      <c r="C51" s="213">
        <v>1.4733215389519667</v>
      </c>
    </row>
    <row r="52" spans="1:4">
      <c r="A52" s="2" t="s">
        <v>816</v>
      </c>
      <c r="B52" s="210">
        <v>29</v>
      </c>
      <c r="C52" s="213">
        <v>1.3908643338689377</v>
      </c>
    </row>
    <row r="53" spans="1:4">
      <c r="A53" s="2" t="s">
        <v>817</v>
      </c>
      <c r="B53" s="210">
        <v>30</v>
      </c>
      <c r="C53" s="213">
        <v>1.3091636449262045</v>
      </c>
    </row>
    <row r="54" spans="1:4">
      <c r="A54" s="2" t="s">
        <v>818</v>
      </c>
      <c r="B54" s="210">
        <v>31</v>
      </c>
      <c r="C54" s="213">
        <v>1.2934988824008076</v>
      </c>
    </row>
    <row r="55" spans="1:4">
      <c r="A55" s="2" t="s">
        <v>660</v>
      </c>
      <c r="B55" s="210">
        <v>32</v>
      </c>
      <c r="C55" s="213">
        <v>1.2326996641403165</v>
      </c>
    </row>
    <row r="56" spans="1:4">
      <c r="A56" s="2" t="s">
        <v>819</v>
      </c>
      <c r="B56" s="210">
        <v>33</v>
      </c>
      <c r="C56" s="213">
        <v>1.0360841018940605</v>
      </c>
    </row>
    <row r="57" spans="1:4">
      <c r="A57" s="2" t="s">
        <v>820</v>
      </c>
      <c r="B57" s="210">
        <v>34</v>
      </c>
      <c r="C57" s="213">
        <v>0.79631734365594165</v>
      </c>
    </row>
    <row r="58" spans="1:4">
      <c r="A58" s="2" t="s">
        <v>821</v>
      </c>
      <c r="B58" s="210">
        <v>35</v>
      </c>
      <c r="C58" s="213">
        <v>0.69182502257239498</v>
      </c>
    </row>
    <row r="59" spans="1:4">
      <c r="A59" s="2" t="s">
        <v>822</v>
      </c>
      <c r="B59" s="210">
        <v>36</v>
      </c>
      <c r="C59" s="213">
        <v>0.55504595130580447</v>
      </c>
    </row>
    <row r="60" spans="1:4">
      <c r="A60" s="2" t="s">
        <v>823</v>
      </c>
      <c r="B60" s="210">
        <v>37</v>
      </c>
      <c r="C60" s="213">
        <v>0.44904520393924369</v>
      </c>
    </row>
    <row r="61" spans="1:4">
      <c r="A61" s="2" t="s">
        <v>712</v>
      </c>
      <c r="B61" s="210">
        <v>38</v>
      </c>
      <c r="C61" s="213">
        <v>0.31899204944023979</v>
      </c>
    </row>
    <row r="62" spans="1:4">
      <c r="A62" s="2" t="s">
        <v>824</v>
      </c>
      <c r="B62" s="210">
        <v>39</v>
      </c>
      <c r="C62" s="213">
        <v>0.28329188286828899</v>
      </c>
    </row>
    <row r="63" spans="1:4">
      <c r="A63" s="2" t="s">
        <v>825</v>
      </c>
      <c r="B63" s="210">
        <v>40</v>
      </c>
      <c r="C63" s="213">
        <v>0.2157246841875389</v>
      </c>
    </row>
    <row r="64" spans="1:4">
      <c r="C64" s="214"/>
      <c r="D64" s="215"/>
    </row>
    <row r="65" spans="3:4">
      <c r="C65" s="214"/>
      <c r="D65" s="215"/>
    </row>
    <row r="66" spans="3:4">
      <c r="C66" s="214"/>
      <c r="D66" s="215"/>
    </row>
    <row r="67" spans="3:4">
      <c r="C67" s="214"/>
      <c r="D67" s="215"/>
    </row>
    <row r="68" spans="3:4">
      <c r="C68" s="214"/>
      <c r="D68" s="215"/>
    </row>
    <row r="69" spans="3:4">
      <c r="C69" s="214"/>
      <c r="D69" s="215"/>
    </row>
    <row r="70" spans="3:4">
      <c r="C70" s="214"/>
      <c r="D70" s="215"/>
    </row>
    <row r="71" spans="3:4">
      <c r="C71" s="214"/>
      <c r="D71" s="215"/>
    </row>
    <row r="72" spans="3:4">
      <c r="C72" s="214"/>
      <c r="D72" s="215"/>
    </row>
    <row r="73" spans="3:4">
      <c r="C73" s="214"/>
      <c r="D73" s="215"/>
    </row>
    <row r="74" spans="3:4">
      <c r="C74" s="214"/>
      <c r="D74" s="215"/>
    </row>
  </sheetData>
  <hyperlinks>
    <hyperlink ref="M1" location="Índice!A1" display="&gt; Summary" xr:uid="{E79130F6-C1CA-4401-88F4-DB3D43342CB4}"/>
  </hyperlinks>
  <pageMargins left="0.511811024" right="0.511811024" top="0.78740157499999996" bottom="0.78740157499999996" header="0.31496062000000002" footer="0.31496062000000002"/>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267F-BEA9-40A4-9029-9603FAEA8957}">
  <sheetPr codeName="Planilha71"/>
  <dimension ref="A1:N74"/>
  <sheetViews>
    <sheetView showGridLines="0" zoomScale="85" zoomScaleNormal="85" workbookViewId="0"/>
  </sheetViews>
  <sheetFormatPr defaultRowHeight="14.4"/>
  <cols>
    <col min="1" max="1" width="24.6640625" customWidth="1"/>
    <col min="2" max="2" width="9.5546875" style="31" customWidth="1"/>
    <col min="3" max="3" width="23.88671875" bestFit="1" customWidth="1"/>
    <col min="4" max="4" width="21.109375" bestFit="1" customWidth="1"/>
  </cols>
  <sheetData>
    <row r="1" spans="1:14" ht="16.2">
      <c r="A1" s="138" t="s">
        <v>966</v>
      </c>
      <c r="B1" s="217"/>
      <c r="C1" s="138"/>
      <c r="D1" s="138"/>
      <c r="E1" s="138"/>
      <c r="F1" s="138"/>
      <c r="G1" s="138"/>
      <c r="H1" s="138"/>
      <c r="I1" s="138"/>
      <c r="J1" s="138"/>
      <c r="K1" s="138"/>
      <c r="L1" s="138"/>
      <c r="N1" s="60" t="s">
        <v>100</v>
      </c>
    </row>
    <row r="2" spans="1:14">
      <c r="A2" s="183" t="s">
        <v>141</v>
      </c>
    </row>
    <row r="22" spans="1:4">
      <c r="A22" s="8" t="s">
        <v>103</v>
      </c>
      <c r="D22" s="220"/>
    </row>
    <row r="23" spans="1:4">
      <c r="A23" s="1" t="s">
        <v>128</v>
      </c>
      <c r="B23" s="15" t="s">
        <v>129</v>
      </c>
      <c r="C23" s="15" t="s">
        <v>932</v>
      </c>
    </row>
    <row r="24" spans="1:4">
      <c r="A24" s="2" t="s">
        <v>143</v>
      </c>
      <c r="B24" s="33">
        <v>1</v>
      </c>
      <c r="C24" s="213">
        <v>192.0273853585243</v>
      </c>
    </row>
    <row r="25" spans="1:4">
      <c r="A25" s="2" t="s">
        <v>826</v>
      </c>
      <c r="B25" s="33">
        <v>2</v>
      </c>
      <c r="C25" s="213">
        <v>156.53553472386895</v>
      </c>
    </row>
    <row r="26" spans="1:4">
      <c r="A26" s="2" t="s">
        <v>827</v>
      </c>
      <c r="B26" s="33">
        <v>3</v>
      </c>
      <c r="C26" s="213">
        <v>127.84425831502472</v>
      </c>
    </row>
    <row r="27" spans="1:4">
      <c r="A27" s="2" t="s">
        <v>828</v>
      </c>
      <c r="B27" s="33">
        <v>4</v>
      </c>
      <c r="C27" s="213">
        <v>125.82591503248689</v>
      </c>
    </row>
    <row r="28" spans="1:4">
      <c r="A28" s="2" t="s">
        <v>829</v>
      </c>
      <c r="B28" s="33">
        <v>5</v>
      </c>
      <c r="C28" s="213">
        <v>116.9394571948458</v>
      </c>
    </row>
    <row r="29" spans="1:4">
      <c r="A29" s="2" t="s">
        <v>830</v>
      </c>
      <c r="B29" s="33">
        <v>6</v>
      </c>
      <c r="C29" s="213">
        <v>116.31411027229379</v>
      </c>
    </row>
    <row r="30" spans="1:4">
      <c r="A30" s="2" t="s">
        <v>730</v>
      </c>
      <c r="B30" s="33">
        <v>7</v>
      </c>
      <c r="C30" s="213">
        <v>101.50832014831184</v>
      </c>
    </row>
    <row r="31" spans="1:4">
      <c r="A31" s="2" t="s">
        <v>831</v>
      </c>
      <c r="B31" s="33">
        <v>8</v>
      </c>
      <c r="C31" s="213">
        <v>96.125973138382989</v>
      </c>
    </row>
    <row r="32" spans="1:4">
      <c r="A32" s="2" t="s">
        <v>832</v>
      </c>
      <c r="B32" s="33">
        <v>9</v>
      </c>
      <c r="C32" s="213">
        <v>95.459308311143545</v>
      </c>
    </row>
    <row r="33" spans="1:3">
      <c r="A33" s="2" t="s">
        <v>833</v>
      </c>
      <c r="B33" s="33">
        <v>10</v>
      </c>
      <c r="C33" s="213">
        <v>92.117816169628838</v>
      </c>
    </row>
    <row r="34" spans="1:3">
      <c r="A34" s="2" t="s">
        <v>429</v>
      </c>
      <c r="B34" s="33">
        <v>11</v>
      </c>
      <c r="C34" s="213">
        <v>88.683996306992796</v>
      </c>
    </row>
    <row r="35" spans="1:3">
      <c r="A35" s="2" t="s">
        <v>834</v>
      </c>
      <c r="B35" s="33">
        <v>12</v>
      </c>
      <c r="C35" s="213">
        <v>88.161289220616894</v>
      </c>
    </row>
    <row r="36" spans="1:3">
      <c r="A36" s="2" t="s">
        <v>835</v>
      </c>
      <c r="B36" s="33">
        <v>13</v>
      </c>
      <c r="C36" s="213">
        <v>87.818052921155669</v>
      </c>
    </row>
    <row r="37" spans="1:3">
      <c r="A37" s="2" t="s">
        <v>836</v>
      </c>
      <c r="B37" s="33">
        <v>14</v>
      </c>
      <c r="C37" s="213">
        <v>87.147616389316255</v>
      </c>
    </row>
    <row r="38" spans="1:3">
      <c r="A38" s="2" t="s">
        <v>837</v>
      </c>
      <c r="B38" s="33">
        <v>15</v>
      </c>
      <c r="C38" s="213">
        <v>84.047097857793119</v>
      </c>
    </row>
    <row r="39" spans="1:3">
      <c r="A39" s="2" t="s">
        <v>838</v>
      </c>
      <c r="B39" s="33">
        <v>16</v>
      </c>
      <c r="C39" s="213">
        <v>82.987055374842512</v>
      </c>
    </row>
    <row r="40" spans="1:3">
      <c r="A40" s="2" t="s">
        <v>839</v>
      </c>
      <c r="B40" s="33">
        <v>17</v>
      </c>
      <c r="C40" s="213">
        <v>82.274752956895242</v>
      </c>
    </row>
    <row r="41" spans="1:3">
      <c r="A41" s="2" t="s">
        <v>840</v>
      </c>
      <c r="B41" s="33">
        <v>18</v>
      </c>
      <c r="C41" s="213">
        <v>81.224969533332867</v>
      </c>
    </row>
    <row r="42" spans="1:3">
      <c r="A42" s="2" t="s">
        <v>841</v>
      </c>
      <c r="B42" s="33">
        <v>19</v>
      </c>
      <c r="C42" s="213">
        <v>75.206269360761524</v>
      </c>
    </row>
    <row r="43" spans="1:3">
      <c r="A43" s="2" t="s">
        <v>494</v>
      </c>
      <c r="B43" s="33">
        <v>20</v>
      </c>
      <c r="C43" s="213">
        <v>74.746768923713162</v>
      </c>
    </row>
    <row r="44" spans="1:3">
      <c r="A44" s="2" t="s">
        <v>842</v>
      </c>
      <c r="B44" s="33">
        <v>21</v>
      </c>
      <c r="C44" s="213">
        <v>73.326454948831</v>
      </c>
    </row>
    <row r="45" spans="1:3">
      <c r="A45" s="2" t="s">
        <v>843</v>
      </c>
      <c r="B45" s="33">
        <v>22</v>
      </c>
      <c r="C45" s="213">
        <v>73.130783682376176</v>
      </c>
    </row>
    <row r="46" spans="1:3">
      <c r="A46" s="2" t="s">
        <v>844</v>
      </c>
      <c r="B46" s="33">
        <v>23</v>
      </c>
      <c r="C46" s="213">
        <v>70.852123360226528</v>
      </c>
    </row>
    <row r="47" spans="1:3">
      <c r="A47" s="2" t="s">
        <v>845</v>
      </c>
      <c r="B47" s="33">
        <v>24</v>
      </c>
      <c r="C47" s="213">
        <v>67.838464086792129</v>
      </c>
    </row>
    <row r="48" spans="1:3">
      <c r="A48" s="2" t="s">
        <v>846</v>
      </c>
      <c r="B48" s="33">
        <v>25</v>
      </c>
      <c r="C48" s="213">
        <v>66.1553679631579</v>
      </c>
    </row>
    <row r="49" spans="1:3">
      <c r="A49" s="2" t="s">
        <v>847</v>
      </c>
      <c r="B49" s="33">
        <v>26</v>
      </c>
      <c r="C49" s="213">
        <v>65.301224699059304</v>
      </c>
    </row>
    <row r="50" spans="1:3">
      <c r="A50" s="2" t="s">
        <v>701</v>
      </c>
      <c r="B50" s="33">
        <v>27</v>
      </c>
      <c r="C50" s="213">
        <v>64.153343432213148</v>
      </c>
    </row>
    <row r="51" spans="1:3">
      <c r="A51" s="2" t="s">
        <v>848</v>
      </c>
      <c r="B51" s="33">
        <v>28</v>
      </c>
      <c r="C51" s="213">
        <v>63.61554356579807</v>
      </c>
    </row>
    <row r="52" spans="1:3">
      <c r="A52" s="2" t="s">
        <v>849</v>
      </c>
      <c r="B52" s="33">
        <v>29</v>
      </c>
      <c r="C52" s="213">
        <v>61.84942812495273</v>
      </c>
    </row>
    <row r="53" spans="1:3">
      <c r="A53" s="2" t="s">
        <v>850</v>
      </c>
      <c r="B53" s="33">
        <v>30</v>
      </c>
      <c r="C53" s="213">
        <v>60.767734997854127</v>
      </c>
    </row>
    <row r="54" spans="1:3">
      <c r="A54" s="2" t="s">
        <v>851</v>
      </c>
      <c r="B54" s="33">
        <v>31</v>
      </c>
      <c r="C54" s="213">
        <v>60.605759456444339</v>
      </c>
    </row>
    <row r="55" spans="1:3">
      <c r="A55" s="2" t="s">
        <v>852</v>
      </c>
      <c r="B55" s="33">
        <v>32</v>
      </c>
      <c r="C55" s="213">
        <v>59.874712828680352</v>
      </c>
    </row>
    <row r="56" spans="1:3">
      <c r="A56" s="2" t="s">
        <v>853</v>
      </c>
      <c r="B56" s="33">
        <v>33</v>
      </c>
      <c r="C56" s="213">
        <v>59.005561306094656</v>
      </c>
    </row>
    <row r="57" spans="1:3">
      <c r="A57" s="2" t="s">
        <v>854</v>
      </c>
      <c r="B57" s="33">
        <v>34</v>
      </c>
      <c r="C57" s="213">
        <v>56.812139625337657</v>
      </c>
    </row>
    <row r="58" spans="1:3">
      <c r="A58" s="2" t="s">
        <v>855</v>
      </c>
      <c r="B58" s="33">
        <v>35</v>
      </c>
      <c r="C58" s="213">
        <v>54.691796991215007</v>
      </c>
    </row>
    <row r="59" spans="1:3">
      <c r="A59" s="2" t="s">
        <v>856</v>
      </c>
      <c r="B59" s="33">
        <v>36</v>
      </c>
      <c r="C59" s="213">
        <v>53.04681761094912</v>
      </c>
    </row>
    <row r="60" spans="1:3">
      <c r="A60" s="2" t="s">
        <v>857</v>
      </c>
      <c r="B60" s="33">
        <v>37</v>
      </c>
      <c r="C60" s="213">
        <v>52.1848586608114</v>
      </c>
    </row>
    <row r="61" spans="1:3">
      <c r="A61" s="2" t="s">
        <v>858</v>
      </c>
      <c r="B61" s="33">
        <v>38</v>
      </c>
      <c r="C61" s="213">
        <v>51.596736803382555</v>
      </c>
    </row>
    <row r="62" spans="1:3">
      <c r="A62" s="2" t="s">
        <v>859</v>
      </c>
      <c r="B62" s="33">
        <v>39</v>
      </c>
      <c r="C62" s="213">
        <v>49.812696640907106</v>
      </c>
    </row>
    <row r="63" spans="1:3">
      <c r="A63" s="2" t="s">
        <v>860</v>
      </c>
      <c r="B63" s="33">
        <v>40</v>
      </c>
      <c r="C63" s="213">
        <v>49.786653900731935</v>
      </c>
    </row>
    <row r="64" spans="1:3">
      <c r="A64" s="2" t="s">
        <v>861</v>
      </c>
      <c r="B64" s="33">
        <v>41</v>
      </c>
      <c r="C64" s="213">
        <v>42.142919767797075</v>
      </c>
    </row>
    <row r="65" spans="1:3">
      <c r="A65" s="2" t="s">
        <v>862</v>
      </c>
      <c r="B65" s="33">
        <v>42</v>
      </c>
      <c r="C65" s="213">
        <v>40.983876856096344</v>
      </c>
    </row>
    <row r="66" spans="1:3">
      <c r="A66" s="2" t="s">
        <v>863</v>
      </c>
      <c r="B66" s="33">
        <v>43</v>
      </c>
      <c r="C66" s="213">
        <v>40.278547485409348</v>
      </c>
    </row>
    <row r="67" spans="1:3">
      <c r="A67" s="2" t="s">
        <v>864</v>
      </c>
      <c r="B67" s="33">
        <v>44</v>
      </c>
      <c r="C67" s="213">
        <v>34.904012198480949</v>
      </c>
    </row>
    <row r="68" spans="1:3">
      <c r="A68" s="2" t="s">
        <v>865</v>
      </c>
      <c r="B68" s="33">
        <v>45</v>
      </c>
      <c r="C68" s="213">
        <v>34.625290134037471</v>
      </c>
    </row>
    <row r="69" spans="1:3">
      <c r="A69" s="2" t="s">
        <v>866</v>
      </c>
      <c r="B69" s="33">
        <v>46</v>
      </c>
      <c r="C69" s="213">
        <v>33.364601223920651</v>
      </c>
    </row>
    <row r="70" spans="1:3">
      <c r="A70" s="2" t="s">
        <v>867</v>
      </c>
      <c r="B70" s="33">
        <v>47</v>
      </c>
      <c r="C70" s="213">
        <v>31.860219111799466</v>
      </c>
    </row>
    <row r="71" spans="1:3">
      <c r="A71" s="2" t="s">
        <v>868</v>
      </c>
      <c r="B71" s="33">
        <v>48</v>
      </c>
      <c r="C71" s="213">
        <v>31.263553400923421</v>
      </c>
    </row>
    <row r="72" spans="1:3">
      <c r="A72" s="2" t="s">
        <v>869</v>
      </c>
      <c r="B72" s="33">
        <v>49</v>
      </c>
      <c r="C72" s="213">
        <v>23.726709790235464</v>
      </c>
    </row>
    <row r="73" spans="1:3">
      <c r="A73" s="2" t="s">
        <v>870</v>
      </c>
      <c r="B73" s="33">
        <v>50</v>
      </c>
      <c r="C73" s="213">
        <v>18.273439968438513</v>
      </c>
    </row>
    <row r="74" spans="1:3">
      <c r="A74" s="2" t="s">
        <v>525</v>
      </c>
      <c r="B74" s="33">
        <v>51</v>
      </c>
      <c r="C74" s="213">
        <v>7.7548591669127829</v>
      </c>
    </row>
  </sheetData>
  <hyperlinks>
    <hyperlink ref="N1" location="Índice!A1" display="&gt; Summary" xr:uid="{4088729A-4DFA-4245-AD69-AB6831AC0231}"/>
  </hyperlinks>
  <pageMargins left="0.511811024" right="0.511811024" top="0.78740157499999996" bottom="0.78740157499999996" header="0.31496062000000002" footer="0.31496062000000002"/>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5DAD-2C8D-4510-BCA6-724C3B501F64}">
  <sheetPr codeName="Planilha72"/>
  <dimension ref="A1:U27"/>
  <sheetViews>
    <sheetView showGridLines="0" zoomScale="85" zoomScaleNormal="85" workbookViewId="0"/>
  </sheetViews>
  <sheetFormatPr defaultRowHeight="14.4"/>
  <cols>
    <col min="1" max="1" width="17.109375" customWidth="1"/>
    <col min="2" max="11" width="9.88671875" style="31" customWidth="1"/>
    <col min="12" max="12" width="13.109375" bestFit="1" customWidth="1"/>
    <col min="14" max="14" width="15.6640625" customWidth="1"/>
    <col min="15" max="15" width="12" bestFit="1" customWidth="1"/>
    <col min="16" max="16" width="10" customWidth="1"/>
    <col min="18" max="18" width="12.88671875" bestFit="1" customWidth="1"/>
    <col min="20" max="20" width="12.88671875" bestFit="1" customWidth="1"/>
    <col min="22" max="22" width="12.88671875" bestFit="1" customWidth="1"/>
  </cols>
  <sheetData>
    <row r="1" spans="1:21">
      <c r="A1" s="138" t="s">
        <v>953</v>
      </c>
      <c r="B1" s="217"/>
      <c r="C1" s="217"/>
      <c r="D1" s="217"/>
      <c r="E1" s="217"/>
      <c r="F1" s="217"/>
      <c r="G1" s="138"/>
      <c r="H1" s="138"/>
      <c r="I1" s="138"/>
      <c r="J1" s="138"/>
      <c r="K1" s="138"/>
      <c r="M1" s="60" t="s">
        <v>100</v>
      </c>
    </row>
    <row r="2" spans="1:21">
      <c r="A2" s="183" t="s">
        <v>140</v>
      </c>
      <c r="M2" s="163"/>
      <c r="O2" s="163"/>
      <c r="Q2" s="163"/>
      <c r="S2" s="163"/>
      <c r="U2" s="163"/>
    </row>
    <row r="3" spans="1:21">
      <c r="M3" s="163"/>
      <c r="O3" s="163"/>
      <c r="Q3" s="163"/>
      <c r="S3" s="163"/>
      <c r="U3" s="163"/>
    </row>
    <row r="4" spans="1:21">
      <c r="M4" s="163"/>
      <c r="O4" s="163"/>
      <c r="Q4" s="163"/>
      <c r="S4" s="163"/>
      <c r="U4" s="163"/>
    </row>
    <row r="5" spans="1:21">
      <c r="M5" s="163"/>
      <c r="O5" s="163"/>
      <c r="Q5" s="163"/>
      <c r="S5" s="163"/>
      <c r="U5" s="163"/>
    </row>
    <row r="6" spans="1:21">
      <c r="M6" s="163"/>
      <c r="O6" s="163"/>
      <c r="Q6" s="163"/>
      <c r="S6" s="163"/>
      <c r="U6" s="163"/>
    </row>
    <row r="20" spans="1:11">
      <c r="A20" s="8" t="s">
        <v>103</v>
      </c>
    </row>
    <row r="21" spans="1:11">
      <c r="A21" s="1" t="s">
        <v>871</v>
      </c>
      <c r="B21" s="15" t="s">
        <v>872</v>
      </c>
      <c r="C21" s="15" t="s">
        <v>873</v>
      </c>
      <c r="D21" s="15" t="s">
        <v>874</v>
      </c>
      <c r="E21" s="15" t="s">
        <v>875</v>
      </c>
      <c r="F21" s="15" t="s">
        <v>876</v>
      </c>
      <c r="G21" s="15" t="s">
        <v>877</v>
      </c>
      <c r="H21" s="15" t="s">
        <v>878</v>
      </c>
      <c r="I21" s="15" t="s">
        <v>879</v>
      </c>
      <c r="J21" s="15" t="s">
        <v>880</v>
      </c>
      <c r="K21" s="15" t="s">
        <v>881</v>
      </c>
    </row>
    <row r="22" spans="1:11">
      <c r="A22" s="2" t="s">
        <v>45</v>
      </c>
      <c r="B22" s="23">
        <v>691.21360181096838</v>
      </c>
      <c r="C22" s="23">
        <v>751.19715184311394</v>
      </c>
      <c r="D22" s="23">
        <v>768.49414974390584</v>
      </c>
      <c r="E22" s="23">
        <v>865.89944848716459</v>
      </c>
      <c r="F22" s="23">
        <v>964.69656554923176</v>
      </c>
      <c r="G22" s="23">
        <v>1138.0221220022454</v>
      </c>
      <c r="H22" s="23">
        <v>1238.0116924224076</v>
      </c>
      <c r="I22" s="23">
        <v>1426.7117165543932</v>
      </c>
      <c r="J22" s="23">
        <v>1725.0706766653748</v>
      </c>
      <c r="K22" s="23">
        <v>2733.2653477958502</v>
      </c>
    </row>
    <row r="23" spans="1:11">
      <c r="A23" s="2" t="s">
        <v>46</v>
      </c>
      <c r="B23" s="23">
        <v>266.76250789061976</v>
      </c>
      <c r="C23" s="23">
        <v>453.72355419105509</v>
      </c>
      <c r="D23" s="23">
        <v>507.6360822700949</v>
      </c>
      <c r="E23" s="23">
        <v>603.64420586502683</v>
      </c>
      <c r="F23" s="23">
        <v>701.02418362906337</v>
      </c>
      <c r="G23" s="23">
        <v>724.33385266628784</v>
      </c>
      <c r="H23" s="23">
        <v>737.78093941659063</v>
      </c>
      <c r="I23" s="23">
        <v>778.90744561954216</v>
      </c>
      <c r="J23" s="23">
        <v>843.93373101698398</v>
      </c>
      <c r="K23" s="23">
        <v>880.40448055674733</v>
      </c>
    </row>
    <row r="24" spans="1:11">
      <c r="A24" s="2" t="s">
        <v>210</v>
      </c>
      <c r="B24" s="23">
        <v>1.6753535309924379</v>
      </c>
      <c r="C24" s="23">
        <v>4.4689430300588686</v>
      </c>
      <c r="D24" s="23">
        <v>5.2745090840041895</v>
      </c>
      <c r="E24" s="23">
        <v>6.1753664404950825</v>
      </c>
      <c r="F24" s="23">
        <v>7.0890960923084485</v>
      </c>
      <c r="G24" s="23">
        <v>12.703409087122282</v>
      </c>
      <c r="H24" s="23">
        <v>15.94224331355646</v>
      </c>
      <c r="I24" s="23">
        <v>28.202514220593294</v>
      </c>
      <c r="J24" s="23">
        <v>47.587576280489372</v>
      </c>
      <c r="K24" s="23">
        <v>278.84018892037864</v>
      </c>
    </row>
    <row r="25" spans="1:11">
      <c r="A25" s="2" t="s">
        <v>208</v>
      </c>
      <c r="B25" s="23">
        <v>42.655742604674167</v>
      </c>
      <c r="C25" s="23">
        <v>32.656049877551716</v>
      </c>
      <c r="D25" s="23">
        <v>29.772514908099055</v>
      </c>
      <c r="E25" s="23">
        <v>34.888058137055253</v>
      </c>
      <c r="F25" s="23">
        <v>40.076697048367322</v>
      </c>
      <c r="G25" s="23">
        <v>45.708784658698761</v>
      </c>
      <c r="H25" s="23">
        <v>48.957872861559508</v>
      </c>
      <c r="I25" s="23">
        <v>49.678501562294571</v>
      </c>
      <c r="J25" s="23">
        <v>50.817908039672886</v>
      </c>
      <c r="K25" s="23">
        <v>282.47541780291664</v>
      </c>
    </row>
    <row r="26" spans="1:11">
      <c r="A26" s="2" t="s">
        <v>882</v>
      </c>
      <c r="B26" s="23">
        <v>1833.8701739389001</v>
      </c>
      <c r="C26" s="23">
        <v>1230.0271515459087</v>
      </c>
      <c r="D26" s="23">
        <v>1055.9015540255523</v>
      </c>
      <c r="E26" s="23">
        <v>852.54910802510767</v>
      </c>
      <c r="F26" s="23">
        <v>646.29097143935087</v>
      </c>
      <c r="G26" s="23">
        <v>476.2427449156894</v>
      </c>
      <c r="H26" s="23">
        <v>378.14382939066945</v>
      </c>
      <c r="I26" s="23">
        <v>305.5801861771688</v>
      </c>
      <c r="J26" s="23">
        <v>190.84775182463636</v>
      </c>
      <c r="K26" s="23">
        <v>110.44733137320054</v>
      </c>
    </row>
    <row r="27" spans="1:11">
      <c r="A27" s="2" t="s">
        <v>883</v>
      </c>
      <c r="B27" s="23">
        <v>157.15543133042794</v>
      </c>
      <c r="C27" s="23">
        <v>79.01360421709407</v>
      </c>
      <c r="D27" s="23">
        <v>56.480442728334879</v>
      </c>
      <c r="E27" s="23">
        <v>43.444261472634935</v>
      </c>
      <c r="F27" s="23">
        <v>30.221807025300848</v>
      </c>
      <c r="G27" s="23">
        <v>18.485071076658073</v>
      </c>
      <c r="H27" s="23">
        <v>11.714279684692713</v>
      </c>
      <c r="I27" s="23">
        <v>7.4577574902373271</v>
      </c>
      <c r="J27" s="23">
        <v>0.72764952406799921</v>
      </c>
      <c r="K27" s="23">
        <v>0.20515545055127404</v>
      </c>
    </row>
  </sheetData>
  <hyperlinks>
    <hyperlink ref="M1" location="Índice!A1" display="&gt; Summary" xr:uid="{BD177907-8F28-49F6-B7BF-23A53A674944}"/>
  </hyperlinks>
  <pageMargins left="0.511811024" right="0.511811024" top="0.78740157499999996" bottom="0.78740157499999996" header="0.31496062000000002" footer="0.31496062000000002"/>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F74B-F861-4363-B1A4-A56D57EDECF3}">
  <sheetPr codeName="Planilha73"/>
  <dimension ref="A1:AE193"/>
  <sheetViews>
    <sheetView showGridLines="0" zoomScale="85" zoomScaleNormal="85" workbookViewId="0"/>
  </sheetViews>
  <sheetFormatPr defaultRowHeight="14.4"/>
  <cols>
    <col min="1" max="1" width="18.21875" customWidth="1"/>
    <col min="2" max="2" width="24.5546875" customWidth="1"/>
    <col min="3" max="3" width="10" style="31" customWidth="1"/>
    <col min="4" max="4" width="11.6640625" style="222" customWidth="1"/>
    <col min="5" max="5" width="8.77734375" style="163" customWidth="1"/>
    <col min="6" max="6" width="18.21875" customWidth="1"/>
    <col min="7" max="7" width="24.5546875" customWidth="1"/>
    <col min="8" max="8" width="10" customWidth="1"/>
    <col min="9" max="9" width="11.6640625" customWidth="1"/>
    <col min="10" max="10" width="9.44140625" customWidth="1"/>
    <col min="11" max="11" width="18.21875" customWidth="1"/>
    <col min="12" max="12" width="24.5546875" customWidth="1"/>
    <col min="13" max="13" width="10" customWidth="1"/>
    <col min="14" max="14" width="11.6640625" customWidth="1"/>
    <col min="15" max="30" width="20.44140625" customWidth="1"/>
    <col min="31" max="31" width="22.6640625" bestFit="1" customWidth="1"/>
    <col min="32" max="32" width="22.6640625" customWidth="1"/>
    <col min="39" max="39" width="11.5546875" bestFit="1" customWidth="1"/>
  </cols>
  <sheetData>
    <row r="1" spans="1:10">
      <c r="A1" s="138" t="s">
        <v>954</v>
      </c>
      <c r="B1" s="138"/>
      <c r="C1" s="217"/>
      <c r="D1" s="138"/>
      <c r="E1" s="138"/>
      <c r="F1" s="138"/>
      <c r="G1" s="138"/>
      <c r="H1" s="138"/>
      <c r="J1" s="60" t="s">
        <v>100</v>
      </c>
    </row>
    <row r="2" spans="1:10">
      <c r="A2" s="221" t="s">
        <v>144</v>
      </c>
    </row>
    <row r="3" spans="1:10">
      <c r="A3" s="221"/>
    </row>
    <row r="4" spans="1:10">
      <c r="A4" s="221"/>
    </row>
    <row r="5" spans="1:10">
      <c r="A5" s="221"/>
    </row>
    <row r="6" spans="1:10">
      <c r="A6" s="221"/>
    </row>
    <row r="7" spans="1:10">
      <c r="A7" s="221"/>
    </row>
    <row r="8" spans="1:10">
      <c r="A8" s="221"/>
    </row>
    <row r="9" spans="1:10">
      <c r="A9" s="221"/>
    </row>
    <row r="10" spans="1:10">
      <c r="A10" s="221"/>
    </row>
    <row r="11" spans="1:10">
      <c r="A11" s="221"/>
    </row>
    <row r="12" spans="1:10">
      <c r="A12" s="221"/>
    </row>
    <row r="13" spans="1:10">
      <c r="A13" s="221"/>
    </row>
    <row r="14" spans="1:10">
      <c r="A14" s="221"/>
    </row>
    <row r="15" spans="1:10">
      <c r="A15" s="221"/>
    </row>
    <row r="16" spans="1:10">
      <c r="A16" s="221"/>
    </row>
    <row r="17" spans="1:14">
      <c r="A17" s="221"/>
    </row>
    <row r="18" spans="1:14">
      <c r="A18" s="221"/>
    </row>
    <row r="19" spans="1:14">
      <c r="A19" s="221"/>
    </row>
    <row r="20" spans="1:14">
      <c r="A20" s="221"/>
    </row>
    <row r="21" spans="1:14">
      <c r="A21" s="221"/>
    </row>
    <row r="22" spans="1:14">
      <c r="A22" s="221"/>
    </row>
    <row r="23" spans="1:14">
      <c r="A23" s="221"/>
    </row>
    <row r="24" spans="1:14">
      <c r="A24" s="221"/>
    </row>
    <row r="25" spans="1:14">
      <c r="A25" s="221"/>
    </row>
    <row r="26" spans="1:14">
      <c r="A26" s="221"/>
    </row>
    <row r="27" spans="1:14">
      <c r="A27" s="221"/>
    </row>
    <row r="28" spans="1:14">
      <c r="A28" s="8" t="s">
        <v>103</v>
      </c>
    </row>
    <row r="29" spans="1:14">
      <c r="A29" s="223" t="s">
        <v>884</v>
      </c>
      <c r="B29" s="223" t="s">
        <v>885</v>
      </c>
      <c r="C29" s="224" t="s">
        <v>886</v>
      </c>
      <c r="D29" s="225" t="s">
        <v>250</v>
      </c>
      <c r="F29" s="223" t="s">
        <v>884</v>
      </c>
      <c r="G29" s="223" t="s">
        <v>885</v>
      </c>
      <c r="H29" s="224" t="s">
        <v>886</v>
      </c>
      <c r="I29" s="225" t="s">
        <v>250</v>
      </c>
      <c r="K29" s="223" t="s">
        <v>884</v>
      </c>
      <c r="L29" s="223" t="s">
        <v>885</v>
      </c>
      <c r="M29" s="224" t="s">
        <v>886</v>
      </c>
      <c r="N29" s="225" t="s">
        <v>250</v>
      </c>
    </row>
    <row r="30" spans="1:14">
      <c r="A30" s="226" t="s">
        <v>887</v>
      </c>
      <c r="B30" s="226" t="s">
        <v>6</v>
      </c>
      <c r="C30" s="227" t="s">
        <v>872</v>
      </c>
      <c r="D30" s="228">
        <v>47.957282575945214</v>
      </c>
      <c r="F30" s="229" t="s">
        <v>45</v>
      </c>
      <c r="G30" s="229" t="s">
        <v>888</v>
      </c>
      <c r="H30" s="230" t="s">
        <v>872</v>
      </c>
      <c r="I30" s="231">
        <v>4.0310157235789017</v>
      </c>
      <c r="K30" s="229" t="s">
        <v>45</v>
      </c>
      <c r="L30" s="229" t="s">
        <v>889</v>
      </c>
      <c r="M30" s="230" t="s">
        <v>872</v>
      </c>
      <c r="N30" s="231">
        <v>12.5810791052407</v>
      </c>
    </row>
    <row r="31" spans="1:14">
      <c r="A31" s="226" t="s">
        <v>887</v>
      </c>
      <c r="B31" s="226" t="s">
        <v>6</v>
      </c>
      <c r="C31" s="227" t="s">
        <v>873</v>
      </c>
      <c r="D31" s="228">
        <v>59.428023872812432</v>
      </c>
      <c r="F31" s="229" t="s">
        <v>45</v>
      </c>
      <c r="G31" s="229" t="s">
        <v>888</v>
      </c>
      <c r="H31" s="230" t="s">
        <v>873</v>
      </c>
      <c r="I31" s="231">
        <v>4.8566403373101217</v>
      </c>
      <c r="K31" s="229" t="s">
        <v>45</v>
      </c>
      <c r="L31" s="229" t="s">
        <v>889</v>
      </c>
      <c r="M31" s="230" t="s">
        <v>873</v>
      </c>
      <c r="N31" s="231">
        <v>13.362570334289666</v>
      </c>
    </row>
    <row r="32" spans="1:14">
      <c r="A32" s="226" t="s">
        <v>887</v>
      </c>
      <c r="B32" s="226" t="s">
        <v>6</v>
      </c>
      <c r="C32" s="227" t="s">
        <v>874</v>
      </c>
      <c r="D32" s="228">
        <v>62.735753875890154</v>
      </c>
      <c r="F32" s="229" t="s">
        <v>45</v>
      </c>
      <c r="G32" s="229" t="s">
        <v>888</v>
      </c>
      <c r="H32" s="230" t="s">
        <v>874</v>
      </c>
      <c r="I32" s="231">
        <v>5.0947193973673883</v>
      </c>
      <c r="K32" s="229" t="s">
        <v>45</v>
      </c>
      <c r="L32" s="229" t="s">
        <v>889</v>
      </c>
      <c r="M32" s="230" t="s">
        <v>874</v>
      </c>
      <c r="N32" s="231">
        <v>13.58792298749381</v>
      </c>
    </row>
    <row r="33" spans="1:14">
      <c r="A33" s="226" t="s">
        <v>887</v>
      </c>
      <c r="B33" s="226" t="s">
        <v>6</v>
      </c>
      <c r="C33" s="227" t="s">
        <v>875</v>
      </c>
      <c r="D33" s="228">
        <v>72.277850666494842</v>
      </c>
      <c r="F33" s="229" t="s">
        <v>45</v>
      </c>
      <c r="G33" s="229" t="s">
        <v>888</v>
      </c>
      <c r="H33" s="230" t="s">
        <v>875</v>
      </c>
      <c r="I33" s="231">
        <v>6.5360361705232171</v>
      </c>
      <c r="K33" s="229" t="s">
        <v>45</v>
      </c>
      <c r="L33" s="229" t="s">
        <v>889</v>
      </c>
      <c r="M33" s="230" t="s">
        <v>875</v>
      </c>
      <c r="N33" s="231">
        <v>14.90541638486064</v>
      </c>
    </row>
    <row r="34" spans="1:14">
      <c r="A34" s="226" t="s">
        <v>887</v>
      </c>
      <c r="B34" s="226" t="s">
        <v>6</v>
      </c>
      <c r="C34" s="227" t="s">
        <v>876</v>
      </c>
      <c r="D34" s="228">
        <v>81.95629389085984</v>
      </c>
      <c r="F34" s="229" t="s">
        <v>45</v>
      </c>
      <c r="G34" s="229" t="s">
        <v>888</v>
      </c>
      <c r="H34" s="230" t="s">
        <v>876</v>
      </c>
      <c r="I34" s="231">
        <v>7.9979478303429765</v>
      </c>
      <c r="K34" s="229" t="s">
        <v>45</v>
      </c>
      <c r="L34" s="229" t="s">
        <v>889</v>
      </c>
      <c r="M34" s="230" t="s">
        <v>876</v>
      </c>
      <c r="N34" s="231">
        <v>16.241735364295618</v>
      </c>
    </row>
    <row r="35" spans="1:14">
      <c r="A35" s="226" t="s">
        <v>887</v>
      </c>
      <c r="B35" s="226" t="s">
        <v>6</v>
      </c>
      <c r="C35" s="227" t="s">
        <v>877</v>
      </c>
      <c r="D35" s="228">
        <v>91.902783177720309</v>
      </c>
      <c r="F35" s="229" t="s">
        <v>45</v>
      </c>
      <c r="G35" s="229" t="s">
        <v>888</v>
      </c>
      <c r="H35" s="230" t="s">
        <v>877</v>
      </c>
      <c r="I35" s="231">
        <v>10.710344301314601</v>
      </c>
      <c r="K35" s="229" t="s">
        <v>45</v>
      </c>
      <c r="L35" s="229" t="s">
        <v>889</v>
      </c>
      <c r="M35" s="230" t="s">
        <v>877</v>
      </c>
      <c r="N35" s="231">
        <v>18.590022015562525</v>
      </c>
    </row>
    <row r="36" spans="1:14">
      <c r="A36" s="226" t="s">
        <v>887</v>
      </c>
      <c r="B36" s="226" t="s">
        <v>6</v>
      </c>
      <c r="C36" s="227" t="s">
        <v>878</v>
      </c>
      <c r="D36" s="228">
        <v>97.640801340388279</v>
      </c>
      <c r="F36" s="229" t="s">
        <v>45</v>
      </c>
      <c r="G36" s="229" t="s">
        <v>888</v>
      </c>
      <c r="H36" s="230" t="s">
        <v>878</v>
      </c>
      <c r="I36" s="231">
        <v>12.275095417605625</v>
      </c>
      <c r="K36" s="229" t="s">
        <v>45</v>
      </c>
      <c r="L36" s="229" t="s">
        <v>889</v>
      </c>
      <c r="M36" s="230" t="s">
        <v>878</v>
      </c>
      <c r="N36" s="231">
        <v>19.94472225878506</v>
      </c>
    </row>
    <row r="37" spans="1:14">
      <c r="A37" s="226" t="s">
        <v>887</v>
      </c>
      <c r="B37" s="226" t="s">
        <v>6</v>
      </c>
      <c r="C37" s="227" t="s">
        <v>879</v>
      </c>
      <c r="D37" s="228">
        <v>109.25838172042219</v>
      </c>
      <c r="F37" s="229" t="s">
        <v>45</v>
      </c>
      <c r="G37" s="229" t="s">
        <v>888</v>
      </c>
      <c r="H37" s="230" t="s">
        <v>879</v>
      </c>
      <c r="I37" s="231">
        <v>15.374078355154042</v>
      </c>
      <c r="K37" s="229" t="s">
        <v>45</v>
      </c>
      <c r="L37" s="229" t="s">
        <v>889</v>
      </c>
      <c r="M37" s="230" t="s">
        <v>879</v>
      </c>
      <c r="N37" s="231">
        <v>22.38066409885197</v>
      </c>
    </row>
    <row r="38" spans="1:14">
      <c r="A38" s="226" t="s">
        <v>887</v>
      </c>
      <c r="B38" s="226" t="s">
        <v>6</v>
      </c>
      <c r="C38" s="227" t="s">
        <v>880</v>
      </c>
      <c r="D38" s="228">
        <v>127.62726755992927</v>
      </c>
      <c r="F38" s="229" t="s">
        <v>45</v>
      </c>
      <c r="G38" s="229" t="s">
        <v>888</v>
      </c>
      <c r="H38" s="230" t="s">
        <v>880</v>
      </c>
      <c r="I38" s="231">
        <v>20.273968171818325</v>
      </c>
      <c r="K38" s="229" t="s">
        <v>45</v>
      </c>
      <c r="L38" s="229" t="s">
        <v>889</v>
      </c>
      <c r="M38" s="230" t="s">
        <v>880</v>
      </c>
      <c r="N38" s="231">
        <v>26.232200830955655</v>
      </c>
    </row>
    <row r="39" spans="1:14">
      <c r="A39" s="226" t="s">
        <v>887</v>
      </c>
      <c r="B39" s="226" t="s">
        <v>6</v>
      </c>
      <c r="C39" s="227" t="s">
        <v>881</v>
      </c>
      <c r="D39" s="228">
        <v>199.76006866391867</v>
      </c>
      <c r="F39" s="229" t="s">
        <v>45</v>
      </c>
      <c r="G39" s="229" t="s">
        <v>888</v>
      </c>
      <c r="H39" s="230" t="s">
        <v>881</v>
      </c>
      <c r="I39" s="231">
        <v>41.017090417761239</v>
      </c>
      <c r="K39" s="229" t="s">
        <v>45</v>
      </c>
      <c r="L39" s="229" t="s">
        <v>889</v>
      </c>
      <c r="M39" s="230" t="s">
        <v>881</v>
      </c>
      <c r="N39" s="231">
        <v>37.760710682392357</v>
      </c>
    </row>
    <row r="40" spans="1:14">
      <c r="C40"/>
      <c r="D40"/>
      <c r="E40"/>
    </row>
    <row r="41" spans="1:14">
      <c r="A41" s="223" t="s">
        <v>884</v>
      </c>
      <c r="B41" s="223" t="s">
        <v>885</v>
      </c>
      <c r="C41" s="224" t="s">
        <v>886</v>
      </c>
      <c r="D41" s="225" t="s">
        <v>250</v>
      </c>
      <c r="F41" s="223" t="s">
        <v>884</v>
      </c>
      <c r="G41" s="223" t="s">
        <v>885</v>
      </c>
      <c r="H41" s="224" t="s">
        <v>886</v>
      </c>
      <c r="I41" s="225" t="s">
        <v>250</v>
      </c>
      <c r="K41" s="223" t="s">
        <v>884</v>
      </c>
      <c r="L41" s="223" t="s">
        <v>885</v>
      </c>
      <c r="M41" s="224" t="s">
        <v>886</v>
      </c>
      <c r="N41" s="225" t="s">
        <v>250</v>
      </c>
    </row>
    <row r="42" spans="1:14">
      <c r="A42" s="229" t="s">
        <v>45</v>
      </c>
      <c r="B42" s="229" t="s">
        <v>890</v>
      </c>
      <c r="C42" s="230" t="s">
        <v>872</v>
      </c>
      <c r="D42" s="231">
        <v>8.1245478546416532</v>
      </c>
      <c r="F42" s="229" t="s">
        <v>45</v>
      </c>
      <c r="G42" s="229" t="s">
        <v>204</v>
      </c>
      <c r="H42" s="230" t="s">
        <v>872</v>
      </c>
      <c r="I42" s="231">
        <v>2.48714228346293</v>
      </c>
      <c r="K42" s="229" t="s">
        <v>45</v>
      </c>
      <c r="L42" s="229" t="s">
        <v>629</v>
      </c>
      <c r="M42" s="230" t="s">
        <v>872</v>
      </c>
      <c r="N42" s="231">
        <v>5.2601843268586546</v>
      </c>
    </row>
    <row r="43" spans="1:14">
      <c r="A43" s="229" t="s">
        <v>45</v>
      </c>
      <c r="B43" s="229" t="s">
        <v>890</v>
      </c>
      <c r="C43" s="230" t="s">
        <v>873</v>
      </c>
      <c r="D43" s="231">
        <v>8.575854200820558</v>
      </c>
      <c r="F43" s="229" t="s">
        <v>45</v>
      </c>
      <c r="G43" s="229" t="s">
        <v>204</v>
      </c>
      <c r="H43" s="230" t="s">
        <v>873</v>
      </c>
      <c r="I43" s="231">
        <v>2.5568138132479565</v>
      </c>
      <c r="K43" s="229" t="s">
        <v>45</v>
      </c>
      <c r="L43" s="229" t="s">
        <v>629</v>
      </c>
      <c r="M43" s="230" t="s">
        <v>873</v>
      </c>
      <c r="N43" s="231">
        <v>5.6625746746065273</v>
      </c>
    </row>
    <row r="44" spans="1:14">
      <c r="A44" s="229" t="s">
        <v>45</v>
      </c>
      <c r="B44" s="229" t="s">
        <v>890</v>
      </c>
      <c r="C44" s="230" t="s">
        <v>874</v>
      </c>
      <c r="D44" s="231">
        <v>8.7059939627767466</v>
      </c>
      <c r="F44" s="229" t="s">
        <v>45</v>
      </c>
      <c r="G44" s="229" t="s">
        <v>204</v>
      </c>
      <c r="H44" s="230" t="s">
        <v>874</v>
      </c>
      <c r="I44" s="231">
        <v>2.5769044598300743</v>
      </c>
      <c r="K44" s="229" t="s">
        <v>45</v>
      </c>
      <c r="L44" s="229" t="s">
        <v>629</v>
      </c>
      <c r="M44" s="230" t="s">
        <v>874</v>
      </c>
      <c r="N44" s="231">
        <v>5.7786089039338018</v>
      </c>
    </row>
    <row r="45" spans="1:14">
      <c r="A45" s="229" t="s">
        <v>45</v>
      </c>
      <c r="B45" s="229" t="s">
        <v>890</v>
      </c>
      <c r="C45" s="230" t="s">
        <v>875</v>
      </c>
      <c r="D45" s="231">
        <v>9.5155088024248311</v>
      </c>
      <c r="F45" s="229" t="s">
        <v>45</v>
      </c>
      <c r="G45" s="229" t="s">
        <v>204</v>
      </c>
      <c r="H45" s="230" t="s">
        <v>875</v>
      </c>
      <c r="I45" s="231">
        <v>2.7428295915881016</v>
      </c>
      <c r="K45" s="229" t="s">
        <v>45</v>
      </c>
      <c r="L45" s="229" t="s">
        <v>629</v>
      </c>
      <c r="M45" s="230" t="s">
        <v>875</v>
      </c>
      <c r="N45" s="231">
        <v>6.3564283842712515</v>
      </c>
    </row>
    <row r="46" spans="1:14">
      <c r="A46" s="229" t="s">
        <v>45</v>
      </c>
      <c r="B46" s="229" t="s">
        <v>890</v>
      </c>
      <c r="C46" s="230" t="s">
        <v>876</v>
      </c>
      <c r="D46" s="231">
        <v>10.336590749794015</v>
      </c>
      <c r="F46" s="229" t="s">
        <v>45</v>
      </c>
      <c r="G46" s="229" t="s">
        <v>204</v>
      </c>
      <c r="H46" s="230" t="s">
        <v>876</v>
      </c>
      <c r="I46" s="231">
        <v>2.9111256173417437</v>
      </c>
      <c r="K46" s="229" t="s">
        <v>45</v>
      </c>
      <c r="L46" s="229" t="s">
        <v>629</v>
      </c>
      <c r="M46" s="230" t="s">
        <v>876</v>
      </c>
      <c r="N46" s="231">
        <v>6.942504291600601</v>
      </c>
    </row>
    <row r="47" spans="1:14">
      <c r="A47" s="229" t="s">
        <v>45</v>
      </c>
      <c r="B47" s="229" t="s">
        <v>890</v>
      </c>
      <c r="C47" s="230" t="s">
        <v>877</v>
      </c>
      <c r="D47" s="231">
        <v>11.648504319687589</v>
      </c>
      <c r="E47"/>
      <c r="F47" s="229" t="s">
        <v>45</v>
      </c>
      <c r="G47" s="229" t="s">
        <v>204</v>
      </c>
      <c r="H47" s="230" t="s">
        <v>877</v>
      </c>
      <c r="I47" s="231">
        <v>3.2236280383440441</v>
      </c>
      <c r="K47" s="229" t="s">
        <v>45</v>
      </c>
      <c r="L47" s="229" t="s">
        <v>629</v>
      </c>
      <c r="M47" s="230" t="s">
        <v>877</v>
      </c>
      <c r="N47" s="231">
        <v>7.9877412846043532</v>
      </c>
    </row>
    <row r="48" spans="1:14">
      <c r="A48" s="229" t="s">
        <v>45</v>
      </c>
      <c r="B48" s="229" t="s">
        <v>890</v>
      </c>
      <c r="C48" s="230" t="s">
        <v>878</v>
      </c>
      <c r="D48" s="231">
        <v>12.405332550714219</v>
      </c>
      <c r="E48"/>
      <c r="F48" s="229" t="s">
        <v>45</v>
      </c>
      <c r="G48" s="229" t="s">
        <v>204</v>
      </c>
      <c r="H48" s="230" t="s">
        <v>878</v>
      </c>
      <c r="I48" s="231">
        <v>3.4039071816552116</v>
      </c>
      <c r="K48" s="229" t="s">
        <v>45</v>
      </c>
      <c r="L48" s="229" t="s">
        <v>629</v>
      </c>
      <c r="M48" s="230" t="s">
        <v>878</v>
      </c>
      <c r="N48" s="231">
        <v>8.5907267880493663</v>
      </c>
    </row>
    <row r="49" spans="1:14">
      <c r="A49" s="229" t="s">
        <v>45</v>
      </c>
      <c r="B49" s="229" t="s">
        <v>890</v>
      </c>
      <c r="C49" s="230" t="s">
        <v>879</v>
      </c>
      <c r="D49" s="231">
        <v>13.812706749684342</v>
      </c>
      <c r="E49"/>
      <c r="F49" s="229" t="s">
        <v>45</v>
      </c>
      <c r="G49" s="229" t="s">
        <v>204</v>
      </c>
      <c r="H49" s="230" t="s">
        <v>879</v>
      </c>
      <c r="I49" s="231">
        <v>3.7526213679081808</v>
      </c>
      <c r="K49" s="229" t="s">
        <v>45</v>
      </c>
      <c r="L49" s="229" t="s">
        <v>629</v>
      </c>
      <c r="M49" s="230" t="s">
        <v>879</v>
      </c>
      <c r="N49" s="231">
        <v>9.6928372349271523</v>
      </c>
    </row>
    <row r="50" spans="1:14">
      <c r="A50" s="229" t="s">
        <v>45</v>
      </c>
      <c r="B50" s="229" t="s">
        <v>890</v>
      </c>
      <c r="C50" s="230" t="s">
        <v>880</v>
      </c>
      <c r="D50" s="231">
        <v>16.037946011964724</v>
      </c>
      <c r="E50"/>
      <c r="F50" s="229" t="s">
        <v>45</v>
      </c>
      <c r="G50" s="229" t="s">
        <v>204</v>
      </c>
      <c r="H50" s="230" t="s">
        <v>880</v>
      </c>
      <c r="I50" s="231">
        <v>4.3039832581091657</v>
      </c>
      <c r="K50" s="229" t="s">
        <v>45</v>
      </c>
      <c r="L50" s="229" t="s">
        <v>629</v>
      </c>
      <c r="M50" s="230" t="s">
        <v>880</v>
      </c>
      <c r="N50" s="231">
        <v>11.435415320809691</v>
      </c>
    </row>
    <row r="51" spans="1:14">
      <c r="A51" s="229" t="s">
        <v>45</v>
      </c>
      <c r="B51" s="229" t="s">
        <v>890</v>
      </c>
      <c r="C51" s="230" t="s">
        <v>881</v>
      </c>
      <c r="D51" s="231">
        <v>23.324060680235892</v>
      </c>
      <c r="F51" s="229" t="s">
        <v>45</v>
      </c>
      <c r="G51" s="229" t="s">
        <v>204</v>
      </c>
      <c r="H51" s="230" t="s">
        <v>881</v>
      </c>
      <c r="I51" s="231">
        <v>5.9769108642063875</v>
      </c>
      <c r="K51" s="229" t="s">
        <v>45</v>
      </c>
      <c r="L51" s="229" t="s">
        <v>629</v>
      </c>
      <c r="M51" s="230" t="s">
        <v>881</v>
      </c>
      <c r="N51" s="231">
        <v>16.223416809166931</v>
      </c>
    </row>
    <row r="52" spans="1:14">
      <c r="C52"/>
    </row>
    <row r="53" spans="1:14">
      <c r="A53" s="223" t="s">
        <v>884</v>
      </c>
      <c r="B53" s="223" t="s">
        <v>885</v>
      </c>
      <c r="C53" s="224" t="s">
        <v>886</v>
      </c>
      <c r="D53" s="225" t="s">
        <v>250</v>
      </c>
      <c r="F53" s="223" t="s">
        <v>884</v>
      </c>
      <c r="G53" s="223" t="s">
        <v>885</v>
      </c>
      <c r="H53" s="224" t="s">
        <v>886</v>
      </c>
      <c r="I53" s="225" t="s">
        <v>250</v>
      </c>
      <c r="K53" s="223" t="s">
        <v>884</v>
      </c>
      <c r="L53" s="223" t="s">
        <v>885</v>
      </c>
      <c r="M53" s="224" t="s">
        <v>886</v>
      </c>
      <c r="N53" s="225" t="s">
        <v>250</v>
      </c>
    </row>
    <row r="54" spans="1:14">
      <c r="A54" s="229" t="s">
        <v>45</v>
      </c>
      <c r="B54" s="229" t="s">
        <v>625</v>
      </c>
      <c r="C54" s="230" t="s">
        <v>872</v>
      </c>
      <c r="D54" s="231">
        <v>0.58845184549795515</v>
      </c>
      <c r="F54" s="232" t="s">
        <v>46</v>
      </c>
      <c r="G54" s="232" t="s">
        <v>629</v>
      </c>
      <c r="H54" s="233" t="s">
        <v>872</v>
      </c>
      <c r="I54" s="234">
        <v>1.2763756358402858</v>
      </c>
      <c r="K54" s="232" t="s">
        <v>46</v>
      </c>
      <c r="L54" s="232" t="s">
        <v>625</v>
      </c>
      <c r="M54" s="233" t="s">
        <v>872</v>
      </c>
      <c r="N54" s="234">
        <v>11.487380722562575</v>
      </c>
    </row>
    <row r="55" spans="1:14">
      <c r="A55" s="229" t="s">
        <v>45</v>
      </c>
      <c r="B55" s="229" t="s">
        <v>625</v>
      </c>
      <c r="C55" s="230" t="s">
        <v>873</v>
      </c>
      <c r="D55" s="231">
        <v>0.92799409633350394</v>
      </c>
      <c r="F55" s="232" t="s">
        <v>46</v>
      </c>
      <c r="G55" s="232" t="s">
        <v>629</v>
      </c>
      <c r="H55" s="233" t="s">
        <v>873</v>
      </c>
      <c r="I55" s="234">
        <v>2.1709260966079191</v>
      </c>
      <c r="K55" s="232" t="s">
        <v>46</v>
      </c>
      <c r="L55" s="232" t="s">
        <v>625</v>
      </c>
      <c r="M55" s="233" t="s">
        <v>873</v>
      </c>
      <c r="N55" s="234">
        <v>19.538334869471267</v>
      </c>
    </row>
    <row r="56" spans="1:14">
      <c r="A56" s="229" t="s">
        <v>45</v>
      </c>
      <c r="B56" s="229" t="s">
        <v>625</v>
      </c>
      <c r="C56" s="230" t="s">
        <v>874</v>
      </c>
      <c r="D56" s="231">
        <v>1.0259053002683383</v>
      </c>
      <c r="F56" s="232" t="s">
        <v>46</v>
      </c>
      <c r="G56" s="232" t="s">
        <v>629</v>
      </c>
      <c r="H56" s="233" t="s">
        <v>874</v>
      </c>
      <c r="I56" s="234">
        <v>2.4288807764119382</v>
      </c>
      <c r="K56" s="232" t="s">
        <v>46</v>
      </c>
      <c r="L56" s="232" t="s">
        <v>625</v>
      </c>
      <c r="M56" s="233" t="s">
        <v>874</v>
      </c>
      <c r="N56" s="234">
        <v>21.859926987707436</v>
      </c>
    </row>
    <row r="57" spans="1:14">
      <c r="A57" s="229" t="s">
        <v>45</v>
      </c>
      <c r="B57" s="229" t="s">
        <v>625</v>
      </c>
      <c r="C57" s="230" t="s">
        <v>875</v>
      </c>
      <c r="D57" s="231">
        <v>1.3743762877274126</v>
      </c>
      <c r="E57"/>
      <c r="F57" s="232" t="s">
        <v>46</v>
      </c>
      <c r="G57" s="232" t="s">
        <v>629</v>
      </c>
      <c r="H57" s="233" t="s">
        <v>875</v>
      </c>
      <c r="I57" s="234">
        <v>2.88824978882788</v>
      </c>
      <c r="K57" s="232" t="s">
        <v>46</v>
      </c>
      <c r="L57" s="232" t="s">
        <v>625</v>
      </c>
      <c r="M57" s="233" t="s">
        <v>875</v>
      </c>
      <c r="N57" s="234">
        <v>25.994248099450918</v>
      </c>
    </row>
    <row r="58" spans="1:14">
      <c r="A58" s="229" t="s">
        <v>45</v>
      </c>
      <c r="B58" s="229" t="s">
        <v>625</v>
      </c>
      <c r="C58" s="230" t="s">
        <v>876</v>
      </c>
      <c r="D58" s="231">
        <v>1.727826555679195</v>
      </c>
      <c r="E58"/>
      <c r="F58" s="232" t="s">
        <v>46</v>
      </c>
      <c r="G58" s="232" t="s">
        <v>629</v>
      </c>
      <c r="H58" s="233" t="s">
        <v>876</v>
      </c>
      <c r="I58" s="234">
        <v>3.3541826967897768</v>
      </c>
      <c r="K58" s="232" t="s">
        <v>46</v>
      </c>
      <c r="L58" s="232" t="s">
        <v>625</v>
      </c>
      <c r="M58" s="233" t="s">
        <v>876</v>
      </c>
      <c r="N58" s="234">
        <v>30.187644271107988</v>
      </c>
    </row>
    <row r="59" spans="1:14">
      <c r="A59" s="229" t="s">
        <v>45</v>
      </c>
      <c r="B59" s="229" t="s">
        <v>625</v>
      </c>
      <c r="C59" s="230" t="s">
        <v>877</v>
      </c>
      <c r="D59" s="231">
        <v>2.2905792750441014</v>
      </c>
      <c r="E59"/>
      <c r="F59" s="232" t="s">
        <v>46</v>
      </c>
      <c r="G59" s="232" t="s">
        <v>629</v>
      </c>
      <c r="H59" s="233" t="s">
        <v>877</v>
      </c>
      <c r="I59" s="234">
        <v>3.4657122137142955</v>
      </c>
      <c r="K59" s="232" t="s">
        <v>46</v>
      </c>
      <c r="L59" s="232" t="s">
        <v>625</v>
      </c>
      <c r="M59" s="233" t="s">
        <v>877</v>
      </c>
      <c r="N59" s="234">
        <v>31.191409923428651</v>
      </c>
    </row>
    <row r="60" spans="1:14">
      <c r="A60" s="229" t="s">
        <v>45</v>
      </c>
      <c r="B60" s="229" t="s">
        <v>625</v>
      </c>
      <c r="C60" s="230" t="s">
        <v>878</v>
      </c>
      <c r="D60" s="231">
        <v>2.6152250100043055</v>
      </c>
      <c r="E60"/>
      <c r="F60" s="232" t="s">
        <v>46</v>
      </c>
      <c r="G60" s="232" t="s">
        <v>629</v>
      </c>
      <c r="H60" s="233" t="s">
        <v>878</v>
      </c>
      <c r="I60" s="234">
        <v>3.5300523417061753</v>
      </c>
      <c r="K60" s="232" t="s">
        <v>46</v>
      </c>
      <c r="L60" s="232" t="s">
        <v>625</v>
      </c>
      <c r="M60" s="233" t="s">
        <v>878</v>
      </c>
      <c r="N60" s="234">
        <v>31.770471075355577</v>
      </c>
    </row>
    <row r="61" spans="1:14">
      <c r="A61" s="229" t="s">
        <v>45</v>
      </c>
      <c r="B61" s="229" t="s">
        <v>625</v>
      </c>
      <c r="C61" s="230" t="s">
        <v>879</v>
      </c>
      <c r="D61" s="231">
        <v>3.2508106888998451</v>
      </c>
      <c r="E61"/>
      <c r="F61" s="232" t="s">
        <v>46</v>
      </c>
      <c r="G61" s="232" t="s">
        <v>629</v>
      </c>
      <c r="H61" s="233" t="s">
        <v>879</v>
      </c>
      <c r="I61" s="234">
        <v>3.7268298833470941</v>
      </c>
      <c r="K61" s="232" t="s">
        <v>46</v>
      </c>
      <c r="L61" s="232" t="s">
        <v>625</v>
      </c>
      <c r="M61" s="233" t="s">
        <v>879</v>
      </c>
      <c r="N61" s="234">
        <v>33.541468950123843</v>
      </c>
    </row>
    <row r="62" spans="1:14">
      <c r="A62" s="229" t="s">
        <v>45</v>
      </c>
      <c r="B62" s="229" t="s">
        <v>625</v>
      </c>
      <c r="C62" s="230" t="s">
        <v>880</v>
      </c>
      <c r="D62" s="231">
        <v>4.2557532324369189</v>
      </c>
      <c r="E62"/>
      <c r="F62" s="232" t="s">
        <v>46</v>
      </c>
      <c r="G62" s="232" t="s">
        <v>629</v>
      </c>
      <c r="H62" s="233" t="s">
        <v>880</v>
      </c>
      <c r="I62" s="234">
        <v>4.0379604354879639</v>
      </c>
      <c r="K62" s="232" t="s">
        <v>46</v>
      </c>
      <c r="L62" s="232" t="s">
        <v>625</v>
      </c>
      <c r="M62" s="233" t="s">
        <v>880</v>
      </c>
      <c r="N62" s="234">
        <v>36.341643919391664</v>
      </c>
    </row>
    <row r="63" spans="1:14">
      <c r="A63" s="229" t="s">
        <v>45</v>
      </c>
      <c r="B63" s="229" t="s">
        <v>625</v>
      </c>
      <c r="C63" s="230" t="s">
        <v>881</v>
      </c>
      <c r="D63" s="231">
        <v>6.476056852258961</v>
      </c>
      <c r="E63"/>
      <c r="F63" s="232" t="s">
        <v>46</v>
      </c>
      <c r="G63" s="232" t="s">
        <v>629</v>
      </c>
      <c r="H63" s="233" t="s">
        <v>881</v>
      </c>
      <c r="I63" s="234">
        <v>4.2124616294581232</v>
      </c>
      <c r="K63" s="232" t="s">
        <v>46</v>
      </c>
      <c r="L63" s="232" t="s">
        <v>625</v>
      </c>
      <c r="M63" s="233" t="s">
        <v>881</v>
      </c>
      <c r="N63" s="234">
        <v>37.912154665123104</v>
      </c>
    </row>
    <row r="64" spans="1:14">
      <c r="C64"/>
      <c r="D64"/>
      <c r="E64"/>
      <c r="M64" s="31"/>
      <c r="N64" s="222"/>
    </row>
    <row r="65" spans="1:14">
      <c r="A65" s="223" t="s">
        <v>884</v>
      </c>
      <c r="B65" s="223" t="s">
        <v>885</v>
      </c>
      <c r="C65" s="224" t="s">
        <v>886</v>
      </c>
      <c r="D65" s="225" t="s">
        <v>250</v>
      </c>
      <c r="E65"/>
      <c r="F65" s="223" t="s">
        <v>884</v>
      </c>
      <c r="G65" s="223" t="s">
        <v>885</v>
      </c>
      <c r="H65" s="224" t="s">
        <v>886</v>
      </c>
      <c r="I65" s="225" t="s">
        <v>250</v>
      </c>
      <c r="K65" s="223" t="s">
        <v>884</v>
      </c>
      <c r="L65" s="223" t="s">
        <v>885</v>
      </c>
      <c r="M65" s="224" t="s">
        <v>886</v>
      </c>
      <c r="N65" s="225" t="s">
        <v>250</v>
      </c>
    </row>
    <row r="66" spans="1:14">
      <c r="A66" s="235" t="s">
        <v>208</v>
      </c>
      <c r="B66" s="235" t="s">
        <v>629</v>
      </c>
      <c r="C66" s="236" t="s">
        <v>872</v>
      </c>
      <c r="D66" s="237">
        <v>2.0409446222332135</v>
      </c>
      <c r="E66"/>
      <c r="F66" s="238" t="s">
        <v>210</v>
      </c>
      <c r="G66" s="238" t="s">
        <v>625</v>
      </c>
      <c r="H66" s="239" t="s">
        <v>872</v>
      </c>
      <c r="I66" s="240">
        <v>4.8096273617007773E-2</v>
      </c>
      <c r="K66" s="238" t="s">
        <v>210</v>
      </c>
      <c r="L66" s="238" t="s">
        <v>629</v>
      </c>
      <c r="M66" s="239" t="s">
        <v>872</v>
      </c>
      <c r="N66" s="240">
        <v>3.2064182411338529E-2</v>
      </c>
    </row>
    <row r="67" spans="1:14">
      <c r="A67" s="235" t="s">
        <v>208</v>
      </c>
      <c r="B67" s="235" t="s">
        <v>629</v>
      </c>
      <c r="C67" s="236" t="s">
        <v>873</v>
      </c>
      <c r="D67" s="237">
        <v>1.5624904247632398</v>
      </c>
      <c r="E67"/>
      <c r="F67" s="238" t="s">
        <v>210</v>
      </c>
      <c r="G67" s="238" t="s">
        <v>625</v>
      </c>
      <c r="H67" s="239" t="s">
        <v>873</v>
      </c>
      <c r="I67" s="240">
        <v>0.12829501521700101</v>
      </c>
      <c r="K67" s="238" t="s">
        <v>210</v>
      </c>
      <c r="L67" s="238" t="s">
        <v>629</v>
      </c>
      <c r="M67" s="239" t="s">
        <v>873</v>
      </c>
      <c r="N67" s="240">
        <v>8.5530010144667365E-2</v>
      </c>
    </row>
    <row r="68" spans="1:14">
      <c r="A68" s="235" t="s">
        <v>208</v>
      </c>
      <c r="B68" s="235" t="s">
        <v>629</v>
      </c>
      <c r="C68" s="236" t="s">
        <v>874</v>
      </c>
      <c r="D68" s="237">
        <v>1.4245222444066541</v>
      </c>
      <c r="E68"/>
      <c r="F68" s="238" t="s">
        <v>210</v>
      </c>
      <c r="G68" s="238" t="s">
        <v>625</v>
      </c>
      <c r="H68" s="239" t="s">
        <v>874</v>
      </c>
      <c r="I68" s="240">
        <v>0.15142131341638823</v>
      </c>
      <c r="K68" s="238" t="s">
        <v>210</v>
      </c>
      <c r="L68" s="238" t="s">
        <v>629</v>
      </c>
      <c r="M68" s="239" t="s">
        <v>874</v>
      </c>
      <c r="N68" s="240">
        <v>0.10094754227759217</v>
      </c>
    </row>
    <row r="69" spans="1:14">
      <c r="A69" s="235" t="s">
        <v>208</v>
      </c>
      <c r="B69" s="235" t="s">
        <v>629</v>
      </c>
      <c r="C69" s="236" t="s">
        <v>875</v>
      </c>
      <c r="D69" s="237">
        <v>1.6692850783280029</v>
      </c>
      <c r="E69"/>
      <c r="F69" s="238" t="s">
        <v>210</v>
      </c>
      <c r="G69" s="238" t="s">
        <v>625</v>
      </c>
      <c r="H69" s="239" t="s">
        <v>875</v>
      </c>
      <c r="I69" s="240">
        <v>0.1772832470955526</v>
      </c>
      <c r="K69" s="238" t="s">
        <v>210</v>
      </c>
      <c r="L69" s="238" t="s">
        <v>629</v>
      </c>
      <c r="M69" s="239" t="s">
        <v>875</v>
      </c>
      <c r="N69" s="240">
        <v>0.11818883139703507</v>
      </c>
    </row>
    <row r="70" spans="1:14">
      <c r="A70" s="235" t="s">
        <v>208</v>
      </c>
      <c r="B70" s="235" t="s">
        <v>629</v>
      </c>
      <c r="C70" s="236" t="s">
        <v>876</v>
      </c>
      <c r="D70" s="237">
        <v>1.917545313319011</v>
      </c>
      <c r="E70"/>
      <c r="F70" s="238" t="s">
        <v>210</v>
      </c>
      <c r="G70" s="238" t="s">
        <v>625</v>
      </c>
      <c r="H70" s="239" t="s">
        <v>876</v>
      </c>
      <c r="I70" s="240">
        <v>0.20351472035335261</v>
      </c>
      <c r="K70" s="238" t="s">
        <v>210</v>
      </c>
      <c r="L70" s="238" t="s">
        <v>629</v>
      </c>
      <c r="M70" s="239" t="s">
        <v>876</v>
      </c>
      <c r="N70" s="240">
        <v>0.13567648023556841</v>
      </c>
    </row>
    <row r="71" spans="1:14">
      <c r="A71" s="235" t="s">
        <v>208</v>
      </c>
      <c r="B71" s="235" t="s">
        <v>629</v>
      </c>
      <c r="C71" s="236" t="s">
        <v>877</v>
      </c>
      <c r="D71" s="237">
        <v>2.1870231894114247</v>
      </c>
      <c r="E71"/>
      <c r="F71" s="238" t="s">
        <v>210</v>
      </c>
      <c r="G71" s="238" t="s">
        <v>625</v>
      </c>
      <c r="H71" s="239" t="s">
        <v>877</v>
      </c>
      <c r="I71" s="240">
        <v>0.36469116996523304</v>
      </c>
      <c r="K71" s="238" t="s">
        <v>210</v>
      </c>
      <c r="L71" s="238" t="s">
        <v>629</v>
      </c>
      <c r="M71" s="239" t="s">
        <v>877</v>
      </c>
      <c r="N71" s="240">
        <v>0.24312744664348868</v>
      </c>
    </row>
    <row r="72" spans="1:14">
      <c r="A72" s="235" t="s">
        <v>208</v>
      </c>
      <c r="B72" s="235" t="s">
        <v>629</v>
      </c>
      <c r="C72" s="236" t="s">
        <v>878</v>
      </c>
      <c r="D72" s="237">
        <v>2.342481955098541</v>
      </c>
      <c r="E72"/>
      <c r="F72" s="238" t="s">
        <v>210</v>
      </c>
      <c r="G72" s="238" t="s">
        <v>625</v>
      </c>
      <c r="H72" s="239" t="s">
        <v>878</v>
      </c>
      <c r="I72" s="240">
        <v>0.4576720568485107</v>
      </c>
      <c r="K72" s="238" t="s">
        <v>210</v>
      </c>
      <c r="L72" s="238" t="s">
        <v>629</v>
      </c>
      <c r="M72" s="239" t="s">
        <v>878</v>
      </c>
      <c r="N72" s="240">
        <v>0.30511470456567391</v>
      </c>
    </row>
    <row r="73" spans="1:14">
      <c r="A73" s="235" t="s">
        <v>208</v>
      </c>
      <c r="B73" s="235" t="s">
        <v>629</v>
      </c>
      <c r="C73" s="236" t="s">
        <v>879</v>
      </c>
      <c r="D73" s="237">
        <v>2.3769617972389736</v>
      </c>
      <c r="E73"/>
      <c r="F73" s="238" t="s">
        <v>210</v>
      </c>
      <c r="G73" s="238" t="s">
        <v>625</v>
      </c>
      <c r="H73" s="239" t="s">
        <v>879</v>
      </c>
      <c r="I73" s="240">
        <v>0.80964155657205628</v>
      </c>
      <c r="K73" s="238" t="s">
        <v>210</v>
      </c>
      <c r="L73" s="238" t="s">
        <v>629</v>
      </c>
      <c r="M73" s="239" t="s">
        <v>879</v>
      </c>
      <c r="N73" s="240">
        <v>0.53976103771470418</v>
      </c>
    </row>
    <row r="74" spans="1:14">
      <c r="A74" s="235" t="s">
        <v>208</v>
      </c>
      <c r="B74" s="235" t="s">
        <v>629</v>
      </c>
      <c r="C74" s="236" t="s">
        <v>880</v>
      </c>
      <c r="D74" s="237">
        <v>2.4314788535728646</v>
      </c>
      <c r="E74"/>
      <c r="F74" s="238" t="s">
        <v>210</v>
      </c>
      <c r="G74" s="238" t="s">
        <v>625</v>
      </c>
      <c r="H74" s="239" t="s">
        <v>880</v>
      </c>
      <c r="I74" s="240">
        <v>1.36615051522936</v>
      </c>
      <c r="K74" s="238" t="s">
        <v>210</v>
      </c>
      <c r="L74" s="238" t="s">
        <v>629</v>
      </c>
      <c r="M74" s="239" t="s">
        <v>880</v>
      </c>
      <c r="N74" s="240">
        <v>0.91076701015290684</v>
      </c>
    </row>
    <row r="75" spans="1:14">
      <c r="A75" s="235" t="s">
        <v>208</v>
      </c>
      <c r="B75" s="235" t="s">
        <v>629</v>
      </c>
      <c r="C75" s="236" t="s">
        <v>881</v>
      </c>
      <c r="D75" s="237">
        <v>13.515570229804668</v>
      </c>
      <c r="E75"/>
      <c r="F75" s="238" t="s">
        <v>210</v>
      </c>
      <c r="G75" s="238" t="s">
        <v>625</v>
      </c>
      <c r="H75" s="239" t="s">
        <v>881</v>
      </c>
      <c r="I75" s="240">
        <v>8.0049815001065898</v>
      </c>
      <c r="K75" s="238" t="s">
        <v>210</v>
      </c>
      <c r="L75" s="238" t="s">
        <v>629</v>
      </c>
      <c r="M75" s="239" t="s">
        <v>881</v>
      </c>
      <c r="N75" s="240">
        <v>5.3366543334043923</v>
      </c>
    </row>
    <row r="76" spans="1:14">
      <c r="C76"/>
      <c r="D76"/>
      <c r="E76"/>
    </row>
    <row r="77" spans="1:14">
      <c r="C77"/>
      <c r="D77"/>
      <c r="E77"/>
    </row>
    <row r="78" spans="1:14">
      <c r="C78"/>
      <c r="D78"/>
      <c r="E78"/>
    </row>
    <row r="79" spans="1:14">
      <c r="C79"/>
      <c r="D79"/>
      <c r="E79"/>
    </row>
    <row r="80" spans="1:14">
      <c r="C80"/>
      <c r="D80"/>
      <c r="E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100" spans="6:6">
      <c r="F100" s="220"/>
    </row>
    <row r="108" spans="6:6">
      <c r="F108" s="220"/>
    </row>
    <row r="116" spans="6:6">
      <c r="F116" s="220"/>
    </row>
    <row r="124" spans="6:6">
      <c r="F124" s="220"/>
    </row>
    <row r="142" spans="6:6">
      <c r="F142" s="220"/>
    </row>
    <row r="151" spans="6:6">
      <c r="F151" s="220"/>
    </row>
    <row r="174" spans="31:31">
      <c r="AE174" s="124"/>
    </row>
    <row r="190" spans="4:4">
      <c r="D190" s="35"/>
    </row>
    <row r="191" spans="4:4">
      <c r="D191" s="35"/>
    </row>
    <row r="192" spans="4:4">
      <c r="D192" s="35"/>
    </row>
    <row r="193" spans="4:4">
      <c r="D193" s="35"/>
    </row>
  </sheetData>
  <hyperlinks>
    <hyperlink ref="J1" location="Índice!A1" display="&gt; Summary" xr:uid="{00570CD3-D969-4A6B-AA30-C8950C5B2934}"/>
  </hyperlinks>
  <pageMargins left="0.511811024" right="0.511811024" top="0.78740157499999996" bottom="0.78740157499999996" header="0.31496062000000002" footer="0.31496062000000002"/>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FE9B-AFC9-419D-911A-1C0AC4E7B16B}">
  <sheetPr codeName="Planilha74"/>
  <dimension ref="A1:F44"/>
  <sheetViews>
    <sheetView showGridLines="0" zoomScale="85" zoomScaleNormal="85" workbookViewId="0"/>
  </sheetViews>
  <sheetFormatPr defaultRowHeight="14.4"/>
  <cols>
    <col min="1" max="3" width="30.6640625" style="72" customWidth="1"/>
    <col min="4" max="4" width="30.44140625" customWidth="1"/>
  </cols>
  <sheetData>
    <row r="1" spans="1:6">
      <c r="A1" s="138" t="s">
        <v>955</v>
      </c>
      <c r="B1" s="138"/>
      <c r="C1" s="138"/>
      <c r="D1" s="138"/>
      <c r="F1" s="60" t="s">
        <v>100</v>
      </c>
    </row>
    <row r="2" spans="1:6" ht="18">
      <c r="A2" s="221" t="s">
        <v>144</v>
      </c>
      <c r="B2" s="241"/>
      <c r="C2" s="241"/>
    </row>
    <row r="3" spans="1:6">
      <c r="A3" s="242"/>
      <c r="B3" s="242"/>
      <c r="C3" s="242"/>
    </row>
    <row r="4" spans="1:6">
      <c r="A4"/>
      <c r="B4"/>
      <c r="C4"/>
    </row>
    <row r="5" spans="1:6">
      <c r="A5"/>
      <c r="B5"/>
      <c r="C5"/>
    </row>
    <row r="6" spans="1:6">
      <c r="A6"/>
      <c r="B6"/>
      <c r="C6"/>
    </row>
    <row r="7" spans="1:6">
      <c r="A7"/>
      <c r="B7"/>
      <c r="C7"/>
    </row>
    <row r="8" spans="1:6">
      <c r="A8"/>
      <c r="B8"/>
      <c r="C8"/>
    </row>
    <row r="9" spans="1:6">
      <c r="A9"/>
      <c r="B9"/>
      <c r="C9"/>
    </row>
    <row r="10" spans="1:6">
      <c r="A10"/>
      <c r="B10"/>
      <c r="C10"/>
    </row>
    <row r="11" spans="1:6">
      <c r="A11"/>
      <c r="B11"/>
      <c r="C11"/>
    </row>
    <row r="12" spans="1:6">
      <c r="A12"/>
      <c r="B12"/>
      <c r="C12"/>
    </row>
    <row r="13" spans="1:6">
      <c r="A13"/>
      <c r="B13"/>
      <c r="C13"/>
    </row>
    <row r="14" spans="1:6">
      <c r="A14"/>
      <c r="B14"/>
      <c r="C14"/>
    </row>
    <row r="15" spans="1:6">
      <c r="A15"/>
      <c r="B15"/>
      <c r="C15"/>
    </row>
    <row r="16" spans="1:6">
      <c r="A16"/>
      <c r="B16"/>
      <c r="C16"/>
    </row>
    <row r="17" spans="1:4">
      <c r="A17"/>
      <c r="B17"/>
      <c r="C17"/>
    </row>
    <row r="18" spans="1:4">
      <c r="A18"/>
      <c r="B18"/>
      <c r="C18"/>
    </row>
    <row r="19" spans="1:4">
      <c r="A19"/>
      <c r="B19"/>
      <c r="C19"/>
    </row>
    <row r="20" spans="1:4">
      <c r="A20"/>
      <c r="B20"/>
      <c r="C20"/>
    </row>
    <row r="21" spans="1:4">
      <c r="A21"/>
      <c r="B21"/>
      <c r="C21"/>
    </row>
    <row r="22" spans="1:4">
      <c r="A22"/>
      <c r="B22"/>
      <c r="C22"/>
    </row>
    <row r="23" spans="1:4">
      <c r="A23"/>
      <c r="B23"/>
      <c r="C23"/>
    </row>
    <row r="24" spans="1:4">
      <c r="A24"/>
      <c r="B24"/>
      <c r="C24"/>
    </row>
    <row r="25" spans="1:4">
      <c r="A25"/>
      <c r="B25"/>
      <c r="C25"/>
    </row>
    <row r="26" spans="1:4">
      <c r="A26"/>
      <c r="B26"/>
      <c r="C26"/>
    </row>
    <row r="27" spans="1:4">
      <c r="A27" s="268" t="s">
        <v>891</v>
      </c>
      <c r="B27" s="268"/>
      <c r="C27" s="268"/>
    </row>
    <row r="28" spans="1:4">
      <c r="A28"/>
      <c r="B28"/>
      <c r="C28"/>
    </row>
    <row r="29" spans="1:4">
      <c r="A29" s="243" t="s">
        <v>103</v>
      </c>
      <c r="B29"/>
      <c r="C29"/>
    </row>
    <row r="30" spans="1:4" ht="48" customHeight="1">
      <c r="A30" s="244" t="s">
        <v>892</v>
      </c>
      <c r="B30" s="244" t="s">
        <v>893</v>
      </c>
      <c r="C30" s="244" t="s">
        <v>894</v>
      </c>
      <c r="D30" s="244" t="s">
        <v>895</v>
      </c>
    </row>
    <row r="31" spans="1:4">
      <c r="A31" s="210">
        <v>0</v>
      </c>
      <c r="B31" s="210">
        <v>0</v>
      </c>
      <c r="C31" s="210">
        <v>0</v>
      </c>
      <c r="D31" s="210">
        <v>0</v>
      </c>
    </row>
    <row r="32" spans="1:4">
      <c r="A32" s="210">
        <v>9.9999999999999978E-2</v>
      </c>
      <c r="B32" s="210">
        <v>9.9999999999999978E-2</v>
      </c>
      <c r="C32" s="245">
        <v>5.6184431466725804E-2</v>
      </c>
      <c r="D32" s="245">
        <v>5.045243247991367E-2</v>
      </c>
    </row>
    <row r="33" spans="1:4">
      <c r="A33" s="210">
        <v>0.19999999999999996</v>
      </c>
      <c r="B33" s="210">
        <v>0.19999999999999996</v>
      </c>
      <c r="C33" s="245">
        <v>0.11724455063271315</v>
      </c>
      <c r="D33" s="245">
        <v>0.1129724127792493</v>
      </c>
    </row>
    <row r="34" spans="1:4">
      <c r="A34" s="210">
        <v>0.29999999999999993</v>
      </c>
      <c r="B34" s="210">
        <v>0.29999999999999993</v>
      </c>
      <c r="C34" s="245">
        <v>0.17971063459828052</v>
      </c>
      <c r="D34" s="245">
        <v>0.17897221961750084</v>
      </c>
    </row>
    <row r="35" spans="1:4">
      <c r="A35" s="210">
        <v>0.39999999999999991</v>
      </c>
      <c r="B35" s="210">
        <v>0.39999999999999991</v>
      </c>
      <c r="C35" s="245">
        <v>0.25009418621407681</v>
      </c>
      <c r="D35" s="245">
        <v>0.25501058511016333</v>
      </c>
    </row>
    <row r="36" spans="1:4">
      <c r="A36" s="210">
        <v>0.49999999999999994</v>
      </c>
      <c r="B36" s="210">
        <v>0.49999999999999994</v>
      </c>
      <c r="C36" s="245">
        <v>0.32850833768806548</v>
      </c>
      <c r="D36" s="245">
        <v>0.34123094960401351</v>
      </c>
    </row>
    <row r="37" spans="1:4">
      <c r="A37" s="210">
        <v>0.6</v>
      </c>
      <c r="B37" s="210">
        <v>0.6</v>
      </c>
      <c r="C37" s="245">
        <v>0.42101103982490651</v>
      </c>
      <c r="D37" s="245">
        <v>0.43791530522085576</v>
      </c>
    </row>
    <row r="38" spans="1:4">
      <c r="A38" s="210">
        <v>0.7</v>
      </c>
      <c r="B38" s="210">
        <v>0.7</v>
      </c>
      <c r="C38" s="245">
        <v>0.52164126889689499</v>
      </c>
      <c r="D38" s="245">
        <v>0.54063622000808209</v>
      </c>
    </row>
    <row r="39" spans="1:4">
      <c r="A39" s="210">
        <v>0.79999999999999993</v>
      </c>
      <c r="B39" s="210">
        <v>0.79999999999999993</v>
      </c>
      <c r="C39" s="245">
        <v>0.63760974297134865</v>
      </c>
      <c r="D39" s="245">
        <v>0.65557916152869211</v>
      </c>
    </row>
    <row r="40" spans="1:4">
      <c r="A40" s="210">
        <v>0.9</v>
      </c>
      <c r="B40" s="210">
        <v>0.9</v>
      </c>
      <c r="C40" s="245">
        <v>0.77782995124622878</v>
      </c>
      <c r="D40" s="245">
        <v>0.78984669616154446</v>
      </c>
    </row>
    <row r="41" spans="1:4">
      <c r="A41" s="210">
        <v>1</v>
      </c>
      <c r="B41" s="210">
        <v>1</v>
      </c>
      <c r="C41" s="245">
        <v>1</v>
      </c>
      <c r="D41" s="245">
        <v>1</v>
      </c>
    </row>
    <row r="42" spans="1:4">
      <c r="A42"/>
      <c r="B42"/>
      <c r="C42"/>
    </row>
    <row r="43" spans="1:4">
      <c r="A43"/>
      <c r="B43"/>
      <c r="C43"/>
    </row>
    <row r="44" spans="1:4">
      <c r="A44"/>
      <c r="B44"/>
      <c r="C44"/>
    </row>
  </sheetData>
  <mergeCells count="1">
    <mergeCell ref="A27:C27"/>
  </mergeCells>
  <hyperlinks>
    <hyperlink ref="F1" location="Índice!A1" display="&gt; Summary" xr:uid="{A7D78E9B-80C2-4861-BDFE-07E2780C3F63}"/>
  </hyperlinks>
  <pageMargins left="0.511811024" right="0.511811024" top="0.78740157499999996" bottom="0.78740157499999996" header="0.31496062000000002" footer="0.31496062000000002"/>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0D3A-F348-4D14-BDE3-3B707FC995A8}">
  <sheetPr codeName="Planilha75"/>
  <dimension ref="A1:P27"/>
  <sheetViews>
    <sheetView showGridLines="0" zoomScale="85" zoomScaleNormal="85" workbookViewId="0"/>
  </sheetViews>
  <sheetFormatPr defaultRowHeight="14.4"/>
  <cols>
    <col min="1" max="1" width="51.44140625" bestFit="1" customWidth="1"/>
  </cols>
  <sheetData>
    <row r="1" spans="1:12">
      <c r="A1" s="138" t="s">
        <v>145</v>
      </c>
      <c r="B1" s="138"/>
      <c r="C1" s="138"/>
      <c r="D1" s="138"/>
      <c r="E1" s="138"/>
      <c r="F1" s="138"/>
      <c r="G1" s="138"/>
      <c r="H1" s="138"/>
      <c r="I1" s="138"/>
      <c r="J1" s="138"/>
      <c r="L1" s="60" t="s">
        <v>100</v>
      </c>
    </row>
    <row r="2" spans="1:12">
      <c r="A2" s="246" t="s">
        <v>144</v>
      </c>
    </row>
    <row r="23" spans="1:16">
      <c r="A23" s="243" t="s">
        <v>103</v>
      </c>
    </row>
    <row r="24" spans="1:16">
      <c r="A24" s="2"/>
      <c r="B24" s="1">
        <v>2005</v>
      </c>
      <c r="C24" s="1">
        <v>2006</v>
      </c>
      <c r="D24" s="1">
        <v>2007</v>
      </c>
      <c r="E24" s="1">
        <v>2008</v>
      </c>
      <c r="F24" s="1">
        <v>2009</v>
      </c>
      <c r="G24" s="1">
        <v>2010</v>
      </c>
      <c r="H24" s="1">
        <v>2011</v>
      </c>
      <c r="I24" s="1">
        <v>2012</v>
      </c>
      <c r="J24" s="1">
        <v>2013</v>
      </c>
      <c r="K24" s="1">
        <v>2014</v>
      </c>
      <c r="L24" s="1">
        <v>2015</v>
      </c>
      <c r="M24" s="1">
        <v>2016</v>
      </c>
      <c r="N24" s="1">
        <v>2017</v>
      </c>
      <c r="O24" s="1">
        <v>2018</v>
      </c>
      <c r="P24" s="1">
        <v>2019</v>
      </c>
    </row>
    <row r="25" spans="1:16">
      <c r="A25" s="1" t="s">
        <v>896</v>
      </c>
      <c r="B25" s="202">
        <v>71.444613183749823</v>
      </c>
      <c r="C25" s="202">
        <v>72.030807911827523</v>
      </c>
      <c r="D25" s="202">
        <v>74.771009375528507</v>
      </c>
      <c r="E25" s="202">
        <v>77.002363483390312</v>
      </c>
      <c r="F25" s="202">
        <v>78.990124987851715</v>
      </c>
      <c r="G25" s="202">
        <v>82.325696053281021</v>
      </c>
      <c r="H25" s="202">
        <v>84.253806011944206</v>
      </c>
      <c r="I25" s="202">
        <v>86.30736683768697</v>
      </c>
      <c r="J25" s="202">
        <v>89.599173616534387</v>
      </c>
      <c r="K25" s="202">
        <v>92.164632121243571</v>
      </c>
      <c r="L25" s="202">
        <v>91.270093917653782</v>
      </c>
      <c r="M25" s="202">
        <v>91.977021958980131</v>
      </c>
      <c r="N25" s="202">
        <v>92.637049580985689</v>
      </c>
      <c r="O25" s="202">
        <v>93.66285205953902</v>
      </c>
      <c r="P25" s="202">
        <v>94.82940105537844</v>
      </c>
    </row>
    <row r="26" spans="1:16">
      <c r="A26" s="1" t="s">
        <v>897</v>
      </c>
      <c r="B26" s="202">
        <v>0.24654717681381041</v>
      </c>
      <c r="C26" s="202">
        <v>0.24110001332643682</v>
      </c>
      <c r="D26" s="202">
        <v>0.2386389410592698</v>
      </c>
      <c r="E26" s="202">
        <v>0.22996052189628449</v>
      </c>
      <c r="F26" s="202">
        <v>0.23110370558577104</v>
      </c>
      <c r="G26" s="202">
        <v>0.22626276333929257</v>
      </c>
      <c r="H26" s="202">
        <v>0.22190814550071303</v>
      </c>
      <c r="I26" s="202">
        <v>0.21779479236310814</v>
      </c>
      <c r="J26" s="202">
        <v>0.21971082409076625</v>
      </c>
      <c r="K26" s="202">
        <v>0.21477879848038237</v>
      </c>
      <c r="L26" s="202">
        <v>0.22291105824453969</v>
      </c>
      <c r="M26" s="202">
        <v>0.22469575817738954</v>
      </c>
      <c r="N26" s="202">
        <v>0.22565784834599029</v>
      </c>
      <c r="O26" s="202">
        <v>0.22704419620220467</v>
      </c>
      <c r="P26" s="202">
        <v>0.22747680349799679</v>
      </c>
    </row>
    <row r="27" spans="1:16">
      <c r="A27" s="1" t="s">
        <v>898</v>
      </c>
      <c r="B27" s="202">
        <v>0.24676549516656143</v>
      </c>
      <c r="C27" s="202">
        <v>0.24357315449398584</v>
      </c>
      <c r="D27" s="202">
        <v>0.24155792233494039</v>
      </c>
      <c r="E27" s="202">
        <v>0.23471859076818724</v>
      </c>
      <c r="F27" s="202">
        <v>0.23590738823600102</v>
      </c>
      <c r="G27" s="202">
        <v>0.23226811631675182</v>
      </c>
      <c r="H27" s="202">
        <v>0.22858605415248326</v>
      </c>
      <c r="I27" s="202">
        <v>0.22559666024179709</v>
      </c>
      <c r="J27" s="202">
        <v>0.22896268810333711</v>
      </c>
      <c r="K27" s="202">
        <v>0.22632226367950378</v>
      </c>
      <c r="L27" s="202">
        <v>0.23503824592404782</v>
      </c>
      <c r="M27" s="202">
        <v>0.23718416299604575</v>
      </c>
      <c r="N27" s="202">
        <v>0.23925158085007553</v>
      </c>
      <c r="O27" s="202">
        <v>0.24123347806205683</v>
      </c>
      <c r="P27" s="202">
        <v>0.24203317129215185</v>
      </c>
    </row>
  </sheetData>
  <hyperlinks>
    <hyperlink ref="L1" location="Índice!A1" display="&gt; Summary" xr:uid="{4E795D82-FA85-4FF8-9661-85C36843816D}"/>
  </hyperlinks>
  <pageMargins left="0.511811024" right="0.511811024" top="0.78740157499999996" bottom="0.78740157499999996" header="0.31496062000000002" footer="0.31496062000000002"/>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9908-0302-45FE-8121-80F697FA59AC}">
  <sheetPr codeName="Planilha76"/>
  <dimension ref="A1:R33"/>
  <sheetViews>
    <sheetView showGridLines="0" zoomScale="85" zoomScaleNormal="85" workbookViewId="0"/>
  </sheetViews>
  <sheetFormatPr defaultRowHeight="14.4"/>
  <cols>
    <col min="1" max="1" width="29" customWidth="1"/>
    <col min="2" max="18" width="8.109375" customWidth="1"/>
  </cols>
  <sheetData>
    <row r="1" spans="1:13">
      <c r="A1" s="138" t="s">
        <v>957</v>
      </c>
      <c r="B1" s="138"/>
      <c r="C1" s="138"/>
      <c r="D1" s="138"/>
      <c r="E1" s="138"/>
      <c r="F1" s="138"/>
      <c r="G1" s="138"/>
      <c r="H1" s="138"/>
      <c r="I1" s="138"/>
      <c r="J1" s="138"/>
      <c r="K1" s="138"/>
      <c r="M1" s="60" t="s">
        <v>100</v>
      </c>
    </row>
    <row r="2" spans="1:13">
      <c r="A2" s="221" t="s">
        <v>140</v>
      </c>
    </row>
    <row r="3" spans="1:13">
      <c r="A3" s="221"/>
    </row>
    <row r="4" spans="1:13">
      <c r="A4" s="221"/>
    </row>
    <row r="5" spans="1:13">
      <c r="A5" s="221"/>
    </row>
    <row r="6" spans="1:13">
      <c r="A6" s="221"/>
    </row>
    <row r="7" spans="1:13">
      <c r="A7" s="221"/>
    </row>
    <row r="8" spans="1:13">
      <c r="A8" s="221"/>
    </row>
    <row r="9" spans="1:13">
      <c r="A9" s="221"/>
    </row>
    <row r="10" spans="1:13">
      <c r="A10" s="221"/>
    </row>
    <row r="11" spans="1:13">
      <c r="A11" s="221"/>
    </row>
    <row r="12" spans="1:13">
      <c r="A12" s="221"/>
    </row>
    <row r="13" spans="1:13">
      <c r="A13" s="221"/>
    </row>
    <row r="14" spans="1:13">
      <c r="A14" s="221"/>
    </row>
    <row r="15" spans="1:13">
      <c r="A15" s="221"/>
    </row>
    <row r="16" spans="1:13">
      <c r="A16" s="221"/>
    </row>
    <row r="17" spans="1:18">
      <c r="A17" s="221"/>
    </row>
    <row r="18" spans="1:18">
      <c r="A18" s="221"/>
    </row>
    <row r="19" spans="1:18">
      <c r="A19" s="221"/>
    </row>
    <row r="20" spans="1:18">
      <c r="A20" s="221"/>
    </row>
    <row r="21" spans="1:18">
      <c r="A21" s="221"/>
    </row>
    <row r="22" spans="1:18">
      <c r="A22" s="221"/>
    </row>
    <row r="23" spans="1:18">
      <c r="A23" s="247" t="s">
        <v>103</v>
      </c>
    </row>
    <row r="24" spans="1:18">
      <c r="A24" s="1"/>
      <c r="B24" s="1">
        <v>2006</v>
      </c>
      <c r="C24" s="1">
        <v>2007</v>
      </c>
      <c r="D24" s="1">
        <v>2008</v>
      </c>
      <c r="E24" s="1">
        <v>2009</v>
      </c>
      <c r="F24" s="1">
        <v>2010</v>
      </c>
      <c r="G24" s="1">
        <v>2011</v>
      </c>
      <c r="H24" s="1">
        <v>2012</v>
      </c>
      <c r="I24" s="1">
        <v>2013</v>
      </c>
      <c r="J24" s="1">
        <v>2014</v>
      </c>
      <c r="K24" s="1">
        <v>2015</v>
      </c>
      <c r="L24" s="1">
        <v>2016</v>
      </c>
      <c r="M24" s="1">
        <v>2017</v>
      </c>
      <c r="N24" s="1">
        <v>2018</v>
      </c>
      <c r="O24" s="1">
        <v>2019</v>
      </c>
      <c r="P24" s="1">
        <v>2020</v>
      </c>
      <c r="Q24" s="1">
        <v>2021</v>
      </c>
      <c r="R24" s="1">
        <v>2022</v>
      </c>
    </row>
    <row r="25" spans="1:18">
      <c r="A25" s="1" t="s">
        <v>216</v>
      </c>
      <c r="B25" s="210" t="s">
        <v>967</v>
      </c>
      <c r="C25" s="2"/>
      <c r="D25" s="2"/>
      <c r="E25" s="2"/>
      <c r="F25" s="210" t="s">
        <v>967</v>
      </c>
      <c r="G25" s="2"/>
      <c r="H25" s="2"/>
      <c r="I25" s="2"/>
      <c r="J25" s="2"/>
      <c r="K25" s="2"/>
      <c r="L25" s="2"/>
      <c r="M25" s="2"/>
      <c r="N25" s="2"/>
      <c r="O25" s="2"/>
      <c r="P25" s="2"/>
      <c r="Q25" s="2"/>
      <c r="R25" s="2"/>
    </row>
    <row r="26" spans="1:18">
      <c r="A26" s="1" t="s">
        <v>899</v>
      </c>
      <c r="B26" s="2"/>
      <c r="C26" s="210" t="s">
        <v>967</v>
      </c>
      <c r="D26" s="2"/>
      <c r="E26" s="2"/>
      <c r="F26" s="2"/>
      <c r="G26" s="210" t="s">
        <v>967</v>
      </c>
      <c r="H26" s="2"/>
      <c r="I26" s="2"/>
      <c r="J26" s="2"/>
      <c r="K26" s="2"/>
      <c r="L26" s="2"/>
      <c r="M26" s="2"/>
      <c r="N26" s="210" t="s">
        <v>967</v>
      </c>
      <c r="O26" s="2"/>
      <c r="P26" s="2"/>
      <c r="Q26" s="210" t="s">
        <v>967</v>
      </c>
      <c r="R26" s="2"/>
    </row>
    <row r="27" spans="1:18">
      <c r="A27" s="1" t="s">
        <v>900</v>
      </c>
      <c r="B27" s="2"/>
      <c r="C27" s="210" t="s">
        <v>967</v>
      </c>
      <c r="D27" s="2"/>
      <c r="E27" s="2"/>
      <c r="F27" s="2"/>
      <c r="G27" s="210" t="s">
        <v>967</v>
      </c>
      <c r="H27" s="2"/>
      <c r="I27" s="2"/>
      <c r="J27" s="2"/>
      <c r="K27" s="2"/>
      <c r="L27" s="2"/>
      <c r="M27" s="2"/>
      <c r="N27" s="210" t="s">
        <v>967</v>
      </c>
      <c r="O27" s="2"/>
      <c r="P27" s="2"/>
      <c r="Q27" s="2"/>
      <c r="R27" s="210" t="s">
        <v>967</v>
      </c>
    </row>
    <row r="28" spans="1:18" ht="15" customHeight="1">
      <c r="A28" s="1" t="s">
        <v>901</v>
      </c>
      <c r="B28" s="2"/>
      <c r="C28" s="210" t="s">
        <v>967</v>
      </c>
      <c r="D28" s="2"/>
      <c r="E28" s="2"/>
      <c r="F28" s="2"/>
      <c r="G28" s="210" t="s">
        <v>967</v>
      </c>
      <c r="H28" s="2"/>
      <c r="I28" s="2"/>
      <c r="J28" s="2"/>
      <c r="K28" s="2"/>
      <c r="L28" s="2"/>
      <c r="M28" s="2"/>
      <c r="N28" s="2"/>
      <c r="O28" s="2"/>
      <c r="P28" s="2"/>
      <c r="Q28" s="2"/>
      <c r="R28" s="2"/>
    </row>
    <row r="29" spans="1:18">
      <c r="A29" s="1" t="s">
        <v>902</v>
      </c>
      <c r="B29" s="2"/>
      <c r="C29" s="2"/>
      <c r="D29" s="210" t="s">
        <v>967</v>
      </c>
      <c r="E29" s="2"/>
      <c r="F29" s="2"/>
      <c r="G29" s="210" t="s">
        <v>967</v>
      </c>
      <c r="H29" s="2"/>
      <c r="I29" s="2"/>
      <c r="J29" s="2"/>
      <c r="K29" s="2"/>
      <c r="L29" s="2"/>
      <c r="M29" s="2"/>
      <c r="N29" s="2"/>
      <c r="O29" s="2"/>
      <c r="P29" s="2"/>
      <c r="Q29" s="2"/>
      <c r="R29" s="2"/>
    </row>
    <row r="30" spans="1:18">
      <c r="A30" s="1" t="s">
        <v>903</v>
      </c>
      <c r="B30" s="2"/>
      <c r="C30" s="2"/>
      <c r="D30" s="2"/>
      <c r="E30" s="2"/>
      <c r="F30" s="2"/>
      <c r="G30" s="2"/>
      <c r="H30" s="2"/>
      <c r="I30" s="2"/>
      <c r="J30" s="2"/>
      <c r="K30" s="2"/>
      <c r="L30" s="2"/>
      <c r="M30" s="210" t="s">
        <v>967</v>
      </c>
      <c r="N30" s="2"/>
      <c r="O30" s="2"/>
      <c r="P30" s="2"/>
      <c r="Q30" s="2"/>
      <c r="R30" s="2"/>
    </row>
    <row r="31" spans="1:18">
      <c r="A31" s="44"/>
    </row>
    <row r="32" spans="1:18">
      <c r="A32" s="44"/>
    </row>
    <row r="33" spans="1:1">
      <c r="A33" s="44"/>
    </row>
  </sheetData>
  <hyperlinks>
    <hyperlink ref="M1" location="Índice!A1" display="&gt; Summary" xr:uid="{2BAAD3B5-59CF-430C-B606-EE28B49D3C9D}"/>
  </hyperlinks>
  <pageMargins left="0.511811024" right="0.511811024" top="0.78740157499999996" bottom="0.78740157499999996" header="0.31496062000000002" footer="0.31496062000000002"/>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2669-60EE-462B-B961-7F4DA8DF0EFC}">
  <sheetPr codeName="Planilha77"/>
  <dimension ref="A1:X23"/>
  <sheetViews>
    <sheetView showGridLines="0" zoomScale="85" zoomScaleNormal="85" workbookViewId="0">
      <selection activeCell="N16" sqref="N16"/>
    </sheetView>
  </sheetViews>
  <sheetFormatPr defaultRowHeight="14.4"/>
  <cols>
    <col min="1" max="1" width="23.88671875" customWidth="1"/>
    <col min="2" max="24" width="8.109375" style="31" customWidth="1"/>
  </cols>
  <sheetData>
    <row r="1" spans="1:12">
      <c r="A1" s="138" t="s">
        <v>958</v>
      </c>
      <c r="B1" s="138"/>
      <c r="C1" s="138"/>
      <c r="D1" s="138"/>
      <c r="E1" s="138"/>
      <c r="F1" s="138"/>
      <c r="G1" s="138"/>
      <c r="H1" s="138"/>
      <c r="I1" s="138"/>
      <c r="J1" s="138"/>
      <c r="L1" s="60" t="s">
        <v>100</v>
      </c>
    </row>
    <row r="2" spans="1:12">
      <c r="A2" s="248" t="s">
        <v>146</v>
      </c>
    </row>
    <row r="19" spans="1:23">
      <c r="A19" s="247" t="s">
        <v>103</v>
      </c>
    </row>
    <row r="20" spans="1:23">
      <c r="A20" s="2"/>
      <c r="B20" s="15">
        <v>2000</v>
      </c>
      <c r="C20" s="15">
        <v>2001</v>
      </c>
      <c r="D20" s="15">
        <v>2002</v>
      </c>
      <c r="E20" s="15">
        <v>2003</v>
      </c>
      <c r="F20" s="15">
        <v>2004</v>
      </c>
      <c r="G20" s="15" t="s">
        <v>161</v>
      </c>
      <c r="H20" s="15" t="s">
        <v>162</v>
      </c>
      <c r="I20" s="15" t="s">
        <v>163</v>
      </c>
      <c r="J20" s="15" t="s">
        <v>164</v>
      </c>
      <c r="K20" s="15" t="s">
        <v>165</v>
      </c>
      <c r="L20" s="15" t="s">
        <v>2</v>
      </c>
      <c r="M20" s="15" t="s">
        <v>166</v>
      </c>
      <c r="N20" s="15" t="s">
        <v>167</v>
      </c>
      <c r="O20" s="15" t="s">
        <v>168</v>
      </c>
      <c r="P20" s="15" t="s">
        <v>169</v>
      </c>
      <c r="Q20" s="15" t="s">
        <v>170</v>
      </c>
      <c r="R20" s="15" t="s">
        <v>171</v>
      </c>
      <c r="S20" s="15" t="s">
        <v>172</v>
      </c>
      <c r="T20" s="15" t="s">
        <v>173</v>
      </c>
      <c r="U20" s="15" t="s">
        <v>3</v>
      </c>
      <c r="V20" s="15" t="s">
        <v>174</v>
      </c>
      <c r="W20" s="15" t="s">
        <v>96</v>
      </c>
    </row>
    <row r="21" spans="1:23">
      <c r="A21" s="1" t="s">
        <v>904</v>
      </c>
      <c r="B21" s="249">
        <v>0.96799999999999997</v>
      </c>
      <c r="C21" s="249">
        <v>0.97099999999999997</v>
      </c>
      <c r="D21" s="249">
        <v>0.97299999999999998</v>
      </c>
      <c r="E21" s="249">
        <v>0.97499999999999998</v>
      </c>
      <c r="F21" s="249">
        <v>0.97699999999999998</v>
      </c>
      <c r="G21" s="249">
        <v>0.97799999999999998</v>
      </c>
      <c r="H21" s="249">
        <v>0.98</v>
      </c>
      <c r="I21" s="249">
        <v>0.98199999999999998</v>
      </c>
      <c r="J21" s="249">
        <v>0.98299999999999998</v>
      </c>
      <c r="K21" s="249">
        <v>0.9840000000000001</v>
      </c>
      <c r="L21" s="249">
        <v>0.98499999999999999</v>
      </c>
      <c r="M21" s="249">
        <v>0.98599999999999999</v>
      </c>
      <c r="N21" s="249">
        <v>0.98699999999999999</v>
      </c>
      <c r="O21" s="249">
        <v>0.98799999999999999</v>
      </c>
      <c r="P21" s="249">
        <v>0.98799999999999999</v>
      </c>
      <c r="Q21" s="249">
        <v>0.9890000000000001</v>
      </c>
      <c r="R21" s="249">
        <v>0.9890000000000001</v>
      </c>
      <c r="S21" s="249">
        <v>0.9890000000000001</v>
      </c>
      <c r="T21" s="249">
        <v>0.99</v>
      </c>
      <c r="U21" s="249">
        <v>0.99</v>
      </c>
      <c r="V21" s="249">
        <v>0.9890000000000001</v>
      </c>
      <c r="W21" s="249">
        <v>0.99</v>
      </c>
    </row>
    <row r="22" spans="1:23">
      <c r="A22" s="1" t="s">
        <v>905</v>
      </c>
      <c r="B22" s="249">
        <v>0.55399999999999994</v>
      </c>
      <c r="C22" s="249">
        <v>0.56799999999999995</v>
      </c>
      <c r="D22" s="249">
        <v>0.58099999999999996</v>
      </c>
      <c r="E22" s="249">
        <v>0.59399999999999997</v>
      </c>
      <c r="F22" s="249">
        <v>0.60799999999999998</v>
      </c>
      <c r="G22" s="249">
        <v>0.624</v>
      </c>
      <c r="H22" s="249">
        <v>0.63500000000000001</v>
      </c>
      <c r="I22" s="249">
        <v>0.65200000000000002</v>
      </c>
      <c r="J22" s="249">
        <v>0.66500000000000004</v>
      </c>
      <c r="K22" s="249">
        <v>0.68200000000000005</v>
      </c>
      <c r="L22" s="249">
        <v>0.69900000000000007</v>
      </c>
      <c r="M22" s="249">
        <v>0.71299999999999997</v>
      </c>
      <c r="N22" s="249">
        <v>0.72799999999999998</v>
      </c>
      <c r="O22" s="249">
        <v>0.74299999999999999</v>
      </c>
      <c r="P22" s="249">
        <v>0.754</v>
      </c>
      <c r="Q22" s="249">
        <v>0.76400000000000001</v>
      </c>
      <c r="R22" s="249">
        <v>0.77599999999999991</v>
      </c>
      <c r="S22" s="249">
        <v>0.78500000000000003</v>
      </c>
      <c r="T22" s="249">
        <v>0.79400000000000004</v>
      </c>
      <c r="U22" s="249">
        <v>0.80200000000000005</v>
      </c>
      <c r="V22" s="249">
        <v>0.80799999999999994</v>
      </c>
      <c r="W22" s="249">
        <v>0.81499999999999995</v>
      </c>
    </row>
    <row r="23" spans="1:23">
      <c r="A23" s="1" t="s">
        <v>906</v>
      </c>
      <c r="B23" s="249">
        <v>0.89</v>
      </c>
      <c r="C23" s="249">
        <v>0.89599999999999991</v>
      </c>
      <c r="D23" s="249">
        <v>0.90200000000000002</v>
      </c>
      <c r="E23" s="249">
        <v>0.90599999999999992</v>
      </c>
      <c r="F23" s="249">
        <v>0.91299999999999992</v>
      </c>
      <c r="G23" s="249">
        <v>0.91599999999999993</v>
      </c>
      <c r="H23" s="249">
        <v>0.92099999999999993</v>
      </c>
      <c r="I23" s="249">
        <v>0.92599999999999993</v>
      </c>
      <c r="J23" s="249">
        <v>0.93099999999999994</v>
      </c>
      <c r="K23" s="249">
        <v>0.93599999999999994</v>
      </c>
      <c r="L23" s="249">
        <v>0.94</v>
      </c>
      <c r="M23" s="249">
        <v>0.94299999999999995</v>
      </c>
      <c r="N23" s="249">
        <v>0.94700000000000006</v>
      </c>
      <c r="O23" s="249">
        <v>0.95</v>
      </c>
      <c r="P23" s="249">
        <v>0.95299999999999996</v>
      </c>
      <c r="Q23" s="249">
        <v>0.95599999999999996</v>
      </c>
      <c r="R23" s="249">
        <v>0.95799999999999996</v>
      </c>
      <c r="S23" s="249">
        <v>0.95900000000000007</v>
      </c>
      <c r="T23" s="249">
        <v>0.96099999999999997</v>
      </c>
      <c r="U23" s="249">
        <v>0.96299999999999997</v>
      </c>
      <c r="V23" s="249">
        <v>0.96400000000000008</v>
      </c>
      <c r="W23" s="249">
        <v>0.96499999999999997</v>
      </c>
    </row>
  </sheetData>
  <hyperlinks>
    <hyperlink ref="L1" location="Índice!A1" display="&gt; Summary" xr:uid="{67E51307-9C60-4563-8A68-4C4612FA9050}"/>
  </hyperlinks>
  <pageMargins left="0.511811024" right="0.511811024" top="0.78740157499999996" bottom="0.78740157499999996" header="0.31496062000000002" footer="0.31496062000000002"/>
  <ignoredErrors>
    <ignoredError sqref="G20:W20" numberStoredAsText="1"/>
  </ignoredErrors>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21B7-F518-47B1-A509-EE3E9953B38F}">
  <sheetPr codeName="Planilha78"/>
  <dimension ref="A1:J27"/>
  <sheetViews>
    <sheetView showGridLines="0" zoomScale="85" zoomScaleNormal="85" workbookViewId="0"/>
  </sheetViews>
  <sheetFormatPr defaultRowHeight="14.4"/>
  <cols>
    <col min="1" max="1" width="25.88671875" customWidth="1"/>
  </cols>
  <sheetData>
    <row r="1" spans="1:10">
      <c r="A1" s="138" t="s">
        <v>959</v>
      </c>
      <c r="B1" s="138"/>
      <c r="C1" s="138"/>
      <c r="D1" s="138"/>
      <c r="E1" s="138"/>
      <c r="F1" s="138"/>
      <c r="G1" s="138"/>
      <c r="H1" s="138"/>
      <c r="J1" s="60" t="s">
        <v>100</v>
      </c>
    </row>
    <row r="2" spans="1:10">
      <c r="A2" s="248" t="s">
        <v>146</v>
      </c>
    </row>
    <row r="19" spans="1:6">
      <c r="A19" s="247" t="s">
        <v>103</v>
      </c>
    </row>
    <row r="20" spans="1:6">
      <c r="A20" s="2"/>
      <c r="B20" s="1">
        <v>2016</v>
      </c>
      <c r="C20" s="1">
        <v>2017</v>
      </c>
      <c r="D20" s="1">
        <v>2018</v>
      </c>
      <c r="E20" s="1">
        <v>2019</v>
      </c>
      <c r="F20" s="1">
        <v>2022</v>
      </c>
    </row>
    <row r="21" spans="1:6">
      <c r="A21" s="1" t="s">
        <v>207</v>
      </c>
      <c r="B21" s="19">
        <v>0.96254046934086512</v>
      </c>
      <c r="C21" s="19">
        <v>0.96446561997670677</v>
      </c>
      <c r="D21" s="19">
        <v>0.9735091713481423</v>
      </c>
      <c r="E21" s="19">
        <v>0.98123356759966929</v>
      </c>
      <c r="F21" s="19">
        <v>0.99273995082134125</v>
      </c>
    </row>
    <row r="22" spans="1:6">
      <c r="A22" s="1" t="s">
        <v>907</v>
      </c>
      <c r="B22" s="19">
        <v>9.7563665652326721E-3</v>
      </c>
      <c r="C22" s="19">
        <v>1.0074555431935108E-2</v>
      </c>
      <c r="D22" s="19">
        <v>1.1403360873978542E-2</v>
      </c>
      <c r="E22" s="11">
        <v>1.21026356072954E-2</v>
      </c>
      <c r="F22" s="19">
        <v>8.4598310871585782E-3</v>
      </c>
    </row>
    <row r="23" spans="1:6">
      <c r="A23" s="1" t="s">
        <v>908</v>
      </c>
      <c r="B23" s="19">
        <v>0.1453870762967166</v>
      </c>
      <c r="C23" s="19">
        <v>0.16118474625830831</v>
      </c>
      <c r="D23" s="19">
        <v>0.18364544631617363</v>
      </c>
      <c r="E23" s="11">
        <v>0.1795578159982949</v>
      </c>
      <c r="F23" s="19">
        <v>0.16265672056132399</v>
      </c>
    </row>
    <row r="24" spans="1:6">
      <c r="A24" s="1" t="s">
        <v>46</v>
      </c>
      <c r="B24" s="19">
        <v>0.89325894344921375</v>
      </c>
      <c r="C24" s="19">
        <v>0.89513952604032476</v>
      </c>
      <c r="D24" s="19">
        <v>0.90336855519650439</v>
      </c>
      <c r="E24" s="19">
        <v>0.91065609258449387</v>
      </c>
      <c r="F24" s="19">
        <v>0.906164088687895</v>
      </c>
    </row>
    <row r="25" spans="1:6">
      <c r="A25" s="1" t="s">
        <v>90</v>
      </c>
      <c r="B25" s="19">
        <v>7.3642826391937213E-2</v>
      </c>
      <c r="C25" s="19">
        <v>7.3688498745058423E-2</v>
      </c>
      <c r="D25" s="19">
        <v>7.454808590077211E-2</v>
      </c>
      <c r="E25" s="19">
        <v>7.502218563586624E-2</v>
      </c>
      <c r="F25" s="19">
        <v>8.0425544902046356E-2</v>
      </c>
    </row>
    <row r="26" spans="1:6">
      <c r="A26" s="1" t="s">
        <v>909</v>
      </c>
      <c r="B26" s="19">
        <v>0.31354277566338584</v>
      </c>
      <c r="C26" s="19">
        <v>0.38448900584809442</v>
      </c>
      <c r="D26" s="19">
        <v>0.5304058129936241</v>
      </c>
      <c r="E26" s="19">
        <v>0.58442282610339802</v>
      </c>
      <c r="F26" s="19">
        <v>0</v>
      </c>
    </row>
    <row r="27" spans="1:6">
      <c r="A27" s="1" t="s">
        <v>7</v>
      </c>
      <c r="B27" s="19">
        <v>3.2028328293608622E-4</v>
      </c>
      <c r="C27" s="19">
        <v>3.8937786121670412E-4</v>
      </c>
      <c r="D27" s="19">
        <v>3.4288860637971658E-4</v>
      </c>
      <c r="E27" s="19">
        <v>1.2739616428732001E-3</v>
      </c>
      <c r="F27" s="19">
        <v>8.4954204826250927E-3</v>
      </c>
    </row>
  </sheetData>
  <hyperlinks>
    <hyperlink ref="J1" location="Índice!A1" display="&gt; Summary" xr:uid="{B11F09D1-0F99-4E51-83F5-667BA8CED5B1}"/>
  </hyperlinks>
  <pageMargins left="0.511811024" right="0.511811024" top="0.78740157499999996" bottom="0.78740157499999996" header="0.31496062000000002" footer="0.31496062000000002"/>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8C4FC-5758-41C9-ABA9-B479AD7F5B88}">
  <sheetPr codeName="Planilha79"/>
  <dimension ref="A1:L28"/>
  <sheetViews>
    <sheetView showGridLines="0" zoomScale="85" zoomScaleNormal="85" workbookViewId="0">
      <selection activeCell="L1" sqref="L1"/>
    </sheetView>
  </sheetViews>
  <sheetFormatPr defaultRowHeight="14.4"/>
  <sheetData>
    <row r="1" spans="1:12">
      <c r="A1" s="138" t="s">
        <v>960</v>
      </c>
      <c r="B1" s="138"/>
      <c r="C1" s="138"/>
      <c r="D1" s="138"/>
      <c r="E1" s="138"/>
      <c r="F1" s="138"/>
      <c r="G1" s="138"/>
      <c r="H1" s="138"/>
      <c r="I1" s="138"/>
      <c r="J1" s="138"/>
      <c r="L1" s="60" t="s">
        <v>100</v>
      </c>
    </row>
    <row r="2" spans="1:12">
      <c r="A2" t="s">
        <v>147</v>
      </c>
    </row>
    <row r="17" spans="1:4">
      <c r="A17" s="8" t="s">
        <v>103</v>
      </c>
    </row>
    <row r="18" spans="1:4">
      <c r="A18" s="2">
        <v>0</v>
      </c>
      <c r="B18" s="1">
        <v>2019</v>
      </c>
    </row>
    <row r="19" spans="1:4">
      <c r="A19" s="2" t="s">
        <v>872</v>
      </c>
      <c r="B19" s="19">
        <v>0.25902484018573851</v>
      </c>
      <c r="D19" s="70"/>
    </row>
    <row r="20" spans="1:4">
      <c r="A20" s="2" t="s">
        <v>873</v>
      </c>
      <c r="B20" s="19">
        <v>0.17373508271252</v>
      </c>
      <c r="D20" s="70"/>
    </row>
    <row r="21" spans="1:4">
      <c r="A21" s="2" t="s">
        <v>874</v>
      </c>
      <c r="B21" s="19">
        <v>0.14914072717366411</v>
      </c>
      <c r="D21" s="70"/>
    </row>
    <row r="22" spans="1:4">
      <c r="A22" s="2" t="s">
        <v>875</v>
      </c>
      <c r="B22" s="19">
        <v>0.12041822785218327</v>
      </c>
      <c r="D22" s="70"/>
    </row>
    <row r="23" spans="1:4">
      <c r="A23" s="2" t="s">
        <v>876</v>
      </c>
      <c r="B23" s="19">
        <v>9.1285314505660908E-2</v>
      </c>
      <c r="D23" s="70"/>
    </row>
    <row r="24" spans="1:4">
      <c r="A24" s="2" t="s">
        <v>877</v>
      </c>
      <c r="B24" s="19">
        <v>6.7266866894097832E-2</v>
      </c>
      <c r="D24" s="70"/>
    </row>
    <row r="25" spans="1:4">
      <c r="A25" s="2" t="s">
        <v>878</v>
      </c>
      <c r="B25" s="19">
        <v>5.3410893730149518E-2</v>
      </c>
      <c r="D25" s="70"/>
    </row>
    <row r="26" spans="1:4">
      <c r="A26" s="2" t="s">
        <v>879</v>
      </c>
      <c r="B26" s="19">
        <v>4.3161647979943957E-2</v>
      </c>
      <c r="D26" s="70"/>
    </row>
    <row r="27" spans="1:4">
      <c r="A27" s="2" t="s">
        <v>880</v>
      </c>
      <c r="B27" s="19">
        <v>2.6956274832697542E-2</v>
      </c>
    </row>
    <row r="28" spans="1:4">
      <c r="A28" s="2" t="s">
        <v>881</v>
      </c>
      <c r="B28" s="19">
        <v>1.560012413334429E-2</v>
      </c>
    </row>
  </sheetData>
  <hyperlinks>
    <hyperlink ref="L1" location="Índice!A1" display="&gt; Summary" xr:uid="{9BB3CBF7-CC73-4D92-B270-9DE1D7E1E002}"/>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6"/>
  <dimension ref="A1:N22"/>
  <sheetViews>
    <sheetView showGridLines="0" zoomScale="85" zoomScaleNormal="85" workbookViewId="0"/>
  </sheetViews>
  <sheetFormatPr defaultRowHeight="14.4"/>
  <cols>
    <col min="1" max="1" width="20.33203125" customWidth="1"/>
    <col min="2" max="2" width="12.109375" bestFit="1" customWidth="1"/>
    <col min="3" max="9" width="10.5546875" bestFit="1" customWidth="1"/>
  </cols>
  <sheetData>
    <row r="1" spans="1:14">
      <c r="A1" s="138" t="s">
        <v>1020</v>
      </c>
      <c r="B1" s="7"/>
      <c r="C1" s="7"/>
      <c r="D1" s="7"/>
      <c r="E1" s="7"/>
      <c r="F1" s="7"/>
      <c r="G1" s="7"/>
      <c r="H1" s="7"/>
      <c r="I1" s="7"/>
      <c r="J1" s="7"/>
      <c r="K1" s="7"/>
      <c r="L1" s="7"/>
      <c r="N1" s="59" t="s">
        <v>100</v>
      </c>
    </row>
    <row r="2" spans="1:14">
      <c r="A2" s="145" t="s">
        <v>911</v>
      </c>
    </row>
    <row r="17" spans="1:4">
      <c r="A17" s="10" t="s">
        <v>103</v>
      </c>
    </row>
    <row r="18" spans="1:4">
      <c r="A18" s="2"/>
      <c r="B18" s="15" t="s">
        <v>6</v>
      </c>
    </row>
    <row r="19" spans="1:4">
      <c r="A19" s="2" t="s">
        <v>178</v>
      </c>
      <c r="B19" s="82">
        <v>3673</v>
      </c>
      <c r="D19" s="68"/>
    </row>
    <row r="20" spans="1:4">
      <c r="A20" s="2" t="s">
        <v>179</v>
      </c>
      <c r="B20" s="82">
        <v>525.1</v>
      </c>
      <c r="D20" s="68"/>
    </row>
    <row r="21" spans="1:4">
      <c r="A21" s="2" t="s">
        <v>180</v>
      </c>
      <c r="B21" s="82">
        <v>659.8</v>
      </c>
      <c r="D21" s="68"/>
    </row>
    <row r="22" spans="1:4">
      <c r="A22" s="2" t="s">
        <v>7</v>
      </c>
      <c r="B22" s="82">
        <v>93.3</v>
      </c>
      <c r="D22" s="68"/>
    </row>
  </sheetData>
  <hyperlinks>
    <hyperlink ref="N1" location="Índice!A1" display="&gt; Summary" xr:uid="{00000000-0004-0000-0700-000000000000}"/>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9"/>
  <dimension ref="A1:I26"/>
  <sheetViews>
    <sheetView showGridLines="0" zoomScale="85" zoomScaleNormal="85" workbookViewId="0"/>
  </sheetViews>
  <sheetFormatPr defaultRowHeight="14.4"/>
  <cols>
    <col min="1" max="1" width="38.109375" customWidth="1"/>
    <col min="2" max="3" width="23.109375" customWidth="1"/>
    <col min="4" max="7" width="12" customWidth="1"/>
  </cols>
  <sheetData>
    <row r="1" spans="1:9">
      <c r="A1" s="138" t="s">
        <v>1019</v>
      </c>
      <c r="B1" s="7"/>
      <c r="C1" s="7"/>
      <c r="D1" s="7"/>
      <c r="E1" s="7"/>
      <c r="F1" s="7"/>
      <c r="G1" s="7"/>
      <c r="I1" s="59" t="s">
        <v>100</v>
      </c>
    </row>
    <row r="2" spans="1:9">
      <c r="A2" s="145" t="s">
        <v>911</v>
      </c>
    </row>
    <row r="20" spans="1:7">
      <c r="A20" s="10" t="s">
        <v>103</v>
      </c>
    </row>
    <row r="21" spans="1:7">
      <c r="A21" s="2"/>
      <c r="B21" s="15" t="s">
        <v>181</v>
      </c>
      <c r="C21" s="15" t="s">
        <v>56</v>
      </c>
      <c r="D21" s="83"/>
      <c r="E21" s="83"/>
      <c r="F21" s="83"/>
      <c r="G21" s="83"/>
    </row>
    <row r="22" spans="1:7">
      <c r="A22" s="2" t="s">
        <v>182</v>
      </c>
      <c r="B22" s="33">
        <v>332.4</v>
      </c>
      <c r="C22" s="33">
        <v>12.2</v>
      </c>
      <c r="D22" s="83"/>
      <c r="E22" s="83"/>
      <c r="F22" s="83"/>
      <c r="G22" s="83"/>
    </row>
    <row r="23" spans="1:7">
      <c r="A23" s="2" t="s">
        <v>183</v>
      </c>
      <c r="B23" s="33">
        <v>286.7</v>
      </c>
      <c r="C23" s="33">
        <v>2147.5</v>
      </c>
      <c r="D23" s="83"/>
      <c r="E23" s="83"/>
      <c r="F23" s="83"/>
      <c r="G23" s="83"/>
    </row>
    <row r="24" spans="1:7">
      <c r="A24" s="2" t="s">
        <v>184</v>
      </c>
      <c r="B24" s="33">
        <v>59.5</v>
      </c>
      <c r="C24" s="33">
        <v>397.8</v>
      </c>
      <c r="D24" s="83"/>
      <c r="E24" s="83"/>
      <c r="F24" s="83"/>
      <c r="G24" s="83"/>
    </row>
    <row r="25" spans="1:7">
      <c r="A25" s="2" t="s">
        <v>185</v>
      </c>
      <c r="B25" s="33">
        <v>41.9</v>
      </c>
      <c r="C25" s="33">
        <v>318.60000000000002</v>
      </c>
      <c r="D25" s="83"/>
      <c r="E25" s="83"/>
      <c r="F25" s="83"/>
      <c r="G25" s="83"/>
    </row>
    <row r="26" spans="1:7">
      <c r="A26" s="2" t="s">
        <v>186</v>
      </c>
      <c r="B26" s="33">
        <v>19.600000000000001</v>
      </c>
      <c r="C26" s="33">
        <v>1337.9</v>
      </c>
      <c r="D26" s="83"/>
      <c r="E26" s="83"/>
      <c r="F26" s="83"/>
      <c r="G26" s="83"/>
    </row>
  </sheetData>
  <hyperlinks>
    <hyperlink ref="I1" location="Índice!A1" display="&gt; Summary" xr:uid="{00000000-0004-0000-0800-000000000000}"/>
  </hyperlink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5A40907E22A44A04B53D7345D6DBB" ma:contentTypeVersion="10" ma:contentTypeDescription="Create a new document." ma:contentTypeScope="" ma:versionID="d1e77210a9e24bfd5a7541b1f6abf925">
  <xsd:schema xmlns:xsd="http://www.w3.org/2001/XMLSchema" xmlns:xs="http://www.w3.org/2001/XMLSchema" xmlns:p="http://schemas.microsoft.com/office/2006/metadata/properties" xmlns:ns2="e6ab3a8c-1b9d-4e48-929c-0169f452390a" xmlns:ns3="c2692117-a0d7-4be3-956d-8428dc4fd62b" targetNamespace="http://schemas.microsoft.com/office/2006/metadata/properties" ma:root="true" ma:fieldsID="5b9e91d78ccbfd4af4e28636fdfa1561" ns2:_="" ns3:_="">
    <xsd:import namespace="e6ab3a8c-1b9d-4e48-929c-0169f452390a"/>
    <xsd:import namespace="c2692117-a0d7-4be3-956d-8428dc4fd62b"/>
    <xsd:element name="properties">
      <xsd:complexType>
        <xsd:sequence>
          <xsd:element name="documentManagement">
            <xsd:complexType>
              <xsd:all>
                <xsd:element ref="ns2:Publicacao" minOccurs="0"/>
                <xsd:element ref="ns2:Topico" minOccurs="0"/>
                <xsd:element ref="ns2:Topico_x003a_ID" minOccurs="0"/>
                <xsd:element ref="ns2:Ordem" minOccurs="0"/>
                <xsd:element ref="ns3:ka0f0c7cfd80493d8c6a33a83b804b29"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b3a8c-1b9d-4e48-929c-0169f452390a" elementFormDefault="qualified">
    <xsd:import namespace="http://schemas.microsoft.com/office/2006/documentManagement/types"/>
    <xsd:import namespace="http://schemas.microsoft.com/office/infopath/2007/PartnerControls"/>
    <xsd:element name="Publicacao" ma:index="8" nillable="true" ma:displayName="Publicação" ma:list="{0d389617-aeb6-4ba5-b968-9dba71f1b35b}" ma:internalName="Publicacao" ma:readOnly="false" ma:showField="Title" ma:web="a52d52f6-8a53-46f2-a3be-435f030a8cb8">
      <xsd:simpleType>
        <xsd:restriction base="dms:Lookup"/>
      </xsd:simpleType>
    </xsd:element>
    <xsd:element name="Topico" ma:index="9" nillable="true" ma:displayName="Topico" ma:list="{f1ff05cf-a2e9-4abd-9fdb-5689098cf60d}" ma:internalName="Topico" ma:readOnly="false" ma:showField="Title" ma:web="a52d52f6-8a53-46f2-a3be-435f030a8cb8">
      <xsd:simpleType>
        <xsd:restriction base="dms:Lookup"/>
      </xsd:simpleType>
    </xsd:element>
    <xsd:element name="Topico_x003a_ID" ma:index="10" nillable="true" ma:displayName="Topico:ID" ma:list="{f1ff05cf-a2e9-4abd-9fdb-5689098cf60d}" ma:internalName="Topico_x003a_ID" ma:readOnly="true" ma:showField="ID" ma:web="a52d52f6-8a53-46f2-a3be-435f030a8cb8">
      <xsd:simpleType>
        <xsd:restriction base="dms:Lookup"/>
      </xsd:simpleType>
    </xsd:element>
    <xsd:element name="Ordem" ma:index="11" nillable="true" ma:displayName="Ordem" ma:decimals="0" ma:internalName="Ordem">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2692117-a0d7-4be3-956d-8428dc4fd62b" elementFormDefault="qualified">
    <xsd:import namespace="http://schemas.microsoft.com/office/2006/documentManagement/types"/>
    <xsd:import namespace="http://schemas.microsoft.com/office/infopath/2007/PartnerControls"/>
    <xsd:element name="ka0f0c7cfd80493d8c6a33a83b804b29" ma:index="13" nillable="true" ma:taxonomy="true" ma:internalName="ka0f0c7cfd80493d8c6a33a83b804b29" ma:taxonomyFieldName="Tag" ma:displayName="Tag" ma:default="" ma:fieldId="{4a0f0c7c-fd80-493d-8c6a-33a83b804b29}" ma:taxonomyMulti="true" ma:sspId="31423334-e3fc-4ff3-9956-0d09b48b681f" ma:termSetId="8eb7b6e9-68ed-45e4-995f-8bfb18a636f1" ma:anchorId="00000000-0000-0000-0000-000000000000" ma:open="true" ma:isKeyword="false">
      <xsd:complexType>
        <xsd:sequence>
          <xsd:element ref="pc:Terms" minOccurs="0" maxOccurs="1"/>
        </xsd:sequence>
      </xsd:complexType>
    </xsd:element>
    <xsd:element name="TaxCatchAll" ma:index="14" nillable="true" ma:displayName="Taxonomy Catch All Column" ma:hidden="true" ma:list="{29227de3-58a8-4547-bb45-02a6b61feb5f}" ma:internalName="TaxCatchAll" ma:showField="CatchAllData" ma:web="c2692117-a0d7-4be3-956d-8428dc4fd6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o xmlns="e6ab3a8c-1b9d-4e48-929c-0169f452390a" xsi:nil="true"/>
    <Publicacao xmlns="e6ab3a8c-1b9d-4e48-929c-0169f452390a">255</Publicacao>
    <ka0f0c7cfd80493d8c6a33a83b804b29 xmlns="c2692117-a0d7-4be3-956d-8428dc4fd62b">
      <Terms xmlns="http://schemas.microsoft.com/office/infopath/2007/PartnerControls"/>
    </ka0f0c7cfd80493d8c6a33a83b804b29>
    <TaxCatchAll xmlns="c2692117-a0d7-4be3-956d-8428dc4fd62b"/>
    <Ordem xmlns="e6ab3a8c-1b9d-4e48-929c-0169f452390a">4</Ordem>
  </documentManagement>
</p:properties>
</file>

<file path=customXml/itemProps1.xml><?xml version="1.0" encoding="utf-8"?>
<ds:datastoreItem xmlns:ds="http://schemas.openxmlformats.org/officeDocument/2006/customXml" ds:itemID="{14FA7B43-4DD2-4C51-8976-8DA7F0946076}"/>
</file>

<file path=customXml/itemProps2.xml><?xml version="1.0" encoding="utf-8"?>
<ds:datastoreItem xmlns:ds="http://schemas.openxmlformats.org/officeDocument/2006/customXml" ds:itemID="{70A4F371-4115-43F5-A144-16447D481624}"/>
</file>

<file path=customXml/itemProps3.xml><?xml version="1.0" encoding="utf-8"?>
<ds:datastoreItem xmlns:ds="http://schemas.openxmlformats.org/officeDocument/2006/customXml" ds:itemID="{BAA18A08-0D24-45FF-9C6D-A1DBC35FEB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79</vt:i4>
      </vt:variant>
    </vt:vector>
  </HeadingPairs>
  <TitlesOfParts>
    <vt:vector size="79" baseType="lpstr">
      <vt:lpstr>Índice</vt:lpstr>
      <vt:lpstr>Fig.1</vt:lpstr>
      <vt:lpstr>Fig.2</vt:lpstr>
      <vt:lpstr>Fig.3</vt:lpstr>
      <vt:lpstr>Fig.4</vt:lpstr>
      <vt:lpstr>Fig.5</vt:lpstr>
      <vt:lpstr>Fig.6</vt:lpstr>
      <vt:lpstr>Fig.7</vt:lpstr>
      <vt:lpstr>Fig.8</vt:lpstr>
      <vt:lpstr>Fig.9</vt:lpstr>
      <vt:lpstr>Fig.10</vt:lpstr>
      <vt:lpstr>Fig.11</vt:lpstr>
      <vt:lpstr>Fig.12</vt:lpstr>
      <vt:lpstr>Fig.13</vt:lpstr>
      <vt:lpstr>Fig.14</vt:lpstr>
      <vt:lpstr>Fig.15</vt:lpstr>
      <vt:lpstr>Fig.16</vt:lpstr>
      <vt:lpstr>Fig.17</vt:lpstr>
      <vt:lpstr>Fig.18</vt:lpstr>
      <vt:lpstr>Fig.19</vt:lpstr>
      <vt:lpstr>Fig.20</vt:lpstr>
      <vt:lpstr>Fig.21</vt:lpstr>
      <vt:lpstr>Fig.22</vt:lpstr>
      <vt:lpstr>Fig.23</vt:lpstr>
      <vt:lpstr>Fig.24</vt:lpstr>
      <vt:lpstr>Fig.25</vt:lpstr>
      <vt:lpstr>Fig.26</vt:lpstr>
      <vt:lpstr>Fig.27</vt:lpstr>
      <vt:lpstr>Fig.28</vt:lpstr>
      <vt:lpstr>Fig.29</vt:lpstr>
      <vt:lpstr>Fig.30</vt:lpstr>
      <vt:lpstr>Fig.31</vt:lpstr>
      <vt:lpstr>Fig.32</vt:lpstr>
      <vt:lpstr>Fig.33</vt:lpstr>
      <vt:lpstr>Fig.34</vt:lpstr>
      <vt:lpstr>Fig.35</vt:lpstr>
      <vt:lpstr>Fig.36</vt:lpstr>
      <vt:lpstr>Fig.37</vt:lpstr>
      <vt:lpstr>Fig.38</vt:lpstr>
      <vt:lpstr>Fig.39</vt:lpstr>
      <vt:lpstr>Fig.40</vt:lpstr>
      <vt:lpstr>Fig.41</vt:lpstr>
      <vt:lpstr>Fig.42</vt:lpstr>
      <vt:lpstr>Fig.43</vt:lpstr>
      <vt:lpstr>Fig.44</vt:lpstr>
      <vt:lpstr>Fig.45</vt:lpstr>
      <vt:lpstr>Fig.46</vt:lpstr>
      <vt:lpstr>Fig.47</vt:lpstr>
      <vt:lpstr>Fig.48</vt:lpstr>
      <vt:lpstr>Fig.49</vt:lpstr>
      <vt:lpstr>Fig.50</vt:lpstr>
      <vt:lpstr>Fig.51</vt:lpstr>
      <vt:lpstr>Fig.52</vt:lpstr>
      <vt:lpstr>Fig.53</vt:lpstr>
      <vt:lpstr>Fig.54</vt:lpstr>
      <vt:lpstr>Fig.55</vt:lpstr>
      <vt:lpstr>Fig.56</vt:lpstr>
      <vt:lpstr>Fig.57</vt:lpstr>
      <vt:lpstr>Fig.58</vt:lpstr>
      <vt:lpstr>Fig.S0</vt:lpstr>
      <vt:lpstr>Fig.S1</vt:lpstr>
      <vt:lpstr>Fig.S2</vt:lpstr>
      <vt:lpstr>Fig.S3</vt:lpstr>
      <vt:lpstr>Box 1</vt:lpstr>
      <vt:lpstr>Fig.S4</vt:lpstr>
      <vt:lpstr>Fig.S5</vt:lpstr>
      <vt:lpstr>Fig.S6</vt:lpstr>
      <vt:lpstr>Fig.S7</vt:lpstr>
      <vt:lpstr>Fig.S8</vt:lpstr>
      <vt:lpstr>Fig.S9</vt:lpstr>
      <vt:lpstr>Fig.S10</vt:lpstr>
      <vt:lpstr>Fig.S11</vt:lpstr>
      <vt:lpstr>Fig.S12</vt:lpstr>
      <vt:lpstr>Fig.S13</vt:lpstr>
      <vt:lpstr>Fig.S14</vt:lpstr>
      <vt:lpstr>Fig.S15</vt:lpstr>
      <vt:lpstr>Fig.S16</vt:lpstr>
      <vt:lpstr>Fig.S17</vt:lpstr>
      <vt:lpstr>Fig.S18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Atlas of Energy Efficiency Brazil 2023 - Workbook in Portuguese</dc:title>
  <dc:creator>Flávio Raposo de Almeida</dc:creator>
  <cp:lastModifiedBy>Flavio Raposo de Almeida</cp:lastModifiedBy>
  <dcterms:created xsi:type="dcterms:W3CDTF">2021-02-04T19:50:32Z</dcterms:created>
  <dcterms:modified xsi:type="dcterms:W3CDTF">2023-12-26T21:57:08Z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0x010100C605A40907E22A44A04B53D7345D6DBB</vt:lpwstr>
  </property>
  <property fmtid="{D5CDD505-2E9C-101B-9397-08002B2CF9AE}" pid="3" name="Tag">
    <vt:lpwstr/>
  </property>
</Properties>
</file>